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orders_table" sheetId="1" r:id="rId1"/>
    <sheet name="delivery_table" sheetId="8" r:id="rId2"/>
    <sheet name="Combined_Data" sheetId="3" r:id="rId3"/>
    <sheet name="Customer Care Calls vs Delay" sheetId="6" r:id="rId4"/>
    <sheet name="total delayed orders per wareho" sheetId="4" r:id="rId5"/>
    <sheet name="Shipment Mode vs On-Time %" sheetId="5" r:id="rId6"/>
    <sheet name="Dashboards" sheetId="7" r:id="rId7"/>
  </sheets>
  <externalReferences>
    <externalReference r:id="rId10"/>
  </externalReferenc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<sst xmlns="http://schemas.openxmlformats.org/spreadsheetml/2006/main" count="66045" uniqueCount="35">
  <si>
    <t>ID</t>
  </si>
  <si>
    <t>Cost_of_the_Product</t>
  </si>
  <si>
    <t>Discount_offered</t>
  </si>
  <si>
    <t>Prior_purchases</t>
  </si>
  <si>
    <t>Product_importance</t>
  </si>
  <si>
    <t>Gender</t>
  </si>
  <si>
    <t>Customer_rating</t>
  </si>
  <si>
    <t>Customer_care_calls</t>
  </si>
  <si>
    <t>low</t>
  </si>
  <si>
    <t>F</t>
  </si>
  <si>
    <t>M</t>
  </si>
  <si>
    <t>medium</t>
  </si>
  <si>
    <t>high</t>
  </si>
  <si>
    <t>Warehouse_block</t>
  </si>
  <si>
    <t>Mode_of_Shipment</t>
  </si>
  <si>
    <t>Weight_in_gms</t>
  </si>
  <si>
    <t>Reached.on.Time_Y.N</t>
  </si>
  <si>
    <t>D</t>
  </si>
  <si>
    <t>Flight</t>
  </si>
  <si>
    <t>A</t>
  </si>
  <si>
    <t>B</t>
  </si>
  <si>
    <t>C</t>
  </si>
  <si>
    <t>Ship</t>
  </si>
  <si>
    <t>Road</t>
  </si>
  <si>
    <t>Delivery_Status</t>
  </si>
  <si>
    <t>Delay_Flag</t>
  </si>
  <si>
    <t>Sum of Delay_Flag</t>
  </si>
  <si>
    <t>(blank)</t>
  </si>
  <si>
    <t>Grand Total</t>
  </si>
  <si>
    <t>Count of ID</t>
  </si>
  <si>
    <t>Total Orders</t>
  </si>
  <si>
    <t>Total Delayed Orders</t>
  </si>
  <si>
    <t>Delay Percentage KPI</t>
  </si>
  <si>
    <t>On-Time Delivery % KPI</t>
  </si>
  <si>
    <t>Average Product Cost KPI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</si>
</sst>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0" xfId="3" applyNumberForma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[orders_table.csv]Customer Care Calls vs Delay!PivotTable3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Care Calls vs Delay'!$B$3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'Customer Care Calls vs Delay'!$A$4:$A$11</c:f>
              <c:strCach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(blank)</c:v>
                </c:pt>
              </c:strCache>
            </c:strRef>
          </c:cat>
          <c:val>
            <c:numRef>
              <c:f>'Customer Care Calls vs Delay'!$B$4:$B$11</c:f>
              <c:numCache>
                <c:formatCode>General</c:formatCode>
                <c:ptCount val="7"/>
                <c:pt idx="0">
                  <c:v>222</c:v>
                </c:pt>
                <c:pt idx="1">
                  <c:v>1206</c:v>
                </c:pt>
                <c:pt idx="2">
                  <c:v>1431</c:v>
                </c:pt>
                <c:pt idx="3">
                  <c:v>968</c:v>
                </c:pt>
                <c:pt idx="4">
                  <c:v>490</c:v>
                </c:pt>
                <c:pt idx="5">
                  <c:v>119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60271384"/>
        <c:axId val="820055126"/>
      </c:lineChart>
      <c:catAx>
        <c:axId val="660271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055126"/>
        <c:crosses val="autoZero"/>
        <c:auto val="1"/>
        <c:lblAlgn val="ctr"/>
        <c:lblOffset val="100"/>
        <c:noMultiLvlLbl val="0"/>
      </c:catAx>
      <c:valAx>
        <c:axId val="8200551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27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[orders_table.csv]total delayed orders per wareho!PivotTable1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delayed orders per wareho'!$B$3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'total delayed orders per wareho'!$A$4:$A$9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'total delayed orders per wareho'!$B$4:$B$9</c:f>
              <c:numCache>
                <c:formatCode>General</c:formatCode>
                <c:ptCount val="5"/>
                <c:pt idx="0">
                  <c:v>758</c:v>
                </c:pt>
                <c:pt idx="1">
                  <c:v>729</c:v>
                </c:pt>
                <c:pt idx="2">
                  <c:v>739</c:v>
                </c:pt>
                <c:pt idx="3">
                  <c:v>738</c:v>
                </c:pt>
                <c:pt idx="4">
                  <c:v>1472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88710770"/>
        <c:axId val="824899585"/>
      </c:barChart>
      <c:catAx>
        <c:axId val="88871077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899585"/>
        <c:crosses val="autoZero"/>
        <c:auto val="1"/>
        <c:lblAlgn val="ctr"/>
        <c:lblOffset val="100"/>
        <c:noMultiLvlLbl val="0"/>
      </c:catAx>
      <c:valAx>
        <c:axId val="8248995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7107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[orders_table.csv]Shipment Mode vs On-Time %!PivotTable2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'Shipment Mode vs On-Time %'!$B$3</c:f>
              <c:strCache>
                <c:ptCount val="1"/>
                <c:pt idx="0">
                  <c:v>Sum of Delay_Flag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'Shipment Mode vs On-Time %'!$A$4:$A$7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'Shipment Mode vs On-Time %'!$B$4:$B$7</c:f>
              <c:numCache>
                <c:formatCode>General</c:formatCode>
                <c:ptCount val="3"/>
                <c:pt idx="0">
                  <c:v>708</c:v>
                </c:pt>
                <c:pt idx="1">
                  <c:v>725</c:v>
                </c:pt>
                <c:pt idx="2">
                  <c:v>3003</c:v>
                </c:pt>
              </c:numCache>
            </c:numRef>
          </c:val>
        </c:ser>
        <c:ser>
          <c:idx val="1"/>
          <c:order val="1"/>
          <c:tx>
            <c:strRef>
              <c:f>'Shipment Mode vs On-Time %'!$C$3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'Shipment Mode vs On-Time %'!$A$4:$A$7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'Shipment Mode vs On-Time %'!$C$4:$C$7</c:f>
              <c:numCache>
                <c:formatCode>General</c:formatCode>
                <c:ptCount val="3"/>
                <c:pt idx="0">
                  <c:v>1777</c:v>
                </c:pt>
                <c:pt idx="1">
                  <c:v>1760</c:v>
                </c:pt>
                <c:pt idx="2">
                  <c:v>7462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7933666"/>
        <c:axId val="504920666"/>
      </c:barChart>
      <c:catAx>
        <c:axId val="2179336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920666"/>
        <c:crosses val="autoZero"/>
        <c:auto val="1"/>
        <c:lblAlgn val="ctr"/>
        <c:lblOffset val="100"/>
        <c:noMultiLvlLbl val="0"/>
      </c:catAx>
      <c:valAx>
        <c:axId val="5049206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9336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1023620</xdr:colOff>
      <xdr:row>12</xdr:row>
      <xdr:rowOff>167640</xdr:rowOff>
    </xdr:from>
    <xdr:to>
      <xdr:col>7</xdr:col>
      <xdr:colOff>58420</xdr:colOff>
      <xdr:row>27</xdr:row>
      <xdr:rowOff>167640</xdr:rowOff>
    </xdr:to>
    <xdr:graphicFrame>
      <xdr:nvGraphicFramePr>
        <xdr:cNvPr id="2" name="Chart 1"/>
        <xdr:cNvGraphicFramePr/>
      </xdr:nvGraphicFramePr>
      <xdr:xfrm>
        <a:off x="1023620" y="2362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474980</xdr:colOff>
      <xdr:row>2</xdr:row>
      <xdr:rowOff>167640</xdr:rowOff>
    </xdr:from>
    <xdr:to>
      <xdr:col>9</xdr:col>
      <xdr:colOff>347980</xdr:colOff>
      <xdr:row>15</xdr:row>
      <xdr:rowOff>114935</xdr:rowOff>
    </xdr:to>
    <xdr:graphicFrame>
      <xdr:nvGraphicFramePr>
        <xdr:cNvPr id="2" name="Chart 1"/>
        <xdr:cNvGraphicFramePr/>
      </xdr:nvGraphicFramePr>
      <xdr:xfrm>
        <a:off x="3058160" y="533400"/>
        <a:ext cx="4140200" cy="2324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467360</xdr:colOff>
      <xdr:row>9</xdr:row>
      <xdr:rowOff>129540</xdr:rowOff>
    </xdr:from>
    <xdr:to>
      <xdr:col>5</xdr:col>
      <xdr:colOff>195580</xdr:colOff>
      <xdr:row>24</xdr:row>
      <xdr:rowOff>129540</xdr:rowOff>
    </xdr:to>
    <xdr:graphicFrame>
      <xdr:nvGraphicFramePr>
        <xdr:cNvPr id="2" name="Chart 1"/>
        <xdr:cNvGraphicFramePr/>
      </xdr:nvGraphicFramePr>
      <xdr:xfrm>
        <a:off x="467360" y="17754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livery_tabl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elivery_table"/>
    </sheetNames>
    <sheetDataSet>
      <sheetData sheetId="0">
        <row r="1">
          <cell r="A1" t="str">
            <v>ID</v>
          </cell>
          <cell r="B1" t="str">
            <v>Warehouse_block</v>
          </cell>
          <cell r="C1" t="str">
            <v>Mode_of_Shipment</v>
          </cell>
          <cell r="D1" t="str">
            <v>Weight_in_gms</v>
          </cell>
          <cell r="E1" t="str">
            <v>Reached.on.Time_Y.N</v>
          </cell>
        </row>
        <row r="2">
          <cell r="A2">
            <v>1</v>
          </cell>
          <cell r="B2" t="str">
            <v>D</v>
          </cell>
          <cell r="C2" t="str">
            <v>Flight</v>
          </cell>
          <cell r="D2">
            <v>1233</v>
          </cell>
          <cell r="E2">
            <v>1</v>
          </cell>
        </row>
        <row r="3">
          <cell r="A3">
            <v>2</v>
          </cell>
          <cell r="B3" t="str">
            <v>F</v>
          </cell>
          <cell r="C3" t="str">
            <v>Flight</v>
          </cell>
          <cell r="D3">
            <v>3088</v>
          </cell>
          <cell r="E3">
            <v>1</v>
          </cell>
        </row>
        <row r="4">
          <cell r="A4">
            <v>3</v>
          </cell>
          <cell r="B4" t="str">
            <v>A</v>
          </cell>
          <cell r="C4" t="str">
            <v>Flight</v>
          </cell>
          <cell r="D4">
            <v>3374</v>
          </cell>
          <cell r="E4">
            <v>1</v>
          </cell>
        </row>
        <row r="5">
          <cell r="A5">
            <v>4</v>
          </cell>
          <cell r="B5" t="str">
            <v>B</v>
          </cell>
          <cell r="C5" t="str">
            <v>Flight</v>
          </cell>
          <cell r="D5">
            <v>1177</v>
          </cell>
          <cell r="E5">
            <v>1</v>
          </cell>
        </row>
        <row r="6">
          <cell r="A6">
            <v>5</v>
          </cell>
          <cell r="B6" t="str">
            <v>C</v>
          </cell>
          <cell r="C6" t="str">
            <v>Flight</v>
          </cell>
          <cell r="D6">
            <v>2484</v>
          </cell>
          <cell r="E6">
            <v>1</v>
          </cell>
        </row>
        <row r="7">
          <cell r="A7">
            <v>6</v>
          </cell>
          <cell r="B7" t="str">
            <v>F</v>
          </cell>
          <cell r="C7" t="str">
            <v>Flight</v>
          </cell>
          <cell r="D7">
            <v>1417</v>
          </cell>
          <cell r="E7">
            <v>1</v>
          </cell>
        </row>
        <row r="8">
          <cell r="A8">
            <v>7</v>
          </cell>
          <cell r="B8" t="str">
            <v>D</v>
          </cell>
          <cell r="C8" t="str">
            <v>Flight</v>
          </cell>
          <cell r="D8">
            <v>2371</v>
          </cell>
          <cell r="E8">
            <v>1</v>
          </cell>
        </row>
        <row r="9">
          <cell r="A9">
            <v>8</v>
          </cell>
          <cell r="B9" t="str">
            <v>F</v>
          </cell>
          <cell r="C9" t="str">
            <v>Flight</v>
          </cell>
          <cell r="D9">
            <v>2804</v>
          </cell>
          <cell r="E9">
            <v>1</v>
          </cell>
        </row>
        <row r="10">
          <cell r="A10">
            <v>9</v>
          </cell>
          <cell r="B10" t="str">
            <v>A</v>
          </cell>
          <cell r="C10" t="str">
            <v>Flight</v>
          </cell>
          <cell r="D10">
            <v>1861</v>
          </cell>
          <cell r="E10">
            <v>1</v>
          </cell>
        </row>
        <row r="11">
          <cell r="A11">
            <v>10</v>
          </cell>
          <cell r="B11" t="str">
            <v>B</v>
          </cell>
          <cell r="C11" t="str">
            <v>Flight</v>
          </cell>
          <cell r="D11">
            <v>1187</v>
          </cell>
          <cell r="E11">
            <v>1</v>
          </cell>
        </row>
        <row r="12">
          <cell r="A12">
            <v>11</v>
          </cell>
          <cell r="B12" t="str">
            <v>C</v>
          </cell>
          <cell r="C12" t="str">
            <v>Flight</v>
          </cell>
          <cell r="D12">
            <v>2888</v>
          </cell>
          <cell r="E12">
            <v>1</v>
          </cell>
        </row>
        <row r="13">
          <cell r="A13">
            <v>12</v>
          </cell>
          <cell r="B13" t="str">
            <v>F</v>
          </cell>
          <cell r="C13" t="str">
            <v>Flight</v>
          </cell>
          <cell r="D13">
            <v>3253</v>
          </cell>
          <cell r="E13">
            <v>1</v>
          </cell>
        </row>
        <row r="14">
          <cell r="A14">
            <v>13</v>
          </cell>
          <cell r="B14" t="str">
            <v>D</v>
          </cell>
          <cell r="C14" t="str">
            <v>Flight</v>
          </cell>
          <cell r="D14">
            <v>3667</v>
          </cell>
          <cell r="E14">
            <v>1</v>
          </cell>
        </row>
        <row r="15">
          <cell r="A15">
            <v>14</v>
          </cell>
          <cell r="B15" t="str">
            <v>F</v>
          </cell>
          <cell r="C15" t="str">
            <v>Flight</v>
          </cell>
          <cell r="D15">
            <v>2602</v>
          </cell>
          <cell r="E15">
            <v>1</v>
          </cell>
        </row>
        <row r="16">
          <cell r="A16">
            <v>15</v>
          </cell>
          <cell r="B16" t="str">
            <v>A</v>
          </cell>
          <cell r="C16" t="str">
            <v>Flight</v>
          </cell>
          <cell r="D16">
            <v>1009</v>
          </cell>
          <cell r="E16">
            <v>1</v>
          </cell>
        </row>
        <row r="17">
          <cell r="A17">
            <v>16</v>
          </cell>
          <cell r="B17" t="str">
            <v>B</v>
          </cell>
          <cell r="C17" t="str">
            <v>Flight</v>
          </cell>
          <cell r="D17">
            <v>2707</v>
          </cell>
          <cell r="E17">
            <v>1</v>
          </cell>
        </row>
        <row r="18">
          <cell r="A18">
            <v>17</v>
          </cell>
          <cell r="B18" t="str">
            <v>C</v>
          </cell>
          <cell r="C18" t="str">
            <v>Flight</v>
          </cell>
          <cell r="D18">
            <v>1194</v>
          </cell>
          <cell r="E18">
            <v>1</v>
          </cell>
        </row>
        <row r="19">
          <cell r="A19">
            <v>18</v>
          </cell>
          <cell r="B19" t="str">
            <v>F</v>
          </cell>
          <cell r="C19" t="str">
            <v>Ship</v>
          </cell>
          <cell r="D19">
            <v>3952</v>
          </cell>
          <cell r="E19">
            <v>1</v>
          </cell>
        </row>
        <row r="20">
          <cell r="A20">
            <v>19</v>
          </cell>
          <cell r="B20" t="str">
            <v>D</v>
          </cell>
          <cell r="C20" t="str">
            <v>Ship</v>
          </cell>
          <cell r="D20">
            <v>2495</v>
          </cell>
          <cell r="E20">
            <v>1</v>
          </cell>
        </row>
        <row r="21">
          <cell r="A21">
            <v>20</v>
          </cell>
          <cell r="B21" t="str">
            <v>F</v>
          </cell>
          <cell r="C21" t="str">
            <v>Ship</v>
          </cell>
          <cell r="D21">
            <v>1059</v>
          </cell>
          <cell r="E21">
            <v>1</v>
          </cell>
        </row>
        <row r="22">
          <cell r="A22">
            <v>21</v>
          </cell>
          <cell r="B22" t="str">
            <v>A</v>
          </cell>
          <cell r="C22" t="str">
            <v>Ship</v>
          </cell>
          <cell r="D22">
            <v>1521</v>
          </cell>
          <cell r="E22">
            <v>1</v>
          </cell>
        </row>
        <row r="23">
          <cell r="A23">
            <v>22</v>
          </cell>
          <cell r="B23" t="str">
            <v>B</v>
          </cell>
          <cell r="C23" t="str">
            <v>Ship</v>
          </cell>
          <cell r="D23">
            <v>2899</v>
          </cell>
          <cell r="E23">
            <v>1</v>
          </cell>
        </row>
        <row r="24">
          <cell r="A24">
            <v>23</v>
          </cell>
          <cell r="B24" t="str">
            <v>C</v>
          </cell>
          <cell r="C24" t="str">
            <v>Ship</v>
          </cell>
          <cell r="D24">
            <v>1750</v>
          </cell>
          <cell r="E24">
            <v>1</v>
          </cell>
        </row>
        <row r="25">
          <cell r="A25">
            <v>24</v>
          </cell>
          <cell r="B25" t="str">
            <v>F</v>
          </cell>
          <cell r="C25" t="str">
            <v>Ship</v>
          </cell>
          <cell r="D25">
            <v>3922</v>
          </cell>
          <cell r="E25">
            <v>1</v>
          </cell>
        </row>
        <row r="26">
          <cell r="A26">
            <v>25</v>
          </cell>
          <cell r="B26" t="str">
            <v>D</v>
          </cell>
          <cell r="C26" t="str">
            <v>Ship</v>
          </cell>
          <cell r="D26">
            <v>3561</v>
          </cell>
          <cell r="E26">
            <v>1</v>
          </cell>
        </row>
        <row r="27">
          <cell r="A27">
            <v>26</v>
          </cell>
          <cell r="B27" t="str">
            <v>F</v>
          </cell>
          <cell r="C27" t="str">
            <v>Ship</v>
          </cell>
          <cell r="D27">
            <v>3496</v>
          </cell>
          <cell r="E27">
            <v>1</v>
          </cell>
        </row>
        <row r="28">
          <cell r="A28">
            <v>27</v>
          </cell>
          <cell r="B28" t="str">
            <v>A</v>
          </cell>
          <cell r="C28" t="str">
            <v>Ship</v>
          </cell>
          <cell r="D28">
            <v>1066</v>
          </cell>
          <cell r="E28">
            <v>1</v>
          </cell>
        </row>
        <row r="29">
          <cell r="A29">
            <v>28</v>
          </cell>
          <cell r="B29" t="str">
            <v>B</v>
          </cell>
          <cell r="C29" t="str">
            <v>Ship</v>
          </cell>
          <cell r="D29">
            <v>1435</v>
          </cell>
          <cell r="E29">
            <v>1</v>
          </cell>
        </row>
        <row r="30">
          <cell r="A30">
            <v>29</v>
          </cell>
          <cell r="B30" t="str">
            <v>C</v>
          </cell>
          <cell r="C30" t="str">
            <v>Ship</v>
          </cell>
          <cell r="D30">
            <v>3134</v>
          </cell>
          <cell r="E30">
            <v>1</v>
          </cell>
        </row>
        <row r="31">
          <cell r="A31">
            <v>30</v>
          </cell>
          <cell r="B31" t="str">
            <v>F</v>
          </cell>
          <cell r="C31" t="str">
            <v>Ship</v>
          </cell>
          <cell r="D31">
            <v>3819</v>
          </cell>
          <cell r="E31">
            <v>1</v>
          </cell>
        </row>
        <row r="32">
          <cell r="A32">
            <v>31</v>
          </cell>
          <cell r="B32" t="str">
            <v>D</v>
          </cell>
          <cell r="C32" t="str">
            <v>Ship</v>
          </cell>
          <cell r="D32">
            <v>2741</v>
          </cell>
          <cell r="E32">
            <v>1</v>
          </cell>
        </row>
        <row r="33">
          <cell r="A33">
            <v>32</v>
          </cell>
          <cell r="B33" t="str">
            <v>F</v>
          </cell>
          <cell r="C33" t="str">
            <v>Ship</v>
          </cell>
          <cell r="D33">
            <v>3341</v>
          </cell>
          <cell r="E33">
            <v>1</v>
          </cell>
        </row>
        <row r="34">
          <cell r="A34">
            <v>33</v>
          </cell>
          <cell r="B34" t="str">
            <v>A</v>
          </cell>
          <cell r="C34" t="str">
            <v>Ship</v>
          </cell>
          <cell r="D34">
            <v>3795</v>
          </cell>
          <cell r="E34">
            <v>1</v>
          </cell>
        </row>
        <row r="35">
          <cell r="A35">
            <v>34</v>
          </cell>
          <cell r="B35" t="str">
            <v>B</v>
          </cell>
          <cell r="C35" t="str">
            <v>Ship</v>
          </cell>
          <cell r="D35">
            <v>3261</v>
          </cell>
          <cell r="E35">
            <v>1</v>
          </cell>
        </row>
        <row r="36">
          <cell r="A36">
            <v>35</v>
          </cell>
          <cell r="B36" t="str">
            <v>C</v>
          </cell>
          <cell r="C36" t="str">
            <v>Ship</v>
          </cell>
          <cell r="D36">
            <v>2460</v>
          </cell>
          <cell r="E36">
            <v>1</v>
          </cell>
        </row>
        <row r="37">
          <cell r="A37">
            <v>36</v>
          </cell>
          <cell r="B37" t="str">
            <v>F</v>
          </cell>
          <cell r="C37" t="str">
            <v>Ship</v>
          </cell>
          <cell r="D37">
            <v>1811</v>
          </cell>
          <cell r="E37">
            <v>1</v>
          </cell>
        </row>
        <row r="38">
          <cell r="A38">
            <v>37</v>
          </cell>
          <cell r="B38" t="str">
            <v>D</v>
          </cell>
          <cell r="C38" t="str">
            <v>Ship</v>
          </cell>
          <cell r="D38">
            <v>1477</v>
          </cell>
          <cell r="E38">
            <v>1</v>
          </cell>
        </row>
        <row r="39">
          <cell r="A39">
            <v>38</v>
          </cell>
          <cell r="B39" t="str">
            <v>F</v>
          </cell>
          <cell r="C39" t="str">
            <v>Ship</v>
          </cell>
          <cell r="D39">
            <v>3605</v>
          </cell>
          <cell r="E39">
            <v>1</v>
          </cell>
        </row>
        <row r="40">
          <cell r="A40">
            <v>39</v>
          </cell>
          <cell r="B40" t="str">
            <v>A</v>
          </cell>
          <cell r="C40" t="str">
            <v>Ship</v>
          </cell>
          <cell r="D40">
            <v>3905</v>
          </cell>
          <cell r="E40">
            <v>1</v>
          </cell>
        </row>
        <row r="41">
          <cell r="A41">
            <v>40</v>
          </cell>
          <cell r="B41" t="str">
            <v>B</v>
          </cell>
          <cell r="C41" t="str">
            <v>Ship</v>
          </cell>
          <cell r="D41">
            <v>2383</v>
          </cell>
          <cell r="E41">
            <v>1</v>
          </cell>
        </row>
        <row r="42">
          <cell r="A42">
            <v>41</v>
          </cell>
          <cell r="B42" t="str">
            <v>C</v>
          </cell>
          <cell r="C42" t="str">
            <v>Ship</v>
          </cell>
          <cell r="D42">
            <v>3798</v>
          </cell>
          <cell r="E42">
            <v>1</v>
          </cell>
        </row>
        <row r="43">
          <cell r="A43">
            <v>42</v>
          </cell>
          <cell r="B43" t="str">
            <v>F</v>
          </cell>
          <cell r="C43" t="str">
            <v>Ship</v>
          </cell>
          <cell r="D43">
            <v>1265</v>
          </cell>
          <cell r="E43">
            <v>1</v>
          </cell>
        </row>
        <row r="44">
          <cell r="A44">
            <v>43</v>
          </cell>
          <cell r="B44" t="str">
            <v>D</v>
          </cell>
          <cell r="C44" t="str">
            <v>Ship</v>
          </cell>
          <cell r="D44">
            <v>1647</v>
          </cell>
          <cell r="E44">
            <v>1</v>
          </cell>
        </row>
        <row r="45">
          <cell r="A45">
            <v>44</v>
          </cell>
          <cell r="B45" t="str">
            <v>F</v>
          </cell>
          <cell r="C45" t="str">
            <v>Ship</v>
          </cell>
          <cell r="D45">
            <v>1556</v>
          </cell>
          <cell r="E45">
            <v>1</v>
          </cell>
        </row>
        <row r="46">
          <cell r="A46">
            <v>45</v>
          </cell>
          <cell r="B46" t="str">
            <v>A</v>
          </cell>
          <cell r="C46" t="str">
            <v>Ship</v>
          </cell>
          <cell r="D46">
            <v>1328</v>
          </cell>
          <cell r="E46">
            <v>1</v>
          </cell>
        </row>
        <row r="47">
          <cell r="A47">
            <v>46</v>
          </cell>
          <cell r="B47" t="str">
            <v>B</v>
          </cell>
          <cell r="C47" t="str">
            <v>Ship</v>
          </cell>
          <cell r="D47">
            <v>2944</v>
          </cell>
          <cell r="E47">
            <v>1</v>
          </cell>
        </row>
        <row r="48">
          <cell r="A48">
            <v>47</v>
          </cell>
          <cell r="B48" t="str">
            <v>C</v>
          </cell>
          <cell r="C48" t="str">
            <v>Ship</v>
          </cell>
          <cell r="D48">
            <v>1245</v>
          </cell>
          <cell r="E48">
            <v>1</v>
          </cell>
        </row>
        <row r="49">
          <cell r="A49">
            <v>48</v>
          </cell>
          <cell r="B49" t="str">
            <v>F</v>
          </cell>
          <cell r="C49" t="str">
            <v>Ship</v>
          </cell>
          <cell r="D49">
            <v>1576</v>
          </cell>
          <cell r="E49">
            <v>1</v>
          </cell>
        </row>
        <row r="50">
          <cell r="A50">
            <v>49</v>
          </cell>
          <cell r="B50" t="str">
            <v>D</v>
          </cell>
          <cell r="C50" t="str">
            <v>Ship</v>
          </cell>
          <cell r="D50">
            <v>3753</v>
          </cell>
          <cell r="E50">
            <v>1</v>
          </cell>
        </row>
        <row r="51">
          <cell r="A51">
            <v>50</v>
          </cell>
          <cell r="B51" t="str">
            <v>F</v>
          </cell>
          <cell r="C51" t="str">
            <v>Ship</v>
          </cell>
          <cell r="D51">
            <v>2146</v>
          </cell>
          <cell r="E51">
            <v>1</v>
          </cell>
        </row>
        <row r="52">
          <cell r="A52">
            <v>51</v>
          </cell>
          <cell r="B52" t="str">
            <v>A</v>
          </cell>
          <cell r="C52" t="str">
            <v>Ship</v>
          </cell>
          <cell r="D52">
            <v>2042</v>
          </cell>
          <cell r="E52">
            <v>1</v>
          </cell>
        </row>
        <row r="53">
          <cell r="A53">
            <v>52</v>
          </cell>
          <cell r="B53" t="str">
            <v>B</v>
          </cell>
          <cell r="C53" t="str">
            <v>Ship</v>
          </cell>
          <cell r="D53">
            <v>1735</v>
          </cell>
          <cell r="E53">
            <v>1</v>
          </cell>
        </row>
        <row r="54">
          <cell r="A54">
            <v>53</v>
          </cell>
          <cell r="B54" t="str">
            <v>C</v>
          </cell>
          <cell r="C54" t="str">
            <v>Ship</v>
          </cell>
          <cell r="D54">
            <v>1320</v>
          </cell>
          <cell r="E54">
            <v>1</v>
          </cell>
        </row>
        <row r="55">
          <cell r="A55">
            <v>54</v>
          </cell>
          <cell r="B55" t="str">
            <v>F</v>
          </cell>
          <cell r="C55" t="str">
            <v>Ship</v>
          </cell>
          <cell r="D55">
            <v>1128</v>
          </cell>
          <cell r="E55">
            <v>1</v>
          </cell>
        </row>
        <row r="56">
          <cell r="A56">
            <v>55</v>
          </cell>
          <cell r="B56" t="str">
            <v>D</v>
          </cell>
          <cell r="C56" t="str">
            <v>Ship</v>
          </cell>
          <cell r="D56">
            <v>3539</v>
          </cell>
          <cell r="E56">
            <v>1</v>
          </cell>
        </row>
        <row r="57">
          <cell r="A57">
            <v>56</v>
          </cell>
          <cell r="B57" t="str">
            <v>F</v>
          </cell>
          <cell r="C57" t="str">
            <v>Ship</v>
          </cell>
          <cell r="D57">
            <v>2437</v>
          </cell>
          <cell r="E57">
            <v>1</v>
          </cell>
        </row>
        <row r="58">
          <cell r="A58">
            <v>57</v>
          </cell>
          <cell r="B58" t="str">
            <v>A</v>
          </cell>
          <cell r="C58" t="str">
            <v>Ship</v>
          </cell>
          <cell r="D58">
            <v>3096</v>
          </cell>
          <cell r="E58">
            <v>1</v>
          </cell>
        </row>
        <row r="59">
          <cell r="A59">
            <v>58</v>
          </cell>
          <cell r="B59" t="str">
            <v>B</v>
          </cell>
          <cell r="C59" t="str">
            <v>Ship</v>
          </cell>
          <cell r="D59">
            <v>3453</v>
          </cell>
          <cell r="E59">
            <v>1</v>
          </cell>
        </row>
        <row r="60">
          <cell r="A60">
            <v>59</v>
          </cell>
          <cell r="B60" t="str">
            <v>C</v>
          </cell>
          <cell r="C60" t="str">
            <v>Ship</v>
          </cell>
          <cell r="D60">
            <v>1367</v>
          </cell>
          <cell r="E60">
            <v>1</v>
          </cell>
        </row>
        <row r="61">
          <cell r="A61">
            <v>60</v>
          </cell>
          <cell r="B61" t="str">
            <v>F</v>
          </cell>
          <cell r="C61" t="str">
            <v>Ship</v>
          </cell>
          <cell r="D61">
            <v>1923</v>
          </cell>
          <cell r="E61">
            <v>1</v>
          </cell>
        </row>
        <row r="62">
          <cell r="A62">
            <v>61</v>
          </cell>
          <cell r="B62" t="str">
            <v>D</v>
          </cell>
          <cell r="C62" t="str">
            <v>Ship</v>
          </cell>
          <cell r="D62">
            <v>2794</v>
          </cell>
          <cell r="E62">
            <v>1</v>
          </cell>
        </row>
        <row r="63">
          <cell r="A63">
            <v>62</v>
          </cell>
          <cell r="B63" t="str">
            <v>F</v>
          </cell>
          <cell r="C63" t="str">
            <v>Ship</v>
          </cell>
          <cell r="D63">
            <v>1158</v>
          </cell>
          <cell r="E63">
            <v>1</v>
          </cell>
        </row>
        <row r="64">
          <cell r="A64">
            <v>63</v>
          </cell>
          <cell r="B64" t="str">
            <v>A</v>
          </cell>
          <cell r="C64" t="str">
            <v>Ship</v>
          </cell>
          <cell r="D64">
            <v>1292</v>
          </cell>
          <cell r="E64">
            <v>1</v>
          </cell>
        </row>
        <row r="65">
          <cell r="A65">
            <v>64</v>
          </cell>
          <cell r="B65" t="str">
            <v>B</v>
          </cell>
          <cell r="C65" t="str">
            <v>Ship</v>
          </cell>
          <cell r="D65">
            <v>1880</v>
          </cell>
          <cell r="E65">
            <v>1</v>
          </cell>
        </row>
        <row r="66">
          <cell r="A66">
            <v>65</v>
          </cell>
          <cell r="B66" t="str">
            <v>C</v>
          </cell>
          <cell r="C66" t="str">
            <v>Ship</v>
          </cell>
          <cell r="D66">
            <v>3045</v>
          </cell>
          <cell r="E66">
            <v>1</v>
          </cell>
        </row>
        <row r="67">
          <cell r="A67">
            <v>66</v>
          </cell>
          <cell r="B67" t="str">
            <v>F</v>
          </cell>
          <cell r="C67" t="str">
            <v>Ship</v>
          </cell>
          <cell r="D67">
            <v>2881</v>
          </cell>
          <cell r="E67">
            <v>1</v>
          </cell>
        </row>
        <row r="68">
          <cell r="A68">
            <v>67</v>
          </cell>
          <cell r="B68" t="str">
            <v>D</v>
          </cell>
          <cell r="C68" t="str">
            <v>Ship</v>
          </cell>
          <cell r="D68">
            <v>1710</v>
          </cell>
          <cell r="E68">
            <v>1</v>
          </cell>
        </row>
        <row r="69">
          <cell r="A69">
            <v>68</v>
          </cell>
          <cell r="B69" t="str">
            <v>F</v>
          </cell>
          <cell r="C69" t="str">
            <v>Ship</v>
          </cell>
          <cell r="D69">
            <v>1878</v>
          </cell>
          <cell r="E69">
            <v>1</v>
          </cell>
        </row>
        <row r="70">
          <cell r="A70">
            <v>69</v>
          </cell>
          <cell r="B70" t="str">
            <v>A</v>
          </cell>
          <cell r="C70" t="str">
            <v>Ship</v>
          </cell>
          <cell r="D70">
            <v>2512</v>
          </cell>
          <cell r="E70">
            <v>1</v>
          </cell>
        </row>
        <row r="71">
          <cell r="A71">
            <v>70</v>
          </cell>
          <cell r="B71" t="str">
            <v>B</v>
          </cell>
          <cell r="C71" t="str">
            <v>Ship</v>
          </cell>
          <cell r="D71">
            <v>2929</v>
          </cell>
          <cell r="E71">
            <v>1</v>
          </cell>
        </row>
        <row r="72">
          <cell r="A72">
            <v>71</v>
          </cell>
          <cell r="B72" t="str">
            <v>C</v>
          </cell>
          <cell r="C72" t="str">
            <v>Ship</v>
          </cell>
          <cell r="D72">
            <v>3849</v>
          </cell>
          <cell r="E72">
            <v>1</v>
          </cell>
        </row>
        <row r="73">
          <cell r="A73">
            <v>72</v>
          </cell>
          <cell r="B73" t="str">
            <v>F</v>
          </cell>
          <cell r="C73" t="str">
            <v>Ship</v>
          </cell>
          <cell r="D73">
            <v>2229</v>
          </cell>
          <cell r="E73">
            <v>1</v>
          </cell>
        </row>
        <row r="74">
          <cell r="A74">
            <v>73</v>
          </cell>
          <cell r="B74" t="str">
            <v>D</v>
          </cell>
          <cell r="C74" t="str">
            <v>Ship</v>
          </cell>
          <cell r="D74">
            <v>2998</v>
          </cell>
          <cell r="E74">
            <v>1</v>
          </cell>
        </row>
        <row r="75">
          <cell r="A75">
            <v>74</v>
          </cell>
          <cell r="B75" t="str">
            <v>F</v>
          </cell>
          <cell r="C75" t="str">
            <v>Ship</v>
          </cell>
          <cell r="D75">
            <v>3984</v>
          </cell>
          <cell r="E75">
            <v>1</v>
          </cell>
        </row>
        <row r="76">
          <cell r="A76">
            <v>75</v>
          </cell>
          <cell r="B76" t="str">
            <v>A</v>
          </cell>
          <cell r="C76" t="str">
            <v>Ship</v>
          </cell>
          <cell r="D76">
            <v>2442</v>
          </cell>
          <cell r="E76">
            <v>1</v>
          </cell>
        </row>
        <row r="77">
          <cell r="A77">
            <v>76</v>
          </cell>
          <cell r="B77" t="str">
            <v>B</v>
          </cell>
          <cell r="C77" t="str">
            <v>Ship</v>
          </cell>
          <cell r="D77">
            <v>3775</v>
          </cell>
          <cell r="E77">
            <v>1</v>
          </cell>
        </row>
        <row r="78">
          <cell r="A78">
            <v>77</v>
          </cell>
          <cell r="B78" t="str">
            <v>C</v>
          </cell>
          <cell r="C78" t="str">
            <v>Ship</v>
          </cell>
          <cell r="D78">
            <v>1788</v>
          </cell>
          <cell r="E78">
            <v>1</v>
          </cell>
        </row>
        <row r="79">
          <cell r="A79">
            <v>78</v>
          </cell>
          <cell r="B79" t="str">
            <v>F</v>
          </cell>
          <cell r="C79" t="str">
            <v>Ship</v>
          </cell>
          <cell r="D79">
            <v>1518</v>
          </cell>
          <cell r="E79">
            <v>1</v>
          </cell>
        </row>
        <row r="80">
          <cell r="A80">
            <v>79</v>
          </cell>
          <cell r="B80" t="str">
            <v>D</v>
          </cell>
          <cell r="C80" t="str">
            <v>Ship</v>
          </cell>
          <cell r="D80">
            <v>3959</v>
          </cell>
          <cell r="E80">
            <v>1</v>
          </cell>
        </row>
        <row r="81">
          <cell r="A81">
            <v>80</v>
          </cell>
          <cell r="B81" t="str">
            <v>F</v>
          </cell>
          <cell r="C81" t="str">
            <v>Ship</v>
          </cell>
          <cell r="D81">
            <v>3711</v>
          </cell>
          <cell r="E81">
            <v>1</v>
          </cell>
        </row>
        <row r="82">
          <cell r="A82">
            <v>81</v>
          </cell>
          <cell r="B82" t="str">
            <v>A</v>
          </cell>
          <cell r="C82" t="str">
            <v>Ship</v>
          </cell>
          <cell r="D82">
            <v>1942</v>
          </cell>
          <cell r="E82">
            <v>1</v>
          </cell>
        </row>
        <row r="83">
          <cell r="A83">
            <v>82</v>
          </cell>
          <cell r="B83" t="str">
            <v>B</v>
          </cell>
          <cell r="C83" t="str">
            <v>Ship</v>
          </cell>
          <cell r="D83">
            <v>1759</v>
          </cell>
          <cell r="E83">
            <v>1</v>
          </cell>
        </row>
        <row r="84">
          <cell r="A84">
            <v>83</v>
          </cell>
          <cell r="B84" t="str">
            <v>C</v>
          </cell>
          <cell r="C84" t="str">
            <v>Ship</v>
          </cell>
          <cell r="D84">
            <v>2875</v>
          </cell>
          <cell r="E84">
            <v>1</v>
          </cell>
        </row>
        <row r="85">
          <cell r="A85">
            <v>84</v>
          </cell>
          <cell r="B85" t="str">
            <v>F</v>
          </cell>
          <cell r="C85" t="str">
            <v>Ship</v>
          </cell>
          <cell r="D85">
            <v>1364</v>
          </cell>
          <cell r="E85">
            <v>1</v>
          </cell>
        </row>
        <row r="86">
          <cell r="A86">
            <v>85</v>
          </cell>
          <cell r="B86" t="str">
            <v>D</v>
          </cell>
          <cell r="C86" t="str">
            <v>Ship</v>
          </cell>
          <cell r="D86">
            <v>2710</v>
          </cell>
          <cell r="E86">
            <v>1</v>
          </cell>
        </row>
        <row r="87">
          <cell r="A87">
            <v>86</v>
          </cell>
          <cell r="B87" t="str">
            <v>F</v>
          </cell>
          <cell r="C87" t="str">
            <v>Ship</v>
          </cell>
          <cell r="D87">
            <v>2148</v>
          </cell>
          <cell r="E87">
            <v>1</v>
          </cell>
        </row>
        <row r="88">
          <cell r="A88">
            <v>87</v>
          </cell>
          <cell r="B88" t="str">
            <v>A</v>
          </cell>
          <cell r="C88" t="str">
            <v>Ship</v>
          </cell>
          <cell r="D88">
            <v>2910</v>
          </cell>
          <cell r="E88">
            <v>1</v>
          </cell>
        </row>
        <row r="89">
          <cell r="A89">
            <v>88</v>
          </cell>
          <cell r="B89" t="str">
            <v>B</v>
          </cell>
          <cell r="C89" t="str">
            <v>Ship</v>
          </cell>
          <cell r="D89">
            <v>2974</v>
          </cell>
          <cell r="E89">
            <v>1</v>
          </cell>
        </row>
        <row r="90">
          <cell r="A90">
            <v>89</v>
          </cell>
          <cell r="B90" t="str">
            <v>C</v>
          </cell>
          <cell r="C90" t="str">
            <v>Ship</v>
          </cell>
          <cell r="D90">
            <v>2339</v>
          </cell>
          <cell r="E90">
            <v>1</v>
          </cell>
        </row>
        <row r="91">
          <cell r="A91">
            <v>90</v>
          </cell>
          <cell r="B91" t="str">
            <v>F</v>
          </cell>
          <cell r="C91" t="str">
            <v>Ship</v>
          </cell>
          <cell r="D91">
            <v>3880</v>
          </cell>
          <cell r="E91">
            <v>1</v>
          </cell>
        </row>
        <row r="92">
          <cell r="A92">
            <v>91</v>
          </cell>
          <cell r="B92" t="str">
            <v>D</v>
          </cell>
          <cell r="C92" t="str">
            <v>Ship</v>
          </cell>
          <cell r="D92">
            <v>1085</v>
          </cell>
          <cell r="E92">
            <v>1</v>
          </cell>
        </row>
        <row r="93">
          <cell r="A93">
            <v>92</v>
          </cell>
          <cell r="B93" t="str">
            <v>F</v>
          </cell>
          <cell r="C93" t="str">
            <v>Ship</v>
          </cell>
          <cell r="D93">
            <v>3163</v>
          </cell>
          <cell r="E93">
            <v>1</v>
          </cell>
        </row>
        <row r="94">
          <cell r="A94">
            <v>93</v>
          </cell>
          <cell r="B94" t="str">
            <v>A</v>
          </cell>
          <cell r="C94" t="str">
            <v>Ship</v>
          </cell>
          <cell r="D94">
            <v>1188</v>
          </cell>
          <cell r="E94">
            <v>1</v>
          </cell>
        </row>
        <row r="95">
          <cell r="A95">
            <v>94</v>
          </cell>
          <cell r="B95" t="str">
            <v>B</v>
          </cell>
          <cell r="C95" t="str">
            <v>Ship</v>
          </cell>
          <cell r="D95">
            <v>3387</v>
          </cell>
          <cell r="E95">
            <v>1</v>
          </cell>
        </row>
        <row r="96">
          <cell r="A96">
            <v>95</v>
          </cell>
          <cell r="B96" t="str">
            <v>C</v>
          </cell>
          <cell r="C96" t="str">
            <v>Ship</v>
          </cell>
          <cell r="D96">
            <v>2343</v>
          </cell>
          <cell r="E96">
            <v>1</v>
          </cell>
        </row>
        <row r="97">
          <cell r="A97">
            <v>96</v>
          </cell>
          <cell r="B97" t="str">
            <v>F</v>
          </cell>
          <cell r="C97" t="str">
            <v>Ship</v>
          </cell>
          <cell r="D97">
            <v>2034</v>
          </cell>
          <cell r="E97">
            <v>1</v>
          </cell>
        </row>
        <row r="98">
          <cell r="A98">
            <v>97</v>
          </cell>
          <cell r="B98" t="str">
            <v>D</v>
          </cell>
          <cell r="C98" t="str">
            <v>Ship</v>
          </cell>
          <cell r="D98">
            <v>1225</v>
          </cell>
          <cell r="E98">
            <v>1</v>
          </cell>
        </row>
        <row r="99">
          <cell r="A99">
            <v>98</v>
          </cell>
          <cell r="B99" t="str">
            <v>F</v>
          </cell>
          <cell r="C99" t="str">
            <v>Ship</v>
          </cell>
          <cell r="D99">
            <v>2401</v>
          </cell>
          <cell r="E99">
            <v>1</v>
          </cell>
        </row>
        <row r="100">
          <cell r="A100">
            <v>99</v>
          </cell>
          <cell r="B100" t="str">
            <v>A</v>
          </cell>
          <cell r="C100" t="str">
            <v>Ship</v>
          </cell>
          <cell r="D100">
            <v>1104</v>
          </cell>
          <cell r="E100">
            <v>1</v>
          </cell>
        </row>
        <row r="101">
          <cell r="A101">
            <v>100</v>
          </cell>
          <cell r="B101" t="str">
            <v>B</v>
          </cell>
          <cell r="C101" t="str">
            <v>Ship</v>
          </cell>
          <cell r="D101">
            <v>1617</v>
          </cell>
          <cell r="E101">
            <v>1</v>
          </cell>
        </row>
        <row r="102">
          <cell r="A102">
            <v>101</v>
          </cell>
          <cell r="B102" t="str">
            <v>C</v>
          </cell>
          <cell r="C102" t="str">
            <v>Ship</v>
          </cell>
          <cell r="D102">
            <v>1837</v>
          </cell>
          <cell r="E102">
            <v>1</v>
          </cell>
        </row>
        <row r="103">
          <cell r="A103">
            <v>102</v>
          </cell>
          <cell r="B103" t="str">
            <v>F</v>
          </cell>
          <cell r="C103" t="str">
            <v>Ship</v>
          </cell>
          <cell r="D103">
            <v>2624</v>
          </cell>
          <cell r="E103">
            <v>1</v>
          </cell>
        </row>
        <row r="104">
          <cell r="A104">
            <v>103</v>
          </cell>
          <cell r="B104" t="str">
            <v>D</v>
          </cell>
          <cell r="C104" t="str">
            <v>Ship</v>
          </cell>
          <cell r="D104">
            <v>2732</v>
          </cell>
          <cell r="E104">
            <v>1</v>
          </cell>
        </row>
        <row r="105">
          <cell r="A105">
            <v>104</v>
          </cell>
          <cell r="B105" t="str">
            <v>F</v>
          </cell>
          <cell r="C105" t="str">
            <v>Ship</v>
          </cell>
          <cell r="D105">
            <v>1658</v>
          </cell>
          <cell r="E105">
            <v>1</v>
          </cell>
        </row>
        <row r="106">
          <cell r="A106">
            <v>105</v>
          </cell>
          <cell r="B106" t="str">
            <v>A</v>
          </cell>
          <cell r="C106" t="str">
            <v>Ship</v>
          </cell>
          <cell r="D106">
            <v>2255</v>
          </cell>
          <cell r="E106">
            <v>1</v>
          </cell>
        </row>
        <row r="107">
          <cell r="A107">
            <v>106</v>
          </cell>
          <cell r="B107" t="str">
            <v>B</v>
          </cell>
          <cell r="C107" t="str">
            <v>Ship</v>
          </cell>
          <cell r="D107">
            <v>1588</v>
          </cell>
          <cell r="E107">
            <v>1</v>
          </cell>
        </row>
        <row r="108">
          <cell r="A108">
            <v>107</v>
          </cell>
          <cell r="B108" t="str">
            <v>C</v>
          </cell>
          <cell r="C108" t="str">
            <v>Ship</v>
          </cell>
          <cell r="D108">
            <v>2624</v>
          </cell>
          <cell r="E108">
            <v>1</v>
          </cell>
        </row>
        <row r="109">
          <cell r="A109">
            <v>108</v>
          </cell>
          <cell r="B109" t="str">
            <v>F</v>
          </cell>
          <cell r="C109" t="str">
            <v>Ship</v>
          </cell>
          <cell r="D109">
            <v>2053</v>
          </cell>
          <cell r="E109">
            <v>1</v>
          </cell>
        </row>
        <row r="110">
          <cell r="A110">
            <v>109</v>
          </cell>
          <cell r="B110" t="str">
            <v>D</v>
          </cell>
          <cell r="C110" t="str">
            <v>Ship</v>
          </cell>
          <cell r="D110">
            <v>3257</v>
          </cell>
          <cell r="E110">
            <v>1</v>
          </cell>
        </row>
        <row r="111">
          <cell r="A111">
            <v>110</v>
          </cell>
          <cell r="B111" t="str">
            <v>F</v>
          </cell>
          <cell r="C111" t="str">
            <v>Ship</v>
          </cell>
          <cell r="D111">
            <v>1250</v>
          </cell>
          <cell r="E111">
            <v>1</v>
          </cell>
        </row>
        <row r="112">
          <cell r="A112">
            <v>111</v>
          </cell>
          <cell r="B112" t="str">
            <v>A</v>
          </cell>
          <cell r="C112" t="str">
            <v>Road</v>
          </cell>
          <cell r="D112">
            <v>1284</v>
          </cell>
          <cell r="E112">
            <v>1</v>
          </cell>
        </row>
        <row r="113">
          <cell r="A113">
            <v>112</v>
          </cell>
          <cell r="B113" t="str">
            <v>B</v>
          </cell>
          <cell r="C113" t="str">
            <v>Road</v>
          </cell>
          <cell r="D113">
            <v>3679</v>
          </cell>
          <cell r="E113">
            <v>1</v>
          </cell>
        </row>
        <row r="114">
          <cell r="A114">
            <v>113</v>
          </cell>
          <cell r="B114" t="str">
            <v>C</v>
          </cell>
          <cell r="C114" t="str">
            <v>Road</v>
          </cell>
          <cell r="D114">
            <v>1816</v>
          </cell>
          <cell r="E114">
            <v>1</v>
          </cell>
        </row>
        <row r="115">
          <cell r="A115">
            <v>114</v>
          </cell>
          <cell r="B115" t="str">
            <v>F</v>
          </cell>
          <cell r="C115" t="str">
            <v>Road</v>
          </cell>
          <cell r="D115">
            <v>2817</v>
          </cell>
          <cell r="E115">
            <v>1</v>
          </cell>
        </row>
        <row r="116">
          <cell r="A116">
            <v>115</v>
          </cell>
          <cell r="B116" t="str">
            <v>D</v>
          </cell>
          <cell r="C116" t="str">
            <v>Road</v>
          </cell>
          <cell r="D116">
            <v>1616</v>
          </cell>
          <cell r="E116">
            <v>1</v>
          </cell>
        </row>
        <row r="117">
          <cell r="A117">
            <v>116</v>
          </cell>
          <cell r="B117" t="str">
            <v>F</v>
          </cell>
          <cell r="C117" t="str">
            <v>Road</v>
          </cell>
          <cell r="D117">
            <v>1779</v>
          </cell>
          <cell r="E117">
            <v>1</v>
          </cell>
        </row>
        <row r="118">
          <cell r="A118">
            <v>117</v>
          </cell>
          <cell r="B118" t="str">
            <v>A</v>
          </cell>
          <cell r="C118" t="str">
            <v>Road</v>
          </cell>
          <cell r="D118">
            <v>1024</v>
          </cell>
          <cell r="E118">
            <v>1</v>
          </cell>
        </row>
        <row r="119">
          <cell r="A119">
            <v>118</v>
          </cell>
          <cell r="B119" t="str">
            <v>B</v>
          </cell>
          <cell r="C119" t="str">
            <v>Road</v>
          </cell>
          <cell r="D119">
            <v>2326</v>
          </cell>
          <cell r="E119">
            <v>1</v>
          </cell>
        </row>
        <row r="120">
          <cell r="A120">
            <v>119</v>
          </cell>
          <cell r="B120" t="str">
            <v>C</v>
          </cell>
          <cell r="C120" t="str">
            <v>Road</v>
          </cell>
          <cell r="D120">
            <v>2947</v>
          </cell>
          <cell r="E120">
            <v>1</v>
          </cell>
        </row>
        <row r="121">
          <cell r="A121">
            <v>120</v>
          </cell>
          <cell r="B121" t="str">
            <v>F</v>
          </cell>
          <cell r="C121" t="str">
            <v>Road</v>
          </cell>
          <cell r="D121">
            <v>1387</v>
          </cell>
          <cell r="E121">
            <v>1</v>
          </cell>
        </row>
        <row r="122">
          <cell r="A122">
            <v>121</v>
          </cell>
          <cell r="B122" t="str">
            <v>D</v>
          </cell>
          <cell r="C122" t="str">
            <v>Road</v>
          </cell>
          <cell r="D122">
            <v>2741</v>
          </cell>
          <cell r="E122">
            <v>1</v>
          </cell>
        </row>
        <row r="123">
          <cell r="A123">
            <v>122</v>
          </cell>
          <cell r="B123" t="str">
            <v>F</v>
          </cell>
          <cell r="C123" t="str">
            <v>Road</v>
          </cell>
          <cell r="D123">
            <v>2167</v>
          </cell>
          <cell r="E123">
            <v>1</v>
          </cell>
        </row>
        <row r="124">
          <cell r="A124">
            <v>123</v>
          </cell>
          <cell r="B124" t="str">
            <v>A</v>
          </cell>
          <cell r="C124" t="str">
            <v>Road</v>
          </cell>
          <cell r="D124">
            <v>1714</v>
          </cell>
          <cell r="E124">
            <v>1</v>
          </cell>
        </row>
        <row r="125">
          <cell r="A125">
            <v>124</v>
          </cell>
          <cell r="B125" t="str">
            <v>B</v>
          </cell>
          <cell r="C125" t="str">
            <v>Road</v>
          </cell>
          <cell r="D125">
            <v>2102</v>
          </cell>
          <cell r="E125">
            <v>1</v>
          </cell>
        </row>
        <row r="126">
          <cell r="A126">
            <v>125</v>
          </cell>
          <cell r="B126" t="str">
            <v>C</v>
          </cell>
          <cell r="C126" t="str">
            <v>Road</v>
          </cell>
          <cell r="D126">
            <v>2280</v>
          </cell>
          <cell r="E126">
            <v>1</v>
          </cell>
        </row>
        <row r="127">
          <cell r="A127">
            <v>126</v>
          </cell>
          <cell r="B127" t="str">
            <v>F</v>
          </cell>
          <cell r="C127" t="str">
            <v>Road</v>
          </cell>
          <cell r="D127">
            <v>3607</v>
          </cell>
          <cell r="E127">
            <v>1</v>
          </cell>
        </row>
        <row r="128">
          <cell r="A128">
            <v>127</v>
          </cell>
          <cell r="B128" t="str">
            <v>D</v>
          </cell>
          <cell r="C128" t="str">
            <v>Road</v>
          </cell>
          <cell r="D128">
            <v>3516</v>
          </cell>
          <cell r="E128">
            <v>1</v>
          </cell>
        </row>
        <row r="129">
          <cell r="A129">
            <v>128</v>
          </cell>
          <cell r="B129" t="str">
            <v>F</v>
          </cell>
          <cell r="C129" t="str">
            <v>Road</v>
          </cell>
          <cell r="D129">
            <v>1722</v>
          </cell>
          <cell r="E129">
            <v>1</v>
          </cell>
        </row>
        <row r="130">
          <cell r="A130">
            <v>129</v>
          </cell>
          <cell r="B130" t="str">
            <v>A</v>
          </cell>
          <cell r="C130" t="str">
            <v>Road</v>
          </cell>
          <cell r="D130">
            <v>2060</v>
          </cell>
          <cell r="E130">
            <v>1</v>
          </cell>
        </row>
        <row r="131">
          <cell r="A131">
            <v>130</v>
          </cell>
          <cell r="B131" t="str">
            <v>B</v>
          </cell>
          <cell r="C131" t="str">
            <v>Road</v>
          </cell>
          <cell r="D131">
            <v>2026</v>
          </cell>
          <cell r="E131">
            <v>1</v>
          </cell>
        </row>
        <row r="132">
          <cell r="A132">
            <v>131</v>
          </cell>
          <cell r="B132" t="str">
            <v>C</v>
          </cell>
          <cell r="C132" t="str">
            <v>Road</v>
          </cell>
          <cell r="D132">
            <v>1364</v>
          </cell>
          <cell r="E132">
            <v>1</v>
          </cell>
        </row>
        <row r="133">
          <cell r="A133">
            <v>132</v>
          </cell>
          <cell r="B133" t="str">
            <v>F</v>
          </cell>
          <cell r="C133" t="str">
            <v>Road</v>
          </cell>
          <cell r="D133">
            <v>1865</v>
          </cell>
          <cell r="E133">
            <v>1</v>
          </cell>
        </row>
        <row r="134">
          <cell r="A134">
            <v>133</v>
          </cell>
          <cell r="B134" t="str">
            <v>D</v>
          </cell>
          <cell r="C134" t="str">
            <v>Flight</v>
          </cell>
          <cell r="D134">
            <v>3889</v>
          </cell>
          <cell r="E134">
            <v>1</v>
          </cell>
        </row>
        <row r="135">
          <cell r="A135">
            <v>134</v>
          </cell>
          <cell r="B135" t="str">
            <v>F</v>
          </cell>
          <cell r="C135" t="str">
            <v>Flight</v>
          </cell>
          <cell r="D135">
            <v>3582</v>
          </cell>
          <cell r="E135">
            <v>1</v>
          </cell>
        </row>
        <row r="136">
          <cell r="A136">
            <v>135</v>
          </cell>
          <cell r="B136" t="str">
            <v>A</v>
          </cell>
          <cell r="C136" t="str">
            <v>Flight</v>
          </cell>
          <cell r="D136">
            <v>1829</v>
          </cell>
          <cell r="E136">
            <v>1</v>
          </cell>
        </row>
        <row r="137">
          <cell r="A137">
            <v>136</v>
          </cell>
          <cell r="B137" t="str">
            <v>B</v>
          </cell>
          <cell r="C137" t="str">
            <v>Flight</v>
          </cell>
          <cell r="D137">
            <v>1889</v>
          </cell>
          <cell r="E137">
            <v>1</v>
          </cell>
        </row>
        <row r="138">
          <cell r="A138">
            <v>137</v>
          </cell>
          <cell r="B138" t="str">
            <v>C</v>
          </cell>
          <cell r="C138" t="str">
            <v>Flight</v>
          </cell>
          <cell r="D138">
            <v>2208</v>
          </cell>
          <cell r="E138">
            <v>1</v>
          </cell>
        </row>
        <row r="139">
          <cell r="A139">
            <v>138</v>
          </cell>
          <cell r="B139" t="str">
            <v>F</v>
          </cell>
          <cell r="C139" t="str">
            <v>Flight</v>
          </cell>
          <cell r="D139">
            <v>1739</v>
          </cell>
          <cell r="E139">
            <v>1</v>
          </cell>
        </row>
        <row r="140">
          <cell r="A140">
            <v>139</v>
          </cell>
          <cell r="B140" t="str">
            <v>D</v>
          </cell>
          <cell r="C140" t="str">
            <v>Flight</v>
          </cell>
          <cell r="D140">
            <v>2399</v>
          </cell>
          <cell r="E140">
            <v>1</v>
          </cell>
        </row>
        <row r="141">
          <cell r="A141">
            <v>140</v>
          </cell>
          <cell r="B141" t="str">
            <v>F</v>
          </cell>
          <cell r="C141" t="str">
            <v>Flight</v>
          </cell>
          <cell r="D141">
            <v>3860</v>
          </cell>
          <cell r="E141">
            <v>1</v>
          </cell>
        </row>
        <row r="142">
          <cell r="A142">
            <v>141</v>
          </cell>
          <cell r="B142" t="str">
            <v>A</v>
          </cell>
          <cell r="C142" t="str">
            <v>Flight</v>
          </cell>
          <cell r="D142">
            <v>2020</v>
          </cell>
          <cell r="E142">
            <v>1</v>
          </cell>
        </row>
        <row r="143">
          <cell r="A143">
            <v>142</v>
          </cell>
          <cell r="B143" t="str">
            <v>B</v>
          </cell>
          <cell r="C143" t="str">
            <v>Flight</v>
          </cell>
          <cell r="D143">
            <v>1645</v>
          </cell>
          <cell r="E143">
            <v>1</v>
          </cell>
        </row>
        <row r="144">
          <cell r="A144">
            <v>143</v>
          </cell>
          <cell r="B144" t="str">
            <v>C</v>
          </cell>
          <cell r="C144" t="str">
            <v>Flight</v>
          </cell>
          <cell r="D144">
            <v>1462</v>
          </cell>
          <cell r="E144">
            <v>1</v>
          </cell>
        </row>
        <row r="145">
          <cell r="A145">
            <v>144</v>
          </cell>
          <cell r="B145" t="str">
            <v>F</v>
          </cell>
          <cell r="C145" t="str">
            <v>Flight</v>
          </cell>
          <cell r="D145">
            <v>2156</v>
          </cell>
          <cell r="E145">
            <v>1</v>
          </cell>
        </row>
        <row r="146">
          <cell r="A146">
            <v>145</v>
          </cell>
          <cell r="B146" t="str">
            <v>D</v>
          </cell>
          <cell r="C146" t="str">
            <v>Flight</v>
          </cell>
          <cell r="D146">
            <v>1540</v>
          </cell>
          <cell r="E146">
            <v>1</v>
          </cell>
        </row>
        <row r="147">
          <cell r="A147">
            <v>146</v>
          </cell>
          <cell r="B147" t="str">
            <v>F</v>
          </cell>
          <cell r="C147" t="str">
            <v>Flight</v>
          </cell>
          <cell r="D147">
            <v>3707</v>
          </cell>
          <cell r="E147">
            <v>1</v>
          </cell>
        </row>
        <row r="148">
          <cell r="A148">
            <v>147</v>
          </cell>
          <cell r="B148" t="str">
            <v>A</v>
          </cell>
          <cell r="C148" t="str">
            <v>Flight</v>
          </cell>
          <cell r="D148">
            <v>3750</v>
          </cell>
          <cell r="E148">
            <v>1</v>
          </cell>
        </row>
        <row r="149">
          <cell r="A149">
            <v>148</v>
          </cell>
          <cell r="B149" t="str">
            <v>B</v>
          </cell>
          <cell r="C149" t="str">
            <v>Flight</v>
          </cell>
          <cell r="D149">
            <v>1844</v>
          </cell>
          <cell r="E149">
            <v>1</v>
          </cell>
        </row>
        <row r="150">
          <cell r="A150">
            <v>149</v>
          </cell>
          <cell r="B150" t="str">
            <v>C</v>
          </cell>
          <cell r="C150" t="str">
            <v>Flight</v>
          </cell>
          <cell r="D150">
            <v>1490</v>
          </cell>
          <cell r="E150">
            <v>1</v>
          </cell>
        </row>
        <row r="151">
          <cell r="A151">
            <v>150</v>
          </cell>
          <cell r="B151" t="str">
            <v>F</v>
          </cell>
          <cell r="C151" t="str">
            <v>Flight</v>
          </cell>
          <cell r="D151">
            <v>1062</v>
          </cell>
          <cell r="E151">
            <v>1</v>
          </cell>
        </row>
        <row r="152">
          <cell r="A152">
            <v>151</v>
          </cell>
          <cell r="B152" t="str">
            <v>D</v>
          </cell>
          <cell r="C152" t="str">
            <v>Flight</v>
          </cell>
          <cell r="D152">
            <v>2551</v>
          </cell>
          <cell r="E152">
            <v>1</v>
          </cell>
        </row>
        <row r="153">
          <cell r="A153">
            <v>152</v>
          </cell>
          <cell r="B153" t="str">
            <v>F</v>
          </cell>
          <cell r="C153" t="str">
            <v>Flight</v>
          </cell>
          <cell r="D153">
            <v>1269</v>
          </cell>
          <cell r="E153">
            <v>1</v>
          </cell>
        </row>
        <row r="154">
          <cell r="A154">
            <v>153</v>
          </cell>
          <cell r="B154" t="str">
            <v>A</v>
          </cell>
          <cell r="C154" t="str">
            <v>Flight</v>
          </cell>
          <cell r="D154">
            <v>1238</v>
          </cell>
          <cell r="E154">
            <v>1</v>
          </cell>
        </row>
        <row r="155">
          <cell r="A155">
            <v>154</v>
          </cell>
          <cell r="B155" t="str">
            <v>B</v>
          </cell>
          <cell r="C155" t="str">
            <v>Flight</v>
          </cell>
          <cell r="D155">
            <v>3932</v>
          </cell>
          <cell r="E155">
            <v>1</v>
          </cell>
        </row>
        <row r="156">
          <cell r="A156">
            <v>155</v>
          </cell>
          <cell r="B156" t="str">
            <v>C</v>
          </cell>
          <cell r="C156" t="str">
            <v>Ship</v>
          </cell>
          <cell r="D156">
            <v>1869</v>
          </cell>
          <cell r="E156">
            <v>1</v>
          </cell>
        </row>
        <row r="157">
          <cell r="A157">
            <v>156</v>
          </cell>
          <cell r="B157" t="str">
            <v>F</v>
          </cell>
          <cell r="C157" t="str">
            <v>Ship</v>
          </cell>
          <cell r="D157">
            <v>1443</v>
          </cell>
          <cell r="E157">
            <v>1</v>
          </cell>
        </row>
        <row r="158">
          <cell r="A158">
            <v>157</v>
          </cell>
          <cell r="B158" t="str">
            <v>D</v>
          </cell>
          <cell r="C158" t="str">
            <v>Ship</v>
          </cell>
          <cell r="D158">
            <v>2491</v>
          </cell>
          <cell r="E158">
            <v>1</v>
          </cell>
        </row>
        <row r="159">
          <cell r="A159">
            <v>158</v>
          </cell>
          <cell r="B159" t="str">
            <v>F</v>
          </cell>
          <cell r="C159" t="str">
            <v>Ship</v>
          </cell>
          <cell r="D159">
            <v>3845</v>
          </cell>
          <cell r="E159">
            <v>1</v>
          </cell>
        </row>
        <row r="160">
          <cell r="A160">
            <v>159</v>
          </cell>
          <cell r="B160" t="str">
            <v>A</v>
          </cell>
          <cell r="C160" t="str">
            <v>Ship</v>
          </cell>
          <cell r="D160">
            <v>3671</v>
          </cell>
          <cell r="E160">
            <v>1</v>
          </cell>
        </row>
        <row r="161">
          <cell r="A161">
            <v>160</v>
          </cell>
          <cell r="B161" t="str">
            <v>B</v>
          </cell>
          <cell r="C161" t="str">
            <v>Ship</v>
          </cell>
          <cell r="D161">
            <v>1946</v>
          </cell>
          <cell r="E161">
            <v>1</v>
          </cell>
        </row>
        <row r="162">
          <cell r="A162">
            <v>161</v>
          </cell>
          <cell r="B162" t="str">
            <v>C</v>
          </cell>
          <cell r="C162" t="str">
            <v>Ship</v>
          </cell>
          <cell r="D162">
            <v>1138</v>
          </cell>
          <cell r="E162">
            <v>1</v>
          </cell>
        </row>
        <row r="163">
          <cell r="A163">
            <v>162</v>
          </cell>
          <cell r="B163" t="str">
            <v>F</v>
          </cell>
          <cell r="C163" t="str">
            <v>Ship</v>
          </cell>
          <cell r="D163">
            <v>3482</v>
          </cell>
          <cell r="E163">
            <v>1</v>
          </cell>
        </row>
        <row r="164">
          <cell r="A164">
            <v>163</v>
          </cell>
          <cell r="B164" t="str">
            <v>D</v>
          </cell>
          <cell r="C164" t="str">
            <v>Ship</v>
          </cell>
          <cell r="D164">
            <v>3427</v>
          </cell>
          <cell r="E164">
            <v>1</v>
          </cell>
        </row>
        <row r="165">
          <cell r="A165">
            <v>164</v>
          </cell>
          <cell r="B165" t="str">
            <v>F</v>
          </cell>
          <cell r="C165" t="str">
            <v>Ship</v>
          </cell>
          <cell r="D165">
            <v>3375</v>
          </cell>
          <cell r="E165">
            <v>1</v>
          </cell>
        </row>
        <row r="166">
          <cell r="A166">
            <v>165</v>
          </cell>
          <cell r="B166" t="str">
            <v>A</v>
          </cell>
          <cell r="C166" t="str">
            <v>Ship</v>
          </cell>
          <cell r="D166">
            <v>1692</v>
          </cell>
          <cell r="E166">
            <v>1</v>
          </cell>
        </row>
        <row r="167">
          <cell r="A167">
            <v>166</v>
          </cell>
          <cell r="B167" t="str">
            <v>B</v>
          </cell>
          <cell r="C167" t="str">
            <v>Ship</v>
          </cell>
          <cell r="D167">
            <v>1498</v>
          </cell>
          <cell r="E167">
            <v>1</v>
          </cell>
        </row>
        <row r="168">
          <cell r="A168">
            <v>167</v>
          </cell>
          <cell r="B168" t="str">
            <v>C</v>
          </cell>
          <cell r="C168" t="str">
            <v>Ship</v>
          </cell>
          <cell r="D168">
            <v>1020</v>
          </cell>
          <cell r="E168">
            <v>1</v>
          </cell>
        </row>
        <row r="169">
          <cell r="A169">
            <v>168</v>
          </cell>
          <cell r="B169" t="str">
            <v>F</v>
          </cell>
          <cell r="C169" t="str">
            <v>Ship</v>
          </cell>
          <cell r="D169">
            <v>1709</v>
          </cell>
          <cell r="E169">
            <v>1</v>
          </cell>
        </row>
        <row r="170">
          <cell r="A170">
            <v>169</v>
          </cell>
          <cell r="B170" t="str">
            <v>D</v>
          </cell>
          <cell r="C170" t="str">
            <v>Ship</v>
          </cell>
          <cell r="D170">
            <v>2478</v>
          </cell>
          <cell r="E170">
            <v>1</v>
          </cell>
        </row>
        <row r="171">
          <cell r="A171">
            <v>170</v>
          </cell>
          <cell r="B171" t="str">
            <v>F</v>
          </cell>
          <cell r="C171" t="str">
            <v>Ship</v>
          </cell>
          <cell r="D171">
            <v>1809</v>
          </cell>
          <cell r="E171">
            <v>1</v>
          </cell>
        </row>
        <row r="172">
          <cell r="A172">
            <v>171</v>
          </cell>
          <cell r="B172" t="str">
            <v>A</v>
          </cell>
          <cell r="C172" t="str">
            <v>Ship</v>
          </cell>
          <cell r="D172">
            <v>2263</v>
          </cell>
          <cell r="E172">
            <v>1</v>
          </cell>
        </row>
        <row r="173">
          <cell r="A173">
            <v>172</v>
          </cell>
          <cell r="B173" t="str">
            <v>B</v>
          </cell>
          <cell r="C173" t="str">
            <v>Ship</v>
          </cell>
          <cell r="D173">
            <v>1096</v>
          </cell>
          <cell r="E173">
            <v>1</v>
          </cell>
        </row>
        <row r="174">
          <cell r="A174">
            <v>173</v>
          </cell>
          <cell r="B174" t="str">
            <v>C</v>
          </cell>
          <cell r="C174" t="str">
            <v>Ship</v>
          </cell>
          <cell r="D174">
            <v>1550</v>
          </cell>
          <cell r="E174">
            <v>1</v>
          </cell>
        </row>
        <row r="175">
          <cell r="A175">
            <v>174</v>
          </cell>
          <cell r="B175" t="str">
            <v>F</v>
          </cell>
          <cell r="C175" t="str">
            <v>Ship</v>
          </cell>
          <cell r="D175">
            <v>2751</v>
          </cell>
          <cell r="E175">
            <v>1</v>
          </cell>
        </row>
        <row r="176">
          <cell r="A176">
            <v>175</v>
          </cell>
          <cell r="B176" t="str">
            <v>D</v>
          </cell>
          <cell r="C176" t="str">
            <v>Ship</v>
          </cell>
          <cell r="D176">
            <v>3935</v>
          </cell>
          <cell r="E176">
            <v>1</v>
          </cell>
        </row>
        <row r="177">
          <cell r="A177">
            <v>176</v>
          </cell>
          <cell r="B177" t="str">
            <v>F</v>
          </cell>
          <cell r="C177" t="str">
            <v>Ship</v>
          </cell>
          <cell r="D177">
            <v>1285</v>
          </cell>
          <cell r="E177">
            <v>1</v>
          </cell>
        </row>
        <row r="178">
          <cell r="A178">
            <v>177</v>
          </cell>
          <cell r="B178" t="str">
            <v>A</v>
          </cell>
          <cell r="C178" t="str">
            <v>Ship</v>
          </cell>
          <cell r="D178">
            <v>3872</v>
          </cell>
          <cell r="E178">
            <v>1</v>
          </cell>
        </row>
        <row r="179">
          <cell r="A179">
            <v>178</v>
          </cell>
          <cell r="B179" t="str">
            <v>B</v>
          </cell>
          <cell r="C179" t="str">
            <v>Ship</v>
          </cell>
          <cell r="D179">
            <v>1314</v>
          </cell>
          <cell r="E179">
            <v>1</v>
          </cell>
        </row>
        <row r="180">
          <cell r="A180">
            <v>179</v>
          </cell>
          <cell r="B180" t="str">
            <v>C</v>
          </cell>
          <cell r="C180" t="str">
            <v>Ship</v>
          </cell>
          <cell r="D180">
            <v>3995</v>
          </cell>
          <cell r="E180">
            <v>1</v>
          </cell>
        </row>
        <row r="181">
          <cell r="A181">
            <v>180</v>
          </cell>
          <cell r="B181" t="str">
            <v>F</v>
          </cell>
          <cell r="C181" t="str">
            <v>Ship</v>
          </cell>
          <cell r="D181">
            <v>3440</v>
          </cell>
          <cell r="E181">
            <v>1</v>
          </cell>
        </row>
        <row r="182">
          <cell r="A182">
            <v>181</v>
          </cell>
          <cell r="B182" t="str">
            <v>D</v>
          </cell>
          <cell r="C182" t="str">
            <v>Ship</v>
          </cell>
          <cell r="D182">
            <v>1294</v>
          </cell>
          <cell r="E182">
            <v>1</v>
          </cell>
        </row>
        <row r="183">
          <cell r="A183">
            <v>182</v>
          </cell>
          <cell r="B183" t="str">
            <v>F</v>
          </cell>
          <cell r="C183" t="str">
            <v>Ship</v>
          </cell>
          <cell r="D183">
            <v>1487</v>
          </cell>
          <cell r="E183">
            <v>1</v>
          </cell>
        </row>
        <row r="184">
          <cell r="A184">
            <v>183</v>
          </cell>
          <cell r="B184" t="str">
            <v>A</v>
          </cell>
          <cell r="C184" t="str">
            <v>Ship</v>
          </cell>
          <cell r="D184">
            <v>1940</v>
          </cell>
          <cell r="E184">
            <v>1</v>
          </cell>
        </row>
        <row r="185">
          <cell r="A185">
            <v>184</v>
          </cell>
          <cell r="B185" t="str">
            <v>B</v>
          </cell>
          <cell r="C185" t="str">
            <v>Ship</v>
          </cell>
          <cell r="D185">
            <v>1052</v>
          </cell>
          <cell r="E185">
            <v>1</v>
          </cell>
        </row>
        <row r="186">
          <cell r="A186">
            <v>185</v>
          </cell>
          <cell r="B186" t="str">
            <v>C</v>
          </cell>
          <cell r="C186" t="str">
            <v>Ship</v>
          </cell>
          <cell r="D186">
            <v>1486</v>
          </cell>
          <cell r="E186">
            <v>1</v>
          </cell>
        </row>
        <row r="187">
          <cell r="A187">
            <v>186</v>
          </cell>
          <cell r="B187" t="str">
            <v>F</v>
          </cell>
          <cell r="C187" t="str">
            <v>Ship</v>
          </cell>
          <cell r="D187">
            <v>3001</v>
          </cell>
          <cell r="E187">
            <v>1</v>
          </cell>
        </row>
        <row r="188">
          <cell r="A188">
            <v>187</v>
          </cell>
          <cell r="B188" t="str">
            <v>D</v>
          </cell>
          <cell r="C188" t="str">
            <v>Ship</v>
          </cell>
          <cell r="D188">
            <v>1386</v>
          </cell>
          <cell r="E188">
            <v>1</v>
          </cell>
        </row>
        <row r="189">
          <cell r="A189">
            <v>188</v>
          </cell>
          <cell r="B189" t="str">
            <v>F</v>
          </cell>
          <cell r="C189" t="str">
            <v>Ship</v>
          </cell>
          <cell r="D189">
            <v>3778</v>
          </cell>
          <cell r="E189">
            <v>1</v>
          </cell>
        </row>
        <row r="190">
          <cell r="A190">
            <v>189</v>
          </cell>
          <cell r="B190" t="str">
            <v>A</v>
          </cell>
          <cell r="C190" t="str">
            <v>Ship</v>
          </cell>
          <cell r="D190">
            <v>1233</v>
          </cell>
          <cell r="E190">
            <v>1</v>
          </cell>
        </row>
        <row r="191">
          <cell r="A191">
            <v>190</v>
          </cell>
          <cell r="B191" t="str">
            <v>B</v>
          </cell>
          <cell r="C191" t="str">
            <v>Ship</v>
          </cell>
          <cell r="D191">
            <v>1415</v>
          </cell>
          <cell r="E191">
            <v>1</v>
          </cell>
        </row>
        <row r="192">
          <cell r="A192">
            <v>191</v>
          </cell>
          <cell r="B192" t="str">
            <v>C</v>
          </cell>
          <cell r="C192" t="str">
            <v>Ship</v>
          </cell>
          <cell r="D192">
            <v>1092</v>
          </cell>
          <cell r="E192">
            <v>1</v>
          </cell>
        </row>
        <row r="193">
          <cell r="A193">
            <v>192</v>
          </cell>
          <cell r="B193" t="str">
            <v>F</v>
          </cell>
          <cell r="C193" t="str">
            <v>Ship</v>
          </cell>
          <cell r="D193">
            <v>1596</v>
          </cell>
          <cell r="E193">
            <v>1</v>
          </cell>
        </row>
        <row r="194">
          <cell r="A194">
            <v>193</v>
          </cell>
          <cell r="B194" t="str">
            <v>D</v>
          </cell>
          <cell r="C194" t="str">
            <v>Ship</v>
          </cell>
          <cell r="D194">
            <v>1411</v>
          </cell>
          <cell r="E194">
            <v>1</v>
          </cell>
        </row>
        <row r="195">
          <cell r="A195">
            <v>194</v>
          </cell>
          <cell r="B195" t="str">
            <v>F</v>
          </cell>
          <cell r="C195" t="str">
            <v>Ship</v>
          </cell>
          <cell r="D195">
            <v>1968</v>
          </cell>
          <cell r="E195">
            <v>1</v>
          </cell>
        </row>
        <row r="196">
          <cell r="A196">
            <v>195</v>
          </cell>
          <cell r="B196" t="str">
            <v>A</v>
          </cell>
          <cell r="C196" t="str">
            <v>Ship</v>
          </cell>
          <cell r="D196">
            <v>1736</v>
          </cell>
          <cell r="E196">
            <v>1</v>
          </cell>
        </row>
        <row r="197">
          <cell r="A197">
            <v>196</v>
          </cell>
          <cell r="B197" t="str">
            <v>B</v>
          </cell>
          <cell r="C197" t="str">
            <v>Ship</v>
          </cell>
          <cell r="D197">
            <v>1030</v>
          </cell>
          <cell r="E197">
            <v>1</v>
          </cell>
        </row>
        <row r="198">
          <cell r="A198">
            <v>197</v>
          </cell>
          <cell r="B198" t="str">
            <v>C</v>
          </cell>
          <cell r="C198" t="str">
            <v>Ship</v>
          </cell>
          <cell r="D198">
            <v>1339</v>
          </cell>
          <cell r="E198">
            <v>1</v>
          </cell>
        </row>
        <row r="199">
          <cell r="A199">
            <v>198</v>
          </cell>
          <cell r="B199" t="str">
            <v>F</v>
          </cell>
          <cell r="C199" t="str">
            <v>Ship</v>
          </cell>
          <cell r="D199">
            <v>1568</v>
          </cell>
          <cell r="E199">
            <v>1</v>
          </cell>
        </row>
        <row r="200">
          <cell r="A200">
            <v>199</v>
          </cell>
          <cell r="B200" t="str">
            <v>D</v>
          </cell>
          <cell r="C200" t="str">
            <v>Ship</v>
          </cell>
          <cell r="D200">
            <v>7640</v>
          </cell>
          <cell r="E200">
            <v>1</v>
          </cell>
        </row>
        <row r="201">
          <cell r="A201">
            <v>200</v>
          </cell>
          <cell r="B201" t="str">
            <v>F</v>
          </cell>
          <cell r="C201" t="str">
            <v>Ship</v>
          </cell>
          <cell r="D201">
            <v>7846</v>
          </cell>
          <cell r="E201">
            <v>1</v>
          </cell>
        </row>
        <row r="202">
          <cell r="A202">
            <v>201</v>
          </cell>
          <cell r="B202" t="str">
            <v>A</v>
          </cell>
          <cell r="C202" t="str">
            <v>Ship</v>
          </cell>
          <cell r="D202">
            <v>1471</v>
          </cell>
          <cell r="E202">
            <v>1</v>
          </cell>
        </row>
        <row r="203">
          <cell r="A203">
            <v>202</v>
          </cell>
          <cell r="B203" t="str">
            <v>B</v>
          </cell>
          <cell r="C203" t="str">
            <v>Ship</v>
          </cell>
          <cell r="D203">
            <v>1251</v>
          </cell>
          <cell r="E203">
            <v>1</v>
          </cell>
        </row>
        <row r="204">
          <cell r="A204">
            <v>203</v>
          </cell>
          <cell r="B204" t="str">
            <v>C</v>
          </cell>
          <cell r="C204" t="str">
            <v>Ship</v>
          </cell>
          <cell r="D204">
            <v>1067</v>
          </cell>
          <cell r="E204">
            <v>1</v>
          </cell>
        </row>
        <row r="205">
          <cell r="A205">
            <v>204</v>
          </cell>
          <cell r="B205" t="str">
            <v>F</v>
          </cell>
          <cell r="C205" t="str">
            <v>Ship</v>
          </cell>
          <cell r="D205">
            <v>1883</v>
          </cell>
          <cell r="E205">
            <v>1</v>
          </cell>
        </row>
        <row r="206">
          <cell r="A206">
            <v>205</v>
          </cell>
          <cell r="B206" t="str">
            <v>D</v>
          </cell>
          <cell r="C206" t="str">
            <v>Ship</v>
          </cell>
          <cell r="D206">
            <v>1602</v>
          </cell>
          <cell r="E206">
            <v>1</v>
          </cell>
        </row>
        <row r="207">
          <cell r="A207">
            <v>206</v>
          </cell>
          <cell r="B207" t="str">
            <v>F</v>
          </cell>
          <cell r="C207" t="str">
            <v>Ship</v>
          </cell>
          <cell r="D207">
            <v>7588</v>
          </cell>
          <cell r="E207">
            <v>1</v>
          </cell>
        </row>
        <row r="208">
          <cell r="A208">
            <v>207</v>
          </cell>
          <cell r="B208" t="str">
            <v>A</v>
          </cell>
          <cell r="C208" t="str">
            <v>Ship</v>
          </cell>
          <cell r="D208">
            <v>1477</v>
          </cell>
          <cell r="E208">
            <v>1</v>
          </cell>
        </row>
        <row r="209">
          <cell r="A209">
            <v>208</v>
          </cell>
          <cell r="B209" t="str">
            <v>B</v>
          </cell>
          <cell r="C209" t="str">
            <v>Ship</v>
          </cell>
          <cell r="D209">
            <v>1691</v>
          </cell>
          <cell r="E209">
            <v>1</v>
          </cell>
        </row>
        <row r="210">
          <cell r="A210">
            <v>209</v>
          </cell>
          <cell r="B210" t="str">
            <v>C</v>
          </cell>
          <cell r="C210" t="str">
            <v>Ship</v>
          </cell>
          <cell r="D210">
            <v>1498</v>
          </cell>
          <cell r="E210">
            <v>1</v>
          </cell>
        </row>
        <row r="211">
          <cell r="A211">
            <v>210</v>
          </cell>
          <cell r="B211" t="str">
            <v>F</v>
          </cell>
          <cell r="C211" t="str">
            <v>Ship</v>
          </cell>
          <cell r="D211">
            <v>1502</v>
          </cell>
          <cell r="E211">
            <v>1</v>
          </cell>
        </row>
        <row r="212">
          <cell r="A212">
            <v>211</v>
          </cell>
          <cell r="B212" t="str">
            <v>D</v>
          </cell>
          <cell r="C212" t="str">
            <v>Ship</v>
          </cell>
          <cell r="D212">
            <v>1522</v>
          </cell>
          <cell r="E212">
            <v>1</v>
          </cell>
        </row>
        <row r="213">
          <cell r="A213">
            <v>212</v>
          </cell>
          <cell r="B213" t="str">
            <v>F</v>
          </cell>
          <cell r="C213" t="str">
            <v>Ship</v>
          </cell>
          <cell r="D213">
            <v>1113</v>
          </cell>
          <cell r="E213">
            <v>1</v>
          </cell>
        </row>
        <row r="214">
          <cell r="A214">
            <v>213</v>
          </cell>
          <cell r="B214" t="str">
            <v>A</v>
          </cell>
          <cell r="C214" t="str">
            <v>Ship</v>
          </cell>
          <cell r="D214">
            <v>1341</v>
          </cell>
          <cell r="E214">
            <v>1</v>
          </cell>
        </row>
        <row r="215">
          <cell r="A215">
            <v>214</v>
          </cell>
          <cell r="B215" t="str">
            <v>B</v>
          </cell>
          <cell r="C215" t="str">
            <v>Ship</v>
          </cell>
          <cell r="D215">
            <v>7401</v>
          </cell>
          <cell r="E215">
            <v>1</v>
          </cell>
        </row>
        <row r="216">
          <cell r="A216">
            <v>215</v>
          </cell>
          <cell r="B216" t="str">
            <v>C</v>
          </cell>
          <cell r="C216" t="str">
            <v>Ship</v>
          </cell>
          <cell r="D216">
            <v>1219</v>
          </cell>
          <cell r="E216">
            <v>1</v>
          </cell>
        </row>
        <row r="217">
          <cell r="A217">
            <v>216</v>
          </cell>
          <cell r="B217" t="str">
            <v>F</v>
          </cell>
          <cell r="C217" t="str">
            <v>Ship</v>
          </cell>
          <cell r="D217">
            <v>1722</v>
          </cell>
          <cell r="E217">
            <v>1</v>
          </cell>
        </row>
        <row r="218">
          <cell r="A218">
            <v>217</v>
          </cell>
          <cell r="B218" t="str">
            <v>D</v>
          </cell>
          <cell r="C218" t="str">
            <v>Ship</v>
          </cell>
          <cell r="D218">
            <v>3131</v>
          </cell>
          <cell r="E218">
            <v>1</v>
          </cell>
        </row>
        <row r="219">
          <cell r="A219">
            <v>218</v>
          </cell>
          <cell r="B219" t="str">
            <v>F</v>
          </cell>
          <cell r="C219" t="str">
            <v>Ship</v>
          </cell>
          <cell r="D219">
            <v>1293</v>
          </cell>
          <cell r="E219">
            <v>1</v>
          </cell>
        </row>
        <row r="220">
          <cell r="A220">
            <v>219</v>
          </cell>
          <cell r="B220" t="str">
            <v>A</v>
          </cell>
          <cell r="C220" t="str">
            <v>Ship</v>
          </cell>
          <cell r="D220">
            <v>1523</v>
          </cell>
          <cell r="E220">
            <v>1</v>
          </cell>
        </row>
        <row r="221">
          <cell r="A221">
            <v>220</v>
          </cell>
          <cell r="B221" t="str">
            <v>B</v>
          </cell>
          <cell r="C221" t="str">
            <v>Ship</v>
          </cell>
          <cell r="D221">
            <v>3885</v>
          </cell>
          <cell r="E221">
            <v>1</v>
          </cell>
        </row>
        <row r="222">
          <cell r="A222">
            <v>221</v>
          </cell>
          <cell r="B222" t="str">
            <v>C</v>
          </cell>
          <cell r="C222" t="str">
            <v>Ship</v>
          </cell>
          <cell r="D222">
            <v>2381</v>
          </cell>
          <cell r="E222">
            <v>1</v>
          </cell>
        </row>
        <row r="223">
          <cell r="A223">
            <v>222</v>
          </cell>
          <cell r="B223" t="str">
            <v>F</v>
          </cell>
          <cell r="C223" t="str">
            <v>Ship</v>
          </cell>
          <cell r="D223">
            <v>1588</v>
          </cell>
          <cell r="E223">
            <v>1</v>
          </cell>
        </row>
        <row r="224">
          <cell r="A224">
            <v>223</v>
          </cell>
          <cell r="B224" t="str">
            <v>D</v>
          </cell>
          <cell r="C224" t="str">
            <v>Ship</v>
          </cell>
          <cell r="D224">
            <v>2061</v>
          </cell>
          <cell r="E224">
            <v>1</v>
          </cell>
        </row>
        <row r="225">
          <cell r="A225">
            <v>224</v>
          </cell>
          <cell r="B225" t="str">
            <v>F</v>
          </cell>
          <cell r="C225" t="str">
            <v>Ship</v>
          </cell>
          <cell r="D225">
            <v>1314</v>
          </cell>
          <cell r="E225">
            <v>1</v>
          </cell>
        </row>
        <row r="226">
          <cell r="A226">
            <v>225</v>
          </cell>
          <cell r="B226" t="str">
            <v>A</v>
          </cell>
          <cell r="C226" t="str">
            <v>Ship</v>
          </cell>
          <cell r="D226">
            <v>3331</v>
          </cell>
          <cell r="E226">
            <v>1</v>
          </cell>
        </row>
        <row r="227">
          <cell r="A227">
            <v>226</v>
          </cell>
          <cell r="B227" t="str">
            <v>B</v>
          </cell>
          <cell r="C227" t="str">
            <v>Ship</v>
          </cell>
          <cell r="D227">
            <v>2771</v>
          </cell>
          <cell r="E227">
            <v>1</v>
          </cell>
        </row>
        <row r="228">
          <cell r="A228">
            <v>227</v>
          </cell>
          <cell r="B228" t="str">
            <v>C</v>
          </cell>
          <cell r="C228" t="str">
            <v>Ship</v>
          </cell>
          <cell r="D228">
            <v>1496</v>
          </cell>
          <cell r="E228">
            <v>1</v>
          </cell>
        </row>
        <row r="229">
          <cell r="A229">
            <v>228</v>
          </cell>
          <cell r="B229" t="str">
            <v>F</v>
          </cell>
          <cell r="C229" t="str">
            <v>Ship</v>
          </cell>
          <cell r="D229">
            <v>1393</v>
          </cell>
          <cell r="E229">
            <v>1</v>
          </cell>
        </row>
        <row r="230">
          <cell r="A230">
            <v>229</v>
          </cell>
          <cell r="B230" t="str">
            <v>D</v>
          </cell>
          <cell r="C230" t="str">
            <v>Ship</v>
          </cell>
          <cell r="D230">
            <v>1375</v>
          </cell>
          <cell r="E230">
            <v>1</v>
          </cell>
        </row>
        <row r="231">
          <cell r="A231">
            <v>230</v>
          </cell>
          <cell r="B231" t="str">
            <v>F</v>
          </cell>
          <cell r="C231" t="str">
            <v>Ship</v>
          </cell>
          <cell r="D231">
            <v>1278</v>
          </cell>
          <cell r="E231">
            <v>1</v>
          </cell>
        </row>
        <row r="232">
          <cell r="A232">
            <v>231</v>
          </cell>
          <cell r="B232" t="str">
            <v>A</v>
          </cell>
          <cell r="C232" t="str">
            <v>Ship</v>
          </cell>
          <cell r="D232">
            <v>1528</v>
          </cell>
          <cell r="E232">
            <v>1</v>
          </cell>
        </row>
        <row r="233">
          <cell r="A233">
            <v>232</v>
          </cell>
          <cell r="B233" t="str">
            <v>B</v>
          </cell>
          <cell r="C233" t="str">
            <v>Ship</v>
          </cell>
          <cell r="D233">
            <v>2240</v>
          </cell>
          <cell r="E233">
            <v>1</v>
          </cell>
        </row>
        <row r="234">
          <cell r="A234">
            <v>233</v>
          </cell>
          <cell r="B234" t="str">
            <v>C</v>
          </cell>
          <cell r="C234" t="str">
            <v>Ship</v>
          </cell>
          <cell r="D234">
            <v>1088</v>
          </cell>
          <cell r="E234">
            <v>1</v>
          </cell>
        </row>
        <row r="235">
          <cell r="A235">
            <v>234</v>
          </cell>
          <cell r="B235" t="str">
            <v>F</v>
          </cell>
          <cell r="C235" t="str">
            <v>Ship</v>
          </cell>
          <cell r="D235">
            <v>3626</v>
          </cell>
          <cell r="E235">
            <v>1</v>
          </cell>
        </row>
        <row r="236">
          <cell r="A236">
            <v>235</v>
          </cell>
          <cell r="B236" t="str">
            <v>D</v>
          </cell>
          <cell r="C236" t="str">
            <v>Ship</v>
          </cell>
          <cell r="D236">
            <v>1582</v>
          </cell>
          <cell r="E236">
            <v>1</v>
          </cell>
        </row>
        <row r="237">
          <cell r="A237">
            <v>236</v>
          </cell>
          <cell r="B237" t="str">
            <v>F</v>
          </cell>
          <cell r="C237" t="str">
            <v>Ship</v>
          </cell>
          <cell r="D237">
            <v>1352</v>
          </cell>
          <cell r="E237">
            <v>1</v>
          </cell>
        </row>
        <row r="238">
          <cell r="A238">
            <v>237</v>
          </cell>
          <cell r="B238" t="str">
            <v>A</v>
          </cell>
          <cell r="C238" t="str">
            <v>Ship</v>
          </cell>
          <cell r="D238">
            <v>1801</v>
          </cell>
          <cell r="E238">
            <v>1</v>
          </cell>
        </row>
        <row r="239">
          <cell r="A239">
            <v>238</v>
          </cell>
          <cell r="B239" t="str">
            <v>B</v>
          </cell>
          <cell r="C239" t="str">
            <v>Ship</v>
          </cell>
          <cell r="D239">
            <v>1268</v>
          </cell>
          <cell r="E239">
            <v>1</v>
          </cell>
        </row>
        <row r="240">
          <cell r="A240">
            <v>239</v>
          </cell>
          <cell r="B240" t="str">
            <v>C</v>
          </cell>
          <cell r="C240" t="str">
            <v>Ship</v>
          </cell>
          <cell r="D240">
            <v>1372</v>
          </cell>
          <cell r="E240">
            <v>1</v>
          </cell>
        </row>
        <row r="241">
          <cell r="A241">
            <v>240</v>
          </cell>
          <cell r="B241" t="str">
            <v>F</v>
          </cell>
          <cell r="C241" t="str">
            <v>Ship</v>
          </cell>
          <cell r="D241">
            <v>1515</v>
          </cell>
          <cell r="E241">
            <v>1</v>
          </cell>
        </row>
        <row r="242">
          <cell r="A242">
            <v>241</v>
          </cell>
          <cell r="B242" t="str">
            <v>D</v>
          </cell>
          <cell r="C242" t="str">
            <v>Ship</v>
          </cell>
          <cell r="D242">
            <v>1818</v>
          </cell>
          <cell r="E242">
            <v>1</v>
          </cell>
        </row>
        <row r="243">
          <cell r="A243">
            <v>242</v>
          </cell>
          <cell r="B243" t="str">
            <v>F</v>
          </cell>
          <cell r="C243" t="str">
            <v>Ship</v>
          </cell>
          <cell r="D243">
            <v>1278</v>
          </cell>
          <cell r="E243">
            <v>1</v>
          </cell>
        </row>
        <row r="244">
          <cell r="A244">
            <v>243</v>
          </cell>
          <cell r="B244" t="str">
            <v>A</v>
          </cell>
          <cell r="C244" t="str">
            <v>Ship</v>
          </cell>
          <cell r="D244">
            <v>1734</v>
          </cell>
          <cell r="E244">
            <v>1</v>
          </cell>
        </row>
        <row r="245">
          <cell r="A245">
            <v>244</v>
          </cell>
          <cell r="B245" t="str">
            <v>B</v>
          </cell>
          <cell r="C245" t="str">
            <v>Ship</v>
          </cell>
          <cell r="D245">
            <v>1958</v>
          </cell>
          <cell r="E245">
            <v>1</v>
          </cell>
        </row>
        <row r="246">
          <cell r="A246">
            <v>245</v>
          </cell>
          <cell r="B246" t="str">
            <v>C</v>
          </cell>
          <cell r="C246" t="str">
            <v>Ship</v>
          </cell>
          <cell r="D246">
            <v>6064</v>
          </cell>
          <cell r="E246">
            <v>1</v>
          </cell>
        </row>
        <row r="247">
          <cell r="A247">
            <v>246</v>
          </cell>
          <cell r="B247" t="str">
            <v>F</v>
          </cell>
          <cell r="C247" t="str">
            <v>Ship</v>
          </cell>
          <cell r="D247">
            <v>7684</v>
          </cell>
          <cell r="E247">
            <v>1</v>
          </cell>
        </row>
        <row r="248">
          <cell r="A248">
            <v>247</v>
          </cell>
          <cell r="B248" t="str">
            <v>D</v>
          </cell>
          <cell r="C248" t="str">
            <v>Ship</v>
          </cell>
          <cell r="D248">
            <v>1788</v>
          </cell>
          <cell r="E248">
            <v>1</v>
          </cell>
        </row>
        <row r="249">
          <cell r="A249">
            <v>248</v>
          </cell>
          <cell r="B249" t="str">
            <v>F</v>
          </cell>
          <cell r="C249" t="str">
            <v>Road</v>
          </cell>
          <cell r="D249">
            <v>1030</v>
          </cell>
          <cell r="E249">
            <v>1</v>
          </cell>
        </row>
        <row r="250">
          <cell r="A250">
            <v>249</v>
          </cell>
          <cell r="B250" t="str">
            <v>A</v>
          </cell>
          <cell r="C250" t="str">
            <v>Road</v>
          </cell>
          <cell r="D250">
            <v>1530</v>
          </cell>
          <cell r="E250">
            <v>1</v>
          </cell>
        </row>
        <row r="251">
          <cell r="A251">
            <v>250</v>
          </cell>
          <cell r="B251" t="str">
            <v>B</v>
          </cell>
          <cell r="C251" t="str">
            <v>Road</v>
          </cell>
          <cell r="D251">
            <v>1511</v>
          </cell>
          <cell r="E251">
            <v>1</v>
          </cell>
        </row>
        <row r="252">
          <cell r="A252">
            <v>251</v>
          </cell>
          <cell r="B252" t="str">
            <v>C</v>
          </cell>
          <cell r="C252" t="str">
            <v>Road</v>
          </cell>
          <cell r="D252">
            <v>1639</v>
          </cell>
          <cell r="E252">
            <v>1</v>
          </cell>
        </row>
        <row r="253">
          <cell r="A253">
            <v>252</v>
          </cell>
          <cell r="B253" t="str">
            <v>F</v>
          </cell>
          <cell r="C253" t="str">
            <v>Road</v>
          </cell>
          <cell r="D253">
            <v>6102</v>
          </cell>
          <cell r="E253">
            <v>1</v>
          </cell>
        </row>
        <row r="254">
          <cell r="A254">
            <v>253</v>
          </cell>
          <cell r="B254" t="str">
            <v>D</v>
          </cell>
          <cell r="C254" t="str">
            <v>Road</v>
          </cell>
          <cell r="D254">
            <v>1930</v>
          </cell>
          <cell r="E254">
            <v>1</v>
          </cell>
        </row>
        <row r="255">
          <cell r="A255">
            <v>254</v>
          </cell>
          <cell r="B255" t="str">
            <v>F</v>
          </cell>
          <cell r="C255" t="str">
            <v>Road</v>
          </cell>
          <cell r="D255">
            <v>1399</v>
          </cell>
          <cell r="E255">
            <v>1</v>
          </cell>
        </row>
        <row r="256">
          <cell r="A256">
            <v>255</v>
          </cell>
          <cell r="B256" t="str">
            <v>A</v>
          </cell>
          <cell r="C256" t="str">
            <v>Road</v>
          </cell>
          <cell r="D256">
            <v>1800</v>
          </cell>
          <cell r="E256">
            <v>1</v>
          </cell>
        </row>
        <row r="257">
          <cell r="A257">
            <v>256</v>
          </cell>
          <cell r="B257" t="str">
            <v>B</v>
          </cell>
          <cell r="C257" t="str">
            <v>Road</v>
          </cell>
          <cell r="D257">
            <v>1349</v>
          </cell>
          <cell r="E257">
            <v>1</v>
          </cell>
        </row>
        <row r="258">
          <cell r="A258">
            <v>257</v>
          </cell>
          <cell r="B258" t="str">
            <v>C</v>
          </cell>
          <cell r="C258" t="str">
            <v>Road</v>
          </cell>
          <cell r="D258">
            <v>1128</v>
          </cell>
          <cell r="E258">
            <v>1</v>
          </cell>
        </row>
        <row r="259">
          <cell r="A259">
            <v>258</v>
          </cell>
          <cell r="B259" t="str">
            <v>F</v>
          </cell>
          <cell r="C259" t="str">
            <v>Road</v>
          </cell>
          <cell r="D259">
            <v>6614</v>
          </cell>
          <cell r="E259">
            <v>1</v>
          </cell>
        </row>
        <row r="260">
          <cell r="A260">
            <v>259</v>
          </cell>
          <cell r="B260" t="str">
            <v>D</v>
          </cell>
          <cell r="C260" t="str">
            <v>Road</v>
          </cell>
          <cell r="D260">
            <v>1245</v>
          </cell>
          <cell r="E260">
            <v>1</v>
          </cell>
        </row>
        <row r="261">
          <cell r="A261">
            <v>260</v>
          </cell>
          <cell r="B261" t="str">
            <v>F</v>
          </cell>
          <cell r="C261" t="str">
            <v>Road</v>
          </cell>
          <cell r="D261">
            <v>1920</v>
          </cell>
          <cell r="E261">
            <v>1</v>
          </cell>
        </row>
        <row r="262">
          <cell r="A262">
            <v>261</v>
          </cell>
          <cell r="B262" t="str">
            <v>A</v>
          </cell>
          <cell r="C262" t="str">
            <v>Road</v>
          </cell>
          <cell r="D262">
            <v>1621</v>
          </cell>
          <cell r="E262">
            <v>1</v>
          </cell>
        </row>
        <row r="263">
          <cell r="A263">
            <v>262</v>
          </cell>
          <cell r="B263" t="str">
            <v>B</v>
          </cell>
          <cell r="C263" t="str">
            <v>Road</v>
          </cell>
          <cell r="D263">
            <v>1930</v>
          </cell>
          <cell r="E263">
            <v>1</v>
          </cell>
        </row>
        <row r="264">
          <cell r="A264">
            <v>263</v>
          </cell>
          <cell r="B264" t="str">
            <v>C</v>
          </cell>
          <cell r="C264" t="str">
            <v>Road</v>
          </cell>
          <cell r="D264">
            <v>1089</v>
          </cell>
          <cell r="E264">
            <v>1</v>
          </cell>
        </row>
        <row r="265">
          <cell r="A265">
            <v>264</v>
          </cell>
          <cell r="B265" t="str">
            <v>F</v>
          </cell>
          <cell r="C265" t="str">
            <v>Road</v>
          </cell>
          <cell r="D265">
            <v>1446</v>
          </cell>
          <cell r="E265">
            <v>1</v>
          </cell>
        </row>
        <row r="266">
          <cell r="A266">
            <v>265</v>
          </cell>
          <cell r="B266" t="str">
            <v>D</v>
          </cell>
          <cell r="C266" t="str">
            <v>Road</v>
          </cell>
          <cell r="D266">
            <v>1813</v>
          </cell>
          <cell r="E266">
            <v>1</v>
          </cell>
        </row>
        <row r="267">
          <cell r="A267">
            <v>266</v>
          </cell>
          <cell r="B267" t="str">
            <v>F</v>
          </cell>
          <cell r="C267" t="str">
            <v>Road</v>
          </cell>
          <cell r="D267">
            <v>1856</v>
          </cell>
          <cell r="E267">
            <v>1</v>
          </cell>
        </row>
        <row r="268">
          <cell r="A268">
            <v>267</v>
          </cell>
          <cell r="B268" t="str">
            <v>A</v>
          </cell>
          <cell r="C268" t="str">
            <v>Road</v>
          </cell>
          <cell r="D268">
            <v>1648</v>
          </cell>
          <cell r="E268">
            <v>1</v>
          </cell>
        </row>
        <row r="269">
          <cell r="A269">
            <v>268</v>
          </cell>
          <cell r="B269" t="str">
            <v>B</v>
          </cell>
          <cell r="C269" t="str">
            <v>Road</v>
          </cell>
          <cell r="D269">
            <v>2211</v>
          </cell>
          <cell r="E269">
            <v>1</v>
          </cell>
        </row>
        <row r="270">
          <cell r="A270">
            <v>269</v>
          </cell>
          <cell r="B270" t="str">
            <v>C</v>
          </cell>
          <cell r="C270" t="str">
            <v>Road</v>
          </cell>
          <cell r="D270">
            <v>3078</v>
          </cell>
          <cell r="E270">
            <v>1</v>
          </cell>
        </row>
        <row r="271">
          <cell r="A271">
            <v>270</v>
          </cell>
          <cell r="B271" t="str">
            <v>F</v>
          </cell>
          <cell r="C271" t="str">
            <v>Flight</v>
          </cell>
          <cell r="D271">
            <v>2056</v>
          </cell>
          <cell r="E271">
            <v>1</v>
          </cell>
        </row>
        <row r="272">
          <cell r="A272">
            <v>271</v>
          </cell>
          <cell r="B272" t="str">
            <v>D</v>
          </cell>
          <cell r="C272" t="str">
            <v>Flight</v>
          </cell>
          <cell r="D272">
            <v>3054</v>
          </cell>
          <cell r="E272">
            <v>1</v>
          </cell>
        </row>
        <row r="273">
          <cell r="A273">
            <v>272</v>
          </cell>
          <cell r="B273" t="str">
            <v>F</v>
          </cell>
          <cell r="C273" t="str">
            <v>Flight</v>
          </cell>
          <cell r="D273">
            <v>2707</v>
          </cell>
          <cell r="E273">
            <v>1</v>
          </cell>
        </row>
        <row r="274">
          <cell r="A274">
            <v>273</v>
          </cell>
          <cell r="B274" t="str">
            <v>A</v>
          </cell>
          <cell r="C274" t="str">
            <v>Flight</v>
          </cell>
          <cell r="D274">
            <v>1087</v>
          </cell>
          <cell r="E274">
            <v>1</v>
          </cell>
        </row>
        <row r="275">
          <cell r="A275">
            <v>274</v>
          </cell>
          <cell r="B275" t="str">
            <v>B</v>
          </cell>
          <cell r="C275" t="str">
            <v>Flight</v>
          </cell>
          <cell r="D275">
            <v>3199</v>
          </cell>
          <cell r="E275">
            <v>1</v>
          </cell>
        </row>
        <row r="276">
          <cell r="A276">
            <v>275</v>
          </cell>
          <cell r="B276" t="str">
            <v>C</v>
          </cell>
          <cell r="C276" t="str">
            <v>Flight</v>
          </cell>
          <cell r="D276">
            <v>2717</v>
          </cell>
          <cell r="E276">
            <v>1</v>
          </cell>
        </row>
        <row r="277">
          <cell r="A277">
            <v>276</v>
          </cell>
          <cell r="B277" t="str">
            <v>F</v>
          </cell>
          <cell r="C277" t="str">
            <v>Flight</v>
          </cell>
          <cell r="D277">
            <v>1692</v>
          </cell>
          <cell r="E277">
            <v>1</v>
          </cell>
        </row>
        <row r="278">
          <cell r="A278">
            <v>277</v>
          </cell>
          <cell r="B278" t="str">
            <v>D</v>
          </cell>
          <cell r="C278" t="str">
            <v>Flight</v>
          </cell>
          <cell r="D278">
            <v>1962</v>
          </cell>
          <cell r="E278">
            <v>1</v>
          </cell>
        </row>
        <row r="279">
          <cell r="A279">
            <v>278</v>
          </cell>
          <cell r="B279" t="str">
            <v>F</v>
          </cell>
          <cell r="C279" t="str">
            <v>Flight</v>
          </cell>
          <cell r="D279">
            <v>3307</v>
          </cell>
          <cell r="E279">
            <v>1</v>
          </cell>
        </row>
        <row r="280">
          <cell r="A280">
            <v>279</v>
          </cell>
          <cell r="B280" t="str">
            <v>A</v>
          </cell>
          <cell r="C280" t="str">
            <v>Flight</v>
          </cell>
          <cell r="D280">
            <v>1304</v>
          </cell>
          <cell r="E280">
            <v>1</v>
          </cell>
        </row>
        <row r="281">
          <cell r="A281">
            <v>280</v>
          </cell>
          <cell r="B281" t="str">
            <v>B</v>
          </cell>
          <cell r="C281" t="str">
            <v>Flight</v>
          </cell>
          <cell r="D281">
            <v>1925</v>
          </cell>
          <cell r="E281">
            <v>1</v>
          </cell>
        </row>
        <row r="282">
          <cell r="A282">
            <v>281</v>
          </cell>
          <cell r="B282" t="str">
            <v>C</v>
          </cell>
          <cell r="C282" t="str">
            <v>Flight</v>
          </cell>
          <cell r="D282">
            <v>3062</v>
          </cell>
          <cell r="E282">
            <v>1</v>
          </cell>
        </row>
        <row r="283">
          <cell r="A283">
            <v>282</v>
          </cell>
          <cell r="B283" t="str">
            <v>F</v>
          </cell>
          <cell r="C283" t="str">
            <v>Flight</v>
          </cell>
          <cell r="D283">
            <v>1132</v>
          </cell>
          <cell r="E283">
            <v>1</v>
          </cell>
        </row>
        <row r="284">
          <cell r="A284">
            <v>283</v>
          </cell>
          <cell r="B284" t="str">
            <v>D</v>
          </cell>
          <cell r="C284" t="str">
            <v>Flight</v>
          </cell>
          <cell r="D284">
            <v>1712</v>
          </cell>
          <cell r="E284">
            <v>1</v>
          </cell>
        </row>
        <row r="285">
          <cell r="A285">
            <v>284</v>
          </cell>
          <cell r="B285" t="str">
            <v>F</v>
          </cell>
          <cell r="C285" t="str">
            <v>Flight</v>
          </cell>
          <cell r="D285">
            <v>1150</v>
          </cell>
          <cell r="E285">
            <v>1</v>
          </cell>
        </row>
        <row r="286">
          <cell r="A286">
            <v>285</v>
          </cell>
          <cell r="B286" t="str">
            <v>A</v>
          </cell>
          <cell r="C286" t="str">
            <v>Flight</v>
          </cell>
          <cell r="D286">
            <v>3249</v>
          </cell>
          <cell r="E286">
            <v>1</v>
          </cell>
        </row>
        <row r="287">
          <cell r="A287">
            <v>286</v>
          </cell>
          <cell r="B287" t="str">
            <v>B</v>
          </cell>
          <cell r="C287" t="str">
            <v>Flight</v>
          </cell>
          <cell r="D287">
            <v>2309</v>
          </cell>
          <cell r="E287">
            <v>1</v>
          </cell>
        </row>
        <row r="288">
          <cell r="A288">
            <v>287</v>
          </cell>
          <cell r="B288" t="str">
            <v>C</v>
          </cell>
          <cell r="C288" t="str">
            <v>Flight</v>
          </cell>
          <cell r="D288">
            <v>3308</v>
          </cell>
          <cell r="E288">
            <v>1</v>
          </cell>
        </row>
        <row r="289">
          <cell r="A289">
            <v>288</v>
          </cell>
          <cell r="B289" t="str">
            <v>F</v>
          </cell>
          <cell r="C289" t="str">
            <v>Flight</v>
          </cell>
          <cell r="D289">
            <v>1977</v>
          </cell>
          <cell r="E289">
            <v>1</v>
          </cell>
        </row>
        <row r="290">
          <cell r="A290">
            <v>289</v>
          </cell>
          <cell r="B290" t="str">
            <v>D</v>
          </cell>
          <cell r="C290" t="str">
            <v>Flight</v>
          </cell>
          <cell r="D290">
            <v>1561</v>
          </cell>
          <cell r="E290">
            <v>1</v>
          </cell>
        </row>
        <row r="291">
          <cell r="A291">
            <v>290</v>
          </cell>
          <cell r="B291" t="str">
            <v>F</v>
          </cell>
          <cell r="C291" t="str">
            <v>Flight</v>
          </cell>
          <cell r="D291">
            <v>1858</v>
          </cell>
          <cell r="E291">
            <v>1</v>
          </cell>
        </row>
        <row r="292">
          <cell r="A292">
            <v>291</v>
          </cell>
          <cell r="B292" t="str">
            <v>A</v>
          </cell>
          <cell r="C292" t="str">
            <v>Flight</v>
          </cell>
          <cell r="D292">
            <v>3279</v>
          </cell>
          <cell r="E292">
            <v>1</v>
          </cell>
        </row>
        <row r="293">
          <cell r="A293">
            <v>292</v>
          </cell>
          <cell r="B293" t="str">
            <v>B</v>
          </cell>
          <cell r="C293" t="str">
            <v>Ship</v>
          </cell>
          <cell r="D293">
            <v>3807</v>
          </cell>
          <cell r="E293">
            <v>1</v>
          </cell>
        </row>
        <row r="294">
          <cell r="A294">
            <v>293</v>
          </cell>
          <cell r="B294" t="str">
            <v>C</v>
          </cell>
          <cell r="C294" t="str">
            <v>Ship</v>
          </cell>
          <cell r="D294">
            <v>3106</v>
          </cell>
          <cell r="E294">
            <v>1</v>
          </cell>
        </row>
        <row r="295">
          <cell r="A295">
            <v>294</v>
          </cell>
          <cell r="B295" t="str">
            <v>F</v>
          </cell>
          <cell r="C295" t="str">
            <v>Ship</v>
          </cell>
          <cell r="D295">
            <v>1090</v>
          </cell>
          <cell r="E295">
            <v>1</v>
          </cell>
        </row>
        <row r="296">
          <cell r="A296">
            <v>295</v>
          </cell>
          <cell r="B296" t="str">
            <v>D</v>
          </cell>
          <cell r="C296" t="str">
            <v>Ship</v>
          </cell>
          <cell r="D296">
            <v>3981</v>
          </cell>
          <cell r="E296">
            <v>1</v>
          </cell>
        </row>
        <row r="297">
          <cell r="A297">
            <v>296</v>
          </cell>
          <cell r="B297" t="str">
            <v>F</v>
          </cell>
          <cell r="C297" t="str">
            <v>Ship</v>
          </cell>
          <cell r="D297">
            <v>3398</v>
          </cell>
          <cell r="E297">
            <v>1</v>
          </cell>
        </row>
        <row r="298">
          <cell r="A298">
            <v>297</v>
          </cell>
          <cell r="B298" t="str">
            <v>A</v>
          </cell>
          <cell r="C298" t="str">
            <v>Ship</v>
          </cell>
          <cell r="D298">
            <v>3646</v>
          </cell>
          <cell r="E298">
            <v>1</v>
          </cell>
        </row>
        <row r="299">
          <cell r="A299">
            <v>298</v>
          </cell>
          <cell r="B299" t="str">
            <v>B</v>
          </cell>
          <cell r="C299" t="str">
            <v>Ship</v>
          </cell>
          <cell r="D299">
            <v>2861</v>
          </cell>
          <cell r="E299">
            <v>1</v>
          </cell>
        </row>
        <row r="300">
          <cell r="A300">
            <v>299</v>
          </cell>
          <cell r="B300" t="str">
            <v>C</v>
          </cell>
          <cell r="C300" t="str">
            <v>Ship</v>
          </cell>
          <cell r="D300">
            <v>1129</v>
          </cell>
          <cell r="E300">
            <v>1</v>
          </cell>
        </row>
        <row r="301">
          <cell r="A301">
            <v>300</v>
          </cell>
          <cell r="B301" t="str">
            <v>F</v>
          </cell>
          <cell r="C301" t="str">
            <v>Ship</v>
          </cell>
          <cell r="D301">
            <v>1531</v>
          </cell>
          <cell r="E301">
            <v>1</v>
          </cell>
        </row>
        <row r="302">
          <cell r="A302">
            <v>301</v>
          </cell>
          <cell r="B302" t="str">
            <v>D</v>
          </cell>
          <cell r="C302" t="str">
            <v>Ship</v>
          </cell>
          <cell r="D302">
            <v>1446</v>
          </cell>
          <cell r="E302">
            <v>1</v>
          </cell>
        </row>
        <row r="303">
          <cell r="A303">
            <v>302</v>
          </cell>
          <cell r="B303" t="str">
            <v>F</v>
          </cell>
          <cell r="C303" t="str">
            <v>Ship</v>
          </cell>
          <cell r="D303">
            <v>3695</v>
          </cell>
          <cell r="E303">
            <v>1</v>
          </cell>
        </row>
        <row r="304">
          <cell r="A304">
            <v>303</v>
          </cell>
          <cell r="B304" t="str">
            <v>A</v>
          </cell>
          <cell r="C304" t="str">
            <v>Ship</v>
          </cell>
          <cell r="D304">
            <v>3671</v>
          </cell>
          <cell r="E304">
            <v>1</v>
          </cell>
        </row>
        <row r="305">
          <cell r="A305">
            <v>304</v>
          </cell>
          <cell r="B305" t="str">
            <v>B</v>
          </cell>
          <cell r="C305" t="str">
            <v>Ship</v>
          </cell>
          <cell r="D305">
            <v>3833</v>
          </cell>
          <cell r="E305">
            <v>1</v>
          </cell>
        </row>
        <row r="306">
          <cell r="A306">
            <v>305</v>
          </cell>
          <cell r="B306" t="str">
            <v>C</v>
          </cell>
          <cell r="C306" t="str">
            <v>Ship</v>
          </cell>
          <cell r="D306">
            <v>2777</v>
          </cell>
          <cell r="E306">
            <v>1</v>
          </cell>
        </row>
        <row r="307">
          <cell r="A307">
            <v>306</v>
          </cell>
          <cell r="B307" t="str">
            <v>F</v>
          </cell>
          <cell r="C307" t="str">
            <v>Ship</v>
          </cell>
          <cell r="D307">
            <v>3769</v>
          </cell>
          <cell r="E307">
            <v>1</v>
          </cell>
        </row>
        <row r="308">
          <cell r="A308">
            <v>307</v>
          </cell>
          <cell r="B308" t="str">
            <v>D</v>
          </cell>
          <cell r="C308" t="str">
            <v>Ship</v>
          </cell>
          <cell r="D308">
            <v>3838</v>
          </cell>
          <cell r="E308">
            <v>1</v>
          </cell>
        </row>
        <row r="309">
          <cell r="A309">
            <v>308</v>
          </cell>
          <cell r="B309" t="str">
            <v>F</v>
          </cell>
          <cell r="C309" t="str">
            <v>Ship</v>
          </cell>
          <cell r="D309">
            <v>1257</v>
          </cell>
          <cell r="E309">
            <v>1</v>
          </cell>
        </row>
        <row r="310">
          <cell r="A310">
            <v>309</v>
          </cell>
          <cell r="B310" t="str">
            <v>A</v>
          </cell>
          <cell r="C310" t="str">
            <v>Ship</v>
          </cell>
          <cell r="D310">
            <v>1596</v>
          </cell>
          <cell r="E310">
            <v>1</v>
          </cell>
        </row>
        <row r="311">
          <cell r="A311">
            <v>310</v>
          </cell>
          <cell r="B311" t="str">
            <v>B</v>
          </cell>
          <cell r="C311" t="str">
            <v>Ship</v>
          </cell>
          <cell r="D311">
            <v>3089</v>
          </cell>
          <cell r="E311">
            <v>1</v>
          </cell>
        </row>
        <row r="312">
          <cell r="A312">
            <v>311</v>
          </cell>
          <cell r="B312" t="str">
            <v>C</v>
          </cell>
          <cell r="C312" t="str">
            <v>Ship</v>
          </cell>
          <cell r="D312">
            <v>3909</v>
          </cell>
          <cell r="E312">
            <v>1</v>
          </cell>
        </row>
        <row r="313">
          <cell r="A313">
            <v>312</v>
          </cell>
          <cell r="B313" t="str">
            <v>F</v>
          </cell>
          <cell r="C313" t="str">
            <v>Ship</v>
          </cell>
          <cell r="D313">
            <v>1136</v>
          </cell>
          <cell r="E313">
            <v>1</v>
          </cell>
        </row>
        <row r="314">
          <cell r="A314">
            <v>313</v>
          </cell>
          <cell r="B314" t="str">
            <v>D</v>
          </cell>
          <cell r="C314" t="str">
            <v>Ship</v>
          </cell>
          <cell r="D314">
            <v>1046</v>
          </cell>
          <cell r="E314">
            <v>1</v>
          </cell>
        </row>
        <row r="315">
          <cell r="A315">
            <v>314</v>
          </cell>
          <cell r="B315" t="str">
            <v>F</v>
          </cell>
          <cell r="C315" t="str">
            <v>Ship</v>
          </cell>
          <cell r="D315">
            <v>3705</v>
          </cell>
          <cell r="E315">
            <v>1</v>
          </cell>
        </row>
        <row r="316">
          <cell r="A316">
            <v>315</v>
          </cell>
          <cell r="B316" t="str">
            <v>A</v>
          </cell>
          <cell r="C316" t="str">
            <v>Ship</v>
          </cell>
          <cell r="D316">
            <v>1654</v>
          </cell>
          <cell r="E316">
            <v>1</v>
          </cell>
        </row>
        <row r="317">
          <cell r="A317">
            <v>316</v>
          </cell>
          <cell r="B317" t="str">
            <v>B</v>
          </cell>
          <cell r="C317" t="str">
            <v>Ship</v>
          </cell>
          <cell r="D317">
            <v>1805</v>
          </cell>
          <cell r="E317">
            <v>1</v>
          </cell>
        </row>
        <row r="318">
          <cell r="A318">
            <v>317</v>
          </cell>
          <cell r="B318" t="str">
            <v>C</v>
          </cell>
          <cell r="C318" t="str">
            <v>Ship</v>
          </cell>
          <cell r="D318">
            <v>3358</v>
          </cell>
          <cell r="E318">
            <v>1</v>
          </cell>
        </row>
        <row r="319">
          <cell r="A319">
            <v>318</v>
          </cell>
          <cell r="B319" t="str">
            <v>F</v>
          </cell>
          <cell r="C319" t="str">
            <v>Ship</v>
          </cell>
          <cell r="D319">
            <v>2373</v>
          </cell>
          <cell r="E319">
            <v>1</v>
          </cell>
        </row>
        <row r="320">
          <cell r="A320">
            <v>319</v>
          </cell>
          <cell r="B320" t="str">
            <v>D</v>
          </cell>
          <cell r="C320" t="str">
            <v>Ship</v>
          </cell>
          <cell r="D320">
            <v>2551</v>
          </cell>
          <cell r="E320">
            <v>1</v>
          </cell>
        </row>
        <row r="321">
          <cell r="A321">
            <v>320</v>
          </cell>
          <cell r="B321" t="str">
            <v>F</v>
          </cell>
          <cell r="C321" t="str">
            <v>Ship</v>
          </cell>
          <cell r="D321">
            <v>2381</v>
          </cell>
          <cell r="E321">
            <v>1</v>
          </cell>
        </row>
        <row r="322">
          <cell r="A322">
            <v>321</v>
          </cell>
          <cell r="B322" t="str">
            <v>A</v>
          </cell>
          <cell r="C322" t="str">
            <v>Ship</v>
          </cell>
          <cell r="D322">
            <v>2701</v>
          </cell>
          <cell r="E322">
            <v>1</v>
          </cell>
        </row>
        <row r="323">
          <cell r="A323">
            <v>322</v>
          </cell>
          <cell r="B323" t="str">
            <v>B</v>
          </cell>
          <cell r="C323" t="str">
            <v>Ship</v>
          </cell>
          <cell r="D323">
            <v>1672</v>
          </cell>
          <cell r="E323">
            <v>1</v>
          </cell>
        </row>
        <row r="324">
          <cell r="A324">
            <v>323</v>
          </cell>
          <cell r="B324" t="str">
            <v>C</v>
          </cell>
          <cell r="C324" t="str">
            <v>Ship</v>
          </cell>
          <cell r="D324">
            <v>1040</v>
          </cell>
          <cell r="E324">
            <v>1</v>
          </cell>
        </row>
        <row r="325">
          <cell r="A325">
            <v>324</v>
          </cell>
          <cell r="B325" t="str">
            <v>F</v>
          </cell>
          <cell r="C325" t="str">
            <v>Ship</v>
          </cell>
          <cell r="D325">
            <v>2818</v>
          </cell>
          <cell r="E325">
            <v>1</v>
          </cell>
        </row>
        <row r="326">
          <cell r="A326">
            <v>325</v>
          </cell>
          <cell r="B326" t="str">
            <v>D</v>
          </cell>
          <cell r="C326" t="str">
            <v>Ship</v>
          </cell>
          <cell r="D326">
            <v>3440</v>
          </cell>
          <cell r="E326">
            <v>1</v>
          </cell>
        </row>
        <row r="327">
          <cell r="A327">
            <v>326</v>
          </cell>
          <cell r="B327" t="str">
            <v>F</v>
          </cell>
          <cell r="C327" t="str">
            <v>Ship</v>
          </cell>
          <cell r="D327">
            <v>3748</v>
          </cell>
          <cell r="E327">
            <v>1</v>
          </cell>
        </row>
        <row r="328">
          <cell r="A328">
            <v>327</v>
          </cell>
          <cell r="B328" t="str">
            <v>A</v>
          </cell>
          <cell r="C328" t="str">
            <v>Ship</v>
          </cell>
          <cell r="D328">
            <v>1587</v>
          </cell>
          <cell r="E328">
            <v>1</v>
          </cell>
        </row>
        <row r="329">
          <cell r="A329">
            <v>328</v>
          </cell>
          <cell r="B329" t="str">
            <v>B</v>
          </cell>
          <cell r="C329" t="str">
            <v>Ship</v>
          </cell>
          <cell r="D329">
            <v>2358</v>
          </cell>
          <cell r="E329">
            <v>1</v>
          </cell>
        </row>
        <row r="330">
          <cell r="A330">
            <v>329</v>
          </cell>
          <cell r="B330" t="str">
            <v>C</v>
          </cell>
          <cell r="C330" t="str">
            <v>Ship</v>
          </cell>
          <cell r="D330">
            <v>2423</v>
          </cell>
          <cell r="E330">
            <v>1</v>
          </cell>
        </row>
        <row r="331">
          <cell r="A331">
            <v>330</v>
          </cell>
          <cell r="B331" t="str">
            <v>F</v>
          </cell>
          <cell r="C331" t="str">
            <v>Ship</v>
          </cell>
          <cell r="D331">
            <v>2782</v>
          </cell>
          <cell r="E331">
            <v>1</v>
          </cell>
        </row>
        <row r="332">
          <cell r="A332">
            <v>331</v>
          </cell>
          <cell r="B332" t="str">
            <v>D</v>
          </cell>
          <cell r="C332" t="str">
            <v>Ship</v>
          </cell>
          <cell r="D332">
            <v>3427</v>
          </cell>
          <cell r="E332">
            <v>1</v>
          </cell>
        </row>
        <row r="333">
          <cell r="A333">
            <v>332</v>
          </cell>
          <cell r="B333" t="str">
            <v>F</v>
          </cell>
          <cell r="C333" t="str">
            <v>Ship</v>
          </cell>
          <cell r="D333">
            <v>1072</v>
          </cell>
          <cell r="E333">
            <v>1</v>
          </cell>
        </row>
        <row r="334">
          <cell r="A334">
            <v>333</v>
          </cell>
          <cell r="B334" t="str">
            <v>A</v>
          </cell>
          <cell r="C334" t="str">
            <v>Ship</v>
          </cell>
          <cell r="D334">
            <v>2585</v>
          </cell>
          <cell r="E334">
            <v>1</v>
          </cell>
        </row>
        <row r="335">
          <cell r="A335">
            <v>334</v>
          </cell>
          <cell r="B335" t="str">
            <v>B</v>
          </cell>
          <cell r="C335" t="str">
            <v>Ship</v>
          </cell>
          <cell r="D335">
            <v>3710</v>
          </cell>
          <cell r="E335">
            <v>1</v>
          </cell>
        </row>
        <row r="336">
          <cell r="A336">
            <v>335</v>
          </cell>
          <cell r="B336" t="str">
            <v>C</v>
          </cell>
          <cell r="C336" t="str">
            <v>Ship</v>
          </cell>
          <cell r="D336">
            <v>2854</v>
          </cell>
          <cell r="E336">
            <v>1</v>
          </cell>
        </row>
        <row r="337">
          <cell r="A337">
            <v>336</v>
          </cell>
          <cell r="B337" t="str">
            <v>F</v>
          </cell>
          <cell r="C337" t="str">
            <v>Ship</v>
          </cell>
          <cell r="D337">
            <v>2026</v>
          </cell>
          <cell r="E337">
            <v>1</v>
          </cell>
        </row>
        <row r="338">
          <cell r="A338">
            <v>337</v>
          </cell>
          <cell r="B338" t="str">
            <v>D</v>
          </cell>
          <cell r="C338" t="str">
            <v>Ship</v>
          </cell>
          <cell r="D338">
            <v>3599</v>
          </cell>
          <cell r="E338">
            <v>1</v>
          </cell>
        </row>
        <row r="339">
          <cell r="A339">
            <v>338</v>
          </cell>
          <cell r="B339" t="str">
            <v>F</v>
          </cell>
          <cell r="C339" t="str">
            <v>Ship</v>
          </cell>
          <cell r="D339">
            <v>3147</v>
          </cell>
          <cell r="E339">
            <v>1</v>
          </cell>
        </row>
        <row r="340">
          <cell r="A340">
            <v>339</v>
          </cell>
          <cell r="B340" t="str">
            <v>A</v>
          </cell>
          <cell r="C340" t="str">
            <v>Ship</v>
          </cell>
          <cell r="D340">
            <v>2989</v>
          </cell>
          <cell r="E340">
            <v>1</v>
          </cell>
        </row>
        <row r="341">
          <cell r="A341">
            <v>340</v>
          </cell>
          <cell r="B341" t="str">
            <v>B</v>
          </cell>
          <cell r="C341" t="str">
            <v>Ship</v>
          </cell>
          <cell r="D341">
            <v>3425</v>
          </cell>
          <cell r="E341">
            <v>1</v>
          </cell>
        </row>
        <row r="342">
          <cell r="A342">
            <v>341</v>
          </cell>
          <cell r="B342" t="str">
            <v>C</v>
          </cell>
          <cell r="C342" t="str">
            <v>Ship</v>
          </cell>
          <cell r="D342">
            <v>3775</v>
          </cell>
          <cell r="E342">
            <v>1</v>
          </cell>
        </row>
        <row r="343">
          <cell r="A343">
            <v>342</v>
          </cell>
          <cell r="B343" t="str">
            <v>F</v>
          </cell>
          <cell r="C343" t="str">
            <v>Ship</v>
          </cell>
          <cell r="D343">
            <v>1698</v>
          </cell>
          <cell r="E343">
            <v>1</v>
          </cell>
        </row>
        <row r="344">
          <cell r="A344">
            <v>343</v>
          </cell>
          <cell r="B344" t="str">
            <v>D</v>
          </cell>
          <cell r="C344" t="str">
            <v>Ship</v>
          </cell>
          <cell r="D344">
            <v>1918</v>
          </cell>
          <cell r="E344">
            <v>1</v>
          </cell>
        </row>
        <row r="345">
          <cell r="A345">
            <v>344</v>
          </cell>
          <cell r="B345" t="str">
            <v>F</v>
          </cell>
          <cell r="C345" t="str">
            <v>Ship</v>
          </cell>
          <cell r="D345">
            <v>2750</v>
          </cell>
          <cell r="E345">
            <v>1</v>
          </cell>
        </row>
        <row r="346">
          <cell r="A346">
            <v>345</v>
          </cell>
          <cell r="B346" t="str">
            <v>A</v>
          </cell>
          <cell r="C346" t="str">
            <v>Ship</v>
          </cell>
          <cell r="D346">
            <v>2222</v>
          </cell>
          <cell r="E346">
            <v>1</v>
          </cell>
        </row>
        <row r="347">
          <cell r="A347">
            <v>346</v>
          </cell>
          <cell r="B347" t="str">
            <v>B</v>
          </cell>
          <cell r="C347" t="str">
            <v>Ship</v>
          </cell>
          <cell r="D347">
            <v>2882</v>
          </cell>
          <cell r="E347">
            <v>1</v>
          </cell>
        </row>
        <row r="348">
          <cell r="A348">
            <v>347</v>
          </cell>
          <cell r="B348" t="str">
            <v>C</v>
          </cell>
          <cell r="C348" t="str">
            <v>Ship</v>
          </cell>
          <cell r="D348">
            <v>2791</v>
          </cell>
          <cell r="E348">
            <v>1</v>
          </cell>
        </row>
        <row r="349">
          <cell r="A349">
            <v>348</v>
          </cell>
          <cell r="B349" t="str">
            <v>F</v>
          </cell>
          <cell r="C349" t="str">
            <v>Ship</v>
          </cell>
          <cell r="D349">
            <v>2259</v>
          </cell>
          <cell r="E349">
            <v>1</v>
          </cell>
        </row>
        <row r="350">
          <cell r="A350">
            <v>349</v>
          </cell>
          <cell r="B350" t="str">
            <v>D</v>
          </cell>
          <cell r="C350" t="str">
            <v>Ship</v>
          </cell>
          <cell r="D350">
            <v>2551</v>
          </cell>
          <cell r="E350">
            <v>1</v>
          </cell>
        </row>
        <row r="351">
          <cell r="A351">
            <v>350</v>
          </cell>
          <cell r="B351" t="str">
            <v>F</v>
          </cell>
          <cell r="C351" t="str">
            <v>Ship</v>
          </cell>
          <cell r="D351">
            <v>1954</v>
          </cell>
          <cell r="E351">
            <v>1</v>
          </cell>
        </row>
        <row r="352">
          <cell r="A352">
            <v>351</v>
          </cell>
          <cell r="B352" t="str">
            <v>A</v>
          </cell>
          <cell r="C352" t="str">
            <v>Ship</v>
          </cell>
          <cell r="D352">
            <v>2409</v>
          </cell>
          <cell r="E352">
            <v>1</v>
          </cell>
        </row>
        <row r="353">
          <cell r="A353">
            <v>352</v>
          </cell>
          <cell r="B353" t="str">
            <v>B</v>
          </cell>
          <cell r="C353" t="str">
            <v>Ship</v>
          </cell>
          <cell r="D353">
            <v>1695</v>
          </cell>
          <cell r="E353">
            <v>1</v>
          </cell>
        </row>
        <row r="354">
          <cell r="A354">
            <v>353</v>
          </cell>
          <cell r="B354" t="str">
            <v>C</v>
          </cell>
          <cell r="C354" t="str">
            <v>Ship</v>
          </cell>
          <cell r="D354">
            <v>2481</v>
          </cell>
          <cell r="E354">
            <v>1</v>
          </cell>
        </row>
        <row r="355">
          <cell r="A355">
            <v>354</v>
          </cell>
          <cell r="B355" t="str">
            <v>F</v>
          </cell>
          <cell r="C355" t="str">
            <v>Ship</v>
          </cell>
          <cell r="D355">
            <v>2956</v>
          </cell>
          <cell r="E355">
            <v>1</v>
          </cell>
        </row>
        <row r="356">
          <cell r="A356">
            <v>355</v>
          </cell>
          <cell r="B356" t="str">
            <v>D</v>
          </cell>
          <cell r="C356" t="str">
            <v>Ship</v>
          </cell>
          <cell r="D356">
            <v>1303</v>
          </cell>
          <cell r="E356">
            <v>1</v>
          </cell>
        </row>
        <row r="357">
          <cell r="A357">
            <v>356</v>
          </cell>
          <cell r="B357" t="str">
            <v>F</v>
          </cell>
          <cell r="C357" t="str">
            <v>Ship</v>
          </cell>
          <cell r="D357">
            <v>3157</v>
          </cell>
          <cell r="E357">
            <v>1</v>
          </cell>
        </row>
        <row r="358">
          <cell r="A358">
            <v>357</v>
          </cell>
          <cell r="B358" t="str">
            <v>A</v>
          </cell>
          <cell r="C358" t="str">
            <v>Ship</v>
          </cell>
          <cell r="D358">
            <v>2774</v>
          </cell>
          <cell r="E358">
            <v>1</v>
          </cell>
        </row>
        <row r="359">
          <cell r="A359">
            <v>358</v>
          </cell>
          <cell r="B359" t="str">
            <v>B</v>
          </cell>
          <cell r="C359" t="str">
            <v>Ship</v>
          </cell>
          <cell r="D359">
            <v>3127</v>
          </cell>
          <cell r="E359">
            <v>1</v>
          </cell>
        </row>
        <row r="360">
          <cell r="A360">
            <v>359</v>
          </cell>
          <cell r="B360" t="str">
            <v>C</v>
          </cell>
          <cell r="C360" t="str">
            <v>Ship</v>
          </cell>
          <cell r="D360">
            <v>1291</v>
          </cell>
          <cell r="E360">
            <v>1</v>
          </cell>
        </row>
        <row r="361">
          <cell r="A361">
            <v>360</v>
          </cell>
          <cell r="B361" t="str">
            <v>F</v>
          </cell>
          <cell r="C361" t="str">
            <v>Ship</v>
          </cell>
          <cell r="D361">
            <v>1659</v>
          </cell>
          <cell r="E361">
            <v>1</v>
          </cell>
        </row>
        <row r="362">
          <cell r="A362">
            <v>361</v>
          </cell>
          <cell r="B362" t="str">
            <v>D</v>
          </cell>
          <cell r="C362" t="str">
            <v>Ship</v>
          </cell>
          <cell r="D362">
            <v>3236</v>
          </cell>
          <cell r="E362">
            <v>1</v>
          </cell>
        </row>
        <row r="363">
          <cell r="A363">
            <v>362</v>
          </cell>
          <cell r="B363" t="str">
            <v>F</v>
          </cell>
          <cell r="C363" t="str">
            <v>Ship</v>
          </cell>
          <cell r="D363">
            <v>1681</v>
          </cell>
          <cell r="E363">
            <v>1</v>
          </cell>
        </row>
        <row r="364">
          <cell r="A364">
            <v>363</v>
          </cell>
          <cell r="B364" t="str">
            <v>A</v>
          </cell>
          <cell r="C364" t="str">
            <v>Ship</v>
          </cell>
          <cell r="D364">
            <v>3642</v>
          </cell>
          <cell r="E364">
            <v>1</v>
          </cell>
        </row>
        <row r="365">
          <cell r="A365">
            <v>364</v>
          </cell>
          <cell r="B365" t="str">
            <v>B</v>
          </cell>
          <cell r="C365" t="str">
            <v>Ship</v>
          </cell>
          <cell r="D365">
            <v>3141</v>
          </cell>
          <cell r="E365">
            <v>1</v>
          </cell>
        </row>
        <row r="366">
          <cell r="A366">
            <v>365</v>
          </cell>
          <cell r="B366" t="str">
            <v>C</v>
          </cell>
          <cell r="C366" t="str">
            <v>Ship</v>
          </cell>
          <cell r="D366">
            <v>1936</v>
          </cell>
          <cell r="E366">
            <v>1</v>
          </cell>
        </row>
        <row r="367">
          <cell r="A367">
            <v>366</v>
          </cell>
          <cell r="B367" t="str">
            <v>F</v>
          </cell>
          <cell r="C367" t="str">
            <v>Ship</v>
          </cell>
          <cell r="D367">
            <v>2099</v>
          </cell>
          <cell r="E367">
            <v>1</v>
          </cell>
        </row>
        <row r="368">
          <cell r="A368">
            <v>367</v>
          </cell>
          <cell r="B368" t="str">
            <v>D</v>
          </cell>
          <cell r="C368" t="str">
            <v>Ship</v>
          </cell>
          <cell r="D368">
            <v>1354</v>
          </cell>
          <cell r="E368">
            <v>1</v>
          </cell>
        </row>
        <row r="369">
          <cell r="A369">
            <v>368</v>
          </cell>
          <cell r="B369" t="str">
            <v>F</v>
          </cell>
          <cell r="C369" t="str">
            <v>Ship</v>
          </cell>
          <cell r="D369">
            <v>1074</v>
          </cell>
          <cell r="E369">
            <v>1</v>
          </cell>
        </row>
        <row r="370">
          <cell r="A370">
            <v>369</v>
          </cell>
          <cell r="B370" t="str">
            <v>A</v>
          </cell>
          <cell r="C370" t="str">
            <v>Ship</v>
          </cell>
          <cell r="D370">
            <v>1403</v>
          </cell>
          <cell r="E370">
            <v>1</v>
          </cell>
        </row>
        <row r="371">
          <cell r="A371">
            <v>370</v>
          </cell>
          <cell r="B371" t="str">
            <v>B</v>
          </cell>
          <cell r="C371" t="str">
            <v>Ship</v>
          </cell>
          <cell r="D371">
            <v>2173</v>
          </cell>
          <cell r="E371">
            <v>1</v>
          </cell>
        </row>
        <row r="372">
          <cell r="A372">
            <v>371</v>
          </cell>
          <cell r="B372" t="str">
            <v>C</v>
          </cell>
          <cell r="C372" t="str">
            <v>Ship</v>
          </cell>
          <cell r="D372">
            <v>1399</v>
          </cell>
          <cell r="E372">
            <v>1</v>
          </cell>
        </row>
        <row r="373">
          <cell r="A373">
            <v>372</v>
          </cell>
          <cell r="B373" t="str">
            <v>F</v>
          </cell>
          <cell r="C373" t="str">
            <v>Ship</v>
          </cell>
          <cell r="D373">
            <v>1808</v>
          </cell>
          <cell r="E373">
            <v>1</v>
          </cell>
        </row>
        <row r="374">
          <cell r="A374">
            <v>373</v>
          </cell>
          <cell r="B374" t="str">
            <v>D</v>
          </cell>
          <cell r="C374" t="str">
            <v>Ship</v>
          </cell>
          <cell r="D374">
            <v>3031</v>
          </cell>
          <cell r="E374">
            <v>1</v>
          </cell>
        </row>
        <row r="375">
          <cell r="A375">
            <v>374</v>
          </cell>
          <cell r="B375" t="str">
            <v>F</v>
          </cell>
          <cell r="C375" t="str">
            <v>Ship</v>
          </cell>
          <cell r="D375">
            <v>1420</v>
          </cell>
          <cell r="E375">
            <v>1</v>
          </cell>
        </row>
        <row r="376">
          <cell r="A376">
            <v>375</v>
          </cell>
          <cell r="B376" t="str">
            <v>A</v>
          </cell>
          <cell r="C376" t="str">
            <v>Ship</v>
          </cell>
          <cell r="D376">
            <v>3007</v>
          </cell>
          <cell r="E376">
            <v>1</v>
          </cell>
        </row>
        <row r="377">
          <cell r="A377">
            <v>376</v>
          </cell>
          <cell r="B377" t="str">
            <v>B</v>
          </cell>
          <cell r="C377" t="str">
            <v>Ship</v>
          </cell>
          <cell r="D377">
            <v>3275</v>
          </cell>
          <cell r="E377">
            <v>1</v>
          </cell>
        </row>
        <row r="378">
          <cell r="A378">
            <v>377</v>
          </cell>
          <cell r="B378" t="str">
            <v>C</v>
          </cell>
          <cell r="C378" t="str">
            <v>Ship</v>
          </cell>
          <cell r="D378">
            <v>1965</v>
          </cell>
          <cell r="E378">
            <v>1</v>
          </cell>
        </row>
        <row r="379">
          <cell r="A379">
            <v>378</v>
          </cell>
          <cell r="B379" t="str">
            <v>F</v>
          </cell>
          <cell r="C379" t="str">
            <v>Ship</v>
          </cell>
          <cell r="D379">
            <v>2053</v>
          </cell>
          <cell r="E379">
            <v>1</v>
          </cell>
        </row>
        <row r="380">
          <cell r="A380">
            <v>379</v>
          </cell>
          <cell r="B380" t="str">
            <v>D</v>
          </cell>
          <cell r="C380" t="str">
            <v>Ship</v>
          </cell>
          <cell r="D380">
            <v>1282</v>
          </cell>
          <cell r="E380">
            <v>1</v>
          </cell>
        </row>
        <row r="381">
          <cell r="A381">
            <v>380</v>
          </cell>
          <cell r="B381" t="str">
            <v>F</v>
          </cell>
          <cell r="C381" t="str">
            <v>Ship</v>
          </cell>
          <cell r="D381">
            <v>2040</v>
          </cell>
          <cell r="E381">
            <v>1</v>
          </cell>
        </row>
        <row r="382">
          <cell r="A382">
            <v>381</v>
          </cell>
          <cell r="B382" t="str">
            <v>A</v>
          </cell>
          <cell r="C382" t="str">
            <v>Ship</v>
          </cell>
          <cell r="D382">
            <v>1778</v>
          </cell>
          <cell r="E382">
            <v>1</v>
          </cell>
        </row>
        <row r="383">
          <cell r="A383">
            <v>382</v>
          </cell>
          <cell r="B383" t="str">
            <v>B</v>
          </cell>
          <cell r="C383" t="str">
            <v>Ship</v>
          </cell>
          <cell r="D383">
            <v>2885</v>
          </cell>
          <cell r="E383">
            <v>1</v>
          </cell>
        </row>
        <row r="384">
          <cell r="A384">
            <v>383</v>
          </cell>
          <cell r="B384" t="str">
            <v>C</v>
          </cell>
          <cell r="C384" t="str">
            <v>Ship</v>
          </cell>
          <cell r="D384">
            <v>3501</v>
          </cell>
          <cell r="E384">
            <v>1</v>
          </cell>
        </row>
        <row r="385">
          <cell r="A385">
            <v>384</v>
          </cell>
          <cell r="B385" t="str">
            <v>F</v>
          </cell>
          <cell r="C385" t="str">
            <v>Ship</v>
          </cell>
          <cell r="D385">
            <v>1270</v>
          </cell>
          <cell r="E385">
            <v>1</v>
          </cell>
        </row>
        <row r="386">
          <cell r="A386">
            <v>385</v>
          </cell>
          <cell r="B386" t="str">
            <v>D</v>
          </cell>
          <cell r="C386" t="str">
            <v>Road</v>
          </cell>
          <cell r="D386">
            <v>3123</v>
          </cell>
          <cell r="E386">
            <v>1</v>
          </cell>
        </row>
        <row r="387">
          <cell r="A387">
            <v>386</v>
          </cell>
          <cell r="B387" t="str">
            <v>F</v>
          </cell>
          <cell r="C387" t="str">
            <v>Road</v>
          </cell>
          <cell r="D387">
            <v>2896</v>
          </cell>
          <cell r="E387">
            <v>1</v>
          </cell>
        </row>
        <row r="388">
          <cell r="A388">
            <v>387</v>
          </cell>
          <cell r="B388" t="str">
            <v>A</v>
          </cell>
          <cell r="C388" t="str">
            <v>Road</v>
          </cell>
          <cell r="D388">
            <v>3698</v>
          </cell>
          <cell r="E388">
            <v>1</v>
          </cell>
        </row>
        <row r="389">
          <cell r="A389">
            <v>388</v>
          </cell>
          <cell r="B389" t="str">
            <v>B</v>
          </cell>
          <cell r="C389" t="str">
            <v>Road</v>
          </cell>
          <cell r="D389">
            <v>1855</v>
          </cell>
          <cell r="E389">
            <v>1</v>
          </cell>
        </row>
        <row r="390">
          <cell r="A390">
            <v>389</v>
          </cell>
          <cell r="B390" t="str">
            <v>C</v>
          </cell>
          <cell r="C390" t="str">
            <v>Road</v>
          </cell>
          <cell r="D390">
            <v>2587</v>
          </cell>
          <cell r="E390">
            <v>1</v>
          </cell>
        </row>
        <row r="391">
          <cell r="A391">
            <v>390</v>
          </cell>
          <cell r="B391" t="str">
            <v>F</v>
          </cell>
          <cell r="C391" t="str">
            <v>Road</v>
          </cell>
          <cell r="D391">
            <v>1705</v>
          </cell>
          <cell r="E391">
            <v>1</v>
          </cell>
        </row>
        <row r="392">
          <cell r="A392">
            <v>391</v>
          </cell>
          <cell r="B392" t="str">
            <v>D</v>
          </cell>
          <cell r="C392" t="str">
            <v>Road</v>
          </cell>
          <cell r="D392">
            <v>2154</v>
          </cell>
          <cell r="E392">
            <v>1</v>
          </cell>
        </row>
        <row r="393">
          <cell r="A393">
            <v>392</v>
          </cell>
          <cell r="B393" t="str">
            <v>F</v>
          </cell>
          <cell r="C393" t="str">
            <v>Road</v>
          </cell>
          <cell r="D393">
            <v>1573</v>
          </cell>
          <cell r="E393">
            <v>1</v>
          </cell>
        </row>
        <row r="394">
          <cell r="A394">
            <v>393</v>
          </cell>
          <cell r="B394" t="str">
            <v>A</v>
          </cell>
          <cell r="C394" t="str">
            <v>Road</v>
          </cell>
          <cell r="D394">
            <v>1614</v>
          </cell>
          <cell r="E394">
            <v>1</v>
          </cell>
        </row>
        <row r="395">
          <cell r="A395">
            <v>394</v>
          </cell>
          <cell r="B395" t="str">
            <v>B</v>
          </cell>
          <cell r="C395" t="str">
            <v>Road</v>
          </cell>
          <cell r="D395">
            <v>1765</v>
          </cell>
          <cell r="E395">
            <v>1</v>
          </cell>
        </row>
        <row r="396">
          <cell r="A396">
            <v>395</v>
          </cell>
          <cell r="B396" t="str">
            <v>C</v>
          </cell>
          <cell r="C396" t="str">
            <v>Road</v>
          </cell>
          <cell r="D396">
            <v>2321</v>
          </cell>
          <cell r="E396">
            <v>1</v>
          </cell>
        </row>
        <row r="397">
          <cell r="A397">
            <v>396</v>
          </cell>
          <cell r="B397" t="str">
            <v>F</v>
          </cell>
          <cell r="C397" t="str">
            <v>Road</v>
          </cell>
          <cell r="D397">
            <v>3251</v>
          </cell>
          <cell r="E397">
            <v>1</v>
          </cell>
        </row>
        <row r="398">
          <cell r="A398">
            <v>397</v>
          </cell>
          <cell r="B398" t="str">
            <v>D</v>
          </cell>
          <cell r="C398" t="str">
            <v>Road</v>
          </cell>
          <cell r="D398">
            <v>2728</v>
          </cell>
          <cell r="E398">
            <v>1</v>
          </cell>
        </row>
        <row r="399">
          <cell r="A399">
            <v>398</v>
          </cell>
          <cell r="B399" t="str">
            <v>F</v>
          </cell>
          <cell r="C399" t="str">
            <v>Road</v>
          </cell>
          <cell r="D399">
            <v>1036</v>
          </cell>
          <cell r="E399">
            <v>1</v>
          </cell>
        </row>
        <row r="400">
          <cell r="A400">
            <v>399</v>
          </cell>
          <cell r="B400" t="str">
            <v>A</v>
          </cell>
          <cell r="C400" t="str">
            <v>Road</v>
          </cell>
          <cell r="D400">
            <v>1453</v>
          </cell>
          <cell r="E400">
            <v>1</v>
          </cell>
        </row>
        <row r="401">
          <cell r="A401">
            <v>400</v>
          </cell>
          <cell r="B401" t="str">
            <v>B</v>
          </cell>
          <cell r="C401" t="str">
            <v>Road</v>
          </cell>
          <cell r="D401">
            <v>3773</v>
          </cell>
          <cell r="E401">
            <v>1</v>
          </cell>
        </row>
        <row r="402">
          <cell r="A402">
            <v>401</v>
          </cell>
          <cell r="B402" t="str">
            <v>C</v>
          </cell>
          <cell r="C402" t="str">
            <v>Road</v>
          </cell>
          <cell r="D402">
            <v>1965</v>
          </cell>
          <cell r="E402">
            <v>1</v>
          </cell>
        </row>
        <row r="403">
          <cell r="A403">
            <v>402</v>
          </cell>
          <cell r="B403" t="str">
            <v>F</v>
          </cell>
          <cell r="C403" t="str">
            <v>Road</v>
          </cell>
          <cell r="D403">
            <v>2992</v>
          </cell>
          <cell r="E403">
            <v>1</v>
          </cell>
        </row>
        <row r="404">
          <cell r="A404">
            <v>403</v>
          </cell>
          <cell r="B404" t="str">
            <v>D</v>
          </cell>
          <cell r="C404" t="str">
            <v>Road</v>
          </cell>
          <cell r="D404">
            <v>2791</v>
          </cell>
          <cell r="E404">
            <v>1</v>
          </cell>
        </row>
        <row r="405">
          <cell r="A405">
            <v>404</v>
          </cell>
          <cell r="B405" t="str">
            <v>F</v>
          </cell>
          <cell r="C405" t="str">
            <v>Road</v>
          </cell>
          <cell r="D405">
            <v>3836</v>
          </cell>
          <cell r="E405">
            <v>1</v>
          </cell>
        </row>
        <row r="406">
          <cell r="A406">
            <v>405</v>
          </cell>
          <cell r="B406" t="str">
            <v>A</v>
          </cell>
          <cell r="C406" t="str">
            <v>Road</v>
          </cell>
          <cell r="D406">
            <v>2003</v>
          </cell>
          <cell r="E406">
            <v>1</v>
          </cell>
        </row>
        <row r="407">
          <cell r="A407">
            <v>406</v>
          </cell>
          <cell r="B407" t="str">
            <v>B</v>
          </cell>
          <cell r="C407" t="str">
            <v>Road</v>
          </cell>
          <cell r="D407">
            <v>1494</v>
          </cell>
          <cell r="E407">
            <v>1</v>
          </cell>
        </row>
        <row r="408">
          <cell r="A408">
            <v>407</v>
          </cell>
          <cell r="B408" t="str">
            <v>C</v>
          </cell>
          <cell r="C408" t="str">
            <v>Flight</v>
          </cell>
          <cell r="D408">
            <v>1193</v>
          </cell>
          <cell r="E408">
            <v>1</v>
          </cell>
        </row>
        <row r="409">
          <cell r="A409">
            <v>408</v>
          </cell>
          <cell r="B409" t="str">
            <v>F</v>
          </cell>
          <cell r="C409" t="str">
            <v>Flight</v>
          </cell>
          <cell r="D409">
            <v>2267</v>
          </cell>
          <cell r="E409">
            <v>1</v>
          </cell>
        </row>
        <row r="410">
          <cell r="A410">
            <v>409</v>
          </cell>
          <cell r="B410" t="str">
            <v>D</v>
          </cell>
          <cell r="C410" t="str">
            <v>Flight</v>
          </cell>
          <cell r="D410">
            <v>3339</v>
          </cell>
          <cell r="E410">
            <v>1</v>
          </cell>
        </row>
        <row r="411">
          <cell r="A411">
            <v>410</v>
          </cell>
          <cell r="B411" t="str">
            <v>F</v>
          </cell>
          <cell r="C411" t="str">
            <v>Flight</v>
          </cell>
          <cell r="D411">
            <v>1832</v>
          </cell>
          <cell r="E411">
            <v>1</v>
          </cell>
        </row>
        <row r="412">
          <cell r="A412">
            <v>411</v>
          </cell>
          <cell r="B412" t="str">
            <v>A</v>
          </cell>
          <cell r="C412" t="str">
            <v>Flight</v>
          </cell>
          <cell r="D412">
            <v>3861</v>
          </cell>
          <cell r="E412">
            <v>1</v>
          </cell>
        </row>
        <row r="413">
          <cell r="A413">
            <v>412</v>
          </cell>
          <cell r="B413" t="str">
            <v>B</v>
          </cell>
          <cell r="C413" t="str">
            <v>Flight</v>
          </cell>
          <cell r="D413">
            <v>3528</v>
          </cell>
          <cell r="E413">
            <v>1</v>
          </cell>
        </row>
        <row r="414">
          <cell r="A414">
            <v>413</v>
          </cell>
          <cell r="B414" t="str">
            <v>C</v>
          </cell>
          <cell r="C414" t="str">
            <v>Flight</v>
          </cell>
          <cell r="D414">
            <v>1396</v>
          </cell>
          <cell r="E414">
            <v>1</v>
          </cell>
        </row>
        <row r="415">
          <cell r="A415">
            <v>414</v>
          </cell>
          <cell r="B415" t="str">
            <v>F</v>
          </cell>
          <cell r="C415" t="str">
            <v>Flight</v>
          </cell>
          <cell r="D415">
            <v>3066</v>
          </cell>
          <cell r="E415">
            <v>1</v>
          </cell>
        </row>
        <row r="416">
          <cell r="A416">
            <v>415</v>
          </cell>
          <cell r="B416" t="str">
            <v>D</v>
          </cell>
          <cell r="C416" t="str">
            <v>Flight</v>
          </cell>
          <cell r="D416">
            <v>2745</v>
          </cell>
          <cell r="E416">
            <v>1</v>
          </cell>
        </row>
        <row r="417">
          <cell r="A417">
            <v>416</v>
          </cell>
          <cell r="B417" t="str">
            <v>F</v>
          </cell>
          <cell r="C417" t="str">
            <v>Flight</v>
          </cell>
          <cell r="D417">
            <v>1814</v>
          </cell>
          <cell r="E417">
            <v>1</v>
          </cell>
        </row>
        <row r="418">
          <cell r="A418">
            <v>417</v>
          </cell>
          <cell r="B418" t="str">
            <v>A</v>
          </cell>
          <cell r="C418" t="str">
            <v>Flight</v>
          </cell>
          <cell r="D418">
            <v>1330</v>
          </cell>
          <cell r="E418">
            <v>1</v>
          </cell>
        </row>
        <row r="419">
          <cell r="A419">
            <v>418</v>
          </cell>
          <cell r="B419" t="str">
            <v>B</v>
          </cell>
          <cell r="C419" t="str">
            <v>Flight</v>
          </cell>
          <cell r="D419">
            <v>1218</v>
          </cell>
          <cell r="E419">
            <v>1</v>
          </cell>
        </row>
        <row r="420">
          <cell r="A420">
            <v>419</v>
          </cell>
          <cell r="B420" t="str">
            <v>C</v>
          </cell>
          <cell r="C420" t="str">
            <v>Flight</v>
          </cell>
          <cell r="D420">
            <v>1517</v>
          </cell>
          <cell r="E420">
            <v>1</v>
          </cell>
        </row>
        <row r="421">
          <cell r="A421">
            <v>420</v>
          </cell>
          <cell r="B421" t="str">
            <v>F</v>
          </cell>
          <cell r="C421" t="str">
            <v>Flight</v>
          </cell>
          <cell r="D421">
            <v>1714</v>
          </cell>
          <cell r="E421">
            <v>1</v>
          </cell>
        </row>
        <row r="422">
          <cell r="A422">
            <v>421</v>
          </cell>
          <cell r="B422" t="str">
            <v>D</v>
          </cell>
          <cell r="C422" t="str">
            <v>Flight</v>
          </cell>
          <cell r="D422">
            <v>2544</v>
          </cell>
          <cell r="E422">
            <v>1</v>
          </cell>
        </row>
        <row r="423">
          <cell r="A423">
            <v>422</v>
          </cell>
          <cell r="B423" t="str">
            <v>F</v>
          </cell>
          <cell r="C423" t="str">
            <v>Flight</v>
          </cell>
          <cell r="D423">
            <v>2405</v>
          </cell>
          <cell r="E423">
            <v>1</v>
          </cell>
        </row>
        <row r="424">
          <cell r="A424">
            <v>423</v>
          </cell>
          <cell r="B424" t="str">
            <v>A</v>
          </cell>
          <cell r="C424" t="str">
            <v>Flight</v>
          </cell>
          <cell r="D424">
            <v>1933</v>
          </cell>
          <cell r="E424">
            <v>1</v>
          </cell>
        </row>
        <row r="425">
          <cell r="A425">
            <v>424</v>
          </cell>
          <cell r="B425" t="str">
            <v>B</v>
          </cell>
          <cell r="C425" t="str">
            <v>Flight</v>
          </cell>
          <cell r="D425">
            <v>3776</v>
          </cell>
          <cell r="E425">
            <v>1</v>
          </cell>
        </row>
        <row r="426">
          <cell r="A426">
            <v>425</v>
          </cell>
          <cell r="B426" t="str">
            <v>C</v>
          </cell>
          <cell r="C426" t="str">
            <v>Flight</v>
          </cell>
          <cell r="D426">
            <v>3813</v>
          </cell>
          <cell r="E426">
            <v>1</v>
          </cell>
        </row>
        <row r="427">
          <cell r="A427">
            <v>426</v>
          </cell>
          <cell r="B427" t="str">
            <v>F</v>
          </cell>
          <cell r="C427" t="str">
            <v>Flight</v>
          </cell>
          <cell r="D427">
            <v>1911</v>
          </cell>
          <cell r="E427">
            <v>1</v>
          </cell>
        </row>
        <row r="428">
          <cell r="A428">
            <v>427</v>
          </cell>
          <cell r="B428" t="str">
            <v>D</v>
          </cell>
          <cell r="C428" t="str">
            <v>Flight</v>
          </cell>
          <cell r="D428">
            <v>1755</v>
          </cell>
          <cell r="E428">
            <v>1</v>
          </cell>
        </row>
        <row r="429">
          <cell r="A429">
            <v>428</v>
          </cell>
          <cell r="B429" t="str">
            <v>F</v>
          </cell>
          <cell r="C429" t="str">
            <v>Flight</v>
          </cell>
          <cell r="D429">
            <v>3303</v>
          </cell>
          <cell r="E429">
            <v>1</v>
          </cell>
        </row>
        <row r="430">
          <cell r="A430">
            <v>429</v>
          </cell>
          <cell r="B430" t="str">
            <v>A</v>
          </cell>
          <cell r="C430" t="str">
            <v>Ship</v>
          </cell>
          <cell r="D430">
            <v>1806</v>
          </cell>
          <cell r="E430">
            <v>1</v>
          </cell>
        </row>
        <row r="431">
          <cell r="A431">
            <v>430</v>
          </cell>
          <cell r="B431" t="str">
            <v>B</v>
          </cell>
          <cell r="C431" t="str">
            <v>Ship</v>
          </cell>
          <cell r="D431">
            <v>3569</v>
          </cell>
          <cell r="E431">
            <v>1</v>
          </cell>
        </row>
        <row r="432">
          <cell r="A432">
            <v>431</v>
          </cell>
          <cell r="B432" t="str">
            <v>C</v>
          </cell>
          <cell r="C432" t="str">
            <v>Ship</v>
          </cell>
          <cell r="D432">
            <v>2018</v>
          </cell>
          <cell r="E432">
            <v>1</v>
          </cell>
        </row>
        <row r="433">
          <cell r="A433">
            <v>432</v>
          </cell>
          <cell r="B433" t="str">
            <v>F</v>
          </cell>
          <cell r="C433" t="str">
            <v>Ship</v>
          </cell>
          <cell r="D433">
            <v>1294</v>
          </cell>
          <cell r="E433">
            <v>1</v>
          </cell>
        </row>
        <row r="434">
          <cell r="A434">
            <v>433</v>
          </cell>
          <cell r="B434" t="str">
            <v>D</v>
          </cell>
          <cell r="C434" t="str">
            <v>Ship</v>
          </cell>
          <cell r="D434">
            <v>2064</v>
          </cell>
          <cell r="E434">
            <v>1</v>
          </cell>
        </row>
        <row r="435">
          <cell r="A435">
            <v>434</v>
          </cell>
          <cell r="B435" t="str">
            <v>F</v>
          </cell>
          <cell r="C435" t="str">
            <v>Ship</v>
          </cell>
          <cell r="D435">
            <v>2953</v>
          </cell>
          <cell r="E435">
            <v>1</v>
          </cell>
        </row>
        <row r="436">
          <cell r="A436">
            <v>435</v>
          </cell>
          <cell r="B436" t="str">
            <v>A</v>
          </cell>
          <cell r="C436" t="str">
            <v>Ship</v>
          </cell>
          <cell r="D436">
            <v>2643</v>
          </cell>
          <cell r="E436">
            <v>1</v>
          </cell>
        </row>
        <row r="437">
          <cell r="A437">
            <v>436</v>
          </cell>
          <cell r="B437" t="str">
            <v>B</v>
          </cell>
          <cell r="C437" t="str">
            <v>Ship</v>
          </cell>
          <cell r="D437">
            <v>1846</v>
          </cell>
          <cell r="E437">
            <v>1</v>
          </cell>
        </row>
        <row r="438">
          <cell r="A438">
            <v>437</v>
          </cell>
          <cell r="B438" t="str">
            <v>C</v>
          </cell>
          <cell r="C438" t="str">
            <v>Ship</v>
          </cell>
          <cell r="D438">
            <v>3632</v>
          </cell>
          <cell r="E438">
            <v>1</v>
          </cell>
        </row>
        <row r="439">
          <cell r="A439">
            <v>438</v>
          </cell>
          <cell r="B439" t="str">
            <v>F</v>
          </cell>
          <cell r="C439" t="str">
            <v>Ship</v>
          </cell>
          <cell r="D439">
            <v>2153</v>
          </cell>
          <cell r="E439">
            <v>1</v>
          </cell>
        </row>
        <row r="440">
          <cell r="A440">
            <v>439</v>
          </cell>
          <cell r="B440" t="str">
            <v>D</v>
          </cell>
          <cell r="C440" t="str">
            <v>Ship</v>
          </cell>
          <cell r="D440">
            <v>2841</v>
          </cell>
          <cell r="E440">
            <v>1</v>
          </cell>
        </row>
        <row r="441">
          <cell r="A441">
            <v>440</v>
          </cell>
          <cell r="B441" t="str">
            <v>F</v>
          </cell>
          <cell r="C441" t="str">
            <v>Ship</v>
          </cell>
          <cell r="D441">
            <v>1269</v>
          </cell>
          <cell r="E441">
            <v>1</v>
          </cell>
        </row>
        <row r="442">
          <cell r="A442">
            <v>441</v>
          </cell>
          <cell r="B442" t="str">
            <v>A</v>
          </cell>
          <cell r="C442" t="str">
            <v>Ship</v>
          </cell>
          <cell r="D442">
            <v>2426</v>
          </cell>
          <cell r="E442">
            <v>1</v>
          </cell>
        </row>
        <row r="443">
          <cell r="A443">
            <v>442</v>
          </cell>
          <cell r="B443" t="str">
            <v>B</v>
          </cell>
          <cell r="C443" t="str">
            <v>Ship</v>
          </cell>
          <cell r="D443">
            <v>2628</v>
          </cell>
          <cell r="E443">
            <v>1</v>
          </cell>
        </row>
        <row r="444">
          <cell r="A444">
            <v>443</v>
          </cell>
          <cell r="B444" t="str">
            <v>C</v>
          </cell>
          <cell r="C444" t="str">
            <v>Ship</v>
          </cell>
          <cell r="D444">
            <v>2805</v>
          </cell>
          <cell r="E444">
            <v>1</v>
          </cell>
        </row>
        <row r="445">
          <cell r="A445">
            <v>444</v>
          </cell>
          <cell r="B445" t="str">
            <v>F</v>
          </cell>
          <cell r="C445" t="str">
            <v>Ship</v>
          </cell>
          <cell r="D445">
            <v>2596</v>
          </cell>
          <cell r="E445">
            <v>1</v>
          </cell>
        </row>
        <row r="446">
          <cell r="A446">
            <v>445</v>
          </cell>
          <cell r="B446" t="str">
            <v>D</v>
          </cell>
          <cell r="C446" t="str">
            <v>Ship</v>
          </cell>
          <cell r="D446">
            <v>1366</v>
          </cell>
          <cell r="E446">
            <v>1</v>
          </cell>
        </row>
        <row r="447">
          <cell r="A447">
            <v>446</v>
          </cell>
          <cell r="B447" t="str">
            <v>F</v>
          </cell>
          <cell r="C447" t="str">
            <v>Ship</v>
          </cell>
          <cell r="D447">
            <v>2955</v>
          </cell>
          <cell r="E447">
            <v>1</v>
          </cell>
        </row>
        <row r="448">
          <cell r="A448">
            <v>447</v>
          </cell>
          <cell r="B448" t="str">
            <v>A</v>
          </cell>
          <cell r="C448" t="str">
            <v>Ship</v>
          </cell>
          <cell r="D448">
            <v>1691</v>
          </cell>
          <cell r="E448">
            <v>1</v>
          </cell>
        </row>
        <row r="449">
          <cell r="A449">
            <v>448</v>
          </cell>
          <cell r="B449" t="str">
            <v>B</v>
          </cell>
          <cell r="C449" t="str">
            <v>Ship</v>
          </cell>
          <cell r="D449">
            <v>2169</v>
          </cell>
          <cell r="E449">
            <v>1</v>
          </cell>
        </row>
        <row r="450">
          <cell r="A450">
            <v>449</v>
          </cell>
          <cell r="B450" t="str">
            <v>C</v>
          </cell>
          <cell r="C450" t="str">
            <v>Ship</v>
          </cell>
          <cell r="D450">
            <v>3018</v>
          </cell>
          <cell r="E450">
            <v>1</v>
          </cell>
        </row>
        <row r="451">
          <cell r="A451">
            <v>450</v>
          </cell>
          <cell r="B451" t="str">
            <v>F</v>
          </cell>
          <cell r="C451" t="str">
            <v>Ship</v>
          </cell>
          <cell r="D451">
            <v>1248</v>
          </cell>
          <cell r="E451">
            <v>1</v>
          </cell>
        </row>
        <row r="452">
          <cell r="A452">
            <v>451</v>
          </cell>
          <cell r="B452" t="str">
            <v>D</v>
          </cell>
          <cell r="C452" t="str">
            <v>Ship</v>
          </cell>
          <cell r="D452">
            <v>2782</v>
          </cell>
          <cell r="E452">
            <v>1</v>
          </cell>
        </row>
        <row r="453">
          <cell r="A453">
            <v>452</v>
          </cell>
          <cell r="B453" t="str">
            <v>F</v>
          </cell>
          <cell r="C453" t="str">
            <v>Ship</v>
          </cell>
          <cell r="D453">
            <v>3355</v>
          </cell>
          <cell r="E453">
            <v>1</v>
          </cell>
        </row>
        <row r="454">
          <cell r="A454">
            <v>453</v>
          </cell>
          <cell r="B454" t="str">
            <v>A</v>
          </cell>
          <cell r="C454" t="str">
            <v>Ship</v>
          </cell>
          <cell r="D454">
            <v>1390</v>
          </cell>
          <cell r="E454">
            <v>1</v>
          </cell>
        </row>
        <row r="455">
          <cell r="A455">
            <v>454</v>
          </cell>
          <cell r="B455" t="str">
            <v>B</v>
          </cell>
          <cell r="C455" t="str">
            <v>Ship</v>
          </cell>
          <cell r="D455">
            <v>2726</v>
          </cell>
          <cell r="E455">
            <v>1</v>
          </cell>
        </row>
        <row r="456">
          <cell r="A456">
            <v>455</v>
          </cell>
          <cell r="B456" t="str">
            <v>C</v>
          </cell>
          <cell r="C456" t="str">
            <v>Ship</v>
          </cell>
          <cell r="D456">
            <v>1467</v>
          </cell>
          <cell r="E456">
            <v>1</v>
          </cell>
        </row>
        <row r="457">
          <cell r="A457">
            <v>456</v>
          </cell>
          <cell r="B457" t="str">
            <v>F</v>
          </cell>
          <cell r="C457" t="str">
            <v>Ship</v>
          </cell>
          <cell r="D457">
            <v>1178</v>
          </cell>
          <cell r="E457">
            <v>1</v>
          </cell>
        </row>
        <row r="458">
          <cell r="A458">
            <v>457</v>
          </cell>
          <cell r="B458" t="str">
            <v>D</v>
          </cell>
          <cell r="C458" t="str">
            <v>Ship</v>
          </cell>
          <cell r="D458">
            <v>3153</v>
          </cell>
          <cell r="E458">
            <v>1</v>
          </cell>
        </row>
        <row r="459">
          <cell r="A459">
            <v>458</v>
          </cell>
          <cell r="B459" t="str">
            <v>F</v>
          </cell>
          <cell r="C459" t="str">
            <v>Ship</v>
          </cell>
          <cell r="D459">
            <v>1429</v>
          </cell>
          <cell r="E459">
            <v>1</v>
          </cell>
        </row>
        <row r="460">
          <cell r="A460">
            <v>459</v>
          </cell>
          <cell r="B460" t="str">
            <v>A</v>
          </cell>
          <cell r="C460" t="str">
            <v>Ship</v>
          </cell>
          <cell r="D460">
            <v>1991</v>
          </cell>
          <cell r="E460">
            <v>1</v>
          </cell>
        </row>
        <row r="461">
          <cell r="A461">
            <v>460</v>
          </cell>
          <cell r="B461" t="str">
            <v>B</v>
          </cell>
          <cell r="C461" t="str">
            <v>Ship</v>
          </cell>
          <cell r="D461">
            <v>1526</v>
          </cell>
          <cell r="E461">
            <v>1</v>
          </cell>
        </row>
        <row r="462">
          <cell r="A462">
            <v>461</v>
          </cell>
          <cell r="B462" t="str">
            <v>C</v>
          </cell>
          <cell r="C462" t="str">
            <v>Ship</v>
          </cell>
          <cell r="D462">
            <v>3940</v>
          </cell>
          <cell r="E462">
            <v>1</v>
          </cell>
        </row>
        <row r="463">
          <cell r="A463">
            <v>462</v>
          </cell>
          <cell r="B463" t="str">
            <v>F</v>
          </cell>
          <cell r="C463" t="str">
            <v>Ship</v>
          </cell>
          <cell r="D463">
            <v>2620</v>
          </cell>
          <cell r="E463">
            <v>1</v>
          </cell>
        </row>
        <row r="464">
          <cell r="A464">
            <v>463</v>
          </cell>
          <cell r="B464" t="str">
            <v>D</v>
          </cell>
          <cell r="C464" t="str">
            <v>Ship</v>
          </cell>
          <cell r="D464">
            <v>2703</v>
          </cell>
          <cell r="E464">
            <v>1</v>
          </cell>
        </row>
        <row r="465">
          <cell r="A465">
            <v>464</v>
          </cell>
          <cell r="B465" t="str">
            <v>F</v>
          </cell>
          <cell r="C465" t="str">
            <v>Ship</v>
          </cell>
          <cell r="D465">
            <v>3111</v>
          </cell>
          <cell r="E465">
            <v>1</v>
          </cell>
        </row>
        <row r="466">
          <cell r="A466">
            <v>465</v>
          </cell>
          <cell r="B466" t="str">
            <v>A</v>
          </cell>
          <cell r="C466" t="str">
            <v>Ship</v>
          </cell>
          <cell r="D466">
            <v>3139</v>
          </cell>
          <cell r="E466">
            <v>1</v>
          </cell>
        </row>
        <row r="467">
          <cell r="A467">
            <v>466</v>
          </cell>
          <cell r="B467" t="str">
            <v>B</v>
          </cell>
          <cell r="C467" t="str">
            <v>Ship</v>
          </cell>
          <cell r="D467">
            <v>1318</v>
          </cell>
          <cell r="E467">
            <v>1</v>
          </cell>
        </row>
        <row r="468">
          <cell r="A468">
            <v>467</v>
          </cell>
          <cell r="B468" t="str">
            <v>C</v>
          </cell>
          <cell r="C468" t="str">
            <v>Ship</v>
          </cell>
          <cell r="D468">
            <v>1043</v>
          </cell>
          <cell r="E468">
            <v>1</v>
          </cell>
        </row>
        <row r="469">
          <cell r="A469">
            <v>468</v>
          </cell>
          <cell r="B469" t="str">
            <v>F</v>
          </cell>
          <cell r="C469" t="str">
            <v>Ship</v>
          </cell>
          <cell r="D469">
            <v>1175</v>
          </cell>
          <cell r="E469">
            <v>1</v>
          </cell>
        </row>
        <row r="470">
          <cell r="A470">
            <v>469</v>
          </cell>
          <cell r="B470" t="str">
            <v>D</v>
          </cell>
          <cell r="C470" t="str">
            <v>Ship</v>
          </cell>
          <cell r="D470">
            <v>2277</v>
          </cell>
          <cell r="E470">
            <v>1</v>
          </cell>
        </row>
        <row r="471">
          <cell r="A471">
            <v>470</v>
          </cell>
          <cell r="B471" t="str">
            <v>F</v>
          </cell>
          <cell r="C471" t="str">
            <v>Ship</v>
          </cell>
          <cell r="D471">
            <v>3459</v>
          </cell>
          <cell r="E471">
            <v>1</v>
          </cell>
        </row>
        <row r="472">
          <cell r="A472">
            <v>471</v>
          </cell>
          <cell r="B472" t="str">
            <v>A</v>
          </cell>
          <cell r="C472" t="str">
            <v>Ship</v>
          </cell>
          <cell r="D472">
            <v>1770</v>
          </cell>
          <cell r="E472">
            <v>1</v>
          </cell>
        </row>
        <row r="473">
          <cell r="A473">
            <v>472</v>
          </cell>
          <cell r="B473" t="str">
            <v>B</v>
          </cell>
          <cell r="C473" t="str">
            <v>Ship</v>
          </cell>
          <cell r="D473">
            <v>3318</v>
          </cell>
          <cell r="E473">
            <v>1</v>
          </cell>
        </row>
        <row r="474">
          <cell r="A474">
            <v>473</v>
          </cell>
          <cell r="B474" t="str">
            <v>C</v>
          </cell>
          <cell r="C474" t="str">
            <v>Ship</v>
          </cell>
          <cell r="D474">
            <v>3413</v>
          </cell>
          <cell r="E474">
            <v>1</v>
          </cell>
        </row>
        <row r="475">
          <cell r="A475">
            <v>474</v>
          </cell>
          <cell r="B475" t="str">
            <v>F</v>
          </cell>
          <cell r="C475" t="str">
            <v>Ship</v>
          </cell>
          <cell r="D475">
            <v>1525</v>
          </cell>
          <cell r="E475">
            <v>1</v>
          </cell>
        </row>
        <row r="476">
          <cell r="A476">
            <v>475</v>
          </cell>
          <cell r="B476" t="str">
            <v>D</v>
          </cell>
          <cell r="C476" t="str">
            <v>Ship</v>
          </cell>
          <cell r="D476">
            <v>2093</v>
          </cell>
          <cell r="E476">
            <v>1</v>
          </cell>
        </row>
        <row r="477">
          <cell r="A477">
            <v>476</v>
          </cell>
          <cell r="B477" t="str">
            <v>F</v>
          </cell>
          <cell r="C477" t="str">
            <v>Ship</v>
          </cell>
          <cell r="D477">
            <v>1092</v>
          </cell>
          <cell r="E477">
            <v>1</v>
          </cell>
        </row>
        <row r="478">
          <cell r="A478">
            <v>477</v>
          </cell>
          <cell r="B478" t="str">
            <v>A</v>
          </cell>
          <cell r="C478" t="str">
            <v>Ship</v>
          </cell>
          <cell r="D478">
            <v>1863</v>
          </cell>
          <cell r="E478">
            <v>1</v>
          </cell>
        </row>
        <row r="479">
          <cell r="A479">
            <v>478</v>
          </cell>
          <cell r="B479" t="str">
            <v>B</v>
          </cell>
          <cell r="C479" t="str">
            <v>Ship</v>
          </cell>
          <cell r="D479">
            <v>3973</v>
          </cell>
          <cell r="E479">
            <v>1</v>
          </cell>
        </row>
        <row r="480">
          <cell r="A480">
            <v>479</v>
          </cell>
          <cell r="B480" t="str">
            <v>C</v>
          </cell>
          <cell r="C480" t="str">
            <v>Ship</v>
          </cell>
          <cell r="D480">
            <v>1594</v>
          </cell>
          <cell r="E480">
            <v>1</v>
          </cell>
        </row>
        <row r="481">
          <cell r="A481">
            <v>480</v>
          </cell>
          <cell r="B481" t="str">
            <v>F</v>
          </cell>
          <cell r="C481" t="str">
            <v>Ship</v>
          </cell>
          <cell r="D481">
            <v>1113</v>
          </cell>
          <cell r="E481">
            <v>1</v>
          </cell>
        </row>
        <row r="482">
          <cell r="A482">
            <v>481</v>
          </cell>
          <cell r="B482" t="str">
            <v>D</v>
          </cell>
          <cell r="C482" t="str">
            <v>Ship</v>
          </cell>
          <cell r="D482">
            <v>1317</v>
          </cell>
          <cell r="E482">
            <v>1</v>
          </cell>
        </row>
        <row r="483">
          <cell r="A483">
            <v>482</v>
          </cell>
          <cell r="B483" t="str">
            <v>F</v>
          </cell>
          <cell r="C483" t="str">
            <v>Ship</v>
          </cell>
          <cell r="D483">
            <v>3181</v>
          </cell>
          <cell r="E483">
            <v>1</v>
          </cell>
        </row>
        <row r="484">
          <cell r="A484">
            <v>483</v>
          </cell>
          <cell r="B484" t="str">
            <v>A</v>
          </cell>
          <cell r="C484" t="str">
            <v>Ship</v>
          </cell>
          <cell r="D484">
            <v>2141</v>
          </cell>
          <cell r="E484">
            <v>1</v>
          </cell>
        </row>
        <row r="485">
          <cell r="A485">
            <v>484</v>
          </cell>
          <cell r="B485" t="str">
            <v>B</v>
          </cell>
          <cell r="C485" t="str">
            <v>Ship</v>
          </cell>
          <cell r="D485">
            <v>3562</v>
          </cell>
          <cell r="E485">
            <v>1</v>
          </cell>
        </row>
        <row r="486">
          <cell r="A486">
            <v>485</v>
          </cell>
          <cell r="B486" t="str">
            <v>C</v>
          </cell>
          <cell r="C486" t="str">
            <v>Ship</v>
          </cell>
          <cell r="D486">
            <v>2062</v>
          </cell>
          <cell r="E486">
            <v>1</v>
          </cell>
        </row>
        <row r="487">
          <cell r="A487">
            <v>486</v>
          </cell>
          <cell r="B487" t="str">
            <v>F</v>
          </cell>
          <cell r="C487" t="str">
            <v>Ship</v>
          </cell>
          <cell r="D487">
            <v>2236</v>
          </cell>
          <cell r="E487">
            <v>1</v>
          </cell>
        </row>
        <row r="488">
          <cell r="A488">
            <v>487</v>
          </cell>
          <cell r="B488" t="str">
            <v>D</v>
          </cell>
          <cell r="C488" t="str">
            <v>Ship</v>
          </cell>
          <cell r="D488">
            <v>1498</v>
          </cell>
          <cell r="E488">
            <v>1</v>
          </cell>
        </row>
        <row r="489">
          <cell r="A489">
            <v>488</v>
          </cell>
          <cell r="B489" t="str">
            <v>F</v>
          </cell>
          <cell r="C489" t="str">
            <v>Ship</v>
          </cell>
          <cell r="D489">
            <v>1811</v>
          </cell>
          <cell r="E489">
            <v>1</v>
          </cell>
        </row>
        <row r="490">
          <cell r="A490">
            <v>489</v>
          </cell>
          <cell r="B490" t="str">
            <v>A</v>
          </cell>
          <cell r="C490" t="str">
            <v>Ship</v>
          </cell>
          <cell r="D490">
            <v>1550</v>
          </cell>
          <cell r="E490">
            <v>1</v>
          </cell>
        </row>
        <row r="491">
          <cell r="A491">
            <v>490</v>
          </cell>
          <cell r="B491" t="str">
            <v>B</v>
          </cell>
          <cell r="C491" t="str">
            <v>Ship</v>
          </cell>
          <cell r="D491">
            <v>3065</v>
          </cell>
          <cell r="E491">
            <v>1</v>
          </cell>
        </row>
        <row r="492">
          <cell r="A492">
            <v>491</v>
          </cell>
          <cell r="B492" t="str">
            <v>C</v>
          </cell>
          <cell r="C492" t="str">
            <v>Ship</v>
          </cell>
          <cell r="D492">
            <v>1996</v>
          </cell>
          <cell r="E492">
            <v>1</v>
          </cell>
        </row>
        <row r="493">
          <cell r="A493">
            <v>492</v>
          </cell>
          <cell r="B493" t="str">
            <v>F</v>
          </cell>
          <cell r="C493" t="str">
            <v>Ship</v>
          </cell>
          <cell r="D493">
            <v>2627</v>
          </cell>
          <cell r="E493">
            <v>1</v>
          </cell>
        </row>
        <row r="494">
          <cell r="A494">
            <v>493</v>
          </cell>
          <cell r="B494" t="str">
            <v>D</v>
          </cell>
          <cell r="C494" t="str">
            <v>Ship</v>
          </cell>
          <cell r="D494">
            <v>1524</v>
          </cell>
          <cell r="E494">
            <v>1</v>
          </cell>
        </row>
        <row r="495">
          <cell r="A495">
            <v>494</v>
          </cell>
          <cell r="B495" t="str">
            <v>F</v>
          </cell>
          <cell r="C495" t="str">
            <v>Ship</v>
          </cell>
          <cell r="D495">
            <v>2240</v>
          </cell>
          <cell r="E495">
            <v>1</v>
          </cell>
        </row>
        <row r="496">
          <cell r="A496">
            <v>495</v>
          </cell>
          <cell r="B496" t="str">
            <v>A</v>
          </cell>
          <cell r="C496" t="str">
            <v>Ship</v>
          </cell>
          <cell r="D496">
            <v>1526</v>
          </cell>
          <cell r="E496">
            <v>1</v>
          </cell>
        </row>
        <row r="497">
          <cell r="A497">
            <v>496</v>
          </cell>
          <cell r="B497" t="str">
            <v>B</v>
          </cell>
          <cell r="C497" t="str">
            <v>Ship</v>
          </cell>
          <cell r="D497">
            <v>2224</v>
          </cell>
          <cell r="E497">
            <v>1</v>
          </cell>
        </row>
        <row r="498">
          <cell r="A498">
            <v>497</v>
          </cell>
          <cell r="B498" t="str">
            <v>C</v>
          </cell>
          <cell r="C498" t="str">
            <v>Ship</v>
          </cell>
          <cell r="D498">
            <v>2273</v>
          </cell>
          <cell r="E498">
            <v>1</v>
          </cell>
        </row>
        <row r="499">
          <cell r="A499">
            <v>498</v>
          </cell>
          <cell r="B499" t="str">
            <v>F</v>
          </cell>
          <cell r="C499" t="str">
            <v>Ship</v>
          </cell>
          <cell r="D499">
            <v>3075</v>
          </cell>
          <cell r="E499">
            <v>1</v>
          </cell>
        </row>
        <row r="500">
          <cell r="A500">
            <v>499</v>
          </cell>
          <cell r="B500" t="str">
            <v>D</v>
          </cell>
          <cell r="C500" t="str">
            <v>Ship</v>
          </cell>
          <cell r="D500">
            <v>3957</v>
          </cell>
          <cell r="E500">
            <v>1</v>
          </cell>
        </row>
        <row r="501">
          <cell r="A501">
            <v>500</v>
          </cell>
          <cell r="B501" t="str">
            <v>F</v>
          </cell>
          <cell r="C501" t="str">
            <v>Ship</v>
          </cell>
          <cell r="D501">
            <v>2657</v>
          </cell>
          <cell r="E501">
            <v>1</v>
          </cell>
        </row>
        <row r="502">
          <cell r="A502">
            <v>501</v>
          </cell>
          <cell r="B502" t="str">
            <v>A</v>
          </cell>
          <cell r="C502" t="str">
            <v>Ship</v>
          </cell>
          <cell r="D502">
            <v>2021</v>
          </cell>
          <cell r="E502">
            <v>1</v>
          </cell>
        </row>
        <row r="503">
          <cell r="A503">
            <v>502</v>
          </cell>
          <cell r="B503" t="str">
            <v>B</v>
          </cell>
          <cell r="C503" t="str">
            <v>Ship</v>
          </cell>
          <cell r="D503">
            <v>1641</v>
          </cell>
          <cell r="E503">
            <v>1</v>
          </cell>
        </row>
        <row r="504">
          <cell r="A504">
            <v>503</v>
          </cell>
          <cell r="B504" t="str">
            <v>C</v>
          </cell>
          <cell r="C504" t="str">
            <v>Ship</v>
          </cell>
          <cell r="D504">
            <v>2903</v>
          </cell>
          <cell r="E504">
            <v>1</v>
          </cell>
        </row>
        <row r="505">
          <cell r="A505">
            <v>504</v>
          </cell>
          <cell r="B505" t="str">
            <v>F</v>
          </cell>
          <cell r="C505" t="str">
            <v>Ship</v>
          </cell>
          <cell r="D505">
            <v>1986</v>
          </cell>
          <cell r="E505">
            <v>1</v>
          </cell>
        </row>
        <row r="506">
          <cell r="A506">
            <v>505</v>
          </cell>
          <cell r="B506" t="str">
            <v>D</v>
          </cell>
          <cell r="C506" t="str">
            <v>Ship</v>
          </cell>
          <cell r="D506">
            <v>1045</v>
          </cell>
          <cell r="E506">
            <v>1</v>
          </cell>
        </row>
        <row r="507">
          <cell r="A507">
            <v>506</v>
          </cell>
          <cell r="B507" t="str">
            <v>F</v>
          </cell>
          <cell r="C507" t="str">
            <v>Ship</v>
          </cell>
          <cell r="D507">
            <v>2696</v>
          </cell>
          <cell r="E507">
            <v>1</v>
          </cell>
        </row>
        <row r="508">
          <cell r="A508">
            <v>507</v>
          </cell>
          <cell r="B508" t="str">
            <v>A</v>
          </cell>
          <cell r="C508" t="str">
            <v>Ship</v>
          </cell>
          <cell r="D508">
            <v>1421</v>
          </cell>
          <cell r="E508">
            <v>1</v>
          </cell>
        </row>
        <row r="509">
          <cell r="A509">
            <v>508</v>
          </cell>
          <cell r="B509" t="str">
            <v>B</v>
          </cell>
          <cell r="C509" t="str">
            <v>Ship</v>
          </cell>
          <cell r="D509">
            <v>2923</v>
          </cell>
          <cell r="E509">
            <v>1</v>
          </cell>
        </row>
        <row r="510">
          <cell r="A510">
            <v>509</v>
          </cell>
          <cell r="B510" t="str">
            <v>C</v>
          </cell>
          <cell r="C510" t="str">
            <v>Ship</v>
          </cell>
          <cell r="D510">
            <v>2497</v>
          </cell>
          <cell r="E510">
            <v>1</v>
          </cell>
        </row>
        <row r="511">
          <cell r="A511">
            <v>510</v>
          </cell>
          <cell r="B511" t="str">
            <v>F</v>
          </cell>
          <cell r="C511" t="str">
            <v>Ship</v>
          </cell>
          <cell r="D511">
            <v>2984</v>
          </cell>
          <cell r="E511">
            <v>1</v>
          </cell>
        </row>
        <row r="512">
          <cell r="A512">
            <v>511</v>
          </cell>
          <cell r="B512" t="str">
            <v>D</v>
          </cell>
          <cell r="C512" t="str">
            <v>Ship</v>
          </cell>
          <cell r="D512">
            <v>3642</v>
          </cell>
          <cell r="E512">
            <v>1</v>
          </cell>
        </row>
        <row r="513">
          <cell r="A513">
            <v>512</v>
          </cell>
          <cell r="B513" t="str">
            <v>F</v>
          </cell>
          <cell r="C513" t="str">
            <v>Ship</v>
          </cell>
          <cell r="D513">
            <v>1667</v>
          </cell>
          <cell r="E513">
            <v>1</v>
          </cell>
        </row>
        <row r="514">
          <cell r="A514">
            <v>513</v>
          </cell>
          <cell r="B514" t="str">
            <v>A</v>
          </cell>
          <cell r="C514" t="str">
            <v>Ship</v>
          </cell>
          <cell r="D514">
            <v>1603</v>
          </cell>
          <cell r="E514">
            <v>1</v>
          </cell>
        </row>
        <row r="515">
          <cell r="A515">
            <v>514</v>
          </cell>
          <cell r="B515" t="str">
            <v>B</v>
          </cell>
          <cell r="C515" t="str">
            <v>Ship</v>
          </cell>
          <cell r="D515">
            <v>2722</v>
          </cell>
          <cell r="E515">
            <v>1</v>
          </cell>
        </row>
        <row r="516">
          <cell r="A516">
            <v>515</v>
          </cell>
          <cell r="B516" t="str">
            <v>C</v>
          </cell>
          <cell r="C516" t="str">
            <v>Ship</v>
          </cell>
          <cell r="D516">
            <v>1682</v>
          </cell>
          <cell r="E516">
            <v>1</v>
          </cell>
        </row>
        <row r="517">
          <cell r="A517">
            <v>516</v>
          </cell>
          <cell r="B517" t="str">
            <v>F</v>
          </cell>
          <cell r="C517" t="str">
            <v>Ship</v>
          </cell>
          <cell r="D517">
            <v>3608</v>
          </cell>
          <cell r="E517">
            <v>1</v>
          </cell>
        </row>
        <row r="518">
          <cell r="A518">
            <v>517</v>
          </cell>
          <cell r="B518" t="str">
            <v>D</v>
          </cell>
          <cell r="C518" t="str">
            <v>Ship</v>
          </cell>
          <cell r="D518">
            <v>3476</v>
          </cell>
          <cell r="E518">
            <v>1</v>
          </cell>
        </row>
        <row r="519">
          <cell r="A519">
            <v>518</v>
          </cell>
          <cell r="B519" t="str">
            <v>F</v>
          </cell>
          <cell r="C519" t="str">
            <v>Ship</v>
          </cell>
          <cell r="D519">
            <v>3744</v>
          </cell>
          <cell r="E519">
            <v>1</v>
          </cell>
        </row>
        <row r="520">
          <cell r="A520">
            <v>519</v>
          </cell>
          <cell r="B520" t="str">
            <v>A</v>
          </cell>
          <cell r="C520" t="str">
            <v>Ship</v>
          </cell>
          <cell r="D520">
            <v>1785</v>
          </cell>
          <cell r="E520">
            <v>1</v>
          </cell>
        </row>
        <row r="521">
          <cell r="A521">
            <v>520</v>
          </cell>
          <cell r="B521" t="str">
            <v>B</v>
          </cell>
          <cell r="C521" t="str">
            <v>Ship</v>
          </cell>
          <cell r="D521">
            <v>3873</v>
          </cell>
          <cell r="E521">
            <v>1</v>
          </cell>
        </row>
        <row r="522">
          <cell r="A522">
            <v>521</v>
          </cell>
          <cell r="B522" t="str">
            <v>C</v>
          </cell>
          <cell r="C522" t="str">
            <v>Ship</v>
          </cell>
          <cell r="D522">
            <v>1773</v>
          </cell>
          <cell r="E522">
            <v>1</v>
          </cell>
        </row>
        <row r="523">
          <cell r="A523">
            <v>522</v>
          </cell>
          <cell r="B523" t="str">
            <v>F</v>
          </cell>
          <cell r="C523" t="str">
            <v>Road</v>
          </cell>
          <cell r="D523">
            <v>1141</v>
          </cell>
          <cell r="E523">
            <v>1</v>
          </cell>
        </row>
        <row r="524">
          <cell r="A524">
            <v>523</v>
          </cell>
          <cell r="B524" t="str">
            <v>D</v>
          </cell>
          <cell r="C524" t="str">
            <v>Road</v>
          </cell>
          <cell r="D524">
            <v>2359</v>
          </cell>
          <cell r="E524">
            <v>1</v>
          </cell>
        </row>
        <row r="525">
          <cell r="A525">
            <v>524</v>
          </cell>
          <cell r="B525" t="str">
            <v>F</v>
          </cell>
          <cell r="C525" t="str">
            <v>Road</v>
          </cell>
          <cell r="D525">
            <v>1193</v>
          </cell>
          <cell r="E525">
            <v>1</v>
          </cell>
        </row>
        <row r="526">
          <cell r="A526">
            <v>525</v>
          </cell>
          <cell r="B526" t="str">
            <v>A</v>
          </cell>
          <cell r="C526" t="str">
            <v>Road</v>
          </cell>
          <cell r="D526">
            <v>1238</v>
          </cell>
          <cell r="E526">
            <v>1</v>
          </cell>
        </row>
        <row r="527">
          <cell r="A527">
            <v>526</v>
          </cell>
          <cell r="B527" t="str">
            <v>B</v>
          </cell>
          <cell r="C527" t="str">
            <v>Road</v>
          </cell>
          <cell r="D527">
            <v>2173</v>
          </cell>
          <cell r="E527">
            <v>1</v>
          </cell>
        </row>
        <row r="528">
          <cell r="A528">
            <v>527</v>
          </cell>
          <cell r="B528" t="str">
            <v>C</v>
          </cell>
          <cell r="C528" t="str">
            <v>Road</v>
          </cell>
          <cell r="D528">
            <v>3490</v>
          </cell>
          <cell r="E528">
            <v>1</v>
          </cell>
        </row>
        <row r="529">
          <cell r="A529">
            <v>528</v>
          </cell>
          <cell r="B529" t="str">
            <v>F</v>
          </cell>
          <cell r="C529" t="str">
            <v>Road</v>
          </cell>
          <cell r="D529">
            <v>2015</v>
          </cell>
          <cell r="E529">
            <v>1</v>
          </cell>
        </row>
        <row r="530">
          <cell r="A530">
            <v>529</v>
          </cell>
          <cell r="B530" t="str">
            <v>D</v>
          </cell>
          <cell r="C530" t="str">
            <v>Road</v>
          </cell>
          <cell r="D530">
            <v>3257</v>
          </cell>
          <cell r="E530">
            <v>1</v>
          </cell>
        </row>
        <row r="531">
          <cell r="A531">
            <v>530</v>
          </cell>
          <cell r="B531" t="str">
            <v>F</v>
          </cell>
          <cell r="C531" t="str">
            <v>Road</v>
          </cell>
          <cell r="D531">
            <v>3537</v>
          </cell>
          <cell r="E531">
            <v>1</v>
          </cell>
        </row>
        <row r="532">
          <cell r="A532">
            <v>531</v>
          </cell>
          <cell r="B532" t="str">
            <v>A</v>
          </cell>
          <cell r="C532" t="str">
            <v>Road</v>
          </cell>
          <cell r="D532">
            <v>3103</v>
          </cell>
          <cell r="E532">
            <v>1</v>
          </cell>
        </row>
        <row r="533">
          <cell r="A533">
            <v>532</v>
          </cell>
          <cell r="B533" t="str">
            <v>B</v>
          </cell>
          <cell r="C533" t="str">
            <v>Road</v>
          </cell>
          <cell r="D533">
            <v>1900</v>
          </cell>
          <cell r="E533">
            <v>1</v>
          </cell>
        </row>
        <row r="534">
          <cell r="A534">
            <v>533</v>
          </cell>
          <cell r="B534" t="str">
            <v>C</v>
          </cell>
          <cell r="C534" t="str">
            <v>Road</v>
          </cell>
          <cell r="D534">
            <v>3498</v>
          </cell>
          <cell r="E534">
            <v>1</v>
          </cell>
        </row>
        <row r="535">
          <cell r="A535">
            <v>534</v>
          </cell>
          <cell r="B535" t="str">
            <v>F</v>
          </cell>
          <cell r="C535" t="str">
            <v>Road</v>
          </cell>
          <cell r="D535">
            <v>1838</v>
          </cell>
          <cell r="E535">
            <v>1</v>
          </cell>
        </row>
        <row r="536">
          <cell r="A536">
            <v>535</v>
          </cell>
          <cell r="B536" t="str">
            <v>D</v>
          </cell>
          <cell r="C536" t="str">
            <v>Road</v>
          </cell>
          <cell r="D536">
            <v>2188</v>
          </cell>
          <cell r="E536">
            <v>1</v>
          </cell>
        </row>
        <row r="537">
          <cell r="A537">
            <v>536</v>
          </cell>
          <cell r="B537" t="str">
            <v>F</v>
          </cell>
          <cell r="C537" t="str">
            <v>Road</v>
          </cell>
          <cell r="D537">
            <v>1774</v>
          </cell>
          <cell r="E537">
            <v>1</v>
          </cell>
        </row>
        <row r="538">
          <cell r="A538">
            <v>537</v>
          </cell>
          <cell r="B538" t="str">
            <v>A</v>
          </cell>
          <cell r="C538" t="str">
            <v>Road</v>
          </cell>
          <cell r="D538">
            <v>1897</v>
          </cell>
          <cell r="E538">
            <v>1</v>
          </cell>
        </row>
        <row r="539">
          <cell r="A539">
            <v>538</v>
          </cell>
          <cell r="B539" t="str">
            <v>B</v>
          </cell>
          <cell r="C539" t="str">
            <v>Road</v>
          </cell>
          <cell r="D539">
            <v>3359</v>
          </cell>
          <cell r="E539">
            <v>1</v>
          </cell>
        </row>
        <row r="540">
          <cell r="A540">
            <v>539</v>
          </cell>
          <cell r="B540" t="str">
            <v>C</v>
          </cell>
          <cell r="C540" t="str">
            <v>Road</v>
          </cell>
          <cell r="D540">
            <v>3702</v>
          </cell>
          <cell r="E540">
            <v>1</v>
          </cell>
        </row>
        <row r="541">
          <cell r="A541">
            <v>540</v>
          </cell>
          <cell r="B541" t="str">
            <v>F</v>
          </cell>
          <cell r="C541" t="str">
            <v>Road</v>
          </cell>
          <cell r="D541">
            <v>2701</v>
          </cell>
          <cell r="E541">
            <v>1</v>
          </cell>
        </row>
        <row r="542">
          <cell r="A542">
            <v>541</v>
          </cell>
          <cell r="B542" t="str">
            <v>D</v>
          </cell>
          <cell r="C542" t="str">
            <v>Road</v>
          </cell>
          <cell r="D542">
            <v>1707</v>
          </cell>
          <cell r="E542">
            <v>1</v>
          </cell>
        </row>
        <row r="543">
          <cell r="A543">
            <v>542</v>
          </cell>
          <cell r="B543" t="str">
            <v>F</v>
          </cell>
          <cell r="C543" t="str">
            <v>Road</v>
          </cell>
          <cell r="D543">
            <v>1512</v>
          </cell>
          <cell r="E543">
            <v>1</v>
          </cell>
        </row>
        <row r="544">
          <cell r="A544">
            <v>543</v>
          </cell>
          <cell r="B544" t="str">
            <v>A</v>
          </cell>
          <cell r="C544" t="str">
            <v>Road</v>
          </cell>
          <cell r="D544">
            <v>3200</v>
          </cell>
          <cell r="E544">
            <v>1</v>
          </cell>
        </row>
        <row r="545">
          <cell r="A545">
            <v>544</v>
          </cell>
          <cell r="B545" t="str">
            <v>B</v>
          </cell>
          <cell r="C545" t="str">
            <v>Flight</v>
          </cell>
          <cell r="D545">
            <v>2962</v>
          </cell>
          <cell r="E545">
            <v>1</v>
          </cell>
        </row>
        <row r="546">
          <cell r="A546">
            <v>545</v>
          </cell>
          <cell r="B546" t="str">
            <v>C</v>
          </cell>
          <cell r="C546" t="str">
            <v>Flight</v>
          </cell>
          <cell r="D546">
            <v>1434</v>
          </cell>
          <cell r="E546">
            <v>1</v>
          </cell>
        </row>
        <row r="547">
          <cell r="A547">
            <v>546</v>
          </cell>
          <cell r="B547" t="str">
            <v>F</v>
          </cell>
          <cell r="C547" t="str">
            <v>Flight</v>
          </cell>
          <cell r="D547">
            <v>1886</v>
          </cell>
          <cell r="E547">
            <v>1</v>
          </cell>
        </row>
        <row r="548">
          <cell r="A548">
            <v>547</v>
          </cell>
          <cell r="B548" t="str">
            <v>D</v>
          </cell>
          <cell r="C548" t="str">
            <v>Flight</v>
          </cell>
          <cell r="D548">
            <v>1642</v>
          </cell>
          <cell r="E548">
            <v>1</v>
          </cell>
        </row>
        <row r="549">
          <cell r="A549">
            <v>548</v>
          </cell>
          <cell r="B549" t="str">
            <v>F</v>
          </cell>
          <cell r="C549" t="str">
            <v>Flight</v>
          </cell>
          <cell r="D549">
            <v>3592</v>
          </cell>
          <cell r="E549">
            <v>1</v>
          </cell>
        </row>
        <row r="550">
          <cell r="A550">
            <v>549</v>
          </cell>
          <cell r="B550" t="str">
            <v>A</v>
          </cell>
          <cell r="C550" t="str">
            <v>Flight</v>
          </cell>
          <cell r="D550">
            <v>3792</v>
          </cell>
          <cell r="E550">
            <v>1</v>
          </cell>
        </row>
        <row r="551">
          <cell r="A551">
            <v>550</v>
          </cell>
          <cell r="B551" t="str">
            <v>B</v>
          </cell>
          <cell r="C551" t="str">
            <v>Flight</v>
          </cell>
          <cell r="D551">
            <v>1567</v>
          </cell>
          <cell r="E551">
            <v>1</v>
          </cell>
        </row>
        <row r="552">
          <cell r="A552">
            <v>551</v>
          </cell>
          <cell r="B552" t="str">
            <v>C</v>
          </cell>
          <cell r="C552" t="str">
            <v>Flight</v>
          </cell>
          <cell r="D552">
            <v>2917</v>
          </cell>
          <cell r="E552">
            <v>1</v>
          </cell>
        </row>
        <row r="553">
          <cell r="A553">
            <v>552</v>
          </cell>
          <cell r="B553" t="str">
            <v>F</v>
          </cell>
          <cell r="C553" t="str">
            <v>Flight</v>
          </cell>
          <cell r="D553">
            <v>3519</v>
          </cell>
          <cell r="E553">
            <v>1</v>
          </cell>
        </row>
        <row r="554">
          <cell r="A554">
            <v>553</v>
          </cell>
          <cell r="B554" t="str">
            <v>D</v>
          </cell>
          <cell r="C554" t="str">
            <v>Flight</v>
          </cell>
          <cell r="D554">
            <v>1145</v>
          </cell>
          <cell r="E554">
            <v>1</v>
          </cell>
        </row>
        <row r="555">
          <cell r="A555">
            <v>554</v>
          </cell>
          <cell r="B555" t="str">
            <v>F</v>
          </cell>
          <cell r="C555" t="str">
            <v>Flight</v>
          </cell>
          <cell r="D555">
            <v>2073</v>
          </cell>
          <cell r="E555">
            <v>1</v>
          </cell>
        </row>
        <row r="556">
          <cell r="A556">
            <v>555</v>
          </cell>
          <cell r="B556" t="str">
            <v>A</v>
          </cell>
          <cell r="C556" t="str">
            <v>Flight</v>
          </cell>
          <cell r="D556">
            <v>3373</v>
          </cell>
          <cell r="E556">
            <v>1</v>
          </cell>
        </row>
        <row r="557">
          <cell r="A557">
            <v>556</v>
          </cell>
          <cell r="B557" t="str">
            <v>B</v>
          </cell>
          <cell r="C557" t="str">
            <v>Flight</v>
          </cell>
          <cell r="D557">
            <v>3301</v>
          </cell>
          <cell r="E557">
            <v>1</v>
          </cell>
        </row>
        <row r="558">
          <cell r="A558">
            <v>557</v>
          </cell>
          <cell r="B558" t="str">
            <v>C</v>
          </cell>
          <cell r="C558" t="str">
            <v>Flight</v>
          </cell>
          <cell r="D558">
            <v>3311</v>
          </cell>
          <cell r="E558">
            <v>1</v>
          </cell>
        </row>
        <row r="559">
          <cell r="A559">
            <v>558</v>
          </cell>
          <cell r="B559" t="str">
            <v>F</v>
          </cell>
          <cell r="C559" t="str">
            <v>Flight</v>
          </cell>
          <cell r="D559">
            <v>3514</v>
          </cell>
          <cell r="E559">
            <v>1</v>
          </cell>
        </row>
        <row r="560">
          <cell r="A560">
            <v>559</v>
          </cell>
          <cell r="B560" t="str">
            <v>D</v>
          </cell>
          <cell r="C560" t="str">
            <v>Flight</v>
          </cell>
          <cell r="D560">
            <v>1489</v>
          </cell>
          <cell r="E560">
            <v>1</v>
          </cell>
        </row>
        <row r="561">
          <cell r="A561">
            <v>560</v>
          </cell>
          <cell r="B561" t="str">
            <v>F</v>
          </cell>
          <cell r="C561" t="str">
            <v>Flight</v>
          </cell>
          <cell r="D561">
            <v>3785</v>
          </cell>
          <cell r="E561">
            <v>1</v>
          </cell>
        </row>
        <row r="562">
          <cell r="A562">
            <v>561</v>
          </cell>
          <cell r="B562" t="str">
            <v>A</v>
          </cell>
          <cell r="C562" t="str">
            <v>Flight</v>
          </cell>
          <cell r="D562">
            <v>3299</v>
          </cell>
          <cell r="E562">
            <v>1</v>
          </cell>
        </row>
        <row r="563">
          <cell r="A563">
            <v>562</v>
          </cell>
          <cell r="B563" t="str">
            <v>B</v>
          </cell>
          <cell r="C563" t="str">
            <v>Flight</v>
          </cell>
          <cell r="D563">
            <v>1764</v>
          </cell>
          <cell r="E563">
            <v>1</v>
          </cell>
        </row>
        <row r="564">
          <cell r="A564">
            <v>563</v>
          </cell>
          <cell r="B564" t="str">
            <v>C</v>
          </cell>
          <cell r="C564" t="str">
            <v>Flight</v>
          </cell>
          <cell r="D564">
            <v>1673</v>
          </cell>
          <cell r="E564">
            <v>1</v>
          </cell>
        </row>
        <row r="565">
          <cell r="A565">
            <v>564</v>
          </cell>
          <cell r="B565" t="str">
            <v>F</v>
          </cell>
          <cell r="C565" t="str">
            <v>Flight</v>
          </cell>
          <cell r="D565">
            <v>2164</v>
          </cell>
          <cell r="E565">
            <v>1</v>
          </cell>
        </row>
        <row r="566">
          <cell r="A566">
            <v>565</v>
          </cell>
          <cell r="B566" t="str">
            <v>D</v>
          </cell>
          <cell r="C566" t="str">
            <v>Flight</v>
          </cell>
          <cell r="D566">
            <v>2449</v>
          </cell>
          <cell r="E566">
            <v>1</v>
          </cell>
        </row>
        <row r="567">
          <cell r="A567">
            <v>566</v>
          </cell>
          <cell r="B567" t="str">
            <v>F</v>
          </cell>
          <cell r="C567" t="str">
            <v>Ship</v>
          </cell>
          <cell r="D567">
            <v>3578</v>
          </cell>
          <cell r="E567">
            <v>1</v>
          </cell>
        </row>
        <row r="568">
          <cell r="A568">
            <v>567</v>
          </cell>
          <cell r="B568" t="str">
            <v>A</v>
          </cell>
          <cell r="C568" t="str">
            <v>Ship</v>
          </cell>
          <cell r="D568">
            <v>1940</v>
          </cell>
          <cell r="E568">
            <v>1</v>
          </cell>
        </row>
        <row r="569">
          <cell r="A569">
            <v>568</v>
          </cell>
          <cell r="B569" t="str">
            <v>B</v>
          </cell>
          <cell r="C569" t="str">
            <v>Ship</v>
          </cell>
          <cell r="D569">
            <v>2526</v>
          </cell>
          <cell r="E569">
            <v>1</v>
          </cell>
        </row>
        <row r="570">
          <cell r="A570">
            <v>569</v>
          </cell>
          <cell r="B570" t="str">
            <v>C</v>
          </cell>
          <cell r="C570" t="str">
            <v>Ship</v>
          </cell>
          <cell r="D570">
            <v>2988</v>
          </cell>
          <cell r="E570">
            <v>1</v>
          </cell>
        </row>
        <row r="571">
          <cell r="A571">
            <v>570</v>
          </cell>
          <cell r="B571" t="str">
            <v>F</v>
          </cell>
          <cell r="C571" t="str">
            <v>Ship</v>
          </cell>
          <cell r="D571">
            <v>2969</v>
          </cell>
          <cell r="E571">
            <v>1</v>
          </cell>
        </row>
        <row r="572">
          <cell r="A572">
            <v>571</v>
          </cell>
          <cell r="B572" t="str">
            <v>D</v>
          </cell>
          <cell r="C572" t="str">
            <v>Ship</v>
          </cell>
          <cell r="D572">
            <v>3416</v>
          </cell>
          <cell r="E572">
            <v>1</v>
          </cell>
        </row>
        <row r="573">
          <cell r="A573">
            <v>572</v>
          </cell>
          <cell r="B573" t="str">
            <v>F</v>
          </cell>
          <cell r="C573" t="str">
            <v>Ship</v>
          </cell>
          <cell r="D573">
            <v>1901</v>
          </cell>
          <cell r="E573">
            <v>1</v>
          </cell>
        </row>
        <row r="574">
          <cell r="A574">
            <v>573</v>
          </cell>
          <cell r="B574" t="str">
            <v>A</v>
          </cell>
          <cell r="C574" t="str">
            <v>Ship</v>
          </cell>
          <cell r="D574">
            <v>3108</v>
          </cell>
          <cell r="E574">
            <v>1</v>
          </cell>
        </row>
        <row r="575">
          <cell r="A575">
            <v>574</v>
          </cell>
          <cell r="B575" t="str">
            <v>B</v>
          </cell>
          <cell r="C575" t="str">
            <v>Ship</v>
          </cell>
          <cell r="D575">
            <v>1745</v>
          </cell>
          <cell r="E575">
            <v>1</v>
          </cell>
        </row>
        <row r="576">
          <cell r="A576">
            <v>575</v>
          </cell>
          <cell r="B576" t="str">
            <v>C</v>
          </cell>
          <cell r="C576" t="str">
            <v>Ship</v>
          </cell>
          <cell r="D576">
            <v>3706</v>
          </cell>
          <cell r="E576">
            <v>1</v>
          </cell>
        </row>
        <row r="577">
          <cell r="A577">
            <v>576</v>
          </cell>
          <cell r="B577" t="str">
            <v>F</v>
          </cell>
          <cell r="C577" t="str">
            <v>Ship</v>
          </cell>
          <cell r="D577">
            <v>1063</v>
          </cell>
          <cell r="E577">
            <v>1</v>
          </cell>
        </row>
        <row r="578">
          <cell r="A578">
            <v>577</v>
          </cell>
          <cell r="B578" t="str">
            <v>D</v>
          </cell>
          <cell r="C578" t="str">
            <v>Ship</v>
          </cell>
          <cell r="D578">
            <v>2225</v>
          </cell>
          <cell r="E578">
            <v>1</v>
          </cell>
        </row>
        <row r="579">
          <cell r="A579">
            <v>578</v>
          </cell>
          <cell r="B579" t="str">
            <v>F</v>
          </cell>
          <cell r="C579" t="str">
            <v>Ship</v>
          </cell>
          <cell r="D579">
            <v>2096</v>
          </cell>
          <cell r="E579">
            <v>1</v>
          </cell>
        </row>
        <row r="580">
          <cell r="A580">
            <v>579</v>
          </cell>
          <cell r="B580" t="str">
            <v>A</v>
          </cell>
          <cell r="C580" t="str">
            <v>Ship</v>
          </cell>
          <cell r="D580">
            <v>1992</v>
          </cell>
          <cell r="E580">
            <v>1</v>
          </cell>
        </row>
        <row r="581">
          <cell r="A581">
            <v>580</v>
          </cell>
          <cell r="B581" t="str">
            <v>B</v>
          </cell>
          <cell r="C581" t="str">
            <v>Ship</v>
          </cell>
          <cell r="D581">
            <v>3894</v>
          </cell>
          <cell r="E581">
            <v>1</v>
          </cell>
        </row>
        <row r="582">
          <cell r="A582">
            <v>581</v>
          </cell>
          <cell r="B582" t="str">
            <v>C</v>
          </cell>
          <cell r="C582" t="str">
            <v>Ship</v>
          </cell>
          <cell r="D582">
            <v>3342</v>
          </cell>
          <cell r="E582">
            <v>1</v>
          </cell>
        </row>
        <row r="583">
          <cell r="A583">
            <v>582</v>
          </cell>
          <cell r="B583" t="str">
            <v>F</v>
          </cell>
          <cell r="C583" t="str">
            <v>Ship</v>
          </cell>
          <cell r="D583">
            <v>3024</v>
          </cell>
          <cell r="E583">
            <v>1</v>
          </cell>
        </row>
        <row r="584">
          <cell r="A584">
            <v>583</v>
          </cell>
          <cell r="B584" t="str">
            <v>D</v>
          </cell>
          <cell r="C584" t="str">
            <v>Ship</v>
          </cell>
          <cell r="D584">
            <v>1313</v>
          </cell>
          <cell r="E584">
            <v>1</v>
          </cell>
        </row>
        <row r="585">
          <cell r="A585">
            <v>584</v>
          </cell>
          <cell r="B585" t="str">
            <v>F</v>
          </cell>
          <cell r="C585" t="str">
            <v>Ship</v>
          </cell>
          <cell r="D585">
            <v>3039</v>
          </cell>
          <cell r="E585">
            <v>1</v>
          </cell>
        </row>
        <row r="586">
          <cell r="A586">
            <v>585</v>
          </cell>
          <cell r="B586" t="str">
            <v>A</v>
          </cell>
          <cell r="C586" t="str">
            <v>Ship</v>
          </cell>
          <cell r="D586">
            <v>1369</v>
          </cell>
          <cell r="E586">
            <v>1</v>
          </cell>
        </row>
        <row r="587">
          <cell r="A587">
            <v>586</v>
          </cell>
          <cell r="B587" t="str">
            <v>B</v>
          </cell>
          <cell r="C587" t="str">
            <v>Ship</v>
          </cell>
          <cell r="D587">
            <v>2334</v>
          </cell>
          <cell r="E587">
            <v>1</v>
          </cell>
        </row>
        <row r="588">
          <cell r="A588">
            <v>587</v>
          </cell>
          <cell r="B588" t="str">
            <v>C</v>
          </cell>
          <cell r="C588" t="str">
            <v>Ship</v>
          </cell>
          <cell r="D588">
            <v>1307</v>
          </cell>
          <cell r="E588">
            <v>1</v>
          </cell>
        </row>
        <row r="589">
          <cell r="A589">
            <v>588</v>
          </cell>
          <cell r="B589" t="str">
            <v>F</v>
          </cell>
          <cell r="C589" t="str">
            <v>Ship</v>
          </cell>
          <cell r="D589">
            <v>3496</v>
          </cell>
          <cell r="E589">
            <v>1</v>
          </cell>
        </row>
        <row r="590">
          <cell r="A590">
            <v>589</v>
          </cell>
          <cell r="B590" t="str">
            <v>D</v>
          </cell>
          <cell r="C590" t="str">
            <v>Ship</v>
          </cell>
          <cell r="D590">
            <v>2497</v>
          </cell>
          <cell r="E590">
            <v>1</v>
          </cell>
        </row>
        <row r="591">
          <cell r="A591">
            <v>590</v>
          </cell>
          <cell r="B591" t="str">
            <v>F</v>
          </cell>
          <cell r="C591" t="str">
            <v>Ship</v>
          </cell>
          <cell r="D591">
            <v>1933</v>
          </cell>
          <cell r="E591">
            <v>1</v>
          </cell>
        </row>
        <row r="592">
          <cell r="A592">
            <v>591</v>
          </cell>
          <cell r="B592" t="str">
            <v>A</v>
          </cell>
          <cell r="C592" t="str">
            <v>Ship</v>
          </cell>
          <cell r="D592">
            <v>2669</v>
          </cell>
          <cell r="E592">
            <v>1</v>
          </cell>
        </row>
        <row r="593">
          <cell r="A593">
            <v>592</v>
          </cell>
          <cell r="B593" t="str">
            <v>B</v>
          </cell>
          <cell r="C593" t="str">
            <v>Ship</v>
          </cell>
          <cell r="D593">
            <v>3047</v>
          </cell>
          <cell r="E593">
            <v>1</v>
          </cell>
        </row>
        <row r="594">
          <cell r="A594">
            <v>593</v>
          </cell>
          <cell r="B594" t="str">
            <v>C</v>
          </cell>
          <cell r="C594" t="str">
            <v>Ship</v>
          </cell>
          <cell r="D594">
            <v>2176</v>
          </cell>
          <cell r="E594">
            <v>1</v>
          </cell>
        </row>
        <row r="595">
          <cell r="A595">
            <v>594</v>
          </cell>
          <cell r="B595" t="str">
            <v>F</v>
          </cell>
          <cell r="C595" t="str">
            <v>Ship</v>
          </cell>
          <cell r="D595">
            <v>3174</v>
          </cell>
          <cell r="E595">
            <v>1</v>
          </cell>
        </row>
        <row r="596">
          <cell r="A596">
            <v>595</v>
          </cell>
          <cell r="B596" t="str">
            <v>D</v>
          </cell>
          <cell r="C596" t="str">
            <v>Ship</v>
          </cell>
          <cell r="D596">
            <v>2581</v>
          </cell>
          <cell r="E596">
            <v>1</v>
          </cell>
        </row>
        <row r="597">
          <cell r="A597">
            <v>596</v>
          </cell>
          <cell r="B597" t="str">
            <v>F</v>
          </cell>
          <cell r="C597" t="str">
            <v>Ship</v>
          </cell>
          <cell r="D597">
            <v>3280</v>
          </cell>
          <cell r="E597">
            <v>1</v>
          </cell>
        </row>
        <row r="598">
          <cell r="A598">
            <v>597</v>
          </cell>
          <cell r="B598" t="str">
            <v>A</v>
          </cell>
          <cell r="C598" t="str">
            <v>Ship</v>
          </cell>
          <cell r="D598">
            <v>2236</v>
          </cell>
          <cell r="E598">
            <v>1</v>
          </cell>
        </row>
        <row r="599">
          <cell r="A599">
            <v>598</v>
          </cell>
          <cell r="B599" t="str">
            <v>B</v>
          </cell>
          <cell r="C599" t="str">
            <v>Ship</v>
          </cell>
          <cell r="D599">
            <v>1540</v>
          </cell>
          <cell r="E599">
            <v>1</v>
          </cell>
        </row>
        <row r="600">
          <cell r="A600">
            <v>599</v>
          </cell>
          <cell r="B600" t="str">
            <v>C</v>
          </cell>
          <cell r="C600" t="str">
            <v>Ship</v>
          </cell>
          <cell r="D600">
            <v>2821</v>
          </cell>
          <cell r="E600">
            <v>1</v>
          </cell>
        </row>
        <row r="601">
          <cell r="A601">
            <v>600</v>
          </cell>
          <cell r="B601" t="str">
            <v>F</v>
          </cell>
          <cell r="C601" t="str">
            <v>Ship</v>
          </cell>
          <cell r="D601">
            <v>1464</v>
          </cell>
          <cell r="E601">
            <v>1</v>
          </cell>
        </row>
        <row r="602">
          <cell r="A602">
            <v>601</v>
          </cell>
          <cell r="B602" t="str">
            <v>D</v>
          </cell>
          <cell r="C602" t="str">
            <v>Ship</v>
          </cell>
          <cell r="D602">
            <v>1367</v>
          </cell>
          <cell r="E602">
            <v>1</v>
          </cell>
        </row>
        <row r="603">
          <cell r="A603">
            <v>602</v>
          </cell>
          <cell r="B603" t="str">
            <v>F</v>
          </cell>
          <cell r="C603" t="str">
            <v>Ship</v>
          </cell>
          <cell r="D603">
            <v>1218</v>
          </cell>
          <cell r="E603">
            <v>1</v>
          </cell>
        </row>
        <row r="604">
          <cell r="A604">
            <v>603</v>
          </cell>
          <cell r="B604" t="str">
            <v>A</v>
          </cell>
          <cell r="C604" t="str">
            <v>Ship</v>
          </cell>
          <cell r="D604">
            <v>2135</v>
          </cell>
          <cell r="E604">
            <v>1</v>
          </cell>
        </row>
        <row r="605">
          <cell r="A605">
            <v>604</v>
          </cell>
          <cell r="B605" t="str">
            <v>B</v>
          </cell>
          <cell r="C605" t="str">
            <v>Ship</v>
          </cell>
          <cell r="D605">
            <v>1125</v>
          </cell>
          <cell r="E605">
            <v>1</v>
          </cell>
        </row>
        <row r="606">
          <cell r="A606">
            <v>605</v>
          </cell>
          <cell r="B606" t="str">
            <v>C</v>
          </cell>
          <cell r="C606" t="str">
            <v>Ship</v>
          </cell>
          <cell r="D606">
            <v>3665</v>
          </cell>
          <cell r="E606">
            <v>1</v>
          </cell>
        </row>
        <row r="607">
          <cell r="A607">
            <v>606</v>
          </cell>
          <cell r="B607" t="str">
            <v>F</v>
          </cell>
          <cell r="C607" t="str">
            <v>Ship</v>
          </cell>
          <cell r="D607">
            <v>1203</v>
          </cell>
          <cell r="E607">
            <v>1</v>
          </cell>
        </row>
        <row r="608">
          <cell r="A608">
            <v>607</v>
          </cell>
          <cell r="B608" t="str">
            <v>D</v>
          </cell>
          <cell r="C608" t="str">
            <v>Ship</v>
          </cell>
          <cell r="D608">
            <v>1819</v>
          </cell>
          <cell r="E608">
            <v>1</v>
          </cell>
        </row>
        <row r="609">
          <cell r="A609">
            <v>608</v>
          </cell>
          <cell r="B609" t="str">
            <v>F</v>
          </cell>
          <cell r="C609" t="str">
            <v>Ship</v>
          </cell>
          <cell r="D609">
            <v>1967</v>
          </cell>
          <cell r="E609">
            <v>1</v>
          </cell>
        </row>
        <row r="610">
          <cell r="A610">
            <v>609</v>
          </cell>
          <cell r="B610" t="str">
            <v>A</v>
          </cell>
          <cell r="C610" t="str">
            <v>Ship</v>
          </cell>
          <cell r="D610">
            <v>3145</v>
          </cell>
          <cell r="E610">
            <v>1</v>
          </cell>
        </row>
        <row r="611">
          <cell r="A611">
            <v>610</v>
          </cell>
          <cell r="B611" t="str">
            <v>B</v>
          </cell>
          <cell r="C611" t="str">
            <v>Ship</v>
          </cell>
          <cell r="D611">
            <v>1224</v>
          </cell>
          <cell r="E611">
            <v>1</v>
          </cell>
        </row>
        <row r="612">
          <cell r="A612">
            <v>611</v>
          </cell>
          <cell r="B612" t="str">
            <v>C</v>
          </cell>
          <cell r="C612" t="str">
            <v>Ship</v>
          </cell>
          <cell r="D612">
            <v>1198</v>
          </cell>
          <cell r="E612">
            <v>1</v>
          </cell>
        </row>
        <row r="613">
          <cell r="A613">
            <v>612</v>
          </cell>
          <cell r="B613" t="str">
            <v>F</v>
          </cell>
          <cell r="C613" t="str">
            <v>Ship</v>
          </cell>
          <cell r="D613">
            <v>1387</v>
          </cell>
          <cell r="E613">
            <v>1</v>
          </cell>
        </row>
        <row r="614">
          <cell r="A614">
            <v>613</v>
          </cell>
          <cell r="B614" t="str">
            <v>D</v>
          </cell>
          <cell r="C614" t="str">
            <v>Ship</v>
          </cell>
          <cell r="D614">
            <v>2207</v>
          </cell>
          <cell r="E614">
            <v>1</v>
          </cell>
        </row>
        <row r="615">
          <cell r="A615">
            <v>614</v>
          </cell>
          <cell r="B615" t="str">
            <v>F</v>
          </cell>
          <cell r="C615" t="str">
            <v>Ship</v>
          </cell>
          <cell r="D615">
            <v>2404</v>
          </cell>
          <cell r="E615">
            <v>1</v>
          </cell>
        </row>
        <row r="616">
          <cell r="A616">
            <v>615</v>
          </cell>
          <cell r="B616" t="str">
            <v>A</v>
          </cell>
          <cell r="C616" t="str">
            <v>Ship</v>
          </cell>
          <cell r="D616">
            <v>2212</v>
          </cell>
          <cell r="E616">
            <v>1</v>
          </cell>
        </row>
        <row r="617">
          <cell r="A617">
            <v>616</v>
          </cell>
          <cell r="B617" t="str">
            <v>B</v>
          </cell>
          <cell r="C617" t="str">
            <v>Ship</v>
          </cell>
          <cell r="D617">
            <v>1049</v>
          </cell>
          <cell r="E617">
            <v>1</v>
          </cell>
        </row>
        <row r="618">
          <cell r="A618">
            <v>617</v>
          </cell>
          <cell r="B618" t="str">
            <v>C</v>
          </cell>
          <cell r="C618" t="str">
            <v>Ship</v>
          </cell>
          <cell r="D618">
            <v>1066</v>
          </cell>
          <cell r="E618">
            <v>1</v>
          </cell>
        </row>
        <row r="619">
          <cell r="A619">
            <v>618</v>
          </cell>
          <cell r="B619" t="str">
            <v>F</v>
          </cell>
          <cell r="C619" t="str">
            <v>Ship</v>
          </cell>
          <cell r="D619">
            <v>3231</v>
          </cell>
          <cell r="E619">
            <v>1</v>
          </cell>
        </row>
        <row r="620">
          <cell r="A620">
            <v>619</v>
          </cell>
          <cell r="B620" t="str">
            <v>D</v>
          </cell>
          <cell r="C620" t="str">
            <v>Ship</v>
          </cell>
          <cell r="D620">
            <v>1834</v>
          </cell>
          <cell r="E620">
            <v>1</v>
          </cell>
        </row>
        <row r="621">
          <cell r="A621">
            <v>620</v>
          </cell>
          <cell r="B621" t="str">
            <v>F</v>
          </cell>
          <cell r="C621" t="str">
            <v>Ship</v>
          </cell>
          <cell r="D621">
            <v>3891</v>
          </cell>
          <cell r="E621">
            <v>1</v>
          </cell>
        </row>
        <row r="622">
          <cell r="A622">
            <v>621</v>
          </cell>
          <cell r="B622" t="str">
            <v>A</v>
          </cell>
          <cell r="C622" t="str">
            <v>Ship</v>
          </cell>
          <cell r="D622">
            <v>3859</v>
          </cell>
          <cell r="E622">
            <v>1</v>
          </cell>
        </row>
        <row r="623">
          <cell r="A623">
            <v>622</v>
          </cell>
          <cell r="B623" t="str">
            <v>B</v>
          </cell>
          <cell r="C623" t="str">
            <v>Ship</v>
          </cell>
          <cell r="D623">
            <v>1528</v>
          </cell>
          <cell r="E623">
            <v>1</v>
          </cell>
        </row>
        <row r="624">
          <cell r="A624">
            <v>623</v>
          </cell>
          <cell r="B624" t="str">
            <v>C</v>
          </cell>
          <cell r="C624" t="str">
            <v>Ship</v>
          </cell>
          <cell r="D624">
            <v>3788</v>
          </cell>
          <cell r="E624">
            <v>1</v>
          </cell>
        </row>
        <row r="625">
          <cell r="A625">
            <v>624</v>
          </cell>
          <cell r="B625" t="str">
            <v>F</v>
          </cell>
          <cell r="C625" t="str">
            <v>Ship</v>
          </cell>
          <cell r="D625">
            <v>1293</v>
          </cell>
          <cell r="E625">
            <v>1</v>
          </cell>
        </row>
        <row r="626">
          <cell r="A626">
            <v>625</v>
          </cell>
          <cell r="B626" t="str">
            <v>D</v>
          </cell>
          <cell r="C626" t="str">
            <v>Ship</v>
          </cell>
          <cell r="D626">
            <v>3578</v>
          </cell>
          <cell r="E626">
            <v>1</v>
          </cell>
        </row>
        <row r="627">
          <cell r="A627">
            <v>626</v>
          </cell>
          <cell r="B627" t="str">
            <v>F</v>
          </cell>
          <cell r="C627" t="str">
            <v>Ship</v>
          </cell>
          <cell r="D627">
            <v>3142</v>
          </cell>
          <cell r="E627">
            <v>1</v>
          </cell>
        </row>
        <row r="628">
          <cell r="A628">
            <v>627</v>
          </cell>
          <cell r="B628" t="str">
            <v>A</v>
          </cell>
          <cell r="C628" t="str">
            <v>Ship</v>
          </cell>
          <cell r="D628">
            <v>3402</v>
          </cell>
          <cell r="E628">
            <v>1</v>
          </cell>
        </row>
        <row r="629">
          <cell r="A629">
            <v>628</v>
          </cell>
          <cell r="B629" t="str">
            <v>B</v>
          </cell>
          <cell r="C629" t="str">
            <v>Ship</v>
          </cell>
          <cell r="D629">
            <v>3022</v>
          </cell>
          <cell r="E629">
            <v>1</v>
          </cell>
        </row>
        <row r="630">
          <cell r="A630">
            <v>629</v>
          </cell>
          <cell r="B630" t="str">
            <v>C</v>
          </cell>
          <cell r="C630" t="str">
            <v>Ship</v>
          </cell>
          <cell r="D630">
            <v>1442</v>
          </cell>
          <cell r="E630">
            <v>1</v>
          </cell>
        </row>
        <row r="631">
          <cell r="A631">
            <v>630</v>
          </cell>
          <cell r="B631" t="str">
            <v>F</v>
          </cell>
          <cell r="C631" t="str">
            <v>Ship</v>
          </cell>
          <cell r="D631">
            <v>2616</v>
          </cell>
          <cell r="E631">
            <v>1</v>
          </cell>
        </row>
        <row r="632">
          <cell r="A632">
            <v>631</v>
          </cell>
          <cell r="B632" t="str">
            <v>D</v>
          </cell>
          <cell r="C632" t="str">
            <v>Ship</v>
          </cell>
          <cell r="D632">
            <v>1022</v>
          </cell>
          <cell r="E632">
            <v>1</v>
          </cell>
        </row>
        <row r="633">
          <cell r="A633">
            <v>632</v>
          </cell>
          <cell r="B633" t="str">
            <v>F</v>
          </cell>
          <cell r="C633" t="str">
            <v>Ship</v>
          </cell>
          <cell r="D633">
            <v>2143</v>
          </cell>
          <cell r="E633">
            <v>1</v>
          </cell>
        </row>
        <row r="634">
          <cell r="A634">
            <v>633</v>
          </cell>
          <cell r="B634" t="str">
            <v>A</v>
          </cell>
          <cell r="C634" t="str">
            <v>Ship</v>
          </cell>
          <cell r="D634">
            <v>1539</v>
          </cell>
          <cell r="E634">
            <v>1</v>
          </cell>
        </row>
        <row r="635">
          <cell r="A635">
            <v>634</v>
          </cell>
          <cell r="B635" t="str">
            <v>B</v>
          </cell>
          <cell r="C635" t="str">
            <v>Ship</v>
          </cell>
          <cell r="D635">
            <v>1491</v>
          </cell>
          <cell r="E635">
            <v>1</v>
          </cell>
        </row>
        <row r="636">
          <cell r="A636">
            <v>635</v>
          </cell>
          <cell r="B636" t="str">
            <v>C</v>
          </cell>
          <cell r="C636" t="str">
            <v>Ship</v>
          </cell>
          <cell r="D636">
            <v>1361</v>
          </cell>
          <cell r="E636">
            <v>1</v>
          </cell>
        </row>
        <row r="637">
          <cell r="A637">
            <v>636</v>
          </cell>
          <cell r="B637" t="str">
            <v>F</v>
          </cell>
          <cell r="C637" t="str">
            <v>Ship</v>
          </cell>
          <cell r="D637">
            <v>2118</v>
          </cell>
          <cell r="E637">
            <v>1</v>
          </cell>
        </row>
        <row r="638">
          <cell r="A638">
            <v>637</v>
          </cell>
          <cell r="B638" t="str">
            <v>D</v>
          </cell>
          <cell r="C638" t="str">
            <v>Ship</v>
          </cell>
          <cell r="D638">
            <v>3765</v>
          </cell>
          <cell r="E638">
            <v>1</v>
          </cell>
        </row>
        <row r="639">
          <cell r="A639">
            <v>638</v>
          </cell>
          <cell r="B639" t="str">
            <v>F</v>
          </cell>
          <cell r="C639" t="str">
            <v>Ship</v>
          </cell>
          <cell r="D639">
            <v>2298</v>
          </cell>
          <cell r="E639">
            <v>1</v>
          </cell>
        </row>
        <row r="640">
          <cell r="A640">
            <v>639</v>
          </cell>
          <cell r="B640" t="str">
            <v>A</v>
          </cell>
          <cell r="C640" t="str">
            <v>Ship</v>
          </cell>
          <cell r="D640">
            <v>3171</v>
          </cell>
          <cell r="E640">
            <v>1</v>
          </cell>
        </row>
        <row r="641">
          <cell r="A641">
            <v>640</v>
          </cell>
          <cell r="B641" t="str">
            <v>B</v>
          </cell>
          <cell r="C641" t="str">
            <v>Ship</v>
          </cell>
          <cell r="D641">
            <v>2939</v>
          </cell>
          <cell r="E641">
            <v>1</v>
          </cell>
        </row>
        <row r="642">
          <cell r="A642">
            <v>641</v>
          </cell>
          <cell r="B642" t="str">
            <v>C</v>
          </cell>
          <cell r="C642" t="str">
            <v>Ship</v>
          </cell>
          <cell r="D642">
            <v>1087</v>
          </cell>
          <cell r="E642">
            <v>1</v>
          </cell>
        </row>
        <row r="643">
          <cell r="A643">
            <v>642</v>
          </cell>
          <cell r="B643" t="str">
            <v>F</v>
          </cell>
          <cell r="C643" t="str">
            <v>Ship</v>
          </cell>
          <cell r="D643">
            <v>1280</v>
          </cell>
          <cell r="E643">
            <v>1</v>
          </cell>
        </row>
        <row r="644">
          <cell r="A644">
            <v>643</v>
          </cell>
          <cell r="B644" t="str">
            <v>D</v>
          </cell>
          <cell r="C644" t="str">
            <v>Ship</v>
          </cell>
          <cell r="D644">
            <v>2437</v>
          </cell>
          <cell r="E644">
            <v>1</v>
          </cell>
        </row>
        <row r="645">
          <cell r="A645">
            <v>644</v>
          </cell>
          <cell r="B645" t="str">
            <v>F</v>
          </cell>
          <cell r="C645" t="str">
            <v>Ship</v>
          </cell>
          <cell r="D645">
            <v>3617</v>
          </cell>
          <cell r="E645">
            <v>1</v>
          </cell>
        </row>
        <row r="646">
          <cell r="A646">
            <v>645</v>
          </cell>
          <cell r="B646" t="str">
            <v>A</v>
          </cell>
          <cell r="C646" t="str">
            <v>Ship</v>
          </cell>
          <cell r="D646">
            <v>1734</v>
          </cell>
          <cell r="E646">
            <v>1</v>
          </cell>
        </row>
        <row r="647">
          <cell r="A647">
            <v>646</v>
          </cell>
          <cell r="B647" t="str">
            <v>B</v>
          </cell>
          <cell r="C647" t="str">
            <v>Ship</v>
          </cell>
          <cell r="D647">
            <v>1107</v>
          </cell>
          <cell r="E647">
            <v>1</v>
          </cell>
        </row>
        <row r="648">
          <cell r="A648">
            <v>647</v>
          </cell>
          <cell r="B648" t="str">
            <v>C</v>
          </cell>
          <cell r="C648" t="str">
            <v>Ship</v>
          </cell>
          <cell r="D648">
            <v>1185</v>
          </cell>
          <cell r="E648">
            <v>1</v>
          </cell>
        </row>
        <row r="649">
          <cell r="A649">
            <v>648</v>
          </cell>
          <cell r="B649" t="str">
            <v>F</v>
          </cell>
          <cell r="C649" t="str">
            <v>Ship</v>
          </cell>
          <cell r="D649">
            <v>1622</v>
          </cell>
          <cell r="E649">
            <v>1</v>
          </cell>
        </row>
        <row r="650">
          <cell r="A650">
            <v>649</v>
          </cell>
          <cell r="B650" t="str">
            <v>D</v>
          </cell>
          <cell r="C650" t="str">
            <v>Ship</v>
          </cell>
          <cell r="D650">
            <v>3962</v>
          </cell>
          <cell r="E650">
            <v>1</v>
          </cell>
        </row>
        <row r="651">
          <cell r="A651">
            <v>650</v>
          </cell>
          <cell r="B651" t="str">
            <v>F</v>
          </cell>
          <cell r="C651" t="str">
            <v>Ship</v>
          </cell>
          <cell r="D651">
            <v>1635</v>
          </cell>
          <cell r="E651">
            <v>1</v>
          </cell>
        </row>
        <row r="652">
          <cell r="A652">
            <v>651</v>
          </cell>
          <cell r="B652" t="str">
            <v>A</v>
          </cell>
          <cell r="C652" t="str">
            <v>Ship</v>
          </cell>
          <cell r="D652">
            <v>1158</v>
          </cell>
          <cell r="E652">
            <v>1</v>
          </cell>
        </row>
        <row r="653">
          <cell r="A653">
            <v>652</v>
          </cell>
          <cell r="B653" t="str">
            <v>B</v>
          </cell>
          <cell r="C653" t="str">
            <v>Ship</v>
          </cell>
          <cell r="D653">
            <v>3370</v>
          </cell>
          <cell r="E653">
            <v>1</v>
          </cell>
        </row>
        <row r="654">
          <cell r="A654">
            <v>653</v>
          </cell>
          <cell r="B654" t="str">
            <v>C</v>
          </cell>
          <cell r="C654" t="str">
            <v>Ship</v>
          </cell>
          <cell r="D654">
            <v>2933</v>
          </cell>
          <cell r="E654">
            <v>1</v>
          </cell>
        </row>
        <row r="655">
          <cell r="A655">
            <v>654</v>
          </cell>
          <cell r="B655" t="str">
            <v>F</v>
          </cell>
          <cell r="C655" t="str">
            <v>Ship</v>
          </cell>
          <cell r="D655">
            <v>1898</v>
          </cell>
          <cell r="E655">
            <v>1</v>
          </cell>
        </row>
        <row r="656">
          <cell r="A656">
            <v>655</v>
          </cell>
          <cell r="B656" t="str">
            <v>D</v>
          </cell>
          <cell r="C656" t="str">
            <v>Ship</v>
          </cell>
          <cell r="D656">
            <v>2725</v>
          </cell>
          <cell r="E656">
            <v>1</v>
          </cell>
        </row>
        <row r="657">
          <cell r="A657">
            <v>656</v>
          </cell>
          <cell r="B657" t="str">
            <v>F</v>
          </cell>
          <cell r="C657" t="str">
            <v>Ship</v>
          </cell>
          <cell r="D657">
            <v>2896</v>
          </cell>
          <cell r="E657">
            <v>1</v>
          </cell>
        </row>
        <row r="658">
          <cell r="A658">
            <v>657</v>
          </cell>
          <cell r="B658" t="str">
            <v>A</v>
          </cell>
          <cell r="C658" t="str">
            <v>Ship</v>
          </cell>
          <cell r="D658">
            <v>1844</v>
          </cell>
          <cell r="E658">
            <v>1</v>
          </cell>
        </row>
        <row r="659">
          <cell r="A659">
            <v>658</v>
          </cell>
          <cell r="B659" t="str">
            <v>B</v>
          </cell>
          <cell r="C659" t="str">
            <v>Ship</v>
          </cell>
          <cell r="D659">
            <v>3606</v>
          </cell>
          <cell r="E659">
            <v>1</v>
          </cell>
        </row>
        <row r="660">
          <cell r="A660">
            <v>659</v>
          </cell>
          <cell r="B660" t="str">
            <v>C</v>
          </cell>
          <cell r="C660" t="str">
            <v>Road</v>
          </cell>
          <cell r="D660">
            <v>1058</v>
          </cell>
          <cell r="E660">
            <v>1</v>
          </cell>
        </row>
        <row r="661">
          <cell r="A661">
            <v>660</v>
          </cell>
          <cell r="B661" t="str">
            <v>F</v>
          </cell>
          <cell r="C661" t="str">
            <v>Road</v>
          </cell>
          <cell r="D661">
            <v>1056</v>
          </cell>
          <cell r="E661">
            <v>1</v>
          </cell>
        </row>
        <row r="662">
          <cell r="A662">
            <v>661</v>
          </cell>
          <cell r="B662" t="str">
            <v>D</v>
          </cell>
          <cell r="C662" t="str">
            <v>Road</v>
          </cell>
          <cell r="D662">
            <v>1483</v>
          </cell>
          <cell r="E662">
            <v>1</v>
          </cell>
        </row>
        <row r="663">
          <cell r="A663">
            <v>662</v>
          </cell>
          <cell r="B663" t="str">
            <v>F</v>
          </cell>
          <cell r="C663" t="str">
            <v>Road</v>
          </cell>
          <cell r="D663">
            <v>1718</v>
          </cell>
          <cell r="E663">
            <v>1</v>
          </cell>
        </row>
        <row r="664">
          <cell r="A664">
            <v>663</v>
          </cell>
          <cell r="B664" t="str">
            <v>A</v>
          </cell>
          <cell r="C664" t="str">
            <v>Road</v>
          </cell>
          <cell r="D664">
            <v>2995</v>
          </cell>
          <cell r="E664">
            <v>1</v>
          </cell>
        </row>
        <row r="665">
          <cell r="A665">
            <v>664</v>
          </cell>
          <cell r="B665" t="str">
            <v>B</v>
          </cell>
          <cell r="C665" t="str">
            <v>Road</v>
          </cell>
          <cell r="D665">
            <v>1247</v>
          </cell>
          <cell r="E665">
            <v>1</v>
          </cell>
        </row>
        <row r="666">
          <cell r="A666">
            <v>665</v>
          </cell>
          <cell r="B666" t="str">
            <v>C</v>
          </cell>
          <cell r="C666" t="str">
            <v>Road</v>
          </cell>
          <cell r="D666">
            <v>3784</v>
          </cell>
          <cell r="E666">
            <v>1</v>
          </cell>
        </row>
        <row r="667">
          <cell r="A667">
            <v>666</v>
          </cell>
          <cell r="B667" t="str">
            <v>F</v>
          </cell>
          <cell r="C667" t="str">
            <v>Road</v>
          </cell>
          <cell r="D667">
            <v>3230</v>
          </cell>
          <cell r="E667">
            <v>1</v>
          </cell>
        </row>
        <row r="668">
          <cell r="A668">
            <v>667</v>
          </cell>
          <cell r="B668" t="str">
            <v>D</v>
          </cell>
          <cell r="C668" t="str">
            <v>Road</v>
          </cell>
          <cell r="D668">
            <v>2608</v>
          </cell>
          <cell r="E668">
            <v>1</v>
          </cell>
        </row>
        <row r="669">
          <cell r="A669">
            <v>668</v>
          </cell>
          <cell r="B669" t="str">
            <v>F</v>
          </cell>
          <cell r="C669" t="str">
            <v>Road</v>
          </cell>
          <cell r="D669">
            <v>2782</v>
          </cell>
          <cell r="E669">
            <v>1</v>
          </cell>
        </row>
        <row r="670">
          <cell r="A670">
            <v>669</v>
          </cell>
          <cell r="B670" t="str">
            <v>A</v>
          </cell>
          <cell r="C670" t="str">
            <v>Road</v>
          </cell>
          <cell r="D670">
            <v>1945</v>
          </cell>
          <cell r="E670">
            <v>1</v>
          </cell>
        </row>
        <row r="671">
          <cell r="A671">
            <v>670</v>
          </cell>
          <cell r="B671" t="str">
            <v>B</v>
          </cell>
          <cell r="C671" t="str">
            <v>Road</v>
          </cell>
          <cell r="D671">
            <v>2108</v>
          </cell>
          <cell r="E671">
            <v>1</v>
          </cell>
        </row>
        <row r="672">
          <cell r="A672">
            <v>671</v>
          </cell>
          <cell r="B672" t="str">
            <v>C</v>
          </cell>
          <cell r="C672" t="str">
            <v>Road</v>
          </cell>
          <cell r="D672">
            <v>3982</v>
          </cell>
          <cell r="E672">
            <v>1</v>
          </cell>
        </row>
        <row r="673">
          <cell r="A673">
            <v>672</v>
          </cell>
          <cell r="B673" t="str">
            <v>F</v>
          </cell>
          <cell r="C673" t="str">
            <v>Road</v>
          </cell>
          <cell r="D673">
            <v>3594</v>
          </cell>
          <cell r="E673">
            <v>1</v>
          </cell>
        </row>
        <row r="674">
          <cell r="A674">
            <v>673</v>
          </cell>
          <cell r="B674" t="str">
            <v>D</v>
          </cell>
          <cell r="C674" t="str">
            <v>Road</v>
          </cell>
          <cell r="D674">
            <v>2538</v>
          </cell>
          <cell r="E674">
            <v>1</v>
          </cell>
        </row>
        <row r="675">
          <cell r="A675">
            <v>674</v>
          </cell>
          <cell r="B675" t="str">
            <v>F</v>
          </cell>
          <cell r="C675" t="str">
            <v>Road</v>
          </cell>
          <cell r="D675">
            <v>3189</v>
          </cell>
          <cell r="E675">
            <v>1</v>
          </cell>
        </row>
        <row r="676">
          <cell r="A676">
            <v>675</v>
          </cell>
          <cell r="B676" t="str">
            <v>A</v>
          </cell>
          <cell r="C676" t="str">
            <v>Road</v>
          </cell>
          <cell r="D676">
            <v>2616</v>
          </cell>
          <cell r="E676">
            <v>1</v>
          </cell>
        </row>
        <row r="677">
          <cell r="A677">
            <v>676</v>
          </cell>
          <cell r="B677" t="str">
            <v>B</v>
          </cell>
          <cell r="C677" t="str">
            <v>Road</v>
          </cell>
          <cell r="D677">
            <v>2761</v>
          </cell>
          <cell r="E677">
            <v>1</v>
          </cell>
        </row>
        <row r="678">
          <cell r="A678">
            <v>677</v>
          </cell>
          <cell r="B678" t="str">
            <v>C</v>
          </cell>
          <cell r="C678" t="str">
            <v>Road</v>
          </cell>
          <cell r="D678">
            <v>2457</v>
          </cell>
          <cell r="E678">
            <v>1</v>
          </cell>
        </row>
        <row r="679">
          <cell r="A679">
            <v>678</v>
          </cell>
          <cell r="B679" t="str">
            <v>F</v>
          </cell>
          <cell r="C679" t="str">
            <v>Road</v>
          </cell>
          <cell r="D679">
            <v>1689</v>
          </cell>
          <cell r="E679">
            <v>1</v>
          </cell>
        </row>
        <row r="680">
          <cell r="A680">
            <v>679</v>
          </cell>
          <cell r="B680" t="str">
            <v>D</v>
          </cell>
          <cell r="C680" t="str">
            <v>Road</v>
          </cell>
          <cell r="D680">
            <v>1618</v>
          </cell>
          <cell r="E680">
            <v>1</v>
          </cell>
        </row>
        <row r="681">
          <cell r="A681">
            <v>680</v>
          </cell>
          <cell r="B681" t="str">
            <v>F</v>
          </cell>
          <cell r="C681" t="str">
            <v>Road</v>
          </cell>
          <cell r="D681">
            <v>2312</v>
          </cell>
          <cell r="E681">
            <v>1</v>
          </cell>
        </row>
        <row r="682">
          <cell r="A682">
            <v>681</v>
          </cell>
          <cell r="B682" t="str">
            <v>A</v>
          </cell>
          <cell r="C682" t="str">
            <v>Flight</v>
          </cell>
          <cell r="D682">
            <v>2487</v>
          </cell>
          <cell r="E682">
            <v>1</v>
          </cell>
        </row>
        <row r="683">
          <cell r="A683">
            <v>682</v>
          </cell>
          <cell r="B683" t="str">
            <v>B</v>
          </cell>
          <cell r="C683" t="str">
            <v>Flight</v>
          </cell>
          <cell r="D683">
            <v>2651</v>
          </cell>
          <cell r="E683">
            <v>1</v>
          </cell>
        </row>
        <row r="684">
          <cell r="A684">
            <v>683</v>
          </cell>
          <cell r="B684" t="str">
            <v>C</v>
          </cell>
          <cell r="C684" t="str">
            <v>Flight</v>
          </cell>
          <cell r="D684">
            <v>1038</v>
          </cell>
          <cell r="E684">
            <v>1</v>
          </cell>
        </row>
        <row r="685">
          <cell r="A685">
            <v>684</v>
          </cell>
          <cell r="B685" t="str">
            <v>F</v>
          </cell>
          <cell r="C685" t="str">
            <v>Flight</v>
          </cell>
          <cell r="D685">
            <v>1262</v>
          </cell>
          <cell r="E685">
            <v>1</v>
          </cell>
        </row>
        <row r="686">
          <cell r="A686">
            <v>685</v>
          </cell>
          <cell r="B686" t="str">
            <v>D</v>
          </cell>
          <cell r="C686" t="str">
            <v>Flight</v>
          </cell>
          <cell r="D686">
            <v>3455</v>
          </cell>
          <cell r="E686">
            <v>1</v>
          </cell>
        </row>
        <row r="687">
          <cell r="A687">
            <v>686</v>
          </cell>
          <cell r="B687" t="str">
            <v>F</v>
          </cell>
          <cell r="C687" t="str">
            <v>Flight</v>
          </cell>
          <cell r="D687">
            <v>3844</v>
          </cell>
          <cell r="E687">
            <v>1</v>
          </cell>
        </row>
        <row r="688">
          <cell r="A688">
            <v>687</v>
          </cell>
          <cell r="B688" t="str">
            <v>A</v>
          </cell>
          <cell r="C688" t="str">
            <v>Flight</v>
          </cell>
          <cell r="D688">
            <v>3625</v>
          </cell>
          <cell r="E688">
            <v>1</v>
          </cell>
        </row>
        <row r="689">
          <cell r="A689">
            <v>688</v>
          </cell>
          <cell r="B689" t="str">
            <v>B</v>
          </cell>
          <cell r="C689" t="str">
            <v>Flight</v>
          </cell>
          <cell r="D689">
            <v>3516</v>
          </cell>
          <cell r="E689">
            <v>1</v>
          </cell>
        </row>
        <row r="690">
          <cell r="A690">
            <v>689</v>
          </cell>
          <cell r="B690" t="str">
            <v>C</v>
          </cell>
          <cell r="C690" t="str">
            <v>Flight</v>
          </cell>
          <cell r="D690">
            <v>1314</v>
          </cell>
          <cell r="E690">
            <v>1</v>
          </cell>
        </row>
        <row r="691">
          <cell r="A691">
            <v>690</v>
          </cell>
          <cell r="B691" t="str">
            <v>F</v>
          </cell>
          <cell r="C691" t="str">
            <v>Flight</v>
          </cell>
          <cell r="D691">
            <v>1266</v>
          </cell>
          <cell r="E691">
            <v>1</v>
          </cell>
        </row>
        <row r="692">
          <cell r="A692">
            <v>691</v>
          </cell>
          <cell r="B692" t="str">
            <v>D</v>
          </cell>
          <cell r="C692" t="str">
            <v>Flight</v>
          </cell>
          <cell r="D692">
            <v>1034</v>
          </cell>
          <cell r="E692">
            <v>1</v>
          </cell>
        </row>
        <row r="693">
          <cell r="A693">
            <v>692</v>
          </cell>
          <cell r="B693" t="str">
            <v>F</v>
          </cell>
          <cell r="C693" t="str">
            <v>Flight</v>
          </cell>
          <cell r="D693">
            <v>1384</v>
          </cell>
          <cell r="E693">
            <v>1</v>
          </cell>
        </row>
        <row r="694">
          <cell r="A694">
            <v>693</v>
          </cell>
          <cell r="B694" t="str">
            <v>A</v>
          </cell>
          <cell r="C694" t="str">
            <v>Flight</v>
          </cell>
          <cell r="D694">
            <v>3544</v>
          </cell>
          <cell r="E694">
            <v>1</v>
          </cell>
        </row>
        <row r="695">
          <cell r="A695">
            <v>694</v>
          </cell>
          <cell r="B695" t="str">
            <v>B</v>
          </cell>
          <cell r="C695" t="str">
            <v>Flight</v>
          </cell>
          <cell r="D695">
            <v>2182</v>
          </cell>
          <cell r="E695">
            <v>1</v>
          </cell>
        </row>
        <row r="696">
          <cell r="A696">
            <v>695</v>
          </cell>
          <cell r="B696" t="str">
            <v>C</v>
          </cell>
          <cell r="C696" t="str">
            <v>Flight</v>
          </cell>
          <cell r="D696">
            <v>2684</v>
          </cell>
          <cell r="E696">
            <v>1</v>
          </cell>
        </row>
        <row r="697">
          <cell r="A697">
            <v>696</v>
          </cell>
          <cell r="B697" t="str">
            <v>F</v>
          </cell>
          <cell r="C697" t="str">
            <v>Flight</v>
          </cell>
          <cell r="D697">
            <v>1215</v>
          </cell>
          <cell r="E697">
            <v>1</v>
          </cell>
        </row>
        <row r="698">
          <cell r="A698">
            <v>697</v>
          </cell>
          <cell r="B698" t="str">
            <v>D</v>
          </cell>
          <cell r="C698" t="str">
            <v>Flight</v>
          </cell>
          <cell r="D698">
            <v>1110</v>
          </cell>
          <cell r="E698">
            <v>1</v>
          </cell>
        </row>
        <row r="699">
          <cell r="A699">
            <v>698</v>
          </cell>
          <cell r="B699" t="str">
            <v>F</v>
          </cell>
          <cell r="C699" t="str">
            <v>Flight</v>
          </cell>
          <cell r="D699">
            <v>1422</v>
          </cell>
          <cell r="E699">
            <v>1</v>
          </cell>
        </row>
        <row r="700">
          <cell r="A700">
            <v>699</v>
          </cell>
          <cell r="B700" t="str">
            <v>A</v>
          </cell>
          <cell r="C700" t="str">
            <v>Flight</v>
          </cell>
          <cell r="D700">
            <v>2376</v>
          </cell>
          <cell r="E700">
            <v>1</v>
          </cell>
        </row>
        <row r="701">
          <cell r="A701">
            <v>700</v>
          </cell>
          <cell r="B701" t="str">
            <v>B</v>
          </cell>
          <cell r="C701" t="str">
            <v>Flight</v>
          </cell>
          <cell r="D701">
            <v>1037</v>
          </cell>
          <cell r="E701">
            <v>1</v>
          </cell>
        </row>
        <row r="702">
          <cell r="A702">
            <v>701</v>
          </cell>
          <cell r="B702" t="str">
            <v>C</v>
          </cell>
          <cell r="C702" t="str">
            <v>Flight</v>
          </cell>
          <cell r="D702">
            <v>2536</v>
          </cell>
          <cell r="E702">
            <v>1</v>
          </cell>
        </row>
        <row r="703">
          <cell r="A703">
            <v>702</v>
          </cell>
          <cell r="B703" t="str">
            <v>F</v>
          </cell>
          <cell r="C703" t="str">
            <v>Flight</v>
          </cell>
          <cell r="D703">
            <v>3730</v>
          </cell>
          <cell r="E703">
            <v>1</v>
          </cell>
        </row>
        <row r="704">
          <cell r="A704">
            <v>703</v>
          </cell>
          <cell r="B704" t="str">
            <v>D</v>
          </cell>
          <cell r="C704" t="str">
            <v>Ship</v>
          </cell>
          <cell r="D704">
            <v>3299</v>
          </cell>
          <cell r="E704">
            <v>1</v>
          </cell>
        </row>
        <row r="705">
          <cell r="A705">
            <v>704</v>
          </cell>
          <cell r="B705" t="str">
            <v>F</v>
          </cell>
          <cell r="C705" t="str">
            <v>Ship</v>
          </cell>
          <cell r="D705">
            <v>3764</v>
          </cell>
          <cell r="E705">
            <v>1</v>
          </cell>
        </row>
        <row r="706">
          <cell r="A706">
            <v>705</v>
          </cell>
          <cell r="B706" t="str">
            <v>A</v>
          </cell>
          <cell r="C706" t="str">
            <v>Ship</v>
          </cell>
          <cell r="D706">
            <v>3806</v>
          </cell>
          <cell r="E706">
            <v>1</v>
          </cell>
        </row>
        <row r="707">
          <cell r="A707">
            <v>706</v>
          </cell>
          <cell r="B707" t="str">
            <v>B</v>
          </cell>
          <cell r="C707" t="str">
            <v>Ship</v>
          </cell>
          <cell r="D707">
            <v>1787</v>
          </cell>
          <cell r="E707">
            <v>1</v>
          </cell>
        </row>
        <row r="708">
          <cell r="A708">
            <v>707</v>
          </cell>
          <cell r="B708" t="str">
            <v>C</v>
          </cell>
          <cell r="C708" t="str">
            <v>Ship</v>
          </cell>
          <cell r="D708">
            <v>3670</v>
          </cell>
          <cell r="E708">
            <v>1</v>
          </cell>
        </row>
        <row r="709">
          <cell r="A709">
            <v>708</v>
          </cell>
          <cell r="B709" t="str">
            <v>F</v>
          </cell>
          <cell r="C709" t="str">
            <v>Ship</v>
          </cell>
          <cell r="D709">
            <v>2713</v>
          </cell>
          <cell r="E709">
            <v>1</v>
          </cell>
        </row>
        <row r="710">
          <cell r="A710">
            <v>709</v>
          </cell>
          <cell r="B710" t="str">
            <v>D</v>
          </cell>
          <cell r="C710" t="str">
            <v>Ship</v>
          </cell>
          <cell r="D710">
            <v>1152</v>
          </cell>
          <cell r="E710">
            <v>1</v>
          </cell>
        </row>
        <row r="711">
          <cell r="A711">
            <v>710</v>
          </cell>
          <cell r="B711" t="str">
            <v>F</v>
          </cell>
          <cell r="C711" t="str">
            <v>Ship</v>
          </cell>
          <cell r="D711">
            <v>1372</v>
          </cell>
          <cell r="E711">
            <v>1</v>
          </cell>
        </row>
        <row r="712">
          <cell r="A712">
            <v>711</v>
          </cell>
          <cell r="B712" t="str">
            <v>A</v>
          </cell>
          <cell r="C712" t="str">
            <v>Ship</v>
          </cell>
          <cell r="D712">
            <v>1527</v>
          </cell>
          <cell r="E712">
            <v>1</v>
          </cell>
        </row>
        <row r="713">
          <cell r="A713">
            <v>712</v>
          </cell>
          <cell r="B713" t="str">
            <v>B</v>
          </cell>
          <cell r="C713" t="str">
            <v>Ship</v>
          </cell>
          <cell r="D713">
            <v>3120</v>
          </cell>
          <cell r="E713">
            <v>1</v>
          </cell>
        </row>
        <row r="714">
          <cell r="A714">
            <v>713</v>
          </cell>
          <cell r="B714" t="str">
            <v>C</v>
          </cell>
          <cell r="C714" t="str">
            <v>Ship</v>
          </cell>
          <cell r="D714">
            <v>2066</v>
          </cell>
          <cell r="E714">
            <v>1</v>
          </cell>
        </row>
        <row r="715">
          <cell r="A715">
            <v>714</v>
          </cell>
          <cell r="B715" t="str">
            <v>F</v>
          </cell>
          <cell r="C715" t="str">
            <v>Ship</v>
          </cell>
          <cell r="D715">
            <v>2466</v>
          </cell>
          <cell r="E715">
            <v>1</v>
          </cell>
        </row>
        <row r="716">
          <cell r="A716">
            <v>715</v>
          </cell>
          <cell r="B716" t="str">
            <v>D</v>
          </cell>
          <cell r="C716" t="str">
            <v>Ship</v>
          </cell>
          <cell r="D716">
            <v>1910</v>
          </cell>
          <cell r="E716">
            <v>1</v>
          </cell>
        </row>
        <row r="717">
          <cell r="A717">
            <v>716</v>
          </cell>
          <cell r="B717" t="str">
            <v>F</v>
          </cell>
          <cell r="C717" t="str">
            <v>Ship</v>
          </cell>
          <cell r="D717">
            <v>1391</v>
          </cell>
          <cell r="E717">
            <v>1</v>
          </cell>
        </row>
        <row r="718">
          <cell r="A718">
            <v>717</v>
          </cell>
          <cell r="B718" t="str">
            <v>A</v>
          </cell>
          <cell r="C718" t="str">
            <v>Ship</v>
          </cell>
          <cell r="D718">
            <v>3519</v>
          </cell>
          <cell r="E718">
            <v>1</v>
          </cell>
        </row>
        <row r="719">
          <cell r="A719">
            <v>718</v>
          </cell>
          <cell r="B719" t="str">
            <v>B</v>
          </cell>
          <cell r="C719" t="str">
            <v>Ship</v>
          </cell>
          <cell r="D719">
            <v>2935</v>
          </cell>
          <cell r="E719">
            <v>1</v>
          </cell>
        </row>
        <row r="720">
          <cell r="A720">
            <v>719</v>
          </cell>
          <cell r="B720" t="str">
            <v>C</v>
          </cell>
          <cell r="C720" t="str">
            <v>Ship</v>
          </cell>
          <cell r="D720">
            <v>3218</v>
          </cell>
          <cell r="E720">
            <v>1</v>
          </cell>
        </row>
        <row r="721">
          <cell r="A721">
            <v>720</v>
          </cell>
          <cell r="B721" t="str">
            <v>F</v>
          </cell>
          <cell r="C721" t="str">
            <v>Ship</v>
          </cell>
          <cell r="D721">
            <v>3462</v>
          </cell>
          <cell r="E721">
            <v>1</v>
          </cell>
        </row>
        <row r="722">
          <cell r="A722">
            <v>721</v>
          </cell>
          <cell r="B722" t="str">
            <v>D</v>
          </cell>
          <cell r="C722" t="str">
            <v>Ship</v>
          </cell>
          <cell r="D722">
            <v>1018</v>
          </cell>
          <cell r="E722">
            <v>1</v>
          </cell>
        </row>
        <row r="723">
          <cell r="A723">
            <v>722</v>
          </cell>
          <cell r="B723" t="str">
            <v>F</v>
          </cell>
          <cell r="C723" t="str">
            <v>Ship</v>
          </cell>
          <cell r="D723">
            <v>1648</v>
          </cell>
          <cell r="E723">
            <v>1</v>
          </cell>
        </row>
        <row r="724">
          <cell r="A724">
            <v>723</v>
          </cell>
          <cell r="B724" t="str">
            <v>A</v>
          </cell>
          <cell r="C724" t="str">
            <v>Ship</v>
          </cell>
          <cell r="D724">
            <v>1682</v>
          </cell>
          <cell r="E724">
            <v>1</v>
          </cell>
        </row>
        <row r="725">
          <cell r="A725">
            <v>724</v>
          </cell>
          <cell r="B725" t="str">
            <v>B</v>
          </cell>
          <cell r="C725" t="str">
            <v>Ship</v>
          </cell>
          <cell r="D725">
            <v>1332</v>
          </cell>
          <cell r="E725">
            <v>1</v>
          </cell>
        </row>
        <row r="726">
          <cell r="A726">
            <v>725</v>
          </cell>
          <cell r="B726" t="str">
            <v>C</v>
          </cell>
          <cell r="C726" t="str">
            <v>Ship</v>
          </cell>
          <cell r="D726">
            <v>2878</v>
          </cell>
          <cell r="E726">
            <v>1</v>
          </cell>
        </row>
        <row r="727">
          <cell r="A727">
            <v>726</v>
          </cell>
          <cell r="B727" t="str">
            <v>F</v>
          </cell>
          <cell r="C727" t="str">
            <v>Ship</v>
          </cell>
          <cell r="D727">
            <v>2670</v>
          </cell>
          <cell r="E727">
            <v>1</v>
          </cell>
        </row>
        <row r="728">
          <cell r="A728">
            <v>727</v>
          </cell>
          <cell r="B728" t="str">
            <v>D</v>
          </cell>
          <cell r="C728" t="str">
            <v>Ship</v>
          </cell>
          <cell r="D728">
            <v>2574</v>
          </cell>
          <cell r="E728">
            <v>1</v>
          </cell>
        </row>
        <row r="729">
          <cell r="A729">
            <v>728</v>
          </cell>
          <cell r="B729" t="str">
            <v>F</v>
          </cell>
          <cell r="C729" t="str">
            <v>Ship</v>
          </cell>
          <cell r="D729">
            <v>1903</v>
          </cell>
          <cell r="E729">
            <v>1</v>
          </cell>
        </row>
        <row r="730">
          <cell r="A730">
            <v>729</v>
          </cell>
          <cell r="B730" t="str">
            <v>A</v>
          </cell>
          <cell r="C730" t="str">
            <v>Ship</v>
          </cell>
          <cell r="D730">
            <v>1068</v>
          </cell>
          <cell r="E730">
            <v>1</v>
          </cell>
        </row>
        <row r="731">
          <cell r="A731">
            <v>730</v>
          </cell>
          <cell r="B731" t="str">
            <v>B</v>
          </cell>
          <cell r="C731" t="str">
            <v>Ship</v>
          </cell>
          <cell r="D731">
            <v>1748</v>
          </cell>
          <cell r="E731">
            <v>1</v>
          </cell>
        </row>
        <row r="732">
          <cell r="A732">
            <v>731</v>
          </cell>
          <cell r="B732" t="str">
            <v>C</v>
          </cell>
          <cell r="C732" t="str">
            <v>Ship</v>
          </cell>
          <cell r="D732">
            <v>2245</v>
          </cell>
          <cell r="E732">
            <v>1</v>
          </cell>
        </row>
        <row r="733">
          <cell r="A733">
            <v>732</v>
          </cell>
          <cell r="B733" t="str">
            <v>F</v>
          </cell>
          <cell r="C733" t="str">
            <v>Ship</v>
          </cell>
          <cell r="D733">
            <v>1402</v>
          </cell>
          <cell r="E733">
            <v>1</v>
          </cell>
        </row>
        <row r="734">
          <cell r="A734">
            <v>733</v>
          </cell>
          <cell r="B734" t="str">
            <v>D</v>
          </cell>
          <cell r="C734" t="str">
            <v>Ship</v>
          </cell>
          <cell r="D734">
            <v>2135</v>
          </cell>
          <cell r="E734">
            <v>1</v>
          </cell>
        </row>
        <row r="735">
          <cell r="A735">
            <v>734</v>
          </cell>
          <cell r="B735" t="str">
            <v>F</v>
          </cell>
          <cell r="C735" t="str">
            <v>Ship</v>
          </cell>
          <cell r="D735">
            <v>2065</v>
          </cell>
          <cell r="E735">
            <v>1</v>
          </cell>
        </row>
        <row r="736">
          <cell r="A736">
            <v>735</v>
          </cell>
          <cell r="B736" t="str">
            <v>A</v>
          </cell>
          <cell r="C736" t="str">
            <v>Ship</v>
          </cell>
          <cell r="D736">
            <v>3622</v>
          </cell>
          <cell r="E736">
            <v>1</v>
          </cell>
        </row>
        <row r="737">
          <cell r="A737">
            <v>736</v>
          </cell>
          <cell r="B737" t="str">
            <v>B</v>
          </cell>
          <cell r="C737" t="str">
            <v>Ship</v>
          </cell>
          <cell r="D737">
            <v>2427</v>
          </cell>
          <cell r="E737">
            <v>1</v>
          </cell>
        </row>
        <row r="738">
          <cell r="A738">
            <v>737</v>
          </cell>
          <cell r="B738" t="str">
            <v>C</v>
          </cell>
          <cell r="C738" t="str">
            <v>Ship</v>
          </cell>
          <cell r="D738">
            <v>2741</v>
          </cell>
          <cell r="E738">
            <v>1</v>
          </cell>
        </row>
        <row r="739">
          <cell r="A739">
            <v>738</v>
          </cell>
          <cell r="B739" t="str">
            <v>F</v>
          </cell>
          <cell r="C739" t="str">
            <v>Ship</v>
          </cell>
          <cell r="D739">
            <v>1920</v>
          </cell>
          <cell r="E739">
            <v>1</v>
          </cell>
        </row>
        <row r="740">
          <cell r="A740">
            <v>739</v>
          </cell>
          <cell r="B740" t="str">
            <v>D</v>
          </cell>
          <cell r="C740" t="str">
            <v>Ship</v>
          </cell>
          <cell r="D740">
            <v>2127</v>
          </cell>
          <cell r="E740">
            <v>1</v>
          </cell>
        </row>
        <row r="741">
          <cell r="A741">
            <v>740</v>
          </cell>
          <cell r="B741" t="str">
            <v>F</v>
          </cell>
          <cell r="C741" t="str">
            <v>Ship</v>
          </cell>
          <cell r="D741">
            <v>3030</v>
          </cell>
          <cell r="E741">
            <v>1</v>
          </cell>
        </row>
        <row r="742">
          <cell r="A742">
            <v>741</v>
          </cell>
          <cell r="B742" t="str">
            <v>A</v>
          </cell>
          <cell r="C742" t="str">
            <v>Ship</v>
          </cell>
          <cell r="D742">
            <v>1277</v>
          </cell>
          <cell r="E742">
            <v>1</v>
          </cell>
        </row>
        <row r="743">
          <cell r="A743">
            <v>742</v>
          </cell>
          <cell r="B743" t="str">
            <v>B</v>
          </cell>
          <cell r="C743" t="str">
            <v>Ship</v>
          </cell>
          <cell r="D743">
            <v>1694</v>
          </cell>
          <cell r="E743">
            <v>1</v>
          </cell>
        </row>
        <row r="744">
          <cell r="A744">
            <v>743</v>
          </cell>
          <cell r="B744" t="str">
            <v>C</v>
          </cell>
          <cell r="C744" t="str">
            <v>Ship</v>
          </cell>
          <cell r="D744">
            <v>1481</v>
          </cell>
          <cell r="E744">
            <v>1</v>
          </cell>
        </row>
        <row r="745">
          <cell r="A745">
            <v>744</v>
          </cell>
          <cell r="B745" t="str">
            <v>F</v>
          </cell>
          <cell r="C745" t="str">
            <v>Ship</v>
          </cell>
          <cell r="D745">
            <v>1089</v>
          </cell>
          <cell r="E745">
            <v>1</v>
          </cell>
        </row>
        <row r="746">
          <cell r="A746">
            <v>745</v>
          </cell>
          <cell r="B746" t="str">
            <v>D</v>
          </cell>
          <cell r="C746" t="str">
            <v>Ship</v>
          </cell>
          <cell r="D746">
            <v>1463</v>
          </cell>
          <cell r="E746">
            <v>1</v>
          </cell>
        </row>
        <row r="747">
          <cell r="A747">
            <v>746</v>
          </cell>
          <cell r="B747" t="str">
            <v>F</v>
          </cell>
          <cell r="C747" t="str">
            <v>Ship</v>
          </cell>
          <cell r="D747">
            <v>1100</v>
          </cell>
          <cell r="E747">
            <v>1</v>
          </cell>
        </row>
        <row r="748">
          <cell r="A748">
            <v>747</v>
          </cell>
          <cell r="B748" t="str">
            <v>A</v>
          </cell>
          <cell r="C748" t="str">
            <v>Ship</v>
          </cell>
          <cell r="D748">
            <v>3881</v>
          </cell>
          <cell r="E748">
            <v>1</v>
          </cell>
        </row>
        <row r="749">
          <cell r="A749">
            <v>748</v>
          </cell>
          <cell r="B749" t="str">
            <v>B</v>
          </cell>
          <cell r="C749" t="str">
            <v>Ship</v>
          </cell>
          <cell r="D749">
            <v>1112</v>
          </cell>
          <cell r="E749">
            <v>1</v>
          </cell>
        </row>
        <row r="750">
          <cell r="A750">
            <v>749</v>
          </cell>
          <cell r="B750" t="str">
            <v>C</v>
          </cell>
          <cell r="C750" t="str">
            <v>Ship</v>
          </cell>
          <cell r="D750">
            <v>3828</v>
          </cell>
          <cell r="E750">
            <v>1</v>
          </cell>
        </row>
        <row r="751">
          <cell r="A751">
            <v>750</v>
          </cell>
          <cell r="B751" t="str">
            <v>F</v>
          </cell>
          <cell r="C751" t="str">
            <v>Ship</v>
          </cell>
          <cell r="D751">
            <v>2824</v>
          </cell>
          <cell r="E751">
            <v>1</v>
          </cell>
        </row>
        <row r="752">
          <cell r="A752">
            <v>751</v>
          </cell>
          <cell r="B752" t="str">
            <v>D</v>
          </cell>
          <cell r="C752" t="str">
            <v>Ship</v>
          </cell>
          <cell r="D752">
            <v>1281</v>
          </cell>
          <cell r="E752">
            <v>1</v>
          </cell>
        </row>
        <row r="753">
          <cell r="A753">
            <v>752</v>
          </cell>
          <cell r="B753" t="str">
            <v>F</v>
          </cell>
          <cell r="C753" t="str">
            <v>Ship</v>
          </cell>
          <cell r="D753">
            <v>1901</v>
          </cell>
          <cell r="E753">
            <v>1</v>
          </cell>
        </row>
        <row r="754">
          <cell r="A754">
            <v>753</v>
          </cell>
          <cell r="B754" t="str">
            <v>A</v>
          </cell>
          <cell r="C754" t="str">
            <v>Ship</v>
          </cell>
          <cell r="D754">
            <v>1999</v>
          </cell>
          <cell r="E754">
            <v>1</v>
          </cell>
        </row>
        <row r="755">
          <cell r="A755">
            <v>754</v>
          </cell>
          <cell r="B755" t="str">
            <v>B</v>
          </cell>
          <cell r="C755" t="str">
            <v>Ship</v>
          </cell>
          <cell r="D755">
            <v>2589</v>
          </cell>
          <cell r="E755">
            <v>1</v>
          </cell>
        </row>
        <row r="756">
          <cell r="A756">
            <v>755</v>
          </cell>
          <cell r="B756" t="str">
            <v>C</v>
          </cell>
          <cell r="C756" t="str">
            <v>Ship</v>
          </cell>
          <cell r="D756">
            <v>2232</v>
          </cell>
          <cell r="E756">
            <v>1</v>
          </cell>
        </row>
        <row r="757">
          <cell r="A757">
            <v>756</v>
          </cell>
          <cell r="B757" t="str">
            <v>F</v>
          </cell>
          <cell r="C757" t="str">
            <v>Ship</v>
          </cell>
          <cell r="D757">
            <v>3033</v>
          </cell>
          <cell r="E757">
            <v>1</v>
          </cell>
        </row>
        <row r="758">
          <cell r="A758">
            <v>757</v>
          </cell>
          <cell r="B758" t="str">
            <v>D</v>
          </cell>
          <cell r="C758" t="str">
            <v>Ship</v>
          </cell>
          <cell r="D758">
            <v>3537</v>
          </cell>
          <cell r="E758">
            <v>1</v>
          </cell>
        </row>
        <row r="759">
          <cell r="A759">
            <v>758</v>
          </cell>
          <cell r="B759" t="str">
            <v>F</v>
          </cell>
          <cell r="C759" t="str">
            <v>Ship</v>
          </cell>
          <cell r="D759">
            <v>3638</v>
          </cell>
          <cell r="E759">
            <v>1</v>
          </cell>
        </row>
        <row r="760">
          <cell r="A760">
            <v>759</v>
          </cell>
          <cell r="B760" t="str">
            <v>A</v>
          </cell>
          <cell r="C760" t="str">
            <v>Ship</v>
          </cell>
          <cell r="D760">
            <v>2673</v>
          </cell>
          <cell r="E760">
            <v>1</v>
          </cell>
        </row>
        <row r="761">
          <cell r="A761">
            <v>760</v>
          </cell>
          <cell r="B761" t="str">
            <v>B</v>
          </cell>
          <cell r="C761" t="str">
            <v>Ship</v>
          </cell>
          <cell r="D761">
            <v>3986</v>
          </cell>
          <cell r="E761">
            <v>1</v>
          </cell>
        </row>
        <row r="762">
          <cell r="A762">
            <v>761</v>
          </cell>
          <cell r="B762" t="str">
            <v>C</v>
          </cell>
          <cell r="C762" t="str">
            <v>Ship</v>
          </cell>
          <cell r="D762">
            <v>3358</v>
          </cell>
          <cell r="E762">
            <v>1</v>
          </cell>
        </row>
        <row r="763">
          <cell r="A763">
            <v>762</v>
          </cell>
          <cell r="B763" t="str">
            <v>F</v>
          </cell>
          <cell r="C763" t="str">
            <v>Ship</v>
          </cell>
          <cell r="D763">
            <v>3818</v>
          </cell>
          <cell r="E763">
            <v>1</v>
          </cell>
        </row>
        <row r="764">
          <cell r="A764">
            <v>763</v>
          </cell>
          <cell r="B764" t="str">
            <v>D</v>
          </cell>
          <cell r="C764" t="str">
            <v>Ship</v>
          </cell>
          <cell r="D764">
            <v>1262</v>
          </cell>
          <cell r="E764">
            <v>1</v>
          </cell>
        </row>
        <row r="765">
          <cell r="A765">
            <v>764</v>
          </cell>
          <cell r="B765" t="str">
            <v>F</v>
          </cell>
          <cell r="C765" t="str">
            <v>Ship</v>
          </cell>
          <cell r="D765">
            <v>3120</v>
          </cell>
          <cell r="E765">
            <v>1</v>
          </cell>
        </row>
        <row r="766">
          <cell r="A766">
            <v>765</v>
          </cell>
          <cell r="B766" t="str">
            <v>A</v>
          </cell>
          <cell r="C766" t="str">
            <v>Ship</v>
          </cell>
          <cell r="D766">
            <v>1370</v>
          </cell>
          <cell r="E766">
            <v>1</v>
          </cell>
        </row>
        <row r="767">
          <cell r="A767">
            <v>766</v>
          </cell>
          <cell r="B767" t="str">
            <v>B</v>
          </cell>
          <cell r="C767" t="str">
            <v>Ship</v>
          </cell>
          <cell r="D767">
            <v>2495</v>
          </cell>
          <cell r="E767">
            <v>1</v>
          </cell>
        </row>
        <row r="768">
          <cell r="A768">
            <v>767</v>
          </cell>
          <cell r="B768" t="str">
            <v>C</v>
          </cell>
          <cell r="C768" t="str">
            <v>Ship</v>
          </cell>
          <cell r="D768">
            <v>2534</v>
          </cell>
          <cell r="E768">
            <v>1</v>
          </cell>
        </row>
        <row r="769">
          <cell r="A769">
            <v>768</v>
          </cell>
          <cell r="B769" t="str">
            <v>F</v>
          </cell>
          <cell r="C769" t="str">
            <v>Ship</v>
          </cell>
          <cell r="D769">
            <v>2292</v>
          </cell>
          <cell r="E769">
            <v>1</v>
          </cell>
        </row>
        <row r="770">
          <cell r="A770">
            <v>769</v>
          </cell>
          <cell r="B770" t="str">
            <v>D</v>
          </cell>
          <cell r="C770" t="str">
            <v>Ship</v>
          </cell>
          <cell r="D770">
            <v>1915</v>
          </cell>
          <cell r="E770">
            <v>1</v>
          </cell>
        </row>
        <row r="771">
          <cell r="A771">
            <v>770</v>
          </cell>
          <cell r="B771" t="str">
            <v>F</v>
          </cell>
          <cell r="C771" t="str">
            <v>Ship</v>
          </cell>
          <cell r="D771">
            <v>1240</v>
          </cell>
          <cell r="E771">
            <v>1</v>
          </cell>
        </row>
        <row r="772">
          <cell r="A772">
            <v>771</v>
          </cell>
          <cell r="B772" t="str">
            <v>A</v>
          </cell>
          <cell r="C772" t="str">
            <v>Ship</v>
          </cell>
          <cell r="D772">
            <v>1004</v>
          </cell>
          <cell r="E772">
            <v>1</v>
          </cell>
        </row>
        <row r="773">
          <cell r="A773">
            <v>772</v>
          </cell>
          <cell r="B773" t="str">
            <v>B</v>
          </cell>
          <cell r="C773" t="str">
            <v>Ship</v>
          </cell>
          <cell r="D773">
            <v>1584</v>
          </cell>
          <cell r="E773">
            <v>1</v>
          </cell>
        </row>
        <row r="774">
          <cell r="A774">
            <v>773</v>
          </cell>
          <cell r="B774" t="str">
            <v>C</v>
          </cell>
          <cell r="C774" t="str">
            <v>Ship</v>
          </cell>
          <cell r="D774">
            <v>3523</v>
          </cell>
          <cell r="E774">
            <v>1</v>
          </cell>
        </row>
        <row r="775">
          <cell r="A775">
            <v>774</v>
          </cell>
          <cell r="B775" t="str">
            <v>F</v>
          </cell>
          <cell r="C775" t="str">
            <v>Ship</v>
          </cell>
          <cell r="D775">
            <v>1246</v>
          </cell>
          <cell r="E775">
            <v>1</v>
          </cell>
        </row>
        <row r="776">
          <cell r="A776">
            <v>775</v>
          </cell>
          <cell r="B776" t="str">
            <v>D</v>
          </cell>
          <cell r="C776" t="str">
            <v>Ship</v>
          </cell>
          <cell r="D776">
            <v>1875</v>
          </cell>
          <cell r="E776">
            <v>1</v>
          </cell>
        </row>
        <row r="777">
          <cell r="A777">
            <v>776</v>
          </cell>
          <cell r="B777" t="str">
            <v>F</v>
          </cell>
          <cell r="C777" t="str">
            <v>Ship</v>
          </cell>
          <cell r="D777">
            <v>3582</v>
          </cell>
          <cell r="E777">
            <v>1</v>
          </cell>
        </row>
        <row r="778">
          <cell r="A778">
            <v>777</v>
          </cell>
          <cell r="B778" t="str">
            <v>A</v>
          </cell>
          <cell r="C778" t="str">
            <v>Ship</v>
          </cell>
          <cell r="D778">
            <v>1110</v>
          </cell>
          <cell r="E778">
            <v>1</v>
          </cell>
        </row>
        <row r="779">
          <cell r="A779">
            <v>778</v>
          </cell>
          <cell r="B779" t="str">
            <v>B</v>
          </cell>
          <cell r="C779" t="str">
            <v>Ship</v>
          </cell>
          <cell r="D779">
            <v>2372</v>
          </cell>
          <cell r="E779">
            <v>1</v>
          </cell>
        </row>
        <row r="780">
          <cell r="A780">
            <v>779</v>
          </cell>
          <cell r="B780" t="str">
            <v>C</v>
          </cell>
          <cell r="C780" t="str">
            <v>Ship</v>
          </cell>
          <cell r="D780">
            <v>1113</v>
          </cell>
          <cell r="E780">
            <v>1</v>
          </cell>
        </row>
        <row r="781">
          <cell r="A781">
            <v>780</v>
          </cell>
          <cell r="B781" t="str">
            <v>F</v>
          </cell>
          <cell r="C781" t="str">
            <v>Ship</v>
          </cell>
          <cell r="D781">
            <v>1442</v>
          </cell>
          <cell r="E781">
            <v>1</v>
          </cell>
        </row>
        <row r="782">
          <cell r="A782">
            <v>781</v>
          </cell>
          <cell r="B782" t="str">
            <v>D</v>
          </cell>
          <cell r="C782" t="str">
            <v>Ship</v>
          </cell>
          <cell r="D782">
            <v>2332</v>
          </cell>
          <cell r="E782">
            <v>1</v>
          </cell>
        </row>
        <row r="783">
          <cell r="A783">
            <v>782</v>
          </cell>
          <cell r="B783" t="str">
            <v>F</v>
          </cell>
          <cell r="C783" t="str">
            <v>Ship</v>
          </cell>
          <cell r="D783">
            <v>1213</v>
          </cell>
          <cell r="E783">
            <v>1</v>
          </cell>
        </row>
        <row r="784">
          <cell r="A784">
            <v>783</v>
          </cell>
          <cell r="B784" t="str">
            <v>A</v>
          </cell>
          <cell r="C784" t="str">
            <v>Ship</v>
          </cell>
          <cell r="D784">
            <v>2258</v>
          </cell>
          <cell r="E784">
            <v>1</v>
          </cell>
        </row>
        <row r="785">
          <cell r="A785">
            <v>784</v>
          </cell>
          <cell r="B785" t="str">
            <v>B</v>
          </cell>
          <cell r="C785" t="str">
            <v>Ship</v>
          </cell>
          <cell r="D785">
            <v>1207</v>
          </cell>
          <cell r="E785">
            <v>1</v>
          </cell>
        </row>
        <row r="786">
          <cell r="A786">
            <v>785</v>
          </cell>
          <cell r="B786" t="str">
            <v>C</v>
          </cell>
          <cell r="C786" t="str">
            <v>Ship</v>
          </cell>
          <cell r="D786">
            <v>2237</v>
          </cell>
          <cell r="E786">
            <v>1</v>
          </cell>
        </row>
        <row r="787">
          <cell r="A787">
            <v>786</v>
          </cell>
          <cell r="B787" t="str">
            <v>F</v>
          </cell>
          <cell r="C787" t="str">
            <v>Ship</v>
          </cell>
          <cell r="D787">
            <v>1500</v>
          </cell>
          <cell r="E787">
            <v>1</v>
          </cell>
        </row>
        <row r="788">
          <cell r="A788">
            <v>787</v>
          </cell>
          <cell r="B788" t="str">
            <v>D</v>
          </cell>
          <cell r="C788" t="str">
            <v>Ship</v>
          </cell>
          <cell r="D788">
            <v>2046</v>
          </cell>
          <cell r="E788">
            <v>1</v>
          </cell>
        </row>
        <row r="789">
          <cell r="A789">
            <v>788</v>
          </cell>
          <cell r="B789" t="str">
            <v>F</v>
          </cell>
          <cell r="C789" t="str">
            <v>Ship</v>
          </cell>
          <cell r="D789">
            <v>1693</v>
          </cell>
          <cell r="E789">
            <v>1</v>
          </cell>
        </row>
        <row r="790">
          <cell r="A790">
            <v>789</v>
          </cell>
          <cell r="B790" t="str">
            <v>A</v>
          </cell>
          <cell r="C790" t="str">
            <v>Ship</v>
          </cell>
          <cell r="D790">
            <v>1549</v>
          </cell>
          <cell r="E790">
            <v>1</v>
          </cell>
        </row>
        <row r="791">
          <cell r="A791">
            <v>790</v>
          </cell>
          <cell r="B791" t="str">
            <v>B</v>
          </cell>
          <cell r="C791" t="str">
            <v>Ship</v>
          </cell>
          <cell r="D791">
            <v>1159</v>
          </cell>
          <cell r="E791">
            <v>1</v>
          </cell>
        </row>
        <row r="792">
          <cell r="A792">
            <v>791</v>
          </cell>
          <cell r="B792" t="str">
            <v>C</v>
          </cell>
          <cell r="C792" t="str">
            <v>Ship</v>
          </cell>
          <cell r="D792">
            <v>3485</v>
          </cell>
          <cell r="E792">
            <v>1</v>
          </cell>
        </row>
        <row r="793">
          <cell r="A793">
            <v>792</v>
          </cell>
          <cell r="B793" t="str">
            <v>F</v>
          </cell>
          <cell r="C793" t="str">
            <v>Ship</v>
          </cell>
          <cell r="D793">
            <v>1161</v>
          </cell>
          <cell r="E793">
            <v>1</v>
          </cell>
        </row>
        <row r="794">
          <cell r="A794">
            <v>793</v>
          </cell>
          <cell r="B794" t="str">
            <v>D</v>
          </cell>
          <cell r="C794" t="str">
            <v>Ship</v>
          </cell>
          <cell r="D794">
            <v>1788</v>
          </cell>
          <cell r="E794">
            <v>1</v>
          </cell>
        </row>
        <row r="795">
          <cell r="A795">
            <v>794</v>
          </cell>
          <cell r="B795" t="str">
            <v>F</v>
          </cell>
          <cell r="C795" t="str">
            <v>Ship</v>
          </cell>
          <cell r="D795">
            <v>2489</v>
          </cell>
          <cell r="E795">
            <v>1</v>
          </cell>
        </row>
        <row r="796">
          <cell r="A796">
            <v>795</v>
          </cell>
          <cell r="B796" t="str">
            <v>A</v>
          </cell>
          <cell r="C796" t="str">
            <v>Ship</v>
          </cell>
          <cell r="D796">
            <v>3099</v>
          </cell>
          <cell r="E796">
            <v>1</v>
          </cell>
        </row>
        <row r="797">
          <cell r="A797">
            <v>796</v>
          </cell>
          <cell r="B797" t="str">
            <v>B</v>
          </cell>
          <cell r="C797" t="str">
            <v>Road</v>
          </cell>
          <cell r="D797">
            <v>1061</v>
          </cell>
          <cell r="E797">
            <v>1</v>
          </cell>
        </row>
        <row r="798">
          <cell r="A798">
            <v>797</v>
          </cell>
          <cell r="B798" t="str">
            <v>C</v>
          </cell>
          <cell r="C798" t="str">
            <v>Road</v>
          </cell>
          <cell r="D798">
            <v>2322</v>
          </cell>
          <cell r="E798">
            <v>1</v>
          </cell>
        </row>
        <row r="799">
          <cell r="A799">
            <v>798</v>
          </cell>
          <cell r="B799" t="str">
            <v>F</v>
          </cell>
          <cell r="C799" t="str">
            <v>Road</v>
          </cell>
          <cell r="D799">
            <v>3795</v>
          </cell>
          <cell r="E799">
            <v>1</v>
          </cell>
        </row>
        <row r="800">
          <cell r="A800">
            <v>799</v>
          </cell>
          <cell r="B800" t="str">
            <v>D</v>
          </cell>
          <cell r="C800" t="str">
            <v>Road</v>
          </cell>
          <cell r="D800">
            <v>2774</v>
          </cell>
          <cell r="E800">
            <v>1</v>
          </cell>
        </row>
        <row r="801">
          <cell r="A801">
            <v>800</v>
          </cell>
          <cell r="B801" t="str">
            <v>F</v>
          </cell>
          <cell r="C801" t="str">
            <v>Road</v>
          </cell>
          <cell r="D801">
            <v>2797</v>
          </cell>
          <cell r="E801">
            <v>1</v>
          </cell>
        </row>
        <row r="802">
          <cell r="A802">
            <v>801</v>
          </cell>
          <cell r="B802" t="str">
            <v>A</v>
          </cell>
          <cell r="C802" t="str">
            <v>Road</v>
          </cell>
          <cell r="D802">
            <v>1278</v>
          </cell>
          <cell r="E802">
            <v>1</v>
          </cell>
        </row>
        <row r="803">
          <cell r="A803">
            <v>802</v>
          </cell>
          <cell r="B803" t="str">
            <v>B</v>
          </cell>
          <cell r="C803" t="str">
            <v>Road</v>
          </cell>
          <cell r="D803">
            <v>3398</v>
          </cell>
          <cell r="E803">
            <v>1</v>
          </cell>
        </row>
        <row r="804">
          <cell r="A804">
            <v>803</v>
          </cell>
          <cell r="B804" t="str">
            <v>C</v>
          </cell>
          <cell r="C804" t="str">
            <v>Road</v>
          </cell>
          <cell r="D804">
            <v>2370</v>
          </cell>
          <cell r="E804">
            <v>1</v>
          </cell>
        </row>
        <row r="805">
          <cell r="A805">
            <v>804</v>
          </cell>
          <cell r="B805" t="str">
            <v>F</v>
          </cell>
          <cell r="C805" t="str">
            <v>Road</v>
          </cell>
          <cell r="D805">
            <v>2952</v>
          </cell>
          <cell r="E805">
            <v>1</v>
          </cell>
        </row>
        <row r="806">
          <cell r="A806">
            <v>805</v>
          </cell>
          <cell r="B806" t="str">
            <v>D</v>
          </cell>
          <cell r="C806" t="str">
            <v>Road</v>
          </cell>
          <cell r="D806">
            <v>1213</v>
          </cell>
          <cell r="E806">
            <v>1</v>
          </cell>
        </row>
        <row r="807">
          <cell r="A807">
            <v>806</v>
          </cell>
          <cell r="B807" t="str">
            <v>F</v>
          </cell>
          <cell r="C807" t="str">
            <v>Road</v>
          </cell>
          <cell r="D807">
            <v>1379</v>
          </cell>
          <cell r="E807">
            <v>1</v>
          </cell>
        </row>
        <row r="808">
          <cell r="A808">
            <v>807</v>
          </cell>
          <cell r="B808" t="str">
            <v>A</v>
          </cell>
          <cell r="C808" t="str">
            <v>Road</v>
          </cell>
          <cell r="D808">
            <v>1751</v>
          </cell>
          <cell r="E808">
            <v>1</v>
          </cell>
        </row>
        <row r="809">
          <cell r="A809">
            <v>808</v>
          </cell>
          <cell r="B809" t="str">
            <v>B</v>
          </cell>
          <cell r="C809" t="str">
            <v>Road</v>
          </cell>
          <cell r="D809">
            <v>1213</v>
          </cell>
          <cell r="E809">
            <v>1</v>
          </cell>
        </row>
        <row r="810">
          <cell r="A810">
            <v>809</v>
          </cell>
          <cell r="B810" t="str">
            <v>C</v>
          </cell>
          <cell r="C810" t="str">
            <v>Road</v>
          </cell>
          <cell r="D810">
            <v>1658</v>
          </cell>
          <cell r="E810">
            <v>1</v>
          </cell>
        </row>
        <row r="811">
          <cell r="A811">
            <v>810</v>
          </cell>
          <cell r="B811" t="str">
            <v>F</v>
          </cell>
          <cell r="C811" t="str">
            <v>Road</v>
          </cell>
          <cell r="D811">
            <v>2181</v>
          </cell>
          <cell r="E811">
            <v>1</v>
          </cell>
        </row>
        <row r="812">
          <cell r="A812">
            <v>811</v>
          </cell>
          <cell r="B812" t="str">
            <v>D</v>
          </cell>
          <cell r="C812" t="str">
            <v>Road</v>
          </cell>
          <cell r="D812">
            <v>2434</v>
          </cell>
          <cell r="E812">
            <v>1</v>
          </cell>
        </row>
        <row r="813">
          <cell r="A813">
            <v>812</v>
          </cell>
          <cell r="B813" t="str">
            <v>F</v>
          </cell>
          <cell r="C813" t="str">
            <v>Road</v>
          </cell>
          <cell r="D813">
            <v>2005</v>
          </cell>
          <cell r="E813">
            <v>1</v>
          </cell>
        </row>
        <row r="814">
          <cell r="A814">
            <v>813</v>
          </cell>
          <cell r="B814" t="str">
            <v>A</v>
          </cell>
          <cell r="C814" t="str">
            <v>Road</v>
          </cell>
          <cell r="D814">
            <v>2392</v>
          </cell>
          <cell r="E814">
            <v>1</v>
          </cell>
        </row>
        <row r="815">
          <cell r="A815">
            <v>814</v>
          </cell>
          <cell r="B815" t="str">
            <v>B</v>
          </cell>
          <cell r="C815" t="str">
            <v>Road</v>
          </cell>
          <cell r="D815">
            <v>1401</v>
          </cell>
          <cell r="E815">
            <v>1</v>
          </cell>
        </row>
        <row r="816">
          <cell r="A816">
            <v>815</v>
          </cell>
          <cell r="B816" t="str">
            <v>C</v>
          </cell>
          <cell r="C816" t="str">
            <v>Road</v>
          </cell>
          <cell r="D816">
            <v>1165</v>
          </cell>
          <cell r="E816">
            <v>1</v>
          </cell>
        </row>
        <row r="817">
          <cell r="A817">
            <v>816</v>
          </cell>
          <cell r="B817" t="str">
            <v>F</v>
          </cell>
          <cell r="C817" t="str">
            <v>Road</v>
          </cell>
          <cell r="D817">
            <v>2747</v>
          </cell>
          <cell r="E817">
            <v>1</v>
          </cell>
        </row>
        <row r="818">
          <cell r="A818">
            <v>817</v>
          </cell>
          <cell r="B818" t="str">
            <v>D</v>
          </cell>
          <cell r="C818" t="str">
            <v>Road</v>
          </cell>
          <cell r="D818">
            <v>1891</v>
          </cell>
          <cell r="E818">
            <v>1</v>
          </cell>
        </row>
        <row r="819">
          <cell r="A819">
            <v>818</v>
          </cell>
          <cell r="B819" t="str">
            <v>F</v>
          </cell>
          <cell r="C819" t="str">
            <v>Flight</v>
          </cell>
          <cell r="D819">
            <v>3645</v>
          </cell>
          <cell r="E819">
            <v>1</v>
          </cell>
        </row>
        <row r="820">
          <cell r="A820">
            <v>819</v>
          </cell>
          <cell r="B820" t="str">
            <v>A</v>
          </cell>
          <cell r="C820" t="str">
            <v>Flight</v>
          </cell>
          <cell r="D820">
            <v>3287</v>
          </cell>
          <cell r="E820">
            <v>1</v>
          </cell>
        </row>
        <row r="821">
          <cell r="A821">
            <v>820</v>
          </cell>
          <cell r="B821" t="str">
            <v>B</v>
          </cell>
          <cell r="C821" t="str">
            <v>Flight</v>
          </cell>
          <cell r="D821">
            <v>1532</v>
          </cell>
          <cell r="E821">
            <v>1</v>
          </cell>
        </row>
        <row r="822">
          <cell r="A822">
            <v>821</v>
          </cell>
          <cell r="B822" t="str">
            <v>C</v>
          </cell>
          <cell r="C822" t="str">
            <v>Flight</v>
          </cell>
          <cell r="D822">
            <v>3800</v>
          </cell>
          <cell r="E822">
            <v>1</v>
          </cell>
        </row>
        <row r="823">
          <cell r="A823">
            <v>822</v>
          </cell>
          <cell r="B823" t="str">
            <v>F</v>
          </cell>
          <cell r="C823" t="str">
            <v>Flight</v>
          </cell>
          <cell r="D823">
            <v>1806</v>
          </cell>
          <cell r="E823">
            <v>1</v>
          </cell>
        </row>
        <row r="824">
          <cell r="A824">
            <v>823</v>
          </cell>
          <cell r="B824" t="str">
            <v>D</v>
          </cell>
          <cell r="C824" t="str">
            <v>Flight</v>
          </cell>
          <cell r="D824">
            <v>3872</v>
          </cell>
          <cell r="E824">
            <v>1</v>
          </cell>
        </row>
        <row r="825">
          <cell r="A825">
            <v>824</v>
          </cell>
          <cell r="B825" t="str">
            <v>F</v>
          </cell>
          <cell r="C825" t="str">
            <v>Flight</v>
          </cell>
          <cell r="D825">
            <v>1830</v>
          </cell>
          <cell r="E825">
            <v>1</v>
          </cell>
        </row>
        <row r="826">
          <cell r="A826">
            <v>825</v>
          </cell>
          <cell r="B826" t="str">
            <v>A</v>
          </cell>
          <cell r="C826" t="str">
            <v>Flight</v>
          </cell>
          <cell r="D826">
            <v>1428</v>
          </cell>
          <cell r="E826">
            <v>1</v>
          </cell>
        </row>
        <row r="827">
          <cell r="A827">
            <v>826</v>
          </cell>
          <cell r="B827" t="str">
            <v>B</v>
          </cell>
          <cell r="C827" t="str">
            <v>Flight</v>
          </cell>
          <cell r="D827">
            <v>1837</v>
          </cell>
          <cell r="E827">
            <v>1</v>
          </cell>
        </row>
        <row r="828">
          <cell r="A828">
            <v>827</v>
          </cell>
          <cell r="B828" t="str">
            <v>C</v>
          </cell>
          <cell r="C828" t="str">
            <v>Flight</v>
          </cell>
          <cell r="D828">
            <v>2174</v>
          </cell>
          <cell r="E828">
            <v>1</v>
          </cell>
        </row>
        <row r="829">
          <cell r="A829">
            <v>828</v>
          </cell>
          <cell r="B829" t="str">
            <v>F</v>
          </cell>
          <cell r="C829" t="str">
            <v>Flight</v>
          </cell>
          <cell r="D829">
            <v>2533</v>
          </cell>
          <cell r="E829">
            <v>1</v>
          </cell>
        </row>
        <row r="830">
          <cell r="A830">
            <v>829</v>
          </cell>
          <cell r="B830" t="str">
            <v>D</v>
          </cell>
          <cell r="C830" t="str">
            <v>Flight</v>
          </cell>
          <cell r="D830">
            <v>3602</v>
          </cell>
          <cell r="E830">
            <v>1</v>
          </cell>
        </row>
        <row r="831">
          <cell r="A831">
            <v>830</v>
          </cell>
          <cell r="B831" t="str">
            <v>F</v>
          </cell>
          <cell r="C831" t="str">
            <v>Flight</v>
          </cell>
          <cell r="D831">
            <v>2074</v>
          </cell>
          <cell r="E831">
            <v>1</v>
          </cell>
        </row>
        <row r="832">
          <cell r="A832">
            <v>831</v>
          </cell>
          <cell r="B832" t="str">
            <v>A</v>
          </cell>
          <cell r="C832" t="str">
            <v>Flight</v>
          </cell>
          <cell r="D832">
            <v>2644</v>
          </cell>
          <cell r="E832">
            <v>1</v>
          </cell>
        </row>
        <row r="833">
          <cell r="A833">
            <v>832</v>
          </cell>
          <cell r="B833" t="str">
            <v>B</v>
          </cell>
          <cell r="C833" t="str">
            <v>Flight</v>
          </cell>
          <cell r="D833">
            <v>2937</v>
          </cell>
          <cell r="E833">
            <v>1</v>
          </cell>
        </row>
        <row r="834">
          <cell r="A834">
            <v>833</v>
          </cell>
          <cell r="B834" t="str">
            <v>C</v>
          </cell>
          <cell r="C834" t="str">
            <v>Flight</v>
          </cell>
          <cell r="D834">
            <v>3351</v>
          </cell>
          <cell r="E834">
            <v>1</v>
          </cell>
        </row>
        <row r="835">
          <cell r="A835">
            <v>834</v>
          </cell>
          <cell r="B835" t="str">
            <v>F</v>
          </cell>
          <cell r="C835" t="str">
            <v>Flight</v>
          </cell>
          <cell r="D835">
            <v>1949</v>
          </cell>
          <cell r="E835">
            <v>1</v>
          </cell>
        </row>
        <row r="836">
          <cell r="A836">
            <v>835</v>
          </cell>
          <cell r="B836" t="str">
            <v>D</v>
          </cell>
          <cell r="C836" t="str">
            <v>Flight</v>
          </cell>
          <cell r="D836">
            <v>2563</v>
          </cell>
          <cell r="E836">
            <v>1</v>
          </cell>
        </row>
        <row r="837">
          <cell r="A837">
            <v>836</v>
          </cell>
          <cell r="B837" t="str">
            <v>F</v>
          </cell>
          <cell r="C837" t="str">
            <v>Flight</v>
          </cell>
          <cell r="D837">
            <v>3048</v>
          </cell>
          <cell r="E837">
            <v>1</v>
          </cell>
        </row>
        <row r="838">
          <cell r="A838">
            <v>837</v>
          </cell>
          <cell r="B838" t="str">
            <v>A</v>
          </cell>
          <cell r="C838" t="str">
            <v>Flight</v>
          </cell>
          <cell r="D838">
            <v>2628</v>
          </cell>
          <cell r="E838">
            <v>1</v>
          </cell>
        </row>
        <row r="839">
          <cell r="A839">
            <v>838</v>
          </cell>
          <cell r="B839" t="str">
            <v>B</v>
          </cell>
          <cell r="C839" t="str">
            <v>Flight</v>
          </cell>
          <cell r="D839">
            <v>2493</v>
          </cell>
          <cell r="E839">
            <v>1</v>
          </cell>
        </row>
        <row r="840">
          <cell r="A840">
            <v>839</v>
          </cell>
          <cell r="B840" t="str">
            <v>C</v>
          </cell>
          <cell r="C840" t="str">
            <v>Flight</v>
          </cell>
          <cell r="D840">
            <v>1886</v>
          </cell>
          <cell r="E840">
            <v>1</v>
          </cell>
        </row>
        <row r="841">
          <cell r="A841">
            <v>840</v>
          </cell>
          <cell r="B841" t="str">
            <v>F</v>
          </cell>
          <cell r="C841" t="str">
            <v>Ship</v>
          </cell>
          <cell r="D841">
            <v>1920</v>
          </cell>
          <cell r="E841">
            <v>1</v>
          </cell>
        </row>
        <row r="842">
          <cell r="A842">
            <v>841</v>
          </cell>
          <cell r="B842" t="str">
            <v>D</v>
          </cell>
          <cell r="C842" t="str">
            <v>Ship</v>
          </cell>
          <cell r="D842">
            <v>2958</v>
          </cell>
          <cell r="E842">
            <v>1</v>
          </cell>
        </row>
        <row r="843">
          <cell r="A843">
            <v>842</v>
          </cell>
          <cell r="B843" t="str">
            <v>F</v>
          </cell>
          <cell r="C843" t="str">
            <v>Ship</v>
          </cell>
          <cell r="D843">
            <v>1685</v>
          </cell>
          <cell r="E843">
            <v>1</v>
          </cell>
        </row>
        <row r="844">
          <cell r="A844">
            <v>843</v>
          </cell>
          <cell r="B844" t="str">
            <v>A</v>
          </cell>
          <cell r="C844" t="str">
            <v>Ship</v>
          </cell>
          <cell r="D844">
            <v>1619</v>
          </cell>
          <cell r="E844">
            <v>1</v>
          </cell>
        </row>
        <row r="845">
          <cell r="A845">
            <v>844</v>
          </cell>
          <cell r="B845" t="str">
            <v>B</v>
          </cell>
          <cell r="C845" t="str">
            <v>Ship</v>
          </cell>
          <cell r="D845">
            <v>3398</v>
          </cell>
          <cell r="E845">
            <v>1</v>
          </cell>
        </row>
        <row r="846">
          <cell r="A846">
            <v>845</v>
          </cell>
          <cell r="B846" t="str">
            <v>C</v>
          </cell>
          <cell r="C846" t="str">
            <v>Ship</v>
          </cell>
          <cell r="D846">
            <v>1977</v>
          </cell>
          <cell r="E846">
            <v>1</v>
          </cell>
        </row>
        <row r="847">
          <cell r="A847">
            <v>846</v>
          </cell>
          <cell r="B847" t="str">
            <v>F</v>
          </cell>
          <cell r="C847" t="str">
            <v>Ship</v>
          </cell>
          <cell r="D847">
            <v>1818</v>
          </cell>
          <cell r="E847">
            <v>1</v>
          </cell>
        </row>
        <row r="848">
          <cell r="A848">
            <v>847</v>
          </cell>
          <cell r="B848" t="str">
            <v>D</v>
          </cell>
          <cell r="C848" t="str">
            <v>Ship</v>
          </cell>
          <cell r="D848">
            <v>1911</v>
          </cell>
          <cell r="E848">
            <v>1</v>
          </cell>
        </row>
        <row r="849">
          <cell r="A849">
            <v>848</v>
          </cell>
          <cell r="B849" t="str">
            <v>F</v>
          </cell>
          <cell r="C849" t="str">
            <v>Ship</v>
          </cell>
          <cell r="D849">
            <v>3589</v>
          </cell>
          <cell r="E849">
            <v>1</v>
          </cell>
        </row>
        <row r="850">
          <cell r="A850">
            <v>849</v>
          </cell>
          <cell r="B850" t="str">
            <v>A</v>
          </cell>
          <cell r="C850" t="str">
            <v>Ship</v>
          </cell>
          <cell r="D850">
            <v>2069</v>
          </cell>
          <cell r="E850">
            <v>1</v>
          </cell>
        </row>
        <row r="851">
          <cell r="A851">
            <v>850</v>
          </cell>
          <cell r="B851" t="str">
            <v>B</v>
          </cell>
          <cell r="C851" t="str">
            <v>Ship</v>
          </cell>
          <cell r="D851">
            <v>1401</v>
          </cell>
          <cell r="E851">
            <v>1</v>
          </cell>
        </row>
        <row r="852">
          <cell r="A852">
            <v>851</v>
          </cell>
          <cell r="B852" t="str">
            <v>C</v>
          </cell>
          <cell r="C852" t="str">
            <v>Ship</v>
          </cell>
          <cell r="D852">
            <v>1446</v>
          </cell>
          <cell r="E852">
            <v>1</v>
          </cell>
        </row>
        <row r="853">
          <cell r="A853">
            <v>852</v>
          </cell>
          <cell r="B853" t="str">
            <v>F</v>
          </cell>
          <cell r="C853" t="str">
            <v>Ship</v>
          </cell>
          <cell r="D853">
            <v>1533</v>
          </cell>
          <cell r="E853">
            <v>1</v>
          </cell>
        </row>
        <row r="854">
          <cell r="A854">
            <v>853</v>
          </cell>
          <cell r="B854" t="str">
            <v>D</v>
          </cell>
          <cell r="C854" t="str">
            <v>Ship</v>
          </cell>
          <cell r="D854">
            <v>1636</v>
          </cell>
          <cell r="E854">
            <v>1</v>
          </cell>
        </row>
        <row r="855">
          <cell r="A855">
            <v>854</v>
          </cell>
          <cell r="B855" t="str">
            <v>F</v>
          </cell>
          <cell r="C855" t="str">
            <v>Ship</v>
          </cell>
          <cell r="D855">
            <v>3933</v>
          </cell>
          <cell r="E855">
            <v>1</v>
          </cell>
        </row>
        <row r="856">
          <cell r="A856">
            <v>855</v>
          </cell>
          <cell r="B856" t="str">
            <v>A</v>
          </cell>
          <cell r="C856" t="str">
            <v>Ship</v>
          </cell>
          <cell r="D856">
            <v>1906</v>
          </cell>
          <cell r="E856">
            <v>1</v>
          </cell>
        </row>
        <row r="857">
          <cell r="A857">
            <v>856</v>
          </cell>
          <cell r="B857" t="str">
            <v>B</v>
          </cell>
          <cell r="C857" t="str">
            <v>Ship</v>
          </cell>
          <cell r="D857">
            <v>1767</v>
          </cell>
          <cell r="E857">
            <v>1</v>
          </cell>
        </row>
        <row r="858">
          <cell r="A858">
            <v>857</v>
          </cell>
          <cell r="B858" t="str">
            <v>C</v>
          </cell>
          <cell r="C858" t="str">
            <v>Ship</v>
          </cell>
          <cell r="D858">
            <v>2493</v>
          </cell>
          <cell r="E858">
            <v>1</v>
          </cell>
        </row>
        <row r="859">
          <cell r="A859">
            <v>858</v>
          </cell>
          <cell r="B859" t="str">
            <v>F</v>
          </cell>
          <cell r="C859" t="str">
            <v>Ship</v>
          </cell>
          <cell r="D859">
            <v>2472</v>
          </cell>
          <cell r="E859">
            <v>1</v>
          </cell>
        </row>
        <row r="860">
          <cell r="A860">
            <v>859</v>
          </cell>
          <cell r="B860" t="str">
            <v>D</v>
          </cell>
          <cell r="C860" t="str">
            <v>Ship</v>
          </cell>
          <cell r="D860">
            <v>1841</v>
          </cell>
          <cell r="E860">
            <v>1</v>
          </cell>
        </row>
        <row r="861">
          <cell r="A861">
            <v>860</v>
          </cell>
          <cell r="B861" t="str">
            <v>F</v>
          </cell>
          <cell r="C861" t="str">
            <v>Ship</v>
          </cell>
          <cell r="D861">
            <v>3896</v>
          </cell>
          <cell r="E861">
            <v>1</v>
          </cell>
        </row>
        <row r="862">
          <cell r="A862">
            <v>861</v>
          </cell>
          <cell r="B862" t="str">
            <v>A</v>
          </cell>
          <cell r="C862" t="str">
            <v>Ship</v>
          </cell>
          <cell r="D862">
            <v>1009</v>
          </cell>
          <cell r="E862">
            <v>1</v>
          </cell>
        </row>
        <row r="863">
          <cell r="A863">
            <v>862</v>
          </cell>
          <cell r="B863" t="str">
            <v>B</v>
          </cell>
          <cell r="C863" t="str">
            <v>Ship</v>
          </cell>
          <cell r="D863">
            <v>1537</v>
          </cell>
          <cell r="E863">
            <v>1</v>
          </cell>
        </row>
        <row r="864">
          <cell r="A864">
            <v>863</v>
          </cell>
          <cell r="B864" t="str">
            <v>C</v>
          </cell>
          <cell r="C864" t="str">
            <v>Ship</v>
          </cell>
          <cell r="D864">
            <v>2770</v>
          </cell>
          <cell r="E864">
            <v>1</v>
          </cell>
        </row>
        <row r="865">
          <cell r="A865">
            <v>864</v>
          </cell>
          <cell r="B865" t="str">
            <v>F</v>
          </cell>
          <cell r="C865" t="str">
            <v>Ship</v>
          </cell>
          <cell r="D865">
            <v>3191</v>
          </cell>
          <cell r="E865">
            <v>1</v>
          </cell>
        </row>
        <row r="866">
          <cell r="A866">
            <v>865</v>
          </cell>
          <cell r="B866" t="str">
            <v>D</v>
          </cell>
          <cell r="C866" t="str">
            <v>Ship</v>
          </cell>
          <cell r="D866">
            <v>3725</v>
          </cell>
          <cell r="E866">
            <v>1</v>
          </cell>
        </row>
        <row r="867">
          <cell r="A867">
            <v>866</v>
          </cell>
          <cell r="B867" t="str">
            <v>F</v>
          </cell>
          <cell r="C867" t="str">
            <v>Ship</v>
          </cell>
          <cell r="D867">
            <v>1601</v>
          </cell>
          <cell r="E867">
            <v>1</v>
          </cell>
        </row>
        <row r="868">
          <cell r="A868">
            <v>867</v>
          </cell>
          <cell r="B868" t="str">
            <v>A</v>
          </cell>
          <cell r="C868" t="str">
            <v>Ship</v>
          </cell>
          <cell r="D868">
            <v>3371</v>
          </cell>
          <cell r="E868">
            <v>1</v>
          </cell>
        </row>
        <row r="869">
          <cell r="A869">
            <v>868</v>
          </cell>
          <cell r="B869" t="str">
            <v>B</v>
          </cell>
          <cell r="C869" t="str">
            <v>Ship</v>
          </cell>
          <cell r="D869">
            <v>2802</v>
          </cell>
          <cell r="E869">
            <v>1</v>
          </cell>
        </row>
        <row r="870">
          <cell r="A870">
            <v>869</v>
          </cell>
          <cell r="B870" t="str">
            <v>C</v>
          </cell>
          <cell r="C870" t="str">
            <v>Ship</v>
          </cell>
          <cell r="D870">
            <v>2304</v>
          </cell>
          <cell r="E870">
            <v>1</v>
          </cell>
        </row>
        <row r="871">
          <cell r="A871">
            <v>870</v>
          </cell>
          <cell r="B871" t="str">
            <v>F</v>
          </cell>
          <cell r="C871" t="str">
            <v>Ship</v>
          </cell>
          <cell r="D871">
            <v>2911</v>
          </cell>
          <cell r="E871">
            <v>1</v>
          </cell>
        </row>
        <row r="872">
          <cell r="A872">
            <v>871</v>
          </cell>
          <cell r="B872" t="str">
            <v>D</v>
          </cell>
          <cell r="C872" t="str">
            <v>Ship</v>
          </cell>
          <cell r="D872">
            <v>1469</v>
          </cell>
          <cell r="E872">
            <v>1</v>
          </cell>
        </row>
        <row r="873">
          <cell r="A873">
            <v>872</v>
          </cell>
          <cell r="B873" t="str">
            <v>F</v>
          </cell>
          <cell r="C873" t="str">
            <v>Ship</v>
          </cell>
          <cell r="D873">
            <v>2777</v>
          </cell>
          <cell r="E873">
            <v>1</v>
          </cell>
        </row>
        <row r="874">
          <cell r="A874">
            <v>873</v>
          </cell>
          <cell r="B874" t="str">
            <v>A</v>
          </cell>
          <cell r="C874" t="str">
            <v>Ship</v>
          </cell>
          <cell r="D874">
            <v>1242</v>
          </cell>
          <cell r="E874">
            <v>1</v>
          </cell>
        </row>
        <row r="875">
          <cell r="A875">
            <v>874</v>
          </cell>
          <cell r="B875" t="str">
            <v>B</v>
          </cell>
          <cell r="C875" t="str">
            <v>Ship</v>
          </cell>
          <cell r="D875">
            <v>3080</v>
          </cell>
          <cell r="E875">
            <v>1</v>
          </cell>
        </row>
        <row r="876">
          <cell r="A876">
            <v>875</v>
          </cell>
          <cell r="B876" t="str">
            <v>C</v>
          </cell>
          <cell r="C876" t="str">
            <v>Ship</v>
          </cell>
          <cell r="D876">
            <v>3955</v>
          </cell>
          <cell r="E876">
            <v>1</v>
          </cell>
        </row>
        <row r="877">
          <cell r="A877">
            <v>876</v>
          </cell>
          <cell r="B877" t="str">
            <v>F</v>
          </cell>
          <cell r="C877" t="str">
            <v>Ship</v>
          </cell>
          <cell r="D877">
            <v>3158</v>
          </cell>
          <cell r="E877">
            <v>1</v>
          </cell>
        </row>
        <row r="878">
          <cell r="A878">
            <v>877</v>
          </cell>
          <cell r="B878" t="str">
            <v>D</v>
          </cell>
          <cell r="C878" t="str">
            <v>Ship</v>
          </cell>
          <cell r="D878">
            <v>3461</v>
          </cell>
          <cell r="E878">
            <v>1</v>
          </cell>
        </row>
        <row r="879">
          <cell r="A879">
            <v>878</v>
          </cell>
          <cell r="B879" t="str">
            <v>F</v>
          </cell>
          <cell r="C879" t="str">
            <v>Ship</v>
          </cell>
          <cell r="D879">
            <v>2582</v>
          </cell>
          <cell r="E879">
            <v>1</v>
          </cell>
        </row>
        <row r="880">
          <cell r="A880">
            <v>879</v>
          </cell>
          <cell r="B880" t="str">
            <v>A</v>
          </cell>
          <cell r="C880" t="str">
            <v>Ship</v>
          </cell>
          <cell r="D880">
            <v>3213</v>
          </cell>
          <cell r="E880">
            <v>1</v>
          </cell>
        </row>
        <row r="881">
          <cell r="A881">
            <v>880</v>
          </cell>
          <cell r="B881" t="str">
            <v>B</v>
          </cell>
          <cell r="C881" t="str">
            <v>Ship</v>
          </cell>
          <cell r="D881">
            <v>3571</v>
          </cell>
          <cell r="E881">
            <v>1</v>
          </cell>
        </row>
        <row r="882">
          <cell r="A882">
            <v>881</v>
          </cell>
          <cell r="B882" t="str">
            <v>C</v>
          </cell>
          <cell r="C882" t="str">
            <v>Ship</v>
          </cell>
          <cell r="D882">
            <v>3770</v>
          </cell>
          <cell r="E882">
            <v>1</v>
          </cell>
        </row>
        <row r="883">
          <cell r="A883">
            <v>882</v>
          </cell>
          <cell r="B883" t="str">
            <v>F</v>
          </cell>
          <cell r="C883" t="str">
            <v>Ship</v>
          </cell>
          <cell r="D883">
            <v>3548</v>
          </cell>
          <cell r="E883">
            <v>1</v>
          </cell>
        </row>
        <row r="884">
          <cell r="A884">
            <v>883</v>
          </cell>
          <cell r="B884" t="str">
            <v>D</v>
          </cell>
          <cell r="C884" t="str">
            <v>Ship</v>
          </cell>
          <cell r="D884">
            <v>1242</v>
          </cell>
          <cell r="E884">
            <v>1</v>
          </cell>
        </row>
        <row r="885">
          <cell r="A885">
            <v>884</v>
          </cell>
          <cell r="B885" t="str">
            <v>F</v>
          </cell>
          <cell r="C885" t="str">
            <v>Ship</v>
          </cell>
          <cell r="D885">
            <v>3443</v>
          </cell>
          <cell r="E885">
            <v>1</v>
          </cell>
        </row>
        <row r="886">
          <cell r="A886">
            <v>885</v>
          </cell>
          <cell r="B886" t="str">
            <v>A</v>
          </cell>
          <cell r="C886" t="str">
            <v>Ship</v>
          </cell>
          <cell r="D886">
            <v>1642</v>
          </cell>
          <cell r="E886">
            <v>1</v>
          </cell>
        </row>
        <row r="887">
          <cell r="A887">
            <v>886</v>
          </cell>
          <cell r="B887" t="str">
            <v>B</v>
          </cell>
          <cell r="C887" t="str">
            <v>Ship</v>
          </cell>
          <cell r="D887">
            <v>2353</v>
          </cell>
          <cell r="E887">
            <v>1</v>
          </cell>
        </row>
        <row r="888">
          <cell r="A888">
            <v>887</v>
          </cell>
          <cell r="B888" t="str">
            <v>C</v>
          </cell>
          <cell r="C888" t="str">
            <v>Ship</v>
          </cell>
          <cell r="D888">
            <v>2693</v>
          </cell>
          <cell r="E888">
            <v>1</v>
          </cell>
        </row>
        <row r="889">
          <cell r="A889">
            <v>888</v>
          </cell>
          <cell r="B889" t="str">
            <v>F</v>
          </cell>
          <cell r="C889" t="str">
            <v>Ship</v>
          </cell>
          <cell r="D889">
            <v>1187</v>
          </cell>
          <cell r="E889">
            <v>1</v>
          </cell>
        </row>
        <row r="890">
          <cell r="A890">
            <v>889</v>
          </cell>
          <cell r="B890" t="str">
            <v>D</v>
          </cell>
          <cell r="C890" t="str">
            <v>Ship</v>
          </cell>
          <cell r="D890">
            <v>2069</v>
          </cell>
          <cell r="E890">
            <v>1</v>
          </cell>
        </row>
        <row r="891">
          <cell r="A891">
            <v>890</v>
          </cell>
          <cell r="B891" t="str">
            <v>F</v>
          </cell>
          <cell r="C891" t="str">
            <v>Ship</v>
          </cell>
          <cell r="D891">
            <v>3407</v>
          </cell>
          <cell r="E891">
            <v>1</v>
          </cell>
        </row>
        <row r="892">
          <cell r="A892">
            <v>891</v>
          </cell>
          <cell r="B892" t="str">
            <v>A</v>
          </cell>
          <cell r="C892" t="str">
            <v>Ship</v>
          </cell>
          <cell r="D892">
            <v>3798</v>
          </cell>
          <cell r="E892">
            <v>1</v>
          </cell>
        </row>
        <row r="893">
          <cell r="A893">
            <v>892</v>
          </cell>
          <cell r="B893" t="str">
            <v>B</v>
          </cell>
          <cell r="C893" t="str">
            <v>Ship</v>
          </cell>
          <cell r="D893">
            <v>2266</v>
          </cell>
          <cell r="E893">
            <v>1</v>
          </cell>
        </row>
        <row r="894">
          <cell r="A894">
            <v>893</v>
          </cell>
          <cell r="B894" t="str">
            <v>C</v>
          </cell>
          <cell r="C894" t="str">
            <v>Ship</v>
          </cell>
          <cell r="D894">
            <v>1453</v>
          </cell>
          <cell r="E894">
            <v>1</v>
          </cell>
        </row>
        <row r="895">
          <cell r="A895">
            <v>894</v>
          </cell>
          <cell r="B895" t="str">
            <v>F</v>
          </cell>
          <cell r="C895" t="str">
            <v>Ship</v>
          </cell>
          <cell r="D895">
            <v>2139</v>
          </cell>
          <cell r="E895">
            <v>1</v>
          </cell>
        </row>
        <row r="896">
          <cell r="A896">
            <v>895</v>
          </cell>
          <cell r="B896" t="str">
            <v>D</v>
          </cell>
          <cell r="C896" t="str">
            <v>Ship</v>
          </cell>
          <cell r="D896">
            <v>3015</v>
          </cell>
          <cell r="E896">
            <v>1</v>
          </cell>
        </row>
        <row r="897">
          <cell r="A897">
            <v>896</v>
          </cell>
          <cell r="B897" t="str">
            <v>F</v>
          </cell>
          <cell r="C897" t="str">
            <v>Ship</v>
          </cell>
          <cell r="D897">
            <v>1588</v>
          </cell>
          <cell r="E897">
            <v>1</v>
          </cell>
        </row>
        <row r="898">
          <cell r="A898">
            <v>897</v>
          </cell>
          <cell r="B898" t="str">
            <v>A</v>
          </cell>
          <cell r="C898" t="str">
            <v>Ship</v>
          </cell>
          <cell r="D898">
            <v>1014</v>
          </cell>
          <cell r="E898">
            <v>1</v>
          </cell>
        </row>
        <row r="899">
          <cell r="A899">
            <v>898</v>
          </cell>
          <cell r="B899" t="str">
            <v>B</v>
          </cell>
          <cell r="C899" t="str">
            <v>Ship</v>
          </cell>
          <cell r="D899">
            <v>1378</v>
          </cell>
          <cell r="E899">
            <v>1</v>
          </cell>
        </row>
        <row r="900">
          <cell r="A900">
            <v>899</v>
          </cell>
          <cell r="B900" t="str">
            <v>C</v>
          </cell>
          <cell r="C900" t="str">
            <v>Ship</v>
          </cell>
          <cell r="D900">
            <v>3753</v>
          </cell>
          <cell r="E900">
            <v>1</v>
          </cell>
        </row>
        <row r="901">
          <cell r="A901">
            <v>900</v>
          </cell>
          <cell r="B901" t="str">
            <v>F</v>
          </cell>
          <cell r="C901" t="str">
            <v>Ship</v>
          </cell>
          <cell r="D901">
            <v>2247</v>
          </cell>
          <cell r="E901">
            <v>1</v>
          </cell>
        </row>
        <row r="902">
          <cell r="A902">
            <v>901</v>
          </cell>
          <cell r="B902" t="str">
            <v>D</v>
          </cell>
          <cell r="C902" t="str">
            <v>Ship</v>
          </cell>
          <cell r="D902">
            <v>2627</v>
          </cell>
          <cell r="E902">
            <v>1</v>
          </cell>
        </row>
        <row r="903">
          <cell r="A903">
            <v>902</v>
          </cell>
          <cell r="B903" t="str">
            <v>F</v>
          </cell>
          <cell r="C903" t="str">
            <v>Ship</v>
          </cell>
          <cell r="D903">
            <v>3884</v>
          </cell>
          <cell r="E903">
            <v>1</v>
          </cell>
        </row>
        <row r="904">
          <cell r="A904">
            <v>903</v>
          </cell>
          <cell r="B904" t="str">
            <v>A</v>
          </cell>
          <cell r="C904" t="str">
            <v>Ship</v>
          </cell>
          <cell r="D904">
            <v>3463</v>
          </cell>
          <cell r="E904">
            <v>1</v>
          </cell>
        </row>
        <row r="905">
          <cell r="A905">
            <v>904</v>
          </cell>
          <cell r="B905" t="str">
            <v>B</v>
          </cell>
          <cell r="C905" t="str">
            <v>Ship</v>
          </cell>
          <cell r="D905">
            <v>1996</v>
          </cell>
          <cell r="E905">
            <v>1</v>
          </cell>
        </row>
        <row r="906">
          <cell r="A906">
            <v>905</v>
          </cell>
          <cell r="B906" t="str">
            <v>C</v>
          </cell>
          <cell r="C906" t="str">
            <v>Ship</v>
          </cell>
          <cell r="D906">
            <v>3365</v>
          </cell>
          <cell r="E906">
            <v>1</v>
          </cell>
        </row>
        <row r="907">
          <cell r="A907">
            <v>906</v>
          </cell>
          <cell r="B907" t="str">
            <v>F</v>
          </cell>
          <cell r="C907" t="str">
            <v>Ship</v>
          </cell>
          <cell r="D907">
            <v>1145</v>
          </cell>
          <cell r="E907">
            <v>1</v>
          </cell>
        </row>
        <row r="908">
          <cell r="A908">
            <v>907</v>
          </cell>
          <cell r="B908" t="str">
            <v>D</v>
          </cell>
          <cell r="C908" t="str">
            <v>Ship</v>
          </cell>
          <cell r="D908">
            <v>1638</v>
          </cell>
          <cell r="E908">
            <v>1</v>
          </cell>
        </row>
        <row r="909">
          <cell r="A909">
            <v>908</v>
          </cell>
          <cell r="B909" t="str">
            <v>F</v>
          </cell>
          <cell r="C909" t="str">
            <v>Ship</v>
          </cell>
          <cell r="D909">
            <v>1190</v>
          </cell>
          <cell r="E909">
            <v>1</v>
          </cell>
        </row>
        <row r="910">
          <cell r="A910">
            <v>909</v>
          </cell>
          <cell r="B910" t="str">
            <v>A</v>
          </cell>
          <cell r="C910" t="str">
            <v>Ship</v>
          </cell>
          <cell r="D910">
            <v>2066</v>
          </cell>
          <cell r="E910">
            <v>1</v>
          </cell>
        </row>
        <row r="911">
          <cell r="A911">
            <v>910</v>
          </cell>
          <cell r="B911" t="str">
            <v>B</v>
          </cell>
          <cell r="C911" t="str">
            <v>Ship</v>
          </cell>
          <cell r="D911">
            <v>3521</v>
          </cell>
          <cell r="E911">
            <v>1</v>
          </cell>
        </row>
        <row r="912">
          <cell r="A912">
            <v>911</v>
          </cell>
          <cell r="B912" t="str">
            <v>C</v>
          </cell>
          <cell r="C912" t="str">
            <v>Ship</v>
          </cell>
          <cell r="D912">
            <v>2949</v>
          </cell>
          <cell r="E912">
            <v>1</v>
          </cell>
        </row>
        <row r="913">
          <cell r="A913">
            <v>912</v>
          </cell>
          <cell r="B913" t="str">
            <v>F</v>
          </cell>
          <cell r="C913" t="str">
            <v>Ship</v>
          </cell>
          <cell r="D913">
            <v>1079</v>
          </cell>
          <cell r="E913">
            <v>1</v>
          </cell>
        </row>
        <row r="914">
          <cell r="A914">
            <v>913</v>
          </cell>
          <cell r="B914" t="str">
            <v>D</v>
          </cell>
          <cell r="C914" t="str">
            <v>Ship</v>
          </cell>
          <cell r="D914">
            <v>1386</v>
          </cell>
          <cell r="E914">
            <v>1</v>
          </cell>
        </row>
        <row r="915">
          <cell r="A915">
            <v>914</v>
          </cell>
          <cell r="B915" t="str">
            <v>F</v>
          </cell>
          <cell r="C915" t="str">
            <v>Ship</v>
          </cell>
          <cell r="D915">
            <v>2336</v>
          </cell>
          <cell r="E915">
            <v>1</v>
          </cell>
        </row>
        <row r="916">
          <cell r="A916">
            <v>915</v>
          </cell>
          <cell r="B916" t="str">
            <v>A</v>
          </cell>
          <cell r="C916" t="str">
            <v>Ship</v>
          </cell>
          <cell r="D916">
            <v>3459</v>
          </cell>
          <cell r="E916">
            <v>1</v>
          </cell>
        </row>
        <row r="917">
          <cell r="A917">
            <v>916</v>
          </cell>
          <cell r="B917" t="str">
            <v>B</v>
          </cell>
          <cell r="C917" t="str">
            <v>Ship</v>
          </cell>
          <cell r="D917">
            <v>3928</v>
          </cell>
          <cell r="E917">
            <v>1</v>
          </cell>
        </row>
        <row r="918">
          <cell r="A918">
            <v>917</v>
          </cell>
          <cell r="B918" t="str">
            <v>C</v>
          </cell>
          <cell r="C918" t="str">
            <v>Ship</v>
          </cell>
          <cell r="D918">
            <v>2103</v>
          </cell>
          <cell r="E918">
            <v>1</v>
          </cell>
        </row>
        <row r="919">
          <cell r="A919">
            <v>918</v>
          </cell>
          <cell r="B919" t="str">
            <v>F</v>
          </cell>
          <cell r="C919" t="str">
            <v>Ship</v>
          </cell>
          <cell r="D919">
            <v>3637</v>
          </cell>
          <cell r="E919">
            <v>1</v>
          </cell>
        </row>
        <row r="920">
          <cell r="A920">
            <v>919</v>
          </cell>
          <cell r="B920" t="str">
            <v>D</v>
          </cell>
          <cell r="C920" t="str">
            <v>Ship</v>
          </cell>
          <cell r="D920">
            <v>3072</v>
          </cell>
          <cell r="E920">
            <v>1</v>
          </cell>
        </row>
        <row r="921">
          <cell r="A921">
            <v>920</v>
          </cell>
          <cell r="B921" t="str">
            <v>F</v>
          </cell>
          <cell r="C921" t="str">
            <v>Ship</v>
          </cell>
          <cell r="D921">
            <v>1548</v>
          </cell>
          <cell r="E921">
            <v>1</v>
          </cell>
        </row>
        <row r="922">
          <cell r="A922">
            <v>921</v>
          </cell>
          <cell r="B922" t="str">
            <v>A</v>
          </cell>
          <cell r="C922" t="str">
            <v>Ship</v>
          </cell>
          <cell r="D922">
            <v>3503</v>
          </cell>
          <cell r="E922">
            <v>1</v>
          </cell>
        </row>
        <row r="923">
          <cell r="A923">
            <v>922</v>
          </cell>
          <cell r="B923" t="str">
            <v>B</v>
          </cell>
          <cell r="C923" t="str">
            <v>Ship</v>
          </cell>
          <cell r="D923">
            <v>3345</v>
          </cell>
          <cell r="E923">
            <v>1</v>
          </cell>
        </row>
        <row r="924">
          <cell r="A924">
            <v>923</v>
          </cell>
          <cell r="B924" t="str">
            <v>C</v>
          </cell>
          <cell r="C924" t="str">
            <v>Ship</v>
          </cell>
          <cell r="D924">
            <v>2193</v>
          </cell>
          <cell r="E924">
            <v>1</v>
          </cell>
        </row>
        <row r="925">
          <cell r="A925">
            <v>924</v>
          </cell>
          <cell r="B925" t="str">
            <v>F</v>
          </cell>
          <cell r="C925" t="str">
            <v>Ship</v>
          </cell>
          <cell r="D925">
            <v>2557</v>
          </cell>
          <cell r="E925">
            <v>1</v>
          </cell>
        </row>
        <row r="926">
          <cell r="A926">
            <v>925</v>
          </cell>
          <cell r="B926" t="str">
            <v>D</v>
          </cell>
          <cell r="C926" t="str">
            <v>Ship</v>
          </cell>
          <cell r="D926">
            <v>1992</v>
          </cell>
          <cell r="E926">
            <v>1</v>
          </cell>
        </row>
        <row r="927">
          <cell r="A927">
            <v>926</v>
          </cell>
          <cell r="B927" t="str">
            <v>F</v>
          </cell>
          <cell r="C927" t="str">
            <v>Ship</v>
          </cell>
          <cell r="D927">
            <v>3067</v>
          </cell>
          <cell r="E927">
            <v>1</v>
          </cell>
        </row>
        <row r="928">
          <cell r="A928">
            <v>927</v>
          </cell>
          <cell r="B928" t="str">
            <v>A</v>
          </cell>
          <cell r="C928" t="str">
            <v>Ship</v>
          </cell>
          <cell r="D928">
            <v>2444</v>
          </cell>
          <cell r="E928">
            <v>1</v>
          </cell>
        </row>
        <row r="929">
          <cell r="A929">
            <v>928</v>
          </cell>
          <cell r="B929" t="str">
            <v>B</v>
          </cell>
          <cell r="C929" t="str">
            <v>Ship</v>
          </cell>
          <cell r="D929">
            <v>1808</v>
          </cell>
          <cell r="E929">
            <v>1</v>
          </cell>
        </row>
        <row r="930">
          <cell r="A930">
            <v>929</v>
          </cell>
          <cell r="B930" t="str">
            <v>C</v>
          </cell>
          <cell r="C930" t="str">
            <v>Ship</v>
          </cell>
          <cell r="D930">
            <v>1165</v>
          </cell>
          <cell r="E930">
            <v>1</v>
          </cell>
        </row>
        <row r="931">
          <cell r="A931">
            <v>930</v>
          </cell>
          <cell r="B931" t="str">
            <v>F</v>
          </cell>
          <cell r="C931" t="str">
            <v>Ship</v>
          </cell>
          <cell r="D931">
            <v>1972</v>
          </cell>
          <cell r="E931">
            <v>1</v>
          </cell>
        </row>
        <row r="932">
          <cell r="A932">
            <v>931</v>
          </cell>
          <cell r="B932" t="str">
            <v>D</v>
          </cell>
          <cell r="C932" t="str">
            <v>Ship</v>
          </cell>
          <cell r="D932">
            <v>1714</v>
          </cell>
          <cell r="E932">
            <v>1</v>
          </cell>
        </row>
        <row r="933">
          <cell r="A933">
            <v>932</v>
          </cell>
          <cell r="B933" t="str">
            <v>F</v>
          </cell>
          <cell r="C933" t="str">
            <v>Ship</v>
          </cell>
          <cell r="D933">
            <v>1898</v>
          </cell>
          <cell r="E933">
            <v>1</v>
          </cell>
        </row>
        <row r="934">
          <cell r="A934">
            <v>933</v>
          </cell>
          <cell r="B934" t="str">
            <v>A</v>
          </cell>
          <cell r="C934" t="str">
            <v>Road</v>
          </cell>
          <cell r="D934">
            <v>2268</v>
          </cell>
          <cell r="E934">
            <v>1</v>
          </cell>
        </row>
        <row r="935">
          <cell r="A935">
            <v>934</v>
          </cell>
          <cell r="B935" t="str">
            <v>B</v>
          </cell>
          <cell r="C935" t="str">
            <v>Road</v>
          </cell>
          <cell r="D935">
            <v>2804</v>
          </cell>
          <cell r="E935">
            <v>1</v>
          </cell>
        </row>
        <row r="936">
          <cell r="A936">
            <v>935</v>
          </cell>
          <cell r="B936" t="str">
            <v>C</v>
          </cell>
          <cell r="C936" t="str">
            <v>Road</v>
          </cell>
          <cell r="D936">
            <v>2486</v>
          </cell>
          <cell r="E936">
            <v>1</v>
          </cell>
        </row>
        <row r="937">
          <cell r="A937">
            <v>936</v>
          </cell>
          <cell r="B937" t="str">
            <v>F</v>
          </cell>
          <cell r="C937" t="str">
            <v>Road</v>
          </cell>
          <cell r="D937">
            <v>3442</v>
          </cell>
          <cell r="E937">
            <v>1</v>
          </cell>
        </row>
        <row r="938">
          <cell r="A938">
            <v>937</v>
          </cell>
          <cell r="B938" t="str">
            <v>D</v>
          </cell>
          <cell r="C938" t="str">
            <v>Road</v>
          </cell>
          <cell r="D938">
            <v>3798</v>
          </cell>
          <cell r="E938">
            <v>1</v>
          </cell>
        </row>
        <row r="939">
          <cell r="A939">
            <v>938</v>
          </cell>
          <cell r="B939" t="str">
            <v>F</v>
          </cell>
          <cell r="C939" t="str">
            <v>Road</v>
          </cell>
          <cell r="D939">
            <v>1360</v>
          </cell>
          <cell r="E939">
            <v>1</v>
          </cell>
        </row>
        <row r="940">
          <cell r="A940">
            <v>939</v>
          </cell>
          <cell r="B940" t="str">
            <v>A</v>
          </cell>
          <cell r="C940" t="str">
            <v>Road</v>
          </cell>
          <cell r="D940">
            <v>3589</v>
          </cell>
          <cell r="E940">
            <v>1</v>
          </cell>
        </row>
        <row r="941">
          <cell r="A941">
            <v>940</v>
          </cell>
          <cell r="B941" t="str">
            <v>B</v>
          </cell>
          <cell r="C941" t="str">
            <v>Road</v>
          </cell>
          <cell r="D941">
            <v>1956</v>
          </cell>
          <cell r="E941">
            <v>1</v>
          </cell>
        </row>
        <row r="942">
          <cell r="A942">
            <v>941</v>
          </cell>
          <cell r="B942" t="str">
            <v>C</v>
          </cell>
          <cell r="C942" t="str">
            <v>Road</v>
          </cell>
          <cell r="D942">
            <v>1957</v>
          </cell>
          <cell r="E942">
            <v>1</v>
          </cell>
        </row>
        <row r="943">
          <cell r="A943">
            <v>942</v>
          </cell>
          <cell r="B943" t="str">
            <v>F</v>
          </cell>
          <cell r="C943" t="str">
            <v>Road</v>
          </cell>
          <cell r="D943">
            <v>1482</v>
          </cell>
          <cell r="E943">
            <v>1</v>
          </cell>
        </row>
        <row r="944">
          <cell r="A944">
            <v>943</v>
          </cell>
          <cell r="B944" t="str">
            <v>D</v>
          </cell>
          <cell r="C944" t="str">
            <v>Road</v>
          </cell>
          <cell r="D944">
            <v>2020</v>
          </cell>
          <cell r="E944">
            <v>1</v>
          </cell>
        </row>
        <row r="945">
          <cell r="A945">
            <v>944</v>
          </cell>
          <cell r="B945" t="str">
            <v>F</v>
          </cell>
          <cell r="C945" t="str">
            <v>Road</v>
          </cell>
          <cell r="D945">
            <v>3722</v>
          </cell>
          <cell r="E945">
            <v>1</v>
          </cell>
        </row>
        <row r="946">
          <cell r="A946">
            <v>945</v>
          </cell>
          <cell r="B946" t="str">
            <v>A</v>
          </cell>
          <cell r="C946" t="str">
            <v>Road</v>
          </cell>
          <cell r="D946">
            <v>3910</v>
          </cell>
          <cell r="E946">
            <v>1</v>
          </cell>
        </row>
        <row r="947">
          <cell r="A947">
            <v>946</v>
          </cell>
          <cell r="B947" t="str">
            <v>B</v>
          </cell>
          <cell r="C947" t="str">
            <v>Road</v>
          </cell>
          <cell r="D947">
            <v>1547</v>
          </cell>
          <cell r="E947">
            <v>1</v>
          </cell>
        </row>
        <row r="948">
          <cell r="A948">
            <v>947</v>
          </cell>
          <cell r="B948" t="str">
            <v>C</v>
          </cell>
          <cell r="C948" t="str">
            <v>Road</v>
          </cell>
          <cell r="D948">
            <v>1819</v>
          </cell>
          <cell r="E948">
            <v>1</v>
          </cell>
        </row>
        <row r="949">
          <cell r="A949">
            <v>948</v>
          </cell>
          <cell r="B949" t="str">
            <v>F</v>
          </cell>
          <cell r="C949" t="str">
            <v>Road</v>
          </cell>
          <cell r="D949">
            <v>2436</v>
          </cell>
          <cell r="E949">
            <v>1</v>
          </cell>
        </row>
        <row r="950">
          <cell r="A950">
            <v>949</v>
          </cell>
          <cell r="B950" t="str">
            <v>D</v>
          </cell>
          <cell r="C950" t="str">
            <v>Road</v>
          </cell>
          <cell r="D950">
            <v>2894</v>
          </cell>
          <cell r="E950">
            <v>1</v>
          </cell>
        </row>
        <row r="951">
          <cell r="A951">
            <v>950</v>
          </cell>
          <cell r="B951" t="str">
            <v>F</v>
          </cell>
          <cell r="C951" t="str">
            <v>Road</v>
          </cell>
          <cell r="D951">
            <v>2428</v>
          </cell>
          <cell r="E951">
            <v>1</v>
          </cell>
        </row>
        <row r="952">
          <cell r="A952">
            <v>951</v>
          </cell>
          <cell r="B952" t="str">
            <v>A</v>
          </cell>
          <cell r="C952" t="str">
            <v>Road</v>
          </cell>
          <cell r="D952">
            <v>3308</v>
          </cell>
          <cell r="E952">
            <v>1</v>
          </cell>
        </row>
        <row r="953">
          <cell r="A953">
            <v>952</v>
          </cell>
          <cell r="B953" t="str">
            <v>B</v>
          </cell>
          <cell r="C953" t="str">
            <v>Road</v>
          </cell>
          <cell r="D953">
            <v>2466</v>
          </cell>
          <cell r="E953">
            <v>1</v>
          </cell>
        </row>
        <row r="954">
          <cell r="A954">
            <v>953</v>
          </cell>
          <cell r="B954" t="str">
            <v>C</v>
          </cell>
          <cell r="C954" t="str">
            <v>Road</v>
          </cell>
          <cell r="D954">
            <v>3206</v>
          </cell>
          <cell r="E954">
            <v>1</v>
          </cell>
        </row>
        <row r="955">
          <cell r="A955">
            <v>954</v>
          </cell>
          <cell r="B955" t="str">
            <v>F</v>
          </cell>
          <cell r="C955" t="str">
            <v>Road</v>
          </cell>
          <cell r="D955">
            <v>1952</v>
          </cell>
          <cell r="E955">
            <v>1</v>
          </cell>
        </row>
        <row r="956">
          <cell r="A956">
            <v>955</v>
          </cell>
          <cell r="B956" t="str">
            <v>D</v>
          </cell>
          <cell r="C956" t="str">
            <v>Flight</v>
          </cell>
          <cell r="D956">
            <v>2720</v>
          </cell>
          <cell r="E956">
            <v>1</v>
          </cell>
        </row>
        <row r="957">
          <cell r="A957">
            <v>956</v>
          </cell>
          <cell r="B957" t="str">
            <v>F</v>
          </cell>
          <cell r="C957" t="str">
            <v>Flight</v>
          </cell>
          <cell r="D957">
            <v>2948</v>
          </cell>
          <cell r="E957">
            <v>1</v>
          </cell>
        </row>
        <row r="958">
          <cell r="A958">
            <v>957</v>
          </cell>
          <cell r="B958" t="str">
            <v>A</v>
          </cell>
          <cell r="C958" t="str">
            <v>Flight</v>
          </cell>
          <cell r="D958">
            <v>2674</v>
          </cell>
          <cell r="E958">
            <v>1</v>
          </cell>
        </row>
        <row r="959">
          <cell r="A959">
            <v>958</v>
          </cell>
          <cell r="B959" t="str">
            <v>B</v>
          </cell>
          <cell r="C959" t="str">
            <v>Flight</v>
          </cell>
          <cell r="D959">
            <v>2249</v>
          </cell>
          <cell r="E959">
            <v>1</v>
          </cell>
        </row>
        <row r="960">
          <cell r="A960">
            <v>959</v>
          </cell>
          <cell r="B960" t="str">
            <v>C</v>
          </cell>
          <cell r="C960" t="str">
            <v>Flight</v>
          </cell>
          <cell r="D960">
            <v>1075</v>
          </cell>
          <cell r="E960">
            <v>1</v>
          </cell>
        </row>
        <row r="961">
          <cell r="A961">
            <v>960</v>
          </cell>
          <cell r="B961" t="str">
            <v>F</v>
          </cell>
          <cell r="C961" t="str">
            <v>Flight</v>
          </cell>
          <cell r="D961">
            <v>2600</v>
          </cell>
          <cell r="E961">
            <v>1</v>
          </cell>
        </row>
        <row r="962">
          <cell r="A962">
            <v>961</v>
          </cell>
          <cell r="B962" t="str">
            <v>D</v>
          </cell>
          <cell r="C962" t="str">
            <v>Flight</v>
          </cell>
          <cell r="D962">
            <v>2741</v>
          </cell>
          <cell r="E962">
            <v>1</v>
          </cell>
        </row>
        <row r="963">
          <cell r="A963">
            <v>962</v>
          </cell>
          <cell r="B963" t="str">
            <v>F</v>
          </cell>
          <cell r="C963" t="str">
            <v>Flight</v>
          </cell>
          <cell r="D963">
            <v>1765</v>
          </cell>
          <cell r="E963">
            <v>1</v>
          </cell>
        </row>
        <row r="964">
          <cell r="A964">
            <v>963</v>
          </cell>
          <cell r="B964" t="str">
            <v>A</v>
          </cell>
          <cell r="C964" t="str">
            <v>Flight</v>
          </cell>
          <cell r="D964">
            <v>1329</v>
          </cell>
          <cell r="E964">
            <v>1</v>
          </cell>
        </row>
        <row r="965">
          <cell r="A965">
            <v>964</v>
          </cell>
          <cell r="B965" t="str">
            <v>B</v>
          </cell>
          <cell r="C965" t="str">
            <v>Flight</v>
          </cell>
          <cell r="D965">
            <v>1936</v>
          </cell>
          <cell r="E965">
            <v>1</v>
          </cell>
        </row>
        <row r="966">
          <cell r="A966">
            <v>965</v>
          </cell>
          <cell r="B966" t="str">
            <v>C</v>
          </cell>
          <cell r="C966" t="str">
            <v>Flight</v>
          </cell>
          <cell r="D966">
            <v>1682</v>
          </cell>
          <cell r="E966">
            <v>1</v>
          </cell>
        </row>
        <row r="967">
          <cell r="A967">
            <v>966</v>
          </cell>
          <cell r="B967" t="str">
            <v>F</v>
          </cell>
          <cell r="C967" t="str">
            <v>Flight</v>
          </cell>
          <cell r="D967">
            <v>3894</v>
          </cell>
          <cell r="E967">
            <v>1</v>
          </cell>
        </row>
        <row r="968">
          <cell r="A968">
            <v>967</v>
          </cell>
          <cell r="B968" t="str">
            <v>D</v>
          </cell>
          <cell r="C968" t="str">
            <v>Flight</v>
          </cell>
          <cell r="D968">
            <v>1470</v>
          </cell>
          <cell r="E968">
            <v>1</v>
          </cell>
        </row>
        <row r="969">
          <cell r="A969">
            <v>968</v>
          </cell>
          <cell r="B969" t="str">
            <v>F</v>
          </cell>
          <cell r="C969" t="str">
            <v>Flight</v>
          </cell>
          <cell r="D969">
            <v>1204</v>
          </cell>
          <cell r="E969">
            <v>1</v>
          </cell>
        </row>
        <row r="970">
          <cell r="A970">
            <v>969</v>
          </cell>
          <cell r="B970" t="str">
            <v>A</v>
          </cell>
          <cell r="C970" t="str">
            <v>Flight</v>
          </cell>
          <cell r="D970">
            <v>3638</v>
          </cell>
          <cell r="E970">
            <v>1</v>
          </cell>
        </row>
        <row r="971">
          <cell r="A971">
            <v>970</v>
          </cell>
          <cell r="B971" t="str">
            <v>B</v>
          </cell>
          <cell r="C971" t="str">
            <v>Flight</v>
          </cell>
          <cell r="D971">
            <v>1839</v>
          </cell>
          <cell r="E971">
            <v>1</v>
          </cell>
        </row>
        <row r="972">
          <cell r="A972">
            <v>971</v>
          </cell>
          <cell r="B972" t="str">
            <v>C</v>
          </cell>
          <cell r="C972" t="str">
            <v>Flight</v>
          </cell>
          <cell r="D972">
            <v>1014</v>
          </cell>
          <cell r="E972">
            <v>1</v>
          </cell>
        </row>
        <row r="973">
          <cell r="A973">
            <v>972</v>
          </cell>
          <cell r="B973" t="str">
            <v>F</v>
          </cell>
          <cell r="C973" t="str">
            <v>Flight</v>
          </cell>
          <cell r="D973">
            <v>1638</v>
          </cell>
          <cell r="E973">
            <v>1</v>
          </cell>
        </row>
        <row r="974">
          <cell r="A974">
            <v>973</v>
          </cell>
          <cell r="B974" t="str">
            <v>D</v>
          </cell>
          <cell r="C974" t="str">
            <v>Flight</v>
          </cell>
          <cell r="D974">
            <v>2686</v>
          </cell>
          <cell r="E974">
            <v>1</v>
          </cell>
        </row>
        <row r="975">
          <cell r="A975">
            <v>974</v>
          </cell>
          <cell r="B975" t="str">
            <v>F</v>
          </cell>
          <cell r="C975" t="str">
            <v>Flight</v>
          </cell>
          <cell r="D975">
            <v>2505</v>
          </cell>
          <cell r="E975">
            <v>1</v>
          </cell>
        </row>
        <row r="976">
          <cell r="A976">
            <v>975</v>
          </cell>
          <cell r="B976" t="str">
            <v>A</v>
          </cell>
          <cell r="C976" t="str">
            <v>Flight</v>
          </cell>
          <cell r="D976">
            <v>1655</v>
          </cell>
          <cell r="E976">
            <v>1</v>
          </cell>
        </row>
        <row r="977">
          <cell r="A977">
            <v>976</v>
          </cell>
          <cell r="B977" t="str">
            <v>B</v>
          </cell>
          <cell r="C977" t="str">
            <v>Flight</v>
          </cell>
          <cell r="D977">
            <v>3558</v>
          </cell>
          <cell r="E977">
            <v>1</v>
          </cell>
        </row>
        <row r="978">
          <cell r="A978">
            <v>977</v>
          </cell>
          <cell r="B978" t="str">
            <v>C</v>
          </cell>
          <cell r="C978" t="str">
            <v>Ship</v>
          </cell>
          <cell r="D978">
            <v>1966</v>
          </cell>
          <cell r="E978">
            <v>1</v>
          </cell>
        </row>
        <row r="979">
          <cell r="A979">
            <v>978</v>
          </cell>
          <cell r="B979" t="str">
            <v>F</v>
          </cell>
          <cell r="C979" t="str">
            <v>Ship</v>
          </cell>
          <cell r="D979">
            <v>2427</v>
          </cell>
          <cell r="E979">
            <v>1</v>
          </cell>
        </row>
        <row r="980">
          <cell r="A980">
            <v>979</v>
          </cell>
          <cell r="B980" t="str">
            <v>D</v>
          </cell>
          <cell r="C980" t="str">
            <v>Ship</v>
          </cell>
          <cell r="D980">
            <v>2949</v>
          </cell>
          <cell r="E980">
            <v>1</v>
          </cell>
        </row>
        <row r="981">
          <cell r="A981">
            <v>980</v>
          </cell>
          <cell r="B981" t="str">
            <v>F</v>
          </cell>
          <cell r="C981" t="str">
            <v>Ship</v>
          </cell>
          <cell r="D981">
            <v>1831</v>
          </cell>
          <cell r="E981">
            <v>1</v>
          </cell>
        </row>
        <row r="982">
          <cell r="A982">
            <v>981</v>
          </cell>
          <cell r="B982" t="str">
            <v>A</v>
          </cell>
          <cell r="C982" t="str">
            <v>Ship</v>
          </cell>
          <cell r="D982">
            <v>2075</v>
          </cell>
          <cell r="E982">
            <v>1</v>
          </cell>
        </row>
        <row r="983">
          <cell r="A983">
            <v>982</v>
          </cell>
          <cell r="B983" t="str">
            <v>B</v>
          </cell>
          <cell r="C983" t="str">
            <v>Ship</v>
          </cell>
          <cell r="D983">
            <v>3189</v>
          </cell>
          <cell r="E983">
            <v>1</v>
          </cell>
        </row>
        <row r="984">
          <cell r="A984">
            <v>983</v>
          </cell>
          <cell r="B984" t="str">
            <v>C</v>
          </cell>
          <cell r="C984" t="str">
            <v>Ship</v>
          </cell>
          <cell r="D984">
            <v>1276</v>
          </cell>
          <cell r="E984">
            <v>1</v>
          </cell>
        </row>
        <row r="985">
          <cell r="A985">
            <v>984</v>
          </cell>
          <cell r="B985" t="str">
            <v>F</v>
          </cell>
          <cell r="C985" t="str">
            <v>Ship</v>
          </cell>
          <cell r="D985">
            <v>1051</v>
          </cell>
          <cell r="E985">
            <v>1</v>
          </cell>
        </row>
        <row r="986">
          <cell r="A986">
            <v>985</v>
          </cell>
          <cell r="B986" t="str">
            <v>D</v>
          </cell>
          <cell r="C986" t="str">
            <v>Ship</v>
          </cell>
          <cell r="D986">
            <v>1111</v>
          </cell>
          <cell r="E986">
            <v>1</v>
          </cell>
        </row>
        <row r="987">
          <cell r="A987">
            <v>986</v>
          </cell>
          <cell r="B987" t="str">
            <v>F</v>
          </cell>
          <cell r="C987" t="str">
            <v>Ship</v>
          </cell>
          <cell r="D987">
            <v>1052</v>
          </cell>
          <cell r="E987">
            <v>1</v>
          </cell>
        </row>
        <row r="988">
          <cell r="A988">
            <v>987</v>
          </cell>
          <cell r="B988" t="str">
            <v>A</v>
          </cell>
          <cell r="C988" t="str">
            <v>Ship</v>
          </cell>
          <cell r="D988">
            <v>2257</v>
          </cell>
          <cell r="E988">
            <v>1</v>
          </cell>
        </row>
        <row r="989">
          <cell r="A989">
            <v>988</v>
          </cell>
          <cell r="B989" t="str">
            <v>B</v>
          </cell>
          <cell r="C989" t="str">
            <v>Ship</v>
          </cell>
          <cell r="D989">
            <v>3857</v>
          </cell>
          <cell r="E989">
            <v>1</v>
          </cell>
        </row>
        <row r="990">
          <cell r="A990">
            <v>989</v>
          </cell>
          <cell r="B990" t="str">
            <v>C</v>
          </cell>
          <cell r="C990" t="str">
            <v>Ship</v>
          </cell>
          <cell r="D990">
            <v>3942</v>
          </cell>
          <cell r="E990">
            <v>1</v>
          </cell>
        </row>
        <row r="991">
          <cell r="A991">
            <v>990</v>
          </cell>
          <cell r="B991" t="str">
            <v>F</v>
          </cell>
          <cell r="C991" t="str">
            <v>Ship</v>
          </cell>
          <cell r="D991">
            <v>2592</v>
          </cell>
          <cell r="E991">
            <v>1</v>
          </cell>
        </row>
        <row r="992">
          <cell r="A992">
            <v>991</v>
          </cell>
          <cell r="B992" t="str">
            <v>D</v>
          </cell>
          <cell r="C992" t="str">
            <v>Ship</v>
          </cell>
          <cell r="D992">
            <v>2789</v>
          </cell>
          <cell r="E992">
            <v>1</v>
          </cell>
        </row>
        <row r="993">
          <cell r="A993">
            <v>992</v>
          </cell>
          <cell r="B993" t="str">
            <v>F</v>
          </cell>
          <cell r="C993" t="str">
            <v>Ship</v>
          </cell>
          <cell r="D993">
            <v>1035</v>
          </cell>
          <cell r="E993">
            <v>1</v>
          </cell>
        </row>
        <row r="994">
          <cell r="A994">
            <v>993</v>
          </cell>
          <cell r="B994" t="str">
            <v>A</v>
          </cell>
          <cell r="C994" t="str">
            <v>Ship</v>
          </cell>
          <cell r="D994">
            <v>1548</v>
          </cell>
          <cell r="E994">
            <v>1</v>
          </cell>
        </row>
        <row r="995">
          <cell r="A995">
            <v>994</v>
          </cell>
          <cell r="B995" t="str">
            <v>B</v>
          </cell>
          <cell r="C995" t="str">
            <v>Ship</v>
          </cell>
          <cell r="D995">
            <v>2568</v>
          </cell>
          <cell r="E995">
            <v>1</v>
          </cell>
        </row>
        <row r="996">
          <cell r="A996">
            <v>995</v>
          </cell>
          <cell r="B996" t="str">
            <v>C</v>
          </cell>
          <cell r="C996" t="str">
            <v>Ship</v>
          </cell>
          <cell r="D996">
            <v>3023</v>
          </cell>
          <cell r="E996">
            <v>1</v>
          </cell>
        </row>
        <row r="997">
          <cell r="A997">
            <v>996</v>
          </cell>
          <cell r="B997" t="str">
            <v>F</v>
          </cell>
          <cell r="C997" t="str">
            <v>Ship</v>
          </cell>
          <cell r="D997">
            <v>1012</v>
          </cell>
          <cell r="E997">
            <v>1</v>
          </cell>
        </row>
        <row r="998">
          <cell r="A998">
            <v>997</v>
          </cell>
          <cell r="B998" t="str">
            <v>D</v>
          </cell>
          <cell r="C998" t="str">
            <v>Ship</v>
          </cell>
          <cell r="D998">
            <v>1583</v>
          </cell>
          <cell r="E998">
            <v>1</v>
          </cell>
        </row>
        <row r="999">
          <cell r="A999">
            <v>998</v>
          </cell>
          <cell r="B999" t="str">
            <v>F</v>
          </cell>
          <cell r="C999" t="str">
            <v>Ship</v>
          </cell>
          <cell r="D999">
            <v>1423</v>
          </cell>
          <cell r="E999">
            <v>1</v>
          </cell>
        </row>
        <row r="1000">
          <cell r="A1000">
            <v>999</v>
          </cell>
          <cell r="B1000" t="str">
            <v>A</v>
          </cell>
          <cell r="C1000" t="str">
            <v>Ship</v>
          </cell>
          <cell r="D1000">
            <v>1758</v>
          </cell>
          <cell r="E1000">
            <v>1</v>
          </cell>
        </row>
        <row r="1001">
          <cell r="A1001">
            <v>1000</v>
          </cell>
          <cell r="B1001" t="str">
            <v>B</v>
          </cell>
          <cell r="C1001" t="str">
            <v>Ship</v>
          </cell>
          <cell r="D1001">
            <v>3542</v>
          </cell>
          <cell r="E1001">
            <v>1</v>
          </cell>
        </row>
        <row r="1002">
          <cell r="A1002">
            <v>1001</v>
          </cell>
          <cell r="B1002" t="str">
            <v>C</v>
          </cell>
          <cell r="C1002" t="str">
            <v>Ship</v>
          </cell>
          <cell r="D1002">
            <v>2544</v>
          </cell>
          <cell r="E1002">
            <v>1</v>
          </cell>
        </row>
        <row r="1003">
          <cell r="A1003">
            <v>1002</v>
          </cell>
          <cell r="B1003" t="str">
            <v>F</v>
          </cell>
          <cell r="C1003" t="str">
            <v>Ship</v>
          </cell>
          <cell r="D1003">
            <v>3266</v>
          </cell>
          <cell r="E1003">
            <v>1</v>
          </cell>
        </row>
        <row r="1004">
          <cell r="A1004">
            <v>1003</v>
          </cell>
          <cell r="B1004" t="str">
            <v>D</v>
          </cell>
          <cell r="C1004" t="str">
            <v>Ship</v>
          </cell>
          <cell r="D1004">
            <v>2182</v>
          </cell>
          <cell r="E1004">
            <v>1</v>
          </cell>
        </row>
        <row r="1005">
          <cell r="A1005">
            <v>1004</v>
          </cell>
          <cell r="B1005" t="str">
            <v>F</v>
          </cell>
          <cell r="C1005" t="str">
            <v>Ship</v>
          </cell>
          <cell r="D1005">
            <v>2837</v>
          </cell>
          <cell r="E1005">
            <v>1</v>
          </cell>
        </row>
        <row r="1006">
          <cell r="A1006">
            <v>1005</v>
          </cell>
          <cell r="B1006" t="str">
            <v>A</v>
          </cell>
          <cell r="C1006" t="str">
            <v>Ship</v>
          </cell>
          <cell r="D1006">
            <v>1162</v>
          </cell>
          <cell r="E1006">
            <v>1</v>
          </cell>
        </row>
        <row r="1007">
          <cell r="A1007">
            <v>1006</v>
          </cell>
          <cell r="B1007" t="str">
            <v>B</v>
          </cell>
          <cell r="C1007" t="str">
            <v>Ship</v>
          </cell>
          <cell r="D1007">
            <v>2744</v>
          </cell>
          <cell r="E1007">
            <v>1</v>
          </cell>
        </row>
        <row r="1008">
          <cell r="A1008">
            <v>1007</v>
          </cell>
          <cell r="B1008" t="str">
            <v>C</v>
          </cell>
          <cell r="C1008" t="str">
            <v>Ship</v>
          </cell>
          <cell r="D1008">
            <v>2803</v>
          </cell>
          <cell r="E1008">
            <v>1</v>
          </cell>
        </row>
        <row r="1009">
          <cell r="A1009">
            <v>1008</v>
          </cell>
          <cell r="B1009" t="str">
            <v>F</v>
          </cell>
          <cell r="C1009" t="str">
            <v>Ship</v>
          </cell>
          <cell r="D1009">
            <v>1138</v>
          </cell>
          <cell r="E1009">
            <v>1</v>
          </cell>
        </row>
        <row r="1010">
          <cell r="A1010">
            <v>1009</v>
          </cell>
          <cell r="B1010" t="str">
            <v>D</v>
          </cell>
          <cell r="C1010" t="str">
            <v>Ship</v>
          </cell>
          <cell r="D1010">
            <v>3327</v>
          </cell>
          <cell r="E1010">
            <v>1</v>
          </cell>
        </row>
        <row r="1011">
          <cell r="A1011">
            <v>1010</v>
          </cell>
          <cell r="B1011" t="str">
            <v>F</v>
          </cell>
          <cell r="C1011" t="str">
            <v>Ship</v>
          </cell>
          <cell r="D1011">
            <v>1777</v>
          </cell>
          <cell r="E1011">
            <v>1</v>
          </cell>
        </row>
        <row r="1012">
          <cell r="A1012">
            <v>1011</v>
          </cell>
          <cell r="B1012" t="str">
            <v>A</v>
          </cell>
          <cell r="C1012" t="str">
            <v>Ship</v>
          </cell>
          <cell r="D1012">
            <v>3024</v>
          </cell>
          <cell r="E1012">
            <v>1</v>
          </cell>
        </row>
        <row r="1013">
          <cell r="A1013">
            <v>1012</v>
          </cell>
          <cell r="B1013" t="str">
            <v>B</v>
          </cell>
          <cell r="C1013" t="str">
            <v>Ship</v>
          </cell>
          <cell r="D1013">
            <v>2871</v>
          </cell>
          <cell r="E1013">
            <v>1</v>
          </cell>
        </row>
        <row r="1014">
          <cell r="A1014">
            <v>1013</v>
          </cell>
          <cell r="B1014" t="str">
            <v>C</v>
          </cell>
          <cell r="C1014" t="str">
            <v>Ship</v>
          </cell>
          <cell r="D1014">
            <v>2427</v>
          </cell>
          <cell r="E1014">
            <v>1</v>
          </cell>
        </row>
        <row r="1015">
          <cell r="A1015">
            <v>1014</v>
          </cell>
          <cell r="B1015" t="str">
            <v>F</v>
          </cell>
          <cell r="C1015" t="str">
            <v>Ship</v>
          </cell>
          <cell r="D1015">
            <v>1362</v>
          </cell>
          <cell r="E1015">
            <v>1</v>
          </cell>
        </row>
        <row r="1016">
          <cell r="A1016">
            <v>1015</v>
          </cell>
          <cell r="B1016" t="str">
            <v>D</v>
          </cell>
          <cell r="C1016" t="str">
            <v>Ship</v>
          </cell>
          <cell r="D1016">
            <v>1130</v>
          </cell>
          <cell r="E1016">
            <v>1</v>
          </cell>
        </row>
        <row r="1017">
          <cell r="A1017">
            <v>1016</v>
          </cell>
          <cell r="B1017" t="str">
            <v>F</v>
          </cell>
          <cell r="C1017" t="str">
            <v>Ship</v>
          </cell>
          <cell r="D1017">
            <v>3447</v>
          </cell>
          <cell r="E1017">
            <v>1</v>
          </cell>
        </row>
        <row r="1018">
          <cell r="A1018">
            <v>1017</v>
          </cell>
          <cell r="B1018" t="str">
            <v>A</v>
          </cell>
          <cell r="C1018" t="str">
            <v>Ship</v>
          </cell>
          <cell r="D1018">
            <v>1403</v>
          </cell>
          <cell r="E1018">
            <v>1</v>
          </cell>
        </row>
        <row r="1019">
          <cell r="A1019">
            <v>1018</v>
          </cell>
          <cell r="B1019" t="str">
            <v>B</v>
          </cell>
          <cell r="C1019" t="str">
            <v>Ship</v>
          </cell>
          <cell r="D1019">
            <v>1950</v>
          </cell>
          <cell r="E1019">
            <v>1</v>
          </cell>
        </row>
        <row r="1020">
          <cell r="A1020">
            <v>1019</v>
          </cell>
          <cell r="B1020" t="str">
            <v>C</v>
          </cell>
          <cell r="C1020" t="str">
            <v>Ship</v>
          </cell>
          <cell r="D1020">
            <v>1010</v>
          </cell>
          <cell r="E1020">
            <v>1</v>
          </cell>
        </row>
        <row r="1021">
          <cell r="A1021">
            <v>1020</v>
          </cell>
          <cell r="B1021" t="str">
            <v>F</v>
          </cell>
          <cell r="C1021" t="str">
            <v>Ship</v>
          </cell>
          <cell r="D1021">
            <v>2488</v>
          </cell>
          <cell r="E1021">
            <v>1</v>
          </cell>
        </row>
        <row r="1022">
          <cell r="A1022">
            <v>1021</v>
          </cell>
          <cell r="B1022" t="str">
            <v>D</v>
          </cell>
          <cell r="C1022" t="str">
            <v>Ship</v>
          </cell>
          <cell r="D1022">
            <v>1095</v>
          </cell>
          <cell r="E1022">
            <v>1</v>
          </cell>
        </row>
        <row r="1023">
          <cell r="A1023">
            <v>1022</v>
          </cell>
          <cell r="B1023" t="str">
            <v>F</v>
          </cell>
          <cell r="C1023" t="str">
            <v>Ship</v>
          </cell>
          <cell r="D1023">
            <v>2319</v>
          </cell>
          <cell r="E1023">
            <v>1</v>
          </cell>
        </row>
        <row r="1024">
          <cell r="A1024">
            <v>1023</v>
          </cell>
          <cell r="B1024" t="str">
            <v>A</v>
          </cell>
          <cell r="C1024" t="str">
            <v>Ship</v>
          </cell>
          <cell r="D1024">
            <v>2003</v>
          </cell>
          <cell r="E1024">
            <v>1</v>
          </cell>
        </row>
        <row r="1025">
          <cell r="A1025">
            <v>1024</v>
          </cell>
          <cell r="B1025" t="str">
            <v>B</v>
          </cell>
          <cell r="C1025" t="str">
            <v>Ship</v>
          </cell>
          <cell r="D1025">
            <v>3993</v>
          </cell>
          <cell r="E1025">
            <v>1</v>
          </cell>
        </row>
        <row r="1026">
          <cell r="A1026">
            <v>1025</v>
          </cell>
          <cell r="B1026" t="str">
            <v>C</v>
          </cell>
          <cell r="C1026" t="str">
            <v>Ship</v>
          </cell>
          <cell r="D1026">
            <v>3686</v>
          </cell>
          <cell r="E1026">
            <v>1</v>
          </cell>
        </row>
        <row r="1027">
          <cell r="A1027">
            <v>1026</v>
          </cell>
          <cell r="B1027" t="str">
            <v>F</v>
          </cell>
          <cell r="C1027" t="str">
            <v>Ship</v>
          </cell>
          <cell r="D1027">
            <v>2039</v>
          </cell>
          <cell r="E1027">
            <v>1</v>
          </cell>
        </row>
        <row r="1028">
          <cell r="A1028">
            <v>1027</v>
          </cell>
          <cell r="B1028" t="str">
            <v>D</v>
          </cell>
          <cell r="C1028" t="str">
            <v>Ship</v>
          </cell>
          <cell r="D1028">
            <v>1349</v>
          </cell>
          <cell r="E1028">
            <v>1</v>
          </cell>
        </row>
        <row r="1029">
          <cell r="A1029">
            <v>1028</v>
          </cell>
          <cell r="B1029" t="str">
            <v>F</v>
          </cell>
          <cell r="C1029" t="str">
            <v>Ship</v>
          </cell>
          <cell r="D1029">
            <v>1714</v>
          </cell>
          <cell r="E1029">
            <v>1</v>
          </cell>
        </row>
        <row r="1030">
          <cell r="A1030">
            <v>1029</v>
          </cell>
          <cell r="B1030" t="str">
            <v>A</v>
          </cell>
          <cell r="C1030" t="str">
            <v>Ship</v>
          </cell>
          <cell r="D1030">
            <v>3188</v>
          </cell>
          <cell r="E1030">
            <v>1</v>
          </cell>
        </row>
        <row r="1031">
          <cell r="A1031">
            <v>1030</v>
          </cell>
          <cell r="B1031" t="str">
            <v>B</v>
          </cell>
          <cell r="C1031" t="str">
            <v>Ship</v>
          </cell>
          <cell r="D1031">
            <v>3111</v>
          </cell>
          <cell r="E1031">
            <v>1</v>
          </cell>
        </row>
        <row r="1032">
          <cell r="A1032">
            <v>1031</v>
          </cell>
          <cell r="B1032" t="str">
            <v>C</v>
          </cell>
          <cell r="C1032" t="str">
            <v>Ship</v>
          </cell>
          <cell r="D1032">
            <v>2504</v>
          </cell>
          <cell r="E1032">
            <v>1</v>
          </cell>
        </row>
        <row r="1033">
          <cell r="A1033">
            <v>1032</v>
          </cell>
          <cell r="B1033" t="str">
            <v>F</v>
          </cell>
          <cell r="C1033" t="str">
            <v>Ship</v>
          </cell>
          <cell r="D1033">
            <v>1093</v>
          </cell>
          <cell r="E1033">
            <v>1</v>
          </cell>
        </row>
        <row r="1034">
          <cell r="A1034">
            <v>1033</v>
          </cell>
          <cell r="B1034" t="str">
            <v>D</v>
          </cell>
          <cell r="C1034" t="str">
            <v>Ship</v>
          </cell>
          <cell r="D1034">
            <v>2039</v>
          </cell>
          <cell r="E1034">
            <v>1</v>
          </cell>
        </row>
        <row r="1035">
          <cell r="A1035">
            <v>1034</v>
          </cell>
          <cell r="B1035" t="str">
            <v>F</v>
          </cell>
          <cell r="C1035" t="str">
            <v>Ship</v>
          </cell>
          <cell r="D1035">
            <v>3686</v>
          </cell>
          <cell r="E1035">
            <v>1</v>
          </cell>
        </row>
        <row r="1036">
          <cell r="A1036">
            <v>1035</v>
          </cell>
          <cell r="B1036" t="str">
            <v>A</v>
          </cell>
          <cell r="C1036" t="str">
            <v>Ship</v>
          </cell>
          <cell r="D1036">
            <v>3783</v>
          </cell>
          <cell r="E1036">
            <v>1</v>
          </cell>
        </row>
        <row r="1037">
          <cell r="A1037">
            <v>1036</v>
          </cell>
          <cell r="B1037" t="str">
            <v>B</v>
          </cell>
          <cell r="C1037" t="str">
            <v>Ship</v>
          </cell>
          <cell r="D1037">
            <v>2205</v>
          </cell>
          <cell r="E1037">
            <v>1</v>
          </cell>
        </row>
        <row r="1038">
          <cell r="A1038">
            <v>1037</v>
          </cell>
          <cell r="B1038" t="str">
            <v>C</v>
          </cell>
          <cell r="C1038" t="str">
            <v>Ship</v>
          </cell>
          <cell r="D1038">
            <v>2336</v>
          </cell>
          <cell r="E1038">
            <v>1</v>
          </cell>
        </row>
        <row r="1039">
          <cell r="A1039">
            <v>1038</v>
          </cell>
          <cell r="B1039" t="str">
            <v>F</v>
          </cell>
          <cell r="C1039" t="str">
            <v>Ship</v>
          </cell>
          <cell r="D1039">
            <v>1253</v>
          </cell>
          <cell r="E1039">
            <v>1</v>
          </cell>
        </row>
        <row r="1040">
          <cell r="A1040">
            <v>1039</v>
          </cell>
          <cell r="B1040" t="str">
            <v>D</v>
          </cell>
          <cell r="C1040" t="str">
            <v>Ship</v>
          </cell>
          <cell r="D1040">
            <v>1598</v>
          </cell>
          <cell r="E1040">
            <v>1</v>
          </cell>
        </row>
        <row r="1041">
          <cell r="A1041">
            <v>1040</v>
          </cell>
          <cell r="B1041" t="str">
            <v>F</v>
          </cell>
          <cell r="C1041" t="str">
            <v>Ship</v>
          </cell>
          <cell r="D1041">
            <v>2546</v>
          </cell>
          <cell r="E1041">
            <v>1</v>
          </cell>
        </row>
        <row r="1042">
          <cell r="A1042">
            <v>1041</v>
          </cell>
          <cell r="B1042" t="str">
            <v>A</v>
          </cell>
          <cell r="C1042" t="str">
            <v>Ship</v>
          </cell>
          <cell r="D1042">
            <v>2429</v>
          </cell>
          <cell r="E1042">
            <v>1</v>
          </cell>
        </row>
        <row r="1043">
          <cell r="A1043">
            <v>1042</v>
          </cell>
          <cell r="B1043" t="str">
            <v>B</v>
          </cell>
          <cell r="C1043" t="str">
            <v>Ship</v>
          </cell>
          <cell r="D1043">
            <v>3290</v>
          </cell>
          <cell r="E1043">
            <v>1</v>
          </cell>
        </row>
        <row r="1044">
          <cell r="A1044">
            <v>1043</v>
          </cell>
          <cell r="B1044" t="str">
            <v>C</v>
          </cell>
          <cell r="C1044" t="str">
            <v>Ship</v>
          </cell>
          <cell r="D1044">
            <v>1883</v>
          </cell>
          <cell r="E1044">
            <v>1</v>
          </cell>
        </row>
        <row r="1045">
          <cell r="A1045">
            <v>1044</v>
          </cell>
          <cell r="B1045" t="str">
            <v>F</v>
          </cell>
          <cell r="C1045" t="str">
            <v>Ship</v>
          </cell>
          <cell r="D1045">
            <v>2673</v>
          </cell>
          <cell r="E1045">
            <v>1</v>
          </cell>
        </row>
        <row r="1046">
          <cell r="A1046">
            <v>1045</v>
          </cell>
          <cell r="B1046" t="str">
            <v>D</v>
          </cell>
          <cell r="C1046" t="str">
            <v>Ship</v>
          </cell>
          <cell r="D1046">
            <v>2187</v>
          </cell>
          <cell r="E1046">
            <v>1</v>
          </cell>
        </row>
        <row r="1047">
          <cell r="A1047">
            <v>1046</v>
          </cell>
          <cell r="B1047" t="str">
            <v>F</v>
          </cell>
          <cell r="C1047" t="str">
            <v>Ship</v>
          </cell>
          <cell r="D1047">
            <v>1744</v>
          </cell>
          <cell r="E1047">
            <v>1</v>
          </cell>
        </row>
        <row r="1048">
          <cell r="A1048">
            <v>1047</v>
          </cell>
          <cell r="B1048" t="str">
            <v>A</v>
          </cell>
          <cell r="C1048" t="str">
            <v>Ship</v>
          </cell>
          <cell r="D1048">
            <v>2177</v>
          </cell>
          <cell r="E1048">
            <v>1</v>
          </cell>
        </row>
        <row r="1049">
          <cell r="A1049">
            <v>1048</v>
          </cell>
          <cell r="B1049" t="str">
            <v>B</v>
          </cell>
          <cell r="C1049" t="str">
            <v>Ship</v>
          </cell>
          <cell r="D1049">
            <v>2941</v>
          </cell>
          <cell r="E1049">
            <v>1</v>
          </cell>
        </row>
        <row r="1050">
          <cell r="A1050">
            <v>1049</v>
          </cell>
          <cell r="B1050" t="str">
            <v>C</v>
          </cell>
          <cell r="C1050" t="str">
            <v>Ship</v>
          </cell>
          <cell r="D1050">
            <v>1233</v>
          </cell>
          <cell r="E1050">
            <v>1</v>
          </cell>
        </row>
        <row r="1051">
          <cell r="A1051">
            <v>1050</v>
          </cell>
          <cell r="B1051" t="str">
            <v>F</v>
          </cell>
          <cell r="C1051" t="str">
            <v>Ship</v>
          </cell>
          <cell r="D1051">
            <v>2573</v>
          </cell>
          <cell r="E1051">
            <v>1</v>
          </cell>
        </row>
        <row r="1052">
          <cell r="A1052">
            <v>1051</v>
          </cell>
          <cell r="B1052" t="str">
            <v>D</v>
          </cell>
          <cell r="C1052" t="str">
            <v>Ship</v>
          </cell>
          <cell r="D1052">
            <v>1887</v>
          </cell>
          <cell r="E1052">
            <v>1</v>
          </cell>
        </row>
        <row r="1053">
          <cell r="A1053">
            <v>1052</v>
          </cell>
          <cell r="B1053" t="str">
            <v>F</v>
          </cell>
          <cell r="C1053" t="str">
            <v>Ship</v>
          </cell>
          <cell r="D1053">
            <v>1119</v>
          </cell>
          <cell r="E1053">
            <v>1</v>
          </cell>
        </row>
        <row r="1054">
          <cell r="A1054">
            <v>1053</v>
          </cell>
          <cell r="B1054" t="str">
            <v>A</v>
          </cell>
          <cell r="C1054" t="str">
            <v>Ship</v>
          </cell>
          <cell r="D1054">
            <v>2019</v>
          </cell>
          <cell r="E1054">
            <v>1</v>
          </cell>
        </row>
        <row r="1055">
          <cell r="A1055">
            <v>1054</v>
          </cell>
          <cell r="B1055" t="str">
            <v>B</v>
          </cell>
          <cell r="C1055" t="str">
            <v>Ship</v>
          </cell>
          <cell r="D1055">
            <v>1674</v>
          </cell>
          <cell r="E1055">
            <v>1</v>
          </cell>
        </row>
        <row r="1056">
          <cell r="A1056">
            <v>1055</v>
          </cell>
          <cell r="B1056" t="str">
            <v>C</v>
          </cell>
          <cell r="C1056" t="str">
            <v>Ship</v>
          </cell>
          <cell r="D1056">
            <v>2586</v>
          </cell>
          <cell r="E1056">
            <v>1</v>
          </cell>
        </row>
        <row r="1057">
          <cell r="A1057">
            <v>1056</v>
          </cell>
          <cell r="B1057" t="str">
            <v>F</v>
          </cell>
          <cell r="C1057" t="str">
            <v>Ship</v>
          </cell>
          <cell r="D1057">
            <v>1385</v>
          </cell>
          <cell r="E1057">
            <v>1</v>
          </cell>
        </row>
        <row r="1058">
          <cell r="A1058">
            <v>1057</v>
          </cell>
          <cell r="B1058" t="str">
            <v>D</v>
          </cell>
          <cell r="C1058" t="str">
            <v>Ship</v>
          </cell>
          <cell r="D1058">
            <v>2048</v>
          </cell>
          <cell r="E1058">
            <v>1</v>
          </cell>
        </row>
        <row r="1059">
          <cell r="A1059">
            <v>1058</v>
          </cell>
          <cell r="B1059" t="str">
            <v>F</v>
          </cell>
          <cell r="C1059" t="str">
            <v>Ship</v>
          </cell>
          <cell r="D1059">
            <v>3368</v>
          </cell>
          <cell r="E1059">
            <v>1</v>
          </cell>
        </row>
        <row r="1060">
          <cell r="A1060">
            <v>1059</v>
          </cell>
          <cell r="B1060" t="str">
            <v>A</v>
          </cell>
          <cell r="C1060" t="str">
            <v>Ship</v>
          </cell>
          <cell r="D1060">
            <v>3668</v>
          </cell>
          <cell r="E1060">
            <v>1</v>
          </cell>
        </row>
        <row r="1061">
          <cell r="A1061">
            <v>1060</v>
          </cell>
          <cell r="B1061" t="str">
            <v>B</v>
          </cell>
          <cell r="C1061" t="str">
            <v>Ship</v>
          </cell>
          <cell r="D1061">
            <v>1478</v>
          </cell>
          <cell r="E1061">
            <v>1</v>
          </cell>
        </row>
        <row r="1062">
          <cell r="A1062">
            <v>1061</v>
          </cell>
          <cell r="B1062" t="str">
            <v>C</v>
          </cell>
          <cell r="C1062" t="str">
            <v>Ship</v>
          </cell>
          <cell r="D1062">
            <v>3729</v>
          </cell>
          <cell r="E1062">
            <v>1</v>
          </cell>
        </row>
        <row r="1063">
          <cell r="A1063">
            <v>1062</v>
          </cell>
          <cell r="B1063" t="str">
            <v>F</v>
          </cell>
          <cell r="C1063" t="str">
            <v>Ship</v>
          </cell>
          <cell r="D1063">
            <v>2470</v>
          </cell>
          <cell r="E1063">
            <v>1</v>
          </cell>
        </row>
        <row r="1064">
          <cell r="A1064">
            <v>1063</v>
          </cell>
          <cell r="B1064" t="str">
            <v>D</v>
          </cell>
          <cell r="C1064" t="str">
            <v>Ship</v>
          </cell>
          <cell r="D1064">
            <v>2307</v>
          </cell>
          <cell r="E1064">
            <v>1</v>
          </cell>
        </row>
        <row r="1065">
          <cell r="A1065">
            <v>1064</v>
          </cell>
          <cell r="B1065" t="str">
            <v>F</v>
          </cell>
          <cell r="C1065" t="str">
            <v>Ship</v>
          </cell>
          <cell r="D1065">
            <v>2215</v>
          </cell>
          <cell r="E1065">
            <v>1</v>
          </cell>
        </row>
        <row r="1066">
          <cell r="A1066">
            <v>1065</v>
          </cell>
          <cell r="B1066" t="str">
            <v>A</v>
          </cell>
          <cell r="C1066" t="str">
            <v>Ship</v>
          </cell>
          <cell r="D1066">
            <v>1657</v>
          </cell>
          <cell r="E1066">
            <v>1</v>
          </cell>
        </row>
        <row r="1067">
          <cell r="A1067">
            <v>1066</v>
          </cell>
          <cell r="B1067" t="str">
            <v>B</v>
          </cell>
          <cell r="C1067" t="str">
            <v>Ship</v>
          </cell>
          <cell r="D1067">
            <v>1759</v>
          </cell>
          <cell r="E1067">
            <v>1</v>
          </cell>
        </row>
        <row r="1068">
          <cell r="A1068">
            <v>1067</v>
          </cell>
          <cell r="B1068" t="str">
            <v>C</v>
          </cell>
          <cell r="C1068" t="str">
            <v>Ship</v>
          </cell>
          <cell r="D1068">
            <v>1706</v>
          </cell>
          <cell r="E1068">
            <v>1</v>
          </cell>
        </row>
        <row r="1069">
          <cell r="A1069">
            <v>1068</v>
          </cell>
          <cell r="B1069" t="str">
            <v>F</v>
          </cell>
          <cell r="C1069" t="str">
            <v>Ship</v>
          </cell>
          <cell r="D1069">
            <v>1715</v>
          </cell>
          <cell r="E1069">
            <v>1</v>
          </cell>
        </row>
        <row r="1070">
          <cell r="A1070">
            <v>1069</v>
          </cell>
          <cell r="B1070" t="str">
            <v>D</v>
          </cell>
          <cell r="C1070" t="str">
            <v>Ship</v>
          </cell>
          <cell r="D1070">
            <v>3764</v>
          </cell>
          <cell r="E1070">
            <v>1</v>
          </cell>
        </row>
        <row r="1071">
          <cell r="A1071">
            <v>1070</v>
          </cell>
          <cell r="B1071" t="str">
            <v>F</v>
          </cell>
          <cell r="C1071" t="str">
            <v>Road</v>
          </cell>
          <cell r="D1071">
            <v>1437</v>
          </cell>
          <cell r="E1071">
            <v>1</v>
          </cell>
        </row>
        <row r="1072">
          <cell r="A1072">
            <v>1071</v>
          </cell>
          <cell r="B1072" t="str">
            <v>A</v>
          </cell>
          <cell r="C1072" t="str">
            <v>Road</v>
          </cell>
          <cell r="D1072">
            <v>3207</v>
          </cell>
          <cell r="E1072">
            <v>1</v>
          </cell>
        </row>
        <row r="1073">
          <cell r="A1073">
            <v>1072</v>
          </cell>
          <cell r="B1073" t="str">
            <v>B</v>
          </cell>
          <cell r="C1073" t="str">
            <v>Road</v>
          </cell>
          <cell r="D1073">
            <v>3936</v>
          </cell>
          <cell r="E1073">
            <v>1</v>
          </cell>
        </row>
        <row r="1074">
          <cell r="A1074">
            <v>1073</v>
          </cell>
          <cell r="B1074" t="str">
            <v>C</v>
          </cell>
          <cell r="C1074" t="str">
            <v>Road</v>
          </cell>
          <cell r="D1074">
            <v>2270</v>
          </cell>
          <cell r="E1074">
            <v>1</v>
          </cell>
        </row>
        <row r="1075">
          <cell r="A1075">
            <v>1074</v>
          </cell>
          <cell r="B1075" t="str">
            <v>F</v>
          </cell>
          <cell r="C1075" t="str">
            <v>Road</v>
          </cell>
          <cell r="D1075">
            <v>1053</v>
          </cell>
          <cell r="E1075">
            <v>1</v>
          </cell>
        </row>
        <row r="1076">
          <cell r="A1076">
            <v>1075</v>
          </cell>
          <cell r="B1076" t="str">
            <v>D</v>
          </cell>
          <cell r="C1076" t="str">
            <v>Road</v>
          </cell>
          <cell r="D1076">
            <v>2758</v>
          </cell>
          <cell r="E1076">
            <v>1</v>
          </cell>
        </row>
        <row r="1077">
          <cell r="A1077">
            <v>1076</v>
          </cell>
          <cell r="B1077" t="str">
            <v>F</v>
          </cell>
          <cell r="C1077" t="str">
            <v>Road</v>
          </cell>
          <cell r="D1077">
            <v>3673</v>
          </cell>
          <cell r="E1077">
            <v>1</v>
          </cell>
        </row>
        <row r="1078">
          <cell r="A1078">
            <v>1077</v>
          </cell>
          <cell r="B1078" t="str">
            <v>A</v>
          </cell>
          <cell r="C1078" t="str">
            <v>Road</v>
          </cell>
          <cell r="D1078">
            <v>2021</v>
          </cell>
          <cell r="E1078">
            <v>1</v>
          </cell>
        </row>
        <row r="1079">
          <cell r="A1079">
            <v>1078</v>
          </cell>
          <cell r="B1079" t="str">
            <v>B</v>
          </cell>
          <cell r="C1079" t="str">
            <v>Road</v>
          </cell>
          <cell r="D1079">
            <v>2658</v>
          </cell>
          <cell r="E1079">
            <v>1</v>
          </cell>
        </row>
        <row r="1080">
          <cell r="A1080">
            <v>1079</v>
          </cell>
          <cell r="B1080" t="str">
            <v>C</v>
          </cell>
          <cell r="C1080" t="str">
            <v>Road</v>
          </cell>
          <cell r="D1080">
            <v>3780</v>
          </cell>
          <cell r="E1080">
            <v>1</v>
          </cell>
        </row>
        <row r="1081">
          <cell r="A1081">
            <v>1080</v>
          </cell>
          <cell r="B1081" t="str">
            <v>F</v>
          </cell>
          <cell r="C1081" t="str">
            <v>Road</v>
          </cell>
          <cell r="D1081">
            <v>1628</v>
          </cell>
          <cell r="E1081">
            <v>1</v>
          </cell>
        </row>
        <row r="1082">
          <cell r="A1082">
            <v>1081</v>
          </cell>
          <cell r="B1082" t="str">
            <v>D</v>
          </cell>
          <cell r="C1082" t="str">
            <v>Road</v>
          </cell>
          <cell r="D1082">
            <v>3624</v>
          </cell>
          <cell r="E1082">
            <v>1</v>
          </cell>
        </row>
        <row r="1083">
          <cell r="A1083">
            <v>1082</v>
          </cell>
          <cell r="B1083" t="str">
            <v>F</v>
          </cell>
          <cell r="C1083" t="str">
            <v>Road</v>
          </cell>
          <cell r="D1083">
            <v>3251</v>
          </cell>
          <cell r="E1083">
            <v>1</v>
          </cell>
        </row>
        <row r="1084">
          <cell r="A1084">
            <v>1083</v>
          </cell>
          <cell r="B1084" t="str">
            <v>A</v>
          </cell>
          <cell r="C1084" t="str">
            <v>Road</v>
          </cell>
          <cell r="D1084">
            <v>2639</v>
          </cell>
          <cell r="E1084">
            <v>1</v>
          </cell>
        </row>
        <row r="1085">
          <cell r="A1085">
            <v>1084</v>
          </cell>
          <cell r="B1085" t="str">
            <v>B</v>
          </cell>
          <cell r="C1085" t="str">
            <v>Road</v>
          </cell>
          <cell r="D1085">
            <v>3512</v>
          </cell>
          <cell r="E1085">
            <v>1</v>
          </cell>
        </row>
        <row r="1086">
          <cell r="A1086">
            <v>1085</v>
          </cell>
          <cell r="B1086" t="str">
            <v>C</v>
          </cell>
          <cell r="C1086" t="str">
            <v>Road</v>
          </cell>
          <cell r="D1086">
            <v>2424</v>
          </cell>
          <cell r="E1086">
            <v>1</v>
          </cell>
        </row>
        <row r="1087">
          <cell r="A1087">
            <v>1086</v>
          </cell>
          <cell r="B1087" t="str">
            <v>F</v>
          </cell>
          <cell r="C1087" t="str">
            <v>Road</v>
          </cell>
          <cell r="D1087">
            <v>2257</v>
          </cell>
          <cell r="E1087">
            <v>1</v>
          </cell>
        </row>
        <row r="1088">
          <cell r="A1088">
            <v>1087</v>
          </cell>
          <cell r="B1088" t="str">
            <v>D</v>
          </cell>
          <cell r="C1088" t="str">
            <v>Road</v>
          </cell>
          <cell r="D1088">
            <v>1909</v>
          </cell>
          <cell r="E1088">
            <v>1</v>
          </cell>
        </row>
        <row r="1089">
          <cell r="A1089">
            <v>1088</v>
          </cell>
          <cell r="B1089" t="str">
            <v>F</v>
          </cell>
          <cell r="C1089" t="str">
            <v>Road</v>
          </cell>
          <cell r="D1089">
            <v>1873</v>
          </cell>
          <cell r="E1089">
            <v>1</v>
          </cell>
        </row>
        <row r="1090">
          <cell r="A1090">
            <v>1089</v>
          </cell>
          <cell r="B1090" t="str">
            <v>A</v>
          </cell>
          <cell r="C1090" t="str">
            <v>Road</v>
          </cell>
          <cell r="D1090">
            <v>2085</v>
          </cell>
          <cell r="E1090">
            <v>1</v>
          </cell>
        </row>
        <row r="1091">
          <cell r="A1091">
            <v>1090</v>
          </cell>
          <cell r="B1091" t="str">
            <v>B</v>
          </cell>
          <cell r="C1091" t="str">
            <v>Road</v>
          </cell>
          <cell r="D1091">
            <v>1249</v>
          </cell>
          <cell r="E1091">
            <v>1</v>
          </cell>
        </row>
        <row r="1092">
          <cell r="A1092">
            <v>1091</v>
          </cell>
          <cell r="B1092" t="str">
            <v>C</v>
          </cell>
          <cell r="C1092" t="str">
            <v>Road</v>
          </cell>
          <cell r="D1092">
            <v>3065</v>
          </cell>
          <cell r="E1092">
            <v>1</v>
          </cell>
        </row>
        <row r="1093">
          <cell r="A1093">
            <v>1092</v>
          </cell>
          <cell r="B1093" t="str">
            <v>F</v>
          </cell>
          <cell r="C1093" t="str">
            <v>Flight</v>
          </cell>
          <cell r="D1093">
            <v>1312</v>
          </cell>
          <cell r="E1093">
            <v>1</v>
          </cell>
        </row>
        <row r="1094">
          <cell r="A1094">
            <v>1093</v>
          </cell>
          <cell r="B1094" t="str">
            <v>D</v>
          </cell>
          <cell r="C1094" t="str">
            <v>Flight</v>
          </cell>
          <cell r="D1094">
            <v>2976</v>
          </cell>
          <cell r="E1094">
            <v>1</v>
          </cell>
        </row>
        <row r="1095">
          <cell r="A1095">
            <v>1094</v>
          </cell>
          <cell r="B1095" t="str">
            <v>F</v>
          </cell>
          <cell r="C1095" t="str">
            <v>Flight</v>
          </cell>
          <cell r="D1095">
            <v>3807</v>
          </cell>
          <cell r="E1095">
            <v>1</v>
          </cell>
        </row>
        <row r="1096">
          <cell r="A1096">
            <v>1095</v>
          </cell>
          <cell r="B1096" t="str">
            <v>A</v>
          </cell>
          <cell r="C1096" t="str">
            <v>Flight</v>
          </cell>
          <cell r="D1096">
            <v>3051</v>
          </cell>
          <cell r="E1096">
            <v>1</v>
          </cell>
        </row>
        <row r="1097">
          <cell r="A1097">
            <v>1096</v>
          </cell>
          <cell r="B1097" t="str">
            <v>B</v>
          </cell>
          <cell r="C1097" t="str">
            <v>Flight</v>
          </cell>
          <cell r="D1097">
            <v>2994</v>
          </cell>
          <cell r="E1097">
            <v>1</v>
          </cell>
        </row>
        <row r="1098">
          <cell r="A1098">
            <v>1097</v>
          </cell>
          <cell r="B1098" t="str">
            <v>C</v>
          </cell>
          <cell r="C1098" t="str">
            <v>Flight</v>
          </cell>
          <cell r="D1098">
            <v>2892</v>
          </cell>
          <cell r="E1098">
            <v>1</v>
          </cell>
        </row>
        <row r="1099">
          <cell r="A1099">
            <v>1098</v>
          </cell>
          <cell r="B1099" t="str">
            <v>F</v>
          </cell>
          <cell r="C1099" t="str">
            <v>Flight</v>
          </cell>
          <cell r="D1099">
            <v>2113</v>
          </cell>
          <cell r="E1099">
            <v>1</v>
          </cell>
        </row>
        <row r="1100">
          <cell r="A1100">
            <v>1099</v>
          </cell>
          <cell r="B1100" t="str">
            <v>D</v>
          </cell>
          <cell r="C1100" t="str">
            <v>Flight</v>
          </cell>
          <cell r="D1100">
            <v>2815</v>
          </cell>
          <cell r="E1100">
            <v>1</v>
          </cell>
        </row>
        <row r="1101">
          <cell r="A1101">
            <v>1100</v>
          </cell>
          <cell r="B1101" t="str">
            <v>F</v>
          </cell>
          <cell r="C1101" t="str">
            <v>Flight</v>
          </cell>
          <cell r="D1101">
            <v>1092</v>
          </cell>
          <cell r="E1101">
            <v>1</v>
          </cell>
        </row>
        <row r="1102">
          <cell r="A1102">
            <v>1101</v>
          </cell>
          <cell r="B1102" t="str">
            <v>A</v>
          </cell>
          <cell r="C1102" t="str">
            <v>Flight</v>
          </cell>
          <cell r="D1102">
            <v>3962</v>
          </cell>
          <cell r="E1102">
            <v>1</v>
          </cell>
        </row>
        <row r="1103">
          <cell r="A1103">
            <v>1102</v>
          </cell>
          <cell r="B1103" t="str">
            <v>B</v>
          </cell>
          <cell r="C1103" t="str">
            <v>Flight</v>
          </cell>
          <cell r="D1103">
            <v>1247</v>
          </cell>
          <cell r="E1103">
            <v>1</v>
          </cell>
        </row>
        <row r="1104">
          <cell r="A1104">
            <v>1103</v>
          </cell>
          <cell r="B1104" t="str">
            <v>C</v>
          </cell>
          <cell r="C1104" t="str">
            <v>Flight</v>
          </cell>
          <cell r="D1104">
            <v>3043</v>
          </cell>
          <cell r="E1104">
            <v>1</v>
          </cell>
        </row>
        <row r="1105">
          <cell r="A1105">
            <v>1104</v>
          </cell>
          <cell r="B1105" t="str">
            <v>F</v>
          </cell>
          <cell r="C1105" t="str">
            <v>Flight</v>
          </cell>
          <cell r="D1105">
            <v>1936</v>
          </cell>
          <cell r="E1105">
            <v>1</v>
          </cell>
        </row>
        <row r="1106">
          <cell r="A1106">
            <v>1105</v>
          </cell>
          <cell r="B1106" t="str">
            <v>D</v>
          </cell>
          <cell r="C1106" t="str">
            <v>Flight</v>
          </cell>
          <cell r="D1106">
            <v>3067</v>
          </cell>
          <cell r="E1106">
            <v>1</v>
          </cell>
        </row>
        <row r="1107">
          <cell r="A1107">
            <v>1106</v>
          </cell>
          <cell r="B1107" t="str">
            <v>F</v>
          </cell>
          <cell r="C1107" t="str">
            <v>Flight</v>
          </cell>
          <cell r="D1107">
            <v>3536</v>
          </cell>
          <cell r="E1107">
            <v>1</v>
          </cell>
        </row>
        <row r="1108">
          <cell r="A1108">
            <v>1107</v>
          </cell>
          <cell r="B1108" t="str">
            <v>A</v>
          </cell>
          <cell r="C1108" t="str">
            <v>Flight</v>
          </cell>
          <cell r="D1108">
            <v>2424</v>
          </cell>
          <cell r="E1108">
            <v>1</v>
          </cell>
        </row>
        <row r="1109">
          <cell r="A1109">
            <v>1108</v>
          </cell>
          <cell r="B1109" t="str">
            <v>B</v>
          </cell>
          <cell r="C1109" t="str">
            <v>Flight</v>
          </cell>
          <cell r="D1109">
            <v>3332</v>
          </cell>
          <cell r="E1109">
            <v>1</v>
          </cell>
        </row>
        <row r="1110">
          <cell r="A1110">
            <v>1109</v>
          </cell>
          <cell r="B1110" t="str">
            <v>C</v>
          </cell>
          <cell r="C1110" t="str">
            <v>Flight</v>
          </cell>
          <cell r="D1110">
            <v>2484</v>
          </cell>
          <cell r="E1110">
            <v>1</v>
          </cell>
        </row>
        <row r="1111">
          <cell r="A1111">
            <v>1110</v>
          </cell>
          <cell r="B1111" t="str">
            <v>F</v>
          </cell>
          <cell r="C1111" t="str">
            <v>Flight</v>
          </cell>
          <cell r="D1111">
            <v>1727</v>
          </cell>
          <cell r="E1111">
            <v>1</v>
          </cell>
        </row>
        <row r="1112">
          <cell r="A1112">
            <v>1111</v>
          </cell>
          <cell r="B1112" t="str">
            <v>D</v>
          </cell>
          <cell r="C1112" t="str">
            <v>Flight</v>
          </cell>
          <cell r="D1112">
            <v>2957</v>
          </cell>
          <cell r="E1112">
            <v>1</v>
          </cell>
        </row>
        <row r="1113">
          <cell r="A1113">
            <v>1112</v>
          </cell>
          <cell r="B1113" t="str">
            <v>F</v>
          </cell>
          <cell r="C1113" t="str">
            <v>Flight</v>
          </cell>
          <cell r="D1113">
            <v>1070</v>
          </cell>
          <cell r="E1113">
            <v>1</v>
          </cell>
        </row>
        <row r="1114">
          <cell r="A1114">
            <v>1113</v>
          </cell>
          <cell r="B1114" t="str">
            <v>A</v>
          </cell>
          <cell r="C1114" t="str">
            <v>Flight</v>
          </cell>
          <cell r="D1114">
            <v>2351</v>
          </cell>
          <cell r="E1114">
            <v>1</v>
          </cell>
        </row>
        <row r="1115">
          <cell r="A1115">
            <v>1114</v>
          </cell>
          <cell r="B1115" t="str">
            <v>B</v>
          </cell>
          <cell r="C1115" t="str">
            <v>Ship</v>
          </cell>
          <cell r="D1115">
            <v>2791</v>
          </cell>
          <cell r="E1115">
            <v>1</v>
          </cell>
        </row>
        <row r="1116">
          <cell r="A1116">
            <v>1115</v>
          </cell>
          <cell r="B1116" t="str">
            <v>C</v>
          </cell>
          <cell r="C1116" t="str">
            <v>Ship</v>
          </cell>
          <cell r="D1116">
            <v>1176</v>
          </cell>
          <cell r="E1116">
            <v>1</v>
          </cell>
        </row>
        <row r="1117">
          <cell r="A1117">
            <v>1116</v>
          </cell>
          <cell r="B1117" t="str">
            <v>F</v>
          </cell>
          <cell r="C1117" t="str">
            <v>Ship</v>
          </cell>
          <cell r="D1117">
            <v>3271</v>
          </cell>
          <cell r="E1117">
            <v>1</v>
          </cell>
        </row>
        <row r="1118">
          <cell r="A1118">
            <v>1117</v>
          </cell>
          <cell r="B1118" t="str">
            <v>D</v>
          </cell>
          <cell r="C1118" t="str">
            <v>Ship</v>
          </cell>
          <cell r="D1118">
            <v>3943</v>
          </cell>
          <cell r="E1118">
            <v>1</v>
          </cell>
        </row>
        <row r="1119">
          <cell r="A1119">
            <v>1118</v>
          </cell>
          <cell r="B1119" t="str">
            <v>F</v>
          </cell>
          <cell r="C1119" t="str">
            <v>Ship</v>
          </cell>
          <cell r="D1119">
            <v>2255</v>
          </cell>
          <cell r="E1119">
            <v>1</v>
          </cell>
        </row>
        <row r="1120">
          <cell r="A1120">
            <v>1119</v>
          </cell>
          <cell r="B1120" t="str">
            <v>A</v>
          </cell>
          <cell r="C1120" t="str">
            <v>Ship</v>
          </cell>
          <cell r="D1120">
            <v>1282</v>
          </cell>
          <cell r="E1120">
            <v>1</v>
          </cell>
        </row>
        <row r="1121">
          <cell r="A1121">
            <v>1120</v>
          </cell>
          <cell r="B1121" t="str">
            <v>B</v>
          </cell>
          <cell r="C1121" t="str">
            <v>Ship</v>
          </cell>
          <cell r="D1121">
            <v>1993</v>
          </cell>
          <cell r="E1121">
            <v>1</v>
          </cell>
        </row>
        <row r="1122">
          <cell r="A1122">
            <v>1121</v>
          </cell>
          <cell r="B1122" t="str">
            <v>C</v>
          </cell>
          <cell r="C1122" t="str">
            <v>Ship</v>
          </cell>
          <cell r="D1122">
            <v>3928</v>
          </cell>
          <cell r="E1122">
            <v>1</v>
          </cell>
        </row>
        <row r="1123">
          <cell r="A1123">
            <v>1122</v>
          </cell>
          <cell r="B1123" t="str">
            <v>F</v>
          </cell>
          <cell r="C1123" t="str">
            <v>Ship</v>
          </cell>
          <cell r="D1123">
            <v>3409</v>
          </cell>
          <cell r="E1123">
            <v>1</v>
          </cell>
        </row>
        <row r="1124">
          <cell r="A1124">
            <v>1123</v>
          </cell>
          <cell r="B1124" t="str">
            <v>D</v>
          </cell>
          <cell r="C1124" t="str">
            <v>Ship</v>
          </cell>
          <cell r="D1124">
            <v>2399</v>
          </cell>
          <cell r="E1124">
            <v>1</v>
          </cell>
        </row>
        <row r="1125">
          <cell r="A1125">
            <v>1124</v>
          </cell>
          <cell r="B1125" t="str">
            <v>F</v>
          </cell>
          <cell r="C1125" t="str">
            <v>Ship</v>
          </cell>
          <cell r="D1125">
            <v>2919</v>
          </cell>
          <cell r="E1125">
            <v>1</v>
          </cell>
        </row>
        <row r="1126">
          <cell r="A1126">
            <v>1125</v>
          </cell>
          <cell r="B1126" t="str">
            <v>A</v>
          </cell>
          <cell r="C1126" t="str">
            <v>Ship</v>
          </cell>
          <cell r="D1126">
            <v>1442</v>
          </cell>
          <cell r="E1126">
            <v>1</v>
          </cell>
        </row>
        <row r="1127">
          <cell r="A1127">
            <v>1126</v>
          </cell>
          <cell r="B1127" t="str">
            <v>B</v>
          </cell>
          <cell r="C1127" t="str">
            <v>Ship</v>
          </cell>
          <cell r="D1127">
            <v>2686</v>
          </cell>
          <cell r="E1127">
            <v>1</v>
          </cell>
        </row>
        <row r="1128">
          <cell r="A1128">
            <v>1127</v>
          </cell>
          <cell r="B1128" t="str">
            <v>C</v>
          </cell>
          <cell r="C1128" t="str">
            <v>Ship</v>
          </cell>
          <cell r="D1128">
            <v>2960</v>
          </cell>
          <cell r="E1128">
            <v>1</v>
          </cell>
        </row>
        <row r="1129">
          <cell r="A1129">
            <v>1128</v>
          </cell>
          <cell r="B1129" t="str">
            <v>F</v>
          </cell>
          <cell r="C1129" t="str">
            <v>Ship</v>
          </cell>
          <cell r="D1129">
            <v>1234</v>
          </cell>
          <cell r="E1129">
            <v>1</v>
          </cell>
        </row>
        <row r="1130">
          <cell r="A1130">
            <v>1129</v>
          </cell>
          <cell r="B1130" t="str">
            <v>D</v>
          </cell>
          <cell r="C1130" t="str">
            <v>Ship</v>
          </cell>
          <cell r="D1130">
            <v>1210</v>
          </cell>
          <cell r="E1130">
            <v>1</v>
          </cell>
        </row>
        <row r="1131">
          <cell r="A1131">
            <v>1130</v>
          </cell>
          <cell r="B1131" t="str">
            <v>F</v>
          </cell>
          <cell r="C1131" t="str">
            <v>Ship</v>
          </cell>
          <cell r="D1131">
            <v>1763</v>
          </cell>
          <cell r="E1131">
            <v>1</v>
          </cell>
        </row>
        <row r="1132">
          <cell r="A1132">
            <v>1131</v>
          </cell>
          <cell r="B1132" t="str">
            <v>A</v>
          </cell>
          <cell r="C1132" t="str">
            <v>Ship</v>
          </cell>
          <cell r="D1132">
            <v>2067</v>
          </cell>
          <cell r="E1132">
            <v>1</v>
          </cell>
        </row>
        <row r="1133">
          <cell r="A1133">
            <v>1132</v>
          </cell>
          <cell r="B1133" t="str">
            <v>B</v>
          </cell>
          <cell r="C1133" t="str">
            <v>Ship</v>
          </cell>
          <cell r="D1133">
            <v>1452</v>
          </cell>
          <cell r="E1133">
            <v>1</v>
          </cell>
        </row>
        <row r="1134">
          <cell r="A1134">
            <v>1133</v>
          </cell>
          <cell r="B1134" t="str">
            <v>C</v>
          </cell>
          <cell r="C1134" t="str">
            <v>Ship</v>
          </cell>
          <cell r="D1134">
            <v>1212</v>
          </cell>
          <cell r="E1134">
            <v>1</v>
          </cell>
        </row>
        <row r="1135">
          <cell r="A1135">
            <v>1134</v>
          </cell>
          <cell r="B1135" t="str">
            <v>F</v>
          </cell>
          <cell r="C1135" t="str">
            <v>Ship</v>
          </cell>
          <cell r="D1135">
            <v>3583</v>
          </cell>
          <cell r="E1135">
            <v>1</v>
          </cell>
        </row>
        <row r="1136">
          <cell r="A1136">
            <v>1135</v>
          </cell>
          <cell r="B1136" t="str">
            <v>D</v>
          </cell>
          <cell r="C1136" t="str">
            <v>Ship</v>
          </cell>
          <cell r="D1136">
            <v>1569</v>
          </cell>
          <cell r="E1136">
            <v>1</v>
          </cell>
        </row>
        <row r="1137">
          <cell r="A1137">
            <v>1136</v>
          </cell>
          <cell r="B1137" t="str">
            <v>F</v>
          </cell>
          <cell r="C1137" t="str">
            <v>Ship</v>
          </cell>
          <cell r="D1137">
            <v>3416</v>
          </cell>
          <cell r="E1137">
            <v>1</v>
          </cell>
        </row>
        <row r="1138">
          <cell r="A1138">
            <v>1137</v>
          </cell>
          <cell r="B1138" t="str">
            <v>A</v>
          </cell>
          <cell r="C1138" t="str">
            <v>Ship</v>
          </cell>
          <cell r="D1138">
            <v>2803</v>
          </cell>
          <cell r="E1138">
            <v>1</v>
          </cell>
        </row>
        <row r="1139">
          <cell r="A1139">
            <v>1138</v>
          </cell>
          <cell r="B1139" t="str">
            <v>B</v>
          </cell>
          <cell r="C1139" t="str">
            <v>Ship</v>
          </cell>
          <cell r="D1139">
            <v>3651</v>
          </cell>
          <cell r="E1139">
            <v>1</v>
          </cell>
        </row>
        <row r="1140">
          <cell r="A1140">
            <v>1139</v>
          </cell>
          <cell r="B1140" t="str">
            <v>C</v>
          </cell>
          <cell r="C1140" t="str">
            <v>Ship</v>
          </cell>
          <cell r="D1140">
            <v>1246</v>
          </cell>
          <cell r="E1140">
            <v>1</v>
          </cell>
        </row>
        <row r="1141">
          <cell r="A1141">
            <v>1140</v>
          </cell>
          <cell r="B1141" t="str">
            <v>F</v>
          </cell>
          <cell r="C1141" t="str">
            <v>Ship</v>
          </cell>
          <cell r="D1141">
            <v>1840</v>
          </cell>
          <cell r="E1141">
            <v>1</v>
          </cell>
        </row>
        <row r="1142">
          <cell r="A1142">
            <v>1141</v>
          </cell>
          <cell r="B1142" t="str">
            <v>D</v>
          </cell>
          <cell r="C1142" t="str">
            <v>Ship</v>
          </cell>
          <cell r="D1142">
            <v>2980</v>
          </cell>
          <cell r="E1142">
            <v>1</v>
          </cell>
        </row>
        <row r="1143">
          <cell r="A1143">
            <v>1142</v>
          </cell>
          <cell r="B1143" t="str">
            <v>F</v>
          </cell>
          <cell r="C1143" t="str">
            <v>Ship</v>
          </cell>
          <cell r="D1143">
            <v>2992</v>
          </cell>
          <cell r="E1143">
            <v>1</v>
          </cell>
        </row>
        <row r="1144">
          <cell r="A1144">
            <v>1143</v>
          </cell>
          <cell r="B1144" t="str">
            <v>A</v>
          </cell>
          <cell r="C1144" t="str">
            <v>Ship</v>
          </cell>
          <cell r="D1144">
            <v>2300</v>
          </cell>
          <cell r="E1144">
            <v>1</v>
          </cell>
        </row>
        <row r="1145">
          <cell r="A1145">
            <v>1144</v>
          </cell>
          <cell r="B1145" t="str">
            <v>B</v>
          </cell>
          <cell r="C1145" t="str">
            <v>Ship</v>
          </cell>
          <cell r="D1145">
            <v>3220</v>
          </cell>
          <cell r="E1145">
            <v>1</v>
          </cell>
        </row>
        <row r="1146">
          <cell r="A1146">
            <v>1145</v>
          </cell>
          <cell r="B1146" t="str">
            <v>C</v>
          </cell>
          <cell r="C1146" t="str">
            <v>Ship</v>
          </cell>
          <cell r="D1146">
            <v>1413</v>
          </cell>
          <cell r="E1146">
            <v>1</v>
          </cell>
        </row>
        <row r="1147">
          <cell r="A1147">
            <v>1146</v>
          </cell>
          <cell r="B1147" t="str">
            <v>F</v>
          </cell>
          <cell r="C1147" t="str">
            <v>Ship</v>
          </cell>
          <cell r="D1147">
            <v>2529</v>
          </cell>
          <cell r="E1147">
            <v>1</v>
          </cell>
        </row>
        <row r="1148">
          <cell r="A1148">
            <v>1147</v>
          </cell>
          <cell r="B1148" t="str">
            <v>D</v>
          </cell>
          <cell r="C1148" t="str">
            <v>Ship</v>
          </cell>
          <cell r="D1148">
            <v>2708</v>
          </cell>
          <cell r="E1148">
            <v>1</v>
          </cell>
        </row>
        <row r="1149">
          <cell r="A1149">
            <v>1148</v>
          </cell>
          <cell r="B1149" t="str">
            <v>F</v>
          </cell>
          <cell r="C1149" t="str">
            <v>Ship</v>
          </cell>
          <cell r="D1149">
            <v>1184</v>
          </cell>
          <cell r="E1149">
            <v>1</v>
          </cell>
        </row>
        <row r="1150">
          <cell r="A1150">
            <v>1149</v>
          </cell>
          <cell r="B1150" t="str">
            <v>A</v>
          </cell>
          <cell r="C1150" t="str">
            <v>Ship</v>
          </cell>
          <cell r="D1150">
            <v>1339</v>
          </cell>
          <cell r="E1150">
            <v>1</v>
          </cell>
        </row>
        <row r="1151">
          <cell r="A1151">
            <v>1150</v>
          </cell>
          <cell r="B1151" t="str">
            <v>B</v>
          </cell>
          <cell r="C1151" t="str">
            <v>Ship</v>
          </cell>
          <cell r="D1151">
            <v>2371</v>
          </cell>
          <cell r="E1151">
            <v>1</v>
          </cell>
        </row>
        <row r="1152">
          <cell r="A1152">
            <v>1151</v>
          </cell>
          <cell r="B1152" t="str">
            <v>C</v>
          </cell>
          <cell r="C1152" t="str">
            <v>Ship</v>
          </cell>
          <cell r="D1152">
            <v>1779</v>
          </cell>
          <cell r="E1152">
            <v>1</v>
          </cell>
        </row>
        <row r="1153">
          <cell r="A1153">
            <v>1152</v>
          </cell>
          <cell r="B1153" t="str">
            <v>F</v>
          </cell>
          <cell r="C1153" t="str">
            <v>Ship</v>
          </cell>
          <cell r="D1153">
            <v>1211</v>
          </cell>
          <cell r="E1153">
            <v>1</v>
          </cell>
        </row>
        <row r="1154">
          <cell r="A1154">
            <v>1153</v>
          </cell>
          <cell r="B1154" t="str">
            <v>D</v>
          </cell>
          <cell r="C1154" t="str">
            <v>Ship</v>
          </cell>
          <cell r="D1154">
            <v>1989</v>
          </cell>
          <cell r="E1154">
            <v>1</v>
          </cell>
        </row>
        <row r="1155">
          <cell r="A1155">
            <v>1154</v>
          </cell>
          <cell r="B1155" t="str">
            <v>F</v>
          </cell>
          <cell r="C1155" t="str">
            <v>Ship</v>
          </cell>
          <cell r="D1155">
            <v>1990</v>
          </cell>
          <cell r="E1155">
            <v>1</v>
          </cell>
        </row>
        <row r="1156">
          <cell r="A1156">
            <v>1155</v>
          </cell>
          <cell r="B1156" t="str">
            <v>A</v>
          </cell>
          <cell r="C1156" t="str">
            <v>Ship</v>
          </cell>
          <cell r="D1156">
            <v>1756</v>
          </cell>
          <cell r="E1156">
            <v>1</v>
          </cell>
        </row>
        <row r="1157">
          <cell r="A1157">
            <v>1156</v>
          </cell>
          <cell r="B1157" t="str">
            <v>B</v>
          </cell>
          <cell r="C1157" t="str">
            <v>Ship</v>
          </cell>
          <cell r="D1157">
            <v>1179</v>
          </cell>
          <cell r="E1157">
            <v>1</v>
          </cell>
        </row>
        <row r="1158">
          <cell r="A1158">
            <v>1157</v>
          </cell>
          <cell r="B1158" t="str">
            <v>C</v>
          </cell>
          <cell r="C1158" t="str">
            <v>Ship</v>
          </cell>
          <cell r="D1158">
            <v>3139</v>
          </cell>
          <cell r="E1158">
            <v>1</v>
          </cell>
        </row>
        <row r="1159">
          <cell r="A1159">
            <v>1158</v>
          </cell>
          <cell r="B1159" t="str">
            <v>F</v>
          </cell>
          <cell r="C1159" t="str">
            <v>Ship</v>
          </cell>
          <cell r="D1159">
            <v>1516</v>
          </cell>
          <cell r="E1159">
            <v>1</v>
          </cell>
        </row>
        <row r="1160">
          <cell r="A1160">
            <v>1159</v>
          </cell>
          <cell r="B1160" t="str">
            <v>D</v>
          </cell>
          <cell r="C1160" t="str">
            <v>Ship</v>
          </cell>
          <cell r="D1160">
            <v>2387</v>
          </cell>
          <cell r="E1160">
            <v>1</v>
          </cell>
        </row>
        <row r="1161">
          <cell r="A1161">
            <v>1160</v>
          </cell>
          <cell r="B1161" t="str">
            <v>F</v>
          </cell>
          <cell r="C1161" t="str">
            <v>Ship</v>
          </cell>
          <cell r="D1161">
            <v>2779</v>
          </cell>
          <cell r="E1161">
            <v>1</v>
          </cell>
        </row>
        <row r="1162">
          <cell r="A1162">
            <v>1161</v>
          </cell>
          <cell r="B1162" t="str">
            <v>A</v>
          </cell>
          <cell r="C1162" t="str">
            <v>Ship</v>
          </cell>
          <cell r="D1162">
            <v>1411</v>
          </cell>
          <cell r="E1162">
            <v>1</v>
          </cell>
        </row>
        <row r="1163">
          <cell r="A1163">
            <v>1162</v>
          </cell>
          <cell r="B1163" t="str">
            <v>B</v>
          </cell>
          <cell r="C1163" t="str">
            <v>Ship</v>
          </cell>
          <cell r="D1163">
            <v>1921</v>
          </cell>
          <cell r="E1163">
            <v>1</v>
          </cell>
        </row>
        <row r="1164">
          <cell r="A1164">
            <v>1163</v>
          </cell>
          <cell r="B1164" t="str">
            <v>C</v>
          </cell>
          <cell r="C1164" t="str">
            <v>Ship</v>
          </cell>
          <cell r="D1164">
            <v>2200</v>
          </cell>
          <cell r="E1164">
            <v>1</v>
          </cell>
        </row>
        <row r="1165">
          <cell r="A1165">
            <v>1164</v>
          </cell>
          <cell r="B1165" t="str">
            <v>F</v>
          </cell>
          <cell r="C1165" t="str">
            <v>Ship</v>
          </cell>
          <cell r="D1165">
            <v>1614</v>
          </cell>
          <cell r="E1165">
            <v>1</v>
          </cell>
        </row>
        <row r="1166">
          <cell r="A1166">
            <v>1165</v>
          </cell>
          <cell r="B1166" t="str">
            <v>D</v>
          </cell>
          <cell r="C1166" t="str">
            <v>Ship</v>
          </cell>
          <cell r="D1166">
            <v>3604</v>
          </cell>
          <cell r="E1166">
            <v>1</v>
          </cell>
        </row>
        <row r="1167">
          <cell r="A1167">
            <v>1166</v>
          </cell>
          <cell r="B1167" t="str">
            <v>F</v>
          </cell>
          <cell r="C1167" t="str">
            <v>Ship</v>
          </cell>
          <cell r="D1167">
            <v>1540</v>
          </cell>
          <cell r="E1167">
            <v>1</v>
          </cell>
        </row>
        <row r="1168">
          <cell r="A1168">
            <v>1167</v>
          </cell>
          <cell r="B1168" t="str">
            <v>A</v>
          </cell>
          <cell r="C1168" t="str">
            <v>Ship</v>
          </cell>
          <cell r="D1168">
            <v>1229</v>
          </cell>
          <cell r="E1168">
            <v>1</v>
          </cell>
        </row>
        <row r="1169">
          <cell r="A1169">
            <v>1168</v>
          </cell>
          <cell r="B1169" t="str">
            <v>B</v>
          </cell>
          <cell r="C1169" t="str">
            <v>Ship</v>
          </cell>
          <cell r="D1169">
            <v>3080</v>
          </cell>
          <cell r="E1169">
            <v>1</v>
          </cell>
        </row>
        <row r="1170">
          <cell r="A1170">
            <v>1169</v>
          </cell>
          <cell r="B1170" t="str">
            <v>C</v>
          </cell>
          <cell r="C1170" t="str">
            <v>Ship</v>
          </cell>
          <cell r="D1170">
            <v>1767</v>
          </cell>
          <cell r="E1170">
            <v>1</v>
          </cell>
        </row>
        <row r="1171">
          <cell r="A1171">
            <v>1170</v>
          </cell>
          <cell r="B1171" t="str">
            <v>F</v>
          </cell>
          <cell r="C1171" t="str">
            <v>Ship</v>
          </cell>
          <cell r="D1171">
            <v>2239</v>
          </cell>
          <cell r="E1171">
            <v>1</v>
          </cell>
        </row>
        <row r="1172">
          <cell r="A1172">
            <v>1171</v>
          </cell>
          <cell r="B1172" t="str">
            <v>D</v>
          </cell>
          <cell r="C1172" t="str">
            <v>Ship</v>
          </cell>
          <cell r="D1172">
            <v>3187</v>
          </cell>
          <cell r="E1172">
            <v>1</v>
          </cell>
        </row>
        <row r="1173">
          <cell r="A1173">
            <v>1172</v>
          </cell>
          <cell r="B1173" t="str">
            <v>F</v>
          </cell>
          <cell r="C1173" t="str">
            <v>Ship</v>
          </cell>
          <cell r="D1173">
            <v>2240</v>
          </cell>
          <cell r="E1173">
            <v>1</v>
          </cell>
        </row>
        <row r="1174">
          <cell r="A1174">
            <v>1173</v>
          </cell>
          <cell r="B1174" t="str">
            <v>A</v>
          </cell>
          <cell r="C1174" t="str">
            <v>Ship</v>
          </cell>
          <cell r="D1174">
            <v>1499</v>
          </cell>
          <cell r="E1174">
            <v>1</v>
          </cell>
        </row>
        <row r="1175">
          <cell r="A1175">
            <v>1174</v>
          </cell>
          <cell r="B1175" t="str">
            <v>B</v>
          </cell>
          <cell r="C1175" t="str">
            <v>Ship</v>
          </cell>
          <cell r="D1175">
            <v>1909</v>
          </cell>
          <cell r="E1175">
            <v>1</v>
          </cell>
        </row>
        <row r="1176">
          <cell r="A1176">
            <v>1175</v>
          </cell>
          <cell r="B1176" t="str">
            <v>C</v>
          </cell>
          <cell r="C1176" t="str">
            <v>Ship</v>
          </cell>
          <cell r="D1176">
            <v>2526</v>
          </cell>
          <cell r="E1176">
            <v>1</v>
          </cell>
        </row>
        <row r="1177">
          <cell r="A1177">
            <v>1176</v>
          </cell>
          <cell r="B1177" t="str">
            <v>F</v>
          </cell>
          <cell r="C1177" t="str">
            <v>Ship</v>
          </cell>
          <cell r="D1177">
            <v>3689</v>
          </cell>
          <cell r="E1177">
            <v>1</v>
          </cell>
        </row>
        <row r="1178">
          <cell r="A1178">
            <v>1177</v>
          </cell>
          <cell r="B1178" t="str">
            <v>D</v>
          </cell>
          <cell r="C1178" t="str">
            <v>Ship</v>
          </cell>
          <cell r="D1178">
            <v>4000</v>
          </cell>
          <cell r="E1178">
            <v>1</v>
          </cell>
        </row>
        <row r="1179">
          <cell r="A1179">
            <v>1178</v>
          </cell>
          <cell r="B1179" t="str">
            <v>F</v>
          </cell>
          <cell r="C1179" t="str">
            <v>Ship</v>
          </cell>
          <cell r="D1179">
            <v>3749</v>
          </cell>
          <cell r="E1179">
            <v>1</v>
          </cell>
        </row>
        <row r="1180">
          <cell r="A1180">
            <v>1179</v>
          </cell>
          <cell r="B1180" t="str">
            <v>A</v>
          </cell>
          <cell r="C1180" t="str">
            <v>Ship</v>
          </cell>
          <cell r="D1180">
            <v>1601</v>
          </cell>
          <cell r="E1180">
            <v>1</v>
          </cell>
        </row>
        <row r="1181">
          <cell r="A1181">
            <v>1180</v>
          </cell>
          <cell r="B1181" t="str">
            <v>B</v>
          </cell>
          <cell r="C1181" t="str">
            <v>Ship</v>
          </cell>
          <cell r="D1181">
            <v>3621</v>
          </cell>
          <cell r="E1181">
            <v>1</v>
          </cell>
        </row>
        <row r="1182">
          <cell r="A1182">
            <v>1181</v>
          </cell>
          <cell r="B1182" t="str">
            <v>C</v>
          </cell>
          <cell r="C1182" t="str">
            <v>Ship</v>
          </cell>
          <cell r="D1182">
            <v>2059</v>
          </cell>
          <cell r="E1182">
            <v>1</v>
          </cell>
        </row>
        <row r="1183">
          <cell r="A1183">
            <v>1182</v>
          </cell>
          <cell r="B1183" t="str">
            <v>F</v>
          </cell>
          <cell r="C1183" t="str">
            <v>Ship</v>
          </cell>
          <cell r="D1183">
            <v>1635</v>
          </cell>
          <cell r="E1183">
            <v>1</v>
          </cell>
        </row>
        <row r="1184">
          <cell r="A1184">
            <v>1183</v>
          </cell>
          <cell r="B1184" t="str">
            <v>D</v>
          </cell>
          <cell r="C1184" t="str">
            <v>Ship</v>
          </cell>
          <cell r="D1184">
            <v>1847</v>
          </cell>
          <cell r="E1184">
            <v>1</v>
          </cell>
        </row>
        <row r="1185">
          <cell r="A1185">
            <v>1184</v>
          </cell>
          <cell r="B1185" t="str">
            <v>F</v>
          </cell>
          <cell r="C1185" t="str">
            <v>Ship</v>
          </cell>
          <cell r="D1185">
            <v>3510</v>
          </cell>
          <cell r="E1185">
            <v>1</v>
          </cell>
        </row>
        <row r="1186">
          <cell r="A1186">
            <v>1185</v>
          </cell>
          <cell r="B1186" t="str">
            <v>A</v>
          </cell>
          <cell r="C1186" t="str">
            <v>Ship</v>
          </cell>
          <cell r="D1186">
            <v>1597</v>
          </cell>
          <cell r="E1186">
            <v>1</v>
          </cell>
        </row>
        <row r="1187">
          <cell r="A1187">
            <v>1186</v>
          </cell>
          <cell r="B1187" t="str">
            <v>B</v>
          </cell>
          <cell r="C1187" t="str">
            <v>Ship</v>
          </cell>
          <cell r="D1187">
            <v>1254</v>
          </cell>
          <cell r="E1187">
            <v>1</v>
          </cell>
        </row>
        <row r="1188">
          <cell r="A1188">
            <v>1187</v>
          </cell>
          <cell r="B1188" t="str">
            <v>C</v>
          </cell>
          <cell r="C1188" t="str">
            <v>Ship</v>
          </cell>
          <cell r="D1188">
            <v>1361</v>
          </cell>
          <cell r="E1188">
            <v>1</v>
          </cell>
        </row>
        <row r="1189">
          <cell r="A1189">
            <v>1188</v>
          </cell>
          <cell r="B1189" t="str">
            <v>F</v>
          </cell>
          <cell r="C1189" t="str">
            <v>Ship</v>
          </cell>
          <cell r="D1189">
            <v>1204</v>
          </cell>
          <cell r="E1189">
            <v>1</v>
          </cell>
        </row>
        <row r="1190">
          <cell r="A1190">
            <v>1189</v>
          </cell>
          <cell r="B1190" t="str">
            <v>D</v>
          </cell>
          <cell r="C1190" t="str">
            <v>Ship</v>
          </cell>
          <cell r="D1190">
            <v>1095</v>
          </cell>
          <cell r="E1190">
            <v>1</v>
          </cell>
        </row>
        <row r="1191">
          <cell r="A1191">
            <v>1190</v>
          </cell>
          <cell r="B1191" t="str">
            <v>F</v>
          </cell>
          <cell r="C1191" t="str">
            <v>Ship</v>
          </cell>
          <cell r="D1191">
            <v>1336</v>
          </cell>
          <cell r="E1191">
            <v>1</v>
          </cell>
        </row>
        <row r="1192">
          <cell r="A1192">
            <v>1191</v>
          </cell>
          <cell r="B1192" t="str">
            <v>A</v>
          </cell>
          <cell r="C1192" t="str">
            <v>Ship</v>
          </cell>
          <cell r="D1192">
            <v>2904</v>
          </cell>
          <cell r="E1192">
            <v>1</v>
          </cell>
        </row>
        <row r="1193">
          <cell r="A1193">
            <v>1192</v>
          </cell>
          <cell r="B1193" t="str">
            <v>B</v>
          </cell>
          <cell r="C1193" t="str">
            <v>Ship</v>
          </cell>
          <cell r="D1193">
            <v>1683</v>
          </cell>
          <cell r="E1193">
            <v>1</v>
          </cell>
        </row>
        <row r="1194">
          <cell r="A1194">
            <v>1193</v>
          </cell>
          <cell r="B1194" t="str">
            <v>C</v>
          </cell>
          <cell r="C1194" t="str">
            <v>Ship</v>
          </cell>
          <cell r="D1194">
            <v>2282</v>
          </cell>
          <cell r="E1194">
            <v>1</v>
          </cell>
        </row>
        <row r="1195">
          <cell r="A1195">
            <v>1194</v>
          </cell>
          <cell r="B1195" t="str">
            <v>F</v>
          </cell>
          <cell r="C1195" t="str">
            <v>Ship</v>
          </cell>
          <cell r="D1195">
            <v>2643</v>
          </cell>
          <cell r="E1195">
            <v>1</v>
          </cell>
        </row>
        <row r="1196">
          <cell r="A1196">
            <v>1195</v>
          </cell>
          <cell r="B1196" t="str">
            <v>D</v>
          </cell>
          <cell r="C1196" t="str">
            <v>Ship</v>
          </cell>
          <cell r="D1196">
            <v>1519</v>
          </cell>
          <cell r="E1196">
            <v>1</v>
          </cell>
        </row>
        <row r="1197">
          <cell r="A1197">
            <v>1196</v>
          </cell>
          <cell r="B1197" t="str">
            <v>F</v>
          </cell>
          <cell r="C1197" t="str">
            <v>Ship</v>
          </cell>
          <cell r="D1197">
            <v>1547</v>
          </cell>
          <cell r="E1197">
            <v>1</v>
          </cell>
        </row>
        <row r="1198">
          <cell r="A1198">
            <v>1197</v>
          </cell>
          <cell r="B1198" t="str">
            <v>A</v>
          </cell>
          <cell r="C1198" t="str">
            <v>Ship</v>
          </cell>
          <cell r="D1198">
            <v>3225</v>
          </cell>
          <cell r="E1198">
            <v>1</v>
          </cell>
        </row>
        <row r="1199">
          <cell r="A1199">
            <v>1198</v>
          </cell>
          <cell r="B1199" t="str">
            <v>B</v>
          </cell>
          <cell r="C1199" t="str">
            <v>Ship</v>
          </cell>
          <cell r="D1199">
            <v>1625</v>
          </cell>
          <cell r="E1199">
            <v>1</v>
          </cell>
        </row>
        <row r="1200">
          <cell r="A1200">
            <v>1199</v>
          </cell>
          <cell r="B1200" t="str">
            <v>C</v>
          </cell>
          <cell r="C1200" t="str">
            <v>Ship</v>
          </cell>
          <cell r="D1200">
            <v>1785</v>
          </cell>
          <cell r="E1200">
            <v>1</v>
          </cell>
        </row>
        <row r="1201">
          <cell r="A1201">
            <v>1200</v>
          </cell>
          <cell r="B1201" t="str">
            <v>F</v>
          </cell>
          <cell r="C1201" t="str">
            <v>Ship</v>
          </cell>
          <cell r="D1201">
            <v>1078</v>
          </cell>
          <cell r="E1201">
            <v>1</v>
          </cell>
        </row>
        <row r="1202">
          <cell r="A1202">
            <v>1201</v>
          </cell>
          <cell r="B1202" t="str">
            <v>D</v>
          </cell>
          <cell r="C1202" t="str">
            <v>Ship</v>
          </cell>
          <cell r="D1202">
            <v>1915</v>
          </cell>
          <cell r="E1202">
            <v>1</v>
          </cell>
        </row>
        <row r="1203">
          <cell r="A1203">
            <v>1202</v>
          </cell>
          <cell r="B1203" t="str">
            <v>F</v>
          </cell>
          <cell r="C1203" t="str">
            <v>Ship</v>
          </cell>
          <cell r="D1203">
            <v>1548</v>
          </cell>
          <cell r="E1203">
            <v>1</v>
          </cell>
        </row>
        <row r="1204">
          <cell r="A1204">
            <v>1203</v>
          </cell>
          <cell r="B1204" t="str">
            <v>A</v>
          </cell>
          <cell r="C1204" t="str">
            <v>Ship</v>
          </cell>
          <cell r="D1204">
            <v>1495</v>
          </cell>
          <cell r="E1204">
            <v>1</v>
          </cell>
        </row>
        <row r="1205">
          <cell r="A1205">
            <v>1204</v>
          </cell>
          <cell r="B1205" t="str">
            <v>B</v>
          </cell>
          <cell r="C1205" t="str">
            <v>Ship</v>
          </cell>
          <cell r="D1205">
            <v>1308</v>
          </cell>
          <cell r="E1205">
            <v>1</v>
          </cell>
        </row>
        <row r="1206">
          <cell r="A1206">
            <v>1205</v>
          </cell>
          <cell r="B1206" t="str">
            <v>C</v>
          </cell>
          <cell r="C1206" t="str">
            <v>Ship</v>
          </cell>
          <cell r="D1206">
            <v>1994</v>
          </cell>
          <cell r="E1206">
            <v>1</v>
          </cell>
        </row>
        <row r="1207">
          <cell r="A1207">
            <v>1206</v>
          </cell>
          <cell r="B1207" t="str">
            <v>F</v>
          </cell>
          <cell r="C1207" t="str">
            <v>Ship</v>
          </cell>
          <cell r="D1207">
            <v>3425</v>
          </cell>
          <cell r="E1207">
            <v>1</v>
          </cell>
        </row>
        <row r="1208">
          <cell r="A1208">
            <v>1207</v>
          </cell>
          <cell r="B1208" t="str">
            <v>D</v>
          </cell>
          <cell r="C1208" t="str">
            <v>Road</v>
          </cell>
          <cell r="D1208">
            <v>2280</v>
          </cell>
          <cell r="E1208">
            <v>1</v>
          </cell>
        </row>
        <row r="1209">
          <cell r="A1209">
            <v>1208</v>
          </cell>
          <cell r="B1209" t="str">
            <v>F</v>
          </cell>
          <cell r="C1209" t="str">
            <v>Road</v>
          </cell>
          <cell r="D1209">
            <v>1129</v>
          </cell>
          <cell r="E1209">
            <v>1</v>
          </cell>
        </row>
        <row r="1210">
          <cell r="A1210">
            <v>1209</v>
          </cell>
          <cell r="B1210" t="str">
            <v>A</v>
          </cell>
          <cell r="C1210" t="str">
            <v>Road</v>
          </cell>
          <cell r="D1210">
            <v>1994</v>
          </cell>
          <cell r="E1210">
            <v>1</v>
          </cell>
        </row>
        <row r="1211">
          <cell r="A1211">
            <v>1210</v>
          </cell>
          <cell r="B1211" t="str">
            <v>B</v>
          </cell>
          <cell r="C1211" t="str">
            <v>Road</v>
          </cell>
          <cell r="D1211">
            <v>3832</v>
          </cell>
          <cell r="E1211">
            <v>1</v>
          </cell>
        </row>
        <row r="1212">
          <cell r="A1212">
            <v>1211</v>
          </cell>
          <cell r="B1212" t="str">
            <v>C</v>
          </cell>
          <cell r="C1212" t="str">
            <v>Road</v>
          </cell>
          <cell r="D1212">
            <v>1008</v>
          </cell>
          <cell r="E1212">
            <v>1</v>
          </cell>
        </row>
        <row r="1213">
          <cell r="A1213">
            <v>1212</v>
          </cell>
          <cell r="B1213" t="str">
            <v>F</v>
          </cell>
          <cell r="C1213" t="str">
            <v>Road</v>
          </cell>
          <cell r="D1213">
            <v>1431</v>
          </cell>
          <cell r="E1213">
            <v>1</v>
          </cell>
        </row>
        <row r="1214">
          <cell r="A1214">
            <v>1213</v>
          </cell>
          <cell r="B1214" t="str">
            <v>D</v>
          </cell>
          <cell r="C1214" t="str">
            <v>Road</v>
          </cell>
          <cell r="D1214">
            <v>3878</v>
          </cell>
          <cell r="E1214">
            <v>1</v>
          </cell>
        </row>
        <row r="1215">
          <cell r="A1215">
            <v>1214</v>
          </cell>
          <cell r="B1215" t="str">
            <v>F</v>
          </cell>
          <cell r="C1215" t="str">
            <v>Road</v>
          </cell>
          <cell r="D1215">
            <v>3155</v>
          </cell>
          <cell r="E1215">
            <v>1</v>
          </cell>
        </row>
        <row r="1216">
          <cell r="A1216">
            <v>1215</v>
          </cell>
          <cell r="B1216" t="str">
            <v>A</v>
          </cell>
          <cell r="C1216" t="str">
            <v>Road</v>
          </cell>
          <cell r="D1216">
            <v>2397</v>
          </cell>
          <cell r="E1216">
            <v>1</v>
          </cell>
        </row>
        <row r="1217">
          <cell r="A1217">
            <v>1216</v>
          </cell>
          <cell r="B1217" t="str">
            <v>B</v>
          </cell>
          <cell r="C1217" t="str">
            <v>Road</v>
          </cell>
          <cell r="D1217">
            <v>3008</v>
          </cell>
          <cell r="E1217">
            <v>1</v>
          </cell>
        </row>
        <row r="1218">
          <cell r="A1218">
            <v>1217</v>
          </cell>
          <cell r="B1218" t="str">
            <v>C</v>
          </cell>
          <cell r="C1218" t="str">
            <v>Road</v>
          </cell>
          <cell r="D1218">
            <v>2971</v>
          </cell>
          <cell r="E1218">
            <v>1</v>
          </cell>
        </row>
        <row r="1219">
          <cell r="A1219">
            <v>1218</v>
          </cell>
          <cell r="B1219" t="str">
            <v>F</v>
          </cell>
          <cell r="C1219" t="str">
            <v>Road</v>
          </cell>
          <cell r="D1219">
            <v>1597</v>
          </cell>
          <cell r="E1219">
            <v>1</v>
          </cell>
        </row>
        <row r="1220">
          <cell r="A1220">
            <v>1219</v>
          </cell>
          <cell r="B1220" t="str">
            <v>D</v>
          </cell>
          <cell r="C1220" t="str">
            <v>Road</v>
          </cell>
          <cell r="D1220">
            <v>2306</v>
          </cell>
          <cell r="E1220">
            <v>1</v>
          </cell>
        </row>
        <row r="1221">
          <cell r="A1221">
            <v>1220</v>
          </cell>
          <cell r="B1221" t="str">
            <v>F</v>
          </cell>
          <cell r="C1221" t="str">
            <v>Road</v>
          </cell>
          <cell r="D1221">
            <v>1922</v>
          </cell>
          <cell r="E1221">
            <v>1</v>
          </cell>
        </row>
        <row r="1222">
          <cell r="A1222">
            <v>1221</v>
          </cell>
          <cell r="B1222" t="str">
            <v>A</v>
          </cell>
          <cell r="C1222" t="str">
            <v>Road</v>
          </cell>
          <cell r="D1222">
            <v>1079</v>
          </cell>
          <cell r="E1222">
            <v>1</v>
          </cell>
        </row>
        <row r="1223">
          <cell r="A1223">
            <v>1222</v>
          </cell>
          <cell r="B1223" t="str">
            <v>B</v>
          </cell>
          <cell r="C1223" t="str">
            <v>Road</v>
          </cell>
          <cell r="D1223">
            <v>3101</v>
          </cell>
          <cell r="E1223">
            <v>1</v>
          </cell>
        </row>
        <row r="1224">
          <cell r="A1224">
            <v>1223</v>
          </cell>
          <cell r="B1224" t="str">
            <v>C</v>
          </cell>
          <cell r="C1224" t="str">
            <v>Road</v>
          </cell>
          <cell r="D1224">
            <v>2138</v>
          </cell>
          <cell r="E1224">
            <v>1</v>
          </cell>
        </row>
        <row r="1225">
          <cell r="A1225">
            <v>1224</v>
          </cell>
          <cell r="B1225" t="str">
            <v>F</v>
          </cell>
          <cell r="C1225" t="str">
            <v>Road</v>
          </cell>
          <cell r="D1225">
            <v>2791</v>
          </cell>
          <cell r="E1225">
            <v>1</v>
          </cell>
        </row>
        <row r="1226">
          <cell r="A1226">
            <v>1225</v>
          </cell>
          <cell r="B1226" t="str">
            <v>D</v>
          </cell>
          <cell r="C1226" t="str">
            <v>Road</v>
          </cell>
          <cell r="D1226">
            <v>2069</v>
          </cell>
          <cell r="E1226">
            <v>1</v>
          </cell>
        </row>
        <row r="1227">
          <cell r="A1227">
            <v>1226</v>
          </cell>
          <cell r="B1227" t="str">
            <v>F</v>
          </cell>
          <cell r="C1227" t="str">
            <v>Road</v>
          </cell>
          <cell r="D1227">
            <v>1316</v>
          </cell>
          <cell r="E1227">
            <v>1</v>
          </cell>
        </row>
        <row r="1228">
          <cell r="A1228">
            <v>1227</v>
          </cell>
          <cell r="B1228" t="str">
            <v>A</v>
          </cell>
          <cell r="C1228" t="str">
            <v>Road</v>
          </cell>
          <cell r="D1228">
            <v>1053</v>
          </cell>
          <cell r="E1228">
            <v>1</v>
          </cell>
        </row>
        <row r="1229">
          <cell r="A1229">
            <v>1228</v>
          </cell>
          <cell r="B1229" t="str">
            <v>B</v>
          </cell>
          <cell r="C1229" t="str">
            <v>Road</v>
          </cell>
          <cell r="D1229">
            <v>2942</v>
          </cell>
          <cell r="E1229">
            <v>1</v>
          </cell>
        </row>
        <row r="1230">
          <cell r="A1230">
            <v>1229</v>
          </cell>
          <cell r="B1230" t="str">
            <v>C</v>
          </cell>
          <cell r="C1230" t="str">
            <v>Flight</v>
          </cell>
          <cell r="D1230">
            <v>1592</v>
          </cell>
          <cell r="E1230">
            <v>1</v>
          </cell>
        </row>
        <row r="1231">
          <cell r="A1231">
            <v>1230</v>
          </cell>
          <cell r="B1231" t="str">
            <v>F</v>
          </cell>
          <cell r="C1231" t="str">
            <v>Flight</v>
          </cell>
          <cell r="D1231">
            <v>1791</v>
          </cell>
          <cell r="E1231">
            <v>1</v>
          </cell>
        </row>
        <row r="1232">
          <cell r="A1232">
            <v>1231</v>
          </cell>
          <cell r="B1232" t="str">
            <v>D</v>
          </cell>
          <cell r="C1232" t="str">
            <v>Flight</v>
          </cell>
          <cell r="D1232">
            <v>2041</v>
          </cell>
          <cell r="E1232">
            <v>1</v>
          </cell>
        </row>
        <row r="1233">
          <cell r="A1233">
            <v>1232</v>
          </cell>
          <cell r="B1233" t="str">
            <v>F</v>
          </cell>
          <cell r="C1233" t="str">
            <v>Flight</v>
          </cell>
          <cell r="D1233">
            <v>2377</v>
          </cell>
          <cell r="E1233">
            <v>1</v>
          </cell>
        </row>
        <row r="1234">
          <cell r="A1234">
            <v>1233</v>
          </cell>
          <cell r="B1234" t="str">
            <v>A</v>
          </cell>
          <cell r="C1234" t="str">
            <v>Flight</v>
          </cell>
          <cell r="D1234">
            <v>1610</v>
          </cell>
          <cell r="E1234">
            <v>1</v>
          </cell>
        </row>
        <row r="1235">
          <cell r="A1235">
            <v>1234</v>
          </cell>
          <cell r="B1235" t="str">
            <v>B</v>
          </cell>
          <cell r="C1235" t="str">
            <v>Flight</v>
          </cell>
          <cell r="D1235">
            <v>1982</v>
          </cell>
          <cell r="E1235">
            <v>1</v>
          </cell>
        </row>
        <row r="1236">
          <cell r="A1236">
            <v>1235</v>
          </cell>
          <cell r="B1236" t="str">
            <v>C</v>
          </cell>
          <cell r="C1236" t="str">
            <v>Flight</v>
          </cell>
          <cell r="D1236">
            <v>3555</v>
          </cell>
          <cell r="E1236">
            <v>1</v>
          </cell>
        </row>
        <row r="1237">
          <cell r="A1237">
            <v>1236</v>
          </cell>
          <cell r="B1237" t="str">
            <v>F</v>
          </cell>
          <cell r="C1237" t="str">
            <v>Flight</v>
          </cell>
          <cell r="D1237">
            <v>1922</v>
          </cell>
          <cell r="E1237">
            <v>1</v>
          </cell>
        </row>
        <row r="1238">
          <cell r="A1238">
            <v>1237</v>
          </cell>
          <cell r="B1238" t="str">
            <v>D</v>
          </cell>
          <cell r="C1238" t="str">
            <v>Flight</v>
          </cell>
          <cell r="D1238">
            <v>3627</v>
          </cell>
          <cell r="E1238">
            <v>1</v>
          </cell>
        </row>
        <row r="1239">
          <cell r="A1239">
            <v>1238</v>
          </cell>
          <cell r="B1239" t="str">
            <v>F</v>
          </cell>
          <cell r="C1239" t="str">
            <v>Flight</v>
          </cell>
          <cell r="D1239">
            <v>1274</v>
          </cell>
          <cell r="E1239">
            <v>1</v>
          </cell>
        </row>
        <row r="1240">
          <cell r="A1240">
            <v>1239</v>
          </cell>
          <cell r="B1240" t="str">
            <v>A</v>
          </cell>
          <cell r="C1240" t="str">
            <v>Flight</v>
          </cell>
          <cell r="D1240">
            <v>3158</v>
          </cell>
          <cell r="E1240">
            <v>1</v>
          </cell>
        </row>
        <row r="1241">
          <cell r="A1241">
            <v>1240</v>
          </cell>
          <cell r="B1241" t="str">
            <v>B</v>
          </cell>
          <cell r="C1241" t="str">
            <v>Flight</v>
          </cell>
          <cell r="D1241">
            <v>1557</v>
          </cell>
          <cell r="E1241">
            <v>1</v>
          </cell>
        </row>
        <row r="1242">
          <cell r="A1242">
            <v>1241</v>
          </cell>
          <cell r="B1242" t="str">
            <v>C</v>
          </cell>
          <cell r="C1242" t="str">
            <v>Flight</v>
          </cell>
          <cell r="D1242">
            <v>3905</v>
          </cell>
          <cell r="E1242">
            <v>1</v>
          </cell>
        </row>
        <row r="1243">
          <cell r="A1243">
            <v>1242</v>
          </cell>
          <cell r="B1243" t="str">
            <v>F</v>
          </cell>
          <cell r="C1243" t="str">
            <v>Flight</v>
          </cell>
          <cell r="D1243">
            <v>2217</v>
          </cell>
          <cell r="E1243">
            <v>1</v>
          </cell>
        </row>
        <row r="1244">
          <cell r="A1244">
            <v>1243</v>
          </cell>
          <cell r="B1244" t="str">
            <v>D</v>
          </cell>
          <cell r="C1244" t="str">
            <v>Flight</v>
          </cell>
          <cell r="D1244">
            <v>3021</v>
          </cell>
          <cell r="E1244">
            <v>1</v>
          </cell>
        </row>
        <row r="1245">
          <cell r="A1245">
            <v>1244</v>
          </cell>
          <cell r="B1245" t="str">
            <v>F</v>
          </cell>
          <cell r="C1245" t="str">
            <v>Flight</v>
          </cell>
          <cell r="D1245">
            <v>1947</v>
          </cell>
          <cell r="E1245">
            <v>1</v>
          </cell>
        </row>
        <row r="1246">
          <cell r="A1246">
            <v>1245</v>
          </cell>
          <cell r="B1246" t="str">
            <v>A</v>
          </cell>
          <cell r="C1246" t="str">
            <v>Flight</v>
          </cell>
          <cell r="D1246">
            <v>1285</v>
          </cell>
          <cell r="E1246">
            <v>1</v>
          </cell>
        </row>
        <row r="1247">
          <cell r="A1247">
            <v>1246</v>
          </cell>
          <cell r="B1247" t="str">
            <v>B</v>
          </cell>
          <cell r="C1247" t="str">
            <v>Flight</v>
          </cell>
          <cell r="D1247">
            <v>2579</v>
          </cell>
          <cell r="E1247">
            <v>1</v>
          </cell>
        </row>
        <row r="1248">
          <cell r="A1248">
            <v>1247</v>
          </cell>
          <cell r="B1248" t="str">
            <v>C</v>
          </cell>
          <cell r="C1248" t="str">
            <v>Flight</v>
          </cell>
          <cell r="D1248">
            <v>2514</v>
          </cell>
          <cell r="E1248">
            <v>1</v>
          </cell>
        </row>
        <row r="1249">
          <cell r="A1249">
            <v>1248</v>
          </cell>
          <cell r="B1249" t="str">
            <v>F</v>
          </cell>
          <cell r="C1249" t="str">
            <v>Flight</v>
          </cell>
          <cell r="D1249">
            <v>2915</v>
          </cell>
          <cell r="E1249">
            <v>1</v>
          </cell>
        </row>
        <row r="1250">
          <cell r="A1250">
            <v>1249</v>
          </cell>
          <cell r="B1250" t="str">
            <v>D</v>
          </cell>
          <cell r="C1250" t="str">
            <v>Flight</v>
          </cell>
          <cell r="D1250">
            <v>2999</v>
          </cell>
          <cell r="E1250">
            <v>1</v>
          </cell>
        </row>
        <row r="1251">
          <cell r="A1251">
            <v>1250</v>
          </cell>
          <cell r="B1251" t="str">
            <v>F</v>
          </cell>
          <cell r="C1251" t="str">
            <v>Flight</v>
          </cell>
          <cell r="D1251">
            <v>2414</v>
          </cell>
          <cell r="E1251">
            <v>1</v>
          </cell>
        </row>
        <row r="1252">
          <cell r="A1252">
            <v>1251</v>
          </cell>
          <cell r="B1252" t="str">
            <v>A</v>
          </cell>
          <cell r="C1252" t="str">
            <v>Ship</v>
          </cell>
          <cell r="D1252">
            <v>3599</v>
          </cell>
          <cell r="E1252">
            <v>1</v>
          </cell>
        </row>
        <row r="1253">
          <cell r="A1253">
            <v>1252</v>
          </cell>
          <cell r="B1253" t="str">
            <v>B</v>
          </cell>
          <cell r="C1253" t="str">
            <v>Ship</v>
          </cell>
          <cell r="D1253">
            <v>3496</v>
          </cell>
          <cell r="E1253">
            <v>1</v>
          </cell>
        </row>
        <row r="1254">
          <cell r="A1254">
            <v>1253</v>
          </cell>
          <cell r="B1254" t="str">
            <v>C</v>
          </cell>
          <cell r="C1254" t="str">
            <v>Ship</v>
          </cell>
          <cell r="D1254">
            <v>3840</v>
          </cell>
          <cell r="E1254">
            <v>1</v>
          </cell>
        </row>
        <row r="1255">
          <cell r="A1255">
            <v>1254</v>
          </cell>
          <cell r="B1255" t="str">
            <v>F</v>
          </cell>
          <cell r="C1255" t="str">
            <v>Ship</v>
          </cell>
          <cell r="D1255">
            <v>2481</v>
          </cell>
          <cell r="E1255">
            <v>1</v>
          </cell>
        </row>
        <row r="1256">
          <cell r="A1256">
            <v>1255</v>
          </cell>
          <cell r="B1256" t="str">
            <v>D</v>
          </cell>
          <cell r="C1256" t="str">
            <v>Ship</v>
          </cell>
          <cell r="D1256">
            <v>2779</v>
          </cell>
          <cell r="E1256">
            <v>1</v>
          </cell>
        </row>
        <row r="1257">
          <cell r="A1257">
            <v>1256</v>
          </cell>
          <cell r="B1257" t="str">
            <v>F</v>
          </cell>
          <cell r="C1257" t="str">
            <v>Ship</v>
          </cell>
          <cell r="D1257">
            <v>3722</v>
          </cell>
          <cell r="E1257">
            <v>1</v>
          </cell>
        </row>
        <row r="1258">
          <cell r="A1258">
            <v>1257</v>
          </cell>
          <cell r="B1258" t="str">
            <v>A</v>
          </cell>
          <cell r="C1258" t="str">
            <v>Ship</v>
          </cell>
          <cell r="D1258">
            <v>1217</v>
          </cell>
          <cell r="E1258">
            <v>1</v>
          </cell>
        </row>
        <row r="1259">
          <cell r="A1259">
            <v>1258</v>
          </cell>
          <cell r="B1259" t="str">
            <v>B</v>
          </cell>
          <cell r="C1259" t="str">
            <v>Ship</v>
          </cell>
          <cell r="D1259">
            <v>3145</v>
          </cell>
          <cell r="E1259">
            <v>1</v>
          </cell>
        </row>
        <row r="1260">
          <cell r="A1260">
            <v>1259</v>
          </cell>
          <cell r="B1260" t="str">
            <v>C</v>
          </cell>
          <cell r="C1260" t="str">
            <v>Ship</v>
          </cell>
          <cell r="D1260">
            <v>3425</v>
          </cell>
          <cell r="E1260">
            <v>1</v>
          </cell>
        </row>
        <row r="1261">
          <cell r="A1261">
            <v>1260</v>
          </cell>
          <cell r="B1261" t="str">
            <v>F</v>
          </cell>
          <cell r="C1261" t="str">
            <v>Ship</v>
          </cell>
          <cell r="D1261">
            <v>1082</v>
          </cell>
          <cell r="E1261">
            <v>1</v>
          </cell>
        </row>
        <row r="1262">
          <cell r="A1262">
            <v>1261</v>
          </cell>
          <cell r="B1262" t="str">
            <v>D</v>
          </cell>
          <cell r="C1262" t="str">
            <v>Ship</v>
          </cell>
          <cell r="D1262">
            <v>3400</v>
          </cell>
          <cell r="E1262">
            <v>1</v>
          </cell>
        </row>
        <row r="1263">
          <cell r="A1263">
            <v>1262</v>
          </cell>
          <cell r="B1263" t="str">
            <v>F</v>
          </cell>
          <cell r="C1263" t="str">
            <v>Ship</v>
          </cell>
          <cell r="D1263">
            <v>3686</v>
          </cell>
          <cell r="E1263">
            <v>1</v>
          </cell>
        </row>
        <row r="1264">
          <cell r="A1264">
            <v>1263</v>
          </cell>
          <cell r="B1264" t="str">
            <v>A</v>
          </cell>
          <cell r="C1264" t="str">
            <v>Ship</v>
          </cell>
          <cell r="D1264">
            <v>2481</v>
          </cell>
          <cell r="E1264">
            <v>1</v>
          </cell>
        </row>
        <row r="1265">
          <cell r="A1265">
            <v>1264</v>
          </cell>
          <cell r="B1265" t="str">
            <v>B</v>
          </cell>
          <cell r="C1265" t="str">
            <v>Ship</v>
          </cell>
          <cell r="D1265">
            <v>3332</v>
          </cell>
          <cell r="E1265">
            <v>1</v>
          </cell>
        </row>
        <row r="1266">
          <cell r="A1266">
            <v>1265</v>
          </cell>
          <cell r="B1266" t="str">
            <v>C</v>
          </cell>
          <cell r="C1266" t="str">
            <v>Ship</v>
          </cell>
          <cell r="D1266">
            <v>1615</v>
          </cell>
          <cell r="E1266">
            <v>1</v>
          </cell>
        </row>
        <row r="1267">
          <cell r="A1267">
            <v>1266</v>
          </cell>
          <cell r="B1267" t="str">
            <v>F</v>
          </cell>
          <cell r="C1267" t="str">
            <v>Ship</v>
          </cell>
          <cell r="D1267">
            <v>2848</v>
          </cell>
          <cell r="E1267">
            <v>1</v>
          </cell>
        </row>
        <row r="1268">
          <cell r="A1268">
            <v>1267</v>
          </cell>
          <cell r="B1268" t="str">
            <v>D</v>
          </cell>
          <cell r="C1268" t="str">
            <v>Ship</v>
          </cell>
          <cell r="D1268">
            <v>3097</v>
          </cell>
          <cell r="E1268">
            <v>1</v>
          </cell>
        </row>
        <row r="1269">
          <cell r="A1269">
            <v>1268</v>
          </cell>
          <cell r="B1269" t="str">
            <v>F</v>
          </cell>
          <cell r="C1269" t="str">
            <v>Ship</v>
          </cell>
          <cell r="D1269">
            <v>2010</v>
          </cell>
          <cell r="E1269">
            <v>1</v>
          </cell>
        </row>
        <row r="1270">
          <cell r="A1270">
            <v>1269</v>
          </cell>
          <cell r="B1270" t="str">
            <v>A</v>
          </cell>
          <cell r="C1270" t="str">
            <v>Ship</v>
          </cell>
          <cell r="D1270">
            <v>1463</v>
          </cell>
          <cell r="E1270">
            <v>1</v>
          </cell>
        </row>
        <row r="1271">
          <cell r="A1271">
            <v>1270</v>
          </cell>
          <cell r="B1271" t="str">
            <v>B</v>
          </cell>
          <cell r="C1271" t="str">
            <v>Ship</v>
          </cell>
          <cell r="D1271">
            <v>1542</v>
          </cell>
          <cell r="E1271">
            <v>1</v>
          </cell>
        </row>
        <row r="1272">
          <cell r="A1272">
            <v>1271</v>
          </cell>
          <cell r="B1272" t="str">
            <v>C</v>
          </cell>
          <cell r="C1272" t="str">
            <v>Ship</v>
          </cell>
          <cell r="D1272">
            <v>1387</v>
          </cell>
          <cell r="E1272">
            <v>1</v>
          </cell>
        </row>
        <row r="1273">
          <cell r="A1273">
            <v>1272</v>
          </cell>
          <cell r="B1273" t="str">
            <v>F</v>
          </cell>
          <cell r="C1273" t="str">
            <v>Ship</v>
          </cell>
          <cell r="D1273">
            <v>3715</v>
          </cell>
          <cell r="E1273">
            <v>1</v>
          </cell>
        </row>
        <row r="1274">
          <cell r="A1274">
            <v>1273</v>
          </cell>
          <cell r="B1274" t="str">
            <v>D</v>
          </cell>
          <cell r="C1274" t="str">
            <v>Ship</v>
          </cell>
          <cell r="D1274">
            <v>2170</v>
          </cell>
          <cell r="E1274">
            <v>1</v>
          </cell>
        </row>
        <row r="1275">
          <cell r="A1275">
            <v>1274</v>
          </cell>
          <cell r="B1275" t="str">
            <v>F</v>
          </cell>
          <cell r="C1275" t="str">
            <v>Ship</v>
          </cell>
          <cell r="D1275">
            <v>1511</v>
          </cell>
          <cell r="E1275">
            <v>1</v>
          </cell>
        </row>
        <row r="1276">
          <cell r="A1276">
            <v>1275</v>
          </cell>
          <cell r="B1276" t="str">
            <v>A</v>
          </cell>
          <cell r="C1276" t="str">
            <v>Ship</v>
          </cell>
          <cell r="D1276">
            <v>3198</v>
          </cell>
          <cell r="E1276">
            <v>1</v>
          </cell>
        </row>
        <row r="1277">
          <cell r="A1277">
            <v>1276</v>
          </cell>
          <cell r="B1277" t="str">
            <v>B</v>
          </cell>
          <cell r="C1277" t="str">
            <v>Ship</v>
          </cell>
          <cell r="D1277">
            <v>3124</v>
          </cell>
          <cell r="E1277">
            <v>1</v>
          </cell>
        </row>
        <row r="1278">
          <cell r="A1278">
            <v>1277</v>
          </cell>
          <cell r="B1278" t="str">
            <v>C</v>
          </cell>
          <cell r="C1278" t="str">
            <v>Ship</v>
          </cell>
          <cell r="D1278">
            <v>1290</v>
          </cell>
          <cell r="E1278">
            <v>1</v>
          </cell>
        </row>
        <row r="1279">
          <cell r="A1279">
            <v>1278</v>
          </cell>
          <cell r="B1279" t="str">
            <v>F</v>
          </cell>
          <cell r="C1279" t="str">
            <v>Ship</v>
          </cell>
          <cell r="D1279">
            <v>2597</v>
          </cell>
          <cell r="E1279">
            <v>1</v>
          </cell>
        </row>
        <row r="1280">
          <cell r="A1280">
            <v>1279</v>
          </cell>
          <cell r="B1280" t="str">
            <v>D</v>
          </cell>
          <cell r="C1280" t="str">
            <v>Ship</v>
          </cell>
          <cell r="D1280">
            <v>2467</v>
          </cell>
          <cell r="E1280">
            <v>1</v>
          </cell>
        </row>
        <row r="1281">
          <cell r="A1281">
            <v>1280</v>
          </cell>
          <cell r="B1281" t="str">
            <v>F</v>
          </cell>
          <cell r="C1281" t="str">
            <v>Ship</v>
          </cell>
          <cell r="D1281">
            <v>2809</v>
          </cell>
          <cell r="E1281">
            <v>1</v>
          </cell>
        </row>
        <row r="1282">
          <cell r="A1282">
            <v>1281</v>
          </cell>
          <cell r="B1282" t="str">
            <v>A</v>
          </cell>
          <cell r="C1282" t="str">
            <v>Ship</v>
          </cell>
          <cell r="D1282">
            <v>1582</v>
          </cell>
          <cell r="E1282">
            <v>1</v>
          </cell>
        </row>
        <row r="1283">
          <cell r="A1283">
            <v>1282</v>
          </cell>
          <cell r="B1283" t="str">
            <v>B</v>
          </cell>
          <cell r="C1283" t="str">
            <v>Ship</v>
          </cell>
          <cell r="D1283">
            <v>1235</v>
          </cell>
          <cell r="E1283">
            <v>1</v>
          </cell>
        </row>
        <row r="1284">
          <cell r="A1284">
            <v>1283</v>
          </cell>
          <cell r="B1284" t="str">
            <v>C</v>
          </cell>
          <cell r="C1284" t="str">
            <v>Ship</v>
          </cell>
          <cell r="D1284">
            <v>2042</v>
          </cell>
          <cell r="E1284">
            <v>1</v>
          </cell>
        </row>
        <row r="1285">
          <cell r="A1285">
            <v>1284</v>
          </cell>
          <cell r="B1285" t="str">
            <v>F</v>
          </cell>
          <cell r="C1285" t="str">
            <v>Ship</v>
          </cell>
          <cell r="D1285">
            <v>2716</v>
          </cell>
          <cell r="E1285">
            <v>1</v>
          </cell>
        </row>
        <row r="1286">
          <cell r="A1286">
            <v>1285</v>
          </cell>
          <cell r="B1286" t="str">
            <v>D</v>
          </cell>
          <cell r="C1286" t="str">
            <v>Ship</v>
          </cell>
          <cell r="D1286">
            <v>3709</v>
          </cell>
          <cell r="E1286">
            <v>1</v>
          </cell>
        </row>
        <row r="1287">
          <cell r="A1287">
            <v>1286</v>
          </cell>
          <cell r="B1287" t="str">
            <v>F</v>
          </cell>
          <cell r="C1287" t="str">
            <v>Ship</v>
          </cell>
          <cell r="D1287">
            <v>2211</v>
          </cell>
          <cell r="E1287">
            <v>1</v>
          </cell>
        </row>
        <row r="1288">
          <cell r="A1288">
            <v>1287</v>
          </cell>
          <cell r="B1288" t="str">
            <v>A</v>
          </cell>
          <cell r="C1288" t="str">
            <v>Ship</v>
          </cell>
          <cell r="D1288">
            <v>3127</v>
          </cell>
          <cell r="E1288">
            <v>1</v>
          </cell>
        </row>
        <row r="1289">
          <cell r="A1289">
            <v>1288</v>
          </cell>
          <cell r="B1289" t="str">
            <v>B</v>
          </cell>
          <cell r="C1289" t="str">
            <v>Ship</v>
          </cell>
          <cell r="D1289">
            <v>2724</v>
          </cell>
          <cell r="E1289">
            <v>1</v>
          </cell>
        </row>
        <row r="1290">
          <cell r="A1290">
            <v>1289</v>
          </cell>
          <cell r="B1290" t="str">
            <v>C</v>
          </cell>
          <cell r="C1290" t="str">
            <v>Ship</v>
          </cell>
          <cell r="D1290">
            <v>2714</v>
          </cell>
          <cell r="E1290">
            <v>1</v>
          </cell>
        </row>
        <row r="1291">
          <cell r="A1291">
            <v>1290</v>
          </cell>
          <cell r="B1291" t="str">
            <v>F</v>
          </cell>
          <cell r="C1291" t="str">
            <v>Ship</v>
          </cell>
          <cell r="D1291">
            <v>1751</v>
          </cell>
          <cell r="E1291">
            <v>1</v>
          </cell>
        </row>
        <row r="1292">
          <cell r="A1292">
            <v>1291</v>
          </cell>
          <cell r="B1292" t="str">
            <v>D</v>
          </cell>
          <cell r="C1292" t="str">
            <v>Ship</v>
          </cell>
          <cell r="D1292">
            <v>2808</v>
          </cell>
          <cell r="E1292">
            <v>1</v>
          </cell>
        </row>
        <row r="1293">
          <cell r="A1293">
            <v>1292</v>
          </cell>
          <cell r="B1293" t="str">
            <v>F</v>
          </cell>
          <cell r="C1293" t="str">
            <v>Ship</v>
          </cell>
          <cell r="D1293">
            <v>2733</v>
          </cell>
          <cell r="E1293">
            <v>1</v>
          </cell>
        </row>
        <row r="1294">
          <cell r="A1294">
            <v>1293</v>
          </cell>
          <cell r="B1294" t="str">
            <v>A</v>
          </cell>
          <cell r="C1294" t="str">
            <v>Ship</v>
          </cell>
          <cell r="D1294">
            <v>1648</v>
          </cell>
          <cell r="E1294">
            <v>1</v>
          </cell>
        </row>
        <row r="1295">
          <cell r="A1295">
            <v>1294</v>
          </cell>
          <cell r="B1295" t="str">
            <v>B</v>
          </cell>
          <cell r="C1295" t="str">
            <v>Ship</v>
          </cell>
          <cell r="D1295">
            <v>2508</v>
          </cell>
          <cell r="E1295">
            <v>1</v>
          </cell>
        </row>
        <row r="1296">
          <cell r="A1296">
            <v>1295</v>
          </cell>
          <cell r="B1296" t="str">
            <v>C</v>
          </cell>
          <cell r="C1296" t="str">
            <v>Ship</v>
          </cell>
          <cell r="D1296">
            <v>2125</v>
          </cell>
          <cell r="E1296">
            <v>1</v>
          </cell>
        </row>
        <row r="1297">
          <cell r="A1297">
            <v>1296</v>
          </cell>
          <cell r="B1297" t="str">
            <v>F</v>
          </cell>
          <cell r="C1297" t="str">
            <v>Ship</v>
          </cell>
          <cell r="D1297">
            <v>2503</v>
          </cell>
          <cell r="E1297">
            <v>1</v>
          </cell>
        </row>
        <row r="1298">
          <cell r="A1298">
            <v>1297</v>
          </cell>
          <cell r="B1298" t="str">
            <v>D</v>
          </cell>
          <cell r="C1298" t="str">
            <v>Ship</v>
          </cell>
          <cell r="D1298">
            <v>3890</v>
          </cell>
          <cell r="E1298">
            <v>1</v>
          </cell>
        </row>
        <row r="1299">
          <cell r="A1299">
            <v>1298</v>
          </cell>
          <cell r="B1299" t="str">
            <v>F</v>
          </cell>
          <cell r="C1299" t="str">
            <v>Ship</v>
          </cell>
          <cell r="D1299">
            <v>1030</v>
          </cell>
          <cell r="E1299">
            <v>1</v>
          </cell>
        </row>
        <row r="1300">
          <cell r="A1300">
            <v>1299</v>
          </cell>
          <cell r="B1300" t="str">
            <v>A</v>
          </cell>
          <cell r="C1300" t="str">
            <v>Ship</v>
          </cell>
          <cell r="D1300">
            <v>1333</v>
          </cell>
          <cell r="E1300">
            <v>1</v>
          </cell>
        </row>
        <row r="1301">
          <cell r="A1301">
            <v>1300</v>
          </cell>
          <cell r="B1301" t="str">
            <v>B</v>
          </cell>
          <cell r="C1301" t="str">
            <v>Ship</v>
          </cell>
          <cell r="D1301">
            <v>1085</v>
          </cell>
          <cell r="E1301">
            <v>1</v>
          </cell>
        </row>
        <row r="1302">
          <cell r="A1302">
            <v>1301</v>
          </cell>
          <cell r="B1302" t="str">
            <v>C</v>
          </cell>
          <cell r="C1302" t="str">
            <v>Ship</v>
          </cell>
          <cell r="D1302">
            <v>3088</v>
          </cell>
          <cell r="E1302">
            <v>1</v>
          </cell>
        </row>
        <row r="1303">
          <cell r="A1303">
            <v>1302</v>
          </cell>
          <cell r="B1303" t="str">
            <v>F</v>
          </cell>
          <cell r="C1303" t="str">
            <v>Ship</v>
          </cell>
          <cell r="D1303">
            <v>2361</v>
          </cell>
          <cell r="E1303">
            <v>1</v>
          </cell>
        </row>
        <row r="1304">
          <cell r="A1304">
            <v>1303</v>
          </cell>
          <cell r="B1304" t="str">
            <v>D</v>
          </cell>
          <cell r="C1304" t="str">
            <v>Ship</v>
          </cell>
          <cell r="D1304">
            <v>1706</v>
          </cell>
          <cell r="E1304">
            <v>1</v>
          </cell>
        </row>
        <row r="1305">
          <cell r="A1305">
            <v>1304</v>
          </cell>
          <cell r="B1305" t="str">
            <v>F</v>
          </cell>
          <cell r="C1305" t="str">
            <v>Ship</v>
          </cell>
          <cell r="D1305">
            <v>1080</v>
          </cell>
          <cell r="E1305">
            <v>1</v>
          </cell>
        </row>
        <row r="1306">
          <cell r="A1306">
            <v>1305</v>
          </cell>
          <cell r="B1306" t="str">
            <v>A</v>
          </cell>
          <cell r="C1306" t="str">
            <v>Ship</v>
          </cell>
          <cell r="D1306">
            <v>2971</v>
          </cell>
          <cell r="E1306">
            <v>1</v>
          </cell>
        </row>
        <row r="1307">
          <cell r="A1307">
            <v>1306</v>
          </cell>
          <cell r="B1307" t="str">
            <v>B</v>
          </cell>
          <cell r="C1307" t="str">
            <v>Ship</v>
          </cell>
          <cell r="D1307">
            <v>2952</v>
          </cell>
          <cell r="E1307">
            <v>1</v>
          </cell>
        </row>
        <row r="1308">
          <cell r="A1308">
            <v>1307</v>
          </cell>
          <cell r="B1308" t="str">
            <v>C</v>
          </cell>
          <cell r="C1308" t="str">
            <v>Ship</v>
          </cell>
          <cell r="D1308">
            <v>2336</v>
          </cell>
          <cell r="E1308">
            <v>1</v>
          </cell>
        </row>
        <row r="1309">
          <cell r="A1309">
            <v>1308</v>
          </cell>
          <cell r="B1309" t="str">
            <v>F</v>
          </cell>
          <cell r="C1309" t="str">
            <v>Ship</v>
          </cell>
          <cell r="D1309">
            <v>3976</v>
          </cell>
          <cell r="E1309">
            <v>1</v>
          </cell>
        </row>
        <row r="1310">
          <cell r="A1310">
            <v>1309</v>
          </cell>
          <cell r="B1310" t="str">
            <v>D</v>
          </cell>
          <cell r="C1310" t="str">
            <v>Ship</v>
          </cell>
          <cell r="D1310">
            <v>1677</v>
          </cell>
          <cell r="E1310">
            <v>1</v>
          </cell>
        </row>
        <row r="1311">
          <cell r="A1311">
            <v>1310</v>
          </cell>
          <cell r="B1311" t="str">
            <v>F</v>
          </cell>
          <cell r="C1311" t="str">
            <v>Ship</v>
          </cell>
          <cell r="D1311">
            <v>3617</v>
          </cell>
          <cell r="E1311">
            <v>1</v>
          </cell>
        </row>
        <row r="1312">
          <cell r="A1312">
            <v>1311</v>
          </cell>
          <cell r="B1312" t="str">
            <v>A</v>
          </cell>
          <cell r="C1312" t="str">
            <v>Ship</v>
          </cell>
          <cell r="D1312">
            <v>1332</v>
          </cell>
          <cell r="E1312">
            <v>1</v>
          </cell>
        </row>
        <row r="1313">
          <cell r="A1313">
            <v>1312</v>
          </cell>
          <cell r="B1313" t="str">
            <v>B</v>
          </cell>
          <cell r="C1313" t="str">
            <v>Ship</v>
          </cell>
          <cell r="D1313">
            <v>1048</v>
          </cell>
          <cell r="E1313">
            <v>1</v>
          </cell>
        </row>
        <row r="1314">
          <cell r="A1314">
            <v>1313</v>
          </cell>
          <cell r="B1314" t="str">
            <v>C</v>
          </cell>
          <cell r="C1314" t="str">
            <v>Ship</v>
          </cell>
          <cell r="D1314">
            <v>1283</v>
          </cell>
          <cell r="E1314">
            <v>1</v>
          </cell>
        </row>
        <row r="1315">
          <cell r="A1315">
            <v>1314</v>
          </cell>
          <cell r="B1315" t="str">
            <v>F</v>
          </cell>
          <cell r="C1315" t="str">
            <v>Ship</v>
          </cell>
          <cell r="D1315">
            <v>3896</v>
          </cell>
          <cell r="E1315">
            <v>1</v>
          </cell>
        </row>
        <row r="1316">
          <cell r="A1316">
            <v>1315</v>
          </cell>
          <cell r="B1316" t="str">
            <v>D</v>
          </cell>
          <cell r="C1316" t="str">
            <v>Ship</v>
          </cell>
          <cell r="D1316">
            <v>2611</v>
          </cell>
          <cell r="E1316">
            <v>1</v>
          </cell>
        </row>
        <row r="1317">
          <cell r="A1317">
            <v>1316</v>
          </cell>
          <cell r="B1317" t="str">
            <v>F</v>
          </cell>
          <cell r="C1317" t="str">
            <v>Ship</v>
          </cell>
          <cell r="D1317">
            <v>3981</v>
          </cell>
          <cell r="E1317">
            <v>1</v>
          </cell>
        </row>
        <row r="1318">
          <cell r="A1318">
            <v>1317</v>
          </cell>
          <cell r="B1318" t="str">
            <v>A</v>
          </cell>
          <cell r="C1318" t="str">
            <v>Ship</v>
          </cell>
          <cell r="D1318">
            <v>2164</v>
          </cell>
          <cell r="E1318">
            <v>1</v>
          </cell>
        </row>
        <row r="1319">
          <cell r="A1319">
            <v>1318</v>
          </cell>
          <cell r="B1319" t="str">
            <v>B</v>
          </cell>
          <cell r="C1319" t="str">
            <v>Ship</v>
          </cell>
          <cell r="D1319">
            <v>1145</v>
          </cell>
          <cell r="E1319">
            <v>1</v>
          </cell>
        </row>
        <row r="1320">
          <cell r="A1320">
            <v>1319</v>
          </cell>
          <cell r="B1320" t="str">
            <v>C</v>
          </cell>
          <cell r="C1320" t="str">
            <v>Ship</v>
          </cell>
          <cell r="D1320">
            <v>1124</v>
          </cell>
          <cell r="E1320">
            <v>1</v>
          </cell>
        </row>
        <row r="1321">
          <cell r="A1321">
            <v>1320</v>
          </cell>
          <cell r="B1321" t="str">
            <v>F</v>
          </cell>
          <cell r="C1321" t="str">
            <v>Ship</v>
          </cell>
          <cell r="D1321">
            <v>2291</v>
          </cell>
          <cell r="E1321">
            <v>1</v>
          </cell>
        </row>
        <row r="1322">
          <cell r="A1322">
            <v>1321</v>
          </cell>
          <cell r="B1322" t="str">
            <v>D</v>
          </cell>
          <cell r="C1322" t="str">
            <v>Ship</v>
          </cell>
          <cell r="D1322">
            <v>1775</v>
          </cell>
          <cell r="E1322">
            <v>1</v>
          </cell>
        </row>
        <row r="1323">
          <cell r="A1323">
            <v>1322</v>
          </cell>
          <cell r="B1323" t="str">
            <v>F</v>
          </cell>
          <cell r="C1323" t="str">
            <v>Ship</v>
          </cell>
          <cell r="D1323">
            <v>3947</v>
          </cell>
          <cell r="E1323">
            <v>1</v>
          </cell>
        </row>
        <row r="1324">
          <cell r="A1324">
            <v>1323</v>
          </cell>
          <cell r="B1324" t="str">
            <v>A</v>
          </cell>
          <cell r="C1324" t="str">
            <v>Ship</v>
          </cell>
          <cell r="D1324">
            <v>1624</v>
          </cell>
          <cell r="E1324">
            <v>1</v>
          </cell>
        </row>
        <row r="1325">
          <cell r="A1325">
            <v>1324</v>
          </cell>
          <cell r="B1325" t="str">
            <v>B</v>
          </cell>
          <cell r="C1325" t="str">
            <v>Ship</v>
          </cell>
          <cell r="D1325">
            <v>3454</v>
          </cell>
          <cell r="E1325">
            <v>1</v>
          </cell>
        </row>
        <row r="1326">
          <cell r="A1326">
            <v>1325</v>
          </cell>
          <cell r="B1326" t="str">
            <v>C</v>
          </cell>
          <cell r="C1326" t="str">
            <v>Ship</v>
          </cell>
          <cell r="D1326">
            <v>1300</v>
          </cell>
          <cell r="E1326">
            <v>1</v>
          </cell>
        </row>
        <row r="1327">
          <cell r="A1327">
            <v>1326</v>
          </cell>
          <cell r="B1327" t="str">
            <v>F</v>
          </cell>
          <cell r="C1327" t="str">
            <v>Ship</v>
          </cell>
          <cell r="D1327">
            <v>2938</v>
          </cell>
          <cell r="E1327">
            <v>1</v>
          </cell>
        </row>
        <row r="1328">
          <cell r="A1328">
            <v>1327</v>
          </cell>
          <cell r="B1328" t="str">
            <v>D</v>
          </cell>
          <cell r="C1328" t="str">
            <v>Ship</v>
          </cell>
          <cell r="D1328">
            <v>2713</v>
          </cell>
          <cell r="E1328">
            <v>1</v>
          </cell>
        </row>
        <row r="1329">
          <cell r="A1329">
            <v>1328</v>
          </cell>
          <cell r="B1329" t="str">
            <v>F</v>
          </cell>
          <cell r="C1329" t="str">
            <v>Ship</v>
          </cell>
          <cell r="D1329">
            <v>1538</v>
          </cell>
          <cell r="E1329">
            <v>1</v>
          </cell>
        </row>
        <row r="1330">
          <cell r="A1330">
            <v>1329</v>
          </cell>
          <cell r="B1330" t="str">
            <v>A</v>
          </cell>
          <cell r="C1330" t="str">
            <v>Ship</v>
          </cell>
          <cell r="D1330">
            <v>2488</v>
          </cell>
          <cell r="E1330">
            <v>1</v>
          </cell>
        </row>
        <row r="1331">
          <cell r="A1331">
            <v>1330</v>
          </cell>
          <cell r="B1331" t="str">
            <v>B</v>
          </cell>
          <cell r="C1331" t="str">
            <v>Ship</v>
          </cell>
          <cell r="D1331">
            <v>2823</v>
          </cell>
          <cell r="E1331">
            <v>1</v>
          </cell>
        </row>
        <row r="1332">
          <cell r="A1332">
            <v>1331</v>
          </cell>
          <cell r="B1332" t="str">
            <v>C</v>
          </cell>
          <cell r="C1332" t="str">
            <v>Ship</v>
          </cell>
          <cell r="D1332">
            <v>3346</v>
          </cell>
          <cell r="E1332">
            <v>1</v>
          </cell>
        </row>
        <row r="1333">
          <cell r="A1333">
            <v>1332</v>
          </cell>
          <cell r="B1333" t="str">
            <v>F</v>
          </cell>
          <cell r="C1333" t="str">
            <v>Ship</v>
          </cell>
          <cell r="D1333">
            <v>2267</v>
          </cell>
          <cell r="E1333">
            <v>1</v>
          </cell>
        </row>
        <row r="1334">
          <cell r="A1334">
            <v>1333</v>
          </cell>
          <cell r="B1334" t="str">
            <v>D</v>
          </cell>
          <cell r="C1334" t="str">
            <v>Ship</v>
          </cell>
          <cell r="D1334">
            <v>3456</v>
          </cell>
          <cell r="E1334">
            <v>1</v>
          </cell>
        </row>
        <row r="1335">
          <cell r="A1335">
            <v>1334</v>
          </cell>
          <cell r="B1335" t="str">
            <v>F</v>
          </cell>
          <cell r="C1335" t="str">
            <v>Ship</v>
          </cell>
          <cell r="D1335">
            <v>3065</v>
          </cell>
          <cell r="E1335">
            <v>1</v>
          </cell>
        </row>
        <row r="1336">
          <cell r="A1336">
            <v>1335</v>
          </cell>
          <cell r="B1336" t="str">
            <v>A</v>
          </cell>
          <cell r="C1336" t="str">
            <v>Ship</v>
          </cell>
          <cell r="D1336">
            <v>2848</v>
          </cell>
          <cell r="E1336">
            <v>1</v>
          </cell>
        </row>
        <row r="1337">
          <cell r="A1337">
            <v>1336</v>
          </cell>
          <cell r="B1337" t="str">
            <v>B</v>
          </cell>
          <cell r="C1337" t="str">
            <v>Ship</v>
          </cell>
          <cell r="D1337">
            <v>3128</v>
          </cell>
          <cell r="E1337">
            <v>1</v>
          </cell>
        </row>
        <row r="1338">
          <cell r="A1338">
            <v>1337</v>
          </cell>
          <cell r="B1338" t="str">
            <v>C</v>
          </cell>
          <cell r="C1338" t="str">
            <v>Ship</v>
          </cell>
          <cell r="D1338">
            <v>1184</v>
          </cell>
          <cell r="E1338">
            <v>1</v>
          </cell>
        </row>
        <row r="1339">
          <cell r="A1339">
            <v>1338</v>
          </cell>
          <cell r="B1339" t="str">
            <v>F</v>
          </cell>
          <cell r="C1339" t="str">
            <v>Ship</v>
          </cell>
          <cell r="D1339">
            <v>1627</v>
          </cell>
          <cell r="E1339">
            <v>1</v>
          </cell>
        </row>
        <row r="1340">
          <cell r="A1340">
            <v>1339</v>
          </cell>
          <cell r="B1340" t="str">
            <v>D</v>
          </cell>
          <cell r="C1340" t="str">
            <v>Ship</v>
          </cell>
          <cell r="D1340">
            <v>1274</v>
          </cell>
          <cell r="E1340">
            <v>1</v>
          </cell>
        </row>
        <row r="1341">
          <cell r="A1341">
            <v>1340</v>
          </cell>
          <cell r="B1341" t="str">
            <v>F</v>
          </cell>
          <cell r="C1341" t="str">
            <v>Ship</v>
          </cell>
          <cell r="D1341">
            <v>2980</v>
          </cell>
          <cell r="E1341">
            <v>1</v>
          </cell>
        </row>
        <row r="1342">
          <cell r="A1342">
            <v>1341</v>
          </cell>
          <cell r="B1342" t="str">
            <v>A</v>
          </cell>
          <cell r="C1342" t="str">
            <v>Ship</v>
          </cell>
          <cell r="D1342">
            <v>3632</v>
          </cell>
          <cell r="E1342">
            <v>1</v>
          </cell>
        </row>
        <row r="1343">
          <cell r="A1343">
            <v>1342</v>
          </cell>
          <cell r="B1343" t="str">
            <v>B</v>
          </cell>
          <cell r="C1343" t="str">
            <v>Ship</v>
          </cell>
          <cell r="D1343">
            <v>3757</v>
          </cell>
          <cell r="E1343">
            <v>1</v>
          </cell>
        </row>
        <row r="1344">
          <cell r="A1344">
            <v>1343</v>
          </cell>
          <cell r="B1344" t="str">
            <v>C</v>
          </cell>
          <cell r="C1344" t="str">
            <v>Ship</v>
          </cell>
          <cell r="D1344">
            <v>3255</v>
          </cell>
          <cell r="E1344">
            <v>1</v>
          </cell>
        </row>
        <row r="1345">
          <cell r="A1345">
            <v>1344</v>
          </cell>
          <cell r="B1345" t="str">
            <v>F</v>
          </cell>
          <cell r="C1345" t="str">
            <v>Road</v>
          </cell>
          <cell r="D1345">
            <v>2682</v>
          </cell>
          <cell r="E1345">
            <v>1</v>
          </cell>
        </row>
        <row r="1346">
          <cell r="A1346">
            <v>1345</v>
          </cell>
          <cell r="B1346" t="str">
            <v>D</v>
          </cell>
          <cell r="C1346" t="str">
            <v>Road</v>
          </cell>
          <cell r="D1346">
            <v>1307</v>
          </cell>
          <cell r="E1346">
            <v>1</v>
          </cell>
        </row>
        <row r="1347">
          <cell r="A1347">
            <v>1346</v>
          </cell>
          <cell r="B1347" t="str">
            <v>F</v>
          </cell>
          <cell r="C1347" t="str">
            <v>Road</v>
          </cell>
          <cell r="D1347">
            <v>3947</v>
          </cell>
          <cell r="E1347">
            <v>1</v>
          </cell>
        </row>
        <row r="1348">
          <cell r="A1348">
            <v>1347</v>
          </cell>
          <cell r="B1348" t="str">
            <v>A</v>
          </cell>
          <cell r="C1348" t="str">
            <v>Road</v>
          </cell>
          <cell r="D1348">
            <v>1651</v>
          </cell>
          <cell r="E1348">
            <v>1</v>
          </cell>
        </row>
        <row r="1349">
          <cell r="A1349">
            <v>1348</v>
          </cell>
          <cell r="B1349" t="str">
            <v>B</v>
          </cell>
          <cell r="C1349" t="str">
            <v>Road</v>
          </cell>
          <cell r="D1349">
            <v>2751</v>
          </cell>
          <cell r="E1349">
            <v>1</v>
          </cell>
        </row>
        <row r="1350">
          <cell r="A1350">
            <v>1349</v>
          </cell>
          <cell r="B1350" t="str">
            <v>C</v>
          </cell>
          <cell r="C1350" t="str">
            <v>Road</v>
          </cell>
          <cell r="D1350">
            <v>2589</v>
          </cell>
          <cell r="E1350">
            <v>1</v>
          </cell>
        </row>
        <row r="1351">
          <cell r="A1351">
            <v>1350</v>
          </cell>
          <cell r="B1351" t="str">
            <v>F</v>
          </cell>
          <cell r="C1351" t="str">
            <v>Road</v>
          </cell>
          <cell r="D1351">
            <v>3986</v>
          </cell>
          <cell r="E1351">
            <v>1</v>
          </cell>
        </row>
        <row r="1352">
          <cell r="A1352">
            <v>1351</v>
          </cell>
          <cell r="B1352" t="str">
            <v>D</v>
          </cell>
          <cell r="C1352" t="str">
            <v>Road</v>
          </cell>
          <cell r="D1352">
            <v>2563</v>
          </cell>
          <cell r="E1352">
            <v>1</v>
          </cell>
        </row>
        <row r="1353">
          <cell r="A1353">
            <v>1352</v>
          </cell>
          <cell r="B1353" t="str">
            <v>F</v>
          </cell>
          <cell r="C1353" t="str">
            <v>Road</v>
          </cell>
          <cell r="D1353">
            <v>2225</v>
          </cell>
          <cell r="E1353">
            <v>1</v>
          </cell>
        </row>
        <row r="1354">
          <cell r="A1354">
            <v>1353</v>
          </cell>
          <cell r="B1354" t="str">
            <v>A</v>
          </cell>
          <cell r="C1354" t="str">
            <v>Road</v>
          </cell>
          <cell r="D1354">
            <v>1540</v>
          </cell>
          <cell r="E1354">
            <v>1</v>
          </cell>
        </row>
        <row r="1355">
          <cell r="A1355">
            <v>1354</v>
          </cell>
          <cell r="B1355" t="str">
            <v>B</v>
          </cell>
          <cell r="C1355" t="str">
            <v>Road</v>
          </cell>
          <cell r="D1355">
            <v>1512</v>
          </cell>
          <cell r="E1355">
            <v>1</v>
          </cell>
        </row>
        <row r="1356">
          <cell r="A1356">
            <v>1355</v>
          </cell>
          <cell r="B1356" t="str">
            <v>C</v>
          </cell>
          <cell r="C1356" t="str">
            <v>Road</v>
          </cell>
          <cell r="D1356">
            <v>3536</v>
          </cell>
          <cell r="E1356">
            <v>1</v>
          </cell>
        </row>
        <row r="1357">
          <cell r="A1357">
            <v>1356</v>
          </cell>
          <cell r="B1357" t="str">
            <v>F</v>
          </cell>
          <cell r="C1357" t="str">
            <v>Road</v>
          </cell>
          <cell r="D1357">
            <v>3534</v>
          </cell>
          <cell r="E1357">
            <v>1</v>
          </cell>
        </row>
        <row r="1358">
          <cell r="A1358">
            <v>1357</v>
          </cell>
          <cell r="B1358" t="str">
            <v>D</v>
          </cell>
          <cell r="C1358" t="str">
            <v>Road</v>
          </cell>
          <cell r="D1358">
            <v>3563</v>
          </cell>
          <cell r="E1358">
            <v>1</v>
          </cell>
        </row>
        <row r="1359">
          <cell r="A1359">
            <v>1358</v>
          </cell>
          <cell r="B1359" t="str">
            <v>F</v>
          </cell>
          <cell r="C1359" t="str">
            <v>Road</v>
          </cell>
          <cell r="D1359">
            <v>2232</v>
          </cell>
          <cell r="E1359">
            <v>1</v>
          </cell>
        </row>
        <row r="1360">
          <cell r="A1360">
            <v>1359</v>
          </cell>
          <cell r="B1360" t="str">
            <v>A</v>
          </cell>
          <cell r="C1360" t="str">
            <v>Road</v>
          </cell>
          <cell r="D1360">
            <v>3812</v>
          </cell>
          <cell r="E1360">
            <v>1</v>
          </cell>
        </row>
        <row r="1361">
          <cell r="A1361">
            <v>1360</v>
          </cell>
          <cell r="B1361" t="str">
            <v>B</v>
          </cell>
          <cell r="C1361" t="str">
            <v>Road</v>
          </cell>
          <cell r="D1361">
            <v>3238</v>
          </cell>
          <cell r="E1361">
            <v>1</v>
          </cell>
        </row>
        <row r="1362">
          <cell r="A1362">
            <v>1361</v>
          </cell>
          <cell r="B1362" t="str">
            <v>C</v>
          </cell>
          <cell r="C1362" t="str">
            <v>Road</v>
          </cell>
          <cell r="D1362">
            <v>3381</v>
          </cell>
          <cell r="E1362">
            <v>1</v>
          </cell>
        </row>
        <row r="1363">
          <cell r="A1363">
            <v>1362</v>
          </cell>
          <cell r="B1363" t="str">
            <v>F</v>
          </cell>
          <cell r="C1363" t="str">
            <v>Road</v>
          </cell>
          <cell r="D1363">
            <v>2356</v>
          </cell>
          <cell r="E1363">
            <v>1</v>
          </cell>
        </row>
        <row r="1364">
          <cell r="A1364">
            <v>1363</v>
          </cell>
          <cell r="B1364" t="str">
            <v>D</v>
          </cell>
          <cell r="C1364" t="str">
            <v>Road</v>
          </cell>
          <cell r="D1364">
            <v>3856</v>
          </cell>
          <cell r="E1364">
            <v>1</v>
          </cell>
        </row>
        <row r="1365">
          <cell r="A1365">
            <v>1364</v>
          </cell>
          <cell r="B1365" t="str">
            <v>F</v>
          </cell>
          <cell r="C1365" t="str">
            <v>Road</v>
          </cell>
          <cell r="D1365">
            <v>2912</v>
          </cell>
          <cell r="E1365">
            <v>1</v>
          </cell>
        </row>
        <row r="1366">
          <cell r="A1366">
            <v>1365</v>
          </cell>
          <cell r="B1366" t="str">
            <v>A</v>
          </cell>
          <cell r="C1366" t="str">
            <v>Road</v>
          </cell>
          <cell r="D1366">
            <v>1178</v>
          </cell>
          <cell r="E1366">
            <v>1</v>
          </cell>
        </row>
        <row r="1367">
          <cell r="A1367">
            <v>1366</v>
          </cell>
          <cell r="B1367" t="str">
            <v>B</v>
          </cell>
          <cell r="C1367" t="str">
            <v>Flight</v>
          </cell>
          <cell r="D1367">
            <v>1252</v>
          </cell>
          <cell r="E1367">
            <v>1</v>
          </cell>
        </row>
        <row r="1368">
          <cell r="A1368">
            <v>1367</v>
          </cell>
          <cell r="B1368" t="str">
            <v>C</v>
          </cell>
          <cell r="C1368" t="str">
            <v>Flight</v>
          </cell>
          <cell r="D1368">
            <v>1708</v>
          </cell>
          <cell r="E1368">
            <v>1</v>
          </cell>
        </row>
        <row r="1369">
          <cell r="A1369">
            <v>1368</v>
          </cell>
          <cell r="B1369" t="str">
            <v>F</v>
          </cell>
          <cell r="C1369" t="str">
            <v>Flight</v>
          </cell>
          <cell r="D1369">
            <v>1429</v>
          </cell>
          <cell r="E1369">
            <v>1</v>
          </cell>
        </row>
        <row r="1370">
          <cell r="A1370">
            <v>1369</v>
          </cell>
          <cell r="B1370" t="str">
            <v>D</v>
          </cell>
          <cell r="C1370" t="str">
            <v>Flight</v>
          </cell>
          <cell r="D1370">
            <v>3838</v>
          </cell>
          <cell r="E1370">
            <v>1</v>
          </cell>
        </row>
        <row r="1371">
          <cell r="A1371">
            <v>1370</v>
          </cell>
          <cell r="B1371" t="str">
            <v>F</v>
          </cell>
          <cell r="C1371" t="str">
            <v>Flight</v>
          </cell>
          <cell r="D1371">
            <v>1674</v>
          </cell>
          <cell r="E1371">
            <v>1</v>
          </cell>
        </row>
        <row r="1372">
          <cell r="A1372">
            <v>1371</v>
          </cell>
          <cell r="B1372" t="str">
            <v>A</v>
          </cell>
          <cell r="C1372" t="str">
            <v>Flight</v>
          </cell>
          <cell r="D1372">
            <v>3473</v>
          </cell>
          <cell r="E1372">
            <v>1</v>
          </cell>
        </row>
        <row r="1373">
          <cell r="A1373">
            <v>1372</v>
          </cell>
          <cell r="B1373" t="str">
            <v>B</v>
          </cell>
          <cell r="C1373" t="str">
            <v>Flight</v>
          </cell>
          <cell r="D1373">
            <v>2206</v>
          </cell>
          <cell r="E1373">
            <v>1</v>
          </cell>
        </row>
        <row r="1374">
          <cell r="A1374">
            <v>1373</v>
          </cell>
          <cell r="B1374" t="str">
            <v>C</v>
          </cell>
          <cell r="C1374" t="str">
            <v>Flight</v>
          </cell>
          <cell r="D1374">
            <v>1782</v>
          </cell>
          <cell r="E1374">
            <v>1</v>
          </cell>
        </row>
        <row r="1375">
          <cell r="A1375">
            <v>1374</v>
          </cell>
          <cell r="B1375" t="str">
            <v>F</v>
          </cell>
          <cell r="C1375" t="str">
            <v>Flight</v>
          </cell>
          <cell r="D1375">
            <v>3644</v>
          </cell>
          <cell r="E1375">
            <v>1</v>
          </cell>
        </row>
        <row r="1376">
          <cell r="A1376">
            <v>1375</v>
          </cell>
          <cell r="B1376" t="str">
            <v>D</v>
          </cell>
          <cell r="C1376" t="str">
            <v>Flight</v>
          </cell>
          <cell r="D1376">
            <v>1171</v>
          </cell>
          <cell r="E1376">
            <v>1</v>
          </cell>
        </row>
        <row r="1377">
          <cell r="A1377">
            <v>1376</v>
          </cell>
          <cell r="B1377" t="str">
            <v>F</v>
          </cell>
          <cell r="C1377" t="str">
            <v>Flight</v>
          </cell>
          <cell r="D1377">
            <v>3410</v>
          </cell>
          <cell r="E1377">
            <v>1</v>
          </cell>
        </row>
        <row r="1378">
          <cell r="A1378">
            <v>1377</v>
          </cell>
          <cell r="B1378" t="str">
            <v>A</v>
          </cell>
          <cell r="C1378" t="str">
            <v>Flight</v>
          </cell>
          <cell r="D1378">
            <v>2098</v>
          </cell>
          <cell r="E1378">
            <v>1</v>
          </cell>
        </row>
        <row r="1379">
          <cell r="A1379">
            <v>1378</v>
          </cell>
          <cell r="B1379" t="str">
            <v>B</v>
          </cell>
          <cell r="C1379" t="str">
            <v>Flight</v>
          </cell>
          <cell r="D1379">
            <v>2252</v>
          </cell>
          <cell r="E1379">
            <v>1</v>
          </cell>
        </row>
        <row r="1380">
          <cell r="A1380">
            <v>1379</v>
          </cell>
          <cell r="B1380" t="str">
            <v>C</v>
          </cell>
          <cell r="C1380" t="str">
            <v>Flight</v>
          </cell>
          <cell r="D1380">
            <v>1155</v>
          </cell>
          <cell r="E1380">
            <v>1</v>
          </cell>
        </row>
        <row r="1381">
          <cell r="A1381">
            <v>1380</v>
          </cell>
          <cell r="B1381" t="str">
            <v>F</v>
          </cell>
          <cell r="C1381" t="str">
            <v>Flight</v>
          </cell>
          <cell r="D1381">
            <v>3559</v>
          </cell>
          <cell r="E1381">
            <v>1</v>
          </cell>
        </row>
        <row r="1382">
          <cell r="A1382">
            <v>1381</v>
          </cell>
          <cell r="B1382" t="str">
            <v>D</v>
          </cell>
          <cell r="C1382" t="str">
            <v>Flight</v>
          </cell>
          <cell r="D1382">
            <v>1726</v>
          </cell>
          <cell r="E1382">
            <v>1</v>
          </cell>
        </row>
        <row r="1383">
          <cell r="A1383">
            <v>1382</v>
          </cell>
          <cell r="B1383" t="str">
            <v>F</v>
          </cell>
          <cell r="C1383" t="str">
            <v>Flight</v>
          </cell>
          <cell r="D1383">
            <v>3850</v>
          </cell>
          <cell r="E1383">
            <v>1</v>
          </cell>
        </row>
        <row r="1384">
          <cell r="A1384">
            <v>1383</v>
          </cell>
          <cell r="B1384" t="str">
            <v>A</v>
          </cell>
          <cell r="C1384" t="str">
            <v>Flight</v>
          </cell>
          <cell r="D1384">
            <v>2057</v>
          </cell>
          <cell r="E1384">
            <v>1</v>
          </cell>
        </row>
        <row r="1385">
          <cell r="A1385">
            <v>1384</v>
          </cell>
          <cell r="B1385" t="str">
            <v>B</v>
          </cell>
          <cell r="C1385" t="str">
            <v>Flight</v>
          </cell>
          <cell r="D1385">
            <v>3179</v>
          </cell>
          <cell r="E1385">
            <v>1</v>
          </cell>
        </row>
        <row r="1386">
          <cell r="A1386">
            <v>1385</v>
          </cell>
          <cell r="B1386" t="str">
            <v>C</v>
          </cell>
          <cell r="C1386" t="str">
            <v>Flight</v>
          </cell>
          <cell r="D1386">
            <v>1955</v>
          </cell>
          <cell r="E1386">
            <v>1</v>
          </cell>
        </row>
        <row r="1387">
          <cell r="A1387">
            <v>1386</v>
          </cell>
          <cell r="B1387" t="str">
            <v>F</v>
          </cell>
          <cell r="C1387" t="str">
            <v>Flight</v>
          </cell>
          <cell r="D1387">
            <v>1665</v>
          </cell>
          <cell r="E1387">
            <v>1</v>
          </cell>
        </row>
        <row r="1388">
          <cell r="A1388">
            <v>1387</v>
          </cell>
          <cell r="B1388" t="str">
            <v>D</v>
          </cell>
          <cell r="C1388" t="str">
            <v>Flight</v>
          </cell>
          <cell r="D1388">
            <v>1414</v>
          </cell>
          <cell r="E1388">
            <v>1</v>
          </cell>
        </row>
        <row r="1389">
          <cell r="A1389">
            <v>1388</v>
          </cell>
          <cell r="B1389" t="str">
            <v>F</v>
          </cell>
          <cell r="C1389" t="str">
            <v>Ship</v>
          </cell>
          <cell r="D1389">
            <v>1941</v>
          </cell>
          <cell r="E1389">
            <v>1</v>
          </cell>
        </row>
        <row r="1390">
          <cell r="A1390">
            <v>1389</v>
          </cell>
          <cell r="B1390" t="str">
            <v>A</v>
          </cell>
          <cell r="C1390" t="str">
            <v>Ship</v>
          </cell>
          <cell r="D1390">
            <v>2994</v>
          </cell>
          <cell r="E1390">
            <v>1</v>
          </cell>
        </row>
        <row r="1391">
          <cell r="A1391">
            <v>1390</v>
          </cell>
          <cell r="B1391" t="str">
            <v>B</v>
          </cell>
          <cell r="C1391" t="str">
            <v>Ship</v>
          </cell>
          <cell r="D1391">
            <v>1573</v>
          </cell>
          <cell r="E1391">
            <v>1</v>
          </cell>
        </row>
        <row r="1392">
          <cell r="A1392">
            <v>1391</v>
          </cell>
          <cell r="B1392" t="str">
            <v>C</v>
          </cell>
          <cell r="C1392" t="str">
            <v>Ship</v>
          </cell>
          <cell r="D1392">
            <v>2693</v>
          </cell>
          <cell r="E1392">
            <v>1</v>
          </cell>
        </row>
        <row r="1393">
          <cell r="A1393">
            <v>1392</v>
          </cell>
          <cell r="B1393" t="str">
            <v>F</v>
          </cell>
          <cell r="C1393" t="str">
            <v>Ship</v>
          </cell>
          <cell r="D1393">
            <v>1620</v>
          </cell>
          <cell r="E1393">
            <v>1</v>
          </cell>
        </row>
        <row r="1394">
          <cell r="A1394">
            <v>1393</v>
          </cell>
          <cell r="B1394" t="str">
            <v>D</v>
          </cell>
          <cell r="C1394" t="str">
            <v>Ship</v>
          </cell>
          <cell r="D1394">
            <v>2955</v>
          </cell>
          <cell r="E1394">
            <v>1</v>
          </cell>
        </row>
        <row r="1395">
          <cell r="A1395">
            <v>1394</v>
          </cell>
          <cell r="B1395" t="str">
            <v>F</v>
          </cell>
          <cell r="C1395" t="str">
            <v>Ship</v>
          </cell>
          <cell r="D1395">
            <v>2897</v>
          </cell>
          <cell r="E1395">
            <v>1</v>
          </cell>
        </row>
        <row r="1396">
          <cell r="A1396">
            <v>1395</v>
          </cell>
          <cell r="B1396" t="str">
            <v>A</v>
          </cell>
          <cell r="C1396" t="str">
            <v>Ship</v>
          </cell>
          <cell r="D1396">
            <v>1265</v>
          </cell>
          <cell r="E1396">
            <v>1</v>
          </cell>
        </row>
        <row r="1397">
          <cell r="A1397">
            <v>1396</v>
          </cell>
          <cell r="B1397" t="str">
            <v>B</v>
          </cell>
          <cell r="C1397" t="str">
            <v>Ship</v>
          </cell>
          <cell r="D1397">
            <v>1758</v>
          </cell>
          <cell r="E1397">
            <v>1</v>
          </cell>
        </row>
        <row r="1398">
          <cell r="A1398">
            <v>1397</v>
          </cell>
          <cell r="B1398" t="str">
            <v>C</v>
          </cell>
          <cell r="C1398" t="str">
            <v>Ship</v>
          </cell>
          <cell r="D1398">
            <v>1266</v>
          </cell>
          <cell r="E1398">
            <v>1</v>
          </cell>
        </row>
        <row r="1399">
          <cell r="A1399">
            <v>1398</v>
          </cell>
          <cell r="B1399" t="str">
            <v>F</v>
          </cell>
          <cell r="C1399" t="str">
            <v>Ship</v>
          </cell>
          <cell r="D1399">
            <v>1040</v>
          </cell>
          <cell r="E1399">
            <v>1</v>
          </cell>
        </row>
        <row r="1400">
          <cell r="A1400">
            <v>1399</v>
          </cell>
          <cell r="B1400" t="str">
            <v>D</v>
          </cell>
          <cell r="C1400" t="str">
            <v>Ship</v>
          </cell>
          <cell r="D1400">
            <v>1656</v>
          </cell>
          <cell r="E1400">
            <v>1</v>
          </cell>
        </row>
        <row r="1401">
          <cell r="A1401">
            <v>1400</v>
          </cell>
          <cell r="B1401" t="str">
            <v>F</v>
          </cell>
          <cell r="C1401" t="str">
            <v>Ship</v>
          </cell>
          <cell r="D1401">
            <v>1918</v>
          </cell>
          <cell r="E1401">
            <v>1</v>
          </cell>
        </row>
        <row r="1402">
          <cell r="A1402">
            <v>1401</v>
          </cell>
          <cell r="B1402" t="str">
            <v>A</v>
          </cell>
          <cell r="C1402" t="str">
            <v>Ship</v>
          </cell>
          <cell r="D1402">
            <v>2362</v>
          </cell>
          <cell r="E1402">
            <v>1</v>
          </cell>
        </row>
        <row r="1403">
          <cell r="A1403">
            <v>1402</v>
          </cell>
          <cell r="B1403" t="str">
            <v>B</v>
          </cell>
          <cell r="C1403" t="str">
            <v>Ship</v>
          </cell>
          <cell r="D1403">
            <v>1158</v>
          </cell>
          <cell r="E1403">
            <v>1</v>
          </cell>
        </row>
        <row r="1404">
          <cell r="A1404">
            <v>1403</v>
          </cell>
          <cell r="B1404" t="str">
            <v>C</v>
          </cell>
          <cell r="C1404" t="str">
            <v>Ship</v>
          </cell>
          <cell r="D1404">
            <v>3443</v>
          </cell>
          <cell r="E1404">
            <v>1</v>
          </cell>
        </row>
        <row r="1405">
          <cell r="A1405">
            <v>1404</v>
          </cell>
          <cell r="B1405" t="str">
            <v>F</v>
          </cell>
          <cell r="C1405" t="str">
            <v>Ship</v>
          </cell>
          <cell r="D1405">
            <v>3716</v>
          </cell>
          <cell r="E1405">
            <v>1</v>
          </cell>
        </row>
        <row r="1406">
          <cell r="A1406">
            <v>1405</v>
          </cell>
          <cell r="B1406" t="str">
            <v>D</v>
          </cell>
          <cell r="C1406" t="str">
            <v>Ship</v>
          </cell>
          <cell r="D1406">
            <v>1491</v>
          </cell>
          <cell r="E1406">
            <v>1</v>
          </cell>
        </row>
        <row r="1407">
          <cell r="A1407">
            <v>1406</v>
          </cell>
          <cell r="B1407" t="str">
            <v>F</v>
          </cell>
          <cell r="C1407" t="str">
            <v>Ship</v>
          </cell>
          <cell r="D1407">
            <v>3446</v>
          </cell>
          <cell r="E1407">
            <v>1</v>
          </cell>
        </row>
        <row r="1408">
          <cell r="A1408">
            <v>1407</v>
          </cell>
          <cell r="B1408" t="str">
            <v>A</v>
          </cell>
          <cell r="C1408" t="str">
            <v>Ship</v>
          </cell>
          <cell r="D1408">
            <v>1130</v>
          </cell>
          <cell r="E1408">
            <v>1</v>
          </cell>
        </row>
        <row r="1409">
          <cell r="A1409">
            <v>1408</v>
          </cell>
          <cell r="B1409" t="str">
            <v>B</v>
          </cell>
          <cell r="C1409" t="str">
            <v>Ship</v>
          </cell>
          <cell r="D1409">
            <v>2080</v>
          </cell>
          <cell r="E1409">
            <v>1</v>
          </cell>
        </row>
        <row r="1410">
          <cell r="A1410">
            <v>1409</v>
          </cell>
          <cell r="B1410" t="str">
            <v>C</v>
          </cell>
          <cell r="C1410" t="str">
            <v>Ship</v>
          </cell>
          <cell r="D1410">
            <v>2905</v>
          </cell>
          <cell r="E1410">
            <v>1</v>
          </cell>
        </row>
        <row r="1411">
          <cell r="A1411">
            <v>1410</v>
          </cell>
          <cell r="B1411" t="str">
            <v>F</v>
          </cell>
          <cell r="C1411" t="str">
            <v>Ship</v>
          </cell>
          <cell r="D1411">
            <v>3512</v>
          </cell>
          <cell r="E1411">
            <v>1</v>
          </cell>
        </row>
        <row r="1412">
          <cell r="A1412">
            <v>1411</v>
          </cell>
          <cell r="B1412" t="str">
            <v>D</v>
          </cell>
          <cell r="C1412" t="str">
            <v>Ship</v>
          </cell>
          <cell r="D1412">
            <v>1281</v>
          </cell>
          <cell r="E1412">
            <v>1</v>
          </cell>
        </row>
        <row r="1413">
          <cell r="A1413">
            <v>1412</v>
          </cell>
          <cell r="B1413" t="str">
            <v>F</v>
          </cell>
          <cell r="C1413" t="str">
            <v>Ship</v>
          </cell>
          <cell r="D1413">
            <v>2683</v>
          </cell>
          <cell r="E1413">
            <v>1</v>
          </cell>
        </row>
        <row r="1414">
          <cell r="A1414">
            <v>1413</v>
          </cell>
          <cell r="B1414" t="str">
            <v>A</v>
          </cell>
          <cell r="C1414" t="str">
            <v>Ship</v>
          </cell>
          <cell r="D1414">
            <v>1744</v>
          </cell>
          <cell r="E1414">
            <v>1</v>
          </cell>
        </row>
        <row r="1415">
          <cell r="A1415">
            <v>1414</v>
          </cell>
          <cell r="B1415" t="str">
            <v>B</v>
          </cell>
          <cell r="C1415" t="str">
            <v>Ship</v>
          </cell>
          <cell r="D1415">
            <v>3693</v>
          </cell>
          <cell r="E1415">
            <v>1</v>
          </cell>
        </row>
        <row r="1416">
          <cell r="A1416">
            <v>1415</v>
          </cell>
          <cell r="B1416" t="str">
            <v>C</v>
          </cell>
          <cell r="C1416" t="str">
            <v>Ship</v>
          </cell>
          <cell r="D1416">
            <v>2052</v>
          </cell>
          <cell r="E1416">
            <v>1</v>
          </cell>
        </row>
        <row r="1417">
          <cell r="A1417">
            <v>1416</v>
          </cell>
          <cell r="B1417" t="str">
            <v>F</v>
          </cell>
          <cell r="C1417" t="str">
            <v>Ship</v>
          </cell>
          <cell r="D1417">
            <v>3537</v>
          </cell>
          <cell r="E1417">
            <v>1</v>
          </cell>
        </row>
        <row r="1418">
          <cell r="A1418">
            <v>1417</v>
          </cell>
          <cell r="B1418" t="str">
            <v>D</v>
          </cell>
          <cell r="C1418" t="str">
            <v>Ship</v>
          </cell>
          <cell r="D1418">
            <v>1205</v>
          </cell>
          <cell r="E1418">
            <v>1</v>
          </cell>
        </row>
        <row r="1419">
          <cell r="A1419">
            <v>1418</v>
          </cell>
          <cell r="B1419" t="str">
            <v>F</v>
          </cell>
          <cell r="C1419" t="str">
            <v>Ship</v>
          </cell>
          <cell r="D1419">
            <v>1791</v>
          </cell>
          <cell r="E1419">
            <v>1</v>
          </cell>
        </row>
        <row r="1420">
          <cell r="A1420">
            <v>1419</v>
          </cell>
          <cell r="B1420" t="str">
            <v>A</v>
          </cell>
          <cell r="C1420" t="str">
            <v>Ship</v>
          </cell>
          <cell r="D1420">
            <v>1228</v>
          </cell>
          <cell r="E1420">
            <v>1</v>
          </cell>
        </row>
        <row r="1421">
          <cell r="A1421">
            <v>1420</v>
          </cell>
          <cell r="B1421" t="str">
            <v>B</v>
          </cell>
          <cell r="C1421" t="str">
            <v>Ship</v>
          </cell>
          <cell r="D1421">
            <v>1457</v>
          </cell>
          <cell r="E1421">
            <v>1</v>
          </cell>
        </row>
        <row r="1422">
          <cell r="A1422">
            <v>1421</v>
          </cell>
          <cell r="B1422" t="str">
            <v>C</v>
          </cell>
          <cell r="C1422" t="str">
            <v>Ship</v>
          </cell>
          <cell r="D1422">
            <v>3989</v>
          </cell>
          <cell r="E1422">
            <v>1</v>
          </cell>
        </row>
        <row r="1423">
          <cell r="A1423">
            <v>1422</v>
          </cell>
          <cell r="B1423" t="str">
            <v>F</v>
          </cell>
          <cell r="C1423" t="str">
            <v>Ship</v>
          </cell>
          <cell r="D1423">
            <v>1564</v>
          </cell>
          <cell r="E1423">
            <v>1</v>
          </cell>
        </row>
        <row r="1424">
          <cell r="A1424">
            <v>1423</v>
          </cell>
          <cell r="B1424" t="str">
            <v>D</v>
          </cell>
          <cell r="C1424" t="str">
            <v>Ship</v>
          </cell>
          <cell r="D1424">
            <v>3851</v>
          </cell>
          <cell r="E1424">
            <v>1</v>
          </cell>
        </row>
        <row r="1425">
          <cell r="A1425">
            <v>1424</v>
          </cell>
          <cell r="B1425" t="str">
            <v>F</v>
          </cell>
          <cell r="C1425" t="str">
            <v>Ship</v>
          </cell>
          <cell r="D1425">
            <v>1689</v>
          </cell>
          <cell r="E1425">
            <v>1</v>
          </cell>
        </row>
        <row r="1426">
          <cell r="A1426">
            <v>1425</v>
          </cell>
          <cell r="B1426" t="str">
            <v>A</v>
          </cell>
          <cell r="C1426" t="str">
            <v>Ship</v>
          </cell>
          <cell r="D1426">
            <v>3825</v>
          </cell>
          <cell r="E1426">
            <v>1</v>
          </cell>
        </row>
        <row r="1427">
          <cell r="A1427">
            <v>1426</v>
          </cell>
          <cell r="B1427" t="str">
            <v>B</v>
          </cell>
          <cell r="C1427" t="str">
            <v>Ship</v>
          </cell>
          <cell r="D1427">
            <v>2471</v>
          </cell>
          <cell r="E1427">
            <v>1</v>
          </cell>
        </row>
        <row r="1428">
          <cell r="A1428">
            <v>1427</v>
          </cell>
          <cell r="B1428" t="str">
            <v>C</v>
          </cell>
          <cell r="C1428" t="str">
            <v>Ship</v>
          </cell>
          <cell r="D1428">
            <v>1667</v>
          </cell>
          <cell r="E1428">
            <v>1</v>
          </cell>
        </row>
        <row r="1429">
          <cell r="A1429">
            <v>1428</v>
          </cell>
          <cell r="B1429" t="str">
            <v>F</v>
          </cell>
          <cell r="C1429" t="str">
            <v>Ship</v>
          </cell>
          <cell r="D1429">
            <v>1595</v>
          </cell>
          <cell r="E1429">
            <v>1</v>
          </cell>
        </row>
        <row r="1430">
          <cell r="A1430">
            <v>1429</v>
          </cell>
          <cell r="B1430" t="str">
            <v>D</v>
          </cell>
          <cell r="C1430" t="str">
            <v>Ship</v>
          </cell>
          <cell r="D1430">
            <v>1585</v>
          </cell>
          <cell r="E1430">
            <v>1</v>
          </cell>
        </row>
        <row r="1431">
          <cell r="A1431">
            <v>1430</v>
          </cell>
          <cell r="B1431" t="str">
            <v>F</v>
          </cell>
          <cell r="C1431" t="str">
            <v>Ship</v>
          </cell>
          <cell r="D1431">
            <v>1724</v>
          </cell>
          <cell r="E1431">
            <v>1</v>
          </cell>
        </row>
        <row r="1432">
          <cell r="A1432">
            <v>1431</v>
          </cell>
          <cell r="B1432" t="str">
            <v>A</v>
          </cell>
          <cell r="C1432" t="str">
            <v>Ship</v>
          </cell>
          <cell r="D1432">
            <v>1904</v>
          </cell>
          <cell r="E1432">
            <v>1</v>
          </cell>
        </row>
        <row r="1433">
          <cell r="A1433">
            <v>1432</v>
          </cell>
          <cell r="B1433" t="str">
            <v>B</v>
          </cell>
          <cell r="C1433" t="str">
            <v>Ship</v>
          </cell>
          <cell r="D1433">
            <v>1725</v>
          </cell>
          <cell r="E1433">
            <v>1</v>
          </cell>
        </row>
        <row r="1434">
          <cell r="A1434">
            <v>1433</v>
          </cell>
          <cell r="B1434" t="str">
            <v>C</v>
          </cell>
          <cell r="C1434" t="str">
            <v>Ship</v>
          </cell>
          <cell r="D1434">
            <v>1793</v>
          </cell>
          <cell r="E1434">
            <v>1</v>
          </cell>
        </row>
        <row r="1435">
          <cell r="A1435">
            <v>1434</v>
          </cell>
          <cell r="B1435" t="str">
            <v>F</v>
          </cell>
          <cell r="C1435" t="str">
            <v>Ship</v>
          </cell>
          <cell r="D1435">
            <v>1297</v>
          </cell>
          <cell r="E1435">
            <v>1</v>
          </cell>
        </row>
        <row r="1436">
          <cell r="A1436">
            <v>1435</v>
          </cell>
          <cell r="B1436" t="str">
            <v>D</v>
          </cell>
          <cell r="C1436" t="str">
            <v>Ship</v>
          </cell>
          <cell r="D1436">
            <v>1840</v>
          </cell>
          <cell r="E1436">
            <v>1</v>
          </cell>
        </row>
        <row r="1437">
          <cell r="A1437">
            <v>1436</v>
          </cell>
          <cell r="B1437" t="str">
            <v>F</v>
          </cell>
          <cell r="C1437" t="str">
            <v>Ship</v>
          </cell>
          <cell r="D1437">
            <v>1440</v>
          </cell>
          <cell r="E1437">
            <v>1</v>
          </cell>
        </row>
        <row r="1438">
          <cell r="A1438">
            <v>1437</v>
          </cell>
          <cell r="B1438" t="str">
            <v>A</v>
          </cell>
          <cell r="C1438" t="str">
            <v>Ship</v>
          </cell>
          <cell r="D1438">
            <v>1459</v>
          </cell>
          <cell r="E1438">
            <v>1</v>
          </cell>
        </row>
        <row r="1439">
          <cell r="A1439">
            <v>1438</v>
          </cell>
          <cell r="B1439" t="str">
            <v>B</v>
          </cell>
          <cell r="C1439" t="str">
            <v>Ship</v>
          </cell>
          <cell r="D1439">
            <v>1095</v>
          </cell>
          <cell r="E1439">
            <v>1</v>
          </cell>
        </row>
        <row r="1440">
          <cell r="A1440">
            <v>1439</v>
          </cell>
          <cell r="B1440" t="str">
            <v>C</v>
          </cell>
          <cell r="C1440" t="str">
            <v>Ship</v>
          </cell>
          <cell r="D1440">
            <v>1408</v>
          </cell>
          <cell r="E1440">
            <v>1</v>
          </cell>
        </row>
        <row r="1441">
          <cell r="A1441">
            <v>1440</v>
          </cell>
          <cell r="B1441" t="str">
            <v>F</v>
          </cell>
          <cell r="C1441" t="str">
            <v>Ship</v>
          </cell>
          <cell r="D1441">
            <v>3444</v>
          </cell>
          <cell r="E1441">
            <v>1</v>
          </cell>
        </row>
        <row r="1442">
          <cell r="A1442">
            <v>1441</v>
          </cell>
          <cell r="B1442" t="str">
            <v>D</v>
          </cell>
          <cell r="C1442" t="str">
            <v>Ship</v>
          </cell>
          <cell r="D1442">
            <v>3464</v>
          </cell>
          <cell r="E1442">
            <v>1</v>
          </cell>
        </row>
        <row r="1443">
          <cell r="A1443">
            <v>1442</v>
          </cell>
          <cell r="B1443" t="str">
            <v>F</v>
          </cell>
          <cell r="C1443" t="str">
            <v>Ship</v>
          </cell>
          <cell r="D1443">
            <v>1187</v>
          </cell>
          <cell r="E1443">
            <v>1</v>
          </cell>
        </row>
        <row r="1444">
          <cell r="A1444">
            <v>1443</v>
          </cell>
          <cell r="B1444" t="str">
            <v>A</v>
          </cell>
          <cell r="C1444" t="str">
            <v>Ship</v>
          </cell>
          <cell r="D1444">
            <v>1885</v>
          </cell>
          <cell r="E1444">
            <v>1</v>
          </cell>
        </row>
        <row r="1445">
          <cell r="A1445">
            <v>1444</v>
          </cell>
          <cell r="B1445" t="str">
            <v>B</v>
          </cell>
          <cell r="C1445" t="str">
            <v>Ship</v>
          </cell>
          <cell r="D1445">
            <v>3798</v>
          </cell>
          <cell r="E1445">
            <v>1</v>
          </cell>
        </row>
        <row r="1446">
          <cell r="A1446">
            <v>1445</v>
          </cell>
          <cell r="B1446" t="str">
            <v>C</v>
          </cell>
          <cell r="C1446" t="str">
            <v>Ship</v>
          </cell>
          <cell r="D1446">
            <v>3609</v>
          </cell>
          <cell r="E1446">
            <v>1</v>
          </cell>
        </row>
        <row r="1447">
          <cell r="A1447">
            <v>1446</v>
          </cell>
          <cell r="B1447" t="str">
            <v>F</v>
          </cell>
          <cell r="C1447" t="str">
            <v>Ship</v>
          </cell>
          <cell r="D1447">
            <v>3538</v>
          </cell>
          <cell r="E1447">
            <v>1</v>
          </cell>
        </row>
        <row r="1448">
          <cell r="A1448">
            <v>1447</v>
          </cell>
          <cell r="B1448" t="str">
            <v>D</v>
          </cell>
          <cell r="C1448" t="str">
            <v>Ship</v>
          </cell>
          <cell r="D1448">
            <v>1882</v>
          </cell>
          <cell r="E1448">
            <v>1</v>
          </cell>
        </row>
        <row r="1449">
          <cell r="A1449">
            <v>1448</v>
          </cell>
          <cell r="B1449" t="str">
            <v>F</v>
          </cell>
          <cell r="C1449" t="str">
            <v>Ship</v>
          </cell>
          <cell r="D1449">
            <v>1367</v>
          </cell>
          <cell r="E1449">
            <v>1</v>
          </cell>
        </row>
        <row r="1450">
          <cell r="A1450">
            <v>1449</v>
          </cell>
          <cell r="B1450" t="str">
            <v>A</v>
          </cell>
          <cell r="C1450" t="str">
            <v>Ship</v>
          </cell>
          <cell r="D1450">
            <v>1916</v>
          </cell>
          <cell r="E1450">
            <v>1</v>
          </cell>
        </row>
        <row r="1451">
          <cell r="A1451">
            <v>1450</v>
          </cell>
          <cell r="B1451" t="str">
            <v>B</v>
          </cell>
          <cell r="C1451" t="str">
            <v>Ship</v>
          </cell>
          <cell r="D1451">
            <v>1184</v>
          </cell>
          <cell r="E1451">
            <v>1</v>
          </cell>
        </row>
        <row r="1452">
          <cell r="A1452">
            <v>1451</v>
          </cell>
          <cell r="B1452" t="str">
            <v>C</v>
          </cell>
          <cell r="C1452" t="str">
            <v>Ship</v>
          </cell>
          <cell r="D1452">
            <v>2249</v>
          </cell>
          <cell r="E1452">
            <v>1</v>
          </cell>
        </row>
        <row r="1453">
          <cell r="A1453">
            <v>1452</v>
          </cell>
          <cell r="B1453" t="str">
            <v>F</v>
          </cell>
          <cell r="C1453" t="str">
            <v>Ship</v>
          </cell>
          <cell r="D1453">
            <v>3620</v>
          </cell>
          <cell r="E1453">
            <v>1</v>
          </cell>
        </row>
        <row r="1454">
          <cell r="A1454">
            <v>1453</v>
          </cell>
          <cell r="B1454" t="str">
            <v>D</v>
          </cell>
          <cell r="C1454" t="str">
            <v>Ship</v>
          </cell>
          <cell r="D1454">
            <v>1922</v>
          </cell>
          <cell r="E1454">
            <v>1</v>
          </cell>
        </row>
        <row r="1455">
          <cell r="A1455">
            <v>1454</v>
          </cell>
          <cell r="B1455" t="str">
            <v>F</v>
          </cell>
          <cell r="C1455" t="str">
            <v>Ship</v>
          </cell>
          <cell r="D1455">
            <v>2980</v>
          </cell>
          <cell r="E1455">
            <v>1</v>
          </cell>
        </row>
        <row r="1456">
          <cell r="A1456">
            <v>1455</v>
          </cell>
          <cell r="B1456" t="str">
            <v>A</v>
          </cell>
          <cell r="C1456" t="str">
            <v>Ship</v>
          </cell>
          <cell r="D1456">
            <v>3840</v>
          </cell>
          <cell r="E1456">
            <v>1</v>
          </cell>
        </row>
        <row r="1457">
          <cell r="A1457">
            <v>1456</v>
          </cell>
          <cell r="B1457" t="str">
            <v>B</v>
          </cell>
          <cell r="C1457" t="str">
            <v>Ship</v>
          </cell>
          <cell r="D1457">
            <v>2874</v>
          </cell>
          <cell r="E1457">
            <v>1</v>
          </cell>
        </row>
        <row r="1458">
          <cell r="A1458">
            <v>1457</v>
          </cell>
          <cell r="B1458" t="str">
            <v>C</v>
          </cell>
          <cell r="C1458" t="str">
            <v>Ship</v>
          </cell>
          <cell r="D1458">
            <v>1424</v>
          </cell>
          <cell r="E1458">
            <v>1</v>
          </cell>
        </row>
        <row r="1459">
          <cell r="A1459">
            <v>1458</v>
          </cell>
          <cell r="B1459" t="str">
            <v>F</v>
          </cell>
          <cell r="C1459" t="str">
            <v>Ship</v>
          </cell>
          <cell r="D1459">
            <v>3436</v>
          </cell>
          <cell r="E1459">
            <v>1</v>
          </cell>
        </row>
        <row r="1460">
          <cell r="A1460">
            <v>1459</v>
          </cell>
          <cell r="B1460" t="str">
            <v>D</v>
          </cell>
          <cell r="C1460" t="str">
            <v>Ship</v>
          </cell>
          <cell r="D1460">
            <v>3952</v>
          </cell>
          <cell r="E1460">
            <v>1</v>
          </cell>
        </row>
        <row r="1461">
          <cell r="A1461">
            <v>1460</v>
          </cell>
          <cell r="B1461" t="str">
            <v>F</v>
          </cell>
          <cell r="C1461" t="str">
            <v>Ship</v>
          </cell>
          <cell r="D1461">
            <v>2078</v>
          </cell>
          <cell r="E1461">
            <v>1</v>
          </cell>
        </row>
        <row r="1462">
          <cell r="A1462">
            <v>1461</v>
          </cell>
          <cell r="B1462" t="str">
            <v>A</v>
          </cell>
          <cell r="C1462" t="str">
            <v>Ship</v>
          </cell>
          <cell r="D1462">
            <v>2430</v>
          </cell>
          <cell r="E1462">
            <v>1</v>
          </cell>
        </row>
        <row r="1463">
          <cell r="A1463">
            <v>1462</v>
          </cell>
          <cell r="B1463" t="str">
            <v>B</v>
          </cell>
          <cell r="C1463" t="str">
            <v>Ship</v>
          </cell>
          <cell r="D1463">
            <v>2824</v>
          </cell>
          <cell r="E1463">
            <v>1</v>
          </cell>
        </row>
        <row r="1464">
          <cell r="A1464">
            <v>1463</v>
          </cell>
          <cell r="B1464" t="str">
            <v>C</v>
          </cell>
          <cell r="C1464" t="str">
            <v>Ship</v>
          </cell>
          <cell r="D1464">
            <v>3830</v>
          </cell>
          <cell r="E1464">
            <v>1</v>
          </cell>
        </row>
        <row r="1465">
          <cell r="A1465">
            <v>1464</v>
          </cell>
          <cell r="B1465" t="str">
            <v>F</v>
          </cell>
          <cell r="C1465" t="str">
            <v>Ship</v>
          </cell>
          <cell r="D1465">
            <v>1980</v>
          </cell>
          <cell r="E1465">
            <v>1</v>
          </cell>
        </row>
        <row r="1466">
          <cell r="A1466">
            <v>1465</v>
          </cell>
          <cell r="B1466" t="str">
            <v>D</v>
          </cell>
          <cell r="C1466" t="str">
            <v>Ship</v>
          </cell>
          <cell r="D1466">
            <v>3708</v>
          </cell>
          <cell r="E1466">
            <v>1</v>
          </cell>
        </row>
        <row r="1467">
          <cell r="A1467">
            <v>1466</v>
          </cell>
          <cell r="B1467" t="str">
            <v>F</v>
          </cell>
          <cell r="C1467" t="str">
            <v>Ship</v>
          </cell>
          <cell r="D1467">
            <v>2624</v>
          </cell>
          <cell r="E1467">
            <v>1</v>
          </cell>
        </row>
        <row r="1468">
          <cell r="A1468">
            <v>1467</v>
          </cell>
          <cell r="B1468" t="str">
            <v>A</v>
          </cell>
          <cell r="C1468" t="str">
            <v>Ship</v>
          </cell>
          <cell r="D1468">
            <v>3460</v>
          </cell>
          <cell r="E1468">
            <v>1</v>
          </cell>
        </row>
        <row r="1469">
          <cell r="A1469">
            <v>1468</v>
          </cell>
          <cell r="B1469" t="str">
            <v>B</v>
          </cell>
          <cell r="C1469" t="str">
            <v>Ship</v>
          </cell>
          <cell r="D1469">
            <v>3464</v>
          </cell>
          <cell r="E1469">
            <v>1</v>
          </cell>
        </row>
        <row r="1470">
          <cell r="A1470">
            <v>1469</v>
          </cell>
          <cell r="B1470" t="str">
            <v>C</v>
          </cell>
          <cell r="C1470" t="str">
            <v>Ship</v>
          </cell>
          <cell r="D1470">
            <v>2298</v>
          </cell>
          <cell r="E1470">
            <v>1</v>
          </cell>
        </row>
        <row r="1471">
          <cell r="A1471">
            <v>1470</v>
          </cell>
          <cell r="B1471" t="str">
            <v>F</v>
          </cell>
          <cell r="C1471" t="str">
            <v>Ship</v>
          </cell>
          <cell r="D1471">
            <v>1363</v>
          </cell>
          <cell r="E1471">
            <v>1</v>
          </cell>
        </row>
        <row r="1472">
          <cell r="A1472">
            <v>1471</v>
          </cell>
          <cell r="B1472" t="str">
            <v>D</v>
          </cell>
          <cell r="C1472" t="str">
            <v>Ship</v>
          </cell>
          <cell r="D1472">
            <v>1383</v>
          </cell>
          <cell r="E1472">
            <v>1</v>
          </cell>
        </row>
        <row r="1473">
          <cell r="A1473">
            <v>1472</v>
          </cell>
          <cell r="B1473" t="str">
            <v>F</v>
          </cell>
          <cell r="C1473" t="str">
            <v>Ship</v>
          </cell>
          <cell r="D1473">
            <v>3681</v>
          </cell>
          <cell r="E1473">
            <v>1</v>
          </cell>
        </row>
        <row r="1474">
          <cell r="A1474">
            <v>1473</v>
          </cell>
          <cell r="B1474" t="str">
            <v>A</v>
          </cell>
          <cell r="C1474" t="str">
            <v>Ship</v>
          </cell>
          <cell r="D1474">
            <v>2732</v>
          </cell>
          <cell r="E1474">
            <v>1</v>
          </cell>
        </row>
        <row r="1475">
          <cell r="A1475">
            <v>1474</v>
          </cell>
          <cell r="B1475" t="str">
            <v>B</v>
          </cell>
          <cell r="C1475" t="str">
            <v>Ship</v>
          </cell>
          <cell r="D1475">
            <v>3340</v>
          </cell>
          <cell r="E1475">
            <v>1</v>
          </cell>
        </row>
        <row r="1476">
          <cell r="A1476">
            <v>1475</v>
          </cell>
          <cell r="B1476" t="str">
            <v>C</v>
          </cell>
          <cell r="C1476" t="str">
            <v>Ship</v>
          </cell>
          <cell r="D1476">
            <v>2832</v>
          </cell>
          <cell r="E1476">
            <v>1</v>
          </cell>
        </row>
        <row r="1477">
          <cell r="A1477">
            <v>1476</v>
          </cell>
          <cell r="B1477" t="str">
            <v>F</v>
          </cell>
          <cell r="C1477" t="str">
            <v>Ship</v>
          </cell>
          <cell r="D1477">
            <v>2996</v>
          </cell>
          <cell r="E1477">
            <v>1</v>
          </cell>
        </row>
        <row r="1478">
          <cell r="A1478">
            <v>1477</v>
          </cell>
          <cell r="B1478" t="str">
            <v>D</v>
          </cell>
          <cell r="C1478" t="str">
            <v>Ship</v>
          </cell>
          <cell r="D1478">
            <v>1445</v>
          </cell>
          <cell r="E1478">
            <v>1</v>
          </cell>
        </row>
        <row r="1479">
          <cell r="A1479">
            <v>1478</v>
          </cell>
          <cell r="B1479" t="str">
            <v>F</v>
          </cell>
          <cell r="C1479" t="str">
            <v>Ship</v>
          </cell>
          <cell r="D1479">
            <v>3375</v>
          </cell>
          <cell r="E1479">
            <v>1</v>
          </cell>
        </row>
        <row r="1480">
          <cell r="A1480">
            <v>1479</v>
          </cell>
          <cell r="B1480" t="str">
            <v>A</v>
          </cell>
          <cell r="C1480" t="str">
            <v>Ship</v>
          </cell>
          <cell r="D1480">
            <v>1212</v>
          </cell>
          <cell r="E1480">
            <v>1</v>
          </cell>
        </row>
        <row r="1481">
          <cell r="A1481">
            <v>1480</v>
          </cell>
          <cell r="B1481" t="str">
            <v>B</v>
          </cell>
          <cell r="C1481" t="str">
            <v>Ship</v>
          </cell>
          <cell r="D1481">
            <v>3813</v>
          </cell>
          <cell r="E1481">
            <v>1</v>
          </cell>
        </row>
        <row r="1482">
          <cell r="A1482">
            <v>1481</v>
          </cell>
          <cell r="B1482" t="str">
            <v>C</v>
          </cell>
          <cell r="C1482" t="str">
            <v>Road</v>
          </cell>
          <cell r="D1482">
            <v>2211</v>
          </cell>
          <cell r="E1482">
            <v>1</v>
          </cell>
        </row>
        <row r="1483">
          <cell r="A1483">
            <v>1482</v>
          </cell>
          <cell r="B1483" t="str">
            <v>F</v>
          </cell>
          <cell r="C1483" t="str">
            <v>Road</v>
          </cell>
          <cell r="D1483">
            <v>1141</v>
          </cell>
          <cell r="E1483">
            <v>1</v>
          </cell>
        </row>
        <row r="1484">
          <cell r="A1484">
            <v>1483</v>
          </cell>
          <cell r="B1484" t="str">
            <v>D</v>
          </cell>
          <cell r="C1484" t="str">
            <v>Road</v>
          </cell>
          <cell r="D1484">
            <v>3118</v>
          </cell>
          <cell r="E1484">
            <v>1</v>
          </cell>
        </row>
        <row r="1485">
          <cell r="A1485">
            <v>1484</v>
          </cell>
          <cell r="B1485" t="str">
            <v>F</v>
          </cell>
          <cell r="C1485" t="str">
            <v>Road</v>
          </cell>
          <cell r="D1485">
            <v>1930</v>
          </cell>
          <cell r="E1485">
            <v>1</v>
          </cell>
        </row>
        <row r="1486">
          <cell r="A1486">
            <v>1485</v>
          </cell>
          <cell r="B1486" t="str">
            <v>A</v>
          </cell>
          <cell r="C1486" t="str">
            <v>Road</v>
          </cell>
          <cell r="D1486">
            <v>1321</v>
          </cell>
          <cell r="E1486">
            <v>1</v>
          </cell>
        </row>
        <row r="1487">
          <cell r="A1487">
            <v>1486</v>
          </cell>
          <cell r="B1487" t="str">
            <v>B</v>
          </cell>
          <cell r="C1487" t="str">
            <v>Road</v>
          </cell>
          <cell r="D1487">
            <v>1080</v>
          </cell>
          <cell r="E1487">
            <v>1</v>
          </cell>
        </row>
        <row r="1488">
          <cell r="A1488">
            <v>1487</v>
          </cell>
          <cell r="B1488" t="str">
            <v>C</v>
          </cell>
          <cell r="C1488" t="str">
            <v>Road</v>
          </cell>
          <cell r="D1488">
            <v>3181</v>
          </cell>
          <cell r="E1488">
            <v>1</v>
          </cell>
        </row>
        <row r="1489">
          <cell r="A1489">
            <v>1488</v>
          </cell>
          <cell r="B1489" t="str">
            <v>F</v>
          </cell>
          <cell r="C1489" t="str">
            <v>Road</v>
          </cell>
          <cell r="D1489">
            <v>2385</v>
          </cell>
          <cell r="E1489">
            <v>1</v>
          </cell>
        </row>
        <row r="1490">
          <cell r="A1490">
            <v>1489</v>
          </cell>
          <cell r="B1490" t="str">
            <v>D</v>
          </cell>
          <cell r="C1490" t="str">
            <v>Road</v>
          </cell>
          <cell r="D1490">
            <v>1880</v>
          </cell>
          <cell r="E1490">
            <v>1</v>
          </cell>
        </row>
        <row r="1491">
          <cell r="A1491">
            <v>1490</v>
          </cell>
          <cell r="B1491" t="str">
            <v>F</v>
          </cell>
          <cell r="C1491" t="str">
            <v>Road</v>
          </cell>
          <cell r="D1491">
            <v>3040</v>
          </cell>
          <cell r="E1491">
            <v>1</v>
          </cell>
        </row>
        <row r="1492">
          <cell r="A1492">
            <v>1491</v>
          </cell>
          <cell r="B1492" t="str">
            <v>A</v>
          </cell>
          <cell r="C1492" t="str">
            <v>Road</v>
          </cell>
          <cell r="D1492">
            <v>2513</v>
          </cell>
          <cell r="E1492">
            <v>1</v>
          </cell>
        </row>
        <row r="1493">
          <cell r="A1493">
            <v>1492</v>
          </cell>
          <cell r="B1493" t="str">
            <v>B</v>
          </cell>
          <cell r="C1493" t="str">
            <v>Road</v>
          </cell>
          <cell r="D1493">
            <v>2626</v>
          </cell>
          <cell r="E1493">
            <v>1</v>
          </cell>
        </row>
        <row r="1494">
          <cell r="A1494">
            <v>1493</v>
          </cell>
          <cell r="B1494" t="str">
            <v>C</v>
          </cell>
          <cell r="C1494" t="str">
            <v>Road</v>
          </cell>
          <cell r="D1494">
            <v>1101</v>
          </cell>
          <cell r="E1494">
            <v>1</v>
          </cell>
        </row>
        <row r="1495">
          <cell r="A1495">
            <v>1494</v>
          </cell>
          <cell r="B1495" t="str">
            <v>F</v>
          </cell>
          <cell r="C1495" t="str">
            <v>Road</v>
          </cell>
          <cell r="D1495">
            <v>1183</v>
          </cell>
          <cell r="E1495">
            <v>1</v>
          </cell>
        </row>
        <row r="1496">
          <cell r="A1496">
            <v>1495</v>
          </cell>
          <cell r="B1496" t="str">
            <v>D</v>
          </cell>
          <cell r="C1496" t="str">
            <v>Road</v>
          </cell>
          <cell r="D1496">
            <v>2339</v>
          </cell>
          <cell r="E1496">
            <v>1</v>
          </cell>
        </row>
        <row r="1497">
          <cell r="A1497">
            <v>1496</v>
          </cell>
          <cell r="B1497" t="str">
            <v>F</v>
          </cell>
          <cell r="C1497" t="str">
            <v>Road</v>
          </cell>
          <cell r="D1497">
            <v>2607</v>
          </cell>
          <cell r="E1497">
            <v>1</v>
          </cell>
        </row>
        <row r="1498">
          <cell r="A1498">
            <v>1497</v>
          </cell>
          <cell r="B1498" t="str">
            <v>A</v>
          </cell>
          <cell r="C1498" t="str">
            <v>Road</v>
          </cell>
          <cell r="D1498">
            <v>1204</v>
          </cell>
          <cell r="E1498">
            <v>1</v>
          </cell>
        </row>
        <row r="1499">
          <cell r="A1499">
            <v>1498</v>
          </cell>
          <cell r="B1499" t="str">
            <v>B</v>
          </cell>
          <cell r="C1499" t="str">
            <v>Road</v>
          </cell>
          <cell r="D1499">
            <v>1853</v>
          </cell>
          <cell r="E1499">
            <v>1</v>
          </cell>
        </row>
        <row r="1500">
          <cell r="A1500">
            <v>1499</v>
          </cell>
          <cell r="B1500" t="str">
            <v>C</v>
          </cell>
          <cell r="C1500" t="str">
            <v>Road</v>
          </cell>
          <cell r="D1500">
            <v>1650</v>
          </cell>
          <cell r="E1500">
            <v>1</v>
          </cell>
        </row>
        <row r="1501">
          <cell r="A1501">
            <v>1500</v>
          </cell>
          <cell r="B1501" t="str">
            <v>F</v>
          </cell>
          <cell r="C1501" t="str">
            <v>Road</v>
          </cell>
          <cell r="D1501">
            <v>3912</v>
          </cell>
          <cell r="E1501">
            <v>1</v>
          </cell>
        </row>
        <row r="1502">
          <cell r="A1502">
            <v>1501</v>
          </cell>
          <cell r="B1502" t="str">
            <v>D</v>
          </cell>
          <cell r="C1502" t="str">
            <v>Road</v>
          </cell>
          <cell r="D1502">
            <v>3269</v>
          </cell>
          <cell r="E1502">
            <v>1</v>
          </cell>
        </row>
        <row r="1503">
          <cell r="A1503">
            <v>1502</v>
          </cell>
          <cell r="B1503" t="str">
            <v>F</v>
          </cell>
          <cell r="C1503" t="str">
            <v>Road</v>
          </cell>
          <cell r="D1503">
            <v>2195</v>
          </cell>
          <cell r="E1503">
            <v>1</v>
          </cell>
        </row>
        <row r="1504">
          <cell r="A1504">
            <v>1503</v>
          </cell>
          <cell r="B1504" t="str">
            <v>A</v>
          </cell>
          <cell r="C1504" t="str">
            <v>Flight</v>
          </cell>
          <cell r="D1504">
            <v>1740</v>
          </cell>
          <cell r="E1504">
            <v>1</v>
          </cell>
        </row>
        <row r="1505">
          <cell r="A1505">
            <v>1504</v>
          </cell>
          <cell r="B1505" t="str">
            <v>B</v>
          </cell>
          <cell r="C1505" t="str">
            <v>Flight</v>
          </cell>
          <cell r="D1505">
            <v>2075</v>
          </cell>
          <cell r="E1505">
            <v>1</v>
          </cell>
        </row>
        <row r="1506">
          <cell r="A1506">
            <v>1505</v>
          </cell>
          <cell r="B1506" t="str">
            <v>C</v>
          </cell>
          <cell r="C1506" t="str">
            <v>Flight</v>
          </cell>
          <cell r="D1506">
            <v>2016</v>
          </cell>
          <cell r="E1506">
            <v>1</v>
          </cell>
        </row>
        <row r="1507">
          <cell r="A1507">
            <v>1506</v>
          </cell>
          <cell r="B1507" t="str">
            <v>F</v>
          </cell>
          <cell r="C1507" t="str">
            <v>Flight</v>
          </cell>
          <cell r="D1507">
            <v>3518</v>
          </cell>
          <cell r="E1507">
            <v>1</v>
          </cell>
        </row>
        <row r="1508">
          <cell r="A1508">
            <v>1507</v>
          </cell>
          <cell r="B1508" t="str">
            <v>D</v>
          </cell>
          <cell r="C1508" t="str">
            <v>Flight</v>
          </cell>
          <cell r="D1508">
            <v>3393</v>
          </cell>
          <cell r="E1508">
            <v>1</v>
          </cell>
        </row>
        <row r="1509">
          <cell r="A1509">
            <v>1508</v>
          </cell>
          <cell r="B1509" t="str">
            <v>F</v>
          </cell>
          <cell r="C1509" t="str">
            <v>Flight</v>
          </cell>
          <cell r="D1509">
            <v>1471</v>
          </cell>
          <cell r="E1509">
            <v>1</v>
          </cell>
        </row>
        <row r="1510">
          <cell r="A1510">
            <v>1509</v>
          </cell>
          <cell r="B1510" t="str">
            <v>A</v>
          </cell>
          <cell r="C1510" t="str">
            <v>Flight</v>
          </cell>
          <cell r="D1510">
            <v>2381</v>
          </cell>
          <cell r="E1510">
            <v>1</v>
          </cell>
        </row>
        <row r="1511">
          <cell r="A1511">
            <v>1510</v>
          </cell>
          <cell r="B1511" t="str">
            <v>B</v>
          </cell>
          <cell r="C1511" t="str">
            <v>Flight</v>
          </cell>
          <cell r="D1511">
            <v>3622</v>
          </cell>
          <cell r="E1511">
            <v>1</v>
          </cell>
        </row>
        <row r="1512">
          <cell r="A1512">
            <v>1511</v>
          </cell>
          <cell r="B1512" t="str">
            <v>C</v>
          </cell>
          <cell r="C1512" t="str">
            <v>Flight</v>
          </cell>
          <cell r="D1512">
            <v>2534</v>
          </cell>
          <cell r="E1512">
            <v>1</v>
          </cell>
        </row>
        <row r="1513">
          <cell r="A1513">
            <v>1512</v>
          </cell>
          <cell r="B1513" t="str">
            <v>F</v>
          </cell>
          <cell r="C1513" t="str">
            <v>Flight</v>
          </cell>
          <cell r="D1513">
            <v>2637</v>
          </cell>
          <cell r="E1513">
            <v>1</v>
          </cell>
        </row>
        <row r="1514">
          <cell r="A1514">
            <v>1513</v>
          </cell>
          <cell r="B1514" t="str">
            <v>D</v>
          </cell>
          <cell r="C1514" t="str">
            <v>Flight</v>
          </cell>
          <cell r="D1514">
            <v>1304</v>
          </cell>
          <cell r="E1514">
            <v>1</v>
          </cell>
        </row>
        <row r="1515">
          <cell r="A1515">
            <v>1514</v>
          </cell>
          <cell r="B1515" t="str">
            <v>F</v>
          </cell>
          <cell r="C1515" t="str">
            <v>Flight</v>
          </cell>
          <cell r="D1515">
            <v>1891</v>
          </cell>
          <cell r="E1515">
            <v>1</v>
          </cell>
        </row>
        <row r="1516">
          <cell r="A1516">
            <v>1515</v>
          </cell>
          <cell r="B1516" t="str">
            <v>A</v>
          </cell>
          <cell r="C1516" t="str">
            <v>Flight</v>
          </cell>
          <cell r="D1516">
            <v>3922</v>
          </cell>
          <cell r="E1516">
            <v>1</v>
          </cell>
        </row>
        <row r="1517">
          <cell r="A1517">
            <v>1516</v>
          </cell>
          <cell r="B1517" t="str">
            <v>B</v>
          </cell>
          <cell r="C1517" t="str">
            <v>Flight</v>
          </cell>
          <cell r="D1517">
            <v>3678</v>
          </cell>
          <cell r="E1517">
            <v>1</v>
          </cell>
        </row>
        <row r="1518">
          <cell r="A1518">
            <v>1517</v>
          </cell>
          <cell r="B1518" t="str">
            <v>C</v>
          </cell>
          <cell r="C1518" t="str">
            <v>Flight</v>
          </cell>
          <cell r="D1518">
            <v>3595</v>
          </cell>
          <cell r="E1518">
            <v>1</v>
          </cell>
        </row>
        <row r="1519">
          <cell r="A1519">
            <v>1518</v>
          </cell>
          <cell r="B1519" t="str">
            <v>F</v>
          </cell>
          <cell r="C1519" t="str">
            <v>Flight</v>
          </cell>
          <cell r="D1519">
            <v>3768</v>
          </cell>
          <cell r="E1519">
            <v>1</v>
          </cell>
        </row>
        <row r="1520">
          <cell r="A1520">
            <v>1519</v>
          </cell>
          <cell r="B1520" t="str">
            <v>D</v>
          </cell>
          <cell r="C1520" t="str">
            <v>Flight</v>
          </cell>
          <cell r="D1520">
            <v>1969</v>
          </cell>
          <cell r="E1520">
            <v>1</v>
          </cell>
        </row>
        <row r="1521">
          <cell r="A1521">
            <v>1520</v>
          </cell>
          <cell r="B1521" t="str">
            <v>F</v>
          </cell>
          <cell r="C1521" t="str">
            <v>Flight</v>
          </cell>
          <cell r="D1521">
            <v>1989</v>
          </cell>
          <cell r="E1521">
            <v>1</v>
          </cell>
        </row>
        <row r="1522">
          <cell r="A1522">
            <v>1521</v>
          </cell>
          <cell r="B1522" t="str">
            <v>A</v>
          </cell>
          <cell r="C1522" t="str">
            <v>Flight</v>
          </cell>
          <cell r="D1522">
            <v>2910</v>
          </cell>
          <cell r="E1522">
            <v>1</v>
          </cell>
        </row>
        <row r="1523">
          <cell r="A1523">
            <v>1522</v>
          </cell>
          <cell r="B1523" t="str">
            <v>B</v>
          </cell>
          <cell r="C1523" t="str">
            <v>Flight</v>
          </cell>
          <cell r="D1523">
            <v>3622</v>
          </cell>
          <cell r="E1523">
            <v>1</v>
          </cell>
        </row>
        <row r="1524">
          <cell r="A1524">
            <v>1523</v>
          </cell>
          <cell r="B1524" t="str">
            <v>C</v>
          </cell>
          <cell r="C1524" t="str">
            <v>Flight</v>
          </cell>
          <cell r="D1524">
            <v>1517</v>
          </cell>
          <cell r="E1524">
            <v>1</v>
          </cell>
        </row>
        <row r="1525">
          <cell r="A1525">
            <v>1524</v>
          </cell>
          <cell r="B1525" t="str">
            <v>F</v>
          </cell>
          <cell r="C1525" t="str">
            <v>Flight</v>
          </cell>
          <cell r="D1525">
            <v>3372</v>
          </cell>
          <cell r="E1525">
            <v>1</v>
          </cell>
        </row>
        <row r="1526">
          <cell r="A1526">
            <v>1525</v>
          </cell>
          <cell r="B1526" t="str">
            <v>D</v>
          </cell>
          <cell r="C1526" t="str">
            <v>Ship</v>
          </cell>
          <cell r="D1526">
            <v>3277</v>
          </cell>
          <cell r="E1526">
            <v>1</v>
          </cell>
        </row>
        <row r="1527">
          <cell r="A1527">
            <v>1526</v>
          </cell>
          <cell r="B1527" t="str">
            <v>F</v>
          </cell>
          <cell r="C1527" t="str">
            <v>Ship</v>
          </cell>
          <cell r="D1527">
            <v>1801</v>
          </cell>
          <cell r="E1527">
            <v>1</v>
          </cell>
        </row>
        <row r="1528">
          <cell r="A1528">
            <v>1527</v>
          </cell>
          <cell r="B1528" t="str">
            <v>A</v>
          </cell>
          <cell r="C1528" t="str">
            <v>Ship</v>
          </cell>
          <cell r="D1528">
            <v>3646</v>
          </cell>
          <cell r="E1528">
            <v>1</v>
          </cell>
        </row>
        <row r="1529">
          <cell r="A1529">
            <v>1528</v>
          </cell>
          <cell r="B1529" t="str">
            <v>B</v>
          </cell>
          <cell r="C1529" t="str">
            <v>Ship</v>
          </cell>
          <cell r="D1529">
            <v>3844</v>
          </cell>
          <cell r="E1529">
            <v>1</v>
          </cell>
        </row>
        <row r="1530">
          <cell r="A1530">
            <v>1529</v>
          </cell>
          <cell r="B1530" t="str">
            <v>C</v>
          </cell>
          <cell r="C1530" t="str">
            <v>Ship</v>
          </cell>
          <cell r="D1530">
            <v>1606</v>
          </cell>
          <cell r="E1530">
            <v>1</v>
          </cell>
        </row>
        <row r="1531">
          <cell r="A1531">
            <v>1530</v>
          </cell>
          <cell r="B1531" t="str">
            <v>F</v>
          </cell>
          <cell r="C1531" t="str">
            <v>Ship</v>
          </cell>
          <cell r="D1531">
            <v>1659</v>
          </cell>
          <cell r="E1531">
            <v>1</v>
          </cell>
        </row>
        <row r="1532">
          <cell r="A1532">
            <v>1531</v>
          </cell>
          <cell r="B1532" t="str">
            <v>D</v>
          </cell>
          <cell r="C1532" t="str">
            <v>Ship</v>
          </cell>
          <cell r="D1532">
            <v>3743</v>
          </cell>
          <cell r="E1532">
            <v>1</v>
          </cell>
        </row>
        <row r="1533">
          <cell r="A1533">
            <v>1532</v>
          </cell>
          <cell r="B1533" t="str">
            <v>F</v>
          </cell>
          <cell r="C1533" t="str">
            <v>Ship</v>
          </cell>
          <cell r="D1533">
            <v>2163</v>
          </cell>
          <cell r="E1533">
            <v>1</v>
          </cell>
        </row>
        <row r="1534">
          <cell r="A1534">
            <v>1533</v>
          </cell>
          <cell r="B1534" t="str">
            <v>A</v>
          </cell>
          <cell r="C1534" t="str">
            <v>Ship</v>
          </cell>
          <cell r="D1534">
            <v>1117</v>
          </cell>
          <cell r="E1534">
            <v>1</v>
          </cell>
        </row>
        <row r="1535">
          <cell r="A1535">
            <v>1534</v>
          </cell>
          <cell r="B1535" t="str">
            <v>B</v>
          </cell>
          <cell r="C1535" t="str">
            <v>Ship</v>
          </cell>
          <cell r="D1535">
            <v>1075</v>
          </cell>
          <cell r="E1535">
            <v>1</v>
          </cell>
        </row>
        <row r="1536">
          <cell r="A1536">
            <v>1535</v>
          </cell>
          <cell r="B1536" t="str">
            <v>C</v>
          </cell>
          <cell r="C1536" t="str">
            <v>Ship</v>
          </cell>
          <cell r="D1536">
            <v>1021</v>
          </cell>
          <cell r="E1536">
            <v>1</v>
          </cell>
        </row>
        <row r="1537">
          <cell r="A1537">
            <v>1536</v>
          </cell>
          <cell r="B1537" t="str">
            <v>F</v>
          </cell>
          <cell r="C1537" t="str">
            <v>Ship</v>
          </cell>
          <cell r="D1537">
            <v>1611</v>
          </cell>
          <cell r="E1537">
            <v>1</v>
          </cell>
        </row>
        <row r="1538">
          <cell r="A1538">
            <v>1537</v>
          </cell>
          <cell r="B1538" t="str">
            <v>D</v>
          </cell>
          <cell r="C1538" t="str">
            <v>Ship</v>
          </cell>
          <cell r="D1538">
            <v>3654</v>
          </cell>
          <cell r="E1538">
            <v>1</v>
          </cell>
        </row>
        <row r="1539">
          <cell r="A1539">
            <v>1538</v>
          </cell>
          <cell r="B1539" t="str">
            <v>F</v>
          </cell>
          <cell r="C1539" t="str">
            <v>Ship</v>
          </cell>
          <cell r="D1539">
            <v>1114</v>
          </cell>
          <cell r="E1539">
            <v>1</v>
          </cell>
        </row>
        <row r="1540">
          <cell r="A1540">
            <v>1539</v>
          </cell>
          <cell r="B1540" t="str">
            <v>A</v>
          </cell>
          <cell r="C1540" t="str">
            <v>Ship</v>
          </cell>
          <cell r="D1540">
            <v>1461</v>
          </cell>
          <cell r="E1540">
            <v>1</v>
          </cell>
        </row>
        <row r="1541">
          <cell r="A1541">
            <v>1540</v>
          </cell>
          <cell r="B1541" t="str">
            <v>B</v>
          </cell>
          <cell r="C1541" t="str">
            <v>Ship</v>
          </cell>
          <cell r="D1541">
            <v>2972</v>
          </cell>
          <cell r="E1541">
            <v>1</v>
          </cell>
        </row>
        <row r="1542">
          <cell r="A1542">
            <v>1541</v>
          </cell>
          <cell r="B1542" t="str">
            <v>C</v>
          </cell>
          <cell r="C1542" t="str">
            <v>Ship</v>
          </cell>
          <cell r="D1542">
            <v>1216</v>
          </cell>
          <cell r="E1542">
            <v>1</v>
          </cell>
        </row>
        <row r="1543">
          <cell r="A1543">
            <v>1542</v>
          </cell>
          <cell r="B1543" t="str">
            <v>F</v>
          </cell>
          <cell r="C1543" t="str">
            <v>Ship</v>
          </cell>
          <cell r="D1543">
            <v>3416</v>
          </cell>
          <cell r="E1543">
            <v>1</v>
          </cell>
        </row>
        <row r="1544">
          <cell r="A1544">
            <v>1543</v>
          </cell>
          <cell r="B1544" t="str">
            <v>D</v>
          </cell>
          <cell r="C1544" t="str">
            <v>Ship</v>
          </cell>
          <cell r="D1544">
            <v>1495</v>
          </cell>
          <cell r="E1544">
            <v>1</v>
          </cell>
        </row>
        <row r="1545">
          <cell r="A1545">
            <v>1544</v>
          </cell>
          <cell r="B1545" t="str">
            <v>F</v>
          </cell>
          <cell r="C1545" t="str">
            <v>Ship</v>
          </cell>
          <cell r="D1545">
            <v>3976</v>
          </cell>
          <cell r="E1545">
            <v>1</v>
          </cell>
        </row>
        <row r="1546">
          <cell r="A1546">
            <v>1545</v>
          </cell>
          <cell r="B1546" t="str">
            <v>A</v>
          </cell>
          <cell r="C1546" t="str">
            <v>Ship</v>
          </cell>
          <cell r="D1546">
            <v>1051</v>
          </cell>
          <cell r="E1546">
            <v>1</v>
          </cell>
        </row>
        <row r="1547">
          <cell r="A1547">
            <v>1546</v>
          </cell>
          <cell r="B1547" t="str">
            <v>B</v>
          </cell>
          <cell r="C1547" t="str">
            <v>Ship</v>
          </cell>
          <cell r="D1547">
            <v>2632</v>
          </cell>
          <cell r="E1547">
            <v>1</v>
          </cell>
        </row>
        <row r="1548">
          <cell r="A1548">
            <v>1547</v>
          </cell>
          <cell r="B1548" t="str">
            <v>C</v>
          </cell>
          <cell r="C1548" t="str">
            <v>Ship</v>
          </cell>
          <cell r="D1548">
            <v>3231</v>
          </cell>
          <cell r="E1548">
            <v>1</v>
          </cell>
        </row>
        <row r="1549">
          <cell r="A1549">
            <v>1548</v>
          </cell>
          <cell r="B1549" t="str">
            <v>F</v>
          </cell>
          <cell r="C1549" t="str">
            <v>Ship</v>
          </cell>
          <cell r="D1549">
            <v>1536</v>
          </cell>
          <cell r="E1549">
            <v>1</v>
          </cell>
        </row>
        <row r="1550">
          <cell r="A1550">
            <v>1549</v>
          </cell>
          <cell r="B1550" t="str">
            <v>D</v>
          </cell>
          <cell r="C1550" t="str">
            <v>Ship</v>
          </cell>
          <cell r="D1550">
            <v>2030</v>
          </cell>
          <cell r="E1550">
            <v>1</v>
          </cell>
        </row>
        <row r="1551">
          <cell r="A1551">
            <v>1550</v>
          </cell>
          <cell r="B1551" t="str">
            <v>F</v>
          </cell>
          <cell r="C1551" t="str">
            <v>Ship</v>
          </cell>
          <cell r="D1551">
            <v>1818</v>
          </cell>
          <cell r="E1551">
            <v>1</v>
          </cell>
        </row>
        <row r="1552">
          <cell r="A1552">
            <v>1551</v>
          </cell>
          <cell r="B1552" t="str">
            <v>A</v>
          </cell>
          <cell r="C1552" t="str">
            <v>Ship</v>
          </cell>
          <cell r="D1552">
            <v>2583</v>
          </cell>
          <cell r="E1552">
            <v>1</v>
          </cell>
        </row>
        <row r="1553">
          <cell r="A1553">
            <v>1552</v>
          </cell>
          <cell r="B1553" t="str">
            <v>B</v>
          </cell>
          <cell r="C1553" t="str">
            <v>Ship</v>
          </cell>
          <cell r="D1553">
            <v>3945</v>
          </cell>
          <cell r="E1553">
            <v>1</v>
          </cell>
        </row>
        <row r="1554">
          <cell r="A1554">
            <v>1553</v>
          </cell>
          <cell r="B1554" t="str">
            <v>C</v>
          </cell>
          <cell r="C1554" t="str">
            <v>Ship</v>
          </cell>
          <cell r="D1554">
            <v>3099</v>
          </cell>
          <cell r="E1554">
            <v>1</v>
          </cell>
        </row>
        <row r="1555">
          <cell r="A1555">
            <v>1554</v>
          </cell>
          <cell r="B1555" t="str">
            <v>F</v>
          </cell>
          <cell r="C1555" t="str">
            <v>Ship</v>
          </cell>
          <cell r="D1555">
            <v>3595</v>
          </cell>
          <cell r="E1555">
            <v>1</v>
          </cell>
        </row>
        <row r="1556">
          <cell r="A1556">
            <v>1555</v>
          </cell>
          <cell r="B1556" t="str">
            <v>D</v>
          </cell>
          <cell r="C1556" t="str">
            <v>Ship</v>
          </cell>
          <cell r="D1556">
            <v>2648</v>
          </cell>
          <cell r="E1556">
            <v>1</v>
          </cell>
        </row>
        <row r="1557">
          <cell r="A1557">
            <v>1556</v>
          </cell>
          <cell r="B1557" t="str">
            <v>F</v>
          </cell>
          <cell r="C1557" t="str">
            <v>Ship</v>
          </cell>
          <cell r="D1557">
            <v>2553</v>
          </cell>
          <cell r="E1557">
            <v>1</v>
          </cell>
        </row>
        <row r="1558">
          <cell r="A1558">
            <v>1557</v>
          </cell>
          <cell r="B1558" t="str">
            <v>A</v>
          </cell>
          <cell r="C1558" t="str">
            <v>Ship</v>
          </cell>
          <cell r="D1558">
            <v>2028</v>
          </cell>
          <cell r="E1558">
            <v>1</v>
          </cell>
        </row>
        <row r="1559">
          <cell r="A1559">
            <v>1558</v>
          </cell>
          <cell r="B1559" t="str">
            <v>B</v>
          </cell>
          <cell r="C1559" t="str">
            <v>Ship</v>
          </cell>
          <cell r="D1559">
            <v>1731</v>
          </cell>
          <cell r="E1559">
            <v>1</v>
          </cell>
        </row>
        <row r="1560">
          <cell r="A1560">
            <v>1559</v>
          </cell>
          <cell r="B1560" t="str">
            <v>C</v>
          </cell>
          <cell r="C1560" t="str">
            <v>Ship</v>
          </cell>
          <cell r="D1560">
            <v>1772</v>
          </cell>
          <cell r="E1560">
            <v>1</v>
          </cell>
        </row>
        <row r="1561">
          <cell r="A1561">
            <v>1560</v>
          </cell>
          <cell r="B1561" t="str">
            <v>F</v>
          </cell>
          <cell r="C1561" t="str">
            <v>Ship</v>
          </cell>
          <cell r="D1561">
            <v>1629</v>
          </cell>
          <cell r="E1561">
            <v>1</v>
          </cell>
        </row>
        <row r="1562">
          <cell r="A1562">
            <v>1561</v>
          </cell>
          <cell r="B1562" t="str">
            <v>D</v>
          </cell>
          <cell r="C1562" t="str">
            <v>Ship</v>
          </cell>
          <cell r="D1562">
            <v>3761</v>
          </cell>
          <cell r="E1562">
            <v>1</v>
          </cell>
        </row>
        <row r="1563">
          <cell r="A1563">
            <v>1562</v>
          </cell>
          <cell r="B1563" t="str">
            <v>F</v>
          </cell>
          <cell r="C1563" t="str">
            <v>Ship</v>
          </cell>
          <cell r="D1563">
            <v>3307</v>
          </cell>
          <cell r="E1563">
            <v>1</v>
          </cell>
        </row>
        <row r="1564">
          <cell r="A1564">
            <v>1563</v>
          </cell>
          <cell r="B1564" t="str">
            <v>A</v>
          </cell>
          <cell r="C1564" t="str">
            <v>Ship</v>
          </cell>
          <cell r="D1564">
            <v>1387</v>
          </cell>
          <cell r="E1564">
            <v>1</v>
          </cell>
        </row>
        <row r="1565">
          <cell r="A1565">
            <v>1564</v>
          </cell>
          <cell r="B1565" t="str">
            <v>B</v>
          </cell>
          <cell r="C1565" t="str">
            <v>Ship</v>
          </cell>
          <cell r="D1565">
            <v>1851</v>
          </cell>
          <cell r="E1565">
            <v>1</v>
          </cell>
        </row>
        <row r="1566">
          <cell r="A1566">
            <v>1565</v>
          </cell>
          <cell r="B1566" t="str">
            <v>C</v>
          </cell>
          <cell r="C1566" t="str">
            <v>Ship</v>
          </cell>
          <cell r="D1566">
            <v>2241</v>
          </cell>
          <cell r="E1566">
            <v>1</v>
          </cell>
        </row>
        <row r="1567">
          <cell r="A1567">
            <v>1566</v>
          </cell>
          <cell r="B1567" t="str">
            <v>F</v>
          </cell>
          <cell r="C1567" t="str">
            <v>Ship</v>
          </cell>
          <cell r="D1567">
            <v>3666</v>
          </cell>
          <cell r="E1567">
            <v>1</v>
          </cell>
        </row>
        <row r="1568">
          <cell r="A1568">
            <v>1567</v>
          </cell>
          <cell r="B1568" t="str">
            <v>D</v>
          </cell>
          <cell r="C1568" t="str">
            <v>Ship</v>
          </cell>
          <cell r="D1568">
            <v>1277</v>
          </cell>
          <cell r="E1568">
            <v>1</v>
          </cell>
        </row>
        <row r="1569">
          <cell r="A1569">
            <v>1568</v>
          </cell>
          <cell r="B1569" t="str">
            <v>F</v>
          </cell>
          <cell r="C1569" t="str">
            <v>Ship</v>
          </cell>
          <cell r="D1569">
            <v>3300</v>
          </cell>
          <cell r="E1569">
            <v>1</v>
          </cell>
        </row>
        <row r="1570">
          <cell r="A1570">
            <v>1569</v>
          </cell>
          <cell r="B1570" t="str">
            <v>A</v>
          </cell>
          <cell r="C1570" t="str">
            <v>Ship</v>
          </cell>
          <cell r="D1570">
            <v>1337</v>
          </cell>
          <cell r="E1570">
            <v>1</v>
          </cell>
        </row>
        <row r="1571">
          <cell r="A1571">
            <v>1570</v>
          </cell>
          <cell r="B1571" t="str">
            <v>B</v>
          </cell>
          <cell r="C1571" t="str">
            <v>Ship</v>
          </cell>
          <cell r="D1571">
            <v>1458</v>
          </cell>
          <cell r="E1571">
            <v>1</v>
          </cell>
        </row>
        <row r="1572">
          <cell r="A1572">
            <v>1571</v>
          </cell>
          <cell r="B1572" t="str">
            <v>C</v>
          </cell>
          <cell r="C1572" t="str">
            <v>Ship</v>
          </cell>
          <cell r="D1572">
            <v>2299</v>
          </cell>
          <cell r="E1572">
            <v>1</v>
          </cell>
        </row>
        <row r="1573">
          <cell r="A1573">
            <v>1572</v>
          </cell>
          <cell r="B1573" t="str">
            <v>F</v>
          </cell>
          <cell r="C1573" t="str">
            <v>Ship</v>
          </cell>
          <cell r="D1573">
            <v>1145</v>
          </cell>
          <cell r="E1573">
            <v>1</v>
          </cell>
        </row>
        <row r="1574">
          <cell r="A1574">
            <v>1573</v>
          </cell>
          <cell r="B1574" t="str">
            <v>D</v>
          </cell>
          <cell r="C1574" t="str">
            <v>Ship</v>
          </cell>
          <cell r="D1574">
            <v>2800</v>
          </cell>
          <cell r="E1574">
            <v>1</v>
          </cell>
        </row>
        <row r="1575">
          <cell r="A1575">
            <v>1574</v>
          </cell>
          <cell r="B1575" t="str">
            <v>F</v>
          </cell>
          <cell r="C1575" t="str">
            <v>Ship</v>
          </cell>
          <cell r="D1575">
            <v>1218</v>
          </cell>
          <cell r="E1575">
            <v>1</v>
          </cell>
        </row>
        <row r="1576">
          <cell r="A1576">
            <v>1575</v>
          </cell>
          <cell r="B1576" t="str">
            <v>A</v>
          </cell>
          <cell r="C1576" t="str">
            <v>Ship</v>
          </cell>
          <cell r="D1576">
            <v>3899</v>
          </cell>
          <cell r="E1576">
            <v>1</v>
          </cell>
        </row>
        <row r="1577">
          <cell r="A1577">
            <v>1576</v>
          </cell>
          <cell r="B1577" t="str">
            <v>B</v>
          </cell>
          <cell r="C1577" t="str">
            <v>Ship</v>
          </cell>
          <cell r="D1577">
            <v>1402</v>
          </cell>
          <cell r="E1577">
            <v>1</v>
          </cell>
        </row>
        <row r="1578">
          <cell r="A1578">
            <v>1577</v>
          </cell>
          <cell r="B1578" t="str">
            <v>C</v>
          </cell>
          <cell r="C1578" t="str">
            <v>Ship</v>
          </cell>
          <cell r="D1578">
            <v>3494</v>
          </cell>
          <cell r="E1578">
            <v>1</v>
          </cell>
        </row>
        <row r="1579">
          <cell r="A1579">
            <v>1578</v>
          </cell>
          <cell r="B1579" t="str">
            <v>F</v>
          </cell>
          <cell r="C1579" t="str">
            <v>Ship</v>
          </cell>
          <cell r="D1579">
            <v>2606</v>
          </cell>
          <cell r="E1579">
            <v>1</v>
          </cell>
        </row>
        <row r="1580">
          <cell r="A1580">
            <v>1579</v>
          </cell>
          <cell r="B1580" t="str">
            <v>D</v>
          </cell>
          <cell r="C1580" t="str">
            <v>Ship</v>
          </cell>
          <cell r="D1580">
            <v>1082</v>
          </cell>
          <cell r="E1580">
            <v>1</v>
          </cell>
        </row>
        <row r="1581">
          <cell r="A1581">
            <v>1580</v>
          </cell>
          <cell r="B1581" t="str">
            <v>F</v>
          </cell>
          <cell r="C1581" t="str">
            <v>Ship</v>
          </cell>
          <cell r="D1581">
            <v>1815</v>
          </cell>
          <cell r="E1581">
            <v>1</v>
          </cell>
        </row>
        <row r="1582">
          <cell r="A1582">
            <v>1581</v>
          </cell>
          <cell r="B1582" t="str">
            <v>A</v>
          </cell>
          <cell r="C1582" t="str">
            <v>Ship</v>
          </cell>
          <cell r="D1582">
            <v>3737</v>
          </cell>
          <cell r="E1582">
            <v>1</v>
          </cell>
        </row>
        <row r="1583">
          <cell r="A1583">
            <v>1582</v>
          </cell>
          <cell r="B1583" t="str">
            <v>B</v>
          </cell>
          <cell r="C1583" t="str">
            <v>Ship</v>
          </cell>
          <cell r="D1583">
            <v>1884</v>
          </cell>
          <cell r="E1583">
            <v>1</v>
          </cell>
        </row>
        <row r="1584">
          <cell r="A1584">
            <v>1583</v>
          </cell>
          <cell r="B1584" t="str">
            <v>C</v>
          </cell>
          <cell r="C1584" t="str">
            <v>Ship</v>
          </cell>
          <cell r="D1584">
            <v>1630</v>
          </cell>
          <cell r="E1584">
            <v>1</v>
          </cell>
        </row>
        <row r="1585">
          <cell r="A1585">
            <v>1584</v>
          </cell>
          <cell r="B1585" t="str">
            <v>F</v>
          </cell>
          <cell r="C1585" t="str">
            <v>Ship</v>
          </cell>
          <cell r="D1585">
            <v>2033</v>
          </cell>
          <cell r="E1585">
            <v>1</v>
          </cell>
        </row>
        <row r="1586">
          <cell r="A1586">
            <v>1585</v>
          </cell>
          <cell r="B1586" t="str">
            <v>D</v>
          </cell>
          <cell r="C1586" t="str">
            <v>Ship</v>
          </cell>
          <cell r="D1586">
            <v>3751</v>
          </cell>
          <cell r="E1586">
            <v>1</v>
          </cell>
        </row>
        <row r="1587">
          <cell r="A1587">
            <v>1586</v>
          </cell>
          <cell r="B1587" t="str">
            <v>F</v>
          </cell>
          <cell r="C1587" t="str">
            <v>Ship</v>
          </cell>
          <cell r="D1587">
            <v>2701</v>
          </cell>
          <cell r="E1587">
            <v>1</v>
          </cell>
        </row>
        <row r="1588">
          <cell r="A1588">
            <v>1587</v>
          </cell>
          <cell r="B1588" t="str">
            <v>A</v>
          </cell>
          <cell r="C1588" t="str">
            <v>Ship</v>
          </cell>
          <cell r="D1588">
            <v>2239</v>
          </cell>
          <cell r="E1588">
            <v>1</v>
          </cell>
        </row>
        <row r="1589">
          <cell r="A1589">
            <v>1588</v>
          </cell>
          <cell r="B1589" t="str">
            <v>B</v>
          </cell>
          <cell r="C1589" t="str">
            <v>Ship</v>
          </cell>
          <cell r="D1589">
            <v>1558</v>
          </cell>
          <cell r="E1589">
            <v>1</v>
          </cell>
        </row>
        <row r="1590">
          <cell r="A1590">
            <v>1589</v>
          </cell>
          <cell r="B1590" t="str">
            <v>C</v>
          </cell>
          <cell r="C1590" t="str">
            <v>Ship</v>
          </cell>
          <cell r="D1590">
            <v>3565</v>
          </cell>
          <cell r="E1590">
            <v>1</v>
          </cell>
        </row>
        <row r="1591">
          <cell r="A1591">
            <v>1590</v>
          </cell>
          <cell r="B1591" t="str">
            <v>F</v>
          </cell>
          <cell r="C1591" t="str">
            <v>Ship</v>
          </cell>
          <cell r="D1591">
            <v>3351</v>
          </cell>
          <cell r="E1591">
            <v>1</v>
          </cell>
        </row>
        <row r="1592">
          <cell r="A1592">
            <v>1591</v>
          </cell>
          <cell r="B1592" t="str">
            <v>D</v>
          </cell>
          <cell r="C1592" t="str">
            <v>Ship</v>
          </cell>
          <cell r="D1592">
            <v>2803</v>
          </cell>
          <cell r="E1592">
            <v>1</v>
          </cell>
        </row>
        <row r="1593">
          <cell r="A1593">
            <v>1592</v>
          </cell>
          <cell r="B1593" t="str">
            <v>F</v>
          </cell>
          <cell r="C1593" t="str">
            <v>Ship</v>
          </cell>
          <cell r="D1593">
            <v>3036</v>
          </cell>
          <cell r="E1593">
            <v>1</v>
          </cell>
        </row>
        <row r="1594">
          <cell r="A1594">
            <v>1593</v>
          </cell>
          <cell r="B1594" t="str">
            <v>A</v>
          </cell>
          <cell r="C1594" t="str">
            <v>Ship</v>
          </cell>
          <cell r="D1594">
            <v>1127</v>
          </cell>
          <cell r="E1594">
            <v>1</v>
          </cell>
        </row>
        <row r="1595">
          <cell r="A1595">
            <v>1594</v>
          </cell>
          <cell r="B1595" t="str">
            <v>B</v>
          </cell>
          <cell r="C1595" t="str">
            <v>Ship</v>
          </cell>
          <cell r="D1595">
            <v>1220</v>
          </cell>
          <cell r="E1595">
            <v>1</v>
          </cell>
        </row>
        <row r="1596">
          <cell r="A1596">
            <v>1595</v>
          </cell>
          <cell r="B1596" t="str">
            <v>C</v>
          </cell>
          <cell r="C1596" t="str">
            <v>Ship</v>
          </cell>
          <cell r="D1596">
            <v>1322</v>
          </cell>
          <cell r="E1596">
            <v>1</v>
          </cell>
        </row>
        <row r="1597">
          <cell r="A1597">
            <v>1596</v>
          </cell>
          <cell r="B1597" t="str">
            <v>F</v>
          </cell>
          <cell r="C1597" t="str">
            <v>Ship</v>
          </cell>
          <cell r="D1597">
            <v>1207</v>
          </cell>
          <cell r="E1597">
            <v>1</v>
          </cell>
        </row>
        <row r="1598">
          <cell r="A1598">
            <v>1597</v>
          </cell>
          <cell r="B1598" t="str">
            <v>D</v>
          </cell>
          <cell r="C1598" t="str">
            <v>Ship</v>
          </cell>
          <cell r="D1598">
            <v>3352</v>
          </cell>
          <cell r="E1598">
            <v>1</v>
          </cell>
        </row>
        <row r="1599">
          <cell r="A1599">
            <v>1598</v>
          </cell>
          <cell r="B1599" t="str">
            <v>F</v>
          </cell>
          <cell r="C1599" t="str">
            <v>Ship</v>
          </cell>
          <cell r="D1599">
            <v>1707</v>
          </cell>
          <cell r="E1599">
            <v>1</v>
          </cell>
        </row>
        <row r="1600">
          <cell r="A1600">
            <v>1599</v>
          </cell>
          <cell r="B1600" t="str">
            <v>A</v>
          </cell>
          <cell r="C1600" t="str">
            <v>Ship</v>
          </cell>
          <cell r="D1600">
            <v>3364</v>
          </cell>
          <cell r="E1600">
            <v>1</v>
          </cell>
        </row>
        <row r="1601">
          <cell r="A1601">
            <v>1600</v>
          </cell>
          <cell r="B1601" t="str">
            <v>B</v>
          </cell>
          <cell r="C1601" t="str">
            <v>Ship</v>
          </cell>
          <cell r="D1601">
            <v>2446</v>
          </cell>
          <cell r="E1601">
            <v>1</v>
          </cell>
        </row>
        <row r="1602">
          <cell r="A1602">
            <v>1601</v>
          </cell>
          <cell r="B1602" t="str">
            <v>C</v>
          </cell>
          <cell r="C1602" t="str">
            <v>Ship</v>
          </cell>
          <cell r="D1602">
            <v>3121</v>
          </cell>
          <cell r="E1602">
            <v>1</v>
          </cell>
        </row>
        <row r="1603">
          <cell r="A1603">
            <v>1602</v>
          </cell>
          <cell r="B1603" t="str">
            <v>F</v>
          </cell>
          <cell r="C1603" t="str">
            <v>Ship</v>
          </cell>
          <cell r="D1603">
            <v>3073</v>
          </cell>
          <cell r="E1603">
            <v>1</v>
          </cell>
        </row>
        <row r="1604">
          <cell r="A1604">
            <v>1603</v>
          </cell>
          <cell r="B1604" t="str">
            <v>D</v>
          </cell>
          <cell r="C1604" t="str">
            <v>Ship</v>
          </cell>
          <cell r="D1604">
            <v>2806</v>
          </cell>
          <cell r="E1604">
            <v>1</v>
          </cell>
        </row>
        <row r="1605">
          <cell r="A1605">
            <v>1604</v>
          </cell>
          <cell r="B1605" t="str">
            <v>F</v>
          </cell>
          <cell r="C1605" t="str">
            <v>Ship</v>
          </cell>
          <cell r="D1605">
            <v>3909</v>
          </cell>
          <cell r="E1605">
            <v>1</v>
          </cell>
        </row>
        <row r="1606">
          <cell r="A1606">
            <v>1605</v>
          </cell>
          <cell r="B1606" t="str">
            <v>A</v>
          </cell>
          <cell r="C1606" t="str">
            <v>Ship</v>
          </cell>
          <cell r="D1606">
            <v>1126</v>
          </cell>
          <cell r="E1606">
            <v>1</v>
          </cell>
        </row>
        <row r="1607">
          <cell r="A1607">
            <v>1606</v>
          </cell>
          <cell r="B1607" t="str">
            <v>B</v>
          </cell>
          <cell r="C1607" t="str">
            <v>Ship</v>
          </cell>
          <cell r="D1607">
            <v>1175</v>
          </cell>
          <cell r="E1607">
            <v>1</v>
          </cell>
        </row>
        <row r="1608">
          <cell r="A1608">
            <v>1607</v>
          </cell>
          <cell r="B1608" t="str">
            <v>C</v>
          </cell>
          <cell r="C1608" t="str">
            <v>Ship</v>
          </cell>
          <cell r="D1608">
            <v>3026</v>
          </cell>
          <cell r="E1608">
            <v>1</v>
          </cell>
        </row>
        <row r="1609">
          <cell r="A1609">
            <v>1608</v>
          </cell>
          <cell r="B1609" t="str">
            <v>F</v>
          </cell>
          <cell r="C1609" t="str">
            <v>Ship</v>
          </cell>
          <cell r="D1609">
            <v>2204</v>
          </cell>
          <cell r="E1609">
            <v>1</v>
          </cell>
        </row>
        <row r="1610">
          <cell r="A1610">
            <v>1609</v>
          </cell>
          <cell r="B1610" t="str">
            <v>D</v>
          </cell>
          <cell r="C1610" t="str">
            <v>Ship</v>
          </cell>
          <cell r="D1610">
            <v>3336</v>
          </cell>
          <cell r="E1610">
            <v>1</v>
          </cell>
        </row>
        <row r="1611">
          <cell r="A1611">
            <v>1610</v>
          </cell>
          <cell r="B1611" t="str">
            <v>F</v>
          </cell>
          <cell r="C1611" t="str">
            <v>Ship</v>
          </cell>
          <cell r="D1611">
            <v>3713</v>
          </cell>
          <cell r="E1611">
            <v>1</v>
          </cell>
        </row>
        <row r="1612">
          <cell r="A1612">
            <v>1611</v>
          </cell>
          <cell r="B1612" t="str">
            <v>A</v>
          </cell>
          <cell r="C1612" t="str">
            <v>Ship</v>
          </cell>
          <cell r="D1612">
            <v>3720</v>
          </cell>
          <cell r="E1612">
            <v>1</v>
          </cell>
        </row>
        <row r="1613">
          <cell r="A1613">
            <v>1612</v>
          </cell>
          <cell r="B1613" t="str">
            <v>B</v>
          </cell>
          <cell r="C1613" t="str">
            <v>Ship</v>
          </cell>
          <cell r="D1613">
            <v>1585</v>
          </cell>
          <cell r="E1613">
            <v>1</v>
          </cell>
        </row>
        <row r="1614">
          <cell r="A1614">
            <v>1613</v>
          </cell>
          <cell r="B1614" t="str">
            <v>C</v>
          </cell>
          <cell r="C1614" t="str">
            <v>Ship</v>
          </cell>
          <cell r="D1614">
            <v>3575</v>
          </cell>
          <cell r="E1614">
            <v>1</v>
          </cell>
        </row>
        <row r="1615">
          <cell r="A1615">
            <v>1614</v>
          </cell>
          <cell r="B1615" t="str">
            <v>F</v>
          </cell>
          <cell r="C1615" t="str">
            <v>Ship</v>
          </cell>
          <cell r="D1615">
            <v>1345</v>
          </cell>
          <cell r="E1615">
            <v>1</v>
          </cell>
        </row>
        <row r="1616">
          <cell r="A1616">
            <v>1615</v>
          </cell>
          <cell r="B1616" t="str">
            <v>D</v>
          </cell>
          <cell r="C1616" t="str">
            <v>Ship</v>
          </cell>
          <cell r="D1616">
            <v>1711</v>
          </cell>
          <cell r="E1616">
            <v>1</v>
          </cell>
        </row>
        <row r="1617">
          <cell r="A1617">
            <v>1616</v>
          </cell>
          <cell r="B1617" t="str">
            <v>F</v>
          </cell>
          <cell r="C1617" t="str">
            <v>Ship</v>
          </cell>
          <cell r="D1617">
            <v>2820</v>
          </cell>
          <cell r="E1617">
            <v>1</v>
          </cell>
        </row>
        <row r="1618">
          <cell r="A1618">
            <v>1617</v>
          </cell>
          <cell r="B1618" t="str">
            <v>A</v>
          </cell>
          <cell r="C1618" t="str">
            <v>Ship</v>
          </cell>
          <cell r="D1618">
            <v>1611</v>
          </cell>
          <cell r="E1618">
            <v>1</v>
          </cell>
        </row>
        <row r="1619">
          <cell r="A1619">
            <v>1618</v>
          </cell>
          <cell r="B1619" t="str">
            <v>B</v>
          </cell>
          <cell r="C1619" t="str">
            <v>Road</v>
          </cell>
          <cell r="D1619">
            <v>2792</v>
          </cell>
          <cell r="E1619">
            <v>1</v>
          </cell>
        </row>
        <row r="1620">
          <cell r="A1620">
            <v>1619</v>
          </cell>
          <cell r="B1620" t="str">
            <v>C</v>
          </cell>
          <cell r="C1620" t="str">
            <v>Road</v>
          </cell>
          <cell r="D1620">
            <v>3912</v>
          </cell>
          <cell r="E1620">
            <v>1</v>
          </cell>
        </row>
        <row r="1621">
          <cell r="A1621">
            <v>1620</v>
          </cell>
          <cell r="B1621" t="str">
            <v>F</v>
          </cell>
          <cell r="C1621" t="str">
            <v>Road</v>
          </cell>
          <cell r="D1621">
            <v>1616</v>
          </cell>
          <cell r="E1621">
            <v>1</v>
          </cell>
        </row>
        <row r="1622">
          <cell r="A1622">
            <v>1621</v>
          </cell>
          <cell r="B1622" t="str">
            <v>D</v>
          </cell>
          <cell r="C1622" t="str">
            <v>Road</v>
          </cell>
          <cell r="D1622">
            <v>2406</v>
          </cell>
          <cell r="E1622">
            <v>1</v>
          </cell>
        </row>
        <row r="1623">
          <cell r="A1623">
            <v>1622</v>
          </cell>
          <cell r="B1623" t="str">
            <v>F</v>
          </cell>
          <cell r="C1623" t="str">
            <v>Road</v>
          </cell>
          <cell r="D1623">
            <v>2018</v>
          </cell>
          <cell r="E1623">
            <v>1</v>
          </cell>
        </row>
        <row r="1624">
          <cell r="A1624">
            <v>1623</v>
          </cell>
          <cell r="B1624" t="str">
            <v>A</v>
          </cell>
          <cell r="C1624" t="str">
            <v>Road</v>
          </cell>
          <cell r="D1624">
            <v>1047</v>
          </cell>
          <cell r="E1624">
            <v>1</v>
          </cell>
        </row>
        <row r="1625">
          <cell r="A1625">
            <v>1624</v>
          </cell>
          <cell r="B1625" t="str">
            <v>B</v>
          </cell>
          <cell r="C1625" t="str">
            <v>Road</v>
          </cell>
          <cell r="D1625">
            <v>1694</v>
          </cell>
          <cell r="E1625">
            <v>1</v>
          </cell>
        </row>
        <row r="1626">
          <cell r="A1626">
            <v>1625</v>
          </cell>
          <cell r="B1626" t="str">
            <v>C</v>
          </cell>
          <cell r="C1626" t="str">
            <v>Road</v>
          </cell>
          <cell r="D1626">
            <v>1602</v>
          </cell>
          <cell r="E1626">
            <v>1</v>
          </cell>
        </row>
        <row r="1627">
          <cell r="A1627">
            <v>1626</v>
          </cell>
          <cell r="B1627" t="str">
            <v>F</v>
          </cell>
          <cell r="C1627" t="str">
            <v>Road</v>
          </cell>
          <cell r="D1627">
            <v>2280</v>
          </cell>
          <cell r="E1627">
            <v>1</v>
          </cell>
        </row>
        <row r="1628">
          <cell r="A1628">
            <v>1627</v>
          </cell>
          <cell r="B1628" t="str">
            <v>D</v>
          </cell>
          <cell r="C1628" t="str">
            <v>Road</v>
          </cell>
          <cell r="D1628">
            <v>2708</v>
          </cell>
          <cell r="E1628">
            <v>1</v>
          </cell>
        </row>
        <row r="1629">
          <cell r="A1629">
            <v>1628</v>
          </cell>
          <cell r="B1629" t="str">
            <v>F</v>
          </cell>
          <cell r="C1629" t="str">
            <v>Road</v>
          </cell>
          <cell r="D1629">
            <v>1438</v>
          </cell>
          <cell r="E1629">
            <v>1</v>
          </cell>
        </row>
        <row r="1630">
          <cell r="A1630">
            <v>1629</v>
          </cell>
          <cell r="B1630" t="str">
            <v>A</v>
          </cell>
          <cell r="C1630" t="str">
            <v>Road</v>
          </cell>
          <cell r="D1630">
            <v>1820</v>
          </cell>
          <cell r="E1630">
            <v>1</v>
          </cell>
        </row>
        <row r="1631">
          <cell r="A1631">
            <v>1630</v>
          </cell>
          <cell r="B1631" t="str">
            <v>B</v>
          </cell>
          <cell r="C1631" t="str">
            <v>Road</v>
          </cell>
          <cell r="D1631">
            <v>1354</v>
          </cell>
          <cell r="E1631">
            <v>1</v>
          </cell>
        </row>
        <row r="1632">
          <cell r="A1632">
            <v>1631</v>
          </cell>
          <cell r="B1632" t="str">
            <v>C</v>
          </cell>
          <cell r="C1632" t="str">
            <v>Road</v>
          </cell>
          <cell r="D1632">
            <v>3362</v>
          </cell>
          <cell r="E1632">
            <v>1</v>
          </cell>
        </row>
        <row r="1633">
          <cell r="A1633">
            <v>1632</v>
          </cell>
          <cell r="B1633" t="str">
            <v>F</v>
          </cell>
          <cell r="C1633" t="str">
            <v>Road</v>
          </cell>
          <cell r="D1633">
            <v>3282</v>
          </cell>
          <cell r="E1633">
            <v>1</v>
          </cell>
        </row>
        <row r="1634">
          <cell r="A1634">
            <v>1633</v>
          </cell>
          <cell r="B1634" t="str">
            <v>D</v>
          </cell>
          <cell r="C1634" t="str">
            <v>Road</v>
          </cell>
          <cell r="D1634">
            <v>3225</v>
          </cell>
          <cell r="E1634">
            <v>1</v>
          </cell>
        </row>
        <row r="1635">
          <cell r="A1635">
            <v>1634</v>
          </cell>
          <cell r="B1635" t="str">
            <v>F</v>
          </cell>
          <cell r="C1635" t="str">
            <v>Road</v>
          </cell>
          <cell r="D1635">
            <v>2056</v>
          </cell>
          <cell r="E1635">
            <v>1</v>
          </cell>
        </row>
        <row r="1636">
          <cell r="A1636">
            <v>1635</v>
          </cell>
          <cell r="B1636" t="str">
            <v>A</v>
          </cell>
          <cell r="C1636" t="str">
            <v>Road</v>
          </cell>
          <cell r="D1636">
            <v>3878</v>
          </cell>
          <cell r="E1636">
            <v>1</v>
          </cell>
        </row>
        <row r="1637">
          <cell r="A1637">
            <v>1636</v>
          </cell>
          <cell r="B1637" t="str">
            <v>B</v>
          </cell>
          <cell r="C1637" t="str">
            <v>Road</v>
          </cell>
          <cell r="D1637">
            <v>2330</v>
          </cell>
          <cell r="E1637">
            <v>1</v>
          </cell>
        </row>
        <row r="1638">
          <cell r="A1638">
            <v>1637</v>
          </cell>
          <cell r="B1638" t="str">
            <v>C</v>
          </cell>
          <cell r="C1638" t="str">
            <v>Road</v>
          </cell>
          <cell r="D1638">
            <v>1177</v>
          </cell>
          <cell r="E1638">
            <v>1</v>
          </cell>
        </row>
        <row r="1639">
          <cell r="A1639">
            <v>1638</v>
          </cell>
          <cell r="B1639" t="str">
            <v>F</v>
          </cell>
          <cell r="C1639" t="str">
            <v>Road</v>
          </cell>
          <cell r="D1639">
            <v>1130</v>
          </cell>
          <cell r="E1639">
            <v>1</v>
          </cell>
        </row>
        <row r="1640">
          <cell r="A1640">
            <v>1639</v>
          </cell>
          <cell r="B1640" t="str">
            <v>D</v>
          </cell>
          <cell r="C1640" t="str">
            <v>Road</v>
          </cell>
          <cell r="D1640">
            <v>2740</v>
          </cell>
          <cell r="E1640">
            <v>1</v>
          </cell>
        </row>
        <row r="1641">
          <cell r="A1641">
            <v>1640</v>
          </cell>
          <cell r="B1641" t="str">
            <v>F</v>
          </cell>
          <cell r="C1641" t="str">
            <v>Flight</v>
          </cell>
          <cell r="D1641">
            <v>2744</v>
          </cell>
          <cell r="E1641">
            <v>1</v>
          </cell>
        </row>
        <row r="1642">
          <cell r="A1642">
            <v>1641</v>
          </cell>
          <cell r="B1642" t="str">
            <v>A</v>
          </cell>
          <cell r="C1642" t="str">
            <v>Flight</v>
          </cell>
          <cell r="D1642">
            <v>2351</v>
          </cell>
          <cell r="E1642">
            <v>1</v>
          </cell>
        </row>
        <row r="1643">
          <cell r="A1643">
            <v>1642</v>
          </cell>
          <cell r="B1643" t="str">
            <v>B</v>
          </cell>
          <cell r="C1643" t="str">
            <v>Flight</v>
          </cell>
          <cell r="D1643">
            <v>2878</v>
          </cell>
          <cell r="E1643">
            <v>1</v>
          </cell>
        </row>
        <row r="1644">
          <cell r="A1644">
            <v>1643</v>
          </cell>
          <cell r="B1644" t="str">
            <v>C</v>
          </cell>
          <cell r="C1644" t="str">
            <v>Flight</v>
          </cell>
          <cell r="D1644">
            <v>3335</v>
          </cell>
          <cell r="E1644">
            <v>1</v>
          </cell>
        </row>
        <row r="1645">
          <cell r="A1645">
            <v>1644</v>
          </cell>
          <cell r="B1645" t="str">
            <v>F</v>
          </cell>
          <cell r="C1645" t="str">
            <v>Flight</v>
          </cell>
          <cell r="D1645">
            <v>1328</v>
          </cell>
          <cell r="E1645">
            <v>1</v>
          </cell>
        </row>
        <row r="1646">
          <cell r="A1646">
            <v>1645</v>
          </cell>
          <cell r="B1646" t="str">
            <v>D</v>
          </cell>
          <cell r="C1646" t="str">
            <v>Flight</v>
          </cell>
          <cell r="D1646">
            <v>3786</v>
          </cell>
          <cell r="E1646">
            <v>1</v>
          </cell>
        </row>
        <row r="1647">
          <cell r="A1647">
            <v>1646</v>
          </cell>
          <cell r="B1647" t="str">
            <v>F</v>
          </cell>
          <cell r="C1647" t="str">
            <v>Flight</v>
          </cell>
          <cell r="D1647">
            <v>1326</v>
          </cell>
          <cell r="E1647">
            <v>1</v>
          </cell>
        </row>
        <row r="1648">
          <cell r="A1648">
            <v>1647</v>
          </cell>
          <cell r="B1648" t="str">
            <v>A</v>
          </cell>
          <cell r="C1648" t="str">
            <v>Flight</v>
          </cell>
          <cell r="D1648">
            <v>1587</v>
          </cell>
          <cell r="E1648">
            <v>1</v>
          </cell>
        </row>
        <row r="1649">
          <cell r="A1649">
            <v>1648</v>
          </cell>
          <cell r="B1649" t="str">
            <v>B</v>
          </cell>
          <cell r="C1649" t="str">
            <v>Flight</v>
          </cell>
          <cell r="D1649">
            <v>3787</v>
          </cell>
          <cell r="E1649">
            <v>1</v>
          </cell>
        </row>
        <row r="1650">
          <cell r="A1650">
            <v>1649</v>
          </cell>
          <cell r="B1650" t="str">
            <v>C</v>
          </cell>
          <cell r="C1650" t="str">
            <v>Flight</v>
          </cell>
          <cell r="D1650">
            <v>1701</v>
          </cell>
          <cell r="E1650">
            <v>1</v>
          </cell>
        </row>
        <row r="1651">
          <cell r="A1651">
            <v>1650</v>
          </cell>
          <cell r="B1651" t="str">
            <v>F</v>
          </cell>
          <cell r="C1651" t="str">
            <v>Flight</v>
          </cell>
          <cell r="D1651">
            <v>2772</v>
          </cell>
          <cell r="E1651">
            <v>1</v>
          </cell>
        </row>
        <row r="1652">
          <cell r="A1652">
            <v>1651</v>
          </cell>
          <cell r="B1652" t="str">
            <v>D</v>
          </cell>
          <cell r="C1652" t="str">
            <v>Flight</v>
          </cell>
          <cell r="D1652">
            <v>3098</v>
          </cell>
          <cell r="E1652">
            <v>1</v>
          </cell>
        </row>
        <row r="1653">
          <cell r="A1653">
            <v>1652</v>
          </cell>
          <cell r="B1653" t="str">
            <v>F</v>
          </cell>
          <cell r="C1653" t="str">
            <v>Flight</v>
          </cell>
          <cell r="D1653">
            <v>1782</v>
          </cell>
          <cell r="E1653">
            <v>1</v>
          </cell>
        </row>
        <row r="1654">
          <cell r="A1654">
            <v>1653</v>
          </cell>
          <cell r="B1654" t="str">
            <v>A</v>
          </cell>
          <cell r="C1654" t="str">
            <v>Flight</v>
          </cell>
          <cell r="D1654">
            <v>3185</v>
          </cell>
          <cell r="E1654">
            <v>1</v>
          </cell>
        </row>
        <row r="1655">
          <cell r="A1655">
            <v>1654</v>
          </cell>
          <cell r="B1655" t="str">
            <v>B</v>
          </cell>
          <cell r="C1655" t="str">
            <v>Flight</v>
          </cell>
          <cell r="D1655">
            <v>2715</v>
          </cell>
          <cell r="E1655">
            <v>1</v>
          </cell>
        </row>
        <row r="1656">
          <cell r="A1656">
            <v>1655</v>
          </cell>
          <cell r="B1656" t="str">
            <v>C</v>
          </cell>
          <cell r="C1656" t="str">
            <v>Flight</v>
          </cell>
          <cell r="D1656">
            <v>1684</v>
          </cell>
          <cell r="E1656">
            <v>1</v>
          </cell>
        </row>
        <row r="1657">
          <cell r="A1657">
            <v>1656</v>
          </cell>
          <cell r="B1657" t="str">
            <v>F</v>
          </cell>
          <cell r="C1657" t="str">
            <v>Flight</v>
          </cell>
          <cell r="D1657">
            <v>1366</v>
          </cell>
          <cell r="E1657">
            <v>1</v>
          </cell>
        </row>
        <row r="1658">
          <cell r="A1658">
            <v>1657</v>
          </cell>
          <cell r="B1658" t="str">
            <v>D</v>
          </cell>
          <cell r="C1658" t="str">
            <v>Flight</v>
          </cell>
          <cell r="D1658">
            <v>1308</v>
          </cell>
          <cell r="E1658">
            <v>1</v>
          </cell>
        </row>
        <row r="1659">
          <cell r="A1659">
            <v>1658</v>
          </cell>
          <cell r="B1659" t="str">
            <v>F</v>
          </cell>
          <cell r="C1659" t="str">
            <v>Flight</v>
          </cell>
          <cell r="D1659">
            <v>3808</v>
          </cell>
          <cell r="E1659">
            <v>1</v>
          </cell>
        </row>
        <row r="1660">
          <cell r="A1660">
            <v>1659</v>
          </cell>
          <cell r="B1660" t="str">
            <v>A</v>
          </cell>
          <cell r="C1660" t="str">
            <v>Flight</v>
          </cell>
          <cell r="D1660">
            <v>2174</v>
          </cell>
          <cell r="E1660">
            <v>1</v>
          </cell>
        </row>
        <row r="1661">
          <cell r="A1661">
            <v>1660</v>
          </cell>
          <cell r="B1661" t="str">
            <v>B</v>
          </cell>
          <cell r="C1661" t="str">
            <v>Flight</v>
          </cell>
          <cell r="D1661">
            <v>1083</v>
          </cell>
          <cell r="E1661">
            <v>1</v>
          </cell>
        </row>
        <row r="1662">
          <cell r="A1662">
            <v>1661</v>
          </cell>
          <cell r="B1662" t="str">
            <v>C</v>
          </cell>
          <cell r="C1662" t="str">
            <v>Flight</v>
          </cell>
          <cell r="D1662">
            <v>1467</v>
          </cell>
          <cell r="E1662">
            <v>1</v>
          </cell>
        </row>
        <row r="1663">
          <cell r="A1663">
            <v>1662</v>
          </cell>
          <cell r="B1663" t="str">
            <v>F</v>
          </cell>
          <cell r="C1663" t="str">
            <v>Ship</v>
          </cell>
          <cell r="D1663">
            <v>1910</v>
          </cell>
          <cell r="E1663">
            <v>1</v>
          </cell>
        </row>
        <row r="1664">
          <cell r="A1664">
            <v>1663</v>
          </cell>
          <cell r="B1664" t="str">
            <v>D</v>
          </cell>
          <cell r="C1664" t="str">
            <v>Ship</v>
          </cell>
          <cell r="D1664">
            <v>2338</v>
          </cell>
          <cell r="E1664">
            <v>1</v>
          </cell>
        </row>
        <row r="1665">
          <cell r="A1665">
            <v>1664</v>
          </cell>
          <cell r="B1665" t="str">
            <v>F</v>
          </cell>
          <cell r="C1665" t="str">
            <v>Ship</v>
          </cell>
          <cell r="D1665">
            <v>2627</v>
          </cell>
          <cell r="E1665">
            <v>1</v>
          </cell>
        </row>
        <row r="1666">
          <cell r="A1666">
            <v>1665</v>
          </cell>
          <cell r="B1666" t="str">
            <v>A</v>
          </cell>
          <cell r="C1666" t="str">
            <v>Ship</v>
          </cell>
          <cell r="D1666">
            <v>2513</v>
          </cell>
          <cell r="E1666">
            <v>1</v>
          </cell>
        </row>
        <row r="1667">
          <cell r="A1667">
            <v>1666</v>
          </cell>
          <cell r="B1667" t="str">
            <v>B</v>
          </cell>
          <cell r="C1667" t="str">
            <v>Ship</v>
          </cell>
          <cell r="D1667">
            <v>2304</v>
          </cell>
          <cell r="E1667">
            <v>1</v>
          </cell>
        </row>
        <row r="1668">
          <cell r="A1668">
            <v>1667</v>
          </cell>
          <cell r="B1668" t="str">
            <v>C</v>
          </cell>
          <cell r="C1668" t="str">
            <v>Ship</v>
          </cell>
          <cell r="D1668">
            <v>2083</v>
          </cell>
          <cell r="E1668">
            <v>1</v>
          </cell>
        </row>
        <row r="1669">
          <cell r="A1669">
            <v>1668</v>
          </cell>
          <cell r="B1669" t="str">
            <v>F</v>
          </cell>
          <cell r="C1669" t="str">
            <v>Ship</v>
          </cell>
          <cell r="D1669">
            <v>3132</v>
          </cell>
          <cell r="E1669">
            <v>1</v>
          </cell>
        </row>
        <row r="1670">
          <cell r="A1670">
            <v>1669</v>
          </cell>
          <cell r="B1670" t="str">
            <v>D</v>
          </cell>
          <cell r="C1670" t="str">
            <v>Ship</v>
          </cell>
          <cell r="D1670">
            <v>3938</v>
          </cell>
          <cell r="E1670">
            <v>1</v>
          </cell>
        </row>
        <row r="1671">
          <cell r="A1671">
            <v>1670</v>
          </cell>
          <cell r="B1671" t="str">
            <v>F</v>
          </cell>
          <cell r="C1671" t="str">
            <v>Ship</v>
          </cell>
          <cell r="D1671">
            <v>1644</v>
          </cell>
          <cell r="E1671">
            <v>1</v>
          </cell>
        </row>
        <row r="1672">
          <cell r="A1672">
            <v>1671</v>
          </cell>
          <cell r="B1672" t="str">
            <v>A</v>
          </cell>
          <cell r="C1672" t="str">
            <v>Ship</v>
          </cell>
          <cell r="D1672">
            <v>3370</v>
          </cell>
          <cell r="E1672">
            <v>1</v>
          </cell>
        </row>
        <row r="1673">
          <cell r="A1673">
            <v>1672</v>
          </cell>
          <cell r="B1673" t="str">
            <v>B</v>
          </cell>
          <cell r="C1673" t="str">
            <v>Ship</v>
          </cell>
          <cell r="D1673">
            <v>3183</v>
          </cell>
          <cell r="E1673">
            <v>1</v>
          </cell>
        </row>
        <row r="1674">
          <cell r="A1674">
            <v>1673</v>
          </cell>
          <cell r="B1674" t="str">
            <v>C</v>
          </cell>
          <cell r="C1674" t="str">
            <v>Ship</v>
          </cell>
          <cell r="D1674">
            <v>2874</v>
          </cell>
          <cell r="E1674">
            <v>1</v>
          </cell>
        </row>
        <row r="1675">
          <cell r="A1675">
            <v>1674</v>
          </cell>
          <cell r="B1675" t="str">
            <v>F</v>
          </cell>
          <cell r="C1675" t="str">
            <v>Ship</v>
          </cell>
          <cell r="D1675">
            <v>1037</v>
          </cell>
          <cell r="E1675">
            <v>1</v>
          </cell>
        </row>
        <row r="1676">
          <cell r="A1676">
            <v>1675</v>
          </cell>
          <cell r="B1676" t="str">
            <v>D</v>
          </cell>
          <cell r="C1676" t="str">
            <v>Ship</v>
          </cell>
          <cell r="D1676">
            <v>2435</v>
          </cell>
          <cell r="E1676">
            <v>1</v>
          </cell>
        </row>
        <row r="1677">
          <cell r="A1677">
            <v>1676</v>
          </cell>
          <cell r="B1677" t="str">
            <v>F</v>
          </cell>
          <cell r="C1677" t="str">
            <v>Ship</v>
          </cell>
          <cell r="D1677">
            <v>1712</v>
          </cell>
          <cell r="E1677">
            <v>1</v>
          </cell>
        </row>
        <row r="1678">
          <cell r="A1678">
            <v>1677</v>
          </cell>
          <cell r="B1678" t="str">
            <v>A</v>
          </cell>
          <cell r="C1678" t="str">
            <v>Ship</v>
          </cell>
          <cell r="D1678">
            <v>3729</v>
          </cell>
          <cell r="E1678">
            <v>1</v>
          </cell>
        </row>
        <row r="1679">
          <cell r="A1679">
            <v>1678</v>
          </cell>
          <cell r="B1679" t="str">
            <v>B</v>
          </cell>
          <cell r="C1679" t="str">
            <v>Ship</v>
          </cell>
          <cell r="D1679">
            <v>3340</v>
          </cell>
          <cell r="E1679">
            <v>1</v>
          </cell>
        </row>
        <row r="1680">
          <cell r="A1680">
            <v>1679</v>
          </cell>
          <cell r="B1680" t="str">
            <v>C</v>
          </cell>
          <cell r="C1680" t="str">
            <v>Ship</v>
          </cell>
          <cell r="D1680">
            <v>2563</v>
          </cell>
          <cell r="E1680">
            <v>1</v>
          </cell>
        </row>
        <row r="1681">
          <cell r="A1681">
            <v>1680</v>
          </cell>
          <cell r="B1681" t="str">
            <v>F</v>
          </cell>
          <cell r="C1681" t="str">
            <v>Ship</v>
          </cell>
          <cell r="D1681">
            <v>2415</v>
          </cell>
          <cell r="E1681">
            <v>1</v>
          </cell>
        </row>
        <row r="1682">
          <cell r="A1682">
            <v>1681</v>
          </cell>
          <cell r="B1682" t="str">
            <v>D</v>
          </cell>
          <cell r="C1682" t="str">
            <v>Ship</v>
          </cell>
          <cell r="D1682">
            <v>3492</v>
          </cell>
          <cell r="E1682">
            <v>1</v>
          </cell>
        </row>
        <row r="1683">
          <cell r="A1683">
            <v>1682</v>
          </cell>
          <cell r="B1683" t="str">
            <v>F</v>
          </cell>
          <cell r="C1683" t="str">
            <v>Ship</v>
          </cell>
          <cell r="D1683">
            <v>1124</v>
          </cell>
          <cell r="E1683">
            <v>1</v>
          </cell>
        </row>
        <row r="1684">
          <cell r="A1684">
            <v>1683</v>
          </cell>
          <cell r="B1684" t="str">
            <v>A</v>
          </cell>
          <cell r="C1684" t="str">
            <v>Ship</v>
          </cell>
          <cell r="D1684">
            <v>1344</v>
          </cell>
          <cell r="E1684">
            <v>1</v>
          </cell>
        </row>
        <row r="1685">
          <cell r="A1685">
            <v>1684</v>
          </cell>
          <cell r="B1685" t="str">
            <v>B</v>
          </cell>
          <cell r="C1685" t="str">
            <v>Ship</v>
          </cell>
          <cell r="D1685">
            <v>2752</v>
          </cell>
          <cell r="E1685">
            <v>1</v>
          </cell>
        </row>
        <row r="1686">
          <cell r="A1686">
            <v>1685</v>
          </cell>
          <cell r="B1686" t="str">
            <v>C</v>
          </cell>
          <cell r="C1686" t="str">
            <v>Ship</v>
          </cell>
          <cell r="D1686">
            <v>2198</v>
          </cell>
          <cell r="E1686">
            <v>1</v>
          </cell>
        </row>
        <row r="1687">
          <cell r="A1687">
            <v>1686</v>
          </cell>
          <cell r="B1687" t="str">
            <v>F</v>
          </cell>
          <cell r="C1687" t="str">
            <v>Ship</v>
          </cell>
          <cell r="D1687">
            <v>1104</v>
          </cell>
          <cell r="E1687">
            <v>1</v>
          </cell>
        </row>
        <row r="1688">
          <cell r="A1688">
            <v>1687</v>
          </cell>
          <cell r="B1688" t="str">
            <v>D</v>
          </cell>
          <cell r="C1688" t="str">
            <v>Ship</v>
          </cell>
          <cell r="D1688">
            <v>3608</v>
          </cell>
          <cell r="E1688">
            <v>1</v>
          </cell>
        </row>
        <row r="1689">
          <cell r="A1689">
            <v>1688</v>
          </cell>
          <cell r="B1689" t="str">
            <v>F</v>
          </cell>
          <cell r="C1689" t="str">
            <v>Ship</v>
          </cell>
          <cell r="D1689">
            <v>3717</v>
          </cell>
          <cell r="E1689">
            <v>1</v>
          </cell>
        </row>
        <row r="1690">
          <cell r="A1690">
            <v>1689</v>
          </cell>
          <cell r="B1690" t="str">
            <v>A</v>
          </cell>
          <cell r="C1690" t="str">
            <v>Ship</v>
          </cell>
          <cell r="D1690">
            <v>3444</v>
          </cell>
          <cell r="E1690">
            <v>1</v>
          </cell>
        </row>
        <row r="1691">
          <cell r="A1691">
            <v>1690</v>
          </cell>
          <cell r="B1691" t="str">
            <v>B</v>
          </cell>
          <cell r="C1691" t="str">
            <v>Ship</v>
          </cell>
          <cell r="D1691">
            <v>1176</v>
          </cell>
          <cell r="E1691">
            <v>1</v>
          </cell>
        </row>
        <row r="1692">
          <cell r="A1692">
            <v>1691</v>
          </cell>
          <cell r="B1692" t="str">
            <v>C</v>
          </cell>
          <cell r="C1692" t="str">
            <v>Ship</v>
          </cell>
          <cell r="D1692">
            <v>1430</v>
          </cell>
          <cell r="E1692">
            <v>1</v>
          </cell>
        </row>
        <row r="1693">
          <cell r="A1693">
            <v>1692</v>
          </cell>
          <cell r="B1693" t="str">
            <v>F</v>
          </cell>
          <cell r="C1693" t="str">
            <v>Ship</v>
          </cell>
          <cell r="D1693">
            <v>3671</v>
          </cell>
          <cell r="E1693">
            <v>1</v>
          </cell>
        </row>
        <row r="1694">
          <cell r="A1694">
            <v>1693</v>
          </cell>
          <cell r="B1694" t="str">
            <v>D</v>
          </cell>
          <cell r="C1694" t="str">
            <v>Ship</v>
          </cell>
          <cell r="D1694">
            <v>3830</v>
          </cell>
          <cell r="E1694">
            <v>1</v>
          </cell>
        </row>
        <row r="1695">
          <cell r="A1695">
            <v>1694</v>
          </cell>
          <cell r="B1695" t="str">
            <v>F</v>
          </cell>
          <cell r="C1695" t="str">
            <v>Ship</v>
          </cell>
          <cell r="D1695">
            <v>3966</v>
          </cell>
          <cell r="E1695">
            <v>1</v>
          </cell>
        </row>
        <row r="1696">
          <cell r="A1696">
            <v>1695</v>
          </cell>
          <cell r="B1696" t="str">
            <v>A</v>
          </cell>
          <cell r="C1696" t="str">
            <v>Ship</v>
          </cell>
          <cell r="D1696">
            <v>1715</v>
          </cell>
          <cell r="E1696">
            <v>1</v>
          </cell>
        </row>
        <row r="1697">
          <cell r="A1697">
            <v>1696</v>
          </cell>
          <cell r="B1697" t="str">
            <v>B</v>
          </cell>
          <cell r="C1697" t="str">
            <v>Ship</v>
          </cell>
          <cell r="D1697">
            <v>1091</v>
          </cell>
          <cell r="E1697">
            <v>1</v>
          </cell>
        </row>
        <row r="1698">
          <cell r="A1698">
            <v>1697</v>
          </cell>
          <cell r="B1698" t="str">
            <v>C</v>
          </cell>
          <cell r="C1698" t="str">
            <v>Ship</v>
          </cell>
          <cell r="D1698">
            <v>2440</v>
          </cell>
          <cell r="E1698">
            <v>1</v>
          </cell>
        </row>
        <row r="1699">
          <cell r="A1699">
            <v>1698</v>
          </cell>
          <cell r="B1699" t="str">
            <v>F</v>
          </cell>
          <cell r="C1699" t="str">
            <v>Ship</v>
          </cell>
          <cell r="D1699">
            <v>3802</v>
          </cell>
          <cell r="E1699">
            <v>1</v>
          </cell>
        </row>
        <row r="1700">
          <cell r="A1700">
            <v>1699</v>
          </cell>
          <cell r="B1700" t="str">
            <v>D</v>
          </cell>
          <cell r="C1700" t="str">
            <v>Ship</v>
          </cell>
          <cell r="D1700">
            <v>2941</v>
          </cell>
          <cell r="E1700">
            <v>1</v>
          </cell>
        </row>
        <row r="1701">
          <cell r="A1701">
            <v>1700</v>
          </cell>
          <cell r="B1701" t="str">
            <v>F</v>
          </cell>
          <cell r="C1701" t="str">
            <v>Ship</v>
          </cell>
          <cell r="D1701">
            <v>3955</v>
          </cell>
          <cell r="E1701">
            <v>1</v>
          </cell>
        </row>
        <row r="1702">
          <cell r="A1702">
            <v>1701</v>
          </cell>
          <cell r="B1702" t="str">
            <v>A</v>
          </cell>
          <cell r="C1702" t="str">
            <v>Ship</v>
          </cell>
          <cell r="D1702">
            <v>2581</v>
          </cell>
          <cell r="E1702">
            <v>1</v>
          </cell>
        </row>
        <row r="1703">
          <cell r="A1703">
            <v>1702</v>
          </cell>
          <cell r="B1703" t="str">
            <v>B</v>
          </cell>
          <cell r="C1703" t="str">
            <v>Ship</v>
          </cell>
          <cell r="D1703">
            <v>1914</v>
          </cell>
          <cell r="E1703">
            <v>1</v>
          </cell>
        </row>
        <row r="1704">
          <cell r="A1704">
            <v>1703</v>
          </cell>
          <cell r="B1704" t="str">
            <v>C</v>
          </cell>
          <cell r="C1704" t="str">
            <v>Ship</v>
          </cell>
          <cell r="D1704">
            <v>3992</v>
          </cell>
          <cell r="E1704">
            <v>1</v>
          </cell>
        </row>
        <row r="1705">
          <cell r="A1705">
            <v>1704</v>
          </cell>
          <cell r="B1705" t="str">
            <v>F</v>
          </cell>
          <cell r="C1705" t="str">
            <v>Ship</v>
          </cell>
          <cell r="D1705">
            <v>3641</v>
          </cell>
          <cell r="E1705">
            <v>1</v>
          </cell>
        </row>
        <row r="1706">
          <cell r="A1706">
            <v>1705</v>
          </cell>
          <cell r="B1706" t="str">
            <v>D</v>
          </cell>
          <cell r="C1706" t="str">
            <v>Ship</v>
          </cell>
          <cell r="D1706">
            <v>2577</v>
          </cell>
          <cell r="E1706">
            <v>1</v>
          </cell>
        </row>
        <row r="1707">
          <cell r="A1707">
            <v>1706</v>
          </cell>
          <cell r="B1707" t="str">
            <v>F</v>
          </cell>
          <cell r="C1707" t="str">
            <v>Ship</v>
          </cell>
          <cell r="D1707">
            <v>3150</v>
          </cell>
          <cell r="E1707">
            <v>1</v>
          </cell>
        </row>
        <row r="1708">
          <cell r="A1708">
            <v>1707</v>
          </cell>
          <cell r="B1708" t="str">
            <v>A</v>
          </cell>
          <cell r="C1708" t="str">
            <v>Ship</v>
          </cell>
          <cell r="D1708">
            <v>1886</v>
          </cell>
          <cell r="E1708">
            <v>1</v>
          </cell>
        </row>
        <row r="1709">
          <cell r="A1709">
            <v>1708</v>
          </cell>
          <cell r="B1709" t="str">
            <v>B</v>
          </cell>
          <cell r="C1709" t="str">
            <v>Ship</v>
          </cell>
          <cell r="D1709">
            <v>2965</v>
          </cell>
          <cell r="E1709">
            <v>1</v>
          </cell>
        </row>
        <row r="1710">
          <cell r="A1710">
            <v>1709</v>
          </cell>
          <cell r="B1710" t="str">
            <v>C</v>
          </cell>
          <cell r="C1710" t="str">
            <v>Ship</v>
          </cell>
          <cell r="D1710">
            <v>2184</v>
          </cell>
          <cell r="E1710">
            <v>1</v>
          </cell>
        </row>
        <row r="1711">
          <cell r="A1711">
            <v>1710</v>
          </cell>
          <cell r="B1711" t="str">
            <v>F</v>
          </cell>
          <cell r="C1711" t="str">
            <v>Ship</v>
          </cell>
          <cell r="D1711">
            <v>1665</v>
          </cell>
          <cell r="E1711">
            <v>1</v>
          </cell>
        </row>
        <row r="1712">
          <cell r="A1712">
            <v>1711</v>
          </cell>
          <cell r="B1712" t="str">
            <v>D</v>
          </cell>
          <cell r="C1712" t="str">
            <v>Ship</v>
          </cell>
          <cell r="D1712">
            <v>3972</v>
          </cell>
          <cell r="E1712">
            <v>1</v>
          </cell>
        </row>
        <row r="1713">
          <cell r="A1713">
            <v>1712</v>
          </cell>
          <cell r="B1713" t="str">
            <v>F</v>
          </cell>
          <cell r="C1713" t="str">
            <v>Ship</v>
          </cell>
          <cell r="D1713">
            <v>2944</v>
          </cell>
          <cell r="E1713">
            <v>1</v>
          </cell>
        </row>
        <row r="1714">
          <cell r="A1714">
            <v>1713</v>
          </cell>
          <cell r="B1714" t="str">
            <v>A</v>
          </cell>
          <cell r="C1714" t="str">
            <v>Ship</v>
          </cell>
          <cell r="D1714">
            <v>2307</v>
          </cell>
          <cell r="E1714">
            <v>1</v>
          </cell>
        </row>
        <row r="1715">
          <cell r="A1715">
            <v>1714</v>
          </cell>
          <cell r="B1715" t="str">
            <v>B</v>
          </cell>
          <cell r="C1715" t="str">
            <v>Ship</v>
          </cell>
          <cell r="D1715">
            <v>2486</v>
          </cell>
          <cell r="E1715">
            <v>1</v>
          </cell>
        </row>
        <row r="1716">
          <cell r="A1716">
            <v>1715</v>
          </cell>
          <cell r="B1716" t="str">
            <v>C</v>
          </cell>
          <cell r="C1716" t="str">
            <v>Ship</v>
          </cell>
          <cell r="D1716">
            <v>1683</v>
          </cell>
          <cell r="E1716">
            <v>1</v>
          </cell>
        </row>
        <row r="1717">
          <cell r="A1717">
            <v>1716</v>
          </cell>
          <cell r="B1717" t="str">
            <v>F</v>
          </cell>
          <cell r="C1717" t="str">
            <v>Ship</v>
          </cell>
          <cell r="D1717">
            <v>2123</v>
          </cell>
          <cell r="E1717">
            <v>1</v>
          </cell>
        </row>
        <row r="1718">
          <cell r="A1718">
            <v>1717</v>
          </cell>
          <cell r="B1718" t="str">
            <v>D</v>
          </cell>
          <cell r="C1718" t="str">
            <v>Ship</v>
          </cell>
          <cell r="D1718">
            <v>3137</v>
          </cell>
          <cell r="E1718">
            <v>1</v>
          </cell>
        </row>
        <row r="1719">
          <cell r="A1719">
            <v>1718</v>
          </cell>
          <cell r="B1719" t="str">
            <v>F</v>
          </cell>
          <cell r="C1719" t="str">
            <v>Ship</v>
          </cell>
          <cell r="D1719">
            <v>1184</v>
          </cell>
          <cell r="E1719">
            <v>1</v>
          </cell>
        </row>
        <row r="1720">
          <cell r="A1720">
            <v>1719</v>
          </cell>
          <cell r="B1720" t="str">
            <v>A</v>
          </cell>
          <cell r="C1720" t="str">
            <v>Ship</v>
          </cell>
          <cell r="D1720">
            <v>1907</v>
          </cell>
          <cell r="E1720">
            <v>1</v>
          </cell>
        </row>
        <row r="1721">
          <cell r="A1721">
            <v>1720</v>
          </cell>
          <cell r="B1721" t="str">
            <v>B</v>
          </cell>
          <cell r="C1721" t="str">
            <v>Ship</v>
          </cell>
          <cell r="D1721">
            <v>3943</v>
          </cell>
          <cell r="E1721">
            <v>1</v>
          </cell>
        </row>
        <row r="1722">
          <cell r="A1722">
            <v>1721</v>
          </cell>
          <cell r="B1722" t="str">
            <v>C</v>
          </cell>
          <cell r="C1722" t="str">
            <v>Ship</v>
          </cell>
          <cell r="D1722">
            <v>1058</v>
          </cell>
          <cell r="E1722">
            <v>1</v>
          </cell>
        </row>
        <row r="1723">
          <cell r="A1723">
            <v>1722</v>
          </cell>
          <cell r="B1723" t="str">
            <v>F</v>
          </cell>
          <cell r="C1723" t="str">
            <v>Ship</v>
          </cell>
          <cell r="D1723">
            <v>2377</v>
          </cell>
          <cell r="E1723">
            <v>1</v>
          </cell>
        </row>
        <row r="1724">
          <cell r="A1724">
            <v>1723</v>
          </cell>
          <cell r="B1724" t="str">
            <v>D</v>
          </cell>
          <cell r="C1724" t="str">
            <v>Ship</v>
          </cell>
          <cell r="D1724">
            <v>3676</v>
          </cell>
          <cell r="E1724">
            <v>1</v>
          </cell>
        </row>
        <row r="1725">
          <cell r="A1725">
            <v>1724</v>
          </cell>
          <cell r="B1725" t="str">
            <v>F</v>
          </cell>
          <cell r="C1725" t="str">
            <v>Ship</v>
          </cell>
          <cell r="D1725">
            <v>1094</v>
          </cell>
          <cell r="E1725">
            <v>1</v>
          </cell>
        </row>
        <row r="1726">
          <cell r="A1726">
            <v>1725</v>
          </cell>
          <cell r="B1726" t="str">
            <v>A</v>
          </cell>
          <cell r="C1726" t="str">
            <v>Ship</v>
          </cell>
          <cell r="D1726">
            <v>2599</v>
          </cell>
          <cell r="E1726">
            <v>1</v>
          </cell>
        </row>
        <row r="1727">
          <cell r="A1727">
            <v>1726</v>
          </cell>
          <cell r="B1727" t="str">
            <v>B</v>
          </cell>
          <cell r="C1727" t="str">
            <v>Ship</v>
          </cell>
          <cell r="D1727">
            <v>2207</v>
          </cell>
          <cell r="E1727">
            <v>1</v>
          </cell>
        </row>
        <row r="1728">
          <cell r="A1728">
            <v>1727</v>
          </cell>
          <cell r="B1728" t="str">
            <v>C</v>
          </cell>
          <cell r="C1728" t="str">
            <v>Ship</v>
          </cell>
          <cell r="D1728">
            <v>1807</v>
          </cell>
          <cell r="E1728">
            <v>1</v>
          </cell>
        </row>
        <row r="1729">
          <cell r="A1729">
            <v>1728</v>
          </cell>
          <cell r="B1729" t="str">
            <v>F</v>
          </cell>
          <cell r="C1729" t="str">
            <v>Ship</v>
          </cell>
          <cell r="D1729">
            <v>3640</v>
          </cell>
          <cell r="E1729">
            <v>1</v>
          </cell>
        </row>
        <row r="1730">
          <cell r="A1730">
            <v>1729</v>
          </cell>
          <cell r="B1730" t="str">
            <v>D</v>
          </cell>
          <cell r="C1730" t="str">
            <v>Ship</v>
          </cell>
          <cell r="D1730">
            <v>2905</v>
          </cell>
          <cell r="E1730">
            <v>1</v>
          </cell>
        </row>
        <row r="1731">
          <cell r="A1731">
            <v>1730</v>
          </cell>
          <cell r="B1731" t="str">
            <v>F</v>
          </cell>
          <cell r="C1731" t="str">
            <v>Ship</v>
          </cell>
          <cell r="D1731">
            <v>2860</v>
          </cell>
          <cell r="E1731">
            <v>1</v>
          </cell>
        </row>
        <row r="1732">
          <cell r="A1732">
            <v>1731</v>
          </cell>
          <cell r="B1732" t="str">
            <v>A</v>
          </cell>
          <cell r="C1732" t="str">
            <v>Ship</v>
          </cell>
          <cell r="D1732">
            <v>3893</v>
          </cell>
          <cell r="E1732">
            <v>1</v>
          </cell>
        </row>
        <row r="1733">
          <cell r="A1733">
            <v>1732</v>
          </cell>
          <cell r="B1733" t="str">
            <v>B</v>
          </cell>
          <cell r="C1733" t="str">
            <v>Ship</v>
          </cell>
          <cell r="D1733">
            <v>1440</v>
          </cell>
          <cell r="E1733">
            <v>1</v>
          </cell>
        </row>
        <row r="1734">
          <cell r="A1734">
            <v>1733</v>
          </cell>
          <cell r="B1734" t="str">
            <v>C</v>
          </cell>
          <cell r="C1734" t="str">
            <v>Ship</v>
          </cell>
          <cell r="D1734">
            <v>1323</v>
          </cell>
          <cell r="E1734">
            <v>1</v>
          </cell>
        </row>
        <row r="1735">
          <cell r="A1735">
            <v>1734</v>
          </cell>
          <cell r="B1735" t="str">
            <v>F</v>
          </cell>
          <cell r="C1735" t="str">
            <v>Ship</v>
          </cell>
          <cell r="D1735">
            <v>2621</v>
          </cell>
          <cell r="E1735">
            <v>1</v>
          </cell>
        </row>
        <row r="1736">
          <cell r="A1736">
            <v>1735</v>
          </cell>
          <cell r="B1736" t="str">
            <v>D</v>
          </cell>
          <cell r="C1736" t="str">
            <v>Ship</v>
          </cell>
          <cell r="D1736">
            <v>3484</v>
          </cell>
          <cell r="E1736">
            <v>1</v>
          </cell>
        </row>
        <row r="1737">
          <cell r="A1737">
            <v>1736</v>
          </cell>
          <cell r="B1737" t="str">
            <v>F</v>
          </cell>
          <cell r="C1737" t="str">
            <v>Ship</v>
          </cell>
          <cell r="D1737">
            <v>3335</v>
          </cell>
          <cell r="E1737">
            <v>1</v>
          </cell>
        </row>
        <row r="1738">
          <cell r="A1738">
            <v>1737</v>
          </cell>
          <cell r="B1738" t="str">
            <v>A</v>
          </cell>
          <cell r="C1738" t="str">
            <v>Ship</v>
          </cell>
          <cell r="D1738">
            <v>2112</v>
          </cell>
          <cell r="E1738">
            <v>1</v>
          </cell>
        </row>
        <row r="1739">
          <cell r="A1739">
            <v>1738</v>
          </cell>
          <cell r="B1739" t="str">
            <v>B</v>
          </cell>
          <cell r="C1739" t="str">
            <v>Ship</v>
          </cell>
          <cell r="D1739">
            <v>1072</v>
          </cell>
          <cell r="E1739">
            <v>1</v>
          </cell>
        </row>
        <row r="1740">
          <cell r="A1740">
            <v>1739</v>
          </cell>
          <cell r="B1740" t="str">
            <v>C</v>
          </cell>
          <cell r="C1740" t="str">
            <v>Ship</v>
          </cell>
          <cell r="D1740">
            <v>2170</v>
          </cell>
          <cell r="E1740">
            <v>1</v>
          </cell>
        </row>
        <row r="1741">
          <cell r="A1741">
            <v>1740</v>
          </cell>
          <cell r="B1741" t="str">
            <v>F</v>
          </cell>
          <cell r="C1741" t="str">
            <v>Ship</v>
          </cell>
          <cell r="D1741">
            <v>2036</v>
          </cell>
          <cell r="E1741">
            <v>1</v>
          </cell>
        </row>
        <row r="1742">
          <cell r="A1742">
            <v>1741</v>
          </cell>
          <cell r="B1742" t="str">
            <v>D</v>
          </cell>
          <cell r="C1742" t="str">
            <v>Ship</v>
          </cell>
          <cell r="D1742">
            <v>2655</v>
          </cell>
          <cell r="E1742">
            <v>1</v>
          </cell>
        </row>
        <row r="1743">
          <cell r="A1743">
            <v>1742</v>
          </cell>
          <cell r="B1743" t="str">
            <v>F</v>
          </cell>
          <cell r="C1743" t="str">
            <v>Ship</v>
          </cell>
          <cell r="D1743">
            <v>3625</v>
          </cell>
          <cell r="E1743">
            <v>1</v>
          </cell>
        </row>
        <row r="1744">
          <cell r="A1744">
            <v>1743</v>
          </cell>
          <cell r="B1744" t="str">
            <v>A</v>
          </cell>
          <cell r="C1744" t="str">
            <v>Ship</v>
          </cell>
          <cell r="D1744">
            <v>2443</v>
          </cell>
          <cell r="E1744">
            <v>1</v>
          </cell>
        </row>
        <row r="1745">
          <cell r="A1745">
            <v>1744</v>
          </cell>
          <cell r="B1745" t="str">
            <v>B</v>
          </cell>
          <cell r="C1745" t="str">
            <v>Ship</v>
          </cell>
          <cell r="D1745">
            <v>1955</v>
          </cell>
          <cell r="E1745">
            <v>1</v>
          </cell>
        </row>
        <row r="1746">
          <cell r="A1746">
            <v>1745</v>
          </cell>
          <cell r="B1746" t="str">
            <v>C</v>
          </cell>
          <cell r="C1746" t="str">
            <v>Ship</v>
          </cell>
          <cell r="D1746">
            <v>2596</v>
          </cell>
          <cell r="E1746">
            <v>1</v>
          </cell>
        </row>
        <row r="1747">
          <cell r="A1747">
            <v>1746</v>
          </cell>
          <cell r="B1747" t="str">
            <v>F</v>
          </cell>
          <cell r="C1747" t="str">
            <v>Ship</v>
          </cell>
          <cell r="D1747">
            <v>1057</v>
          </cell>
          <cell r="E1747">
            <v>1</v>
          </cell>
        </row>
        <row r="1748">
          <cell r="A1748">
            <v>1747</v>
          </cell>
          <cell r="B1748" t="str">
            <v>D</v>
          </cell>
          <cell r="C1748" t="str">
            <v>Ship</v>
          </cell>
          <cell r="D1748">
            <v>2582</v>
          </cell>
          <cell r="E1748">
            <v>1</v>
          </cell>
        </row>
        <row r="1749">
          <cell r="A1749">
            <v>1748</v>
          </cell>
          <cell r="B1749" t="str">
            <v>F</v>
          </cell>
          <cell r="C1749" t="str">
            <v>Ship</v>
          </cell>
          <cell r="D1749">
            <v>2267</v>
          </cell>
          <cell r="E1749">
            <v>1</v>
          </cell>
        </row>
        <row r="1750">
          <cell r="A1750">
            <v>1749</v>
          </cell>
          <cell r="B1750" t="str">
            <v>A</v>
          </cell>
          <cell r="C1750" t="str">
            <v>Ship</v>
          </cell>
          <cell r="D1750">
            <v>1434</v>
          </cell>
          <cell r="E1750">
            <v>1</v>
          </cell>
        </row>
        <row r="1751">
          <cell r="A1751">
            <v>1750</v>
          </cell>
          <cell r="B1751" t="str">
            <v>B</v>
          </cell>
          <cell r="C1751" t="str">
            <v>Ship</v>
          </cell>
          <cell r="D1751">
            <v>1072</v>
          </cell>
          <cell r="E1751">
            <v>1</v>
          </cell>
        </row>
        <row r="1752">
          <cell r="A1752">
            <v>1751</v>
          </cell>
          <cell r="B1752" t="str">
            <v>C</v>
          </cell>
          <cell r="C1752" t="str">
            <v>Ship</v>
          </cell>
          <cell r="D1752">
            <v>1583</v>
          </cell>
          <cell r="E1752">
            <v>1</v>
          </cell>
        </row>
        <row r="1753">
          <cell r="A1753">
            <v>1752</v>
          </cell>
          <cell r="B1753" t="str">
            <v>F</v>
          </cell>
          <cell r="C1753" t="str">
            <v>Ship</v>
          </cell>
          <cell r="D1753">
            <v>1900</v>
          </cell>
          <cell r="E1753">
            <v>1</v>
          </cell>
        </row>
        <row r="1754">
          <cell r="A1754">
            <v>1753</v>
          </cell>
          <cell r="B1754" t="str">
            <v>D</v>
          </cell>
          <cell r="C1754" t="str">
            <v>Ship</v>
          </cell>
          <cell r="D1754">
            <v>2258</v>
          </cell>
          <cell r="E1754">
            <v>1</v>
          </cell>
        </row>
        <row r="1755">
          <cell r="A1755">
            <v>1754</v>
          </cell>
          <cell r="B1755" t="str">
            <v>F</v>
          </cell>
          <cell r="C1755" t="str">
            <v>Ship</v>
          </cell>
          <cell r="D1755">
            <v>3336</v>
          </cell>
          <cell r="E1755">
            <v>1</v>
          </cell>
        </row>
        <row r="1756">
          <cell r="A1756">
            <v>1755</v>
          </cell>
          <cell r="B1756" t="str">
            <v>A</v>
          </cell>
          <cell r="C1756" t="str">
            <v>Road</v>
          </cell>
          <cell r="D1756">
            <v>2756</v>
          </cell>
          <cell r="E1756">
            <v>1</v>
          </cell>
        </row>
        <row r="1757">
          <cell r="A1757">
            <v>1756</v>
          </cell>
          <cell r="B1757" t="str">
            <v>B</v>
          </cell>
          <cell r="C1757" t="str">
            <v>Road</v>
          </cell>
          <cell r="D1757">
            <v>1977</v>
          </cell>
          <cell r="E1757">
            <v>1</v>
          </cell>
        </row>
        <row r="1758">
          <cell r="A1758">
            <v>1757</v>
          </cell>
          <cell r="B1758" t="str">
            <v>C</v>
          </cell>
          <cell r="C1758" t="str">
            <v>Road</v>
          </cell>
          <cell r="D1758">
            <v>2940</v>
          </cell>
          <cell r="E1758">
            <v>1</v>
          </cell>
        </row>
        <row r="1759">
          <cell r="A1759">
            <v>1758</v>
          </cell>
          <cell r="B1759" t="str">
            <v>F</v>
          </cell>
          <cell r="C1759" t="str">
            <v>Road</v>
          </cell>
          <cell r="D1759">
            <v>3144</v>
          </cell>
          <cell r="E1759">
            <v>1</v>
          </cell>
        </row>
        <row r="1760">
          <cell r="A1760">
            <v>1759</v>
          </cell>
          <cell r="B1760" t="str">
            <v>D</v>
          </cell>
          <cell r="C1760" t="str">
            <v>Road</v>
          </cell>
          <cell r="D1760">
            <v>2622</v>
          </cell>
          <cell r="E1760">
            <v>1</v>
          </cell>
        </row>
        <row r="1761">
          <cell r="A1761">
            <v>1760</v>
          </cell>
          <cell r="B1761" t="str">
            <v>F</v>
          </cell>
          <cell r="C1761" t="str">
            <v>Road</v>
          </cell>
          <cell r="D1761">
            <v>3108</v>
          </cell>
          <cell r="E1761">
            <v>1</v>
          </cell>
        </row>
        <row r="1762">
          <cell r="A1762">
            <v>1761</v>
          </cell>
          <cell r="B1762" t="str">
            <v>A</v>
          </cell>
          <cell r="C1762" t="str">
            <v>Road</v>
          </cell>
          <cell r="D1762">
            <v>1537</v>
          </cell>
          <cell r="E1762">
            <v>1</v>
          </cell>
        </row>
        <row r="1763">
          <cell r="A1763">
            <v>1762</v>
          </cell>
          <cell r="B1763" t="str">
            <v>B</v>
          </cell>
          <cell r="C1763" t="str">
            <v>Road</v>
          </cell>
          <cell r="D1763">
            <v>1695</v>
          </cell>
          <cell r="E1763">
            <v>1</v>
          </cell>
        </row>
        <row r="1764">
          <cell r="A1764">
            <v>1763</v>
          </cell>
          <cell r="B1764" t="str">
            <v>C</v>
          </cell>
          <cell r="C1764" t="str">
            <v>Road</v>
          </cell>
          <cell r="D1764">
            <v>2077</v>
          </cell>
          <cell r="E1764">
            <v>1</v>
          </cell>
        </row>
        <row r="1765">
          <cell r="A1765">
            <v>1764</v>
          </cell>
          <cell r="B1765" t="str">
            <v>F</v>
          </cell>
          <cell r="C1765" t="str">
            <v>Road</v>
          </cell>
          <cell r="D1765">
            <v>3817</v>
          </cell>
          <cell r="E1765">
            <v>1</v>
          </cell>
        </row>
        <row r="1766">
          <cell r="A1766">
            <v>1765</v>
          </cell>
          <cell r="B1766" t="str">
            <v>D</v>
          </cell>
          <cell r="C1766" t="str">
            <v>Road</v>
          </cell>
          <cell r="D1766">
            <v>1023</v>
          </cell>
          <cell r="E1766">
            <v>1</v>
          </cell>
        </row>
        <row r="1767">
          <cell r="A1767">
            <v>1766</v>
          </cell>
          <cell r="B1767" t="str">
            <v>F</v>
          </cell>
          <cell r="C1767" t="str">
            <v>Road</v>
          </cell>
          <cell r="D1767">
            <v>1279</v>
          </cell>
          <cell r="E1767">
            <v>1</v>
          </cell>
        </row>
        <row r="1768">
          <cell r="A1768">
            <v>1767</v>
          </cell>
          <cell r="B1768" t="str">
            <v>A</v>
          </cell>
          <cell r="C1768" t="str">
            <v>Road</v>
          </cell>
          <cell r="D1768">
            <v>3990</v>
          </cell>
          <cell r="E1768">
            <v>1</v>
          </cell>
        </row>
        <row r="1769">
          <cell r="A1769">
            <v>1768</v>
          </cell>
          <cell r="B1769" t="str">
            <v>B</v>
          </cell>
          <cell r="C1769" t="str">
            <v>Road</v>
          </cell>
          <cell r="D1769">
            <v>2226</v>
          </cell>
          <cell r="E1769">
            <v>1</v>
          </cell>
        </row>
        <row r="1770">
          <cell r="A1770">
            <v>1769</v>
          </cell>
          <cell r="B1770" t="str">
            <v>C</v>
          </cell>
          <cell r="C1770" t="str">
            <v>Road</v>
          </cell>
          <cell r="D1770">
            <v>1570</v>
          </cell>
          <cell r="E1770">
            <v>1</v>
          </cell>
        </row>
        <row r="1771">
          <cell r="A1771">
            <v>1770</v>
          </cell>
          <cell r="B1771" t="str">
            <v>F</v>
          </cell>
          <cell r="C1771" t="str">
            <v>Road</v>
          </cell>
          <cell r="D1771">
            <v>3723</v>
          </cell>
          <cell r="E1771">
            <v>1</v>
          </cell>
        </row>
        <row r="1772">
          <cell r="A1772">
            <v>1771</v>
          </cell>
          <cell r="B1772" t="str">
            <v>D</v>
          </cell>
          <cell r="C1772" t="str">
            <v>Road</v>
          </cell>
          <cell r="D1772">
            <v>3564</v>
          </cell>
          <cell r="E1772">
            <v>1</v>
          </cell>
        </row>
        <row r="1773">
          <cell r="A1773">
            <v>1772</v>
          </cell>
          <cell r="B1773" t="str">
            <v>F</v>
          </cell>
          <cell r="C1773" t="str">
            <v>Road</v>
          </cell>
          <cell r="D1773">
            <v>3127</v>
          </cell>
          <cell r="E1773">
            <v>1</v>
          </cell>
        </row>
        <row r="1774">
          <cell r="A1774">
            <v>1773</v>
          </cell>
          <cell r="B1774" t="str">
            <v>A</v>
          </cell>
          <cell r="C1774" t="str">
            <v>Road</v>
          </cell>
          <cell r="D1774">
            <v>2181</v>
          </cell>
          <cell r="E1774">
            <v>1</v>
          </cell>
        </row>
        <row r="1775">
          <cell r="A1775">
            <v>1774</v>
          </cell>
          <cell r="B1775" t="str">
            <v>B</v>
          </cell>
          <cell r="C1775" t="str">
            <v>Road</v>
          </cell>
          <cell r="D1775">
            <v>3963</v>
          </cell>
          <cell r="E1775">
            <v>1</v>
          </cell>
        </row>
        <row r="1776">
          <cell r="A1776">
            <v>1775</v>
          </cell>
          <cell r="B1776" t="str">
            <v>C</v>
          </cell>
          <cell r="C1776" t="str">
            <v>Road</v>
          </cell>
          <cell r="D1776">
            <v>1444</v>
          </cell>
          <cell r="E1776">
            <v>1</v>
          </cell>
        </row>
        <row r="1777">
          <cell r="A1777">
            <v>1776</v>
          </cell>
          <cell r="B1777" t="str">
            <v>F</v>
          </cell>
          <cell r="C1777" t="str">
            <v>Road</v>
          </cell>
          <cell r="D1777">
            <v>2947</v>
          </cell>
          <cell r="E1777">
            <v>1</v>
          </cell>
        </row>
        <row r="1778">
          <cell r="A1778">
            <v>1777</v>
          </cell>
          <cell r="B1778" t="str">
            <v>D</v>
          </cell>
          <cell r="C1778" t="str">
            <v>Flight</v>
          </cell>
          <cell r="D1778">
            <v>1842</v>
          </cell>
          <cell r="E1778">
            <v>1</v>
          </cell>
        </row>
        <row r="1779">
          <cell r="A1779">
            <v>1778</v>
          </cell>
          <cell r="B1779" t="str">
            <v>F</v>
          </cell>
          <cell r="C1779" t="str">
            <v>Flight</v>
          </cell>
          <cell r="D1779">
            <v>1955</v>
          </cell>
          <cell r="E1779">
            <v>1</v>
          </cell>
        </row>
        <row r="1780">
          <cell r="A1780">
            <v>1779</v>
          </cell>
          <cell r="B1780" t="str">
            <v>A</v>
          </cell>
          <cell r="C1780" t="str">
            <v>Flight</v>
          </cell>
          <cell r="D1780">
            <v>3558</v>
          </cell>
          <cell r="E1780">
            <v>1</v>
          </cell>
        </row>
        <row r="1781">
          <cell r="A1781">
            <v>1780</v>
          </cell>
          <cell r="B1781" t="str">
            <v>B</v>
          </cell>
          <cell r="C1781" t="str">
            <v>Flight</v>
          </cell>
          <cell r="D1781">
            <v>1511</v>
          </cell>
          <cell r="E1781">
            <v>1</v>
          </cell>
        </row>
        <row r="1782">
          <cell r="A1782">
            <v>1781</v>
          </cell>
          <cell r="B1782" t="str">
            <v>C</v>
          </cell>
          <cell r="C1782" t="str">
            <v>Flight</v>
          </cell>
          <cell r="D1782">
            <v>2965</v>
          </cell>
          <cell r="E1782">
            <v>1</v>
          </cell>
        </row>
        <row r="1783">
          <cell r="A1783">
            <v>1782</v>
          </cell>
          <cell r="B1783" t="str">
            <v>F</v>
          </cell>
          <cell r="C1783" t="str">
            <v>Flight</v>
          </cell>
          <cell r="D1783">
            <v>1459</v>
          </cell>
          <cell r="E1783">
            <v>1</v>
          </cell>
        </row>
        <row r="1784">
          <cell r="A1784">
            <v>1783</v>
          </cell>
          <cell r="B1784" t="str">
            <v>D</v>
          </cell>
          <cell r="C1784" t="str">
            <v>Flight</v>
          </cell>
          <cell r="D1784">
            <v>2936</v>
          </cell>
          <cell r="E1784">
            <v>1</v>
          </cell>
        </row>
        <row r="1785">
          <cell r="A1785">
            <v>1784</v>
          </cell>
          <cell r="B1785" t="str">
            <v>F</v>
          </cell>
          <cell r="C1785" t="str">
            <v>Flight</v>
          </cell>
          <cell r="D1785">
            <v>2182</v>
          </cell>
          <cell r="E1785">
            <v>1</v>
          </cell>
        </row>
        <row r="1786">
          <cell r="A1786">
            <v>1785</v>
          </cell>
          <cell r="B1786" t="str">
            <v>A</v>
          </cell>
          <cell r="C1786" t="str">
            <v>Flight</v>
          </cell>
          <cell r="D1786">
            <v>2419</v>
          </cell>
          <cell r="E1786">
            <v>1</v>
          </cell>
        </row>
        <row r="1787">
          <cell r="A1787">
            <v>1786</v>
          </cell>
          <cell r="B1787" t="str">
            <v>B</v>
          </cell>
          <cell r="C1787" t="str">
            <v>Flight</v>
          </cell>
          <cell r="D1787">
            <v>1102</v>
          </cell>
          <cell r="E1787">
            <v>1</v>
          </cell>
        </row>
        <row r="1788">
          <cell r="A1788">
            <v>1787</v>
          </cell>
          <cell r="B1788" t="str">
            <v>C</v>
          </cell>
          <cell r="C1788" t="str">
            <v>Flight</v>
          </cell>
          <cell r="D1788">
            <v>1511</v>
          </cell>
          <cell r="E1788">
            <v>1</v>
          </cell>
        </row>
        <row r="1789">
          <cell r="A1789">
            <v>1788</v>
          </cell>
          <cell r="B1789" t="str">
            <v>F</v>
          </cell>
          <cell r="C1789" t="str">
            <v>Flight</v>
          </cell>
          <cell r="D1789">
            <v>1011</v>
          </cell>
          <cell r="E1789">
            <v>1</v>
          </cell>
        </row>
        <row r="1790">
          <cell r="A1790">
            <v>1789</v>
          </cell>
          <cell r="B1790" t="str">
            <v>D</v>
          </cell>
          <cell r="C1790" t="str">
            <v>Flight</v>
          </cell>
          <cell r="D1790">
            <v>3556</v>
          </cell>
          <cell r="E1790">
            <v>1</v>
          </cell>
        </row>
        <row r="1791">
          <cell r="A1791">
            <v>1790</v>
          </cell>
          <cell r="B1791" t="str">
            <v>F</v>
          </cell>
          <cell r="C1791" t="str">
            <v>Flight</v>
          </cell>
          <cell r="D1791">
            <v>2992</v>
          </cell>
          <cell r="E1791">
            <v>1</v>
          </cell>
        </row>
        <row r="1792">
          <cell r="A1792">
            <v>1791</v>
          </cell>
          <cell r="B1792" t="str">
            <v>A</v>
          </cell>
          <cell r="C1792" t="str">
            <v>Flight</v>
          </cell>
          <cell r="D1792">
            <v>2018</v>
          </cell>
          <cell r="E1792">
            <v>1</v>
          </cell>
        </row>
        <row r="1793">
          <cell r="A1793">
            <v>1792</v>
          </cell>
          <cell r="B1793" t="str">
            <v>B</v>
          </cell>
          <cell r="C1793" t="str">
            <v>Flight</v>
          </cell>
          <cell r="D1793">
            <v>1447</v>
          </cell>
          <cell r="E1793">
            <v>1</v>
          </cell>
        </row>
        <row r="1794">
          <cell r="A1794">
            <v>1793</v>
          </cell>
          <cell r="B1794" t="str">
            <v>C</v>
          </cell>
          <cell r="C1794" t="str">
            <v>Flight</v>
          </cell>
          <cell r="D1794">
            <v>3655</v>
          </cell>
          <cell r="E1794">
            <v>1</v>
          </cell>
        </row>
        <row r="1795">
          <cell r="A1795">
            <v>1794</v>
          </cell>
          <cell r="B1795" t="str">
            <v>F</v>
          </cell>
          <cell r="C1795" t="str">
            <v>Flight</v>
          </cell>
          <cell r="D1795">
            <v>1005</v>
          </cell>
          <cell r="E1795">
            <v>1</v>
          </cell>
        </row>
        <row r="1796">
          <cell r="A1796">
            <v>1795</v>
          </cell>
          <cell r="B1796" t="str">
            <v>D</v>
          </cell>
          <cell r="C1796" t="str">
            <v>Flight</v>
          </cell>
          <cell r="D1796">
            <v>1824</v>
          </cell>
          <cell r="E1796">
            <v>1</v>
          </cell>
        </row>
        <row r="1797">
          <cell r="A1797">
            <v>1796</v>
          </cell>
          <cell r="B1797" t="str">
            <v>F</v>
          </cell>
          <cell r="C1797" t="str">
            <v>Flight</v>
          </cell>
          <cell r="D1797">
            <v>1459</v>
          </cell>
          <cell r="E1797">
            <v>1</v>
          </cell>
        </row>
        <row r="1798">
          <cell r="A1798">
            <v>1797</v>
          </cell>
          <cell r="B1798" t="str">
            <v>A</v>
          </cell>
          <cell r="C1798" t="str">
            <v>Flight</v>
          </cell>
          <cell r="D1798">
            <v>3966</v>
          </cell>
          <cell r="E1798">
            <v>1</v>
          </cell>
        </row>
        <row r="1799">
          <cell r="A1799">
            <v>1798</v>
          </cell>
          <cell r="B1799" t="str">
            <v>B</v>
          </cell>
          <cell r="C1799" t="str">
            <v>Flight</v>
          </cell>
          <cell r="D1799">
            <v>3667</v>
          </cell>
          <cell r="E1799">
            <v>1</v>
          </cell>
        </row>
        <row r="1800">
          <cell r="A1800">
            <v>1799</v>
          </cell>
          <cell r="B1800" t="str">
            <v>C</v>
          </cell>
          <cell r="C1800" t="str">
            <v>Ship</v>
          </cell>
          <cell r="D1800">
            <v>3538</v>
          </cell>
          <cell r="E1800">
            <v>1</v>
          </cell>
        </row>
        <row r="1801">
          <cell r="A1801">
            <v>1800</v>
          </cell>
          <cell r="B1801" t="str">
            <v>F</v>
          </cell>
          <cell r="C1801" t="str">
            <v>Ship</v>
          </cell>
          <cell r="D1801">
            <v>2341</v>
          </cell>
          <cell r="E1801">
            <v>1</v>
          </cell>
        </row>
        <row r="1802">
          <cell r="A1802">
            <v>1801</v>
          </cell>
          <cell r="B1802" t="str">
            <v>D</v>
          </cell>
          <cell r="C1802" t="str">
            <v>Ship</v>
          </cell>
          <cell r="D1802">
            <v>3863</v>
          </cell>
          <cell r="E1802">
            <v>1</v>
          </cell>
        </row>
        <row r="1803">
          <cell r="A1803">
            <v>1802</v>
          </cell>
          <cell r="B1803" t="str">
            <v>F</v>
          </cell>
          <cell r="C1803" t="str">
            <v>Ship</v>
          </cell>
          <cell r="D1803">
            <v>3251</v>
          </cell>
          <cell r="E1803">
            <v>1</v>
          </cell>
        </row>
        <row r="1804">
          <cell r="A1804">
            <v>1803</v>
          </cell>
          <cell r="B1804" t="str">
            <v>A</v>
          </cell>
          <cell r="C1804" t="str">
            <v>Ship</v>
          </cell>
          <cell r="D1804">
            <v>2029</v>
          </cell>
          <cell r="E1804">
            <v>1</v>
          </cell>
        </row>
        <row r="1805">
          <cell r="A1805">
            <v>1804</v>
          </cell>
          <cell r="B1805" t="str">
            <v>B</v>
          </cell>
          <cell r="C1805" t="str">
            <v>Ship</v>
          </cell>
          <cell r="D1805">
            <v>1020</v>
          </cell>
          <cell r="E1805">
            <v>1</v>
          </cell>
        </row>
        <row r="1806">
          <cell r="A1806">
            <v>1805</v>
          </cell>
          <cell r="B1806" t="str">
            <v>C</v>
          </cell>
          <cell r="C1806" t="str">
            <v>Ship</v>
          </cell>
          <cell r="D1806">
            <v>1950</v>
          </cell>
          <cell r="E1806">
            <v>1</v>
          </cell>
        </row>
        <row r="1807">
          <cell r="A1807">
            <v>1806</v>
          </cell>
          <cell r="B1807" t="str">
            <v>F</v>
          </cell>
          <cell r="C1807" t="str">
            <v>Ship</v>
          </cell>
          <cell r="D1807">
            <v>1114</v>
          </cell>
          <cell r="E1807">
            <v>1</v>
          </cell>
        </row>
        <row r="1808">
          <cell r="A1808">
            <v>1807</v>
          </cell>
          <cell r="B1808" t="str">
            <v>D</v>
          </cell>
          <cell r="C1808" t="str">
            <v>Ship</v>
          </cell>
          <cell r="D1808">
            <v>1715</v>
          </cell>
          <cell r="E1808">
            <v>1</v>
          </cell>
        </row>
        <row r="1809">
          <cell r="A1809">
            <v>1808</v>
          </cell>
          <cell r="B1809" t="str">
            <v>F</v>
          </cell>
          <cell r="C1809" t="str">
            <v>Ship</v>
          </cell>
          <cell r="D1809">
            <v>1204</v>
          </cell>
          <cell r="E1809">
            <v>1</v>
          </cell>
        </row>
        <row r="1810">
          <cell r="A1810">
            <v>1809</v>
          </cell>
          <cell r="B1810" t="str">
            <v>A</v>
          </cell>
          <cell r="C1810" t="str">
            <v>Ship</v>
          </cell>
          <cell r="D1810">
            <v>1148</v>
          </cell>
          <cell r="E1810">
            <v>1</v>
          </cell>
        </row>
        <row r="1811">
          <cell r="A1811">
            <v>1810</v>
          </cell>
          <cell r="B1811" t="str">
            <v>B</v>
          </cell>
          <cell r="C1811" t="str">
            <v>Ship</v>
          </cell>
          <cell r="D1811">
            <v>2106</v>
          </cell>
          <cell r="E1811">
            <v>1</v>
          </cell>
        </row>
        <row r="1812">
          <cell r="A1812">
            <v>1811</v>
          </cell>
          <cell r="B1812" t="str">
            <v>C</v>
          </cell>
          <cell r="C1812" t="str">
            <v>Ship</v>
          </cell>
          <cell r="D1812">
            <v>3013</v>
          </cell>
          <cell r="E1812">
            <v>1</v>
          </cell>
        </row>
        <row r="1813">
          <cell r="A1813">
            <v>1812</v>
          </cell>
          <cell r="B1813" t="str">
            <v>F</v>
          </cell>
          <cell r="C1813" t="str">
            <v>Ship</v>
          </cell>
          <cell r="D1813">
            <v>2598</v>
          </cell>
          <cell r="E1813">
            <v>1</v>
          </cell>
        </row>
        <row r="1814">
          <cell r="A1814">
            <v>1813</v>
          </cell>
          <cell r="B1814" t="str">
            <v>D</v>
          </cell>
          <cell r="C1814" t="str">
            <v>Ship</v>
          </cell>
          <cell r="D1814">
            <v>2212</v>
          </cell>
          <cell r="E1814">
            <v>1</v>
          </cell>
        </row>
        <row r="1815">
          <cell r="A1815">
            <v>1814</v>
          </cell>
          <cell r="B1815" t="str">
            <v>F</v>
          </cell>
          <cell r="C1815" t="str">
            <v>Ship</v>
          </cell>
          <cell r="D1815">
            <v>3290</v>
          </cell>
          <cell r="E1815">
            <v>1</v>
          </cell>
        </row>
        <row r="1816">
          <cell r="A1816">
            <v>1815</v>
          </cell>
          <cell r="B1816" t="str">
            <v>A</v>
          </cell>
          <cell r="C1816" t="str">
            <v>Ship</v>
          </cell>
          <cell r="D1816">
            <v>2143</v>
          </cell>
          <cell r="E1816">
            <v>1</v>
          </cell>
        </row>
        <row r="1817">
          <cell r="A1817">
            <v>1816</v>
          </cell>
          <cell r="B1817" t="str">
            <v>B</v>
          </cell>
          <cell r="C1817" t="str">
            <v>Ship</v>
          </cell>
          <cell r="D1817">
            <v>2007</v>
          </cell>
          <cell r="E1817">
            <v>1</v>
          </cell>
        </row>
        <row r="1818">
          <cell r="A1818">
            <v>1817</v>
          </cell>
          <cell r="B1818" t="str">
            <v>C</v>
          </cell>
          <cell r="C1818" t="str">
            <v>Ship</v>
          </cell>
          <cell r="D1818">
            <v>2281</v>
          </cell>
          <cell r="E1818">
            <v>1</v>
          </cell>
        </row>
        <row r="1819">
          <cell r="A1819">
            <v>1818</v>
          </cell>
          <cell r="B1819" t="str">
            <v>F</v>
          </cell>
          <cell r="C1819" t="str">
            <v>Ship</v>
          </cell>
          <cell r="D1819">
            <v>1881</v>
          </cell>
          <cell r="E1819">
            <v>1</v>
          </cell>
        </row>
        <row r="1820">
          <cell r="A1820">
            <v>1819</v>
          </cell>
          <cell r="B1820" t="str">
            <v>D</v>
          </cell>
          <cell r="C1820" t="str">
            <v>Ship</v>
          </cell>
          <cell r="D1820">
            <v>3357</v>
          </cell>
          <cell r="E1820">
            <v>1</v>
          </cell>
        </row>
        <row r="1821">
          <cell r="A1821">
            <v>1820</v>
          </cell>
          <cell r="B1821" t="str">
            <v>F</v>
          </cell>
          <cell r="C1821" t="str">
            <v>Ship</v>
          </cell>
          <cell r="D1821">
            <v>1279</v>
          </cell>
          <cell r="E1821">
            <v>1</v>
          </cell>
        </row>
        <row r="1822">
          <cell r="A1822">
            <v>1821</v>
          </cell>
          <cell r="B1822" t="str">
            <v>A</v>
          </cell>
          <cell r="C1822" t="str">
            <v>Ship</v>
          </cell>
          <cell r="D1822">
            <v>3461</v>
          </cell>
          <cell r="E1822">
            <v>1</v>
          </cell>
        </row>
        <row r="1823">
          <cell r="A1823">
            <v>1822</v>
          </cell>
          <cell r="B1823" t="str">
            <v>B</v>
          </cell>
          <cell r="C1823" t="str">
            <v>Ship</v>
          </cell>
          <cell r="D1823">
            <v>2708</v>
          </cell>
          <cell r="E1823">
            <v>1</v>
          </cell>
        </row>
        <row r="1824">
          <cell r="A1824">
            <v>1823</v>
          </cell>
          <cell r="B1824" t="str">
            <v>C</v>
          </cell>
          <cell r="C1824" t="str">
            <v>Ship</v>
          </cell>
          <cell r="D1824">
            <v>1767</v>
          </cell>
          <cell r="E1824">
            <v>1</v>
          </cell>
        </row>
        <row r="1825">
          <cell r="A1825">
            <v>1824</v>
          </cell>
          <cell r="B1825" t="str">
            <v>F</v>
          </cell>
          <cell r="C1825" t="str">
            <v>Ship</v>
          </cell>
          <cell r="D1825">
            <v>2243</v>
          </cell>
          <cell r="E1825">
            <v>1</v>
          </cell>
        </row>
        <row r="1826">
          <cell r="A1826">
            <v>1825</v>
          </cell>
          <cell r="B1826" t="str">
            <v>D</v>
          </cell>
          <cell r="C1826" t="str">
            <v>Ship</v>
          </cell>
          <cell r="D1826">
            <v>2071</v>
          </cell>
          <cell r="E1826">
            <v>1</v>
          </cell>
        </row>
        <row r="1827">
          <cell r="A1827">
            <v>1826</v>
          </cell>
          <cell r="B1827" t="str">
            <v>F</v>
          </cell>
          <cell r="C1827" t="str">
            <v>Ship</v>
          </cell>
          <cell r="D1827">
            <v>3085</v>
          </cell>
          <cell r="E1827">
            <v>1</v>
          </cell>
        </row>
        <row r="1828">
          <cell r="A1828">
            <v>1827</v>
          </cell>
          <cell r="B1828" t="str">
            <v>A</v>
          </cell>
          <cell r="C1828" t="str">
            <v>Ship</v>
          </cell>
          <cell r="D1828">
            <v>3361</v>
          </cell>
          <cell r="E1828">
            <v>1</v>
          </cell>
        </row>
        <row r="1829">
          <cell r="A1829">
            <v>1828</v>
          </cell>
          <cell r="B1829" t="str">
            <v>B</v>
          </cell>
          <cell r="C1829" t="str">
            <v>Ship</v>
          </cell>
          <cell r="D1829">
            <v>2037</v>
          </cell>
          <cell r="E1829">
            <v>1</v>
          </cell>
        </row>
        <row r="1830">
          <cell r="A1830">
            <v>1829</v>
          </cell>
          <cell r="B1830" t="str">
            <v>C</v>
          </cell>
          <cell r="C1830" t="str">
            <v>Ship</v>
          </cell>
          <cell r="D1830">
            <v>2132</v>
          </cell>
          <cell r="E1830">
            <v>1</v>
          </cell>
        </row>
        <row r="1831">
          <cell r="A1831">
            <v>1830</v>
          </cell>
          <cell r="B1831" t="str">
            <v>F</v>
          </cell>
          <cell r="C1831" t="str">
            <v>Ship</v>
          </cell>
          <cell r="D1831">
            <v>2848</v>
          </cell>
          <cell r="E1831">
            <v>1</v>
          </cell>
        </row>
        <row r="1832">
          <cell r="A1832">
            <v>1831</v>
          </cell>
          <cell r="B1832" t="str">
            <v>D</v>
          </cell>
          <cell r="C1832" t="str">
            <v>Ship</v>
          </cell>
          <cell r="D1832">
            <v>1146</v>
          </cell>
          <cell r="E1832">
            <v>1</v>
          </cell>
        </row>
        <row r="1833">
          <cell r="A1833">
            <v>1832</v>
          </cell>
          <cell r="B1833" t="str">
            <v>F</v>
          </cell>
          <cell r="C1833" t="str">
            <v>Ship</v>
          </cell>
          <cell r="D1833">
            <v>3296</v>
          </cell>
          <cell r="E1833">
            <v>1</v>
          </cell>
        </row>
        <row r="1834">
          <cell r="A1834">
            <v>1833</v>
          </cell>
          <cell r="B1834" t="str">
            <v>A</v>
          </cell>
          <cell r="C1834" t="str">
            <v>Ship</v>
          </cell>
          <cell r="D1834">
            <v>1319</v>
          </cell>
          <cell r="E1834">
            <v>1</v>
          </cell>
        </row>
        <row r="1835">
          <cell r="A1835">
            <v>1834</v>
          </cell>
          <cell r="B1835" t="str">
            <v>B</v>
          </cell>
          <cell r="C1835" t="str">
            <v>Ship</v>
          </cell>
          <cell r="D1835">
            <v>2072</v>
          </cell>
          <cell r="E1835">
            <v>1</v>
          </cell>
        </row>
        <row r="1836">
          <cell r="A1836">
            <v>1835</v>
          </cell>
          <cell r="B1836" t="str">
            <v>C</v>
          </cell>
          <cell r="C1836" t="str">
            <v>Ship</v>
          </cell>
          <cell r="D1836">
            <v>2548</v>
          </cell>
          <cell r="E1836">
            <v>1</v>
          </cell>
        </row>
        <row r="1837">
          <cell r="A1837">
            <v>1836</v>
          </cell>
          <cell r="B1837" t="str">
            <v>F</v>
          </cell>
          <cell r="C1837" t="str">
            <v>Ship</v>
          </cell>
          <cell r="D1837">
            <v>3393</v>
          </cell>
          <cell r="E1837">
            <v>1</v>
          </cell>
        </row>
        <row r="1838">
          <cell r="A1838">
            <v>1837</v>
          </cell>
          <cell r="B1838" t="str">
            <v>D</v>
          </cell>
          <cell r="C1838" t="str">
            <v>Ship</v>
          </cell>
          <cell r="D1838">
            <v>1838</v>
          </cell>
          <cell r="E1838">
            <v>1</v>
          </cell>
        </row>
        <row r="1839">
          <cell r="A1839">
            <v>1838</v>
          </cell>
          <cell r="B1839" t="str">
            <v>F</v>
          </cell>
          <cell r="C1839" t="str">
            <v>Ship</v>
          </cell>
          <cell r="D1839">
            <v>2128</v>
          </cell>
          <cell r="E1839">
            <v>1</v>
          </cell>
        </row>
        <row r="1840">
          <cell r="A1840">
            <v>1839</v>
          </cell>
          <cell r="B1840" t="str">
            <v>A</v>
          </cell>
          <cell r="C1840" t="str">
            <v>Ship</v>
          </cell>
          <cell r="D1840">
            <v>3632</v>
          </cell>
          <cell r="E1840">
            <v>1</v>
          </cell>
        </row>
        <row r="1841">
          <cell r="A1841">
            <v>1840</v>
          </cell>
          <cell r="B1841" t="str">
            <v>B</v>
          </cell>
          <cell r="C1841" t="str">
            <v>Ship</v>
          </cell>
          <cell r="D1841">
            <v>3837</v>
          </cell>
          <cell r="E1841">
            <v>1</v>
          </cell>
        </row>
        <row r="1842">
          <cell r="A1842">
            <v>1841</v>
          </cell>
          <cell r="B1842" t="str">
            <v>C</v>
          </cell>
          <cell r="C1842" t="str">
            <v>Ship</v>
          </cell>
          <cell r="D1842">
            <v>3829</v>
          </cell>
          <cell r="E1842">
            <v>1</v>
          </cell>
        </row>
        <row r="1843">
          <cell r="A1843">
            <v>1842</v>
          </cell>
          <cell r="B1843" t="str">
            <v>F</v>
          </cell>
          <cell r="C1843" t="str">
            <v>Ship</v>
          </cell>
          <cell r="D1843">
            <v>1056</v>
          </cell>
          <cell r="E1843">
            <v>1</v>
          </cell>
        </row>
        <row r="1844">
          <cell r="A1844">
            <v>1843</v>
          </cell>
          <cell r="B1844" t="str">
            <v>D</v>
          </cell>
          <cell r="C1844" t="str">
            <v>Ship</v>
          </cell>
          <cell r="D1844">
            <v>1422</v>
          </cell>
          <cell r="E1844">
            <v>1</v>
          </cell>
        </row>
        <row r="1845">
          <cell r="A1845">
            <v>1844</v>
          </cell>
          <cell r="B1845" t="str">
            <v>F</v>
          </cell>
          <cell r="C1845" t="str">
            <v>Ship</v>
          </cell>
          <cell r="D1845">
            <v>3257</v>
          </cell>
          <cell r="E1845">
            <v>1</v>
          </cell>
        </row>
        <row r="1846">
          <cell r="A1846">
            <v>1845</v>
          </cell>
          <cell r="B1846" t="str">
            <v>A</v>
          </cell>
          <cell r="C1846" t="str">
            <v>Ship</v>
          </cell>
          <cell r="D1846">
            <v>2266</v>
          </cell>
          <cell r="E1846">
            <v>1</v>
          </cell>
        </row>
        <row r="1847">
          <cell r="A1847">
            <v>1846</v>
          </cell>
          <cell r="B1847" t="str">
            <v>B</v>
          </cell>
          <cell r="C1847" t="str">
            <v>Ship</v>
          </cell>
          <cell r="D1847">
            <v>2059</v>
          </cell>
          <cell r="E1847">
            <v>1</v>
          </cell>
        </row>
        <row r="1848">
          <cell r="A1848">
            <v>1847</v>
          </cell>
          <cell r="B1848" t="str">
            <v>C</v>
          </cell>
          <cell r="C1848" t="str">
            <v>Ship</v>
          </cell>
          <cell r="D1848">
            <v>2724</v>
          </cell>
          <cell r="E1848">
            <v>1</v>
          </cell>
        </row>
        <row r="1849">
          <cell r="A1849">
            <v>1848</v>
          </cell>
          <cell r="B1849" t="str">
            <v>F</v>
          </cell>
          <cell r="C1849" t="str">
            <v>Ship</v>
          </cell>
          <cell r="D1849">
            <v>2136</v>
          </cell>
          <cell r="E1849">
            <v>1</v>
          </cell>
        </row>
        <row r="1850">
          <cell r="A1850">
            <v>1849</v>
          </cell>
          <cell r="B1850" t="str">
            <v>D</v>
          </cell>
          <cell r="C1850" t="str">
            <v>Ship</v>
          </cell>
          <cell r="D1850">
            <v>1653</v>
          </cell>
          <cell r="E1850">
            <v>1</v>
          </cell>
        </row>
        <row r="1851">
          <cell r="A1851">
            <v>1850</v>
          </cell>
          <cell r="B1851" t="str">
            <v>F</v>
          </cell>
          <cell r="C1851" t="str">
            <v>Ship</v>
          </cell>
          <cell r="D1851">
            <v>1329</v>
          </cell>
          <cell r="E1851">
            <v>1</v>
          </cell>
        </row>
        <row r="1852">
          <cell r="A1852">
            <v>1851</v>
          </cell>
          <cell r="B1852" t="str">
            <v>A</v>
          </cell>
          <cell r="C1852" t="str">
            <v>Ship</v>
          </cell>
          <cell r="D1852">
            <v>3127</v>
          </cell>
          <cell r="E1852">
            <v>1</v>
          </cell>
        </row>
        <row r="1853">
          <cell r="A1853">
            <v>1852</v>
          </cell>
          <cell r="B1853" t="str">
            <v>B</v>
          </cell>
          <cell r="C1853" t="str">
            <v>Ship</v>
          </cell>
          <cell r="D1853">
            <v>1107</v>
          </cell>
          <cell r="E1853">
            <v>1</v>
          </cell>
        </row>
        <row r="1854">
          <cell r="A1854">
            <v>1853</v>
          </cell>
          <cell r="B1854" t="str">
            <v>C</v>
          </cell>
          <cell r="C1854" t="str">
            <v>Ship</v>
          </cell>
          <cell r="D1854">
            <v>2739</v>
          </cell>
          <cell r="E1854">
            <v>1</v>
          </cell>
        </row>
        <row r="1855">
          <cell r="A1855">
            <v>1854</v>
          </cell>
          <cell r="B1855" t="str">
            <v>F</v>
          </cell>
          <cell r="C1855" t="str">
            <v>Ship</v>
          </cell>
          <cell r="D1855">
            <v>2400</v>
          </cell>
          <cell r="E1855">
            <v>1</v>
          </cell>
        </row>
        <row r="1856">
          <cell r="A1856">
            <v>1855</v>
          </cell>
          <cell r="B1856" t="str">
            <v>D</v>
          </cell>
          <cell r="C1856" t="str">
            <v>Ship</v>
          </cell>
          <cell r="D1856">
            <v>3556</v>
          </cell>
          <cell r="E1856">
            <v>1</v>
          </cell>
        </row>
        <row r="1857">
          <cell r="A1857">
            <v>1856</v>
          </cell>
          <cell r="B1857" t="str">
            <v>F</v>
          </cell>
          <cell r="C1857" t="str">
            <v>Ship</v>
          </cell>
          <cell r="D1857">
            <v>2206</v>
          </cell>
          <cell r="E1857">
            <v>1</v>
          </cell>
        </row>
        <row r="1858">
          <cell r="A1858">
            <v>1857</v>
          </cell>
          <cell r="B1858" t="str">
            <v>A</v>
          </cell>
          <cell r="C1858" t="str">
            <v>Ship</v>
          </cell>
          <cell r="D1858">
            <v>3819</v>
          </cell>
          <cell r="E1858">
            <v>1</v>
          </cell>
        </row>
        <row r="1859">
          <cell r="A1859">
            <v>1858</v>
          </cell>
          <cell r="B1859" t="str">
            <v>B</v>
          </cell>
          <cell r="C1859" t="str">
            <v>Ship</v>
          </cell>
          <cell r="D1859">
            <v>1143</v>
          </cell>
          <cell r="E1859">
            <v>1</v>
          </cell>
        </row>
        <row r="1860">
          <cell r="A1860">
            <v>1859</v>
          </cell>
          <cell r="B1860" t="str">
            <v>C</v>
          </cell>
          <cell r="C1860" t="str">
            <v>Ship</v>
          </cell>
          <cell r="D1860">
            <v>2380</v>
          </cell>
          <cell r="E1860">
            <v>1</v>
          </cell>
        </row>
        <row r="1861">
          <cell r="A1861">
            <v>1860</v>
          </cell>
          <cell r="B1861" t="str">
            <v>F</v>
          </cell>
          <cell r="C1861" t="str">
            <v>Ship</v>
          </cell>
          <cell r="D1861">
            <v>1396</v>
          </cell>
          <cell r="E1861">
            <v>1</v>
          </cell>
        </row>
        <row r="1862">
          <cell r="A1862">
            <v>1861</v>
          </cell>
          <cell r="B1862" t="str">
            <v>D</v>
          </cell>
          <cell r="C1862" t="str">
            <v>Ship</v>
          </cell>
          <cell r="D1862">
            <v>2182</v>
          </cell>
          <cell r="E1862">
            <v>1</v>
          </cell>
        </row>
        <row r="1863">
          <cell r="A1863">
            <v>1862</v>
          </cell>
          <cell r="B1863" t="str">
            <v>F</v>
          </cell>
          <cell r="C1863" t="str">
            <v>Ship</v>
          </cell>
          <cell r="D1863">
            <v>3837</v>
          </cell>
          <cell r="E1863">
            <v>1</v>
          </cell>
        </row>
        <row r="1864">
          <cell r="A1864">
            <v>1863</v>
          </cell>
          <cell r="B1864" t="str">
            <v>A</v>
          </cell>
          <cell r="C1864" t="str">
            <v>Ship</v>
          </cell>
          <cell r="D1864">
            <v>1870</v>
          </cell>
          <cell r="E1864">
            <v>1</v>
          </cell>
        </row>
        <row r="1865">
          <cell r="A1865">
            <v>1864</v>
          </cell>
          <cell r="B1865" t="str">
            <v>B</v>
          </cell>
          <cell r="C1865" t="str">
            <v>Ship</v>
          </cell>
          <cell r="D1865">
            <v>3347</v>
          </cell>
          <cell r="E1865">
            <v>1</v>
          </cell>
        </row>
        <row r="1866">
          <cell r="A1866">
            <v>1865</v>
          </cell>
          <cell r="B1866" t="str">
            <v>C</v>
          </cell>
          <cell r="C1866" t="str">
            <v>Ship</v>
          </cell>
          <cell r="D1866">
            <v>3599</v>
          </cell>
          <cell r="E1866">
            <v>1</v>
          </cell>
        </row>
        <row r="1867">
          <cell r="A1867">
            <v>1866</v>
          </cell>
          <cell r="B1867" t="str">
            <v>F</v>
          </cell>
          <cell r="C1867" t="str">
            <v>Ship</v>
          </cell>
          <cell r="D1867">
            <v>2244</v>
          </cell>
          <cell r="E1867">
            <v>1</v>
          </cell>
        </row>
        <row r="1868">
          <cell r="A1868">
            <v>1867</v>
          </cell>
          <cell r="B1868" t="str">
            <v>D</v>
          </cell>
          <cell r="C1868" t="str">
            <v>Ship</v>
          </cell>
          <cell r="D1868">
            <v>3981</v>
          </cell>
          <cell r="E1868">
            <v>1</v>
          </cell>
        </row>
        <row r="1869">
          <cell r="A1869">
            <v>1868</v>
          </cell>
          <cell r="B1869" t="str">
            <v>F</v>
          </cell>
          <cell r="C1869" t="str">
            <v>Ship</v>
          </cell>
          <cell r="D1869">
            <v>1891</v>
          </cell>
          <cell r="E1869">
            <v>1</v>
          </cell>
        </row>
        <row r="1870">
          <cell r="A1870">
            <v>1869</v>
          </cell>
          <cell r="B1870" t="str">
            <v>A</v>
          </cell>
          <cell r="C1870" t="str">
            <v>Ship</v>
          </cell>
          <cell r="D1870">
            <v>3842</v>
          </cell>
          <cell r="E1870">
            <v>1</v>
          </cell>
        </row>
        <row r="1871">
          <cell r="A1871">
            <v>1870</v>
          </cell>
          <cell r="B1871" t="str">
            <v>B</v>
          </cell>
          <cell r="C1871" t="str">
            <v>Ship</v>
          </cell>
          <cell r="D1871">
            <v>1741</v>
          </cell>
          <cell r="E1871">
            <v>1</v>
          </cell>
        </row>
        <row r="1872">
          <cell r="A1872">
            <v>1871</v>
          </cell>
          <cell r="B1872" t="str">
            <v>C</v>
          </cell>
          <cell r="C1872" t="str">
            <v>Ship</v>
          </cell>
          <cell r="D1872">
            <v>3111</v>
          </cell>
          <cell r="E1872">
            <v>1</v>
          </cell>
        </row>
        <row r="1873">
          <cell r="A1873">
            <v>1872</v>
          </cell>
          <cell r="B1873" t="str">
            <v>F</v>
          </cell>
          <cell r="C1873" t="str">
            <v>Ship</v>
          </cell>
          <cell r="D1873">
            <v>3822</v>
          </cell>
          <cell r="E1873">
            <v>1</v>
          </cell>
        </row>
        <row r="1874">
          <cell r="A1874">
            <v>1873</v>
          </cell>
          <cell r="B1874" t="str">
            <v>D</v>
          </cell>
          <cell r="C1874" t="str">
            <v>Ship</v>
          </cell>
          <cell r="D1874">
            <v>2008</v>
          </cell>
          <cell r="E1874">
            <v>1</v>
          </cell>
        </row>
        <row r="1875">
          <cell r="A1875">
            <v>1874</v>
          </cell>
          <cell r="B1875" t="str">
            <v>F</v>
          </cell>
          <cell r="C1875" t="str">
            <v>Ship</v>
          </cell>
          <cell r="D1875">
            <v>1727</v>
          </cell>
          <cell r="E1875">
            <v>1</v>
          </cell>
        </row>
        <row r="1876">
          <cell r="A1876">
            <v>1875</v>
          </cell>
          <cell r="B1876" t="str">
            <v>A</v>
          </cell>
          <cell r="C1876" t="str">
            <v>Ship</v>
          </cell>
          <cell r="D1876">
            <v>2217</v>
          </cell>
          <cell r="E1876">
            <v>1</v>
          </cell>
        </row>
        <row r="1877">
          <cell r="A1877">
            <v>1876</v>
          </cell>
          <cell r="B1877" t="str">
            <v>B</v>
          </cell>
          <cell r="C1877" t="str">
            <v>Ship</v>
          </cell>
          <cell r="D1877">
            <v>3096</v>
          </cell>
          <cell r="E1877">
            <v>1</v>
          </cell>
        </row>
        <row r="1878">
          <cell r="A1878">
            <v>1877</v>
          </cell>
          <cell r="B1878" t="str">
            <v>C</v>
          </cell>
          <cell r="C1878" t="str">
            <v>Ship</v>
          </cell>
          <cell r="D1878">
            <v>3221</v>
          </cell>
          <cell r="E1878">
            <v>1</v>
          </cell>
        </row>
        <row r="1879">
          <cell r="A1879">
            <v>1878</v>
          </cell>
          <cell r="B1879" t="str">
            <v>F</v>
          </cell>
          <cell r="C1879" t="str">
            <v>Ship</v>
          </cell>
          <cell r="D1879">
            <v>2053</v>
          </cell>
          <cell r="E1879">
            <v>1</v>
          </cell>
        </row>
        <row r="1880">
          <cell r="A1880">
            <v>1879</v>
          </cell>
          <cell r="B1880" t="str">
            <v>D</v>
          </cell>
          <cell r="C1880" t="str">
            <v>Ship</v>
          </cell>
          <cell r="D1880">
            <v>1509</v>
          </cell>
          <cell r="E1880">
            <v>1</v>
          </cell>
        </row>
        <row r="1881">
          <cell r="A1881">
            <v>1880</v>
          </cell>
          <cell r="B1881" t="str">
            <v>F</v>
          </cell>
          <cell r="C1881" t="str">
            <v>Ship</v>
          </cell>
          <cell r="D1881">
            <v>1246</v>
          </cell>
          <cell r="E1881">
            <v>1</v>
          </cell>
        </row>
        <row r="1882">
          <cell r="A1882">
            <v>1881</v>
          </cell>
          <cell r="B1882" t="str">
            <v>A</v>
          </cell>
          <cell r="C1882" t="str">
            <v>Ship</v>
          </cell>
          <cell r="D1882">
            <v>2923</v>
          </cell>
          <cell r="E1882">
            <v>1</v>
          </cell>
        </row>
        <row r="1883">
          <cell r="A1883">
            <v>1882</v>
          </cell>
          <cell r="B1883" t="str">
            <v>B</v>
          </cell>
          <cell r="C1883" t="str">
            <v>Ship</v>
          </cell>
          <cell r="D1883">
            <v>3573</v>
          </cell>
          <cell r="E1883">
            <v>1</v>
          </cell>
        </row>
        <row r="1884">
          <cell r="A1884">
            <v>1883</v>
          </cell>
          <cell r="B1884" t="str">
            <v>C</v>
          </cell>
          <cell r="C1884" t="str">
            <v>Ship</v>
          </cell>
          <cell r="D1884">
            <v>3402</v>
          </cell>
          <cell r="E1884">
            <v>1</v>
          </cell>
        </row>
        <row r="1885">
          <cell r="A1885">
            <v>1884</v>
          </cell>
          <cell r="B1885" t="str">
            <v>F</v>
          </cell>
          <cell r="C1885" t="str">
            <v>Ship</v>
          </cell>
          <cell r="D1885">
            <v>3015</v>
          </cell>
          <cell r="E1885">
            <v>1</v>
          </cell>
        </row>
        <row r="1886">
          <cell r="A1886">
            <v>1885</v>
          </cell>
          <cell r="B1886" t="str">
            <v>D</v>
          </cell>
          <cell r="C1886" t="str">
            <v>Ship</v>
          </cell>
          <cell r="D1886">
            <v>3415</v>
          </cell>
          <cell r="E1886">
            <v>1</v>
          </cell>
        </row>
        <row r="1887">
          <cell r="A1887">
            <v>1886</v>
          </cell>
          <cell r="B1887" t="str">
            <v>F</v>
          </cell>
          <cell r="C1887" t="str">
            <v>Ship</v>
          </cell>
          <cell r="D1887">
            <v>1068</v>
          </cell>
          <cell r="E1887">
            <v>1</v>
          </cell>
        </row>
        <row r="1888">
          <cell r="A1888">
            <v>1887</v>
          </cell>
          <cell r="B1888" t="str">
            <v>A</v>
          </cell>
          <cell r="C1888" t="str">
            <v>Ship</v>
          </cell>
          <cell r="D1888">
            <v>1183</v>
          </cell>
          <cell r="E1888">
            <v>1</v>
          </cell>
        </row>
        <row r="1889">
          <cell r="A1889">
            <v>1888</v>
          </cell>
          <cell r="B1889" t="str">
            <v>B</v>
          </cell>
          <cell r="C1889" t="str">
            <v>Ship</v>
          </cell>
          <cell r="D1889">
            <v>3231</v>
          </cell>
          <cell r="E1889">
            <v>1</v>
          </cell>
        </row>
        <row r="1890">
          <cell r="A1890">
            <v>1889</v>
          </cell>
          <cell r="B1890" t="str">
            <v>C</v>
          </cell>
          <cell r="C1890" t="str">
            <v>Ship</v>
          </cell>
          <cell r="D1890">
            <v>1665</v>
          </cell>
          <cell r="E1890">
            <v>1</v>
          </cell>
        </row>
        <row r="1891">
          <cell r="A1891">
            <v>1890</v>
          </cell>
          <cell r="B1891" t="str">
            <v>F</v>
          </cell>
          <cell r="C1891" t="str">
            <v>Ship</v>
          </cell>
          <cell r="D1891">
            <v>2018</v>
          </cell>
          <cell r="E1891">
            <v>1</v>
          </cell>
        </row>
        <row r="1892">
          <cell r="A1892">
            <v>1891</v>
          </cell>
          <cell r="B1892" t="str">
            <v>D</v>
          </cell>
          <cell r="C1892" t="str">
            <v>Ship</v>
          </cell>
          <cell r="D1892">
            <v>2391</v>
          </cell>
          <cell r="E1892">
            <v>1</v>
          </cell>
        </row>
        <row r="1893">
          <cell r="A1893">
            <v>1892</v>
          </cell>
          <cell r="B1893" t="str">
            <v>F</v>
          </cell>
          <cell r="C1893" t="str">
            <v>Road</v>
          </cell>
          <cell r="D1893">
            <v>3860</v>
          </cell>
          <cell r="E1893">
            <v>1</v>
          </cell>
        </row>
        <row r="1894">
          <cell r="A1894">
            <v>1893</v>
          </cell>
          <cell r="B1894" t="str">
            <v>A</v>
          </cell>
          <cell r="C1894" t="str">
            <v>Road</v>
          </cell>
          <cell r="D1894">
            <v>2377</v>
          </cell>
          <cell r="E1894">
            <v>1</v>
          </cell>
        </row>
        <row r="1895">
          <cell r="A1895">
            <v>1894</v>
          </cell>
          <cell r="B1895" t="str">
            <v>B</v>
          </cell>
          <cell r="C1895" t="str">
            <v>Road</v>
          </cell>
          <cell r="D1895">
            <v>3935</v>
          </cell>
          <cell r="E1895">
            <v>1</v>
          </cell>
        </row>
        <row r="1896">
          <cell r="A1896">
            <v>1895</v>
          </cell>
          <cell r="B1896" t="str">
            <v>C</v>
          </cell>
          <cell r="C1896" t="str">
            <v>Road</v>
          </cell>
          <cell r="D1896">
            <v>1862</v>
          </cell>
          <cell r="E1896">
            <v>1</v>
          </cell>
        </row>
        <row r="1897">
          <cell r="A1897">
            <v>1896</v>
          </cell>
          <cell r="B1897" t="str">
            <v>F</v>
          </cell>
          <cell r="C1897" t="str">
            <v>Road</v>
          </cell>
          <cell r="D1897">
            <v>2108</v>
          </cell>
          <cell r="E1897">
            <v>1</v>
          </cell>
        </row>
        <row r="1898">
          <cell r="A1898">
            <v>1897</v>
          </cell>
          <cell r="B1898" t="str">
            <v>D</v>
          </cell>
          <cell r="C1898" t="str">
            <v>Road</v>
          </cell>
          <cell r="D1898">
            <v>1240</v>
          </cell>
          <cell r="E1898">
            <v>1</v>
          </cell>
        </row>
        <row r="1899">
          <cell r="A1899">
            <v>1898</v>
          </cell>
          <cell r="B1899" t="str">
            <v>F</v>
          </cell>
          <cell r="C1899" t="str">
            <v>Road</v>
          </cell>
          <cell r="D1899">
            <v>2964</v>
          </cell>
          <cell r="E1899">
            <v>1</v>
          </cell>
        </row>
        <row r="1900">
          <cell r="A1900">
            <v>1899</v>
          </cell>
          <cell r="B1900" t="str">
            <v>A</v>
          </cell>
          <cell r="C1900" t="str">
            <v>Road</v>
          </cell>
          <cell r="D1900">
            <v>2758</v>
          </cell>
          <cell r="E1900">
            <v>1</v>
          </cell>
        </row>
        <row r="1901">
          <cell r="A1901">
            <v>1900</v>
          </cell>
          <cell r="B1901" t="str">
            <v>B</v>
          </cell>
          <cell r="C1901" t="str">
            <v>Road</v>
          </cell>
          <cell r="D1901">
            <v>1064</v>
          </cell>
          <cell r="E1901">
            <v>1</v>
          </cell>
        </row>
        <row r="1902">
          <cell r="A1902">
            <v>1901</v>
          </cell>
          <cell r="B1902" t="str">
            <v>C</v>
          </cell>
          <cell r="C1902" t="str">
            <v>Road</v>
          </cell>
          <cell r="D1902">
            <v>2943</v>
          </cell>
          <cell r="E1902">
            <v>1</v>
          </cell>
        </row>
        <row r="1903">
          <cell r="A1903">
            <v>1902</v>
          </cell>
          <cell r="B1903" t="str">
            <v>F</v>
          </cell>
          <cell r="C1903" t="str">
            <v>Road</v>
          </cell>
          <cell r="D1903">
            <v>1338</v>
          </cell>
          <cell r="E1903">
            <v>1</v>
          </cell>
        </row>
        <row r="1904">
          <cell r="A1904">
            <v>1903</v>
          </cell>
          <cell r="B1904" t="str">
            <v>D</v>
          </cell>
          <cell r="C1904" t="str">
            <v>Road</v>
          </cell>
          <cell r="D1904">
            <v>1134</v>
          </cell>
          <cell r="E1904">
            <v>1</v>
          </cell>
        </row>
        <row r="1905">
          <cell r="A1905">
            <v>1904</v>
          </cell>
          <cell r="B1905" t="str">
            <v>F</v>
          </cell>
          <cell r="C1905" t="str">
            <v>Road</v>
          </cell>
          <cell r="D1905">
            <v>1648</v>
          </cell>
          <cell r="E1905">
            <v>1</v>
          </cell>
        </row>
        <row r="1906">
          <cell r="A1906">
            <v>1905</v>
          </cell>
          <cell r="B1906" t="str">
            <v>A</v>
          </cell>
          <cell r="C1906" t="str">
            <v>Road</v>
          </cell>
          <cell r="D1906">
            <v>1055</v>
          </cell>
          <cell r="E1906">
            <v>1</v>
          </cell>
        </row>
        <row r="1907">
          <cell r="A1907">
            <v>1906</v>
          </cell>
          <cell r="B1907" t="str">
            <v>B</v>
          </cell>
          <cell r="C1907" t="str">
            <v>Road</v>
          </cell>
          <cell r="D1907">
            <v>1819</v>
          </cell>
          <cell r="E1907">
            <v>1</v>
          </cell>
        </row>
        <row r="1908">
          <cell r="A1908">
            <v>1907</v>
          </cell>
          <cell r="B1908" t="str">
            <v>C</v>
          </cell>
          <cell r="C1908" t="str">
            <v>Road</v>
          </cell>
          <cell r="D1908">
            <v>1814</v>
          </cell>
          <cell r="E1908">
            <v>1</v>
          </cell>
        </row>
        <row r="1909">
          <cell r="A1909">
            <v>1908</v>
          </cell>
          <cell r="B1909" t="str">
            <v>F</v>
          </cell>
          <cell r="C1909" t="str">
            <v>Road</v>
          </cell>
          <cell r="D1909">
            <v>2644</v>
          </cell>
          <cell r="E1909">
            <v>1</v>
          </cell>
        </row>
        <row r="1910">
          <cell r="A1910">
            <v>1909</v>
          </cell>
          <cell r="B1910" t="str">
            <v>D</v>
          </cell>
          <cell r="C1910" t="str">
            <v>Road</v>
          </cell>
          <cell r="D1910">
            <v>2294</v>
          </cell>
          <cell r="E1910">
            <v>1</v>
          </cell>
        </row>
        <row r="1911">
          <cell r="A1911">
            <v>1910</v>
          </cell>
          <cell r="B1911" t="str">
            <v>F</v>
          </cell>
          <cell r="C1911" t="str">
            <v>Road</v>
          </cell>
          <cell r="D1911">
            <v>3623</v>
          </cell>
          <cell r="E1911">
            <v>1</v>
          </cell>
        </row>
        <row r="1912">
          <cell r="A1912">
            <v>1911</v>
          </cell>
          <cell r="B1912" t="str">
            <v>A</v>
          </cell>
          <cell r="C1912" t="str">
            <v>Road</v>
          </cell>
          <cell r="D1912">
            <v>1170</v>
          </cell>
          <cell r="E1912">
            <v>1</v>
          </cell>
        </row>
        <row r="1913">
          <cell r="A1913">
            <v>1912</v>
          </cell>
          <cell r="B1913" t="str">
            <v>B</v>
          </cell>
          <cell r="C1913" t="str">
            <v>Road</v>
          </cell>
          <cell r="D1913">
            <v>3602</v>
          </cell>
          <cell r="E1913">
            <v>1</v>
          </cell>
        </row>
        <row r="1914">
          <cell r="A1914">
            <v>1913</v>
          </cell>
          <cell r="B1914" t="str">
            <v>C</v>
          </cell>
          <cell r="C1914" t="str">
            <v>Road</v>
          </cell>
          <cell r="D1914">
            <v>3914</v>
          </cell>
          <cell r="E1914">
            <v>1</v>
          </cell>
        </row>
        <row r="1915">
          <cell r="A1915">
            <v>1914</v>
          </cell>
          <cell r="B1915" t="str">
            <v>F</v>
          </cell>
          <cell r="C1915" t="str">
            <v>Flight</v>
          </cell>
          <cell r="D1915">
            <v>2086</v>
          </cell>
          <cell r="E1915">
            <v>1</v>
          </cell>
        </row>
        <row r="1916">
          <cell r="A1916">
            <v>1915</v>
          </cell>
          <cell r="B1916" t="str">
            <v>D</v>
          </cell>
          <cell r="C1916" t="str">
            <v>Flight</v>
          </cell>
          <cell r="D1916">
            <v>3687</v>
          </cell>
          <cell r="E1916">
            <v>1</v>
          </cell>
        </row>
        <row r="1917">
          <cell r="A1917">
            <v>1916</v>
          </cell>
          <cell r="B1917" t="str">
            <v>F</v>
          </cell>
          <cell r="C1917" t="str">
            <v>Flight</v>
          </cell>
          <cell r="D1917">
            <v>1311</v>
          </cell>
          <cell r="E1917">
            <v>1</v>
          </cell>
        </row>
        <row r="1918">
          <cell r="A1918">
            <v>1917</v>
          </cell>
          <cell r="B1918" t="str">
            <v>A</v>
          </cell>
          <cell r="C1918" t="str">
            <v>Flight</v>
          </cell>
          <cell r="D1918">
            <v>3708</v>
          </cell>
          <cell r="E1918">
            <v>1</v>
          </cell>
        </row>
        <row r="1919">
          <cell r="A1919">
            <v>1918</v>
          </cell>
          <cell r="B1919" t="str">
            <v>B</v>
          </cell>
          <cell r="C1919" t="str">
            <v>Flight</v>
          </cell>
          <cell r="D1919">
            <v>3564</v>
          </cell>
          <cell r="E1919">
            <v>1</v>
          </cell>
        </row>
        <row r="1920">
          <cell r="A1920">
            <v>1919</v>
          </cell>
          <cell r="B1920" t="str">
            <v>C</v>
          </cell>
          <cell r="C1920" t="str">
            <v>Flight</v>
          </cell>
          <cell r="D1920">
            <v>3736</v>
          </cell>
          <cell r="E1920">
            <v>1</v>
          </cell>
        </row>
        <row r="1921">
          <cell r="A1921">
            <v>1920</v>
          </cell>
          <cell r="B1921" t="str">
            <v>F</v>
          </cell>
          <cell r="C1921" t="str">
            <v>Flight</v>
          </cell>
          <cell r="D1921">
            <v>1920</v>
          </cell>
          <cell r="E1921">
            <v>1</v>
          </cell>
        </row>
        <row r="1922">
          <cell r="A1922">
            <v>1921</v>
          </cell>
          <cell r="B1922" t="str">
            <v>D</v>
          </cell>
          <cell r="C1922" t="str">
            <v>Flight</v>
          </cell>
          <cell r="D1922">
            <v>3128</v>
          </cell>
          <cell r="E1922">
            <v>1</v>
          </cell>
        </row>
        <row r="1923">
          <cell r="A1923">
            <v>1922</v>
          </cell>
          <cell r="B1923" t="str">
            <v>F</v>
          </cell>
          <cell r="C1923" t="str">
            <v>Flight</v>
          </cell>
          <cell r="D1923">
            <v>2554</v>
          </cell>
          <cell r="E1923">
            <v>1</v>
          </cell>
        </row>
        <row r="1924">
          <cell r="A1924">
            <v>1923</v>
          </cell>
          <cell r="B1924" t="str">
            <v>A</v>
          </cell>
          <cell r="C1924" t="str">
            <v>Flight</v>
          </cell>
          <cell r="D1924">
            <v>1037</v>
          </cell>
          <cell r="E1924">
            <v>1</v>
          </cell>
        </row>
        <row r="1925">
          <cell r="A1925">
            <v>1924</v>
          </cell>
          <cell r="B1925" t="str">
            <v>B</v>
          </cell>
          <cell r="C1925" t="str">
            <v>Flight</v>
          </cell>
          <cell r="D1925">
            <v>3652</v>
          </cell>
          <cell r="E1925">
            <v>1</v>
          </cell>
        </row>
        <row r="1926">
          <cell r="A1926">
            <v>1925</v>
          </cell>
          <cell r="B1926" t="str">
            <v>C</v>
          </cell>
          <cell r="C1926" t="str">
            <v>Flight</v>
          </cell>
          <cell r="D1926">
            <v>3932</v>
          </cell>
          <cell r="E1926">
            <v>1</v>
          </cell>
        </row>
        <row r="1927">
          <cell r="A1927">
            <v>1926</v>
          </cell>
          <cell r="B1927" t="str">
            <v>F</v>
          </cell>
          <cell r="C1927" t="str">
            <v>Flight</v>
          </cell>
          <cell r="D1927">
            <v>1859</v>
          </cell>
          <cell r="E1927">
            <v>1</v>
          </cell>
        </row>
        <row r="1928">
          <cell r="A1928">
            <v>1927</v>
          </cell>
          <cell r="B1928" t="str">
            <v>D</v>
          </cell>
          <cell r="C1928" t="str">
            <v>Flight</v>
          </cell>
          <cell r="D1928">
            <v>3561</v>
          </cell>
          <cell r="E1928">
            <v>1</v>
          </cell>
        </row>
        <row r="1929">
          <cell r="A1929">
            <v>1928</v>
          </cell>
          <cell r="B1929" t="str">
            <v>F</v>
          </cell>
          <cell r="C1929" t="str">
            <v>Flight</v>
          </cell>
          <cell r="D1929">
            <v>1395</v>
          </cell>
          <cell r="E1929">
            <v>1</v>
          </cell>
        </row>
        <row r="1930">
          <cell r="A1930">
            <v>1929</v>
          </cell>
          <cell r="B1930" t="str">
            <v>A</v>
          </cell>
          <cell r="C1930" t="str">
            <v>Flight</v>
          </cell>
          <cell r="D1930">
            <v>2000</v>
          </cell>
          <cell r="E1930">
            <v>1</v>
          </cell>
        </row>
        <row r="1931">
          <cell r="A1931">
            <v>1930</v>
          </cell>
          <cell r="B1931" t="str">
            <v>B</v>
          </cell>
          <cell r="C1931" t="str">
            <v>Flight</v>
          </cell>
          <cell r="D1931">
            <v>2882</v>
          </cell>
          <cell r="E1931">
            <v>1</v>
          </cell>
        </row>
        <row r="1932">
          <cell r="A1932">
            <v>1931</v>
          </cell>
          <cell r="B1932" t="str">
            <v>C</v>
          </cell>
          <cell r="C1932" t="str">
            <v>Flight</v>
          </cell>
          <cell r="D1932">
            <v>2494</v>
          </cell>
          <cell r="E1932">
            <v>1</v>
          </cell>
        </row>
        <row r="1933">
          <cell r="A1933">
            <v>1932</v>
          </cell>
          <cell r="B1933" t="str">
            <v>F</v>
          </cell>
          <cell r="C1933" t="str">
            <v>Flight</v>
          </cell>
          <cell r="D1933">
            <v>3405</v>
          </cell>
          <cell r="E1933">
            <v>1</v>
          </cell>
        </row>
        <row r="1934">
          <cell r="A1934">
            <v>1933</v>
          </cell>
          <cell r="B1934" t="str">
            <v>D</v>
          </cell>
          <cell r="C1934" t="str">
            <v>Flight</v>
          </cell>
          <cell r="D1934">
            <v>1976</v>
          </cell>
          <cell r="E1934">
            <v>1</v>
          </cell>
        </row>
        <row r="1935">
          <cell r="A1935">
            <v>1934</v>
          </cell>
          <cell r="B1935" t="str">
            <v>F</v>
          </cell>
          <cell r="C1935" t="str">
            <v>Flight</v>
          </cell>
          <cell r="D1935">
            <v>3402</v>
          </cell>
          <cell r="E1935">
            <v>1</v>
          </cell>
        </row>
        <row r="1936">
          <cell r="A1936">
            <v>1935</v>
          </cell>
          <cell r="B1936" t="str">
            <v>A</v>
          </cell>
          <cell r="C1936" t="str">
            <v>Flight</v>
          </cell>
          <cell r="D1936">
            <v>3740</v>
          </cell>
          <cell r="E1936">
            <v>1</v>
          </cell>
        </row>
        <row r="1937">
          <cell r="A1937">
            <v>1936</v>
          </cell>
          <cell r="B1937" t="str">
            <v>B</v>
          </cell>
          <cell r="C1937" t="str">
            <v>Ship</v>
          </cell>
          <cell r="D1937">
            <v>1091</v>
          </cell>
          <cell r="E1937">
            <v>1</v>
          </cell>
        </row>
        <row r="1938">
          <cell r="A1938">
            <v>1937</v>
          </cell>
          <cell r="B1938" t="str">
            <v>C</v>
          </cell>
          <cell r="C1938" t="str">
            <v>Ship</v>
          </cell>
          <cell r="D1938">
            <v>2728</v>
          </cell>
          <cell r="E1938">
            <v>1</v>
          </cell>
        </row>
        <row r="1939">
          <cell r="A1939">
            <v>1938</v>
          </cell>
          <cell r="B1939" t="str">
            <v>F</v>
          </cell>
          <cell r="C1939" t="str">
            <v>Ship</v>
          </cell>
          <cell r="D1939">
            <v>2486</v>
          </cell>
          <cell r="E1939">
            <v>1</v>
          </cell>
        </row>
        <row r="1940">
          <cell r="A1940">
            <v>1939</v>
          </cell>
          <cell r="B1940" t="str">
            <v>D</v>
          </cell>
          <cell r="C1940" t="str">
            <v>Ship</v>
          </cell>
          <cell r="D1940">
            <v>2818</v>
          </cell>
          <cell r="E1940">
            <v>1</v>
          </cell>
        </row>
        <row r="1941">
          <cell r="A1941">
            <v>1940</v>
          </cell>
          <cell r="B1941" t="str">
            <v>F</v>
          </cell>
          <cell r="C1941" t="str">
            <v>Ship</v>
          </cell>
          <cell r="D1941">
            <v>3678</v>
          </cell>
          <cell r="E1941">
            <v>1</v>
          </cell>
        </row>
        <row r="1942">
          <cell r="A1942">
            <v>1941</v>
          </cell>
          <cell r="B1942" t="str">
            <v>A</v>
          </cell>
          <cell r="C1942" t="str">
            <v>Ship</v>
          </cell>
          <cell r="D1942">
            <v>2840</v>
          </cell>
          <cell r="E1942">
            <v>1</v>
          </cell>
        </row>
        <row r="1943">
          <cell r="A1943">
            <v>1942</v>
          </cell>
          <cell r="B1943" t="str">
            <v>B</v>
          </cell>
          <cell r="C1943" t="str">
            <v>Ship</v>
          </cell>
          <cell r="D1943">
            <v>2414</v>
          </cell>
          <cell r="E1943">
            <v>1</v>
          </cell>
        </row>
        <row r="1944">
          <cell r="A1944">
            <v>1943</v>
          </cell>
          <cell r="B1944" t="str">
            <v>C</v>
          </cell>
          <cell r="C1944" t="str">
            <v>Ship</v>
          </cell>
          <cell r="D1944">
            <v>3818</v>
          </cell>
          <cell r="E1944">
            <v>1</v>
          </cell>
        </row>
        <row r="1945">
          <cell r="A1945">
            <v>1944</v>
          </cell>
          <cell r="B1945" t="str">
            <v>F</v>
          </cell>
          <cell r="C1945" t="str">
            <v>Ship</v>
          </cell>
          <cell r="D1945">
            <v>2084</v>
          </cell>
          <cell r="E1945">
            <v>1</v>
          </cell>
        </row>
        <row r="1946">
          <cell r="A1946">
            <v>1945</v>
          </cell>
          <cell r="B1946" t="str">
            <v>D</v>
          </cell>
          <cell r="C1946" t="str">
            <v>Ship</v>
          </cell>
          <cell r="D1946">
            <v>3128</v>
          </cell>
          <cell r="E1946">
            <v>1</v>
          </cell>
        </row>
        <row r="1947">
          <cell r="A1947">
            <v>1946</v>
          </cell>
          <cell r="B1947" t="str">
            <v>F</v>
          </cell>
          <cell r="C1947" t="str">
            <v>Ship</v>
          </cell>
          <cell r="D1947">
            <v>1276</v>
          </cell>
          <cell r="E1947">
            <v>1</v>
          </cell>
        </row>
        <row r="1948">
          <cell r="A1948">
            <v>1947</v>
          </cell>
          <cell r="B1948" t="str">
            <v>A</v>
          </cell>
          <cell r="C1948" t="str">
            <v>Ship</v>
          </cell>
          <cell r="D1948">
            <v>3580</v>
          </cell>
          <cell r="E1948">
            <v>1</v>
          </cell>
        </row>
        <row r="1949">
          <cell r="A1949">
            <v>1948</v>
          </cell>
          <cell r="B1949" t="str">
            <v>B</v>
          </cell>
          <cell r="C1949" t="str">
            <v>Ship</v>
          </cell>
          <cell r="D1949">
            <v>1430</v>
          </cell>
          <cell r="E1949">
            <v>1</v>
          </cell>
        </row>
        <row r="1950">
          <cell r="A1950">
            <v>1949</v>
          </cell>
          <cell r="B1950" t="str">
            <v>C</v>
          </cell>
          <cell r="C1950" t="str">
            <v>Ship</v>
          </cell>
          <cell r="D1950">
            <v>1868</v>
          </cell>
          <cell r="E1950">
            <v>1</v>
          </cell>
        </row>
        <row r="1951">
          <cell r="A1951">
            <v>1950</v>
          </cell>
          <cell r="B1951" t="str">
            <v>F</v>
          </cell>
          <cell r="C1951" t="str">
            <v>Ship</v>
          </cell>
          <cell r="D1951">
            <v>2158</v>
          </cell>
          <cell r="E1951">
            <v>1</v>
          </cell>
        </row>
        <row r="1952">
          <cell r="A1952">
            <v>1951</v>
          </cell>
          <cell r="B1952" t="str">
            <v>D</v>
          </cell>
          <cell r="C1952" t="str">
            <v>Ship</v>
          </cell>
          <cell r="D1952">
            <v>1809</v>
          </cell>
          <cell r="E1952">
            <v>1</v>
          </cell>
        </row>
        <row r="1953">
          <cell r="A1953">
            <v>1952</v>
          </cell>
          <cell r="B1953" t="str">
            <v>F</v>
          </cell>
          <cell r="C1953" t="str">
            <v>Ship</v>
          </cell>
          <cell r="D1953">
            <v>1905</v>
          </cell>
          <cell r="E1953">
            <v>1</v>
          </cell>
        </row>
        <row r="1954">
          <cell r="A1954">
            <v>1953</v>
          </cell>
          <cell r="B1954" t="str">
            <v>A</v>
          </cell>
          <cell r="C1954" t="str">
            <v>Ship</v>
          </cell>
          <cell r="D1954">
            <v>1772</v>
          </cell>
          <cell r="E1954">
            <v>1</v>
          </cell>
        </row>
        <row r="1955">
          <cell r="A1955">
            <v>1954</v>
          </cell>
          <cell r="B1955" t="str">
            <v>B</v>
          </cell>
          <cell r="C1955" t="str">
            <v>Ship</v>
          </cell>
          <cell r="D1955">
            <v>3955</v>
          </cell>
          <cell r="E1955">
            <v>1</v>
          </cell>
        </row>
        <row r="1956">
          <cell r="A1956">
            <v>1955</v>
          </cell>
          <cell r="B1956" t="str">
            <v>C</v>
          </cell>
          <cell r="C1956" t="str">
            <v>Ship</v>
          </cell>
          <cell r="D1956">
            <v>3382</v>
          </cell>
          <cell r="E1956">
            <v>1</v>
          </cell>
        </row>
        <row r="1957">
          <cell r="A1957">
            <v>1956</v>
          </cell>
          <cell r="B1957" t="str">
            <v>F</v>
          </cell>
          <cell r="C1957" t="str">
            <v>Ship</v>
          </cell>
          <cell r="D1957">
            <v>3569</v>
          </cell>
          <cell r="E1957">
            <v>1</v>
          </cell>
        </row>
        <row r="1958">
          <cell r="A1958">
            <v>1957</v>
          </cell>
          <cell r="B1958" t="str">
            <v>D</v>
          </cell>
          <cell r="C1958" t="str">
            <v>Ship</v>
          </cell>
          <cell r="D1958">
            <v>3400</v>
          </cell>
          <cell r="E1958">
            <v>1</v>
          </cell>
        </row>
        <row r="1959">
          <cell r="A1959">
            <v>1958</v>
          </cell>
          <cell r="B1959" t="str">
            <v>F</v>
          </cell>
          <cell r="C1959" t="str">
            <v>Ship</v>
          </cell>
          <cell r="D1959">
            <v>3738</v>
          </cell>
          <cell r="E1959">
            <v>1</v>
          </cell>
        </row>
        <row r="1960">
          <cell r="A1960">
            <v>1959</v>
          </cell>
          <cell r="B1960" t="str">
            <v>A</v>
          </cell>
          <cell r="C1960" t="str">
            <v>Ship</v>
          </cell>
          <cell r="D1960">
            <v>1926</v>
          </cell>
          <cell r="E1960">
            <v>1</v>
          </cell>
        </row>
        <row r="1961">
          <cell r="A1961">
            <v>1960</v>
          </cell>
          <cell r="B1961" t="str">
            <v>B</v>
          </cell>
          <cell r="C1961" t="str">
            <v>Ship</v>
          </cell>
          <cell r="D1961">
            <v>2386</v>
          </cell>
          <cell r="E1961">
            <v>1</v>
          </cell>
        </row>
        <row r="1962">
          <cell r="A1962">
            <v>1961</v>
          </cell>
          <cell r="B1962" t="str">
            <v>C</v>
          </cell>
          <cell r="C1962" t="str">
            <v>Ship</v>
          </cell>
          <cell r="D1962">
            <v>3277</v>
          </cell>
          <cell r="E1962">
            <v>1</v>
          </cell>
        </row>
        <row r="1963">
          <cell r="A1963">
            <v>1962</v>
          </cell>
          <cell r="B1963" t="str">
            <v>F</v>
          </cell>
          <cell r="C1963" t="str">
            <v>Ship</v>
          </cell>
          <cell r="D1963">
            <v>1210</v>
          </cell>
          <cell r="E1963">
            <v>1</v>
          </cell>
        </row>
        <row r="1964">
          <cell r="A1964">
            <v>1963</v>
          </cell>
          <cell r="B1964" t="str">
            <v>D</v>
          </cell>
          <cell r="C1964" t="str">
            <v>Ship</v>
          </cell>
          <cell r="D1964">
            <v>1881</v>
          </cell>
          <cell r="E1964">
            <v>1</v>
          </cell>
        </row>
        <row r="1965">
          <cell r="A1965">
            <v>1964</v>
          </cell>
          <cell r="B1965" t="str">
            <v>F</v>
          </cell>
          <cell r="C1965" t="str">
            <v>Ship</v>
          </cell>
          <cell r="D1965">
            <v>3234</v>
          </cell>
          <cell r="E1965">
            <v>1</v>
          </cell>
        </row>
        <row r="1966">
          <cell r="A1966">
            <v>1965</v>
          </cell>
          <cell r="B1966" t="str">
            <v>A</v>
          </cell>
          <cell r="C1966" t="str">
            <v>Ship</v>
          </cell>
          <cell r="D1966">
            <v>3676</v>
          </cell>
          <cell r="E1966">
            <v>1</v>
          </cell>
        </row>
        <row r="1967">
          <cell r="A1967">
            <v>1966</v>
          </cell>
          <cell r="B1967" t="str">
            <v>B</v>
          </cell>
          <cell r="C1967" t="str">
            <v>Ship</v>
          </cell>
          <cell r="D1967">
            <v>2299</v>
          </cell>
          <cell r="E1967">
            <v>1</v>
          </cell>
        </row>
        <row r="1968">
          <cell r="A1968">
            <v>1967</v>
          </cell>
          <cell r="B1968" t="str">
            <v>C</v>
          </cell>
          <cell r="C1968" t="str">
            <v>Ship</v>
          </cell>
          <cell r="D1968">
            <v>2849</v>
          </cell>
          <cell r="E1968">
            <v>1</v>
          </cell>
        </row>
        <row r="1969">
          <cell r="A1969">
            <v>1968</v>
          </cell>
          <cell r="B1969" t="str">
            <v>F</v>
          </cell>
          <cell r="C1969" t="str">
            <v>Ship</v>
          </cell>
          <cell r="D1969">
            <v>2779</v>
          </cell>
          <cell r="E1969">
            <v>1</v>
          </cell>
        </row>
        <row r="1970">
          <cell r="A1970">
            <v>1969</v>
          </cell>
          <cell r="B1970" t="str">
            <v>D</v>
          </cell>
          <cell r="C1970" t="str">
            <v>Ship</v>
          </cell>
          <cell r="D1970">
            <v>1131</v>
          </cell>
          <cell r="E1970">
            <v>1</v>
          </cell>
        </row>
        <row r="1971">
          <cell r="A1971">
            <v>1970</v>
          </cell>
          <cell r="B1971" t="str">
            <v>F</v>
          </cell>
          <cell r="C1971" t="str">
            <v>Ship</v>
          </cell>
          <cell r="D1971">
            <v>1034</v>
          </cell>
          <cell r="E1971">
            <v>1</v>
          </cell>
        </row>
        <row r="1972">
          <cell r="A1972">
            <v>1971</v>
          </cell>
          <cell r="B1972" t="str">
            <v>A</v>
          </cell>
          <cell r="C1972" t="str">
            <v>Ship</v>
          </cell>
          <cell r="D1972">
            <v>1202</v>
          </cell>
          <cell r="E1972">
            <v>1</v>
          </cell>
        </row>
        <row r="1973">
          <cell r="A1973">
            <v>1972</v>
          </cell>
          <cell r="B1973" t="str">
            <v>B</v>
          </cell>
          <cell r="C1973" t="str">
            <v>Ship</v>
          </cell>
          <cell r="D1973">
            <v>3478</v>
          </cell>
          <cell r="E1973">
            <v>1</v>
          </cell>
        </row>
        <row r="1974">
          <cell r="A1974">
            <v>1973</v>
          </cell>
          <cell r="B1974" t="str">
            <v>C</v>
          </cell>
          <cell r="C1974" t="str">
            <v>Ship</v>
          </cell>
          <cell r="D1974">
            <v>2829</v>
          </cell>
          <cell r="E1974">
            <v>1</v>
          </cell>
        </row>
        <row r="1975">
          <cell r="A1975">
            <v>1974</v>
          </cell>
          <cell r="B1975" t="str">
            <v>F</v>
          </cell>
          <cell r="C1975" t="str">
            <v>Ship</v>
          </cell>
          <cell r="D1975">
            <v>2696</v>
          </cell>
          <cell r="E1975">
            <v>1</v>
          </cell>
        </row>
        <row r="1976">
          <cell r="A1976">
            <v>1975</v>
          </cell>
          <cell r="B1976" t="str">
            <v>D</v>
          </cell>
          <cell r="C1976" t="str">
            <v>Ship</v>
          </cell>
          <cell r="D1976">
            <v>3411</v>
          </cell>
          <cell r="E1976">
            <v>1</v>
          </cell>
        </row>
        <row r="1977">
          <cell r="A1977">
            <v>1976</v>
          </cell>
          <cell r="B1977" t="str">
            <v>F</v>
          </cell>
          <cell r="C1977" t="str">
            <v>Ship</v>
          </cell>
          <cell r="D1977">
            <v>3774</v>
          </cell>
          <cell r="E1977">
            <v>1</v>
          </cell>
        </row>
        <row r="1978">
          <cell r="A1978">
            <v>1977</v>
          </cell>
          <cell r="B1978" t="str">
            <v>A</v>
          </cell>
          <cell r="C1978" t="str">
            <v>Ship</v>
          </cell>
          <cell r="D1978">
            <v>1194</v>
          </cell>
          <cell r="E1978">
            <v>1</v>
          </cell>
        </row>
        <row r="1979">
          <cell r="A1979">
            <v>1978</v>
          </cell>
          <cell r="B1979" t="str">
            <v>B</v>
          </cell>
          <cell r="C1979" t="str">
            <v>Ship</v>
          </cell>
          <cell r="D1979">
            <v>1563</v>
          </cell>
          <cell r="E1979">
            <v>1</v>
          </cell>
        </row>
        <row r="1980">
          <cell r="A1980">
            <v>1979</v>
          </cell>
          <cell r="B1980" t="str">
            <v>C</v>
          </cell>
          <cell r="C1980" t="str">
            <v>Ship</v>
          </cell>
          <cell r="D1980">
            <v>2822</v>
          </cell>
          <cell r="E1980">
            <v>1</v>
          </cell>
        </row>
        <row r="1981">
          <cell r="A1981">
            <v>1980</v>
          </cell>
          <cell r="B1981" t="str">
            <v>F</v>
          </cell>
          <cell r="C1981" t="str">
            <v>Ship</v>
          </cell>
          <cell r="D1981">
            <v>3952</v>
          </cell>
          <cell r="E1981">
            <v>1</v>
          </cell>
        </row>
        <row r="1982">
          <cell r="A1982">
            <v>1981</v>
          </cell>
          <cell r="B1982" t="str">
            <v>D</v>
          </cell>
          <cell r="C1982" t="str">
            <v>Ship</v>
          </cell>
          <cell r="D1982">
            <v>1115</v>
          </cell>
          <cell r="E1982">
            <v>1</v>
          </cell>
        </row>
        <row r="1983">
          <cell r="A1983">
            <v>1982</v>
          </cell>
          <cell r="B1983" t="str">
            <v>F</v>
          </cell>
          <cell r="C1983" t="str">
            <v>Ship</v>
          </cell>
          <cell r="D1983">
            <v>1750</v>
          </cell>
          <cell r="E1983">
            <v>1</v>
          </cell>
        </row>
        <row r="1984">
          <cell r="A1984">
            <v>1983</v>
          </cell>
          <cell r="B1984" t="str">
            <v>A</v>
          </cell>
          <cell r="C1984" t="str">
            <v>Ship</v>
          </cell>
          <cell r="D1984">
            <v>1191</v>
          </cell>
          <cell r="E1984">
            <v>1</v>
          </cell>
        </row>
        <row r="1985">
          <cell r="A1985">
            <v>1984</v>
          </cell>
          <cell r="B1985" t="str">
            <v>B</v>
          </cell>
          <cell r="C1985" t="str">
            <v>Ship</v>
          </cell>
          <cell r="D1985">
            <v>3543</v>
          </cell>
          <cell r="E1985">
            <v>1</v>
          </cell>
        </row>
        <row r="1986">
          <cell r="A1986">
            <v>1985</v>
          </cell>
          <cell r="B1986" t="str">
            <v>C</v>
          </cell>
          <cell r="C1986" t="str">
            <v>Ship</v>
          </cell>
          <cell r="D1986">
            <v>1096</v>
          </cell>
          <cell r="E1986">
            <v>1</v>
          </cell>
        </row>
        <row r="1987">
          <cell r="A1987">
            <v>1986</v>
          </cell>
          <cell r="B1987" t="str">
            <v>F</v>
          </cell>
          <cell r="C1987" t="str">
            <v>Ship</v>
          </cell>
          <cell r="D1987">
            <v>2016</v>
          </cell>
          <cell r="E1987">
            <v>1</v>
          </cell>
        </row>
        <row r="1988">
          <cell r="A1988">
            <v>1987</v>
          </cell>
          <cell r="B1988" t="str">
            <v>D</v>
          </cell>
          <cell r="C1988" t="str">
            <v>Ship</v>
          </cell>
          <cell r="D1988">
            <v>1803</v>
          </cell>
          <cell r="E1988">
            <v>1</v>
          </cell>
        </row>
        <row r="1989">
          <cell r="A1989">
            <v>1988</v>
          </cell>
          <cell r="B1989" t="str">
            <v>F</v>
          </cell>
          <cell r="C1989" t="str">
            <v>Ship</v>
          </cell>
          <cell r="D1989">
            <v>1024</v>
          </cell>
          <cell r="E1989">
            <v>1</v>
          </cell>
        </row>
        <row r="1990">
          <cell r="A1990">
            <v>1989</v>
          </cell>
          <cell r="B1990" t="str">
            <v>A</v>
          </cell>
          <cell r="C1990" t="str">
            <v>Ship</v>
          </cell>
          <cell r="D1990">
            <v>2676</v>
          </cell>
          <cell r="E1990">
            <v>1</v>
          </cell>
        </row>
        <row r="1991">
          <cell r="A1991">
            <v>1990</v>
          </cell>
          <cell r="B1991" t="str">
            <v>B</v>
          </cell>
          <cell r="C1991" t="str">
            <v>Ship</v>
          </cell>
          <cell r="D1991">
            <v>1490</v>
          </cell>
          <cell r="E1991">
            <v>1</v>
          </cell>
        </row>
        <row r="1992">
          <cell r="A1992">
            <v>1991</v>
          </cell>
          <cell r="B1992" t="str">
            <v>C</v>
          </cell>
          <cell r="C1992" t="str">
            <v>Ship</v>
          </cell>
          <cell r="D1992">
            <v>1137</v>
          </cell>
          <cell r="E1992">
            <v>1</v>
          </cell>
        </row>
        <row r="1993">
          <cell r="A1993">
            <v>1992</v>
          </cell>
          <cell r="B1993" t="str">
            <v>F</v>
          </cell>
          <cell r="C1993" t="str">
            <v>Ship</v>
          </cell>
          <cell r="D1993">
            <v>2289</v>
          </cell>
          <cell r="E1993">
            <v>1</v>
          </cell>
        </row>
        <row r="1994">
          <cell r="A1994">
            <v>1993</v>
          </cell>
          <cell r="B1994" t="str">
            <v>D</v>
          </cell>
          <cell r="C1994" t="str">
            <v>Ship</v>
          </cell>
          <cell r="D1994">
            <v>1182</v>
          </cell>
          <cell r="E1994">
            <v>1</v>
          </cell>
        </row>
        <row r="1995">
          <cell r="A1995">
            <v>1994</v>
          </cell>
          <cell r="B1995" t="str">
            <v>F</v>
          </cell>
          <cell r="C1995" t="str">
            <v>Ship</v>
          </cell>
          <cell r="D1995">
            <v>2741</v>
          </cell>
          <cell r="E1995">
            <v>1</v>
          </cell>
        </row>
        <row r="1996">
          <cell r="A1996">
            <v>1995</v>
          </cell>
          <cell r="B1996" t="str">
            <v>A</v>
          </cell>
          <cell r="C1996" t="str">
            <v>Ship</v>
          </cell>
          <cell r="D1996">
            <v>1417</v>
          </cell>
          <cell r="E1996">
            <v>1</v>
          </cell>
        </row>
        <row r="1997">
          <cell r="A1997">
            <v>1996</v>
          </cell>
          <cell r="B1997" t="str">
            <v>B</v>
          </cell>
          <cell r="C1997" t="str">
            <v>Ship</v>
          </cell>
          <cell r="D1997">
            <v>1536</v>
          </cell>
          <cell r="E1997">
            <v>1</v>
          </cell>
        </row>
        <row r="1998">
          <cell r="A1998">
            <v>1997</v>
          </cell>
          <cell r="B1998" t="str">
            <v>C</v>
          </cell>
          <cell r="C1998" t="str">
            <v>Ship</v>
          </cell>
          <cell r="D1998">
            <v>3513</v>
          </cell>
          <cell r="E1998">
            <v>1</v>
          </cell>
        </row>
        <row r="1999">
          <cell r="A1999">
            <v>1998</v>
          </cell>
          <cell r="B1999" t="str">
            <v>F</v>
          </cell>
          <cell r="C1999" t="str">
            <v>Ship</v>
          </cell>
          <cell r="D1999">
            <v>1006</v>
          </cell>
          <cell r="E1999">
            <v>1</v>
          </cell>
        </row>
        <row r="2000">
          <cell r="A2000">
            <v>1999</v>
          </cell>
          <cell r="B2000" t="str">
            <v>D</v>
          </cell>
          <cell r="C2000" t="str">
            <v>Ship</v>
          </cell>
          <cell r="D2000">
            <v>1434</v>
          </cell>
          <cell r="E2000">
            <v>1</v>
          </cell>
        </row>
        <row r="2001">
          <cell r="A2001">
            <v>2000</v>
          </cell>
          <cell r="B2001" t="str">
            <v>F</v>
          </cell>
          <cell r="C2001" t="str">
            <v>Ship</v>
          </cell>
          <cell r="D2001">
            <v>3489</v>
          </cell>
          <cell r="E2001">
            <v>1</v>
          </cell>
        </row>
        <row r="2002">
          <cell r="A2002">
            <v>2001</v>
          </cell>
          <cell r="B2002" t="str">
            <v>A</v>
          </cell>
          <cell r="C2002" t="str">
            <v>Ship</v>
          </cell>
          <cell r="D2002">
            <v>1322</v>
          </cell>
          <cell r="E2002">
            <v>1</v>
          </cell>
        </row>
        <row r="2003">
          <cell r="A2003">
            <v>2002</v>
          </cell>
          <cell r="B2003" t="str">
            <v>B</v>
          </cell>
          <cell r="C2003" t="str">
            <v>Ship</v>
          </cell>
          <cell r="D2003">
            <v>1985</v>
          </cell>
          <cell r="E2003">
            <v>1</v>
          </cell>
        </row>
        <row r="2004">
          <cell r="A2004">
            <v>2003</v>
          </cell>
          <cell r="B2004" t="str">
            <v>C</v>
          </cell>
          <cell r="C2004" t="str">
            <v>Ship</v>
          </cell>
          <cell r="D2004">
            <v>3524</v>
          </cell>
          <cell r="E2004">
            <v>1</v>
          </cell>
        </row>
        <row r="2005">
          <cell r="A2005">
            <v>2004</v>
          </cell>
          <cell r="B2005" t="str">
            <v>F</v>
          </cell>
          <cell r="C2005" t="str">
            <v>Ship</v>
          </cell>
          <cell r="D2005">
            <v>3236</v>
          </cell>
          <cell r="E2005">
            <v>1</v>
          </cell>
        </row>
        <row r="2006">
          <cell r="A2006">
            <v>2005</v>
          </cell>
          <cell r="B2006" t="str">
            <v>D</v>
          </cell>
          <cell r="C2006" t="str">
            <v>Ship</v>
          </cell>
          <cell r="D2006">
            <v>3151</v>
          </cell>
          <cell r="E2006">
            <v>1</v>
          </cell>
        </row>
        <row r="2007">
          <cell r="A2007">
            <v>2006</v>
          </cell>
          <cell r="B2007" t="str">
            <v>F</v>
          </cell>
          <cell r="C2007" t="str">
            <v>Ship</v>
          </cell>
          <cell r="D2007">
            <v>2857</v>
          </cell>
          <cell r="E2007">
            <v>1</v>
          </cell>
        </row>
        <row r="2008">
          <cell r="A2008">
            <v>2007</v>
          </cell>
          <cell r="B2008" t="str">
            <v>A</v>
          </cell>
          <cell r="C2008" t="str">
            <v>Ship</v>
          </cell>
          <cell r="D2008">
            <v>2748</v>
          </cell>
          <cell r="E2008">
            <v>1</v>
          </cell>
        </row>
        <row r="2009">
          <cell r="A2009">
            <v>2008</v>
          </cell>
          <cell r="B2009" t="str">
            <v>B</v>
          </cell>
          <cell r="C2009" t="str">
            <v>Ship</v>
          </cell>
          <cell r="D2009">
            <v>1432</v>
          </cell>
          <cell r="E2009">
            <v>1</v>
          </cell>
        </row>
        <row r="2010">
          <cell r="A2010">
            <v>2009</v>
          </cell>
          <cell r="B2010" t="str">
            <v>C</v>
          </cell>
          <cell r="C2010" t="str">
            <v>Ship</v>
          </cell>
          <cell r="D2010">
            <v>1932</v>
          </cell>
          <cell r="E2010">
            <v>1</v>
          </cell>
        </row>
        <row r="2011">
          <cell r="A2011">
            <v>2010</v>
          </cell>
          <cell r="B2011" t="str">
            <v>F</v>
          </cell>
          <cell r="C2011" t="str">
            <v>Ship</v>
          </cell>
          <cell r="D2011">
            <v>1347</v>
          </cell>
          <cell r="E2011">
            <v>1</v>
          </cell>
        </row>
        <row r="2012">
          <cell r="A2012">
            <v>2011</v>
          </cell>
          <cell r="B2012" t="str">
            <v>D</v>
          </cell>
          <cell r="C2012" t="str">
            <v>Ship</v>
          </cell>
          <cell r="D2012">
            <v>3753</v>
          </cell>
          <cell r="E2012">
            <v>1</v>
          </cell>
        </row>
        <row r="2013">
          <cell r="A2013">
            <v>2012</v>
          </cell>
          <cell r="B2013" t="str">
            <v>F</v>
          </cell>
          <cell r="C2013" t="str">
            <v>Ship</v>
          </cell>
          <cell r="D2013">
            <v>2843</v>
          </cell>
          <cell r="E2013">
            <v>1</v>
          </cell>
        </row>
        <row r="2014">
          <cell r="A2014">
            <v>2013</v>
          </cell>
          <cell r="B2014" t="str">
            <v>A</v>
          </cell>
          <cell r="C2014" t="str">
            <v>Ship</v>
          </cell>
          <cell r="D2014">
            <v>3499</v>
          </cell>
          <cell r="E2014">
            <v>1</v>
          </cell>
        </row>
        <row r="2015">
          <cell r="A2015">
            <v>2014</v>
          </cell>
          <cell r="B2015" t="str">
            <v>B</v>
          </cell>
          <cell r="C2015" t="str">
            <v>Ship</v>
          </cell>
          <cell r="D2015">
            <v>1909</v>
          </cell>
          <cell r="E2015">
            <v>1</v>
          </cell>
        </row>
        <row r="2016">
          <cell r="A2016">
            <v>2015</v>
          </cell>
          <cell r="B2016" t="str">
            <v>C</v>
          </cell>
          <cell r="C2016" t="str">
            <v>Ship</v>
          </cell>
          <cell r="D2016">
            <v>3074</v>
          </cell>
          <cell r="E2016">
            <v>1</v>
          </cell>
        </row>
        <row r="2017">
          <cell r="A2017">
            <v>2016</v>
          </cell>
          <cell r="B2017" t="str">
            <v>F</v>
          </cell>
          <cell r="C2017" t="str">
            <v>Ship</v>
          </cell>
          <cell r="D2017">
            <v>1267</v>
          </cell>
          <cell r="E2017">
            <v>1</v>
          </cell>
        </row>
        <row r="2018">
          <cell r="A2018">
            <v>2017</v>
          </cell>
          <cell r="B2018" t="str">
            <v>D</v>
          </cell>
          <cell r="C2018" t="str">
            <v>Ship</v>
          </cell>
          <cell r="D2018">
            <v>3315</v>
          </cell>
          <cell r="E2018">
            <v>1</v>
          </cell>
        </row>
        <row r="2019">
          <cell r="A2019">
            <v>2018</v>
          </cell>
          <cell r="B2019" t="str">
            <v>F</v>
          </cell>
          <cell r="C2019" t="str">
            <v>Ship</v>
          </cell>
          <cell r="D2019">
            <v>2123</v>
          </cell>
          <cell r="E2019">
            <v>1</v>
          </cell>
        </row>
        <row r="2020">
          <cell r="A2020">
            <v>2019</v>
          </cell>
          <cell r="B2020" t="str">
            <v>A</v>
          </cell>
          <cell r="C2020" t="str">
            <v>Ship</v>
          </cell>
          <cell r="D2020">
            <v>3755</v>
          </cell>
          <cell r="E2020">
            <v>1</v>
          </cell>
        </row>
        <row r="2021">
          <cell r="A2021">
            <v>2020</v>
          </cell>
          <cell r="B2021" t="str">
            <v>B</v>
          </cell>
          <cell r="C2021" t="str">
            <v>Ship</v>
          </cell>
          <cell r="D2021">
            <v>2073</v>
          </cell>
          <cell r="E2021">
            <v>1</v>
          </cell>
        </row>
        <row r="2022">
          <cell r="A2022">
            <v>2021</v>
          </cell>
          <cell r="B2022" t="str">
            <v>C</v>
          </cell>
          <cell r="C2022" t="str">
            <v>Ship</v>
          </cell>
          <cell r="D2022">
            <v>2456</v>
          </cell>
          <cell r="E2022">
            <v>1</v>
          </cell>
        </row>
        <row r="2023">
          <cell r="A2023">
            <v>2022</v>
          </cell>
          <cell r="B2023" t="str">
            <v>F</v>
          </cell>
          <cell r="C2023" t="str">
            <v>Ship</v>
          </cell>
          <cell r="D2023">
            <v>2271</v>
          </cell>
          <cell r="E2023">
            <v>1</v>
          </cell>
        </row>
        <row r="2024">
          <cell r="A2024">
            <v>2023</v>
          </cell>
          <cell r="B2024" t="str">
            <v>D</v>
          </cell>
          <cell r="C2024" t="str">
            <v>Ship</v>
          </cell>
          <cell r="D2024">
            <v>2203</v>
          </cell>
          <cell r="E2024">
            <v>1</v>
          </cell>
        </row>
        <row r="2025">
          <cell r="A2025">
            <v>2024</v>
          </cell>
          <cell r="B2025" t="str">
            <v>F</v>
          </cell>
          <cell r="C2025" t="str">
            <v>Ship</v>
          </cell>
          <cell r="D2025">
            <v>2537</v>
          </cell>
          <cell r="E2025">
            <v>1</v>
          </cell>
        </row>
        <row r="2026">
          <cell r="A2026">
            <v>2025</v>
          </cell>
          <cell r="B2026" t="str">
            <v>A</v>
          </cell>
          <cell r="C2026" t="str">
            <v>Ship</v>
          </cell>
          <cell r="D2026">
            <v>2878</v>
          </cell>
          <cell r="E2026">
            <v>1</v>
          </cell>
        </row>
        <row r="2027">
          <cell r="A2027">
            <v>2026</v>
          </cell>
          <cell r="B2027" t="str">
            <v>B</v>
          </cell>
          <cell r="C2027" t="str">
            <v>Ship</v>
          </cell>
          <cell r="D2027">
            <v>2896</v>
          </cell>
          <cell r="E2027">
            <v>1</v>
          </cell>
        </row>
        <row r="2028">
          <cell r="A2028">
            <v>2027</v>
          </cell>
          <cell r="B2028" t="str">
            <v>C</v>
          </cell>
          <cell r="C2028" t="str">
            <v>Ship</v>
          </cell>
          <cell r="D2028">
            <v>3498</v>
          </cell>
          <cell r="E2028">
            <v>1</v>
          </cell>
        </row>
        <row r="2029">
          <cell r="A2029">
            <v>2028</v>
          </cell>
          <cell r="B2029" t="str">
            <v>F</v>
          </cell>
          <cell r="C2029" t="str">
            <v>Ship</v>
          </cell>
          <cell r="D2029">
            <v>2374</v>
          </cell>
          <cell r="E2029">
            <v>1</v>
          </cell>
        </row>
        <row r="2030">
          <cell r="A2030">
            <v>2029</v>
          </cell>
          <cell r="B2030" t="str">
            <v>D</v>
          </cell>
          <cell r="C2030" t="str">
            <v>Road</v>
          </cell>
          <cell r="D2030">
            <v>3090</v>
          </cell>
          <cell r="E2030">
            <v>1</v>
          </cell>
        </row>
        <row r="2031">
          <cell r="A2031">
            <v>2030</v>
          </cell>
          <cell r="B2031" t="str">
            <v>F</v>
          </cell>
          <cell r="C2031" t="str">
            <v>Road</v>
          </cell>
          <cell r="D2031">
            <v>1730</v>
          </cell>
          <cell r="E2031">
            <v>1</v>
          </cell>
        </row>
        <row r="2032">
          <cell r="A2032">
            <v>2031</v>
          </cell>
          <cell r="B2032" t="str">
            <v>A</v>
          </cell>
          <cell r="C2032" t="str">
            <v>Road</v>
          </cell>
          <cell r="D2032">
            <v>3718</v>
          </cell>
          <cell r="E2032">
            <v>1</v>
          </cell>
        </row>
        <row r="2033">
          <cell r="A2033">
            <v>2032</v>
          </cell>
          <cell r="B2033" t="str">
            <v>B</v>
          </cell>
          <cell r="C2033" t="str">
            <v>Road</v>
          </cell>
          <cell r="D2033">
            <v>1249</v>
          </cell>
          <cell r="E2033">
            <v>1</v>
          </cell>
        </row>
        <row r="2034">
          <cell r="A2034">
            <v>2033</v>
          </cell>
          <cell r="B2034" t="str">
            <v>C</v>
          </cell>
          <cell r="C2034" t="str">
            <v>Road</v>
          </cell>
          <cell r="D2034">
            <v>3719</v>
          </cell>
          <cell r="E2034">
            <v>1</v>
          </cell>
        </row>
        <row r="2035">
          <cell r="A2035">
            <v>2034</v>
          </cell>
          <cell r="B2035" t="str">
            <v>F</v>
          </cell>
          <cell r="C2035" t="str">
            <v>Road</v>
          </cell>
          <cell r="D2035">
            <v>2754</v>
          </cell>
          <cell r="E2035">
            <v>1</v>
          </cell>
        </row>
        <row r="2036">
          <cell r="A2036">
            <v>2035</v>
          </cell>
          <cell r="B2036" t="str">
            <v>D</v>
          </cell>
          <cell r="C2036" t="str">
            <v>Road</v>
          </cell>
          <cell r="D2036">
            <v>3421</v>
          </cell>
          <cell r="E2036">
            <v>1</v>
          </cell>
        </row>
        <row r="2037">
          <cell r="A2037">
            <v>2036</v>
          </cell>
          <cell r="B2037" t="str">
            <v>F</v>
          </cell>
          <cell r="C2037" t="str">
            <v>Road</v>
          </cell>
          <cell r="D2037">
            <v>1758</v>
          </cell>
          <cell r="E2037">
            <v>1</v>
          </cell>
        </row>
        <row r="2038">
          <cell r="A2038">
            <v>2037</v>
          </cell>
          <cell r="B2038" t="str">
            <v>A</v>
          </cell>
          <cell r="C2038" t="str">
            <v>Road</v>
          </cell>
          <cell r="D2038">
            <v>1019</v>
          </cell>
          <cell r="E2038">
            <v>1</v>
          </cell>
        </row>
        <row r="2039">
          <cell r="A2039">
            <v>2038</v>
          </cell>
          <cell r="B2039" t="str">
            <v>B</v>
          </cell>
          <cell r="C2039" t="str">
            <v>Road</v>
          </cell>
          <cell r="D2039">
            <v>3366</v>
          </cell>
          <cell r="E2039">
            <v>1</v>
          </cell>
        </row>
        <row r="2040">
          <cell r="A2040">
            <v>2039</v>
          </cell>
          <cell r="B2040" t="str">
            <v>C</v>
          </cell>
          <cell r="C2040" t="str">
            <v>Road</v>
          </cell>
          <cell r="D2040">
            <v>2469</v>
          </cell>
          <cell r="E2040">
            <v>1</v>
          </cell>
        </row>
        <row r="2041">
          <cell r="A2041">
            <v>2040</v>
          </cell>
          <cell r="B2041" t="str">
            <v>F</v>
          </cell>
          <cell r="C2041" t="str">
            <v>Road</v>
          </cell>
          <cell r="D2041">
            <v>3885</v>
          </cell>
          <cell r="E2041">
            <v>1</v>
          </cell>
        </row>
        <row r="2042">
          <cell r="A2042">
            <v>2041</v>
          </cell>
          <cell r="B2042" t="str">
            <v>D</v>
          </cell>
          <cell r="C2042" t="str">
            <v>Road</v>
          </cell>
          <cell r="D2042">
            <v>1011</v>
          </cell>
          <cell r="E2042">
            <v>1</v>
          </cell>
        </row>
        <row r="2043">
          <cell r="A2043">
            <v>2042</v>
          </cell>
          <cell r="B2043" t="str">
            <v>F</v>
          </cell>
          <cell r="C2043" t="str">
            <v>Road</v>
          </cell>
          <cell r="D2043">
            <v>1158</v>
          </cell>
          <cell r="E2043">
            <v>1</v>
          </cell>
        </row>
        <row r="2044">
          <cell r="A2044">
            <v>2043</v>
          </cell>
          <cell r="B2044" t="str">
            <v>A</v>
          </cell>
          <cell r="C2044" t="str">
            <v>Road</v>
          </cell>
          <cell r="D2044">
            <v>2585</v>
          </cell>
          <cell r="E2044">
            <v>1</v>
          </cell>
        </row>
        <row r="2045">
          <cell r="A2045">
            <v>2044</v>
          </cell>
          <cell r="B2045" t="str">
            <v>B</v>
          </cell>
          <cell r="C2045" t="str">
            <v>Road</v>
          </cell>
          <cell r="D2045">
            <v>2805</v>
          </cell>
          <cell r="E2045">
            <v>1</v>
          </cell>
        </row>
        <row r="2046">
          <cell r="A2046">
            <v>2045</v>
          </cell>
          <cell r="B2046" t="str">
            <v>C</v>
          </cell>
          <cell r="C2046" t="str">
            <v>Road</v>
          </cell>
          <cell r="D2046">
            <v>1581</v>
          </cell>
          <cell r="E2046">
            <v>1</v>
          </cell>
        </row>
        <row r="2047">
          <cell r="A2047">
            <v>2046</v>
          </cell>
          <cell r="B2047" t="str">
            <v>F</v>
          </cell>
          <cell r="C2047" t="str">
            <v>Road</v>
          </cell>
          <cell r="D2047">
            <v>2151</v>
          </cell>
          <cell r="E2047">
            <v>1</v>
          </cell>
        </row>
        <row r="2048">
          <cell r="A2048">
            <v>2047</v>
          </cell>
          <cell r="B2048" t="str">
            <v>D</v>
          </cell>
          <cell r="C2048" t="str">
            <v>Road</v>
          </cell>
          <cell r="D2048">
            <v>3164</v>
          </cell>
          <cell r="E2048">
            <v>1</v>
          </cell>
        </row>
        <row r="2049">
          <cell r="A2049">
            <v>2048</v>
          </cell>
          <cell r="B2049" t="str">
            <v>F</v>
          </cell>
          <cell r="C2049" t="str">
            <v>Road</v>
          </cell>
          <cell r="D2049">
            <v>2181</v>
          </cell>
          <cell r="E2049">
            <v>1</v>
          </cell>
        </row>
        <row r="2050">
          <cell r="A2050">
            <v>2049</v>
          </cell>
          <cell r="B2050" t="str">
            <v>A</v>
          </cell>
          <cell r="C2050" t="str">
            <v>Road</v>
          </cell>
          <cell r="D2050">
            <v>3864</v>
          </cell>
          <cell r="E2050">
            <v>1</v>
          </cell>
        </row>
        <row r="2051">
          <cell r="A2051">
            <v>2050</v>
          </cell>
          <cell r="B2051" t="str">
            <v>B</v>
          </cell>
          <cell r="C2051" t="str">
            <v>Road</v>
          </cell>
          <cell r="D2051">
            <v>2868</v>
          </cell>
          <cell r="E2051">
            <v>1</v>
          </cell>
        </row>
        <row r="2052">
          <cell r="A2052">
            <v>2051</v>
          </cell>
          <cell r="B2052" t="str">
            <v>C</v>
          </cell>
          <cell r="C2052" t="str">
            <v>Flight</v>
          </cell>
          <cell r="D2052">
            <v>1122</v>
          </cell>
          <cell r="E2052">
            <v>1</v>
          </cell>
        </row>
        <row r="2053">
          <cell r="A2053">
            <v>2052</v>
          </cell>
          <cell r="B2053" t="str">
            <v>F</v>
          </cell>
          <cell r="C2053" t="str">
            <v>Flight</v>
          </cell>
          <cell r="D2053">
            <v>3561</v>
          </cell>
          <cell r="E2053">
            <v>1</v>
          </cell>
        </row>
        <row r="2054">
          <cell r="A2054">
            <v>2053</v>
          </cell>
          <cell r="B2054" t="str">
            <v>D</v>
          </cell>
          <cell r="C2054" t="str">
            <v>Flight</v>
          </cell>
          <cell r="D2054">
            <v>1948</v>
          </cell>
          <cell r="E2054">
            <v>1</v>
          </cell>
        </row>
        <row r="2055">
          <cell r="A2055">
            <v>2054</v>
          </cell>
          <cell r="B2055" t="str">
            <v>F</v>
          </cell>
          <cell r="C2055" t="str">
            <v>Flight</v>
          </cell>
          <cell r="D2055">
            <v>1671</v>
          </cell>
          <cell r="E2055">
            <v>1</v>
          </cell>
        </row>
        <row r="2056">
          <cell r="A2056">
            <v>2055</v>
          </cell>
          <cell r="B2056" t="str">
            <v>A</v>
          </cell>
          <cell r="C2056" t="str">
            <v>Flight</v>
          </cell>
          <cell r="D2056">
            <v>1313</v>
          </cell>
          <cell r="E2056">
            <v>1</v>
          </cell>
        </row>
        <row r="2057">
          <cell r="A2057">
            <v>2056</v>
          </cell>
          <cell r="B2057" t="str">
            <v>B</v>
          </cell>
          <cell r="C2057" t="str">
            <v>Flight</v>
          </cell>
          <cell r="D2057">
            <v>3631</v>
          </cell>
          <cell r="E2057">
            <v>1</v>
          </cell>
        </row>
        <row r="2058">
          <cell r="A2058">
            <v>2057</v>
          </cell>
          <cell r="B2058" t="str">
            <v>C</v>
          </cell>
          <cell r="C2058" t="str">
            <v>Flight</v>
          </cell>
          <cell r="D2058">
            <v>2447</v>
          </cell>
          <cell r="E2058">
            <v>1</v>
          </cell>
        </row>
        <row r="2059">
          <cell r="A2059">
            <v>2058</v>
          </cell>
          <cell r="B2059" t="str">
            <v>F</v>
          </cell>
          <cell r="C2059" t="str">
            <v>Flight</v>
          </cell>
          <cell r="D2059">
            <v>3266</v>
          </cell>
          <cell r="E2059">
            <v>1</v>
          </cell>
        </row>
        <row r="2060">
          <cell r="A2060">
            <v>2059</v>
          </cell>
          <cell r="B2060" t="str">
            <v>D</v>
          </cell>
          <cell r="C2060" t="str">
            <v>Flight</v>
          </cell>
          <cell r="D2060">
            <v>3942</v>
          </cell>
          <cell r="E2060">
            <v>1</v>
          </cell>
        </row>
        <row r="2061">
          <cell r="A2061">
            <v>2060</v>
          </cell>
          <cell r="B2061" t="str">
            <v>F</v>
          </cell>
          <cell r="C2061" t="str">
            <v>Flight</v>
          </cell>
          <cell r="D2061">
            <v>2734</v>
          </cell>
          <cell r="E2061">
            <v>1</v>
          </cell>
        </row>
        <row r="2062">
          <cell r="A2062">
            <v>2061</v>
          </cell>
          <cell r="B2062" t="str">
            <v>A</v>
          </cell>
          <cell r="C2062" t="str">
            <v>Flight</v>
          </cell>
          <cell r="D2062">
            <v>1582</v>
          </cell>
          <cell r="E2062">
            <v>1</v>
          </cell>
        </row>
        <row r="2063">
          <cell r="A2063">
            <v>2062</v>
          </cell>
          <cell r="B2063" t="str">
            <v>B</v>
          </cell>
          <cell r="C2063" t="str">
            <v>Flight</v>
          </cell>
          <cell r="D2063">
            <v>3146</v>
          </cell>
          <cell r="E2063">
            <v>1</v>
          </cell>
        </row>
        <row r="2064">
          <cell r="A2064">
            <v>2063</v>
          </cell>
          <cell r="B2064" t="str">
            <v>C</v>
          </cell>
          <cell r="C2064" t="str">
            <v>Flight</v>
          </cell>
          <cell r="D2064">
            <v>2034</v>
          </cell>
          <cell r="E2064">
            <v>1</v>
          </cell>
        </row>
        <row r="2065">
          <cell r="A2065">
            <v>2064</v>
          </cell>
          <cell r="B2065" t="str">
            <v>F</v>
          </cell>
          <cell r="C2065" t="str">
            <v>Flight</v>
          </cell>
          <cell r="D2065">
            <v>1714</v>
          </cell>
          <cell r="E2065">
            <v>1</v>
          </cell>
        </row>
        <row r="2066">
          <cell r="A2066">
            <v>2065</v>
          </cell>
          <cell r="B2066" t="str">
            <v>D</v>
          </cell>
          <cell r="C2066" t="str">
            <v>Flight</v>
          </cell>
          <cell r="D2066">
            <v>1492</v>
          </cell>
          <cell r="E2066">
            <v>1</v>
          </cell>
        </row>
        <row r="2067">
          <cell r="A2067">
            <v>2066</v>
          </cell>
          <cell r="B2067" t="str">
            <v>F</v>
          </cell>
          <cell r="C2067" t="str">
            <v>Flight</v>
          </cell>
          <cell r="D2067">
            <v>2194</v>
          </cell>
          <cell r="E2067">
            <v>1</v>
          </cell>
        </row>
        <row r="2068">
          <cell r="A2068">
            <v>2067</v>
          </cell>
          <cell r="B2068" t="str">
            <v>A</v>
          </cell>
          <cell r="C2068" t="str">
            <v>Flight</v>
          </cell>
          <cell r="D2068">
            <v>1269</v>
          </cell>
          <cell r="E2068">
            <v>1</v>
          </cell>
        </row>
        <row r="2069">
          <cell r="A2069">
            <v>2068</v>
          </cell>
          <cell r="B2069" t="str">
            <v>B</v>
          </cell>
          <cell r="C2069" t="str">
            <v>Flight</v>
          </cell>
          <cell r="D2069">
            <v>2690</v>
          </cell>
          <cell r="E2069">
            <v>1</v>
          </cell>
        </row>
        <row r="2070">
          <cell r="A2070">
            <v>2069</v>
          </cell>
          <cell r="B2070" t="str">
            <v>C</v>
          </cell>
          <cell r="C2070" t="str">
            <v>Flight</v>
          </cell>
          <cell r="D2070">
            <v>1179</v>
          </cell>
          <cell r="E2070">
            <v>1</v>
          </cell>
        </row>
        <row r="2071">
          <cell r="A2071">
            <v>2070</v>
          </cell>
          <cell r="B2071" t="str">
            <v>F</v>
          </cell>
          <cell r="C2071" t="str">
            <v>Flight</v>
          </cell>
          <cell r="D2071">
            <v>2064</v>
          </cell>
          <cell r="E2071">
            <v>1</v>
          </cell>
        </row>
        <row r="2072">
          <cell r="A2072">
            <v>2071</v>
          </cell>
          <cell r="B2072" t="str">
            <v>D</v>
          </cell>
          <cell r="C2072" t="str">
            <v>Flight</v>
          </cell>
          <cell r="D2072">
            <v>2455</v>
          </cell>
          <cell r="E2072">
            <v>1</v>
          </cell>
        </row>
        <row r="2073">
          <cell r="A2073">
            <v>2072</v>
          </cell>
          <cell r="B2073" t="str">
            <v>F</v>
          </cell>
          <cell r="C2073" t="str">
            <v>Flight</v>
          </cell>
          <cell r="D2073">
            <v>1841</v>
          </cell>
          <cell r="E2073">
            <v>1</v>
          </cell>
        </row>
        <row r="2074">
          <cell r="A2074">
            <v>2073</v>
          </cell>
          <cell r="B2074" t="str">
            <v>A</v>
          </cell>
          <cell r="C2074" t="str">
            <v>Ship</v>
          </cell>
          <cell r="D2074">
            <v>2991</v>
          </cell>
          <cell r="E2074">
            <v>1</v>
          </cell>
        </row>
        <row r="2075">
          <cell r="A2075">
            <v>2074</v>
          </cell>
          <cell r="B2075" t="str">
            <v>B</v>
          </cell>
          <cell r="C2075" t="str">
            <v>Ship</v>
          </cell>
          <cell r="D2075">
            <v>2562</v>
          </cell>
          <cell r="E2075">
            <v>1</v>
          </cell>
        </row>
        <row r="2076">
          <cell r="A2076">
            <v>2075</v>
          </cell>
          <cell r="B2076" t="str">
            <v>C</v>
          </cell>
          <cell r="C2076" t="str">
            <v>Ship</v>
          </cell>
          <cell r="D2076">
            <v>1072</v>
          </cell>
          <cell r="E2076">
            <v>1</v>
          </cell>
        </row>
        <row r="2077">
          <cell r="A2077">
            <v>2076</v>
          </cell>
          <cell r="B2077" t="str">
            <v>F</v>
          </cell>
          <cell r="C2077" t="str">
            <v>Ship</v>
          </cell>
          <cell r="D2077">
            <v>1420</v>
          </cell>
          <cell r="E2077">
            <v>1</v>
          </cell>
        </row>
        <row r="2078">
          <cell r="A2078">
            <v>2077</v>
          </cell>
          <cell r="B2078" t="str">
            <v>D</v>
          </cell>
          <cell r="C2078" t="str">
            <v>Ship</v>
          </cell>
          <cell r="D2078">
            <v>1875</v>
          </cell>
          <cell r="E2078">
            <v>1</v>
          </cell>
        </row>
        <row r="2079">
          <cell r="A2079">
            <v>2078</v>
          </cell>
          <cell r="B2079" t="str">
            <v>F</v>
          </cell>
          <cell r="C2079" t="str">
            <v>Ship</v>
          </cell>
          <cell r="D2079">
            <v>1852</v>
          </cell>
          <cell r="E2079">
            <v>1</v>
          </cell>
        </row>
        <row r="2080">
          <cell r="A2080">
            <v>2079</v>
          </cell>
          <cell r="B2080" t="str">
            <v>A</v>
          </cell>
          <cell r="C2080" t="str">
            <v>Ship</v>
          </cell>
          <cell r="D2080">
            <v>1679</v>
          </cell>
          <cell r="E2080">
            <v>1</v>
          </cell>
        </row>
        <row r="2081">
          <cell r="A2081">
            <v>2080</v>
          </cell>
          <cell r="B2081" t="str">
            <v>B</v>
          </cell>
          <cell r="C2081" t="str">
            <v>Ship</v>
          </cell>
          <cell r="D2081">
            <v>3145</v>
          </cell>
          <cell r="E2081">
            <v>1</v>
          </cell>
        </row>
        <row r="2082">
          <cell r="A2082">
            <v>2081</v>
          </cell>
          <cell r="B2082" t="str">
            <v>C</v>
          </cell>
          <cell r="C2082" t="str">
            <v>Ship</v>
          </cell>
          <cell r="D2082">
            <v>2129</v>
          </cell>
          <cell r="E2082">
            <v>1</v>
          </cell>
        </row>
        <row r="2083">
          <cell r="A2083">
            <v>2082</v>
          </cell>
          <cell r="B2083" t="str">
            <v>F</v>
          </cell>
          <cell r="C2083" t="str">
            <v>Ship</v>
          </cell>
          <cell r="D2083">
            <v>3590</v>
          </cell>
          <cell r="E2083">
            <v>1</v>
          </cell>
        </row>
        <row r="2084">
          <cell r="A2084">
            <v>2083</v>
          </cell>
          <cell r="B2084" t="str">
            <v>D</v>
          </cell>
          <cell r="C2084" t="str">
            <v>Ship</v>
          </cell>
          <cell r="D2084">
            <v>2713</v>
          </cell>
          <cell r="E2084">
            <v>1</v>
          </cell>
        </row>
        <row r="2085">
          <cell r="A2085">
            <v>2084</v>
          </cell>
          <cell r="B2085" t="str">
            <v>F</v>
          </cell>
          <cell r="C2085" t="str">
            <v>Ship</v>
          </cell>
          <cell r="D2085">
            <v>3997</v>
          </cell>
          <cell r="E2085">
            <v>1</v>
          </cell>
        </row>
        <row r="2086">
          <cell r="A2086">
            <v>2085</v>
          </cell>
          <cell r="B2086" t="str">
            <v>A</v>
          </cell>
          <cell r="C2086" t="str">
            <v>Ship</v>
          </cell>
          <cell r="D2086">
            <v>1723</v>
          </cell>
          <cell r="E2086">
            <v>1</v>
          </cell>
        </row>
        <row r="2087">
          <cell r="A2087">
            <v>2086</v>
          </cell>
          <cell r="B2087" t="str">
            <v>B</v>
          </cell>
          <cell r="C2087" t="str">
            <v>Ship</v>
          </cell>
          <cell r="D2087">
            <v>3925</v>
          </cell>
          <cell r="E2087">
            <v>1</v>
          </cell>
        </row>
        <row r="2088">
          <cell r="A2088">
            <v>2087</v>
          </cell>
          <cell r="B2088" t="str">
            <v>C</v>
          </cell>
          <cell r="C2088" t="str">
            <v>Ship</v>
          </cell>
          <cell r="D2088">
            <v>2938</v>
          </cell>
          <cell r="E2088">
            <v>1</v>
          </cell>
        </row>
        <row r="2089">
          <cell r="A2089">
            <v>2088</v>
          </cell>
          <cell r="B2089" t="str">
            <v>F</v>
          </cell>
          <cell r="C2089" t="str">
            <v>Ship</v>
          </cell>
          <cell r="D2089">
            <v>1592</v>
          </cell>
          <cell r="E2089">
            <v>1</v>
          </cell>
        </row>
        <row r="2090">
          <cell r="A2090">
            <v>2089</v>
          </cell>
          <cell r="B2090" t="str">
            <v>D</v>
          </cell>
          <cell r="C2090" t="str">
            <v>Ship</v>
          </cell>
          <cell r="D2090">
            <v>1769</v>
          </cell>
          <cell r="E2090">
            <v>1</v>
          </cell>
        </row>
        <row r="2091">
          <cell r="A2091">
            <v>2090</v>
          </cell>
          <cell r="B2091" t="str">
            <v>F</v>
          </cell>
          <cell r="C2091" t="str">
            <v>Ship</v>
          </cell>
          <cell r="D2091">
            <v>3010</v>
          </cell>
          <cell r="E2091">
            <v>1</v>
          </cell>
        </row>
        <row r="2092">
          <cell r="A2092">
            <v>2091</v>
          </cell>
          <cell r="B2092" t="str">
            <v>A</v>
          </cell>
          <cell r="C2092" t="str">
            <v>Ship</v>
          </cell>
          <cell r="D2092">
            <v>1546</v>
          </cell>
          <cell r="E2092">
            <v>1</v>
          </cell>
        </row>
        <row r="2093">
          <cell r="A2093">
            <v>2092</v>
          </cell>
          <cell r="B2093" t="str">
            <v>B</v>
          </cell>
          <cell r="C2093" t="str">
            <v>Ship</v>
          </cell>
          <cell r="D2093">
            <v>3384</v>
          </cell>
          <cell r="E2093">
            <v>1</v>
          </cell>
        </row>
        <row r="2094">
          <cell r="A2094">
            <v>2093</v>
          </cell>
          <cell r="B2094" t="str">
            <v>C</v>
          </cell>
          <cell r="C2094" t="str">
            <v>Ship</v>
          </cell>
          <cell r="D2094">
            <v>1824</v>
          </cell>
          <cell r="E2094">
            <v>1</v>
          </cell>
        </row>
        <row r="2095">
          <cell r="A2095">
            <v>2094</v>
          </cell>
          <cell r="B2095" t="str">
            <v>F</v>
          </cell>
          <cell r="C2095" t="str">
            <v>Ship</v>
          </cell>
          <cell r="D2095">
            <v>3062</v>
          </cell>
          <cell r="E2095">
            <v>1</v>
          </cell>
        </row>
        <row r="2096">
          <cell r="A2096">
            <v>2095</v>
          </cell>
          <cell r="B2096" t="str">
            <v>D</v>
          </cell>
          <cell r="C2096" t="str">
            <v>Ship</v>
          </cell>
          <cell r="D2096">
            <v>2182</v>
          </cell>
          <cell r="E2096">
            <v>1</v>
          </cell>
        </row>
        <row r="2097">
          <cell r="A2097">
            <v>2096</v>
          </cell>
          <cell r="B2097" t="str">
            <v>F</v>
          </cell>
          <cell r="C2097" t="str">
            <v>Ship</v>
          </cell>
          <cell r="D2097">
            <v>1740</v>
          </cell>
          <cell r="E2097">
            <v>1</v>
          </cell>
        </row>
        <row r="2098">
          <cell r="A2098">
            <v>2097</v>
          </cell>
          <cell r="B2098" t="str">
            <v>A</v>
          </cell>
          <cell r="C2098" t="str">
            <v>Ship</v>
          </cell>
          <cell r="D2098">
            <v>2175</v>
          </cell>
          <cell r="E2098">
            <v>1</v>
          </cell>
        </row>
        <row r="2099">
          <cell r="A2099">
            <v>2098</v>
          </cell>
          <cell r="B2099" t="str">
            <v>B</v>
          </cell>
          <cell r="C2099" t="str">
            <v>Ship</v>
          </cell>
          <cell r="D2099">
            <v>3403</v>
          </cell>
          <cell r="E2099">
            <v>1</v>
          </cell>
        </row>
        <row r="2100">
          <cell r="A2100">
            <v>2099</v>
          </cell>
          <cell r="B2100" t="str">
            <v>C</v>
          </cell>
          <cell r="C2100" t="str">
            <v>Ship</v>
          </cell>
          <cell r="D2100">
            <v>1460</v>
          </cell>
          <cell r="E2100">
            <v>1</v>
          </cell>
        </row>
        <row r="2101">
          <cell r="A2101">
            <v>2100</v>
          </cell>
          <cell r="B2101" t="str">
            <v>F</v>
          </cell>
          <cell r="C2101" t="str">
            <v>Ship</v>
          </cell>
          <cell r="D2101">
            <v>1953</v>
          </cell>
          <cell r="E2101">
            <v>1</v>
          </cell>
        </row>
        <row r="2102">
          <cell r="A2102">
            <v>2101</v>
          </cell>
          <cell r="B2102" t="str">
            <v>D</v>
          </cell>
          <cell r="C2102" t="str">
            <v>Ship</v>
          </cell>
          <cell r="D2102">
            <v>1294</v>
          </cell>
          <cell r="E2102">
            <v>1</v>
          </cell>
        </row>
        <row r="2103">
          <cell r="A2103">
            <v>2102</v>
          </cell>
          <cell r="B2103" t="str">
            <v>F</v>
          </cell>
          <cell r="C2103" t="str">
            <v>Ship</v>
          </cell>
          <cell r="D2103">
            <v>1039</v>
          </cell>
          <cell r="E2103">
            <v>1</v>
          </cell>
        </row>
        <row r="2104">
          <cell r="A2104">
            <v>2103</v>
          </cell>
          <cell r="B2104" t="str">
            <v>A</v>
          </cell>
          <cell r="C2104" t="str">
            <v>Ship</v>
          </cell>
          <cell r="D2104">
            <v>1473</v>
          </cell>
          <cell r="E2104">
            <v>1</v>
          </cell>
        </row>
        <row r="2105">
          <cell r="A2105">
            <v>2104</v>
          </cell>
          <cell r="B2105" t="str">
            <v>B</v>
          </cell>
          <cell r="C2105" t="str">
            <v>Ship</v>
          </cell>
          <cell r="D2105">
            <v>2755</v>
          </cell>
          <cell r="E2105">
            <v>1</v>
          </cell>
        </row>
        <row r="2106">
          <cell r="A2106">
            <v>2105</v>
          </cell>
          <cell r="B2106" t="str">
            <v>C</v>
          </cell>
          <cell r="C2106" t="str">
            <v>Ship</v>
          </cell>
          <cell r="D2106">
            <v>3873</v>
          </cell>
          <cell r="E2106">
            <v>1</v>
          </cell>
        </row>
        <row r="2107">
          <cell r="A2107">
            <v>2106</v>
          </cell>
          <cell r="B2107" t="str">
            <v>F</v>
          </cell>
          <cell r="C2107" t="str">
            <v>Ship</v>
          </cell>
          <cell r="D2107">
            <v>3427</v>
          </cell>
          <cell r="E2107">
            <v>1</v>
          </cell>
        </row>
        <row r="2108">
          <cell r="A2108">
            <v>2107</v>
          </cell>
          <cell r="B2108" t="str">
            <v>D</v>
          </cell>
          <cell r="C2108" t="str">
            <v>Ship</v>
          </cell>
          <cell r="D2108">
            <v>1620</v>
          </cell>
          <cell r="E2108">
            <v>1</v>
          </cell>
        </row>
        <row r="2109">
          <cell r="A2109">
            <v>2108</v>
          </cell>
          <cell r="B2109" t="str">
            <v>F</v>
          </cell>
          <cell r="C2109" t="str">
            <v>Ship</v>
          </cell>
          <cell r="D2109">
            <v>1275</v>
          </cell>
          <cell r="E2109">
            <v>1</v>
          </cell>
        </row>
        <row r="2110">
          <cell r="A2110">
            <v>2109</v>
          </cell>
          <cell r="B2110" t="str">
            <v>A</v>
          </cell>
          <cell r="C2110" t="str">
            <v>Ship</v>
          </cell>
          <cell r="D2110">
            <v>1365</v>
          </cell>
          <cell r="E2110">
            <v>1</v>
          </cell>
        </row>
        <row r="2111">
          <cell r="A2111">
            <v>2110</v>
          </cell>
          <cell r="B2111" t="str">
            <v>B</v>
          </cell>
          <cell r="C2111" t="str">
            <v>Ship</v>
          </cell>
          <cell r="D2111">
            <v>1657</v>
          </cell>
          <cell r="E2111">
            <v>1</v>
          </cell>
        </row>
        <row r="2112">
          <cell r="A2112">
            <v>2111</v>
          </cell>
          <cell r="B2112" t="str">
            <v>C</v>
          </cell>
          <cell r="C2112" t="str">
            <v>Ship</v>
          </cell>
          <cell r="D2112">
            <v>1513</v>
          </cell>
          <cell r="E2112">
            <v>1</v>
          </cell>
        </row>
        <row r="2113">
          <cell r="A2113">
            <v>2112</v>
          </cell>
          <cell r="B2113" t="str">
            <v>F</v>
          </cell>
          <cell r="C2113" t="str">
            <v>Ship</v>
          </cell>
          <cell r="D2113">
            <v>3776</v>
          </cell>
          <cell r="E2113">
            <v>1</v>
          </cell>
        </row>
        <row r="2114">
          <cell r="A2114">
            <v>2113</v>
          </cell>
          <cell r="B2114" t="str">
            <v>D</v>
          </cell>
          <cell r="C2114" t="str">
            <v>Ship</v>
          </cell>
          <cell r="D2114">
            <v>3716</v>
          </cell>
          <cell r="E2114">
            <v>1</v>
          </cell>
        </row>
        <row r="2115">
          <cell r="A2115">
            <v>2114</v>
          </cell>
          <cell r="B2115" t="str">
            <v>F</v>
          </cell>
          <cell r="C2115" t="str">
            <v>Ship</v>
          </cell>
          <cell r="D2115">
            <v>1555</v>
          </cell>
          <cell r="E2115">
            <v>1</v>
          </cell>
        </row>
        <row r="2116">
          <cell r="A2116">
            <v>2115</v>
          </cell>
          <cell r="B2116" t="str">
            <v>A</v>
          </cell>
          <cell r="C2116" t="str">
            <v>Ship</v>
          </cell>
          <cell r="D2116">
            <v>1197</v>
          </cell>
          <cell r="E2116">
            <v>1</v>
          </cell>
        </row>
        <row r="2117">
          <cell r="A2117">
            <v>2116</v>
          </cell>
          <cell r="B2117" t="str">
            <v>B</v>
          </cell>
          <cell r="C2117" t="str">
            <v>Ship</v>
          </cell>
          <cell r="D2117">
            <v>1202</v>
          </cell>
          <cell r="E2117">
            <v>1</v>
          </cell>
        </row>
        <row r="2118">
          <cell r="A2118">
            <v>2117</v>
          </cell>
          <cell r="B2118" t="str">
            <v>C</v>
          </cell>
          <cell r="C2118" t="str">
            <v>Ship</v>
          </cell>
          <cell r="D2118">
            <v>3098</v>
          </cell>
          <cell r="E2118">
            <v>1</v>
          </cell>
        </row>
        <row r="2119">
          <cell r="A2119">
            <v>2118</v>
          </cell>
          <cell r="B2119" t="str">
            <v>F</v>
          </cell>
          <cell r="C2119" t="str">
            <v>Ship</v>
          </cell>
          <cell r="D2119">
            <v>1150</v>
          </cell>
          <cell r="E2119">
            <v>1</v>
          </cell>
        </row>
        <row r="2120">
          <cell r="A2120">
            <v>2119</v>
          </cell>
          <cell r="B2120" t="str">
            <v>D</v>
          </cell>
          <cell r="C2120" t="str">
            <v>Ship</v>
          </cell>
          <cell r="D2120">
            <v>2054</v>
          </cell>
          <cell r="E2120">
            <v>1</v>
          </cell>
        </row>
        <row r="2121">
          <cell r="A2121">
            <v>2120</v>
          </cell>
          <cell r="B2121" t="str">
            <v>F</v>
          </cell>
          <cell r="C2121" t="str">
            <v>Ship</v>
          </cell>
          <cell r="D2121">
            <v>3770</v>
          </cell>
          <cell r="E2121">
            <v>1</v>
          </cell>
        </row>
        <row r="2122">
          <cell r="A2122">
            <v>2121</v>
          </cell>
          <cell r="B2122" t="str">
            <v>A</v>
          </cell>
          <cell r="C2122" t="str">
            <v>Ship</v>
          </cell>
          <cell r="D2122">
            <v>1735</v>
          </cell>
          <cell r="E2122">
            <v>1</v>
          </cell>
        </row>
        <row r="2123">
          <cell r="A2123">
            <v>2122</v>
          </cell>
          <cell r="B2123" t="str">
            <v>B</v>
          </cell>
          <cell r="C2123" t="str">
            <v>Ship</v>
          </cell>
          <cell r="D2123">
            <v>1474</v>
          </cell>
          <cell r="E2123">
            <v>1</v>
          </cell>
        </row>
        <row r="2124">
          <cell r="A2124">
            <v>2123</v>
          </cell>
          <cell r="B2124" t="str">
            <v>C</v>
          </cell>
          <cell r="C2124" t="str">
            <v>Ship</v>
          </cell>
          <cell r="D2124">
            <v>3448</v>
          </cell>
          <cell r="E2124">
            <v>1</v>
          </cell>
        </row>
        <row r="2125">
          <cell r="A2125">
            <v>2124</v>
          </cell>
          <cell r="B2125" t="str">
            <v>F</v>
          </cell>
          <cell r="C2125" t="str">
            <v>Ship</v>
          </cell>
          <cell r="D2125">
            <v>3728</v>
          </cell>
          <cell r="E2125">
            <v>1</v>
          </cell>
        </row>
        <row r="2126">
          <cell r="A2126">
            <v>2125</v>
          </cell>
          <cell r="B2126" t="str">
            <v>D</v>
          </cell>
          <cell r="C2126" t="str">
            <v>Ship</v>
          </cell>
          <cell r="D2126">
            <v>2717</v>
          </cell>
          <cell r="E2126">
            <v>1</v>
          </cell>
        </row>
        <row r="2127">
          <cell r="A2127">
            <v>2126</v>
          </cell>
          <cell r="B2127" t="str">
            <v>F</v>
          </cell>
          <cell r="C2127" t="str">
            <v>Ship</v>
          </cell>
          <cell r="D2127">
            <v>1848</v>
          </cell>
          <cell r="E2127">
            <v>1</v>
          </cell>
        </row>
        <row r="2128">
          <cell r="A2128">
            <v>2127</v>
          </cell>
          <cell r="B2128" t="str">
            <v>A</v>
          </cell>
          <cell r="C2128" t="str">
            <v>Ship</v>
          </cell>
          <cell r="D2128">
            <v>3215</v>
          </cell>
          <cell r="E2128">
            <v>1</v>
          </cell>
        </row>
        <row r="2129">
          <cell r="A2129">
            <v>2128</v>
          </cell>
          <cell r="B2129" t="str">
            <v>B</v>
          </cell>
          <cell r="C2129" t="str">
            <v>Ship</v>
          </cell>
          <cell r="D2129">
            <v>3949</v>
          </cell>
          <cell r="E2129">
            <v>1</v>
          </cell>
        </row>
        <row r="2130">
          <cell r="A2130">
            <v>2129</v>
          </cell>
          <cell r="B2130" t="str">
            <v>C</v>
          </cell>
          <cell r="C2130" t="str">
            <v>Ship</v>
          </cell>
          <cell r="D2130">
            <v>3950</v>
          </cell>
          <cell r="E2130">
            <v>1</v>
          </cell>
        </row>
        <row r="2131">
          <cell r="A2131">
            <v>2130</v>
          </cell>
          <cell r="B2131" t="str">
            <v>F</v>
          </cell>
          <cell r="C2131" t="str">
            <v>Ship</v>
          </cell>
          <cell r="D2131">
            <v>1727</v>
          </cell>
          <cell r="E2131">
            <v>1</v>
          </cell>
        </row>
        <row r="2132">
          <cell r="A2132">
            <v>2131</v>
          </cell>
          <cell r="B2132" t="str">
            <v>D</v>
          </cell>
          <cell r="C2132" t="str">
            <v>Ship</v>
          </cell>
          <cell r="D2132">
            <v>3448</v>
          </cell>
          <cell r="E2132">
            <v>1</v>
          </cell>
        </row>
        <row r="2133">
          <cell r="A2133">
            <v>2132</v>
          </cell>
          <cell r="B2133" t="str">
            <v>F</v>
          </cell>
          <cell r="C2133" t="str">
            <v>Ship</v>
          </cell>
          <cell r="D2133">
            <v>1661</v>
          </cell>
          <cell r="E2133">
            <v>1</v>
          </cell>
        </row>
        <row r="2134">
          <cell r="A2134">
            <v>2133</v>
          </cell>
          <cell r="B2134" t="str">
            <v>A</v>
          </cell>
          <cell r="C2134" t="str">
            <v>Ship</v>
          </cell>
          <cell r="D2134">
            <v>3695</v>
          </cell>
          <cell r="E2134">
            <v>1</v>
          </cell>
        </row>
        <row r="2135">
          <cell r="A2135">
            <v>2134</v>
          </cell>
          <cell r="B2135" t="str">
            <v>B</v>
          </cell>
          <cell r="C2135" t="str">
            <v>Ship</v>
          </cell>
          <cell r="D2135">
            <v>2356</v>
          </cell>
          <cell r="E2135">
            <v>1</v>
          </cell>
        </row>
        <row r="2136">
          <cell r="A2136">
            <v>2135</v>
          </cell>
          <cell r="B2136" t="str">
            <v>C</v>
          </cell>
          <cell r="C2136" t="str">
            <v>Ship</v>
          </cell>
          <cell r="D2136">
            <v>2327</v>
          </cell>
          <cell r="E2136">
            <v>1</v>
          </cell>
        </row>
        <row r="2137">
          <cell r="A2137">
            <v>2136</v>
          </cell>
          <cell r="B2137" t="str">
            <v>F</v>
          </cell>
          <cell r="C2137" t="str">
            <v>Ship</v>
          </cell>
          <cell r="D2137">
            <v>3075</v>
          </cell>
          <cell r="E2137">
            <v>1</v>
          </cell>
        </row>
        <row r="2138">
          <cell r="A2138">
            <v>2137</v>
          </cell>
          <cell r="B2138" t="str">
            <v>D</v>
          </cell>
          <cell r="C2138" t="str">
            <v>Ship</v>
          </cell>
          <cell r="D2138">
            <v>3824</v>
          </cell>
          <cell r="E2138">
            <v>1</v>
          </cell>
        </row>
        <row r="2139">
          <cell r="A2139">
            <v>2138</v>
          </cell>
          <cell r="B2139" t="str">
            <v>F</v>
          </cell>
          <cell r="C2139" t="str">
            <v>Ship</v>
          </cell>
          <cell r="D2139">
            <v>3734</v>
          </cell>
          <cell r="E2139">
            <v>1</v>
          </cell>
        </row>
        <row r="2140">
          <cell r="A2140">
            <v>2139</v>
          </cell>
          <cell r="B2140" t="str">
            <v>A</v>
          </cell>
          <cell r="C2140" t="str">
            <v>Ship</v>
          </cell>
          <cell r="D2140">
            <v>1832</v>
          </cell>
          <cell r="E2140">
            <v>1</v>
          </cell>
        </row>
        <row r="2141">
          <cell r="A2141">
            <v>2140</v>
          </cell>
          <cell r="B2141" t="str">
            <v>B</v>
          </cell>
          <cell r="C2141" t="str">
            <v>Ship</v>
          </cell>
          <cell r="D2141">
            <v>2518</v>
          </cell>
          <cell r="E2141">
            <v>1</v>
          </cell>
        </row>
        <row r="2142">
          <cell r="A2142">
            <v>2141</v>
          </cell>
          <cell r="B2142" t="str">
            <v>C</v>
          </cell>
          <cell r="C2142" t="str">
            <v>Ship</v>
          </cell>
          <cell r="D2142">
            <v>1228</v>
          </cell>
          <cell r="E2142">
            <v>1</v>
          </cell>
        </row>
        <row r="2143">
          <cell r="A2143">
            <v>2142</v>
          </cell>
          <cell r="B2143" t="str">
            <v>F</v>
          </cell>
          <cell r="C2143" t="str">
            <v>Ship</v>
          </cell>
          <cell r="D2143">
            <v>3479</v>
          </cell>
          <cell r="E2143">
            <v>1</v>
          </cell>
        </row>
        <row r="2144">
          <cell r="A2144">
            <v>2143</v>
          </cell>
          <cell r="B2144" t="str">
            <v>D</v>
          </cell>
          <cell r="C2144" t="str">
            <v>Ship</v>
          </cell>
          <cell r="D2144">
            <v>3259</v>
          </cell>
          <cell r="E2144">
            <v>1</v>
          </cell>
        </row>
        <row r="2145">
          <cell r="A2145">
            <v>2144</v>
          </cell>
          <cell r="B2145" t="str">
            <v>F</v>
          </cell>
          <cell r="C2145" t="str">
            <v>Ship</v>
          </cell>
          <cell r="D2145">
            <v>1300</v>
          </cell>
          <cell r="E2145">
            <v>1</v>
          </cell>
        </row>
        <row r="2146">
          <cell r="A2146">
            <v>2145</v>
          </cell>
          <cell r="B2146" t="str">
            <v>A</v>
          </cell>
          <cell r="C2146" t="str">
            <v>Ship</v>
          </cell>
          <cell r="D2146">
            <v>2451</v>
          </cell>
          <cell r="E2146">
            <v>1</v>
          </cell>
        </row>
        <row r="2147">
          <cell r="A2147">
            <v>2146</v>
          </cell>
          <cell r="B2147" t="str">
            <v>B</v>
          </cell>
          <cell r="C2147" t="str">
            <v>Ship</v>
          </cell>
          <cell r="D2147">
            <v>2070</v>
          </cell>
          <cell r="E2147">
            <v>1</v>
          </cell>
        </row>
        <row r="2148">
          <cell r="A2148">
            <v>2147</v>
          </cell>
          <cell r="B2148" t="str">
            <v>C</v>
          </cell>
          <cell r="C2148" t="str">
            <v>Ship</v>
          </cell>
          <cell r="D2148">
            <v>1686</v>
          </cell>
          <cell r="E2148">
            <v>1</v>
          </cell>
        </row>
        <row r="2149">
          <cell r="A2149">
            <v>2148</v>
          </cell>
          <cell r="B2149" t="str">
            <v>F</v>
          </cell>
          <cell r="C2149" t="str">
            <v>Ship</v>
          </cell>
          <cell r="D2149">
            <v>1511</v>
          </cell>
          <cell r="E2149">
            <v>1</v>
          </cell>
        </row>
        <row r="2150">
          <cell r="A2150">
            <v>2149</v>
          </cell>
          <cell r="B2150" t="str">
            <v>D</v>
          </cell>
          <cell r="C2150" t="str">
            <v>Ship</v>
          </cell>
          <cell r="D2150">
            <v>1325</v>
          </cell>
          <cell r="E2150">
            <v>1</v>
          </cell>
        </row>
        <row r="2151">
          <cell r="A2151">
            <v>2150</v>
          </cell>
          <cell r="B2151" t="str">
            <v>F</v>
          </cell>
          <cell r="C2151" t="str">
            <v>Ship</v>
          </cell>
          <cell r="D2151">
            <v>1464</v>
          </cell>
          <cell r="E2151">
            <v>1</v>
          </cell>
        </row>
        <row r="2152">
          <cell r="A2152">
            <v>2151</v>
          </cell>
          <cell r="B2152" t="str">
            <v>A</v>
          </cell>
          <cell r="C2152" t="str">
            <v>Ship</v>
          </cell>
          <cell r="D2152">
            <v>2078</v>
          </cell>
          <cell r="E2152">
            <v>1</v>
          </cell>
        </row>
        <row r="2153">
          <cell r="A2153">
            <v>2152</v>
          </cell>
          <cell r="B2153" t="str">
            <v>B</v>
          </cell>
          <cell r="C2153" t="str">
            <v>Ship</v>
          </cell>
          <cell r="D2153">
            <v>1024</v>
          </cell>
          <cell r="E2153">
            <v>1</v>
          </cell>
        </row>
        <row r="2154">
          <cell r="A2154">
            <v>2153</v>
          </cell>
          <cell r="B2154" t="str">
            <v>C</v>
          </cell>
          <cell r="C2154" t="str">
            <v>Ship</v>
          </cell>
          <cell r="D2154">
            <v>3985</v>
          </cell>
          <cell r="E2154">
            <v>1</v>
          </cell>
        </row>
        <row r="2155">
          <cell r="A2155">
            <v>2154</v>
          </cell>
          <cell r="B2155" t="str">
            <v>F</v>
          </cell>
          <cell r="C2155" t="str">
            <v>Ship</v>
          </cell>
          <cell r="D2155">
            <v>1106</v>
          </cell>
          <cell r="E2155">
            <v>1</v>
          </cell>
        </row>
        <row r="2156">
          <cell r="A2156">
            <v>2155</v>
          </cell>
          <cell r="B2156" t="str">
            <v>D</v>
          </cell>
          <cell r="C2156" t="str">
            <v>Ship</v>
          </cell>
          <cell r="D2156">
            <v>2942</v>
          </cell>
          <cell r="E2156">
            <v>1</v>
          </cell>
        </row>
        <row r="2157">
          <cell r="A2157">
            <v>2156</v>
          </cell>
          <cell r="B2157" t="str">
            <v>F</v>
          </cell>
          <cell r="C2157" t="str">
            <v>Ship</v>
          </cell>
          <cell r="D2157">
            <v>2422</v>
          </cell>
          <cell r="E2157">
            <v>1</v>
          </cell>
        </row>
        <row r="2158">
          <cell r="A2158">
            <v>2157</v>
          </cell>
          <cell r="B2158" t="str">
            <v>A</v>
          </cell>
          <cell r="C2158" t="str">
            <v>Ship</v>
          </cell>
          <cell r="D2158">
            <v>1158</v>
          </cell>
          <cell r="E2158">
            <v>1</v>
          </cell>
        </row>
        <row r="2159">
          <cell r="A2159">
            <v>2158</v>
          </cell>
          <cell r="B2159" t="str">
            <v>B</v>
          </cell>
          <cell r="C2159" t="str">
            <v>Ship</v>
          </cell>
          <cell r="D2159">
            <v>3977</v>
          </cell>
          <cell r="E2159">
            <v>1</v>
          </cell>
        </row>
        <row r="2160">
          <cell r="A2160">
            <v>2159</v>
          </cell>
          <cell r="B2160" t="str">
            <v>C</v>
          </cell>
          <cell r="C2160" t="str">
            <v>Ship</v>
          </cell>
          <cell r="D2160">
            <v>1724</v>
          </cell>
          <cell r="E2160">
            <v>1</v>
          </cell>
        </row>
        <row r="2161">
          <cell r="A2161">
            <v>2160</v>
          </cell>
          <cell r="B2161" t="str">
            <v>F</v>
          </cell>
          <cell r="C2161" t="str">
            <v>Ship</v>
          </cell>
          <cell r="D2161">
            <v>2715</v>
          </cell>
          <cell r="E2161">
            <v>1</v>
          </cell>
        </row>
        <row r="2162">
          <cell r="A2162">
            <v>2161</v>
          </cell>
          <cell r="B2162" t="str">
            <v>D</v>
          </cell>
          <cell r="C2162" t="str">
            <v>Ship</v>
          </cell>
          <cell r="D2162">
            <v>3786</v>
          </cell>
          <cell r="E2162">
            <v>1</v>
          </cell>
        </row>
        <row r="2163">
          <cell r="A2163">
            <v>2162</v>
          </cell>
          <cell r="B2163" t="str">
            <v>F</v>
          </cell>
          <cell r="C2163" t="str">
            <v>Ship</v>
          </cell>
          <cell r="D2163">
            <v>3599</v>
          </cell>
          <cell r="E2163">
            <v>1</v>
          </cell>
        </row>
        <row r="2164">
          <cell r="A2164">
            <v>2163</v>
          </cell>
          <cell r="B2164" t="str">
            <v>A</v>
          </cell>
          <cell r="C2164" t="str">
            <v>Ship</v>
          </cell>
          <cell r="D2164">
            <v>3462</v>
          </cell>
          <cell r="E2164">
            <v>1</v>
          </cell>
        </row>
        <row r="2165">
          <cell r="A2165">
            <v>2164</v>
          </cell>
          <cell r="B2165" t="str">
            <v>B</v>
          </cell>
          <cell r="C2165" t="str">
            <v>Ship</v>
          </cell>
          <cell r="D2165">
            <v>2173</v>
          </cell>
          <cell r="E2165">
            <v>1</v>
          </cell>
        </row>
        <row r="2166">
          <cell r="A2166">
            <v>2165</v>
          </cell>
          <cell r="B2166" t="str">
            <v>C</v>
          </cell>
          <cell r="C2166" t="str">
            <v>Ship</v>
          </cell>
          <cell r="D2166">
            <v>1240</v>
          </cell>
          <cell r="E2166">
            <v>1</v>
          </cell>
        </row>
        <row r="2167">
          <cell r="A2167">
            <v>2166</v>
          </cell>
          <cell r="B2167" t="str">
            <v>F</v>
          </cell>
          <cell r="C2167" t="str">
            <v>Road</v>
          </cell>
          <cell r="D2167">
            <v>1099</v>
          </cell>
          <cell r="E2167">
            <v>1</v>
          </cell>
        </row>
        <row r="2168">
          <cell r="A2168">
            <v>2167</v>
          </cell>
          <cell r="B2168" t="str">
            <v>D</v>
          </cell>
          <cell r="C2168" t="str">
            <v>Road</v>
          </cell>
          <cell r="D2168">
            <v>2844</v>
          </cell>
          <cell r="E2168">
            <v>1</v>
          </cell>
        </row>
        <row r="2169">
          <cell r="A2169">
            <v>2168</v>
          </cell>
          <cell r="B2169" t="str">
            <v>F</v>
          </cell>
          <cell r="C2169" t="str">
            <v>Road</v>
          </cell>
          <cell r="D2169">
            <v>1793</v>
          </cell>
          <cell r="E2169">
            <v>1</v>
          </cell>
        </row>
        <row r="2170">
          <cell r="A2170">
            <v>2169</v>
          </cell>
          <cell r="B2170" t="str">
            <v>A</v>
          </cell>
          <cell r="C2170" t="str">
            <v>Road</v>
          </cell>
          <cell r="D2170">
            <v>1104</v>
          </cell>
          <cell r="E2170">
            <v>1</v>
          </cell>
        </row>
        <row r="2171">
          <cell r="A2171">
            <v>2170</v>
          </cell>
          <cell r="B2171" t="str">
            <v>B</v>
          </cell>
          <cell r="C2171" t="str">
            <v>Road</v>
          </cell>
          <cell r="D2171">
            <v>1228</v>
          </cell>
          <cell r="E2171">
            <v>1</v>
          </cell>
        </row>
        <row r="2172">
          <cell r="A2172">
            <v>2171</v>
          </cell>
          <cell r="B2172" t="str">
            <v>C</v>
          </cell>
          <cell r="C2172" t="str">
            <v>Road</v>
          </cell>
          <cell r="D2172">
            <v>2247</v>
          </cell>
          <cell r="E2172">
            <v>1</v>
          </cell>
        </row>
        <row r="2173">
          <cell r="A2173">
            <v>2172</v>
          </cell>
          <cell r="B2173" t="str">
            <v>F</v>
          </cell>
          <cell r="C2173" t="str">
            <v>Road</v>
          </cell>
          <cell r="D2173">
            <v>1263</v>
          </cell>
          <cell r="E2173">
            <v>1</v>
          </cell>
        </row>
        <row r="2174">
          <cell r="A2174">
            <v>2173</v>
          </cell>
          <cell r="B2174" t="str">
            <v>D</v>
          </cell>
          <cell r="C2174" t="str">
            <v>Road</v>
          </cell>
          <cell r="D2174">
            <v>3484</v>
          </cell>
          <cell r="E2174">
            <v>1</v>
          </cell>
        </row>
        <row r="2175">
          <cell r="A2175">
            <v>2174</v>
          </cell>
          <cell r="B2175" t="str">
            <v>F</v>
          </cell>
          <cell r="C2175" t="str">
            <v>Road</v>
          </cell>
          <cell r="D2175">
            <v>2996</v>
          </cell>
          <cell r="E2175">
            <v>1</v>
          </cell>
        </row>
        <row r="2176">
          <cell r="A2176">
            <v>2175</v>
          </cell>
          <cell r="B2176" t="str">
            <v>A</v>
          </cell>
          <cell r="C2176" t="str">
            <v>Road</v>
          </cell>
          <cell r="D2176">
            <v>1366</v>
          </cell>
          <cell r="E2176">
            <v>1</v>
          </cell>
        </row>
        <row r="2177">
          <cell r="A2177">
            <v>2176</v>
          </cell>
          <cell r="B2177" t="str">
            <v>B</v>
          </cell>
          <cell r="C2177" t="str">
            <v>Road</v>
          </cell>
          <cell r="D2177">
            <v>3477</v>
          </cell>
          <cell r="E2177">
            <v>1</v>
          </cell>
        </row>
        <row r="2178">
          <cell r="A2178">
            <v>2177</v>
          </cell>
          <cell r="B2178" t="str">
            <v>C</v>
          </cell>
          <cell r="C2178" t="str">
            <v>Road</v>
          </cell>
          <cell r="D2178">
            <v>1395</v>
          </cell>
          <cell r="E2178">
            <v>1</v>
          </cell>
        </row>
        <row r="2179">
          <cell r="A2179">
            <v>2178</v>
          </cell>
          <cell r="B2179" t="str">
            <v>F</v>
          </cell>
          <cell r="C2179" t="str">
            <v>Road</v>
          </cell>
          <cell r="D2179">
            <v>1415</v>
          </cell>
          <cell r="E2179">
            <v>1</v>
          </cell>
        </row>
        <row r="2180">
          <cell r="A2180">
            <v>2179</v>
          </cell>
          <cell r="B2180" t="str">
            <v>D</v>
          </cell>
          <cell r="C2180" t="str">
            <v>Road</v>
          </cell>
          <cell r="D2180">
            <v>1978</v>
          </cell>
          <cell r="E2180">
            <v>1</v>
          </cell>
        </row>
        <row r="2181">
          <cell r="A2181">
            <v>2180</v>
          </cell>
          <cell r="B2181" t="str">
            <v>F</v>
          </cell>
          <cell r="C2181" t="str">
            <v>Road</v>
          </cell>
          <cell r="D2181">
            <v>3003</v>
          </cell>
          <cell r="E2181">
            <v>1</v>
          </cell>
        </row>
        <row r="2182">
          <cell r="A2182">
            <v>2181</v>
          </cell>
          <cell r="B2182" t="str">
            <v>A</v>
          </cell>
          <cell r="C2182" t="str">
            <v>Road</v>
          </cell>
          <cell r="D2182">
            <v>3489</v>
          </cell>
          <cell r="E2182">
            <v>1</v>
          </cell>
        </row>
        <row r="2183">
          <cell r="A2183">
            <v>2182</v>
          </cell>
          <cell r="B2183" t="str">
            <v>B</v>
          </cell>
          <cell r="C2183" t="str">
            <v>Road</v>
          </cell>
          <cell r="D2183">
            <v>1139</v>
          </cell>
          <cell r="E2183">
            <v>1</v>
          </cell>
        </row>
        <row r="2184">
          <cell r="A2184">
            <v>2183</v>
          </cell>
          <cell r="B2184" t="str">
            <v>C</v>
          </cell>
          <cell r="C2184" t="str">
            <v>Road</v>
          </cell>
          <cell r="D2184">
            <v>1068</v>
          </cell>
          <cell r="E2184">
            <v>1</v>
          </cell>
        </row>
        <row r="2185">
          <cell r="A2185">
            <v>2184</v>
          </cell>
          <cell r="B2185" t="str">
            <v>F</v>
          </cell>
          <cell r="C2185" t="str">
            <v>Road</v>
          </cell>
          <cell r="D2185">
            <v>2334</v>
          </cell>
          <cell r="E2185">
            <v>1</v>
          </cell>
        </row>
        <row r="2186">
          <cell r="A2186">
            <v>2185</v>
          </cell>
          <cell r="B2186" t="str">
            <v>D</v>
          </cell>
          <cell r="C2186" t="str">
            <v>Road</v>
          </cell>
          <cell r="D2186">
            <v>2090</v>
          </cell>
          <cell r="E2186">
            <v>1</v>
          </cell>
        </row>
        <row r="2187">
          <cell r="A2187">
            <v>2186</v>
          </cell>
          <cell r="B2187" t="str">
            <v>F</v>
          </cell>
          <cell r="C2187" t="str">
            <v>Road</v>
          </cell>
          <cell r="D2187">
            <v>2027</v>
          </cell>
          <cell r="E2187">
            <v>1</v>
          </cell>
        </row>
        <row r="2188">
          <cell r="A2188">
            <v>2187</v>
          </cell>
          <cell r="B2188" t="str">
            <v>A</v>
          </cell>
          <cell r="C2188" t="str">
            <v>Road</v>
          </cell>
          <cell r="D2188">
            <v>3707</v>
          </cell>
          <cell r="E2188">
            <v>1</v>
          </cell>
        </row>
        <row r="2189">
          <cell r="A2189">
            <v>2188</v>
          </cell>
          <cell r="B2189" t="str">
            <v>B</v>
          </cell>
          <cell r="C2189" t="str">
            <v>Flight</v>
          </cell>
          <cell r="D2189">
            <v>1367</v>
          </cell>
          <cell r="E2189">
            <v>1</v>
          </cell>
        </row>
        <row r="2190">
          <cell r="A2190">
            <v>2189</v>
          </cell>
          <cell r="B2190" t="str">
            <v>C</v>
          </cell>
          <cell r="C2190" t="str">
            <v>Flight</v>
          </cell>
          <cell r="D2190">
            <v>3364</v>
          </cell>
          <cell r="E2190">
            <v>1</v>
          </cell>
        </row>
        <row r="2191">
          <cell r="A2191">
            <v>2190</v>
          </cell>
          <cell r="B2191" t="str">
            <v>F</v>
          </cell>
          <cell r="C2191" t="str">
            <v>Flight</v>
          </cell>
          <cell r="D2191">
            <v>2625</v>
          </cell>
          <cell r="E2191">
            <v>1</v>
          </cell>
        </row>
        <row r="2192">
          <cell r="A2192">
            <v>2191</v>
          </cell>
          <cell r="B2192" t="str">
            <v>D</v>
          </cell>
          <cell r="C2192" t="str">
            <v>Flight</v>
          </cell>
          <cell r="D2192">
            <v>2890</v>
          </cell>
          <cell r="E2192">
            <v>1</v>
          </cell>
        </row>
        <row r="2193">
          <cell r="A2193">
            <v>2192</v>
          </cell>
          <cell r="B2193" t="str">
            <v>F</v>
          </cell>
          <cell r="C2193" t="str">
            <v>Flight</v>
          </cell>
          <cell r="D2193">
            <v>1511</v>
          </cell>
          <cell r="E2193">
            <v>1</v>
          </cell>
        </row>
        <row r="2194">
          <cell r="A2194">
            <v>2193</v>
          </cell>
          <cell r="B2194" t="str">
            <v>A</v>
          </cell>
          <cell r="C2194" t="str">
            <v>Flight</v>
          </cell>
          <cell r="D2194">
            <v>2477</v>
          </cell>
          <cell r="E2194">
            <v>1</v>
          </cell>
        </row>
        <row r="2195">
          <cell r="A2195">
            <v>2194</v>
          </cell>
          <cell r="B2195" t="str">
            <v>B</v>
          </cell>
          <cell r="C2195" t="str">
            <v>Flight</v>
          </cell>
          <cell r="D2195">
            <v>3766</v>
          </cell>
          <cell r="E2195">
            <v>1</v>
          </cell>
        </row>
        <row r="2196">
          <cell r="A2196">
            <v>2195</v>
          </cell>
          <cell r="B2196" t="str">
            <v>C</v>
          </cell>
          <cell r="C2196" t="str">
            <v>Flight</v>
          </cell>
          <cell r="D2196">
            <v>1391</v>
          </cell>
          <cell r="E2196">
            <v>1</v>
          </cell>
        </row>
        <row r="2197">
          <cell r="A2197">
            <v>2196</v>
          </cell>
          <cell r="B2197" t="str">
            <v>F</v>
          </cell>
          <cell r="C2197" t="str">
            <v>Flight</v>
          </cell>
          <cell r="D2197">
            <v>1934</v>
          </cell>
          <cell r="E2197">
            <v>1</v>
          </cell>
        </row>
        <row r="2198">
          <cell r="A2198">
            <v>2197</v>
          </cell>
          <cell r="B2198" t="str">
            <v>D</v>
          </cell>
          <cell r="C2198" t="str">
            <v>Flight</v>
          </cell>
          <cell r="D2198">
            <v>3416</v>
          </cell>
          <cell r="E2198">
            <v>1</v>
          </cell>
        </row>
        <row r="2199">
          <cell r="A2199">
            <v>2198</v>
          </cell>
          <cell r="B2199" t="str">
            <v>F</v>
          </cell>
          <cell r="C2199" t="str">
            <v>Flight</v>
          </cell>
          <cell r="D2199">
            <v>1614</v>
          </cell>
          <cell r="E2199">
            <v>1</v>
          </cell>
        </row>
        <row r="2200">
          <cell r="A2200">
            <v>2199</v>
          </cell>
          <cell r="B2200" t="str">
            <v>A</v>
          </cell>
          <cell r="C2200" t="str">
            <v>Flight</v>
          </cell>
          <cell r="D2200">
            <v>1193</v>
          </cell>
          <cell r="E2200">
            <v>1</v>
          </cell>
        </row>
        <row r="2201">
          <cell r="A2201">
            <v>2200</v>
          </cell>
          <cell r="B2201" t="str">
            <v>B</v>
          </cell>
          <cell r="C2201" t="str">
            <v>Flight</v>
          </cell>
          <cell r="D2201">
            <v>3202</v>
          </cell>
          <cell r="E2201">
            <v>1</v>
          </cell>
        </row>
        <row r="2202">
          <cell r="A2202">
            <v>2201</v>
          </cell>
          <cell r="B2202" t="str">
            <v>C</v>
          </cell>
          <cell r="C2202" t="str">
            <v>Flight</v>
          </cell>
          <cell r="D2202">
            <v>1130</v>
          </cell>
          <cell r="E2202">
            <v>1</v>
          </cell>
        </row>
        <row r="2203">
          <cell r="A2203">
            <v>2202</v>
          </cell>
          <cell r="B2203" t="str">
            <v>F</v>
          </cell>
          <cell r="C2203" t="str">
            <v>Flight</v>
          </cell>
          <cell r="D2203">
            <v>1811</v>
          </cell>
          <cell r="E2203">
            <v>1</v>
          </cell>
        </row>
        <row r="2204">
          <cell r="A2204">
            <v>2203</v>
          </cell>
          <cell r="B2204" t="str">
            <v>D</v>
          </cell>
          <cell r="C2204" t="str">
            <v>Flight</v>
          </cell>
          <cell r="D2204">
            <v>2508</v>
          </cell>
          <cell r="E2204">
            <v>1</v>
          </cell>
        </row>
        <row r="2205">
          <cell r="A2205">
            <v>2204</v>
          </cell>
          <cell r="B2205" t="str">
            <v>F</v>
          </cell>
          <cell r="C2205" t="str">
            <v>Flight</v>
          </cell>
          <cell r="D2205">
            <v>1616</v>
          </cell>
          <cell r="E2205">
            <v>1</v>
          </cell>
        </row>
        <row r="2206">
          <cell r="A2206">
            <v>2205</v>
          </cell>
          <cell r="B2206" t="str">
            <v>A</v>
          </cell>
          <cell r="C2206" t="str">
            <v>Flight</v>
          </cell>
          <cell r="D2206">
            <v>3644</v>
          </cell>
          <cell r="E2206">
            <v>1</v>
          </cell>
        </row>
        <row r="2207">
          <cell r="A2207">
            <v>2206</v>
          </cell>
          <cell r="B2207" t="str">
            <v>B</v>
          </cell>
          <cell r="C2207" t="str">
            <v>Flight</v>
          </cell>
          <cell r="D2207">
            <v>2322</v>
          </cell>
          <cell r="E2207">
            <v>1</v>
          </cell>
        </row>
        <row r="2208">
          <cell r="A2208">
            <v>2207</v>
          </cell>
          <cell r="B2208" t="str">
            <v>C</v>
          </cell>
          <cell r="C2208" t="str">
            <v>Flight</v>
          </cell>
          <cell r="D2208">
            <v>1882</v>
          </cell>
          <cell r="E2208">
            <v>1</v>
          </cell>
        </row>
        <row r="2209">
          <cell r="A2209">
            <v>2208</v>
          </cell>
          <cell r="B2209" t="str">
            <v>F</v>
          </cell>
          <cell r="C2209" t="str">
            <v>Flight</v>
          </cell>
          <cell r="D2209">
            <v>1718</v>
          </cell>
          <cell r="E2209">
            <v>1</v>
          </cell>
        </row>
        <row r="2210">
          <cell r="A2210">
            <v>2209</v>
          </cell>
          <cell r="B2210" t="str">
            <v>D</v>
          </cell>
          <cell r="C2210" t="str">
            <v>Flight</v>
          </cell>
          <cell r="D2210">
            <v>3191</v>
          </cell>
          <cell r="E2210">
            <v>1</v>
          </cell>
        </row>
        <row r="2211">
          <cell r="A2211">
            <v>2210</v>
          </cell>
          <cell r="B2211" t="str">
            <v>F</v>
          </cell>
          <cell r="C2211" t="str">
            <v>Ship</v>
          </cell>
          <cell r="D2211">
            <v>3234</v>
          </cell>
          <cell r="E2211">
            <v>1</v>
          </cell>
        </row>
        <row r="2212">
          <cell r="A2212">
            <v>2211</v>
          </cell>
          <cell r="B2212" t="str">
            <v>A</v>
          </cell>
          <cell r="C2212" t="str">
            <v>Ship</v>
          </cell>
          <cell r="D2212">
            <v>1012</v>
          </cell>
          <cell r="E2212">
            <v>1</v>
          </cell>
        </row>
        <row r="2213">
          <cell r="A2213">
            <v>2212</v>
          </cell>
          <cell r="B2213" t="str">
            <v>B</v>
          </cell>
          <cell r="C2213" t="str">
            <v>Ship</v>
          </cell>
          <cell r="D2213">
            <v>3829</v>
          </cell>
          <cell r="E2213">
            <v>1</v>
          </cell>
        </row>
        <row r="2214">
          <cell r="A2214">
            <v>2213</v>
          </cell>
          <cell r="B2214" t="str">
            <v>C</v>
          </cell>
          <cell r="C2214" t="str">
            <v>Ship</v>
          </cell>
          <cell r="D2214">
            <v>1784</v>
          </cell>
          <cell r="E2214">
            <v>1</v>
          </cell>
        </row>
        <row r="2215">
          <cell r="A2215">
            <v>2214</v>
          </cell>
          <cell r="B2215" t="str">
            <v>F</v>
          </cell>
          <cell r="C2215" t="str">
            <v>Ship</v>
          </cell>
          <cell r="D2215">
            <v>3046</v>
          </cell>
          <cell r="E2215">
            <v>1</v>
          </cell>
        </row>
        <row r="2216">
          <cell r="A2216">
            <v>2215</v>
          </cell>
          <cell r="B2216" t="str">
            <v>D</v>
          </cell>
          <cell r="C2216" t="str">
            <v>Ship</v>
          </cell>
          <cell r="D2216">
            <v>3261</v>
          </cell>
          <cell r="E2216">
            <v>1</v>
          </cell>
        </row>
        <row r="2217">
          <cell r="A2217">
            <v>2216</v>
          </cell>
          <cell r="B2217" t="str">
            <v>F</v>
          </cell>
          <cell r="C2217" t="str">
            <v>Ship</v>
          </cell>
          <cell r="D2217">
            <v>2666</v>
          </cell>
          <cell r="E2217">
            <v>1</v>
          </cell>
        </row>
        <row r="2218">
          <cell r="A2218">
            <v>2217</v>
          </cell>
          <cell r="B2218" t="str">
            <v>A</v>
          </cell>
          <cell r="C2218" t="str">
            <v>Ship</v>
          </cell>
          <cell r="D2218">
            <v>1944</v>
          </cell>
          <cell r="E2218">
            <v>1</v>
          </cell>
        </row>
        <row r="2219">
          <cell r="A2219">
            <v>2218</v>
          </cell>
          <cell r="B2219" t="str">
            <v>B</v>
          </cell>
          <cell r="C2219" t="str">
            <v>Ship</v>
          </cell>
          <cell r="D2219">
            <v>1479</v>
          </cell>
          <cell r="E2219">
            <v>1</v>
          </cell>
        </row>
        <row r="2220">
          <cell r="A2220">
            <v>2219</v>
          </cell>
          <cell r="B2220" t="str">
            <v>C</v>
          </cell>
          <cell r="C2220" t="str">
            <v>Ship</v>
          </cell>
          <cell r="D2220">
            <v>2850</v>
          </cell>
          <cell r="E2220">
            <v>1</v>
          </cell>
        </row>
        <row r="2221">
          <cell r="A2221">
            <v>2220</v>
          </cell>
          <cell r="B2221" t="str">
            <v>F</v>
          </cell>
          <cell r="C2221" t="str">
            <v>Ship</v>
          </cell>
          <cell r="D2221">
            <v>2400</v>
          </cell>
          <cell r="E2221">
            <v>1</v>
          </cell>
        </row>
        <row r="2222">
          <cell r="A2222">
            <v>2221</v>
          </cell>
          <cell r="B2222" t="str">
            <v>D</v>
          </cell>
          <cell r="C2222" t="str">
            <v>Ship</v>
          </cell>
          <cell r="D2222">
            <v>3239</v>
          </cell>
          <cell r="E2222">
            <v>1</v>
          </cell>
        </row>
        <row r="2223">
          <cell r="A2223">
            <v>2222</v>
          </cell>
          <cell r="B2223" t="str">
            <v>F</v>
          </cell>
          <cell r="C2223" t="str">
            <v>Ship</v>
          </cell>
          <cell r="D2223">
            <v>1304</v>
          </cell>
          <cell r="E2223">
            <v>1</v>
          </cell>
        </row>
        <row r="2224">
          <cell r="A2224">
            <v>2223</v>
          </cell>
          <cell r="B2224" t="str">
            <v>A</v>
          </cell>
          <cell r="C2224" t="str">
            <v>Ship</v>
          </cell>
          <cell r="D2224">
            <v>2111</v>
          </cell>
          <cell r="E2224">
            <v>1</v>
          </cell>
        </row>
        <row r="2225">
          <cell r="A2225">
            <v>2224</v>
          </cell>
          <cell r="B2225" t="str">
            <v>B</v>
          </cell>
          <cell r="C2225" t="str">
            <v>Ship</v>
          </cell>
          <cell r="D2225">
            <v>1836</v>
          </cell>
          <cell r="E2225">
            <v>1</v>
          </cell>
        </row>
        <row r="2226">
          <cell r="A2226">
            <v>2225</v>
          </cell>
          <cell r="B2226" t="str">
            <v>C</v>
          </cell>
          <cell r="C2226" t="str">
            <v>Ship</v>
          </cell>
          <cell r="D2226">
            <v>2017</v>
          </cell>
          <cell r="E2226">
            <v>1</v>
          </cell>
        </row>
        <row r="2227">
          <cell r="A2227">
            <v>2226</v>
          </cell>
          <cell r="B2227" t="str">
            <v>F</v>
          </cell>
          <cell r="C2227" t="str">
            <v>Ship</v>
          </cell>
          <cell r="D2227">
            <v>1934</v>
          </cell>
          <cell r="E2227">
            <v>1</v>
          </cell>
        </row>
        <row r="2228">
          <cell r="A2228">
            <v>2227</v>
          </cell>
          <cell r="B2228" t="str">
            <v>D</v>
          </cell>
          <cell r="C2228" t="str">
            <v>Ship</v>
          </cell>
          <cell r="D2228">
            <v>1686</v>
          </cell>
          <cell r="E2228">
            <v>1</v>
          </cell>
        </row>
        <row r="2229">
          <cell r="A2229">
            <v>2228</v>
          </cell>
          <cell r="B2229" t="str">
            <v>F</v>
          </cell>
          <cell r="C2229" t="str">
            <v>Ship</v>
          </cell>
          <cell r="D2229">
            <v>2073</v>
          </cell>
          <cell r="E2229">
            <v>1</v>
          </cell>
        </row>
        <row r="2230">
          <cell r="A2230">
            <v>2229</v>
          </cell>
          <cell r="B2230" t="str">
            <v>A</v>
          </cell>
          <cell r="C2230" t="str">
            <v>Ship</v>
          </cell>
          <cell r="D2230">
            <v>2373</v>
          </cell>
          <cell r="E2230">
            <v>1</v>
          </cell>
        </row>
        <row r="2231">
          <cell r="A2231">
            <v>2230</v>
          </cell>
          <cell r="B2231" t="str">
            <v>B</v>
          </cell>
          <cell r="C2231" t="str">
            <v>Ship</v>
          </cell>
          <cell r="D2231">
            <v>2154</v>
          </cell>
          <cell r="E2231">
            <v>1</v>
          </cell>
        </row>
        <row r="2232">
          <cell r="A2232">
            <v>2231</v>
          </cell>
          <cell r="B2232" t="str">
            <v>C</v>
          </cell>
          <cell r="C2232" t="str">
            <v>Ship</v>
          </cell>
          <cell r="D2232">
            <v>1374</v>
          </cell>
          <cell r="E2232">
            <v>1</v>
          </cell>
        </row>
        <row r="2233">
          <cell r="A2233">
            <v>2232</v>
          </cell>
          <cell r="B2233" t="str">
            <v>F</v>
          </cell>
          <cell r="C2233" t="str">
            <v>Ship</v>
          </cell>
          <cell r="D2233">
            <v>3311</v>
          </cell>
          <cell r="E2233">
            <v>1</v>
          </cell>
        </row>
        <row r="2234">
          <cell r="A2234">
            <v>2233</v>
          </cell>
          <cell r="B2234" t="str">
            <v>D</v>
          </cell>
          <cell r="C2234" t="str">
            <v>Ship</v>
          </cell>
          <cell r="D2234">
            <v>1523</v>
          </cell>
          <cell r="E2234">
            <v>1</v>
          </cell>
        </row>
        <row r="2235">
          <cell r="A2235">
            <v>2234</v>
          </cell>
          <cell r="B2235" t="str">
            <v>F</v>
          </cell>
          <cell r="C2235" t="str">
            <v>Ship</v>
          </cell>
          <cell r="D2235">
            <v>3447</v>
          </cell>
          <cell r="E2235">
            <v>1</v>
          </cell>
        </row>
        <row r="2236">
          <cell r="A2236">
            <v>2235</v>
          </cell>
          <cell r="B2236" t="str">
            <v>A</v>
          </cell>
          <cell r="C2236" t="str">
            <v>Ship</v>
          </cell>
          <cell r="D2236">
            <v>1363</v>
          </cell>
          <cell r="E2236">
            <v>1</v>
          </cell>
        </row>
        <row r="2237">
          <cell r="A2237">
            <v>2236</v>
          </cell>
          <cell r="B2237" t="str">
            <v>B</v>
          </cell>
          <cell r="C2237" t="str">
            <v>Ship</v>
          </cell>
          <cell r="D2237">
            <v>1297</v>
          </cell>
          <cell r="E2237">
            <v>1</v>
          </cell>
        </row>
        <row r="2238">
          <cell r="A2238">
            <v>2237</v>
          </cell>
          <cell r="B2238" t="str">
            <v>C</v>
          </cell>
          <cell r="C2238" t="str">
            <v>Ship</v>
          </cell>
          <cell r="D2238">
            <v>2449</v>
          </cell>
          <cell r="E2238">
            <v>1</v>
          </cell>
        </row>
        <row r="2239">
          <cell r="A2239">
            <v>2238</v>
          </cell>
          <cell r="B2239" t="str">
            <v>F</v>
          </cell>
          <cell r="C2239" t="str">
            <v>Ship</v>
          </cell>
          <cell r="D2239">
            <v>1192</v>
          </cell>
          <cell r="E2239">
            <v>1</v>
          </cell>
        </row>
        <row r="2240">
          <cell r="A2240">
            <v>2239</v>
          </cell>
          <cell r="B2240" t="str">
            <v>D</v>
          </cell>
          <cell r="C2240" t="str">
            <v>Ship</v>
          </cell>
          <cell r="D2240">
            <v>2171</v>
          </cell>
          <cell r="E2240">
            <v>1</v>
          </cell>
        </row>
        <row r="2241">
          <cell r="A2241">
            <v>2240</v>
          </cell>
          <cell r="B2241" t="str">
            <v>F</v>
          </cell>
          <cell r="C2241" t="str">
            <v>Ship</v>
          </cell>
          <cell r="D2241">
            <v>1780</v>
          </cell>
          <cell r="E2241">
            <v>1</v>
          </cell>
        </row>
        <row r="2242">
          <cell r="A2242">
            <v>2241</v>
          </cell>
          <cell r="B2242" t="str">
            <v>A</v>
          </cell>
          <cell r="C2242" t="str">
            <v>Ship</v>
          </cell>
          <cell r="D2242">
            <v>1008</v>
          </cell>
          <cell r="E2242">
            <v>1</v>
          </cell>
        </row>
        <row r="2243">
          <cell r="A2243">
            <v>2242</v>
          </cell>
          <cell r="B2243" t="str">
            <v>B</v>
          </cell>
          <cell r="C2243" t="str">
            <v>Ship</v>
          </cell>
          <cell r="D2243">
            <v>1367</v>
          </cell>
          <cell r="E2243">
            <v>1</v>
          </cell>
        </row>
        <row r="2244">
          <cell r="A2244">
            <v>2243</v>
          </cell>
          <cell r="B2244" t="str">
            <v>C</v>
          </cell>
          <cell r="C2244" t="str">
            <v>Ship</v>
          </cell>
          <cell r="D2244">
            <v>1154</v>
          </cell>
          <cell r="E2244">
            <v>1</v>
          </cell>
        </row>
        <row r="2245">
          <cell r="A2245">
            <v>2244</v>
          </cell>
          <cell r="B2245" t="str">
            <v>F</v>
          </cell>
          <cell r="C2245" t="str">
            <v>Ship</v>
          </cell>
          <cell r="D2245">
            <v>1861</v>
          </cell>
          <cell r="E2245">
            <v>1</v>
          </cell>
        </row>
        <row r="2246">
          <cell r="A2246">
            <v>2245</v>
          </cell>
          <cell r="B2246" t="str">
            <v>D</v>
          </cell>
          <cell r="C2246" t="str">
            <v>Ship</v>
          </cell>
          <cell r="D2246">
            <v>1613</v>
          </cell>
          <cell r="E2246">
            <v>1</v>
          </cell>
        </row>
        <row r="2247">
          <cell r="A2247">
            <v>2246</v>
          </cell>
          <cell r="B2247" t="str">
            <v>F</v>
          </cell>
          <cell r="C2247" t="str">
            <v>Ship</v>
          </cell>
          <cell r="D2247">
            <v>3278</v>
          </cell>
          <cell r="E2247">
            <v>1</v>
          </cell>
        </row>
        <row r="2248">
          <cell r="A2248">
            <v>2247</v>
          </cell>
          <cell r="B2248" t="str">
            <v>A</v>
          </cell>
          <cell r="C2248" t="str">
            <v>Ship</v>
          </cell>
          <cell r="D2248">
            <v>1929</v>
          </cell>
          <cell r="E2248">
            <v>1</v>
          </cell>
        </row>
        <row r="2249">
          <cell r="A2249">
            <v>2248</v>
          </cell>
          <cell r="B2249" t="str">
            <v>B</v>
          </cell>
          <cell r="C2249" t="str">
            <v>Ship</v>
          </cell>
          <cell r="D2249">
            <v>2261</v>
          </cell>
          <cell r="E2249">
            <v>1</v>
          </cell>
        </row>
        <row r="2250">
          <cell r="A2250">
            <v>2249</v>
          </cell>
          <cell r="B2250" t="str">
            <v>C</v>
          </cell>
          <cell r="C2250" t="str">
            <v>Ship</v>
          </cell>
          <cell r="D2250">
            <v>3492</v>
          </cell>
          <cell r="E2250">
            <v>1</v>
          </cell>
        </row>
        <row r="2251">
          <cell r="A2251">
            <v>2250</v>
          </cell>
          <cell r="B2251" t="str">
            <v>F</v>
          </cell>
          <cell r="C2251" t="str">
            <v>Ship</v>
          </cell>
          <cell r="D2251">
            <v>3690</v>
          </cell>
          <cell r="E2251">
            <v>1</v>
          </cell>
        </row>
        <row r="2252">
          <cell r="A2252">
            <v>2251</v>
          </cell>
          <cell r="B2252" t="str">
            <v>D</v>
          </cell>
          <cell r="C2252" t="str">
            <v>Ship</v>
          </cell>
          <cell r="D2252">
            <v>2013</v>
          </cell>
          <cell r="E2252">
            <v>1</v>
          </cell>
        </row>
        <row r="2253">
          <cell r="A2253">
            <v>2252</v>
          </cell>
          <cell r="B2253" t="str">
            <v>F</v>
          </cell>
          <cell r="C2253" t="str">
            <v>Ship</v>
          </cell>
          <cell r="D2253">
            <v>1387</v>
          </cell>
          <cell r="E2253">
            <v>1</v>
          </cell>
        </row>
        <row r="2254">
          <cell r="A2254">
            <v>2253</v>
          </cell>
          <cell r="B2254" t="str">
            <v>A</v>
          </cell>
          <cell r="C2254" t="str">
            <v>Ship</v>
          </cell>
          <cell r="D2254">
            <v>1251</v>
          </cell>
          <cell r="E2254">
            <v>1</v>
          </cell>
        </row>
        <row r="2255">
          <cell r="A2255">
            <v>2254</v>
          </cell>
          <cell r="B2255" t="str">
            <v>B</v>
          </cell>
          <cell r="C2255" t="str">
            <v>Ship</v>
          </cell>
          <cell r="D2255">
            <v>1169</v>
          </cell>
          <cell r="E2255">
            <v>1</v>
          </cell>
        </row>
        <row r="2256">
          <cell r="A2256">
            <v>2255</v>
          </cell>
          <cell r="B2256" t="str">
            <v>C</v>
          </cell>
          <cell r="C2256" t="str">
            <v>Ship</v>
          </cell>
          <cell r="D2256">
            <v>1283</v>
          </cell>
          <cell r="E2256">
            <v>1</v>
          </cell>
        </row>
        <row r="2257">
          <cell r="A2257">
            <v>2256</v>
          </cell>
          <cell r="B2257" t="str">
            <v>F</v>
          </cell>
          <cell r="C2257" t="str">
            <v>Ship</v>
          </cell>
          <cell r="D2257">
            <v>1961</v>
          </cell>
          <cell r="E2257">
            <v>1</v>
          </cell>
        </row>
        <row r="2258">
          <cell r="A2258">
            <v>2257</v>
          </cell>
          <cell r="B2258" t="str">
            <v>D</v>
          </cell>
          <cell r="C2258" t="str">
            <v>Ship</v>
          </cell>
          <cell r="D2258">
            <v>3546</v>
          </cell>
          <cell r="E2258">
            <v>1</v>
          </cell>
        </row>
        <row r="2259">
          <cell r="A2259">
            <v>2258</v>
          </cell>
          <cell r="B2259" t="str">
            <v>F</v>
          </cell>
          <cell r="C2259" t="str">
            <v>Ship</v>
          </cell>
          <cell r="D2259">
            <v>1012</v>
          </cell>
          <cell r="E2259">
            <v>1</v>
          </cell>
        </row>
        <row r="2260">
          <cell r="A2260">
            <v>2259</v>
          </cell>
          <cell r="B2260" t="str">
            <v>A</v>
          </cell>
          <cell r="C2260" t="str">
            <v>Ship</v>
          </cell>
          <cell r="D2260">
            <v>2699</v>
          </cell>
          <cell r="E2260">
            <v>1</v>
          </cell>
        </row>
        <row r="2261">
          <cell r="A2261">
            <v>2260</v>
          </cell>
          <cell r="B2261" t="str">
            <v>B</v>
          </cell>
          <cell r="C2261" t="str">
            <v>Ship</v>
          </cell>
          <cell r="D2261">
            <v>3030</v>
          </cell>
          <cell r="E2261">
            <v>1</v>
          </cell>
        </row>
        <row r="2262">
          <cell r="A2262">
            <v>2261</v>
          </cell>
          <cell r="B2262" t="str">
            <v>C</v>
          </cell>
          <cell r="C2262" t="str">
            <v>Ship</v>
          </cell>
          <cell r="D2262">
            <v>2900</v>
          </cell>
          <cell r="E2262">
            <v>1</v>
          </cell>
        </row>
        <row r="2263">
          <cell r="A2263">
            <v>2262</v>
          </cell>
          <cell r="B2263" t="str">
            <v>F</v>
          </cell>
          <cell r="C2263" t="str">
            <v>Ship</v>
          </cell>
          <cell r="D2263">
            <v>1233</v>
          </cell>
          <cell r="E2263">
            <v>1</v>
          </cell>
        </row>
        <row r="2264">
          <cell r="A2264">
            <v>2263</v>
          </cell>
          <cell r="B2264" t="str">
            <v>D</v>
          </cell>
          <cell r="C2264" t="str">
            <v>Ship</v>
          </cell>
          <cell r="D2264">
            <v>1825</v>
          </cell>
          <cell r="E2264">
            <v>1</v>
          </cell>
        </row>
        <row r="2265">
          <cell r="A2265">
            <v>2264</v>
          </cell>
          <cell r="B2265" t="str">
            <v>F</v>
          </cell>
          <cell r="C2265" t="str">
            <v>Ship</v>
          </cell>
          <cell r="D2265">
            <v>2864</v>
          </cell>
          <cell r="E2265">
            <v>1</v>
          </cell>
        </row>
        <row r="2266">
          <cell r="A2266">
            <v>2265</v>
          </cell>
          <cell r="B2266" t="str">
            <v>A</v>
          </cell>
          <cell r="C2266" t="str">
            <v>Ship</v>
          </cell>
          <cell r="D2266">
            <v>1972</v>
          </cell>
          <cell r="E2266">
            <v>1</v>
          </cell>
        </row>
        <row r="2267">
          <cell r="A2267">
            <v>2266</v>
          </cell>
          <cell r="B2267" t="str">
            <v>B</v>
          </cell>
          <cell r="C2267" t="str">
            <v>Ship</v>
          </cell>
          <cell r="D2267">
            <v>3895</v>
          </cell>
          <cell r="E2267">
            <v>1</v>
          </cell>
        </row>
        <row r="2268">
          <cell r="A2268">
            <v>2267</v>
          </cell>
          <cell r="B2268" t="str">
            <v>C</v>
          </cell>
          <cell r="C2268" t="str">
            <v>Ship</v>
          </cell>
          <cell r="D2268">
            <v>2736</v>
          </cell>
          <cell r="E2268">
            <v>1</v>
          </cell>
        </row>
        <row r="2269">
          <cell r="A2269">
            <v>2268</v>
          </cell>
          <cell r="B2269" t="str">
            <v>F</v>
          </cell>
          <cell r="C2269" t="str">
            <v>Ship</v>
          </cell>
          <cell r="D2269">
            <v>3381</v>
          </cell>
          <cell r="E2269">
            <v>1</v>
          </cell>
        </row>
        <row r="2270">
          <cell r="A2270">
            <v>2269</v>
          </cell>
          <cell r="B2270" t="str">
            <v>D</v>
          </cell>
          <cell r="C2270" t="str">
            <v>Ship</v>
          </cell>
          <cell r="D2270">
            <v>1343</v>
          </cell>
          <cell r="E2270">
            <v>1</v>
          </cell>
        </row>
        <row r="2271">
          <cell r="A2271">
            <v>2270</v>
          </cell>
          <cell r="B2271" t="str">
            <v>F</v>
          </cell>
          <cell r="C2271" t="str">
            <v>Ship</v>
          </cell>
          <cell r="D2271">
            <v>3423</v>
          </cell>
          <cell r="E2271">
            <v>1</v>
          </cell>
        </row>
        <row r="2272">
          <cell r="A2272">
            <v>2271</v>
          </cell>
          <cell r="B2272" t="str">
            <v>A</v>
          </cell>
          <cell r="C2272" t="str">
            <v>Ship</v>
          </cell>
          <cell r="D2272">
            <v>3517</v>
          </cell>
          <cell r="E2272">
            <v>1</v>
          </cell>
        </row>
        <row r="2273">
          <cell r="A2273">
            <v>2272</v>
          </cell>
          <cell r="B2273" t="str">
            <v>B</v>
          </cell>
          <cell r="C2273" t="str">
            <v>Ship</v>
          </cell>
          <cell r="D2273">
            <v>1200</v>
          </cell>
          <cell r="E2273">
            <v>1</v>
          </cell>
        </row>
        <row r="2274">
          <cell r="A2274">
            <v>2273</v>
          </cell>
          <cell r="B2274" t="str">
            <v>C</v>
          </cell>
          <cell r="C2274" t="str">
            <v>Ship</v>
          </cell>
          <cell r="D2274">
            <v>2615</v>
          </cell>
          <cell r="E2274">
            <v>1</v>
          </cell>
        </row>
        <row r="2275">
          <cell r="A2275">
            <v>2274</v>
          </cell>
          <cell r="B2275" t="str">
            <v>F</v>
          </cell>
          <cell r="C2275" t="str">
            <v>Ship</v>
          </cell>
          <cell r="D2275">
            <v>3719</v>
          </cell>
          <cell r="E2275">
            <v>1</v>
          </cell>
        </row>
        <row r="2276">
          <cell r="A2276">
            <v>2275</v>
          </cell>
          <cell r="B2276" t="str">
            <v>D</v>
          </cell>
          <cell r="C2276" t="str">
            <v>Ship</v>
          </cell>
          <cell r="D2276">
            <v>1497</v>
          </cell>
          <cell r="E2276">
            <v>1</v>
          </cell>
        </row>
        <row r="2277">
          <cell r="A2277">
            <v>2276</v>
          </cell>
          <cell r="B2277" t="str">
            <v>F</v>
          </cell>
          <cell r="C2277" t="str">
            <v>Ship</v>
          </cell>
          <cell r="D2277">
            <v>1203</v>
          </cell>
          <cell r="E2277">
            <v>1</v>
          </cell>
        </row>
        <row r="2278">
          <cell r="A2278">
            <v>2277</v>
          </cell>
          <cell r="B2278" t="str">
            <v>A</v>
          </cell>
          <cell r="C2278" t="str">
            <v>Ship</v>
          </cell>
          <cell r="D2278">
            <v>2935</v>
          </cell>
          <cell r="E2278">
            <v>1</v>
          </cell>
        </row>
        <row r="2279">
          <cell r="A2279">
            <v>2278</v>
          </cell>
          <cell r="B2279" t="str">
            <v>B</v>
          </cell>
          <cell r="C2279" t="str">
            <v>Ship</v>
          </cell>
          <cell r="D2279">
            <v>2213</v>
          </cell>
          <cell r="E2279">
            <v>1</v>
          </cell>
        </row>
        <row r="2280">
          <cell r="A2280">
            <v>2279</v>
          </cell>
          <cell r="B2280" t="str">
            <v>C</v>
          </cell>
          <cell r="C2280" t="str">
            <v>Ship</v>
          </cell>
          <cell r="D2280">
            <v>2479</v>
          </cell>
          <cell r="E2280">
            <v>1</v>
          </cell>
        </row>
        <row r="2281">
          <cell r="A2281">
            <v>2280</v>
          </cell>
          <cell r="B2281" t="str">
            <v>F</v>
          </cell>
          <cell r="C2281" t="str">
            <v>Ship</v>
          </cell>
          <cell r="D2281">
            <v>2705</v>
          </cell>
          <cell r="E2281">
            <v>1</v>
          </cell>
        </row>
        <row r="2282">
          <cell r="A2282">
            <v>2281</v>
          </cell>
          <cell r="B2282" t="str">
            <v>D</v>
          </cell>
          <cell r="C2282" t="str">
            <v>Ship</v>
          </cell>
          <cell r="D2282">
            <v>3271</v>
          </cell>
          <cell r="E2282">
            <v>1</v>
          </cell>
        </row>
        <row r="2283">
          <cell r="A2283">
            <v>2282</v>
          </cell>
          <cell r="B2283" t="str">
            <v>F</v>
          </cell>
          <cell r="C2283" t="str">
            <v>Ship</v>
          </cell>
          <cell r="D2283">
            <v>2374</v>
          </cell>
          <cell r="E2283">
            <v>1</v>
          </cell>
        </row>
        <row r="2284">
          <cell r="A2284">
            <v>2283</v>
          </cell>
          <cell r="B2284" t="str">
            <v>A</v>
          </cell>
          <cell r="C2284" t="str">
            <v>Ship</v>
          </cell>
          <cell r="D2284">
            <v>3081</v>
          </cell>
          <cell r="E2284">
            <v>1</v>
          </cell>
        </row>
        <row r="2285">
          <cell r="A2285">
            <v>2284</v>
          </cell>
          <cell r="B2285" t="str">
            <v>B</v>
          </cell>
          <cell r="C2285" t="str">
            <v>Ship</v>
          </cell>
          <cell r="D2285">
            <v>1921</v>
          </cell>
          <cell r="E2285">
            <v>1</v>
          </cell>
        </row>
        <row r="2286">
          <cell r="A2286">
            <v>2285</v>
          </cell>
          <cell r="B2286" t="str">
            <v>C</v>
          </cell>
          <cell r="C2286" t="str">
            <v>Ship</v>
          </cell>
          <cell r="D2286">
            <v>1371</v>
          </cell>
          <cell r="E2286">
            <v>1</v>
          </cell>
        </row>
        <row r="2287">
          <cell r="A2287">
            <v>2286</v>
          </cell>
          <cell r="B2287" t="str">
            <v>F</v>
          </cell>
          <cell r="C2287" t="str">
            <v>Ship</v>
          </cell>
          <cell r="D2287">
            <v>1009</v>
          </cell>
          <cell r="E2287">
            <v>1</v>
          </cell>
        </row>
        <row r="2288">
          <cell r="A2288">
            <v>2287</v>
          </cell>
          <cell r="B2288" t="str">
            <v>D</v>
          </cell>
          <cell r="C2288" t="str">
            <v>Ship</v>
          </cell>
          <cell r="D2288">
            <v>3084</v>
          </cell>
          <cell r="E2288">
            <v>1</v>
          </cell>
        </row>
        <row r="2289">
          <cell r="A2289">
            <v>2288</v>
          </cell>
          <cell r="B2289" t="str">
            <v>F</v>
          </cell>
          <cell r="C2289" t="str">
            <v>Ship</v>
          </cell>
          <cell r="D2289">
            <v>3432</v>
          </cell>
          <cell r="E2289">
            <v>1</v>
          </cell>
        </row>
        <row r="2290">
          <cell r="A2290">
            <v>2289</v>
          </cell>
          <cell r="B2290" t="str">
            <v>A</v>
          </cell>
          <cell r="C2290" t="str">
            <v>Ship</v>
          </cell>
          <cell r="D2290">
            <v>3549</v>
          </cell>
          <cell r="E2290">
            <v>1</v>
          </cell>
        </row>
        <row r="2291">
          <cell r="A2291">
            <v>2290</v>
          </cell>
          <cell r="B2291" t="str">
            <v>B</v>
          </cell>
          <cell r="C2291" t="str">
            <v>Ship</v>
          </cell>
          <cell r="D2291">
            <v>3438</v>
          </cell>
          <cell r="E2291">
            <v>1</v>
          </cell>
        </row>
        <row r="2292">
          <cell r="A2292">
            <v>2291</v>
          </cell>
          <cell r="B2292" t="str">
            <v>C</v>
          </cell>
          <cell r="C2292" t="str">
            <v>Ship</v>
          </cell>
          <cell r="D2292">
            <v>3223</v>
          </cell>
          <cell r="E2292">
            <v>1</v>
          </cell>
        </row>
        <row r="2293">
          <cell r="A2293">
            <v>2292</v>
          </cell>
          <cell r="B2293" t="str">
            <v>F</v>
          </cell>
          <cell r="C2293" t="str">
            <v>Ship</v>
          </cell>
          <cell r="D2293">
            <v>3709</v>
          </cell>
          <cell r="E2293">
            <v>1</v>
          </cell>
        </row>
        <row r="2294">
          <cell r="A2294">
            <v>2293</v>
          </cell>
          <cell r="B2294" t="str">
            <v>D</v>
          </cell>
          <cell r="C2294" t="str">
            <v>Ship</v>
          </cell>
          <cell r="D2294">
            <v>3446</v>
          </cell>
          <cell r="E2294">
            <v>1</v>
          </cell>
        </row>
        <row r="2295">
          <cell r="A2295">
            <v>2294</v>
          </cell>
          <cell r="B2295" t="str">
            <v>F</v>
          </cell>
          <cell r="C2295" t="str">
            <v>Ship</v>
          </cell>
          <cell r="D2295">
            <v>2721</v>
          </cell>
          <cell r="E2295">
            <v>1</v>
          </cell>
        </row>
        <row r="2296">
          <cell r="A2296">
            <v>2295</v>
          </cell>
          <cell r="B2296" t="str">
            <v>A</v>
          </cell>
          <cell r="C2296" t="str">
            <v>Ship</v>
          </cell>
          <cell r="D2296">
            <v>1408</v>
          </cell>
          <cell r="E2296">
            <v>1</v>
          </cell>
        </row>
        <row r="2297">
          <cell r="A2297">
            <v>2296</v>
          </cell>
          <cell r="B2297" t="str">
            <v>B</v>
          </cell>
          <cell r="C2297" t="str">
            <v>Ship</v>
          </cell>
          <cell r="D2297">
            <v>3158</v>
          </cell>
          <cell r="E2297">
            <v>1</v>
          </cell>
        </row>
        <row r="2298">
          <cell r="A2298">
            <v>2297</v>
          </cell>
          <cell r="B2298" t="str">
            <v>C</v>
          </cell>
          <cell r="C2298" t="str">
            <v>Ship</v>
          </cell>
          <cell r="D2298">
            <v>3003</v>
          </cell>
          <cell r="E2298">
            <v>1</v>
          </cell>
        </row>
        <row r="2299">
          <cell r="A2299">
            <v>2298</v>
          </cell>
          <cell r="B2299" t="str">
            <v>F</v>
          </cell>
          <cell r="C2299" t="str">
            <v>Ship</v>
          </cell>
          <cell r="D2299">
            <v>3709</v>
          </cell>
          <cell r="E2299">
            <v>1</v>
          </cell>
        </row>
        <row r="2300">
          <cell r="A2300">
            <v>2299</v>
          </cell>
          <cell r="B2300" t="str">
            <v>D</v>
          </cell>
          <cell r="C2300" t="str">
            <v>Ship</v>
          </cell>
          <cell r="D2300">
            <v>1715</v>
          </cell>
          <cell r="E2300">
            <v>1</v>
          </cell>
        </row>
        <row r="2301">
          <cell r="A2301">
            <v>2300</v>
          </cell>
          <cell r="B2301" t="str">
            <v>F</v>
          </cell>
          <cell r="C2301" t="str">
            <v>Ship</v>
          </cell>
          <cell r="D2301">
            <v>2891</v>
          </cell>
          <cell r="E2301">
            <v>1</v>
          </cell>
        </row>
        <row r="2302">
          <cell r="A2302">
            <v>2301</v>
          </cell>
          <cell r="B2302" t="str">
            <v>A</v>
          </cell>
          <cell r="C2302" t="str">
            <v>Ship</v>
          </cell>
          <cell r="D2302">
            <v>2502</v>
          </cell>
          <cell r="E2302">
            <v>1</v>
          </cell>
        </row>
        <row r="2303">
          <cell r="A2303">
            <v>2302</v>
          </cell>
          <cell r="B2303" t="str">
            <v>B</v>
          </cell>
          <cell r="C2303" t="str">
            <v>Ship</v>
          </cell>
          <cell r="D2303">
            <v>1741</v>
          </cell>
          <cell r="E2303">
            <v>1</v>
          </cell>
        </row>
        <row r="2304">
          <cell r="A2304">
            <v>2303</v>
          </cell>
          <cell r="B2304" t="str">
            <v>C</v>
          </cell>
          <cell r="C2304" t="str">
            <v>Road</v>
          </cell>
          <cell r="D2304">
            <v>2448</v>
          </cell>
          <cell r="E2304">
            <v>1</v>
          </cell>
        </row>
        <row r="2305">
          <cell r="A2305">
            <v>2304</v>
          </cell>
          <cell r="B2305" t="str">
            <v>F</v>
          </cell>
          <cell r="C2305" t="str">
            <v>Road</v>
          </cell>
          <cell r="D2305">
            <v>3236</v>
          </cell>
          <cell r="E2305">
            <v>1</v>
          </cell>
        </row>
        <row r="2306">
          <cell r="A2306">
            <v>2305</v>
          </cell>
          <cell r="B2306" t="str">
            <v>D</v>
          </cell>
          <cell r="C2306" t="str">
            <v>Road</v>
          </cell>
          <cell r="D2306">
            <v>1654</v>
          </cell>
          <cell r="E2306">
            <v>1</v>
          </cell>
        </row>
        <row r="2307">
          <cell r="A2307">
            <v>2306</v>
          </cell>
          <cell r="B2307" t="str">
            <v>F</v>
          </cell>
          <cell r="C2307" t="str">
            <v>Road</v>
          </cell>
          <cell r="D2307">
            <v>1830</v>
          </cell>
          <cell r="E2307">
            <v>1</v>
          </cell>
        </row>
        <row r="2308">
          <cell r="A2308">
            <v>2307</v>
          </cell>
          <cell r="B2308" t="str">
            <v>A</v>
          </cell>
          <cell r="C2308" t="str">
            <v>Road</v>
          </cell>
          <cell r="D2308">
            <v>2603</v>
          </cell>
          <cell r="E2308">
            <v>1</v>
          </cell>
        </row>
        <row r="2309">
          <cell r="A2309">
            <v>2308</v>
          </cell>
          <cell r="B2309" t="str">
            <v>B</v>
          </cell>
          <cell r="C2309" t="str">
            <v>Road</v>
          </cell>
          <cell r="D2309">
            <v>3015</v>
          </cell>
          <cell r="E2309">
            <v>1</v>
          </cell>
        </row>
        <row r="2310">
          <cell r="A2310">
            <v>2309</v>
          </cell>
          <cell r="B2310" t="str">
            <v>C</v>
          </cell>
          <cell r="C2310" t="str">
            <v>Road</v>
          </cell>
          <cell r="D2310">
            <v>2867</v>
          </cell>
          <cell r="E2310">
            <v>1</v>
          </cell>
        </row>
        <row r="2311">
          <cell r="A2311">
            <v>2310</v>
          </cell>
          <cell r="B2311" t="str">
            <v>F</v>
          </cell>
          <cell r="C2311" t="str">
            <v>Road</v>
          </cell>
          <cell r="D2311">
            <v>3247</v>
          </cell>
          <cell r="E2311">
            <v>1</v>
          </cell>
        </row>
        <row r="2312">
          <cell r="A2312">
            <v>2311</v>
          </cell>
          <cell r="B2312" t="str">
            <v>D</v>
          </cell>
          <cell r="C2312" t="str">
            <v>Road</v>
          </cell>
          <cell r="D2312">
            <v>2943</v>
          </cell>
          <cell r="E2312">
            <v>1</v>
          </cell>
        </row>
        <row r="2313">
          <cell r="A2313">
            <v>2312</v>
          </cell>
          <cell r="B2313" t="str">
            <v>F</v>
          </cell>
          <cell r="C2313" t="str">
            <v>Road</v>
          </cell>
          <cell r="D2313">
            <v>2235</v>
          </cell>
          <cell r="E2313">
            <v>1</v>
          </cell>
        </row>
        <row r="2314">
          <cell r="A2314">
            <v>2313</v>
          </cell>
          <cell r="B2314" t="str">
            <v>A</v>
          </cell>
          <cell r="C2314" t="str">
            <v>Road</v>
          </cell>
          <cell r="D2314">
            <v>3967</v>
          </cell>
          <cell r="E2314">
            <v>1</v>
          </cell>
        </row>
        <row r="2315">
          <cell r="A2315">
            <v>2314</v>
          </cell>
          <cell r="B2315" t="str">
            <v>B</v>
          </cell>
          <cell r="C2315" t="str">
            <v>Road</v>
          </cell>
          <cell r="D2315">
            <v>1651</v>
          </cell>
          <cell r="E2315">
            <v>1</v>
          </cell>
        </row>
        <row r="2316">
          <cell r="A2316">
            <v>2315</v>
          </cell>
          <cell r="B2316" t="str">
            <v>C</v>
          </cell>
          <cell r="C2316" t="str">
            <v>Road</v>
          </cell>
          <cell r="D2316">
            <v>1054</v>
          </cell>
          <cell r="E2316">
            <v>1</v>
          </cell>
        </row>
        <row r="2317">
          <cell r="A2317">
            <v>2316</v>
          </cell>
          <cell r="B2317" t="str">
            <v>F</v>
          </cell>
          <cell r="C2317" t="str">
            <v>Road</v>
          </cell>
          <cell r="D2317">
            <v>1195</v>
          </cell>
          <cell r="E2317">
            <v>1</v>
          </cell>
        </row>
        <row r="2318">
          <cell r="A2318">
            <v>2317</v>
          </cell>
          <cell r="B2318" t="str">
            <v>D</v>
          </cell>
          <cell r="C2318" t="str">
            <v>Road</v>
          </cell>
          <cell r="D2318">
            <v>3914</v>
          </cell>
          <cell r="E2318">
            <v>1</v>
          </cell>
        </row>
        <row r="2319">
          <cell r="A2319">
            <v>2318</v>
          </cell>
          <cell r="B2319" t="str">
            <v>F</v>
          </cell>
          <cell r="C2319" t="str">
            <v>Road</v>
          </cell>
          <cell r="D2319">
            <v>3715</v>
          </cell>
          <cell r="E2319">
            <v>1</v>
          </cell>
        </row>
        <row r="2320">
          <cell r="A2320">
            <v>2319</v>
          </cell>
          <cell r="B2320" t="str">
            <v>A</v>
          </cell>
          <cell r="C2320" t="str">
            <v>Road</v>
          </cell>
          <cell r="D2320">
            <v>2863</v>
          </cell>
          <cell r="E2320">
            <v>1</v>
          </cell>
        </row>
        <row r="2321">
          <cell r="A2321">
            <v>2320</v>
          </cell>
          <cell r="B2321" t="str">
            <v>B</v>
          </cell>
          <cell r="C2321" t="str">
            <v>Road</v>
          </cell>
          <cell r="D2321">
            <v>3274</v>
          </cell>
          <cell r="E2321">
            <v>1</v>
          </cell>
        </row>
        <row r="2322">
          <cell r="A2322">
            <v>2321</v>
          </cell>
          <cell r="B2322" t="str">
            <v>C</v>
          </cell>
          <cell r="C2322" t="str">
            <v>Road</v>
          </cell>
          <cell r="D2322">
            <v>2611</v>
          </cell>
          <cell r="E2322">
            <v>1</v>
          </cell>
        </row>
        <row r="2323">
          <cell r="A2323">
            <v>2322</v>
          </cell>
          <cell r="B2323" t="str">
            <v>F</v>
          </cell>
          <cell r="C2323" t="str">
            <v>Road</v>
          </cell>
          <cell r="D2323">
            <v>2197</v>
          </cell>
          <cell r="E2323">
            <v>1</v>
          </cell>
        </row>
        <row r="2324">
          <cell r="A2324">
            <v>2323</v>
          </cell>
          <cell r="B2324" t="str">
            <v>D</v>
          </cell>
          <cell r="C2324" t="str">
            <v>Road</v>
          </cell>
          <cell r="D2324">
            <v>2893</v>
          </cell>
          <cell r="E2324">
            <v>1</v>
          </cell>
        </row>
        <row r="2325">
          <cell r="A2325">
            <v>2324</v>
          </cell>
          <cell r="B2325" t="str">
            <v>F</v>
          </cell>
          <cell r="C2325" t="str">
            <v>Road</v>
          </cell>
          <cell r="D2325">
            <v>1408</v>
          </cell>
          <cell r="E2325">
            <v>1</v>
          </cell>
        </row>
        <row r="2326">
          <cell r="A2326">
            <v>2325</v>
          </cell>
          <cell r="B2326" t="str">
            <v>A</v>
          </cell>
          <cell r="C2326" t="str">
            <v>Flight</v>
          </cell>
          <cell r="D2326">
            <v>1514</v>
          </cell>
          <cell r="E2326">
            <v>1</v>
          </cell>
        </row>
        <row r="2327">
          <cell r="A2327">
            <v>2326</v>
          </cell>
          <cell r="B2327" t="str">
            <v>B</v>
          </cell>
          <cell r="C2327" t="str">
            <v>Flight</v>
          </cell>
          <cell r="D2327">
            <v>1130</v>
          </cell>
          <cell r="E2327">
            <v>1</v>
          </cell>
        </row>
        <row r="2328">
          <cell r="A2328">
            <v>2327</v>
          </cell>
          <cell r="B2328" t="str">
            <v>C</v>
          </cell>
          <cell r="C2328" t="str">
            <v>Flight</v>
          </cell>
          <cell r="D2328">
            <v>2587</v>
          </cell>
          <cell r="E2328">
            <v>1</v>
          </cell>
        </row>
        <row r="2329">
          <cell r="A2329">
            <v>2328</v>
          </cell>
          <cell r="B2329" t="str">
            <v>F</v>
          </cell>
          <cell r="C2329" t="str">
            <v>Flight</v>
          </cell>
          <cell r="D2329">
            <v>3009</v>
          </cell>
          <cell r="E2329">
            <v>1</v>
          </cell>
        </row>
        <row r="2330">
          <cell r="A2330">
            <v>2329</v>
          </cell>
          <cell r="B2330" t="str">
            <v>D</v>
          </cell>
          <cell r="C2330" t="str">
            <v>Flight</v>
          </cell>
          <cell r="D2330">
            <v>3175</v>
          </cell>
          <cell r="E2330">
            <v>1</v>
          </cell>
        </row>
        <row r="2331">
          <cell r="A2331">
            <v>2330</v>
          </cell>
          <cell r="B2331" t="str">
            <v>F</v>
          </cell>
          <cell r="C2331" t="str">
            <v>Flight</v>
          </cell>
          <cell r="D2331">
            <v>2256</v>
          </cell>
          <cell r="E2331">
            <v>1</v>
          </cell>
        </row>
        <row r="2332">
          <cell r="A2332">
            <v>2331</v>
          </cell>
          <cell r="B2332" t="str">
            <v>A</v>
          </cell>
          <cell r="C2332" t="str">
            <v>Flight</v>
          </cell>
          <cell r="D2332">
            <v>1041</v>
          </cell>
          <cell r="E2332">
            <v>1</v>
          </cell>
        </row>
        <row r="2333">
          <cell r="A2333">
            <v>2332</v>
          </cell>
          <cell r="B2333" t="str">
            <v>B</v>
          </cell>
          <cell r="C2333" t="str">
            <v>Flight</v>
          </cell>
          <cell r="D2333">
            <v>2200</v>
          </cell>
          <cell r="E2333">
            <v>1</v>
          </cell>
        </row>
        <row r="2334">
          <cell r="A2334">
            <v>2333</v>
          </cell>
          <cell r="B2334" t="str">
            <v>C</v>
          </cell>
          <cell r="C2334" t="str">
            <v>Flight</v>
          </cell>
          <cell r="D2334">
            <v>3696</v>
          </cell>
          <cell r="E2334">
            <v>1</v>
          </cell>
        </row>
        <row r="2335">
          <cell r="A2335">
            <v>2334</v>
          </cell>
          <cell r="B2335" t="str">
            <v>F</v>
          </cell>
          <cell r="C2335" t="str">
            <v>Flight</v>
          </cell>
          <cell r="D2335">
            <v>1707</v>
          </cell>
          <cell r="E2335">
            <v>1</v>
          </cell>
        </row>
        <row r="2336">
          <cell r="A2336">
            <v>2335</v>
          </cell>
          <cell r="B2336" t="str">
            <v>D</v>
          </cell>
          <cell r="C2336" t="str">
            <v>Flight</v>
          </cell>
          <cell r="D2336">
            <v>2063</v>
          </cell>
          <cell r="E2336">
            <v>1</v>
          </cell>
        </row>
        <row r="2337">
          <cell r="A2337">
            <v>2336</v>
          </cell>
          <cell r="B2337" t="str">
            <v>F</v>
          </cell>
          <cell r="C2337" t="str">
            <v>Flight</v>
          </cell>
          <cell r="D2337">
            <v>2415</v>
          </cell>
          <cell r="E2337">
            <v>1</v>
          </cell>
        </row>
        <row r="2338">
          <cell r="A2338">
            <v>2337</v>
          </cell>
          <cell r="B2338" t="str">
            <v>A</v>
          </cell>
          <cell r="C2338" t="str">
            <v>Flight</v>
          </cell>
          <cell r="D2338">
            <v>3144</v>
          </cell>
          <cell r="E2338">
            <v>1</v>
          </cell>
        </row>
        <row r="2339">
          <cell r="A2339">
            <v>2338</v>
          </cell>
          <cell r="B2339" t="str">
            <v>B</v>
          </cell>
          <cell r="C2339" t="str">
            <v>Flight</v>
          </cell>
          <cell r="D2339">
            <v>3593</v>
          </cell>
          <cell r="E2339">
            <v>1</v>
          </cell>
        </row>
        <row r="2340">
          <cell r="A2340">
            <v>2339</v>
          </cell>
          <cell r="B2340" t="str">
            <v>C</v>
          </cell>
          <cell r="C2340" t="str">
            <v>Flight</v>
          </cell>
          <cell r="D2340">
            <v>2093</v>
          </cell>
          <cell r="E2340">
            <v>1</v>
          </cell>
        </row>
        <row r="2341">
          <cell r="A2341">
            <v>2340</v>
          </cell>
          <cell r="B2341" t="str">
            <v>F</v>
          </cell>
          <cell r="C2341" t="str">
            <v>Flight</v>
          </cell>
          <cell r="D2341">
            <v>3025</v>
          </cell>
          <cell r="E2341">
            <v>1</v>
          </cell>
        </row>
        <row r="2342">
          <cell r="A2342">
            <v>2341</v>
          </cell>
          <cell r="B2342" t="str">
            <v>D</v>
          </cell>
          <cell r="C2342" t="str">
            <v>Flight</v>
          </cell>
          <cell r="D2342">
            <v>3978</v>
          </cell>
          <cell r="E2342">
            <v>1</v>
          </cell>
        </row>
        <row r="2343">
          <cell r="A2343">
            <v>2342</v>
          </cell>
          <cell r="B2343" t="str">
            <v>F</v>
          </cell>
          <cell r="C2343" t="str">
            <v>Flight</v>
          </cell>
          <cell r="D2343">
            <v>2197</v>
          </cell>
          <cell r="E2343">
            <v>1</v>
          </cell>
        </row>
        <row r="2344">
          <cell r="A2344">
            <v>2343</v>
          </cell>
          <cell r="B2344" t="str">
            <v>A</v>
          </cell>
          <cell r="C2344" t="str">
            <v>Flight</v>
          </cell>
          <cell r="D2344">
            <v>2935</v>
          </cell>
          <cell r="E2344">
            <v>1</v>
          </cell>
        </row>
        <row r="2345">
          <cell r="A2345">
            <v>2344</v>
          </cell>
          <cell r="B2345" t="str">
            <v>B</v>
          </cell>
          <cell r="C2345" t="str">
            <v>Flight</v>
          </cell>
          <cell r="D2345">
            <v>1169</v>
          </cell>
          <cell r="E2345">
            <v>1</v>
          </cell>
        </row>
        <row r="2346">
          <cell r="A2346">
            <v>2345</v>
          </cell>
          <cell r="B2346" t="str">
            <v>C</v>
          </cell>
          <cell r="C2346" t="str">
            <v>Flight</v>
          </cell>
          <cell r="D2346">
            <v>2344</v>
          </cell>
          <cell r="E2346">
            <v>1</v>
          </cell>
        </row>
        <row r="2347">
          <cell r="A2347">
            <v>2346</v>
          </cell>
          <cell r="B2347" t="str">
            <v>F</v>
          </cell>
          <cell r="C2347" t="str">
            <v>Flight</v>
          </cell>
          <cell r="D2347">
            <v>3549</v>
          </cell>
          <cell r="E2347">
            <v>1</v>
          </cell>
        </row>
        <row r="2348">
          <cell r="A2348">
            <v>2347</v>
          </cell>
          <cell r="B2348" t="str">
            <v>D</v>
          </cell>
          <cell r="C2348" t="str">
            <v>Ship</v>
          </cell>
          <cell r="D2348">
            <v>2154</v>
          </cell>
          <cell r="E2348">
            <v>1</v>
          </cell>
        </row>
        <row r="2349">
          <cell r="A2349">
            <v>2348</v>
          </cell>
          <cell r="B2349" t="str">
            <v>F</v>
          </cell>
          <cell r="C2349" t="str">
            <v>Ship</v>
          </cell>
          <cell r="D2349">
            <v>1414</v>
          </cell>
          <cell r="E2349">
            <v>1</v>
          </cell>
        </row>
        <row r="2350">
          <cell r="A2350">
            <v>2349</v>
          </cell>
          <cell r="B2350" t="str">
            <v>A</v>
          </cell>
          <cell r="C2350" t="str">
            <v>Ship</v>
          </cell>
          <cell r="D2350">
            <v>3809</v>
          </cell>
          <cell r="E2350">
            <v>1</v>
          </cell>
        </row>
        <row r="2351">
          <cell r="A2351">
            <v>2350</v>
          </cell>
          <cell r="B2351" t="str">
            <v>B</v>
          </cell>
          <cell r="C2351" t="str">
            <v>Ship</v>
          </cell>
          <cell r="D2351">
            <v>3499</v>
          </cell>
          <cell r="E2351">
            <v>1</v>
          </cell>
        </row>
        <row r="2352">
          <cell r="A2352">
            <v>2351</v>
          </cell>
          <cell r="B2352" t="str">
            <v>C</v>
          </cell>
          <cell r="C2352" t="str">
            <v>Ship</v>
          </cell>
          <cell r="D2352">
            <v>1651</v>
          </cell>
          <cell r="E2352">
            <v>1</v>
          </cell>
        </row>
        <row r="2353">
          <cell r="A2353">
            <v>2352</v>
          </cell>
          <cell r="B2353" t="str">
            <v>F</v>
          </cell>
          <cell r="C2353" t="str">
            <v>Ship</v>
          </cell>
          <cell r="D2353">
            <v>2605</v>
          </cell>
          <cell r="E2353">
            <v>1</v>
          </cell>
        </row>
        <row r="2354">
          <cell r="A2354">
            <v>2353</v>
          </cell>
          <cell r="B2354" t="str">
            <v>D</v>
          </cell>
          <cell r="C2354" t="str">
            <v>Ship</v>
          </cell>
          <cell r="D2354">
            <v>2443</v>
          </cell>
          <cell r="E2354">
            <v>1</v>
          </cell>
        </row>
        <row r="2355">
          <cell r="A2355">
            <v>2354</v>
          </cell>
          <cell r="B2355" t="str">
            <v>F</v>
          </cell>
          <cell r="C2355" t="str">
            <v>Ship</v>
          </cell>
          <cell r="D2355">
            <v>3439</v>
          </cell>
          <cell r="E2355">
            <v>1</v>
          </cell>
        </row>
        <row r="2356">
          <cell r="A2356">
            <v>2355</v>
          </cell>
          <cell r="B2356" t="str">
            <v>A</v>
          </cell>
          <cell r="C2356" t="str">
            <v>Ship</v>
          </cell>
          <cell r="D2356">
            <v>1273</v>
          </cell>
          <cell r="E2356">
            <v>1</v>
          </cell>
        </row>
        <row r="2357">
          <cell r="A2357">
            <v>2356</v>
          </cell>
          <cell r="B2357" t="str">
            <v>B</v>
          </cell>
          <cell r="C2357" t="str">
            <v>Ship</v>
          </cell>
          <cell r="D2357">
            <v>3583</v>
          </cell>
          <cell r="E2357">
            <v>1</v>
          </cell>
        </row>
        <row r="2358">
          <cell r="A2358">
            <v>2357</v>
          </cell>
          <cell r="B2358" t="str">
            <v>C</v>
          </cell>
          <cell r="C2358" t="str">
            <v>Ship</v>
          </cell>
          <cell r="D2358">
            <v>2021</v>
          </cell>
          <cell r="E2358">
            <v>1</v>
          </cell>
        </row>
        <row r="2359">
          <cell r="A2359">
            <v>2358</v>
          </cell>
          <cell r="B2359" t="str">
            <v>F</v>
          </cell>
          <cell r="C2359" t="str">
            <v>Ship</v>
          </cell>
          <cell r="D2359">
            <v>2332</v>
          </cell>
          <cell r="E2359">
            <v>1</v>
          </cell>
        </row>
        <row r="2360">
          <cell r="A2360">
            <v>2359</v>
          </cell>
          <cell r="B2360" t="str">
            <v>D</v>
          </cell>
          <cell r="C2360" t="str">
            <v>Ship</v>
          </cell>
          <cell r="D2360">
            <v>3248</v>
          </cell>
          <cell r="E2360">
            <v>1</v>
          </cell>
        </row>
        <row r="2361">
          <cell r="A2361">
            <v>2360</v>
          </cell>
          <cell r="B2361" t="str">
            <v>F</v>
          </cell>
          <cell r="C2361" t="str">
            <v>Ship</v>
          </cell>
          <cell r="D2361">
            <v>3258</v>
          </cell>
          <cell r="E2361">
            <v>1</v>
          </cell>
        </row>
        <row r="2362">
          <cell r="A2362">
            <v>2361</v>
          </cell>
          <cell r="B2362" t="str">
            <v>A</v>
          </cell>
          <cell r="C2362" t="str">
            <v>Ship</v>
          </cell>
          <cell r="D2362">
            <v>3169</v>
          </cell>
          <cell r="E2362">
            <v>1</v>
          </cell>
        </row>
        <row r="2363">
          <cell r="A2363">
            <v>2362</v>
          </cell>
          <cell r="B2363" t="str">
            <v>B</v>
          </cell>
          <cell r="C2363" t="str">
            <v>Ship</v>
          </cell>
          <cell r="D2363">
            <v>1111</v>
          </cell>
          <cell r="E2363">
            <v>1</v>
          </cell>
        </row>
        <row r="2364">
          <cell r="A2364">
            <v>2363</v>
          </cell>
          <cell r="B2364" t="str">
            <v>C</v>
          </cell>
          <cell r="C2364" t="str">
            <v>Ship</v>
          </cell>
          <cell r="D2364">
            <v>1293</v>
          </cell>
          <cell r="E2364">
            <v>1</v>
          </cell>
        </row>
        <row r="2365">
          <cell r="A2365">
            <v>2364</v>
          </cell>
          <cell r="B2365" t="str">
            <v>F</v>
          </cell>
          <cell r="C2365" t="str">
            <v>Ship</v>
          </cell>
          <cell r="D2365">
            <v>1114</v>
          </cell>
          <cell r="E2365">
            <v>1</v>
          </cell>
        </row>
        <row r="2366">
          <cell r="A2366">
            <v>2365</v>
          </cell>
          <cell r="B2366" t="str">
            <v>D</v>
          </cell>
          <cell r="C2366" t="str">
            <v>Ship</v>
          </cell>
          <cell r="D2366">
            <v>1701</v>
          </cell>
          <cell r="E2366">
            <v>1</v>
          </cell>
        </row>
        <row r="2367">
          <cell r="A2367">
            <v>2366</v>
          </cell>
          <cell r="B2367" t="str">
            <v>F</v>
          </cell>
          <cell r="C2367" t="str">
            <v>Ship</v>
          </cell>
          <cell r="D2367">
            <v>1778</v>
          </cell>
          <cell r="E2367">
            <v>1</v>
          </cell>
        </row>
        <row r="2368">
          <cell r="A2368">
            <v>2367</v>
          </cell>
          <cell r="B2368" t="str">
            <v>A</v>
          </cell>
          <cell r="C2368" t="str">
            <v>Ship</v>
          </cell>
          <cell r="D2368">
            <v>2078</v>
          </cell>
          <cell r="E2368">
            <v>1</v>
          </cell>
        </row>
        <row r="2369">
          <cell r="A2369">
            <v>2368</v>
          </cell>
          <cell r="B2369" t="str">
            <v>B</v>
          </cell>
          <cell r="C2369" t="str">
            <v>Ship</v>
          </cell>
          <cell r="D2369">
            <v>3974</v>
          </cell>
          <cell r="E2369">
            <v>1</v>
          </cell>
        </row>
        <row r="2370">
          <cell r="A2370">
            <v>2369</v>
          </cell>
          <cell r="B2370" t="str">
            <v>C</v>
          </cell>
          <cell r="C2370" t="str">
            <v>Ship</v>
          </cell>
          <cell r="D2370">
            <v>1078</v>
          </cell>
          <cell r="E2370">
            <v>1</v>
          </cell>
        </row>
        <row r="2371">
          <cell r="A2371">
            <v>2370</v>
          </cell>
          <cell r="B2371" t="str">
            <v>F</v>
          </cell>
          <cell r="C2371" t="str">
            <v>Ship</v>
          </cell>
          <cell r="D2371">
            <v>1526</v>
          </cell>
          <cell r="E2371">
            <v>1</v>
          </cell>
        </row>
        <row r="2372">
          <cell r="A2372">
            <v>2371</v>
          </cell>
          <cell r="B2372" t="str">
            <v>D</v>
          </cell>
          <cell r="C2372" t="str">
            <v>Ship</v>
          </cell>
          <cell r="D2372">
            <v>1194</v>
          </cell>
          <cell r="E2372">
            <v>1</v>
          </cell>
        </row>
        <row r="2373">
          <cell r="A2373">
            <v>2372</v>
          </cell>
          <cell r="B2373" t="str">
            <v>F</v>
          </cell>
          <cell r="C2373" t="str">
            <v>Ship</v>
          </cell>
          <cell r="D2373">
            <v>1222</v>
          </cell>
          <cell r="E2373">
            <v>1</v>
          </cell>
        </row>
        <row r="2374">
          <cell r="A2374">
            <v>2373</v>
          </cell>
          <cell r="B2374" t="str">
            <v>A</v>
          </cell>
          <cell r="C2374" t="str">
            <v>Ship</v>
          </cell>
          <cell r="D2374">
            <v>1111</v>
          </cell>
          <cell r="E2374">
            <v>1</v>
          </cell>
        </row>
        <row r="2375">
          <cell r="A2375">
            <v>2374</v>
          </cell>
          <cell r="B2375" t="str">
            <v>B</v>
          </cell>
          <cell r="C2375" t="str">
            <v>Ship</v>
          </cell>
          <cell r="D2375">
            <v>1969</v>
          </cell>
          <cell r="E2375">
            <v>1</v>
          </cell>
        </row>
        <row r="2376">
          <cell r="A2376">
            <v>2375</v>
          </cell>
          <cell r="B2376" t="str">
            <v>C</v>
          </cell>
          <cell r="C2376" t="str">
            <v>Ship</v>
          </cell>
          <cell r="D2376">
            <v>3312</v>
          </cell>
          <cell r="E2376">
            <v>1</v>
          </cell>
        </row>
        <row r="2377">
          <cell r="A2377">
            <v>2376</v>
          </cell>
          <cell r="B2377" t="str">
            <v>F</v>
          </cell>
          <cell r="C2377" t="str">
            <v>Ship</v>
          </cell>
          <cell r="D2377">
            <v>2023</v>
          </cell>
          <cell r="E2377">
            <v>1</v>
          </cell>
        </row>
        <row r="2378">
          <cell r="A2378">
            <v>2377</v>
          </cell>
          <cell r="B2378" t="str">
            <v>D</v>
          </cell>
          <cell r="C2378" t="str">
            <v>Ship</v>
          </cell>
          <cell r="D2378">
            <v>3719</v>
          </cell>
          <cell r="E2378">
            <v>1</v>
          </cell>
        </row>
        <row r="2379">
          <cell r="A2379">
            <v>2378</v>
          </cell>
          <cell r="B2379" t="str">
            <v>F</v>
          </cell>
          <cell r="C2379" t="str">
            <v>Ship</v>
          </cell>
          <cell r="D2379">
            <v>1973</v>
          </cell>
          <cell r="E2379">
            <v>1</v>
          </cell>
        </row>
        <row r="2380">
          <cell r="A2380">
            <v>2379</v>
          </cell>
          <cell r="B2380" t="str">
            <v>A</v>
          </cell>
          <cell r="C2380" t="str">
            <v>Ship</v>
          </cell>
          <cell r="D2380">
            <v>2447</v>
          </cell>
          <cell r="E2380">
            <v>1</v>
          </cell>
        </row>
        <row r="2381">
          <cell r="A2381">
            <v>2380</v>
          </cell>
          <cell r="B2381" t="str">
            <v>B</v>
          </cell>
          <cell r="C2381" t="str">
            <v>Ship</v>
          </cell>
          <cell r="D2381">
            <v>3189</v>
          </cell>
          <cell r="E2381">
            <v>1</v>
          </cell>
        </row>
        <row r="2382">
          <cell r="A2382">
            <v>2381</v>
          </cell>
          <cell r="B2382" t="str">
            <v>C</v>
          </cell>
          <cell r="C2382" t="str">
            <v>Ship</v>
          </cell>
          <cell r="D2382">
            <v>2021</v>
          </cell>
          <cell r="E2382">
            <v>1</v>
          </cell>
        </row>
        <row r="2383">
          <cell r="A2383">
            <v>2382</v>
          </cell>
          <cell r="B2383" t="str">
            <v>F</v>
          </cell>
          <cell r="C2383" t="str">
            <v>Ship</v>
          </cell>
          <cell r="D2383">
            <v>1021</v>
          </cell>
          <cell r="E2383">
            <v>1</v>
          </cell>
        </row>
        <row r="2384">
          <cell r="A2384">
            <v>2383</v>
          </cell>
          <cell r="B2384" t="str">
            <v>D</v>
          </cell>
          <cell r="C2384" t="str">
            <v>Ship</v>
          </cell>
          <cell r="D2384">
            <v>3154</v>
          </cell>
          <cell r="E2384">
            <v>1</v>
          </cell>
        </row>
        <row r="2385">
          <cell r="A2385">
            <v>2384</v>
          </cell>
          <cell r="B2385" t="str">
            <v>F</v>
          </cell>
          <cell r="C2385" t="str">
            <v>Ship</v>
          </cell>
          <cell r="D2385">
            <v>1349</v>
          </cell>
          <cell r="E2385">
            <v>1</v>
          </cell>
        </row>
        <row r="2386">
          <cell r="A2386">
            <v>2385</v>
          </cell>
          <cell r="B2386" t="str">
            <v>A</v>
          </cell>
          <cell r="C2386" t="str">
            <v>Ship</v>
          </cell>
          <cell r="D2386">
            <v>3951</v>
          </cell>
          <cell r="E2386">
            <v>1</v>
          </cell>
        </row>
        <row r="2387">
          <cell r="A2387">
            <v>2386</v>
          </cell>
          <cell r="B2387" t="str">
            <v>B</v>
          </cell>
          <cell r="C2387" t="str">
            <v>Ship</v>
          </cell>
          <cell r="D2387">
            <v>1073</v>
          </cell>
          <cell r="E2387">
            <v>1</v>
          </cell>
        </row>
        <row r="2388">
          <cell r="A2388">
            <v>2387</v>
          </cell>
          <cell r="B2388" t="str">
            <v>C</v>
          </cell>
          <cell r="C2388" t="str">
            <v>Ship</v>
          </cell>
          <cell r="D2388">
            <v>1939</v>
          </cell>
          <cell r="E2388">
            <v>1</v>
          </cell>
        </row>
        <row r="2389">
          <cell r="A2389">
            <v>2388</v>
          </cell>
          <cell r="B2389" t="str">
            <v>F</v>
          </cell>
          <cell r="C2389" t="str">
            <v>Ship</v>
          </cell>
          <cell r="D2389">
            <v>2522</v>
          </cell>
          <cell r="E2389">
            <v>1</v>
          </cell>
        </row>
        <row r="2390">
          <cell r="A2390">
            <v>2389</v>
          </cell>
          <cell r="B2390" t="str">
            <v>D</v>
          </cell>
          <cell r="C2390" t="str">
            <v>Ship</v>
          </cell>
          <cell r="D2390">
            <v>1940</v>
          </cell>
          <cell r="E2390">
            <v>1</v>
          </cell>
        </row>
        <row r="2391">
          <cell r="A2391">
            <v>2390</v>
          </cell>
          <cell r="B2391" t="str">
            <v>F</v>
          </cell>
          <cell r="C2391" t="str">
            <v>Ship</v>
          </cell>
          <cell r="D2391">
            <v>1686</v>
          </cell>
          <cell r="E2391">
            <v>1</v>
          </cell>
        </row>
        <row r="2392">
          <cell r="A2392">
            <v>2391</v>
          </cell>
          <cell r="B2392" t="str">
            <v>A</v>
          </cell>
          <cell r="C2392" t="str">
            <v>Ship</v>
          </cell>
          <cell r="D2392">
            <v>1674</v>
          </cell>
          <cell r="E2392">
            <v>1</v>
          </cell>
        </row>
        <row r="2393">
          <cell r="A2393">
            <v>2392</v>
          </cell>
          <cell r="B2393" t="str">
            <v>B</v>
          </cell>
          <cell r="C2393" t="str">
            <v>Ship</v>
          </cell>
          <cell r="D2393">
            <v>2651</v>
          </cell>
          <cell r="E2393">
            <v>1</v>
          </cell>
        </row>
        <row r="2394">
          <cell r="A2394">
            <v>2393</v>
          </cell>
          <cell r="B2394" t="str">
            <v>C</v>
          </cell>
          <cell r="C2394" t="str">
            <v>Ship</v>
          </cell>
          <cell r="D2394">
            <v>2546</v>
          </cell>
          <cell r="E2394">
            <v>1</v>
          </cell>
        </row>
        <row r="2395">
          <cell r="A2395">
            <v>2394</v>
          </cell>
          <cell r="B2395" t="str">
            <v>F</v>
          </cell>
          <cell r="C2395" t="str">
            <v>Ship</v>
          </cell>
          <cell r="D2395">
            <v>1036</v>
          </cell>
          <cell r="E2395">
            <v>1</v>
          </cell>
        </row>
        <row r="2396">
          <cell r="A2396">
            <v>2395</v>
          </cell>
          <cell r="B2396" t="str">
            <v>D</v>
          </cell>
          <cell r="C2396" t="str">
            <v>Ship</v>
          </cell>
          <cell r="D2396">
            <v>3984</v>
          </cell>
          <cell r="E2396">
            <v>1</v>
          </cell>
        </row>
        <row r="2397">
          <cell r="A2397">
            <v>2396</v>
          </cell>
          <cell r="B2397" t="str">
            <v>F</v>
          </cell>
          <cell r="C2397" t="str">
            <v>Ship</v>
          </cell>
          <cell r="D2397">
            <v>1125</v>
          </cell>
          <cell r="E2397">
            <v>1</v>
          </cell>
        </row>
        <row r="2398">
          <cell r="A2398">
            <v>2397</v>
          </cell>
          <cell r="B2398" t="str">
            <v>A</v>
          </cell>
          <cell r="C2398" t="str">
            <v>Ship</v>
          </cell>
          <cell r="D2398">
            <v>3131</v>
          </cell>
          <cell r="E2398">
            <v>1</v>
          </cell>
        </row>
        <row r="2399">
          <cell r="A2399">
            <v>2398</v>
          </cell>
          <cell r="B2399" t="str">
            <v>B</v>
          </cell>
          <cell r="C2399" t="str">
            <v>Ship</v>
          </cell>
          <cell r="D2399">
            <v>1177</v>
          </cell>
          <cell r="E2399">
            <v>1</v>
          </cell>
        </row>
        <row r="2400">
          <cell r="A2400">
            <v>2399</v>
          </cell>
          <cell r="B2400" t="str">
            <v>C</v>
          </cell>
          <cell r="C2400" t="str">
            <v>Ship</v>
          </cell>
          <cell r="D2400">
            <v>3869</v>
          </cell>
          <cell r="E2400">
            <v>1</v>
          </cell>
        </row>
        <row r="2401">
          <cell r="A2401">
            <v>2400</v>
          </cell>
          <cell r="B2401" t="str">
            <v>F</v>
          </cell>
          <cell r="C2401" t="str">
            <v>Ship</v>
          </cell>
          <cell r="D2401">
            <v>2437</v>
          </cell>
          <cell r="E2401">
            <v>1</v>
          </cell>
        </row>
        <row r="2402">
          <cell r="A2402">
            <v>2401</v>
          </cell>
          <cell r="B2402" t="str">
            <v>D</v>
          </cell>
          <cell r="C2402" t="str">
            <v>Ship</v>
          </cell>
          <cell r="D2402">
            <v>1101</v>
          </cell>
          <cell r="E2402">
            <v>1</v>
          </cell>
        </row>
        <row r="2403">
          <cell r="A2403">
            <v>2402</v>
          </cell>
          <cell r="B2403" t="str">
            <v>F</v>
          </cell>
          <cell r="C2403" t="str">
            <v>Ship</v>
          </cell>
          <cell r="D2403">
            <v>2685</v>
          </cell>
          <cell r="E2403">
            <v>1</v>
          </cell>
        </row>
        <row r="2404">
          <cell r="A2404">
            <v>2403</v>
          </cell>
          <cell r="B2404" t="str">
            <v>A</v>
          </cell>
          <cell r="C2404" t="str">
            <v>Ship</v>
          </cell>
          <cell r="D2404">
            <v>1596</v>
          </cell>
          <cell r="E2404">
            <v>1</v>
          </cell>
        </row>
        <row r="2405">
          <cell r="A2405">
            <v>2404</v>
          </cell>
          <cell r="B2405" t="str">
            <v>B</v>
          </cell>
          <cell r="C2405" t="str">
            <v>Ship</v>
          </cell>
          <cell r="D2405">
            <v>2208</v>
          </cell>
          <cell r="E2405">
            <v>1</v>
          </cell>
        </row>
        <row r="2406">
          <cell r="A2406">
            <v>2405</v>
          </cell>
          <cell r="B2406" t="str">
            <v>C</v>
          </cell>
          <cell r="C2406" t="str">
            <v>Ship</v>
          </cell>
          <cell r="D2406">
            <v>2912</v>
          </cell>
          <cell r="E2406">
            <v>1</v>
          </cell>
        </row>
        <row r="2407">
          <cell r="A2407">
            <v>2406</v>
          </cell>
          <cell r="B2407" t="str">
            <v>F</v>
          </cell>
          <cell r="C2407" t="str">
            <v>Ship</v>
          </cell>
          <cell r="D2407">
            <v>1506</v>
          </cell>
          <cell r="E2407">
            <v>1</v>
          </cell>
        </row>
        <row r="2408">
          <cell r="A2408">
            <v>2407</v>
          </cell>
          <cell r="B2408" t="str">
            <v>D</v>
          </cell>
          <cell r="C2408" t="str">
            <v>Ship</v>
          </cell>
          <cell r="D2408">
            <v>1122</v>
          </cell>
          <cell r="E2408">
            <v>1</v>
          </cell>
        </row>
        <row r="2409">
          <cell r="A2409">
            <v>2408</v>
          </cell>
          <cell r="B2409" t="str">
            <v>F</v>
          </cell>
          <cell r="C2409" t="str">
            <v>Ship</v>
          </cell>
          <cell r="D2409">
            <v>2719</v>
          </cell>
          <cell r="E2409">
            <v>1</v>
          </cell>
        </row>
        <row r="2410">
          <cell r="A2410">
            <v>2409</v>
          </cell>
          <cell r="B2410" t="str">
            <v>A</v>
          </cell>
          <cell r="C2410" t="str">
            <v>Ship</v>
          </cell>
          <cell r="D2410">
            <v>1479</v>
          </cell>
          <cell r="E2410">
            <v>1</v>
          </cell>
        </row>
        <row r="2411">
          <cell r="A2411">
            <v>2410</v>
          </cell>
          <cell r="B2411" t="str">
            <v>B</v>
          </cell>
          <cell r="C2411" t="str">
            <v>Ship</v>
          </cell>
          <cell r="D2411">
            <v>1811</v>
          </cell>
          <cell r="E2411">
            <v>1</v>
          </cell>
        </row>
        <row r="2412">
          <cell r="A2412">
            <v>2411</v>
          </cell>
          <cell r="B2412" t="str">
            <v>C</v>
          </cell>
          <cell r="C2412" t="str">
            <v>Ship</v>
          </cell>
          <cell r="D2412">
            <v>3332</v>
          </cell>
          <cell r="E2412">
            <v>1</v>
          </cell>
        </row>
        <row r="2413">
          <cell r="A2413">
            <v>2412</v>
          </cell>
          <cell r="B2413" t="str">
            <v>F</v>
          </cell>
          <cell r="C2413" t="str">
            <v>Ship</v>
          </cell>
          <cell r="D2413">
            <v>3341</v>
          </cell>
          <cell r="E2413">
            <v>1</v>
          </cell>
        </row>
        <row r="2414">
          <cell r="A2414">
            <v>2413</v>
          </cell>
          <cell r="B2414" t="str">
            <v>D</v>
          </cell>
          <cell r="C2414" t="str">
            <v>Ship</v>
          </cell>
          <cell r="D2414">
            <v>3239</v>
          </cell>
          <cell r="E2414">
            <v>1</v>
          </cell>
        </row>
        <row r="2415">
          <cell r="A2415">
            <v>2414</v>
          </cell>
          <cell r="B2415" t="str">
            <v>F</v>
          </cell>
          <cell r="C2415" t="str">
            <v>Ship</v>
          </cell>
          <cell r="D2415">
            <v>1347</v>
          </cell>
          <cell r="E2415">
            <v>1</v>
          </cell>
        </row>
        <row r="2416">
          <cell r="A2416">
            <v>2415</v>
          </cell>
          <cell r="B2416" t="str">
            <v>A</v>
          </cell>
          <cell r="C2416" t="str">
            <v>Ship</v>
          </cell>
          <cell r="D2416">
            <v>1860</v>
          </cell>
          <cell r="E2416">
            <v>1</v>
          </cell>
        </row>
        <row r="2417">
          <cell r="A2417">
            <v>2416</v>
          </cell>
          <cell r="B2417" t="str">
            <v>B</v>
          </cell>
          <cell r="C2417" t="str">
            <v>Ship</v>
          </cell>
          <cell r="D2417">
            <v>2184</v>
          </cell>
          <cell r="E2417">
            <v>1</v>
          </cell>
        </row>
        <row r="2418">
          <cell r="A2418">
            <v>2417</v>
          </cell>
          <cell r="B2418" t="str">
            <v>C</v>
          </cell>
          <cell r="C2418" t="str">
            <v>Ship</v>
          </cell>
          <cell r="D2418">
            <v>1314</v>
          </cell>
          <cell r="E2418">
            <v>1</v>
          </cell>
        </row>
        <row r="2419">
          <cell r="A2419">
            <v>2418</v>
          </cell>
          <cell r="B2419" t="str">
            <v>F</v>
          </cell>
          <cell r="C2419" t="str">
            <v>Ship</v>
          </cell>
          <cell r="D2419">
            <v>3943</v>
          </cell>
          <cell r="E2419">
            <v>1</v>
          </cell>
        </row>
        <row r="2420">
          <cell r="A2420">
            <v>2419</v>
          </cell>
          <cell r="B2420" t="str">
            <v>D</v>
          </cell>
          <cell r="C2420" t="str">
            <v>Ship</v>
          </cell>
          <cell r="D2420">
            <v>1186</v>
          </cell>
          <cell r="E2420">
            <v>1</v>
          </cell>
        </row>
        <row r="2421">
          <cell r="A2421">
            <v>2420</v>
          </cell>
          <cell r="B2421" t="str">
            <v>F</v>
          </cell>
          <cell r="C2421" t="str">
            <v>Ship</v>
          </cell>
          <cell r="D2421">
            <v>3798</v>
          </cell>
          <cell r="E2421">
            <v>1</v>
          </cell>
        </row>
        <row r="2422">
          <cell r="A2422">
            <v>2421</v>
          </cell>
          <cell r="B2422" t="str">
            <v>A</v>
          </cell>
          <cell r="C2422" t="str">
            <v>Ship</v>
          </cell>
          <cell r="D2422">
            <v>2846</v>
          </cell>
          <cell r="E2422">
            <v>1</v>
          </cell>
        </row>
        <row r="2423">
          <cell r="A2423">
            <v>2422</v>
          </cell>
          <cell r="B2423" t="str">
            <v>B</v>
          </cell>
          <cell r="C2423" t="str">
            <v>Ship</v>
          </cell>
          <cell r="D2423">
            <v>3992</v>
          </cell>
          <cell r="E2423">
            <v>1</v>
          </cell>
        </row>
        <row r="2424">
          <cell r="A2424">
            <v>2423</v>
          </cell>
          <cell r="B2424" t="str">
            <v>C</v>
          </cell>
          <cell r="C2424" t="str">
            <v>Ship</v>
          </cell>
          <cell r="D2424">
            <v>1009</v>
          </cell>
          <cell r="E2424">
            <v>1</v>
          </cell>
        </row>
        <row r="2425">
          <cell r="A2425">
            <v>2424</v>
          </cell>
          <cell r="B2425" t="str">
            <v>F</v>
          </cell>
          <cell r="C2425" t="str">
            <v>Ship</v>
          </cell>
          <cell r="D2425">
            <v>3154</v>
          </cell>
          <cell r="E2425">
            <v>1</v>
          </cell>
        </row>
        <row r="2426">
          <cell r="A2426">
            <v>2425</v>
          </cell>
          <cell r="B2426" t="str">
            <v>D</v>
          </cell>
          <cell r="C2426" t="str">
            <v>Ship</v>
          </cell>
          <cell r="D2426">
            <v>2064</v>
          </cell>
          <cell r="E2426">
            <v>1</v>
          </cell>
        </row>
        <row r="2427">
          <cell r="A2427">
            <v>2426</v>
          </cell>
          <cell r="B2427" t="str">
            <v>F</v>
          </cell>
          <cell r="C2427" t="str">
            <v>Ship</v>
          </cell>
          <cell r="D2427">
            <v>1431</v>
          </cell>
          <cell r="E2427">
            <v>1</v>
          </cell>
        </row>
        <row r="2428">
          <cell r="A2428">
            <v>2427</v>
          </cell>
          <cell r="B2428" t="str">
            <v>A</v>
          </cell>
          <cell r="C2428" t="str">
            <v>Ship</v>
          </cell>
          <cell r="D2428">
            <v>2913</v>
          </cell>
          <cell r="E2428">
            <v>1</v>
          </cell>
        </row>
        <row r="2429">
          <cell r="A2429">
            <v>2428</v>
          </cell>
          <cell r="B2429" t="str">
            <v>B</v>
          </cell>
          <cell r="C2429" t="str">
            <v>Ship</v>
          </cell>
          <cell r="D2429">
            <v>2715</v>
          </cell>
          <cell r="E2429">
            <v>1</v>
          </cell>
        </row>
        <row r="2430">
          <cell r="A2430">
            <v>2429</v>
          </cell>
          <cell r="B2430" t="str">
            <v>C</v>
          </cell>
          <cell r="C2430" t="str">
            <v>Ship</v>
          </cell>
          <cell r="D2430">
            <v>3873</v>
          </cell>
          <cell r="E2430">
            <v>1</v>
          </cell>
        </row>
        <row r="2431">
          <cell r="A2431">
            <v>2430</v>
          </cell>
          <cell r="B2431" t="str">
            <v>F</v>
          </cell>
          <cell r="C2431" t="str">
            <v>Ship</v>
          </cell>
          <cell r="D2431">
            <v>1785</v>
          </cell>
          <cell r="E2431">
            <v>1</v>
          </cell>
        </row>
        <row r="2432">
          <cell r="A2432">
            <v>2431</v>
          </cell>
          <cell r="B2432" t="str">
            <v>D</v>
          </cell>
          <cell r="C2432" t="str">
            <v>Ship</v>
          </cell>
          <cell r="D2432">
            <v>1660</v>
          </cell>
          <cell r="E2432">
            <v>1</v>
          </cell>
        </row>
        <row r="2433">
          <cell r="A2433">
            <v>2432</v>
          </cell>
          <cell r="B2433" t="str">
            <v>F</v>
          </cell>
          <cell r="C2433" t="str">
            <v>Ship</v>
          </cell>
          <cell r="D2433">
            <v>1549</v>
          </cell>
          <cell r="E2433">
            <v>1</v>
          </cell>
        </row>
        <row r="2434">
          <cell r="A2434">
            <v>2433</v>
          </cell>
          <cell r="B2434" t="str">
            <v>A</v>
          </cell>
          <cell r="C2434" t="str">
            <v>Ship</v>
          </cell>
          <cell r="D2434">
            <v>2646</v>
          </cell>
          <cell r="E2434">
            <v>1</v>
          </cell>
        </row>
        <row r="2435">
          <cell r="A2435">
            <v>2434</v>
          </cell>
          <cell r="B2435" t="str">
            <v>B</v>
          </cell>
          <cell r="C2435" t="str">
            <v>Ship</v>
          </cell>
          <cell r="D2435">
            <v>3775</v>
          </cell>
          <cell r="E2435">
            <v>1</v>
          </cell>
        </row>
        <row r="2436">
          <cell r="A2436">
            <v>2435</v>
          </cell>
          <cell r="B2436" t="str">
            <v>C</v>
          </cell>
          <cell r="C2436" t="str">
            <v>Ship</v>
          </cell>
          <cell r="D2436">
            <v>2217</v>
          </cell>
          <cell r="E2436">
            <v>1</v>
          </cell>
        </row>
        <row r="2437">
          <cell r="A2437">
            <v>2436</v>
          </cell>
          <cell r="B2437" t="str">
            <v>F</v>
          </cell>
          <cell r="C2437" t="str">
            <v>Ship</v>
          </cell>
          <cell r="D2437">
            <v>2460</v>
          </cell>
          <cell r="E2437">
            <v>1</v>
          </cell>
        </row>
        <row r="2438">
          <cell r="A2438">
            <v>2437</v>
          </cell>
          <cell r="B2438" t="str">
            <v>D</v>
          </cell>
          <cell r="C2438" t="str">
            <v>Ship</v>
          </cell>
          <cell r="D2438">
            <v>1183</v>
          </cell>
          <cell r="E2438">
            <v>1</v>
          </cell>
        </row>
        <row r="2439">
          <cell r="A2439">
            <v>2438</v>
          </cell>
          <cell r="B2439" t="str">
            <v>F</v>
          </cell>
          <cell r="C2439" t="str">
            <v>Ship</v>
          </cell>
          <cell r="D2439">
            <v>2598</v>
          </cell>
          <cell r="E2439">
            <v>1</v>
          </cell>
        </row>
        <row r="2440">
          <cell r="A2440">
            <v>2439</v>
          </cell>
          <cell r="B2440" t="str">
            <v>A</v>
          </cell>
          <cell r="C2440" t="str">
            <v>Ship</v>
          </cell>
          <cell r="D2440">
            <v>1192</v>
          </cell>
          <cell r="E2440">
            <v>1</v>
          </cell>
        </row>
        <row r="2441">
          <cell r="A2441">
            <v>2440</v>
          </cell>
          <cell r="B2441" t="str">
            <v>B</v>
          </cell>
          <cell r="C2441" t="str">
            <v>Road</v>
          </cell>
          <cell r="D2441">
            <v>1247</v>
          </cell>
          <cell r="E2441">
            <v>1</v>
          </cell>
        </row>
        <row r="2442">
          <cell r="A2442">
            <v>2441</v>
          </cell>
          <cell r="B2442" t="str">
            <v>C</v>
          </cell>
          <cell r="C2442" t="str">
            <v>Road</v>
          </cell>
          <cell r="D2442">
            <v>1196</v>
          </cell>
          <cell r="E2442">
            <v>1</v>
          </cell>
        </row>
        <row r="2443">
          <cell r="A2443">
            <v>2442</v>
          </cell>
          <cell r="B2443" t="str">
            <v>F</v>
          </cell>
          <cell r="C2443" t="str">
            <v>Road</v>
          </cell>
          <cell r="D2443">
            <v>1403</v>
          </cell>
          <cell r="E2443">
            <v>1</v>
          </cell>
        </row>
        <row r="2444">
          <cell r="A2444">
            <v>2443</v>
          </cell>
          <cell r="B2444" t="str">
            <v>D</v>
          </cell>
          <cell r="C2444" t="str">
            <v>Road</v>
          </cell>
          <cell r="D2444">
            <v>2595</v>
          </cell>
          <cell r="E2444">
            <v>1</v>
          </cell>
        </row>
        <row r="2445">
          <cell r="A2445">
            <v>2444</v>
          </cell>
          <cell r="B2445" t="str">
            <v>F</v>
          </cell>
          <cell r="C2445" t="str">
            <v>Road</v>
          </cell>
          <cell r="D2445">
            <v>1688</v>
          </cell>
          <cell r="E2445">
            <v>1</v>
          </cell>
        </row>
        <row r="2446">
          <cell r="A2446">
            <v>2445</v>
          </cell>
          <cell r="B2446" t="str">
            <v>A</v>
          </cell>
          <cell r="C2446" t="str">
            <v>Road</v>
          </cell>
          <cell r="D2446">
            <v>1857</v>
          </cell>
          <cell r="E2446">
            <v>1</v>
          </cell>
        </row>
        <row r="2447">
          <cell r="A2447">
            <v>2446</v>
          </cell>
          <cell r="B2447" t="str">
            <v>B</v>
          </cell>
          <cell r="C2447" t="str">
            <v>Road</v>
          </cell>
          <cell r="D2447">
            <v>2567</v>
          </cell>
          <cell r="E2447">
            <v>1</v>
          </cell>
        </row>
        <row r="2448">
          <cell r="A2448">
            <v>2447</v>
          </cell>
          <cell r="B2448" t="str">
            <v>C</v>
          </cell>
          <cell r="C2448" t="str">
            <v>Road</v>
          </cell>
          <cell r="D2448">
            <v>1234</v>
          </cell>
          <cell r="E2448">
            <v>1</v>
          </cell>
        </row>
        <row r="2449">
          <cell r="A2449">
            <v>2448</v>
          </cell>
          <cell r="B2449" t="str">
            <v>F</v>
          </cell>
          <cell r="C2449" t="str">
            <v>Road</v>
          </cell>
          <cell r="D2449">
            <v>3774</v>
          </cell>
          <cell r="E2449">
            <v>1</v>
          </cell>
        </row>
        <row r="2450">
          <cell r="A2450">
            <v>2449</v>
          </cell>
          <cell r="B2450" t="str">
            <v>D</v>
          </cell>
          <cell r="C2450" t="str">
            <v>Road</v>
          </cell>
          <cell r="D2450">
            <v>1446</v>
          </cell>
          <cell r="E2450">
            <v>1</v>
          </cell>
        </row>
        <row r="2451">
          <cell r="A2451">
            <v>2450</v>
          </cell>
          <cell r="B2451" t="str">
            <v>F</v>
          </cell>
          <cell r="C2451" t="str">
            <v>Road</v>
          </cell>
          <cell r="D2451">
            <v>2767</v>
          </cell>
          <cell r="E2451">
            <v>1</v>
          </cell>
        </row>
        <row r="2452">
          <cell r="A2452">
            <v>2451</v>
          </cell>
          <cell r="B2452" t="str">
            <v>A</v>
          </cell>
          <cell r="C2452" t="str">
            <v>Road</v>
          </cell>
          <cell r="D2452">
            <v>1639</v>
          </cell>
          <cell r="E2452">
            <v>1</v>
          </cell>
        </row>
        <row r="2453">
          <cell r="A2453">
            <v>2452</v>
          </cell>
          <cell r="B2453" t="str">
            <v>B</v>
          </cell>
          <cell r="C2453" t="str">
            <v>Road</v>
          </cell>
          <cell r="D2453">
            <v>2857</v>
          </cell>
          <cell r="E2453">
            <v>1</v>
          </cell>
        </row>
        <row r="2454">
          <cell r="A2454">
            <v>2453</v>
          </cell>
          <cell r="B2454" t="str">
            <v>C</v>
          </cell>
          <cell r="C2454" t="str">
            <v>Road</v>
          </cell>
          <cell r="D2454">
            <v>1292</v>
          </cell>
          <cell r="E2454">
            <v>1</v>
          </cell>
        </row>
        <row r="2455">
          <cell r="A2455">
            <v>2454</v>
          </cell>
          <cell r="B2455" t="str">
            <v>F</v>
          </cell>
          <cell r="C2455" t="str">
            <v>Road</v>
          </cell>
          <cell r="D2455">
            <v>3812</v>
          </cell>
          <cell r="E2455">
            <v>1</v>
          </cell>
        </row>
        <row r="2456">
          <cell r="A2456">
            <v>2455</v>
          </cell>
          <cell r="B2456" t="str">
            <v>D</v>
          </cell>
          <cell r="C2456" t="str">
            <v>Road</v>
          </cell>
          <cell r="D2456">
            <v>2164</v>
          </cell>
          <cell r="E2456">
            <v>1</v>
          </cell>
        </row>
        <row r="2457">
          <cell r="A2457">
            <v>2456</v>
          </cell>
          <cell r="B2457" t="str">
            <v>F</v>
          </cell>
          <cell r="C2457" t="str">
            <v>Road</v>
          </cell>
          <cell r="D2457">
            <v>2323</v>
          </cell>
          <cell r="E2457">
            <v>1</v>
          </cell>
        </row>
        <row r="2458">
          <cell r="A2458">
            <v>2457</v>
          </cell>
          <cell r="B2458" t="str">
            <v>A</v>
          </cell>
          <cell r="C2458" t="str">
            <v>Road</v>
          </cell>
          <cell r="D2458">
            <v>1694</v>
          </cell>
          <cell r="E2458">
            <v>1</v>
          </cell>
        </row>
        <row r="2459">
          <cell r="A2459">
            <v>2458</v>
          </cell>
          <cell r="B2459" t="str">
            <v>B</v>
          </cell>
          <cell r="C2459" t="str">
            <v>Road</v>
          </cell>
          <cell r="D2459">
            <v>1023</v>
          </cell>
          <cell r="E2459">
            <v>1</v>
          </cell>
        </row>
        <row r="2460">
          <cell r="A2460">
            <v>2459</v>
          </cell>
          <cell r="B2460" t="str">
            <v>C</v>
          </cell>
          <cell r="C2460" t="str">
            <v>Road</v>
          </cell>
          <cell r="D2460">
            <v>1717</v>
          </cell>
          <cell r="E2460">
            <v>1</v>
          </cell>
        </row>
        <row r="2461">
          <cell r="A2461">
            <v>2460</v>
          </cell>
          <cell r="B2461" t="str">
            <v>F</v>
          </cell>
          <cell r="C2461" t="str">
            <v>Road</v>
          </cell>
          <cell r="D2461">
            <v>1798</v>
          </cell>
          <cell r="E2461">
            <v>1</v>
          </cell>
        </row>
        <row r="2462">
          <cell r="A2462">
            <v>2461</v>
          </cell>
          <cell r="B2462" t="str">
            <v>D</v>
          </cell>
          <cell r="C2462" t="str">
            <v>Road</v>
          </cell>
          <cell r="D2462">
            <v>3553</v>
          </cell>
          <cell r="E2462">
            <v>1</v>
          </cell>
        </row>
        <row r="2463">
          <cell r="A2463">
            <v>2462</v>
          </cell>
          <cell r="B2463" t="str">
            <v>F</v>
          </cell>
          <cell r="C2463" t="str">
            <v>Flight</v>
          </cell>
          <cell r="D2463">
            <v>3648</v>
          </cell>
          <cell r="E2463">
            <v>1</v>
          </cell>
        </row>
        <row r="2464">
          <cell r="A2464">
            <v>2463</v>
          </cell>
          <cell r="B2464" t="str">
            <v>A</v>
          </cell>
          <cell r="C2464" t="str">
            <v>Flight</v>
          </cell>
          <cell r="D2464">
            <v>2336</v>
          </cell>
          <cell r="E2464">
            <v>1</v>
          </cell>
        </row>
        <row r="2465">
          <cell r="A2465">
            <v>2464</v>
          </cell>
          <cell r="B2465" t="str">
            <v>B</v>
          </cell>
          <cell r="C2465" t="str">
            <v>Flight</v>
          </cell>
          <cell r="D2465">
            <v>2075</v>
          </cell>
          <cell r="E2465">
            <v>1</v>
          </cell>
        </row>
        <row r="2466">
          <cell r="A2466">
            <v>2465</v>
          </cell>
          <cell r="B2466" t="str">
            <v>C</v>
          </cell>
          <cell r="C2466" t="str">
            <v>Flight</v>
          </cell>
          <cell r="D2466">
            <v>1140</v>
          </cell>
          <cell r="E2466">
            <v>1</v>
          </cell>
        </row>
        <row r="2467">
          <cell r="A2467">
            <v>2466</v>
          </cell>
          <cell r="B2467" t="str">
            <v>F</v>
          </cell>
          <cell r="C2467" t="str">
            <v>Flight</v>
          </cell>
          <cell r="D2467">
            <v>3413</v>
          </cell>
          <cell r="E2467">
            <v>1</v>
          </cell>
        </row>
        <row r="2468">
          <cell r="A2468">
            <v>2467</v>
          </cell>
          <cell r="B2468" t="str">
            <v>D</v>
          </cell>
          <cell r="C2468" t="str">
            <v>Flight</v>
          </cell>
          <cell r="D2468">
            <v>1697</v>
          </cell>
          <cell r="E2468">
            <v>1</v>
          </cell>
        </row>
        <row r="2469">
          <cell r="A2469">
            <v>2468</v>
          </cell>
          <cell r="B2469" t="str">
            <v>F</v>
          </cell>
          <cell r="C2469" t="str">
            <v>Flight</v>
          </cell>
          <cell r="D2469">
            <v>1299</v>
          </cell>
          <cell r="E2469">
            <v>1</v>
          </cell>
        </row>
        <row r="2470">
          <cell r="A2470">
            <v>2469</v>
          </cell>
          <cell r="B2470" t="str">
            <v>A</v>
          </cell>
          <cell r="C2470" t="str">
            <v>Flight</v>
          </cell>
          <cell r="D2470">
            <v>1805</v>
          </cell>
          <cell r="E2470">
            <v>1</v>
          </cell>
        </row>
        <row r="2471">
          <cell r="A2471">
            <v>2470</v>
          </cell>
          <cell r="B2471" t="str">
            <v>B</v>
          </cell>
          <cell r="C2471" t="str">
            <v>Flight</v>
          </cell>
          <cell r="D2471">
            <v>1875</v>
          </cell>
          <cell r="E2471">
            <v>1</v>
          </cell>
        </row>
        <row r="2472">
          <cell r="A2472">
            <v>2471</v>
          </cell>
          <cell r="B2472" t="str">
            <v>C</v>
          </cell>
          <cell r="C2472" t="str">
            <v>Flight</v>
          </cell>
          <cell r="D2472">
            <v>1497</v>
          </cell>
          <cell r="E2472">
            <v>1</v>
          </cell>
        </row>
        <row r="2473">
          <cell r="A2473">
            <v>2472</v>
          </cell>
          <cell r="B2473" t="str">
            <v>F</v>
          </cell>
          <cell r="C2473" t="str">
            <v>Flight</v>
          </cell>
          <cell r="D2473">
            <v>1802</v>
          </cell>
          <cell r="E2473">
            <v>1</v>
          </cell>
        </row>
        <row r="2474">
          <cell r="A2474">
            <v>2473</v>
          </cell>
          <cell r="B2474" t="str">
            <v>D</v>
          </cell>
          <cell r="C2474" t="str">
            <v>Flight</v>
          </cell>
          <cell r="D2474">
            <v>1553</v>
          </cell>
          <cell r="E2474">
            <v>1</v>
          </cell>
        </row>
        <row r="2475">
          <cell r="A2475">
            <v>2474</v>
          </cell>
          <cell r="B2475" t="str">
            <v>F</v>
          </cell>
          <cell r="C2475" t="str">
            <v>Flight</v>
          </cell>
          <cell r="D2475">
            <v>2193</v>
          </cell>
          <cell r="E2475">
            <v>1</v>
          </cell>
        </row>
        <row r="2476">
          <cell r="A2476">
            <v>2475</v>
          </cell>
          <cell r="B2476" t="str">
            <v>A</v>
          </cell>
          <cell r="C2476" t="str">
            <v>Flight</v>
          </cell>
          <cell r="D2476">
            <v>2307</v>
          </cell>
          <cell r="E2476">
            <v>1</v>
          </cell>
        </row>
        <row r="2477">
          <cell r="A2477">
            <v>2476</v>
          </cell>
          <cell r="B2477" t="str">
            <v>B</v>
          </cell>
          <cell r="C2477" t="str">
            <v>Flight</v>
          </cell>
          <cell r="D2477">
            <v>2293</v>
          </cell>
          <cell r="E2477">
            <v>1</v>
          </cell>
        </row>
        <row r="2478">
          <cell r="A2478">
            <v>2477</v>
          </cell>
          <cell r="B2478" t="str">
            <v>C</v>
          </cell>
          <cell r="C2478" t="str">
            <v>Flight</v>
          </cell>
          <cell r="D2478">
            <v>2980</v>
          </cell>
          <cell r="E2478">
            <v>1</v>
          </cell>
        </row>
        <row r="2479">
          <cell r="A2479">
            <v>2478</v>
          </cell>
          <cell r="B2479" t="str">
            <v>F</v>
          </cell>
          <cell r="C2479" t="str">
            <v>Flight</v>
          </cell>
          <cell r="D2479">
            <v>3330</v>
          </cell>
          <cell r="E2479">
            <v>1</v>
          </cell>
        </row>
        <row r="2480">
          <cell r="A2480">
            <v>2479</v>
          </cell>
          <cell r="B2480" t="str">
            <v>D</v>
          </cell>
          <cell r="C2480" t="str">
            <v>Flight</v>
          </cell>
          <cell r="D2480">
            <v>2688</v>
          </cell>
          <cell r="E2480">
            <v>1</v>
          </cell>
        </row>
        <row r="2481">
          <cell r="A2481">
            <v>2480</v>
          </cell>
          <cell r="B2481" t="str">
            <v>F</v>
          </cell>
          <cell r="C2481" t="str">
            <v>Flight</v>
          </cell>
          <cell r="D2481">
            <v>3496</v>
          </cell>
          <cell r="E2481">
            <v>1</v>
          </cell>
        </row>
        <row r="2482">
          <cell r="A2482">
            <v>2481</v>
          </cell>
          <cell r="B2482" t="str">
            <v>A</v>
          </cell>
          <cell r="C2482" t="str">
            <v>Flight</v>
          </cell>
          <cell r="D2482">
            <v>3893</v>
          </cell>
          <cell r="E2482">
            <v>1</v>
          </cell>
        </row>
        <row r="2483">
          <cell r="A2483">
            <v>2482</v>
          </cell>
          <cell r="B2483" t="str">
            <v>B</v>
          </cell>
          <cell r="C2483" t="str">
            <v>Flight</v>
          </cell>
          <cell r="D2483">
            <v>1897</v>
          </cell>
          <cell r="E2483">
            <v>1</v>
          </cell>
        </row>
        <row r="2484">
          <cell r="A2484">
            <v>2483</v>
          </cell>
          <cell r="B2484" t="str">
            <v>C</v>
          </cell>
          <cell r="C2484" t="str">
            <v>Flight</v>
          </cell>
          <cell r="D2484">
            <v>3181</v>
          </cell>
          <cell r="E2484">
            <v>1</v>
          </cell>
        </row>
        <row r="2485">
          <cell r="A2485">
            <v>2484</v>
          </cell>
          <cell r="B2485" t="str">
            <v>F</v>
          </cell>
          <cell r="C2485" t="str">
            <v>Ship</v>
          </cell>
          <cell r="D2485">
            <v>1278</v>
          </cell>
          <cell r="E2485">
            <v>1</v>
          </cell>
        </row>
        <row r="2486">
          <cell r="A2486">
            <v>2485</v>
          </cell>
          <cell r="B2486" t="str">
            <v>D</v>
          </cell>
          <cell r="C2486" t="str">
            <v>Ship</v>
          </cell>
          <cell r="D2486">
            <v>2334</v>
          </cell>
          <cell r="E2486">
            <v>1</v>
          </cell>
        </row>
        <row r="2487">
          <cell r="A2487">
            <v>2486</v>
          </cell>
          <cell r="B2487" t="str">
            <v>F</v>
          </cell>
          <cell r="C2487" t="str">
            <v>Ship</v>
          </cell>
          <cell r="D2487">
            <v>3382</v>
          </cell>
          <cell r="E2487">
            <v>1</v>
          </cell>
        </row>
        <row r="2488">
          <cell r="A2488">
            <v>2487</v>
          </cell>
          <cell r="B2488" t="str">
            <v>A</v>
          </cell>
          <cell r="C2488" t="str">
            <v>Ship</v>
          </cell>
          <cell r="D2488">
            <v>1447</v>
          </cell>
          <cell r="E2488">
            <v>1</v>
          </cell>
        </row>
        <row r="2489">
          <cell r="A2489">
            <v>2488</v>
          </cell>
          <cell r="B2489" t="str">
            <v>B</v>
          </cell>
          <cell r="C2489" t="str">
            <v>Ship</v>
          </cell>
          <cell r="D2489">
            <v>1665</v>
          </cell>
          <cell r="E2489">
            <v>1</v>
          </cell>
        </row>
        <row r="2490">
          <cell r="A2490">
            <v>2489</v>
          </cell>
          <cell r="B2490" t="str">
            <v>C</v>
          </cell>
          <cell r="C2490" t="str">
            <v>Ship</v>
          </cell>
          <cell r="D2490">
            <v>3716</v>
          </cell>
          <cell r="E2490">
            <v>1</v>
          </cell>
        </row>
        <row r="2491">
          <cell r="A2491">
            <v>2490</v>
          </cell>
          <cell r="B2491" t="str">
            <v>F</v>
          </cell>
          <cell r="C2491" t="str">
            <v>Ship</v>
          </cell>
          <cell r="D2491">
            <v>1099</v>
          </cell>
          <cell r="E2491">
            <v>1</v>
          </cell>
        </row>
        <row r="2492">
          <cell r="A2492">
            <v>2491</v>
          </cell>
          <cell r="B2492" t="str">
            <v>D</v>
          </cell>
          <cell r="C2492" t="str">
            <v>Ship</v>
          </cell>
          <cell r="D2492">
            <v>3675</v>
          </cell>
          <cell r="E2492">
            <v>1</v>
          </cell>
        </row>
        <row r="2493">
          <cell r="A2493">
            <v>2492</v>
          </cell>
          <cell r="B2493" t="str">
            <v>F</v>
          </cell>
          <cell r="C2493" t="str">
            <v>Ship</v>
          </cell>
          <cell r="D2493">
            <v>1301</v>
          </cell>
          <cell r="E2493">
            <v>1</v>
          </cell>
        </row>
        <row r="2494">
          <cell r="A2494">
            <v>2493</v>
          </cell>
          <cell r="B2494" t="str">
            <v>A</v>
          </cell>
          <cell r="C2494" t="str">
            <v>Ship</v>
          </cell>
          <cell r="D2494">
            <v>3506</v>
          </cell>
          <cell r="E2494">
            <v>1</v>
          </cell>
        </row>
        <row r="2495">
          <cell r="A2495">
            <v>2494</v>
          </cell>
          <cell r="B2495" t="str">
            <v>B</v>
          </cell>
          <cell r="C2495" t="str">
            <v>Ship</v>
          </cell>
          <cell r="D2495">
            <v>1365</v>
          </cell>
          <cell r="E2495">
            <v>1</v>
          </cell>
        </row>
        <row r="2496">
          <cell r="A2496">
            <v>2495</v>
          </cell>
          <cell r="B2496" t="str">
            <v>C</v>
          </cell>
          <cell r="C2496" t="str">
            <v>Ship</v>
          </cell>
          <cell r="D2496">
            <v>3652</v>
          </cell>
          <cell r="E2496">
            <v>1</v>
          </cell>
        </row>
        <row r="2497">
          <cell r="A2497">
            <v>2496</v>
          </cell>
          <cell r="B2497" t="str">
            <v>F</v>
          </cell>
          <cell r="C2497" t="str">
            <v>Ship</v>
          </cell>
          <cell r="D2497">
            <v>3049</v>
          </cell>
          <cell r="E2497">
            <v>1</v>
          </cell>
        </row>
        <row r="2498">
          <cell r="A2498">
            <v>2497</v>
          </cell>
          <cell r="B2498" t="str">
            <v>D</v>
          </cell>
          <cell r="C2498" t="str">
            <v>Ship</v>
          </cell>
          <cell r="D2498">
            <v>2664</v>
          </cell>
          <cell r="E2498">
            <v>1</v>
          </cell>
        </row>
        <row r="2499">
          <cell r="A2499">
            <v>2498</v>
          </cell>
          <cell r="B2499" t="str">
            <v>F</v>
          </cell>
          <cell r="C2499" t="str">
            <v>Ship</v>
          </cell>
          <cell r="D2499">
            <v>3757</v>
          </cell>
          <cell r="E2499">
            <v>1</v>
          </cell>
        </row>
        <row r="2500">
          <cell r="A2500">
            <v>2499</v>
          </cell>
          <cell r="B2500" t="str">
            <v>A</v>
          </cell>
          <cell r="C2500" t="str">
            <v>Ship</v>
          </cell>
          <cell r="D2500">
            <v>2317</v>
          </cell>
          <cell r="E2500">
            <v>1</v>
          </cell>
        </row>
        <row r="2501">
          <cell r="A2501">
            <v>2500</v>
          </cell>
          <cell r="B2501" t="str">
            <v>B</v>
          </cell>
          <cell r="C2501" t="str">
            <v>Ship</v>
          </cell>
          <cell r="D2501">
            <v>3883</v>
          </cell>
          <cell r="E2501">
            <v>1</v>
          </cell>
        </row>
        <row r="2502">
          <cell r="A2502">
            <v>2501</v>
          </cell>
          <cell r="B2502" t="str">
            <v>C</v>
          </cell>
          <cell r="C2502" t="str">
            <v>Ship</v>
          </cell>
          <cell r="D2502">
            <v>2622</v>
          </cell>
          <cell r="E2502">
            <v>1</v>
          </cell>
        </row>
        <row r="2503">
          <cell r="A2503">
            <v>2502</v>
          </cell>
          <cell r="B2503" t="str">
            <v>F</v>
          </cell>
          <cell r="C2503" t="str">
            <v>Ship</v>
          </cell>
          <cell r="D2503">
            <v>2526</v>
          </cell>
          <cell r="E2503">
            <v>1</v>
          </cell>
        </row>
        <row r="2504">
          <cell r="A2504">
            <v>2503</v>
          </cell>
          <cell r="B2504" t="str">
            <v>D</v>
          </cell>
          <cell r="C2504" t="str">
            <v>Ship</v>
          </cell>
          <cell r="D2504">
            <v>1102</v>
          </cell>
          <cell r="E2504">
            <v>1</v>
          </cell>
        </row>
        <row r="2505">
          <cell r="A2505">
            <v>2504</v>
          </cell>
          <cell r="B2505" t="str">
            <v>F</v>
          </cell>
          <cell r="C2505" t="str">
            <v>Ship</v>
          </cell>
          <cell r="D2505">
            <v>1842</v>
          </cell>
          <cell r="E2505">
            <v>1</v>
          </cell>
        </row>
        <row r="2506">
          <cell r="A2506">
            <v>2505</v>
          </cell>
          <cell r="B2506" t="str">
            <v>A</v>
          </cell>
          <cell r="C2506" t="str">
            <v>Ship</v>
          </cell>
          <cell r="D2506">
            <v>3448</v>
          </cell>
          <cell r="E2506">
            <v>1</v>
          </cell>
        </row>
        <row r="2507">
          <cell r="A2507">
            <v>2506</v>
          </cell>
          <cell r="B2507" t="str">
            <v>B</v>
          </cell>
          <cell r="C2507" t="str">
            <v>Ship</v>
          </cell>
          <cell r="D2507">
            <v>1853</v>
          </cell>
          <cell r="E2507">
            <v>1</v>
          </cell>
        </row>
        <row r="2508">
          <cell r="A2508">
            <v>2507</v>
          </cell>
          <cell r="B2508" t="str">
            <v>C</v>
          </cell>
          <cell r="C2508" t="str">
            <v>Ship</v>
          </cell>
          <cell r="D2508">
            <v>2899</v>
          </cell>
          <cell r="E2508">
            <v>1</v>
          </cell>
        </row>
        <row r="2509">
          <cell r="A2509">
            <v>2508</v>
          </cell>
          <cell r="B2509" t="str">
            <v>F</v>
          </cell>
          <cell r="C2509" t="str">
            <v>Ship</v>
          </cell>
          <cell r="D2509">
            <v>3027</v>
          </cell>
          <cell r="E2509">
            <v>1</v>
          </cell>
        </row>
        <row r="2510">
          <cell r="A2510">
            <v>2509</v>
          </cell>
          <cell r="B2510" t="str">
            <v>D</v>
          </cell>
          <cell r="C2510" t="str">
            <v>Ship</v>
          </cell>
          <cell r="D2510">
            <v>3244</v>
          </cell>
          <cell r="E2510">
            <v>1</v>
          </cell>
        </row>
        <row r="2511">
          <cell r="A2511">
            <v>2510</v>
          </cell>
          <cell r="B2511" t="str">
            <v>F</v>
          </cell>
          <cell r="C2511" t="str">
            <v>Ship</v>
          </cell>
          <cell r="D2511">
            <v>2451</v>
          </cell>
          <cell r="E2511">
            <v>1</v>
          </cell>
        </row>
        <row r="2512">
          <cell r="A2512">
            <v>2511</v>
          </cell>
          <cell r="B2512" t="str">
            <v>A</v>
          </cell>
          <cell r="C2512" t="str">
            <v>Ship</v>
          </cell>
          <cell r="D2512">
            <v>1953</v>
          </cell>
          <cell r="E2512">
            <v>1</v>
          </cell>
        </row>
        <row r="2513">
          <cell r="A2513">
            <v>2512</v>
          </cell>
          <cell r="B2513" t="str">
            <v>B</v>
          </cell>
          <cell r="C2513" t="str">
            <v>Ship</v>
          </cell>
          <cell r="D2513">
            <v>1470</v>
          </cell>
          <cell r="E2513">
            <v>1</v>
          </cell>
        </row>
        <row r="2514">
          <cell r="A2514">
            <v>2513</v>
          </cell>
          <cell r="B2514" t="str">
            <v>C</v>
          </cell>
          <cell r="C2514" t="str">
            <v>Ship</v>
          </cell>
          <cell r="D2514">
            <v>1498</v>
          </cell>
          <cell r="E2514">
            <v>1</v>
          </cell>
        </row>
        <row r="2515">
          <cell r="A2515">
            <v>2514</v>
          </cell>
          <cell r="B2515" t="str">
            <v>F</v>
          </cell>
          <cell r="C2515" t="str">
            <v>Ship</v>
          </cell>
          <cell r="D2515">
            <v>3706</v>
          </cell>
          <cell r="E2515">
            <v>1</v>
          </cell>
        </row>
        <row r="2516">
          <cell r="A2516">
            <v>2515</v>
          </cell>
          <cell r="B2516" t="str">
            <v>D</v>
          </cell>
          <cell r="C2516" t="str">
            <v>Ship</v>
          </cell>
          <cell r="D2516">
            <v>1479</v>
          </cell>
          <cell r="E2516">
            <v>1</v>
          </cell>
        </row>
        <row r="2517">
          <cell r="A2517">
            <v>2516</v>
          </cell>
          <cell r="B2517" t="str">
            <v>F</v>
          </cell>
          <cell r="C2517" t="str">
            <v>Ship</v>
          </cell>
          <cell r="D2517">
            <v>3342</v>
          </cell>
          <cell r="E2517">
            <v>1</v>
          </cell>
        </row>
        <row r="2518">
          <cell r="A2518">
            <v>2517</v>
          </cell>
          <cell r="B2518" t="str">
            <v>A</v>
          </cell>
          <cell r="C2518" t="str">
            <v>Ship</v>
          </cell>
          <cell r="D2518">
            <v>3482</v>
          </cell>
          <cell r="E2518">
            <v>1</v>
          </cell>
        </row>
        <row r="2519">
          <cell r="A2519">
            <v>2518</v>
          </cell>
          <cell r="B2519" t="str">
            <v>B</v>
          </cell>
          <cell r="C2519" t="str">
            <v>Ship</v>
          </cell>
          <cell r="D2519">
            <v>1256</v>
          </cell>
          <cell r="E2519">
            <v>1</v>
          </cell>
        </row>
        <row r="2520">
          <cell r="A2520">
            <v>2519</v>
          </cell>
          <cell r="B2520" t="str">
            <v>C</v>
          </cell>
          <cell r="C2520" t="str">
            <v>Ship</v>
          </cell>
          <cell r="D2520">
            <v>1519</v>
          </cell>
          <cell r="E2520">
            <v>1</v>
          </cell>
        </row>
        <row r="2521">
          <cell r="A2521">
            <v>2520</v>
          </cell>
          <cell r="B2521" t="str">
            <v>F</v>
          </cell>
          <cell r="C2521" t="str">
            <v>Ship</v>
          </cell>
          <cell r="D2521">
            <v>3356</v>
          </cell>
          <cell r="E2521">
            <v>1</v>
          </cell>
        </row>
        <row r="2522">
          <cell r="A2522">
            <v>2521</v>
          </cell>
          <cell r="B2522" t="str">
            <v>D</v>
          </cell>
          <cell r="C2522" t="str">
            <v>Ship</v>
          </cell>
          <cell r="D2522">
            <v>1583</v>
          </cell>
          <cell r="E2522">
            <v>1</v>
          </cell>
        </row>
        <row r="2523">
          <cell r="A2523">
            <v>2522</v>
          </cell>
          <cell r="B2523" t="str">
            <v>F</v>
          </cell>
          <cell r="C2523" t="str">
            <v>Ship</v>
          </cell>
          <cell r="D2523">
            <v>2972</v>
          </cell>
          <cell r="E2523">
            <v>1</v>
          </cell>
        </row>
        <row r="2524">
          <cell r="A2524">
            <v>2523</v>
          </cell>
          <cell r="B2524" t="str">
            <v>A</v>
          </cell>
          <cell r="C2524" t="str">
            <v>Ship</v>
          </cell>
          <cell r="D2524">
            <v>2668</v>
          </cell>
          <cell r="E2524">
            <v>1</v>
          </cell>
        </row>
        <row r="2525">
          <cell r="A2525">
            <v>2524</v>
          </cell>
          <cell r="B2525" t="str">
            <v>B</v>
          </cell>
          <cell r="C2525" t="str">
            <v>Ship</v>
          </cell>
          <cell r="D2525">
            <v>1724</v>
          </cell>
          <cell r="E2525">
            <v>1</v>
          </cell>
        </row>
        <row r="2526">
          <cell r="A2526">
            <v>2525</v>
          </cell>
          <cell r="B2526" t="str">
            <v>C</v>
          </cell>
          <cell r="C2526" t="str">
            <v>Ship</v>
          </cell>
          <cell r="D2526">
            <v>2353</v>
          </cell>
          <cell r="E2526">
            <v>1</v>
          </cell>
        </row>
        <row r="2527">
          <cell r="A2527">
            <v>2526</v>
          </cell>
          <cell r="B2527" t="str">
            <v>F</v>
          </cell>
          <cell r="C2527" t="str">
            <v>Ship</v>
          </cell>
          <cell r="D2527">
            <v>1483</v>
          </cell>
          <cell r="E2527">
            <v>1</v>
          </cell>
        </row>
        <row r="2528">
          <cell r="A2528">
            <v>2527</v>
          </cell>
          <cell r="B2528" t="str">
            <v>D</v>
          </cell>
          <cell r="C2528" t="str">
            <v>Ship</v>
          </cell>
          <cell r="D2528">
            <v>2669</v>
          </cell>
          <cell r="E2528">
            <v>1</v>
          </cell>
        </row>
        <row r="2529">
          <cell r="A2529">
            <v>2528</v>
          </cell>
          <cell r="B2529" t="str">
            <v>F</v>
          </cell>
          <cell r="C2529" t="str">
            <v>Ship</v>
          </cell>
          <cell r="D2529">
            <v>3417</v>
          </cell>
          <cell r="E2529">
            <v>1</v>
          </cell>
        </row>
        <row r="2530">
          <cell r="A2530">
            <v>2529</v>
          </cell>
          <cell r="B2530" t="str">
            <v>A</v>
          </cell>
          <cell r="C2530" t="str">
            <v>Ship</v>
          </cell>
          <cell r="D2530">
            <v>1033</v>
          </cell>
          <cell r="E2530">
            <v>1</v>
          </cell>
        </row>
        <row r="2531">
          <cell r="A2531">
            <v>2530</v>
          </cell>
          <cell r="B2531" t="str">
            <v>B</v>
          </cell>
          <cell r="C2531" t="str">
            <v>Ship</v>
          </cell>
          <cell r="D2531">
            <v>1551</v>
          </cell>
          <cell r="E2531">
            <v>1</v>
          </cell>
        </row>
        <row r="2532">
          <cell r="A2532">
            <v>2531</v>
          </cell>
          <cell r="B2532" t="str">
            <v>C</v>
          </cell>
          <cell r="C2532" t="str">
            <v>Ship</v>
          </cell>
          <cell r="D2532">
            <v>1689</v>
          </cell>
          <cell r="E2532">
            <v>1</v>
          </cell>
        </row>
        <row r="2533">
          <cell r="A2533">
            <v>2532</v>
          </cell>
          <cell r="B2533" t="str">
            <v>F</v>
          </cell>
          <cell r="C2533" t="str">
            <v>Ship</v>
          </cell>
          <cell r="D2533">
            <v>1458</v>
          </cell>
          <cell r="E2533">
            <v>1</v>
          </cell>
        </row>
        <row r="2534">
          <cell r="A2534">
            <v>2533</v>
          </cell>
          <cell r="B2534" t="str">
            <v>D</v>
          </cell>
          <cell r="C2534" t="str">
            <v>Ship</v>
          </cell>
          <cell r="D2534">
            <v>3976</v>
          </cell>
          <cell r="E2534">
            <v>1</v>
          </cell>
        </row>
        <row r="2535">
          <cell r="A2535">
            <v>2534</v>
          </cell>
          <cell r="B2535" t="str">
            <v>F</v>
          </cell>
          <cell r="C2535" t="str">
            <v>Ship</v>
          </cell>
          <cell r="D2535">
            <v>3223</v>
          </cell>
          <cell r="E2535">
            <v>1</v>
          </cell>
        </row>
        <row r="2536">
          <cell r="A2536">
            <v>2535</v>
          </cell>
          <cell r="B2536" t="str">
            <v>A</v>
          </cell>
          <cell r="C2536" t="str">
            <v>Ship</v>
          </cell>
          <cell r="D2536">
            <v>2787</v>
          </cell>
          <cell r="E2536">
            <v>1</v>
          </cell>
        </row>
        <row r="2537">
          <cell r="A2537">
            <v>2536</v>
          </cell>
          <cell r="B2537" t="str">
            <v>B</v>
          </cell>
          <cell r="C2537" t="str">
            <v>Ship</v>
          </cell>
          <cell r="D2537">
            <v>3614</v>
          </cell>
          <cell r="E2537">
            <v>1</v>
          </cell>
        </row>
        <row r="2538">
          <cell r="A2538">
            <v>2537</v>
          </cell>
          <cell r="B2538" t="str">
            <v>C</v>
          </cell>
          <cell r="C2538" t="str">
            <v>Ship</v>
          </cell>
          <cell r="D2538">
            <v>2522</v>
          </cell>
          <cell r="E2538">
            <v>1</v>
          </cell>
        </row>
        <row r="2539">
          <cell r="A2539">
            <v>2538</v>
          </cell>
          <cell r="B2539" t="str">
            <v>F</v>
          </cell>
          <cell r="C2539" t="str">
            <v>Ship</v>
          </cell>
          <cell r="D2539">
            <v>3489</v>
          </cell>
          <cell r="E2539">
            <v>1</v>
          </cell>
        </row>
        <row r="2540">
          <cell r="A2540">
            <v>2539</v>
          </cell>
          <cell r="B2540" t="str">
            <v>D</v>
          </cell>
          <cell r="C2540" t="str">
            <v>Ship</v>
          </cell>
          <cell r="D2540">
            <v>3532</v>
          </cell>
          <cell r="E2540">
            <v>1</v>
          </cell>
        </row>
        <row r="2541">
          <cell r="A2541">
            <v>2540</v>
          </cell>
          <cell r="B2541" t="str">
            <v>F</v>
          </cell>
          <cell r="C2541" t="str">
            <v>Ship</v>
          </cell>
          <cell r="D2541">
            <v>2070</v>
          </cell>
          <cell r="E2541">
            <v>1</v>
          </cell>
        </row>
        <row r="2542">
          <cell r="A2542">
            <v>2541</v>
          </cell>
          <cell r="B2542" t="str">
            <v>A</v>
          </cell>
          <cell r="C2542" t="str">
            <v>Ship</v>
          </cell>
          <cell r="D2542">
            <v>1547</v>
          </cell>
          <cell r="E2542">
            <v>1</v>
          </cell>
        </row>
        <row r="2543">
          <cell r="A2543">
            <v>2542</v>
          </cell>
          <cell r="B2543" t="str">
            <v>B</v>
          </cell>
          <cell r="C2543" t="str">
            <v>Ship</v>
          </cell>
          <cell r="D2543">
            <v>1147</v>
          </cell>
          <cell r="E2543">
            <v>1</v>
          </cell>
        </row>
        <row r="2544">
          <cell r="A2544">
            <v>2543</v>
          </cell>
          <cell r="B2544" t="str">
            <v>C</v>
          </cell>
          <cell r="C2544" t="str">
            <v>Ship</v>
          </cell>
          <cell r="D2544">
            <v>2976</v>
          </cell>
          <cell r="E2544">
            <v>1</v>
          </cell>
        </row>
        <row r="2545">
          <cell r="A2545">
            <v>2544</v>
          </cell>
          <cell r="B2545" t="str">
            <v>F</v>
          </cell>
          <cell r="C2545" t="str">
            <v>Ship</v>
          </cell>
          <cell r="D2545">
            <v>1078</v>
          </cell>
          <cell r="E2545">
            <v>1</v>
          </cell>
        </row>
        <row r="2546">
          <cell r="A2546">
            <v>2545</v>
          </cell>
          <cell r="B2546" t="str">
            <v>D</v>
          </cell>
          <cell r="C2546" t="str">
            <v>Ship</v>
          </cell>
          <cell r="D2546">
            <v>2866</v>
          </cell>
          <cell r="E2546">
            <v>1</v>
          </cell>
        </row>
        <row r="2547">
          <cell r="A2547">
            <v>2546</v>
          </cell>
          <cell r="B2547" t="str">
            <v>F</v>
          </cell>
          <cell r="C2547" t="str">
            <v>Ship</v>
          </cell>
          <cell r="D2547">
            <v>2621</v>
          </cell>
          <cell r="E2547">
            <v>1</v>
          </cell>
        </row>
        <row r="2548">
          <cell r="A2548">
            <v>2547</v>
          </cell>
          <cell r="B2548" t="str">
            <v>A</v>
          </cell>
          <cell r="C2548" t="str">
            <v>Ship</v>
          </cell>
          <cell r="D2548">
            <v>2931</v>
          </cell>
          <cell r="E2548">
            <v>1</v>
          </cell>
        </row>
        <row r="2549">
          <cell r="A2549">
            <v>2548</v>
          </cell>
          <cell r="B2549" t="str">
            <v>B</v>
          </cell>
          <cell r="C2549" t="str">
            <v>Ship</v>
          </cell>
          <cell r="D2549">
            <v>3451</v>
          </cell>
          <cell r="E2549">
            <v>1</v>
          </cell>
        </row>
        <row r="2550">
          <cell r="A2550">
            <v>2549</v>
          </cell>
          <cell r="B2550" t="str">
            <v>C</v>
          </cell>
          <cell r="C2550" t="str">
            <v>Ship</v>
          </cell>
          <cell r="D2550">
            <v>1323</v>
          </cell>
          <cell r="E2550">
            <v>1</v>
          </cell>
        </row>
        <row r="2551">
          <cell r="A2551">
            <v>2550</v>
          </cell>
          <cell r="B2551" t="str">
            <v>F</v>
          </cell>
          <cell r="C2551" t="str">
            <v>Ship</v>
          </cell>
          <cell r="D2551">
            <v>1856</v>
          </cell>
          <cell r="E2551">
            <v>1</v>
          </cell>
        </row>
        <row r="2552">
          <cell r="A2552">
            <v>2551</v>
          </cell>
          <cell r="B2552" t="str">
            <v>D</v>
          </cell>
          <cell r="C2552" t="str">
            <v>Ship</v>
          </cell>
          <cell r="D2552">
            <v>1481</v>
          </cell>
          <cell r="E2552">
            <v>1</v>
          </cell>
        </row>
        <row r="2553">
          <cell r="A2553">
            <v>2552</v>
          </cell>
          <cell r="B2553" t="str">
            <v>F</v>
          </cell>
          <cell r="C2553" t="str">
            <v>Ship</v>
          </cell>
          <cell r="D2553">
            <v>2716</v>
          </cell>
          <cell r="E2553">
            <v>1</v>
          </cell>
        </row>
        <row r="2554">
          <cell r="A2554">
            <v>2553</v>
          </cell>
          <cell r="B2554" t="str">
            <v>A</v>
          </cell>
          <cell r="C2554" t="str">
            <v>Ship</v>
          </cell>
          <cell r="D2554">
            <v>1340</v>
          </cell>
          <cell r="E2554">
            <v>1</v>
          </cell>
        </row>
        <row r="2555">
          <cell r="A2555">
            <v>2554</v>
          </cell>
          <cell r="B2555" t="str">
            <v>B</v>
          </cell>
          <cell r="C2555" t="str">
            <v>Ship</v>
          </cell>
          <cell r="D2555">
            <v>3109</v>
          </cell>
          <cell r="E2555">
            <v>1</v>
          </cell>
        </row>
        <row r="2556">
          <cell r="A2556">
            <v>2555</v>
          </cell>
          <cell r="B2556" t="str">
            <v>C</v>
          </cell>
          <cell r="C2556" t="str">
            <v>Ship</v>
          </cell>
          <cell r="D2556">
            <v>2837</v>
          </cell>
          <cell r="E2556">
            <v>1</v>
          </cell>
        </row>
        <row r="2557">
          <cell r="A2557">
            <v>2556</v>
          </cell>
          <cell r="B2557" t="str">
            <v>F</v>
          </cell>
          <cell r="C2557" t="str">
            <v>Ship</v>
          </cell>
          <cell r="D2557">
            <v>1934</v>
          </cell>
          <cell r="E2557">
            <v>1</v>
          </cell>
        </row>
        <row r="2558">
          <cell r="A2558">
            <v>2557</v>
          </cell>
          <cell r="B2558" t="str">
            <v>D</v>
          </cell>
          <cell r="C2558" t="str">
            <v>Ship</v>
          </cell>
          <cell r="D2558">
            <v>1848</v>
          </cell>
          <cell r="E2558">
            <v>1</v>
          </cell>
        </row>
        <row r="2559">
          <cell r="A2559">
            <v>2558</v>
          </cell>
          <cell r="B2559" t="str">
            <v>F</v>
          </cell>
          <cell r="C2559" t="str">
            <v>Ship</v>
          </cell>
          <cell r="D2559">
            <v>3437</v>
          </cell>
          <cell r="E2559">
            <v>1</v>
          </cell>
        </row>
        <row r="2560">
          <cell r="A2560">
            <v>2559</v>
          </cell>
          <cell r="B2560" t="str">
            <v>A</v>
          </cell>
          <cell r="C2560" t="str">
            <v>Ship</v>
          </cell>
          <cell r="D2560">
            <v>1764</v>
          </cell>
          <cell r="E2560">
            <v>1</v>
          </cell>
        </row>
        <row r="2561">
          <cell r="A2561">
            <v>2560</v>
          </cell>
          <cell r="B2561" t="str">
            <v>B</v>
          </cell>
          <cell r="C2561" t="str">
            <v>Ship</v>
          </cell>
          <cell r="D2561">
            <v>2219</v>
          </cell>
          <cell r="E2561">
            <v>1</v>
          </cell>
        </row>
        <row r="2562">
          <cell r="A2562">
            <v>2561</v>
          </cell>
          <cell r="B2562" t="str">
            <v>C</v>
          </cell>
          <cell r="C2562" t="str">
            <v>Ship</v>
          </cell>
          <cell r="D2562">
            <v>3137</v>
          </cell>
          <cell r="E2562">
            <v>1</v>
          </cell>
        </row>
        <row r="2563">
          <cell r="A2563">
            <v>2562</v>
          </cell>
          <cell r="B2563" t="str">
            <v>F</v>
          </cell>
          <cell r="C2563" t="str">
            <v>Ship</v>
          </cell>
          <cell r="D2563">
            <v>1674</v>
          </cell>
          <cell r="E2563">
            <v>1</v>
          </cell>
        </row>
        <row r="2564">
          <cell r="A2564">
            <v>2563</v>
          </cell>
          <cell r="B2564" t="str">
            <v>D</v>
          </cell>
          <cell r="C2564" t="str">
            <v>Ship</v>
          </cell>
          <cell r="D2564">
            <v>3714</v>
          </cell>
          <cell r="E2564">
            <v>1</v>
          </cell>
        </row>
        <row r="2565">
          <cell r="A2565">
            <v>2564</v>
          </cell>
          <cell r="B2565" t="str">
            <v>F</v>
          </cell>
          <cell r="C2565" t="str">
            <v>Ship</v>
          </cell>
          <cell r="D2565">
            <v>1836</v>
          </cell>
          <cell r="E2565">
            <v>1</v>
          </cell>
        </row>
        <row r="2566">
          <cell r="A2566">
            <v>2565</v>
          </cell>
          <cell r="B2566" t="str">
            <v>A</v>
          </cell>
          <cell r="C2566" t="str">
            <v>Ship</v>
          </cell>
          <cell r="D2566">
            <v>3273</v>
          </cell>
          <cell r="E2566">
            <v>1</v>
          </cell>
        </row>
        <row r="2567">
          <cell r="A2567">
            <v>2566</v>
          </cell>
          <cell r="B2567" t="str">
            <v>B</v>
          </cell>
          <cell r="C2567" t="str">
            <v>Ship</v>
          </cell>
          <cell r="D2567">
            <v>3250</v>
          </cell>
          <cell r="E2567">
            <v>1</v>
          </cell>
        </row>
        <row r="2568">
          <cell r="A2568">
            <v>2567</v>
          </cell>
          <cell r="B2568" t="str">
            <v>C</v>
          </cell>
          <cell r="C2568" t="str">
            <v>Ship</v>
          </cell>
          <cell r="D2568">
            <v>1180</v>
          </cell>
          <cell r="E2568">
            <v>1</v>
          </cell>
        </row>
        <row r="2569">
          <cell r="A2569">
            <v>2568</v>
          </cell>
          <cell r="B2569" t="str">
            <v>F</v>
          </cell>
          <cell r="C2569" t="str">
            <v>Ship</v>
          </cell>
          <cell r="D2569">
            <v>1663</v>
          </cell>
          <cell r="E2569">
            <v>1</v>
          </cell>
        </row>
        <row r="2570">
          <cell r="A2570">
            <v>2569</v>
          </cell>
          <cell r="B2570" t="str">
            <v>D</v>
          </cell>
          <cell r="C2570" t="str">
            <v>Ship</v>
          </cell>
          <cell r="D2570">
            <v>1495</v>
          </cell>
          <cell r="E2570">
            <v>1</v>
          </cell>
        </row>
        <row r="2571">
          <cell r="A2571">
            <v>2570</v>
          </cell>
          <cell r="B2571" t="str">
            <v>F</v>
          </cell>
          <cell r="C2571" t="str">
            <v>Ship</v>
          </cell>
          <cell r="D2571">
            <v>1254</v>
          </cell>
          <cell r="E2571">
            <v>1</v>
          </cell>
        </row>
        <row r="2572">
          <cell r="A2572">
            <v>2571</v>
          </cell>
          <cell r="B2572" t="str">
            <v>A</v>
          </cell>
          <cell r="C2572" t="str">
            <v>Ship</v>
          </cell>
          <cell r="D2572">
            <v>1892</v>
          </cell>
          <cell r="E2572">
            <v>1</v>
          </cell>
        </row>
        <row r="2573">
          <cell r="A2573">
            <v>2572</v>
          </cell>
          <cell r="B2573" t="str">
            <v>B</v>
          </cell>
          <cell r="C2573" t="str">
            <v>Ship</v>
          </cell>
          <cell r="D2573">
            <v>1014</v>
          </cell>
          <cell r="E2573">
            <v>1</v>
          </cell>
        </row>
        <row r="2574">
          <cell r="A2574">
            <v>2573</v>
          </cell>
          <cell r="B2574" t="str">
            <v>C</v>
          </cell>
          <cell r="C2574" t="str">
            <v>Ship</v>
          </cell>
          <cell r="D2574">
            <v>1362</v>
          </cell>
          <cell r="E2574">
            <v>1</v>
          </cell>
        </row>
        <row r="2575">
          <cell r="A2575">
            <v>2574</v>
          </cell>
          <cell r="B2575" t="str">
            <v>F</v>
          </cell>
          <cell r="C2575" t="str">
            <v>Ship</v>
          </cell>
          <cell r="D2575">
            <v>1500</v>
          </cell>
          <cell r="E2575">
            <v>1</v>
          </cell>
        </row>
        <row r="2576">
          <cell r="A2576">
            <v>2575</v>
          </cell>
          <cell r="B2576" t="str">
            <v>D</v>
          </cell>
          <cell r="C2576" t="str">
            <v>Ship</v>
          </cell>
          <cell r="D2576">
            <v>3474</v>
          </cell>
          <cell r="E2576">
            <v>1</v>
          </cell>
        </row>
        <row r="2577">
          <cell r="A2577">
            <v>2576</v>
          </cell>
          <cell r="B2577" t="str">
            <v>F</v>
          </cell>
          <cell r="C2577" t="str">
            <v>Ship</v>
          </cell>
          <cell r="D2577">
            <v>1407</v>
          </cell>
          <cell r="E2577">
            <v>1</v>
          </cell>
        </row>
        <row r="2578">
          <cell r="A2578">
            <v>2577</v>
          </cell>
          <cell r="B2578" t="str">
            <v>A</v>
          </cell>
          <cell r="C2578" t="str">
            <v>Road</v>
          </cell>
          <cell r="D2578">
            <v>1420</v>
          </cell>
          <cell r="E2578">
            <v>1</v>
          </cell>
        </row>
        <row r="2579">
          <cell r="A2579">
            <v>2578</v>
          </cell>
          <cell r="B2579" t="str">
            <v>B</v>
          </cell>
          <cell r="C2579" t="str">
            <v>Road</v>
          </cell>
          <cell r="D2579">
            <v>1668</v>
          </cell>
          <cell r="E2579">
            <v>1</v>
          </cell>
        </row>
        <row r="2580">
          <cell r="A2580">
            <v>2579</v>
          </cell>
          <cell r="B2580" t="str">
            <v>C</v>
          </cell>
          <cell r="C2580" t="str">
            <v>Road</v>
          </cell>
          <cell r="D2580">
            <v>1777</v>
          </cell>
          <cell r="E2580">
            <v>1</v>
          </cell>
        </row>
        <row r="2581">
          <cell r="A2581">
            <v>2580</v>
          </cell>
          <cell r="B2581" t="str">
            <v>F</v>
          </cell>
          <cell r="C2581" t="str">
            <v>Road</v>
          </cell>
          <cell r="D2581">
            <v>1247</v>
          </cell>
          <cell r="E2581">
            <v>1</v>
          </cell>
        </row>
        <row r="2582">
          <cell r="A2582">
            <v>2581</v>
          </cell>
          <cell r="B2582" t="str">
            <v>D</v>
          </cell>
          <cell r="C2582" t="str">
            <v>Road</v>
          </cell>
          <cell r="D2582">
            <v>3679</v>
          </cell>
          <cell r="E2582">
            <v>1</v>
          </cell>
        </row>
        <row r="2583">
          <cell r="A2583">
            <v>2582</v>
          </cell>
          <cell r="B2583" t="str">
            <v>F</v>
          </cell>
          <cell r="C2583" t="str">
            <v>Road</v>
          </cell>
          <cell r="D2583">
            <v>1708</v>
          </cell>
          <cell r="E2583">
            <v>1</v>
          </cell>
        </row>
        <row r="2584">
          <cell r="A2584">
            <v>2583</v>
          </cell>
          <cell r="B2584" t="str">
            <v>A</v>
          </cell>
          <cell r="C2584" t="str">
            <v>Road</v>
          </cell>
          <cell r="D2584">
            <v>3743</v>
          </cell>
          <cell r="E2584">
            <v>1</v>
          </cell>
        </row>
        <row r="2585">
          <cell r="A2585">
            <v>2584</v>
          </cell>
          <cell r="B2585" t="str">
            <v>B</v>
          </cell>
          <cell r="C2585" t="str">
            <v>Road</v>
          </cell>
          <cell r="D2585">
            <v>2130</v>
          </cell>
          <cell r="E2585">
            <v>1</v>
          </cell>
        </row>
        <row r="2586">
          <cell r="A2586">
            <v>2585</v>
          </cell>
          <cell r="B2586" t="str">
            <v>C</v>
          </cell>
          <cell r="C2586" t="str">
            <v>Road</v>
          </cell>
          <cell r="D2586">
            <v>2223</v>
          </cell>
          <cell r="E2586">
            <v>1</v>
          </cell>
        </row>
        <row r="2587">
          <cell r="A2587">
            <v>2586</v>
          </cell>
          <cell r="B2587" t="str">
            <v>F</v>
          </cell>
          <cell r="C2587" t="str">
            <v>Road</v>
          </cell>
          <cell r="D2587">
            <v>2415</v>
          </cell>
          <cell r="E2587">
            <v>1</v>
          </cell>
        </row>
        <row r="2588">
          <cell r="A2588">
            <v>2587</v>
          </cell>
          <cell r="B2588" t="str">
            <v>D</v>
          </cell>
          <cell r="C2588" t="str">
            <v>Road</v>
          </cell>
          <cell r="D2588">
            <v>2718</v>
          </cell>
          <cell r="E2588">
            <v>1</v>
          </cell>
        </row>
        <row r="2589">
          <cell r="A2589">
            <v>2588</v>
          </cell>
          <cell r="B2589" t="str">
            <v>F</v>
          </cell>
          <cell r="C2589" t="str">
            <v>Road</v>
          </cell>
          <cell r="D2589">
            <v>3955</v>
          </cell>
          <cell r="E2589">
            <v>1</v>
          </cell>
        </row>
        <row r="2590">
          <cell r="A2590">
            <v>2589</v>
          </cell>
          <cell r="B2590" t="str">
            <v>A</v>
          </cell>
          <cell r="C2590" t="str">
            <v>Road</v>
          </cell>
          <cell r="D2590">
            <v>3621</v>
          </cell>
          <cell r="E2590">
            <v>1</v>
          </cell>
        </row>
        <row r="2591">
          <cell r="A2591">
            <v>2590</v>
          </cell>
          <cell r="B2591" t="str">
            <v>B</v>
          </cell>
          <cell r="C2591" t="str">
            <v>Road</v>
          </cell>
          <cell r="D2591">
            <v>3531</v>
          </cell>
          <cell r="E2591">
            <v>1</v>
          </cell>
        </row>
        <row r="2592">
          <cell r="A2592">
            <v>2591</v>
          </cell>
          <cell r="B2592" t="str">
            <v>C</v>
          </cell>
          <cell r="C2592" t="str">
            <v>Road</v>
          </cell>
          <cell r="D2592">
            <v>1928</v>
          </cell>
          <cell r="E2592">
            <v>1</v>
          </cell>
        </row>
        <row r="2593">
          <cell r="A2593">
            <v>2592</v>
          </cell>
          <cell r="B2593" t="str">
            <v>F</v>
          </cell>
          <cell r="C2593" t="str">
            <v>Road</v>
          </cell>
          <cell r="D2593">
            <v>2201</v>
          </cell>
          <cell r="E2593">
            <v>1</v>
          </cell>
        </row>
        <row r="2594">
          <cell r="A2594">
            <v>2593</v>
          </cell>
          <cell r="B2594" t="str">
            <v>D</v>
          </cell>
          <cell r="C2594" t="str">
            <v>Road</v>
          </cell>
          <cell r="D2594">
            <v>2774</v>
          </cell>
          <cell r="E2594">
            <v>1</v>
          </cell>
        </row>
        <row r="2595">
          <cell r="A2595">
            <v>2594</v>
          </cell>
          <cell r="B2595" t="str">
            <v>F</v>
          </cell>
          <cell r="C2595" t="str">
            <v>Road</v>
          </cell>
          <cell r="D2595">
            <v>1465</v>
          </cell>
          <cell r="E2595">
            <v>1</v>
          </cell>
        </row>
        <row r="2596">
          <cell r="A2596">
            <v>2595</v>
          </cell>
          <cell r="B2596" t="str">
            <v>A</v>
          </cell>
          <cell r="C2596" t="str">
            <v>Road</v>
          </cell>
          <cell r="D2596">
            <v>3402</v>
          </cell>
          <cell r="E2596">
            <v>1</v>
          </cell>
        </row>
        <row r="2597">
          <cell r="A2597">
            <v>2596</v>
          </cell>
          <cell r="B2597" t="str">
            <v>B</v>
          </cell>
          <cell r="C2597" t="str">
            <v>Road</v>
          </cell>
          <cell r="D2597">
            <v>1717</v>
          </cell>
          <cell r="E2597">
            <v>1</v>
          </cell>
        </row>
        <row r="2598">
          <cell r="A2598">
            <v>2597</v>
          </cell>
          <cell r="B2598" t="str">
            <v>C</v>
          </cell>
          <cell r="C2598" t="str">
            <v>Road</v>
          </cell>
          <cell r="D2598">
            <v>2203</v>
          </cell>
          <cell r="E2598">
            <v>1</v>
          </cell>
        </row>
        <row r="2599">
          <cell r="A2599">
            <v>2598</v>
          </cell>
          <cell r="B2599" t="str">
            <v>F</v>
          </cell>
          <cell r="C2599" t="str">
            <v>Road</v>
          </cell>
          <cell r="D2599">
            <v>2714</v>
          </cell>
          <cell r="E2599">
            <v>1</v>
          </cell>
        </row>
        <row r="2600">
          <cell r="A2600">
            <v>2599</v>
          </cell>
          <cell r="B2600" t="str">
            <v>D</v>
          </cell>
          <cell r="C2600" t="str">
            <v>Flight</v>
          </cell>
          <cell r="D2600">
            <v>3318</v>
          </cell>
          <cell r="E2600">
            <v>1</v>
          </cell>
        </row>
        <row r="2601">
          <cell r="A2601">
            <v>2600</v>
          </cell>
          <cell r="B2601" t="str">
            <v>F</v>
          </cell>
          <cell r="C2601" t="str">
            <v>Flight</v>
          </cell>
          <cell r="D2601">
            <v>2368</v>
          </cell>
          <cell r="E2601">
            <v>1</v>
          </cell>
        </row>
        <row r="2602">
          <cell r="A2602">
            <v>2601</v>
          </cell>
          <cell r="B2602" t="str">
            <v>A</v>
          </cell>
          <cell r="C2602" t="str">
            <v>Flight</v>
          </cell>
          <cell r="D2602">
            <v>3960</v>
          </cell>
          <cell r="E2602">
            <v>1</v>
          </cell>
        </row>
        <row r="2603">
          <cell r="A2603">
            <v>2602</v>
          </cell>
          <cell r="B2603" t="str">
            <v>B</v>
          </cell>
          <cell r="C2603" t="str">
            <v>Flight</v>
          </cell>
          <cell r="D2603">
            <v>3423</v>
          </cell>
          <cell r="E2603">
            <v>1</v>
          </cell>
        </row>
        <row r="2604">
          <cell r="A2604">
            <v>2603</v>
          </cell>
          <cell r="B2604" t="str">
            <v>C</v>
          </cell>
          <cell r="C2604" t="str">
            <v>Flight</v>
          </cell>
          <cell r="D2604">
            <v>2897</v>
          </cell>
          <cell r="E2604">
            <v>1</v>
          </cell>
        </row>
        <row r="2605">
          <cell r="A2605">
            <v>2604</v>
          </cell>
          <cell r="B2605" t="str">
            <v>F</v>
          </cell>
          <cell r="C2605" t="str">
            <v>Flight</v>
          </cell>
          <cell r="D2605">
            <v>2651</v>
          </cell>
          <cell r="E2605">
            <v>1</v>
          </cell>
        </row>
        <row r="2606">
          <cell r="A2606">
            <v>2605</v>
          </cell>
          <cell r="B2606" t="str">
            <v>D</v>
          </cell>
          <cell r="C2606" t="str">
            <v>Flight</v>
          </cell>
          <cell r="D2606">
            <v>3261</v>
          </cell>
          <cell r="E2606">
            <v>1</v>
          </cell>
        </row>
        <row r="2607">
          <cell r="A2607">
            <v>2606</v>
          </cell>
          <cell r="B2607" t="str">
            <v>F</v>
          </cell>
          <cell r="C2607" t="str">
            <v>Flight</v>
          </cell>
          <cell r="D2607">
            <v>3446</v>
          </cell>
          <cell r="E2607">
            <v>1</v>
          </cell>
        </row>
        <row r="2608">
          <cell r="A2608">
            <v>2607</v>
          </cell>
          <cell r="B2608" t="str">
            <v>A</v>
          </cell>
          <cell r="C2608" t="str">
            <v>Flight</v>
          </cell>
          <cell r="D2608">
            <v>1273</v>
          </cell>
          <cell r="E2608">
            <v>1</v>
          </cell>
        </row>
        <row r="2609">
          <cell r="A2609">
            <v>2608</v>
          </cell>
          <cell r="B2609" t="str">
            <v>B</v>
          </cell>
          <cell r="C2609" t="str">
            <v>Flight</v>
          </cell>
          <cell r="D2609">
            <v>2149</v>
          </cell>
          <cell r="E2609">
            <v>1</v>
          </cell>
        </row>
        <row r="2610">
          <cell r="A2610">
            <v>2609</v>
          </cell>
          <cell r="B2610" t="str">
            <v>C</v>
          </cell>
          <cell r="C2610" t="str">
            <v>Flight</v>
          </cell>
          <cell r="D2610">
            <v>2452</v>
          </cell>
          <cell r="E2610">
            <v>1</v>
          </cell>
        </row>
        <row r="2611">
          <cell r="A2611">
            <v>2610</v>
          </cell>
          <cell r="B2611" t="str">
            <v>F</v>
          </cell>
          <cell r="C2611" t="str">
            <v>Flight</v>
          </cell>
          <cell r="D2611">
            <v>1712</v>
          </cell>
          <cell r="E2611">
            <v>1</v>
          </cell>
        </row>
        <row r="2612">
          <cell r="A2612">
            <v>2611</v>
          </cell>
          <cell r="B2612" t="str">
            <v>D</v>
          </cell>
          <cell r="C2612" t="str">
            <v>Flight</v>
          </cell>
          <cell r="D2612">
            <v>2009</v>
          </cell>
          <cell r="E2612">
            <v>1</v>
          </cell>
        </row>
        <row r="2613">
          <cell r="A2613">
            <v>2612</v>
          </cell>
          <cell r="B2613" t="str">
            <v>F</v>
          </cell>
          <cell r="C2613" t="str">
            <v>Flight</v>
          </cell>
          <cell r="D2613">
            <v>2932</v>
          </cell>
          <cell r="E2613">
            <v>1</v>
          </cell>
        </row>
        <row r="2614">
          <cell r="A2614">
            <v>2613</v>
          </cell>
          <cell r="B2614" t="str">
            <v>A</v>
          </cell>
          <cell r="C2614" t="str">
            <v>Flight</v>
          </cell>
          <cell r="D2614">
            <v>1699</v>
          </cell>
          <cell r="E2614">
            <v>1</v>
          </cell>
        </row>
        <row r="2615">
          <cell r="A2615">
            <v>2614</v>
          </cell>
          <cell r="B2615" t="str">
            <v>B</v>
          </cell>
          <cell r="C2615" t="str">
            <v>Flight</v>
          </cell>
          <cell r="D2615">
            <v>2126</v>
          </cell>
          <cell r="E2615">
            <v>1</v>
          </cell>
        </row>
        <row r="2616">
          <cell r="A2616">
            <v>2615</v>
          </cell>
          <cell r="B2616" t="str">
            <v>C</v>
          </cell>
          <cell r="C2616" t="str">
            <v>Flight</v>
          </cell>
          <cell r="D2616">
            <v>3836</v>
          </cell>
          <cell r="E2616">
            <v>1</v>
          </cell>
        </row>
        <row r="2617">
          <cell r="A2617">
            <v>2616</v>
          </cell>
          <cell r="B2617" t="str">
            <v>F</v>
          </cell>
          <cell r="C2617" t="str">
            <v>Flight</v>
          </cell>
          <cell r="D2617">
            <v>1341</v>
          </cell>
          <cell r="E2617">
            <v>1</v>
          </cell>
        </row>
        <row r="2618">
          <cell r="A2618">
            <v>2617</v>
          </cell>
          <cell r="B2618" t="str">
            <v>D</v>
          </cell>
          <cell r="C2618" t="str">
            <v>Flight</v>
          </cell>
          <cell r="D2618">
            <v>3186</v>
          </cell>
          <cell r="E2618">
            <v>1</v>
          </cell>
        </row>
        <row r="2619">
          <cell r="A2619">
            <v>2618</v>
          </cell>
          <cell r="B2619" t="str">
            <v>F</v>
          </cell>
          <cell r="C2619" t="str">
            <v>Flight</v>
          </cell>
          <cell r="D2619">
            <v>3383</v>
          </cell>
          <cell r="E2619">
            <v>1</v>
          </cell>
        </row>
        <row r="2620">
          <cell r="A2620">
            <v>2619</v>
          </cell>
          <cell r="B2620" t="str">
            <v>A</v>
          </cell>
          <cell r="C2620" t="str">
            <v>Flight</v>
          </cell>
          <cell r="D2620">
            <v>2191</v>
          </cell>
          <cell r="E2620">
            <v>1</v>
          </cell>
        </row>
        <row r="2621">
          <cell r="A2621">
            <v>2620</v>
          </cell>
          <cell r="B2621" t="str">
            <v>B</v>
          </cell>
          <cell r="C2621" t="str">
            <v>Flight</v>
          </cell>
          <cell r="D2621">
            <v>1377</v>
          </cell>
          <cell r="E2621">
            <v>1</v>
          </cell>
        </row>
        <row r="2622">
          <cell r="A2622">
            <v>2621</v>
          </cell>
          <cell r="B2622" t="str">
            <v>C</v>
          </cell>
          <cell r="C2622" t="str">
            <v>Ship</v>
          </cell>
          <cell r="D2622">
            <v>1240</v>
          </cell>
          <cell r="E2622">
            <v>1</v>
          </cell>
        </row>
        <row r="2623">
          <cell r="A2623">
            <v>2622</v>
          </cell>
          <cell r="B2623" t="str">
            <v>F</v>
          </cell>
          <cell r="C2623" t="str">
            <v>Ship</v>
          </cell>
          <cell r="D2623">
            <v>3463</v>
          </cell>
          <cell r="E2623">
            <v>1</v>
          </cell>
        </row>
        <row r="2624">
          <cell r="A2624">
            <v>2623</v>
          </cell>
          <cell r="B2624" t="str">
            <v>D</v>
          </cell>
          <cell r="C2624" t="str">
            <v>Ship</v>
          </cell>
          <cell r="D2624">
            <v>1005</v>
          </cell>
          <cell r="E2624">
            <v>1</v>
          </cell>
        </row>
        <row r="2625">
          <cell r="A2625">
            <v>2624</v>
          </cell>
          <cell r="B2625" t="str">
            <v>F</v>
          </cell>
          <cell r="C2625" t="str">
            <v>Ship</v>
          </cell>
          <cell r="D2625">
            <v>1464</v>
          </cell>
          <cell r="E2625">
            <v>1</v>
          </cell>
        </row>
        <row r="2626">
          <cell r="A2626">
            <v>2625</v>
          </cell>
          <cell r="B2626" t="str">
            <v>A</v>
          </cell>
          <cell r="C2626" t="str">
            <v>Ship</v>
          </cell>
          <cell r="D2626">
            <v>3172</v>
          </cell>
          <cell r="E2626">
            <v>1</v>
          </cell>
        </row>
        <row r="2627">
          <cell r="A2627">
            <v>2626</v>
          </cell>
          <cell r="B2627" t="str">
            <v>B</v>
          </cell>
          <cell r="C2627" t="str">
            <v>Ship</v>
          </cell>
          <cell r="D2627">
            <v>1512</v>
          </cell>
          <cell r="E2627">
            <v>1</v>
          </cell>
        </row>
        <row r="2628">
          <cell r="A2628">
            <v>2627</v>
          </cell>
          <cell r="B2628" t="str">
            <v>C</v>
          </cell>
          <cell r="C2628" t="str">
            <v>Ship</v>
          </cell>
          <cell r="D2628">
            <v>1305</v>
          </cell>
          <cell r="E2628">
            <v>1</v>
          </cell>
        </row>
        <row r="2629">
          <cell r="A2629">
            <v>2628</v>
          </cell>
          <cell r="B2629" t="str">
            <v>F</v>
          </cell>
          <cell r="C2629" t="str">
            <v>Ship</v>
          </cell>
          <cell r="D2629">
            <v>3401</v>
          </cell>
          <cell r="E2629">
            <v>1</v>
          </cell>
        </row>
        <row r="2630">
          <cell r="A2630">
            <v>2629</v>
          </cell>
          <cell r="B2630" t="str">
            <v>D</v>
          </cell>
          <cell r="C2630" t="str">
            <v>Ship</v>
          </cell>
          <cell r="D2630">
            <v>2719</v>
          </cell>
          <cell r="E2630">
            <v>1</v>
          </cell>
        </row>
        <row r="2631">
          <cell r="A2631">
            <v>2630</v>
          </cell>
          <cell r="B2631" t="str">
            <v>F</v>
          </cell>
          <cell r="C2631" t="str">
            <v>Ship</v>
          </cell>
          <cell r="D2631">
            <v>1435</v>
          </cell>
          <cell r="E2631">
            <v>1</v>
          </cell>
        </row>
        <row r="2632">
          <cell r="A2632">
            <v>2631</v>
          </cell>
          <cell r="B2632" t="str">
            <v>A</v>
          </cell>
          <cell r="C2632" t="str">
            <v>Ship</v>
          </cell>
          <cell r="D2632">
            <v>3624</v>
          </cell>
          <cell r="E2632">
            <v>1</v>
          </cell>
        </row>
        <row r="2633">
          <cell r="A2633">
            <v>2632</v>
          </cell>
          <cell r="B2633" t="str">
            <v>B</v>
          </cell>
          <cell r="C2633" t="str">
            <v>Ship</v>
          </cell>
          <cell r="D2633">
            <v>1772</v>
          </cell>
          <cell r="E2633">
            <v>1</v>
          </cell>
        </row>
        <row r="2634">
          <cell r="A2634">
            <v>2633</v>
          </cell>
          <cell r="B2634" t="str">
            <v>C</v>
          </cell>
          <cell r="C2634" t="str">
            <v>Ship</v>
          </cell>
          <cell r="D2634">
            <v>3914</v>
          </cell>
          <cell r="E2634">
            <v>1</v>
          </cell>
        </row>
        <row r="2635">
          <cell r="A2635">
            <v>2634</v>
          </cell>
          <cell r="B2635" t="str">
            <v>F</v>
          </cell>
          <cell r="C2635" t="str">
            <v>Ship</v>
          </cell>
          <cell r="D2635">
            <v>2815</v>
          </cell>
          <cell r="E2635">
            <v>1</v>
          </cell>
        </row>
        <row r="2636">
          <cell r="A2636">
            <v>2635</v>
          </cell>
          <cell r="B2636" t="str">
            <v>D</v>
          </cell>
          <cell r="C2636" t="str">
            <v>Ship</v>
          </cell>
          <cell r="D2636">
            <v>3717</v>
          </cell>
          <cell r="E2636">
            <v>1</v>
          </cell>
        </row>
        <row r="2637">
          <cell r="A2637">
            <v>2636</v>
          </cell>
          <cell r="B2637" t="str">
            <v>F</v>
          </cell>
          <cell r="C2637" t="str">
            <v>Ship</v>
          </cell>
          <cell r="D2637">
            <v>3774</v>
          </cell>
          <cell r="E2637">
            <v>1</v>
          </cell>
        </row>
        <row r="2638">
          <cell r="A2638">
            <v>2637</v>
          </cell>
          <cell r="B2638" t="str">
            <v>A</v>
          </cell>
          <cell r="C2638" t="str">
            <v>Ship</v>
          </cell>
          <cell r="D2638">
            <v>1711</v>
          </cell>
          <cell r="E2638">
            <v>1</v>
          </cell>
        </row>
        <row r="2639">
          <cell r="A2639">
            <v>2638</v>
          </cell>
          <cell r="B2639" t="str">
            <v>B</v>
          </cell>
          <cell r="C2639" t="str">
            <v>Ship</v>
          </cell>
          <cell r="D2639">
            <v>2542</v>
          </cell>
          <cell r="E2639">
            <v>1</v>
          </cell>
        </row>
        <row r="2640">
          <cell r="A2640">
            <v>2639</v>
          </cell>
          <cell r="B2640" t="str">
            <v>C</v>
          </cell>
          <cell r="C2640" t="str">
            <v>Ship</v>
          </cell>
          <cell r="D2640">
            <v>1173</v>
          </cell>
          <cell r="E2640">
            <v>1</v>
          </cell>
        </row>
        <row r="2641">
          <cell r="A2641">
            <v>2640</v>
          </cell>
          <cell r="B2641" t="str">
            <v>F</v>
          </cell>
          <cell r="C2641" t="str">
            <v>Ship</v>
          </cell>
          <cell r="D2641">
            <v>3688</v>
          </cell>
          <cell r="E2641">
            <v>1</v>
          </cell>
        </row>
        <row r="2642">
          <cell r="A2642">
            <v>2641</v>
          </cell>
          <cell r="B2642" t="str">
            <v>D</v>
          </cell>
          <cell r="C2642" t="str">
            <v>Ship</v>
          </cell>
          <cell r="D2642">
            <v>1796</v>
          </cell>
          <cell r="E2642">
            <v>1</v>
          </cell>
        </row>
        <row r="2643">
          <cell r="A2643">
            <v>2642</v>
          </cell>
          <cell r="B2643" t="str">
            <v>F</v>
          </cell>
          <cell r="C2643" t="str">
            <v>Ship</v>
          </cell>
          <cell r="D2643">
            <v>1634</v>
          </cell>
          <cell r="E2643">
            <v>1</v>
          </cell>
        </row>
        <row r="2644">
          <cell r="A2644">
            <v>2643</v>
          </cell>
          <cell r="B2644" t="str">
            <v>A</v>
          </cell>
          <cell r="C2644" t="str">
            <v>Ship</v>
          </cell>
          <cell r="D2644">
            <v>1343</v>
          </cell>
          <cell r="E2644">
            <v>1</v>
          </cell>
        </row>
        <row r="2645">
          <cell r="A2645">
            <v>2644</v>
          </cell>
          <cell r="B2645" t="str">
            <v>B</v>
          </cell>
          <cell r="C2645" t="str">
            <v>Ship</v>
          </cell>
          <cell r="D2645">
            <v>3244</v>
          </cell>
          <cell r="E2645">
            <v>1</v>
          </cell>
        </row>
        <row r="2646">
          <cell r="A2646">
            <v>2645</v>
          </cell>
          <cell r="B2646" t="str">
            <v>C</v>
          </cell>
          <cell r="C2646" t="str">
            <v>Ship</v>
          </cell>
          <cell r="D2646">
            <v>3877</v>
          </cell>
          <cell r="E2646">
            <v>1</v>
          </cell>
        </row>
        <row r="2647">
          <cell r="A2647">
            <v>2646</v>
          </cell>
          <cell r="B2647" t="str">
            <v>F</v>
          </cell>
          <cell r="C2647" t="str">
            <v>Ship</v>
          </cell>
          <cell r="D2647">
            <v>2692</v>
          </cell>
          <cell r="E2647">
            <v>1</v>
          </cell>
        </row>
        <row r="2648">
          <cell r="A2648">
            <v>2647</v>
          </cell>
          <cell r="B2648" t="str">
            <v>D</v>
          </cell>
          <cell r="C2648" t="str">
            <v>Ship</v>
          </cell>
          <cell r="D2648">
            <v>1959</v>
          </cell>
          <cell r="E2648">
            <v>1</v>
          </cell>
        </row>
        <row r="2649">
          <cell r="A2649">
            <v>2648</v>
          </cell>
          <cell r="B2649" t="str">
            <v>F</v>
          </cell>
          <cell r="C2649" t="str">
            <v>Ship</v>
          </cell>
          <cell r="D2649">
            <v>3542</v>
          </cell>
          <cell r="E2649">
            <v>1</v>
          </cell>
        </row>
        <row r="2650">
          <cell r="A2650">
            <v>2649</v>
          </cell>
          <cell r="B2650" t="str">
            <v>A</v>
          </cell>
          <cell r="C2650" t="str">
            <v>Ship</v>
          </cell>
          <cell r="D2650">
            <v>1840</v>
          </cell>
          <cell r="E2650">
            <v>1</v>
          </cell>
        </row>
        <row r="2651">
          <cell r="A2651">
            <v>2650</v>
          </cell>
          <cell r="B2651" t="str">
            <v>B</v>
          </cell>
          <cell r="C2651" t="str">
            <v>Ship</v>
          </cell>
          <cell r="D2651">
            <v>3206</v>
          </cell>
          <cell r="E2651">
            <v>1</v>
          </cell>
        </row>
        <row r="2652">
          <cell r="A2652">
            <v>2651</v>
          </cell>
          <cell r="B2652" t="str">
            <v>C</v>
          </cell>
          <cell r="C2652" t="str">
            <v>Ship</v>
          </cell>
          <cell r="D2652">
            <v>2430</v>
          </cell>
          <cell r="E2652">
            <v>1</v>
          </cell>
        </row>
        <row r="2653">
          <cell r="A2653">
            <v>2652</v>
          </cell>
          <cell r="B2653" t="str">
            <v>F</v>
          </cell>
          <cell r="C2653" t="str">
            <v>Ship</v>
          </cell>
          <cell r="D2653">
            <v>1316</v>
          </cell>
          <cell r="E2653">
            <v>1</v>
          </cell>
        </row>
        <row r="2654">
          <cell r="A2654">
            <v>2653</v>
          </cell>
          <cell r="B2654" t="str">
            <v>D</v>
          </cell>
          <cell r="C2654" t="str">
            <v>Ship</v>
          </cell>
          <cell r="D2654">
            <v>1431</v>
          </cell>
          <cell r="E2654">
            <v>1</v>
          </cell>
        </row>
        <row r="2655">
          <cell r="A2655">
            <v>2654</v>
          </cell>
          <cell r="B2655" t="str">
            <v>F</v>
          </cell>
          <cell r="C2655" t="str">
            <v>Ship</v>
          </cell>
          <cell r="D2655">
            <v>2270</v>
          </cell>
          <cell r="E2655">
            <v>1</v>
          </cell>
        </row>
        <row r="2656">
          <cell r="A2656">
            <v>2655</v>
          </cell>
          <cell r="B2656" t="str">
            <v>A</v>
          </cell>
          <cell r="C2656" t="str">
            <v>Ship</v>
          </cell>
          <cell r="D2656">
            <v>1738</v>
          </cell>
          <cell r="E2656">
            <v>1</v>
          </cell>
        </row>
        <row r="2657">
          <cell r="A2657">
            <v>2656</v>
          </cell>
          <cell r="B2657" t="str">
            <v>B</v>
          </cell>
          <cell r="C2657" t="str">
            <v>Ship</v>
          </cell>
          <cell r="D2657">
            <v>1117</v>
          </cell>
          <cell r="E2657">
            <v>1</v>
          </cell>
        </row>
        <row r="2658">
          <cell r="A2658">
            <v>2657</v>
          </cell>
          <cell r="B2658" t="str">
            <v>C</v>
          </cell>
          <cell r="C2658" t="str">
            <v>Ship</v>
          </cell>
          <cell r="D2658">
            <v>3306</v>
          </cell>
          <cell r="E2658">
            <v>1</v>
          </cell>
        </row>
        <row r="2659">
          <cell r="A2659">
            <v>2658</v>
          </cell>
          <cell r="B2659" t="str">
            <v>F</v>
          </cell>
          <cell r="C2659" t="str">
            <v>Ship</v>
          </cell>
          <cell r="D2659">
            <v>2548</v>
          </cell>
          <cell r="E2659">
            <v>1</v>
          </cell>
        </row>
        <row r="2660">
          <cell r="A2660">
            <v>2659</v>
          </cell>
          <cell r="B2660" t="str">
            <v>D</v>
          </cell>
          <cell r="C2660" t="str">
            <v>Ship</v>
          </cell>
          <cell r="D2660">
            <v>1496</v>
          </cell>
          <cell r="E2660">
            <v>1</v>
          </cell>
        </row>
        <row r="2661">
          <cell r="A2661">
            <v>2660</v>
          </cell>
          <cell r="B2661" t="str">
            <v>F</v>
          </cell>
          <cell r="C2661" t="str">
            <v>Ship</v>
          </cell>
          <cell r="D2661">
            <v>1993</v>
          </cell>
          <cell r="E2661">
            <v>1</v>
          </cell>
        </row>
        <row r="2662">
          <cell r="A2662">
            <v>2661</v>
          </cell>
          <cell r="B2662" t="str">
            <v>A</v>
          </cell>
          <cell r="C2662" t="str">
            <v>Ship</v>
          </cell>
          <cell r="D2662">
            <v>1027</v>
          </cell>
          <cell r="E2662">
            <v>1</v>
          </cell>
        </row>
        <row r="2663">
          <cell r="A2663">
            <v>2662</v>
          </cell>
          <cell r="B2663" t="str">
            <v>B</v>
          </cell>
          <cell r="C2663" t="str">
            <v>Ship</v>
          </cell>
          <cell r="D2663">
            <v>2925</v>
          </cell>
          <cell r="E2663">
            <v>1</v>
          </cell>
        </row>
        <row r="2664">
          <cell r="A2664">
            <v>2663</v>
          </cell>
          <cell r="B2664" t="str">
            <v>C</v>
          </cell>
          <cell r="C2664" t="str">
            <v>Ship</v>
          </cell>
          <cell r="D2664">
            <v>3997</v>
          </cell>
          <cell r="E2664">
            <v>1</v>
          </cell>
        </row>
        <row r="2665">
          <cell r="A2665">
            <v>2664</v>
          </cell>
          <cell r="B2665" t="str">
            <v>F</v>
          </cell>
          <cell r="C2665" t="str">
            <v>Ship</v>
          </cell>
          <cell r="D2665">
            <v>1001</v>
          </cell>
          <cell r="E2665">
            <v>1</v>
          </cell>
        </row>
        <row r="2666">
          <cell r="A2666">
            <v>2665</v>
          </cell>
          <cell r="B2666" t="str">
            <v>D</v>
          </cell>
          <cell r="C2666" t="str">
            <v>Ship</v>
          </cell>
          <cell r="D2666">
            <v>3705</v>
          </cell>
          <cell r="E2666">
            <v>1</v>
          </cell>
        </row>
        <row r="2667">
          <cell r="A2667">
            <v>2666</v>
          </cell>
          <cell r="B2667" t="str">
            <v>F</v>
          </cell>
          <cell r="C2667" t="str">
            <v>Ship</v>
          </cell>
          <cell r="D2667">
            <v>1006</v>
          </cell>
          <cell r="E2667">
            <v>1</v>
          </cell>
        </row>
        <row r="2668">
          <cell r="A2668">
            <v>2667</v>
          </cell>
          <cell r="B2668" t="str">
            <v>A</v>
          </cell>
          <cell r="C2668" t="str">
            <v>Ship</v>
          </cell>
          <cell r="D2668">
            <v>1923</v>
          </cell>
          <cell r="E2668">
            <v>1</v>
          </cell>
        </row>
        <row r="2669">
          <cell r="A2669">
            <v>2668</v>
          </cell>
          <cell r="B2669" t="str">
            <v>B</v>
          </cell>
          <cell r="C2669" t="str">
            <v>Ship</v>
          </cell>
          <cell r="D2669">
            <v>1407</v>
          </cell>
          <cell r="E2669">
            <v>1</v>
          </cell>
        </row>
        <row r="2670">
          <cell r="A2670">
            <v>2669</v>
          </cell>
          <cell r="B2670" t="str">
            <v>C</v>
          </cell>
          <cell r="C2670" t="str">
            <v>Ship</v>
          </cell>
          <cell r="D2670">
            <v>1101</v>
          </cell>
          <cell r="E2670">
            <v>1</v>
          </cell>
        </row>
        <row r="2671">
          <cell r="A2671">
            <v>2670</v>
          </cell>
          <cell r="B2671" t="str">
            <v>F</v>
          </cell>
          <cell r="C2671" t="str">
            <v>Ship</v>
          </cell>
          <cell r="D2671">
            <v>2069</v>
          </cell>
          <cell r="E2671">
            <v>1</v>
          </cell>
        </row>
        <row r="2672">
          <cell r="A2672">
            <v>2671</v>
          </cell>
          <cell r="B2672" t="str">
            <v>D</v>
          </cell>
          <cell r="C2672" t="str">
            <v>Ship</v>
          </cell>
          <cell r="D2672">
            <v>3617</v>
          </cell>
          <cell r="E2672">
            <v>1</v>
          </cell>
        </row>
        <row r="2673">
          <cell r="A2673">
            <v>2672</v>
          </cell>
          <cell r="B2673" t="str">
            <v>F</v>
          </cell>
          <cell r="C2673" t="str">
            <v>Ship</v>
          </cell>
          <cell r="D2673">
            <v>3606</v>
          </cell>
          <cell r="E2673">
            <v>1</v>
          </cell>
        </row>
        <row r="2674">
          <cell r="A2674">
            <v>2673</v>
          </cell>
          <cell r="B2674" t="str">
            <v>A</v>
          </cell>
          <cell r="C2674" t="str">
            <v>Ship</v>
          </cell>
          <cell r="D2674">
            <v>2906</v>
          </cell>
          <cell r="E2674">
            <v>1</v>
          </cell>
        </row>
        <row r="2675">
          <cell r="A2675">
            <v>2674</v>
          </cell>
          <cell r="B2675" t="str">
            <v>B</v>
          </cell>
          <cell r="C2675" t="str">
            <v>Ship</v>
          </cell>
          <cell r="D2675">
            <v>1313</v>
          </cell>
          <cell r="E2675">
            <v>1</v>
          </cell>
        </row>
        <row r="2676">
          <cell r="A2676">
            <v>2675</v>
          </cell>
          <cell r="B2676" t="str">
            <v>C</v>
          </cell>
          <cell r="C2676" t="str">
            <v>Ship</v>
          </cell>
          <cell r="D2676">
            <v>3709</v>
          </cell>
          <cell r="E2676">
            <v>1</v>
          </cell>
        </row>
        <row r="2677">
          <cell r="A2677">
            <v>2676</v>
          </cell>
          <cell r="B2677" t="str">
            <v>F</v>
          </cell>
          <cell r="C2677" t="str">
            <v>Ship</v>
          </cell>
          <cell r="D2677">
            <v>1597</v>
          </cell>
          <cell r="E2677">
            <v>1</v>
          </cell>
        </row>
        <row r="2678">
          <cell r="A2678">
            <v>2677</v>
          </cell>
          <cell r="B2678" t="str">
            <v>D</v>
          </cell>
          <cell r="C2678" t="str">
            <v>Ship</v>
          </cell>
          <cell r="D2678">
            <v>2675</v>
          </cell>
          <cell r="E2678">
            <v>1</v>
          </cell>
        </row>
        <row r="2679">
          <cell r="A2679">
            <v>2678</v>
          </cell>
          <cell r="B2679" t="str">
            <v>F</v>
          </cell>
          <cell r="C2679" t="str">
            <v>Ship</v>
          </cell>
          <cell r="D2679">
            <v>1486</v>
          </cell>
          <cell r="E2679">
            <v>1</v>
          </cell>
        </row>
        <row r="2680">
          <cell r="A2680">
            <v>2679</v>
          </cell>
          <cell r="B2680" t="str">
            <v>A</v>
          </cell>
          <cell r="C2680" t="str">
            <v>Ship</v>
          </cell>
          <cell r="D2680">
            <v>3920</v>
          </cell>
          <cell r="E2680">
            <v>1</v>
          </cell>
        </row>
        <row r="2681">
          <cell r="A2681">
            <v>2680</v>
          </cell>
          <cell r="B2681" t="str">
            <v>B</v>
          </cell>
          <cell r="C2681" t="str">
            <v>Ship</v>
          </cell>
          <cell r="D2681">
            <v>3787</v>
          </cell>
          <cell r="E2681">
            <v>1</v>
          </cell>
        </row>
        <row r="2682">
          <cell r="A2682">
            <v>2681</v>
          </cell>
          <cell r="B2682" t="str">
            <v>C</v>
          </cell>
          <cell r="C2682" t="str">
            <v>Ship</v>
          </cell>
          <cell r="D2682">
            <v>2758</v>
          </cell>
          <cell r="E2682">
            <v>1</v>
          </cell>
        </row>
        <row r="2683">
          <cell r="A2683">
            <v>2682</v>
          </cell>
          <cell r="B2683" t="str">
            <v>F</v>
          </cell>
          <cell r="C2683" t="str">
            <v>Ship</v>
          </cell>
          <cell r="D2683">
            <v>2777</v>
          </cell>
          <cell r="E2683">
            <v>1</v>
          </cell>
        </row>
        <row r="2684">
          <cell r="A2684">
            <v>2683</v>
          </cell>
          <cell r="B2684" t="str">
            <v>D</v>
          </cell>
          <cell r="C2684" t="str">
            <v>Ship</v>
          </cell>
          <cell r="D2684">
            <v>2697</v>
          </cell>
          <cell r="E2684">
            <v>1</v>
          </cell>
        </row>
        <row r="2685">
          <cell r="A2685">
            <v>2684</v>
          </cell>
          <cell r="B2685" t="str">
            <v>F</v>
          </cell>
          <cell r="C2685" t="str">
            <v>Ship</v>
          </cell>
          <cell r="D2685">
            <v>1833</v>
          </cell>
          <cell r="E2685">
            <v>1</v>
          </cell>
        </row>
        <row r="2686">
          <cell r="A2686">
            <v>2685</v>
          </cell>
          <cell r="B2686" t="str">
            <v>A</v>
          </cell>
          <cell r="C2686" t="str">
            <v>Ship</v>
          </cell>
          <cell r="D2686">
            <v>3648</v>
          </cell>
          <cell r="E2686">
            <v>1</v>
          </cell>
        </row>
        <row r="2687">
          <cell r="A2687">
            <v>2686</v>
          </cell>
          <cell r="B2687" t="str">
            <v>B</v>
          </cell>
          <cell r="C2687" t="str">
            <v>Ship</v>
          </cell>
          <cell r="D2687">
            <v>3499</v>
          </cell>
          <cell r="E2687">
            <v>1</v>
          </cell>
        </row>
        <row r="2688">
          <cell r="A2688">
            <v>2687</v>
          </cell>
          <cell r="B2688" t="str">
            <v>C</v>
          </cell>
          <cell r="C2688" t="str">
            <v>Ship</v>
          </cell>
          <cell r="D2688">
            <v>2229</v>
          </cell>
          <cell r="E2688">
            <v>1</v>
          </cell>
        </row>
        <row r="2689">
          <cell r="A2689">
            <v>2688</v>
          </cell>
          <cell r="B2689" t="str">
            <v>F</v>
          </cell>
          <cell r="C2689" t="str">
            <v>Ship</v>
          </cell>
          <cell r="D2689">
            <v>2100</v>
          </cell>
          <cell r="E2689">
            <v>1</v>
          </cell>
        </row>
        <row r="2690">
          <cell r="A2690">
            <v>2689</v>
          </cell>
          <cell r="B2690" t="str">
            <v>D</v>
          </cell>
          <cell r="C2690" t="str">
            <v>Ship</v>
          </cell>
          <cell r="D2690">
            <v>1823</v>
          </cell>
          <cell r="E2690">
            <v>1</v>
          </cell>
        </row>
        <row r="2691">
          <cell r="A2691">
            <v>2690</v>
          </cell>
          <cell r="B2691" t="str">
            <v>F</v>
          </cell>
          <cell r="C2691" t="str">
            <v>Ship</v>
          </cell>
          <cell r="D2691">
            <v>3135</v>
          </cell>
          <cell r="E2691">
            <v>1</v>
          </cell>
        </row>
        <row r="2692">
          <cell r="A2692">
            <v>2691</v>
          </cell>
          <cell r="B2692" t="str">
            <v>A</v>
          </cell>
          <cell r="C2692" t="str">
            <v>Ship</v>
          </cell>
          <cell r="D2692">
            <v>3231</v>
          </cell>
          <cell r="E2692">
            <v>1</v>
          </cell>
        </row>
        <row r="2693">
          <cell r="A2693">
            <v>2692</v>
          </cell>
          <cell r="B2693" t="str">
            <v>B</v>
          </cell>
          <cell r="C2693" t="str">
            <v>Ship</v>
          </cell>
          <cell r="D2693">
            <v>1134</v>
          </cell>
          <cell r="E2693">
            <v>1</v>
          </cell>
        </row>
        <row r="2694">
          <cell r="A2694">
            <v>2693</v>
          </cell>
          <cell r="B2694" t="str">
            <v>C</v>
          </cell>
          <cell r="C2694" t="str">
            <v>Ship</v>
          </cell>
          <cell r="D2694">
            <v>3676</v>
          </cell>
          <cell r="E2694">
            <v>1</v>
          </cell>
        </row>
        <row r="2695">
          <cell r="A2695">
            <v>2694</v>
          </cell>
          <cell r="B2695" t="str">
            <v>F</v>
          </cell>
          <cell r="C2695" t="str">
            <v>Ship</v>
          </cell>
          <cell r="D2695">
            <v>3551</v>
          </cell>
          <cell r="E2695">
            <v>1</v>
          </cell>
        </row>
        <row r="2696">
          <cell r="A2696">
            <v>2695</v>
          </cell>
          <cell r="B2696" t="str">
            <v>D</v>
          </cell>
          <cell r="C2696" t="str">
            <v>Ship</v>
          </cell>
          <cell r="D2696">
            <v>1727</v>
          </cell>
          <cell r="E2696">
            <v>1</v>
          </cell>
        </row>
        <row r="2697">
          <cell r="A2697">
            <v>2696</v>
          </cell>
          <cell r="B2697" t="str">
            <v>F</v>
          </cell>
          <cell r="C2697" t="str">
            <v>Ship</v>
          </cell>
          <cell r="D2697">
            <v>2959</v>
          </cell>
          <cell r="E2697">
            <v>1</v>
          </cell>
        </row>
        <row r="2698">
          <cell r="A2698">
            <v>2697</v>
          </cell>
          <cell r="B2698" t="str">
            <v>A</v>
          </cell>
          <cell r="C2698" t="str">
            <v>Ship</v>
          </cell>
          <cell r="D2698">
            <v>3082</v>
          </cell>
          <cell r="E2698">
            <v>1</v>
          </cell>
        </row>
        <row r="2699">
          <cell r="A2699">
            <v>2698</v>
          </cell>
          <cell r="B2699" t="str">
            <v>B</v>
          </cell>
          <cell r="C2699" t="str">
            <v>Ship</v>
          </cell>
          <cell r="D2699">
            <v>2438</v>
          </cell>
          <cell r="E2699">
            <v>1</v>
          </cell>
        </row>
        <row r="2700">
          <cell r="A2700">
            <v>2699</v>
          </cell>
          <cell r="B2700" t="str">
            <v>C</v>
          </cell>
          <cell r="C2700" t="str">
            <v>Ship</v>
          </cell>
          <cell r="D2700">
            <v>2538</v>
          </cell>
          <cell r="E2700">
            <v>1</v>
          </cell>
        </row>
        <row r="2701">
          <cell r="A2701">
            <v>2700</v>
          </cell>
          <cell r="B2701" t="str">
            <v>F</v>
          </cell>
          <cell r="C2701" t="str">
            <v>Ship</v>
          </cell>
          <cell r="D2701">
            <v>1076</v>
          </cell>
          <cell r="E2701">
            <v>1</v>
          </cell>
        </row>
        <row r="2702">
          <cell r="A2702">
            <v>2701</v>
          </cell>
          <cell r="B2702" t="str">
            <v>D</v>
          </cell>
          <cell r="C2702" t="str">
            <v>Ship</v>
          </cell>
          <cell r="D2702">
            <v>2596</v>
          </cell>
          <cell r="E2702">
            <v>1</v>
          </cell>
        </row>
        <row r="2703">
          <cell r="A2703">
            <v>2702</v>
          </cell>
          <cell r="B2703" t="str">
            <v>F</v>
          </cell>
          <cell r="C2703" t="str">
            <v>Ship</v>
          </cell>
          <cell r="D2703">
            <v>1185</v>
          </cell>
          <cell r="E2703">
            <v>1</v>
          </cell>
        </row>
        <row r="2704">
          <cell r="A2704">
            <v>2703</v>
          </cell>
          <cell r="B2704" t="str">
            <v>A</v>
          </cell>
          <cell r="C2704" t="str">
            <v>Ship</v>
          </cell>
          <cell r="D2704">
            <v>3118</v>
          </cell>
          <cell r="E2704">
            <v>1</v>
          </cell>
        </row>
        <row r="2705">
          <cell r="A2705">
            <v>2704</v>
          </cell>
          <cell r="B2705" t="str">
            <v>B</v>
          </cell>
          <cell r="C2705" t="str">
            <v>Ship</v>
          </cell>
          <cell r="D2705">
            <v>2849</v>
          </cell>
          <cell r="E2705">
            <v>1</v>
          </cell>
        </row>
        <row r="2706">
          <cell r="A2706">
            <v>2705</v>
          </cell>
          <cell r="B2706" t="str">
            <v>C</v>
          </cell>
          <cell r="C2706" t="str">
            <v>Ship</v>
          </cell>
          <cell r="D2706">
            <v>3103</v>
          </cell>
          <cell r="E2706">
            <v>1</v>
          </cell>
        </row>
        <row r="2707">
          <cell r="A2707">
            <v>2706</v>
          </cell>
          <cell r="B2707" t="str">
            <v>F</v>
          </cell>
          <cell r="C2707" t="str">
            <v>Ship</v>
          </cell>
          <cell r="D2707">
            <v>3788</v>
          </cell>
          <cell r="E2707">
            <v>1</v>
          </cell>
        </row>
        <row r="2708">
          <cell r="A2708">
            <v>2707</v>
          </cell>
          <cell r="B2708" t="str">
            <v>D</v>
          </cell>
          <cell r="C2708" t="str">
            <v>Ship</v>
          </cell>
          <cell r="D2708">
            <v>1502</v>
          </cell>
          <cell r="E2708">
            <v>1</v>
          </cell>
        </row>
        <row r="2709">
          <cell r="A2709">
            <v>2708</v>
          </cell>
          <cell r="B2709" t="str">
            <v>F</v>
          </cell>
          <cell r="C2709" t="str">
            <v>Ship</v>
          </cell>
          <cell r="D2709">
            <v>2199</v>
          </cell>
          <cell r="E2709">
            <v>1</v>
          </cell>
        </row>
        <row r="2710">
          <cell r="A2710">
            <v>2709</v>
          </cell>
          <cell r="B2710" t="str">
            <v>A</v>
          </cell>
          <cell r="C2710" t="str">
            <v>Ship</v>
          </cell>
          <cell r="D2710">
            <v>1745</v>
          </cell>
          <cell r="E2710">
            <v>1</v>
          </cell>
        </row>
        <row r="2711">
          <cell r="A2711">
            <v>2710</v>
          </cell>
          <cell r="B2711" t="str">
            <v>B</v>
          </cell>
          <cell r="C2711" t="str">
            <v>Ship</v>
          </cell>
          <cell r="D2711">
            <v>1347</v>
          </cell>
          <cell r="E2711">
            <v>1</v>
          </cell>
        </row>
        <row r="2712">
          <cell r="A2712">
            <v>2711</v>
          </cell>
          <cell r="B2712" t="str">
            <v>C</v>
          </cell>
          <cell r="C2712" t="str">
            <v>Ship</v>
          </cell>
          <cell r="D2712">
            <v>2981</v>
          </cell>
          <cell r="E2712">
            <v>1</v>
          </cell>
        </row>
        <row r="2713">
          <cell r="A2713">
            <v>2712</v>
          </cell>
          <cell r="B2713" t="str">
            <v>F</v>
          </cell>
          <cell r="C2713" t="str">
            <v>Ship</v>
          </cell>
          <cell r="D2713">
            <v>2652</v>
          </cell>
          <cell r="E2713">
            <v>1</v>
          </cell>
        </row>
        <row r="2714">
          <cell r="A2714">
            <v>2713</v>
          </cell>
          <cell r="B2714" t="str">
            <v>D</v>
          </cell>
          <cell r="C2714" t="str">
            <v>Ship</v>
          </cell>
          <cell r="D2714">
            <v>2057</v>
          </cell>
          <cell r="E2714">
            <v>1</v>
          </cell>
        </row>
        <row r="2715">
          <cell r="A2715">
            <v>2714</v>
          </cell>
          <cell r="B2715" t="str">
            <v>F</v>
          </cell>
          <cell r="C2715" t="str">
            <v>Road</v>
          </cell>
          <cell r="D2715">
            <v>2465</v>
          </cell>
          <cell r="E2715">
            <v>1</v>
          </cell>
        </row>
        <row r="2716">
          <cell r="A2716">
            <v>2715</v>
          </cell>
          <cell r="B2716" t="str">
            <v>A</v>
          </cell>
          <cell r="C2716" t="str">
            <v>Road</v>
          </cell>
          <cell r="D2716">
            <v>2892</v>
          </cell>
          <cell r="E2716">
            <v>1</v>
          </cell>
        </row>
        <row r="2717">
          <cell r="A2717">
            <v>2716</v>
          </cell>
          <cell r="B2717" t="str">
            <v>B</v>
          </cell>
          <cell r="C2717" t="str">
            <v>Road</v>
          </cell>
          <cell r="D2717">
            <v>2731</v>
          </cell>
          <cell r="E2717">
            <v>1</v>
          </cell>
        </row>
        <row r="2718">
          <cell r="A2718">
            <v>2717</v>
          </cell>
          <cell r="B2718" t="str">
            <v>C</v>
          </cell>
          <cell r="C2718" t="str">
            <v>Road</v>
          </cell>
          <cell r="D2718">
            <v>1140</v>
          </cell>
          <cell r="E2718">
            <v>1</v>
          </cell>
        </row>
        <row r="2719">
          <cell r="A2719">
            <v>2718</v>
          </cell>
          <cell r="B2719" t="str">
            <v>F</v>
          </cell>
          <cell r="C2719" t="str">
            <v>Road</v>
          </cell>
          <cell r="D2719">
            <v>1048</v>
          </cell>
          <cell r="E2719">
            <v>1</v>
          </cell>
        </row>
        <row r="2720">
          <cell r="A2720">
            <v>2719</v>
          </cell>
          <cell r="B2720" t="str">
            <v>D</v>
          </cell>
          <cell r="C2720" t="str">
            <v>Road</v>
          </cell>
          <cell r="D2720">
            <v>1829</v>
          </cell>
          <cell r="E2720">
            <v>1</v>
          </cell>
        </row>
        <row r="2721">
          <cell r="A2721">
            <v>2720</v>
          </cell>
          <cell r="B2721" t="str">
            <v>F</v>
          </cell>
          <cell r="C2721" t="str">
            <v>Road</v>
          </cell>
          <cell r="D2721">
            <v>1946</v>
          </cell>
          <cell r="E2721">
            <v>1</v>
          </cell>
        </row>
        <row r="2722">
          <cell r="A2722">
            <v>2721</v>
          </cell>
          <cell r="B2722" t="str">
            <v>A</v>
          </cell>
          <cell r="C2722" t="str">
            <v>Road</v>
          </cell>
          <cell r="D2722">
            <v>2742</v>
          </cell>
          <cell r="E2722">
            <v>1</v>
          </cell>
        </row>
        <row r="2723">
          <cell r="A2723">
            <v>2722</v>
          </cell>
          <cell r="B2723" t="str">
            <v>B</v>
          </cell>
          <cell r="C2723" t="str">
            <v>Road</v>
          </cell>
          <cell r="D2723">
            <v>2042</v>
          </cell>
          <cell r="E2723">
            <v>1</v>
          </cell>
        </row>
        <row r="2724">
          <cell r="A2724">
            <v>2723</v>
          </cell>
          <cell r="B2724" t="str">
            <v>C</v>
          </cell>
          <cell r="C2724" t="str">
            <v>Road</v>
          </cell>
          <cell r="D2724">
            <v>3446</v>
          </cell>
          <cell r="E2724">
            <v>1</v>
          </cell>
        </row>
        <row r="2725">
          <cell r="A2725">
            <v>2724</v>
          </cell>
          <cell r="B2725" t="str">
            <v>F</v>
          </cell>
          <cell r="C2725" t="str">
            <v>Road</v>
          </cell>
          <cell r="D2725">
            <v>2725</v>
          </cell>
          <cell r="E2725">
            <v>1</v>
          </cell>
        </row>
        <row r="2726">
          <cell r="A2726">
            <v>2725</v>
          </cell>
          <cell r="B2726" t="str">
            <v>D</v>
          </cell>
          <cell r="C2726" t="str">
            <v>Road</v>
          </cell>
          <cell r="D2726">
            <v>3100</v>
          </cell>
          <cell r="E2726">
            <v>1</v>
          </cell>
        </row>
        <row r="2727">
          <cell r="A2727">
            <v>2726</v>
          </cell>
          <cell r="B2727" t="str">
            <v>F</v>
          </cell>
          <cell r="C2727" t="str">
            <v>Road</v>
          </cell>
          <cell r="D2727">
            <v>2849</v>
          </cell>
          <cell r="E2727">
            <v>1</v>
          </cell>
        </row>
        <row r="2728">
          <cell r="A2728">
            <v>2727</v>
          </cell>
          <cell r="B2728" t="str">
            <v>A</v>
          </cell>
          <cell r="C2728" t="str">
            <v>Road</v>
          </cell>
          <cell r="D2728">
            <v>1364</v>
          </cell>
          <cell r="E2728">
            <v>1</v>
          </cell>
        </row>
        <row r="2729">
          <cell r="A2729">
            <v>2728</v>
          </cell>
          <cell r="B2729" t="str">
            <v>B</v>
          </cell>
          <cell r="C2729" t="str">
            <v>Road</v>
          </cell>
          <cell r="D2729">
            <v>2759</v>
          </cell>
          <cell r="E2729">
            <v>1</v>
          </cell>
        </row>
        <row r="2730">
          <cell r="A2730">
            <v>2729</v>
          </cell>
          <cell r="B2730" t="str">
            <v>C</v>
          </cell>
          <cell r="C2730" t="str">
            <v>Road</v>
          </cell>
          <cell r="D2730">
            <v>1943</v>
          </cell>
          <cell r="E2730">
            <v>1</v>
          </cell>
        </row>
        <row r="2731">
          <cell r="A2731">
            <v>2730</v>
          </cell>
          <cell r="B2731" t="str">
            <v>F</v>
          </cell>
          <cell r="C2731" t="str">
            <v>Road</v>
          </cell>
          <cell r="D2731">
            <v>1909</v>
          </cell>
          <cell r="E2731">
            <v>1</v>
          </cell>
        </row>
        <row r="2732">
          <cell r="A2732">
            <v>2731</v>
          </cell>
          <cell r="B2732" t="str">
            <v>D</v>
          </cell>
          <cell r="C2732" t="str">
            <v>Road</v>
          </cell>
          <cell r="D2732">
            <v>1496</v>
          </cell>
          <cell r="E2732">
            <v>1</v>
          </cell>
        </row>
        <row r="2733">
          <cell r="A2733">
            <v>2732</v>
          </cell>
          <cell r="B2733" t="str">
            <v>F</v>
          </cell>
          <cell r="C2733" t="str">
            <v>Road</v>
          </cell>
          <cell r="D2733">
            <v>3360</v>
          </cell>
          <cell r="E2733">
            <v>1</v>
          </cell>
        </row>
        <row r="2734">
          <cell r="A2734">
            <v>2733</v>
          </cell>
          <cell r="B2734" t="str">
            <v>A</v>
          </cell>
          <cell r="C2734" t="str">
            <v>Road</v>
          </cell>
          <cell r="D2734">
            <v>3715</v>
          </cell>
          <cell r="E2734">
            <v>1</v>
          </cell>
        </row>
        <row r="2735">
          <cell r="A2735">
            <v>2734</v>
          </cell>
          <cell r="B2735" t="str">
            <v>B</v>
          </cell>
          <cell r="C2735" t="str">
            <v>Road</v>
          </cell>
          <cell r="D2735">
            <v>3885</v>
          </cell>
          <cell r="E2735">
            <v>1</v>
          </cell>
        </row>
        <row r="2736">
          <cell r="A2736">
            <v>2735</v>
          </cell>
          <cell r="B2736" t="str">
            <v>C</v>
          </cell>
          <cell r="C2736" t="str">
            <v>Road</v>
          </cell>
          <cell r="D2736">
            <v>1027</v>
          </cell>
          <cell r="E2736">
            <v>1</v>
          </cell>
        </row>
        <row r="2737">
          <cell r="A2737">
            <v>2736</v>
          </cell>
          <cell r="B2737" t="str">
            <v>F</v>
          </cell>
          <cell r="C2737" t="str">
            <v>Flight</v>
          </cell>
          <cell r="D2737">
            <v>2415</v>
          </cell>
          <cell r="E2737">
            <v>1</v>
          </cell>
        </row>
        <row r="2738">
          <cell r="A2738">
            <v>2737</v>
          </cell>
          <cell r="B2738" t="str">
            <v>D</v>
          </cell>
          <cell r="C2738" t="str">
            <v>Flight</v>
          </cell>
          <cell r="D2738">
            <v>3675</v>
          </cell>
          <cell r="E2738">
            <v>1</v>
          </cell>
        </row>
        <row r="2739">
          <cell r="A2739">
            <v>2738</v>
          </cell>
          <cell r="B2739" t="str">
            <v>F</v>
          </cell>
          <cell r="C2739" t="str">
            <v>Flight</v>
          </cell>
          <cell r="D2739">
            <v>1159</v>
          </cell>
          <cell r="E2739">
            <v>1</v>
          </cell>
        </row>
        <row r="2740">
          <cell r="A2740">
            <v>2739</v>
          </cell>
          <cell r="B2740" t="str">
            <v>A</v>
          </cell>
          <cell r="C2740" t="str">
            <v>Flight</v>
          </cell>
          <cell r="D2740">
            <v>3149</v>
          </cell>
          <cell r="E2740">
            <v>1</v>
          </cell>
        </row>
        <row r="2741">
          <cell r="A2741">
            <v>2740</v>
          </cell>
          <cell r="B2741" t="str">
            <v>B</v>
          </cell>
          <cell r="C2741" t="str">
            <v>Flight</v>
          </cell>
          <cell r="D2741">
            <v>1493</v>
          </cell>
          <cell r="E2741">
            <v>1</v>
          </cell>
        </row>
        <row r="2742">
          <cell r="A2742">
            <v>2741</v>
          </cell>
          <cell r="B2742" t="str">
            <v>C</v>
          </cell>
          <cell r="C2742" t="str">
            <v>Flight</v>
          </cell>
          <cell r="D2742">
            <v>1577</v>
          </cell>
          <cell r="E2742">
            <v>1</v>
          </cell>
        </row>
        <row r="2743">
          <cell r="A2743">
            <v>2742</v>
          </cell>
          <cell r="B2743" t="str">
            <v>F</v>
          </cell>
          <cell r="C2743" t="str">
            <v>Flight</v>
          </cell>
          <cell r="D2743">
            <v>1021</v>
          </cell>
          <cell r="E2743">
            <v>1</v>
          </cell>
        </row>
        <row r="2744">
          <cell r="A2744">
            <v>2743</v>
          </cell>
          <cell r="B2744" t="str">
            <v>D</v>
          </cell>
          <cell r="C2744" t="str">
            <v>Flight</v>
          </cell>
          <cell r="D2744">
            <v>1900</v>
          </cell>
          <cell r="E2744">
            <v>1</v>
          </cell>
        </row>
        <row r="2745">
          <cell r="A2745">
            <v>2744</v>
          </cell>
          <cell r="B2745" t="str">
            <v>F</v>
          </cell>
          <cell r="C2745" t="str">
            <v>Flight</v>
          </cell>
          <cell r="D2745">
            <v>1767</v>
          </cell>
          <cell r="E2745">
            <v>1</v>
          </cell>
        </row>
        <row r="2746">
          <cell r="A2746">
            <v>2745</v>
          </cell>
          <cell r="B2746" t="str">
            <v>A</v>
          </cell>
          <cell r="C2746" t="str">
            <v>Flight</v>
          </cell>
          <cell r="D2746">
            <v>3078</v>
          </cell>
          <cell r="E2746">
            <v>1</v>
          </cell>
        </row>
        <row r="2747">
          <cell r="A2747">
            <v>2746</v>
          </cell>
          <cell r="B2747" t="str">
            <v>B</v>
          </cell>
          <cell r="C2747" t="str">
            <v>Flight</v>
          </cell>
          <cell r="D2747">
            <v>1547</v>
          </cell>
          <cell r="E2747">
            <v>1</v>
          </cell>
        </row>
        <row r="2748">
          <cell r="A2748">
            <v>2747</v>
          </cell>
          <cell r="B2748" t="str">
            <v>C</v>
          </cell>
          <cell r="C2748" t="str">
            <v>Flight</v>
          </cell>
          <cell r="D2748">
            <v>1029</v>
          </cell>
          <cell r="E2748">
            <v>1</v>
          </cell>
        </row>
        <row r="2749">
          <cell r="A2749">
            <v>2748</v>
          </cell>
          <cell r="B2749" t="str">
            <v>F</v>
          </cell>
          <cell r="C2749" t="str">
            <v>Flight</v>
          </cell>
          <cell r="D2749">
            <v>1775</v>
          </cell>
          <cell r="E2749">
            <v>1</v>
          </cell>
        </row>
        <row r="2750">
          <cell r="A2750">
            <v>2749</v>
          </cell>
          <cell r="B2750" t="str">
            <v>D</v>
          </cell>
          <cell r="C2750" t="str">
            <v>Flight</v>
          </cell>
          <cell r="D2750">
            <v>1165</v>
          </cell>
          <cell r="E2750">
            <v>1</v>
          </cell>
        </row>
        <row r="2751">
          <cell r="A2751">
            <v>2750</v>
          </cell>
          <cell r="B2751" t="str">
            <v>F</v>
          </cell>
          <cell r="C2751" t="str">
            <v>Flight</v>
          </cell>
          <cell r="D2751">
            <v>2152</v>
          </cell>
          <cell r="E2751">
            <v>1</v>
          </cell>
        </row>
        <row r="2752">
          <cell r="A2752">
            <v>2751</v>
          </cell>
          <cell r="B2752" t="str">
            <v>A</v>
          </cell>
          <cell r="C2752" t="str">
            <v>Flight</v>
          </cell>
          <cell r="D2752">
            <v>3628</v>
          </cell>
          <cell r="E2752">
            <v>1</v>
          </cell>
        </row>
        <row r="2753">
          <cell r="A2753">
            <v>2752</v>
          </cell>
          <cell r="B2753" t="str">
            <v>B</v>
          </cell>
          <cell r="C2753" t="str">
            <v>Flight</v>
          </cell>
          <cell r="D2753">
            <v>3162</v>
          </cell>
          <cell r="E2753">
            <v>1</v>
          </cell>
        </row>
        <row r="2754">
          <cell r="A2754">
            <v>2753</v>
          </cell>
          <cell r="B2754" t="str">
            <v>C</v>
          </cell>
          <cell r="C2754" t="str">
            <v>Flight</v>
          </cell>
          <cell r="D2754">
            <v>1691</v>
          </cell>
          <cell r="E2754">
            <v>1</v>
          </cell>
        </row>
        <row r="2755">
          <cell r="A2755">
            <v>2754</v>
          </cell>
          <cell r="B2755" t="str">
            <v>F</v>
          </cell>
          <cell r="C2755" t="str">
            <v>Flight</v>
          </cell>
          <cell r="D2755">
            <v>2769</v>
          </cell>
          <cell r="E2755">
            <v>1</v>
          </cell>
        </row>
        <row r="2756">
          <cell r="A2756">
            <v>2755</v>
          </cell>
          <cell r="B2756" t="str">
            <v>D</v>
          </cell>
          <cell r="C2756" t="str">
            <v>Flight</v>
          </cell>
          <cell r="D2756">
            <v>1366</v>
          </cell>
          <cell r="E2756">
            <v>1</v>
          </cell>
        </row>
        <row r="2757">
          <cell r="A2757">
            <v>2756</v>
          </cell>
          <cell r="B2757" t="str">
            <v>F</v>
          </cell>
          <cell r="C2757" t="str">
            <v>Flight</v>
          </cell>
          <cell r="D2757">
            <v>1847</v>
          </cell>
          <cell r="E2757">
            <v>1</v>
          </cell>
        </row>
        <row r="2758">
          <cell r="A2758">
            <v>2757</v>
          </cell>
          <cell r="B2758" t="str">
            <v>A</v>
          </cell>
          <cell r="C2758" t="str">
            <v>Flight</v>
          </cell>
          <cell r="D2758">
            <v>1635</v>
          </cell>
          <cell r="E2758">
            <v>1</v>
          </cell>
        </row>
        <row r="2759">
          <cell r="A2759">
            <v>2758</v>
          </cell>
          <cell r="B2759" t="str">
            <v>B</v>
          </cell>
          <cell r="C2759" t="str">
            <v>Ship</v>
          </cell>
          <cell r="D2759">
            <v>3688</v>
          </cell>
          <cell r="E2759">
            <v>1</v>
          </cell>
        </row>
        <row r="2760">
          <cell r="A2760">
            <v>2759</v>
          </cell>
          <cell r="B2760" t="str">
            <v>C</v>
          </cell>
          <cell r="C2760" t="str">
            <v>Ship</v>
          </cell>
          <cell r="D2760">
            <v>1346</v>
          </cell>
          <cell r="E2760">
            <v>1</v>
          </cell>
        </row>
        <row r="2761">
          <cell r="A2761">
            <v>2760</v>
          </cell>
          <cell r="B2761" t="str">
            <v>F</v>
          </cell>
          <cell r="C2761" t="str">
            <v>Ship</v>
          </cell>
          <cell r="D2761">
            <v>2892</v>
          </cell>
          <cell r="E2761">
            <v>1</v>
          </cell>
        </row>
        <row r="2762">
          <cell r="A2762">
            <v>2761</v>
          </cell>
          <cell r="B2762" t="str">
            <v>D</v>
          </cell>
          <cell r="C2762" t="str">
            <v>Ship</v>
          </cell>
          <cell r="D2762">
            <v>3441</v>
          </cell>
          <cell r="E2762">
            <v>1</v>
          </cell>
        </row>
        <row r="2763">
          <cell r="A2763">
            <v>2762</v>
          </cell>
          <cell r="B2763" t="str">
            <v>F</v>
          </cell>
          <cell r="C2763" t="str">
            <v>Ship</v>
          </cell>
          <cell r="D2763">
            <v>2728</v>
          </cell>
          <cell r="E2763">
            <v>1</v>
          </cell>
        </row>
        <row r="2764">
          <cell r="A2764">
            <v>2763</v>
          </cell>
          <cell r="B2764" t="str">
            <v>A</v>
          </cell>
          <cell r="C2764" t="str">
            <v>Ship</v>
          </cell>
          <cell r="D2764">
            <v>1092</v>
          </cell>
          <cell r="E2764">
            <v>1</v>
          </cell>
        </row>
        <row r="2765">
          <cell r="A2765">
            <v>2764</v>
          </cell>
          <cell r="B2765" t="str">
            <v>B</v>
          </cell>
          <cell r="C2765" t="str">
            <v>Ship</v>
          </cell>
          <cell r="D2765">
            <v>2277</v>
          </cell>
          <cell r="E2765">
            <v>1</v>
          </cell>
        </row>
        <row r="2766">
          <cell r="A2766">
            <v>2765</v>
          </cell>
          <cell r="B2766" t="str">
            <v>C</v>
          </cell>
          <cell r="C2766" t="str">
            <v>Ship</v>
          </cell>
          <cell r="D2766">
            <v>1920</v>
          </cell>
          <cell r="E2766">
            <v>1</v>
          </cell>
        </row>
        <row r="2767">
          <cell r="A2767">
            <v>2766</v>
          </cell>
          <cell r="B2767" t="str">
            <v>F</v>
          </cell>
          <cell r="C2767" t="str">
            <v>Ship</v>
          </cell>
          <cell r="D2767">
            <v>2348</v>
          </cell>
          <cell r="E2767">
            <v>1</v>
          </cell>
        </row>
        <row r="2768">
          <cell r="A2768">
            <v>2767</v>
          </cell>
          <cell r="B2768" t="str">
            <v>D</v>
          </cell>
          <cell r="C2768" t="str">
            <v>Ship</v>
          </cell>
          <cell r="D2768">
            <v>1731</v>
          </cell>
          <cell r="E2768">
            <v>1</v>
          </cell>
        </row>
        <row r="2769">
          <cell r="A2769">
            <v>2768</v>
          </cell>
          <cell r="B2769" t="str">
            <v>F</v>
          </cell>
          <cell r="C2769" t="str">
            <v>Ship</v>
          </cell>
          <cell r="D2769">
            <v>1505</v>
          </cell>
          <cell r="E2769">
            <v>1</v>
          </cell>
        </row>
        <row r="2770">
          <cell r="A2770">
            <v>2769</v>
          </cell>
          <cell r="B2770" t="str">
            <v>A</v>
          </cell>
          <cell r="C2770" t="str">
            <v>Ship</v>
          </cell>
          <cell r="D2770">
            <v>1352</v>
          </cell>
          <cell r="E2770">
            <v>1</v>
          </cell>
        </row>
        <row r="2771">
          <cell r="A2771">
            <v>2770</v>
          </cell>
          <cell r="B2771" t="str">
            <v>B</v>
          </cell>
          <cell r="C2771" t="str">
            <v>Ship</v>
          </cell>
          <cell r="D2771">
            <v>1517</v>
          </cell>
          <cell r="E2771">
            <v>1</v>
          </cell>
        </row>
        <row r="2772">
          <cell r="A2772">
            <v>2771</v>
          </cell>
          <cell r="B2772" t="str">
            <v>C</v>
          </cell>
          <cell r="C2772" t="str">
            <v>Ship</v>
          </cell>
          <cell r="D2772">
            <v>1692</v>
          </cell>
          <cell r="E2772">
            <v>1</v>
          </cell>
        </row>
        <row r="2773">
          <cell r="A2773">
            <v>2772</v>
          </cell>
          <cell r="B2773" t="str">
            <v>F</v>
          </cell>
          <cell r="C2773" t="str">
            <v>Ship</v>
          </cell>
          <cell r="D2773">
            <v>3897</v>
          </cell>
          <cell r="E2773">
            <v>1</v>
          </cell>
        </row>
        <row r="2774">
          <cell r="A2774">
            <v>2773</v>
          </cell>
          <cell r="B2774" t="str">
            <v>D</v>
          </cell>
          <cell r="C2774" t="str">
            <v>Ship</v>
          </cell>
          <cell r="D2774">
            <v>1477</v>
          </cell>
          <cell r="E2774">
            <v>1</v>
          </cell>
        </row>
        <row r="2775">
          <cell r="A2775">
            <v>2774</v>
          </cell>
          <cell r="B2775" t="str">
            <v>F</v>
          </cell>
          <cell r="C2775" t="str">
            <v>Ship</v>
          </cell>
          <cell r="D2775">
            <v>1554</v>
          </cell>
          <cell r="E2775">
            <v>1</v>
          </cell>
        </row>
        <row r="2776">
          <cell r="A2776">
            <v>2775</v>
          </cell>
          <cell r="B2776" t="str">
            <v>A</v>
          </cell>
          <cell r="C2776" t="str">
            <v>Ship</v>
          </cell>
          <cell r="D2776">
            <v>1831</v>
          </cell>
          <cell r="E2776">
            <v>1</v>
          </cell>
        </row>
        <row r="2777">
          <cell r="A2777">
            <v>2776</v>
          </cell>
          <cell r="B2777" t="str">
            <v>B</v>
          </cell>
          <cell r="C2777" t="str">
            <v>Ship</v>
          </cell>
          <cell r="D2777">
            <v>1906</v>
          </cell>
          <cell r="E2777">
            <v>1</v>
          </cell>
        </row>
        <row r="2778">
          <cell r="A2778">
            <v>2777</v>
          </cell>
          <cell r="B2778" t="str">
            <v>C</v>
          </cell>
          <cell r="C2778" t="str">
            <v>Ship</v>
          </cell>
          <cell r="D2778">
            <v>3634</v>
          </cell>
          <cell r="E2778">
            <v>1</v>
          </cell>
        </row>
        <row r="2779">
          <cell r="A2779">
            <v>2778</v>
          </cell>
          <cell r="B2779" t="str">
            <v>F</v>
          </cell>
          <cell r="C2779" t="str">
            <v>Ship</v>
          </cell>
          <cell r="D2779">
            <v>2924</v>
          </cell>
          <cell r="E2779">
            <v>1</v>
          </cell>
        </row>
        <row r="2780">
          <cell r="A2780">
            <v>2779</v>
          </cell>
          <cell r="B2780" t="str">
            <v>D</v>
          </cell>
          <cell r="C2780" t="str">
            <v>Ship</v>
          </cell>
          <cell r="D2780">
            <v>3516</v>
          </cell>
          <cell r="E2780">
            <v>1</v>
          </cell>
        </row>
        <row r="2781">
          <cell r="A2781">
            <v>2780</v>
          </cell>
          <cell r="B2781" t="str">
            <v>F</v>
          </cell>
          <cell r="C2781" t="str">
            <v>Ship</v>
          </cell>
          <cell r="D2781">
            <v>1619</v>
          </cell>
          <cell r="E2781">
            <v>1</v>
          </cell>
        </row>
        <row r="2782">
          <cell r="A2782">
            <v>2781</v>
          </cell>
          <cell r="B2782" t="str">
            <v>A</v>
          </cell>
          <cell r="C2782" t="str">
            <v>Ship</v>
          </cell>
          <cell r="D2782">
            <v>2178</v>
          </cell>
          <cell r="E2782">
            <v>1</v>
          </cell>
        </row>
        <row r="2783">
          <cell r="A2783">
            <v>2782</v>
          </cell>
          <cell r="B2783" t="str">
            <v>B</v>
          </cell>
          <cell r="C2783" t="str">
            <v>Ship</v>
          </cell>
          <cell r="D2783">
            <v>1530</v>
          </cell>
          <cell r="E2783">
            <v>1</v>
          </cell>
        </row>
        <row r="2784">
          <cell r="A2784">
            <v>2783</v>
          </cell>
          <cell r="B2784" t="str">
            <v>C</v>
          </cell>
          <cell r="C2784" t="str">
            <v>Ship</v>
          </cell>
          <cell r="D2784">
            <v>1609</v>
          </cell>
          <cell r="E2784">
            <v>1</v>
          </cell>
        </row>
        <row r="2785">
          <cell r="A2785">
            <v>2784</v>
          </cell>
          <cell r="B2785" t="str">
            <v>F</v>
          </cell>
          <cell r="C2785" t="str">
            <v>Ship</v>
          </cell>
          <cell r="D2785">
            <v>1057</v>
          </cell>
          <cell r="E2785">
            <v>1</v>
          </cell>
        </row>
        <row r="2786">
          <cell r="A2786">
            <v>2785</v>
          </cell>
          <cell r="B2786" t="str">
            <v>D</v>
          </cell>
          <cell r="C2786" t="str">
            <v>Ship</v>
          </cell>
          <cell r="D2786">
            <v>3811</v>
          </cell>
          <cell r="E2786">
            <v>1</v>
          </cell>
        </row>
        <row r="2787">
          <cell r="A2787">
            <v>2786</v>
          </cell>
          <cell r="B2787" t="str">
            <v>F</v>
          </cell>
          <cell r="C2787" t="str">
            <v>Ship</v>
          </cell>
          <cell r="D2787">
            <v>1425</v>
          </cell>
          <cell r="E2787">
            <v>1</v>
          </cell>
        </row>
        <row r="2788">
          <cell r="A2788">
            <v>2787</v>
          </cell>
          <cell r="B2788" t="str">
            <v>A</v>
          </cell>
          <cell r="C2788" t="str">
            <v>Ship</v>
          </cell>
          <cell r="D2788">
            <v>3746</v>
          </cell>
          <cell r="E2788">
            <v>1</v>
          </cell>
        </row>
        <row r="2789">
          <cell r="A2789">
            <v>2788</v>
          </cell>
          <cell r="B2789" t="str">
            <v>B</v>
          </cell>
          <cell r="C2789" t="str">
            <v>Ship</v>
          </cell>
          <cell r="D2789">
            <v>2960</v>
          </cell>
          <cell r="E2789">
            <v>1</v>
          </cell>
        </row>
        <row r="2790">
          <cell r="A2790">
            <v>2789</v>
          </cell>
          <cell r="B2790" t="str">
            <v>C</v>
          </cell>
          <cell r="C2790" t="str">
            <v>Ship</v>
          </cell>
          <cell r="D2790">
            <v>3730</v>
          </cell>
          <cell r="E2790">
            <v>1</v>
          </cell>
        </row>
        <row r="2791">
          <cell r="A2791">
            <v>2790</v>
          </cell>
          <cell r="B2791" t="str">
            <v>F</v>
          </cell>
          <cell r="C2791" t="str">
            <v>Ship</v>
          </cell>
          <cell r="D2791">
            <v>1657</v>
          </cell>
          <cell r="E2791">
            <v>1</v>
          </cell>
        </row>
        <row r="2792">
          <cell r="A2792">
            <v>2791</v>
          </cell>
          <cell r="B2792" t="str">
            <v>D</v>
          </cell>
          <cell r="C2792" t="str">
            <v>Ship</v>
          </cell>
          <cell r="D2792">
            <v>1173</v>
          </cell>
          <cell r="E2792">
            <v>1</v>
          </cell>
        </row>
        <row r="2793">
          <cell r="A2793">
            <v>2792</v>
          </cell>
          <cell r="B2793" t="str">
            <v>F</v>
          </cell>
          <cell r="C2793" t="str">
            <v>Ship</v>
          </cell>
          <cell r="D2793">
            <v>2758</v>
          </cell>
          <cell r="E2793">
            <v>1</v>
          </cell>
        </row>
        <row r="2794">
          <cell r="A2794">
            <v>2793</v>
          </cell>
          <cell r="B2794" t="str">
            <v>A</v>
          </cell>
          <cell r="C2794" t="str">
            <v>Ship</v>
          </cell>
          <cell r="D2794">
            <v>1594</v>
          </cell>
          <cell r="E2794">
            <v>1</v>
          </cell>
        </row>
        <row r="2795">
          <cell r="A2795">
            <v>2794</v>
          </cell>
          <cell r="B2795" t="str">
            <v>B</v>
          </cell>
          <cell r="C2795" t="str">
            <v>Ship</v>
          </cell>
          <cell r="D2795">
            <v>2703</v>
          </cell>
          <cell r="E2795">
            <v>1</v>
          </cell>
        </row>
        <row r="2796">
          <cell r="A2796">
            <v>2795</v>
          </cell>
          <cell r="B2796" t="str">
            <v>C</v>
          </cell>
          <cell r="C2796" t="str">
            <v>Ship</v>
          </cell>
          <cell r="D2796">
            <v>1213</v>
          </cell>
          <cell r="E2796">
            <v>1</v>
          </cell>
        </row>
        <row r="2797">
          <cell r="A2797">
            <v>2796</v>
          </cell>
          <cell r="B2797" t="str">
            <v>F</v>
          </cell>
          <cell r="C2797" t="str">
            <v>Ship</v>
          </cell>
          <cell r="D2797">
            <v>1220</v>
          </cell>
          <cell r="E2797">
            <v>1</v>
          </cell>
        </row>
        <row r="2798">
          <cell r="A2798">
            <v>2797</v>
          </cell>
          <cell r="B2798" t="str">
            <v>D</v>
          </cell>
          <cell r="C2798" t="str">
            <v>Ship</v>
          </cell>
          <cell r="D2798">
            <v>1690</v>
          </cell>
          <cell r="E2798">
            <v>1</v>
          </cell>
        </row>
        <row r="2799">
          <cell r="A2799">
            <v>2798</v>
          </cell>
          <cell r="B2799" t="str">
            <v>F</v>
          </cell>
          <cell r="C2799" t="str">
            <v>Ship</v>
          </cell>
          <cell r="D2799">
            <v>2585</v>
          </cell>
          <cell r="E2799">
            <v>1</v>
          </cell>
        </row>
        <row r="2800">
          <cell r="A2800">
            <v>2799</v>
          </cell>
          <cell r="B2800" t="str">
            <v>A</v>
          </cell>
          <cell r="C2800" t="str">
            <v>Ship</v>
          </cell>
          <cell r="D2800">
            <v>1358</v>
          </cell>
          <cell r="E2800">
            <v>1</v>
          </cell>
        </row>
        <row r="2801">
          <cell r="A2801">
            <v>2800</v>
          </cell>
          <cell r="B2801" t="str">
            <v>B</v>
          </cell>
          <cell r="C2801" t="str">
            <v>Ship</v>
          </cell>
          <cell r="D2801">
            <v>3148</v>
          </cell>
          <cell r="E2801">
            <v>1</v>
          </cell>
        </row>
        <row r="2802">
          <cell r="A2802">
            <v>2801</v>
          </cell>
          <cell r="B2802" t="str">
            <v>C</v>
          </cell>
          <cell r="C2802" t="str">
            <v>Ship</v>
          </cell>
          <cell r="D2802">
            <v>3501</v>
          </cell>
          <cell r="E2802">
            <v>1</v>
          </cell>
        </row>
        <row r="2803">
          <cell r="A2803">
            <v>2802</v>
          </cell>
          <cell r="B2803" t="str">
            <v>F</v>
          </cell>
          <cell r="C2803" t="str">
            <v>Ship</v>
          </cell>
          <cell r="D2803">
            <v>2717</v>
          </cell>
          <cell r="E2803">
            <v>1</v>
          </cell>
        </row>
        <row r="2804">
          <cell r="A2804">
            <v>2803</v>
          </cell>
          <cell r="B2804" t="str">
            <v>D</v>
          </cell>
          <cell r="C2804" t="str">
            <v>Ship</v>
          </cell>
          <cell r="D2804">
            <v>1223</v>
          </cell>
          <cell r="E2804">
            <v>1</v>
          </cell>
        </row>
        <row r="2805">
          <cell r="A2805">
            <v>2804</v>
          </cell>
          <cell r="B2805" t="str">
            <v>F</v>
          </cell>
          <cell r="C2805" t="str">
            <v>Ship</v>
          </cell>
          <cell r="D2805">
            <v>1417</v>
          </cell>
          <cell r="E2805">
            <v>1</v>
          </cell>
        </row>
        <row r="2806">
          <cell r="A2806">
            <v>2805</v>
          </cell>
          <cell r="B2806" t="str">
            <v>A</v>
          </cell>
          <cell r="C2806" t="str">
            <v>Ship</v>
          </cell>
          <cell r="D2806">
            <v>2518</v>
          </cell>
          <cell r="E2806">
            <v>1</v>
          </cell>
        </row>
        <row r="2807">
          <cell r="A2807">
            <v>2806</v>
          </cell>
          <cell r="B2807" t="str">
            <v>B</v>
          </cell>
          <cell r="C2807" t="str">
            <v>Ship</v>
          </cell>
          <cell r="D2807">
            <v>3233</v>
          </cell>
          <cell r="E2807">
            <v>1</v>
          </cell>
        </row>
        <row r="2808">
          <cell r="A2808">
            <v>2807</v>
          </cell>
          <cell r="B2808" t="str">
            <v>C</v>
          </cell>
          <cell r="C2808" t="str">
            <v>Ship</v>
          </cell>
          <cell r="D2808">
            <v>3621</v>
          </cell>
          <cell r="E2808">
            <v>1</v>
          </cell>
        </row>
        <row r="2809">
          <cell r="A2809">
            <v>2808</v>
          </cell>
          <cell r="B2809" t="str">
            <v>F</v>
          </cell>
          <cell r="C2809" t="str">
            <v>Ship</v>
          </cell>
          <cell r="D2809">
            <v>2431</v>
          </cell>
          <cell r="E2809">
            <v>1</v>
          </cell>
        </row>
        <row r="2810">
          <cell r="A2810">
            <v>2809</v>
          </cell>
          <cell r="B2810" t="str">
            <v>D</v>
          </cell>
          <cell r="C2810" t="str">
            <v>Ship</v>
          </cell>
          <cell r="D2810">
            <v>1790</v>
          </cell>
          <cell r="E2810">
            <v>1</v>
          </cell>
        </row>
        <row r="2811">
          <cell r="A2811">
            <v>2810</v>
          </cell>
          <cell r="B2811" t="str">
            <v>F</v>
          </cell>
          <cell r="C2811" t="str">
            <v>Ship</v>
          </cell>
          <cell r="D2811">
            <v>3419</v>
          </cell>
          <cell r="E2811">
            <v>1</v>
          </cell>
        </row>
        <row r="2812">
          <cell r="A2812">
            <v>2811</v>
          </cell>
          <cell r="B2812" t="str">
            <v>A</v>
          </cell>
          <cell r="C2812" t="str">
            <v>Ship</v>
          </cell>
          <cell r="D2812">
            <v>2010</v>
          </cell>
          <cell r="E2812">
            <v>1</v>
          </cell>
        </row>
        <row r="2813">
          <cell r="A2813">
            <v>2812</v>
          </cell>
          <cell r="B2813" t="str">
            <v>B</v>
          </cell>
          <cell r="C2813" t="str">
            <v>Ship</v>
          </cell>
          <cell r="D2813">
            <v>2302</v>
          </cell>
          <cell r="E2813">
            <v>1</v>
          </cell>
        </row>
        <row r="2814">
          <cell r="A2814">
            <v>2813</v>
          </cell>
          <cell r="B2814" t="str">
            <v>C</v>
          </cell>
          <cell r="C2814" t="str">
            <v>Ship</v>
          </cell>
          <cell r="D2814">
            <v>1990</v>
          </cell>
          <cell r="E2814">
            <v>1</v>
          </cell>
        </row>
        <row r="2815">
          <cell r="A2815">
            <v>2814</v>
          </cell>
          <cell r="B2815" t="str">
            <v>F</v>
          </cell>
          <cell r="C2815" t="str">
            <v>Ship</v>
          </cell>
          <cell r="D2815">
            <v>1239</v>
          </cell>
          <cell r="E2815">
            <v>1</v>
          </cell>
        </row>
        <row r="2816">
          <cell r="A2816">
            <v>2815</v>
          </cell>
          <cell r="B2816" t="str">
            <v>D</v>
          </cell>
          <cell r="C2816" t="str">
            <v>Ship</v>
          </cell>
          <cell r="D2816">
            <v>3869</v>
          </cell>
          <cell r="E2816">
            <v>1</v>
          </cell>
        </row>
        <row r="2817">
          <cell r="A2817">
            <v>2816</v>
          </cell>
          <cell r="B2817" t="str">
            <v>F</v>
          </cell>
          <cell r="C2817" t="str">
            <v>Ship</v>
          </cell>
          <cell r="D2817">
            <v>1454</v>
          </cell>
          <cell r="E2817">
            <v>1</v>
          </cell>
        </row>
        <row r="2818">
          <cell r="A2818">
            <v>2817</v>
          </cell>
          <cell r="B2818" t="str">
            <v>A</v>
          </cell>
          <cell r="C2818" t="str">
            <v>Ship</v>
          </cell>
          <cell r="D2818">
            <v>3523</v>
          </cell>
          <cell r="E2818">
            <v>1</v>
          </cell>
        </row>
        <row r="2819">
          <cell r="A2819">
            <v>2818</v>
          </cell>
          <cell r="B2819" t="str">
            <v>B</v>
          </cell>
          <cell r="C2819" t="str">
            <v>Ship</v>
          </cell>
          <cell r="D2819">
            <v>1798</v>
          </cell>
          <cell r="E2819">
            <v>1</v>
          </cell>
        </row>
        <row r="2820">
          <cell r="A2820">
            <v>2819</v>
          </cell>
          <cell r="B2820" t="str">
            <v>C</v>
          </cell>
          <cell r="C2820" t="str">
            <v>Ship</v>
          </cell>
          <cell r="D2820">
            <v>1803</v>
          </cell>
          <cell r="E2820">
            <v>1</v>
          </cell>
        </row>
        <row r="2821">
          <cell r="A2821">
            <v>2820</v>
          </cell>
          <cell r="B2821" t="str">
            <v>F</v>
          </cell>
          <cell r="C2821" t="str">
            <v>Ship</v>
          </cell>
          <cell r="D2821">
            <v>1577</v>
          </cell>
          <cell r="E2821">
            <v>1</v>
          </cell>
        </row>
        <row r="2822">
          <cell r="A2822">
            <v>2821</v>
          </cell>
          <cell r="B2822" t="str">
            <v>D</v>
          </cell>
          <cell r="C2822" t="str">
            <v>Ship</v>
          </cell>
          <cell r="D2822">
            <v>2424</v>
          </cell>
          <cell r="E2822">
            <v>1</v>
          </cell>
        </row>
        <row r="2823">
          <cell r="A2823">
            <v>2822</v>
          </cell>
          <cell r="B2823" t="str">
            <v>F</v>
          </cell>
          <cell r="C2823" t="str">
            <v>Ship</v>
          </cell>
          <cell r="D2823">
            <v>1297</v>
          </cell>
          <cell r="E2823">
            <v>1</v>
          </cell>
        </row>
        <row r="2824">
          <cell r="A2824">
            <v>2823</v>
          </cell>
          <cell r="B2824" t="str">
            <v>A</v>
          </cell>
          <cell r="C2824" t="str">
            <v>Ship</v>
          </cell>
          <cell r="D2824">
            <v>1785</v>
          </cell>
          <cell r="E2824">
            <v>1</v>
          </cell>
        </row>
        <row r="2825">
          <cell r="A2825">
            <v>2824</v>
          </cell>
          <cell r="B2825" t="str">
            <v>B</v>
          </cell>
          <cell r="C2825" t="str">
            <v>Ship</v>
          </cell>
          <cell r="D2825">
            <v>1738</v>
          </cell>
          <cell r="E2825">
            <v>1</v>
          </cell>
        </row>
        <row r="2826">
          <cell r="A2826">
            <v>2825</v>
          </cell>
          <cell r="B2826" t="str">
            <v>C</v>
          </cell>
          <cell r="C2826" t="str">
            <v>Ship</v>
          </cell>
          <cell r="D2826">
            <v>1551</v>
          </cell>
          <cell r="E2826">
            <v>1</v>
          </cell>
        </row>
        <row r="2827">
          <cell r="A2827">
            <v>2826</v>
          </cell>
          <cell r="B2827" t="str">
            <v>F</v>
          </cell>
          <cell r="C2827" t="str">
            <v>Ship</v>
          </cell>
          <cell r="D2827">
            <v>2259</v>
          </cell>
          <cell r="E2827">
            <v>1</v>
          </cell>
        </row>
        <row r="2828">
          <cell r="A2828">
            <v>2827</v>
          </cell>
          <cell r="B2828" t="str">
            <v>D</v>
          </cell>
          <cell r="C2828" t="str">
            <v>Ship</v>
          </cell>
          <cell r="D2828">
            <v>1522</v>
          </cell>
          <cell r="E2828">
            <v>1</v>
          </cell>
        </row>
        <row r="2829">
          <cell r="A2829">
            <v>2828</v>
          </cell>
          <cell r="B2829" t="str">
            <v>F</v>
          </cell>
          <cell r="C2829" t="str">
            <v>Ship</v>
          </cell>
          <cell r="D2829">
            <v>1718</v>
          </cell>
          <cell r="E2829">
            <v>1</v>
          </cell>
        </row>
        <row r="2830">
          <cell r="A2830">
            <v>2829</v>
          </cell>
          <cell r="B2830" t="str">
            <v>A</v>
          </cell>
          <cell r="C2830" t="str">
            <v>Ship</v>
          </cell>
          <cell r="D2830">
            <v>3487</v>
          </cell>
          <cell r="E2830">
            <v>1</v>
          </cell>
        </row>
        <row r="2831">
          <cell r="A2831">
            <v>2830</v>
          </cell>
          <cell r="B2831" t="str">
            <v>B</v>
          </cell>
          <cell r="C2831" t="str">
            <v>Ship</v>
          </cell>
          <cell r="D2831">
            <v>1103</v>
          </cell>
          <cell r="E2831">
            <v>1</v>
          </cell>
        </row>
        <row r="2832">
          <cell r="A2832">
            <v>2831</v>
          </cell>
          <cell r="B2832" t="str">
            <v>C</v>
          </cell>
          <cell r="C2832" t="str">
            <v>Ship</v>
          </cell>
          <cell r="D2832">
            <v>2129</v>
          </cell>
          <cell r="E2832">
            <v>1</v>
          </cell>
        </row>
        <row r="2833">
          <cell r="A2833">
            <v>2832</v>
          </cell>
          <cell r="B2833" t="str">
            <v>F</v>
          </cell>
          <cell r="C2833" t="str">
            <v>Ship</v>
          </cell>
          <cell r="D2833">
            <v>1637</v>
          </cell>
          <cell r="E2833">
            <v>1</v>
          </cell>
        </row>
        <row r="2834">
          <cell r="A2834">
            <v>2833</v>
          </cell>
          <cell r="B2834" t="str">
            <v>D</v>
          </cell>
          <cell r="C2834" t="str">
            <v>Ship</v>
          </cell>
          <cell r="D2834">
            <v>1885</v>
          </cell>
          <cell r="E2834">
            <v>1</v>
          </cell>
        </row>
        <row r="2835">
          <cell r="A2835">
            <v>2834</v>
          </cell>
          <cell r="B2835" t="str">
            <v>F</v>
          </cell>
          <cell r="C2835" t="str">
            <v>Ship</v>
          </cell>
          <cell r="D2835">
            <v>1831</v>
          </cell>
          <cell r="E2835">
            <v>1</v>
          </cell>
        </row>
        <row r="2836">
          <cell r="A2836">
            <v>2835</v>
          </cell>
          <cell r="B2836" t="str">
            <v>A</v>
          </cell>
          <cell r="C2836" t="str">
            <v>Ship</v>
          </cell>
          <cell r="D2836">
            <v>1974</v>
          </cell>
          <cell r="E2836">
            <v>1</v>
          </cell>
        </row>
        <row r="2837">
          <cell r="A2837">
            <v>2836</v>
          </cell>
          <cell r="B2837" t="str">
            <v>B</v>
          </cell>
          <cell r="C2837" t="str">
            <v>Ship</v>
          </cell>
          <cell r="D2837">
            <v>3262</v>
          </cell>
          <cell r="E2837">
            <v>1</v>
          </cell>
        </row>
        <row r="2838">
          <cell r="A2838">
            <v>2837</v>
          </cell>
          <cell r="B2838" t="str">
            <v>C</v>
          </cell>
          <cell r="C2838" t="str">
            <v>Ship</v>
          </cell>
          <cell r="D2838">
            <v>1682</v>
          </cell>
          <cell r="E2838">
            <v>1</v>
          </cell>
        </row>
        <row r="2839">
          <cell r="A2839">
            <v>2838</v>
          </cell>
          <cell r="B2839" t="str">
            <v>F</v>
          </cell>
          <cell r="C2839" t="str">
            <v>Ship</v>
          </cell>
          <cell r="D2839">
            <v>1569</v>
          </cell>
          <cell r="E2839">
            <v>1</v>
          </cell>
        </row>
        <row r="2840">
          <cell r="A2840">
            <v>2839</v>
          </cell>
          <cell r="B2840" t="str">
            <v>D</v>
          </cell>
          <cell r="C2840" t="str">
            <v>Ship</v>
          </cell>
          <cell r="D2840">
            <v>2526</v>
          </cell>
          <cell r="E2840">
            <v>1</v>
          </cell>
        </row>
        <row r="2841">
          <cell r="A2841">
            <v>2840</v>
          </cell>
          <cell r="B2841" t="str">
            <v>F</v>
          </cell>
          <cell r="C2841" t="str">
            <v>Ship</v>
          </cell>
          <cell r="D2841">
            <v>1698</v>
          </cell>
          <cell r="E2841">
            <v>1</v>
          </cell>
        </row>
        <row r="2842">
          <cell r="A2842">
            <v>2841</v>
          </cell>
          <cell r="B2842" t="str">
            <v>A</v>
          </cell>
          <cell r="C2842" t="str">
            <v>Ship</v>
          </cell>
          <cell r="D2842">
            <v>1665</v>
          </cell>
          <cell r="E2842">
            <v>1</v>
          </cell>
        </row>
        <row r="2843">
          <cell r="A2843">
            <v>2842</v>
          </cell>
          <cell r="B2843" t="str">
            <v>B</v>
          </cell>
          <cell r="C2843" t="str">
            <v>Ship</v>
          </cell>
          <cell r="D2843">
            <v>1518</v>
          </cell>
          <cell r="E2843">
            <v>1</v>
          </cell>
        </row>
        <row r="2844">
          <cell r="A2844">
            <v>2843</v>
          </cell>
          <cell r="B2844" t="str">
            <v>C</v>
          </cell>
          <cell r="C2844" t="str">
            <v>Ship</v>
          </cell>
          <cell r="D2844">
            <v>1446</v>
          </cell>
          <cell r="E2844">
            <v>1</v>
          </cell>
        </row>
        <row r="2845">
          <cell r="A2845">
            <v>2844</v>
          </cell>
          <cell r="B2845" t="str">
            <v>F</v>
          </cell>
          <cell r="C2845" t="str">
            <v>Ship</v>
          </cell>
          <cell r="D2845">
            <v>1054</v>
          </cell>
          <cell r="E2845">
            <v>1</v>
          </cell>
        </row>
        <row r="2846">
          <cell r="A2846">
            <v>2845</v>
          </cell>
          <cell r="B2846" t="str">
            <v>D</v>
          </cell>
          <cell r="C2846" t="str">
            <v>Ship</v>
          </cell>
          <cell r="D2846">
            <v>2822</v>
          </cell>
          <cell r="E2846">
            <v>1</v>
          </cell>
        </row>
        <row r="2847">
          <cell r="A2847">
            <v>2846</v>
          </cell>
          <cell r="B2847" t="str">
            <v>F</v>
          </cell>
          <cell r="C2847" t="str">
            <v>Ship</v>
          </cell>
          <cell r="D2847">
            <v>1685</v>
          </cell>
          <cell r="E2847">
            <v>1</v>
          </cell>
        </row>
        <row r="2848">
          <cell r="A2848">
            <v>2847</v>
          </cell>
          <cell r="B2848" t="str">
            <v>A</v>
          </cell>
          <cell r="C2848" t="str">
            <v>Ship</v>
          </cell>
          <cell r="D2848">
            <v>2130</v>
          </cell>
          <cell r="E2848">
            <v>1</v>
          </cell>
        </row>
        <row r="2849">
          <cell r="A2849">
            <v>2848</v>
          </cell>
          <cell r="B2849" t="str">
            <v>B</v>
          </cell>
          <cell r="C2849" t="str">
            <v>Ship</v>
          </cell>
          <cell r="D2849">
            <v>3430</v>
          </cell>
          <cell r="E2849">
            <v>1</v>
          </cell>
        </row>
        <row r="2850">
          <cell r="A2850">
            <v>2849</v>
          </cell>
          <cell r="B2850" t="str">
            <v>C</v>
          </cell>
          <cell r="C2850" t="str">
            <v>Ship</v>
          </cell>
          <cell r="D2850">
            <v>3416</v>
          </cell>
          <cell r="E2850">
            <v>1</v>
          </cell>
        </row>
        <row r="2851">
          <cell r="A2851">
            <v>2850</v>
          </cell>
          <cell r="B2851" t="str">
            <v>F</v>
          </cell>
          <cell r="C2851" t="str">
            <v>Ship</v>
          </cell>
          <cell r="D2851">
            <v>1249</v>
          </cell>
          <cell r="E2851">
            <v>1</v>
          </cell>
        </row>
        <row r="2852">
          <cell r="A2852">
            <v>2851</v>
          </cell>
          <cell r="B2852" t="str">
            <v>D</v>
          </cell>
          <cell r="C2852" t="str">
            <v>Road</v>
          </cell>
          <cell r="D2852">
            <v>3741</v>
          </cell>
          <cell r="E2852">
            <v>1</v>
          </cell>
        </row>
        <row r="2853">
          <cell r="A2853">
            <v>2852</v>
          </cell>
          <cell r="B2853" t="str">
            <v>F</v>
          </cell>
          <cell r="C2853" t="str">
            <v>Road</v>
          </cell>
          <cell r="D2853">
            <v>3242</v>
          </cell>
          <cell r="E2853">
            <v>1</v>
          </cell>
        </row>
        <row r="2854">
          <cell r="A2854">
            <v>2853</v>
          </cell>
          <cell r="B2854" t="str">
            <v>A</v>
          </cell>
          <cell r="C2854" t="str">
            <v>Road</v>
          </cell>
          <cell r="D2854">
            <v>1613</v>
          </cell>
          <cell r="E2854">
            <v>1</v>
          </cell>
        </row>
        <row r="2855">
          <cell r="A2855">
            <v>2854</v>
          </cell>
          <cell r="B2855" t="str">
            <v>B</v>
          </cell>
          <cell r="C2855" t="str">
            <v>Road</v>
          </cell>
          <cell r="D2855">
            <v>1507</v>
          </cell>
          <cell r="E2855">
            <v>1</v>
          </cell>
        </row>
        <row r="2856">
          <cell r="A2856">
            <v>2855</v>
          </cell>
          <cell r="B2856" t="str">
            <v>C</v>
          </cell>
          <cell r="C2856" t="str">
            <v>Road</v>
          </cell>
          <cell r="D2856">
            <v>3340</v>
          </cell>
          <cell r="E2856">
            <v>1</v>
          </cell>
        </row>
        <row r="2857">
          <cell r="A2857">
            <v>2856</v>
          </cell>
          <cell r="B2857" t="str">
            <v>F</v>
          </cell>
          <cell r="C2857" t="str">
            <v>Road</v>
          </cell>
          <cell r="D2857">
            <v>2047</v>
          </cell>
          <cell r="E2857">
            <v>1</v>
          </cell>
        </row>
        <row r="2858">
          <cell r="A2858">
            <v>2857</v>
          </cell>
          <cell r="B2858" t="str">
            <v>D</v>
          </cell>
          <cell r="C2858" t="str">
            <v>Road</v>
          </cell>
          <cell r="D2858">
            <v>1530</v>
          </cell>
          <cell r="E2858">
            <v>1</v>
          </cell>
        </row>
        <row r="2859">
          <cell r="A2859">
            <v>2858</v>
          </cell>
          <cell r="B2859" t="str">
            <v>F</v>
          </cell>
          <cell r="C2859" t="str">
            <v>Road</v>
          </cell>
          <cell r="D2859">
            <v>1184</v>
          </cell>
          <cell r="E2859">
            <v>1</v>
          </cell>
        </row>
        <row r="2860">
          <cell r="A2860">
            <v>2859</v>
          </cell>
          <cell r="B2860" t="str">
            <v>A</v>
          </cell>
          <cell r="C2860" t="str">
            <v>Road</v>
          </cell>
          <cell r="D2860">
            <v>2555</v>
          </cell>
          <cell r="E2860">
            <v>1</v>
          </cell>
        </row>
        <row r="2861">
          <cell r="A2861">
            <v>2860</v>
          </cell>
          <cell r="B2861" t="str">
            <v>B</v>
          </cell>
          <cell r="C2861" t="str">
            <v>Road</v>
          </cell>
          <cell r="D2861">
            <v>1299</v>
          </cell>
          <cell r="E2861">
            <v>1</v>
          </cell>
        </row>
        <row r="2862">
          <cell r="A2862">
            <v>2861</v>
          </cell>
          <cell r="B2862" t="str">
            <v>C</v>
          </cell>
          <cell r="C2862" t="str">
            <v>Road</v>
          </cell>
          <cell r="D2862">
            <v>1515</v>
          </cell>
          <cell r="E2862">
            <v>1</v>
          </cell>
        </row>
        <row r="2863">
          <cell r="A2863">
            <v>2862</v>
          </cell>
          <cell r="B2863" t="str">
            <v>F</v>
          </cell>
          <cell r="C2863" t="str">
            <v>Road</v>
          </cell>
          <cell r="D2863">
            <v>3276</v>
          </cell>
          <cell r="E2863">
            <v>1</v>
          </cell>
        </row>
        <row r="2864">
          <cell r="A2864">
            <v>2863</v>
          </cell>
          <cell r="B2864" t="str">
            <v>D</v>
          </cell>
          <cell r="C2864" t="str">
            <v>Road</v>
          </cell>
          <cell r="D2864">
            <v>2411</v>
          </cell>
          <cell r="E2864">
            <v>1</v>
          </cell>
        </row>
        <row r="2865">
          <cell r="A2865">
            <v>2864</v>
          </cell>
          <cell r="B2865" t="str">
            <v>F</v>
          </cell>
          <cell r="C2865" t="str">
            <v>Road</v>
          </cell>
          <cell r="D2865">
            <v>2107</v>
          </cell>
          <cell r="E2865">
            <v>1</v>
          </cell>
        </row>
        <row r="2866">
          <cell r="A2866">
            <v>2865</v>
          </cell>
          <cell r="B2866" t="str">
            <v>A</v>
          </cell>
          <cell r="C2866" t="str">
            <v>Road</v>
          </cell>
          <cell r="D2866">
            <v>3658</v>
          </cell>
          <cell r="E2866">
            <v>1</v>
          </cell>
        </row>
        <row r="2867">
          <cell r="A2867">
            <v>2866</v>
          </cell>
          <cell r="B2867" t="str">
            <v>B</v>
          </cell>
          <cell r="C2867" t="str">
            <v>Road</v>
          </cell>
          <cell r="D2867">
            <v>1479</v>
          </cell>
          <cell r="E2867">
            <v>1</v>
          </cell>
        </row>
        <row r="2868">
          <cell r="A2868">
            <v>2867</v>
          </cell>
          <cell r="B2868" t="str">
            <v>C</v>
          </cell>
          <cell r="C2868" t="str">
            <v>Road</v>
          </cell>
          <cell r="D2868">
            <v>3436</v>
          </cell>
          <cell r="E2868">
            <v>1</v>
          </cell>
        </row>
        <row r="2869">
          <cell r="A2869">
            <v>2868</v>
          </cell>
          <cell r="B2869" t="str">
            <v>F</v>
          </cell>
          <cell r="C2869" t="str">
            <v>Road</v>
          </cell>
          <cell r="D2869">
            <v>1951</v>
          </cell>
          <cell r="E2869">
            <v>1</v>
          </cell>
        </row>
        <row r="2870">
          <cell r="A2870">
            <v>2869</v>
          </cell>
          <cell r="B2870" t="str">
            <v>D</v>
          </cell>
          <cell r="C2870" t="str">
            <v>Road</v>
          </cell>
          <cell r="D2870">
            <v>1212</v>
          </cell>
          <cell r="E2870">
            <v>1</v>
          </cell>
        </row>
        <row r="2871">
          <cell r="A2871">
            <v>2870</v>
          </cell>
          <cell r="B2871" t="str">
            <v>F</v>
          </cell>
          <cell r="C2871" t="str">
            <v>Road</v>
          </cell>
          <cell r="D2871">
            <v>2421</v>
          </cell>
          <cell r="E2871">
            <v>1</v>
          </cell>
        </row>
        <row r="2872">
          <cell r="A2872">
            <v>2871</v>
          </cell>
          <cell r="B2872" t="str">
            <v>A</v>
          </cell>
          <cell r="C2872" t="str">
            <v>Road</v>
          </cell>
          <cell r="D2872">
            <v>1534</v>
          </cell>
          <cell r="E2872">
            <v>1</v>
          </cell>
        </row>
        <row r="2873">
          <cell r="A2873">
            <v>2872</v>
          </cell>
          <cell r="B2873" t="str">
            <v>B</v>
          </cell>
          <cell r="C2873" t="str">
            <v>Road</v>
          </cell>
          <cell r="D2873">
            <v>2695</v>
          </cell>
          <cell r="E2873">
            <v>1</v>
          </cell>
        </row>
        <row r="2874">
          <cell r="A2874">
            <v>2873</v>
          </cell>
          <cell r="B2874" t="str">
            <v>C</v>
          </cell>
          <cell r="C2874" t="str">
            <v>Flight</v>
          </cell>
          <cell r="D2874">
            <v>2269</v>
          </cell>
          <cell r="E2874">
            <v>1</v>
          </cell>
        </row>
        <row r="2875">
          <cell r="A2875">
            <v>2874</v>
          </cell>
          <cell r="B2875" t="str">
            <v>F</v>
          </cell>
          <cell r="C2875" t="str">
            <v>Flight</v>
          </cell>
          <cell r="D2875">
            <v>2291</v>
          </cell>
          <cell r="E2875">
            <v>1</v>
          </cell>
        </row>
        <row r="2876">
          <cell r="A2876">
            <v>2875</v>
          </cell>
          <cell r="B2876" t="str">
            <v>D</v>
          </cell>
          <cell r="C2876" t="str">
            <v>Flight</v>
          </cell>
          <cell r="D2876">
            <v>2775</v>
          </cell>
          <cell r="E2876">
            <v>1</v>
          </cell>
        </row>
        <row r="2877">
          <cell r="A2877">
            <v>2876</v>
          </cell>
          <cell r="B2877" t="str">
            <v>F</v>
          </cell>
          <cell r="C2877" t="str">
            <v>Flight</v>
          </cell>
          <cell r="D2877">
            <v>2936</v>
          </cell>
          <cell r="E2877">
            <v>1</v>
          </cell>
        </row>
        <row r="2878">
          <cell r="A2878">
            <v>2877</v>
          </cell>
          <cell r="B2878" t="str">
            <v>A</v>
          </cell>
          <cell r="C2878" t="str">
            <v>Flight</v>
          </cell>
          <cell r="D2878">
            <v>2720</v>
          </cell>
          <cell r="E2878">
            <v>1</v>
          </cell>
        </row>
        <row r="2879">
          <cell r="A2879">
            <v>2878</v>
          </cell>
          <cell r="B2879" t="str">
            <v>B</v>
          </cell>
          <cell r="C2879" t="str">
            <v>Flight</v>
          </cell>
          <cell r="D2879">
            <v>2723</v>
          </cell>
          <cell r="E2879">
            <v>1</v>
          </cell>
        </row>
        <row r="2880">
          <cell r="A2880">
            <v>2879</v>
          </cell>
          <cell r="B2880" t="str">
            <v>C</v>
          </cell>
          <cell r="C2880" t="str">
            <v>Flight</v>
          </cell>
          <cell r="D2880">
            <v>2085</v>
          </cell>
          <cell r="E2880">
            <v>1</v>
          </cell>
        </row>
        <row r="2881">
          <cell r="A2881">
            <v>2880</v>
          </cell>
          <cell r="B2881" t="str">
            <v>F</v>
          </cell>
          <cell r="C2881" t="str">
            <v>Flight</v>
          </cell>
          <cell r="D2881">
            <v>2878</v>
          </cell>
          <cell r="E2881">
            <v>1</v>
          </cell>
        </row>
        <row r="2882">
          <cell r="A2882">
            <v>2881</v>
          </cell>
          <cell r="B2882" t="str">
            <v>D</v>
          </cell>
          <cell r="C2882" t="str">
            <v>Flight</v>
          </cell>
          <cell r="D2882">
            <v>1639</v>
          </cell>
          <cell r="E2882">
            <v>1</v>
          </cell>
        </row>
        <row r="2883">
          <cell r="A2883">
            <v>2882</v>
          </cell>
          <cell r="B2883" t="str">
            <v>F</v>
          </cell>
          <cell r="C2883" t="str">
            <v>Flight</v>
          </cell>
          <cell r="D2883">
            <v>1124</v>
          </cell>
          <cell r="E2883">
            <v>1</v>
          </cell>
        </row>
        <row r="2884">
          <cell r="A2884">
            <v>2883</v>
          </cell>
          <cell r="B2884" t="str">
            <v>A</v>
          </cell>
          <cell r="C2884" t="str">
            <v>Flight</v>
          </cell>
          <cell r="D2884">
            <v>1304</v>
          </cell>
          <cell r="E2884">
            <v>1</v>
          </cell>
        </row>
        <row r="2885">
          <cell r="A2885">
            <v>2884</v>
          </cell>
          <cell r="B2885" t="str">
            <v>B</v>
          </cell>
          <cell r="C2885" t="str">
            <v>Flight</v>
          </cell>
          <cell r="D2885">
            <v>2616</v>
          </cell>
          <cell r="E2885">
            <v>1</v>
          </cell>
        </row>
        <row r="2886">
          <cell r="A2886">
            <v>2885</v>
          </cell>
          <cell r="B2886" t="str">
            <v>C</v>
          </cell>
          <cell r="C2886" t="str">
            <v>Flight</v>
          </cell>
          <cell r="D2886">
            <v>3950</v>
          </cell>
          <cell r="E2886">
            <v>1</v>
          </cell>
        </row>
        <row r="2887">
          <cell r="A2887">
            <v>2886</v>
          </cell>
          <cell r="B2887" t="str">
            <v>F</v>
          </cell>
          <cell r="C2887" t="str">
            <v>Flight</v>
          </cell>
          <cell r="D2887">
            <v>2591</v>
          </cell>
          <cell r="E2887">
            <v>1</v>
          </cell>
        </row>
        <row r="2888">
          <cell r="A2888">
            <v>2887</v>
          </cell>
          <cell r="B2888" t="str">
            <v>D</v>
          </cell>
          <cell r="C2888" t="str">
            <v>Flight</v>
          </cell>
          <cell r="D2888">
            <v>3755</v>
          </cell>
          <cell r="E2888">
            <v>1</v>
          </cell>
        </row>
        <row r="2889">
          <cell r="A2889">
            <v>2888</v>
          </cell>
          <cell r="B2889" t="str">
            <v>F</v>
          </cell>
          <cell r="C2889" t="str">
            <v>Flight</v>
          </cell>
          <cell r="D2889">
            <v>1532</v>
          </cell>
          <cell r="E2889">
            <v>1</v>
          </cell>
        </row>
        <row r="2890">
          <cell r="A2890">
            <v>2889</v>
          </cell>
          <cell r="B2890" t="str">
            <v>A</v>
          </cell>
          <cell r="C2890" t="str">
            <v>Flight</v>
          </cell>
          <cell r="D2890">
            <v>1705</v>
          </cell>
          <cell r="E2890">
            <v>1</v>
          </cell>
        </row>
        <row r="2891">
          <cell r="A2891">
            <v>2890</v>
          </cell>
          <cell r="B2891" t="str">
            <v>B</v>
          </cell>
          <cell r="C2891" t="str">
            <v>Flight</v>
          </cell>
          <cell r="D2891">
            <v>1990</v>
          </cell>
          <cell r="E2891">
            <v>1</v>
          </cell>
        </row>
        <row r="2892">
          <cell r="A2892">
            <v>2891</v>
          </cell>
          <cell r="B2892" t="str">
            <v>C</v>
          </cell>
          <cell r="C2892" t="str">
            <v>Flight</v>
          </cell>
          <cell r="D2892">
            <v>3781</v>
          </cell>
          <cell r="E2892">
            <v>1</v>
          </cell>
        </row>
        <row r="2893">
          <cell r="A2893">
            <v>2892</v>
          </cell>
          <cell r="B2893" t="str">
            <v>F</v>
          </cell>
          <cell r="C2893" t="str">
            <v>Flight</v>
          </cell>
          <cell r="D2893">
            <v>1319</v>
          </cell>
          <cell r="E2893">
            <v>1</v>
          </cell>
        </row>
        <row r="2894">
          <cell r="A2894">
            <v>2893</v>
          </cell>
          <cell r="B2894" t="str">
            <v>D</v>
          </cell>
          <cell r="C2894" t="str">
            <v>Flight</v>
          </cell>
          <cell r="D2894">
            <v>2715</v>
          </cell>
          <cell r="E2894">
            <v>1</v>
          </cell>
        </row>
        <row r="2895">
          <cell r="A2895">
            <v>2894</v>
          </cell>
          <cell r="B2895" t="str">
            <v>F</v>
          </cell>
          <cell r="C2895" t="str">
            <v>Flight</v>
          </cell>
          <cell r="D2895">
            <v>3077</v>
          </cell>
          <cell r="E2895">
            <v>1</v>
          </cell>
        </row>
        <row r="2896">
          <cell r="A2896">
            <v>2895</v>
          </cell>
          <cell r="B2896" t="str">
            <v>A</v>
          </cell>
          <cell r="C2896" t="str">
            <v>Ship</v>
          </cell>
          <cell r="D2896">
            <v>1539</v>
          </cell>
          <cell r="E2896">
            <v>1</v>
          </cell>
        </row>
        <row r="2897">
          <cell r="A2897">
            <v>2896</v>
          </cell>
          <cell r="B2897" t="str">
            <v>B</v>
          </cell>
          <cell r="C2897" t="str">
            <v>Ship</v>
          </cell>
          <cell r="D2897">
            <v>1800</v>
          </cell>
          <cell r="E2897">
            <v>1</v>
          </cell>
        </row>
        <row r="2898">
          <cell r="A2898">
            <v>2897</v>
          </cell>
          <cell r="B2898" t="str">
            <v>C</v>
          </cell>
          <cell r="C2898" t="str">
            <v>Ship</v>
          </cell>
          <cell r="D2898">
            <v>1575</v>
          </cell>
          <cell r="E2898">
            <v>1</v>
          </cell>
        </row>
        <row r="2899">
          <cell r="A2899">
            <v>2898</v>
          </cell>
          <cell r="B2899" t="str">
            <v>F</v>
          </cell>
          <cell r="C2899" t="str">
            <v>Ship</v>
          </cell>
          <cell r="D2899">
            <v>1861</v>
          </cell>
          <cell r="E2899">
            <v>1</v>
          </cell>
        </row>
        <row r="2900">
          <cell r="A2900">
            <v>2899</v>
          </cell>
          <cell r="B2900" t="str">
            <v>D</v>
          </cell>
          <cell r="C2900" t="str">
            <v>Ship</v>
          </cell>
          <cell r="D2900">
            <v>1261</v>
          </cell>
          <cell r="E2900">
            <v>1</v>
          </cell>
        </row>
        <row r="2901">
          <cell r="A2901">
            <v>2900</v>
          </cell>
          <cell r="B2901" t="str">
            <v>F</v>
          </cell>
          <cell r="C2901" t="str">
            <v>Ship</v>
          </cell>
          <cell r="D2901">
            <v>1817</v>
          </cell>
          <cell r="E2901">
            <v>1</v>
          </cell>
        </row>
        <row r="2902">
          <cell r="A2902">
            <v>2901</v>
          </cell>
          <cell r="B2902" t="str">
            <v>A</v>
          </cell>
          <cell r="C2902" t="str">
            <v>Ship</v>
          </cell>
          <cell r="D2902">
            <v>2986</v>
          </cell>
          <cell r="E2902">
            <v>1</v>
          </cell>
        </row>
        <row r="2903">
          <cell r="A2903">
            <v>2902</v>
          </cell>
          <cell r="B2903" t="str">
            <v>B</v>
          </cell>
          <cell r="C2903" t="str">
            <v>Ship</v>
          </cell>
          <cell r="D2903">
            <v>2263</v>
          </cell>
          <cell r="E2903">
            <v>1</v>
          </cell>
        </row>
        <row r="2904">
          <cell r="A2904">
            <v>2903</v>
          </cell>
          <cell r="B2904" t="str">
            <v>C</v>
          </cell>
          <cell r="C2904" t="str">
            <v>Ship</v>
          </cell>
          <cell r="D2904">
            <v>3077</v>
          </cell>
          <cell r="E2904">
            <v>1</v>
          </cell>
        </row>
        <row r="2905">
          <cell r="A2905">
            <v>2904</v>
          </cell>
          <cell r="B2905" t="str">
            <v>F</v>
          </cell>
          <cell r="C2905" t="str">
            <v>Ship</v>
          </cell>
          <cell r="D2905">
            <v>2944</v>
          </cell>
          <cell r="E2905">
            <v>1</v>
          </cell>
        </row>
        <row r="2906">
          <cell r="A2906">
            <v>2905</v>
          </cell>
          <cell r="B2906" t="str">
            <v>D</v>
          </cell>
          <cell r="C2906" t="str">
            <v>Ship</v>
          </cell>
          <cell r="D2906">
            <v>2584</v>
          </cell>
          <cell r="E2906">
            <v>1</v>
          </cell>
        </row>
        <row r="2907">
          <cell r="A2907">
            <v>2906</v>
          </cell>
          <cell r="B2907" t="str">
            <v>F</v>
          </cell>
          <cell r="C2907" t="str">
            <v>Ship</v>
          </cell>
          <cell r="D2907">
            <v>2835</v>
          </cell>
          <cell r="E2907">
            <v>1</v>
          </cell>
        </row>
        <row r="2908">
          <cell r="A2908">
            <v>2907</v>
          </cell>
          <cell r="B2908" t="str">
            <v>A</v>
          </cell>
          <cell r="C2908" t="str">
            <v>Ship</v>
          </cell>
          <cell r="D2908">
            <v>3135</v>
          </cell>
          <cell r="E2908">
            <v>1</v>
          </cell>
        </row>
        <row r="2909">
          <cell r="A2909">
            <v>2908</v>
          </cell>
          <cell r="B2909" t="str">
            <v>B</v>
          </cell>
          <cell r="C2909" t="str">
            <v>Ship</v>
          </cell>
          <cell r="D2909">
            <v>1436</v>
          </cell>
          <cell r="E2909">
            <v>1</v>
          </cell>
        </row>
        <row r="2910">
          <cell r="A2910">
            <v>2909</v>
          </cell>
          <cell r="B2910" t="str">
            <v>C</v>
          </cell>
          <cell r="C2910" t="str">
            <v>Ship</v>
          </cell>
          <cell r="D2910">
            <v>1016</v>
          </cell>
          <cell r="E2910">
            <v>1</v>
          </cell>
        </row>
        <row r="2911">
          <cell r="A2911">
            <v>2910</v>
          </cell>
          <cell r="B2911" t="str">
            <v>F</v>
          </cell>
          <cell r="C2911" t="str">
            <v>Ship</v>
          </cell>
          <cell r="D2911">
            <v>3125</v>
          </cell>
          <cell r="E2911">
            <v>1</v>
          </cell>
        </row>
        <row r="2912">
          <cell r="A2912">
            <v>2911</v>
          </cell>
          <cell r="B2912" t="str">
            <v>D</v>
          </cell>
          <cell r="C2912" t="str">
            <v>Ship</v>
          </cell>
          <cell r="D2912">
            <v>1867</v>
          </cell>
          <cell r="E2912">
            <v>1</v>
          </cell>
        </row>
        <row r="2913">
          <cell r="A2913">
            <v>2912</v>
          </cell>
          <cell r="B2913" t="str">
            <v>F</v>
          </cell>
          <cell r="C2913" t="str">
            <v>Ship</v>
          </cell>
          <cell r="D2913">
            <v>3076</v>
          </cell>
          <cell r="E2913">
            <v>1</v>
          </cell>
        </row>
        <row r="2914">
          <cell r="A2914">
            <v>2913</v>
          </cell>
          <cell r="B2914" t="str">
            <v>A</v>
          </cell>
          <cell r="C2914" t="str">
            <v>Ship</v>
          </cell>
          <cell r="D2914">
            <v>3972</v>
          </cell>
          <cell r="E2914">
            <v>1</v>
          </cell>
        </row>
        <row r="2915">
          <cell r="A2915">
            <v>2914</v>
          </cell>
          <cell r="B2915" t="str">
            <v>B</v>
          </cell>
          <cell r="C2915" t="str">
            <v>Ship</v>
          </cell>
          <cell r="D2915">
            <v>3352</v>
          </cell>
          <cell r="E2915">
            <v>1</v>
          </cell>
        </row>
        <row r="2916">
          <cell r="A2916">
            <v>2915</v>
          </cell>
          <cell r="B2916" t="str">
            <v>C</v>
          </cell>
          <cell r="C2916" t="str">
            <v>Ship</v>
          </cell>
          <cell r="D2916">
            <v>2945</v>
          </cell>
          <cell r="E2916">
            <v>1</v>
          </cell>
        </row>
        <row r="2917">
          <cell r="A2917">
            <v>2916</v>
          </cell>
          <cell r="B2917" t="str">
            <v>F</v>
          </cell>
          <cell r="C2917" t="str">
            <v>Ship</v>
          </cell>
          <cell r="D2917">
            <v>3011</v>
          </cell>
          <cell r="E2917">
            <v>1</v>
          </cell>
        </row>
        <row r="2918">
          <cell r="A2918">
            <v>2917</v>
          </cell>
          <cell r="B2918" t="str">
            <v>D</v>
          </cell>
          <cell r="C2918" t="str">
            <v>Ship</v>
          </cell>
          <cell r="D2918">
            <v>1671</v>
          </cell>
          <cell r="E2918">
            <v>1</v>
          </cell>
        </row>
        <row r="2919">
          <cell r="A2919">
            <v>2918</v>
          </cell>
          <cell r="B2919" t="str">
            <v>F</v>
          </cell>
          <cell r="C2919" t="str">
            <v>Ship</v>
          </cell>
          <cell r="D2919">
            <v>1472</v>
          </cell>
          <cell r="E2919">
            <v>1</v>
          </cell>
        </row>
        <row r="2920">
          <cell r="A2920">
            <v>2919</v>
          </cell>
          <cell r="B2920" t="str">
            <v>A</v>
          </cell>
          <cell r="C2920" t="str">
            <v>Ship</v>
          </cell>
          <cell r="D2920">
            <v>3701</v>
          </cell>
          <cell r="E2920">
            <v>1</v>
          </cell>
        </row>
        <row r="2921">
          <cell r="A2921">
            <v>2920</v>
          </cell>
          <cell r="B2921" t="str">
            <v>B</v>
          </cell>
          <cell r="C2921" t="str">
            <v>Ship</v>
          </cell>
          <cell r="D2921">
            <v>1666</v>
          </cell>
          <cell r="E2921">
            <v>1</v>
          </cell>
        </row>
        <row r="2922">
          <cell r="A2922">
            <v>2921</v>
          </cell>
          <cell r="B2922" t="str">
            <v>C</v>
          </cell>
          <cell r="C2922" t="str">
            <v>Ship</v>
          </cell>
          <cell r="D2922">
            <v>1306</v>
          </cell>
          <cell r="E2922">
            <v>1</v>
          </cell>
        </row>
        <row r="2923">
          <cell r="A2923">
            <v>2922</v>
          </cell>
          <cell r="B2923" t="str">
            <v>F</v>
          </cell>
          <cell r="C2923" t="str">
            <v>Ship</v>
          </cell>
          <cell r="D2923">
            <v>3517</v>
          </cell>
          <cell r="E2923">
            <v>1</v>
          </cell>
        </row>
        <row r="2924">
          <cell r="A2924">
            <v>2923</v>
          </cell>
          <cell r="B2924" t="str">
            <v>D</v>
          </cell>
          <cell r="C2924" t="str">
            <v>Ship</v>
          </cell>
          <cell r="D2924">
            <v>1261</v>
          </cell>
          <cell r="E2924">
            <v>1</v>
          </cell>
        </row>
        <row r="2925">
          <cell r="A2925">
            <v>2924</v>
          </cell>
          <cell r="B2925" t="str">
            <v>F</v>
          </cell>
          <cell r="C2925" t="str">
            <v>Ship</v>
          </cell>
          <cell r="D2925">
            <v>1629</v>
          </cell>
          <cell r="E2925">
            <v>1</v>
          </cell>
        </row>
        <row r="2926">
          <cell r="A2926">
            <v>2925</v>
          </cell>
          <cell r="B2926" t="str">
            <v>A</v>
          </cell>
          <cell r="C2926" t="str">
            <v>Ship</v>
          </cell>
          <cell r="D2926">
            <v>1212</v>
          </cell>
          <cell r="E2926">
            <v>1</v>
          </cell>
        </row>
        <row r="2927">
          <cell r="A2927">
            <v>2926</v>
          </cell>
          <cell r="B2927" t="str">
            <v>B</v>
          </cell>
          <cell r="C2927" t="str">
            <v>Ship</v>
          </cell>
          <cell r="D2927">
            <v>1918</v>
          </cell>
          <cell r="E2927">
            <v>1</v>
          </cell>
        </row>
        <row r="2928">
          <cell r="A2928">
            <v>2927</v>
          </cell>
          <cell r="B2928" t="str">
            <v>C</v>
          </cell>
          <cell r="C2928" t="str">
            <v>Ship</v>
          </cell>
          <cell r="D2928">
            <v>3033</v>
          </cell>
          <cell r="E2928">
            <v>1</v>
          </cell>
        </row>
        <row r="2929">
          <cell r="A2929">
            <v>2928</v>
          </cell>
          <cell r="B2929" t="str">
            <v>F</v>
          </cell>
          <cell r="C2929" t="str">
            <v>Ship</v>
          </cell>
          <cell r="D2929">
            <v>1689</v>
          </cell>
          <cell r="E2929">
            <v>1</v>
          </cell>
        </row>
        <row r="2930">
          <cell r="A2930">
            <v>2929</v>
          </cell>
          <cell r="B2930" t="str">
            <v>D</v>
          </cell>
          <cell r="C2930" t="str">
            <v>Ship</v>
          </cell>
          <cell r="D2930">
            <v>1746</v>
          </cell>
          <cell r="E2930">
            <v>1</v>
          </cell>
        </row>
        <row r="2931">
          <cell r="A2931">
            <v>2930</v>
          </cell>
          <cell r="B2931" t="str">
            <v>F</v>
          </cell>
          <cell r="C2931" t="str">
            <v>Ship</v>
          </cell>
          <cell r="D2931">
            <v>2709</v>
          </cell>
          <cell r="E2931">
            <v>1</v>
          </cell>
        </row>
        <row r="2932">
          <cell r="A2932">
            <v>2931</v>
          </cell>
          <cell r="B2932" t="str">
            <v>A</v>
          </cell>
          <cell r="C2932" t="str">
            <v>Ship</v>
          </cell>
          <cell r="D2932">
            <v>2777</v>
          </cell>
          <cell r="E2932">
            <v>1</v>
          </cell>
        </row>
        <row r="2933">
          <cell r="A2933">
            <v>2932</v>
          </cell>
          <cell r="B2933" t="str">
            <v>B</v>
          </cell>
          <cell r="C2933" t="str">
            <v>Ship</v>
          </cell>
          <cell r="D2933">
            <v>1329</v>
          </cell>
          <cell r="E2933">
            <v>1</v>
          </cell>
        </row>
        <row r="2934">
          <cell r="A2934">
            <v>2933</v>
          </cell>
          <cell r="B2934" t="str">
            <v>C</v>
          </cell>
          <cell r="C2934" t="str">
            <v>Ship</v>
          </cell>
          <cell r="D2934">
            <v>1434</v>
          </cell>
          <cell r="E2934">
            <v>1</v>
          </cell>
        </row>
        <row r="2935">
          <cell r="A2935">
            <v>2934</v>
          </cell>
          <cell r="B2935" t="str">
            <v>F</v>
          </cell>
          <cell r="C2935" t="str">
            <v>Ship</v>
          </cell>
          <cell r="D2935">
            <v>2532</v>
          </cell>
          <cell r="E2935">
            <v>1</v>
          </cell>
        </row>
        <row r="2936">
          <cell r="A2936">
            <v>2935</v>
          </cell>
          <cell r="B2936" t="str">
            <v>D</v>
          </cell>
          <cell r="C2936" t="str">
            <v>Ship</v>
          </cell>
          <cell r="D2936">
            <v>1008</v>
          </cell>
          <cell r="E2936">
            <v>1</v>
          </cell>
        </row>
        <row r="2937">
          <cell r="A2937">
            <v>2936</v>
          </cell>
          <cell r="B2937" t="str">
            <v>F</v>
          </cell>
          <cell r="C2937" t="str">
            <v>Ship</v>
          </cell>
          <cell r="D2937">
            <v>1188</v>
          </cell>
          <cell r="E2937">
            <v>1</v>
          </cell>
        </row>
        <row r="2938">
          <cell r="A2938">
            <v>2937</v>
          </cell>
          <cell r="B2938" t="str">
            <v>A</v>
          </cell>
          <cell r="C2938" t="str">
            <v>Ship</v>
          </cell>
          <cell r="D2938">
            <v>1181</v>
          </cell>
          <cell r="E2938">
            <v>1</v>
          </cell>
        </row>
        <row r="2939">
          <cell r="A2939">
            <v>2938</v>
          </cell>
          <cell r="B2939" t="str">
            <v>B</v>
          </cell>
          <cell r="C2939" t="str">
            <v>Ship</v>
          </cell>
          <cell r="D2939">
            <v>3502</v>
          </cell>
          <cell r="E2939">
            <v>1</v>
          </cell>
        </row>
        <row r="2940">
          <cell r="A2940">
            <v>2939</v>
          </cell>
          <cell r="B2940" t="str">
            <v>C</v>
          </cell>
          <cell r="C2940" t="str">
            <v>Ship</v>
          </cell>
          <cell r="D2940">
            <v>1619</v>
          </cell>
          <cell r="E2940">
            <v>1</v>
          </cell>
        </row>
        <row r="2941">
          <cell r="A2941">
            <v>2940</v>
          </cell>
          <cell r="B2941" t="str">
            <v>F</v>
          </cell>
          <cell r="C2941" t="str">
            <v>Ship</v>
          </cell>
          <cell r="D2941">
            <v>1241</v>
          </cell>
          <cell r="E2941">
            <v>1</v>
          </cell>
        </row>
        <row r="2942">
          <cell r="A2942">
            <v>2941</v>
          </cell>
          <cell r="B2942" t="str">
            <v>D</v>
          </cell>
          <cell r="C2942" t="str">
            <v>Ship</v>
          </cell>
          <cell r="D2942">
            <v>2715</v>
          </cell>
          <cell r="E2942">
            <v>1</v>
          </cell>
        </row>
        <row r="2943">
          <cell r="A2943">
            <v>2942</v>
          </cell>
          <cell r="B2943" t="str">
            <v>F</v>
          </cell>
          <cell r="C2943" t="str">
            <v>Ship</v>
          </cell>
          <cell r="D2943">
            <v>1850</v>
          </cell>
          <cell r="E2943">
            <v>1</v>
          </cell>
        </row>
        <row r="2944">
          <cell r="A2944">
            <v>2943</v>
          </cell>
          <cell r="B2944" t="str">
            <v>A</v>
          </cell>
          <cell r="C2944" t="str">
            <v>Ship</v>
          </cell>
          <cell r="D2944">
            <v>1402</v>
          </cell>
          <cell r="E2944">
            <v>1</v>
          </cell>
        </row>
        <row r="2945">
          <cell r="A2945">
            <v>2944</v>
          </cell>
          <cell r="B2945" t="str">
            <v>B</v>
          </cell>
          <cell r="C2945" t="str">
            <v>Ship</v>
          </cell>
          <cell r="D2945">
            <v>3761</v>
          </cell>
          <cell r="E2945">
            <v>1</v>
          </cell>
        </row>
        <row r="2946">
          <cell r="A2946">
            <v>2945</v>
          </cell>
          <cell r="B2946" t="str">
            <v>C</v>
          </cell>
          <cell r="C2946" t="str">
            <v>Ship</v>
          </cell>
          <cell r="D2946">
            <v>3384</v>
          </cell>
          <cell r="E2946">
            <v>1</v>
          </cell>
        </row>
        <row r="2947">
          <cell r="A2947">
            <v>2946</v>
          </cell>
          <cell r="B2947" t="str">
            <v>F</v>
          </cell>
          <cell r="C2947" t="str">
            <v>Ship</v>
          </cell>
          <cell r="D2947">
            <v>2521</v>
          </cell>
          <cell r="E2947">
            <v>1</v>
          </cell>
        </row>
        <row r="2948">
          <cell r="A2948">
            <v>2947</v>
          </cell>
          <cell r="B2948" t="str">
            <v>D</v>
          </cell>
          <cell r="C2948" t="str">
            <v>Ship</v>
          </cell>
          <cell r="D2948">
            <v>1110</v>
          </cell>
          <cell r="E2948">
            <v>1</v>
          </cell>
        </row>
        <row r="2949">
          <cell r="A2949">
            <v>2948</v>
          </cell>
          <cell r="B2949" t="str">
            <v>F</v>
          </cell>
          <cell r="C2949" t="str">
            <v>Ship</v>
          </cell>
          <cell r="D2949">
            <v>2867</v>
          </cell>
          <cell r="E2949">
            <v>1</v>
          </cell>
        </row>
        <row r="2950">
          <cell r="A2950">
            <v>2949</v>
          </cell>
          <cell r="B2950" t="str">
            <v>A</v>
          </cell>
          <cell r="C2950" t="str">
            <v>Ship</v>
          </cell>
          <cell r="D2950">
            <v>3706</v>
          </cell>
          <cell r="E2950">
            <v>1</v>
          </cell>
        </row>
        <row r="2951">
          <cell r="A2951">
            <v>2950</v>
          </cell>
          <cell r="B2951" t="str">
            <v>B</v>
          </cell>
          <cell r="C2951" t="str">
            <v>Ship</v>
          </cell>
          <cell r="D2951">
            <v>3770</v>
          </cell>
          <cell r="E2951">
            <v>1</v>
          </cell>
        </row>
        <row r="2952">
          <cell r="A2952">
            <v>2951</v>
          </cell>
          <cell r="B2952" t="str">
            <v>C</v>
          </cell>
          <cell r="C2952" t="str">
            <v>Ship</v>
          </cell>
          <cell r="D2952">
            <v>2030</v>
          </cell>
          <cell r="E2952">
            <v>1</v>
          </cell>
        </row>
        <row r="2953">
          <cell r="A2953">
            <v>2952</v>
          </cell>
          <cell r="B2953" t="str">
            <v>F</v>
          </cell>
          <cell r="C2953" t="str">
            <v>Ship</v>
          </cell>
          <cell r="D2953">
            <v>1702</v>
          </cell>
          <cell r="E2953">
            <v>1</v>
          </cell>
        </row>
        <row r="2954">
          <cell r="A2954">
            <v>2953</v>
          </cell>
          <cell r="B2954" t="str">
            <v>D</v>
          </cell>
          <cell r="C2954" t="str">
            <v>Ship</v>
          </cell>
          <cell r="D2954">
            <v>1693</v>
          </cell>
          <cell r="E2954">
            <v>1</v>
          </cell>
        </row>
        <row r="2955">
          <cell r="A2955">
            <v>2954</v>
          </cell>
          <cell r="B2955" t="str">
            <v>F</v>
          </cell>
          <cell r="C2955" t="str">
            <v>Ship</v>
          </cell>
          <cell r="D2955">
            <v>3609</v>
          </cell>
          <cell r="E2955">
            <v>1</v>
          </cell>
        </row>
        <row r="2956">
          <cell r="A2956">
            <v>2955</v>
          </cell>
          <cell r="B2956" t="str">
            <v>A</v>
          </cell>
          <cell r="C2956" t="str">
            <v>Ship</v>
          </cell>
          <cell r="D2956">
            <v>1834</v>
          </cell>
          <cell r="E2956">
            <v>1</v>
          </cell>
        </row>
        <row r="2957">
          <cell r="A2957">
            <v>2956</v>
          </cell>
          <cell r="B2957" t="str">
            <v>B</v>
          </cell>
          <cell r="C2957" t="str">
            <v>Ship</v>
          </cell>
          <cell r="D2957">
            <v>3473</v>
          </cell>
          <cell r="E2957">
            <v>1</v>
          </cell>
        </row>
        <row r="2958">
          <cell r="A2958">
            <v>2957</v>
          </cell>
          <cell r="B2958" t="str">
            <v>C</v>
          </cell>
          <cell r="C2958" t="str">
            <v>Ship</v>
          </cell>
          <cell r="D2958">
            <v>2522</v>
          </cell>
          <cell r="E2958">
            <v>1</v>
          </cell>
        </row>
        <row r="2959">
          <cell r="A2959">
            <v>2958</v>
          </cell>
          <cell r="B2959" t="str">
            <v>F</v>
          </cell>
          <cell r="C2959" t="str">
            <v>Ship</v>
          </cell>
          <cell r="D2959">
            <v>1162</v>
          </cell>
          <cell r="E2959">
            <v>1</v>
          </cell>
        </row>
        <row r="2960">
          <cell r="A2960">
            <v>2959</v>
          </cell>
          <cell r="B2960" t="str">
            <v>D</v>
          </cell>
          <cell r="C2960" t="str">
            <v>Ship</v>
          </cell>
          <cell r="D2960">
            <v>2459</v>
          </cell>
          <cell r="E2960">
            <v>1</v>
          </cell>
        </row>
        <row r="2961">
          <cell r="A2961">
            <v>2960</v>
          </cell>
          <cell r="B2961" t="str">
            <v>F</v>
          </cell>
          <cell r="C2961" t="str">
            <v>Ship</v>
          </cell>
          <cell r="D2961">
            <v>3441</v>
          </cell>
          <cell r="E2961">
            <v>1</v>
          </cell>
        </row>
        <row r="2962">
          <cell r="A2962">
            <v>2961</v>
          </cell>
          <cell r="B2962" t="str">
            <v>A</v>
          </cell>
          <cell r="C2962" t="str">
            <v>Ship</v>
          </cell>
          <cell r="D2962">
            <v>3337</v>
          </cell>
          <cell r="E2962">
            <v>1</v>
          </cell>
        </row>
        <row r="2963">
          <cell r="A2963">
            <v>2962</v>
          </cell>
          <cell r="B2963" t="str">
            <v>B</v>
          </cell>
          <cell r="C2963" t="str">
            <v>Ship</v>
          </cell>
          <cell r="D2963">
            <v>2213</v>
          </cell>
          <cell r="E2963">
            <v>1</v>
          </cell>
        </row>
        <row r="2964">
          <cell r="A2964">
            <v>2963</v>
          </cell>
          <cell r="B2964" t="str">
            <v>C</v>
          </cell>
          <cell r="C2964" t="str">
            <v>Ship</v>
          </cell>
          <cell r="D2964">
            <v>2905</v>
          </cell>
          <cell r="E2964">
            <v>1</v>
          </cell>
        </row>
        <row r="2965">
          <cell r="A2965">
            <v>2964</v>
          </cell>
          <cell r="B2965" t="str">
            <v>F</v>
          </cell>
          <cell r="C2965" t="str">
            <v>Ship</v>
          </cell>
          <cell r="D2965">
            <v>2460</v>
          </cell>
          <cell r="E2965">
            <v>1</v>
          </cell>
        </row>
        <row r="2966">
          <cell r="A2966">
            <v>2965</v>
          </cell>
          <cell r="B2966" t="str">
            <v>D</v>
          </cell>
          <cell r="C2966" t="str">
            <v>Ship</v>
          </cell>
          <cell r="D2966">
            <v>2736</v>
          </cell>
          <cell r="E2966">
            <v>1</v>
          </cell>
        </row>
        <row r="2967">
          <cell r="A2967">
            <v>2966</v>
          </cell>
          <cell r="B2967" t="str">
            <v>F</v>
          </cell>
          <cell r="C2967" t="str">
            <v>Ship</v>
          </cell>
          <cell r="D2967">
            <v>1192</v>
          </cell>
          <cell r="E2967">
            <v>1</v>
          </cell>
        </row>
        <row r="2968">
          <cell r="A2968">
            <v>2967</v>
          </cell>
          <cell r="B2968" t="str">
            <v>A</v>
          </cell>
          <cell r="C2968" t="str">
            <v>Ship</v>
          </cell>
          <cell r="D2968">
            <v>2762</v>
          </cell>
          <cell r="E2968">
            <v>1</v>
          </cell>
        </row>
        <row r="2969">
          <cell r="A2969">
            <v>2968</v>
          </cell>
          <cell r="B2969" t="str">
            <v>B</v>
          </cell>
          <cell r="C2969" t="str">
            <v>Ship</v>
          </cell>
          <cell r="D2969">
            <v>3140</v>
          </cell>
          <cell r="E2969">
            <v>1</v>
          </cell>
        </row>
        <row r="2970">
          <cell r="A2970">
            <v>2969</v>
          </cell>
          <cell r="B2970" t="str">
            <v>C</v>
          </cell>
          <cell r="C2970" t="str">
            <v>Ship</v>
          </cell>
          <cell r="D2970">
            <v>1484</v>
          </cell>
          <cell r="E2970">
            <v>1</v>
          </cell>
        </row>
        <row r="2971">
          <cell r="A2971">
            <v>2970</v>
          </cell>
          <cell r="B2971" t="str">
            <v>F</v>
          </cell>
          <cell r="C2971" t="str">
            <v>Ship</v>
          </cell>
          <cell r="D2971">
            <v>1700</v>
          </cell>
          <cell r="E2971">
            <v>1</v>
          </cell>
        </row>
        <row r="2972">
          <cell r="A2972">
            <v>2971</v>
          </cell>
          <cell r="B2972" t="str">
            <v>D</v>
          </cell>
          <cell r="C2972" t="str">
            <v>Ship</v>
          </cell>
          <cell r="D2972">
            <v>3436</v>
          </cell>
          <cell r="E2972">
            <v>1</v>
          </cell>
        </row>
        <row r="2973">
          <cell r="A2973">
            <v>2972</v>
          </cell>
          <cell r="B2973" t="str">
            <v>F</v>
          </cell>
          <cell r="C2973" t="str">
            <v>Ship</v>
          </cell>
          <cell r="D2973">
            <v>1965</v>
          </cell>
          <cell r="E2973">
            <v>1</v>
          </cell>
        </row>
        <row r="2974">
          <cell r="A2974">
            <v>2973</v>
          </cell>
          <cell r="B2974" t="str">
            <v>A</v>
          </cell>
          <cell r="C2974" t="str">
            <v>Ship</v>
          </cell>
          <cell r="D2974">
            <v>3306</v>
          </cell>
          <cell r="E2974">
            <v>1</v>
          </cell>
        </row>
        <row r="2975">
          <cell r="A2975">
            <v>2974</v>
          </cell>
          <cell r="B2975" t="str">
            <v>B</v>
          </cell>
          <cell r="C2975" t="str">
            <v>Ship</v>
          </cell>
          <cell r="D2975">
            <v>2581</v>
          </cell>
          <cell r="E2975">
            <v>1</v>
          </cell>
        </row>
        <row r="2976">
          <cell r="A2976">
            <v>2975</v>
          </cell>
          <cell r="B2976" t="str">
            <v>C</v>
          </cell>
          <cell r="C2976" t="str">
            <v>Ship</v>
          </cell>
          <cell r="D2976">
            <v>1289</v>
          </cell>
          <cell r="E2976">
            <v>1</v>
          </cell>
        </row>
        <row r="2977">
          <cell r="A2977">
            <v>2976</v>
          </cell>
          <cell r="B2977" t="str">
            <v>F</v>
          </cell>
          <cell r="C2977" t="str">
            <v>Ship</v>
          </cell>
          <cell r="D2977">
            <v>3886</v>
          </cell>
          <cell r="E2977">
            <v>1</v>
          </cell>
        </row>
        <row r="2978">
          <cell r="A2978">
            <v>2977</v>
          </cell>
          <cell r="B2978" t="str">
            <v>D</v>
          </cell>
          <cell r="C2978" t="str">
            <v>Ship</v>
          </cell>
          <cell r="D2978">
            <v>3792</v>
          </cell>
          <cell r="E2978">
            <v>1</v>
          </cell>
        </row>
        <row r="2979">
          <cell r="A2979">
            <v>2978</v>
          </cell>
          <cell r="B2979" t="str">
            <v>F</v>
          </cell>
          <cell r="C2979" t="str">
            <v>Ship</v>
          </cell>
          <cell r="D2979">
            <v>2750</v>
          </cell>
          <cell r="E2979">
            <v>1</v>
          </cell>
        </row>
        <row r="2980">
          <cell r="A2980">
            <v>2979</v>
          </cell>
          <cell r="B2980" t="str">
            <v>A</v>
          </cell>
          <cell r="C2980" t="str">
            <v>Ship</v>
          </cell>
          <cell r="D2980">
            <v>2651</v>
          </cell>
          <cell r="E2980">
            <v>1</v>
          </cell>
        </row>
        <row r="2981">
          <cell r="A2981">
            <v>2980</v>
          </cell>
          <cell r="B2981" t="str">
            <v>B</v>
          </cell>
          <cell r="C2981" t="str">
            <v>Ship</v>
          </cell>
          <cell r="D2981">
            <v>3450</v>
          </cell>
          <cell r="E2981">
            <v>1</v>
          </cell>
        </row>
        <row r="2982">
          <cell r="A2982">
            <v>2981</v>
          </cell>
          <cell r="B2982" t="str">
            <v>C</v>
          </cell>
          <cell r="C2982" t="str">
            <v>Ship</v>
          </cell>
          <cell r="D2982">
            <v>3791</v>
          </cell>
          <cell r="E2982">
            <v>1</v>
          </cell>
        </row>
        <row r="2983">
          <cell r="A2983">
            <v>2982</v>
          </cell>
          <cell r="B2983" t="str">
            <v>F</v>
          </cell>
          <cell r="C2983" t="str">
            <v>Ship</v>
          </cell>
          <cell r="D2983">
            <v>3617</v>
          </cell>
          <cell r="E2983">
            <v>1</v>
          </cell>
        </row>
        <row r="2984">
          <cell r="A2984">
            <v>2983</v>
          </cell>
          <cell r="B2984" t="str">
            <v>D</v>
          </cell>
          <cell r="C2984" t="str">
            <v>Ship</v>
          </cell>
          <cell r="D2984">
            <v>1141</v>
          </cell>
          <cell r="E2984">
            <v>1</v>
          </cell>
        </row>
        <row r="2985">
          <cell r="A2985">
            <v>2984</v>
          </cell>
          <cell r="B2985" t="str">
            <v>F</v>
          </cell>
          <cell r="C2985" t="str">
            <v>Ship</v>
          </cell>
          <cell r="D2985">
            <v>3697</v>
          </cell>
          <cell r="E2985">
            <v>1</v>
          </cell>
        </row>
        <row r="2986">
          <cell r="A2986">
            <v>2985</v>
          </cell>
          <cell r="B2986" t="str">
            <v>A</v>
          </cell>
          <cell r="C2986" t="str">
            <v>Ship</v>
          </cell>
          <cell r="D2986">
            <v>1771</v>
          </cell>
          <cell r="E2986">
            <v>1</v>
          </cell>
        </row>
        <row r="2987">
          <cell r="A2987">
            <v>2986</v>
          </cell>
          <cell r="B2987" t="str">
            <v>B</v>
          </cell>
          <cell r="C2987" t="str">
            <v>Ship</v>
          </cell>
          <cell r="D2987">
            <v>1338</v>
          </cell>
          <cell r="E2987">
            <v>1</v>
          </cell>
        </row>
        <row r="2988">
          <cell r="A2988">
            <v>2987</v>
          </cell>
          <cell r="B2988" t="str">
            <v>C</v>
          </cell>
          <cell r="C2988" t="str">
            <v>Ship</v>
          </cell>
          <cell r="D2988">
            <v>1347</v>
          </cell>
          <cell r="E2988">
            <v>1</v>
          </cell>
        </row>
        <row r="2989">
          <cell r="A2989">
            <v>2988</v>
          </cell>
          <cell r="B2989" t="str">
            <v>F</v>
          </cell>
          <cell r="C2989" t="str">
            <v>Road</v>
          </cell>
          <cell r="D2989">
            <v>1864</v>
          </cell>
          <cell r="E2989">
            <v>1</v>
          </cell>
        </row>
        <row r="2990">
          <cell r="A2990">
            <v>2989</v>
          </cell>
          <cell r="B2990" t="str">
            <v>D</v>
          </cell>
          <cell r="C2990" t="str">
            <v>Road</v>
          </cell>
          <cell r="D2990">
            <v>1298</v>
          </cell>
          <cell r="E2990">
            <v>1</v>
          </cell>
        </row>
        <row r="2991">
          <cell r="A2991">
            <v>2990</v>
          </cell>
          <cell r="B2991" t="str">
            <v>F</v>
          </cell>
          <cell r="C2991" t="str">
            <v>Road</v>
          </cell>
          <cell r="D2991">
            <v>1137</v>
          </cell>
          <cell r="E2991">
            <v>1</v>
          </cell>
        </row>
        <row r="2992">
          <cell r="A2992">
            <v>2991</v>
          </cell>
          <cell r="B2992" t="str">
            <v>A</v>
          </cell>
          <cell r="C2992" t="str">
            <v>Road</v>
          </cell>
          <cell r="D2992">
            <v>1294</v>
          </cell>
          <cell r="E2992">
            <v>1</v>
          </cell>
        </row>
        <row r="2993">
          <cell r="A2993">
            <v>2992</v>
          </cell>
          <cell r="B2993" t="str">
            <v>B</v>
          </cell>
          <cell r="C2993" t="str">
            <v>Road</v>
          </cell>
          <cell r="D2993">
            <v>2988</v>
          </cell>
          <cell r="E2993">
            <v>1</v>
          </cell>
        </row>
        <row r="2994">
          <cell r="A2994">
            <v>2993</v>
          </cell>
          <cell r="B2994" t="str">
            <v>C</v>
          </cell>
          <cell r="C2994" t="str">
            <v>Road</v>
          </cell>
          <cell r="D2994">
            <v>1513</v>
          </cell>
          <cell r="E2994">
            <v>1</v>
          </cell>
        </row>
        <row r="2995">
          <cell r="A2995">
            <v>2994</v>
          </cell>
          <cell r="B2995" t="str">
            <v>F</v>
          </cell>
          <cell r="C2995" t="str">
            <v>Road</v>
          </cell>
          <cell r="D2995">
            <v>3498</v>
          </cell>
          <cell r="E2995">
            <v>1</v>
          </cell>
        </row>
        <row r="2996">
          <cell r="A2996">
            <v>2995</v>
          </cell>
          <cell r="B2996" t="str">
            <v>D</v>
          </cell>
          <cell r="C2996" t="str">
            <v>Road</v>
          </cell>
          <cell r="D2996">
            <v>1911</v>
          </cell>
          <cell r="E2996">
            <v>1</v>
          </cell>
        </row>
        <row r="2997">
          <cell r="A2997">
            <v>2996</v>
          </cell>
          <cell r="B2997" t="str">
            <v>F</v>
          </cell>
          <cell r="C2997" t="str">
            <v>Road</v>
          </cell>
          <cell r="D2997">
            <v>1971</v>
          </cell>
          <cell r="E2997">
            <v>1</v>
          </cell>
        </row>
        <row r="2998">
          <cell r="A2998">
            <v>2997</v>
          </cell>
          <cell r="B2998" t="str">
            <v>A</v>
          </cell>
          <cell r="C2998" t="str">
            <v>Road</v>
          </cell>
          <cell r="D2998">
            <v>1067</v>
          </cell>
          <cell r="E2998">
            <v>1</v>
          </cell>
        </row>
        <row r="2999">
          <cell r="A2999">
            <v>2998</v>
          </cell>
          <cell r="B2999" t="str">
            <v>B</v>
          </cell>
          <cell r="C2999" t="str">
            <v>Road</v>
          </cell>
          <cell r="D2999">
            <v>2583</v>
          </cell>
          <cell r="E2999">
            <v>1</v>
          </cell>
        </row>
        <row r="3000">
          <cell r="A3000">
            <v>2999</v>
          </cell>
          <cell r="B3000" t="str">
            <v>C</v>
          </cell>
          <cell r="C3000" t="str">
            <v>Road</v>
          </cell>
          <cell r="D3000">
            <v>2718</v>
          </cell>
          <cell r="E3000">
            <v>1</v>
          </cell>
        </row>
        <row r="3001">
          <cell r="A3001">
            <v>3000</v>
          </cell>
          <cell r="B3001" t="str">
            <v>F</v>
          </cell>
          <cell r="C3001" t="str">
            <v>Road</v>
          </cell>
          <cell r="D3001">
            <v>1539</v>
          </cell>
          <cell r="E3001">
            <v>1</v>
          </cell>
        </row>
        <row r="3002">
          <cell r="A3002">
            <v>3001</v>
          </cell>
          <cell r="B3002" t="str">
            <v>D</v>
          </cell>
          <cell r="C3002" t="str">
            <v>Road</v>
          </cell>
          <cell r="D3002">
            <v>1389</v>
          </cell>
          <cell r="E3002">
            <v>1</v>
          </cell>
        </row>
        <row r="3003">
          <cell r="A3003">
            <v>3002</v>
          </cell>
          <cell r="B3003" t="str">
            <v>F</v>
          </cell>
          <cell r="C3003" t="str">
            <v>Road</v>
          </cell>
          <cell r="D3003">
            <v>3114</v>
          </cell>
          <cell r="E3003">
            <v>1</v>
          </cell>
        </row>
        <row r="3004">
          <cell r="A3004">
            <v>3003</v>
          </cell>
          <cell r="B3004" t="str">
            <v>A</v>
          </cell>
          <cell r="C3004" t="str">
            <v>Road</v>
          </cell>
          <cell r="D3004">
            <v>2087</v>
          </cell>
          <cell r="E3004">
            <v>1</v>
          </cell>
        </row>
        <row r="3005">
          <cell r="A3005">
            <v>3004</v>
          </cell>
          <cell r="B3005" t="str">
            <v>B</v>
          </cell>
          <cell r="C3005" t="str">
            <v>Road</v>
          </cell>
          <cell r="D3005">
            <v>3298</v>
          </cell>
          <cell r="E3005">
            <v>1</v>
          </cell>
        </row>
        <row r="3006">
          <cell r="A3006">
            <v>3005</v>
          </cell>
          <cell r="B3006" t="str">
            <v>C</v>
          </cell>
          <cell r="C3006" t="str">
            <v>Road</v>
          </cell>
          <cell r="D3006">
            <v>3151</v>
          </cell>
          <cell r="E3006">
            <v>1</v>
          </cell>
        </row>
        <row r="3007">
          <cell r="A3007">
            <v>3006</v>
          </cell>
          <cell r="B3007" t="str">
            <v>F</v>
          </cell>
          <cell r="C3007" t="str">
            <v>Road</v>
          </cell>
          <cell r="D3007">
            <v>1675</v>
          </cell>
          <cell r="E3007">
            <v>1</v>
          </cell>
        </row>
        <row r="3008">
          <cell r="A3008">
            <v>3007</v>
          </cell>
          <cell r="B3008" t="str">
            <v>D</v>
          </cell>
          <cell r="C3008" t="str">
            <v>Road</v>
          </cell>
          <cell r="D3008">
            <v>2522</v>
          </cell>
          <cell r="E3008">
            <v>1</v>
          </cell>
        </row>
        <row r="3009">
          <cell r="A3009">
            <v>3008</v>
          </cell>
          <cell r="B3009" t="str">
            <v>F</v>
          </cell>
          <cell r="C3009" t="str">
            <v>Road</v>
          </cell>
          <cell r="D3009">
            <v>1199</v>
          </cell>
          <cell r="E3009">
            <v>1</v>
          </cell>
        </row>
        <row r="3010">
          <cell r="A3010">
            <v>3009</v>
          </cell>
          <cell r="B3010" t="str">
            <v>A</v>
          </cell>
          <cell r="C3010" t="str">
            <v>Road</v>
          </cell>
          <cell r="D3010">
            <v>1806</v>
          </cell>
          <cell r="E3010">
            <v>1</v>
          </cell>
        </row>
        <row r="3011">
          <cell r="A3011">
            <v>3010</v>
          </cell>
          <cell r="B3011" t="str">
            <v>B</v>
          </cell>
          <cell r="C3011" t="str">
            <v>Flight</v>
          </cell>
          <cell r="D3011">
            <v>1145</v>
          </cell>
          <cell r="E3011">
            <v>1</v>
          </cell>
        </row>
        <row r="3012">
          <cell r="A3012">
            <v>3011</v>
          </cell>
          <cell r="B3012" t="str">
            <v>C</v>
          </cell>
          <cell r="C3012" t="str">
            <v>Flight</v>
          </cell>
          <cell r="D3012">
            <v>3754</v>
          </cell>
          <cell r="E3012">
            <v>1</v>
          </cell>
        </row>
        <row r="3013">
          <cell r="A3013">
            <v>3012</v>
          </cell>
          <cell r="B3013" t="str">
            <v>F</v>
          </cell>
          <cell r="C3013" t="str">
            <v>Flight</v>
          </cell>
          <cell r="D3013">
            <v>1038</v>
          </cell>
          <cell r="E3013">
            <v>1</v>
          </cell>
        </row>
        <row r="3014">
          <cell r="A3014">
            <v>3013</v>
          </cell>
          <cell r="B3014" t="str">
            <v>D</v>
          </cell>
          <cell r="C3014" t="str">
            <v>Flight</v>
          </cell>
          <cell r="D3014">
            <v>1936</v>
          </cell>
          <cell r="E3014">
            <v>1</v>
          </cell>
        </row>
        <row r="3015">
          <cell r="A3015">
            <v>3014</v>
          </cell>
          <cell r="B3015" t="str">
            <v>F</v>
          </cell>
          <cell r="C3015" t="str">
            <v>Flight</v>
          </cell>
          <cell r="D3015">
            <v>3545</v>
          </cell>
          <cell r="E3015">
            <v>1</v>
          </cell>
        </row>
        <row r="3016">
          <cell r="A3016">
            <v>3015</v>
          </cell>
          <cell r="B3016" t="str">
            <v>A</v>
          </cell>
          <cell r="C3016" t="str">
            <v>Flight</v>
          </cell>
          <cell r="D3016">
            <v>2711</v>
          </cell>
          <cell r="E3016">
            <v>1</v>
          </cell>
        </row>
        <row r="3017">
          <cell r="A3017">
            <v>3016</v>
          </cell>
          <cell r="B3017" t="str">
            <v>B</v>
          </cell>
          <cell r="C3017" t="str">
            <v>Flight</v>
          </cell>
          <cell r="D3017">
            <v>1021</v>
          </cell>
          <cell r="E3017">
            <v>1</v>
          </cell>
        </row>
        <row r="3018">
          <cell r="A3018">
            <v>3017</v>
          </cell>
          <cell r="B3018" t="str">
            <v>C</v>
          </cell>
          <cell r="C3018" t="str">
            <v>Flight</v>
          </cell>
          <cell r="D3018">
            <v>2641</v>
          </cell>
          <cell r="E3018">
            <v>1</v>
          </cell>
        </row>
        <row r="3019">
          <cell r="A3019">
            <v>3018</v>
          </cell>
          <cell r="B3019" t="str">
            <v>F</v>
          </cell>
          <cell r="C3019" t="str">
            <v>Flight</v>
          </cell>
          <cell r="D3019">
            <v>2107</v>
          </cell>
          <cell r="E3019">
            <v>1</v>
          </cell>
        </row>
        <row r="3020">
          <cell r="A3020">
            <v>3019</v>
          </cell>
          <cell r="B3020" t="str">
            <v>D</v>
          </cell>
          <cell r="C3020" t="str">
            <v>Flight</v>
          </cell>
          <cell r="D3020">
            <v>3830</v>
          </cell>
          <cell r="E3020">
            <v>1</v>
          </cell>
        </row>
        <row r="3021">
          <cell r="A3021">
            <v>3020</v>
          </cell>
          <cell r="B3021" t="str">
            <v>F</v>
          </cell>
          <cell r="C3021" t="str">
            <v>Flight</v>
          </cell>
          <cell r="D3021">
            <v>3389</v>
          </cell>
          <cell r="E3021">
            <v>1</v>
          </cell>
        </row>
        <row r="3022">
          <cell r="A3022">
            <v>3021</v>
          </cell>
          <cell r="B3022" t="str">
            <v>A</v>
          </cell>
          <cell r="C3022" t="str">
            <v>Flight</v>
          </cell>
          <cell r="D3022">
            <v>2489</v>
          </cell>
          <cell r="E3022">
            <v>1</v>
          </cell>
        </row>
        <row r="3023">
          <cell r="A3023">
            <v>3022</v>
          </cell>
          <cell r="B3023" t="str">
            <v>B</v>
          </cell>
          <cell r="C3023" t="str">
            <v>Flight</v>
          </cell>
          <cell r="D3023">
            <v>1197</v>
          </cell>
          <cell r="E3023">
            <v>1</v>
          </cell>
        </row>
        <row r="3024">
          <cell r="A3024">
            <v>3023</v>
          </cell>
          <cell r="B3024" t="str">
            <v>C</v>
          </cell>
          <cell r="C3024" t="str">
            <v>Flight</v>
          </cell>
          <cell r="D3024">
            <v>2520</v>
          </cell>
          <cell r="E3024">
            <v>1</v>
          </cell>
        </row>
        <row r="3025">
          <cell r="A3025">
            <v>3024</v>
          </cell>
          <cell r="B3025" t="str">
            <v>F</v>
          </cell>
          <cell r="C3025" t="str">
            <v>Flight</v>
          </cell>
          <cell r="D3025">
            <v>1548</v>
          </cell>
          <cell r="E3025">
            <v>1</v>
          </cell>
        </row>
        <row r="3026">
          <cell r="A3026">
            <v>3025</v>
          </cell>
          <cell r="B3026" t="str">
            <v>D</v>
          </cell>
          <cell r="C3026" t="str">
            <v>Flight</v>
          </cell>
          <cell r="D3026">
            <v>2455</v>
          </cell>
          <cell r="E3026">
            <v>1</v>
          </cell>
        </row>
        <row r="3027">
          <cell r="A3027">
            <v>3026</v>
          </cell>
          <cell r="B3027" t="str">
            <v>F</v>
          </cell>
          <cell r="C3027" t="str">
            <v>Flight</v>
          </cell>
          <cell r="D3027">
            <v>3063</v>
          </cell>
          <cell r="E3027">
            <v>1</v>
          </cell>
        </row>
        <row r="3028">
          <cell r="A3028">
            <v>3027</v>
          </cell>
          <cell r="B3028" t="str">
            <v>A</v>
          </cell>
          <cell r="C3028" t="str">
            <v>Flight</v>
          </cell>
          <cell r="D3028">
            <v>3547</v>
          </cell>
          <cell r="E3028">
            <v>1</v>
          </cell>
        </row>
        <row r="3029">
          <cell r="A3029">
            <v>3028</v>
          </cell>
          <cell r="B3029" t="str">
            <v>B</v>
          </cell>
          <cell r="C3029" t="str">
            <v>Flight</v>
          </cell>
          <cell r="D3029">
            <v>1861</v>
          </cell>
          <cell r="E3029">
            <v>1</v>
          </cell>
        </row>
        <row r="3030">
          <cell r="A3030">
            <v>3029</v>
          </cell>
          <cell r="B3030" t="str">
            <v>C</v>
          </cell>
          <cell r="C3030" t="str">
            <v>Flight</v>
          </cell>
          <cell r="D3030">
            <v>1161</v>
          </cell>
          <cell r="E3030">
            <v>1</v>
          </cell>
        </row>
        <row r="3031">
          <cell r="A3031">
            <v>3030</v>
          </cell>
          <cell r="B3031" t="str">
            <v>F</v>
          </cell>
          <cell r="C3031" t="str">
            <v>Flight</v>
          </cell>
          <cell r="D3031">
            <v>2180</v>
          </cell>
          <cell r="E3031">
            <v>1</v>
          </cell>
        </row>
        <row r="3032">
          <cell r="A3032">
            <v>3031</v>
          </cell>
          <cell r="B3032" t="str">
            <v>D</v>
          </cell>
          <cell r="C3032" t="str">
            <v>Flight</v>
          </cell>
          <cell r="D3032">
            <v>3650</v>
          </cell>
          <cell r="E3032">
            <v>1</v>
          </cell>
        </row>
        <row r="3033">
          <cell r="A3033">
            <v>3032</v>
          </cell>
          <cell r="B3033" t="str">
            <v>F</v>
          </cell>
          <cell r="C3033" t="str">
            <v>Ship</v>
          </cell>
          <cell r="D3033">
            <v>3076</v>
          </cell>
          <cell r="E3033">
            <v>1</v>
          </cell>
        </row>
        <row r="3034">
          <cell r="A3034">
            <v>3033</v>
          </cell>
          <cell r="B3034" t="str">
            <v>A</v>
          </cell>
          <cell r="C3034" t="str">
            <v>Ship</v>
          </cell>
          <cell r="D3034">
            <v>1909</v>
          </cell>
          <cell r="E3034">
            <v>1</v>
          </cell>
        </row>
        <row r="3035">
          <cell r="A3035">
            <v>3034</v>
          </cell>
          <cell r="B3035" t="str">
            <v>B</v>
          </cell>
          <cell r="C3035" t="str">
            <v>Ship</v>
          </cell>
          <cell r="D3035">
            <v>3068</v>
          </cell>
          <cell r="E3035">
            <v>1</v>
          </cell>
        </row>
        <row r="3036">
          <cell r="A3036">
            <v>3035</v>
          </cell>
          <cell r="B3036" t="str">
            <v>C</v>
          </cell>
          <cell r="C3036" t="str">
            <v>Ship</v>
          </cell>
          <cell r="D3036">
            <v>1441</v>
          </cell>
          <cell r="E3036">
            <v>1</v>
          </cell>
        </row>
        <row r="3037">
          <cell r="A3037">
            <v>3036</v>
          </cell>
          <cell r="B3037" t="str">
            <v>F</v>
          </cell>
          <cell r="C3037" t="str">
            <v>Ship</v>
          </cell>
          <cell r="D3037">
            <v>3276</v>
          </cell>
          <cell r="E3037">
            <v>1</v>
          </cell>
        </row>
        <row r="3038">
          <cell r="A3038">
            <v>3037</v>
          </cell>
          <cell r="B3038" t="str">
            <v>D</v>
          </cell>
          <cell r="C3038" t="str">
            <v>Ship</v>
          </cell>
          <cell r="D3038">
            <v>3908</v>
          </cell>
          <cell r="E3038">
            <v>1</v>
          </cell>
        </row>
        <row r="3039">
          <cell r="A3039">
            <v>3038</v>
          </cell>
          <cell r="B3039" t="str">
            <v>F</v>
          </cell>
          <cell r="C3039" t="str">
            <v>Ship</v>
          </cell>
          <cell r="D3039">
            <v>1908</v>
          </cell>
          <cell r="E3039">
            <v>1</v>
          </cell>
        </row>
        <row r="3040">
          <cell r="A3040">
            <v>3039</v>
          </cell>
          <cell r="B3040" t="str">
            <v>A</v>
          </cell>
          <cell r="C3040" t="str">
            <v>Ship</v>
          </cell>
          <cell r="D3040">
            <v>3889</v>
          </cell>
          <cell r="E3040">
            <v>1</v>
          </cell>
        </row>
        <row r="3041">
          <cell r="A3041">
            <v>3040</v>
          </cell>
          <cell r="B3041" t="str">
            <v>B</v>
          </cell>
          <cell r="C3041" t="str">
            <v>Ship</v>
          </cell>
          <cell r="D3041">
            <v>1142</v>
          </cell>
          <cell r="E3041">
            <v>1</v>
          </cell>
        </row>
        <row r="3042">
          <cell r="A3042">
            <v>3041</v>
          </cell>
          <cell r="B3042" t="str">
            <v>C</v>
          </cell>
          <cell r="C3042" t="str">
            <v>Ship</v>
          </cell>
          <cell r="D3042">
            <v>1920</v>
          </cell>
          <cell r="E3042">
            <v>1</v>
          </cell>
        </row>
        <row r="3043">
          <cell r="A3043">
            <v>3042</v>
          </cell>
          <cell r="B3043" t="str">
            <v>F</v>
          </cell>
          <cell r="C3043" t="str">
            <v>Ship</v>
          </cell>
          <cell r="D3043">
            <v>3602</v>
          </cell>
          <cell r="E3043">
            <v>1</v>
          </cell>
        </row>
        <row r="3044">
          <cell r="A3044">
            <v>3043</v>
          </cell>
          <cell r="B3044" t="str">
            <v>D</v>
          </cell>
          <cell r="C3044" t="str">
            <v>Ship</v>
          </cell>
          <cell r="D3044">
            <v>3742</v>
          </cell>
          <cell r="E3044">
            <v>1</v>
          </cell>
        </row>
        <row r="3045">
          <cell r="A3045">
            <v>3044</v>
          </cell>
          <cell r="B3045" t="str">
            <v>F</v>
          </cell>
          <cell r="C3045" t="str">
            <v>Ship</v>
          </cell>
          <cell r="D3045">
            <v>3958</v>
          </cell>
          <cell r="E3045">
            <v>1</v>
          </cell>
        </row>
        <row r="3046">
          <cell r="A3046">
            <v>3045</v>
          </cell>
          <cell r="B3046" t="str">
            <v>A</v>
          </cell>
          <cell r="C3046" t="str">
            <v>Ship</v>
          </cell>
          <cell r="D3046">
            <v>3327</v>
          </cell>
          <cell r="E3046">
            <v>1</v>
          </cell>
        </row>
        <row r="3047">
          <cell r="A3047">
            <v>3046</v>
          </cell>
          <cell r="B3047" t="str">
            <v>B</v>
          </cell>
          <cell r="C3047" t="str">
            <v>Ship</v>
          </cell>
          <cell r="D3047">
            <v>1647</v>
          </cell>
          <cell r="E3047">
            <v>1</v>
          </cell>
        </row>
        <row r="3048">
          <cell r="A3048">
            <v>3047</v>
          </cell>
          <cell r="B3048" t="str">
            <v>C</v>
          </cell>
          <cell r="C3048" t="str">
            <v>Ship</v>
          </cell>
          <cell r="D3048">
            <v>2049</v>
          </cell>
          <cell r="E3048">
            <v>1</v>
          </cell>
        </row>
        <row r="3049">
          <cell r="A3049">
            <v>3048</v>
          </cell>
          <cell r="B3049" t="str">
            <v>F</v>
          </cell>
          <cell r="C3049" t="str">
            <v>Ship</v>
          </cell>
          <cell r="D3049">
            <v>1117</v>
          </cell>
          <cell r="E3049">
            <v>1</v>
          </cell>
        </row>
        <row r="3050">
          <cell r="A3050">
            <v>3049</v>
          </cell>
          <cell r="B3050" t="str">
            <v>D</v>
          </cell>
          <cell r="C3050" t="str">
            <v>Ship</v>
          </cell>
          <cell r="D3050">
            <v>1599</v>
          </cell>
          <cell r="E3050">
            <v>1</v>
          </cell>
        </row>
        <row r="3051">
          <cell r="A3051">
            <v>3050</v>
          </cell>
          <cell r="B3051" t="str">
            <v>F</v>
          </cell>
          <cell r="C3051" t="str">
            <v>Ship</v>
          </cell>
          <cell r="D3051">
            <v>2693</v>
          </cell>
          <cell r="E3051">
            <v>1</v>
          </cell>
        </row>
        <row r="3052">
          <cell r="A3052">
            <v>3051</v>
          </cell>
          <cell r="B3052" t="str">
            <v>A</v>
          </cell>
          <cell r="C3052" t="str">
            <v>Ship</v>
          </cell>
          <cell r="D3052">
            <v>2374</v>
          </cell>
          <cell r="E3052">
            <v>1</v>
          </cell>
        </row>
        <row r="3053">
          <cell r="A3053">
            <v>3052</v>
          </cell>
          <cell r="B3053" t="str">
            <v>B</v>
          </cell>
          <cell r="C3053" t="str">
            <v>Ship</v>
          </cell>
          <cell r="D3053">
            <v>2333</v>
          </cell>
          <cell r="E3053">
            <v>1</v>
          </cell>
        </row>
        <row r="3054">
          <cell r="A3054">
            <v>3053</v>
          </cell>
          <cell r="B3054" t="str">
            <v>C</v>
          </cell>
          <cell r="C3054" t="str">
            <v>Ship</v>
          </cell>
          <cell r="D3054">
            <v>1779</v>
          </cell>
          <cell r="E3054">
            <v>1</v>
          </cell>
        </row>
        <row r="3055">
          <cell r="A3055">
            <v>3054</v>
          </cell>
          <cell r="B3055" t="str">
            <v>F</v>
          </cell>
          <cell r="C3055" t="str">
            <v>Ship</v>
          </cell>
          <cell r="D3055">
            <v>2025</v>
          </cell>
          <cell r="E3055">
            <v>1</v>
          </cell>
        </row>
        <row r="3056">
          <cell r="A3056">
            <v>3055</v>
          </cell>
          <cell r="B3056" t="str">
            <v>D</v>
          </cell>
          <cell r="C3056" t="str">
            <v>Ship</v>
          </cell>
          <cell r="D3056">
            <v>2624</v>
          </cell>
          <cell r="E3056">
            <v>1</v>
          </cell>
        </row>
        <row r="3057">
          <cell r="A3057">
            <v>3056</v>
          </cell>
          <cell r="B3057" t="str">
            <v>F</v>
          </cell>
          <cell r="C3057" t="str">
            <v>Ship</v>
          </cell>
          <cell r="D3057">
            <v>3630</v>
          </cell>
          <cell r="E3057">
            <v>1</v>
          </cell>
        </row>
        <row r="3058">
          <cell r="A3058">
            <v>3057</v>
          </cell>
          <cell r="B3058" t="str">
            <v>A</v>
          </cell>
          <cell r="C3058" t="str">
            <v>Ship</v>
          </cell>
          <cell r="D3058">
            <v>1095</v>
          </cell>
          <cell r="E3058">
            <v>1</v>
          </cell>
        </row>
        <row r="3059">
          <cell r="A3059">
            <v>3058</v>
          </cell>
          <cell r="B3059" t="str">
            <v>B</v>
          </cell>
          <cell r="C3059" t="str">
            <v>Ship</v>
          </cell>
          <cell r="D3059">
            <v>2040</v>
          </cell>
          <cell r="E3059">
            <v>1</v>
          </cell>
        </row>
        <row r="3060">
          <cell r="A3060">
            <v>3059</v>
          </cell>
          <cell r="B3060" t="str">
            <v>C</v>
          </cell>
          <cell r="C3060" t="str">
            <v>Ship</v>
          </cell>
          <cell r="D3060">
            <v>1613</v>
          </cell>
          <cell r="E3060">
            <v>1</v>
          </cell>
        </row>
        <row r="3061">
          <cell r="A3061">
            <v>3060</v>
          </cell>
          <cell r="B3061" t="str">
            <v>F</v>
          </cell>
          <cell r="C3061" t="str">
            <v>Ship</v>
          </cell>
          <cell r="D3061">
            <v>3936</v>
          </cell>
          <cell r="E3061">
            <v>1</v>
          </cell>
        </row>
        <row r="3062">
          <cell r="A3062">
            <v>3061</v>
          </cell>
          <cell r="B3062" t="str">
            <v>D</v>
          </cell>
          <cell r="C3062" t="str">
            <v>Ship</v>
          </cell>
          <cell r="D3062">
            <v>1264</v>
          </cell>
          <cell r="E3062">
            <v>1</v>
          </cell>
        </row>
        <row r="3063">
          <cell r="A3063">
            <v>3062</v>
          </cell>
          <cell r="B3063" t="str">
            <v>F</v>
          </cell>
          <cell r="C3063" t="str">
            <v>Ship</v>
          </cell>
          <cell r="D3063">
            <v>3903</v>
          </cell>
          <cell r="E3063">
            <v>1</v>
          </cell>
        </row>
        <row r="3064">
          <cell r="A3064">
            <v>3063</v>
          </cell>
          <cell r="B3064" t="str">
            <v>A</v>
          </cell>
          <cell r="C3064" t="str">
            <v>Ship</v>
          </cell>
          <cell r="D3064">
            <v>3725</v>
          </cell>
          <cell r="E3064">
            <v>1</v>
          </cell>
        </row>
        <row r="3065">
          <cell r="A3065">
            <v>3064</v>
          </cell>
          <cell r="B3065" t="str">
            <v>B</v>
          </cell>
          <cell r="C3065" t="str">
            <v>Ship</v>
          </cell>
          <cell r="D3065">
            <v>1322</v>
          </cell>
          <cell r="E3065">
            <v>1</v>
          </cell>
        </row>
        <row r="3066">
          <cell r="A3066">
            <v>3065</v>
          </cell>
          <cell r="B3066" t="str">
            <v>C</v>
          </cell>
          <cell r="C3066" t="str">
            <v>Ship</v>
          </cell>
          <cell r="D3066">
            <v>1439</v>
          </cell>
          <cell r="E3066">
            <v>1</v>
          </cell>
        </row>
        <row r="3067">
          <cell r="A3067">
            <v>3066</v>
          </cell>
          <cell r="B3067" t="str">
            <v>F</v>
          </cell>
          <cell r="C3067" t="str">
            <v>Ship</v>
          </cell>
          <cell r="D3067">
            <v>2052</v>
          </cell>
          <cell r="E3067">
            <v>1</v>
          </cell>
        </row>
        <row r="3068">
          <cell r="A3068">
            <v>3067</v>
          </cell>
          <cell r="B3068" t="str">
            <v>D</v>
          </cell>
          <cell r="C3068" t="str">
            <v>Ship</v>
          </cell>
          <cell r="D3068">
            <v>1137</v>
          </cell>
          <cell r="E3068">
            <v>1</v>
          </cell>
        </row>
        <row r="3069">
          <cell r="A3069">
            <v>3068</v>
          </cell>
          <cell r="B3069" t="str">
            <v>F</v>
          </cell>
          <cell r="C3069" t="str">
            <v>Ship</v>
          </cell>
          <cell r="D3069">
            <v>1200</v>
          </cell>
          <cell r="E3069">
            <v>1</v>
          </cell>
        </row>
        <row r="3070">
          <cell r="A3070">
            <v>3069</v>
          </cell>
          <cell r="B3070" t="str">
            <v>A</v>
          </cell>
          <cell r="C3070" t="str">
            <v>Ship</v>
          </cell>
          <cell r="D3070">
            <v>1814</v>
          </cell>
          <cell r="E3070">
            <v>1</v>
          </cell>
        </row>
        <row r="3071">
          <cell r="A3071">
            <v>3070</v>
          </cell>
          <cell r="B3071" t="str">
            <v>B</v>
          </cell>
          <cell r="C3071" t="str">
            <v>Ship</v>
          </cell>
          <cell r="D3071">
            <v>1386</v>
          </cell>
          <cell r="E3071">
            <v>1</v>
          </cell>
        </row>
        <row r="3072">
          <cell r="A3072">
            <v>3071</v>
          </cell>
          <cell r="B3072" t="str">
            <v>C</v>
          </cell>
          <cell r="C3072" t="str">
            <v>Ship</v>
          </cell>
          <cell r="D3072">
            <v>3104</v>
          </cell>
          <cell r="E3072">
            <v>1</v>
          </cell>
        </row>
        <row r="3073">
          <cell r="A3073">
            <v>3072</v>
          </cell>
          <cell r="B3073" t="str">
            <v>F</v>
          </cell>
          <cell r="C3073" t="str">
            <v>Ship</v>
          </cell>
          <cell r="D3073">
            <v>2196</v>
          </cell>
          <cell r="E3073">
            <v>1</v>
          </cell>
        </row>
        <row r="3074">
          <cell r="A3074">
            <v>3073</v>
          </cell>
          <cell r="B3074" t="str">
            <v>D</v>
          </cell>
          <cell r="C3074" t="str">
            <v>Ship</v>
          </cell>
          <cell r="D3074">
            <v>3297</v>
          </cell>
          <cell r="E3074">
            <v>1</v>
          </cell>
        </row>
        <row r="3075">
          <cell r="A3075">
            <v>3074</v>
          </cell>
          <cell r="B3075" t="str">
            <v>F</v>
          </cell>
          <cell r="C3075" t="str">
            <v>Ship</v>
          </cell>
          <cell r="D3075">
            <v>3669</v>
          </cell>
          <cell r="E3075">
            <v>1</v>
          </cell>
        </row>
        <row r="3076">
          <cell r="A3076">
            <v>3075</v>
          </cell>
          <cell r="B3076" t="str">
            <v>A</v>
          </cell>
          <cell r="C3076" t="str">
            <v>Ship</v>
          </cell>
          <cell r="D3076">
            <v>3732</v>
          </cell>
          <cell r="E3076">
            <v>1</v>
          </cell>
        </row>
        <row r="3077">
          <cell r="A3077">
            <v>3076</v>
          </cell>
          <cell r="B3077" t="str">
            <v>B</v>
          </cell>
          <cell r="C3077" t="str">
            <v>Ship</v>
          </cell>
          <cell r="D3077">
            <v>3332</v>
          </cell>
          <cell r="E3077">
            <v>1</v>
          </cell>
        </row>
        <row r="3078">
          <cell r="A3078">
            <v>3077</v>
          </cell>
          <cell r="B3078" t="str">
            <v>C</v>
          </cell>
          <cell r="C3078" t="str">
            <v>Ship</v>
          </cell>
          <cell r="D3078">
            <v>1145</v>
          </cell>
          <cell r="E3078">
            <v>1</v>
          </cell>
        </row>
        <row r="3079">
          <cell r="A3079">
            <v>3078</v>
          </cell>
          <cell r="B3079" t="str">
            <v>F</v>
          </cell>
          <cell r="C3079" t="str">
            <v>Ship</v>
          </cell>
          <cell r="D3079">
            <v>3075</v>
          </cell>
          <cell r="E3079">
            <v>1</v>
          </cell>
        </row>
        <row r="3080">
          <cell r="A3080">
            <v>3079</v>
          </cell>
          <cell r="B3080" t="str">
            <v>D</v>
          </cell>
          <cell r="C3080" t="str">
            <v>Ship</v>
          </cell>
          <cell r="D3080">
            <v>1026</v>
          </cell>
          <cell r="E3080">
            <v>1</v>
          </cell>
        </row>
        <row r="3081">
          <cell r="A3081">
            <v>3080</v>
          </cell>
          <cell r="B3081" t="str">
            <v>F</v>
          </cell>
          <cell r="C3081" t="str">
            <v>Ship</v>
          </cell>
          <cell r="D3081">
            <v>2074</v>
          </cell>
          <cell r="E3081">
            <v>1</v>
          </cell>
        </row>
        <row r="3082">
          <cell r="A3082">
            <v>3081</v>
          </cell>
          <cell r="B3082" t="str">
            <v>A</v>
          </cell>
          <cell r="C3082" t="str">
            <v>Ship</v>
          </cell>
          <cell r="D3082">
            <v>2256</v>
          </cell>
          <cell r="E3082">
            <v>1</v>
          </cell>
        </row>
        <row r="3083">
          <cell r="A3083">
            <v>3082</v>
          </cell>
          <cell r="B3083" t="str">
            <v>B</v>
          </cell>
          <cell r="C3083" t="str">
            <v>Ship</v>
          </cell>
          <cell r="D3083">
            <v>1010</v>
          </cell>
          <cell r="E3083">
            <v>1</v>
          </cell>
        </row>
        <row r="3084">
          <cell r="A3084">
            <v>3083</v>
          </cell>
          <cell r="B3084" t="str">
            <v>C</v>
          </cell>
          <cell r="C3084" t="str">
            <v>Ship</v>
          </cell>
          <cell r="D3084">
            <v>3142</v>
          </cell>
          <cell r="E3084">
            <v>1</v>
          </cell>
        </row>
        <row r="3085">
          <cell r="A3085">
            <v>3084</v>
          </cell>
          <cell r="B3085" t="str">
            <v>F</v>
          </cell>
          <cell r="C3085" t="str">
            <v>Ship</v>
          </cell>
          <cell r="D3085">
            <v>1322</v>
          </cell>
          <cell r="E3085">
            <v>1</v>
          </cell>
        </row>
        <row r="3086">
          <cell r="A3086">
            <v>3085</v>
          </cell>
          <cell r="B3086" t="str">
            <v>D</v>
          </cell>
          <cell r="C3086" t="str">
            <v>Ship</v>
          </cell>
          <cell r="D3086">
            <v>1040</v>
          </cell>
          <cell r="E3086">
            <v>1</v>
          </cell>
        </row>
        <row r="3087">
          <cell r="A3087">
            <v>3086</v>
          </cell>
          <cell r="B3087" t="str">
            <v>F</v>
          </cell>
          <cell r="C3087" t="str">
            <v>Ship</v>
          </cell>
          <cell r="D3087">
            <v>3585</v>
          </cell>
          <cell r="E3087">
            <v>1</v>
          </cell>
        </row>
        <row r="3088">
          <cell r="A3088">
            <v>3087</v>
          </cell>
          <cell r="B3088" t="str">
            <v>A</v>
          </cell>
          <cell r="C3088" t="str">
            <v>Ship</v>
          </cell>
          <cell r="D3088">
            <v>3595</v>
          </cell>
          <cell r="E3088">
            <v>1</v>
          </cell>
        </row>
        <row r="3089">
          <cell r="A3089">
            <v>3088</v>
          </cell>
          <cell r="B3089" t="str">
            <v>B</v>
          </cell>
          <cell r="C3089" t="str">
            <v>Ship</v>
          </cell>
          <cell r="D3089">
            <v>2671</v>
          </cell>
          <cell r="E3089">
            <v>1</v>
          </cell>
        </row>
        <row r="3090">
          <cell r="A3090">
            <v>3089</v>
          </cell>
          <cell r="B3090" t="str">
            <v>C</v>
          </cell>
          <cell r="C3090" t="str">
            <v>Ship</v>
          </cell>
          <cell r="D3090">
            <v>2990</v>
          </cell>
          <cell r="E3090">
            <v>1</v>
          </cell>
        </row>
        <row r="3091">
          <cell r="A3091">
            <v>3090</v>
          </cell>
          <cell r="B3091" t="str">
            <v>F</v>
          </cell>
          <cell r="C3091" t="str">
            <v>Ship</v>
          </cell>
          <cell r="D3091">
            <v>3684</v>
          </cell>
          <cell r="E3091">
            <v>1</v>
          </cell>
        </row>
        <row r="3092">
          <cell r="A3092">
            <v>3091</v>
          </cell>
          <cell r="B3092" t="str">
            <v>D</v>
          </cell>
          <cell r="C3092" t="str">
            <v>Ship</v>
          </cell>
          <cell r="D3092">
            <v>1212</v>
          </cell>
          <cell r="E3092">
            <v>1</v>
          </cell>
        </row>
        <row r="3093">
          <cell r="A3093">
            <v>3092</v>
          </cell>
          <cell r="B3093" t="str">
            <v>F</v>
          </cell>
          <cell r="C3093" t="str">
            <v>Ship</v>
          </cell>
          <cell r="D3093">
            <v>3370</v>
          </cell>
          <cell r="E3093">
            <v>1</v>
          </cell>
        </row>
        <row r="3094">
          <cell r="A3094">
            <v>3093</v>
          </cell>
          <cell r="B3094" t="str">
            <v>A</v>
          </cell>
          <cell r="C3094" t="str">
            <v>Ship</v>
          </cell>
          <cell r="D3094">
            <v>3375</v>
          </cell>
          <cell r="E3094">
            <v>1</v>
          </cell>
        </row>
        <row r="3095">
          <cell r="A3095">
            <v>3094</v>
          </cell>
          <cell r="B3095" t="str">
            <v>B</v>
          </cell>
          <cell r="C3095" t="str">
            <v>Ship</v>
          </cell>
          <cell r="D3095">
            <v>1673</v>
          </cell>
          <cell r="E3095">
            <v>1</v>
          </cell>
        </row>
        <row r="3096">
          <cell r="A3096">
            <v>3095</v>
          </cell>
          <cell r="B3096" t="str">
            <v>C</v>
          </cell>
          <cell r="C3096" t="str">
            <v>Ship</v>
          </cell>
          <cell r="D3096">
            <v>2111</v>
          </cell>
          <cell r="E3096">
            <v>1</v>
          </cell>
        </row>
        <row r="3097">
          <cell r="A3097">
            <v>3096</v>
          </cell>
          <cell r="B3097" t="str">
            <v>F</v>
          </cell>
          <cell r="C3097" t="str">
            <v>Ship</v>
          </cell>
          <cell r="D3097">
            <v>1369</v>
          </cell>
          <cell r="E3097">
            <v>1</v>
          </cell>
        </row>
        <row r="3098">
          <cell r="A3098">
            <v>3097</v>
          </cell>
          <cell r="B3098" t="str">
            <v>D</v>
          </cell>
          <cell r="C3098" t="str">
            <v>Ship</v>
          </cell>
          <cell r="D3098">
            <v>2033</v>
          </cell>
          <cell r="E3098">
            <v>1</v>
          </cell>
        </row>
        <row r="3099">
          <cell r="A3099">
            <v>3098</v>
          </cell>
          <cell r="B3099" t="str">
            <v>F</v>
          </cell>
          <cell r="C3099" t="str">
            <v>Ship</v>
          </cell>
          <cell r="D3099">
            <v>1782</v>
          </cell>
          <cell r="E3099">
            <v>1</v>
          </cell>
        </row>
        <row r="3100">
          <cell r="A3100">
            <v>3099</v>
          </cell>
          <cell r="B3100" t="str">
            <v>A</v>
          </cell>
          <cell r="C3100" t="str">
            <v>Ship</v>
          </cell>
          <cell r="D3100">
            <v>1252</v>
          </cell>
          <cell r="E3100">
            <v>1</v>
          </cell>
        </row>
        <row r="3101">
          <cell r="A3101">
            <v>3100</v>
          </cell>
          <cell r="B3101" t="str">
            <v>B</v>
          </cell>
          <cell r="C3101" t="str">
            <v>Ship</v>
          </cell>
          <cell r="D3101">
            <v>1943</v>
          </cell>
          <cell r="E3101">
            <v>1</v>
          </cell>
        </row>
        <row r="3102">
          <cell r="A3102">
            <v>3101</v>
          </cell>
          <cell r="B3102" t="str">
            <v>C</v>
          </cell>
          <cell r="C3102" t="str">
            <v>Ship</v>
          </cell>
          <cell r="D3102">
            <v>3690</v>
          </cell>
          <cell r="E3102">
            <v>1</v>
          </cell>
        </row>
        <row r="3103">
          <cell r="A3103">
            <v>3102</v>
          </cell>
          <cell r="B3103" t="str">
            <v>F</v>
          </cell>
          <cell r="C3103" t="str">
            <v>Ship</v>
          </cell>
          <cell r="D3103">
            <v>3488</v>
          </cell>
          <cell r="E3103">
            <v>1</v>
          </cell>
        </row>
        <row r="3104">
          <cell r="A3104">
            <v>3103</v>
          </cell>
          <cell r="B3104" t="str">
            <v>D</v>
          </cell>
          <cell r="C3104" t="str">
            <v>Ship</v>
          </cell>
          <cell r="D3104">
            <v>2749</v>
          </cell>
          <cell r="E3104">
            <v>1</v>
          </cell>
        </row>
        <row r="3105">
          <cell r="A3105">
            <v>3104</v>
          </cell>
          <cell r="B3105" t="str">
            <v>F</v>
          </cell>
          <cell r="C3105" t="str">
            <v>Ship</v>
          </cell>
          <cell r="D3105">
            <v>1857</v>
          </cell>
          <cell r="E3105">
            <v>1</v>
          </cell>
        </row>
        <row r="3106">
          <cell r="A3106">
            <v>3105</v>
          </cell>
          <cell r="B3106" t="str">
            <v>A</v>
          </cell>
          <cell r="C3106" t="str">
            <v>Ship</v>
          </cell>
          <cell r="D3106">
            <v>2633</v>
          </cell>
          <cell r="E3106">
            <v>1</v>
          </cell>
        </row>
        <row r="3107">
          <cell r="A3107">
            <v>3106</v>
          </cell>
          <cell r="B3107" t="str">
            <v>B</v>
          </cell>
          <cell r="C3107" t="str">
            <v>Ship</v>
          </cell>
          <cell r="D3107">
            <v>3234</v>
          </cell>
          <cell r="E3107">
            <v>1</v>
          </cell>
        </row>
        <row r="3108">
          <cell r="A3108">
            <v>3107</v>
          </cell>
          <cell r="B3108" t="str">
            <v>C</v>
          </cell>
          <cell r="C3108" t="str">
            <v>Ship</v>
          </cell>
          <cell r="D3108">
            <v>1005</v>
          </cell>
          <cell r="E3108">
            <v>1</v>
          </cell>
        </row>
        <row r="3109">
          <cell r="A3109">
            <v>3108</v>
          </cell>
          <cell r="B3109" t="str">
            <v>F</v>
          </cell>
          <cell r="C3109" t="str">
            <v>Ship</v>
          </cell>
          <cell r="D3109">
            <v>2857</v>
          </cell>
          <cell r="E3109">
            <v>1</v>
          </cell>
        </row>
        <row r="3110">
          <cell r="A3110">
            <v>3109</v>
          </cell>
          <cell r="B3110" t="str">
            <v>D</v>
          </cell>
          <cell r="C3110" t="str">
            <v>Ship</v>
          </cell>
          <cell r="D3110">
            <v>3115</v>
          </cell>
          <cell r="E3110">
            <v>1</v>
          </cell>
        </row>
        <row r="3111">
          <cell r="A3111">
            <v>3110</v>
          </cell>
          <cell r="B3111" t="str">
            <v>F</v>
          </cell>
          <cell r="C3111" t="str">
            <v>Ship</v>
          </cell>
          <cell r="D3111">
            <v>2637</v>
          </cell>
          <cell r="E3111">
            <v>1</v>
          </cell>
        </row>
        <row r="3112">
          <cell r="A3112">
            <v>3111</v>
          </cell>
          <cell r="B3112" t="str">
            <v>A</v>
          </cell>
          <cell r="C3112" t="str">
            <v>Ship</v>
          </cell>
          <cell r="D3112">
            <v>1899</v>
          </cell>
          <cell r="E3112">
            <v>1</v>
          </cell>
        </row>
        <row r="3113">
          <cell r="A3113">
            <v>3112</v>
          </cell>
          <cell r="B3113" t="str">
            <v>B</v>
          </cell>
          <cell r="C3113" t="str">
            <v>Ship</v>
          </cell>
          <cell r="D3113">
            <v>2419</v>
          </cell>
          <cell r="E3113">
            <v>1</v>
          </cell>
        </row>
        <row r="3114">
          <cell r="A3114">
            <v>3113</v>
          </cell>
          <cell r="B3114" t="str">
            <v>C</v>
          </cell>
          <cell r="C3114" t="str">
            <v>Ship</v>
          </cell>
          <cell r="D3114">
            <v>2439</v>
          </cell>
          <cell r="E3114">
            <v>1</v>
          </cell>
        </row>
        <row r="3115">
          <cell r="A3115">
            <v>3114</v>
          </cell>
          <cell r="B3115" t="str">
            <v>F</v>
          </cell>
          <cell r="C3115" t="str">
            <v>Ship</v>
          </cell>
          <cell r="D3115">
            <v>1652</v>
          </cell>
          <cell r="E3115">
            <v>1</v>
          </cell>
        </row>
        <row r="3116">
          <cell r="A3116">
            <v>3115</v>
          </cell>
          <cell r="B3116" t="str">
            <v>D</v>
          </cell>
          <cell r="C3116" t="str">
            <v>Ship</v>
          </cell>
          <cell r="D3116">
            <v>3133</v>
          </cell>
          <cell r="E3116">
            <v>1</v>
          </cell>
        </row>
        <row r="3117">
          <cell r="A3117">
            <v>3116</v>
          </cell>
          <cell r="B3117" t="str">
            <v>F</v>
          </cell>
          <cell r="C3117" t="str">
            <v>Ship</v>
          </cell>
          <cell r="D3117">
            <v>1716</v>
          </cell>
          <cell r="E3117">
            <v>1</v>
          </cell>
        </row>
        <row r="3118">
          <cell r="A3118">
            <v>3117</v>
          </cell>
          <cell r="B3118" t="str">
            <v>A</v>
          </cell>
          <cell r="C3118" t="str">
            <v>Ship</v>
          </cell>
          <cell r="D3118">
            <v>3814</v>
          </cell>
          <cell r="E3118">
            <v>1</v>
          </cell>
        </row>
        <row r="3119">
          <cell r="A3119">
            <v>3118</v>
          </cell>
          <cell r="B3119" t="str">
            <v>B</v>
          </cell>
          <cell r="C3119" t="str">
            <v>Ship</v>
          </cell>
          <cell r="D3119">
            <v>1420</v>
          </cell>
          <cell r="E3119">
            <v>1</v>
          </cell>
        </row>
        <row r="3120">
          <cell r="A3120">
            <v>3119</v>
          </cell>
          <cell r="B3120" t="str">
            <v>C</v>
          </cell>
          <cell r="C3120" t="str">
            <v>Ship</v>
          </cell>
          <cell r="D3120">
            <v>3624</v>
          </cell>
          <cell r="E3120">
            <v>1</v>
          </cell>
        </row>
        <row r="3121">
          <cell r="A3121">
            <v>3120</v>
          </cell>
          <cell r="B3121" t="str">
            <v>F</v>
          </cell>
          <cell r="C3121" t="str">
            <v>Ship</v>
          </cell>
          <cell r="D3121">
            <v>1043</v>
          </cell>
          <cell r="E3121">
            <v>1</v>
          </cell>
        </row>
        <row r="3122">
          <cell r="A3122">
            <v>3121</v>
          </cell>
          <cell r="B3122" t="str">
            <v>D</v>
          </cell>
          <cell r="C3122" t="str">
            <v>Ship</v>
          </cell>
          <cell r="D3122">
            <v>2726</v>
          </cell>
          <cell r="E3122">
            <v>1</v>
          </cell>
        </row>
        <row r="3123">
          <cell r="A3123">
            <v>3122</v>
          </cell>
          <cell r="B3123" t="str">
            <v>F</v>
          </cell>
          <cell r="C3123" t="str">
            <v>Ship</v>
          </cell>
          <cell r="D3123">
            <v>3198</v>
          </cell>
          <cell r="E3123">
            <v>1</v>
          </cell>
        </row>
        <row r="3124">
          <cell r="A3124">
            <v>3123</v>
          </cell>
          <cell r="B3124" t="str">
            <v>A</v>
          </cell>
          <cell r="C3124" t="str">
            <v>Ship</v>
          </cell>
          <cell r="D3124">
            <v>2231</v>
          </cell>
          <cell r="E3124">
            <v>1</v>
          </cell>
        </row>
        <row r="3125">
          <cell r="A3125">
            <v>3124</v>
          </cell>
          <cell r="B3125" t="str">
            <v>B</v>
          </cell>
          <cell r="C3125" t="str">
            <v>Ship</v>
          </cell>
          <cell r="D3125">
            <v>3503</v>
          </cell>
          <cell r="E3125">
            <v>1</v>
          </cell>
        </row>
        <row r="3126">
          <cell r="A3126">
            <v>3125</v>
          </cell>
          <cell r="B3126" t="str">
            <v>C</v>
          </cell>
          <cell r="C3126" t="str">
            <v>Road</v>
          </cell>
          <cell r="D3126">
            <v>1664</v>
          </cell>
          <cell r="E3126">
            <v>1</v>
          </cell>
        </row>
        <row r="3127">
          <cell r="A3127">
            <v>3126</v>
          </cell>
          <cell r="B3127" t="str">
            <v>F</v>
          </cell>
          <cell r="C3127" t="str">
            <v>Road</v>
          </cell>
          <cell r="D3127">
            <v>3280</v>
          </cell>
          <cell r="E3127">
            <v>1</v>
          </cell>
        </row>
        <row r="3128">
          <cell r="A3128">
            <v>3127</v>
          </cell>
          <cell r="B3128" t="str">
            <v>D</v>
          </cell>
          <cell r="C3128" t="str">
            <v>Road</v>
          </cell>
          <cell r="D3128">
            <v>3672</v>
          </cell>
          <cell r="E3128">
            <v>1</v>
          </cell>
        </row>
        <row r="3129">
          <cell r="A3129">
            <v>3128</v>
          </cell>
          <cell r="B3129" t="str">
            <v>F</v>
          </cell>
          <cell r="C3129" t="str">
            <v>Road</v>
          </cell>
          <cell r="D3129">
            <v>3097</v>
          </cell>
          <cell r="E3129">
            <v>1</v>
          </cell>
        </row>
        <row r="3130">
          <cell r="A3130">
            <v>3129</v>
          </cell>
          <cell r="B3130" t="str">
            <v>A</v>
          </cell>
          <cell r="C3130" t="str">
            <v>Road</v>
          </cell>
          <cell r="D3130">
            <v>1740</v>
          </cell>
          <cell r="E3130">
            <v>1</v>
          </cell>
        </row>
        <row r="3131">
          <cell r="A3131">
            <v>3130</v>
          </cell>
          <cell r="B3131" t="str">
            <v>B</v>
          </cell>
          <cell r="C3131" t="str">
            <v>Road</v>
          </cell>
          <cell r="D3131">
            <v>2983</v>
          </cell>
          <cell r="E3131">
            <v>1</v>
          </cell>
        </row>
        <row r="3132">
          <cell r="A3132">
            <v>3131</v>
          </cell>
          <cell r="B3132" t="str">
            <v>C</v>
          </cell>
          <cell r="C3132" t="str">
            <v>Road</v>
          </cell>
          <cell r="D3132">
            <v>3618</v>
          </cell>
          <cell r="E3132">
            <v>1</v>
          </cell>
        </row>
        <row r="3133">
          <cell r="A3133">
            <v>3132</v>
          </cell>
          <cell r="B3133" t="str">
            <v>F</v>
          </cell>
          <cell r="C3133" t="str">
            <v>Road</v>
          </cell>
          <cell r="D3133">
            <v>2686</v>
          </cell>
          <cell r="E3133">
            <v>1</v>
          </cell>
        </row>
        <row r="3134">
          <cell r="A3134">
            <v>3133</v>
          </cell>
          <cell r="B3134" t="str">
            <v>D</v>
          </cell>
          <cell r="C3134" t="str">
            <v>Road</v>
          </cell>
          <cell r="D3134">
            <v>2476</v>
          </cell>
          <cell r="E3134">
            <v>1</v>
          </cell>
        </row>
        <row r="3135">
          <cell r="A3135">
            <v>3134</v>
          </cell>
          <cell r="B3135" t="str">
            <v>F</v>
          </cell>
          <cell r="C3135" t="str">
            <v>Road</v>
          </cell>
          <cell r="D3135">
            <v>1443</v>
          </cell>
          <cell r="E3135">
            <v>1</v>
          </cell>
        </row>
        <row r="3136">
          <cell r="A3136">
            <v>3135</v>
          </cell>
          <cell r="B3136" t="str">
            <v>A</v>
          </cell>
          <cell r="C3136" t="str">
            <v>Road</v>
          </cell>
          <cell r="D3136">
            <v>5916</v>
          </cell>
          <cell r="E3136">
            <v>1</v>
          </cell>
        </row>
        <row r="3137">
          <cell r="A3137">
            <v>3136</v>
          </cell>
          <cell r="B3137" t="str">
            <v>B</v>
          </cell>
          <cell r="C3137" t="str">
            <v>Road</v>
          </cell>
          <cell r="D3137">
            <v>5031</v>
          </cell>
          <cell r="E3137">
            <v>0</v>
          </cell>
        </row>
        <row r="3138">
          <cell r="A3138">
            <v>3137</v>
          </cell>
          <cell r="B3138" t="str">
            <v>C</v>
          </cell>
          <cell r="C3138" t="str">
            <v>Road</v>
          </cell>
          <cell r="D3138">
            <v>5956</v>
          </cell>
          <cell r="E3138">
            <v>0</v>
          </cell>
        </row>
        <row r="3139">
          <cell r="A3139">
            <v>3138</v>
          </cell>
          <cell r="B3139" t="str">
            <v>F</v>
          </cell>
          <cell r="C3139" t="str">
            <v>Road</v>
          </cell>
          <cell r="D3139">
            <v>4245</v>
          </cell>
          <cell r="E3139">
            <v>0</v>
          </cell>
        </row>
        <row r="3140">
          <cell r="A3140">
            <v>3139</v>
          </cell>
          <cell r="B3140" t="str">
            <v>D</v>
          </cell>
          <cell r="C3140" t="str">
            <v>Road</v>
          </cell>
          <cell r="D3140">
            <v>4622</v>
          </cell>
          <cell r="E3140">
            <v>0</v>
          </cell>
        </row>
        <row r="3141">
          <cell r="A3141">
            <v>3140</v>
          </cell>
          <cell r="B3141" t="str">
            <v>F</v>
          </cell>
          <cell r="C3141" t="str">
            <v>Road</v>
          </cell>
          <cell r="D3141">
            <v>4186</v>
          </cell>
          <cell r="E3141">
            <v>1</v>
          </cell>
        </row>
        <row r="3142">
          <cell r="A3142">
            <v>3141</v>
          </cell>
          <cell r="B3142" t="str">
            <v>A</v>
          </cell>
          <cell r="C3142" t="str">
            <v>Road</v>
          </cell>
          <cell r="D3142">
            <v>4732</v>
          </cell>
          <cell r="E3142">
            <v>0</v>
          </cell>
        </row>
        <row r="3143">
          <cell r="A3143">
            <v>3142</v>
          </cell>
          <cell r="B3143" t="str">
            <v>B</v>
          </cell>
          <cell r="C3143" t="str">
            <v>Road</v>
          </cell>
          <cell r="D3143">
            <v>4597</v>
          </cell>
          <cell r="E3143">
            <v>1</v>
          </cell>
        </row>
        <row r="3144">
          <cell r="A3144">
            <v>3143</v>
          </cell>
          <cell r="B3144" t="str">
            <v>C</v>
          </cell>
          <cell r="C3144" t="str">
            <v>Road</v>
          </cell>
          <cell r="D3144">
            <v>4651</v>
          </cell>
          <cell r="E3144">
            <v>1</v>
          </cell>
        </row>
        <row r="3145">
          <cell r="A3145">
            <v>3144</v>
          </cell>
          <cell r="B3145" t="str">
            <v>F</v>
          </cell>
          <cell r="C3145" t="str">
            <v>Road</v>
          </cell>
          <cell r="D3145">
            <v>5085</v>
          </cell>
          <cell r="E3145">
            <v>0</v>
          </cell>
        </row>
        <row r="3146">
          <cell r="A3146">
            <v>3145</v>
          </cell>
          <cell r="B3146" t="str">
            <v>D</v>
          </cell>
          <cell r="C3146" t="str">
            <v>Road</v>
          </cell>
          <cell r="D3146">
            <v>5335</v>
          </cell>
          <cell r="E3146">
            <v>0</v>
          </cell>
        </row>
        <row r="3147">
          <cell r="A3147">
            <v>3146</v>
          </cell>
          <cell r="B3147" t="str">
            <v>F</v>
          </cell>
          <cell r="C3147" t="str">
            <v>Road</v>
          </cell>
          <cell r="D3147">
            <v>4971</v>
          </cell>
          <cell r="E3147">
            <v>0</v>
          </cell>
        </row>
        <row r="3148">
          <cell r="A3148">
            <v>3147</v>
          </cell>
          <cell r="B3148" t="str">
            <v>A</v>
          </cell>
          <cell r="C3148" t="str">
            <v>Flight</v>
          </cell>
          <cell r="D3148">
            <v>4883</v>
          </cell>
          <cell r="E3148">
            <v>0</v>
          </cell>
        </row>
        <row r="3149">
          <cell r="A3149">
            <v>3148</v>
          </cell>
          <cell r="B3149" t="str">
            <v>B</v>
          </cell>
          <cell r="C3149" t="str">
            <v>Flight</v>
          </cell>
          <cell r="D3149">
            <v>4559</v>
          </cell>
          <cell r="E3149">
            <v>0</v>
          </cell>
        </row>
        <row r="3150">
          <cell r="A3150">
            <v>3149</v>
          </cell>
          <cell r="B3150" t="str">
            <v>C</v>
          </cell>
          <cell r="C3150" t="str">
            <v>Flight</v>
          </cell>
          <cell r="D3150">
            <v>5632</v>
          </cell>
          <cell r="E3150">
            <v>1</v>
          </cell>
        </row>
        <row r="3151">
          <cell r="A3151">
            <v>3150</v>
          </cell>
          <cell r="B3151" t="str">
            <v>F</v>
          </cell>
          <cell r="C3151" t="str">
            <v>Flight</v>
          </cell>
          <cell r="D3151">
            <v>5958</v>
          </cell>
          <cell r="E3151">
            <v>0</v>
          </cell>
        </row>
        <row r="3152">
          <cell r="A3152">
            <v>3151</v>
          </cell>
          <cell r="B3152" t="str">
            <v>D</v>
          </cell>
          <cell r="C3152" t="str">
            <v>Flight</v>
          </cell>
          <cell r="D3152">
            <v>4943</v>
          </cell>
          <cell r="E3152">
            <v>0</v>
          </cell>
        </row>
        <row r="3153">
          <cell r="A3153">
            <v>3152</v>
          </cell>
          <cell r="B3153" t="str">
            <v>F</v>
          </cell>
          <cell r="C3153" t="str">
            <v>Flight</v>
          </cell>
          <cell r="D3153">
            <v>4167</v>
          </cell>
          <cell r="E3153">
            <v>1</v>
          </cell>
        </row>
        <row r="3154">
          <cell r="A3154">
            <v>3153</v>
          </cell>
          <cell r="B3154" t="str">
            <v>A</v>
          </cell>
          <cell r="C3154" t="str">
            <v>Flight</v>
          </cell>
          <cell r="D3154">
            <v>5695</v>
          </cell>
          <cell r="E3154">
            <v>0</v>
          </cell>
        </row>
        <row r="3155">
          <cell r="A3155">
            <v>3154</v>
          </cell>
          <cell r="B3155" t="str">
            <v>B</v>
          </cell>
          <cell r="C3155" t="str">
            <v>Flight</v>
          </cell>
          <cell r="D3155">
            <v>5455</v>
          </cell>
          <cell r="E3155">
            <v>0</v>
          </cell>
        </row>
        <row r="3156">
          <cell r="A3156">
            <v>3155</v>
          </cell>
          <cell r="B3156" t="str">
            <v>C</v>
          </cell>
          <cell r="C3156" t="str">
            <v>Flight</v>
          </cell>
          <cell r="D3156">
            <v>4974</v>
          </cell>
          <cell r="E3156">
            <v>1</v>
          </cell>
        </row>
        <row r="3157">
          <cell r="A3157">
            <v>3156</v>
          </cell>
          <cell r="B3157" t="str">
            <v>F</v>
          </cell>
          <cell r="C3157" t="str">
            <v>Flight</v>
          </cell>
          <cell r="D3157">
            <v>5040</v>
          </cell>
          <cell r="E3157">
            <v>1</v>
          </cell>
        </row>
        <row r="3158">
          <cell r="A3158">
            <v>3157</v>
          </cell>
          <cell r="B3158" t="str">
            <v>D</v>
          </cell>
          <cell r="C3158" t="str">
            <v>Flight</v>
          </cell>
          <cell r="D3158">
            <v>4013</v>
          </cell>
          <cell r="E3158">
            <v>1</v>
          </cell>
        </row>
        <row r="3159">
          <cell r="A3159">
            <v>3158</v>
          </cell>
          <cell r="B3159" t="str">
            <v>F</v>
          </cell>
          <cell r="C3159" t="str">
            <v>Flight</v>
          </cell>
          <cell r="D3159">
            <v>5616</v>
          </cell>
          <cell r="E3159">
            <v>0</v>
          </cell>
        </row>
        <row r="3160">
          <cell r="A3160">
            <v>3159</v>
          </cell>
          <cell r="B3160" t="str">
            <v>A</v>
          </cell>
          <cell r="C3160" t="str">
            <v>Flight</v>
          </cell>
          <cell r="D3160">
            <v>5547</v>
          </cell>
          <cell r="E3160">
            <v>1</v>
          </cell>
        </row>
        <row r="3161">
          <cell r="A3161">
            <v>3160</v>
          </cell>
          <cell r="B3161" t="str">
            <v>B</v>
          </cell>
          <cell r="C3161" t="str">
            <v>Flight</v>
          </cell>
          <cell r="D3161">
            <v>5429</v>
          </cell>
          <cell r="E3161">
            <v>0</v>
          </cell>
        </row>
        <row r="3162">
          <cell r="A3162">
            <v>3161</v>
          </cell>
          <cell r="B3162" t="str">
            <v>C</v>
          </cell>
          <cell r="C3162" t="str">
            <v>Flight</v>
          </cell>
          <cell r="D3162">
            <v>4292</v>
          </cell>
          <cell r="E3162">
            <v>0</v>
          </cell>
        </row>
        <row r="3163">
          <cell r="A3163">
            <v>3162</v>
          </cell>
          <cell r="B3163" t="str">
            <v>F</v>
          </cell>
          <cell r="C3163" t="str">
            <v>Flight</v>
          </cell>
          <cell r="D3163">
            <v>5558</v>
          </cell>
          <cell r="E3163">
            <v>0</v>
          </cell>
        </row>
        <row r="3164">
          <cell r="A3164">
            <v>3163</v>
          </cell>
          <cell r="B3164" t="str">
            <v>D</v>
          </cell>
          <cell r="C3164" t="str">
            <v>Flight</v>
          </cell>
          <cell r="D3164">
            <v>4862</v>
          </cell>
          <cell r="E3164">
            <v>0</v>
          </cell>
        </row>
        <row r="3165">
          <cell r="A3165">
            <v>3164</v>
          </cell>
          <cell r="B3165" t="str">
            <v>F</v>
          </cell>
          <cell r="C3165" t="str">
            <v>Flight</v>
          </cell>
          <cell r="D3165">
            <v>5834</v>
          </cell>
          <cell r="E3165">
            <v>0</v>
          </cell>
        </row>
        <row r="3166">
          <cell r="A3166">
            <v>3165</v>
          </cell>
          <cell r="B3166" t="str">
            <v>A</v>
          </cell>
          <cell r="C3166" t="str">
            <v>Flight</v>
          </cell>
          <cell r="D3166">
            <v>5060</v>
          </cell>
          <cell r="E3166">
            <v>1</v>
          </cell>
        </row>
        <row r="3167">
          <cell r="A3167">
            <v>3166</v>
          </cell>
          <cell r="B3167" t="str">
            <v>B</v>
          </cell>
          <cell r="C3167" t="str">
            <v>Flight</v>
          </cell>
          <cell r="D3167">
            <v>4811</v>
          </cell>
          <cell r="E3167">
            <v>0</v>
          </cell>
        </row>
        <row r="3168">
          <cell r="A3168">
            <v>3167</v>
          </cell>
          <cell r="B3168" t="str">
            <v>C</v>
          </cell>
          <cell r="C3168" t="str">
            <v>Flight</v>
          </cell>
          <cell r="D3168">
            <v>5055</v>
          </cell>
          <cell r="E3168">
            <v>0</v>
          </cell>
        </row>
        <row r="3169">
          <cell r="A3169">
            <v>3168</v>
          </cell>
          <cell r="B3169" t="str">
            <v>F</v>
          </cell>
          <cell r="C3169" t="str">
            <v>Flight</v>
          </cell>
          <cell r="D3169">
            <v>4342</v>
          </cell>
          <cell r="E3169">
            <v>1</v>
          </cell>
        </row>
        <row r="3170">
          <cell r="A3170">
            <v>3169</v>
          </cell>
          <cell r="B3170" t="str">
            <v>D</v>
          </cell>
          <cell r="C3170" t="str">
            <v>Ship</v>
          </cell>
          <cell r="D3170">
            <v>1198</v>
          </cell>
          <cell r="E3170">
            <v>1</v>
          </cell>
        </row>
        <row r="3171">
          <cell r="A3171">
            <v>3170</v>
          </cell>
          <cell r="B3171" t="str">
            <v>F</v>
          </cell>
          <cell r="C3171" t="str">
            <v>Ship</v>
          </cell>
          <cell r="D3171">
            <v>1247</v>
          </cell>
          <cell r="E3171">
            <v>0</v>
          </cell>
        </row>
        <row r="3172">
          <cell r="A3172">
            <v>3171</v>
          </cell>
          <cell r="B3172" t="str">
            <v>A</v>
          </cell>
          <cell r="C3172" t="str">
            <v>Ship</v>
          </cell>
          <cell r="D3172">
            <v>5824</v>
          </cell>
          <cell r="E3172">
            <v>1</v>
          </cell>
        </row>
        <row r="3173">
          <cell r="A3173">
            <v>3172</v>
          </cell>
          <cell r="B3173" t="str">
            <v>B</v>
          </cell>
          <cell r="C3173" t="str">
            <v>Ship</v>
          </cell>
          <cell r="D3173">
            <v>4002</v>
          </cell>
          <cell r="E3173">
            <v>1</v>
          </cell>
        </row>
        <row r="3174">
          <cell r="A3174">
            <v>3173</v>
          </cell>
          <cell r="B3174" t="str">
            <v>C</v>
          </cell>
          <cell r="C3174" t="str">
            <v>Ship</v>
          </cell>
          <cell r="D3174">
            <v>4201</v>
          </cell>
          <cell r="E3174">
            <v>0</v>
          </cell>
        </row>
        <row r="3175">
          <cell r="A3175">
            <v>3174</v>
          </cell>
          <cell r="B3175" t="str">
            <v>F</v>
          </cell>
          <cell r="C3175" t="str">
            <v>Ship</v>
          </cell>
          <cell r="D3175">
            <v>5927</v>
          </cell>
          <cell r="E3175">
            <v>0</v>
          </cell>
        </row>
        <row r="3176">
          <cell r="A3176">
            <v>3175</v>
          </cell>
          <cell r="B3176" t="str">
            <v>D</v>
          </cell>
          <cell r="C3176" t="str">
            <v>Ship</v>
          </cell>
          <cell r="D3176">
            <v>4909</v>
          </cell>
          <cell r="E3176">
            <v>1</v>
          </cell>
        </row>
        <row r="3177">
          <cell r="A3177">
            <v>3176</v>
          </cell>
          <cell r="B3177" t="str">
            <v>F</v>
          </cell>
          <cell r="C3177" t="str">
            <v>Ship</v>
          </cell>
          <cell r="D3177">
            <v>4444</v>
          </cell>
          <cell r="E3177">
            <v>1</v>
          </cell>
        </row>
        <row r="3178">
          <cell r="A3178">
            <v>3177</v>
          </cell>
          <cell r="B3178" t="str">
            <v>A</v>
          </cell>
          <cell r="C3178" t="str">
            <v>Ship</v>
          </cell>
          <cell r="D3178">
            <v>4388</v>
          </cell>
          <cell r="E3178">
            <v>1</v>
          </cell>
        </row>
        <row r="3179">
          <cell r="A3179">
            <v>3178</v>
          </cell>
          <cell r="B3179" t="str">
            <v>B</v>
          </cell>
          <cell r="C3179" t="str">
            <v>Ship</v>
          </cell>
          <cell r="D3179">
            <v>5622</v>
          </cell>
          <cell r="E3179">
            <v>0</v>
          </cell>
        </row>
        <row r="3180">
          <cell r="A3180">
            <v>3179</v>
          </cell>
          <cell r="B3180" t="str">
            <v>C</v>
          </cell>
          <cell r="C3180" t="str">
            <v>Ship</v>
          </cell>
          <cell r="D3180">
            <v>5588</v>
          </cell>
          <cell r="E3180">
            <v>0</v>
          </cell>
        </row>
        <row r="3181">
          <cell r="A3181">
            <v>3180</v>
          </cell>
          <cell r="B3181" t="str">
            <v>F</v>
          </cell>
          <cell r="C3181" t="str">
            <v>Ship</v>
          </cell>
          <cell r="D3181">
            <v>5305</v>
          </cell>
          <cell r="E3181">
            <v>0</v>
          </cell>
        </row>
        <row r="3182">
          <cell r="A3182">
            <v>3181</v>
          </cell>
          <cell r="B3182" t="str">
            <v>D</v>
          </cell>
          <cell r="C3182" t="str">
            <v>Ship</v>
          </cell>
          <cell r="D3182">
            <v>4026</v>
          </cell>
          <cell r="E3182">
            <v>1</v>
          </cell>
        </row>
        <row r="3183">
          <cell r="A3183">
            <v>3182</v>
          </cell>
          <cell r="B3183" t="str">
            <v>F</v>
          </cell>
          <cell r="C3183" t="str">
            <v>Ship</v>
          </cell>
          <cell r="D3183">
            <v>5412</v>
          </cell>
          <cell r="E3183">
            <v>0</v>
          </cell>
        </row>
        <row r="3184">
          <cell r="A3184">
            <v>3183</v>
          </cell>
          <cell r="B3184" t="str">
            <v>A</v>
          </cell>
          <cell r="C3184" t="str">
            <v>Ship</v>
          </cell>
          <cell r="D3184">
            <v>5721</v>
          </cell>
          <cell r="E3184">
            <v>1</v>
          </cell>
        </row>
        <row r="3185">
          <cell r="A3185">
            <v>3184</v>
          </cell>
          <cell r="B3185" t="str">
            <v>B</v>
          </cell>
          <cell r="C3185" t="str">
            <v>Ship</v>
          </cell>
          <cell r="D3185">
            <v>4710</v>
          </cell>
          <cell r="E3185">
            <v>0</v>
          </cell>
        </row>
        <row r="3186">
          <cell r="A3186">
            <v>3185</v>
          </cell>
          <cell r="B3186" t="str">
            <v>C</v>
          </cell>
          <cell r="C3186" t="str">
            <v>Ship</v>
          </cell>
          <cell r="D3186">
            <v>4666</v>
          </cell>
          <cell r="E3186">
            <v>1</v>
          </cell>
        </row>
        <row r="3187">
          <cell r="A3187">
            <v>3186</v>
          </cell>
          <cell r="B3187" t="str">
            <v>F</v>
          </cell>
          <cell r="C3187" t="str">
            <v>Ship</v>
          </cell>
          <cell r="D3187">
            <v>4842</v>
          </cell>
          <cell r="E3187">
            <v>0</v>
          </cell>
        </row>
        <row r="3188">
          <cell r="A3188">
            <v>3187</v>
          </cell>
          <cell r="B3188" t="str">
            <v>D</v>
          </cell>
          <cell r="C3188" t="str">
            <v>Ship</v>
          </cell>
          <cell r="D3188">
            <v>4231</v>
          </cell>
          <cell r="E3188">
            <v>0</v>
          </cell>
        </row>
        <row r="3189">
          <cell r="A3189">
            <v>3188</v>
          </cell>
          <cell r="B3189" t="str">
            <v>F</v>
          </cell>
          <cell r="C3189" t="str">
            <v>Ship</v>
          </cell>
          <cell r="D3189">
            <v>5755</v>
          </cell>
          <cell r="E3189">
            <v>0</v>
          </cell>
        </row>
        <row r="3190">
          <cell r="A3190">
            <v>3189</v>
          </cell>
          <cell r="B3190" t="str">
            <v>A</v>
          </cell>
          <cell r="C3190" t="str">
            <v>Ship</v>
          </cell>
          <cell r="D3190">
            <v>4847</v>
          </cell>
          <cell r="E3190">
            <v>0</v>
          </cell>
        </row>
        <row r="3191">
          <cell r="A3191">
            <v>3190</v>
          </cell>
          <cell r="B3191" t="str">
            <v>B</v>
          </cell>
          <cell r="C3191" t="str">
            <v>Ship</v>
          </cell>
          <cell r="D3191">
            <v>5141</v>
          </cell>
          <cell r="E3191">
            <v>1</v>
          </cell>
        </row>
        <row r="3192">
          <cell r="A3192">
            <v>3191</v>
          </cell>
          <cell r="B3192" t="str">
            <v>C</v>
          </cell>
          <cell r="C3192" t="str">
            <v>Ship</v>
          </cell>
          <cell r="D3192">
            <v>4195</v>
          </cell>
          <cell r="E3192">
            <v>0</v>
          </cell>
        </row>
        <row r="3193">
          <cell r="A3193">
            <v>3192</v>
          </cell>
          <cell r="B3193" t="str">
            <v>F</v>
          </cell>
          <cell r="C3193" t="str">
            <v>Ship</v>
          </cell>
          <cell r="D3193">
            <v>5540</v>
          </cell>
          <cell r="E3193">
            <v>0</v>
          </cell>
        </row>
        <row r="3194">
          <cell r="A3194">
            <v>3193</v>
          </cell>
          <cell r="B3194" t="str">
            <v>D</v>
          </cell>
          <cell r="C3194" t="str">
            <v>Ship</v>
          </cell>
          <cell r="D3194">
            <v>4374</v>
          </cell>
          <cell r="E3194">
            <v>0</v>
          </cell>
        </row>
        <row r="3195">
          <cell r="A3195">
            <v>3194</v>
          </cell>
          <cell r="B3195" t="str">
            <v>F</v>
          </cell>
          <cell r="C3195" t="str">
            <v>Ship</v>
          </cell>
          <cell r="D3195">
            <v>5197</v>
          </cell>
          <cell r="E3195">
            <v>1</v>
          </cell>
        </row>
        <row r="3196">
          <cell r="A3196">
            <v>3195</v>
          </cell>
          <cell r="B3196" t="str">
            <v>A</v>
          </cell>
          <cell r="C3196" t="str">
            <v>Ship</v>
          </cell>
          <cell r="D3196">
            <v>1293</v>
          </cell>
          <cell r="E3196">
            <v>0</v>
          </cell>
        </row>
        <row r="3197">
          <cell r="A3197">
            <v>3196</v>
          </cell>
          <cell r="B3197" t="str">
            <v>B</v>
          </cell>
          <cell r="C3197" t="str">
            <v>Ship</v>
          </cell>
          <cell r="D3197">
            <v>1747</v>
          </cell>
          <cell r="E3197">
            <v>1</v>
          </cell>
        </row>
        <row r="3198">
          <cell r="A3198">
            <v>3197</v>
          </cell>
          <cell r="B3198" t="str">
            <v>C</v>
          </cell>
          <cell r="C3198" t="str">
            <v>Ship</v>
          </cell>
          <cell r="D3198">
            <v>1149</v>
          </cell>
          <cell r="E3198">
            <v>0</v>
          </cell>
        </row>
        <row r="3199">
          <cell r="A3199">
            <v>3198</v>
          </cell>
          <cell r="B3199" t="str">
            <v>F</v>
          </cell>
          <cell r="C3199" t="str">
            <v>Ship</v>
          </cell>
          <cell r="D3199">
            <v>1678</v>
          </cell>
          <cell r="E3199">
            <v>0</v>
          </cell>
        </row>
        <row r="3200">
          <cell r="A3200">
            <v>3199</v>
          </cell>
          <cell r="B3200" t="str">
            <v>D</v>
          </cell>
          <cell r="C3200" t="str">
            <v>Ship</v>
          </cell>
          <cell r="D3200">
            <v>1887</v>
          </cell>
          <cell r="E3200">
            <v>0</v>
          </cell>
        </row>
        <row r="3201">
          <cell r="A3201">
            <v>3200</v>
          </cell>
          <cell r="B3201" t="str">
            <v>F</v>
          </cell>
          <cell r="C3201" t="str">
            <v>Ship</v>
          </cell>
          <cell r="D3201">
            <v>1931</v>
          </cell>
          <cell r="E3201">
            <v>0</v>
          </cell>
        </row>
        <row r="3202">
          <cell r="A3202">
            <v>3201</v>
          </cell>
          <cell r="B3202" t="str">
            <v>A</v>
          </cell>
          <cell r="C3202" t="str">
            <v>Ship</v>
          </cell>
          <cell r="D3202">
            <v>1991</v>
          </cell>
          <cell r="E3202">
            <v>0</v>
          </cell>
        </row>
        <row r="3203">
          <cell r="A3203">
            <v>3202</v>
          </cell>
          <cell r="B3203" t="str">
            <v>B</v>
          </cell>
          <cell r="C3203" t="str">
            <v>Ship</v>
          </cell>
          <cell r="D3203">
            <v>1648</v>
          </cell>
          <cell r="E3203">
            <v>0</v>
          </cell>
        </row>
        <row r="3204">
          <cell r="A3204">
            <v>3203</v>
          </cell>
          <cell r="B3204" t="str">
            <v>C</v>
          </cell>
          <cell r="C3204" t="str">
            <v>Ship</v>
          </cell>
          <cell r="D3204">
            <v>4355</v>
          </cell>
          <cell r="E3204">
            <v>1</v>
          </cell>
        </row>
        <row r="3205">
          <cell r="A3205">
            <v>3204</v>
          </cell>
          <cell r="B3205" t="str">
            <v>F</v>
          </cell>
          <cell r="C3205" t="str">
            <v>Ship</v>
          </cell>
          <cell r="D3205">
            <v>4282</v>
          </cell>
          <cell r="E3205">
            <v>0</v>
          </cell>
        </row>
        <row r="3206">
          <cell r="A3206">
            <v>3205</v>
          </cell>
          <cell r="B3206" t="str">
            <v>D</v>
          </cell>
          <cell r="C3206" t="str">
            <v>Ship</v>
          </cell>
          <cell r="D3206">
            <v>4312</v>
          </cell>
          <cell r="E3206">
            <v>0</v>
          </cell>
        </row>
        <row r="3207">
          <cell r="A3207">
            <v>3206</v>
          </cell>
          <cell r="B3207" t="str">
            <v>F</v>
          </cell>
          <cell r="C3207" t="str">
            <v>Ship</v>
          </cell>
          <cell r="D3207">
            <v>4331</v>
          </cell>
          <cell r="E3207">
            <v>0</v>
          </cell>
        </row>
        <row r="3208">
          <cell r="A3208">
            <v>3207</v>
          </cell>
          <cell r="B3208" t="str">
            <v>A</v>
          </cell>
          <cell r="C3208" t="str">
            <v>Ship</v>
          </cell>
          <cell r="D3208">
            <v>5138</v>
          </cell>
          <cell r="E3208">
            <v>0</v>
          </cell>
        </row>
        <row r="3209">
          <cell r="A3209">
            <v>3208</v>
          </cell>
          <cell r="B3209" t="str">
            <v>B</v>
          </cell>
          <cell r="C3209" t="str">
            <v>Ship</v>
          </cell>
          <cell r="D3209">
            <v>4388</v>
          </cell>
          <cell r="E3209">
            <v>0</v>
          </cell>
        </row>
        <row r="3210">
          <cell r="A3210">
            <v>3209</v>
          </cell>
          <cell r="B3210" t="str">
            <v>C</v>
          </cell>
          <cell r="C3210" t="str">
            <v>Ship</v>
          </cell>
          <cell r="D3210">
            <v>5435</v>
          </cell>
          <cell r="E3210">
            <v>0</v>
          </cell>
        </row>
        <row r="3211">
          <cell r="A3211">
            <v>3210</v>
          </cell>
          <cell r="B3211" t="str">
            <v>F</v>
          </cell>
          <cell r="C3211" t="str">
            <v>Ship</v>
          </cell>
          <cell r="D3211">
            <v>5836</v>
          </cell>
          <cell r="E3211">
            <v>0</v>
          </cell>
        </row>
        <row r="3212">
          <cell r="A3212">
            <v>3211</v>
          </cell>
          <cell r="B3212" t="str">
            <v>D</v>
          </cell>
          <cell r="C3212" t="str">
            <v>Ship</v>
          </cell>
          <cell r="D3212">
            <v>5410</v>
          </cell>
          <cell r="E3212">
            <v>0</v>
          </cell>
        </row>
        <row r="3213">
          <cell r="A3213">
            <v>3212</v>
          </cell>
          <cell r="B3213" t="str">
            <v>F</v>
          </cell>
          <cell r="C3213" t="str">
            <v>Ship</v>
          </cell>
          <cell r="D3213">
            <v>4015</v>
          </cell>
          <cell r="E3213">
            <v>0</v>
          </cell>
        </row>
        <row r="3214">
          <cell r="A3214">
            <v>3213</v>
          </cell>
          <cell r="B3214" t="str">
            <v>A</v>
          </cell>
          <cell r="C3214" t="str">
            <v>Ship</v>
          </cell>
          <cell r="D3214">
            <v>4909</v>
          </cell>
          <cell r="E3214">
            <v>0</v>
          </cell>
        </row>
        <row r="3215">
          <cell r="A3215">
            <v>3214</v>
          </cell>
          <cell r="B3215" t="str">
            <v>B</v>
          </cell>
          <cell r="C3215" t="str">
            <v>Ship</v>
          </cell>
          <cell r="D3215">
            <v>4398</v>
          </cell>
          <cell r="E3215">
            <v>1</v>
          </cell>
        </row>
        <row r="3216">
          <cell r="A3216">
            <v>3215</v>
          </cell>
          <cell r="B3216" t="str">
            <v>C</v>
          </cell>
          <cell r="C3216" t="str">
            <v>Ship</v>
          </cell>
          <cell r="D3216">
            <v>4028</v>
          </cell>
          <cell r="E3216">
            <v>0</v>
          </cell>
        </row>
        <row r="3217">
          <cell r="A3217">
            <v>3216</v>
          </cell>
          <cell r="B3217" t="str">
            <v>F</v>
          </cell>
          <cell r="C3217" t="str">
            <v>Ship</v>
          </cell>
          <cell r="D3217">
            <v>4546</v>
          </cell>
          <cell r="E3217">
            <v>0</v>
          </cell>
        </row>
        <row r="3218">
          <cell r="A3218">
            <v>3217</v>
          </cell>
          <cell r="B3218" t="str">
            <v>D</v>
          </cell>
          <cell r="C3218" t="str">
            <v>Ship</v>
          </cell>
          <cell r="D3218">
            <v>5735</v>
          </cell>
          <cell r="E3218">
            <v>1</v>
          </cell>
        </row>
        <row r="3219">
          <cell r="A3219">
            <v>3218</v>
          </cell>
          <cell r="B3219" t="str">
            <v>F</v>
          </cell>
          <cell r="C3219" t="str">
            <v>Ship</v>
          </cell>
          <cell r="D3219">
            <v>4432</v>
          </cell>
          <cell r="E3219">
            <v>1</v>
          </cell>
        </row>
        <row r="3220">
          <cell r="A3220">
            <v>3219</v>
          </cell>
          <cell r="B3220" t="str">
            <v>A</v>
          </cell>
          <cell r="C3220" t="str">
            <v>Ship</v>
          </cell>
          <cell r="D3220">
            <v>4379</v>
          </cell>
          <cell r="E3220">
            <v>1</v>
          </cell>
        </row>
        <row r="3221">
          <cell r="A3221">
            <v>3220</v>
          </cell>
          <cell r="B3221" t="str">
            <v>B</v>
          </cell>
          <cell r="C3221" t="str">
            <v>Ship</v>
          </cell>
          <cell r="D3221">
            <v>5219</v>
          </cell>
          <cell r="E3221">
            <v>0</v>
          </cell>
        </row>
        <row r="3222">
          <cell r="A3222">
            <v>3221</v>
          </cell>
          <cell r="B3222" t="str">
            <v>C</v>
          </cell>
          <cell r="C3222" t="str">
            <v>Ship</v>
          </cell>
          <cell r="D3222">
            <v>4868</v>
          </cell>
          <cell r="E3222">
            <v>1</v>
          </cell>
        </row>
        <row r="3223">
          <cell r="A3223">
            <v>3222</v>
          </cell>
          <cell r="B3223" t="str">
            <v>F</v>
          </cell>
          <cell r="C3223" t="str">
            <v>Ship</v>
          </cell>
          <cell r="D3223">
            <v>5481</v>
          </cell>
          <cell r="E3223">
            <v>1</v>
          </cell>
        </row>
        <row r="3224">
          <cell r="A3224">
            <v>3223</v>
          </cell>
          <cell r="B3224" t="str">
            <v>D</v>
          </cell>
          <cell r="C3224" t="str">
            <v>Ship</v>
          </cell>
          <cell r="D3224">
            <v>4211</v>
          </cell>
          <cell r="E3224">
            <v>0</v>
          </cell>
        </row>
        <row r="3225">
          <cell r="A3225">
            <v>3224</v>
          </cell>
          <cell r="B3225" t="str">
            <v>F</v>
          </cell>
          <cell r="C3225" t="str">
            <v>Ship</v>
          </cell>
          <cell r="D3225">
            <v>4489</v>
          </cell>
          <cell r="E3225">
            <v>0</v>
          </cell>
        </row>
        <row r="3226">
          <cell r="A3226">
            <v>3225</v>
          </cell>
          <cell r="B3226" t="str">
            <v>A</v>
          </cell>
          <cell r="C3226" t="str">
            <v>Ship</v>
          </cell>
          <cell r="D3226">
            <v>4046</v>
          </cell>
          <cell r="E3226">
            <v>0</v>
          </cell>
        </row>
        <row r="3227">
          <cell r="A3227">
            <v>3226</v>
          </cell>
          <cell r="B3227" t="str">
            <v>B</v>
          </cell>
          <cell r="C3227" t="str">
            <v>Ship</v>
          </cell>
          <cell r="D3227">
            <v>4105</v>
          </cell>
          <cell r="E3227">
            <v>1</v>
          </cell>
        </row>
        <row r="3228">
          <cell r="A3228">
            <v>3227</v>
          </cell>
          <cell r="B3228" t="str">
            <v>C</v>
          </cell>
          <cell r="C3228" t="str">
            <v>Ship</v>
          </cell>
          <cell r="D3228">
            <v>4743</v>
          </cell>
          <cell r="E3228">
            <v>1</v>
          </cell>
        </row>
        <row r="3229">
          <cell r="A3229">
            <v>3228</v>
          </cell>
          <cell r="B3229" t="str">
            <v>F</v>
          </cell>
          <cell r="C3229" t="str">
            <v>Ship</v>
          </cell>
          <cell r="D3229">
            <v>5714</v>
          </cell>
          <cell r="E3229">
            <v>0</v>
          </cell>
        </row>
        <row r="3230">
          <cell r="A3230">
            <v>3229</v>
          </cell>
          <cell r="B3230" t="str">
            <v>D</v>
          </cell>
          <cell r="C3230" t="str">
            <v>Ship</v>
          </cell>
          <cell r="D3230">
            <v>5431</v>
          </cell>
          <cell r="E3230">
            <v>1</v>
          </cell>
        </row>
        <row r="3231">
          <cell r="A3231">
            <v>3230</v>
          </cell>
          <cell r="B3231" t="str">
            <v>F</v>
          </cell>
          <cell r="C3231" t="str">
            <v>Ship</v>
          </cell>
          <cell r="D3231">
            <v>4277</v>
          </cell>
          <cell r="E3231">
            <v>0</v>
          </cell>
        </row>
        <row r="3232">
          <cell r="A3232">
            <v>3231</v>
          </cell>
          <cell r="B3232" t="str">
            <v>A</v>
          </cell>
          <cell r="C3232" t="str">
            <v>Ship</v>
          </cell>
          <cell r="D3232">
            <v>5195</v>
          </cell>
          <cell r="E3232">
            <v>1</v>
          </cell>
        </row>
        <row r="3233">
          <cell r="A3233">
            <v>3232</v>
          </cell>
          <cell r="B3233" t="str">
            <v>B</v>
          </cell>
          <cell r="C3233" t="str">
            <v>Ship</v>
          </cell>
          <cell r="D3233">
            <v>4691</v>
          </cell>
          <cell r="E3233">
            <v>0</v>
          </cell>
        </row>
        <row r="3234">
          <cell r="A3234">
            <v>3233</v>
          </cell>
          <cell r="B3234" t="str">
            <v>C</v>
          </cell>
          <cell r="C3234" t="str">
            <v>Ship</v>
          </cell>
          <cell r="D3234">
            <v>5955</v>
          </cell>
          <cell r="E3234">
            <v>1</v>
          </cell>
        </row>
        <row r="3235">
          <cell r="A3235">
            <v>3234</v>
          </cell>
          <cell r="B3235" t="str">
            <v>F</v>
          </cell>
          <cell r="C3235" t="str">
            <v>Ship</v>
          </cell>
          <cell r="D3235">
            <v>4190</v>
          </cell>
          <cell r="E3235">
            <v>0</v>
          </cell>
        </row>
        <row r="3236">
          <cell r="A3236">
            <v>3235</v>
          </cell>
          <cell r="B3236" t="str">
            <v>D</v>
          </cell>
          <cell r="C3236" t="str">
            <v>Ship</v>
          </cell>
          <cell r="D3236">
            <v>5352</v>
          </cell>
          <cell r="E3236">
            <v>1</v>
          </cell>
        </row>
        <row r="3237">
          <cell r="A3237">
            <v>3236</v>
          </cell>
          <cell r="B3237" t="str">
            <v>F</v>
          </cell>
          <cell r="C3237" t="str">
            <v>Ship</v>
          </cell>
          <cell r="D3237">
            <v>4554</v>
          </cell>
          <cell r="E3237">
            <v>1</v>
          </cell>
        </row>
        <row r="3238">
          <cell r="A3238">
            <v>3237</v>
          </cell>
          <cell r="B3238" t="str">
            <v>A</v>
          </cell>
          <cell r="C3238" t="str">
            <v>Ship</v>
          </cell>
          <cell r="D3238">
            <v>4406</v>
          </cell>
          <cell r="E3238">
            <v>1</v>
          </cell>
        </row>
        <row r="3239">
          <cell r="A3239">
            <v>3238</v>
          </cell>
          <cell r="B3239" t="str">
            <v>B</v>
          </cell>
          <cell r="C3239" t="str">
            <v>Ship</v>
          </cell>
          <cell r="D3239">
            <v>4445</v>
          </cell>
          <cell r="E3239">
            <v>0</v>
          </cell>
        </row>
        <row r="3240">
          <cell r="A3240">
            <v>3239</v>
          </cell>
          <cell r="B3240" t="str">
            <v>C</v>
          </cell>
          <cell r="C3240" t="str">
            <v>Ship</v>
          </cell>
          <cell r="D3240">
            <v>5055</v>
          </cell>
          <cell r="E3240">
            <v>1</v>
          </cell>
        </row>
        <row r="3241">
          <cell r="A3241">
            <v>3240</v>
          </cell>
          <cell r="B3241" t="str">
            <v>F</v>
          </cell>
          <cell r="C3241" t="str">
            <v>Ship</v>
          </cell>
          <cell r="D3241">
            <v>5122</v>
          </cell>
          <cell r="E3241">
            <v>1</v>
          </cell>
        </row>
        <row r="3242">
          <cell r="A3242">
            <v>3241</v>
          </cell>
          <cell r="B3242" t="str">
            <v>D</v>
          </cell>
          <cell r="C3242" t="str">
            <v>Ship</v>
          </cell>
          <cell r="D3242">
            <v>4268</v>
          </cell>
          <cell r="E3242">
            <v>1</v>
          </cell>
        </row>
        <row r="3243">
          <cell r="A3243">
            <v>3242</v>
          </cell>
          <cell r="B3243" t="str">
            <v>F</v>
          </cell>
          <cell r="C3243" t="str">
            <v>Ship</v>
          </cell>
          <cell r="D3243">
            <v>4716</v>
          </cell>
          <cell r="E3243">
            <v>1</v>
          </cell>
        </row>
        <row r="3244">
          <cell r="A3244">
            <v>3243</v>
          </cell>
          <cell r="B3244" t="str">
            <v>A</v>
          </cell>
          <cell r="C3244" t="str">
            <v>Ship</v>
          </cell>
          <cell r="D3244">
            <v>5382</v>
          </cell>
          <cell r="E3244">
            <v>1</v>
          </cell>
        </row>
        <row r="3245">
          <cell r="A3245">
            <v>3244</v>
          </cell>
          <cell r="B3245" t="str">
            <v>B</v>
          </cell>
          <cell r="C3245" t="str">
            <v>Ship</v>
          </cell>
          <cell r="D3245">
            <v>4658</v>
          </cell>
          <cell r="E3245">
            <v>1</v>
          </cell>
        </row>
        <row r="3246">
          <cell r="A3246">
            <v>3245</v>
          </cell>
          <cell r="B3246" t="str">
            <v>C</v>
          </cell>
          <cell r="C3246" t="str">
            <v>Ship</v>
          </cell>
          <cell r="D3246">
            <v>5510</v>
          </cell>
          <cell r="E3246">
            <v>0</v>
          </cell>
        </row>
        <row r="3247">
          <cell r="A3247">
            <v>3246</v>
          </cell>
          <cell r="B3247" t="str">
            <v>F</v>
          </cell>
          <cell r="C3247" t="str">
            <v>Ship</v>
          </cell>
          <cell r="D3247">
            <v>4524</v>
          </cell>
          <cell r="E3247">
            <v>1</v>
          </cell>
        </row>
        <row r="3248">
          <cell r="A3248">
            <v>3247</v>
          </cell>
          <cell r="B3248" t="str">
            <v>D</v>
          </cell>
          <cell r="C3248" t="str">
            <v>Ship</v>
          </cell>
          <cell r="D3248">
            <v>4496</v>
          </cell>
          <cell r="E3248">
            <v>1</v>
          </cell>
        </row>
        <row r="3249">
          <cell r="A3249">
            <v>3248</v>
          </cell>
          <cell r="B3249" t="str">
            <v>F</v>
          </cell>
          <cell r="C3249" t="str">
            <v>Ship</v>
          </cell>
          <cell r="D3249">
            <v>5340</v>
          </cell>
          <cell r="E3249">
            <v>0</v>
          </cell>
        </row>
        <row r="3250">
          <cell r="A3250">
            <v>3249</v>
          </cell>
          <cell r="B3250" t="str">
            <v>A</v>
          </cell>
          <cell r="C3250" t="str">
            <v>Ship</v>
          </cell>
          <cell r="D3250">
            <v>5034</v>
          </cell>
          <cell r="E3250">
            <v>1</v>
          </cell>
        </row>
        <row r="3251">
          <cell r="A3251">
            <v>3250</v>
          </cell>
          <cell r="B3251" t="str">
            <v>B</v>
          </cell>
          <cell r="C3251" t="str">
            <v>Ship</v>
          </cell>
          <cell r="D3251">
            <v>5464</v>
          </cell>
          <cell r="E3251">
            <v>1</v>
          </cell>
        </row>
        <row r="3252">
          <cell r="A3252">
            <v>3251</v>
          </cell>
          <cell r="B3252" t="str">
            <v>C</v>
          </cell>
          <cell r="C3252" t="str">
            <v>Ship</v>
          </cell>
          <cell r="D3252">
            <v>5877</v>
          </cell>
          <cell r="E3252">
            <v>0</v>
          </cell>
        </row>
        <row r="3253">
          <cell r="A3253">
            <v>3252</v>
          </cell>
          <cell r="B3253" t="str">
            <v>F</v>
          </cell>
          <cell r="C3253" t="str">
            <v>Ship</v>
          </cell>
          <cell r="D3253">
            <v>5898</v>
          </cell>
          <cell r="E3253">
            <v>1</v>
          </cell>
        </row>
        <row r="3254">
          <cell r="A3254">
            <v>3253</v>
          </cell>
          <cell r="B3254" t="str">
            <v>D</v>
          </cell>
          <cell r="C3254" t="str">
            <v>Ship</v>
          </cell>
          <cell r="D3254">
            <v>4808</v>
          </cell>
          <cell r="E3254">
            <v>1</v>
          </cell>
        </row>
        <row r="3255">
          <cell r="A3255">
            <v>3254</v>
          </cell>
          <cell r="B3255" t="str">
            <v>F</v>
          </cell>
          <cell r="C3255" t="str">
            <v>Ship</v>
          </cell>
          <cell r="D3255">
            <v>4186</v>
          </cell>
          <cell r="E3255">
            <v>0</v>
          </cell>
        </row>
        <row r="3256">
          <cell r="A3256">
            <v>3255</v>
          </cell>
          <cell r="B3256" t="str">
            <v>A</v>
          </cell>
          <cell r="C3256" t="str">
            <v>Ship</v>
          </cell>
          <cell r="D3256">
            <v>4191</v>
          </cell>
          <cell r="E3256">
            <v>0</v>
          </cell>
        </row>
        <row r="3257">
          <cell r="A3257">
            <v>3256</v>
          </cell>
          <cell r="B3257" t="str">
            <v>B</v>
          </cell>
          <cell r="C3257" t="str">
            <v>Ship</v>
          </cell>
          <cell r="D3257">
            <v>5765</v>
          </cell>
          <cell r="E3257">
            <v>1</v>
          </cell>
        </row>
        <row r="3258">
          <cell r="A3258">
            <v>3257</v>
          </cell>
          <cell r="B3258" t="str">
            <v>C</v>
          </cell>
          <cell r="C3258" t="str">
            <v>Ship</v>
          </cell>
          <cell r="D3258">
            <v>4883</v>
          </cell>
          <cell r="E3258">
            <v>0</v>
          </cell>
        </row>
        <row r="3259">
          <cell r="A3259">
            <v>3258</v>
          </cell>
          <cell r="B3259" t="str">
            <v>F</v>
          </cell>
          <cell r="C3259" t="str">
            <v>Ship</v>
          </cell>
          <cell r="D3259">
            <v>5337</v>
          </cell>
          <cell r="E3259">
            <v>0</v>
          </cell>
        </row>
        <row r="3260">
          <cell r="A3260">
            <v>3259</v>
          </cell>
          <cell r="B3260" t="str">
            <v>D</v>
          </cell>
          <cell r="C3260" t="str">
            <v>Ship</v>
          </cell>
          <cell r="D3260">
            <v>4078</v>
          </cell>
          <cell r="E3260">
            <v>1</v>
          </cell>
        </row>
        <row r="3261">
          <cell r="A3261">
            <v>3260</v>
          </cell>
          <cell r="B3261" t="str">
            <v>F</v>
          </cell>
          <cell r="C3261" t="str">
            <v>Ship</v>
          </cell>
          <cell r="D3261">
            <v>5486</v>
          </cell>
          <cell r="E3261">
            <v>1</v>
          </cell>
        </row>
        <row r="3262">
          <cell r="A3262">
            <v>3261</v>
          </cell>
          <cell r="B3262" t="str">
            <v>A</v>
          </cell>
          <cell r="C3262" t="str">
            <v>Ship</v>
          </cell>
          <cell r="D3262">
            <v>5043</v>
          </cell>
          <cell r="E3262">
            <v>1</v>
          </cell>
        </row>
        <row r="3263">
          <cell r="A3263">
            <v>3262</v>
          </cell>
          <cell r="B3263" t="str">
            <v>B</v>
          </cell>
          <cell r="C3263" t="str">
            <v>Road</v>
          </cell>
          <cell r="D3263">
            <v>5881</v>
          </cell>
          <cell r="E3263">
            <v>1</v>
          </cell>
        </row>
        <row r="3264">
          <cell r="A3264">
            <v>3263</v>
          </cell>
          <cell r="B3264" t="str">
            <v>C</v>
          </cell>
          <cell r="C3264" t="str">
            <v>Road</v>
          </cell>
          <cell r="D3264">
            <v>4194</v>
          </cell>
          <cell r="E3264">
            <v>0</v>
          </cell>
        </row>
        <row r="3265">
          <cell r="A3265">
            <v>3264</v>
          </cell>
          <cell r="B3265" t="str">
            <v>F</v>
          </cell>
          <cell r="C3265" t="str">
            <v>Road</v>
          </cell>
          <cell r="D3265">
            <v>4104</v>
          </cell>
          <cell r="E3265">
            <v>1</v>
          </cell>
        </row>
        <row r="3266">
          <cell r="A3266">
            <v>3265</v>
          </cell>
          <cell r="B3266" t="str">
            <v>D</v>
          </cell>
          <cell r="C3266" t="str">
            <v>Road</v>
          </cell>
          <cell r="D3266">
            <v>4905</v>
          </cell>
          <cell r="E3266">
            <v>0</v>
          </cell>
        </row>
        <row r="3267">
          <cell r="A3267">
            <v>3266</v>
          </cell>
          <cell r="B3267" t="str">
            <v>F</v>
          </cell>
          <cell r="C3267" t="str">
            <v>Road</v>
          </cell>
          <cell r="D3267">
            <v>4318</v>
          </cell>
          <cell r="E3267">
            <v>1</v>
          </cell>
        </row>
        <row r="3268">
          <cell r="A3268">
            <v>3267</v>
          </cell>
          <cell r="B3268" t="str">
            <v>A</v>
          </cell>
          <cell r="C3268" t="str">
            <v>Road</v>
          </cell>
          <cell r="D3268">
            <v>4416</v>
          </cell>
          <cell r="E3268">
            <v>0</v>
          </cell>
        </row>
        <row r="3269">
          <cell r="A3269">
            <v>3268</v>
          </cell>
          <cell r="B3269" t="str">
            <v>B</v>
          </cell>
          <cell r="C3269" t="str">
            <v>Road</v>
          </cell>
          <cell r="D3269">
            <v>5892</v>
          </cell>
          <cell r="E3269">
            <v>1</v>
          </cell>
        </row>
        <row r="3270">
          <cell r="A3270">
            <v>3269</v>
          </cell>
          <cell r="B3270" t="str">
            <v>C</v>
          </cell>
          <cell r="C3270" t="str">
            <v>Road</v>
          </cell>
          <cell r="D3270">
            <v>4949</v>
          </cell>
          <cell r="E3270">
            <v>1</v>
          </cell>
        </row>
        <row r="3271">
          <cell r="A3271">
            <v>3270</v>
          </cell>
          <cell r="B3271" t="str">
            <v>F</v>
          </cell>
          <cell r="C3271" t="str">
            <v>Road</v>
          </cell>
          <cell r="D3271">
            <v>4613</v>
          </cell>
          <cell r="E3271">
            <v>0</v>
          </cell>
        </row>
        <row r="3272">
          <cell r="A3272">
            <v>3271</v>
          </cell>
          <cell r="B3272" t="str">
            <v>D</v>
          </cell>
          <cell r="C3272" t="str">
            <v>Road</v>
          </cell>
          <cell r="D3272">
            <v>5257</v>
          </cell>
          <cell r="E3272">
            <v>0</v>
          </cell>
        </row>
        <row r="3273">
          <cell r="A3273">
            <v>3272</v>
          </cell>
          <cell r="B3273" t="str">
            <v>F</v>
          </cell>
          <cell r="C3273" t="str">
            <v>Road</v>
          </cell>
          <cell r="D3273">
            <v>4595</v>
          </cell>
          <cell r="E3273">
            <v>0</v>
          </cell>
        </row>
        <row r="3274">
          <cell r="A3274">
            <v>3273</v>
          </cell>
          <cell r="B3274" t="str">
            <v>A</v>
          </cell>
          <cell r="C3274" t="str">
            <v>Road</v>
          </cell>
          <cell r="D3274">
            <v>5359</v>
          </cell>
          <cell r="E3274">
            <v>1</v>
          </cell>
        </row>
        <row r="3275">
          <cell r="A3275">
            <v>3274</v>
          </cell>
          <cell r="B3275" t="str">
            <v>B</v>
          </cell>
          <cell r="C3275" t="str">
            <v>Road</v>
          </cell>
          <cell r="D3275">
            <v>4864</v>
          </cell>
          <cell r="E3275">
            <v>0</v>
          </cell>
        </row>
        <row r="3276">
          <cell r="A3276">
            <v>3275</v>
          </cell>
          <cell r="B3276" t="str">
            <v>C</v>
          </cell>
          <cell r="C3276" t="str">
            <v>Road</v>
          </cell>
          <cell r="D3276">
            <v>5561</v>
          </cell>
          <cell r="E3276">
            <v>1</v>
          </cell>
        </row>
        <row r="3277">
          <cell r="A3277">
            <v>3276</v>
          </cell>
          <cell r="B3277" t="str">
            <v>F</v>
          </cell>
          <cell r="C3277" t="str">
            <v>Road</v>
          </cell>
          <cell r="D3277">
            <v>5693</v>
          </cell>
          <cell r="E3277">
            <v>1</v>
          </cell>
        </row>
        <row r="3278">
          <cell r="A3278">
            <v>3277</v>
          </cell>
          <cell r="B3278" t="str">
            <v>D</v>
          </cell>
          <cell r="C3278" t="str">
            <v>Road</v>
          </cell>
          <cell r="D3278">
            <v>4230</v>
          </cell>
          <cell r="E3278">
            <v>1</v>
          </cell>
        </row>
        <row r="3279">
          <cell r="A3279">
            <v>3278</v>
          </cell>
          <cell r="B3279" t="str">
            <v>F</v>
          </cell>
          <cell r="C3279" t="str">
            <v>Road</v>
          </cell>
          <cell r="D3279">
            <v>5398</v>
          </cell>
          <cell r="E3279">
            <v>1</v>
          </cell>
        </row>
        <row r="3280">
          <cell r="A3280">
            <v>3279</v>
          </cell>
          <cell r="B3280" t="str">
            <v>A</v>
          </cell>
          <cell r="C3280" t="str">
            <v>Road</v>
          </cell>
          <cell r="D3280">
            <v>6000</v>
          </cell>
          <cell r="E3280">
            <v>0</v>
          </cell>
        </row>
        <row r="3281">
          <cell r="A3281">
            <v>3280</v>
          </cell>
          <cell r="B3281" t="str">
            <v>B</v>
          </cell>
          <cell r="C3281" t="str">
            <v>Road</v>
          </cell>
          <cell r="D3281">
            <v>4769</v>
          </cell>
          <cell r="E3281">
            <v>0</v>
          </cell>
        </row>
        <row r="3282">
          <cell r="A3282">
            <v>3281</v>
          </cell>
          <cell r="B3282" t="str">
            <v>C</v>
          </cell>
          <cell r="C3282" t="str">
            <v>Road</v>
          </cell>
          <cell r="D3282">
            <v>4116</v>
          </cell>
          <cell r="E3282">
            <v>1</v>
          </cell>
        </row>
        <row r="3283">
          <cell r="A3283">
            <v>3282</v>
          </cell>
          <cell r="B3283" t="str">
            <v>F</v>
          </cell>
          <cell r="C3283" t="str">
            <v>Road</v>
          </cell>
          <cell r="D3283">
            <v>4960</v>
          </cell>
          <cell r="E3283">
            <v>0</v>
          </cell>
        </row>
        <row r="3284">
          <cell r="A3284">
            <v>3283</v>
          </cell>
          <cell r="B3284" t="str">
            <v>D</v>
          </cell>
          <cell r="C3284" t="str">
            <v>Road</v>
          </cell>
          <cell r="D3284">
            <v>4449</v>
          </cell>
          <cell r="E3284">
            <v>0</v>
          </cell>
        </row>
        <row r="3285">
          <cell r="A3285">
            <v>3284</v>
          </cell>
          <cell r="B3285" t="str">
            <v>F</v>
          </cell>
          <cell r="C3285" t="str">
            <v>Flight</v>
          </cell>
          <cell r="D3285">
            <v>5154</v>
          </cell>
          <cell r="E3285">
            <v>0</v>
          </cell>
        </row>
        <row r="3286">
          <cell r="A3286">
            <v>3285</v>
          </cell>
          <cell r="B3286" t="str">
            <v>A</v>
          </cell>
          <cell r="C3286" t="str">
            <v>Flight</v>
          </cell>
          <cell r="D3286">
            <v>4808</v>
          </cell>
          <cell r="E3286">
            <v>1</v>
          </cell>
        </row>
        <row r="3287">
          <cell r="A3287">
            <v>3286</v>
          </cell>
          <cell r="B3287" t="str">
            <v>B</v>
          </cell>
          <cell r="C3287" t="str">
            <v>Flight</v>
          </cell>
          <cell r="D3287">
            <v>4586</v>
          </cell>
          <cell r="E3287">
            <v>0</v>
          </cell>
        </row>
        <row r="3288">
          <cell r="A3288">
            <v>3287</v>
          </cell>
          <cell r="B3288" t="str">
            <v>C</v>
          </cell>
          <cell r="C3288" t="str">
            <v>Flight</v>
          </cell>
          <cell r="D3288">
            <v>5895</v>
          </cell>
          <cell r="E3288">
            <v>0</v>
          </cell>
        </row>
        <row r="3289">
          <cell r="A3289">
            <v>3288</v>
          </cell>
          <cell r="B3289" t="str">
            <v>F</v>
          </cell>
          <cell r="C3289" t="str">
            <v>Flight</v>
          </cell>
          <cell r="D3289">
            <v>4511</v>
          </cell>
          <cell r="E3289">
            <v>0</v>
          </cell>
        </row>
        <row r="3290">
          <cell r="A3290">
            <v>3289</v>
          </cell>
          <cell r="B3290" t="str">
            <v>D</v>
          </cell>
          <cell r="C3290" t="str">
            <v>Flight</v>
          </cell>
          <cell r="D3290">
            <v>5943</v>
          </cell>
          <cell r="E3290">
            <v>1</v>
          </cell>
        </row>
        <row r="3291">
          <cell r="A3291">
            <v>3290</v>
          </cell>
          <cell r="B3291" t="str">
            <v>F</v>
          </cell>
          <cell r="C3291" t="str">
            <v>Flight</v>
          </cell>
          <cell r="D3291">
            <v>4649</v>
          </cell>
          <cell r="E3291">
            <v>0</v>
          </cell>
        </row>
        <row r="3292">
          <cell r="A3292">
            <v>3291</v>
          </cell>
          <cell r="B3292" t="str">
            <v>A</v>
          </cell>
          <cell r="C3292" t="str">
            <v>Flight</v>
          </cell>
          <cell r="D3292">
            <v>5643</v>
          </cell>
          <cell r="E3292">
            <v>1</v>
          </cell>
        </row>
        <row r="3293">
          <cell r="A3293">
            <v>3292</v>
          </cell>
          <cell r="B3293" t="str">
            <v>B</v>
          </cell>
          <cell r="C3293" t="str">
            <v>Flight</v>
          </cell>
          <cell r="D3293">
            <v>5360</v>
          </cell>
          <cell r="E3293">
            <v>0</v>
          </cell>
        </row>
        <row r="3294">
          <cell r="A3294">
            <v>3293</v>
          </cell>
          <cell r="B3294" t="str">
            <v>C</v>
          </cell>
          <cell r="C3294" t="str">
            <v>Flight</v>
          </cell>
          <cell r="D3294">
            <v>5041</v>
          </cell>
          <cell r="E3294">
            <v>0</v>
          </cell>
        </row>
        <row r="3295">
          <cell r="A3295">
            <v>3294</v>
          </cell>
          <cell r="B3295" t="str">
            <v>F</v>
          </cell>
          <cell r="C3295" t="str">
            <v>Flight</v>
          </cell>
          <cell r="D3295">
            <v>5088</v>
          </cell>
          <cell r="E3295">
            <v>0</v>
          </cell>
        </row>
        <row r="3296">
          <cell r="A3296">
            <v>3295</v>
          </cell>
          <cell r="B3296" t="str">
            <v>D</v>
          </cell>
          <cell r="C3296" t="str">
            <v>Flight</v>
          </cell>
          <cell r="D3296">
            <v>4283</v>
          </cell>
          <cell r="E3296">
            <v>1</v>
          </cell>
        </row>
        <row r="3297">
          <cell r="A3297">
            <v>3296</v>
          </cell>
          <cell r="B3297" t="str">
            <v>F</v>
          </cell>
          <cell r="C3297" t="str">
            <v>Flight</v>
          </cell>
          <cell r="D3297">
            <v>4933</v>
          </cell>
          <cell r="E3297">
            <v>1</v>
          </cell>
        </row>
        <row r="3298">
          <cell r="A3298">
            <v>3297</v>
          </cell>
          <cell r="B3298" t="str">
            <v>A</v>
          </cell>
          <cell r="C3298" t="str">
            <v>Flight</v>
          </cell>
          <cell r="D3298">
            <v>4597</v>
          </cell>
          <cell r="E3298">
            <v>1</v>
          </cell>
        </row>
        <row r="3299">
          <cell r="A3299">
            <v>3298</v>
          </cell>
          <cell r="B3299" t="str">
            <v>B</v>
          </cell>
          <cell r="C3299" t="str">
            <v>Flight</v>
          </cell>
          <cell r="D3299">
            <v>4989</v>
          </cell>
          <cell r="E3299">
            <v>1</v>
          </cell>
        </row>
        <row r="3300">
          <cell r="A3300">
            <v>3299</v>
          </cell>
          <cell r="B3300" t="str">
            <v>C</v>
          </cell>
          <cell r="C3300" t="str">
            <v>Flight</v>
          </cell>
          <cell r="D3300">
            <v>4420</v>
          </cell>
          <cell r="E3300">
            <v>1</v>
          </cell>
        </row>
        <row r="3301">
          <cell r="A3301">
            <v>3300</v>
          </cell>
          <cell r="B3301" t="str">
            <v>F</v>
          </cell>
          <cell r="C3301" t="str">
            <v>Flight</v>
          </cell>
          <cell r="D3301">
            <v>4919</v>
          </cell>
          <cell r="E3301">
            <v>0</v>
          </cell>
        </row>
        <row r="3302">
          <cell r="A3302">
            <v>3301</v>
          </cell>
          <cell r="B3302" t="str">
            <v>D</v>
          </cell>
          <cell r="C3302" t="str">
            <v>Flight</v>
          </cell>
          <cell r="D3302">
            <v>4392</v>
          </cell>
          <cell r="E3302">
            <v>0</v>
          </cell>
        </row>
        <row r="3303">
          <cell r="A3303">
            <v>3302</v>
          </cell>
          <cell r="B3303" t="str">
            <v>F</v>
          </cell>
          <cell r="C3303" t="str">
            <v>Flight</v>
          </cell>
          <cell r="D3303">
            <v>4949</v>
          </cell>
          <cell r="E3303">
            <v>1</v>
          </cell>
        </row>
        <row r="3304">
          <cell r="A3304">
            <v>3303</v>
          </cell>
          <cell r="B3304" t="str">
            <v>A</v>
          </cell>
          <cell r="C3304" t="str">
            <v>Flight</v>
          </cell>
          <cell r="D3304">
            <v>5664</v>
          </cell>
          <cell r="E3304">
            <v>0</v>
          </cell>
        </row>
        <row r="3305">
          <cell r="A3305">
            <v>3304</v>
          </cell>
          <cell r="B3305" t="str">
            <v>B</v>
          </cell>
          <cell r="C3305" t="str">
            <v>Flight</v>
          </cell>
          <cell r="D3305">
            <v>4268</v>
          </cell>
          <cell r="E3305">
            <v>0</v>
          </cell>
        </row>
        <row r="3306">
          <cell r="A3306">
            <v>3305</v>
          </cell>
          <cell r="B3306" t="str">
            <v>C</v>
          </cell>
          <cell r="C3306" t="str">
            <v>Flight</v>
          </cell>
          <cell r="D3306">
            <v>4213</v>
          </cell>
          <cell r="E3306">
            <v>0</v>
          </cell>
        </row>
        <row r="3307">
          <cell r="A3307">
            <v>3306</v>
          </cell>
          <cell r="B3307" t="str">
            <v>F</v>
          </cell>
          <cell r="C3307" t="str">
            <v>Ship</v>
          </cell>
          <cell r="D3307">
            <v>5218</v>
          </cell>
          <cell r="E3307">
            <v>0</v>
          </cell>
        </row>
        <row r="3308">
          <cell r="A3308">
            <v>3307</v>
          </cell>
          <cell r="B3308" t="str">
            <v>D</v>
          </cell>
          <cell r="C3308" t="str">
            <v>Ship</v>
          </cell>
          <cell r="D3308">
            <v>5897</v>
          </cell>
          <cell r="E3308">
            <v>0</v>
          </cell>
        </row>
        <row r="3309">
          <cell r="A3309">
            <v>3308</v>
          </cell>
          <cell r="B3309" t="str">
            <v>F</v>
          </cell>
          <cell r="C3309" t="str">
            <v>Ship</v>
          </cell>
          <cell r="D3309">
            <v>4006</v>
          </cell>
          <cell r="E3309">
            <v>0</v>
          </cell>
        </row>
        <row r="3310">
          <cell r="A3310">
            <v>3309</v>
          </cell>
          <cell r="B3310" t="str">
            <v>A</v>
          </cell>
          <cell r="C3310" t="str">
            <v>Ship</v>
          </cell>
          <cell r="D3310">
            <v>4011</v>
          </cell>
          <cell r="E3310">
            <v>0</v>
          </cell>
        </row>
        <row r="3311">
          <cell r="A3311">
            <v>3310</v>
          </cell>
          <cell r="B3311" t="str">
            <v>B</v>
          </cell>
          <cell r="C3311" t="str">
            <v>Ship</v>
          </cell>
          <cell r="D3311">
            <v>4137</v>
          </cell>
          <cell r="E3311">
            <v>0</v>
          </cell>
        </row>
        <row r="3312">
          <cell r="A3312">
            <v>3311</v>
          </cell>
          <cell r="B3312" t="str">
            <v>C</v>
          </cell>
          <cell r="C3312" t="str">
            <v>Ship</v>
          </cell>
          <cell r="D3312">
            <v>5206</v>
          </cell>
          <cell r="E3312">
            <v>0</v>
          </cell>
        </row>
        <row r="3313">
          <cell r="A3313">
            <v>3312</v>
          </cell>
          <cell r="B3313" t="str">
            <v>F</v>
          </cell>
          <cell r="C3313" t="str">
            <v>Ship</v>
          </cell>
          <cell r="D3313">
            <v>5159</v>
          </cell>
          <cell r="E3313">
            <v>0</v>
          </cell>
        </row>
        <row r="3314">
          <cell r="A3314">
            <v>3313</v>
          </cell>
          <cell r="B3314" t="str">
            <v>D</v>
          </cell>
          <cell r="C3314" t="str">
            <v>Ship</v>
          </cell>
          <cell r="D3314">
            <v>5121</v>
          </cell>
          <cell r="E3314">
            <v>1</v>
          </cell>
        </row>
        <row r="3315">
          <cell r="A3315">
            <v>3314</v>
          </cell>
          <cell r="B3315" t="str">
            <v>F</v>
          </cell>
          <cell r="C3315" t="str">
            <v>Ship</v>
          </cell>
          <cell r="D3315">
            <v>4117</v>
          </cell>
          <cell r="E3315">
            <v>1</v>
          </cell>
        </row>
        <row r="3316">
          <cell r="A3316">
            <v>3315</v>
          </cell>
          <cell r="B3316" t="str">
            <v>A</v>
          </cell>
          <cell r="C3316" t="str">
            <v>Ship</v>
          </cell>
          <cell r="D3316">
            <v>5686</v>
          </cell>
          <cell r="E3316">
            <v>0</v>
          </cell>
        </row>
        <row r="3317">
          <cell r="A3317">
            <v>3316</v>
          </cell>
          <cell r="B3317" t="str">
            <v>B</v>
          </cell>
          <cell r="C3317" t="str">
            <v>Ship</v>
          </cell>
          <cell r="D3317">
            <v>5379</v>
          </cell>
          <cell r="E3317">
            <v>1</v>
          </cell>
        </row>
        <row r="3318">
          <cell r="A3318">
            <v>3317</v>
          </cell>
          <cell r="B3318" t="str">
            <v>C</v>
          </cell>
          <cell r="C3318" t="str">
            <v>Ship</v>
          </cell>
          <cell r="D3318">
            <v>4462</v>
          </cell>
          <cell r="E3318">
            <v>1</v>
          </cell>
        </row>
        <row r="3319">
          <cell r="A3319">
            <v>3318</v>
          </cell>
          <cell r="B3319" t="str">
            <v>F</v>
          </cell>
          <cell r="C3319" t="str">
            <v>Ship</v>
          </cell>
          <cell r="D3319">
            <v>4857</v>
          </cell>
          <cell r="E3319">
            <v>0</v>
          </cell>
        </row>
        <row r="3320">
          <cell r="A3320">
            <v>3319</v>
          </cell>
          <cell r="B3320" t="str">
            <v>D</v>
          </cell>
          <cell r="C3320" t="str">
            <v>Ship</v>
          </cell>
          <cell r="D3320">
            <v>4334</v>
          </cell>
          <cell r="E3320">
            <v>0</v>
          </cell>
        </row>
        <row r="3321">
          <cell r="A3321">
            <v>3320</v>
          </cell>
          <cell r="B3321" t="str">
            <v>F</v>
          </cell>
          <cell r="C3321" t="str">
            <v>Ship</v>
          </cell>
          <cell r="D3321">
            <v>5221</v>
          </cell>
          <cell r="E3321">
            <v>0</v>
          </cell>
        </row>
        <row r="3322">
          <cell r="A3322">
            <v>3321</v>
          </cell>
          <cell r="B3322" t="str">
            <v>A</v>
          </cell>
          <cell r="C3322" t="str">
            <v>Ship</v>
          </cell>
          <cell r="D3322">
            <v>4803</v>
          </cell>
          <cell r="E3322">
            <v>1</v>
          </cell>
        </row>
        <row r="3323">
          <cell r="A3323">
            <v>3322</v>
          </cell>
          <cell r="B3323" t="str">
            <v>B</v>
          </cell>
          <cell r="C3323" t="str">
            <v>Ship</v>
          </cell>
          <cell r="D3323">
            <v>4203</v>
          </cell>
          <cell r="E3323">
            <v>0</v>
          </cell>
        </row>
        <row r="3324">
          <cell r="A3324">
            <v>3323</v>
          </cell>
          <cell r="B3324" t="str">
            <v>C</v>
          </cell>
          <cell r="C3324" t="str">
            <v>Ship</v>
          </cell>
          <cell r="D3324">
            <v>5712</v>
          </cell>
          <cell r="E3324">
            <v>1</v>
          </cell>
        </row>
        <row r="3325">
          <cell r="A3325">
            <v>3324</v>
          </cell>
          <cell r="B3325" t="str">
            <v>F</v>
          </cell>
          <cell r="C3325" t="str">
            <v>Ship</v>
          </cell>
          <cell r="D3325">
            <v>4125</v>
          </cell>
          <cell r="E3325">
            <v>1</v>
          </cell>
        </row>
        <row r="3326">
          <cell r="A3326">
            <v>3325</v>
          </cell>
          <cell r="B3326" t="str">
            <v>D</v>
          </cell>
          <cell r="C3326" t="str">
            <v>Ship</v>
          </cell>
          <cell r="D3326">
            <v>5287</v>
          </cell>
          <cell r="E3326">
            <v>1</v>
          </cell>
        </row>
        <row r="3327">
          <cell r="A3327">
            <v>3326</v>
          </cell>
          <cell r="B3327" t="str">
            <v>F</v>
          </cell>
          <cell r="C3327" t="str">
            <v>Ship</v>
          </cell>
          <cell r="D3327">
            <v>5184</v>
          </cell>
          <cell r="E3327">
            <v>0</v>
          </cell>
        </row>
        <row r="3328">
          <cell r="A3328">
            <v>3327</v>
          </cell>
          <cell r="B3328" t="str">
            <v>A</v>
          </cell>
          <cell r="C3328" t="str">
            <v>Ship</v>
          </cell>
          <cell r="D3328">
            <v>5923</v>
          </cell>
          <cell r="E3328">
            <v>0</v>
          </cell>
        </row>
        <row r="3329">
          <cell r="A3329">
            <v>3328</v>
          </cell>
          <cell r="B3329" t="str">
            <v>B</v>
          </cell>
          <cell r="C3329" t="str">
            <v>Ship</v>
          </cell>
          <cell r="D3329">
            <v>5021</v>
          </cell>
          <cell r="E3329">
            <v>0</v>
          </cell>
        </row>
        <row r="3330">
          <cell r="A3330">
            <v>3329</v>
          </cell>
          <cell r="B3330" t="str">
            <v>C</v>
          </cell>
          <cell r="C3330" t="str">
            <v>Ship</v>
          </cell>
          <cell r="D3330">
            <v>4289</v>
          </cell>
          <cell r="E3330">
            <v>0</v>
          </cell>
        </row>
        <row r="3331">
          <cell r="A3331">
            <v>3330</v>
          </cell>
          <cell r="B3331" t="str">
            <v>F</v>
          </cell>
          <cell r="C3331" t="str">
            <v>Ship</v>
          </cell>
          <cell r="D3331">
            <v>5776</v>
          </cell>
          <cell r="E3331">
            <v>0</v>
          </cell>
        </row>
        <row r="3332">
          <cell r="A3332">
            <v>3331</v>
          </cell>
          <cell r="B3332" t="str">
            <v>D</v>
          </cell>
          <cell r="C3332" t="str">
            <v>Ship</v>
          </cell>
          <cell r="D3332">
            <v>5661</v>
          </cell>
          <cell r="E3332">
            <v>0</v>
          </cell>
        </row>
        <row r="3333">
          <cell r="A3333">
            <v>3332</v>
          </cell>
          <cell r="B3333" t="str">
            <v>F</v>
          </cell>
          <cell r="C3333" t="str">
            <v>Ship</v>
          </cell>
          <cell r="D3333">
            <v>5840</v>
          </cell>
          <cell r="E3333">
            <v>1</v>
          </cell>
        </row>
        <row r="3334">
          <cell r="A3334">
            <v>3333</v>
          </cell>
          <cell r="B3334" t="str">
            <v>A</v>
          </cell>
          <cell r="C3334" t="str">
            <v>Ship</v>
          </cell>
          <cell r="D3334">
            <v>4698</v>
          </cell>
          <cell r="E3334">
            <v>0</v>
          </cell>
        </row>
        <row r="3335">
          <cell r="A3335">
            <v>3334</v>
          </cell>
          <cell r="B3335" t="str">
            <v>B</v>
          </cell>
          <cell r="C3335" t="str">
            <v>Ship</v>
          </cell>
          <cell r="D3335">
            <v>4037</v>
          </cell>
          <cell r="E3335">
            <v>1</v>
          </cell>
        </row>
        <row r="3336">
          <cell r="A3336">
            <v>3335</v>
          </cell>
          <cell r="B3336" t="str">
            <v>C</v>
          </cell>
          <cell r="C3336" t="str">
            <v>Ship</v>
          </cell>
          <cell r="D3336">
            <v>4140</v>
          </cell>
          <cell r="E3336">
            <v>0</v>
          </cell>
        </row>
        <row r="3337">
          <cell r="A3337">
            <v>3336</v>
          </cell>
          <cell r="B3337" t="str">
            <v>F</v>
          </cell>
          <cell r="C3337" t="str">
            <v>Ship</v>
          </cell>
          <cell r="D3337">
            <v>4931</v>
          </cell>
          <cell r="E3337">
            <v>1</v>
          </cell>
        </row>
        <row r="3338">
          <cell r="A3338">
            <v>3337</v>
          </cell>
          <cell r="B3338" t="str">
            <v>D</v>
          </cell>
          <cell r="C3338" t="str">
            <v>Ship</v>
          </cell>
          <cell r="D3338">
            <v>4776</v>
          </cell>
          <cell r="E3338">
            <v>0</v>
          </cell>
        </row>
        <row r="3339">
          <cell r="A3339">
            <v>3338</v>
          </cell>
          <cell r="B3339" t="str">
            <v>F</v>
          </cell>
          <cell r="C3339" t="str">
            <v>Ship</v>
          </cell>
          <cell r="D3339">
            <v>4431</v>
          </cell>
          <cell r="E3339">
            <v>0</v>
          </cell>
        </row>
        <row r="3340">
          <cell r="A3340">
            <v>3339</v>
          </cell>
          <cell r="B3340" t="str">
            <v>A</v>
          </cell>
          <cell r="C3340" t="str">
            <v>Ship</v>
          </cell>
          <cell r="D3340">
            <v>4332</v>
          </cell>
          <cell r="E3340">
            <v>1</v>
          </cell>
        </row>
        <row r="3341">
          <cell r="A3341">
            <v>3340</v>
          </cell>
          <cell r="B3341" t="str">
            <v>B</v>
          </cell>
          <cell r="C3341" t="str">
            <v>Ship</v>
          </cell>
          <cell r="D3341">
            <v>5252</v>
          </cell>
          <cell r="E3341">
            <v>0</v>
          </cell>
        </row>
        <row r="3342">
          <cell r="A3342">
            <v>3341</v>
          </cell>
          <cell r="B3342" t="str">
            <v>C</v>
          </cell>
          <cell r="C3342" t="str">
            <v>Ship</v>
          </cell>
          <cell r="D3342">
            <v>4947</v>
          </cell>
          <cell r="E3342">
            <v>1</v>
          </cell>
        </row>
        <row r="3343">
          <cell r="A3343">
            <v>3342</v>
          </cell>
          <cell r="B3343" t="str">
            <v>F</v>
          </cell>
          <cell r="C3343" t="str">
            <v>Ship</v>
          </cell>
          <cell r="D3343">
            <v>4369</v>
          </cell>
          <cell r="E3343">
            <v>0</v>
          </cell>
        </row>
        <row r="3344">
          <cell r="A3344">
            <v>3343</v>
          </cell>
          <cell r="B3344" t="str">
            <v>D</v>
          </cell>
          <cell r="C3344" t="str">
            <v>Ship</v>
          </cell>
          <cell r="D3344">
            <v>5361</v>
          </cell>
          <cell r="E3344">
            <v>1</v>
          </cell>
        </row>
        <row r="3345">
          <cell r="A3345">
            <v>3344</v>
          </cell>
          <cell r="B3345" t="str">
            <v>F</v>
          </cell>
          <cell r="C3345" t="str">
            <v>Ship</v>
          </cell>
          <cell r="D3345">
            <v>5715</v>
          </cell>
          <cell r="E3345">
            <v>0</v>
          </cell>
        </row>
        <row r="3346">
          <cell r="A3346">
            <v>3345</v>
          </cell>
          <cell r="B3346" t="str">
            <v>A</v>
          </cell>
          <cell r="C3346" t="str">
            <v>Ship</v>
          </cell>
          <cell r="D3346">
            <v>4663</v>
          </cell>
          <cell r="E3346">
            <v>0</v>
          </cell>
        </row>
        <row r="3347">
          <cell r="A3347">
            <v>3346</v>
          </cell>
          <cell r="B3347" t="str">
            <v>B</v>
          </cell>
          <cell r="C3347" t="str">
            <v>Ship</v>
          </cell>
          <cell r="D3347">
            <v>4985</v>
          </cell>
          <cell r="E3347">
            <v>0</v>
          </cell>
        </row>
        <row r="3348">
          <cell r="A3348">
            <v>3347</v>
          </cell>
          <cell r="B3348" t="str">
            <v>C</v>
          </cell>
          <cell r="C3348" t="str">
            <v>Ship</v>
          </cell>
          <cell r="D3348">
            <v>4796</v>
          </cell>
          <cell r="E3348">
            <v>0</v>
          </cell>
        </row>
        <row r="3349">
          <cell r="A3349">
            <v>3348</v>
          </cell>
          <cell r="B3349" t="str">
            <v>F</v>
          </cell>
          <cell r="C3349" t="str">
            <v>Ship</v>
          </cell>
          <cell r="D3349">
            <v>4914</v>
          </cell>
          <cell r="E3349">
            <v>1</v>
          </cell>
        </row>
        <row r="3350">
          <cell r="A3350">
            <v>3349</v>
          </cell>
          <cell r="B3350" t="str">
            <v>D</v>
          </cell>
          <cell r="C3350" t="str">
            <v>Ship</v>
          </cell>
          <cell r="D3350">
            <v>4942</v>
          </cell>
          <cell r="E3350">
            <v>0</v>
          </cell>
        </row>
        <row r="3351">
          <cell r="A3351">
            <v>3350</v>
          </cell>
          <cell r="B3351" t="str">
            <v>F</v>
          </cell>
          <cell r="C3351" t="str">
            <v>Ship</v>
          </cell>
          <cell r="D3351">
            <v>4352</v>
          </cell>
          <cell r="E3351">
            <v>0</v>
          </cell>
        </row>
        <row r="3352">
          <cell r="A3352">
            <v>3351</v>
          </cell>
          <cell r="B3352" t="str">
            <v>A</v>
          </cell>
          <cell r="C3352" t="str">
            <v>Ship</v>
          </cell>
          <cell r="D3352">
            <v>5937</v>
          </cell>
          <cell r="E3352">
            <v>0</v>
          </cell>
        </row>
        <row r="3353">
          <cell r="A3353">
            <v>3352</v>
          </cell>
          <cell r="B3353" t="str">
            <v>B</v>
          </cell>
          <cell r="C3353" t="str">
            <v>Ship</v>
          </cell>
          <cell r="D3353">
            <v>5947</v>
          </cell>
          <cell r="E3353">
            <v>0</v>
          </cell>
        </row>
        <row r="3354">
          <cell r="A3354">
            <v>3353</v>
          </cell>
          <cell r="B3354" t="str">
            <v>C</v>
          </cell>
          <cell r="C3354" t="str">
            <v>Ship</v>
          </cell>
          <cell r="D3354">
            <v>4486</v>
          </cell>
          <cell r="E3354">
            <v>1</v>
          </cell>
        </row>
        <row r="3355">
          <cell r="A3355">
            <v>3354</v>
          </cell>
          <cell r="B3355" t="str">
            <v>F</v>
          </cell>
          <cell r="C3355" t="str">
            <v>Ship</v>
          </cell>
          <cell r="D3355">
            <v>4554</v>
          </cell>
          <cell r="E3355">
            <v>0</v>
          </cell>
        </row>
        <row r="3356">
          <cell r="A3356">
            <v>3355</v>
          </cell>
          <cell r="B3356" t="str">
            <v>D</v>
          </cell>
          <cell r="C3356" t="str">
            <v>Ship</v>
          </cell>
          <cell r="D3356">
            <v>5038</v>
          </cell>
          <cell r="E3356">
            <v>0</v>
          </cell>
        </row>
        <row r="3357">
          <cell r="A3357">
            <v>3356</v>
          </cell>
          <cell r="B3357" t="str">
            <v>F</v>
          </cell>
          <cell r="C3357" t="str">
            <v>Ship</v>
          </cell>
          <cell r="D3357">
            <v>5893</v>
          </cell>
          <cell r="E3357">
            <v>1</v>
          </cell>
        </row>
        <row r="3358">
          <cell r="A3358">
            <v>3357</v>
          </cell>
          <cell r="B3358" t="str">
            <v>A</v>
          </cell>
          <cell r="C3358" t="str">
            <v>Ship</v>
          </cell>
          <cell r="D3358">
            <v>5739</v>
          </cell>
          <cell r="E3358">
            <v>0</v>
          </cell>
        </row>
        <row r="3359">
          <cell r="A3359">
            <v>3358</v>
          </cell>
          <cell r="B3359" t="str">
            <v>B</v>
          </cell>
          <cell r="C3359" t="str">
            <v>Ship</v>
          </cell>
          <cell r="D3359">
            <v>5777</v>
          </cell>
          <cell r="E3359">
            <v>1</v>
          </cell>
        </row>
        <row r="3360">
          <cell r="A3360">
            <v>3359</v>
          </cell>
          <cell r="B3360" t="str">
            <v>C</v>
          </cell>
          <cell r="C3360" t="str">
            <v>Ship</v>
          </cell>
          <cell r="D3360">
            <v>4977</v>
          </cell>
          <cell r="E3360">
            <v>1</v>
          </cell>
        </row>
        <row r="3361">
          <cell r="A3361">
            <v>3360</v>
          </cell>
          <cell r="B3361" t="str">
            <v>F</v>
          </cell>
          <cell r="C3361" t="str">
            <v>Ship</v>
          </cell>
          <cell r="D3361">
            <v>4442</v>
          </cell>
          <cell r="E3361">
            <v>1</v>
          </cell>
        </row>
        <row r="3362">
          <cell r="A3362">
            <v>3361</v>
          </cell>
          <cell r="B3362" t="str">
            <v>D</v>
          </cell>
          <cell r="C3362" t="str">
            <v>Ship</v>
          </cell>
          <cell r="D3362">
            <v>4623</v>
          </cell>
          <cell r="E3362">
            <v>1</v>
          </cell>
        </row>
        <row r="3363">
          <cell r="A3363">
            <v>3362</v>
          </cell>
          <cell r="B3363" t="str">
            <v>F</v>
          </cell>
          <cell r="C3363" t="str">
            <v>Ship</v>
          </cell>
          <cell r="D3363">
            <v>5298</v>
          </cell>
          <cell r="E3363">
            <v>0</v>
          </cell>
        </row>
        <row r="3364">
          <cell r="A3364">
            <v>3363</v>
          </cell>
          <cell r="B3364" t="str">
            <v>A</v>
          </cell>
          <cell r="C3364" t="str">
            <v>Ship</v>
          </cell>
          <cell r="D3364">
            <v>4431</v>
          </cell>
          <cell r="E3364">
            <v>1</v>
          </cell>
        </row>
        <row r="3365">
          <cell r="A3365">
            <v>3364</v>
          </cell>
          <cell r="B3365" t="str">
            <v>B</v>
          </cell>
          <cell r="C3365" t="str">
            <v>Ship</v>
          </cell>
          <cell r="D3365">
            <v>4198</v>
          </cell>
          <cell r="E3365">
            <v>0</v>
          </cell>
        </row>
        <row r="3366">
          <cell r="A3366">
            <v>3365</v>
          </cell>
          <cell r="B3366" t="str">
            <v>C</v>
          </cell>
          <cell r="C3366" t="str">
            <v>Ship</v>
          </cell>
          <cell r="D3366">
            <v>4615</v>
          </cell>
          <cell r="E3366">
            <v>1</v>
          </cell>
        </row>
        <row r="3367">
          <cell r="A3367">
            <v>3366</v>
          </cell>
          <cell r="B3367" t="str">
            <v>F</v>
          </cell>
          <cell r="C3367" t="str">
            <v>Ship</v>
          </cell>
          <cell r="D3367">
            <v>5784</v>
          </cell>
          <cell r="E3367">
            <v>1</v>
          </cell>
        </row>
        <row r="3368">
          <cell r="A3368">
            <v>3367</v>
          </cell>
          <cell r="B3368" t="str">
            <v>D</v>
          </cell>
          <cell r="C3368" t="str">
            <v>Ship</v>
          </cell>
          <cell r="D3368">
            <v>5672</v>
          </cell>
          <cell r="E3368">
            <v>1</v>
          </cell>
        </row>
        <row r="3369">
          <cell r="A3369">
            <v>3368</v>
          </cell>
          <cell r="B3369" t="str">
            <v>F</v>
          </cell>
          <cell r="C3369" t="str">
            <v>Ship</v>
          </cell>
          <cell r="D3369">
            <v>4872</v>
          </cell>
          <cell r="E3369">
            <v>0</v>
          </cell>
        </row>
        <row r="3370">
          <cell r="A3370">
            <v>3369</v>
          </cell>
          <cell r="B3370" t="str">
            <v>A</v>
          </cell>
          <cell r="C3370" t="str">
            <v>Ship</v>
          </cell>
          <cell r="D3370">
            <v>1233</v>
          </cell>
          <cell r="E3370">
            <v>0</v>
          </cell>
        </row>
        <row r="3371">
          <cell r="A3371">
            <v>3370</v>
          </cell>
          <cell r="B3371" t="str">
            <v>B</v>
          </cell>
          <cell r="C3371" t="str">
            <v>Ship</v>
          </cell>
          <cell r="D3371">
            <v>1752</v>
          </cell>
          <cell r="E3371">
            <v>0</v>
          </cell>
        </row>
        <row r="3372">
          <cell r="A3372">
            <v>3371</v>
          </cell>
          <cell r="B3372" t="str">
            <v>C</v>
          </cell>
          <cell r="C3372" t="str">
            <v>Ship</v>
          </cell>
          <cell r="D3372">
            <v>5470</v>
          </cell>
          <cell r="E3372">
            <v>0</v>
          </cell>
        </row>
        <row r="3373">
          <cell r="A3373">
            <v>3372</v>
          </cell>
          <cell r="B3373" t="str">
            <v>F</v>
          </cell>
          <cell r="C3373" t="str">
            <v>Ship</v>
          </cell>
          <cell r="D3373">
            <v>5346</v>
          </cell>
          <cell r="E3373">
            <v>0</v>
          </cell>
        </row>
        <row r="3374">
          <cell r="A3374">
            <v>3373</v>
          </cell>
          <cell r="B3374" t="str">
            <v>D</v>
          </cell>
          <cell r="C3374" t="str">
            <v>Ship</v>
          </cell>
          <cell r="D3374">
            <v>4568</v>
          </cell>
          <cell r="E3374">
            <v>1</v>
          </cell>
        </row>
        <row r="3375">
          <cell r="A3375">
            <v>3374</v>
          </cell>
          <cell r="B3375" t="str">
            <v>F</v>
          </cell>
          <cell r="C3375" t="str">
            <v>Ship</v>
          </cell>
          <cell r="D3375">
            <v>5841</v>
          </cell>
          <cell r="E3375">
            <v>0</v>
          </cell>
        </row>
        <row r="3376">
          <cell r="A3376">
            <v>3375</v>
          </cell>
          <cell r="B3376" t="str">
            <v>A</v>
          </cell>
          <cell r="C3376" t="str">
            <v>Ship</v>
          </cell>
          <cell r="D3376">
            <v>5801</v>
          </cell>
          <cell r="E3376">
            <v>0</v>
          </cell>
        </row>
        <row r="3377">
          <cell r="A3377">
            <v>3376</v>
          </cell>
          <cell r="B3377" t="str">
            <v>B</v>
          </cell>
          <cell r="C3377" t="str">
            <v>Ship</v>
          </cell>
          <cell r="D3377">
            <v>5488</v>
          </cell>
          <cell r="E3377">
            <v>1</v>
          </cell>
        </row>
        <row r="3378">
          <cell r="A3378">
            <v>3377</v>
          </cell>
          <cell r="B3378" t="str">
            <v>C</v>
          </cell>
          <cell r="C3378" t="str">
            <v>Ship</v>
          </cell>
          <cell r="D3378">
            <v>4644</v>
          </cell>
          <cell r="E3378">
            <v>1</v>
          </cell>
        </row>
        <row r="3379">
          <cell r="A3379">
            <v>3378</v>
          </cell>
          <cell r="B3379" t="str">
            <v>F</v>
          </cell>
          <cell r="C3379" t="str">
            <v>Ship</v>
          </cell>
          <cell r="D3379">
            <v>4800</v>
          </cell>
          <cell r="E3379">
            <v>0</v>
          </cell>
        </row>
        <row r="3380">
          <cell r="A3380">
            <v>3379</v>
          </cell>
          <cell r="B3380" t="str">
            <v>D</v>
          </cell>
          <cell r="C3380" t="str">
            <v>Ship</v>
          </cell>
          <cell r="D3380">
            <v>5322</v>
          </cell>
          <cell r="E3380">
            <v>0</v>
          </cell>
        </row>
        <row r="3381">
          <cell r="A3381">
            <v>3380</v>
          </cell>
          <cell r="B3381" t="str">
            <v>F</v>
          </cell>
          <cell r="C3381" t="str">
            <v>Ship</v>
          </cell>
          <cell r="D3381">
            <v>4489</v>
          </cell>
          <cell r="E3381">
            <v>1</v>
          </cell>
        </row>
        <row r="3382">
          <cell r="A3382">
            <v>3381</v>
          </cell>
          <cell r="B3382" t="str">
            <v>A</v>
          </cell>
          <cell r="C3382" t="str">
            <v>Ship</v>
          </cell>
          <cell r="D3382">
            <v>5489</v>
          </cell>
          <cell r="E3382">
            <v>1</v>
          </cell>
        </row>
        <row r="3383">
          <cell r="A3383">
            <v>3382</v>
          </cell>
          <cell r="B3383" t="str">
            <v>B</v>
          </cell>
          <cell r="C3383" t="str">
            <v>Ship</v>
          </cell>
          <cell r="D3383">
            <v>4417</v>
          </cell>
          <cell r="E3383">
            <v>0</v>
          </cell>
        </row>
        <row r="3384">
          <cell r="A3384">
            <v>3383</v>
          </cell>
          <cell r="B3384" t="str">
            <v>C</v>
          </cell>
          <cell r="C3384" t="str">
            <v>Ship</v>
          </cell>
          <cell r="D3384">
            <v>4869</v>
          </cell>
          <cell r="E3384">
            <v>1</v>
          </cell>
        </row>
        <row r="3385">
          <cell r="A3385">
            <v>3384</v>
          </cell>
          <cell r="B3385" t="str">
            <v>F</v>
          </cell>
          <cell r="C3385" t="str">
            <v>Ship</v>
          </cell>
          <cell r="D3385">
            <v>5536</v>
          </cell>
          <cell r="E3385">
            <v>0</v>
          </cell>
        </row>
        <row r="3386">
          <cell r="A3386">
            <v>3385</v>
          </cell>
          <cell r="B3386" t="str">
            <v>D</v>
          </cell>
          <cell r="C3386" t="str">
            <v>Ship</v>
          </cell>
          <cell r="D3386">
            <v>5565</v>
          </cell>
          <cell r="E3386">
            <v>0</v>
          </cell>
        </row>
        <row r="3387">
          <cell r="A3387">
            <v>3386</v>
          </cell>
          <cell r="B3387" t="str">
            <v>F</v>
          </cell>
          <cell r="C3387" t="str">
            <v>Ship</v>
          </cell>
          <cell r="D3387">
            <v>4343</v>
          </cell>
          <cell r="E3387">
            <v>0</v>
          </cell>
        </row>
        <row r="3388">
          <cell r="A3388">
            <v>3387</v>
          </cell>
          <cell r="B3388" t="str">
            <v>A</v>
          </cell>
          <cell r="C3388" t="str">
            <v>Ship</v>
          </cell>
          <cell r="D3388">
            <v>4763</v>
          </cell>
          <cell r="E3388">
            <v>1</v>
          </cell>
        </row>
        <row r="3389">
          <cell r="A3389">
            <v>3388</v>
          </cell>
          <cell r="B3389" t="str">
            <v>B</v>
          </cell>
          <cell r="C3389" t="str">
            <v>Ship</v>
          </cell>
          <cell r="D3389">
            <v>5695</v>
          </cell>
          <cell r="E3389">
            <v>0</v>
          </cell>
        </row>
        <row r="3390">
          <cell r="A3390">
            <v>3389</v>
          </cell>
          <cell r="B3390" t="str">
            <v>C</v>
          </cell>
          <cell r="C3390" t="str">
            <v>Ship</v>
          </cell>
          <cell r="D3390">
            <v>5033</v>
          </cell>
          <cell r="E3390">
            <v>1</v>
          </cell>
        </row>
        <row r="3391">
          <cell r="A3391">
            <v>3390</v>
          </cell>
          <cell r="B3391" t="str">
            <v>F</v>
          </cell>
          <cell r="C3391" t="str">
            <v>Ship</v>
          </cell>
          <cell r="D3391">
            <v>4504</v>
          </cell>
          <cell r="E3391">
            <v>1</v>
          </cell>
        </row>
        <row r="3392">
          <cell r="A3392">
            <v>3391</v>
          </cell>
          <cell r="B3392" t="str">
            <v>D</v>
          </cell>
          <cell r="C3392" t="str">
            <v>Ship</v>
          </cell>
          <cell r="D3392">
            <v>4044</v>
          </cell>
          <cell r="E3392">
            <v>1</v>
          </cell>
        </row>
        <row r="3393">
          <cell r="A3393">
            <v>3392</v>
          </cell>
          <cell r="B3393" t="str">
            <v>F</v>
          </cell>
          <cell r="C3393" t="str">
            <v>Ship</v>
          </cell>
          <cell r="D3393">
            <v>4120</v>
          </cell>
          <cell r="E3393">
            <v>1</v>
          </cell>
        </row>
        <row r="3394">
          <cell r="A3394">
            <v>3393</v>
          </cell>
          <cell r="B3394" t="str">
            <v>A</v>
          </cell>
          <cell r="C3394" t="str">
            <v>Ship</v>
          </cell>
          <cell r="D3394">
            <v>1523</v>
          </cell>
          <cell r="E3394">
            <v>1</v>
          </cell>
        </row>
        <row r="3395">
          <cell r="A3395">
            <v>3394</v>
          </cell>
          <cell r="B3395" t="str">
            <v>B</v>
          </cell>
          <cell r="C3395" t="str">
            <v>Ship</v>
          </cell>
          <cell r="D3395">
            <v>1712</v>
          </cell>
          <cell r="E3395">
            <v>1</v>
          </cell>
        </row>
        <row r="3396">
          <cell r="A3396">
            <v>3395</v>
          </cell>
          <cell r="B3396" t="str">
            <v>C</v>
          </cell>
          <cell r="C3396" t="str">
            <v>Ship</v>
          </cell>
          <cell r="D3396">
            <v>4351</v>
          </cell>
          <cell r="E3396">
            <v>1</v>
          </cell>
        </row>
        <row r="3397">
          <cell r="A3397">
            <v>3396</v>
          </cell>
          <cell r="B3397" t="str">
            <v>F</v>
          </cell>
          <cell r="C3397" t="str">
            <v>Ship</v>
          </cell>
          <cell r="D3397">
            <v>4616</v>
          </cell>
          <cell r="E3397">
            <v>0</v>
          </cell>
        </row>
        <row r="3398">
          <cell r="A3398">
            <v>3397</v>
          </cell>
          <cell r="B3398" t="str">
            <v>D</v>
          </cell>
          <cell r="C3398" t="str">
            <v>Ship</v>
          </cell>
          <cell r="D3398">
            <v>4668</v>
          </cell>
          <cell r="E3398">
            <v>0</v>
          </cell>
        </row>
        <row r="3399">
          <cell r="A3399">
            <v>3398</v>
          </cell>
          <cell r="B3399" t="str">
            <v>F</v>
          </cell>
          <cell r="C3399" t="str">
            <v>Ship</v>
          </cell>
          <cell r="D3399">
            <v>4774</v>
          </cell>
          <cell r="E3399">
            <v>0</v>
          </cell>
        </row>
        <row r="3400">
          <cell r="A3400">
            <v>3399</v>
          </cell>
          <cell r="B3400" t="str">
            <v>A</v>
          </cell>
          <cell r="C3400" t="str">
            <v>Road</v>
          </cell>
          <cell r="D3400">
            <v>4099</v>
          </cell>
          <cell r="E3400">
            <v>0</v>
          </cell>
        </row>
        <row r="3401">
          <cell r="A3401">
            <v>3400</v>
          </cell>
          <cell r="B3401" t="str">
            <v>B</v>
          </cell>
          <cell r="C3401" t="str">
            <v>Road</v>
          </cell>
          <cell r="D3401">
            <v>4535</v>
          </cell>
          <cell r="E3401">
            <v>1</v>
          </cell>
        </row>
        <row r="3402">
          <cell r="A3402">
            <v>3401</v>
          </cell>
          <cell r="B3402" t="str">
            <v>C</v>
          </cell>
          <cell r="C3402" t="str">
            <v>Road</v>
          </cell>
          <cell r="D3402">
            <v>5707</v>
          </cell>
          <cell r="E3402">
            <v>0</v>
          </cell>
        </row>
        <row r="3403">
          <cell r="A3403">
            <v>3402</v>
          </cell>
          <cell r="B3403" t="str">
            <v>F</v>
          </cell>
          <cell r="C3403" t="str">
            <v>Road</v>
          </cell>
          <cell r="D3403">
            <v>4289</v>
          </cell>
          <cell r="E3403">
            <v>1</v>
          </cell>
        </row>
        <row r="3404">
          <cell r="A3404">
            <v>3403</v>
          </cell>
          <cell r="B3404" t="str">
            <v>D</v>
          </cell>
          <cell r="C3404" t="str">
            <v>Road</v>
          </cell>
          <cell r="D3404">
            <v>5013</v>
          </cell>
          <cell r="E3404">
            <v>1</v>
          </cell>
        </row>
        <row r="3405">
          <cell r="A3405">
            <v>3404</v>
          </cell>
          <cell r="B3405" t="str">
            <v>F</v>
          </cell>
          <cell r="C3405" t="str">
            <v>Road</v>
          </cell>
          <cell r="D3405">
            <v>4146</v>
          </cell>
          <cell r="E3405">
            <v>1</v>
          </cell>
        </row>
        <row r="3406">
          <cell r="A3406">
            <v>3405</v>
          </cell>
          <cell r="B3406" t="str">
            <v>A</v>
          </cell>
          <cell r="C3406" t="str">
            <v>Road</v>
          </cell>
          <cell r="D3406">
            <v>5447</v>
          </cell>
          <cell r="E3406">
            <v>0</v>
          </cell>
        </row>
        <row r="3407">
          <cell r="A3407">
            <v>3406</v>
          </cell>
          <cell r="B3407" t="str">
            <v>B</v>
          </cell>
          <cell r="C3407" t="str">
            <v>Road</v>
          </cell>
          <cell r="D3407">
            <v>5536</v>
          </cell>
          <cell r="E3407">
            <v>0</v>
          </cell>
        </row>
        <row r="3408">
          <cell r="A3408">
            <v>3407</v>
          </cell>
          <cell r="B3408" t="str">
            <v>C</v>
          </cell>
          <cell r="C3408" t="str">
            <v>Road</v>
          </cell>
          <cell r="D3408">
            <v>4459</v>
          </cell>
          <cell r="E3408">
            <v>1</v>
          </cell>
        </row>
        <row r="3409">
          <cell r="A3409">
            <v>3408</v>
          </cell>
          <cell r="B3409" t="str">
            <v>F</v>
          </cell>
          <cell r="C3409" t="str">
            <v>Road</v>
          </cell>
          <cell r="D3409">
            <v>4915</v>
          </cell>
          <cell r="E3409">
            <v>0</v>
          </cell>
        </row>
        <row r="3410">
          <cell r="A3410">
            <v>3409</v>
          </cell>
          <cell r="B3410" t="str">
            <v>D</v>
          </cell>
          <cell r="C3410" t="str">
            <v>Road</v>
          </cell>
          <cell r="D3410">
            <v>5376</v>
          </cell>
          <cell r="E3410">
            <v>0</v>
          </cell>
        </row>
        <row r="3411">
          <cell r="A3411">
            <v>3410</v>
          </cell>
          <cell r="B3411" t="str">
            <v>F</v>
          </cell>
          <cell r="C3411" t="str">
            <v>Road</v>
          </cell>
          <cell r="D3411">
            <v>5169</v>
          </cell>
          <cell r="E3411">
            <v>0</v>
          </cell>
        </row>
        <row r="3412">
          <cell r="A3412">
            <v>3411</v>
          </cell>
          <cell r="B3412" t="str">
            <v>A</v>
          </cell>
          <cell r="C3412" t="str">
            <v>Road</v>
          </cell>
          <cell r="D3412">
            <v>5802</v>
          </cell>
          <cell r="E3412">
            <v>1</v>
          </cell>
        </row>
        <row r="3413">
          <cell r="A3413">
            <v>3412</v>
          </cell>
          <cell r="B3413" t="str">
            <v>B</v>
          </cell>
          <cell r="C3413" t="str">
            <v>Road</v>
          </cell>
          <cell r="D3413">
            <v>4252</v>
          </cell>
          <cell r="E3413">
            <v>1</v>
          </cell>
        </row>
        <row r="3414">
          <cell r="A3414">
            <v>3413</v>
          </cell>
          <cell r="B3414" t="str">
            <v>C</v>
          </cell>
          <cell r="C3414" t="str">
            <v>Road</v>
          </cell>
          <cell r="D3414">
            <v>4532</v>
          </cell>
          <cell r="E3414">
            <v>1</v>
          </cell>
        </row>
        <row r="3415">
          <cell r="A3415">
            <v>3414</v>
          </cell>
          <cell r="B3415" t="str">
            <v>F</v>
          </cell>
          <cell r="C3415" t="str">
            <v>Road</v>
          </cell>
          <cell r="D3415">
            <v>4222</v>
          </cell>
          <cell r="E3415">
            <v>0</v>
          </cell>
        </row>
        <row r="3416">
          <cell r="A3416">
            <v>3415</v>
          </cell>
          <cell r="B3416" t="str">
            <v>D</v>
          </cell>
          <cell r="C3416" t="str">
            <v>Road</v>
          </cell>
          <cell r="D3416">
            <v>5365</v>
          </cell>
          <cell r="E3416">
            <v>1</v>
          </cell>
        </row>
        <row r="3417">
          <cell r="A3417">
            <v>3416</v>
          </cell>
          <cell r="B3417" t="str">
            <v>F</v>
          </cell>
          <cell r="C3417" t="str">
            <v>Road</v>
          </cell>
          <cell r="D3417">
            <v>5673</v>
          </cell>
          <cell r="E3417">
            <v>0</v>
          </cell>
        </row>
        <row r="3418">
          <cell r="A3418">
            <v>3417</v>
          </cell>
          <cell r="B3418" t="str">
            <v>A</v>
          </cell>
          <cell r="C3418" t="str">
            <v>Road</v>
          </cell>
          <cell r="D3418">
            <v>5301</v>
          </cell>
          <cell r="E3418">
            <v>0</v>
          </cell>
        </row>
        <row r="3419">
          <cell r="A3419">
            <v>3418</v>
          </cell>
          <cell r="B3419" t="str">
            <v>B</v>
          </cell>
          <cell r="C3419" t="str">
            <v>Road</v>
          </cell>
          <cell r="D3419">
            <v>5396</v>
          </cell>
          <cell r="E3419">
            <v>0</v>
          </cell>
        </row>
        <row r="3420">
          <cell r="A3420">
            <v>3419</v>
          </cell>
          <cell r="B3420" t="str">
            <v>C</v>
          </cell>
          <cell r="C3420" t="str">
            <v>Road</v>
          </cell>
          <cell r="D3420">
            <v>5413</v>
          </cell>
          <cell r="E3420">
            <v>1</v>
          </cell>
        </row>
        <row r="3421">
          <cell r="A3421">
            <v>3420</v>
          </cell>
          <cell r="B3421" t="str">
            <v>F</v>
          </cell>
          <cell r="C3421" t="str">
            <v>Road</v>
          </cell>
          <cell r="D3421">
            <v>5559</v>
          </cell>
          <cell r="E3421">
            <v>1</v>
          </cell>
        </row>
        <row r="3422">
          <cell r="A3422">
            <v>3421</v>
          </cell>
          <cell r="B3422" t="str">
            <v>D</v>
          </cell>
          <cell r="C3422" t="str">
            <v>Flight</v>
          </cell>
          <cell r="D3422">
            <v>4984</v>
          </cell>
          <cell r="E3422">
            <v>1</v>
          </cell>
        </row>
        <row r="3423">
          <cell r="A3423">
            <v>3422</v>
          </cell>
          <cell r="B3423" t="str">
            <v>F</v>
          </cell>
          <cell r="C3423" t="str">
            <v>Flight</v>
          </cell>
          <cell r="D3423">
            <v>5671</v>
          </cell>
          <cell r="E3423">
            <v>0</v>
          </cell>
        </row>
        <row r="3424">
          <cell r="A3424">
            <v>3423</v>
          </cell>
          <cell r="B3424" t="str">
            <v>A</v>
          </cell>
          <cell r="C3424" t="str">
            <v>Flight</v>
          </cell>
          <cell r="D3424">
            <v>4107</v>
          </cell>
          <cell r="E3424">
            <v>0</v>
          </cell>
        </row>
        <row r="3425">
          <cell r="A3425">
            <v>3424</v>
          </cell>
          <cell r="B3425" t="str">
            <v>B</v>
          </cell>
          <cell r="C3425" t="str">
            <v>Flight</v>
          </cell>
          <cell r="D3425">
            <v>5481</v>
          </cell>
          <cell r="E3425">
            <v>1</v>
          </cell>
        </row>
        <row r="3426">
          <cell r="A3426">
            <v>3425</v>
          </cell>
          <cell r="B3426" t="str">
            <v>C</v>
          </cell>
          <cell r="C3426" t="str">
            <v>Flight</v>
          </cell>
          <cell r="D3426">
            <v>4693</v>
          </cell>
          <cell r="E3426">
            <v>1</v>
          </cell>
        </row>
        <row r="3427">
          <cell r="A3427">
            <v>3426</v>
          </cell>
          <cell r="B3427" t="str">
            <v>F</v>
          </cell>
          <cell r="C3427" t="str">
            <v>Flight</v>
          </cell>
          <cell r="D3427">
            <v>5957</v>
          </cell>
          <cell r="E3427">
            <v>1</v>
          </cell>
        </row>
        <row r="3428">
          <cell r="A3428">
            <v>3427</v>
          </cell>
          <cell r="B3428" t="str">
            <v>D</v>
          </cell>
          <cell r="C3428" t="str">
            <v>Flight</v>
          </cell>
          <cell r="D3428">
            <v>5731</v>
          </cell>
          <cell r="E3428">
            <v>1</v>
          </cell>
        </row>
        <row r="3429">
          <cell r="A3429">
            <v>3428</v>
          </cell>
          <cell r="B3429" t="str">
            <v>F</v>
          </cell>
          <cell r="C3429" t="str">
            <v>Flight</v>
          </cell>
          <cell r="D3429">
            <v>4802</v>
          </cell>
          <cell r="E3429">
            <v>0</v>
          </cell>
        </row>
        <row r="3430">
          <cell r="A3430">
            <v>3429</v>
          </cell>
          <cell r="B3430" t="str">
            <v>A</v>
          </cell>
          <cell r="C3430" t="str">
            <v>Flight</v>
          </cell>
          <cell r="D3430">
            <v>5467</v>
          </cell>
          <cell r="E3430">
            <v>0</v>
          </cell>
        </row>
        <row r="3431">
          <cell r="A3431">
            <v>3430</v>
          </cell>
          <cell r="B3431" t="str">
            <v>B</v>
          </cell>
          <cell r="C3431" t="str">
            <v>Flight</v>
          </cell>
          <cell r="D3431">
            <v>4793</v>
          </cell>
          <cell r="E3431">
            <v>0</v>
          </cell>
        </row>
        <row r="3432">
          <cell r="A3432">
            <v>3431</v>
          </cell>
          <cell r="B3432" t="str">
            <v>C</v>
          </cell>
          <cell r="C3432" t="str">
            <v>Flight</v>
          </cell>
          <cell r="D3432">
            <v>5178</v>
          </cell>
          <cell r="E3432">
            <v>1</v>
          </cell>
        </row>
        <row r="3433">
          <cell r="A3433">
            <v>3432</v>
          </cell>
          <cell r="B3433" t="str">
            <v>F</v>
          </cell>
          <cell r="C3433" t="str">
            <v>Flight</v>
          </cell>
          <cell r="D3433">
            <v>5530</v>
          </cell>
          <cell r="E3433">
            <v>0</v>
          </cell>
        </row>
        <row r="3434">
          <cell r="A3434">
            <v>3433</v>
          </cell>
          <cell r="B3434" t="str">
            <v>D</v>
          </cell>
          <cell r="C3434" t="str">
            <v>Flight</v>
          </cell>
          <cell r="D3434">
            <v>4053</v>
          </cell>
          <cell r="E3434">
            <v>0</v>
          </cell>
        </row>
        <row r="3435">
          <cell r="A3435">
            <v>3434</v>
          </cell>
          <cell r="B3435" t="str">
            <v>F</v>
          </cell>
          <cell r="C3435" t="str">
            <v>Flight</v>
          </cell>
          <cell r="D3435">
            <v>5895</v>
          </cell>
          <cell r="E3435">
            <v>1</v>
          </cell>
        </row>
        <row r="3436">
          <cell r="A3436">
            <v>3435</v>
          </cell>
          <cell r="B3436" t="str">
            <v>A</v>
          </cell>
          <cell r="C3436" t="str">
            <v>Flight</v>
          </cell>
          <cell r="D3436">
            <v>5140</v>
          </cell>
          <cell r="E3436">
            <v>0</v>
          </cell>
        </row>
        <row r="3437">
          <cell r="A3437">
            <v>3436</v>
          </cell>
          <cell r="B3437" t="str">
            <v>B</v>
          </cell>
          <cell r="C3437" t="str">
            <v>Flight</v>
          </cell>
          <cell r="D3437">
            <v>5450</v>
          </cell>
          <cell r="E3437">
            <v>0</v>
          </cell>
        </row>
        <row r="3438">
          <cell r="A3438">
            <v>3437</v>
          </cell>
          <cell r="B3438" t="str">
            <v>C</v>
          </cell>
          <cell r="C3438" t="str">
            <v>Flight</v>
          </cell>
          <cell r="D3438">
            <v>4409</v>
          </cell>
          <cell r="E3438">
            <v>0</v>
          </cell>
        </row>
        <row r="3439">
          <cell r="A3439">
            <v>3438</v>
          </cell>
          <cell r="B3439" t="str">
            <v>F</v>
          </cell>
          <cell r="C3439" t="str">
            <v>Flight</v>
          </cell>
          <cell r="D3439">
            <v>4279</v>
          </cell>
          <cell r="E3439">
            <v>1</v>
          </cell>
        </row>
        <row r="3440">
          <cell r="A3440">
            <v>3439</v>
          </cell>
          <cell r="B3440" t="str">
            <v>D</v>
          </cell>
          <cell r="C3440" t="str">
            <v>Flight</v>
          </cell>
          <cell r="D3440">
            <v>5898</v>
          </cell>
          <cell r="E3440">
            <v>1</v>
          </cell>
        </row>
        <row r="3441">
          <cell r="A3441">
            <v>3440</v>
          </cell>
          <cell r="B3441" t="str">
            <v>F</v>
          </cell>
          <cell r="C3441" t="str">
            <v>Flight</v>
          </cell>
          <cell r="D3441">
            <v>4921</v>
          </cell>
          <cell r="E3441">
            <v>1</v>
          </cell>
        </row>
        <row r="3442">
          <cell r="A3442">
            <v>3441</v>
          </cell>
          <cell r="B3442" t="str">
            <v>A</v>
          </cell>
          <cell r="C3442" t="str">
            <v>Flight</v>
          </cell>
          <cell r="D3442">
            <v>5403</v>
          </cell>
          <cell r="E3442">
            <v>0</v>
          </cell>
        </row>
        <row r="3443">
          <cell r="A3443">
            <v>3442</v>
          </cell>
          <cell r="B3443" t="str">
            <v>B</v>
          </cell>
          <cell r="C3443" t="str">
            <v>Flight</v>
          </cell>
          <cell r="D3443">
            <v>4694</v>
          </cell>
          <cell r="E3443">
            <v>0</v>
          </cell>
        </row>
        <row r="3444">
          <cell r="A3444">
            <v>3443</v>
          </cell>
          <cell r="B3444" t="str">
            <v>C</v>
          </cell>
          <cell r="C3444" t="str">
            <v>Ship</v>
          </cell>
          <cell r="D3444">
            <v>5671</v>
          </cell>
          <cell r="E3444">
            <v>0</v>
          </cell>
        </row>
        <row r="3445">
          <cell r="A3445">
            <v>3444</v>
          </cell>
          <cell r="B3445" t="str">
            <v>F</v>
          </cell>
          <cell r="C3445" t="str">
            <v>Ship</v>
          </cell>
          <cell r="D3445">
            <v>5098</v>
          </cell>
          <cell r="E3445">
            <v>0</v>
          </cell>
        </row>
        <row r="3446">
          <cell r="A3446">
            <v>3445</v>
          </cell>
          <cell r="B3446" t="str">
            <v>D</v>
          </cell>
          <cell r="C3446" t="str">
            <v>Ship</v>
          </cell>
          <cell r="D3446">
            <v>4138</v>
          </cell>
          <cell r="E3446">
            <v>1</v>
          </cell>
        </row>
        <row r="3447">
          <cell r="A3447">
            <v>3446</v>
          </cell>
          <cell r="B3447" t="str">
            <v>F</v>
          </cell>
          <cell r="C3447" t="str">
            <v>Ship</v>
          </cell>
          <cell r="D3447">
            <v>5559</v>
          </cell>
          <cell r="E3447">
            <v>0</v>
          </cell>
        </row>
        <row r="3448">
          <cell r="A3448">
            <v>3447</v>
          </cell>
          <cell r="B3448" t="str">
            <v>A</v>
          </cell>
          <cell r="C3448" t="str">
            <v>Ship</v>
          </cell>
          <cell r="D3448">
            <v>5600</v>
          </cell>
          <cell r="E3448">
            <v>1</v>
          </cell>
        </row>
        <row r="3449">
          <cell r="A3449">
            <v>3448</v>
          </cell>
          <cell r="B3449" t="str">
            <v>B</v>
          </cell>
          <cell r="C3449" t="str">
            <v>Ship</v>
          </cell>
          <cell r="D3449">
            <v>5947</v>
          </cell>
          <cell r="E3449">
            <v>0</v>
          </cell>
        </row>
        <row r="3450">
          <cell r="A3450">
            <v>3449</v>
          </cell>
          <cell r="B3450" t="str">
            <v>C</v>
          </cell>
          <cell r="C3450" t="str">
            <v>Ship</v>
          </cell>
          <cell r="D3450">
            <v>4075</v>
          </cell>
          <cell r="E3450">
            <v>0</v>
          </cell>
        </row>
        <row r="3451">
          <cell r="A3451">
            <v>3450</v>
          </cell>
          <cell r="B3451" t="str">
            <v>F</v>
          </cell>
          <cell r="C3451" t="str">
            <v>Ship</v>
          </cell>
          <cell r="D3451">
            <v>5432</v>
          </cell>
          <cell r="E3451">
            <v>1</v>
          </cell>
        </row>
        <row r="3452">
          <cell r="A3452">
            <v>3451</v>
          </cell>
          <cell r="B3452" t="str">
            <v>D</v>
          </cell>
          <cell r="C3452" t="str">
            <v>Ship</v>
          </cell>
          <cell r="D3452">
            <v>5118</v>
          </cell>
          <cell r="E3452">
            <v>0</v>
          </cell>
        </row>
        <row r="3453">
          <cell r="A3453">
            <v>3452</v>
          </cell>
          <cell r="B3453" t="str">
            <v>F</v>
          </cell>
          <cell r="C3453" t="str">
            <v>Ship</v>
          </cell>
          <cell r="D3453">
            <v>5993</v>
          </cell>
          <cell r="E3453">
            <v>1</v>
          </cell>
        </row>
        <row r="3454">
          <cell r="A3454">
            <v>3453</v>
          </cell>
          <cell r="B3454" t="str">
            <v>A</v>
          </cell>
          <cell r="C3454" t="str">
            <v>Ship</v>
          </cell>
          <cell r="D3454">
            <v>5497</v>
          </cell>
          <cell r="E3454">
            <v>0</v>
          </cell>
        </row>
        <row r="3455">
          <cell r="A3455">
            <v>3454</v>
          </cell>
          <cell r="B3455" t="str">
            <v>B</v>
          </cell>
          <cell r="C3455" t="str">
            <v>Ship</v>
          </cell>
          <cell r="D3455">
            <v>4045</v>
          </cell>
          <cell r="E3455">
            <v>1</v>
          </cell>
        </row>
        <row r="3456">
          <cell r="A3456">
            <v>3455</v>
          </cell>
          <cell r="B3456" t="str">
            <v>C</v>
          </cell>
          <cell r="C3456" t="str">
            <v>Ship</v>
          </cell>
          <cell r="D3456">
            <v>5658</v>
          </cell>
          <cell r="E3456">
            <v>1</v>
          </cell>
        </row>
        <row r="3457">
          <cell r="A3457">
            <v>3456</v>
          </cell>
          <cell r="B3457" t="str">
            <v>F</v>
          </cell>
          <cell r="C3457" t="str">
            <v>Ship</v>
          </cell>
          <cell r="D3457">
            <v>4583</v>
          </cell>
          <cell r="E3457">
            <v>0</v>
          </cell>
        </row>
        <row r="3458">
          <cell r="A3458">
            <v>3457</v>
          </cell>
          <cell r="B3458" t="str">
            <v>D</v>
          </cell>
          <cell r="C3458" t="str">
            <v>Ship</v>
          </cell>
          <cell r="D3458">
            <v>5218</v>
          </cell>
          <cell r="E3458">
            <v>0</v>
          </cell>
        </row>
        <row r="3459">
          <cell r="A3459">
            <v>3458</v>
          </cell>
          <cell r="B3459" t="str">
            <v>F</v>
          </cell>
          <cell r="C3459" t="str">
            <v>Ship</v>
          </cell>
          <cell r="D3459">
            <v>4585</v>
          </cell>
          <cell r="E3459">
            <v>1</v>
          </cell>
        </row>
        <row r="3460">
          <cell r="A3460">
            <v>3459</v>
          </cell>
          <cell r="B3460" t="str">
            <v>A</v>
          </cell>
          <cell r="C3460" t="str">
            <v>Ship</v>
          </cell>
          <cell r="D3460">
            <v>5182</v>
          </cell>
          <cell r="E3460">
            <v>0</v>
          </cell>
        </row>
        <row r="3461">
          <cell r="A3461">
            <v>3460</v>
          </cell>
          <cell r="B3461" t="str">
            <v>B</v>
          </cell>
          <cell r="C3461" t="str">
            <v>Ship</v>
          </cell>
          <cell r="D3461">
            <v>4321</v>
          </cell>
          <cell r="E3461">
            <v>1</v>
          </cell>
        </row>
        <row r="3462">
          <cell r="A3462">
            <v>3461</v>
          </cell>
          <cell r="B3462" t="str">
            <v>C</v>
          </cell>
          <cell r="C3462" t="str">
            <v>Ship</v>
          </cell>
          <cell r="D3462">
            <v>5663</v>
          </cell>
          <cell r="E3462">
            <v>0</v>
          </cell>
        </row>
        <row r="3463">
          <cell r="A3463">
            <v>3462</v>
          </cell>
          <cell r="B3463" t="str">
            <v>F</v>
          </cell>
          <cell r="C3463" t="str">
            <v>Ship</v>
          </cell>
          <cell r="D3463">
            <v>5994</v>
          </cell>
          <cell r="E3463">
            <v>1</v>
          </cell>
        </row>
        <row r="3464">
          <cell r="A3464">
            <v>3463</v>
          </cell>
          <cell r="B3464" t="str">
            <v>D</v>
          </cell>
          <cell r="C3464" t="str">
            <v>Ship</v>
          </cell>
          <cell r="D3464">
            <v>4218</v>
          </cell>
          <cell r="E3464">
            <v>0</v>
          </cell>
        </row>
        <row r="3465">
          <cell r="A3465">
            <v>3464</v>
          </cell>
          <cell r="B3465" t="str">
            <v>F</v>
          </cell>
          <cell r="C3465" t="str">
            <v>Ship</v>
          </cell>
          <cell r="D3465">
            <v>4887</v>
          </cell>
          <cell r="E3465">
            <v>1</v>
          </cell>
        </row>
        <row r="3466">
          <cell r="A3466">
            <v>3465</v>
          </cell>
          <cell r="B3466" t="str">
            <v>A</v>
          </cell>
          <cell r="C3466" t="str">
            <v>Ship</v>
          </cell>
          <cell r="D3466">
            <v>5255</v>
          </cell>
          <cell r="E3466">
            <v>1</v>
          </cell>
        </row>
        <row r="3467">
          <cell r="A3467">
            <v>3466</v>
          </cell>
          <cell r="B3467" t="str">
            <v>B</v>
          </cell>
          <cell r="C3467" t="str">
            <v>Ship</v>
          </cell>
          <cell r="D3467">
            <v>4299</v>
          </cell>
          <cell r="E3467">
            <v>1</v>
          </cell>
        </row>
        <row r="3468">
          <cell r="A3468">
            <v>3467</v>
          </cell>
          <cell r="B3468" t="str">
            <v>C</v>
          </cell>
          <cell r="C3468" t="str">
            <v>Ship</v>
          </cell>
          <cell r="D3468">
            <v>5062</v>
          </cell>
          <cell r="E3468">
            <v>1</v>
          </cell>
        </row>
        <row r="3469">
          <cell r="A3469">
            <v>3468</v>
          </cell>
          <cell r="B3469" t="str">
            <v>F</v>
          </cell>
          <cell r="C3469" t="str">
            <v>Ship</v>
          </cell>
          <cell r="D3469">
            <v>5633</v>
          </cell>
          <cell r="E3469">
            <v>0</v>
          </cell>
        </row>
        <row r="3470">
          <cell r="A3470">
            <v>3469</v>
          </cell>
          <cell r="B3470" t="str">
            <v>D</v>
          </cell>
          <cell r="C3470" t="str">
            <v>Ship</v>
          </cell>
          <cell r="D3470">
            <v>4430</v>
          </cell>
          <cell r="E3470">
            <v>1</v>
          </cell>
        </row>
        <row r="3471">
          <cell r="A3471">
            <v>3470</v>
          </cell>
          <cell r="B3471" t="str">
            <v>F</v>
          </cell>
          <cell r="C3471" t="str">
            <v>Ship</v>
          </cell>
          <cell r="D3471">
            <v>4810</v>
          </cell>
          <cell r="E3471">
            <v>1</v>
          </cell>
        </row>
        <row r="3472">
          <cell r="A3472">
            <v>3471</v>
          </cell>
          <cell r="B3472" t="str">
            <v>A</v>
          </cell>
          <cell r="C3472" t="str">
            <v>Ship</v>
          </cell>
          <cell r="D3472">
            <v>4853</v>
          </cell>
          <cell r="E3472">
            <v>0</v>
          </cell>
        </row>
        <row r="3473">
          <cell r="A3473">
            <v>3472</v>
          </cell>
          <cell r="B3473" t="str">
            <v>B</v>
          </cell>
          <cell r="C3473" t="str">
            <v>Ship</v>
          </cell>
          <cell r="D3473">
            <v>4154</v>
          </cell>
          <cell r="E3473">
            <v>1</v>
          </cell>
        </row>
        <row r="3474">
          <cell r="A3474">
            <v>3473</v>
          </cell>
          <cell r="B3474" t="str">
            <v>C</v>
          </cell>
          <cell r="C3474" t="str">
            <v>Ship</v>
          </cell>
          <cell r="D3474">
            <v>4908</v>
          </cell>
          <cell r="E3474">
            <v>0</v>
          </cell>
        </row>
        <row r="3475">
          <cell r="A3475">
            <v>3474</v>
          </cell>
          <cell r="B3475" t="str">
            <v>F</v>
          </cell>
          <cell r="C3475" t="str">
            <v>Ship</v>
          </cell>
          <cell r="D3475">
            <v>4745</v>
          </cell>
          <cell r="E3475">
            <v>0</v>
          </cell>
        </row>
        <row r="3476">
          <cell r="A3476">
            <v>3475</v>
          </cell>
          <cell r="B3476" t="str">
            <v>D</v>
          </cell>
          <cell r="C3476" t="str">
            <v>Ship</v>
          </cell>
          <cell r="D3476">
            <v>4138</v>
          </cell>
          <cell r="E3476">
            <v>0</v>
          </cell>
        </row>
        <row r="3477">
          <cell r="A3477">
            <v>3476</v>
          </cell>
          <cell r="B3477" t="str">
            <v>F</v>
          </cell>
          <cell r="C3477" t="str">
            <v>Ship</v>
          </cell>
          <cell r="D3477">
            <v>5668</v>
          </cell>
          <cell r="E3477">
            <v>1</v>
          </cell>
        </row>
        <row r="3478">
          <cell r="A3478">
            <v>3477</v>
          </cell>
          <cell r="B3478" t="str">
            <v>A</v>
          </cell>
          <cell r="C3478" t="str">
            <v>Ship</v>
          </cell>
          <cell r="D3478">
            <v>5890</v>
          </cell>
          <cell r="E3478">
            <v>0</v>
          </cell>
        </row>
        <row r="3479">
          <cell r="A3479">
            <v>3478</v>
          </cell>
          <cell r="B3479" t="str">
            <v>B</v>
          </cell>
          <cell r="C3479" t="str">
            <v>Ship</v>
          </cell>
          <cell r="D3479">
            <v>4271</v>
          </cell>
          <cell r="E3479">
            <v>0</v>
          </cell>
        </row>
        <row r="3480">
          <cell r="A3480">
            <v>3479</v>
          </cell>
          <cell r="B3480" t="str">
            <v>C</v>
          </cell>
          <cell r="C3480" t="str">
            <v>Ship</v>
          </cell>
          <cell r="D3480">
            <v>4799</v>
          </cell>
          <cell r="E3480">
            <v>1</v>
          </cell>
        </row>
        <row r="3481">
          <cell r="A3481">
            <v>3480</v>
          </cell>
          <cell r="B3481" t="str">
            <v>F</v>
          </cell>
          <cell r="C3481" t="str">
            <v>Ship</v>
          </cell>
          <cell r="D3481">
            <v>4700</v>
          </cell>
          <cell r="E3481">
            <v>0</v>
          </cell>
        </row>
        <row r="3482">
          <cell r="A3482">
            <v>3481</v>
          </cell>
          <cell r="B3482" t="str">
            <v>D</v>
          </cell>
          <cell r="C3482" t="str">
            <v>Ship</v>
          </cell>
          <cell r="D3482">
            <v>4159</v>
          </cell>
          <cell r="E3482">
            <v>0</v>
          </cell>
        </row>
        <row r="3483">
          <cell r="A3483">
            <v>3482</v>
          </cell>
          <cell r="B3483" t="str">
            <v>F</v>
          </cell>
          <cell r="C3483" t="str">
            <v>Ship</v>
          </cell>
          <cell r="D3483">
            <v>4492</v>
          </cell>
          <cell r="E3483">
            <v>0</v>
          </cell>
        </row>
        <row r="3484">
          <cell r="A3484">
            <v>3483</v>
          </cell>
          <cell r="B3484" t="str">
            <v>A</v>
          </cell>
          <cell r="C3484" t="str">
            <v>Ship</v>
          </cell>
          <cell r="D3484">
            <v>4934</v>
          </cell>
          <cell r="E3484">
            <v>0</v>
          </cell>
        </row>
        <row r="3485">
          <cell r="A3485">
            <v>3484</v>
          </cell>
          <cell r="B3485" t="str">
            <v>B</v>
          </cell>
          <cell r="C3485" t="str">
            <v>Ship</v>
          </cell>
          <cell r="D3485">
            <v>5323</v>
          </cell>
          <cell r="E3485">
            <v>0</v>
          </cell>
        </row>
        <row r="3486">
          <cell r="A3486">
            <v>3485</v>
          </cell>
          <cell r="B3486" t="str">
            <v>C</v>
          </cell>
          <cell r="C3486" t="str">
            <v>Ship</v>
          </cell>
          <cell r="D3486">
            <v>4219</v>
          </cell>
          <cell r="E3486">
            <v>0</v>
          </cell>
        </row>
        <row r="3487">
          <cell r="A3487">
            <v>3486</v>
          </cell>
          <cell r="B3487" t="str">
            <v>F</v>
          </cell>
          <cell r="C3487" t="str">
            <v>Ship</v>
          </cell>
          <cell r="D3487">
            <v>5638</v>
          </cell>
          <cell r="E3487">
            <v>0</v>
          </cell>
        </row>
        <row r="3488">
          <cell r="A3488">
            <v>3487</v>
          </cell>
          <cell r="B3488" t="str">
            <v>D</v>
          </cell>
          <cell r="C3488" t="str">
            <v>Ship</v>
          </cell>
          <cell r="D3488">
            <v>5722</v>
          </cell>
          <cell r="E3488">
            <v>1</v>
          </cell>
        </row>
        <row r="3489">
          <cell r="A3489">
            <v>3488</v>
          </cell>
          <cell r="B3489" t="str">
            <v>F</v>
          </cell>
          <cell r="C3489" t="str">
            <v>Ship</v>
          </cell>
          <cell r="D3489">
            <v>5657</v>
          </cell>
          <cell r="E3489">
            <v>1</v>
          </cell>
        </row>
        <row r="3490">
          <cell r="A3490">
            <v>3489</v>
          </cell>
          <cell r="B3490" t="str">
            <v>A</v>
          </cell>
          <cell r="C3490" t="str">
            <v>Ship</v>
          </cell>
          <cell r="D3490">
            <v>5314</v>
          </cell>
          <cell r="E3490">
            <v>1</v>
          </cell>
        </row>
        <row r="3491">
          <cell r="A3491">
            <v>3490</v>
          </cell>
          <cell r="B3491" t="str">
            <v>B</v>
          </cell>
          <cell r="C3491" t="str">
            <v>Ship</v>
          </cell>
          <cell r="D3491">
            <v>4734</v>
          </cell>
          <cell r="E3491">
            <v>1</v>
          </cell>
        </row>
        <row r="3492">
          <cell r="A3492">
            <v>3491</v>
          </cell>
          <cell r="B3492" t="str">
            <v>C</v>
          </cell>
          <cell r="C3492" t="str">
            <v>Ship</v>
          </cell>
          <cell r="D3492">
            <v>4398</v>
          </cell>
          <cell r="E3492">
            <v>1</v>
          </cell>
        </row>
        <row r="3493">
          <cell r="A3493">
            <v>3492</v>
          </cell>
          <cell r="B3493" t="str">
            <v>F</v>
          </cell>
          <cell r="C3493" t="str">
            <v>Ship</v>
          </cell>
          <cell r="D3493">
            <v>5121</v>
          </cell>
          <cell r="E3493">
            <v>0</v>
          </cell>
        </row>
        <row r="3494">
          <cell r="A3494">
            <v>3493</v>
          </cell>
          <cell r="B3494" t="str">
            <v>D</v>
          </cell>
          <cell r="C3494" t="str">
            <v>Ship</v>
          </cell>
          <cell r="D3494">
            <v>4816</v>
          </cell>
          <cell r="E3494">
            <v>1</v>
          </cell>
        </row>
        <row r="3495">
          <cell r="A3495">
            <v>3494</v>
          </cell>
          <cell r="B3495" t="str">
            <v>F</v>
          </cell>
          <cell r="C3495" t="str">
            <v>Ship</v>
          </cell>
          <cell r="D3495">
            <v>4410</v>
          </cell>
          <cell r="E3495">
            <v>0</v>
          </cell>
        </row>
        <row r="3496">
          <cell r="A3496">
            <v>3495</v>
          </cell>
          <cell r="B3496" t="str">
            <v>A</v>
          </cell>
          <cell r="C3496" t="str">
            <v>Ship</v>
          </cell>
          <cell r="D3496">
            <v>5765</v>
          </cell>
          <cell r="E3496">
            <v>1</v>
          </cell>
        </row>
        <row r="3497">
          <cell r="A3497">
            <v>3496</v>
          </cell>
          <cell r="B3497" t="str">
            <v>B</v>
          </cell>
          <cell r="C3497" t="str">
            <v>Ship</v>
          </cell>
          <cell r="D3497">
            <v>5967</v>
          </cell>
          <cell r="E3497">
            <v>0</v>
          </cell>
        </row>
        <row r="3498">
          <cell r="A3498">
            <v>3497</v>
          </cell>
          <cell r="B3498" t="str">
            <v>C</v>
          </cell>
          <cell r="C3498" t="str">
            <v>Ship</v>
          </cell>
          <cell r="D3498">
            <v>4719</v>
          </cell>
          <cell r="E3498">
            <v>1</v>
          </cell>
        </row>
        <row r="3499">
          <cell r="A3499">
            <v>3498</v>
          </cell>
          <cell r="B3499" t="str">
            <v>F</v>
          </cell>
          <cell r="C3499" t="str">
            <v>Ship</v>
          </cell>
          <cell r="D3499">
            <v>5844</v>
          </cell>
          <cell r="E3499">
            <v>1</v>
          </cell>
        </row>
        <row r="3500">
          <cell r="A3500">
            <v>3499</v>
          </cell>
          <cell r="B3500" t="str">
            <v>D</v>
          </cell>
          <cell r="C3500" t="str">
            <v>Ship</v>
          </cell>
          <cell r="D3500">
            <v>4136</v>
          </cell>
          <cell r="E3500">
            <v>0</v>
          </cell>
        </row>
        <row r="3501">
          <cell r="A3501">
            <v>3500</v>
          </cell>
          <cell r="B3501" t="str">
            <v>F</v>
          </cell>
          <cell r="C3501" t="str">
            <v>Ship</v>
          </cell>
          <cell r="D3501">
            <v>5779</v>
          </cell>
          <cell r="E3501">
            <v>1</v>
          </cell>
        </row>
        <row r="3502">
          <cell r="A3502">
            <v>3501</v>
          </cell>
          <cell r="B3502" t="str">
            <v>A</v>
          </cell>
          <cell r="C3502" t="str">
            <v>Ship</v>
          </cell>
          <cell r="D3502">
            <v>5173</v>
          </cell>
          <cell r="E3502">
            <v>0</v>
          </cell>
        </row>
        <row r="3503">
          <cell r="A3503">
            <v>3502</v>
          </cell>
          <cell r="B3503" t="str">
            <v>B</v>
          </cell>
          <cell r="C3503" t="str">
            <v>Ship</v>
          </cell>
          <cell r="D3503">
            <v>4977</v>
          </cell>
          <cell r="E3503">
            <v>0</v>
          </cell>
        </row>
        <row r="3504">
          <cell r="A3504">
            <v>3503</v>
          </cell>
          <cell r="B3504" t="str">
            <v>C</v>
          </cell>
          <cell r="C3504" t="str">
            <v>Ship</v>
          </cell>
          <cell r="D3504">
            <v>4163</v>
          </cell>
          <cell r="E3504">
            <v>0</v>
          </cell>
        </row>
        <row r="3505">
          <cell r="A3505">
            <v>3504</v>
          </cell>
          <cell r="B3505" t="str">
            <v>F</v>
          </cell>
          <cell r="C3505" t="str">
            <v>Ship</v>
          </cell>
          <cell r="D3505">
            <v>5337</v>
          </cell>
          <cell r="E3505">
            <v>0</v>
          </cell>
        </row>
        <row r="3506">
          <cell r="A3506">
            <v>3505</v>
          </cell>
          <cell r="B3506" t="str">
            <v>D</v>
          </cell>
          <cell r="C3506" t="str">
            <v>Ship</v>
          </cell>
          <cell r="D3506">
            <v>4721</v>
          </cell>
          <cell r="E3506">
            <v>0</v>
          </cell>
        </row>
        <row r="3507">
          <cell r="A3507">
            <v>3506</v>
          </cell>
          <cell r="B3507" t="str">
            <v>F</v>
          </cell>
          <cell r="C3507" t="str">
            <v>Ship</v>
          </cell>
          <cell r="D3507">
            <v>5660</v>
          </cell>
          <cell r="E3507">
            <v>0</v>
          </cell>
        </row>
        <row r="3508">
          <cell r="A3508">
            <v>3507</v>
          </cell>
          <cell r="B3508" t="str">
            <v>A</v>
          </cell>
          <cell r="C3508" t="str">
            <v>Ship</v>
          </cell>
          <cell r="D3508">
            <v>4086</v>
          </cell>
          <cell r="E3508">
            <v>1</v>
          </cell>
        </row>
        <row r="3509">
          <cell r="A3509">
            <v>3508</v>
          </cell>
          <cell r="B3509" t="str">
            <v>B</v>
          </cell>
          <cell r="C3509" t="str">
            <v>Ship</v>
          </cell>
          <cell r="D3509">
            <v>5618</v>
          </cell>
          <cell r="E3509">
            <v>0</v>
          </cell>
        </row>
        <row r="3510">
          <cell r="A3510">
            <v>3509</v>
          </cell>
          <cell r="B3510" t="str">
            <v>C</v>
          </cell>
          <cell r="C3510" t="str">
            <v>Ship</v>
          </cell>
          <cell r="D3510">
            <v>4687</v>
          </cell>
          <cell r="E3510">
            <v>1</v>
          </cell>
        </row>
        <row r="3511">
          <cell r="A3511">
            <v>3510</v>
          </cell>
          <cell r="B3511" t="str">
            <v>F</v>
          </cell>
          <cell r="C3511" t="str">
            <v>Ship</v>
          </cell>
          <cell r="D3511">
            <v>5787</v>
          </cell>
          <cell r="E3511">
            <v>1</v>
          </cell>
        </row>
        <row r="3512">
          <cell r="A3512">
            <v>3511</v>
          </cell>
          <cell r="B3512" t="str">
            <v>D</v>
          </cell>
          <cell r="C3512" t="str">
            <v>Ship</v>
          </cell>
          <cell r="D3512">
            <v>5208</v>
          </cell>
          <cell r="E3512">
            <v>0</v>
          </cell>
        </row>
        <row r="3513">
          <cell r="A3513">
            <v>3512</v>
          </cell>
          <cell r="B3513" t="str">
            <v>F</v>
          </cell>
          <cell r="C3513" t="str">
            <v>Ship</v>
          </cell>
          <cell r="D3513">
            <v>4904</v>
          </cell>
          <cell r="E3513">
            <v>0</v>
          </cell>
        </row>
        <row r="3514">
          <cell r="A3514">
            <v>3513</v>
          </cell>
          <cell r="B3514" t="str">
            <v>A</v>
          </cell>
          <cell r="C3514" t="str">
            <v>Ship</v>
          </cell>
          <cell r="D3514">
            <v>4989</v>
          </cell>
          <cell r="E3514">
            <v>0</v>
          </cell>
        </row>
        <row r="3515">
          <cell r="A3515">
            <v>3514</v>
          </cell>
          <cell r="B3515" t="str">
            <v>B</v>
          </cell>
          <cell r="C3515" t="str">
            <v>Ship</v>
          </cell>
          <cell r="D3515">
            <v>4745</v>
          </cell>
          <cell r="E3515">
            <v>1</v>
          </cell>
        </row>
        <row r="3516">
          <cell r="A3516">
            <v>3515</v>
          </cell>
          <cell r="B3516" t="str">
            <v>C</v>
          </cell>
          <cell r="C3516" t="str">
            <v>Ship</v>
          </cell>
          <cell r="D3516">
            <v>5897</v>
          </cell>
          <cell r="E3516">
            <v>1</v>
          </cell>
        </row>
        <row r="3517">
          <cell r="A3517">
            <v>3516</v>
          </cell>
          <cell r="B3517" t="str">
            <v>F</v>
          </cell>
          <cell r="C3517" t="str">
            <v>Ship</v>
          </cell>
          <cell r="D3517">
            <v>5307</v>
          </cell>
          <cell r="E3517">
            <v>0</v>
          </cell>
        </row>
        <row r="3518">
          <cell r="A3518">
            <v>3517</v>
          </cell>
          <cell r="B3518" t="str">
            <v>D</v>
          </cell>
          <cell r="C3518" t="str">
            <v>Ship</v>
          </cell>
          <cell r="D3518">
            <v>4228</v>
          </cell>
          <cell r="E3518">
            <v>1</v>
          </cell>
        </row>
        <row r="3519">
          <cell r="A3519">
            <v>3518</v>
          </cell>
          <cell r="B3519" t="str">
            <v>F</v>
          </cell>
          <cell r="C3519" t="str">
            <v>Ship</v>
          </cell>
          <cell r="D3519">
            <v>4377</v>
          </cell>
          <cell r="E3519">
            <v>1</v>
          </cell>
        </row>
        <row r="3520">
          <cell r="A3520">
            <v>3519</v>
          </cell>
          <cell r="B3520" t="str">
            <v>A</v>
          </cell>
          <cell r="C3520" t="str">
            <v>Ship</v>
          </cell>
          <cell r="D3520">
            <v>4082</v>
          </cell>
          <cell r="E3520">
            <v>1</v>
          </cell>
        </row>
        <row r="3521">
          <cell r="A3521">
            <v>3520</v>
          </cell>
          <cell r="B3521" t="str">
            <v>B</v>
          </cell>
          <cell r="C3521" t="str">
            <v>Ship</v>
          </cell>
          <cell r="D3521">
            <v>4868</v>
          </cell>
          <cell r="E3521">
            <v>1</v>
          </cell>
        </row>
        <row r="3522">
          <cell r="A3522">
            <v>3521</v>
          </cell>
          <cell r="B3522" t="str">
            <v>C</v>
          </cell>
          <cell r="C3522" t="str">
            <v>Ship</v>
          </cell>
          <cell r="D3522">
            <v>5279</v>
          </cell>
          <cell r="E3522">
            <v>1</v>
          </cell>
        </row>
        <row r="3523">
          <cell r="A3523">
            <v>3522</v>
          </cell>
          <cell r="B3523" t="str">
            <v>F</v>
          </cell>
          <cell r="C3523" t="str">
            <v>Ship</v>
          </cell>
          <cell r="D3523">
            <v>4075</v>
          </cell>
          <cell r="E3523">
            <v>0</v>
          </cell>
        </row>
        <row r="3524">
          <cell r="A3524">
            <v>3523</v>
          </cell>
          <cell r="B3524" t="str">
            <v>D</v>
          </cell>
          <cell r="C3524" t="str">
            <v>Ship</v>
          </cell>
          <cell r="D3524">
            <v>5332</v>
          </cell>
          <cell r="E3524">
            <v>0</v>
          </cell>
        </row>
        <row r="3525">
          <cell r="A3525">
            <v>3524</v>
          </cell>
          <cell r="B3525" t="str">
            <v>F</v>
          </cell>
          <cell r="C3525" t="str">
            <v>Ship</v>
          </cell>
          <cell r="D3525">
            <v>5119</v>
          </cell>
          <cell r="E3525">
            <v>0</v>
          </cell>
        </row>
        <row r="3526">
          <cell r="A3526">
            <v>3525</v>
          </cell>
          <cell r="B3526" t="str">
            <v>A</v>
          </cell>
          <cell r="C3526" t="str">
            <v>Ship</v>
          </cell>
          <cell r="D3526">
            <v>4883</v>
          </cell>
          <cell r="E3526">
            <v>0</v>
          </cell>
        </row>
        <row r="3527">
          <cell r="A3527">
            <v>3526</v>
          </cell>
          <cell r="B3527" t="str">
            <v>B</v>
          </cell>
          <cell r="C3527" t="str">
            <v>Ship</v>
          </cell>
          <cell r="D3527">
            <v>4119</v>
          </cell>
          <cell r="E3527">
            <v>0</v>
          </cell>
        </row>
        <row r="3528">
          <cell r="A3528">
            <v>3527</v>
          </cell>
          <cell r="B3528" t="str">
            <v>C</v>
          </cell>
          <cell r="C3528" t="str">
            <v>Ship</v>
          </cell>
          <cell r="D3528">
            <v>4195</v>
          </cell>
          <cell r="E3528">
            <v>0</v>
          </cell>
        </row>
        <row r="3529">
          <cell r="A3529">
            <v>3528</v>
          </cell>
          <cell r="B3529" t="str">
            <v>F</v>
          </cell>
          <cell r="C3529" t="str">
            <v>Ship</v>
          </cell>
          <cell r="D3529">
            <v>4521</v>
          </cell>
          <cell r="E3529">
            <v>0</v>
          </cell>
        </row>
        <row r="3530">
          <cell r="A3530">
            <v>3529</v>
          </cell>
          <cell r="B3530" t="str">
            <v>D</v>
          </cell>
          <cell r="C3530" t="str">
            <v>Ship</v>
          </cell>
          <cell r="D3530">
            <v>5637</v>
          </cell>
          <cell r="E3530">
            <v>0</v>
          </cell>
        </row>
        <row r="3531">
          <cell r="A3531">
            <v>3530</v>
          </cell>
          <cell r="B3531" t="str">
            <v>F</v>
          </cell>
          <cell r="C3531" t="str">
            <v>Ship</v>
          </cell>
          <cell r="D3531">
            <v>5658</v>
          </cell>
          <cell r="E3531">
            <v>0</v>
          </cell>
        </row>
        <row r="3532">
          <cell r="A3532">
            <v>3531</v>
          </cell>
          <cell r="B3532" t="str">
            <v>A</v>
          </cell>
          <cell r="C3532" t="str">
            <v>Ship</v>
          </cell>
          <cell r="D3532">
            <v>5271</v>
          </cell>
          <cell r="E3532">
            <v>0</v>
          </cell>
        </row>
        <row r="3533">
          <cell r="A3533">
            <v>3532</v>
          </cell>
          <cell r="B3533" t="str">
            <v>B</v>
          </cell>
          <cell r="C3533" t="str">
            <v>Ship</v>
          </cell>
          <cell r="D3533">
            <v>5873</v>
          </cell>
          <cell r="E3533">
            <v>1</v>
          </cell>
        </row>
        <row r="3534">
          <cell r="A3534">
            <v>3533</v>
          </cell>
          <cell r="B3534" t="str">
            <v>C</v>
          </cell>
          <cell r="C3534" t="str">
            <v>Ship</v>
          </cell>
          <cell r="D3534">
            <v>4377</v>
          </cell>
          <cell r="E3534">
            <v>1</v>
          </cell>
        </row>
        <row r="3535">
          <cell r="A3535">
            <v>3534</v>
          </cell>
          <cell r="B3535" t="str">
            <v>F</v>
          </cell>
          <cell r="C3535" t="str">
            <v>Ship</v>
          </cell>
          <cell r="D3535">
            <v>4343</v>
          </cell>
          <cell r="E3535">
            <v>1</v>
          </cell>
        </row>
        <row r="3536">
          <cell r="A3536">
            <v>3535</v>
          </cell>
          <cell r="B3536" t="str">
            <v>D</v>
          </cell>
          <cell r="C3536" t="str">
            <v>Ship</v>
          </cell>
          <cell r="D3536">
            <v>4089</v>
          </cell>
          <cell r="E3536">
            <v>0</v>
          </cell>
        </row>
        <row r="3537">
          <cell r="A3537">
            <v>3536</v>
          </cell>
          <cell r="B3537" t="str">
            <v>F</v>
          </cell>
          <cell r="C3537" t="str">
            <v>Road</v>
          </cell>
          <cell r="D3537">
            <v>4612</v>
          </cell>
          <cell r="E3537">
            <v>0</v>
          </cell>
        </row>
        <row r="3538">
          <cell r="A3538">
            <v>3537</v>
          </cell>
          <cell r="B3538" t="str">
            <v>A</v>
          </cell>
          <cell r="C3538" t="str">
            <v>Road</v>
          </cell>
          <cell r="D3538">
            <v>4390</v>
          </cell>
          <cell r="E3538">
            <v>1</v>
          </cell>
        </row>
        <row r="3539">
          <cell r="A3539">
            <v>3538</v>
          </cell>
          <cell r="B3539" t="str">
            <v>B</v>
          </cell>
          <cell r="C3539" t="str">
            <v>Road</v>
          </cell>
          <cell r="D3539">
            <v>5398</v>
          </cell>
          <cell r="E3539">
            <v>1</v>
          </cell>
        </row>
        <row r="3540">
          <cell r="A3540">
            <v>3539</v>
          </cell>
          <cell r="B3540" t="str">
            <v>C</v>
          </cell>
          <cell r="C3540" t="str">
            <v>Road</v>
          </cell>
          <cell r="D3540">
            <v>4820</v>
          </cell>
          <cell r="E3540">
            <v>1</v>
          </cell>
        </row>
        <row r="3541">
          <cell r="A3541">
            <v>3540</v>
          </cell>
          <cell r="B3541" t="str">
            <v>F</v>
          </cell>
          <cell r="C3541" t="str">
            <v>Road</v>
          </cell>
          <cell r="D3541">
            <v>4199</v>
          </cell>
          <cell r="E3541">
            <v>0</v>
          </cell>
        </row>
        <row r="3542">
          <cell r="A3542">
            <v>3541</v>
          </cell>
          <cell r="B3542" t="str">
            <v>D</v>
          </cell>
          <cell r="C3542" t="str">
            <v>Road</v>
          </cell>
          <cell r="D3542">
            <v>4938</v>
          </cell>
          <cell r="E3542">
            <v>0</v>
          </cell>
        </row>
        <row r="3543">
          <cell r="A3543">
            <v>3542</v>
          </cell>
          <cell r="B3543" t="str">
            <v>F</v>
          </cell>
          <cell r="C3543" t="str">
            <v>Road</v>
          </cell>
          <cell r="D3543">
            <v>4174</v>
          </cell>
          <cell r="E3543">
            <v>0</v>
          </cell>
        </row>
        <row r="3544">
          <cell r="A3544">
            <v>3543</v>
          </cell>
          <cell r="B3544" t="str">
            <v>A</v>
          </cell>
          <cell r="C3544" t="str">
            <v>Road</v>
          </cell>
          <cell r="D3544">
            <v>5510</v>
          </cell>
          <cell r="E3544">
            <v>1</v>
          </cell>
        </row>
        <row r="3545">
          <cell r="A3545">
            <v>3544</v>
          </cell>
          <cell r="B3545" t="str">
            <v>B</v>
          </cell>
          <cell r="C3545" t="str">
            <v>Road</v>
          </cell>
          <cell r="D3545">
            <v>5837</v>
          </cell>
          <cell r="E3545">
            <v>1</v>
          </cell>
        </row>
        <row r="3546">
          <cell r="A3546">
            <v>3545</v>
          </cell>
          <cell r="B3546" t="str">
            <v>C</v>
          </cell>
          <cell r="C3546" t="str">
            <v>Road</v>
          </cell>
          <cell r="D3546">
            <v>4540</v>
          </cell>
          <cell r="E3546">
            <v>0</v>
          </cell>
        </row>
        <row r="3547">
          <cell r="A3547">
            <v>3546</v>
          </cell>
          <cell r="B3547" t="str">
            <v>F</v>
          </cell>
          <cell r="C3547" t="str">
            <v>Road</v>
          </cell>
          <cell r="D3547">
            <v>5156</v>
          </cell>
          <cell r="E3547">
            <v>1</v>
          </cell>
        </row>
        <row r="3548">
          <cell r="A3548">
            <v>3547</v>
          </cell>
          <cell r="B3548" t="str">
            <v>D</v>
          </cell>
          <cell r="C3548" t="str">
            <v>Road</v>
          </cell>
          <cell r="D3548">
            <v>5764</v>
          </cell>
          <cell r="E3548">
            <v>1</v>
          </cell>
        </row>
        <row r="3549">
          <cell r="A3549">
            <v>3548</v>
          </cell>
          <cell r="B3549" t="str">
            <v>F</v>
          </cell>
          <cell r="C3549" t="str">
            <v>Road</v>
          </cell>
          <cell r="D3549">
            <v>5791</v>
          </cell>
          <cell r="E3549">
            <v>1</v>
          </cell>
        </row>
        <row r="3550">
          <cell r="A3550">
            <v>3549</v>
          </cell>
          <cell r="B3550" t="str">
            <v>A</v>
          </cell>
          <cell r="C3550" t="str">
            <v>Road</v>
          </cell>
          <cell r="D3550">
            <v>5735</v>
          </cell>
          <cell r="E3550">
            <v>1</v>
          </cell>
        </row>
        <row r="3551">
          <cell r="A3551">
            <v>3550</v>
          </cell>
          <cell r="B3551" t="str">
            <v>B</v>
          </cell>
          <cell r="C3551" t="str">
            <v>Road</v>
          </cell>
          <cell r="D3551">
            <v>4845</v>
          </cell>
          <cell r="E3551">
            <v>1</v>
          </cell>
        </row>
        <row r="3552">
          <cell r="A3552">
            <v>3551</v>
          </cell>
          <cell r="B3552" t="str">
            <v>C</v>
          </cell>
          <cell r="C3552" t="str">
            <v>Road</v>
          </cell>
          <cell r="D3552">
            <v>4783</v>
          </cell>
          <cell r="E3552">
            <v>1</v>
          </cell>
        </row>
        <row r="3553">
          <cell r="A3553">
            <v>3552</v>
          </cell>
          <cell r="B3553" t="str">
            <v>F</v>
          </cell>
          <cell r="C3553" t="str">
            <v>Road</v>
          </cell>
          <cell r="D3553">
            <v>4031</v>
          </cell>
          <cell r="E3553">
            <v>1</v>
          </cell>
        </row>
        <row r="3554">
          <cell r="A3554">
            <v>3553</v>
          </cell>
          <cell r="B3554" t="str">
            <v>D</v>
          </cell>
          <cell r="C3554" t="str">
            <v>Road</v>
          </cell>
          <cell r="D3554">
            <v>5100</v>
          </cell>
          <cell r="E3554">
            <v>0</v>
          </cell>
        </row>
        <row r="3555">
          <cell r="A3555">
            <v>3554</v>
          </cell>
          <cell r="B3555" t="str">
            <v>F</v>
          </cell>
          <cell r="C3555" t="str">
            <v>Road</v>
          </cell>
          <cell r="D3555">
            <v>4878</v>
          </cell>
          <cell r="E3555">
            <v>0</v>
          </cell>
        </row>
        <row r="3556">
          <cell r="A3556">
            <v>3555</v>
          </cell>
          <cell r="B3556" t="str">
            <v>A</v>
          </cell>
          <cell r="C3556" t="str">
            <v>Road</v>
          </cell>
          <cell r="D3556">
            <v>5409</v>
          </cell>
          <cell r="E3556">
            <v>1</v>
          </cell>
        </row>
        <row r="3557">
          <cell r="A3557">
            <v>3556</v>
          </cell>
          <cell r="B3557" t="str">
            <v>B</v>
          </cell>
          <cell r="C3557" t="str">
            <v>Road</v>
          </cell>
          <cell r="D3557">
            <v>5232</v>
          </cell>
          <cell r="E3557">
            <v>0</v>
          </cell>
        </row>
        <row r="3558">
          <cell r="A3558">
            <v>3557</v>
          </cell>
          <cell r="B3558" t="str">
            <v>C</v>
          </cell>
          <cell r="C3558" t="str">
            <v>Road</v>
          </cell>
          <cell r="D3558">
            <v>5696</v>
          </cell>
          <cell r="E3558">
            <v>0</v>
          </cell>
        </row>
        <row r="3559">
          <cell r="A3559">
            <v>3558</v>
          </cell>
          <cell r="B3559" t="str">
            <v>F</v>
          </cell>
          <cell r="C3559" t="str">
            <v>Flight</v>
          </cell>
          <cell r="D3559">
            <v>4512</v>
          </cell>
          <cell r="E3559">
            <v>0</v>
          </cell>
        </row>
        <row r="3560">
          <cell r="A3560">
            <v>3559</v>
          </cell>
          <cell r="B3560" t="str">
            <v>D</v>
          </cell>
          <cell r="C3560" t="str">
            <v>Flight</v>
          </cell>
          <cell r="D3560">
            <v>4076</v>
          </cell>
          <cell r="E3560">
            <v>0</v>
          </cell>
        </row>
        <row r="3561">
          <cell r="A3561">
            <v>3560</v>
          </cell>
          <cell r="B3561" t="str">
            <v>F</v>
          </cell>
          <cell r="C3561" t="str">
            <v>Flight</v>
          </cell>
          <cell r="D3561">
            <v>5700</v>
          </cell>
          <cell r="E3561">
            <v>0</v>
          </cell>
        </row>
        <row r="3562">
          <cell r="A3562">
            <v>3561</v>
          </cell>
          <cell r="B3562" t="str">
            <v>A</v>
          </cell>
          <cell r="C3562" t="str">
            <v>Flight</v>
          </cell>
          <cell r="D3562">
            <v>4818</v>
          </cell>
          <cell r="E3562">
            <v>1</v>
          </cell>
        </row>
        <row r="3563">
          <cell r="A3563">
            <v>3562</v>
          </cell>
          <cell r="B3563" t="str">
            <v>B</v>
          </cell>
          <cell r="C3563" t="str">
            <v>Flight</v>
          </cell>
          <cell r="D3563">
            <v>5130</v>
          </cell>
          <cell r="E3563">
            <v>1</v>
          </cell>
        </row>
        <row r="3564">
          <cell r="A3564">
            <v>3563</v>
          </cell>
          <cell r="B3564" t="str">
            <v>C</v>
          </cell>
          <cell r="C3564" t="str">
            <v>Flight</v>
          </cell>
          <cell r="D3564">
            <v>4137</v>
          </cell>
          <cell r="E3564">
            <v>0</v>
          </cell>
        </row>
        <row r="3565">
          <cell r="A3565">
            <v>3564</v>
          </cell>
          <cell r="B3565" t="str">
            <v>F</v>
          </cell>
          <cell r="C3565" t="str">
            <v>Flight</v>
          </cell>
          <cell r="D3565">
            <v>5472</v>
          </cell>
          <cell r="E3565">
            <v>0</v>
          </cell>
        </row>
        <row r="3566">
          <cell r="A3566">
            <v>3565</v>
          </cell>
          <cell r="B3566" t="str">
            <v>D</v>
          </cell>
          <cell r="C3566" t="str">
            <v>Flight</v>
          </cell>
          <cell r="D3566">
            <v>5665</v>
          </cell>
          <cell r="E3566">
            <v>1</v>
          </cell>
        </row>
        <row r="3567">
          <cell r="A3567">
            <v>3566</v>
          </cell>
          <cell r="B3567" t="str">
            <v>F</v>
          </cell>
          <cell r="C3567" t="str">
            <v>Flight</v>
          </cell>
          <cell r="D3567">
            <v>5888</v>
          </cell>
          <cell r="E3567">
            <v>1</v>
          </cell>
        </row>
        <row r="3568">
          <cell r="A3568">
            <v>3567</v>
          </cell>
          <cell r="B3568" t="str">
            <v>A</v>
          </cell>
          <cell r="C3568" t="str">
            <v>Flight</v>
          </cell>
          <cell r="D3568">
            <v>5584</v>
          </cell>
          <cell r="E3568">
            <v>0</v>
          </cell>
        </row>
        <row r="3569">
          <cell r="A3569">
            <v>3568</v>
          </cell>
          <cell r="B3569" t="str">
            <v>B</v>
          </cell>
          <cell r="C3569" t="str">
            <v>Flight</v>
          </cell>
          <cell r="D3569">
            <v>4799</v>
          </cell>
          <cell r="E3569">
            <v>1</v>
          </cell>
        </row>
        <row r="3570">
          <cell r="A3570">
            <v>3569</v>
          </cell>
          <cell r="B3570" t="str">
            <v>C</v>
          </cell>
          <cell r="C3570" t="str">
            <v>Flight</v>
          </cell>
          <cell r="D3570">
            <v>4152</v>
          </cell>
          <cell r="E3570">
            <v>0</v>
          </cell>
        </row>
        <row r="3571">
          <cell r="A3571">
            <v>3570</v>
          </cell>
          <cell r="B3571" t="str">
            <v>F</v>
          </cell>
          <cell r="C3571" t="str">
            <v>Flight</v>
          </cell>
          <cell r="D3571">
            <v>5964</v>
          </cell>
          <cell r="E3571">
            <v>0</v>
          </cell>
        </row>
        <row r="3572">
          <cell r="A3572">
            <v>3571</v>
          </cell>
          <cell r="B3572" t="str">
            <v>D</v>
          </cell>
          <cell r="C3572" t="str">
            <v>Flight</v>
          </cell>
          <cell r="D3572">
            <v>4261</v>
          </cell>
          <cell r="E3572">
            <v>1</v>
          </cell>
        </row>
        <row r="3573">
          <cell r="A3573">
            <v>3572</v>
          </cell>
          <cell r="B3573" t="str">
            <v>F</v>
          </cell>
          <cell r="C3573" t="str">
            <v>Flight</v>
          </cell>
          <cell r="D3573">
            <v>4077</v>
          </cell>
          <cell r="E3573">
            <v>0</v>
          </cell>
        </row>
        <row r="3574">
          <cell r="A3574">
            <v>3573</v>
          </cell>
          <cell r="B3574" t="str">
            <v>A</v>
          </cell>
          <cell r="C3574" t="str">
            <v>Flight</v>
          </cell>
          <cell r="D3574">
            <v>4909</v>
          </cell>
          <cell r="E3574">
            <v>1</v>
          </cell>
        </row>
        <row r="3575">
          <cell r="A3575">
            <v>3574</v>
          </cell>
          <cell r="B3575" t="str">
            <v>B</v>
          </cell>
          <cell r="C3575" t="str">
            <v>Flight</v>
          </cell>
          <cell r="D3575">
            <v>5545</v>
          </cell>
          <cell r="E3575">
            <v>1</v>
          </cell>
        </row>
        <row r="3576">
          <cell r="A3576">
            <v>3575</v>
          </cell>
          <cell r="B3576" t="str">
            <v>C</v>
          </cell>
          <cell r="C3576" t="str">
            <v>Flight</v>
          </cell>
          <cell r="D3576">
            <v>4189</v>
          </cell>
          <cell r="E3576">
            <v>0</v>
          </cell>
        </row>
        <row r="3577">
          <cell r="A3577">
            <v>3576</v>
          </cell>
          <cell r="B3577" t="str">
            <v>F</v>
          </cell>
          <cell r="C3577" t="str">
            <v>Flight</v>
          </cell>
          <cell r="D3577">
            <v>1400</v>
          </cell>
          <cell r="E3577">
            <v>1</v>
          </cell>
        </row>
        <row r="3578">
          <cell r="A3578">
            <v>3577</v>
          </cell>
          <cell r="B3578" t="str">
            <v>D</v>
          </cell>
          <cell r="C3578" t="str">
            <v>Flight</v>
          </cell>
          <cell r="D3578">
            <v>4776</v>
          </cell>
          <cell r="E3578">
            <v>1</v>
          </cell>
        </row>
        <row r="3579">
          <cell r="A3579">
            <v>3578</v>
          </cell>
          <cell r="B3579" t="str">
            <v>F</v>
          </cell>
          <cell r="C3579" t="str">
            <v>Flight</v>
          </cell>
          <cell r="D3579">
            <v>4179</v>
          </cell>
          <cell r="E3579">
            <v>0</v>
          </cell>
        </row>
        <row r="3580">
          <cell r="A3580">
            <v>3579</v>
          </cell>
          <cell r="B3580" t="str">
            <v>A</v>
          </cell>
          <cell r="C3580" t="str">
            <v>Flight</v>
          </cell>
          <cell r="D3580">
            <v>4038</v>
          </cell>
          <cell r="E3580">
            <v>1</v>
          </cell>
        </row>
        <row r="3581">
          <cell r="A3581">
            <v>3580</v>
          </cell>
          <cell r="B3581" t="str">
            <v>B</v>
          </cell>
          <cell r="C3581" t="str">
            <v>Ship</v>
          </cell>
          <cell r="D3581">
            <v>5118</v>
          </cell>
          <cell r="E3581">
            <v>1</v>
          </cell>
        </row>
        <row r="3582">
          <cell r="A3582">
            <v>3581</v>
          </cell>
          <cell r="B3582" t="str">
            <v>C</v>
          </cell>
          <cell r="C3582" t="str">
            <v>Ship</v>
          </cell>
          <cell r="D3582">
            <v>4478</v>
          </cell>
          <cell r="E3582">
            <v>0</v>
          </cell>
        </row>
        <row r="3583">
          <cell r="A3583">
            <v>3582</v>
          </cell>
          <cell r="B3583" t="str">
            <v>F</v>
          </cell>
          <cell r="C3583" t="str">
            <v>Ship</v>
          </cell>
          <cell r="D3583">
            <v>4444</v>
          </cell>
          <cell r="E3583">
            <v>1</v>
          </cell>
        </row>
        <row r="3584">
          <cell r="A3584">
            <v>3583</v>
          </cell>
          <cell r="B3584" t="str">
            <v>D</v>
          </cell>
          <cell r="C3584" t="str">
            <v>Ship</v>
          </cell>
          <cell r="D3584">
            <v>5281</v>
          </cell>
          <cell r="E3584">
            <v>1</v>
          </cell>
        </row>
        <row r="3585">
          <cell r="A3585">
            <v>3584</v>
          </cell>
          <cell r="B3585" t="str">
            <v>F</v>
          </cell>
          <cell r="C3585" t="str">
            <v>Ship</v>
          </cell>
          <cell r="D3585">
            <v>4410</v>
          </cell>
          <cell r="E3585">
            <v>0</v>
          </cell>
        </row>
        <row r="3586">
          <cell r="A3586">
            <v>3585</v>
          </cell>
          <cell r="B3586" t="str">
            <v>A</v>
          </cell>
          <cell r="C3586" t="str">
            <v>Ship</v>
          </cell>
          <cell r="D3586">
            <v>5794</v>
          </cell>
          <cell r="E3586">
            <v>0</v>
          </cell>
        </row>
        <row r="3587">
          <cell r="A3587">
            <v>3586</v>
          </cell>
          <cell r="B3587" t="str">
            <v>B</v>
          </cell>
          <cell r="C3587" t="str">
            <v>Ship</v>
          </cell>
          <cell r="D3587">
            <v>5546</v>
          </cell>
          <cell r="E3587">
            <v>0</v>
          </cell>
        </row>
        <row r="3588">
          <cell r="A3588">
            <v>3587</v>
          </cell>
          <cell r="B3588" t="str">
            <v>C</v>
          </cell>
          <cell r="C3588" t="str">
            <v>Ship</v>
          </cell>
          <cell r="D3588">
            <v>5876</v>
          </cell>
          <cell r="E3588">
            <v>1</v>
          </cell>
        </row>
        <row r="3589">
          <cell r="A3589">
            <v>3588</v>
          </cell>
          <cell r="B3589" t="str">
            <v>F</v>
          </cell>
          <cell r="C3589" t="str">
            <v>Ship</v>
          </cell>
          <cell r="D3589">
            <v>4770</v>
          </cell>
          <cell r="E3589">
            <v>0</v>
          </cell>
        </row>
        <row r="3590">
          <cell r="A3590">
            <v>3589</v>
          </cell>
          <cell r="B3590" t="str">
            <v>D</v>
          </cell>
          <cell r="C3590" t="str">
            <v>Ship</v>
          </cell>
          <cell r="D3590">
            <v>4973</v>
          </cell>
          <cell r="E3590">
            <v>0</v>
          </cell>
        </row>
        <row r="3591">
          <cell r="A3591">
            <v>3590</v>
          </cell>
          <cell r="B3591" t="str">
            <v>F</v>
          </cell>
          <cell r="C3591" t="str">
            <v>Ship</v>
          </cell>
          <cell r="D3591">
            <v>5210</v>
          </cell>
          <cell r="E3591">
            <v>1</v>
          </cell>
        </row>
        <row r="3592">
          <cell r="A3592">
            <v>3591</v>
          </cell>
          <cell r="B3592" t="str">
            <v>A</v>
          </cell>
          <cell r="C3592" t="str">
            <v>Ship</v>
          </cell>
          <cell r="D3592">
            <v>5543</v>
          </cell>
          <cell r="E3592">
            <v>0</v>
          </cell>
        </row>
        <row r="3593">
          <cell r="A3593">
            <v>3592</v>
          </cell>
          <cell r="B3593" t="str">
            <v>B</v>
          </cell>
          <cell r="C3593" t="str">
            <v>Ship</v>
          </cell>
          <cell r="D3593">
            <v>5632</v>
          </cell>
          <cell r="E3593">
            <v>0</v>
          </cell>
        </row>
        <row r="3594">
          <cell r="A3594">
            <v>3593</v>
          </cell>
          <cell r="B3594" t="str">
            <v>C</v>
          </cell>
          <cell r="C3594" t="str">
            <v>Ship</v>
          </cell>
          <cell r="D3594">
            <v>5447</v>
          </cell>
          <cell r="E3594">
            <v>1</v>
          </cell>
        </row>
        <row r="3595">
          <cell r="A3595">
            <v>3594</v>
          </cell>
          <cell r="B3595" t="str">
            <v>F</v>
          </cell>
          <cell r="C3595" t="str">
            <v>Ship</v>
          </cell>
          <cell r="D3595">
            <v>4785</v>
          </cell>
          <cell r="E3595">
            <v>0</v>
          </cell>
        </row>
        <row r="3596">
          <cell r="A3596">
            <v>3595</v>
          </cell>
          <cell r="B3596" t="str">
            <v>D</v>
          </cell>
          <cell r="C3596" t="str">
            <v>Ship</v>
          </cell>
          <cell r="D3596">
            <v>5130</v>
          </cell>
          <cell r="E3596">
            <v>0</v>
          </cell>
        </row>
        <row r="3597">
          <cell r="A3597">
            <v>3596</v>
          </cell>
          <cell r="B3597" t="str">
            <v>F</v>
          </cell>
          <cell r="C3597" t="str">
            <v>Ship</v>
          </cell>
          <cell r="D3597">
            <v>4668</v>
          </cell>
          <cell r="E3597">
            <v>0</v>
          </cell>
        </row>
        <row r="3598">
          <cell r="A3598">
            <v>3597</v>
          </cell>
          <cell r="B3598" t="str">
            <v>A</v>
          </cell>
          <cell r="C3598" t="str">
            <v>Ship</v>
          </cell>
          <cell r="D3598">
            <v>4085</v>
          </cell>
          <cell r="E3598">
            <v>0</v>
          </cell>
        </row>
        <row r="3599">
          <cell r="A3599">
            <v>3598</v>
          </cell>
          <cell r="B3599" t="str">
            <v>B</v>
          </cell>
          <cell r="C3599" t="str">
            <v>Ship</v>
          </cell>
          <cell r="D3599">
            <v>5699</v>
          </cell>
          <cell r="E3599">
            <v>1</v>
          </cell>
        </row>
        <row r="3600">
          <cell r="A3600">
            <v>3599</v>
          </cell>
          <cell r="B3600" t="str">
            <v>C</v>
          </cell>
          <cell r="C3600" t="str">
            <v>Ship</v>
          </cell>
          <cell r="D3600">
            <v>4179</v>
          </cell>
          <cell r="E3600">
            <v>1</v>
          </cell>
        </row>
        <row r="3601">
          <cell r="A3601">
            <v>3600</v>
          </cell>
          <cell r="B3601" t="str">
            <v>F</v>
          </cell>
          <cell r="C3601" t="str">
            <v>Ship</v>
          </cell>
          <cell r="D3601">
            <v>4883</v>
          </cell>
          <cell r="E3601">
            <v>1</v>
          </cell>
        </row>
        <row r="3602">
          <cell r="A3602">
            <v>3601</v>
          </cell>
          <cell r="B3602" t="str">
            <v>D</v>
          </cell>
          <cell r="C3602" t="str">
            <v>Ship</v>
          </cell>
          <cell r="D3602">
            <v>5363</v>
          </cell>
          <cell r="E3602">
            <v>0</v>
          </cell>
        </row>
        <row r="3603">
          <cell r="A3603">
            <v>3602</v>
          </cell>
          <cell r="B3603" t="str">
            <v>F</v>
          </cell>
          <cell r="C3603" t="str">
            <v>Ship</v>
          </cell>
          <cell r="D3603">
            <v>4486</v>
          </cell>
          <cell r="E3603">
            <v>0</v>
          </cell>
        </row>
        <row r="3604">
          <cell r="A3604">
            <v>3603</v>
          </cell>
          <cell r="B3604" t="str">
            <v>A</v>
          </cell>
          <cell r="C3604" t="str">
            <v>Ship</v>
          </cell>
          <cell r="D3604">
            <v>4049</v>
          </cell>
          <cell r="E3604">
            <v>1</v>
          </cell>
        </row>
        <row r="3605">
          <cell r="A3605">
            <v>3604</v>
          </cell>
          <cell r="B3605" t="str">
            <v>B</v>
          </cell>
          <cell r="C3605" t="str">
            <v>Ship</v>
          </cell>
          <cell r="D3605">
            <v>1890</v>
          </cell>
          <cell r="E3605">
            <v>0</v>
          </cell>
        </row>
        <row r="3606">
          <cell r="A3606">
            <v>3605</v>
          </cell>
          <cell r="B3606" t="str">
            <v>C</v>
          </cell>
          <cell r="C3606" t="str">
            <v>Ship</v>
          </cell>
          <cell r="D3606">
            <v>1149</v>
          </cell>
          <cell r="E3606">
            <v>0</v>
          </cell>
        </row>
        <row r="3607">
          <cell r="A3607">
            <v>3606</v>
          </cell>
          <cell r="B3607" t="str">
            <v>F</v>
          </cell>
          <cell r="C3607" t="str">
            <v>Ship</v>
          </cell>
          <cell r="D3607">
            <v>1966</v>
          </cell>
          <cell r="E3607">
            <v>0</v>
          </cell>
        </row>
        <row r="3608">
          <cell r="A3608">
            <v>3607</v>
          </cell>
          <cell r="B3608" t="str">
            <v>D</v>
          </cell>
          <cell r="C3608" t="str">
            <v>Ship</v>
          </cell>
          <cell r="D3608">
            <v>1360</v>
          </cell>
          <cell r="E3608">
            <v>1</v>
          </cell>
        </row>
        <row r="3609">
          <cell r="A3609">
            <v>3608</v>
          </cell>
          <cell r="B3609" t="str">
            <v>F</v>
          </cell>
          <cell r="C3609" t="str">
            <v>Ship</v>
          </cell>
          <cell r="D3609">
            <v>5478</v>
          </cell>
          <cell r="E3609">
            <v>0</v>
          </cell>
        </row>
        <row r="3610">
          <cell r="A3610">
            <v>3609</v>
          </cell>
          <cell r="B3610" t="str">
            <v>A</v>
          </cell>
          <cell r="C3610" t="str">
            <v>Ship</v>
          </cell>
          <cell r="D3610">
            <v>5657</v>
          </cell>
          <cell r="E3610">
            <v>0</v>
          </cell>
        </row>
        <row r="3611">
          <cell r="A3611">
            <v>3610</v>
          </cell>
          <cell r="B3611" t="str">
            <v>B</v>
          </cell>
          <cell r="C3611" t="str">
            <v>Ship</v>
          </cell>
          <cell r="D3611">
            <v>5178</v>
          </cell>
          <cell r="E3611">
            <v>1</v>
          </cell>
        </row>
        <row r="3612">
          <cell r="A3612">
            <v>3611</v>
          </cell>
          <cell r="B3612" t="str">
            <v>C</v>
          </cell>
          <cell r="C3612" t="str">
            <v>Ship</v>
          </cell>
          <cell r="D3612">
            <v>4606</v>
          </cell>
          <cell r="E3612">
            <v>1</v>
          </cell>
        </row>
        <row r="3613">
          <cell r="A3613">
            <v>3612</v>
          </cell>
          <cell r="B3613" t="str">
            <v>F</v>
          </cell>
          <cell r="C3613" t="str">
            <v>Ship</v>
          </cell>
          <cell r="D3613">
            <v>5776</v>
          </cell>
          <cell r="E3613">
            <v>1</v>
          </cell>
        </row>
        <row r="3614">
          <cell r="A3614">
            <v>3613</v>
          </cell>
          <cell r="B3614" t="str">
            <v>D</v>
          </cell>
          <cell r="C3614" t="str">
            <v>Ship</v>
          </cell>
          <cell r="D3614">
            <v>5783</v>
          </cell>
          <cell r="E3614">
            <v>0</v>
          </cell>
        </row>
        <row r="3615">
          <cell r="A3615">
            <v>3614</v>
          </cell>
          <cell r="B3615" t="str">
            <v>F</v>
          </cell>
          <cell r="C3615" t="str">
            <v>Ship</v>
          </cell>
          <cell r="D3615">
            <v>4492</v>
          </cell>
          <cell r="E3615">
            <v>1</v>
          </cell>
        </row>
        <row r="3616">
          <cell r="A3616">
            <v>3615</v>
          </cell>
          <cell r="B3616" t="str">
            <v>A</v>
          </cell>
          <cell r="C3616" t="str">
            <v>Ship</v>
          </cell>
          <cell r="D3616">
            <v>5244</v>
          </cell>
          <cell r="E3616">
            <v>0</v>
          </cell>
        </row>
        <row r="3617">
          <cell r="A3617">
            <v>3616</v>
          </cell>
          <cell r="B3617" t="str">
            <v>B</v>
          </cell>
          <cell r="C3617" t="str">
            <v>Ship</v>
          </cell>
          <cell r="D3617">
            <v>4777</v>
          </cell>
          <cell r="E3617">
            <v>0</v>
          </cell>
        </row>
        <row r="3618">
          <cell r="A3618">
            <v>3617</v>
          </cell>
          <cell r="B3618" t="str">
            <v>C</v>
          </cell>
          <cell r="C3618" t="str">
            <v>Ship</v>
          </cell>
          <cell r="D3618">
            <v>4439</v>
          </cell>
          <cell r="E3618">
            <v>0</v>
          </cell>
        </row>
        <row r="3619">
          <cell r="A3619">
            <v>3618</v>
          </cell>
          <cell r="B3619" t="str">
            <v>F</v>
          </cell>
          <cell r="C3619" t="str">
            <v>Ship</v>
          </cell>
          <cell r="D3619">
            <v>5833</v>
          </cell>
          <cell r="E3619">
            <v>0</v>
          </cell>
        </row>
        <row r="3620">
          <cell r="A3620">
            <v>3619</v>
          </cell>
          <cell r="B3620" t="str">
            <v>D</v>
          </cell>
          <cell r="C3620" t="str">
            <v>Ship</v>
          </cell>
          <cell r="D3620">
            <v>5954</v>
          </cell>
          <cell r="E3620">
            <v>0</v>
          </cell>
        </row>
        <row r="3621">
          <cell r="A3621">
            <v>3620</v>
          </cell>
          <cell r="B3621" t="str">
            <v>F</v>
          </cell>
          <cell r="C3621" t="str">
            <v>Ship</v>
          </cell>
          <cell r="D3621">
            <v>4580</v>
          </cell>
          <cell r="E3621">
            <v>0</v>
          </cell>
        </row>
        <row r="3622">
          <cell r="A3622">
            <v>3621</v>
          </cell>
          <cell r="B3622" t="str">
            <v>A</v>
          </cell>
          <cell r="C3622" t="str">
            <v>Ship</v>
          </cell>
          <cell r="D3622">
            <v>4061</v>
          </cell>
          <cell r="E3622">
            <v>1</v>
          </cell>
        </row>
        <row r="3623">
          <cell r="A3623">
            <v>3622</v>
          </cell>
          <cell r="B3623" t="str">
            <v>B</v>
          </cell>
          <cell r="C3623" t="str">
            <v>Ship</v>
          </cell>
          <cell r="D3623">
            <v>5700</v>
          </cell>
          <cell r="E3623">
            <v>0</v>
          </cell>
        </row>
        <row r="3624">
          <cell r="A3624">
            <v>3623</v>
          </cell>
          <cell r="B3624" t="str">
            <v>C</v>
          </cell>
          <cell r="C3624" t="str">
            <v>Ship</v>
          </cell>
          <cell r="D3624">
            <v>5846</v>
          </cell>
          <cell r="E3624">
            <v>1</v>
          </cell>
        </row>
        <row r="3625">
          <cell r="A3625">
            <v>3624</v>
          </cell>
          <cell r="B3625" t="str">
            <v>F</v>
          </cell>
          <cell r="C3625" t="str">
            <v>Ship</v>
          </cell>
          <cell r="D3625">
            <v>5768</v>
          </cell>
          <cell r="E3625">
            <v>0</v>
          </cell>
        </row>
        <row r="3626">
          <cell r="A3626">
            <v>3625</v>
          </cell>
          <cell r="B3626" t="str">
            <v>D</v>
          </cell>
          <cell r="C3626" t="str">
            <v>Ship</v>
          </cell>
          <cell r="D3626">
            <v>5211</v>
          </cell>
          <cell r="E3626">
            <v>1</v>
          </cell>
        </row>
        <row r="3627">
          <cell r="A3627">
            <v>3626</v>
          </cell>
          <cell r="B3627" t="str">
            <v>F</v>
          </cell>
          <cell r="C3627" t="str">
            <v>Ship</v>
          </cell>
          <cell r="D3627">
            <v>4280</v>
          </cell>
          <cell r="E3627">
            <v>1</v>
          </cell>
        </row>
        <row r="3628">
          <cell r="A3628">
            <v>3627</v>
          </cell>
          <cell r="B3628" t="str">
            <v>A</v>
          </cell>
          <cell r="C3628" t="str">
            <v>Ship</v>
          </cell>
          <cell r="D3628">
            <v>5491</v>
          </cell>
          <cell r="E3628">
            <v>1</v>
          </cell>
        </row>
        <row r="3629">
          <cell r="A3629">
            <v>3628</v>
          </cell>
          <cell r="B3629" t="str">
            <v>B</v>
          </cell>
          <cell r="C3629" t="str">
            <v>Ship</v>
          </cell>
          <cell r="D3629">
            <v>4184</v>
          </cell>
          <cell r="E3629">
            <v>0</v>
          </cell>
        </row>
        <row r="3630">
          <cell r="A3630">
            <v>3629</v>
          </cell>
          <cell r="B3630" t="str">
            <v>C</v>
          </cell>
          <cell r="C3630" t="str">
            <v>Ship</v>
          </cell>
          <cell r="D3630">
            <v>4983</v>
          </cell>
          <cell r="E3630">
            <v>0</v>
          </cell>
        </row>
        <row r="3631">
          <cell r="A3631">
            <v>3630</v>
          </cell>
          <cell r="B3631" t="str">
            <v>F</v>
          </cell>
          <cell r="C3631" t="str">
            <v>Ship</v>
          </cell>
          <cell r="D3631">
            <v>5045</v>
          </cell>
          <cell r="E3631">
            <v>0</v>
          </cell>
        </row>
        <row r="3632">
          <cell r="A3632">
            <v>3631</v>
          </cell>
          <cell r="B3632" t="str">
            <v>D</v>
          </cell>
          <cell r="C3632" t="str">
            <v>Ship</v>
          </cell>
          <cell r="D3632">
            <v>4724</v>
          </cell>
          <cell r="E3632">
            <v>1</v>
          </cell>
        </row>
        <row r="3633">
          <cell r="A3633">
            <v>3632</v>
          </cell>
          <cell r="B3633" t="str">
            <v>F</v>
          </cell>
          <cell r="C3633" t="str">
            <v>Ship</v>
          </cell>
          <cell r="D3633">
            <v>4337</v>
          </cell>
          <cell r="E3633">
            <v>0</v>
          </cell>
        </row>
        <row r="3634">
          <cell r="A3634">
            <v>3633</v>
          </cell>
          <cell r="B3634" t="str">
            <v>A</v>
          </cell>
          <cell r="C3634" t="str">
            <v>Ship</v>
          </cell>
          <cell r="D3634">
            <v>5322</v>
          </cell>
          <cell r="E3634">
            <v>0</v>
          </cell>
        </row>
        <row r="3635">
          <cell r="A3635">
            <v>3634</v>
          </cell>
          <cell r="B3635" t="str">
            <v>B</v>
          </cell>
          <cell r="C3635" t="str">
            <v>Ship</v>
          </cell>
          <cell r="D3635">
            <v>5196</v>
          </cell>
          <cell r="E3635">
            <v>1</v>
          </cell>
        </row>
        <row r="3636">
          <cell r="A3636">
            <v>3635</v>
          </cell>
          <cell r="B3636" t="str">
            <v>C</v>
          </cell>
          <cell r="C3636" t="str">
            <v>Ship</v>
          </cell>
          <cell r="D3636">
            <v>5690</v>
          </cell>
          <cell r="E3636">
            <v>0</v>
          </cell>
        </row>
        <row r="3637">
          <cell r="A3637">
            <v>3636</v>
          </cell>
          <cell r="B3637" t="str">
            <v>F</v>
          </cell>
          <cell r="C3637" t="str">
            <v>Ship</v>
          </cell>
          <cell r="D3637">
            <v>4915</v>
          </cell>
          <cell r="E3637">
            <v>1</v>
          </cell>
        </row>
        <row r="3638">
          <cell r="A3638">
            <v>3637</v>
          </cell>
          <cell r="B3638" t="str">
            <v>D</v>
          </cell>
          <cell r="C3638" t="str">
            <v>Ship</v>
          </cell>
          <cell r="D3638">
            <v>5001</v>
          </cell>
          <cell r="E3638">
            <v>1</v>
          </cell>
        </row>
        <row r="3639">
          <cell r="A3639">
            <v>3638</v>
          </cell>
          <cell r="B3639" t="str">
            <v>F</v>
          </cell>
          <cell r="C3639" t="str">
            <v>Ship</v>
          </cell>
          <cell r="D3639">
            <v>4218</v>
          </cell>
          <cell r="E3639">
            <v>1</v>
          </cell>
        </row>
        <row r="3640">
          <cell r="A3640">
            <v>3639</v>
          </cell>
          <cell r="B3640" t="str">
            <v>A</v>
          </cell>
          <cell r="C3640" t="str">
            <v>Ship</v>
          </cell>
          <cell r="D3640">
            <v>4538</v>
          </cell>
          <cell r="E3640">
            <v>0</v>
          </cell>
        </row>
        <row r="3641">
          <cell r="A3641">
            <v>3640</v>
          </cell>
          <cell r="B3641" t="str">
            <v>B</v>
          </cell>
          <cell r="C3641" t="str">
            <v>Ship</v>
          </cell>
          <cell r="D3641">
            <v>4607</v>
          </cell>
          <cell r="E3641">
            <v>0</v>
          </cell>
        </row>
        <row r="3642">
          <cell r="A3642">
            <v>3641</v>
          </cell>
          <cell r="B3642" t="str">
            <v>C</v>
          </cell>
          <cell r="C3642" t="str">
            <v>Ship</v>
          </cell>
          <cell r="D3642">
            <v>5577</v>
          </cell>
          <cell r="E3642">
            <v>1</v>
          </cell>
        </row>
        <row r="3643">
          <cell r="A3643">
            <v>3642</v>
          </cell>
          <cell r="B3643" t="str">
            <v>F</v>
          </cell>
          <cell r="C3643" t="str">
            <v>Ship</v>
          </cell>
          <cell r="D3643">
            <v>4064</v>
          </cell>
          <cell r="E3643">
            <v>1</v>
          </cell>
        </row>
        <row r="3644">
          <cell r="A3644">
            <v>3643</v>
          </cell>
          <cell r="B3644" t="str">
            <v>D</v>
          </cell>
          <cell r="C3644" t="str">
            <v>Ship</v>
          </cell>
          <cell r="D3644">
            <v>5064</v>
          </cell>
          <cell r="E3644">
            <v>0</v>
          </cell>
        </row>
        <row r="3645">
          <cell r="A3645">
            <v>3644</v>
          </cell>
          <cell r="B3645" t="str">
            <v>F</v>
          </cell>
          <cell r="C3645" t="str">
            <v>Ship</v>
          </cell>
          <cell r="D3645">
            <v>4109</v>
          </cell>
          <cell r="E3645">
            <v>1</v>
          </cell>
        </row>
        <row r="3646">
          <cell r="A3646">
            <v>3645</v>
          </cell>
          <cell r="B3646" t="str">
            <v>A</v>
          </cell>
          <cell r="C3646" t="str">
            <v>Ship</v>
          </cell>
          <cell r="D3646">
            <v>4151</v>
          </cell>
          <cell r="E3646">
            <v>0</v>
          </cell>
        </row>
        <row r="3647">
          <cell r="A3647">
            <v>3646</v>
          </cell>
          <cell r="B3647" t="str">
            <v>B</v>
          </cell>
          <cell r="C3647" t="str">
            <v>Ship</v>
          </cell>
          <cell r="D3647">
            <v>5695</v>
          </cell>
          <cell r="E3647">
            <v>1</v>
          </cell>
        </row>
        <row r="3648">
          <cell r="A3648">
            <v>3647</v>
          </cell>
          <cell r="B3648" t="str">
            <v>C</v>
          </cell>
          <cell r="C3648" t="str">
            <v>Ship</v>
          </cell>
          <cell r="D3648">
            <v>5849</v>
          </cell>
          <cell r="E3648">
            <v>1</v>
          </cell>
        </row>
        <row r="3649">
          <cell r="A3649">
            <v>3648</v>
          </cell>
          <cell r="B3649" t="str">
            <v>F</v>
          </cell>
          <cell r="C3649" t="str">
            <v>Ship</v>
          </cell>
          <cell r="D3649">
            <v>5174</v>
          </cell>
          <cell r="E3649">
            <v>0</v>
          </cell>
        </row>
        <row r="3650">
          <cell r="A3650">
            <v>3649</v>
          </cell>
          <cell r="B3650" t="str">
            <v>D</v>
          </cell>
          <cell r="C3650" t="str">
            <v>Ship</v>
          </cell>
          <cell r="D3650">
            <v>4514</v>
          </cell>
          <cell r="E3650">
            <v>1</v>
          </cell>
        </row>
        <row r="3651">
          <cell r="A3651">
            <v>3650</v>
          </cell>
          <cell r="B3651" t="str">
            <v>F</v>
          </cell>
          <cell r="C3651" t="str">
            <v>Ship</v>
          </cell>
          <cell r="D3651">
            <v>5481</v>
          </cell>
          <cell r="E3651">
            <v>0</v>
          </cell>
        </row>
        <row r="3652">
          <cell r="A3652">
            <v>3651</v>
          </cell>
          <cell r="B3652" t="str">
            <v>A</v>
          </cell>
          <cell r="C3652" t="str">
            <v>Ship</v>
          </cell>
          <cell r="D3652">
            <v>5409</v>
          </cell>
          <cell r="E3652">
            <v>0</v>
          </cell>
        </row>
        <row r="3653">
          <cell r="A3653">
            <v>3652</v>
          </cell>
          <cell r="B3653" t="str">
            <v>B</v>
          </cell>
          <cell r="C3653" t="str">
            <v>Ship</v>
          </cell>
          <cell r="D3653">
            <v>5433</v>
          </cell>
          <cell r="E3653">
            <v>1</v>
          </cell>
        </row>
        <row r="3654">
          <cell r="A3654">
            <v>3653</v>
          </cell>
          <cell r="B3654" t="str">
            <v>C</v>
          </cell>
          <cell r="C3654" t="str">
            <v>Ship</v>
          </cell>
          <cell r="D3654">
            <v>4925</v>
          </cell>
          <cell r="E3654">
            <v>0</v>
          </cell>
        </row>
        <row r="3655">
          <cell r="A3655">
            <v>3654</v>
          </cell>
          <cell r="B3655" t="str">
            <v>F</v>
          </cell>
          <cell r="C3655" t="str">
            <v>Ship</v>
          </cell>
          <cell r="D3655">
            <v>5258</v>
          </cell>
          <cell r="E3655">
            <v>1</v>
          </cell>
        </row>
        <row r="3656">
          <cell r="A3656">
            <v>3655</v>
          </cell>
          <cell r="B3656" t="str">
            <v>D</v>
          </cell>
          <cell r="C3656" t="str">
            <v>Ship</v>
          </cell>
          <cell r="D3656">
            <v>4289</v>
          </cell>
          <cell r="E3656">
            <v>1</v>
          </cell>
        </row>
        <row r="3657">
          <cell r="A3657">
            <v>3656</v>
          </cell>
          <cell r="B3657" t="str">
            <v>F</v>
          </cell>
          <cell r="C3657" t="str">
            <v>Ship</v>
          </cell>
          <cell r="D3657">
            <v>5335</v>
          </cell>
          <cell r="E3657">
            <v>1</v>
          </cell>
        </row>
        <row r="3658">
          <cell r="A3658">
            <v>3657</v>
          </cell>
          <cell r="B3658" t="str">
            <v>A</v>
          </cell>
          <cell r="C3658" t="str">
            <v>Ship</v>
          </cell>
          <cell r="D3658">
            <v>5154</v>
          </cell>
          <cell r="E3658">
            <v>1</v>
          </cell>
        </row>
        <row r="3659">
          <cell r="A3659">
            <v>3658</v>
          </cell>
          <cell r="B3659" t="str">
            <v>B</v>
          </cell>
          <cell r="C3659" t="str">
            <v>Ship</v>
          </cell>
          <cell r="D3659">
            <v>5936</v>
          </cell>
          <cell r="E3659">
            <v>0</v>
          </cell>
        </row>
        <row r="3660">
          <cell r="A3660">
            <v>3659</v>
          </cell>
          <cell r="B3660" t="str">
            <v>C</v>
          </cell>
          <cell r="C3660" t="str">
            <v>Ship</v>
          </cell>
          <cell r="D3660">
            <v>4093</v>
          </cell>
          <cell r="E3660">
            <v>0</v>
          </cell>
        </row>
        <row r="3661">
          <cell r="A3661">
            <v>3660</v>
          </cell>
          <cell r="B3661" t="str">
            <v>F</v>
          </cell>
          <cell r="C3661" t="str">
            <v>Ship</v>
          </cell>
          <cell r="D3661">
            <v>5559</v>
          </cell>
          <cell r="E3661">
            <v>0</v>
          </cell>
        </row>
        <row r="3662">
          <cell r="A3662">
            <v>3661</v>
          </cell>
          <cell r="B3662" t="str">
            <v>D</v>
          </cell>
          <cell r="C3662" t="str">
            <v>Ship</v>
          </cell>
          <cell r="D3662">
            <v>4440</v>
          </cell>
          <cell r="E3662">
            <v>0</v>
          </cell>
        </row>
        <row r="3663">
          <cell r="A3663">
            <v>3662</v>
          </cell>
          <cell r="B3663" t="str">
            <v>F</v>
          </cell>
          <cell r="C3663" t="str">
            <v>Ship</v>
          </cell>
          <cell r="D3663">
            <v>4866</v>
          </cell>
          <cell r="E3663">
            <v>0</v>
          </cell>
        </row>
        <row r="3664">
          <cell r="A3664">
            <v>3663</v>
          </cell>
          <cell r="B3664" t="str">
            <v>A</v>
          </cell>
          <cell r="C3664" t="str">
            <v>Ship</v>
          </cell>
          <cell r="D3664">
            <v>4681</v>
          </cell>
          <cell r="E3664">
            <v>1</v>
          </cell>
        </row>
        <row r="3665">
          <cell r="A3665">
            <v>3664</v>
          </cell>
          <cell r="B3665" t="str">
            <v>B</v>
          </cell>
          <cell r="C3665" t="str">
            <v>Ship</v>
          </cell>
          <cell r="D3665">
            <v>4526</v>
          </cell>
          <cell r="E3665">
            <v>0</v>
          </cell>
        </row>
        <row r="3666">
          <cell r="A3666">
            <v>3665</v>
          </cell>
          <cell r="B3666" t="str">
            <v>C</v>
          </cell>
          <cell r="C3666" t="str">
            <v>Ship</v>
          </cell>
          <cell r="D3666">
            <v>5762</v>
          </cell>
          <cell r="E3666">
            <v>1</v>
          </cell>
        </row>
        <row r="3667">
          <cell r="A3667">
            <v>3666</v>
          </cell>
          <cell r="B3667" t="str">
            <v>F</v>
          </cell>
          <cell r="C3667" t="str">
            <v>Ship</v>
          </cell>
          <cell r="D3667">
            <v>5777</v>
          </cell>
          <cell r="E3667">
            <v>1</v>
          </cell>
        </row>
        <row r="3668">
          <cell r="A3668">
            <v>3667</v>
          </cell>
          <cell r="B3668" t="str">
            <v>D</v>
          </cell>
          <cell r="C3668" t="str">
            <v>Ship</v>
          </cell>
          <cell r="D3668">
            <v>4202</v>
          </cell>
          <cell r="E3668">
            <v>1</v>
          </cell>
        </row>
        <row r="3669">
          <cell r="A3669">
            <v>3668</v>
          </cell>
          <cell r="B3669" t="str">
            <v>F</v>
          </cell>
          <cell r="C3669" t="str">
            <v>Ship</v>
          </cell>
          <cell r="D3669">
            <v>4124</v>
          </cell>
          <cell r="E3669">
            <v>1</v>
          </cell>
        </row>
        <row r="3670">
          <cell r="A3670">
            <v>3669</v>
          </cell>
          <cell r="B3670" t="str">
            <v>A</v>
          </cell>
          <cell r="C3670" t="str">
            <v>Ship</v>
          </cell>
          <cell r="D3670">
            <v>4520</v>
          </cell>
          <cell r="E3670">
            <v>1</v>
          </cell>
        </row>
        <row r="3671">
          <cell r="A3671">
            <v>3670</v>
          </cell>
          <cell r="B3671" t="str">
            <v>B</v>
          </cell>
          <cell r="C3671" t="str">
            <v>Ship</v>
          </cell>
          <cell r="D3671">
            <v>4620</v>
          </cell>
          <cell r="E3671">
            <v>1</v>
          </cell>
        </row>
        <row r="3672">
          <cell r="A3672">
            <v>3671</v>
          </cell>
          <cell r="B3672" t="str">
            <v>C</v>
          </cell>
          <cell r="C3672" t="str">
            <v>Ship</v>
          </cell>
          <cell r="D3672">
            <v>5154</v>
          </cell>
          <cell r="E3672">
            <v>0</v>
          </cell>
        </row>
        <row r="3673">
          <cell r="A3673">
            <v>3672</v>
          </cell>
          <cell r="B3673" t="str">
            <v>F</v>
          </cell>
          <cell r="C3673" t="str">
            <v>Ship</v>
          </cell>
          <cell r="D3673">
            <v>5203</v>
          </cell>
          <cell r="E3673">
            <v>1</v>
          </cell>
        </row>
        <row r="3674">
          <cell r="A3674">
            <v>3673</v>
          </cell>
          <cell r="B3674" t="str">
            <v>D</v>
          </cell>
          <cell r="C3674" t="str">
            <v>Road</v>
          </cell>
          <cell r="D3674">
            <v>4374</v>
          </cell>
          <cell r="E3674">
            <v>1</v>
          </cell>
        </row>
        <row r="3675">
          <cell r="A3675">
            <v>3674</v>
          </cell>
          <cell r="B3675" t="str">
            <v>F</v>
          </cell>
          <cell r="C3675" t="str">
            <v>Road</v>
          </cell>
          <cell r="D3675">
            <v>4359</v>
          </cell>
          <cell r="E3675">
            <v>0</v>
          </cell>
        </row>
        <row r="3676">
          <cell r="A3676">
            <v>3675</v>
          </cell>
          <cell r="B3676" t="str">
            <v>A</v>
          </cell>
          <cell r="C3676" t="str">
            <v>Road</v>
          </cell>
          <cell r="D3676">
            <v>4735</v>
          </cell>
          <cell r="E3676">
            <v>1</v>
          </cell>
        </row>
        <row r="3677">
          <cell r="A3677">
            <v>3676</v>
          </cell>
          <cell r="B3677" t="str">
            <v>B</v>
          </cell>
          <cell r="C3677" t="str">
            <v>Road</v>
          </cell>
          <cell r="D3677">
            <v>4913</v>
          </cell>
          <cell r="E3677">
            <v>0</v>
          </cell>
        </row>
        <row r="3678">
          <cell r="A3678">
            <v>3677</v>
          </cell>
          <cell r="B3678" t="str">
            <v>C</v>
          </cell>
          <cell r="C3678" t="str">
            <v>Road</v>
          </cell>
          <cell r="D3678">
            <v>5012</v>
          </cell>
          <cell r="E3678">
            <v>0</v>
          </cell>
        </row>
        <row r="3679">
          <cell r="A3679">
            <v>3678</v>
          </cell>
          <cell r="B3679" t="str">
            <v>F</v>
          </cell>
          <cell r="C3679" t="str">
            <v>Road</v>
          </cell>
          <cell r="D3679">
            <v>4802</v>
          </cell>
          <cell r="E3679">
            <v>1</v>
          </cell>
        </row>
        <row r="3680">
          <cell r="A3680">
            <v>3679</v>
          </cell>
          <cell r="B3680" t="str">
            <v>D</v>
          </cell>
          <cell r="C3680" t="str">
            <v>Road</v>
          </cell>
          <cell r="D3680">
            <v>5205</v>
          </cell>
          <cell r="E3680">
            <v>1</v>
          </cell>
        </row>
        <row r="3681">
          <cell r="A3681">
            <v>3680</v>
          </cell>
          <cell r="B3681" t="str">
            <v>F</v>
          </cell>
          <cell r="C3681" t="str">
            <v>Road</v>
          </cell>
          <cell r="D3681">
            <v>5588</v>
          </cell>
          <cell r="E3681">
            <v>0</v>
          </cell>
        </row>
        <row r="3682">
          <cell r="A3682">
            <v>3681</v>
          </cell>
          <cell r="B3682" t="str">
            <v>A</v>
          </cell>
          <cell r="C3682" t="str">
            <v>Road</v>
          </cell>
          <cell r="D3682">
            <v>4813</v>
          </cell>
          <cell r="E3682">
            <v>1</v>
          </cell>
        </row>
        <row r="3683">
          <cell r="A3683">
            <v>3682</v>
          </cell>
          <cell r="B3683" t="str">
            <v>B</v>
          </cell>
          <cell r="C3683" t="str">
            <v>Road</v>
          </cell>
          <cell r="D3683">
            <v>4524</v>
          </cell>
          <cell r="E3683">
            <v>0</v>
          </cell>
        </row>
        <row r="3684">
          <cell r="A3684">
            <v>3683</v>
          </cell>
          <cell r="B3684" t="str">
            <v>C</v>
          </cell>
          <cell r="C3684" t="str">
            <v>Road</v>
          </cell>
          <cell r="D3684">
            <v>5969</v>
          </cell>
          <cell r="E3684">
            <v>1</v>
          </cell>
        </row>
        <row r="3685">
          <cell r="A3685">
            <v>3684</v>
          </cell>
          <cell r="B3685" t="str">
            <v>F</v>
          </cell>
          <cell r="C3685" t="str">
            <v>Road</v>
          </cell>
          <cell r="D3685">
            <v>4072</v>
          </cell>
          <cell r="E3685">
            <v>1</v>
          </cell>
        </row>
        <row r="3686">
          <cell r="A3686">
            <v>3685</v>
          </cell>
          <cell r="B3686" t="str">
            <v>D</v>
          </cell>
          <cell r="C3686" t="str">
            <v>Road</v>
          </cell>
          <cell r="D3686">
            <v>4308</v>
          </cell>
          <cell r="E3686">
            <v>0</v>
          </cell>
        </row>
        <row r="3687">
          <cell r="A3687">
            <v>3686</v>
          </cell>
          <cell r="B3687" t="str">
            <v>F</v>
          </cell>
          <cell r="C3687" t="str">
            <v>Road</v>
          </cell>
          <cell r="D3687">
            <v>4090</v>
          </cell>
          <cell r="E3687">
            <v>1</v>
          </cell>
        </row>
        <row r="3688">
          <cell r="A3688">
            <v>3687</v>
          </cell>
          <cell r="B3688" t="str">
            <v>A</v>
          </cell>
          <cell r="C3688" t="str">
            <v>Road</v>
          </cell>
          <cell r="D3688">
            <v>5800</v>
          </cell>
          <cell r="E3688">
            <v>0</v>
          </cell>
        </row>
        <row r="3689">
          <cell r="A3689">
            <v>3688</v>
          </cell>
          <cell r="B3689" t="str">
            <v>B</v>
          </cell>
          <cell r="C3689" t="str">
            <v>Road</v>
          </cell>
          <cell r="D3689">
            <v>5449</v>
          </cell>
          <cell r="E3689">
            <v>1</v>
          </cell>
        </row>
        <row r="3690">
          <cell r="A3690">
            <v>3689</v>
          </cell>
          <cell r="B3690" t="str">
            <v>C</v>
          </cell>
          <cell r="C3690" t="str">
            <v>Road</v>
          </cell>
          <cell r="D3690">
            <v>4608</v>
          </cell>
          <cell r="E3690">
            <v>0</v>
          </cell>
        </row>
        <row r="3691">
          <cell r="A3691">
            <v>3690</v>
          </cell>
          <cell r="B3691" t="str">
            <v>F</v>
          </cell>
          <cell r="C3691" t="str">
            <v>Road</v>
          </cell>
          <cell r="D3691">
            <v>5621</v>
          </cell>
          <cell r="E3691">
            <v>1</v>
          </cell>
        </row>
        <row r="3692">
          <cell r="A3692">
            <v>3691</v>
          </cell>
          <cell r="B3692" t="str">
            <v>D</v>
          </cell>
          <cell r="C3692" t="str">
            <v>Road</v>
          </cell>
          <cell r="D3692">
            <v>5460</v>
          </cell>
          <cell r="E3692">
            <v>0</v>
          </cell>
        </row>
        <row r="3693">
          <cell r="A3693">
            <v>3692</v>
          </cell>
          <cell r="B3693" t="str">
            <v>F</v>
          </cell>
          <cell r="C3693" t="str">
            <v>Road</v>
          </cell>
          <cell r="D3693">
            <v>5638</v>
          </cell>
          <cell r="E3693">
            <v>1</v>
          </cell>
        </row>
        <row r="3694">
          <cell r="A3694">
            <v>3693</v>
          </cell>
          <cell r="B3694" t="str">
            <v>A</v>
          </cell>
          <cell r="C3694" t="str">
            <v>Road</v>
          </cell>
          <cell r="D3694">
            <v>4311</v>
          </cell>
          <cell r="E3694">
            <v>1</v>
          </cell>
        </row>
        <row r="3695">
          <cell r="A3695">
            <v>3694</v>
          </cell>
          <cell r="B3695" t="str">
            <v>B</v>
          </cell>
          <cell r="C3695" t="str">
            <v>Road</v>
          </cell>
          <cell r="D3695">
            <v>4096</v>
          </cell>
          <cell r="E3695">
            <v>0</v>
          </cell>
        </row>
        <row r="3696">
          <cell r="A3696">
            <v>3695</v>
          </cell>
          <cell r="B3696" t="str">
            <v>C</v>
          </cell>
          <cell r="C3696" t="str">
            <v>Flight</v>
          </cell>
          <cell r="D3696">
            <v>5534</v>
          </cell>
          <cell r="E3696">
            <v>0</v>
          </cell>
        </row>
        <row r="3697">
          <cell r="A3697">
            <v>3696</v>
          </cell>
          <cell r="B3697" t="str">
            <v>F</v>
          </cell>
          <cell r="C3697" t="str">
            <v>Flight</v>
          </cell>
          <cell r="D3697">
            <v>5296</v>
          </cell>
          <cell r="E3697">
            <v>1</v>
          </cell>
        </row>
        <row r="3698">
          <cell r="A3698">
            <v>3697</v>
          </cell>
          <cell r="B3698" t="str">
            <v>D</v>
          </cell>
          <cell r="C3698" t="str">
            <v>Flight</v>
          </cell>
          <cell r="D3698">
            <v>5279</v>
          </cell>
          <cell r="E3698">
            <v>1</v>
          </cell>
        </row>
        <row r="3699">
          <cell r="A3699">
            <v>3698</v>
          </cell>
          <cell r="B3699" t="str">
            <v>F</v>
          </cell>
          <cell r="C3699" t="str">
            <v>Flight</v>
          </cell>
          <cell r="D3699">
            <v>5913</v>
          </cell>
          <cell r="E3699">
            <v>1</v>
          </cell>
        </row>
        <row r="3700">
          <cell r="A3700">
            <v>3699</v>
          </cell>
          <cell r="B3700" t="str">
            <v>A</v>
          </cell>
          <cell r="C3700" t="str">
            <v>Flight</v>
          </cell>
          <cell r="D3700">
            <v>5750</v>
          </cell>
          <cell r="E3700">
            <v>0</v>
          </cell>
        </row>
        <row r="3701">
          <cell r="A3701">
            <v>3700</v>
          </cell>
          <cell r="B3701" t="str">
            <v>B</v>
          </cell>
          <cell r="C3701" t="str">
            <v>Flight</v>
          </cell>
          <cell r="D3701">
            <v>5922</v>
          </cell>
          <cell r="E3701">
            <v>0</v>
          </cell>
        </row>
        <row r="3702">
          <cell r="A3702">
            <v>3701</v>
          </cell>
          <cell r="B3702" t="str">
            <v>C</v>
          </cell>
          <cell r="C3702" t="str">
            <v>Flight</v>
          </cell>
          <cell r="D3702">
            <v>5959</v>
          </cell>
          <cell r="E3702">
            <v>1</v>
          </cell>
        </row>
        <row r="3703">
          <cell r="A3703">
            <v>3702</v>
          </cell>
          <cell r="B3703" t="str">
            <v>F</v>
          </cell>
          <cell r="C3703" t="str">
            <v>Flight</v>
          </cell>
          <cell r="D3703">
            <v>4335</v>
          </cell>
          <cell r="E3703">
            <v>1</v>
          </cell>
        </row>
        <row r="3704">
          <cell r="A3704">
            <v>3703</v>
          </cell>
          <cell r="B3704" t="str">
            <v>D</v>
          </cell>
          <cell r="C3704" t="str">
            <v>Flight</v>
          </cell>
          <cell r="D3704">
            <v>4749</v>
          </cell>
          <cell r="E3704">
            <v>0</v>
          </cell>
        </row>
        <row r="3705">
          <cell r="A3705">
            <v>3704</v>
          </cell>
          <cell r="B3705" t="str">
            <v>F</v>
          </cell>
          <cell r="C3705" t="str">
            <v>Flight</v>
          </cell>
          <cell r="D3705">
            <v>4184</v>
          </cell>
          <cell r="E3705">
            <v>1</v>
          </cell>
        </row>
        <row r="3706">
          <cell r="A3706">
            <v>3705</v>
          </cell>
          <cell r="B3706" t="str">
            <v>A</v>
          </cell>
          <cell r="C3706" t="str">
            <v>Flight</v>
          </cell>
          <cell r="D3706">
            <v>4155</v>
          </cell>
          <cell r="E3706">
            <v>1</v>
          </cell>
        </row>
        <row r="3707">
          <cell r="A3707">
            <v>3706</v>
          </cell>
          <cell r="B3707" t="str">
            <v>B</v>
          </cell>
          <cell r="C3707" t="str">
            <v>Flight</v>
          </cell>
          <cell r="D3707">
            <v>4978</v>
          </cell>
          <cell r="E3707">
            <v>0</v>
          </cell>
        </row>
        <row r="3708">
          <cell r="A3708">
            <v>3707</v>
          </cell>
          <cell r="B3708" t="str">
            <v>C</v>
          </cell>
          <cell r="C3708" t="str">
            <v>Flight</v>
          </cell>
          <cell r="D3708">
            <v>5161</v>
          </cell>
          <cell r="E3708">
            <v>0</v>
          </cell>
        </row>
        <row r="3709">
          <cell r="A3709">
            <v>3708</v>
          </cell>
          <cell r="B3709" t="str">
            <v>F</v>
          </cell>
          <cell r="C3709" t="str">
            <v>Flight</v>
          </cell>
          <cell r="D3709">
            <v>5341</v>
          </cell>
          <cell r="E3709">
            <v>0</v>
          </cell>
        </row>
        <row r="3710">
          <cell r="A3710">
            <v>3709</v>
          </cell>
          <cell r="B3710" t="str">
            <v>D</v>
          </cell>
          <cell r="C3710" t="str">
            <v>Flight</v>
          </cell>
          <cell r="D3710">
            <v>5067</v>
          </cell>
          <cell r="E3710">
            <v>0</v>
          </cell>
        </row>
        <row r="3711">
          <cell r="A3711">
            <v>3710</v>
          </cell>
          <cell r="B3711" t="str">
            <v>F</v>
          </cell>
          <cell r="C3711" t="str">
            <v>Flight</v>
          </cell>
          <cell r="D3711">
            <v>5253</v>
          </cell>
          <cell r="E3711">
            <v>0</v>
          </cell>
        </row>
        <row r="3712">
          <cell r="A3712">
            <v>3711</v>
          </cell>
          <cell r="B3712" t="str">
            <v>A</v>
          </cell>
          <cell r="C3712" t="str">
            <v>Flight</v>
          </cell>
          <cell r="D3712">
            <v>5331</v>
          </cell>
          <cell r="E3712">
            <v>0</v>
          </cell>
        </row>
        <row r="3713">
          <cell r="A3713">
            <v>3712</v>
          </cell>
          <cell r="B3713" t="str">
            <v>B</v>
          </cell>
          <cell r="C3713" t="str">
            <v>Flight</v>
          </cell>
          <cell r="D3713">
            <v>4370</v>
          </cell>
          <cell r="E3713">
            <v>1</v>
          </cell>
        </row>
        <row r="3714">
          <cell r="A3714">
            <v>3713</v>
          </cell>
          <cell r="B3714" t="str">
            <v>C</v>
          </cell>
          <cell r="C3714" t="str">
            <v>Flight</v>
          </cell>
          <cell r="D3714">
            <v>5418</v>
          </cell>
          <cell r="E3714">
            <v>1</v>
          </cell>
        </row>
        <row r="3715">
          <cell r="A3715">
            <v>3714</v>
          </cell>
          <cell r="B3715" t="str">
            <v>F</v>
          </cell>
          <cell r="C3715" t="str">
            <v>Flight</v>
          </cell>
          <cell r="D3715">
            <v>4056</v>
          </cell>
          <cell r="E3715">
            <v>0</v>
          </cell>
        </row>
        <row r="3716">
          <cell r="A3716">
            <v>3715</v>
          </cell>
          <cell r="B3716" t="str">
            <v>D</v>
          </cell>
          <cell r="C3716" t="str">
            <v>Flight</v>
          </cell>
          <cell r="D3716">
            <v>4990</v>
          </cell>
          <cell r="E3716">
            <v>1</v>
          </cell>
        </row>
        <row r="3717">
          <cell r="A3717">
            <v>3716</v>
          </cell>
          <cell r="B3717" t="str">
            <v>F</v>
          </cell>
          <cell r="C3717" t="str">
            <v>Flight</v>
          </cell>
          <cell r="D3717">
            <v>4005</v>
          </cell>
          <cell r="E3717">
            <v>1</v>
          </cell>
        </row>
        <row r="3718">
          <cell r="A3718">
            <v>3717</v>
          </cell>
          <cell r="B3718" t="str">
            <v>A</v>
          </cell>
          <cell r="C3718" t="str">
            <v>Ship</v>
          </cell>
          <cell r="D3718">
            <v>5594</v>
          </cell>
          <cell r="E3718">
            <v>1</v>
          </cell>
        </row>
        <row r="3719">
          <cell r="A3719">
            <v>3718</v>
          </cell>
          <cell r="B3719" t="str">
            <v>B</v>
          </cell>
          <cell r="C3719" t="str">
            <v>Ship</v>
          </cell>
          <cell r="D3719">
            <v>5156</v>
          </cell>
          <cell r="E3719">
            <v>0</v>
          </cell>
        </row>
        <row r="3720">
          <cell r="A3720">
            <v>3719</v>
          </cell>
          <cell r="B3720" t="str">
            <v>C</v>
          </cell>
          <cell r="C3720" t="str">
            <v>Ship</v>
          </cell>
          <cell r="D3720">
            <v>5991</v>
          </cell>
          <cell r="E3720">
            <v>1</v>
          </cell>
        </row>
        <row r="3721">
          <cell r="A3721">
            <v>3720</v>
          </cell>
          <cell r="B3721" t="str">
            <v>F</v>
          </cell>
          <cell r="C3721" t="str">
            <v>Ship</v>
          </cell>
          <cell r="D3721">
            <v>4303</v>
          </cell>
          <cell r="E3721">
            <v>0</v>
          </cell>
        </row>
        <row r="3722">
          <cell r="A3722">
            <v>3721</v>
          </cell>
          <cell r="B3722" t="str">
            <v>D</v>
          </cell>
          <cell r="C3722" t="str">
            <v>Ship</v>
          </cell>
          <cell r="D3722">
            <v>4994</v>
          </cell>
          <cell r="E3722">
            <v>0</v>
          </cell>
        </row>
        <row r="3723">
          <cell r="A3723">
            <v>3722</v>
          </cell>
          <cell r="B3723" t="str">
            <v>F</v>
          </cell>
          <cell r="C3723" t="str">
            <v>Ship</v>
          </cell>
          <cell r="D3723">
            <v>4782</v>
          </cell>
          <cell r="E3723">
            <v>1</v>
          </cell>
        </row>
        <row r="3724">
          <cell r="A3724">
            <v>3723</v>
          </cell>
          <cell r="B3724" t="str">
            <v>A</v>
          </cell>
          <cell r="C3724" t="str">
            <v>Ship</v>
          </cell>
          <cell r="D3724">
            <v>4318</v>
          </cell>
          <cell r="E3724">
            <v>0</v>
          </cell>
        </row>
        <row r="3725">
          <cell r="A3725">
            <v>3724</v>
          </cell>
          <cell r="B3725" t="str">
            <v>B</v>
          </cell>
          <cell r="C3725" t="str">
            <v>Ship</v>
          </cell>
          <cell r="D3725">
            <v>4940</v>
          </cell>
          <cell r="E3725">
            <v>1</v>
          </cell>
        </row>
        <row r="3726">
          <cell r="A3726">
            <v>3725</v>
          </cell>
          <cell r="B3726" t="str">
            <v>C</v>
          </cell>
          <cell r="C3726" t="str">
            <v>Ship</v>
          </cell>
          <cell r="D3726">
            <v>5690</v>
          </cell>
          <cell r="E3726">
            <v>0</v>
          </cell>
        </row>
        <row r="3727">
          <cell r="A3727">
            <v>3726</v>
          </cell>
          <cell r="B3727" t="str">
            <v>F</v>
          </cell>
          <cell r="C3727" t="str">
            <v>Ship</v>
          </cell>
          <cell r="D3727">
            <v>5766</v>
          </cell>
          <cell r="E3727">
            <v>0</v>
          </cell>
        </row>
        <row r="3728">
          <cell r="A3728">
            <v>3727</v>
          </cell>
          <cell r="B3728" t="str">
            <v>D</v>
          </cell>
          <cell r="C3728" t="str">
            <v>Ship</v>
          </cell>
          <cell r="D3728">
            <v>4976</v>
          </cell>
          <cell r="E3728">
            <v>1</v>
          </cell>
        </row>
        <row r="3729">
          <cell r="A3729">
            <v>3728</v>
          </cell>
          <cell r="B3729" t="str">
            <v>F</v>
          </cell>
          <cell r="C3729" t="str">
            <v>Ship</v>
          </cell>
          <cell r="D3729">
            <v>4249</v>
          </cell>
          <cell r="E3729">
            <v>0</v>
          </cell>
        </row>
        <row r="3730">
          <cell r="A3730">
            <v>3729</v>
          </cell>
          <cell r="B3730" t="str">
            <v>A</v>
          </cell>
          <cell r="C3730" t="str">
            <v>Ship</v>
          </cell>
          <cell r="D3730">
            <v>5875</v>
          </cell>
          <cell r="E3730">
            <v>0</v>
          </cell>
        </row>
        <row r="3731">
          <cell r="A3731">
            <v>3730</v>
          </cell>
          <cell r="B3731" t="str">
            <v>B</v>
          </cell>
          <cell r="C3731" t="str">
            <v>Ship</v>
          </cell>
          <cell r="D3731">
            <v>5673</v>
          </cell>
          <cell r="E3731">
            <v>1</v>
          </cell>
        </row>
        <row r="3732">
          <cell r="A3732">
            <v>3731</v>
          </cell>
          <cell r="B3732" t="str">
            <v>C</v>
          </cell>
          <cell r="C3732" t="str">
            <v>Ship</v>
          </cell>
          <cell r="D3732">
            <v>5636</v>
          </cell>
          <cell r="E3732">
            <v>0</v>
          </cell>
        </row>
        <row r="3733">
          <cell r="A3733">
            <v>3732</v>
          </cell>
          <cell r="B3733" t="str">
            <v>F</v>
          </cell>
          <cell r="C3733" t="str">
            <v>Ship</v>
          </cell>
          <cell r="D3733">
            <v>4530</v>
          </cell>
          <cell r="E3733">
            <v>1</v>
          </cell>
        </row>
        <row r="3734">
          <cell r="A3734">
            <v>3733</v>
          </cell>
          <cell r="B3734" t="str">
            <v>D</v>
          </cell>
          <cell r="C3734" t="str">
            <v>Ship</v>
          </cell>
          <cell r="D3734">
            <v>5225</v>
          </cell>
          <cell r="E3734">
            <v>1</v>
          </cell>
        </row>
        <row r="3735">
          <cell r="A3735">
            <v>3734</v>
          </cell>
          <cell r="B3735" t="str">
            <v>F</v>
          </cell>
          <cell r="C3735" t="str">
            <v>Ship</v>
          </cell>
          <cell r="D3735">
            <v>4506</v>
          </cell>
          <cell r="E3735">
            <v>0</v>
          </cell>
        </row>
        <row r="3736">
          <cell r="A3736">
            <v>3735</v>
          </cell>
          <cell r="B3736" t="str">
            <v>A</v>
          </cell>
          <cell r="C3736" t="str">
            <v>Ship</v>
          </cell>
          <cell r="D3736">
            <v>4336</v>
          </cell>
          <cell r="E3736">
            <v>1</v>
          </cell>
        </row>
        <row r="3737">
          <cell r="A3737">
            <v>3736</v>
          </cell>
          <cell r="B3737" t="str">
            <v>B</v>
          </cell>
          <cell r="C3737" t="str">
            <v>Ship</v>
          </cell>
          <cell r="D3737">
            <v>4858</v>
          </cell>
          <cell r="E3737">
            <v>0</v>
          </cell>
        </row>
        <row r="3738">
          <cell r="A3738">
            <v>3737</v>
          </cell>
          <cell r="B3738" t="str">
            <v>C</v>
          </cell>
          <cell r="C3738" t="str">
            <v>Ship</v>
          </cell>
          <cell r="D3738">
            <v>5017</v>
          </cell>
          <cell r="E3738">
            <v>0</v>
          </cell>
        </row>
        <row r="3739">
          <cell r="A3739">
            <v>3738</v>
          </cell>
          <cell r="B3739" t="str">
            <v>F</v>
          </cell>
          <cell r="C3739" t="str">
            <v>Ship</v>
          </cell>
          <cell r="D3739">
            <v>5545</v>
          </cell>
          <cell r="E3739">
            <v>0</v>
          </cell>
        </row>
        <row r="3740">
          <cell r="A3740">
            <v>3739</v>
          </cell>
          <cell r="B3740" t="str">
            <v>D</v>
          </cell>
          <cell r="C3740" t="str">
            <v>Ship</v>
          </cell>
          <cell r="D3740">
            <v>4914</v>
          </cell>
          <cell r="E3740">
            <v>0</v>
          </cell>
        </row>
        <row r="3741">
          <cell r="A3741">
            <v>3740</v>
          </cell>
          <cell r="B3741" t="str">
            <v>F</v>
          </cell>
          <cell r="C3741" t="str">
            <v>Ship</v>
          </cell>
          <cell r="D3741">
            <v>4314</v>
          </cell>
          <cell r="E3741">
            <v>1</v>
          </cell>
        </row>
        <row r="3742">
          <cell r="A3742">
            <v>3741</v>
          </cell>
          <cell r="B3742" t="str">
            <v>A</v>
          </cell>
          <cell r="C3742" t="str">
            <v>Ship</v>
          </cell>
          <cell r="D3742">
            <v>4244</v>
          </cell>
          <cell r="E3742">
            <v>1</v>
          </cell>
        </row>
        <row r="3743">
          <cell r="A3743">
            <v>3742</v>
          </cell>
          <cell r="B3743" t="str">
            <v>B</v>
          </cell>
          <cell r="C3743" t="str">
            <v>Ship</v>
          </cell>
          <cell r="D3743">
            <v>4267</v>
          </cell>
          <cell r="E3743">
            <v>1</v>
          </cell>
        </row>
        <row r="3744">
          <cell r="A3744">
            <v>3743</v>
          </cell>
          <cell r="B3744" t="str">
            <v>C</v>
          </cell>
          <cell r="C3744" t="str">
            <v>Ship</v>
          </cell>
          <cell r="D3744">
            <v>5089</v>
          </cell>
          <cell r="E3744">
            <v>1</v>
          </cell>
        </row>
        <row r="3745">
          <cell r="A3745">
            <v>3744</v>
          </cell>
          <cell r="B3745" t="str">
            <v>F</v>
          </cell>
          <cell r="C3745" t="str">
            <v>Ship</v>
          </cell>
          <cell r="D3745">
            <v>4817</v>
          </cell>
          <cell r="E3745">
            <v>0</v>
          </cell>
        </row>
        <row r="3746">
          <cell r="A3746">
            <v>3745</v>
          </cell>
          <cell r="B3746" t="str">
            <v>D</v>
          </cell>
          <cell r="C3746" t="str">
            <v>Ship</v>
          </cell>
          <cell r="D3746">
            <v>5021</v>
          </cell>
          <cell r="E3746">
            <v>0</v>
          </cell>
        </row>
        <row r="3747">
          <cell r="A3747">
            <v>3746</v>
          </cell>
          <cell r="B3747" t="str">
            <v>F</v>
          </cell>
          <cell r="C3747" t="str">
            <v>Ship</v>
          </cell>
          <cell r="D3747">
            <v>4426</v>
          </cell>
          <cell r="E3747">
            <v>0</v>
          </cell>
        </row>
        <row r="3748">
          <cell r="A3748">
            <v>3747</v>
          </cell>
          <cell r="B3748" t="str">
            <v>A</v>
          </cell>
          <cell r="C3748" t="str">
            <v>Ship</v>
          </cell>
          <cell r="D3748">
            <v>4407</v>
          </cell>
          <cell r="E3748">
            <v>0</v>
          </cell>
        </row>
        <row r="3749">
          <cell r="A3749">
            <v>3748</v>
          </cell>
          <cell r="B3749" t="str">
            <v>B</v>
          </cell>
          <cell r="C3749" t="str">
            <v>Ship</v>
          </cell>
          <cell r="D3749">
            <v>5957</v>
          </cell>
          <cell r="E3749">
            <v>0</v>
          </cell>
        </row>
        <row r="3750">
          <cell r="A3750">
            <v>3749</v>
          </cell>
          <cell r="B3750" t="str">
            <v>C</v>
          </cell>
          <cell r="C3750" t="str">
            <v>Ship</v>
          </cell>
          <cell r="D3750">
            <v>4922</v>
          </cell>
          <cell r="E3750">
            <v>1</v>
          </cell>
        </row>
        <row r="3751">
          <cell r="A3751">
            <v>3750</v>
          </cell>
          <cell r="B3751" t="str">
            <v>F</v>
          </cell>
          <cell r="C3751" t="str">
            <v>Ship</v>
          </cell>
          <cell r="D3751">
            <v>5151</v>
          </cell>
          <cell r="E3751">
            <v>0</v>
          </cell>
        </row>
        <row r="3752">
          <cell r="A3752">
            <v>3751</v>
          </cell>
          <cell r="B3752" t="str">
            <v>D</v>
          </cell>
          <cell r="C3752" t="str">
            <v>Ship</v>
          </cell>
          <cell r="D3752">
            <v>4445</v>
          </cell>
          <cell r="E3752">
            <v>0</v>
          </cell>
        </row>
        <row r="3753">
          <cell r="A3753">
            <v>3752</v>
          </cell>
          <cell r="B3753" t="str">
            <v>F</v>
          </cell>
          <cell r="C3753" t="str">
            <v>Ship</v>
          </cell>
          <cell r="D3753">
            <v>4365</v>
          </cell>
          <cell r="E3753">
            <v>0</v>
          </cell>
        </row>
        <row r="3754">
          <cell r="A3754">
            <v>3753</v>
          </cell>
          <cell r="B3754" t="str">
            <v>A</v>
          </cell>
          <cell r="C3754" t="str">
            <v>Ship</v>
          </cell>
          <cell r="D3754">
            <v>4334</v>
          </cell>
          <cell r="E3754">
            <v>0</v>
          </cell>
        </row>
        <row r="3755">
          <cell r="A3755">
            <v>3754</v>
          </cell>
          <cell r="B3755" t="str">
            <v>B</v>
          </cell>
          <cell r="C3755" t="str">
            <v>Ship</v>
          </cell>
          <cell r="D3755">
            <v>4629</v>
          </cell>
          <cell r="E3755">
            <v>0</v>
          </cell>
        </row>
        <row r="3756">
          <cell r="A3756">
            <v>3755</v>
          </cell>
          <cell r="B3756" t="str">
            <v>C</v>
          </cell>
          <cell r="C3756" t="str">
            <v>Ship</v>
          </cell>
          <cell r="D3756">
            <v>5978</v>
          </cell>
          <cell r="E3756">
            <v>1</v>
          </cell>
        </row>
        <row r="3757">
          <cell r="A3757">
            <v>3756</v>
          </cell>
          <cell r="B3757" t="str">
            <v>F</v>
          </cell>
          <cell r="C3757" t="str">
            <v>Ship</v>
          </cell>
          <cell r="D3757">
            <v>4163</v>
          </cell>
          <cell r="E3757">
            <v>0</v>
          </cell>
        </row>
        <row r="3758">
          <cell r="A3758">
            <v>3757</v>
          </cell>
          <cell r="B3758" t="str">
            <v>D</v>
          </cell>
          <cell r="C3758" t="str">
            <v>Ship</v>
          </cell>
          <cell r="D3758">
            <v>4787</v>
          </cell>
          <cell r="E3758">
            <v>0</v>
          </cell>
        </row>
        <row r="3759">
          <cell r="A3759">
            <v>3758</v>
          </cell>
          <cell r="B3759" t="str">
            <v>F</v>
          </cell>
          <cell r="C3759" t="str">
            <v>Ship</v>
          </cell>
          <cell r="D3759">
            <v>5999</v>
          </cell>
          <cell r="E3759">
            <v>1</v>
          </cell>
        </row>
        <row r="3760">
          <cell r="A3760">
            <v>3759</v>
          </cell>
          <cell r="B3760" t="str">
            <v>A</v>
          </cell>
          <cell r="C3760" t="str">
            <v>Ship</v>
          </cell>
          <cell r="D3760">
            <v>4553</v>
          </cell>
          <cell r="E3760">
            <v>1</v>
          </cell>
        </row>
        <row r="3761">
          <cell r="A3761">
            <v>3760</v>
          </cell>
          <cell r="B3761" t="str">
            <v>B</v>
          </cell>
          <cell r="C3761" t="str">
            <v>Ship</v>
          </cell>
          <cell r="D3761">
            <v>5127</v>
          </cell>
          <cell r="E3761">
            <v>0</v>
          </cell>
        </row>
        <row r="3762">
          <cell r="A3762">
            <v>3761</v>
          </cell>
          <cell r="B3762" t="str">
            <v>C</v>
          </cell>
          <cell r="C3762" t="str">
            <v>Ship</v>
          </cell>
          <cell r="D3762">
            <v>5449</v>
          </cell>
          <cell r="E3762">
            <v>0</v>
          </cell>
        </row>
        <row r="3763">
          <cell r="A3763">
            <v>3762</v>
          </cell>
          <cell r="B3763" t="str">
            <v>F</v>
          </cell>
          <cell r="C3763" t="str">
            <v>Ship</v>
          </cell>
          <cell r="D3763">
            <v>5101</v>
          </cell>
          <cell r="E3763">
            <v>0</v>
          </cell>
        </row>
        <row r="3764">
          <cell r="A3764">
            <v>3763</v>
          </cell>
          <cell r="B3764" t="str">
            <v>D</v>
          </cell>
          <cell r="C3764" t="str">
            <v>Ship</v>
          </cell>
          <cell r="D3764">
            <v>5437</v>
          </cell>
          <cell r="E3764">
            <v>1</v>
          </cell>
        </row>
        <row r="3765">
          <cell r="A3765">
            <v>3764</v>
          </cell>
          <cell r="B3765" t="str">
            <v>F</v>
          </cell>
          <cell r="C3765" t="str">
            <v>Ship</v>
          </cell>
          <cell r="D3765">
            <v>5453</v>
          </cell>
          <cell r="E3765">
            <v>1</v>
          </cell>
        </row>
        <row r="3766">
          <cell r="A3766">
            <v>3765</v>
          </cell>
          <cell r="B3766" t="str">
            <v>A</v>
          </cell>
          <cell r="C3766" t="str">
            <v>Ship</v>
          </cell>
          <cell r="D3766">
            <v>4157</v>
          </cell>
          <cell r="E3766">
            <v>0</v>
          </cell>
        </row>
        <row r="3767">
          <cell r="A3767">
            <v>3766</v>
          </cell>
          <cell r="B3767" t="str">
            <v>B</v>
          </cell>
          <cell r="C3767" t="str">
            <v>Ship</v>
          </cell>
          <cell r="D3767">
            <v>5833</v>
          </cell>
          <cell r="E3767">
            <v>1</v>
          </cell>
        </row>
        <row r="3768">
          <cell r="A3768">
            <v>3767</v>
          </cell>
          <cell r="B3768" t="str">
            <v>C</v>
          </cell>
          <cell r="C3768" t="str">
            <v>Ship</v>
          </cell>
          <cell r="D3768">
            <v>5014</v>
          </cell>
          <cell r="E3768">
            <v>0</v>
          </cell>
        </row>
        <row r="3769">
          <cell r="A3769">
            <v>3768</v>
          </cell>
          <cell r="B3769" t="str">
            <v>F</v>
          </cell>
          <cell r="C3769" t="str">
            <v>Ship</v>
          </cell>
          <cell r="D3769">
            <v>4741</v>
          </cell>
          <cell r="E3769">
            <v>1</v>
          </cell>
        </row>
        <row r="3770">
          <cell r="A3770">
            <v>3769</v>
          </cell>
          <cell r="B3770" t="str">
            <v>D</v>
          </cell>
          <cell r="C3770" t="str">
            <v>Ship</v>
          </cell>
          <cell r="D3770">
            <v>4471</v>
          </cell>
          <cell r="E3770">
            <v>1</v>
          </cell>
        </row>
        <row r="3771">
          <cell r="A3771">
            <v>3770</v>
          </cell>
          <cell r="B3771" t="str">
            <v>F</v>
          </cell>
          <cell r="C3771" t="str">
            <v>Ship</v>
          </cell>
          <cell r="D3771">
            <v>4516</v>
          </cell>
          <cell r="E3771">
            <v>0</v>
          </cell>
        </row>
        <row r="3772">
          <cell r="A3772">
            <v>3771</v>
          </cell>
          <cell r="B3772" t="str">
            <v>A</v>
          </cell>
          <cell r="C3772" t="str">
            <v>Ship</v>
          </cell>
          <cell r="D3772">
            <v>5100</v>
          </cell>
          <cell r="E3772">
            <v>0</v>
          </cell>
        </row>
        <row r="3773">
          <cell r="A3773">
            <v>3772</v>
          </cell>
          <cell r="B3773" t="str">
            <v>B</v>
          </cell>
          <cell r="C3773" t="str">
            <v>Ship</v>
          </cell>
          <cell r="D3773">
            <v>5764</v>
          </cell>
          <cell r="E3773">
            <v>0</v>
          </cell>
        </row>
        <row r="3774">
          <cell r="A3774">
            <v>3773</v>
          </cell>
          <cell r="B3774" t="str">
            <v>C</v>
          </cell>
          <cell r="C3774" t="str">
            <v>Ship</v>
          </cell>
          <cell r="D3774">
            <v>4733</v>
          </cell>
          <cell r="E3774">
            <v>1</v>
          </cell>
        </row>
        <row r="3775">
          <cell r="A3775">
            <v>3774</v>
          </cell>
          <cell r="B3775" t="str">
            <v>F</v>
          </cell>
          <cell r="C3775" t="str">
            <v>Ship</v>
          </cell>
          <cell r="D3775">
            <v>5366</v>
          </cell>
          <cell r="E3775">
            <v>1</v>
          </cell>
        </row>
        <row r="3776">
          <cell r="A3776">
            <v>3775</v>
          </cell>
          <cell r="B3776" t="str">
            <v>D</v>
          </cell>
          <cell r="C3776" t="str">
            <v>Ship</v>
          </cell>
          <cell r="D3776">
            <v>4533</v>
          </cell>
          <cell r="E3776">
            <v>0</v>
          </cell>
        </row>
        <row r="3777">
          <cell r="A3777">
            <v>3776</v>
          </cell>
          <cell r="B3777" t="str">
            <v>F</v>
          </cell>
          <cell r="C3777" t="str">
            <v>Ship</v>
          </cell>
          <cell r="D3777">
            <v>5252</v>
          </cell>
          <cell r="E3777">
            <v>1</v>
          </cell>
        </row>
        <row r="3778">
          <cell r="A3778">
            <v>3777</v>
          </cell>
          <cell r="B3778" t="str">
            <v>A</v>
          </cell>
          <cell r="C3778" t="str">
            <v>Ship</v>
          </cell>
          <cell r="D3778">
            <v>4710</v>
          </cell>
          <cell r="E3778">
            <v>0</v>
          </cell>
        </row>
        <row r="3779">
          <cell r="A3779">
            <v>3778</v>
          </cell>
          <cell r="B3779" t="str">
            <v>B</v>
          </cell>
          <cell r="C3779" t="str">
            <v>Ship</v>
          </cell>
          <cell r="D3779">
            <v>5136</v>
          </cell>
          <cell r="E3779">
            <v>1</v>
          </cell>
        </row>
        <row r="3780">
          <cell r="A3780">
            <v>3779</v>
          </cell>
          <cell r="B3780" t="str">
            <v>C</v>
          </cell>
          <cell r="C3780" t="str">
            <v>Ship</v>
          </cell>
          <cell r="D3780">
            <v>5691</v>
          </cell>
          <cell r="E3780">
            <v>1</v>
          </cell>
        </row>
        <row r="3781">
          <cell r="A3781">
            <v>3780</v>
          </cell>
          <cell r="B3781" t="str">
            <v>F</v>
          </cell>
          <cell r="C3781" t="str">
            <v>Ship</v>
          </cell>
          <cell r="D3781">
            <v>4296</v>
          </cell>
          <cell r="E3781">
            <v>1</v>
          </cell>
        </row>
        <row r="3782">
          <cell r="A3782">
            <v>3781</v>
          </cell>
          <cell r="B3782" t="str">
            <v>D</v>
          </cell>
          <cell r="C3782" t="str">
            <v>Ship</v>
          </cell>
          <cell r="D3782">
            <v>5021</v>
          </cell>
          <cell r="E3782">
            <v>0</v>
          </cell>
        </row>
        <row r="3783">
          <cell r="A3783">
            <v>3782</v>
          </cell>
          <cell r="B3783" t="str">
            <v>F</v>
          </cell>
          <cell r="C3783" t="str">
            <v>Ship</v>
          </cell>
          <cell r="D3783">
            <v>5032</v>
          </cell>
          <cell r="E3783">
            <v>0</v>
          </cell>
        </row>
        <row r="3784">
          <cell r="A3784">
            <v>3783</v>
          </cell>
          <cell r="B3784" t="str">
            <v>A</v>
          </cell>
          <cell r="C3784" t="str">
            <v>Ship</v>
          </cell>
          <cell r="D3784">
            <v>5647</v>
          </cell>
          <cell r="E3784">
            <v>0</v>
          </cell>
        </row>
        <row r="3785">
          <cell r="A3785">
            <v>3784</v>
          </cell>
          <cell r="B3785" t="str">
            <v>B</v>
          </cell>
          <cell r="C3785" t="str">
            <v>Ship</v>
          </cell>
          <cell r="D3785">
            <v>5281</v>
          </cell>
          <cell r="E3785">
            <v>0</v>
          </cell>
        </row>
        <row r="3786">
          <cell r="A3786">
            <v>3785</v>
          </cell>
          <cell r="B3786" t="str">
            <v>C</v>
          </cell>
          <cell r="C3786" t="str">
            <v>Ship</v>
          </cell>
          <cell r="D3786">
            <v>5644</v>
          </cell>
          <cell r="E3786">
            <v>0</v>
          </cell>
        </row>
        <row r="3787">
          <cell r="A3787">
            <v>3786</v>
          </cell>
          <cell r="B3787" t="str">
            <v>F</v>
          </cell>
          <cell r="C3787" t="str">
            <v>Ship</v>
          </cell>
          <cell r="D3787">
            <v>5045</v>
          </cell>
          <cell r="E3787">
            <v>0</v>
          </cell>
        </row>
        <row r="3788">
          <cell r="A3788">
            <v>3787</v>
          </cell>
          <cell r="B3788" t="str">
            <v>D</v>
          </cell>
          <cell r="C3788" t="str">
            <v>Ship</v>
          </cell>
          <cell r="D3788">
            <v>5000</v>
          </cell>
          <cell r="E3788">
            <v>0</v>
          </cell>
        </row>
        <row r="3789">
          <cell r="A3789">
            <v>3788</v>
          </cell>
          <cell r="B3789" t="str">
            <v>F</v>
          </cell>
          <cell r="C3789" t="str">
            <v>Ship</v>
          </cell>
          <cell r="D3789">
            <v>4139</v>
          </cell>
          <cell r="E3789">
            <v>0</v>
          </cell>
        </row>
        <row r="3790">
          <cell r="A3790">
            <v>3789</v>
          </cell>
          <cell r="B3790" t="str">
            <v>A</v>
          </cell>
          <cell r="C3790" t="str">
            <v>Ship</v>
          </cell>
          <cell r="D3790">
            <v>5638</v>
          </cell>
          <cell r="E3790">
            <v>0</v>
          </cell>
        </row>
        <row r="3791">
          <cell r="A3791">
            <v>3790</v>
          </cell>
          <cell r="B3791" t="str">
            <v>B</v>
          </cell>
          <cell r="C3791" t="str">
            <v>Ship</v>
          </cell>
          <cell r="D3791">
            <v>4524</v>
          </cell>
          <cell r="E3791">
            <v>0</v>
          </cell>
        </row>
        <row r="3792">
          <cell r="A3792">
            <v>3791</v>
          </cell>
          <cell r="B3792" t="str">
            <v>C</v>
          </cell>
          <cell r="C3792" t="str">
            <v>Ship</v>
          </cell>
          <cell r="D3792">
            <v>5871</v>
          </cell>
          <cell r="E3792">
            <v>1</v>
          </cell>
        </row>
        <row r="3793">
          <cell r="A3793">
            <v>3792</v>
          </cell>
          <cell r="B3793" t="str">
            <v>F</v>
          </cell>
          <cell r="C3793" t="str">
            <v>Ship</v>
          </cell>
          <cell r="D3793">
            <v>5626</v>
          </cell>
          <cell r="E3793">
            <v>1</v>
          </cell>
        </row>
        <row r="3794">
          <cell r="A3794">
            <v>3793</v>
          </cell>
          <cell r="B3794" t="str">
            <v>D</v>
          </cell>
          <cell r="C3794" t="str">
            <v>Ship</v>
          </cell>
          <cell r="D3794">
            <v>5677</v>
          </cell>
          <cell r="E3794">
            <v>0</v>
          </cell>
        </row>
        <row r="3795">
          <cell r="A3795">
            <v>3794</v>
          </cell>
          <cell r="B3795" t="str">
            <v>F</v>
          </cell>
          <cell r="C3795" t="str">
            <v>Ship</v>
          </cell>
          <cell r="D3795">
            <v>4889</v>
          </cell>
          <cell r="E3795">
            <v>0</v>
          </cell>
        </row>
        <row r="3796">
          <cell r="A3796">
            <v>3795</v>
          </cell>
          <cell r="B3796" t="str">
            <v>A</v>
          </cell>
          <cell r="C3796" t="str">
            <v>Ship</v>
          </cell>
          <cell r="D3796">
            <v>5685</v>
          </cell>
          <cell r="E3796">
            <v>0</v>
          </cell>
        </row>
        <row r="3797">
          <cell r="A3797">
            <v>3796</v>
          </cell>
          <cell r="B3797" t="str">
            <v>B</v>
          </cell>
          <cell r="C3797" t="str">
            <v>Ship</v>
          </cell>
          <cell r="D3797">
            <v>4248</v>
          </cell>
          <cell r="E3797">
            <v>0</v>
          </cell>
        </row>
        <row r="3798">
          <cell r="A3798">
            <v>3797</v>
          </cell>
          <cell r="B3798" t="str">
            <v>C</v>
          </cell>
          <cell r="C3798" t="str">
            <v>Ship</v>
          </cell>
          <cell r="D3798">
            <v>5434</v>
          </cell>
          <cell r="E3798">
            <v>0</v>
          </cell>
        </row>
        <row r="3799">
          <cell r="A3799">
            <v>3798</v>
          </cell>
          <cell r="B3799" t="str">
            <v>F</v>
          </cell>
          <cell r="C3799" t="str">
            <v>Ship</v>
          </cell>
          <cell r="D3799">
            <v>4710</v>
          </cell>
          <cell r="E3799">
            <v>1</v>
          </cell>
        </row>
        <row r="3800">
          <cell r="A3800">
            <v>3799</v>
          </cell>
          <cell r="B3800" t="str">
            <v>D</v>
          </cell>
          <cell r="C3800" t="str">
            <v>Ship</v>
          </cell>
          <cell r="D3800">
            <v>5306</v>
          </cell>
          <cell r="E3800">
            <v>1</v>
          </cell>
        </row>
        <row r="3801">
          <cell r="A3801">
            <v>3800</v>
          </cell>
          <cell r="B3801" t="str">
            <v>F</v>
          </cell>
          <cell r="C3801" t="str">
            <v>Ship</v>
          </cell>
          <cell r="D3801">
            <v>4862</v>
          </cell>
          <cell r="E3801">
            <v>1</v>
          </cell>
        </row>
        <row r="3802">
          <cell r="A3802">
            <v>3801</v>
          </cell>
          <cell r="B3802" t="str">
            <v>A</v>
          </cell>
          <cell r="C3802" t="str">
            <v>Ship</v>
          </cell>
          <cell r="D3802">
            <v>5533</v>
          </cell>
          <cell r="E3802">
            <v>1</v>
          </cell>
        </row>
        <row r="3803">
          <cell r="A3803">
            <v>3802</v>
          </cell>
          <cell r="B3803" t="str">
            <v>B</v>
          </cell>
          <cell r="C3803" t="str">
            <v>Ship</v>
          </cell>
          <cell r="D3803">
            <v>5965</v>
          </cell>
          <cell r="E3803">
            <v>0</v>
          </cell>
        </row>
        <row r="3804">
          <cell r="A3804">
            <v>3803</v>
          </cell>
          <cell r="B3804" t="str">
            <v>C</v>
          </cell>
          <cell r="C3804" t="str">
            <v>Ship</v>
          </cell>
          <cell r="D3804">
            <v>5905</v>
          </cell>
          <cell r="E3804">
            <v>1</v>
          </cell>
        </row>
        <row r="3805">
          <cell r="A3805">
            <v>3804</v>
          </cell>
          <cell r="B3805" t="str">
            <v>F</v>
          </cell>
          <cell r="C3805" t="str">
            <v>Ship</v>
          </cell>
          <cell r="D3805">
            <v>5204</v>
          </cell>
          <cell r="E3805">
            <v>0</v>
          </cell>
        </row>
        <row r="3806">
          <cell r="A3806">
            <v>3805</v>
          </cell>
          <cell r="B3806" t="str">
            <v>D</v>
          </cell>
          <cell r="C3806" t="str">
            <v>Ship</v>
          </cell>
          <cell r="D3806">
            <v>5807</v>
          </cell>
          <cell r="E3806">
            <v>1</v>
          </cell>
        </row>
        <row r="3807">
          <cell r="A3807">
            <v>3806</v>
          </cell>
          <cell r="B3807" t="str">
            <v>F</v>
          </cell>
          <cell r="C3807" t="str">
            <v>Ship</v>
          </cell>
          <cell r="D3807">
            <v>4145</v>
          </cell>
          <cell r="E3807">
            <v>0</v>
          </cell>
        </row>
        <row r="3808">
          <cell r="A3808">
            <v>3807</v>
          </cell>
          <cell r="B3808" t="str">
            <v>A</v>
          </cell>
          <cell r="C3808" t="str">
            <v>Ship</v>
          </cell>
          <cell r="D3808">
            <v>5637</v>
          </cell>
          <cell r="E3808">
            <v>1</v>
          </cell>
        </row>
        <row r="3809">
          <cell r="A3809">
            <v>3808</v>
          </cell>
          <cell r="B3809" t="str">
            <v>B</v>
          </cell>
          <cell r="C3809" t="str">
            <v>Ship</v>
          </cell>
          <cell r="D3809">
            <v>4618</v>
          </cell>
          <cell r="E3809">
            <v>0</v>
          </cell>
        </row>
        <row r="3810">
          <cell r="A3810">
            <v>3809</v>
          </cell>
          <cell r="B3810" t="str">
            <v>C</v>
          </cell>
          <cell r="C3810" t="str">
            <v>Ship</v>
          </cell>
          <cell r="D3810">
            <v>5795</v>
          </cell>
          <cell r="E3810">
            <v>0</v>
          </cell>
        </row>
        <row r="3811">
          <cell r="A3811">
            <v>3810</v>
          </cell>
          <cell r="B3811" t="str">
            <v>F</v>
          </cell>
          <cell r="C3811" t="str">
            <v>Road</v>
          </cell>
          <cell r="D3811">
            <v>4216</v>
          </cell>
          <cell r="E3811">
            <v>1</v>
          </cell>
        </row>
        <row r="3812">
          <cell r="A3812">
            <v>3811</v>
          </cell>
          <cell r="B3812" t="str">
            <v>D</v>
          </cell>
          <cell r="C3812" t="str">
            <v>Road</v>
          </cell>
          <cell r="D3812">
            <v>5881</v>
          </cell>
          <cell r="E3812">
            <v>1</v>
          </cell>
        </row>
        <row r="3813">
          <cell r="A3813">
            <v>3812</v>
          </cell>
          <cell r="B3813" t="str">
            <v>F</v>
          </cell>
          <cell r="C3813" t="str">
            <v>Road</v>
          </cell>
          <cell r="D3813">
            <v>5499</v>
          </cell>
          <cell r="E3813">
            <v>0</v>
          </cell>
        </row>
        <row r="3814">
          <cell r="A3814">
            <v>3813</v>
          </cell>
          <cell r="B3814" t="str">
            <v>A</v>
          </cell>
          <cell r="C3814" t="str">
            <v>Road</v>
          </cell>
          <cell r="D3814">
            <v>5225</v>
          </cell>
          <cell r="E3814">
            <v>1</v>
          </cell>
        </row>
        <row r="3815">
          <cell r="A3815">
            <v>3814</v>
          </cell>
          <cell r="B3815" t="str">
            <v>B</v>
          </cell>
          <cell r="C3815" t="str">
            <v>Road</v>
          </cell>
          <cell r="D3815">
            <v>4473</v>
          </cell>
          <cell r="E3815">
            <v>1</v>
          </cell>
        </row>
        <row r="3816">
          <cell r="A3816">
            <v>3815</v>
          </cell>
          <cell r="B3816" t="str">
            <v>C</v>
          </cell>
          <cell r="C3816" t="str">
            <v>Road</v>
          </cell>
          <cell r="D3816">
            <v>4452</v>
          </cell>
          <cell r="E3816">
            <v>0</v>
          </cell>
        </row>
        <row r="3817">
          <cell r="A3817">
            <v>3816</v>
          </cell>
          <cell r="B3817" t="str">
            <v>F</v>
          </cell>
          <cell r="C3817" t="str">
            <v>Road</v>
          </cell>
          <cell r="D3817">
            <v>4113</v>
          </cell>
          <cell r="E3817">
            <v>1</v>
          </cell>
        </row>
        <row r="3818">
          <cell r="A3818">
            <v>3817</v>
          </cell>
          <cell r="B3818" t="str">
            <v>D</v>
          </cell>
          <cell r="C3818" t="str">
            <v>Road</v>
          </cell>
          <cell r="D3818">
            <v>5398</v>
          </cell>
          <cell r="E3818">
            <v>0</v>
          </cell>
        </row>
        <row r="3819">
          <cell r="A3819">
            <v>3818</v>
          </cell>
          <cell r="B3819" t="str">
            <v>F</v>
          </cell>
          <cell r="C3819" t="str">
            <v>Road</v>
          </cell>
          <cell r="D3819">
            <v>4699</v>
          </cell>
          <cell r="E3819">
            <v>0</v>
          </cell>
        </row>
        <row r="3820">
          <cell r="A3820">
            <v>3819</v>
          </cell>
          <cell r="B3820" t="str">
            <v>A</v>
          </cell>
          <cell r="C3820" t="str">
            <v>Road</v>
          </cell>
          <cell r="D3820">
            <v>5882</v>
          </cell>
          <cell r="E3820">
            <v>0</v>
          </cell>
        </row>
        <row r="3821">
          <cell r="A3821">
            <v>3820</v>
          </cell>
          <cell r="B3821" t="str">
            <v>B</v>
          </cell>
          <cell r="C3821" t="str">
            <v>Road</v>
          </cell>
          <cell r="D3821">
            <v>5800</v>
          </cell>
          <cell r="E3821">
            <v>0</v>
          </cell>
        </row>
        <row r="3822">
          <cell r="A3822">
            <v>3821</v>
          </cell>
          <cell r="B3822" t="str">
            <v>C</v>
          </cell>
          <cell r="C3822" t="str">
            <v>Road</v>
          </cell>
          <cell r="D3822">
            <v>4440</v>
          </cell>
          <cell r="E3822">
            <v>0</v>
          </cell>
        </row>
        <row r="3823">
          <cell r="A3823">
            <v>3822</v>
          </cell>
          <cell r="B3823" t="str">
            <v>F</v>
          </cell>
          <cell r="C3823" t="str">
            <v>Road</v>
          </cell>
          <cell r="D3823">
            <v>5186</v>
          </cell>
          <cell r="E3823">
            <v>1</v>
          </cell>
        </row>
        <row r="3824">
          <cell r="A3824">
            <v>3823</v>
          </cell>
          <cell r="B3824" t="str">
            <v>D</v>
          </cell>
          <cell r="C3824" t="str">
            <v>Road</v>
          </cell>
          <cell r="D3824">
            <v>4570</v>
          </cell>
          <cell r="E3824">
            <v>0</v>
          </cell>
        </row>
        <row r="3825">
          <cell r="A3825">
            <v>3824</v>
          </cell>
          <cell r="B3825" t="str">
            <v>F</v>
          </cell>
          <cell r="C3825" t="str">
            <v>Road</v>
          </cell>
          <cell r="D3825">
            <v>5235</v>
          </cell>
          <cell r="E3825">
            <v>1</v>
          </cell>
        </row>
        <row r="3826">
          <cell r="A3826">
            <v>3825</v>
          </cell>
          <cell r="B3826" t="str">
            <v>A</v>
          </cell>
          <cell r="C3826" t="str">
            <v>Road</v>
          </cell>
          <cell r="D3826">
            <v>5978</v>
          </cell>
          <cell r="E3826">
            <v>0</v>
          </cell>
        </row>
        <row r="3827">
          <cell r="A3827">
            <v>3826</v>
          </cell>
          <cell r="B3827" t="str">
            <v>B</v>
          </cell>
          <cell r="C3827" t="str">
            <v>Road</v>
          </cell>
          <cell r="D3827">
            <v>4483</v>
          </cell>
          <cell r="E3827">
            <v>0</v>
          </cell>
        </row>
        <row r="3828">
          <cell r="A3828">
            <v>3827</v>
          </cell>
          <cell r="B3828" t="str">
            <v>C</v>
          </cell>
          <cell r="C3828" t="str">
            <v>Road</v>
          </cell>
          <cell r="D3828">
            <v>5718</v>
          </cell>
          <cell r="E3828">
            <v>0</v>
          </cell>
        </row>
        <row r="3829">
          <cell r="A3829">
            <v>3828</v>
          </cell>
          <cell r="B3829" t="str">
            <v>F</v>
          </cell>
          <cell r="C3829" t="str">
            <v>Road</v>
          </cell>
          <cell r="D3829">
            <v>1690</v>
          </cell>
          <cell r="E3829">
            <v>1</v>
          </cell>
        </row>
        <row r="3830">
          <cell r="A3830">
            <v>3829</v>
          </cell>
          <cell r="B3830" t="str">
            <v>D</v>
          </cell>
          <cell r="C3830" t="str">
            <v>Road</v>
          </cell>
          <cell r="D3830">
            <v>1116</v>
          </cell>
          <cell r="E3830">
            <v>0</v>
          </cell>
        </row>
        <row r="3831">
          <cell r="A3831">
            <v>3830</v>
          </cell>
          <cell r="B3831" t="str">
            <v>F</v>
          </cell>
          <cell r="C3831" t="str">
            <v>Road</v>
          </cell>
          <cell r="D3831">
            <v>1187</v>
          </cell>
          <cell r="E3831">
            <v>0</v>
          </cell>
        </row>
        <row r="3832">
          <cell r="A3832">
            <v>3831</v>
          </cell>
          <cell r="B3832" t="str">
            <v>A</v>
          </cell>
          <cell r="C3832" t="str">
            <v>Road</v>
          </cell>
          <cell r="D3832">
            <v>1512</v>
          </cell>
          <cell r="E3832">
            <v>1</v>
          </cell>
        </row>
        <row r="3833">
          <cell r="A3833">
            <v>3832</v>
          </cell>
          <cell r="B3833" t="str">
            <v>B</v>
          </cell>
          <cell r="C3833" t="str">
            <v>Flight</v>
          </cell>
          <cell r="D3833">
            <v>1278</v>
          </cell>
          <cell r="E3833">
            <v>1</v>
          </cell>
        </row>
        <row r="3834">
          <cell r="A3834">
            <v>3833</v>
          </cell>
          <cell r="B3834" t="str">
            <v>C</v>
          </cell>
          <cell r="C3834" t="str">
            <v>Flight</v>
          </cell>
          <cell r="D3834">
            <v>5563</v>
          </cell>
          <cell r="E3834">
            <v>1</v>
          </cell>
        </row>
        <row r="3835">
          <cell r="A3835">
            <v>3834</v>
          </cell>
          <cell r="B3835" t="str">
            <v>F</v>
          </cell>
          <cell r="C3835" t="str">
            <v>Flight</v>
          </cell>
          <cell r="D3835">
            <v>5857</v>
          </cell>
          <cell r="E3835">
            <v>1</v>
          </cell>
        </row>
        <row r="3836">
          <cell r="A3836">
            <v>3835</v>
          </cell>
          <cell r="B3836" t="str">
            <v>D</v>
          </cell>
          <cell r="C3836" t="str">
            <v>Flight</v>
          </cell>
          <cell r="D3836">
            <v>4475</v>
          </cell>
          <cell r="E3836">
            <v>1</v>
          </cell>
        </row>
        <row r="3837">
          <cell r="A3837">
            <v>3836</v>
          </cell>
          <cell r="B3837" t="str">
            <v>F</v>
          </cell>
          <cell r="C3837" t="str">
            <v>Flight</v>
          </cell>
          <cell r="D3837">
            <v>4313</v>
          </cell>
          <cell r="E3837">
            <v>0</v>
          </cell>
        </row>
        <row r="3838">
          <cell r="A3838">
            <v>3837</v>
          </cell>
          <cell r="B3838" t="str">
            <v>A</v>
          </cell>
          <cell r="C3838" t="str">
            <v>Flight</v>
          </cell>
          <cell r="D3838">
            <v>5683</v>
          </cell>
          <cell r="E3838">
            <v>0</v>
          </cell>
        </row>
        <row r="3839">
          <cell r="A3839">
            <v>3838</v>
          </cell>
          <cell r="B3839" t="str">
            <v>B</v>
          </cell>
          <cell r="C3839" t="str">
            <v>Flight</v>
          </cell>
          <cell r="D3839">
            <v>4804</v>
          </cell>
          <cell r="E3839">
            <v>1</v>
          </cell>
        </row>
        <row r="3840">
          <cell r="A3840">
            <v>3839</v>
          </cell>
          <cell r="B3840" t="str">
            <v>C</v>
          </cell>
          <cell r="C3840" t="str">
            <v>Flight</v>
          </cell>
          <cell r="D3840">
            <v>5570</v>
          </cell>
          <cell r="E3840">
            <v>1</v>
          </cell>
        </row>
        <row r="3841">
          <cell r="A3841">
            <v>3840</v>
          </cell>
          <cell r="B3841" t="str">
            <v>F</v>
          </cell>
          <cell r="C3841" t="str">
            <v>Flight</v>
          </cell>
          <cell r="D3841">
            <v>4749</v>
          </cell>
          <cell r="E3841">
            <v>1</v>
          </cell>
        </row>
        <row r="3842">
          <cell r="A3842">
            <v>3841</v>
          </cell>
          <cell r="B3842" t="str">
            <v>D</v>
          </cell>
          <cell r="C3842" t="str">
            <v>Flight</v>
          </cell>
          <cell r="D3842">
            <v>4069</v>
          </cell>
          <cell r="E3842">
            <v>1</v>
          </cell>
        </row>
        <row r="3843">
          <cell r="A3843">
            <v>3842</v>
          </cell>
          <cell r="B3843" t="str">
            <v>F</v>
          </cell>
          <cell r="C3843" t="str">
            <v>Flight</v>
          </cell>
          <cell r="D3843">
            <v>5488</v>
          </cell>
          <cell r="E3843">
            <v>0</v>
          </cell>
        </row>
        <row r="3844">
          <cell r="A3844">
            <v>3843</v>
          </cell>
          <cell r="B3844" t="str">
            <v>A</v>
          </cell>
          <cell r="C3844" t="str">
            <v>Flight</v>
          </cell>
          <cell r="D3844">
            <v>4554</v>
          </cell>
          <cell r="E3844">
            <v>1</v>
          </cell>
        </row>
        <row r="3845">
          <cell r="A3845">
            <v>3844</v>
          </cell>
          <cell r="B3845" t="str">
            <v>B</v>
          </cell>
          <cell r="C3845" t="str">
            <v>Flight</v>
          </cell>
          <cell r="D3845">
            <v>4805</v>
          </cell>
          <cell r="E3845">
            <v>0</v>
          </cell>
        </row>
        <row r="3846">
          <cell r="A3846">
            <v>3845</v>
          </cell>
          <cell r="B3846" t="str">
            <v>C</v>
          </cell>
          <cell r="C3846" t="str">
            <v>Flight</v>
          </cell>
          <cell r="D3846">
            <v>4323</v>
          </cell>
          <cell r="E3846">
            <v>0</v>
          </cell>
        </row>
        <row r="3847">
          <cell r="A3847">
            <v>3846</v>
          </cell>
          <cell r="B3847" t="str">
            <v>F</v>
          </cell>
          <cell r="C3847" t="str">
            <v>Flight</v>
          </cell>
          <cell r="D3847">
            <v>4699</v>
          </cell>
          <cell r="E3847">
            <v>1</v>
          </cell>
        </row>
        <row r="3848">
          <cell r="A3848">
            <v>3847</v>
          </cell>
          <cell r="B3848" t="str">
            <v>D</v>
          </cell>
          <cell r="C3848" t="str">
            <v>Flight</v>
          </cell>
          <cell r="D3848">
            <v>4636</v>
          </cell>
          <cell r="E3848">
            <v>0</v>
          </cell>
        </row>
        <row r="3849">
          <cell r="A3849">
            <v>3848</v>
          </cell>
          <cell r="B3849" t="str">
            <v>F</v>
          </cell>
          <cell r="C3849" t="str">
            <v>Flight</v>
          </cell>
          <cell r="D3849">
            <v>4596</v>
          </cell>
          <cell r="E3849">
            <v>1</v>
          </cell>
        </row>
        <row r="3850">
          <cell r="A3850">
            <v>3849</v>
          </cell>
          <cell r="B3850" t="str">
            <v>A</v>
          </cell>
          <cell r="C3850" t="str">
            <v>Flight</v>
          </cell>
          <cell r="D3850">
            <v>4162</v>
          </cell>
          <cell r="E3850">
            <v>0</v>
          </cell>
        </row>
        <row r="3851">
          <cell r="A3851">
            <v>3850</v>
          </cell>
          <cell r="B3851" t="str">
            <v>B</v>
          </cell>
          <cell r="C3851" t="str">
            <v>Flight</v>
          </cell>
          <cell r="D3851">
            <v>4205</v>
          </cell>
          <cell r="E3851">
            <v>1</v>
          </cell>
        </row>
        <row r="3852">
          <cell r="A3852">
            <v>3851</v>
          </cell>
          <cell r="B3852" t="str">
            <v>C</v>
          </cell>
          <cell r="C3852" t="str">
            <v>Flight</v>
          </cell>
          <cell r="D3852">
            <v>4865</v>
          </cell>
          <cell r="E3852">
            <v>0</v>
          </cell>
        </row>
        <row r="3853">
          <cell r="A3853">
            <v>3852</v>
          </cell>
          <cell r="B3853" t="str">
            <v>F</v>
          </cell>
          <cell r="C3853" t="str">
            <v>Flight</v>
          </cell>
          <cell r="D3853">
            <v>4779</v>
          </cell>
          <cell r="E3853">
            <v>0</v>
          </cell>
        </row>
        <row r="3854">
          <cell r="A3854">
            <v>3853</v>
          </cell>
          <cell r="B3854" t="str">
            <v>D</v>
          </cell>
          <cell r="C3854" t="str">
            <v>Flight</v>
          </cell>
          <cell r="D3854">
            <v>5088</v>
          </cell>
          <cell r="E3854">
            <v>0</v>
          </cell>
        </row>
        <row r="3855">
          <cell r="A3855">
            <v>3854</v>
          </cell>
          <cell r="B3855" t="str">
            <v>F</v>
          </cell>
          <cell r="C3855" t="str">
            <v>Ship</v>
          </cell>
          <cell r="D3855">
            <v>5016</v>
          </cell>
          <cell r="E3855">
            <v>1</v>
          </cell>
        </row>
        <row r="3856">
          <cell r="A3856">
            <v>3855</v>
          </cell>
          <cell r="B3856" t="str">
            <v>A</v>
          </cell>
          <cell r="C3856" t="str">
            <v>Ship</v>
          </cell>
          <cell r="D3856">
            <v>5847</v>
          </cell>
          <cell r="E3856">
            <v>1</v>
          </cell>
        </row>
        <row r="3857">
          <cell r="A3857">
            <v>3856</v>
          </cell>
          <cell r="B3857" t="str">
            <v>B</v>
          </cell>
          <cell r="C3857" t="str">
            <v>Ship</v>
          </cell>
          <cell r="D3857">
            <v>4015</v>
          </cell>
          <cell r="E3857">
            <v>0</v>
          </cell>
        </row>
        <row r="3858">
          <cell r="A3858">
            <v>3857</v>
          </cell>
          <cell r="B3858" t="str">
            <v>C</v>
          </cell>
          <cell r="C3858" t="str">
            <v>Ship</v>
          </cell>
          <cell r="D3858">
            <v>4282</v>
          </cell>
          <cell r="E3858">
            <v>0</v>
          </cell>
        </row>
        <row r="3859">
          <cell r="A3859">
            <v>3858</v>
          </cell>
          <cell r="B3859" t="str">
            <v>F</v>
          </cell>
          <cell r="C3859" t="str">
            <v>Ship</v>
          </cell>
          <cell r="D3859">
            <v>4882</v>
          </cell>
          <cell r="E3859">
            <v>1</v>
          </cell>
        </row>
        <row r="3860">
          <cell r="A3860">
            <v>3859</v>
          </cell>
          <cell r="B3860" t="str">
            <v>D</v>
          </cell>
          <cell r="C3860" t="str">
            <v>Ship</v>
          </cell>
          <cell r="D3860">
            <v>4214</v>
          </cell>
          <cell r="E3860">
            <v>0</v>
          </cell>
        </row>
        <row r="3861">
          <cell r="A3861">
            <v>3860</v>
          </cell>
          <cell r="B3861" t="str">
            <v>F</v>
          </cell>
          <cell r="C3861" t="str">
            <v>Ship</v>
          </cell>
          <cell r="D3861">
            <v>5212</v>
          </cell>
          <cell r="E3861">
            <v>0</v>
          </cell>
        </row>
        <row r="3862">
          <cell r="A3862">
            <v>3861</v>
          </cell>
          <cell r="B3862" t="str">
            <v>A</v>
          </cell>
          <cell r="C3862" t="str">
            <v>Ship</v>
          </cell>
          <cell r="D3862">
            <v>5865</v>
          </cell>
          <cell r="E3862">
            <v>1</v>
          </cell>
        </row>
        <row r="3863">
          <cell r="A3863">
            <v>3862</v>
          </cell>
          <cell r="B3863" t="str">
            <v>B</v>
          </cell>
          <cell r="C3863" t="str">
            <v>Ship</v>
          </cell>
          <cell r="D3863">
            <v>5881</v>
          </cell>
          <cell r="E3863">
            <v>1</v>
          </cell>
        </row>
        <row r="3864">
          <cell r="A3864">
            <v>3863</v>
          </cell>
          <cell r="B3864" t="str">
            <v>C</v>
          </cell>
          <cell r="C3864" t="str">
            <v>Ship</v>
          </cell>
          <cell r="D3864">
            <v>4735</v>
          </cell>
          <cell r="E3864">
            <v>0</v>
          </cell>
        </row>
        <row r="3865">
          <cell r="A3865">
            <v>3864</v>
          </cell>
          <cell r="B3865" t="str">
            <v>F</v>
          </cell>
          <cell r="C3865" t="str">
            <v>Ship</v>
          </cell>
          <cell r="D3865">
            <v>5514</v>
          </cell>
          <cell r="E3865">
            <v>0</v>
          </cell>
        </row>
        <row r="3866">
          <cell r="A3866">
            <v>3865</v>
          </cell>
          <cell r="B3866" t="str">
            <v>D</v>
          </cell>
          <cell r="C3866" t="str">
            <v>Ship</v>
          </cell>
          <cell r="D3866">
            <v>4558</v>
          </cell>
          <cell r="E3866">
            <v>1</v>
          </cell>
        </row>
        <row r="3867">
          <cell r="A3867">
            <v>3866</v>
          </cell>
          <cell r="B3867" t="str">
            <v>F</v>
          </cell>
          <cell r="C3867" t="str">
            <v>Ship</v>
          </cell>
          <cell r="D3867">
            <v>4976</v>
          </cell>
          <cell r="E3867">
            <v>0</v>
          </cell>
        </row>
        <row r="3868">
          <cell r="A3868">
            <v>3867</v>
          </cell>
          <cell r="B3868" t="str">
            <v>A</v>
          </cell>
          <cell r="C3868" t="str">
            <v>Ship</v>
          </cell>
          <cell r="D3868">
            <v>5875</v>
          </cell>
          <cell r="E3868">
            <v>0</v>
          </cell>
        </row>
        <row r="3869">
          <cell r="A3869">
            <v>3868</v>
          </cell>
          <cell r="B3869" t="str">
            <v>B</v>
          </cell>
          <cell r="C3869" t="str">
            <v>Ship</v>
          </cell>
          <cell r="D3869">
            <v>4414</v>
          </cell>
          <cell r="E3869">
            <v>1</v>
          </cell>
        </row>
        <row r="3870">
          <cell r="A3870">
            <v>3869</v>
          </cell>
          <cell r="B3870" t="str">
            <v>C</v>
          </cell>
          <cell r="C3870" t="str">
            <v>Ship</v>
          </cell>
          <cell r="D3870">
            <v>4172</v>
          </cell>
          <cell r="E3870">
            <v>0</v>
          </cell>
        </row>
        <row r="3871">
          <cell r="A3871">
            <v>3870</v>
          </cell>
          <cell r="B3871" t="str">
            <v>F</v>
          </cell>
          <cell r="C3871" t="str">
            <v>Ship</v>
          </cell>
          <cell r="D3871">
            <v>4364</v>
          </cell>
          <cell r="E3871">
            <v>0</v>
          </cell>
        </row>
        <row r="3872">
          <cell r="A3872">
            <v>3871</v>
          </cell>
          <cell r="B3872" t="str">
            <v>D</v>
          </cell>
          <cell r="C3872" t="str">
            <v>Ship</v>
          </cell>
          <cell r="D3872">
            <v>4145</v>
          </cell>
          <cell r="E3872">
            <v>1</v>
          </cell>
        </row>
        <row r="3873">
          <cell r="A3873">
            <v>3872</v>
          </cell>
          <cell r="B3873" t="str">
            <v>F</v>
          </cell>
          <cell r="C3873" t="str">
            <v>Ship</v>
          </cell>
          <cell r="D3873">
            <v>4283</v>
          </cell>
          <cell r="E3873">
            <v>1</v>
          </cell>
        </row>
        <row r="3874">
          <cell r="A3874">
            <v>3873</v>
          </cell>
          <cell r="B3874" t="str">
            <v>A</v>
          </cell>
          <cell r="C3874" t="str">
            <v>Ship</v>
          </cell>
          <cell r="D3874">
            <v>5967</v>
          </cell>
          <cell r="E3874">
            <v>1</v>
          </cell>
        </row>
        <row r="3875">
          <cell r="A3875">
            <v>3874</v>
          </cell>
          <cell r="B3875" t="str">
            <v>B</v>
          </cell>
          <cell r="C3875" t="str">
            <v>Ship</v>
          </cell>
          <cell r="D3875">
            <v>5167</v>
          </cell>
          <cell r="E3875">
            <v>1</v>
          </cell>
        </row>
        <row r="3876">
          <cell r="A3876">
            <v>3875</v>
          </cell>
          <cell r="B3876" t="str">
            <v>C</v>
          </cell>
          <cell r="C3876" t="str">
            <v>Ship</v>
          </cell>
          <cell r="D3876">
            <v>5463</v>
          </cell>
          <cell r="E3876">
            <v>0</v>
          </cell>
        </row>
        <row r="3877">
          <cell r="A3877">
            <v>3876</v>
          </cell>
          <cell r="B3877" t="str">
            <v>F</v>
          </cell>
          <cell r="C3877" t="str">
            <v>Ship</v>
          </cell>
          <cell r="D3877">
            <v>4924</v>
          </cell>
          <cell r="E3877">
            <v>0</v>
          </cell>
        </row>
        <row r="3878">
          <cell r="A3878">
            <v>3877</v>
          </cell>
          <cell r="B3878" t="str">
            <v>D</v>
          </cell>
          <cell r="C3878" t="str">
            <v>Ship</v>
          </cell>
          <cell r="D3878">
            <v>4290</v>
          </cell>
          <cell r="E3878">
            <v>0</v>
          </cell>
        </row>
        <row r="3879">
          <cell r="A3879">
            <v>3878</v>
          </cell>
          <cell r="B3879" t="str">
            <v>F</v>
          </cell>
          <cell r="C3879" t="str">
            <v>Ship</v>
          </cell>
          <cell r="D3879">
            <v>5115</v>
          </cell>
          <cell r="E3879">
            <v>1</v>
          </cell>
        </row>
        <row r="3880">
          <cell r="A3880">
            <v>3879</v>
          </cell>
          <cell r="B3880" t="str">
            <v>A</v>
          </cell>
          <cell r="C3880" t="str">
            <v>Ship</v>
          </cell>
          <cell r="D3880">
            <v>5486</v>
          </cell>
          <cell r="E3880">
            <v>0</v>
          </cell>
        </row>
        <row r="3881">
          <cell r="A3881">
            <v>3880</v>
          </cell>
          <cell r="B3881" t="str">
            <v>B</v>
          </cell>
          <cell r="C3881" t="str">
            <v>Ship</v>
          </cell>
          <cell r="D3881">
            <v>4019</v>
          </cell>
          <cell r="E3881">
            <v>0</v>
          </cell>
        </row>
        <row r="3882">
          <cell r="A3882">
            <v>3881</v>
          </cell>
          <cell r="B3882" t="str">
            <v>C</v>
          </cell>
          <cell r="C3882" t="str">
            <v>Ship</v>
          </cell>
          <cell r="D3882">
            <v>4423</v>
          </cell>
          <cell r="E3882">
            <v>0</v>
          </cell>
        </row>
        <row r="3883">
          <cell r="A3883">
            <v>3882</v>
          </cell>
          <cell r="B3883" t="str">
            <v>F</v>
          </cell>
          <cell r="C3883" t="str">
            <v>Ship</v>
          </cell>
          <cell r="D3883">
            <v>5398</v>
          </cell>
          <cell r="E3883">
            <v>0</v>
          </cell>
        </row>
        <row r="3884">
          <cell r="A3884">
            <v>3883</v>
          </cell>
          <cell r="B3884" t="str">
            <v>D</v>
          </cell>
          <cell r="C3884" t="str">
            <v>Ship</v>
          </cell>
          <cell r="D3884">
            <v>4644</v>
          </cell>
          <cell r="E3884">
            <v>1</v>
          </cell>
        </row>
        <row r="3885">
          <cell r="A3885">
            <v>3884</v>
          </cell>
          <cell r="B3885" t="str">
            <v>F</v>
          </cell>
          <cell r="C3885" t="str">
            <v>Ship</v>
          </cell>
          <cell r="D3885">
            <v>5337</v>
          </cell>
          <cell r="E3885">
            <v>1</v>
          </cell>
        </row>
        <row r="3886">
          <cell r="A3886">
            <v>3885</v>
          </cell>
          <cell r="B3886" t="str">
            <v>A</v>
          </cell>
          <cell r="C3886" t="str">
            <v>Ship</v>
          </cell>
          <cell r="D3886">
            <v>5139</v>
          </cell>
          <cell r="E3886">
            <v>1</v>
          </cell>
        </row>
        <row r="3887">
          <cell r="A3887">
            <v>3886</v>
          </cell>
          <cell r="B3887" t="str">
            <v>B</v>
          </cell>
          <cell r="C3887" t="str">
            <v>Ship</v>
          </cell>
          <cell r="D3887">
            <v>4643</v>
          </cell>
          <cell r="E3887">
            <v>0</v>
          </cell>
        </row>
        <row r="3888">
          <cell r="A3888">
            <v>3887</v>
          </cell>
          <cell r="B3888" t="str">
            <v>C</v>
          </cell>
          <cell r="C3888" t="str">
            <v>Ship</v>
          </cell>
          <cell r="D3888">
            <v>4727</v>
          </cell>
          <cell r="E3888">
            <v>0</v>
          </cell>
        </row>
        <row r="3889">
          <cell r="A3889">
            <v>3888</v>
          </cell>
          <cell r="B3889" t="str">
            <v>F</v>
          </cell>
          <cell r="C3889" t="str">
            <v>Ship</v>
          </cell>
          <cell r="D3889">
            <v>5554</v>
          </cell>
          <cell r="E3889">
            <v>0</v>
          </cell>
        </row>
        <row r="3890">
          <cell r="A3890">
            <v>3889</v>
          </cell>
          <cell r="B3890" t="str">
            <v>D</v>
          </cell>
          <cell r="C3890" t="str">
            <v>Ship</v>
          </cell>
          <cell r="D3890">
            <v>5113</v>
          </cell>
          <cell r="E3890">
            <v>0</v>
          </cell>
        </row>
        <row r="3891">
          <cell r="A3891">
            <v>3890</v>
          </cell>
          <cell r="B3891" t="str">
            <v>F</v>
          </cell>
          <cell r="C3891" t="str">
            <v>Ship</v>
          </cell>
          <cell r="D3891">
            <v>4506</v>
          </cell>
          <cell r="E3891">
            <v>1</v>
          </cell>
        </row>
        <row r="3892">
          <cell r="A3892">
            <v>3891</v>
          </cell>
          <cell r="B3892" t="str">
            <v>A</v>
          </cell>
          <cell r="C3892" t="str">
            <v>Ship</v>
          </cell>
          <cell r="D3892">
            <v>5900</v>
          </cell>
          <cell r="E3892">
            <v>1</v>
          </cell>
        </row>
        <row r="3893">
          <cell r="A3893">
            <v>3892</v>
          </cell>
          <cell r="B3893" t="str">
            <v>B</v>
          </cell>
          <cell r="C3893" t="str">
            <v>Ship</v>
          </cell>
          <cell r="D3893">
            <v>4024</v>
          </cell>
          <cell r="E3893">
            <v>0</v>
          </cell>
        </row>
        <row r="3894">
          <cell r="A3894">
            <v>3893</v>
          </cell>
          <cell r="B3894" t="str">
            <v>C</v>
          </cell>
          <cell r="C3894" t="str">
            <v>Ship</v>
          </cell>
          <cell r="D3894">
            <v>5014</v>
          </cell>
          <cell r="E3894">
            <v>1</v>
          </cell>
        </row>
        <row r="3895">
          <cell r="A3895">
            <v>3894</v>
          </cell>
          <cell r="B3895" t="str">
            <v>F</v>
          </cell>
          <cell r="C3895" t="str">
            <v>Ship</v>
          </cell>
          <cell r="D3895">
            <v>4968</v>
          </cell>
          <cell r="E3895">
            <v>1</v>
          </cell>
        </row>
        <row r="3896">
          <cell r="A3896">
            <v>3895</v>
          </cell>
          <cell r="B3896" t="str">
            <v>D</v>
          </cell>
          <cell r="C3896" t="str">
            <v>Ship</v>
          </cell>
          <cell r="D3896">
            <v>4632</v>
          </cell>
          <cell r="E3896">
            <v>0</v>
          </cell>
        </row>
        <row r="3897">
          <cell r="A3897">
            <v>3896</v>
          </cell>
          <cell r="B3897" t="str">
            <v>F</v>
          </cell>
          <cell r="C3897" t="str">
            <v>Ship</v>
          </cell>
          <cell r="D3897">
            <v>4350</v>
          </cell>
          <cell r="E3897">
            <v>0</v>
          </cell>
        </row>
        <row r="3898">
          <cell r="A3898">
            <v>3897</v>
          </cell>
          <cell r="B3898" t="str">
            <v>A</v>
          </cell>
          <cell r="C3898" t="str">
            <v>Ship</v>
          </cell>
          <cell r="D3898">
            <v>4113</v>
          </cell>
          <cell r="E3898">
            <v>0</v>
          </cell>
        </row>
        <row r="3899">
          <cell r="A3899">
            <v>3898</v>
          </cell>
          <cell r="B3899" t="str">
            <v>B</v>
          </cell>
          <cell r="C3899" t="str">
            <v>Ship</v>
          </cell>
          <cell r="D3899">
            <v>4314</v>
          </cell>
          <cell r="E3899">
            <v>0</v>
          </cell>
        </row>
        <row r="3900">
          <cell r="A3900">
            <v>3899</v>
          </cell>
          <cell r="B3900" t="str">
            <v>C</v>
          </cell>
          <cell r="C3900" t="str">
            <v>Ship</v>
          </cell>
          <cell r="D3900">
            <v>4932</v>
          </cell>
          <cell r="E3900">
            <v>1</v>
          </cell>
        </row>
        <row r="3901">
          <cell r="A3901">
            <v>3900</v>
          </cell>
          <cell r="B3901" t="str">
            <v>F</v>
          </cell>
          <cell r="C3901" t="str">
            <v>Ship</v>
          </cell>
          <cell r="D3901">
            <v>5764</v>
          </cell>
          <cell r="E3901">
            <v>0</v>
          </cell>
        </row>
        <row r="3902">
          <cell r="A3902">
            <v>3901</v>
          </cell>
          <cell r="B3902" t="str">
            <v>D</v>
          </cell>
          <cell r="C3902" t="str">
            <v>Ship</v>
          </cell>
          <cell r="D3902">
            <v>4148</v>
          </cell>
          <cell r="E3902">
            <v>0</v>
          </cell>
        </row>
        <row r="3903">
          <cell r="A3903">
            <v>3902</v>
          </cell>
          <cell r="B3903" t="str">
            <v>F</v>
          </cell>
          <cell r="C3903" t="str">
            <v>Ship</v>
          </cell>
          <cell r="D3903">
            <v>4942</v>
          </cell>
          <cell r="E3903">
            <v>1</v>
          </cell>
        </row>
        <row r="3904">
          <cell r="A3904">
            <v>3903</v>
          </cell>
          <cell r="B3904" t="str">
            <v>A</v>
          </cell>
          <cell r="C3904" t="str">
            <v>Ship</v>
          </cell>
          <cell r="D3904">
            <v>4735</v>
          </cell>
          <cell r="E3904">
            <v>0</v>
          </cell>
        </row>
        <row r="3905">
          <cell r="A3905">
            <v>3904</v>
          </cell>
          <cell r="B3905" t="str">
            <v>B</v>
          </cell>
          <cell r="C3905" t="str">
            <v>Ship</v>
          </cell>
          <cell r="D3905">
            <v>5381</v>
          </cell>
          <cell r="E3905">
            <v>0</v>
          </cell>
        </row>
        <row r="3906">
          <cell r="A3906">
            <v>3905</v>
          </cell>
          <cell r="B3906" t="str">
            <v>C</v>
          </cell>
          <cell r="C3906" t="str">
            <v>Ship</v>
          </cell>
          <cell r="D3906">
            <v>5872</v>
          </cell>
          <cell r="E3906">
            <v>0</v>
          </cell>
        </row>
        <row r="3907">
          <cell r="A3907">
            <v>3906</v>
          </cell>
          <cell r="B3907" t="str">
            <v>F</v>
          </cell>
          <cell r="C3907" t="str">
            <v>Ship</v>
          </cell>
          <cell r="D3907">
            <v>5444</v>
          </cell>
          <cell r="E3907">
            <v>1</v>
          </cell>
        </row>
        <row r="3908">
          <cell r="A3908">
            <v>3907</v>
          </cell>
          <cell r="B3908" t="str">
            <v>D</v>
          </cell>
          <cell r="C3908" t="str">
            <v>Ship</v>
          </cell>
          <cell r="D3908">
            <v>5243</v>
          </cell>
          <cell r="E3908">
            <v>0</v>
          </cell>
        </row>
        <row r="3909">
          <cell r="A3909">
            <v>3908</v>
          </cell>
          <cell r="B3909" t="str">
            <v>F</v>
          </cell>
          <cell r="C3909" t="str">
            <v>Ship</v>
          </cell>
          <cell r="D3909">
            <v>4971</v>
          </cell>
          <cell r="E3909">
            <v>1</v>
          </cell>
        </row>
        <row r="3910">
          <cell r="A3910">
            <v>3909</v>
          </cell>
          <cell r="B3910" t="str">
            <v>A</v>
          </cell>
          <cell r="C3910" t="str">
            <v>Ship</v>
          </cell>
          <cell r="D3910">
            <v>4307</v>
          </cell>
          <cell r="E3910">
            <v>0</v>
          </cell>
        </row>
        <row r="3911">
          <cell r="A3911">
            <v>3910</v>
          </cell>
          <cell r="B3911" t="str">
            <v>B</v>
          </cell>
          <cell r="C3911" t="str">
            <v>Ship</v>
          </cell>
          <cell r="D3911">
            <v>5875</v>
          </cell>
          <cell r="E3911">
            <v>0</v>
          </cell>
        </row>
        <row r="3912">
          <cell r="A3912">
            <v>3911</v>
          </cell>
          <cell r="B3912" t="str">
            <v>C</v>
          </cell>
          <cell r="C3912" t="str">
            <v>Ship</v>
          </cell>
          <cell r="D3912">
            <v>4956</v>
          </cell>
          <cell r="E3912">
            <v>0</v>
          </cell>
        </row>
        <row r="3913">
          <cell r="A3913">
            <v>3912</v>
          </cell>
          <cell r="B3913" t="str">
            <v>F</v>
          </cell>
          <cell r="C3913" t="str">
            <v>Ship</v>
          </cell>
          <cell r="D3913">
            <v>4548</v>
          </cell>
          <cell r="E3913">
            <v>0</v>
          </cell>
        </row>
        <row r="3914">
          <cell r="A3914">
            <v>3913</v>
          </cell>
          <cell r="B3914" t="str">
            <v>D</v>
          </cell>
          <cell r="C3914" t="str">
            <v>Ship</v>
          </cell>
          <cell r="D3914">
            <v>4233</v>
          </cell>
          <cell r="E3914">
            <v>1</v>
          </cell>
        </row>
        <row r="3915">
          <cell r="A3915">
            <v>3914</v>
          </cell>
          <cell r="B3915" t="str">
            <v>F</v>
          </cell>
          <cell r="C3915" t="str">
            <v>Ship</v>
          </cell>
          <cell r="D3915">
            <v>5935</v>
          </cell>
          <cell r="E3915">
            <v>0</v>
          </cell>
        </row>
        <row r="3916">
          <cell r="A3916">
            <v>3915</v>
          </cell>
          <cell r="B3916" t="str">
            <v>A</v>
          </cell>
          <cell r="C3916" t="str">
            <v>Ship</v>
          </cell>
          <cell r="D3916">
            <v>4572</v>
          </cell>
          <cell r="E3916">
            <v>0</v>
          </cell>
        </row>
        <row r="3917">
          <cell r="A3917">
            <v>3916</v>
          </cell>
          <cell r="B3917" t="str">
            <v>B</v>
          </cell>
          <cell r="C3917" t="str">
            <v>Ship</v>
          </cell>
          <cell r="D3917">
            <v>5688</v>
          </cell>
          <cell r="E3917">
            <v>0</v>
          </cell>
        </row>
        <row r="3918">
          <cell r="A3918">
            <v>3917</v>
          </cell>
          <cell r="B3918" t="str">
            <v>C</v>
          </cell>
          <cell r="C3918" t="str">
            <v>Ship</v>
          </cell>
          <cell r="D3918">
            <v>4826</v>
          </cell>
          <cell r="E3918">
            <v>1</v>
          </cell>
        </row>
        <row r="3919">
          <cell r="A3919">
            <v>3918</v>
          </cell>
          <cell r="B3919" t="str">
            <v>F</v>
          </cell>
          <cell r="C3919" t="str">
            <v>Ship</v>
          </cell>
          <cell r="D3919">
            <v>5982</v>
          </cell>
          <cell r="E3919">
            <v>0</v>
          </cell>
        </row>
        <row r="3920">
          <cell r="A3920">
            <v>3919</v>
          </cell>
          <cell r="B3920" t="str">
            <v>D</v>
          </cell>
          <cell r="C3920" t="str">
            <v>Ship</v>
          </cell>
          <cell r="D3920">
            <v>4855</v>
          </cell>
          <cell r="E3920">
            <v>1</v>
          </cell>
        </row>
        <row r="3921">
          <cell r="A3921">
            <v>3920</v>
          </cell>
          <cell r="B3921" t="str">
            <v>F</v>
          </cell>
          <cell r="C3921" t="str">
            <v>Ship</v>
          </cell>
          <cell r="D3921">
            <v>5001</v>
          </cell>
          <cell r="E3921">
            <v>1</v>
          </cell>
        </row>
        <row r="3922">
          <cell r="A3922">
            <v>3921</v>
          </cell>
          <cell r="B3922" t="str">
            <v>A</v>
          </cell>
          <cell r="C3922" t="str">
            <v>Ship</v>
          </cell>
          <cell r="D3922">
            <v>4008</v>
          </cell>
          <cell r="E3922">
            <v>0</v>
          </cell>
        </row>
        <row r="3923">
          <cell r="A3923">
            <v>3922</v>
          </cell>
          <cell r="B3923" t="str">
            <v>B</v>
          </cell>
          <cell r="C3923" t="str">
            <v>Ship</v>
          </cell>
          <cell r="D3923">
            <v>5764</v>
          </cell>
          <cell r="E3923">
            <v>0</v>
          </cell>
        </row>
        <row r="3924">
          <cell r="A3924">
            <v>3923</v>
          </cell>
          <cell r="B3924" t="str">
            <v>C</v>
          </cell>
          <cell r="C3924" t="str">
            <v>Ship</v>
          </cell>
          <cell r="D3924">
            <v>5332</v>
          </cell>
          <cell r="E3924">
            <v>0</v>
          </cell>
        </row>
        <row r="3925">
          <cell r="A3925">
            <v>3924</v>
          </cell>
          <cell r="B3925" t="str">
            <v>F</v>
          </cell>
          <cell r="C3925" t="str">
            <v>Ship</v>
          </cell>
          <cell r="D3925">
            <v>5469</v>
          </cell>
          <cell r="E3925">
            <v>0</v>
          </cell>
        </row>
        <row r="3926">
          <cell r="A3926">
            <v>3925</v>
          </cell>
          <cell r="B3926" t="str">
            <v>D</v>
          </cell>
          <cell r="C3926" t="str">
            <v>Ship</v>
          </cell>
          <cell r="D3926">
            <v>5578</v>
          </cell>
          <cell r="E3926">
            <v>1</v>
          </cell>
        </row>
        <row r="3927">
          <cell r="A3927">
            <v>3926</v>
          </cell>
          <cell r="B3927" t="str">
            <v>F</v>
          </cell>
          <cell r="C3927" t="str">
            <v>Ship</v>
          </cell>
          <cell r="D3927">
            <v>5656</v>
          </cell>
          <cell r="E3927">
            <v>0</v>
          </cell>
        </row>
        <row r="3928">
          <cell r="A3928">
            <v>3927</v>
          </cell>
          <cell r="B3928" t="str">
            <v>A</v>
          </cell>
          <cell r="C3928" t="str">
            <v>Ship</v>
          </cell>
          <cell r="D3928">
            <v>4451</v>
          </cell>
          <cell r="E3928">
            <v>1</v>
          </cell>
        </row>
        <row r="3929">
          <cell r="A3929">
            <v>3928</v>
          </cell>
          <cell r="B3929" t="str">
            <v>B</v>
          </cell>
          <cell r="C3929" t="str">
            <v>Ship</v>
          </cell>
          <cell r="D3929">
            <v>4305</v>
          </cell>
          <cell r="E3929">
            <v>1</v>
          </cell>
        </row>
        <row r="3930">
          <cell r="A3930">
            <v>3929</v>
          </cell>
          <cell r="B3930" t="str">
            <v>C</v>
          </cell>
          <cell r="C3930" t="str">
            <v>Ship</v>
          </cell>
          <cell r="D3930">
            <v>4812</v>
          </cell>
          <cell r="E3930">
            <v>1</v>
          </cell>
        </row>
        <row r="3931">
          <cell r="A3931">
            <v>3930</v>
          </cell>
          <cell r="B3931" t="str">
            <v>F</v>
          </cell>
          <cell r="C3931" t="str">
            <v>Ship</v>
          </cell>
          <cell r="D3931">
            <v>5767</v>
          </cell>
          <cell r="E3931">
            <v>0</v>
          </cell>
        </row>
        <row r="3932">
          <cell r="A3932">
            <v>3931</v>
          </cell>
          <cell r="B3932" t="str">
            <v>D</v>
          </cell>
          <cell r="C3932" t="str">
            <v>Ship</v>
          </cell>
          <cell r="D3932">
            <v>4378</v>
          </cell>
          <cell r="E3932">
            <v>0</v>
          </cell>
        </row>
        <row r="3933">
          <cell r="A3933">
            <v>3932</v>
          </cell>
          <cell r="B3933" t="str">
            <v>F</v>
          </cell>
          <cell r="C3933" t="str">
            <v>Ship</v>
          </cell>
          <cell r="D3933">
            <v>4388</v>
          </cell>
          <cell r="E3933">
            <v>0</v>
          </cell>
        </row>
        <row r="3934">
          <cell r="A3934">
            <v>3933</v>
          </cell>
          <cell r="B3934" t="str">
            <v>A</v>
          </cell>
          <cell r="C3934" t="str">
            <v>Ship</v>
          </cell>
          <cell r="D3934">
            <v>4096</v>
          </cell>
          <cell r="E3934">
            <v>0</v>
          </cell>
        </row>
        <row r="3935">
          <cell r="A3935">
            <v>3934</v>
          </cell>
          <cell r="B3935" t="str">
            <v>B</v>
          </cell>
          <cell r="C3935" t="str">
            <v>Ship</v>
          </cell>
          <cell r="D3935">
            <v>4620</v>
          </cell>
          <cell r="E3935">
            <v>1</v>
          </cell>
        </row>
        <row r="3936">
          <cell r="A3936">
            <v>3935</v>
          </cell>
          <cell r="B3936" t="str">
            <v>C</v>
          </cell>
          <cell r="C3936" t="str">
            <v>Ship</v>
          </cell>
          <cell r="D3936">
            <v>4096</v>
          </cell>
          <cell r="E3936">
            <v>0</v>
          </cell>
        </row>
        <row r="3937">
          <cell r="A3937">
            <v>3936</v>
          </cell>
          <cell r="B3937" t="str">
            <v>F</v>
          </cell>
          <cell r="C3937" t="str">
            <v>Ship</v>
          </cell>
          <cell r="D3937">
            <v>4226</v>
          </cell>
          <cell r="E3937">
            <v>0</v>
          </cell>
        </row>
        <row r="3938">
          <cell r="A3938">
            <v>3937</v>
          </cell>
          <cell r="B3938" t="str">
            <v>D</v>
          </cell>
          <cell r="C3938" t="str">
            <v>Ship</v>
          </cell>
          <cell r="D3938">
            <v>5709</v>
          </cell>
          <cell r="E3938">
            <v>1</v>
          </cell>
        </row>
        <row r="3939">
          <cell r="A3939">
            <v>3938</v>
          </cell>
          <cell r="B3939" t="str">
            <v>F</v>
          </cell>
          <cell r="C3939" t="str">
            <v>Ship</v>
          </cell>
          <cell r="D3939">
            <v>5863</v>
          </cell>
          <cell r="E3939">
            <v>1</v>
          </cell>
        </row>
        <row r="3940">
          <cell r="A3940">
            <v>3939</v>
          </cell>
          <cell r="B3940" t="str">
            <v>A</v>
          </cell>
          <cell r="C3940" t="str">
            <v>Ship</v>
          </cell>
          <cell r="D3940">
            <v>5978</v>
          </cell>
          <cell r="E3940">
            <v>0</v>
          </cell>
        </row>
        <row r="3941">
          <cell r="A3941">
            <v>3940</v>
          </cell>
          <cell r="B3941" t="str">
            <v>B</v>
          </cell>
          <cell r="C3941" t="str">
            <v>Ship</v>
          </cell>
          <cell r="D3941">
            <v>5126</v>
          </cell>
          <cell r="E3941">
            <v>0</v>
          </cell>
        </row>
        <row r="3942">
          <cell r="A3942">
            <v>3941</v>
          </cell>
          <cell r="B3942" t="str">
            <v>C</v>
          </cell>
          <cell r="C3942" t="str">
            <v>Ship</v>
          </cell>
          <cell r="D3942">
            <v>4703</v>
          </cell>
          <cell r="E3942">
            <v>0</v>
          </cell>
        </row>
        <row r="3943">
          <cell r="A3943">
            <v>3942</v>
          </cell>
          <cell r="B3943" t="str">
            <v>F</v>
          </cell>
          <cell r="C3943" t="str">
            <v>Ship</v>
          </cell>
          <cell r="D3943">
            <v>5852</v>
          </cell>
          <cell r="E3943">
            <v>1</v>
          </cell>
        </row>
        <row r="3944">
          <cell r="A3944">
            <v>3943</v>
          </cell>
          <cell r="B3944" t="str">
            <v>D</v>
          </cell>
          <cell r="C3944" t="str">
            <v>Ship</v>
          </cell>
          <cell r="D3944">
            <v>5505</v>
          </cell>
          <cell r="E3944">
            <v>0</v>
          </cell>
        </row>
        <row r="3945">
          <cell r="A3945">
            <v>3944</v>
          </cell>
          <cell r="B3945" t="str">
            <v>F</v>
          </cell>
          <cell r="C3945" t="str">
            <v>Ship</v>
          </cell>
          <cell r="D3945">
            <v>4425</v>
          </cell>
          <cell r="E3945">
            <v>0</v>
          </cell>
        </row>
        <row r="3946">
          <cell r="A3946">
            <v>3945</v>
          </cell>
          <cell r="B3946" t="str">
            <v>A</v>
          </cell>
          <cell r="C3946" t="str">
            <v>Ship</v>
          </cell>
          <cell r="D3946">
            <v>5804</v>
          </cell>
          <cell r="E3946">
            <v>0</v>
          </cell>
        </row>
        <row r="3947">
          <cell r="A3947">
            <v>3946</v>
          </cell>
          <cell r="B3947" t="str">
            <v>B</v>
          </cell>
          <cell r="C3947" t="str">
            <v>Ship</v>
          </cell>
          <cell r="D3947">
            <v>4930</v>
          </cell>
          <cell r="E3947">
            <v>0</v>
          </cell>
        </row>
        <row r="3948">
          <cell r="A3948">
            <v>3947</v>
          </cell>
          <cell r="B3948" t="str">
            <v>C</v>
          </cell>
          <cell r="C3948" t="str">
            <v>Road</v>
          </cell>
          <cell r="D3948">
            <v>5614</v>
          </cell>
          <cell r="E3948">
            <v>1</v>
          </cell>
        </row>
        <row r="3949">
          <cell r="A3949">
            <v>3948</v>
          </cell>
          <cell r="B3949" t="str">
            <v>F</v>
          </cell>
          <cell r="C3949" t="str">
            <v>Road</v>
          </cell>
          <cell r="D3949">
            <v>4955</v>
          </cell>
          <cell r="E3949">
            <v>0</v>
          </cell>
        </row>
        <row r="3950">
          <cell r="A3950">
            <v>3949</v>
          </cell>
          <cell r="B3950" t="str">
            <v>D</v>
          </cell>
          <cell r="C3950" t="str">
            <v>Road</v>
          </cell>
          <cell r="D3950">
            <v>4188</v>
          </cell>
          <cell r="E3950">
            <v>0</v>
          </cell>
        </row>
        <row r="3951">
          <cell r="A3951">
            <v>3950</v>
          </cell>
          <cell r="B3951" t="str">
            <v>F</v>
          </cell>
          <cell r="C3951" t="str">
            <v>Road</v>
          </cell>
          <cell r="D3951">
            <v>5576</v>
          </cell>
          <cell r="E3951">
            <v>0</v>
          </cell>
        </row>
        <row r="3952">
          <cell r="A3952">
            <v>3951</v>
          </cell>
          <cell r="B3952" t="str">
            <v>A</v>
          </cell>
          <cell r="C3952" t="str">
            <v>Road</v>
          </cell>
          <cell r="D3952">
            <v>5814</v>
          </cell>
          <cell r="E3952">
            <v>0</v>
          </cell>
        </row>
        <row r="3953">
          <cell r="A3953">
            <v>3952</v>
          </cell>
          <cell r="B3953" t="str">
            <v>B</v>
          </cell>
          <cell r="C3953" t="str">
            <v>Road</v>
          </cell>
          <cell r="D3953">
            <v>4551</v>
          </cell>
          <cell r="E3953">
            <v>0</v>
          </cell>
        </row>
        <row r="3954">
          <cell r="A3954">
            <v>3953</v>
          </cell>
          <cell r="B3954" t="str">
            <v>C</v>
          </cell>
          <cell r="C3954" t="str">
            <v>Road</v>
          </cell>
          <cell r="D3954">
            <v>4571</v>
          </cell>
          <cell r="E3954">
            <v>0</v>
          </cell>
        </row>
        <row r="3955">
          <cell r="A3955">
            <v>3954</v>
          </cell>
          <cell r="B3955" t="str">
            <v>F</v>
          </cell>
          <cell r="C3955" t="str">
            <v>Road</v>
          </cell>
          <cell r="D3955">
            <v>5972</v>
          </cell>
          <cell r="E3955">
            <v>0</v>
          </cell>
        </row>
        <row r="3956">
          <cell r="A3956">
            <v>3955</v>
          </cell>
          <cell r="B3956" t="str">
            <v>D</v>
          </cell>
          <cell r="C3956" t="str">
            <v>Road</v>
          </cell>
          <cell r="D3956">
            <v>5797</v>
          </cell>
          <cell r="E3956">
            <v>0</v>
          </cell>
        </row>
        <row r="3957">
          <cell r="A3957">
            <v>3956</v>
          </cell>
          <cell r="B3957" t="str">
            <v>F</v>
          </cell>
          <cell r="C3957" t="str">
            <v>Road</v>
          </cell>
          <cell r="D3957">
            <v>5738</v>
          </cell>
          <cell r="E3957">
            <v>0</v>
          </cell>
        </row>
        <row r="3958">
          <cell r="A3958">
            <v>3957</v>
          </cell>
          <cell r="B3958" t="str">
            <v>A</v>
          </cell>
          <cell r="C3958" t="str">
            <v>Road</v>
          </cell>
          <cell r="D3958">
            <v>4391</v>
          </cell>
          <cell r="E3958">
            <v>0</v>
          </cell>
        </row>
        <row r="3959">
          <cell r="A3959">
            <v>3958</v>
          </cell>
          <cell r="B3959" t="str">
            <v>B</v>
          </cell>
          <cell r="C3959" t="str">
            <v>Road</v>
          </cell>
          <cell r="D3959">
            <v>4625</v>
          </cell>
          <cell r="E3959">
            <v>0</v>
          </cell>
        </row>
        <row r="3960">
          <cell r="A3960">
            <v>3959</v>
          </cell>
          <cell r="B3960" t="str">
            <v>C</v>
          </cell>
          <cell r="C3960" t="str">
            <v>Road</v>
          </cell>
          <cell r="D3960">
            <v>5235</v>
          </cell>
          <cell r="E3960">
            <v>1</v>
          </cell>
        </row>
        <row r="3961">
          <cell r="A3961">
            <v>3960</v>
          </cell>
          <cell r="B3961" t="str">
            <v>F</v>
          </cell>
          <cell r="C3961" t="str">
            <v>Road</v>
          </cell>
          <cell r="D3961">
            <v>5604</v>
          </cell>
          <cell r="E3961">
            <v>1</v>
          </cell>
        </row>
        <row r="3962">
          <cell r="A3962">
            <v>3961</v>
          </cell>
          <cell r="B3962" t="str">
            <v>D</v>
          </cell>
          <cell r="C3962" t="str">
            <v>Road</v>
          </cell>
          <cell r="D3962">
            <v>5114</v>
          </cell>
          <cell r="E3962">
            <v>0</v>
          </cell>
        </row>
        <row r="3963">
          <cell r="A3963">
            <v>3962</v>
          </cell>
          <cell r="B3963" t="str">
            <v>F</v>
          </cell>
          <cell r="C3963" t="str">
            <v>Road</v>
          </cell>
          <cell r="D3963">
            <v>4660</v>
          </cell>
          <cell r="E3963">
            <v>1</v>
          </cell>
        </row>
        <row r="3964">
          <cell r="A3964">
            <v>3963</v>
          </cell>
          <cell r="B3964" t="str">
            <v>A</v>
          </cell>
          <cell r="C3964" t="str">
            <v>Road</v>
          </cell>
          <cell r="D3964">
            <v>4536</v>
          </cell>
          <cell r="E3964">
            <v>0</v>
          </cell>
        </row>
        <row r="3965">
          <cell r="A3965">
            <v>3964</v>
          </cell>
          <cell r="B3965" t="str">
            <v>B</v>
          </cell>
          <cell r="C3965" t="str">
            <v>Road</v>
          </cell>
          <cell r="D3965">
            <v>4114</v>
          </cell>
          <cell r="E3965">
            <v>0</v>
          </cell>
        </row>
        <row r="3966">
          <cell r="A3966">
            <v>3965</v>
          </cell>
          <cell r="B3966" t="str">
            <v>C</v>
          </cell>
          <cell r="C3966" t="str">
            <v>Road</v>
          </cell>
          <cell r="D3966">
            <v>4332</v>
          </cell>
          <cell r="E3966">
            <v>0</v>
          </cell>
        </row>
        <row r="3967">
          <cell r="A3967">
            <v>3966</v>
          </cell>
          <cell r="B3967" t="str">
            <v>F</v>
          </cell>
          <cell r="C3967" t="str">
            <v>Road</v>
          </cell>
          <cell r="D3967">
            <v>4637</v>
          </cell>
          <cell r="E3967">
            <v>1</v>
          </cell>
        </row>
        <row r="3968">
          <cell r="A3968">
            <v>3967</v>
          </cell>
          <cell r="B3968" t="str">
            <v>D</v>
          </cell>
          <cell r="C3968" t="str">
            <v>Road</v>
          </cell>
          <cell r="D3968">
            <v>4322</v>
          </cell>
          <cell r="E3968">
            <v>1</v>
          </cell>
        </row>
        <row r="3969">
          <cell r="A3969">
            <v>3968</v>
          </cell>
          <cell r="B3969" t="str">
            <v>F</v>
          </cell>
          <cell r="C3969" t="str">
            <v>Road</v>
          </cell>
          <cell r="D3969">
            <v>5682</v>
          </cell>
          <cell r="E3969">
            <v>0</v>
          </cell>
        </row>
        <row r="3970">
          <cell r="A3970">
            <v>3969</v>
          </cell>
          <cell r="B3970" t="str">
            <v>A</v>
          </cell>
          <cell r="C3970" t="str">
            <v>Flight</v>
          </cell>
          <cell r="D3970">
            <v>4187</v>
          </cell>
          <cell r="E3970">
            <v>1</v>
          </cell>
        </row>
        <row r="3971">
          <cell r="A3971">
            <v>3970</v>
          </cell>
          <cell r="B3971" t="str">
            <v>B</v>
          </cell>
          <cell r="C3971" t="str">
            <v>Flight</v>
          </cell>
          <cell r="D3971">
            <v>4004</v>
          </cell>
          <cell r="E3971">
            <v>0</v>
          </cell>
        </row>
        <row r="3972">
          <cell r="A3972">
            <v>3971</v>
          </cell>
          <cell r="B3972" t="str">
            <v>C</v>
          </cell>
          <cell r="C3972" t="str">
            <v>Flight</v>
          </cell>
          <cell r="D3972">
            <v>5549</v>
          </cell>
          <cell r="E3972">
            <v>0</v>
          </cell>
        </row>
        <row r="3973">
          <cell r="A3973">
            <v>3972</v>
          </cell>
          <cell r="B3973" t="str">
            <v>F</v>
          </cell>
          <cell r="C3973" t="str">
            <v>Flight</v>
          </cell>
          <cell r="D3973">
            <v>4283</v>
          </cell>
          <cell r="E3973">
            <v>0</v>
          </cell>
        </row>
        <row r="3974">
          <cell r="A3974">
            <v>3973</v>
          </cell>
          <cell r="B3974" t="str">
            <v>D</v>
          </cell>
          <cell r="C3974" t="str">
            <v>Flight</v>
          </cell>
          <cell r="D3974">
            <v>4346</v>
          </cell>
          <cell r="E3974">
            <v>0</v>
          </cell>
        </row>
        <row r="3975">
          <cell r="A3975">
            <v>3974</v>
          </cell>
          <cell r="B3975" t="str">
            <v>F</v>
          </cell>
          <cell r="C3975" t="str">
            <v>Flight</v>
          </cell>
          <cell r="D3975">
            <v>4819</v>
          </cell>
          <cell r="E3975">
            <v>1</v>
          </cell>
        </row>
        <row r="3976">
          <cell r="A3976">
            <v>3975</v>
          </cell>
          <cell r="B3976" t="str">
            <v>A</v>
          </cell>
          <cell r="C3976" t="str">
            <v>Flight</v>
          </cell>
          <cell r="D3976">
            <v>4470</v>
          </cell>
          <cell r="E3976">
            <v>0</v>
          </cell>
        </row>
        <row r="3977">
          <cell r="A3977">
            <v>3976</v>
          </cell>
          <cell r="B3977" t="str">
            <v>B</v>
          </cell>
          <cell r="C3977" t="str">
            <v>Flight</v>
          </cell>
          <cell r="D3977">
            <v>5706</v>
          </cell>
          <cell r="E3977">
            <v>1</v>
          </cell>
        </row>
        <row r="3978">
          <cell r="A3978">
            <v>3977</v>
          </cell>
          <cell r="B3978" t="str">
            <v>C</v>
          </cell>
          <cell r="C3978" t="str">
            <v>Flight</v>
          </cell>
          <cell r="D3978">
            <v>5727</v>
          </cell>
          <cell r="E3978">
            <v>1</v>
          </cell>
        </row>
        <row r="3979">
          <cell r="A3979">
            <v>3978</v>
          </cell>
          <cell r="B3979" t="str">
            <v>F</v>
          </cell>
          <cell r="C3979" t="str">
            <v>Flight</v>
          </cell>
          <cell r="D3979">
            <v>4604</v>
          </cell>
          <cell r="E3979">
            <v>1</v>
          </cell>
        </row>
        <row r="3980">
          <cell r="A3980">
            <v>3979</v>
          </cell>
          <cell r="B3980" t="str">
            <v>D</v>
          </cell>
          <cell r="C3980" t="str">
            <v>Flight</v>
          </cell>
          <cell r="D3980">
            <v>5135</v>
          </cell>
          <cell r="E3980">
            <v>1</v>
          </cell>
        </row>
        <row r="3981">
          <cell r="A3981">
            <v>3980</v>
          </cell>
          <cell r="B3981" t="str">
            <v>F</v>
          </cell>
          <cell r="C3981" t="str">
            <v>Flight</v>
          </cell>
          <cell r="D3981">
            <v>4140</v>
          </cell>
          <cell r="E3981">
            <v>0</v>
          </cell>
        </row>
        <row r="3982">
          <cell r="A3982">
            <v>3981</v>
          </cell>
          <cell r="B3982" t="str">
            <v>A</v>
          </cell>
          <cell r="C3982" t="str">
            <v>Flight</v>
          </cell>
          <cell r="D3982">
            <v>4713</v>
          </cell>
          <cell r="E3982">
            <v>0</v>
          </cell>
        </row>
        <row r="3983">
          <cell r="A3983">
            <v>3982</v>
          </cell>
          <cell r="B3983" t="str">
            <v>B</v>
          </cell>
          <cell r="C3983" t="str">
            <v>Flight</v>
          </cell>
          <cell r="D3983">
            <v>5128</v>
          </cell>
          <cell r="E3983">
            <v>0</v>
          </cell>
        </row>
        <row r="3984">
          <cell r="A3984">
            <v>3983</v>
          </cell>
          <cell r="B3984" t="str">
            <v>C</v>
          </cell>
          <cell r="C3984" t="str">
            <v>Flight</v>
          </cell>
          <cell r="D3984">
            <v>5343</v>
          </cell>
          <cell r="E3984">
            <v>1</v>
          </cell>
        </row>
        <row r="3985">
          <cell r="A3985">
            <v>3984</v>
          </cell>
          <cell r="B3985" t="str">
            <v>F</v>
          </cell>
          <cell r="C3985" t="str">
            <v>Flight</v>
          </cell>
          <cell r="D3985">
            <v>5797</v>
          </cell>
          <cell r="E3985">
            <v>1</v>
          </cell>
        </row>
        <row r="3986">
          <cell r="A3986">
            <v>3985</v>
          </cell>
          <cell r="B3986" t="str">
            <v>D</v>
          </cell>
          <cell r="C3986" t="str">
            <v>Flight</v>
          </cell>
          <cell r="D3986">
            <v>4672</v>
          </cell>
          <cell r="E3986">
            <v>0</v>
          </cell>
        </row>
        <row r="3987">
          <cell r="A3987">
            <v>3986</v>
          </cell>
          <cell r="B3987" t="str">
            <v>F</v>
          </cell>
          <cell r="C3987" t="str">
            <v>Flight</v>
          </cell>
          <cell r="D3987">
            <v>4038</v>
          </cell>
          <cell r="E3987">
            <v>1</v>
          </cell>
        </row>
        <row r="3988">
          <cell r="A3988">
            <v>3987</v>
          </cell>
          <cell r="B3988" t="str">
            <v>A</v>
          </cell>
          <cell r="C3988" t="str">
            <v>Flight</v>
          </cell>
          <cell r="D3988">
            <v>4659</v>
          </cell>
          <cell r="E3988">
            <v>0</v>
          </cell>
        </row>
        <row r="3989">
          <cell r="A3989">
            <v>3988</v>
          </cell>
          <cell r="B3989" t="str">
            <v>B</v>
          </cell>
          <cell r="C3989" t="str">
            <v>Flight</v>
          </cell>
          <cell r="D3989">
            <v>5251</v>
          </cell>
          <cell r="E3989">
            <v>1</v>
          </cell>
        </row>
        <row r="3990">
          <cell r="A3990">
            <v>3989</v>
          </cell>
          <cell r="B3990" t="str">
            <v>C</v>
          </cell>
          <cell r="C3990" t="str">
            <v>Flight</v>
          </cell>
          <cell r="D3990">
            <v>5113</v>
          </cell>
          <cell r="E3990">
            <v>1</v>
          </cell>
        </row>
        <row r="3991">
          <cell r="A3991">
            <v>3990</v>
          </cell>
          <cell r="B3991" t="str">
            <v>F</v>
          </cell>
          <cell r="C3991" t="str">
            <v>Flight</v>
          </cell>
          <cell r="D3991">
            <v>5214</v>
          </cell>
          <cell r="E3991">
            <v>0</v>
          </cell>
        </row>
        <row r="3992">
          <cell r="A3992">
            <v>3991</v>
          </cell>
          <cell r="B3992" t="str">
            <v>D</v>
          </cell>
          <cell r="C3992" t="str">
            <v>Ship</v>
          </cell>
          <cell r="D3992">
            <v>4996</v>
          </cell>
          <cell r="E3992">
            <v>0</v>
          </cell>
        </row>
        <row r="3993">
          <cell r="A3993">
            <v>3992</v>
          </cell>
          <cell r="B3993" t="str">
            <v>F</v>
          </cell>
          <cell r="C3993" t="str">
            <v>Ship</v>
          </cell>
          <cell r="D3993">
            <v>5890</v>
          </cell>
          <cell r="E3993">
            <v>0</v>
          </cell>
        </row>
        <row r="3994">
          <cell r="A3994">
            <v>3993</v>
          </cell>
          <cell r="B3994" t="str">
            <v>A</v>
          </cell>
          <cell r="C3994" t="str">
            <v>Ship</v>
          </cell>
          <cell r="D3994">
            <v>4729</v>
          </cell>
          <cell r="E3994">
            <v>1</v>
          </cell>
        </row>
        <row r="3995">
          <cell r="A3995">
            <v>3994</v>
          </cell>
          <cell r="B3995" t="str">
            <v>B</v>
          </cell>
          <cell r="C3995" t="str">
            <v>Ship</v>
          </cell>
          <cell r="D3995">
            <v>4568</v>
          </cell>
          <cell r="E3995">
            <v>1</v>
          </cell>
        </row>
        <row r="3996">
          <cell r="A3996">
            <v>3995</v>
          </cell>
          <cell r="B3996" t="str">
            <v>C</v>
          </cell>
          <cell r="C3996" t="str">
            <v>Ship</v>
          </cell>
          <cell r="D3996">
            <v>4682</v>
          </cell>
          <cell r="E3996">
            <v>1</v>
          </cell>
        </row>
        <row r="3997">
          <cell r="A3997">
            <v>3996</v>
          </cell>
          <cell r="B3997" t="str">
            <v>F</v>
          </cell>
          <cell r="C3997" t="str">
            <v>Ship</v>
          </cell>
          <cell r="D3997">
            <v>5430</v>
          </cell>
          <cell r="E3997">
            <v>1</v>
          </cell>
        </row>
        <row r="3998">
          <cell r="A3998">
            <v>3997</v>
          </cell>
          <cell r="B3998" t="str">
            <v>D</v>
          </cell>
          <cell r="C3998" t="str">
            <v>Ship</v>
          </cell>
          <cell r="D3998">
            <v>5667</v>
          </cell>
          <cell r="E3998">
            <v>0</v>
          </cell>
        </row>
        <row r="3999">
          <cell r="A3999">
            <v>3998</v>
          </cell>
          <cell r="B3999" t="str">
            <v>F</v>
          </cell>
          <cell r="C3999" t="str">
            <v>Ship</v>
          </cell>
          <cell r="D3999">
            <v>4402</v>
          </cell>
          <cell r="E3999">
            <v>0</v>
          </cell>
        </row>
        <row r="4000">
          <cell r="A4000">
            <v>3999</v>
          </cell>
          <cell r="B4000" t="str">
            <v>A</v>
          </cell>
          <cell r="C4000" t="str">
            <v>Ship</v>
          </cell>
          <cell r="D4000">
            <v>4070</v>
          </cell>
          <cell r="E4000">
            <v>0</v>
          </cell>
        </row>
        <row r="4001">
          <cell r="A4001">
            <v>4000</v>
          </cell>
          <cell r="B4001" t="str">
            <v>B</v>
          </cell>
          <cell r="C4001" t="str">
            <v>Ship</v>
          </cell>
          <cell r="D4001">
            <v>5680</v>
          </cell>
          <cell r="E4001">
            <v>0</v>
          </cell>
        </row>
        <row r="4002">
          <cell r="A4002">
            <v>4001</v>
          </cell>
          <cell r="B4002" t="str">
            <v>C</v>
          </cell>
          <cell r="C4002" t="str">
            <v>Ship</v>
          </cell>
          <cell r="D4002">
            <v>4684</v>
          </cell>
          <cell r="E4002">
            <v>1</v>
          </cell>
        </row>
        <row r="4003">
          <cell r="A4003">
            <v>4002</v>
          </cell>
          <cell r="B4003" t="str">
            <v>F</v>
          </cell>
          <cell r="C4003" t="str">
            <v>Ship</v>
          </cell>
          <cell r="D4003">
            <v>5137</v>
          </cell>
          <cell r="E4003">
            <v>0</v>
          </cell>
        </row>
        <row r="4004">
          <cell r="A4004">
            <v>4003</v>
          </cell>
          <cell r="B4004" t="str">
            <v>D</v>
          </cell>
          <cell r="C4004" t="str">
            <v>Ship</v>
          </cell>
          <cell r="D4004">
            <v>4029</v>
          </cell>
          <cell r="E4004">
            <v>0</v>
          </cell>
        </row>
        <row r="4005">
          <cell r="A4005">
            <v>4004</v>
          </cell>
          <cell r="B4005" t="str">
            <v>F</v>
          </cell>
          <cell r="C4005" t="str">
            <v>Ship</v>
          </cell>
          <cell r="D4005">
            <v>4153</v>
          </cell>
          <cell r="E4005">
            <v>0</v>
          </cell>
        </row>
        <row r="4006">
          <cell r="A4006">
            <v>4005</v>
          </cell>
          <cell r="B4006" t="str">
            <v>A</v>
          </cell>
          <cell r="C4006" t="str">
            <v>Ship</v>
          </cell>
          <cell r="D4006">
            <v>5259</v>
          </cell>
          <cell r="E4006">
            <v>0</v>
          </cell>
        </row>
        <row r="4007">
          <cell r="A4007">
            <v>4006</v>
          </cell>
          <cell r="B4007" t="str">
            <v>B</v>
          </cell>
          <cell r="C4007" t="str">
            <v>Ship</v>
          </cell>
          <cell r="D4007">
            <v>5364</v>
          </cell>
          <cell r="E4007">
            <v>1</v>
          </cell>
        </row>
        <row r="4008">
          <cell r="A4008">
            <v>4007</v>
          </cell>
          <cell r="B4008" t="str">
            <v>C</v>
          </cell>
          <cell r="C4008" t="str">
            <v>Ship</v>
          </cell>
          <cell r="D4008">
            <v>4053</v>
          </cell>
          <cell r="E4008">
            <v>0</v>
          </cell>
        </row>
        <row r="4009">
          <cell r="A4009">
            <v>4008</v>
          </cell>
          <cell r="B4009" t="str">
            <v>F</v>
          </cell>
          <cell r="C4009" t="str">
            <v>Ship</v>
          </cell>
          <cell r="D4009">
            <v>5189</v>
          </cell>
          <cell r="E4009">
            <v>1</v>
          </cell>
        </row>
        <row r="4010">
          <cell r="A4010">
            <v>4009</v>
          </cell>
          <cell r="B4010" t="str">
            <v>D</v>
          </cell>
          <cell r="C4010" t="str">
            <v>Ship</v>
          </cell>
          <cell r="D4010">
            <v>4183</v>
          </cell>
          <cell r="E4010">
            <v>0</v>
          </cell>
        </row>
        <row r="4011">
          <cell r="A4011">
            <v>4010</v>
          </cell>
          <cell r="B4011" t="str">
            <v>F</v>
          </cell>
          <cell r="C4011" t="str">
            <v>Ship</v>
          </cell>
          <cell r="D4011">
            <v>5973</v>
          </cell>
          <cell r="E4011">
            <v>1</v>
          </cell>
        </row>
        <row r="4012">
          <cell r="A4012">
            <v>4011</v>
          </cell>
          <cell r="B4012" t="str">
            <v>A</v>
          </cell>
          <cell r="C4012" t="str">
            <v>Ship</v>
          </cell>
          <cell r="D4012">
            <v>4377</v>
          </cell>
          <cell r="E4012">
            <v>0</v>
          </cell>
        </row>
        <row r="4013">
          <cell r="A4013">
            <v>4012</v>
          </cell>
          <cell r="B4013" t="str">
            <v>B</v>
          </cell>
          <cell r="C4013" t="str">
            <v>Ship</v>
          </cell>
          <cell r="D4013">
            <v>5782</v>
          </cell>
          <cell r="E4013">
            <v>1</v>
          </cell>
        </row>
        <row r="4014">
          <cell r="A4014">
            <v>4013</v>
          </cell>
          <cell r="B4014" t="str">
            <v>C</v>
          </cell>
          <cell r="C4014" t="str">
            <v>Ship</v>
          </cell>
          <cell r="D4014">
            <v>5284</v>
          </cell>
          <cell r="E4014">
            <v>0</v>
          </cell>
        </row>
        <row r="4015">
          <cell r="A4015">
            <v>4014</v>
          </cell>
          <cell r="B4015" t="str">
            <v>F</v>
          </cell>
          <cell r="C4015" t="str">
            <v>Ship</v>
          </cell>
          <cell r="D4015">
            <v>4963</v>
          </cell>
          <cell r="E4015">
            <v>0</v>
          </cell>
        </row>
        <row r="4016">
          <cell r="A4016">
            <v>4015</v>
          </cell>
          <cell r="B4016" t="str">
            <v>D</v>
          </cell>
          <cell r="C4016" t="str">
            <v>Ship</v>
          </cell>
          <cell r="D4016">
            <v>4996</v>
          </cell>
          <cell r="E4016">
            <v>0</v>
          </cell>
        </row>
        <row r="4017">
          <cell r="A4017">
            <v>4016</v>
          </cell>
          <cell r="B4017" t="str">
            <v>F</v>
          </cell>
          <cell r="C4017" t="str">
            <v>Ship</v>
          </cell>
          <cell r="D4017">
            <v>4091</v>
          </cell>
          <cell r="E4017">
            <v>1</v>
          </cell>
        </row>
        <row r="4018">
          <cell r="A4018">
            <v>4017</v>
          </cell>
          <cell r="B4018" t="str">
            <v>A</v>
          </cell>
          <cell r="C4018" t="str">
            <v>Ship</v>
          </cell>
          <cell r="D4018">
            <v>4344</v>
          </cell>
          <cell r="E4018">
            <v>1</v>
          </cell>
        </row>
        <row r="4019">
          <cell r="A4019">
            <v>4018</v>
          </cell>
          <cell r="B4019" t="str">
            <v>B</v>
          </cell>
          <cell r="C4019" t="str">
            <v>Ship</v>
          </cell>
          <cell r="D4019">
            <v>4390</v>
          </cell>
          <cell r="E4019">
            <v>1</v>
          </cell>
        </row>
        <row r="4020">
          <cell r="A4020">
            <v>4019</v>
          </cell>
          <cell r="B4020" t="str">
            <v>C</v>
          </cell>
          <cell r="C4020" t="str">
            <v>Ship</v>
          </cell>
          <cell r="D4020">
            <v>5062</v>
          </cell>
          <cell r="E4020">
            <v>0</v>
          </cell>
        </row>
        <row r="4021">
          <cell r="A4021">
            <v>4020</v>
          </cell>
          <cell r="B4021" t="str">
            <v>F</v>
          </cell>
          <cell r="C4021" t="str">
            <v>Ship</v>
          </cell>
          <cell r="D4021">
            <v>5203</v>
          </cell>
          <cell r="E4021">
            <v>1</v>
          </cell>
        </row>
        <row r="4022">
          <cell r="A4022">
            <v>4021</v>
          </cell>
          <cell r="B4022" t="str">
            <v>D</v>
          </cell>
          <cell r="C4022" t="str">
            <v>Ship</v>
          </cell>
          <cell r="D4022">
            <v>5684</v>
          </cell>
          <cell r="E4022">
            <v>0</v>
          </cell>
        </row>
        <row r="4023">
          <cell r="A4023">
            <v>4022</v>
          </cell>
          <cell r="B4023" t="str">
            <v>F</v>
          </cell>
          <cell r="C4023" t="str">
            <v>Ship</v>
          </cell>
          <cell r="D4023">
            <v>5726</v>
          </cell>
          <cell r="E4023">
            <v>1</v>
          </cell>
        </row>
        <row r="4024">
          <cell r="A4024">
            <v>4023</v>
          </cell>
          <cell r="B4024" t="str">
            <v>A</v>
          </cell>
          <cell r="C4024" t="str">
            <v>Ship</v>
          </cell>
          <cell r="D4024">
            <v>4003</v>
          </cell>
          <cell r="E4024">
            <v>0</v>
          </cell>
        </row>
        <row r="4025">
          <cell r="A4025">
            <v>4024</v>
          </cell>
          <cell r="B4025" t="str">
            <v>B</v>
          </cell>
          <cell r="C4025" t="str">
            <v>Ship</v>
          </cell>
          <cell r="D4025">
            <v>5503</v>
          </cell>
          <cell r="E4025">
            <v>0</v>
          </cell>
        </row>
        <row r="4026">
          <cell r="A4026">
            <v>4025</v>
          </cell>
          <cell r="B4026" t="str">
            <v>C</v>
          </cell>
          <cell r="C4026" t="str">
            <v>Ship</v>
          </cell>
          <cell r="D4026">
            <v>4091</v>
          </cell>
          <cell r="E4026">
            <v>0</v>
          </cell>
        </row>
        <row r="4027">
          <cell r="A4027">
            <v>4026</v>
          </cell>
          <cell r="B4027" t="str">
            <v>F</v>
          </cell>
          <cell r="C4027" t="str">
            <v>Ship</v>
          </cell>
          <cell r="D4027">
            <v>5056</v>
          </cell>
          <cell r="E4027">
            <v>1</v>
          </cell>
        </row>
        <row r="4028">
          <cell r="A4028">
            <v>4027</v>
          </cell>
          <cell r="B4028" t="str">
            <v>D</v>
          </cell>
          <cell r="C4028" t="str">
            <v>Ship</v>
          </cell>
          <cell r="D4028">
            <v>4255</v>
          </cell>
          <cell r="E4028">
            <v>1</v>
          </cell>
        </row>
        <row r="4029">
          <cell r="A4029">
            <v>4028</v>
          </cell>
          <cell r="B4029" t="str">
            <v>F</v>
          </cell>
          <cell r="C4029" t="str">
            <v>Ship</v>
          </cell>
          <cell r="D4029">
            <v>4562</v>
          </cell>
          <cell r="E4029">
            <v>0</v>
          </cell>
        </row>
        <row r="4030">
          <cell r="A4030">
            <v>4029</v>
          </cell>
          <cell r="B4030" t="str">
            <v>A</v>
          </cell>
          <cell r="C4030" t="str">
            <v>Ship</v>
          </cell>
          <cell r="D4030">
            <v>4314</v>
          </cell>
          <cell r="E4030">
            <v>1</v>
          </cell>
        </row>
        <row r="4031">
          <cell r="A4031">
            <v>4030</v>
          </cell>
          <cell r="B4031" t="str">
            <v>B</v>
          </cell>
          <cell r="C4031" t="str">
            <v>Ship</v>
          </cell>
          <cell r="D4031">
            <v>5066</v>
          </cell>
          <cell r="E4031">
            <v>0</v>
          </cell>
        </row>
        <row r="4032">
          <cell r="A4032">
            <v>4031</v>
          </cell>
          <cell r="B4032" t="str">
            <v>C</v>
          </cell>
          <cell r="C4032" t="str">
            <v>Ship</v>
          </cell>
          <cell r="D4032">
            <v>5864</v>
          </cell>
          <cell r="E4032">
            <v>0</v>
          </cell>
        </row>
        <row r="4033">
          <cell r="A4033">
            <v>4032</v>
          </cell>
          <cell r="B4033" t="str">
            <v>F</v>
          </cell>
          <cell r="C4033" t="str">
            <v>Ship</v>
          </cell>
          <cell r="D4033">
            <v>5946</v>
          </cell>
          <cell r="E4033">
            <v>0</v>
          </cell>
        </row>
        <row r="4034">
          <cell r="A4034">
            <v>4033</v>
          </cell>
          <cell r="B4034" t="str">
            <v>D</v>
          </cell>
          <cell r="C4034" t="str">
            <v>Ship</v>
          </cell>
          <cell r="D4034">
            <v>4784</v>
          </cell>
          <cell r="E4034">
            <v>0</v>
          </cell>
        </row>
        <row r="4035">
          <cell r="A4035">
            <v>4034</v>
          </cell>
          <cell r="B4035" t="str">
            <v>F</v>
          </cell>
          <cell r="C4035" t="str">
            <v>Ship</v>
          </cell>
          <cell r="D4035">
            <v>5397</v>
          </cell>
          <cell r="E4035">
            <v>0</v>
          </cell>
        </row>
        <row r="4036">
          <cell r="A4036">
            <v>4035</v>
          </cell>
          <cell r="B4036" t="str">
            <v>A</v>
          </cell>
          <cell r="C4036" t="str">
            <v>Ship</v>
          </cell>
          <cell r="D4036">
            <v>5904</v>
          </cell>
          <cell r="E4036">
            <v>0</v>
          </cell>
        </row>
        <row r="4037">
          <cell r="A4037">
            <v>4036</v>
          </cell>
          <cell r="B4037" t="str">
            <v>B</v>
          </cell>
          <cell r="C4037" t="str">
            <v>Ship</v>
          </cell>
          <cell r="D4037">
            <v>4170</v>
          </cell>
          <cell r="E4037">
            <v>1</v>
          </cell>
        </row>
        <row r="4038">
          <cell r="A4038">
            <v>4037</v>
          </cell>
          <cell r="B4038" t="str">
            <v>C</v>
          </cell>
          <cell r="C4038" t="str">
            <v>Ship</v>
          </cell>
          <cell r="D4038">
            <v>5440</v>
          </cell>
          <cell r="E4038">
            <v>1</v>
          </cell>
        </row>
        <row r="4039">
          <cell r="A4039">
            <v>4038</v>
          </cell>
          <cell r="B4039" t="str">
            <v>F</v>
          </cell>
          <cell r="C4039" t="str">
            <v>Ship</v>
          </cell>
          <cell r="D4039">
            <v>4587</v>
          </cell>
          <cell r="E4039">
            <v>0</v>
          </cell>
        </row>
        <row r="4040">
          <cell r="A4040">
            <v>4039</v>
          </cell>
          <cell r="B4040" t="str">
            <v>D</v>
          </cell>
          <cell r="C4040" t="str">
            <v>Ship</v>
          </cell>
          <cell r="D4040">
            <v>4183</v>
          </cell>
          <cell r="E4040">
            <v>0</v>
          </cell>
        </row>
        <row r="4041">
          <cell r="A4041">
            <v>4040</v>
          </cell>
          <cell r="B4041" t="str">
            <v>F</v>
          </cell>
          <cell r="C4041" t="str">
            <v>Ship</v>
          </cell>
          <cell r="D4041">
            <v>5626</v>
          </cell>
          <cell r="E4041">
            <v>0</v>
          </cell>
        </row>
        <row r="4042">
          <cell r="A4042">
            <v>4041</v>
          </cell>
          <cell r="B4042" t="str">
            <v>A</v>
          </cell>
          <cell r="C4042" t="str">
            <v>Ship</v>
          </cell>
          <cell r="D4042">
            <v>4208</v>
          </cell>
          <cell r="E4042">
            <v>0</v>
          </cell>
        </row>
        <row r="4043">
          <cell r="A4043">
            <v>4042</v>
          </cell>
          <cell r="B4043" t="str">
            <v>B</v>
          </cell>
          <cell r="C4043" t="str">
            <v>Ship</v>
          </cell>
          <cell r="D4043">
            <v>4669</v>
          </cell>
          <cell r="E4043">
            <v>1</v>
          </cell>
        </row>
        <row r="4044">
          <cell r="A4044">
            <v>4043</v>
          </cell>
          <cell r="B4044" t="str">
            <v>C</v>
          </cell>
          <cell r="C4044" t="str">
            <v>Ship</v>
          </cell>
          <cell r="D4044">
            <v>5547</v>
          </cell>
          <cell r="E4044">
            <v>0</v>
          </cell>
        </row>
        <row r="4045">
          <cell r="A4045">
            <v>4044</v>
          </cell>
          <cell r="B4045" t="str">
            <v>F</v>
          </cell>
          <cell r="C4045" t="str">
            <v>Ship</v>
          </cell>
          <cell r="D4045">
            <v>4387</v>
          </cell>
          <cell r="E4045">
            <v>0</v>
          </cell>
        </row>
        <row r="4046">
          <cell r="A4046">
            <v>4045</v>
          </cell>
          <cell r="B4046" t="str">
            <v>D</v>
          </cell>
          <cell r="C4046" t="str">
            <v>Ship</v>
          </cell>
          <cell r="D4046">
            <v>5500</v>
          </cell>
          <cell r="E4046">
            <v>1</v>
          </cell>
        </row>
        <row r="4047">
          <cell r="A4047">
            <v>4046</v>
          </cell>
          <cell r="B4047" t="str">
            <v>F</v>
          </cell>
          <cell r="C4047" t="str">
            <v>Ship</v>
          </cell>
          <cell r="D4047">
            <v>4023</v>
          </cell>
          <cell r="E4047">
            <v>1</v>
          </cell>
        </row>
        <row r="4048">
          <cell r="A4048">
            <v>4047</v>
          </cell>
          <cell r="B4048" t="str">
            <v>A</v>
          </cell>
          <cell r="C4048" t="str">
            <v>Ship</v>
          </cell>
          <cell r="D4048">
            <v>4652</v>
          </cell>
          <cell r="E4048">
            <v>0</v>
          </cell>
        </row>
        <row r="4049">
          <cell r="A4049">
            <v>4048</v>
          </cell>
          <cell r="B4049" t="str">
            <v>B</v>
          </cell>
          <cell r="C4049" t="str">
            <v>Ship</v>
          </cell>
          <cell r="D4049">
            <v>4025</v>
          </cell>
          <cell r="E4049">
            <v>1</v>
          </cell>
        </row>
        <row r="4050">
          <cell r="A4050">
            <v>4049</v>
          </cell>
          <cell r="B4050" t="str">
            <v>C</v>
          </cell>
          <cell r="C4050" t="str">
            <v>Ship</v>
          </cell>
          <cell r="D4050">
            <v>4599</v>
          </cell>
          <cell r="E4050">
            <v>0</v>
          </cell>
        </row>
        <row r="4051">
          <cell r="A4051">
            <v>4050</v>
          </cell>
          <cell r="B4051" t="str">
            <v>F</v>
          </cell>
          <cell r="C4051" t="str">
            <v>Ship</v>
          </cell>
          <cell r="D4051">
            <v>4268</v>
          </cell>
          <cell r="E4051">
            <v>1</v>
          </cell>
        </row>
        <row r="4052">
          <cell r="A4052">
            <v>4051</v>
          </cell>
          <cell r="B4052" t="str">
            <v>D</v>
          </cell>
          <cell r="C4052" t="str">
            <v>Ship</v>
          </cell>
          <cell r="D4052">
            <v>5075</v>
          </cell>
          <cell r="E4052">
            <v>1</v>
          </cell>
        </row>
        <row r="4053">
          <cell r="A4053">
            <v>4052</v>
          </cell>
          <cell r="B4053" t="str">
            <v>F</v>
          </cell>
          <cell r="C4053" t="str">
            <v>Ship</v>
          </cell>
          <cell r="D4053">
            <v>5646</v>
          </cell>
          <cell r="E4053">
            <v>1</v>
          </cell>
        </row>
        <row r="4054">
          <cell r="A4054">
            <v>4053</v>
          </cell>
          <cell r="B4054" t="str">
            <v>A</v>
          </cell>
          <cell r="C4054" t="str">
            <v>Ship</v>
          </cell>
          <cell r="D4054">
            <v>4929</v>
          </cell>
          <cell r="E4054">
            <v>1</v>
          </cell>
        </row>
        <row r="4055">
          <cell r="A4055">
            <v>4054</v>
          </cell>
          <cell r="B4055" t="str">
            <v>B</v>
          </cell>
          <cell r="C4055" t="str">
            <v>Ship</v>
          </cell>
          <cell r="D4055">
            <v>4608</v>
          </cell>
          <cell r="E4055">
            <v>0</v>
          </cell>
        </row>
        <row r="4056">
          <cell r="A4056">
            <v>4055</v>
          </cell>
          <cell r="B4056" t="str">
            <v>C</v>
          </cell>
          <cell r="C4056" t="str">
            <v>Ship</v>
          </cell>
          <cell r="D4056">
            <v>1869</v>
          </cell>
          <cell r="E4056">
            <v>1</v>
          </cell>
        </row>
        <row r="4057">
          <cell r="A4057">
            <v>4056</v>
          </cell>
          <cell r="B4057" t="str">
            <v>F</v>
          </cell>
          <cell r="C4057" t="str">
            <v>Ship</v>
          </cell>
          <cell r="D4057">
            <v>1376</v>
          </cell>
          <cell r="E4057">
            <v>0</v>
          </cell>
        </row>
        <row r="4058">
          <cell r="A4058">
            <v>4057</v>
          </cell>
          <cell r="B4058" t="str">
            <v>D</v>
          </cell>
          <cell r="C4058" t="str">
            <v>Ship</v>
          </cell>
          <cell r="D4058">
            <v>5484</v>
          </cell>
          <cell r="E4058">
            <v>1</v>
          </cell>
        </row>
        <row r="4059">
          <cell r="A4059">
            <v>4058</v>
          </cell>
          <cell r="B4059" t="str">
            <v>F</v>
          </cell>
          <cell r="C4059" t="str">
            <v>Ship</v>
          </cell>
          <cell r="D4059">
            <v>4280</v>
          </cell>
          <cell r="E4059">
            <v>0</v>
          </cell>
        </row>
        <row r="4060">
          <cell r="A4060">
            <v>4059</v>
          </cell>
          <cell r="B4060" t="str">
            <v>A</v>
          </cell>
          <cell r="C4060" t="str">
            <v>Ship</v>
          </cell>
          <cell r="D4060">
            <v>5876</v>
          </cell>
          <cell r="E4060">
            <v>1</v>
          </cell>
        </row>
        <row r="4061">
          <cell r="A4061">
            <v>4060</v>
          </cell>
          <cell r="B4061" t="str">
            <v>B</v>
          </cell>
          <cell r="C4061" t="str">
            <v>Ship</v>
          </cell>
          <cell r="D4061">
            <v>4590</v>
          </cell>
          <cell r="E4061">
            <v>0</v>
          </cell>
        </row>
        <row r="4062">
          <cell r="A4062">
            <v>4061</v>
          </cell>
          <cell r="B4062" t="str">
            <v>C</v>
          </cell>
          <cell r="C4062" t="str">
            <v>Ship</v>
          </cell>
          <cell r="D4062">
            <v>4047</v>
          </cell>
          <cell r="E4062">
            <v>0</v>
          </cell>
        </row>
        <row r="4063">
          <cell r="A4063">
            <v>4062</v>
          </cell>
          <cell r="B4063" t="str">
            <v>F</v>
          </cell>
          <cell r="C4063" t="str">
            <v>Ship</v>
          </cell>
          <cell r="D4063">
            <v>4744</v>
          </cell>
          <cell r="E4063">
            <v>0</v>
          </cell>
        </row>
        <row r="4064">
          <cell r="A4064">
            <v>4063</v>
          </cell>
          <cell r="B4064" t="str">
            <v>D</v>
          </cell>
          <cell r="C4064" t="str">
            <v>Ship</v>
          </cell>
          <cell r="D4064">
            <v>4651</v>
          </cell>
          <cell r="E4064">
            <v>1</v>
          </cell>
        </row>
        <row r="4065">
          <cell r="A4065">
            <v>4064</v>
          </cell>
          <cell r="B4065" t="str">
            <v>F</v>
          </cell>
          <cell r="C4065" t="str">
            <v>Ship</v>
          </cell>
          <cell r="D4065">
            <v>4982</v>
          </cell>
          <cell r="E4065">
            <v>0</v>
          </cell>
        </row>
        <row r="4066">
          <cell r="A4066">
            <v>4065</v>
          </cell>
          <cell r="B4066" t="str">
            <v>A</v>
          </cell>
          <cell r="C4066" t="str">
            <v>Ship</v>
          </cell>
          <cell r="D4066">
            <v>4081</v>
          </cell>
          <cell r="E4066">
            <v>1</v>
          </cell>
        </row>
        <row r="4067">
          <cell r="A4067">
            <v>4066</v>
          </cell>
          <cell r="B4067" t="str">
            <v>B</v>
          </cell>
          <cell r="C4067" t="str">
            <v>Ship</v>
          </cell>
          <cell r="D4067">
            <v>4734</v>
          </cell>
          <cell r="E4067">
            <v>0</v>
          </cell>
        </row>
        <row r="4068">
          <cell r="A4068">
            <v>4067</v>
          </cell>
          <cell r="B4068" t="str">
            <v>C</v>
          </cell>
          <cell r="C4068" t="str">
            <v>Ship</v>
          </cell>
          <cell r="D4068">
            <v>5944</v>
          </cell>
          <cell r="E4068">
            <v>0</v>
          </cell>
        </row>
        <row r="4069">
          <cell r="A4069">
            <v>4068</v>
          </cell>
          <cell r="B4069" t="str">
            <v>F</v>
          </cell>
          <cell r="C4069" t="str">
            <v>Ship</v>
          </cell>
          <cell r="D4069">
            <v>4986</v>
          </cell>
          <cell r="E4069">
            <v>0</v>
          </cell>
        </row>
        <row r="4070">
          <cell r="A4070">
            <v>4069</v>
          </cell>
          <cell r="B4070" t="str">
            <v>D</v>
          </cell>
          <cell r="C4070" t="str">
            <v>Ship</v>
          </cell>
          <cell r="D4070">
            <v>4170</v>
          </cell>
          <cell r="E4070">
            <v>1</v>
          </cell>
        </row>
        <row r="4071">
          <cell r="A4071">
            <v>4070</v>
          </cell>
          <cell r="B4071" t="str">
            <v>F</v>
          </cell>
          <cell r="C4071" t="str">
            <v>Ship</v>
          </cell>
          <cell r="D4071">
            <v>4924</v>
          </cell>
          <cell r="E4071">
            <v>0</v>
          </cell>
        </row>
        <row r="4072">
          <cell r="A4072">
            <v>4071</v>
          </cell>
          <cell r="B4072" t="str">
            <v>A</v>
          </cell>
          <cell r="C4072" t="str">
            <v>Ship</v>
          </cell>
          <cell r="D4072">
            <v>4873</v>
          </cell>
          <cell r="E4072">
            <v>1</v>
          </cell>
        </row>
        <row r="4073">
          <cell r="A4073">
            <v>4072</v>
          </cell>
          <cell r="B4073" t="str">
            <v>B</v>
          </cell>
          <cell r="C4073" t="str">
            <v>Ship</v>
          </cell>
          <cell r="D4073">
            <v>4927</v>
          </cell>
          <cell r="E4073">
            <v>0</v>
          </cell>
        </row>
        <row r="4074">
          <cell r="A4074">
            <v>4073</v>
          </cell>
          <cell r="B4074" t="str">
            <v>C</v>
          </cell>
          <cell r="C4074" t="str">
            <v>Ship</v>
          </cell>
          <cell r="D4074">
            <v>4828</v>
          </cell>
          <cell r="E4074">
            <v>1</v>
          </cell>
        </row>
        <row r="4075">
          <cell r="A4075">
            <v>4074</v>
          </cell>
          <cell r="B4075" t="str">
            <v>F</v>
          </cell>
          <cell r="C4075" t="str">
            <v>Ship</v>
          </cell>
          <cell r="D4075">
            <v>5922</v>
          </cell>
          <cell r="E4075">
            <v>0</v>
          </cell>
        </row>
        <row r="4076">
          <cell r="A4076">
            <v>4075</v>
          </cell>
          <cell r="B4076" t="str">
            <v>D</v>
          </cell>
          <cell r="C4076" t="str">
            <v>Ship</v>
          </cell>
          <cell r="D4076">
            <v>4111</v>
          </cell>
          <cell r="E4076">
            <v>1</v>
          </cell>
        </row>
        <row r="4077">
          <cell r="A4077">
            <v>4076</v>
          </cell>
          <cell r="B4077" t="str">
            <v>F</v>
          </cell>
          <cell r="C4077" t="str">
            <v>Ship</v>
          </cell>
          <cell r="D4077">
            <v>4663</v>
          </cell>
          <cell r="E4077">
            <v>0</v>
          </cell>
        </row>
        <row r="4078">
          <cell r="A4078">
            <v>4077</v>
          </cell>
          <cell r="B4078" t="str">
            <v>A</v>
          </cell>
          <cell r="C4078" t="str">
            <v>Ship</v>
          </cell>
          <cell r="D4078">
            <v>4583</v>
          </cell>
          <cell r="E4078">
            <v>0</v>
          </cell>
        </row>
        <row r="4079">
          <cell r="A4079">
            <v>4078</v>
          </cell>
          <cell r="B4079" t="str">
            <v>B</v>
          </cell>
          <cell r="C4079" t="str">
            <v>Ship</v>
          </cell>
          <cell r="D4079">
            <v>4705</v>
          </cell>
          <cell r="E4079">
            <v>1</v>
          </cell>
        </row>
        <row r="4080">
          <cell r="A4080">
            <v>4079</v>
          </cell>
          <cell r="B4080" t="str">
            <v>C</v>
          </cell>
          <cell r="C4080" t="str">
            <v>Ship</v>
          </cell>
          <cell r="D4080">
            <v>5275</v>
          </cell>
          <cell r="E4080">
            <v>0</v>
          </cell>
        </row>
        <row r="4081">
          <cell r="A4081">
            <v>4080</v>
          </cell>
          <cell r="B4081" t="str">
            <v>F</v>
          </cell>
          <cell r="C4081" t="str">
            <v>Ship</v>
          </cell>
          <cell r="D4081">
            <v>5876</v>
          </cell>
          <cell r="E4081">
            <v>0</v>
          </cell>
        </row>
        <row r="4082">
          <cell r="A4082">
            <v>4081</v>
          </cell>
          <cell r="B4082" t="str">
            <v>D</v>
          </cell>
          <cell r="C4082" t="str">
            <v>Ship</v>
          </cell>
          <cell r="D4082">
            <v>5113</v>
          </cell>
          <cell r="E4082">
            <v>0</v>
          </cell>
        </row>
        <row r="4083">
          <cell r="A4083">
            <v>4082</v>
          </cell>
          <cell r="B4083" t="str">
            <v>F</v>
          </cell>
          <cell r="C4083" t="str">
            <v>Ship</v>
          </cell>
          <cell r="D4083">
            <v>5584</v>
          </cell>
          <cell r="E4083">
            <v>0</v>
          </cell>
        </row>
        <row r="4084">
          <cell r="A4084">
            <v>4083</v>
          </cell>
          <cell r="B4084" t="str">
            <v>A</v>
          </cell>
          <cell r="C4084" t="str">
            <v>Ship</v>
          </cell>
          <cell r="D4084">
            <v>5501</v>
          </cell>
          <cell r="E4084">
            <v>0</v>
          </cell>
        </row>
        <row r="4085">
          <cell r="A4085">
            <v>4084</v>
          </cell>
          <cell r="B4085" t="str">
            <v>B</v>
          </cell>
          <cell r="C4085" t="str">
            <v>Road</v>
          </cell>
          <cell r="D4085">
            <v>4883</v>
          </cell>
          <cell r="E4085">
            <v>0</v>
          </cell>
        </row>
        <row r="4086">
          <cell r="A4086">
            <v>4085</v>
          </cell>
          <cell r="B4086" t="str">
            <v>C</v>
          </cell>
          <cell r="C4086" t="str">
            <v>Road</v>
          </cell>
          <cell r="D4086">
            <v>5574</v>
          </cell>
          <cell r="E4086">
            <v>1</v>
          </cell>
        </row>
        <row r="4087">
          <cell r="A4087">
            <v>4086</v>
          </cell>
          <cell r="B4087" t="str">
            <v>F</v>
          </cell>
          <cell r="C4087" t="str">
            <v>Road</v>
          </cell>
          <cell r="D4087">
            <v>1272</v>
          </cell>
          <cell r="E4087">
            <v>1</v>
          </cell>
        </row>
        <row r="4088">
          <cell r="A4088">
            <v>4087</v>
          </cell>
          <cell r="B4088" t="str">
            <v>D</v>
          </cell>
          <cell r="C4088" t="str">
            <v>Road</v>
          </cell>
          <cell r="D4088">
            <v>1949</v>
          </cell>
          <cell r="E4088">
            <v>1</v>
          </cell>
        </row>
        <row r="4089">
          <cell r="A4089">
            <v>4088</v>
          </cell>
          <cell r="B4089" t="str">
            <v>F</v>
          </cell>
          <cell r="C4089" t="str">
            <v>Road</v>
          </cell>
          <cell r="D4089">
            <v>1707</v>
          </cell>
          <cell r="E4089">
            <v>0</v>
          </cell>
        </row>
        <row r="4090">
          <cell r="A4090">
            <v>4089</v>
          </cell>
          <cell r="B4090" t="str">
            <v>A</v>
          </cell>
          <cell r="C4090" t="str">
            <v>Road</v>
          </cell>
          <cell r="D4090">
            <v>1678</v>
          </cell>
          <cell r="E4090">
            <v>1</v>
          </cell>
        </row>
        <row r="4091">
          <cell r="A4091">
            <v>4090</v>
          </cell>
          <cell r="B4091" t="str">
            <v>B</v>
          </cell>
          <cell r="C4091" t="str">
            <v>Road</v>
          </cell>
          <cell r="D4091">
            <v>1329</v>
          </cell>
          <cell r="E4091">
            <v>1</v>
          </cell>
        </row>
        <row r="4092">
          <cell r="A4092">
            <v>4091</v>
          </cell>
          <cell r="B4092" t="str">
            <v>C</v>
          </cell>
          <cell r="C4092" t="str">
            <v>Road</v>
          </cell>
          <cell r="D4092">
            <v>1059</v>
          </cell>
          <cell r="E4092">
            <v>1</v>
          </cell>
        </row>
        <row r="4093">
          <cell r="A4093">
            <v>4092</v>
          </cell>
          <cell r="B4093" t="str">
            <v>F</v>
          </cell>
          <cell r="C4093" t="str">
            <v>Road</v>
          </cell>
          <cell r="D4093">
            <v>1335</v>
          </cell>
          <cell r="E4093">
            <v>0</v>
          </cell>
        </row>
        <row r="4094">
          <cell r="A4094">
            <v>4093</v>
          </cell>
          <cell r="B4094" t="str">
            <v>D</v>
          </cell>
          <cell r="C4094" t="str">
            <v>Road</v>
          </cell>
          <cell r="D4094">
            <v>5976</v>
          </cell>
          <cell r="E4094">
            <v>1</v>
          </cell>
        </row>
        <row r="4095">
          <cell r="A4095">
            <v>4094</v>
          </cell>
          <cell r="B4095" t="str">
            <v>F</v>
          </cell>
          <cell r="C4095" t="str">
            <v>Road</v>
          </cell>
          <cell r="D4095">
            <v>5146</v>
          </cell>
          <cell r="E4095">
            <v>1</v>
          </cell>
        </row>
        <row r="4096">
          <cell r="A4096">
            <v>4095</v>
          </cell>
          <cell r="B4096" t="str">
            <v>A</v>
          </cell>
          <cell r="C4096" t="str">
            <v>Road</v>
          </cell>
          <cell r="D4096">
            <v>4014</v>
          </cell>
          <cell r="E4096">
            <v>1</v>
          </cell>
        </row>
        <row r="4097">
          <cell r="A4097">
            <v>4096</v>
          </cell>
          <cell r="B4097" t="str">
            <v>B</v>
          </cell>
          <cell r="C4097" t="str">
            <v>Road</v>
          </cell>
          <cell r="D4097">
            <v>4360</v>
          </cell>
          <cell r="E4097">
            <v>0</v>
          </cell>
        </row>
        <row r="4098">
          <cell r="A4098">
            <v>4097</v>
          </cell>
          <cell r="B4098" t="str">
            <v>C</v>
          </cell>
          <cell r="C4098" t="str">
            <v>Road</v>
          </cell>
          <cell r="D4098">
            <v>4828</v>
          </cell>
          <cell r="E4098">
            <v>1</v>
          </cell>
        </row>
        <row r="4099">
          <cell r="A4099">
            <v>4098</v>
          </cell>
          <cell r="B4099" t="str">
            <v>F</v>
          </cell>
          <cell r="C4099" t="str">
            <v>Road</v>
          </cell>
          <cell r="D4099">
            <v>4243</v>
          </cell>
          <cell r="E4099">
            <v>0</v>
          </cell>
        </row>
        <row r="4100">
          <cell r="A4100">
            <v>4099</v>
          </cell>
          <cell r="B4100" t="str">
            <v>D</v>
          </cell>
          <cell r="C4100" t="str">
            <v>Road</v>
          </cell>
          <cell r="D4100">
            <v>5361</v>
          </cell>
          <cell r="E4100">
            <v>0</v>
          </cell>
        </row>
        <row r="4101">
          <cell r="A4101">
            <v>4100</v>
          </cell>
          <cell r="B4101" t="str">
            <v>F</v>
          </cell>
          <cell r="C4101" t="str">
            <v>Road</v>
          </cell>
          <cell r="D4101">
            <v>5541</v>
          </cell>
          <cell r="E4101">
            <v>0</v>
          </cell>
        </row>
        <row r="4102">
          <cell r="A4102">
            <v>4101</v>
          </cell>
          <cell r="B4102" t="str">
            <v>A</v>
          </cell>
          <cell r="C4102" t="str">
            <v>Road</v>
          </cell>
          <cell r="D4102">
            <v>5982</v>
          </cell>
          <cell r="E4102">
            <v>1</v>
          </cell>
        </row>
        <row r="4103">
          <cell r="A4103">
            <v>4102</v>
          </cell>
          <cell r="B4103" t="str">
            <v>B</v>
          </cell>
          <cell r="C4103" t="str">
            <v>Road</v>
          </cell>
          <cell r="D4103">
            <v>4191</v>
          </cell>
          <cell r="E4103">
            <v>0</v>
          </cell>
        </row>
        <row r="4104">
          <cell r="A4104">
            <v>4103</v>
          </cell>
          <cell r="B4104" t="str">
            <v>C</v>
          </cell>
          <cell r="C4104" t="str">
            <v>Road</v>
          </cell>
          <cell r="D4104">
            <v>4823</v>
          </cell>
          <cell r="E4104">
            <v>1</v>
          </cell>
        </row>
        <row r="4105">
          <cell r="A4105">
            <v>4104</v>
          </cell>
          <cell r="B4105" t="str">
            <v>F</v>
          </cell>
          <cell r="C4105" t="str">
            <v>Road</v>
          </cell>
          <cell r="D4105">
            <v>4986</v>
          </cell>
          <cell r="E4105">
            <v>0</v>
          </cell>
        </row>
        <row r="4106">
          <cell r="A4106">
            <v>4105</v>
          </cell>
          <cell r="B4106" t="str">
            <v>D</v>
          </cell>
          <cell r="C4106" t="str">
            <v>Road</v>
          </cell>
          <cell r="D4106">
            <v>4519</v>
          </cell>
          <cell r="E4106">
            <v>0</v>
          </cell>
        </row>
        <row r="4107">
          <cell r="A4107">
            <v>4106</v>
          </cell>
          <cell r="B4107" t="str">
            <v>F</v>
          </cell>
          <cell r="C4107" t="str">
            <v>Flight</v>
          </cell>
          <cell r="D4107">
            <v>4948</v>
          </cell>
          <cell r="E4107">
            <v>0</v>
          </cell>
        </row>
        <row r="4108">
          <cell r="A4108">
            <v>4107</v>
          </cell>
          <cell r="B4108" t="str">
            <v>A</v>
          </cell>
          <cell r="C4108" t="str">
            <v>Flight</v>
          </cell>
          <cell r="D4108">
            <v>4292</v>
          </cell>
          <cell r="E4108">
            <v>1</v>
          </cell>
        </row>
        <row r="4109">
          <cell r="A4109">
            <v>4108</v>
          </cell>
          <cell r="B4109" t="str">
            <v>B</v>
          </cell>
          <cell r="C4109" t="str">
            <v>Flight</v>
          </cell>
          <cell r="D4109">
            <v>5559</v>
          </cell>
          <cell r="E4109">
            <v>1</v>
          </cell>
        </row>
        <row r="4110">
          <cell r="A4110">
            <v>4109</v>
          </cell>
          <cell r="B4110" t="str">
            <v>C</v>
          </cell>
          <cell r="C4110" t="str">
            <v>Flight</v>
          </cell>
          <cell r="D4110">
            <v>4212</v>
          </cell>
          <cell r="E4110">
            <v>0</v>
          </cell>
        </row>
        <row r="4111">
          <cell r="A4111">
            <v>4110</v>
          </cell>
          <cell r="B4111" t="str">
            <v>F</v>
          </cell>
          <cell r="C4111" t="str">
            <v>Flight</v>
          </cell>
          <cell r="D4111">
            <v>4972</v>
          </cell>
          <cell r="E4111">
            <v>1</v>
          </cell>
        </row>
        <row r="4112">
          <cell r="A4112">
            <v>4111</v>
          </cell>
          <cell r="B4112" t="str">
            <v>D</v>
          </cell>
          <cell r="C4112" t="str">
            <v>Flight</v>
          </cell>
          <cell r="D4112">
            <v>4804</v>
          </cell>
          <cell r="E4112">
            <v>0</v>
          </cell>
        </row>
        <row r="4113">
          <cell r="A4113">
            <v>4112</v>
          </cell>
          <cell r="B4113" t="str">
            <v>F</v>
          </cell>
          <cell r="C4113" t="str">
            <v>Flight</v>
          </cell>
          <cell r="D4113">
            <v>5615</v>
          </cell>
          <cell r="E4113">
            <v>0</v>
          </cell>
        </row>
        <row r="4114">
          <cell r="A4114">
            <v>4113</v>
          </cell>
          <cell r="B4114" t="str">
            <v>A</v>
          </cell>
          <cell r="C4114" t="str">
            <v>Flight</v>
          </cell>
          <cell r="D4114">
            <v>4393</v>
          </cell>
          <cell r="E4114">
            <v>1</v>
          </cell>
        </row>
        <row r="4115">
          <cell r="A4115">
            <v>4114</v>
          </cell>
          <cell r="B4115" t="str">
            <v>B</v>
          </cell>
          <cell r="C4115" t="str">
            <v>Flight</v>
          </cell>
          <cell r="D4115">
            <v>5441</v>
          </cell>
          <cell r="E4115">
            <v>1</v>
          </cell>
        </row>
        <row r="4116">
          <cell r="A4116">
            <v>4115</v>
          </cell>
          <cell r="B4116" t="str">
            <v>C</v>
          </cell>
          <cell r="C4116" t="str">
            <v>Flight</v>
          </cell>
          <cell r="D4116">
            <v>5937</v>
          </cell>
          <cell r="E4116">
            <v>0</v>
          </cell>
        </row>
        <row r="4117">
          <cell r="A4117">
            <v>4116</v>
          </cell>
          <cell r="B4117" t="str">
            <v>F</v>
          </cell>
          <cell r="C4117" t="str">
            <v>Flight</v>
          </cell>
          <cell r="D4117">
            <v>5296</v>
          </cell>
          <cell r="E4117">
            <v>1</v>
          </cell>
        </row>
        <row r="4118">
          <cell r="A4118">
            <v>4117</v>
          </cell>
          <cell r="B4118" t="str">
            <v>D</v>
          </cell>
          <cell r="C4118" t="str">
            <v>Flight</v>
          </cell>
          <cell r="D4118">
            <v>4564</v>
          </cell>
          <cell r="E4118">
            <v>1</v>
          </cell>
        </row>
        <row r="4119">
          <cell r="A4119">
            <v>4118</v>
          </cell>
          <cell r="B4119" t="str">
            <v>F</v>
          </cell>
          <cell r="C4119" t="str">
            <v>Flight</v>
          </cell>
          <cell r="D4119">
            <v>4486</v>
          </cell>
          <cell r="E4119">
            <v>0</v>
          </cell>
        </row>
        <row r="4120">
          <cell r="A4120">
            <v>4119</v>
          </cell>
          <cell r="B4120" t="str">
            <v>A</v>
          </cell>
          <cell r="C4120" t="str">
            <v>Flight</v>
          </cell>
          <cell r="D4120">
            <v>5208</v>
          </cell>
          <cell r="E4120">
            <v>0</v>
          </cell>
        </row>
        <row r="4121">
          <cell r="A4121">
            <v>4120</v>
          </cell>
          <cell r="B4121" t="str">
            <v>B</v>
          </cell>
          <cell r="C4121" t="str">
            <v>Flight</v>
          </cell>
          <cell r="D4121">
            <v>4058</v>
          </cell>
          <cell r="E4121">
            <v>1</v>
          </cell>
        </row>
        <row r="4122">
          <cell r="A4122">
            <v>4121</v>
          </cell>
          <cell r="B4122" t="str">
            <v>C</v>
          </cell>
          <cell r="C4122" t="str">
            <v>Flight</v>
          </cell>
          <cell r="D4122">
            <v>5826</v>
          </cell>
          <cell r="E4122">
            <v>0</v>
          </cell>
        </row>
        <row r="4123">
          <cell r="A4123">
            <v>4122</v>
          </cell>
          <cell r="B4123" t="str">
            <v>F</v>
          </cell>
          <cell r="C4123" t="str">
            <v>Flight</v>
          </cell>
          <cell r="D4123">
            <v>5983</v>
          </cell>
          <cell r="E4123">
            <v>0</v>
          </cell>
        </row>
        <row r="4124">
          <cell r="A4124">
            <v>4123</v>
          </cell>
          <cell r="B4124" t="str">
            <v>D</v>
          </cell>
          <cell r="C4124" t="str">
            <v>Flight</v>
          </cell>
          <cell r="D4124">
            <v>4597</v>
          </cell>
          <cell r="E4124">
            <v>0</v>
          </cell>
        </row>
        <row r="4125">
          <cell r="A4125">
            <v>4124</v>
          </cell>
          <cell r="B4125" t="str">
            <v>F</v>
          </cell>
          <cell r="C4125" t="str">
            <v>Flight</v>
          </cell>
          <cell r="D4125">
            <v>4161</v>
          </cell>
          <cell r="E4125">
            <v>0</v>
          </cell>
        </row>
        <row r="4126">
          <cell r="A4126">
            <v>4125</v>
          </cell>
          <cell r="B4126" t="str">
            <v>A</v>
          </cell>
          <cell r="C4126" t="str">
            <v>Flight</v>
          </cell>
          <cell r="D4126">
            <v>4403</v>
          </cell>
          <cell r="E4126">
            <v>1</v>
          </cell>
        </row>
        <row r="4127">
          <cell r="A4127">
            <v>4126</v>
          </cell>
          <cell r="B4127" t="str">
            <v>B</v>
          </cell>
          <cell r="C4127" t="str">
            <v>Flight</v>
          </cell>
          <cell r="D4127">
            <v>5916</v>
          </cell>
          <cell r="E4127">
            <v>1</v>
          </cell>
        </row>
        <row r="4128">
          <cell r="A4128">
            <v>4127</v>
          </cell>
          <cell r="B4128" t="str">
            <v>C</v>
          </cell>
          <cell r="C4128" t="str">
            <v>Flight</v>
          </cell>
          <cell r="D4128">
            <v>5017</v>
          </cell>
          <cell r="E4128">
            <v>1</v>
          </cell>
        </row>
        <row r="4129">
          <cell r="A4129">
            <v>4128</v>
          </cell>
          <cell r="B4129" t="str">
            <v>F</v>
          </cell>
          <cell r="C4129" t="str">
            <v>Ship</v>
          </cell>
          <cell r="D4129">
            <v>4893</v>
          </cell>
          <cell r="E4129">
            <v>0</v>
          </cell>
        </row>
        <row r="4130">
          <cell r="A4130">
            <v>4129</v>
          </cell>
          <cell r="B4130" t="str">
            <v>D</v>
          </cell>
          <cell r="C4130" t="str">
            <v>Ship</v>
          </cell>
          <cell r="D4130">
            <v>5566</v>
          </cell>
          <cell r="E4130">
            <v>0</v>
          </cell>
        </row>
        <row r="4131">
          <cell r="A4131">
            <v>4130</v>
          </cell>
          <cell r="B4131" t="str">
            <v>F</v>
          </cell>
          <cell r="C4131" t="str">
            <v>Ship</v>
          </cell>
          <cell r="D4131">
            <v>4151</v>
          </cell>
          <cell r="E4131">
            <v>0</v>
          </cell>
        </row>
        <row r="4132">
          <cell r="A4132">
            <v>4131</v>
          </cell>
          <cell r="B4132" t="str">
            <v>A</v>
          </cell>
          <cell r="C4132" t="str">
            <v>Ship</v>
          </cell>
          <cell r="D4132">
            <v>5756</v>
          </cell>
          <cell r="E4132">
            <v>0</v>
          </cell>
        </row>
        <row r="4133">
          <cell r="A4133">
            <v>4132</v>
          </cell>
          <cell r="B4133" t="str">
            <v>B</v>
          </cell>
          <cell r="C4133" t="str">
            <v>Ship</v>
          </cell>
          <cell r="D4133">
            <v>4237</v>
          </cell>
          <cell r="E4133">
            <v>1</v>
          </cell>
        </row>
        <row r="4134">
          <cell r="A4134">
            <v>4133</v>
          </cell>
          <cell r="B4134" t="str">
            <v>C</v>
          </cell>
          <cell r="C4134" t="str">
            <v>Ship</v>
          </cell>
          <cell r="D4134">
            <v>4735</v>
          </cell>
          <cell r="E4134">
            <v>0</v>
          </cell>
        </row>
        <row r="4135">
          <cell r="A4135">
            <v>4134</v>
          </cell>
          <cell r="B4135" t="str">
            <v>F</v>
          </cell>
          <cell r="C4135" t="str">
            <v>Ship</v>
          </cell>
          <cell r="D4135">
            <v>5011</v>
          </cell>
          <cell r="E4135">
            <v>0</v>
          </cell>
        </row>
        <row r="4136">
          <cell r="A4136">
            <v>4135</v>
          </cell>
          <cell r="B4136" t="str">
            <v>D</v>
          </cell>
          <cell r="C4136" t="str">
            <v>Ship</v>
          </cell>
          <cell r="D4136">
            <v>4796</v>
          </cell>
          <cell r="E4136">
            <v>0</v>
          </cell>
        </row>
        <row r="4137">
          <cell r="A4137">
            <v>4136</v>
          </cell>
          <cell r="B4137" t="str">
            <v>F</v>
          </cell>
          <cell r="C4137" t="str">
            <v>Ship</v>
          </cell>
          <cell r="D4137">
            <v>4681</v>
          </cell>
          <cell r="E4137">
            <v>0</v>
          </cell>
        </row>
        <row r="4138">
          <cell r="A4138">
            <v>4137</v>
          </cell>
          <cell r="B4138" t="str">
            <v>A</v>
          </cell>
          <cell r="C4138" t="str">
            <v>Ship</v>
          </cell>
          <cell r="D4138">
            <v>4198</v>
          </cell>
          <cell r="E4138">
            <v>0</v>
          </cell>
        </row>
        <row r="4139">
          <cell r="A4139">
            <v>4138</v>
          </cell>
          <cell r="B4139" t="str">
            <v>B</v>
          </cell>
          <cell r="C4139" t="str">
            <v>Ship</v>
          </cell>
          <cell r="D4139">
            <v>4750</v>
          </cell>
          <cell r="E4139">
            <v>1</v>
          </cell>
        </row>
        <row r="4140">
          <cell r="A4140">
            <v>4139</v>
          </cell>
          <cell r="B4140" t="str">
            <v>C</v>
          </cell>
          <cell r="C4140" t="str">
            <v>Ship</v>
          </cell>
          <cell r="D4140">
            <v>5720</v>
          </cell>
          <cell r="E4140">
            <v>0</v>
          </cell>
        </row>
        <row r="4141">
          <cell r="A4141">
            <v>4140</v>
          </cell>
          <cell r="B4141" t="str">
            <v>F</v>
          </cell>
          <cell r="C4141" t="str">
            <v>Ship</v>
          </cell>
          <cell r="D4141">
            <v>4955</v>
          </cell>
          <cell r="E4141">
            <v>1</v>
          </cell>
        </row>
        <row r="4142">
          <cell r="A4142">
            <v>4141</v>
          </cell>
          <cell r="B4142" t="str">
            <v>D</v>
          </cell>
          <cell r="C4142" t="str">
            <v>Ship</v>
          </cell>
          <cell r="D4142">
            <v>5333</v>
          </cell>
          <cell r="E4142">
            <v>0</v>
          </cell>
        </row>
        <row r="4143">
          <cell r="A4143">
            <v>4142</v>
          </cell>
          <cell r="B4143" t="str">
            <v>F</v>
          </cell>
          <cell r="C4143" t="str">
            <v>Ship</v>
          </cell>
          <cell r="D4143">
            <v>4964</v>
          </cell>
          <cell r="E4143">
            <v>1</v>
          </cell>
        </row>
        <row r="4144">
          <cell r="A4144">
            <v>4143</v>
          </cell>
          <cell r="B4144" t="str">
            <v>A</v>
          </cell>
          <cell r="C4144" t="str">
            <v>Ship</v>
          </cell>
          <cell r="D4144">
            <v>4147</v>
          </cell>
          <cell r="E4144">
            <v>1</v>
          </cell>
        </row>
        <row r="4145">
          <cell r="A4145">
            <v>4144</v>
          </cell>
          <cell r="B4145" t="str">
            <v>B</v>
          </cell>
          <cell r="C4145" t="str">
            <v>Ship</v>
          </cell>
          <cell r="D4145">
            <v>4880</v>
          </cell>
          <cell r="E4145">
            <v>0</v>
          </cell>
        </row>
        <row r="4146">
          <cell r="A4146">
            <v>4145</v>
          </cell>
          <cell r="B4146" t="str">
            <v>C</v>
          </cell>
          <cell r="C4146" t="str">
            <v>Ship</v>
          </cell>
          <cell r="D4146">
            <v>5040</v>
          </cell>
          <cell r="E4146">
            <v>1</v>
          </cell>
        </row>
        <row r="4147">
          <cell r="A4147">
            <v>4146</v>
          </cell>
          <cell r="B4147" t="str">
            <v>F</v>
          </cell>
          <cell r="C4147" t="str">
            <v>Ship</v>
          </cell>
          <cell r="D4147">
            <v>4042</v>
          </cell>
          <cell r="E4147">
            <v>0</v>
          </cell>
        </row>
        <row r="4148">
          <cell r="A4148">
            <v>4147</v>
          </cell>
          <cell r="B4148" t="str">
            <v>D</v>
          </cell>
          <cell r="C4148" t="str">
            <v>Ship</v>
          </cell>
          <cell r="D4148">
            <v>4028</v>
          </cell>
          <cell r="E4148">
            <v>0</v>
          </cell>
        </row>
        <row r="4149">
          <cell r="A4149">
            <v>4148</v>
          </cell>
          <cell r="B4149" t="str">
            <v>F</v>
          </cell>
          <cell r="C4149" t="str">
            <v>Ship</v>
          </cell>
          <cell r="D4149">
            <v>5061</v>
          </cell>
          <cell r="E4149">
            <v>0</v>
          </cell>
        </row>
        <row r="4150">
          <cell r="A4150">
            <v>4149</v>
          </cell>
          <cell r="B4150" t="str">
            <v>A</v>
          </cell>
          <cell r="C4150" t="str">
            <v>Ship</v>
          </cell>
          <cell r="D4150">
            <v>4702</v>
          </cell>
          <cell r="E4150">
            <v>0</v>
          </cell>
        </row>
        <row r="4151">
          <cell r="A4151">
            <v>4150</v>
          </cell>
          <cell r="B4151" t="str">
            <v>B</v>
          </cell>
          <cell r="C4151" t="str">
            <v>Ship</v>
          </cell>
          <cell r="D4151">
            <v>5602</v>
          </cell>
          <cell r="E4151">
            <v>1</v>
          </cell>
        </row>
        <row r="4152">
          <cell r="A4152">
            <v>4151</v>
          </cell>
          <cell r="B4152" t="str">
            <v>C</v>
          </cell>
          <cell r="C4152" t="str">
            <v>Ship</v>
          </cell>
          <cell r="D4152">
            <v>4299</v>
          </cell>
          <cell r="E4152">
            <v>0</v>
          </cell>
        </row>
        <row r="4153">
          <cell r="A4153">
            <v>4152</v>
          </cell>
          <cell r="B4153" t="str">
            <v>F</v>
          </cell>
          <cell r="C4153" t="str">
            <v>Ship</v>
          </cell>
          <cell r="D4153">
            <v>5116</v>
          </cell>
          <cell r="E4153">
            <v>0</v>
          </cell>
        </row>
        <row r="4154">
          <cell r="A4154">
            <v>4153</v>
          </cell>
          <cell r="B4154" t="str">
            <v>D</v>
          </cell>
          <cell r="C4154" t="str">
            <v>Ship</v>
          </cell>
          <cell r="D4154">
            <v>5527</v>
          </cell>
          <cell r="E4154">
            <v>0</v>
          </cell>
        </row>
        <row r="4155">
          <cell r="A4155">
            <v>4154</v>
          </cell>
          <cell r="B4155" t="str">
            <v>F</v>
          </cell>
          <cell r="C4155" t="str">
            <v>Ship</v>
          </cell>
          <cell r="D4155">
            <v>4436</v>
          </cell>
          <cell r="E4155">
            <v>0</v>
          </cell>
        </row>
        <row r="4156">
          <cell r="A4156">
            <v>4155</v>
          </cell>
          <cell r="B4156" t="str">
            <v>A</v>
          </cell>
          <cell r="C4156" t="str">
            <v>Ship</v>
          </cell>
          <cell r="D4156">
            <v>5965</v>
          </cell>
          <cell r="E4156">
            <v>0</v>
          </cell>
        </row>
        <row r="4157">
          <cell r="A4157">
            <v>4156</v>
          </cell>
          <cell r="B4157" t="str">
            <v>B</v>
          </cell>
          <cell r="C4157" t="str">
            <v>Ship</v>
          </cell>
          <cell r="D4157">
            <v>4840</v>
          </cell>
          <cell r="E4157">
            <v>0</v>
          </cell>
        </row>
        <row r="4158">
          <cell r="A4158">
            <v>4157</v>
          </cell>
          <cell r="B4158" t="str">
            <v>C</v>
          </cell>
          <cell r="C4158" t="str">
            <v>Ship</v>
          </cell>
          <cell r="D4158">
            <v>5950</v>
          </cell>
          <cell r="E4158">
            <v>1</v>
          </cell>
        </row>
        <row r="4159">
          <cell r="A4159">
            <v>4158</v>
          </cell>
          <cell r="B4159" t="str">
            <v>F</v>
          </cell>
          <cell r="C4159" t="str">
            <v>Ship</v>
          </cell>
          <cell r="D4159">
            <v>5460</v>
          </cell>
          <cell r="E4159">
            <v>0</v>
          </cell>
        </row>
        <row r="4160">
          <cell r="A4160">
            <v>4159</v>
          </cell>
          <cell r="B4160" t="str">
            <v>D</v>
          </cell>
          <cell r="C4160" t="str">
            <v>Ship</v>
          </cell>
          <cell r="D4160">
            <v>5398</v>
          </cell>
          <cell r="E4160">
            <v>0</v>
          </cell>
        </row>
        <row r="4161">
          <cell r="A4161">
            <v>4160</v>
          </cell>
          <cell r="B4161" t="str">
            <v>F</v>
          </cell>
          <cell r="C4161" t="str">
            <v>Ship</v>
          </cell>
          <cell r="D4161">
            <v>5370</v>
          </cell>
          <cell r="E4161">
            <v>1</v>
          </cell>
        </row>
        <row r="4162">
          <cell r="A4162">
            <v>4161</v>
          </cell>
          <cell r="B4162" t="str">
            <v>A</v>
          </cell>
          <cell r="C4162" t="str">
            <v>Ship</v>
          </cell>
          <cell r="D4162">
            <v>4562</v>
          </cell>
          <cell r="E4162">
            <v>1</v>
          </cell>
        </row>
        <row r="4163">
          <cell r="A4163">
            <v>4162</v>
          </cell>
          <cell r="B4163" t="str">
            <v>B</v>
          </cell>
          <cell r="C4163" t="str">
            <v>Ship</v>
          </cell>
          <cell r="D4163">
            <v>5382</v>
          </cell>
          <cell r="E4163">
            <v>0</v>
          </cell>
        </row>
        <row r="4164">
          <cell r="A4164">
            <v>4163</v>
          </cell>
          <cell r="B4164" t="str">
            <v>C</v>
          </cell>
          <cell r="C4164" t="str">
            <v>Ship</v>
          </cell>
          <cell r="D4164">
            <v>4423</v>
          </cell>
          <cell r="E4164">
            <v>1</v>
          </cell>
        </row>
        <row r="4165">
          <cell r="A4165">
            <v>4164</v>
          </cell>
          <cell r="B4165" t="str">
            <v>F</v>
          </cell>
          <cell r="C4165" t="str">
            <v>Ship</v>
          </cell>
          <cell r="D4165">
            <v>5847</v>
          </cell>
          <cell r="E4165">
            <v>0</v>
          </cell>
        </row>
        <row r="4166">
          <cell r="A4166">
            <v>4165</v>
          </cell>
          <cell r="B4166" t="str">
            <v>D</v>
          </cell>
          <cell r="C4166" t="str">
            <v>Ship</v>
          </cell>
          <cell r="D4166">
            <v>4840</v>
          </cell>
          <cell r="E4166">
            <v>0</v>
          </cell>
        </row>
        <row r="4167">
          <cell r="A4167">
            <v>4166</v>
          </cell>
          <cell r="B4167" t="str">
            <v>F</v>
          </cell>
          <cell r="C4167" t="str">
            <v>Ship</v>
          </cell>
          <cell r="D4167">
            <v>4861</v>
          </cell>
          <cell r="E4167">
            <v>0</v>
          </cell>
        </row>
        <row r="4168">
          <cell r="A4168">
            <v>4167</v>
          </cell>
          <cell r="B4168" t="str">
            <v>A</v>
          </cell>
          <cell r="C4168" t="str">
            <v>Ship</v>
          </cell>
          <cell r="D4168">
            <v>5496</v>
          </cell>
          <cell r="E4168">
            <v>0</v>
          </cell>
        </row>
        <row r="4169">
          <cell r="A4169">
            <v>4168</v>
          </cell>
          <cell r="B4169" t="str">
            <v>B</v>
          </cell>
          <cell r="C4169" t="str">
            <v>Ship</v>
          </cell>
          <cell r="D4169">
            <v>5046</v>
          </cell>
          <cell r="E4169">
            <v>0</v>
          </cell>
        </row>
        <row r="4170">
          <cell r="A4170">
            <v>4169</v>
          </cell>
          <cell r="B4170" t="str">
            <v>C</v>
          </cell>
          <cell r="C4170" t="str">
            <v>Ship</v>
          </cell>
          <cell r="D4170">
            <v>5893</v>
          </cell>
          <cell r="E4170">
            <v>0</v>
          </cell>
        </row>
        <row r="4171">
          <cell r="A4171">
            <v>4170</v>
          </cell>
          <cell r="B4171" t="str">
            <v>F</v>
          </cell>
          <cell r="C4171" t="str">
            <v>Ship</v>
          </cell>
          <cell r="D4171">
            <v>5898</v>
          </cell>
          <cell r="E4171">
            <v>1</v>
          </cell>
        </row>
        <row r="4172">
          <cell r="A4172">
            <v>4171</v>
          </cell>
          <cell r="B4172" t="str">
            <v>D</v>
          </cell>
          <cell r="C4172" t="str">
            <v>Ship</v>
          </cell>
          <cell r="D4172">
            <v>5330</v>
          </cell>
          <cell r="E4172">
            <v>1</v>
          </cell>
        </row>
        <row r="4173">
          <cell r="A4173">
            <v>4172</v>
          </cell>
          <cell r="B4173" t="str">
            <v>F</v>
          </cell>
          <cell r="C4173" t="str">
            <v>Ship</v>
          </cell>
          <cell r="D4173">
            <v>4876</v>
          </cell>
          <cell r="E4173">
            <v>0</v>
          </cell>
        </row>
        <row r="4174">
          <cell r="A4174">
            <v>4173</v>
          </cell>
          <cell r="B4174" t="str">
            <v>A</v>
          </cell>
          <cell r="C4174" t="str">
            <v>Ship</v>
          </cell>
          <cell r="D4174">
            <v>5089</v>
          </cell>
          <cell r="E4174">
            <v>1</v>
          </cell>
        </row>
        <row r="4175">
          <cell r="A4175">
            <v>4174</v>
          </cell>
          <cell r="B4175" t="str">
            <v>B</v>
          </cell>
          <cell r="C4175" t="str">
            <v>Ship</v>
          </cell>
          <cell r="D4175">
            <v>4012</v>
          </cell>
          <cell r="E4175">
            <v>1</v>
          </cell>
        </row>
        <row r="4176">
          <cell r="A4176">
            <v>4175</v>
          </cell>
          <cell r="B4176" t="str">
            <v>C</v>
          </cell>
          <cell r="C4176" t="str">
            <v>Ship</v>
          </cell>
          <cell r="D4176">
            <v>4362</v>
          </cell>
          <cell r="E4176">
            <v>0</v>
          </cell>
        </row>
        <row r="4177">
          <cell r="A4177">
            <v>4176</v>
          </cell>
          <cell r="B4177" t="str">
            <v>F</v>
          </cell>
          <cell r="C4177" t="str">
            <v>Ship</v>
          </cell>
          <cell r="D4177">
            <v>5589</v>
          </cell>
          <cell r="E4177">
            <v>0</v>
          </cell>
        </row>
        <row r="4178">
          <cell r="A4178">
            <v>4177</v>
          </cell>
          <cell r="B4178" t="str">
            <v>D</v>
          </cell>
          <cell r="C4178" t="str">
            <v>Ship</v>
          </cell>
          <cell r="D4178">
            <v>5953</v>
          </cell>
          <cell r="E4178">
            <v>1</v>
          </cell>
        </row>
        <row r="4179">
          <cell r="A4179">
            <v>4178</v>
          </cell>
          <cell r="B4179" t="str">
            <v>F</v>
          </cell>
          <cell r="C4179" t="str">
            <v>Ship</v>
          </cell>
          <cell r="D4179">
            <v>4953</v>
          </cell>
          <cell r="E4179">
            <v>1</v>
          </cell>
        </row>
        <row r="4180">
          <cell r="A4180">
            <v>4179</v>
          </cell>
          <cell r="B4180" t="str">
            <v>A</v>
          </cell>
          <cell r="C4180" t="str">
            <v>Ship</v>
          </cell>
          <cell r="D4180">
            <v>5825</v>
          </cell>
          <cell r="E4180">
            <v>0</v>
          </cell>
        </row>
        <row r="4181">
          <cell r="A4181">
            <v>4180</v>
          </cell>
          <cell r="B4181" t="str">
            <v>B</v>
          </cell>
          <cell r="C4181" t="str">
            <v>Ship</v>
          </cell>
          <cell r="D4181">
            <v>5666</v>
          </cell>
          <cell r="E4181">
            <v>0</v>
          </cell>
        </row>
        <row r="4182">
          <cell r="A4182">
            <v>4181</v>
          </cell>
          <cell r="B4182" t="str">
            <v>C</v>
          </cell>
          <cell r="C4182" t="str">
            <v>Ship</v>
          </cell>
          <cell r="D4182">
            <v>4762</v>
          </cell>
          <cell r="E4182">
            <v>0</v>
          </cell>
        </row>
        <row r="4183">
          <cell r="A4183">
            <v>4182</v>
          </cell>
          <cell r="B4183" t="str">
            <v>F</v>
          </cell>
          <cell r="C4183" t="str">
            <v>Ship</v>
          </cell>
          <cell r="D4183">
            <v>4248</v>
          </cell>
          <cell r="E4183">
            <v>0</v>
          </cell>
        </row>
        <row r="4184">
          <cell r="A4184">
            <v>4183</v>
          </cell>
          <cell r="B4184" t="str">
            <v>D</v>
          </cell>
          <cell r="C4184" t="str">
            <v>Ship</v>
          </cell>
          <cell r="D4184">
            <v>5037</v>
          </cell>
          <cell r="E4184">
            <v>0</v>
          </cell>
        </row>
        <row r="4185">
          <cell r="A4185">
            <v>4184</v>
          </cell>
          <cell r="B4185" t="str">
            <v>F</v>
          </cell>
          <cell r="C4185" t="str">
            <v>Ship</v>
          </cell>
          <cell r="D4185">
            <v>5843</v>
          </cell>
          <cell r="E4185">
            <v>0</v>
          </cell>
        </row>
        <row r="4186">
          <cell r="A4186">
            <v>4185</v>
          </cell>
          <cell r="B4186" t="str">
            <v>A</v>
          </cell>
          <cell r="C4186" t="str">
            <v>Ship</v>
          </cell>
          <cell r="D4186">
            <v>4366</v>
          </cell>
          <cell r="E4186">
            <v>1</v>
          </cell>
        </row>
        <row r="4187">
          <cell r="A4187">
            <v>4186</v>
          </cell>
          <cell r="B4187" t="str">
            <v>B</v>
          </cell>
          <cell r="C4187" t="str">
            <v>Ship</v>
          </cell>
          <cell r="D4187">
            <v>4946</v>
          </cell>
          <cell r="E4187">
            <v>1</v>
          </cell>
        </row>
        <row r="4188">
          <cell r="A4188">
            <v>4187</v>
          </cell>
          <cell r="B4188" t="str">
            <v>C</v>
          </cell>
          <cell r="C4188" t="str">
            <v>Ship</v>
          </cell>
          <cell r="D4188">
            <v>4724</v>
          </cell>
          <cell r="E4188">
            <v>0</v>
          </cell>
        </row>
        <row r="4189">
          <cell r="A4189">
            <v>4188</v>
          </cell>
          <cell r="B4189" t="str">
            <v>F</v>
          </cell>
          <cell r="C4189" t="str">
            <v>Ship</v>
          </cell>
          <cell r="D4189">
            <v>4262</v>
          </cell>
          <cell r="E4189">
            <v>0</v>
          </cell>
        </row>
        <row r="4190">
          <cell r="A4190">
            <v>4189</v>
          </cell>
          <cell r="B4190" t="str">
            <v>D</v>
          </cell>
          <cell r="C4190" t="str">
            <v>Ship</v>
          </cell>
          <cell r="D4190">
            <v>5731</v>
          </cell>
          <cell r="E4190">
            <v>1</v>
          </cell>
        </row>
        <row r="4191">
          <cell r="A4191">
            <v>4190</v>
          </cell>
          <cell r="B4191" t="str">
            <v>F</v>
          </cell>
          <cell r="C4191" t="str">
            <v>Ship</v>
          </cell>
          <cell r="D4191">
            <v>4501</v>
          </cell>
          <cell r="E4191">
            <v>0</v>
          </cell>
        </row>
        <row r="4192">
          <cell r="A4192">
            <v>4191</v>
          </cell>
          <cell r="B4192" t="str">
            <v>A</v>
          </cell>
          <cell r="C4192" t="str">
            <v>Ship</v>
          </cell>
          <cell r="D4192">
            <v>4910</v>
          </cell>
          <cell r="E4192">
            <v>1</v>
          </cell>
        </row>
        <row r="4193">
          <cell r="A4193">
            <v>4192</v>
          </cell>
          <cell r="B4193" t="str">
            <v>B</v>
          </cell>
          <cell r="C4193" t="str">
            <v>Ship</v>
          </cell>
          <cell r="D4193">
            <v>4059</v>
          </cell>
          <cell r="E4193">
            <v>1</v>
          </cell>
        </row>
        <row r="4194">
          <cell r="A4194">
            <v>4193</v>
          </cell>
          <cell r="B4194" t="str">
            <v>C</v>
          </cell>
          <cell r="C4194" t="str">
            <v>Ship</v>
          </cell>
          <cell r="D4194">
            <v>4711</v>
          </cell>
          <cell r="E4194">
            <v>0</v>
          </cell>
        </row>
        <row r="4195">
          <cell r="A4195">
            <v>4194</v>
          </cell>
          <cell r="B4195" t="str">
            <v>F</v>
          </cell>
          <cell r="C4195" t="str">
            <v>Ship</v>
          </cell>
          <cell r="D4195">
            <v>5756</v>
          </cell>
          <cell r="E4195">
            <v>1</v>
          </cell>
        </row>
        <row r="4196">
          <cell r="A4196">
            <v>4195</v>
          </cell>
          <cell r="B4196" t="str">
            <v>D</v>
          </cell>
          <cell r="C4196" t="str">
            <v>Ship</v>
          </cell>
          <cell r="D4196">
            <v>5325</v>
          </cell>
          <cell r="E4196">
            <v>0</v>
          </cell>
        </row>
        <row r="4197">
          <cell r="A4197">
            <v>4196</v>
          </cell>
          <cell r="B4197" t="str">
            <v>F</v>
          </cell>
          <cell r="C4197" t="str">
            <v>Ship</v>
          </cell>
          <cell r="D4197">
            <v>4415</v>
          </cell>
          <cell r="E4197">
            <v>0</v>
          </cell>
        </row>
        <row r="4198">
          <cell r="A4198">
            <v>4197</v>
          </cell>
          <cell r="B4198" t="str">
            <v>A</v>
          </cell>
          <cell r="C4198" t="str">
            <v>Ship</v>
          </cell>
          <cell r="D4198">
            <v>4005</v>
          </cell>
          <cell r="E4198">
            <v>0</v>
          </cell>
        </row>
        <row r="4199">
          <cell r="A4199">
            <v>4198</v>
          </cell>
          <cell r="B4199" t="str">
            <v>B</v>
          </cell>
          <cell r="C4199" t="str">
            <v>Ship</v>
          </cell>
          <cell r="D4199">
            <v>4641</v>
          </cell>
          <cell r="E4199">
            <v>0</v>
          </cell>
        </row>
        <row r="4200">
          <cell r="A4200">
            <v>4199</v>
          </cell>
          <cell r="B4200" t="str">
            <v>C</v>
          </cell>
          <cell r="C4200" t="str">
            <v>Ship</v>
          </cell>
          <cell r="D4200">
            <v>4953</v>
          </cell>
          <cell r="E4200">
            <v>1</v>
          </cell>
        </row>
        <row r="4201">
          <cell r="A4201">
            <v>4200</v>
          </cell>
          <cell r="B4201" t="str">
            <v>F</v>
          </cell>
          <cell r="C4201" t="str">
            <v>Ship</v>
          </cell>
          <cell r="D4201">
            <v>5721</v>
          </cell>
          <cell r="E4201">
            <v>1</v>
          </cell>
        </row>
        <row r="4202">
          <cell r="A4202">
            <v>4201</v>
          </cell>
          <cell r="B4202" t="str">
            <v>D</v>
          </cell>
          <cell r="C4202" t="str">
            <v>Ship</v>
          </cell>
          <cell r="D4202">
            <v>5020</v>
          </cell>
          <cell r="E4202">
            <v>0</v>
          </cell>
        </row>
        <row r="4203">
          <cell r="A4203">
            <v>4202</v>
          </cell>
          <cell r="B4203" t="str">
            <v>F</v>
          </cell>
          <cell r="C4203" t="str">
            <v>Ship</v>
          </cell>
          <cell r="D4203">
            <v>5148</v>
          </cell>
          <cell r="E4203">
            <v>1</v>
          </cell>
        </row>
        <row r="4204">
          <cell r="A4204">
            <v>4203</v>
          </cell>
          <cell r="B4204" t="str">
            <v>A</v>
          </cell>
          <cell r="C4204" t="str">
            <v>Ship</v>
          </cell>
          <cell r="D4204">
            <v>4231</v>
          </cell>
          <cell r="E4204">
            <v>0</v>
          </cell>
        </row>
        <row r="4205">
          <cell r="A4205">
            <v>4204</v>
          </cell>
          <cell r="B4205" t="str">
            <v>B</v>
          </cell>
          <cell r="C4205" t="str">
            <v>Ship</v>
          </cell>
          <cell r="D4205">
            <v>5900</v>
          </cell>
          <cell r="E4205">
            <v>1</v>
          </cell>
        </row>
        <row r="4206">
          <cell r="A4206">
            <v>4205</v>
          </cell>
          <cell r="B4206" t="str">
            <v>C</v>
          </cell>
          <cell r="C4206" t="str">
            <v>Ship</v>
          </cell>
          <cell r="D4206">
            <v>4759</v>
          </cell>
          <cell r="E4206">
            <v>1</v>
          </cell>
        </row>
        <row r="4207">
          <cell r="A4207">
            <v>4206</v>
          </cell>
          <cell r="B4207" t="str">
            <v>F</v>
          </cell>
          <cell r="C4207" t="str">
            <v>Ship</v>
          </cell>
          <cell r="D4207">
            <v>5415</v>
          </cell>
          <cell r="E4207">
            <v>0</v>
          </cell>
        </row>
        <row r="4208">
          <cell r="A4208">
            <v>4207</v>
          </cell>
          <cell r="B4208" t="str">
            <v>D</v>
          </cell>
          <cell r="C4208" t="str">
            <v>Ship</v>
          </cell>
          <cell r="D4208">
            <v>5094</v>
          </cell>
          <cell r="E4208">
            <v>1</v>
          </cell>
        </row>
        <row r="4209">
          <cell r="A4209">
            <v>4208</v>
          </cell>
          <cell r="B4209" t="str">
            <v>F</v>
          </cell>
          <cell r="C4209" t="str">
            <v>Ship</v>
          </cell>
          <cell r="D4209">
            <v>4141</v>
          </cell>
          <cell r="E4209">
            <v>0</v>
          </cell>
        </row>
        <row r="4210">
          <cell r="A4210">
            <v>4209</v>
          </cell>
          <cell r="B4210" t="str">
            <v>A</v>
          </cell>
          <cell r="C4210" t="str">
            <v>Ship</v>
          </cell>
          <cell r="D4210">
            <v>5967</v>
          </cell>
          <cell r="E4210">
            <v>0</v>
          </cell>
        </row>
        <row r="4211">
          <cell r="A4211">
            <v>4210</v>
          </cell>
          <cell r="B4211" t="str">
            <v>B</v>
          </cell>
          <cell r="C4211" t="str">
            <v>Ship</v>
          </cell>
          <cell r="D4211">
            <v>5221</v>
          </cell>
          <cell r="E4211">
            <v>0</v>
          </cell>
        </row>
        <row r="4212">
          <cell r="A4212">
            <v>4211</v>
          </cell>
          <cell r="B4212" t="str">
            <v>C</v>
          </cell>
          <cell r="C4212" t="str">
            <v>Ship</v>
          </cell>
          <cell r="D4212">
            <v>4493</v>
          </cell>
          <cell r="E4212">
            <v>0</v>
          </cell>
        </row>
        <row r="4213">
          <cell r="A4213">
            <v>4212</v>
          </cell>
          <cell r="B4213" t="str">
            <v>F</v>
          </cell>
          <cell r="C4213" t="str">
            <v>Ship</v>
          </cell>
          <cell r="D4213">
            <v>4882</v>
          </cell>
          <cell r="E4213">
            <v>0</v>
          </cell>
        </row>
        <row r="4214">
          <cell r="A4214">
            <v>4213</v>
          </cell>
          <cell r="B4214" t="str">
            <v>D</v>
          </cell>
          <cell r="C4214" t="str">
            <v>Ship</v>
          </cell>
          <cell r="D4214">
            <v>5149</v>
          </cell>
          <cell r="E4214">
            <v>0</v>
          </cell>
        </row>
        <row r="4215">
          <cell r="A4215">
            <v>4214</v>
          </cell>
          <cell r="B4215" t="str">
            <v>F</v>
          </cell>
          <cell r="C4215" t="str">
            <v>Ship</v>
          </cell>
          <cell r="D4215">
            <v>5002</v>
          </cell>
          <cell r="E4215">
            <v>1</v>
          </cell>
        </row>
        <row r="4216">
          <cell r="A4216">
            <v>4215</v>
          </cell>
          <cell r="B4216" t="str">
            <v>A</v>
          </cell>
          <cell r="C4216" t="str">
            <v>Ship</v>
          </cell>
          <cell r="D4216">
            <v>4958</v>
          </cell>
          <cell r="E4216">
            <v>0</v>
          </cell>
        </row>
        <row r="4217">
          <cell r="A4217">
            <v>4216</v>
          </cell>
          <cell r="B4217" t="str">
            <v>B</v>
          </cell>
          <cell r="C4217" t="str">
            <v>Ship</v>
          </cell>
          <cell r="D4217">
            <v>5828</v>
          </cell>
          <cell r="E4217">
            <v>1</v>
          </cell>
        </row>
        <row r="4218">
          <cell r="A4218">
            <v>4217</v>
          </cell>
          <cell r="B4218" t="str">
            <v>C</v>
          </cell>
          <cell r="C4218" t="str">
            <v>Ship</v>
          </cell>
          <cell r="D4218">
            <v>5534</v>
          </cell>
          <cell r="E4218">
            <v>0</v>
          </cell>
        </row>
        <row r="4219">
          <cell r="A4219">
            <v>4218</v>
          </cell>
          <cell r="B4219" t="str">
            <v>F</v>
          </cell>
          <cell r="C4219" t="str">
            <v>Ship</v>
          </cell>
          <cell r="D4219">
            <v>5132</v>
          </cell>
          <cell r="E4219">
            <v>1</v>
          </cell>
        </row>
        <row r="4220">
          <cell r="A4220">
            <v>4219</v>
          </cell>
          <cell r="B4220" t="str">
            <v>D</v>
          </cell>
          <cell r="C4220" t="str">
            <v>Ship</v>
          </cell>
          <cell r="D4220">
            <v>4383</v>
          </cell>
          <cell r="E4220">
            <v>0</v>
          </cell>
        </row>
        <row r="4221">
          <cell r="A4221">
            <v>4220</v>
          </cell>
          <cell r="B4221" t="str">
            <v>F</v>
          </cell>
          <cell r="C4221" t="str">
            <v>Ship</v>
          </cell>
          <cell r="D4221">
            <v>5716</v>
          </cell>
          <cell r="E4221">
            <v>0</v>
          </cell>
        </row>
        <row r="4222">
          <cell r="A4222">
            <v>4221</v>
          </cell>
          <cell r="B4222" t="str">
            <v>A</v>
          </cell>
          <cell r="C4222" t="str">
            <v>Road</v>
          </cell>
          <cell r="D4222">
            <v>5476</v>
          </cell>
          <cell r="E4222">
            <v>0</v>
          </cell>
        </row>
        <row r="4223">
          <cell r="A4223">
            <v>4222</v>
          </cell>
          <cell r="B4223" t="str">
            <v>B</v>
          </cell>
          <cell r="C4223" t="str">
            <v>Road</v>
          </cell>
          <cell r="D4223">
            <v>5099</v>
          </cell>
          <cell r="E4223">
            <v>1</v>
          </cell>
        </row>
        <row r="4224">
          <cell r="A4224">
            <v>4223</v>
          </cell>
          <cell r="B4224" t="str">
            <v>C</v>
          </cell>
          <cell r="C4224" t="str">
            <v>Road</v>
          </cell>
          <cell r="D4224">
            <v>5580</v>
          </cell>
          <cell r="E4224">
            <v>0</v>
          </cell>
        </row>
        <row r="4225">
          <cell r="A4225">
            <v>4224</v>
          </cell>
          <cell r="B4225" t="str">
            <v>F</v>
          </cell>
          <cell r="C4225" t="str">
            <v>Road</v>
          </cell>
          <cell r="D4225">
            <v>5001</v>
          </cell>
          <cell r="E4225">
            <v>0</v>
          </cell>
        </row>
        <row r="4226">
          <cell r="A4226">
            <v>4225</v>
          </cell>
          <cell r="B4226" t="str">
            <v>D</v>
          </cell>
          <cell r="C4226" t="str">
            <v>Road</v>
          </cell>
          <cell r="D4226">
            <v>5374</v>
          </cell>
          <cell r="E4226">
            <v>1</v>
          </cell>
        </row>
        <row r="4227">
          <cell r="A4227">
            <v>4226</v>
          </cell>
          <cell r="B4227" t="str">
            <v>F</v>
          </cell>
          <cell r="C4227" t="str">
            <v>Road</v>
          </cell>
          <cell r="D4227">
            <v>4029</v>
          </cell>
          <cell r="E4227">
            <v>1</v>
          </cell>
        </row>
        <row r="4228">
          <cell r="A4228">
            <v>4227</v>
          </cell>
          <cell r="B4228" t="str">
            <v>A</v>
          </cell>
          <cell r="C4228" t="str">
            <v>Road</v>
          </cell>
          <cell r="D4228">
            <v>5737</v>
          </cell>
          <cell r="E4228">
            <v>0</v>
          </cell>
        </row>
        <row r="4229">
          <cell r="A4229">
            <v>4228</v>
          </cell>
          <cell r="B4229" t="str">
            <v>B</v>
          </cell>
          <cell r="C4229" t="str">
            <v>Road</v>
          </cell>
          <cell r="D4229">
            <v>5731</v>
          </cell>
          <cell r="E4229">
            <v>1</v>
          </cell>
        </row>
        <row r="4230">
          <cell r="A4230">
            <v>4229</v>
          </cell>
          <cell r="B4230" t="str">
            <v>C</v>
          </cell>
          <cell r="C4230" t="str">
            <v>Road</v>
          </cell>
          <cell r="D4230">
            <v>5508</v>
          </cell>
          <cell r="E4230">
            <v>0</v>
          </cell>
        </row>
        <row r="4231">
          <cell r="A4231">
            <v>4230</v>
          </cell>
          <cell r="B4231" t="str">
            <v>F</v>
          </cell>
          <cell r="C4231" t="str">
            <v>Road</v>
          </cell>
          <cell r="D4231">
            <v>4659</v>
          </cell>
          <cell r="E4231">
            <v>1</v>
          </cell>
        </row>
        <row r="4232">
          <cell r="A4232">
            <v>4231</v>
          </cell>
          <cell r="B4232" t="str">
            <v>D</v>
          </cell>
          <cell r="C4232" t="str">
            <v>Road</v>
          </cell>
          <cell r="D4232">
            <v>5910</v>
          </cell>
          <cell r="E4232">
            <v>1</v>
          </cell>
        </row>
        <row r="4233">
          <cell r="A4233">
            <v>4232</v>
          </cell>
          <cell r="B4233" t="str">
            <v>F</v>
          </cell>
          <cell r="C4233" t="str">
            <v>Road</v>
          </cell>
          <cell r="D4233">
            <v>5300</v>
          </cell>
          <cell r="E4233">
            <v>1</v>
          </cell>
        </row>
        <row r="4234">
          <cell r="A4234">
            <v>4233</v>
          </cell>
          <cell r="B4234" t="str">
            <v>A</v>
          </cell>
          <cell r="C4234" t="str">
            <v>Road</v>
          </cell>
          <cell r="D4234">
            <v>4719</v>
          </cell>
          <cell r="E4234">
            <v>0</v>
          </cell>
        </row>
        <row r="4235">
          <cell r="A4235">
            <v>4234</v>
          </cell>
          <cell r="B4235" t="str">
            <v>B</v>
          </cell>
          <cell r="C4235" t="str">
            <v>Road</v>
          </cell>
          <cell r="D4235">
            <v>4741</v>
          </cell>
          <cell r="E4235">
            <v>1</v>
          </cell>
        </row>
        <row r="4236">
          <cell r="A4236">
            <v>4235</v>
          </cell>
          <cell r="B4236" t="str">
            <v>C</v>
          </cell>
          <cell r="C4236" t="str">
            <v>Road</v>
          </cell>
          <cell r="D4236">
            <v>4914</v>
          </cell>
          <cell r="E4236">
            <v>1</v>
          </cell>
        </row>
        <row r="4237">
          <cell r="A4237">
            <v>4236</v>
          </cell>
          <cell r="B4237" t="str">
            <v>F</v>
          </cell>
          <cell r="C4237" t="str">
            <v>Road</v>
          </cell>
          <cell r="D4237">
            <v>4616</v>
          </cell>
          <cell r="E4237">
            <v>1</v>
          </cell>
        </row>
        <row r="4238">
          <cell r="A4238">
            <v>4237</v>
          </cell>
          <cell r="B4238" t="str">
            <v>D</v>
          </cell>
          <cell r="C4238" t="str">
            <v>Road</v>
          </cell>
          <cell r="D4238">
            <v>5016</v>
          </cell>
          <cell r="E4238">
            <v>1</v>
          </cell>
        </row>
        <row r="4239">
          <cell r="A4239">
            <v>4238</v>
          </cell>
          <cell r="B4239" t="str">
            <v>F</v>
          </cell>
          <cell r="C4239" t="str">
            <v>Road</v>
          </cell>
          <cell r="D4239">
            <v>4539</v>
          </cell>
          <cell r="E4239">
            <v>0</v>
          </cell>
        </row>
        <row r="4240">
          <cell r="A4240">
            <v>4239</v>
          </cell>
          <cell r="B4240" t="str">
            <v>A</v>
          </cell>
          <cell r="C4240" t="str">
            <v>Road</v>
          </cell>
          <cell r="D4240">
            <v>4236</v>
          </cell>
          <cell r="E4240">
            <v>0</v>
          </cell>
        </row>
        <row r="4241">
          <cell r="A4241">
            <v>4240</v>
          </cell>
          <cell r="B4241" t="str">
            <v>B</v>
          </cell>
          <cell r="C4241" t="str">
            <v>Road</v>
          </cell>
          <cell r="D4241">
            <v>5502</v>
          </cell>
          <cell r="E4241">
            <v>1</v>
          </cell>
        </row>
        <row r="4242">
          <cell r="A4242">
            <v>4241</v>
          </cell>
          <cell r="B4242" t="str">
            <v>C</v>
          </cell>
          <cell r="C4242" t="str">
            <v>Road</v>
          </cell>
          <cell r="D4242">
            <v>4833</v>
          </cell>
          <cell r="E4242">
            <v>1</v>
          </cell>
        </row>
        <row r="4243">
          <cell r="A4243">
            <v>4242</v>
          </cell>
          <cell r="B4243" t="str">
            <v>F</v>
          </cell>
          <cell r="C4243" t="str">
            <v>Road</v>
          </cell>
          <cell r="D4243">
            <v>4555</v>
          </cell>
          <cell r="E4243">
            <v>0</v>
          </cell>
        </row>
        <row r="4244">
          <cell r="A4244">
            <v>4243</v>
          </cell>
          <cell r="B4244" t="str">
            <v>D</v>
          </cell>
          <cell r="C4244" t="str">
            <v>Flight</v>
          </cell>
          <cell r="D4244">
            <v>5208</v>
          </cell>
          <cell r="E4244">
            <v>0</v>
          </cell>
        </row>
        <row r="4245">
          <cell r="A4245">
            <v>4244</v>
          </cell>
          <cell r="B4245" t="str">
            <v>F</v>
          </cell>
          <cell r="C4245" t="str">
            <v>Flight</v>
          </cell>
          <cell r="D4245">
            <v>4987</v>
          </cell>
          <cell r="E4245">
            <v>0</v>
          </cell>
        </row>
        <row r="4246">
          <cell r="A4246">
            <v>4245</v>
          </cell>
          <cell r="B4246" t="str">
            <v>A</v>
          </cell>
          <cell r="C4246" t="str">
            <v>Flight</v>
          </cell>
          <cell r="D4246">
            <v>5296</v>
          </cell>
          <cell r="E4246">
            <v>1</v>
          </cell>
        </row>
        <row r="4247">
          <cell r="A4247">
            <v>4246</v>
          </cell>
          <cell r="B4247" t="str">
            <v>B</v>
          </cell>
          <cell r="C4247" t="str">
            <v>Flight</v>
          </cell>
          <cell r="D4247">
            <v>4705</v>
          </cell>
          <cell r="E4247">
            <v>0</v>
          </cell>
        </row>
        <row r="4248">
          <cell r="A4248">
            <v>4247</v>
          </cell>
          <cell r="B4248" t="str">
            <v>C</v>
          </cell>
          <cell r="C4248" t="str">
            <v>Flight</v>
          </cell>
          <cell r="D4248">
            <v>4518</v>
          </cell>
          <cell r="E4248">
            <v>1</v>
          </cell>
        </row>
        <row r="4249">
          <cell r="A4249">
            <v>4248</v>
          </cell>
          <cell r="B4249" t="str">
            <v>F</v>
          </cell>
          <cell r="C4249" t="str">
            <v>Flight</v>
          </cell>
          <cell r="D4249">
            <v>4475</v>
          </cell>
          <cell r="E4249">
            <v>0</v>
          </cell>
        </row>
        <row r="4250">
          <cell r="A4250">
            <v>4249</v>
          </cell>
          <cell r="B4250" t="str">
            <v>D</v>
          </cell>
          <cell r="C4250" t="str">
            <v>Flight</v>
          </cell>
          <cell r="D4250">
            <v>5157</v>
          </cell>
          <cell r="E4250">
            <v>0</v>
          </cell>
        </row>
        <row r="4251">
          <cell r="A4251">
            <v>4250</v>
          </cell>
          <cell r="B4251" t="str">
            <v>F</v>
          </cell>
          <cell r="C4251" t="str">
            <v>Flight</v>
          </cell>
          <cell r="D4251">
            <v>5892</v>
          </cell>
          <cell r="E4251">
            <v>0</v>
          </cell>
        </row>
        <row r="4252">
          <cell r="A4252">
            <v>4251</v>
          </cell>
          <cell r="B4252" t="str">
            <v>A</v>
          </cell>
          <cell r="C4252" t="str">
            <v>Flight</v>
          </cell>
          <cell r="D4252">
            <v>4038</v>
          </cell>
          <cell r="E4252">
            <v>1</v>
          </cell>
        </row>
        <row r="4253">
          <cell r="A4253">
            <v>4252</v>
          </cell>
          <cell r="B4253" t="str">
            <v>B</v>
          </cell>
          <cell r="C4253" t="str">
            <v>Flight</v>
          </cell>
          <cell r="D4253">
            <v>4197</v>
          </cell>
          <cell r="E4253">
            <v>1</v>
          </cell>
        </row>
        <row r="4254">
          <cell r="A4254">
            <v>4253</v>
          </cell>
          <cell r="B4254" t="str">
            <v>C</v>
          </cell>
          <cell r="C4254" t="str">
            <v>Flight</v>
          </cell>
          <cell r="D4254">
            <v>4933</v>
          </cell>
          <cell r="E4254">
            <v>0</v>
          </cell>
        </row>
        <row r="4255">
          <cell r="A4255">
            <v>4254</v>
          </cell>
          <cell r="B4255" t="str">
            <v>F</v>
          </cell>
          <cell r="C4255" t="str">
            <v>Flight</v>
          </cell>
          <cell r="D4255">
            <v>4398</v>
          </cell>
          <cell r="E4255">
            <v>0</v>
          </cell>
        </row>
        <row r="4256">
          <cell r="A4256">
            <v>4255</v>
          </cell>
          <cell r="B4256" t="str">
            <v>D</v>
          </cell>
          <cell r="C4256" t="str">
            <v>Flight</v>
          </cell>
          <cell r="D4256">
            <v>4118</v>
          </cell>
          <cell r="E4256">
            <v>1</v>
          </cell>
        </row>
        <row r="4257">
          <cell r="A4257">
            <v>4256</v>
          </cell>
          <cell r="B4257" t="str">
            <v>F</v>
          </cell>
          <cell r="C4257" t="str">
            <v>Flight</v>
          </cell>
          <cell r="D4257">
            <v>4832</v>
          </cell>
          <cell r="E4257">
            <v>1</v>
          </cell>
        </row>
        <row r="4258">
          <cell r="A4258">
            <v>4257</v>
          </cell>
          <cell r="B4258" t="str">
            <v>A</v>
          </cell>
          <cell r="C4258" t="str">
            <v>Flight</v>
          </cell>
          <cell r="D4258">
            <v>5932</v>
          </cell>
          <cell r="E4258">
            <v>1</v>
          </cell>
        </row>
        <row r="4259">
          <cell r="A4259">
            <v>4258</v>
          </cell>
          <cell r="B4259" t="str">
            <v>B</v>
          </cell>
          <cell r="C4259" t="str">
            <v>Flight</v>
          </cell>
          <cell r="D4259">
            <v>4028</v>
          </cell>
          <cell r="E4259">
            <v>0</v>
          </cell>
        </row>
        <row r="4260">
          <cell r="A4260">
            <v>4259</v>
          </cell>
          <cell r="B4260" t="str">
            <v>C</v>
          </cell>
          <cell r="C4260" t="str">
            <v>Flight</v>
          </cell>
          <cell r="D4260">
            <v>4683</v>
          </cell>
          <cell r="E4260">
            <v>0</v>
          </cell>
        </row>
        <row r="4261">
          <cell r="A4261">
            <v>4260</v>
          </cell>
          <cell r="B4261" t="str">
            <v>F</v>
          </cell>
          <cell r="C4261" t="str">
            <v>Flight</v>
          </cell>
          <cell r="D4261">
            <v>4831</v>
          </cell>
          <cell r="E4261">
            <v>0</v>
          </cell>
        </row>
        <row r="4262">
          <cell r="A4262">
            <v>4261</v>
          </cell>
          <cell r="B4262" t="str">
            <v>D</v>
          </cell>
          <cell r="C4262" t="str">
            <v>Flight</v>
          </cell>
          <cell r="D4262">
            <v>5699</v>
          </cell>
          <cell r="E4262">
            <v>0</v>
          </cell>
        </row>
        <row r="4263">
          <cell r="A4263">
            <v>4262</v>
          </cell>
          <cell r="B4263" t="str">
            <v>F</v>
          </cell>
          <cell r="C4263" t="str">
            <v>Flight</v>
          </cell>
          <cell r="D4263">
            <v>4418</v>
          </cell>
          <cell r="E4263">
            <v>1</v>
          </cell>
        </row>
        <row r="4264">
          <cell r="A4264">
            <v>4263</v>
          </cell>
          <cell r="B4264" t="str">
            <v>A</v>
          </cell>
          <cell r="C4264" t="str">
            <v>Flight</v>
          </cell>
          <cell r="D4264">
            <v>5537</v>
          </cell>
          <cell r="E4264">
            <v>0</v>
          </cell>
        </row>
        <row r="4265">
          <cell r="A4265">
            <v>4264</v>
          </cell>
          <cell r="B4265" t="str">
            <v>B</v>
          </cell>
          <cell r="C4265" t="str">
            <v>Flight</v>
          </cell>
          <cell r="D4265">
            <v>4811</v>
          </cell>
          <cell r="E4265">
            <v>0</v>
          </cell>
        </row>
        <row r="4266">
          <cell r="A4266">
            <v>4265</v>
          </cell>
          <cell r="B4266" t="str">
            <v>C</v>
          </cell>
          <cell r="C4266" t="str">
            <v>Ship</v>
          </cell>
          <cell r="D4266">
            <v>5197</v>
          </cell>
          <cell r="E4266">
            <v>0</v>
          </cell>
        </row>
        <row r="4267">
          <cell r="A4267">
            <v>4266</v>
          </cell>
          <cell r="B4267" t="str">
            <v>F</v>
          </cell>
          <cell r="C4267" t="str">
            <v>Ship</v>
          </cell>
          <cell r="D4267">
            <v>5514</v>
          </cell>
          <cell r="E4267">
            <v>1</v>
          </cell>
        </row>
        <row r="4268">
          <cell r="A4268">
            <v>4267</v>
          </cell>
          <cell r="B4268" t="str">
            <v>D</v>
          </cell>
          <cell r="C4268" t="str">
            <v>Ship</v>
          </cell>
          <cell r="D4268">
            <v>5673</v>
          </cell>
          <cell r="E4268">
            <v>0</v>
          </cell>
        </row>
        <row r="4269">
          <cell r="A4269">
            <v>4268</v>
          </cell>
          <cell r="B4269" t="str">
            <v>F</v>
          </cell>
          <cell r="C4269" t="str">
            <v>Ship</v>
          </cell>
          <cell r="D4269">
            <v>4245</v>
          </cell>
          <cell r="E4269">
            <v>0</v>
          </cell>
        </row>
        <row r="4270">
          <cell r="A4270">
            <v>4269</v>
          </cell>
          <cell r="B4270" t="str">
            <v>A</v>
          </cell>
          <cell r="C4270" t="str">
            <v>Ship</v>
          </cell>
          <cell r="D4270">
            <v>5790</v>
          </cell>
          <cell r="E4270">
            <v>0</v>
          </cell>
        </row>
        <row r="4271">
          <cell r="A4271">
            <v>4270</v>
          </cell>
          <cell r="B4271" t="str">
            <v>B</v>
          </cell>
          <cell r="C4271" t="str">
            <v>Ship</v>
          </cell>
          <cell r="D4271">
            <v>5418</v>
          </cell>
          <cell r="E4271">
            <v>1</v>
          </cell>
        </row>
        <row r="4272">
          <cell r="A4272">
            <v>4271</v>
          </cell>
          <cell r="B4272" t="str">
            <v>C</v>
          </cell>
          <cell r="C4272" t="str">
            <v>Ship</v>
          </cell>
          <cell r="D4272">
            <v>4014</v>
          </cell>
          <cell r="E4272">
            <v>1</v>
          </cell>
        </row>
        <row r="4273">
          <cell r="A4273">
            <v>4272</v>
          </cell>
          <cell r="B4273" t="str">
            <v>F</v>
          </cell>
          <cell r="C4273" t="str">
            <v>Ship</v>
          </cell>
          <cell r="D4273">
            <v>4488</v>
          </cell>
          <cell r="E4273">
            <v>1</v>
          </cell>
        </row>
        <row r="4274">
          <cell r="A4274">
            <v>4273</v>
          </cell>
          <cell r="B4274" t="str">
            <v>D</v>
          </cell>
          <cell r="C4274" t="str">
            <v>Ship</v>
          </cell>
          <cell r="D4274">
            <v>5362</v>
          </cell>
          <cell r="E4274">
            <v>0</v>
          </cell>
        </row>
        <row r="4275">
          <cell r="A4275">
            <v>4274</v>
          </cell>
          <cell r="B4275" t="str">
            <v>F</v>
          </cell>
          <cell r="C4275" t="str">
            <v>Ship</v>
          </cell>
          <cell r="D4275">
            <v>4257</v>
          </cell>
          <cell r="E4275">
            <v>0</v>
          </cell>
        </row>
        <row r="4276">
          <cell r="A4276">
            <v>4275</v>
          </cell>
          <cell r="B4276" t="str">
            <v>A</v>
          </cell>
          <cell r="C4276" t="str">
            <v>Ship</v>
          </cell>
          <cell r="D4276">
            <v>5961</v>
          </cell>
          <cell r="E4276">
            <v>0</v>
          </cell>
        </row>
        <row r="4277">
          <cell r="A4277">
            <v>4276</v>
          </cell>
          <cell r="B4277" t="str">
            <v>B</v>
          </cell>
          <cell r="C4277" t="str">
            <v>Ship</v>
          </cell>
          <cell r="D4277">
            <v>4265</v>
          </cell>
          <cell r="E4277">
            <v>1</v>
          </cell>
        </row>
        <row r="4278">
          <cell r="A4278">
            <v>4277</v>
          </cell>
          <cell r="B4278" t="str">
            <v>C</v>
          </cell>
          <cell r="C4278" t="str">
            <v>Ship</v>
          </cell>
          <cell r="D4278">
            <v>5685</v>
          </cell>
          <cell r="E4278">
            <v>0</v>
          </cell>
        </row>
        <row r="4279">
          <cell r="A4279">
            <v>4278</v>
          </cell>
          <cell r="B4279" t="str">
            <v>F</v>
          </cell>
          <cell r="C4279" t="str">
            <v>Ship</v>
          </cell>
          <cell r="D4279">
            <v>4099</v>
          </cell>
          <cell r="E4279">
            <v>1</v>
          </cell>
        </row>
        <row r="4280">
          <cell r="A4280">
            <v>4279</v>
          </cell>
          <cell r="B4280" t="str">
            <v>D</v>
          </cell>
          <cell r="C4280" t="str">
            <v>Ship</v>
          </cell>
          <cell r="D4280">
            <v>4145</v>
          </cell>
          <cell r="E4280">
            <v>0</v>
          </cell>
        </row>
        <row r="4281">
          <cell r="A4281">
            <v>4280</v>
          </cell>
          <cell r="B4281" t="str">
            <v>F</v>
          </cell>
          <cell r="C4281" t="str">
            <v>Ship</v>
          </cell>
          <cell r="D4281">
            <v>4219</v>
          </cell>
          <cell r="E4281">
            <v>0</v>
          </cell>
        </row>
        <row r="4282">
          <cell r="A4282">
            <v>4281</v>
          </cell>
          <cell r="B4282" t="str">
            <v>A</v>
          </cell>
          <cell r="C4282" t="str">
            <v>Ship</v>
          </cell>
          <cell r="D4282">
            <v>4515</v>
          </cell>
          <cell r="E4282">
            <v>0</v>
          </cell>
        </row>
        <row r="4283">
          <cell r="A4283">
            <v>4282</v>
          </cell>
          <cell r="B4283" t="str">
            <v>B</v>
          </cell>
          <cell r="C4283" t="str">
            <v>Ship</v>
          </cell>
          <cell r="D4283">
            <v>4511</v>
          </cell>
          <cell r="E4283">
            <v>0</v>
          </cell>
        </row>
        <row r="4284">
          <cell r="A4284">
            <v>4283</v>
          </cell>
          <cell r="B4284" t="str">
            <v>C</v>
          </cell>
          <cell r="C4284" t="str">
            <v>Ship</v>
          </cell>
          <cell r="D4284">
            <v>4728</v>
          </cell>
          <cell r="E4284">
            <v>0</v>
          </cell>
        </row>
        <row r="4285">
          <cell r="A4285">
            <v>4284</v>
          </cell>
          <cell r="B4285" t="str">
            <v>F</v>
          </cell>
          <cell r="C4285" t="str">
            <v>Ship</v>
          </cell>
          <cell r="D4285">
            <v>5466</v>
          </cell>
          <cell r="E4285">
            <v>1</v>
          </cell>
        </row>
        <row r="4286">
          <cell r="A4286">
            <v>4285</v>
          </cell>
          <cell r="B4286" t="str">
            <v>D</v>
          </cell>
          <cell r="C4286" t="str">
            <v>Ship</v>
          </cell>
          <cell r="D4286">
            <v>4242</v>
          </cell>
          <cell r="E4286">
            <v>0</v>
          </cell>
        </row>
        <row r="4287">
          <cell r="A4287">
            <v>4286</v>
          </cell>
          <cell r="B4287" t="str">
            <v>F</v>
          </cell>
          <cell r="C4287" t="str">
            <v>Ship</v>
          </cell>
          <cell r="D4287">
            <v>4357</v>
          </cell>
          <cell r="E4287">
            <v>1</v>
          </cell>
        </row>
        <row r="4288">
          <cell r="A4288">
            <v>4287</v>
          </cell>
          <cell r="B4288" t="str">
            <v>A</v>
          </cell>
          <cell r="C4288" t="str">
            <v>Ship</v>
          </cell>
          <cell r="D4288">
            <v>4373</v>
          </cell>
          <cell r="E4288">
            <v>1</v>
          </cell>
        </row>
        <row r="4289">
          <cell r="A4289">
            <v>4288</v>
          </cell>
          <cell r="B4289" t="str">
            <v>B</v>
          </cell>
          <cell r="C4289" t="str">
            <v>Ship</v>
          </cell>
          <cell r="D4289">
            <v>5013</v>
          </cell>
          <cell r="E4289">
            <v>0</v>
          </cell>
        </row>
        <row r="4290">
          <cell r="A4290">
            <v>4289</v>
          </cell>
          <cell r="B4290" t="str">
            <v>C</v>
          </cell>
          <cell r="C4290" t="str">
            <v>Ship</v>
          </cell>
          <cell r="D4290">
            <v>5698</v>
          </cell>
          <cell r="E4290">
            <v>0</v>
          </cell>
        </row>
        <row r="4291">
          <cell r="A4291">
            <v>4290</v>
          </cell>
          <cell r="B4291" t="str">
            <v>F</v>
          </cell>
          <cell r="C4291" t="str">
            <v>Ship</v>
          </cell>
          <cell r="D4291">
            <v>5939</v>
          </cell>
          <cell r="E4291">
            <v>0</v>
          </cell>
        </row>
        <row r="4292">
          <cell r="A4292">
            <v>4291</v>
          </cell>
          <cell r="B4292" t="str">
            <v>D</v>
          </cell>
          <cell r="C4292" t="str">
            <v>Ship</v>
          </cell>
          <cell r="D4292">
            <v>4747</v>
          </cell>
          <cell r="E4292">
            <v>1</v>
          </cell>
        </row>
        <row r="4293">
          <cell r="A4293">
            <v>4292</v>
          </cell>
          <cell r="B4293" t="str">
            <v>F</v>
          </cell>
          <cell r="C4293" t="str">
            <v>Ship</v>
          </cell>
          <cell r="D4293">
            <v>5580</v>
          </cell>
          <cell r="E4293">
            <v>1</v>
          </cell>
        </row>
        <row r="4294">
          <cell r="A4294">
            <v>4293</v>
          </cell>
          <cell r="B4294" t="str">
            <v>A</v>
          </cell>
          <cell r="C4294" t="str">
            <v>Ship</v>
          </cell>
          <cell r="D4294">
            <v>5026</v>
          </cell>
          <cell r="E4294">
            <v>1</v>
          </cell>
        </row>
        <row r="4295">
          <cell r="A4295">
            <v>4294</v>
          </cell>
          <cell r="B4295" t="str">
            <v>B</v>
          </cell>
          <cell r="C4295" t="str">
            <v>Ship</v>
          </cell>
          <cell r="D4295">
            <v>4643</v>
          </cell>
          <cell r="E4295">
            <v>1</v>
          </cell>
        </row>
        <row r="4296">
          <cell r="A4296">
            <v>4295</v>
          </cell>
          <cell r="B4296" t="str">
            <v>C</v>
          </cell>
          <cell r="C4296" t="str">
            <v>Ship</v>
          </cell>
          <cell r="D4296">
            <v>5857</v>
          </cell>
          <cell r="E4296">
            <v>0</v>
          </cell>
        </row>
        <row r="4297">
          <cell r="A4297">
            <v>4296</v>
          </cell>
          <cell r="B4297" t="str">
            <v>F</v>
          </cell>
          <cell r="C4297" t="str">
            <v>Ship</v>
          </cell>
          <cell r="D4297">
            <v>5399</v>
          </cell>
          <cell r="E4297">
            <v>1</v>
          </cell>
        </row>
        <row r="4298">
          <cell r="A4298">
            <v>4297</v>
          </cell>
          <cell r="B4298" t="str">
            <v>D</v>
          </cell>
          <cell r="C4298" t="str">
            <v>Ship</v>
          </cell>
          <cell r="D4298">
            <v>1442</v>
          </cell>
          <cell r="E4298">
            <v>1</v>
          </cell>
        </row>
        <row r="4299">
          <cell r="A4299">
            <v>4298</v>
          </cell>
          <cell r="B4299" t="str">
            <v>F</v>
          </cell>
          <cell r="C4299" t="str">
            <v>Ship</v>
          </cell>
          <cell r="D4299">
            <v>1883</v>
          </cell>
          <cell r="E4299">
            <v>0</v>
          </cell>
        </row>
        <row r="4300">
          <cell r="A4300">
            <v>4299</v>
          </cell>
          <cell r="B4300" t="str">
            <v>A</v>
          </cell>
          <cell r="C4300" t="str">
            <v>Ship</v>
          </cell>
          <cell r="D4300">
            <v>4733</v>
          </cell>
          <cell r="E4300">
            <v>0</v>
          </cell>
        </row>
        <row r="4301">
          <cell r="A4301">
            <v>4300</v>
          </cell>
          <cell r="B4301" t="str">
            <v>B</v>
          </cell>
          <cell r="C4301" t="str">
            <v>Ship</v>
          </cell>
          <cell r="D4301">
            <v>5856</v>
          </cell>
          <cell r="E4301">
            <v>0</v>
          </cell>
        </row>
        <row r="4302">
          <cell r="A4302">
            <v>4301</v>
          </cell>
          <cell r="B4302" t="str">
            <v>C</v>
          </cell>
          <cell r="C4302" t="str">
            <v>Ship</v>
          </cell>
          <cell r="D4302">
            <v>5427</v>
          </cell>
          <cell r="E4302">
            <v>1</v>
          </cell>
        </row>
        <row r="4303">
          <cell r="A4303">
            <v>4302</v>
          </cell>
          <cell r="B4303" t="str">
            <v>F</v>
          </cell>
          <cell r="C4303" t="str">
            <v>Ship</v>
          </cell>
          <cell r="D4303">
            <v>5526</v>
          </cell>
          <cell r="E4303">
            <v>0</v>
          </cell>
        </row>
        <row r="4304">
          <cell r="A4304">
            <v>4303</v>
          </cell>
          <cell r="B4304" t="str">
            <v>D</v>
          </cell>
          <cell r="C4304" t="str">
            <v>Ship</v>
          </cell>
          <cell r="D4304">
            <v>4574</v>
          </cell>
          <cell r="E4304">
            <v>0</v>
          </cell>
        </row>
        <row r="4305">
          <cell r="A4305">
            <v>4304</v>
          </cell>
          <cell r="B4305" t="str">
            <v>F</v>
          </cell>
          <cell r="C4305" t="str">
            <v>Ship</v>
          </cell>
          <cell r="D4305">
            <v>5177</v>
          </cell>
          <cell r="E4305">
            <v>1</v>
          </cell>
        </row>
        <row r="4306">
          <cell r="A4306">
            <v>4305</v>
          </cell>
          <cell r="B4306" t="str">
            <v>A</v>
          </cell>
          <cell r="C4306" t="str">
            <v>Ship</v>
          </cell>
          <cell r="D4306">
            <v>4720</v>
          </cell>
          <cell r="E4306">
            <v>0</v>
          </cell>
        </row>
        <row r="4307">
          <cell r="A4307">
            <v>4306</v>
          </cell>
          <cell r="B4307" t="str">
            <v>B</v>
          </cell>
          <cell r="C4307" t="str">
            <v>Ship</v>
          </cell>
          <cell r="D4307">
            <v>5459</v>
          </cell>
          <cell r="E4307">
            <v>0</v>
          </cell>
        </row>
        <row r="4308">
          <cell r="A4308">
            <v>4307</v>
          </cell>
          <cell r="B4308" t="str">
            <v>C</v>
          </cell>
          <cell r="C4308" t="str">
            <v>Ship</v>
          </cell>
          <cell r="D4308">
            <v>4563</v>
          </cell>
          <cell r="E4308">
            <v>0</v>
          </cell>
        </row>
        <row r="4309">
          <cell r="A4309">
            <v>4308</v>
          </cell>
          <cell r="B4309" t="str">
            <v>F</v>
          </cell>
          <cell r="C4309" t="str">
            <v>Ship</v>
          </cell>
          <cell r="D4309">
            <v>5266</v>
          </cell>
          <cell r="E4309">
            <v>1</v>
          </cell>
        </row>
        <row r="4310">
          <cell r="A4310">
            <v>4309</v>
          </cell>
          <cell r="B4310" t="str">
            <v>D</v>
          </cell>
          <cell r="C4310" t="str">
            <v>Ship</v>
          </cell>
          <cell r="D4310">
            <v>5283</v>
          </cell>
          <cell r="E4310">
            <v>1</v>
          </cell>
        </row>
        <row r="4311">
          <cell r="A4311">
            <v>4310</v>
          </cell>
          <cell r="B4311" t="str">
            <v>F</v>
          </cell>
          <cell r="C4311" t="str">
            <v>Ship</v>
          </cell>
          <cell r="D4311">
            <v>4914</v>
          </cell>
          <cell r="E4311">
            <v>0</v>
          </cell>
        </row>
        <row r="4312">
          <cell r="A4312">
            <v>4311</v>
          </cell>
          <cell r="B4312" t="str">
            <v>A</v>
          </cell>
          <cell r="C4312" t="str">
            <v>Ship</v>
          </cell>
          <cell r="D4312">
            <v>4846</v>
          </cell>
          <cell r="E4312">
            <v>0</v>
          </cell>
        </row>
        <row r="4313">
          <cell r="A4313">
            <v>4312</v>
          </cell>
          <cell r="B4313" t="str">
            <v>B</v>
          </cell>
          <cell r="C4313" t="str">
            <v>Ship</v>
          </cell>
          <cell r="D4313">
            <v>5091</v>
          </cell>
          <cell r="E4313">
            <v>1</v>
          </cell>
        </row>
        <row r="4314">
          <cell r="A4314">
            <v>4313</v>
          </cell>
          <cell r="B4314" t="str">
            <v>C</v>
          </cell>
          <cell r="C4314" t="str">
            <v>Ship</v>
          </cell>
          <cell r="D4314">
            <v>4433</v>
          </cell>
          <cell r="E4314">
            <v>0</v>
          </cell>
        </row>
        <row r="4315">
          <cell r="A4315">
            <v>4314</v>
          </cell>
          <cell r="B4315" t="str">
            <v>F</v>
          </cell>
          <cell r="C4315" t="str">
            <v>Ship</v>
          </cell>
          <cell r="D4315">
            <v>4957</v>
          </cell>
          <cell r="E4315">
            <v>1</v>
          </cell>
        </row>
        <row r="4316">
          <cell r="A4316">
            <v>4315</v>
          </cell>
          <cell r="B4316" t="str">
            <v>D</v>
          </cell>
          <cell r="C4316" t="str">
            <v>Ship</v>
          </cell>
          <cell r="D4316">
            <v>4120</v>
          </cell>
          <cell r="E4316">
            <v>1</v>
          </cell>
        </row>
        <row r="4317">
          <cell r="A4317">
            <v>4316</v>
          </cell>
          <cell r="B4317" t="str">
            <v>F</v>
          </cell>
          <cell r="C4317" t="str">
            <v>Ship</v>
          </cell>
          <cell r="D4317">
            <v>5379</v>
          </cell>
          <cell r="E4317">
            <v>1</v>
          </cell>
        </row>
        <row r="4318">
          <cell r="A4318">
            <v>4317</v>
          </cell>
          <cell r="B4318" t="str">
            <v>A</v>
          </cell>
          <cell r="C4318" t="str">
            <v>Ship</v>
          </cell>
          <cell r="D4318">
            <v>4390</v>
          </cell>
          <cell r="E4318">
            <v>1</v>
          </cell>
        </row>
        <row r="4319">
          <cell r="A4319">
            <v>4318</v>
          </cell>
          <cell r="B4319" t="str">
            <v>B</v>
          </cell>
          <cell r="C4319" t="str">
            <v>Ship</v>
          </cell>
          <cell r="D4319">
            <v>4004</v>
          </cell>
          <cell r="E4319">
            <v>0</v>
          </cell>
        </row>
        <row r="4320">
          <cell r="A4320">
            <v>4319</v>
          </cell>
          <cell r="B4320" t="str">
            <v>C</v>
          </cell>
          <cell r="C4320" t="str">
            <v>Ship</v>
          </cell>
          <cell r="D4320">
            <v>4190</v>
          </cell>
          <cell r="E4320">
            <v>0</v>
          </cell>
        </row>
        <row r="4321">
          <cell r="A4321">
            <v>4320</v>
          </cell>
          <cell r="B4321" t="str">
            <v>F</v>
          </cell>
          <cell r="C4321" t="str">
            <v>Ship</v>
          </cell>
          <cell r="D4321">
            <v>5902</v>
          </cell>
          <cell r="E4321">
            <v>0</v>
          </cell>
        </row>
        <row r="4322">
          <cell r="A4322">
            <v>4321</v>
          </cell>
          <cell r="B4322" t="str">
            <v>D</v>
          </cell>
          <cell r="C4322" t="str">
            <v>Ship</v>
          </cell>
          <cell r="D4322">
            <v>4653</v>
          </cell>
          <cell r="E4322">
            <v>0</v>
          </cell>
        </row>
        <row r="4323">
          <cell r="A4323">
            <v>4322</v>
          </cell>
          <cell r="B4323" t="str">
            <v>F</v>
          </cell>
          <cell r="C4323" t="str">
            <v>Ship</v>
          </cell>
          <cell r="D4323">
            <v>4263</v>
          </cell>
          <cell r="E4323">
            <v>1</v>
          </cell>
        </row>
        <row r="4324">
          <cell r="A4324">
            <v>4323</v>
          </cell>
          <cell r="B4324" t="str">
            <v>A</v>
          </cell>
          <cell r="C4324" t="str">
            <v>Ship</v>
          </cell>
          <cell r="D4324">
            <v>4806</v>
          </cell>
          <cell r="E4324">
            <v>0</v>
          </cell>
        </row>
        <row r="4325">
          <cell r="A4325">
            <v>4324</v>
          </cell>
          <cell r="B4325" t="str">
            <v>B</v>
          </cell>
          <cell r="C4325" t="str">
            <v>Ship</v>
          </cell>
          <cell r="D4325">
            <v>1991</v>
          </cell>
          <cell r="E4325">
            <v>1</v>
          </cell>
        </row>
        <row r="4326">
          <cell r="A4326">
            <v>4325</v>
          </cell>
          <cell r="B4326" t="str">
            <v>C</v>
          </cell>
          <cell r="C4326" t="str">
            <v>Ship</v>
          </cell>
          <cell r="D4326">
            <v>1527</v>
          </cell>
          <cell r="E4326">
            <v>1</v>
          </cell>
        </row>
        <row r="4327">
          <cell r="A4327">
            <v>4326</v>
          </cell>
          <cell r="B4327" t="str">
            <v>F</v>
          </cell>
          <cell r="C4327" t="str">
            <v>Ship</v>
          </cell>
          <cell r="D4327">
            <v>1203</v>
          </cell>
          <cell r="E4327">
            <v>1</v>
          </cell>
        </row>
        <row r="4328">
          <cell r="A4328">
            <v>4327</v>
          </cell>
          <cell r="B4328" t="str">
            <v>D</v>
          </cell>
          <cell r="C4328" t="str">
            <v>Ship</v>
          </cell>
          <cell r="D4328">
            <v>1327</v>
          </cell>
          <cell r="E4328">
            <v>1</v>
          </cell>
        </row>
        <row r="4329">
          <cell r="A4329">
            <v>4328</v>
          </cell>
          <cell r="B4329" t="str">
            <v>F</v>
          </cell>
          <cell r="C4329" t="str">
            <v>Ship</v>
          </cell>
          <cell r="D4329">
            <v>4885</v>
          </cell>
          <cell r="E4329">
            <v>1</v>
          </cell>
        </row>
        <row r="4330">
          <cell r="A4330">
            <v>4329</v>
          </cell>
          <cell r="B4330" t="str">
            <v>A</v>
          </cell>
          <cell r="C4330" t="str">
            <v>Ship</v>
          </cell>
          <cell r="D4330">
            <v>5374</v>
          </cell>
          <cell r="E4330">
            <v>1</v>
          </cell>
        </row>
        <row r="4331">
          <cell r="A4331">
            <v>4330</v>
          </cell>
          <cell r="B4331" t="str">
            <v>B</v>
          </cell>
          <cell r="C4331" t="str">
            <v>Ship</v>
          </cell>
          <cell r="D4331">
            <v>5112</v>
          </cell>
          <cell r="E4331">
            <v>0</v>
          </cell>
        </row>
        <row r="4332">
          <cell r="A4332">
            <v>4331</v>
          </cell>
          <cell r="B4332" t="str">
            <v>C</v>
          </cell>
          <cell r="C4332" t="str">
            <v>Ship</v>
          </cell>
          <cell r="D4332">
            <v>5373</v>
          </cell>
          <cell r="E4332">
            <v>1</v>
          </cell>
        </row>
        <row r="4333">
          <cell r="A4333">
            <v>4332</v>
          </cell>
          <cell r="B4333" t="str">
            <v>F</v>
          </cell>
          <cell r="C4333" t="str">
            <v>Ship</v>
          </cell>
          <cell r="D4333">
            <v>4015</v>
          </cell>
          <cell r="E4333">
            <v>1</v>
          </cell>
        </row>
        <row r="4334">
          <cell r="A4334">
            <v>4333</v>
          </cell>
          <cell r="B4334" t="str">
            <v>D</v>
          </cell>
          <cell r="C4334" t="str">
            <v>Ship</v>
          </cell>
          <cell r="D4334">
            <v>4646</v>
          </cell>
          <cell r="E4334">
            <v>0</v>
          </cell>
        </row>
        <row r="4335">
          <cell r="A4335">
            <v>4334</v>
          </cell>
          <cell r="B4335" t="str">
            <v>F</v>
          </cell>
          <cell r="C4335" t="str">
            <v>Ship</v>
          </cell>
          <cell r="D4335">
            <v>4638</v>
          </cell>
          <cell r="E4335">
            <v>0</v>
          </cell>
        </row>
        <row r="4336">
          <cell r="A4336">
            <v>4335</v>
          </cell>
          <cell r="B4336" t="str">
            <v>A</v>
          </cell>
          <cell r="C4336" t="str">
            <v>Ship</v>
          </cell>
          <cell r="D4336">
            <v>4172</v>
          </cell>
          <cell r="E4336">
            <v>0</v>
          </cell>
        </row>
        <row r="4337">
          <cell r="A4337">
            <v>4336</v>
          </cell>
          <cell r="B4337" t="str">
            <v>B</v>
          </cell>
          <cell r="C4337" t="str">
            <v>Ship</v>
          </cell>
          <cell r="D4337">
            <v>5242</v>
          </cell>
          <cell r="E4337">
            <v>1</v>
          </cell>
        </row>
        <row r="4338">
          <cell r="A4338">
            <v>4337</v>
          </cell>
          <cell r="B4338" t="str">
            <v>C</v>
          </cell>
          <cell r="C4338" t="str">
            <v>Ship</v>
          </cell>
          <cell r="D4338">
            <v>4551</v>
          </cell>
          <cell r="E4338">
            <v>0</v>
          </cell>
        </row>
        <row r="4339">
          <cell r="A4339">
            <v>4338</v>
          </cell>
          <cell r="B4339" t="str">
            <v>F</v>
          </cell>
          <cell r="C4339" t="str">
            <v>Ship</v>
          </cell>
          <cell r="D4339">
            <v>4683</v>
          </cell>
          <cell r="E4339">
            <v>0</v>
          </cell>
        </row>
        <row r="4340">
          <cell r="A4340">
            <v>4339</v>
          </cell>
          <cell r="B4340" t="str">
            <v>D</v>
          </cell>
          <cell r="C4340" t="str">
            <v>Ship</v>
          </cell>
          <cell r="D4340">
            <v>5849</v>
          </cell>
          <cell r="E4340">
            <v>1</v>
          </cell>
        </row>
        <row r="4341">
          <cell r="A4341">
            <v>4340</v>
          </cell>
          <cell r="B4341" t="str">
            <v>F</v>
          </cell>
          <cell r="C4341" t="str">
            <v>Ship</v>
          </cell>
          <cell r="D4341">
            <v>4083</v>
          </cell>
          <cell r="E4341">
            <v>0</v>
          </cell>
        </row>
        <row r="4342">
          <cell r="A4342">
            <v>4341</v>
          </cell>
          <cell r="B4342" t="str">
            <v>A</v>
          </cell>
          <cell r="C4342" t="str">
            <v>Ship</v>
          </cell>
          <cell r="D4342">
            <v>4744</v>
          </cell>
          <cell r="E4342">
            <v>1</v>
          </cell>
        </row>
        <row r="4343">
          <cell r="A4343">
            <v>4342</v>
          </cell>
          <cell r="B4343" t="str">
            <v>B</v>
          </cell>
          <cell r="C4343" t="str">
            <v>Ship</v>
          </cell>
          <cell r="D4343">
            <v>5633</v>
          </cell>
          <cell r="E4343">
            <v>0</v>
          </cell>
        </row>
        <row r="4344">
          <cell r="A4344">
            <v>4343</v>
          </cell>
          <cell r="B4344" t="str">
            <v>C</v>
          </cell>
          <cell r="C4344" t="str">
            <v>Ship</v>
          </cell>
          <cell r="D4344">
            <v>5759</v>
          </cell>
          <cell r="E4344">
            <v>1</v>
          </cell>
        </row>
        <row r="4345">
          <cell r="A4345">
            <v>4344</v>
          </cell>
          <cell r="B4345" t="str">
            <v>F</v>
          </cell>
          <cell r="C4345" t="str">
            <v>Ship</v>
          </cell>
          <cell r="D4345">
            <v>4462</v>
          </cell>
          <cell r="E4345">
            <v>0</v>
          </cell>
        </row>
        <row r="4346">
          <cell r="A4346">
            <v>4345</v>
          </cell>
          <cell r="B4346" t="str">
            <v>D</v>
          </cell>
          <cell r="C4346" t="str">
            <v>Ship</v>
          </cell>
          <cell r="D4346">
            <v>4524</v>
          </cell>
          <cell r="E4346">
            <v>0</v>
          </cell>
        </row>
        <row r="4347">
          <cell r="A4347">
            <v>4346</v>
          </cell>
          <cell r="B4347" t="str">
            <v>F</v>
          </cell>
          <cell r="C4347" t="str">
            <v>Ship</v>
          </cell>
          <cell r="D4347">
            <v>4826</v>
          </cell>
          <cell r="E4347">
            <v>0</v>
          </cell>
        </row>
        <row r="4348">
          <cell r="A4348">
            <v>4347</v>
          </cell>
          <cell r="B4348" t="str">
            <v>A</v>
          </cell>
          <cell r="C4348" t="str">
            <v>Ship</v>
          </cell>
          <cell r="D4348">
            <v>5034</v>
          </cell>
          <cell r="E4348">
            <v>0</v>
          </cell>
        </row>
        <row r="4349">
          <cell r="A4349">
            <v>4348</v>
          </cell>
          <cell r="B4349" t="str">
            <v>B</v>
          </cell>
          <cell r="C4349" t="str">
            <v>Ship</v>
          </cell>
          <cell r="D4349">
            <v>5386</v>
          </cell>
          <cell r="E4349">
            <v>0</v>
          </cell>
        </row>
        <row r="4350">
          <cell r="A4350">
            <v>4349</v>
          </cell>
          <cell r="B4350" t="str">
            <v>C</v>
          </cell>
          <cell r="C4350" t="str">
            <v>Ship</v>
          </cell>
          <cell r="D4350">
            <v>4595</v>
          </cell>
          <cell r="E4350">
            <v>0</v>
          </cell>
        </row>
        <row r="4351">
          <cell r="A4351">
            <v>4350</v>
          </cell>
          <cell r="B4351" t="str">
            <v>F</v>
          </cell>
          <cell r="C4351" t="str">
            <v>Ship</v>
          </cell>
          <cell r="D4351">
            <v>5401</v>
          </cell>
          <cell r="E4351">
            <v>0</v>
          </cell>
        </row>
        <row r="4352">
          <cell r="A4352">
            <v>4351</v>
          </cell>
          <cell r="B4352" t="str">
            <v>D</v>
          </cell>
          <cell r="C4352" t="str">
            <v>Ship</v>
          </cell>
          <cell r="D4352">
            <v>5673</v>
          </cell>
          <cell r="E4352">
            <v>0</v>
          </cell>
        </row>
        <row r="4353">
          <cell r="A4353">
            <v>4352</v>
          </cell>
          <cell r="B4353" t="str">
            <v>F</v>
          </cell>
          <cell r="C4353" t="str">
            <v>Ship</v>
          </cell>
          <cell r="D4353">
            <v>5078</v>
          </cell>
          <cell r="E4353">
            <v>0</v>
          </cell>
        </row>
        <row r="4354">
          <cell r="A4354">
            <v>4353</v>
          </cell>
          <cell r="B4354" t="str">
            <v>A</v>
          </cell>
          <cell r="C4354" t="str">
            <v>Ship</v>
          </cell>
          <cell r="D4354">
            <v>5646</v>
          </cell>
          <cell r="E4354">
            <v>0</v>
          </cell>
        </row>
        <row r="4355">
          <cell r="A4355">
            <v>4354</v>
          </cell>
          <cell r="B4355" t="str">
            <v>B</v>
          </cell>
          <cell r="C4355" t="str">
            <v>Ship</v>
          </cell>
          <cell r="D4355">
            <v>4582</v>
          </cell>
          <cell r="E4355">
            <v>1</v>
          </cell>
        </row>
        <row r="4356">
          <cell r="A4356">
            <v>4355</v>
          </cell>
          <cell r="B4356" t="str">
            <v>C</v>
          </cell>
          <cell r="C4356" t="str">
            <v>Ship</v>
          </cell>
          <cell r="D4356">
            <v>5316</v>
          </cell>
          <cell r="E4356">
            <v>0</v>
          </cell>
        </row>
        <row r="4357">
          <cell r="A4357">
            <v>4356</v>
          </cell>
          <cell r="B4357" t="str">
            <v>F</v>
          </cell>
          <cell r="C4357" t="str">
            <v>Ship</v>
          </cell>
          <cell r="D4357">
            <v>5496</v>
          </cell>
          <cell r="E4357">
            <v>0</v>
          </cell>
        </row>
        <row r="4358">
          <cell r="A4358">
            <v>4357</v>
          </cell>
          <cell r="B4358" t="str">
            <v>D</v>
          </cell>
          <cell r="C4358" t="str">
            <v>Ship</v>
          </cell>
          <cell r="D4358">
            <v>5881</v>
          </cell>
          <cell r="E4358">
            <v>0</v>
          </cell>
        </row>
        <row r="4359">
          <cell r="A4359">
            <v>4358</v>
          </cell>
          <cell r="B4359" t="str">
            <v>F</v>
          </cell>
          <cell r="C4359" t="str">
            <v>Road</v>
          </cell>
          <cell r="D4359">
            <v>5166</v>
          </cell>
          <cell r="E4359">
            <v>1</v>
          </cell>
        </row>
        <row r="4360">
          <cell r="A4360">
            <v>4359</v>
          </cell>
          <cell r="B4360" t="str">
            <v>A</v>
          </cell>
          <cell r="C4360" t="str">
            <v>Road</v>
          </cell>
          <cell r="D4360">
            <v>5721</v>
          </cell>
          <cell r="E4360">
            <v>1</v>
          </cell>
        </row>
        <row r="4361">
          <cell r="A4361">
            <v>4360</v>
          </cell>
          <cell r="B4361" t="str">
            <v>B</v>
          </cell>
          <cell r="C4361" t="str">
            <v>Road</v>
          </cell>
          <cell r="D4361">
            <v>4987</v>
          </cell>
          <cell r="E4361">
            <v>1</v>
          </cell>
        </row>
        <row r="4362">
          <cell r="A4362">
            <v>4361</v>
          </cell>
          <cell r="B4362" t="str">
            <v>C</v>
          </cell>
          <cell r="C4362" t="str">
            <v>Road</v>
          </cell>
          <cell r="D4362">
            <v>5150</v>
          </cell>
          <cell r="E4362">
            <v>1</v>
          </cell>
        </row>
        <row r="4363">
          <cell r="A4363">
            <v>4362</v>
          </cell>
          <cell r="B4363" t="str">
            <v>F</v>
          </cell>
          <cell r="C4363" t="str">
            <v>Road</v>
          </cell>
          <cell r="D4363">
            <v>4730</v>
          </cell>
          <cell r="E4363">
            <v>0</v>
          </cell>
        </row>
        <row r="4364">
          <cell r="A4364">
            <v>4363</v>
          </cell>
          <cell r="B4364" t="str">
            <v>D</v>
          </cell>
          <cell r="C4364" t="str">
            <v>Road</v>
          </cell>
          <cell r="D4364">
            <v>5442</v>
          </cell>
          <cell r="E4364">
            <v>0</v>
          </cell>
        </row>
        <row r="4365">
          <cell r="A4365">
            <v>4364</v>
          </cell>
          <cell r="B4365" t="str">
            <v>F</v>
          </cell>
          <cell r="C4365" t="str">
            <v>Road</v>
          </cell>
          <cell r="D4365">
            <v>5112</v>
          </cell>
          <cell r="E4365">
            <v>0</v>
          </cell>
        </row>
        <row r="4366">
          <cell r="A4366">
            <v>4365</v>
          </cell>
          <cell r="B4366" t="str">
            <v>A</v>
          </cell>
          <cell r="C4366" t="str">
            <v>Road</v>
          </cell>
          <cell r="D4366">
            <v>4884</v>
          </cell>
          <cell r="E4366">
            <v>0</v>
          </cell>
        </row>
        <row r="4367">
          <cell r="A4367">
            <v>4366</v>
          </cell>
          <cell r="B4367" t="str">
            <v>B</v>
          </cell>
          <cell r="C4367" t="str">
            <v>Road</v>
          </cell>
          <cell r="D4367">
            <v>4087</v>
          </cell>
          <cell r="E4367">
            <v>1</v>
          </cell>
        </row>
        <row r="4368">
          <cell r="A4368">
            <v>4367</v>
          </cell>
          <cell r="B4368" t="str">
            <v>C</v>
          </cell>
          <cell r="C4368" t="str">
            <v>Road</v>
          </cell>
          <cell r="D4368">
            <v>5098</v>
          </cell>
          <cell r="E4368">
            <v>0</v>
          </cell>
        </row>
        <row r="4369">
          <cell r="A4369">
            <v>4368</v>
          </cell>
          <cell r="B4369" t="str">
            <v>F</v>
          </cell>
          <cell r="C4369" t="str">
            <v>Road</v>
          </cell>
          <cell r="D4369">
            <v>4700</v>
          </cell>
          <cell r="E4369">
            <v>0</v>
          </cell>
        </row>
        <row r="4370">
          <cell r="A4370">
            <v>4369</v>
          </cell>
          <cell r="B4370" t="str">
            <v>D</v>
          </cell>
          <cell r="C4370" t="str">
            <v>Road</v>
          </cell>
          <cell r="D4370">
            <v>4934</v>
          </cell>
          <cell r="E4370">
            <v>1</v>
          </cell>
        </row>
        <row r="4371">
          <cell r="A4371">
            <v>4370</v>
          </cell>
          <cell r="B4371" t="str">
            <v>F</v>
          </cell>
          <cell r="C4371" t="str">
            <v>Road</v>
          </cell>
          <cell r="D4371">
            <v>4652</v>
          </cell>
          <cell r="E4371">
            <v>1</v>
          </cell>
        </row>
        <row r="4372">
          <cell r="A4372">
            <v>4371</v>
          </cell>
          <cell r="B4372" t="str">
            <v>A</v>
          </cell>
          <cell r="C4372" t="str">
            <v>Road</v>
          </cell>
          <cell r="D4372">
            <v>5632</v>
          </cell>
          <cell r="E4372">
            <v>0</v>
          </cell>
        </row>
        <row r="4373">
          <cell r="A4373">
            <v>4372</v>
          </cell>
          <cell r="B4373" t="str">
            <v>B</v>
          </cell>
          <cell r="C4373" t="str">
            <v>Road</v>
          </cell>
          <cell r="D4373">
            <v>4099</v>
          </cell>
          <cell r="E4373">
            <v>0</v>
          </cell>
        </row>
        <row r="4374">
          <cell r="A4374">
            <v>4373</v>
          </cell>
          <cell r="B4374" t="str">
            <v>C</v>
          </cell>
          <cell r="C4374" t="str">
            <v>Road</v>
          </cell>
          <cell r="D4374">
            <v>4468</v>
          </cell>
          <cell r="E4374">
            <v>1</v>
          </cell>
        </row>
        <row r="4375">
          <cell r="A4375">
            <v>4374</v>
          </cell>
          <cell r="B4375" t="str">
            <v>F</v>
          </cell>
          <cell r="C4375" t="str">
            <v>Road</v>
          </cell>
          <cell r="D4375">
            <v>4520</v>
          </cell>
          <cell r="E4375">
            <v>0</v>
          </cell>
        </row>
        <row r="4376">
          <cell r="A4376">
            <v>4375</v>
          </cell>
          <cell r="B4376" t="str">
            <v>D</v>
          </cell>
          <cell r="C4376" t="str">
            <v>Road</v>
          </cell>
          <cell r="D4376">
            <v>4733</v>
          </cell>
          <cell r="E4376">
            <v>1</v>
          </cell>
        </row>
        <row r="4377">
          <cell r="A4377">
            <v>4376</v>
          </cell>
          <cell r="B4377" t="str">
            <v>F</v>
          </cell>
          <cell r="C4377" t="str">
            <v>Road</v>
          </cell>
          <cell r="D4377">
            <v>5585</v>
          </cell>
          <cell r="E4377">
            <v>0</v>
          </cell>
        </row>
        <row r="4378">
          <cell r="A4378">
            <v>4377</v>
          </cell>
          <cell r="B4378" t="str">
            <v>A</v>
          </cell>
          <cell r="C4378" t="str">
            <v>Road</v>
          </cell>
          <cell r="D4378">
            <v>4636</v>
          </cell>
          <cell r="E4378">
            <v>1</v>
          </cell>
        </row>
        <row r="4379">
          <cell r="A4379">
            <v>4378</v>
          </cell>
          <cell r="B4379" t="str">
            <v>B</v>
          </cell>
          <cell r="C4379" t="str">
            <v>Road</v>
          </cell>
          <cell r="D4379">
            <v>4149</v>
          </cell>
          <cell r="E4379">
            <v>0</v>
          </cell>
        </row>
        <row r="4380">
          <cell r="A4380">
            <v>4379</v>
          </cell>
          <cell r="B4380" t="str">
            <v>C</v>
          </cell>
          <cell r="C4380" t="str">
            <v>Road</v>
          </cell>
          <cell r="D4380">
            <v>5137</v>
          </cell>
          <cell r="E4380">
            <v>1</v>
          </cell>
        </row>
        <row r="4381">
          <cell r="A4381">
            <v>4380</v>
          </cell>
          <cell r="B4381" t="str">
            <v>F</v>
          </cell>
          <cell r="C4381" t="str">
            <v>Flight</v>
          </cell>
          <cell r="D4381">
            <v>5591</v>
          </cell>
          <cell r="E4381">
            <v>0</v>
          </cell>
        </row>
        <row r="4382">
          <cell r="A4382">
            <v>4381</v>
          </cell>
          <cell r="B4382" t="str">
            <v>D</v>
          </cell>
          <cell r="C4382" t="str">
            <v>Flight</v>
          </cell>
          <cell r="D4382">
            <v>4881</v>
          </cell>
          <cell r="E4382">
            <v>1</v>
          </cell>
        </row>
        <row r="4383">
          <cell r="A4383">
            <v>4382</v>
          </cell>
          <cell r="B4383" t="str">
            <v>F</v>
          </cell>
          <cell r="C4383" t="str">
            <v>Flight</v>
          </cell>
          <cell r="D4383">
            <v>4007</v>
          </cell>
          <cell r="E4383">
            <v>1</v>
          </cell>
        </row>
        <row r="4384">
          <cell r="A4384">
            <v>4383</v>
          </cell>
          <cell r="B4384" t="str">
            <v>A</v>
          </cell>
          <cell r="C4384" t="str">
            <v>Flight</v>
          </cell>
          <cell r="D4384">
            <v>5382</v>
          </cell>
          <cell r="E4384">
            <v>0</v>
          </cell>
        </row>
        <row r="4385">
          <cell r="A4385">
            <v>4384</v>
          </cell>
          <cell r="B4385" t="str">
            <v>B</v>
          </cell>
          <cell r="C4385" t="str">
            <v>Flight</v>
          </cell>
          <cell r="D4385">
            <v>5836</v>
          </cell>
          <cell r="E4385">
            <v>0</v>
          </cell>
        </row>
        <row r="4386">
          <cell r="A4386">
            <v>4385</v>
          </cell>
          <cell r="B4386" t="str">
            <v>C</v>
          </cell>
          <cell r="C4386" t="str">
            <v>Flight</v>
          </cell>
          <cell r="D4386">
            <v>5646</v>
          </cell>
          <cell r="E4386">
            <v>0</v>
          </cell>
        </row>
        <row r="4387">
          <cell r="A4387">
            <v>4386</v>
          </cell>
          <cell r="B4387" t="str">
            <v>F</v>
          </cell>
          <cell r="C4387" t="str">
            <v>Flight</v>
          </cell>
          <cell r="D4387">
            <v>5974</v>
          </cell>
          <cell r="E4387">
            <v>1</v>
          </cell>
        </row>
        <row r="4388">
          <cell r="A4388">
            <v>4387</v>
          </cell>
          <cell r="B4388" t="str">
            <v>D</v>
          </cell>
          <cell r="C4388" t="str">
            <v>Flight</v>
          </cell>
          <cell r="D4388">
            <v>4132</v>
          </cell>
          <cell r="E4388">
            <v>1</v>
          </cell>
        </row>
        <row r="4389">
          <cell r="A4389">
            <v>4388</v>
          </cell>
          <cell r="B4389" t="str">
            <v>F</v>
          </cell>
          <cell r="C4389" t="str">
            <v>Flight</v>
          </cell>
          <cell r="D4389">
            <v>5598</v>
          </cell>
          <cell r="E4389">
            <v>0</v>
          </cell>
        </row>
        <row r="4390">
          <cell r="A4390">
            <v>4389</v>
          </cell>
          <cell r="B4390" t="str">
            <v>A</v>
          </cell>
          <cell r="C4390" t="str">
            <v>Flight</v>
          </cell>
          <cell r="D4390">
            <v>4505</v>
          </cell>
          <cell r="E4390">
            <v>0</v>
          </cell>
        </row>
        <row r="4391">
          <cell r="A4391">
            <v>4390</v>
          </cell>
          <cell r="B4391" t="str">
            <v>B</v>
          </cell>
          <cell r="C4391" t="str">
            <v>Flight</v>
          </cell>
          <cell r="D4391">
            <v>5032</v>
          </cell>
          <cell r="E4391">
            <v>1</v>
          </cell>
        </row>
        <row r="4392">
          <cell r="A4392">
            <v>4391</v>
          </cell>
          <cell r="B4392" t="str">
            <v>C</v>
          </cell>
          <cell r="C4392" t="str">
            <v>Flight</v>
          </cell>
          <cell r="D4392">
            <v>4814</v>
          </cell>
          <cell r="E4392">
            <v>0</v>
          </cell>
        </row>
        <row r="4393">
          <cell r="A4393">
            <v>4392</v>
          </cell>
          <cell r="B4393" t="str">
            <v>F</v>
          </cell>
          <cell r="C4393" t="str">
            <v>Flight</v>
          </cell>
          <cell r="D4393">
            <v>4694</v>
          </cell>
          <cell r="E4393">
            <v>1</v>
          </cell>
        </row>
        <row r="4394">
          <cell r="A4394">
            <v>4393</v>
          </cell>
          <cell r="B4394" t="str">
            <v>D</v>
          </cell>
          <cell r="C4394" t="str">
            <v>Flight</v>
          </cell>
          <cell r="D4394">
            <v>5678</v>
          </cell>
          <cell r="E4394">
            <v>1</v>
          </cell>
        </row>
        <row r="4395">
          <cell r="A4395">
            <v>4394</v>
          </cell>
          <cell r="B4395" t="str">
            <v>F</v>
          </cell>
          <cell r="C4395" t="str">
            <v>Flight</v>
          </cell>
          <cell r="D4395">
            <v>4681</v>
          </cell>
          <cell r="E4395">
            <v>0</v>
          </cell>
        </row>
        <row r="4396">
          <cell r="A4396">
            <v>4395</v>
          </cell>
          <cell r="B4396" t="str">
            <v>A</v>
          </cell>
          <cell r="C4396" t="str">
            <v>Flight</v>
          </cell>
          <cell r="D4396">
            <v>4833</v>
          </cell>
          <cell r="E4396">
            <v>1</v>
          </cell>
        </row>
        <row r="4397">
          <cell r="A4397">
            <v>4396</v>
          </cell>
          <cell r="B4397" t="str">
            <v>B</v>
          </cell>
          <cell r="C4397" t="str">
            <v>Flight</v>
          </cell>
          <cell r="D4397">
            <v>4781</v>
          </cell>
          <cell r="E4397">
            <v>1</v>
          </cell>
        </row>
        <row r="4398">
          <cell r="A4398">
            <v>4397</v>
          </cell>
          <cell r="B4398" t="str">
            <v>C</v>
          </cell>
          <cell r="C4398" t="str">
            <v>Flight</v>
          </cell>
          <cell r="D4398">
            <v>4495</v>
          </cell>
          <cell r="E4398">
            <v>1</v>
          </cell>
        </row>
        <row r="4399">
          <cell r="A4399">
            <v>4398</v>
          </cell>
          <cell r="B4399" t="str">
            <v>F</v>
          </cell>
          <cell r="C4399" t="str">
            <v>Flight</v>
          </cell>
          <cell r="D4399">
            <v>5400</v>
          </cell>
          <cell r="E4399">
            <v>0</v>
          </cell>
        </row>
        <row r="4400">
          <cell r="A4400">
            <v>4399</v>
          </cell>
          <cell r="B4400" t="str">
            <v>D</v>
          </cell>
          <cell r="C4400" t="str">
            <v>Flight</v>
          </cell>
          <cell r="D4400">
            <v>4977</v>
          </cell>
          <cell r="E4400">
            <v>1</v>
          </cell>
        </row>
        <row r="4401">
          <cell r="A4401">
            <v>4400</v>
          </cell>
          <cell r="B4401" t="str">
            <v>F</v>
          </cell>
          <cell r="C4401" t="str">
            <v>Flight</v>
          </cell>
          <cell r="D4401">
            <v>4640</v>
          </cell>
          <cell r="E4401">
            <v>1</v>
          </cell>
        </row>
        <row r="4402">
          <cell r="A4402">
            <v>4401</v>
          </cell>
          <cell r="B4402" t="str">
            <v>A</v>
          </cell>
          <cell r="C4402" t="str">
            <v>Flight</v>
          </cell>
          <cell r="D4402">
            <v>4278</v>
          </cell>
          <cell r="E4402">
            <v>1</v>
          </cell>
        </row>
        <row r="4403">
          <cell r="A4403">
            <v>4402</v>
          </cell>
          <cell r="B4403" t="str">
            <v>B</v>
          </cell>
          <cell r="C4403" t="str">
            <v>Ship</v>
          </cell>
          <cell r="D4403">
            <v>4423</v>
          </cell>
          <cell r="E4403">
            <v>0</v>
          </cell>
        </row>
        <row r="4404">
          <cell r="A4404">
            <v>4403</v>
          </cell>
          <cell r="B4404" t="str">
            <v>C</v>
          </cell>
          <cell r="C4404" t="str">
            <v>Ship</v>
          </cell>
          <cell r="D4404">
            <v>5909</v>
          </cell>
          <cell r="E4404">
            <v>0</v>
          </cell>
        </row>
        <row r="4405">
          <cell r="A4405">
            <v>4404</v>
          </cell>
          <cell r="B4405" t="str">
            <v>F</v>
          </cell>
          <cell r="C4405" t="str">
            <v>Ship</v>
          </cell>
          <cell r="D4405">
            <v>4343</v>
          </cell>
          <cell r="E4405">
            <v>0</v>
          </cell>
        </row>
        <row r="4406">
          <cell r="A4406">
            <v>4405</v>
          </cell>
          <cell r="B4406" t="str">
            <v>D</v>
          </cell>
          <cell r="C4406" t="str">
            <v>Ship</v>
          </cell>
          <cell r="D4406">
            <v>4020</v>
          </cell>
          <cell r="E4406">
            <v>1</v>
          </cell>
        </row>
        <row r="4407">
          <cell r="A4407">
            <v>4406</v>
          </cell>
          <cell r="B4407" t="str">
            <v>F</v>
          </cell>
          <cell r="C4407" t="str">
            <v>Ship</v>
          </cell>
          <cell r="D4407">
            <v>5851</v>
          </cell>
          <cell r="E4407">
            <v>0</v>
          </cell>
        </row>
        <row r="4408">
          <cell r="A4408">
            <v>4407</v>
          </cell>
          <cell r="B4408" t="str">
            <v>A</v>
          </cell>
          <cell r="C4408" t="str">
            <v>Ship</v>
          </cell>
          <cell r="D4408">
            <v>4197</v>
          </cell>
          <cell r="E4408">
            <v>1</v>
          </cell>
        </row>
        <row r="4409">
          <cell r="A4409">
            <v>4408</v>
          </cell>
          <cell r="B4409" t="str">
            <v>B</v>
          </cell>
          <cell r="C4409" t="str">
            <v>Ship</v>
          </cell>
          <cell r="D4409">
            <v>5624</v>
          </cell>
          <cell r="E4409">
            <v>0</v>
          </cell>
        </row>
        <row r="4410">
          <cell r="A4410">
            <v>4409</v>
          </cell>
          <cell r="B4410" t="str">
            <v>C</v>
          </cell>
          <cell r="C4410" t="str">
            <v>Ship</v>
          </cell>
          <cell r="D4410">
            <v>5805</v>
          </cell>
          <cell r="E4410">
            <v>0</v>
          </cell>
        </row>
        <row r="4411">
          <cell r="A4411">
            <v>4410</v>
          </cell>
          <cell r="B4411" t="str">
            <v>F</v>
          </cell>
          <cell r="C4411" t="str">
            <v>Ship</v>
          </cell>
          <cell r="D4411">
            <v>4102</v>
          </cell>
          <cell r="E4411">
            <v>0</v>
          </cell>
        </row>
        <row r="4412">
          <cell r="A4412">
            <v>4411</v>
          </cell>
          <cell r="B4412" t="str">
            <v>D</v>
          </cell>
          <cell r="C4412" t="str">
            <v>Ship</v>
          </cell>
          <cell r="D4412">
            <v>4018</v>
          </cell>
          <cell r="E4412">
            <v>1</v>
          </cell>
        </row>
        <row r="4413">
          <cell r="A4413">
            <v>4412</v>
          </cell>
          <cell r="B4413" t="str">
            <v>F</v>
          </cell>
          <cell r="C4413" t="str">
            <v>Ship</v>
          </cell>
          <cell r="D4413">
            <v>4537</v>
          </cell>
          <cell r="E4413">
            <v>0</v>
          </cell>
        </row>
        <row r="4414">
          <cell r="A4414">
            <v>4413</v>
          </cell>
          <cell r="B4414" t="str">
            <v>A</v>
          </cell>
          <cell r="C4414" t="str">
            <v>Ship</v>
          </cell>
          <cell r="D4414">
            <v>5276</v>
          </cell>
          <cell r="E4414">
            <v>0</v>
          </cell>
        </row>
        <row r="4415">
          <cell r="A4415">
            <v>4414</v>
          </cell>
          <cell r="B4415" t="str">
            <v>B</v>
          </cell>
          <cell r="C4415" t="str">
            <v>Ship</v>
          </cell>
          <cell r="D4415">
            <v>4405</v>
          </cell>
          <cell r="E4415">
            <v>0</v>
          </cell>
        </row>
        <row r="4416">
          <cell r="A4416">
            <v>4415</v>
          </cell>
          <cell r="B4416" t="str">
            <v>C</v>
          </cell>
          <cell r="C4416" t="str">
            <v>Ship</v>
          </cell>
          <cell r="D4416">
            <v>5032</v>
          </cell>
          <cell r="E4416">
            <v>0</v>
          </cell>
        </row>
        <row r="4417">
          <cell r="A4417">
            <v>4416</v>
          </cell>
          <cell r="B4417" t="str">
            <v>F</v>
          </cell>
          <cell r="C4417" t="str">
            <v>Ship</v>
          </cell>
          <cell r="D4417">
            <v>5675</v>
          </cell>
          <cell r="E4417">
            <v>1</v>
          </cell>
        </row>
        <row r="4418">
          <cell r="A4418">
            <v>4417</v>
          </cell>
          <cell r="B4418" t="str">
            <v>D</v>
          </cell>
          <cell r="C4418" t="str">
            <v>Ship</v>
          </cell>
          <cell r="D4418">
            <v>4555</v>
          </cell>
          <cell r="E4418">
            <v>0</v>
          </cell>
        </row>
        <row r="4419">
          <cell r="A4419">
            <v>4418</v>
          </cell>
          <cell r="B4419" t="str">
            <v>F</v>
          </cell>
          <cell r="C4419" t="str">
            <v>Ship</v>
          </cell>
          <cell r="D4419">
            <v>4671</v>
          </cell>
          <cell r="E4419">
            <v>0</v>
          </cell>
        </row>
        <row r="4420">
          <cell r="A4420">
            <v>4419</v>
          </cell>
          <cell r="B4420" t="str">
            <v>A</v>
          </cell>
          <cell r="C4420" t="str">
            <v>Ship</v>
          </cell>
          <cell r="D4420">
            <v>4399</v>
          </cell>
          <cell r="E4420">
            <v>1</v>
          </cell>
        </row>
        <row r="4421">
          <cell r="A4421">
            <v>4420</v>
          </cell>
          <cell r="B4421" t="str">
            <v>B</v>
          </cell>
          <cell r="C4421" t="str">
            <v>Ship</v>
          </cell>
          <cell r="D4421">
            <v>5910</v>
          </cell>
          <cell r="E4421">
            <v>0</v>
          </cell>
        </row>
        <row r="4422">
          <cell r="A4422">
            <v>4421</v>
          </cell>
          <cell r="B4422" t="str">
            <v>C</v>
          </cell>
          <cell r="C4422" t="str">
            <v>Ship</v>
          </cell>
          <cell r="D4422">
            <v>4264</v>
          </cell>
          <cell r="E4422">
            <v>1</v>
          </cell>
        </row>
        <row r="4423">
          <cell r="A4423">
            <v>4422</v>
          </cell>
          <cell r="B4423" t="str">
            <v>F</v>
          </cell>
          <cell r="C4423" t="str">
            <v>Ship</v>
          </cell>
          <cell r="D4423">
            <v>5420</v>
          </cell>
          <cell r="E4423">
            <v>1</v>
          </cell>
        </row>
        <row r="4424">
          <cell r="A4424">
            <v>4423</v>
          </cell>
          <cell r="B4424" t="str">
            <v>D</v>
          </cell>
          <cell r="C4424" t="str">
            <v>Ship</v>
          </cell>
          <cell r="D4424">
            <v>4706</v>
          </cell>
          <cell r="E4424">
            <v>0</v>
          </cell>
        </row>
        <row r="4425">
          <cell r="A4425">
            <v>4424</v>
          </cell>
          <cell r="B4425" t="str">
            <v>F</v>
          </cell>
          <cell r="C4425" t="str">
            <v>Ship</v>
          </cell>
          <cell r="D4425">
            <v>5524</v>
          </cell>
          <cell r="E4425">
            <v>1</v>
          </cell>
        </row>
        <row r="4426">
          <cell r="A4426">
            <v>4425</v>
          </cell>
          <cell r="B4426" t="str">
            <v>A</v>
          </cell>
          <cell r="C4426" t="str">
            <v>Ship</v>
          </cell>
          <cell r="D4426">
            <v>5168</v>
          </cell>
          <cell r="E4426">
            <v>0</v>
          </cell>
        </row>
        <row r="4427">
          <cell r="A4427">
            <v>4426</v>
          </cell>
          <cell r="B4427" t="str">
            <v>B</v>
          </cell>
          <cell r="C4427" t="str">
            <v>Ship</v>
          </cell>
          <cell r="D4427">
            <v>4485</v>
          </cell>
          <cell r="E4427">
            <v>1</v>
          </cell>
        </row>
        <row r="4428">
          <cell r="A4428">
            <v>4427</v>
          </cell>
          <cell r="B4428" t="str">
            <v>C</v>
          </cell>
          <cell r="C4428" t="str">
            <v>Ship</v>
          </cell>
          <cell r="D4428">
            <v>5014</v>
          </cell>
          <cell r="E4428">
            <v>0</v>
          </cell>
        </row>
        <row r="4429">
          <cell r="A4429">
            <v>4428</v>
          </cell>
          <cell r="B4429" t="str">
            <v>F</v>
          </cell>
          <cell r="C4429" t="str">
            <v>Ship</v>
          </cell>
          <cell r="D4429">
            <v>4375</v>
          </cell>
          <cell r="E4429">
            <v>0</v>
          </cell>
        </row>
        <row r="4430">
          <cell r="A4430">
            <v>4429</v>
          </cell>
          <cell r="B4430" t="str">
            <v>D</v>
          </cell>
          <cell r="C4430" t="str">
            <v>Ship</v>
          </cell>
          <cell r="D4430">
            <v>5653</v>
          </cell>
          <cell r="E4430">
            <v>1</v>
          </cell>
        </row>
        <row r="4431">
          <cell r="A4431">
            <v>4430</v>
          </cell>
          <cell r="B4431" t="str">
            <v>F</v>
          </cell>
          <cell r="C4431" t="str">
            <v>Ship</v>
          </cell>
          <cell r="D4431">
            <v>4527</v>
          </cell>
          <cell r="E4431">
            <v>0</v>
          </cell>
        </row>
        <row r="4432">
          <cell r="A4432">
            <v>4431</v>
          </cell>
          <cell r="B4432" t="str">
            <v>A</v>
          </cell>
          <cell r="C4432" t="str">
            <v>Ship</v>
          </cell>
          <cell r="D4432">
            <v>4314</v>
          </cell>
          <cell r="E4432">
            <v>0</v>
          </cell>
        </row>
        <row r="4433">
          <cell r="A4433">
            <v>4432</v>
          </cell>
          <cell r="B4433" t="str">
            <v>B</v>
          </cell>
          <cell r="C4433" t="str">
            <v>Ship</v>
          </cell>
          <cell r="D4433">
            <v>5045</v>
          </cell>
          <cell r="E4433">
            <v>1</v>
          </cell>
        </row>
        <row r="4434">
          <cell r="A4434">
            <v>4433</v>
          </cell>
          <cell r="B4434" t="str">
            <v>C</v>
          </cell>
          <cell r="C4434" t="str">
            <v>Ship</v>
          </cell>
          <cell r="D4434">
            <v>5630</v>
          </cell>
          <cell r="E4434">
            <v>1</v>
          </cell>
        </row>
        <row r="4435">
          <cell r="A4435">
            <v>4434</v>
          </cell>
          <cell r="B4435" t="str">
            <v>F</v>
          </cell>
          <cell r="C4435" t="str">
            <v>Ship</v>
          </cell>
          <cell r="D4435">
            <v>5863</v>
          </cell>
          <cell r="E4435">
            <v>0</v>
          </cell>
        </row>
        <row r="4436">
          <cell r="A4436">
            <v>4435</v>
          </cell>
          <cell r="B4436" t="str">
            <v>D</v>
          </cell>
          <cell r="C4436" t="str">
            <v>Ship</v>
          </cell>
          <cell r="D4436">
            <v>4502</v>
          </cell>
          <cell r="E4436">
            <v>0</v>
          </cell>
        </row>
        <row r="4437">
          <cell r="A4437">
            <v>4436</v>
          </cell>
          <cell r="B4437" t="str">
            <v>F</v>
          </cell>
          <cell r="C4437" t="str">
            <v>Ship</v>
          </cell>
          <cell r="D4437">
            <v>4542</v>
          </cell>
          <cell r="E4437">
            <v>1</v>
          </cell>
        </row>
        <row r="4438">
          <cell r="A4438">
            <v>4437</v>
          </cell>
          <cell r="B4438" t="str">
            <v>A</v>
          </cell>
          <cell r="C4438" t="str">
            <v>Ship</v>
          </cell>
          <cell r="D4438">
            <v>4663</v>
          </cell>
          <cell r="E4438">
            <v>0</v>
          </cell>
        </row>
        <row r="4439">
          <cell r="A4439">
            <v>4438</v>
          </cell>
          <cell r="B4439" t="str">
            <v>B</v>
          </cell>
          <cell r="C4439" t="str">
            <v>Ship</v>
          </cell>
          <cell r="D4439">
            <v>4920</v>
          </cell>
          <cell r="E4439">
            <v>0</v>
          </cell>
        </row>
        <row r="4440">
          <cell r="A4440">
            <v>4439</v>
          </cell>
          <cell r="B4440" t="str">
            <v>C</v>
          </cell>
          <cell r="C4440" t="str">
            <v>Ship</v>
          </cell>
          <cell r="D4440">
            <v>5875</v>
          </cell>
          <cell r="E4440">
            <v>1</v>
          </cell>
        </row>
        <row r="4441">
          <cell r="A4441">
            <v>4440</v>
          </cell>
          <cell r="B4441" t="str">
            <v>F</v>
          </cell>
          <cell r="C4441" t="str">
            <v>Ship</v>
          </cell>
          <cell r="D4441">
            <v>4768</v>
          </cell>
          <cell r="E4441">
            <v>1</v>
          </cell>
        </row>
        <row r="4442">
          <cell r="A4442">
            <v>4441</v>
          </cell>
          <cell r="B4442" t="str">
            <v>D</v>
          </cell>
          <cell r="C4442" t="str">
            <v>Ship</v>
          </cell>
          <cell r="D4442">
            <v>5251</v>
          </cell>
          <cell r="E4442">
            <v>0</v>
          </cell>
        </row>
        <row r="4443">
          <cell r="A4443">
            <v>4442</v>
          </cell>
          <cell r="B4443" t="str">
            <v>F</v>
          </cell>
          <cell r="C4443" t="str">
            <v>Ship</v>
          </cell>
          <cell r="D4443">
            <v>4625</v>
          </cell>
          <cell r="E4443">
            <v>1</v>
          </cell>
        </row>
        <row r="4444">
          <cell r="A4444">
            <v>4443</v>
          </cell>
          <cell r="B4444" t="str">
            <v>A</v>
          </cell>
          <cell r="C4444" t="str">
            <v>Ship</v>
          </cell>
          <cell r="D4444">
            <v>5453</v>
          </cell>
          <cell r="E4444">
            <v>0</v>
          </cell>
        </row>
        <row r="4445">
          <cell r="A4445">
            <v>4444</v>
          </cell>
          <cell r="B4445" t="str">
            <v>B</v>
          </cell>
          <cell r="C4445" t="str">
            <v>Ship</v>
          </cell>
          <cell r="D4445">
            <v>4228</v>
          </cell>
          <cell r="E4445">
            <v>1</v>
          </cell>
        </row>
        <row r="4446">
          <cell r="A4446">
            <v>4445</v>
          </cell>
          <cell r="B4446" t="str">
            <v>C</v>
          </cell>
          <cell r="C4446" t="str">
            <v>Ship</v>
          </cell>
          <cell r="D4446">
            <v>4917</v>
          </cell>
          <cell r="E4446">
            <v>1</v>
          </cell>
        </row>
        <row r="4447">
          <cell r="A4447">
            <v>4446</v>
          </cell>
          <cell r="B4447" t="str">
            <v>F</v>
          </cell>
          <cell r="C4447" t="str">
            <v>Ship</v>
          </cell>
          <cell r="D4447">
            <v>4451</v>
          </cell>
          <cell r="E4447">
            <v>1</v>
          </cell>
        </row>
        <row r="4448">
          <cell r="A4448">
            <v>4447</v>
          </cell>
          <cell r="B4448" t="str">
            <v>D</v>
          </cell>
          <cell r="C4448" t="str">
            <v>Ship</v>
          </cell>
          <cell r="D4448">
            <v>4885</v>
          </cell>
          <cell r="E4448">
            <v>1</v>
          </cell>
        </row>
        <row r="4449">
          <cell r="A4449">
            <v>4448</v>
          </cell>
          <cell r="B4449" t="str">
            <v>F</v>
          </cell>
          <cell r="C4449" t="str">
            <v>Ship</v>
          </cell>
          <cell r="D4449">
            <v>5364</v>
          </cell>
          <cell r="E4449">
            <v>0</v>
          </cell>
        </row>
        <row r="4450">
          <cell r="A4450">
            <v>4449</v>
          </cell>
          <cell r="B4450" t="str">
            <v>A</v>
          </cell>
          <cell r="C4450" t="str">
            <v>Ship</v>
          </cell>
          <cell r="D4450">
            <v>5461</v>
          </cell>
          <cell r="E4450">
            <v>0</v>
          </cell>
        </row>
        <row r="4451">
          <cell r="A4451">
            <v>4450</v>
          </cell>
          <cell r="B4451" t="str">
            <v>B</v>
          </cell>
          <cell r="C4451" t="str">
            <v>Ship</v>
          </cell>
          <cell r="D4451">
            <v>5846</v>
          </cell>
          <cell r="E4451">
            <v>1</v>
          </cell>
        </row>
        <row r="4452">
          <cell r="A4452">
            <v>4451</v>
          </cell>
          <cell r="B4452" t="str">
            <v>C</v>
          </cell>
          <cell r="C4452" t="str">
            <v>Ship</v>
          </cell>
          <cell r="D4452">
            <v>4494</v>
          </cell>
          <cell r="E4452">
            <v>1</v>
          </cell>
        </row>
        <row r="4453">
          <cell r="A4453">
            <v>4452</v>
          </cell>
          <cell r="B4453" t="str">
            <v>F</v>
          </cell>
          <cell r="C4453" t="str">
            <v>Ship</v>
          </cell>
          <cell r="D4453">
            <v>4928</v>
          </cell>
          <cell r="E4453">
            <v>0</v>
          </cell>
        </row>
        <row r="4454">
          <cell r="A4454">
            <v>4453</v>
          </cell>
          <cell r="B4454" t="str">
            <v>D</v>
          </cell>
          <cell r="C4454" t="str">
            <v>Ship</v>
          </cell>
          <cell r="D4454">
            <v>5363</v>
          </cell>
          <cell r="E4454">
            <v>0</v>
          </cell>
        </row>
        <row r="4455">
          <cell r="A4455">
            <v>4454</v>
          </cell>
          <cell r="B4455" t="str">
            <v>F</v>
          </cell>
          <cell r="C4455" t="str">
            <v>Ship</v>
          </cell>
          <cell r="D4455">
            <v>5173</v>
          </cell>
          <cell r="E4455">
            <v>1</v>
          </cell>
        </row>
        <row r="4456">
          <cell r="A4456">
            <v>4455</v>
          </cell>
          <cell r="B4456" t="str">
            <v>A</v>
          </cell>
          <cell r="C4456" t="str">
            <v>Ship</v>
          </cell>
          <cell r="D4456">
            <v>4010</v>
          </cell>
          <cell r="E4456">
            <v>1</v>
          </cell>
        </row>
        <row r="4457">
          <cell r="A4457">
            <v>4456</v>
          </cell>
          <cell r="B4457" t="str">
            <v>B</v>
          </cell>
          <cell r="C4457" t="str">
            <v>Ship</v>
          </cell>
          <cell r="D4457">
            <v>5063</v>
          </cell>
          <cell r="E4457">
            <v>0</v>
          </cell>
        </row>
        <row r="4458">
          <cell r="A4458">
            <v>4457</v>
          </cell>
          <cell r="B4458" t="str">
            <v>C</v>
          </cell>
          <cell r="C4458" t="str">
            <v>Ship</v>
          </cell>
          <cell r="D4458">
            <v>4887</v>
          </cell>
          <cell r="E4458">
            <v>1</v>
          </cell>
        </row>
        <row r="4459">
          <cell r="A4459">
            <v>4458</v>
          </cell>
          <cell r="B4459" t="str">
            <v>F</v>
          </cell>
          <cell r="C4459" t="str">
            <v>Ship</v>
          </cell>
          <cell r="D4459">
            <v>4221</v>
          </cell>
          <cell r="E4459">
            <v>0</v>
          </cell>
        </row>
        <row r="4460">
          <cell r="A4460">
            <v>4459</v>
          </cell>
          <cell r="B4460" t="str">
            <v>D</v>
          </cell>
          <cell r="C4460" t="str">
            <v>Ship</v>
          </cell>
          <cell r="D4460">
            <v>4596</v>
          </cell>
          <cell r="E4460">
            <v>1</v>
          </cell>
        </row>
        <row r="4461">
          <cell r="A4461">
            <v>4460</v>
          </cell>
          <cell r="B4461" t="str">
            <v>F</v>
          </cell>
          <cell r="C4461" t="str">
            <v>Ship</v>
          </cell>
          <cell r="D4461">
            <v>5027</v>
          </cell>
          <cell r="E4461">
            <v>0</v>
          </cell>
        </row>
        <row r="4462">
          <cell r="A4462">
            <v>4461</v>
          </cell>
          <cell r="B4462" t="str">
            <v>A</v>
          </cell>
          <cell r="C4462" t="str">
            <v>Ship</v>
          </cell>
          <cell r="D4462">
            <v>5646</v>
          </cell>
          <cell r="E4462">
            <v>0</v>
          </cell>
        </row>
        <row r="4463">
          <cell r="A4463">
            <v>4462</v>
          </cell>
          <cell r="B4463" t="str">
            <v>B</v>
          </cell>
          <cell r="C4463" t="str">
            <v>Ship</v>
          </cell>
          <cell r="D4463">
            <v>5669</v>
          </cell>
          <cell r="E4463">
            <v>1</v>
          </cell>
        </row>
        <row r="4464">
          <cell r="A4464">
            <v>4463</v>
          </cell>
          <cell r="B4464" t="str">
            <v>C</v>
          </cell>
          <cell r="C4464" t="str">
            <v>Ship</v>
          </cell>
          <cell r="D4464">
            <v>5677</v>
          </cell>
          <cell r="E4464">
            <v>1</v>
          </cell>
        </row>
        <row r="4465">
          <cell r="A4465">
            <v>4464</v>
          </cell>
          <cell r="B4465" t="str">
            <v>F</v>
          </cell>
          <cell r="C4465" t="str">
            <v>Ship</v>
          </cell>
          <cell r="D4465">
            <v>5299</v>
          </cell>
          <cell r="E4465">
            <v>0</v>
          </cell>
        </row>
        <row r="4466">
          <cell r="A4466">
            <v>4465</v>
          </cell>
          <cell r="B4466" t="str">
            <v>D</v>
          </cell>
          <cell r="C4466" t="str">
            <v>Ship</v>
          </cell>
          <cell r="D4466">
            <v>5062</v>
          </cell>
          <cell r="E4466">
            <v>1</v>
          </cell>
        </row>
        <row r="4467">
          <cell r="A4467">
            <v>4466</v>
          </cell>
          <cell r="B4467" t="str">
            <v>F</v>
          </cell>
          <cell r="C4467" t="str">
            <v>Ship</v>
          </cell>
          <cell r="D4467">
            <v>4371</v>
          </cell>
          <cell r="E4467">
            <v>1</v>
          </cell>
        </row>
        <row r="4468">
          <cell r="A4468">
            <v>4467</v>
          </cell>
          <cell r="B4468" t="str">
            <v>A</v>
          </cell>
          <cell r="C4468" t="str">
            <v>Ship</v>
          </cell>
          <cell r="D4468">
            <v>4968</v>
          </cell>
          <cell r="E4468">
            <v>1</v>
          </cell>
        </row>
        <row r="4469">
          <cell r="A4469">
            <v>4468</v>
          </cell>
          <cell r="B4469" t="str">
            <v>B</v>
          </cell>
          <cell r="C4469" t="str">
            <v>Ship</v>
          </cell>
          <cell r="D4469">
            <v>5006</v>
          </cell>
          <cell r="E4469">
            <v>0</v>
          </cell>
        </row>
        <row r="4470">
          <cell r="A4470">
            <v>4469</v>
          </cell>
          <cell r="B4470" t="str">
            <v>C</v>
          </cell>
          <cell r="C4470" t="str">
            <v>Ship</v>
          </cell>
          <cell r="D4470">
            <v>5154</v>
          </cell>
          <cell r="E4470">
            <v>0</v>
          </cell>
        </row>
        <row r="4471">
          <cell r="A4471">
            <v>4470</v>
          </cell>
          <cell r="B4471" t="str">
            <v>F</v>
          </cell>
          <cell r="C4471" t="str">
            <v>Ship</v>
          </cell>
          <cell r="D4471">
            <v>4508</v>
          </cell>
          <cell r="E4471">
            <v>1</v>
          </cell>
        </row>
        <row r="4472">
          <cell r="A4472">
            <v>4471</v>
          </cell>
          <cell r="B4472" t="str">
            <v>D</v>
          </cell>
          <cell r="C4472" t="str">
            <v>Ship</v>
          </cell>
          <cell r="D4472">
            <v>5549</v>
          </cell>
          <cell r="E4472">
            <v>0</v>
          </cell>
        </row>
        <row r="4473">
          <cell r="A4473">
            <v>4472</v>
          </cell>
          <cell r="B4473" t="str">
            <v>F</v>
          </cell>
          <cell r="C4473" t="str">
            <v>Ship</v>
          </cell>
          <cell r="D4473">
            <v>4088</v>
          </cell>
          <cell r="E4473">
            <v>1</v>
          </cell>
        </row>
        <row r="4474">
          <cell r="A4474">
            <v>4473</v>
          </cell>
          <cell r="B4474" t="str">
            <v>A</v>
          </cell>
          <cell r="C4474" t="str">
            <v>Ship</v>
          </cell>
          <cell r="D4474">
            <v>4247</v>
          </cell>
          <cell r="E4474">
            <v>1</v>
          </cell>
        </row>
        <row r="4475">
          <cell r="A4475">
            <v>4474</v>
          </cell>
          <cell r="B4475" t="str">
            <v>B</v>
          </cell>
          <cell r="C4475" t="str">
            <v>Ship</v>
          </cell>
          <cell r="D4475">
            <v>4115</v>
          </cell>
          <cell r="E4475">
            <v>1</v>
          </cell>
        </row>
        <row r="4476">
          <cell r="A4476">
            <v>4475</v>
          </cell>
          <cell r="B4476" t="str">
            <v>C</v>
          </cell>
          <cell r="C4476" t="str">
            <v>Ship</v>
          </cell>
          <cell r="D4476">
            <v>5360</v>
          </cell>
          <cell r="E4476">
            <v>1</v>
          </cell>
        </row>
        <row r="4477">
          <cell r="A4477">
            <v>4476</v>
          </cell>
          <cell r="B4477" t="str">
            <v>F</v>
          </cell>
          <cell r="C4477" t="str">
            <v>Ship</v>
          </cell>
          <cell r="D4477">
            <v>4318</v>
          </cell>
          <cell r="E4477">
            <v>0</v>
          </cell>
        </row>
        <row r="4478">
          <cell r="A4478">
            <v>4477</v>
          </cell>
          <cell r="B4478" t="str">
            <v>D</v>
          </cell>
          <cell r="C4478" t="str">
            <v>Ship</v>
          </cell>
          <cell r="D4478">
            <v>5255</v>
          </cell>
          <cell r="E4478">
            <v>0</v>
          </cell>
        </row>
        <row r="4479">
          <cell r="A4479">
            <v>4478</v>
          </cell>
          <cell r="B4479" t="str">
            <v>F</v>
          </cell>
          <cell r="C4479" t="str">
            <v>Ship</v>
          </cell>
          <cell r="D4479">
            <v>4547</v>
          </cell>
          <cell r="E4479">
            <v>0</v>
          </cell>
        </row>
        <row r="4480">
          <cell r="A4480">
            <v>4479</v>
          </cell>
          <cell r="B4480" t="str">
            <v>A</v>
          </cell>
          <cell r="C4480" t="str">
            <v>Ship</v>
          </cell>
          <cell r="D4480">
            <v>4291</v>
          </cell>
          <cell r="E4480">
            <v>1</v>
          </cell>
        </row>
        <row r="4481">
          <cell r="A4481">
            <v>4480</v>
          </cell>
          <cell r="B4481" t="str">
            <v>B</v>
          </cell>
          <cell r="C4481" t="str">
            <v>Ship</v>
          </cell>
          <cell r="D4481">
            <v>5439</v>
          </cell>
          <cell r="E4481">
            <v>1</v>
          </cell>
        </row>
        <row r="4482">
          <cell r="A4482">
            <v>4481</v>
          </cell>
          <cell r="B4482" t="str">
            <v>C</v>
          </cell>
          <cell r="C4482" t="str">
            <v>Ship</v>
          </cell>
          <cell r="D4482">
            <v>5250</v>
          </cell>
          <cell r="E4482">
            <v>0</v>
          </cell>
        </row>
        <row r="4483">
          <cell r="A4483">
            <v>4482</v>
          </cell>
          <cell r="B4483" t="str">
            <v>F</v>
          </cell>
          <cell r="C4483" t="str">
            <v>Ship</v>
          </cell>
          <cell r="D4483">
            <v>5396</v>
          </cell>
          <cell r="E4483">
            <v>0</v>
          </cell>
        </row>
        <row r="4484">
          <cell r="A4484">
            <v>4483</v>
          </cell>
          <cell r="B4484" t="str">
            <v>D</v>
          </cell>
          <cell r="C4484" t="str">
            <v>Ship</v>
          </cell>
          <cell r="D4484">
            <v>5749</v>
          </cell>
          <cell r="E4484">
            <v>0</v>
          </cell>
        </row>
        <row r="4485">
          <cell r="A4485">
            <v>4484</v>
          </cell>
          <cell r="B4485" t="str">
            <v>F</v>
          </cell>
          <cell r="C4485" t="str">
            <v>Ship</v>
          </cell>
          <cell r="D4485">
            <v>4524</v>
          </cell>
          <cell r="E4485">
            <v>1</v>
          </cell>
        </row>
        <row r="4486">
          <cell r="A4486">
            <v>4485</v>
          </cell>
          <cell r="B4486" t="str">
            <v>A</v>
          </cell>
          <cell r="C4486" t="str">
            <v>Ship</v>
          </cell>
          <cell r="D4486">
            <v>5265</v>
          </cell>
          <cell r="E4486">
            <v>0</v>
          </cell>
        </row>
        <row r="4487">
          <cell r="A4487">
            <v>4486</v>
          </cell>
          <cell r="B4487" t="str">
            <v>B</v>
          </cell>
          <cell r="C4487" t="str">
            <v>Ship</v>
          </cell>
          <cell r="D4487">
            <v>5915</v>
          </cell>
          <cell r="E4487">
            <v>1</v>
          </cell>
        </row>
        <row r="4488">
          <cell r="A4488">
            <v>4487</v>
          </cell>
          <cell r="B4488" t="str">
            <v>C</v>
          </cell>
          <cell r="C4488" t="str">
            <v>Ship</v>
          </cell>
          <cell r="D4488">
            <v>4051</v>
          </cell>
          <cell r="E4488">
            <v>0</v>
          </cell>
        </row>
        <row r="4489">
          <cell r="A4489">
            <v>4488</v>
          </cell>
          <cell r="B4489" t="str">
            <v>F</v>
          </cell>
          <cell r="C4489" t="str">
            <v>Ship</v>
          </cell>
          <cell r="D4489">
            <v>4651</v>
          </cell>
          <cell r="E4489">
            <v>0</v>
          </cell>
        </row>
        <row r="4490">
          <cell r="A4490">
            <v>4489</v>
          </cell>
          <cell r="B4490" t="str">
            <v>D</v>
          </cell>
          <cell r="C4490" t="str">
            <v>Ship</v>
          </cell>
          <cell r="D4490">
            <v>5112</v>
          </cell>
          <cell r="E4490">
            <v>0</v>
          </cell>
        </row>
        <row r="4491">
          <cell r="A4491">
            <v>4490</v>
          </cell>
          <cell r="B4491" t="str">
            <v>F</v>
          </cell>
          <cell r="C4491" t="str">
            <v>Ship</v>
          </cell>
          <cell r="D4491">
            <v>4778</v>
          </cell>
          <cell r="E4491">
            <v>1</v>
          </cell>
        </row>
        <row r="4492">
          <cell r="A4492">
            <v>4491</v>
          </cell>
          <cell r="B4492" t="str">
            <v>A</v>
          </cell>
          <cell r="C4492" t="str">
            <v>Ship</v>
          </cell>
          <cell r="D4492">
            <v>4638</v>
          </cell>
          <cell r="E4492">
            <v>0</v>
          </cell>
        </row>
        <row r="4493">
          <cell r="A4493">
            <v>4492</v>
          </cell>
          <cell r="B4493" t="str">
            <v>B</v>
          </cell>
          <cell r="C4493" t="str">
            <v>Ship</v>
          </cell>
          <cell r="D4493">
            <v>4008</v>
          </cell>
          <cell r="E4493">
            <v>0</v>
          </cell>
        </row>
        <row r="4494">
          <cell r="A4494">
            <v>4493</v>
          </cell>
          <cell r="B4494" t="str">
            <v>C</v>
          </cell>
          <cell r="C4494" t="str">
            <v>Ship</v>
          </cell>
          <cell r="D4494">
            <v>4832</v>
          </cell>
          <cell r="E4494">
            <v>0</v>
          </cell>
        </row>
        <row r="4495">
          <cell r="A4495">
            <v>4494</v>
          </cell>
          <cell r="B4495" t="str">
            <v>F</v>
          </cell>
          <cell r="C4495" t="str">
            <v>Ship</v>
          </cell>
          <cell r="D4495">
            <v>4787</v>
          </cell>
          <cell r="E4495">
            <v>1</v>
          </cell>
        </row>
        <row r="4496">
          <cell r="A4496">
            <v>4495</v>
          </cell>
          <cell r="B4496" t="str">
            <v>D</v>
          </cell>
          <cell r="C4496" t="str">
            <v>Road</v>
          </cell>
          <cell r="D4496">
            <v>5325</v>
          </cell>
          <cell r="E4496">
            <v>1</v>
          </cell>
        </row>
        <row r="4497">
          <cell r="A4497">
            <v>4496</v>
          </cell>
          <cell r="B4497" t="str">
            <v>F</v>
          </cell>
          <cell r="C4497" t="str">
            <v>Road</v>
          </cell>
          <cell r="D4497">
            <v>4195</v>
          </cell>
          <cell r="E4497">
            <v>1</v>
          </cell>
        </row>
        <row r="4498">
          <cell r="A4498">
            <v>4497</v>
          </cell>
          <cell r="B4498" t="str">
            <v>A</v>
          </cell>
          <cell r="C4498" t="str">
            <v>Road</v>
          </cell>
          <cell r="D4498">
            <v>5709</v>
          </cell>
          <cell r="E4498">
            <v>0</v>
          </cell>
        </row>
        <row r="4499">
          <cell r="A4499">
            <v>4498</v>
          </cell>
          <cell r="B4499" t="str">
            <v>B</v>
          </cell>
          <cell r="C4499" t="str">
            <v>Road</v>
          </cell>
          <cell r="D4499">
            <v>4109</v>
          </cell>
          <cell r="E4499">
            <v>0</v>
          </cell>
        </row>
        <row r="4500">
          <cell r="A4500">
            <v>4499</v>
          </cell>
          <cell r="B4500" t="str">
            <v>C</v>
          </cell>
          <cell r="C4500" t="str">
            <v>Road</v>
          </cell>
          <cell r="D4500">
            <v>5951</v>
          </cell>
          <cell r="E4500">
            <v>0</v>
          </cell>
        </row>
        <row r="4501">
          <cell r="A4501">
            <v>4500</v>
          </cell>
          <cell r="B4501" t="str">
            <v>F</v>
          </cell>
          <cell r="C4501" t="str">
            <v>Road</v>
          </cell>
          <cell r="D4501">
            <v>5064</v>
          </cell>
          <cell r="E4501">
            <v>0</v>
          </cell>
        </row>
        <row r="4502">
          <cell r="A4502">
            <v>4501</v>
          </cell>
          <cell r="B4502" t="str">
            <v>D</v>
          </cell>
          <cell r="C4502" t="str">
            <v>Road</v>
          </cell>
          <cell r="D4502">
            <v>5621</v>
          </cell>
          <cell r="E4502">
            <v>1</v>
          </cell>
        </row>
        <row r="4503">
          <cell r="A4503">
            <v>4502</v>
          </cell>
          <cell r="B4503" t="str">
            <v>F</v>
          </cell>
          <cell r="C4503" t="str">
            <v>Road</v>
          </cell>
          <cell r="D4503">
            <v>5327</v>
          </cell>
          <cell r="E4503">
            <v>0</v>
          </cell>
        </row>
        <row r="4504">
          <cell r="A4504">
            <v>4503</v>
          </cell>
          <cell r="B4504" t="str">
            <v>A</v>
          </cell>
          <cell r="C4504" t="str">
            <v>Road</v>
          </cell>
          <cell r="D4504">
            <v>5700</v>
          </cell>
          <cell r="E4504">
            <v>0</v>
          </cell>
        </row>
        <row r="4505">
          <cell r="A4505">
            <v>4504</v>
          </cell>
          <cell r="B4505" t="str">
            <v>B</v>
          </cell>
          <cell r="C4505" t="str">
            <v>Road</v>
          </cell>
          <cell r="D4505">
            <v>4608</v>
          </cell>
          <cell r="E4505">
            <v>0</v>
          </cell>
        </row>
        <row r="4506">
          <cell r="A4506">
            <v>4505</v>
          </cell>
          <cell r="B4506" t="str">
            <v>C</v>
          </cell>
          <cell r="C4506" t="str">
            <v>Road</v>
          </cell>
          <cell r="D4506">
            <v>4591</v>
          </cell>
          <cell r="E4506">
            <v>1</v>
          </cell>
        </row>
        <row r="4507">
          <cell r="A4507">
            <v>4506</v>
          </cell>
          <cell r="B4507" t="str">
            <v>F</v>
          </cell>
          <cell r="C4507" t="str">
            <v>Road</v>
          </cell>
          <cell r="D4507">
            <v>5425</v>
          </cell>
          <cell r="E4507">
            <v>1</v>
          </cell>
        </row>
        <row r="4508">
          <cell r="A4508">
            <v>4507</v>
          </cell>
          <cell r="B4508" t="str">
            <v>D</v>
          </cell>
          <cell r="C4508" t="str">
            <v>Road</v>
          </cell>
          <cell r="D4508">
            <v>4363</v>
          </cell>
          <cell r="E4508">
            <v>0</v>
          </cell>
        </row>
        <row r="4509">
          <cell r="A4509">
            <v>4508</v>
          </cell>
          <cell r="B4509" t="str">
            <v>F</v>
          </cell>
          <cell r="C4509" t="str">
            <v>Road</v>
          </cell>
          <cell r="D4509">
            <v>5784</v>
          </cell>
          <cell r="E4509">
            <v>1</v>
          </cell>
        </row>
        <row r="4510">
          <cell r="A4510">
            <v>4509</v>
          </cell>
          <cell r="B4510" t="str">
            <v>A</v>
          </cell>
          <cell r="C4510" t="str">
            <v>Road</v>
          </cell>
          <cell r="D4510">
            <v>5210</v>
          </cell>
          <cell r="E4510">
            <v>1</v>
          </cell>
        </row>
        <row r="4511">
          <cell r="A4511">
            <v>4510</v>
          </cell>
          <cell r="B4511" t="str">
            <v>B</v>
          </cell>
          <cell r="C4511" t="str">
            <v>Road</v>
          </cell>
          <cell r="D4511">
            <v>4359</v>
          </cell>
          <cell r="E4511">
            <v>1</v>
          </cell>
        </row>
        <row r="4512">
          <cell r="A4512">
            <v>4511</v>
          </cell>
          <cell r="B4512" t="str">
            <v>C</v>
          </cell>
          <cell r="C4512" t="str">
            <v>Road</v>
          </cell>
          <cell r="D4512">
            <v>4645</v>
          </cell>
          <cell r="E4512">
            <v>0</v>
          </cell>
        </row>
        <row r="4513">
          <cell r="A4513">
            <v>4512</v>
          </cell>
          <cell r="B4513" t="str">
            <v>F</v>
          </cell>
          <cell r="C4513" t="str">
            <v>Road</v>
          </cell>
          <cell r="D4513">
            <v>4680</v>
          </cell>
          <cell r="E4513">
            <v>0</v>
          </cell>
        </row>
        <row r="4514">
          <cell r="A4514">
            <v>4513</v>
          </cell>
          <cell r="B4514" t="str">
            <v>D</v>
          </cell>
          <cell r="C4514" t="str">
            <v>Road</v>
          </cell>
          <cell r="D4514">
            <v>4831</v>
          </cell>
          <cell r="E4514">
            <v>1</v>
          </cell>
        </row>
        <row r="4515">
          <cell r="A4515">
            <v>4514</v>
          </cell>
          <cell r="B4515" t="str">
            <v>F</v>
          </cell>
          <cell r="C4515" t="str">
            <v>Road</v>
          </cell>
          <cell r="D4515">
            <v>4793</v>
          </cell>
          <cell r="E4515">
            <v>0</v>
          </cell>
        </row>
        <row r="4516">
          <cell r="A4516">
            <v>4515</v>
          </cell>
          <cell r="B4516" t="str">
            <v>A</v>
          </cell>
          <cell r="C4516" t="str">
            <v>Road</v>
          </cell>
          <cell r="D4516">
            <v>4122</v>
          </cell>
          <cell r="E4516">
            <v>1</v>
          </cell>
        </row>
        <row r="4517">
          <cell r="A4517">
            <v>4516</v>
          </cell>
          <cell r="B4517" t="str">
            <v>B</v>
          </cell>
          <cell r="C4517" t="str">
            <v>Road</v>
          </cell>
          <cell r="D4517">
            <v>5224</v>
          </cell>
          <cell r="E4517">
            <v>1</v>
          </cell>
        </row>
        <row r="4518">
          <cell r="A4518">
            <v>4517</v>
          </cell>
          <cell r="B4518" t="str">
            <v>C</v>
          </cell>
          <cell r="C4518" t="str">
            <v>Flight</v>
          </cell>
          <cell r="D4518">
            <v>4477</v>
          </cell>
          <cell r="E4518">
            <v>0</v>
          </cell>
        </row>
        <row r="4519">
          <cell r="A4519">
            <v>4518</v>
          </cell>
          <cell r="B4519" t="str">
            <v>F</v>
          </cell>
          <cell r="C4519" t="str">
            <v>Flight</v>
          </cell>
          <cell r="D4519">
            <v>4540</v>
          </cell>
          <cell r="E4519">
            <v>0</v>
          </cell>
        </row>
        <row r="4520">
          <cell r="A4520">
            <v>4519</v>
          </cell>
          <cell r="B4520" t="str">
            <v>D</v>
          </cell>
          <cell r="C4520" t="str">
            <v>Flight</v>
          </cell>
          <cell r="D4520">
            <v>5543</v>
          </cell>
          <cell r="E4520">
            <v>1</v>
          </cell>
        </row>
        <row r="4521">
          <cell r="A4521">
            <v>4520</v>
          </cell>
          <cell r="B4521" t="str">
            <v>F</v>
          </cell>
          <cell r="C4521" t="str">
            <v>Flight</v>
          </cell>
          <cell r="D4521">
            <v>4263</v>
          </cell>
          <cell r="E4521">
            <v>0</v>
          </cell>
        </row>
        <row r="4522">
          <cell r="A4522">
            <v>4521</v>
          </cell>
          <cell r="B4522" t="str">
            <v>A</v>
          </cell>
          <cell r="C4522" t="str">
            <v>Flight</v>
          </cell>
          <cell r="D4522">
            <v>5613</v>
          </cell>
          <cell r="E4522">
            <v>0</v>
          </cell>
        </row>
        <row r="4523">
          <cell r="A4523">
            <v>4522</v>
          </cell>
          <cell r="B4523" t="str">
            <v>B</v>
          </cell>
          <cell r="C4523" t="str">
            <v>Flight</v>
          </cell>
          <cell r="D4523">
            <v>5595</v>
          </cell>
          <cell r="E4523">
            <v>1</v>
          </cell>
        </row>
        <row r="4524">
          <cell r="A4524">
            <v>4523</v>
          </cell>
          <cell r="B4524" t="str">
            <v>C</v>
          </cell>
          <cell r="C4524" t="str">
            <v>Flight</v>
          </cell>
          <cell r="D4524">
            <v>5703</v>
          </cell>
          <cell r="E4524">
            <v>1</v>
          </cell>
        </row>
        <row r="4525">
          <cell r="A4525">
            <v>4524</v>
          </cell>
          <cell r="B4525" t="str">
            <v>F</v>
          </cell>
          <cell r="C4525" t="str">
            <v>Flight</v>
          </cell>
          <cell r="D4525">
            <v>4454</v>
          </cell>
          <cell r="E4525">
            <v>1</v>
          </cell>
        </row>
        <row r="4526">
          <cell r="A4526">
            <v>4525</v>
          </cell>
          <cell r="B4526" t="str">
            <v>D</v>
          </cell>
          <cell r="C4526" t="str">
            <v>Flight</v>
          </cell>
          <cell r="D4526">
            <v>5448</v>
          </cell>
          <cell r="E4526">
            <v>0</v>
          </cell>
        </row>
        <row r="4527">
          <cell r="A4527">
            <v>4526</v>
          </cell>
          <cell r="B4527" t="str">
            <v>F</v>
          </cell>
          <cell r="C4527" t="str">
            <v>Flight</v>
          </cell>
          <cell r="D4527">
            <v>4776</v>
          </cell>
          <cell r="E4527">
            <v>1</v>
          </cell>
        </row>
        <row r="4528">
          <cell r="A4528">
            <v>4527</v>
          </cell>
          <cell r="B4528" t="str">
            <v>A</v>
          </cell>
          <cell r="C4528" t="str">
            <v>Flight</v>
          </cell>
          <cell r="D4528">
            <v>4851</v>
          </cell>
          <cell r="E4528">
            <v>1</v>
          </cell>
        </row>
        <row r="4529">
          <cell r="A4529">
            <v>4528</v>
          </cell>
          <cell r="B4529" t="str">
            <v>B</v>
          </cell>
          <cell r="C4529" t="str">
            <v>Flight</v>
          </cell>
          <cell r="D4529">
            <v>4910</v>
          </cell>
          <cell r="E4529">
            <v>1</v>
          </cell>
        </row>
        <row r="4530">
          <cell r="A4530">
            <v>4529</v>
          </cell>
          <cell r="B4530" t="str">
            <v>C</v>
          </cell>
          <cell r="C4530" t="str">
            <v>Flight</v>
          </cell>
          <cell r="D4530">
            <v>5826</v>
          </cell>
          <cell r="E4530">
            <v>0</v>
          </cell>
        </row>
        <row r="4531">
          <cell r="A4531">
            <v>4530</v>
          </cell>
          <cell r="B4531" t="str">
            <v>F</v>
          </cell>
          <cell r="C4531" t="str">
            <v>Flight</v>
          </cell>
          <cell r="D4531">
            <v>4147</v>
          </cell>
          <cell r="E4531">
            <v>1</v>
          </cell>
        </row>
        <row r="4532">
          <cell r="A4532">
            <v>4531</v>
          </cell>
          <cell r="B4532" t="str">
            <v>D</v>
          </cell>
          <cell r="C4532" t="str">
            <v>Flight</v>
          </cell>
          <cell r="D4532">
            <v>5322</v>
          </cell>
          <cell r="E4532">
            <v>0</v>
          </cell>
        </row>
        <row r="4533">
          <cell r="A4533">
            <v>4532</v>
          </cell>
          <cell r="B4533" t="str">
            <v>F</v>
          </cell>
          <cell r="C4533" t="str">
            <v>Flight</v>
          </cell>
          <cell r="D4533">
            <v>4287</v>
          </cell>
          <cell r="E4533">
            <v>0</v>
          </cell>
        </row>
        <row r="4534">
          <cell r="A4534">
            <v>4533</v>
          </cell>
          <cell r="B4534" t="str">
            <v>A</v>
          </cell>
          <cell r="C4534" t="str">
            <v>Flight</v>
          </cell>
          <cell r="D4534">
            <v>5383</v>
          </cell>
          <cell r="E4534">
            <v>0</v>
          </cell>
        </row>
        <row r="4535">
          <cell r="A4535">
            <v>4534</v>
          </cell>
          <cell r="B4535" t="str">
            <v>B</v>
          </cell>
          <cell r="C4535" t="str">
            <v>Flight</v>
          </cell>
          <cell r="D4535">
            <v>4732</v>
          </cell>
          <cell r="E4535">
            <v>0</v>
          </cell>
        </row>
        <row r="4536">
          <cell r="A4536">
            <v>4535</v>
          </cell>
          <cell r="B4536" t="str">
            <v>C</v>
          </cell>
          <cell r="C4536" t="str">
            <v>Flight</v>
          </cell>
          <cell r="D4536">
            <v>5928</v>
          </cell>
          <cell r="E4536">
            <v>1</v>
          </cell>
        </row>
        <row r="4537">
          <cell r="A4537">
            <v>4536</v>
          </cell>
          <cell r="B4537" t="str">
            <v>F</v>
          </cell>
          <cell r="C4537" t="str">
            <v>Flight</v>
          </cell>
          <cell r="D4537">
            <v>5061</v>
          </cell>
          <cell r="E4537">
            <v>1</v>
          </cell>
        </row>
        <row r="4538">
          <cell r="A4538">
            <v>4537</v>
          </cell>
          <cell r="B4538" t="str">
            <v>D</v>
          </cell>
          <cell r="C4538" t="str">
            <v>Flight</v>
          </cell>
          <cell r="D4538">
            <v>5532</v>
          </cell>
          <cell r="E4538">
            <v>1</v>
          </cell>
        </row>
        <row r="4539">
          <cell r="A4539">
            <v>4538</v>
          </cell>
          <cell r="B4539" t="str">
            <v>F</v>
          </cell>
          <cell r="C4539" t="str">
            <v>Flight</v>
          </cell>
          <cell r="D4539">
            <v>4209</v>
          </cell>
          <cell r="E4539">
            <v>1</v>
          </cell>
        </row>
        <row r="4540">
          <cell r="A4540">
            <v>4539</v>
          </cell>
          <cell r="B4540" t="str">
            <v>A</v>
          </cell>
          <cell r="C4540" t="str">
            <v>Ship</v>
          </cell>
          <cell r="D4540">
            <v>5334</v>
          </cell>
          <cell r="E4540">
            <v>0</v>
          </cell>
        </row>
        <row r="4541">
          <cell r="A4541">
            <v>4540</v>
          </cell>
          <cell r="B4541" t="str">
            <v>B</v>
          </cell>
          <cell r="C4541" t="str">
            <v>Ship</v>
          </cell>
          <cell r="D4541">
            <v>5875</v>
          </cell>
          <cell r="E4541">
            <v>0</v>
          </cell>
        </row>
        <row r="4542">
          <cell r="A4542">
            <v>4541</v>
          </cell>
          <cell r="B4542" t="str">
            <v>C</v>
          </cell>
          <cell r="C4542" t="str">
            <v>Ship</v>
          </cell>
          <cell r="D4542">
            <v>5936</v>
          </cell>
          <cell r="E4542">
            <v>0</v>
          </cell>
        </row>
        <row r="4543">
          <cell r="A4543">
            <v>4542</v>
          </cell>
          <cell r="B4543" t="str">
            <v>F</v>
          </cell>
          <cell r="C4543" t="str">
            <v>Ship</v>
          </cell>
          <cell r="D4543">
            <v>1752</v>
          </cell>
          <cell r="E4543">
            <v>0</v>
          </cell>
        </row>
        <row r="4544">
          <cell r="A4544">
            <v>4543</v>
          </cell>
          <cell r="B4544" t="str">
            <v>D</v>
          </cell>
          <cell r="C4544" t="str">
            <v>Ship</v>
          </cell>
          <cell r="D4544">
            <v>1569</v>
          </cell>
          <cell r="E4544">
            <v>0</v>
          </cell>
        </row>
        <row r="4545">
          <cell r="A4545">
            <v>4544</v>
          </cell>
          <cell r="B4545" t="str">
            <v>F</v>
          </cell>
          <cell r="C4545" t="str">
            <v>Ship</v>
          </cell>
          <cell r="D4545">
            <v>1102</v>
          </cell>
          <cell r="E4545">
            <v>1</v>
          </cell>
        </row>
        <row r="4546">
          <cell r="A4546">
            <v>4545</v>
          </cell>
          <cell r="B4546" t="str">
            <v>A</v>
          </cell>
          <cell r="C4546" t="str">
            <v>Ship</v>
          </cell>
          <cell r="D4546">
            <v>1511</v>
          </cell>
          <cell r="E4546">
            <v>0</v>
          </cell>
        </row>
        <row r="4547">
          <cell r="A4547">
            <v>4546</v>
          </cell>
          <cell r="B4547" t="str">
            <v>B</v>
          </cell>
          <cell r="C4547" t="str">
            <v>Ship</v>
          </cell>
          <cell r="D4547">
            <v>1776</v>
          </cell>
          <cell r="E4547">
            <v>0</v>
          </cell>
        </row>
        <row r="4548">
          <cell r="A4548">
            <v>4547</v>
          </cell>
          <cell r="B4548" t="str">
            <v>C</v>
          </cell>
          <cell r="C4548" t="str">
            <v>Ship</v>
          </cell>
          <cell r="D4548">
            <v>1880</v>
          </cell>
          <cell r="E4548">
            <v>1</v>
          </cell>
        </row>
        <row r="4549">
          <cell r="A4549">
            <v>4548</v>
          </cell>
          <cell r="B4549" t="str">
            <v>F</v>
          </cell>
          <cell r="C4549" t="str">
            <v>Ship</v>
          </cell>
          <cell r="D4549">
            <v>1569</v>
          </cell>
          <cell r="E4549">
            <v>1</v>
          </cell>
        </row>
        <row r="4550">
          <cell r="A4550">
            <v>4549</v>
          </cell>
          <cell r="B4550" t="str">
            <v>D</v>
          </cell>
          <cell r="C4550" t="str">
            <v>Ship</v>
          </cell>
          <cell r="D4550">
            <v>1463</v>
          </cell>
          <cell r="E4550">
            <v>1</v>
          </cell>
        </row>
        <row r="4551">
          <cell r="A4551">
            <v>4550</v>
          </cell>
          <cell r="B4551" t="str">
            <v>F</v>
          </cell>
          <cell r="C4551" t="str">
            <v>Ship</v>
          </cell>
          <cell r="D4551">
            <v>1742</v>
          </cell>
          <cell r="E4551">
            <v>0</v>
          </cell>
        </row>
        <row r="4552">
          <cell r="A4552">
            <v>4551</v>
          </cell>
          <cell r="B4552" t="str">
            <v>A</v>
          </cell>
          <cell r="C4552" t="str">
            <v>Ship</v>
          </cell>
          <cell r="D4552">
            <v>1448</v>
          </cell>
          <cell r="E4552">
            <v>1</v>
          </cell>
        </row>
        <row r="4553">
          <cell r="A4553">
            <v>4552</v>
          </cell>
          <cell r="B4553" t="str">
            <v>B</v>
          </cell>
          <cell r="C4553" t="str">
            <v>Ship</v>
          </cell>
          <cell r="D4553">
            <v>1791</v>
          </cell>
          <cell r="E4553">
            <v>1</v>
          </cell>
        </row>
        <row r="4554">
          <cell r="A4554">
            <v>4553</v>
          </cell>
          <cell r="B4554" t="str">
            <v>C</v>
          </cell>
          <cell r="C4554" t="str">
            <v>Ship</v>
          </cell>
          <cell r="D4554">
            <v>1364</v>
          </cell>
          <cell r="E4554">
            <v>0</v>
          </cell>
        </row>
        <row r="4555">
          <cell r="A4555">
            <v>4554</v>
          </cell>
          <cell r="B4555" t="str">
            <v>F</v>
          </cell>
          <cell r="C4555" t="str">
            <v>Ship</v>
          </cell>
          <cell r="D4555">
            <v>1668</v>
          </cell>
          <cell r="E4555">
            <v>1</v>
          </cell>
        </row>
        <row r="4556">
          <cell r="A4556">
            <v>4555</v>
          </cell>
          <cell r="B4556" t="str">
            <v>D</v>
          </cell>
          <cell r="C4556" t="str">
            <v>Ship</v>
          </cell>
          <cell r="D4556">
            <v>1192</v>
          </cell>
          <cell r="E4556">
            <v>1</v>
          </cell>
        </row>
        <row r="4557">
          <cell r="A4557">
            <v>4556</v>
          </cell>
          <cell r="B4557" t="str">
            <v>F</v>
          </cell>
          <cell r="C4557" t="str">
            <v>Ship</v>
          </cell>
          <cell r="D4557">
            <v>1176</v>
          </cell>
          <cell r="E4557">
            <v>0</v>
          </cell>
        </row>
        <row r="4558">
          <cell r="A4558">
            <v>4557</v>
          </cell>
          <cell r="B4558" t="str">
            <v>A</v>
          </cell>
          <cell r="C4558" t="str">
            <v>Ship</v>
          </cell>
          <cell r="D4558">
            <v>1005</v>
          </cell>
          <cell r="E4558">
            <v>0</v>
          </cell>
        </row>
        <row r="4559">
          <cell r="A4559">
            <v>4558</v>
          </cell>
          <cell r="B4559" t="str">
            <v>B</v>
          </cell>
          <cell r="C4559" t="str">
            <v>Ship</v>
          </cell>
          <cell r="D4559">
            <v>1449</v>
          </cell>
          <cell r="E4559">
            <v>1</v>
          </cell>
        </row>
        <row r="4560">
          <cell r="A4560">
            <v>4559</v>
          </cell>
          <cell r="B4560" t="str">
            <v>C</v>
          </cell>
          <cell r="C4560" t="str">
            <v>Ship</v>
          </cell>
          <cell r="D4560">
            <v>1837</v>
          </cell>
          <cell r="E4560">
            <v>0</v>
          </cell>
        </row>
        <row r="4561">
          <cell r="A4561">
            <v>4560</v>
          </cell>
          <cell r="B4561" t="str">
            <v>F</v>
          </cell>
          <cell r="C4561" t="str">
            <v>Ship</v>
          </cell>
          <cell r="D4561">
            <v>1245</v>
          </cell>
          <cell r="E4561">
            <v>1</v>
          </cell>
        </row>
        <row r="4562">
          <cell r="A4562">
            <v>4561</v>
          </cell>
          <cell r="B4562" t="str">
            <v>D</v>
          </cell>
          <cell r="C4562" t="str">
            <v>Ship</v>
          </cell>
          <cell r="D4562">
            <v>1431</v>
          </cell>
          <cell r="E4562">
            <v>0</v>
          </cell>
        </row>
        <row r="4563">
          <cell r="A4563">
            <v>4562</v>
          </cell>
          <cell r="B4563" t="str">
            <v>F</v>
          </cell>
          <cell r="C4563" t="str">
            <v>Ship</v>
          </cell>
          <cell r="D4563">
            <v>1317</v>
          </cell>
          <cell r="E4563">
            <v>1</v>
          </cell>
        </row>
        <row r="4564">
          <cell r="A4564">
            <v>4563</v>
          </cell>
          <cell r="B4564" t="str">
            <v>A</v>
          </cell>
          <cell r="C4564" t="str">
            <v>Ship</v>
          </cell>
          <cell r="D4564">
            <v>1706</v>
          </cell>
          <cell r="E4564">
            <v>1</v>
          </cell>
        </row>
        <row r="4565">
          <cell r="A4565">
            <v>4564</v>
          </cell>
          <cell r="B4565" t="str">
            <v>B</v>
          </cell>
          <cell r="C4565" t="str">
            <v>Ship</v>
          </cell>
          <cell r="D4565">
            <v>1626</v>
          </cell>
          <cell r="E4565">
            <v>1</v>
          </cell>
        </row>
        <row r="4566">
          <cell r="A4566">
            <v>4565</v>
          </cell>
          <cell r="B4566" t="str">
            <v>C</v>
          </cell>
          <cell r="C4566" t="str">
            <v>Ship</v>
          </cell>
          <cell r="D4566">
            <v>1817</v>
          </cell>
          <cell r="E4566">
            <v>0</v>
          </cell>
        </row>
        <row r="4567">
          <cell r="A4567">
            <v>4566</v>
          </cell>
          <cell r="B4567" t="str">
            <v>F</v>
          </cell>
          <cell r="C4567" t="str">
            <v>Ship</v>
          </cell>
          <cell r="D4567">
            <v>1818</v>
          </cell>
          <cell r="E4567">
            <v>1</v>
          </cell>
        </row>
        <row r="4568">
          <cell r="A4568">
            <v>4567</v>
          </cell>
          <cell r="B4568" t="str">
            <v>D</v>
          </cell>
          <cell r="C4568" t="str">
            <v>Ship</v>
          </cell>
          <cell r="D4568">
            <v>1783</v>
          </cell>
          <cell r="E4568">
            <v>0</v>
          </cell>
        </row>
        <row r="4569">
          <cell r="A4569">
            <v>4568</v>
          </cell>
          <cell r="B4569" t="str">
            <v>F</v>
          </cell>
          <cell r="C4569" t="str">
            <v>Ship</v>
          </cell>
          <cell r="D4569">
            <v>5311</v>
          </cell>
          <cell r="E4569">
            <v>0</v>
          </cell>
        </row>
        <row r="4570">
          <cell r="A4570">
            <v>4569</v>
          </cell>
          <cell r="B4570" t="str">
            <v>A</v>
          </cell>
          <cell r="C4570" t="str">
            <v>Ship</v>
          </cell>
          <cell r="D4570">
            <v>4133</v>
          </cell>
          <cell r="E4570">
            <v>0</v>
          </cell>
        </row>
        <row r="4571">
          <cell r="A4571">
            <v>4570</v>
          </cell>
          <cell r="B4571" t="str">
            <v>B</v>
          </cell>
          <cell r="C4571" t="str">
            <v>Ship</v>
          </cell>
          <cell r="D4571">
            <v>4817</v>
          </cell>
          <cell r="E4571">
            <v>1</v>
          </cell>
        </row>
        <row r="4572">
          <cell r="A4572">
            <v>4571</v>
          </cell>
          <cell r="B4572" t="str">
            <v>C</v>
          </cell>
          <cell r="C4572" t="str">
            <v>Ship</v>
          </cell>
          <cell r="D4572">
            <v>5291</v>
          </cell>
          <cell r="E4572">
            <v>0</v>
          </cell>
        </row>
        <row r="4573">
          <cell r="A4573">
            <v>4572</v>
          </cell>
          <cell r="B4573" t="str">
            <v>F</v>
          </cell>
          <cell r="C4573" t="str">
            <v>Ship</v>
          </cell>
          <cell r="D4573">
            <v>5105</v>
          </cell>
          <cell r="E4573">
            <v>0</v>
          </cell>
        </row>
        <row r="4574">
          <cell r="A4574">
            <v>4573</v>
          </cell>
          <cell r="B4574" t="str">
            <v>D</v>
          </cell>
          <cell r="C4574" t="str">
            <v>Ship</v>
          </cell>
          <cell r="D4574">
            <v>4391</v>
          </cell>
          <cell r="E4574">
            <v>1</v>
          </cell>
        </row>
        <row r="4575">
          <cell r="A4575">
            <v>4574</v>
          </cell>
          <cell r="B4575" t="str">
            <v>F</v>
          </cell>
          <cell r="C4575" t="str">
            <v>Ship</v>
          </cell>
          <cell r="D4575">
            <v>4469</v>
          </cell>
          <cell r="E4575">
            <v>0</v>
          </cell>
        </row>
        <row r="4576">
          <cell r="A4576">
            <v>4575</v>
          </cell>
          <cell r="B4576" t="str">
            <v>A</v>
          </cell>
          <cell r="C4576" t="str">
            <v>Ship</v>
          </cell>
          <cell r="D4576">
            <v>5902</v>
          </cell>
          <cell r="E4576">
            <v>0</v>
          </cell>
        </row>
        <row r="4577">
          <cell r="A4577">
            <v>4576</v>
          </cell>
          <cell r="B4577" t="str">
            <v>B</v>
          </cell>
          <cell r="C4577" t="str">
            <v>Ship</v>
          </cell>
          <cell r="D4577">
            <v>5463</v>
          </cell>
          <cell r="E4577">
            <v>1</v>
          </cell>
        </row>
        <row r="4578">
          <cell r="A4578">
            <v>4577</v>
          </cell>
          <cell r="B4578" t="str">
            <v>C</v>
          </cell>
          <cell r="C4578" t="str">
            <v>Ship</v>
          </cell>
          <cell r="D4578">
            <v>5852</v>
          </cell>
          <cell r="E4578">
            <v>0</v>
          </cell>
        </row>
        <row r="4579">
          <cell r="A4579">
            <v>4578</v>
          </cell>
          <cell r="B4579" t="str">
            <v>F</v>
          </cell>
          <cell r="C4579" t="str">
            <v>Ship</v>
          </cell>
          <cell r="D4579">
            <v>4175</v>
          </cell>
          <cell r="E4579">
            <v>0</v>
          </cell>
        </row>
        <row r="4580">
          <cell r="A4580">
            <v>4579</v>
          </cell>
          <cell r="B4580" t="str">
            <v>D</v>
          </cell>
          <cell r="C4580" t="str">
            <v>Ship</v>
          </cell>
          <cell r="D4580">
            <v>4104</v>
          </cell>
          <cell r="E4580">
            <v>1</v>
          </cell>
        </row>
        <row r="4581">
          <cell r="A4581">
            <v>4580</v>
          </cell>
          <cell r="B4581" t="str">
            <v>F</v>
          </cell>
          <cell r="C4581" t="str">
            <v>Ship</v>
          </cell>
          <cell r="D4581">
            <v>5930</v>
          </cell>
          <cell r="E4581">
            <v>0</v>
          </cell>
        </row>
        <row r="4582">
          <cell r="A4582">
            <v>4581</v>
          </cell>
          <cell r="B4582" t="str">
            <v>A</v>
          </cell>
          <cell r="C4582" t="str">
            <v>Ship</v>
          </cell>
          <cell r="D4582">
            <v>4626</v>
          </cell>
          <cell r="E4582">
            <v>1</v>
          </cell>
        </row>
        <row r="4583">
          <cell r="A4583">
            <v>4582</v>
          </cell>
          <cell r="B4583" t="str">
            <v>B</v>
          </cell>
          <cell r="C4583" t="str">
            <v>Ship</v>
          </cell>
          <cell r="D4583">
            <v>5349</v>
          </cell>
          <cell r="E4583">
            <v>0</v>
          </cell>
        </row>
        <row r="4584">
          <cell r="A4584">
            <v>4583</v>
          </cell>
          <cell r="B4584" t="str">
            <v>C</v>
          </cell>
          <cell r="C4584" t="str">
            <v>Ship</v>
          </cell>
          <cell r="D4584">
            <v>5391</v>
          </cell>
          <cell r="E4584">
            <v>1</v>
          </cell>
        </row>
        <row r="4585">
          <cell r="A4585">
            <v>4584</v>
          </cell>
          <cell r="B4585" t="str">
            <v>F</v>
          </cell>
          <cell r="C4585" t="str">
            <v>Ship</v>
          </cell>
          <cell r="D4585">
            <v>4284</v>
          </cell>
          <cell r="E4585">
            <v>1</v>
          </cell>
        </row>
        <row r="4586">
          <cell r="A4586">
            <v>4585</v>
          </cell>
          <cell r="B4586" t="str">
            <v>D</v>
          </cell>
          <cell r="C4586" t="str">
            <v>Ship</v>
          </cell>
          <cell r="D4586">
            <v>4278</v>
          </cell>
          <cell r="E4586">
            <v>0</v>
          </cell>
        </row>
        <row r="4587">
          <cell r="A4587">
            <v>4586</v>
          </cell>
          <cell r="B4587" t="str">
            <v>F</v>
          </cell>
          <cell r="C4587" t="str">
            <v>Ship</v>
          </cell>
          <cell r="D4587">
            <v>5419</v>
          </cell>
          <cell r="E4587">
            <v>0</v>
          </cell>
        </row>
        <row r="4588">
          <cell r="A4588">
            <v>4587</v>
          </cell>
          <cell r="B4588" t="str">
            <v>A</v>
          </cell>
          <cell r="C4588" t="str">
            <v>Ship</v>
          </cell>
          <cell r="D4588">
            <v>4364</v>
          </cell>
          <cell r="E4588">
            <v>0</v>
          </cell>
        </row>
        <row r="4589">
          <cell r="A4589">
            <v>4588</v>
          </cell>
          <cell r="B4589" t="str">
            <v>B</v>
          </cell>
          <cell r="C4589" t="str">
            <v>Ship</v>
          </cell>
          <cell r="D4589">
            <v>5618</v>
          </cell>
          <cell r="E4589">
            <v>1</v>
          </cell>
        </row>
        <row r="4590">
          <cell r="A4590">
            <v>4589</v>
          </cell>
          <cell r="B4590" t="str">
            <v>C</v>
          </cell>
          <cell r="C4590" t="str">
            <v>Ship</v>
          </cell>
          <cell r="D4590">
            <v>4369</v>
          </cell>
          <cell r="E4590">
            <v>1</v>
          </cell>
        </row>
        <row r="4591">
          <cell r="A4591">
            <v>4590</v>
          </cell>
          <cell r="B4591" t="str">
            <v>F</v>
          </cell>
          <cell r="C4591" t="str">
            <v>Ship</v>
          </cell>
          <cell r="D4591">
            <v>4410</v>
          </cell>
          <cell r="E4591">
            <v>1</v>
          </cell>
        </row>
        <row r="4592">
          <cell r="A4592">
            <v>4591</v>
          </cell>
          <cell r="B4592" t="str">
            <v>D</v>
          </cell>
          <cell r="C4592" t="str">
            <v>Ship</v>
          </cell>
          <cell r="D4592">
            <v>4819</v>
          </cell>
          <cell r="E4592">
            <v>0</v>
          </cell>
        </row>
        <row r="4593">
          <cell r="A4593">
            <v>4592</v>
          </cell>
          <cell r="B4593" t="str">
            <v>F</v>
          </cell>
          <cell r="C4593" t="str">
            <v>Ship</v>
          </cell>
          <cell r="D4593">
            <v>4411</v>
          </cell>
          <cell r="E4593">
            <v>1</v>
          </cell>
        </row>
        <row r="4594">
          <cell r="A4594">
            <v>4593</v>
          </cell>
          <cell r="B4594" t="str">
            <v>A</v>
          </cell>
          <cell r="C4594" t="str">
            <v>Ship</v>
          </cell>
          <cell r="D4594">
            <v>4062</v>
          </cell>
          <cell r="E4594">
            <v>0</v>
          </cell>
        </row>
        <row r="4595">
          <cell r="A4595">
            <v>4594</v>
          </cell>
          <cell r="B4595" t="str">
            <v>B</v>
          </cell>
          <cell r="C4595" t="str">
            <v>Ship</v>
          </cell>
          <cell r="D4595">
            <v>4889</v>
          </cell>
          <cell r="E4595">
            <v>1</v>
          </cell>
        </row>
        <row r="4596">
          <cell r="A4596">
            <v>4595</v>
          </cell>
          <cell r="B4596" t="str">
            <v>C</v>
          </cell>
          <cell r="C4596" t="str">
            <v>Ship</v>
          </cell>
          <cell r="D4596">
            <v>5439</v>
          </cell>
          <cell r="E4596">
            <v>1</v>
          </cell>
        </row>
        <row r="4597">
          <cell r="A4597">
            <v>4596</v>
          </cell>
          <cell r="B4597" t="str">
            <v>F</v>
          </cell>
          <cell r="C4597" t="str">
            <v>Ship</v>
          </cell>
          <cell r="D4597">
            <v>5503</v>
          </cell>
          <cell r="E4597">
            <v>0</v>
          </cell>
        </row>
        <row r="4598">
          <cell r="A4598">
            <v>4597</v>
          </cell>
          <cell r="B4598" t="str">
            <v>D</v>
          </cell>
          <cell r="C4598" t="str">
            <v>Ship</v>
          </cell>
          <cell r="D4598">
            <v>4992</v>
          </cell>
          <cell r="E4598">
            <v>1</v>
          </cell>
        </row>
        <row r="4599">
          <cell r="A4599">
            <v>4598</v>
          </cell>
          <cell r="B4599" t="str">
            <v>F</v>
          </cell>
          <cell r="C4599" t="str">
            <v>Ship</v>
          </cell>
          <cell r="D4599">
            <v>5099</v>
          </cell>
          <cell r="E4599">
            <v>0</v>
          </cell>
        </row>
        <row r="4600">
          <cell r="A4600">
            <v>4599</v>
          </cell>
          <cell r="B4600" t="str">
            <v>A</v>
          </cell>
          <cell r="C4600" t="str">
            <v>Ship</v>
          </cell>
          <cell r="D4600">
            <v>5929</v>
          </cell>
          <cell r="E4600">
            <v>0</v>
          </cell>
        </row>
        <row r="4601">
          <cell r="A4601">
            <v>4600</v>
          </cell>
          <cell r="B4601" t="str">
            <v>B</v>
          </cell>
          <cell r="C4601" t="str">
            <v>Ship</v>
          </cell>
          <cell r="D4601">
            <v>5735</v>
          </cell>
          <cell r="E4601">
            <v>0</v>
          </cell>
        </row>
        <row r="4602">
          <cell r="A4602">
            <v>4601</v>
          </cell>
          <cell r="B4602" t="str">
            <v>C</v>
          </cell>
          <cell r="C4602" t="str">
            <v>Ship</v>
          </cell>
          <cell r="D4602">
            <v>4366</v>
          </cell>
          <cell r="E4602">
            <v>1</v>
          </cell>
        </row>
        <row r="4603">
          <cell r="A4603">
            <v>4602</v>
          </cell>
          <cell r="B4603" t="str">
            <v>F</v>
          </cell>
          <cell r="C4603" t="str">
            <v>Ship</v>
          </cell>
          <cell r="D4603">
            <v>5026</v>
          </cell>
          <cell r="E4603">
            <v>0</v>
          </cell>
        </row>
        <row r="4604">
          <cell r="A4604">
            <v>4603</v>
          </cell>
          <cell r="B4604" t="str">
            <v>D</v>
          </cell>
          <cell r="C4604" t="str">
            <v>Ship</v>
          </cell>
          <cell r="D4604">
            <v>4976</v>
          </cell>
          <cell r="E4604">
            <v>1</v>
          </cell>
        </row>
        <row r="4605">
          <cell r="A4605">
            <v>4604</v>
          </cell>
          <cell r="B4605" t="str">
            <v>F</v>
          </cell>
          <cell r="C4605" t="str">
            <v>Ship</v>
          </cell>
          <cell r="D4605">
            <v>5567</v>
          </cell>
          <cell r="E4605">
            <v>1</v>
          </cell>
        </row>
        <row r="4606">
          <cell r="A4606">
            <v>4605</v>
          </cell>
          <cell r="B4606" t="str">
            <v>A</v>
          </cell>
          <cell r="C4606" t="str">
            <v>Ship</v>
          </cell>
          <cell r="D4606">
            <v>5704</v>
          </cell>
          <cell r="E4606">
            <v>1</v>
          </cell>
        </row>
        <row r="4607">
          <cell r="A4607">
            <v>4606</v>
          </cell>
          <cell r="B4607" t="str">
            <v>B</v>
          </cell>
          <cell r="C4607" t="str">
            <v>Ship</v>
          </cell>
          <cell r="D4607">
            <v>5167</v>
          </cell>
          <cell r="E4607">
            <v>0</v>
          </cell>
        </row>
        <row r="4608">
          <cell r="A4608">
            <v>4607</v>
          </cell>
          <cell r="B4608" t="str">
            <v>C</v>
          </cell>
          <cell r="C4608" t="str">
            <v>Ship</v>
          </cell>
          <cell r="D4608">
            <v>5073</v>
          </cell>
          <cell r="E4608">
            <v>1</v>
          </cell>
        </row>
        <row r="4609">
          <cell r="A4609">
            <v>4608</v>
          </cell>
          <cell r="B4609" t="str">
            <v>F</v>
          </cell>
          <cell r="C4609" t="str">
            <v>Ship</v>
          </cell>
          <cell r="D4609">
            <v>5104</v>
          </cell>
          <cell r="E4609">
            <v>1</v>
          </cell>
        </row>
        <row r="4610">
          <cell r="A4610">
            <v>4609</v>
          </cell>
          <cell r="B4610" t="str">
            <v>D</v>
          </cell>
          <cell r="C4610" t="str">
            <v>Ship</v>
          </cell>
          <cell r="D4610">
            <v>4076</v>
          </cell>
          <cell r="E4610">
            <v>0</v>
          </cell>
        </row>
        <row r="4611">
          <cell r="A4611">
            <v>4610</v>
          </cell>
          <cell r="B4611" t="str">
            <v>F</v>
          </cell>
          <cell r="C4611" t="str">
            <v>Ship</v>
          </cell>
          <cell r="D4611">
            <v>4491</v>
          </cell>
          <cell r="E4611">
            <v>0</v>
          </cell>
        </row>
        <row r="4612">
          <cell r="A4612">
            <v>4611</v>
          </cell>
          <cell r="B4612" t="str">
            <v>A</v>
          </cell>
          <cell r="C4612" t="str">
            <v>Ship</v>
          </cell>
          <cell r="D4612">
            <v>5749</v>
          </cell>
          <cell r="E4612">
            <v>1</v>
          </cell>
        </row>
        <row r="4613">
          <cell r="A4613">
            <v>4612</v>
          </cell>
          <cell r="B4613" t="str">
            <v>B</v>
          </cell>
          <cell r="C4613" t="str">
            <v>Ship</v>
          </cell>
          <cell r="D4613">
            <v>4883</v>
          </cell>
          <cell r="E4613">
            <v>1</v>
          </cell>
        </row>
        <row r="4614">
          <cell r="A4614">
            <v>4613</v>
          </cell>
          <cell r="B4614" t="str">
            <v>C</v>
          </cell>
          <cell r="C4614" t="str">
            <v>Ship</v>
          </cell>
          <cell r="D4614">
            <v>5580</v>
          </cell>
          <cell r="E4614">
            <v>0</v>
          </cell>
        </row>
        <row r="4615">
          <cell r="A4615">
            <v>4614</v>
          </cell>
          <cell r="B4615" t="str">
            <v>F</v>
          </cell>
          <cell r="C4615" t="str">
            <v>Ship</v>
          </cell>
          <cell r="D4615">
            <v>4082</v>
          </cell>
          <cell r="E4615">
            <v>0</v>
          </cell>
        </row>
        <row r="4616">
          <cell r="A4616">
            <v>4615</v>
          </cell>
          <cell r="B4616" t="str">
            <v>D</v>
          </cell>
          <cell r="C4616" t="str">
            <v>Ship</v>
          </cell>
          <cell r="D4616">
            <v>4005</v>
          </cell>
          <cell r="E4616">
            <v>1</v>
          </cell>
        </row>
        <row r="4617">
          <cell r="A4617">
            <v>4616</v>
          </cell>
          <cell r="B4617" t="str">
            <v>F</v>
          </cell>
          <cell r="C4617" t="str">
            <v>Ship</v>
          </cell>
          <cell r="D4617">
            <v>5827</v>
          </cell>
          <cell r="E4617">
            <v>0</v>
          </cell>
        </row>
        <row r="4618">
          <cell r="A4618">
            <v>4617</v>
          </cell>
          <cell r="B4618" t="str">
            <v>A</v>
          </cell>
          <cell r="C4618" t="str">
            <v>Ship</v>
          </cell>
          <cell r="D4618">
            <v>4323</v>
          </cell>
          <cell r="E4618">
            <v>0</v>
          </cell>
        </row>
        <row r="4619">
          <cell r="A4619">
            <v>4618</v>
          </cell>
          <cell r="B4619" t="str">
            <v>B</v>
          </cell>
          <cell r="C4619" t="str">
            <v>Ship</v>
          </cell>
          <cell r="D4619">
            <v>4676</v>
          </cell>
          <cell r="E4619">
            <v>0</v>
          </cell>
        </row>
        <row r="4620">
          <cell r="A4620">
            <v>4619</v>
          </cell>
          <cell r="B4620" t="str">
            <v>C</v>
          </cell>
          <cell r="C4620" t="str">
            <v>Ship</v>
          </cell>
          <cell r="D4620">
            <v>5872</v>
          </cell>
          <cell r="E4620">
            <v>0</v>
          </cell>
        </row>
        <row r="4621">
          <cell r="A4621">
            <v>4620</v>
          </cell>
          <cell r="B4621" t="str">
            <v>F</v>
          </cell>
          <cell r="C4621" t="str">
            <v>Ship</v>
          </cell>
          <cell r="D4621">
            <v>5409</v>
          </cell>
          <cell r="E4621">
            <v>1</v>
          </cell>
        </row>
        <row r="4622">
          <cell r="A4622">
            <v>4621</v>
          </cell>
          <cell r="B4622" t="str">
            <v>D</v>
          </cell>
          <cell r="C4622" t="str">
            <v>Ship</v>
          </cell>
          <cell r="D4622">
            <v>4317</v>
          </cell>
          <cell r="E4622">
            <v>1</v>
          </cell>
        </row>
        <row r="4623">
          <cell r="A4623">
            <v>4622</v>
          </cell>
          <cell r="B4623" t="str">
            <v>F</v>
          </cell>
          <cell r="C4623" t="str">
            <v>Ship</v>
          </cell>
          <cell r="D4623">
            <v>5944</v>
          </cell>
          <cell r="E4623">
            <v>1</v>
          </cell>
        </row>
        <row r="4624">
          <cell r="A4624">
            <v>4623</v>
          </cell>
          <cell r="B4624" t="str">
            <v>A</v>
          </cell>
          <cell r="C4624" t="str">
            <v>Ship</v>
          </cell>
          <cell r="D4624">
            <v>4832</v>
          </cell>
          <cell r="E4624">
            <v>0</v>
          </cell>
        </row>
        <row r="4625">
          <cell r="A4625">
            <v>4624</v>
          </cell>
          <cell r="B4625" t="str">
            <v>B</v>
          </cell>
          <cell r="C4625" t="str">
            <v>Ship</v>
          </cell>
          <cell r="D4625">
            <v>5962</v>
          </cell>
          <cell r="E4625">
            <v>1</v>
          </cell>
        </row>
        <row r="4626">
          <cell r="A4626">
            <v>4625</v>
          </cell>
          <cell r="B4626" t="str">
            <v>C</v>
          </cell>
          <cell r="C4626" t="str">
            <v>Ship</v>
          </cell>
          <cell r="D4626">
            <v>4506</v>
          </cell>
          <cell r="E4626">
            <v>0</v>
          </cell>
        </row>
        <row r="4627">
          <cell r="A4627">
            <v>4626</v>
          </cell>
          <cell r="B4627" t="str">
            <v>F</v>
          </cell>
          <cell r="C4627" t="str">
            <v>Ship</v>
          </cell>
          <cell r="D4627">
            <v>5381</v>
          </cell>
          <cell r="E4627">
            <v>0</v>
          </cell>
        </row>
        <row r="4628">
          <cell r="A4628">
            <v>4627</v>
          </cell>
          <cell r="B4628" t="str">
            <v>D</v>
          </cell>
          <cell r="C4628" t="str">
            <v>Ship</v>
          </cell>
          <cell r="D4628">
            <v>5839</v>
          </cell>
          <cell r="E4628">
            <v>1</v>
          </cell>
        </row>
        <row r="4629">
          <cell r="A4629">
            <v>4628</v>
          </cell>
          <cell r="B4629" t="str">
            <v>F</v>
          </cell>
          <cell r="C4629" t="str">
            <v>Ship</v>
          </cell>
          <cell r="D4629">
            <v>4568</v>
          </cell>
          <cell r="E4629">
            <v>0</v>
          </cell>
        </row>
        <row r="4630">
          <cell r="A4630">
            <v>4629</v>
          </cell>
          <cell r="B4630" t="str">
            <v>A</v>
          </cell>
          <cell r="C4630" t="str">
            <v>Ship</v>
          </cell>
          <cell r="D4630">
            <v>5840</v>
          </cell>
          <cell r="E4630">
            <v>0</v>
          </cell>
        </row>
        <row r="4631">
          <cell r="A4631">
            <v>4630</v>
          </cell>
          <cell r="B4631" t="str">
            <v>B</v>
          </cell>
          <cell r="C4631" t="str">
            <v>Ship</v>
          </cell>
          <cell r="D4631">
            <v>5908</v>
          </cell>
          <cell r="E4631">
            <v>0</v>
          </cell>
        </row>
        <row r="4632">
          <cell r="A4632">
            <v>4631</v>
          </cell>
          <cell r="B4632" t="str">
            <v>C</v>
          </cell>
          <cell r="C4632" t="str">
            <v>Ship</v>
          </cell>
          <cell r="D4632">
            <v>4483</v>
          </cell>
          <cell r="E4632">
            <v>0</v>
          </cell>
        </row>
        <row r="4633">
          <cell r="A4633">
            <v>4632</v>
          </cell>
          <cell r="B4633" t="str">
            <v>F</v>
          </cell>
          <cell r="C4633" t="str">
            <v>Road</v>
          </cell>
          <cell r="D4633">
            <v>5131</v>
          </cell>
          <cell r="E4633">
            <v>0</v>
          </cell>
        </row>
        <row r="4634">
          <cell r="A4634">
            <v>4633</v>
          </cell>
          <cell r="B4634" t="str">
            <v>D</v>
          </cell>
          <cell r="C4634" t="str">
            <v>Road</v>
          </cell>
          <cell r="D4634">
            <v>4632</v>
          </cell>
          <cell r="E4634">
            <v>0</v>
          </cell>
        </row>
        <row r="4635">
          <cell r="A4635">
            <v>4634</v>
          </cell>
          <cell r="B4635" t="str">
            <v>F</v>
          </cell>
          <cell r="C4635" t="str">
            <v>Road</v>
          </cell>
          <cell r="D4635">
            <v>5233</v>
          </cell>
          <cell r="E4635">
            <v>0</v>
          </cell>
        </row>
        <row r="4636">
          <cell r="A4636">
            <v>4635</v>
          </cell>
          <cell r="B4636" t="str">
            <v>A</v>
          </cell>
          <cell r="C4636" t="str">
            <v>Road</v>
          </cell>
          <cell r="D4636">
            <v>4688</v>
          </cell>
          <cell r="E4636">
            <v>0</v>
          </cell>
        </row>
        <row r="4637">
          <cell r="A4637">
            <v>4636</v>
          </cell>
          <cell r="B4637" t="str">
            <v>B</v>
          </cell>
          <cell r="C4637" t="str">
            <v>Road</v>
          </cell>
          <cell r="D4637">
            <v>5412</v>
          </cell>
          <cell r="E4637">
            <v>0</v>
          </cell>
        </row>
        <row r="4638">
          <cell r="A4638">
            <v>4637</v>
          </cell>
          <cell r="B4638" t="str">
            <v>C</v>
          </cell>
          <cell r="C4638" t="str">
            <v>Road</v>
          </cell>
          <cell r="D4638">
            <v>5227</v>
          </cell>
          <cell r="E4638">
            <v>0</v>
          </cell>
        </row>
        <row r="4639">
          <cell r="A4639">
            <v>4638</v>
          </cell>
          <cell r="B4639" t="str">
            <v>F</v>
          </cell>
          <cell r="C4639" t="str">
            <v>Road</v>
          </cell>
          <cell r="D4639">
            <v>5963</v>
          </cell>
          <cell r="E4639">
            <v>1</v>
          </cell>
        </row>
        <row r="4640">
          <cell r="A4640">
            <v>4639</v>
          </cell>
          <cell r="B4640" t="str">
            <v>D</v>
          </cell>
          <cell r="C4640" t="str">
            <v>Road</v>
          </cell>
          <cell r="D4640">
            <v>4424</v>
          </cell>
          <cell r="E4640">
            <v>1</v>
          </cell>
        </row>
        <row r="4641">
          <cell r="A4641">
            <v>4640</v>
          </cell>
          <cell r="B4641" t="str">
            <v>F</v>
          </cell>
          <cell r="C4641" t="str">
            <v>Road</v>
          </cell>
          <cell r="D4641">
            <v>4355</v>
          </cell>
          <cell r="E4641">
            <v>0</v>
          </cell>
        </row>
        <row r="4642">
          <cell r="A4642">
            <v>4641</v>
          </cell>
          <cell r="B4642" t="str">
            <v>A</v>
          </cell>
          <cell r="C4642" t="str">
            <v>Road</v>
          </cell>
          <cell r="D4642">
            <v>4639</v>
          </cell>
          <cell r="E4642">
            <v>0</v>
          </cell>
        </row>
        <row r="4643">
          <cell r="A4643">
            <v>4642</v>
          </cell>
          <cell r="B4643" t="str">
            <v>B</v>
          </cell>
          <cell r="C4643" t="str">
            <v>Road</v>
          </cell>
          <cell r="D4643">
            <v>5810</v>
          </cell>
          <cell r="E4643">
            <v>1</v>
          </cell>
        </row>
        <row r="4644">
          <cell r="A4644">
            <v>4643</v>
          </cell>
          <cell r="B4644" t="str">
            <v>C</v>
          </cell>
          <cell r="C4644" t="str">
            <v>Road</v>
          </cell>
          <cell r="D4644">
            <v>4717</v>
          </cell>
          <cell r="E4644">
            <v>1</v>
          </cell>
        </row>
        <row r="4645">
          <cell r="A4645">
            <v>4644</v>
          </cell>
          <cell r="B4645" t="str">
            <v>F</v>
          </cell>
          <cell r="C4645" t="str">
            <v>Road</v>
          </cell>
          <cell r="D4645">
            <v>5783</v>
          </cell>
          <cell r="E4645">
            <v>0</v>
          </cell>
        </row>
        <row r="4646">
          <cell r="A4646">
            <v>4645</v>
          </cell>
          <cell r="B4646" t="str">
            <v>D</v>
          </cell>
          <cell r="C4646" t="str">
            <v>Road</v>
          </cell>
          <cell r="D4646">
            <v>4460</v>
          </cell>
          <cell r="E4646">
            <v>1</v>
          </cell>
        </row>
        <row r="4647">
          <cell r="A4647">
            <v>4646</v>
          </cell>
          <cell r="B4647" t="str">
            <v>F</v>
          </cell>
          <cell r="C4647" t="str">
            <v>Road</v>
          </cell>
          <cell r="D4647">
            <v>4001</v>
          </cell>
          <cell r="E4647">
            <v>1</v>
          </cell>
        </row>
        <row r="4648">
          <cell r="A4648">
            <v>4647</v>
          </cell>
          <cell r="B4648" t="str">
            <v>A</v>
          </cell>
          <cell r="C4648" t="str">
            <v>Road</v>
          </cell>
          <cell r="D4648">
            <v>5093</v>
          </cell>
          <cell r="E4648">
            <v>0</v>
          </cell>
        </row>
        <row r="4649">
          <cell r="A4649">
            <v>4648</v>
          </cell>
          <cell r="B4649" t="str">
            <v>B</v>
          </cell>
          <cell r="C4649" t="str">
            <v>Road</v>
          </cell>
          <cell r="D4649">
            <v>5280</v>
          </cell>
          <cell r="E4649">
            <v>1</v>
          </cell>
        </row>
        <row r="4650">
          <cell r="A4650">
            <v>4649</v>
          </cell>
          <cell r="B4650" t="str">
            <v>C</v>
          </cell>
          <cell r="C4650" t="str">
            <v>Road</v>
          </cell>
          <cell r="D4650">
            <v>4024</v>
          </cell>
          <cell r="E4650">
            <v>0</v>
          </cell>
        </row>
        <row r="4651">
          <cell r="A4651">
            <v>4650</v>
          </cell>
          <cell r="B4651" t="str">
            <v>F</v>
          </cell>
          <cell r="C4651" t="str">
            <v>Road</v>
          </cell>
          <cell r="D4651">
            <v>4745</v>
          </cell>
          <cell r="E4651">
            <v>0</v>
          </cell>
        </row>
        <row r="4652">
          <cell r="A4652">
            <v>4651</v>
          </cell>
          <cell r="B4652" t="str">
            <v>D</v>
          </cell>
          <cell r="C4652" t="str">
            <v>Road</v>
          </cell>
          <cell r="D4652">
            <v>4408</v>
          </cell>
          <cell r="E4652">
            <v>0</v>
          </cell>
        </row>
        <row r="4653">
          <cell r="A4653">
            <v>4652</v>
          </cell>
          <cell r="B4653" t="str">
            <v>F</v>
          </cell>
          <cell r="C4653" t="str">
            <v>Road</v>
          </cell>
          <cell r="D4653">
            <v>5224</v>
          </cell>
          <cell r="E4653">
            <v>0</v>
          </cell>
        </row>
        <row r="4654">
          <cell r="A4654">
            <v>4653</v>
          </cell>
          <cell r="B4654" t="str">
            <v>A</v>
          </cell>
          <cell r="C4654" t="str">
            <v>Road</v>
          </cell>
          <cell r="D4654">
            <v>4668</v>
          </cell>
          <cell r="E4654">
            <v>0</v>
          </cell>
        </row>
        <row r="4655">
          <cell r="A4655">
            <v>4654</v>
          </cell>
          <cell r="B4655" t="str">
            <v>B</v>
          </cell>
          <cell r="C4655" t="str">
            <v>Flight</v>
          </cell>
          <cell r="D4655">
            <v>4632</v>
          </cell>
          <cell r="E4655">
            <v>0</v>
          </cell>
        </row>
        <row r="4656">
          <cell r="A4656">
            <v>4655</v>
          </cell>
          <cell r="B4656" t="str">
            <v>C</v>
          </cell>
          <cell r="C4656" t="str">
            <v>Flight</v>
          </cell>
          <cell r="D4656">
            <v>5164</v>
          </cell>
          <cell r="E4656">
            <v>1</v>
          </cell>
        </row>
        <row r="4657">
          <cell r="A4657">
            <v>4656</v>
          </cell>
          <cell r="B4657" t="str">
            <v>F</v>
          </cell>
          <cell r="C4657" t="str">
            <v>Flight</v>
          </cell>
          <cell r="D4657">
            <v>4784</v>
          </cell>
          <cell r="E4657">
            <v>0</v>
          </cell>
        </row>
        <row r="4658">
          <cell r="A4658">
            <v>4657</v>
          </cell>
          <cell r="B4658" t="str">
            <v>D</v>
          </cell>
          <cell r="C4658" t="str">
            <v>Flight</v>
          </cell>
          <cell r="D4658">
            <v>5474</v>
          </cell>
          <cell r="E4658">
            <v>1</v>
          </cell>
        </row>
        <row r="4659">
          <cell r="A4659">
            <v>4658</v>
          </cell>
          <cell r="B4659" t="str">
            <v>F</v>
          </cell>
          <cell r="C4659" t="str">
            <v>Flight</v>
          </cell>
          <cell r="D4659">
            <v>5832</v>
          </cell>
          <cell r="E4659">
            <v>1</v>
          </cell>
        </row>
        <row r="4660">
          <cell r="A4660">
            <v>4659</v>
          </cell>
          <cell r="B4660" t="str">
            <v>A</v>
          </cell>
          <cell r="C4660" t="str">
            <v>Flight</v>
          </cell>
          <cell r="D4660">
            <v>4814</v>
          </cell>
          <cell r="E4660">
            <v>0</v>
          </cell>
        </row>
        <row r="4661">
          <cell r="A4661">
            <v>4660</v>
          </cell>
          <cell r="B4661" t="str">
            <v>B</v>
          </cell>
          <cell r="C4661" t="str">
            <v>Flight</v>
          </cell>
          <cell r="D4661">
            <v>5783</v>
          </cell>
          <cell r="E4661">
            <v>1</v>
          </cell>
        </row>
        <row r="4662">
          <cell r="A4662">
            <v>4661</v>
          </cell>
          <cell r="B4662" t="str">
            <v>C</v>
          </cell>
          <cell r="C4662" t="str">
            <v>Flight</v>
          </cell>
          <cell r="D4662">
            <v>4304</v>
          </cell>
          <cell r="E4662">
            <v>1</v>
          </cell>
        </row>
        <row r="4663">
          <cell r="A4663">
            <v>4662</v>
          </cell>
          <cell r="B4663" t="str">
            <v>F</v>
          </cell>
          <cell r="C4663" t="str">
            <v>Flight</v>
          </cell>
          <cell r="D4663">
            <v>4152</v>
          </cell>
          <cell r="E4663">
            <v>0</v>
          </cell>
        </row>
        <row r="4664">
          <cell r="A4664">
            <v>4663</v>
          </cell>
          <cell r="B4664" t="str">
            <v>D</v>
          </cell>
          <cell r="C4664" t="str">
            <v>Flight</v>
          </cell>
          <cell r="D4664">
            <v>4418</v>
          </cell>
          <cell r="E4664">
            <v>1</v>
          </cell>
        </row>
        <row r="4665">
          <cell r="A4665">
            <v>4664</v>
          </cell>
          <cell r="B4665" t="str">
            <v>F</v>
          </cell>
          <cell r="C4665" t="str">
            <v>Flight</v>
          </cell>
          <cell r="D4665">
            <v>4615</v>
          </cell>
          <cell r="E4665">
            <v>1</v>
          </cell>
        </row>
        <row r="4666">
          <cell r="A4666">
            <v>4665</v>
          </cell>
          <cell r="B4666" t="str">
            <v>A</v>
          </cell>
          <cell r="C4666" t="str">
            <v>Flight</v>
          </cell>
          <cell r="D4666">
            <v>4154</v>
          </cell>
          <cell r="E4666">
            <v>1</v>
          </cell>
        </row>
        <row r="4667">
          <cell r="A4667">
            <v>4666</v>
          </cell>
          <cell r="B4667" t="str">
            <v>B</v>
          </cell>
          <cell r="C4667" t="str">
            <v>Flight</v>
          </cell>
          <cell r="D4667">
            <v>4052</v>
          </cell>
          <cell r="E4667">
            <v>0</v>
          </cell>
        </row>
        <row r="4668">
          <cell r="A4668">
            <v>4667</v>
          </cell>
          <cell r="B4668" t="str">
            <v>C</v>
          </cell>
          <cell r="C4668" t="str">
            <v>Flight</v>
          </cell>
          <cell r="D4668">
            <v>5208</v>
          </cell>
          <cell r="E4668">
            <v>0</v>
          </cell>
        </row>
        <row r="4669">
          <cell r="A4669">
            <v>4668</v>
          </cell>
          <cell r="B4669" t="str">
            <v>F</v>
          </cell>
          <cell r="C4669" t="str">
            <v>Flight</v>
          </cell>
          <cell r="D4669">
            <v>4527</v>
          </cell>
          <cell r="E4669">
            <v>0</v>
          </cell>
        </row>
        <row r="4670">
          <cell r="A4670">
            <v>4669</v>
          </cell>
          <cell r="B4670" t="str">
            <v>D</v>
          </cell>
          <cell r="C4670" t="str">
            <v>Flight</v>
          </cell>
          <cell r="D4670">
            <v>4556</v>
          </cell>
          <cell r="E4670">
            <v>0</v>
          </cell>
        </row>
        <row r="4671">
          <cell r="A4671">
            <v>4670</v>
          </cell>
          <cell r="B4671" t="str">
            <v>F</v>
          </cell>
          <cell r="C4671" t="str">
            <v>Flight</v>
          </cell>
          <cell r="D4671">
            <v>4902</v>
          </cell>
          <cell r="E4671">
            <v>1</v>
          </cell>
        </row>
        <row r="4672">
          <cell r="A4672">
            <v>4671</v>
          </cell>
          <cell r="B4672" t="str">
            <v>A</v>
          </cell>
          <cell r="C4672" t="str">
            <v>Flight</v>
          </cell>
          <cell r="D4672">
            <v>5414</v>
          </cell>
          <cell r="E4672">
            <v>0</v>
          </cell>
        </row>
        <row r="4673">
          <cell r="A4673">
            <v>4672</v>
          </cell>
          <cell r="B4673" t="str">
            <v>B</v>
          </cell>
          <cell r="C4673" t="str">
            <v>Flight</v>
          </cell>
          <cell r="D4673">
            <v>4276</v>
          </cell>
          <cell r="E4673">
            <v>1</v>
          </cell>
        </row>
        <row r="4674">
          <cell r="A4674">
            <v>4673</v>
          </cell>
          <cell r="B4674" t="str">
            <v>C</v>
          </cell>
          <cell r="C4674" t="str">
            <v>Flight</v>
          </cell>
          <cell r="D4674">
            <v>4456</v>
          </cell>
          <cell r="E4674">
            <v>0</v>
          </cell>
        </row>
        <row r="4675">
          <cell r="A4675">
            <v>4674</v>
          </cell>
          <cell r="B4675" t="str">
            <v>F</v>
          </cell>
          <cell r="C4675" t="str">
            <v>Flight</v>
          </cell>
          <cell r="D4675">
            <v>4321</v>
          </cell>
          <cell r="E4675">
            <v>1</v>
          </cell>
        </row>
        <row r="4676">
          <cell r="A4676">
            <v>4675</v>
          </cell>
          <cell r="B4676" t="str">
            <v>D</v>
          </cell>
          <cell r="C4676" t="str">
            <v>Flight</v>
          </cell>
          <cell r="D4676">
            <v>4358</v>
          </cell>
          <cell r="E4676">
            <v>0</v>
          </cell>
        </row>
        <row r="4677">
          <cell r="A4677">
            <v>4676</v>
          </cell>
          <cell r="B4677" t="str">
            <v>F</v>
          </cell>
          <cell r="C4677" t="str">
            <v>Ship</v>
          </cell>
          <cell r="D4677">
            <v>5032</v>
          </cell>
          <cell r="E4677">
            <v>1</v>
          </cell>
        </row>
        <row r="4678">
          <cell r="A4678">
            <v>4677</v>
          </cell>
          <cell r="B4678" t="str">
            <v>A</v>
          </cell>
          <cell r="C4678" t="str">
            <v>Ship</v>
          </cell>
          <cell r="D4678">
            <v>4242</v>
          </cell>
          <cell r="E4678">
            <v>0</v>
          </cell>
        </row>
        <row r="4679">
          <cell r="A4679">
            <v>4678</v>
          </cell>
          <cell r="B4679" t="str">
            <v>B</v>
          </cell>
          <cell r="C4679" t="str">
            <v>Ship</v>
          </cell>
          <cell r="D4679">
            <v>5477</v>
          </cell>
          <cell r="E4679">
            <v>0</v>
          </cell>
        </row>
        <row r="4680">
          <cell r="A4680">
            <v>4679</v>
          </cell>
          <cell r="B4680" t="str">
            <v>C</v>
          </cell>
          <cell r="C4680" t="str">
            <v>Ship</v>
          </cell>
          <cell r="D4680">
            <v>5102</v>
          </cell>
          <cell r="E4680">
            <v>0</v>
          </cell>
        </row>
        <row r="4681">
          <cell r="A4681">
            <v>4680</v>
          </cell>
          <cell r="B4681" t="str">
            <v>F</v>
          </cell>
          <cell r="C4681" t="str">
            <v>Ship</v>
          </cell>
          <cell r="D4681">
            <v>4411</v>
          </cell>
          <cell r="E4681">
            <v>0</v>
          </cell>
        </row>
        <row r="4682">
          <cell r="A4682">
            <v>4681</v>
          </cell>
          <cell r="B4682" t="str">
            <v>D</v>
          </cell>
          <cell r="C4682" t="str">
            <v>Ship</v>
          </cell>
          <cell r="D4682">
            <v>4062</v>
          </cell>
          <cell r="E4682">
            <v>0</v>
          </cell>
        </row>
        <row r="4683">
          <cell r="A4683">
            <v>4682</v>
          </cell>
          <cell r="B4683" t="str">
            <v>F</v>
          </cell>
          <cell r="C4683" t="str">
            <v>Ship</v>
          </cell>
          <cell r="D4683">
            <v>4217</v>
          </cell>
          <cell r="E4683">
            <v>1</v>
          </cell>
        </row>
        <row r="4684">
          <cell r="A4684">
            <v>4683</v>
          </cell>
          <cell r="B4684" t="str">
            <v>A</v>
          </cell>
          <cell r="C4684" t="str">
            <v>Ship</v>
          </cell>
          <cell r="D4684">
            <v>4185</v>
          </cell>
          <cell r="E4684">
            <v>1</v>
          </cell>
        </row>
        <row r="4685">
          <cell r="A4685">
            <v>4684</v>
          </cell>
          <cell r="B4685" t="str">
            <v>B</v>
          </cell>
          <cell r="C4685" t="str">
            <v>Ship</v>
          </cell>
          <cell r="D4685">
            <v>4962</v>
          </cell>
          <cell r="E4685">
            <v>0</v>
          </cell>
        </row>
        <row r="4686">
          <cell r="A4686">
            <v>4685</v>
          </cell>
          <cell r="B4686" t="str">
            <v>C</v>
          </cell>
          <cell r="C4686" t="str">
            <v>Ship</v>
          </cell>
          <cell r="D4686">
            <v>5994</v>
          </cell>
          <cell r="E4686">
            <v>1</v>
          </cell>
        </row>
        <row r="4687">
          <cell r="A4687">
            <v>4686</v>
          </cell>
          <cell r="B4687" t="str">
            <v>F</v>
          </cell>
          <cell r="C4687" t="str">
            <v>Ship</v>
          </cell>
          <cell r="D4687">
            <v>4576</v>
          </cell>
          <cell r="E4687">
            <v>0</v>
          </cell>
        </row>
        <row r="4688">
          <cell r="A4688">
            <v>4687</v>
          </cell>
          <cell r="B4688" t="str">
            <v>D</v>
          </cell>
          <cell r="C4688" t="str">
            <v>Ship</v>
          </cell>
          <cell r="D4688">
            <v>4139</v>
          </cell>
          <cell r="E4688">
            <v>1</v>
          </cell>
        </row>
        <row r="4689">
          <cell r="A4689">
            <v>4688</v>
          </cell>
          <cell r="B4689" t="str">
            <v>F</v>
          </cell>
          <cell r="C4689" t="str">
            <v>Ship</v>
          </cell>
          <cell r="D4689">
            <v>5724</v>
          </cell>
          <cell r="E4689">
            <v>1</v>
          </cell>
        </row>
        <row r="4690">
          <cell r="A4690">
            <v>4689</v>
          </cell>
          <cell r="B4690" t="str">
            <v>A</v>
          </cell>
          <cell r="C4690" t="str">
            <v>Ship</v>
          </cell>
          <cell r="D4690">
            <v>5716</v>
          </cell>
          <cell r="E4690">
            <v>0</v>
          </cell>
        </row>
        <row r="4691">
          <cell r="A4691">
            <v>4690</v>
          </cell>
          <cell r="B4691" t="str">
            <v>B</v>
          </cell>
          <cell r="C4691" t="str">
            <v>Ship</v>
          </cell>
          <cell r="D4691">
            <v>4877</v>
          </cell>
          <cell r="E4691">
            <v>0</v>
          </cell>
        </row>
        <row r="4692">
          <cell r="A4692">
            <v>4691</v>
          </cell>
          <cell r="B4692" t="str">
            <v>C</v>
          </cell>
          <cell r="C4692" t="str">
            <v>Ship</v>
          </cell>
          <cell r="D4692">
            <v>5325</v>
          </cell>
          <cell r="E4692">
            <v>0</v>
          </cell>
        </row>
        <row r="4693">
          <cell r="A4693">
            <v>4692</v>
          </cell>
          <cell r="B4693" t="str">
            <v>F</v>
          </cell>
          <cell r="C4693" t="str">
            <v>Ship</v>
          </cell>
          <cell r="D4693">
            <v>4303</v>
          </cell>
          <cell r="E4693">
            <v>0</v>
          </cell>
        </row>
        <row r="4694">
          <cell r="A4694">
            <v>4693</v>
          </cell>
          <cell r="B4694" t="str">
            <v>D</v>
          </cell>
          <cell r="C4694" t="str">
            <v>Ship</v>
          </cell>
          <cell r="D4694">
            <v>5718</v>
          </cell>
          <cell r="E4694">
            <v>1</v>
          </cell>
        </row>
        <row r="4695">
          <cell r="A4695">
            <v>4694</v>
          </cell>
          <cell r="B4695" t="str">
            <v>F</v>
          </cell>
          <cell r="C4695" t="str">
            <v>Ship</v>
          </cell>
          <cell r="D4695">
            <v>5078</v>
          </cell>
          <cell r="E4695">
            <v>0</v>
          </cell>
        </row>
        <row r="4696">
          <cell r="A4696">
            <v>4695</v>
          </cell>
          <cell r="B4696" t="str">
            <v>A</v>
          </cell>
          <cell r="C4696" t="str">
            <v>Ship</v>
          </cell>
          <cell r="D4696">
            <v>5083</v>
          </cell>
          <cell r="E4696">
            <v>0</v>
          </cell>
        </row>
        <row r="4697">
          <cell r="A4697">
            <v>4696</v>
          </cell>
          <cell r="B4697" t="str">
            <v>B</v>
          </cell>
          <cell r="C4697" t="str">
            <v>Ship</v>
          </cell>
          <cell r="D4697">
            <v>4970</v>
          </cell>
          <cell r="E4697">
            <v>1</v>
          </cell>
        </row>
        <row r="4698">
          <cell r="A4698">
            <v>4697</v>
          </cell>
          <cell r="B4698" t="str">
            <v>C</v>
          </cell>
          <cell r="C4698" t="str">
            <v>Ship</v>
          </cell>
          <cell r="D4698">
            <v>4504</v>
          </cell>
          <cell r="E4698">
            <v>1</v>
          </cell>
        </row>
        <row r="4699">
          <cell r="A4699">
            <v>4698</v>
          </cell>
          <cell r="B4699" t="str">
            <v>F</v>
          </cell>
          <cell r="C4699" t="str">
            <v>Ship</v>
          </cell>
          <cell r="D4699">
            <v>5601</v>
          </cell>
          <cell r="E4699">
            <v>0</v>
          </cell>
        </row>
        <row r="4700">
          <cell r="A4700">
            <v>4699</v>
          </cell>
          <cell r="B4700" t="str">
            <v>D</v>
          </cell>
          <cell r="C4700" t="str">
            <v>Ship</v>
          </cell>
          <cell r="D4700">
            <v>5722</v>
          </cell>
          <cell r="E4700">
            <v>0</v>
          </cell>
        </row>
        <row r="4701">
          <cell r="A4701">
            <v>4700</v>
          </cell>
          <cell r="B4701" t="str">
            <v>F</v>
          </cell>
          <cell r="C4701" t="str">
            <v>Ship</v>
          </cell>
          <cell r="D4701">
            <v>5525</v>
          </cell>
          <cell r="E4701">
            <v>0</v>
          </cell>
        </row>
        <row r="4702">
          <cell r="A4702">
            <v>4701</v>
          </cell>
          <cell r="B4702" t="str">
            <v>A</v>
          </cell>
          <cell r="C4702" t="str">
            <v>Ship</v>
          </cell>
          <cell r="D4702">
            <v>4556</v>
          </cell>
          <cell r="E4702">
            <v>1</v>
          </cell>
        </row>
        <row r="4703">
          <cell r="A4703">
            <v>4702</v>
          </cell>
          <cell r="B4703" t="str">
            <v>B</v>
          </cell>
          <cell r="C4703" t="str">
            <v>Ship</v>
          </cell>
          <cell r="D4703">
            <v>5441</v>
          </cell>
          <cell r="E4703">
            <v>0</v>
          </cell>
        </row>
        <row r="4704">
          <cell r="A4704">
            <v>4703</v>
          </cell>
          <cell r="B4704" t="str">
            <v>C</v>
          </cell>
          <cell r="C4704" t="str">
            <v>Ship</v>
          </cell>
          <cell r="D4704">
            <v>5791</v>
          </cell>
          <cell r="E4704">
            <v>0</v>
          </cell>
        </row>
        <row r="4705">
          <cell r="A4705">
            <v>4704</v>
          </cell>
          <cell r="B4705" t="str">
            <v>F</v>
          </cell>
          <cell r="C4705" t="str">
            <v>Ship</v>
          </cell>
          <cell r="D4705">
            <v>5678</v>
          </cell>
          <cell r="E4705">
            <v>0</v>
          </cell>
        </row>
        <row r="4706">
          <cell r="A4706">
            <v>4705</v>
          </cell>
          <cell r="B4706" t="str">
            <v>D</v>
          </cell>
          <cell r="C4706" t="str">
            <v>Ship</v>
          </cell>
          <cell r="D4706">
            <v>4419</v>
          </cell>
          <cell r="E4706">
            <v>1</v>
          </cell>
        </row>
        <row r="4707">
          <cell r="A4707">
            <v>4706</v>
          </cell>
          <cell r="B4707" t="str">
            <v>F</v>
          </cell>
          <cell r="C4707" t="str">
            <v>Ship</v>
          </cell>
          <cell r="D4707">
            <v>5901</v>
          </cell>
          <cell r="E4707">
            <v>1</v>
          </cell>
        </row>
        <row r="4708">
          <cell r="A4708">
            <v>4707</v>
          </cell>
          <cell r="B4708" t="str">
            <v>A</v>
          </cell>
          <cell r="C4708" t="str">
            <v>Ship</v>
          </cell>
          <cell r="D4708">
            <v>4157</v>
          </cell>
          <cell r="E4708">
            <v>0</v>
          </cell>
        </row>
        <row r="4709">
          <cell r="A4709">
            <v>4708</v>
          </cell>
          <cell r="B4709" t="str">
            <v>B</v>
          </cell>
          <cell r="C4709" t="str">
            <v>Ship</v>
          </cell>
          <cell r="D4709">
            <v>4583</v>
          </cell>
          <cell r="E4709">
            <v>0</v>
          </cell>
        </row>
        <row r="4710">
          <cell r="A4710">
            <v>4709</v>
          </cell>
          <cell r="B4710" t="str">
            <v>C</v>
          </cell>
          <cell r="C4710" t="str">
            <v>Ship</v>
          </cell>
          <cell r="D4710">
            <v>5839</v>
          </cell>
          <cell r="E4710">
            <v>0</v>
          </cell>
        </row>
        <row r="4711">
          <cell r="A4711">
            <v>4710</v>
          </cell>
          <cell r="B4711" t="str">
            <v>F</v>
          </cell>
          <cell r="C4711" t="str">
            <v>Ship</v>
          </cell>
          <cell r="D4711">
            <v>4325</v>
          </cell>
          <cell r="E4711">
            <v>0</v>
          </cell>
        </row>
        <row r="4712">
          <cell r="A4712">
            <v>4711</v>
          </cell>
          <cell r="B4712" t="str">
            <v>D</v>
          </cell>
          <cell r="C4712" t="str">
            <v>Ship</v>
          </cell>
          <cell r="D4712">
            <v>4781</v>
          </cell>
          <cell r="E4712">
            <v>1</v>
          </cell>
        </row>
        <row r="4713">
          <cell r="A4713">
            <v>4712</v>
          </cell>
          <cell r="B4713" t="str">
            <v>F</v>
          </cell>
          <cell r="C4713" t="str">
            <v>Ship</v>
          </cell>
          <cell r="D4713">
            <v>5978</v>
          </cell>
          <cell r="E4713">
            <v>0</v>
          </cell>
        </row>
        <row r="4714">
          <cell r="A4714">
            <v>4713</v>
          </cell>
          <cell r="B4714" t="str">
            <v>A</v>
          </cell>
          <cell r="C4714" t="str">
            <v>Ship</v>
          </cell>
          <cell r="D4714">
            <v>4387</v>
          </cell>
          <cell r="E4714">
            <v>0</v>
          </cell>
        </row>
        <row r="4715">
          <cell r="A4715">
            <v>4714</v>
          </cell>
          <cell r="B4715" t="str">
            <v>B</v>
          </cell>
          <cell r="C4715" t="str">
            <v>Ship</v>
          </cell>
          <cell r="D4715">
            <v>5972</v>
          </cell>
          <cell r="E4715">
            <v>0</v>
          </cell>
        </row>
        <row r="4716">
          <cell r="A4716">
            <v>4715</v>
          </cell>
          <cell r="B4716" t="str">
            <v>C</v>
          </cell>
          <cell r="C4716" t="str">
            <v>Ship</v>
          </cell>
          <cell r="D4716">
            <v>4644</v>
          </cell>
          <cell r="E4716">
            <v>1</v>
          </cell>
        </row>
        <row r="4717">
          <cell r="A4717">
            <v>4716</v>
          </cell>
          <cell r="B4717" t="str">
            <v>F</v>
          </cell>
          <cell r="C4717" t="str">
            <v>Ship</v>
          </cell>
          <cell r="D4717">
            <v>4712</v>
          </cell>
          <cell r="E4717">
            <v>0</v>
          </cell>
        </row>
        <row r="4718">
          <cell r="A4718">
            <v>4717</v>
          </cell>
          <cell r="B4718" t="str">
            <v>D</v>
          </cell>
          <cell r="C4718" t="str">
            <v>Ship</v>
          </cell>
          <cell r="D4718">
            <v>5970</v>
          </cell>
          <cell r="E4718">
            <v>0</v>
          </cell>
        </row>
        <row r="4719">
          <cell r="A4719">
            <v>4718</v>
          </cell>
          <cell r="B4719" t="str">
            <v>F</v>
          </cell>
          <cell r="C4719" t="str">
            <v>Ship</v>
          </cell>
          <cell r="D4719">
            <v>4560</v>
          </cell>
          <cell r="E4719">
            <v>0</v>
          </cell>
        </row>
        <row r="4720">
          <cell r="A4720">
            <v>4719</v>
          </cell>
          <cell r="B4720" t="str">
            <v>A</v>
          </cell>
          <cell r="C4720" t="str">
            <v>Ship</v>
          </cell>
          <cell r="D4720">
            <v>5209</v>
          </cell>
          <cell r="E4720">
            <v>0</v>
          </cell>
        </row>
        <row r="4721">
          <cell r="A4721">
            <v>4720</v>
          </cell>
          <cell r="B4721" t="str">
            <v>B</v>
          </cell>
          <cell r="C4721" t="str">
            <v>Ship</v>
          </cell>
          <cell r="D4721">
            <v>4468</v>
          </cell>
          <cell r="E4721">
            <v>0</v>
          </cell>
        </row>
        <row r="4722">
          <cell r="A4722">
            <v>4721</v>
          </cell>
          <cell r="B4722" t="str">
            <v>C</v>
          </cell>
          <cell r="C4722" t="str">
            <v>Ship</v>
          </cell>
          <cell r="D4722">
            <v>5026</v>
          </cell>
          <cell r="E4722">
            <v>0</v>
          </cell>
        </row>
        <row r="4723">
          <cell r="A4723">
            <v>4722</v>
          </cell>
          <cell r="B4723" t="str">
            <v>F</v>
          </cell>
          <cell r="C4723" t="str">
            <v>Ship</v>
          </cell>
          <cell r="D4723">
            <v>4723</v>
          </cell>
          <cell r="E4723">
            <v>1</v>
          </cell>
        </row>
        <row r="4724">
          <cell r="A4724">
            <v>4723</v>
          </cell>
          <cell r="B4724" t="str">
            <v>D</v>
          </cell>
          <cell r="C4724" t="str">
            <v>Ship</v>
          </cell>
          <cell r="D4724">
            <v>5357</v>
          </cell>
          <cell r="E4724">
            <v>0</v>
          </cell>
        </row>
        <row r="4725">
          <cell r="A4725">
            <v>4724</v>
          </cell>
          <cell r="B4725" t="str">
            <v>F</v>
          </cell>
          <cell r="C4725" t="str">
            <v>Ship</v>
          </cell>
          <cell r="D4725">
            <v>4453</v>
          </cell>
          <cell r="E4725">
            <v>0</v>
          </cell>
        </row>
        <row r="4726">
          <cell r="A4726">
            <v>4725</v>
          </cell>
          <cell r="B4726" t="str">
            <v>A</v>
          </cell>
          <cell r="C4726" t="str">
            <v>Ship</v>
          </cell>
          <cell r="D4726">
            <v>5362</v>
          </cell>
          <cell r="E4726">
            <v>0</v>
          </cell>
        </row>
        <row r="4727">
          <cell r="A4727">
            <v>4726</v>
          </cell>
          <cell r="B4727" t="str">
            <v>B</v>
          </cell>
          <cell r="C4727" t="str">
            <v>Ship</v>
          </cell>
          <cell r="D4727">
            <v>5282</v>
          </cell>
          <cell r="E4727">
            <v>0</v>
          </cell>
        </row>
        <row r="4728">
          <cell r="A4728">
            <v>4727</v>
          </cell>
          <cell r="B4728" t="str">
            <v>C</v>
          </cell>
          <cell r="C4728" t="str">
            <v>Ship</v>
          </cell>
          <cell r="D4728">
            <v>5608</v>
          </cell>
          <cell r="E4728">
            <v>1</v>
          </cell>
        </row>
        <row r="4729">
          <cell r="A4729">
            <v>4728</v>
          </cell>
          <cell r="B4729" t="str">
            <v>F</v>
          </cell>
          <cell r="C4729" t="str">
            <v>Ship</v>
          </cell>
          <cell r="D4729">
            <v>4092</v>
          </cell>
          <cell r="E4729">
            <v>1</v>
          </cell>
        </row>
        <row r="4730">
          <cell r="A4730">
            <v>4729</v>
          </cell>
          <cell r="B4730" t="str">
            <v>D</v>
          </cell>
          <cell r="C4730" t="str">
            <v>Ship</v>
          </cell>
          <cell r="D4730">
            <v>4038</v>
          </cell>
          <cell r="E4730">
            <v>1</v>
          </cell>
        </row>
        <row r="4731">
          <cell r="A4731">
            <v>4730</v>
          </cell>
          <cell r="B4731" t="str">
            <v>F</v>
          </cell>
          <cell r="C4731" t="str">
            <v>Ship</v>
          </cell>
          <cell r="D4731">
            <v>4458</v>
          </cell>
          <cell r="E4731">
            <v>0</v>
          </cell>
        </row>
        <row r="4732">
          <cell r="A4732">
            <v>4731</v>
          </cell>
          <cell r="B4732" t="str">
            <v>A</v>
          </cell>
          <cell r="C4732" t="str">
            <v>Ship</v>
          </cell>
          <cell r="D4732">
            <v>5031</v>
          </cell>
          <cell r="E4732">
            <v>0</v>
          </cell>
        </row>
        <row r="4733">
          <cell r="A4733">
            <v>4732</v>
          </cell>
          <cell r="B4733" t="str">
            <v>B</v>
          </cell>
          <cell r="C4733" t="str">
            <v>Ship</v>
          </cell>
          <cell r="D4733">
            <v>4281</v>
          </cell>
          <cell r="E4733">
            <v>0</v>
          </cell>
        </row>
        <row r="4734">
          <cell r="A4734">
            <v>4733</v>
          </cell>
          <cell r="B4734" t="str">
            <v>C</v>
          </cell>
          <cell r="C4734" t="str">
            <v>Ship</v>
          </cell>
          <cell r="D4734">
            <v>5475</v>
          </cell>
          <cell r="E4734">
            <v>1</v>
          </cell>
        </row>
        <row r="4735">
          <cell r="A4735">
            <v>4734</v>
          </cell>
          <cell r="B4735" t="str">
            <v>F</v>
          </cell>
          <cell r="C4735" t="str">
            <v>Ship</v>
          </cell>
          <cell r="D4735">
            <v>5980</v>
          </cell>
          <cell r="E4735">
            <v>0</v>
          </cell>
        </row>
        <row r="4736">
          <cell r="A4736">
            <v>4735</v>
          </cell>
          <cell r="B4736" t="str">
            <v>D</v>
          </cell>
          <cell r="C4736" t="str">
            <v>Ship</v>
          </cell>
          <cell r="D4736">
            <v>5106</v>
          </cell>
          <cell r="E4736">
            <v>1</v>
          </cell>
        </row>
        <row r="4737">
          <cell r="A4737">
            <v>4736</v>
          </cell>
          <cell r="B4737" t="str">
            <v>F</v>
          </cell>
          <cell r="C4737" t="str">
            <v>Ship</v>
          </cell>
          <cell r="D4737">
            <v>5191</v>
          </cell>
          <cell r="E4737">
            <v>1</v>
          </cell>
        </row>
        <row r="4738">
          <cell r="A4738">
            <v>4737</v>
          </cell>
          <cell r="B4738" t="str">
            <v>A</v>
          </cell>
          <cell r="C4738" t="str">
            <v>Ship</v>
          </cell>
          <cell r="D4738">
            <v>5772</v>
          </cell>
          <cell r="E4738">
            <v>0</v>
          </cell>
        </row>
        <row r="4739">
          <cell r="A4739">
            <v>4738</v>
          </cell>
          <cell r="B4739" t="str">
            <v>B</v>
          </cell>
          <cell r="C4739" t="str">
            <v>Ship</v>
          </cell>
          <cell r="D4739">
            <v>5894</v>
          </cell>
          <cell r="E4739">
            <v>1</v>
          </cell>
        </row>
        <row r="4740">
          <cell r="A4740">
            <v>4739</v>
          </cell>
          <cell r="B4740" t="str">
            <v>C</v>
          </cell>
          <cell r="C4740" t="str">
            <v>Ship</v>
          </cell>
          <cell r="D4740">
            <v>4064</v>
          </cell>
          <cell r="E4740">
            <v>1</v>
          </cell>
        </row>
        <row r="4741">
          <cell r="A4741">
            <v>4740</v>
          </cell>
          <cell r="B4741" t="str">
            <v>F</v>
          </cell>
          <cell r="C4741" t="str">
            <v>Ship</v>
          </cell>
          <cell r="D4741">
            <v>5787</v>
          </cell>
          <cell r="E4741">
            <v>0</v>
          </cell>
        </row>
        <row r="4742">
          <cell r="A4742">
            <v>4741</v>
          </cell>
          <cell r="B4742" t="str">
            <v>D</v>
          </cell>
          <cell r="C4742" t="str">
            <v>Ship</v>
          </cell>
          <cell r="D4742">
            <v>4163</v>
          </cell>
          <cell r="E4742">
            <v>0</v>
          </cell>
        </row>
        <row r="4743">
          <cell r="A4743">
            <v>4742</v>
          </cell>
          <cell r="B4743" t="str">
            <v>F</v>
          </cell>
          <cell r="C4743" t="str">
            <v>Ship</v>
          </cell>
          <cell r="D4743">
            <v>5289</v>
          </cell>
          <cell r="E4743">
            <v>0</v>
          </cell>
        </row>
        <row r="4744">
          <cell r="A4744">
            <v>4743</v>
          </cell>
          <cell r="B4744" t="str">
            <v>A</v>
          </cell>
          <cell r="C4744" t="str">
            <v>Ship</v>
          </cell>
          <cell r="D4744">
            <v>5062</v>
          </cell>
          <cell r="E4744">
            <v>1</v>
          </cell>
        </row>
        <row r="4745">
          <cell r="A4745">
            <v>4744</v>
          </cell>
          <cell r="B4745" t="str">
            <v>B</v>
          </cell>
          <cell r="C4745" t="str">
            <v>Ship</v>
          </cell>
          <cell r="D4745">
            <v>5178</v>
          </cell>
          <cell r="E4745">
            <v>0</v>
          </cell>
        </row>
        <row r="4746">
          <cell r="A4746">
            <v>4745</v>
          </cell>
          <cell r="B4746" t="str">
            <v>C</v>
          </cell>
          <cell r="C4746" t="str">
            <v>Ship</v>
          </cell>
          <cell r="D4746">
            <v>4923</v>
          </cell>
          <cell r="E4746">
            <v>0</v>
          </cell>
        </row>
        <row r="4747">
          <cell r="A4747">
            <v>4746</v>
          </cell>
          <cell r="B4747" t="str">
            <v>F</v>
          </cell>
          <cell r="C4747" t="str">
            <v>Ship</v>
          </cell>
          <cell r="D4747">
            <v>5307</v>
          </cell>
          <cell r="E4747">
            <v>0</v>
          </cell>
        </row>
        <row r="4748">
          <cell r="A4748">
            <v>4747</v>
          </cell>
          <cell r="B4748" t="str">
            <v>D</v>
          </cell>
          <cell r="C4748" t="str">
            <v>Ship</v>
          </cell>
          <cell r="D4748">
            <v>4614</v>
          </cell>
          <cell r="E4748">
            <v>0</v>
          </cell>
        </row>
        <row r="4749">
          <cell r="A4749">
            <v>4748</v>
          </cell>
          <cell r="B4749" t="str">
            <v>F</v>
          </cell>
          <cell r="C4749" t="str">
            <v>Ship</v>
          </cell>
          <cell r="D4749">
            <v>5139</v>
          </cell>
          <cell r="E4749">
            <v>0</v>
          </cell>
        </row>
        <row r="4750">
          <cell r="A4750">
            <v>4749</v>
          </cell>
          <cell r="B4750" t="str">
            <v>A</v>
          </cell>
          <cell r="C4750" t="str">
            <v>Ship</v>
          </cell>
          <cell r="D4750">
            <v>5865</v>
          </cell>
          <cell r="E4750">
            <v>0</v>
          </cell>
        </row>
        <row r="4751">
          <cell r="A4751">
            <v>4750</v>
          </cell>
          <cell r="B4751" t="str">
            <v>B</v>
          </cell>
          <cell r="C4751" t="str">
            <v>Ship</v>
          </cell>
          <cell r="D4751">
            <v>5338</v>
          </cell>
          <cell r="E4751">
            <v>0</v>
          </cell>
        </row>
        <row r="4752">
          <cell r="A4752">
            <v>4751</v>
          </cell>
          <cell r="B4752" t="str">
            <v>C</v>
          </cell>
          <cell r="C4752" t="str">
            <v>Ship</v>
          </cell>
          <cell r="D4752">
            <v>5983</v>
          </cell>
          <cell r="E4752">
            <v>1</v>
          </cell>
        </row>
        <row r="4753">
          <cell r="A4753">
            <v>4752</v>
          </cell>
          <cell r="B4753" t="str">
            <v>F</v>
          </cell>
          <cell r="C4753" t="str">
            <v>Ship</v>
          </cell>
          <cell r="D4753">
            <v>4344</v>
          </cell>
          <cell r="E4753">
            <v>0</v>
          </cell>
        </row>
        <row r="4754">
          <cell r="A4754">
            <v>4753</v>
          </cell>
          <cell r="B4754" t="str">
            <v>D</v>
          </cell>
          <cell r="C4754" t="str">
            <v>Ship</v>
          </cell>
          <cell r="D4754">
            <v>4070</v>
          </cell>
          <cell r="E4754">
            <v>0</v>
          </cell>
        </row>
        <row r="4755">
          <cell r="A4755">
            <v>4754</v>
          </cell>
          <cell r="B4755" t="str">
            <v>F</v>
          </cell>
          <cell r="C4755" t="str">
            <v>Ship</v>
          </cell>
          <cell r="D4755">
            <v>1556</v>
          </cell>
          <cell r="E4755">
            <v>0</v>
          </cell>
        </row>
        <row r="4756">
          <cell r="A4756">
            <v>4755</v>
          </cell>
          <cell r="B4756" t="str">
            <v>A</v>
          </cell>
          <cell r="C4756" t="str">
            <v>Ship</v>
          </cell>
          <cell r="D4756">
            <v>1215</v>
          </cell>
          <cell r="E4756">
            <v>1</v>
          </cell>
        </row>
        <row r="4757">
          <cell r="A4757">
            <v>4756</v>
          </cell>
          <cell r="B4757" t="str">
            <v>B</v>
          </cell>
          <cell r="C4757" t="str">
            <v>Ship</v>
          </cell>
          <cell r="D4757">
            <v>1131</v>
          </cell>
          <cell r="E4757">
            <v>0</v>
          </cell>
        </row>
        <row r="4758">
          <cell r="A4758">
            <v>4757</v>
          </cell>
          <cell r="B4758" t="str">
            <v>C</v>
          </cell>
          <cell r="C4758" t="str">
            <v>Ship</v>
          </cell>
          <cell r="D4758">
            <v>1404</v>
          </cell>
          <cell r="E4758">
            <v>1</v>
          </cell>
        </row>
        <row r="4759">
          <cell r="A4759">
            <v>4758</v>
          </cell>
          <cell r="B4759" t="str">
            <v>F</v>
          </cell>
          <cell r="C4759" t="str">
            <v>Ship</v>
          </cell>
          <cell r="D4759">
            <v>1163</v>
          </cell>
          <cell r="E4759">
            <v>1</v>
          </cell>
        </row>
        <row r="4760">
          <cell r="A4760">
            <v>4759</v>
          </cell>
          <cell r="B4760" t="str">
            <v>D</v>
          </cell>
          <cell r="C4760" t="str">
            <v>Ship</v>
          </cell>
          <cell r="D4760">
            <v>1275</v>
          </cell>
          <cell r="E4760">
            <v>0</v>
          </cell>
        </row>
        <row r="4761">
          <cell r="A4761">
            <v>4760</v>
          </cell>
          <cell r="B4761" t="str">
            <v>F</v>
          </cell>
          <cell r="C4761" t="str">
            <v>Ship</v>
          </cell>
          <cell r="D4761">
            <v>1197</v>
          </cell>
          <cell r="E4761">
            <v>0</v>
          </cell>
        </row>
        <row r="4762">
          <cell r="A4762">
            <v>4761</v>
          </cell>
          <cell r="B4762" t="str">
            <v>A</v>
          </cell>
          <cell r="C4762" t="str">
            <v>Ship</v>
          </cell>
          <cell r="D4762">
            <v>1867</v>
          </cell>
          <cell r="E4762">
            <v>1</v>
          </cell>
        </row>
        <row r="4763">
          <cell r="A4763">
            <v>4762</v>
          </cell>
          <cell r="B4763" t="str">
            <v>B</v>
          </cell>
          <cell r="C4763" t="str">
            <v>Ship</v>
          </cell>
          <cell r="D4763">
            <v>1411</v>
          </cell>
          <cell r="E4763">
            <v>1</v>
          </cell>
        </row>
        <row r="4764">
          <cell r="A4764">
            <v>4763</v>
          </cell>
          <cell r="B4764" t="str">
            <v>C</v>
          </cell>
          <cell r="C4764" t="str">
            <v>Ship</v>
          </cell>
          <cell r="D4764">
            <v>1136</v>
          </cell>
          <cell r="E4764">
            <v>0</v>
          </cell>
        </row>
        <row r="4765">
          <cell r="A4765">
            <v>4764</v>
          </cell>
          <cell r="B4765" t="str">
            <v>F</v>
          </cell>
          <cell r="C4765" t="str">
            <v>Ship</v>
          </cell>
          <cell r="D4765">
            <v>4984</v>
          </cell>
          <cell r="E4765">
            <v>0</v>
          </cell>
        </row>
        <row r="4766">
          <cell r="A4766">
            <v>4765</v>
          </cell>
          <cell r="B4766" t="str">
            <v>D</v>
          </cell>
          <cell r="C4766" t="str">
            <v>Ship</v>
          </cell>
          <cell r="D4766">
            <v>5667</v>
          </cell>
          <cell r="E4766">
            <v>1</v>
          </cell>
        </row>
        <row r="4767">
          <cell r="A4767">
            <v>4766</v>
          </cell>
          <cell r="B4767" t="str">
            <v>F</v>
          </cell>
          <cell r="C4767" t="str">
            <v>Ship</v>
          </cell>
          <cell r="D4767">
            <v>5924</v>
          </cell>
          <cell r="E4767">
            <v>1</v>
          </cell>
        </row>
        <row r="4768">
          <cell r="A4768">
            <v>4767</v>
          </cell>
          <cell r="B4768" t="str">
            <v>A</v>
          </cell>
          <cell r="C4768" t="str">
            <v>Ship</v>
          </cell>
          <cell r="D4768">
            <v>4902</v>
          </cell>
          <cell r="E4768">
            <v>1</v>
          </cell>
        </row>
        <row r="4769">
          <cell r="A4769">
            <v>4768</v>
          </cell>
          <cell r="B4769" t="str">
            <v>B</v>
          </cell>
          <cell r="C4769" t="str">
            <v>Ship</v>
          </cell>
          <cell r="D4769">
            <v>5804</v>
          </cell>
          <cell r="E4769">
            <v>0</v>
          </cell>
        </row>
        <row r="4770">
          <cell r="A4770">
            <v>4769</v>
          </cell>
          <cell r="B4770" t="str">
            <v>C</v>
          </cell>
          <cell r="C4770" t="str">
            <v>Road</v>
          </cell>
          <cell r="D4770">
            <v>5724</v>
          </cell>
          <cell r="E4770">
            <v>0</v>
          </cell>
        </row>
        <row r="4771">
          <cell r="A4771">
            <v>4770</v>
          </cell>
          <cell r="B4771" t="str">
            <v>F</v>
          </cell>
          <cell r="C4771" t="str">
            <v>Road</v>
          </cell>
          <cell r="D4771">
            <v>4672</v>
          </cell>
          <cell r="E4771">
            <v>0</v>
          </cell>
        </row>
        <row r="4772">
          <cell r="A4772">
            <v>4771</v>
          </cell>
          <cell r="B4772" t="str">
            <v>D</v>
          </cell>
          <cell r="C4772" t="str">
            <v>Road</v>
          </cell>
          <cell r="D4772">
            <v>5088</v>
          </cell>
          <cell r="E4772">
            <v>0</v>
          </cell>
        </row>
        <row r="4773">
          <cell r="A4773">
            <v>4772</v>
          </cell>
          <cell r="B4773" t="str">
            <v>F</v>
          </cell>
          <cell r="C4773" t="str">
            <v>Road</v>
          </cell>
          <cell r="D4773">
            <v>5347</v>
          </cell>
          <cell r="E4773">
            <v>1</v>
          </cell>
        </row>
        <row r="4774">
          <cell r="A4774">
            <v>4773</v>
          </cell>
          <cell r="B4774" t="str">
            <v>A</v>
          </cell>
          <cell r="C4774" t="str">
            <v>Road</v>
          </cell>
          <cell r="D4774">
            <v>4811</v>
          </cell>
          <cell r="E4774">
            <v>0</v>
          </cell>
        </row>
        <row r="4775">
          <cell r="A4775">
            <v>4774</v>
          </cell>
          <cell r="B4775" t="str">
            <v>B</v>
          </cell>
          <cell r="C4775" t="str">
            <v>Road</v>
          </cell>
          <cell r="D4775">
            <v>4632</v>
          </cell>
          <cell r="E4775">
            <v>0</v>
          </cell>
        </row>
        <row r="4776">
          <cell r="A4776">
            <v>4775</v>
          </cell>
          <cell r="B4776" t="str">
            <v>C</v>
          </cell>
          <cell r="C4776" t="str">
            <v>Road</v>
          </cell>
          <cell r="D4776">
            <v>5565</v>
          </cell>
          <cell r="E4776">
            <v>0</v>
          </cell>
        </row>
        <row r="4777">
          <cell r="A4777">
            <v>4776</v>
          </cell>
          <cell r="B4777" t="str">
            <v>F</v>
          </cell>
          <cell r="C4777" t="str">
            <v>Road</v>
          </cell>
          <cell r="D4777">
            <v>5241</v>
          </cell>
          <cell r="E4777">
            <v>0</v>
          </cell>
        </row>
        <row r="4778">
          <cell r="A4778">
            <v>4777</v>
          </cell>
          <cell r="B4778" t="str">
            <v>D</v>
          </cell>
          <cell r="C4778" t="str">
            <v>Road</v>
          </cell>
          <cell r="D4778">
            <v>4385</v>
          </cell>
          <cell r="E4778">
            <v>0</v>
          </cell>
        </row>
        <row r="4779">
          <cell r="A4779">
            <v>4778</v>
          </cell>
          <cell r="B4779" t="str">
            <v>F</v>
          </cell>
          <cell r="C4779" t="str">
            <v>Road</v>
          </cell>
          <cell r="D4779">
            <v>4354</v>
          </cell>
          <cell r="E4779">
            <v>1</v>
          </cell>
        </row>
        <row r="4780">
          <cell r="A4780">
            <v>4779</v>
          </cell>
          <cell r="B4780" t="str">
            <v>A</v>
          </cell>
          <cell r="C4780" t="str">
            <v>Road</v>
          </cell>
          <cell r="D4780">
            <v>5324</v>
          </cell>
          <cell r="E4780">
            <v>1</v>
          </cell>
        </row>
        <row r="4781">
          <cell r="A4781">
            <v>4780</v>
          </cell>
          <cell r="B4781" t="str">
            <v>B</v>
          </cell>
          <cell r="C4781" t="str">
            <v>Road</v>
          </cell>
          <cell r="D4781">
            <v>4433</v>
          </cell>
          <cell r="E4781">
            <v>0</v>
          </cell>
        </row>
        <row r="4782">
          <cell r="A4782">
            <v>4781</v>
          </cell>
          <cell r="B4782" t="str">
            <v>C</v>
          </cell>
          <cell r="C4782" t="str">
            <v>Road</v>
          </cell>
          <cell r="D4782">
            <v>5715</v>
          </cell>
          <cell r="E4782">
            <v>1</v>
          </cell>
        </row>
        <row r="4783">
          <cell r="A4783">
            <v>4782</v>
          </cell>
          <cell r="B4783" t="str">
            <v>F</v>
          </cell>
          <cell r="C4783" t="str">
            <v>Road</v>
          </cell>
          <cell r="D4783">
            <v>4626</v>
          </cell>
          <cell r="E4783">
            <v>0</v>
          </cell>
        </row>
        <row r="4784">
          <cell r="A4784">
            <v>4783</v>
          </cell>
          <cell r="B4784" t="str">
            <v>D</v>
          </cell>
          <cell r="C4784" t="str">
            <v>Road</v>
          </cell>
          <cell r="D4784">
            <v>5867</v>
          </cell>
          <cell r="E4784">
            <v>1</v>
          </cell>
        </row>
        <row r="4785">
          <cell r="A4785">
            <v>4784</v>
          </cell>
          <cell r="B4785" t="str">
            <v>F</v>
          </cell>
          <cell r="C4785" t="str">
            <v>Road</v>
          </cell>
          <cell r="D4785">
            <v>5320</v>
          </cell>
          <cell r="E4785">
            <v>0</v>
          </cell>
        </row>
        <row r="4786">
          <cell r="A4786">
            <v>4785</v>
          </cell>
          <cell r="B4786" t="str">
            <v>A</v>
          </cell>
          <cell r="C4786" t="str">
            <v>Road</v>
          </cell>
          <cell r="D4786">
            <v>4195</v>
          </cell>
          <cell r="E4786">
            <v>1</v>
          </cell>
        </row>
        <row r="4787">
          <cell r="A4787">
            <v>4786</v>
          </cell>
          <cell r="B4787" t="str">
            <v>B</v>
          </cell>
          <cell r="C4787" t="str">
            <v>Road</v>
          </cell>
          <cell r="D4787">
            <v>5144</v>
          </cell>
          <cell r="E4787">
            <v>0</v>
          </cell>
        </row>
        <row r="4788">
          <cell r="A4788">
            <v>4787</v>
          </cell>
          <cell r="B4788" t="str">
            <v>C</v>
          </cell>
          <cell r="C4788" t="str">
            <v>Road</v>
          </cell>
          <cell r="D4788">
            <v>4254</v>
          </cell>
          <cell r="E4788">
            <v>0</v>
          </cell>
        </row>
        <row r="4789">
          <cell r="A4789">
            <v>4788</v>
          </cell>
          <cell r="B4789" t="str">
            <v>F</v>
          </cell>
          <cell r="C4789" t="str">
            <v>Road</v>
          </cell>
          <cell r="D4789">
            <v>4428</v>
          </cell>
          <cell r="E4789">
            <v>1</v>
          </cell>
        </row>
        <row r="4790">
          <cell r="A4790">
            <v>4789</v>
          </cell>
          <cell r="B4790" t="str">
            <v>D</v>
          </cell>
          <cell r="C4790" t="str">
            <v>Road</v>
          </cell>
          <cell r="D4790">
            <v>5829</v>
          </cell>
          <cell r="E4790">
            <v>0</v>
          </cell>
        </row>
        <row r="4791">
          <cell r="A4791">
            <v>4790</v>
          </cell>
          <cell r="B4791" t="str">
            <v>F</v>
          </cell>
          <cell r="C4791" t="str">
            <v>Road</v>
          </cell>
          <cell r="D4791">
            <v>5285</v>
          </cell>
          <cell r="E4791">
            <v>1</v>
          </cell>
        </row>
        <row r="4792">
          <cell r="A4792">
            <v>4791</v>
          </cell>
          <cell r="B4792" t="str">
            <v>A</v>
          </cell>
          <cell r="C4792" t="str">
            <v>Flight</v>
          </cell>
          <cell r="D4792">
            <v>4140</v>
          </cell>
          <cell r="E4792">
            <v>0</v>
          </cell>
        </row>
        <row r="4793">
          <cell r="A4793">
            <v>4792</v>
          </cell>
          <cell r="B4793" t="str">
            <v>B</v>
          </cell>
          <cell r="C4793" t="str">
            <v>Flight</v>
          </cell>
          <cell r="D4793">
            <v>5718</v>
          </cell>
          <cell r="E4793">
            <v>1</v>
          </cell>
        </row>
        <row r="4794">
          <cell r="A4794">
            <v>4793</v>
          </cell>
          <cell r="B4794" t="str">
            <v>C</v>
          </cell>
          <cell r="C4794" t="str">
            <v>Flight</v>
          </cell>
          <cell r="D4794">
            <v>5112</v>
          </cell>
          <cell r="E4794">
            <v>0</v>
          </cell>
        </row>
        <row r="4795">
          <cell r="A4795">
            <v>4794</v>
          </cell>
          <cell r="B4795" t="str">
            <v>F</v>
          </cell>
          <cell r="C4795" t="str">
            <v>Flight</v>
          </cell>
          <cell r="D4795">
            <v>5894</v>
          </cell>
          <cell r="E4795">
            <v>1</v>
          </cell>
        </row>
        <row r="4796">
          <cell r="A4796">
            <v>4795</v>
          </cell>
          <cell r="B4796" t="str">
            <v>D</v>
          </cell>
          <cell r="C4796" t="str">
            <v>Flight</v>
          </cell>
          <cell r="D4796">
            <v>5257</v>
          </cell>
          <cell r="E4796">
            <v>1</v>
          </cell>
        </row>
        <row r="4797">
          <cell r="A4797">
            <v>4796</v>
          </cell>
          <cell r="B4797" t="str">
            <v>F</v>
          </cell>
          <cell r="C4797" t="str">
            <v>Flight</v>
          </cell>
          <cell r="D4797">
            <v>1326</v>
          </cell>
          <cell r="E4797">
            <v>0</v>
          </cell>
        </row>
        <row r="4798">
          <cell r="A4798">
            <v>4797</v>
          </cell>
          <cell r="B4798" t="str">
            <v>A</v>
          </cell>
          <cell r="C4798" t="str">
            <v>Flight</v>
          </cell>
          <cell r="D4798">
            <v>1141</v>
          </cell>
          <cell r="E4798">
            <v>1</v>
          </cell>
        </row>
        <row r="4799">
          <cell r="A4799">
            <v>4798</v>
          </cell>
          <cell r="B4799" t="str">
            <v>B</v>
          </cell>
          <cell r="C4799" t="str">
            <v>Flight</v>
          </cell>
          <cell r="D4799">
            <v>1413</v>
          </cell>
          <cell r="E4799">
            <v>0</v>
          </cell>
        </row>
        <row r="4800">
          <cell r="A4800">
            <v>4799</v>
          </cell>
          <cell r="B4800" t="str">
            <v>C</v>
          </cell>
          <cell r="C4800" t="str">
            <v>Flight</v>
          </cell>
          <cell r="D4800">
            <v>1644</v>
          </cell>
          <cell r="E4800">
            <v>1</v>
          </cell>
        </row>
        <row r="4801">
          <cell r="A4801">
            <v>4800</v>
          </cell>
          <cell r="B4801" t="str">
            <v>F</v>
          </cell>
          <cell r="C4801" t="str">
            <v>Flight</v>
          </cell>
          <cell r="D4801">
            <v>1327</v>
          </cell>
          <cell r="E4801">
            <v>0</v>
          </cell>
        </row>
        <row r="4802">
          <cell r="A4802">
            <v>4801</v>
          </cell>
          <cell r="B4802" t="str">
            <v>D</v>
          </cell>
          <cell r="C4802" t="str">
            <v>Flight</v>
          </cell>
          <cell r="D4802">
            <v>1216</v>
          </cell>
          <cell r="E4802">
            <v>1</v>
          </cell>
        </row>
        <row r="4803">
          <cell r="A4803">
            <v>4802</v>
          </cell>
          <cell r="B4803" t="str">
            <v>F</v>
          </cell>
          <cell r="C4803" t="str">
            <v>Flight</v>
          </cell>
          <cell r="D4803">
            <v>1385</v>
          </cell>
          <cell r="E4803">
            <v>0</v>
          </cell>
        </row>
        <row r="4804">
          <cell r="A4804">
            <v>4803</v>
          </cell>
          <cell r="B4804" t="str">
            <v>A</v>
          </cell>
          <cell r="C4804" t="str">
            <v>Flight</v>
          </cell>
          <cell r="D4804">
            <v>1339</v>
          </cell>
          <cell r="E4804">
            <v>0</v>
          </cell>
        </row>
        <row r="4805">
          <cell r="A4805">
            <v>4804</v>
          </cell>
          <cell r="B4805" t="str">
            <v>B</v>
          </cell>
          <cell r="C4805" t="str">
            <v>Flight</v>
          </cell>
          <cell r="D4805">
            <v>1476</v>
          </cell>
          <cell r="E4805">
            <v>1</v>
          </cell>
        </row>
        <row r="4806">
          <cell r="A4806">
            <v>4805</v>
          </cell>
          <cell r="B4806" t="str">
            <v>C</v>
          </cell>
          <cell r="C4806" t="str">
            <v>Flight</v>
          </cell>
          <cell r="D4806">
            <v>1993</v>
          </cell>
          <cell r="E4806">
            <v>0</v>
          </cell>
        </row>
        <row r="4807">
          <cell r="A4807">
            <v>4806</v>
          </cell>
          <cell r="B4807" t="str">
            <v>F</v>
          </cell>
          <cell r="C4807" t="str">
            <v>Flight</v>
          </cell>
          <cell r="D4807">
            <v>1572</v>
          </cell>
          <cell r="E4807">
            <v>1</v>
          </cell>
        </row>
        <row r="4808">
          <cell r="A4808">
            <v>4807</v>
          </cell>
          <cell r="B4808" t="str">
            <v>D</v>
          </cell>
          <cell r="C4808" t="str">
            <v>Flight</v>
          </cell>
          <cell r="D4808">
            <v>1131</v>
          </cell>
          <cell r="E4808">
            <v>0</v>
          </cell>
        </row>
        <row r="4809">
          <cell r="A4809">
            <v>4808</v>
          </cell>
          <cell r="B4809" t="str">
            <v>F</v>
          </cell>
          <cell r="C4809" t="str">
            <v>Flight</v>
          </cell>
          <cell r="D4809">
            <v>1335</v>
          </cell>
          <cell r="E4809">
            <v>0</v>
          </cell>
        </row>
        <row r="4810">
          <cell r="A4810">
            <v>4809</v>
          </cell>
          <cell r="B4810" t="str">
            <v>A</v>
          </cell>
          <cell r="C4810" t="str">
            <v>Flight</v>
          </cell>
          <cell r="D4810">
            <v>1803</v>
          </cell>
          <cell r="E4810">
            <v>0</v>
          </cell>
        </row>
        <row r="4811">
          <cell r="A4811">
            <v>4810</v>
          </cell>
          <cell r="B4811" t="str">
            <v>B</v>
          </cell>
          <cell r="C4811" t="str">
            <v>Flight</v>
          </cell>
          <cell r="D4811">
            <v>1913</v>
          </cell>
          <cell r="E4811">
            <v>1</v>
          </cell>
        </row>
        <row r="4812">
          <cell r="A4812">
            <v>4811</v>
          </cell>
          <cell r="B4812" t="str">
            <v>C</v>
          </cell>
          <cell r="C4812" t="str">
            <v>Flight</v>
          </cell>
          <cell r="D4812">
            <v>1353</v>
          </cell>
          <cell r="E4812">
            <v>1</v>
          </cell>
        </row>
        <row r="4813">
          <cell r="A4813">
            <v>4812</v>
          </cell>
          <cell r="B4813" t="str">
            <v>F</v>
          </cell>
          <cell r="C4813" t="str">
            <v>Flight</v>
          </cell>
          <cell r="D4813">
            <v>1403</v>
          </cell>
          <cell r="E4813">
            <v>0</v>
          </cell>
        </row>
        <row r="4814">
          <cell r="A4814">
            <v>4813</v>
          </cell>
          <cell r="B4814" t="str">
            <v>D</v>
          </cell>
          <cell r="C4814" t="str">
            <v>Ship</v>
          </cell>
          <cell r="D4814">
            <v>1301</v>
          </cell>
          <cell r="E4814">
            <v>1</v>
          </cell>
        </row>
        <row r="4815">
          <cell r="A4815">
            <v>4814</v>
          </cell>
          <cell r="B4815" t="str">
            <v>F</v>
          </cell>
          <cell r="C4815" t="str">
            <v>Ship</v>
          </cell>
          <cell r="D4815">
            <v>1003</v>
          </cell>
          <cell r="E4815">
            <v>0</v>
          </cell>
        </row>
        <row r="4816">
          <cell r="A4816">
            <v>4815</v>
          </cell>
          <cell r="B4816" t="str">
            <v>A</v>
          </cell>
          <cell r="C4816" t="str">
            <v>Ship</v>
          </cell>
          <cell r="D4816">
            <v>1670</v>
          </cell>
          <cell r="E4816">
            <v>0</v>
          </cell>
        </row>
        <row r="4817">
          <cell r="A4817">
            <v>4816</v>
          </cell>
          <cell r="B4817" t="str">
            <v>B</v>
          </cell>
          <cell r="C4817" t="str">
            <v>Ship</v>
          </cell>
          <cell r="D4817">
            <v>1163</v>
          </cell>
          <cell r="E4817">
            <v>1</v>
          </cell>
        </row>
        <row r="4818">
          <cell r="A4818">
            <v>4817</v>
          </cell>
          <cell r="B4818" t="str">
            <v>C</v>
          </cell>
          <cell r="C4818" t="str">
            <v>Ship</v>
          </cell>
          <cell r="D4818">
            <v>1789</v>
          </cell>
          <cell r="E4818">
            <v>1</v>
          </cell>
        </row>
        <row r="4819">
          <cell r="A4819">
            <v>4818</v>
          </cell>
          <cell r="B4819" t="str">
            <v>F</v>
          </cell>
          <cell r="C4819" t="str">
            <v>Ship</v>
          </cell>
          <cell r="D4819">
            <v>1885</v>
          </cell>
          <cell r="E4819">
            <v>0</v>
          </cell>
        </row>
        <row r="4820">
          <cell r="A4820">
            <v>4819</v>
          </cell>
          <cell r="B4820" t="str">
            <v>D</v>
          </cell>
          <cell r="C4820" t="str">
            <v>Ship</v>
          </cell>
          <cell r="D4820">
            <v>1832</v>
          </cell>
          <cell r="E4820">
            <v>1</v>
          </cell>
        </row>
        <row r="4821">
          <cell r="A4821">
            <v>4820</v>
          </cell>
          <cell r="B4821" t="str">
            <v>F</v>
          </cell>
          <cell r="C4821" t="str">
            <v>Ship</v>
          </cell>
          <cell r="D4821">
            <v>1105</v>
          </cell>
          <cell r="E4821">
            <v>1</v>
          </cell>
        </row>
        <row r="4822">
          <cell r="A4822">
            <v>4821</v>
          </cell>
          <cell r="B4822" t="str">
            <v>A</v>
          </cell>
          <cell r="C4822" t="str">
            <v>Ship</v>
          </cell>
          <cell r="D4822">
            <v>1616</v>
          </cell>
          <cell r="E4822">
            <v>1</v>
          </cell>
        </row>
        <row r="4823">
          <cell r="A4823">
            <v>4822</v>
          </cell>
          <cell r="B4823" t="str">
            <v>B</v>
          </cell>
          <cell r="C4823" t="str">
            <v>Ship</v>
          </cell>
          <cell r="D4823">
            <v>1241</v>
          </cell>
          <cell r="E4823">
            <v>1</v>
          </cell>
        </row>
        <row r="4824">
          <cell r="A4824">
            <v>4823</v>
          </cell>
          <cell r="B4824" t="str">
            <v>C</v>
          </cell>
          <cell r="C4824" t="str">
            <v>Ship</v>
          </cell>
          <cell r="D4824">
            <v>1800</v>
          </cell>
          <cell r="E4824">
            <v>0</v>
          </cell>
        </row>
        <row r="4825">
          <cell r="A4825">
            <v>4824</v>
          </cell>
          <cell r="B4825" t="str">
            <v>F</v>
          </cell>
          <cell r="C4825" t="str">
            <v>Ship</v>
          </cell>
          <cell r="D4825">
            <v>1153</v>
          </cell>
          <cell r="E4825">
            <v>0</v>
          </cell>
        </row>
        <row r="4826">
          <cell r="A4826">
            <v>4825</v>
          </cell>
          <cell r="B4826" t="str">
            <v>D</v>
          </cell>
          <cell r="C4826" t="str">
            <v>Ship</v>
          </cell>
          <cell r="D4826">
            <v>1428</v>
          </cell>
          <cell r="E4826">
            <v>0</v>
          </cell>
        </row>
        <row r="4827">
          <cell r="A4827">
            <v>4826</v>
          </cell>
          <cell r="B4827" t="str">
            <v>F</v>
          </cell>
          <cell r="C4827" t="str">
            <v>Ship</v>
          </cell>
          <cell r="D4827">
            <v>5133</v>
          </cell>
          <cell r="E4827">
            <v>1</v>
          </cell>
        </row>
        <row r="4828">
          <cell r="A4828">
            <v>4827</v>
          </cell>
          <cell r="B4828" t="str">
            <v>A</v>
          </cell>
          <cell r="C4828" t="str">
            <v>Ship</v>
          </cell>
          <cell r="D4828">
            <v>5671</v>
          </cell>
          <cell r="E4828">
            <v>0</v>
          </cell>
        </row>
        <row r="4829">
          <cell r="A4829">
            <v>4828</v>
          </cell>
          <cell r="B4829" t="str">
            <v>B</v>
          </cell>
          <cell r="C4829" t="str">
            <v>Ship</v>
          </cell>
          <cell r="D4829">
            <v>5746</v>
          </cell>
          <cell r="E4829">
            <v>0</v>
          </cell>
        </row>
        <row r="4830">
          <cell r="A4830">
            <v>4829</v>
          </cell>
          <cell r="B4830" t="str">
            <v>C</v>
          </cell>
          <cell r="C4830" t="str">
            <v>Ship</v>
          </cell>
          <cell r="D4830">
            <v>4535</v>
          </cell>
          <cell r="E4830">
            <v>0</v>
          </cell>
        </row>
        <row r="4831">
          <cell r="A4831">
            <v>4830</v>
          </cell>
          <cell r="B4831" t="str">
            <v>F</v>
          </cell>
          <cell r="C4831" t="str">
            <v>Ship</v>
          </cell>
          <cell r="D4831">
            <v>4994</v>
          </cell>
          <cell r="E4831">
            <v>0</v>
          </cell>
        </row>
        <row r="4832">
          <cell r="A4832">
            <v>4831</v>
          </cell>
          <cell r="B4832" t="str">
            <v>D</v>
          </cell>
          <cell r="C4832" t="str">
            <v>Ship</v>
          </cell>
          <cell r="D4832">
            <v>5984</v>
          </cell>
          <cell r="E4832">
            <v>0</v>
          </cell>
        </row>
        <row r="4833">
          <cell r="A4833">
            <v>4832</v>
          </cell>
          <cell r="B4833" t="str">
            <v>F</v>
          </cell>
          <cell r="C4833" t="str">
            <v>Ship</v>
          </cell>
          <cell r="D4833">
            <v>4456</v>
          </cell>
          <cell r="E4833">
            <v>1</v>
          </cell>
        </row>
        <row r="4834">
          <cell r="A4834">
            <v>4833</v>
          </cell>
          <cell r="B4834" t="str">
            <v>A</v>
          </cell>
          <cell r="C4834" t="str">
            <v>Ship</v>
          </cell>
          <cell r="D4834">
            <v>4956</v>
          </cell>
          <cell r="E4834">
            <v>0</v>
          </cell>
        </row>
        <row r="4835">
          <cell r="A4835">
            <v>4834</v>
          </cell>
          <cell r="B4835" t="str">
            <v>B</v>
          </cell>
          <cell r="C4835" t="str">
            <v>Ship</v>
          </cell>
          <cell r="D4835">
            <v>4206</v>
          </cell>
          <cell r="E4835">
            <v>0</v>
          </cell>
        </row>
        <row r="4836">
          <cell r="A4836">
            <v>4835</v>
          </cell>
          <cell r="B4836" t="str">
            <v>C</v>
          </cell>
          <cell r="C4836" t="str">
            <v>Ship</v>
          </cell>
          <cell r="D4836">
            <v>4578</v>
          </cell>
          <cell r="E4836">
            <v>1</v>
          </cell>
        </row>
        <row r="4837">
          <cell r="A4837">
            <v>4836</v>
          </cell>
          <cell r="B4837" t="str">
            <v>F</v>
          </cell>
          <cell r="C4837" t="str">
            <v>Ship</v>
          </cell>
          <cell r="D4837">
            <v>5793</v>
          </cell>
          <cell r="E4837">
            <v>0</v>
          </cell>
        </row>
        <row r="4838">
          <cell r="A4838">
            <v>4837</v>
          </cell>
          <cell r="B4838" t="str">
            <v>D</v>
          </cell>
          <cell r="C4838" t="str">
            <v>Ship</v>
          </cell>
          <cell r="D4838">
            <v>5194</v>
          </cell>
          <cell r="E4838">
            <v>1</v>
          </cell>
        </row>
        <row r="4839">
          <cell r="A4839">
            <v>4838</v>
          </cell>
          <cell r="B4839" t="str">
            <v>F</v>
          </cell>
          <cell r="C4839" t="str">
            <v>Ship</v>
          </cell>
          <cell r="D4839">
            <v>4690</v>
          </cell>
          <cell r="E4839">
            <v>0</v>
          </cell>
        </row>
        <row r="4840">
          <cell r="A4840">
            <v>4839</v>
          </cell>
          <cell r="B4840" t="str">
            <v>A</v>
          </cell>
          <cell r="C4840" t="str">
            <v>Ship</v>
          </cell>
          <cell r="D4840">
            <v>4165</v>
          </cell>
          <cell r="E4840">
            <v>1</v>
          </cell>
        </row>
        <row r="4841">
          <cell r="A4841">
            <v>4840</v>
          </cell>
          <cell r="B4841" t="str">
            <v>B</v>
          </cell>
          <cell r="C4841" t="str">
            <v>Ship</v>
          </cell>
          <cell r="D4841">
            <v>4360</v>
          </cell>
          <cell r="E4841">
            <v>1</v>
          </cell>
        </row>
        <row r="4842">
          <cell r="A4842">
            <v>4841</v>
          </cell>
          <cell r="B4842" t="str">
            <v>C</v>
          </cell>
          <cell r="C4842" t="str">
            <v>Ship</v>
          </cell>
          <cell r="D4842">
            <v>4687</v>
          </cell>
          <cell r="E4842">
            <v>1</v>
          </cell>
        </row>
        <row r="4843">
          <cell r="A4843">
            <v>4842</v>
          </cell>
          <cell r="B4843" t="str">
            <v>F</v>
          </cell>
          <cell r="C4843" t="str">
            <v>Ship</v>
          </cell>
          <cell r="D4843">
            <v>4821</v>
          </cell>
          <cell r="E4843">
            <v>0</v>
          </cell>
        </row>
        <row r="4844">
          <cell r="A4844">
            <v>4843</v>
          </cell>
          <cell r="B4844" t="str">
            <v>D</v>
          </cell>
          <cell r="C4844" t="str">
            <v>Ship</v>
          </cell>
          <cell r="D4844">
            <v>5241</v>
          </cell>
          <cell r="E4844">
            <v>1</v>
          </cell>
        </row>
        <row r="4845">
          <cell r="A4845">
            <v>4844</v>
          </cell>
          <cell r="B4845" t="str">
            <v>F</v>
          </cell>
          <cell r="C4845" t="str">
            <v>Ship</v>
          </cell>
          <cell r="D4845">
            <v>5346</v>
          </cell>
          <cell r="E4845">
            <v>1</v>
          </cell>
        </row>
        <row r="4846">
          <cell r="A4846">
            <v>4845</v>
          </cell>
          <cell r="B4846" t="str">
            <v>A</v>
          </cell>
          <cell r="C4846" t="str">
            <v>Ship</v>
          </cell>
          <cell r="D4846">
            <v>4474</v>
          </cell>
          <cell r="E4846">
            <v>1</v>
          </cell>
        </row>
        <row r="4847">
          <cell r="A4847">
            <v>4846</v>
          </cell>
          <cell r="B4847" t="str">
            <v>B</v>
          </cell>
          <cell r="C4847" t="str">
            <v>Ship</v>
          </cell>
          <cell r="D4847">
            <v>5512</v>
          </cell>
          <cell r="E4847">
            <v>0</v>
          </cell>
        </row>
        <row r="4848">
          <cell r="A4848">
            <v>4847</v>
          </cell>
          <cell r="B4848" t="str">
            <v>C</v>
          </cell>
          <cell r="C4848" t="str">
            <v>Ship</v>
          </cell>
          <cell r="D4848">
            <v>5292</v>
          </cell>
          <cell r="E4848">
            <v>0</v>
          </cell>
        </row>
        <row r="4849">
          <cell r="A4849">
            <v>4848</v>
          </cell>
          <cell r="B4849" t="str">
            <v>F</v>
          </cell>
          <cell r="C4849" t="str">
            <v>Ship</v>
          </cell>
          <cell r="D4849">
            <v>4860</v>
          </cell>
          <cell r="E4849">
            <v>0</v>
          </cell>
        </row>
        <row r="4850">
          <cell r="A4850">
            <v>4849</v>
          </cell>
          <cell r="B4850" t="str">
            <v>D</v>
          </cell>
          <cell r="C4850" t="str">
            <v>Ship</v>
          </cell>
          <cell r="D4850">
            <v>4872</v>
          </cell>
          <cell r="E4850">
            <v>0</v>
          </cell>
        </row>
        <row r="4851">
          <cell r="A4851">
            <v>4850</v>
          </cell>
          <cell r="B4851" t="str">
            <v>F</v>
          </cell>
          <cell r="C4851" t="str">
            <v>Ship</v>
          </cell>
          <cell r="D4851">
            <v>4119</v>
          </cell>
          <cell r="E4851">
            <v>0</v>
          </cell>
        </row>
        <row r="4852">
          <cell r="A4852">
            <v>4851</v>
          </cell>
          <cell r="B4852" t="str">
            <v>A</v>
          </cell>
          <cell r="C4852" t="str">
            <v>Ship</v>
          </cell>
          <cell r="D4852">
            <v>4799</v>
          </cell>
          <cell r="E4852">
            <v>1</v>
          </cell>
        </row>
        <row r="4853">
          <cell r="A4853">
            <v>4852</v>
          </cell>
          <cell r="B4853" t="str">
            <v>B</v>
          </cell>
          <cell r="C4853" t="str">
            <v>Ship</v>
          </cell>
          <cell r="D4853">
            <v>5829</v>
          </cell>
          <cell r="E4853">
            <v>1</v>
          </cell>
        </row>
        <row r="4854">
          <cell r="A4854">
            <v>4853</v>
          </cell>
          <cell r="B4854" t="str">
            <v>C</v>
          </cell>
          <cell r="C4854" t="str">
            <v>Ship</v>
          </cell>
          <cell r="D4854">
            <v>4827</v>
          </cell>
          <cell r="E4854">
            <v>0</v>
          </cell>
        </row>
        <row r="4855">
          <cell r="A4855">
            <v>4854</v>
          </cell>
          <cell r="B4855" t="str">
            <v>F</v>
          </cell>
          <cell r="C4855" t="str">
            <v>Ship</v>
          </cell>
          <cell r="D4855">
            <v>4985</v>
          </cell>
          <cell r="E4855">
            <v>1</v>
          </cell>
        </row>
        <row r="4856">
          <cell r="A4856">
            <v>4855</v>
          </cell>
          <cell r="B4856" t="str">
            <v>D</v>
          </cell>
          <cell r="C4856" t="str">
            <v>Ship</v>
          </cell>
          <cell r="D4856">
            <v>4575</v>
          </cell>
          <cell r="E4856">
            <v>0</v>
          </cell>
        </row>
        <row r="4857">
          <cell r="A4857">
            <v>4856</v>
          </cell>
          <cell r="B4857" t="str">
            <v>F</v>
          </cell>
          <cell r="C4857" t="str">
            <v>Ship</v>
          </cell>
          <cell r="D4857">
            <v>4112</v>
          </cell>
          <cell r="E4857">
            <v>0</v>
          </cell>
        </row>
        <row r="4858">
          <cell r="A4858">
            <v>4857</v>
          </cell>
          <cell r="B4858" t="str">
            <v>A</v>
          </cell>
          <cell r="C4858" t="str">
            <v>Ship</v>
          </cell>
          <cell r="D4858">
            <v>4297</v>
          </cell>
          <cell r="E4858">
            <v>0</v>
          </cell>
        </row>
        <row r="4859">
          <cell r="A4859">
            <v>4858</v>
          </cell>
          <cell r="B4859" t="str">
            <v>B</v>
          </cell>
          <cell r="C4859" t="str">
            <v>Ship</v>
          </cell>
          <cell r="D4859">
            <v>5191</v>
          </cell>
          <cell r="E4859">
            <v>0</v>
          </cell>
        </row>
        <row r="4860">
          <cell r="A4860">
            <v>4859</v>
          </cell>
          <cell r="B4860" t="str">
            <v>C</v>
          </cell>
          <cell r="C4860" t="str">
            <v>Ship</v>
          </cell>
          <cell r="D4860">
            <v>5757</v>
          </cell>
          <cell r="E4860">
            <v>1</v>
          </cell>
        </row>
        <row r="4861">
          <cell r="A4861">
            <v>4860</v>
          </cell>
          <cell r="B4861" t="str">
            <v>F</v>
          </cell>
          <cell r="C4861" t="str">
            <v>Ship</v>
          </cell>
          <cell r="D4861">
            <v>5743</v>
          </cell>
          <cell r="E4861">
            <v>1</v>
          </cell>
        </row>
        <row r="4862">
          <cell r="A4862">
            <v>4861</v>
          </cell>
          <cell r="B4862" t="str">
            <v>D</v>
          </cell>
          <cell r="C4862" t="str">
            <v>Ship</v>
          </cell>
          <cell r="D4862">
            <v>4896</v>
          </cell>
          <cell r="E4862">
            <v>0</v>
          </cell>
        </row>
        <row r="4863">
          <cell r="A4863">
            <v>4862</v>
          </cell>
          <cell r="B4863" t="str">
            <v>F</v>
          </cell>
          <cell r="C4863" t="str">
            <v>Ship</v>
          </cell>
          <cell r="D4863">
            <v>5449</v>
          </cell>
          <cell r="E4863">
            <v>1</v>
          </cell>
        </row>
        <row r="4864">
          <cell r="A4864">
            <v>4863</v>
          </cell>
          <cell r="B4864" t="str">
            <v>A</v>
          </cell>
          <cell r="C4864" t="str">
            <v>Ship</v>
          </cell>
          <cell r="D4864">
            <v>5560</v>
          </cell>
          <cell r="E4864">
            <v>1</v>
          </cell>
        </row>
        <row r="4865">
          <cell r="A4865">
            <v>4864</v>
          </cell>
          <cell r="B4865" t="str">
            <v>B</v>
          </cell>
          <cell r="C4865" t="str">
            <v>Ship</v>
          </cell>
          <cell r="D4865">
            <v>5360</v>
          </cell>
          <cell r="E4865">
            <v>0</v>
          </cell>
        </row>
        <row r="4866">
          <cell r="A4866">
            <v>4865</v>
          </cell>
          <cell r="B4866" t="str">
            <v>C</v>
          </cell>
          <cell r="C4866" t="str">
            <v>Ship</v>
          </cell>
          <cell r="D4866">
            <v>5552</v>
          </cell>
          <cell r="E4866">
            <v>1</v>
          </cell>
        </row>
        <row r="4867">
          <cell r="A4867">
            <v>4866</v>
          </cell>
          <cell r="B4867" t="str">
            <v>F</v>
          </cell>
          <cell r="C4867" t="str">
            <v>Ship</v>
          </cell>
          <cell r="D4867">
            <v>5920</v>
          </cell>
          <cell r="E4867">
            <v>0</v>
          </cell>
        </row>
        <row r="4868">
          <cell r="A4868">
            <v>4867</v>
          </cell>
          <cell r="B4868" t="str">
            <v>D</v>
          </cell>
          <cell r="C4868" t="str">
            <v>Ship</v>
          </cell>
          <cell r="D4868">
            <v>4344</v>
          </cell>
          <cell r="E4868">
            <v>1</v>
          </cell>
        </row>
        <row r="4869">
          <cell r="A4869">
            <v>4868</v>
          </cell>
          <cell r="B4869" t="str">
            <v>F</v>
          </cell>
          <cell r="C4869" t="str">
            <v>Ship</v>
          </cell>
          <cell r="D4869">
            <v>5871</v>
          </cell>
          <cell r="E4869">
            <v>0</v>
          </cell>
        </row>
        <row r="4870">
          <cell r="A4870">
            <v>4869</v>
          </cell>
          <cell r="B4870" t="str">
            <v>A</v>
          </cell>
          <cell r="C4870" t="str">
            <v>Ship</v>
          </cell>
          <cell r="D4870">
            <v>4525</v>
          </cell>
          <cell r="E4870">
            <v>0</v>
          </cell>
        </row>
        <row r="4871">
          <cell r="A4871">
            <v>4870</v>
          </cell>
          <cell r="B4871" t="str">
            <v>B</v>
          </cell>
          <cell r="C4871" t="str">
            <v>Ship</v>
          </cell>
          <cell r="D4871">
            <v>5831</v>
          </cell>
          <cell r="E4871">
            <v>0</v>
          </cell>
        </row>
        <row r="4872">
          <cell r="A4872">
            <v>4871</v>
          </cell>
          <cell r="B4872" t="str">
            <v>C</v>
          </cell>
          <cell r="C4872" t="str">
            <v>Ship</v>
          </cell>
          <cell r="D4872">
            <v>5612</v>
          </cell>
          <cell r="E4872">
            <v>0</v>
          </cell>
        </row>
        <row r="4873">
          <cell r="A4873">
            <v>4872</v>
          </cell>
          <cell r="B4873" t="str">
            <v>F</v>
          </cell>
          <cell r="C4873" t="str">
            <v>Ship</v>
          </cell>
          <cell r="D4873">
            <v>5306</v>
          </cell>
          <cell r="E4873">
            <v>1</v>
          </cell>
        </row>
        <row r="4874">
          <cell r="A4874">
            <v>4873</v>
          </cell>
          <cell r="B4874" t="str">
            <v>D</v>
          </cell>
          <cell r="C4874" t="str">
            <v>Ship</v>
          </cell>
          <cell r="D4874">
            <v>4225</v>
          </cell>
          <cell r="E4874">
            <v>0</v>
          </cell>
        </row>
        <row r="4875">
          <cell r="A4875">
            <v>4874</v>
          </cell>
          <cell r="B4875" t="str">
            <v>F</v>
          </cell>
          <cell r="C4875" t="str">
            <v>Ship</v>
          </cell>
          <cell r="D4875">
            <v>4829</v>
          </cell>
          <cell r="E4875">
            <v>1</v>
          </cell>
        </row>
        <row r="4876">
          <cell r="A4876">
            <v>4875</v>
          </cell>
          <cell r="B4876" t="str">
            <v>A</v>
          </cell>
          <cell r="C4876" t="str">
            <v>Ship</v>
          </cell>
          <cell r="D4876">
            <v>4753</v>
          </cell>
          <cell r="E4876">
            <v>0</v>
          </cell>
        </row>
        <row r="4877">
          <cell r="A4877">
            <v>4876</v>
          </cell>
          <cell r="B4877" t="str">
            <v>B</v>
          </cell>
          <cell r="C4877" t="str">
            <v>Ship</v>
          </cell>
          <cell r="D4877">
            <v>5142</v>
          </cell>
          <cell r="E4877">
            <v>1</v>
          </cell>
        </row>
        <row r="4878">
          <cell r="A4878">
            <v>4877</v>
          </cell>
          <cell r="B4878" t="str">
            <v>C</v>
          </cell>
          <cell r="C4878" t="str">
            <v>Ship</v>
          </cell>
          <cell r="D4878">
            <v>4785</v>
          </cell>
          <cell r="E4878">
            <v>0</v>
          </cell>
        </row>
        <row r="4879">
          <cell r="A4879">
            <v>4878</v>
          </cell>
          <cell r="B4879" t="str">
            <v>F</v>
          </cell>
          <cell r="C4879" t="str">
            <v>Ship</v>
          </cell>
          <cell r="D4879">
            <v>5924</v>
          </cell>
          <cell r="E4879">
            <v>1</v>
          </cell>
        </row>
        <row r="4880">
          <cell r="A4880">
            <v>4879</v>
          </cell>
          <cell r="B4880" t="str">
            <v>D</v>
          </cell>
          <cell r="C4880" t="str">
            <v>Ship</v>
          </cell>
          <cell r="D4880">
            <v>5939</v>
          </cell>
          <cell r="E4880">
            <v>1</v>
          </cell>
        </row>
        <row r="4881">
          <cell r="A4881">
            <v>4880</v>
          </cell>
          <cell r="B4881" t="str">
            <v>F</v>
          </cell>
          <cell r="C4881" t="str">
            <v>Ship</v>
          </cell>
          <cell r="D4881">
            <v>5821</v>
          </cell>
          <cell r="E4881">
            <v>1</v>
          </cell>
        </row>
        <row r="4882">
          <cell r="A4882">
            <v>4881</v>
          </cell>
          <cell r="B4882" t="str">
            <v>A</v>
          </cell>
          <cell r="C4882" t="str">
            <v>Ship</v>
          </cell>
          <cell r="D4882">
            <v>5086</v>
          </cell>
          <cell r="E4882">
            <v>1</v>
          </cell>
        </row>
        <row r="4883">
          <cell r="A4883">
            <v>4882</v>
          </cell>
          <cell r="B4883" t="str">
            <v>B</v>
          </cell>
          <cell r="C4883" t="str">
            <v>Ship</v>
          </cell>
          <cell r="D4883">
            <v>4364</v>
          </cell>
          <cell r="E4883">
            <v>1</v>
          </cell>
        </row>
        <row r="4884">
          <cell r="A4884">
            <v>4883</v>
          </cell>
          <cell r="B4884" t="str">
            <v>C</v>
          </cell>
          <cell r="C4884" t="str">
            <v>Ship</v>
          </cell>
          <cell r="D4884">
            <v>5106</v>
          </cell>
          <cell r="E4884">
            <v>0</v>
          </cell>
        </row>
        <row r="4885">
          <cell r="A4885">
            <v>4884</v>
          </cell>
          <cell r="B4885" t="str">
            <v>F</v>
          </cell>
          <cell r="C4885" t="str">
            <v>Ship</v>
          </cell>
          <cell r="D4885">
            <v>4932</v>
          </cell>
          <cell r="E4885">
            <v>1</v>
          </cell>
        </row>
        <row r="4886">
          <cell r="A4886">
            <v>4885</v>
          </cell>
          <cell r="B4886" t="str">
            <v>D</v>
          </cell>
          <cell r="C4886" t="str">
            <v>Ship</v>
          </cell>
          <cell r="D4886">
            <v>4022</v>
          </cell>
          <cell r="E4886">
            <v>0</v>
          </cell>
        </row>
        <row r="4887">
          <cell r="A4887">
            <v>4886</v>
          </cell>
          <cell r="B4887" t="str">
            <v>F</v>
          </cell>
          <cell r="C4887" t="str">
            <v>Ship</v>
          </cell>
          <cell r="D4887">
            <v>5165</v>
          </cell>
          <cell r="E4887">
            <v>0</v>
          </cell>
        </row>
        <row r="4888">
          <cell r="A4888">
            <v>4887</v>
          </cell>
          <cell r="B4888" t="str">
            <v>A</v>
          </cell>
          <cell r="C4888" t="str">
            <v>Ship</v>
          </cell>
          <cell r="D4888">
            <v>4343</v>
          </cell>
          <cell r="E4888">
            <v>0</v>
          </cell>
        </row>
        <row r="4889">
          <cell r="A4889">
            <v>4888</v>
          </cell>
          <cell r="B4889" t="str">
            <v>B</v>
          </cell>
          <cell r="C4889" t="str">
            <v>Ship</v>
          </cell>
          <cell r="D4889">
            <v>4328</v>
          </cell>
          <cell r="E4889">
            <v>1</v>
          </cell>
        </row>
        <row r="4890">
          <cell r="A4890">
            <v>4889</v>
          </cell>
          <cell r="B4890" t="str">
            <v>C</v>
          </cell>
          <cell r="C4890" t="str">
            <v>Ship</v>
          </cell>
          <cell r="D4890">
            <v>4014</v>
          </cell>
          <cell r="E4890">
            <v>1</v>
          </cell>
        </row>
        <row r="4891">
          <cell r="A4891">
            <v>4890</v>
          </cell>
          <cell r="B4891" t="str">
            <v>F</v>
          </cell>
          <cell r="C4891" t="str">
            <v>Ship</v>
          </cell>
          <cell r="D4891">
            <v>4545</v>
          </cell>
          <cell r="E4891">
            <v>1</v>
          </cell>
        </row>
        <row r="4892">
          <cell r="A4892">
            <v>4891</v>
          </cell>
          <cell r="B4892" t="str">
            <v>D</v>
          </cell>
          <cell r="C4892" t="str">
            <v>Ship</v>
          </cell>
          <cell r="D4892">
            <v>4050</v>
          </cell>
          <cell r="E4892">
            <v>0</v>
          </cell>
        </row>
        <row r="4893">
          <cell r="A4893">
            <v>4892</v>
          </cell>
          <cell r="B4893" t="str">
            <v>F</v>
          </cell>
          <cell r="C4893" t="str">
            <v>Ship</v>
          </cell>
          <cell r="D4893">
            <v>4865</v>
          </cell>
          <cell r="E4893">
            <v>0</v>
          </cell>
        </row>
        <row r="4894">
          <cell r="A4894">
            <v>4893</v>
          </cell>
          <cell r="B4894" t="str">
            <v>A</v>
          </cell>
          <cell r="C4894" t="str">
            <v>Ship</v>
          </cell>
          <cell r="D4894">
            <v>5013</v>
          </cell>
          <cell r="E4894">
            <v>0</v>
          </cell>
        </row>
        <row r="4895">
          <cell r="A4895">
            <v>4894</v>
          </cell>
          <cell r="B4895" t="str">
            <v>B</v>
          </cell>
          <cell r="C4895" t="str">
            <v>Ship</v>
          </cell>
          <cell r="D4895">
            <v>4047</v>
          </cell>
          <cell r="E4895">
            <v>0</v>
          </cell>
        </row>
        <row r="4896">
          <cell r="A4896">
            <v>4895</v>
          </cell>
          <cell r="B4896" t="str">
            <v>C</v>
          </cell>
          <cell r="C4896" t="str">
            <v>Ship</v>
          </cell>
          <cell r="D4896">
            <v>4032</v>
          </cell>
          <cell r="E4896">
            <v>0</v>
          </cell>
        </row>
        <row r="4897">
          <cell r="A4897">
            <v>4896</v>
          </cell>
          <cell r="B4897" t="str">
            <v>F</v>
          </cell>
          <cell r="C4897" t="str">
            <v>Ship</v>
          </cell>
          <cell r="D4897">
            <v>4903</v>
          </cell>
          <cell r="E4897">
            <v>0</v>
          </cell>
        </row>
        <row r="4898">
          <cell r="A4898">
            <v>4897</v>
          </cell>
          <cell r="B4898" t="str">
            <v>D</v>
          </cell>
          <cell r="C4898" t="str">
            <v>Ship</v>
          </cell>
          <cell r="D4898">
            <v>4265</v>
          </cell>
          <cell r="E4898">
            <v>0</v>
          </cell>
        </row>
        <row r="4899">
          <cell r="A4899">
            <v>4898</v>
          </cell>
          <cell r="B4899" t="str">
            <v>F</v>
          </cell>
          <cell r="C4899" t="str">
            <v>Ship</v>
          </cell>
          <cell r="D4899">
            <v>5087</v>
          </cell>
          <cell r="E4899">
            <v>0</v>
          </cell>
        </row>
        <row r="4900">
          <cell r="A4900">
            <v>4899</v>
          </cell>
          <cell r="B4900" t="str">
            <v>A</v>
          </cell>
          <cell r="C4900" t="str">
            <v>Ship</v>
          </cell>
          <cell r="D4900">
            <v>4063</v>
          </cell>
          <cell r="E4900">
            <v>0</v>
          </cell>
        </row>
        <row r="4901">
          <cell r="A4901">
            <v>4900</v>
          </cell>
          <cell r="B4901" t="str">
            <v>B</v>
          </cell>
          <cell r="C4901" t="str">
            <v>Ship</v>
          </cell>
          <cell r="D4901">
            <v>4562</v>
          </cell>
          <cell r="E4901">
            <v>1</v>
          </cell>
        </row>
        <row r="4902">
          <cell r="A4902">
            <v>4901</v>
          </cell>
          <cell r="B4902" t="str">
            <v>C</v>
          </cell>
          <cell r="C4902" t="str">
            <v>Ship</v>
          </cell>
          <cell r="D4902">
            <v>4584</v>
          </cell>
          <cell r="E4902">
            <v>0</v>
          </cell>
        </row>
        <row r="4903">
          <cell r="A4903">
            <v>4902</v>
          </cell>
          <cell r="B4903" t="str">
            <v>F</v>
          </cell>
          <cell r="C4903" t="str">
            <v>Ship</v>
          </cell>
          <cell r="D4903">
            <v>5735</v>
          </cell>
          <cell r="E4903">
            <v>0</v>
          </cell>
        </row>
        <row r="4904">
          <cell r="A4904">
            <v>4903</v>
          </cell>
          <cell r="B4904" t="str">
            <v>D</v>
          </cell>
          <cell r="C4904" t="str">
            <v>Ship</v>
          </cell>
          <cell r="D4904">
            <v>4044</v>
          </cell>
          <cell r="E4904">
            <v>1</v>
          </cell>
        </row>
        <row r="4905">
          <cell r="A4905">
            <v>4904</v>
          </cell>
          <cell r="B4905" t="str">
            <v>F</v>
          </cell>
          <cell r="C4905" t="str">
            <v>Ship</v>
          </cell>
          <cell r="D4905">
            <v>5748</v>
          </cell>
          <cell r="E4905">
            <v>0</v>
          </cell>
        </row>
        <row r="4906">
          <cell r="A4906">
            <v>4905</v>
          </cell>
          <cell r="B4906" t="str">
            <v>A</v>
          </cell>
          <cell r="C4906" t="str">
            <v>Ship</v>
          </cell>
          <cell r="D4906">
            <v>4445</v>
          </cell>
          <cell r="E4906">
            <v>0</v>
          </cell>
        </row>
        <row r="4907">
          <cell r="A4907">
            <v>4906</v>
          </cell>
          <cell r="B4907" t="str">
            <v>B</v>
          </cell>
          <cell r="C4907" t="str">
            <v>Road</v>
          </cell>
          <cell r="D4907">
            <v>4505</v>
          </cell>
          <cell r="E4907">
            <v>1</v>
          </cell>
        </row>
        <row r="4908">
          <cell r="A4908">
            <v>4907</v>
          </cell>
          <cell r="B4908" t="str">
            <v>C</v>
          </cell>
          <cell r="C4908" t="str">
            <v>Road</v>
          </cell>
          <cell r="D4908">
            <v>5318</v>
          </cell>
          <cell r="E4908">
            <v>0</v>
          </cell>
        </row>
        <row r="4909">
          <cell r="A4909">
            <v>4908</v>
          </cell>
          <cell r="B4909" t="str">
            <v>F</v>
          </cell>
          <cell r="C4909" t="str">
            <v>Road</v>
          </cell>
          <cell r="D4909">
            <v>4751</v>
          </cell>
          <cell r="E4909">
            <v>1</v>
          </cell>
        </row>
        <row r="4910">
          <cell r="A4910">
            <v>4909</v>
          </cell>
          <cell r="B4910" t="str">
            <v>D</v>
          </cell>
          <cell r="C4910" t="str">
            <v>Road</v>
          </cell>
          <cell r="D4910">
            <v>4435</v>
          </cell>
          <cell r="E4910">
            <v>1</v>
          </cell>
        </row>
        <row r="4911">
          <cell r="A4911">
            <v>4910</v>
          </cell>
          <cell r="B4911" t="str">
            <v>F</v>
          </cell>
          <cell r="C4911" t="str">
            <v>Road</v>
          </cell>
          <cell r="D4911">
            <v>4897</v>
          </cell>
          <cell r="E4911">
            <v>1</v>
          </cell>
        </row>
        <row r="4912">
          <cell r="A4912">
            <v>4911</v>
          </cell>
          <cell r="B4912" t="str">
            <v>A</v>
          </cell>
          <cell r="C4912" t="str">
            <v>Road</v>
          </cell>
          <cell r="D4912">
            <v>5250</v>
          </cell>
          <cell r="E4912">
            <v>0</v>
          </cell>
        </row>
        <row r="4913">
          <cell r="A4913">
            <v>4912</v>
          </cell>
          <cell r="B4913" t="str">
            <v>B</v>
          </cell>
          <cell r="C4913" t="str">
            <v>Road</v>
          </cell>
          <cell r="D4913">
            <v>5391</v>
          </cell>
          <cell r="E4913">
            <v>0</v>
          </cell>
        </row>
        <row r="4914">
          <cell r="A4914">
            <v>4913</v>
          </cell>
          <cell r="B4914" t="str">
            <v>C</v>
          </cell>
          <cell r="C4914" t="str">
            <v>Road</v>
          </cell>
          <cell r="D4914">
            <v>4855</v>
          </cell>
          <cell r="E4914">
            <v>1</v>
          </cell>
        </row>
        <row r="4915">
          <cell r="A4915">
            <v>4914</v>
          </cell>
          <cell r="B4915" t="str">
            <v>F</v>
          </cell>
          <cell r="C4915" t="str">
            <v>Road</v>
          </cell>
          <cell r="D4915">
            <v>5710</v>
          </cell>
          <cell r="E4915">
            <v>1</v>
          </cell>
        </row>
        <row r="4916">
          <cell r="A4916">
            <v>4915</v>
          </cell>
          <cell r="B4916" t="str">
            <v>D</v>
          </cell>
          <cell r="C4916" t="str">
            <v>Road</v>
          </cell>
          <cell r="D4916">
            <v>4239</v>
          </cell>
          <cell r="E4916">
            <v>0</v>
          </cell>
        </row>
        <row r="4917">
          <cell r="A4917">
            <v>4916</v>
          </cell>
          <cell r="B4917" t="str">
            <v>F</v>
          </cell>
          <cell r="C4917" t="str">
            <v>Road</v>
          </cell>
          <cell r="D4917">
            <v>4507</v>
          </cell>
          <cell r="E4917">
            <v>0</v>
          </cell>
        </row>
        <row r="4918">
          <cell r="A4918">
            <v>4917</v>
          </cell>
          <cell r="B4918" t="str">
            <v>A</v>
          </cell>
          <cell r="C4918" t="str">
            <v>Road</v>
          </cell>
          <cell r="D4918">
            <v>4221</v>
          </cell>
          <cell r="E4918">
            <v>1</v>
          </cell>
        </row>
        <row r="4919">
          <cell r="A4919">
            <v>4918</v>
          </cell>
          <cell r="B4919" t="str">
            <v>B</v>
          </cell>
          <cell r="C4919" t="str">
            <v>Road</v>
          </cell>
          <cell r="D4919">
            <v>5365</v>
          </cell>
          <cell r="E4919">
            <v>1</v>
          </cell>
        </row>
        <row r="4920">
          <cell r="A4920">
            <v>4919</v>
          </cell>
          <cell r="B4920" t="str">
            <v>C</v>
          </cell>
          <cell r="C4920" t="str">
            <v>Road</v>
          </cell>
          <cell r="D4920">
            <v>5719</v>
          </cell>
          <cell r="E4920">
            <v>1</v>
          </cell>
        </row>
        <row r="4921">
          <cell r="A4921">
            <v>4920</v>
          </cell>
          <cell r="B4921" t="str">
            <v>F</v>
          </cell>
          <cell r="C4921" t="str">
            <v>Road</v>
          </cell>
          <cell r="D4921">
            <v>4854</v>
          </cell>
          <cell r="E4921">
            <v>1</v>
          </cell>
        </row>
        <row r="4922">
          <cell r="A4922">
            <v>4921</v>
          </cell>
          <cell r="B4922" t="str">
            <v>D</v>
          </cell>
          <cell r="C4922" t="str">
            <v>Road</v>
          </cell>
          <cell r="D4922">
            <v>4837</v>
          </cell>
          <cell r="E4922">
            <v>1</v>
          </cell>
        </row>
        <row r="4923">
          <cell r="A4923">
            <v>4922</v>
          </cell>
          <cell r="B4923" t="str">
            <v>F</v>
          </cell>
          <cell r="C4923" t="str">
            <v>Road</v>
          </cell>
          <cell r="D4923">
            <v>4293</v>
          </cell>
          <cell r="E4923">
            <v>0</v>
          </cell>
        </row>
        <row r="4924">
          <cell r="A4924">
            <v>4923</v>
          </cell>
          <cell r="B4924" t="str">
            <v>A</v>
          </cell>
          <cell r="C4924" t="str">
            <v>Road</v>
          </cell>
          <cell r="D4924">
            <v>5779</v>
          </cell>
          <cell r="E4924">
            <v>1</v>
          </cell>
        </row>
        <row r="4925">
          <cell r="A4925">
            <v>4924</v>
          </cell>
          <cell r="B4925" t="str">
            <v>B</v>
          </cell>
          <cell r="C4925" t="str">
            <v>Road</v>
          </cell>
          <cell r="D4925">
            <v>4450</v>
          </cell>
          <cell r="E4925">
            <v>1</v>
          </cell>
        </row>
        <row r="4926">
          <cell r="A4926">
            <v>4925</v>
          </cell>
          <cell r="B4926" t="str">
            <v>C</v>
          </cell>
          <cell r="C4926" t="str">
            <v>Road</v>
          </cell>
          <cell r="D4926">
            <v>4622</v>
          </cell>
          <cell r="E4926">
            <v>0</v>
          </cell>
        </row>
        <row r="4927">
          <cell r="A4927">
            <v>4926</v>
          </cell>
          <cell r="B4927" t="str">
            <v>F</v>
          </cell>
          <cell r="C4927" t="str">
            <v>Road</v>
          </cell>
          <cell r="D4927">
            <v>4398</v>
          </cell>
          <cell r="E4927">
            <v>0</v>
          </cell>
        </row>
        <row r="4928">
          <cell r="A4928">
            <v>4927</v>
          </cell>
          <cell r="B4928" t="str">
            <v>D</v>
          </cell>
          <cell r="C4928" t="str">
            <v>Road</v>
          </cell>
          <cell r="D4928">
            <v>4816</v>
          </cell>
          <cell r="E4928">
            <v>0</v>
          </cell>
        </row>
        <row r="4929">
          <cell r="A4929">
            <v>4928</v>
          </cell>
          <cell r="B4929" t="str">
            <v>F</v>
          </cell>
          <cell r="C4929" t="str">
            <v>Flight</v>
          </cell>
          <cell r="D4929">
            <v>5888</v>
          </cell>
          <cell r="E4929">
            <v>0</v>
          </cell>
        </row>
        <row r="4930">
          <cell r="A4930">
            <v>4929</v>
          </cell>
          <cell r="B4930" t="str">
            <v>A</v>
          </cell>
          <cell r="C4930" t="str">
            <v>Flight</v>
          </cell>
          <cell r="D4930">
            <v>5775</v>
          </cell>
          <cell r="E4930">
            <v>0</v>
          </cell>
        </row>
        <row r="4931">
          <cell r="A4931">
            <v>4930</v>
          </cell>
          <cell r="B4931" t="str">
            <v>B</v>
          </cell>
          <cell r="C4931" t="str">
            <v>Flight</v>
          </cell>
          <cell r="D4931">
            <v>4056</v>
          </cell>
          <cell r="E4931">
            <v>1</v>
          </cell>
        </row>
        <row r="4932">
          <cell r="A4932">
            <v>4931</v>
          </cell>
          <cell r="B4932" t="str">
            <v>C</v>
          </cell>
          <cell r="C4932" t="str">
            <v>Flight</v>
          </cell>
          <cell r="D4932">
            <v>4518</v>
          </cell>
          <cell r="E4932">
            <v>0</v>
          </cell>
        </row>
        <row r="4933">
          <cell r="A4933">
            <v>4932</v>
          </cell>
          <cell r="B4933" t="str">
            <v>F</v>
          </cell>
          <cell r="C4933" t="str">
            <v>Flight</v>
          </cell>
          <cell r="D4933">
            <v>4178</v>
          </cell>
          <cell r="E4933">
            <v>1</v>
          </cell>
        </row>
        <row r="4934">
          <cell r="A4934">
            <v>4933</v>
          </cell>
          <cell r="B4934" t="str">
            <v>D</v>
          </cell>
          <cell r="C4934" t="str">
            <v>Flight</v>
          </cell>
          <cell r="D4934">
            <v>5858</v>
          </cell>
          <cell r="E4934">
            <v>0</v>
          </cell>
        </row>
        <row r="4935">
          <cell r="A4935">
            <v>4934</v>
          </cell>
          <cell r="B4935" t="str">
            <v>F</v>
          </cell>
          <cell r="C4935" t="str">
            <v>Flight</v>
          </cell>
          <cell r="D4935">
            <v>5206</v>
          </cell>
          <cell r="E4935">
            <v>1</v>
          </cell>
        </row>
        <row r="4936">
          <cell r="A4936">
            <v>4935</v>
          </cell>
          <cell r="B4936" t="str">
            <v>A</v>
          </cell>
          <cell r="C4936" t="str">
            <v>Flight</v>
          </cell>
          <cell r="D4936">
            <v>4361</v>
          </cell>
          <cell r="E4936">
            <v>1</v>
          </cell>
        </row>
        <row r="4937">
          <cell r="A4937">
            <v>4936</v>
          </cell>
          <cell r="B4937" t="str">
            <v>B</v>
          </cell>
          <cell r="C4937" t="str">
            <v>Flight</v>
          </cell>
          <cell r="D4937">
            <v>5119</v>
          </cell>
          <cell r="E4937">
            <v>1</v>
          </cell>
        </row>
        <row r="4938">
          <cell r="A4938">
            <v>4937</v>
          </cell>
          <cell r="B4938" t="str">
            <v>C</v>
          </cell>
          <cell r="C4938" t="str">
            <v>Flight</v>
          </cell>
          <cell r="D4938">
            <v>5768</v>
          </cell>
          <cell r="E4938">
            <v>1</v>
          </cell>
        </row>
        <row r="4939">
          <cell r="A4939">
            <v>4938</v>
          </cell>
          <cell r="B4939" t="str">
            <v>F</v>
          </cell>
          <cell r="C4939" t="str">
            <v>Flight</v>
          </cell>
          <cell r="D4939">
            <v>5973</v>
          </cell>
          <cell r="E4939">
            <v>0</v>
          </cell>
        </row>
        <row r="4940">
          <cell r="A4940">
            <v>4939</v>
          </cell>
          <cell r="B4940" t="str">
            <v>D</v>
          </cell>
          <cell r="C4940" t="str">
            <v>Flight</v>
          </cell>
          <cell r="D4940">
            <v>4238</v>
          </cell>
          <cell r="E4940">
            <v>1</v>
          </cell>
        </row>
        <row r="4941">
          <cell r="A4941">
            <v>4940</v>
          </cell>
          <cell r="B4941" t="str">
            <v>F</v>
          </cell>
          <cell r="C4941" t="str">
            <v>Flight</v>
          </cell>
          <cell r="D4941">
            <v>5498</v>
          </cell>
          <cell r="E4941">
            <v>0</v>
          </cell>
        </row>
        <row r="4942">
          <cell r="A4942">
            <v>4941</v>
          </cell>
          <cell r="B4942" t="str">
            <v>A</v>
          </cell>
          <cell r="C4942" t="str">
            <v>Flight</v>
          </cell>
          <cell r="D4942">
            <v>4156</v>
          </cell>
          <cell r="E4942">
            <v>1</v>
          </cell>
        </row>
        <row r="4943">
          <cell r="A4943">
            <v>4942</v>
          </cell>
          <cell r="B4943" t="str">
            <v>B</v>
          </cell>
          <cell r="C4943" t="str">
            <v>Flight</v>
          </cell>
          <cell r="D4943">
            <v>5168</v>
          </cell>
          <cell r="E4943">
            <v>1</v>
          </cell>
        </row>
        <row r="4944">
          <cell r="A4944">
            <v>4943</v>
          </cell>
          <cell r="B4944" t="str">
            <v>C</v>
          </cell>
          <cell r="C4944" t="str">
            <v>Flight</v>
          </cell>
          <cell r="D4944">
            <v>5237</v>
          </cell>
          <cell r="E4944">
            <v>0</v>
          </cell>
        </row>
        <row r="4945">
          <cell r="A4945">
            <v>4944</v>
          </cell>
          <cell r="B4945" t="str">
            <v>F</v>
          </cell>
          <cell r="C4945" t="str">
            <v>Flight</v>
          </cell>
          <cell r="D4945">
            <v>4938</v>
          </cell>
          <cell r="E4945">
            <v>0</v>
          </cell>
        </row>
        <row r="4946">
          <cell r="A4946">
            <v>4945</v>
          </cell>
          <cell r="B4946" t="str">
            <v>D</v>
          </cell>
          <cell r="C4946" t="str">
            <v>Flight</v>
          </cell>
          <cell r="D4946">
            <v>4283</v>
          </cell>
          <cell r="E4946">
            <v>0</v>
          </cell>
        </row>
        <row r="4947">
          <cell r="A4947">
            <v>4946</v>
          </cell>
          <cell r="B4947" t="str">
            <v>F</v>
          </cell>
          <cell r="C4947" t="str">
            <v>Flight</v>
          </cell>
          <cell r="D4947">
            <v>5277</v>
          </cell>
          <cell r="E4947">
            <v>0</v>
          </cell>
        </row>
        <row r="4948">
          <cell r="A4948">
            <v>4947</v>
          </cell>
          <cell r="B4948" t="str">
            <v>A</v>
          </cell>
          <cell r="C4948" t="str">
            <v>Flight</v>
          </cell>
          <cell r="D4948">
            <v>4600</v>
          </cell>
          <cell r="E4948">
            <v>1</v>
          </cell>
        </row>
        <row r="4949">
          <cell r="A4949">
            <v>4948</v>
          </cell>
          <cell r="B4949" t="str">
            <v>B</v>
          </cell>
          <cell r="C4949" t="str">
            <v>Flight</v>
          </cell>
          <cell r="D4949">
            <v>5692</v>
          </cell>
          <cell r="E4949">
            <v>0</v>
          </cell>
        </row>
        <row r="4950">
          <cell r="A4950">
            <v>4949</v>
          </cell>
          <cell r="B4950" t="str">
            <v>C</v>
          </cell>
          <cell r="C4950" t="str">
            <v>Flight</v>
          </cell>
          <cell r="D4950">
            <v>4597</v>
          </cell>
          <cell r="E4950">
            <v>0</v>
          </cell>
        </row>
        <row r="4951">
          <cell r="A4951">
            <v>4950</v>
          </cell>
          <cell r="B4951" t="str">
            <v>F</v>
          </cell>
          <cell r="C4951" t="str">
            <v>Ship</v>
          </cell>
          <cell r="D4951">
            <v>5914</v>
          </cell>
          <cell r="E4951">
            <v>1</v>
          </cell>
        </row>
        <row r="4952">
          <cell r="A4952">
            <v>4951</v>
          </cell>
          <cell r="B4952" t="str">
            <v>D</v>
          </cell>
          <cell r="C4952" t="str">
            <v>Ship</v>
          </cell>
          <cell r="D4952">
            <v>4235</v>
          </cell>
          <cell r="E4952">
            <v>0</v>
          </cell>
        </row>
        <row r="4953">
          <cell r="A4953">
            <v>4952</v>
          </cell>
          <cell r="B4953" t="str">
            <v>F</v>
          </cell>
          <cell r="C4953" t="str">
            <v>Ship</v>
          </cell>
          <cell r="D4953">
            <v>4277</v>
          </cell>
          <cell r="E4953">
            <v>0</v>
          </cell>
        </row>
        <row r="4954">
          <cell r="A4954">
            <v>4953</v>
          </cell>
          <cell r="B4954" t="str">
            <v>A</v>
          </cell>
          <cell r="C4954" t="str">
            <v>Ship</v>
          </cell>
          <cell r="D4954">
            <v>4721</v>
          </cell>
          <cell r="E4954">
            <v>0</v>
          </cell>
        </row>
        <row r="4955">
          <cell r="A4955">
            <v>4954</v>
          </cell>
          <cell r="B4955" t="str">
            <v>B</v>
          </cell>
          <cell r="C4955" t="str">
            <v>Ship</v>
          </cell>
          <cell r="D4955">
            <v>5620</v>
          </cell>
          <cell r="E4955">
            <v>1</v>
          </cell>
        </row>
        <row r="4956">
          <cell r="A4956">
            <v>4955</v>
          </cell>
          <cell r="B4956" t="str">
            <v>C</v>
          </cell>
          <cell r="C4956" t="str">
            <v>Ship</v>
          </cell>
          <cell r="D4956">
            <v>4812</v>
          </cell>
          <cell r="E4956">
            <v>0</v>
          </cell>
        </row>
        <row r="4957">
          <cell r="A4957">
            <v>4956</v>
          </cell>
          <cell r="B4957" t="str">
            <v>F</v>
          </cell>
          <cell r="C4957" t="str">
            <v>Ship</v>
          </cell>
          <cell r="D4957">
            <v>5878</v>
          </cell>
          <cell r="E4957">
            <v>1</v>
          </cell>
        </row>
        <row r="4958">
          <cell r="A4958">
            <v>4957</v>
          </cell>
          <cell r="B4958" t="str">
            <v>D</v>
          </cell>
          <cell r="C4958" t="str">
            <v>Ship</v>
          </cell>
          <cell r="D4958">
            <v>5860</v>
          </cell>
          <cell r="E4958">
            <v>0</v>
          </cell>
        </row>
        <row r="4959">
          <cell r="A4959">
            <v>4958</v>
          </cell>
          <cell r="B4959" t="str">
            <v>F</v>
          </cell>
          <cell r="C4959" t="str">
            <v>Ship</v>
          </cell>
          <cell r="D4959">
            <v>5414</v>
          </cell>
          <cell r="E4959">
            <v>1</v>
          </cell>
        </row>
        <row r="4960">
          <cell r="A4960">
            <v>4959</v>
          </cell>
          <cell r="B4960" t="str">
            <v>A</v>
          </cell>
          <cell r="C4960" t="str">
            <v>Ship</v>
          </cell>
          <cell r="D4960">
            <v>4343</v>
          </cell>
          <cell r="E4960">
            <v>0</v>
          </cell>
        </row>
        <row r="4961">
          <cell r="A4961">
            <v>4960</v>
          </cell>
          <cell r="B4961" t="str">
            <v>B</v>
          </cell>
          <cell r="C4961" t="str">
            <v>Ship</v>
          </cell>
          <cell r="D4961">
            <v>4933</v>
          </cell>
          <cell r="E4961">
            <v>1</v>
          </cell>
        </row>
        <row r="4962">
          <cell r="A4962">
            <v>4961</v>
          </cell>
          <cell r="B4962" t="str">
            <v>C</v>
          </cell>
          <cell r="C4962" t="str">
            <v>Ship</v>
          </cell>
          <cell r="D4962">
            <v>4303</v>
          </cell>
          <cell r="E4962">
            <v>1</v>
          </cell>
        </row>
        <row r="4963">
          <cell r="A4963">
            <v>4962</v>
          </cell>
          <cell r="B4963" t="str">
            <v>F</v>
          </cell>
          <cell r="C4963" t="str">
            <v>Ship</v>
          </cell>
          <cell r="D4963">
            <v>5670</v>
          </cell>
          <cell r="E4963">
            <v>0</v>
          </cell>
        </row>
        <row r="4964">
          <cell r="A4964">
            <v>4963</v>
          </cell>
          <cell r="B4964" t="str">
            <v>D</v>
          </cell>
          <cell r="C4964" t="str">
            <v>Ship</v>
          </cell>
          <cell r="D4964">
            <v>4168</v>
          </cell>
          <cell r="E4964">
            <v>1</v>
          </cell>
        </row>
        <row r="4965">
          <cell r="A4965">
            <v>4964</v>
          </cell>
          <cell r="B4965" t="str">
            <v>F</v>
          </cell>
          <cell r="C4965" t="str">
            <v>Ship</v>
          </cell>
          <cell r="D4965">
            <v>4540</v>
          </cell>
          <cell r="E4965">
            <v>1</v>
          </cell>
        </row>
        <row r="4966">
          <cell r="A4966">
            <v>4965</v>
          </cell>
          <cell r="B4966" t="str">
            <v>A</v>
          </cell>
          <cell r="C4966" t="str">
            <v>Ship</v>
          </cell>
          <cell r="D4966">
            <v>5566</v>
          </cell>
          <cell r="E4966">
            <v>0</v>
          </cell>
        </row>
        <row r="4967">
          <cell r="A4967">
            <v>4966</v>
          </cell>
          <cell r="B4967" t="str">
            <v>B</v>
          </cell>
          <cell r="C4967" t="str">
            <v>Ship</v>
          </cell>
          <cell r="D4967">
            <v>4715</v>
          </cell>
          <cell r="E4967">
            <v>1</v>
          </cell>
        </row>
        <row r="4968">
          <cell r="A4968">
            <v>4967</v>
          </cell>
          <cell r="B4968" t="str">
            <v>C</v>
          </cell>
          <cell r="C4968" t="str">
            <v>Ship</v>
          </cell>
          <cell r="D4968">
            <v>4090</v>
          </cell>
          <cell r="E4968">
            <v>0</v>
          </cell>
        </row>
        <row r="4969">
          <cell r="A4969">
            <v>4968</v>
          </cell>
          <cell r="B4969" t="str">
            <v>F</v>
          </cell>
          <cell r="C4969" t="str">
            <v>Ship</v>
          </cell>
          <cell r="D4969">
            <v>4746</v>
          </cell>
          <cell r="E4969">
            <v>1</v>
          </cell>
        </row>
        <row r="4970">
          <cell r="A4970">
            <v>4969</v>
          </cell>
          <cell r="B4970" t="str">
            <v>D</v>
          </cell>
          <cell r="C4970" t="str">
            <v>Ship</v>
          </cell>
          <cell r="D4970">
            <v>5910</v>
          </cell>
          <cell r="E4970">
            <v>0</v>
          </cell>
        </row>
        <row r="4971">
          <cell r="A4971">
            <v>4970</v>
          </cell>
          <cell r="B4971" t="str">
            <v>F</v>
          </cell>
          <cell r="C4971" t="str">
            <v>Ship</v>
          </cell>
          <cell r="D4971">
            <v>4824</v>
          </cell>
          <cell r="E4971">
            <v>0</v>
          </cell>
        </row>
        <row r="4972">
          <cell r="A4972">
            <v>4971</v>
          </cell>
          <cell r="B4972" t="str">
            <v>A</v>
          </cell>
          <cell r="C4972" t="str">
            <v>Ship</v>
          </cell>
          <cell r="D4972">
            <v>5330</v>
          </cell>
          <cell r="E4972">
            <v>0</v>
          </cell>
        </row>
        <row r="4973">
          <cell r="A4973">
            <v>4972</v>
          </cell>
          <cell r="B4973" t="str">
            <v>B</v>
          </cell>
          <cell r="C4973" t="str">
            <v>Ship</v>
          </cell>
          <cell r="D4973">
            <v>4770</v>
          </cell>
          <cell r="E4973">
            <v>1</v>
          </cell>
        </row>
        <row r="4974">
          <cell r="A4974">
            <v>4973</v>
          </cell>
          <cell r="B4974" t="str">
            <v>C</v>
          </cell>
          <cell r="C4974" t="str">
            <v>Ship</v>
          </cell>
          <cell r="D4974">
            <v>5791</v>
          </cell>
          <cell r="E4974">
            <v>1</v>
          </cell>
        </row>
        <row r="4975">
          <cell r="A4975">
            <v>4974</v>
          </cell>
          <cell r="B4975" t="str">
            <v>F</v>
          </cell>
          <cell r="C4975" t="str">
            <v>Ship</v>
          </cell>
          <cell r="D4975">
            <v>5232</v>
          </cell>
          <cell r="E4975">
            <v>0</v>
          </cell>
        </row>
        <row r="4976">
          <cell r="A4976">
            <v>4975</v>
          </cell>
          <cell r="B4976" t="str">
            <v>D</v>
          </cell>
          <cell r="C4976" t="str">
            <v>Ship</v>
          </cell>
          <cell r="D4976">
            <v>4471</v>
          </cell>
          <cell r="E4976">
            <v>0</v>
          </cell>
        </row>
        <row r="4977">
          <cell r="A4977">
            <v>4976</v>
          </cell>
          <cell r="B4977" t="str">
            <v>F</v>
          </cell>
          <cell r="C4977" t="str">
            <v>Ship</v>
          </cell>
          <cell r="D4977">
            <v>5995</v>
          </cell>
          <cell r="E4977">
            <v>0</v>
          </cell>
        </row>
        <row r="4978">
          <cell r="A4978">
            <v>4977</v>
          </cell>
          <cell r="B4978" t="str">
            <v>A</v>
          </cell>
          <cell r="C4978" t="str">
            <v>Ship</v>
          </cell>
          <cell r="D4978">
            <v>4954</v>
          </cell>
          <cell r="E4978">
            <v>1</v>
          </cell>
        </row>
        <row r="4979">
          <cell r="A4979">
            <v>4978</v>
          </cell>
          <cell r="B4979" t="str">
            <v>B</v>
          </cell>
          <cell r="C4979" t="str">
            <v>Ship</v>
          </cell>
          <cell r="D4979">
            <v>5820</v>
          </cell>
          <cell r="E4979">
            <v>0</v>
          </cell>
        </row>
        <row r="4980">
          <cell r="A4980">
            <v>4979</v>
          </cell>
          <cell r="B4980" t="str">
            <v>C</v>
          </cell>
          <cell r="C4980" t="str">
            <v>Ship</v>
          </cell>
          <cell r="D4980">
            <v>5734</v>
          </cell>
          <cell r="E4980">
            <v>0</v>
          </cell>
        </row>
        <row r="4981">
          <cell r="A4981">
            <v>4980</v>
          </cell>
          <cell r="B4981" t="str">
            <v>F</v>
          </cell>
          <cell r="C4981" t="str">
            <v>Ship</v>
          </cell>
          <cell r="D4981">
            <v>4414</v>
          </cell>
          <cell r="E4981">
            <v>0</v>
          </cell>
        </row>
        <row r="4982">
          <cell r="A4982">
            <v>4981</v>
          </cell>
          <cell r="B4982" t="str">
            <v>D</v>
          </cell>
          <cell r="C4982" t="str">
            <v>Ship</v>
          </cell>
          <cell r="D4982">
            <v>4208</v>
          </cell>
          <cell r="E4982">
            <v>0</v>
          </cell>
        </row>
        <row r="4983">
          <cell r="A4983">
            <v>4982</v>
          </cell>
          <cell r="B4983" t="str">
            <v>F</v>
          </cell>
          <cell r="C4983" t="str">
            <v>Ship</v>
          </cell>
          <cell r="D4983">
            <v>5313</v>
          </cell>
          <cell r="E4983">
            <v>1</v>
          </cell>
        </row>
        <row r="4984">
          <cell r="A4984">
            <v>4983</v>
          </cell>
          <cell r="B4984" t="str">
            <v>A</v>
          </cell>
          <cell r="C4984" t="str">
            <v>Ship</v>
          </cell>
          <cell r="D4984">
            <v>5097</v>
          </cell>
          <cell r="E4984">
            <v>0</v>
          </cell>
        </row>
        <row r="4985">
          <cell r="A4985">
            <v>4984</v>
          </cell>
          <cell r="B4985" t="str">
            <v>B</v>
          </cell>
          <cell r="C4985" t="str">
            <v>Ship</v>
          </cell>
          <cell r="D4985">
            <v>4150</v>
          </cell>
          <cell r="E4985">
            <v>1</v>
          </cell>
        </row>
        <row r="4986">
          <cell r="A4986">
            <v>4985</v>
          </cell>
          <cell r="B4986" t="str">
            <v>C</v>
          </cell>
          <cell r="C4986" t="str">
            <v>Ship</v>
          </cell>
          <cell r="D4986">
            <v>5172</v>
          </cell>
          <cell r="E4986">
            <v>1</v>
          </cell>
        </row>
        <row r="4987">
          <cell r="A4987">
            <v>4986</v>
          </cell>
          <cell r="B4987" t="str">
            <v>F</v>
          </cell>
          <cell r="C4987" t="str">
            <v>Ship</v>
          </cell>
          <cell r="D4987">
            <v>1340</v>
          </cell>
          <cell r="E4987">
            <v>0</v>
          </cell>
        </row>
        <row r="4988">
          <cell r="A4988">
            <v>4987</v>
          </cell>
          <cell r="B4988" t="str">
            <v>D</v>
          </cell>
          <cell r="C4988" t="str">
            <v>Ship</v>
          </cell>
          <cell r="D4988">
            <v>1508</v>
          </cell>
          <cell r="E4988">
            <v>1</v>
          </cell>
        </row>
        <row r="4989">
          <cell r="A4989">
            <v>4988</v>
          </cell>
          <cell r="B4989" t="str">
            <v>F</v>
          </cell>
          <cell r="C4989" t="str">
            <v>Ship</v>
          </cell>
          <cell r="D4989">
            <v>1726</v>
          </cell>
          <cell r="E4989">
            <v>0</v>
          </cell>
        </row>
        <row r="4990">
          <cell r="A4990">
            <v>4989</v>
          </cell>
          <cell r="B4990" t="str">
            <v>A</v>
          </cell>
          <cell r="C4990" t="str">
            <v>Ship</v>
          </cell>
          <cell r="D4990">
            <v>1674</v>
          </cell>
          <cell r="E4990">
            <v>0</v>
          </cell>
        </row>
        <row r="4991">
          <cell r="A4991">
            <v>4990</v>
          </cell>
          <cell r="B4991" t="str">
            <v>B</v>
          </cell>
          <cell r="C4991" t="str">
            <v>Ship</v>
          </cell>
          <cell r="D4991">
            <v>1150</v>
          </cell>
          <cell r="E4991">
            <v>0</v>
          </cell>
        </row>
        <row r="4992">
          <cell r="A4992">
            <v>4991</v>
          </cell>
          <cell r="B4992" t="str">
            <v>C</v>
          </cell>
          <cell r="C4992" t="str">
            <v>Ship</v>
          </cell>
          <cell r="D4992">
            <v>1996</v>
          </cell>
          <cell r="E4992">
            <v>0</v>
          </cell>
        </row>
        <row r="4993">
          <cell r="A4993">
            <v>4992</v>
          </cell>
          <cell r="B4993" t="str">
            <v>F</v>
          </cell>
          <cell r="C4993" t="str">
            <v>Ship</v>
          </cell>
          <cell r="D4993">
            <v>1258</v>
          </cell>
          <cell r="E4993">
            <v>1</v>
          </cell>
        </row>
        <row r="4994">
          <cell r="A4994">
            <v>4993</v>
          </cell>
          <cell r="B4994" t="str">
            <v>D</v>
          </cell>
          <cell r="C4994" t="str">
            <v>Ship</v>
          </cell>
          <cell r="D4994">
            <v>1448</v>
          </cell>
          <cell r="E4994">
            <v>0</v>
          </cell>
        </row>
        <row r="4995">
          <cell r="A4995">
            <v>4994</v>
          </cell>
          <cell r="B4995" t="str">
            <v>F</v>
          </cell>
          <cell r="C4995" t="str">
            <v>Ship</v>
          </cell>
          <cell r="D4995">
            <v>5603</v>
          </cell>
          <cell r="E4995">
            <v>0</v>
          </cell>
        </row>
        <row r="4996">
          <cell r="A4996">
            <v>4995</v>
          </cell>
          <cell r="B4996" t="str">
            <v>A</v>
          </cell>
          <cell r="C4996" t="str">
            <v>Ship</v>
          </cell>
          <cell r="D4996">
            <v>4260</v>
          </cell>
          <cell r="E4996">
            <v>1</v>
          </cell>
        </row>
        <row r="4997">
          <cell r="A4997">
            <v>4996</v>
          </cell>
          <cell r="B4997" t="str">
            <v>B</v>
          </cell>
          <cell r="C4997" t="str">
            <v>Ship</v>
          </cell>
          <cell r="D4997">
            <v>5674</v>
          </cell>
          <cell r="E4997">
            <v>1</v>
          </cell>
        </row>
        <row r="4998">
          <cell r="A4998">
            <v>4997</v>
          </cell>
          <cell r="B4998" t="str">
            <v>C</v>
          </cell>
          <cell r="C4998" t="str">
            <v>Ship</v>
          </cell>
          <cell r="D4998">
            <v>5323</v>
          </cell>
          <cell r="E4998">
            <v>1</v>
          </cell>
        </row>
        <row r="4999">
          <cell r="A4999">
            <v>4998</v>
          </cell>
          <cell r="B4999" t="str">
            <v>F</v>
          </cell>
          <cell r="C4999" t="str">
            <v>Ship</v>
          </cell>
          <cell r="D4999">
            <v>4840</v>
          </cell>
          <cell r="E4999">
            <v>1</v>
          </cell>
        </row>
        <row r="5000">
          <cell r="A5000">
            <v>4999</v>
          </cell>
          <cell r="B5000" t="str">
            <v>D</v>
          </cell>
          <cell r="C5000" t="str">
            <v>Ship</v>
          </cell>
          <cell r="D5000">
            <v>4501</v>
          </cell>
          <cell r="E5000">
            <v>1</v>
          </cell>
        </row>
        <row r="5001">
          <cell r="A5001">
            <v>5000</v>
          </cell>
          <cell r="B5001" t="str">
            <v>F</v>
          </cell>
          <cell r="C5001" t="str">
            <v>Ship</v>
          </cell>
          <cell r="D5001">
            <v>4950</v>
          </cell>
          <cell r="E5001">
            <v>0</v>
          </cell>
        </row>
        <row r="5002">
          <cell r="A5002">
            <v>5001</v>
          </cell>
          <cell r="B5002" t="str">
            <v>A</v>
          </cell>
          <cell r="C5002" t="str">
            <v>Ship</v>
          </cell>
          <cell r="D5002">
            <v>4149</v>
          </cell>
          <cell r="E5002">
            <v>1</v>
          </cell>
        </row>
        <row r="5003">
          <cell r="A5003">
            <v>5002</v>
          </cell>
          <cell r="B5003" t="str">
            <v>B</v>
          </cell>
          <cell r="C5003" t="str">
            <v>Ship</v>
          </cell>
          <cell r="D5003">
            <v>4843</v>
          </cell>
          <cell r="E5003">
            <v>1</v>
          </cell>
        </row>
        <row r="5004">
          <cell r="A5004">
            <v>5003</v>
          </cell>
          <cell r="B5004" t="str">
            <v>C</v>
          </cell>
          <cell r="C5004" t="str">
            <v>Ship</v>
          </cell>
          <cell r="D5004">
            <v>4931</v>
          </cell>
          <cell r="E5004">
            <v>0</v>
          </cell>
        </row>
        <row r="5005">
          <cell r="A5005">
            <v>5004</v>
          </cell>
          <cell r="B5005" t="str">
            <v>F</v>
          </cell>
          <cell r="C5005" t="str">
            <v>Ship</v>
          </cell>
          <cell r="D5005">
            <v>5524</v>
          </cell>
          <cell r="E5005">
            <v>1</v>
          </cell>
        </row>
        <row r="5006">
          <cell r="A5006">
            <v>5005</v>
          </cell>
          <cell r="B5006" t="str">
            <v>D</v>
          </cell>
          <cell r="C5006" t="str">
            <v>Ship</v>
          </cell>
          <cell r="D5006">
            <v>5560</v>
          </cell>
          <cell r="E5006">
            <v>1</v>
          </cell>
        </row>
        <row r="5007">
          <cell r="A5007">
            <v>5006</v>
          </cell>
          <cell r="B5007" t="str">
            <v>F</v>
          </cell>
          <cell r="C5007" t="str">
            <v>Ship</v>
          </cell>
          <cell r="D5007">
            <v>4916</v>
          </cell>
          <cell r="E5007">
            <v>0</v>
          </cell>
        </row>
        <row r="5008">
          <cell r="A5008">
            <v>5007</v>
          </cell>
          <cell r="B5008" t="str">
            <v>A</v>
          </cell>
          <cell r="C5008" t="str">
            <v>Ship</v>
          </cell>
          <cell r="D5008">
            <v>4910</v>
          </cell>
          <cell r="E5008">
            <v>0</v>
          </cell>
        </row>
        <row r="5009">
          <cell r="A5009">
            <v>5008</v>
          </cell>
          <cell r="B5009" t="str">
            <v>B</v>
          </cell>
          <cell r="C5009" t="str">
            <v>Ship</v>
          </cell>
          <cell r="D5009">
            <v>5467</v>
          </cell>
          <cell r="E5009">
            <v>0</v>
          </cell>
        </row>
        <row r="5010">
          <cell r="A5010">
            <v>5009</v>
          </cell>
          <cell r="B5010" t="str">
            <v>C</v>
          </cell>
          <cell r="C5010" t="str">
            <v>Ship</v>
          </cell>
          <cell r="D5010">
            <v>5985</v>
          </cell>
          <cell r="E5010">
            <v>1</v>
          </cell>
        </row>
        <row r="5011">
          <cell r="A5011">
            <v>5010</v>
          </cell>
          <cell r="B5011" t="str">
            <v>F</v>
          </cell>
          <cell r="C5011" t="str">
            <v>Ship</v>
          </cell>
          <cell r="D5011">
            <v>5253</v>
          </cell>
          <cell r="E5011">
            <v>0</v>
          </cell>
        </row>
        <row r="5012">
          <cell r="A5012">
            <v>5011</v>
          </cell>
          <cell r="B5012" t="str">
            <v>D</v>
          </cell>
          <cell r="C5012" t="str">
            <v>Ship</v>
          </cell>
          <cell r="D5012">
            <v>4194</v>
          </cell>
          <cell r="E5012">
            <v>1</v>
          </cell>
        </row>
        <row r="5013">
          <cell r="A5013">
            <v>5012</v>
          </cell>
          <cell r="B5013" t="str">
            <v>F</v>
          </cell>
          <cell r="C5013" t="str">
            <v>Ship</v>
          </cell>
          <cell r="D5013">
            <v>1711</v>
          </cell>
          <cell r="E5013">
            <v>0</v>
          </cell>
        </row>
        <row r="5014">
          <cell r="A5014">
            <v>5013</v>
          </cell>
          <cell r="B5014" t="str">
            <v>A</v>
          </cell>
          <cell r="C5014" t="str">
            <v>Ship</v>
          </cell>
          <cell r="D5014">
            <v>1909</v>
          </cell>
          <cell r="E5014">
            <v>1</v>
          </cell>
        </row>
        <row r="5015">
          <cell r="A5015">
            <v>5014</v>
          </cell>
          <cell r="B5015" t="str">
            <v>B</v>
          </cell>
          <cell r="C5015" t="str">
            <v>Ship</v>
          </cell>
          <cell r="D5015">
            <v>1799</v>
          </cell>
          <cell r="E5015">
            <v>0</v>
          </cell>
        </row>
        <row r="5016">
          <cell r="A5016">
            <v>5015</v>
          </cell>
          <cell r="B5016" t="str">
            <v>C</v>
          </cell>
          <cell r="C5016" t="str">
            <v>Ship</v>
          </cell>
          <cell r="D5016">
            <v>1392</v>
          </cell>
          <cell r="E5016">
            <v>0</v>
          </cell>
        </row>
        <row r="5017">
          <cell r="A5017">
            <v>5016</v>
          </cell>
          <cell r="B5017" t="str">
            <v>F</v>
          </cell>
          <cell r="C5017" t="str">
            <v>Ship</v>
          </cell>
          <cell r="D5017">
            <v>1353</v>
          </cell>
          <cell r="E5017">
            <v>1</v>
          </cell>
        </row>
        <row r="5018">
          <cell r="A5018">
            <v>5017</v>
          </cell>
          <cell r="B5018" t="str">
            <v>D</v>
          </cell>
          <cell r="C5018" t="str">
            <v>Ship</v>
          </cell>
          <cell r="D5018">
            <v>1730</v>
          </cell>
          <cell r="E5018">
            <v>1</v>
          </cell>
        </row>
        <row r="5019">
          <cell r="A5019">
            <v>5018</v>
          </cell>
          <cell r="B5019" t="str">
            <v>F</v>
          </cell>
          <cell r="C5019" t="str">
            <v>Ship</v>
          </cell>
          <cell r="D5019">
            <v>1666</v>
          </cell>
          <cell r="E5019">
            <v>1</v>
          </cell>
        </row>
        <row r="5020">
          <cell r="A5020">
            <v>5019</v>
          </cell>
          <cell r="B5020" t="str">
            <v>A</v>
          </cell>
          <cell r="C5020" t="str">
            <v>Ship</v>
          </cell>
          <cell r="D5020">
            <v>1467</v>
          </cell>
          <cell r="E5020">
            <v>0</v>
          </cell>
        </row>
        <row r="5021">
          <cell r="A5021">
            <v>5020</v>
          </cell>
          <cell r="B5021" t="str">
            <v>B</v>
          </cell>
          <cell r="C5021" t="str">
            <v>Ship</v>
          </cell>
          <cell r="D5021">
            <v>1327</v>
          </cell>
          <cell r="E5021">
            <v>0</v>
          </cell>
        </row>
        <row r="5022">
          <cell r="A5022">
            <v>5021</v>
          </cell>
          <cell r="B5022" t="str">
            <v>C</v>
          </cell>
          <cell r="C5022" t="str">
            <v>Ship</v>
          </cell>
          <cell r="D5022">
            <v>1925</v>
          </cell>
          <cell r="E5022">
            <v>0</v>
          </cell>
        </row>
        <row r="5023">
          <cell r="A5023">
            <v>5022</v>
          </cell>
          <cell r="B5023" t="str">
            <v>F</v>
          </cell>
          <cell r="C5023" t="str">
            <v>Ship</v>
          </cell>
          <cell r="D5023">
            <v>1969</v>
          </cell>
          <cell r="E5023">
            <v>0</v>
          </cell>
        </row>
        <row r="5024">
          <cell r="A5024">
            <v>5023</v>
          </cell>
          <cell r="B5024" t="str">
            <v>D</v>
          </cell>
          <cell r="C5024" t="str">
            <v>Ship</v>
          </cell>
          <cell r="D5024">
            <v>1182</v>
          </cell>
          <cell r="E5024">
            <v>0</v>
          </cell>
        </row>
        <row r="5025">
          <cell r="A5025">
            <v>5024</v>
          </cell>
          <cell r="B5025" t="str">
            <v>F</v>
          </cell>
          <cell r="C5025" t="str">
            <v>Ship</v>
          </cell>
          <cell r="D5025">
            <v>1066</v>
          </cell>
          <cell r="E5025">
            <v>0</v>
          </cell>
        </row>
        <row r="5026">
          <cell r="A5026">
            <v>5025</v>
          </cell>
          <cell r="B5026" t="str">
            <v>A</v>
          </cell>
          <cell r="C5026" t="str">
            <v>Ship</v>
          </cell>
          <cell r="D5026">
            <v>1294</v>
          </cell>
          <cell r="E5026">
            <v>0</v>
          </cell>
        </row>
        <row r="5027">
          <cell r="A5027">
            <v>5026</v>
          </cell>
          <cell r="B5027" t="str">
            <v>B</v>
          </cell>
          <cell r="C5027" t="str">
            <v>Ship</v>
          </cell>
          <cell r="D5027">
            <v>1762</v>
          </cell>
          <cell r="E5027">
            <v>1</v>
          </cell>
        </row>
        <row r="5028">
          <cell r="A5028">
            <v>5027</v>
          </cell>
          <cell r="B5028" t="str">
            <v>C</v>
          </cell>
          <cell r="C5028" t="str">
            <v>Ship</v>
          </cell>
          <cell r="D5028">
            <v>1980</v>
          </cell>
          <cell r="E5028">
            <v>0</v>
          </cell>
        </row>
        <row r="5029">
          <cell r="A5029">
            <v>5028</v>
          </cell>
          <cell r="B5029" t="str">
            <v>F</v>
          </cell>
          <cell r="C5029" t="str">
            <v>Ship</v>
          </cell>
          <cell r="D5029">
            <v>1239</v>
          </cell>
          <cell r="E5029">
            <v>0</v>
          </cell>
        </row>
        <row r="5030">
          <cell r="A5030">
            <v>5029</v>
          </cell>
          <cell r="B5030" t="str">
            <v>D</v>
          </cell>
          <cell r="C5030" t="str">
            <v>Ship</v>
          </cell>
          <cell r="D5030">
            <v>1023</v>
          </cell>
          <cell r="E5030">
            <v>0</v>
          </cell>
        </row>
        <row r="5031">
          <cell r="A5031">
            <v>5030</v>
          </cell>
          <cell r="B5031" t="str">
            <v>F</v>
          </cell>
          <cell r="C5031" t="str">
            <v>Ship</v>
          </cell>
          <cell r="D5031">
            <v>1273</v>
          </cell>
          <cell r="E5031">
            <v>1</v>
          </cell>
        </row>
        <row r="5032">
          <cell r="A5032">
            <v>5031</v>
          </cell>
          <cell r="B5032" t="str">
            <v>A</v>
          </cell>
          <cell r="C5032" t="str">
            <v>Ship</v>
          </cell>
          <cell r="D5032">
            <v>1599</v>
          </cell>
          <cell r="E5032">
            <v>1</v>
          </cell>
        </row>
        <row r="5033">
          <cell r="A5033">
            <v>5032</v>
          </cell>
          <cell r="B5033" t="str">
            <v>B</v>
          </cell>
          <cell r="C5033" t="str">
            <v>Ship</v>
          </cell>
          <cell r="D5033">
            <v>1112</v>
          </cell>
          <cell r="E5033">
            <v>0</v>
          </cell>
        </row>
        <row r="5034">
          <cell r="A5034">
            <v>5033</v>
          </cell>
          <cell r="B5034" t="str">
            <v>C</v>
          </cell>
          <cell r="C5034" t="str">
            <v>Ship</v>
          </cell>
          <cell r="D5034">
            <v>1274</v>
          </cell>
          <cell r="E5034">
            <v>0</v>
          </cell>
        </row>
        <row r="5035">
          <cell r="A5035">
            <v>5034</v>
          </cell>
          <cell r="B5035" t="str">
            <v>F</v>
          </cell>
          <cell r="C5035" t="str">
            <v>Ship</v>
          </cell>
          <cell r="D5035">
            <v>1005</v>
          </cell>
          <cell r="E5035">
            <v>1</v>
          </cell>
        </row>
        <row r="5036">
          <cell r="A5036">
            <v>5035</v>
          </cell>
          <cell r="B5036" t="str">
            <v>D</v>
          </cell>
          <cell r="C5036" t="str">
            <v>Ship</v>
          </cell>
          <cell r="D5036">
            <v>1148</v>
          </cell>
          <cell r="E5036">
            <v>1</v>
          </cell>
        </row>
        <row r="5037">
          <cell r="A5037">
            <v>5036</v>
          </cell>
          <cell r="B5037" t="str">
            <v>F</v>
          </cell>
          <cell r="C5037" t="str">
            <v>Ship</v>
          </cell>
          <cell r="D5037">
            <v>1008</v>
          </cell>
          <cell r="E5037">
            <v>0</v>
          </cell>
        </row>
        <row r="5038">
          <cell r="A5038">
            <v>5037</v>
          </cell>
          <cell r="B5038" t="str">
            <v>A</v>
          </cell>
          <cell r="C5038" t="str">
            <v>Ship</v>
          </cell>
          <cell r="D5038">
            <v>1733</v>
          </cell>
          <cell r="E5038">
            <v>0</v>
          </cell>
        </row>
        <row r="5039">
          <cell r="A5039">
            <v>5038</v>
          </cell>
          <cell r="B5039" t="str">
            <v>B</v>
          </cell>
          <cell r="C5039" t="str">
            <v>Ship</v>
          </cell>
          <cell r="D5039">
            <v>1406</v>
          </cell>
          <cell r="E5039">
            <v>1</v>
          </cell>
        </row>
        <row r="5040">
          <cell r="A5040">
            <v>5039</v>
          </cell>
          <cell r="B5040" t="str">
            <v>C</v>
          </cell>
          <cell r="C5040" t="str">
            <v>Ship</v>
          </cell>
          <cell r="D5040">
            <v>1960</v>
          </cell>
          <cell r="E5040">
            <v>0</v>
          </cell>
        </row>
        <row r="5041">
          <cell r="A5041">
            <v>5040</v>
          </cell>
          <cell r="B5041" t="str">
            <v>F</v>
          </cell>
          <cell r="C5041" t="str">
            <v>Ship</v>
          </cell>
          <cell r="D5041">
            <v>1553</v>
          </cell>
          <cell r="E5041">
            <v>1</v>
          </cell>
        </row>
        <row r="5042">
          <cell r="A5042">
            <v>5041</v>
          </cell>
          <cell r="B5042" t="str">
            <v>D</v>
          </cell>
          <cell r="C5042" t="str">
            <v>Ship</v>
          </cell>
          <cell r="D5042">
            <v>1989</v>
          </cell>
          <cell r="E5042">
            <v>0</v>
          </cell>
        </row>
        <row r="5043">
          <cell r="A5043">
            <v>5042</v>
          </cell>
          <cell r="B5043" t="str">
            <v>F</v>
          </cell>
          <cell r="C5043" t="str">
            <v>Ship</v>
          </cell>
          <cell r="D5043">
            <v>1586</v>
          </cell>
          <cell r="E5043">
            <v>0</v>
          </cell>
        </row>
        <row r="5044">
          <cell r="A5044">
            <v>5043</v>
          </cell>
          <cell r="B5044" t="str">
            <v>A</v>
          </cell>
          <cell r="C5044" t="str">
            <v>Road</v>
          </cell>
          <cell r="D5044">
            <v>1011</v>
          </cell>
          <cell r="E5044">
            <v>0</v>
          </cell>
        </row>
        <row r="5045">
          <cell r="A5045">
            <v>5044</v>
          </cell>
          <cell r="B5045" t="str">
            <v>B</v>
          </cell>
          <cell r="C5045" t="str">
            <v>Road</v>
          </cell>
          <cell r="D5045">
            <v>5603</v>
          </cell>
          <cell r="E5045">
            <v>1</v>
          </cell>
        </row>
        <row r="5046">
          <cell r="A5046">
            <v>5045</v>
          </cell>
          <cell r="B5046" t="str">
            <v>C</v>
          </cell>
          <cell r="C5046" t="str">
            <v>Road</v>
          </cell>
          <cell r="D5046">
            <v>5635</v>
          </cell>
          <cell r="E5046">
            <v>0</v>
          </cell>
        </row>
        <row r="5047">
          <cell r="A5047">
            <v>5046</v>
          </cell>
          <cell r="B5047" t="str">
            <v>F</v>
          </cell>
          <cell r="C5047" t="str">
            <v>Road</v>
          </cell>
          <cell r="D5047">
            <v>5209</v>
          </cell>
          <cell r="E5047">
            <v>0</v>
          </cell>
        </row>
        <row r="5048">
          <cell r="A5048">
            <v>5047</v>
          </cell>
          <cell r="B5048" t="str">
            <v>D</v>
          </cell>
          <cell r="C5048" t="str">
            <v>Road</v>
          </cell>
          <cell r="D5048">
            <v>4140</v>
          </cell>
          <cell r="E5048">
            <v>0</v>
          </cell>
        </row>
        <row r="5049">
          <cell r="A5049">
            <v>5048</v>
          </cell>
          <cell r="B5049" t="str">
            <v>F</v>
          </cell>
          <cell r="C5049" t="str">
            <v>Road</v>
          </cell>
          <cell r="D5049">
            <v>5905</v>
          </cell>
          <cell r="E5049">
            <v>0</v>
          </cell>
        </row>
        <row r="5050">
          <cell r="A5050">
            <v>5049</v>
          </cell>
          <cell r="B5050" t="str">
            <v>A</v>
          </cell>
          <cell r="C5050" t="str">
            <v>Road</v>
          </cell>
          <cell r="D5050">
            <v>5580</v>
          </cell>
          <cell r="E5050">
            <v>0</v>
          </cell>
        </row>
        <row r="5051">
          <cell r="A5051">
            <v>5050</v>
          </cell>
          <cell r="B5051" t="str">
            <v>B</v>
          </cell>
          <cell r="C5051" t="str">
            <v>Road</v>
          </cell>
          <cell r="D5051">
            <v>4435</v>
          </cell>
          <cell r="E5051">
            <v>1</v>
          </cell>
        </row>
        <row r="5052">
          <cell r="A5052">
            <v>5051</v>
          </cell>
          <cell r="B5052" t="str">
            <v>C</v>
          </cell>
          <cell r="C5052" t="str">
            <v>Road</v>
          </cell>
          <cell r="D5052">
            <v>4068</v>
          </cell>
          <cell r="E5052">
            <v>0</v>
          </cell>
        </row>
        <row r="5053">
          <cell r="A5053">
            <v>5052</v>
          </cell>
          <cell r="B5053" t="str">
            <v>F</v>
          </cell>
          <cell r="C5053" t="str">
            <v>Road</v>
          </cell>
          <cell r="D5053">
            <v>4805</v>
          </cell>
          <cell r="E5053">
            <v>1</v>
          </cell>
        </row>
        <row r="5054">
          <cell r="A5054">
            <v>5053</v>
          </cell>
          <cell r="B5054" t="str">
            <v>D</v>
          </cell>
          <cell r="C5054" t="str">
            <v>Road</v>
          </cell>
          <cell r="D5054">
            <v>5274</v>
          </cell>
          <cell r="E5054">
            <v>1</v>
          </cell>
        </row>
        <row r="5055">
          <cell r="A5055">
            <v>5054</v>
          </cell>
          <cell r="B5055" t="str">
            <v>F</v>
          </cell>
          <cell r="C5055" t="str">
            <v>Road</v>
          </cell>
          <cell r="D5055">
            <v>5424</v>
          </cell>
          <cell r="E5055">
            <v>1</v>
          </cell>
        </row>
        <row r="5056">
          <cell r="A5056">
            <v>5055</v>
          </cell>
          <cell r="B5056" t="str">
            <v>A</v>
          </cell>
          <cell r="C5056" t="str">
            <v>Road</v>
          </cell>
          <cell r="D5056">
            <v>5922</v>
          </cell>
          <cell r="E5056">
            <v>1</v>
          </cell>
        </row>
        <row r="5057">
          <cell r="A5057">
            <v>5056</v>
          </cell>
          <cell r="B5057" t="str">
            <v>B</v>
          </cell>
          <cell r="C5057" t="str">
            <v>Road</v>
          </cell>
          <cell r="D5057">
            <v>5786</v>
          </cell>
          <cell r="E5057">
            <v>1</v>
          </cell>
        </row>
        <row r="5058">
          <cell r="A5058">
            <v>5057</v>
          </cell>
          <cell r="B5058" t="str">
            <v>C</v>
          </cell>
          <cell r="C5058" t="str">
            <v>Road</v>
          </cell>
          <cell r="D5058">
            <v>5684</v>
          </cell>
          <cell r="E5058">
            <v>0</v>
          </cell>
        </row>
        <row r="5059">
          <cell r="A5059">
            <v>5058</v>
          </cell>
          <cell r="B5059" t="str">
            <v>F</v>
          </cell>
          <cell r="C5059" t="str">
            <v>Road</v>
          </cell>
          <cell r="D5059">
            <v>5920</v>
          </cell>
          <cell r="E5059">
            <v>0</v>
          </cell>
        </row>
        <row r="5060">
          <cell r="A5060">
            <v>5059</v>
          </cell>
          <cell r="B5060" t="str">
            <v>D</v>
          </cell>
          <cell r="C5060" t="str">
            <v>Road</v>
          </cell>
          <cell r="D5060">
            <v>5984</v>
          </cell>
          <cell r="E5060">
            <v>0</v>
          </cell>
        </row>
        <row r="5061">
          <cell r="A5061">
            <v>5060</v>
          </cell>
          <cell r="B5061" t="str">
            <v>F</v>
          </cell>
          <cell r="C5061" t="str">
            <v>Road</v>
          </cell>
          <cell r="D5061">
            <v>4693</v>
          </cell>
          <cell r="E5061">
            <v>0</v>
          </cell>
        </row>
        <row r="5062">
          <cell r="A5062">
            <v>5061</v>
          </cell>
          <cell r="B5062" t="str">
            <v>A</v>
          </cell>
          <cell r="C5062" t="str">
            <v>Road</v>
          </cell>
          <cell r="D5062">
            <v>4939</v>
          </cell>
          <cell r="E5062">
            <v>1</v>
          </cell>
        </row>
        <row r="5063">
          <cell r="A5063">
            <v>5062</v>
          </cell>
          <cell r="B5063" t="str">
            <v>B</v>
          </cell>
          <cell r="C5063" t="str">
            <v>Road</v>
          </cell>
          <cell r="D5063">
            <v>5919</v>
          </cell>
          <cell r="E5063">
            <v>0</v>
          </cell>
        </row>
        <row r="5064">
          <cell r="A5064">
            <v>5063</v>
          </cell>
          <cell r="B5064" t="str">
            <v>C</v>
          </cell>
          <cell r="C5064" t="str">
            <v>Road</v>
          </cell>
          <cell r="D5064">
            <v>4053</v>
          </cell>
          <cell r="E5064">
            <v>0</v>
          </cell>
        </row>
        <row r="5065">
          <cell r="A5065">
            <v>5064</v>
          </cell>
          <cell r="B5065" t="str">
            <v>F</v>
          </cell>
          <cell r="C5065" t="str">
            <v>Road</v>
          </cell>
          <cell r="D5065">
            <v>5131</v>
          </cell>
          <cell r="E5065">
            <v>0</v>
          </cell>
        </row>
        <row r="5066">
          <cell r="A5066">
            <v>5065</v>
          </cell>
          <cell r="B5066" t="str">
            <v>D</v>
          </cell>
          <cell r="C5066" t="str">
            <v>Flight</v>
          </cell>
          <cell r="D5066">
            <v>4495</v>
          </cell>
          <cell r="E5066">
            <v>0</v>
          </cell>
        </row>
        <row r="5067">
          <cell r="A5067">
            <v>5066</v>
          </cell>
          <cell r="B5067" t="str">
            <v>F</v>
          </cell>
          <cell r="C5067" t="str">
            <v>Flight</v>
          </cell>
          <cell r="D5067">
            <v>5596</v>
          </cell>
          <cell r="E5067">
            <v>0</v>
          </cell>
        </row>
        <row r="5068">
          <cell r="A5068">
            <v>5067</v>
          </cell>
          <cell r="B5068" t="str">
            <v>A</v>
          </cell>
          <cell r="C5068" t="str">
            <v>Flight</v>
          </cell>
          <cell r="D5068">
            <v>4725</v>
          </cell>
          <cell r="E5068">
            <v>0</v>
          </cell>
        </row>
        <row r="5069">
          <cell r="A5069">
            <v>5068</v>
          </cell>
          <cell r="B5069" t="str">
            <v>B</v>
          </cell>
          <cell r="C5069" t="str">
            <v>Flight</v>
          </cell>
          <cell r="D5069">
            <v>4691</v>
          </cell>
          <cell r="E5069">
            <v>0</v>
          </cell>
        </row>
        <row r="5070">
          <cell r="A5070">
            <v>5069</v>
          </cell>
          <cell r="B5070" t="str">
            <v>C</v>
          </cell>
          <cell r="C5070" t="str">
            <v>Flight</v>
          </cell>
          <cell r="D5070">
            <v>4140</v>
          </cell>
          <cell r="E5070">
            <v>0</v>
          </cell>
        </row>
        <row r="5071">
          <cell r="A5071">
            <v>5070</v>
          </cell>
          <cell r="B5071" t="str">
            <v>F</v>
          </cell>
          <cell r="C5071" t="str">
            <v>Flight</v>
          </cell>
          <cell r="D5071">
            <v>4190</v>
          </cell>
          <cell r="E5071">
            <v>1</v>
          </cell>
        </row>
        <row r="5072">
          <cell r="A5072">
            <v>5071</v>
          </cell>
          <cell r="B5072" t="str">
            <v>D</v>
          </cell>
          <cell r="C5072" t="str">
            <v>Flight</v>
          </cell>
          <cell r="D5072">
            <v>4133</v>
          </cell>
          <cell r="E5072">
            <v>0</v>
          </cell>
        </row>
        <row r="5073">
          <cell r="A5073">
            <v>5072</v>
          </cell>
          <cell r="B5073" t="str">
            <v>F</v>
          </cell>
          <cell r="C5073" t="str">
            <v>Flight</v>
          </cell>
          <cell r="D5073">
            <v>4750</v>
          </cell>
          <cell r="E5073">
            <v>0</v>
          </cell>
        </row>
        <row r="5074">
          <cell r="A5074">
            <v>5073</v>
          </cell>
          <cell r="B5074" t="str">
            <v>A</v>
          </cell>
          <cell r="C5074" t="str">
            <v>Flight</v>
          </cell>
          <cell r="D5074">
            <v>5008</v>
          </cell>
          <cell r="E5074">
            <v>0</v>
          </cell>
        </row>
        <row r="5075">
          <cell r="A5075">
            <v>5074</v>
          </cell>
          <cell r="B5075" t="str">
            <v>B</v>
          </cell>
          <cell r="C5075" t="str">
            <v>Flight</v>
          </cell>
          <cell r="D5075">
            <v>4647</v>
          </cell>
          <cell r="E5075">
            <v>1</v>
          </cell>
        </row>
        <row r="5076">
          <cell r="A5076">
            <v>5075</v>
          </cell>
          <cell r="B5076" t="str">
            <v>C</v>
          </cell>
          <cell r="C5076" t="str">
            <v>Flight</v>
          </cell>
          <cell r="D5076">
            <v>5966</v>
          </cell>
          <cell r="E5076">
            <v>0</v>
          </cell>
        </row>
        <row r="5077">
          <cell r="A5077">
            <v>5076</v>
          </cell>
          <cell r="B5077" t="str">
            <v>F</v>
          </cell>
          <cell r="C5077" t="str">
            <v>Flight</v>
          </cell>
          <cell r="D5077">
            <v>5919</v>
          </cell>
          <cell r="E5077">
            <v>0</v>
          </cell>
        </row>
        <row r="5078">
          <cell r="A5078">
            <v>5077</v>
          </cell>
          <cell r="B5078" t="str">
            <v>D</v>
          </cell>
          <cell r="C5078" t="str">
            <v>Flight</v>
          </cell>
          <cell r="D5078">
            <v>4306</v>
          </cell>
          <cell r="E5078">
            <v>0</v>
          </cell>
        </row>
        <row r="5079">
          <cell r="A5079">
            <v>5078</v>
          </cell>
          <cell r="B5079" t="str">
            <v>F</v>
          </cell>
          <cell r="C5079" t="str">
            <v>Flight</v>
          </cell>
          <cell r="D5079">
            <v>4918</v>
          </cell>
          <cell r="E5079">
            <v>0</v>
          </cell>
        </row>
        <row r="5080">
          <cell r="A5080">
            <v>5079</v>
          </cell>
          <cell r="B5080" t="str">
            <v>A</v>
          </cell>
          <cell r="C5080" t="str">
            <v>Flight</v>
          </cell>
          <cell r="D5080">
            <v>4541</v>
          </cell>
          <cell r="E5080">
            <v>1</v>
          </cell>
        </row>
        <row r="5081">
          <cell r="A5081">
            <v>5080</v>
          </cell>
          <cell r="B5081" t="str">
            <v>B</v>
          </cell>
          <cell r="C5081" t="str">
            <v>Flight</v>
          </cell>
          <cell r="D5081">
            <v>4353</v>
          </cell>
          <cell r="E5081">
            <v>1</v>
          </cell>
        </row>
        <row r="5082">
          <cell r="A5082">
            <v>5081</v>
          </cell>
          <cell r="B5082" t="str">
            <v>C</v>
          </cell>
          <cell r="C5082" t="str">
            <v>Flight</v>
          </cell>
          <cell r="D5082">
            <v>5588</v>
          </cell>
          <cell r="E5082">
            <v>0</v>
          </cell>
        </row>
        <row r="5083">
          <cell r="A5083">
            <v>5082</v>
          </cell>
          <cell r="B5083" t="str">
            <v>F</v>
          </cell>
          <cell r="C5083" t="str">
            <v>Flight</v>
          </cell>
          <cell r="D5083">
            <v>5215</v>
          </cell>
          <cell r="E5083">
            <v>0</v>
          </cell>
        </row>
        <row r="5084">
          <cell r="A5084">
            <v>5083</v>
          </cell>
          <cell r="B5084" t="str">
            <v>D</v>
          </cell>
          <cell r="C5084" t="str">
            <v>Flight</v>
          </cell>
          <cell r="D5084">
            <v>4865</v>
          </cell>
          <cell r="E5084">
            <v>1</v>
          </cell>
        </row>
        <row r="5085">
          <cell r="A5085">
            <v>5084</v>
          </cell>
          <cell r="B5085" t="str">
            <v>F</v>
          </cell>
          <cell r="C5085" t="str">
            <v>Flight</v>
          </cell>
          <cell r="D5085">
            <v>5611</v>
          </cell>
          <cell r="E5085">
            <v>0</v>
          </cell>
        </row>
        <row r="5086">
          <cell r="A5086">
            <v>5085</v>
          </cell>
          <cell r="B5086" t="str">
            <v>A</v>
          </cell>
          <cell r="C5086" t="str">
            <v>Flight</v>
          </cell>
          <cell r="D5086">
            <v>5180</v>
          </cell>
          <cell r="E5086">
            <v>1</v>
          </cell>
        </row>
        <row r="5087">
          <cell r="A5087">
            <v>5086</v>
          </cell>
          <cell r="B5087" t="str">
            <v>B</v>
          </cell>
          <cell r="C5087" t="str">
            <v>Flight</v>
          </cell>
          <cell r="D5087">
            <v>5593</v>
          </cell>
          <cell r="E5087">
            <v>0</v>
          </cell>
        </row>
        <row r="5088">
          <cell r="A5088">
            <v>5087</v>
          </cell>
          <cell r="B5088" t="str">
            <v>C</v>
          </cell>
          <cell r="C5088" t="str">
            <v>Ship</v>
          </cell>
          <cell r="D5088">
            <v>5089</v>
          </cell>
          <cell r="E5088">
            <v>1</v>
          </cell>
        </row>
        <row r="5089">
          <cell r="A5089">
            <v>5088</v>
          </cell>
          <cell r="B5089" t="str">
            <v>F</v>
          </cell>
          <cell r="C5089" t="str">
            <v>Ship</v>
          </cell>
          <cell r="D5089">
            <v>5734</v>
          </cell>
          <cell r="E5089">
            <v>1</v>
          </cell>
        </row>
        <row r="5090">
          <cell r="A5090">
            <v>5089</v>
          </cell>
          <cell r="B5090" t="str">
            <v>D</v>
          </cell>
          <cell r="C5090" t="str">
            <v>Ship</v>
          </cell>
          <cell r="D5090">
            <v>4718</v>
          </cell>
          <cell r="E5090">
            <v>0</v>
          </cell>
        </row>
        <row r="5091">
          <cell r="A5091">
            <v>5090</v>
          </cell>
          <cell r="B5091" t="str">
            <v>F</v>
          </cell>
          <cell r="C5091" t="str">
            <v>Ship</v>
          </cell>
          <cell r="D5091">
            <v>4632</v>
          </cell>
          <cell r="E5091">
            <v>0</v>
          </cell>
        </row>
        <row r="5092">
          <cell r="A5092">
            <v>5091</v>
          </cell>
          <cell r="B5092" t="str">
            <v>A</v>
          </cell>
          <cell r="C5092" t="str">
            <v>Ship</v>
          </cell>
          <cell r="D5092">
            <v>5488</v>
          </cell>
          <cell r="E5092">
            <v>1</v>
          </cell>
        </row>
        <row r="5093">
          <cell r="A5093">
            <v>5092</v>
          </cell>
          <cell r="B5093" t="str">
            <v>B</v>
          </cell>
          <cell r="C5093" t="str">
            <v>Ship</v>
          </cell>
          <cell r="D5093">
            <v>5041</v>
          </cell>
          <cell r="E5093">
            <v>1</v>
          </cell>
        </row>
        <row r="5094">
          <cell r="A5094">
            <v>5093</v>
          </cell>
          <cell r="B5094" t="str">
            <v>C</v>
          </cell>
          <cell r="C5094" t="str">
            <v>Ship</v>
          </cell>
          <cell r="D5094">
            <v>5182</v>
          </cell>
          <cell r="E5094">
            <v>0</v>
          </cell>
        </row>
        <row r="5095">
          <cell r="A5095">
            <v>5094</v>
          </cell>
          <cell r="B5095" t="str">
            <v>F</v>
          </cell>
          <cell r="C5095" t="str">
            <v>Ship</v>
          </cell>
          <cell r="D5095">
            <v>5432</v>
          </cell>
          <cell r="E5095">
            <v>0</v>
          </cell>
        </row>
        <row r="5096">
          <cell r="A5096">
            <v>5095</v>
          </cell>
          <cell r="B5096" t="str">
            <v>D</v>
          </cell>
          <cell r="C5096" t="str">
            <v>Ship</v>
          </cell>
          <cell r="D5096">
            <v>4145</v>
          </cell>
          <cell r="E5096">
            <v>0</v>
          </cell>
        </row>
        <row r="5097">
          <cell r="A5097">
            <v>5096</v>
          </cell>
          <cell r="B5097" t="str">
            <v>F</v>
          </cell>
          <cell r="C5097" t="str">
            <v>Ship</v>
          </cell>
          <cell r="D5097">
            <v>5840</v>
          </cell>
          <cell r="E5097">
            <v>1</v>
          </cell>
        </row>
        <row r="5098">
          <cell r="A5098">
            <v>5097</v>
          </cell>
          <cell r="B5098" t="str">
            <v>A</v>
          </cell>
          <cell r="C5098" t="str">
            <v>Ship</v>
          </cell>
          <cell r="D5098">
            <v>4186</v>
          </cell>
          <cell r="E5098">
            <v>1</v>
          </cell>
        </row>
        <row r="5099">
          <cell r="A5099">
            <v>5098</v>
          </cell>
          <cell r="B5099" t="str">
            <v>B</v>
          </cell>
          <cell r="C5099" t="str">
            <v>Ship</v>
          </cell>
          <cell r="D5099">
            <v>5230</v>
          </cell>
          <cell r="E5099">
            <v>1</v>
          </cell>
        </row>
        <row r="5100">
          <cell r="A5100">
            <v>5099</v>
          </cell>
          <cell r="B5100" t="str">
            <v>C</v>
          </cell>
          <cell r="C5100" t="str">
            <v>Ship</v>
          </cell>
          <cell r="D5100">
            <v>4409</v>
          </cell>
          <cell r="E5100">
            <v>1</v>
          </cell>
        </row>
        <row r="5101">
          <cell r="A5101">
            <v>5100</v>
          </cell>
          <cell r="B5101" t="str">
            <v>F</v>
          </cell>
          <cell r="C5101" t="str">
            <v>Ship</v>
          </cell>
          <cell r="D5101">
            <v>5148</v>
          </cell>
          <cell r="E5101">
            <v>0</v>
          </cell>
        </row>
        <row r="5102">
          <cell r="A5102">
            <v>5101</v>
          </cell>
          <cell r="B5102" t="str">
            <v>D</v>
          </cell>
          <cell r="C5102" t="str">
            <v>Ship</v>
          </cell>
          <cell r="D5102">
            <v>4710</v>
          </cell>
          <cell r="E5102">
            <v>1</v>
          </cell>
        </row>
        <row r="5103">
          <cell r="A5103">
            <v>5102</v>
          </cell>
          <cell r="B5103" t="str">
            <v>F</v>
          </cell>
          <cell r="C5103" t="str">
            <v>Ship</v>
          </cell>
          <cell r="D5103">
            <v>5654</v>
          </cell>
          <cell r="E5103">
            <v>0</v>
          </cell>
        </row>
        <row r="5104">
          <cell r="A5104">
            <v>5103</v>
          </cell>
          <cell r="B5104" t="str">
            <v>A</v>
          </cell>
          <cell r="C5104" t="str">
            <v>Ship</v>
          </cell>
          <cell r="D5104">
            <v>5461</v>
          </cell>
          <cell r="E5104">
            <v>0</v>
          </cell>
        </row>
        <row r="5105">
          <cell r="A5105">
            <v>5104</v>
          </cell>
          <cell r="B5105" t="str">
            <v>B</v>
          </cell>
          <cell r="C5105" t="str">
            <v>Ship</v>
          </cell>
          <cell r="D5105">
            <v>5194</v>
          </cell>
          <cell r="E5105">
            <v>1</v>
          </cell>
        </row>
        <row r="5106">
          <cell r="A5106">
            <v>5105</v>
          </cell>
          <cell r="B5106" t="str">
            <v>C</v>
          </cell>
          <cell r="C5106" t="str">
            <v>Ship</v>
          </cell>
          <cell r="D5106">
            <v>4269</v>
          </cell>
          <cell r="E5106">
            <v>0</v>
          </cell>
        </row>
        <row r="5107">
          <cell r="A5107">
            <v>5106</v>
          </cell>
          <cell r="B5107" t="str">
            <v>F</v>
          </cell>
          <cell r="C5107" t="str">
            <v>Ship</v>
          </cell>
          <cell r="D5107">
            <v>5456</v>
          </cell>
          <cell r="E5107">
            <v>1</v>
          </cell>
        </row>
        <row r="5108">
          <cell r="A5108">
            <v>5107</v>
          </cell>
          <cell r="B5108" t="str">
            <v>D</v>
          </cell>
          <cell r="C5108" t="str">
            <v>Ship</v>
          </cell>
          <cell r="D5108">
            <v>4346</v>
          </cell>
          <cell r="E5108">
            <v>1</v>
          </cell>
        </row>
        <row r="5109">
          <cell r="A5109">
            <v>5108</v>
          </cell>
          <cell r="B5109" t="str">
            <v>F</v>
          </cell>
          <cell r="C5109" t="str">
            <v>Ship</v>
          </cell>
          <cell r="D5109">
            <v>5656</v>
          </cell>
          <cell r="E5109">
            <v>1</v>
          </cell>
        </row>
        <row r="5110">
          <cell r="A5110">
            <v>5109</v>
          </cell>
          <cell r="B5110" t="str">
            <v>A</v>
          </cell>
          <cell r="C5110" t="str">
            <v>Ship</v>
          </cell>
          <cell r="D5110">
            <v>4299</v>
          </cell>
          <cell r="E5110">
            <v>1</v>
          </cell>
        </row>
        <row r="5111">
          <cell r="A5111">
            <v>5110</v>
          </cell>
          <cell r="B5111" t="str">
            <v>B</v>
          </cell>
          <cell r="C5111" t="str">
            <v>Ship</v>
          </cell>
          <cell r="D5111">
            <v>4349</v>
          </cell>
          <cell r="E5111">
            <v>0</v>
          </cell>
        </row>
        <row r="5112">
          <cell r="A5112">
            <v>5111</v>
          </cell>
          <cell r="B5112" t="str">
            <v>C</v>
          </cell>
          <cell r="C5112" t="str">
            <v>Ship</v>
          </cell>
          <cell r="D5112">
            <v>5013</v>
          </cell>
          <cell r="E5112">
            <v>1</v>
          </cell>
        </row>
        <row r="5113">
          <cell r="A5113">
            <v>5112</v>
          </cell>
          <cell r="B5113" t="str">
            <v>F</v>
          </cell>
          <cell r="C5113" t="str">
            <v>Ship</v>
          </cell>
          <cell r="D5113">
            <v>4954</v>
          </cell>
          <cell r="E5113">
            <v>1</v>
          </cell>
        </row>
        <row r="5114">
          <cell r="A5114">
            <v>5113</v>
          </cell>
          <cell r="B5114" t="str">
            <v>D</v>
          </cell>
          <cell r="C5114" t="str">
            <v>Ship</v>
          </cell>
          <cell r="D5114">
            <v>4203</v>
          </cell>
          <cell r="E5114">
            <v>1</v>
          </cell>
        </row>
        <row r="5115">
          <cell r="A5115">
            <v>5114</v>
          </cell>
          <cell r="B5115" t="str">
            <v>F</v>
          </cell>
          <cell r="C5115" t="str">
            <v>Ship</v>
          </cell>
          <cell r="D5115">
            <v>5528</v>
          </cell>
          <cell r="E5115">
            <v>0</v>
          </cell>
        </row>
        <row r="5116">
          <cell r="A5116">
            <v>5115</v>
          </cell>
          <cell r="B5116" t="str">
            <v>A</v>
          </cell>
          <cell r="C5116" t="str">
            <v>Ship</v>
          </cell>
          <cell r="D5116">
            <v>4678</v>
          </cell>
          <cell r="E5116">
            <v>1</v>
          </cell>
        </row>
        <row r="5117">
          <cell r="A5117">
            <v>5116</v>
          </cell>
          <cell r="B5117" t="str">
            <v>B</v>
          </cell>
          <cell r="C5117" t="str">
            <v>Ship</v>
          </cell>
          <cell r="D5117">
            <v>4369</v>
          </cell>
          <cell r="E5117">
            <v>0</v>
          </cell>
        </row>
        <row r="5118">
          <cell r="A5118">
            <v>5117</v>
          </cell>
          <cell r="B5118" t="str">
            <v>C</v>
          </cell>
          <cell r="C5118" t="str">
            <v>Ship</v>
          </cell>
          <cell r="D5118">
            <v>5664</v>
          </cell>
          <cell r="E5118">
            <v>0</v>
          </cell>
        </row>
        <row r="5119">
          <cell r="A5119">
            <v>5118</v>
          </cell>
          <cell r="B5119" t="str">
            <v>F</v>
          </cell>
          <cell r="C5119" t="str">
            <v>Ship</v>
          </cell>
          <cell r="D5119">
            <v>4690</v>
          </cell>
          <cell r="E5119">
            <v>1</v>
          </cell>
        </row>
        <row r="5120">
          <cell r="A5120">
            <v>5119</v>
          </cell>
          <cell r="B5120" t="str">
            <v>D</v>
          </cell>
          <cell r="C5120" t="str">
            <v>Ship</v>
          </cell>
          <cell r="D5120">
            <v>5070</v>
          </cell>
          <cell r="E5120">
            <v>1</v>
          </cell>
        </row>
        <row r="5121">
          <cell r="A5121">
            <v>5120</v>
          </cell>
          <cell r="B5121" t="str">
            <v>F</v>
          </cell>
          <cell r="C5121" t="str">
            <v>Ship</v>
          </cell>
          <cell r="D5121">
            <v>5423</v>
          </cell>
          <cell r="E5121">
            <v>0</v>
          </cell>
        </row>
        <row r="5122">
          <cell r="A5122">
            <v>5121</v>
          </cell>
          <cell r="B5122" t="str">
            <v>A</v>
          </cell>
          <cell r="C5122" t="str">
            <v>Ship</v>
          </cell>
          <cell r="D5122">
            <v>5656</v>
          </cell>
          <cell r="E5122">
            <v>0</v>
          </cell>
        </row>
        <row r="5123">
          <cell r="A5123">
            <v>5122</v>
          </cell>
          <cell r="B5123" t="str">
            <v>B</v>
          </cell>
          <cell r="C5123" t="str">
            <v>Ship</v>
          </cell>
          <cell r="D5123">
            <v>5676</v>
          </cell>
          <cell r="E5123">
            <v>1</v>
          </cell>
        </row>
        <row r="5124">
          <cell r="A5124">
            <v>5123</v>
          </cell>
          <cell r="B5124" t="str">
            <v>C</v>
          </cell>
          <cell r="C5124" t="str">
            <v>Ship</v>
          </cell>
          <cell r="D5124">
            <v>5061</v>
          </cell>
          <cell r="E5124">
            <v>0</v>
          </cell>
        </row>
        <row r="5125">
          <cell r="A5125">
            <v>5124</v>
          </cell>
          <cell r="B5125" t="str">
            <v>F</v>
          </cell>
          <cell r="C5125" t="str">
            <v>Ship</v>
          </cell>
          <cell r="D5125">
            <v>4226</v>
          </cell>
          <cell r="E5125">
            <v>1</v>
          </cell>
        </row>
        <row r="5126">
          <cell r="A5126">
            <v>5125</v>
          </cell>
          <cell r="B5126" t="str">
            <v>D</v>
          </cell>
          <cell r="C5126" t="str">
            <v>Ship</v>
          </cell>
          <cell r="D5126">
            <v>5746</v>
          </cell>
          <cell r="E5126">
            <v>1</v>
          </cell>
        </row>
        <row r="5127">
          <cell r="A5127">
            <v>5126</v>
          </cell>
          <cell r="B5127" t="str">
            <v>F</v>
          </cell>
          <cell r="C5127" t="str">
            <v>Ship</v>
          </cell>
          <cell r="D5127">
            <v>5203</v>
          </cell>
          <cell r="E5127">
            <v>0</v>
          </cell>
        </row>
        <row r="5128">
          <cell r="A5128">
            <v>5127</v>
          </cell>
          <cell r="B5128" t="str">
            <v>A</v>
          </cell>
          <cell r="C5128" t="str">
            <v>Ship</v>
          </cell>
          <cell r="D5128">
            <v>5476</v>
          </cell>
          <cell r="E5128">
            <v>1</v>
          </cell>
        </row>
        <row r="5129">
          <cell r="A5129">
            <v>5128</v>
          </cell>
          <cell r="B5129" t="str">
            <v>B</v>
          </cell>
          <cell r="C5129" t="str">
            <v>Ship</v>
          </cell>
          <cell r="D5129">
            <v>5272</v>
          </cell>
          <cell r="E5129">
            <v>0</v>
          </cell>
        </row>
        <row r="5130">
          <cell r="A5130">
            <v>5129</v>
          </cell>
          <cell r="B5130" t="str">
            <v>C</v>
          </cell>
          <cell r="C5130" t="str">
            <v>Ship</v>
          </cell>
          <cell r="D5130">
            <v>4006</v>
          </cell>
          <cell r="E5130">
            <v>1</v>
          </cell>
        </row>
        <row r="5131">
          <cell r="A5131">
            <v>5130</v>
          </cell>
          <cell r="B5131" t="str">
            <v>F</v>
          </cell>
          <cell r="C5131" t="str">
            <v>Ship</v>
          </cell>
          <cell r="D5131">
            <v>5924</v>
          </cell>
          <cell r="E5131">
            <v>1</v>
          </cell>
        </row>
        <row r="5132">
          <cell r="A5132">
            <v>5131</v>
          </cell>
          <cell r="B5132" t="str">
            <v>D</v>
          </cell>
          <cell r="C5132" t="str">
            <v>Ship</v>
          </cell>
          <cell r="D5132">
            <v>4559</v>
          </cell>
          <cell r="E5132">
            <v>0</v>
          </cell>
        </row>
        <row r="5133">
          <cell r="A5133">
            <v>5132</v>
          </cell>
          <cell r="B5133" t="str">
            <v>F</v>
          </cell>
          <cell r="C5133" t="str">
            <v>Ship</v>
          </cell>
          <cell r="D5133">
            <v>4951</v>
          </cell>
          <cell r="E5133">
            <v>1</v>
          </cell>
        </row>
        <row r="5134">
          <cell r="A5134">
            <v>5133</v>
          </cell>
          <cell r="B5134" t="str">
            <v>A</v>
          </cell>
          <cell r="C5134" t="str">
            <v>Ship</v>
          </cell>
          <cell r="D5134">
            <v>5401</v>
          </cell>
          <cell r="E5134">
            <v>0</v>
          </cell>
        </row>
        <row r="5135">
          <cell r="A5135">
            <v>5134</v>
          </cell>
          <cell r="B5135" t="str">
            <v>B</v>
          </cell>
          <cell r="C5135" t="str">
            <v>Ship</v>
          </cell>
          <cell r="D5135">
            <v>4885</v>
          </cell>
          <cell r="E5135">
            <v>1</v>
          </cell>
        </row>
        <row r="5136">
          <cell r="A5136">
            <v>5135</v>
          </cell>
          <cell r="B5136" t="str">
            <v>C</v>
          </cell>
          <cell r="C5136" t="str">
            <v>Ship</v>
          </cell>
          <cell r="D5136">
            <v>5211</v>
          </cell>
          <cell r="E5136">
            <v>0</v>
          </cell>
        </row>
        <row r="5137">
          <cell r="A5137">
            <v>5136</v>
          </cell>
          <cell r="B5137" t="str">
            <v>F</v>
          </cell>
          <cell r="C5137" t="str">
            <v>Ship</v>
          </cell>
          <cell r="D5137">
            <v>5101</v>
          </cell>
          <cell r="E5137">
            <v>0</v>
          </cell>
        </row>
        <row r="5138">
          <cell r="A5138">
            <v>5137</v>
          </cell>
          <cell r="B5138" t="str">
            <v>D</v>
          </cell>
          <cell r="C5138" t="str">
            <v>Ship</v>
          </cell>
          <cell r="D5138">
            <v>4857</v>
          </cell>
          <cell r="E5138">
            <v>0</v>
          </cell>
        </row>
        <row r="5139">
          <cell r="A5139">
            <v>5138</v>
          </cell>
          <cell r="B5139" t="str">
            <v>F</v>
          </cell>
          <cell r="C5139" t="str">
            <v>Ship</v>
          </cell>
          <cell r="D5139">
            <v>5940</v>
          </cell>
          <cell r="E5139">
            <v>1</v>
          </cell>
        </row>
        <row r="5140">
          <cell r="A5140">
            <v>5139</v>
          </cell>
          <cell r="B5140" t="str">
            <v>A</v>
          </cell>
          <cell r="C5140" t="str">
            <v>Ship</v>
          </cell>
          <cell r="D5140">
            <v>4305</v>
          </cell>
          <cell r="E5140">
            <v>1</v>
          </cell>
        </row>
        <row r="5141">
          <cell r="A5141">
            <v>5140</v>
          </cell>
          <cell r="B5141" t="str">
            <v>B</v>
          </cell>
          <cell r="C5141" t="str">
            <v>Ship</v>
          </cell>
          <cell r="D5141">
            <v>4579</v>
          </cell>
          <cell r="E5141">
            <v>1</v>
          </cell>
        </row>
        <row r="5142">
          <cell r="A5142">
            <v>5141</v>
          </cell>
          <cell r="B5142" t="str">
            <v>C</v>
          </cell>
          <cell r="C5142" t="str">
            <v>Ship</v>
          </cell>
          <cell r="D5142">
            <v>5528</v>
          </cell>
          <cell r="E5142">
            <v>0</v>
          </cell>
        </row>
        <row r="5143">
          <cell r="A5143">
            <v>5142</v>
          </cell>
          <cell r="B5143" t="str">
            <v>F</v>
          </cell>
          <cell r="C5143" t="str">
            <v>Ship</v>
          </cell>
          <cell r="D5143">
            <v>4558</v>
          </cell>
          <cell r="E5143">
            <v>0</v>
          </cell>
        </row>
        <row r="5144">
          <cell r="A5144">
            <v>5143</v>
          </cell>
          <cell r="B5144" t="str">
            <v>D</v>
          </cell>
          <cell r="C5144" t="str">
            <v>Ship</v>
          </cell>
          <cell r="D5144">
            <v>5974</v>
          </cell>
          <cell r="E5144">
            <v>0</v>
          </cell>
        </row>
        <row r="5145">
          <cell r="A5145">
            <v>5144</v>
          </cell>
          <cell r="B5145" t="str">
            <v>F</v>
          </cell>
          <cell r="C5145" t="str">
            <v>Ship</v>
          </cell>
          <cell r="D5145">
            <v>5627</v>
          </cell>
          <cell r="E5145">
            <v>1</v>
          </cell>
        </row>
        <row r="5146">
          <cell r="A5146">
            <v>5145</v>
          </cell>
          <cell r="B5146" t="str">
            <v>A</v>
          </cell>
          <cell r="C5146" t="str">
            <v>Ship</v>
          </cell>
          <cell r="D5146">
            <v>4798</v>
          </cell>
          <cell r="E5146">
            <v>1</v>
          </cell>
        </row>
        <row r="5147">
          <cell r="A5147">
            <v>5146</v>
          </cell>
          <cell r="B5147" t="str">
            <v>B</v>
          </cell>
          <cell r="C5147" t="str">
            <v>Ship</v>
          </cell>
          <cell r="D5147">
            <v>5509</v>
          </cell>
          <cell r="E5147">
            <v>1</v>
          </cell>
        </row>
        <row r="5148">
          <cell r="A5148">
            <v>5147</v>
          </cell>
          <cell r="B5148" t="str">
            <v>C</v>
          </cell>
          <cell r="C5148" t="str">
            <v>Ship</v>
          </cell>
          <cell r="D5148">
            <v>4076</v>
          </cell>
          <cell r="E5148">
            <v>0</v>
          </cell>
        </row>
        <row r="5149">
          <cell r="A5149">
            <v>5148</v>
          </cell>
          <cell r="B5149" t="str">
            <v>F</v>
          </cell>
          <cell r="C5149" t="str">
            <v>Ship</v>
          </cell>
          <cell r="D5149">
            <v>4621</v>
          </cell>
          <cell r="E5149">
            <v>0</v>
          </cell>
        </row>
        <row r="5150">
          <cell r="A5150">
            <v>5149</v>
          </cell>
          <cell r="B5150" t="str">
            <v>D</v>
          </cell>
          <cell r="C5150" t="str">
            <v>Ship</v>
          </cell>
          <cell r="D5150">
            <v>5587</v>
          </cell>
          <cell r="E5150">
            <v>1</v>
          </cell>
        </row>
        <row r="5151">
          <cell r="A5151">
            <v>5150</v>
          </cell>
          <cell r="B5151" t="str">
            <v>F</v>
          </cell>
          <cell r="C5151" t="str">
            <v>Ship</v>
          </cell>
          <cell r="D5151">
            <v>5761</v>
          </cell>
          <cell r="E5151">
            <v>1</v>
          </cell>
        </row>
        <row r="5152">
          <cell r="A5152">
            <v>5151</v>
          </cell>
          <cell r="B5152" t="str">
            <v>A</v>
          </cell>
          <cell r="C5152" t="str">
            <v>Ship</v>
          </cell>
          <cell r="D5152">
            <v>5080</v>
          </cell>
          <cell r="E5152">
            <v>0</v>
          </cell>
        </row>
        <row r="5153">
          <cell r="A5153">
            <v>5152</v>
          </cell>
          <cell r="B5153" t="str">
            <v>B</v>
          </cell>
          <cell r="C5153" t="str">
            <v>Ship</v>
          </cell>
          <cell r="D5153">
            <v>5447</v>
          </cell>
          <cell r="E5153">
            <v>0</v>
          </cell>
        </row>
        <row r="5154">
          <cell r="A5154">
            <v>5153</v>
          </cell>
          <cell r="B5154" t="str">
            <v>C</v>
          </cell>
          <cell r="C5154" t="str">
            <v>Ship</v>
          </cell>
          <cell r="D5154">
            <v>4200</v>
          </cell>
          <cell r="E5154">
            <v>0</v>
          </cell>
        </row>
        <row r="5155">
          <cell r="A5155">
            <v>5154</v>
          </cell>
          <cell r="B5155" t="str">
            <v>F</v>
          </cell>
          <cell r="C5155" t="str">
            <v>Ship</v>
          </cell>
          <cell r="D5155">
            <v>4972</v>
          </cell>
          <cell r="E5155">
            <v>0</v>
          </cell>
        </row>
        <row r="5156">
          <cell r="A5156">
            <v>5155</v>
          </cell>
          <cell r="B5156" t="str">
            <v>D</v>
          </cell>
          <cell r="C5156" t="str">
            <v>Ship</v>
          </cell>
          <cell r="D5156">
            <v>5552</v>
          </cell>
          <cell r="E5156">
            <v>1</v>
          </cell>
        </row>
        <row r="5157">
          <cell r="A5157">
            <v>5156</v>
          </cell>
          <cell r="B5157" t="str">
            <v>F</v>
          </cell>
          <cell r="C5157" t="str">
            <v>Ship</v>
          </cell>
          <cell r="D5157">
            <v>5297</v>
          </cell>
          <cell r="E5157">
            <v>1</v>
          </cell>
        </row>
        <row r="5158">
          <cell r="A5158">
            <v>5157</v>
          </cell>
          <cell r="B5158" t="str">
            <v>A</v>
          </cell>
          <cell r="C5158" t="str">
            <v>Ship</v>
          </cell>
          <cell r="D5158">
            <v>5324</v>
          </cell>
          <cell r="E5158">
            <v>0</v>
          </cell>
        </row>
        <row r="5159">
          <cell r="A5159">
            <v>5158</v>
          </cell>
          <cell r="B5159" t="str">
            <v>B</v>
          </cell>
          <cell r="C5159" t="str">
            <v>Ship</v>
          </cell>
          <cell r="D5159">
            <v>4361</v>
          </cell>
          <cell r="E5159">
            <v>0</v>
          </cell>
        </row>
        <row r="5160">
          <cell r="A5160">
            <v>5159</v>
          </cell>
          <cell r="B5160" t="str">
            <v>C</v>
          </cell>
          <cell r="C5160" t="str">
            <v>Ship</v>
          </cell>
          <cell r="D5160">
            <v>4930</v>
          </cell>
          <cell r="E5160">
            <v>0</v>
          </cell>
        </row>
        <row r="5161">
          <cell r="A5161">
            <v>5160</v>
          </cell>
          <cell r="B5161" t="str">
            <v>F</v>
          </cell>
          <cell r="C5161" t="str">
            <v>Ship</v>
          </cell>
          <cell r="D5161">
            <v>5111</v>
          </cell>
          <cell r="E5161">
            <v>0</v>
          </cell>
        </row>
        <row r="5162">
          <cell r="A5162">
            <v>5161</v>
          </cell>
          <cell r="B5162" t="str">
            <v>D</v>
          </cell>
          <cell r="C5162" t="str">
            <v>Ship</v>
          </cell>
          <cell r="D5162">
            <v>4964</v>
          </cell>
          <cell r="E5162">
            <v>0</v>
          </cell>
        </row>
        <row r="5163">
          <cell r="A5163">
            <v>5162</v>
          </cell>
          <cell r="B5163" t="str">
            <v>F</v>
          </cell>
          <cell r="C5163" t="str">
            <v>Ship</v>
          </cell>
          <cell r="D5163">
            <v>4317</v>
          </cell>
          <cell r="E5163">
            <v>0</v>
          </cell>
        </row>
        <row r="5164">
          <cell r="A5164">
            <v>5163</v>
          </cell>
          <cell r="B5164" t="str">
            <v>A</v>
          </cell>
          <cell r="C5164" t="str">
            <v>Ship</v>
          </cell>
          <cell r="D5164">
            <v>5491</v>
          </cell>
          <cell r="E5164">
            <v>0</v>
          </cell>
        </row>
        <row r="5165">
          <cell r="A5165">
            <v>5164</v>
          </cell>
          <cell r="B5165" t="str">
            <v>B</v>
          </cell>
          <cell r="C5165" t="str">
            <v>Ship</v>
          </cell>
          <cell r="D5165">
            <v>5489</v>
          </cell>
          <cell r="E5165">
            <v>1</v>
          </cell>
        </row>
        <row r="5166">
          <cell r="A5166">
            <v>5165</v>
          </cell>
          <cell r="B5166" t="str">
            <v>C</v>
          </cell>
          <cell r="C5166" t="str">
            <v>Ship</v>
          </cell>
          <cell r="D5166">
            <v>4758</v>
          </cell>
          <cell r="E5166">
            <v>0</v>
          </cell>
        </row>
        <row r="5167">
          <cell r="A5167">
            <v>5166</v>
          </cell>
          <cell r="B5167" t="str">
            <v>F</v>
          </cell>
          <cell r="C5167" t="str">
            <v>Ship</v>
          </cell>
          <cell r="D5167">
            <v>4227</v>
          </cell>
          <cell r="E5167">
            <v>0</v>
          </cell>
        </row>
        <row r="5168">
          <cell r="A5168">
            <v>5167</v>
          </cell>
          <cell r="B5168" t="str">
            <v>D</v>
          </cell>
          <cell r="C5168" t="str">
            <v>Ship</v>
          </cell>
          <cell r="D5168">
            <v>5618</v>
          </cell>
          <cell r="E5168">
            <v>1</v>
          </cell>
        </row>
        <row r="5169">
          <cell r="A5169">
            <v>5168</v>
          </cell>
          <cell r="B5169" t="str">
            <v>F</v>
          </cell>
          <cell r="C5169" t="str">
            <v>Ship</v>
          </cell>
          <cell r="D5169">
            <v>5785</v>
          </cell>
          <cell r="E5169">
            <v>0</v>
          </cell>
        </row>
        <row r="5170">
          <cell r="A5170">
            <v>5169</v>
          </cell>
          <cell r="B5170" t="str">
            <v>A</v>
          </cell>
          <cell r="C5170" t="str">
            <v>Ship</v>
          </cell>
          <cell r="D5170">
            <v>5517</v>
          </cell>
          <cell r="E5170">
            <v>0</v>
          </cell>
        </row>
        <row r="5171">
          <cell r="A5171">
            <v>5170</v>
          </cell>
          <cell r="B5171" t="str">
            <v>B</v>
          </cell>
          <cell r="C5171" t="str">
            <v>Ship</v>
          </cell>
          <cell r="D5171">
            <v>4634</v>
          </cell>
          <cell r="E5171">
            <v>1</v>
          </cell>
        </row>
        <row r="5172">
          <cell r="A5172">
            <v>5171</v>
          </cell>
          <cell r="B5172" t="str">
            <v>C</v>
          </cell>
          <cell r="C5172" t="str">
            <v>Ship</v>
          </cell>
          <cell r="D5172">
            <v>5140</v>
          </cell>
          <cell r="E5172">
            <v>1</v>
          </cell>
        </row>
        <row r="5173">
          <cell r="A5173">
            <v>5172</v>
          </cell>
          <cell r="B5173" t="str">
            <v>F</v>
          </cell>
          <cell r="C5173" t="str">
            <v>Ship</v>
          </cell>
          <cell r="D5173">
            <v>5490</v>
          </cell>
          <cell r="E5173">
            <v>1</v>
          </cell>
        </row>
        <row r="5174">
          <cell r="A5174">
            <v>5173</v>
          </cell>
          <cell r="B5174" t="str">
            <v>D</v>
          </cell>
          <cell r="C5174" t="str">
            <v>Ship</v>
          </cell>
          <cell r="D5174">
            <v>5165</v>
          </cell>
          <cell r="E5174">
            <v>1</v>
          </cell>
        </row>
        <row r="5175">
          <cell r="A5175">
            <v>5174</v>
          </cell>
          <cell r="B5175" t="str">
            <v>F</v>
          </cell>
          <cell r="C5175" t="str">
            <v>Ship</v>
          </cell>
          <cell r="D5175">
            <v>5185</v>
          </cell>
          <cell r="E5175">
            <v>0</v>
          </cell>
        </row>
        <row r="5176">
          <cell r="A5176">
            <v>5175</v>
          </cell>
          <cell r="B5176" t="str">
            <v>A</v>
          </cell>
          <cell r="C5176" t="str">
            <v>Ship</v>
          </cell>
          <cell r="D5176">
            <v>4195</v>
          </cell>
          <cell r="E5176">
            <v>0</v>
          </cell>
        </row>
        <row r="5177">
          <cell r="A5177">
            <v>5176</v>
          </cell>
          <cell r="B5177" t="str">
            <v>B</v>
          </cell>
          <cell r="C5177" t="str">
            <v>Ship</v>
          </cell>
          <cell r="D5177">
            <v>5953</v>
          </cell>
          <cell r="E5177">
            <v>1</v>
          </cell>
        </row>
        <row r="5178">
          <cell r="A5178">
            <v>5177</v>
          </cell>
          <cell r="B5178" t="str">
            <v>C</v>
          </cell>
          <cell r="C5178" t="str">
            <v>Ship</v>
          </cell>
          <cell r="D5178">
            <v>4412</v>
          </cell>
          <cell r="E5178">
            <v>1</v>
          </cell>
        </row>
        <row r="5179">
          <cell r="A5179">
            <v>5178</v>
          </cell>
          <cell r="B5179" t="str">
            <v>F</v>
          </cell>
          <cell r="C5179" t="str">
            <v>Ship</v>
          </cell>
          <cell r="D5179">
            <v>5225</v>
          </cell>
          <cell r="E5179">
            <v>0</v>
          </cell>
        </row>
        <row r="5180">
          <cell r="A5180">
            <v>5179</v>
          </cell>
          <cell r="B5180" t="str">
            <v>D</v>
          </cell>
          <cell r="C5180" t="str">
            <v>Ship</v>
          </cell>
          <cell r="D5180">
            <v>4072</v>
          </cell>
          <cell r="E5180">
            <v>0</v>
          </cell>
        </row>
        <row r="5181">
          <cell r="A5181">
            <v>5180</v>
          </cell>
          <cell r="B5181" t="str">
            <v>F</v>
          </cell>
          <cell r="C5181" t="str">
            <v>Road</v>
          </cell>
          <cell r="D5181">
            <v>4950</v>
          </cell>
          <cell r="E5181">
            <v>0</v>
          </cell>
        </row>
        <row r="5182">
          <cell r="A5182">
            <v>5181</v>
          </cell>
          <cell r="B5182" t="str">
            <v>A</v>
          </cell>
          <cell r="C5182" t="str">
            <v>Road</v>
          </cell>
          <cell r="D5182">
            <v>4892</v>
          </cell>
          <cell r="E5182">
            <v>0</v>
          </cell>
        </row>
        <row r="5183">
          <cell r="A5183">
            <v>5182</v>
          </cell>
          <cell r="B5183" t="str">
            <v>B</v>
          </cell>
          <cell r="C5183" t="str">
            <v>Road</v>
          </cell>
          <cell r="D5183">
            <v>5916</v>
          </cell>
          <cell r="E5183">
            <v>1</v>
          </cell>
        </row>
        <row r="5184">
          <cell r="A5184">
            <v>5183</v>
          </cell>
          <cell r="B5184" t="str">
            <v>C</v>
          </cell>
          <cell r="C5184" t="str">
            <v>Road</v>
          </cell>
          <cell r="D5184">
            <v>5599</v>
          </cell>
          <cell r="E5184">
            <v>1</v>
          </cell>
        </row>
        <row r="5185">
          <cell r="A5185">
            <v>5184</v>
          </cell>
          <cell r="B5185" t="str">
            <v>F</v>
          </cell>
          <cell r="C5185" t="str">
            <v>Road</v>
          </cell>
          <cell r="D5185">
            <v>5854</v>
          </cell>
          <cell r="E5185">
            <v>1</v>
          </cell>
        </row>
        <row r="5186">
          <cell r="A5186">
            <v>5185</v>
          </cell>
          <cell r="B5186" t="str">
            <v>D</v>
          </cell>
          <cell r="C5186" t="str">
            <v>Road</v>
          </cell>
          <cell r="D5186">
            <v>4245</v>
          </cell>
          <cell r="E5186">
            <v>1</v>
          </cell>
        </row>
        <row r="5187">
          <cell r="A5187">
            <v>5186</v>
          </cell>
          <cell r="B5187" t="str">
            <v>F</v>
          </cell>
          <cell r="C5187" t="str">
            <v>Road</v>
          </cell>
          <cell r="D5187">
            <v>5064</v>
          </cell>
          <cell r="E5187">
            <v>1</v>
          </cell>
        </row>
        <row r="5188">
          <cell r="A5188">
            <v>5187</v>
          </cell>
          <cell r="B5188" t="str">
            <v>A</v>
          </cell>
          <cell r="C5188" t="str">
            <v>Road</v>
          </cell>
          <cell r="D5188">
            <v>5438</v>
          </cell>
          <cell r="E5188">
            <v>0</v>
          </cell>
        </row>
        <row r="5189">
          <cell r="A5189">
            <v>5188</v>
          </cell>
          <cell r="B5189" t="str">
            <v>B</v>
          </cell>
          <cell r="C5189" t="str">
            <v>Road</v>
          </cell>
          <cell r="D5189">
            <v>5180</v>
          </cell>
          <cell r="E5189">
            <v>1</v>
          </cell>
        </row>
        <row r="5190">
          <cell r="A5190">
            <v>5189</v>
          </cell>
          <cell r="B5190" t="str">
            <v>C</v>
          </cell>
          <cell r="C5190" t="str">
            <v>Road</v>
          </cell>
          <cell r="D5190">
            <v>5005</v>
          </cell>
          <cell r="E5190">
            <v>1</v>
          </cell>
        </row>
        <row r="5191">
          <cell r="A5191">
            <v>5190</v>
          </cell>
          <cell r="B5191" t="str">
            <v>F</v>
          </cell>
          <cell r="C5191" t="str">
            <v>Road</v>
          </cell>
          <cell r="D5191">
            <v>4699</v>
          </cell>
          <cell r="E5191">
            <v>0</v>
          </cell>
        </row>
        <row r="5192">
          <cell r="A5192">
            <v>5191</v>
          </cell>
          <cell r="B5192" t="str">
            <v>D</v>
          </cell>
          <cell r="C5192" t="str">
            <v>Road</v>
          </cell>
          <cell r="D5192">
            <v>5825</v>
          </cell>
          <cell r="E5192">
            <v>0</v>
          </cell>
        </row>
        <row r="5193">
          <cell r="A5193">
            <v>5192</v>
          </cell>
          <cell r="B5193" t="str">
            <v>F</v>
          </cell>
          <cell r="C5193" t="str">
            <v>Road</v>
          </cell>
          <cell r="D5193">
            <v>5326</v>
          </cell>
          <cell r="E5193">
            <v>0</v>
          </cell>
        </row>
        <row r="5194">
          <cell r="A5194">
            <v>5193</v>
          </cell>
          <cell r="B5194" t="str">
            <v>A</v>
          </cell>
          <cell r="C5194" t="str">
            <v>Road</v>
          </cell>
          <cell r="D5194">
            <v>5076</v>
          </cell>
          <cell r="E5194">
            <v>1</v>
          </cell>
        </row>
        <row r="5195">
          <cell r="A5195">
            <v>5194</v>
          </cell>
          <cell r="B5195" t="str">
            <v>B</v>
          </cell>
          <cell r="C5195" t="str">
            <v>Road</v>
          </cell>
          <cell r="D5195">
            <v>4834</v>
          </cell>
          <cell r="E5195">
            <v>0</v>
          </cell>
        </row>
        <row r="5196">
          <cell r="A5196">
            <v>5195</v>
          </cell>
          <cell r="B5196" t="str">
            <v>C</v>
          </cell>
          <cell r="C5196" t="str">
            <v>Road</v>
          </cell>
          <cell r="D5196">
            <v>4941</v>
          </cell>
          <cell r="E5196">
            <v>0</v>
          </cell>
        </row>
        <row r="5197">
          <cell r="A5197">
            <v>5196</v>
          </cell>
          <cell r="B5197" t="str">
            <v>F</v>
          </cell>
          <cell r="C5197" t="str">
            <v>Road</v>
          </cell>
          <cell r="D5197">
            <v>4562</v>
          </cell>
          <cell r="E5197">
            <v>1</v>
          </cell>
        </row>
        <row r="5198">
          <cell r="A5198">
            <v>5197</v>
          </cell>
          <cell r="B5198" t="str">
            <v>D</v>
          </cell>
          <cell r="C5198" t="str">
            <v>Road</v>
          </cell>
          <cell r="D5198">
            <v>4664</v>
          </cell>
          <cell r="E5198">
            <v>0</v>
          </cell>
        </row>
        <row r="5199">
          <cell r="A5199">
            <v>5198</v>
          </cell>
          <cell r="B5199" t="str">
            <v>F</v>
          </cell>
          <cell r="C5199" t="str">
            <v>Road</v>
          </cell>
          <cell r="D5199">
            <v>5473</v>
          </cell>
          <cell r="E5199">
            <v>0</v>
          </cell>
        </row>
        <row r="5200">
          <cell r="A5200">
            <v>5199</v>
          </cell>
          <cell r="B5200" t="str">
            <v>A</v>
          </cell>
          <cell r="C5200" t="str">
            <v>Road</v>
          </cell>
          <cell r="D5200">
            <v>4547</v>
          </cell>
          <cell r="E5200">
            <v>1</v>
          </cell>
        </row>
        <row r="5201">
          <cell r="A5201">
            <v>5200</v>
          </cell>
          <cell r="B5201" t="str">
            <v>B</v>
          </cell>
          <cell r="C5201" t="str">
            <v>Road</v>
          </cell>
          <cell r="D5201">
            <v>4397</v>
          </cell>
          <cell r="E5201">
            <v>1</v>
          </cell>
        </row>
        <row r="5202">
          <cell r="A5202">
            <v>5201</v>
          </cell>
          <cell r="B5202" t="str">
            <v>C</v>
          </cell>
          <cell r="C5202" t="str">
            <v>Road</v>
          </cell>
          <cell r="D5202">
            <v>4315</v>
          </cell>
          <cell r="E5202">
            <v>0</v>
          </cell>
        </row>
        <row r="5203">
          <cell r="A5203">
            <v>5202</v>
          </cell>
          <cell r="B5203" t="str">
            <v>F</v>
          </cell>
          <cell r="C5203" t="str">
            <v>Flight</v>
          </cell>
          <cell r="D5203">
            <v>5316</v>
          </cell>
          <cell r="E5203">
            <v>1</v>
          </cell>
        </row>
        <row r="5204">
          <cell r="A5204">
            <v>5203</v>
          </cell>
          <cell r="B5204" t="str">
            <v>D</v>
          </cell>
          <cell r="C5204" t="str">
            <v>Flight</v>
          </cell>
          <cell r="D5204">
            <v>4942</v>
          </cell>
          <cell r="E5204">
            <v>1</v>
          </cell>
        </row>
        <row r="5205">
          <cell r="A5205">
            <v>5204</v>
          </cell>
          <cell r="B5205" t="str">
            <v>F</v>
          </cell>
          <cell r="C5205" t="str">
            <v>Flight</v>
          </cell>
          <cell r="D5205">
            <v>4959</v>
          </cell>
          <cell r="E5205">
            <v>0</v>
          </cell>
        </row>
        <row r="5206">
          <cell r="A5206">
            <v>5205</v>
          </cell>
          <cell r="B5206" t="str">
            <v>A</v>
          </cell>
          <cell r="C5206" t="str">
            <v>Flight</v>
          </cell>
          <cell r="D5206">
            <v>5946</v>
          </cell>
          <cell r="E5206">
            <v>0</v>
          </cell>
        </row>
        <row r="5207">
          <cell r="A5207">
            <v>5206</v>
          </cell>
          <cell r="B5207" t="str">
            <v>B</v>
          </cell>
          <cell r="C5207" t="str">
            <v>Flight</v>
          </cell>
          <cell r="D5207">
            <v>5891</v>
          </cell>
          <cell r="E5207">
            <v>1</v>
          </cell>
        </row>
        <row r="5208">
          <cell r="A5208">
            <v>5207</v>
          </cell>
          <cell r="B5208" t="str">
            <v>C</v>
          </cell>
          <cell r="C5208" t="str">
            <v>Flight</v>
          </cell>
          <cell r="D5208">
            <v>5619</v>
          </cell>
          <cell r="E5208">
            <v>1</v>
          </cell>
        </row>
        <row r="5209">
          <cell r="A5209">
            <v>5208</v>
          </cell>
          <cell r="B5209" t="str">
            <v>F</v>
          </cell>
          <cell r="C5209" t="str">
            <v>Flight</v>
          </cell>
          <cell r="D5209">
            <v>5016</v>
          </cell>
          <cell r="E5209">
            <v>0</v>
          </cell>
        </row>
        <row r="5210">
          <cell r="A5210">
            <v>5209</v>
          </cell>
          <cell r="B5210" t="str">
            <v>D</v>
          </cell>
          <cell r="C5210" t="str">
            <v>Flight</v>
          </cell>
          <cell r="D5210">
            <v>4667</v>
          </cell>
          <cell r="E5210">
            <v>0</v>
          </cell>
        </row>
        <row r="5211">
          <cell r="A5211">
            <v>5210</v>
          </cell>
          <cell r="B5211" t="str">
            <v>F</v>
          </cell>
          <cell r="C5211" t="str">
            <v>Flight</v>
          </cell>
          <cell r="D5211">
            <v>5445</v>
          </cell>
          <cell r="E5211">
            <v>0</v>
          </cell>
        </row>
        <row r="5212">
          <cell r="A5212">
            <v>5211</v>
          </cell>
          <cell r="B5212" t="str">
            <v>A</v>
          </cell>
          <cell r="C5212" t="str">
            <v>Flight</v>
          </cell>
          <cell r="D5212">
            <v>4814</v>
          </cell>
          <cell r="E5212">
            <v>0</v>
          </cell>
        </row>
        <row r="5213">
          <cell r="A5213">
            <v>5212</v>
          </cell>
          <cell r="B5213" t="str">
            <v>B</v>
          </cell>
          <cell r="C5213" t="str">
            <v>Flight</v>
          </cell>
          <cell r="D5213">
            <v>5807</v>
          </cell>
          <cell r="E5213">
            <v>0</v>
          </cell>
        </row>
        <row r="5214">
          <cell r="A5214">
            <v>5213</v>
          </cell>
          <cell r="B5214" t="str">
            <v>C</v>
          </cell>
          <cell r="C5214" t="str">
            <v>Flight</v>
          </cell>
          <cell r="D5214">
            <v>5340</v>
          </cell>
          <cell r="E5214">
            <v>0</v>
          </cell>
        </row>
        <row r="5215">
          <cell r="A5215">
            <v>5214</v>
          </cell>
          <cell r="B5215" t="str">
            <v>F</v>
          </cell>
          <cell r="C5215" t="str">
            <v>Flight</v>
          </cell>
          <cell r="D5215">
            <v>1739</v>
          </cell>
          <cell r="E5215">
            <v>1</v>
          </cell>
        </row>
        <row r="5216">
          <cell r="A5216">
            <v>5215</v>
          </cell>
          <cell r="B5216" t="str">
            <v>D</v>
          </cell>
          <cell r="C5216" t="str">
            <v>Flight</v>
          </cell>
          <cell r="D5216">
            <v>1019</v>
          </cell>
          <cell r="E5216">
            <v>0</v>
          </cell>
        </row>
        <row r="5217">
          <cell r="A5217">
            <v>5216</v>
          </cell>
          <cell r="B5217" t="str">
            <v>F</v>
          </cell>
          <cell r="C5217" t="str">
            <v>Flight</v>
          </cell>
          <cell r="D5217">
            <v>1321</v>
          </cell>
          <cell r="E5217">
            <v>1</v>
          </cell>
        </row>
        <row r="5218">
          <cell r="A5218">
            <v>5217</v>
          </cell>
          <cell r="B5218" t="str">
            <v>A</v>
          </cell>
          <cell r="C5218" t="str">
            <v>Flight</v>
          </cell>
          <cell r="D5218">
            <v>1494</v>
          </cell>
          <cell r="E5218">
            <v>0</v>
          </cell>
        </row>
        <row r="5219">
          <cell r="A5219">
            <v>5218</v>
          </cell>
          <cell r="B5219" t="str">
            <v>B</v>
          </cell>
          <cell r="C5219" t="str">
            <v>Flight</v>
          </cell>
          <cell r="D5219">
            <v>1585</v>
          </cell>
          <cell r="E5219">
            <v>0</v>
          </cell>
        </row>
        <row r="5220">
          <cell r="A5220">
            <v>5219</v>
          </cell>
          <cell r="B5220" t="str">
            <v>C</v>
          </cell>
          <cell r="C5220" t="str">
            <v>Flight</v>
          </cell>
          <cell r="D5220">
            <v>1833</v>
          </cell>
          <cell r="E5220">
            <v>1</v>
          </cell>
        </row>
        <row r="5221">
          <cell r="A5221">
            <v>5220</v>
          </cell>
          <cell r="B5221" t="str">
            <v>F</v>
          </cell>
          <cell r="C5221" t="str">
            <v>Flight</v>
          </cell>
          <cell r="D5221">
            <v>1975</v>
          </cell>
          <cell r="E5221">
            <v>0</v>
          </cell>
        </row>
        <row r="5222">
          <cell r="A5222">
            <v>5221</v>
          </cell>
          <cell r="B5222" t="str">
            <v>D</v>
          </cell>
          <cell r="C5222" t="str">
            <v>Flight</v>
          </cell>
          <cell r="D5222">
            <v>1270</v>
          </cell>
          <cell r="E5222">
            <v>0</v>
          </cell>
        </row>
        <row r="5223">
          <cell r="A5223">
            <v>5222</v>
          </cell>
          <cell r="B5223" t="str">
            <v>F</v>
          </cell>
          <cell r="C5223" t="str">
            <v>Flight</v>
          </cell>
          <cell r="D5223">
            <v>1686</v>
          </cell>
          <cell r="E5223">
            <v>0</v>
          </cell>
        </row>
        <row r="5224">
          <cell r="A5224">
            <v>5223</v>
          </cell>
          <cell r="B5224" t="str">
            <v>A</v>
          </cell>
          <cell r="C5224" t="str">
            <v>Flight</v>
          </cell>
          <cell r="D5224">
            <v>5213</v>
          </cell>
          <cell r="E5224">
            <v>0</v>
          </cell>
        </row>
        <row r="5225">
          <cell r="A5225">
            <v>5224</v>
          </cell>
          <cell r="B5225" t="str">
            <v>B</v>
          </cell>
          <cell r="C5225" t="str">
            <v>Ship</v>
          </cell>
          <cell r="D5225">
            <v>4924</v>
          </cell>
          <cell r="E5225">
            <v>0</v>
          </cell>
        </row>
        <row r="5226">
          <cell r="A5226">
            <v>5225</v>
          </cell>
          <cell r="B5226" t="str">
            <v>C</v>
          </cell>
          <cell r="C5226" t="str">
            <v>Ship</v>
          </cell>
          <cell r="D5226">
            <v>4948</v>
          </cell>
          <cell r="E5226">
            <v>0</v>
          </cell>
        </row>
        <row r="5227">
          <cell r="A5227">
            <v>5226</v>
          </cell>
          <cell r="B5227" t="str">
            <v>F</v>
          </cell>
          <cell r="C5227" t="str">
            <v>Ship</v>
          </cell>
          <cell r="D5227">
            <v>5921</v>
          </cell>
          <cell r="E5227">
            <v>1</v>
          </cell>
        </row>
        <row r="5228">
          <cell r="A5228">
            <v>5227</v>
          </cell>
          <cell r="B5228" t="str">
            <v>D</v>
          </cell>
          <cell r="C5228" t="str">
            <v>Ship</v>
          </cell>
          <cell r="D5228">
            <v>5917</v>
          </cell>
          <cell r="E5228">
            <v>1</v>
          </cell>
        </row>
        <row r="5229">
          <cell r="A5229">
            <v>5228</v>
          </cell>
          <cell r="B5229" t="str">
            <v>F</v>
          </cell>
          <cell r="C5229" t="str">
            <v>Ship</v>
          </cell>
          <cell r="D5229">
            <v>5164</v>
          </cell>
          <cell r="E5229">
            <v>0</v>
          </cell>
        </row>
        <row r="5230">
          <cell r="A5230">
            <v>5229</v>
          </cell>
          <cell r="B5230" t="str">
            <v>A</v>
          </cell>
          <cell r="C5230" t="str">
            <v>Ship</v>
          </cell>
          <cell r="D5230">
            <v>5289</v>
          </cell>
          <cell r="E5230">
            <v>0</v>
          </cell>
        </row>
        <row r="5231">
          <cell r="A5231">
            <v>5230</v>
          </cell>
          <cell r="B5231" t="str">
            <v>B</v>
          </cell>
          <cell r="C5231" t="str">
            <v>Ship</v>
          </cell>
          <cell r="D5231">
            <v>4348</v>
          </cell>
          <cell r="E5231">
            <v>0</v>
          </cell>
        </row>
        <row r="5232">
          <cell r="A5232">
            <v>5231</v>
          </cell>
          <cell r="B5232" t="str">
            <v>C</v>
          </cell>
          <cell r="C5232" t="str">
            <v>Ship</v>
          </cell>
          <cell r="D5232">
            <v>4404</v>
          </cell>
          <cell r="E5232">
            <v>1</v>
          </cell>
        </row>
        <row r="5233">
          <cell r="A5233">
            <v>5232</v>
          </cell>
          <cell r="B5233" t="str">
            <v>F</v>
          </cell>
          <cell r="C5233" t="str">
            <v>Ship</v>
          </cell>
          <cell r="D5233">
            <v>5479</v>
          </cell>
          <cell r="E5233">
            <v>0</v>
          </cell>
        </row>
        <row r="5234">
          <cell r="A5234">
            <v>5233</v>
          </cell>
          <cell r="B5234" t="str">
            <v>D</v>
          </cell>
          <cell r="C5234" t="str">
            <v>Ship</v>
          </cell>
          <cell r="D5234">
            <v>4259</v>
          </cell>
          <cell r="E5234">
            <v>0</v>
          </cell>
        </row>
        <row r="5235">
          <cell r="A5235">
            <v>5234</v>
          </cell>
          <cell r="B5235" t="str">
            <v>F</v>
          </cell>
          <cell r="C5235" t="str">
            <v>Ship</v>
          </cell>
          <cell r="D5235">
            <v>5743</v>
          </cell>
          <cell r="E5235">
            <v>1</v>
          </cell>
        </row>
        <row r="5236">
          <cell r="A5236">
            <v>5235</v>
          </cell>
          <cell r="B5236" t="str">
            <v>A</v>
          </cell>
          <cell r="C5236" t="str">
            <v>Ship</v>
          </cell>
          <cell r="D5236">
            <v>4305</v>
          </cell>
          <cell r="E5236">
            <v>1</v>
          </cell>
        </row>
        <row r="5237">
          <cell r="A5237">
            <v>5236</v>
          </cell>
          <cell r="B5237" t="str">
            <v>B</v>
          </cell>
          <cell r="C5237" t="str">
            <v>Ship</v>
          </cell>
          <cell r="D5237">
            <v>5000</v>
          </cell>
          <cell r="E5237">
            <v>1</v>
          </cell>
        </row>
        <row r="5238">
          <cell r="A5238">
            <v>5237</v>
          </cell>
          <cell r="B5238" t="str">
            <v>C</v>
          </cell>
          <cell r="C5238" t="str">
            <v>Ship</v>
          </cell>
          <cell r="D5238">
            <v>4608</v>
          </cell>
          <cell r="E5238">
            <v>0</v>
          </cell>
        </row>
        <row r="5239">
          <cell r="A5239">
            <v>5238</v>
          </cell>
          <cell r="B5239" t="str">
            <v>F</v>
          </cell>
          <cell r="C5239" t="str">
            <v>Ship</v>
          </cell>
          <cell r="D5239">
            <v>4276</v>
          </cell>
          <cell r="E5239">
            <v>0</v>
          </cell>
        </row>
        <row r="5240">
          <cell r="A5240">
            <v>5239</v>
          </cell>
          <cell r="B5240" t="str">
            <v>D</v>
          </cell>
          <cell r="C5240" t="str">
            <v>Ship</v>
          </cell>
          <cell r="D5240">
            <v>5502</v>
          </cell>
          <cell r="E5240">
            <v>1</v>
          </cell>
        </row>
        <row r="5241">
          <cell r="A5241">
            <v>5240</v>
          </cell>
          <cell r="B5241" t="str">
            <v>F</v>
          </cell>
          <cell r="C5241" t="str">
            <v>Ship</v>
          </cell>
          <cell r="D5241">
            <v>5827</v>
          </cell>
          <cell r="E5241">
            <v>1</v>
          </cell>
        </row>
        <row r="5242">
          <cell r="A5242">
            <v>5241</v>
          </cell>
          <cell r="B5242" t="str">
            <v>A</v>
          </cell>
          <cell r="C5242" t="str">
            <v>Ship</v>
          </cell>
          <cell r="D5242">
            <v>5567</v>
          </cell>
          <cell r="E5242">
            <v>1</v>
          </cell>
        </row>
        <row r="5243">
          <cell r="A5243">
            <v>5242</v>
          </cell>
          <cell r="B5243" t="str">
            <v>B</v>
          </cell>
          <cell r="C5243" t="str">
            <v>Ship</v>
          </cell>
          <cell r="D5243">
            <v>4873</v>
          </cell>
          <cell r="E5243">
            <v>0</v>
          </cell>
        </row>
        <row r="5244">
          <cell r="A5244">
            <v>5243</v>
          </cell>
          <cell r="B5244" t="str">
            <v>C</v>
          </cell>
          <cell r="C5244" t="str">
            <v>Ship</v>
          </cell>
          <cell r="D5244">
            <v>5391</v>
          </cell>
          <cell r="E5244">
            <v>0</v>
          </cell>
        </row>
        <row r="5245">
          <cell r="A5245">
            <v>5244</v>
          </cell>
          <cell r="B5245" t="str">
            <v>F</v>
          </cell>
          <cell r="C5245" t="str">
            <v>Ship</v>
          </cell>
          <cell r="D5245">
            <v>5783</v>
          </cell>
          <cell r="E5245">
            <v>1</v>
          </cell>
        </row>
        <row r="5246">
          <cell r="A5246">
            <v>5245</v>
          </cell>
          <cell r="B5246" t="str">
            <v>D</v>
          </cell>
          <cell r="C5246" t="str">
            <v>Ship</v>
          </cell>
          <cell r="D5246">
            <v>4931</v>
          </cell>
          <cell r="E5246">
            <v>0</v>
          </cell>
        </row>
        <row r="5247">
          <cell r="A5247">
            <v>5246</v>
          </cell>
          <cell r="B5247" t="str">
            <v>F</v>
          </cell>
          <cell r="C5247" t="str">
            <v>Ship</v>
          </cell>
          <cell r="D5247">
            <v>4680</v>
          </cell>
          <cell r="E5247">
            <v>0</v>
          </cell>
        </row>
        <row r="5248">
          <cell r="A5248">
            <v>5247</v>
          </cell>
          <cell r="B5248" t="str">
            <v>A</v>
          </cell>
          <cell r="C5248" t="str">
            <v>Ship</v>
          </cell>
          <cell r="D5248">
            <v>5833</v>
          </cell>
          <cell r="E5248">
            <v>0</v>
          </cell>
        </row>
        <row r="5249">
          <cell r="A5249">
            <v>5248</v>
          </cell>
          <cell r="B5249" t="str">
            <v>B</v>
          </cell>
          <cell r="C5249" t="str">
            <v>Ship</v>
          </cell>
          <cell r="D5249">
            <v>5132</v>
          </cell>
          <cell r="E5249">
            <v>0</v>
          </cell>
        </row>
        <row r="5250">
          <cell r="A5250">
            <v>5249</v>
          </cell>
          <cell r="B5250" t="str">
            <v>C</v>
          </cell>
          <cell r="C5250" t="str">
            <v>Ship</v>
          </cell>
          <cell r="D5250">
            <v>5378</v>
          </cell>
          <cell r="E5250">
            <v>1</v>
          </cell>
        </row>
        <row r="5251">
          <cell r="A5251">
            <v>5250</v>
          </cell>
          <cell r="B5251" t="str">
            <v>F</v>
          </cell>
          <cell r="C5251" t="str">
            <v>Ship</v>
          </cell>
          <cell r="D5251">
            <v>1281</v>
          </cell>
          <cell r="E5251">
            <v>0</v>
          </cell>
        </row>
        <row r="5252">
          <cell r="A5252">
            <v>5251</v>
          </cell>
          <cell r="B5252" t="str">
            <v>D</v>
          </cell>
          <cell r="C5252" t="str">
            <v>Ship</v>
          </cell>
          <cell r="D5252">
            <v>1046</v>
          </cell>
          <cell r="E5252">
            <v>0</v>
          </cell>
        </row>
        <row r="5253">
          <cell r="A5253">
            <v>5252</v>
          </cell>
          <cell r="B5253" t="str">
            <v>F</v>
          </cell>
          <cell r="C5253" t="str">
            <v>Ship</v>
          </cell>
          <cell r="D5253">
            <v>1056</v>
          </cell>
          <cell r="E5253">
            <v>1</v>
          </cell>
        </row>
        <row r="5254">
          <cell r="A5254">
            <v>5253</v>
          </cell>
          <cell r="B5254" t="str">
            <v>A</v>
          </cell>
          <cell r="C5254" t="str">
            <v>Ship</v>
          </cell>
          <cell r="D5254">
            <v>1278</v>
          </cell>
          <cell r="E5254">
            <v>0</v>
          </cell>
        </row>
        <row r="5255">
          <cell r="A5255">
            <v>5254</v>
          </cell>
          <cell r="B5255" t="str">
            <v>B</v>
          </cell>
          <cell r="C5255" t="str">
            <v>Ship</v>
          </cell>
          <cell r="D5255">
            <v>1266</v>
          </cell>
          <cell r="E5255">
            <v>1</v>
          </cell>
        </row>
        <row r="5256">
          <cell r="A5256">
            <v>5255</v>
          </cell>
          <cell r="B5256" t="str">
            <v>C</v>
          </cell>
          <cell r="C5256" t="str">
            <v>Ship</v>
          </cell>
          <cell r="D5256">
            <v>1174</v>
          </cell>
          <cell r="E5256">
            <v>0</v>
          </cell>
        </row>
        <row r="5257">
          <cell r="A5257">
            <v>5256</v>
          </cell>
          <cell r="B5257" t="str">
            <v>F</v>
          </cell>
          <cell r="C5257" t="str">
            <v>Ship</v>
          </cell>
          <cell r="D5257">
            <v>1806</v>
          </cell>
          <cell r="E5257">
            <v>0</v>
          </cell>
        </row>
        <row r="5258">
          <cell r="A5258">
            <v>5257</v>
          </cell>
          <cell r="B5258" t="str">
            <v>D</v>
          </cell>
          <cell r="C5258" t="str">
            <v>Ship</v>
          </cell>
          <cell r="D5258">
            <v>1969</v>
          </cell>
          <cell r="E5258">
            <v>1</v>
          </cell>
        </row>
        <row r="5259">
          <cell r="A5259">
            <v>5258</v>
          </cell>
          <cell r="B5259" t="str">
            <v>F</v>
          </cell>
          <cell r="C5259" t="str">
            <v>Ship</v>
          </cell>
          <cell r="D5259">
            <v>1228</v>
          </cell>
          <cell r="E5259">
            <v>0</v>
          </cell>
        </row>
        <row r="5260">
          <cell r="A5260">
            <v>5259</v>
          </cell>
          <cell r="B5260" t="str">
            <v>A</v>
          </cell>
          <cell r="C5260" t="str">
            <v>Ship</v>
          </cell>
          <cell r="D5260">
            <v>1860</v>
          </cell>
          <cell r="E5260">
            <v>1</v>
          </cell>
        </row>
        <row r="5261">
          <cell r="A5261">
            <v>5260</v>
          </cell>
          <cell r="B5261" t="str">
            <v>B</v>
          </cell>
          <cell r="C5261" t="str">
            <v>Ship</v>
          </cell>
          <cell r="D5261">
            <v>1987</v>
          </cell>
          <cell r="E5261">
            <v>1</v>
          </cell>
        </row>
        <row r="5262">
          <cell r="A5262">
            <v>5261</v>
          </cell>
          <cell r="B5262" t="str">
            <v>C</v>
          </cell>
          <cell r="C5262" t="str">
            <v>Ship</v>
          </cell>
          <cell r="D5262">
            <v>1033</v>
          </cell>
          <cell r="E5262">
            <v>1</v>
          </cell>
        </row>
        <row r="5263">
          <cell r="A5263">
            <v>5262</v>
          </cell>
          <cell r="B5263" t="str">
            <v>F</v>
          </cell>
          <cell r="C5263" t="str">
            <v>Ship</v>
          </cell>
          <cell r="D5263">
            <v>1749</v>
          </cell>
          <cell r="E5263">
            <v>0</v>
          </cell>
        </row>
        <row r="5264">
          <cell r="A5264">
            <v>5263</v>
          </cell>
          <cell r="B5264" t="str">
            <v>D</v>
          </cell>
          <cell r="C5264" t="str">
            <v>Ship</v>
          </cell>
          <cell r="D5264">
            <v>1582</v>
          </cell>
          <cell r="E5264">
            <v>0</v>
          </cell>
        </row>
        <row r="5265">
          <cell r="A5265">
            <v>5264</v>
          </cell>
          <cell r="B5265" t="str">
            <v>F</v>
          </cell>
          <cell r="C5265" t="str">
            <v>Ship</v>
          </cell>
          <cell r="D5265">
            <v>1882</v>
          </cell>
          <cell r="E5265">
            <v>1</v>
          </cell>
        </row>
        <row r="5266">
          <cell r="A5266">
            <v>5265</v>
          </cell>
          <cell r="B5266" t="str">
            <v>A</v>
          </cell>
          <cell r="C5266" t="str">
            <v>Ship</v>
          </cell>
          <cell r="D5266">
            <v>1236</v>
          </cell>
          <cell r="E5266">
            <v>1</v>
          </cell>
        </row>
        <row r="5267">
          <cell r="A5267">
            <v>5266</v>
          </cell>
          <cell r="B5267" t="str">
            <v>B</v>
          </cell>
          <cell r="C5267" t="str">
            <v>Ship</v>
          </cell>
          <cell r="D5267">
            <v>1661</v>
          </cell>
          <cell r="E5267">
            <v>0</v>
          </cell>
        </row>
        <row r="5268">
          <cell r="A5268">
            <v>5267</v>
          </cell>
          <cell r="B5268" t="str">
            <v>C</v>
          </cell>
          <cell r="C5268" t="str">
            <v>Ship</v>
          </cell>
          <cell r="D5268">
            <v>1178</v>
          </cell>
          <cell r="E5268">
            <v>1</v>
          </cell>
        </row>
        <row r="5269">
          <cell r="A5269">
            <v>5268</v>
          </cell>
          <cell r="B5269" t="str">
            <v>F</v>
          </cell>
          <cell r="C5269" t="str">
            <v>Ship</v>
          </cell>
          <cell r="D5269">
            <v>1844</v>
          </cell>
          <cell r="E5269">
            <v>1</v>
          </cell>
        </row>
        <row r="5270">
          <cell r="A5270">
            <v>5269</v>
          </cell>
          <cell r="B5270" t="str">
            <v>D</v>
          </cell>
          <cell r="C5270" t="str">
            <v>Ship</v>
          </cell>
          <cell r="D5270">
            <v>1005</v>
          </cell>
          <cell r="E5270">
            <v>1</v>
          </cell>
        </row>
        <row r="5271">
          <cell r="A5271">
            <v>5270</v>
          </cell>
          <cell r="B5271" t="str">
            <v>F</v>
          </cell>
          <cell r="C5271" t="str">
            <v>Ship</v>
          </cell>
          <cell r="D5271">
            <v>1660</v>
          </cell>
          <cell r="E5271">
            <v>1</v>
          </cell>
        </row>
        <row r="5272">
          <cell r="A5272">
            <v>5271</v>
          </cell>
          <cell r="B5272" t="str">
            <v>A</v>
          </cell>
          <cell r="C5272" t="str">
            <v>Ship</v>
          </cell>
          <cell r="D5272">
            <v>1461</v>
          </cell>
          <cell r="E5272">
            <v>0</v>
          </cell>
        </row>
        <row r="5273">
          <cell r="A5273">
            <v>5272</v>
          </cell>
          <cell r="B5273" t="str">
            <v>B</v>
          </cell>
          <cell r="C5273" t="str">
            <v>Ship</v>
          </cell>
          <cell r="D5273">
            <v>1362</v>
          </cell>
          <cell r="E5273">
            <v>1</v>
          </cell>
        </row>
        <row r="5274">
          <cell r="A5274">
            <v>5273</v>
          </cell>
          <cell r="B5274" t="str">
            <v>C</v>
          </cell>
          <cell r="C5274" t="str">
            <v>Ship</v>
          </cell>
          <cell r="D5274">
            <v>1418</v>
          </cell>
          <cell r="E5274">
            <v>0</v>
          </cell>
        </row>
        <row r="5275">
          <cell r="A5275">
            <v>5274</v>
          </cell>
          <cell r="B5275" t="str">
            <v>F</v>
          </cell>
          <cell r="C5275" t="str">
            <v>Ship</v>
          </cell>
          <cell r="D5275">
            <v>1668</v>
          </cell>
          <cell r="E5275">
            <v>0</v>
          </cell>
        </row>
        <row r="5276">
          <cell r="A5276">
            <v>5275</v>
          </cell>
          <cell r="B5276" t="str">
            <v>D</v>
          </cell>
          <cell r="C5276" t="str">
            <v>Ship</v>
          </cell>
          <cell r="D5276">
            <v>1932</v>
          </cell>
          <cell r="E5276">
            <v>1</v>
          </cell>
        </row>
        <row r="5277">
          <cell r="A5277">
            <v>5276</v>
          </cell>
          <cell r="B5277" t="str">
            <v>F</v>
          </cell>
          <cell r="C5277" t="str">
            <v>Ship</v>
          </cell>
          <cell r="D5277">
            <v>1715</v>
          </cell>
          <cell r="E5277">
            <v>1</v>
          </cell>
        </row>
        <row r="5278">
          <cell r="A5278">
            <v>5277</v>
          </cell>
          <cell r="B5278" t="str">
            <v>A</v>
          </cell>
          <cell r="C5278" t="str">
            <v>Ship</v>
          </cell>
          <cell r="D5278">
            <v>1302</v>
          </cell>
          <cell r="E5278">
            <v>0</v>
          </cell>
        </row>
        <row r="5279">
          <cell r="A5279">
            <v>5278</v>
          </cell>
          <cell r="B5279" t="str">
            <v>B</v>
          </cell>
          <cell r="C5279" t="str">
            <v>Ship</v>
          </cell>
          <cell r="D5279">
            <v>1499</v>
          </cell>
          <cell r="E5279">
            <v>0</v>
          </cell>
        </row>
        <row r="5280">
          <cell r="A5280">
            <v>5279</v>
          </cell>
          <cell r="B5280" t="str">
            <v>C</v>
          </cell>
          <cell r="C5280" t="str">
            <v>Ship</v>
          </cell>
          <cell r="D5280">
            <v>1629</v>
          </cell>
          <cell r="E5280">
            <v>0</v>
          </cell>
        </row>
        <row r="5281">
          <cell r="A5281">
            <v>5280</v>
          </cell>
          <cell r="B5281" t="str">
            <v>F</v>
          </cell>
          <cell r="C5281" t="str">
            <v>Ship</v>
          </cell>
          <cell r="D5281">
            <v>1997</v>
          </cell>
          <cell r="E5281">
            <v>1</v>
          </cell>
        </row>
        <row r="5282">
          <cell r="A5282">
            <v>5281</v>
          </cell>
          <cell r="B5282" t="str">
            <v>D</v>
          </cell>
          <cell r="C5282" t="str">
            <v>Ship</v>
          </cell>
          <cell r="D5282">
            <v>1217</v>
          </cell>
          <cell r="E5282">
            <v>1</v>
          </cell>
        </row>
        <row r="5283">
          <cell r="A5283">
            <v>5282</v>
          </cell>
          <cell r="B5283" t="str">
            <v>F</v>
          </cell>
          <cell r="C5283" t="str">
            <v>Ship</v>
          </cell>
          <cell r="D5283">
            <v>1370</v>
          </cell>
          <cell r="E5283">
            <v>0</v>
          </cell>
        </row>
        <row r="5284">
          <cell r="A5284">
            <v>5283</v>
          </cell>
          <cell r="B5284" t="str">
            <v>A</v>
          </cell>
          <cell r="C5284" t="str">
            <v>Ship</v>
          </cell>
          <cell r="D5284">
            <v>1271</v>
          </cell>
          <cell r="E5284">
            <v>0</v>
          </cell>
        </row>
        <row r="5285">
          <cell r="A5285">
            <v>5284</v>
          </cell>
          <cell r="B5285" t="str">
            <v>B</v>
          </cell>
          <cell r="C5285" t="str">
            <v>Ship</v>
          </cell>
          <cell r="D5285">
            <v>1094</v>
          </cell>
          <cell r="E5285">
            <v>1</v>
          </cell>
        </row>
        <row r="5286">
          <cell r="A5286">
            <v>5285</v>
          </cell>
          <cell r="B5286" t="str">
            <v>C</v>
          </cell>
          <cell r="C5286" t="str">
            <v>Ship</v>
          </cell>
          <cell r="D5286">
            <v>1873</v>
          </cell>
          <cell r="E5286">
            <v>0</v>
          </cell>
        </row>
        <row r="5287">
          <cell r="A5287">
            <v>5286</v>
          </cell>
          <cell r="B5287" t="str">
            <v>F</v>
          </cell>
          <cell r="C5287" t="str">
            <v>Ship</v>
          </cell>
          <cell r="D5287">
            <v>1392</v>
          </cell>
          <cell r="E5287">
            <v>0</v>
          </cell>
        </row>
        <row r="5288">
          <cell r="A5288">
            <v>5287</v>
          </cell>
          <cell r="B5288" t="str">
            <v>D</v>
          </cell>
          <cell r="C5288" t="str">
            <v>Ship</v>
          </cell>
          <cell r="D5288">
            <v>5142</v>
          </cell>
          <cell r="E5288">
            <v>0</v>
          </cell>
        </row>
        <row r="5289">
          <cell r="A5289">
            <v>5288</v>
          </cell>
          <cell r="B5289" t="str">
            <v>F</v>
          </cell>
          <cell r="C5289" t="str">
            <v>Ship</v>
          </cell>
          <cell r="D5289">
            <v>4681</v>
          </cell>
          <cell r="E5289">
            <v>1</v>
          </cell>
        </row>
        <row r="5290">
          <cell r="A5290">
            <v>5289</v>
          </cell>
          <cell r="B5290" t="str">
            <v>A</v>
          </cell>
          <cell r="C5290" t="str">
            <v>Ship</v>
          </cell>
          <cell r="D5290">
            <v>4124</v>
          </cell>
          <cell r="E5290">
            <v>0</v>
          </cell>
        </row>
        <row r="5291">
          <cell r="A5291">
            <v>5290</v>
          </cell>
          <cell r="B5291" t="str">
            <v>B</v>
          </cell>
          <cell r="C5291" t="str">
            <v>Ship</v>
          </cell>
          <cell r="D5291">
            <v>5198</v>
          </cell>
          <cell r="E5291">
            <v>0</v>
          </cell>
        </row>
        <row r="5292">
          <cell r="A5292">
            <v>5291</v>
          </cell>
          <cell r="B5292" t="str">
            <v>C</v>
          </cell>
          <cell r="C5292" t="str">
            <v>Ship</v>
          </cell>
          <cell r="D5292">
            <v>5780</v>
          </cell>
          <cell r="E5292">
            <v>1</v>
          </cell>
        </row>
        <row r="5293">
          <cell r="A5293">
            <v>5292</v>
          </cell>
          <cell r="B5293" t="str">
            <v>F</v>
          </cell>
          <cell r="C5293" t="str">
            <v>Ship</v>
          </cell>
          <cell r="D5293">
            <v>5643</v>
          </cell>
          <cell r="E5293">
            <v>1</v>
          </cell>
        </row>
        <row r="5294">
          <cell r="A5294">
            <v>5293</v>
          </cell>
          <cell r="B5294" t="str">
            <v>D</v>
          </cell>
          <cell r="C5294" t="str">
            <v>Ship</v>
          </cell>
          <cell r="D5294">
            <v>4853</v>
          </cell>
          <cell r="E5294">
            <v>0</v>
          </cell>
        </row>
        <row r="5295">
          <cell r="A5295">
            <v>5294</v>
          </cell>
          <cell r="B5295" t="str">
            <v>F</v>
          </cell>
          <cell r="C5295" t="str">
            <v>Ship</v>
          </cell>
          <cell r="D5295">
            <v>4163</v>
          </cell>
          <cell r="E5295">
            <v>1</v>
          </cell>
        </row>
        <row r="5296">
          <cell r="A5296">
            <v>5295</v>
          </cell>
          <cell r="B5296" t="str">
            <v>A</v>
          </cell>
          <cell r="C5296" t="str">
            <v>Ship</v>
          </cell>
          <cell r="D5296">
            <v>5149</v>
          </cell>
          <cell r="E5296">
            <v>0</v>
          </cell>
        </row>
        <row r="5297">
          <cell r="A5297">
            <v>5296</v>
          </cell>
          <cell r="B5297" t="str">
            <v>B</v>
          </cell>
          <cell r="C5297" t="str">
            <v>Ship</v>
          </cell>
          <cell r="D5297">
            <v>5716</v>
          </cell>
          <cell r="E5297">
            <v>0</v>
          </cell>
        </row>
        <row r="5298">
          <cell r="A5298">
            <v>5297</v>
          </cell>
          <cell r="B5298" t="str">
            <v>C</v>
          </cell>
          <cell r="C5298" t="str">
            <v>Ship</v>
          </cell>
          <cell r="D5298">
            <v>4980</v>
          </cell>
          <cell r="E5298">
            <v>1</v>
          </cell>
        </row>
        <row r="5299">
          <cell r="A5299">
            <v>5298</v>
          </cell>
          <cell r="B5299" t="str">
            <v>F</v>
          </cell>
          <cell r="C5299" t="str">
            <v>Ship</v>
          </cell>
          <cell r="D5299">
            <v>4181</v>
          </cell>
          <cell r="E5299">
            <v>0</v>
          </cell>
        </row>
        <row r="5300">
          <cell r="A5300">
            <v>5299</v>
          </cell>
          <cell r="B5300" t="str">
            <v>D</v>
          </cell>
          <cell r="C5300" t="str">
            <v>Ship</v>
          </cell>
          <cell r="D5300">
            <v>4181</v>
          </cell>
          <cell r="E5300">
            <v>0</v>
          </cell>
        </row>
        <row r="5301">
          <cell r="A5301">
            <v>5300</v>
          </cell>
          <cell r="B5301" t="str">
            <v>F</v>
          </cell>
          <cell r="C5301" t="str">
            <v>Ship</v>
          </cell>
          <cell r="D5301">
            <v>5889</v>
          </cell>
          <cell r="E5301">
            <v>0</v>
          </cell>
        </row>
        <row r="5302">
          <cell r="A5302">
            <v>5301</v>
          </cell>
          <cell r="B5302" t="str">
            <v>A</v>
          </cell>
          <cell r="C5302" t="str">
            <v>Ship</v>
          </cell>
          <cell r="D5302">
            <v>5230</v>
          </cell>
          <cell r="E5302">
            <v>0</v>
          </cell>
        </row>
        <row r="5303">
          <cell r="A5303">
            <v>5302</v>
          </cell>
          <cell r="B5303" t="str">
            <v>B</v>
          </cell>
          <cell r="C5303" t="str">
            <v>Ship</v>
          </cell>
          <cell r="D5303">
            <v>4015</v>
          </cell>
          <cell r="E5303">
            <v>0</v>
          </cell>
        </row>
        <row r="5304">
          <cell r="A5304">
            <v>5303</v>
          </cell>
          <cell r="B5304" t="str">
            <v>C</v>
          </cell>
          <cell r="C5304" t="str">
            <v>Ship</v>
          </cell>
          <cell r="D5304">
            <v>5868</v>
          </cell>
          <cell r="E5304">
            <v>0</v>
          </cell>
        </row>
        <row r="5305">
          <cell r="A5305">
            <v>5304</v>
          </cell>
          <cell r="B5305" t="str">
            <v>F</v>
          </cell>
          <cell r="C5305" t="str">
            <v>Ship</v>
          </cell>
          <cell r="D5305">
            <v>4845</v>
          </cell>
          <cell r="E5305">
            <v>0</v>
          </cell>
        </row>
        <row r="5306">
          <cell r="A5306">
            <v>5305</v>
          </cell>
          <cell r="B5306" t="str">
            <v>D</v>
          </cell>
          <cell r="C5306" t="str">
            <v>Ship</v>
          </cell>
          <cell r="D5306">
            <v>4422</v>
          </cell>
          <cell r="E5306">
            <v>0</v>
          </cell>
        </row>
        <row r="5307">
          <cell r="A5307">
            <v>5306</v>
          </cell>
          <cell r="B5307" t="str">
            <v>F</v>
          </cell>
          <cell r="C5307" t="str">
            <v>Ship</v>
          </cell>
          <cell r="D5307">
            <v>4348</v>
          </cell>
          <cell r="E5307">
            <v>1</v>
          </cell>
        </row>
        <row r="5308">
          <cell r="A5308">
            <v>5307</v>
          </cell>
          <cell r="B5308" t="str">
            <v>A</v>
          </cell>
          <cell r="C5308" t="str">
            <v>Ship</v>
          </cell>
          <cell r="D5308">
            <v>5676</v>
          </cell>
          <cell r="E5308">
            <v>1</v>
          </cell>
        </row>
        <row r="5309">
          <cell r="A5309">
            <v>5308</v>
          </cell>
          <cell r="B5309" t="str">
            <v>B</v>
          </cell>
          <cell r="C5309" t="str">
            <v>Ship</v>
          </cell>
          <cell r="D5309">
            <v>4314</v>
          </cell>
          <cell r="E5309">
            <v>0</v>
          </cell>
        </row>
        <row r="5310">
          <cell r="A5310">
            <v>5309</v>
          </cell>
          <cell r="B5310" t="str">
            <v>C</v>
          </cell>
          <cell r="C5310" t="str">
            <v>Ship</v>
          </cell>
          <cell r="D5310">
            <v>4816</v>
          </cell>
          <cell r="E5310">
            <v>1</v>
          </cell>
        </row>
        <row r="5311">
          <cell r="A5311">
            <v>5310</v>
          </cell>
          <cell r="B5311" t="str">
            <v>F</v>
          </cell>
          <cell r="C5311" t="str">
            <v>Ship</v>
          </cell>
          <cell r="D5311">
            <v>5705</v>
          </cell>
          <cell r="E5311">
            <v>1</v>
          </cell>
        </row>
        <row r="5312">
          <cell r="A5312">
            <v>5311</v>
          </cell>
          <cell r="B5312" t="str">
            <v>D</v>
          </cell>
          <cell r="C5312" t="str">
            <v>Ship</v>
          </cell>
          <cell r="D5312">
            <v>5573</v>
          </cell>
          <cell r="E5312">
            <v>1</v>
          </cell>
        </row>
        <row r="5313">
          <cell r="A5313">
            <v>5312</v>
          </cell>
          <cell r="B5313" t="str">
            <v>F</v>
          </cell>
          <cell r="C5313" t="str">
            <v>Ship</v>
          </cell>
          <cell r="D5313">
            <v>5510</v>
          </cell>
          <cell r="E5313">
            <v>1</v>
          </cell>
        </row>
        <row r="5314">
          <cell r="A5314">
            <v>5313</v>
          </cell>
          <cell r="B5314" t="str">
            <v>A</v>
          </cell>
          <cell r="C5314" t="str">
            <v>Ship</v>
          </cell>
          <cell r="D5314">
            <v>5084</v>
          </cell>
          <cell r="E5314">
            <v>0</v>
          </cell>
        </row>
        <row r="5315">
          <cell r="A5315">
            <v>5314</v>
          </cell>
          <cell r="B5315" t="str">
            <v>B</v>
          </cell>
          <cell r="C5315" t="str">
            <v>Ship</v>
          </cell>
          <cell r="D5315">
            <v>5469</v>
          </cell>
          <cell r="E5315">
            <v>0</v>
          </cell>
        </row>
        <row r="5316">
          <cell r="A5316">
            <v>5315</v>
          </cell>
          <cell r="B5316" t="str">
            <v>C</v>
          </cell>
          <cell r="C5316" t="str">
            <v>Ship</v>
          </cell>
          <cell r="D5316">
            <v>4971</v>
          </cell>
          <cell r="E5316">
            <v>1</v>
          </cell>
        </row>
        <row r="5317">
          <cell r="A5317">
            <v>5316</v>
          </cell>
          <cell r="B5317" t="str">
            <v>F</v>
          </cell>
          <cell r="C5317" t="str">
            <v>Ship</v>
          </cell>
          <cell r="D5317">
            <v>4893</v>
          </cell>
          <cell r="E5317">
            <v>1</v>
          </cell>
        </row>
        <row r="5318">
          <cell r="A5318">
            <v>5317</v>
          </cell>
          <cell r="B5318" t="str">
            <v>D</v>
          </cell>
          <cell r="C5318" t="str">
            <v>Road</v>
          </cell>
          <cell r="D5318">
            <v>4375</v>
          </cell>
          <cell r="E5318">
            <v>0</v>
          </cell>
        </row>
        <row r="5319">
          <cell r="A5319">
            <v>5318</v>
          </cell>
          <cell r="B5319" t="str">
            <v>F</v>
          </cell>
          <cell r="C5319" t="str">
            <v>Road</v>
          </cell>
          <cell r="D5319">
            <v>5146</v>
          </cell>
          <cell r="E5319">
            <v>0</v>
          </cell>
        </row>
        <row r="5320">
          <cell r="A5320">
            <v>5319</v>
          </cell>
          <cell r="B5320" t="str">
            <v>A</v>
          </cell>
          <cell r="C5320" t="str">
            <v>Road</v>
          </cell>
          <cell r="D5320">
            <v>4401</v>
          </cell>
          <cell r="E5320">
            <v>0</v>
          </cell>
        </row>
        <row r="5321">
          <cell r="A5321">
            <v>5320</v>
          </cell>
          <cell r="B5321" t="str">
            <v>B</v>
          </cell>
          <cell r="C5321" t="str">
            <v>Road</v>
          </cell>
          <cell r="D5321">
            <v>5517</v>
          </cell>
          <cell r="E5321">
            <v>0</v>
          </cell>
        </row>
        <row r="5322">
          <cell r="A5322">
            <v>5321</v>
          </cell>
          <cell r="B5322" t="str">
            <v>C</v>
          </cell>
          <cell r="C5322" t="str">
            <v>Road</v>
          </cell>
          <cell r="D5322">
            <v>4430</v>
          </cell>
          <cell r="E5322">
            <v>0</v>
          </cell>
        </row>
        <row r="5323">
          <cell r="A5323">
            <v>5322</v>
          </cell>
          <cell r="B5323" t="str">
            <v>F</v>
          </cell>
          <cell r="C5323" t="str">
            <v>Road</v>
          </cell>
          <cell r="D5323">
            <v>5163</v>
          </cell>
          <cell r="E5323">
            <v>1</v>
          </cell>
        </row>
        <row r="5324">
          <cell r="A5324">
            <v>5323</v>
          </cell>
          <cell r="B5324" t="str">
            <v>D</v>
          </cell>
          <cell r="C5324" t="str">
            <v>Road</v>
          </cell>
          <cell r="D5324">
            <v>5258</v>
          </cell>
          <cell r="E5324">
            <v>1</v>
          </cell>
        </row>
        <row r="5325">
          <cell r="A5325">
            <v>5324</v>
          </cell>
          <cell r="B5325" t="str">
            <v>F</v>
          </cell>
          <cell r="C5325" t="str">
            <v>Road</v>
          </cell>
          <cell r="D5325">
            <v>4724</v>
          </cell>
          <cell r="E5325">
            <v>1</v>
          </cell>
        </row>
        <row r="5326">
          <cell r="A5326">
            <v>5325</v>
          </cell>
          <cell r="B5326" t="str">
            <v>A</v>
          </cell>
          <cell r="C5326" t="str">
            <v>Road</v>
          </cell>
          <cell r="D5326">
            <v>5784</v>
          </cell>
          <cell r="E5326">
            <v>0</v>
          </cell>
        </row>
        <row r="5327">
          <cell r="A5327">
            <v>5326</v>
          </cell>
          <cell r="B5327" t="str">
            <v>B</v>
          </cell>
          <cell r="C5327" t="str">
            <v>Road</v>
          </cell>
          <cell r="D5327">
            <v>5476</v>
          </cell>
          <cell r="E5327">
            <v>0</v>
          </cell>
        </row>
        <row r="5328">
          <cell r="A5328">
            <v>5327</v>
          </cell>
          <cell r="B5328" t="str">
            <v>C</v>
          </cell>
          <cell r="C5328" t="str">
            <v>Road</v>
          </cell>
          <cell r="D5328">
            <v>5621</v>
          </cell>
          <cell r="E5328">
            <v>1</v>
          </cell>
        </row>
        <row r="5329">
          <cell r="A5329">
            <v>5328</v>
          </cell>
          <cell r="B5329" t="str">
            <v>F</v>
          </cell>
          <cell r="C5329" t="str">
            <v>Road</v>
          </cell>
          <cell r="D5329">
            <v>5608</v>
          </cell>
          <cell r="E5329">
            <v>0</v>
          </cell>
        </row>
        <row r="5330">
          <cell r="A5330">
            <v>5329</v>
          </cell>
          <cell r="B5330" t="str">
            <v>D</v>
          </cell>
          <cell r="C5330" t="str">
            <v>Road</v>
          </cell>
          <cell r="D5330">
            <v>5115</v>
          </cell>
          <cell r="E5330">
            <v>0</v>
          </cell>
        </row>
        <row r="5331">
          <cell r="A5331">
            <v>5330</v>
          </cell>
          <cell r="B5331" t="str">
            <v>F</v>
          </cell>
          <cell r="C5331" t="str">
            <v>Road</v>
          </cell>
          <cell r="D5331">
            <v>5548</v>
          </cell>
          <cell r="E5331">
            <v>0</v>
          </cell>
        </row>
        <row r="5332">
          <cell r="A5332">
            <v>5331</v>
          </cell>
          <cell r="B5332" t="str">
            <v>A</v>
          </cell>
          <cell r="C5332" t="str">
            <v>Road</v>
          </cell>
          <cell r="D5332">
            <v>5008</v>
          </cell>
          <cell r="E5332">
            <v>0</v>
          </cell>
        </row>
        <row r="5333">
          <cell r="A5333">
            <v>5332</v>
          </cell>
          <cell r="B5333" t="str">
            <v>B</v>
          </cell>
          <cell r="C5333" t="str">
            <v>Road</v>
          </cell>
          <cell r="D5333">
            <v>4326</v>
          </cell>
          <cell r="E5333">
            <v>0</v>
          </cell>
        </row>
        <row r="5334">
          <cell r="A5334">
            <v>5333</v>
          </cell>
          <cell r="B5334" t="str">
            <v>C</v>
          </cell>
          <cell r="C5334" t="str">
            <v>Road</v>
          </cell>
          <cell r="D5334">
            <v>4460</v>
          </cell>
          <cell r="E5334">
            <v>0</v>
          </cell>
        </row>
        <row r="5335">
          <cell r="A5335">
            <v>5334</v>
          </cell>
          <cell r="B5335" t="str">
            <v>F</v>
          </cell>
          <cell r="C5335" t="str">
            <v>Road</v>
          </cell>
          <cell r="D5335">
            <v>5335</v>
          </cell>
          <cell r="E5335">
            <v>0</v>
          </cell>
        </row>
        <row r="5336">
          <cell r="A5336">
            <v>5335</v>
          </cell>
          <cell r="B5336" t="str">
            <v>D</v>
          </cell>
          <cell r="C5336" t="str">
            <v>Road</v>
          </cell>
          <cell r="D5336">
            <v>4575</v>
          </cell>
          <cell r="E5336">
            <v>0</v>
          </cell>
        </row>
        <row r="5337">
          <cell r="A5337">
            <v>5336</v>
          </cell>
          <cell r="B5337" t="str">
            <v>F</v>
          </cell>
          <cell r="C5337" t="str">
            <v>Road</v>
          </cell>
          <cell r="D5337">
            <v>4731</v>
          </cell>
          <cell r="E5337">
            <v>1</v>
          </cell>
        </row>
        <row r="5338">
          <cell r="A5338">
            <v>5337</v>
          </cell>
          <cell r="B5338" t="str">
            <v>A</v>
          </cell>
          <cell r="C5338" t="str">
            <v>Road</v>
          </cell>
          <cell r="D5338">
            <v>4293</v>
          </cell>
          <cell r="E5338">
            <v>1</v>
          </cell>
        </row>
        <row r="5339">
          <cell r="A5339">
            <v>5338</v>
          </cell>
          <cell r="B5339" t="str">
            <v>B</v>
          </cell>
          <cell r="C5339" t="str">
            <v>Road</v>
          </cell>
          <cell r="D5339">
            <v>5614</v>
          </cell>
          <cell r="E5339">
            <v>0</v>
          </cell>
        </row>
        <row r="5340">
          <cell r="A5340">
            <v>5339</v>
          </cell>
          <cell r="B5340" t="str">
            <v>C</v>
          </cell>
          <cell r="C5340" t="str">
            <v>Flight</v>
          </cell>
          <cell r="D5340">
            <v>5718</v>
          </cell>
          <cell r="E5340">
            <v>1</v>
          </cell>
        </row>
        <row r="5341">
          <cell r="A5341">
            <v>5340</v>
          </cell>
          <cell r="B5341" t="str">
            <v>F</v>
          </cell>
          <cell r="C5341" t="str">
            <v>Flight</v>
          </cell>
          <cell r="D5341">
            <v>5537</v>
          </cell>
          <cell r="E5341">
            <v>0</v>
          </cell>
        </row>
        <row r="5342">
          <cell r="A5342">
            <v>5341</v>
          </cell>
          <cell r="B5342" t="str">
            <v>D</v>
          </cell>
          <cell r="C5342" t="str">
            <v>Flight</v>
          </cell>
          <cell r="D5342">
            <v>4396</v>
          </cell>
          <cell r="E5342">
            <v>0</v>
          </cell>
        </row>
        <row r="5343">
          <cell r="A5343">
            <v>5342</v>
          </cell>
          <cell r="B5343" t="str">
            <v>F</v>
          </cell>
          <cell r="C5343" t="str">
            <v>Flight</v>
          </cell>
          <cell r="D5343">
            <v>5154</v>
          </cell>
          <cell r="E5343">
            <v>1</v>
          </cell>
        </row>
        <row r="5344">
          <cell r="A5344">
            <v>5343</v>
          </cell>
          <cell r="B5344" t="str">
            <v>A</v>
          </cell>
          <cell r="C5344" t="str">
            <v>Flight</v>
          </cell>
          <cell r="D5344">
            <v>4573</v>
          </cell>
          <cell r="E5344">
            <v>0</v>
          </cell>
        </row>
        <row r="5345">
          <cell r="A5345">
            <v>5344</v>
          </cell>
          <cell r="B5345" t="str">
            <v>B</v>
          </cell>
          <cell r="C5345" t="str">
            <v>Flight</v>
          </cell>
          <cell r="D5345">
            <v>5078</v>
          </cell>
          <cell r="E5345">
            <v>0</v>
          </cell>
        </row>
        <row r="5346">
          <cell r="A5346">
            <v>5345</v>
          </cell>
          <cell r="B5346" t="str">
            <v>C</v>
          </cell>
          <cell r="C5346" t="str">
            <v>Flight</v>
          </cell>
          <cell r="D5346">
            <v>5942</v>
          </cell>
          <cell r="E5346">
            <v>1</v>
          </cell>
        </row>
        <row r="5347">
          <cell r="A5347">
            <v>5346</v>
          </cell>
          <cell r="B5347" t="str">
            <v>F</v>
          </cell>
          <cell r="C5347" t="str">
            <v>Flight</v>
          </cell>
          <cell r="D5347">
            <v>5740</v>
          </cell>
          <cell r="E5347">
            <v>1</v>
          </cell>
        </row>
        <row r="5348">
          <cell r="A5348">
            <v>5347</v>
          </cell>
          <cell r="B5348" t="str">
            <v>D</v>
          </cell>
          <cell r="C5348" t="str">
            <v>Flight</v>
          </cell>
          <cell r="D5348">
            <v>5073</v>
          </cell>
          <cell r="E5348">
            <v>0</v>
          </cell>
        </row>
        <row r="5349">
          <cell r="A5349">
            <v>5348</v>
          </cell>
          <cell r="B5349" t="str">
            <v>F</v>
          </cell>
          <cell r="C5349" t="str">
            <v>Flight</v>
          </cell>
          <cell r="D5349">
            <v>4919</v>
          </cell>
          <cell r="E5349">
            <v>0</v>
          </cell>
        </row>
        <row r="5350">
          <cell r="A5350">
            <v>5349</v>
          </cell>
          <cell r="B5350" t="str">
            <v>A</v>
          </cell>
          <cell r="C5350" t="str">
            <v>Flight</v>
          </cell>
          <cell r="D5350">
            <v>4390</v>
          </cell>
          <cell r="E5350">
            <v>0</v>
          </cell>
        </row>
        <row r="5351">
          <cell r="A5351">
            <v>5350</v>
          </cell>
          <cell r="B5351" t="str">
            <v>B</v>
          </cell>
          <cell r="C5351" t="str">
            <v>Flight</v>
          </cell>
          <cell r="D5351">
            <v>4230</v>
          </cell>
          <cell r="E5351">
            <v>1</v>
          </cell>
        </row>
        <row r="5352">
          <cell r="A5352">
            <v>5351</v>
          </cell>
          <cell r="B5352" t="str">
            <v>C</v>
          </cell>
          <cell r="C5352" t="str">
            <v>Flight</v>
          </cell>
          <cell r="D5352">
            <v>4860</v>
          </cell>
          <cell r="E5352">
            <v>0</v>
          </cell>
        </row>
        <row r="5353">
          <cell r="A5353">
            <v>5352</v>
          </cell>
          <cell r="B5353" t="str">
            <v>F</v>
          </cell>
          <cell r="C5353" t="str">
            <v>Flight</v>
          </cell>
          <cell r="D5353">
            <v>5655</v>
          </cell>
          <cell r="E5353">
            <v>1</v>
          </cell>
        </row>
        <row r="5354">
          <cell r="A5354">
            <v>5353</v>
          </cell>
          <cell r="B5354" t="str">
            <v>D</v>
          </cell>
          <cell r="C5354" t="str">
            <v>Flight</v>
          </cell>
          <cell r="D5354">
            <v>5549</v>
          </cell>
          <cell r="E5354">
            <v>0</v>
          </cell>
        </row>
        <row r="5355">
          <cell r="A5355">
            <v>5354</v>
          </cell>
          <cell r="B5355" t="str">
            <v>F</v>
          </cell>
          <cell r="C5355" t="str">
            <v>Flight</v>
          </cell>
          <cell r="D5355">
            <v>4621</v>
          </cell>
          <cell r="E5355">
            <v>1</v>
          </cell>
        </row>
        <row r="5356">
          <cell r="A5356">
            <v>5355</v>
          </cell>
          <cell r="B5356" t="str">
            <v>A</v>
          </cell>
          <cell r="C5356" t="str">
            <v>Flight</v>
          </cell>
          <cell r="D5356">
            <v>4191</v>
          </cell>
          <cell r="E5356">
            <v>1</v>
          </cell>
        </row>
        <row r="5357">
          <cell r="A5357">
            <v>5356</v>
          </cell>
          <cell r="B5357" t="str">
            <v>B</v>
          </cell>
          <cell r="C5357" t="str">
            <v>Flight</v>
          </cell>
          <cell r="D5357">
            <v>4940</v>
          </cell>
          <cell r="E5357">
            <v>0</v>
          </cell>
        </row>
        <row r="5358">
          <cell r="A5358">
            <v>5357</v>
          </cell>
          <cell r="B5358" t="str">
            <v>C</v>
          </cell>
          <cell r="C5358" t="str">
            <v>Flight</v>
          </cell>
          <cell r="D5358">
            <v>5760</v>
          </cell>
          <cell r="E5358">
            <v>1</v>
          </cell>
        </row>
        <row r="5359">
          <cell r="A5359">
            <v>5358</v>
          </cell>
          <cell r="B5359" t="str">
            <v>F</v>
          </cell>
          <cell r="C5359" t="str">
            <v>Flight</v>
          </cell>
          <cell r="D5359">
            <v>4533</v>
          </cell>
          <cell r="E5359">
            <v>1</v>
          </cell>
        </row>
        <row r="5360">
          <cell r="A5360">
            <v>5359</v>
          </cell>
          <cell r="B5360" t="str">
            <v>D</v>
          </cell>
          <cell r="C5360" t="str">
            <v>Flight</v>
          </cell>
          <cell r="D5360">
            <v>5542</v>
          </cell>
          <cell r="E5360">
            <v>0</v>
          </cell>
        </row>
        <row r="5361">
          <cell r="A5361">
            <v>5360</v>
          </cell>
          <cell r="B5361" t="str">
            <v>F</v>
          </cell>
          <cell r="C5361" t="str">
            <v>Flight</v>
          </cell>
          <cell r="D5361">
            <v>5645</v>
          </cell>
          <cell r="E5361">
            <v>1</v>
          </cell>
        </row>
        <row r="5362">
          <cell r="A5362">
            <v>5361</v>
          </cell>
          <cell r="B5362" t="str">
            <v>A</v>
          </cell>
          <cell r="C5362" t="str">
            <v>Ship</v>
          </cell>
          <cell r="D5362">
            <v>5062</v>
          </cell>
          <cell r="E5362">
            <v>1</v>
          </cell>
        </row>
        <row r="5363">
          <cell r="A5363">
            <v>5362</v>
          </cell>
          <cell r="B5363" t="str">
            <v>B</v>
          </cell>
          <cell r="C5363" t="str">
            <v>Ship</v>
          </cell>
          <cell r="D5363">
            <v>4898</v>
          </cell>
          <cell r="E5363">
            <v>1</v>
          </cell>
        </row>
        <row r="5364">
          <cell r="A5364">
            <v>5363</v>
          </cell>
          <cell r="B5364" t="str">
            <v>C</v>
          </cell>
          <cell r="C5364" t="str">
            <v>Ship</v>
          </cell>
          <cell r="D5364">
            <v>5170</v>
          </cell>
          <cell r="E5364">
            <v>1</v>
          </cell>
        </row>
        <row r="5365">
          <cell r="A5365">
            <v>5364</v>
          </cell>
          <cell r="B5365" t="str">
            <v>F</v>
          </cell>
          <cell r="C5365" t="str">
            <v>Ship</v>
          </cell>
          <cell r="D5365">
            <v>4833</v>
          </cell>
          <cell r="E5365">
            <v>0</v>
          </cell>
        </row>
        <row r="5366">
          <cell r="A5366">
            <v>5365</v>
          </cell>
          <cell r="B5366" t="str">
            <v>D</v>
          </cell>
          <cell r="C5366" t="str">
            <v>Ship</v>
          </cell>
          <cell r="D5366">
            <v>5072</v>
          </cell>
          <cell r="E5366">
            <v>1</v>
          </cell>
        </row>
        <row r="5367">
          <cell r="A5367">
            <v>5366</v>
          </cell>
          <cell r="B5367" t="str">
            <v>F</v>
          </cell>
          <cell r="C5367" t="str">
            <v>Ship</v>
          </cell>
          <cell r="D5367">
            <v>5996</v>
          </cell>
          <cell r="E5367">
            <v>0</v>
          </cell>
        </row>
        <row r="5368">
          <cell r="A5368">
            <v>5367</v>
          </cell>
          <cell r="B5368" t="str">
            <v>A</v>
          </cell>
          <cell r="C5368" t="str">
            <v>Ship</v>
          </cell>
          <cell r="D5368">
            <v>5258</v>
          </cell>
          <cell r="E5368">
            <v>0</v>
          </cell>
        </row>
        <row r="5369">
          <cell r="A5369">
            <v>5368</v>
          </cell>
          <cell r="B5369" t="str">
            <v>B</v>
          </cell>
          <cell r="C5369" t="str">
            <v>Ship</v>
          </cell>
          <cell r="D5369">
            <v>5289</v>
          </cell>
          <cell r="E5369">
            <v>0</v>
          </cell>
        </row>
        <row r="5370">
          <cell r="A5370">
            <v>5369</v>
          </cell>
          <cell r="B5370" t="str">
            <v>C</v>
          </cell>
          <cell r="C5370" t="str">
            <v>Ship</v>
          </cell>
          <cell r="D5370">
            <v>5643</v>
          </cell>
          <cell r="E5370">
            <v>1</v>
          </cell>
        </row>
        <row r="5371">
          <cell r="A5371">
            <v>5370</v>
          </cell>
          <cell r="B5371" t="str">
            <v>F</v>
          </cell>
          <cell r="C5371" t="str">
            <v>Ship</v>
          </cell>
          <cell r="D5371">
            <v>5826</v>
          </cell>
          <cell r="E5371">
            <v>0</v>
          </cell>
        </row>
        <row r="5372">
          <cell r="A5372">
            <v>5371</v>
          </cell>
          <cell r="B5372" t="str">
            <v>D</v>
          </cell>
          <cell r="C5372" t="str">
            <v>Ship</v>
          </cell>
          <cell r="D5372">
            <v>5782</v>
          </cell>
          <cell r="E5372">
            <v>0</v>
          </cell>
        </row>
        <row r="5373">
          <cell r="A5373">
            <v>5372</v>
          </cell>
          <cell r="B5373" t="str">
            <v>F</v>
          </cell>
          <cell r="C5373" t="str">
            <v>Ship</v>
          </cell>
          <cell r="D5373">
            <v>5325</v>
          </cell>
          <cell r="E5373">
            <v>1</v>
          </cell>
        </row>
        <row r="5374">
          <cell r="A5374">
            <v>5373</v>
          </cell>
          <cell r="B5374" t="str">
            <v>A</v>
          </cell>
          <cell r="C5374" t="str">
            <v>Ship</v>
          </cell>
          <cell r="D5374">
            <v>4042</v>
          </cell>
          <cell r="E5374">
            <v>0</v>
          </cell>
        </row>
        <row r="5375">
          <cell r="A5375">
            <v>5374</v>
          </cell>
          <cell r="B5375" t="str">
            <v>B</v>
          </cell>
          <cell r="C5375" t="str">
            <v>Ship</v>
          </cell>
          <cell r="D5375">
            <v>4890</v>
          </cell>
          <cell r="E5375">
            <v>1</v>
          </cell>
        </row>
        <row r="5376">
          <cell r="A5376">
            <v>5375</v>
          </cell>
          <cell r="B5376" t="str">
            <v>C</v>
          </cell>
          <cell r="C5376" t="str">
            <v>Ship</v>
          </cell>
          <cell r="D5376">
            <v>4390</v>
          </cell>
          <cell r="E5376">
            <v>1</v>
          </cell>
        </row>
        <row r="5377">
          <cell r="A5377">
            <v>5376</v>
          </cell>
          <cell r="B5377" t="str">
            <v>F</v>
          </cell>
          <cell r="C5377" t="str">
            <v>Ship</v>
          </cell>
          <cell r="D5377">
            <v>5831</v>
          </cell>
          <cell r="E5377">
            <v>1</v>
          </cell>
        </row>
        <row r="5378">
          <cell r="A5378">
            <v>5377</v>
          </cell>
          <cell r="B5378" t="str">
            <v>D</v>
          </cell>
          <cell r="C5378" t="str">
            <v>Ship</v>
          </cell>
          <cell r="D5378">
            <v>5266</v>
          </cell>
          <cell r="E5378">
            <v>0</v>
          </cell>
        </row>
        <row r="5379">
          <cell r="A5379">
            <v>5378</v>
          </cell>
          <cell r="B5379" t="str">
            <v>F</v>
          </cell>
          <cell r="C5379" t="str">
            <v>Ship</v>
          </cell>
          <cell r="D5379">
            <v>5258</v>
          </cell>
          <cell r="E5379">
            <v>1</v>
          </cell>
        </row>
        <row r="5380">
          <cell r="A5380">
            <v>5379</v>
          </cell>
          <cell r="B5380" t="str">
            <v>A</v>
          </cell>
          <cell r="C5380" t="str">
            <v>Ship</v>
          </cell>
          <cell r="D5380">
            <v>4190</v>
          </cell>
          <cell r="E5380">
            <v>1</v>
          </cell>
        </row>
        <row r="5381">
          <cell r="A5381">
            <v>5380</v>
          </cell>
          <cell r="B5381" t="str">
            <v>B</v>
          </cell>
          <cell r="C5381" t="str">
            <v>Ship</v>
          </cell>
          <cell r="D5381">
            <v>4314</v>
          </cell>
          <cell r="E5381">
            <v>1</v>
          </cell>
        </row>
        <row r="5382">
          <cell r="A5382">
            <v>5381</v>
          </cell>
          <cell r="B5382" t="str">
            <v>C</v>
          </cell>
          <cell r="C5382" t="str">
            <v>Ship</v>
          </cell>
          <cell r="D5382">
            <v>4783</v>
          </cell>
          <cell r="E5382">
            <v>1</v>
          </cell>
        </row>
        <row r="5383">
          <cell r="A5383">
            <v>5382</v>
          </cell>
          <cell r="B5383" t="str">
            <v>F</v>
          </cell>
          <cell r="C5383" t="str">
            <v>Ship</v>
          </cell>
          <cell r="D5383">
            <v>4877</v>
          </cell>
          <cell r="E5383">
            <v>0</v>
          </cell>
        </row>
        <row r="5384">
          <cell r="A5384">
            <v>5383</v>
          </cell>
          <cell r="B5384" t="str">
            <v>D</v>
          </cell>
          <cell r="C5384" t="str">
            <v>Ship</v>
          </cell>
          <cell r="D5384">
            <v>4254</v>
          </cell>
          <cell r="E5384">
            <v>1</v>
          </cell>
        </row>
        <row r="5385">
          <cell r="A5385">
            <v>5384</v>
          </cell>
          <cell r="B5385" t="str">
            <v>F</v>
          </cell>
          <cell r="C5385" t="str">
            <v>Ship</v>
          </cell>
          <cell r="D5385">
            <v>5042</v>
          </cell>
          <cell r="E5385">
            <v>0</v>
          </cell>
        </row>
        <row r="5386">
          <cell r="A5386">
            <v>5385</v>
          </cell>
          <cell r="B5386" t="str">
            <v>A</v>
          </cell>
          <cell r="C5386" t="str">
            <v>Ship</v>
          </cell>
          <cell r="D5386">
            <v>4271</v>
          </cell>
          <cell r="E5386">
            <v>1</v>
          </cell>
        </row>
        <row r="5387">
          <cell r="A5387">
            <v>5386</v>
          </cell>
          <cell r="B5387" t="str">
            <v>B</v>
          </cell>
          <cell r="C5387" t="str">
            <v>Ship</v>
          </cell>
          <cell r="D5387">
            <v>5254</v>
          </cell>
          <cell r="E5387">
            <v>0</v>
          </cell>
        </row>
        <row r="5388">
          <cell r="A5388">
            <v>5387</v>
          </cell>
          <cell r="B5388" t="str">
            <v>C</v>
          </cell>
          <cell r="C5388" t="str">
            <v>Ship</v>
          </cell>
          <cell r="D5388">
            <v>4604</v>
          </cell>
          <cell r="E5388">
            <v>0</v>
          </cell>
        </row>
        <row r="5389">
          <cell r="A5389">
            <v>5388</v>
          </cell>
          <cell r="B5389" t="str">
            <v>F</v>
          </cell>
          <cell r="C5389" t="str">
            <v>Ship</v>
          </cell>
          <cell r="D5389">
            <v>4700</v>
          </cell>
          <cell r="E5389">
            <v>1</v>
          </cell>
        </row>
        <row r="5390">
          <cell r="A5390">
            <v>5389</v>
          </cell>
          <cell r="B5390" t="str">
            <v>D</v>
          </cell>
          <cell r="C5390" t="str">
            <v>Ship</v>
          </cell>
          <cell r="D5390">
            <v>4733</v>
          </cell>
          <cell r="E5390">
            <v>0</v>
          </cell>
        </row>
        <row r="5391">
          <cell r="A5391">
            <v>5390</v>
          </cell>
          <cell r="B5391" t="str">
            <v>F</v>
          </cell>
          <cell r="C5391" t="str">
            <v>Ship</v>
          </cell>
          <cell r="D5391">
            <v>5721</v>
          </cell>
          <cell r="E5391">
            <v>0</v>
          </cell>
        </row>
        <row r="5392">
          <cell r="A5392">
            <v>5391</v>
          </cell>
          <cell r="B5392" t="str">
            <v>A</v>
          </cell>
          <cell r="C5392" t="str">
            <v>Ship</v>
          </cell>
          <cell r="D5392">
            <v>5804</v>
          </cell>
          <cell r="E5392">
            <v>1</v>
          </cell>
        </row>
        <row r="5393">
          <cell r="A5393">
            <v>5392</v>
          </cell>
          <cell r="B5393" t="str">
            <v>B</v>
          </cell>
          <cell r="C5393" t="str">
            <v>Ship</v>
          </cell>
          <cell r="D5393">
            <v>4343</v>
          </cell>
          <cell r="E5393">
            <v>0</v>
          </cell>
        </row>
        <row r="5394">
          <cell r="A5394">
            <v>5393</v>
          </cell>
          <cell r="B5394" t="str">
            <v>C</v>
          </cell>
          <cell r="C5394" t="str">
            <v>Ship</v>
          </cell>
          <cell r="D5394">
            <v>5331</v>
          </cell>
          <cell r="E5394">
            <v>1</v>
          </cell>
        </row>
        <row r="5395">
          <cell r="A5395">
            <v>5394</v>
          </cell>
          <cell r="B5395" t="str">
            <v>F</v>
          </cell>
          <cell r="C5395" t="str">
            <v>Ship</v>
          </cell>
          <cell r="D5395">
            <v>5239</v>
          </cell>
          <cell r="E5395">
            <v>0</v>
          </cell>
        </row>
        <row r="5396">
          <cell r="A5396">
            <v>5395</v>
          </cell>
          <cell r="B5396" t="str">
            <v>D</v>
          </cell>
          <cell r="C5396" t="str">
            <v>Ship</v>
          </cell>
          <cell r="D5396">
            <v>5085</v>
          </cell>
          <cell r="E5396">
            <v>0</v>
          </cell>
        </row>
        <row r="5397">
          <cell r="A5397">
            <v>5396</v>
          </cell>
          <cell r="B5397" t="str">
            <v>F</v>
          </cell>
          <cell r="C5397" t="str">
            <v>Ship</v>
          </cell>
          <cell r="D5397">
            <v>4781</v>
          </cell>
          <cell r="E5397">
            <v>1</v>
          </cell>
        </row>
        <row r="5398">
          <cell r="A5398">
            <v>5397</v>
          </cell>
          <cell r="B5398" t="str">
            <v>A</v>
          </cell>
          <cell r="C5398" t="str">
            <v>Ship</v>
          </cell>
          <cell r="D5398">
            <v>5663</v>
          </cell>
          <cell r="E5398">
            <v>0</v>
          </cell>
        </row>
        <row r="5399">
          <cell r="A5399">
            <v>5398</v>
          </cell>
          <cell r="B5399" t="str">
            <v>B</v>
          </cell>
          <cell r="C5399" t="str">
            <v>Ship</v>
          </cell>
          <cell r="D5399">
            <v>5107</v>
          </cell>
          <cell r="E5399">
            <v>0</v>
          </cell>
        </row>
        <row r="5400">
          <cell r="A5400">
            <v>5399</v>
          </cell>
          <cell r="B5400" t="str">
            <v>C</v>
          </cell>
          <cell r="C5400" t="str">
            <v>Ship</v>
          </cell>
          <cell r="D5400">
            <v>5405</v>
          </cell>
          <cell r="E5400">
            <v>0</v>
          </cell>
        </row>
        <row r="5401">
          <cell r="A5401">
            <v>5400</v>
          </cell>
          <cell r="B5401" t="str">
            <v>F</v>
          </cell>
          <cell r="C5401" t="str">
            <v>Ship</v>
          </cell>
          <cell r="D5401">
            <v>4505</v>
          </cell>
          <cell r="E5401">
            <v>1</v>
          </cell>
        </row>
        <row r="5402">
          <cell r="A5402">
            <v>5401</v>
          </cell>
          <cell r="B5402" t="str">
            <v>D</v>
          </cell>
          <cell r="C5402" t="str">
            <v>Ship</v>
          </cell>
          <cell r="D5402">
            <v>4647</v>
          </cell>
          <cell r="E5402">
            <v>0</v>
          </cell>
        </row>
        <row r="5403">
          <cell r="A5403">
            <v>5402</v>
          </cell>
          <cell r="B5403" t="str">
            <v>F</v>
          </cell>
          <cell r="C5403" t="str">
            <v>Ship</v>
          </cell>
          <cell r="D5403">
            <v>4129</v>
          </cell>
          <cell r="E5403">
            <v>1</v>
          </cell>
        </row>
        <row r="5404">
          <cell r="A5404">
            <v>5403</v>
          </cell>
          <cell r="B5404" t="str">
            <v>A</v>
          </cell>
          <cell r="C5404" t="str">
            <v>Ship</v>
          </cell>
          <cell r="D5404">
            <v>4594</v>
          </cell>
          <cell r="E5404">
            <v>1</v>
          </cell>
        </row>
        <row r="5405">
          <cell r="A5405">
            <v>5404</v>
          </cell>
          <cell r="B5405" t="str">
            <v>B</v>
          </cell>
          <cell r="C5405" t="str">
            <v>Ship</v>
          </cell>
          <cell r="D5405">
            <v>4037</v>
          </cell>
          <cell r="E5405">
            <v>1</v>
          </cell>
        </row>
        <row r="5406">
          <cell r="A5406">
            <v>5405</v>
          </cell>
          <cell r="B5406" t="str">
            <v>C</v>
          </cell>
          <cell r="C5406" t="str">
            <v>Ship</v>
          </cell>
          <cell r="D5406">
            <v>4102</v>
          </cell>
          <cell r="E5406">
            <v>1</v>
          </cell>
        </row>
        <row r="5407">
          <cell r="A5407">
            <v>5406</v>
          </cell>
          <cell r="B5407" t="str">
            <v>F</v>
          </cell>
          <cell r="C5407" t="str">
            <v>Ship</v>
          </cell>
          <cell r="D5407">
            <v>5817</v>
          </cell>
          <cell r="E5407">
            <v>0</v>
          </cell>
        </row>
        <row r="5408">
          <cell r="A5408">
            <v>5407</v>
          </cell>
          <cell r="B5408" t="str">
            <v>D</v>
          </cell>
          <cell r="C5408" t="str">
            <v>Ship</v>
          </cell>
          <cell r="D5408">
            <v>4391</v>
          </cell>
          <cell r="E5408">
            <v>1</v>
          </cell>
        </row>
        <row r="5409">
          <cell r="A5409">
            <v>5408</v>
          </cell>
          <cell r="B5409" t="str">
            <v>F</v>
          </cell>
          <cell r="C5409" t="str">
            <v>Ship</v>
          </cell>
          <cell r="D5409">
            <v>4180</v>
          </cell>
          <cell r="E5409">
            <v>1</v>
          </cell>
        </row>
        <row r="5410">
          <cell r="A5410">
            <v>5409</v>
          </cell>
          <cell r="B5410" t="str">
            <v>A</v>
          </cell>
          <cell r="C5410" t="str">
            <v>Ship</v>
          </cell>
          <cell r="D5410">
            <v>5528</v>
          </cell>
          <cell r="E5410">
            <v>0</v>
          </cell>
        </row>
        <row r="5411">
          <cell r="A5411">
            <v>5410</v>
          </cell>
          <cell r="B5411" t="str">
            <v>B</v>
          </cell>
          <cell r="C5411" t="str">
            <v>Ship</v>
          </cell>
          <cell r="D5411">
            <v>5592</v>
          </cell>
          <cell r="E5411">
            <v>1</v>
          </cell>
        </row>
        <row r="5412">
          <cell r="A5412">
            <v>5411</v>
          </cell>
          <cell r="B5412" t="str">
            <v>C</v>
          </cell>
          <cell r="C5412" t="str">
            <v>Ship</v>
          </cell>
          <cell r="D5412">
            <v>4209</v>
          </cell>
          <cell r="E5412">
            <v>0</v>
          </cell>
        </row>
        <row r="5413">
          <cell r="A5413">
            <v>5412</v>
          </cell>
          <cell r="B5413" t="str">
            <v>F</v>
          </cell>
          <cell r="C5413" t="str">
            <v>Ship</v>
          </cell>
          <cell r="D5413">
            <v>5473</v>
          </cell>
          <cell r="E5413">
            <v>1</v>
          </cell>
        </row>
        <row r="5414">
          <cell r="A5414">
            <v>5413</v>
          </cell>
          <cell r="B5414" t="str">
            <v>D</v>
          </cell>
          <cell r="C5414" t="str">
            <v>Ship</v>
          </cell>
          <cell r="D5414">
            <v>5527</v>
          </cell>
          <cell r="E5414">
            <v>0</v>
          </cell>
        </row>
        <row r="5415">
          <cell r="A5415">
            <v>5414</v>
          </cell>
          <cell r="B5415" t="str">
            <v>F</v>
          </cell>
          <cell r="C5415" t="str">
            <v>Ship</v>
          </cell>
          <cell r="D5415">
            <v>4463</v>
          </cell>
          <cell r="E5415">
            <v>0</v>
          </cell>
        </row>
        <row r="5416">
          <cell r="A5416">
            <v>5415</v>
          </cell>
          <cell r="B5416" t="str">
            <v>A</v>
          </cell>
          <cell r="C5416" t="str">
            <v>Ship</v>
          </cell>
          <cell r="D5416">
            <v>4698</v>
          </cell>
          <cell r="E5416">
            <v>1</v>
          </cell>
        </row>
        <row r="5417">
          <cell r="A5417">
            <v>5416</v>
          </cell>
          <cell r="B5417" t="str">
            <v>B</v>
          </cell>
          <cell r="C5417" t="str">
            <v>Ship</v>
          </cell>
          <cell r="D5417">
            <v>4343</v>
          </cell>
          <cell r="E5417">
            <v>1</v>
          </cell>
        </row>
        <row r="5418">
          <cell r="A5418">
            <v>5417</v>
          </cell>
          <cell r="B5418" t="str">
            <v>C</v>
          </cell>
          <cell r="C5418" t="str">
            <v>Ship</v>
          </cell>
          <cell r="D5418">
            <v>4322</v>
          </cell>
          <cell r="E5418">
            <v>0</v>
          </cell>
        </row>
        <row r="5419">
          <cell r="A5419">
            <v>5418</v>
          </cell>
          <cell r="B5419" t="str">
            <v>F</v>
          </cell>
          <cell r="C5419" t="str">
            <v>Ship</v>
          </cell>
          <cell r="D5419">
            <v>5787</v>
          </cell>
          <cell r="E5419">
            <v>1</v>
          </cell>
        </row>
        <row r="5420">
          <cell r="A5420">
            <v>5419</v>
          </cell>
          <cell r="B5420" t="str">
            <v>D</v>
          </cell>
          <cell r="C5420" t="str">
            <v>Ship</v>
          </cell>
          <cell r="D5420">
            <v>4348</v>
          </cell>
          <cell r="E5420">
            <v>0</v>
          </cell>
        </row>
        <row r="5421">
          <cell r="A5421">
            <v>5420</v>
          </cell>
          <cell r="B5421" t="str">
            <v>F</v>
          </cell>
          <cell r="C5421" t="str">
            <v>Ship</v>
          </cell>
          <cell r="D5421">
            <v>5977</v>
          </cell>
          <cell r="E5421">
            <v>0</v>
          </cell>
        </row>
        <row r="5422">
          <cell r="A5422">
            <v>5421</v>
          </cell>
          <cell r="B5422" t="str">
            <v>A</v>
          </cell>
          <cell r="C5422" t="str">
            <v>Ship</v>
          </cell>
          <cell r="D5422">
            <v>4839</v>
          </cell>
          <cell r="E5422">
            <v>1</v>
          </cell>
        </row>
        <row r="5423">
          <cell r="A5423">
            <v>5422</v>
          </cell>
          <cell r="B5423" t="str">
            <v>B</v>
          </cell>
          <cell r="C5423" t="str">
            <v>Ship</v>
          </cell>
          <cell r="D5423">
            <v>4012</v>
          </cell>
          <cell r="E5423">
            <v>0</v>
          </cell>
        </row>
        <row r="5424">
          <cell r="A5424">
            <v>5423</v>
          </cell>
          <cell r="B5424" t="str">
            <v>C</v>
          </cell>
          <cell r="C5424" t="str">
            <v>Ship</v>
          </cell>
          <cell r="D5424">
            <v>5771</v>
          </cell>
          <cell r="E5424">
            <v>0</v>
          </cell>
        </row>
        <row r="5425">
          <cell r="A5425">
            <v>5424</v>
          </cell>
          <cell r="B5425" t="str">
            <v>F</v>
          </cell>
          <cell r="C5425" t="str">
            <v>Ship</v>
          </cell>
          <cell r="D5425">
            <v>5279</v>
          </cell>
          <cell r="E5425">
            <v>1</v>
          </cell>
        </row>
        <row r="5426">
          <cell r="A5426">
            <v>5425</v>
          </cell>
          <cell r="B5426" t="str">
            <v>D</v>
          </cell>
          <cell r="C5426" t="str">
            <v>Ship</v>
          </cell>
          <cell r="D5426">
            <v>4352</v>
          </cell>
          <cell r="E5426">
            <v>1</v>
          </cell>
        </row>
        <row r="5427">
          <cell r="A5427">
            <v>5426</v>
          </cell>
          <cell r="B5427" t="str">
            <v>F</v>
          </cell>
          <cell r="C5427" t="str">
            <v>Ship</v>
          </cell>
          <cell r="D5427">
            <v>5583</v>
          </cell>
          <cell r="E5427">
            <v>1</v>
          </cell>
        </row>
        <row r="5428">
          <cell r="A5428">
            <v>5427</v>
          </cell>
          <cell r="B5428" t="str">
            <v>A</v>
          </cell>
          <cell r="C5428" t="str">
            <v>Ship</v>
          </cell>
          <cell r="D5428">
            <v>4756</v>
          </cell>
          <cell r="E5428">
            <v>0</v>
          </cell>
        </row>
        <row r="5429">
          <cell r="A5429">
            <v>5428</v>
          </cell>
          <cell r="B5429" t="str">
            <v>B</v>
          </cell>
          <cell r="C5429" t="str">
            <v>Ship</v>
          </cell>
          <cell r="D5429">
            <v>4541</v>
          </cell>
          <cell r="E5429">
            <v>0</v>
          </cell>
        </row>
        <row r="5430">
          <cell r="A5430">
            <v>5429</v>
          </cell>
          <cell r="B5430" t="str">
            <v>C</v>
          </cell>
          <cell r="C5430" t="str">
            <v>Ship</v>
          </cell>
          <cell r="D5430">
            <v>4790</v>
          </cell>
          <cell r="E5430">
            <v>0</v>
          </cell>
        </row>
        <row r="5431">
          <cell r="A5431">
            <v>5430</v>
          </cell>
          <cell r="B5431" t="str">
            <v>F</v>
          </cell>
          <cell r="C5431" t="str">
            <v>Ship</v>
          </cell>
          <cell r="D5431">
            <v>5255</v>
          </cell>
          <cell r="E5431">
            <v>1</v>
          </cell>
        </row>
        <row r="5432">
          <cell r="A5432">
            <v>5431</v>
          </cell>
          <cell r="B5432" t="str">
            <v>D</v>
          </cell>
          <cell r="C5432" t="str">
            <v>Ship</v>
          </cell>
          <cell r="D5432">
            <v>5577</v>
          </cell>
          <cell r="E5432">
            <v>0</v>
          </cell>
        </row>
        <row r="5433">
          <cell r="A5433">
            <v>5432</v>
          </cell>
          <cell r="B5433" t="str">
            <v>F</v>
          </cell>
          <cell r="C5433" t="str">
            <v>Ship</v>
          </cell>
          <cell r="D5433">
            <v>5515</v>
          </cell>
          <cell r="E5433">
            <v>0</v>
          </cell>
        </row>
        <row r="5434">
          <cell r="A5434">
            <v>5433</v>
          </cell>
          <cell r="B5434" t="str">
            <v>A</v>
          </cell>
          <cell r="C5434" t="str">
            <v>Ship</v>
          </cell>
          <cell r="D5434">
            <v>5936</v>
          </cell>
          <cell r="E5434">
            <v>1</v>
          </cell>
        </row>
        <row r="5435">
          <cell r="A5435">
            <v>5434</v>
          </cell>
          <cell r="B5435" t="str">
            <v>B</v>
          </cell>
          <cell r="C5435" t="str">
            <v>Ship</v>
          </cell>
          <cell r="D5435">
            <v>5791</v>
          </cell>
          <cell r="E5435">
            <v>0</v>
          </cell>
        </row>
        <row r="5436">
          <cell r="A5436">
            <v>5435</v>
          </cell>
          <cell r="B5436" t="str">
            <v>C</v>
          </cell>
          <cell r="C5436" t="str">
            <v>Ship</v>
          </cell>
          <cell r="D5436">
            <v>5206</v>
          </cell>
          <cell r="E5436">
            <v>1</v>
          </cell>
        </row>
        <row r="5437">
          <cell r="A5437">
            <v>5436</v>
          </cell>
          <cell r="B5437" t="str">
            <v>F</v>
          </cell>
          <cell r="C5437" t="str">
            <v>Ship</v>
          </cell>
          <cell r="D5437">
            <v>5928</v>
          </cell>
          <cell r="E5437">
            <v>1</v>
          </cell>
        </row>
        <row r="5438">
          <cell r="A5438">
            <v>5437</v>
          </cell>
          <cell r="B5438" t="str">
            <v>D</v>
          </cell>
          <cell r="C5438" t="str">
            <v>Ship</v>
          </cell>
          <cell r="D5438">
            <v>5652</v>
          </cell>
          <cell r="E5438">
            <v>0</v>
          </cell>
        </row>
        <row r="5439">
          <cell r="A5439">
            <v>5438</v>
          </cell>
          <cell r="B5439" t="str">
            <v>F</v>
          </cell>
          <cell r="C5439" t="str">
            <v>Ship</v>
          </cell>
          <cell r="D5439">
            <v>5190</v>
          </cell>
          <cell r="E5439">
            <v>0</v>
          </cell>
        </row>
        <row r="5440">
          <cell r="A5440">
            <v>5439</v>
          </cell>
          <cell r="B5440" t="str">
            <v>A</v>
          </cell>
          <cell r="C5440" t="str">
            <v>Ship</v>
          </cell>
          <cell r="D5440">
            <v>4041</v>
          </cell>
          <cell r="E5440">
            <v>1</v>
          </cell>
        </row>
        <row r="5441">
          <cell r="A5441">
            <v>5440</v>
          </cell>
          <cell r="B5441" t="str">
            <v>B</v>
          </cell>
          <cell r="C5441" t="str">
            <v>Ship</v>
          </cell>
          <cell r="D5441">
            <v>5380</v>
          </cell>
          <cell r="E5441">
            <v>0</v>
          </cell>
        </row>
        <row r="5442">
          <cell r="A5442">
            <v>5441</v>
          </cell>
          <cell r="B5442" t="str">
            <v>C</v>
          </cell>
          <cell r="C5442" t="str">
            <v>Ship</v>
          </cell>
          <cell r="D5442">
            <v>5274</v>
          </cell>
          <cell r="E5442">
            <v>1</v>
          </cell>
        </row>
        <row r="5443">
          <cell r="A5443">
            <v>5442</v>
          </cell>
          <cell r="B5443" t="str">
            <v>F</v>
          </cell>
          <cell r="C5443" t="str">
            <v>Ship</v>
          </cell>
          <cell r="D5443">
            <v>4184</v>
          </cell>
          <cell r="E5443">
            <v>0</v>
          </cell>
        </row>
        <row r="5444">
          <cell r="A5444">
            <v>5443</v>
          </cell>
          <cell r="B5444" t="str">
            <v>D</v>
          </cell>
          <cell r="C5444" t="str">
            <v>Ship</v>
          </cell>
          <cell r="D5444">
            <v>4068</v>
          </cell>
          <cell r="E5444">
            <v>0</v>
          </cell>
        </row>
        <row r="5445">
          <cell r="A5445">
            <v>5444</v>
          </cell>
          <cell r="B5445" t="str">
            <v>F</v>
          </cell>
          <cell r="C5445" t="str">
            <v>Ship</v>
          </cell>
          <cell r="D5445">
            <v>5971</v>
          </cell>
          <cell r="E5445">
            <v>0</v>
          </cell>
        </row>
        <row r="5446">
          <cell r="A5446">
            <v>5445</v>
          </cell>
          <cell r="B5446" t="str">
            <v>A</v>
          </cell>
          <cell r="C5446" t="str">
            <v>Ship</v>
          </cell>
          <cell r="D5446">
            <v>5518</v>
          </cell>
          <cell r="E5446">
            <v>0</v>
          </cell>
        </row>
        <row r="5447">
          <cell r="A5447">
            <v>5446</v>
          </cell>
          <cell r="B5447" t="str">
            <v>B</v>
          </cell>
          <cell r="C5447" t="str">
            <v>Ship</v>
          </cell>
          <cell r="D5447">
            <v>5328</v>
          </cell>
          <cell r="E5447">
            <v>1</v>
          </cell>
        </row>
        <row r="5448">
          <cell r="A5448">
            <v>5447</v>
          </cell>
          <cell r="B5448" t="str">
            <v>C</v>
          </cell>
          <cell r="C5448" t="str">
            <v>Ship</v>
          </cell>
          <cell r="D5448">
            <v>4248</v>
          </cell>
          <cell r="E5448">
            <v>0</v>
          </cell>
        </row>
        <row r="5449">
          <cell r="A5449">
            <v>5448</v>
          </cell>
          <cell r="B5449" t="str">
            <v>F</v>
          </cell>
          <cell r="C5449" t="str">
            <v>Ship</v>
          </cell>
          <cell r="D5449">
            <v>5610</v>
          </cell>
          <cell r="E5449">
            <v>1</v>
          </cell>
        </row>
        <row r="5450">
          <cell r="A5450">
            <v>5449</v>
          </cell>
          <cell r="B5450" t="str">
            <v>D</v>
          </cell>
          <cell r="C5450" t="str">
            <v>Ship</v>
          </cell>
          <cell r="D5450">
            <v>5354</v>
          </cell>
          <cell r="E5450">
            <v>1</v>
          </cell>
        </row>
        <row r="5451">
          <cell r="A5451">
            <v>5450</v>
          </cell>
          <cell r="B5451" t="str">
            <v>F</v>
          </cell>
          <cell r="C5451" t="str">
            <v>Ship</v>
          </cell>
          <cell r="D5451">
            <v>5683</v>
          </cell>
          <cell r="E5451">
            <v>0</v>
          </cell>
        </row>
        <row r="5452">
          <cell r="A5452">
            <v>5451</v>
          </cell>
          <cell r="B5452" t="str">
            <v>A</v>
          </cell>
          <cell r="C5452" t="str">
            <v>Ship</v>
          </cell>
          <cell r="D5452">
            <v>4152</v>
          </cell>
          <cell r="E5452">
            <v>1</v>
          </cell>
        </row>
        <row r="5453">
          <cell r="A5453">
            <v>5452</v>
          </cell>
          <cell r="B5453" t="str">
            <v>B</v>
          </cell>
          <cell r="C5453" t="str">
            <v>Ship</v>
          </cell>
          <cell r="D5453">
            <v>4408</v>
          </cell>
          <cell r="E5453">
            <v>0</v>
          </cell>
        </row>
        <row r="5454">
          <cell r="A5454">
            <v>5453</v>
          </cell>
          <cell r="B5454" t="str">
            <v>C</v>
          </cell>
          <cell r="C5454" t="str">
            <v>Ship</v>
          </cell>
          <cell r="D5454">
            <v>4716</v>
          </cell>
          <cell r="E5454">
            <v>0</v>
          </cell>
        </row>
        <row r="5455">
          <cell r="A5455">
            <v>5454</v>
          </cell>
          <cell r="B5455" t="str">
            <v>F</v>
          </cell>
          <cell r="C5455" t="str">
            <v>Road</v>
          </cell>
          <cell r="D5455">
            <v>5380</v>
          </cell>
          <cell r="E5455">
            <v>0</v>
          </cell>
        </row>
        <row r="5456">
          <cell r="A5456">
            <v>5455</v>
          </cell>
          <cell r="B5456" t="str">
            <v>D</v>
          </cell>
          <cell r="C5456" t="str">
            <v>Road</v>
          </cell>
          <cell r="D5456">
            <v>4233</v>
          </cell>
          <cell r="E5456">
            <v>0</v>
          </cell>
        </row>
        <row r="5457">
          <cell r="A5457">
            <v>5456</v>
          </cell>
          <cell r="B5457" t="str">
            <v>F</v>
          </cell>
          <cell r="C5457" t="str">
            <v>Road</v>
          </cell>
          <cell r="D5457">
            <v>5750</v>
          </cell>
          <cell r="E5457">
            <v>0</v>
          </cell>
        </row>
        <row r="5458">
          <cell r="A5458">
            <v>5457</v>
          </cell>
          <cell r="B5458" t="str">
            <v>A</v>
          </cell>
          <cell r="C5458" t="str">
            <v>Road</v>
          </cell>
          <cell r="D5458">
            <v>4436</v>
          </cell>
          <cell r="E5458">
            <v>1</v>
          </cell>
        </row>
        <row r="5459">
          <cell r="A5459">
            <v>5458</v>
          </cell>
          <cell r="B5459" t="str">
            <v>B</v>
          </cell>
          <cell r="C5459" t="str">
            <v>Road</v>
          </cell>
          <cell r="D5459">
            <v>4009</v>
          </cell>
          <cell r="E5459">
            <v>1</v>
          </cell>
        </row>
        <row r="5460">
          <cell r="A5460">
            <v>5459</v>
          </cell>
          <cell r="B5460" t="str">
            <v>C</v>
          </cell>
          <cell r="C5460" t="str">
            <v>Road</v>
          </cell>
          <cell r="D5460">
            <v>5182</v>
          </cell>
          <cell r="E5460">
            <v>0</v>
          </cell>
        </row>
        <row r="5461">
          <cell r="A5461">
            <v>5460</v>
          </cell>
          <cell r="B5461" t="str">
            <v>F</v>
          </cell>
          <cell r="C5461" t="str">
            <v>Road</v>
          </cell>
          <cell r="D5461">
            <v>5805</v>
          </cell>
          <cell r="E5461">
            <v>0</v>
          </cell>
        </row>
        <row r="5462">
          <cell r="A5462">
            <v>5461</v>
          </cell>
          <cell r="B5462" t="str">
            <v>D</v>
          </cell>
          <cell r="C5462" t="str">
            <v>Road</v>
          </cell>
          <cell r="D5462">
            <v>1480</v>
          </cell>
          <cell r="E5462">
            <v>0</v>
          </cell>
        </row>
        <row r="5463">
          <cell r="A5463">
            <v>5462</v>
          </cell>
          <cell r="B5463" t="str">
            <v>F</v>
          </cell>
          <cell r="C5463" t="str">
            <v>Road</v>
          </cell>
          <cell r="D5463">
            <v>1752</v>
          </cell>
          <cell r="E5463">
            <v>1</v>
          </cell>
        </row>
        <row r="5464">
          <cell r="A5464">
            <v>5463</v>
          </cell>
          <cell r="B5464" t="str">
            <v>A</v>
          </cell>
          <cell r="C5464" t="str">
            <v>Road</v>
          </cell>
          <cell r="D5464">
            <v>1256</v>
          </cell>
          <cell r="E5464">
            <v>1</v>
          </cell>
        </row>
        <row r="5465">
          <cell r="A5465">
            <v>5464</v>
          </cell>
          <cell r="B5465" t="str">
            <v>B</v>
          </cell>
          <cell r="C5465" t="str">
            <v>Road</v>
          </cell>
          <cell r="D5465">
            <v>1180</v>
          </cell>
          <cell r="E5465">
            <v>0</v>
          </cell>
        </row>
        <row r="5466">
          <cell r="A5466">
            <v>5465</v>
          </cell>
          <cell r="B5466" t="str">
            <v>C</v>
          </cell>
          <cell r="C5466" t="str">
            <v>Road</v>
          </cell>
          <cell r="D5466">
            <v>1578</v>
          </cell>
          <cell r="E5466">
            <v>0</v>
          </cell>
        </row>
        <row r="5467">
          <cell r="A5467">
            <v>5466</v>
          </cell>
          <cell r="B5467" t="str">
            <v>F</v>
          </cell>
          <cell r="C5467" t="str">
            <v>Road</v>
          </cell>
          <cell r="D5467">
            <v>1890</v>
          </cell>
          <cell r="E5467">
            <v>1</v>
          </cell>
        </row>
        <row r="5468">
          <cell r="A5468">
            <v>5467</v>
          </cell>
          <cell r="B5468" t="str">
            <v>D</v>
          </cell>
          <cell r="C5468" t="str">
            <v>Road</v>
          </cell>
          <cell r="D5468">
            <v>1716</v>
          </cell>
          <cell r="E5468">
            <v>0</v>
          </cell>
        </row>
        <row r="5469">
          <cell r="A5469">
            <v>5468</v>
          </cell>
          <cell r="B5469" t="str">
            <v>F</v>
          </cell>
          <cell r="C5469" t="str">
            <v>Road</v>
          </cell>
          <cell r="D5469">
            <v>1184</v>
          </cell>
          <cell r="E5469">
            <v>0</v>
          </cell>
        </row>
        <row r="5470">
          <cell r="A5470">
            <v>5469</v>
          </cell>
          <cell r="B5470" t="str">
            <v>A</v>
          </cell>
          <cell r="C5470" t="str">
            <v>Road</v>
          </cell>
          <cell r="D5470">
            <v>1628</v>
          </cell>
          <cell r="E5470">
            <v>0</v>
          </cell>
        </row>
        <row r="5471">
          <cell r="A5471">
            <v>5470</v>
          </cell>
          <cell r="B5471" t="str">
            <v>B</v>
          </cell>
          <cell r="C5471" t="str">
            <v>Road</v>
          </cell>
          <cell r="D5471">
            <v>1230</v>
          </cell>
          <cell r="E5471">
            <v>1</v>
          </cell>
        </row>
        <row r="5472">
          <cell r="A5472">
            <v>5471</v>
          </cell>
          <cell r="B5472" t="str">
            <v>C</v>
          </cell>
          <cell r="C5472" t="str">
            <v>Road</v>
          </cell>
          <cell r="D5472">
            <v>1039</v>
          </cell>
          <cell r="E5472">
            <v>1</v>
          </cell>
        </row>
        <row r="5473">
          <cell r="A5473">
            <v>5472</v>
          </cell>
          <cell r="B5473" t="str">
            <v>F</v>
          </cell>
          <cell r="C5473" t="str">
            <v>Road</v>
          </cell>
          <cell r="D5473">
            <v>1595</v>
          </cell>
          <cell r="E5473">
            <v>0</v>
          </cell>
        </row>
        <row r="5474">
          <cell r="A5474">
            <v>5473</v>
          </cell>
          <cell r="B5474" t="str">
            <v>D</v>
          </cell>
          <cell r="C5474" t="str">
            <v>Road</v>
          </cell>
          <cell r="D5474">
            <v>4493</v>
          </cell>
          <cell r="E5474">
            <v>1</v>
          </cell>
        </row>
        <row r="5475">
          <cell r="A5475">
            <v>5474</v>
          </cell>
          <cell r="B5475" t="str">
            <v>F</v>
          </cell>
          <cell r="C5475" t="str">
            <v>Road</v>
          </cell>
          <cell r="D5475">
            <v>4889</v>
          </cell>
          <cell r="E5475">
            <v>0</v>
          </cell>
        </row>
        <row r="5476">
          <cell r="A5476">
            <v>5475</v>
          </cell>
          <cell r="B5476" t="str">
            <v>A</v>
          </cell>
          <cell r="C5476" t="str">
            <v>Road</v>
          </cell>
          <cell r="D5476">
            <v>5892</v>
          </cell>
          <cell r="E5476">
            <v>0</v>
          </cell>
        </row>
        <row r="5477">
          <cell r="A5477">
            <v>5476</v>
          </cell>
          <cell r="B5477" t="str">
            <v>B</v>
          </cell>
          <cell r="C5477" t="str">
            <v>Flight</v>
          </cell>
          <cell r="D5477">
            <v>4922</v>
          </cell>
          <cell r="E5477">
            <v>0</v>
          </cell>
        </row>
        <row r="5478">
          <cell r="A5478">
            <v>5477</v>
          </cell>
          <cell r="B5478" t="str">
            <v>C</v>
          </cell>
          <cell r="C5478" t="str">
            <v>Flight</v>
          </cell>
          <cell r="D5478">
            <v>4243</v>
          </cell>
          <cell r="E5478">
            <v>1</v>
          </cell>
        </row>
        <row r="5479">
          <cell r="A5479">
            <v>5478</v>
          </cell>
          <cell r="B5479" t="str">
            <v>F</v>
          </cell>
          <cell r="C5479" t="str">
            <v>Flight</v>
          </cell>
          <cell r="D5479">
            <v>5730</v>
          </cell>
          <cell r="E5479">
            <v>1</v>
          </cell>
        </row>
        <row r="5480">
          <cell r="A5480">
            <v>5479</v>
          </cell>
          <cell r="B5480" t="str">
            <v>D</v>
          </cell>
          <cell r="C5480" t="str">
            <v>Flight</v>
          </cell>
          <cell r="D5480">
            <v>5997</v>
          </cell>
          <cell r="E5480">
            <v>0</v>
          </cell>
        </row>
        <row r="5481">
          <cell r="A5481">
            <v>5480</v>
          </cell>
          <cell r="B5481" t="str">
            <v>F</v>
          </cell>
          <cell r="C5481" t="str">
            <v>Flight</v>
          </cell>
          <cell r="D5481">
            <v>5095</v>
          </cell>
          <cell r="E5481">
            <v>1</v>
          </cell>
        </row>
        <row r="5482">
          <cell r="A5482">
            <v>5481</v>
          </cell>
          <cell r="B5482" t="str">
            <v>A</v>
          </cell>
          <cell r="C5482" t="str">
            <v>Flight</v>
          </cell>
          <cell r="D5482">
            <v>4650</v>
          </cell>
          <cell r="E5482">
            <v>1</v>
          </cell>
        </row>
        <row r="5483">
          <cell r="A5483">
            <v>5482</v>
          </cell>
          <cell r="B5483" t="str">
            <v>B</v>
          </cell>
          <cell r="C5483" t="str">
            <v>Flight</v>
          </cell>
          <cell r="D5483">
            <v>4480</v>
          </cell>
          <cell r="E5483">
            <v>0</v>
          </cell>
        </row>
        <row r="5484">
          <cell r="A5484">
            <v>5483</v>
          </cell>
          <cell r="B5484" t="str">
            <v>C</v>
          </cell>
          <cell r="C5484" t="str">
            <v>Flight</v>
          </cell>
          <cell r="D5484">
            <v>4380</v>
          </cell>
          <cell r="E5484">
            <v>1</v>
          </cell>
        </row>
        <row r="5485">
          <cell r="A5485">
            <v>5484</v>
          </cell>
          <cell r="B5485" t="str">
            <v>F</v>
          </cell>
          <cell r="C5485" t="str">
            <v>Flight</v>
          </cell>
          <cell r="D5485">
            <v>5495</v>
          </cell>
          <cell r="E5485">
            <v>0</v>
          </cell>
        </row>
        <row r="5486">
          <cell r="A5486">
            <v>5485</v>
          </cell>
          <cell r="B5486" t="str">
            <v>D</v>
          </cell>
          <cell r="C5486" t="str">
            <v>Flight</v>
          </cell>
          <cell r="D5486">
            <v>4132</v>
          </cell>
          <cell r="E5486">
            <v>0</v>
          </cell>
        </row>
        <row r="5487">
          <cell r="A5487">
            <v>5486</v>
          </cell>
          <cell r="B5487" t="str">
            <v>F</v>
          </cell>
          <cell r="C5487" t="str">
            <v>Flight</v>
          </cell>
          <cell r="D5487">
            <v>4053</v>
          </cell>
          <cell r="E5487">
            <v>1</v>
          </cell>
        </row>
        <row r="5488">
          <cell r="A5488">
            <v>5487</v>
          </cell>
          <cell r="B5488" t="str">
            <v>A</v>
          </cell>
          <cell r="C5488" t="str">
            <v>Flight</v>
          </cell>
          <cell r="D5488">
            <v>4631</v>
          </cell>
          <cell r="E5488">
            <v>1</v>
          </cell>
        </row>
        <row r="5489">
          <cell r="A5489">
            <v>5488</v>
          </cell>
          <cell r="B5489" t="str">
            <v>B</v>
          </cell>
          <cell r="C5489" t="str">
            <v>Flight</v>
          </cell>
          <cell r="D5489">
            <v>4188</v>
          </cell>
          <cell r="E5489">
            <v>0</v>
          </cell>
        </row>
        <row r="5490">
          <cell r="A5490">
            <v>5489</v>
          </cell>
          <cell r="B5490" t="str">
            <v>C</v>
          </cell>
          <cell r="C5490" t="str">
            <v>Flight</v>
          </cell>
          <cell r="D5490">
            <v>4459</v>
          </cell>
          <cell r="E5490">
            <v>1</v>
          </cell>
        </row>
        <row r="5491">
          <cell r="A5491">
            <v>5490</v>
          </cell>
          <cell r="B5491" t="str">
            <v>F</v>
          </cell>
          <cell r="C5491" t="str">
            <v>Flight</v>
          </cell>
          <cell r="D5491">
            <v>5102</v>
          </cell>
          <cell r="E5491">
            <v>0</v>
          </cell>
        </row>
        <row r="5492">
          <cell r="A5492">
            <v>5491</v>
          </cell>
          <cell r="B5492" t="str">
            <v>D</v>
          </cell>
          <cell r="C5492" t="str">
            <v>Flight</v>
          </cell>
          <cell r="D5492">
            <v>4901</v>
          </cell>
          <cell r="E5492">
            <v>0</v>
          </cell>
        </row>
        <row r="5493">
          <cell r="A5493">
            <v>5492</v>
          </cell>
          <cell r="B5493" t="str">
            <v>F</v>
          </cell>
          <cell r="C5493" t="str">
            <v>Flight</v>
          </cell>
          <cell r="D5493">
            <v>4258</v>
          </cell>
          <cell r="E5493">
            <v>0</v>
          </cell>
        </row>
        <row r="5494">
          <cell r="A5494">
            <v>5493</v>
          </cell>
          <cell r="B5494" t="str">
            <v>A</v>
          </cell>
          <cell r="C5494" t="str">
            <v>Flight</v>
          </cell>
          <cell r="D5494">
            <v>4392</v>
          </cell>
          <cell r="E5494">
            <v>0</v>
          </cell>
        </row>
        <row r="5495">
          <cell r="A5495">
            <v>5494</v>
          </cell>
          <cell r="B5495" t="str">
            <v>B</v>
          </cell>
          <cell r="C5495" t="str">
            <v>Flight</v>
          </cell>
          <cell r="D5495">
            <v>5368</v>
          </cell>
          <cell r="E5495">
            <v>1</v>
          </cell>
        </row>
        <row r="5496">
          <cell r="A5496">
            <v>5495</v>
          </cell>
          <cell r="B5496" t="str">
            <v>C</v>
          </cell>
          <cell r="C5496" t="str">
            <v>Flight</v>
          </cell>
          <cell r="D5496">
            <v>4908</v>
          </cell>
          <cell r="E5496">
            <v>0</v>
          </cell>
        </row>
        <row r="5497">
          <cell r="A5497">
            <v>5496</v>
          </cell>
          <cell r="B5497" t="str">
            <v>F</v>
          </cell>
          <cell r="C5497" t="str">
            <v>Flight</v>
          </cell>
          <cell r="D5497">
            <v>4947</v>
          </cell>
          <cell r="E5497">
            <v>1</v>
          </cell>
        </row>
        <row r="5498">
          <cell r="A5498">
            <v>5497</v>
          </cell>
          <cell r="B5498" t="str">
            <v>D</v>
          </cell>
          <cell r="C5498" t="str">
            <v>Flight</v>
          </cell>
          <cell r="D5498">
            <v>4270</v>
          </cell>
          <cell r="E5498">
            <v>0</v>
          </cell>
        </row>
        <row r="5499">
          <cell r="A5499">
            <v>5498</v>
          </cell>
          <cell r="B5499" t="str">
            <v>F</v>
          </cell>
          <cell r="C5499" t="str">
            <v>Ship</v>
          </cell>
          <cell r="D5499">
            <v>4472</v>
          </cell>
          <cell r="E5499">
            <v>1</v>
          </cell>
        </row>
        <row r="5500">
          <cell r="A5500">
            <v>5499</v>
          </cell>
          <cell r="B5500" t="str">
            <v>A</v>
          </cell>
          <cell r="C5500" t="str">
            <v>Ship</v>
          </cell>
          <cell r="D5500">
            <v>1215</v>
          </cell>
          <cell r="E5500">
            <v>1</v>
          </cell>
        </row>
        <row r="5501">
          <cell r="A5501">
            <v>5500</v>
          </cell>
          <cell r="B5501" t="str">
            <v>B</v>
          </cell>
          <cell r="C5501" t="str">
            <v>Ship</v>
          </cell>
          <cell r="D5501">
            <v>1676</v>
          </cell>
          <cell r="E5501">
            <v>0</v>
          </cell>
        </row>
        <row r="5502">
          <cell r="A5502">
            <v>5501</v>
          </cell>
          <cell r="B5502" t="str">
            <v>C</v>
          </cell>
          <cell r="C5502" t="str">
            <v>Ship</v>
          </cell>
          <cell r="D5502">
            <v>1226</v>
          </cell>
          <cell r="E5502">
            <v>1</v>
          </cell>
        </row>
        <row r="5503">
          <cell r="A5503">
            <v>5502</v>
          </cell>
          <cell r="B5503" t="str">
            <v>F</v>
          </cell>
          <cell r="C5503" t="str">
            <v>Ship</v>
          </cell>
          <cell r="D5503">
            <v>1016</v>
          </cell>
          <cell r="E5503">
            <v>1</v>
          </cell>
        </row>
        <row r="5504">
          <cell r="A5504">
            <v>5503</v>
          </cell>
          <cell r="B5504" t="str">
            <v>D</v>
          </cell>
          <cell r="C5504" t="str">
            <v>Ship</v>
          </cell>
          <cell r="D5504">
            <v>1722</v>
          </cell>
          <cell r="E5504">
            <v>1</v>
          </cell>
        </row>
        <row r="5505">
          <cell r="A5505">
            <v>5504</v>
          </cell>
          <cell r="B5505" t="str">
            <v>F</v>
          </cell>
          <cell r="C5505" t="str">
            <v>Ship</v>
          </cell>
          <cell r="D5505">
            <v>1864</v>
          </cell>
          <cell r="E5505">
            <v>1</v>
          </cell>
        </row>
        <row r="5506">
          <cell r="A5506">
            <v>5505</v>
          </cell>
          <cell r="B5506" t="str">
            <v>A</v>
          </cell>
          <cell r="C5506" t="str">
            <v>Ship</v>
          </cell>
          <cell r="D5506">
            <v>1553</v>
          </cell>
          <cell r="E5506">
            <v>0</v>
          </cell>
        </row>
        <row r="5507">
          <cell r="A5507">
            <v>5506</v>
          </cell>
          <cell r="B5507" t="str">
            <v>B</v>
          </cell>
          <cell r="C5507" t="str">
            <v>Ship</v>
          </cell>
          <cell r="D5507">
            <v>1254</v>
          </cell>
          <cell r="E5507">
            <v>1</v>
          </cell>
        </row>
        <row r="5508">
          <cell r="A5508">
            <v>5507</v>
          </cell>
          <cell r="B5508" t="str">
            <v>C</v>
          </cell>
          <cell r="C5508" t="str">
            <v>Ship</v>
          </cell>
          <cell r="D5508">
            <v>1209</v>
          </cell>
          <cell r="E5508">
            <v>1</v>
          </cell>
        </row>
        <row r="5509">
          <cell r="A5509">
            <v>5508</v>
          </cell>
          <cell r="B5509" t="str">
            <v>F</v>
          </cell>
          <cell r="C5509" t="str">
            <v>Ship</v>
          </cell>
          <cell r="D5509">
            <v>1446</v>
          </cell>
          <cell r="E5509">
            <v>0</v>
          </cell>
        </row>
        <row r="5510">
          <cell r="A5510">
            <v>5509</v>
          </cell>
          <cell r="B5510" t="str">
            <v>D</v>
          </cell>
          <cell r="C5510" t="str">
            <v>Ship</v>
          </cell>
          <cell r="D5510">
            <v>1822</v>
          </cell>
          <cell r="E5510">
            <v>1</v>
          </cell>
        </row>
        <row r="5511">
          <cell r="A5511">
            <v>5510</v>
          </cell>
          <cell r="B5511" t="str">
            <v>F</v>
          </cell>
          <cell r="C5511" t="str">
            <v>Ship</v>
          </cell>
          <cell r="D5511">
            <v>1342</v>
          </cell>
          <cell r="E5511">
            <v>0</v>
          </cell>
        </row>
        <row r="5512">
          <cell r="A5512">
            <v>5511</v>
          </cell>
          <cell r="B5512" t="str">
            <v>A</v>
          </cell>
          <cell r="C5512" t="str">
            <v>Ship</v>
          </cell>
          <cell r="D5512">
            <v>1015</v>
          </cell>
          <cell r="E5512">
            <v>0</v>
          </cell>
        </row>
        <row r="5513">
          <cell r="A5513">
            <v>5512</v>
          </cell>
          <cell r="B5513" t="str">
            <v>B</v>
          </cell>
          <cell r="C5513" t="str">
            <v>Ship</v>
          </cell>
          <cell r="D5513">
            <v>1941</v>
          </cell>
          <cell r="E5513">
            <v>0</v>
          </cell>
        </row>
        <row r="5514">
          <cell r="A5514">
            <v>5513</v>
          </cell>
          <cell r="B5514" t="str">
            <v>C</v>
          </cell>
          <cell r="C5514" t="str">
            <v>Ship</v>
          </cell>
          <cell r="D5514">
            <v>1312</v>
          </cell>
          <cell r="E5514">
            <v>1</v>
          </cell>
        </row>
        <row r="5515">
          <cell r="A5515">
            <v>5514</v>
          </cell>
          <cell r="B5515" t="str">
            <v>F</v>
          </cell>
          <cell r="C5515" t="str">
            <v>Ship</v>
          </cell>
          <cell r="D5515">
            <v>1809</v>
          </cell>
          <cell r="E5515">
            <v>0</v>
          </cell>
        </row>
        <row r="5516">
          <cell r="A5516">
            <v>5515</v>
          </cell>
          <cell r="B5516" t="str">
            <v>D</v>
          </cell>
          <cell r="C5516" t="str">
            <v>Ship</v>
          </cell>
          <cell r="D5516">
            <v>1437</v>
          </cell>
          <cell r="E5516">
            <v>0</v>
          </cell>
        </row>
        <row r="5517">
          <cell r="A5517">
            <v>5516</v>
          </cell>
          <cell r="B5517" t="str">
            <v>F</v>
          </cell>
          <cell r="C5517" t="str">
            <v>Ship</v>
          </cell>
          <cell r="D5517">
            <v>1170</v>
          </cell>
          <cell r="E5517">
            <v>0</v>
          </cell>
        </row>
        <row r="5518">
          <cell r="A5518">
            <v>5517</v>
          </cell>
          <cell r="B5518" t="str">
            <v>A</v>
          </cell>
          <cell r="C5518" t="str">
            <v>Ship</v>
          </cell>
          <cell r="D5518">
            <v>1070</v>
          </cell>
          <cell r="E5518">
            <v>1</v>
          </cell>
        </row>
        <row r="5519">
          <cell r="A5519">
            <v>5518</v>
          </cell>
          <cell r="B5519" t="str">
            <v>B</v>
          </cell>
          <cell r="C5519" t="str">
            <v>Ship</v>
          </cell>
          <cell r="D5519">
            <v>1248</v>
          </cell>
          <cell r="E5519">
            <v>1</v>
          </cell>
        </row>
        <row r="5520">
          <cell r="A5520">
            <v>5519</v>
          </cell>
          <cell r="B5520" t="str">
            <v>C</v>
          </cell>
          <cell r="C5520" t="str">
            <v>Ship</v>
          </cell>
          <cell r="D5520">
            <v>1965</v>
          </cell>
          <cell r="E5520">
            <v>0</v>
          </cell>
        </row>
        <row r="5521">
          <cell r="A5521">
            <v>5520</v>
          </cell>
          <cell r="B5521" t="str">
            <v>F</v>
          </cell>
          <cell r="C5521" t="str">
            <v>Ship</v>
          </cell>
          <cell r="D5521">
            <v>1321</v>
          </cell>
          <cell r="E5521">
            <v>0</v>
          </cell>
        </row>
        <row r="5522">
          <cell r="A5522">
            <v>5521</v>
          </cell>
          <cell r="B5522" t="str">
            <v>D</v>
          </cell>
          <cell r="C5522" t="str">
            <v>Ship</v>
          </cell>
          <cell r="D5522">
            <v>1943</v>
          </cell>
          <cell r="E5522">
            <v>0</v>
          </cell>
        </row>
        <row r="5523">
          <cell r="A5523">
            <v>5522</v>
          </cell>
          <cell r="B5523" t="str">
            <v>F</v>
          </cell>
          <cell r="C5523" t="str">
            <v>Ship</v>
          </cell>
          <cell r="D5523">
            <v>1983</v>
          </cell>
          <cell r="E5523">
            <v>1</v>
          </cell>
        </row>
        <row r="5524">
          <cell r="A5524">
            <v>5523</v>
          </cell>
          <cell r="B5524" t="str">
            <v>A</v>
          </cell>
          <cell r="C5524" t="str">
            <v>Ship</v>
          </cell>
          <cell r="D5524">
            <v>1212</v>
          </cell>
          <cell r="E5524">
            <v>1</v>
          </cell>
        </row>
        <row r="5525">
          <cell r="A5525">
            <v>5524</v>
          </cell>
          <cell r="B5525" t="str">
            <v>B</v>
          </cell>
          <cell r="C5525" t="str">
            <v>Ship</v>
          </cell>
          <cell r="D5525">
            <v>1238</v>
          </cell>
          <cell r="E5525">
            <v>0</v>
          </cell>
        </row>
        <row r="5526">
          <cell r="A5526">
            <v>5525</v>
          </cell>
          <cell r="B5526" t="str">
            <v>C</v>
          </cell>
          <cell r="C5526" t="str">
            <v>Ship</v>
          </cell>
          <cell r="D5526">
            <v>1949</v>
          </cell>
          <cell r="E5526">
            <v>1</v>
          </cell>
        </row>
        <row r="5527">
          <cell r="A5527">
            <v>5526</v>
          </cell>
          <cell r="B5527" t="str">
            <v>F</v>
          </cell>
          <cell r="C5527" t="str">
            <v>Ship</v>
          </cell>
          <cell r="D5527">
            <v>1698</v>
          </cell>
          <cell r="E5527">
            <v>1</v>
          </cell>
        </row>
        <row r="5528">
          <cell r="A5528">
            <v>5527</v>
          </cell>
          <cell r="B5528" t="str">
            <v>D</v>
          </cell>
          <cell r="C5528" t="str">
            <v>Ship</v>
          </cell>
          <cell r="D5528">
            <v>1460</v>
          </cell>
          <cell r="E5528">
            <v>0</v>
          </cell>
        </row>
        <row r="5529">
          <cell r="A5529">
            <v>5528</v>
          </cell>
          <cell r="B5529" t="str">
            <v>F</v>
          </cell>
          <cell r="C5529" t="str">
            <v>Ship</v>
          </cell>
          <cell r="D5529">
            <v>1812</v>
          </cell>
          <cell r="E5529">
            <v>0</v>
          </cell>
        </row>
        <row r="5530">
          <cell r="A5530">
            <v>5529</v>
          </cell>
          <cell r="B5530" t="str">
            <v>A</v>
          </cell>
          <cell r="C5530" t="str">
            <v>Ship</v>
          </cell>
          <cell r="D5530">
            <v>1851</v>
          </cell>
          <cell r="E5530">
            <v>0</v>
          </cell>
        </row>
        <row r="5531">
          <cell r="A5531">
            <v>5530</v>
          </cell>
          <cell r="B5531" t="str">
            <v>B</v>
          </cell>
          <cell r="C5531" t="str">
            <v>Ship</v>
          </cell>
          <cell r="D5531">
            <v>1733</v>
          </cell>
          <cell r="E5531">
            <v>1</v>
          </cell>
        </row>
        <row r="5532">
          <cell r="A5532">
            <v>5531</v>
          </cell>
          <cell r="B5532" t="str">
            <v>C</v>
          </cell>
          <cell r="C5532" t="str">
            <v>Ship</v>
          </cell>
          <cell r="D5532">
            <v>1399</v>
          </cell>
          <cell r="E5532">
            <v>0</v>
          </cell>
        </row>
        <row r="5533">
          <cell r="A5533">
            <v>5532</v>
          </cell>
          <cell r="B5533" t="str">
            <v>F</v>
          </cell>
          <cell r="C5533" t="str">
            <v>Ship</v>
          </cell>
          <cell r="D5533">
            <v>1216</v>
          </cell>
          <cell r="E5533">
            <v>1</v>
          </cell>
        </row>
        <row r="5534">
          <cell r="A5534">
            <v>5533</v>
          </cell>
          <cell r="B5534" t="str">
            <v>D</v>
          </cell>
          <cell r="C5534" t="str">
            <v>Ship</v>
          </cell>
          <cell r="D5534">
            <v>1211</v>
          </cell>
          <cell r="E5534">
            <v>0</v>
          </cell>
        </row>
        <row r="5535">
          <cell r="A5535">
            <v>5534</v>
          </cell>
          <cell r="B5535" t="str">
            <v>F</v>
          </cell>
          <cell r="C5535" t="str">
            <v>Ship</v>
          </cell>
          <cell r="D5535">
            <v>1822</v>
          </cell>
          <cell r="E5535">
            <v>1</v>
          </cell>
        </row>
        <row r="5536">
          <cell r="A5536">
            <v>5535</v>
          </cell>
          <cell r="B5536" t="str">
            <v>A</v>
          </cell>
          <cell r="C5536" t="str">
            <v>Ship</v>
          </cell>
          <cell r="D5536">
            <v>1302</v>
          </cell>
          <cell r="E5536">
            <v>0</v>
          </cell>
        </row>
        <row r="5537">
          <cell r="A5537">
            <v>5536</v>
          </cell>
          <cell r="B5537" t="str">
            <v>B</v>
          </cell>
          <cell r="C5537" t="str">
            <v>Ship</v>
          </cell>
          <cell r="D5537">
            <v>1418</v>
          </cell>
          <cell r="E5537">
            <v>1</v>
          </cell>
        </row>
        <row r="5538">
          <cell r="A5538">
            <v>5537</v>
          </cell>
          <cell r="B5538" t="str">
            <v>C</v>
          </cell>
          <cell r="C5538" t="str">
            <v>Ship</v>
          </cell>
          <cell r="D5538">
            <v>1904</v>
          </cell>
          <cell r="E5538">
            <v>0</v>
          </cell>
        </row>
        <row r="5539">
          <cell r="A5539">
            <v>5538</v>
          </cell>
          <cell r="B5539" t="str">
            <v>F</v>
          </cell>
          <cell r="C5539" t="str">
            <v>Ship</v>
          </cell>
          <cell r="D5539">
            <v>1388</v>
          </cell>
          <cell r="E5539">
            <v>1</v>
          </cell>
        </row>
        <row r="5540">
          <cell r="A5540">
            <v>5539</v>
          </cell>
          <cell r="B5540" t="str">
            <v>D</v>
          </cell>
          <cell r="C5540" t="str">
            <v>Ship</v>
          </cell>
          <cell r="D5540">
            <v>1929</v>
          </cell>
          <cell r="E5540">
            <v>1</v>
          </cell>
        </row>
        <row r="5541">
          <cell r="A5541">
            <v>5540</v>
          </cell>
          <cell r="B5541" t="str">
            <v>F</v>
          </cell>
          <cell r="C5541" t="str">
            <v>Ship</v>
          </cell>
          <cell r="D5541">
            <v>5048</v>
          </cell>
          <cell r="E5541">
            <v>0</v>
          </cell>
        </row>
        <row r="5542">
          <cell r="A5542">
            <v>5541</v>
          </cell>
          <cell r="B5542" t="str">
            <v>A</v>
          </cell>
          <cell r="C5542" t="str">
            <v>Ship</v>
          </cell>
          <cell r="D5542">
            <v>5783</v>
          </cell>
          <cell r="E5542">
            <v>0</v>
          </cell>
        </row>
        <row r="5543">
          <cell r="A5543">
            <v>5542</v>
          </cell>
          <cell r="B5543" t="str">
            <v>B</v>
          </cell>
          <cell r="C5543" t="str">
            <v>Ship</v>
          </cell>
          <cell r="D5543">
            <v>5801</v>
          </cell>
          <cell r="E5543">
            <v>0</v>
          </cell>
        </row>
        <row r="5544">
          <cell r="A5544">
            <v>5543</v>
          </cell>
          <cell r="B5544" t="str">
            <v>C</v>
          </cell>
          <cell r="C5544" t="str">
            <v>Ship</v>
          </cell>
          <cell r="D5544">
            <v>5346</v>
          </cell>
          <cell r="E5544">
            <v>0</v>
          </cell>
        </row>
        <row r="5545">
          <cell r="A5545">
            <v>5544</v>
          </cell>
          <cell r="B5545" t="str">
            <v>F</v>
          </cell>
          <cell r="C5545" t="str">
            <v>Ship</v>
          </cell>
          <cell r="D5545">
            <v>5888</v>
          </cell>
          <cell r="E5545">
            <v>0</v>
          </cell>
        </row>
        <row r="5546">
          <cell r="A5546">
            <v>5545</v>
          </cell>
          <cell r="B5546" t="str">
            <v>D</v>
          </cell>
          <cell r="C5546" t="str">
            <v>Ship</v>
          </cell>
          <cell r="D5546">
            <v>4655</v>
          </cell>
          <cell r="E5546">
            <v>1</v>
          </cell>
        </row>
        <row r="5547">
          <cell r="A5547">
            <v>5546</v>
          </cell>
          <cell r="B5547" t="str">
            <v>F</v>
          </cell>
          <cell r="C5547" t="str">
            <v>Ship</v>
          </cell>
          <cell r="D5547">
            <v>5298</v>
          </cell>
          <cell r="E5547">
            <v>1</v>
          </cell>
        </row>
        <row r="5548">
          <cell r="A5548">
            <v>5547</v>
          </cell>
          <cell r="B5548" t="str">
            <v>A</v>
          </cell>
          <cell r="C5548" t="str">
            <v>Ship</v>
          </cell>
          <cell r="D5548">
            <v>4133</v>
          </cell>
          <cell r="E5548">
            <v>1</v>
          </cell>
        </row>
        <row r="5549">
          <cell r="A5549">
            <v>5548</v>
          </cell>
          <cell r="B5549" t="str">
            <v>B</v>
          </cell>
          <cell r="C5549" t="str">
            <v>Ship</v>
          </cell>
          <cell r="D5549">
            <v>4277</v>
          </cell>
          <cell r="E5549">
            <v>0</v>
          </cell>
        </row>
        <row r="5550">
          <cell r="A5550">
            <v>5549</v>
          </cell>
          <cell r="B5550" t="str">
            <v>C</v>
          </cell>
          <cell r="C5550" t="str">
            <v>Ship</v>
          </cell>
          <cell r="D5550">
            <v>4811</v>
          </cell>
          <cell r="E5550">
            <v>0</v>
          </cell>
        </row>
        <row r="5551">
          <cell r="A5551">
            <v>5550</v>
          </cell>
          <cell r="B5551" t="str">
            <v>F</v>
          </cell>
          <cell r="C5551" t="str">
            <v>Ship</v>
          </cell>
          <cell r="D5551">
            <v>5235</v>
          </cell>
          <cell r="E5551">
            <v>1</v>
          </cell>
        </row>
        <row r="5552">
          <cell r="A5552">
            <v>5551</v>
          </cell>
          <cell r="B5552" t="str">
            <v>D</v>
          </cell>
          <cell r="C5552" t="str">
            <v>Ship</v>
          </cell>
          <cell r="D5552">
            <v>4232</v>
          </cell>
          <cell r="E5552">
            <v>1</v>
          </cell>
        </row>
        <row r="5553">
          <cell r="A5553">
            <v>5552</v>
          </cell>
          <cell r="B5553" t="str">
            <v>F</v>
          </cell>
          <cell r="C5553" t="str">
            <v>Ship</v>
          </cell>
          <cell r="D5553">
            <v>5979</v>
          </cell>
          <cell r="E5553">
            <v>1</v>
          </cell>
        </row>
        <row r="5554">
          <cell r="A5554">
            <v>5553</v>
          </cell>
          <cell r="B5554" t="str">
            <v>A</v>
          </cell>
          <cell r="C5554" t="str">
            <v>Ship</v>
          </cell>
          <cell r="D5554">
            <v>4253</v>
          </cell>
          <cell r="E5554">
            <v>0</v>
          </cell>
        </row>
        <row r="5555">
          <cell r="A5555">
            <v>5554</v>
          </cell>
          <cell r="B5555" t="str">
            <v>B</v>
          </cell>
          <cell r="C5555" t="str">
            <v>Ship</v>
          </cell>
          <cell r="D5555">
            <v>4720</v>
          </cell>
          <cell r="E5555">
            <v>1</v>
          </cell>
        </row>
        <row r="5556">
          <cell r="A5556">
            <v>5555</v>
          </cell>
          <cell r="B5556" t="str">
            <v>C</v>
          </cell>
          <cell r="C5556" t="str">
            <v>Ship</v>
          </cell>
          <cell r="D5556">
            <v>5323</v>
          </cell>
          <cell r="E5556">
            <v>1</v>
          </cell>
        </row>
        <row r="5557">
          <cell r="A5557">
            <v>5556</v>
          </cell>
          <cell r="B5557" t="str">
            <v>F</v>
          </cell>
          <cell r="C5557" t="str">
            <v>Ship</v>
          </cell>
          <cell r="D5557">
            <v>4180</v>
          </cell>
          <cell r="E5557">
            <v>0</v>
          </cell>
        </row>
        <row r="5558">
          <cell r="A5558">
            <v>5557</v>
          </cell>
          <cell r="B5558" t="str">
            <v>D</v>
          </cell>
          <cell r="C5558" t="str">
            <v>Ship</v>
          </cell>
          <cell r="D5558">
            <v>4129</v>
          </cell>
          <cell r="E5558">
            <v>1</v>
          </cell>
        </row>
        <row r="5559">
          <cell r="A5559">
            <v>5558</v>
          </cell>
          <cell r="B5559" t="str">
            <v>F</v>
          </cell>
          <cell r="C5559" t="str">
            <v>Ship</v>
          </cell>
          <cell r="D5559">
            <v>4369</v>
          </cell>
          <cell r="E5559">
            <v>0</v>
          </cell>
        </row>
        <row r="5560">
          <cell r="A5560">
            <v>5559</v>
          </cell>
          <cell r="B5560" t="str">
            <v>A</v>
          </cell>
          <cell r="C5560" t="str">
            <v>Ship</v>
          </cell>
          <cell r="D5560">
            <v>4243</v>
          </cell>
          <cell r="E5560">
            <v>0</v>
          </cell>
        </row>
        <row r="5561">
          <cell r="A5561">
            <v>5560</v>
          </cell>
          <cell r="B5561" t="str">
            <v>B</v>
          </cell>
          <cell r="C5561" t="str">
            <v>Ship</v>
          </cell>
          <cell r="D5561">
            <v>5197</v>
          </cell>
          <cell r="E5561">
            <v>1</v>
          </cell>
        </row>
        <row r="5562">
          <cell r="A5562">
            <v>5561</v>
          </cell>
          <cell r="B5562" t="str">
            <v>C</v>
          </cell>
          <cell r="C5562" t="str">
            <v>Ship</v>
          </cell>
          <cell r="D5562">
            <v>5572</v>
          </cell>
          <cell r="E5562">
            <v>1</v>
          </cell>
        </row>
        <row r="5563">
          <cell r="A5563">
            <v>5562</v>
          </cell>
          <cell r="B5563" t="str">
            <v>F</v>
          </cell>
          <cell r="C5563" t="str">
            <v>Ship</v>
          </cell>
          <cell r="D5563">
            <v>5143</v>
          </cell>
          <cell r="E5563">
            <v>1</v>
          </cell>
        </row>
        <row r="5564">
          <cell r="A5564">
            <v>5563</v>
          </cell>
          <cell r="B5564" t="str">
            <v>D</v>
          </cell>
          <cell r="C5564" t="str">
            <v>Ship</v>
          </cell>
          <cell r="D5564">
            <v>5573</v>
          </cell>
          <cell r="E5564">
            <v>0</v>
          </cell>
        </row>
        <row r="5565">
          <cell r="A5565">
            <v>5564</v>
          </cell>
          <cell r="B5565" t="str">
            <v>F</v>
          </cell>
          <cell r="C5565" t="str">
            <v>Ship</v>
          </cell>
          <cell r="D5565">
            <v>5559</v>
          </cell>
          <cell r="E5565">
            <v>1</v>
          </cell>
        </row>
        <row r="5566">
          <cell r="A5566">
            <v>5565</v>
          </cell>
          <cell r="B5566" t="str">
            <v>A</v>
          </cell>
          <cell r="C5566" t="str">
            <v>Ship</v>
          </cell>
          <cell r="D5566">
            <v>4933</v>
          </cell>
          <cell r="E5566">
            <v>1</v>
          </cell>
        </row>
        <row r="5567">
          <cell r="A5567">
            <v>5566</v>
          </cell>
          <cell r="B5567" t="str">
            <v>B</v>
          </cell>
          <cell r="C5567" t="str">
            <v>Ship</v>
          </cell>
          <cell r="D5567">
            <v>4893</v>
          </cell>
          <cell r="E5567">
            <v>0</v>
          </cell>
        </row>
        <row r="5568">
          <cell r="A5568">
            <v>5567</v>
          </cell>
          <cell r="B5568" t="str">
            <v>C</v>
          </cell>
          <cell r="C5568" t="str">
            <v>Ship</v>
          </cell>
          <cell r="D5568">
            <v>4329</v>
          </cell>
          <cell r="E5568">
            <v>0</v>
          </cell>
        </row>
        <row r="5569">
          <cell r="A5569">
            <v>5568</v>
          </cell>
          <cell r="B5569" t="str">
            <v>F</v>
          </cell>
          <cell r="C5569" t="str">
            <v>Ship</v>
          </cell>
          <cell r="D5569">
            <v>4000</v>
          </cell>
          <cell r="E5569">
            <v>0</v>
          </cell>
        </row>
        <row r="5570">
          <cell r="A5570">
            <v>5569</v>
          </cell>
          <cell r="B5570" t="str">
            <v>D</v>
          </cell>
          <cell r="C5570" t="str">
            <v>Ship</v>
          </cell>
          <cell r="D5570">
            <v>5757</v>
          </cell>
          <cell r="E5570">
            <v>1</v>
          </cell>
        </row>
        <row r="5571">
          <cell r="A5571">
            <v>5570</v>
          </cell>
          <cell r="B5571" t="str">
            <v>F</v>
          </cell>
          <cell r="C5571" t="str">
            <v>Ship</v>
          </cell>
          <cell r="D5571">
            <v>4391</v>
          </cell>
          <cell r="E5571">
            <v>0</v>
          </cell>
        </row>
        <row r="5572">
          <cell r="A5572">
            <v>5571</v>
          </cell>
          <cell r="B5572" t="str">
            <v>A</v>
          </cell>
          <cell r="C5572" t="str">
            <v>Ship</v>
          </cell>
          <cell r="D5572">
            <v>5669</v>
          </cell>
          <cell r="E5572">
            <v>0</v>
          </cell>
        </row>
        <row r="5573">
          <cell r="A5573">
            <v>5572</v>
          </cell>
          <cell r="B5573" t="str">
            <v>B</v>
          </cell>
          <cell r="C5573" t="str">
            <v>Ship</v>
          </cell>
          <cell r="D5573">
            <v>5703</v>
          </cell>
          <cell r="E5573">
            <v>0</v>
          </cell>
        </row>
        <row r="5574">
          <cell r="A5574">
            <v>5573</v>
          </cell>
          <cell r="B5574" t="str">
            <v>C</v>
          </cell>
          <cell r="C5574" t="str">
            <v>Ship</v>
          </cell>
          <cell r="D5574">
            <v>4284</v>
          </cell>
          <cell r="E5574">
            <v>0</v>
          </cell>
        </row>
        <row r="5575">
          <cell r="A5575">
            <v>5574</v>
          </cell>
          <cell r="B5575" t="str">
            <v>F</v>
          </cell>
          <cell r="C5575" t="str">
            <v>Ship</v>
          </cell>
          <cell r="D5575">
            <v>4381</v>
          </cell>
          <cell r="E5575">
            <v>1</v>
          </cell>
        </row>
        <row r="5576">
          <cell r="A5576">
            <v>5575</v>
          </cell>
          <cell r="B5576" t="str">
            <v>D</v>
          </cell>
          <cell r="C5576" t="str">
            <v>Ship</v>
          </cell>
          <cell r="D5576">
            <v>4133</v>
          </cell>
          <cell r="E5576">
            <v>1</v>
          </cell>
        </row>
        <row r="5577">
          <cell r="A5577">
            <v>5576</v>
          </cell>
          <cell r="B5577" t="str">
            <v>F</v>
          </cell>
          <cell r="C5577" t="str">
            <v>Ship</v>
          </cell>
          <cell r="D5577">
            <v>4794</v>
          </cell>
          <cell r="E5577">
            <v>0</v>
          </cell>
        </row>
        <row r="5578">
          <cell r="A5578">
            <v>5577</v>
          </cell>
          <cell r="B5578" t="str">
            <v>A</v>
          </cell>
          <cell r="C5578" t="str">
            <v>Ship</v>
          </cell>
          <cell r="D5578">
            <v>5221</v>
          </cell>
          <cell r="E5578">
            <v>1</v>
          </cell>
        </row>
        <row r="5579">
          <cell r="A5579">
            <v>5578</v>
          </cell>
          <cell r="B5579" t="str">
            <v>B</v>
          </cell>
          <cell r="C5579" t="str">
            <v>Ship</v>
          </cell>
          <cell r="D5579">
            <v>5493</v>
          </cell>
          <cell r="E5579">
            <v>1</v>
          </cell>
        </row>
        <row r="5580">
          <cell r="A5580">
            <v>5579</v>
          </cell>
          <cell r="B5580" t="str">
            <v>C</v>
          </cell>
          <cell r="C5580" t="str">
            <v>Ship</v>
          </cell>
          <cell r="D5580">
            <v>4648</v>
          </cell>
          <cell r="E5580">
            <v>1</v>
          </cell>
        </row>
        <row r="5581">
          <cell r="A5581">
            <v>5580</v>
          </cell>
          <cell r="B5581" t="str">
            <v>F</v>
          </cell>
          <cell r="C5581" t="str">
            <v>Ship</v>
          </cell>
          <cell r="D5581">
            <v>4433</v>
          </cell>
          <cell r="E5581">
            <v>1</v>
          </cell>
        </row>
        <row r="5582">
          <cell r="A5582">
            <v>5581</v>
          </cell>
          <cell r="B5582" t="str">
            <v>D</v>
          </cell>
          <cell r="C5582" t="str">
            <v>Ship</v>
          </cell>
          <cell r="D5582">
            <v>5971</v>
          </cell>
          <cell r="E5582">
            <v>0</v>
          </cell>
        </row>
        <row r="5583">
          <cell r="A5583">
            <v>5582</v>
          </cell>
          <cell r="B5583" t="str">
            <v>F</v>
          </cell>
          <cell r="C5583" t="str">
            <v>Ship</v>
          </cell>
          <cell r="D5583">
            <v>5712</v>
          </cell>
          <cell r="E5583">
            <v>1</v>
          </cell>
        </row>
        <row r="5584">
          <cell r="A5584">
            <v>5583</v>
          </cell>
          <cell r="B5584" t="str">
            <v>A</v>
          </cell>
          <cell r="C5584" t="str">
            <v>Ship</v>
          </cell>
          <cell r="D5584">
            <v>4528</v>
          </cell>
          <cell r="E5584">
            <v>0</v>
          </cell>
        </row>
        <row r="5585">
          <cell r="A5585">
            <v>5584</v>
          </cell>
          <cell r="B5585" t="str">
            <v>B</v>
          </cell>
          <cell r="C5585" t="str">
            <v>Ship</v>
          </cell>
          <cell r="D5585">
            <v>5209</v>
          </cell>
          <cell r="E5585">
            <v>1</v>
          </cell>
        </row>
        <row r="5586">
          <cell r="A5586">
            <v>5585</v>
          </cell>
          <cell r="B5586" t="str">
            <v>C</v>
          </cell>
          <cell r="C5586" t="str">
            <v>Ship</v>
          </cell>
          <cell r="D5586">
            <v>5738</v>
          </cell>
          <cell r="E5586">
            <v>0</v>
          </cell>
        </row>
        <row r="5587">
          <cell r="A5587">
            <v>5586</v>
          </cell>
          <cell r="B5587" t="str">
            <v>F</v>
          </cell>
          <cell r="C5587" t="str">
            <v>Ship</v>
          </cell>
          <cell r="D5587">
            <v>5349</v>
          </cell>
          <cell r="E5587">
            <v>0</v>
          </cell>
        </row>
        <row r="5588">
          <cell r="A5588">
            <v>5587</v>
          </cell>
          <cell r="B5588" t="str">
            <v>D</v>
          </cell>
          <cell r="C5588" t="str">
            <v>Ship</v>
          </cell>
          <cell r="D5588">
            <v>4929</v>
          </cell>
          <cell r="E5588">
            <v>0</v>
          </cell>
        </row>
        <row r="5589">
          <cell r="A5589">
            <v>5588</v>
          </cell>
          <cell r="B5589" t="str">
            <v>F</v>
          </cell>
          <cell r="C5589" t="str">
            <v>Ship</v>
          </cell>
          <cell r="D5589">
            <v>4020</v>
          </cell>
          <cell r="E5589">
            <v>0</v>
          </cell>
        </row>
        <row r="5590">
          <cell r="A5590">
            <v>5589</v>
          </cell>
          <cell r="B5590" t="str">
            <v>A</v>
          </cell>
          <cell r="C5590" t="str">
            <v>Ship</v>
          </cell>
          <cell r="D5590">
            <v>5838</v>
          </cell>
          <cell r="E5590">
            <v>1</v>
          </cell>
        </row>
        <row r="5591">
          <cell r="A5591">
            <v>5590</v>
          </cell>
          <cell r="B5591" t="str">
            <v>B</v>
          </cell>
          <cell r="C5591" t="str">
            <v>Ship</v>
          </cell>
          <cell r="D5591">
            <v>5394</v>
          </cell>
          <cell r="E5591">
            <v>0</v>
          </cell>
        </row>
        <row r="5592">
          <cell r="A5592">
            <v>5591</v>
          </cell>
          <cell r="B5592" t="str">
            <v>C</v>
          </cell>
          <cell r="C5592" t="str">
            <v>Road</v>
          </cell>
          <cell r="D5592">
            <v>4482</v>
          </cell>
          <cell r="E5592">
            <v>0</v>
          </cell>
        </row>
        <row r="5593">
          <cell r="A5593">
            <v>5592</v>
          </cell>
          <cell r="B5593" t="str">
            <v>F</v>
          </cell>
          <cell r="C5593" t="str">
            <v>Road</v>
          </cell>
          <cell r="D5593">
            <v>5733</v>
          </cell>
          <cell r="E5593">
            <v>1</v>
          </cell>
        </row>
        <row r="5594">
          <cell r="A5594">
            <v>5593</v>
          </cell>
          <cell r="B5594" t="str">
            <v>D</v>
          </cell>
          <cell r="C5594" t="str">
            <v>Road</v>
          </cell>
          <cell r="D5594">
            <v>5186</v>
          </cell>
          <cell r="E5594">
            <v>0</v>
          </cell>
        </row>
        <row r="5595">
          <cell r="A5595">
            <v>5594</v>
          </cell>
          <cell r="B5595" t="str">
            <v>F</v>
          </cell>
          <cell r="C5595" t="str">
            <v>Road</v>
          </cell>
          <cell r="D5595">
            <v>4024</v>
          </cell>
          <cell r="E5595">
            <v>0</v>
          </cell>
        </row>
        <row r="5596">
          <cell r="A5596">
            <v>5595</v>
          </cell>
          <cell r="B5596" t="str">
            <v>A</v>
          </cell>
          <cell r="C5596" t="str">
            <v>Road</v>
          </cell>
          <cell r="D5596">
            <v>5572</v>
          </cell>
          <cell r="E5596">
            <v>1</v>
          </cell>
        </row>
        <row r="5597">
          <cell r="A5597">
            <v>5596</v>
          </cell>
          <cell r="B5597" t="str">
            <v>B</v>
          </cell>
          <cell r="C5597" t="str">
            <v>Road</v>
          </cell>
          <cell r="D5597">
            <v>5509</v>
          </cell>
          <cell r="E5597">
            <v>1</v>
          </cell>
        </row>
        <row r="5598">
          <cell r="A5598">
            <v>5597</v>
          </cell>
          <cell r="B5598" t="str">
            <v>C</v>
          </cell>
          <cell r="C5598" t="str">
            <v>Road</v>
          </cell>
          <cell r="D5598">
            <v>5684</v>
          </cell>
          <cell r="E5598">
            <v>0</v>
          </cell>
        </row>
        <row r="5599">
          <cell r="A5599">
            <v>5598</v>
          </cell>
          <cell r="B5599" t="str">
            <v>F</v>
          </cell>
          <cell r="C5599" t="str">
            <v>Road</v>
          </cell>
          <cell r="D5599">
            <v>4298</v>
          </cell>
          <cell r="E5599">
            <v>1</v>
          </cell>
        </row>
        <row r="5600">
          <cell r="A5600">
            <v>5599</v>
          </cell>
          <cell r="B5600" t="str">
            <v>D</v>
          </cell>
          <cell r="C5600" t="str">
            <v>Road</v>
          </cell>
          <cell r="D5600">
            <v>4835</v>
          </cell>
          <cell r="E5600">
            <v>1</v>
          </cell>
        </row>
        <row r="5601">
          <cell r="A5601">
            <v>5600</v>
          </cell>
          <cell r="B5601" t="str">
            <v>F</v>
          </cell>
          <cell r="C5601" t="str">
            <v>Road</v>
          </cell>
          <cell r="D5601">
            <v>4365</v>
          </cell>
          <cell r="E5601">
            <v>1</v>
          </cell>
        </row>
        <row r="5602">
          <cell r="A5602">
            <v>5601</v>
          </cell>
          <cell r="B5602" t="str">
            <v>A</v>
          </cell>
          <cell r="C5602" t="str">
            <v>Road</v>
          </cell>
          <cell r="D5602">
            <v>5806</v>
          </cell>
          <cell r="E5602">
            <v>1</v>
          </cell>
        </row>
        <row r="5603">
          <cell r="A5603">
            <v>5602</v>
          </cell>
          <cell r="B5603" t="str">
            <v>B</v>
          </cell>
          <cell r="C5603" t="str">
            <v>Road</v>
          </cell>
          <cell r="D5603">
            <v>5358</v>
          </cell>
          <cell r="E5603">
            <v>0</v>
          </cell>
        </row>
        <row r="5604">
          <cell r="A5604">
            <v>5603</v>
          </cell>
          <cell r="B5604" t="str">
            <v>C</v>
          </cell>
          <cell r="C5604" t="str">
            <v>Road</v>
          </cell>
          <cell r="D5604">
            <v>5740</v>
          </cell>
          <cell r="E5604">
            <v>1</v>
          </cell>
        </row>
        <row r="5605">
          <cell r="A5605">
            <v>5604</v>
          </cell>
          <cell r="B5605" t="str">
            <v>F</v>
          </cell>
          <cell r="C5605" t="str">
            <v>Road</v>
          </cell>
          <cell r="D5605">
            <v>4711</v>
          </cell>
          <cell r="E5605">
            <v>1</v>
          </cell>
        </row>
        <row r="5606">
          <cell r="A5606">
            <v>5605</v>
          </cell>
          <cell r="B5606" t="str">
            <v>D</v>
          </cell>
          <cell r="C5606" t="str">
            <v>Road</v>
          </cell>
          <cell r="D5606">
            <v>5846</v>
          </cell>
          <cell r="E5606">
            <v>0</v>
          </cell>
        </row>
        <row r="5607">
          <cell r="A5607">
            <v>5606</v>
          </cell>
          <cell r="B5607" t="str">
            <v>F</v>
          </cell>
          <cell r="C5607" t="str">
            <v>Road</v>
          </cell>
          <cell r="D5607">
            <v>4061</v>
          </cell>
          <cell r="E5607">
            <v>1</v>
          </cell>
        </row>
        <row r="5608">
          <cell r="A5608">
            <v>5607</v>
          </cell>
          <cell r="B5608" t="str">
            <v>A</v>
          </cell>
          <cell r="C5608" t="str">
            <v>Road</v>
          </cell>
          <cell r="D5608">
            <v>5405</v>
          </cell>
          <cell r="E5608">
            <v>0</v>
          </cell>
        </row>
        <row r="5609">
          <cell r="A5609">
            <v>5608</v>
          </cell>
          <cell r="B5609" t="str">
            <v>B</v>
          </cell>
          <cell r="C5609" t="str">
            <v>Road</v>
          </cell>
          <cell r="D5609">
            <v>5853</v>
          </cell>
          <cell r="E5609">
            <v>1</v>
          </cell>
        </row>
        <row r="5610">
          <cell r="A5610">
            <v>5609</v>
          </cell>
          <cell r="B5610" t="str">
            <v>C</v>
          </cell>
          <cell r="C5610" t="str">
            <v>Road</v>
          </cell>
          <cell r="D5610">
            <v>4342</v>
          </cell>
          <cell r="E5610">
            <v>1</v>
          </cell>
        </row>
        <row r="5611">
          <cell r="A5611">
            <v>5610</v>
          </cell>
          <cell r="B5611" t="str">
            <v>F</v>
          </cell>
          <cell r="C5611" t="str">
            <v>Road</v>
          </cell>
          <cell r="D5611">
            <v>4337</v>
          </cell>
          <cell r="E5611">
            <v>1</v>
          </cell>
        </row>
        <row r="5612">
          <cell r="A5612">
            <v>5611</v>
          </cell>
          <cell r="B5612" t="str">
            <v>D</v>
          </cell>
          <cell r="C5612" t="str">
            <v>Road</v>
          </cell>
          <cell r="D5612">
            <v>4044</v>
          </cell>
          <cell r="E5612">
            <v>0</v>
          </cell>
        </row>
        <row r="5613">
          <cell r="A5613">
            <v>5612</v>
          </cell>
          <cell r="B5613" t="str">
            <v>F</v>
          </cell>
          <cell r="C5613" t="str">
            <v>Road</v>
          </cell>
          <cell r="D5613">
            <v>4208</v>
          </cell>
          <cell r="E5613">
            <v>1</v>
          </cell>
        </row>
        <row r="5614">
          <cell r="A5614">
            <v>5613</v>
          </cell>
          <cell r="B5614" t="str">
            <v>A</v>
          </cell>
          <cell r="C5614" t="str">
            <v>Flight</v>
          </cell>
          <cell r="D5614">
            <v>5398</v>
          </cell>
          <cell r="E5614">
            <v>0</v>
          </cell>
        </row>
        <row r="5615">
          <cell r="A5615">
            <v>5614</v>
          </cell>
          <cell r="B5615" t="str">
            <v>B</v>
          </cell>
          <cell r="C5615" t="str">
            <v>Flight</v>
          </cell>
          <cell r="D5615">
            <v>5265</v>
          </cell>
          <cell r="E5615">
            <v>1</v>
          </cell>
        </row>
        <row r="5616">
          <cell r="A5616">
            <v>5615</v>
          </cell>
          <cell r="B5616" t="str">
            <v>C</v>
          </cell>
          <cell r="C5616" t="str">
            <v>Flight</v>
          </cell>
          <cell r="D5616">
            <v>4130</v>
          </cell>
          <cell r="E5616">
            <v>1</v>
          </cell>
        </row>
        <row r="5617">
          <cell r="A5617">
            <v>5616</v>
          </cell>
          <cell r="B5617" t="str">
            <v>F</v>
          </cell>
          <cell r="C5617" t="str">
            <v>Flight</v>
          </cell>
          <cell r="D5617">
            <v>5653</v>
          </cell>
          <cell r="E5617">
            <v>0</v>
          </cell>
        </row>
        <row r="5618">
          <cell r="A5618">
            <v>5617</v>
          </cell>
          <cell r="B5618" t="str">
            <v>D</v>
          </cell>
          <cell r="C5618" t="str">
            <v>Flight</v>
          </cell>
          <cell r="D5618">
            <v>5174</v>
          </cell>
          <cell r="E5618">
            <v>0</v>
          </cell>
        </row>
        <row r="5619">
          <cell r="A5619">
            <v>5618</v>
          </cell>
          <cell r="B5619" t="str">
            <v>F</v>
          </cell>
          <cell r="C5619" t="str">
            <v>Flight</v>
          </cell>
          <cell r="D5619">
            <v>5675</v>
          </cell>
          <cell r="E5619">
            <v>0</v>
          </cell>
        </row>
        <row r="5620">
          <cell r="A5620">
            <v>5619</v>
          </cell>
          <cell r="B5620" t="str">
            <v>A</v>
          </cell>
          <cell r="C5620" t="str">
            <v>Flight</v>
          </cell>
          <cell r="D5620">
            <v>5711</v>
          </cell>
          <cell r="E5620">
            <v>0</v>
          </cell>
        </row>
        <row r="5621">
          <cell r="A5621">
            <v>5620</v>
          </cell>
          <cell r="B5621" t="str">
            <v>B</v>
          </cell>
          <cell r="C5621" t="str">
            <v>Flight</v>
          </cell>
          <cell r="D5621">
            <v>4795</v>
          </cell>
          <cell r="E5621">
            <v>1</v>
          </cell>
        </row>
        <row r="5622">
          <cell r="A5622">
            <v>5621</v>
          </cell>
          <cell r="B5622" t="str">
            <v>C</v>
          </cell>
          <cell r="C5622" t="str">
            <v>Flight</v>
          </cell>
          <cell r="D5622">
            <v>4222</v>
          </cell>
          <cell r="E5622">
            <v>0</v>
          </cell>
        </row>
        <row r="5623">
          <cell r="A5623">
            <v>5622</v>
          </cell>
          <cell r="B5623" t="str">
            <v>F</v>
          </cell>
          <cell r="C5623" t="str">
            <v>Flight</v>
          </cell>
          <cell r="D5623">
            <v>4541</v>
          </cell>
          <cell r="E5623">
            <v>1</v>
          </cell>
        </row>
        <row r="5624">
          <cell r="A5624">
            <v>5623</v>
          </cell>
          <cell r="B5624" t="str">
            <v>D</v>
          </cell>
          <cell r="C5624" t="str">
            <v>Flight</v>
          </cell>
          <cell r="D5624">
            <v>5209</v>
          </cell>
          <cell r="E5624">
            <v>0</v>
          </cell>
        </row>
        <row r="5625">
          <cell r="A5625">
            <v>5624</v>
          </cell>
          <cell r="B5625" t="str">
            <v>F</v>
          </cell>
          <cell r="C5625" t="str">
            <v>Flight</v>
          </cell>
          <cell r="D5625">
            <v>5576</v>
          </cell>
          <cell r="E5625">
            <v>0</v>
          </cell>
        </row>
        <row r="5626">
          <cell r="A5626">
            <v>5625</v>
          </cell>
          <cell r="B5626" t="str">
            <v>A</v>
          </cell>
          <cell r="C5626" t="str">
            <v>Flight</v>
          </cell>
          <cell r="D5626">
            <v>5612</v>
          </cell>
          <cell r="E5626">
            <v>1</v>
          </cell>
        </row>
        <row r="5627">
          <cell r="A5627">
            <v>5626</v>
          </cell>
          <cell r="B5627" t="str">
            <v>B</v>
          </cell>
          <cell r="C5627" t="str">
            <v>Flight</v>
          </cell>
          <cell r="D5627">
            <v>5602</v>
          </cell>
          <cell r="E5627">
            <v>1</v>
          </cell>
        </row>
        <row r="5628">
          <cell r="A5628">
            <v>5627</v>
          </cell>
          <cell r="B5628" t="str">
            <v>C</v>
          </cell>
          <cell r="C5628" t="str">
            <v>Flight</v>
          </cell>
          <cell r="D5628">
            <v>4446</v>
          </cell>
          <cell r="E5628">
            <v>1</v>
          </cell>
        </row>
        <row r="5629">
          <cell r="A5629">
            <v>5628</v>
          </cell>
          <cell r="B5629" t="str">
            <v>F</v>
          </cell>
          <cell r="C5629" t="str">
            <v>Flight</v>
          </cell>
          <cell r="D5629">
            <v>4700</v>
          </cell>
          <cell r="E5629">
            <v>0</v>
          </cell>
        </row>
        <row r="5630">
          <cell r="A5630">
            <v>5629</v>
          </cell>
          <cell r="B5630" t="str">
            <v>D</v>
          </cell>
          <cell r="C5630" t="str">
            <v>Flight</v>
          </cell>
          <cell r="D5630">
            <v>5834</v>
          </cell>
          <cell r="E5630">
            <v>0</v>
          </cell>
        </row>
        <row r="5631">
          <cell r="A5631">
            <v>5630</v>
          </cell>
          <cell r="B5631" t="str">
            <v>F</v>
          </cell>
          <cell r="C5631" t="str">
            <v>Flight</v>
          </cell>
          <cell r="D5631">
            <v>4106</v>
          </cell>
          <cell r="E5631">
            <v>0</v>
          </cell>
        </row>
        <row r="5632">
          <cell r="A5632">
            <v>5631</v>
          </cell>
          <cell r="B5632" t="str">
            <v>A</v>
          </cell>
          <cell r="C5632" t="str">
            <v>Flight</v>
          </cell>
          <cell r="D5632">
            <v>4995</v>
          </cell>
          <cell r="E5632">
            <v>1</v>
          </cell>
        </row>
        <row r="5633">
          <cell r="A5633">
            <v>5632</v>
          </cell>
          <cell r="B5633" t="str">
            <v>B</v>
          </cell>
          <cell r="C5633" t="str">
            <v>Flight</v>
          </cell>
          <cell r="D5633">
            <v>4435</v>
          </cell>
          <cell r="E5633">
            <v>1</v>
          </cell>
        </row>
        <row r="5634">
          <cell r="A5634">
            <v>5633</v>
          </cell>
          <cell r="B5634" t="str">
            <v>C</v>
          </cell>
          <cell r="C5634" t="str">
            <v>Flight</v>
          </cell>
          <cell r="D5634">
            <v>5925</v>
          </cell>
          <cell r="E5634">
            <v>0</v>
          </cell>
        </row>
        <row r="5635">
          <cell r="A5635">
            <v>5634</v>
          </cell>
          <cell r="B5635" t="str">
            <v>F</v>
          </cell>
          <cell r="C5635" t="str">
            <v>Flight</v>
          </cell>
          <cell r="D5635">
            <v>4443</v>
          </cell>
          <cell r="E5635">
            <v>0</v>
          </cell>
        </row>
        <row r="5636">
          <cell r="A5636">
            <v>5635</v>
          </cell>
          <cell r="B5636" t="str">
            <v>D</v>
          </cell>
          <cell r="C5636" t="str">
            <v>Ship</v>
          </cell>
          <cell r="D5636">
            <v>5513</v>
          </cell>
          <cell r="E5636">
            <v>0</v>
          </cell>
        </row>
        <row r="5637">
          <cell r="A5637">
            <v>5636</v>
          </cell>
          <cell r="B5637" t="str">
            <v>F</v>
          </cell>
          <cell r="C5637" t="str">
            <v>Ship</v>
          </cell>
          <cell r="D5637">
            <v>4215</v>
          </cell>
          <cell r="E5637">
            <v>0</v>
          </cell>
        </row>
        <row r="5638">
          <cell r="A5638">
            <v>5637</v>
          </cell>
          <cell r="B5638" t="str">
            <v>A</v>
          </cell>
          <cell r="C5638" t="str">
            <v>Ship</v>
          </cell>
          <cell r="D5638">
            <v>4437</v>
          </cell>
          <cell r="E5638">
            <v>0</v>
          </cell>
        </row>
        <row r="5639">
          <cell r="A5639">
            <v>5638</v>
          </cell>
          <cell r="B5639" t="str">
            <v>B</v>
          </cell>
          <cell r="C5639" t="str">
            <v>Ship</v>
          </cell>
          <cell r="D5639">
            <v>4198</v>
          </cell>
          <cell r="E5639">
            <v>1</v>
          </cell>
        </row>
        <row r="5640">
          <cell r="A5640">
            <v>5639</v>
          </cell>
          <cell r="B5640" t="str">
            <v>C</v>
          </cell>
          <cell r="C5640" t="str">
            <v>Ship</v>
          </cell>
          <cell r="D5640">
            <v>4382</v>
          </cell>
          <cell r="E5640">
            <v>0</v>
          </cell>
        </row>
        <row r="5641">
          <cell r="A5641">
            <v>5640</v>
          </cell>
          <cell r="B5641" t="str">
            <v>F</v>
          </cell>
          <cell r="C5641" t="str">
            <v>Ship</v>
          </cell>
          <cell r="D5641">
            <v>5538</v>
          </cell>
          <cell r="E5641">
            <v>0</v>
          </cell>
        </row>
        <row r="5642">
          <cell r="A5642">
            <v>5641</v>
          </cell>
          <cell r="B5642" t="str">
            <v>D</v>
          </cell>
          <cell r="C5642" t="str">
            <v>Ship</v>
          </cell>
          <cell r="D5642">
            <v>4618</v>
          </cell>
          <cell r="E5642">
            <v>0</v>
          </cell>
        </row>
        <row r="5643">
          <cell r="A5643">
            <v>5642</v>
          </cell>
          <cell r="B5643" t="str">
            <v>F</v>
          </cell>
          <cell r="C5643" t="str">
            <v>Ship</v>
          </cell>
          <cell r="D5643">
            <v>5057</v>
          </cell>
          <cell r="E5643">
            <v>0</v>
          </cell>
        </row>
        <row r="5644">
          <cell r="A5644">
            <v>5643</v>
          </cell>
          <cell r="B5644" t="str">
            <v>A</v>
          </cell>
          <cell r="C5644" t="str">
            <v>Ship</v>
          </cell>
          <cell r="D5644">
            <v>5090</v>
          </cell>
          <cell r="E5644">
            <v>1</v>
          </cell>
        </row>
        <row r="5645">
          <cell r="A5645">
            <v>5644</v>
          </cell>
          <cell r="B5645" t="str">
            <v>B</v>
          </cell>
          <cell r="C5645" t="str">
            <v>Ship</v>
          </cell>
          <cell r="D5645">
            <v>4380</v>
          </cell>
          <cell r="E5645">
            <v>1</v>
          </cell>
        </row>
        <row r="5646">
          <cell r="A5646">
            <v>5645</v>
          </cell>
          <cell r="B5646" t="str">
            <v>C</v>
          </cell>
          <cell r="C5646" t="str">
            <v>Ship</v>
          </cell>
          <cell r="D5646">
            <v>4130</v>
          </cell>
          <cell r="E5646">
            <v>1</v>
          </cell>
        </row>
        <row r="5647">
          <cell r="A5647">
            <v>5646</v>
          </cell>
          <cell r="B5647" t="str">
            <v>F</v>
          </cell>
          <cell r="C5647" t="str">
            <v>Ship</v>
          </cell>
          <cell r="D5647">
            <v>5725</v>
          </cell>
          <cell r="E5647">
            <v>0</v>
          </cell>
        </row>
        <row r="5648">
          <cell r="A5648">
            <v>5647</v>
          </cell>
          <cell r="B5648" t="str">
            <v>D</v>
          </cell>
          <cell r="C5648" t="str">
            <v>Ship</v>
          </cell>
          <cell r="D5648">
            <v>5207</v>
          </cell>
          <cell r="E5648">
            <v>0</v>
          </cell>
        </row>
        <row r="5649">
          <cell r="A5649">
            <v>5648</v>
          </cell>
          <cell r="B5649" t="str">
            <v>F</v>
          </cell>
          <cell r="C5649" t="str">
            <v>Ship</v>
          </cell>
          <cell r="D5649">
            <v>5756</v>
          </cell>
          <cell r="E5649">
            <v>1</v>
          </cell>
        </row>
        <row r="5650">
          <cell r="A5650">
            <v>5649</v>
          </cell>
          <cell r="B5650" t="str">
            <v>A</v>
          </cell>
          <cell r="C5650" t="str">
            <v>Ship</v>
          </cell>
          <cell r="D5650">
            <v>4662</v>
          </cell>
          <cell r="E5650">
            <v>1</v>
          </cell>
        </row>
        <row r="5651">
          <cell r="A5651">
            <v>5650</v>
          </cell>
          <cell r="B5651" t="str">
            <v>B</v>
          </cell>
          <cell r="C5651" t="str">
            <v>Ship</v>
          </cell>
          <cell r="D5651">
            <v>5319</v>
          </cell>
          <cell r="E5651">
            <v>0</v>
          </cell>
        </row>
        <row r="5652">
          <cell r="A5652">
            <v>5651</v>
          </cell>
          <cell r="B5652" t="str">
            <v>C</v>
          </cell>
          <cell r="C5652" t="str">
            <v>Ship</v>
          </cell>
          <cell r="D5652">
            <v>5086</v>
          </cell>
          <cell r="E5652">
            <v>0</v>
          </cell>
        </row>
        <row r="5653">
          <cell r="A5653">
            <v>5652</v>
          </cell>
          <cell r="B5653" t="str">
            <v>F</v>
          </cell>
          <cell r="C5653" t="str">
            <v>Ship</v>
          </cell>
          <cell r="D5653">
            <v>5108</v>
          </cell>
          <cell r="E5653">
            <v>0</v>
          </cell>
        </row>
        <row r="5654">
          <cell r="A5654">
            <v>5653</v>
          </cell>
          <cell r="B5654" t="str">
            <v>D</v>
          </cell>
          <cell r="C5654" t="str">
            <v>Ship</v>
          </cell>
          <cell r="D5654">
            <v>4741</v>
          </cell>
          <cell r="E5654">
            <v>1</v>
          </cell>
        </row>
        <row r="5655">
          <cell r="A5655">
            <v>5654</v>
          </cell>
          <cell r="B5655" t="str">
            <v>F</v>
          </cell>
          <cell r="C5655" t="str">
            <v>Ship</v>
          </cell>
          <cell r="D5655">
            <v>5830</v>
          </cell>
          <cell r="E5655">
            <v>1</v>
          </cell>
        </row>
        <row r="5656">
          <cell r="A5656">
            <v>5655</v>
          </cell>
          <cell r="B5656" t="str">
            <v>A</v>
          </cell>
          <cell r="C5656" t="str">
            <v>Ship</v>
          </cell>
          <cell r="D5656">
            <v>4030</v>
          </cell>
          <cell r="E5656">
            <v>0</v>
          </cell>
        </row>
        <row r="5657">
          <cell r="A5657">
            <v>5656</v>
          </cell>
          <cell r="B5657" t="str">
            <v>B</v>
          </cell>
          <cell r="C5657" t="str">
            <v>Ship</v>
          </cell>
          <cell r="D5657">
            <v>5725</v>
          </cell>
          <cell r="E5657">
            <v>1</v>
          </cell>
        </row>
        <row r="5658">
          <cell r="A5658">
            <v>5657</v>
          </cell>
          <cell r="B5658" t="str">
            <v>C</v>
          </cell>
          <cell r="C5658" t="str">
            <v>Ship</v>
          </cell>
          <cell r="D5658">
            <v>4978</v>
          </cell>
          <cell r="E5658">
            <v>0</v>
          </cell>
        </row>
        <row r="5659">
          <cell r="A5659">
            <v>5658</v>
          </cell>
          <cell r="B5659" t="str">
            <v>F</v>
          </cell>
          <cell r="C5659" t="str">
            <v>Ship</v>
          </cell>
          <cell r="D5659">
            <v>5891</v>
          </cell>
          <cell r="E5659">
            <v>1</v>
          </cell>
        </row>
        <row r="5660">
          <cell r="A5660">
            <v>5659</v>
          </cell>
          <cell r="B5660" t="str">
            <v>D</v>
          </cell>
          <cell r="C5660" t="str">
            <v>Ship</v>
          </cell>
          <cell r="D5660">
            <v>4541</v>
          </cell>
          <cell r="E5660">
            <v>0</v>
          </cell>
        </row>
        <row r="5661">
          <cell r="A5661">
            <v>5660</v>
          </cell>
          <cell r="B5661" t="str">
            <v>F</v>
          </cell>
          <cell r="C5661" t="str">
            <v>Ship</v>
          </cell>
          <cell r="D5661">
            <v>4608</v>
          </cell>
          <cell r="E5661">
            <v>0</v>
          </cell>
        </row>
        <row r="5662">
          <cell r="A5662">
            <v>5661</v>
          </cell>
          <cell r="B5662" t="str">
            <v>A</v>
          </cell>
          <cell r="C5662" t="str">
            <v>Ship</v>
          </cell>
          <cell r="D5662">
            <v>5324</v>
          </cell>
          <cell r="E5662">
            <v>0</v>
          </cell>
        </row>
        <row r="5663">
          <cell r="A5663">
            <v>5662</v>
          </cell>
          <cell r="B5663" t="str">
            <v>B</v>
          </cell>
          <cell r="C5663" t="str">
            <v>Ship</v>
          </cell>
          <cell r="D5663">
            <v>4627</v>
          </cell>
          <cell r="E5663">
            <v>0</v>
          </cell>
        </row>
        <row r="5664">
          <cell r="A5664">
            <v>5663</v>
          </cell>
          <cell r="B5664" t="str">
            <v>C</v>
          </cell>
          <cell r="C5664" t="str">
            <v>Ship</v>
          </cell>
          <cell r="D5664">
            <v>5277</v>
          </cell>
          <cell r="E5664">
            <v>0</v>
          </cell>
        </row>
        <row r="5665">
          <cell r="A5665">
            <v>5664</v>
          </cell>
          <cell r="B5665" t="str">
            <v>F</v>
          </cell>
          <cell r="C5665" t="str">
            <v>Ship</v>
          </cell>
          <cell r="D5665">
            <v>5516</v>
          </cell>
          <cell r="E5665">
            <v>0</v>
          </cell>
        </row>
        <row r="5666">
          <cell r="A5666">
            <v>5665</v>
          </cell>
          <cell r="B5666" t="str">
            <v>D</v>
          </cell>
          <cell r="C5666" t="str">
            <v>Ship</v>
          </cell>
          <cell r="D5666">
            <v>4458</v>
          </cell>
          <cell r="E5666">
            <v>1</v>
          </cell>
        </row>
        <row r="5667">
          <cell r="A5667">
            <v>5666</v>
          </cell>
          <cell r="B5667" t="str">
            <v>F</v>
          </cell>
          <cell r="C5667" t="str">
            <v>Ship</v>
          </cell>
          <cell r="D5667">
            <v>5501</v>
          </cell>
          <cell r="E5667">
            <v>1</v>
          </cell>
        </row>
        <row r="5668">
          <cell r="A5668">
            <v>5667</v>
          </cell>
          <cell r="B5668" t="str">
            <v>A</v>
          </cell>
          <cell r="C5668" t="str">
            <v>Ship</v>
          </cell>
          <cell r="D5668">
            <v>5192</v>
          </cell>
          <cell r="E5668">
            <v>0</v>
          </cell>
        </row>
        <row r="5669">
          <cell r="A5669">
            <v>5668</v>
          </cell>
          <cell r="B5669" t="str">
            <v>B</v>
          </cell>
          <cell r="C5669" t="str">
            <v>Ship</v>
          </cell>
          <cell r="D5669">
            <v>4869</v>
          </cell>
          <cell r="E5669">
            <v>0</v>
          </cell>
        </row>
        <row r="5670">
          <cell r="A5670">
            <v>5669</v>
          </cell>
          <cell r="B5670" t="str">
            <v>C</v>
          </cell>
          <cell r="C5670" t="str">
            <v>Ship</v>
          </cell>
          <cell r="D5670">
            <v>5529</v>
          </cell>
          <cell r="E5670">
            <v>0</v>
          </cell>
        </row>
        <row r="5671">
          <cell r="A5671">
            <v>5670</v>
          </cell>
          <cell r="B5671" t="str">
            <v>F</v>
          </cell>
          <cell r="C5671" t="str">
            <v>Ship</v>
          </cell>
          <cell r="D5671">
            <v>4357</v>
          </cell>
          <cell r="E5671">
            <v>0</v>
          </cell>
        </row>
        <row r="5672">
          <cell r="A5672">
            <v>5671</v>
          </cell>
          <cell r="B5672" t="str">
            <v>D</v>
          </cell>
          <cell r="C5672" t="str">
            <v>Ship</v>
          </cell>
          <cell r="D5672">
            <v>4401</v>
          </cell>
          <cell r="E5672">
            <v>1</v>
          </cell>
        </row>
        <row r="5673">
          <cell r="A5673">
            <v>5672</v>
          </cell>
          <cell r="B5673" t="str">
            <v>F</v>
          </cell>
          <cell r="C5673" t="str">
            <v>Ship</v>
          </cell>
          <cell r="D5673">
            <v>5815</v>
          </cell>
          <cell r="E5673">
            <v>1</v>
          </cell>
        </row>
        <row r="5674">
          <cell r="A5674">
            <v>5673</v>
          </cell>
          <cell r="B5674" t="str">
            <v>A</v>
          </cell>
          <cell r="C5674" t="str">
            <v>Ship</v>
          </cell>
          <cell r="D5674">
            <v>4742</v>
          </cell>
          <cell r="E5674">
            <v>0</v>
          </cell>
        </row>
        <row r="5675">
          <cell r="A5675">
            <v>5674</v>
          </cell>
          <cell r="B5675" t="str">
            <v>B</v>
          </cell>
          <cell r="C5675" t="str">
            <v>Ship</v>
          </cell>
          <cell r="D5675">
            <v>5797</v>
          </cell>
          <cell r="E5675">
            <v>0</v>
          </cell>
        </row>
        <row r="5676">
          <cell r="A5676">
            <v>5675</v>
          </cell>
          <cell r="B5676" t="str">
            <v>C</v>
          </cell>
          <cell r="C5676" t="str">
            <v>Ship</v>
          </cell>
          <cell r="D5676">
            <v>5775</v>
          </cell>
          <cell r="E5676">
            <v>0</v>
          </cell>
        </row>
        <row r="5677">
          <cell r="A5677">
            <v>5676</v>
          </cell>
          <cell r="B5677" t="str">
            <v>F</v>
          </cell>
          <cell r="C5677" t="str">
            <v>Ship</v>
          </cell>
          <cell r="D5677">
            <v>4111</v>
          </cell>
          <cell r="E5677">
            <v>0</v>
          </cell>
        </row>
        <row r="5678">
          <cell r="A5678">
            <v>5677</v>
          </cell>
          <cell r="B5678" t="str">
            <v>D</v>
          </cell>
          <cell r="C5678" t="str">
            <v>Ship</v>
          </cell>
          <cell r="D5678">
            <v>4367</v>
          </cell>
          <cell r="E5678">
            <v>0</v>
          </cell>
        </row>
        <row r="5679">
          <cell r="A5679">
            <v>5678</v>
          </cell>
          <cell r="B5679" t="str">
            <v>F</v>
          </cell>
          <cell r="C5679" t="str">
            <v>Ship</v>
          </cell>
          <cell r="D5679">
            <v>5282</v>
          </cell>
          <cell r="E5679">
            <v>0</v>
          </cell>
        </row>
        <row r="5680">
          <cell r="A5680">
            <v>5679</v>
          </cell>
          <cell r="B5680" t="str">
            <v>A</v>
          </cell>
          <cell r="C5680" t="str">
            <v>Ship</v>
          </cell>
          <cell r="D5680">
            <v>5761</v>
          </cell>
          <cell r="E5680">
            <v>1</v>
          </cell>
        </row>
        <row r="5681">
          <cell r="A5681">
            <v>5680</v>
          </cell>
          <cell r="B5681" t="str">
            <v>B</v>
          </cell>
          <cell r="C5681" t="str">
            <v>Ship</v>
          </cell>
          <cell r="D5681">
            <v>5407</v>
          </cell>
          <cell r="E5681">
            <v>0</v>
          </cell>
        </row>
        <row r="5682">
          <cell r="A5682">
            <v>5681</v>
          </cell>
          <cell r="B5682" t="str">
            <v>C</v>
          </cell>
          <cell r="C5682" t="str">
            <v>Ship</v>
          </cell>
          <cell r="D5682">
            <v>4200</v>
          </cell>
          <cell r="E5682">
            <v>0</v>
          </cell>
        </row>
        <row r="5683">
          <cell r="A5683">
            <v>5682</v>
          </cell>
          <cell r="B5683" t="str">
            <v>F</v>
          </cell>
          <cell r="C5683" t="str">
            <v>Ship</v>
          </cell>
          <cell r="D5683">
            <v>5660</v>
          </cell>
          <cell r="E5683">
            <v>0</v>
          </cell>
        </row>
        <row r="5684">
          <cell r="A5684">
            <v>5683</v>
          </cell>
          <cell r="B5684" t="str">
            <v>D</v>
          </cell>
          <cell r="C5684" t="str">
            <v>Ship</v>
          </cell>
          <cell r="D5684">
            <v>4112</v>
          </cell>
          <cell r="E5684">
            <v>1</v>
          </cell>
        </row>
        <row r="5685">
          <cell r="A5685">
            <v>5684</v>
          </cell>
          <cell r="B5685" t="str">
            <v>F</v>
          </cell>
          <cell r="C5685" t="str">
            <v>Ship</v>
          </cell>
          <cell r="D5685">
            <v>4789</v>
          </cell>
          <cell r="E5685">
            <v>0</v>
          </cell>
        </row>
        <row r="5686">
          <cell r="A5686">
            <v>5685</v>
          </cell>
          <cell r="B5686" t="str">
            <v>A</v>
          </cell>
          <cell r="C5686" t="str">
            <v>Ship</v>
          </cell>
          <cell r="D5686">
            <v>5759</v>
          </cell>
          <cell r="E5686">
            <v>0</v>
          </cell>
        </row>
        <row r="5687">
          <cell r="A5687">
            <v>5686</v>
          </cell>
          <cell r="B5687" t="str">
            <v>B</v>
          </cell>
          <cell r="C5687" t="str">
            <v>Ship</v>
          </cell>
          <cell r="D5687">
            <v>4689</v>
          </cell>
          <cell r="E5687">
            <v>0</v>
          </cell>
        </row>
        <row r="5688">
          <cell r="A5688">
            <v>5687</v>
          </cell>
          <cell r="B5688" t="str">
            <v>C</v>
          </cell>
          <cell r="C5688" t="str">
            <v>Ship</v>
          </cell>
          <cell r="D5688">
            <v>5081</v>
          </cell>
          <cell r="E5688">
            <v>1</v>
          </cell>
        </row>
        <row r="5689">
          <cell r="A5689">
            <v>5688</v>
          </cell>
          <cell r="B5689" t="str">
            <v>F</v>
          </cell>
          <cell r="C5689" t="str">
            <v>Ship</v>
          </cell>
          <cell r="D5689">
            <v>4424</v>
          </cell>
          <cell r="E5689">
            <v>0</v>
          </cell>
        </row>
        <row r="5690">
          <cell r="A5690">
            <v>5689</v>
          </cell>
          <cell r="B5690" t="str">
            <v>D</v>
          </cell>
          <cell r="C5690" t="str">
            <v>Ship</v>
          </cell>
          <cell r="D5690">
            <v>5149</v>
          </cell>
          <cell r="E5690">
            <v>0</v>
          </cell>
        </row>
        <row r="5691">
          <cell r="A5691">
            <v>5690</v>
          </cell>
          <cell r="B5691" t="str">
            <v>F</v>
          </cell>
          <cell r="C5691" t="str">
            <v>Ship</v>
          </cell>
          <cell r="D5691">
            <v>4684</v>
          </cell>
          <cell r="E5691">
            <v>0</v>
          </cell>
        </row>
        <row r="5692">
          <cell r="A5692">
            <v>5691</v>
          </cell>
          <cell r="B5692" t="str">
            <v>A</v>
          </cell>
          <cell r="C5692" t="str">
            <v>Ship</v>
          </cell>
          <cell r="D5692">
            <v>5021</v>
          </cell>
          <cell r="E5692">
            <v>0</v>
          </cell>
        </row>
        <row r="5693">
          <cell r="A5693">
            <v>5692</v>
          </cell>
          <cell r="B5693" t="str">
            <v>B</v>
          </cell>
          <cell r="C5693" t="str">
            <v>Ship</v>
          </cell>
          <cell r="D5693">
            <v>5059</v>
          </cell>
          <cell r="E5693">
            <v>0</v>
          </cell>
        </row>
        <row r="5694">
          <cell r="A5694">
            <v>5693</v>
          </cell>
          <cell r="B5694" t="str">
            <v>C</v>
          </cell>
          <cell r="C5694" t="str">
            <v>Ship</v>
          </cell>
          <cell r="D5694">
            <v>5308</v>
          </cell>
          <cell r="E5694">
            <v>0</v>
          </cell>
        </row>
        <row r="5695">
          <cell r="A5695">
            <v>5694</v>
          </cell>
          <cell r="B5695" t="str">
            <v>F</v>
          </cell>
          <cell r="C5695" t="str">
            <v>Ship</v>
          </cell>
          <cell r="D5695">
            <v>5696</v>
          </cell>
          <cell r="E5695">
            <v>0</v>
          </cell>
        </row>
        <row r="5696">
          <cell r="A5696">
            <v>5695</v>
          </cell>
          <cell r="B5696" t="str">
            <v>D</v>
          </cell>
          <cell r="C5696" t="str">
            <v>Ship</v>
          </cell>
          <cell r="D5696">
            <v>5116</v>
          </cell>
          <cell r="E5696">
            <v>1</v>
          </cell>
        </row>
        <row r="5697">
          <cell r="A5697">
            <v>5696</v>
          </cell>
          <cell r="B5697" t="str">
            <v>F</v>
          </cell>
          <cell r="C5697" t="str">
            <v>Ship</v>
          </cell>
          <cell r="D5697">
            <v>4874</v>
          </cell>
          <cell r="E5697">
            <v>1</v>
          </cell>
        </row>
        <row r="5698">
          <cell r="A5698">
            <v>5697</v>
          </cell>
          <cell r="B5698" t="str">
            <v>A</v>
          </cell>
          <cell r="C5698" t="str">
            <v>Ship</v>
          </cell>
          <cell r="D5698">
            <v>5329</v>
          </cell>
          <cell r="E5698">
            <v>1</v>
          </cell>
        </row>
        <row r="5699">
          <cell r="A5699">
            <v>5698</v>
          </cell>
          <cell r="B5699" t="str">
            <v>B</v>
          </cell>
          <cell r="C5699" t="str">
            <v>Ship</v>
          </cell>
          <cell r="D5699">
            <v>4956</v>
          </cell>
          <cell r="E5699">
            <v>1</v>
          </cell>
        </row>
        <row r="5700">
          <cell r="A5700">
            <v>5699</v>
          </cell>
          <cell r="B5700" t="str">
            <v>C</v>
          </cell>
          <cell r="C5700" t="str">
            <v>Ship</v>
          </cell>
          <cell r="D5700">
            <v>4157</v>
          </cell>
          <cell r="E5700">
            <v>0</v>
          </cell>
        </row>
        <row r="5701">
          <cell r="A5701">
            <v>5700</v>
          </cell>
          <cell r="B5701" t="str">
            <v>F</v>
          </cell>
          <cell r="C5701" t="str">
            <v>Ship</v>
          </cell>
          <cell r="D5701">
            <v>5662</v>
          </cell>
          <cell r="E5701">
            <v>1</v>
          </cell>
        </row>
        <row r="5702">
          <cell r="A5702">
            <v>5701</v>
          </cell>
          <cell r="B5702" t="str">
            <v>D</v>
          </cell>
          <cell r="C5702" t="str">
            <v>Ship</v>
          </cell>
          <cell r="D5702">
            <v>5393</v>
          </cell>
          <cell r="E5702">
            <v>1</v>
          </cell>
        </row>
        <row r="5703">
          <cell r="A5703">
            <v>5702</v>
          </cell>
          <cell r="B5703" t="str">
            <v>F</v>
          </cell>
          <cell r="C5703" t="str">
            <v>Ship</v>
          </cell>
          <cell r="D5703">
            <v>5882</v>
          </cell>
          <cell r="E5703">
            <v>0</v>
          </cell>
        </row>
        <row r="5704">
          <cell r="A5704">
            <v>5703</v>
          </cell>
          <cell r="B5704" t="str">
            <v>A</v>
          </cell>
          <cell r="C5704" t="str">
            <v>Ship</v>
          </cell>
          <cell r="D5704">
            <v>4174</v>
          </cell>
          <cell r="E5704">
            <v>1</v>
          </cell>
        </row>
        <row r="5705">
          <cell r="A5705">
            <v>5704</v>
          </cell>
          <cell r="B5705" t="str">
            <v>B</v>
          </cell>
          <cell r="C5705" t="str">
            <v>Ship</v>
          </cell>
          <cell r="D5705">
            <v>5587</v>
          </cell>
          <cell r="E5705">
            <v>0</v>
          </cell>
        </row>
        <row r="5706">
          <cell r="A5706">
            <v>5705</v>
          </cell>
          <cell r="B5706" t="str">
            <v>C</v>
          </cell>
          <cell r="C5706" t="str">
            <v>Ship</v>
          </cell>
          <cell r="D5706">
            <v>4594</v>
          </cell>
          <cell r="E5706">
            <v>1</v>
          </cell>
        </row>
        <row r="5707">
          <cell r="A5707">
            <v>5706</v>
          </cell>
          <cell r="B5707" t="str">
            <v>F</v>
          </cell>
          <cell r="C5707" t="str">
            <v>Ship</v>
          </cell>
          <cell r="D5707">
            <v>4454</v>
          </cell>
          <cell r="E5707">
            <v>0</v>
          </cell>
        </row>
        <row r="5708">
          <cell r="A5708">
            <v>5707</v>
          </cell>
          <cell r="B5708" t="str">
            <v>D</v>
          </cell>
          <cell r="C5708" t="str">
            <v>Ship</v>
          </cell>
          <cell r="D5708">
            <v>4661</v>
          </cell>
          <cell r="E5708">
            <v>1</v>
          </cell>
        </row>
        <row r="5709">
          <cell r="A5709">
            <v>5708</v>
          </cell>
          <cell r="B5709" t="str">
            <v>F</v>
          </cell>
          <cell r="C5709" t="str">
            <v>Ship</v>
          </cell>
          <cell r="D5709">
            <v>4605</v>
          </cell>
          <cell r="E5709">
            <v>0</v>
          </cell>
        </row>
        <row r="5710">
          <cell r="A5710">
            <v>5709</v>
          </cell>
          <cell r="B5710" t="str">
            <v>A</v>
          </cell>
          <cell r="C5710" t="str">
            <v>Ship</v>
          </cell>
          <cell r="D5710">
            <v>4132</v>
          </cell>
          <cell r="E5710">
            <v>0</v>
          </cell>
        </row>
        <row r="5711">
          <cell r="A5711">
            <v>5710</v>
          </cell>
          <cell r="B5711" t="str">
            <v>B</v>
          </cell>
          <cell r="C5711" t="str">
            <v>Ship</v>
          </cell>
          <cell r="D5711">
            <v>5682</v>
          </cell>
          <cell r="E5711">
            <v>1</v>
          </cell>
        </row>
        <row r="5712">
          <cell r="A5712">
            <v>5711</v>
          </cell>
          <cell r="B5712" t="str">
            <v>C</v>
          </cell>
          <cell r="C5712" t="str">
            <v>Ship</v>
          </cell>
          <cell r="D5712">
            <v>4933</v>
          </cell>
          <cell r="E5712">
            <v>1</v>
          </cell>
        </row>
        <row r="5713">
          <cell r="A5713">
            <v>5712</v>
          </cell>
          <cell r="B5713" t="str">
            <v>F</v>
          </cell>
          <cell r="C5713" t="str">
            <v>Ship</v>
          </cell>
          <cell r="D5713">
            <v>5193</v>
          </cell>
          <cell r="E5713">
            <v>0</v>
          </cell>
        </row>
        <row r="5714">
          <cell r="A5714">
            <v>5713</v>
          </cell>
          <cell r="B5714" t="str">
            <v>D</v>
          </cell>
          <cell r="C5714" t="str">
            <v>Ship</v>
          </cell>
          <cell r="D5714">
            <v>5216</v>
          </cell>
          <cell r="E5714">
            <v>1</v>
          </cell>
        </row>
        <row r="5715">
          <cell r="A5715">
            <v>5714</v>
          </cell>
          <cell r="B5715" t="str">
            <v>F</v>
          </cell>
          <cell r="C5715" t="str">
            <v>Ship</v>
          </cell>
          <cell r="D5715">
            <v>5858</v>
          </cell>
          <cell r="E5715">
            <v>1</v>
          </cell>
        </row>
        <row r="5716">
          <cell r="A5716">
            <v>5715</v>
          </cell>
          <cell r="B5716" t="str">
            <v>A</v>
          </cell>
          <cell r="C5716" t="str">
            <v>Ship</v>
          </cell>
          <cell r="D5716">
            <v>4538</v>
          </cell>
          <cell r="E5716">
            <v>1</v>
          </cell>
        </row>
        <row r="5717">
          <cell r="A5717">
            <v>5716</v>
          </cell>
          <cell r="B5717" t="str">
            <v>B</v>
          </cell>
          <cell r="C5717" t="str">
            <v>Ship</v>
          </cell>
          <cell r="D5717">
            <v>5242</v>
          </cell>
          <cell r="E5717">
            <v>1</v>
          </cell>
        </row>
        <row r="5718">
          <cell r="A5718">
            <v>5717</v>
          </cell>
          <cell r="B5718" t="str">
            <v>C</v>
          </cell>
          <cell r="C5718" t="str">
            <v>Ship</v>
          </cell>
          <cell r="D5718">
            <v>5306</v>
          </cell>
          <cell r="E5718">
            <v>1</v>
          </cell>
        </row>
        <row r="5719">
          <cell r="A5719">
            <v>5718</v>
          </cell>
          <cell r="B5719" t="str">
            <v>F</v>
          </cell>
          <cell r="C5719" t="str">
            <v>Ship</v>
          </cell>
          <cell r="D5719">
            <v>4774</v>
          </cell>
          <cell r="E5719">
            <v>1</v>
          </cell>
        </row>
        <row r="5720">
          <cell r="A5720">
            <v>5719</v>
          </cell>
          <cell r="B5720" t="str">
            <v>D</v>
          </cell>
          <cell r="C5720" t="str">
            <v>Ship</v>
          </cell>
          <cell r="D5720">
            <v>4257</v>
          </cell>
          <cell r="E5720">
            <v>1</v>
          </cell>
        </row>
        <row r="5721">
          <cell r="A5721">
            <v>5720</v>
          </cell>
          <cell r="B5721" t="str">
            <v>F</v>
          </cell>
          <cell r="C5721" t="str">
            <v>Ship</v>
          </cell>
          <cell r="D5721">
            <v>5023</v>
          </cell>
          <cell r="E5721">
            <v>1</v>
          </cell>
        </row>
        <row r="5722">
          <cell r="A5722">
            <v>5721</v>
          </cell>
          <cell r="B5722" t="str">
            <v>A</v>
          </cell>
          <cell r="C5722" t="str">
            <v>Ship</v>
          </cell>
          <cell r="D5722">
            <v>1276</v>
          </cell>
          <cell r="E5722">
            <v>0</v>
          </cell>
        </row>
        <row r="5723">
          <cell r="A5723">
            <v>5722</v>
          </cell>
          <cell r="B5723" t="str">
            <v>B</v>
          </cell>
          <cell r="C5723" t="str">
            <v>Ship</v>
          </cell>
          <cell r="D5723">
            <v>1712</v>
          </cell>
          <cell r="E5723">
            <v>0</v>
          </cell>
        </row>
        <row r="5724">
          <cell r="A5724">
            <v>5723</v>
          </cell>
          <cell r="B5724" t="str">
            <v>C</v>
          </cell>
          <cell r="C5724" t="str">
            <v>Ship</v>
          </cell>
          <cell r="D5724">
            <v>1983</v>
          </cell>
          <cell r="E5724">
            <v>1</v>
          </cell>
        </row>
        <row r="5725">
          <cell r="A5725">
            <v>5724</v>
          </cell>
          <cell r="B5725" t="str">
            <v>F</v>
          </cell>
          <cell r="C5725" t="str">
            <v>Ship</v>
          </cell>
          <cell r="D5725">
            <v>1495</v>
          </cell>
          <cell r="E5725">
            <v>0</v>
          </cell>
        </row>
        <row r="5726">
          <cell r="A5726">
            <v>5725</v>
          </cell>
          <cell r="B5726" t="str">
            <v>D</v>
          </cell>
          <cell r="C5726" t="str">
            <v>Ship</v>
          </cell>
          <cell r="D5726">
            <v>1509</v>
          </cell>
          <cell r="E5726">
            <v>1</v>
          </cell>
        </row>
        <row r="5727">
          <cell r="A5727">
            <v>5726</v>
          </cell>
          <cell r="B5727" t="str">
            <v>F</v>
          </cell>
          <cell r="C5727" t="str">
            <v>Ship</v>
          </cell>
          <cell r="D5727">
            <v>1274</v>
          </cell>
          <cell r="E5727">
            <v>0</v>
          </cell>
        </row>
        <row r="5728">
          <cell r="A5728">
            <v>5727</v>
          </cell>
          <cell r="B5728" t="str">
            <v>A</v>
          </cell>
          <cell r="C5728" t="str">
            <v>Ship</v>
          </cell>
          <cell r="D5728">
            <v>1366</v>
          </cell>
          <cell r="E5728">
            <v>0</v>
          </cell>
        </row>
        <row r="5729">
          <cell r="A5729">
            <v>5728</v>
          </cell>
          <cell r="B5729" t="str">
            <v>B</v>
          </cell>
          <cell r="C5729" t="str">
            <v>Road</v>
          </cell>
          <cell r="D5729">
            <v>1135</v>
          </cell>
          <cell r="E5729">
            <v>0</v>
          </cell>
        </row>
        <row r="5730">
          <cell r="A5730">
            <v>5729</v>
          </cell>
          <cell r="B5730" t="str">
            <v>C</v>
          </cell>
          <cell r="C5730" t="str">
            <v>Road</v>
          </cell>
          <cell r="D5730">
            <v>1687</v>
          </cell>
          <cell r="E5730">
            <v>0</v>
          </cell>
        </row>
        <row r="5731">
          <cell r="A5731">
            <v>5730</v>
          </cell>
          <cell r="B5731" t="str">
            <v>F</v>
          </cell>
          <cell r="C5731" t="str">
            <v>Road</v>
          </cell>
          <cell r="D5731">
            <v>4194</v>
          </cell>
          <cell r="E5731">
            <v>0</v>
          </cell>
        </row>
        <row r="5732">
          <cell r="A5732">
            <v>5731</v>
          </cell>
          <cell r="B5732" t="str">
            <v>D</v>
          </cell>
          <cell r="C5732" t="str">
            <v>Road</v>
          </cell>
          <cell r="D5732">
            <v>5015</v>
          </cell>
          <cell r="E5732">
            <v>0</v>
          </cell>
        </row>
        <row r="5733">
          <cell r="A5733">
            <v>5732</v>
          </cell>
          <cell r="B5733" t="str">
            <v>F</v>
          </cell>
          <cell r="C5733" t="str">
            <v>Road</v>
          </cell>
          <cell r="D5733">
            <v>4243</v>
          </cell>
          <cell r="E5733">
            <v>1</v>
          </cell>
        </row>
        <row r="5734">
          <cell r="A5734">
            <v>5733</v>
          </cell>
          <cell r="B5734" t="str">
            <v>A</v>
          </cell>
          <cell r="C5734" t="str">
            <v>Road</v>
          </cell>
          <cell r="D5734">
            <v>5749</v>
          </cell>
          <cell r="E5734">
            <v>1</v>
          </cell>
        </row>
        <row r="5735">
          <cell r="A5735">
            <v>5734</v>
          </cell>
          <cell r="B5735" t="str">
            <v>B</v>
          </cell>
          <cell r="C5735" t="str">
            <v>Road</v>
          </cell>
          <cell r="D5735">
            <v>4214</v>
          </cell>
          <cell r="E5735">
            <v>1</v>
          </cell>
        </row>
        <row r="5736">
          <cell r="A5736">
            <v>5735</v>
          </cell>
          <cell r="B5736" t="str">
            <v>C</v>
          </cell>
          <cell r="C5736" t="str">
            <v>Road</v>
          </cell>
          <cell r="D5736">
            <v>4619</v>
          </cell>
          <cell r="E5736">
            <v>0</v>
          </cell>
        </row>
        <row r="5737">
          <cell r="A5737">
            <v>5736</v>
          </cell>
          <cell r="B5737" t="str">
            <v>F</v>
          </cell>
          <cell r="C5737" t="str">
            <v>Road</v>
          </cell>
          <cell r="D5737">
            <v>4865</v>
          </cell>
          <cell r="E5737">
            <v>0</v>
          </cell>
        </row>
        <row r="5738">
          <cell r="A5738">
            <v>5737</v>
          </cell>
          <cell r="B5738" t="str">
            <v>D</v>
          </cell>
          <cell r="C5738" t="str">
            <v>Road</v>
          </cell>
          <cell r="D5738">
            <v>4632</v>
          </cell>
          <cell r="E5738">
            <v>0</v>
          </cell>
        </row>
        <row r="5739">
          <cell r="A5739">
            <v>5738</v>
          </cell>
          <cell r="B5739" t="str">
            <v>F</v>
          </cell>
          <cell r="C5739" t="str">
            <v>Road</v>
          </cell>
          <cell r="D5739">
            <v>5281</v>
          </cell>
          <cell r="E5739">
            <v>0</v>
          </cell>
        </row>
        <row r="5740">
          <cell r="A5740">
            <v>5739</v>
          </cell>
          <cell r="B5740" t="str">
            <v>A</v>
          </cell>
          <cell r="C5740" t="str">
            <v>Road</v>
          </cell>
          <cell r="D5740">
            <v>4719</v>
          </cell>
          <cell r="E5740">
            <v>1</v>
          </cell>
        </row>
        <row r="5741">
          <cell r="A5741">
            <v>5740</v>
          </cell>
          <cell r="B5741" t="str">
            <v>B</v>
          </cell>
          <cell r="C5741" t="str">
            <v>Road</v>
          </cell>
          <cell r="D5741">
            <v>4657</v>
          </cell>
          <cell r="E5741">
            <v>0</v>
          </cell>
        </row>
        <row r="5742">
          <cell r="A5742">
            <v>5741</v>
          </cell>
          <cell r="B5742" t="str">
            <v>C</v>
          </cell>
          <cell r="C5742" t="str">
            <v>Road</v>
          </cell>
          <cell r="D5742">
            <v>5886</v>
          </cell>
          <cell r="E5742">
            <v>1</v>
          </cell>
        </row>
        <row r="5743">
          <cell r="A5743">
            <v>5742</v>
          </cell>
          <cell r="B5743" t="str">
            <v>F</v>
          </cell>
          <cell r="C5743" t="str">
            <v>Road</v>
          </cell>
          <cell r="D5743">
            <v>5460</v>
          </cell>
          <cell r="E5743">
            <v>1</v>
          </cell>
        </row>
        <row r="5744">
          <cell r="A5744">
            <v>5743</v>
          </cell>
          <cell r="B5744" t="str">
            <v>D</v>
          </cell>
          <cell r="C5744" t="str">
            <v>Road</v>
          </cell>
          <cell r="D5744">
            <v>4318</v>
          </cell>
          <cell r="E5744">
            <v>1</v>
          </cell>
        </row>
        <row r="5745">
          <cell r="A5745">
            <v>5744</v>
          </cell>
          <cell r="B5745" t="str">
            <v>F</v>
          </cell>
          <cell r="C5745" t="str">
            <v>Road</v>
          </cell>
          <cell r="D5745">
            <v>5825</v>
          </cell>
          <cell r="E5745">
            <v>0</v>
          </cell>
        </row>
        <row r="5746">
          <cell r="A5746">
            <v>5745</v>
          </cell>
          <cell r="B5746" t="str">
            <v>A</v>
          </cell>
          <cell r="C5746" t="str">
            <v>Road</v>
          </cell>
          <cell r="D5746">
            <v>5423</v>
          </cell>
          <cell r="E5746">
            <v>0</v>
          </cell>
        </row>
        <row r="5747">
          <cell r="A5747">
            <v>5746</v>
          </cell>
          <cell r="B5747" t="str">
            <v>B</v>
          </cell>
          <cell r="C5747" t="str">
            <v>Road</v>
          </cell>
          <cell r="D5747">
            <v>4410</v>
          </cell>
          <cell r="E5747">
            <v>0</v>
          </cell>
        </row>
        <row r="5748">
          <cell r="A5748">
            <v>5747</v>
          </cell>
          <cell r="B5748" t="str">
            <v>C</v>
          </cell>
          <cell r="C5748" t="str">
            <v>Road</v>
          </cell>
          <cell r="D5748">
            <v>5991</v>
          </cell>
          <cell r="E5748">
            <v>1</v>
          </cell>
        </row>
        <row r="5749">
          <cell r="A5749">
            <v>5748</v>
          </cell>
          <cell r="B5749" t="str">
            <v>F</v>
          </cell>
          <cell r="C5749" t="str">
            <v>Road</v>
          </cell>
          <cell r="D5749">
            <v>5273</v>
          </cell>
          <cell r="E5749">
            <v>0</v>
          </cell>
        </row>
        <row r="5750">
          <cell r="A5750">
            <v>5749</v>
          </cell>
          <cell r="B5750" t="str">
            <v>D</v>
          </cell>
          <cell r="C5750" t="str">
            <v>Road</v>
          </cell>
          <cell r="D5750">
            <v>5069</v>
          </cell>
          <cell r="E5750">
            <v>0</v>
          </cell>
        </row>
        <row r="5751">
          <cell r="A5751">
            <v>5750</v>
          </cell>
          <cell r="B5751" t="str">
            <v>F</v>
          </cell>
          <cell r="C5751" t="str">
            <v>Flight</v>
          </cell>
          <cell r="D5751">
            <v>4129</v>
          </cell>
          <cell r="E5751">
            <v>0</v>
          </cell>
        </row>
        <row r="5752">
          <cell r="A5752">
            <v>5751</v>
          </cell>
          <cell r="B5752" t="str">
            <v>A</v>
          </cell>
          <cell r="C5752" t="str">
            <v>Flight</v>
          </cell>
          <cell r="D5752">
            <v>4531</v>
          </cell>
          <cell r="E5752">
            <v>0</v>
          </cell>
        </row>
        <row r="5753">
          <cell r="A5753">
            <v>5752</v>
          </cell>
          <cell r="B5753" t="str">
            <v>B</v>
          </cell>
          <cell r="C5753" t="str">
            <v>Flight</v>
          </cell>
          <cell r="D5753">
            <v>5864</v>
          </cell>
          <cell r="E5753">
            <v>0</v>
          </cell>
        </row>
        <row r="5754">
          <cell r="A5754">
            <v>5753</v>
          </cell>
          <cell r="B5754" t="str">
            <v>C</v>
          </cell>
          <cell r="C5754" t="str">
            <v>Flight</v>
          </cell>
          <cell r="D5754">
            <v>4347</v>
          </cell>
          <cell r="E5754">
            <v>1</v>
          </cell>
        </row>
        <row r="5755">
          <cell r="A5755">
            <v>5754</v>
          </cell>
          <cell r="B5755" t="str">
            <v>F</v>
          </cell>
          <cell r="C5755" t="str">
            <v>Flight</v>
          </cell>
          <cell r="D5755">
            <v>4192</v>
          </cell>
          <cell r="E5755">
            <v>0</v>
          </cell>
        </row>
        <row r="5756">
          <cell r="A5756">
            <v>5755</v>
          </cell>
          <cell r="B5756" t="str">
            <v>D</v>
          </cell>
          <cell r="C5756" t="str">
            <v>Flight</v>
          </cell>
          <cell r="D5756">
            <v>1172</v>
          </cell>
          <cell r="E5756">
            <v>1</v>
          </cell>
        </row>
        <row r="5757">
          <cell r="A5757">
            <v>5756</v>
          </cell>
          <cell r="B5757" t="str">
            <v>F</v>
          </cell>
          <cell r="C5757" t="str">
            <v>Flight</v>
          </cell>
          <cell r="D5757">
            <v>1866</v>
          </cell>
          <cell r="E5757">
            <v>1</v>
          </cell>
        </row>
        <row r="5758">
          <cell r="A5758">
            <v>5757</v>
          </cell>
          <cell r="B5758" t="str">
            <v>A</v>
          </cell>
          <cell r="C5758" t="str">
            <v>Flight</v>
          </cell>
          <cell r="D5758">
            <v>1862</v>
          </cell>
          <cell r="E5758">
            <v>1</v>
          </cell>
        </row>
        <row r="5759">
          <cell r="A5759">
            <v>5758</v>
          </cell>
          <cell r="B5759" t="str">
            <v>B</v>
          </cell>
          <cell r="C5759" t="str">
            <v>Flight</v>
          </cell>
          <cell r="D5759">
            <v>1861</v>
          </cell>
          <cell r="E5759">
            <v>0</v>
          </cell>
        </row>
        <row r="5760">
          <cell r="A5760">
            <v>5759</v>
          </cell>
          <cell r="B5760" t="str">
            <v>C</v>
          </cell>
          <cell r="C5760" t="str">
            <v>Flight</v>
          </cell>
          <cell r="D5760">
            <v>1579</v>
          </cell>
          <cell r="E5760">
            <v>0</v>
          </cell>
        </row>
        <row r="5761">
          <cell r="A5761">
            <v>5760</v>
          </cell>
          <cell r="B5761" t="str">
            <v>F</v>
          </cell>
          <cell r="C5761" t="str">
            <v>Flight</v>
          </cell>
          <cell r="D5761">
            <v>1324</v>
          </cell>
          <cell r="E5761">
            <v>0</v>
          </cell>
        </row>
        <row r="5762">
          <cell r="A5762">
            <v>5761</v>
          </cell>
          <cell r="B5762" t="str">
            <v>D</v>
          </cell>
          <cell r="C5762" t="str">
            <v>Flight</v>
          </cell>
          <cell r="D5762">
            <v>1505</v>
          </cell>
          <cell r="E5762">
            <v>1</v>
          </cell>
        </row>
        <row r="5763">
          <cell r="A5763">
            <v>5762</v>
          </cell>
          <cell r="B5763" t="str">
            <v>F</v>
          </cell>
          <cell r="C5763" t="str">
            <v>Flight</v>
          </cell>
          <cell r="D5763">
            <v>1913</v>
          </cell>
          <cell r="E5763">
            <v>1</v>
          </cell>
        </row>
        <row r="5764">
          <cell r="A5764">
            <v>5763</v>
          </cell>
          <cell r="B5764" t="str">
            <v>A</v>
          </cell>
          <cell r="C5764" t="str">
            <v>Flight</v>
          </cell>
          <cell r="D5764">
            <v>1158</v>
          </cell>
          <cell r="E5764">
            <v>1</v>
          </cell>
        </row>
        <row r="5765">
          <cell r="A5765">
            <v>5764</v>
          </cell>
          <cell r="B5765" t="str">
            <v>B</v>
          </cell>
          <cell r="C5765" t="str">
            <v>Flight</v>
          </cell>
          <cell r="D5765">
            <v>1867</v>
          </cell>
          <cell r="E5765">
            <v>0</v>
          </cell>
        </row>
        <row r="5766">
          <cell r="A5766">
            <v>5765</v>
          </cell>
          <cell r="B5766" t="str">
            <v>C</v>
          </cell>
          <cell r="C5766" t="str">
            <v>Flight</v>
          </cell>
          <cell r="D5766">
            <v>1358</v>
          </cell>
          <cell r="E5766">
            <v>1</v>
          </cell>
        </row>
        <row r="5767">
          <cell r="A5767">
            <v>5766</v>
          </cell>
          <cell r="B5767" t="str">
            <v>F</v>
          </cell>
          <cell r="C5767" t="str">
            <v>Flight</v>
          </cell>
          <cell r="D5767">
            <v>1783</v>
          </cell>
          <cell r="E5767">
            <v>1</v>
          </cell>
        </row>
        <row r="5768">
          <cell r="A5768">
            <v>5767</v>
          </cell>
          <cell r="B5768" t="str">
            <v>D</v>
          </cell>
          <cell r="C5768" t="str">
            <v>Flight</v>
          </cell>
          <cell r="D5768">
            <v>1189</v>
          </cell>
          <cell r="E5768">
            <v>1</v>
          </cell>
        </row>
        <row r="5769">
          <cell r="A5769">
            <v>5768</v>
          </cell>
          <cell r="B5769" t="str">
            <v>F</v>
          </cell>
          <cell r="C5769" t="str">
            <v>Flight</v>
          </cell>
          <cell r="D5769">
            <v>1627</v>
          </cell>
          <cell r="E5769">
            <v>1</v>
          </cell>
        </row>
        <row r="5770">
          <cell r="A5770">
            <v>5769</v>
          </cell>
          <cell r="B5770" t="str">
            <v>A</v>
          </cell>
          <cell r="C5770" t="str">
            <v>Flight</v>
          </cell>
          <cell r="D5770">
            <v>1503</v>
          </cell>
          <cell r="E5770">
            <v>1</v>
          </cell>
        </row>
        <row r="5771">
          <cell r="A5771">
            <v>5770</v>
          </cell>
          <cell r="B5771" t="str">
            <v>B</v>
          </cell>
          <cell r="C5771" t="str">
            <v>Flight</v>
          </cell>
          <cell r="D5771">
            <v>1648</v>
          </cell>
          <cell r="E5771">
            <v>1</v>
          </cell>
        </row>
        <row r="5772">
          <cell r="A5772">
            <v>5771</v>
          </cell>
          <cell r="B5772" t="str">
            <v>C</v>
          </cell>
          <cell r="C5772" t="str">
            <v>Flight</v>
          </cell>
          <cell r="D5772">
            <v>1934</v>
          </cell>
          <cell r="E5772">
            <v>0</v>
          </cell>
        </row>
        <row r="5773">
          <cell r="A5773">
            <v>5772</v>
          </cell>
          <cell r="B5773" t="str">
            <v>F</v>
          </cell>
          <cell r="C5773" t="str">
            <v>Ship</v>
          </cell>
          <cell r="D5773">
            <v>1520</v>
          </cell>
          <cell r="E5773">
            <v>0</v>
          </cell>
        </row>
        <row r="5774">
          <cell r="A5774">
            <v>5773</v>
          </cell>
          <cell r="B5774" t="str">
            <v>D</v>
          </cell>
          <cell r="C5774" t="str">
            <v>Ship</v>
          </cell>
          <cell r="D5774">
            <v>1199</v>
          </cell>
          <cell r="E5774">
            <v>1</v>
          </cell>
        </row>
        <row r="5775">
          <cell r="A5775">
            <v>5774</v>
          </cell>
          <cell r="B5775" t="str">
            <v>F</v>
          </cell>
          <cell r="C5775" t="str">
            <v>Ship</v>
          </cell>
          <cell r="D5775">
            <v>1957</v>
          </cell>
          <cell r="E5775">
            <v>1</v>
          </cell>
        </row>
        <row r="5776">
          <cell r="A5776">
            <v>5775</v>
          </cell>
          <cell r="B5776" t="str">
            <v>A</v>
          </cell>
          <cell r="C5776" t="str">
            <v>Ship</v>
          </cell>
          <cell r="D5776">
            <v>1633</v>
          </cell>
          <cell r="E5776">
            <v>1</v>
          </cell>
        </row>
        <row r="5777">
          <cell r="A5777">
            <v>5776</v>
          </cell>
          <cell r="B5777" t="str">
            <v>B</v>
          </cell>
          <cell r="C5777" t="str">
            <v>Ship</v>
          </cell>
          <cell r="D5777">
            <v>1659</v>
          </cell>
          <cell r="E5777">
            <v>1</v>
          </cell>
        </row>
        <row r="5778">
          <cell r="A5778">
            <v>5777</v>
          </cell>
          <cell r="B5778" t="str">
            <v>C</v>
          </cell>
          <cell r="C5778" t="str">
            <v>Ship</v>
          </cell>
          <cell r="D5778">
            <v>1049</v>
          </cell>
          <cell r="E5778">
            <v>1</v>
          </cell>
        </row>
        <row r="5779">
          <cell r="A5779">
            <v>5778</v>
          </cell>
          <cell r="B5779" t="str">
            <v>F</v>
          </cell>
          <cell r="C5779" t="str">
            <v>Ship</v>
          </cell>
          <cell r="D5779">
            <v>1755</v>
          </cell>
          <cell r="E5779">
            <v>1</v>
          </cell>
        </row>
        <row r="5780">
          <cell r="A5780">
            <v>5779</v>
          </cell>
          <cell r="B5780" t="str">
            <v>D</v>
          </cell>
          <cell r="C5780" t="str">
            <v>Ship</v>
          </cell>
          <cell r="D5780">
            <v>1922</v>
          </cell>
          <cell r="E5780">
            <v>0</v>
          </cell>
        </row>
        <row r="5781">
          <cell r="A5781">
            <v>5780</v>
          </cell>
          <cell r="B5781" t="str">
            <v>F</v>
          </cell>
          <cell r="C5781" t="str">
            <v>Ship</v>
          </cell>
          <cell r="D5781">
            <v>1355</v>
          </cell>
          <cell r="E5781">
            <v>1</v>
          </cell>
        </row>
        <row r="5782">
          <cell r="A5782">
            <v>5781</v>
          </cell>
          <cell r="B5782" t="str">
            <v>A</v>
          </cell>
          <cell r="C5782" t="str">
            <v>Ship</v>
          </cell>
          <cell r="D5782">
            <v>1537</v>
          </cell>
          <cell r="E5782">
            <v>1</v>
          </cell>
        </row>
        <row r="5783">
          <cell r="A5783">
            <v>5782</v>
          </cell>
          <cell r="B5783" t="str">
            <v>B</v>
          </cell>
          <cell r="C5783" t="str">
            <v>Ship</v>
          </cell>
          <cell r="D5783">
            <v>1384</v>
          </cell>
          <cell r="E5783">
            <v>0</v>
          </cell>
        </row>
        <row r="5784">
          <cell r="A5784">
            <v>5783</v>
          </cell>
          <cell r="B5784" t="str">
            <v>C</v>
          </cell>
          <cell r="C5784" t="str">
            <v>Ship</v>
          </cell>
          <cell r="D5784">
            <v>1679</v>
          </cell>
          <cell r="E5784">
            <v>0</v>
          </cell>
        </row>
        <row r="5785">
          <cell r="A5785">
            <v>5784</v>
          </cell>
          <cell r="B5785" t="str">
            <v>F</v>
          </cell>
          <cell r="C5785" t="str">
            <v>Ship</v>
          </cell>
          <cell r="D5785">
            <v>1012</v>
          </cell>
          <cell r="E5785">
            <v>1</v>
          </cell>
        </row>
        <row r="5786">
          <cell r="A5786">
            <v>5785</v>
          </cell>
          <cell r="B5786" t="str">
            <v>D</v>
          </cell>
          <cell r="C5786" t="str">
            <v>Ship</v>
          </cell>
          <cell r="D5786">
            <v>1550</v>
          </cell>
          <cell r="E5786">
            <v>1</v>
          </cell>
        </row>
        <row r="5787">
          <cell r="A5787">
            <v>5786</v>
          </cell>
          <cell r="B5787" t="str">
            <v>F</v>
          </cell>
          <cell r="C5787" t="str">
            <v>Ship</v>
          </cell>
          <cell r="D5787">
            <v>1880</v>
          </cell>
          <cell r="E5787">
            <v>1</v>
          </cell>
        </row>
        <row r="5788">
          <cell r="A5788">
            <v>5787</v>
          </cell>
          <cell r="B5788" t="str">
            <v>A</v>
          </cell>
          <cell r="C5788" t="str">
            <v>Ship</v>
          </cell>
          <cell r="D5788">
            <v>1264</v>
          </cell>
          <cell r="E5788">
            <v>1</v>
          </cell>
        </row>
        <row r="5789">
          <cell r="A5789">
            <v>5788</v>
          </cell>
          <cell r="B5789" t="str">
            <v>B</v>
          </cell>
          <cell r="C5789" t="str">
            <v>Ship</v>
          </cell>
          <cell r="D5789">
            <v>1393</v>
          </cell>
          <cell r="E5789">
            <v>0</v>
          </cell>
        </row>
        <row r="5790">
          <cell r="A5790">
            <v>5789</v>
          </cell>
          <cell r="B5790" t="str">
            <v>C</v>
          </cell>
          <cell r="C5790" t="str">
            <v>Ship</v>
          </cell>
          <cell r="D5790">
            <v>1830</v>
          </cell>
          <cell r="E5790">
            <v>1</v>
          </cell>
        </row>
        <row r="5791">
          <cell r="A5791">
            <v>5790</v>
          </cell>
          <cell r="B5791" t="str">
            <v>F</v>
          </cell>
          <cell r="C5791" t="str">
            <v>Ship</v>
          </cell>
          <cell r="D5791">
            <v>1503</v>
          </cell>
          <cell r="E5791">
            <v>0</v>
          </cell>
        </row>
        <row r="5792">
          <cell r="A5792">
            <v>5791</v>
          </cell>
          <cell r="B5792" t="str">
            <v>D</v>
          </cell>
          <cell r="C5792" t="str">
            <v>Ship</v>
          </cell>
          <cell r="D5792">
            <v>1017</v>
          </cell>
          <cell r="E5792">
            <v>1</v>
          </cell>
        </row>
        <row r="5793">
          <cell r="A5793">
            <v>5792</v>
          </cell>
          <cell r="B5793" t="str">
            <v>F</v>
          </cell>
          <cell r="C5793" t="str">
            <v>Ship</v>
          </cell>
          <cell r="D5793">
            <v>1514</v>
          </cell>
          <cell r="E5793">
            <v>1</v>
          </cell>
        </row>
        <row r="5794">
          <cell r="A5794">
            <v>5793</v>
          </cell>
          <cell r="B5794" t="str">
            <v>A</v>
          </cell>
          <cell r="C5794" t="str">
            <v>Ship</v>
          </cell>
          <cell r="D5794">
            <v>1200</v>
          </cell>
          <cell r="E5794">
            <v>0</v>
          </cell>
        </row>
        <row r="5795">
          <cell r="A5795">
            <v>5794</v>
          </cell>
          <cell r="B5795" t="str">
            <v>B</v>
          </cell>
          <cell r="C5795" t="str">
            <v>Ship</v>
          </cell>
          <cell r="D5795">
            <v>5226</v>
          </cell>
          <cell r="E5795">
            <v>0</v>
          </cell>
        </row>
        <row r="5796">
          <cell r="A5796">
            <v>5795</v>
          </cell>
          <cell r="B5796" t="str">
            <v>C</v>
          </cell>
          <cell r="C5796" t="str">
            <v>Ship</v>
          </cell>
          <cell r="D5796">
            <v>4615</v>
          </cell>
          <cell r="E5796">
            <v>1</v>
          </cell>
        </row>
        <row r="5797">
          <cell r="A5797">
            <v>5796</v>
          </cell>
          <cell r="B5797" t="str">
            <v>F</v>
          </cell>
          <cell r="C5797" t="str">
            <v>Ship</v>
          </cell>
          <cell r="D5797">
            <v>5425</v>
          </cell>
          <cell r="E5797">
            <v>1</v>
          </cell>
        </row>
        <row r="5798">
          <cell r="A5798">
            <v>5797</v>
          </cell>
          <cell r="B5798" t="str">
            <v>D</v>
          </cell>
          <cell r="C5798" t="str">
            <v>Ship</v>
          </cell>
          <cell r="D5798">
            <v>4145</v>
          </cell>
          <cell r="E5798">
            <v>0</v>
          </cell>
        </row>
        <row r="5799">
          <cell r="A5799">
            <v>5798</v>
          </cell>
          <cell r="B5799" t="str">
            <v>F</v>
          </cell>
          <cell r="C5799" t="str">
            <v>Ship</v>
          </cell>
          <cell r="D5799">
            <v>5849</v>
          </cell>
          <cell r="E5799">
            <v>1</v>
          </cell>
        </row>
        <row r="5800">
          <cell r="A5800">
            <v>5799</v>
          </cell>
          <cell r="B5800" t="str">
            <v>A</v>
          </cell>
          <cell r="C5800" t="str">
            <v>Ship</v>
          </cell>
          <cell r="D5800">
            <v>5544</v>
          </cell>
          <cell r="E5800">
            <v>0</v>
          </cell>
        </row>
        <row r="5801">
          <cell r="A5801">
            <v>5800</v>
          </cell>
          <cell r="B5801" t="str">
            <v>B</v>
          </cell>
          <cell r="C5801" t="str">
            <v>Ship</v>
          </cell>
          <cell r="D5801">
            <v>5208</v>
          </cell>
          <cell r="E5801">
            <v>0</v>
          </cell>
        </row>
        <row r="5802">
          <cell r="A5802">
            <v>5801</v>
          </cell>
          <cell r="B5802" t="str">
            <v>C</v>
          </cell>
          <cell r="C5802" t="str">
            <v>Ship</v>
          </cell>
          <cell r="D5802">
            <v>5881</v>
          </cell>
          <cell r="E5802">
            <v>1</v>
          </cell>
        </row>
        <row r="5803">
          <cell r="A5803">
            <v>5802</v>
          </cell>
          <cell r="B5803" t="str">
            <v>F</v>
          </cell>
          <cell r="C5803" t="str">
            <v>Ship</v>
          </cell>
          <cell r="D5803">
            <v>5307</v>
          </cell>
          <cell r="E5803">
            <v>0</v>
          </cell>
        </row>
        <row r="5804">
          <cell r="A5804">
            <v>5803</v>
          </cell>
          <cell r="B5804" t="str">
            <v>D</v>
          </cell>
          <cell r="C5804" t="str">
            <v>Ship</v>
          </cell>
          <cell r="D5804">
            <v>5417</v>
          </cell>
          <cell r="E5804">
            <v>0</v>
          </cell>
        </row>
        <row r="5805">
          <cell r="A5805">
            <v>5804</v>
          </cell>
          <cell r="B5805" t="str">
            <v>F</v>
          </cell>
          <cell r="C5805" t="str">
            <v>Ship</v>
          </cell>
          <cell r="D5805">
            <v>4142</v>
          </cell>
          <cell r="E5805">
            <v>1</v>
          </cell>
        </row>
        <row r="5806">
          <cell r="A5806">
            <v>5805</v>
          </cell>
          <cell r="B5806" t="str">
            <v>A</v>
          </cell>
          <cell r="C5806" t="str">
            <v>Ship</v>
          </cell>
          <cell r="D5806">
            <v>5976</v>
          </cell>
          <cell r="E5806">
            <v>0</v>
          </cell>
        </row>
        <row r="5807">
          <cell r="A5807">
            <v>5806</v>
          </cell>
          <cell r="B5807" t="str">
            <v>B</v>
          </cell>
          <cell r="C5807" t="str">
            <v>Ship</v>
          </cell>
          <cell r="D5807">
            <v>5396</v>
          </cell>
          <cell r="E5807">
            <v>1</v>
          </cell>
        </row>
        <row r="5808">
          <cell r="A5808">
            <v>5807</v>
          </cell>
          <cell r="B5808" t="str">
            <v>C</v>
          </cell>
          <cell r="C5808" t="str">
            <v>Ship</v>
          </cell>
          <cell r="D5808">
            <v>4983</v>
          </cell>
          <cell r="E5808">
            <v>1</v>
          </cell>
        </row>
        <row r="5809">
          <cell r="A5809">
            <v>5808</v>
          </cell>
          <cell r="B5809" t="str">
            <v>F</v>
          </cell>
          <cell r="C5809" t="str">
            <v>Ship</v>
          </cell>
          <cell r="D5809">
            <v>5635</v>
          </cell>
          <cell r="E5809">
            <v>0</v>
          </cell>
        </row>
        <row r="5810">
          <cell r="A5810">
            <v>5809</v>
          </cell>
          <cell r="B5810" t="str">
            <v>D</v>
          </cell>
          <cell r="C5810" t="str">
            <v>Ship</v>
          </cell>
          <cell r="D5810">
            <v>4614</v>
          </cell>
          <cell r="E5810">
            <v>0</v>
          </cell>
        </row>
        <row r="5811">
          <cell r="A5811">
            <v>5810</v>
          </cell>
          <cell r="B5811" t="str">
            <v>F</v>
          </cell>
          <cell r="C5811" t="str">
            <v>Ship</v>
          </cell>
          <cell r="D5811">
            <v>5814</v>
          </cell>
          <cell r="E5811">
            <v>0</v>
          </cell>
        </row>
        <row r="5812">
          <cell r="A5812">
            <v>5811</v>
          </cell>
          <cell r="B5812" t="str">
            <v>A</v>
          </cell>
          <cell r="C5812" t="str">
            <v>Ship</v>
          </cell>
          <cell r="D5812">
            <v>5889</v>
          </cell>
          <cell r="E5812">
            <v>1</v>
          </cell>
        </row>
        <row r="5813">
          <cell r="A5813">
            <v>5812</v>
          </cell>
          <cell r="B5813" t="str">
            <v>B</v>
          </cell>
          <cell r="C5813" t="str">
            <v>Ship</v>
          </cell>
          <cell r="D5813">
            <v>4505</v>
          </cell>
          <cell r="E5813">
            <v>1</v>
          </cell>
        </row>
        <row r="5814">
          <cell r="A5814">
            <v>5813</v>
          </cell>
          <cell r="B5814" t="str">
            <v>C</v>
          </cell>
          <cell r="C5814" t="str">
            <v>Ship</v>
          </cell>
          <cell r="D5814">
            <v>5113</v>
          </cell>
          <cell r="E5814">
            <v>0</v>
          </cell>
        </row>
        <row r="5815">
          <cell r="A5815">
            <v>5814</v>
          </cell>
          <cell r="B5815" t="str">
            <v>F</v>
          </cell>
          <cell r="C5815" t="str">
            <v>Ship</v>
          </cell>
          <cell r="D5815">
            <v>4773</v>
          </cell>
          <cell r="E5815">
            <v>0</v>
          </cell>
        </row>
        <row r="5816">
          <cell r="A5816">
            <v>5815</v>
          </cell>
          <cell r="B5816" t="str">
            <v>D</v>
          </cell>
          <cell r="C5816" t="str">
            <v>Ship</v>
          </cell>
          <cell r="D5816">
            <v>4903</v>
          </cell>
          <cell r="E5816">
            <v>1</v>
          </cell>
        </row>
        <row r="5817">
          <cell r="A5817">
            <v>5816</v>
          </cell>
          <cell r="B5817" t="str">
            <v>F</v>
          </cell>
          <cell r="C5817" t="str">
            <v>Ship</v>
          </cell>
          <cell r="D5817">
            <v>4198</v>
          </cell>
          <cell r="E5817">
            <v>1</v>
          </cell>
        </row>
        <row r="5818">
          <cell r="A5818">
            <v>5817</v>
          </cell>
          <cell r="B5818" t="str">
            <v>A</v>
          </cell>
          <cell r="C5818" t="str">
            <v>Ship</v>
          </cell>
          <cell r="D5818">
            <v>5535</v>
          </cell>
          <cell r="E5818">
            <v>0</v>
          </cell>
        </row>
        <row r="5819">
          <cell r="A5819">
            <v>5818</v>
          </cell>
          <cell r="B5819" t="str">
            <v>B</v>
          </cell>
          <cell r="C5819" t="str">
            <v>Ship</v>
          </cell>
          <cell r="D5819">
            <v>5742</v>
          </cell>
          <cell r="E5819">
            <v>0</v>
          </cell>
        </row>
        <row r="5820">
          <cell r="A5820">
            <v>5819</v>
          </cell>
          <cell r="B5820" t="str">
            <v>C</v>
          </cell>
          <cell r="C5820" t="str">
            <v>Ship</v>
          </cell>
          <cell r="D5820">
            <v>4064</v>
          </cell>
          <cell r="E5820">
            <v>1</v>
          </cell>
        </row>
        <row r="5821">
          <cell r="A5821">
            <v>5820</v>
          </cell>
          <cell r="B5821" t="str">
            <v>F</v>
          </cell>
          <cell r="C5821" t="str">
            <v>Ship</v>
          </cell>
          <cell r="D5821">
            <v>5995</v>
          </cell>
          <cell r="E5821">
            <v>1</v>
          </cell>
        </row>
        <row r="5822">
          <cell r="A5822">
            <v>5821</v>
          </cell>
          <cell r="B5822" t="str">
            <v>D</v>
          </cell>
          <cell r="C5822" t="str">
            <v>Ship</v>
          </cell>
          <cell r="D5822">
            <v>5179</v>
          </cell>
          <cell r="E5822">
            <v>0</v>
          </cell>
        </row>
        <row r="5823">
          <cell r="A5823">
            <v>5822</v>
          </cell>
          <cell r="B5823" t="str">
            <v>F</v>
          </cell>
          <cell r="C5823" t="str">
            <v>Ship</v>
          </cell>
          <cell r="D5823">
            <v>4306</v>
          </cell>
          <cell r="E5823">
            <v>1</v>
          </cell>
        </row>
        <row r="5824">
          <cell r="A5824">
            <v>5823</v>
          </cell>
          <cell r="B5824" t="str">
            <v>A</v>
          </cell>
          <cell r="C5824" t="str">
            <v>Ship</v>
          </cell>
          <cell r="D5824">
            <v>5724</v>
          </cell>
          <cell r="E5824">
            <v>0</v>
          </cell>
        </row>
        <row r="5825">
          <cell r="A5825">
            <v>5824</v>
          </cell>
          <cell r="B5825" t="str">
            <v>B</v>
          </cell>
          <cell r="C5825" t="str">
            <v>Ship</v>
          </cell>
          <cell r="D5825">
            <v>5287</v>
          </cell>
          <cell r="E5825">
            <v>1</v>
          </cell>
        </row>
        <row r="5826">
          <cell r="A5826">
            <v>5825</v>
          </cell>
          <cell r="B5826" t="str">
            <v>C</v>
          </cell>
          <cell r="C5826" t="str">
            <v>Ship</v>
          </cell>
          <cell r="D5826">
            <v>5204</v>
          </cell>
          <cell r="E5826">
            <v>1</v>
          </cell>
        </row>
        <row r="5827">
          <cell r="A5827">
            <v>5826</v>
          </cell>
          <cell r="B5827" t="str">
            <v>F</v>
          </cell>
          <cell r="C5827" t="str">
            <v>Ship</v>
          </cell>
          <cell r="D5827">
            <v>5458</v>
          </cell>
          <cell r="E5827">
            <v>0</v>
          </cell>
        </row>
        <row r="5828">
          <cell r="A5828">
            <v>5827</v>
          </cell>
          <cell r="B5828" t="str">
            <v>D</v>
          </cell>
          <cell r="C5828" t="str">
            <v>Ship</v>
          </cell>
          <cell r="D5828">
            <v>5487</v>
          </cell>
          <cell r="E5828">
            <v>0</v>
          </cell>
        </row>
        <row r="5829">
          <cell r="A5829">
            <v>5828</v>
          </cell>
          <cell r="B5829" t="str">
            <v>F</v>
          </cell>
          <cell r="C5829" t="str">
            <v>Ship</v>
          </cell>
          <cell r="D5829">
            <v>5056</v>
          </cell>
          <cell r="E5829">
            <v>1</v>
          </cell>
        </row>
        <row r="5830">
          <cell r="A5830">
            <v>5829</v>
          </cell>
          <cell r="B5830" t="str">
            <v>A</v>
          </cell>
          <cell r="C5830" t="str">
            <v>Ship</v>
          </cell>
          <cell r="D5830">
            <v>4529</v>
          </cell>
          <cell r="E5830">
            <v>1</v>
          </cell>
        </row>
        <row r="5831">
          <cell r="A5831">
            <v>5830</v>
          </cell>
          <cell r="B5831" t="str">
            <v>B</v>
          </cell>
          <cell r="C5831" t="str">
            <v>Ship</v>
          </cell>
          <cell r="D5831">
            <v>5270</v>
          </cell>
          <cell r="E5831">
            <v>1</v>
          </cell>
        </row>
        <row r="5832">
          <cell r="A5832">
            <v>5831</v>
          </cell>
          <cell r="B5832" t="str">
            <v>C</v>
          </cell>
          <cell r="C5832" t="str">
            <v>Ship</v>
          </cell>
          <cell r="D5832">
            <v>4634</v>
          </cell>
          <cell r="E5832">
            <v>0</v>
          </cell>
        </row>
        <row r="5833">
          <cell r="A5833">
            <v>5832</v>
          </cell>
          <cell r="B5833" t="str">
            <v>F</v>
          </cell>
          <cell r="C5833" t="str">
            <v>Ship</v>
          </cell>
          <cell r="D5833">
            <v>5932</v>
          </cell>
          <cell r="E5833">
            <v>1</v>
          </cell>
        </row>
        <row r="5834">
          <cell r="A5834">
            <v>5833</v>
          </cell>
          <cell r="B5834" t="str">
            <v>D</v>
          </cell>
          <cell r="C5834" t="str">
            <v>Ship</v>
          </cell>
          <cell r="D5834">
            <v>5986</v>
          </cell>
          <cell r="E5834">
            <v>1</v>
          </cell>
        </row>
        <row r="5835">
          <cell r="A5835">
            <v>5834</v>
          </cell>
          <cell r="B5835" t="str">
            <v>F</v>
          </cell>
          <cell r="C5835" t="str">
            <v>Ship</v>
          </cell>
          <cell r="D5835">
            <v>4956</v>
          </cell>
          <cell r="E5835">
            <v>1</v>
          </cell>
        </row>
        <row r="5836">
          <cell r="A5836">
            <v>5835</v>
          </cell>
          <cell r="B5836" t="str">
            <v>A</v>
          </cell>
          <cell r="C5836" t="str">
            <v>Ship</v>
          </cell>
          <cell r="D5836">
            <v>5275</v>
          </cell>
          <cell r="E5836">
            <v>1</v>
          </cell>
        </row>
        <row r="5837">
          <cell r="A5837">
            <v>5836</v>
          </cell>
          <cell r="B5837" t="str">
            <v>B</v>
          </cell>
          <cell r="C5837" t="str">
            <v>Ship</v>
          </cell>
          <cell r="D5837">
            <v>4585</v>
          </cell>
          <cell r="E5837">
            <v>0</v>
          </cell>
        </row>
        <row r="5838">
          <cell r="A5838">
            <v>5837</v>
          </cell>
          <cell r="B5838" t="str">
            <v>C</v>
          </cell>
          <cell r="C5838" t="str">
            <v>Ship</v>
          </cell>
          <cell r="D5838">
            <v>4653</v>
          </cell>
          <cell r="E5838">
            <v>1</v>
          </cell>
        </row>
        <row r="5839">
          <cell r="A5839">
            <v>5838</v>
          </cell>
          <cell r="B5839" t="str">
            <v>F</v>
          </cell>
          <cell r="C5839" t="str">
            <v>Ship</v>
          </cell>
          <cell r="D5839">
            <v>4758</v>
          </cell>
          <cell r="E5839">
            <v>0</v>
          </cell>
        </row>
        <row r="5840">
          <cell r="A5840">
            <v>5839</v>
          </cell>
          <cell r="B5840" t="str">
            <v>D</v>
          </cell>
          <cell r="C5840" t="str">
            <v>Ship</v>
          </cell>
          <cell r="D5840">
            <v>4677</v>
          </cell>
          <cell r="E5840">
            <v>1</v>
          </cell>
        </row>
        <row r="5841">
          <cell r="A5841">
            <v>5840</v>
          </cell>
          <cell r="B5841" t="str">
            <v>F</v>
          </cell>
          <cell r="C5841" t="str">
            <v>Ship</v>
          </cell>
          <cell r="D5841">
            <v>5164</v>
          </cell>
          <cell r="E5841">
            <v>1</v>
          </cell>
        </row>
        <row r="5842">
          <cell r="A5842">
            <v>5841</v>
          </cell>
          <cell r="B5842" t="str">
            <v>A</v>
          </cell>
          <cell r="C5842" t="str">
            <v>Ship</v>
          </cell>
          <cell r="D5842">
            <v>5633</v>
          </cell>
          <cell r="E5842">
            <v>0</v>
          </cell>
        </row>
        <row r="5843">
          <cell r="A5843">
            <v>5842</v>
          </cell>
          <cell r="B5843" t="str">
            <v>B</v>
          </cell>
          <cell r="C5843" t="str">
            <v>Ship</v>
          </cell>
          <cell r="D5843">
            <v>4117</v>
          </cell>
          <cell r="E5843">
            <v>1</v>
          </cell>
        </row>
        <row r="5844">
          <cell r="A5844">
            <v>5843</v>
          </cell>
          <cell r="B5844" t="str">
            <v>C</v>
          </cell>
          <cell r="C5844" t="str">
            <v>Ship</v>
          </cell>
          <cell r="D5844">
            <v>5171</v>
          </cell>
          <cell r="E5844">
            <v>1</v>
          </cell>
        </row>
        <row r="5845">
          <cell r="A5845">
            <v>5844</v>
          </cell>
          <cell r="B5845" t="str">
            <v>F</v>
          </cell>
          <cell r="C5845" t="str">
            <v>Ship</v>
          </cell>
          <cell r="D5845">
            <v>4881</v>
          </cell>
          <cell r="E5845">
            <v>1</v>
          </cell>
        </row>
        <row r="5846">
          <cell r="A5846">
            <v>5845</v>
          </cell>
          <cell r="B5846" t="str">
            <v>D</v>
          </cell>
          <cell r="C5846" t="str">
            <v>Ship</v>
          </cell>
          <cell r="D5846">
            <v>4432</v>
          </cell>
          <cell r="E5846">
            <v>0</v>
          </cell>
        </row>
        <row r="5847">
          <cell r="A5847">
            <v>5846</v>
          </cell>
          <cell r="B5847" t="str">
            <v>F</v>
          </cell>
          <cell r="C5847" t="str">
            <v>Ship</v>
          </cell>
          <cell r="D5847">
            <v>5612</v>
          </cell>
          <cell r="E5847">
            <v>1</v>
          </cell>
        </row>
        <row r="5848">
          <cell r="A5848">
            <v>5847</v>
          </cell>
          <cell r="B5848" t="str">
            <v>A</v>
          </cell>
          <cell r="C5848" t="str">
            <v>Ship</v>
          </cell>
          <cell r="D5848">
            <v>5087</v>
          </cell>
          <cell r="E5848">
            <v>1</v>
          </cell>
        </row>
        <row r="5849">
          <cell r="A5849">
            <v>5848</v>
          </cell>
          <cell r="B5849" t="str">
            <v>B</v>
          </cell>
          <cell r="C5849" t="str">
            <v>Ship</v>
          </cell>
          <cell r="D5849">
            <v>4742</v>
          </cell>
          <cell r="E5849">
            <v>0</v>
          </cell>
        </row>
        <row r="5850">
          <cell r="A5850">
            <v>5849</v>
          </cell>
          <cell r="B5850" t="str">
            <v>C</v>
          </cell>
          <cell r="C5850" t="str">
            <v>Ship</v>
          </cell>
          <cell r="D5850">
            <v>5098</v>
          </cell>
          <cell r="E5850">
            <v>0</v>
          </cell>
        </row>
        <row r="5851">
          <cell r="A5851">
            <v>5850</v>
          </cell>
          <cell r="B5851" t="str">
            <v>F</v>
          </cell>
          <cell r="C5851" t="str">
            <v>Ship</v>
          </cell>
          <cell r="D5851">
            <v>4701</v>
          </cell>
          <cell r="E5851">
            <v>1</v>
          </cell>
        </row>
        <row r="5852">
          <cell r="A5852">
            <v>5851</v>
          </cell>
          <cell r="B5852" t="str">
            <v>D</v>
          </cell>
          <cell r="C5852" t="str">
            <v>Ship</v>
          </cell>
          <cell r="D5852">
            <v>5334</v>
          </cell>
          <cell r="E5852">
            <v>1</v>
          </cell>
        </row>
        <row r="5853">
          <cell r="A5853">
            <v>5852</v>
          </cell>
          <cell r="B5853" t="str">
            <v>F</v>
          </cell>
          <cell r="C5853" t="str">
            <v>Ship</v>
          </cell>
          <cell r="D5853">
            <v>4657</v>
          </cell>
          <cell r="E5853">
            <v>0</v>
          </cell>
        </row>
        <row r="5854">
          <cell r="A5854">
            <v>5853</v>
          </cell>
          <cell r="B5854" t="str">
            <v>A</v>
          </cell>
          <cell r="C5854" t="str">
            <v>Ship</v>
          </cell>
          <cell r="D5854">
            <v>4372</v>
          </cell>
          <cell r="E5854">
            <v>0</v>
          </cell>
        </row>
        <row r="5855">
          <cell r="A5855">
            <v>5854</v>
          </cell>
          <cell r="B5855" t="str">
            <v>B</v>
          </cell>
          <cell r="C5855" t="str">
            <v>Ship</v>
          </cell>
          <cell r="D5855">
            <v>5254</v>
          </cell>
          <cell r="E5855">
            <v>1</v>
          </cell>
        </row>
        <row r="5856">
          <cell r="A5856">
            <v>5855</v>
          </cell>
          <cell r="B5856" t="str">
            <v>C</v>
          </cell>
          <cell r="C5856" t="str">
            <v>Ship</v>
          </cell>
          <cell r="D5856">
            <v>4972</v>
          </cell>
          <cell r="E5856">
            <v>0</v>
          </cell>
        </row>
        <row r="5857">
          <cell r="A5857">
            <v>5856</v>
          </cell>
          <cell r="B5857" t="str">
            <v>F</v>
          </cell>
          <cell r="C5857" t="str">
            <v>Ship</v>
          </cell>
          <cell r="D5857">
            <v>4286</v>
          </cell>
          <cell r="E5857">
            <v>1</v>
          </cell>
        </row>
        <row r="5858">
          <cell r="A5858">
            <v>5857</v>
          </cell>
          <cell r="B5858" t="str">
            <v>D</v>
          </cell>
          <cell r="C5858" t="str">
            <v>Ship</v>
          </cell>
          <cell r="D5858">
            <v>5735</v>
          </cell>
          <cell r="E5858">
            <v>0</v>
          </cell>
        </row>
        <row r="5859">
          <cell r="A5859">
            <v>5858</v>
          </cell>
          <cell r="B5859" t="str">
            <v>F</v>
          </cell>
          <cell r="C5859" t="str">
            <v>Ship</v>
          </cell>
          <cell r="D5859">
            <v>4823</v>
          </cell>
          <cell r="E5859">
            <v>1</v>
          </cell>
        </row>
        <row r="5860">
          <cell r="A5860">
            <v>5859</v>
          </cell>
          <cell r="B5860" t="str">
            <v>A</v>
          </cell>
          <cell r="C5860" t="str">
            <v>Ship</v>
          </cell>
          <cell r="D5860">
            <v>4632</v>
          </cell>
          <cell r="E5860">
            <v>0</v>
          </cell>
        </row>
        <row r="5861">
          <cell r="A5861">
            <v>5860</v>
          </cell>
          <cell r="B5861" t="str">
            <v>B</v>
          </cell>
          <cell r="C5861" t="str">
            <v>Ship</v>
          </cell>
          <cell r="D5861">
            <v>4648</v>
          </cell>
          <cell r="E5861">
            <v>1</v>
          </cell>
        </row>
        <row r="5862">
          <cell r="A5862">
            <v>5861</v>
          </cell>
          <cell r="B5862" t="str">
            <v>C</v>
          </cell>
          <cell r="C5862" t="str">
            <v>Ship</v>
          </cell>
          <cell r="D5862">
            <v>5687</v>
          </cell>
          <cell r="E5862">
            <v>1</v>
          </cell>
        </row>
        <row r="5863">
          <cell r="A5863">
            <v>5862</v>
          </cell>
          <cell r="B5863" t="str">
            <v>F</v>
          </cell>
          <cell r="C5863" t="str">
            <v>Ship</v>
          </cell>
          <cell r="D5863">
            <v>5896</v>
          </cell>
          <cell r="E5863">
            <v>0</v>
          </cell>
        </row>
        <row r="5864">
          <cell r="A5864">
            <v>5863</v>
          </cell>
          <cell r="B5864" t="str">
            <v>D</v>
          </cell>
          <cell r="C5864" t="str">
            <v>Ship</v>
          </cell>
          <cell r="D5864">
            <v>4309</v>
          </cell>
          <cell r="E5864">
            <v>0</v>
          </cell>
        </row>
        <row r="5865">
          <cell r="A5865">
            <v>5864</v>
          </cell>
          <cell r="B5865" t="str">
            <v>F</v>
          </cell>
          <cell r="C5865" t="str">
            <v>Ship</v>
          </cell>
          <cell r="D5865">
            <v>5231</v>
          </cell>
          <cell r="E5865">
            <v>1</v>
          </cell>
        </row>
        <row r="5866">
          <cell r="A5866">
            <v>5865</v>
          </cell>
          <cell r="B5866" t="str">
            <v>A</v>
          </cell>
          <cell r="C5866" t="str">
            <v>Road</v>
          </cell>
          <cell r="D5866">
            <v>4522</v>
          </cell>
          <cell r="E5866">
            <v>0</v>
          </cell>
        </row>
        <row r="5867">
          <cell r="A5867">
            <v>5866</v>
          </cell>
          <cell r="B5867" t="str">
            <v>B</v>
          </cell>
          <cell r="C5867" t="str">
            <v>Road</v>
          </cell>
          <cell r="D5867">
            <v>5344</v>
          </cell>
          <cell r="E5867">
            <v>1</v>
          </cell>
        </row>
        <row r="5868">
          <cell r="A5868">
            <v>5867</v>
          </cell>
          <cell r="B5868" t="str">
            <v>C</v>
          </cell>
          <cell r="C5868" t="str">
            <v>Road</v>
          </cell>
          <cell r="D5868">
            <v>4093</v>
          </cell>
          <cell r="E5868">
            <v>1</v>
          </cell>
        </row>
        <row r="5869">
          <cell r="A5869">
            <v>5868</v>
          </cell>
          <cell r="B5869" t="str">
            <v>F</v>
          </cell>
          <cell r="C5869" t="str">
            <v>Road</v>
          </cell>
          <cell r="D5869">
            <v>5701</v>
          </cell>
          <cell r="E5869">
            <v>1</v>
          </cell>
        </row>
        <row r="5870">
          <cell r="A5870">
            <v>5869</v>
          </cell>
          <cell r="B5870" t="str">
            <v>D</v>
          </cell>
          <cell r="C5870" t="str">
            <v>Road</v>
          </cell>
          <cell r="D5870">
            <v>5709</v>
          </cell>
          <cell r="E5870">
            <v>0</v>
          </cell>
        </row>
        <row r="5871">
          <cell r="A5871">
            <v>5870</v>
          </cell>
          <cell r="B5871" t="str">
            <v>F</v>
          </cell>
          <cell r="C5871" t="str">
            <v>Road</v>
          </cell>
          <cell r="D5871">
            <v>5717</v>
          </cell>
          <cell r="E5871">
            <v>0</v>
          </cell>
        </row>
        <row r="5872">
          <cell r="A5872">
            <v>5871</v>
          </cell>
          <cell r="B5872" t="str">
            <v>A</v>
          </cell>
          <cell r="C5872" t="str">
            <v>Road</v>
          </cell>
          <cell r="D5872">
            <v>5464</v>
          </cell>
          <cell r="E5872">
            <v>1</v>
          </cell>
        </row>
        <row r="5873">
          <cell r="A5873">
            <v>5872</v>
          </cell>
          <cell r="B5873" t="str">
            <v>B</v>
          </cell>
          <cell r="C5873" t="str">
            <v>Road</v>
          </cell>
          <cell r="D5873">
            <v>5686</v>
          </cell>
          <cell r="E5873">
            <v>0</v>
          </cell>
        </row>
        <row r="5874">
          <cell r="A5874">
            <v>5873</v>
          </cell>
          <cell r="B5874" t="str">
            <v>C</v>
          </cell>
          <cell r="C5874" t="str">
            <v>Road</v>
          </cell>
          <cell r="D5874">
            <v>4200</v>
          </cell>
          <cell r="E5874">
            <v>0</v>
          </cell>
        </row>
        <row r="5875">
          <cell r="A5875">
            <v>5874</v>
          </cell>
          <cell r="B5875" t="str">
            <v>F</v>
          </cell>
          <cell r="C5875" t="str">
            <v>Road</v>
          </cell>
          <cell r="D5875">
            <v>4898</v>
          </cell>
          <cell r="E5875">
            <v>0</v>
          </cell>
        </row>
        <row r="5876">
          <cell r="A5876">
            <v>5875</v>
          </cell>
          <cell r="B5876" t="str">
            <v>D</v>
          </cell>
          <cell r="C5876" t="str">
            <v>Road</v>
          </cell>
          <cell r="D5876">
            <v>4575</v>
          </cell>
          <cell r="E5876">
            <v>1</v>
          </cell>
        </row>
        <row r="5877">
          <cell r="A5877">
            <v>5876</v>
          </cell>
          <cell r="B5877" t="str">
            <v>F</v>
          </cell>
          <cell r="C5877" t="str">
            <v>Road</v>
          </cell>
          <cell r="D5877">
            <v>5149</v>
          </cell>
          <cell r="E5877">
            <v>1</v>
          </cell>
        </row>
        <row r="5878">
          <cell r="A5878">
            <v>5877</v>
          </cell>
          <cell r="B5878" t="str">
            <v>A</v>
          </cell>
          <cell r="C5878" t="str">
            <v>Road</v>
          </cell>
          <cell r="D5878">
            <v>5274</v>
          </cell>
          <cell r="E5878">
            <v>0</v>
          </cell>
        </row>
        <row r="5879">
          <cell r="A5879">
            <v>5878</v>
          </cell>
          <cell r="B5879" t="str">
            <v>B</v>
          </cell>
          <cell r="C5879" t="str">
            <v>Road</v>
          </cell>
          <cell r="D5879">
            <v>5008</v>
          </cell>
          <cell r="E5879">
            <v>1</v>
          </cell>
        </row>
        <row r="5880">
          <cell r="A5880">
            <v>5879</v>
          </cell>
          <cell r="B5880" t="str">
            <v>C</v>
          </cell>
          <cell r="C5880" t="str">
            <v>Road</v>
          </cell>
          <cell r="D5880">
            <v>4927</v>
          </cell>
          <cell r="E5880">
            <v>0</v>
          </cell>
        </row>
        <row r="5881">
          <cell r="A5881">
            <v>5880</v>
          </cell>
          <cell r="B5881" t="str">
            <v>F</v>
          </cell>
          <cell r="C5881" t="str">
            <v>Road</v>
          </cell>
          <cell r="D5881">
            <v>5109</v>
          </cell>
          <cell r="E5881">
            <v>0</v>
          </cell>
        </row>
        <row r="5882">
          <cell r="A5882">
            <v>5881</v>
          </cell>
          <cell r="B5882" t="str">
            <v>D</v>
          </cell>
          <cell r="C5882" t="str">
            <v>Road</v>
          </cell>
          <cell r="D5882">
            <v>4693</v>
          </cell>
          <cell r="E5882">
            <v>0</v>
          </cell>
        </row>
        <row r="5883">
          <cell r="A5883">
            <v>5882</v>
          </cell>
          <cell r="B5883" t="str">
            <v>F</v>
          </cell>
          <cell r="C5883" t="str">
            <v>Road</v>
          </cell>
          <cell r="D5883">
            <v>4392</v>
          </cell>
          <cell r="E5883">
            <v>1</v>
          </cell>
        </row>
        <row r="5884">
          <cell r="A5884">
            <v>5883</v>
          </cell>
          <cell r="B5884" t="str">
            <v>A</v>
          </cell>
          <cell r="C5884" t="str">
            <v>Road</v>
          </cell>
          <cell r="D5884">
            <v>5556</v>
          </cell>
          <cell r="E5884">
            <v>1</v>
          </cell>
        </row>
        <row r="5885">
          <cell r="A5885">
            <v>5884</v>
          </cell>
          <cell r="B5885" t="str">
            <v>B</v>
          </cell>
          <cell r="C5885" t="str">
            <v>Road</v>
          </cell>
          <cell r="D5885">
            <v>5228</v>
          </cell>
          <cell r="E5885">
            <v>0</v>
          </cell>
        </row>
        <row r="5886">
          <cell r="A5886">
            <v>5885</v>
          </cell>
          <cell r="B5886" t="str">
            <v>C</v>
          </cell>
          <cell r="C5886" t="str">
            <v>Road</v>
          </cell>
          <cell r="D5886">
            <v>5147</v>
          </cell>
          <cell r="E5886">
            <v>0</v>
          </cell>
        </row>
        <row r="5887">
          <cell r="A5887">
            <v>5886</v>
          </cell>
          <cell r="B5887" t="str">
            <v>F</v>
          </cell>
          <cell r="C5887" t="str">
            <v>Road</v>
          </cell>
          <cell r="D5887">
            <v>4449</v>
          </cell>
          <cell r="E5887">
            <v>1</v>
          </cell>
        </row>
        <row r="5888">
          <cell r="A5888">
            <v>5887</v>
          </cell>
          <cell r="B5888" t="str">
            <v>D</v>
          </cell>
          <cell r="C5888" t="str">
            <v>Flight</v>
          </cell>
          <cell r="D5888">
            <v>5043</v>
          </cell>
          <cell r="E5888">
            <v>0</v>
          </cell>
        </row>
        <row r="5889">
          <cell r="A5889">
            <v>5888</v>
          </cell>
          <cell r="B5889" t="str">
            <v>F</v>
          </cell>
          <cell r="C5889" t="str">
            <v>Flight</v>
          </cell>
          <cell r="D5889">
            <v>4290</v>
          </cell>
          <cell r="E5889">
            <v>0</v>
          </cell>
        </row>
        <row r="5890">
          <cell r="A5890">
            <v>5889</v>
          </cell>
          <cell r="B5890" t="str">
            <v>A</v>
          </cell>
          <cell r="C5890" t="str">
            <v>Flight</v>
          </cell>
          <cell r="D5890">
            <v>5477</v>
          </cell>
          <cell r="E5890">
            <v>1</v>
          </cell>
        </row>
        <row r="5891">
          <cell r="A5891">
            <v>5890</v>
          </cell>
          <cell r="B5891" t="str">
            <v>B</v>
          </cell>
          <cell r="C5891" t="str">
            <v>Flight</v>
          </cell>
          <cell r="D5891">
            <v>4812</v>
          </cell>
          <cell r="E5891">
            <v>0</v>
          </cell>
        </row>
        <row r="5892">
          <cell r="A5892">
            <v>5891</v>
          </cell>
          <cell r="B5892" t="str">
            <v>C</v>
          </cell>
          <cell r="C5892" t="str">
            <v>Flight</v>
          </cell>
          <cell r="D5892">
            <v>4837</v>
          </cell>
          <cell r="E5892">
            <v>0</v>
          </cell>
        </row>
        <row r="5893">
          <cell r="A5893">
            <v>5892</v>
          </cell>
          <cell r="B5893" t="str">
            <v>F</v>
          </cell>
          <cell r="C5893" t="str">
            <v>Flight</v>
          </cell>
          <cell r="D5893">
            <v>4824</v>
          </cell>
          <cell r="E5893">
            <v>0</v>
          </cell>
        </row>
        <row r="5894">
          <cell r="A5894">
            <v>5893</v>
          </cell>
          <cell r="B5894" t="str">
            <v>D</v>
          </cell>
          <cell r="C5894" t="str">
            <v>Flight</v>
          </cell>
          <cell r="D5894">
            <v>5841</v>
          </cell>
          <cell r="E5894">
            <v>0</v>
          </cell>
        </row>
        <row r="5895">
          <cell r="A5895">
            <v>5894</v>
          </cell>
          <cell r="B5895" t="str">
            <v>F</v>
          </cell>
          <cell r="C5895" t="str">
            <v>Flight</v>
          </cell>
          <cell r="D5895">
            <v>4091</v>
          </cell>
          <cell r="E5895">
            <v>1</v>
          </cell>
        </row>
        <row r="5896">
          <cell r="A5896">
            <v>5895</v>
          </cell>
          <cell r="B5896" t="str">
            <v>A</v>
          </cell>
          <cell r="C5896" t="str">
            <v>Flight</v>
          </cell>
          <cell r="D5896">
            <v>5502</v>
          </cell>
          <cell r="E5896">
            <v>1</v>
          </cell>
        </row>
        <row r="5897">
          <cell r="A5897">
            <v>5896</v>
          </cell>
          <cell r="B5897" t="str">
            <v>B</v>
          </cell>
          <cell r="C5897" t="str">
            <v>Flight</v>
          </cell>
          <cell r="D5897">
            <v>4180</v>
          </cell>
          <cell r="E5897">
            <v>0</v>
          </cell>
        </row>
        <row r="5898">
          <cell r="A5898">
            <v>5897</v>
          </cell>
          <cell r="B5898" t="str">
            <v>C</v>
          </cell>
          <cell r="C5898" t="str">
            <v>Flight</v>
          </cell>
          <cell r="D5898">
            <v>4176</v>
          </cell>
          <cell r="E5898">
            <v>0</v>
          </cell>
        </row>
        <row r="5899">
          <cell r="A5899">
            <v>5898</v>
          </cell>
          <cell r="B5899" t="str">
            <v>F</v>
          </cell>
          <cell r="C5899" t="str">
            <v>Flight</v>
          </cell>
          <cell r="D5899">
            <v>4122</v>
          </cell>
          <cell r="E5899">
            <v>0</v>
          </cell>
        </row>
        <row r="5900">
          <cell r="A5900">
            <v>5899</v>
          </cell>
          <cell r="B5900" t="str">
            <v>D</v>
          </cell>
          <cell r="C5900" t="str">
            <v>Flight</v>
          </cell>
          <cell r="D5900">
            <v>4736</v>
          </cell>
          <cell r="E5900">
            <v>0</v>
          </cell>
        </row>
        <row r="5901">
          <cell r="A5901">
            <v>5900</v>
          </cell>
          <cell r="B5901" t="str">
            <v>F</v>
          </cell>
          <cell r="C5901" t="str">
            <v>Flight</v>
          </cell>
          <cell r="D5901">
            <v>4068</v>
          </cell>
          <cell r="E5901">
            <v>0</v>
          </cell>
        </row>
        <row r="5902">
          <cell r="A5902">
            <v>5901</v>
          </cell>
          <cell r="B5902" t="str">
            <v>A</v>
          </cell>
          <cell r="C5902" t="str">
            <v>Flight</v>
          </cell>
          <cell r="D5902">
            <v>5456</v>
          </cell>
          <cell r="E5902">
            <v>0</v>
          </cell>
        </row>
        <row r="5903">
          <cell r="A5903">
            <v>5902</v>
          </cell>
          <cell r="B5903" t="str">
            <v>B</v>
          </cell>
          <cell r="C5903" t="str">
            <v>Flight</v>
          </cell>
          <cell r="D5903">
            <v>5328</v>
          </cell>
          <cell r="E5903">
            <v>0</v>
          </cell>
        </row>
        <row r="5904">
          <cell r="A5904">
            <v>5903</v>
          </cell>
          <cell r="B5904" t="str">
            <v>C</v>
          </cell>
          <cell r="C5904" t="str">
            <v>Flight</v>
          </cell>
          <cell r="D5904">
            <v>4573</v>
          </cell>
          <cell r="E5904">
            <v>1</v>
          </cell>
        </row>
        <row r="5905">
          <cell r="A5905">
            <v>5904</v>
          </cell>
          <cell r="B5905" t="str">
            <v>F</v>
          </cell>
          <cell r="C5905" t="str">
            <v>Flight</v>
          </cell>
          <cell r="D5905">
            <v>4034</v>
          </cell>
          <cell r="E5905">
            <v>1</v>
          </cell>
        </row>
        <row r="5906">
          <cell r="A5906">
            <v>5905</v>
          </cell>
          <cell r="B5906" t="str">
            <v>D</v>
          </cell>
          <cell r="C5906" t="str">
            <v>Flight</v>
          </cell>
          <cell r="D5906">
            <v>4559</v>
          </cell>
          <cell r="E5906">
            <v>1</v>
          </cell>
        </row>
        <row r="5907">
          <cell r="A5907">
            <v>5906</v>
          </cell>
          <cell r="B5907" t="str">
            <v>F</v>
          </cell>
          <cell r="C5907" t="str">
            <v>Flight</v>
          </cell>
          <cell r="D5907">
            <v>5836</v>
          </cell>
          <cell r="E5907">
            <v>0</v>
          </cell>
        </row>
        <row r="5908">
          <cell r="A5908">
            <v>5907</v>
          </cell>
          <cell r="B5908" t="str">
            <v>A</v>
          </cell>
          <cell r="C5908" t="str">
            <v>Flight</v>
          </cell>
          <cell r="D5908">
            <v>4703</v>
          </cell>
          <cell r="E5908">
            <v>0</v>
          </cell>
        </row>
        <row r="5909">
          <cell r="A5909">
            <v>5908</v>
          </cell>
          <cell r="B5909" t="str">
            <v>B</v>
          </cell>
          <cell r="C5909" t="str">
            <v>Flight</v>
          </cell>
          <cell r="D5909">
            <v>4984</v>
          </cell>
          <cell r="E5909">
            <v>1</v>
          </cell>
        </row>
        <row r="5910">
          <cell r="A5910">
            <v>5909</v>
          </cell>
          <cell r="B5910" t="str">
            <v>C</v>
          </cell>
          <cell r="C5910" t="str">
            <v>Ship</v>
          </cell>
          <cell r="D5910">
            <v>4847</v>
          </cell>
          <cell r="E5910">
            <v>1</v>
          </cell>
        </row>
        <row r="5911">
          <cell r="A5911">
            <v>5910</v>
          </cell>
          <cell r="B5911" t="str">
            <v>F</v>
          </cell>
          <cell r="C5911" t="str">
            <v>Ship</v>
          </cell>
          <cell r="D5911">
            <v>5182</v>
          </cell>
          <cell r="E5911">
            <v>0</v>
          </cell>
        </row>
        <row r="5912">
          <cell r="A5912">
            <v>5911</v>
          </cell>
          <cell r="B5912" t="str">
            <v>D</v>
          </cell>
          <cell r="C5912" t="str">
            <v>Ship</v>
          </cell>
          <cell r="D5912">
            <v>5198</v>
          </cell>
          <cell r="E5912">
            <v>1</v>
          </cell>
        </row>
        <row r="5913">
          <cell r="A5913">
            <v>5912</v>
          </cell>
          <cell r="B5913" t="str">
            <v>F</v>
          </cell>
          <cell r="C5913" t="str">
            <v>Ship</v>
          </cell>
          <cell r="D5913">
            <v>4310</v>
          </cell>
          <cell r="E5913">
            <v>0</v>
          </cell>
        </row>
        <row r="5914">
          <cell r="A5914">
            <v>5913</v>
          </cell>
          <cell r="B5914" t="str">
            <v>A</v>
          </cell>
          <cell r="C5914" t="str">
            <v>Ship</v>
          </cell>
          <cell r="D5914">
            <v>5280</v>
          </cell>
          <cell r="E5914">
            <v>0</v>
          </cell>
        </row>
        <row r="5915">
          <cell r="A5915">
            <v>5914</v>
          </cell>
          <cell r="B5915" t="str">
            <v>B</v>
          </cell>
          <cell r="C5915" t="str">
            <v>Ship</v>
          </cell>
          <cell r="D5915">
            <v>5619</v>
          </cell>
          <cell r="E5915">
            <v>0</v>
          </cell>
        </row>
        <row r="5916">
          <cell r="A5916">
            <v>5915</v>
          </cell>
          <cell r="B5916" t="str">
            <v>C</v>
          </cell>
          <cell r="C5916" t="str">
            <v>Ship</v>
          </cell>
          <cell r="D5916">
            <v>5264</v>
          </cell>
          <cell r="E5916">
            <v>0</v>
          </cell>
        </row>
        <row r="5917">
          <cell r="A5917">
            <v>5916</v>
          </cell>
          <cell r="B5917" t="str">
            <v>F</v>
          </cell>
          <cell r="C5917" t="str">
            <v>Ship</v>
          </cell>
          <cell r="D5917">
            <v>4520</v>
          </cell>
          <cell r="E5917">
            <v>1</v>
          </cell>
        </row>
        <row r="5918">
          <cell r="A5918">
            <v>5917</v>
          </cell>
          <cell r="B5918" t="str">
            <v>D</v>
          </cell>
          <cell r="C5918" t="str">
            <v>Ship</v>
          </cell>
          <cell r="D5918">
            <v>4955</v>
          </cell>
          <cell r="E5918">
            <v>0</v>
          </cell>
        </row>
        <row r="5919">
          <cell r="A5919">
            <v>5918</v>
          </cell>
          <cell r="B5919" t="str">
            <v>F</v>
          </cell>
          <cell r="C5919" t="str">
            <v>Ship</v>
          </cell>
          <cell r="D5919">
            <v>4339</v>
          </cell>
          <cell r="E5919">
            <v>0</v>
          </cell>
        </row>
        <row r="5920">
          <cell r="A5920">
            <v>5919</v>
          </cell>
          <cell r="B5920" t="str">
            <v>A</v>
          </cell>
          <cell r="C5920" t="str">
            <v>Ship</v>
          </cell>
          <cell r="D5920">
            <v>5656</v>
          </cell>
          <cell r="E5920">
            <v>0</v>
          </cell>
        </row>
        <row r="5921">
          <cell r="A5921">
            <v>5920</v>
          </cell>
          <cell r="B5921" t="str">
            <v>B</v>
          </cell>
          <cell r="C5921" t="str">
            <v>Ship</v>
          </cell>
          <cell r="D5921">
            <v>4654</v>
          </cell>
          <cell r="E5921">
            <v>0</v>
          </cell>
        </row>
        <row r="5922">
          <cell r="A5922">
            <v>5921</v>
          </cell>
          <cell r="B5922" t="str">
            <v>C</v>
          </cell>
          <cell r="C5922" t="str">
            <v>Ship</v>
          </cell>
          <cell r="D5922">
            <v>4669</v>
          </cell>
          <cell r="E5922">
            <v>0</v>
          </cell>
        </row>
        <row r="5923">
          <cell r="A5923">
            <v>5922</v>
          </cell>
          <cell r="B5923" t="str">
            <v>F</v>
          </cell>
          <cell r="C5923" t="str">
            <v>Ship</v>
          </cell>
          <cell r="D5923">
            <v>4053</v>
          </cell>
          <cell r="E5923">
            <v>0</v>
          </cell>
        </row>
        <row r="5924">
          <cell r="A5924">
            <v>5923</v>
          </cell>
          <cell r="B5924" t="str">
            <v>D</v>
          </cell>
          <cell r="C5924" t="str">
            <v>Ship</v>
          </cell>
          <cell r="D5924">
            <v>5661</v>
          </cell>
          <cell r="E5924">
            <v>0</v>
          </cell>
        </row>
        <row r="5925">
          <cell r="A5925">
            <v>5924</v>
          </cell>
          <cell r="B5925" t="str">
            <v>F</v>
          </cell>
          <cell r="C5925" t="str">
            <v>Ship</v>
          </cell>
          <cell r="D5925">
            <v>4287</v>
          </cell>
          <cell r="E5925">
            <v>1</v>
          </cell>
        </row>
        <row r="5926">
          <cell r="A5926">
            <v>5925</v>
          </cell>
          <cell r="B5926" t="str">
            <v>A</v>
          </cell>
          <cell r="C5926" t="str">
            <v>Ship</v>
          </cell>
          <cell r="D5926">
            <v>5939</v>
          </cell>
          <cell r="E5926">
            <v>1</v>
          </cell>
        </row>
        <row r="5927">
          <cell r="A5927">
            <v>5926</v>
          </cell>
          <cell r="B5927" t="str">
            <v>B</v>
          </cell>
          <cell r="C5927" t="str">
            <v>Ship</v>
          </cell>
          <cell r="D5927">
            <v>4074</v>
          </cell>
          <cell r="E5927">
            <v>1</v>
          </cell>
        </row>
        <row r="5928">
          <cell r="A5928">
            <v>5927</v>
          </cell>
          <cell r="B5928" t="str">
            <v>C</v>
          </cell>
          <cell r="C5928" t="str">
            <v>Ship</v>
          </cell>
          <cell r="D5928">
            <v>4930</v>
          </cell>
          <cell r="E5928">
            <v>0</v>
          </cell>
        </row>
        <row r="5929">
          <cell r="A5929">
            <v>5928</v>
          </cell>
          <cell r="B5929" t="str">
            <v>F</v>
          </cell>
          <cell r="C5929" t="str">
            <v>Ship</v>
          </cell>
          <cell r="D5929">
            <v>4581</v>
          </cell>
          <cell r="E5929">
            <v>0</v>
          </cell>
        </row>
        <row r="5930">
          <cell r="A5930">
            <v>5929</v>
          </cell>
          <cell r="B5930" t="str">
            <v>D</v>
          </cell>
          <cell r="C5930" t="str">
            <v>Ship</v>
          </cell>
          <cell r="D5930">
            <v>5515</v>
          </cell>
          <cell r="E5930">
            <v>0</v>
          </cell>
        </row>
        <row r="5931">
          <cell r="A5931">
            <v>5930</v>
          </cell>
          <cell r="B5931" t="str">
            <v>F</v>
          </cell>
          <cell r="C5931" t="str">
            <v>Ship</v>
          </cell>
          <cell r="D5931">
            <v>5401</v>
          </cell>
          <cell r="E5931">
            <v>0</v>
          </cell>
        </row>
        <row r="5932">
          <cell r="A5932">
            <v>5931</v>
          </cell>
          <cell r="B5932" t="str">
            <v>A</v>
          </cell>
          <cell r="C5932" t="str">
            <v>Ship</v>
          </cell>
          <cell r="D5932">
            <v>5407</v>
          </cell>
          <cell r="E5932">
            <v>0</v>
          </cell>
        </row>
        <row r="5933">
          <cell r="A5933">
            <v>5932</v>
          </cell>
          <cell r="B5933" t="str">
            <v>B</v>
          </cell>
          <cell r="C5933" t="str">
            <v>Ship</v>
          </cell>
          <cell r="D5933">
            <v>5292</v>
          </cell>
          <cell r="E5933">
            <v>0</v>
          </cell>
        </row>
        <row r="5934">
          <cell r="A5934">
            <v>5933</v>
          </cell>
          <cell r="B5934" t="str">
            <v>C</v>
          </cell>
          <cell r="C5934" t="str">
            <v>Ship</v>
          </cell>
          <cell r="D5934">
            <v>4069</v>
          </cell>
          <cell r="E5934">
            <v>0</v>
          </cell>
        </row>
        <row r="5935">
          <cell r="A5935">
            <v>5934</v>
          </cell>
          <cell r="B5935" t="str">
            <v>F</v>
          </cell>
          <cell r="C5935" t="str">
            <v>Ship</v>
          </cell>
          <cell r="D5935">
            <v>4598</v>
          </cell>
          <cell r="E5935">
            <v>0</v>
          </cell>
        </row>
        <row r="5936">
          <cell r="A5936">
            <v>5935</v>
          </cell>
          <cell r="B5936" t="str">
            <v>D</v>
          </cell>
          <cell r="C5936" t="str">
            <v>Ship</v>
          </cell>
          <cell r="D5936">
            <v>4429</v>
          </cell>
          <cell r="E5936">
            <v>0</v>
          </cell>
        </row>
        <row r="5937">
          <cell r="A5937">
            <v>5936</v>
          </cell>
          <cell r="B5937" t="str">
            <v>F</v>
          </cell>
          <cell r="C5937" t="str">
            <v>Ship</v>
          </cell>
          <cell r="D5937">
            <v>5853</v>
          </cell>
          <cell r="E5937">
            <v>1</v>
          </cell>
        </row>
        <row r="5938">
          <cell r="A5938">
            <v>5937</v>
          </cell>
          <cell r="B5938" t="str">
            <v>A</v>
          </cell>
          <cell r="C5938" t="str">
            <v>Ship</v>
          </cell>
          <cell r="D5938">
            <v>4496</v>
          </cell>
          <cell r="E5938">
            <v>1</v>
          </cell>
        </row>
        <row r="5939">
          <cell r="A5939">
            <v>5938</v>
          </cell>
          <cell r="B5939" t="str">
            <v>B</v>
          </cell>
          <cell r="C5939" t="str">
            <v>Ship</v>
          </cell>
          <cell r="D5939">
            <v>5070</v>
          </cell>
          <cell r="E5939">
            <v>0</v>
          </cell>
        </row>
        <row r="5940">
          <cell r="A5940">
            <v>5939</v>
          </cell>
          <cell r="B5940" t="str">
            <v>C</v>
          </cell>
          <cell r="C5940" t="str">
            <v>Ship</v>
          </cell>
          <cell r="D5940">
            <v>4472</v>
          </cell>
          <cell r="E5940">
            <v>0</v>
          </cell>
        </row>
        <row r="5941">
          <cell r="A5941">
            <v>5940</v>
          </cell>
          <cell r="B5941" t="str">
            <v>F</v>
          </cell>
          <cell r="C5941" t="str">
            <v>Ship</v>
          </cell>
          <cell r="D5941">
            <v>4873</v>
          </cell>
          <cell r="E5941">
            <v>1</v>
          </cell>
        </row>
        <row r="5942">
          <cell r="A5942">
            <v>5941</v>
          </cell>
          <cell r="B5942" t="str">
            <v>D</v>
          </cell>
          <cell r="C5942" t="str">
            <v>Ship</v>
          </cell>
          <cell r="D5942">
            <v>4552</v>
          </cell>
          <cell r="E5942">
            <v>0</v>
          </cell>
        </row>
        <row r="5943">
          <cell r="A5943">
            <v>5942</v>
          </cell>
          <cell r="B5943" t="str">
            <v>F</v>
          </cell>
          <cell r="C5943" t="str">
            <v>Ship</v>
          </cell>
          <cell r="D5943">
            <v>5559</v>
          </cell>
          <cell r="E5943">
            <v>1</v>
          </cell>
        </row>
        <row r="5944">
          <cell r="A5944">
            <v>5943</v>
          </cell>
          <cell r="B5944" t="str">
            <v>A</v>
          </cell>
          <cell r="C5944" t="str">
            <v>Ship</v>
          </cell>
          <cell r="D5944">
            <v>5017</v>
          </cell>
          <cell r="E5944">
            <v>0</v>
          </cell>
        </row>
        <row r="5945">
          <cell r="A5945">
            <v>5944</v>
          </cell>
          <cell r="B5945" t="str">
            <v>B</v>
          </cell>
          <cell r="C5945" t="str">
            <v>Ship</v>
          </cell>
          <cell r="D5945">
            <v>4743</v>
          </cell>
          <cell r="E5945">
            <v>0</v>
          </cell>
        </row>
        <row r="5946">
          <cell r="A5946">
            <v>5945</v>
          </cell>
          <cell r="B5946" t="str">
            <v>C</v>
          </cell>
          <cell r="C5946" t="str">
            <v>Ship</v>
          </cell>
          <cell r="D5946">
            <v>5490</v>
          </cell>
          <cell r="E5946">
            <v>0</v>
          </cell>
        </row>
        <row r="5947">
          <cell r="A5947">
            <v>5946</v>
          </cell>
          <cell r="B5947" t="str">
            <v>F</v>
          </cell>
          <cell r="C5947" t="str">
            <v>Ship</v>
          </cell>
          <cell r="D5947">
            <v>4639</v>
          </cell>
          <cell r="E5947">
            <v>1</v>
          </cell>
        </row>
        <row r="5948">
          <cell r="A5948">
            <v>5947</v>
          </cell>
          <cell r="B5948" t="str">
            <v>D</v>
          </cell>
          <cell r="C5948" t="str">
            <v>Ship</v>
          </cell>
          <cell r="D5948">
            <v>4998</v>
          </cell>
          <cell r="E5948">
            <v>0</v>
          </cell>
        </row>
        <row r="5949">
          <cell r="A5949">
            <v>5948</v>
          </cell>
          <cell r="B5949" t="str">
            <v>F</v>
          </cell>
          <cell r="C5949" t="str">
            <v>Ship</v>
          </cell>
          <cell r="D5949">
            <v>4930</v>
          </cell>
          <cell r="E5949">
            <v>0</v>
          </cell>
        </row>
        <row r="5950">
          <cell r="A5950">
            <v>5949</v>
          </cell>
          <cell r="B5950" t="str">
            <v>A</v>
          </cell>
          <cell r="C5950" t="str">
            <v>Ship</v>
          </cell>
          <cell r="D5950">
            <v>4002</v>
          </cell>
          <cell r="E5950">
            <v>0</v>
          </cell>
        </row>
        <row r="5951">
          <cell r="A5951">
            <v>5950</v>
          </cell>
          <cell r="B5951" t="str">
            <v>B</v>
          </cell>
          <cell r="C5951" t="str">
            <v>Ship</v>
          </cell>
          <cell r="D5951">
            <v>5315</v>
          </cell>
          <cell r="E5951">
            <v>0</v>
          </cell>
        </row>
        <row r="5952">
          <cell r="A5952">
            <v>5951</v>
          </cell>
          <cell r="B5952" t="str">
            <v>C</v>
          </cell>
          <cell r="C5952" t="str">
            <v>Ship</v>
          </cell>
          <cell r="D5952">
            <v>5235</v>
          </cell>
          <cell r="E5952">
            <v>1</v>
          </cell>
        </row>
        <row r="5953">
          <cell r="A5953">
            <v>5952</v>
          </cell>
          <cell r="B5953" t="str">
            <v>F</v>
          </cell>
          <cell r="C5953" t="str">
            <v>Ship</v>
          </cell>
          <cell r="D5953">
            <v>4347</v>
          </cell>
          <cell r="E5953">
            <v>1</v>
          </cell>
        </row>
        <row r="5954">
          <cell r="A5954">
            <v>5953</v>
          </cell>
          <cell r="B5954" t="str">
            <v>D</v>
          </cell>
          <cell r="C5954" t="str">
            <v>Ship</v>
          </cell>
          <cell r="D5954">
            <v>4534</v>
          </cell>
          <cell r="E5954">
            <v>0</v>
          </cell>
        </row>
        <row r="5955">
          <cell r="A5955">
            <v>5954</v>
          </cell>
          <cell r="B5955" t="str">
            <v>F</v>
          </cell>
          <cell r="C5955" t="str">
            <v>Ship</v>
          </cell>
          <cell r="D5955">
            <v>5759</v>
          </cell>
          <cell r="E5955">
            <v>1</v>
          </cell>
        </row>
        <row r="5956">
          <cell r="A5956">
            <v>5955</v>
          </cell>
          <cell r="B5956" t="str">
            <v>A</v>
          </cell>
          <cell r="C5956" t="str">
            <v>Ship</v>
          </cell>
          <cell r="D5956">
            <v>5694</v>
          </cell>
          <cell r="E5956">
            <v>0</v>
          </cell>
        </row>
        <row r="5957">
          <cell r="A5957">
            <v>5956</v>
          </cell>
          <cell r="B5957" t="str">
            <v>B</v>
          </cell>
          <cell r="C5957" t="str">
            <v>Ship</v>
          </cell>
          <cell r="D5957">
            <v>5474</v>
          </cell>
          <cell r="E5957">
            <v>0</v>
          </cell>
        </row>
        <row r="5958">
          <cell r="A5958">
            <v>5957</v>
          </cell>
          <cell r="B5958" t="str">
            <v>C</v>
          </cell>
          <cell r="C5958" t="str">
            <v>Ship</v>
          </cell>
          <cell r="D5958">
            <v>4253</v>
          </cell>
          <cell r="E5958">
            <v>1</v>
          </cell>
        </row>
        <row r="5959">
          <cell r="A5959">
            <v>5958</v>
          </cell>
          <cell r="B5959" t="str">
            <v>F</v>
          </cell>
          <cell r="C5959" t="str">
            <v>Ship</v>
          </cell>
          <cell r="D5959">
            <v>5022</v>
          </cell>
          <cell r="E5959">
            <v>1</v>
          </cell>
        </row>
        <row r="5960">
          <cell r="A5960">
            <v>5959</v>
          </cell>
          <cell r="B5960" t="str">
            <v>D</v>
          </cell>
          <cell r="C5960" t="str">
            <v>Ship</v>
          </cell>
          <cell r="D5960">
            <v>5622</v>
          </cell>
          <cell r="E5960">
            <v>0</v>
          </cell>
        </row>
        <row r="5961">
          <cell r="A5961">
            <v>5960</v>
          </cell>
          <cell r="B5961" t="str">
            <v>F</v>
          </cell>
          <cell r="C5961" t="str">
            <v>Ship</v>
          </cell>
          <cell r="D5961">
            <v>5439</v>
          </cell>
          <cell r="E5961">
            <v>1</v>
          </cell>
        </row>
        <row r="5962">
          <cell r="A5962">
            <v>5961</v>
          </cell>
          <cell r="B5962" t="str">
            <v>A</v>
          </cell>
          <cell r="C5962" t="str">
            <v>Ship</v>
          </cell>
          <cell r="D5962">
            <v>1623</v>
          </cell>
          <cell r="E5962">
            <v>1</v>
          </cell>
        </row>
        <row r="5963">
          <cell r="A5963">
            <v>5962</v>
          </cell>
          <cell r="B5963" t="str">
            <v>B</v>
          </cell>
          <cell r="C5963" t="str">
            <v>Ship</v>
          </cell>
          <cell r="D5963">
            <v>1326</v>
          </cell>
          <cell r="E5963">
            <v>1</v>
          </cell>
        </row>
        <row r="5964">
          <cell r="A5964">
            <v>5963</v>
          </cell>
          <cell r="B5964" t="str">
            <v>C</v>
          </cell>
          <cell r="C5964" t="str">
            <v>Ship</v>
          </cell>
          <cell r="D5964">
            <v>1678</v>
          </cell>
          <cell r="E5964">
            <v>0</v>
          </cell>
        </row>
        <row r="5965">
          <cell r="A5965">
            <v>5964</v>
          </cell>
          <cell r="B5965" t="str">
            <v>F</v>
          </cell>
          <cell r="C5965" t="str">
            <v>Ship</v>
          </cell>
          <cell r="D5965">
            <v>1639</v>
          </cell>
          <cell r="E5965">
            <v>1</v>
          </cell>
        </row>
        <row r="5966">
          <cell r="A5966">
            <v>5965</v>
          </cell>
          <cell r="B5966" t="str">
            <v>D</v>
          </cell>
          <cell r="C5966" t="str">
            <v>Ship</v>
          </cell>
          <cell r="D5966">
            <v>1185</v>
          </cell>
          <cell r="E5966">
            <v>0</v>
          </cell>
        </row>
        <row r="5967">
          <cell r="A5967">
            <v>5966</v>
          </cell>
          <cell r="B5967" t="str">
            <v>F</v>
          </cell>
          <cell r="C5967" t="str">
            <v>Ship</v>
          </cell>
          <cell r="D5967">
            <v>1879</v>
          </cell>
          <cell r="E5967">
            <v>0</v>
          </cell>
        </row>
        <row r="5968">
          <cell r="A5968">
            <v>5967</v>
          </cell>
          <cell r="B5968" t="str">
            <v>A</v>
          </cell>
          <cell r="C5968" t="str">
            <v>Ship</v>
          </cell>
          <cell r="D5968">
            <v>1187</v>
          </cell>
          <cell r="E5968">
            <v>1</v>
          </cell>
        </row>
        <row r="5969">
          <cell r="A5969">
            <v>5968</v>
          </cell>
          <cell r="B5969" t="str">
            <v>B</v>
          </cell>
          <cell r="C5969" t="str">
            <v>Ship</v>
          </cell>
          <cell r="D5969">
            <v>1079</v>
          </cell>
          <cell r="E5969">
            <v>0</v>
          </cell>
        </row>
        <row r="5970">
          <cell r="A5970">
            <v>5969</v>
          </cell>
          <cell r="B5970" t="str">
            <v>C</v>
          </cell>
          <cell r="C5970" t="str">
            <v>Ship</v>
          </cell>
          <cell r="D5970">
            <v>1513</v>
          </cell>
          <cell r="E5970">
            <v>0</v>
          </cell>
        </row>
        <row r="5971">
          <cell r="A5971">
            <v>5970</v>
          </cell>
          <cell r="B5971" t="str">
            <v>F</v>
          </cell>
          <cell r="C5971" t="str">
            <v>Ship</v>
          </cell>
          <cell r="D5971">
            <v>1634</v>
          </cell>
          <cell r="E5971">
            <v>1</v>
          </cell>
        </row>
        <row r="5972">
          <cell r="A5972">
            <v>5971</v>
          </cell>
          <cell r="B5972" t="str">
            <v>D</v>
          </cell>
          <cell r="C5972" t="str">
            <v>Ship</v>
          </cell>
          <cell r="D5972">
            <v>5078</v>
          </cell>
          <cell r="E5972">
            <v>0</v>
          </cell>
        </row>
        <row r="5973">
          <cell r="A5973">
            <v>5972</v>
          </cell>
          <cell r="B5973" t="str">
            <v>F</v>
          </cell>
          <cell r="C5973" t="str">
            <v>Ship</v>
          </cell>
          <cell r="D5973">
            <v>4249</v>
          </cell>
          <cell r="E5973">
            <v>0</v>
          </cell>
        </row>
        <row r="5974">
          <cell r="A5974">
            <v>5973</v>
          </cell>
          <cell r="B5974" t="str">
            <v>A</v>
          </cell>
          <cell r="C5974" t="str">
            <v>Ship</v>
          </cell>
          <cell r="D5974">
            <v>5986</v>
          </cell>
          <cell r="E5974">
            <v>1</v>
          </cell>
        </row>
        <row r="5975">
          <cell r="A5975">
            <v>5974</v>
          </cell>
          <cell r="B5975" t="str">
            <v>B</v>
          </cell>
          <cell r="C5975" t="str">
            <v>Ship</v>
          </cell>
          <cell r="D5975">
            <v>5159</v>
          </cell>
          <cell r="E5975">
            <v>1</v>
          </cell>
        </row>
        <row r="5976">
          <cell r="A5976">
            <v>5975</v>
          </cell>
          <cell r="B5976" t="str">
            <v>C</v>
          </cell>
          <cell r="C5976" t="str">
            <v>Ship</v>
          </cell>
          <cell r="D5976">
            <v>4762</v>
          </cell>
          <cell r="E5976">
            <v>0</v>
          </cell>
        </row>
        <row r="5977">
          <cell r="A5977">
            <v>5976</v>
          </cell>
          <cell r="B5977" t="str">
            <v>F</v>
          </cell>
          <cell r="C5977" t="str">
            <v>Ship</v>
          </cell>
          <cell r="D5977">
            <v>4969</v>
          </cell>
          <cell r="E5977">
            <v>0</v>
          </cell>
        </row>
        <row r="5978">
          <cell r="A5978">
            <v>5977</v>
          </cell>
          <cell r="B5978" t="str">
            <v>D</v>
          </cell>
          <cell r="C5978" t="str">
            <v>Ship</v>
          </cell>
          <cell r="D5978">
            <v>4103</v>
          </cell>
          <cell r="E5978">
            <v>0</v>
          </cell>
        </row>
        <row r="5979">
          <cell r="A5979">
            <v>5978</v>
          </cell>
          <cell r="B5979" t="str">
            <v>F</v>
          </cell>
          <cell r="C5979" t="str">
            <v>Ship</v>
          </cell>
          <cell r="D5979">
            <v>5782</v>
          </cell>
          <cell r="E5979">
            <v>0</v>
          </cell>
        </row>
        <row r="5980">
          <cell r="A5980">
            <v>5979</v>
          </cell>
          <cell r="B5980" t="str">
            <v>A</v>
          </cell>
          <cell r="C5980" t="str">
            <v>Ship</v>
          </cell>
          <cell r="D5980">
            <v>5736</v>
          </cell>
          <cell r="E5980">
            <v>1</v>
          </cell>
        </row>
        <row r="5981">
          <cell r="A5981">
            <v>5980</v>
          </cell>
          <cell r="B5981" t="str">
            <v>B</v>
          </cell>
          <cell r="C5981" t="str">
            <v>Ship</v>
          </cell>
          <cell r="D5981">
            <v>4497</v>
          </cell>
          <cell r="E5981">
            <v>1</v>
          </cell>
        </row>
        <row r="5982">
          <cell r="A5982">
            <v>5981</v>
          </cell>
          <cell r="B5982" t="str">
            <v>C</v>
          </cell>
          <cell r="C5982" t="str">
            <v>Ship</v>
          </cell>
          <cell r="D5982">
            <v>5170</v>
          </cell>
          <cell r="E5982">
            <v>0</v>
          </cell>
        </row>
        <row r="5983">
          <cell r="A5983">
            <v>5982</v>
          </cell>
          <cell r="B5983" t="str">
            <v>F</v>
          </cell>
          <cell r="C5983" t="str">
            <v>Ship</v>
          </cell>
          <cell r="D5983">
            <v>4891</v>
          </cell>
          <cell r="E5983">
            <v>0</v>
          </cell>
        </row>
        <row r="5984">
          <cell r="A5984">
            <v>5983</v>
          </cell>
          <cell r="B5984" t="str">
            <v>D</v>
          </cell>
          <cell r="C5984" t="str">
            <v>Ship</v>
          </cell>
          <cell r="D5984">
            <v>4158</v>
          </cell>
          <cell r="E5984">
            <v>0</v>
          </cell>
        </row>
        <row r="5985">
          <cell r="A5985">
            <v>5984</v>
          </cell>
          <cell r="B5985" t="str">
            <v>F</v>
          </cell>
          <cell r="C5985" t="str">
            <v>Ship</v>
          </cell>
          <cell r="D5985">
            <v>5808</v>
          </cell>
          <cell r="E5985">
            <v>1</v>
          </cell>
        </row>
        <row r="5986">
          <cell r="A5986">
            <v>5985</v>
          </cell>
          <cell r="B5986" t="str">
            <v>A</v>
          </cell>
          <cell r="C5986" t="str">
            <v>Ship</v>
          </cell>
          <cell r="D5986">
            <v>4249</v>
          </cell>
          <cell r="E5986">
            <v>1</v>
          </cell>
        </row>
        <row r="5987">
          <cell r="A5987">
            <v>5986</v>
          </cell>
          <cell r="B5987" t="str">
            <v>B</v>
          </cell>
          <cell r="C5987" t="str">
            <v>Ship</v>
          </cell>
          <cell r="D5987">
            <v>4686</v>
          </cell>
          <cell r="E5987">
            <v>0</v>
          </cell>
        </row>
        <row r="5988">
          <cell r="A5988">
            <v>5987</v>
          </cell>
          <cell r="B5988" t="str">
            <v>C</v>
          </cell>
          <cell r="C5988" t="str">
            <v>Ship</v>
          </cell>
          <cell r="D5988">
            <v>5447</v>
          </cell>
          <cell r="E5988">
            <v>1</v>
          </cell>
        </row>
        <row r="5989">
          <cell r="A5989">
            <v>5988</v>
          </cell>
          <cell r="B5989" t="str">
            <v>F</v>
          </cell>
          <cell r="C5989" t="str">
            <v>Ship</v>
          </cell>
          <cell r="D5989">
            <v>5375</v>
          </cell>
          <cell r="E5989">
            <v>0</v>
          </cell>
        </row>
        <row r="5990">
          <cell r="A5990">
            <v>5989</v>
          </cell>
          <cell r="B5990" t="str">
            <v>D</v>
          </cell>
          <cell r="C5990" t="str">
            <v>Ship</v>
          </cell>
          <cell r="D5990">
            <v>5519</v>
          </cell>
          <cell r="E5990">
            <v>1</v>
          </cell>
        </row>
        <row r="5991">
          <cell r="A5991">
            <v>5990</v>
          </cell>
          <cell r="B5991" t="str">
            <v>F</v>
          </cell>
          <cell r="C5991" t="str">
            <v>Ship</v>
          </cell>
          <cell r="D5991">
            <v>4214</v>
          </cell>
          <cell r="E5991">
            <v>1</v>
          </cell>
        </row>
        <row r="5992">
          <cell r="A5992">
            <v>5991</v>
          </cell>
          <cell r="B5992" t="str">
            <v>A</v>
          </cell>
          <cell r="C5992" t="str">
            <v>Ship</v>
          </cell>
          <cell r="D5992">
            <v>4056</v>
          </cell>
          <cell r="E5992">
            <v>0</v>
          </cell>
        </row>
        <row r="5993">
          <cell r="A5993">
            <v>5992</v>
          </cell>
          <cell r="B5993" t="str">
            <v>B</v>
          </cell>
          <cell r="C5993" t="str">
            <v>Ship</v>
          </cell>
          <cell r="D5993">
            <v>5697</v>
          </cell>
          <cell r="E5993">
            <v>1</v>
          </cell>
        </row>
        <row r="5994">
          <cell r="A5994">
            <v>5993</v>
          </cell>
          <cell r="B5994" t="str">
            <v>C</v>
          </cell>
          <cell r="C5994" t="str">
            <v>Ship</v>
          </cell>
          <cell r="D5994">
            <v>4893</v>
          </cell>
          <cell r="E5994">
            <v>0</v>
          </cell>
        </row>
        <row r="5995">
          <cell r="A5995">
            <v>5994</v>
          </cell>
          <cell r="B5995" t="str">
            <v>F</v>
          </cell>
          <cell r="C5995" t="str">
            <v>Ship</v>
          </cell>
          <cell r="D5995">
            <v>5267</v>
          </cell>
          <cell r="E5995">
            <v>1</v>
          </cell>
        </row>
        <row r="5996">
          <cell r="A5996">
            <v>5995</v>
          </cell>
          <cell r="B5996" t="str">
            <v>D</v>
          </cell>
          <cell r="C5996" t="str">
            <v>Ship</v>
          </cell>
          <cell r="D5996">
            <v>5002</v>
          </cell>
          <cell r="E5996">
            <v>1</v>
          </cell>
        </row>
        <row r="5997">
          <cell r="A5997">
            <v>5996</v>
          </cell>
          <cell r="B5997" t="str">
            <v>F</v>
          </cell>
          <cell r="C5997" t="str">
            <v>Ship</v>
          </cell>
          <cell r="D5997">
            <v>1018</v>
          </cell>
          <cell r="E5997">
            <v>0</v>
          </cell>
        </row>
        <row r="5998">
          <cell r="A5998">
            <v>5997</v>
          </cell>
          <cell r="B5998" t="str">
            <v>A</v>
          </cell>
          <cell r="C5998" t="str">
            <v>Ship</v>
          </cell>
          <cell r="D5998">
            <v>1710</v>
          </cell>
          <cell r="E5998">
            <v>1</v>
          </cell>
        </row>
        <row r="5999">
          <cell r="A5999">
            <v>5998</v>
          </cell>
          <cell r="B5999" t="str">
            <v>B</v>
          </cell>
          <cell r="C5999" t="str">
            <v>Ship</v>
          </cell>
          <cell r="D5999">
            <v>1730</v>
          </cell>
          <cell r="E5999">
            <v>0</v>
          </cell>
        </row>
        <row r="6000">
          <cell r="A6000">
            <v>5999</v>
          </cell>
          <cell r="B6000" t="str">
            <v>C</v>
          </cell>
          <cell r="C6000" t="str">
            <v>Ship</v>
          </cell>
          <cell r="D6000">
            <v>1220</v>
          </cell>
          <cell r="E6000">
            <v>0</v>
          </cell>
        </row>
        <row r="6001">
          <cell r="A6001">
            <v>6000</v>
          </cell>
          <cell r="B6001" t="str">
            <v>F</v>
          </cell>
          <cell r="C6001" t="str">
            <v>Ship</v>
          </cell>
          <cell r="D6001">
            <v>1108</v>
          </cell>
          <cell r="E6001">
            <v>1</v>
          </cell>
        </row>
        <row r="6002">
          <cell r="A6002">
            <v>6001</v>
          </cell>
          <cell r="B6002" t="str">
            <v>D</v>
          </cell>
          <cell r="C6002" t="str">
            <v>Ship</v>
          </cell>
          <cell r="D6002">
            <v>1451</v>
          </cell>
          <cell r="E6002">
            <v>0</v>
          </cell>
        </row>
        <row r="6003">
          <cell r="A6003">
            <v>6002</v>
          </cell>
          <cell r="B6003" t="str">
            <v>F</v>
          </cell>
          <cell r="C6003" t="str">
            <v>Road</v>
          </cell>
          <cell r="D6003">
            <v>1786</v>
          </cell>
          <cell r="E6003">
            <v>1</v>
          </cell>
        </row>
        <row r="6004">
          <cell r="A6004">
            <v>6003</v>
          </cell>
          <cell r="B6004" t="str">
            <v>A</v>
          </cell>
          <cell r="C6004" t="str">
            <v>Road</v>
          </cell>
          <cell r="D6004">
            <v>1580</v>
          </cell>
          <cell r="E6004">
            <v>0</v>
          </cell>
        </row>
        <row r="6005">
          <cell r="A6005">
            <v>6004</v>
          </cell>
          <cell r="B6005" t="str">
            <v>B</v>
          </cell>
          <cell r="C6005" t="str">
            <v>Road</v>
          </cell>
          <cell r="D6005">
            <v>1981</v>
          </cell>
          <cell r="E6005">
            <v>0</v>
          </cell>
        </row>
        <row r="6006">
          <cell r="A6006">
            <v>6005</v>
          </cell>
          <cell r="B6006" t="str">
            <v>C</v>
          </cell>
          <cell r="C6006" t="str">
            <v>Road</v>
          </cell>
          <cell r="D6006">
            <v>1253</v>
          </cell>
          <cell r="E6006">
            <v>1</v>
          </cell>
        </row>
        <row r="6007">
          <cell r="A6007">
            <v>6006</v>
          </cell>
          <cell r="B6007" t="str">
            <v>F</v>
          </cell>
          <cell r="C6007" t="str">
            <v>Road</v>
          </cell>
          <cell r="D6007">
            <v>1826</v>
          </cell>
          <cell r="E6007">
            <v>1</v>
          </cell>
        </row>
        <row r="6008">
          <cell r="A6008">
            <v>6007</v>
          </cell>
          <cell r="B6008" t="str">
            <v>D</v>
          </cell>
          <cell r="C6008" t="str">
            <v>Road</v>
          </cell>
          <cell r="D6008">
            <v>1317</v>
          </cell>
          <cell r="E6008">
            <v>1</v>
          </cell>
        </row>
        <row r="6009">
          <cell r="A6009">
            <v>6008</v>
          </cell>
          <cell r="B6009" t="str">
            <v>F</v>
          </cell>
          <cell r="C6009" t="str">
            <v>Road</v>
          </cell>
          <cell r="D6009">
            <v>1210</v>
          </cell>
          <cell r="E6009">
            <v>0</v>
          </cell>
        </row>
        <row r="6010">
          <cell r="A6010">
            <v>6009</v>
          </cell>
          <cell r="B6010" t="str">
            <v>A</v>
          </cell>
          <cell r="C6010" t="str">
            <v>Road</v>
          </cell>
          <cell r="D6010">
            <v>1506</v>
          </cell>
          <cell r="E6010">
            <v>0</v>
          </cell>
        </row>
        <row r="6011">
          <cell r="A6011">
            <v>6010</v>
          </cell>
          <cell r="B6011" t="str">
            <v>B</v>
          </cell>
          <cell r="C6011" t="str">
            <v>Road</v>
          </cell>
          <cell r="D6011">
            <v>1391</v>
          </cell>
          <cell r="E6011">
            <v>1</v>
          </cell>
        </row>
        <row r="6012">
          <cell r="A6012">
            <v>6011</v>
          </cell>
          <cell r="B6012" t="str">
            <v>C</v>
          </cell>
          <cell r="C6012" t="str">
            <v>Road</v>
          </cell>
          <cell r="D6012">
            <v>1620</v>
          </cell>
          <cell r="E6012">
            <v>1</v>
          </cell>
        </row>
        <row r="6013">
          <cell r="A6013">
            <v>6012</v>
          </cell>
          <cell r="B6013" t="str">
            <v>F</v>
          </cell>
          <cell r="C6013" t="str">
            <v>Road</v>
          </cell>
          <cell r="D6013">
            <v>1560</v>
          </cell>
          <cell r="E6013">
            <v>1</v>
          </cell>
        </row>
        <row r="6014">
          <cell r="A6014">
            <v>6013</v>
          </cell>
          <cell r="B6014" t="str">
            <v>D</v>
          </cell>
          <cell r="C6014" t="str">
            <v>Road</v>
          </cell>
          <cell r="D6014">
            <v>1795</v>
          </cell>
          <cell r="E6014">
            <v>0</v>
          </cell>
        </row>
        <row r="6015">
          <cell r="A6015">
            <v>6014</v>
          </cell>
          <cell r="B6015" t="str">
            <v>F</v>
          </cell>
          <cell r="C6015" t="str">
            <v>Road</v>
          </cell>
          <cell r="D6015">
            <v>1552</v>
          </cell>
          <cell r="E6015">
            <v>0</v>
          </cell>
        </row>
        <row r="6016">
          <cell r="A6016">
            <v>6015</v>
          </cell>
          <cell r="B6016" t="str">
            <v>A</v>
          </cell>
          <cell r="C6016" t="str">
            <v>Road</v>
          </cell>
          <cell r="D6016">
            <v>1172</v>
          </cell>
          <cell r="E6016">
            <v>0</v>
          </cell>
        </row>
        <row r="6017">
          <cell r="A6017">
            <v>6016</v>
          </cell>
          <cell r="B6017" t="str">
            <v>B</v>
          </cell>
          <cell r="C6017" t="str">
            <v>Road</v>
          </cell>
          <cell r="D6017">
            <v>1354</v>
          </cell>
          <cell r="E6017">
            <v>1</v>
          </cell>
        </row>
        <row r="6018">
          <cell r="A6018">
            <v>6017</v>
          </cell>
          <cell r="B6018" t="str">
            <v>C</v>
          </cell>
          <cell r="C6018" t="str">
            <v>Road</v>
          </cell>
          <cell r="D6018">
            <v>1014</v>
          </cell>
          <cell r="E6018">
            <v>1</v>
          </cell>
        </row>
        <row r="6019">
          <cell r="A6019">
            <v>6018</v>
          </cell>
          <cell r="B6019" t="str">
            <v>F</v>
          </cell>
          <cell r="C6019" t="str">
            <v>Road</v>
          </cell>
          <cell r="D6019">
            <v>1006</v>
          </cell>
          <cell r="E6019">
            <v>0</v>
          </cell>
        </row>
        <row r="6020">
          <cell r="A6020">
            <v>6019</v>
          </cell>
          <cell r="B6020" t="str">
            <v>D</v>
          </cell>
          <cell r="C6020" t="str">
            <v>Road</v>
          </cell>
          <cell r="D6020">
            <v>1140</v>
          </cell>
          <cell r="E6020">
            <v>0</v>
          </cell>
        </row>
        <row r="6021">
          <cell r="A6021">
            <v>6020</v>
          </cell>
          <cell r="B6021" t="str">
            <v>F</v>
          </cell>
          <cell r="C6021" t="str">
            <v>Road</v>
          </cell>
          <cell r="D6021">
            <v>1385</v>
          </cell>
          <cell r="E6021">
            <v>0</v>
          </cell>
        </row>
        <row r="6022">
          <cell r="A6022">
            <v>6021</v>
          </cell>
          <cell r="B6022" t="str">
            <v>A</v>
          </cell>
          <cell r="C6022" t="str">
            <v>Road</v>
          </cell>
          <cell r="D6022">
            <v>1607</v>
          </cell>
          <cell r="E6022">
            <v>0</v>
          </cell>
        </row>
        <row r="6023">
          <cell r="A6023">
            <v>6022</v>
          </cell>
          <cell r="B6023" t="str">
            <v>B</v>
          </cell>
          <cell r="C6023" t="str">
            <v>Road</v>
          </cell>
          <cell r="D6023">
            <v>1624</v>
          </cell>
          <cell r="E6023">
            <v>0</v>
          </cell>
        </row>
        <row r="6024">
          <cell r="A6024">
            <v>6023</v>
          </cell>
          <cell r="B6024" t="str">
            <v>C</v>
          </cell>
          <cell r="C6024" t="str">
            <v>Road</v>
          </cell>
          <cell r="D6024">
            <v>1611</v>
          </cell>
          <cell r="E6024">
            <v>0</v>
          </cell>
        </row>
        <row r="6025">
          <cell r="A6025">
            <v>6024</v>
          </cell>
          <cell r="B6025" t="str">
            <v>F</v>
          </cell>
          <cell r="C6025" t="str">
            <v>Flight</v>
          </cell>
          <cell r="D6025">
            <v>1657</v>
          </cell>
          <cell r="E6025">
            <v>0</v>
          </cell>
        </row>
        <row r="6026">
          <cell r="A6026">
            <v>6025</v>
          </cell>
          <cell r="B6026" t="str">
            <v>D</v>
          </cell>
          <cell r="C6026" t="str">
            <v>Flight</v>
          </cell>
          <cell r="D6026">
            <v>1303</v>
          </cell>
          <cell r="E6026">
            <v>1</v>
          </cell>
        </row>
        <row r="6027">
          <cell r="A6027">
            <v>6026</v>
          </cell>
          <cell r="B6027" t="str">
            <v>F</v>
          </cell>
          <cell r="C6027" t="str">
            <v>Flight</v>
          </cell>
          <cell r="D6027">
            <v>1119</v>
          </cell>
          <cell r="E6027">
            <v>1</v>
          </cell>
        </row>
        <row r="6028">
          <cell r="A6028">
            <v>6027</v>
          </cell>
          <cell r="B6028" t="str">
            <v>A</v>
          </cell>
          <cell r="C6028" t="str">
            <v>Flight</v>
          </cell>
          <cell r="D6028">
            <v>1280</v>
          </cell>
          <cell r="E6028">
            <v>1</v>
          </cell>
        </row>
        <row r="6029">
          <cell r="A6029">
            <v>6028</v>
          </cell>
          <cell r="B6029" t="str">
            <v>B</v>
          </cell>
          <cell r="C6029" t="str">
            <v>Flight</v>
          </cell>
          <cell r="D6029">
            <v>1923</v>
          </cell>
          <cell r="E6029">
            <v>0</v>
          </cell>
        </row>
        <row r="6030">
          <cell r="A6030">
            <v>6029</v>
          </cell>
          <cell r="B6030" t="str">
            <v>C</v>
          </cell>
          <cell r="C6030" t="str">
            <v>Flight</v>
          </cell>
          <cell r="D6030">
            <v>1068</v>
          </cell>
          <cell r="E6030">
            <v>1</v>
          </cell>
        </row>
        <row r="6031">
          <cell r="A6031">
            <v>6030</v>
          </cell>
          <cell r="B6031" t="str">
            <v>F</v>
          </cell>
          <cell r="C6031" t="str">
            <v>Flight</v>
          </cell>
          <cell r="D6031">
            <v>1122</v>
          </cell>
          <cell r="E6031">
            <v>1</v>
          </cell>
        </row>
        <row r="6032">
          <cell r="A6032">
            <v>6031</v>
          </cell>
          <cell r="B6032" t="str">
            <v>D</v>
          </cell>
          <cell r="C6032" t="str">
            <v>Flight</v>
          </cell>
          <cell r="D6032">
            <v>1943</v>
          </cell>
          <cell r="E6032">
            <v>0</v>
          </cell>
        </row>
        <row r="6033">
          <cell r="A6033">
            <v>6032</v>
          </cell>
          <cell r="B6033" t="str">
            <v>F</v>
          </cell>
          <cell r="C6033" t="str">
            <v>Flight</v>
          </cell>
          <cell r="D6033">
            <v>1488</v>
          </cell>
          <cell r="E6033">
            <v>1</v>
          </cell>
        </row>
        <row r="6034">
          <cell r="A6034">
            <v>6033</v>
          </cell>
          <cell r="B6034" t="str">
            <v>A</v>
          </cell>
          <cell r="C6034" t="str">
            <v>Flight</v>
          </cell>
          <cell r="D6034">
            <v>1483</v>
          </cell>
          <cell r="E6034">
            <v>0</v>
          </cell>
        </row>
        <row r="6035">
          <cell r="A6035">
            <v>6034</v>
          </cell>
          <cell r="B6035" t="str">
            <v>B</v>
          </cell>
          <cell r="C6035" t="str">
            <v>Flight</v>
          </cell>
          <cell r="D6035">
            <v>1001</v>
          </cell>
          <cell r="E6035">
            <v>0</v>
          </cell>
        </row>
        <row r="6036">
          <cell r="A6036">
            <v>6035</v>
          </cell>
          <cell r="B6036" t="str">
            <v>C</v>
          </cell>
          <cell r="C6036" t="str">
            <v>Flight</v>
          </cell>
          <cell r="D6036">
            <v>1677</v>
          </cell>
          <cell r="E6036">
            <v>1</v>
          </cell>
        </row>
        <row r="6037">
          <cell r="A6037">
            <v>6036</v>
          </cell>
          <cell r="B6037" t="str">
            <v>F</v>
          </cell>
          <cell r="C6037" t="str">
            <v>Flight</v>
          </cell>
          <cell r="D6037">
            <v>1877</v>
          </cell>
          <cell r="E6037">
            <v>0</v>
          </cell>
        </row>
        <row r="6038">
          <cell r="A6038">
            <v>6037</v>
          </cell>
          <cell r="B6038" t="str">
            <v>D</v>
          </cell>
          <cell r="C6038" t="str">
            <v>Flight</v>
          </cell>
          <cell r="D6038">
            <v>1053</v>
          </cell>
          <cell r="E6038">
            <v>0</v>
          </cell>
        </row>
        <row r="6039">
          <cell r="A6039">
            <v>6038</v>
          </cell>
          <cell r="B6039" t="str">
            <v>F</v>
          </cell>
          <cell r="C6039" t="str">
            <v>Flight</v>
          </cell>
          <cell r="D6039">
            <v>1764</v>
          </cell>
          <cell r="E6039">
            <v>1</v>
          </cell>
        </row>
        <row r="6040">
          <cell r="A6040">
            <v>6039</v>
          </cell>
          <cell r="B6040" t="str">
            <v>A</v>
          </cell>
          <cell r="C6040" t="str">
            <v>Flight</v>
          </cell>
          <cell r="D6040">
            <v>1238</v>
          </cell>
          <cell r="E6040">
            <v>1</v>
          </cell>
        </row>
        <row r="6041">
          <cell r="A6041">
            <v>6040</v>
          </cell>
          <cell r="B6041" t="str">
            <v>B</v>
          </cell>
          <cell r="C6041" t="str">
            <v>Flight</v>
          </cell>
          <cell r="D6041">
            <v>1555</v>
          </cell>
          <cell r="E6041">
            <v>0</v>
          </cell>
        </row>
        <row r="6042">
          <cell r="A6042">
            <v>6041</v>
          </cell>
          <cell r="B6042" t="str">
            <v>C</v>
          </cell>
          <cell r="C6042" t="str">
            <v>Flight</v>
          </cell>
          <cell r="D6042">
            <v>1622</v>
          </cell>
          <cell r="E6042">
            <v>1</v>
          </cell>
        </row>
        <row r="6043">
          <cell r="A6043">
            <v>6042</v>
          </cell>
          <cell r="B6043" t="str">
            <v>F</v>
          </cell>
          <cell r="C6043" t="str">
            <v>Flight</v>
          </cell>
          <cell r="D6043">
            <v>1485</v>
          </cell>
          <cell r="E6043">
            <v>0</v>
          </cell>
        </row>
        <row r="6044">
          <cell r="A6044">
            <v>6043</v>
          </cell>
          <cell r="B6044" t="str">
            <v>D</v>
          </cell>
          <cell r="C6044" t="str">
            <v>Flight</v>
          </cell>
          <cell r="D6044">
            <v>1667</v>
          </cell>
          <cell r="E6044">
            <v>0</v>
          </cell>
        </row>
        <row r="6045">
          <cell r="A6045">
            <v>6044</v>
          </cell>
          <cell r="B6045" t="str">
            <v>F</v>
          </cell>
          <cell r="C6045" t="str">
            <v>Flight</v>
          </cell>
          <cell r="D6045">
            <v>1777</v>
          </cell>
          <cell r="E6045">
            <v>1</v>
          </cell>
        </row>
        <row r="6046">
          <cell r="A6046">
            <v>6045</v>
          </cell>
          <cell r="B6046" t="str">
            <v>A</v>
          </cell>
          <cell r="C6046" t="str">
            <v>Flight</v>
          </cell>
          <cell r="D6046">
            <v>1590</v>
          </cell>
          <cell r="E6046">
            <v>0</v>
          </cell>
        </row>
        <row r="6047">
          <cell r="A6047">
            <v>6046</v>
          </cell>
          <cell r="B6047" t="str">
            <v>B</v>
          </cell>
          <cell r="C6047" t="str">
            <v>Ship</v>
          </cell>
          <cell r="D6047">
            <v>1594</v>
          </cell>
          <cell r="E6047">
            <v>0</v>
          </cell>
        </row>
        <row r="6048">
          <cell r="A6048">
            <v>6047</v>
          </cell>
          <cell r="B6048" t="str">
            <v>C</v>
          </cell>
          <cell r="C6048" t="str">
            <v>Ship</v>
          </cell>
          <cell r="D6048">
            <v>1373</v>
          </cell>
          <cell r="E6048">
            <v>0</v>
          </cell>
        </row>
        <row r="6049">
          <cell r="A6049">
            <v>6048</v>
          </cell>
          <cell r="B6049" t="str">
            <v>F</v>
          </cell>
          <cell r="C6049" t="str">
            <v>Ship</v>
          </cell>
          <cell r="D6049">
            <v>1392</v>
          </cell>
          <cell r="E6049">
            <v>0</v>
          </cell>
        </row>
        <row r="6050">
          <cell r="A6050">
            <v>6049</v>
          </cell>
          <cell r="B6050" t="str">
            <v>D</v>
          </cell>
          <cell r="C6050" t="str">
            <v>Ship</v>
          </cell>
          <cell r="D6050">
            <v>1341</v>
          </cell>
          <cell r="E6050">
            <v>0</v>
          </cell>
        </row>
        <row r="6051">
          <cell r="A6051">
            <v>6050</v>
          </cell>
          <cell r="B6051" t="str">
            <v>F</v>
          </cell>
          <cell r="C6051" t="str">
            <v>Ship</v>
          </cell>
          <cell r="D6051">
            <v>1780</v>
          </cell>
          <cell r="E6051">
            <v>1</v>
          </cell>
        </row>
        <row r="6052">
          <cell r="A6052">
            <v>6051</v>
          </cell>
          <cell r="B6052" t="str">
            <v>A</v>
          </cell>
          <cell r="C6052" t="str">
            <v>Ship</v>
          </cell>
          <cell r="D6052">
            <v>1867</v>
          </cell>
          <cell r="E6052">
            <v>0</v>
          </cell>
        </row>
        <row r="6053">
          <cell r="A6053">
            <v>6052</v>
          </cell>
          <cell r="B6053" t="str">
            <v>B</v>
          </cell>
          <cell r="C6053" t="str">
            <v>Ship</v>
          </cell>
          <cell r="D6053">
            <v>1529</v>
          </cell>
          <cell r="E6053">
            <v>1</v>
          </cell>
        </row>
        <row r="6054">
          <cell r="A6054">
            <v>6053</v>
          </cell>
          <cell r="B6054" t="str">
            <v>C</v>
          </cell>
          <cell r="C6054" t="str">
            <v>Ship</v>
          </cell>
          <cell r="D6054">
            <v>1614</v>
          </cell>
          <cell r="E6054">
            <v>0</v>
          </cell>
        </row>
        <row r="6055">
          <cell r="A6055">
            <v>6054</v>
          </cell>
          <cell r="B6055" t="str">
            <v>F</v>
          </cell>
          <cell r="C6055" t="str">
            <v>Ship</v>
          </cell>
          <cell r="D6055">
            <v>1919</v>
          </cell>
          <cell r="E6055">
            <v>1</v>
          </cell>
        </row>
        <row r="6056">
          <cell r="A6056">
            <v>6055</v>
          </cell>
          <cell r="B6056" t="str">
            <v>D</v>
          </cell>
          <cell r="C6056" t="str">
            <v>Ship</v>
          </cell>
          <cell r="D6056">
            <v>5524</v>
          </cell>
          <cell r="E6056">
            <v>1</v>
          </cell>
        </row>
        <row r="6057">
          <cell r="A6057">
            <v>6056</v>
          </cell>
          <cell r="B6057" t="str">
            <v>F</v>
          </cell>
          <cell r="C6057" t="str">
            <v>Ship</v>
          </cell>
          <cell r="D6057">
            <v>4246</v>
          </cell>
          <cell r="E6057">
            <v>0</v>
          </cell>
        </row>
        <row r="6058">
          <cell r="A6058">
            <v>6057</v>
          </cell>
          <cell r="B6058" t="str">
            <v>A</v>
          </cell>
          <cell r="C6058" t="str">
            <v>Ship</v>
          </cell>
          <cell r="D6058">
            <v>5942</v>
          </cell>
          <cell r="E6058">
            <v>0</v>
          </cell>
        </row>
        <row r="6059">
          <cell r="A6059">
            <v>6058</v>
          </cell>
          <cell r="B6059" t="str">
            <v>B</v>
          </cell>
          <cell r="C6059" t="str">
            <v>Ship</v>
          </cell>
          <cell r="D6059">
            <v>5924</v>
          </cell>
          <cell r="E6059">
            <v>0</v>
          </cell>
        </row>
        <row r="6060">
          <cell r="A6060">
            <v>6059</v>
          </cell>
          <cell r="B6060" t="str">
            <v>C</v>
          </cell>
          <cell r="C6060" t="str">
            <v>Ship</v>
          </cell>
          <cell r="D6060">
            <v>5913</v>
          </cell>
          <cell r="E6060">
            <v>0</v>
          </cell>
        </row>
        <row r="6061">
          <cell r="A6061">
            <v>6060</v>
          </cell>
          <cell r="B6061" t="str">
            <v>F</v>
          </cell>
          <cell r="C6061" t="str">
            <v>Ship</v>
          </cell>
          <cell r="D6061">
            <v>5964</v>
          </cell>
          <cell r="E6061">
            <v>0</v>
          </cell>
        </row>
        <row r="6062">
          <cell r="A6062">
            <v>6061</v>
          </cell>
          <cell r="B6062" t="str">
            <v>D</v>
          </cell>
          <cell r="C6062" t="str">
            <v>Ship</v>
          </cell>
          <cell r="D6062">
            <v>4391</v>
          </cell>
          <cell r="E6062">
            <v>1</v>
          </cell>
        </row>
        <row r="6063">
          <cell r="A6063">
            <v>6062</v>
          </cell>
          <cell r="B6063" t="str">
            <v>F</v>
          </cell>
          <cell r="C6063" t="str">
            <v>Ship</v>
          </cell>
          <cell r="D6063">
            <v>4958</v>
          </cell>
          <cell r="E6063">
            <v>0</v>
          </cell>
        </row>
        <row r="6064">
          <cell r="A6064">
            <v>6063</v>
          </cell>
          <cell r="B6064" t="str">
            <v>A</v>
          </cell>
          <cell r="C6064" t="str">
            <v>Ship</v>
          </cell>
          <cell r="D6064">
            <v>4796</v>
          </cell>
          <cell r="E6064">
            <v>0</v>
          </cell>
        </row>
        <row r="6065">
          <cell r="A6065">
            <v>6064</v>
          </cell>
          <cell r="B6065" t="str">
            <v>B</v>
          </cell>
          <cell r="C6065" t="str">
            <v>Ship</v>
          </cell>
          <cell r="D6065">
            <v>4696</v>
          </cell>
          <cell r="E6065">
            <v>0</v>
          </cell>
        </row>
        <row r="6066">
          <cell r="A6066">
            <v>6065</v>
          </cell>
          <cell r="B6066" t="str">
            <v>C</v>
          </cell>
          <cell r="C6066" t="str">
            <v>Ship</v>
          </cell>
          <cell r="D6066">
            <v>4141</v>
          </cell>
          <cell r="E6066">
            <v>1</v>
          </cell>
        </row>
        <row r="6067">
          <cell r="A6067">
            <v>6066</v>
          </cell>
          <cell r="B6067" t="str">
            <v>F</v>
          </cell>
          <cell r="C6067" t="str">
            <v>Ship</v>
          </cell>
          <cell r="D6067">
            <v>4949</v>
          </cell>
          <cell r="E6067">
            <v>0</v>
          </cell>
        </row>
        <row r="6068">
          <cell r="A6068">
            <v>6067</v>
          </cell>
          <cell r="B6068" t="str">
            <v>D</v>
          </cell>
          <cell r="C6068" t="str">
            <v>Ship</v>
          </cell>
          <cell r="D6068">
            <v>4440</v>
          </cell>
          <cell r="E6068">
            <v>1</v>
          </cell>
        </row>
        <row r="6069">
          <cell r="A6069">
            <v>6068</v>
          </cell>
          <cell r="B6069" t="str">
            <v>F</v>
          </cell>
          <cell r="C6069" t="str">
            <v>Ship</v>
          </cell>
          <cell r="D6069">
            <v>4440</v>
          </cell>
          <cell r="E6069">
            <v>0</v>
          </cell>
        </row>
        <row r="6070">
          <cell r="A6070">
            <v>6069</v>
          </cell>
          <cell r="B6070" t="str">
            <v>A</v>
          </cell>
          <cell r="C6070" t="str">
            <v>Ship</v>
          </cell>
          <cell r="D6070">
            <v>4887</v>
          </cell>
          <cell r="E6070">
            <v>0</v>
          </cell>
        </row>
        <row r="6071">
          <cell r="A6071">
            <v>6070</v>
          </cell>
          <cell r="B6071" t="str">
            <v>B</v>
          </cell>
          <cell r="C6071" t="str">
            <v>Ship</v>
          </cell>
          <cell r="D6071">
            <v>5107</v>
          </cell>
          <cell r="E6071">
            <v>1</v>
          </cell>
        </row>
        <row r="6072">
          <cell r="A6072">
            <v>6071</v>
          </cell>
          <cell r="B6072" t="str">
            <v>C</v>
          </cell>
          <cell r="C6072" t="str">
            <v>Ship</v>
          </cell>
          <cell r="D6072">
            <v>4883</v>
          </cell>
          <cell r="E6072">
            <v>1</v>
          </cell>
        </row>
        <row r="6073">
          <cell r="A6073">
            <v>6072</v>
          </cell>
          <cell r="B6073" t="str">
            <v>F</v>
          </cell>
          <cell r="C6073" t="str">
            <v>Ship</v>
          </cell>
          <cell r="D6073">
            <v>5365</v>
          </cell>
          <cell r="E6073">
            <v>0</v>
          </cell>
        </row>
        <row r="6074">
          <cell r="A6074">
            <v>6073</v>
          </cell>
          <cell r="B6074" t="str">
            <v>D</v>
          </cell>
          <cell r="C6074" t="str">
            <v>Ship</v>
          </cell>
          <cell r="D6074">
            <v>4509</v>
          </cell>
          <cell r="E6074">
            <v>0</v>
          </cell>
        </row>
        <row r="6075">
          <cell r="A6075">
            <v>6074</v>
          </cell>
          <cell r="B6075" t="str">
            <v>F</v>
          </cell>
          <cell r="C6075" t="str">
            <v>Ship</v>
          </cell>
          <cell r="D6075">
            <v>5716</v>
          </cell>
          <cell r="E6075">
            <v>1</v>
          </cell>
        </row>
        <row r="6076">
          <cell r="A6076">
            <v>6075</v>
          </cell>
          <cell r="B6076" t="str">
            <v>A</v>
          </cell>
          <cell r="C6076" t="str">
            <v>Ship</v>
          </cell>
          <cell r="D6076">
            <v>5735</v>
          </cell>
          <cell r="E6076">
            <v>0</v>
          </cell>
        </row>
        <row r="6077">
          <cell r="A6077">
            <v>6076</v>
          </cell>
          <cell r="B6077" t="str">
            <v>B</v>
          </cell>
          <cell r="C6077" t="str">
            <v>Ship</v>
          </cell>
          <cell r="D6077">
            <v>4957</v>
          </cell>
          <cell r="E6077">
            <v>0</v>
          </cell>
        </row>
        <row r="6078">
          <cell r="A6078">
            <v>6077</v>
          </cell>
          <cell r="B6078" t="str">
            <v>C</v>
          </cell>
          <cell r="C6078" t="str">
            <v>Ship</v>
          </cell>
          <cell r="D6078">
            <v>5016</v>
          </cell>
          <cell r="E6078">
            <v>0</v>
          </cell>
        </row>
        <row r="6079">
          <cell r="A6079">
            <v>6078</v>
          </cell>
          <cell r="B6079" t="str">
            <v>F</v>
          </cell>
          <cell r="C6079" t="str">
            <v>Ship</v>
          </cell>
          <cell r="D6079">
            <v>4512</v>
          </cell>
          <cell r="E6079">
            <v>0</v>
          </cell>
        </row>
        <row r="6080">
          <cell r="A6080">
            <v>6079</v>
          </cell>
          <cell r="B6080" t="str">
            <v>D</v>
          </cell>
          <cell r="C6080" t="str">
            <v>Ship</v>
          </cell>
          <cell r="D6080">
            <v>5502</v>
          </cell>
          <cell r="E6080">
            <v>0</v>
          </cell>
        </row>
        <row r="6081">
          <cell r="A6081">
            <v>6080</v>
          </cell>
          <cell r="B6081" t="str">
            <v>F</v>
          </cell>
          <cell r="C6081" t="str">
            <v>Ship</v>
          </cell>
          <cell r="D6081">
            <v>4605</v>
          </cell>
          <cell r="E6081">
            <v>0</v>
          </cell>
        </row>
        <row r="6082">
          <cell r="A6082">
            <v>6081</v>
          </cell>
          <cell r="B6082" t="str">
            <v>A</v>
          </cell>
          <cell r="C6082" t="str">
            <v>Ship</v>
          </cell>
          <cell r="D6082">
            <v>4004</v>
          </cell>
          <cell r="E6082">
            <v>1</v>
          </cell>
        </row>
        <row r="6083">
          <cell r="A6083">
            <v>6082</v>
          </cell>
          <cell r="B6083" t="str">
            <v>B</v>
          </cell>
          <cell r="C6083" t="str">
            <v>Ship</v>
          </cell>
          <cell r="D6083">
            <v>5080</v>
          </cell>
          <cell r="E6083">
            <v>1</v>
          </cell>
        </row>
        <row r="6084">
          <cell r="A6084">
            <v>6083</v>
          </cell>
          <cell r="B6084" t="str">
            <v>C</v>
          </cell>
          <cell r="C6084" t="str">
            <v>Ship</v>
          </cell>
          <cell r="D6084">
            <v>5364</v>
          </cell>
          <cell r="E6084">
            <v>1</v>
          </cell>
        </row>
        <row r="6085">
          <cell r="A6085">
            <v>6084</v>
          </cell>
          <cell r="B6085" t="str">
            <v>F</v>
          </cell>
          <cell r="C6085" t="str">
            <v>Ship</v>
          </cell>
          <cell r="D6085">
            <v>4852</v>
          </cell>
          <cell r="E6085">
            <v>0</v>
          </cell>
        </row>
        <row r="6086">
          <cell r="A6086">
            <v>6085</v>
          </cell>
          <cell r="B6086" t="str">
            <v>D</v>
          </cell>
          <cell r="C6086" t="str">
            <v>Ship</v>
          </cell>
          <cell r="D6086">
            <v>4774</v>
          </cell>
          <cell r="E6086">
            <v>0</v>
          </cell>
        </row>
        <row r="6087">
          <cell r="A6087">
            <v>6086</v>
          </cell>
          <cell r="B6087" t="str">
            <v>F</v>
          </cell>
          <cell r="C6087" t="str">
            <v>Ship</v>
          </cell>
          <cell r="D6087">
            <v>4848</v>
          </cell>
          <cell r="E6087">
            <v>1</v>
          </cell>
        </row>
        <row r="6088">
          <cell r="A6088">
            <v>6087</v>
          </cell>
          <cell r="B6088" t="str">
            <v>A</v>
          </cell>
          <cell r="C6088" t="str">
            <v>Ship</v>
          </cell>
          <cell r="D6088">
            <v>4908</v>
          </cell>
          <cell r="E6088">
            <v>0</v>
          </cell>
        </row>
        <row r="6089">
          <cell r="A6089">
            <v>6088</v>
          </cell>
          <cell r="B6089" t="str">
            <v>B</v>
          </cell>
          <cell r="C6089" t="str">
            <v>Ship</v>
          </cell>
          <cell r="D6089">
            <v>5321</v>
          </cell>
          <cell r="E6089">
            <v>0</v>
          </cell>
        </row>
        <row r="6090">
          <cell r="A6090">
            <v>6089</v>
          </cell>
          <cell r="B6090" t="str">
            <v>C</v>
          </cell>
          <cell r="C6090" t="str">
            <v>Ship</v>
          </cell>
          <cell r="D6090">
            <v>5790</v>
          </cell>
          <cell r="E6090">
            <v>0</v>
          </cell>
        </row>
        <row r="6091">
          <cell r="A6091">
            <v>6090</v>
          </cell>
          <cell r="B6091" t="str">
            <v>F</v>
          </cell>
          <cell r="C6091" t="str">
            <v>Ship</v>
          </cell>
          <cell r="D6091">
            <v>4902</v>
          </cell>
          <cell r="E6091">
            <v>1</v>
          </cell>
        </row>
        <row r="6092">
          <cell r="A6092">
            <v>6091</v>
          </cell>
          <cell r="B6092" t="str">
            <v>D</v>
          </cell>
          <cell r="C6092" t="str">
            <v>Ship</v>
          </cell>
          <cell r="D6092">
            <v>5051</v>
          </cell>
          <cell r="E6092">
            <v>1</v>
          </cell>
        </row>
        <row r="6093">
          <cell r="A6093">
            <v>6092</v>
          </cell>
          <cell r="B6093" t="str">
            <v>F</v>
          </cell>
          <cell r="C6093" t="str">
            <v>Ship</v>
          </cell>
          <cell r="D6093">
            <v>5468</v>
          </cell>
          <cell r="E6093">
            <v>1</v>
          </cell>
        </row>
        <row r="6094">
          <cell r="A6094">
            <v>6093</v>
          </cell>
          <cell r="B6094" t="str">
            <v>A</v>
          </cell>
          <cell r="C6094" t="str">
            <v>Ship</v>
          </cell>
          <cell r="D6094">
            <v>4607</v>
          </cell>
          <cell r="E6094">
            <v>0</v>
          </cell>
        </row>
        <row r="6095">
          <cell r="A6095">
            <v>6094</v>
          </cell>
          <cell r="B6095" t="str">
            <v>B</v>
          </cell>
          <cell r="C6095" t="str">
            <v>Ship</v>
          </cell>
          <cell r="D6095">
            <v>4921</v>
          </cell>
          <cell r="E6095">
            <v>0</v>
          </cell>
        </row>
        <row r="6096">
          <cell r="A6096">
            <v>6095</v>
          </cell>
          <cell r="B6096" t="str">
            <v>C</v>
          </cell>
          <cell r="C6096" t="str">
            <v>Ship</v>
          </cell>
          <cell r="D6096">
            <v>5238</v>
          </cell>
          <cell r="E6096">
            <v>0</v>
          </cell>
        </row>
        <row r="6097">
          <cell r="A6097">
            <v>6096</v>
          </cell>
          <cell r="B6097" t="str">
            <v>F</v>
          </cell>
          <cell r="C6097" t="str">
            <v>Ship</v>
          </cell>
          <cell r="D6097">
            <v>4225</v>
          </cell>
          <cell r="E6097">
            <v>0</v>
          </cell>
        </row>
        <row r="6098">
          <cell r="A6098">
            <v>6097</v>
          </cell>
          <cell r="B6098" t="str">
            <v>D</v>
          </cell>
          <cell r="C6098" t="str">
            <v>Ship</v>
          </cell>
          <cell r="D6098">
            <v>4467</v>
          </cell>
          <cell r="E6098">
            <v>1</v>
          </cell>
        </row>
        <row r="6099">
          <cell r="A6099">
            <v>6098</v>
          </cell>
          <cell r="B6099" t="str">
            <v>F</v>
          </cell>
          <cell r="C6099" t="str">
            <v>Ship</v>
          </cell>
          <cell r="D6099">
            <v>4106</v>
          </cell>
          <cell r="E6099">
            <v>0</v>
          </cell>
        </row>
        <row r="6100">
          <cell r="A6100">
            <v>6099</v>
          </cell>
          <cell r="B6100" t="str">
            <v>A</v>
          </cell>
          <cell r="C6100" t="str">
            <v>Ship</v>
          </cell>
          <cell r="D6100">
            <v>5297</v>
          </cell>
          <cell r="E6100">
            <v>0</v>
          </cell>
        </row>
        <row r="6101">
          <cell r="A6101">
            <v>6100</v>
          </cell>
          <cell r="B6101" t="str">
            <v>B</v>
          </cell>
          <cell r="C6101" t="str">
            <v>Ship</v>
          </cell>
          <cell r="D6101">
            <v>4670</v>
          </cell>
          <cell r="E6101">
            <v>1</v>
          </cell>
        </row>
        <row r="6102">
          <cell r="A6102">
            <v>6101</v>
          </cell>
          <cell r="B6102" t="str">
            <v>C</v>
          </cell>
          <cell r="C6102" t="str">
            <v>Ship</v>
          </cell>
          <cell r="D6102">
            <v>4556</v>
          </cell>
          <cell r="E6102">
            <v>0</v>
          </cell>
        </row>
        <row r="6103">
          <cell r="A6103">
            <v>6102</v>
          </cell>
          <cell r="B6103" t="str">
            <v>F</v>
          </cell>
          <cell r="C6103" t="str">
            <v>Ship</v>
          </cell>
          <cell r="D6103">
            <v>5198</v>
          </cell>
          <cell r="E6103">
            <v>0</v>
          </cell>
        </row>
        <row r="6104">
          <cell r="A6104">
            <v>6103</v>
          </cell>
          <cell r="B6104" t="str">
            <v>D</v>
          </cell>
          <cell r="C6104" t="str">
            <v>Ship</v>
          </cell>
          <cell r="D6104">
            <v>4587</v>
          </cell>
          <cell r="E6104">
            <v>1</v>
          </cell>
        </row>
        <row r="6105">
          <cell r="A6105">
            <v>6104</v>
          </cell>
          <cell r="B6105" t="str">
            <v>F</v>
          </cell>
          <cell r="C6105" t="str">
            <v>Ship</v>
          </cell>
          <cell r="D6105">
            <v>5937</v>
          </cell>
          <cell r="E6105">
            <v>0</v>
          </cell>
        </row>
        <row r="6106">
          <cell r="A6106">
            <v>6105</v>
          </cell>
          <cell r="B6106" t="str">
            <v>A</v>
          </cell>
          <cell r="C6106" t="str">
            <v>Ship</v>
          </cell>
          <cell r="D6106">
            <v>5981</v>
          </cell>
          <cell r="E6106">
            <v>1</v>
          </cell>
        </row>
        <row r="6107">
          <cell r="A6107">
            <v>6106</v>
          </cell>
          <cell r="B6107" t="str">
            <v>B</v>
          </cell>
          <cell r="C6107" t="str">
            <v>Ship</v>
          </cell>
          <cell r="D6107">
            <v>4764</v>
          </cell>
          <cell r="E6107">
            <v>0</v>
          </cell>
        </row>
        <row r="6108">
          <cell r="A6108">
            <v>6107</v>
          </cell>
          <cell r="B6108" t="str">
            <v>C</v>
          </cell>
          <cell r="C6108" t="str">
            <v>Ship</v>
          </cell>
          <cell r="D6108">
            <v>5960</v>
          </cell>
          <cell r="E6108">
            <v>0</v>
          </cell>
        </row>
        <row r="6109">
          <cell r="A6109">
            <v>6108</v>
          </cell>
          <cell r="B6109" t="str">
            <v>F</v>
          </cell>
          <cell r="C6109" t="str">
            <v>Ship</v>
          </cell>
          <cell r="D6109">
            <v>5427</v>
          </cell>
          <cell r="E6109">
            <v>1</v>
          </cell>
        </row>
        <row r="6110">
          <cell r="A6110">
            <v>6109</v>
          </cell>
          <cell r="B6110" t="str">
            <v>D</v>
          </cell>
          <cell r="C6110" t="str">
            <v>Ship</v>
          </cell>
          <cell r="D6110">
            <v>5245</v>
          </cell>
          <cell r="E6110">
            <v>0</v>
          </cell>
        </row>
        <row r="6111">
          <cell r="A6111">
            <v>6110</v>
          </cell>
          <cell r="B6111" t="str">
            <v>F</v>
          </cell>
          <cell r="C6111" t="str">
            <v>Ship</v>
          </cell>
          <cell r="D6111">
            <v>5767</v>
          </cell>
          <cell r="E6111">
            <v>1</v>
          </cell>
        </row>
        <row r="6112">
          <cell r="A6112">
            <v>6111</v>
          </cell>
          <cell r="B6112" t="str">
            <v>A</v>
          </cell>
          <cell r="C6112" t="str">
            <v>Ship</v>
          </cell>
          <cell r="D6112">
            <v>5137</v>
          </cell>
          <cell r="E6112">
            <v>1</v>
          </cell>
        </row>
        <row r="6113">
          <cell r="A6113">
            <v>6112</v>
          </cell>
          <cell r="B6113" t="str">
            <v>B</v>
          </cell>
          <cell r="C6113" t="str">
            <v>Ship</v>
          </cell>
          <cell r="D6113">
            <v>5320</v>
          </cell>
          <cell r="E6113">
            <v>1</v>
          </cell>
        </row>
        <row r="6114">
          <cell r="A6114">
            <v>6113</v>
          </cell>
          <cell r="B6114" t="str">
            <v>C</v>
          </cell>
          <cell r="C6114" t="str">
            <v>Ship</v>
          </cell>
          <cell r="D6114">
            <v>4577</v>
          </cell>
          <cell r="E6114">
            <v>1</v>
          </cell>
        </row>
        <row r="6115">
          <cell r="A6115">
            <v>6114</v>
          </cell>
          <cell r="B6115" t="str">
            <v>F</v>
          </cell>
          <cell r="C6115" t="str">
            <v>Ship</v>
          </cell>
          <cell r="D6115">
            <v>5233</v>
          </cell>
          <cell r="E6115">
            <v>1</v>
          </cell>
        </row>
        <row r="6116">
          <cell r="A6116">
            <v>6115</v>
          </cell>
          <cell r="B6116" t="str">
            <v>D</v>
          </cell>
          <cell r="C6116" t="str">
            <v>Ship</v>
          </cell>
          <cell r="D6116">
            <v>4586</v>
          </cell>
          <cell r="E6116">
            <v>1</v>
          </cell>
        </row>
        <row r="6117">
          <cell r="A6117">
            <v>6116</v>
          </cell>
          <cell r="B6117" t="str">
            <v>F</v>
          </cell>
          <cell r="C6117" t="str">
            <v>Ship</v>
          </cell>
          <cell r="D6117">
            <v>4450</v>
          </cell>
          <cell r="E6117">
            <v>0</v>
          </cell>
        </row>
        <row r="6118">
          <cell r="A6118">
            <v>6117</v>
          </cell>
          <cell r="B6118" t="str">
            <v>A</v>
          </cell>
          <cell r="C6118" t="str">
            <v>Ship</v>
          </cell>
          <cell r="D6118">
            <v>5324</v>
          </cell>
          <cell r="E6118">
            <v>0</v>
          </cell>
        </row>
        <row r="6119">
          <cell r="A6119">
            <v>6118</v>
          </cell>
          <cell r="B6119" t="str">
            <v>B</v>
          </cell>
          <cell r="C6119" t="str">
            <v>Ship</v>
          </cell>
          <cell r="D6119">
            <v>5192</v>
          </cell>
          <cell r="E6119">
            <v>1</v>
          </cell>
        </row>
        <row r="6120">
          <cell r="A6120">
            <v>6119</v>
          </cell>
          <cell r="B6120" t="str">
            <v>C</v>
          </cell>
          <cell r="C6120" t="str">
            <v>Ship</v>
          </cell>
          <cell r="D6120">
            <v>4104</v>
          </cell>
          <cell r="E6120">
            <v>1</v>
          </cell>
        </row>
        <row r="6121">
          <cell r="A6121">
            <v>6120</v>
          </cell>
          <cell r="B6121" t="str">
            <v>F</v>
          </cell>
          <cell r="C6121" t="str">
            <v>Ship</v>
          </cell>
          <cell r="D6121">
            <v>5941</v>
          </cell>
          <cell r="E6121">
            <v>1</v>
          </cell>
        </row>
        <row r="6122">
          <cell r="A6122">
            <v>6121</v>
          </cell>
          <cell r="B6122" t="str">
            <v>D</v>
          </cell>
          <cell r="C6122" t="str">
            <v>Ship</v>
          </cell>
          <cell r="D6122">
            <v>4644</v>
          </cell>
          <cell r="E6122">
            <v>0</v>
          </cell>
        </row>
        <row r="6123">
          <cell r="A6123">
            <v>6122</v>
          </cell>
          <cell r="B6123" t="str">
            <v>F</v>
          </cell>
          <cell r="C6123" t="str">
            <v>Ship</v>
          </cell>
          <cell r="D6123">
            <v>5210</v>
          </cell>
          <cell r="E6123">
            <v>0</v>
          </cell>
        </row>
        <row r="6124">
          <cell r="A6124">
            <v>6123</v>
          </cell>
          <cell r="B6124" t="str">
            <v>A</v>
          </cell>
          <cell r="C6124" t="str">
            <v>Ship</v>
          </cell>
          <cell r="D6124">
            <v>5395</v>
          </cell>
          <cell r="E6124">
            <v>1</v>
          </cell>
        </row>
        <row r="6125">
          <cell r="A6125">
            <v>6124</v>
          </cell>
          <cell r="B6125" t="str">
            <v>B</v>
          </cell>
          <cell r="C6125" t="str">
            <v>Ship</v>
          </cell>
          <cell r="D6125">
            <v>4629</v>
          </cell>
          <cell r="E6125">
            <v>1</v>
          </cell>
        </row>
        <row r="6126">
          <cell r="A6126">
            <v>6125</v>
          </cell>
          <cell r="B6126" t="str">
            <v>C</v>
          </cell>
          <cell r="C6126" t="str">
            <v>Ship</v>
          </cell>
          <cell r="D6126">
            <v>5168</v>
          </cell>
          <cell r="E6126">
            <v>1</v>
          </cell>
        </row>
        <row r="6127">
          <cell r="A6127">
            <v>6126</v>
          </cell>
          <cell r="B6127" t="str">
            <v>F</v>
          </cell>
          <cell r="C6127" t="str">
            <v>Ship</v>
          </cell>
          <cell r="D6127">
            <v>4591</v>
          </cell>
          <cell r="E6127">
            <v>1</v>
          </cell>
        </row>
        <row r="6128">
          <cell r="A6128">
            <v>6127</v>
          </cell>
          <cell r="B6128" t="str">
            <v>D</v>
          </cell>
          <cell r="C6128" t="str">
            <v>Ship</v>
          </cell>
          <cell r="D6128">
            <v>4410</v>
          </cell>
          <cell r="E6128">
            <v>0</v>
          </cell>
        </row>
        <row r="6129">
          <cell r="A6129">
            <v>6128</v>
          </cell>
          <cell r="B6129" t="str">
            <v>F</v>
          </cell>
          <cell r="C6129" t="str">
            <v>Ship</v>
          </cell>
          <cell r="D6129">
            <v>5739</v>
          </cell>
          <cell r="E6129">
            <v>0</v>
          </cell>
        </row>
        <row r="6130">
          <cell r="A6130">
            <v>6129</v>
          </cell>
          <cell r="B6130" t="str">
            <v>A</v>
          </cell>
          <cell r="C6130" t="str">
            <v>Ship</v>
          </cell>
          <cell r="D6130">
            <v>4687</v>
          </cell>
          <cell r="E6130">
            <v>0</v>
          </cell>
        </row>
        <row r="6131">
          <cell r="A6131">
            <v>6130</v>
          </cell>
          <cell r="B6131" t="str">
            <v>B</v>
          </cell>
          <cell r="C6131" t="str">
            <v>Ship</v>
          </cell>
          <cell r="D6131">
            <v>5121</v>
          </cell>
          <cell r="E6131">
            <v>0</v>
          </cell>
        </row>
        <row r="6132">
          <cell r="A6132">
            <v>6131</v>
          </cell>
          <cell r="B6132" t="str">
            <v>C</v>
          </cell>
          <cell r="C6132" t="str">
            <v>Ship</v>
          </cell>
          <cell r="D6132">
            <v>4782</v>
          </cell>
          <cell r="E6132">
            <v>0</v>
          </cell>
        </row>
        <row r="6133">
          <cell r="A6133">
            <v>6132</v>
          </cell>
          <cell r="B6133" t="str">
            <v>F</v>
          </cell>
          <cell r="C6133" t="str">
            <v>Ship</v>
          </cell>
          <cell r="D6133">
            <v>5807</v>
          </cell>
          <cell r="E6133">
            <v>1</v>
          </cell>
        </row>
        <row r="6134">
          <cell r="A6134">
            <v>6133</v>
          </cell>
          <cell r="B6134" t="str">
            <v>D</v>
          </cell>
          <cell r="C6134" t="str">
            <v>Ship</v>
          </cell>
          <cell r="D6134">
            <v>4258</v>
          </cell>
          <cell r="E6134">
            <v>0</v>
          </cell>
        </row>
        <row r="6135">
          <cell r="A6135">
            <v>6134</v>
          </cell>
          <cell r="B6135" t="str">
            <v>F</v>
          </cell>
          <cell r="C6135" t="str">
            <v>Ship</v>
          </cell>
          <cell r="D6135">
            <v>5520</v>
          </cell>
          <cell r="E6135">
            <v>0</v>
          </cell>
        </row>
        <row r="6136">
          <cell r="A6136">
            <v>6135</v>
          </cell>
          <cell r="B6136" t="str">
            <v>A</v>
          </cell>
          <cell r="C6136" t="str">
            <v>Ship</v>
          </cell>
          <cell r="D6136">
            <v>5230</v>
          </cell>
          <cell r="E6136">
            <v>1</v>
          </cell>
        </row>
        <row r="6137">
          <cell r="A6137">
            <v>6136</v>
          </cell>
          <cell r="B6137" t="str">
            <v>B</v>
          </cell>
          <cell r="C6137" t="str">
            <v>Ship</v>
          </cell>
          <cell r="D6137">
            <v>5913</v>
          </cell>
          <cell r="E6137">
            <v>1</v>
          </cell>
        </row>
        <row r="6138">
          <cell r="A6138">
            <v>6137</v>
          </cell>
          <cell r="B6138" t="str">
            <v>C</v>
          </cell>
          <cell r="C6138" t="str">
            <v>Ship</v>
          </cell>
          <cell r="D6138">
            <v>4417</v>
          </cell>
          <cell r="E6138">
            <v>0</v>
          </cell>
        </row>
        <row r="6139">
          <cell r="A6139">
            <v>6138</v>
          </cell>
          <cell r="B6139" t="str">
            <v>F</v>
          </cell>
          <cell r="C6139" t="str">
            <v>Ship</v>
          </cell>
          <cell r="D6139">
            <v>4096</v>
          </cell>
          <cell r="E6139">
            <v>1</v>
          </cell>
        </row>
        <row r="6140">
          <cell r="A6140">
            <v>6139</v>
          </cell>
          <cell r="B6140" t="str">
            <v>D</v>
          </cell>
          <cell r="C6140" t="str">
            <v>Road</v>
          </cell>
          <cell r="D6140">
            <v>4914</v>
          </cell>
          <cell r="E6140">
            <v>1</v>
          </cell>
        </row>
        <row r="6141">
          <cell r="A6141">
            <v>6140</v>
          </cell>
          <cell r="B6141" t="str">
            <v>F</v>
          </cell>
          <cell r="C6141" t="str">
            <v>Road</v>
          </cell>
          <cell r="D6141">
            <v>5844</v>
          </cell>
          <cell r="E6141">
            <v>0</v>
          </cell>
        </row>
        <row r="6142">
          <cell r="A6142">
            <v>6141</v>
          </cell>
          <cell r="B6142" t="str">
            <v>A</v>
          </cell>
          <cell r="C6142" t="str">
            <v>Road</v>
          </cell>
          <cell r="D6142">
            <v>4781</v>
          </cell>
          <cell r="E6142">
            <v>0</v>
          </cell>
        </row>
        <row r="6143">
          <cell r="A6143">
            <v>6142</v>
          </cell>
          <cell r="B6143" t="str">
            <v>B</v>
          </cell>
          <cell r="C6143" t="str">
            <v>Road</v>
          </cell>
          <cell r="D6143">
            <v>5724</v>
          </cell>
          <cell r="E6143">
            <v>0</v>
          </cell>
        </row>
        <row r="6144">
          <cell r="A6144">
            <v>6143</v>
          </cell>
          <cell r="B6144" t="str">
            <v>C</v>
          </cell>
          <cell r="C6144" t="str">
            <v>Road</v>
          </cell>
          <cell r="D6144">
            <v>4533</v>
          </cell>
          <cell r="E6144">
            <v>0</v>
          </cell>
        </row>
        <row r="6145">
          <cell r="A6145">
            <v>6144</v>
          </cell>
          <cell r="B6145" t="str">
            <v>F</v>
          </cell>
          <cell r="C6145" t="str">
            <v>Road</v>
          </cell>
          <cell r="D6145">
            <v>4811</v>
          </cell>
          <cell r="E6145">
            <v>0</v>
          </cell>
        </row>
        <row r="6146">
          <cell r="A6146">
            <v>6145</v>
          </cell>
          <cell r="B6146" t="str">
            <v>D</v>
          </cell>
          <cell r="C6146" t="str">
            <v>Road</v>
          </cell>
          <cell r="D6146">
            <v>4470</v>
          </cell>
          <cell r="E6146">
            <v>1</v>
          </cell>
        </row>
        <row r="6147">
          <cell r="A6147">
            <v>6146</v>
          </cell>
          <cell r="B6147" t="str">
            <v>F</v>
          </cell>
          <cell r="C6147" t="str">
            <v>Road</v>
          </cell>
          <cell r="D6147">
            <v>5302</v>
          </cell>
          <cell r="E6147">
            <v>0</v>
          </cell>
        </row>
        <row r="6148">
          <cell r="A6148">
            <v>6147</v>
          </cell>
          <cell r="B6148" t="str">
            <v>A</v>
          </cell>
          <cell r="C6148" t="str">
            <v>Road</v>
          </cell>
          <cell r="D6148">
            <v>5769</v>
          </cell>
          <cell r="E6148">
            <v>0</v>
          </cell>
        </row>
        <row r="6149">
          <cell r="A6149">
            <v>6148</v>
          </cell>
          <cell r="B6149" t="str">
            <v>B</v>
          </cell>
          <cell r="C6149" t="str">
            <v>Road</v>
          </cell>
          <cell r="D6149">
            <v>4138</v>
          </cell>
          <cell r="E6149">
            <v>1</v>
          </cell>
        </row>
        <row r="6150">
          <cell r="A6150">
            <v>6149</v>
          </cell>
          <cell r="B6150" t="str">
            <v>C</v>
          </cell>
          <cell r="C6150" t="str">
            <v>Road</v>
          </cell>
          <cell r="D6150">
            <v>4806</v>
          </cell>
          <cell r="E6150">
            <v>0</v>
          </cell>
        </row>
        <row r="6151">
          <cell r="A6151">
            <v>6150</v>
          </cell>
          <cell r="B6151" t="str">
            <v>F</v>
          </cell>
          <cell r="C6151" t="str">
            <v>Road</v>
          </cell>
          <cell r="D6151">
            <v>4147</v>
          </cell>
          <cell r="E6151">
            <v>1</v>
          </cell>
        </row>
        <row r="6152">
          <cell r="A6152">
            <v>6151</v>
          </cell>
          <cell r="B6152" t="str">
            <v>D</v>
          </cell>
          <cell r="C6152" t="str">
            <v>Road</v>
          </cell>
          <cell r="D6152">
            <v>5495</v>
          </cell>
          <cell r="E6152">
            <v>1</v>
          </cell>
        </row>
        <row r="6153">
          <cell r="A6153">
            <v>6152</v>
          </cell>
          <cell r="B6153" t="str">
            <v>F</v>
          </cell>
          <cell r="C6153" t="str">
            <v>Road</v>
          </cell>
          <cell r="D6153">
            <v>5602</v>
          </cell>
          <cell r="E6153">
            <v>0</v>
          </cell>
        </row>
        <row r="6154">
          <cell r="A6154">
            <v>6153</v>
          </cell>
          <cell r="B6154" t="str">
            <v>A</v>
          </cell>
          <cell r="C6154" t="str">
            <v>Road</v>
          </cell>
          <cell r="D6154">
            <v>4002</v>
          </cell>
          <cell r="E6154">
            <v>0</v>
          </cell>
        </row>
        <row r="6155">
          <cell r="A6155">
            <v>6154</v>
          </cell>
          <cell r="B6155" t="str">
            <v>B</v>
          </cell>
          <cell r="C6155" t="str">
            <v>Road</v>
          </cell>
          <cell r="D6155">
            <v>5962</v>
          </cell>
          <cell r="E6155">
            <v>0</v>
          </cell>
        </row>
        <row r="6156">
          <cell r="A6156">
            <v>6155</v>
          </cell>
          <cell r="B6156" t="str">
            <v>C</v>
          </cell>
          <cell r="C6156" t="str">
            <v>Road</v>
          </cell>
          <cell r="D6156">
            <v>5685</v>
          </cell>
          <cell r="E6156">
            <v>0</v>
          </cell>
        </row>
        <row r="6157">
          <cell r="A6157">
            <v>6156</v>
          </cell>
          <cell r="B6157" t="str">
            <v>F</v>
          </cell>
          <cell r="C6157" t="str">
            <v>Road</v>
          </cell>
          <cell r="D6157">
            <v>5704</v>
          </cell>
          <cell r="E6157">
            <v>0</v>
          </cell>
        </row>
        <row r="6158">
          <cell r="A6158">
            <v>6157</v>
          </cell>
          <cell r="B6158" t="str">
            <v>D</v>
          </cell>
          <cell r="C6158" t="str">
            <v>Road</v>
          </cell>
          <cell r="D6158">
            <v>5361</v>
          </cell>
          <cell r="E6158">
            <v>0</v>
          </cell>
        </row>
        <row r="6159">
          <cell r="A6159">
            <v>6158</v>
          </cell>
          <cell r="B6159" t="str">
            <v>F</v>
          </cell>
          <cell r="C6159" t="str">
            <v>Road</v>
          </cell>
          <cell r="D6159">
            <v>5306</v>
          </cell>
          <cell r="E6159">
            <v>0</v>
          </cell>
        </row>
        <row r="6160">
          <cell r="A6160">
            <v>6159</v>
          </cell>
          <cell r="B6160" t="str">
            <v>A</v>
          </cell>
          <cell r="C6160" t="str">
            <v>Road</v>
          </cell>
          <cell r="D6160">
            <v>4473</v>
          </cell>
          <cell r="E6160">
            <v>0</v>
          </cell>
        </row>
        <row r="6161">
          <cell r="A6161">
            <v>6160</v>
          </cell>
          <cell r="B6161" t="str">
            <v>B</v>
          </cell>
          <cell r="C6161" t="str">
            <v>Road</v>
          </cell>
          <cell r="D6161">
            <v>4023</v>
          </cell>
          <cell r="E6161">
            <v>1</v>
          </cell>
        </row>
        <row r="6162">
          <cell r="A6162">
            <v>6161</v>
          </cell>
          <cell r="B6162" t="str">
            <v>C</v>
          </cell>
          <cell r="C6162" t="str">
            <v>Flight</v>
          </cell>
          <cell r="D6162">
            <v>5683</v>
          </cell>
          <cell r="E6162">
            <v>0</v>
          </cell>
        </row>
        <row r="6163">
          <cell r="A6163">
            <v>6162</v>
          </cell>
          <cell r="B6163" t="str">
            <v>F</v>
          </cell>
          <cell r="C6163" t="str">
            <v>Flight</v>
          </cell>
          <cell r="D6163">
            <v>4558</v>
          </cell>
          <cell r="E6163">
            <v>0</v>
          </cell>
        </row>
        <row r="6164">
          <cell r="A6164">
            <v>6163</v>
          </cell>
          <cell r="B6164" t="str">
            <v>D</v>
          </cell>
          <cell r="C6164" t="str">
            <v>Flight</v>
          </cell>
          <cell r="D6164">
            <v>5032</v>
          </cell>
          <cell r="E6164">
            <v>1</v>
          </cell>
        </row>
        <row r="6165">
          <cell r="A6165">
            <v>6164</v>
          </cell>
          <cell r="B6165" t="str">
            <v>F</v>
          </cell>
          <cell r="C6165" t="str">
            <v>Flight</v>
          </cell>
          <cell r="D6165">
            <v>4856</v>
          </cell>
          <cell r="E6165">
            <v>0</v>
          </cell>
        </row>
        <row r="6166">
          <cell r="A6166">
            <v>6165</v>
          </cell>
          <cell r="B6166" t="str">
            <v>A</v>
          </cell>
          <cell r="C6166" t="str">
            <v>Flight</v>
          </cell>
          <cell r="D6166">
            <v>4088</v>
          </cell>
          <cell r="E6166">
            <v>0</v>
          </cell>
        </row>
        <row r="6167">
          <cell r="A6167">
            <v>6166</v>
          </cell>
          <cell r="B6167" t="str">
            <v>B</v>
          </cell>
          <cell r="C6167" t="str">
            <v>Flight</v>
          </cell>
          <cell r="D6167">
            <v>4775</v>
          </cell>
          <cell r="E6167">
            <v>1</v>
          </cell>
        </row>
        <row r="6168">
          <cell r="A6168">
            <v>6167</v>
          </cell>
          <cell r="B6168" t="str">
            <v>C</v>
          </cell>
          <cell r="C6168" t="str">
            <v>Flight</v>
          </cell>
          <cell r="D6168">
            <v>4808</v>
          </cell>
          <cell r="E6168">
            <v>1</v>
          </cell>
        </row>
        <row r="6169">
          <cell r="A6169">
            <v>6168</v>
          </cell>
          <cell r="B6169" t="str">
            <v>F</v>
          </cell>
          <cell r="C6169" t="str">
            <v>Flight</v>
          </cell>
          <cell r="D6169">
            <v>5398</v>
          </cell>
          <cell r="E6169">
            <v>1</v>
          </cell>
        </row>
        <row r="6170">
          <cell r="A6170">
            <v>6169</v>
          </cell>
          <cell r="B6170" t="str">
            <v>D</v>
          </cell>
          <cell r="C6170" t="str">
            <v>Flight</v>
          </cell>
          <cell r="D6170">
            <v>4339</v>
          </cell>
          <cell r="E6170">
            <v>1</v>
          </cell>
        </row>
        <row r="6171">
          <cell r="A6171">
            <v>6170</v>
          </cell>
          <cell r="B6171" t="str">
            <v>F</v>
          </cell>
          <cell r="C6171" t="str">
            <v>Flight</v>
          </cell>
          <cell r="D6171">
            <v>4647</v>
          </cell>
          <cell r="E6171">
            <v>0</v>
          </cell>
        </row>
        <row r="6172">
          <cell r="A6172">
            <v>6171</v>
          </cell>
          <cell r="B6172" t="str">
            <v>A</v>
          </cell>
          <cell r="C6172" t="str">
            <v>Flight</v>
          </cell>
          <cell r="D6172">
            <v>5223</v>
          </cell>
          <cell r="E6172">
            <v>1</v>
          </cell>
        </row>
        <row r="6173">
          <cell r="A6173">
            <v>6172</v>
          </cell>
          <cell r="B6173" t="str">
            <v>B</v>
          </cell>
          <cell r="C6173" t="str">
            <v>Flight</v>
          </cell>
          <cell r="D6173">
            <v>5717</v>
          </cell>
          <cell r="E6173">
            <v>0</v>
          </cell>
        </row>
        <row r="6174">
          <cell r="A6174">
            <v>6173</v>
          </cell>
          <cell r="B6174" t="str">
            <v>C</v>
          </cell>
          <cell r="C6174" t="str">
            <v>Flight</v>
          </cell>
          <cell r="D6174">
            <v>4539</v>
          </cell>
          <cell r="E6174">
            <v>0</v>
          </cell>
        </row>
        <row r="6175">
          <cell r="A6175">
            <v>6174</v>
          </cell>
          <cell r="B6175" t="str">
            <v>F</v>
          </cell>
          <cell r="C6175" t="str">
            <v>Flight</v>
          </cell>
          <cell r="D6175">
            <v>5833</v>
          </cell>
          <cell r="E6175">
            <v>1</v>
          </cell>
        </row>
        <row r="6176">
          <cell r="A6176">
            <v>6175</v>
          </cell>
          <cell r="B6176" t="str">
            <v>D</v>
          </cell>
          <cell r="C6176" t="str">
            <v>Flight</v>
          </cell>
          <cell r="D6176">
            <v>4199</v>
          </cell>
          <cell r="E6176">
            <v>1</v>
          </cell>
        </row>
        <row r="6177">
          <cell r="A6177">
            <v>6176</v>
          </cell>
          <cell r="B6177" t="str">
            <v>F</v>
          </cell>
          <cell r="C6177" t="str">
            <v>Flight</v>
          </cell>
          <cell r="D6177">
            <v>5422</v>
          </cell>
          <cell r="E6177">
            <v>0</v>
          </cell>
        </row>
        <row r="6178">
          <cell r="A6178">
            <v>6177</v>
          </cell>
          <cell r="B6178" t="str">
            <v>A</v>
          </cell>
          <cell r="C6178" t="str">
            <v>Flight</v>
          </cell>
          <cell r="D6178">
            <v>4946</v>
          </cell>
          <cell r="E6178">
            <v>1</v>
          </cell>
        </row>
        <row r="6179">
          <cell r="A6179">
            <v>6178</v>
          </cell>
          <cell r="B6179" t="str">
            <v>B</v>
          </cell>
          <cell r="C6179" t="str">
            <v>Flight</v>
          </cell>
          <cell r="D6179">
            <v>4382</v>
          </cell>
          <cell r="E6179">
            <v>1</v>
          </cell>
        </row>
        <row r="6180">
          <cell r="A6180">
            <v>6179</v>
          </cell>
          <cell r="B6180" t="str">
            <v>C</v>
          </cell>
          <cell r="C6180" t="str">
            <v>Flight</v>
          </cell>
          <cell r="D6180">
            <v>4875</v>
          </cell>
          <cell r="E6180">
            <v>0</v>
          </cell>
        </row>
        <row r="6181">
          <cell r="A6181">
            <v>6180</v>
          </cell>
          <cell r="B6181" t="str">
            <v>F</v>
          </cell>
          <cell r="C6181" t="str">
            <v>Flight</v>
          </cell>
          <cell r="D6181">
            <v>4310</v>
          </cell>
          <cell r="E6181">
            <v>1</v>
          </cell>
        </row>
        <row r="6182">
          <cell r="A6182">
            <v>6181</v>
          </cell>
          <cell r="B6182" t="str">
            <v>D</v>
          </cell>
          <cell r="C6182" t="str">
            <v>Flight</v>
          </cell>
          <cell r="D6182">
            <v>5289</v>
          </cell>
          <cell r="E6182">
            <v>1</v>
          </cell>
        </row>
        <row r="6183">
          <cell r="A6183">
            <v>6182</v>
          </cell>
          <cell r="B6183" t="str">
            <v>F</v>
          </cell>
          <cell r="C6183" t="str">
            <v>Flight</v>
          </cell>
          <cell r="D6183">
            <v>4887</v>
          </cell>
          <cell r="E6183">
            <v>1</v>
          </cell>
        </row>
        <row r="6184">
          <cell r="A6184">
            <v>6183</v>
          </cell>
          <cell r="B6184" t="str">
            <v>A</v>
          </cell>
          <cell r="C6184" t="str">
            <v>Ship</v>
          </cell>
          <cell r="D6184">
            <v>5673</v>
          </cell>
          <cell r="E6184">
            <v>1</v>
          </cell>
        </row>
        <row r="6185">
          <cell r="A6185">
            <v>6184</v>
          </cell>
          <cell r="B6185" t="str">
            <v>B</v>
          </cell>
          <cell r="C6185" t="str">
            <v>Ship</v>
          </cell>
          <cell r="D6185">
            <v>5579</v>
          </cell>
          <cell r="E6185">
            <v>0</v>
          </cell>
        </row>
        <row r="6186">
          <cell r="A6186">
            <v>6185</v>
          </cell>
          <cell r="B6186" t="str">
            <v>C</v>
          </cell>
          <cell r="C6186" t="str">
            <v>Ship</v>
          </cell>
          <cell r="D6186">
            <v>4500</v>
          </cell>
          <cell r="E6186">
            <v>0</v>
          </cell>
        </row>
        <row r="6187">
          <cell r="A6187">
            <v>6186</v>
          </cell>
          <cell r="B6187" t="str">
            <v>F</v>
          </cell>
          <cell r="C6187" t="str">
            <v>Ship</v>
          </cell>
          <cell r="D6187">
            <v>5991</v>
          </cell>
          <cell r="E6187">
            <v>0</v>
          </cell>
        </row>
        <row r="6188">
          <cell r="A6188">
            <v>6187</v>
          </cell>
          <cell r="B6188" t="str">
            <v>D</v>
          </cell>
          <cell r="C6188" t="str">
            <v>Ship</v>
          </cell>
          <cell r="D6188">
            <v>5476</v>
          </cell>
          <cell r="E6188">
            <v>0</v>
          </cell>
        </row>
        <row r="6189">
          <cell r="A6189">
            <v>6188</v>
          </cell>
          <cell r="B6189" t="str">
            <v>F</v>
          </cell>
          <cell r="C6189" t="str">
            <v>Ship</v>
          </cell>
          <cell r="D6189">
            <v>5288</v>
          </cell>
          <cell r="E6189">
            <v>1</v>
          </cell>
        </row>
        <row r="6190">
          <cell r="A6190">
            <v>6189</v>
          </cell>
          <cell r="B6190" t="str">
            <v>A</v>
          </cell>
          <cell r="C6190" t="str">
            <v>Ship</v>
          </cell>
          <cell r="D6190">
            <v>4106</v>
          </cell>
          <cell r="E6190">
            <v>1</v>
          </cell>
        </row>
        <row r="6191">
          <cell r="A6191">
            <v>6190</v>
          </cell>
          <cell r="B6191" t="str">
            <v>B</v>
          </cell>
          <cell r="C6191" t="str">
            <v>Ship</v>
          </cell>
          <cell r="D6191">
            <v>4257</v>
          </cell>
          <cell r="E6191">
            <v>0</v>
          </cell>
        </row>
        <row r="6192">
          <cell r="A6192">
            <v>6191</v>
          </cell>
          <cell r="B6192" t="str">
            <v>C</v>
          </cell>
          <cell r="C6192" t="str">
            <v>Ship</v>
          </cell>
          <cell r="D6192">
            <v>4332</v>
          </cell>
          <cell r="E6192">
            <v>0</v>
          </cell>
        </row>
        <row r="6193">
          <cell r="A6193">
            <v>6192</v>
          </cell>
          <cell r="B6193" t="str">
            <v>F</v>
          </cell>
          <cell r="C6193" t="str">
            <v>Ship</v>
          </cell>
          <cell r="D6193">
            <v>4126</v>
          </cell>
          <cell r="E6193">
            <v>0</v>
          </cell>
        </row>
        <row r="6194">
          <cell r="A6194">
            <v>6193</v>
          </cell>
          <cell r="B6194" t="str">
            <v>D</v>
          </cell>
          <cell r="C6194" t="str">
            <v>Ship</v>
          </cell>
          <cell r="D6194">
            <v>5851</v>
          </cell>
          <cell r="E6194">
            <v>0</v>
          </cell>
        </row>
        <row r="6195">
          <cell r="A6195">
            <v>6194</v>
          </cell>
          <cell r="B6195" t="str">
            <v>F</v>
          </cell>
          <cell r="C6195" t="str">
            <v>Ship</v>
          </cell>
          <cell r="D6195">
            <v>5296</v>
          </cell>
          <cell r="E6195">
            <v>0</v>
          </cell>
        </row>
        <row r="6196">
          <cell r="A6196">
            <v>6195</v>
          </cell>
          <cell r="B6196" t="str">
            <v>A</v>
          </cell>
          <cell r="C6196" t="str">
            <v>Ship</v>
          </cell>
          <cell r="D6196">
            <v>4307</v>
          </cell>
          <cell r="E6196">
            <v>0</v>
          </cell>
        </row>
        <row r="6197">
          <cell r="A6197">
            <v>6196</v>
          </cell>
          <cell r="B6197" t="str">
            <v>B</v>
          </cell>
          <cell r="C6197" t="str">
            <v>Ship</v>
          </cell>
          <cell r="D6197">
            <v>5556</v>
          </cell>
          <cell r="E6197">
            <v>0</v>
          </cell>
        </row>
        <row r="6198">
          <cell r="A6198">
            <v>6197</v>
          </cell>
          <cell r="B6198" t="str">
            <v>C</v>
          </cell>
          <cell r="C6198" t="str">
            <v>Ship</v>
          </cell>
          <cell r="D6198">
            <v>4991</v>
          </cell>
          <cell r="E6198">
            <v>1</v>
          </cell>
        </row>
        <row r="6199">
          <cell r="A6199">
            <v>6198</v>
          </cell>
          <cell r="B6199" t="str">
            <v>F</v>
          </cell>
          <cell r="C6199" t="str">
            <v>Ship</v>
          </cell>
          <cell r="D6199">
            <v>5275</v>
          </cell>
          <cell r="E6199">
            <v>0</v>
          </cell>
        </row>
        <row r="6200">
          <cell r="A6200">
            <v>6199</v>
          </cell>
          <cell r="B6200" t="str">
            <v>D</v>
          </cell>
          <cell r="C6200" t="str">
            <v>Ship</v>
          </cell>
          <cell r="D6200">
            <v>5471</v>
          </cell>
          <cell r="E6200">
            <v>1</v>
          </cell>
        </row>
        <row r="6201">
          <cell r="A6201">
            <v>6200</v>
          </cell>
          <cell r="B6201" t="str">
            <v>F</v>
          </cell>
          <cell r="C6201" t="str">
            <v>Ship</v>
          </cell>
          <cell r="D6201">
            <v>4539</v>
          </cell>
          <cell r="E6201">
            <v>1</v>
          </cell>
        </row>
        <row r="6202">
          <cell r="A6202">
            <v>6201</v>
          </cell>
          <cell r="B6202" t="str">
            <v>A</v>
          </cell>
          <cell r="C6202" t="str">
            <v>Ship</v>
          </cell>
          <cell r="D6202">
            <v>4027</v>
          </cell>
          <cell r="E6202">
            <v>0</v>
          </cell>
        </row>
        <row r="6203">
          <cell r="A6203">
            <v>6202</v>
          </cell>
          <cell r="B6203" t="str">
            <v>B</v>
          </cell>
          <cell r="C6203" t="str">
            <v>Ship</v>
          </cell>
          <cell r="D6203">
            <v>4376</v>
          </cell>
          <cell r="E6203">
            <v>0</v>
          </cell>
        </row>
        <row r="6204">
          <cell r="A6204">
            <v>6203</v>
          </cell>
          <cell r="B6204" t="str">
            <v>C</v>
          </cell>
          <cell r="C6204" t="str">
            <v>Ship</v>
          </cell>
          <cell r="D6204">
            <v>4262</v>
          </cell>
          <cell r="E6204">
            <v>1</v>
          </cell>
        </row>
        <row r="6205">
          <cell r="A6205">
            <v>6204</v>
          </cell>
          <cell r="B6205" t="str">
            <v>F</v>
          </cell>
          <cell r="C6205" t="str">
            <v>Ship</v>
          </cell>
          <cell r="D6205">
            <v>5472</v>
          </cell>
          <cell r="E6205">
            <v>1</v>
          </cell>
        </row>
        <row r="6206">
          <cell r="A6206">
            <v>6205</v>
          </cell>
          <cell r="B6206" t="str">
            <v>D</v>
          </cell>
          <cell r="C6206" t="str">
            <v>Ship</v>
          </cell>
          <cell r="D6206">
            <v>5878</v>
          </cell>
          <cell r="E6206">
            <v>1</v>
          </cell>
        </row>
        <row r="6207">
          <cell r="A6207">
            <v>6206</v>
          </cell>
          <cell r="B6207" t="str">
            <v>F</v>
          </cell>
          <cell r="C6207" t="str">
            <v>Ship</v>
          </cell>
          <cell r="D6207">
            <v>4073</v>
          </cell>
          <cell r="E6207">
            <v>1</v>
          </cell>
        </row>
        <row r="6208">
          <cell r="A6208">
            <v>6207</v>
          </cell>
          <cell r="B6208" t="str">
            <v>A</v>
          </cell>
          <cell r="C6208" t="str">
            <v>Ship</v>
          </cell>
          <cell r="D6208">
            <v>4199</v>
          </cell>
          <cell r="E6208">
            <v>1</v>
          </cell>
        </row>
        <row r="6209">
          <cell r="A6209">
            <v>6208</v>
          </cell>
          <cell r="B6209" t="str">
            <v>B</v>
          </cell>
          <cell r="C6209" t="str">
            <v>Ship</v>
          </cell>
          <cell r="D6209">
            <v>5783</v>
          </cell>
          <cell r="E6209">
            <v>1</v>
          </cell>
        </row>
        <row r="6210">
          <cell r="A6210">
            <v>6209</v>
          </cell>
          <cell r="B6210" t="str">
            <v>C</v>
          </cell>
          <cell r="C6210" t="str">
            <v>Ship</v>
          </cell>
          <cell r="D6210">
            <v>5371</v>
          </cell>
          <cell r="E6210">
            <v>1</v>
          </cell>
        </row>
        <row r="6211">
          <cell r="A6211">
            <v>6210</v>
          </cell>
          <cell r="B6211" t="str">
            <v>F</v>
          </cell>
          <cell r="C6211" t="str">
            <v>Ship</v>
          </cell>
          <cell r="D6211">
            <v>4251</v>
          </cell>
          <cell r="E6211">
            <v>1</v>
          </cell>
        </row>
        <row r="6212">
          <cell r="A6212">
            <v>6211</v>
          </cell>
          <cell r="B6212" t="str">
            <v>D</v>
          </cell>
          <cell r="C6212" t="str">
            <v>Ship</v>
          </cell>
          <cell r="D6212">
            <v>4523</v>
          </cell>
          <cell r="E6212">
            <v>0</v>
          </cell>
        </row>
        <row r="6213">
          <cell r="A6213">
            <v>6212</v>
          </cell>
          <cell r="B6213" t="str">
            <v>F</v>
          </cell>
          <cell r="C6213" t="str">
            <v>Ship</v>
          </cell>
          <cell r="D6213">
            <v>4413</v>
          </cell>
          <cell r="E6213">
            <v>0</v>
          </cell>
        </row>
        <row r="6214">
          <cell r="A6214">
            <v>6213</v>
          </cell>
          <cell r="B6214" t="str">
            <v>A</v>
          </cell>
          <cell r="C6214" t="str">
            <v>Ship</v>
          </cell>
          <cell r="D6214">
            <v>5345</v>
          </cell>
          <cell r="E6214">
            <v>1</v>
          </cell>
        </row>
        <row r="6215">
          <cell r="A6215">
            <v>6214</v>
          </cell>
          <cell r="B6215" t="str">
            <v>B</v>
          </cell>
          <cell r="C6215" t="str">
            <v>Ship</v>
          </cell>
          <cell r="D6215">
            <v>1193</v>
          </cell>
          <cell r="E6215">
            <v>1</v>
          </cell>
        </row>
        <row r="6216">
          <cell r="A6216">
            <v>6215</v>
          </cell>
          <cell r="B6216" t="str">
            <v>C</v>
          </cell>
          <cell r="C6216" t="str">
            <v>Ship</v>
          </cell>
          <cell r="D6216">
            <v>1159</v>
          </cell>
          <cell r="E6216">
            <v>0</v>
          </cell>
        </row>
        <row r="6217">
          <cell r="A6217">
            <v>6216</v>
          </cell>
          <cell r="B6217" t="str">
            <v>F</v>
          </cell>
          <cell r="C6217" t="str">
            <v>Ship</v>
          </cell>
          <cell r="D6217">
            <v>1113</v>
          </cell>
          <cell r="E6217">
            <v>0</v>
          </cell>
        </row>
        <row r="6218">
          <cell r="A6218">
            <v>6217</v>
          </cell>
          <cell r="B6218" t="str">
            <v>D</v>
          </cell>
          <cell r="C6218" t="str">
            <v>Ship</v>
          </cell>
          <cell r="D6218">
            <v>1434</v>
          </cell>
          <cell r="E6218">
            <v>0</v>
          </cell>
        </row>
        <row r="6219">
          <cell r="A6219">
            <v>6218</v>
          </cell>
          <cell r="B6219" t="str">
            <v>F</v>
          </cell>
          <cell r="C6219" t="str">
            <v>Ship</v>
          </cell>
          <cell r="D6219">
            <v>1130</v>
          </cell>
          <cell r="E6219">
            <v>1</v>
          </cell>
        </row>
        <row r="6220">
          <cell r="A6220">
            <v>6219</v>
          </cell>
          <cell r="B6220" t="str">
            <v>A</v>
          </cell>
          <cell r="C6220" t="str">
            <v>Ship</v>
          </cell>
          <cell r="D6220">
            <v>1691</v>
          </cell>
          <cell r="E6220">
            <v>1</v>
          </cell>
        </row>
        <row r="6221">
          <cell r="A6221">
            <v>6220</v>
          </cell>
          <cell r="B6221" t="str">
            <v>B</v>
          </cell>
          <cell r="C6221" t="str">
            <v>Ship</v>
          </cell>
          <cell r="D6221">
            <v>1966</v>
          </cell>
          <cell r="E6221">
            <v>1</v>
          </cell>
        </row>
        <row r="6222">
          <cell r="A6222">
            <v>6221</v>
          </cell>
          <cell r="B6222" t="str">
            <v>C</v>
          </cell>
          <cell r="C6222" t="str">
            <v>Ship</v>
          </cell>
          <cell r="D6222">
            <v>1629</v>
          </cell>
          <cell r="E6222">
            <v>1</v>
          </cell>
        </row>
        <row r="6223">
          <cell r="A6223">
            <v>6222</v>
          </cell>
          <cell r="B6223" t="str">
            <v>F</v>
          </cell>
          <cell r="C6223" t="str">
            <v>Ship</v>
          </cell>
          <cell r="D6223">
            <v>1667</v>
          </cell>
          <cell r="E6223">
            <v>0</v>
          </cell>
        </row>
        <row r="6224">
          <cell r="A6224">
            <v>6223</v>
          </cell>
          <cell r="B6224" t="str">
            <v>D</v>
          </cell>
          <cell r="C6224" t="str">
            <v>Ship</v>
          </cell>
          <cell r="D6224">
            <v>1519</v>
          </cell>
          <cell r="E6224">
            <v>1</v>
          </cell>
        </row>
        <row r="6225">
          <cell r="A6225">
            <v>6224</v>
          </cell>
          <cell r="B6225" t="str">
            <v>F</v>
          </cell>
          <cell r="C6225" t="str">
            <v>Ship</v>
          </cell>
          <cell r="D6225">
            <v>1980</v>
          </cell>
          <cell r="E6225">
            <v>0</v>
          </cell>
        </row>
        <row r="6226">
          <cell r="A6226">
            <v>6225</v>
          </cell>
          <cell r="B6226" t="str">
            <v>A</v>
          </cell>
          <cell r="C6226" t="str">
            <v>Ship</v>
          </cell>
          <cell r="D6226">
            <v>1732</v>
          </cell>
          <cell r="E6226">
            <v>1</v>
          </cell>
        </row>
        <row r="6227">
          <cell r="A6227">
            <v>6226</v>
          </cell>
          <cell r="B6227" t="str">
            <v>B</v>
          </cell>
          <cell r="C6227" t="str">
            <v>Ship</v>
          </cell>
          <cell r="D6227">
            <v>1368</v>
          </cell>
          <cell r="E6227">
            <v>0</v>
          </cell>
        </row>
        <row r="6228">
          <cell r="A6228">
            <v>6227</v>
          </cell>
          <cell r="B6228" t="str">
            <v>C</v>
          </cell>
          <cell r="C6228" t="str">
            <v>Ship</v>
          </cell>
          <cell r="D6228">
            <v>1982</v>
          </cell>
          <cell r="E6228">
            <v>1</v>
          </cell>
        </row>
        <row r="6229">
          <cell r="A6229">
            <v>6228</v>
          </cell>
          <cell r="B6229" t="str">
            <v>F</v>
          </cell>
          <cell r="C6229" t="str">
            <v>Ship</v>
          </cell>
          <cell r="D6229">
            <v>1027</v>
          </cell>
          <cell r="E6229">
            <v>1</v>
          </cell>
        </row>
        <row r="6230">
          <cell r="A6230">
            <v>6229</v>
          </cell>
          <cell r="B6230" t="str">
            <v>D</v>
          </cell>
          <cell r="C6230" t="str">
            <v>Ship</v>
          </cell>
          <cell r="D6230">
            <v>1073</v>
          </cell>
          <cell r="E6230">
            <v>0</v>
          </cell>
        </row>
        <row r="6231">
          <cell r="A6231">
            <v>6230</v>
          </cell>
          <cell r="B6231" t="str">
            <v>F</v>
          </cell>
          <cell r="C6231" t="str">
            <v>Ship</v>
          </cell>
          <cell r="D6231">
            <v>1716</v>
          </cell>
          <cell r="E6231">
            <v>0</v>
          </cell>
        </row>
        <row r="6232">
          <cell r="A6232">
            <v>6231</v>
          </cell>
          <cell r="B6232" t="str">
            <v>A</v>
          </cell>
          <cell r="C6232" t="str">
            <v>Ship</v>
          </cell>
          <cell r="D6232">
            <v>1013</v>
          </cell>
          <cell r="E6232">
            <v>0</v>
          </cell>
        </row>
        <row r="6233">
          <cell r="A6233">
            <v>6232</v>
          </cell>
          <cell r="B6233" t="str">
            <v>B</v>
          </cell>
          <cell r="C6233" t="str">
            <v>Ship</v>
          </cell>
          <cell r="D6233">
            <v>1790</v>
          </cell>
          <cell r="E6233">
            <v>1</v>
          </cell>
        </row>
        <row r="6234">
          <cell r="A6234">
            <v>6233</v>
          </cell>
          <cell r="B6234" t="str">
            <v>C</v>
          </cell>
          <cell r="C6234" t="str">
            <v>Ship</v>
          </cell>
          <cell r="D6234">
            <v>5384</v>
          </cell>
          <cell r="E6234">
            <v>0</v>
          </cell>
        </row>
        <row r="6235">
          <cell r="A6235">
            <v>6234</v>
          </cell>
          <cell r="B6235" t="str">
            <v>F</v>
          </cell>
          <cell r="C6235" t="str">
            <v>Ship</v>
          </cell>
          <cell r="D6235">
            <v>5466</v>
          </cell>
          <cell r="E6235">
            <v>0</v>
          </cell>
        </row>
        <row r="6236">
          <cell r="A6236">
            <v>6235</v>
          </cell>
          <cell r="B6236" t="str">
            <v>D</v>
          </cell>
          <cell r="C6236" t="str">
            <v>Ship</v>
          </cell>
          <cell r="D6236">
            <v>5973</v>
          </cell>
          <cell r="E6236">
            <v>1</v>
          </cell>
        </row>
        <row r="6237">
          <cell r="A6237">
            <v>6236</v>
          </cell>
          <cell r="B6237" t="str">
            <v>F</v>
          </cell>
          <cell r="C6237" t="str">
            <v>Ship</v>
          </cell>
          <cell r="D6237">
            <v>5284</v>
          </cell>
          <cell r="E6237">
            <v>1</v>
          </cell>
        </row>
        <row r="6238">
          <cell r="A6238">
            <v>6237</v>
          </cell>
          <cell r="B6238" t="str">
            <v>A</v>
          </cell>
          <cell r="C6238" t="str">
            <v>Ship</v>
          </cell>
          <cell r="D6238">
            <v>4163</v>
          </cell>
          <cell r="E6238">
            <v>0</v>
          </cell>
        </row>
        <row r="6239">
          <cell r="A6239">
            <v>6238</v>
          </cell>
          <cell r="B6239" t="str">
            <v>B</v>
          </cell>
          <cell r="C6239" t="str">
            <v>Ship</v>
          </cell>
          <cell r="D6239">
            <v>4206</v>
          </cell>
          <cell r="E6239">
            <v>0</v>
          </cell>
        </row>
        <row r="6240">
          <cell r="A6240">
            <v>6239</v>
          </cell>
          <cell r="B6240" t="str">
            <v>C</v>
          </cell>
          <cell r="C6240" t="str">
            <v>Ship</v>
          </cell>
          <cell r="D6240">
            <v>5647</v>
          </cell>
          <cell r="E6240">
            <v>0</v>
          </cell>
        </row>
        <row r="6241">
          <cell r="A6241">
            <v>6240</v>
          </cell>
          <cell r="B6241" t="str">
            <v>F</v>
          </cell>
          <cell r="C6241" t="str">
            <v>Ship</v>
          </cell>
          <cell r="D6241">
            <v>4771</v>
          </cell>
          <cell r="E6241">
            <v>1</v>
          </cell>
        </row>
        <row r="6242">
          <cell r="A6242">
            <v>6241</v>
          </cell>
          <cell r="B6242" t="str">
            <v>D</v>
          </cell>
          <cell r="C6242" t="str">
            <v>Ship</v>
          </cell>
          <cell r="D6242">
            <v>5156</v>
          </cell>
          <cell r="E6242">
            <v>0</v>
          </cell>
        </row>
        <row r="6243">
          <cell r="A6243">
            <v>6242</v>
          </cell>
          <cell r="B6243" t="str">
            <v>F</v>
          </cell>
          <cell r="C6243" t="str">
            <v>Ship</v>
          </cell>
          <cell r="D6243">
            <v>4492</v>
          </cell>
          <cell r="E6243">
            <v>0</v>
          </cell>
        </row>
        <row r="6244">
          <cell r="A6244">
            <v>6243</v>
          </cell>
          <cell r="B6244" t="str">
            <v>A</v>
          </cell>
          <cell r="C6244" t="str">
            <v>Ship</v>
          </cell>
          <cell r="D6244">
            <v>5232</v>
          </cell>
          <cell r="E6244">
            <v>0</v>
          </cell>
        </row>
        <row r="6245">
          <cell r="A6245">
            <v>6244</v>
          </cell>
          <cell r="B6245" t="str">
            <v>B</v>
          </cell>
          <cell r="C6245" t="str">
            <v>Ship</v>
          </cell>
          <cell r="D6245">
            <v>5769</v>
          </cell>
          <cell r="E6245">
            <v>0</v>
          </cell>
        </row>
        <row r="6246">
          <cell r="A6246">
            <v>6245</v>
          </cell>
          <cell r="B6246" t="str">
            <v>C</v>
          </cell>
          <cell r="C6246" t="str">
            <v>Ship</v>
          </cell>
          <cell r="D6246">
            <v>5146</v>
          </cell>
          <cell r="E6246">
            <v>0</v>
          </cell>
        </row>
        <row r="6247">
          <cell r="A6247">
            <v>6246</v>
          </cell>
          <cell r="B6247" t="str">
            <v>F</v>
          </cell>
          <cell r="C6247" t="str">
            <v>Ship</v>
          </cell>
          <cell r="D6247">
            <v>4092</v>
          </cell>
          <cell r="E6247">
            <v>1</v>
          </cell>
        </row>
        <row r="6248">
          <cell r="A6248">
            <v>6247</v>
          </cell>
          <cell r="B6248" t="str">
            <v>D</v>
          </cell>
          <cell r="C6248" t="str">
            <v>Ship</v>
          </cell>
          <cell r="D6248">
            <v>4128</v>
          </cell>
          <cell r="E6248">
            <v>0</v>
          </cell>
        </row>
        <row r="6249">
          <cell r="A6249">
            <v>6248</v>
          </cell>
          <cell r="B6249" t="str">
            <v>F</v>
          </cell>
          <cell r="C6249" t="str">
            <v>Ship</v>
          </cell>
          <cell r="D6249">
            <v>5037</v>
          </cell>
          <cell r="E6249">
            <v>1</v>
          </cell>
        </row>
        <row r="6250">
          <cell r="A6250">
            <v>6249</v>
          </cell>
          <cell r="B6250" t="str">
            <v>A</v>
          </cell>
          <cell r="C6250" t="str">
            <v>Ship</v>
          </cell>
          <cell r="D6250">
            <v>4836</v>
          </cell>
          <cell r="E6250">
            <v>0</v>
          </cell>
        </row>
        <row r="6251">
          <cell r="A6251">
            <v>6250</v>
          </cell>
          <cell r="B6251" t="str">
            <v>B</v>
          </cell>
          <cell r="C6251" t="str">
            <v>Ship</v>
          </cell>
          <cell r="D6251">
            <v>4200</v>
          </cell>
          <cell r="E6251">
            <v>0</v>
          </cell>
        </row>
        <row r="6252">
          <cell r="A6252">
            <v>6251</v>
          </cell>
          <cell r="B6252" t="str">
            <v>C</v>
          </cell>
          <cell r="C6252" t="str">
            <v>Ship</v>
          </cell>
          <cell r="D6252">
            <v>4896</v>
          </cell>
          <cell r="E6252">
            <v>0</v>
          </cell>
        </row>
        <row r="6253">
          <cell r="A6253">
            <v>6252</v>
          </cell>
          <cell r="B6253" t="str">
            <v>F</v>
          </cell>
          <cell r="C6253" t="str">
            <v>Ship</v>
          </cell>
          <cell r="D6253">
            <v>5835</v>
          </cell>
          <cell r="E6253">
            <v>1</v>
          </cell>
        </row>
        <row r="6254">
          <cell r="A6254">
            <v>6253</v>
          </cell>
          <cell r="B6254" t="str">
            <v>D</v>
          </cell>
          <cell r="C6254" t="str">
            <v>Ship</v>
          </cell>
          <cell r="D6254">
            <v>4741</v>
          </cell>
          <cell r="E6254">
            <v>0</v>
          </cell>
        </row>
        <row r="6255">
          <cell r="A6255">
            <v>6254</v>
          </cell>
          <cell r="B6255" t="str">
            <v>F</v>
          </cell>
          <cell r="C6255" t="str">
            <v>Ship</v>
          </cell>
          <cell r="D6255">
            <v>4530</v>
          </cell>
          <cell r="E6255">
            <v>1</v>
          </cell>
        </row>
        <row r="6256">
          <cell r="A6256">
            <v>6255</v>
          </cell>
          <cell r="B6256" t="str">
            <v>A</v>
          </cell>
          <cell r="C6256" t="str">
            <v>Ship</v>
          </cell>
          <cell r="D6256">
            <v>1434</v>
          </cell>
          <cell r="E6256">
            <v>0</v>
          </cell>
        </row>
        <row r="6257">
          <cell r="A6257">
            <v>6256</v>
          </cell>
          <cell r="B6257" t="str">
            <v>B</v>
          </cell>
          <cell r="C6257" t="str">
            <v>Ship</v>
          </cell>
          <cell r="D6257">
            <v>1963</v>
          </cell>
          <cell r="E6257">
            <v>1</v>
          </cell>
        </row>
        <row r="6258">
          <cell r="A6258">
            <v>6257</v>
          </cell>
          <cell r="B6258" t="str">
            <v>C</v>
          </cell>
          <cell r="C6258" t="str">
            <v>Ship</v>
          </cell>
          <cell r="D6258">
            <v>1869</v>
          </cell>
          <cell r="E6258">
            <v>1</v>
          </cell>
        </row>
        <row r="6259">
          <cell r="A6259">
            <v>6258</v>
          </cell>
          <cell r="B6259" t="str">
            <v>F</v>
          </cell>
          <cell r="C6259" t="str">
            <v>Ship</v>
          </cell>
          <cell r="D6259">
            <v>1565</v>
          </cell>
          <cell r="E6259">
            <v>0</v>
          </cell>
        </row>
        <row r="6260">
          <cell r="A6260">
            <v>6259</v>
          </cell>
          <cell r="B6260" t="str">
            <v>D</v>
          </cell>
          <cell r="C6260" t="str">
            <v>Ship</v>
          </cell>
          <cell r="D6260">
            <v>1867</v>
          </cell>
          <cell r="E6260">
            <v>0</v>
          </cell>
        </row>
        <row r="6261">
          <cell r="A6261">
            <v>6260</v>
          </cell>
          <cell r="B6261" t="str">
            <v>F</v>
          </cell>
          <cell r="C6261" t="str">
            <v>Ship</v>
          </cell>
          <cell r="D6261">
            <v>1372</v>
          </cell>
          <cell r="E6261">
            <v>1</v>
          </cell>
        </row>
        <row r="6262">
          <cell r="A6262">
            <v>6261</v>
          </cell>
          <cell r="B6262" t="str">
            <v>A</v>
          </cell>
          <cell r="C6262" t="str">
            <v>Ship</v>
          </cell>
          <cell r="D6262">
            <v>1558</v>
          </cell>
          <cell r="E6262">
            <v>0</v>
          </cell>
        </row>
        <row r="6263">
          <cell r="A6263">
            <v>6262</v>
          </cell>
          <cell r="B6263" t="str">
            <v>B</v>
          </cell>
          <cell r="C6263" t="str">
            <v>Ship</v>
          </cell>
          <cell r="D6263">
            <v>1753</v>
          </cell>
          <cell r="E6263">
            <v>1</v>
          </cell>
        </row>
        <row r="6264">
          <cell r="A6264">
            <v>6263</v>
          </cell>
          <cell r="B6264" t="str">
            <v>C</v>
          </cell>
          <cell r="C6264" t="str">
            <v>Ship</v>
          </cell>
          <cell r="D6264">
            <v>1242</v>
          </cell>
          <cell r="E6264">
            <v>1</v>
          </cell>
        </row>
        <row r="6265">
          <cell r="A6265">
            <v>6264</v>
          </cell>
          <cell r="B6265" t="str">
            <v>F</v>
          </cell>
          <cell r="C6265" t="str">
            <v>Ship</v>
          </cell>
          <cell r="D6265">
            <v>1022</v>
          </cell>
          <cell r="E6265">
            <v>1</v>
          </cell>
        </row>
        <row r="6266">
          <cell r="A6266">
            <v>6265</v>
          </cell>
          <cell r="B6266" t="str">
            <v>D</v>
          </cell>
          <cell r="C6266" t="str">
            <v>Ship</v>
          </cell>
          <cell r="D6266">
            <v>1179</v>
          </cell>
          <cell r="E6266">
            <v>1</v>
          </cell>
        </row>
        <row r="6267">
          <cell r="A6267">
            <v>6266</v>
          </cell>
          <cell r="B6267" t="str">
            <v>F</v>
          </cell>
          <cell r="C6267" t="str">
            <v>Ship</v>
          </cell>
          <cell r="D6267">
            <v>1974</v>
          </cell>
          <cell r="E6267">
            <v>0</v>
          </cell>
        </row>
        <row r="6268">
          <cell r="A6268">
            <v>6267</v>
          </cell>
          <cell r="B6268" t="str">
            <v>A</v>
          </cell>
          <cell r="C6268" t="str">
            <v>Ship</v>
          </cell>
          <cell r="D6268">
            <v>1760</v>
          </cell>
          <cell r="E6268">
            <v>1</v>
          </cell>
        </row>
        <row r="6269">
          <cell r="A6269">
            <v>6268</v>
          </cell>
          <cell r="B6269" t="str">
            <v>B</v>
          </cell>
          <cell r="C6269" t="str">
            <v>Ship</v>
          </cell>
          <cell r="D6269">
            <v>1804</v>
          </cell>
          <cell r="E6269">
            <v>1</v>
          </cell>
        </row>
        <row r="6270">
          <cell r="A6270">
            <v>6269</v>
          </cell>
          <cell r="B6270" t="str">
            <v>C</v>
          </cell>
          <cell r="C6270" t="str">
            <v>Ship</v>
          </cell>
          <cell r="D6270">
            <v>1727</v>
          </cell>
          <cell r="E6270">
            <v>1</v>
          </cell>
        </row>
        <row r="6271">
          <cell r="A6271">
            <v>6270</v>
          </cell>
          <cell r="B6271" t="str">
            <v>F</v>
          </cell>
          <cell r="C6271" t="str">
            <v>Ship</v>
          </cell>
          <cell r="D6271">
            <v>1503</v>
          </cell>
          <cell r="E6271">
            <v>1</v>
          </cell>
        </row>
        <row r="6272">
          <cell r="A6272">
            <v>6271</v>
          </cell>
          <cell r="B6272" t="str">
            <v>D</v>
          </cell>
          <cell r="C6272" t="str">
            <v>Ship</v>
          </cell>
          <cell r="D6272">
            <v>1117</v>
          </cell>
          <cell r="E6272">
            <v>1</v>
          </cell>
        </row>
        <row r="6273">
          <cell r="A6273">
            <v>6272</v>
          </cell>
          <cell r="B6273" t="str">
            <v>F</v>
          </cell>
          <cell r="C6273" t="str">
            <v>Ship</v>
          </cell>
          <cell r="D6273">
            <v>1716</v>
          </cell>
          <cell r="E6273">
            <v>1</v>
          </cell>
        </row>
        <row r="6274">
          <cell r="A6274">
            <v>6273</v>
          </cell>
          <cell r="B6274" t="str">
            <v>A</v>
          </cell>
          <cell r="C6274" t="str">
            <v>Ship</v>
          </cell>
          <cell r="D6274">
            <v>1447</v>
          </cell>
          <cell r="E6274">
            <v>0</v>
          </cell>
        </row>
        <row r="6275">
          <cell r="A6275">
            <v>6274</v>
          </cell>
          <cell r="B6275" t="str">
            <v>B</v>
          </cell>
          <cell r="C6275" t="str">
            <v>Ship</v>
          </cell>
          <cell r="D6275">
            <v>1038</v>
          </cell>
          <cell r="E6275">
            <v>0</v>
          </cell>
        </row>
        <row r="6276">
          <cell r="A6276">
            <v>6275</v>
          </cell>
          <cell r="B6276" t="str">
            <v>C</v>
          </cell>
          <cell r="C6276" t="str">
            <v>Ship</v>
          </cell>
          <cell r="D6276">
            <v>1188</v>
          </cell>
          <cell r="E6276">
            <v>0</v>
          </cell>
        </row>
        <row r="6277">
          <cell r="A6277">
            <v>6276</v>
          </cell>
          <cell r="B6277" t="str">
            <v>F</v>
          </cell>
          <cell r="C6277" t="str">
            <v>Road</v>
          </cell>
          <cell r="D6277">
            <v>1544</v>
          </cell>
          <cell r="E6277">
            <v>1</v>
          </cell>
        </row>
        <row r="6278">
          <cell r="A6278">
            <v>6277</v>
          </cell>
          <cell r="B6278" t="str">
            <v>D</v>
          </cell>
          <cell r="C6278" t="str">
            <v>Road</v>
          </cell>
          <cell r="D6278">
            <v>1136</v>
          </cell>
          <cell r="E6278">
            <v>1</v>
          </cell>
        </row>
        <row r="6279">
          <cell r="A6279">
            <v>6278</v>
          </cell>
          <cell r="B6279" t="str">
            <v>F</v>
          </cell>
          <cell r="C6279" t="str">
            <v>Road</v>
          </cell>
          <cell r="D6279">
            <v>1686</v>
          </cell>
          <cell r="E6279">
            <v>1</v>
          </cell>
        </row>
        <row r="6280">
          <cell r="A6280">
            <v>6279</v>
          </cell>
          <cell r="B6280" t="str">
            <v>A</v>
          </cell>
          <cell r="C6280" t="str">
            <v>Road</v>
          </cell>
          <cell r="D6280">
            <v>1397</v>
          </cell>
          <cell r="E6280">
            <v>1</v>
          </cell>
        </row>
        <row r="6281">
          <cell r="A6281">
            <v>6280</v>
          </cell>
          <cell r="B6281" t="str">
            <v>B</v>
          </cell>
          <cell r="C6281" t="str">
            <v>Road</v>
          </cell>
          <cell r="D6281">
            <v>1747</v>
          </cell>
          <cell r="E6281">
            <v>1</v>
          </cell>
        </row>
        <row r="6282">
          <cell r="A6282">
            <v>6281</v>
          </cell>
          <cell r="B6282" t="str">
            <v>C</v>
          </cell>
          <cell r="C6282" t="str">
            <v>Road</v>
          </cell>
          <cell r="D6282">
            <v>1657</v>
          </cell>
          <cell r="E6282">
            <v>0</v>
          </cell>
        </row>
        <row r="6283">
          <cell r="A6283">
            <v>6282</v>
          </cell>
          <cell r="B6283" t="str">
            <v>F</v>
          </cell>
          <cell r="C6283" t="str">
            <v>Road</v>
          </cell>
          <cell r="D6283">
            <v>1936</v>
          </cell>
          <cell r="E6283">
            <v>1</v>
          </cell>
        </row>
        <row r="6284">
          <cell r="A6284">
            <v>6283</v>
          </cell>
          <cell r="B6284" t="str">
            <v>D</v>
          </cell>
          <cell r="C6284" t="str">
            <v>Road</v>
          </cell>
          <cell r="D6284">
            <v>1322</v>
          </cell>
          <cell r="E6284">
            <v>1</v>
          </cell>
        </row>
        <row r="6285">
          <cell r="A6285">
            <v>6284</v>
          </cell>
          <cell r="B6285" t="str">
            <v>F</v>
          </cell>
          <cell r="C6285" t="str">
            <v>Road</v>
          </cell>
          <cell r="D6285">
            <v>1418</v>
          </cell>
          <cell r="E6285">
            <v>0</v>
          </cell>
        </row>
        <row r="6286">
          <cell r="A6286">
            <v>6285</v>
          </cell>
          <cell r="B6286" t="str">
            <v>A</v>
          </cell>
          <cell r="C6286" t="str">
            <v>Road</v>
          </cell>
          <cell r="D6286">
            <v>1298</v>
          </cell>
          <cell r="E6286">
            <v>0</v>
          </cell>
        </row>
        <row r="6287">
          <cell r="A6287">
            <v>6286</v>
          </cell>
          <cell r="B6287" t="str">
            <v>B</v>
          </cell>
          <cell r="C6287" t="str">
            <v>Road</v>
          </cell>
          <cell r="D6287">
            <v>1174</v>
          </cell>
          <cell r="E6287">
            <v>0</v>
          </cell>
        </row>
        <row r="6288">
          <cell r="A6288">
            <v>6287</v>
          </cell>
          <cell r="B6288" t="str">
            <v>C</v>
          </cell>
          <cell r="C6288" t="str">
            <v>Road</v>
          </cell>
          <cell r="D6288">
            <v>1688</v>
          </cell>
          <cell r="E6288">
            <v>0</v>
          </cell>
        </row>
        <row r="6289">
          <cell r="A6289">
            <v>6288</v>
          </cell>
          <cell r="B6289" t="str">
            <v>F</v>
          </cell>
          <cell r="C6289" t="str">
            <v>Road</v>
          </cell>
          <cell r="D6289">
            <v>1002</v>
          </cell>
          <cell r="E6289">
            <v>0</v>
          </cell>
        </row>
        <row r="6290">
          <cell r="A6290">
            <v>6289</v>
          </cell>
          <cell r="B6290" t="str">
            <v>D</v>
          </cell>
          <cell r="C6290" t="str">
            <v>Road</v>
          </cell>
          <cell r="D6290">
            <v>1637</v>
          </cell>
          <cell r="E6290">
            <v>0</v>
          </cell>
        </row>
        <row r="6291">
          <cell r="A6291">
            <v>6290</v>
          </cell>
          <cell r="B6291" t="str">
            <v>F</v>
          </cell>
          <cell r="C6291" t="str">
            <v>Road</v>
          </cell>
          <cell r="D6291">
            <v>1463</v>
          </cell>
          <cell r="E6291">
            <v>1</v>
          </cell>
        </row>
        <row r="6292">
          <cell r="A6292">
            <v>6291</v>
          </cell>
          <cell r="B6292" t="str">
            <v>A</v>
          </cell>
          <cell r="C6292" t="str">
            <v>Road</v>
          </cell>
          <cell r="D6292">
            <v>1631</v>
          </cell>
          <cell r="E6292">
            <v>0</v>
          </cell>
        </row>
        <row r="6293">
          <cell r="A6293">
            <v>6292</v>
          </cell>
          <cell r="B6293" t="str">
            <v>B</v>
          </cell>
          <cell r="C6293" t="str">
            <v>Road</v>
          </cell>
          <cell r="D6293">
            <v>1867</v>
          </cell>
          <cell r="E6293">
            <v>0</v>
          </cell>
        </row>
        <row r="6294">
          <cell r="A6294">
            <v>6293</v>
          </cell>
          <cell r="B6294" t="str">
            <v>C</v>
          </cell>
          <cell r="C6294" t="str">
            <v>Road</v>
          </cell>
          <cell r="D6294">
            <v>1504</v>
          </cell>
          <cell r="E6294">
            <v>1</v>
          </cell>
        </row>
        <row r="6295">
          <cell r="A6295">
            <v>6294</v>
          </cell>
          <cell r="B6295" t="str">
            <v>F</v>
          </cell>
          <cell r="C6295" t="str">
            <v>Road</v>
          </cell>
          <cell r="D6295">
            <v>1672</v>
          </cell>
          <cell r="E6295">
            <v>0</v>
          </cell>
        </row>
        <row r="6296">
          <cell r="A6296">
            <v>6295</v>
          </cell>
          <cell r="B6296" t="str">
            <v>D</v>
          </cell>
          <cell r="C6296" t="str">
            <v>Road</v>
          </cell>
          <cell r="D6296">
            <v>1296</v>
          </cell>
          <cell r="E6296">
            <v>0</v>
          </cell>
        </row>
        <row r="6297">
          <cell r="A6297">
            <v>6296</v>
          </cell>
          <cell r="B6297" t="str">
            <v>F</v>
          </cell>
          <cell r="C6297" t="str">
            <v>Road</v>
          </cell>
          <cell r="D6297">
            <v>1301</v>
          </cell>
          <cell r="E6297">
            <v>0</v>
          </cell>
        </row>
        <row r="6298">
          <cell r="A6298">
            <v>6297</v>
          </cell>
          <cell r="B6298" t="str">
            <v>A</v>
          </cell>
          <cell r="C6298" t="str">
            <v>Road</v>
          </cell>
          <cell r="D6298">
            <v>1176</v>
          </cell>
          <cell r="E6298">
            <v>0</v>
          </cell>
        </row>
        <row r="6299">
          <cell r="A6299">
            <v>6298</v>
          </cell>
          <cell r="B6299" t="str">
            <v>B</v>
          </cell>
          <cell r="C6299" t="str">
            <v>Flight</v>
          </cell>
          <cell r="D6299">
            <v>1052</v>
          </cell>
          <cell r="E6299">
            <v>0</v>
          </cell>
        </row>
        <row r="6300">
          <cell r="A6300">
            <v>6299</v>
          </cell>
          <cell r="B6300" t="str">
            <v>C</v>
          </cell>
          <cell r="C6300" t="str">
            <v>Flight</v>
          </cell>
          <cell r="D6300">
            <v>1977</v>
          </cell>
          <cell r="E6300">
            <v>0</v>
          </cell>
        </row>
        <row r="6301">
          <cell r="A6301">
            <v>6300</v>
          </cell>
          <cell r="B6301" t="str">
            <v>F</v>
          </cell>
          <cell r="C6301" t="str">
            <v>Flight</v>
          </cell>
          <cell r="D6301">
            <v>1819</v>
          </cell>
          <cell r="E6301">
            <v>0</v>
          </cell>
        </row>
        <row r="6302">
          <cell r="A6302">
            <v>6301</v>
          </cell>
          <cell r="B6302" t="str">
            <v>D</v>
          </cell>
          <cell r="C6302" t="str">
            <v>Flight</v>
          </cell>
          <cell r="D6302">
            <v>1051</v>
          </cell>
          <cell r="E6302">
            <v>1</v>
          </cell>
        </row>
        <row r="6303">
          <cell r="A6303">
            <v>6302</v>
          </cell>
          <cell r="B6303" t="str">
            <v>F</v>
          </cell>
          <cell r="C6303" t="str">
            <v>Flight</v>
          </cell>
          <cell r="D6303">
            <v>1851</v>
          </cell>
          <cell r="E6303">
            <v>0</v>
          </cell>
        </row>
        <row r="6304">
          <cell r="A6304">
            <v>6303</v>
          </cell>
          <cell r="B6304" t="str">
            <v>A</v>
          </cell>
          <cell r="C6304" t="str">
            <v>Flight</v>
          </cell>
          <cell r="D6304">
            <v>1073</v>
          </cell>
          <cell r="E6304">
            <v>0</v>
          </cell>
        </row>
        <row r="6305">
          <cell r="A6305">
            <v>6304</v>
          </cell>
          <cell r="B6305" t="str">
            <v>B</v>
          </cell>
          <cell r="C6305" t="str">
            <v>Flight</v>
          </cell>
          <cell r="D6305">
            <v>1958</v>
          </cell>
          <cell r="E6305">
            <v>0</v>
          </cell>
        </row>
        <row r="6306">
          <cell r="A6306">
            <v>6305</v>
          </cell>
          <cell r="B6306" t="str">
            <v>C</v>
          </cell>
          <cell r="C6306" t="str">
            <v>Flight</v>
          </cell>
          <cell r="D6306">
            <v>1249</v>
          </cell>
          <cell r="E6306">
            <v>0</v>
          </cell>
        </row>
        <row r="6307">
          <cell r="A6307">
            <v>6306</v>
          </cell>
          <cell r="B6307" t="str">
            <v>F</v>
          </cell>
          <cell r="C6307" t="str">
            <v>Flight</v>
          </cell>
          <cell r="D6307">
            <v>1681</v>
          </cell>
          <cell r="E6307">
            <v>1</v>
          </cell>
        </row>
        <row r="6308">
          <cell r="A6308">
            <v>6307</v>
          </cell>
          <cell r="B6308" t="str">
            <v>D</v>
          </cell>
          <cell r="C6308" t="str">
            <v>Flight</v>
          </cell>
          <cell r="D6308">
            <v>1630</v>
          </cell>
          <cell r="E6308">
            <v>1</v>
          </cell>
        </row>
        <row r="6309">
          <cell r="A6309">
            <v>6308</v>
          </cell>
          <cell r="B6309" t="str">
            <v>F</v>
          </cell>
          <cell r="C6309" t="str">
            <v>Flight</v>
          </cell>
          <cell r="D6309">
            <v>1699</v>
          </cell>
          <cell r="E6309">
            <v>1</v>
          </cell>
        </row>
        <row r="6310">
          <cell r="A6310">
            <v>6309</v>
          </cell>
          <cell r="B6310" t="str">
            <v>A</v>
          </cell>
          <cell r="C6310" t="str">
            <v>Flight</v>
          </cell>
          <cell r="D6310">
            <v>1930</v>
          </cell>
          <cell r="E6310">
            <v>1</v>
          </cell>
        </row>
        <row r="6311">
          <cell r="A6311">
            <v>6310</v>
          </cell>
          <cell r="B6311" t="str">
            <v>B</v>
          </cell>
          <cell r="C6311" t="str">
            <v>Flight</v>
          </cell>
          <cell r="D6311">
            <v>1077</v>
          </cell>
          <cell r="E6311">
            <v>0</v>
          </cell>
        </row>
        <row r="6312">
          <cell r="A6312">
            <v>6311</v>
          </cell>
          <cell r="B6312" t="str">
            <v>C</v>
          </cell>
          <cell r="C6312" t="str">
            <v>Flight</v>
          </cell>
          <cell r="D6312">
            <v>1917</v>
          </cell>
          <cell r="E6312">
            <v>0</v>
          </cell>
        </row>
        <row r="6313">
          <cell r="A6313">
            <v>6312</v>
          </cell>
          <cell r="B6313" t="str">
            <v>F</v>
          </cell>
          <cell r="C6313" t="str">
            <v>Flight</v>
          </cell>
          <cell r="D6313">
            <v>1826</v>
          </cell>
          <cell r="E6313">
            <v>0</v>
          </cell>
        </row>
        <row r="6314">
          <cell r="A6314">
            <v>6313</v>
          </cell>
          <cell r="B6314" t="str">
            <v>D</v>
          </cell>
          <cell r="C6314" t="str">
            <v>Flight</v>
          </cell>
          <cell r="D6314">
            <v>1683</v>
          </cell>
          <cell r="E6314">
            <v>0</v>
          </cell>
        </row>
        <row r="6315">
          <cell r="A6315">
            <v>6314</v>
          </cell>
          <cell r="B6315" t="str">
            <v>F</v>
          </cell>
          <cell r="C6315" t="str">
            <v>Flight</v>
          </cell>
          <cell r="D6315">
            <v>1622</v>
          </cell>
          <cell r="E6315">
            <v>1</v>
          </cell>
        </row>
        <row r="6316">
          <cell r="A6316">
            <v>6315</v>
          </cell>
          <cell r="B6316" t="str">
            <v>A</v>
          </cell>
          <cell r="C6316" t="str">
            <v>Flight</v>
          </cell>
          <cell r="D6316">
            <v>1203</v>
          </cell>
          <cell r="E6316">
            <v>0</v>
          </cell>
        </row>
        <row r="6317">
          <cell r="A6317">
            <v>6316</v>
          </cell>
          <cell r="B6317" t="str">
            <v>B</v>
          </cell>
          <cell r="C6317" t="str">
            <v>Flight</v>
          </cell>
          <cell r="D6317">
            <v>1565</v>
          </cell>
          <cell r="E6317">
            <v>1</v>
          </cell>
        </row>
        <row r="6318">
          <cell r="A6318">
            <v>6317</v>
          </cell>
          <cell r="B6318" t="str">
            <v>C</v>
          </cell>
          <cell r="C6318" t="str">
            <v>Flight</v>
          </cell>
          <cell r="D6318">
            <v>1497</v>
          </cell>
          <cell r="E6318">
            <v>0</v>
          </cell>
        </row>
        <row r="6319">
          <cell r="A6319">
            <v>6318</v>
          </cell>
          <cell r="B6319" t="str">
            <v>F</v>
          </cell>
          <cell r="C6319" t="str">
            <v>Flight</v>
          </cell>
          <cell r="D6319">
            <v>1150</v>
          </cell>
          <cell r="E6319">
            <v>1</v>
          </cell>
        </row>
        <row r="6320">
          <cell r="A6320">
            <v>6319</v>
          </cell>
          <cell r="B6320" t="str">
            <v>D</v>
          </cell>
          <cell r="C6320" t="str">
            <v>Flight</v>
          </cell>
          <cell r="D6320">
            <v>4471</v>
          </cell>
          <cell r="E6320">
            <v>0</v>
          </cell>
        </row>
        <row r="6321">
          <cell r="A6321">
            <v>6320</v>
          </cell>
          <cell r="B6321" t="str">
            <v>F</v>
          </cell>
          <cell r="C6321" t="str">
            <v>Ship</v>
          </cell>
          <cell r="D6321">
            <v>4852</v>
          </cell>
          <cell r="E6321">
            <v>0</v>
          </cell>
        </row>
        <row r="6322">
          <cell r="A6322">
            <v>6321</v>
          </cell>
          <cell r="B6322" t="str">
            <v>A</v>
          </cell>
          <cell r="C6322" t="str">
            <v>Ship</v>
          </cell>
          <cell r="D6322">
            <v>4731</v>
          </cell>
          <cell r="E6322">
            <v>1</v>
          </cell>
        </row>
        <row r="6323">
          <cell r="A6323">
            <v>6322</v>
          </cell>
          <cell r="B6323" t="str">
            <v>B</v>
          </cell>
          <cell r="C6323" t="str">
            <v>Ship</v>
          </cell>
          <cell r="D6323">
            <v>4767</v>
          </cell>
          <cell r="E6323">
            <v>1</v>
          </cell>
        </row>
        <row r="6324">
          <cell r="A6324">
            <v>6323</v>
          </cell>
          <cell r="B6324" t="str">
            <v>C</v>
          </cell>
          <cell r="C6324" t="str">
            <v>Ship</v>
          </cell>
          <cell r="D6324">
            <v>5168</v>
          </cell>
          <cell r="E6324">
            <v>0</v>
          </cell>
        </row>
        <row r="6325">
          <cell r="A6325">
            <v>6324</v>
          </cell>
          <cell r="B6325" t="str">
            <v>F</v>
          </cell>
          <cell r="C6325" t="str">
            <v>Ship</v>
          </cell>
          <cell r="D6325">
            <v>4874</v>
          </cell>
          <cell r="E6325">
            <v>0</v>
          </cell>
        </row>
        <row r="6326">
          <cell r="A6326">
            <v>6325</v>
          </cell>
          <cell r="B6326" t="str">
            <v>D</v>
          </cell>
          <cell r="C6326" t="str">
            <v>Ship</v>
          </cell>
          <cell r="D6326">
            <v>5235</v>
          </cell>
          <cell r="E6326">
            <v>0</v>
          </cell>
        </row>
        <row r="6327">
          <cell r="A6327">
            <v>6326</v>
          </cell>
          <cell r="B6327" t="str">
            <v>F</v>
          </cell>
          <cell r="C6327" t="str">
            <v>Ship</v>
          </cell>
          <cell r="D6327">
            <v>5980</v>
          </cell>
          <cell r="E6327">
            <v>0</v>
          </cell>
        </row>
        <row r="6328">
          <cell r="A6328">
            <v>6327</v>
          </cell>
          <cell r="B6328" t="str">
            <v>A</v>
          </cell>
          <cell r="C6328" t="str">
            <v>Ship</v>
          </cell>
          <cell r="D6328">
            <v>5281</v>
          </cell>
          <cell r="E6328">
            <v>0</v>
          </cell>
        </row>
        <row r="6329">
          <cell r="A6329">
            <v>6328</v>
          </cell>
          <cell r="B6329" t="str">
            <v>B</v>
          </cell>
          <cell r="C6329" t="str">
            <v>Ship</v>
          </cell>
          <cell r="D6329">
            <v>5173</v>
          </cell>
          <cell r="E6329">
            <v>0</v>
          </cell>
        </row>
        <row r="6330">
          <cell r="A6330">
            <v>6329</v>
          </cell>
          <cell r="B6330" t="str">
            <v>C</v>
          </cell>
          <cell r="C6330" t="str">
            <v>Ship</v>
          </cell>
          <cell r="D6330">
            <v>5111</v>
          </cell>
          <cell r="E6330">
            <v>1</v>
          </cell>
        </row>
        <row r="6331">
          <cell r="A6331">
            <v>6330</v>
          </cell>
          <cell r="B6331" t="str">
            <v>F</v>
          </cell>
          <cell r="C6331" t="str">
            <v>Ship</v>
          </cell>
          <cell r="D6331">
            <v>5129</v>
          </cell>
          <cell r="E6331">
            <v>1</v>
          </cell>
        </row>
        <row r="6332">
          <cell r="A6332">
            <v>6331</v>
          </cell>
          <cell r="B6332" t="str">
            <v>D</v>
          </cell>
          <cell r="C6332" t="str">
            <v>Ship</v>
          </cell>
          <cell r="D6332">
            <v>5783</v>
          </cell>
          <cell r="E6332">
            <v>1</v>
          </cell>
        </row>
        <row r="6333">
          <cell r="A6333">
            <v>6332</v>
          </cell>
          <cell r="B6333" t="str">
            <v>F</v>
          </cell>
          <cell r="C6333" t="str">
            <v>Ship</v>
          </cell>
          <cell r="D6333">
            <v>4537</v>
          </cell>
          <cell r="E6333">
            <v>0</v>
          </cell>
        </row>
        <row r="6334">
          <cell r="A6334">
            <v>6333</v>
          </cell>
          <cell r="B6334" t="str">
            <v>A</v>
          </cell>
          <cell r="C6334" t="str">
            <v>Ship</v>
          </cell>
          <cell r="D6334">
            <v>4697</v>
          </cell>
          <cell r="E6334">
            <v>1</v>
          </cell>
        </row>
        <row r="6335">
          <cell r="A6335">
            <v>6334</v>
          </cell>
          <cell r="B6335" t="str">
            <v>B</v>
          </cell>
          <cell r="C6335" t="str">
            <v>Ship</v>
          </cell>
          <cell r="D6335">
            <v>4177</v>
          </cell>
          <cell r="E6335">
            <v>0</v>
          </cell>
        </row>
        <row r="6336">
          <cell r="A6336">
            <v>6335</v>
          </cell>
          <cell r="B6336" t="str">
            <v>C</v>
          </cell>
          <cell r="C6336" t="str">
            <v>Ship</v>
          </cell>
          <cell r="D6336">
            <v>5875</v>
          </cell>
          <cell r="E6336">
            <v>0</v>
          </cell>
        </row>
        <row r="6337">
          <cell r="A6337">
            <v>6336</v>
          </cell>
          <cell r="B6337" t="str">
            <v>F</v>
          </cell>
          <cell r="C6337" t="str">
            <v>Ship</v>
          </cell>
          <cell r="D6337">
            <v>5043</v>
          </cell>
          <cell r="E6337">
            <v>0</v>
          </cell>
        </row>
        <row r="6338">
          <cell r="A6338">
            <v>6337</v>
          </cell>
          <cell r="B6338" t="str">
            <v>D</v>
          </cell>
          <cell r="C6338" t="str">
            <v>Ship</v>
          </cell>
          <cell r="D6338">
            <v>4025</v>
          </cell>
          <cell r="E6338">
            <v>1</v>
          </cell>
        </row>
        <row r="6339">
          <cell r="A6339">
            <v>6338</v>
          </cell>
          <cell r="B6339" t="str">
            <v>F</v>
          </cell>
          <cell r="C6339" t="str">
            <v>Ship</v>
          </cell>
          <cell r="D6339">
            <v>4437</v>
          </cell>
          <cell r="E6339">
            <v>1</v>
          </cell>
        </row>
        <row r="6340">
          <cell r="A6340">
            <v>6339</v>
          </cell>
          <cell r="B6340" t="str">
            <v>A</v>
          </cell>
          <cell r="C6340" t="str">
            <v>Ship</v>
          </cell>
          <cell r="D6340">
            <v>4219</v>
          </cell>
          <cell r="E6340">
            <v>0</v>
          </cell>
        </row>
        <row r="6341">
          <cell r="A6341">
            <v>6340</v>
          </cell>
          <cell r="B6341" t="str">
            <v>B</v>
          </cell>
          <cell r="C6341" t="str">
            <v>Ship</v>
          </cell>
          <cell r="D6341">
            <v>5757</v>
          </cell>
          <cell r="E6341">
            <v>1</v>
          </cell>
        </row>
        <row r="6342">
          <cell r="A6342">
            <v>6341</v>
          </cell>
          <cell r="B6342" t="str">
            <v>C</v>
          </cell>
          <cell r="C6342" t="str">
            <v>Ship</v>
          </cell>
          <cell r="D6342">
            <v>4449</v>
          </cell>
          <cell r="E6342">
            <v>1</v>
          </cell>
        </row>
        <row r="6343">
          <cell r="A6343">
            <v>6342</v>
          </cell>
          <cell r="B6343" t="str">
            <v>F</v>
          </cell>
          <cell r="C6343" t="str">
            <v>Ship</v>
          </cell>
          <cell r="D6343">
            <v>5885</v>
          </cell>
          <cell r="E6343">
            <v>1</v>
          </cell>
        </row>
        <row r="6344">
          <cell r="A6344">
            <v>6343</v>
          </cell>
          <cell r="B6344" t="str">
            <v>D</v>
          </cell>
          <cell r="C6344" t="str">
            <v>Ship</v>
          </cell>
          <cell r="D6344">
            <v>5106</v>
          </cell>
          <cell r="E6344">
            <v>0</v>
          </cell>
        </row>
        <row r="6345">
          <cell r="A6345">
            <v>6344</v>
          </cell>
          <cell r="B6345" t="str">
            <v>F</v>
          </cell>
          <cell r="C6345" t="str">
            <v>Ship</v>
          </cell>
          <cell r="D6345">
            <v>4622</v>
          </cell>
          <cell r="E6345">
            <v>1</v>
          </cell>
        </row>
        <row r="6346">
          <cell r="A6346">
            <v>6345</v>
          </cell>
          <cell r="B6346" t="str">
            <v>A</v>
          </cell>
          <cell r="C6346" t="str">
            <v>Ship</v>
          </cell>
          <cell r="D6346">
            <v>4008</v>
          </cell>
          <cell r="E6346">
            <v>1</v>
          </cell>
        </row>
        <row r="6347">
          <cell r="A6347">
            <v>6346</v>
          </cell>
          <cell r="B6347" t="str">
            <v>B</v>
          </cell>
          <cell r="C6347" t="str">
            <v>Ship</v>
          </cell>
          <cell r="D6347">
            <v>5337</v>
          </cell>
          <cell r="E6347">
            <v>1</v>
          </cell>
        </row>
        <row r="6348">
          <cell r="A6348">
            <v>6347</v>
          </cell>
          <cell r="B6348" t="str">
            <v>C</v>
          </cell>
          <cell r="C6348" t="str">
            <v>Ship</v>
          </cell>
          <cell r="D6348">
            <v>5935</v>
          </cell>
          <cell r="E6348">
            <v>0</v>
          </cell>
        </row>
        <row r="6349">
          <cell r="A6349">
            <v>6348</v>
          </cell>
          <cell r="B6349" t="str">
            <v>F</v>
          </cell>
          <cell r="C6349" t="str">
            <v>Ship</v>
          </cell>
          <cell r="D6349">
            <v>5520</v>
          </cell>
          <cell r="E6349">
            <v>0</v>
          </cell>
        </row>
        <row r="6350">
          <cell r="A6350">
            <v>6349</v>
          </cell>
          <cell r="B6350" t="str">
            <v>D</v>
          </cell>
          <cell r="C6350" t="str">
            <v>Ship</v>
          </cell>
          <cell r="D6350">
            <v>4724</v>
          </cell>
          <cell r="E6350">
            <v>0</v>
          </cell>
        </row>
        <row r="6351">
          <cell r="A6351">
            <v>6350</v>
          </cell>
          <cell r="B6351" t="str">
            <v>F</v>
          </cell>
          <cell r="C6351" t="str">
            <v>Ship</v>
          </cell>
          <cell r="D6351">
            <v>5761</v>
          </cell>
          <cell r="E6351">
            <v>0</v>
          </cell>
        </row>
        <row r="6352">
          <cell r="A6352">
            <v>6351</v>
          </cell>
          <cell r="B6352" t="str">
            <v>A</v>
          </cell>
          <cell r="C6352" t="str">
            <v>Ship</v>
          </cell>
          <cell r="D6352">
            <v>5873</v>
          </cell>
          <cell r="E6352">
            <v>0</v>
          </cell>
        </row>
        <row r="6353">
          <cell r="A6353">
            <v>6352</v>
          </cell>
          <cell r="B6353" t="str">
            <v>B</v>
          </cell>
          <cell r="C6353" t="str">
            <v>Ship</v>
          </cell>
          <cell r="D6353">
            <v>5804</v>
          </cell>
          <cell r="E6353">
            <v>0</v>
          </cell>
        </row>
        <row r="6354">
          <cell r="A6354">
            <v>6353</v>
          </cell>
          <cell r="B6354" t="str">
            <v>C</v>
          </cell>
          <cell r="C6354" t="str">
            <v>Ship</v>
          </cell>
          <cell r="D6354">
            <v>4567</v>
          </cell>
          <cell r="E6354">
            <v>0</v>
          </cell>
        </row>
        <row r="6355">
          <cell r="A6355">
            <v>6354</v>
          </cell>
          <cell r="B6355" t="str">
            <v>F</v>
          </cell>
          <cell r="C6355" t="str">
            <v>Ship</v>
          </cell>
          <cell r="D6355">
            <v>4785</v>
          </cell>
          <cell r="E6355">
            <v>0</v>
          </cell>
        </row>
        <row r="6356">
          <cell r="A6356">
            <v>6355</v>
          </cell>
          <cell r="B6356" t="str">
            <v>D</v>
          </cell>
          <cell r="C6356" t="str">
            <v>Ship</v>
          </cell>
          <cell r="D6356">
            <v>4018</v>
          </cell>
          <cell r="E6356">
            <v>0</v>
          </cell>
        </row>
        <row r="6357">
          <cell r="A6357">
            <v>6356</v>
          </cell>
          <cell r="B6357" t="str">
            <v>F</v>
          </cell>
          <cell r="C6357" t="str">
            <v>Ship</v>
          </cell>
          <cell r="D6357">
            <v>4452</v>
          </cell>
          <cell r="E6357">
            <v>1</v>
          </cell>
        </row>
        <row r="6358">
          <cell r="A6358">
            <v>6357</v>
          </cell>
          <cell r="B6358" t="str">
            <v>A</v>
          </cell>
          <cell r="C6358" t="str">
            <v>Ship</v>
          </cell>
          <cell r="D6358">
            <v>5620</v>
          </cell>
          <cell r="E6358">
            <v>0</v>
          </cell>
        </row>
        <row r="6359">
          <cell r="A6359">
            <v>6358</v>
          </cell>
          <cell r="B6359" t="str">
            <v>B</v>
          </cell>
          <cell r="C6359" t="str">
            <v>Ship</v>
          </cell>
          <cell r="D6359">
            <v>5932</v>
          </cell>
          <cell r="E6359">
            <v>0</v>
          </cell>
        </row>
        <row r="6360">
          <cell r="A6360">
            <v>6359</v>
          </cell>
          <cell r="B6360" t="str">
            <v>C</v>
          </cell>
          <cell r="C6360" t="str">
            <v>Ship</v>
          </cell>
          <cell r="D6360">
            <v>4363</v>
          </cell>
          <cell r="E6360">
            <v>1</v>
          </cell>
        </row>
        <row r="6361">
          <cell r="A6361">
            <v>6360</v>
          </cell>
          <cell r="B6361" t="str">
            <v>F</v>
          </cell>
          <cell r="C6361" t="str">
            <v>Ship</v>
          </cell>
          <cell r="D6361">
            <v>5594</v>
          </cell>
          <cell r="E6361">
            <v>0</v>
          </cell>
        </row>
        <row r="6362">
          <cell r="A6362">
            <v>6361</v>
          </cell>
          <cell r="B6362" t="str">
            <v>D</v>
          </cell>
          <cell r="C6362" t="str">
            <v>Ship</v>
          </cell>
          <cell r="D6362">
            <v>4665</v>
          </cell>
          <cell r="E6362">
            <v>1</v>
          </cell>
        </row>
        <row r="6363">
          <cell r="A6363">
            <v>6362</v>
          </cell>
          <cell r="B6363" t="str">
            <v>F</v>
          </cell>
          <cell r="C6363" t="str">
            <v>Ship</v>
          </cell>
          <cell r="D6363">
            <v>4718</v>
          </cell>
          <cell r="E6363">
            <v>0</v>
          </cell>
        </row>
        <row r="6364">
          <cell r="A6364">
            <v>6363</v>
          </cell>
          <cell r="B6364" t="str">
            <v>A</v>
          </cell>
          <cell r="C6364" t="str">
            <v>Ship</v>
          </cell>
          <cell r="D6364">
            <v>4057</v>
          </cell>
          <cell r="E6364">
            <v>0</v>
          </cell>
        </row>
        <row r="6365">
          <cell r="A6365">
            <v>6364</v>
          </cell>
          <cell r="B6365" t="str">
            <v>B</v>
          </cell>
          <cell r="C6365" t="str">
            <v>Ship</v>
          </cell>
          <cell r="D6365">
            <v>5735</v>
          </cell>
          <cell r="E6365">
            <v>0</v>
          </cell>
        </row>
        <row r="6366">
          <cell r="A6366">
            <v>6365</v>
          </cell>
          <cell r="B6366" t="str">
            <v>C</v>
          </cell>
          <cell r="C6366" t="str">
            <v>Ship</v>
          </cell>
          <cell r="D6366">
            <v>4076</v>
          </cell>
          <cell r="E6366">
            <v>0</v>
          </cell>
        </row>
        <row r="6367">
          <cell r="A6367">
            <v>6366</v>
          </cell>
          <cell r="B6367" t="str">
            <v>F</v>
          </cell>
          <cell r="C6367" t="str">
            <v>Ship</v>
          </cell>
          <cell r="D6367">
            <v>5714</v>
          </cell>
          <cell r="E6367">
            <v>1</v>
          </cell>
        </row>
        <row r="6368">
          <cell r="A6368">
            <v>6367</v>
          </cell>
          <cell r="B6368" t="str">
            <v>D</v>
          </cell>
          <cell r="C6368" t="str">
            <v>Ship</v>
          </cell>
          <cell r="D6368">
            <v>4892</v>
          </cell>
          <cell r="E6368">
            <v>1</v>
          </cell>
        </row>
        <row r="6369">
          <cell r="A6369">
            <v>6368</v>
          </cell>
          <cell r="B6369" t="str">
            <v>F</v>
          </cell>
          <cell r="C6369" t="str">
            <v>Ship</v>
          </cell>
          <cell r="D6369">
            <v>5154</v>
          </cell>
          <cell r="E6369">
            <v>0</v>
          </cell>
        </row>
        <row r="6370">
          <cell r="A6370">
            <v>6369</v>
          </cell>
          <cell r="B6370" t="str">
            <v>A</v>
          </cell>
          <cell r="C6370" t="str">
            <v>Ship</v>
          </cell>
          <cell r="D6370">
            <v>4588</v>
          </cell>
          <cell r="E6370">
            <v>1</v>
          </cell>
        </row>
        <row r="6371">
          <cell r="A6371">
            <v>6370</v>
          </cell>
          <cell r="B6371" t="str">
            <v>B</v>
          </cell>
          <cell r="C6371" t="str">
            <v>Ship</v>
          </cell>
          <cell r="D6371">
            <v>5322</v>
          </cell>
          <cell r="E6371">
            <v>1</v>
          </cell>
        </row>
        <row r="6372">
          <cell r="A6372">
            <v>6371</v>
          </cell>
          <cell r="B6372" t="str">
            <v>C</v>
          </cell>
          <cell r="C6372" t="str">
            <v>Ship</v>
          </cell>
          <cell r="D6372">
            <v>4131</v>
          </cell>
          <cell r="E6372">
            <v>0</v>
          </cell>
        </row>
        <row r="6373">
          <cell r="A6373">
            <v>6372</v>
          </cell>
          <cell r="B6373" t="str">
            <v>F</v>
          </cell>
          <cell r="C6373" t="str">
            <v>Ship</v>
          </cell>
          <cell r="D6373">
            <v>4034</v>
          </cell>
          <cell r="E6373">
            <v>1</v>
          </cell>
        </row>
        <row r="6374">
          <cell r="A6374">
            <v>6373</v>
          </cell>
          <cell r="B6374" t="str">
            <v>D</v>
          </cell>
          <cell r="C6374" t="str">
            <v>Ship</v>
          </cell>
          <cell r="D6374">
            <v>4661</v>
          </cell>
          <cell r="E6374">
            <v>1</v>
          </cell>
        </row>
        <row r="6375">
          <cell r="A6375">
            <v>6374</v>
          </cell>
          <cell r="B6375" t="str">
            <v>F</v>
          </cell>
          <cell r="C6375" t="str">
            <v>Ship</v>
          </cell>
          <cell r="D6375">
            <v>4620</v>
          </cell>
          <cell r="E6375">
            <v>1</v>
          </cell>
        </row>
        <row r="6376">
          <cell r="A6376">
            <v>6375</v>
          </cell>
          <cell r="B6376" t="str">
            <v>A</v>
          </cell>
          <cell r="C6376" t="str">
            <v>Ship</v>
          </cell>
          <cell r="D6376">
            <v>4173</v>
          </cell>
          <cell r="E6376">
            <v>0</v>
          </cell>
        </row>
        <row r="6377">
          <cell r="A6377">
            <v>6376</v>
          </cell>
          <cell r="B6377" t="str">
            <v>B</v>
          </cell>
          <cell r="C6377" t="str">
            <v>Ship</v>
          </cell>
          <cell r="D6377">
            <v>4379</v>
          </cell>
          <cell r="E6377">
            <v>1</v>
          </cell>
        </row>
        <row r="6378">
          <cell r="A6378">
            <v>6377</v>
          </cell>
          <cell r="B6378" t="str">
            <v>C</v>
          </cell>
          <cell r="C6378" t="str">
            <v>Ship</v>
          </cell>
          <cell r="D6378">
            <v>5216</v>
          </cell>
          <cell r="E6378">
            <v>1</v>
          </cell>
        </row>
        <row r="6379">
          <cell r="A6379">
            <v>6378</v>
          </cell>
          <cell r="B6379" t="str">
            <v>F</v>
          </cell>
          <cell r="C6379" t="str">
            <v>Ship</v>
          </cell>
          <cell r="D6379">
            <v>4263</v>
          </cell>
          <cell r="E6379">
            <v>1</v>
          </cell>
        </row>
        <row r="6380">
          <cell r="A6380">
            <v>6379</v>
          </cell>
          <cell r="B6380" t="str">
            <v>D</v>
          </cell>
          <cell r="C6380" t="str">
            <v>Ship</v>
          </cell>
          <cell r="D6380">
            <v>5892</v>
          </cell>
          <cell r="E6380">
            <v>0</v>
          </cell>
        </row>
        <row r="6381">
          <cell r="A6381">
            <v>6380</v>
          </cell>
          <cell r="B6381" t="str">
            <v>F</v>
          </cell>
          <cell r="C6381" t="str">
            <v>Ship</v>
          </cell>
          <cell r="D6381">
            <v>4969</v>
          </cell>
          <cell r="E6381">
            <v>1</v>
          </cell>
        </row>
        <row r="6382">
          <cell r="A6382">
            <v>6381</v>
          </cell>
          <cell r="B6382" t="str">
            <v>A</v>
          </cell>
          <cell r="C6382" t="str">
            <v>Ship</v>
          </cell>
          <cell r="D6382">
            <v>4611</v>
          </cell>
          <cell r="E6382">
            <v>0</v>
          </cell>
        </row>
        <row r="6383">
          <cell r="A6383">
            <v>6382</v>
          </cell>
          <cell r="B6383" t="str">
            <v>B</v>
          </cell>
          <cell r="C6383" t="str">
            <v>Ship</v>
          </cell>
          <cell r="D6383">
            <v>4967</v>
          </cell>
          <cell r="E6383">
            <v>1</v>
          </cell>
        </row>
        <row r="6384">
          <cell r="A6384">
            <v>6383</v>
          </cell>
          <cell r="B6384" t="str">
            <v>C</v>
          </cell>
          <cell r="C6384" t="str">
            <v>Ship</v>
          </cell>
          <cell r="D6384">
            <v>4447</v>
          </cell>
          <cell r="E6384">
            <v>0</v>
          </cell>
        </row>
        <row r="6385">
          <cell r="A6385">
            <v>6384</v>
          </cell>
          <cell r="B6385" t="str">
            <v>F</v>
          </cell>
          <cell r="C6385" t="str">
            <v>Ship</v>
          </cell>
          <cell r="D6385">
            <v>5442</v>
          </cell>
          <cell r="E6385">
            <v>0</v>
          </cell>
        </row>
        <row r="6386">
          <cell r="A6386">
            <v>6385</v>
          </cell>
          <cell r="B6386" t="str">
            <v>D</v>
          </cell>
          <cell r="C6386" t="str">
            <v>Ship</v>
          </cell>
          <cell r="D6386">
            <v>5905</v>
          </cell>
          <cell r="E6386">
            <v>1</v>
          </cell>
        </row>
        <row r="6387">
          <cell r="A6387">
            <v>6386</v>
          </cell>
          <cell r="B6387" t="str">
            <v>F</v>
          </cell>
          <cell r="C6387" t="str">
            <v>Ship</v>
          </cell>
          <cell r="D6387">
            <v>5294</v>
          </cell>
          <cell r="E6387">
            <v>1</v>
          </cell>
        </row>
        <row r="6388">
          <cell r="A6388">
            <v>6387</v>
          </cell>
          <cell r="B6388" t="str">
            <v>A</v>
          </cell>
          <cell r="C6388" t="str">
            <v>Ship</v>
          </cell>
          <cell r="D6388">
            <v>5995</v>
          </cell>
          <cell r="E6388">
            <v>1</v>
          </cell>
        </row>
        <row r="6389">
          <cell r="A6389">
            <v>6388</v>
          </cell>
          <cell r="B6389" t="str">
            <v>B</v>
          </cell>
          <cell r="C6389" t="str">
            <v>Ship</v>
          </cell>
          <cell r="D6389">
            <v>5249</v>
          </cell>
          <cell r="E6389">
            <v>0</v>
          </cell>
        </row>
        <row r="6390">
          <cell r="A6390">
            <v>6389</v>
          </cell>
          <cell r="B6390" t="str">
            <v>C</v>
          </cell>
          <cell r="C6390" t="str">
            <v>Ship</v>
          </cell>
          <cell r="D6390">
            <v>4194</v>
          </cell>
          <cell r="E6390">
            <v>1</v>
          </cell>
        </row>
        <row r="6391">
          <cell r="A6391">
            <v>6390</v>
          </cell>
          <cell r="B6391" t="str">
            <v>F</v>
          </cell>
          <cell r="C6391" t="str">
            <v>Ship</v>
          </cell>
          <cell r="D6391">
            <v>4977</v>
          </cell>
          <cell r="E6391">
            <v>0</v>
          </cell>
        </row>
        <row r="6392">
          <cell r="A6392">
            <v>6391</v>
          </cell>
          <cell r="B6392" t="str">
            <v>D</v>
          </cell>
          <cell r="C6392" t="str">
            <v>Ship</v>
          </cell>
          <cell r="D6392">
            <v>4069</v>
          </cell>
          <cell r="E6392">
            <v>1</v>
          </cell>
        </row>
        <row r="6393">
          <cell r="A6393">
            <v>6392</v>
          </cell>
          <cell r="B6393" t="str">
            <v>F</v>
          </cell>
          <cell r="C6393" t="str">
            <v>Ship</v>
          </cell>
          <cell r="D6393">
            <v>4486</v>
          </cell>
          <cell r="E6393">
            <v>0</v>
          </cell>
        </row>
        <row r="6394">
          <cell r="A6394">
            <v>6393</v>
          </cell>
          <cell r="B6394" t="str">
            <v>A</v>
          </cell>
          <cell r="C6394" t="str">
            <v>Ship</v>
          </cell>
          <cell r="D6394">
            <v>5375</v>
          </cell>
          <cell r="E6394">
            <v>0</v>
          </cell>
        </row>
        <row r="6395">
          <cell r="A6395">
            <v>6394</v>
          </cell>
          <cell r="B6395" t="str">
            <v>B</v>
          </cell>
          <cell r="C6395" t="str">
            <v>Ship</v>
          </cell>
          <cell r="D6395">
            <v>4242</v>
          </cell>
          <cell r="E6395">
            <v>1</v>
          </cell>
        </row>
        <row r="6396">
          <cell r="A6396">
            <v>6395</v>
          </cell>
          <cell r="B6396" t="str">
            <v>C</v>
          </cell>
          <cell r="C6396" t="str">
            <v>Ship</v>
          </cell>
          <cell r="D6396">
            <v>4894</v>
          </cell>
          <cell r="E6396">
            <v>1</v>
          </cell>
        </row>
        <row r="6397">
          <cell r="A6397">
            <v>6396</v>
          </cell>
          <cell r="B6397" t="str">
            <v>F</v>
          </cell>
          <cell r="C6397" t="str">
            <v>Ship</v>
          </cell>
          <cell r="D6397">
            <v>4317</v>
          </cell>
          <cell r="E6397">
            <v>1</v>
          </cell>
        </row>
        <row r="6398">
          <cell r="A6398">
            <v>6397</v>
          </cell>
          <cell r="B6398" t="str">
            <v>D</v>
          </cell>
          <cell r="C6398" t="str">
            <v>Ship</v>
          </cell>
          <cell r="D6398">
            <v>4996</v>
          </cell>
          <cell r="E6398">
            <v>1</v>
          </cell>
        </row>
        <row r="6399">
          <cell r="A6399">
            <v>6398</v>
          </cell>
          <cell r="B6399" t="str">
            <v>F</v>
          </cell>
          <cell r="C6399" t="str">
            <v>Ship</v>
          </cell>
          <cell r="D6399">
            <v>5272</v>
          </cell>
          <cell r="E6399">
            <v>1</v>
          </cell>
        </row>
        <row r="6400">
          <cell r="A6400">
            <v>6399</v>
          </cell>
          <cell r="B6400" t="str">
            <v>A</v>
          </cell>
          <cell r="C6400" t="str">
            <v>Ship</v>
          </cell>
          <cell r="D6400">
            <v>4079</v>
          </cell>
          <cell r="E6400">
            <v>1</v>
          </cell>
        </row>
        <row r="6401">
          <cell r="A6401">
            <v>6400</v>
          </cell>
          <cell r="B6401" t="str">
            <v>B</v>
          </cell>
          <cell r="C6401" t="str">
            <v>Ship</v>
          </cell>
          <cell r="D6401">
            <v>5831</v>
          </cell>
          <cell r="E6401">
            <v>1</v>
          </cell>
        </row>
        <row r="6402">
          <cell r="A6402">
            <v>6401</v>
          </cell>
          <cell r="B6402" t="str">
            <v>C</v>
          </cell>
          <cell r="C6402" t="str">
            <v>Ship</v>
          </cell>
          <cell r="D6402">
            <v>4274</v>
          </cell>
          <cell r="E6402">
            <v>0</v>
          </cell>
        </row>
        <row r="6403">
          <cell r="A6403">
            <v>6402</v>
          </cell>
          <cell r="B6403" t="str">
            <v>F</v>
          </cell>
          <cell r="C6403" t="str">
            <v>Ship</v>
          </cell>
          <cell r="D6403">
            <v>5516</v>
          </cell>
          <cell r="E6403">
            <v>0</v>
          </cell>
        </row>
        <row r="6404">
          <cell r="A6404">
            <v>6403</v>
          </cell>
          <cell r="B6404" t="str">
            <v>D</v>
          </cell>
          <cell r="C6404" t="str">
            <v>Ship</v>
          </cell>
          <cell r="D6404">
            <v>5478</v>
          </cell>
          <cell r="E6404">
            <v>0</v>
          </cell>
        </row>
        <row r="6405">
          <cell r="A6405">
            <v>6404</v>
          </cell>
          <cell r="B6405" t="str">
            <v>F</v>
          </cell>
          <cell r="C6405" t="str">
            <v>Ship</v>
          </cell>
          <cell r="D6405">
            <v>4343</v>
          </cell>
          <cell r="E6405">
            <v>1</v>
          </cell>
        </row>
        <row r="6406">
          <cell r="A6406">
            <v>6405</v>
          </cell>
          <cell r="B6406" t="str">
            <v>A</v>
          </cell>
          <cell r="C6406" t="str">
            <v>Ship</v>
          </cell>
          <cell r="D6406">
            <v>4965</v>
          </cell>
          <cell r="E6406">
            <v>0</v>
          </cell>
        </row>
        <row r="6407">
          <cell r="A6407">
            <v>6406</v>
          </cell>
          <cell r="B6407" t="str">
            <v>B</v>
          </cell>
          <cell r="C6407" t="str">
            <v>Ship</v>
          </cell>
          <cell r="D6407">
            <v>4042</v>
          </cell>
          <cell r="E6407">
            <v>0</v>
          </cell>
        </row>
        <row r="6408">
          <cell r="A6408">
            <v>6407</v>
          </cell>
          <cell r="B6408" t="str">
            <v>C</v>
          </cell>
          <cell r="C6408" t="str">
            <v>Ship</v>
          </cell>
          <cell r="D6408">
            <v>5427</v>
          </cell>
          <cell r="E6408">
            <v>1</v>
          </cell>
        </row>
        <row r="6409">
          <cell r="A6409">
            <v>6408</v>
          </cell>
          <cell r="B6409" t="str">
            <v>F</v>
          </cell>
          <cell r="C6409" t="str">
            <v>Ship</v>
          </cell>
          <cell r="D6409">
            <v>4036</v>
          </cell>
          <cell r="E6409">
            <v>1</v>
          </cell>
        </row>
        <row r="6410">
          <cell r="A6410">
            <v>6409</v>
          </cell>
          <cell r="B6410" t="str">
            <v>D</v>
          </cell>
          <cell r="C6410" t="str">
            <v>Ship</v>
          </cell>
          <cell r="D6410">
            <v>5336</v>
          </cell>
          <cell r="E6410">
            <v>1</v>
          </cell>
        </row>
        <row r="6411">
          <cell r="A6411">
            <v>6410</v>
          </cell>
          <cell r="B6411" t="str">
            <v>F</v>
          </cell>
          <cell r="C6411" t="str">
            <v>Ship</v>
          </cell>
          <cell r="D6411">
            <v>4150</v>
          </cell>
          <cell r="E6411">
            <v>0</v>
          </cell>
        </row>
        <row r="6412">
          <cell r="A6412">
            <v>6411</v>
          </cell>
          <cell r="B6412" t="str">
            <v>A</v>
          </cell>
          <cell r="C6412" t="str">
            <v>Ship</v>
          </cell>
          <cell r="D6412">
            <v>5269</v>
          </cell>
          <cell r="E6412">
            <v>1</v>
          </cell>
        </row>
        <row r="6413">
          <cell r="A6413">
            <v>6412</v>
          </cell>
          <cell r="B6413" t="str">
            <v>B</v>
          </cell>
          <cell r="C6413" t="str">
            <v>Ship</v>
          </cell>
          <cell r="D6413">
            <v>5651</v>
          </cell>
          <cell r="E6413">
            <v>0</v>
          </cell>
        </row>
        <row r="6414">
          <cell r="A6414">
            <v>6413</v>
          </cell>
          <cell r="B6414" t="str">
            <v>C</v>
          </cell>
          <cell r="C6414" t="str">
            <v>Road</v>
          </cell>
          <cell r="D6414">
            <v>5988</v>
          </cell>
          <cell r="E6414">
            <v>1</v>
          </cell>
        </row>
        <row r="6415">
          <cell r="A6415">
            <v>6414</v>
          </cell>
          <cell r="B6415" t="str">
            <v>F</v>
          </cell>
          <cell r="C6415" t="str">
            <v>Road</v>
          </cell>
          <cell r="D6415">
            <v>5659</v>
          </cell>
          <cell r="E6415">
            <v>0</v>
          </cell>
        </row>
        <row r="6416">
          <cell r="A6416">
            <v>6415</v>
          </cell>
          <cell r="B6416" t="str">
            <v>D</v>
          </cell>
          <cell r="C6416" t="str">
            <v>Road</v>
          </cell>
          <cell r="D6416">
            <v>5225</v>
          </cell>
          <cell r="E6416">
            <v>1</v>
          </cell>
        </row>
        <row r="6417">
          <cell r="A6417">
            <v>6416</v>
          </cell>
          <cell r="B6417" t="str">
            <v>F</v>
          </cell>
          <cell r="C6417" t="str">
            <v>Road</v>
          </cell>
          <cell r="D6417">
            <v>5101</v>
          </cell>
          <cell r="E6417">
            <v>1</v>
          </cell>
        </row>
        <row r="6418">
          <cell r="A6418">
            <v>6417</v>
          </cell>
          <cell r="B6418" t="str">
            <v>A</v>
          </cell>
          <cell r="C6418" t="str">
            <v>Road</v>
          </cell>
          <cell r="D6418">
            <v>4919</v>
          </cell>
          <cell r="E6418">
            <v>0</v>
          </cell>
        </row>
        <row r="6419">
          <cell r="A6419">
            <v>6418</v>
          </cell>
          <cell r="B6419" t="str">
            <v>B</v>
          </cell>
          <cell r="C6419" t="str">
            <v>Road</v>
          </cell>
          <cell r="D6419">
            <v>5331</v>
          </cell>
          <cell r="E6419">
            <v>0</v>
          </cell>
        </row>
        <row r="6420">
          <cell r="A6420">
            <v>6419</v>
          </cell>
          <cell r="B6420" t="str">
            <v>C</v>
          </cell>
          <cell r="C6420" t="str">
            <v>Road</v>
          </cell>
          <cell r="D6420">
            <v>4418</v>
          </cell>
          <cell r="E6420">
            <v>0</v>
          </cell>
        </row>
        <row r="6421">
          <cell r="A6421">
            <v>6420</v>
          </cell>
          <cell r="B6421" t="str">
            <v>F</v>
          </cell>
          <cell r="C6421" t="str">
            <v>Road</v>
          </cell>
          <cell r="D6421">
            <v>4635</v>
          </cell>
          <cell r="E6421">
            <v>0</v>
          </cell>
        </row>
        <row r="6422">
          <cell r="A6422">
            <v>6421</v>
          </cell>
          <cell r="B6422" t="str">
            <v>D</v>
          </cell>
          <cell r="C6422" t="str">
            <v>Road</v>
          </cell>
          <cell r="D6422">
            <v>5310</v>
          </cell>
          <cell r="E6422">
            <v>0</v>
          </cell>
        </row>
        <row r="6423">
          <cell r="A6423">
            <v>6422</v>
          </cell>
          <cell r="B6423" t="str">
            <v>F</v>
          </cell>
          <cell r="C6423" t="str">
            <v>Road</v>
          </cell>
          <cell r="D6423">
            <v>5922</v>
          </cell>
          <cell r="E6423">
            <v>1</v>
          </cell>
        </row>
        <row r="6424">
          <cell r="A6424">
            <v>6423</v>
          </cell>
          <cell r="B6424" t="str">
            <v>A</v>
          </cell>
          <cell r="C6424" t="str">
            <v>Road</v>
          </cell>
          <cell r="D6424">
            <v>4212</v>
          </cell>
          <cell r="E6424">
            <v>1</v>
          </cell>
        </row>
        <row r="6425">
          <cell r="A6425">
            <v>6424</v>
          </cell>
          <cell r="B6425" t="str">
            <v>B</v>
          </cell>
          <cell r="C6425" t="str">
            <v>Road</v>
          </cell>
          <cell r="D6425">
            <v>4678</v>
          </cell>
          <cell r="E6425">
            <v>0</v>
          </cell>
        </row>
        <row r="6426">
          <cell r="A6426">
            <v>6425</v>
          </cell>
          <cell r="B6426" t="str">
            <v>C</v>
          </cell>
          <cell r="C6426" t="str">
            <v>Road</v>
          </cell>
          <cell r="D6426">
            <v>4200</v>
          </cell>
          <cell r="E6426">
            <v>0</v>
          </cell>
        </row>
        <row r="6427">
          <cell r="A6427">
            <v>6426</v>
          </cell>
          <cell r="B6427" t="str">
            <v>F</v>
          </cell>
          <cell r="C6427" t="str">
            <v>Road</v>
          </cell>
          <cell r="D6427">
            <v>4481</v>
          </cell>
          <cell r="E6427">
            <v>0</v>
          </cell>
        </row>
        <row r="6428">
          <cell r="A6428">
            <v>6427</v>
          </cell>
          <cell r="B6428" t="str">
            <v>D</v>
          </cell>
          <cell r="C6428" t="str">
            <v>Road</v>
          </cell>
          <cell r="D6428">
            <v>4792</v>
          </cell>
          <cell r="E6428">
            <v>0</v>
          </cell>
        </row>
        <row r="6429">
          <cell r="A6429">
            <v>6428</v>
          </cell>
          <cell r="B6429" t="str">
            <v>F</v>
          </cell>
          <cell r="C6429" t="str">
            <v>Road</v>
          </cell>
          <cell r="D6429">
            <v>5024</v>
          </cell>
          <cell r="E6429">
            <v>1</v>
          </cell>
        </row>
        <row r="6430">
          <cell r="A6430">
            <v>6429</v>
          </cell>
          <cell r="B6430" t="str">
            <v>A</v>
          </cell>
          <cell r="C6430" t="str">
            <v>Road</v>
          </cell>
          <cell r="D6430">
            <v>5839</v>
          </cell>
          <cell r="E6430">
            <v>0</v>
          </cell>
        </row>
        <row r="6431">
          <cell r="A6431">
            <v>6430</v>
          </cell>
          <cell r="B6431" t="str">
            <v>B</v>
          </cell>
          <cell r="C6431" t="str">
            <v>Road</v>
          </cell>
          <cell r="D6431">
            <v>4162</v>
          </cell>
          <cell r="E6431">
            <v>1</v>
          </cell>
        </row>
        <row r="6432">
          <cell r="A6432">
            <v>6431</v>
          </cell>
          <cell r="B6432" t="str">
            <v>C</v>
          </cell>
          <cell r="C6432" t="str">
            <v>Road</v>
          </cell>
          <cell r="D6432">
            <v>4662</v>
          </cell>
          <cell r="E6432">
            <v>0</v>
          </cell>
        </row>
        <row r="6433">
          <cell r="A6433">
            <v>6432</v>
          </cell>
          <cell r="B6433" t="str">
            <v>F</v>
          </cell>
          <cell r="C6433" t="str">
            <v>Road</v>
          </cell>
          <cell r="D6433">
            <v>5077</v>
          </cell>
          <cell r="E6433">
            <v>1</v>
          </cell>
        </row>
        <row r="6434">
          <cell r="A6434">
            <v>6433</v>
          </cell>
          <cell r="B6434" t="str">
            <v>D</v>
          </cell>
          <cell r="C6434" t="str">
            <v>Road</v>
          </cell>
          <cell r="D6434">
            <v>5553</v>
          </cell>
          <cell r="E6434">
            <v>0</v>
          </cell>
        </row>
        <row r="6435">
          <cell r="A6435">
            <v>6434</v>
          </cell>
          <cell r="B6435" t="str">
            <v>F</v>
          </cell>
          <cell r="C6435" t="str">
            <v>Road</v>
          </cell>
          <cell r="D6435">
            <v>4756</v>
          </cell>
          <cell r="E6435">
            <v>1</v>
          </cell>
        </row>
        <row r="6436">
          <cell r="A6436">
            <v>6435</v>
          </cell>
          <cell r="B6436" t="str">
            <v>A</v>
          </cell>
          <cell r="C6436" t="str">
            <v>Flight</v>
          </cell>
          <cell r="D6436">
            <v>4937</v>
          </cell>
          <cell r="E6436">
            <v>0</v>
          </cell>
        </row>
        <row r="6437">
          <cell r="A6437">
            <v>6436</v>
          </cell>
          <cell r="B6437" t="str">
            <v>B</v>
          </cell>
          <cell r="C6437" t="str">
            <v>Flight</v>
          </cell>
          <cell r="D6437">
            <v>4567</v>
          </cell>
          <cell r="E6437">
            <v>0</v>
          </cell>
        </row>
        <row r="6438">
          <cell r="A6438">
            <v>6437</v>
          </cell>
          <cell r="B6438" t="str">
            <v>C</v>
          </cell>
          <cell r="C6438" t="str">
            <v>Flight</v>
          </cell>
          <cell r="D6438">
            <v>4135</v>
          </cell>
          <cell r="E6438">
            <v>1</v>
          </cell>
        </row>
        <row r="6439">
          <cell r="A6439">
            <v>6438</v>
          </cell>
          <cell r="B6439" t="str">
            <v>F</v>
          </cell>
          <cell r="C6439" t="str">
            <v>Flight</v>
          </cell>
          <cell r="D6439">
            <v>5082</v>
          </cell>
          <cell r="E6439">
            <v>0</v>
          </cell>
        </row>
        <row r="6440">
          <cell r="A6440">
            <v>6439</v>
          </cell>
          <cell r="B6440" t="str">
            <v>D</v>
          </cell>
          <cell r="C6440" t="str">
            <v>Flight</v>
          </cell>
          <cell r="D6440">
            <v>5440</v>
          </cell>
          <cell r="E6440">
            <v>1</v>
          </cell>
        </row>
        <row r="6441">
          <cell r="A6441">
            <v>6440</v>
          </cell>
          <cell r="B6441" t="str">
            <v>F</v>
          </cell>
          <cell r="C6441" t="str">
            <v>Flight</v>
          </cell>
          <cell r="D6441">
            <v>4634</v>
          </cell>
          <cell r="E6441">
            <v>0</v>
          </cell>
        </row>
        <row r="6442">
          <cell r="A6442">
            <v>6441</v>
          </cell>
          <cell r="B6442" t="str">
            <v>A</v>
          </cell>
          <cell r="C6442" t="str">
            <v>Flight</v>
          </cell>
          <cell r="D6442">
            <v>4134</v>
          </cell>
          <cell r="E6442">
            <v>0</v>
          </cell>
        </row>
        <row r="6443">
          <cell r="A6443">
            <v>6442</v>
          </cell>
          <cell r="B6443" t="str">
            <v>B</v>
          </cell>
          <cell r="C6443" t="str">
            <v>Flight</v>
          </cell>
          <cell r="D6443">
            <v>5546</v>
          </cell>
          <cell r="E6443">
            <v>1</v>
          </cell>
        </row>
        <row r="6444">
          <cell r="A6444">
            <v>6443</v>
          </cell>
          <cell r="B6444" t="str">
            <v>C</v>
          </cell>
          <cell r="C6444" t="str">
            <v>Flight</v>
          </cell>
          <cell r="D6444">
            <v>5131</v>
          </cell>
          <cell r="E6444">
            <v>1</v>
          </cell>
        </row>
        <row r="6445">
          <cell r="A6445">
            <v>6444</v>
          </cell>
          <cell r="B6445" t="str">
            <v>F</v>
          </cell>
          <cell r="C6445" t="str">
            <v>Flight</v>
          </cell>
          <cell r="D6445">
            <v>5514</v>
          </cell>
          <cell r="E6445">
            <v>0</v>
          </cell>
        </row>
        <row r="6446">
          <cell r="A6446">
            <v>6445</v>
          </cell>
          <cell r="B6446" t="str">
            <v>D</v>
          </cell>
          <cell r="C6446" t="str">
            <v>Flight</v>
          </cell>
          <cell r="D6446">
            <v>4819</v>
          </cell>
          <cell r="E6446">
            <v>1</v>
          </cell>
        </row>
        <row r="6447">
          <cell r="A6447">
            <v>6446</v>
          </cell>
          <cell r="B6447" t="str">
            <v>F</v>
          </cell>
          <cell r="C6447" t="str">
            <v>Flight</v>
          </cell>
          <cell r="D6447">
            <v>5961</v>
          </cell>
          <cell r="E6447">
            <v>1</v>
          </cell>
        </row>
        <row r="6448">
          <cell r="A6448">
            <v>6447</v>
          </cell>
          <cell r="B6448" t="str">
            <v>A</v>
          </cell>
          <cell r="C6448" t="str">
            <v>Flight</v>
          </cell>
          <cell r="D6448">
            <v>5594</v>
          </cell>
          <cell r="E6448">
            <v>1</v>
          </cell>
        </row>
        <row r="6449">
          <cell r="A6449">
            <v>6448</v>
          </cell>
          <cell r="B6449" t="str">
            <v>B</v>
          </cell>
          <cell r="C6449" t="str">
            <v>Flight</v>
          </cell>
          <cell r="D6449">
            <v>4049</v>
          </cell>
          <cell r="E6449">
            <v>0</v>
          </cell>
        </row>
        <row r="6450">
          <cell r="A6450">
            <v>6449</v>
          </cell>
          <cell r="B6450" t="str">
            <v>C</v>
          </cell>
          <cell r="C6450" t="str">
            <v>Flight</v>
          </cell>
          <cell r="D6450">
            <v>5987</v>
          </cell>
          <cell r="E6450">
            <v>0</v>
          </cell>
        </row>
        <row r="6451">
          <cell r="A6451">
            <v>6450</v>
          </cell>
          <cell r="B6451" t="str">
            <v>F</v>
          </cell>
          <cell r="C6451" t="str">
            <v>Flight</v>
          </cell>
          <cell r="D6451">
            <v>4744</v>
          </cell>
          <cell r="E6451">
            <v>1</v>
          </cell>
        </row>
        <row r="6452">
          <cell r="A6452">
            <v>6451</v>
          </cell>
          <cell r="B6452" t="str">
            <v>D</v>
          </cell>
          <cell r="C6452" t="str">
            <v>Flight</v>
          </cell>
          <cell r="D6452">
            <v>5958</v>
          </cell>
          <cell r="E6452">
            <v>1</v>
          </cell>
        </row>
        <row r="6453">
          <cell r="A6453">
            <v>6452</v>
          </cell>
          <cell r="B6453" t="str">
            <v>F</v>
          </cell>
          <cell r="C6453" t="str">
            <v>Flight</v>
          </cell>
          <cell r="D6453">
            <v>5972</v>
          </cell>
          <cell r="E6453">
            <v>0</v>
          </cell>
        </row>
        <row r="6454">
          <cell r="A6454">
            <v>6453</v>
          </cell>
          <cell r="B6454" t="str">
            <v>A</v>
          </cell>
          <cell r="C6454" t="str">
            <v>Flight</v>
          </cell>
          <cell r="D6454">
            <v>4747</v>
          </cell>
          <cell r="E6454">
            <v>1</v>
          </cell>
        </row>
        <row r="6455">
          <cell r="A6455">
            <v>6454</v>
          </cell>
          <cell r="B6455" t="str">
            <v>B</v>
          </cell>
          <cell r="C6455" t="str">
            <v>Flight</v>
          </cell>
          <cell r="D6455">
            <v>4450</v>
          </cell>
          <cell r="E6455">
            <v>0</v>
          </cell>
        </row>
        <row r="6456">
          <cell r="A6456">
            <v>6455</v>
          </cell>
          <cell r="B6456" t="str">
            <v>C</v>
          </cell>
          <cell r="C6456" t="str">
            <v>Flight</v>
          </cell>
          <cell r="D6456">
            <v>5299</v>
          </cell>
          <cell r="E6456">
            <v>1</v>
          </cell>
        </row>
        <row r="6457">
          <cell r="A6457">
            <v>6456</v>
          </cell>
          <cell r="B6457" t="str">
            <v>F</v>
          </cell>
          <cell r="C6457" t="str">
            <v>Flight</v>
          </cell>
          <cell r="D6457">
            <v>5804</v>
          </cell>
          <cell r="E6457">
            <v>1</v>
          </cell>
        </row>
        <row r="6458">
          <cell r="A6458">
            <v>6457</v>
          </cell>
          <cell r="B6458" t="str">
            <v>D</v>
          </cell>
          <cell r="C6458" t="str">
            <v>Ship</v>
          </cell>
          <cell r="D6458">
            <v>4224</v>
          </cell>
          <cell r="E6458">
            <v>0</v>
          </cell>
        </row>
        <row r="6459">
          <cell r="A6459">
            <v>6458</v>
          </cell>
          <cell r="B6459" t="str">
            <v>F</v>
          </cell>
          <cell r="C6459" t="str">
            <v>Ship</v>
          </cell>
          <cell r="D6459">
            <v>5356</v>
          </cell>
          <cell r="E6459">
            <v>0</v>
          </cell>
        </row>
        <row r="6460">
          <cell r="A6460">
            <v>6459</v>
          </cell>
          <cell r="B6460" t="str">
            <v>A</v>
          </cell>
          <cell r="C6460" t="str">
            <v>Ship</v>
          </cell>
          <cell r="D6460">
            <v>4250</v>
          </cell>
          <cell r="E6460">
            <v>1</v>
          </cell>
        </row>
        <row r="6461">
          <cell r="A6461">
            <v>6460</v>
          </cell>
          <cell r="B6461" t="str">
            <v>B</v>
          </cell>
          <cell r="C6461" t="str">
            <v>Ship</v>
          </cell>
          <cell r="D6461">
            <v>4291</v>
          </cell>
          <cell r="E6461">
            <v>1</v>
          </cell>
        </row>
        <row r="6462">
          <cell r="A6462">
            <v>6461</v>
          </cell>
          <cell r="B6462" t="str">
            <v>C</v>
          </cell>
          <cell r="C6462" t="str">
            <v>Ship</v>
          </cell>
          <cell r="D6462">
            <v>5844</v>
          </cell>
          <cell r="E6462">
            <v>0</v>
          </cell>
        </row>
        <row r="6463">
          <cell r="A6463">
            <v>6462</v>
          </cell>
          <cell r="B6463" t="str">
            <v>F</v>
          </cell>
          <cell r="C6463" t="str">
            <v>Ship</v>
          </cell>
          <cell r="D6463">
            <v>5759</v>
          </cell>
          <cell r="E6463">
            <v>0</v>
          </cell>
        </row>
        <row r="6464">
          <cell r="A6464">
            <v>6463</v>
          </cell>
          <cell r="B6464" t="str">
            <v>D</v>
          </cell>
          <cell r="C6464" t="str">
            <v>Ship</v>
          </cell>
          <cell r="D6464">
            <v>5649</v>
          </cell>
          <cell r="E6464">
            <v>0</v>
          </cell>
        </row>
        <row r="6465">
          <cell r="A6465">
            <v>6464</v>
          </cell>
          <cell r="B6465" t="str">
            <v>F</v>
          </cell>
          <cell r="C6465" t="str">
            <v>Ship</v>
          </cell>
          <cell r="D6465">
            <v>5084</v>
          </cell>
          <cell r="E6465">
            <v>0</v>
          </cell>
        </row>
        <row r="6466">
          <cell r="A6466">
            <v>6465</v>
          </cell>
          <cell r="B6466" t="str">
            <v>A</v>
          </cell>
          <cell r="C6466" t="str">
            <v>Ship</v>
          </cell>
          <cell r="D6466">
            <v>5404</v>
          </cell>
          <cell r="E6466">
            <v>1</v>
          </cell>
        </row>
        <row r="6467">
          <cell r="A6467">
            <v>6466</v>
          </cell>
          <cell r="B6467" t="str">
            <v>B</v>
          </cell>
          <cell r="C6467" t="str">
            <v>Ship</v>
          </cell>
          <cell r="D6467">
            <v>5621</v>
          </cell>
          <cell r="E6467">
            <v>0</v>
          </cell>
        </row>
        <row r="6468">
          <cell r="A6468">
            <v>6467</v>
          </cell>
          <cell r="B6468" t="str">
            <v>C</v>
          </cell>
          <cell r="C6468" t="str">
            <v>Ship</v>
          </cell>
          <cell r="D6468">
            <v>5278</v>
          </cell>
          <cell r="E6468">
            <v>1</v>
          </cell>
        </row>
        <row r="6469">
          <cell r="A6469">
            <v>6468</v>
          </cell>
          <cell r="B6469" t="str">
            <v>F</v>
          </cell>
          <cell r="C6469" t="str">
            <v>Ship</v>
          </cell>
          <cell r="D6469">
            <v>4684</v>
          </cell>
          <cell r="E6469">
            <v>0</v>
          </cell>
        </row>
        <row r="6470">
          <cell r="A6470">
            <v>6469</v>
          </cell>
          <cell r="B6470" t="str">
            <v>D</v>
          </cell>
          <cell r="C6470" t="str">
            <v>Ship</v>
          </cell>
          <cell r="D6470">
            <v>4080</v>
          </cell>
          <cell r="E6470">
            <v>0</v>
          </cell>
        </row>
        <row r="6471">
          <cell r="A6471">
            <v>6470</v>
          </cell>
          <cell r="B6471" t="str">
            <v>F</v>
          </cell>
          <cell r="C6471" t="str">
            <v>Ship</v>
          </cell>
          <cell r="D6471">
            <v>4869</v>
          </cell>
          <cell r="E6471">
            <v>0</v>
          </cell>
        </row>
        <row r="6472">
          <cell r="A6472">
            <v>6471</v>
          </cell>
          <cell r="B6472" t="str">
            <v>A</v>
          </cell>
          <cell r="C6472" t="str">
            <v>Ship</v>
          </cell>
          <cell r="D6472">
            <v>4078</v>
          </cell>
          <cell r="E6472">
            <v>1</v>
          </cell>
        </row>
        <row r="6473">
          <cell r="A6473">
            <v>6472</v>
          </cell>
          <cell r="B6473" t="str">
            <v>B</v>
          </cell>
          <cell r="C6473" t="str">
            <v>Ship</v>
          </cell>
          <cell r="D6473">
            <v>5531</v>
          </cell>
          <cell r="E6473">
            <v>1</v>
          </cell>
        </row>
        <row r="6474">
          <cell r="A6474">
            <v>6473</v>
          </cell>
          <cell r="B6474" t="str">
            <v>C</v>
          </cell>
          <cell r="C6474" t="str">
            <v>Ship</v>
          </cell>
          <cell r="D6474">
            <v>5477</v>
          </cell>
          <cell r="E6474">
            <v>1</v>
          </cell>
        </row>
        <row r="6475">
          <cell r="A6475">
            <v>6474</v>
          </cell>
          <cell r="B6475" t="str">
            <v>F</v>
          </cell>
          <cell r="C6475" t="str">
            <v>Ship</v>
          </cell>
          <cell r="D6475">
            <v>4616</v>
          </cell>
          <cell r="E6475">
            <v>0</v>
          </cell>
        </row>
        <row r="6476">
          <cell r="A6476">
            <v>6475</v>
          </cell>
          <cell r="B6476" t="str">
            <v>D</v>
          </cell>
          <cell r="C6476" t="str">
            <v>Ship</v>
          </cell>
          <cell r="D6476">
            <v>4575</v>
          </cell>
          <cell r="E6476">
            <v>0</v>
          </cell>
        </row>
        <row r="6477">
          <cell r="A6477">
            <v>6476</v>
          </cell>
          <cell r="B6477" t="str">
            <v>F</v>
          </cell>
          <cell r="C6477" t="str">
            <v>Ship</v>
          </cell>
          <cell r="D6477">
            <v>4725</v>
          </cell>
          <cell r="E6477">
            <v>1</v>
          </cell>
        </row>
        <row r="6478">
          <cell r="A6478">
            <v>6477</v>
          </cell>
          <cell r="B6478" t="str">
            <v>A</v>
          </cell>
          <cell r="C6478" t="str">
            <v>Ship</v>
          </cell>
          <cell r="D6478">
            <v>5171</v>
          </cell>
          <cell r="E6478">
            <v>0</v>
          </cell>
        </row>
        <row r="6479">
          <cell r="A6479">
            <v>6478</v>
          </cell>
          <cell r="B6479" t="str">
            <v>B</v>
          </cell>
          <cell r="C6479" t="str">
            <v>Ship</v>
          </cell>
          <cell r="D6479">
            <v>4007</v>
          </cell>
          <cell r="E6479">
            <v>1</v>
          </cell>
        </row>
        <row r="6480">
          <cell r="A6480">
            <v>6479</v>
          </cell>
          <cell r="B6480" t="str">
            <v>C</v>
          </cell>
          <cell r="C6480" t="str">
            <v>Ship</v>
          </cell>
          <cell r="D6480">
            <v>4392</v>
          </cell>
          <cell r="E6480">
            <v>1</v>
          </cell>
        </row>
        <row r="6481">
          <cell r="A6481">
            <v>6480</v>
          </cell>
          <cell r="B6481" t="str">
            <v>F</v>
          </cell>
          <cell r="C6481" t="str">
            <v>Ship</v>
          </cell>
          <cell r="D6481">
            <v>4624</v>
          </cell>
          <cell r="E6481">
            <v>0</v>
          </cell>
        </row>
        <row r="6482">
          <cell r="A6482">
            <v>6481</v>
          </cell>
          <cell r="B6482" t="str">
            <v>D</v>
          </cell>
          <cell r="C6482" t="str">
            <v>Ship</v>
          </cell>
          <cell r="D6482">
            <v>4663</v>
          </cell>
          <cell r="E6482">
            <v>0</v>
          </cell>
        </row>
        <row r="6483">
          <cell r="A6483">
            <v>6482</v>
          </cell>
          <cell r="B6483" t="str">
            <v>F</v>
          </cell>
          <cell r="C6483" t="str">
            <v>Ship</v>
          </cell>
          <cell r="D6483">
            <v>5418</v>
          </cell>
          <cell r="E6483">
            <v>0</v>
          </cell>
        </row>
        <row r="6484">
          <cell r="A6484">
            <v>6483</v>
          </cell>
          <cell r="B6484" t="str">
            <v>A</v>
          </cell>
          <cell r="C6484" t="str">
            <v>Ship</v>
          </cell>
          <cell r="D6484">
            <v>5006</v>
          </cell>
          <cell r="E6484">
            <v>1</v>
          </cell>
        </row>
        <row r="6485">
          <cell r="A6485">
            <v>6484</v>
          </cell>
          <cell r="B6485" t="str">
            <v>B</v>
          </cell>
          <cell r="C6485" t="str">
            <v>Ship</v>
          </cell>
          <cell r="D6485">
            <v>4433</v>
          </cell>
          <cell r="E6485">
            <v>0</v>
          </cell>
        </row>
        <row r="6486">
          <cell r="A6486">
            <v>6485</v>
          </cell>
          <cell r="B6486" t="str">
            <v>C</v>
          </cell>
          <cell r="C6486" t="str">
            <v>Ship</v>
          </cell>
          <cell r="D6486">
            <v>5525</v>
          </cell>
          <cell r="E6486">
            <v>1</v>
          </cell>
        </row>
        <row r="6487">
          <cell r="A6487">
            <v>6486</v>
          </cell>
          <cell r="B6487" t="str">
            <v>F</v>
          </cell>
          <cell r="C6487" t="str">
            <v>Ship</v>
          </cell>
          <cell r="D6487">
            <v>5425</v>
          </cell>
          <cell r="E6487">
            <v>0</v>
          </cell>
        </row>
        <row r="6488">
          <cell r="A6488">
            <v>6487</v>
          </cell>
          <cell r="B6488" t="str">
            <v>D</v>
          </cell>
          <cell r="C6488" t="str">
            <v>Ship</v>
          </cell>
          <cell r="D6488">
            <v>4991</v>
          </cell>
          <cell r="E6488">
            <v>0</v>
          </cell>
        </row>
        <row r="6489">
          <cell r="A6489">
            <v>6488</v>
          </cell>
          <cell r="B6489" t="str">
            <v>F</v>
          </cell>
          <cell r="C6489" t="str">
            <v>Ship</v>
          </cell>
          <cell r="D6489">
            <v>4811</v>
          </cell>
          <cell r="E6489">
            <v>1</v>
          </cell>
        </row>
        <row r="6490">
          <cell r="A6490">
            <v>6489</v>
          </cell>
          <cell r="B6490" t="str">
            <v>A</v>
          </cell>
          <cell r="C6490" t="str">
            <v>Ship</v>
          </cell>
          <cell r="D6490">
            <v>5566</v>
          </cell>
          <cell r="E6490">
            <v>0</v>
          </cell>
        </row>
        <row r="6491">
          <cell r="A6491">
            <v>6490</v>
          </cell>
          <cell r="B6491" t="str">
            <v>B</v>
          </cell>
          <cell r="C6491" t="str">
            <v>Ship</v>
          </cell>
          <cell r="D6491">
            <v>1014</v>
          </cell>
          <cell r="E6491">
            <v>1</v>
          </cell>
        </row>
        <row r="6492">
          <cell r="A6492">
            <v>6491</v>
          </cell>
          <cell r="B6492" t="str">
            <v>C</v>
          </cell>
          <cell r="C6492" t="str">
            <v>Ship</v>
          </cell>
          <cell r="D6492">
            <v>1990</v>
          </cell>
          <cell r="E6492">
            <v>1</v>
          </cell>
        </row>
        <row r="6493">
          <cell r="A6493">
            <v>6492</v>
          </cell>
          <cell r="B6493" t="str">
            <v>F</v>
          </cell>
          <cell r="C6493" t="str">
            <v>Ship</v>
          </cell>
          <cell r="D6493">
            <v>1568</v>
          </cell>
          <cell r="E6493">
            <v>1</v>
          </cell>
        </row>
        <row r="6494">
          <cell r="A6494">
            <v>6493</v>
          </cell>
          <cell r="B6494" t="str">
            <v>D</v>
          </cell>
          <cell r="C6494" t="str">
            <v>Ship</v>
          </cell>
          <cell r="D6494">
            <v>1787</v>
          </cell>
          <cell r="E6494">
            <v>0</v>
          </cell>
        </row>
        <row r="6495">
          <cell r="A6495">
            <v>6494</v>
          </cell>
          <cell r="B6495" t="str">
            <v>F</v>
          </cell>
          <cell r="C6495" t="str">
            <v>Ship</v>
          </cell>
          <cell r="D6495">
            <v>1783</v>
          </cell>
          <cell r="E6495">
            <v>1</v>
          </cell>
        </row>
        <row r="6496">
          <cell r="A6496">
            <v>6495</v>
          </cell>
          <cell r="B6496" t="str">
            <v>A</v>
          </cell>
          <cell r="C6496" t="str">
            <v>Ship</v>
          </cell>
          <cell r="D6496">
            <v>1404</v>
          </cell>
          <cell r="E6496">
            <v>0</v>
          </cell>
        </row>
        <row r="6497">
          <cell r="A6497">
            <v>6496</v>
          </cell>
          <cell r="B6497" t="str">
            <v>B</v>
          </cell>
          <cell r="C6497" t="str">
            <v>Ship</v>
          </cell>
          <cell r="D6497">
            <v>1717</v>
          </cell>
          <cell r="E6497">
            <v>1</v>
          </cell>
        </row>
        <row r="6498">
          <cell r="A6498">
            <v>6497</v>
          </cell>
          <cell r="B6498" t="str">
            <v>C</v>
          </cell>
          <cell r="C6498" t="str">
            <v>Ship</v>
          </cell>
          <cell r="D6498">
            <v>1891</v>
          </cell>
          <cell r="E6498">
            <v>0</v>
          </cell>
        </row>
        <row r="6499">
          <cell r="A6499">
            <v>6498</v>
          </cell>
          <cell r="B6499" t="str">
            <v>F</v>
          </cell>
          <cell r="C6499" t="str">
            <v>Ship</v>
          </cell>
          <cell r="D6499">
            <v>1959</v>
          </cell>
          <cell r="E6499">
            <v>0</v>
          </cell>
        </row>
        <row r="6500">
          <cell r="A6500">
            <v>6499</v>
          </cell>
          <cell r="B6500" t="str">
            <v>D</v>
          </cell>
          <cell r="C6500" t="str">
            <v>Ship</v>
          </cell>
          <cell r="D6500">
            <v>1735</v>
          </cell>
          <cell r="E6500">
            <v>1</v>
          </cell>
        </row>
        <row r="6501">
          <cell r="A6501">
            <v>6500</v>
          </cell>
          <cell r="B6501" t="str">
            <v>F</v>
          </cell>
          <cell r="C6501" t="str">
            <v>Ship</v>
          </cell>
          <cell r="D6501">
            <v>1581</v>
          </cell>
          <cell r="E6501">
            <v>0</v>
          </cell>
        </row>
        <row r="6502">
          <cell r="A6502">
            <v>6501</v>
          </cell>
          <cell r="B6502" t="str">
            <v>A</v>
          </cell>
          <cell r="C6502" t="str">
            <v>Ship</v>
          </cell>
          <cell r="D6502">
            <v>1660</v>
          </cell>
          <cell r="E6502">
            <v>0</v>
          </cell>
        </row>
        <row r="6503">
          <cell r="A6503">
            <v>6502</v>
          </cell>
          <cell r="B6503" t="str">
            <v>B</v>
          </cell>
          <cell r="C6503" t="str">
            <v>Ship</v>
          </cell>
          <cell r="D6503">
            <v>1913</v>
          </cell>
          <cell r="E6503">
            <v>1</v>
          </cell>
        </row>
        <row r="6504">
          <cell r="A6504">
            <v>6503</v>
          </cell>
          <cell r="B6504" t="str">
            <v>C</v>
          </cell>
          <cell r="C6504" t="str">
            <v>Ship</v>
          </cell>
          <cell r="D6504">
            <v>1561</v>
          </cell>
          <cell r="E6504">
            <v>0</v>
          </cell>
        </row>
        <row r="6505">
          <cell r="A6505">
            <v>6504</v>
          </cell>
          <cell r="B6505" t="str">
            <v>F</v>
          </cell>
          <cell r="C6505" t="str">
            <v>Ship</v>
          </cell>
          <cell r="D6505">
            <v>1699</v>
          </cell>
          <cell r="E6505">
            <v>0</v>
          </cell>
        </row>
        <row r="6506">
          <cell r="A6506">
            <v>6505</v>
          </cell>
          <cell r="B6506" t="str">
            <v>D</v>
          </cell>
          <cell r="C6506" t="str">
            <v>Ship</v>
          </cell>
          <cell r="D6506">
            <v>1829</v>
          </cell>
          <cell r="E6506">
            <v>1</v>
          </cell>
        </row>
        <row r="6507">
          <cell r="A6507">
            <v>6506</v>
          </cell>
          <cell r="B6507" t="str">
            <v>F</v>
          </cell>
          <cell r="C6507" t="str">
            <v>Ship</v>
          </cell>
          <cell r="D6507">
            <v>1020</v>
          </cell>
          <cell r="E6507">
            <v>0</v>
          </cell>
        </row>
        <row r="6508">
          <cell r="A6508">
            <v>6507</v>
          </cell>
          <cell r="B6508" t="str">
            <v>A</v>
          </cell>
          <cell r="C6508" t="str">
            <v>Ship</v>
          </cell>
          <cell r="D6508">
            <v>1758</v>
          </cell>
          <cell r="E6508">
            <v>0</v>
          </cell>
        </row>
        <row r="6509">
          <cell r="A6509">
            <v>6508</v>
          </cell>
          <cell r="B6509" t="str">
            <v>B</v>
          </cell>
          <cell r="C6509" t="str">
            <v>Ship</v>
          </cell>
          <cell r="D6509">
            <v>1771</v>
          </cell>
          <cell r="E6509">
            <v>1</v>
          </cell>
        </row>
        <row r="6510">
          <cell r="A6510">
            <v>6509</v>
          </cell>
          <cell r="B6510" t="str">
            <v>C</v>
          </cell>
          <cell r="C6510" t="str">
            <v>Ship</v>
          </cell>
          <cell r="D6510">
            <v>1853</v>
          </cell>
          <cell r="E6510">
            <v>0</v>
          </cell>
        </row>
        <row r="6511">
          <cell r="A6511">
            <v>6510</v>
          </cell>
          <cell r="B6511" t="str">
            <v>F</v>
          </cell>
          <cell r="C6511" t="str">
            <v>Ship</v>
          </cell>
          <cell r="D6511">
            <v>1568</v>
          </cell>
          <cell r="E6511">
            <v>0</v>
          </cell>
        </row>
        <row r="6512">
          <cell r="A6512">
            <v>6511</v>
          </cell>
          <cell r="B6512" t="str">
            <v>D</v>
          </cell>
          <cell r="C6512" t="str">
            <v>Ship</v>
          </cell>
          <cell r="D6512">
            <v>1071</v>
          </cell>
          <cell r="E6512">
            <v>0</v>
          </cell>
        </row>
        <row r="6513">
          <cell r="A6513">
            <v>6512</v>
          </cell>
          <cell r="B6513" t="str">
            <v>F</v>
          </cell>
          <cell r="C6513" t="str">
            <v>Ship</v>
          </cell>
          <cell r="D6513">
            <v>1329</v>
          </cell>
          <cell r="E6513">
            <v>0</v>
          </cell>
        </row>
        <row r="6514">
          <cell r="A6514">
            <v>6513</v>
          </cell>
          <cell r="B6514" t="str">
            <v>A</v>
          </cell>
          <cell r="C6514" t="str">
            <v>Ship</v>
          </cell>
          <cell r="D6514">
            <v>1690</v>
          </cell>
          <cell r="E6514">
            <v>1</v>
          </cell>
        </row>
        <row r="6515">
          <cell r="A6515">
            <v>6514</v>
          </cell>
          <cell r="B6515" t="str">
            <v>B</v>
          </cell>
          <cell r="C6515" t="str">
            <v>Ship</v>
          </cell>
          <cell r="D6515">
            <v>1711</v>
          </cell>
          <cell r="E6515">
            <v>1</v>
          </cell>
        </row>
        <row r="6516">
          <cell r="A6516">
            <v>6515</v>
          </cell>
          <cell r="B6516" t="str">
            <v>C</v>
          </cell>
          <cell r="C6516" t="str">
            <v>Ship</v>
          </cell>
          <cell r="D6516">
            <v>1335</v>
          </cell>
          <cell r="E6516">
            <v>1</v>
          </cell>
        </row>
        <row r="6517">
          <cell r="A6517">
            <v>6516</v>
          </cell>
          <cell r="B6517" t="str">
            <v>F</v>
          </cell>
          <cell r="C6517" t="str">
            <v>Ship</v>
          </cell>
          <cell r="D6517">
            <v>1281</v>
          </cell>
          <cell r="E6517">
            <v>0</v>
          </cell>
        </row>
        <row r="6518">
          <cell r="A6518">
            <v>6517</v>
          </cell>
          <cell r="B6518" t="str">
            <v>D</v>
          </cell>
          <cell r="C6518" t="str">
            <v>Ship</v>
          </cell>
          <cell r="D6518">
            <v>5254</v>
          </cell>
          <cell r="E6518">
            <v>1</v>
          </cell>
        </row>
        <row r="6519">
          <cell r="A6519">
            <v>6518</v>
          </cell>
          <cell r="B6519" t="str">
            <v>F</v>
          </cell>
          <cell r="C6519" t="str">
            <v>Ship</v>
          </cell>
          <cell r="D6519">
            <v>4459</v>
          </cell>
          <cell r="E6519">
            <v>1</v>
          </cell>
        </row>
        <row r="6520">
          <cell r="A6520">
            <v>6519</v>
          </cell>
          <cell r="B6520" t="str">
            <v>A</v>
          </cell>
          <cell r="C6520" t="str">
            <v>Ship</v>
          </cell>
          <cell r="D6520">
            <v>5221</v>
          </cell>
          <cell r="E6520">
            <v>0</v>
          </cell>
        </row>
        <row r="6521">
          <cell r="A6521">
            <v>6520</v>
          </cell>
          <cell r="B6521" t="str">
            <v>B</v>
          </cell>
          <cell r="C6521" t="str">
            <v>Ship</v>
          </cell>
          <cell r="D6521">
            <v>5873</v>
          </cell>
          <cell r="E6521">
            <v>1</v>
          </cell>
        </row>
        <row r="6522">
          <cell r="A6522">
            <v>6521</v>
          </cell>
          <cell r="B6522" t="str">
            <v>C</v>
          </cell>
          <cell r="C6522" t="str">
            <v>Ship</v>
          </cell>
          <cell r="D6522">
            <v>5329</v>
          </cell>
          <cell r="E6522">
            <v>1</v>
          </cell>
        </row>
        <row r="6523">
          <cell r="A6523">
            <v>6522</v>
          </cell>
          <cell r="B6523" t="str">
            <v>F</v>
          </cell>
          <cell r="C6523" t="str">
            <v>Ship</v>
          </cell>
          <cell r="D6523">
            <v>5822</v>
          </cell>
          <cell r="E6523">
            <v>0</v>
          </cell>
        </row>
        <row r="6524">
          <cell r="A6524">
            <v>6523</v>
          </cell>
          <cell r="B6524" t="str">
            <v>D</v>
          </cell>
          <cell r="C6524" t="str">
            <v>Ship</v>
          </cell>
          <cell r="D6524">
            <v>4195</v>
          </cell>
          <cell r="E6524">
            <v>0</v>
          </cell>
        </row>
        <row r="6525">
          <cell r="A6525">
            <v>6524</v>
          </cell>
          <cell r="B6525" t="str">
            <v>F</v>
          </cell>
          <cell r="C6525" t="str">
            <v>Ship</v>
          </cell>
          <cell r="D6525">
            <v>4145</v>
          </cell>
          <cell r="E6525">
            <v>0</v>
          </cell>
        </row>
        <row r="6526">
          <cell r="A6526">
            <v>6525</v>
          </cell>
          <cell r="B6526" t="str">
            <v>A</v>
          </cell>
          <cell r="C6526" t="str">
            <v>Ship</v>
          </cell>
          <cell r="D6526">
            <v>5248</v>
          </cell>
          <cell r="E6526">
            <v>1</v>
          </cell>
        </row>
        <row r="6527">
          <cell r="A6527">
            <v>6526</v>
          </cell>
          <cell r="B6527" t="str">
            <v>B</v>
          </cell>
          <cell r="C6527" t="str">
            <v>Ship</v>
          </cell>
          <cell r="D6527">
            <v>5451</v>
          </cell>
          <cell r="E6527">
            <v>1</v>
          </cell>
        </row>
        <row r="6528">
          <cell r="A6528">
            <v>6527</v>
          </cell>
          <cell r="B6528" t="str">
            <v>C</v>
          </cell>
          <cell r="C6528" t="str">
            <v>Ship</v>
          </cell>
          <cell r="D6528">
            <v>4280</v>
          </cell>
          <cell r="E6528">
            <v>1</v>
          </cell>
        </row>
        <row r="6529">
          <cell r="A6529">
            <v>6528</v>
          </cell>
          <cell r="B6529" t="str">
            <v>F</v>
          </cell>
          <cell r="C6529" t="str">
            <v>Ship</v>
          </cell>
          <cell r="D6529">
            <v>4597</v>
          </cell>
          <cell r="E6529">
            <v>0</v>
          </cell>
        </row>
        <row r="6530">
          <cell r="A6530">
            <v>6529</v>
          </cell>
          <cell r="B6530" t="str">
            <v>D</v>
          </cell>
          <cell r="C6530" t="str">
            <v>Ship</v>
          </cell>
          <cell r="D6530">
            <v>4357</v>
          </cell>
          <cell r="E6530">
            <v>0</v>
          </cell>
        </row>
        <row r="6531">
          <cell r="A6531">
            <v>6530</v>
          </cell>
          <cell r="B6531" t="str">
            <v>F</v>
          </cell>
          <cell r="C6531" t="str">
            <v>Ship</v>
          </cell>
          <cell r="D6531">
            <v>5374</v>
          </cell>
          <cell r="E6531">
            <v>1</v>
          </cell>
        </row>
        <row r="6532">
          <cell r="A6532">
            <v>6531</v>
          </cell>
          <cell r="B6532" t="str">
            <v>A</v>
          </cell>
          <cell r="C6532" t="str">
            <v>Ship</v>
          </cell>
          <cell r="D6532">
            <v>4252</v>
          </cell>
          <cell r="E6532">
            <v>0</v>
          </cell>
        </row>
        <row r="6533">
          <cell r="A6533">
            <v>6532</v>
          </cell>
          <cell r="B6533" t="str">
            <v>B</v>
          </cell>
          <cell r="C6533" t="str">
            <v>Ship</v>
          </cell>
          <cell r="D6533">
            <v>4385</v>
          </cell>
          <cell r="E6533">
            <v>0</v>
          </cell>
        </row>
        <row r="6534">
          <cell r="A6534">
            <v>6533</v>
          </cell>
          <cell r="B6534" t="str">
            <v>C</v>
          </cell>
          <cell r="C6534" t="str">
            <v>Ship</v>
          </cell>
          <cell r="D6534">
            <v>4162</v>
          </cell>
          <cell r="E6534">
            <v>1</v>
          </cell>
        </row>
        <row r="6535">
          <cell r="A6535">
            <v>6534</v>
          </cell>
          <cell r="B6535" t="str">
            <v>F</v>
          </cell>
          <cell r="C6535" t="str">
            <v>Ship</v>
          </cell>
          <cell r="D6535">
            <v>5479</v>
          </cell>
          <cell r="E6535">
            <v>1</v>
          </cell>
        </row>
        <row r="6536">
          <cell r="A6536">
            <v>6535</v>
          </cell>
          <cell r="B6536" t="str">
            <v>D</v>
          </cell>
          <cell r="C6536" t="str">
            <v>Ship</v>
          </cell>
          <cell r="D6536">
            <v>5341</v>
          </cell>
          <cell r="E6536">
            <v>0</v>
          </cell>
        </row>
        <row r="6537">
          <cell r="A6537">
            <v>6536</v>
          </cell>
          <cell r="B6537" t="str">
            <v>F</v>
          </cell>
          <cell r="C6537" t="str">
            <v>Ship</v>
          </cell>
          <cell r="D6537">
            <v>5779</v>
          </cell>
          <cell r="E6537">
            <v>1</v>
          </cell>
        </row>
        <row r="6538">
          <cell r="A6538">
            <v>6537</v>
          </cell>
          <cell r="B6538" t="str">
            <v>A</v>
          </cell>
          <cell r="C6538" t="str">
            <v>Ship</v>
          </cell>
          <cell r="D6538">
            <v>1187</v>
          </cell>
          <cell r="E6538">
            <v>1</v>
          </cell>
        </row>
        <row r="6539">
          <cell r="A6539">
            <v>6538</v>
          </cell>
          <cell r="B6539" t="str">
            <v>B</v>
          </cell>
          <cell r="C6539" t="str">
            <v>Ship</v>
          </cell>
          <cell r="D6539">
            <v>1246</v>
          </cell>
          <cell r="E6539">
            <v>1</v>
          </cell>
        </row>
        <row r="6540">
          <cell r="A6540">
            <v>6539</v>
          </cell>
          <cell r="B6540" t="str">
            <v>C</v>
          </cell>
          <cell r="C6540" t="str">
            <v>Ship</v>
          </cell>
          <cell r="D6540">
            <v>1230</v>
          </cell>
          <cell r="E6540">
            <v>1</v>
          </cell>
        </row>
        <row r="6541">
          <cell r="A6541">
            <v>6540</v>
          </cell>
          <cell r="B6541" t="str">
            <v>F</v>
          </cell>
          <cell r="C6541" t="str">
            <v>Ship</v>
          </cell>
          <cell r="D6541">
            <v>1696</v>
          </cell>
          <cell r="E6541">
            <v>0</v>
          </cell>
        </row>
        <row r="6542">
          <cell r="A6542">
            <v>6541</v>
          </cell>
          <cell r="B6542" t="str">
            <v>D</v>
          </cell>
          <cell r="C6542" t="str">
            <v>Ship</v>
          </cell>
          <cell r="D6542">
            <v>1239</v>
          </cell>
          <cell r="E6542">
            <v>1</v>
          </cell>
        </row>
        <row r="6543">
          <cell r="A6543">
            <v>6542</v>
          </cell>
          <cell r="B6543" t="str">
            <v>F</v>
          </cell>
          <cell r="C6543" t="str">
            <v>Ship</v>
          </cell>
          <cell r="D6543">
            <v>1512</v>
          </cell>
          <cell r="E6543">
            <v>0</v>
          </cell>
        </row>
        <row r="6544">
          <cell r="A6544">
            <v>6543</v>
          </cell>
          <cell r="B6544" t="str">
            <v>A</v>
          </cell>
          <cell r="C6544" t="str">
            <v>Ship</v>
          </cell>
          <cell r="D6544">
            <v>1823</v>
          </cell>
          <cell r="E6544">
            <v>1</v>
          </cell>
        </row>
        <row r="6545">
          <cell r="A6545">
            <v>6544</v>
          </cell>
          <cell r="B6545" t="str">
            <v>B</v>
          </cell>
          <cell r="C6545" t="str">
            <v>Ship</v>
          </cell>
          <cell r="D6545">
            <v>1524</v>
          </cell>
          <cell r="E6545">
            <v>0</v>
          </cell>
        </row>
        <row r="6546">
          <cell r="A6546">
            <v>6545</v>
          </cell>
          <cell r="B6546" t="str">
            <v>C</v>
          </cell>
          <cell r="C6546" t="str">
            <v>Ship</v>
          </cell>
          <cell r="D6546">
            <v>1750</v>
          </cell>
          <cell r="E6546">
            <v>1</v>
          </cell>
        </row>
        <row r="6547">
          <cell r="A6547">
            <v>6546</v>
          </cell>
          <cell r="B6547" t="str">
            <v>F</v>
          </cell>
          <cell r="C6547" t="str">
            <v>Ship</v>
          </cell>
          <cell r="D6547">
            <v>1520</v>
          </cell>
          <cell r="E6547">
            <v>0</v>
          </cell>
        </row>
        <row r="6548">
          <cell r="A6548">
            <v>6547</v>
          </cell>
          <cell r="B6548" t="str">
            <v>D</v>
          </cell>
          <cell r="C6548" t="str">
            <v>Ship</v>
          </cell>
          <cell r="D6548">
            <v>1850</v>
          </cell>
          <cell r="E6548">
            <v>1</v>
          </cell>
        </row>
        <row r="6549">
          <cell r="A6549">
            <v>6548</v>
          </cell>
          <cell r="B6549" t="str">
            <v>F</v>
          </cell>
          <cell r="C6549" t="str">
            <v>Ship</v>
          </cell>
          <cell r="D6549">
            <v>1864</v>
          </cell>
          <cell r="E6549">
            <v>0</v>
          </cell>
        </row>
        <row r="6550">
          <cell r="A6550">
            <v>6549</v>
          </cell>
          <cell r="B6550" t="str">
            <v>A</v>
          </cell>
          <cell r="C6550" t="str">
            <v>Ship</v>
          </cell>
          <cell r="D6550">
            <v>1247</v>
          </cell>
          <cell r="E6550">
            <v>0</v>
          </cell>
        </row>
        <row r="6551">
          <cell r="A6551">
            <v>6550</v>
          </cell>
          <cell r="B6551" t="str">
            <v>B</v>
          </cell>
          <cell r="C6551" t="str">
            <v>Road</v>
          </cell>
          <cell r="D6551">
            <v>1654</v>
          </cell>
          <cell r="E6551">
            <v>1</v>
          </cell>
        </row>
        <row r="6552">
          <cell r="A6552">
            <v>6551</v>
          </cell>
          <cell r="B6552" t="str">
            <v>C</v>
          </cell>
          <cell r="C6552" t="str">
            <v>Road</v>
          </cell>
          <cell r="D6552">
            <v>1787</v>
          </cell>
          <cell r="E6552">
            <v>0</v>
          </cell>
        </row>
        <row r="6553">
          <cell r="A6553">
            <v>6552</v>
          </cell>
          <cell r="B6553" t="str">
            <v>F</v>
          </cell>
          <cell r="C6553" t="str">
            <v>Road</v>
          </cell>
          <cell r="D6553">
            <v>1296</v>
          </cell>
          <cell r="E6553">
            <v>0</v>
          </cell>
        </row>
        <row r="6554">
          <cell r="A6554">
            <v>6553</v>
          </cell>
          <cell r="B6554" t="str">
            <v>D</v>
          </cell>
          <cell r="C6554" t="str">
            <v>Road</v>
          </cell>
          <cell r="D6554">
            <v>1545</v>
          </cell>
          <cell r="E6554">
            <v>0</v>
          </cell>
        </row>
        <row r="6555">
          <cell r="A6555">
            <v>6554</v>
          </cell>
          <cell r="B6555" t="str">
            <v>F</v>
          </cell>
          <cell r="C6555" t="str">
            <v>Road</v>
          </cell>
          <cell r="D6555">
            <v>1007</v>
          </cell>
          <cell r="E6555">
            <v>0</v>
          </cell>
        </row>
        <row r="6556">
          <cell r="A6556">
            <v>6555</v>
          </cell>
          <cell r="B6556" t="str">
            <v>A</v>
          </cell>
          <cell r="C6556" t="str">
            <v>Road</v>
          </cell>
          <cell r="D6556">
            <v>1335</v>
          </cell>
          <cell r="E6556">
            <v>0</v>
          </cell>
        </row>
        <row r="6557">
          <cell r="A6557">
            <v>6556</v>
          </cell>
          <cell r="B6557" t="str">
            <v>B</v>
          </cell>
          <cell r="C6557" t="str">
            <v>Road</v>
          </cell>
          <cell r="D6557">
            <v>1551</v>
          </cell>
          <cell r="E6557">
            <v>0</v>
          </cell>
        </row>
        <row r="6558">
          <cell r="A6558">
            <v>6557</v>
          </cell>
          <cell r="B6558" t="str">
            <v>C</v>
          </cell>
          <cell r="C6558" t="str">
            <v>Road</v>
          </cell>
          <cell r="D6558">
            <v>1929</v>
          </cell>
          <cell r="E6558">
            <v>0</v>
          </cell>
        </row>
        <row r="6559">
          <cell r="A6559">
            <v>6558</v>
          </cell>
          <cell r="B6559" t="str">
            <v>F</v>
          </cell>
          <cell r="C6559" t="str">
            <v>Road</v>
          </cell>
          <cell r="D6559">
            <v>1297</v>
          </cell>
          <cell r="E6559">
            <v>1</v>
          </cell>
        </row>
        <row r="6560">
          <cell r="A6560">
            <v>6559</v>
          </cell>
          <cell r="B6560" t="str">
            <v>D</v>
          </cell>
          <cell r="C6560" t="str">
            <v>Road</v>
          </cell>
          <cell r="D6560">
            <v>1311</v>
          </cell>
          <cell r="E6560">
            <v>0</v>
          </cell>
        </row>
        <row r="6561">
          <cell r="A6561">
            <v>6560</v>
          </cell>
          <cell r="B6561" t="str">
            <v>F</v>
          </cell>
          <cell r="C6561" t="str">
            <v>Road</v>
          </cell>
          <cell r="D6561">
            <v>1890</v>
          </cell>
          <cell r="E6561">
            <v>1</v>
          </cell>
        </row>
        <row r="6562">
          <cell r="A6562">
            <v>6561</v>
          </cell>
          <cell r="B6562" t="str">
            <v>A</v>
          </cell>
          <cell r="C6562" t="str">
            <v>Road</v>
          </cell>
          <cell r="D6562">
            <v>1243</v>
          </cell>
          <cell r="E6562">
            <v>0</v>
          </cell>
        </row>
        <row r="6563">
          <cell r="A6563">
            <v>6562</v>
          </cell>
          <cell r="B6563" t="str">
            <v>B</v>
          </cell>
          <cell r="C6563" t="str">
            <v>Road</v>
          </cell>
          <cell r="D6563">
            <v>1377</v>
          </cell>
          <cell r="E6563">
            <v>0</v>
          </cell>
        </row>
        <row r="6564">
          <cell r="A6564">
            <v>6563</v>
          </cell>
          <cell r="B6564" t="str">
            <v>C</v>
          </cell>
          <cell r="C6564" t="str">
            <v>Road</v>
          </cell>
          <cell r="D6564">
            <v>1533</v>
          </cell>
          <cell r="E6564">
            <v>1</v>
          </cell>
        </row>
        <row r="6565">
          <cell r="A6565">
            <v>6564</v>
          </cell>
          <cell r="B6565" t="str">
            <v>F</v>
          </cell>
          <cell r="C6565" t="str">
            <v>Road</v>
          </cell>
          <cell r="D6565">
            <v>1009</v>
          </cell>
          <cell r="E6565">
            <v>0</v>
          </cell>
        </row>
        <row r="6566">
          <cell r="A6566">
            <v>6565</v>
          </cell>
          <cell r="B6566" t="str">
            <v>D</v>
          </cell>
          <cell r="C6566" t="str">
            <v>Road</v>
          </cell>
          <cell r="D6566">
            <v>1953</v>
          </cell>
          <cell r="E6566">
            <v>0</v>
          </cell>
        </row>
        <row r="6567">
          <cell r="A6567">
            <v>6566</v>
          </cell>
          <cell r="B6567" t="str">
            <v>F</v>
          </cell>
          <cell r="C6567" t="str">
            <v>Road</v>
          </cell>
          <cell r="D6567">
            <v>1724</v>
          </cell>
          <cell r="E6567">
            <v>1</v>
          </cell>
        </row>
        <row r="6568">
          <cell r="A6568">
            <v>6567</v>
          </cell>
          <cell r="B6568" t="str">
            <v>A</v>
          </cell>
          <cell r="C6568" t="str">
            <v>Road</v>
          </cell>
          <cell r="D6568">
            <v>1398</v>
          </cell>
          <cell r="E6568">
            <v>1</v>
          </cell>
        </row>
        <row r="6569">
          <cell r="A6569">
            <v>6568</v>
          </cell>
          <cell r="B6569" t="str">
            <v>B</v>
          </cell>
          <cell r="C6569" t="str">
            <v>Road</v>
          </cell>
          <cell r="D6569">
            <v>1116</v>
          </cell>
          <cell r="E6569">
            <v>0</v>
          </cell>
        </row>
        <row r="6570">
          <cell r="A6570">
            <v>6569</v>
          </cell>
          <cell r="B6570" t="str">
            <v>C</v>
          </cell>
          <cell r="C6570" t="str">
            <v>Road</v>
          </cell>
          <cell r="D6570">
            <v>1118</v>
          </cell>
          <cell r="E6570">
            <v>0</v>
          </cell>
        </row>
        <row r="6571">
          <cell r="A6571">
            <v>6570</v>
          </cell>
          <cell r="B6571" t="str">
            <v>F</v>
          </cell>
          <cell r="C6571" t="str">
            <v>Road</v>
          </cell>
          <cell r="D6571">
            <v>1520</v>
          </cell>
          <cell r="E6571">
            <v>1</v>
          </cell>
        </row>
        <row r="6572">
          <cell r="A6572">
            <v>6571</v>
          </cell>
          <cell r="B6572" t="str">
            <v>D</v>
          </cell>
          <cell r="C6572" t="str">
            <v>Road</v>
          </cell>
          <cell r="D6572">
            <v>1353</v>
          </cell>
          <cell r="E6572">
            <v>1</v>
          </cell>
        </row>
        <row r="6573">
          <cell r="A6573">
            <v>6572</v>
          </cell>
          <cell r="B6573" t="str">
            <v>F</v>
          </cell>
          <cell r="C6573" t="str">
            <v>Flight</v>
          </cell>
          <cell r="D6573">
            <v>1253</v>
          </cell>
          <cell r="E6573">
            <v>1</v>
          </cell>
        </row>
        <row r="6574">
          <cell r="A6574">
            <v>6573</v>
          </cell>
          <cell r="B6574" t="str">
            <v>A</v>
          </cell>
          <cell r="C6574" t="str">
            <v>Flight</v>
          </cell>
          <cell r="D6574">
            <v>1597</v>
          </cell>
          <cell r="E6574">
            <v>1</v>
          </cell>
        </row>
        <row r="6575">
          <cell r="A6575">
            <v>6574</v>
          </cell>
          <cell r="B6575" t="str">
            <v>B</v>
          </cell>
          <cell r="C6575" t="str">
            <v>Flight</v>
          </cell>
          <cell r="D6575">
            <v>1344</v>
          </cell>
          <cell r="E6575">
            <v>0</v>
          </cell>
        </row>
        <row r="6576">
          <cell r="A6576">
            <v>6575</v>
          </cell>
          <cell r="B6576" t="str">
            <v>C</v>
          </cell>
          <cell r="C6576" t="str">
            <v>Flight</v>
          </cell>
          <cell r="D6576">
            <v>1703</v>
          </cell>
          <cell r="E6576">
            <v>1</v>
          </cell>
        </row>
        <row r="6577">
          <cell r="A6577">
            <v>6576</v>
          </cell>
          <cell r="B6577" t="str">
            <v>F</v>
          </cell>
          <cell r="C6577" t="str">
            <v>Flight</v>
          </cell>
          <cell r="D6577">
            <v>1922</v>
          </cell>
          <cell r="E6577">
            <v>0</v>
          </cell>
        </row>
        <row r="6578">
          <cell r="A6578">
            <v>6577</v>
          </cell>
          <cell r="B6578" t="str">
            <v>D</v>
          </cell>
          <cell r="C6578" t="str">
            <v>Flight</v>
          </cell>
          <cell r="D6578">
            <v>1221</v>
          </cell>
          <cell r="E6578">
            <v>0</v>
          </cell>
        </row>
        <row r="6579">
          <cell r="A6579">
            <v>6578</v>
          </cell>
          <cell r="B6579" t="str">
            <v>F</v>
          </cell>
          <cell r="C6579" t="str">
            <v>Flight</v>
          </cell>
          <cell r="D6579">
            <v>1852</v>
          </cell>
          <cell r="E6579">
            <v>0</v>
          </cell>
        </row>
        <row r="6580">
          <cell r="A6580">
            <v>6579</v>
          </cell>
          <cell r="B6580" t="str">
            <v>A</v>
          </cell>
          <cell r="C6580" t="str">
            <v>Flight</v>
          </cell>
          <cell r="D6580">
            <v>1886</v>
          </cell>
          <cell r="E6580">
            <v>0</v>
          </cell>
        </row>
        <row r="6581">
          <cell r="A6581">
            <v>6580</v>
          </cell>
          <cell r="B6581" t="str">
            <v>B</v>
          </cell>
          <cell r="C6581" t="str">
            <v>Flight</v>
          </cell>
          <cell r="D6581">
            <v>1117</v>
          </cell>
          <cell r="E6581">
            <v>0</v>
          </cell>
        </row>
        <row r="6582">
          <cell r="A6582">
            <v>6581</v>
          </cell>
          <cell r="B6582" t="str">
            <v>C</v>
          </cell>
          <cell r="C6582" t="str">
            <v>Flight</v>
          </cell>
          <cell r="D6582">
            <v>1418</v>
          </cell>
          <cell r="E6582">
            <v>1</v>
          </cell>
        </row>
        <row r="6583">
          <cell r="A6583">
            <v>6582</v>
          </cell>
          <cell r="B6583" t="str">
            <v>F</v>
          </cell>
          <cell r="C6583" t="str">
            <v>Flight</v>
          </cell>
          <cell r="D6583">
            <v>1475</v>
          </cell>
          <cell r="E6583">
            <v>1</v>
          </cell>
        </row>
        <row r="6584">
          <cell r="A6584">
            <v>6583</v>
          </cell>
          <cell r="B6584" t="str">
            <v>D</v>
          </cell>
          <cell r="C6584" t="str">
            <v>Flight</v>
          </cell>
          <cell r="D6584">
            <v>1480</v>
          </cell>
          <cell r="E6584">
            <v>0</v>
          </cell>
        </row>
        <row r="6585">
          <cell r="A6585">
            <v>6584</v>
          </cell>
          <cell r="B6585" t="str">
            <v>F</v>
          </cell>
          <cell r="C6585" t="str">
            <v>Flight</v>
          </cell>
          <cell r="D6585">
            <v>1315</v>
          </cell>
          <cell r="E6585">
            <v>0</v>
          </cell>
        </row>
        <row r="6586">
          <cell r="A6586">
            <v>6585</v>
          </cell>
          <cell r="B6586" t="str">
            <v>A</v>
          </cell>
          <cell r="C6586" t="str">
            <v>Flight</v>
          </cell>
          <cell r="D6586">
            <v>1097</v>
          </cell>
          <cell r="E6586">
            <v>0</v>
          </cell>
        </row>
        <row r="6587">
          <cell r="A6587">
            <v>6586</v>
          </cell>
          <cell r="B6587" t="str">
            <v>B</v>
          </cell>
          <cell r="C6587" t="str">
            <v>Flight</v>
          </cell>
          <cell r="D6587">
            <v>1513</v>
          </cell>
          <cell r="E6587">
            <v>0</v>
          </cell>
        </row>
        <row r="6588">
          <cell r="A6588">
            <v>6587</v>
          </cell>
          <cell r="B6588" t="str">
            <v>C</v>
          </cell>
          <cell r="C6588" t="str">
            <v>Flight</v>
          </cell>
          <cell r="D6588">
            <v>1036</v>
          </cell>
          <cell r="E6588">
            <v>1</v>
          </cell>
        </row>
        <row r="6589">
          <cell r="A6589">
            <v>6588</v>
          </cell>
          <cell r="B6589" t="str">
            <v>F</v>
          </cell>
          <cell r="C6589" t="str">
            <v>Flight</v>
          </cell>
          <cell r="D6589">
            <v>1488</v>
          </cell>
          <cell r="E6589">
            <v>1</v>
          </cell>
        </row>
        <row r="6590">
          <cell r="A6590">
            <v>6589</v>
          </cell>
          <cell r="B6590" t="str">
            <v>D</v>
          </cell>
          <cell r="C6590" t="str">
            <v>Flight</v>
          </cell>
          <cell r="D6590">
            <v>1524</v>
          </cell>
          <cell r="E6590">
            <v>0</v>
          </cell>
        </row>
        <row r="6591">
          <cell r="A6591">
            <v>6590</v>
          </cell>
          <cell r="B6591" t="str">
            <v>F</v>
          </cell>
          <cell r="C6591" t="str">
            <v>Flight</v>
          </cell>
          <cell r="D6591">
            <v>1278</v>
          </cell>
          <cell r="E6591">
            <v>1</v>
          </cell>
        </row>
        <row r="6592">
          <cell r="A6592">
            <v>6591</v>
          </cell>
          <cell r="B6592" t="str">
            <v>A</v>
          </cell>
          <cell r="C6592" t="str">
            <v>Flight</v>
          </cell>
          <cell r="D6592">
            <v>1837</v>
          </cell>
          <cell r="E6592">
            <v>1</v>
          </cell>
        </row>
        <row r="6593">
          <cell r="A6593">
            <v>6592</v>
          </cell>
          <cell r="B6593" t="str">
            <v>B</v>
          </cell>
          <cell r="C6593" t="str">
            <v>Flight</v>
          </cell>
          <cell r="D6593">
            <v>1066</v>
          </cell>
          <cell r="E6593">
            <v>1</v>
          </cell>
        </row>
        <row r="6594">
          <cell r="A6594">
            <v>6593</v>
          </cell>
          <cell r="B6594" t="str">
            <v>C</v>
          </cell>
          <cell r="C6594" t="str">
            <v>Flight</v>
          </cell>
          <cell r="D6594">
            <v>1805</v>
          </cell>
          <cell r="E6594">
            <v>0</v>
          </cell>
        </row>
        <row r="6595">
          <cell r="A6595">
            <v>6594</v>
          </cell>
          <cell r="B6595" t="str">
            <v>F</v>
          </cell>
          <cell r="C6595" t="str">
            <v>Ship</v>
          </cell>
          <cell r="D6595">
            <v>1220</v>
          </cell>
          <cell r="E6595">
            <v>0</v>
          </cell>
        </row>
        <row r="6596">
          <cell r="A6596">
            <v>6595</v>
          </cell>
          <cell r="B6596" t="str">
            <v>D</v>
          </cell>
          <cell r="C6596" t="str">
            <v>Ship</v>
          </cell>
          <cell r="D6596">
            <v>1935</v>
          </cell>
          <cell r="E6596">
            <v>0</v>
          </cell>
        </row>
        <row r="6597">
          <cell r="A6597">
            <v>6596</v>
          </cell>
          <cell r="B6597" t="str">
            <v>F</v>
          </cell>
          <cell r="C6597" t="str">
            <v>Ship</v>
          </cell>
          <cell r="D6597">
            <v>1927</v>
          </cell>
          <cell r="E6597">
            <v>0</v>
          </cell>
        </row>
        <row r="6598">
          <cell r="A6598">
            <v>6597</v>
          </cell>
          <cell r="B6598" t="str">
            <v>A</v>
          </cell>
          <cell r="C6598" t="str">
            <v>Ship</v>
          </cell>
          <cell r="D6598">
            <v>1918</v>
          </cell>
          <cell r="E6598">
            <v>1</v>
          </cell>
        </row>
        <row r="6599">
          <cell r="A6599">
            <v>6598</v>
          </cell>
          <cell r="B6599" t="str">
            <v>B</v>
          </cell>
          <cell r="C6599" t="str">
            <v>Ship</v>
          </cell>
          <cell r="D6599">
            <v>1752</v>
          </cell>
          <cell r="E6599">
            <v>0</v>
          </cell>
        </row>
        <row r="6600">
          <cell r="A6600">
            <v>6599</v>
          </cell>
          <cell r="B6600" t="str">
            <v>C</v>
          </cell>
          <cell r="C6600" t="str">
            <v>Ship</v>
          </cell>
          <cell r="D6600">
            <v>1639</v>
          </cell>
          <cell r="E6600">
            <v>0</v>
          </cell>
        </row>
        <row r="6601">
          <cell r="A6601">
            <v>6600</v>
          </cell>
          <cell r="B6601" t="str">
            <v>F</v>
          </cell>
          <cell r="C6601" t="str">
            <v>Ship</v>
          </cell>
          <cell r="D6601">
            <v>1563</v>
          </cell>
          <cell r="E6601">
            <v>0</v>
          </cell>
        </row>
        <row r="6602">
          <cell r="A6602">
            <v>6601</v>
          </cell>
          <cell r="B6602" t="str">
            <v>D</v>
          </cell>
          <cell r="C6602" t="str">
            <v>Ship</v>
          </cell>
          <cell r="D6602">
            <v>1631</v>
          </cell>
          <cell r="E6602">
            <v>0</v>
          </cell>
        </row>
        <row r="6603">
          <cell r="A6603">
            <v>6602</v>
          </cell>
          <cell r="B6603" t="str">
            <v>F</v>
          </cell>
          <cell r="C6603" t="str">
            <v>Ship</v>
          </cell>
          <cell r="D6603">
            <v>1512</v>
          </cell>
          <cell r="E6603">
            <v>0</v>
          </cell>
        </row>
        <row r="6604">
          <cell r="A6604">
            <v>6603</v>
          </cell>
          <cell r="B6604" t="str">
            <v>A</v>
          </cell>
          <cell r="C6604" t="str">
            <v>Ship</v>
          </cell>
          <cell r="D6604">
            <v>1053</v>
          </cell>
          <cell r="E6604">
            <v>0</v>
          </cell>
        </row>
        <row r="6605">
          <cell r="A6605">
            <v>6604</v>
          </cell>
          <cell r="B6605" t="str">
            <v>B</v>
          </cell>
          <cell r="C6605" t="str">
            <v>Ship</v>
          </cell>
          <cell r="D6605">
            <v>1960</v>
          </cell>
          <cell r="E6605">
            <v>1</v>
          </cell>
        </row>
        <row r="6606">
          <cell r="A6606">
            <v>6605</v>
          </cell>
          <cell r="B6606" t="str">
            <v>C</v>
          </cell>
          <cell r="C6606" t="str">
            <v>Ship</v>
          </cell>
          <cell r="D6606">
            <v>1495</v>
          </cell>
          <cell r="E6606">
            <v>0</v>
          </cell>
        </row>
        <row r="6607">
          <cell r="A6607">
            <v>6606</v>
          </cell>
          <cell r="B6607" t="str">
            <v>F</v>
          </cell>
          <cell r="C6607" t="str">
            <v>Ship</v>
          </cell>
          <cell r="D6607">
            <v>1697</v>
          </cell>
          <cell r="E6607">
            <v>0</v>
          </cell>
        </row>
        <row r="6608">
          <cell r="A6608">
            <v>6607</v>
          </cell>
          <cell r="B6608" t="str">
            <v>D</v>
          </cell>
          <cell r="C6608" t="str">
            <v>Ship</v>
          </cell>
          <cell r="D6608">
            <v>1597</v>
          </cell>
          <cell r="E6608">
            <v>1</v>
          </cell>
        </row>
        <row r="6609">
          <cell r="A6609">
            <v>6608</v>
          </cell>
          <cell r="B6609" t="str">
            <v>F</v>
          </cell>
          <cell r="C6609" t="str">
            <v>Ship</v>
          </cell>
          <cell r="D6609">
            <v>1205</v>
          </cell>
          <cell r="E6609">
            <v>0</v>
          </cell>
        </row>
        <row r="6610">
          <cell r="A6610">
            <v>6609</v>
          </cell>
          <cell r="B6610" t="str">
            <v>A</v>
          </cell>
          <cell r="C6610" t="str">
            <v>Ship</v>
          </cell>
          <cell r="D6610">
            <v>1705</v>
          </cell>
          <cell r="E6610">
            <v>0</v>
          </cell>
        </row>
        <row r="6611">
          <cell r="A6611">
            <v>6610</v>
          </cell>
          <cell r="B6611" t="str">
            <v>B</v>
          </cell>
          <cell r="C6611" t="str">
            <v>Ship</v>
          </cell>
          <cell r="D6611">
            <v>1505</v>
          </cell>
          <cell r="E6611">
            <v>0</v>
          </cell>
        </row>
        <row r="6612">
          <cell r="A6612">
            <v>6611</v>
          </cell>
          <cell r="B6612" t="str">
            <v>C</v>
          </cell>
          <cell r="C6612" t="str">
            <v>Ship</v>
          </cell>
          <cell r="D6612">
            <v>1384</v>
          </cell>
          <cell r="E6612">
            <v>1</v>
          </cell>
        </row>
        <row r="6613">
          <cell r="A6613">
            <v>6612</v>
          </cell>
          <cell r="B6613" t="str">
            <v>F</v>
          </cell>
          <cell r="C6613" t="str">
            <v>Ship</v>
          </cell>
          <cell r="D6613">
            <v>1817</v>
          </cell>
          <cell r="E6613">
            <v>1</v>
          </cell>
        </row>
        <row r="6614">
          <cell r="A6614">
            <v>6613</v>
          </cell>
          <cell r="B6614" t="str">
            <v>D</v>
          </cell>
          <cell r="C6614" t="str">
            <v>Ship</v>
          </cell>
          <cell r="D6614">
            <v>1809</v>
          </cell>
          <cell r="E6614">
            <v>1</v>
          </cell>
        </row>
        <row r="6615">
          <cell r="A6615">
            <v>6614</v>
          </cell>
          <cell r="B6615" t="str">
            <v>F</v>
          </cell>
          <cell r="C6615" t="str">
            <v>Ship</v>
          </cell>
          <cell r="D6615">
            <v>1358</v>
          </cell>
          <cell r="E6615">
            <v>1</v>
          </cell>
        </row>
        <row r="6616">
          <cell r="A6616">
            <v>6615</v>
          </cell>
          <cell r="B6616" t="str">
            <v>A</v>
          </cell>
          <cell r="C6616" t="str">
            <v>Ship</v>
          </cell>
          <cell r="D6616">
            <v>1653</v>
          </cell>
          <cell r="E6616">
            <v>0</v>
          </cell>
        </row>
        <row r="6617">
          <cell r="A6617">
            <v>6616</v>
          </cell>
          <cell r="B6617" t="str">
            <v>B</v>
          </cell>
          <cell r="C6617" t="str">
            <v>Ship</v>
          </cell>
          <cell r="D6617">
            <v>1709</v>
          </cell>
          <cell r="E6617">
            <v>0</v>
          </cell>
        </row>
        <row r="6618">
          <cell r="A6618">
            <v>6617</v>
          </cell>
          <cell r="B6618" t="str">
            <v>C</v>
          </cell>
          <cell r="C6618" t="str">
            <v>Ship</v>
          </cell>
          <cell r="D6618">
            <v>1084</v>
          </cell>
          <cell r="E6618">
            <v>0</v>
          </cell>
        </row>
        <row r="6619">
          <cell r="A6619">
            <v>6618</v>
          </cell>
          <cell r="B6619" t="str">
            <v>F</v>
          </cell>
          <cell r="C6619" t="str">
            <v>Ship</v>
          </cell>
          <cell r="D6619">
            <v>1869</v>
          </cell>
          <cell r="E6619">
            <v>0</v>
          </cell>
        </row>
        <row r="6620">
          <cell r="A6620">
            <v>6619</v>
          </cell>
          <cell r="B6620" t="str">
            <v>D</v>
          </cell>
          <cell r="C6620" t="str">
            <v>Ship</v>
          </cell>
          <cell r="D6620">
            <v>1349</v>
          </cell>
          <cell r="E6620">
            <v>1</v>
          </cell>
        </row>
        <row r="6621">
          <cell r="A6621">
            <v>6620</v>
          </cell>
          <cell r="B6621" t="str">
            <v>F</v>
          </cell>
          <cell r="C6621" t="str">
            <v>Ship</v>
          </cell>
          <cell r="D6621">
            <v>4620</v>
          </cell>
          <cell r="E6621">
            <v>0</v>
          </cell>
        </row>
        <row r="6622">
          <cell r="A6622">
            <v>6621</v>
          </cell>
          <cell r="B6622" t="str">
            <v>A</v>
          </cell>
          <cell r="C6622" t="str">
            <v>Ship</v>
          </cell>
          <cell r="D6622">
            <v>5163</v>
          </cell>
          <cell r="E6622">
            <v>0</v>
          </cell>
        </row>
        <row r="6623">
          <cell r="A6623">
            <v>6622</v>
          </cell>
          <cell r="B6623" t="str">
            <v>B</v>
          </cell>
          <cell r="C6623" t="str">
            <v>Ship</v>
          </cell>
          <cell r="D6623">
            <v>5100</v>
          </cell>
          <cell r="E6623">
            <v>1</v>
          </cell>
        </row>
        <row r="6624">
          <cell r="A6624">
            <v>6623</v>
          </cell>
          <cell r="B6624" t="str">
            <v>C</v>
          </cell>
          <cell r="C6624" t="str">
            <v>Ship</v>
          </cell>
          <cell r="D6624">
            <v>5351</v>
          </cell>
          <cell r="E6624">
            <v>0</v>
          </cell>
        </row>
        <row r="6625">
          <cell r="A6625">
            <v>6624</v>
          </cell>
          <cell r="B6625" t="str">
            <v>F</v>
          </cell>
          <cell r="C6625" t="str">
            <v>Ship</v>
          </cell>
          <cell r="D6625">
            <v>4733</v>
          </cell>
          <cell r="E6625">
            <v>1</v>
          </cell>
        </row>
        <row r="6626">
          <cell r="A6626">
            <v>6625</v>
          </cell>
          <cell r="B6626" t="str">
            <v>D</v>
          </cell>
          <cell r="C6626" t="str">
            <v>Ship</v>
          </cell>
          <cell r="D6626">
            <v>5303</v>
          </cell>
          <cell r="E6626">
            <v>0</v>
          </cell>
        </row>
        <row r="6627">
          <cell r="A6627">
            <v>6626</v>
          </cell>
          <cell r="B6627" t="str">
            <v>F</v>
          </cell>
          <cell r="C6627" t="str">
            <v>Ship</v>
          </cell>
          <cell r="D6627">
            <v>5910</v>
          </cell>
          <cell r="E6627">
            <v>0</v>
          </cell>
        </row>
        <row r="6628">
          <cell r="A6628">
            <v>6627</v>
          </cell>
          <cell r="B6628" t="str">
            <v>A</v>
          </cell>
          <cell r="C6628" t="str">
            <v>Ship</v>
          </cell>
          <cell r="D6628">
            <v>5098</v>
          </cell>
          <cell r="E6628">
            <v>1</v>
          </cell>
        </row>
        <row r="6629">
          <cell r="A6629">
            <v>6628</v>
          </cell>
          <cell r="B6629" t="str">
            <v>B</v>
          </cell>
          <cell r="C6629" t="str">
            <v>Ship</v>
          </cell>
          <cell r="D6629">
            <v>4694</v>
          </cell>
          <cell r="E6629">
            <v>0</v>
          </cell>
        </row>
        <row r="6630">
          <cell r="A6630">
            <v>6629</v>
          </cell>
          <cell r="B6630" t="str">
            <v>C</v>
          </cell>
          <cell r="C6630" t="str">
            <v>Ship</v>
          </cell>
          <cell r="D6630">
            <v>5919</v>
          </cell>
          <cell r="E6630">
            <v>0</v>
          </cell>
        </row>
        <row r="6631">
          <cell r="A6631">
            <v>6630</v>
          </cell>
          <cell r="B6631" t="str">
            <v>F</v>
          </cell>
          <cell r="C6631" t="str">
            <v>Ship</v>
          </cell>
          <cell r="D6631">
            <v>4907</v>
          </cell>
          <cell r="E6631">
            <v>1</v>
          </cell>
        </row>
        <row r="6632">
          <cell r="A6632">
            <v>6631</v>
          </cell>
          <cell r="B6632" t="str">
            <v>D</v>
          </cell>
          <cell r="C6632" t="str">
            <v>Ship</v>
          </cell>
          <cell r="D6632">
            <v>4522</v>
          </cell>
          <cell r="E6632">
            <v>0</v>
          </cell>
        </row>
        <row r="6633">
          <cell r="A6633">
            <v>6632</v>
          </cell>
          <cell r="B6633" t="str">
            <v>F</v>
          </cell>
          <cell r="C6633" t="str">
            <v>Ship</v>
          </cell>
          <cell r="D6633">
            <v>4932</v>
          </cell>
          <cell r="E6633">
            <v>0</v>
          </cell>
        </row>
        <row r="6634">
          <cell r="A6634">
            <v>6633</v>
          </cell>
          <cell r="B6634" t="str">
            <v>A</v>
          </cell>
          <cell r="C6634" t="str">
            <v>Ship</v>
          </cell>
          <cell r="D6634">
            <v>4805</v>
          </cell>
          <cell r="E6634">
            <v>0</v>
          </cell>
        </row>
        <row r="6635">
          <cell r="A6635">
            <v>6634</v>
          </cell>
          <cell r="B6635" t="str">
            <v>B</v>
          </cell>
          <cell r="C6635" t="str">
            <v>Ship</v>
          </cell>
          <cell r="D6635">
            <v>5045</v>
          </cell>
          <cell r="E6635">
            <v>1</v>
          </cell>
        </row>
        <row r="6636">
          <cell r="A6636">
            <v>6635</v>
          </cell>
          <cell r="B6636" t="str">
            <v>C</v>
          </cell>
          <cell r="C6636" t="str">
            <v>Ship</v>
          </cell>
          <cell r="D6636">
            <v>4793</v>
          </cell>
          <cell r="E6636">
            <v>0</v>
          </cell>
        </row>
        <row r="6637">
          <cell r="A6637">
            <v>6636</v>
          </cell>
          <cell r="B6637" t="str">
            <v>F</v>
          </cell>
          <cell r="C6637" t="str">
            <v>Ship</v>
          </cell>
          <cell r="D6637">
            <v>4403</v>
          </cell>
          <cell r="E6637">
            <v>0</v>
          </cell>
        </row>
        <row r="6638">
          <cell r="A6638">
            <v>6637</v>
          </cell>
          <cell r="B6638" t="str">
            <v>D</v>
          </cell>
          <cell r="C6638" t="str">
            <v>Ship</v>
          </cell>
          <cell r="D6638">
            <v>5986</v>
          </cell>
          <cell r="E6638">
            <v>0</v>
          </cell>
        </row>
        <row r="6639">
          <cell r="A6639">
            <v>6638</v>
          </cell>
          <cell r="B6639" t="str">
            <v>F</v>
          </cell>
          <cell r="C6639" t="str">
            <v>Ship</v>
          </cell>
          <cell r="D6639">
            <v>5604</v>
          </cell>
          <cell r="E6639">
            <v>1</v>
          </cell>
        </row>
        <row r="6640">
          <cell r="A6640">
            <v>6639</v>
          </cell>
          <cell r="B6640" t="str">
            <v>A</v>
          </cell>
          <cell r="C6640" t="str">
            <v>Ship</v>
          </cell>
          <cell r="D6640">
            <v>4659</v>
          </cell>
          <cell r="E6640">
            <v>0</v>
          </cell>
        </row>
        <row r="6641">
          <cell r="A6641">
            <v>6640</v>
          </cell>
          <cell r="B6641" t="str">
            <v>B</v>
          </cell>
          <cell r="C6641" t="str">
            <v>Ship</v>
          </cell>
          <cell r="D6641">
            <v>4605</v>
          </cell>
          <cell r="E6641">
            <v>0</v>
          </cell>
        </row>
        <row r="6642">
          <cell r="A6642">
            <v>6641</v>
          </cell>
          <cell r="B6642" t="str">
            <v>C</v>
          </cell>
          <cell r="C6642" t="str">
            <v>Ship</v>
          </cell>
          <cell r="D6642">
            <v>5488</v>
          </cell>
          <cell r="E6642">
            <v>0</v>
          </cell>
        </row>
        <row r="6643">
          <cell r="A6643">
            <v>6642</v>
          </cell>
          <cell r="B6643" t="str">
            <v>F</v>
          </cell>
          <cell r="C6643" t="str">
            <v>Ship</v>
          </cell>
          <cell r="D6643">
            <v>4324</v>
          </cell>
          <cell r="E6643">
            <v>1</v>
          </cell>
        </row>
        <row r="6644">
          <cell r="A6644">
            <v>6643</v>
          </cell>
          <cell r="B6644" t="str">
            <v>D</v>
          </cell>
          <cell r="C6644" t="str">
            <v>Ship</v>
          </cell>
          <cell r="D6644">
            <v>5389</v>
          </cell>
          <cell r="E6644">
            <v>0</v>
          </cell>
        </row>
        <row r="6645">
          <cell r="A6645">
            <v>6644</v>
          </cell>
          <cell r="B6645" t="str">
            <v>F</v>
          </cell>
          <cell r="C6645" t="str">
            <v>Ship</v>
          </cell>
          <cell r="D6645">
            <v>5023</v>
          </cell>
          <cell r="E6645">
            <v>0</v>
          </cell>
        </row>
        <row r="6646">
          <cell r="A6646">
            <v>6645</v>
          </cell>
          <cell r="B6646" t="str">
            <v>A</v>
          </cell>
          <cell r="C6646" t="str">
            <v>Ship</v>
          </cell>
          <cell r="D6646">
            <v>4555</v>
          </cell>
          <cell r="E6646">
            <v>0</v>
          </cell>
        </row>
        <row r="6647">
          <cell r="A6647">
            <v>6646</v>
          </cell>
          <cell r="B6647" t="str">
            <v>B</v>
          </cell>
          <cell r="C6647" t="str">
            <v>Ship</v>
          </cell>
          <cell r="D6647">
            <v>5853</v>
          </cell>
          <cell r="E6647">
            <v>0</v>
          </cell>
        </row>
        <row r="6648">
          <cell r="A6648">
            <v>6647</v>
          </cell>
          <cell r="B6648" t="str">
            <v>C</v>
          </cell>
          <cell r="C6648" t="str">
            <v>Ship</v>
          </cell>
          <cell r="D6648">
            <v>4108</v>
          </cell>
          <cell r="E6648">
            <v>1</v>
          </cell>
        </row>
        <row r="6649">
          <cell r="A6649">
            <v>6648</v>
          </cell>
          <cell r="B6649" t="str">
            <v>F</v>
          </cell>
          <cell r="C6649" t="str">
            <v>Ship</v>
          </cell>
          <cell r="D6649">
            <v>4497</v>
          </cell>
          <cell r="E6649">
            <v>1</v>
          </cell>
        </row>
        <row r="6650">
          <cell r="A6650">
            <v>6649</v>
          </cell>
          <cell r="B6650" t="str">
            <v>D</v>
          </cell>
          <cell r="C6650" t="str">
            <v>Ship</v>
          </cell>
          <cell r="D6650">
            <v>5828</v>
          </cell>
          <cell r="E6650">
            <v>0</v>
          </cell>
        </row>
        <row r="6651">
          <cell r="A6651">
            <v>6650</v>
          </cell>
          <cell r="B6651" t="str">
            <v>F</v>
          </cell>
          <cell r="C6651" t="str">
            <v>Ship</v>
          </cell>
          <cell r="D6651">
            <v>5577</v>
          </cell>
          <cell r="E6651">
            <v>0</v>
          </cell>
        </row>
        <row r="6652">
          <cell r="A6652">
            <v>6651</v>
          </cell>
          <cell r="B6652" t="str">
            <v>A</v>
          </cell>
          <cell r="C6652" t="str">
            <v>Ship</v>
          </cell>
          <cell r="D6652">
            <v>5868</v>
          </cell>
          <cell r="E6652">
            <v>0</v>
          </cell>
        </row>
        <row r="6653">
          <cell r="A6653">
            <v>6652</v>
          </cell>
          <cell r="B6653" t="str">
            <v>B</v>
          </cell>
          <cell r="C6653" t="str">
            <v>Ship</v>
          </cell>
          <cell r="D6653">
            <v>4166</v>
          </cell>
          <cell r="E6653">
            <v>0</v>
          </cell>
        </row>
        <row r="6654">
          <cell r="A6654">
            <v>6653</v>
          </cell>
          <cell r="B6654" t="str">
            <v>C</v>
          </cell>
          <cell r="C6654" t="str">
            <v>Ship</v>
          </cell>
          <cell r="D6654">
            <v>4575</v>
          </cell>
          <cell r="E6654">
            <v>0</v>
          </cell>
        </row>
        <row r="6655">
          <cell r="A6655">
            <v>6654</v>
          </cell>
          <cell r="B6655" t="str">
            <v>F</v>
          </cell>
          <cell r="C6655" t="str">
            <v>Ship</v>
          </cell>
          <cell r="D6655">
            <v>5417</v>
          </cell>
          <cell r="E6655">
            <v>0</v>
          </cell>
        </row>
        <row r="6656">
          <cell r="A6656">
            <v>6655</v>
          </cell>
          <cell r="B6656" t="str">
            <v>D</v>
          </cell>
          <cell r="C6656" t="str">
            <v>Ship</v>
          </cell>
          <cell r="D6656">
            <v>5746</v>
          </cell>
          <cell r="E6656">
            <v>1</v>
          </cell>
        </row>
        <row r="6657">
          <cell r="A6657">
            <v>6656</v>
          </cell>
          <cell r="B6657" t="str">
            <v>F</v>
          </cell>
          <cell r="C6657" t="str">
            <v>Ship</v>
          </cell>
          <cell r="D6657">
            <v>5378</v>
          </cell>
          <cell r="E6657">
            <v>0</v>
          </cell>
        </row>
        <row r="6658">
          <cell r="A6658">
            <v>6657</v>
          </cell>
          <cell r="B6658" t="str">
            <v>A</v>
          </cell>
          <cell r="C6658" t="str">
            <v>Ship</v>
          </cell>
          <cell r="D6658">
            <v>5338</v>
          </cell>
          <cell r="E6658">
            <v>0</v>
          </cell>
        </row>
        <row r="6659">
          <cell r="A6659">
            <v>6658</v>
          </cell>
          <cell r="B6659" t="str">
            <v>B</v>
          </cell>
          <cell r="C6659" t="str">
            <v>Ship</v>
          </cell>
          <cell r="D6659">
            <v>4336</v>
          </cell>
          <cell r="E6659">
            <v>0</v>
          </cell>
        </row>
        <row r="6660">
          <cell r="A6660">
            <v>6659</v>
          </cell>
          <cell r="B6660" t="str">
            <v>C</v>
          </cell>
          <cell r="C6660" t="str">
            <v>Ship</v>
          </cell>
          <cell r="D6660">
            <v>5449</v>
          </cell>
          <cell r="E6660">
            <v>1</v>
          </cell>
        </row>
        <row r="6661">
          <cell r="A6661">
            <v>6660</v>
          </cell>
          <cell r="B6661" t="str">
            <v>F</v>
          </cell>
          <cell r="C6661" t="str">
            <v>Ship</v>
          </cell>
          <cell r="D6661">
            <v>4553</v>
          </cell>
          <cell r="E6661">
            <v>0</v>
          </cell>
        </row>
        <row r="6662">
          <cell r="A6662">
            <v>6661</v>
          </cell>
          <cell r="B6662" t="str">
            <v>D</v>
          </cell>
          <cell r="C6662" t="str">
            <v>Ship</v>
          </cell>
          <cell r="D6662">
            <v>5943</v>
          </cell>
          <cell r="E6662">
            <v>0</v>
          </cell>
        </row>
        <row r="6663">
          <cell r="A6663">
            <v>6662</v>
          </cell>
          <cell r="B6663" t="str">
            <v>F</v>
          </cell>
          <cell r="C6663" t="str">
            <v>Ship</v>
          </cell>
          <cell r="D6663">
            <v>4337</v>
          </cell>
          <cell r="E6663">
            <v>0</v>
          </cell>
        </row>
        <row r="6664">
          <cell r="A6664">
            <v>6663</v>
          </cell>
          <cell r="B6664" t="str">
            <v>A</v>
          </cell>
          <cell r="C6664" t="str">
            <v>Ship</v>
          </cell>
          <cell r="D6664">
            <v>5837</v>
          </cell>
          <cell r="E6664">
            <v>0</v>
          </cell>
        </row>
        <row r="6665">
          <cell r="A6665">
            <v>6664</v>
          </cell>
          <cell r="B6665" t="str">
            <v>B</v>
          </cell>
          <cell r="C6665" t="str">
            <v>Ship</v>
          </cell>
          <cell r="D6665">
            <v>4512</v>
          </cell>
          <cell r="E6665">
            <v>0</v>
          </cell>
        </row>
        <row r="6666">
          <cell r="A6666">
            <v>6665</v>
          </cell>
          <cell r="B6666" t="str">
            <v>C</v>
          </cell>
          <cell r="C6666" t="str">
            <v>Ship</v>
          </cell>
          <cell r="D6666">
            <v>5089</v>
          </cell>
          <cell r="E6666">
            <v>0</v>
          </cell>
        </row>
        <row r="6667">
          <cell r="A6667">
            <v>6666</v>
          </cell>
          <cell r="B6667" t="str">
            <v>F</v>
          </cell>
          <cell r="C6667" t="str">
            <v>Ship</v>
          </cell>
          <cell r="D6667">
            <v>5791</v>
          </cell>
          <cell r="E6667">
            <v>1</v>
          </cell>
        </row>
        <row r="6668">
          <cell r="A6668">
            <v>6667</v>
          </cell>
          <cell r="B6668" t="str">
            <v>D</v>
          </cell>
          <cell r="C6668" t="str">
            <v>Ship</v>
          </cell>
          <cell r="D6668">
            <v>4304</v>
          </cell>
          <cell r="E6668">
            <v>1</v>
          </cell>
        </row>
        <row r="6669">
          <cell r="A6669">
            <v>6668</v>
          </cell>
          <cell r="B6669" t="str">
            <v>F</v>
          </cell>
          <cell r="C6669" t="str">
            <v>Ship</v>
          </cell>
          <cell r="D6669">
            <v>4193</v>
          </cell>
          <cell r="E6669">
            <v>1</v>
          </cell>
        </row>
        <row r="6670">
          <cell r="A6670">
            <v>6669</v>
          </cell>
          <cell r="B6670" t="str">
            <v>A</v>
          </cell>
          <cell r="C6670" t="str">
            <v>Ship</v>
          </cell>
          <cell r="D6670">
            <v>5101</v>
          </cell>
          <cell r="E6670">
            <v>1</v>
          </cell>
        </row>
        <row r="6671">
          <cell r="A6671">
            <v>6670</v>
          </cell>
          <cell r="B6671" t="str">
            <v>B</v>
          </cell>
          <cell r="C6671" t="str">
            <v>Ship</v>
          </cell>
          <cell r="D6671">
            <v>5459</v>
          </cell>
          <cell r="E6671">
            <v>0</v>
          </cell>
        </row>
        <row r="6672">
          <cell r="A6672">
            <v>6671</v>
          </cell>
          <cell r="B6672" t="str">
            <v>C</v>
          </cell>
          <cell r="C6672" t="str">
            <v>Ship</v>
          </cell>
          <cell r="D6672">
            <v>4410</v>
          </cell>
          <cell r="E6672">
            <v>1</v>
          </cell>
        </row>
        <row r="6673">
          <cell r="A6673">
            <v>6672</v>
          </cell>
          <cell r="B6673" t="str">
            <v>F</v>
          </cell>
          <cell r="C6673" t="str">
            <v>Ship</v>
          </cell>
          <cell r="D6673">
            <v>5659</v>
          </cell>
          <cell r="E6673">
            <v>1</v>
          </cell>
        </row>
        <row r="6674">
          <cell r="A6674">
            <v>6673</v>
          </cell>
          <cell r="B6674" t="str">
            <v>D</v>
          </cell>
          <cell r="C6674" t="str">
            <v>Ship</v>
          </cell>
          <cell r="D6674">
            <v>5897</v>
          </cell>
          <cell r="E6674">
            <v>0</v>
          </cell>
        </row>
        <row r="6675">
          <cell r="A6675">
            <v>6674</v>
          </cell>
          <cell r="B6675" t="str">
            <v>F</v>
          </cell>
          <cell r="C6675" t="str">
            <v>Ship</v>
          </cell>
          <cell r="D6675">
            <v>5737</v>
          </cell>
          <cell r="E6675">
            <v>1</v>
          </cell>
        </row>
        <row r="6676">
          <cell r="A6676">
            <v>6675</v>
          </cell>
          <cell r="B6676" t="str">
            <v>A</v>
          </cell>
          <cell r="C6676" t="str">
            <v>Ship</v>
          </cell>
          <cell r="D6676">
            <v>4754</v>
          </cell>
          <cell r="E6676">
            <v>1</v>
          </cell>
        </row>
        <row r="6677">
          <cell r="A6677">
            <v>6676</v>
          </cell>
          <cell r="B6677" t="str">
            <v>B</v>
          </cell>
          <cell r="C6677" t="str">
            <v>Ship</v>
          </cell>
          <cell r="D6677">
            <v>5328</v>
          </cell>
          <cell r="E6677">
            <v>0</v>
          </cell>
        </row>
        <row r="6678">
          <cell r="A6678">
            <v>6677</v>
          </cell>
          <cell r="B6678" t="str">
            <v>C</v>
          </cell>
          <cell r="C6678" t="str">
            <v>Ship</v>
          </cell>
          <cell r="D6678">
            <v>5724</v>
          </cell>
          <cell r="E6678">
            <v>1</v>
          </cell>
        </row>
        <row r="6679">
          <cell r="A6679">
            <v>6678</v>
          </cell>
          <cell r="B6679" t="str">
            <v>F</v>
          </cell>
          <cell r="C6679" t="str">
            <v>Ship</v>
          </cell>
          <cell r="D6679">
            <v>4305</v>
          </cell>
          <cell r="E6679">
            <v>1</v>
          </cell>
        </row>
        <row r="6680">
          <cell r="A6680">
            <v>6679</v>
          </cell>
          <cell r="B6680" t="str">
            <v>D</v>
          </cell>
          <cell r="C6680" t="str">
            <v>Ship</v>
          </cell>
          <cell r="D6680">
            <v>5614</v>
          </cell>
          <cell r="E6680">
            <v>1</v>
          </cell>
        </row>
        <row r="6681">
          <cell r="A6681">
            <v>6680</v>
          </cell>
          <cell r="B6681" t="str">
            <v>F</v>
          </cell>
          <cell r="C6681" t="str">
            <v>Ship</v>
          </cell>
          <cell r="D6681">
            <v>4711</v>
          </cell>
          <cell r="E6681">
            <v>1</v>
          </cell>
        </row>
        <row r="6682">
          <cell r="A6682">
            <v>6681</v>
          </cell>
          <cell r="B6682" t="str">
            <v>A</v>
          </cell>
          <cell r="C6682" t="str">
            <v>Ship</v>
          </cell>
          <cell r="D6682">
            <v>4869</v>
          </cell>
          <cell r="E6682">
            <v>1</v>
          </cell>
        </row>
        <row r="6683">
          <cell r="A6683">
            <v>6682</v>
          </cell>
          <cell r="B6683" t="str">
            <v>B</v>
          </cell>
          <cell r="C6683" t="str">
            <v>Ship</v>
          </cell>
          <cell r="D6683">
            <v>5676</v>
          </cell>
          <cell r="E6683">
            <v>1</v>
          </cell>
        </row>
        <row r="6684">
          <cell r="A6684">
            <v>6683</v>
          </cell>
          <cell r="B6684" t="str">
            <v>C</v>
          </cell>
          <cell r="C6684" t="str">
            <v>Ship</v>
          </cell>
          <cell r="D6684">
            <v>4298</v>
          </cell>
          <cell r="E6684">
            <v>0</v>
          </cell>
        </row>
        <row r="6685">
          <cell r="A6685">
            <v>6684</v>
          </cell>
          <cell r="B6685" t="str">
            <v>F</v>
          </cell>
          <cell r="C6685" t="str">
            <v>Ship</v>
          </cell>
          <cell r="D6685">
            <v>4491</v>
          </cell>
          <cell r="E6685">
            <v>1</v>
          </cell>
        </row>
        <row r="6686">
          <cell r="A6686">
            <v>6685</v>
          </cell>
          <cell r="B6686" t="str">
            <v>D</v>
          </cell>
          <cell r="C6686" t="str">
            <v>Ship</v>
          </cell>
          <cell r="D6686">
            <v>4965</v>
          </cell>
          <cell r="E6686">
            <v>1</v>
          </cell>
        </row>
        <row r="6687">
          <cell r="A6687">
            <v>6686</v>
          </cell>
          <cell r="B6687" t="str">
            <v>F</v>
          </cell>
          <cell r="C6687" t="str">
            <v>Ship</v>
          </cell>
          <cell r="D6687">
            <v>4675</v>
          </cell>
          <cell r="E6687">
            <v>1</v>
          </cell>
        </row>
        <row r="6688">
          <cell r="A6688">
            <v>6687</v>
          </cell>
          <cell r="B6688" t="str">
            <v>A</v>
          </cell>
          <cell r="C6688" t="str">
            <v>Road</v>
          </cell>
          <cell r="D6688">
            <v>5824</v>
          </cell>
          <cell r="E6688">
            <v>1</v>
          </cell>
        </row>
        <row r="6689">
          <cell r="A6689">
            <v>6688</v>
          </cell>
          <cell r="B6689" t="str">
            <v>B</v>
          </cell>
          <cell r="C6689" t="str">
            <v>Road</v>
          </cell>
          <cell r="D6689">
            <v>5059</v>
          </cell>
          <cell r="E6689">
            <v>0</v>
          </cell>
        </row>
        <row r="6690">
          <cell r="A6690">
            <v>6689</v>
          </cell>
          <cell r="B6690" t="str">
            <v>C</v>
          </cell>
          <cell r="C6690" t="str">
            <v>Road</v>
          </cell>
          <cell r="D6690">
            <v>4858</v>
          </cell>
          <cell r="E6690">
            <v>0</v>
          </cell>
        </row>
        <row r="6691">
          <cell r="A6691">
            <v>6690</v>
          </cell>
          <cell r="B6691" t="str">
            <v>F</v>
          </cell>
          <cell r="C6691" t="str">
            <v>Road</v>
          </cell>
          <cell r="D6691">
            <v>4193</v>
          </cell>
          <cell r="E6691">
            <v>0</v>
          </cell>
        </row>
        <row r="6692">
          <cell r="A6692">
            <v>6691</v>
          </cell>
          <cell r="B6692" t="str">
            <v>D</v>
          </cell>
          <cell r="C6692" t="str">
            <v>Road</v>
          </cell>
          <cell r="D6692">
            <v>5495</v>
          </cell>
          <cell r="E6692">
            <v>0</v>
          </cell>
        </row>
        <row r="6693">
          <cell r="A6693">
            <v>6692</v>
          </cell>
          <cell r="B6693" t="str">
            <v>F</v>
          </cell>
          <cell r="C6693" t="str">
            <v>Road</v>
          </cell>
          <cell r="D6693">
            <v>5683</v>
          </cell>
          <cell r="E6693">
            <v>0</v>
          </cell>
        </row>
        <row r="6694">
          <cell r="A6694">
            <v>6693</v>
          </cell>
          <cell r="B6694" t="str">
            <v>A</v>
          </cell>
          <cell r="C6694" t="str">
            <v>Road</v>
          </cell>
          <cell r="D6694">
            <v>4766</v>
          </cell>
          <cell r="E6694">
            <v>0</v>
          </cell>
        </row>
        <row r="6695">
          <cell r="A6695">
            <v>6694</v>
          </cell>
          <cell r="B6695" t="str">
            <v>B</v>
          </cell>
          <cell r="C6695" t="str">
            <v>Road</v>
          </cell>
          <cell r="D6695">
            <v>5550</v>
          </cell>
          <cell r="E6695">
            <v>1</v>
          </cell>
        </row>
        <row r="6696">
          <cell r="A6696">
            <v>6695</v>
          </cell>
          <cell r="B6696" t="str">
            <v>C</v>
          </cell>
          <cell r="C6696" t="str">
            <v>Road</v>
          </cell>
          <cell r="D6696">
            <v>4623</v>
          </cell>
          <cell r="E6696">
            <v>1</v>
          </cell>
        </row>
        <row r="6697">
          <cell r="A6697">
            <v>6696</v>
          </cell>
          <cell r="B6697" t="str">
            <v>F</v>
          </cell>
          <cell r="C6697" t="str">
            <v>Road</v>
          </cell>
          <cell r="D6697">
            <v>4946</v>
          </cell>
          <cell r="E6697">
            <v>0</v>
          </cell>
        </row>
        <row r="6698">
          <cell r="A6698">
            <v>6697</v>
          </cell>
          <cell r="B6698" t="str">
            <v>D</v>
          </cell>
          <cell r="C6698" t="str">
            <v>Road</v>
          </cell>
          <cell r="D6698">
            <v>4587</v>
          </cell>
          <cell r="E6698">
            <v>1</v>
          </cell>
        </row>
        <row r="6699">
          <cell r="A6699">
            <v>6698</v>
          </cell>
          <cell r="B6699" t="str">
            <v>F</v>
          </cell>
          <cell r="C6699" t="str">
            <v>Road</v>
          </cell>
          <cell r="D6699">
            <v>5657</v>
          </cell>
          <cell r="E6699">
            <v>1</v>
          </cell>
        </row>
        <row r="6700">
          <cell r="A6700">
            <v>6699</v>
          </cell>
          <cell r="B6700" t="str">
            <v>A</v>
          </cell>
          <cell r="C6700" t="str">
            <v>Road</v>
          </cell>
          <cell r="D6700">
            <v>4606</v>
          </cell>
          <cell r="E6700">
            <v>0</v>
          </cell>
        </row>
        <row r="6701">
          <cell r="A6701">
            <v>6700</v>
          </cell>
          <cell r="B6701" t="str">
            <v>B</v>
          </cell>
          <cell r="C6701" t="str">
            <v>Road</v>
          </cell>
          <cell r="D6701">
            <v>4741</v>
          </cell>
          <cell r="E6701">
            <v>0</v>
          </cell>
        </row>
        <row r="6702">
          <cell r="A6702">
            <v>6701</v>
          </cell>
          <cell r="B6702" t="str">
            <v>C</v>
          </cell>
          <cell r="C6702" t="str">
            <v>Road</v>
          </cell>
          <cell r="D6702">
            <v>5175</v>
          </cell>
          <cell r="E6702">
            <v>0</v>
          </cell>
        </row>
        <row r="6703">
          <cell r="A6703">
            <v>6702</v>
          </cell>
          <cell r="B6703" t="str">
            <v>F</v>
          </cell>
          <cell r="C6703" t="str">
            <v>Road</v>
          </cell>
          <cell r="D6703">
            <v>5597</v>
          </cell>
          <cell r="E6703">
            <v>0</v>
          </cell>
        </row>
        <row r="6704">
          <cell r="A6704">
            <v>6703</v>
          </cell>
          <cell r="B6704" t="str">
            <v>D</v>
          </cell>
          <cell r="C6704" t="str">
            <v>Road</v>
          </cell>
          <cell r="D6704">
            <v>4649</v>
          </cell>
          <cell r="E6704">
            <v>0</v>
          </cell>
        </row>
        <row r="6705">
          <cell r="A6705">
            <v>6704</v>
          </cell>
          <cell r="B6705" t="str">
            <v>F</v>
          </cell>
          <cell r="C6705" t="str">
            <v>Road</v>
          </cell>
          <cell r="D6705">
            <v>4212</v>
          </cell>
          <cell r="E6705">
            <v>1</v>
          </cell>
        </row>
        <row r="6706">
          <cell r="A6706">
            <v>6705</v>
          </cell>
          <cell r="B6706" t="str">
            <v>A</v>
          </cell>
          <cell r="C6706" t="str">
            <v>Road</v>
          </cell>
          <cell r="D6706">
            <v>4914</v>
          </cell>
          <cell r="E6706">
            <v>1</v>
          </cell>
        </row>
        <row r="6707">
          <cell r="A6707">
            <v>6706</v>
          </cell>
          <cell r="B6707" t="str">
            <v>B</v>
          </cell>
          <cell r="C6707" t="str">
            <v>Road</v>
          </cell>
          <cell r="D6707">
            <v>5964</v>
          </cell>
          <cell r="E6707">
            <v>0</v>
          </cell>
        </row>
        <row r="6708">
          <cell r="A6708">
            <v>6707</v>
          </cell>
          <cell r="B6708" t="str">
            <v>C</v>
          </cell>
          <cell r="C6708" t="str">
            <v>Road</v>
          </cell>
          <cell r="D6708">
            <v>5760</v>
          </cell>
          <cell r="E6708">
            <v>0</v>
          </cell>
        </row>
        <row r="6709">
          <cell r="A6709">
            <v>6708</v>
          </cell>
          <cell r="B6709" t="str">
            <v>F</v>
          </cell>
          <cell r="C6709" t="str">
            <v>Road</v>
          </cell>
          <cell r="D6709">
            <v>4556</v>
          </cell>
          <cell r="E6709">
            <v>0</v>
          </cell>
        </row>
        <row r="6710">
          <cell r="A6710">
            <v>6709</v>
          </cell>
          <cell r="B6710" t="str">
            <v>D</v>
          </cell>
          <cell r="C6710" t="str">
            <v>Flight</v>
          </cell>
          <cell r="D6710">
            <v>4610</v>
          </cell>
          <cell r="E6710">
            <v>1</v>
          </cell>
        </row>
        <row r="6711">
          <cell r="A6711">
            <v>6710</v>
          </cell>
          <cell r="B6711" t="str">
            <v>F</v>
          </cell>
          <cell r="C6711" t="str">
            <v>Flight</v>
          </cell>
          <cell r="D6711">
            <v>5385</v>
          </cell>
          <cell r="E6711">
            <v>1</v>
          </cell>
        </row>
        <row r="6712">
          <cell r="A6712">
            <v>6711</v>
          </cell>
          <cell r="B6712" t="str">
            <v>A</v>
          </cell>
          <cell r="C6712" t="str">
            <v>Flight</v>
          </cell>
          <cell r="D6712">
            <v>5328</v>
          </cell>
          <cell r="E6712">
            <v>0</v>
          </cell>
        </row>
        <row r="6713">
          <cell r="A6713">
            <v>6712</v>
          </cell>
          <cell r="B6713" t="str">
            <v>B</v>
          </cell>
          <cell r="C6713" t="str">
            <v>Flight</v>
          </cell>
          <cell r="D6713">
            <v>4453</v>
          </cell>
          <cell r="E6713">
            <v>1</v>
          </cell>
        </row>
        <row r="6714">
          <cell r="A6714">
            <v>6713</v>
          </cell>
          <cell r="B6714" t="str">
            <v>C</v>
          </cell>
          <cell r="C6714" t="str">
            <v>Flight</v>
          </cell>
          <cell r="D6714">
            <v>4767</v>
          </cell>
          <cell r="E6714">
            <v>0</v>
          </cell>
        </row>
        <row r="6715">
          <cell r="A6715">
            <v>6714</v>
          </cell>
          <cell r="B6715" t="str">
            <v>F</v>
          </cell>
          <cell r="C6715" t="str">
            <v>Flight</v>
          </cell>
          <cell r="D6715">
            <v>4898</v>
          </cell>
          <cell r="E6715">
            <v>1</v>
          </cell>
        </row>
        <row r="6716">
          <cell r="A6716">
            <v>6715</v>
          </cell>
          <cell r="B6716" t="str">
            <v>D</v>
          </cell>
          <cell r="C6716" t="str">
            <v>Flight</v>
          </cell>
          <cell r="D6716">
            <v>4184</v>
          </cell>
          <cell r="E6716">
            <v>1</v>
          </cell>
        </row>
        <row r="6717">
          <cell r="A6717">
            <v>6716</v>
          </cell>
          <cell r="B6717" t="str">
            <v>F</v>
          </cell>
          <cell r="C6717" t="str">
            <v>Flight</v>
          </cell>
          <cell r="D6717">
            <v>4511</v>
          </cell>
          <cell r="E6717">
            <v>1</v>
          </cell>
        </row>
        <row r="6718">
          <cell r="A6718">
            <v>6717</v>
          </cell>
          <cell r="B6718" t="str">
            <v>A</v>
          </cell>
          <cell r="C6718" t="str">
            <v>Flight</v>
          </cell>
          <cell r="D6718">
            <v>5379</v>
          </cell>
          <cell r="E6718">
            <v>1</v>
          </cell>
        </row>
        <row r="6719">
          <cell r="A6719">
            <v>6718</v>
          </cell>
          <cell r="B6719" t="str">
            <v>B</v>
          </cell>
          <cell r="C6719" t="str">
            <v>Flight</v>
          </cell>
          <cell r="D6719">
            <v>5010</v>
          </cell>
          <cell r="E6719">
            <v>0</v>
          </cell>
        </row>
        <row r="6720">
          <cell r="A6720">
            <v>6719</v>
          </cell>
          <cell r="B6720" t="str">
            <v>C</v>
          </cell>
          <cell r="C6720" t="str">
            <v>Flight</v>
          </cell>
          <cell r="D6720">
            <v>4918</v>
          </cell>
          <cell r="E6720">
            <v>0</v>
          </cell>
        </row>
        <row r="6721">
          <cell r="A6721">
            <v>6720</v>
          </cell>
          <cell r="B6721" t="str">
            <v>F</v>
          </cell>
          <cell r="C6721" t="str">
            <v>Flight</v>
          </cell>
          <cell r="D6721">
            <v>5669</v>
          </cell>
          <cell r="E6721">
            <v>0</v>
          </cell>
        </row>
        <row r="6722">
          <cell r="A6722">
            <v>6721</v>
          </cell>
          <cell r="B6722" t="str">
            <v>D</v>
          </cell>
          <cell r="C6722" t="str">
            <v>Flight</v>
          </cell>
          <cell r="D6722">
            <v>4234</v>
          </cell>
          <cell r="E6722">
            <v>0</v>
          </cell>
        </row>
        <row r="6723">
          <cell r="A6723">
            <v>6722</v>
          </cell>
          <cell r="B6723" t="str">
            <v>F</v>
          </cell>
          <cell r="C6723" t="str">
            <v>Flight</v>
          </cell>
          <cell r="D6723">
            <v>4329</v>
          </cell>
          <cell r="E6723">
            <v>0</v>
          </cell>
        </row>
        <row r="6724">
          <cell r="A6724">
            <v>6723</v>
          </cell>
          <cell r="B6724" t="str">
            <v>A</v>
          </cell>
          <cell r="C6724" t="str">
            <v>Flight</v>
          </cell>
          <cell r="D6724">
            <v>4596</v>
          </cell>
          <cell r="E6724">
            <v>0</v>
          </cell>
        </row>
        <row r="6725">
          <cell r="A6725">
            <v>6724</v>
          </cell>
          <cell r="B6725" t="str">
            <v>B</v>
          </cell>
          <cell r="C6725" t="str">
            <v>Flight</v>
          </cell>
          <cell r="D6725">
            <v>4259</v>
          </cell>
          <cell r="E6725">
            <v>0</v>
          </cell>
        </row>
        <row r="6726">
          <cell r="A6726">
            <v>6725</v>
          </cell>
          <cell r="B6726" t="str">
            <v>C</v>
          </cell>
          <cell r="C6726" t="str">
            <v>Flight</v>
          </cell>
          <cell r="D6726">
            <v>4347</v>
          </cell>
          <cell r="E6726">
            <v>0</v>
          </cell>
        </row>
        <row r="6727">
          <cell r="A6727">
            <v>6726</v>
          </cell>
          <cell r="B6727" t="str">
            <v>F</v>
          </cell>
          <cell r="C6727" t="str">
            <v>Flight</v>
          </cell>
          <cell r="D6727">
            <v>4250</v>
          </cell>
          <cell r="E6727">
            <v>1</v>
          </cell>
        </row>
        <row r="6728">
          <cell r="A6728">
            <v>6727</v>
          </cell>
          <cell r="B6728" t="str">
            <v>D</v>
          </cell>
          <cell r="C6728" t="str">
            <v>Flight</v>
          </cell>
          <cell r="D6728">
            <v>5418</v>
          </cell>
          <cell r="E6728">
            <v>1</v>
          </cell>
        </row>
        <row r="6729">
          <cell r="A6729">
            <v>6728</v>
          </cell>
          <cell r="B6729" t="str">
            <v>F</v>
          </cell>
          <cell r="C6729" t="str">
            <v>Flight</v>
          </cell>
          <cell r="D6729">
            <v>4566</v>
          </cell>
          <cell r="E6729">
            <v>0</v>
          </cell>
        </row>
        <row r="6730">
          <cell r="A6730">
            <v>6729</v>
          </cell>
          <cell r="B6730" t="str">
            <v>A</v>
          </cell>
          <cell r="C6730" t="str">
            <v>Flight</v>
          </cell>
          <cell r="D6730">
            <v>4405</v>
          </cell>
          <cell r="E6730">
            <v>0</v>
          </cell>
        </row>
        <row r="6731">
          <cell r="A6731">
            <v>6730</v>
          </cell>
          <cell r="B6731" t="str">
            <v>B</v>
          </cell>
          <cell r="C6731" t="str">
            <v>Flight</v>
          </cell>
          <cell r="D6731">
            <v>4732</v>
          </cell>
          <cell r="E6731">
            <v>0</v>
          </cell>
        </row>
        <row r="6732">
          <cell r="A6732">
            <v>6731</v>
          </cell>
          <cell r="B6732" t="str">
            <v>C</v>
          </cell>
          <cell r="C6732" t="str">
            <v>Ship</v>
          </cell>
          <cell r="D6732">
            <v>4623</v>
          </cell>
          <cell r="E6732">
            <v>0</v>
          </cell>
        </row>
        <row r="6733">
          <cell r="A6733">
            <v>6732</v>
          </cell>
          <cell r="B6733" t="str">
            <v>F</v>
          </cell>
          <cell r="C6733" t="str">
            <v>Ship</v>
          </cell>
          <cell r="D6733">
            <v>5110</v>
          </cell>
          <cell r="E6733">
            <v>0</v>
          </cell>
        </row>
        <row r="6734">
          <cell r="A6734">
            <v>6733</v>
          </cell>
          <cell r="B6734" t="str">
            <v>D</v>
          </cell>
          <cell r="C6734" t="str">
            <v>Ship</v>
          </cell>
          <cell r="D6734">
            <v>4850</v>
          </cell>
          <cell r="E6734">
            <v>1</v>
          </cell>
        </row>
        <row r="6735">
          <cell r="A6735">
            <v>6734</v>
          </cell>
          <cell r="B6735" t="str">
            <v>F</v>
          </cell>
          <cell r="C6735" t="str">
            <v>Ship</v>
          </cell>
          <cell r="D6735">
            <v>5016</v>
          </cell>
          <cell r="E6735">
            <v>0</v>
          </cell>
        </row>
        <row r="6736">
          <cell r="A6736">
            <v>6735</v>
          </cell>
          <cell r="B6736" t="str">
            <v>A</v>
          </cell>
          <cell r="C6736" t="str">
            <v>Ship</v>
          </cell>
          <cell r="D6736">
            <v>4875</v>
          </cell>
          <cell r="E6736">
            <v>0</v>
          </cell>
        </row>
        <row r="6737">
          <cell r="A6737">
            <v>6736</v>
          </cell>
          <cell r="B6737" t="str">
            <v>B</v>
          </cell>
          <cell r="C6737" t="str">
            <v>Ship</v>
          </cell>
          <cell r="D6737">
            <v>5533</v>
          </cell>
          <cell r="E6737">
            <v>1</v>
          </cell>
        </row>
        <row r="6738">
          <cell r="A6738">
            <v>6737</v>
          </cell>
          <cell r="B6738" t="str">
            <v>C</v>
          </cell>
          <cell r="C6738" t="str">
            <v>Ship</v>
          </cell>
          <cell r="D6738">
            <v>5192</v>
          </cell>
          <cell r="E6738">
            <v>0</v>
          </cell>
        </row>
        <row r="6739">
          <cell r="A6739">
            <v>6738</v>
          </cell>
          <cell r="B6739" t="str">
            <v>F</v>
          </cell>
          <cell r="C6739" t="str">
            <v>Ship</v>
          </cell>
          <cell r="D6739">
            <v>5678</v>
          </cell>
          <cell r="E6739">
            <v>1</v>
          </cell>
        </row>
        <row r="6740">
          <cell r="A6740">
            <v>6739</v>
          </cell>
          <cell r="B6740" t="str">
            <v>D</v>
          </cell>
          <cell r="C6740" t="str">
            <v>Ship</v>
          </cell>
          <cell r="D6740">
            <v>5564</v>
          </cell>
          <cell r="E6740">
            <v>0</v>
          </cell>
        </row>
        <row r="6741">
          <cell r="A6741">
            <v>6740</v>
          </cell>
          <cell r="B6741" t="str">
            <v>F</v>
          </cell>
          <cell r="C6741" t="str">
            <v>Ship</v>
          </cell>
          <cell r="D6741">
            <v>4333</v>
          </cell>
          <cell r="E6741">
            <v>1</v>
          </cell>
        </row>
        <row r="6742">
          <cell r="A6742">
            <v>6741</v>
          </cell>
          <cell r="B6742" t="str">
            <v>A</v>
          </cell>
          <cell r="C6742" t="str">
            <v>Ship</v>
          </cell>
          <cell r="D6742">
            <v>5440</v>
          </cell>
          <cell r="E6742">
            <v>0</v>
          </cell>
        </row>
        <row r="6743">
          <cell r="A6743">
            <v>6742</v>
          </cell>
          <cell r="B6743" t="str">
            <v>B</v>
          </cell>
          <cell r="C6743" t="str">
            <v>Ship</v>
          </cell>
          <cell r="D6743">
            <v>4635</v>
          </cell>
          <cell r="E6743">
            <v>0</v>
          </cell>
        </row>
        <row r="6744">
          <cell r="A6744">
            <v>6743</v>
          </cell>
          <cell r="B6744" t="str">
            <v>C</v>
          </cell>
          <cell r="C6744" t="str">
            <v>Ship</v>
          </cell>
          <cell r="D6744">
            <v>4323</v>
          </cell>
          <cell r="E6744">
            <v>0</v>
          </cell>
        </row>
        <row r="6745">
          <cell r="A6745">
            <v>6744</v>
          </cell>
          <cell r="B6745" t="str">
            <v>F</v>
          </cell>
          <cell r="C6745" t="str">
            <v>Ship</v>
          </cell>
          <cell r="D6745">
            <v>4871</v>
          </cell>
          <cell r="E6745">
            <v>0</v>
          </cell>
        </row>
        <row r="6746">
          <cell r="A6746">
            <v>6745</v>
          </cell>
          <cell r="B6746" t="str">
            <v>D</v>
          </cell>
          <cell r="C6746" t="str">
            <v>Ship</v>
          </cell>
          <cell r="D6746">
            <v>4296</v>
          </cell>
          <cell r="E6746">
            <v>0</v>
          </cell>
        </row>
        <row r="6747">
          <cell r="A6747">
            <v>6746</v>
          </cell>
          <cell r="B6747" t="str">
            <v>F</v>
          </cell>
          <cell r="C6747" t="str">
            <v>Ship</v>
          </cell>
          <cell r="D6747">
            <v>5192</v>
          </cell>
          <cell r="E6747">
            <v>0</v>
          </cell>
        </row>
        <row r="6748">
          <cell r="A6748">
            <v>6747</v>
          </cell>
          <cell r="B6748" t="str">
            <v>A</v>
          </cell>
          <cell r="C6748" t="str">
            <v>Ship</v>
          </cell>
          <cell r="D6748">
            <v>5416</v>
          </cell>
          <cell r="E6748">
            <v>0</v>
          </cell>
        </row>
        <row r="6749">
          <cell r="A6749">
            <v>6748</v>
          </cell>
          <cell r="B6749" t="str">
            <v>B</v>
          </cell>
          <cell r="C6749" t="str">
            <v>Ship</v>
          </cell>
          <cell r="D6749">
            <v>5252</v>
          </cell>
          <cell r="E6749">
            <v>1</v>
          </cell>
        </row>
        <row r="6750">
          <cell r="A6750">
            <v>6749</v>
          </cell>
          <cell r="B6750" t="str">
            <v>C</v>
          </cell>
          <cell r="C6750" t="str">
            <v>Ship</v>
          </cell>
          <cell r="D6750">
            <v>5182</v>
          </cell>
          <cell r="E6750">
            <v>0</v>
          </cell>
        </row>
        <row r="6751">
          <cell r="A6751">
            <v>6750</v>
          </cell>
          <cell r="B6751" t="str">
            <v>F</v>
          </cell>
          <cell r="C6751" t="str">
            <v>Ship</v>
          </cell>
          <cell r="D6751">
            <v>5395</v>
          </cell>
          <cell r="E6751">
            <v>0</v>
          </cell>
        </row>
        <row r="6752">
          <cell r="A6752">
            <v>6751</v>
          </cell>
          <cell r="B6752" t="str">
            <v>D</v>
          </cell>
          <cell r="C6752" t="str">
            <v>Ship</v>
          </cell>
          <cell r="D6752">
            <v>5668</v>
          </cell>
          <cell r="E6752">
            <v>1</v>
          </cell>
        </row>
        <row r="6753">
          <cell r="A6753">
            <v>6752</v>
          </cell>
          <cell r="B6753" t="str">
            <v>F</v>
          </cell>
          <cell r="C6753" t="str">
            <v>Ship</v>
          </cell>
          <cell r="D6753">
            <v>5978</v>
          </cell>
          <cell r="E6753">
            <v>1</v>
          </cell>
        </row>
        <row r="6754">
          <cell r="A6754">
            <v>6753</v>
          </cell>
          <cell r="B6754" t="str">
            <v>A</v>
          </cell>
          <cell r="C6754" t="str">
            <v>Ship</v>
          </cell>
          <cell r="D6754">
            <v>4830</v>
          </cell>
          <cell r="E6754">
            <v>1</v>
          </cell>
        </row>
        <row r="6755">
          <cell r="A6755">
            <v>6754</v>
          </cell>
          <cell r="B6755" t="str">
            <v>B</v>
          </cell>
          <cell r="C6755" t="str">
            <v>Ship</v>
          </cell>
          <cell r="D6755">
            <v>5641</v>
          </cell>
          <cell r="E6755">
            <v>1</v>
          </cell>
        </row>
        <row r="6756">
          <cell r="A6756">
            <v>6755</v>
          </cell>
          <cell r="B6756" t="str">
            <v>C</v>
          </cell>
          <cell r="C6756" t="str">
            <v>Ship</v>
          </cell>
          <cell r="D6756">
            <v>4018</v>
          </cell>
          <cell r="E6756">
            <v>1</v>
          </cell>
        </row>
        <row r="6757">
          <cell r="A6757">
            <v>6756</v>
          </cell>
          <cell r="B6757" t="str">
            <v>F</v>
          </cell>
          <cell r="C6757" t="str">
            <v>Ship</v>
          </cell>
          <cell r="D6757">
            <v>5320</v>
          </cell>
          <cell r="E6757">
            <v>0</v>
          </cell>
        </row>
        <row r="6758">
          <cell r="A6758">
            <v>6757</v>
          </cell>
          <cell r="B6758" t="str">
            <v>D</v>
          </cell>
          <cell r="C6758" t="str">
            <v>Ship</v>
          </cell>
          <cell r="D6758">
            <v>5897</v>
          </cell>
          <cell r="E6758">
            <v>1</v>
          </cell>
        </row>
        <row r="6759">
          <cell r="A6759">
            <v>6758</v>
          </cell>
          <cell r="B6759" t="str">
            <v>F</v>
          </cell>
          <cell r="C6759" t="str">
            <v>Ship</v>
          </cell>
          <cell r="D6759">
            <v>5399</v>
          </cell>
          <cell r="E6759">
            <v>0</v>
          </cell>
        </row>
        <row r="6760">
          <cell r="A6760">
            <v>6759</v>
          </cell>
          <cell r="B6760" t="str">
            <v>A</v>
          </cell>
          <cell r="C6760" t="str">
            <v>Ship</v>
          </cell>
          <cell r="D6760">
            <v>4610</v>
          </cell>
          <cell r="E6760">
            <v>0</v>
          </cell>
        </row>
        <row r="6761">
          <cell r="A6761">
            <v>6760</v>
          </cell>
          <cell r="B6761" t="str">
            <v>B</v>
          </cell>
          <cell r="C6761" t="str">
            <v>Ship</v>
          </cell>
          <cell r="D6761">
            <v>5695</v>
          </cell>
          <cell r="E6761">
            <v>1</v>
          </cell>
        </row>
        <row r="6762">
          <cell r="A6762">
            <v>6761</v>
          </cell>
          <cell r="B6762" t="str">
            <v>C</v>
          </cell>
          <cell r="C6762" t="str">
            <v>Ship</v>
          </cell>
          <cell r="D6762">
            <v>5546</v>
          </cell>
          <cell r="E6762">
            <v>1</v>
          </cell>
        </row>
        <row r="6763">
          <cell r="A6763">
            <v>6762</v>
          </cell>
          <cell r="B6763" t="str">
            <v>F</v>
          </cell>
          <cell r="C6763" t="str">
            <v>Ship</v>
          </cell>
          <cell r="D6763">
            <v>5944</v>
          </cell>
          <cell r="E6763">
            <v>1</v>
          </cell>
        </row>
        <row r="6764">
          <cell r="A6764">
            <v>6763</v>
          </cell>
          <cell r="B6764" t="str">
            <v>D</v>
          </cell>
          <cell r="C6764" t="str">
            <v>Ship</v>
          </cell>
          <cell r="D6764">
            <v>4165</v>
          </cell>
          <cell r="E6764">
            <v>0</v>
          </cell>
        </row>
        <row r="6765">
          <cell r="A6765">
            <v>6764</v>
          </cell>
          <cell r="B6765" t="str">
            <v>F</v>
          </cell>
          <cell r="C6765" t="str">
            <v>Ship</v>
          </cell>
          <cell r="D6765">
            <v>5883</v>
          </cell>
          <cell r="E6765">
            <v>1</v>
          </cell>
        </row>
        <row r="6766">
          <cell r="A6766">
            <v>6765</v>
          </cell>
          <cell r="B6766" t="str">
            <v>A</v>
          </cell>
          <cell r="C6766" t="str">
            <v>Ship</v>
          </cell>
          <cell r="D6766">
            <v>5554</v>
          </cell>
          <cell r="E6766">
            <v>1</v>
          </cell>
        </row>
        <row r="6767">
          <cell r="A6767">
            <v>6766</v>
          </cell>
          <cell r="B6767" t="str">
            <v>B</v>
          </cell>
          <cell r="C6767" t="str">
            <v>Ship</v>
          </cell>
          <cell r="D6767">
            <v>4498</v>
          </cell>
          <cell r="E6767">
            <v>1</v>
          </cell>
        </row>
        <row r="6768">
          <cell r="A6768">
            <v>6767</v>
          </cell>
          <cell r="B6768" t="str">
            <v>C</v>
          </cell>
          <cell r="C6768" t="str">
            <v>Ship</v>
          </cell>
          <cell r="D6768">
            <v>4521</v>
          </cell>
          <cell r="E6768">
            <v>0</v>
          </cell>
        </row>
        <row r="6769">
          <cell r="A6769">
            <v>6768</v>
          </cell>
          <cell r="B6769" t="str">
            <v>F</v>
          </cell>
          <cell r="C6769" t="str">
            <v>Ship</v>
          </cell>
          <cell r="D6769">
            <v>5623</v>
          </cell>
          <cell r="E6769">
            <v>0</v>
          </cell>
        </row>
        <row r="6770">
          <cell r="A6770">
            <v>6769</v>
          </cell>
          <cell r="B6770" t="str">
            <v>D</v>
          </cell>
          <cell r="C6770" t="str">
            <v>Ship</v>
          </cell>
          <cell r="D6770">
            <v>5841</v>
          </cell>
          <cell r="E6770">
            <v>0</v>
          </cell>
        </row>
        <row r="6771">
          <cell r="A6771">
            <v>6770</v>
          </cell>
          <cell r="B6771" t="str">
            <v>F</v>
          </cell>
          <cell r="C6771" t="str">
            <v>Ship</v>
          </cell>
          <cell r="D6771">
            <v>4393</v>
          </cell>
          <cell r="E6771">
            <v>1</v>
          </cell>
        </row>
        <row r="6772">
          <cell r="A6772">
            <v>6771</v>
          </cell>
          <cell r="B6772" t="str">
            <v>A</v>
          </cell>
          <cell r="C6772" t="str">
            <v>Ship</v>
          </cell>
          <cell r="D6772">
            <v>5617</v>
          </cell>
          <cell r="E6772">
            <v>0</v>
          </cell>
        </row>
        <row r="6773">
          <cell r="A6773">
            <v>6772</v>
          </cell>
          <cell r="B6773" t="str">
            <v>B</v>
          </cell>
          <cell r="C6773" t="str">
            <v>Ship</v>
          </cell>
          <cell r="D6773">
            <v>5464</v>
          </cell>
          <cell r="E6773">
            <v>0</v>
          </cell>
        </row>
        <row r="6774">
          <cell r="A6774">
            <v>6773</v>
          </cell>
          <cell r="B6774" t="str">
            <v>C</v>
          </cell>
          <cell r="C6774" t="str">
            <v>Ship</v>
          </cell>
          <cell r="D6774">
            <v>5810</v>
          </cell>
          <cell r="E6774">
            <v>0</v>
          </cell>
        </row>
        <row r="6775">
          <cell r="A6775">
            <v>6774</v>
          </cell>
          <cell r="B6775" t="str">
            <v>F</v>
          </cell>
          <cell r="C6775" t="str">
            <v>Ship</v>
          </cell>
          <cell r="D6775">
            <v>4753</v>
          </cell>
          <cell r="E6775">
            <v>0</v>
          </cell>
        </row>
        <row r="6776">
          <cell r="A6776">
            <v>6775</v>
          </cell>
          <cell r="B6776" t="str">
            <v>D</v>
          </cell>
          <cell r="C6776" t="str">
            <v>Ship</v>
          </cell>
          <cell r="D6776">
            <v>4660</v>
          </cell>
          <cell r="E6776">
            <v>1</v>
          </cell>
        </row>
        <row r="6777">
          <cell r="A6777">
            <v>6776</v>
          </cell>
          <cell r="B6777" t="str">
            <v>F</v>
          </cell>
          <cell r="C6777" t="str">
            <v>Ship</v>
          </cell>
          <cell r="D6777">
            <v>4251</v>
          </cell>
          <cell r="E6777">
            <v>0</v>
          </cell>
        </row>
        <row r="6778">
          <cell r="A6778">
            <v>6777</v>
          </cell>
          <cell r="B6778" t="str">
            <v>A</v>
          </cell>
          <cell r="C6778" t="str">
            <v>Ship</v>
          </cell>
          <cell r="D6778">
            <v>4127</v>
          </cell>
          <cell r="E6778">
            <v>0</v>
          </cell>
        </row>
        <row r="6779">
          <cell r="A6779">
            <v>6778</v>
          </cell>
          <cell r="B6779" t="str">
            <v>B</v>
          </cell>
          <cell r="C6779" t="str">
            <v>Ship</v>
          </cell>
          <cell r="D6779">
            <v>4392</v>
          </cell>
          <cell r="E6779">
            <v>0</v>
          </cell>
        </row>
        <row r="6780">
          <cell r="A6780">
            <v>6779</v>
          </cell>
          <cell r="B6780" t="str">
            <v>C</v>
          </cell>
          <cell r="C6780" t="str">
            <v>Ship</v>
          </cell>
          <cell r="D6780">
            <v>4480</v>
          </cell>
          <cell r="E6780">
            <v>1</v>
          </cell>
        </row>
        <row r="6781">
          <cell r="A6781">
            <v>6780</v>
          </cell>
          <cell r="B6781" t="str">
            <v>F</v>
          </cell>
          <cell r="C6781" t="str">
            <v>Ship</v>
          </cell>
          <cell r="D6781">
            <v>5749</v>
          </cell>
          <cell r="E6781">
            <v>1</v>
          </cell>
        </row>
        <row r="6782">
          <cell r="A6782">
            <v>6781</v>
          </cell>
          <cell r="B6782" t="str">
            <v>D</v>
          </cell>
          <cell r="C6782" t="str">
            <v>Ship</v>
          </cell>
          <cell r="D6782">
            <v>4107</v>
          </cell>
          <cell r="E6782">
            <v>0</v>
          </cell>
        </row>
        <row r="6783">
          <cell r="A6783">
            <v>6782</v>
          </cell>
          <cell r="B6783" t="str">
            <v>F</v>
          </cell>
          <cell r="C6783" t="str">
            <v>Ship</v>
          </cell>
          <cell r="D6783">
            <v>4843</v>
          </cell>
          <cell r="E6783">
            <v>1</v>
          </cell>
        </row>
        <row r="6784">
          <cell r="A6784">
            <v>6783</v>
          </cell>
          <cell r="B6784" t="str">
            <v>A</v>
          </cell>
          <cell r="C6784" t="str">
            <v>Ship</v>
          </cell>
          <cell r="D6784">
            <v>5464</v>
          </cell>
          <cell r="E6784">
            <v>1</v>
          </cell>
        </row>
        <row r="6785">
          <cell r="A6785">
            <v>6784</v>
          </cell>
          <cell r="B6785" t="str">
            <v>B</v>
          </cell>
          <cell r="C6785" t="str">
            <v>Ship</v>
          </cell>
          <cell r="D6785">
            <v>5978</v>
          </cell>
          <cell r="E6785">
            <v>1</v>
          </cell>
        </row>
        <row r="6786">
          <cell r="A6786">
            <v>6785</v>
          </cell>
          <cell r="B6786" t="str">
            <v>C</v>
          </cell>
          <cell r="C6786" t="str">
            <v>Ship</v>
          </cell>
          <cell r="D6786">
            <v>5319</v>
          </cell>
          <cell r="E6786">
            <v>0</v>
          </cell>
        </row>
        <row r="6787">
          <cell r="A6787">
            <v>6786</v>
          </cell>
          <cell r="B6787" t="str">
            <v>F</v>
          </cell>
          <cell r="C6787" t="str">
            <v>Ship</v>
          </cell>
          <cell r="D6787">
            <v>4765</v>
          </cell>
          <cell r="E6787">
            <v>0</v>
          </cell>
        </row>
        <row r="6788">
          <cell r="A6788">
            <v>6787</v>
          </cell>
          <cell r="B6788" t="str">
            <v>D</v>
          </cell>
          <cell r="C6788" t="str">
            <v>Ship</v>
          </cell>
          <cell r="D6788">
            <v>5623</v>
          </cell>
          <cell r="E6788">
            <v>1</v>
          </cell>
        </row>
        <row r="6789">
          <cell r="A6789">
            <v>6788</v>
          </cell>
          <cell r="B6789" t="str">
            <v>F</v>
          </cell>
          <cell r="C6789" t="str">
            <v>Ship</v>
          </cell>
          <cell r="D6789">
            <v>5324</v>
          </cell>
          <cell r="E6789">
            <v>1</v>
          </cell>
        </row>
        <row r="6790">
          <cell r="A6790">
            <v>6789</v>
          </cell>
          <cell r="B6790" t="str">
            <v>A</v>
          </cell>
          <cell r="C6790" t="str">
            <v>Ship</v>
          </cell>
          <cell r="D6790">
            <v>4543</v>
          </cell>
          <cell r="E6790">
            <v>1</v>
          </cell>
        </row>
        <row r="6791">
          <cell r="A6791">
            <v>6790</v>
          </cell>
          <cell r="B6791" t="str">
            <v>B</v>
          </cell>
          <cell r="C6791" t="str">
            <v>Ship</v>
          </cell>
          <cell r="D6791">
            <v>4602</v>
          </cell>
          <cell r="E6791">
            <v>0</v>
          </cell>
        </row>
        <row r="6792">
          <cell r="A6792">
            <v>6791</v>
          </cell>
          <cell r="B6792" t="str">
            <v>C</v>
          </cell>
          <cell r="C6792" t="str">
            <v>Ship</v>
          </cell>
          <cell r="D6792">
            <v>4202</v>
          </cell>
          <cell r="E6792">
            <v>0</v>
          </cell>
        </row>
        <row r="6793">
          <cell r="A6793">
            <v>6792</v>
          </cell>
          <cell r="B6793" t="str">
            <v>F</v>
          </cell>
          <cell r="C6793" t="str">
            <v>Ship</v>
          </cell>
          <cell r="D6793">
            <v>5326</v>
          </cell>
          <cell r="E6793">
            <v>0</v>
          </cell>
        </row>
        <row r="6794">
          <cell r="A6794">
            <v>6793</v>
          </cell>
          <cell r="B6794" t="str">
            <v>D</v>
          </cell>
          <cell r="C6794" t="str">
            <v>Ship</v>
          </cell>
          <cell r="D6794">
            <v>4639</v>
          </cell>
          <cell r="E6794">
            <v>0</v>
          </cell>
        </row>
        <row r="6795">
          <cell r="A6795">
            <v>6794</v>
          </cell>
          <cell r="B6795" t="str">
            <v>F</v>
          </cell>
          <cell r="C6795" t="str">
            <v>Ship</v>
          </cell>
          <cell r="D6795">
            <v>4310</v>
          </cell>
          <cell r="E6795">
            <v>0</v>
          </cell>
        </row>
        <row r="6796">
          <cell r="A6796">
            <v>6795</v>
          </cell>
          <cell r="B6796" t="str">
            <v>A</v>
          </cell>
          <cell r="C6796" t="str">
            <v>Ship</v>
          </cell>
          <cell r="D6796">
            <v>4337</v>
          </cell>
          <cell r="E6796">
            <v>0</v>
          </cell>
        </row>
        <row r="6797">
          <cell r="A6797">
            <v>6796</v>
          </cell>
          <cell r="B6797" t="str">
            <v>B</v>
          </cell>
          <cell r="C6797" t="str">
            <v>Ship</v>
          </cell>
          <cell r="D6797">
            <v>4146</v>
          </cell>
          <cell r="E6797">
            <v>0</v>
          </cell>
        </row>
        <row r="6798">
          <cell r="A6798">
            <v>6797</v>
          </cell>
          <cell r="B6798" t="str">
            <v>C</v>
          </cell>
          <cell r="C6798" t="str">
            <v>Ship</v>
          </cell>
          <cell r="D6798">
            <v>4686</v>
          </cell>
          <cell r="E6798">
            <v>1</v>
          </cell>
        </row>
        <row r="6799">
          <cell r="A6799">
            <v>6798</v>
          </cell>
          <cell r="B6799" t="str">
            <v>F</v>
          </cell>
          <cell r="C6799" t="str">
            <v>Ship</v>
          </cell>
          <cell r="D6799">
            <v>4505</v>
          </cell>
          <cell r="E6799">
            <v>0</v>
          </cell>
        </row>
        <row r="6800">
          <cell r="A6800">
            <v>6799</v>
          </cell>
          <cell r="B6800" t="str">
            <v>D</v>
          </cell>
          <cell r="C6800" t="str">
            <v>Ship</v>
          </cell>
          <cell r="D6800">
            <v>5434</v>
          </cell>
          <cell r="E6800">
            <v>0</v>
          </cell>
        </row>
        <row r="6801">
          <cell r="A6801">
            <v>6800</v>
          </cell>
          <cell r="B6801" t="str">
            <v>F</v>
          </cell>
          <cell r="C6801" t="str">
            <v>Ship</v>
          </cell>
          <cell r="D6801">
            <v>4049</v>
          </cell>
          <cell r="E6801">
            <v>0</v>
          </cell>
        </row>
        <row r="6802">
          <cell r="A6802">
            <v>6801</v>
          </cell>
          <cell r="B6802" t="str">
            <v>A</v>
          </cell>
          <cell r="C6802" t="str">
            <v>Ship</v>
          </cell>
          <cell r="D6802">
            <v>4244</v>
          </cell>
          <cell r="E6802">
            <v>1</v>
          </cell>
        </row>
        <row r="6803">
          <cell r="A6803">
            <v>6802</v>
          </cell>
          <cell r="B6803" t="str">
            <v>B</v>
          </cell>
          <cell r="C6803" t="str">
            <v>Ship</v>
          </cell>
          <cell r="D6803">
            <v>5536</v>
          </cell>
          <cell r="E6803">
            <v>0</v>
          </cell>
        </row>
        <row r="6804">
          <cell r="A6804">
            <v>6803</v>
          </cell>
          <cell r="B6804" t="str">
            <v>C</v>
          </cell>
          <cell r="C6804" t="str">
            <v>Ship</v>
          </cell>
          <cell r="D6804">
            <v>5364</v>
          </cell>
          <cell r="E6804">
            <v>0</v>
          </cell>
        </row>
        <row r="6805">
          <cell r="A6805">
            <v>6804</v>
          </cell>
          <cell r="B6805" t="str">
            <v>F</v>
          </cell>
          <cell r="C6805" t="str">
            <v>Ship</v>
          </cell>
          <cell r="D6805">
            <v>5772</v>
          </cell>
          <cell r="E6805">
            <v>0</v>
          </cell>
        </row>
        <row r="6806">
          <cell r="A6806">
            <v>6805</v>
          </cell>
          <cell r="B6806" t="str">
            <v>D</v>
          </cell>
          <cell r="C6806" t="str">
            <v>Ship</v>
          </cell>
          <cell r="D6806">
            <v>5197</v>
          </cell>
          <cell r="E6806">
            <v>0</v>
          </cell>
        </row>
        <row r="6807">
          <cell r="A6807">
            <v>6806</v>
          </cell>
          <cell r="B6807" t="str">
            <v>F</v>
          </cell>
          <cell r="C6807" t="str">
            <v>Ship</v>
          </cell>
          <cell r="D6807">
            <v>5004</v>
          </cell>
          <cell r="E6807">
            <v>0</v>
          </cell>
        </row>
        <row r="6808">
          <cell r="A6808">
            <v>6807</v>
          </cell>
          <cell r="B6808" t="str">
            <v>A</v>
          </cell>
          <cell r="C6808" t="str">
            <v>Ship</v>
          </cell>
          <cell r="D6808">
            <v>4112</v>
          </cell>
          <cell r="E6808">
            <v>0</v>
          </cell>
        </row>
        <row r="6809">
          <cell r="A6809">
            <v>6808</v>
          </cell>
          <cell r="B6809" t="str">
            <v>B</v>
          </cell>
          <cell r="C6809" t="str">
            <v>Ship</v>
          </cell>
          <cell r="D6809">
            <v>4279</v>
          </cell>
          <cell r="E6809">
            <v>0</v>
          </cell>
        </row>
        <row r="6810">
          <cell r="A6810">
            <v>6809</v>
          </cell>
          <cell r="B6810" t="str">
            <v>C</v>
          </cell>
          <cell r="C6810" t="str">
            <v>Ship</v>
          </cell>
          <cell r="D6810">
            <v>4501</v>
          </cell>
          <cell r="E6810">
            <v>0</v>
          </cell>
        </row>
        <row r="6811">
          <cell r="A6811">
            <v>6810</v>
          </cell>
          <cell r="B6811" t="str">
            <v>F</v>
          </cell>
          <cell r="C6811" t="str">
            <v>Ship</v>
          </cell>
          <cell r="D6811">
            <v>5860</v>
          </cell>
          <cell r="E6811">
            <v>0</v>
          </cell>
        </row>
        <row r="6812">
          <cell r="A6812">
            <v>6811</v>
          </cell>
          <cell r="B6812" t="str">
            <v>D</v>
          </cell>
          <cell r="C6812" t="str">
            <v>Ship</v>
          </cell>
          <cell r="D6812">
            <v>1032</v>
          </cell>
          <cell r="E6812">
            <v>0</v>
          </cell>
        </row>
        <row r="6813">
          <cell r="A6813">
            <v>6812</v>
          </cell>
          <cell r="B6813" t="str">
            <v>F</v>
          </cell>
          <cell r="C6813" t="str">
            <v>Ship</v>
          </cell>
          <cell r="D6813">
            <v>1046</v>
          </cell>
          <cell r="E6813">
            <v>1</v>
          </cell>
        </row>
        <row r="6814">
          <cell r="A6814">
            <v>6813</v>
          </cell>
          <cell r="B6814" t="str">
            <v>A</v>
          </cell>
          <cell r="C6814" t="str">
            <v>Ship</v>
          </cell>
          <cell r="D6814">
            <v>1708</v>
          </cell>
          <cell r="E6814">
            <v>0</v>
          </cell>
        </row>
        <row r="6815">
          <cell r="A6815">
            <v>6814</v>
          </cell>
          <cell r="B6815" t="str">
            <v>B</v>
          </cell>
          <cell r="C6815" t="str">
            <v>Ship</v>
          </cell>
          <cell r="D6815">
            <v>1118</v>
          </cell>
          <cell r="E6815">
            <v>0</v>
          </cell>
        </row>
        <row r="6816">
          <cell r="A6816">
            <v>6815</v>
          </cell>
          <cell r="B6816" t="str">
            <v>C</v>
          </cell>
          <cell r="C6816" t="str">
            <v>Ship</v>
          </cell>
          <cell r="D6816">
            <v>1954</v>
          </cell>
          <cell r="E6816">
            <v>0</v>
          </cell>
        </row>
        <row r="6817">
          <cell r="A6817">
            <v>6816</v>
          </cell>
          <cell r="B6817" t="str">
            <v>F</v>
          </cell>
          <cell r="C6817" t="str">
            <v>Ship</v>
          </cell>
          <cell r="D6817">
            <v>1005</v>
          </cell>
          <cell r="E6817">
            <v>0</v>
          </cell>
        </row>
        <row r="6818">
          <cell r="A6818">
            <v>6817</v>
          </cell>
          <cell r="B6818" t="str">
            <v>D</v>
          </cell>
          <cell r="C6818" t="str">
            <v>Ship</v>
          </cell>
          <cell r="D6818">
            <v>1287</v>
          </cell>
          <cell r="E6818">
            <v>0</v>
          </cell>
        </row>
        <row r="6819">
          <cell r="A6819">
            <v>6818</v>
          </cell>
          <cell r="B6819" t="str">
            <v>F</v>
          </cell>
          <cell r="C6819" t="str">
            <v>Ship</v>
          </cell>
          <cell r="D6819">
            <v>1632</v>
          </cell>
          <cell r="E6819">
            <v>0</v>
          </cell>
        </row>
        <row r="6820">
          <cell r="A6820">
            <v>6819</v>
          </cell>
          <cell r="B6820" t="str">
            <v>A</v>
          </cell>
          <cell r="C6820" t="str">
            <v>Ship</v>
          </cell>
          <cell r="D6820">
            <v>1579</v>
          </cell>
          <cell r="E6820">
            <v>1</v>
          </cell>
        </row>
        <row r="6821">
          <cell r="A6821">
            <v>6820</v>
          </cell>
          <cell r="B6821" t="str">
            <v>B</v>
          </cell>
          <cell r="C6821" t="str">
            <v>Ship</v>
          </cell>
          <cell r="D6821">
            <v>1266</v>
          </cell>
          <cell r="E6821">
            <v>1</v>
          </cell>
        </row>
        <row r="6822">
          <cell r="A6822">
            <v>6821</v>
          </cell>
          <cell r="B6822" t="str">
            <v>C</v>
          </cell>
          <cell r="C6822" t="str">
            <v>Ship</v>
          </cell>
          <cell r="D6822">
            <v>1316</v>
          </cell>
          <cell r="E6822">
            <v>0</v>
          </cell>
        </row>
        <row r="6823">
          <cell r="A6823">
            <v>6822</v>
          </cell>
          <cell r="B6823" t="str">
            <v>F</v>
          </cell>
          <cell r="C6823" t="str">
            <v>Ship</v>
          </cell>
          <cell r="D6823">
            <v>1131</v>
          </cell>
          <cell r="E6823">
            <v>1</v>
          </cell>
        </row>
        <row r="6824">
          <cell r="A6824">
            <v>6823</v>
          </cell>
          <cell r="B6824" t="str">
            <v>D</v>
          </cell>
          <cell r="C6824" t="str">
            <v>Ship</v>
          </cell>
          <cell r="D6824">
            <v>1504</v>
          </cell>
          <cell r="E6824">
            <v>1</v>
          </cell>
        </row>
        <row r="6825">
          <cell r="A6825">
            <v>6824</v>
          </cell>
          <cell r="B6825" t="str">
            <v>F</v>
          </cell>
          <cell r="C6825" t="str">
            <v>Road</v>
          </cell>
          <cell r="D6825">
            <v>1708</v>
          </cell>
          <cell r="E6825">
            <v>0</v>
          </cell>
        </row>
        <row r="6826">
          <cell r="A6826">
            <v>6825</v>
          </cell>
          <cell r="B6826" t="str">
            <v>A</v>
          </cell>
          <cell r="C6826" t="str">
            <v>Road</v>
          </cell>
          <cell r="D6826">
            <v>1321</v>
          </cell>
          <cell r="E6826">
            <v>0</v>
          </cell>
        </row>
        <row r="6827">
          <cell r="A6827">
            <v>6826</v>
          </cell>
          <cell r="B6827" t="str">
            <v>B</v>
          </cell>
          <cell r="C6827" t="str">
            <v>Road</v>
          </cell>
          <cell r="D6827">
            <v>1479</v>
          </cell>
          <cell r="E6827">
            <v>1</v>
          </cell>
        </row>
        <row r="6828">
          <cell r="A6828">
            <v>6827</v>
          </cell>
          <cell r="B6828" t="str">
            <v>C</v>
          </cell>
          <cell r="C6828" t="str">
            <v>Road</v>
          </cell>
          <cell r="D6828">
            <v>1471</v>
          </cell>
          <cell r="E6828">
            <v>1</v>
          </cell>
        </row>
        <row r="6829">
          <cell r="A6829">
            <v>6828</v>
          </cell>
          <cell r="B6829" t="str">
            <v>F</v>
          </cell>
          <cell r="C6829" t="str">
            <v>Road</v>
          </cell>
          <cell r="D6829">
            <v>1060</v>
          </cell>
          <cell r="E6829">
            <v>0</v>
          </cell>
        </row>
        <row r="6830">
          <cell r="A6830">
            <v>6829</v>
          </cell>
          <cell r="B6830" t="str">
            <v>D</v>
          </cell>
          <cell r="C6830" t="str">
            <v>Road</v>
          </cell>
          <cell r="D6830">
            <v>1978</v>
          </cell>
          <cell r="E6830">
            <v>1</v>
          </cell>
        </row>
        <row r="6831">
          <cell r="A6831">
            <v>6830</v>
          </cell>
          <cell r="B6831" t="str">
            <v>F</v>
          </cell>
          <cell r="C6831" t="str">
            <v>Road</v>
          </cell>
          <cell r="D6831">
            <v>1017</v>
          </cell>
          <cell r="E6831">
            <v>0</v>
          </cell>
        </row>
        <row r="6832">
          <cell r="A6832">
            <v>6831</v>
          </cell>
          <cell r="B6832" t="str">
            <v>A</v>
          </cell>
          <cell r="C6832" t="str">
            <v>Road</v>
          </cell>
          <cell r="D6832">
            <v>1754</v>
          </cell>
          <cell r="E6832">
            <v>0</v>
          </cell>
        </row>
        <row r="6833">
          <cell r="A6833">
            <v>6832</v>
          </cell>
          <cell r="B6833" t="str">
            <v>B</v>
          </cell>
          <cell r="C6833" t="str">
            <v>Road</v>
          </cell>
          <cell r="D6833">
            <v>4240</v>
          </cell>
          <cell r="E6833">
            <v>0</v>
          </cell>
        </row>
        <row r="6834">
          <cell r="A6834">
            <v>6833</v>
          </cell>
          <cell r="B6834" t="str">
            <v>C</v>
          </cell>
          <cell r="C6834" t="str">
            <v>Road</v>
          </cell>
          <cell r="D6834">
            <v>4696</v>
          </cell>
          <cell r="E6834">
            <v>0</v>
          </cell>
        </row>
        <row r="6835">
          <cell r="A6835">
            <v>6834</v>
          </cell>
          <cell r="B6835" t="str">
            <v>F</v>
          </cell>
          <cell r="C6835" t="str">
            <v>Road</v>
          </cell>
          <cell r="D6835">
            <v>4555</v>
          </cell>
          <cell r="E6835">
            <v>1</v>
          </cell>
        </row>
        <row r="6836">
          <cell r="A6836">
            <v>6835</v>
          </cell>
          <cell r="B6836" t="str">
            <v>D</v>
          </cell>
          <cell r="C6836" t="str">
            <v>Road</v>
          </cell>
          <cell r="D6836">
            <v>4553</v>
          </cell>
          <cell r="E6836">
            <v>0</v>
          </cell>
        </row>
        <row r="6837">
          <cell r="A6837">
            <v>6836</v>
          </cell>
          <cell r="B6837" t="str">
            <v>F</v>
          </cell>
          <cell r="C6837" t="str">
            <v>Road</v>
          </cell>
          <cell r="D6837">
            <v>5922</v>
          </cell>
          <cell r="E6837">
            <v>0</v>
          </cell>
        </row>
        <row r="6838">
          <cell r="A6838">
            <v>6837</v>
          </cell>
          <cell r="B6838" t="str">
            <v>A</v>
          </cell>
          <cell r="C6838" t="str">
            <v>Road</v>
          </cell>
          <cell r="D6838">
            <v>5214</v>
          </cell>
          <cell r="E6838">
            <v>0</v>
          </cell>
        </row>
        <row r="6839">
          <cell r="A6839">
            <v>6838</v>
          </cell>
          <cell r="B6839" t="str">
            <v>B</v>
          </cell>
          <cell r="C6839" t="str">
            <v>Road</v>
          </cell>
          <cell r="D6839">
            <v>5322</v>
          </cell>
          <cell r="E6839">
            <v>1</v>
          </cell>
        </row>
        <row r="6840">
          <cell r="A6840">
            <v>6839</v>
          </cell>
          <cell r="B6840" t="str">
            <v>C</v>
          </cell>
          <cell r="C6840" t="str">
            <v>Road</v>
          </cell>
          <cell r="D6840">
            <v>4179</v>
          </cell>
          <cell r="E6840">
            <v>0</v>
          </cell>
        </row>
        <row r="6841">
          <cell r="A6841">
            <v>6840</v>
          </cell>
          <cell r="B6841" t="str">
            <v>F</v>
          </cell>
          <cell r="C6841" t="str">
            <v>Road</v>
          </cell>
          <cell r="D6841">
            <v>5340</v>
          </cell>
          <cell r="E6841">
            <v>0</v>
          </cell>
        </row>
        <row r="6842">
          <cell r="A6842">
            <v>6841</v>
          </cell>
          <cell r="B6842" t="str">
            <v>D</v>
          </cell>
          <cell r="C6842" t="str">
            <v>Road</v>
          </cell>
          <cell r="D6842">
            <v>4472</v>
          </cell>
          <cell r="E6842">
            <v>0</v>
          </cell>
        </row>
        <row r="6843">
          <cell r="A6843">
            <v>6842</v>
          </cell>
          <cell r="B6843" t="str">
            <v>F</v>
          </cell>
          <cell r="C6843" t="str">
            <v>Road</v>
          </cell>
          <cell r="D6843">
            <v>5852</v>
          </cell>
          <cell r="E6843">
            <v>1</v>
          </cell>
        </row>
        <row r="6844">
          <cell r="A6844">
            <v>6843</v>
          </cell>
          <cell r="B6844" t="str">
            <v>A</v>
          </cell>
          <cell r="C6844" t="str">
            <v>Road</v>
          </cell>
          <cell r="D6844">
            <v>4938</v>
          </cell>
          <cell r="E6844">
            <v>0</v>
          </cell>
        </row>
        <row r="6845">
          <cell r="A6845">
            <v>6844</v>
          </cell>
          <cell r="B6845" t="str">
            <v>B</v>
          </cell>
          <cell r="C6845" t="str">
            <v>Road</v>
          </cell>
          <cell r="D6845">
            <v>4244</v>
          </cell>
          <cell r="E6845">
            <v>0</v>
          </cell>
        </row>
        <row r="6846">
          <cell r="A6846">
            <v>6845</v>
          </cell>
          <cell r="B6846" t="str">
            <v>C</v>
          </cell>
          <cell r="C6846" t="str">
            <v>Road</v>
          </cell>
          <cell r="D6846">
            <v>4774</v>
          </cell>
          <cell r="E6846">
            <v>1</v>
          </cell>
        </row>
        <row r="6847">
          <cell r="A6847">
            <v>6846</v>
          </cell>
          <cell r="B6847" t="str">
            <v>F</v>
          </cell>
          <cell r="C6847" t="str">
            <v>Flight</v>
          </cell>
          <cell r="D6847">
            <v>5604</v>
          </cell>
          <cell r="E6847">
            <v>1</v>
          </cell>
        </row>
        <row r="6848">
          <cell r="A6848">
            <v>6847</v>
          </cell>
          <cell r="B6848" t="str">
            <v>D</v>
          </cell>
          <cell r="C6848" t="str">
            <v>Flight</v>
          </cell>
          <cell r="D6848">
            <v>4488</v>
          </cell>
          <cell r="E6848">
            <v>1</v>
          </cell>
        </row>
        <row r="6849">
          <cell r="A6849">
            <v>6848</v>
          </cell>
          <cell r="B6849" t="str">
            <v>F</v>
          </cell>
          <cell r="C6849" t="str">
            <v>Flight</v>
          </cell>
          <cell r="D6849">
            <v>5106</v>
          </cell>
          <cell r="E6849">
            <v>1</v>
          </cell>
        </row>
        <row r="6850">
          <cell r="A6850">
            <v>6849</v>
          </cell>
          <cell r="B6850" t="str">
            <v>A</v>
          </cell>
          <cell r="C6850" t="str">
            <v>Flight</v>
          </cell>
          <cell r="D6850">
            <v>4380</v>
          </cell>
          <cell r="E6850">
            <v>0</v>
          </cell>
        </row>
        <row r="6851">
          <cell r="A6851">
            <v>6850</v>
          </cell>
          <cell r="B6851" t="str">
            <v>B</v>
          </cell>
          <cell r="C6851" t="str">
            <v>Flight</v>
          </cell>
          <cell r="D6851">
            <v>4166</v>
          </cell>
          <cell r="E6851">
            <v>0</v>
          </cell>
        </row>
        <row r="6852">
          <cell r="A6852">
            <v>6851</v>
          </cell>
          <cell r="B6852" t="str">
            <v>C</v>
          </cell>
          <cell r="C6852" t="str">
            <v>Flight</v>
          </cell>
          <cell r="D6852">
            <v>5068</v>
          </cell>
          <cell r="E6852">
            <v>1</v>
          </cell>
        </row>
        <row r="6853">
          <cell r="A6853">
            <v>6852</v>
          </cell>
          <cell r="B6853" t="str">
            <v>F</v>
          </cell>
          <cell r="C6853" t="str">
            <v>Flight</v>
          </cell>
          <cell r="D6853">
            <v>5749</v>
          </cell>
          <cell r="E6853">
            <v>0</v>
          </cell>
        </row>
        <row r="6854">
          <cell r="A6854">
            <v>6853</v>
          </cell>
          <cell r="B6854" t="str">
            <v>D</v>
          </cell>
          <cell r="C6854" t="str">
            <v>Flight</v>
          </cell>
          <cell r="D6854">
            <v>5456</v>
          </cell>
          <cell r="E6854">
            <v>1</v>
          </cell>
        </row>
        <row r="6855">
          <cell r="A6855">
            <v>6854</v>
          </cell>
          <cell r="B6855" t="str">
            <v>F</v>
          </cell>
          <cell r="C6855" t="str">
            <v>Flight</v>
          </cell>
          <cell r="D6855">
            <v>5624</v>
          </cell>
          <cell r="E6855">
            <v>0</v>
          </cell>
        </row>
        <row r="6856">
          <cell r="A6856">
            <v>6855</v>
          </cell>
          <cell r="B6856" t="str">
            <v>A</v>
          </cell>
          <cell r="C6856" t="str">
            <v>Flight</v>
          </cell>
          <cell r="D6856">
            <v>4056</v>
          </cell>
          <cell r="E6856">
            <v>1</v>
          </cell>
        </row>
        <row r="6857">
          <cell r="A6857">
            <v>6856</v>
          </cell>
          <cell r="B6857" t="str">
            <v>B</v>
          </cell>
          <cell r="C6857" t="str">
            <v>Flight</v>
          </cell>
          <cell r="D6857">
            <v>5030</v>
          </cell>
          <cell r="E6857">
            <v>1</v>
          </cell>
        </row>
        <row r="6858">
          <cell r="A6858">
            <v>6857</v>
          </cell>
          <cell r="B6858" t="str">
            <v>C</v>
          </cell>
          <cell r="C6858" t="str">
            <v>Flight</v>
          </cell>
          <cell r="D6858">
            <v>4692</v>
          </cell>
          <cell r="E6858">
            <v>1</v>
          </cell>
        </row>
        <row r="6859">
          <cell r="A6859">
            <v>6858</v>
          </cell>
          <cell r="B6859" t="str">
            <v>F</v>
          </cell>
          <cell r="C6859" t="str">
            <v>Flight</v>
          </cell>
          <cell r="D6859">
            <v>5803</v>
          </cell>
          <cell r="E6859">
            <v>1</v>
          </cell>
        </row>
        <row r="6860">
          <cell r="A6860">
            <v>6859</v>
          </cell>
          <cell r="B6860" t="str">
            <v>D</v>
          </cell>
          <cell r="C6860" t="str">
            <v>Flight</v>
          </cell>
          <cell r="D6860">
            <v>4476</v>
          </cell>
          <cell r="E6860">
            <v>1</v>
          </cell>
        </row>
        <row r="6861">
          <cell r="A6861">
            <v>6860</v>
          </cell>
          <cell r="B6861" t="str">
            <v>F</v>
          </cell>
          <cell r="C6861" t="str">
            <v>Flight</v>
          </cell>
          <cell r="D6861">
            <v>1177</v>
          </cell>
          <cell r="E6861">
            <v>0</v>
          </cell>
        </row>
        <row r="6862">
          <cell r="A6862">
            <v>6861</v>
          </cell>
          <cell r="B6862" t="str">
            <v>A</v>
          </cell>
          <cell r="C6862" t="str">
            <v>Flight</v>
          </cell>
          <cell r="D6862">
            <v>1673</v>
          </cell>
          <cell r="E6862">
            <v>1</v>
          </cell>
        </row>
        <row r="6863">
          <cell r="A6863">
            <v>6862</v>
          </cell>
          <cell r="B6863" t="str">
            <v>B</v>
          </cell>
          <cell r="C6863" t="str">
            <v>Flight</v>
          </cell>
          <cell r="D6863">
            <v>1822</v>
          </cell>
          <cell r="E6863">
            <v>0</v>
          </cell>
        </row>
        <row r="6864">
          <cell r="A6864">
            <v>6863</v>
          </cell>
          <cell r="B6864" t="str">
            <v>C</v>
          </cell>
          <cell r="C6864" t="str">
            <v>Flight</v>
          </cell>
          <cell r="D6864">
            <v>1303</v>
          </cell>
          <cell r="E6864">
            <v>0</v>
          </cell>
        </row>
        <row r="6865">
          <cell r="A6865">
            <v>6864</v>
          </cell>
          <cell r="B6865" t="str">
            <v>F</v>
          </cell>
          <cell r="C6865" t="str">
            <v>Flight</v>
          </cell>
          <cell r="D6865">
            <v>1080</v>
          </cell>
          <cell r="E6865">
            <v>0</v>
          </cell>
        </row>
        <row r="6866">
          <cell r="A6866">
            <v>6865</v>
          </cell>
          <cell r="B6866" t="str">
            <v>D</v>
          </cell>
          <cell r="C6866" t="str">
            <v>Flight</v>
          </cell>
          <cell r="D6866">
            <v>1192</v>
          </cell>
          <cell r="E6866">
            <v>0</v>
          </cell>
        </row>
        <row r="6867">
          <cell r="A6867">
            <v>6866</v>
          </cell>
          <cell r="B6867" t="str">
            <v>F</v>
          </cell>
          <cell r="C6867" t="str">
            <v>Flight</v>
          </cell>
          <cell r="D6867">
            <v>1876</v>
          </cell>
          <cell r="E6867">
            <v>0</v>
          </cell>
        </row>
        <row r="6868">
          <cell r="A6868">
            <v>6867</v>
          </cell>
          <cell r="B6868" t="str">
            <v>A</v>
          </cell>
          <cell r="C6868" t="str">
            <v>Flight</v>
          </cell>
          <cell r="D6868">
            <v>1647</v>
          </cell>
          <cell r="E6868">
            <v>0</v>
          </cell>
        </row>
        <row r="6869">
          <cell r="A6869">
            <v>6868</v>
          </cell>
          <cell r="B6869" t="str">
            <v>B</v>
          </cell>
          <cell r="C6869" t="str">
            <v>Ship</v>
          </cell>
          <cell r="D6869">
            <v>1124</v>
          </cell>
          <cell r="E6869">
            <v>1</v>
          </cell>
        </row>
        <row r="6870">
          <cell r="A6870">
            <v>6869</v>
          </cell>
          <cell r="B6870" t="str">
            <v>C</v>
          </cell>
          <cell r="C6870" t="str">
            <v>Ship</v>
          </cell>
          <cell r="D6870">
            <v>1794</v>
          </cell>
          <cell r="E6870">
            <v>1</v>
          </cell>
        </row>
        <row r="6871">
          <cell r="A6871">
            <v>6870</v>
          </cell>
          <cell r="B6871" t="str">
            <v>F</v>
          </cell>
          <cell r="C6871" t="str">
            <v>Ship</v>
          </cell>
          <cell r="D6871">
            <v>1223</v>
          </cell>
          <cell r="E6871">
            <v>1</v>
          </cell>
        </row>
        <row r="6872">
          <cell r="A6872">
            <v>6871</v>
          </cell>
          <cell r="B6872" t="str">
            <v>D</v>
          </cell>
          <cell r="C6872" t="str">
            <v>Ship</v>
          </cell>
          <cell r="D6872">
            <v>1140</v>
          </cell>
          <cell r="E6872">
            <v>0</v>
          </cell>
        </row>
        <row r="6873">
          <cell r="A6873">
            <v>6872</v>
          </cell>
          <cell r="B6873" t="str">
            <v>F</v>
          </cell>
          <cell r="C6873" t="str">
            <v>Ship</v>
          </cell>
          <cell r="D6873">
            <v>1274</v>
          </cell>
          <cell r="E6873">
            <v>1</v>
          </cell>
        </row>
        <row r="6874">
          <cell r="A6874">
            <v>6873</v>
          </cell>
          <cell r="B6874" t="str">
            <v>A</v>
          </cell>
          <cell r="C6874" t="str">
            <v>Ship</v>
          </cell>
          <cell r="D6874">
            <v>1243</v>
          </cell>
          <cell r="E6874">
            <v>0</v>
          </cell>
        </row>
        <row r="6875">
          <cell r="A6875">
            <v>6874</v>
          </cell>
          <cell r="B6875" t="str">
            <v>B</v>
          </cell>
          <cell r="C6875" t="str">
            <v>Ship</v>
          </cell>
          <cell r="D6875">
            <v>1852</v>
          </cell>
          <cell r="E6875">
            <v>1</v>
          </cell>
        </row>
        <row r="6876">
          <cell r="A6876">
            <v>6875</v>
          </cell>
          <cell r="B6876" t="str">
            <v>C</v>
          </cell>
          <cell r="C6876" t="str">
            <v>Ship</v>
          </cell>
          <cell r="D6876">
            <v>1072</v>
          </cell>
          <cell r="E6876">
            <v>0</v>
          </cell>
        </row>
        <row r="6877">
          <cell r="A6877">
            <v>6876</v>
          </cell>
          <cell r="B6877" t="str">
            <v>F</v>
          </cell>
          <cell r="C6877" t="str">
            <v>Ship</v>
          </cell>
          <cell r="D6877">
            <v>1284</v>
          </cell>
          <cell r="E6877">
            <v>1</v>
          </cell>
        </row>
        <row r="6878">
          <cell r="A6878">
            <v>6877</v>
          </cell>
          <cell r="B6878" t="str">
            <v>D</v>
          </cell>
          <cell r="C6878" t="str">
            <v>Ship</v>
          </cell>
          <cell r="D6878">
            <v>1210</v>
          </cell>
          <cell r="E6878">
            <v>0</v>
          </cell>
        </row>
        <row r="6879">
          <cell r="A6879">
            <v>6878</v>
          </cell>
          <cell r="B6879" t="str">
            <v>F</v>
          </cell>
          <cell r="C6879" t="str">
            <v>Ship</v>
          </cell>
          <cell r="D6879">
            <v>1702</v>
          </cell>
          <cell r="E6879">
            <v>1</v>
          </cell>
        </row>
        <row r="6880">
          <cell r="A6880">
            <v>6879</v>
          </cell>
          <cell r="B6880" t="str">
            <v>A</v>
          </cell>
          <cell r="C6880" t="str">
            <v>Ship</v>
          </cell>
          <cell r="D6880">
            <v>1429</v>
          </cell>
          <cell r="E6880">
            <v>1</v>
          </cell>
        </row>
        <row r="6881">
          <cell r="A6881">
            <v>6880</v>
          </cell>
          <cell r="B6881" t="str">
            <v>B</v>
          </cell>
          <cell r="C6881" t="str">
            <v>Ship</v>
          </cell>
          <cell r="D6881">
            <v>1154</v>
          </cell>
          <cell r="E6881">
            <v>1</v>
          </cell>
        </row>
        <row r="6882">
          <cell r="A6882">
            <v>6881</v>
          </cell>
          <cell r="B6882" t="str">
            <v>C</v>
          </cell>
          <cell r="C6882" t="str">
            <v>Ship</v>
          </cell>
          <cell r="D6882">
            <v>1044</v>
          </cell>
          <cell r="E6882">
            <v>0</v>
          </cell>
        </row>
        <row r="6883">
          <cell r="A6883">
            <v>6882</v>
          </cell>
          <cell r="B6883" t="str">
            <v>F</v>
          </cell>
          <cell r="C6883" t="str">
            <v>Ship</v>
          </cell>
          <cell r="D6883">
            <v>1532</v>
          </cell>
          <cell r="E6883">
            <v>1</v>
          </cell>
        </row>
        <row r="6884">
          <cell r="A6884">
            <v>6883</v>
          </cell>
          <cell r="B6884" t="str">
            <v>D</v>
          </cell>
          <cell r="C6884" t="str">
            <v>Ship</v>
          </cell>
          <cell r="D6884">
            <v>1170</v>
          </cell>
          <cell r="E6884">
            <v>1</v>
          </cell>
        </row>
        <row r="6885">
          <cell r="A6885">
            <v>6884</v>
          </cell>
          <cell r="B6885" t="str">
            <v>F</v>
          </cell>
          <cell r="C6885" t="str">
            <v>Ship</v>
          </cell>
          <cell r="D6885">
            <v>1145</v>
          </cell>
          <cell r="E6885">
            <v>0</v>
          </cell>
        </row>
        <row r="6886">
          <cell r="A6886">
            <v>6885</v>
          </cell>
          <cell r="B6886" t="str">
            <v>A</v>
          </cell>
          <cell r="C6886" t="str">
            <v>Ship</v>
          </cell>
          <cell r="D6886">
            <v>1284</v>
          </cell>
          <cell r="E6886">
            <v>1</v>
          </cell>
        </row>
        <row r="6887">
          <cell r="A6887">
            <v>6886</v>
          </cell>
          <cell r="B6887" t="str">
            <v>B</v>
          </cell>
          <cell r="C6887" t="str">
            <v>Ship</v>
          </cell>
          <cell r="D6887">
            <v>1155</v>
          </cell>
          <cell r="E6887">
            <v>0</v>
          </cell>
        </row>
        <row r="6888">
          <cell r="A6888">
            <v>6887</v>
          </cell>
          <cell r="B6888" t="str">
            <v>C</v>
          </cell>
          <cell r="C6888" t="str">
            <v>Ship</v>
          </cell>
          <cell r="D6888">
            <v>1033</v>
          </cell>
          <cell r="E6888">
            <v>0</v>
          </cell>
        </row>
        <row r="6889">
          <cell r="A6889">
            <v>6888</v>
          </cell>
          <cell r="B6889" t="str">
            <v>F</v>
          </cell>
          <cell r="C6889" t="str">
            <v>Ship</v>
          </cell>
          <cell r="D6889">
            <v>1776</v>
          </cell>
          <cell r="E6889">
            <v>1</v>
          </cell>
        </row>
        <row r="6890">
          <cell r="A6890">
            <v>6889</v>
          </cell>
          <cell r="B6890" t="str">
            <v>D</v>
          </cell>
          <cell r="C6890" t="str">
            <v>Ship</v>
          </cell>
          <cell r="D6890">
            <v>1290</v>
          </cell>
          <cell r="E6890">
            <v>1</v>
          </cell>
        </row>
        <row r="6891">
          <cell r="A6891">
            <v>6890</v>
          </cell>
          <cell r="B6891" t="str">
            <v>F</v>
          </cell>
          <cell r="C6891" t="str">
            <v>Ship</v>
          </cell>
          <cell r="D6891">
            <v>1150</v>
          </cell>
          <cell r="E6891">
            <v>1</v>
          </cell>
        </row>
        <row r="6892">
          <cell r="A6892">
            <v>6891</v>
          </cell>
          <cell r="B6892" t="str">
            <v>A</v>
          </cell>
          <cell r="C6892" t="str">
            <v>Ship</v>
          </cell>
          <cell r="D6892">
            <v>1903</v>
          </cell>
          <cell r="E6892">
            <v>0</v>
          </cell>
        </row>
        <row r="6893">
          <cell r="A6893">
            <v>6892</v>
          </cell>
          <cell r="B6893" t="str">
            <v>B</v>
          </cell>
          <cell r="C6893" t="str">
            <v>Ship</v>
          </cell>
          <cell r="D6893">
            <v>1059</v>
          </cell>
          <cell r="E6893">
            <v>1</v>
          </cell>
        </row>
        <row r="6894">
          <cell r="A6894">
            <v>6893</v>
          </cell>
          <cell r="B6894" t="str">
            <v>C</v>
          </cell>
          <cell r="C6894" t="str">
            <v>Ship</v>
          </cell>
          <cell r="D6894">
            <v>1906</v>
          </cell>
          <cell r="E6894">
            <v>0</v>
          </cell>
        </row>
        <row r="6895">
          <cell r="A6895">
            <v>6894</v>
          </cell>
          <cell r="B6895" t="str">
            <v>F</v>
          </cell>
          <cell r="C6895" t="str">
            <v>Ship</v>
          </cell>
          <cell r="D6895">
            <v>1305</v>
          </cell>
          <cell r="E6895">
            <v>0</v>
          </cell>
        </row>
        <row r="6896">
          <cell r="A6896">
            <v>6895</v>
          </cell>
          <cell r="B6896" t="str">
            <v>D</v>
          </cell>
          <cell r="C6896" t="str">
            <v>Ship</v>
          </cell>
          <cell r="D6896">
            <v>1125</v>
          </cell>
          <cell r="E6896">
            <v>1</v>
          </cell>
        </row>
        <row r="6897">
          <cell r="A6897">
            <v>6896</v>
          </cell>
          <cell r="B6897" t="str">
            <v>F</v>
          </cell>
          <cell r="C6897" t="str">
            <v>Ship</v>
          </cell>
          <cell r="D6897">
            <v>1593</v>
          </cell>
          <cell r="E6897">
            <v>1</v>
          </cell>
        </row>
        <row r="6898">
          <cell r="A6898">
            <v>6897</v>
          </cell>
          <cell r="B6898" t="str">
            <v>A</v>
          </cell>
          <cell r="C6898" t="str">
            <v>Ship</v>
          </cell>
          <cell r="D6898">
            <v>1241</v>
          </cell>
          <cell r="E6898">
            <v>1</v>
          </cell>
        </row>
        <row r="6899">
          <cell r="A6899">
            <v>6898</v>
          </cell>
          <cell r="B6899" t="str">
            <v>B</v>
          </cell>
          <cell r="C6899" t="str">
            <v>Ship</v>
          </cell>
          <cell r="D6899">
            <v>1736</v>
          </cell>
          <cell r="E6899">
            <v>1</v>
          </cell>
        </row>
        <row r="6900">
          <cell r="A6900">
            <v>6899</v>
          </cell>
          <cell r="B6900" t="str">
            <v>C</v>
          </cell>
          <cell r="C6900" t="str">
            <v>Ship</v>
          </cell>
          <cell r="D6900">
            <v>1284</v>
          </cell>
          <cell r="E6900">
            <v>1</v>
          </cell>
        </row>
        <row r="6901">
          <cell r="A6901">
            <v>6900</v>
          </cell>
          <cell r="B6901" t="str">
            <v>F</v>
          </cell>
          <cell r="C6901" t="str">
            <v>Ship</v>
          </cell>
          <cell r="D6901">
            <v>1694</v>
          </cell>
          <cell r="E6901">
            <v>1</v>
          </cell>
        </row>
        <row r="6902">
          <cell r="A6902">
            <v>6901</v>
          </cell>
          <cell r="B6902" t="str">
            <v>D</v>
          </cell>
          <cell r="C6902" t="str">
            <v>Ship</v>
          </cell>
          <cell r="D6902">
            <v>1860</v>
          </cell>
          <cell r="E6902">
            <v>0</v>
          </cell>
        </row>
        <row r="6903">
          <cell r="A6903">
            <v>6902</v>
          </cell>
          <cell r="B6903" t="str">
            <v>F</v>
          </cell>
          <cell r="C6903" t="str">
            <v>Ship</v>
          </cell>
          <cell r="D6903">
            <v>1201</v>
          </cell>
          <cell r="E6903">
            <v>0</v>
          </cell>
        </row>
        <row r="6904">
          <cell r="A6904">
            <v>6903</v>
          </cell>
          <cell r="B6904" t="str">
            <v>A</v>
          </cell>
          <cell r="C6904" t="str">
            <v>Ship</v>
          </cell>
          <cell r="D6904">
            <v>1491</v>
          </cell>
          <cell r="E6904">
            <v>1</v>
          </cell>
        </row>
        <row r="6905">
          <cell r="A6905">
            <v>6904</v>
          </cell>
          <cell r="B6905" t="str">
            <v>B</v>
          </cell>
          <cell r="C6905" t="str">
            <v>Ship</v>
          </cell>
          <cell r="D6905">
            <v>1018</v>
          </cell>
          <cell r="E6905">
            <v>1</v>
          </cell>
        </row>
        <row r="6906">
          <cell r="A6906">
            <v>6905</v>
          </cell>
          <cell r="B6906" t="str">
            <v>C</v>
          </cell>
          <cell r="C6906" t="str">
            <v>Ship</v>
          </cell>
          <cell r="D6906">
            <v>1300</v>
          </cell>
          <cell r="E6906">
            <v>0</v>
          </cell>
        </row>
        <row r="6907">
          <cell r="A6907">
            <v>6906</v>
          </cell>
          <cell r="B6907" t="str">
            <v>F</v>
          </cell>
          <cell r="C6907" t="str">
            <v>Ship</v>
          </cell>
          <cell r="D6907">
            <v>1261</v>
          </cell>
          <cell r="E6907">
            <v>1</v>
          </cell>
        </row>
        <row r="6908">
          <cell r="A6908">
            <v>6907</v>
          </cell>
          <cell r="B6908" t="str">
            <v>D</v>
          </cell>
          <cell r="C6908" t="str">
            <v>Ship</v>
          </cell>
          <cell r="D6908">
            <v>1530</v>
          </cell>
          <cell r="E6908">
            <v>1</v>
          </cell>
        </row>
        <row r="6909">
          <cell r="A6909">
            <v>6908</v>
          </cell>
          <cell r="B6909" t="str">
            <v>F</v>
          </cell>
          <cell r="C6909" t="str">
            <v>Ship</v>
          </cell>
          <cell r="D6909">
            <v>1249</v>
          </cell>
          <cell r="E6909">
            <v>1</v>
          </cell>
        </row>
        <row r="6910">
          <cell r="A6910">
            <v>6909</v>
          </cell>
          <cell r="B6910" t="str">
            <v>A</v>
          </cell>
          <cell r="C6910" t="str">
            <v>Ship</v>
          </cell>
          <cell r="D6910">
            <v>1561</v>
          </cell>
          <cell r="E6910">
            <v>0</v>
          </cell>
        </row>
        <row r="6911">
          <cell r="A6911">
            <v>6910</v>
          </cell>
          <cell r="B6911" t="str">
            <v>B</v>
          </cell>
          <cell r="C6911" t="str">
            <v>Ship</v>
          </cell>
          <cell r="D6911">
            <v>1817</v>
          </cell>
          <cell r="E6911">
            <v>0</v>
          </cell>
        </row>
        <row r="6912">
          <cell r="A6912">
            <v>6911</v>
          </cell>
          <cell r="B6912" t="str">
            <v>C</v>
          </cell>
          <cell r="C6912" t="str">
            <v>Ship</v>
          </cell>
          <cell r="D6912">
            <v>1574</v>
          </cell>
          <cell r="E6912">
            <v>1</v>
          </cell>
        </row>
        <row r="6913">
          <cell r="A6913">
            <v>6912</v>
          </cell>
          <cell r="B6913" t="str">
            <v>F</v>
          </cell>
          <cell r="C6913" t="str">
            <v>Ship</v>
          </cell>
          <cell r="D6913">
            <v>1765</v>
          </cell>
          <cell r="E6913">
            <v>0</v>
          </cell>
        </row>
        <row r="6914">
          <cell r="A6914">
            <v>6913</v>
          </cell>
          <cell r="B6914" t="str">
            <v>D</v>
          </cell>
          <cell r="C6914" t="str">
            <v>Ship</v>
          </cell>
          <cell r="D6914">
            <v>1924</v>
          </cell>
          <cell r="E6914">
            <v>1</v>
          </cell>
        </row>
        <row r="6915">
          <cell r="A6915">
            <v>6914</v>
          </cell>
          <cell r="B6915" t="str">
            <v>F</v>
          </cell>
          <cell r="C6915" t="str">
            <v>Ship</v>
          </cell>
          <cell r="D6915">
            <v>1693</v>
          </cell>
          <cell r="E6915">
            <v>1</v>
          </cell>
        </row>
        <row r="6916">
          <cell r="A6916">
            <v>6915</v>
          </cell>
          <cell r="B6916" t="str">
            <v>A</v>
          </cell>
          <cell r="C6916" t="str">
            <v>Ship</v>
          </cell>
          <cell r="D6916">
            <v>1659</v>
          </cell>
          <cell r="E6916">
            <v>0</v>
          </cell>
        </row>
        <row r="6917">
          <cell r="A6917">
            <v>6916</v>
          </cell>
          <cell r="B6917" t="str">
            <v>B</v>
          </cell>
          <cell r="C6917" t="str">
            <v>Ship</v>
          </cell>
          <cell r="D6917">
            <v>1197</v>
          </cell>
          <cell r="E6917">
            <v>1</v>
          </cell>
        </row>
        <row r="6918">
          <cell r="A6918">
            <v>6917</v>
          </cell>
          <cell r="B6918" t="str">
            <v>C</v>
          </cell>
          <cell r="C6918" t="str">
            <v>Ship</v>
          </cell>
          <cell r="D6918">
            <v>1334</v>
          </cell>
          <cell r="E6918">
            <v>0</v>
          </cell>
        </row>
        <row r="6919">
          <cell r="A6919">
            <v>6918</v>
          </cell>
          <cell r="B6919" t="str">
            <v>F</v>
          </cell>
          <cell r="C6919" t="str">
            <v>Ship</v>
          </cell>
          <cell r="D6919">
            <v>1324</v>
          </cell>
          <cell r="E6919">
            <v>1</v>
          </cell>
        </row>
        <row r="6920">
          <cell r="A6920">
            <v>6919</v>
          </cell>
          <cell r="B6920" t="str">
            <v>D</v>
          </cell>
          <cell r="C6920" t="str">
            <v>Ship</v>
          </cell>
          <cell r="D6920">
            <v>1928</v>
          </cell>
          <cell r="E6920">
            <v>1</v>
          </cell>
        </row>
        <row r="6921">
          <cell r="A6921">
            <v>6920</v>
          </cell>
          <cell r="B6921" t="str">
            <v>F</v>
          </cell>
          <cell r="C6921" t="str">
            <v>Ship</v>
          </cell>
          <cell r="D6921">
            <v>1806</v>
          </cell>
          <cell r="E6921">
            <v>1</v>
          </cell>
        </row>
        <row r="6922">
          <cell r="A6922">
            <v>6921</v>
          </cell>
          <cell r="B6922" t="str">
            <v>A</v>
          </cell>
          <cell r="C6922" t="str">
            <v>Ship</v>
          </cell>
          <cell r="D6922">
            <v>1798</v>
          </cell>
          <cell r="E6922">
            <v>0</v>
          </cell>
        </row>
        <row r="6923">
          <cell r="A6923">
            <v>6922</v>
          </cell>
          <cell r="B6923" t="str">
            <v>B</v>
          </cell>
          <cell r="C6923" t="str">
            <v>Ship</v>
          </cell>
          <cell r="D6923">
            <v>1809</v>
          </cell>
          <cell r="E6923">
            <v>0</v>
          </cell>
        </row>
        <row r="6924">
          <cell r="A6924">
            <v>6923</v>
          </cell>
          <cell r="B6924" t="str">
            <v>C</v>
          </cell>
          <cell r="C6924" t="str">
            <v>Ship</v>
          </cell>
          <cell r="D6924">
            <v>1326</v>
          </cell>
          <cell r="E6924">
            <v>1</v>
          </cell>
        </row>
        <row r="6925">
          <cell r="A6925">
            <v>6924</v>
          </cell>
          <cell r="B6925" t="str">
            <v>F</v>
          </cell>
          <cell r="C6925" t="str">
            <v>Ship</v>
          </cell>
          <cell r="D6925">
            <v>1729</v>
          </cell>
          <cell r="E6925">
            <v>0</v>
          </cell>
        </row>
        <row r="6926">
          <cell r="A6926">
            <v>6925</v>
          </cell>
          <cell r="B6926" t="str">
            <v>D</v>
          </cell>
          <cell r="C6926" t="str">
            <v>Ship</v>
          </cell>
          <cell r="D6926">
            <v>1606</v>
          </cell>
          <cell r="E6926">
            <v>0</v>
          </cell>
        </row>
        <row r="6927">
          <cell r="A6927">
            <v>6926</v>
          </cell>
          <cell r="B6927" t="str">
            <v>F</v>
          </cell>
          <cell r="C6927" t="str">
            <v>Ship</v>
          </cell>
          <cell r="D6927">
            <v>1946</v>
          </cell>
          <cell r="E6927">
            <v>0</v>
          </cell>
        </row>
        <row r="6928">
          <cell r="A6928">
            <v>6927</v>
          </cell>
          <cell r="B6928" t="str">
            <v>A</v>
          </cell>
          <cell r="C6928" t="str">
            <v>Ship</v>
          </cell>
          <cell r="D6928">
            <v>1371</v>
          </cell>
          <cell r="E6928">
            <v>1</v>
          </cell>
        </row>
        <row r="6929">
          <cell r="A6929">
            <v>6928</v>
          </cell>
          <cell r="B6929" t="str">
            <v>B</v>
          </cell>
          <cell r="C6929" t="str">
            <v>Ship</v>
          </cell>
          <cell r="D6929">
            <v>1480</v>
          </cell>
          <cell r="E6929">
            <v>0</v>
          </cell>
        </row>
        <row r="6930">
          <cell r="A6930">
            <v>6929</v>
          </cell>
          <cell r="B6930" t="str">
            <v>C</v>
          </cell>
          <cell r="C6930" t="str">
            <v>Ship</v>
          </cell>
          <cell r="D6930">
            <v>1690</v>
          </cell>
          <cell r="E6930">
            <v>1</v>
          </cell>
        </row>
        <row r="6931">
          <cell r="A6931">
            <v>6930</v>
          </cell>
          <cell r="B6931" t="str">
            <v>F</v>
          </cell>
          <cell r="C6931" t="str">
            <v>Ship</v>
          </cell>
          <cell r="D6931">
            <v>1695</v>
          </cell>
          <cell r="E6931">
            <v>1</v>
          </cell>
        </row>
        <row r="6932">
          <cell r="A6932">
            <v>6931</v>
          </cell>
          <cell r="B6932" t="str">
            <v>D</v>
          </cell>
          <cell r="C6932" t="str">
            <v>Ship</v>
          </cell>
          <cell r="D6932">
            <v>1232</v>
          </cell>
          <cell r="E6932">
            <v>1</v>
          </cell>
        </row>
        <row r="6933">
          <cell r="A6933">
            <v>6932</v>
          </cell>
          <cell r="B6933" t="str">
            <v>F</v>
          </cell>
          <cell r="C6933" t="str">
            <v>Ship</v>
          </cell>
          <cell r="D6933">
            <v>5616</v>
          </cell>
          <cell r="E6933">
            <v>1</v>
          </cell>
        </row>
        <row r="6934">
          <cell r="A6934">
            <v>6933</v>
          </cell>
          <cell r="B6934" t="str">
            <v>A</v>
          </cell>
          <cell r="C6934" t="str">
            <v>Ship</v>
          </cell>
          <cell r="D6934">
            <v>5392</v>
          </cell>
          <cell r="E6934">
            <v>1</v>
          </cell>
        </row>
        <row r="6935">
          <cell r="A6935">
            <v>6934</v>
          </cell>
          <cell r="B6935" t="str">
            <v>B</v>
          </cell>
          <cell r="C6935" t="str">
            <v>Ship</v>
          </cell>
          <cell r="D6935">
            <v>5133</v>
          </cell>
          <cell r="E6935">
            <v>1</v>
          </cell>
        </row>
        <row r="6936">
          <cell r="A6936">
            <v>6935</v>
          </cell>
          <cell r="B6936" t="str">
            <v>C</v>
          </cell>
          <cell r="C6936" t="str">
            <v>Ship</v>
          </cell>
          <cell r="D6936">
            <v>5845</v>
          </cell>
          <cell r="E6936">
            <v>0</v>
          </cell>
        </row>
        <row r="6937">
          <cell r="A6937">
            <v>6936</v>
          </cell>
          <cell r="B6937" t="str">
            <v>F</v>
          </cell>
          <cell r="C6937" t="str">
            <v>Ship</v>
          </cell>
          <cell r="D6937">
            <v>4179</v>
          </cell>
          <cell r="E6937">
            <v>0</v>
          </cell>
        </row>
        <row r="6938">
          <cell r="A6938">
            <v>6937</v>
          </cell>
          <cell r="B6938" t="str">
            <v>D</v>
          </cell>
          <cell r="C6938" t="str">
            <v>Ship</v>
          </cell>
          <cell r="D6938">
            <v>4318</v>
          </cell>
          <cell r="E6938">
            <v>1</v>
          </cell>
        </row>
        <row r="6939">
          <cell r="A6939">
            <v>6938</v>
          </cell>
          <cell r="B6939" t="str">
            <v>F</v>
          </cell>
          <cell r="C6939" t="str">
            <v>Ship</v>
          </cell>
          <cell r="D6939">
            <v>4186</v>
          </cell>
          <cell r="E6939">
            <v>1</v>
          </cell>
        </row>
        <row r="6940">
          <cell r="A6940">
            <v>6939</v>
          </cell>
          <cell r="B6940" t="str">
            <v>A</v>
          </cell>
          <cell r="C6940" t="str">
            <v>Ship</v>
          </cell>
          <cell r="D6940">
            <v>5218</v>
          </cell>
          <cell r="E6940">
            <v>1</v>
          </cell>
        </row>
        <row r="6941">
          <cell r="A6941">
            <v>6940</v>
          </cell>
          <cell r="B6941" t="str">
            <v>B</v>
          </cell>
          <cell r="C6941" t="str">
            <v>Ship</v>
          </cell>
          <cell r="D6941">
            <v>5821</v>
          </cell>
          <cell r="E6941">
            <v>0</v>
          </cell>
        </row>
        <row r="6942">
          <cell r="A6942">
            <v>6941</v>
          </cell>
          <cell r="B6942" t="str">
            <v>C</v>
          </cell>
          <cell r="C6942" t="str">
            <v>Ship</v>
          </cell>
          <cell r="D6942">
            <v>5302</v>
          </cell>
          <cell r="E6942">
            <v>1</v>
          </cell>
        </row>
        <row r="6943">
          <cell r="A6943">
            <v>6942</v>
          </cell>
          <cell r="B6943" t="str">
            <v>F</v>
          </cell>
          <cell r="C6943" t="str">
            <v>Ship</v>
          </cell>
          <cell r="D6943">
            <v>5258</v>
          </cell>
          <cell r="E6943">
            <v>0</v>
          </cell>
        </row>
        <row r="6944">
          <cell r="A6944">
            <v>6943</v>
          </cell>
          <cell r="B6944" t="str">
            <v>D</v>
          </cell>
          <cell r="C6944" t="str">
            <v>Ship</v>
          </cell>
          <cell r="D6944">
            <v>4354</v>
          </cell>
          <cell r="E6944">
            <v>0</v>
          </cell>
        </row>
        <row r="6945">
          <cell r="A6945">
            <v>6944</v>
          </cell>
          <cell r="B6945" t="str">
            <v>F</v>
          </cell>
          <cell r="C6945" t="str">
            <v>Ship</v>
          </cell>
          <cell r="D6945">
            <v>4112</v>
          </cell>
          <cell r="E6945">
            <v>1</v>
          </cell>
        </row>
        <row r="6946">
          <cell r="A6946">
            <v>6945</v>
          </cell>
          <cell r="B6946" t="str">
            <v>A</v>
          </cell>
          <cell r="C6946" t="str">
            <v>Ship</v>
          </cell>
          <cell r="D6946">
            <v>4432</v>
          </cell>
          <cell r="E6946">
            <v>1</v>
          </cell>
        </row>
        <row r="6947">
          <cell r="A6947">
            <v>6946</v>
          </cell>
          <cell r="B6947" t="str">
            <v>B</v>
          </cell>
          <cell r="C6947" t="str">
            <v>Ship</v>
          </cell>
          <cell r="D6947">
            <v>5632</v>
          </cell>
          <cell r="E6947">
            <v>0</v>
          </cell>
        </row>
        <row r="6948">
          <cell r="A6948">
            <v>6947</v>
          </cell>
          <cell r="B6948" t="str">
            <v>C</v>
          </cell>
          <cell r="C6948" t="str">
            <v>Ship</v>
          </cell>
          <cell r="D6948">
            <v>4768</v>
          </cell>
          <cell r="E6948">
            <v>0</v>
          </cell>
        </row>
        <row r="6949">
          <cell r="A6949">
            <v>6948</v>
          </cell>
          <cell r="B6949" t="str">
            <v>F</v>
          </cell>
          <cell r="C6949" t="str">
            <v>Ship</v>
          </cell>
          <cell r="D6949">
            <v>5496</v>
          </cell>
          <cell r="E6949">
            <v>0</v>
          </cell>
        </row>
        <row r="6950">
          <cell r="A6950">
            <v>6949</v>
          </cell>
          <cell r="B6950" t="str">
            <v>D</v>
          </cell>
          <cell r="C6950" t="str">
            <v>Ship</v>
          </cell>
          <cell r="D6950">
            <v>4483</v>
          </cell>
          <cell r="E6950">
            <v>0</v>
          </cell>
        </row>
        <row r="6951">
          <cell r="A6951">
            <v>6950</v>
          </cell>
          <cell r="B6951" t="str">
            <v>F</v>
          </cell>
          <cell r="C6951" t="str">
            <v>Ship</v>
          </cell>
          <cell r="D6951">
            <v>4725</v>
          </cell>
          <cell r="E6951">
            <v>1</v>
          </cell>
        </row>
        <row r="6952">
          <cell r="A6952">
            <v>6951</v>
          </cell>
          <cell r="B6952" t="str">
            <v>A</v>
          </cell>
          <cell r="C6952" t="str">
            <v>Ship</v>
          </cell>
          <cell r="D6952">
            <v>5267</v>
          </cell>
          <cell r="E6952">
            <v>0</v>
          </cell>
        </row>
        <row r="6953">
          <cell r="A6953">
            <v>6952</v>
          </cell>
          <cell r="B6953" t="str">
            <v>B</v>
          </cell>
          <cell r="C6953" t="str">
            <v>Ship</v>
          </cell>
          <cell r="D6953">
            <v>5165</v>
          </cell>
          <cell r="E6953">
            <v>1</v>
          </cell>
        </row>
        <row r="6954">
          <cell r="A6954">
            <v>6953</v>
          </cell>
          <cell r="B6954" t="str">
            <v>C</v>
          </cell>
          <cell r="C6954" t="str">
            <v>Ship</v>
          </cell>
          <cell r="D6954">
            <v>5858</v>
          </cell>
          <cell r="E6954">
            <v>0</v>
          </cell>
        </row>
        <row r="6955">
          <cell r="A6955">
            <v>6954</v>
          </cell>
          <cell r="B6955" t="str">
            <v>F</v>
          </cell>
          <cell r="C6955" t="str">
            <v>Ship</v>
          </cell>
          <cell r="D6955">
            <v>5596</v>
          </cell>
          <cell r="E6955">
            <v>0</v>
          </cell>
        </row>
        <row r="6956">
          <cell r="A6956">
            <v>6955</v>
          </cell>
          <cell r="B6956" t="str">
            <v>D</v>
          </cell>
          <cell r="C6956" t="str">
            <v>Ship</v>
          </cell>
          <cell r="D6956">
            <v>4692</v>
          </cell>
          <cell r="E6956">
            <v>0</v>
          </cell>
        </row>
        <row r="6957">
          <cell r="A6957">
            <v>6956</v>
          </cell>
          <cell r="B6957" t="str">
            <v>F</v>
          </cell>
          <cell r="C6957" t="str">
            <v>Ship</v>
          </cell>
          <cell r="D6957">
            <v>4677</v>
          </cell>
          <cell r="E6957">
            <v>1</v>
          </cell>
        </row>
        <row r="6958">
          <cell r="A6958">
            <v>6957</v>
          </cell>
          <cell r="B6958" t="str">
            <v>A</v>
          </cell>
          <cell r="C6958" t="str">
            <v>Ship</v>
          </cell>
          <cell r="D6958">
            <v>5694</v>
          </cell>
          <cell r="E6958">
            <v>1</v>
          </cell>
        </row>
        <row r="6959">
          <cell r="A6959">
            <v>6958</v>
          </cell>
          <cell r="B6959" t="str">
            <v>B</v>
          </cell>
          <cell r="C6959" t="str">
            <v>Ship</v>
          </cell>
          <cell r="D6959">
            <v>4054</v>
          </cell>
          <cell r="E6959">
            <v>1</v>
          </cell>
        </row>
        <row r="6960">
          <cell r="A6960">
            <v>6959</v>
          </cell>
          <cell r="B6960" t="str">
            <v>C</v>
          </cell>
          <cell r="C6960" t="str">
            <v>Ship</v>
          </cell>
          <cell r="D6960">
            <v>4504</v>
          </cell>
          <cell r="E6960">
            <v>0</v>
          </cell>
        </row>
        <row r="6961">
          <cell r="A6961">
            <v>6960</v>
          </cell>
          <cell r="B6961" t="str">
            <v>F</v>
          </cell>
          <cell r="C6961" t="str">
            <v>Ship</v>
          </cell>
          <cell r="D6961">
            <v>4645</v>
          </cell>
          <cell r="E6961">
            <v>0</v>
          </cell>
        </row>
        <row r="6962">
          <cell r="A6962">
            <v>6961</v>
          </cell>
          <cell r="B6962" t="str">
            <v>D</v>
          </cell>
          <cell r="C6962" t="str">
            <v>Road</v>
          </cell>
          <cell r="D6962">
            <v>4298</v>
          </cell>
          <cell r="E6962">
            <v>0</v>
          </cell>
        </row>
        <row r="6963">
          <cell r="A6963">
            <v>6962</v>
          </cell>
          <cell r="B6963" t="str">
            <v>F</v>
          </cell>
          <cell r="C6963" t="str">
            <v>Road</v>
          </cell>
          <cell r="D6963">
            <v>4154</v>
          </cell>
          <cell r="E6963">
            <v>0</v>
          </cell>
        </row>
        <row r="6964">
          <cell r="A6964">
            <v>6963</v>
          </cell>
          <cell r="B6964" t="str">
            <v>A</v>
          </cell>
          <cell r="C6964" t="str">
            <v>Road</v>
          </cell>
          <cell r="D6964">
            <v>5107</v>
          </cell>
          <cell r="E6964">
            <v>0</v>
          </cell>
        </row>
        <row r="6965">
          <cell r="A6965">
            <v>6964</v>
          </cell>
          <cell r="B6965" t="str">
            <v>B</v>
          </cell>
          <cell r="C6965" t="str">
            <v>Road</v>
          </cell>
          <cell r="D6965">
            <v>4766</v>
          </cell>
          <cell r="E6965">
            <v>0</v>
          </cell>
        </row>
        <row r="6966">
          <cell r="A6966">
            <v>6965</v>
          </cell>
          <cell r="B6966" t="str">
            <v>C</v>
          </cell>
          <cell r="C6966" t="str">
            <v>Road</v>
          </cell>
          <cell r="D6966">
            <v>4874</v>
          </cell>
          <cell r="E6966">
            <v>1</v>
          </cell>
        </row>
        <row r="6967">
          <cell r="A6967">
            <v>6966</v>
          </cell>
          <cell r="B6967" t="str">
            <v>F</v>
          </cell>
          <cell r="C6967" t="str">
            <v>Road</v>
          </cell>
          <cell r="D6967">
            <v>4709</v>
          </cell>
          <cell r="E6967">
            <v>0</v>
          </cell>
        </row>
        <row r="6968">
          <cell r="A6968">
            <v>6967</v>
          </cell>
          <cell r="B6968" t="str">
            <v>D</v>
          </cell>
          <cell r="C6968" t="str">
            <v>Road</v>
          </cell>
          <cell r="D6968">
            <v>5052</v>
          </cell>
          <cell r="E6968">
            <v>1</v>
          </cell>
        </row>
        <row r="6969">
          <cell r="A6969">
            <v>6968</v>
          </cell>
          <cell r="B6969" t="str">
            <v>F</v>
          </cell>
          <cell r="C6969" t="str">
            <v>Road</v>
          </cell>
          <cell r="D6969">
            <v>5323</v>
          </cell>
          <cell r="E6969">
            <v>0</v>
          </cell>
        </row>
        <row r="6970">
          <cell r="A6970">
            <v>6969</v>
          </cell>
          <cell r="B6970" t="str">
            <v>A</v>
          </cell>
          <cell r="C6970" t="str">
            <v>Road</v>
          </cell>
          <cell r="D6970">
            <v>4482</v>
          </cell>
          <cell r="E6970">
            <v>0</v>
          </cell>
        </row>
        <row r="6971">
          <cell r="A6971">
            <v>6970</v>
          </cell>
          <cell r="B6971" t="str">
            <v>B</v>
          </cell>
          <cell r="C6971" t="str">
            <v>Road</v>
          </cell>
          <cell r="D6971">
            <v>5856</v>
          </cell>
          <cell r="E6971">
            <v>1</v>
          </cell>
        </row>
        <row r="6972">
          <cell r="A6972">
            <v>6971</v>
          </cell>
          <cell r="B6972" t="str">
            <v>C</v>
          </cell>
          <cell r="C6972" t="str">
            <v>Road</v>
          </cell>
          <cell r="D6972">
            <v>5076</v>
          </cell>
          <cell r="E6972">
            <v>1</v>
          </cell>
        </row>
        <row r="6973">
          <cell r="A6973">
            <v>6972</v>
          </cell>
          <cell r="B6973" t="str">
            <v>F</v>
          </cell>
          <cell r="C6973" t="str">
            <v>Road</v>
          </cell>
          <cell r="D6973">
            <v>4408</v>
          </cell>
          <cell r="E6973">
            <v>1</v>
          </cell>
        </row>
        <row r="6974">
          <cell r="A6974">
            <v>6973</v>
          </cell>
          <cell r="B6974" t="str">
            <v>D</v>
          </cell>
          <cell r="C6974" t="str">
            <v>Road</v>
          </cell>
          <cell r="D6974">
            <v>4950</v>
          </cell>
          <cell r="E6974">
            <v>0</v>
          </cell>
        </row>
        <row r="6975">
          <cell r="A6975">
            <v>6974</v>
          </cell>
          <cell r="B6975" t="str">
            <v>F</v>
          </cell>
          <cell r="C6975" t="str">
            <v>Road</v>
          </cell>
          <cell r="D6975">
            <v>4316</v>
          </cell>
          <cell r="E6975">
            <v>0</v>
          </cell>
        </row>
        <row r="6976">
          <cell r="A6976">
            <v>6975</v>
          </cell>
          <cell r="B6976" t="str">
            <v>A</v>
          </cell>
          <cell r="C6976" t="str">
            <v>Road</v>
          </cell>
          <cell r="D6976">
            <v>5986</v>
          </cell>
          <cell r="E6976">
            <v>1</v>
          </cell>
        </row>
        <row r="6977">
          <cell r="A6977">
            <v>6976</v>
          </cell>
          <cell r="B6977" t="str">
            <v>B</v>
          </cell>
          <cell r="C6977" t="str">
            <v>Road</v>
          </cell>
          <cell r="D6977">
            <v>4657</v>
          </cell>
          <cell r="E6977">
            <v>0</v>
          </cell>
        </row>
        <row r="6978">
          <cell r="A6978">
            <v>6977</v>
          </cell>
          <cell r="B6978" t="str">
            <v>C</v>
          </cell>
          <cell r="C6978" t="str">
            <v>Road</v>
          </cell>
          <cell r="D6978">
            <v>5216</v>
          </cell>
          <cell r="E6978">
            <v>1</v>
          </cell>
        </row>
        <row r="6979">
          <cell r="A6979">
            <v>6978</v>
          </cell>
          <cell r="B6979" t="str">
            <v>F</v>
          </cell>
          <cell r="C6979" t="str">
            <v>Road</v>
          </cell>
          <cell r="D6979">
            <v>4057</v>
          </cell>
          <cell r="E6979">
            <v>0</v>
          </cell>
        </row>
        <row r="6980">
          <cell r="A6980">
            <v>6979</v>
          </cell>
          <cell r="B6980" t="str">
            <v>D</v>
          </cell>
          <cell r="C6980" t="str">
            <v>Road</v>
          </cell>
          <cell r="D6980">
            <v>4013</v>
          </cell>
          <cell r="E6980">
            <v>1</v>
          </cell>
        </row>
        <row r="6981">
          <cell r="A6981">
            <v>6980</v>
          </cell>
          <cell r="B6981" t="str">
            <v>F</v>
          </cell>
          <cell r="C6981" t="str">
            <v>Road</v>
          </cell>
          <cell r="D6981">
            <v>4060</v>
          </cell>
          <cell r="E6981">
            <v>1</v>
          </cell>
        </row>
        <row r="6982">
          <cell r="A6982">
            <v>6981</v>
          </cell>
          <cell r="B6982" t="str">
            <v>A</v>
          </cell>
          <cell r="C6982" t="str">
            <v>Road</v>
          </cell>
          <cell r="D6982">
            <v>4944</v>
          </cell>
          <cell r="E6982">
            <v>0</v>
          </cell>
        </row>
        <row r="6983">
          <cell r="A6983">
            <v>6982</v>
          </cell>
          <cell r="B6983" t="str">
            <v>B</v>
          </cell>
          <cell r="C6983" t="str">
            <v>Road</v>
          </cell>
          <cell r="D6983">
            <v>4925</v>
          </cell>
          <cell r="E6983">
            <v>0</v>
          </cell>
        </row>
        <row r="6984">
          <cell r="A6984">
            <v>6983</v>
          </cell>
          <cell r="B6984" t="str">
            <v>C</v>
          </cell>
          <cell r="C6984" t="str">
            <v>Flight</v>
          </cell>
          <cell r="D6984">
            <v>5749</v>
          </cell>
          <cell r="E6984">
            <v>0</v>
          </cell>
        </row>
        <row r="6985">
          <cell r="A6985">
            <v>6984</v>
          </cell>
          <cell r="B6985" t="str">
            <v>F</v>
          </cell>
          <cell r="C6985" t="str">
            <v>Flight</v>
          </cell>
          <cell r="D6985">
            <v>4088</v>
          </cell>
          <cell r="E6985">
            <v>0</v>
          </cell>
        </row>
        <row r="6986">
          <cell r="A6986">
            <v>6985</v>
          </cell>
          <cell r="B6986" t="str">
            <v>D</v>
          </cell>
          <cell r="C6986" t="str">
            <v>Flight</v>
          </cell>
          <cell r="D6986">
            <v>5151</v>
          </cell>
          <cell r="E6986">
            <v>1</v>
          </cell>
        </row>
        <row r="6987">
          <cell r="A6987">
            <v>6986</v>
          </cell>
          <cell r="B6987" t="str">
            <v>F</v>
          </cell>
          <cell r="C6987" t="str">
            <v>Flight</v>
          </cell>
          <cell r="D6987">
            <v>5624</v>
          </cell>
          <cell r="E6987">
            <v>0</v>
          </cell>
        </row>
        <row r="6988">
          <cell r="A6988">
            <v>6987</v>
          </cell>
          <cell r="B6988" t="str">
            <v>A</v>
          </cell>
          <cell r="C6988" t="str">
            <v>Flight</v>
          </cell>
          <cell r="D6988">
            <v>5374</v>
          </cell>
          <cell r="E6988">
            <v>0</v>
          </cell>
        </row>
        <row r="6989">
          <cell r="A6989">
            <v>6988</v>
          </cell>
          <cell r="B6989" t="str">
            <v>B</v>
          </cell>
          <cell r="C6989" t="str">
            <v>Flight</v>
          </cell>
          <cell r="D6989">
            <v>5566</v>
          </cell>
          <cell r="E6989">
            <v>0</v>
          </cell>
        </row>
        <row r="6990">
          <cell r="A6990">
            <v>6989</v>
          </cell>
          <cell r="B6990" t="str">
            <v>C</v>
          </cell>
          <cell r="C6990" t="str">
            <v>Flight</v>
          </cell>
          <cell r="D6990">
            <v>5653</v>
          </cell>
          <cell r="E6990">
            <v>1</v>
          </cell>
        </row>
        <row r="6991">
          <cell r="A6991">
            <v>6990</v>
          </cell>
          <cell r="B6991" t="str">
            <v>F</v>
          </cell>
          <cell r="C6991" t="str">
            <v>Flight</v>
          </cell>
          <cell r="D6991">
            <v>4292</v>
          </cell>
          <cell r="E6991">
            <v>1</v>
          </cell>
        </row>
        <row r="6992">
          <cell r="A6992">
            <v>6991</v>
          </cell>
          <cell r="B6992" t="str">
            <v>D</v>
          </cell>
          <cell r="C6992" t="str">
            <v>Flight</v>
          </cell>
          <cell r="D6992">
            <v>5630</v>
          </cell>
          <cell r="E6992">
            <v>0</v>
          </cell>
        </row>
        <row r="6993">
          <cell r="A6993">
            <v>6992</v>
          </cell>
          <cell r="B6993" t="str">
            <v>F</v>
          </cell>
          <cell r="C6993" t="str">
            <v>Flight</v>
          </cell>
          <cell r="D6993">
            <v>4788</v>
          </cell>
          <cell r="E6993">
            <v>0</v>
          </cell>
        </row>
        <row r="6994">
          <cell r="A6994">
            <v>6993</v>
          </cell>
          <cell r="B6994" t="str">
            <v>A</v>
          </cell>
          <cell r="C6994" t="str">
            <v>Flight</v>
          </cell>
          <cell r="D6994">
            <v>4020</v>
          </cell>
          <cell r="E6994">
            <v>0</v>
          </cell>
        </row>
        <row r="6995">
          <cell r="A6995">
            <v>6994</v>
          </cell>
          <cell r="B6995" t="str">
            <v>B</v>
          </cell>
          <cell r="C6995" t="str">
            <v>Flight</v>
          </cell>
          <cell r="D6995">
            <v>4145</v>
          </cell>
          <cell r="E6995">
            <v>1</v>
          </cell>
        </row>
        <row r="6996">
          <cell r="A6996">
            <v>6995</v>
          </cell>
          <cell r="B6996" t="str">
            <v>C</v>
          </cell>
          <cell r="C6996" t="str">
            <v>Flight</v>
          </cell>
          <cell r="D6996">
            <v>5546</v>
          </cell>
          <cell r="E6996">
            <v>0</v>
          </cell>
        </row>
        <row r="6997">
          <cell r="A6997">
            <v>6996</v>
          </cell>
          <cell r="B6997" t="str">
            <v>F</v>
          </cell>
          <cell r="C6997" t="str">
            <v>Flight</v>
          </cell>
          <cell r="D6997">
            <v>5230</v>
          </cell>
          <cell r="E6997">
            <v>1</v>
          </cell>
        </row>
        <row r="6998">
          <cell r="A6998">
            <v>6997</v>
          </cell>
          <cell r="B6998" t="str">
            <v>D</v>
          </cell>
          <cell r="C6998" t="str">
            <v>Flight</v>
          </cell>
          <cell r="D6998">
            <v>5588</v>
          </cell>
          <cell r="E6998">
            <v>0</v>
          </cell>
        </row>
        <row r="6999">
          <cell r="A6999">
            <v>6998</v>
          </cell>
          <cell r="B6999" t="str">
            <v>F</v>
          </cell>
          <cell r="C6999" t="str">
            <v>Flight</v>
          </cell>
          <cell r="D6999">
            <v>4042</v>
          </cell>
          <cell r="E6999">
            <v>0</v>
          </cell>
        </row>
        <row r="7000">
          <cell r="A7000">
            <v>6999</v>
          </cell>
          <cell r="B7000" t="str">
            <v>A</v>
          </cell>
          <cell r="C7000" t="str">
            <v>Flight</v>
          </cell>
          <cell r="D7000">
            <v>4949</v>
          </cell>
          <cell r="E7000">
            <v>0</v>
          </cell>
        </row>
        <row r="7001">
          <cell r="A7001">
            <v>7000</v>
          </cell>
          <cell r="B7001" t="str">
            <v>B</v>
          </cell>
          <cell r="C7001" t="str">
            <v>Flight</v>
          </cell>
          <cell r="D7001">
            <v>4837</v>
          </cell>
          <cell r="E7001">
            <v>1</v>
          </cell>
        </row>
        <row r="7002">
          <cell r="A7002">
            <v>7001</v>
          </cell>
          <cell r="B7002" t="str">
            <v>C</v>
          </cell>
          <cell r="C7002" t="str">
            <v>Flight</v>
          </cell>
          <cell r="D7002">
            <v>5908</v>
          </cell>
          <cell r="E7002">
            <v>1</v>
          </cell>
        </row>
        <row r="7003">
          <cell r="A7003">
            <v>7002</v>
          </cell>
          <cell r="B7003" t="str">
            <v>F</v>
          </cell>
          <cell r="C7003" t="str">
            <v>Flight</v>
          </cell>
          <cell r="D7003">
            <v>4154</v>
          </cell>
          <cell r="E7003">
            <v>0</v>
          </cell>
        </row>
        <row r="7004">
          <cell r="A7004">
            <v>7003</v>
          </cell>
          <cell r="B7004" t="str">
            <v>D</v>
          </cell>
          <cell r="C7004" t="str">
            <v>Flight</v>
          </cell>
          <cell r="D7004">
            <v>5530</v>
          </cell>
          <cell r="E7004">
            <v>1</v>
          </cell>
        </row>
        <row r="7005">
          <cell r="A7005">
            <v>7004</v>
          </cell>
          <cell r="B7005" t="str">
            <v>F</v>
          </cell>
          <cell r="C7005" t="str">
            <v>Flight</v>
          </cell>
          <cell r="D7005">
            <v>4803</v>
          </cell>
          <cell r="E7005">
            <v>0</v>
          </cell>
        </row>
        <row r="7006">
          <cell r="A7006">
            <v>7005</v>
          </cell>
          <cell r="B7006" t="str">
            <v>A</v>
          </cell>
          <cell r="C7006" t="str">
            <v>Ship</v>
          </cell>
          <cell r="D7006">
            <v>4114</v>
          </cell>
          <cell r="E7006">
            <v>1</v>
          </cell>
        </row>
        <row r="7007">
          <cell r="A7007">
            <v>7006</v>
          </cell>
          <cell r="B7007" t="str">
            <v>B</v>
          </cell>
          <cell r="C7007" t="str">
            <v>Ship</v>
          </cell>
          <cell r="D7007">
            <v>5000</v>
          </cell>
          <cell r="E7007">
            <v>0</v>
          </cell>
        </row>
        <row r="7008">
          <cell r="A7008">
            <v>7007</v>
          </cell>
          <cell r="B7008" t="str">
            <v>C</v>
          </cell>
          <cell r="C7008" t="str">
            <v>Ship</v>
          </cell>
          <cell r="D7008">
            <v>4910</v>
          </cell>
          <cell r="E7008">
            <v>0</v>
          </cell>
        </row>
        <row r="7009">
          <cell r="A7009">
            <v>7008</v>
          </cell>
          <cell r="B7009" t="str">
            <v>F</v>
          </cell>
          <cell r="C7009" t="str">
            <v>Ship</v>
          </cell>
          <cell r="D7009">
            <v>4372</v>
          </cell>
          <cell r="E7009">
            <v>1</v>
          </cell>
        </row>
        <row r="7010">
          <cell r="A7010">
            <v>7009</v>
          </cell>
          <cell r="B7010" t="str">
            <v>D</v>
          </cell>
          <cell r="C7010" t="str">
            <v>Ship</v>
          </cell>
          <cell r="D7010">
            <v>4752</v>
          </cell>
          <cell r="E7010">
            <v>0</v>
          </cell>
        </row>
        <row r="7011">
          <cell r="A7011">
            <v>7010</v>
          </cell>
          <cell r="B7011" t="str">
            <v>F</v>
          </cell>
          <cell r="C7011" t="str">
            <v>Ship</v>
          </cell>
          <cell r="D7011">
            <v>4032</v>
          </cell>
          <cell r="E7011">
            <v>1</v>
          </cell>
        </row>
        <row r="7012">
          <cell r="A7012">
            <v>7011</v>
          </cell>
          <cell r="B7012" t="str">
            <v>A</v>
          </cell>
          <cell r="C7012" t="str">
            <v>Ship</v>
          </cell>
          <cell r="D7012">
            <v>5184</v>
          </cell>
          <cell r="E7012">
            <v>0</v>
          </cell>
        </row>
        <row r="7013">
          <cell r="A7013">
            <v>7012</v>
          </cell>
          <cell r="B7013" t="str">
            <v>B</v>
          </cell>
          <cell r="C7013" t="str">
            <v>Ship</v>
          </cell>
          <cell r="D7013">
            <v>4659</v>
          </cell>
          <cell r="E7013">
            <v>0</v>
          </cell>
        </row>
        <row r="7014">
          <cell r="A7014">
            <v>7013</v>
          </cell>
          <cell r="B7014" t="str">
            <v>C</v>
          </cell>
          <cell r="C7014" t="str">
            <v>Ship</v>
          </cell>
          <cell r="D7014">
            <v>4410</v>
          </cell>
          <cell r="E7014">
            <v>0</v>
          </cell>
        </row>
        <row r="7015">
          <cell r="A7015">
            <v>7014</v>
          </cell>
          <cell r="B7015" t="str">
            <v>F</v>
          </cell>
          <cell r="C7015" t="str">
            <v>Ship</v>
          </cell>
          <cell r="D7015">
            <v>5215</v>
          </cell>
          <cell r="E7015">
            <v>1</v>
          </cell>
        </row>
        <row r="7016">
          <cell r="A7016">
            <v>7015</v>
          </cell>
          <cell r="B7016" t="str">
            <v>D</v>
          </cell>
          <cell r="C7016" t="str">
            <v>Ship</v>
          </cell>
          <cell r="D7016">
            <v>5780</v>
          </cell>
          <cell r="E7016">
            <v>0</v>
          </cell>
        </row>
        <row r="7017">
          <cell r="A7017">
            <v>7016</v>
          </cell>
          <cell r="B7017" t="str">
            <v>F</v>
          </cell>
          <cell r="C7017" t="str">
            <v>Ship</v>
          </cell>
          <cell r="D7017">
            <v>5253</v>
          </cell>
          <cell r="E7017">
            <v>1</v>
          </cell>
        </row>
        <row r="7018">
          <cell r="A7018">
            <v>7017</v>
          </cell>
          <cell r="B7018" t="str">
            <v>A</v>
          </cell>
          <cell r="C7018" t="str">
            <v>Ship</v>
          </cell>
          <cell r="D7018">
            <v>5089</v>
          </cell>
          <cell r="E7018">
            <v>0</v>
          </cell>
        </row>
        <row r="7019">
          <cell r="A7019">
            <v>7018</v>
          </cell>
          <cell r="B7019" t="str">
            <v>B</v>
          </cell>
          <cell r="C7019" t="str">
            <v>Ship</v>
          </cell>
          <cell r="D7019">
            <v>4426</v>
          </cell>
          <cell r="E7019">
            <v>0</v>
          </cell>
        </row>
        <row r="7020">
          <cell r="A7020">
            <v>7019</v>
          </cell>
          <cell r="B7020" t="str">
            <v>C</v>
          </cell>
          <cell r="C7020" t="str">
            <v>Ship</v>
          </cell>
          <cell r="D7020">
            <v>4243</v>
          </cell>
          <cell r="E7020">
            <v>1</v>
          </cell>
        </row>
        <row r="7021">
          <cell r="A7021">
            <v>7020</v>
          </cell>
          <cell r="B7021" t="str">
            <v>F</v>
          </cell>
          <cell r="C7021" t="str">
            <v>Ship</v>
          </cell>
          <cell r="D7021">
            <v>5135</v>
          </cell>
          <cell r="E7021">
            <v>0</v>
          </cell>
        </row>
        <row r="7022">
          <cell r="A7022">
            <v>7021</v>
          </cell>
          <cell r="B7022" t="str">
            <v>D</v>
          </cell>
          <cell r="C7022" t="str">
            <v>Ship</v>
          </cell>
          <cell r="D7022">
            <v>5248</v>
          </cell>
          <cell r="E7022">
            <v>1</v>
          </cell>
        </row>
        <row r="7023">
          <cell r="A7023">
            <v>7022</v>
          </cell>
          <cell r="B7023" t="str">
            <v>F</v>
          </cell>
          <cell r="C7023" t="str">
            <v>Ship</v>
          </cell>
          <cell r="D7023">
            <v>4878</v>
          </cell>
          <cell r="E7023">
            <v>1</v>
          </cell>
        </row>
        <row r="7024">
          <cell r="A7024">
            <v>7023</v>
          </cell>
          <cell r="B7024" t="str">
            <v>A</v>
          </cell>
          <cell r="C7024" t="str">
            <v>Ship</v>
          </cell>
          <cell r="D7024">
            <v>4828</v>
          </cell>
          <cell r="E7024">
            <v>0</v>
          </cell>
        </row>
        <row r="7025">
          <cell r="A7025">
            <v>7024</v>
          </cell>
          <cell r="B7025" t="str">
            <v>B</v>
          </cell>
          <cell r="C7025" t="str">
            <v>Ship</v>
          </cell>
          <cell r="D7025">
            <v>5269</v>
          </cell>
          <cell r="E7025">
            <v>1</v>
          </cell>
        </row>
        <row r="7026">
          <cell r="A7026">
            <v>7025</v>
          </cell>
          <cell r="B7026" t="str">
            <v>C</v>
          </cell>
          <cell r="C7026" t="str">
            <v>Ship</v>
          </cell>
          <cell r="D7026">
            <v>4944</v>
          </cell>
          <cell r="E7026">
            <v>1</v>
          </cell>
        </row>
        <row r="7027">
          <cell r="A7027">
            <v>7026</v>
          </cell>
          <cell r="B7027" t="str">
            <v>F</v>
          </cell>
          <cell r="C7027" t="str">
            <v>Ship</v>
          </cell>
          <cell r="D7027">
            <v>5248</v>
          </cell>
          <cell r="E7027">
            <v>1</v>
          </cell>
        </row>
        <row r="7028">
          <cell r="A7028">
            <v>7027</v>
          </cell>
          <cell r="B7028" t="str">
            <v>D</v>
          </cell>
          <cell r="C7028" t="str">
            <v>Ship</v>
          </cell>
          <cell r="D7028">
            <v>5865</v>
          </cell>
          <cell r="E7028">
            <v>0</v>
          </cell>
        </row>
        <row r="7029">
          <cell r="A7029">
            <v>7028</v>
          </cell>
          <cell r="B7029" t="str">
            <v>F</v>
          </cell>
          <cell r="C7029" t="str">
            <v>Ship</v>
          </cell>
          <cell r="D7029">
            <v>4117</v>
          </cell>
          <cell r="E7029">
            <v>1</v>
          </cell>
        </row>
        <row r="7030">
          <cell r="A7030">
            <v>7029</v>
          </cell>
          <cell r="B7030" t="str">
            <v>A</v>
          </cell>
          <cell r="C7030" t="str">
            <v>Ship</v>
          </cell>
          <cell r="D7030">
            <v>5031</v>
          </cell>
          <cell r="E7030">
            <v>0</v>
          </cell>
        </row>
        <row r="7031">
          <cell r="A7031">
            <v>7030</v>
          </cell>
          <cell r="B7031" t="str">
            <v>B</v>
          </cell>
          <cell r="C7031" t="str">
            <v>Ship</v>
          </cell>
          <cell r="D7031">
            <v>4382</v>
          </cell>
          <cell r="E7031">
            <v>0</v>
          </cell>
        </row>
        <row r="7032">
          <cell r="A7032">
            <v>7031</v>
          </cell>
          <cell r="B7032" t="str">
            <v>C</v>
          </cell>
          <cell r="C7032" t="str">
            <v>Ship</v>
          </cell>
          <cell r="D7032">
            <v>5862</v>
          </cell>
          <cell r="E7032">
            <v>0</v>
          </cell>
        </row>
        <row r="7033">
          <cell r="A7033">
            <v>7032</v>
          </cell>
          <cell r="B7033" t="str">
            <v>F</v>
          </cell>
          <cell r="C7033" t="str">
            <v>Ship</v>
          </cell>
          <cell r="D7033">
            <v>4997</v>
          </cell>
          <cell r="E7033">
            <v>0</v>
          </cell>
        </row>
        <row r="7034">
          <cell r="A7034">
            <v>7033</v>
          </cell>
          <cell r="B7034" t="str">
            <v>D</v>
          </cell>
          <cell r="C7034" t="str">
            <v>Ship</v>
          </cell>
          <cell r="D7034">
            <v>5219</v>
          </cell>
          <cell r="E7034">
            <v>1</v>
          </cell>
        </row>
        <row r="7035">
          <cell r="A7035">
            <v>7034</v>
          </cell>
          <cell r="B7035" t="str">
            <v>F</v>
          </cell>
          <cell r="C7035" t="str">
            <v>Ship</v>
          </cell>
          <cell r="D7035">
            <v>5709</v>
          </cell>
          <cell r="E7035">
            <v>1</v>
          </cell>
        </row>
        <row r="7036">
          <cell r="A7036">
            <v>7035</v>
          </cell>
          <cell r="B7036" t="str">
            <v>A</v>
          </cell>
          <cell r="C7036" t="str">
            <v>Ship</v>
          </cell>
          <cell r="D7036">
            <v>5549</v>
          </cell>
          <cell r="E7036">
            <v>1</v>
          </cell>
        </row>
        <row r="7037">
          <cell r="A7037">
            <v>7036</v>
          </cell>
          <cell r="B7037" t="str">
            <v>B</v>
          </cell>
          <cell r="C7037" t="str">
            <v>Ship</v>
          </cell>
          <cell r="D7037">
            <v>5124</v>
          </cell>
          <cell r="E7037">
            <v>0</v>
          </cell>
        </row>
        <row r="7038">
          <cell r="A7038">
            <v>7037</v>
          </cell>
          <cell r="B7038" t="str">
            <v>C</v>
          </cell>
          <cell r="C7038" t="str">
            <v>Ship</v>
          </cell>
          <cell r="D7038">
            <v>5977</v>
          </cell>
          <cell r="E7038">
            <v>0</v>
          </cell>
        </row>
        <row r="7039">
          <cell r="A7039">
            <v>7038</v>
          </cell>
          <cell r="B7039" t="str">
            <v>F</v>
          </cell>
          <cell r="C7039" t="str">
            <v>Ship</v>
          </cell>
          <cell r="D7039">
            <v>4137</v>
          </cell>
          <cell r="E7039">
            <v>0</v>
          </cell>
        </row>
        <row r="7040">
          <cell r="A7040">
            <v>7039</v>
          </cell>
          <cell r="B7040" t="str">
            <v>D</v>
          </cell>
          <cell r="C7040" t="str">
            <v>Ship</v>
          </cell>
          <cell r="D7040">
            <v>4435</v>
          </cell>
          <cell r="E7040">
            <v>1</v>
          </cell>
        </row>
        <row r="7041">
          <cell r="A7041">
            <v>7040</v>
          </cell>
          <cell r="B7041" t="str">
            <v>F</v>
          </cell>
          <cell r="C7041" t="str">
            <v>Ship</v>
          </cell>
          <cell r="D7041">
            <v>5914</v>
          </cell>
          <cell r="E7041">
            <v>0</v>
          </cell>
        </row>
        <row r="7042">
          <cell r="A7042">
            <v>7041</v>
          </cell>
          <cell r="B7042" t="str">
            <v>A</v>
          </cell>
          <cell r="C7042" t="str">
            <v>Ship</v>
          </cell>
          <cell r="D7042">
            <v>4529</v>
          </cell>
          <cell r="E7042">
            <v>0</v>
          </cell>
        </row>
        <row r="7043">
          <cell r="A7043">
            <v>7042</v>
          </cell>
          <cell r="B7043" t="str">
            <v>B</v>
          </cell>
          <cell r="C7043" t="str">
            <v>Ship</v>
          </cell>
          <cell r="D7043">
            <v>5486</v>
          </cell>
          <cell r="E7043">
            <v>0</v>
          </cell>
        </row>
        <row r="7044">
          <cell r="A7044">
            <v>7043</v>
          </cell>
          <cell r="B7044" t="str">
            <v>C</v>
          </cell>
          <cell r="C7044" t="str">
            <v>Ship</v>
          </cell>
          <cell r="D7044">
            <v>4098</v>
          </cell>
          <cell r="E7044">
            <v>0</v>
          </cell>
        </row>
        <row r="7045">
          <cell r="A7045">
            <v>7044</v>
          </cell>
          <cell r="B7045" t="str">
            <v>F</v>
          </cell>
          <cell r="C7045" t="str">
            <v>Ship</v>
          </cell>
          <cell r="D7045">
            <v>4760</v>
          </cell>
          <cell r="E7045">
            <v>0</v>
          </cell>
        </row>
        <row r="7046">
          <cell r="A7046">
            <v>7045</v>
          </cell>
          <cell r="B7046" t="str">
            <v>D</v>
          </cell>
          <cell r="C7046" t="str">
            <v>Ship</v>
          </cell>
          <cell r="D7046">
            <v>4442</v>
          </cell>
          <cell r="E7046">
            <v>1</v>
          </cell>
        </row>
        <row r="7047">
          <cell r="A7047">
            <v>7046</v>
          </cell>
          <cell r="B7047" t="str">
            <v>F</v>
          </cell>
          <cell r="C7047" t="str">
            <v>Ship</v>
          </cell>
          <cell r="D7047">
            <v>5818</v>
          </cell>
          <cell r="E7047">
            <v>0</v>
          </cell>
        </row>
        <row r="7048">
          <cell r="A7048">
            <v>7047</v>
          </cell>
          <cell r="B7048" t="str">
            <v>A</v>
          </cell>
          <cell r="C7048" t="str">
            <v>Ship</v>
          </cell>
          <cell r="D7048">
            <v>4274</v>
          </cell>
          <cell r="E7048">
            <v>1</v>
          </cell>
        </row>
        <row r="7049">
          <cell r="A7049">
            <v>7048</v>
          </cell>
          <cell r="B7049" t="str">
            <v>B</v>
          </cell>
          <cell r="C7049" t="str">
            <v>Ship</v>
          </cell>
          <cell r="D7049">
            <v>5148</v>
          </cell>
          <cell r="E7049">
            <v>1</v>
          </cell>
        </row>
        <row r="7050">
          <cell r="A7050">
            <v>7049</v>
          </cell>
          <cell r="B7050" t="str">
            <v>C</v>
          </cell>
          <cell r="C7050" t="str">
            <v>Ship</v>
          </cell>
          <cell r="D7050">
            <v>5555</v>
          </cell>
          <cell r="E7050">
            <v>0</v>
          </cell>
        </row>
        <row r="7051">
          <cell r="A7051">
            <v>7050</v>
          </cell>
          <cell r="B7051" t="str">
            <v>F</v>
          </cell>
          <cell r="C7051" t="str">
            <v>Ship</v>
          </cell>
          <cell r="D7051">
            <v>5844</v>
          </cell>
          <cell r="E7051">
            <v>0</v>
          </cell>
        </row>
        <row r="7052">
          <cell r="A7052">
            <v>7051</v>
          </cell>
          <cell r="B7052" t="str">
            <v>D</v>
          </cell>
          <cell r="C7052" t="str">
            <v>Ship</v>
          </cell>
          <cell r="D7052">
            <v>4604</v>
          </cell>
          <cell r="E7052">
            <v>0</v>
          </cell>
        </row>
        <row r="7053">
          <cell r="A7053">
            <v>7052</v>
          </cell>
          <cell r="B7053" t="str">
            <v>F</v>
          </cell>
          <cell r="C7053" t="str">
            <v>Ship</v>
          </cell>
          <cell r="D7053">
            <v>4027</v>
          </cell>
          <cell r="E7053">
            <v>1</v>
          </cell>
        </row>
        <row r="7054">
          <cell r="A7054">
            <v>7053</v>
          </cell>
          <cell r="B7054" t="str">
            <v>A</v>
          </cell>
          <cell r="C7054" t="str">
            <v>Ship</v>
          </cell>
          <cell r="D7054">
            <v>5794</v>
          </cell>
          <cell r="E7054">
            <v>1</v>
          </cell>
        </row>
        <row r="7055">
          <cell r="A7055">
            <v>7054</v>
          </cell>
          <cell r="B7055" t="str">
            <v>B</v>
          </cell>
          <cell r="C7055" t="str">
            <v>Ship</v>
          </cell>
          <cell r="D7055">
            <v>5208</v>
          </cell>
          <cell r="E7055">
            <v>0</v>
          </cell>
        </row>
        <row r="7056">
          <cell r="A7056">
            <v>7055</v>
          </cell>
          <cell r="B7056" t="str">
            <v>C</v>
          </cell>
          <cell r="C7056" t="str">
            <v>Ship</v>
          </cell>
          <cell r="D7056">
            <v>5964</v>
          </cell>
          <cell r="E7056">
            <v>0</v>
          </cell>
        </row>
        <row r="7057">
          <cell r="A7057">
            <v>7056</v>
          </cell>
          <cell r="B7057" t="str">
            <v>F</v>
          </cell>
          <cell r="C7057" t="str">
            <v>Ship</v>
          </cell>
          <cell r="D7057">
            <v>5722</v>
          </cell>
          <cell r="E7057">
            <v>1</v>
          </cell>
        </row>
        <row r="7058">
          <cell r="A7058">
            <v>7057</v>
          </cell>
          <cell r="B7058" t="str">
            <v>D</v>
          </cell>
          <cell r="C7058" t="str">
            <v>Ship</v>
          </cell>
          <cell r="D7058">
            <v>4804</v>
          </cell>
          <cell r="E7058">
            <v>0</v>
          </cell>
        </row>
        <row r="7059">
          <cell r="A7059">
            <v>7058</v>
          </cell>
          <cell r="B7059" t="str">
            <v>F</v>
          </cell>
          <cell r="C7059" t="str">
            <v>Ship</v>
          </cell>
          <cell r="D7059">
            <v>5705</v>
          </cell>
          <cell r="E7059">
            <v>0</v>
          </cell>
        </row>
        <row r="7060">
          <cell r="A7060">
            <v>7059</v>
          </cell>
          <cell r="B7060" t="str">
            <v>A</v>
          </cell>
          <cell r="C7060" t="str">
            <v>Ship</v>
          </cell>
          <cell r="D7060">
            <v>5460</v>
          </cell>
          <cell r="E7060">
            <v>0</v>
          </cell>
        </row>
        <row r="7061">
          <cell r="A7061">
            <v>7060</v>
          </cell>
          <cell r="B7061" t="str">
            <v>B</v>
          </cell>
          <cell r="C7061" t="str">
            <v>Ship</v>
          </cell>
          <cell r="D7061">
            <v>4723</v>
          </cell>
          <cell r="E7061">
            <v>0</v>
          </cell>
        </row>
        <row r="7062">
          <cell r="A7062">
            <v>7061</v>
          </cell>
          <cell r="B7062" t="str">
            <v>C</v>
          </cell>
          <cell r="C7062" t="str">
            <v>Ship</v>
          </cell>
          <cell r="D7062">
            <v>4453</v>
          </cell>
          <cell r="E7062">
            <v>1</v>
          </cell>
        </row>
        <row r="7063">
          <cell r="A7063">
            <v>7062</v>
          </cell>
          <cell r="B7063" t="str">
            <v>F</v>
          </cell>
          <cell r="C7063" t="str">
            <v>Ship</v>
          </cell>
          <cell r="D7063">
            <v>4415</v>
          </cell>
          <cell r="E7063">
            <v>0</v>
          </cell>
        </row>
        <row r="7064">
          <cell r="A7064">
            <v>7063</v>
          </cell>
          <cell r="B7064" t="str">
            <v>D</v>
          </cell>
          <cell r="C7064" t="str">
            <v>Ship</v>
          </cell>
          <cell r="D7064">
            <v>5112</v>
          </cell>
          <cell r="E7064">
            <v>1</v>
          </cell>
        </row>
        <row r="7065">
          <cell r="A7065">
            <v>7064</v>
          </cell>
          <cell r="B7065" t="str">
            <v>F</v>
          </cell>
          <cell r="C7065" t="str">
            <v>Ship</v>
          </cell>
          <cell r="D7065">
            <v>4459</v>
          </cell>
          <cell r="E7065">
            <v>1</v>
          </cell>
        </row>
        <row r="7066">
          <cell r="A7066">
            <v>7065</v>
          </cell>
          <cell r="B7066" t="str">
            <v>A</v>
          </cell>
          <cell r="C7066" t="str">
            <v>Ship</v>
          </cell>
          <cell r="D7066">
            <v>4807</v>
          </cell>
          <cell r="E7066">
            <v>0</v>
          </cell>
        </row>
        <row r="7067">
          <cell r="A7067">
            <v>7066</v>
          </cell>
          <cell r="B7067" t="str">
            <v>B</v>
          </cell>
          <cell r="C7067" t="str">
            <v>Ship</v>
          </cell>
          <cell r="D7067">
            <v>5390</v>
          </cell>
          <cell r="E7067">
            <v>0</v>
          </cell>
        </row>
        <row r="7068">
          <cell r="A7068">
            <v>7067</v>
          </cell>
          <cell r="B7068" t="str">
            <v>C</v>
          </cell>
          <cell r="C7068" t="str">
            <v>Ship</v>
          </cell>
          <cell r="D7068">
            <v>5683</v>
          </cell>
          <cell r="E7068">
            <v>0</v>
          </cell>
        </row>
        <row r="7069">
          <cell r="A7069">
            <v>7068</v>
          </cell>
          <cell r="B7069" t="str">
            <v>F</v>
          </cell>
          <cell r="C7069" t="str">
            <v>Ship</v>
          </cell>
          <cell r="D7069">
            <v>5107</v>
          </cell>
          <cell r="E7069">
            <v>0</v>
          </cell>
        </row>
        <row r="7070">
          <cell r="A7070">
            <v>7069</v>
          </cell>
          <cell r="B7070" t="str">
            <v>D</v>
          </cell>
          <cell r="C7070" t="str">
            <v>Ship</v>
          </cell>
          <cell r="D7070">
            <v>4862</v>
          </cell>
          <cell r="E7070">
            <v>0</v>
          </cell>
        </row>
        <row r="7071">
          <cell r="A7071">
            <v>7070</v>
          </cell>
          <cell r="B7071" t="str">
            <v>F</v>
          </cell>
          <cell r="C7071" t="str">
            <v>Ship</v>
          </cell>
          <cell r="D7071">
            <v>4402</v>
          </cell>
          <cell r="E7071">
            <v>1</v>
          </cell>
        </row>
        <row r="7072">
          <cell r="A7072">
            <v>7071</v>
          </cell>
          <cell r="B7072" t="str">
            <v>A</v>
          </cell>
          <cell r="C7072" t="str">
            <v>Ship</v>
          </cell>
          <cell r="D7072">
            <v>4212</v>
          </cell>
          <cell r="E7072">
            <v>0</v>
          </cell>
        </row>
        <row r="7073">
          <cell r="A7073">
            <v>7072</v>
          </cell>
          <cell r="B7073" t="str">
            <v>B</v>
          </cell>
          <cell r="C7073" t="str">
            <v>Ship</v>
          </cell>
          <cell r="D7073">
            <v>4940</v>
          </cell>
          <cell r="E7073">
            <v>0</v>
          </cell>
        </row>
        <row r="7074">
          <cell r="A7074">
            <v>7073</v>
          </cell>
          <cell r="B7074" t="str">
            <v>C</v>
          </cell>
          <cell r="C7074" t="str">
            <v>Ship</v>
          </cell>
          <cell r="D7074">
            <v>5355</v>
          </cell>
          <cell r="E7074">
            <v>0</v>
          </cell>
        </row>
        <row r="7075">
          <cell r="A7075">
            <v>7074</v>
          </cell>
          <cell r="B7075" t="str">
            <v>F</v>
          </cell>
          <cell r="C7075" t="str">
            <v>Ship</v>
          </cell>
          <cell r="D7075">
            <v>5004</v>
          </cell>
          <cell r="E7075">
            <v>0</v>
          </cell>
        </row>
        <row r="7076">
          <cell r="A7076">
            <v>7075</v>
          </cell>
          <cell r="B7076" t="str">
            <v>D</v>
          </cell>
          <cell r="C7076" t="str">
            <v>Ship</v>
          </cell>
          <cell r="D7076">
            <v>4266</v>
          </cell>
          <cell r="E7076">
            <v>0</v>
          </cell>
        </row>
        <row r="7077">
          <cell r="A7077">
            <v>7076</v>
          </cell>
          <cell r="B7077" t="str">
            <v>F</v>
          </cell>
          <cell r="C7077" t="str">
            <v>Ship</v>
          </cell>
          <cell r="D7077">
            <v>5982</v>
          </cell>
          <cell r="E7077">
            <v>1</v>
          </cell>
        </row>
        <row r="7078">
          <cell r="A7078">
            <v>7077</v>
          </cell>
          <cell r="B7078" t="str">
            <v>A</v>
          </cell>
          <cell r="C7078" t="str">
            <v>Ship</v>
          </cell>
          <cell r="D7078">
            <v>5557</v>
          </cell>
          <cell r="E7078">
            <v>1</v>
          </cell>
        </row>
        <row r="7079">
          <cell r="A7079">
            <v>7078</v>
          </cell>
          <cell r="B7079" t="str">
            <v>B</v>
          </cell>
          <cell r="C7079" t="str">
            <v>Ship</v>
          </cell>
          <cell r="D7079">
            <v>4142</v>
          </cell>
          <cell r="E7079">
            <v>1</v>
          </cell>
        </row>
        <row r="7080">
          <cell r="A7080">
            <v>7079</v>
          </cell>
          <cell r="B7080" t="str">
            <v>C</v>
          </cell>
          <cell r="C7080" t="str">
            <v>Ship</v>
          </cell>
          <cell r="D7080">
            <v>4582</v>
          </cell>
          <cell r="E7080">
            <v>0</v>
          </cell>
        </row>
        <row r="7081">
          <cell r="A7081">
            <v>7080</v>
          </cell>
          <cell r="B7081" t="str">
            <v>F</v>
          </cell>
          <cell r="C7081" t="str">
            <v>Ship</v>
          </cell>
          <cell r="D7081">
            <v>4741</v>
          </cell>
          <cell r="E7081">
            <v>1</v>
          </cell>
        </row>
        <row r="7082">
          <cell r="A7082">
            <v>7081</v>
          </cell>
          <cell r="B7082" t="str">
            <v>D</v>
          </cell>
          <cell r="C7082" t="str">
            <v>Ship</v>
          </cell>
          <cell r="D7082">
            <v>5193</v>
          </cell>
          <cell r="E7082">
            <v>0</v>
          </cell>
        </row>
        <row r="7083">
          <cell r="A7083">
            <v>7082</v>
          </cell>
          <cell r="B7083" t="str">
            <v>F</v>
          </cell>
          <cell r="C7083" t="str">
            <v>Ship</v>
          </cell>
          <cell r="D7083">
            <v>5540</v>
          </cell>
          <cell r="E7083">
            <v>0</v>
          </cell>
        </row>
        <row r="7084">
          <cell r="A7084">
            <v>7083</v>
          </cell>
          <cell r="B7084" t="str">
            <v>A</v>
          </cell>
          <cell r="C7084" t="str">
            <v>Ship</v>
          </cell>
          <cell r="D7084">
            <v>4643</v>
          </cell>
          <cell r="E7084">
            <v>0</v>
          </cell>
        </row>
        <row r="7085">
          <cell r="A7085">
            <v>7084</v>
          </cell>
          <cell r="B7085" t="str">
            <v>B</v>
          </cell>
          <cell r="C7085" t="str">
            <v>Ship</v>
          </cell>
          <cell r="D7085">
            <v>5719</v>
          </cell>
          <cell r="E7085">
            <v>0</v>
          </cell>
        </row>
        <row r="7086">
          <cell r="A7086">
            <v>7085</v>
          </cell>
          <cell r="B7086" t="str">
            <v>C</v>
          </cell>
          <cell r="C7086" t="str">
            <v>Ship</v>
          </cell>
          <cell r="D7086">
            <v>5698</v>
          </cell>
          <cell r="E7086">
            <v>1</v>
          </cell>
        </row>
        <row r="7087">
          <cell r="A7087">
            <v>7086</v>
          </cell>
          <cell r="B7087" t="str">
            <v>F</v>
          </cell>
          <cell r="C7087" t="str">
            <v>Ship</v>
          </cell>
          <cell r="D7087">
            <v>5134</v>
          </cell>
          <cell r="E7087">
            <v>0</v>
          </cell>
        </row>
        <row r="7088">
          <cell r="A7088">
            <v>7087</v>
          </cell>
          <cell r="B7088" t="str">
            <v>D</v>
          </cell>
          <cell r="C7088" t="str">
            <v>Ship</v>
          </cell>
          <cell r="D7088">
            <v>5773</v>
          </cell>
          <cell r="E7088">
            <v>1</v>
          </cell>
        </row>
        <row r="7089">
          <cell r="A7089">
            <v>7088</v>
          </cell>
          <cell r="B7089" t="str">
            <v>F</v>
          </cell>
          <cell r="C7089" t="str">
            <v>Ship</v>
          </cell>
          <cell r="D7089">
            <v>5366</v>
          </cell>
          <cell r="E7089">
            <v>1</v>
          </cell>
        </row>
        <row r="7090">
          <cell r="A7090">
            <v>7089</v>
          </cell>
          <cell r="B7090" t="str">
            <v>A</v>
          </cell>
          <cell r="C7090" t="str">
            <v>Ship</v>
          </cell>
          <cell r="D7090">
            <v>5801</v>
          </cell>
          <cell r="E7090">
            <v>0</v>
          </cell>
        </row>
        <row r="7091">
          <cell r="A7091">
            <v>7090</v>
          </cell>
          <cell r="B7091" t="str">
            <v>B</v>
          </cell>
          <cell r="C7091" t="str">
            <v>Ship</v>
          </cell>
          <cell r="D7091">
            <v>5929</v>
          </cell>
          <cell r="E7091">
            <v>0</v>
          </cell>
        </row>
        <row r="7092">
          <cell r="A7092">
            <v>7091</v>
          </cell>
          <cell r="B7092" t="str">
            <v>C</v>
          </cell>
          <cell r="C7092" t="str">
            <v>Ship</v>
          </cell>
          <cell r="D7092">
            <v>4320</v>
          </cell>
          <cell r="E7092">
            <v>1</v>
          </cell>
        </row>
        <row r="7093">
          <cell r="A7093">
            <v>7092</v>
          </cell>
          <cell r="B7093" t="str">
            <v>F</v>
          </cell>
          <cell r="C7093" t="str">
            <v>Ship</v>
          </cell>
          <cell r="D7093">
            <v>5607</v>
          </cell>
          <cell r="E7093">
            <v>0</v>
          </cell>
        </row>
        <row r="7094">
          <cell r="A7094">
            <v>7093</v>
          </cell>
          <cell r="B7094" t="str">
            <v>D</v>
          </cell>
          <cell r="C7094" t="str">
            <v>Ship</v>
          </cell>
          <cell r="D7094">
            <v>5749</v>
          </cell>
          <cell r="E7094">
            <v>0</v>
          </cell>
        </row>
        <row r="7095">
          <cell r="A7095">
            <v>7094</v>
          </cell>
          <cell r="B7095" t="str">
            <v>F</v>
          </cell>
          <cell r="C7095" t="str">
            <v>Ship</v>
          </cell>
          <cell r="D7095">
            <v>5671</v>
          </cell>
          <cell r="E7095">
            <v>1</v>
          </cell>
        </row>
        <row r="7096">
          <cell r="A7096">
            <v>7095</v>
          </cell>
          <cell r="B7096" t="str">
            <v>A</v>
          </cell>
          <cell r="C7096" t="str">
            <v>Ship</v>
          </cell>
          <cell r="D7096">
            <v>4303</v>
          </cell>
          <cell r="E7096">
            <v>0</v>
          </cell>
        </row>
        <row r="7097">
          <cell r="A7097">
            <v>7096</v>
          </cell>
          <cell r="B7097" t="str">
            <v>B</v>
          </cell>
          <cell r="C7097" t="str">
            <v>Ship</v>
          </cell>
          <cell r="D7097">
            <v>5339</v>
          </cell>
          <cell r="E7097">
            <v>1</v>
          </cell>
        </row>
        <row r="7098">
          <cell r="A7098">
            <v>7097</v>
          </cell>
          <cell r="B7098" t="str">
            <v>C</v>
          </cell>
          <cell r="C7098" t="str">
            <v>Ship</v>
          </cell>
          <cell r="D7098">
            <v>5198</v>
          </cell>
          <cell r="E7098">
            <v>0</v>
          </cell>
        </row>
        <row r="7099">
          <cell r="A7099">
            <v>7098</v>
          </cell>
          <cell r="B7099" t="str">
            <v>F</v>
          </cell>
          <cell r="C7099" t="str">
            <v>Road</v>
          </cell>
          <cell r="D7099">
            <v>5369</v>
          </cell>
          <cell r="E7099">
            <v>1</v>
          </cell>
        </row>
        <row r="7100">
          <cell r="A7100">
            <v>7099</v>
          </cell>
          <cell r="B7100" t="str">
            <v>D</v>
          </cell>
          <cell r="C7100" t="str">
            <v>Road</v>
          </cell>
          <cell r="D7100">
            <v>5186</v>
          </cell>
          <cell r="E7100">
            <v>0</v>
          </cell>
        </row>
        <row r="7101">
          <cell r="A7101">
            <v>7100</v>
          </cell>
          <cell r="B7101" t="str">
            <v>F</v>
          </cell>
          <cell r="C7101" t="str">
            <v>Road</v>
          </cell>
          <cell r="D7101">
            <v>5500</v>
          </cell>
          <cell r="E7101">
            <v>0</v>
          </cell>
        </row>
        <row r="7102">
          <cell r="A7102">
            <v>7101</v>
          </cell>
          <cell r="B7102" t="str">
            <v>A</v>
          </cell>
          <cell r="C7102" t="str">
            <v>Road</v>
          </cell>
          <cell r="D7102">
            <v>1177</v>
          </cell>
          <cell r="E7102">
            <v>0</v>
          </cell>
        </row>
        <row r="7103">
          <cell r="A7103">
            <v>7102</v>
          </cell>
          <cell r="B7103" t="str">
            <v>B</v>
          </cell>
          <cell r="C7103" t="str">
            <v>Road</v>
          </cell>
          <cell r="D7103">
            <v>1484</v>
          </cell>
          <cell r="E7103">
            <v>1</v>
          </cell>
        </row>
        <row r="7104">
          <cell r="A7104">
            <v>7103</v>
          </cell>
          <cell r="B7104" t="str">
            <v>C</v>
          </cell>
          <cell r="C7104" t="str">
            <v>Road</v>
          </cell>
          <cell r="D7104">
            <v>1924</v>
          </cell>
          <cell r="E7104">
            <v>0</v>
          </cell>
        </row>
        <row r="7105">
          <cell r="A7105">
            <v>7104</v>
          </cell>
          <cell r="B7105" t="str">
            <v>F</v>
          </cell>
          <cell r="C7105" t="str">
            <v>Road</v>
          </cell>
          <cell r="D7105">
            <v>1691</v>
          </cell>
          <cell r="E7105">
            <v>1</v>
          </cell>
        </row>
        <row r="7106">
          <cell r="A7106">
            <v>7105</v>
          </cell>
          <cell r="B7106" t="str">
            <v>D</v>
          </cell>
          <cell r="C7106" t="str">
            <v>Road</v>
          </cell>
          <cell r="D7106">
            <v>1884</v>
          </cell>
          <cell r="E7106">
            <v>1</v>
          </cell>
        </row>
        <row r="7107">
          <cell r="A7107">
            <v>7106</v>
          </cell>
          <cell r="B7107" t="str">
            <v>F</v>
          </cell>
          <cell r="C7107" t="str">
            <v>Road</v>
          </cell>
          <cell r="D7107">
            <v>1967</v>
          </cell>
          <cell r="E7107">
            <v>0</v>
          </cell>
        </row>
        <row r="7108">
          <cell r="A7108">
            <v>7107</v>
          </cell>
          <cell r="B7108" t="str">
            <v>A</v>
          </cell>
          <cell r="C7108" t="str">
            <v>Road</v>
          </cell>
          <cell r="D7108">
            <v>1118</v>
          </cell>
          <cell r="E7108">
            <v>0</v>
          </cell>
        </row>
        <row r="7109">
          <cell r="A7109">
            <v>7108</v>
          </cell>
          <cell r="B7109" t="str">
            <v>B</v>
          </cell>
          <cell r="C7109" t="str">
            <v>Road</v>
          </cell>
          <cell r="D7109">
            <v>1151</v>
          </cell>
          <cell r="E7109">
            <v>0</v>
          </cell>
        </row>
        <row r="7110">
          <cell r="A7110">
            <v>7109</v>
          </cell>
          <cell r="B7110" t="str">
            <v>C</v>
          </cell>
          <cell r="C7110" t="str">
            <v>Road</v>
          </cell>
          <cell r="D7110">
            <v>1836</v>
          </cell>
          <cell r="E7110">
            <v>0</v>
          </cell>
        </row>
        <row r="7111">
          <cell r="A7111">
            <v>7110</v>
          </cell>
          <cell r="B7111" t="str">
            <v>F</v>
          </cell>
          <cell r="C7111" t="str">
            <v>Road</v>
          </cell>
          <cell r="D7111">
            <v>1461</v>
          </cell>
          <cell r="E7111">
            <v>1</v>
          </cell>
        </row>
        <row r="7112">
          <cell r="A7112">
            <v>7111</v>
          </cell>
          <cell r="B7112" t="str">
            <v>D</v>
          </cell>
          <cell r="C7112" t="str">
            <v>Road</v>
          </cell>
          <cell r="D7112">
            <v>1393</v>
          </cell>
          <cell r="E7112">
            <v>0</v>
          </cell>
        </row>
        <row r="7113">
          <cell r="A7113">
            <v>7112</v>
          </cell>
          <cell r="B7113" t="str">
            <v>F</v>
          </cell>
          <cell r="C7113" t="str">
            <v>Road</v>
          </cell>
          <cell r="D7113">
            <v>1660</v>
          </cell>
          <cell r="E7113">
            <v>0</v>
          </cell>
        </row>
        <row r="7114">
          <cell r="A7114">
            <v>7113</v>
          </cell>
          <cell r="B7114" t="str">
            <v>A</v>
          </cell>
          <cell r="C7114" t="str">
            <v>Road</v>
          </cell>
          <cell r="D7114">
            <v>1782</v>
          </cell>
          <cell r="E7114">
            <v>0</v>
          </cell>
        </row>
        <row r="7115">
          <cell r="A7115">
            <v>7114</v>
          </cell>
          <cell r="B7115" t="str">
            <v>B</v>
          </cell>
          <cell r="C7115" t="str">
            <v>Road</v>
          </cell>
          <cell r="D7115">
            <v>4490</v>
          </cell>
          <cell r="E7115">
            <v>0</v>
          </cell>
        </row>
        <row r="7116">
          <cell r="A7116">
            <v>7115</v>
          </cell>
          <cell r="B7116" t="str">
            <v>C</v>
          </cell>
          <cell r="C7116" t="str">
            <v>Road</v>
          </cell>
          <cell r="D7116">
            <v>5051</v>
          </cell>
          <cell r="E7116">
            <v>0</v>
          </cell>
        </row>
        <row r="7117">
          <cell r="A7117">
            <v>7116</v>
          </cell>
          <cell r="B7117" t="str">
            <v>F</v>
          </cell>
          <cell r="C7117" t="str">
            <v>Road</v>
          </cell>
          <cell r="D7117">
            <v>4377</v>
          </cell>
          <cell r="E7117">
            <v>1</v>
          </cell>
        </row>
        <row r="7118">
          <cell r="A7118">
            <v>7117</v>
          </cell>
          <cell r="B7118" t="str">
            <v>D</v>
          </cell>
          <cell r="C7118" t="str">
            <v>Road</v>
          </cell>
          <cell r="D7118">
            <v>5669</v>
          </cell>
          <cell r="E7118">
            <v>1</v>
          </cell>
        </row>
        <row r="7119">
          <cell r="A7119">
            <v>7118</v>
          </cell>
          <cell r="B7119" t="str">
            <v>F</v>
          </cell>
          <cell r="C7119" t="str">
            <v>Road</v>
          </cell>
          <cell r="D7119">
            <v>4832</v>
          </cell>
          <cell r="E7119">
            <v>0</v>
          </cell>
        </row>
        <row r="7120">
          <cell r="A7120">
            <v>7119</v>
          </cell>
          <cell r="B7120" t="str">
            <v>A</v>
          </cell>
          <cell r="C7120" t="str">
            <v>Road</v>
          </cell>
          <cell r="D7120">
            <v>4523</v>
          </cell>
          <cell r="E7120">
            <v>0</v>
          </cell>
        </row>
        <row r="7121">
          <cell r="A7121">
            <v>7120</v>
          </cell>
          <cell r="B7121" t="str">
            <v>B</v>
          </cell>
          <cell r="C7121" t="str">
            <v>Flight</v>
          </cell>
          <cell r="D7121">
            <v>4944</v>
          </cell>
          <cell r="E7121">
            <v>0</v>
          </cell>
        </row>
        <row r="7122">
          <cell r="A7122">
            <v>7121</v>
          </cell>
          <cell r="B7122" t="str">
            <v>C</v>
          </cell>
          <cell r="C7122" t="str">
            <v>Flight</v>
          </cell>
          <cell r="D7122">
            <v>4224</v>
          </cell>
          <cell r="E7122">
            <v>0</v>
          </cell>
        </row>
        <row r="7123">
          <cell r="A7123">
            <v>7122</v>
          </cell>
          <cell r="B7123" t="str">
            <v>F</v>
          </cell>
          <cell r="C7123" t="str">
            <v>Flight</v>
          </cell>
          <cell r="D7123">
            <v>5188</v>
          </cell>
          <cell r="E7123">
            <v>0</v>
          </cell>
        </row>
        <row r="7124">
          <cell r="A7124">
            <v>7123</v>
          </cell>
          <cell r="B7124" t="str">
            <v>D</v>
          </cell>
          <cell r="C7124" t="str">
            <v>Flight</v>
          </cell>
          <cell r="D7124">
            <v>5025</v>
          </cell>
          <cell r="E7124">
            <v>1</v>
          </cell>
        </row>
        <row r="7125">
          <cell r="A7125">
            <v>7124</v>
          </cell>
          <cell r="B7125" t="str">
            <v>F</v>
          </cell>
          <cell r="C7125" t="str">
            <v>Flight</v>
          </cell>
          <cell r="D7125">
            <v>5276</v>
          </cell>
          <cell r="E7125">
            <v>1</v>
          </cell>
        </row>
        <row r="7126">
          <cell r="A7126">
            <v>7125</v>
          </cell>
          <cell r="B7126" t="str">
            <v>A</v>
          </cell>
          <cell r="C7126" t="str">
            <v>Flight</v>
          </cell>
          <cell r="D7126">
            <v>4730</v>
          </cell>
          <cell r="E7126">
            <v>1</v>
          </cell>
        </row>
        <row r="7127">
          <cell r="A7127">
            <v>7126</v>
          </cell>
          <cell r="B7127" t="str">
            <v>B</v>
          </cell>
          <cell r="C7127" t="str">
            <v>Flight</v>
          </cell>
          <cell r="D7127">
            <v>4639</v>
          </cell>
          <cell r="E7127">
            <v>0</v>
          </cell>
        </row>
        <row r="7128">
          <cell r="A7128">
            <v>7127</v>
          </cell>
          <cell r="B7128" t="str">
            <v>C</v>
          </cell>
          <cell r="C7128" t="str">
            <v>Flight</v>
          </cell>
          <cell r="D7128">
            <v>4425</v>
          </cell>
          <cell r="E7128">
            <v>0</v>
          </cell>
        </row>
        <row r="7129">
          <cell r="A7129">
            <v>7128</v>
          </cell>
          <cell r="B7129" t="str">
            <v>F</v>
          </cell>
          <cell r="C7129" t="str">
            <v>Flight</v>
          </cell>
          <cell r="D7129">
            <v>4573</v>
          </cell>
          <cell r="E7129">
            <v>1</v>
          </cell>
        </row>
        <row r="7130">
          <cell r="A7130">
            <v>7129</v>
          </cell>
          <cell r="B7130" t="str">
            <v>D</v>
          </cell>
          <cell r="C7130" t="str">
            <v>Flight</v>
          </cell>
          <cell r="D7130">
            <v>4196</v>
          </cell>
          <cell r="E7130">
            <v>0</v>
          </cell>
        </row>
        <row r="7131">
          <cell r="A7131">
            <v>7130</v>
          </cell>
          <cell r="B7131" t="str">
            <v>F</v>
          </cell>
          <cell r="C7131" t="str">
            <v>Flight</v>
          </cell>
          <cell r="D7131">
            <v>4025</v>
          </cell>
          <cell r="E7131">
            <v>1</v>
          </cell>
        </row>
        <row r="7132">
          <cell r="A7132">
            <v>7131</v>
          </cell>
          <cell r="B7132" t="str">
            <v>A</v>
          </cell>
          <cell r="C7132" t="str">
            <v>Flight</v>
          </cell>
          <cell r="D7132">
            <v>5957</v>
          </cell>
          <cell r="E7132">
            <v>1</v>
          </cell>
        </row>
        <row r="7133">
          <cell r="A7133">
            <v>7132</v>
          </cell>
          <cell r="B7133" t="str">
            <v>B</v>
          </cell>
          <cell r="C7133" t="str">
            <v>Flight</v>
          </cell>
          <cell r="D7133">
            <v>5042</v>
          </cell>
          <cell r="E7133">
            <v>1</v>
          </cell>
        </row>
        <row r="7134">
          <cell r="A7134">
            <v>7133</v>
          </cell>
          <cell r="B7134" t="str">
            <v>C</v>
          </cell>
          <cell r="C7134" t="str">
            <v>Flight</v>
          </cell>
          <cell r="D7134">
            <v>4102</v>
          </cell>
          <cell r="E7134">
            <v>1</v>
          </cell>
        </row>
        <row r="7135">
          <cell r="A7135">
            <v>7134</v>
          </cell>
          <cell r="B7135" t="str">
            <v>F</v>
          </cell>
          <cell r="C7135" t="str">
            <v>Flight</v>
          </cell>
          <cell r="D7135">
            <v>5555</v>
          </cell>
          <cell r="E7135">
            <v>0</v>
          </cell>
        </row>
        <row r="7136">
          <cell r="A7136">
            <v>7135</v>
          </cell>
          <cell r="B7136" t="str">
            <v>D</v>
          </cell>
          <cell r="C7136" t="str">
            <v>Flight</v>
          </cell>
          <cell r="D7136">
            <v>4944</v>
          </cell>
          <cell r="E7136">
            <v>1</v>
          </cell>
        </row>
        <row r="7137">
          <cell r="A7137">
            <v>7136</v>
          </cell>
          <cell r="B7137" t="str">
            <v>F</v>
          </cell>
          <cell r="C7137" t="str">
            <v>Flight</v>
          </cell>
          <cell r="D7137">
            <v>4624</v>
          </cell>
          <cell r="E7137">
            <v>0</v>
          </cell>
        </row>
        <row r="7138">
          <cell r="A7138">
            <v>7137</v>
          </cell>
          <cell r="B7138" t="str">
            <v>A</v>
          </cell>
          <cell r="C7138" t="str">
            <v>Flight</v>
          </cell>
          <cell r="D7138">
            <v>5907</v>
          </cell>
          <cell r="E7138">
            <v>1</v>
          </cell>
        </row>
        <row r="7139">
          <cell r="A7139">
            <v>7138</v>
          </cell>
          <cell r="B7139" t="str">
            <v>B</v>
          </cell>
          <cell r="C7139" t="str">
            <v>Flight</v>
          </cell>
          <cell r="D7139">
            <v>4046</v>
          </cell>
          <cell r="E7139">
            <v>0</v>
          </cell>
        </row>
        <row r="7140">
          <cell r="A7140">
            <v>7139</v>
          </cell>
          <cell r="B7140" t="str">
            <v>C</v>
          </cell>
          <cell r="C7140" t="str">
            <v>Flight</v>
          </cell>
          <cell r="D7140">
            <v>4408</v>
          </cell>
          <cell r="E7140">
            <v>0</v>
          </cell>
        </row>
        <row r="7141">
          <cell r="A7141">
            <v>7140</v>
          </cell>
          <cell r="B7141" t="str">
            <v>F</v>
          </cell>
          <cell r="C7141" t="str">
            <v>Flight</v>
          </cell>
          <cell r="D7141">
            <v>1696</v>
          </cell>
          <cell r="E7141">
            <v>0</v>
          </cell>
        </row>
        <row r="7142">
          <cell r="A7142">
            <v>7141</v>
          </cell>
          <cell r="B7142" t="str">
            <v>D</v>
          </cell>
          <cell r="C7142" t="str">
            <v>Flight</v>
          </cell>
          <cell r="D7142">
            <v>1678</v>
          </cell>
          <cell r="E7142">
            <v>0</v>
          </cell>
        </row>
        <row r="7143">
          <cell r="A7143">
            <v>7142</v>
          </cell>
          <cell r="B7143" t="str">
            <v>F</v>
          </cell>
          <cell r="C7143" t="str">
            <v>Ship</v>
          </cell>
          <cell r="D7143">
            <v>1349</v>
          </cell>
          <cell r="E7143">
            <v>0</v>
          </cell>
        </row>
        <row r="7144">
          <cell r="A7144">
            <v>7143</v>
          </cell>
          <cell r="B7144" t="str">
            <v>A</v>
          </cell>
          <cell r="C7144" t="str">
            <v>Ship</v>
          </cell>
          <cell r="D7144">
            <v>1081</v>
          </cell>
          <cell r="E7144">
            <v>1</v>
          </cell>
        </row>
        <row r="7145">
          <cell r="A7145">
            <v>7144</v>
          </cell>
          <cell r="B7145" t="str">
            <v>B</v>
          </cell>
          <cell r="C7145" t="str">
            <v>Ship</v>
          </cell>
          <cell r="D7145">
            <v>1437</v>
          </cell>
          <cell r="E7145">
            <v>1</v>
          </cell>
        </row>
        <row r="7146">
          <cell r="A7146">
            <v>7145</v>
          </cell>
          <cell r="B7146" t="str">
            <v>C</v>
          </cell>
          <cell r="C7146" t="str">
            <v>Ship</v>
          </cell>
          <cell r="D7146">
            <v>1761</v>
          </cell>
          <cell r="E7146">
            <v>0</v>
          </cell>
        </row>
        <row r="7147">
          <cell r="A7147">
            <v>7146</v>
          </cell>
          <cell r="B7147" t="str">
            <v>F</v>
          </cell>
          <cell r="C7147" t="str">
            <v>Ship</v>
          </cell>
          <cell r="D7147">
            <v>1637</v>
          </cell>
          <cell r="E7147">
            <v>0</v>
          </cell>
        </row>
        <row r="7148">
          <cell r="A7148">
            <v>7147</v>
          </cell>
          <cell r="B7148" t="str">
            <v>D</v>
          </cell>
          <cell r="C7148" t="str">
            <v>Ship</v>
          </cell>
          <cell r="D7148">
            <v>1880</v>
          </cell>
          <cell r="E7148">
            <v>0</v>
          </cell>
        </row>
        <row r="7149">
          <cell r="A7149">
            <v>7148</v>
          </cell>
          <cell r="B7149" t="str">
            <v>F</v>
          </cell>
          <cell r="C7149" t="str">
            <v>Ship</v>
          </cell>
          <cell r="D7149">
            <v>1128</v>
          </cell>
          <cell r="E7149">
            <v>0</v>
          </cell>
        </row>
        <row r="7150">
          <cell r="A7150">
            <v>7149</v>
          </cell>
          <cell r="B7150" t="str">
            <v>A</v>
          </cell>
          <cell r="C7150" t="str">
            <v>Ship</v>
          </cell>
          <cell r="D7150">
            <v>1941</v>
          </cell>
          <cell r="E7150">
            <v>0</v>
          </cell>
        </row>
        <row r="7151">
          <cell r="A7151">
            <v>7150</v>
          </cell>
          <cell r="B7151" t="str">
            <v>B</v>
          </cell>
          <cell r="C7151" t="str">
            <v>Ship</v>
          </cell>
          <cell r="D7151">
            <v>1032</v>
          </cell>
          <cell r="E7151">
            <v>1</v>
          </cell>
        </row>
        <row r="7152">
          <cell r="A7152">
            <v>7151</v>
          </cell>
          <cell r="B7152" t="str">
            <v>C</v>
          </cell>
          <cell r="C7152" t="str">
            <v>Ship</v>
          </cell>
          <cell r="D7152">
            <v>1875</v>
          </cell>
          <cell r="E7152">
            <v>1</v>
          </cell>
        </row>
        <row r="7153">
          <cell r="A7153">
            <v>7152</v>
          </cell>
          <cell r="B7153" t="str">
            <v>F</v>
          </cell>
          <cell r="C7153" t="str">
            <v>Ship</v>
          </cell>
          <cell r="D7153">
            <v>1374</v>
          </cell>
          <cell r="E7153">
            <v>1</v>
          </cell>
        </row>
        <row r="7154">
          <cell r="A7154">
            <v>7153</v>
          </cell>
          <cell r="B7154" t="str">
            <v>D</v>
          </cell>
          <cell r="C7154" t="str">
            <v>Ship</v>
          </cell>
          <cell r="D7154">
            <v>1282</v>
          </cell>
          <cell r="E7154">
            <v>1</v>
          </cell>
        </row>
        <row r="7155">
          <cell r="A7155">
            <v>7154</v>
          </cell>
          <cell r="B7155" t="str">
            <v>F</v>
          </cell>
          <cell r="C7155" t="str">
            <v>Ship</v>
          </cell>
          <cell r="D7155">
            <v>1329</v>
          </cell>
          <cell r="E7155">
            <v>0</v>
          </cell>
        </row>
        <row r="7156">
          <cell r="A7156">
            <v>7155</v>
          </cell>
          <cell r="B7156" t="str">
            <v>A</v>
          </cell>
          <cell r="C7156" t="str">
            <v>Ship</v>
          </cell>
          <cell r="D7156">
            <v>1400</v>
          </cell>
          <cell r="E7156">
            <v>0</v>
          </cell>
        </row>
        <row r="7157">
          <cell r="A7157">
            <v>7156</v>
          </cell>
          <cell r="B7157" t="str">
            <v>B</v>
          </cell>
          <cell r="C7157" t="str">
            <v>Ship</v>
          </cell>
          <cell r="D7157">
            <v>1001</v>
          </cell>
          <cell r="E7157">
            <v>1</v>
          </cell>
        </row>
        <row r="7158">
          <cell r="A7158">
            <v>7157</v>
          </cell>
          <cell r="B7158" t="str">
            <v>C</v>
          </cell>
          <cell r="C7158" t="str">
            <v>Ship</v>
          </cell>
          <cell r="D7158">
            <v>1400</v>
          </cell>
          <cell r="E7158">
            <v>1</v>
          </cell>
        </row>
        <row r="7159">
          <cell r="A7159">
            <v>7158</v>
          </cell>
          <cell r="B7159" t="str">
            <v>F</v>
          </cell>
          <cell r="C7159" t="str">
            <v>Ship</v>
          </cell>
          <cell r="D7159">
            <v>1587</v>
          </cell>
          <cell r="E7159">
            <v>0</v>
          </cell>
        </row>
        <row r="7160">
          <cell r="A7160">
            <v>7159</v>
          </cell>
          <cell r="B7160" t="str">
            <v>D</v>
          </cell>
          <cell r="C7160" t="str">
            <v>Ship</v>
          </cell>
          <cell r="D7160">
            <v>1588</v>
          </cell>
          <cell r="E7160">
            <v>0</v>
          </cell>
        </row>
        <row r="7161">
          <cell r="A7161">
            <v>7160</v>
          </cell>
          <cell r="B7161" t="str">
            <v>F</v>
          </cell>
          <cell r="C7161" t="str">
            <v>Ship</v>
          </cell>
          <cell r="D7161">
            <v>1148</v>
          </cell>
          <cell r="E7161">
            <v>0</v>
          </cell>
        </row>
        <row r="7162">
          <cell r="A7162">
            <v>7161</v>
          </cell>
          <cell r="B7162" t="str">
            <v>A</v>
          </cell>
          <cell r="C7162" t="str">
            <v>Ship</v>
          </cell>
          <cell r="D7162">
            <v>1262</v>
          </cell>
          <cell r="E7162">
            <v>1</v>
          </cell>
        </row>
        <row r="7163">
          <cell r="A7163">
            <v>7162</v>
          </cell>
          <cell r="B7163" t="str">
            <v>B</v>
          </cell>
          <cell r="C7163" t="str">
            <v>Ship</v>
          </cell>
          <cell r="D7163">
            <v>1123</v>
          </cell>
          <cell r="E7163">
            <v>0</v>
          </cell>
        </row>
        <row r="7164">
          <cell r="A7164">
            <v>7163</v>
          </cell>
          <cell r="B7164" t="str">
            <v>C</v>
          </cell>
          <cell r="C7164" t="str">
            <v>Ship</v>
          </cell>
          <cell r="D7164">
            <v>1704</v>
          </cell>
          <cell r="E7164">
            <v>1</v>
          </cell>
        </row>
        <row r="7165">
          <cell r="A7165">
            <v>7164</v>
          </cell>
          <cell r="B7165" t="str">
            <v>F</v>
          </cell>
          <cell r="C7165" t="str">
            <v>Ship</v>
          </cell>
          <cell r="D7165">
            <v>1381</v>
          </cell>
          <cell r="E7165">
            <v>0</v>
          </cell>
        </row>
        <row r="7166">
          <cell r="A7166">
            <v>7165</v>
          </cell>
          <cell r="B7166" t="str">
            <v>D</v>
          </cell>
          <cell r="C7166" t="str">
            <v>Ship</v>
          </cell>
          <cell r="D7166">
            <v>1476</v>
          </cell>
          <cell r="E7166">
            <v>0</v>
          </cell>
        </row>
        <row r="7167">
          <cell r="A7167">
            <v>7166</v>
          </cell>
          <cell r="B7167" t="str">
            <v>F</v>
          </cell>
          <cell r="C7167" t="str">
            <v>Ship</v>
          </cell>
          <cell r="D7167">
            <v>1864</v>
          </cell>
          <cell r="E7167">
            <v>1</v>
          </cell>
        </row>
        <row r="7168">
          <cell r="A7168">
            <v>7167</v>
          </cell>
          <cell r="B7168" t="str">
            <v>A</v>
          </cell>
          <cell r="C7168" t="str">
            <v>Ship</v>
          </cell>
          <cell r="D7168">
            <v>1409</v>
          </cell>
          <cell r="E7168">
            <v>0</v>
          </cell>
        </row>
        <row r="7169">
          <cell r="A7169">
            <v>7168</v>
          </cell>
          <cell r="B7169" t="str">
            <v>B</v>
          </cell>
          <cell r="C7169" t="str">
            <v>Ship</v>
          </cell>
          <cell r="D7169">
            <v>1886</v>
          </cell>
          <cell r="E7169">
            <v>0</v>
          </cell>
        </row>
        <row r="7170">
          <cell r="A7170">
            <v>7169</v>
          </cell>
          <cell r="B7170" t="str">
            <v>C</v>
          </cell>
          <cell r="C7170" t="str">
            <v>Ship</v>
          </cell>
          <cell r="D7170">
            <v>1510</v>
          </cell>
          <cell r="E7170">
            <v>1</v>
          </cell>
        </row>
        <row r="7171">
          <cell r="A7171">
            <v>7170</v>
          </cell>
          <cell r="B7171" t="str">
            <v>F</v>
          </cell>
          <cell r="C7171" t="str">
            <v>Ship</v>
          </cell>
          <cell r="D7171">
            <v>1784</v>
          </cell>
          <cell r="E7171">
            <v>0</v>
          </cell>
        </row>
        <row r="7172">
          <cell r="A7172">
            <v>7171</v>
          </cell>
          <cell r="B7172" t="str">
            <v>D</v>
          </cell>
          <cell r="C7172" t="str">
            <v>Ship</v>
          </cell>
          <cell r="D7172">
            <v>1460</v>
          </cell>
          <cell r="E7172">
            <v>0</v>
          </cell>
        </row>
        <row r="7173">
          <cell r="A7173">
            <v>7172</v>
          </cell>
          <cell r="B7173" t="str">
            <v>F</v>
          </cell>
          <cell r="C7173" t="str">
            <v>Ship</v>
          </cell>
          <cell r="D7173">
            <v>1490</v>
          </cell>
          <cell r="E7173">
            <v>1</v>
          </cell>
        </row>
        <row r="7174">
          <cell r="A7174">
            <v>7173</v>
          </cell>
          <cell r="B7174" t="str">
            <v>A</v>
          </cell>
          <cell r="C7174" t="str">
            <v>Ship</v>
          </cell>
          <cell r="D7174">
            <v>1409</v>
          </cell>
          <cell r="E7174">
            <v>0</v>
          </cell>
        </row>
        <row r="7175">
          <cell r="A7175">
            <v>7174</v>
          </cell>
          <cell r="B7175" t="str">
            <v>B</v>
          </cell>
          <cell r="C7175" t="str">
            <v>Ship</v>
          </cell>
          <cell r="D7175">
            <v>1096</v>
          </cell>
          <cell r="E7175">
            <v>1</v>
          </cell>
        </row>
        <row r="7176">
          <cell r="A7176">
            <v>7175</v>
          </cell>
          <cell r="B7176" t="str">
            <v>C</v>
          </cell>
          <cell r="C7176" t="str">
            <v>Ship</v>
          </cell>
          <cell r="D7176">
            <v>1989</v>
          </cell>
          <cell r="E7176">
            <v>0</v>
          </cell>
        </row>
        <row r="7177">
          <cell r="A7177">
            <v>7176</v>
          </cell>
          <cell r="B7177" t="str">
            <v>F</v>
          </cell>
          <cell r="C7177" t="str">
            <v>Ship</v>
          </cell>
          <cell r="D7177">
            <v>1192</v>
          </cell>
          <cell r="E7177">
            <v>1</v>
          </cell>
        </row>
        <row r="7178">
          <cell r="A7178">
            <v>7177</v>
          </cell>
          <cell r="B7178" t="str">
            <v>D</v>
          </cell>
          <cell r="C7178" t="str">
            <v>Ship</v>
          </cell>
          <cell r="D7178">
            <v>1091</v>
          </cell>
          <cell r="E7178">
            <v>1</v>
          </cell>
        </row>
        <row r="7179">
          <cell r="A7179">
            <v>7178</v>
          </cell>
          <cell r="B7179" t="str">
            <v>F</v>
          </cell>
          <cell r="C7179" t="str">
            <v>Ship</v>
          </cell>
          <cell r="D7179">
            <v>1003</v>
          </cell>
          <cell r="E7179">
            <v>0</v>
          </cell>
        </row>
        <row r="7180">
          <cell r="A7180">
            <v>7179</v>
          </cell>
          <cell r="B7180" t="str">
            <v>A</v>
          </cell>
          <cell r="C7180" t="str">
            <v>Ship</v>
          </cell>
          <cell r="D7180">
            <v>1004</v>
          </cell>
          <cell r="E7180">
            <v>1</v>
          </cell>
        </row>
        <row r="7181">
          <cell r="A7181">
            <v>7180</v>
          </cell>
          <cell r="B7181" t="str">
            <v>B</v>
          </cell>
          <cell r="C7181" t="str">
            <v>Ship</v>
          </cell>
          <cell r="D7181">
            <v>1551</v>
          </cell>
          <cell r="E7181">
            <v>0</v>
          </cell>
        </row>
        <row r="7182">
          <cell r="A7182">
            <v>7181</v>
          </cell>
          <cell r="B7182" t="str">
            <v>C</v>
          </cell>
          <cell r="C7182" t="str">
            <v>Ship</v>
          </cell>
          <cell r="D7182">
            <v>1126</v>
          </cell>
          <cell r="E7182">
            <v>1</v>
          </cell>
        </row>
        <row r="7183">
          <cell r="A7183">
            <v>7182</v>
          </cell>
          <cell r="B7183" t="str">
            <v>F</v>
          </cell>
          <cell r="C7183" t="str">
            <v>Ship</v>
          </cell>
          <cell r="D7183">
            <v>1624</v>
          </cell>
          <cell r="E7183">
            <v>1</v>
          </cell>
        </row>
        <row r="7184">
          <cell r="A7184">
            <v>7183</v>
          </cell>
          <cell r="B7184" t="str">
            <v>D</v>
          </cell>
          <cell r="C7184" t="str">
            <v>Ship</v>
          </cell>
          <cell r="D7184">
            <v>1330</v>
          </cell>
          <cell r="E7184">
            <v>1</v>
          </cell>
        </row>
        <row r="7185">
          <cell r="A7185">
            <v>7184</v>
          </cell>
          <cell r="B7185" t="str">
            <v>F</v>
          </cell>
          <cell r="C7185" t="str">
            <v>Ship</v>
          </cell>
          <cell r="D7185">
            <v>1108</v>
          </cell>
          <cell r="E7185">
            <v>1</v>
          </cell>
        </row>
        <row r="7186">
          <cell r="A7186">
            <v>7185</v>
          </cell>
          <cell r="B7186" t="str">
            <v>A</v>
          </cell>
          <cell r="C7186" t="str">
            <v>Ship</v>
          </cell>
          <cell r="D7186">
            <v>1983</v>
          </cell>
          <cell r="E7186">
            <v>1</v>
          </cell>
        </row>
        <row r="7187">
          <cell r="A7187">
            <v>7186</v>
          </cell>
          <cell r="B7187" t="str">
            <v>B</v>
          </cell>
          <cell r="C7187" t="str">
            <v>Ship</v>
          </cell>
          <cell r="D7187">
            <v>1200</v>
          </cell>
          <cell r="E7187">
            <v>1</v>
          </cell>
        </row>
        <row r="7188">
          <cell r="A7188">
            <v>7187</v>
          </cell>
          <cell r="B7188" t="str">
            <v>C</v>
          </cell>
          <cell r="C7188" t="str">
            <v>Ship</v>
          </cell>
          <cell r="D7188">
            <v>1273</v>
          </cell>
          <cell r="E7188">
            <v>0</v>
          </cell>
        </row>
        <row r="7189">
          <cell r="A7189">
            <v>7188</v>
          </cell>
          <cell r="B7189" t="str">
            <v>F</v>
          </cell>
          <cell r="C7189" t="str">
            <v>Ship</v>
          </cell>
          <cell r="D7189">
            <v>1080</v>
          </cell>
          <cell r="E7189">
            <v>1</v>
          </cell>
        </row>
        <row r="7190">
          <cell r="A7190">
            <v>7189</v>
          </cell>
          <cell r="B7190" t="str">
            <v>D</v>
          </cell>
          <cell r="C7190" t="str">
            <v>Ship</v>
          </cell>
          <cell r="D7190">
            <v>1507</v>
          </cell>
          <cell r="E7190">
            <v>0</v>
          </cell>
        </row>
        <row r="7191">
          <cell r="A7191">
            <v>7190</v>
          </cell>
          <cell r="B7191" t="str">
            <v>F</v>
          </cell>
          <cell r="C7191" t="str">
            <v>Ship</v>
          </cell>
          <cell r="D7191">
            <v>1953</v>
          </cell>
          <cell r="E7191">
            <v>0</v>
          </cell>
        </row>
        <row r="7192">
          <cell r="A7192">
            <v>7191</v>
          </cell>
          <cell r="B7192" t="str">
            <v>A</v>
          </cell>
          <cell r="C7192" t="str">
            <v>Ship</v>
          </cell>
          <cell r="D7192">
            <v>1224</v>
          </cell>
          <cell r="E7192">
            <v>1</v>
          </cell>
        </row>
        <row r="7193">
          <cell r="A7193">
            <v>7192</v>
          </cell>
          <cell r="B7193" t="str">
            <v>B</v>
          </cell>
          <cell r="C7193" t="str">
            <v>Ship</v>
          </cell>
          <cell r="D7193">
            <v>1652</v>
          </cell>
          <cell r="E7193">
            <v>1</v>
          </cell>
        </row>
        <row r="7194">
          <cell r="A7194">
            <v>7193</v>
          </cell>
          <cell r="B7194" t="str">
            <v>C</v>
          </cell>
          <cell r="C7194" t="str">
            <v>Ship</v>
          </cell>
          <cell r="D7194">
            <v>1279</v>
          </cell>
          <cell r="E7194">
            <v>0</v>
          </cell>
        </row>
        <row r="7195">
          <cell r="A7195">
            <v>7194</v>
          </cell>
          <cell r="B7195" t="str">
            <v>F</v>
          </cell>
          <cell r="C7195" t="str">
            <v>Ship</v>
          </cell>
          <cell r="D7195">
            <v>1665</v>
          </cell>
          <cell r="E7195">
            <v>1</v>
          </cell>
        </row>
        <row r="7196">
          <cell r="A7196">
            <v>7195</v>
          </cell>
          <cell r="B7196" t="str">
            <v>D</v>
          </cell>
          <cell r="C7196" t="str">
            <v>Ship</v>
          </cell>
          <cell r="D7196">
            <v>1066</v>
          </cell>
          <cell r="E7196">
            <v>1</v>
          </cell>
        </row>
        <row r="7197">
          <cell r="A7197">
            <v>7196</v>
          </cell>
          <cell r="B7197" t="str">
            <v>F</v>
          </cell>
          <cell r="C7197" t="str">
            <v>Ship</v>
          </cell>
          <cell r="D7197">
            <v>1378</v>
          </cell>
          <cell r="E7197">
            <v>0</v>
          </cell>
        </row>
        <row r="7198">
          <cell r="A7198">
            <v>7197</v>
          </cell>
          <cell r="B7198" t="str">
            <v>A</v>
          </cell>
          <cell r="C7198" t="str">
            <v>Ship</v>
          </cell>
          <cell r="D7198">
            <v>1386</v>
          </cell>
          <cell r="E7198">
            <v>0</v>
          </cell>
        </row>
        <row r="7199">
          <cell r="A7199">
            <v>7198</v>
          </cell>
          <cell r="B7199" t="str">
            <v>B</v>
          </cell>
          <cell r="C7199" t="str">
            <v>Ship</v>
          </cell>
          <cell r="D7199">
            <v>1021</v>
          </cell>
          <cell r="E7199">
            <v>0</v>
          </cell>
        </row>
        <row r="7200">
          <cell r="A7200">
            <v>7199</v>
          </cell>
          <cell r="B7200" t="str">
            <v>C</v>
          </cell>
          <cell r="C7200" t="str">
            <v>Ship</v>
          </cell>
          <cell r="D7200">
            <v>1112</v>
          </cell>
          <cell r="E7200">
            <v>1</v>
          </cell>
        </row>
        <row r="7201">
          <cell r="A7201">
            <v>7200</v>
          </cell>
          <cell r="B7201" t="str">
            <v>F</v>
          </cell>
          <cell r="C7201" t="str">
            <v>Ship</v>
          </cell>
          <cell r="D7201">
            <v>1038</v>
          </cell>
          <cell r="E7201">
            <v>1</v>
          </cell>
        </row>
        <row r="7202">
          <cell r="A7202">
            <v>7201</v>
          </cell>
          <cell r="B7202" t="str">
            <v>D</v>
          </cell>
          <cell r="C7202" t="str">
            <v>Ship</v>
          </cell>
          <cell r="D7202">
            <v>1986</v>
          </cell>
          <cell r="E7202">
            <v>0</v>
          </cell>
        </row>
        <row r="7203">
          <cell r="A7203">
            <v>7202</v>
          </cell>
          <cell r="B7203" t="str">
            <v>F</v>
          </cell>
          <cell r="C7203" t="str">
            <v>Ship</v>
          </cell>
          <cell r="D7203">
            <v>1534</v>
          </cell>
          <cell r="E7203">
            <v>1</v>
          </cell>
        </row>
        <row r="7204">
          <cell r="A7204">
            <v>7203</v>
          </cell>
          <cell r="B7204" t="str">
            <v>A</v>
          </cell>
          <cell r="C7204" t="str">
            <v>Ship</v>
          </cell>
          <cell r="D7204">
            <v>1911</v>
          </cell>
          <cell r="E7204">
            <v>0</v>
          </cell>
        </row>
        <row r="7205">
          <cell r="A7205">
            <v>7204</v>
          </cell>
          <cell r="B7205" t="str">
            <v>B</v>
          </cell>
          <cell r="C7205" t="str">
            <v>Ship</v>
          </cell>
          <cell r="D7205">
            <v>1090</v>
          </cell>
          <cell r="E7205">
            <v>0</v>
          </cell>
        </row>
        <row r="7206">
          <cell r="A7206">
            <v>7205</v>
          </cell>
          <cell r="B7206" t="str">
            <v>C</v>
          </cell>
          <cell r="C7206" t="str">
            <v>Ship</v>
          </cell>
          <cell r="D7206">
            <v>1015</v>
          </cell>
          <cell r="E7206">
            <v>1</v>
          </cell>
        </row>
        <row r="7207">
          <cell r="A7207">
            <v>7206</v>
          </cell>
          <cell r="B7207" t="str">
            <v>F</v>
          </cell>
          <cell r="C7207" t="str">
            <v>Ship</v>
          </cell>
          <cell r="D7207">
            <v>1824</v>
          </cell>
          <cell r="E7207">
            <v>0</v>
          </cell>
        </row>
        <row r="7208">
          <cell r="A7208">
            <v>7207</v>
          </cell>
          <cell r="B7208" t="str">
            <v>D</v>
          </cell>
          <cell r="C7208" t="str">
            <v>Ship</v>
          </cell>
          <cell r="D7208">
            <v>1426</v>
          </cell>
          <cell r="E7208">
            <v>1</v>
          </cell>
        </row>
        <row r="7209">
          <cell r="A7209">
            <v>7208</v>
          </cell>
          <cell r="B7209" t="str">
            <v>F</v>
          </cell>
          <cell r="C7209" t="str">
            <v>Ship</v>
          </cell>
          <cell r="D7209">
            <v>1406</v>
          </cell>
          <cell r="E7209">
            <v>0</v>
          </cell>
        </row>
        <row r="7210">
          <cell r="A7210">
            <v>7209</v>
          </cell>
          <cell r="B7210" t="str">
            <v>A</v>
          </cell>
          <cell r="C7210" t="str">
            <v>Ship</v>
          </cell>
          <cell r="D7210">
            <v>1180</v>
          </cell>
          <cell r="E7210">
            <v>0</v>
          </cell>
        </row>
        <row r="7211">
          <cell r="A7211">
            <v>7210</v>
          </cell>
          <cell r="B7211" t="str">
            <v>B</v>
          </cell>
          <cell r="C7211" t="str">
            <v>Ship</v>
          </cell>
          <cell r="D7211">
            <v>1897</v>
          </cell>
          <cell r="E7211">
            <v>0</v>
          </cell>
        </row>
        <row r="7212">
          <cell r="A7212">
            <v>7211</v>
          </cell>
          <cell r="B7212" t="str">
            <v>C</v>
          </cell>
          <cell r="C7212" t="str">
            <v>Ship</v>
          </cell>
          <cell r="D7212">
            <v>1005</v>
          </cell>
          <cell r="E7212">
            <v>0</v>
          </cell>
        </row>
        <row r="7213">
          <cell r="A7213">
            <v>7212</v>
          </cell>
          <cell r="B7213" t="str">
            <v>F</v>
          </cell>
          <cell r="C7213" t="str">
            <v>Ship</v>
          </cell>
          <cell r="D7213">
            <v>1052</v>
          </cell>
          <cell r="E7213">
            <v>1</v>
          </cell>
        </row>
        <row r="7214">
          <cell r="A7214">
            <v>7213</v>
          </cell>
          <cell r="B7214" t="str">
            <v>D</v>
          </cell>
          <cell r="C7214" t="str">
            <v>Ship</v>
          </cell>
          <cell r="D7214">
            <v>1866</v>
          </cell>
          <cell r="E7214">
            <v>1</v>
          </cell>
        </row>
        <row r="7215">
          <cell r="A7215">
            <v>7214</v>
          </cell>
          <cell r="B7215" t="str">
            <v>F</v>
          </cell>
          <cell r="C7215" t="str">
            <v>Ship</v>
          </cell>
          <cell r="D7215">
            <v>1228</v>
          </cell>
          <cell r="E7215">
            <v>0</v>
          </cell>
        </row>
        <row r="7216">
          <cell r="A7216">
            <v>7215</v>
          </cell>
          <cell r="B7216" t="str">
            <v>A</v>
          </cell>
          <cell r="C7216" t="str">
            <v>Ship</v>
          </cell>
          <cell r="D7216">
            <v>1361</v>
          </cell>
          <cell r="E7216">
            <v>1</v>
          </cell>
        </row>
        <row r="7217">
          <cell r="A7217">
            <v>7216</v>
          </cell>
          <cell r="B7217" t="str">
            <v>B</v>
          </cell>
          <cell r="C7217" t="str">
            <v>Ship</v>
          </cell>
          <cell r="D7217">
            <v>1638</v>
          </cell>
          <cell r="E7217">
            <v>1</v>
          </cell>
        </row>
        <row r="7218">
          <cell r="A7218">
            <v>7217</v>
          </cell>
          <cell r="B7218" t="str">
            <v>C</v>
          </cell>
          <cell r="C7218" t="str">
            <v>Ship</v>
          </cell>
          <cell r="D7218">
            <v>1876</v>
          </cell>
          <cell r="E7218">
            <v>0</v>
          </cell>
        </row>
        <row r="7219">
          <cell r="A7219">
            <v>7218</v>
          </cell>
          <cell r="B7219" t="str">
            <v>F</v>
          </cell>
          <cell r="C7219" t="str">
            <v>Ship</v>
          </cell>
          <cell r="D7219">
            <v>1433</v>
          </cell>
          <cell r="E7219">
            <v>0</v>
          </cell>
        </row>
        <row r="7220">
          <cell r="A7220">
            <v>7219</v>
          </cell>
          <cell r="B7220" t="str">
            <v>D</v>
          </cell>
          <cell r="C7220" t="str">
            <v>Ship</v>
          </cell>
          <cell r="D7220">
            <v>1400</v>
          </cell>
          <cell r="E7220">
            <v>0</v>
          </cell>
        </row>
        <row r="7221">
          <cell r="A7221">
            <v>7220</v>
          </cell>
          <cell r="B7221" t="str">
            <v>F</v>
          </cell>
          <cell r="C7221" t="str">
            <v>Ship</v>
          </cell>
          <cell r="D7221">
            <v>1956</v>
          </cell>
          <cell r="E7221">
            <v>1</v>
          </cell>
        </row>
        <row r="7222">
          <cell r="A7222">
            <v>7221</v>
          </cell>
          <cell r="B7222" t="str">
            <v>A</v>
          </cell>
          <cell r="C7222" t="str">
            <v>Ship</v>
          </cell>
          <cell r="D7222">
            <v>2000</v>
          </cell>
          <cell r="E7222">
            <v>0</v>
          </cell>
        </row>
        <row r="7223">
          <cell r="A7223">
            <v>7222</v>
          </cell>
          <cell r="B7223" t="str">
            <v>B</v>
          </cell>
          <cell r="C7223" t="str">
            <v>Ship</v>
          </cell>
          <cell r="D7223">
            <v>5006</v>
          </cell>
          <cell r="E7223">
            <v>0</v>
          </cell>
        </row>
        <row r="7224">
          <cell r="A7224">
            <v>7223</v>
          </cell>
          <cell r="B7224" t="str">
            <v>C</v>
          </cell>
          <cell r="C7224" t="str">
            <v>Ship</v>
          </cell>
          <cell r="D7224">
            <v>5337</v>
          </cell>
          <cell r="E7224">
            <v>0</v>
          </cell>
        </row>
        <row r="7225">
          <cell r="A7225">
            <v>7224</v>
          </cell>
          <cell r="B7225" t="str">
            <v>F</v>
          </cell>
          <cell r="C7225" t="str">
            <v>Ship</v>
          </cell>
          <cell r="D7225">
            <v>5044</v>
          </cell>
          <cell r="E7225">
            <v>0</v>
          </cell>
        </row>
        <row r="7226">
          <cell r="A7226">
            <v>7225</v>
          </cell>
          <cell r="B7226" t="str">
            <v>D</v>
          </cell>
          <cell r="C7226" t="str">
            <v>Ship</v>
          </cell>
          <cell r="D7226">
            <v>4108</v>
          </cell>
          <cell r="E7226">
            <v>0</v>
          </cell>
        </row>
        <row r="7227">
          <cell r="A7227">
            <v>7226</v>
          </cell>
          <cell r="B7227" t="str">
            <v>F</v>
          </cell>
          <cell r="C7227" t="str">
            <v>Ship</v>
          </cell>
          <cell r="D7227">
            <v>4919</v>
          </cell>
          <cell r="E7227">
            <v>1</v>
          </cell>
        </row>
        <row r="7228">
          <cell r="A7228">
            <v>7227</v>
          </cell>
          <cell r="B7228" t="str">
            <v>A</v>
          </cell>
          <cell r="C7228" t="str">
            <v>Ship</v>
          </cell>
          <cell r="D7228">
            <v>5354</v>
          </cell>
          <cell r="E7228">
            <v>0</v>
          </cell>
        </row>
        <row r="7229">
          <cell r="A7229">
            <v>7228</v>
          </cell>
          <cell r="B7229" t="str">
            <v>B</v>
          </cell>
          <cell r="C7229" t="str">
            <v>Ship</v>
          </cell>
          <cell r="D7229">
            <v>5979</v>
          </cell>
          <cell r="E7229">
            <v>0</v>
          </cell>
        </row>
        <row r="7230">
          <cell r="A7230">
            <v>7229</v>
          </cell>
          <cell r="B7230" t="str">
            <v>C</v>
          </cell>
          <cell r="C7230" t="str">
            <v>Ship</v>
          </cell>
          <cell r="D7230">
            <v>5909</v>
          </cell>
          <cell r="E7230">
            <v>0</v>
          </cell>
        </row>
        <row r="7231">
          <cell r="A7231">
            <v>7230</v>
          </cell>
          <cell r="B7231" t="str">
            <v>F</v>
          </cell>
          <cell r="C7231" t="str">
            <v>Ship</v>
          </cell>
          <cell r="D7231">
            <v>5039</v>
          </cell>
          <cell r="E7231">
            <v>0</v>
          </cell>
        </row>
        <row r="7232">
          <cell r="A7232">
            <v>7231</v>
          </cell>
          <cell r="B7232" t="str">
            <v>D</v>
          </cell>
          <cell r="C7232" t="str">
            <v>Ship</v>
          </cell>
          <cell r="D7232">
            <v>5211</v>
          </cell>
          <cell r="E7232">
            <v>0</v>
          </cell>
        </row>
        <row r="7233">
          <cell r="A7233">
            <v>7232</v>
          </cell>
          <cell r="B7233" t="str">
            <v>F</v>
          </cell>
          <cell r="C7233" t="str">
            <v>Ship</v>
          </cell>
          <cell r="D7233">
            <v>5220</v>
          </cell>
          <cell r="E7233">
            <v>1</v>
          </cell>
        </row>
        <row r="7234">
          <cell r="A7234">
            <v>7233</v>
          </cell>
          <cell r="B7234" t="str">
            <v>A</v>
          </cell>
          <cell r="C7234" t="str">
            <v>Ship</v>
          </cell>
          <cell r="D7234">
            <v>5627</v>
          </cell>
          <cell r="E7234">
            <v>1</v>
          </cell>
        </row>
        <row r="7235">
          <cell r="A7235">
            <v>7234</v>
          </cell>
          <cell r="B7235" t="str">
            <v>B</v>
          </cell>
          <cell r="C7235" t="str">
            <v>Ship</v>
          </cell>
          <cell r="D7235">
            <v>4041</v>
          </cell>
          <cell r="E7235">
            <v>0</v>
          </cell>
        </row>
        <row r="7236">
          <cell r="A7236">
            <v>7235</v>
          </cell>
          <cell r="B7236" t="str">
            <v>C</v>
          </cell>
          <cell r="C7236" t="str">
            <v>Road</v>
          </cell>
          <cell r="D7236">
            <v>4143</v>
          </cell>
          <cell r="E7236">
            <v>0</v>
          </cell>
        </row>
        <row r="7237">
          <cell r="A7237">
            <v>7236</v>
          </cell>
          <cell r="B7237" t="str">
            <v>F</v>
          </cell>
          <cell r="C7237" t="str">
            <v>Road</v>
          </cell>
          <cell r="D7237">
            <v>4586</v>
          </cell>
          <cell r="E7237">
            <v>1</v>
          </cell>
        </row>
        <row r="7238">
          <cell r="A7238">
            <v>7237</v>
          </cell>
          <cell r="B7238" t="str">
            <v>D</v>
          </cell>
          <cell r="C7238" t="str">
            <v>Road</v>
          </cell>
          <cell r="D7238">
            <v>5734</v>
          </cell>
          <cell r="E7238">
            <v>1</v>
          </cell>
        </row>
        <row r="7239">
          <cell r="A7239">
            <v>7238</v>
          </cell>
          <cell r="B7239" t="str">
            <v>F</v>
          </cell>
          <cell r="C7239" t="str">
            <v>Road</v>
          </cell>
          <cell r="D7239">
            <v>5092</v>
          </cell>
          <cell r="E7239">
            <v>0</v>
          </cell>
        </row>
        <row r="7240">
          <cell r="A7240">
            <v>7239</v>
          </cell>
          <cell r="B7240" t="str">
            <v>A</v>
          </cell>
          <cell r="C7240" t="str">
            <v>Road</v>
          </cell>
          <cell r="D7240">
            <v>5470</v>
          </cell>
          <cell r="E7240">
            <v>0</v>
          </cell>
        </row>
        <row r="7241">
          <cell r="A7241">
            <v>7240</v>
          </cell>
          <cell r="B7241" t="str">
            <v>B</v>
          </cell>
          <cell r="C7241" t="str">
            <v>Road</v>
          </cell>
          <cell r="D7241">
            <v>4619</v>
          </cell>
          <cell r="E7241">
            <v>0</v>
          </cell>
        </row>
        <row r="7242">
          <cell r="A7242">
            <v>7241</v>
          </cell>
          <cell r="B7242" t="str">
            <v>C</v>
          </cell>
          <cell r="C7242" t="str">
            <v>Road</v>
          </cell>
          <cell r="D7242">
            <v>5473</v>
          </cell>
          <cell r="E7242">
            <v>1</v>
          </cell>
        </row>
        <row r="7243">
          <cell r="A7243">
            <v>7242</v>
          </cell>
          <cell r="B7243" t="str">
            <v>F</v>
          </cell>
          <cell r="C7243" t="str">
            <v>Road</v>
          </cell>
          <cell r="D7243">
            <v>5554</v>
          </cell>
          <cell r="E7243">
            <v>1</v>
          </cell>
        </row>
        <row r="7244">
          <cell r="A7244">
            <v>7243</v>
          </cell>
          <cell r="B7244" t="str">
            <v>D</v>
          </cell>
          <cell r="C7244" t="str">
            <v>Road</v>
          </cell>
          <cell r="D7244">
            <v>4506</v>
          </cell>
          <cell r="E7244">
            <v>0</v>
          </cell>
        </row>
        <row r="7245">
          <cell r="A7245">
            <v>7244</v>
          </cell>
          <cell r="B7245" t="str">
            <v>F</v>
          </cell>
          <cell r="C7245" t="str">
            <v>Road</v>
          </cell>
          <cell r="D7245">
            <v>4460</v>
          </cell>
          <cell r="E7245">
            <v>0</v>
          </cell>
        </row>
        <row r="7246">
          <cell r="A7246">
            <v>7245</v>
          </cell>
          <cell r="B7246" t="str">
            <v>A</v>
          </cell>
          <cell r="C7246" t="str">
            <v>Road</v>
          </cell>
          <cell r="D7246">
            <v>4704</v>
          </cell>
          <cell r="E7246">
            <v>0</v>
          </cell>
        </row>
        <row r="7247">
          <cell r="A7247">
            <v>7246</v>
          </cell>
          <cell r="B7247" t="str">
            <v>B</v>
          </cell>
          <cell r="C7247" t="str">
            <v>Road</v>
          </cell>
          <cell r="D7247">
            <v>5294</v>
          </cell>
          <cell r="E7247">
            <v>0</v>
          </cell>
        </row>
        <row r="7248">
          <cell r="A7248">
            <v>7247</v>
          </cell>
          <cell r="B7248" t="str">
            <v>C</v>
          </cell>
          <cell r="C7248" t="str">
            <v>Road</v>
          </cell>
          <cell r="D7248">
            <v>5818</v>
          </cell>
          <cell r="E7248">
            <v>0</v>
          </cell>
        </row>
        <row r="7249">
          <cell r="A7249">
            <v>7248</v>
          </cell>
          <cell r="B7249" t="str">
            <v>F</v>
          </cell>
          <cell r="C7249" t="str">
            <v>Road</v>
          </cell>
          <cell r="D7249">
            <v>5545</v>
          </cell>
          <cell r="E7249">
            <v>0</v>
          </cell>
        </row>
        <row r="7250">
          <cell r="A7250">
            <v>7249</v>
          </cell>
          <cell r="B7250" t="str">
            <v>D</v>
          </cell>
          <cell r="C7250" t="str">
            <v>Road</v>
          </cell>
          <cell r="D7250">
            <v>5432</v>
          </cell>
          <cell r="E7250">
            <v>0</v>
          </cell>
        </row>
        <row r="7251">
          <cell r="A7251">
            <v>7250</v>
          </cell>
          <cell r="B7251" t="str">
            <v>F</v>
          </cell>
          <cell r="C7251" t="str">
            <v>Road</v>
          </cell>
          <cell r="D7251">
            <v>4999</v>
          </cell>
          <cell r="E7251">
            <v>0</v>
          </cell>
        </row>
        <row r="7252">
          <cell r="A7252">
            <v>7251</v>
          </cell>
          <cell r="B7252" t="str">
            <v>A</v>
          </cell>
          <cell r="C7252" t="str">
            <v>Road</v>
          </cell>
          <cell r="D7252">
            <v>4881</v>
          </cell>
          <cell r="E7252">
            <v>0</v>
          </cell>
        </row>
        <row r="7253">
          <cell r="A7253">
            <v>7252</v>
          </cell>
          <cell r="B7253" t="str">
            <v>B</v>
          </cell>
          <cell r="C7253" t="str">
            <v>Road</v>
          </cell>
          <cell r="D7253">
            <v>5065</v>
          </cell>
          <cell r="E7253">
            <v>1</v>
          </cell>
        </row>
        <row r="7254">
          <cell r="A7254">
            <v>7253</v>
          </cell>
          <cell r="B7254" t="str">
            <v>C</v>
          </cell>
          <cell r="C7254" t="str">
            <v>Road</v>
          </cell>
          <cell r="D7254">
            <v>4895</v>
          </cell>
          <cell r="E7254">
            <v>1</v>
          </cell>
        </row>
        <row r="7255">
          <cell r="A7255">
            <v>7254</v>
          </cell>
          <cell r="B7255" t="str">
            <v>F</v>
          </cell>
          <cell r="C7255" t="str">
            <v>Road</v>
          </cell>
          <cell r="D7255">
            <v>5183</v>
          </cell>
          <cell r="E7255">
            <v>0</v>
          </cell>
        </row>
        <row r="7256">
          <cell r="A7256">
            <v>7255</v>
          </cell>
          <cell r="B7256" t="str">
            <v>D</v>
          </cell>
          <cell r="C7256" t="str">
            <v>Road</v>
          </cell>
          <cell r="D7256">
            <v>4447</v>
          </cell>
          <cell r="E7256">
            <v>1</v>
          </cell>
        </row>
        <row r="7257">
          <cell r="A7257">
            <v>7256</v>
          </cell>
          <cell r="B7257" t="str">
            <v>F</v>
          </cell>
          <cell r="C7257" t="str">
            <v>Road</v>
          </cell>
          <cell r="D7257">
            <v>5396</v>
          </cell>
          <cell r="E7257">
            <v>0</v>
          </cell>
        </row>
        <row r="7258">
          <cell r="A7258">
            <v>7257</v>
          </cell>
          <cell r="B7258" t="str">
            <v>A</v>
          </cell>
          <cell r="C7258" t="str">
            <v>Flight</v>
          </cell>
          <cell r="D7258">
            <v>5670</v>
          </cell>
          <cell r="E7258">
            <v>0</v>
          </cell>
        </row>
        <row r="7259">
          <cell r="A7259">
            <v>7258</v>
          </cell>
          <cell r="B7259" t="str">
            <v>B</v>
          </cell>
          <cell r="C7259" t="str">
            <v>Flight</v>
          </cell>
          <cell r="D7259">
            <v>4975</v>
          </cell>
          <cell r="E7259">
            <v>0</v>
          </cell>
        </row>
        <row r="7260">
          <cell r="A7260">
            <v>7259</v>
          </cell>
          <cell r="B7260" t="str">
            <v>C</v>
          </cell>
          <cell r="C7260" t="str">
            <v>Flight</v>
          </cell>
          <cell r="D7260">
            <v>4888</v>
          </cell>
          <cell r="E7260">
            <v>1</v>
          </cell>
        </row>
        <row r="7261">
          <cell r="A7261">
            <v>7260</v>
          </cell>
          <cell r="B7261" t="str">
            <v>F</v>
          </cell>
          <cell r="C7261" t="str">
            <v>Flight</v>
          </cell>
          <cell r="D7261">
            <v>4363</v>
          </cell>
          <cell r="E7261">
            <v>1</v>
          </cell>
        </row>
        <row r="7262">
          <cell r="A7262">
            <v>7261</v>
          </cell>
          <cell r="B7262" t="str">
            <v>D</v>
          </cell>
          <cell r="C7262" t="str">
            <v>Flight</v>
          </cell>
          <cell r="D7262">
            <v>5430</v>
          </cell>
          <cell r="E7262">
            <v>1</v>
          </cell>
        </row>
        <row r="7263">
          <cell r="A7263">
            <v>7262</v>
          </cell>
          <cell r="B7263" t="str">
            <v>F</v>
          </cell>
          <cell r="C7263" t="str">
            <v>Flight</v>
          </cell>
          <cell r="D7263">
            <v>4065</v>
          </cell>
          <cell r="E7263">
            <v>1</v>
          </cell>
        </row>
        <row r="7264">
          <cell r="A7264">
            <v>7263</v>
          </cell>
          <cell r="B7264" t="str">
            <v>A</v>
          </cell>
          <cell r="C7264" t="str">
            <v>Flight</v>
          </cell>
          <cell r="D7264">
            <v>4447</v>
          </cell>
          <cell r="E7264">
            <v>1</v>
          </cell>
        </row>
        <row r="7265">
          <cell r="A7265">
            <v>7264</v>
          </cell>
          <cell r="B7265" t="str">
            <v>B</v>
          </cell>
          <cell r="C7265" t="str">
            <v>Flight</v>
          </cell>
          <cell r="D7265">
            <v>5580</v>
          </cell>
          <cell r="E7265">
            <v>0</v>
          </cell>
        </row>
        <row r="7266">
          <cell r="A7266">
            <v>7265</v>
          </cell>
          <cell r="B7266" t="str">
            <v>C</v>
          </cell>
          <cell r="C7266" t="str">
            <v>Flight</v>
          </cell>
          <cell r="D7266">
            <v>4519</v>
          </cell>
          <cell r="E7266">
            <v>1</v>
          </cell>
        </row>
        <row r="7267">
          <cell r="A7267">
            <v>7266</v>
          </cell>
          <cell r="B7267" t="str">
            <v>F</v>
          </cell>
          <cell r="C7267" t="str">
            <v>Flight</v>
          </cell>
          <cell r="D7267">
            <v>5555</v>
          </cell>
          <cell r="E7267">
            <v>1</v>
          </cell>
        </row>
        <row r="7268">
          <cell r="A7268">
            <v>7267</v>
          </cell>
          <cell r="B7268" t="str">
            <v>D</v>
          </cell>
          <cell r="C7268" t="str">
            <v>Flight</v>
          </cell>
          <cell r="D7268">
            <v>5832</v>
          </cell>
          <cell r="E7268">
            <v>1</v>
          </cell>
        </row>
        <row r="7269">
          <cell r="A7269">
            <v>7268</v>
          </cell>
          <cell r="B7269" t="str">
            <v>F</v>
          </cell>
          <cell r="C7269" t="str">
            <v>Flight</v>
          </cell>
          <cell r="D7269">
            <v>4275</v>
          </cell>
          <cell r="E7269">
            <v>1</v>
          </cell>
        </row>
        <row r="7270">
          <cell r="A7270">
            <v>7269</v>
          </cell>
          <cell r="B7270" t="str">
            <v>A</v>
          </cell>
          <cell r="C7270" t="str">
            <v>Flight</v>
          </cell>
          <cell r="D7270">
            <v>5891</v>
          </cell>
          <cell r="E7270">
            <v>0</v>
          </cell>
        </row>
        <row r="7271">
          <cell r="A7271">
            <v>7270</v>
          </cell>
          <cell r="B7271" t="str">
            <v>B</v>
          </cell>
          <cell r="C7271" t="str">
            <v>Flight</v>
          </cell>
          <cell r="D7271">
            <v>5341</v>
          </cell>
          <cell r="E7271">
            <v>1</v>
          </cell>
        </row>
        <row r="7272">
          <cell r="A7272">
            <v>7271</v>
          </cell>
          <cell r="B7272" t="str">
            <v>C</v>
          </cell>
          <cell r="C7272" t="str">
            <v>Flight</v>
          </cell>
          <cell r="D7272">
            <v>4534</v>
          </cell>
          <cell r="E7272">
            <v>0</v>
          </cell>
        </row>
        <row r="7273">
          <cell r="A7273">
            <v>7272</v>
          </cell>
          <cell r="B7273" t="str">
            <v>F</v>
          </cell>
          <cell r="C7273" t="str">
            <v>Flight</v>
          </cell>
          <cell r="D7273">
            <v>5864</v>
          </cell>
          <cell r="E7273">
            <v>0</v>
          </cell>
        </row>
        <row r="7274">
          <cell r="A7274">
            <v>7273</v>
          </cell>
          <cell r="B7274" t="str">
            <v>D</v>
          </cell>
          <cell r="C7274" t="str">
            <v>Flight</v>
          </cell>
          <cell r="D7274">
            <v>4115</v>
          </cell>
          <cell r="E7274">
            <v>0</v>
          </cell>
        </row>
        <row r="7275">
          <cell r="A7275">
            <v>7274</v>
          </cell>
          <cell r="B7275" t="str">
            <v>F</v>
          </cell>
          <cell r="C7275" t="str">
            <v>Flight</v>
          </cell>
          <cell r="D7275">
            <v>4084</v>
          </cell>
          <cell r="E7275">
            <v>1</v>
          </cell>
        </row>
        <row r="7276">
          <cell r="A7276">
            <v>7275</v>
          </cell>
          <cell r="B7276" t="str">
            <v>A</v>
          </cell>
          <cell r="C7276" t="str">
            <v>Flight</v>
          </cell>
          <cell r="D7276">
            <v>4813</v>
          </cell>
          <cell r="E7276">
            <v>0</v>
          </cell>
        </row>
        <row r="7277">
          <cell r="A7277">
            <v>7276</v>
          </cell>
          <cell r="B7277" t="str">
            <v>B</v>
          </cell>
          <cell r="C7277" t="str">
            <v>Flight</v>
          </cell>
          <cell r="D7277">
            <v>5068</v>
          </cell>
          <cell r="E7277">
            <v>1</v>
          </cell>
        </row>
        <row r="7278">
          <cell r="A7278">
            <v>7277</v>
          </cell>
          <cell r="B7278" t="str">
            <v>C</v>
          </cell>
          <cell r="C7278" t="str">
            <v>Flight</v>
          </cell>
          <cell r="D7278">
            <v>5746</v>
          </cell>
          <cell r="E7278">
            <v>1</v>
          </cell>
        </row>
        <row r="7279">
          <cell r="A7279">
            <v>7278</v>
          </cell>
          <cell r="B7279" t="str">
            <v>F</v>
          </cell>
          <cell r="C7279" t="str">
            <v>Flight</v>
          </cell>
          <cell r="D7279">
            <v>4092</v>
          </cell>
          <cell r="E7279">
            <v>1</v>
          </cell>
        </row>
        <row r="7280">
          <cell r="A7280">
            <v>7279</v>
          </cell>
          <cell r="B7280" t="str">
            <v>D</v>
          </cell>
          <cell r="C7280" t="str">
            <v>Ship</v>
          </cell>
          <cell r="D7280">
            <v>5926</v>
          </cell>
          <cell r="E7280">
            <v>1</v>
          </cell>
        </row>
        <row r="7281">
          <cell r="A7281">
            <v>7280</v>
          </cell>
          <cell r="B7281" t="str">
            <v>F</v>
          </cell>
          <cell r="C7281" t="str">
            <v>Ship</v>
          </cell>
          <cell r="D7281">
            <v>4407</v>
          </cell>
          <cell r="E7281">
            <v>0</v>
          </cell>
        </row>
        <row r="7282">
          <cell r="A7282">
            <v>7281</v>
          </cell>
          <cell r="B7282" t="str">
            <v>A</v>
          </cell>
          <cell r="C7282" t="str">
            <v>Ship</v>
          </cell>
          <cell r="D7282">
            <v>5866</v>
          </cell>
          <cell r="E7282">
            <v>0</v>
          </cell>
        </row>
        <row r="7283">
          <cell r="A7283">
            <v>7282</v>
          </cell>
          <cell r="B7283" t="str">
            <v>B</v>
          </cell>
          <cell r="C7283" t="str">
            <v>Ship</v>
          </cell>
          <cell r="D7283">
            <v>4636</v>
          </cell>
          <cell r="E7283">
            <v>1</v>
          </cell>
        </row>
        <row r="7284">
          <cell r="A7284">
            <v>7283</v>
          </cell>
          <cell r="B7284" t="str">
            <v>C</v>
          </cell>
          <cell r="C7284" t="str">
            <v>Ship</v>
          </cell>
          <cell r="D7284">
            <v>4799</v>
          </cell>
          <cell r="E7284">
            <v>1</v>
          </cell>
        </row>
        <row r="7285">
          <cell r="A7285">
            <v>7284</v>
          </cell>
          <cell r="B7285" t="str">
            <v>F</v>
          </cell>
          <cell r="C7285" t="str">
            <v>Ship</v>
          </cell>
          <cell r="D7285">
            <v>4908</v>
          </cell>
          <cell r="E7285">
            <v>0</v>
          </cell>
        </row>
        <row r="7286">
          <cell r="A7286">
            <v>7285</v>
          </cell>
          <cell r="B7286" t="str">
            <v>D</v>
          </cell>
          <cell r="C7286" t="str">
            <v>Ship</v>
          </cell>
          <cell r="D7286">
            <v>5095</v>
          </cell>
          <cell r="E7286">
            <v>0</v>
          </cell>
        </row>
        <row r="7287">
          <cell r="A7287">
            <v>7286</v>
          </cell>
          <cell r="B7287" t="str">
            <v>F</v>
          </cell>
          <cell r="C7287" t="str">
            <v>Ship</v>
          </cell>
          <cell r="D7287">
            <v>4067</v>
          </cell>
          <cell r="E7287">
            <v>0</v>
          </cell>
        </row>
        <row r="7288">
          <cell r="A7288">
            <v>7287</v>
          </cell>
          <cell r="B7288" t="str">
            <v>A</v>
          </cell>
          <cell r="C7288" t="str">
            <v>Ship</v>
          </cell>
          <cell r="D7288">
            <v>5851</v>
          </cell>
          <cell r="E7288">
            <v>1</v>
          </cell>
        </row>
        <row r="7289">
          <cell r="A7289">
            <v>7288</v>
          </cell>
          <cell r="B7289" t="str">
            <v>B</v>
          </cell>
          <cell r="C7289" t="str">
            <v>Ship</v>
          </cell>
          <cell r="D7289">
            <v>5755</v>
          </cell>
          <cell r="E7289">
            <v>1</v>
          </cell>
        </row>
        <row r="7290">
          <cell r="A7290">
            <v>7289</v>
          </cell>
          <cell r="B7290" t="str">
            <v>C</v>
          </cell>
          <cell r="C7290" t="str">
            <v>Ship</v>
          </cell>
          <cell r="D7290">
            <v>4723</v>
          </cell>
          <cell r="E7290">
            <v>1</v>
          </cell>
        </row>
        <row r="7291">
          <cell r="A7291">
            <v>7290</v>
          </cell>
          <cell r="B7291" t="str">
            <v>F</v>
          </cell>
          <cell r="C7291" t="str">
            <v>Ship</v>
          </cell>
          <cell r="D7291">
            <v>5716</v>
          </cell>
          <cell r="E7291">
            <v>0</v>
          </cell>
        </row>
        <row r="7292">
          <cell r="A7292">
            <v>7291</v>
          </cell>
          <cell r="B7292" t="str">
            <v>D</v>
          </cell>
          <cell r="C7292" t="str">
            <v>Ship</v>
          </cell>
          <cell r="D7292">
            <v>4273</v>
          </cell>
          <cell r="E7292">
            <v>1</v>
          </cell>
        </row>
        <row r="7293">
          <cell r="A7293">
            <v>7292</v>
          </cell>
          <cell r="B7293" t="str">
            <v>F</v>
          </cell>
          <cell r="C7293" t="str">
            <v>Ship</v>
          </cell>
          <cell r="D7293">
            <v>5024</v>
          </cell>
          <cell r="E7293">
            <v>0</v>
          </cell>
        </row>
        <row r="7294">
          <cell r="A7294">
            <v>7293</v>
          </cell>
          <cell r="B7294" t="str">
            <v>A</v>
          </cell>
          <cell r="C7294" t="str">
            <v>Ship</v>
          </cell>
          <cell r="D7294">
            <v>4715</v>
          </cell>
          <cell r="E7294">
            <v>1</v>
          </cell>
        </row>
        <row r="7295">
          <cell r="A7295">
            <v>7294</v>
          </cell>
          <cell r="B7295" t="str">
            <v>B</v>
          </cell>
          <cell r="C7295" t="str">
            <v>Ship</v>
          </cell>
          <cell r="D7295">
            <v>5482</v>
          </cell>
          <cell r="E7295">
            <v>0</v>
          </cell>
        </row>
        <row r="7296">
          <cell r="A7296">
            <v>7295</v>
          </cell>
          <cell r="B7296" t="str">
            <v>C</v>
          </cell>
          <cell r="C7296" t="str">
            <v>Ship</v>
          </cell>
          <cell r="D7296">
            <v>4426</v>
          </cell>
          <cell r="E7296">
            <v>0</v>
          </cell>
        </row>
        <row r="7297">
          <cell r="A7297">
            <v>7296</v>
          </cell>
          <cell r="B7297" t="str">
            <v>F</v>
          </cell>
          <cell r="C7297" t="str">
            <v>Ship</v>
          </cell>
          <cell r="D7297">
            <v>5266</v>
          </cell>
          <cell r="E7297">
            <v>1</v>
          </cell>
        </row>
        <row r="7298">
          <cell r="A7298">
            <v>7297</v>
          </cell>
          <cell r="B7298" t="str">
            <v>D</v>
          </cell>
          <cell r="C7298" t="str">
            <v>Ship</v>
          </cell>
          <cell r="D7298">
            <v>4569</v>
          </cell>
          <cell r="E7298">
            <v>0</v>
          </cell>
        </row>
        <row r="7299">
          <cell r="A7299">
            <v>7298</v>
          </cell>
          <cell r="B7299" t="str">
            <v>F</v>
          </cell>
          <cell r="C7299" t="str">
            <v>Ship</v>
          </cell>
          <cell r="D7299">
            <v>5652</v>
          </cell>
          <cell r="E7299">
            <v>0</v>
          </cell>
        </row>
        <row r="7300">
          <cell r="A7300">
            <v>7299</v>
          </cell>
          <cell r="B7300" t="str">
            <v>A</v>
          </cell>
          <cell r="C7300" t="str">
            <v>Ship</v>
          </cell>
          <cell r="D7300">
            <v>5987</v>
          </cell>
          <cell r="E7300">
            <v>1</v>
          </cell>
        </row>
        <row r="7301">
          <cell r="A7301">
            <v>7300</v>
          </cell>
          <cell r="B7301" t="str">
            <v>B</v>
          </cell>
          <cell r="C7301" t="str">
            <v>Ship</v>
          </cell>
          <cell r="D7301">
            <v>4183</v>
          </cell>
          <cell r="E7301">
            <v>0</v>
          </cell>
        </row>
        <row r="7302">
          <cell r="A7302">
            <v>7301</v>
          </cell>
          <cell r="B7302" t="str">
            <v>C</v>
          </cell>
          <cell r="C7302" t="str">
            <v>Ship</v>
          </cell>
          <cell r="D7302">
            <v>5940</v>
          </cell>
          <cell r="E7302">
            <v>0</v>
          </cell>
        </row>
        <row r="7303">
          <cell r="A7303">
            <v>7302</v>
          </cell>
          <cell r="B7303" t="str">
            <v>F</v>
          </cell>
          <cell r="C7303" t="str">
            <v>Ship</v>
          </cell>
          <cell r="D7303">
            <v>5210</v>
          </cell>
          <cell r="E7303">
            <v>1</v>
          </cell>
        </row>
        <row r="7304">
          <cell r="A7304">
            <v>7303</v>
          </cell>
          <cell r="B7304" t="str">
            <v>D</v>
          </cell>
          <cell r="C7304" t="str">
            <v>Ship</v>
          </cell>
          <cell r="D7304">
            <v>5465</v>
          </cell>
          <cell r="E7304">
            <v>0</v>
          </cell>
        </row>
        <row r="7305">
          <cell r="A7305">
            <v>7304</v>
          </cell>
          <cell r="B7305" t="str">
            <v>F</v>
          </cell>
          <cell r="C7305" t="str">
            <v>Ship</v>
          </cell>
          <cell r="D7305">
            <v>4075</v>
          </cell>
          <cell r="E7305">
            <v>0</v>
          </cell>
        </row>
        <row r="7306">
          <cell r="A7306">
            <v>7305</v>
          </cell>
          <cell r="B7306" t="str">
            <v>A</v>
          </cell>
          <cell r="C7306" t="str">
            <v>Ship</v>
          </cell>
          <cell r="D7306">
            <v>5157</v>
          </cell>
          <cell r="E7306">
            <v>0</v>
          </cell>
        </row>
        <row r="7307">
          <cell r="A7307">
            <v>7306</v>
          </cell>
          <cell r="B7307" t="str">
            <v>B</v>
          </cell>
          <cell r="C7307" t="str">
            <v>Ship</v>
          </cell>
          <cell r="D7307">
            <v>5877</v>
          </cell>
          <cell r="E7307">
            <v>0</v>
          </cell>
        </row>
        <row r="7308">
          <cell r="A7308">
            <v>7307</v>
          </cell>
          <cell r="B7308" t="str">
            <v>C</v>
          </cell>
          <cell r="C7308" t="str">
            <v>Ship</v>
          </cell>
          <cell r="D7308">
            <v>5966</v>
          </cell>
          <cell r="E7308">
            <v>1</v>
          </cell>
        </row>
        <row r="7309">
          <cell r="A7309">
            <v>7308</v>
          </cell>
          <cell r="B7309" t="str">
            <v>F</v>
          </cell>
          <cell r="C7309" t="str">
            <v>Ship</v>
          </cell>
          <cell r="D7309">
            <v>4353</v>
          </cell>
          <cell r="E7309">
            <v>0</v>
          </cell>
        </row>
        <row r="7310">
          <cell r="A7310">
            <v>7309</v>
          </cell>
          <cell r="B7310" t="str">
            <v>D</v>
          </cell>
          <cell r="C7310" t="str">
            <v>Ship</v>
          </cell>
          <cell r="D7310">
            <v>4348</v>
          </cell>
          <cell r="E7310">
            <v>1</v>
          </cell>
        </row>
        <row r="7311">
          <cell r="A7311">
            <v>7310</v>
          </cell>
          <cell r="B7311" t="str">
            <v>F</v>
          </cell>
          <cell r="C7311" t="str">
            <v>Ship</v>
          </cell>
          <cell r="D7311">
            <v>4219</v>
          </cell>
          <cell r="E7311">
            <v>0</v>
          </cell>
        </row>
        <row r="7312">
          <cell r="A7312">
            <v>7311</v>
          </cell>
          <cell r="B7312" t="str">
            <v>A</v>
          </cell>
          <cell r="C7312" t="str">
            <v>Ship</v>
          </cell>
          <cell r="D7312">
            <v>4967</v>
          </cell>
          <cell r="E7312">
            <v>0</v>
          </cell>
        </row>
        <row r="7313">
          <cell r="A7313">
            <v>7312</v>
          </cell>
          <cell r="B7313" t="str">
            <v>B</v>
          </cell>
          <cell r="C7313" t="str">
            <v>Ship</v>
          </cell>
          <cell r="D7313">
            <v>4308</v>
          </cell>
          <cell r="E7313">
            <v>1</v>
          </cell>
        </row>
        <row r="7314">
          <cell r="A7314">
            <v>7313</v>
          </cell>
          <cell r="B7314" t="str">
            <v>C</v>
          </cell>
          <cell r="C7314" t="str">
            <v>Ship</v>
          </cell>
          <cell r="D7314">
            <v>4277</v>
          </cell>
          <cell r="E7314">
            <v>0</v>
          </cell>
        </row>
        <row r="7315">
          <cell r="A7315">
            <v>7314</v>
          </cell>
          <cell r="B7315" t="str">
            <v>F</v>
          </cell>
          <cell r="C7315" t="str">
            <v>Ship</v>
          </cell>
          <cell r="D7315">
            <v>5624</v>
          </cell>
          <cell r="E7315">
            <v>0</v>
          </cell>
        </row>
        <row r="7316">
          <cell r="A7316">
            <v>7315</v>
          </cell>
          <cell r="B7316" t="str">
            <v>D</v>
          </cell>
          <cell r="C7316" t="str">
            <v>Ship</v>
          </cell>
          <cell r="D7316">
            <v>5326</v>
          </cell>
          <cell r="E7316">
            <v>0</v>
          </cell>
        </row>
        <row r="7317">
          <cell r="A7317">
            <v>7316</v>
          </cell>
          <cell r="B7317" t="str">
            <v>F</v>
          </cell>
          <cell r="C7317" t="str">
            <v>Ship</v>
          </cell>
          <cell r="D7317">
            <v>5311</v>
          </cell>
          <cell r="E7317">
            <v>0</v>
          </cell>
        </row>
        <row r="7318">
          <cell r="A7318">
            <v>7317</v>
          </cell>
          <cell r="B7318" t="str">
            <v>A</v>
          </cell>
          <cell r="C7318" t="str">
            <v>Ship</v>
          </cell>
          <cell r="D7318">
            <v>5134</v>
          </cell>
          <cell r="E7318">
            <v>1</v>
          </cell>
        </row>
        <row r="7319">
          <cell r="A7319">
            <v>7318</v>
          </cell>
          <cell r="B7319" t="str">
            <v>B</v>
          </cell>
          <cell r="C7319" t="str">
            <v>Ship</v>
          </cell>
          <cell r="D7319">
            <v>5105</v>
          </cell>
          <cell r="E7319">
            <v>1</v>
          </cell>
        </row>
        <row r="7320">
          <cell r="A7320">
            <v>7319</v>
          </cell>
          <cell r="B7320" t="str">
            <v>C</v>
          </cell>
          <cell r="C7320" t="str">
            <v>Ship</v>
          </cell>
          <cell r="D7320">
            <v>5221</v>
          </cell>
          <cell r="E7320">
            <v>0</v>
          </cell>
        </row>
        <row r="7321">
          <cell r="A7321">
            <v>7320</v>
          </cell>
          <cell r="B7321" t="str">
            <v>F</v>
          </cell>
          <cell r="C7321" t="str">
            <v>Ship</v>
          </cell>
          <cell r="D7321">
            <v>4808</v>
          </cell>
          <cell r="E7321">
            <v>1</v>
          </cell>
        </row>
        <row r="7322">
          <cell r="A7322">
            <v>7321</v>
          </cell>
          <cell r="B7322" t="str">
            <v>D</v>
          </cell>
          <cell r="C7322" t="str">
            <v>Ship</v>
          </cell>
          <cell r="D7322">
            <v>4058</v>
          </cell>
          <cell r="E7322">
            <v>1</v>
          </cell>
        </row>
        <row r="7323">
          <cell r="A7323">
            <v>7322</v>
          </cell>
          <cell r="B7323" t="str">
            <v>F</v>
          </cell>
          <cell r="C7323" t="str">
            <v>Ship</v>
          </cell>
          <cell r="D7323">
            <v>5600</v>
          </cell>
          <cell r="E7323">
            <v>0</v>
          </cell>
        </row>
        <row r="7324">
          <cell r="A7324">
            <v>7323</v>
          </cell>
          <cell r="B7324" t="str">
            <v>A</v>
          </cell>
          <cell r="C7324" t="str">
            <v>Ship</v>
          </cell>
          <cell r="D7324">
            <v>4576</v>
          </cell>
          <cell r="E7324">
            <v>0</v>
          </cell>
        </row>
        <row r="7325">
          <cell r="A7325">
            <v>7324</v>
          </cell>
          <cell r="B7325" t="str">
            <v>B</v>
          </cell>
          <cell r="C7325" t="str">
            <v>Ship</v>
          </cell>
          <cell r="D7325">
            <v>4529</v>
          </cell>
          <cell r="E7325">
            <v>0</v>
          </cell>
        </row>
        <row r="7326">
          <cell r="A7326">
            <v>7325</v>
          </cell>
          <cell r="B7326" t="str">
            <v>C</v>
          </cell>
          <cell r="C7326" t="str">
            <v>Ship</v>
          </cell>
          <cell r="D7326">
            <v>5022</v>
          </cell>
          <cell r="E7326">
            <v>0</v>
          </cell>
        </row>
        <row r="7327">
          <cell r="A7327">
            <v>7326</v>
          </cell>
          <cell r="B7327" t="str">
            <v>F</v>
          </cell>
          <cell r="C7327" t="str">
            <v>Ship</v>
          </cell>
          <cell r="D7327">
            <v>4410</v>
          </cell>
          <cell r="E7327">
            <v>0</v>
          </cell>
        </row>
        <row r="7328">
          <cell r="A7328">
            <v>7327</v>
          </cell>
          <cell r="B7328" t="str">
            <v>D</v>
          </cell>
          <cell r="C7328" t="str">
            <v>Ship</v>
          </cell>
          <cell r="D7328">
            <v>4183</v>
          </cell>
          <cell r="E7328">
            <v>0</v>
          </cell>
        </row>
        <row r="7329">
          <cell r="A7329">
            <v>7328</v>
          </cell>
          <cell r="B7329" t="str">
            <v>F</v>
          </cell>
          <cell r="C7329" t="str">
            <v>Ship</v>
          </cell>
          <cell r="D7329">
            <v>5813</v>
          </cell>
          <cell r="E7329">
            <v>0</v>
          </cell>
        </row>
        <row r="7330">
          <cell r="A7330">
            <v>7329</v>
          </cell>
          <cell r="B7330" t="str">
            <v>A</v>
          </cell>
          <cell r="C7330" t="str">
            <v>Ship</v>
          </cell>
          <cell r="D7330">
            <v>5690</v>
          </cell>
          <cell r="E7330">
            <v>1</v>
          </cell>
        </row>
        <row r="7331">
          <cell r="A7331">
            <v>7330</v>
          </cell>
          <cell r="B7331" t="str">
            <v>B</v>
          </cell>
          <cell r="C7331" t="str">
            <v>Ship</v>
          </cell>
          <cell r="D7331">
            <v>5013</v>
          </cell>
          <cell r="E7331">
            <v>0</v>
          </cell>
        </row>
        <row r="7332">
          <cell r="A7332">
            <v>7331</v>
          </cell>
          <cell r="B7332" t="str">
            <v>C</v>
          </cell>
          <cell r="C7332" t="str">
            <v>Ship</v>
          </cell>
          <cell r="D7332">
            <v>4686</v>
          </cell>
          <cell r="E7332">
            <v>0</v>
          </cell>
        </row>
        <row r="7333">
          <cell r="A7333">
            <v>7332</v>
          </cell>
          <cell r="B7333" t="str">
            <v>F</v>
          </cell>
          <cell r="C7333" t="str">
            <v>Ship</v>
          </cell>
          <cell r="D7333">
            <v>5294</v>
          </cell>
          <cell r="E7333">
            <v>0</v>
          </cell>
        </row>
        <row r="7334">
          <cell r="A7334">
            <v>7333</v>
          </cell>
          <cell r="B7334" t="str">
            <v>D</v>
          </cell>
          <cell r="C7334" t="str">
            <v>Ship</v>
          </cell>
          <cell r="D7334">
            <v>5288</v>
          </cell>
          <cell r="E7334">
            <v>1</v>
          </cell>
        </row>
        <row r="7335">
          <cell r="A7335">
            <v>7334</v>
          </cell>
          <cell r="B7335" t="str">
            <v>F</v>
          </cell>
          <cell r="C7335" t="str">
            <v>Ship</v>
          </cell>
          <cell r="D7335">
            <v>4744</v>
          </cell>
          <cell r="E7335">
            <v>0</v>
          </cell>
        </row>
        <row r="7336">
          <cell r="A7336">
            <v>7335</v>
          </cell>
          <cell r="B7336" t="str">
            <v>A</v>
          </cell>
          <cell r="C7336" t="str">
            <v>Ship</v>
          </cell>
          <cell r="D7336">
            <v>5214</v>
          </cell>
          <cell r="E7336">
            <v>1</v>
          </cell>
        </row>
        <row r="7337">
          <cell r="A7337">
            <v>7336</v>
          </cell>
          <cell r="B7337" t="str">
            <v>B</v>
          </cell>
          <cell r="C7337" t="str">
            <v>Ship</v>
          </cell>
          <cell r="D7337">
            <v>4940</v>
          </cell>
          <cell r="E7337">
            <v>0</v>
          </cell>
        </row>
        <row r="7338">
          <cell r="A7338">
            <v>7337</v>
          </cell>
          <cell r="B7338" t="str">
            <v>C</v>
          </cell>
          <cell r="C7338" t="str">
            <v>Ship</v>
          </cell>
          <cell r="D7338">
            <v>5195</v>
          </cell>
          <cell r="E7338">
            <v>0</v>
          </cell>
        </row>
        <row r="7339">
          <cell r="A7339">
            <v>7338</v>
          </cell>
          <cell r="B7339" t="str">
            <v>F</v>
          </cell>
          <cell r="C7339" t="str">
            <v>Ship</v>
          </cell>
          <cell r="D7339">
            <v>4252</v>
          </cell>
          <cell r="E7339">
            <v>0</v>
          </cell>
        </row>
        <row r="7340">
          <cell r="A7340">
            <v>7339</v>
          </cell>
          <cell r="B7340" t="str">
            <v>D</v>
          </cell>
          <cell r="C7340" t="str">
            <v>Ship</v>
          </cell>
          <cell r="D7340">
            <v>5675</v>
          </cell>
          <cell r="E7340">
            <v>0</v>
          </cell>
        </row>
        <row r="7341">
          <cell r="A7341">
            <v>7340</v>
          </cell>
          <cell r="B7341" t="str">
            <v>F</v>
          </cell>
          <cell r="C7341" t="str">
            <v>Ship</v>
          </cell>
          <cell r="D7341">
            <v>5366</v>
          </cell>
          <cell r="E7341">
            <v>1</v>
          </cell>
        </row>
        <row r="7342">
          <cell r="A7342">
            <v>7341</v>
          </cell>
          <cell r="B7342" t="str">
            <v>A</v>
          </cell>
          <cell r="C7342" t="str">
            <v>Ship</v>
          </cell>
          <cell r="D7342">
            <v>4705</v>
          </cell>
          <cell r="E7342">
            <v>1</v>
          </cell>
        </row>
        <row r="7343">
          <cell r="A7343">
            <v>7342</v>
          </cell>
          <cell r="B7343" t="str">
            <v>B</v>
          </cell>
          <cell r="C7343" t="str">
            <v>Ship</v>
          </cell>
          <cell r="D7343">
            <v>5446</v>
          </cell>
          <cell r="E7343">
            <v>0</v>
          </cell>
        </row>
        <row r="7344">
          <cell r="A7344">
            <v>7343</v>
          </cell>
          <cell r="B7344" t="str">
            <v>C</v>
          </cell>
          <cell r="C7344" t="str">
            <v>Ship</v>
          </cell>
          <cell r="D7344">
            <v>4709</v>
          </cell>
          <cell r="E7344">
            <v>0</v>
          </cell>
        </row>
        <row r="7345">
          <cell r="A7345">
            <v>7344</v>
          </cell>
          <cell r="B7345" t="str">
            <v>F</v>
          </cell>
          <cell r="C7345" t="str">
            <v>Ship</v>
          </cell>
          <cell r="D7345">
            <v>5179</v>
          </cell>
          <cell r="E7345">
            <v>0</v>
          </cell>
        </row>
        <row r="7346">
          <cell r="A7346">
            <v>7345</v>
          </cell>
          <cell r="B7346" t="str">
            <v>D</v>
          </cell>
          <cell r="C7346" t="str">
            <v>Ship</v>
          </cell>
          <cell r="D7346">
            <v>5926</v>
          </cell>
          <cell r="E7346">
            <v>0</v>
          </cell>
        </row>
        <row r="7347">
          <cell r="A7347">
            <v>7346</v>
          </cell>
          <cell r="B7347" t="str">
            <v>F</v>
          </cell>
          <cell r="C7347" t="str">
            <v>Ship</v>
          </cell>
          <cell r="D7347">
            <v>4826</v>
          </cell>
          <cell r="E7347">
            <v>0</v>
          </cell>
        </row>
        <row r="7348">
          <cell r="A7348">
            <v>7347</v>
          </cell>
          <cell r="B7348" t="str">
            <v>A</v>
          </cell>
          <cell r="C7348" t="str">
            <v>Ship</v>
          </cell>
          <cell r="D7348">
            <v>4185</v>
          </cell>
          <cell r="E7348">
            <v>1</v>
          </cell>
        </row>
        <row r="7349">
          <cell r="A7349">
            <v>7348</v>
          </cell>
          <cell r="B7349" t="str">
            <v>B</v>
          </cell>
          <cell r="C7349" t="str">
            <v>Ship</v>
          </cell>
          <cell r="D7349">
            <v>4255</v>
          </cell>
          <cell r="E7349">
            <v>1</v>
          </cell>
        </row>
        <row r="7350">
          <cell r="A7350">
            <v>7349</v>
          </cell>
          <cell r="B7350" t="str">
            <v>C</v>
          </cell>
          <cell r="C7350" t="str">
            <v>Ship</v>
          </cell>
          <cell r="D7350">
            <v>5524</v>
          </cell>
          <cell r="E7350">
            <v>1</v>
          </cell>
        </row>
        <row r="7351">
          <cell r="A7351">
            <v>7350</v>
          </cell>
          <cell r="B7351" t="str">
            <v>F</v>
          </cell>
          <cell r="C7351" t="str">
            <v>Ship</v>
          </cell>
          <cell r="D7351">
            <v>5884</v>
          </cell>
          <cell r="E7351">
            <v>1</v>
          </cell>
        </row>
        <row r="7352">
          <cell r="A7352">
            <v>7351</v>
          </cell>
          <cell r="B7352" t="str">
            <v>D</v>
          </cell>
          <cell r="C7352" t="str">
            <v>Ship</v>
          </cell>
          <cell r="D7352">
            <v>4015</v>
          </cell>
          <cell r="E7352">
            <v>0</v>
          </cell>
        </row>
        <row r="7353">
          <cell r="A7353">
            <v>7352</v>
          </cell>
          <cell r="B7353" t="str">
            <v>F</v>
          </cell>
          <cell r="C7353" t="str">
            <v>Ship</v>
          </cell>
          <cell r="D7353">
            <v>5540</v>
          </cell>
          <cell r="E7353">
            <v>1</v>
          </cell>
        </row>
        <row r="7354">
          <cell r="A7354">
            <v>7353</v>
          </cell>
          <cell r="B7354" t="str">
            <v>A</v>
          </cell>
          <cell r="C7354" t="str">
            <v>Ship</v>
          </cell>
          <cell r="D7354">
            <v>5194</v>
          </cell>
          <cell r="E7354">
            <v>0</v>
          </cell>
        </row>
        <row r="7355">
          <cell r="A7355">
            <v>7354</v>
          </cell>
          <cell r="B7355" t="str">
            <v>B</v>
          </cell>
          <cell r="C7355" t="str">
            <v>Ship</v>
          </cell>
          <cell r="D7355">
            <v>4869</v>
          </cell>
          <cell r="E7355">
            <v>0</v>
          </cell>
        </row>
        <row r="7356">
          <cell r="A7356">
            <v>7355</v>
          </cell>
          <cell r="B7356" t="str">
            <v>C</v>
          </cell>
          <cell r="C7356" t="str">
            <v>Ship</v>
          </cell>
          <cell r="D7356">
            <v>5087</v>
          </cell>
          <cell r="E7356">
            <v>1</v>
          </cell>
        </row>
        <row r="7357">
          <cell r="A7357">
            <v>7356</v>
          </cell>
          <cell r="B7357" t="str">
            <v>F</v>
          </cell>
          <cell r="C7357" t="str">
            <v>Ship</v>
          </cell>
          <cell r="D7357">
            <v>5503</v>
          </cell>
          <cell r="E7357">
            <v>0</v>
          </cell>
        </row>
        <row r="7358">
          <cell r="A7358">
            <v>7357</v>
          </cell>
          <cell r="B7358" t="str">
            <v>D</v>
          </cell>
          <cell r="C7358" t="str">
            <v>Ship</v>
          </cell>
          <cell r="D7358">
            <v>4953</v>
          </cell>
          <cell r="E7358">
            <v>0</v>
          </cell>
        </row>
        <row r="7359">
          <cell r="A7359">
            <v>7358</v>
          </cell>
          <cell r="B7359" t="str">
            <v>F</v>
          </cell>
          <cell r="C7359" t="str">
            <v>Ship</v>
          </cell>
          <cell r="D7359">
            <v>4400</v>
          </cell>
          <cell r="E7359">
            <v>1</v>
          </cell>
        </row>
        <row r="7360">
          <cell r="A7360">
            <v>7359</v>
          </cell>
          <cell r="B7360" t="str">
            <v>A</v>
          </cell>
          <cell r="C7360" t="str">
            <v>Ship</v>
          </cell>
          <cell r="D7360">
            <v>4550</v>
          </cell>
          <cell r="E7360">
            <v>0</v>
          </cell>
        </row>
        <row r="7361">
          <cell r="A7361">
            <v>7360</v>
          </cell>
          <cell r="B7361" t="str">
            <v>B</v>
          </cell>
          <cell r="C7361" t="str">
            <v>Ship</v>
          </cell>
          <cell r="D7361">
            <v>5051</v>
          </cell>
          <cell r="E7361">
            <v>0</v>
          </cell>
        </row>
        <row r="7362">
          <cell r="A7362">
            <v>7361</v>
          </cell>
          <cell r="B7362" t="str">
            <v>C</v>
          </cell>
          <cell r="C7362" t="str">
            <v>Ship</v>
          </cell>
          <cell r="D7362">
            <v>5665</v>
          </cell>
          <cell r="E7362">
            <v>0</v>
          </cell>
        </row>
        <row r="7363">
          <cell r="A7363">
            <v>7362</v>
          </cell>
          <cell r="B7363" t="str">
            <v>F</v>
          </cell>
          <cell r="C7363" t="str">
            <v>Ship</v>
          </cell>
          <cell r="D7363">
            <v>4990</v>
          </cell>
          <cell r="E7363">
            <v>0</v>
          </cell>
        </row>
        <row r="7364">
          <cell r="A7364">
            <v>7363</v>
          </cell>
          <cell r="B7364" t="str">
            <v>D</v>
          </cell>
          <cell r="C7364" t="str">
            <v>Ship</v>
          </cell>
          <cell r="D7364">
            <v>4185</v>
          </cell>
          <cell r="E7364">
            <v>0</v>
          </cell>
        </row>
        <row r="7365">
          <cell r="A7365">
            <v>7364</v>
          </cell>
          <cell r="B7365" t="str">
            <v>F</v>
          </cell>
          <cell r="C7365" t="str">
            <v>Ship</v>
          </cell>
          <cell r="D7365">
            <v>4463</v>
          </cell>
          <cell r="E7365">
            <v>0</v>
          </cell>
        </row>
        <row r="7366">
          <cell r="A7366">
            <v>7365</v>
          </cell>
          <cell r="B7366" t="str">
            <v>A</v>
          </cell>
          <cell r="C7366" t="str">
            <v>Ship</v>
          </cell>
          <cell r="D7366">
            <v>4010</v>
          </cell>
          <cell r="E7366">
            <v>1</v>
          </cell>
        </row>
        <row r="7367">
          <cell r="A7367">
            <v>7366</v>
          </cell>
          <cell r="B7367" t="str">
            <v>B</v>
          </cell>
          <cell r="C7367" t="str">
            <v>Ship</v>
          </cell>
          <cell r="D7367">
            <v>4562</v>
          </cell>
          <cell r="E7367">
            <v>0</v>
          </cell>
        </row>
        <row r="7368">
          <cell r="A7368">
            <v>7367</v>
          </cell>
          <cell r="B7368" t="str">
            <v>C</v>
          </cell>
          <cell r="C7368" t="str">
            <v>Ship</v>
          </cell>
          <cell r="D7368">
            <v>4228</v>
          </cell>
          <cell r="E7368">
            <v>1</v>
          </cell>
        </row>
        <row r="7369">
          <cell r="A7369">
            <v>7368</v>
          </cell>
          <cell r="B7369" t="str">
            <v>F</v>
          </cell>
          <cell r="C7369" t="str">
            <v>Ship</v>
          </cell>
          <cell r="D7369">
            <v>4558</v>
          </cell>
          <cell r="E7369">
            <v>0</v>
          </cell>
        </row>
        <row r="7370">
          <cell r="A7370">
            <v>7369</v>
          </cell>
          <cell r="B7370" t="str">
            <v>D</v>
          </cell>
          <cell r="C7370" t="str">
            <v>Ship</v>
          </cell>
          <cell r="D7370">
            <v>4071</v>
          </cell>
          <cell r="E7370">
            <v>1</v>
          </cell>
        </row>
        <row r="7371">
          <cell r="A7371">
            <v>7370</v>
          </cell>
          <cell r="B7371" t="str">
            <v>F</v>
          </cell>
          <cell r="C7371" t="str">
            <v>Ship</v>
          </cell>
          <cell r="D7371">
            <v>4734</v>
          </cell>
          <cell r="E7371">
            <v>0</v>
          </cell>
        </row>
        <row r="7372">
          <cell r="A7372">
            <v>7371</v>
          </cell>
          <cell r="B7372" t="str">
            <v>A</v>
          </cell>
          <cell r="C7372" t="str">
            <v>Ship</v>
          </cell>
          <cell r="D7372">
            <v>4569</v>
          </cell>
          <cell r="E7372">
            <v>0</v>
          </cell>
        </row>
        <row r="7373">
          <cell r="A7373">
            <v>7372</v>
          </cell>
          <cell r="B7373" t="str">
            <v>B</v>
          </cell>
          <cell r="C7373" t="str">
            <v>Road</v>
          </cell>
          <cell r="D7373">
            <v>5444</v>
          </cell>
          <cell r="E7373">
            <v>0</v>
          </cell>
        </row>
        <row r="7374">
          <cell r="A7374">
            <v>7373</v>
          </cell>
          <cell r="B7374" t="str">
            <v>C</v>
          </cell>
          <cell r="C7374" t="str">
            <v>Road</v>
          </cell>
          <cell r="D7374">
            <v>4726</v>
          </cell>
          <cell r="E7374">
            <v>0</v>
          </cell>
        </row>
        <row r="7375">
          <cell r="A7375">
            <v>7374</v>
          </cell>
          <cell r="B7375" t="str">
            <v>F</v>
          </cell>
          <cell r="C7375" t="str">
            <v>Road</v>
          </cell>
          <cell r="D7375">
            <v>5841</v>
          </cell>
          <cell r="E7375">
            <v>1</v>
          </cell>
        </row>
        <row r="7376">
          <cell r="A7376">
            <v>7375</v>
          </cell>
          <cell r="B7376" t="str">
            <v>D</v>
          </cell>
          <cell r="C7376" t="str">
            <v>Road</v>
          </cell>
          <cell r="D7376">
            <v>4856</v>
          </cell>
          <cell r="E7376">
            <v>0</v>
          </cell>
        </row>
        <row r="7377">
          <cell r="A7377">
            <v>7376</v>
          </cell>
          <cell r="B7377" t="str">
            <v>F</v>
          </cell>
          <cell r="C7377" t="str">
            <v>Road</v>
          </cell>
          <cell r="D7377">
            <v>5931</v>
          </cell>
          <cell r="E7377">
            <v>0</v>
          </cell>
        </row>
        <row r="7378">
          <cell r="A7378">
            <v>7377</v>
          </cell>
          <cell r="B7378" t="str">
            <v>A</v>
          </cell>
          <cell r="C7378" t="str">
            <v>Road</v>
          </cell>
          <cell r="D7378">
            <v>4857</v>
          </cell>
          <cell r="E7378">
            <v>1</v>
          </cell>
        </row>
        <row r="7379">
          <cell r="A7379">
            <v>7378</v>
          </cell>
          <cell r="B7379" t="str">
            <v>B</v>
          </cell>
          <cell r="C7379" t="str">
            <v>Road</v>
          </cell>
          <cell r="D7379">
            <v>4523</v>
          </cell>
          <cell r="E7379">
            <v>1</v>
          </cell>
        </row>
        <row r="7380">
          <cell r="A7380">
            <v>7379</v>
          </cell>
          <cell r="B7380" t="str">
            <v>C</v>
          </cell>
          <cell r="C7380" t="str">
            <v>Road</v>
          </cell>
          <cell r="D7380">
            <v>5658</v>
          </cell>
          <cell r="E7380">
            <v>1</v>
          </cell>
        </row>
        <row r="7381">
          <cell r="A7381">
            <v>7380</v>
          </cell>
          <cell r="B7381" t="str">
            <v>F</v>
          </cell>
          <cell r="C7381" t="str">
            <v>Road</v>
          </cell>
          <cell r="D7381">
            <v>5496</v>
          </cell>
          <cell r="E7381">
            <v>0</v>
          </cell>
        </row>
        <row r="7382">
          <cell r="A7382">
            <v>7381</v>
          </cell>
          <cell r="B7382" t="str">
            <v>D</v>
          </cell>
          <cell r="C7382" t="str">
            <v>Road</v>
          </cell>
          <cell r="D7382">
            <v>4236</v>
          </cell>
          <cell r="E7382">
            <v>0</v>
          </cell>
        </row>
        <row r="7383">
          <cell r="A7383">
            <v>7382</v>
          </cell>
          <cell r="B7383" t="str">
            <v>F</v>
          </cell>
          <cell r="C7383" t="str">
            <v>Road</v>
          </cell>
          <cell r="D7383">
            <v>4986</v>
          </cell>
          <cell r="E7383">
            <v>1</v>
          </cell>
        </row>
        <row r="7384">
          <cell r="A7384">
            <v>7383</v>
          </cell>
          <cell r="B7384" t="str">
            <v>A</v>
          </cell>
          <cell r="C7384" t="str">
            <v>Road</v>
          </cell>
          <cell r="D7384">
            <v>4576</v>
          </cell>
          <cell r="E7384">
            <v>1</v>
          </cell>
        </row>
        <row r="7385">
          <cell r="A7385">
            <v>7384</v>
          </cell>
          <cell r="B7385" t="str">
            <v>B</v>
          </cell>
          <cell r="C7385" t="str">
            <v>Road</v>
          </cell>
          <cell r="D7385">
            <v>4403</v>
          </cell>
          <cell r="E7385">
            <v>0</v>
          </cell>
        </row>
        <row r="7386">
          <cell r="A7386">
            <v>7385</v>
          </cell>
          <cell r="B7386" t="str">
            <v>C</v>
          </cell>
          <cell r="C7386" t="str">
            <v>Road</v>
          </cell>
          <cell r="D7386">
            <v>4086</v>
          </cell>
          <cell r="E7386">
            <v>1</v>
          </cell>
        </row>
        <row r="7387">
          <cell r="A7387">
            <v>7386</v>
          </cell>
          <cell r="B7387" t="str">
            <v>F</v>
          </cell>
          <cell r="C7387" t="str">
            <v>Road</v>
          </cell>
          <cell r="D7387">
            <v>4032</v>
          </cell>
          <cell r="E7387">
            <v>1</v>
          </cell>
        </row>
        <row r="7388">
          <cell r="A7388">
            <v>7387</v>
          </cell>
          <cell r="B7388" t="str">
            <v>D</v>
          </cell>
          <cell r="C7388" t="str">
            <v>Road</v>
          </cell>
          <cell r="D7388">
            <v>5066</v>
          </cell>
          <cell r="E7388">
            <v>1</v>
          </cell>
        </row>
        <row r="7389">
          <cell r="A7389">
            <v>7388</v>
          </cell>
          <cell r="B7389" t="str">
            <v>F</v>
          </cell>
          <cell r="C7389" t="str">
            <v>Road</v>
          </cell>
          <cell r="D7389">
            <v>4385</v>
          </cell>
          <cell r="E7389">
            <v>0</v>
          </cell>
        </row>
        <row r="7390">
          <cell r="A7390">
            <v>7389</v>
          </cell>
          <cell r="B7390" t="str">
            <v>A</v>
          </cell>
          <cell r="C7390" t="str">
            <v>Road</v>
          </cell>
          <cell r="D7390">
            <v>5245</v>
          </cell>
          <cell r="E7390">
            <v>1</v>
          </cell>
        </row>
        <row r="7391">
          <cell r="A7391">
            <v>7390</v>
          </cell>
          <cell r="B7391" t="str">
            <v>B</v>
          </cell>
          <cell r="C7391" t="str">
            <v>Road</v>
          </cell>
          <cell r="D7391">
            <v>5667</v>
          </cell>
          <cell r="E7391">
            <v>1</v>
          </cell>
        </row>
        <row r="7392">
          <cell r="A7392">
            <v>7391</v>
          </cell>
          <cell r="B7392" t="str">
            <v>C</v>
          </cell>
          <cell r="C7392" t="str">
            <v>Road</v>
          </cell>
          <cell r="D7392">
            <v>4178</v>
          </cell>
          <cell r="E7392">
            <v>1</v>
          </cell>
        </row>
        <row r="7393">
          <cell r="A7393">
            <v>7392</v>
          </cell>
          <cell r="B7393" t="str">
            <v>F</v>
          </cell>
          <cell r="C7393" t="str">
            <v>Road</v>
          </cell>
          <cell r="D7393">
            <v>5674</v>
          </cell>
          <cell r="E7393">
            <v>0</v>
          </cell>
        </row>
        <row r="7394">
          <cell r="A7394">
            <v>7393</v>
          </cell>
          <cell r="B7394" t="str">
            <v>D</v>
          </cell>
          <cell r="C7394" t="str">
            <v>Road</v>
          </cell>
          <cell r="D7394">
            <v>5064</v>
          </cell>
          <cell r="E7394">
            <v>1</v>
          </cell>
        </row>
        <row r="7395">
          <cell r="A7395">
            <v>7394</v>
          </cell>
          <cell r="B7395" t="str">
            <v>F</v>
          </cell>
          <cell r="C7395" t="str">
            <v>Flight</v>
          </cell>
          <cell r="D7395">
            <v>4224</v>
          </cell>
          <cell r="E7395">
            <v>0</v>
          </cell>
        </row>
        <row r="7396">
          <cell r="A7396">
            <v>7395</v>
          </cell>
          <cell r="B7396" t="str">
            <v>A</v>
          </cell>
          <cell r="C7396" t="str">
            <v>Flight</v>
          </cell>
          <cell r="D7396">
            <v>4480</v>
          </cell>
          <cell r="E7396">
            <v>0</v>
          </cell>
        </row>
        <row r="7397">
          <cell r="A7397">
            <v>7396</v>
          </cell>
          <cell r="B7397" t="str">
            <v>B</v>
          </cell>
          <cell r="C7397" t="str">
            <v>Flight</v>
          </cell>
          <cell r="D7397">
            <v>1010</v>
          </cell>
          <cell r="E7397">
            <v>1</v>
          </cell>
        </row>
        <row r="7398">
          <cell r="A7398">
            <v>7397</v>
          </cell>
          <cell r="B7398" t="str">
            <v>C</v>
          </cell>
          <cell r="C7398" t="str">
            <v>Flight</v>
          </cell>
          <cell r="D7398">
            <v>1429</v>
          </cell>
          <cell r="E7398">
            <v>0</v>
          </cell>
        </row>
        <row r="7399">
          <cell r="A7399">
            <v>7398</v>
          </cell>
          <cell r="B7399" t="str">
            <v>F</v>
          </cell>
          <cell r="C7399" t="str">
            <v>Flight</v>
          </cell>
          <cell r="D7399">
            <v>1622</v>
          </cell>
          <cell r="E7399">
            <v>0</v>
          </cell>
        </row>
        <row r="7400">
          <cell r="A7400">
            <v>7399</v>
          </cell>
          <cell r="B7400" t="str">
            <v>D</v>
          </cell>
          <cell r="C7400" t="str">
            <v>Flight</v>
          </cell>
          <cell r="D7400">
            <v>1235</v>
          </cell>
          <cell r="E7400">
            <v>0</v>
          </cell>
        </row>
        <row r="7401">
          <cell r="A7401">
            <v>7400</v>
          </cell>
          <cell r="B7401" t="str">
            <v>F</v>
          </cell>
          <cell r="C7401" t="str">
            <v>Flight</v>
          </cell>
          <cell r="D7401">
            <v>1099</v>
          </cell>
          <cell r="E7401">
            <v>1</v>
          </cell>
        </row>
        <row r="7402">
          <cell r="A7402">
            <v>7401</v>
          </cell>
          <cell r="B7402" t="str">
            <v>A</v>
          </cell>
          <cell r="C7402" t="str">
            <v>Flight</v>
          </cell>
          <cell r="D7402">
            <v>1854</v>
          </cell>
          <cell r="E7402">
            <v>0</v>
          </cell>
        </row>
        <row r="7403">
          <cell r="A7403">
            <v>7402</v>
          </cell>
          <cell r="B7403" t="str">
            <v>B</v>
          </cell>
          <cell r="C7403" t="str">
            <v>Flight</v>
          </cell>
          <cell r="D7403">
            <v>1778</v>
          </cell>
          <cell r="E7403">
            <v>1</v>
          </cell>
        </row>
        <row r="7404">
          <cell r="A7404">
            <v>7403</v>
          </cell>
          <cell r="B7404" t="str">
            <v>C</v>
          </cell>
          <cell r="C7404" t="str">
            <v>Flight</v>
          </cell>
          <cell r="D7404">
            <v>1490</v>
          </cell>
          <cell r="E7404">
            <v>1</v>
          </cell>
        </row>
        <row r="7405">
          <cell r="A7405">
            <v>7404</v>
          </cell>
          <cell r="B7405" t="str">
            <v>F</v>
          </cell>
          <cell r="C7405" t="str">
            <v>Flight</v>
          </cell>
          <cell r="D7405">
            <v>1174</v>
          </cell>
          <cell r="E7405">
            <v>0</v>
          </cell>
        </row>
        <row r="7406">
          <cell r="A7406">
            <v>7405</v>
          </cell>
          <cell r="B7406" t="str">
            <v>D</v>
          </cell>
          <cell r="C7406" t="str">
            <v>Flight</v>
          </cell>
          <cell r="D7406">
            <v>1727</v>
          </cell>
          <cell r="E7406">
            <v>1</v>
          </cell>
        </row>
        <row r="7407">
          <cell r="A7407">
            <v>7406</v>
          </cell>
          <cell r="B7407" t="str">
            <v>F</v>
          </cell>
          <cell r="C7407" t="str">
            <v>Flight</v>
          </cell>
          <cell r="D7407">
            <v>1082</v>
          </cell>
          <cell r="E7407">
            <v>0</v>
          </cell>
        </row>
        <row r="7408">
          <cell r="A7408">
            <v>7407</v>
          </cell>
          <cell r="B7408" t="str">
            <v>A</v>
          </cell>
          <cell r="C7408" t="str">
            <v>Flight</v>
          </cell>
          <cell r="D7408">
            <v>1385</v>
          </cell>
          <cell r="E7408">
            <v>0</v>
          </cell>
        </row>
        <row r="7409">
          <cell r="A7409">
            <v>7408</v>
          </cell>
          <cell r="B7409" t="str">
            <v>B</v>
          </cell>
          <cell r="C7409" t="str">
            <v>Flight</v>
          </cell>
          <cell r="D7409">
            <v>1713</v>
          </cell>
          <cell r="E7409">
            <v>0</v>
          </cell>
        </row>
        <row r="7410">
          <cell r="A7410">
            <v>7409</v>
          </cell>
          <cell r="B7410" t="str">
            <v>C</v>
          </cell>
          <cell r="C7410" t="str">
            <v>Flight</v>
          </cell>
          <cell r="D7410">
            <v>1634</v>
          </cell>
          <cell r="E7410">
            <v>0</v>
          </cell>
        </row>
        <row r="7411">
          <cell r="A7411">
            <v>7410</v>
          </cell>
          <cell r="B7411" t="str">
            <v>F</v>
          </cell>
          <cell r="C7411" t="str">
            <v>Flight</v>
          </cell>
          <cell r="D7411">
            <v>1592</v>
          </cell>
          <cell r="E7411">
            <v>1</v>
          </cell>
        </row>
        <row r="7412">
          <cell r="A7412">
            <v>7411</v>
          </cell>
          <cell r="B7412" t="str">
            <v>D</v>
          </cell>
          <cell r="C7412" t="str">
            <v>Flight</v>
          </cell>
          <cell r="D7412">
            <v>1544</v>
          </cell>
          <cell r="E7412">
            <v>1</v>
          </cell>
        </row>
        <row r="7413">
          <cell r="A7413">
            <v>7412</v>
          </cell>
          <cell r="B7413" t="str">
            <v>F</v>
          </cell>
          <cell r="C7413" t="str">
            <v>Flight</v>
          </cell>
          <cell r="D7413">
            <v>1839</v>
          </cell>
          <cell r="E7413">
            <v>1</v>
          </cell>
        </row>
        <row r="7414">
          <cell r="A7414">
            <v>7413</v>
          </cell>
          <cell r="B7414" t="str">
            <v>A</v>
          </cell>
          <cell r="C7414" t="str">
            <v>Flight</v>
          </cell>
          <cell r="D7414">
            <v>1689</v>
          </cell>
          <cell r="E7414">
            <v>0</v>
          </cell>
        </row>
        <row r="7415">
          <cell r="A7415">
            <v>7414</v>
          </cell>
          <cell r="B7415" t="str">
            <v>B</v>
          </cell>
          <cell r="C7415" t="str">
            <v>Flight</v>
          </cell>
          <cell r="D7415">
            <v>1293</v>
          </cell>
          <cell r="E7415">
            <v>1</v>
          </cell>
        </row>
        <row r="7416">
          <cell r="A7416">
            <v>7415</v>
          </cell>
          <cell r="B7416" t="str">
            <v>C</v>
          </cell>
          <cell r="C7416" t="str">
            <v>Flight</v>
          </cell>
          <cell r="D7416">
            <v>1132</v>
          </cell>
          <cell r="E7416">
            <v>1</v>
          </cell>
        </row>
        <row r="7417">
          <cell r="A7417">
            <v>7416</v>
          </cell>
          <cell r="B7417" t="str">
            <v>F</v>
          </cell>
          <cell r="C7417" t="str">
            <v>Ship</v>
          </cell>
          <cell r="D7417">
            <v>1184</v>
          </cell>
          <cell r="E7417">
            <v>1</v>
          </cell>
        </row>
        <row r="7418">
          <cell r="A7418">
            <v>7417</v>
          </cell>
          <cell r="B7418" t="str">
            <v>D</v>
          </cell>
          <cell r="C7418" t="str">
            <v>Ship</v>
          </cell>
          <cell r="D7418">
            <v>1791</v>
          </cell>
          <cell r="E7418">
            <v>1</v>
          </cell>
        </row>
        <row r="7419">
          <cell r="A7419">
            <v>7418</v>
          </cell>
          <cell r="B7419" t="str">
            <v>F</v>
          </cell>
          <cell r="C7419" t="str">
            <v>Ship</v>
          </cell>
          <cell r="D7419">
            <v>1260</v>
          </cell>
          <cell r="E7419">
            <v>1</v>
          </cell>
        </row>
        <row r="7420">
          <cell r="A7420">
            <v>7419</v>
          </cell>
          <cell r="B7420" t="str">
            <v>A</v>
          </cell>
          <cell r="C7420" t="str">
            <v>Ship</v>
          </cell>
          <cell r="D7420">
            <v>1654</v>
          </cell>
          <cell r="E7420">
            <v>1</v>
          </cell>
        </row>
        <row r="7421">
          <cell r="A7421">
            <v>7420</v>
          </cell>
          <cell r="B7421" t="str">
            <v>B</v>
          </cell>
          <cell r="C7421" t="str">
            <v>Ship</v>
          </cell>
          <cell r="D7421">
            <v>1444</v>
          </cell>
          <cell r="E7421">
            <v>1</v>
          </cell>
        </row>
        <row r="7422">
          <cell r="A7422">
            <v>7421</v>
          </cell>
          <cell r="B7422" t="str">
            <v>C</v>
          </cell>
          <cell r="C7422" t="str">
            <v>Ship</v>
          </cell>
          <cell r="D7422">
            <v>1995</v>
          </cell>
          <cell r="E7422">
            <v>0</v>
          </cell>
        </row>
        <row r="7423">
          <cell r="A7423">
            <v>7422</v>
          </cell>
          <cell r="B7423" t="str">
            <v>F</v>
          </cell>
          <cell r="C7423" t="str">
            <v>Ship</v>
          </cell>
          <cell r="D7423">
            <v>1210</v>
          </cell>
          <cell r="E7423">
            <v>0</v>
          </cell>
        </row>
        <row r="7424">
          <cell r="A7424">
            <v>7423</v>
          </cell>
          <cell r="B7424" t="str">
            <v>D</v>
          </cell>
          <cell r="C7424" t="str">
            <v>Ship</v>
          </cell>
          <cell r="D7424">
            <v>1575</v>
          </cell>
          <cell r="E7424">
            <v>0</v>
          </cell>
        </row>
        <row r="7425">
          <cell r="A7425">
            <v>7424</v>
          </cell>
          <cell r="B7425" t="str">
            <v>F</v>
          </cell>
          <cell r="C7425" t="str">
            <v>Ship</v>
          </cell>
          <cell r="D7425">
            <v>1705</v>
          </cell>
          <cell r="E7425">
            <v>1</v>
          </cell>
        </row>
        <row r="7426">
          <cell r="A7426">
            <v>7425</v>
          </cell>
          <cell r="B7426" t="str">
            <v>A</v>
          </cell>
          <cell r="C7426" t="str">
            <v>Ship</v>
          </cell>
          <cell r="D7426">
            <v>1012</v>
          </cell>
          <cell r="E7426">
            <v>0</v>
          </cell>
        </row>
        <row r="7427">
          <cell r="A7427">
            <v>7426</v>
          </cell>
          <cell r="B7427" t="str">
            <v>B</v>
          </cell>
          <cell r="C7427" t="str">
            <v>Ship</v>
          </cell>
          <cell r="D7427">
            <v>1693</v>
          </cell>
          <cell r="E7427">
            <v>0</v>
          </cell>
        </row>
        <row r="7428">
          <cell r="A7428">
            <v>7427</v>
          </cell>
          <cell r="B7428" t="str">
            <v>C</v>
          </cell>
          <cell r="C7428" t="str">
            <v>Ship</v>
          </cell>
          <cell r="D7428">
            <v>4363</v>
          </cell>
          <cell r="E7428">
            <v>0</v>
          </cell>
        </row>
        <row r="7429">
          <cell r="A7429">
            <v>7428</v>
          </cell>
          <cell r="B7429" t="str">
            <v>F</v>
          </cell>
          <cell r="C7429" t="str">
            <v>Ship</v>
          </cell>
          <cell r="D7429">
            <v>5835</v>
          </cell>
          <cell r="E7429">
            <v>1</v>
          </cell>
        </row>
        <row r="7430">
          <cell r="A7430">
            <v>7429</v>
          </cell>
          <cell r="B7430" t="str">
            <v>D</v>
          </cell>
          <cell r="C7430" t="str">
            <v>Ship</v>
          </cell>
          <cell r="D7430">
            <v>4126</v>
          </cell>
          <cell r="E7430">
            <v>0</v>
          </cell>
        </row>
        <row r="7431">
          <cell r="A7431">
            <v>7430</v>
          </cell>
          <cell r="B7431" t="str">
            <v>F</v>
          </cell>
          <cell r="C7431" t="str">
            <v>Ship</v>
          </cell>
          <cell r="D7431">
            <v>4809</v>
          </cell>
          <cell r="E7431">
            <v>0</v>
          </cell>
        </row>
        <row r="7432">
          <cell r="A7432">
            <v>7431</v>
          </cell>
          <cell r="B7432" t="str">
            <v>A</v>
          </cell>
          <cell r="C7432" t="str">
            <v>Ship</v>
          </cell>
          <cell r="D7432">
            <v>4440</v>
          </cell>
          <cell r="E7432">
            <v>0</v>
          </cell>
        </row>
        <row r="7433">
          <cell r="A7433">
            <v>7432</v>
          </cell>
          <cell r="B7433" t="str">
            <v>B</v>
          </cell>
          <cell r="C7433" t="str">
            <v>Ship</v>
          </cell>
          <cell r="D7433">
            <v>4765</v>
          </cell>
          <cell r="E7433">
            <v>0</v>
          </cell>
        </row>
        <row r="7434">
          <cell r="A7434">
            <v>7433</v>
          </cell>
          <cell r="B7434" t="str">
            <v>C</v>
          </cell>
          <cell r="C7434" t="str">
            <v>Ship</v>
          </cell>
          <cell r="D7434">
            <v>4985</v>
          </cell>
          <cell r="E7434">
            <v>1</v>
          </cell>
        </row>
        <row r="7435">
          <cell r="A7435">
            <v>7434</v>
          </cell>
          <cell r="B7435" t="str">
            <v>F</v>
          </cell>
          <cell r="C7435" t="str">
            <v>Ship</v>
          </cell>
          <cell r="D7435">
            <v>5351</v>
          </cell>
          <cell r="E7435">
            <v>1</v>
          </cell>
        </row>
        <row r="7436">
          <cell r="A7436">
            <v>7435</v>
          </cell>
          <cell r="B7436" t="str">
            <v>D</v>
          </cell>
          <cell r="C7436" t="str">
            <v>Ship</v>
          </cell>
          <cell r="D7436">
            <v>5252</v>
          </cell>
          <cell r="E7436">
            <v>0</v>
          </cell>
        </row>
        <row r="7437">
          <cell r="A7437">
            <v>7436</v>
          </cell>
          <cell r="B7437" t="str">
            <v>F</v>
          </cell>
          <cell r="C7437" t="str">
            <v>Ship</v>
          </cell>
          <cell r="D7437">
            <v>5219</v>
          </cell>
          <cell r="E7437">
            <v>1</v>
          </cell>
        </row>
        <row r="7438">
          <cell r="A7438">
            <v>7437</v>
          </cell>
          <cell r="B7438" t="str">
            <v>A</v>
          </cell>
          <cell r="C7438" t="str">
            <v>Ship</v>
          </cell>
          <cell r="D7438">
            <v>4345</v>
          </cell>
          <cell r="E7438">
            <v>0</v>
          </cell>
        </row>
        <row r="7439">
          <cell r="A7439">
            <v>7438</v>
          </cell>
          <cell r="B7439" t="str">
            <v>B</v>
          </cell>
          <cell r="C7439" t="str">
            <v>Ship</v>
          </cell>
          <cell r="D7439">
            <v>4243</v>
          </cell>
          <cell r="E7439">
            <v>0</v>
          </cell>
        </row>
        <row r="7440">
          <cell r="A7440">
            <v>7439</v>
          </cell>
          <cell r="B7440" t="str">
            <v>C</v>
          </cell>
          <cell r="C7440" t="str">
            <v>Ship</v>
          </cell>
          <cell r="D7440">
            <v>5066</v>
          </cell>
          <cell r="E7440">
            <v>0</v>
          </cell>
        </row>
        <row r="7441">
          <cell r="A7441">
            <v>7440</v>
          </cell>
          <cell r="B7441" t="str">
            <v>F</v>
          </cell>
          <cell r="C7441" t="str">
            <v>Ship</v>
          </cell>
          <cell r="D7441">
            <v>4128</v>
          </cell>
          <cell r="E7441">
            <v>0</v>
          </cell>
        </row>
        <row r="7442">
          <cell r="A7442">
            <v>7441</v>
          </cell>
          <cell r="B7442" t="str">
            <v>D</v>
          </cell>
          <cell r="C7442" t="str">
            <v>Ship</v>
          </cell>
          <cell r="D7442">
            <v>4083</v>
          </cell>
          <cell r="E7442">
            <v>0</v>
          </cell>
        </row>
        <row r="7443">
          <cell r="A7443">
            <v>7442</v>
          </cell>
          <cell r="B7443" t="str">
            <v>F</v>
          </cell>
          <cell r="C7443" t="str">
            <v>Ship</v>
          </cell>
          <cell r="D7443">
            <v>4878</v>
          </cell>
          <cell r="E7443">
            <v>1</v>
          </cell>
        </row>
        <row r="7444">
          <cell r="A7444">
            <v>7443</v>
          </cell>
          <cell r="B7444" t="str">
            <v>A</v>
          </cell>
          <cell r="C7444" t="str">
            <v>Ship</v>
          </cell>
          <cell r="D7444">
            <v>4576</v>
          </cell>
          <cell r="E7444">
            <v>0</v>
          </cell>
        </row>
        <row r="7445">
          <cell r="A7445">
            <v>7444</v>
          </cell>
          <cell r="B7445" t="str">
            <v>B</v>
          </cell>
          <cell r="C7445" t="str">
            <v>Ship</v>
          </cell>
          <cell r="D7445">
            <v>5012</v>
          </cell>
          <cell r="E7445">
            <v>1</v>
          </cell>
        </row>
        <row r="7446">
          <cell r="A7446">
            <v>7445</v>
          </cell>
          <cell r="B7446" t="str">
            <v>C</v>
          </cell>
          <cell r="C7446" t="str">
            <v>Ship</v>
          </cell>
          <cell r="D7446">
            <v>4439</v>
          </cell>
          <cell r="E7446">
            <v>1</v>
          </cell>
        </row>
        <row r="7447">
          <cell r="A7447">
            <v>7446</v>
          </cell>
          <cell r="B7447" t="str">
            <v>F</v>
          </cell>
          <cell r="C7447" t="str">
            <v>Ship</v>
          </cell>
          <cell r="D7447">
            <v>5603</v>
          </cell>
          <cell r="E7447">
            <v>0</v>
          </cell>
        </row>
        <row r="7448">
          <cell r="A7448">
            <v>7447</v>
          </cell>
          <cell r="B7448" t="str">
            <v>D</v>
          </cell>
          <cell r="C7448" t="str">
            <v>Ship</v>
          </cell>
          <cell r="D7448">
            <v>4902</v>
          </cell>
          <cell r="E7448">
            <v>1</v>
          </cell>
        </row>
        <row r="7449">
          <cell r="A7449">
            <v>7448</v>
          </cell>
          <cell r="B7449" t="str">
            <v>F</v>
          </cell>
          <cell r="C7449" t="str">
            <v>Ship</v>
          </cell>
          <cell r="D7449">
            <v>5325</v>
          </cell>
          <cell r="E7449">
            <v>1</v>
          </cell>
        </row>
        <row r="7450">
          <cell r="A7450">
            <v>7449</v>
          </cell>
          <cell r="B7450" t="str">
            <v>A</v>
          </cell>
          <cell r="C7450" t="str">
            <v>Ship</v>
          </cell>
          <cell r="D7450">
            <v>4704</v>
          </cell>
          <cell r="E7450">
            <v>0</v>
          </cell>
        </row>
        <row r="7451">
          <cell r="A7451">
            <v>7450</v>
          </cell>
          <cell r="B7451" t="str">
            <v>B</v>
          </cell>
          <cell r="C7451" t="str">
            <v>Ship</v>
          </cell>
          <cell r="D7451">
            <v>1232</v>
          </cell>
          <cell r="E7451">
            <v>1</v>
          </cell>
        </row>
        <row r="7452">
          <cell r="A7452">
            <v>7451</v>
          </cell>
          <cell r="B7452" t="str">
            <v>C</v>
          </cell>
          <cell r="C7452" t="str">
            <v>Ship</v>
          </cell>
          <cell r="D7452">
            <v>1986</v>
          </cell>
          <cell r="E7452">
            <v>1</v>
          </cell>
        </row>
        <row r="7453">
          <cell r="A7453">
            <v>7452</v>
          </cell>
          <cell r="B7453" t="str">
            <v>F</v>
          </cell>
          <cell r="C7453" t="str">
            <v>Ship</v>
          </cell>
          <cell r="D7453">
            <v>1489</v>
          </cell>
          <cell r="E7453">
            <v>0</v>
          </cell>
        </row>
        <row r="7454">
          <cell r="A7454">
            <v>7453</v>
          </cell>
          <cell r="B7454" t="str">
            <v>D</v>
          </cell>
          <cell r="C7454" t="str">
            <v>Ship</v>
          </cell>
          <cell r="D7454">
            <v>1217</v>
          </cell>
          <cell r="E7454">
            <v>1</v>
          </cell>
        </row>
        <row r="7455">
          <cell r="A7455">
            <v>7454</v>
          </cell>
          <cell r="B7455" t="str">
            <v>F</v>
          </cell>
          <cell r="C7455" t="str">
            <v>Ship</v>
          </cell>
          <cell r="D7455">
            <v>1787</v>
          </cell>
          <cell r="E7455">
            <v>1</v>
          </cell>
        </row>
        <row r="7456">
          <cell r="A7456">
            <v>7455</v>
          </cell>
          <cell r="B7456" t="str">
            <v>A</v>
          </cell>
          <cell r="C7456" t="str">
            <v>Ship</v>
          </cell>
          <cell r="D7456">
            <v>1560</v>
          </cell>
          <cell r="E7456">
            <v>1</v>
          </cell>
        </row>
        <row r="7457">
          <cell r="A7457">
            <v>7456</v>
          </cell>
          <cell r="B7457" t="str">
            <v>B</v>
          </cell>
          <cell r="C7457" t="str">
            <v>Ship</v>
          </cell>
          <cell r="D7457">
            <v>1409</v>
          </cell>
          <cell r="E7457">
            <v>0</v>
          </cell>
        </row>
        <row r="7458">
          <cell r="A7458">
            <v>7457</v>
          </cell>
          <cell r="B7458" t="str">
            <v>C</v>
          </cell>
          <cell r="C7458" t="str">
            <v>Ship</v>
          </cell>
          <cell r="D7458">
            <v>1703</v>
          </cell>
          <cell r="E7458">
            <v>1</v>
          </cell>
        </row>
        <row r="7459">
          <cell r="A7459">
            <v>7458</v>
          </cell>
          <cell r="B7459" t="str">
            <v>F</v>
          </cell>
          <cell r="C7459" t="str">
            <v>Ship</v>
          </cell>
          <cell r="D7459">
            <v>1348</v>
          </cell>
          <cell r="E7459">
            <v>1</v>
          </cell>
        </row>
        <row r="7460">
          <cell r="A7460">
            <v>7459</v>
          </cell>
          <cell r="B7460" t="str">
            <v>D</v>
          </cell>
          <cell r="C7460" t="str">
            <v>Ship</v>
          </cell>
          <cell r="D7460">
            <v>1853</v>
          </cell>
          <cell r="E7460">
            <v>1</v>
          </cell>
        </row>
        <row r="7461">
          <cell r="A7461">
            <v>7460</v>
          </cell>
          <cell r="B7461" t="str">
            <v>F</v>
          </cell>
          <cell r="C7461" t="str">
            <v>Ship</v>
          </cell>
          <cell r="D7461">
            <v>1646</v>
          </cell>
          <cell r="E7461">
            <v>1</v>
          </cell>
        </row>
        <row r="7462">
          <cell r="A7462">
            <v>7461</v>
          </cell>
          <cell r="B7462" t="str">
            <v>A</v>
          </cell>
          <cell r="C7462" t="str">
            <v>Ship</v>
          </cell>
          <cell r="D7462">
            <v>1918</v>
          </cell>
          <cell r="E7462">
            <v>1</v>
          </cell>
        </row>
        <row r="7463">
          <cell r="A7463">
            <v>7462</v>
          </cell>
          <cell r="B7463" t="str">
            <v>B</v>
          </cell>
          <cell r="C7463" t="str">
            <v>Ship</v>
          </cell>
          <cell r="D7463">
            <v>1837</v>
          </cell>
          <cell r="E7463">
            <v>1</v>
          </cell>
        </row>
        <row r="7464">
          <cell r="A7464">
            <v>7463</v>
          </cell>
          <cell r="B7464" t="str">
            <v>C</v>
          </cell>
          <cell r="C7464" t="str">
            <v>Ship</v>
          </cell>
          <cell r="D7464">
            <v>1156</v>
          </cell>
          <cell r="E7464">
            <v>1</v>
          </cell>
        </row>
        <row r="7465">
          <cell r="A7465">
            <v>7464</v>
          </cell>
          <cell r="B7465" t="str">
            <v>F</v>
          </cell>
          <cell r="C7465" t="str">
            <v>Ship</v>
          </cell>
          <cell r="D7465">
            <v>1440</v>
          </cell>
          <cell r="E7465">
            <v>0</v>
          </cell>
        </row>
        <row r="7466">
          <cell r="A7466">
            <v>7465</v>
          </cell>
          <cell r="B7466" t="str">
            <v>D</v>
          </cell>
          <cell r="C7466" t="str">
            <v>Ship</v>
          </cell>
          <cell r="D7466">
            <v>1929</v>
          </cell>
          <cell r="E7466">
            <v>0</v>
          </cell>
        </row>
        <row r="7467">
          <cell r="A7467">
            <v>7466</v>
          </cell>
          <cell r="B7467" t="str">
            <v>F</v>
          </cell>
          <cell r="C7467" t="str">
            <v>Ship</v>
          </cell>
          <cell r="D7467">
            <v>1821</v>
          </cell>
          <cell r="E7467">
            <v>1</v>
          </cell>
        </row>
        <row r="7468">
          <cell r="A7468">
            <v>7467</v>
          </cell>
          <cell r="B7468" t="str">
            <v>A</v>
          </cell>
          <cell r="C7468" t="str">
            <v>Ship</v>
          </cell>
          <cell r="D7468">
            <v>1969</v>
          </cell>
          <cell r="E7468">
            <v>1</v>
          </cell>
        </row>
        <row r="7469">
          <cell r="A7469">
            <v>7468</v>
          </cell>
          <cell r="B7469" t="str">
            <v>B</v>
          </cell>
          <cell r="C7469" t="str">
            <v>Ship</v>
          </cell>
          <cell r="D7469">
            <v>1996</v>
          </cell>
          <cell r="E7469">
            <v>1</v>
          </cell>
        </row>
        <row r="7470">
          <cell r="A7470">
            <v>7469</v>
          </cell>
          <cell r="B7470" t="str">
            <v>C</v>
          </cell>
          <cell r="C7470" t="str">
            <v>Ship</v>
          </cell>
          <cell r="D7470">
            <v>1636</v>
          </cell>
          <cell r="E7470">
            <v>0</v>
          </cell>
        </row>
        <row r="7471">
          <cell r="A7471">
            <v>7470</v>
          </cell>
          <cell r="B7471" t="str">
            <v>F</v>
          </cell>
          <cell r="C7471" t="str">
            <v>Ship</v>
          </cell>
          <cell r="D7471">
            <v>1132</v>
          </cell>
          <cell r="E7471">
            <v>1</v>
          </cell>
        </row>
        <row r="7472">
          <cell r="A7472">
            <v>7471</v>
          </cell>
          <cell r="B7472" t="str">
            <v>D</v>
          </cell>
          <cell r="C7472" t="str">
            <v>Ship</v>
          </cell>
          <cell r="D7472">
            <v>1419</v>
          </cell>
          <cell r="E7472">
            <v>1</v>
          </cell>
        </row>
        <row r="7473">
          <cell r="A7473">
            <v>7472</v>
          </cell>
          <cell r="B7473" t="str">
            <v>F</v>
          </cell>
          <cell r="C7473" t="str">
            <v>Ship</v>
          </cell>
          <cell r="D7473">
            <v>1744</v>
          </cell>
          <cell r="E7473">
            <v>1</v>
          </cell>
        </row>
        <row r="7474">
          <cell r="A7474">
            <v>7473</v>
          </cell>
          <cell r="B7474" t="str">
            <v>A</v>
          </cell>
          <cell r="C7474" t="str">
            <v>Ship</v>
          </cell>
          <cell r="D7474">
            <v>1573</v>
          </cell>
          <cell r="E7474">
            <v>1</v>
          </cell>
        </row>
        <row r="7475">
          <cell r="A7475">
            <v>7474</v>
          </cell>
          <cell r="B7475" t="str">
            <v>B</v>
          </cell>
          <cell r="C7475" t="str">
            <v>Ship</v>
          </cell>
          <cell r="D7475">
            <v>1824</v>
          </cell>
          <cell r="E7475">
            <v>1</v>
          </cell>
        </row>
        <row r="7476">
          <cell r="A7476">
            <v>7475</v>
          </cell>
          <cell r="B7476" t="str">
            <v>C</v>
          </cell>
          <cell r="C7476" t="str">
            <v>Ship</v>
          </cell>
          <cell r="D7476">
            <v>1625</v>
          </cell>
          <cell r="E7476">
            <v>0</v>
          </cell>
        </row>
        <row r="7477">
          <cell r="A7477">
            <v>7476</v>
          </cell>
          <cell r="B7477" t="str">
            <v>F</v>
          </cell>
          <cell r="C7477" t="str">
            <v>Ship</v>
          </cell>
          <cell r="D7477">
            <v>1257</v>
          </cell>
          <cell r="E7477">
            <v>1</v>
          </cell>
        </row>
        <row r="7478">
          <cell r="A7478">
            <v>7477</v>
          </cell>
          <cell r="B7478" t="str">
            <v>D</v>
          </cell>
          <cell r="C7478" t="str">
            <v>Ship</v>
          </cell>
          <cell r="D7478">
            <v>1616</v>
          </cell>
          <cell r="E7478">
            <v>1</v>
          </cell>
        </row>
        <row r="7479">
          <cell r="A7479">
            <v>7478</v>
          </cell>
          <cell r="B7479" t="str">
            <v>F</v>
          </cell>
          <cell r="C7479" t="str">
            <v>Ship</v>
          </cell>
          <cell r="D7479">
            <v>1509</v>
          </cell>
          <cell r="E7479">
            <v>1</v>
          </cell>
        </row>
        <row r="7480">
          <cell r="A7480">
            <v>7479</v>
          </cell>
          <cell r="B7480" t="str">
            <v>A</v>
          </cell>
          <cell r="C7480" t="str">
            <v>Ship</v>
          </cell>
          <cell r="D7480">
            <v>1924</v>
          </cell>
          <cell r="E7480">
            <v>1</v>
          </cell>
        </row>
        <row r="7481">
          <cell r="A7481">
            <v>7480</v>
          </cell>
          <cell r="B7481" t="str">
            <v>B</v>
          </cell>
          <cell r="C7481" t="str">
            <v>Ship</v>
          </cell>
          <cell r="D7481">
            <v>1409</v>
          </cell>
          <cell r="E7481">
            <v>0</v>
          </cell>
        </row>
        <row r="7482">
          <cell r="A7482">
            <v>7481</v>
          </cell>
          <cell r="B7482" t="str">
            <v>C</v>
          </cell>
          <cell r="C7482" t="str">
            <v>Ship</v>
          </cell>
          <cell r="D7482">
            <v>1188</v>
          </cell>
          <cell r="E7482">
            <v>1</v>
          </cell>
        </row>
        <row r="7483">
          <cell r="A7483">
            <v>7482</v>
          </cell>
          <cell r="B7483" t="str">
            <v>F</v>
          </cell>
          <cell r="C7483" t="str">
            <v>Ship</v>
          </cell>
          <cell r="D7483">
            <v>1454</v>
          </cell>
          <cell r="E7483">
            <v>0</v>
          </cell>
        </row>
        <row r="7484">
          <cell r="A7484">
            <v>7483</v>
          </cell>
          <cell r="B7484" t="str">
            <v>D</v>
          </cell>
          <cell r="C7484" t="str">
            <v>Ship</v>
          </cell>
          <cell r="D7484">
            <v>1874</v>
          </cell>
          <cell r="E7484">
            <v>0</v>
          </cell>
        </row>
        <row r="7485">
          <cell r="A7485">
            <v>7484</v>
          </cell>
          <cell r="B7485" t="str">
            <v>F</v>
          </cell>
          <cell r="C7485" t="str">
            <v>Ship</v>
          </cell>
          <cell r="D7485">
            <v>1584</v>
          </cell>
          <cell r="E7485">
            <v>0</v>
          </cell>
        </row>
        <row r="7486">
          <cell r="A7486">
            <v>7485</v>
          </cell>
          <cell r="B7486" t="str">
            <v>A</v>
          </cell>
          <cell r="C7486" t="str">
            <v>Ship</v>
          </cell>
          <cell r="D7486">
            <v>1916</v>
          </cell>
          <cell r="E7486">
            <v>0</v>
          </cell>
        </row>
        <row r="7487">
          <cell r="A7487">
            <v>7486</v>
          </cell>
          <cell r="B7487" t="str">
            <v>B</v>
          </cell>
          <cell r="C7487" t="str">
            <v>Ship</v>
          </cell>
          <cell r="D7487">
            <v>1071</v>
          </cell>
          <cell r="E7487">
            <v>0</v>
          </cell>
        </row>
        <row r="7488">
          <cell r="A7488">
            <v>7487</v>
          </cell>
          <cell r="B7488" t="str">
            <v>C</v>
          </cell>
          <cell r="C7488" t="str">
            <v>Ship</v>
          </cell>
          <cell r="D7488">
            <v>1679</v>
          </cell>
          <cell r="E7488">
            <v>0</v>
          </cell>
        </row>
        <row r="7489">
          <cell r="A7489">
            <v>7488</v>
          </cell>
          <cell r="B7489" t="str">
            <v>F</v>
          </cell>
          <cell r="C7489" t="str">
            <v>Ship</v>
          </cell>
          <cell r="D7489">
            <v>1382</v>
          </cell>
          <cell r="E7489">
            <v>1</v>
          </cell>
        </row>
        <row r="7490">
          <cell r="A7490">
            <v>7489</v>
          </cell>
          <cell r="B7490" t="str">
            <v>D</v>
          </cell>
          <cell r="C7490" t="str">
            <v>Ship</v>
          </cell>
          <cell r="D7490">
            <v>1247</v>
          </cell>
          <cell r="E7490">
            <v>1</v>
          </cell>
        </row>
        <row r="7491">
          <cell r="A7491">
            <v>7490</v>
          </cell>
          <cell r="B7491" t="str">
            <v>F</v>
          </cell>
          <cell r="C7491" t="str">
            <v>Ship</v>
          </cell>
          <cell r="D7491">
            <v>1892</v>
          </cell>
          <cell r="E7491">
            <v>1</v>
          </cell>
        </row>
        <row r="7492">
          <cell r="A7492">
            <v>7491</v>
          </cell>
          <cell r="B7492" t="str">
            <v>A</v>
          </cell>
          <cell r="C7492" t="str">
            <v>Ship</v>
          </cell>
          <cell r="D7492">
            <v>1872</v>
          </cell>
          <cell r="E7492">
            <v>0</v>
          </cell>
        </row>
        <row r="7493">
          <cell r="A7493">
            <v>7492</v>
          </cell>
          <cell r="B7493" t="str">
            <v>B</v>
          </cell>
          <cell r="C7493" t="str">
            <v>Ship</v>
          </cell>
          <cell r="D7493">
            <v>1415</v>
          </cell>
          <cell r="E7493">
            <v>1</v>
          </cell>
        </row>
        <row r="7494">
          <cell r="A7494">
            <v>7493</v>
          </cell>
          <cell r="B7494" t="str">
            <v>C</v>
          </cell>
          <cell r="C7494" t="str">
            <v>Ship</v>
          </cell>
          <cell r="D7494">
            <v>1915</v>
          </cell>
          <cell r="E7494">
            <v>0</v>
          </cell>
        </row>
        <row r="7495">
          <cell r="A7495">
            <v>7494</v>
          </cell>
          <cell r="B7495" t="str">
            <v>F</v>
          </cell>
          <cell r="C7495" t="str">
            <v>Ship</v>
          </cell>
          <cell r="D7495">
            <v>1399</v>
          </cell>
          <cell r="E7495">
            <v>0</v>
          </cell>
        </row>
        <row r="7496">
          <cell r="A7496">
            <v>7495</v>
          </cell>
          <cell r="B7496" t="str">
            <v>D</v>
          </cell>
          <cell r="C7496" t="str">
            <v>Ship</v>
          </cell>
          <cell r="D7496">
            <v>1118</v>
          </cell>
          <cell r="E7496">
            <v>0</v>
          </cell>
        </row>
        <row r="7497">
          <cell r="A7497">
            <v>7496</v>
          </cell>
          <cell r="B7497" t="str">
            <v>F</v>
          </cell>
          <cell r="C7497" t="str">
            <v>Ship</v>
          </cell>
          <cell r="D7497">
            <v>1048</v>
          </cell>
          <cell r="E7497">
            <v>0</v>
          </cell>
        </row>
        <row r="7498">
          <cell r="A7498">
            <v>7497</v>
          </cell>
          <cell r="B7498" t="str">
            <v>A</v>
          </cell>
          <cell r="C7498" t="str">
            <v>Ship</v>
          </cell>
          <cell r="D7498">
            <v>1526</v>
          </cell>
          <cell r="E7498">
            <v>0</v>
          </cell>
        </row>
        <row r="7499">
          <cell r="A7499">
            <v>7498</v>
          </cell>
          <cell r="B7499" t="str">
            <v>B</v>
          </cell>
          <cell r="C7499" t="str">
            <v>Ship</v>
          </cell>
          <cell r="D7499">
            <v>1075</v>
          </cell>
          <cell r="E7499">
            <v>0</v>
          </cell>
        </row>
        <row r="7500">
          <cell r="A7500">
            <v>7499</v>
          </cell>
          <cell r="B7500" t="str">
            <v>C</v>
          </cell>
          <cell r="C7500" t="str">
            <v>Ship</v>
          </cell>
          <cell r="D7500">
            <v>1662</v>
          </cell>
          <cell r="E7500">
            <v>1</v>
          </cell>
        </row>
        <row r="7501">
          <cell r="A7501">
            <v>7500</v>
          </cell>
          <cell r="B7501" t="str">
            <v>F</v>
          </cell>
          <cell r="C7501" t="str">
            <v>Ship</v>
          </cell>
          <cell r="D7501">
            <v>1418</v>
          </cell>
          <cell r="E7501">
            <v>1</v>
          </cell>
        </row>
        <row r="7502">
          <cell r="A7502">
            <v>7501</v>
          </cell>
          <cell r="B7502" t="str">
            <v>D</v>
          </cell>
          <cell r="C7502" t="str">
            <v>Ship</v>
          </cell>
          <cell r="D7502">
            <v>1179</v>
          </cell>
          <cell r="E7502">
            <v>0</v>
          </cell>
        </row>
        <row r="7503">
          <cell r="A7503">
            <v>7502</v>
          </cell>
          <cell r="B7503" t="str">
            <v>F</v>
          </cell>
          <cell r="C7503" t="str">
            <v>Ship</v>
          </cell>
          <cell r="D7503">
            <v>1357</v>
          </cell>
          <cell r="E7503">
            <v>1</v>
          </cell>
        </row>
        <row r="7504">
          <cell r="A7504">
            <v>7503</v>
          </cell>
          <cell r="B7504" t="str">
            <v>A</v>
          </cell>
          <cell r="C7504" t="str">
            <v>Ship</v>
          </cell>
          <cell r="D7504">
            <v>1836</v>
          </cell>
          <cell r="E7504">
            <v>1</v>
          </cell>
        </row>
        <row r="7505">
          <cell r="A7505">
            <v>7504</v>
          </cell>
          <cell r="B7505" t="str">
            <v>B</v>
          </cell>
          <cell r="C7505" t="str">
            <v>Ship</v>
          </cell>
          <cell r="D7505">
            <v>1555</v>
          </cell>
          <cell r="E7505">
            <v>0</v>
          </cell>
        </row>
        <row r="7506">
          <cell r="A7506">
            <v>7505</v>
          </cell>
          <cell r="B7506" t="str">
            <v>C</v>
          </cell>
          <cell r="C7506" t="str">
            <v>Ship</v>
          </cell>
          <cell r="D7506">
            <v>1258</v>
          </cell>
          <cell r="E7506">
            <v>1</v>
          </cell>
        </row>
        <row r="7507">
          <cell r="A7507">
            <v>7506</v>
          </cell>
          <cell r="B7507" t="str">
            <v>F</v>
          </cell>
          <cell r="C7507" t="str">
            <v>Ship</v>
          </cell>
          <cell r="D7507">
            <v>1872</v>
          </cell>
          <cell r="E7507">
            <v>0</v>
          </cell>
        </row>
        <row r="7508">
          <cell r="A7508">
            <v>7507</v>
          </cell>
          <cell r="B7508" t="str">
            <v>D</v>
          </cell>
          <cell r="C7508" t="str">
            <v>Ship</v>
          </cell>
          <cell r="D7508">
            <v>1344</v>
          </cell>
          <cell r="E7508">
            <v>1</v>
          </cell>
        </row>
        <row r="7509">
          <cell r="A7509">
            <v>7508</v>
          </cell>
          <cell r="B7509" t="str">
            <v>F</v>
          </cell>
          <cell r="C7509" t="str">
            <v>Ship</v>
          </cell>
          <cell r="D7509">
            <v>1973</v>
          </cell>
          <cell r="E7509">
            <v>0</v>
          </cell>
        </row>
        <row r="7510">
          <cell r="A7510">
            <v>7509</v>
          </cell>
          <cell r="B7510" t="str">
            <v>A</v>
          </cell>
          <cell r="C7510" t="str">
            <v>Road</v>
          </cell>
          <cell r="D7510">
            <v>1710</v>
          </cell>
          <cell r="E7510">
            <v>0</v>
          </cell>
        </row>
        <row r="7511">
          <cell r="A7511">
            <v>7510</v>
          </cell>
          <cell r="B7511" t="str">
            <v>B</v>
          </cell>
          <cell r="C7511" t="str">
            <v>Road</v>
          </cell>
          <cell r="D7511">
            <v>1042</v>
          </cell>
          <cell r="E7511">
            <v>1</v>
          </cell>
        </row>
        <row r="7512">
          <cell r="A7512">
            <v>7511</v>
          </cell>
          <cell r="B7512" t="str">
            <v>C</v>
          </cell>
          <cell r="C7512" t="str">
            <v>Road</v>
          </cell>
          <cell r="D7512">
            <v>1566</v>
          </cell>
          <cell r="E7512">
            <v>0</v>
          </cell>
        </row>
        <row r="7513">
          <cell r="A7513">
            <v>7512</v>
          </cell>
          <cell r="B7513" t="str">
            <v>F</v>
          </cell>
          <cell r="C7513" t="str">
            <v>Road</v>
          </cell>
          <cell r="D7513">
            <v>1107</v>
          </cell>
          <cell r="E7513">
            <v>0</v>
          </cell>
        </row>
        <row r="7514">
          <cell r="A7514">
            <v>7513</v>
          </cell>
          <cell r="B7514" t="str">
            <v>D</v>
          </cell>
          <cell r="C7514" t="str">
            <v>Road</v>
          </cell>
          <cell r="D7514">
            <v>1876</v>
          </cell>
          <cell r="E7514">
            <v>1</v>
          </cell>
        </row>
        <row r="7515">
          <cell r="A7515">
            <v>7514</v>
          </cell>
          <cell r="B7515" t="str">
            <v>F</v>
          </cell>
          <cell r="C7515" t="str">
            <v>Road</v>
          </cell>
          <cell r="D7515">
            <v>1962</v>
          </cell>
          <cell r="E7515">
            <v>0</v>
          </cell>
        </row>
        <row r="7516">
          <cell r="A7516">
            <v>7515</v>
          </cell>
          <cell r="B7516" t="str">
            <v>A</v>
          </cell>
          <cell r="C7516" t="str">
            <v>Road</v>
          </cell>
          <cell r="D7516">
            <v>1148</v>
          </cell>
          <cell r="E7516">
            <v>0</v>
          </cell>
        </row>
        <row r="7517">
          <cell r="A7517">
            <v>7516</v>
          </cell>
          <cell r="B7517" t="str">
            <v>B</v>
          </cell>
          <cell r="C7517" t="str">
            <v>Road</v>
          </cell>
          <cell r="D7517">
            <v>1255</v>
          </cell>
          <cell r="E7517">
            <v>0</v>
          </cell>
        </row>
        <row r="7518">
          <cell r="A7518">
            <v>7517</v>
          </cell>
          <cell r="B7518" t="str">
            <v>C</v>
          </cell>
          <cell r="C7518" t="str">
            <v>Road</v>
          </cell>
          <cell r="D7518">
            <v>1844</v>
          </cell>
          <cell r="E7518">
            <v>0</v>
          </cell>
        </row>
        <row r="7519">
          <cell r="A7519">
            <v>7518</v>
          </cell>
          <cell r="B7519" t="str">
            <v>F</v>
          </cell>
          <cell r="C7519" t="str">
            <v>Road</v>
          </cell>
          <cell r="D7519">
            <v>5159</v>
          </cell>
          <cell r="E7519">
            <v>1</v>
          </cell>
        </row>
        <row r="7520">
          <cell r="A7520">
            <v>7519</v>
          </cell>
          <cell r="B7520" t="str">
            <v>D</v>
          </cell>
          <cell r="C7520" t="str">
            <v>Road</v>
          </cell>
          <cell r="D7520">
            <v>4071</v>
          </cell>
          <cell r="E7520">
            <v>0</v>
          </cell>
        </row>
        <row r="7521">
          <cell r="A7521">
            <v>7520</v>
          </cell>
          <cell r="B7521" t="str">
            <v>F</v>
          </cell>
          <cell r="C7521" t="str">
            <v>Road</v>
          </cell>
          <cell r="D7521">
            <v>4094</v>
          </cell>
          <cell r="E7521">
            <v>1</v>
          </cell>
        </row>
        <row r="7522">
          <cell r="A7522">
            <v>7521</v>
          </cell>
          <cell r="B7522" t="str">
            <v>A</v>
          </cell>
          <cell r="C7522" t="str">
            <v>Road</v>
          </cell>
          <cell r="D7522">
            <v>4133</v>
          </cell>
          <cell r="E7522">
            <v>0</v>
          </cell>
        </row>
        <row r="7523">
          <cell r="A7523">
            <v>7522</v>
          </cell>
          <cell r="B7523" t="str">
            <v>B</v>
          </cell>
          <cell r="C7523" t="str">
            <v>Road</v>
          </cell>
          <cell r="D7523">
            <v>4284</v>
          </cell>
          <cell r="E7523">
            <v>1</v>
          </cell>
        </row>
        <row r="7524">
          <cell r="A7524">
            <v>7523</v>
          </cell>
          <cell r="B7524" t="str">
            <v>C</v>
          </cell>
          <cell r="C7524" t="str">
            <v>Road</v>
          </cell>
          <cell r="D7524">
            <v>5947</v>
          </cell>
          <cell r="E7524">
            <v>0</v>
          </cell>
        </row>
        <row r="7525">
          <cell r="A7525">
            <v>7524</v>
          </cell>
          <cell r="B7525" t="str">
            <v>F</v>
          </cell>
          <cell r="C7525" t="str">
            <v>Road</v>
          </cell>
          <cell r="D7525">
            <v>5119</v>
          </cell>
          <cell r="E7525">
            <v>1</v>
          </cell>
        </row>
        <row r="7526">
          <cell r="A7526">
            <v>7525</v>
          </cell>
          <cell r="B7526" t="str">
            <v>D</v>
          </cell>
          <cell r="C7526" t="str">
            <v>Road</v>
          </cell>
          <cell r="D7526">
            <v>4351</v>
          </cell>
          <cell r="E7526">
            <v>0</v>
          </cell>
        </row>
        <row r="7527">
          <cell r="A7527">
            <v>7526</v>
          </cell>
          <cell r="B7527" t="str">
            <v>F</v>
          </cell>
          <cell r="C7527" t="str">
            <v>Road</v>
          </cell>
          <cell r="D7527">
            <v>4846</v>
          </cell>
          <cell r="E7527">
            <v>1</v>
          </cell>
        </row>
        <row r="7528">
          <cell r="A7528">
            <v>7527</v>
          </cell>
          <cell r="B7528" t="str">
            <v>A</v>
          </cell>
          <cell r="C7528" t="str">
            <v>Road</v>
          </cell>
          <cell r="D7528">
            <v>5187</v>
          </cell>
          <cell r="E7528">
            <v>0</v>
          </cell>
        </row>
        <row r="7529">
          <cell r="A7529">
            <v>7528</v>
          </cell>
          <cell r="B7529" t="str">
            <v>B</v>
          </cell>
          <cell r="C7529" t="str">
            <v>Road</v>
          </cell>
          <cell r="D7529">
            <v>4550</v>
          </cell>
          <cell r="E7529">
            <v>0</v>
          </cell>
        </row>
        <row r="7530">
          <cell r="A7530">
            <v>7529</v>
          </cell>
          <cell r="B7530" t="str">
            <v>C</v>
          </cell>
          <cell r="C7530" t="str">
            <v>Road</v>
          </cell>
          <cell r="D7530">
            <v>5713</v>
          </cell>
          <cell r="E7530">
            <v>0</v>
          </cell>
        </row>
        <row r="7531">
          <cell r="A7531">
            <v>7530</v>
          </cell>
          <cell r="B7531" t="str">
            <v>F</v>
          </cell>
          <cell r="C7531" t="str">
            <v>Road</v>
          </cell>
          <cell r="D7531">
            <v>5723</v>
          </cell>
          <cell r="E7531">
            <v>1</v>
          </cell>
        </row>
        <row r="7532">
          <cell r="A7532">
            <v>7531</v>
          </cell>
          <cell r="B7532" t="str">
            <v>D</v>
          </cell>
          <cell r="C7532" t="str">
            <v>Flight</v>
          </cell>
          <cell r="D7532">
            <v>4998</v>
          </cell>
          <cell r="E7532">
            <v>1</v>
          </cell>
        </row>
        <row r="7533">
          <cell r="A7533">
            <v>7532</v>
          </cell>
          <cell r="B7533" t="str">
            <v>F</v>
          </cell>
          <cell r="C7533" t="str">
            <v>Flight</v>
          </cell>
          <cell r="D7533">
            <v>5437</v>
          </cell>
          <cell r="E7533">
            <v>0</v>
          </cell>
        </row>
        <row r="7534">
          <cell r="A7534">
            <v>7533</v>
          </cell>
          <cell r="B7534" t="str">
            <v>A</v>
          </cell>
          <cell r="C7534" t="str">
            <v>Flight</v>
          </cell>
          <cell r="D7534">
            <v>4759</v>
          </cell>
          <cell r="E7534">
            <v>1</v>
          </cell>
        </row>
        <row r="7535">
          <cell r="A7535">
            <v>7534</v>
          </cell>
          <cell r="B7535" t="str">
            <v>B</v>
          </cell>
          <cell r="C7535" t="str">
            <v>Flight</v>
          </cell>
          <cell r="D7535">
            <v>5607</v>
          </cell>
          <cell r="E7535">
            <v>1</v>
          </cell>
        </row>
        <row r="7536">
          <cell r="A7536">
            <v>7535</v>
          </cell>
          <cell r="B7536" t="str">
            <v>C</v>
          </cell>
          <cell r="C7536" t="str">
            <v>Flight</v>
          </cell>
          <cell r="D7536">
            <v>5507</v>
          </cell>
          <cell r="E7536">
            <v>1</v>
          </cell>
        </row>
        <row r="7537">
          <cell r="A7537">
            <v>7536</v>
          </cell>
          <cell r="B7537" t="str">
            <v>F</v>
          </cell>
          <cell r="C7537" t="str">
            <v>Flight</v>
          </cell>
          <cell r="D7537">
            <v>5566</v>
          </cell>
          <cell r="E7537">
            <v>0</v>
          </cell>
        </row>
        <row r="7538">
          <cell r="A7538">
            <v>7537</v>
          </cell>
          <cell r="B7538" t="str">
            <v>D</v>
          </cell>
          <cell r="C7538" t="str">
            <v>Flight</v>
          </cell>
          <cell r="D7538">
            <v>4042</v>
          </cell>
          <cell r="E7538">
            <v>1</v>
          </cell>
        </row>
        <row r="7539">
          <cell r="A7539">
            <v>7538</v>
          </cell>
          <cell r="B7539" t="str">
            <v>F</v>
          </cell>
          <cell r="C7539" t="str">
            <v>Flight</v>
          </cell>
          <cell r="D7539">
            <v>5595</v>
          </cell>
          <cell r="E7539">
            <v>1</v>
          </cell>
        </row>
        <row r="7540">
          <cell r="A7540">
            <v>7539</v>
          </cell>
          <cell r="B7540" t="str">
            <v>A</v>
          </cell>
          <cell r="C7540" t="str">
            <v>Flight</v>
          </cell>
          <cell r="D7540">
            <v>4404</v>
          </cell>
          <cell r="E7540">
            <v>0</v>
          </cell>
        </row>
        <row r="7541">
          <cell r="A7541">
            <v>7540</v>
          </cell>
          <cell r="B7541" t="str">
            <v>B</v>
          </cell>
          <cell r="C7541" t="str">
            <v>Flight</v>
          </cell>
          <cell r="D7541">
            <v>4594</v>
          </cell>
          <cell r="E7541">
            <v>0</v>
          </cell>
        </row>
        <row r="7542">
          <cell r="A7542">
            <v>7541</v>
          </cell>
          <cell r="B7542" t="str">
            <v>C</v>
          </cell>
          <cell r="C7542" t="str">
            <v>Flight</v>
          </cell>
          <cell r="D7542">
            <v>5121</v>
          </cell>
          <cell r="E7542">
            <v>1</v>
          </cell>
        </row>
        <row r="7543">
          <cell r="A7543">
            <v>7542</v>
          </cell>
          <cell r="B7543" t="str">
            <v>F</v>
          </cell>
          <cell r="C7543" t="str">
            <v>Flight</v>
          </cell>
          <cell r="D7543">
            <v>5508</v>
          </cell>
          <cell r="E7543">
            <v>0</v>
          </cell>
        </row>
        <row r="7544">
          <cell r="A7544">
            <v>7543</v>
          </cell>
          <cell r="B7544" t="str">
            <v>D</v>
          </cell>
          <cell r="C7544" t="str">
            <v>Flight</v>
          </cell>
          <cell r="D7544">
            <v>4604</v>
          </cell>
          <cell r="E7544">
            <v>1</v>
          </cell>
        </row>
        <row r="7545">
          <cell r="A7545">
            <v>7544</v>
          </cell>
          <cell r="B7545" t="str">
            <v>F</v>
          </cell>
          <cell r="C7545" t="str">
            <v>Flight</v>
          </cell>
          <cell r="D7545">
            <v>5033</v>
          </cell>
          <cell r="E7545">
            <v>1</v>
          </cell>
        </row>
        <row r="7546">
          <cell r="A7546">
            <v>7545</v>
          </cell>
          <cell r="B7546" t="str">
            <v>A</v>
          </cell>
          <cell r="C7546" t="str">
            <v>Flight</v>
          </cell>
          <cell r="D7546">
            <v>4524</v>
          </cell>
          <cell r="E7546">
            <v>1</v>
          </cell>
        </row>
        <row r="7547">
          <cell r="A7547">
            <v>7546</v>
          </cell>
          <cell r="B7547" t="str">
            <v>B</v>
          </cell>
          <cell r="C7547" t="str">
            <v>Flight</v>
          </cell>
          <cell r="D7547">
            <v>4890</v>
          </cell>
          <cell r="E7547">
            <v>1</v>
          </cell>
        </row>
        <row r="7548">
          <cell r="A7548">
            <v>7547</v>
          </cell>
          <cell r="B7548" t="str">
            <v>C</v>
          </cell>
          <cell r="C7548" t="str">
            <v>Flight</v>
          </cell>
          <cell r="D7548">
            <v>4209</v>
          </cell>
          <cell r="E7548">
            <v>1</v>
          </cell>
        </row>
        <row r="7549">
          <cell r="A7549">
            <v>7548</v>
          </cell>
          <cell r="B7549" t="str">
            <v>F</v>
          </cell>
          <cell r="C7549" t="str">
            <v>Flight</v>
          </cell>
          <cell r="D7549">
            <v>4026</v>
          </cell>
          <cell r="E7549">
            <v>1</v>
          </cell>
        </row>
        <row r="7550">
          <cell r="A7550">
            <v>7549</v>
          </cell>
          <cell r="B7550" t="str">
            <v>D</v>
          </cell>
          <cell r="C7550" t="str">
            <v>Flight</v>
          </cell>
          <cell r="D7550">
            <v>5385</v>
          </cell>
          <cell r="E7550">
            <v>1</v>
          </cell>
        </row>
        <row r="7551">
          <cell r="A7551">
            <v>7550</v>
          </cell>
          <cell r="B7551" t="str">
            <v>F</v>
          </cell>
          <cell r="C7551" t="str">
            <v>Flight</v>
          </cell>
          <cell r="D7551">
            <v>5502</v>
          </cell>
          <cell r="E7551">
            <v>0</v>
          </cell>
        </row>
        <row r="7552">
          <cell r="A7552">
            <v>7551</v>
          </cell>
          <cell r="B7552" t="str">
            <v>A</v>
          </cell>
          <cell r="C7552" t="str">
            <v>Flight</v>
          </cell>
          <cell r="D7552">
            <v>5554</v>
          </cell>
          <cell r="E7552">
            <v>1</v>
          </cell>
        </row>
        <row r="7553">
          <cell r="A7553">
            <v>7552</v>
          </cell>
          <cell r="B7553" t="str">
            <v>B</v>
          </cell>
          <cell r="C7553" t="str">
            <v>Flight</v>
          </cell>
          <cell r="D7553">
            <v>4086</v>
          </cell>
          <cell r="E7553">
            <v>0</v>
          </cell>
        </row>
        <row r="7554">
          <cell r="A7554">
            <v>7553</v>
          </cell>
          <cell r="B7554" t="str">
            <v>C</v>
          </cell>
          <cell r="C7554" t="str">
            <v>Ship</v>
          </cell>
          <cell r="D7554">
            <v>5543</v>
          </cell>
          <cell r="E7554">
            <v>0</v>
          </cell>
        </row>
        <row r="7555">
          <cell r="A7555">
            <v>7554</v>
          </cell>
          <cell r="B7555" t="str">
            <v>F</v>
          </cell>
          <cell r="C7555" t="str">
            <v>Ship</v>
          </cell>
          <cell r="D7555">
            <v>4583</v>
          </cell>
          <cell r="E7555">
            <v>1</v>
          </cell>
        </row>
        <row r="7556">
          <cell r="A7556">
            <v>7555</v>
          </cell>
          <cell r="B7556" t="str">
            <v>D</v>
          </cell>
          <cell r="C7556" t="str">
            <v>Ship</v>
          </cell>
          <cell r="D7556">
            <v>5356</v>
          </cell>
          <cell r="E7556">
            <v>1</v>
          </cell>
        </row>
        <row r="7557">
          <cell r="A7557">
            <v>7556</v>
          </cell>
          <cell r="B7557" t="str">
            <v>F</v>
          </cell>
          <cell r="C7557" t="str">
            <v>Ship</v>
          </cell>
          <cell r="D7557">
            <v>4013</v>
          </cell>
          <cell r="E7557">
            <v>1</v>
          </cell>
        </row>
        <row r="7558">
          <cell r="A7558">
            <v>7557</v>
          </cell>
          <cell r="B7558" t="str">
            <v>A</v>
          </cell>
          <cell r="C7558" t="str">
            <v>Ship</v>
          </cell>
          <cell r="D7558">
            <v>5482</v>
          </cell>
          <cell r="E7558">
            <v>1</v>
          </cell>
        </row>
        <row r="7559">
          <cell r="A7559">
            <v>7558</v>
          </cell>
          <cell r="B7559" t="str">
            <v>B</v>
          </cell>
          <cell r="C7559" t="str">
            <v>Ship</v>
          </cell>
          <cell r="D7559">
            <v>5298</v>
          </cell>
          <cell r="E7559">
            <v>0</v>
          </cell>
        </row>
        <row r="7560">
          <cell r="A7560">
            <v>7559</v>
          </cell>
          <cell r="B7560" t="str">
            <v>C</v>
          </cell>
          <cell r="C7560" t="str">
            <v>Ship</v>
          </cell>
          <cell r="D7560">
            <v>5659</v>
          </cell>
          <cell r="E7560">
            <v>1</v>
          </cell>
        </row>
        <row r="7561">
          <cell r="A7561">
            <v>7560</v>
          </cell>
          <cell r="B7561" t="str">
            <v>F</v>
          </cell>
          <cell r="C7561" t="str">
            <v>Ship</v>
          </cell>
          <cell r="D7561">
            <v>4543</v>
          </cell>
          <cell r="E7561">
            <v>0</v>
          </cell>
        </row>
        <row r="7562">
          <cell r="A7562">
            <v>7561</v>
          </cell>
          <cell r="B7562" t="str">
            <v>D</v>
          </cell>
          <cell r="C7562" t="str">
            <v>Ship</v>
          </cell>
          <cell r="D7562">
            <v>5485</v>
          </cell>
          <cell r="E7562">
            <v>1</v>
          </cell>
        </row>
        <row r="7563">
          <cell r="A7563">
            <v>7562</v>
          </cell>
          <cell r="B7563" t="str">
            <v>F</v>
          </cell>
          <cell r="C7563" t="str">
            <v>Ship</v>
          </cell>
          <cell r="D7563">
            <v>4176</v>
          </cell>
          <cell r="E7563">
            <v>1</v>
          </cell>
        </row>
        <row r="7564">
          <cell r="A7564">
            <v>7563</v>
          </cell>
          <cell r="B7564" t="str">
            <v>A</v>
          </cell>
          <cell r="C7564" t="str">
            <v>Ship</v>
          </cell>
          <cell r="D7564">
            <v>5190</v>
          </cell>
          <cell r="E7564">
            <v>1</v>
          </cell>
        </row>
        <row r="7565">
          <cell r="A7565">
            <v>7564</v>
          </cell>
          <cell r="B7565" t="str">
            <v>B</v>
          </cell>
          <cell r="C7565" t="str">
            <v>Ship</v>
          </cell>
          <cell r="D7565">
            <v>4450</v>
          </cell>
          <cell r="E7565">
            <v>0</v>
          </cell>
        </row>
        <row r="7566">
          <cell r="A7566">
            <v>7565</v>
          </cell>
          <cell r="B7566" t="str">
            <v>C</v>
          </cell>
          <cell r="C7566" t="str">
            <v>Ship</v>
          </cell>
          <cell r="D7566">
            <v>5438</v>
          </cell>
          <cell r="E7566">
            <v>0</v>
          </cell>
        </row>
        <row r="7567">
          <cell r="A7567">
            <v>7566</v>
          </cell>
          <cell r="B7567" t="str">
            <v>F</v>
          </cell>
          <cell r="C7567" t="str">
            <v>Ship</v>
          </cell>
          <cell r="D7567">
            <v>4800</v>
          </cell>
          <cell r="E7567">
            <v>0</v>
          </cell>
        </row>
        <row r="7568">
          <cell r="A7568">
            <v>7567</v>
          </cell>
          <cell r="B7568" t="str">
            <v>D</v>
          </cell>
          <cell r="C7568" t="str">
            <v>Ship</v>
          </cell>
          <cell r="D7568">
            <v>5116</v>
          </cell>
          <cell r="E7568">
            <v>1</v>
          </cell>
        </row>
        <row r="7569">
          <cell r="A7569">
            <v>7568</v>
          </cell>
          <cell r="B7569" t="str">
            <v>F</v>
          </cell>
          <cell r="C7569" t="str">
            <v>Ship</v>
          </cell>
          <cell r="D7569">
            <v>5368</v>
          </cell>
          <cell r="E7569">
            <v>1</v>
          </cell>
        </row>
        <row r="7570">
          <cell r="A7570">
            <v>7569</v>
          </cell>
          <cell r="B7570" t="str">
            <v>A</v>
          </cell>
          <cell r="C7570" t="str">
            <v>Ship</v>
          </cell>
          <cell r="D7570">
            <v>4003</v>
          </cell>
          <cell r="E7570">
            <v>1</v>
          </cell>
        </row>
        <row r="7571">
          <cell r="A7571">
            <v>7570</v>
          </cell>
          <cell r="B7571" t="str">
            <v>B</v>
          </cell>
          <cell r="C7571" t="str">
            <v>Ship</v>
          </cell>
          <cell r="D7571">
            <v>4397</v>
          </cell>
          <cell r="E7571">
            <v>0</v>
          </cell>
        </row>
        <row r="7572">
          <cell r="A7572">
            <v>7571</v>
          </cell>
          <cell r="B7572" t="str">
            <v>C</v>
          </cell>
          <cell r="C7572" t="str">
            <v>Ship</v>
          </cell>
          <cell r="D7572">
            <v>5715</v>
          </cell>
          <cell r="E7572">
            <v>1</v>
          </cell>
        </row>
        <row r="7573">
          <cell r="A7573">
            <v>7572</v>
          </cell>
          <cell r="B7573" t="str">
            <v>F</v>
          </cell>
          <cell r="C7573" t="str">
            <v>Ship</v>
          </cell>
          <cell r="D7573">
            <v>5189</v>
          </cell>
          <cell r="E7573">
            <v>0</v>
          </cell>
        </row>
        <row r="7574">
          <cell r="A7574">
            <v>7573</v>
          </cell>
          <cell r="B7574" t="str">
            <v>D</v>
          </cell>
          <cell r="C7574" t="str">
            <v>Ship</v>
          </cell>
          <cell r="D7574">
            <v>4295</v>
          </cell>
          <cell r="E7574">
            <v>1</v>
          </cell>
        </row>
        <row r="7575">
          <cell r="A7575">
            <v>7574</v>
          </cell>
          <cell r="B7575" t="str">
            <v>F</v>
          </cell>
          <cell r="C7575" t="str">
            <v>Ship</v>
          </cell>
          <cell r="D7575">
            <v>4675</v>
          </cell>
          <cell r="E7575">
            <v>1</v>
          </cell>
        </row>
        <row r="7576">
          <cell r="A7576">
            <v>7575</v>
          </cell>
          <cell r="B7576" t="str">
            <v>A</v>
          </cell>
          <cell r="C7576" t="str">
            <v>Ship</v>
          </cell>
          <cell r="D7576">
            <v>4843</v>
          </cell>
          <cell r="E7576">
            <v>1</v>
          </cell>
        </row>
        <row r="7577">
          <cell r="A7577">
            <v>7576</v>
          </cell>
          <cell r="B7577" t="str">
            <v>B</v>
          </cell>
          <cell r="C7577" t="str">
            <v>Ship</v>
          </cell>
          <cell r="D7577">
            <v>4223</v>
          </cell>
          <cell r="E7577">
            <v>1</v>
          </cell>
        </row>
        <row r="7578">
          <cell r="A7578">
            <v>7577</v>
          </cell>
          <cell r="B7578" t="str">
            <v>C</v>
          </cell>
          <cell r="C7578" t="str">
            <v>Ship</v>
          </cell>
          <cell r="D7578">
            <v>4098</v>
          </cell>
          <cell r="E7578">
            <v>0</v>
          </cell>
        </row>
        <row r="7579">
          <cell r="A7579">
            <v>7578</v>
          </cell>
          <cell r="B7579" t="str">
            <v>F</v>
          </cell>
          <cell r="C7579" t="str">
            <v>Ship</v>
          </cell>
          <cell r="D7579">
            <v>4308</v>
          </cell>
          <cell r="E7579">
            <v>0</v>
          </cell>
        </row>
        <row r="7580">
          <cell r="A7580">
            <v>7579</v>
          </cell>
          <cell r="B7580" t="str">
            <v>D</v>
          </cell>
          <cell r="C7580" t="str">
            <v>Ship</v>
          </cell>
          <cell r="D7580">
            <v>5720</v>
          </cell>
          <cell r="E7580">
            <v>0</v>
          </cell>
        </row>
        <row r="7581">
          <cell r="A7581">
            <v>7580</v>
          </cell>
          <cell r="B7581" t="str">
            <v>F</v>
          </cell>
          <cell r="C7581" t="str">
            <v>Ship</v>
          </cell>
          <cell r="D7581">
            <v>4842</v>
          </cell>
          <cell r="E7581">
            <v>0</v>
          </cell>
        </row>
        <row r="7582">
          <cell r="A7582">
            <v>7581</v>
          </cell>
          <cell r="B7582" t="str">
            <v>A</v>
          </cell>
          <cell r="C7582" t="str">
            <v>Ship</v>
          </cell>
          <cell r="D7582">
            <v>5508</v>
          </cell>
          <cell r="E7582">
            <v>0</v>
          </cell>
        </row>
        <row r="7583">
          <cell r="A7583">
            <v>7582</v>
          </cell>
          <cell r="B7583" t="str">
            <v>B</v>
          </cell>
          <cell r="C7583" t="str">
            <v>Ship</v>
          </cell>
          <cell r="D7583">
            <v>5740</v>
          </cell>
          <cell r="E7583">
            <v>0</v>
          </cell>
        </row>
        <row r="7584">
          <cell r="A7584">
            <v>7583</v>
          </cell>
          <cell r="B7584" t="str">
            <v>C</v>
          </cell>
          <cell r="C7584" t="str">
            <v>Ship</v>
          </cell>
          <cell r="D7584">
            <v>4297</v>
          </cell>
          <cell r="E7584">
            <v>1</v>
          </cell>
        </row>
        <row r="7585">
          <cell r="A7585">
            <v>7584</v>
          </cell>
          <cell r="B7585" t="str">
            <v>F</v>
          </cell>
          <cell r="C7585" t="str">
            <v>Ship</v>
          </cell>
          <cell r="D7585">
            <v>5438</v>
          </cell>
          <cell r="E7585">
            <v>0</v>
          </cell>
        </row>
        <row r="7586">
          <cell r="A7586">
            <v>7585</v>
          </cell>
          <cell r="B7586" t="str">
            <v>D</v>
          </cell>
          <cell r="C7586" t="str">
            <v>Ship</v>
          </cell>
          <cell r="D7586">
            <v>5489</v>
          </cell>
          <cell r="E7586">
            <v>0</v>
          </cell>
        </row>
        <row r="7587">
          <cell r="A7587">
            <v>7586</v>
          </cell>
          <cell r="B7587" t="str">
            <v>F</v>
          </cell>
          <cell r="C7587" t="str">
            <v>Ship</v>
          </cell>
          <cell r="D7587">
            <v>4586</v>
          </cell>
          <cell r="E7587">
            <v>1</v>
          </cell>
        </row>
        <row r="7588">
          <cell r="A7588">
            <v>7587</v>
          </cell>
          <cell r="B7588" t="str">
            <v>A</v>
          </cell>
          <cell r="C7588" t="str">
            <v>Ship</v>
          </cell>
          <cell r="D7588">
            <v>5508</v>
          </cell>
          <cell r="E7588">
            <v>0</v>
          </cell>
        </row>
        <row r="7589">
          <cell r="A7589">
            <v>7588</v>
          </cell>
          <cell r="B7589" t="str">
            <v>B</v>
          </cell>
          <cell r="C7589" t="str">
            <v>Ship</v>
          </cell>
          <cell r="D7589">
            <v>5529</v>
          </cell>
          <cell r="E7589">
            <v>0</v>
          </cell>
        </row>
        <row r="7590">
          <cell r="A7590">
            <v>7589</v>
          </cell>
          <cell r="B7590" t="str">
            <v>C</v>
          </cell>
          <cell r="C7590" t="str">
            <v>Ship</v>
          </cell>
          <cell r="D7590">
            <v>5894</v>
          </cell>
          <cell r="E7590">
            <v>1</v>
          </cell>
        </row>
        <row r="7591">
          <cell r="A7591">
            <v>7590</v>
          </cell>
          <cell r="B7591" t="str">
            <v>F</v>
          </cell>
          <cell r="C7591" t="str">
            <v>Ship</v>
          </cell>
          <cell r="D7591">
            <v>4834</v>
          </cell>
          <cell r="E7591">
            <v>0</v>
          </cell>
        </row>
        <row r="7592">
          <cell r="A7592">
            <v>7591</v>
          </cell>
          <cell r="B7592" t="str">
            <v>D</v>
          </cell>
          <cell r="C7592" t="str">
            <v>Ship</v>
          </cell>
          <cell r="D7592">
            <v>4477</v>
          </cell>
          <cell r="E7592">
            <v>1</v>
          </cell>
        </row>
        <row r="7593">
          <cell r="A7593">
            <v>7592</v>
          </cell>
          <cell r="B7593" t="str">
            <v>F</v>
          </cell>
          <cell r="C7593" t="str">
            <v>Ship</v>
          </cell>
          <cell r="D7593">
            <v>5692</v>
          </cell>
          <cell r="E7593">
            <v>0</v>
          </cell>
        </row>
        <row r="7594">
          <cell r="A7594">
            <v>7593</v>
          </cell>
          <cell r="B7594" t="str">
            <v>A</v>
          </cell>
          <cell r="C7594" t="str">
            <v>Ship</v>
          </cell>
          <cell r="D7594">
            <v>5352</v>
          </cell>
          <cell r="E7594">
            <v>1</v>
          </cell>
        </row>
        <row r="7595">
          <cell r="A7595">
            <v>7594</v>
          </cell>
          <cell r="B7595" t="str">
            <v>B</v>
          </cell>
          <cell r="C7595" t="str">
            <v>Ship</v>
          </cell>
          <cell r="D7595">
            <v>5211</v>
          </cell>
          <cell r="E7595">
            <v>0</v>
          </cell>
        </row>
        <row r="7596">
          <cell r="A7596">
            <v>7595</v>
          </cell>
          <cell r="B7596" t="str">
            <v>C</v>
          </cell>
          <cell r="C7596" t="str">
            <v>Ship</v>
          </cell>
          <cell r="D7596">
            <v>5284</v>
          </cell>
          <cell r="E7596">
            <v>1</v>
          </cell>
        </row>
        <row r="7597">
          <cell r="A7597">
            <v>7596</v>
          </cell>
          <cell r="B7597" t="str">
            <v>F</v>
          </cell>
          <cell r="C7597" t="str">
            <v>Ship</v>
          </cell>
          <cell r="D7597">
            <v>5672</v>
          </cell>
          <cell r="E7597">
            <v>0</v>
          </cell>
        </row>
        <row r="7598">
          <cell r="A7598">
            <v>7597</v>
          </cell>
          <cell r="B7598" t="str">
            <v>D</v>
          </cell>
          <cell r="C7598" t="str">
            <v>Ship</v>
          </cell>
          <cell r="D7598">
            <v>4380</v>
          </cell>
          <cell r="E7598">
            <v>1</v>
          </cell>
        </row>
        <row r="7599">
          <cell r="A7599">
            <v>7598</v>
          </cell>
          <cell r="B7599" t="str">
            <v>F</v>
          </cell>
          <cell r="C7599" t="str">
            <v>Ship</v>
          </cell>
          <cell r="D7599">
            <v>5137</v>
          </cell>
          <cell r="E7599">
            <v>0</v>
          </cell>
        </row>
        <row r="7600">
          <cell r="A7600">
            <v>7599</v>
          </cell>
          <cell r="B7600" t="str">
            <v>A</v>
          </cell>
          <cell r="C7600" t="str">
            <v>Ship</v>
          </cell>
          <cell r="D7600">
            <v>4085</v>
          </cell>
          <cell r="E7600">
            <v>0</v>
          </cell>
        </row>
        <row r="7601">
          <cell r="A7601">
            <v>7600</v>
          </cell>
          <cell r="B7601" t="str">
            <v>B</v>
          </cell>
          <cell r="C7601" t="str">
            <v>Ship</v>
          </cell>
          <cell r="D7601">
            <v>5743</v>
          </cell>
          <cell r="E7601">
            <v>0</v>
          </cell>
        </row>
        <row r="7602">
          <cell r="A7602">
            <v>7601</v>
          </cell>
          <cell r="B7602" t="str">
            <v>C</v>
          </cell>
          <cell r="C7602" t="str">
            <v>Ship</v>
          </cell>
          <cell r="D7602">
            <v>4041</v>
          </cell>
          <cell r="E7602">
            <v>1</v>
          </cell>
        </row>
        <row r="7603">
          <cell r="A7603">
            <v>7602</v>
          </cell>
          <cell r="B7603" t="str">
            <v>F</v>
          </cell>
          <cell r="C7603" t="str">
            <v>Ship</v>
          </cell>
          <cell r="D7603">
            <v>4307</v>
          </cell>
          <cell r="E7603">
            <v>1</v>
          </cell>
        </row>
        <row r="7604">
          <cell r="A7604">
            <v>7603</v>
          </cell>
          <cell r="B7604" t="str">
            <v>D</v>
          </cell>
          <cell r="C7604" t="str">
            <v>Ship</v>
          </cell>
          <cell r="D7604">
            <v>5454</v>
          </cell>
          <cell r="E7604">
            <v>0</v>
          </cell>
        </row>
        <row r="7605">
          <cell r="A7605">
            <v>7604</v>
          </cell>
          <cell r="B7605" t="str">
            <v>F</v>
          </cell>
          <cell r="C7605" t="str">
            <v>Ship</v>
          </cell>
          <cell r="D7605">
            <v>4818</v>
          </cell>
          <cell r="E7605">
            <v>1</v>
          </cell>
        </row>
        <row r="7606">
          <cell r="A7606">
            <v>7605</v>
          </cell>
          <cell r="B7606" t="str">
            <v>A</v>
          </cell>
          <cell r="C7606" t="str">
            <v>Ship</v>
          </cell>
          <cell r="D7606">
            <v>5115</v>
          </cell>
          <cell r="E7606">
            <v>0</v>
          </cell>
        </row>
        <row r="7607">
          <cell r="A7607">
            <v>7606</v>
          </cell>
          <cell r="B7607" t="str">
            <v>B</v>
          </cell>
          <cell r="C7607" t="str">
            <v>Ship</v>
          </cell>
          <cell r="D7607">
            <v>4298</v>
          </cell>
          <cell r="E7607">
            <v>0</v>
          </cell>
        </row>
        <row r="7608">
          <cell r="A7608">
            <v>7607</v>
          </cell>
          <cell r="B7608" t="str">
            <v>C</v>
          </cell>
          <cell r="C7608" t="str">
            <v>Ship</v>
          </cell>
          <cell r="D7608">
            <v>4797</v>
          </cell>
          <cell r="E7608">
            <v>1</v>
          </cell>
        </row>
        <row r="7609">
          <cell r="A7609">
            <v>7608</v>
          </cell>
          <cell r="B7609" t="str">
            <v>F</v>
          </cell>
          <cell r="C7609" t="str">
            <v>Ship</v>
          </cell>
          <cell r="D7609">
            <v>5361</v>
          </cell>
          <cell r="E7609">
            <v>0</v>
          </cell>
        </row>
        <row r="7610">
          <cell r="A7610">
            <v>7609</v>
          </cell>
          <cell r="B7610" t="str">
            <v>D</v>
          </cell>
          <cell r="C7610" t="str">
            <v>Ship</v>
          </cell>
          <cell r="D7610">
            <v>4799</v>
          </cell>
          <cell r="E7610">
            <v>1</v>
          </cell>
        </row>
        <row r="7611">
          <cell r="A7611">
            <v>7610</v>
          </cell>
          <cell r="B7611" t="str">
            <v>F</v>
          </cell>
          <cell r="C7611" t="str">
            <v>Ship</v>
          </cell>
          <cell r="D7611">
            <v>5440</v>
          </cell>
          <cell r="E7611">
            <v>0</v>
          </cell>
        </row>
        <row r="7612">
          <cell r="A7612">
            <v>7611</v>
          </cell>
          <cell r="B7612" t="str">
            <v>A</v>
          </cell>
          <cell r="C7612" t="str">
            <v>Ship</v>
          </cell>
          <cell r="D7612">
            <v>5979</v>
          </cell>
          <cell r="E7612">
            <v>0</v>
          </cell>
        </row>
        <row r="7613">
          <cell r="A7613">
            <v>7612</v>
          </cell>
          <cell r="B7613" t="str">
            <v>B</v>
          </cell>
          <cell r="C7613" t="str">
            <v>Ship</v>
          </cell>
          <cell r="D7613">
            <v>4564</v>
          </cell>
          <cell r="E7613">
            <v>0</v>
          </cell>
        </row>
        <row r="7614">
          <cell r="A7614">
            <v>7613</v>
          </cell>
          <cell r="B7614" t="str">
            <v>C</v>
          </cell>
          <cell r="C7614" t="str">
            <v>Ship</v>
          </cell>
          <cell r="D7614">
            <v>5712</v>
          </cell>
          <cell r="E7614">
            <v>0</v>
          </cell>
        </row>
        <row r="7615">
          <cell r="A7615">
            <v>7614</v>
          </cell>
          <cell r="B7615" t="str">
            <v>F</v>
          </cell>
          <cell r="C7615" t="str">
            <v>Ship</v>
          </cell>
          <cell r="D7615">
            <v>4005</v>
          </cell>
          <cell r="E7615">
            <v>1</v>
          </cell>
        </row>
        <row r="7616">
          <cell r="A7616">
            <v>7615</v>
          </cell>
          <cell r="B7616" t="str">
            <v>D</v>
          </cell>
          <cell r="C7616" t="str">
            <v>Ship</v>
          </cell>
          <cell r="D7616">
            <v>5382</v>
          </cell>
          <cell r="E7616">
            <v>1</v>
          </cell>
        </row>
        <row r="7617">
          <cell r="A7617">
            <v>7616</v>
          </cell>
          <cell r="B7617" t="str">
            <v>F</v>
          </cell>
          <cell r="C7617" t="str">
            <v>Ship</v>
          </cell>
          <cell r="D7617">
            <v>5944</v>
          </cell>
          <cell r="E7617">
            <v>1</v>
          </cell>
        </row>
        <row r="7618">
          <cell r="A7618">
            <v>7617</v>
          </cell>
          <cell r="B7618" t="str">
            <v>A</v>
          </cell>
          <cell r="C7618" t="str">
            <v>Ship</v>
          </cell>
          <cell r="D7618">
            <v>4686</v>
          </cell>
          <cell r="E7618">
            <v>1</v>
          </cell>
        </row>
        <row r="7619">
          <cell r="A7619">
            <v>7618</v>
          </cell>
          <cell r="B7619" t="str">
            <v>B</v>
          </cell>
          <cell r="C7619" t="str">
            <v>Ship</v>
          </cell>
          <cell r="D7619">
            <v>4970</v>
          </cell>
          <cell r="E7619">
            <v>1</v>
          </cell>
        </row>
        <row r="7620">
          <cell r="A7620">
            <v>7619</v>
          </cell>
          <cell r="B7620" t="str">
            <v>C</v>
          </cell>
          <cell r="C7620" t="str">
            <v>Ship</v>
          </cell>
          <cell r="D7620">
            <v>5445</v>
          </cell>
          <cell r="E7620">
            <v>1</v>
          </cell>
        </row>
        <row r="7621">
          <cell r="A7621">
            <v>7620</v>
          </cell>
          <cell r="B7621" t="str">
            <v>F</v>
          </cell>
          <cell r="C7621" t="str">
            <v>Ship</v>
          </cell>
          <cell r="D7621">
            <v>4574</v>
          </cell>
          <cell r="E7621">
            <v>0</v>
          </cell>
        </row>
        <row r="7622">
          <cell r="A7622">
            <v>7621</v>
          </cell>
          <cell r="B7622" t="str">
            <v>D</v>
          </cell>
          <cell r="C7622" t="str">
            <v>Ship</v>
          </cell>
          <cell r="D7622">
            <v>5443</v>
          </cell>
          <cell r="E7622">
            <v>0</v>
          </cell>
        </row>
        <row r="7623">
          <cell r="A7623">
            <v>7622</v>
          </cell>
          <cell r="B7623" t="str">
            <v>F</v>
          </cell>
          <cell r="C7623" t="str">
            <v>Ship</v>
          </cell>
          <cell r="D7623">
            <v>5801</v>
          </cell>
          <cell r="E7623">
            <v>0</v>
          </cell>
        </row>
        <row r="7624">
          <cell r="A7624">
            <v>7623</v>
          </cell>
          <cell r="B7624" t="str">
            <v>A</v>
          </cell>
          <cell r="C7624" t="str">
            <v>Ship</v>
          </cell>
          <cell r="D7624">
            <v>5195</v>
          </cell>
          <cell r="E7624">
            <v>0</v>
          </cell>
        </row>
        <row r="7625">
          <cell r="A7625">
            <v>7624</v>
          </cell>
          <cell r="B7625" t="str">
            <v>B</v>
          </cell>
          <cell r="C7625" t="str">
            <v>Ship</v>
          </cell>
          <cell r="D7625">
            <v>4071</v>
          </cell>
          <cell r="E7625">
            <v>1</v>
          </cell>
        </row>
        <row r="7626">
          <cell r="A7626">
            <v>7625</v>
          </cell>
          <cell r="B7626" t="str">
            <v>C</v>
          </cell>
          <cell r="C7626" t="str">
            <v>Ship</v>
          </cell>
          <cell r="D7626">
            <v>4079</v>
          </cell>
          <cell r="E7626">
            <v>1</v>
          </cell>
        </row>
        <row r="7627">
          <cell r="A7627">
            <v>7626</v>
          </cell>
          <cell r="B7627" t="str">
            <v>F</v>
          </cell>
          <cell r="C7627" t="str">
            <v>Ship</v>
          </cell>
          <cell r="D7627">
            <v>5610</v>
          </cell>
          <cell r="E7627">
            <v>0</v>
          </cell>
        </row>
        <row r="7628">
          <cell r="A7628">
            <v>7627</v>
          </cell>
          <cell r="B7628" t="str">
            <v>D</v>
          </cell>
          <cell r="C7628" t="str">
            <v>Ship</v>
          </cell>
          <cell r="D7628">
            <v>5243</v>
          </cell>
          <cell r="E7628">
            <v>1</v>
          </cell>
        </row>
        <row r="7629">
          <cell r="A7629">
            <v>7628</v>
          </cell>
          <cell r="B7629" t="str">
            <v>F</v>
          </cell>
          <cell r="C7629" t="str">
            <v>Ship</v>
          </cell>
          <cell r="D7629">
            <v>4373</v>
          </cell>
          <cell r="E7629">
            <v>1</v>
          </cell>
        </row>
        <row r="7630">
          <cell r="A7630">
            <v>7629</v>
          </cell>
          <cell r="B7630" t="str">
            <v>A</v>
          </cell>
          <cell r="C7630" t="str">
            <v>Ship</v>
          </cell>
          <cell r="D7630">
            <v>5616</v>
          </cell>
          <cell r="E7630">
            <v>0</v>
          </cell>
        </row>
        <row r="7631">
          <cell r="A7631">
            <v>7630</v>
          </cell>
          <cell r="B7631" t="str">
            <v>B</v>
          </cell>
          <cell r="C7631" t="str">
            <v>Ship</v>
          </cell>
          <cell r="D7631">
            <v>5212</v>
          </cell>
          <cell r="E7631">
            <v>0</v>
          </cell>
        </row>
        <row r="7632">
          <cell r="A7632">
            <v>7631</v>
          </cell>
          <cell r="B7632" t="str">
            <v>C</v>
          </cell>
          <cell r="C7632" t="str">
            <v>Ship</v>
          </cell>
          <cell r="D7632">
            <v>5684</v>
          </cell>
          <cell r="E7632">
            <v>0</v>
          </cell>
        </row>
        <row r="7633">
          <cell r="A7633">
            <v>7632</v>
          </cell>
          <cell r="B7633" t="str">
            <v>F</v>
          </cell>
          <cell r="C7633" t="str">
            <v>Ship</v>
          </cell>
          <cell r="D7633">
            <v>4725</v>
          </cell>
          <cell r="E7633">
            <v>0</v>
          </cell>
        </row>
        <row r="7634">
          <cell r="A7634">
            <v>7633</v>
          </cell>
          <cell r="B7634" t="str">
            <v>D</v>
          </cell>
          <cell r="C7634" t="str">
            <v>Ship</v>
          </cell>
          <cell r="D7634">
            <v>4697</v>
          </cell>
          <cell r="E7634">
            <v>1</v>
          </cell>
        </row>
        <row r="7635">
          <cell r="A7635">
            <v>7634</v>
          </cell>
          <cell r="B7635" t="str">
            <v>F</v>
          </cell>
          <cell r="C7635" t="str">
            <v>Ship</v>
          </cell>
          <cell r="D7635">
            <v>5988</v>
          </cell>
          <cell r="E7635">
            <v>1</v>
          </cell>
        </row>
        <row r="7636">
          <cell r="A7636">
            <v>7635</v>
          </cell>
          <cell r="B7636" t="str">
            <v>A</v>
          </cell>
          <cell r="C7636" t="str">
            <v>Ship</v>
          </cell>
          <cell r="D7636">
            <v>5363</v>
          </cell>
          <cell r="E7636">
            <v>0</v>
          </cell>
        </row>
        <row r="7637">
          <cell r="A7637">
            <v>7636</v>
          </cell>
          <cell r="B7637" t="str">
            <v>B</v>
          </cell>
          <cell r="C7637" t="str">
            <v>Ship</v>
          </cell>
          <cell r="D7637">
            <v>5706</v>
          </cell>
          <cell r="E7637">
            <v>0</v>
          </cell>
        </row>
        <row r="7638">
          <cell r="A7638">
            <v>7637</v>
          </cell>
          <cell r="B7638" t="str">
            <v>C</v>
          </cell>
          <cell r="C7638" t="str">
            <v>Ship</v>
          </cell>
          <cell r="D7638">
            <v>4235</v>
          </cell>
          <cell r="E7638">
            <v>0</v>
          </cell>
        </row>
        <row r="7639">
          <cell r="A7639">
            <v>7638</v>
          </cell>
          <cell r="B7639" t="str">
            <v>F</v>
          </cell>
          <cell r="C7639" t="str">
            <v>Ship</v>
          </cell>
          <cell r="D7639">
            <v>4743</v>
          </cell>
          <cell r="E7639">
            <v>0</v>
          </cell>
        </row>
        <row r="7640">
          <cell r="A7640">
            <v>7639</v>
          </cell>
          <cell r="B7640" t="str">
            <v>D</v>
          </cell>
          <cell r="C7640" t="str">
            <v>Ship</v>
          </cell>
          <cell r="D7640">
            <v>5284</v>
          </cell>
          <cell r="E7640">
            <v>0</v>
          </cell>
        </row>
        <row r="7641">
          <cell r="A7641">
            <v>7640</v>
          </cell>
          <cell r="B7641" t="str">
            <v>F</v>
          </cell>
          <cell r="C7641" t="str">
            <v>Ship</v>
          </cell>
          <cell r="D7641">
            <v>5211</v>
          </cell>
          <cell r="E7641">
            <v>0</v>
          </cell>
        </row>
        <row r="7642">
          <cell r="A7642">
            <v>7641</v>
          </cell>
          <cell r="B7642" t="str">
            <v>A</v>
          </cell>
          <cell r="C7642" t="str">
            <v>Ship</v>
          </cell>
          <cell r="D7642">
            <v>5610</v>
          </cell>
          <cell r="E7642">
            <v>1</v>
          </cell>
        </row>
        <row r="7643">
          <cell r="A7643">
            <v>7642</v>
          </cell>
          <cell r="B7643" t="str">
            <v>B</v>
          </cell>
          <cell r="C7643" t="str">
            <v>Ship</v>
          </cell>
          <cell r="D7643">
            <v>5226</v>
          </cell>
          <cell r="E7643">
            <v>0</v>
          </cell>
        </row>
        <row r="7644">
          <cell r="A7644">
            <v>7643</v>
          </cell>
          <cell r="B7644" t="str">
            <v>C</v>
          </cell>
          <cell r="C7644" t="str">
            <v>Ship</v>
          </cell>
          <cell r="D7644">
            <v>5090</v>
          </cell>
          <cell r="E7644">
            <v>0</v>
          </cell>
        </row>
        <row r="7645">
          <cell r="A7645">
            <v>7644</v>
          </cell>
          <cell r="B7645" t="str">
            <v>F</v>
          </cell>
          <cell r="C7645" t="str">
            <v>Ship</v>
          </cell>
          <cell r="D7645">
            <v>4160</v>
          </cell>
          <cell r="E7645">
            <v>0</v>
          </cell>
        </row>
        <row r="7646">
          <cell r="A7646">
            <v>7645</v>
          </cell>
          <cell r="B7646" t="str">
            <v>D</v>
          </cell>
          <cell r="C7646" t="str">
            <v>Ship</v>
          </cell>
          <cell r="D7646">
            <v>4990</v>
          </cell>
          <cell r="E7646">
            <v>1</v>
          </cell>
        </row>
        <row r="7647">
          <cell r="A7647">
            <v>7646</v>
          </cell>
          <cell r="B7647" t="str">
            <v>F</v>
          </cell>
          <cell r="C7647" t="str">
            <v>Road</v>
          </cell>
          <cell r="D7647">
            <v>4963</v>
          </cell>
          <cell r="E7647">
            <v>0</v>
          </cell>
        </row>
        <row r="7648">
          <cell r="A7648">
            <v>7647</v>
          </cell>
          <cell r="B7648" t="str">
            <v>A</v>
          </cell>
          <cell r="C7648" t="str">
            <v>Road</v>
          </cell>
          <cell r="D7648">
            <v>4934</v>
          </cell>
          <cell r="E7648">
            <v>0</v>
          </cell>
        </row>
        <row r="7649">
          <cell r="A7649">
            <v>7648</v>
          </cell>
          <cell r="B7649" t="str">
            <v>B</v>
          </cell>
          <cell r="C7649" t="str">
            <v>Road</v>
          </cell>
          <cell r="D7649">
            <v>5666</v>
          </cell>
          <cell r="E7649">
            <v>0</v>
          </cell>
        </row>
        <row r="7650">
          <cell r="A7650">
            <v>7649</v>
          </cell>
          <cell r="B7650" t="str">
            <v>C</v>
          </cell>
          <cell r="C7650" t="str">
            <v>Road</v>
          </cell>
          <cell r="D7650">
            <v>4357</v>
          </cell>
          <cell r="E7650">
            <v>0</v>
          </cell>
        </row>
        <row r="7651">
          <cell r="A7651">
            <v>7650</v>
          </cell>
          <cell r="B7651" t="str">
            <v>F</v>
          </cell>
          <cell r="C7651" t="str">
            <v>Road</v>
          </cell>
          <cell r="D7651">
            <v>5416</v>
          </cell>
          <cell r="E7651">
            <v>1</v>
          </cell>
        </row>
        <row r="7652">
          <cell r="A7652">
            <v>7651</v>
          </cell>
          <cell r="B7652" t="str">
            <v>D</v>
          </cell>
          <cell r="C7652" t="str">
            <v>Road</v>
          </cell>
          <cell r="D7652">
            <v>5355</v>
          </cell>
          <cell r="E7652">
            <v>1</v>
          </cell>
        </row>
        <row r="7653">
          <cell r="A7653">
            <v>7652</v>
          </cell>
          <cell r="B7653" t="str">
            <v>F</v>
          </cell>
          <cell r="C7653" t="str">
            <v>Road</v>
          </cell>
          <cell r="D7653">
            <v>5539</v>
          </cell>
          <cell r="E7653">
            <v>0</v>
          </cell>
        </row>
        <row r="7654">
          <cell r="A7654">
            <v>7653</v>
          </cell>
          <cell r="B7654" t="str">
            <v>A</v>
          </cell>
          <cell r="C7654" t="str">
            <v>Road</v>
          </cell>
          <cell r="D7654">
            <v>5603</v>
          </cell>
          <cell r="E7654">
            <v>0</v>
          </cell>
        </row>
        <row r="7655">
          <cell r="A7655">
            <v>7654</v>
          </cell>
          <cell r="B7655" t="str">
            <v>B</v>
          </cell>
          <cell r="C7655" t="str">
            <v>Road</v>
          </cell>
          <cell r="D7655">
            <v>5622</v>
          </cell>
          <cell r="E7655">
            <v>0</v>
          </cell>
        </row>
        <row r="7656">
          <cell r="A7656">
            <v>7655</v>
          </cell>
          <cell r="B7656" t="str">
            <v>C</v>
          </cell>
          <cell r="C7656" t="str">
            <v>Road</v>
          </cell>
          <cell r="D7656">
            <v>4490</v>
          </cell>
          <cell r="E7656">
            <v>1</v>
          </cell>
        </row>
        <row r="7657">
          <cell r="A7657">
            <v>7656</v>
          </cell>
          <cell r="B7657" t="str">
            <v>F</v>
          </cell>
          <cell r="C7657" t="str">
            <v>Road</v>
          </cell>
          <cell r="D7657">
            <v>4065</v>
          </cell>
          <cell r="E7657">
            <v>1</v>
          </cell>
        </row>
        <row r="7658">
          <cell r="A7658">
            <v>7657</v>
          </cell>
          <cell r="B7658" t="str">
            <v>D</v>
          </cell>
          <cell r="C7658" t="str">
            <v>Road</v>
          </cell>
          <cell r="D7658">
            <v>4347</v>
          </cell>
          <cell r="E7658">
            <v>1</v>
          </cell>
        </row>
        <row r="7659">
          <cell r="A7659">
            <v>7658</v>
          </cell>
          <cell r="B7659" t="str">
            <v>F</v>
          </cell>
          <cell r="C7659" t="str">
            <v>Road</v>
          </cell>
          <cell r="D7659">
            <v>5631</v>
          </cell>
          <cell r="E7659">
            <v>0</v>
          </cell>
        </row>
        <row r="7660">
          <cell r="A7660">
            <v>7659</v>
          </cell>
          <cell r="B7660" t="str">
            <v>A</v>
          </cell>
          <cell r="C7660" t="str">
            <v>Road</v>
          </cell>
          <cell r="D7660">
            <v>4409</v>
          </cell>
          <cell r="E7660">
            <v>1</v>
          </cell>
        </row>
        <row r="7661">
          <cell r="A7661">
            <v>7660</v>
          </cell>
          <cell r="B7661" t="str">
            <v>B</v>
          </cell>
          <cell r="C7661" t="str">
            <v>Road</v>
          </cell>
          <cell r="D7661">
            <v>4099</v>
          </cell>
          <cell r="E7661">
            <v>1</v>
          </cell>
        </row>
        <row r="7662">
          <cell r="A7662">
            <v>7661</v>
          </cell>
          <cell r="B7662" t="str">
            <v>C</v>
          </cell>
          <cell r="C7662" t="str">
            <v>Road</v>
          </cell>
          <cell r="D7662">
            <v>5857</v>
          </cell>
          <cell r="E7662">
            <v>0</v>
          </cell>
        </row>
        <row r="7663">
          <cell r="A7663">
            <v>7662</v>
          </cell>
          <cell r="B7663" t="str">
            <v>F</v>
          </cell>
          <cell r="C7663" t="str">
            <v>Road</v>
          </cell>
          <cell r="D7663">
            <v>4319</v>
          </cell>
          <cell r="E7663">
            <v>1</v>
          </cell>
        </row>
        <row r="7664">
          <cell r="A7664">
            <v>7663</v>
          </cell>
          <cell r="B7664" t="str">
            <v>D</v>
          </cell>
          <cell r="C7664" t="str">
            <v>Road</v>
          </cell>
          <cell r="D7664">
            <v>4278</v>
          </cell>
          <cell r="E7664">
            <v>1</v>
          </cell>
        </row>
        <row r="7665">
          <cell r="A7665">
            <v>7664</v>
          </cell>
          <cell r="B7665" t="str">
            <v>F</v>
          </cell>
          <cell r="C7665" t="str">
            <v>Road</v>
          </cell>
          <cell r="D7665">
            <v>5050</v>
          </cell>
          <cell r="E7665">
            <v>0</v>
          </cell>
        </row>
        <row r="7666">
          <cell r="A7666">
            <v>7665</v>
          </cell>
          <cell r="B7666" t="str">
            <v>A</v>
          </cell>
          <cell r="C7666" t="str">
            <v>Road</v>
          </cell>
          <cell r="D7666">
            <v>4598</v>
          </cell>
          <cell r="E7666">
            <v>0</v>
          </cell>
        </row>
        <row r="7667">
          <cell r="A7667">
            <v>7666</v>
          </cell>
          <cell r="B7667" t="str">
            <v>B</v>
          </cell>
          <cell r="C7667" t="str">
            <v>Road</v>
          </cell>
          <cell r="D7667">
            <v>4417</v>
          </cell>
          <cell r="E7667">
            <v>1</v>
          </cell>
        </row>
        <row r="7668">
          <cell r="A7668">
            <v>7667</v>
          </cell>
          <cell r="B7668" t="str">
            <v>C</v>
          </cell>
          <cell r="C7668" t="str">
            <v>Road</v>
          </cell>
          <cell r="D7668">
            <v>4172</v>
          </cell>
          <cell r="E7668">
            <v>0</v>
          </cell>
        </row>
        <row r="7669">
          <cell r="A7669">
            <v>7668</v>
          </cell>
          <cell r="B7669" t="str">
            <v>F</v>
          </cell>
          <cell r="C7669" t="str">
            <v>Flight</v>
          </cell>
          <cell r="D7669">
            <v>1816</v>
          </cell>
          <cell r="E7669">
            <v>0</v>
          </cell>
        </row>
        <row r="7670">
          <cell r="A7670">
            <v>7669</v>
          </cell>
          <cell r="B7670" t="str">
            <v>D</v>
          </cell>
          <cell r="C7670" t="str">
            <v>Flight</v>
          </cell>
          <cell r="D7670">
            <v>1667</v>
          </cell>
          <cell r="E7670">
            <v>1</v>
          </cell>
        </row>
        <row r="7671">
          <cell r="A7671">
            <v>7670</v>
          </cell>
          <cell r="B7671" t="str">
            <v>F</v>
          </cell>
          <cell r="C7671" t="str">
            <v>Flight</v>
          </cell>
          <cell r="D7671">
            <v>1257</v>
          </cell>
          <cell r="E7671">
            <v>0</v>
          </cell>
        </row>
        <row r="7672">
          <cell r="A7672">
            <v>7671</v>
          </cell>
          <cell r="B7672" t="str">
            <v>A</v>
          </cell>
          <cell r="C7672" t="str">
            <v>Flight</v>
          </cell>
          <cell r="D7672">
            <v>1436</v>
          </cell>
          <cell r="E7672">
            <v>0</v>
          </cell>
        </row>
        <row r="7673">
          <cell r="A7673">
            <v>7672</v>
          </cell>
          <cell r="B7673" t="str">
            <v>B</v>
          </cell>
          <cell r="C7673" t="str">
            <v>Flight</v>
          </cell>
          <cell r="D7673">
            <v>1246</v>
          </cell>
          <cell r="E7673">
            <v>0</v>
          </cell>
        </row>
        <row r="7674">
          <cell r="A7674">
            <v>7673</v>
          </cell>
          <cell r="B7674" t="str">
            <v>C</v>
          </cell>
          <cell r="C7674" t="str">
            <v>Flight</v>
          </cell>
          <cell r="D7674">
            <v>1475</v>
          </cell>
          <cell r="E7674">
            <v>1</v>
          </cell>
        </row>
        <row r="7675">
          <cell r="A7675">
            <v>7674</v>
          </cell>
          <cell r="B7675" t="str">
            <v>F</v>
          </cell>
          <cell r="C7675" t="str">
            <v>Flight</v>
          </cell>
          <cell r="D7675">
            <v>1593</v>
          </cell>
          <cell r="E7675">
            <v>0</v>
          </cell>
        </row>
        <row r="7676">
          <cell r="A7676">
            <v>7675</v>
          </cell>
          <cell r="B7676" t="str">
            <v>D</v>
          </cell>
          <cell r="C7676" t="str">
            <v>Flight</v>
          </cell>
          <cell r="D7676">
            <v>1717</v>
          </cell>
          <cell r="E7676">
            <v>1</v>
          </cell>
        </row>
        <row r="7677">
          <cell r="A7677">
            <v>7676</v>
          </cell>
          <cell r="B7677" t="str">
            <v>F</v>
          </cell>
          <cell r="C7677" t="str">
            <v>Flight</v>
          </cell>
          <cell r="D7677">
            <v>1438</v>
          </cell>
          <cell r="E7677">
            <v>0</v>
          </cell>
        </row>
        <row r="7678">
          <cell r="A7678">
            <v>7677</v>
          </cell>
          <cell r="B7678" t="str">
            <v>A</v>
          </cell>
          <cell r="C7678" t="str">
            <v>Flight</v>
          </cell>
          <cell r="D7678">
            <v>1378</v>
          </cell>
          <cell r="E7678">
            <v>1</v>
          </cell>
        </row>
        <row r="7679">
          <cell r="A7679">
            <v>7678</v>
          </cell>
          <cell r="B7679" t="str">
            <v>B</v>
          </cell>
          <cell r="C7679" t="str">
            <v>Flight</v>
          </cell>
          <cell r="D7679">
            <v>1022</v>
          </cell>
          <cell r="E7679">
            <v>0</v>
          </cell>
        </row>
        <row r="7680">
          <cell r="A7680">
            <v>7679</v>
          </cell>
          <cell r="B7680" t="str">
            <v>C</v>
          </cell>
          <cell r="C7680" t="str">
            <v>Flight</v>
          </cell>
          <cell r="D7680">
            <v>4617</v>
          </cell>
          <cell r="E7680">
            <v>0</v>
          </cell>
        </row>
        <row r="7681">
          <cell r="A7681">
            <v>7680</v>
          </cell>
          <cell r="B7681" t="str">
            <v>F</v>
          </cell>
          <cell r="C7681" t="str">
            <v>Flight</v>
          </cell>
          <cell r="D7681">
            <v>5691</v>
          </cell>
          <cell r="E7681">
            <v>0</v>
          </cell>
        </row>
        <row r="7682">
          <cell r="A7682">
            <v>7681</v>
          </cell>
          <cell r="B7682" t="str">
            <v>D</v>
          </cell>
          <cell r="C7682" t="str">
            <v>Flight</v>
          </cell>
          <cell r="D7682">
            <v>4351</v>
          </cell>
          <cell r="E7682">
            <v>0</v>
          </cell>
        </row>
        <row r="7683">
          <cell r="A7683">
            <v>7682</v>
          </cell>
          <cell r="B7683" t="str">
            <v>F</v>
          </cell>
          <cell r="C7683" t="str">
            <v>Flight</v>
          </cell>
          <cell r="D7683">
            <v>4764</v>
          </cell>
          <cell r="E7683">
            <v>1</v>
          </cell>
        </row>
        <row r="7684">
          <cell r="A7684">
            <v>7683</v>
          </cell>
          <cell r="B7684" t="str">
            <v>A</v>
          </cell>
          <cell r="C7684" t="str">
            <v>Flight</v>
          </cell>
          <cell r="D7684">
            <v>4965</v>
          </cell>
          <cell r="E7684">
            <v>0</v>
          </cell>
        </row>
        <row r="7685">
          <cell r="A7685">
            <v>7684</v>
          </cell>
          <cell r="B7685" t="str">
            <v>B</v>
          </cell>
          <cell r="C7685" t="str">
            <v>Flight</v>
          </cell>
          <cell r="D7685">
            <v>4064</v>
          </cell>
          <cell r="E7685">
            <v>1</v>
          </cell>
        </row>
        <row r="7686">
          <cell r="A7686">
            <v>7685</v>
          </cell>
          <cell r="B7686" t="str">
            <v>C</v>
          </cell>
          <cell r="C7686" t="str">
            <v>Flight</v>
          </cell>
          <cell r="D7686">
            <v>4883</v>
          </cell>
          <cell r="E7686">
            <v>0</v>
          </cell>
        </row>
        <row r="7687">
          <cell r="A7687">
            <v>7686</v>
          </cell>
          <cell r="B7687" t="str">
            <v>F</v>
          </cell>
          <cell r="C7687" t="str">
            <v>Flight</v>
          </cell>
          <cell r="D7687">
            <v>4592</v>
          </cell>
          <cell r="E7687">
            <v>1</v>
          </cell>
        </row>
        <row r="7688">
          <cell r="A7688">
            <v>7687</v>
          </cell>
          <cell r="B7688" t="str">
            <v>D</v>
          </cell>
          <cell r="C7688" t="str">
            <v>Flight</v>
          </cell>
          <cell r="D7688">
            <v>4255</v>
          </cell>
          <cell r="E7688">
            <v>1</v>
          </cell>
        </row>
        <row r="7689">
          <cell r="A7689">
            <v>7688</v>
          </cell>
          <cell r="B7689" t="str">
            <v>F</v>
          </cell>
          <cell r="C7689" t="str">
            <v>Flight</v>
          </cell>
          <cell r="D7689">
            <v>4134</v>
          </cell>
          <cell r="E7689">
            <v>0</v>
          </cell>
        </row>
        <row r="7690">
          <cell r="A7690">
            <v>7689</v>
          </cell>
          <cell r="B7690" t="str">
            <v>A</v>
          </cell>
          <cell r="C7690" t="str">
            <v>Flight</v>
          </cell>
          <cell r="D7690">
            <v>5666</v>
          </cell>
          <cell r="E7690">
            <v>1</v>
          </cell>
        </row>
        <row r="7691">
          <cell r="A7691">
            <v>7690</v>
          </cell>
          <cell r="B7691" t="str">
            <v>B</v>
          </cell>
          <cell r="C7691" t="str">
            <v>Ship</v>
          </cell>
          <cell r="D7691">
            <v>4164</v>
          </cell>
          <cell r="E7691">
            <v>1</v>
          </cell>
        </row>
        <row r="7692">
          <cell r="A7692">
            <v>7691</v>
          </cell>
          <cell r="B7692" t="str">
            <v>C</v>
          </cell>
          <cell r="C7692" t="str">
            <v>Ship</v>
          </cell>
          <cell r="D7692">
            <v>5481</v>
          </cell>
          <cell r="E7692">
            <v>0</v>
          </cell>
        </row>
        <row r="7693">
          <cell r="A7693">
            <v>7692</v>
          </cell>
          <cell r="B7693" t="str">
            <v>F</v>
          </cell>
          <cell r="C7693" t="str">
            <v>Ship</v>
          </cell>
          <cell r="D7693">
            <v>5042</v>
          </cell>
          <cell r="E7693">
            <v>0</v>
          </cell>
        </row>
        <row r="7694">
          <cell r="A7694">
            <v>7693</v>
          </cell>
          <cell r="B7694" t="str">
            <v>D</v>
          </cell>
          <cell r="C7694" t="str">
            <v>Ship</v>
          </cell>
          <cell r="D7694">
            <v>5204</v>
          </cell>
          <cell r="E7694">
            <v>0</v>
          </cell>
        </row>
        <row r="7695">
          <cell r="A7695">
            <v>7694</v>
          </cell>
          <cell r="B7695" t="str">
            <v>F</v>
          </cell>
          <cell r="C7695" t="str">
            <v>Ship</v>
          </cell>
          <cell r="D7695">
            <v>5672</v>
          </cell>
          <cell r="E7695">
            <v>0</v>
          </cell>
        </row>
        <row r="7696">
          <cell r="A7696">
            <v>7695</v>
          </cell>
          <cell r="B7696" t="str">
            <v>A</v>
          </cell>
          <cell r="C7696" t="str">
            <v>Ship</v>
          </cell>
          <cell r="D7696">
            <v>4295</v>
          </cell>
          <cell r="E7696">
            <v>0</v>
          </cell>
        </row>
        <row r="7697">
          <cell r="A7697">
            <v>7696</v>
          </cell>
          <cell r="B7697" t="str">
            <v>B</v>
          </cell>
          <cell r="C7697" t="str">
            <v>Ship</v>
          </cell>
          <cell r="D7697">
            <v>4199</v>
          </cell>
          <cell r="E7697">
            <v>1</v>
          </cell>
        </row>
        <row r="7698">
          <cell r="A7698">
            <v>7697</v>
          </cell>
          <cell r="B7698" t="str">
            <v>C</v>
          </cell>
          <cell r="C7698" t="str">
            <v>Ship</v>
          </cell>
          <cell r="D7698">
            <v>4638</v>
          </cell>
          <cell r="E7698">
            <v>0</v>
          </cell>
        </row>
        <row r="7699">
          <cell r="A7699">
            <v>7698</v>
          </cell>
          <cell r="B7699" t="str">
            <v>F</v>
          </cell>
          <cell r="C7699" t="str">
            <v>Ship</v>
          </cell>
          <cell r="D7699">
            <v>4997</v>
          </cell>
          <cell r="E7699">
            <v>1</v>
          </cell>
        </row>
        <row r="7700">
          <cell r="A7700">
            <v>7699</v>
          </cell>
          <cell r="B7700" t="str">
            <v>D</v>
          </cell>
          <cell r="C7700" t="str">
            <v>Ship</v>
          </cell>
          <cell r="D7700">
            <v>4630</v>
          </cell>
          <cell r="E7700">
            <v>1</v>
          </cell>
        </row>
        <row r="7701">
          <cell r="A7701">
            <v>7700</v>
          </cell>
          <cell r="B7701" t="str">
            <v>F</v>
          </cell>
          <cell r="C7701" t="str">
            <v>Ship</v>
          </cell>
          <cell r="D7701">
            <v>5434</v>
          </cell>
          <cell r="E7701">
            <v>0</v>
          </cell>
        </row>
        <row r="7702">
          <cell r="A7702">
            <v>7701</v>
          </cell>
          <cell r="B7702" t="str">
            <v>A</v>
          </cell>
          <cell r="C7702" t="str">
            <v>Ship</v>
          </cell>
          <cell r="D7702">
            <v>5210</v>
          </cell>
          <cell r="E7702">
            <v>1</v>
          </cell>
        </row>
        <row r="7703">
          <cell r="A7703">
            <v>7702</v>
          </cell>
          <cell r="B7703" t="str">
            <v>B</v>
          </cell>
          <cell r="C7703" t="str">
            <v>Ship</v>
          </cell>
          <cell r="D7703">
            <v>4761</v>
          </cell>
          <cell r="E7703">
            <v>0</v>
          </cell>
        </row>
        <row r="7704">
          <cell r="A7704">
            <v>7703</v>
          </cell>
          <cell r="B7704" t="str">
            <v>C</v>
          </cell>
          <cell r="C7704" t="str">
            <v>Ship</v>
          </cell>
          <cell r="D7704">
            <v>1754</v>
          </cell>
          <cell r="E7704">
            <v>0</v>
          </cell>
        </row>
        <row r="7705">
          <cell r="A7705">
            <v>7704</v>
          </cell>
          <cell r="B7705" t="str">
            <v>F</v>
          </cell>
          <cell r="C7705" t="str">
            <v>Ship</v>
          </cell>
          <cell r="D7705">
            <v>1630</v>
          </cell>
          <cell r="E7705">
            <v>0</v>
          </cell>
        </row>
        <row r="7706">
          <cell r="A7706">
            <v>7705</v>
          </cell>
          <cell r="B7706" t="str">
            <v>D</v>
          </cell>
          <cell r="C7706" t="str">
            <v>Ship</v>
          </cell>
          <cell r="D7706">
            <v>1605</v>
          </cell>
          <cell r="E7706">
            <v>1</v>
          </cell>
        </row>
        <row r="7707">
          <cell r="A7707">
            <v>7706</v>
          </cell>
          <cell r="B7707" t="str">
            <v>F</v>
          </cell>
          <cell r="C7707" t="str">
            <v>Ship</v>
          </cell>
          <cell r="D7707">
            <v>1845</v>
          </cell>
          <cell r="E7707">
            <v>1</v>
          </cell>
        </row>
        <row r="7708">
          <cell r="A7708">
            <v>7707</v>
          </cell>
          <cell r="B7708" t="str">
            <v>A</v>
          </cell>
          <cell r="C7708" t="str">
            <v>Ship</v>
          </cell>
          <cell r="D7708">
            <v>1057</v>
          </cell>
          <cell r="E7708">
            <v>1</v>
          </cell>
        </row>
        <row r="7709">
          <cell r="A7709">
            <v>7708</v>
          </cell>
          <cell r="B7709" t="str">
            <v>B</v>
          </cell>
          <cell r="C7709" t="str">
            <v>Ship</v>
          </cell>
          <cell r="D7709">
            <v>1483</v>
          </cell>
          <cell r="E7709">
            <v>1</v>
          </cell>
        </row>
        <row r="7710">
          <cell r="A7710">
            <v>7709</v>
          </cell>
          <cell r="B7710" t="str">
            <v>C</v>
          </cell>
          <cell r="C7710" t="str">
            <v>Ship</v>
          </cell>
          <cell r="D7710">
            <v>1074</v>
          </cell>
          <cell r="E7710">
            <v>1</v>
          </cell>
        </row>
        <row r="7711">
          <cell r="A7711">
            <v>7710</v>
          </cell>
          <cell r="B7711" t="str">
            <v>F</v>
          </cell>
          <cell r="C7711" t="str">
            <v>Ship</v>
          </cell>
          <cell r="D7711">
            <v>1820</v>
          </cell>
          <cell r="E7711">
            <v>0</v>
          </cell>
        </row>
        <row r="7712">
          <cell r="A7712">
            <v>7711</v>
          </cell>
          <cell r="B7712" t="str">
            <v>D</v>
          </cell>
          <cell r="C7712" t="str">
            <v>Ship</v>
          </cell>
          <cell r="D7712">
            <v>1111</v>
          </cell>
          <cell r="E7712">
            <v>1</v>
          </cell>
        </row>
        <row r="7713">
          <cell r="A7713">
            <v>7712</v>
          </cell>
          <cell r="B7713" t="str">
            <v>F</v>
          </cell>
          <cell r="C7713" t="str">
            <v>Ship</v>
          </cell>
          <cell r="D7713">
            <v>1067</v>
          </cell>
          <cell r="E7713">
            <v>0</v>
          </cell>
        </row>
        <row r="7714">
          <cell r="A7714">
            <v>7713</v>
          </cell>
          <cell r="B7714" t="str">
            <v>A</v>
          </cell>
          <cell r="C7714" t="str">
            <v>Ship</v>
          </cell>
          <cell r="D7714">
            <v>1665</v>
          </cell>
          <cell r="E7714">
            <v>0</v>
          </cell>
        </row>
        <row r="7715">
          <cell r="A7715">
            <v>7714</v>
          </cell>
          <cell r="B7715" t="str">
            <v>B</v>
          </cell>
          <cell r="C7715" t="str">
            <v>Ship</v>
          </cell>
          <cell r="D7715">
            <v>1079</v>
          </cell>
          <cell r="E7715">
            <v>0</v>
          </cell>
        </row>
        <row r="7716">
          <cell r="A7716">
            <v>7715</v>
          </cell>
          <cell r="B7716" t="str">
            <v>C</v>
          </cell>
          <cell r="C7716" t="str">
            <v>Ship</v>
          </cell>
          <cell r="D7716">
            <v>1726</v>
          </cell>
          <cell r="E7716">
            <v>1</v>
          </cell>
        </row>
        <row r="7717">
          <cell r="A7717">
            <v>7716</v>
          </cell>
          <cell r="B7717" t="str">
            <v>F</v>
          </cell>
          <cell r="C7717" t="str">
            <v>Ship</v>
          </cell>
          <cell r="D7717">
            <v>1887</v>
          </cell>
          <cell r="E7717">
            <v>1</v>
          </cell>
        </row>
        <row r="7718">
          <cell r="A7718">
            <v>7717</v>
          </cell>
          <cell r="B7718" t="str">
            <v>D</v>
          </cell>
          <cell r="C7718" t="str">
            <v>Ship</v>
          </cell>
          <cell r="D7718">
            <v>1815</v>
          </cell>
          <cell r="E7718">
            <v>1</v>
          </cell>
        </row>
        <row r="7719">
          <cell r="A7719">
            <v>7718</v>
          </cell>
          <cell r="B7719" t="str">
            <v>F</v>
          </cell>
          <cell r="C7719" t="str">
            <v>Ship</v>
          </cell>
          <cell r="D7719">
            <v>1136</v>
          </cell>
          <cell r="E7719">
            <v>0</v>
          </cell>
        </row>
        <row r="7720">
          <cell r="A7720">
            <v>7719</v>
          </cell>
          <cell r="B7720" t="str">
            <v>A</v>
          </cell>
          <cell r="C7720" t="str">
            <v>Ship</v>
          </cell>
          <cell r="D7720">
            <v>1504</v>
          </cell>
          <cell r="E7720">
            <v>0</v>
          </cell>
        </row>
        <row r="7721">
          <cell r="A7721">
            <v>7720</v>
          </cell>
          <cell r="B7721" t="str">
            <v>B</v>
          </cell>
          <cell r="C7721" t="str">
            <v>Ship</v>
          </cell>
          <cell r="D7721">
            <v>1239</v>
          </cell>
          <cell r="E7721">
            <v>0</v>
          </cell>
        </row>
        <row r="7722">
          <cell r="A7722">
            <v>7721</v>
          </cell>
          <cell r="B7722" t="str">
            <v>C</v>
          </cell>
          <cell r="C7722" t="str">
            <v>Ship</v>
          </cell>
          <cell r="D7722">
            <v>1516</v>
          </cell>
          <cell r="E7722">
            <v>0</v>
          </cell>
        </row>
        <row r="7723">
          <cell r="A7723">
            <v>7722</v>
          </cell>
          <cell r="B7723" t="str">
            <v>F</v>
          </cell>
          <cell r="C7723" t="str">
            <v>Ship</v>
          </cell>
          <cell r="D7723">
            <v>1883</v>
          </cell>
          <cell r="E7723">
            <v>1</v>
          </cell>
        </row>
        <row r="7724">
          <cell r="A7724">
            <v>7723</v>
          </cell>
          <cell r="B7724" t="str">
            <v>D</v>
          </cell>
          <cell r="C7724" t="str">
            <v>Ship</v>
          </cell>
          <cell r="D7724">
            <v>1563</v>
          </cell>
          <cell r="E7724">
            <v>1</v>
          </cell>
        </row>
        <row r="7725">
          <cell r="A7725">
            <v>7724</v>
          </cell>
          <cell r="B7725" t="str">
            <v>F</v>
          </cell>
          <cell r="C7725" t="str">
            <v>Ship</v>
          </cell>
          <cell r="D7725">
            <v>1534</v>
          </cell>
          <cell r="E7725">
            <v>1</v>
          </cell>
        </row>
        <row r="7726">
          <cell r="A7726">
            <v>7725</v>
          </cell>
          <cell r="B7726" t="str">
            <v>A</v>
          </cell>
          <cell r="C7726" t="str">
            <v>Ship</v>
          </cell>
          <cell r="D7726">
            <v>1623</v>
          </cell>
          <cell r="E7726">
            <v>1</v>
          </cell>
        </row>
        <row r="7727">
          <cell r="A7727">
            <v>7726</v>
          </cell>
          <cell r="B7727" t="str">
            <v>B</v>
          </cell>
          <cell r="C7727" t="str">
            <v>Ship</v>
          </cell>
          <cell r="D7727">
            <v>1667</v>
          </cell>
          <cell r="E7727">
            <v>1</v>
          </cell>
        </row>
        <row r="7728">
          <cell r="A7728">
            <v>7727</v>
          </cell>
          <cell r="B7728" t="str">
            <v>C</v>
          </cell>
          <cell r="C7728" t="str">
            <v>Ship</v>
          </cell>
          <cell r="D7728">
            <v>1113</v>
          </cell>
          <cell r="E7728">
            <v>0</v>
          </cell>
        </row>
        <row r="7729">
          <cell r="A7729">
            <v>7728</v>
          </cell>
          <cell r="B7729" t="str">
            <v>F</v>
          </cell>
          <cell r="C7729" t="str">
            <v>Ship</v>
          </cell>
          <cell r="D7729">
            <v>1748</v>
          </cell>
          <cell r="E7729">
            <v>1</v>
          </cell>
        </row>
        <row r="7730">
          <cell r="A7730">
            <v>7729</v>
          </cell>
          <cell r="B7730" t="str">
            <v>D</v>
          </cell>
          <cell r="C7730" t="str">
            <v>Ship</v>
          </cell>
          <cell r="D7730">
            <v>1552</v>
          </cell>
          <cell r="E7730">
            <v>0</v>
          </cell>
        </row>
        <row r="7731">
          <cell r="A7731">
            <v>7730</v>
          </cell>
          <cell r="B7731" t="str">
            <v>F</v>
          </cell>
          <cell r="C7731" t="str">
            <v>Ship</v>
          </cell>
          <cell r="D7731">
            <v>1817</v>
          </cell>
          <cell r="E7731">
            <v>1</v>
          </cell>
        </row>
        <row r="7732">
          <cell r="A7732">
            <v>7731</v>
          </cell>
          <cell r="B7732" t="str">
            <v>A</v>
          </cell>
          <cell r="C7732" t="str">
            <v>Ship</v>
          </cell>
          <cell r="D7732">
            <v>1499</v>
          </cell>
          <cell r="E7732">
            <v>0</v>
          </cell>
        </row>
        <row r="7733">
          <cell r="A7733">
            <v>7732</v>
          </cell>
          <cell r="B7733" t="str">
            <v>B</v>
          </cell>
          <cell r="C7733" t="str">
            <v>Ship</v>
          </cell>
          <cell r="D7733">
            <v>1007</v>
          </cell>
          <cell r="E7733">
            <v>1</v>
          </cell>
        </row>
        <row r="7734">
          <cell r="A7734">
            <v>7733</v>
          </cell>
          <cell r="B7734" t="str">
            <v>C</v>
          </cell>
          <cell r="C7734" t="str">
            <v>Ship</v>
          </cell>
          <cell r="D7734">
            <v>1555</v>
          </cell>
          <cell r="E7734">
            <v>0</v>
          </cell>
        </row>
        <row r="7735">
          <cell r="A7735">
            <v>7734</v>
          </cell>
          <cell r="B7735" t="str">
            <v>F</v>
          </cell>
          <cell r="C7735" t="str">
            <v>Ship</v>
          </cell>
          <cell r="D7735">
            <v>1083</v>
          </cell>
          <cell r="E7735">
            <v>0</v>
          </cell>
        </row>
        <row r="7736">
          <cell r="A7736">
            <v>7735</v>
          </cell>
          <cell r="B7736" t="str">
            <v>D</v>
          </cell>
          <cell r="C7736" t="str">
            <v>Ship</v>
          </cell>
          <cell r="D7736">
            <v>1991</v>
          </cell>
          <cell r="E7736">
            <v>1</v>
          </cell>
        </row>
        <row r="7737">
          <cell r="A7737">
            <v>7736</v>
          </cell>
          <cell r="B7737" t="str">
            <v>F</v>
          </cell>
          <cell r="C7737" t="str">
            <v>Ship</v>
          </cell>
          <cell r="D7737">
            <v>1438</v>
          </cell>
          <cell r="E7737">
            <v>0</v>
          </cell>
        </row>
        <row r="7738">
          <cell r="A7738">
            <v>7737</v>
          </cell>
          <cell r="B7738" t="str">
            <v>A</v>
          </cell>
          <cell r="C7738" t="str">
            <v>Ship</v>
          </cell>
          <cell r="D7738">
            <v>1289</v>
          </cell>
          <cell r="E7738">
            <v>1</v>
          </cell>
        </row>
        <row r="7739">
          <cell r="A7739">
            <v>7738</v>
          </cell>
          <cell r="B7739" t="str">
            <v>B</v>
          </cell>
          <cell r="C7739" t="str">
            <v>Ship</v>
          </cell>
          <cell r="D7739">
            <v>1540</v>
          </cell>
          <cell r="E7739">
            <v>0</v>
          </cell>
        </row>
        <row r="7740">
          <cell r="A7740">
            <v>7739</v>
          </cell>
          <cell r="B7740" t="str">
            <v>C</v>
          </cell>
          <cell r="C7740" t="str">
            <v>Ship</v>
          </cell>
          <cell r="D7740">
            <v>1007</v>
          </cell>
          <cell r="E7740">
            <v>0</v>
          </cell>
        </row>
        <row r="7741">
          <cell r="A7741">
            <v>7740</v>
          </cell>
          <cell r="B7741" t="str">
            <v>F</v>
          </cell>
          <cell r="C7741" t="str">
            <v>Ship</v>
          </cell>
          <cell r="D7741">
            <v>1716</v>
          </cell>
          <cell r="E7741">
            <v>1</v>
          </cell>
        </row>
        <row r="7742">
          <cell r="A7742">
            <v>7741</v>
          </cell>
          <cell r="B7742" t="str">
            <v>D</v>
          </cell>
          <cell r="C7742" t="str">
            <v>Ship</v>
          </cell>
          <cell r="D7742">
            <v>1071</v>
          </cell>
          <cell r="E7742">
            <v>0</v>
          </cell>
        </row>
        <row r="7743">
          <cell r="A7743">
            <v>7742</v>
          </cell>
          <cell r="B7743" t="str">
            <v>F</v>
          </cell>
          <cell r="C7743" t="str">
            <v>Ship</v>
          </cell>
          <cell r="D7743">
            <v>1631</v>
          </cell>
          <cell r="E7743">
            <v>1</v>
          </cell>
        </row>
        <row r="7744">
          <cell r="A7744">
            <v>7743</v>
          </cell>
          <cell r="B7744" t="str">
            <v>A</v>
          </cell>
          <cell r="C7744" t="str">
            <v>Ship</v>
          </cell>
          <cell r="D7744">
            <v>1747</v>
          </cell>
          <cell r="E7744">
            <v>1</v>
          </cell>
        </row>
        <row r="7745">
          <cell r="A7745">
            <v>7744</v>
          </cell>
          <cell r="B7745" t="str">
            <v>B</v>
          </cell>
          <cell r="C7745" t="str">
            <v>Ship</v>
          </cell>
          <cell r="D7745">
            <v>1608</v>
          </cell>
          <cell r="E7745">
            <v>1</v>
          </cell>
        </row>
        <row r="7746">
          <cell r="A7746">
            <v>7745</v>
          </cell>
          <cell r="B7746" t="str">
            <v>C</v>
          </cell>
          <cell r="C7746" t="str">
            <v>Ship</v>
          </cell>
          <cell r="D7746">
            <v>1312</v>
          </cell>
          <cell r="E7746">
            <v>1</v>
          </cell>
        </row>
        <row r="7747">
          <cell r="A7747">
            <v>7746</v>
          </cell>
          <cell r="B7747" t="str">
            <v>F</v>
          </cell>
          <cell r="C7747" t="str">
            <v>Ship</v>
          </cell>
          <cell r="D7747">
            <v>1711</v>
          </cell>
          <cell r="E7747">
            <v>1</v>
          </cell>
        </row>
        <row r="7748">
          <cell r="A7748">
            <v>7747</v>
          </cell>
          <cell r="B7748" t="str">
            <v>D</v>
          </cell>
          <cell r="C7748" t="str">
            <v>Ship</v>
          </cell>
          <cell r="D7748">
            <v>1044</v>
          </cell>
          <cell r="E7748">
            <v>0</v>
          </cell>
        </row>
        <row r="7749">
          <cell r="A7749">
            <v>7748</v>
          </cell>
          <cell r="B7749" t="str">
            <v>F</v>
          </cell>
          <cell r="C7749" t="str">
            <v>Ship</v>
          </cell>
          <cell r="D7749">
            <v>1916</v>
          </cell>
          <cell r="E7749">
            <v>1</v>
          </cell>
        </row>
        <row r="7750">
          <cell r="A7750">
            <v>7749</v>
          </cell>
          <cell r="B7750" t="str">
            <v>A</v>
          </cell>
          <cell r="C7750" t="str">
            <v>Ship</v>
          </cell>
          <cell r="D7750">
            <v>1167</v>
          </cell>
          <cell r="E7750">
            <v>0</v>
          </cell>
        </row>
        <row r="7751">
          <cell r="A7751">
            <v>7750</v>
          </cell>
          <cell r="B7751" t="str">
            <v>B</v>
          </cell>
          <cell r="C7751" t="str">
            <v>Ship</v>
          </cell>
          <cell r="D7751">
            <v>1628</v>
          </cell>
          <cell r="E7751">
            <v>0</v>
          </cell>
        </row>
        <row r="7752">
          <cell r="A7752">
            <v>7751</v>
          </cell>
          <cell r="B7752" t="str">
            <v>C</v>
          </cell>
          <cell r="C7752" t="str">
            <v>Ship</v>
          </cell>
          <cell r="D7752">
            <v>1405</v>
          </cell>
          <cell r="E7752">
            <v>1</v>
          </cell>
        </row>
        <row r="7753">
          <cell r="A7753">
            <v>7752</v>
          </cell>
          <cell r="B7753" t="str">
            <v>F</v>
          </cell>
          <cell r="C7753" t="str">
            <v>Ship</v>
          </cell>
          <cell r="D7753">
            <v>1472</v>
          </cell>
          <cell r="E7753">
            <v>0</v>
          </cell>
        </row>
        <row r="7754">
          <cell r="A7754">
            <v>7753</v>
          </cell>
          <cell r="B7754" t="str">
            <v>D</v>
          </cell>
          <cell r="C7754" t="str">
            <v>Ship</v>
          </cell>
          <cell r="D7754">
            <v>1868</v>
          </cell>
          <cell r="E7754">
            <v>1</v>
          </cell>
        </row>
        <row r="7755">
          <cell r="A7755">
            <v>7754</v>
          </cell>
          <cell r="B7755" t="str">
            <v>F</v>
          </cell>
          <cell r="C7755" t="str">
            <v>Ship</v>
          </cell>
          <cell r="D7755">
            <v>1153</v>
          </cell>
          <cell r="E7755">
            <v>0</v>
          </cell>
        </row>
        <row r="7756">
          <cell r="A7756">
            <v>7755</v>
          </cell>
          <cell r="B7756" t="str">
            <v>A</v>
          </cell>
          <cell r="C7756" t="str">
            <v>Ship</v>
          </cell>
          <cell r="D7756">
            <v>1591</v>
          </cell>
          <cell r="E7756">
            <v>1</v>
          </cell>
        </row>
        <row r="7757">
          <cell r="A7757">
            <v>7756</v>
          </cell>
          <cell r="B7757" t="str">
            <v>B</v>
          </cell>
          <cell r="C7757" t="str">
            <v>Ship</v>
          </cell>
          <cell r="D7757">
            <v>1618</v>
          </cell>
          <cell r="E7757">
            <v>0</v>
          </cell>
        </row>
        <row r="7758">
          <cell r="A7758">
            <v>7757</v>
          </cell>
          <cell r="B7758" t="str">
            <v>C</v>
          </cell>
          <cell r="C7758" t="str">
            <v>Ship</v>
          </cell>
          <cell r="D7758">
            <v>1067</v>
          </cell>
          <cell r="E7758">
            <v>1</v>
          </cell>
        </row>
        <row r="7759">
          <cell r="A7759">
            <v>7758</v>
          </cell>
          <cell r="B7759" t="str">
            <v>F</v>
          </cell>
          <cell r="C7759" t="str">
            <v>Ship</v>
          </cell>
          <cell r="D7759">
            <v>1248</v>
          </cell>
          <cell r="E7759">
            <v>0</v>
          </cell>
        </row>
        <row r="7760">
          <cell r="A7760">
            <v>7759</v>
          </cell>
          <cell r="B7760" t="str">
            <v>D</v>
          </cell>
          <cell r="C7760" t="str">
            <v>Ship</v>
          </cell>
          <cell r="D7760">
            <v>1360</v>
          </cell>
          <cell r="E7760">
            <v>1</v>
          </cell>
        </row>
        <row r="7761">
          <cell r="A7761">
            <v>7760</v>
          </cell>
          <cell r="B7761" t="str">
            <v>F</v>
          </cell>
          <cell r="C7761" t="str">
            <v>Ship</v>
          </cell>
          <cell r="D7761">
            <v>1166</v>
          </cell>
          <cell r="E7761">
            <v>1</v>
          </cell>
        </row>
        <row r="7762">
          <cell r="A7762">
            <v>7761</v>
          </cell>
          <cell r="B7762" t="str">
            <v>A</v>
          </cell>
          <cell r="C7762" t="str">
            <v>Ship</v>
          </cell>
          <cell r="D7762">
            <v>1793</v>
          </cell>
          <cell r="E7762">
            <v>0</v>
          </cell>
        </row>
        <row r="7763">
          <cell r="A7763">
            <v>7762</v>
          </cell>
          <cell r="B7763" t="str">
            <v>B</v>
          </cell>
          <cell r="C7763" t="str">
            <v>Ship</v>
          </cell>
          <cell r="D7763">
            <v>1145</v>
          </cell>
          <cell r="E7763">
            <v>0</v>
          </cell>
        </row>
        <row r="7764">
          <cell r="A7764">
            <v>7763</v>
          </cell>
          <cell r="B7764" t="str">
            <v>C</v>
          </cell>
          <cell r="C7764" t="str">
            <v>Ship</v>
          </cell>
          <cell r="D7764">
            <v>1357</v>
          </cell>
          <cell r="E7764">
            <v>0</v>
          </cell>
        </row>
        <row r="7765">
          <cell r="A7765">
            <v>7764</v>
          </cell>
          <cell r="B7765" t="str">
            <v>F</v>
          </cell>
          <cell r="C7765" t="str">
            <v>Ship</v>
          </cell>
          <cell r="D7765">
            <v>1171</v>
          </cell>
          <cell r="E7765">
            <v>1</v>
          </cell>
        </row>
        <row r="7766">
          <cell r="A7766">
            <v>7765</v>
          </cell>
          <cell r="B7766" t="str">
            <v>D</v>
          </cell>
          <cell r="C7766" t="str">
            <v>Ship</v>
          </cell>
          <cell r="D7766">
            <v>1735</v>
          </cell>
          <cell r="E7766">
            <v>1</v>
          </cell>
        </row>
        <row r="7767">
          <cell r="A7767">
            <v>7766</v>
          </cell>
          <cell r="B7767" t="str">
            <v>F</v>
          </cell>
          <cell r="C7767" t="str">
            <v>Ship</v>
          </cell>
          <cell r="D7767">
            <v>1090</v>
          </cell>
          <cell r="E7767">
            <v>0</v>
          </cell>
        </row>
        <row r="7768">
          <cell r="A7768">
            <v>7767</v>
          </cell>
          <cell r="B7768" t="str">
            <v>A</v>
          </cell>
          <cell r="C7768" t="str">
            <v>Ship</v>
          </cell>
          <cell r="D7768">
            <v>1417</v>
          </cell>
          <cell r="E7768">
            <v>1</v>
          </cell>
        </row>
        <row r="7769">
          <cell r="A7769">
            <v>7768</v>
          </cell>
          <cell r="B7769" t="str">
            <v>B</v>
          </cell>
          <cell r="C7769" t="str">
            <v>Ship</v>
          </cell>
          <cell r="D7769">
            <v>1354</v>
          </cell>
          <cell r="E7769">
            <v>1</v>
          </cell>
        </row>
        <row r="7770">
          <cell r="A7770">
            <v>7769</v>
          </cell>
          <cell r="B7770" t="str">
            <v>C</v>
          </cell>
          <cell r="C7770" t="str">
            <v>Ship</v>
          </cell>
          <cell r="D7770">
            <v>1841</v>
          </cell>
          <cell r="E7770">
            <v>1</v>
          </cell>
        </row>
        <row r="7771">
          <cell r="A7771">
            <v>7770</v>
          </cell>
          <cell r="B7771" t="str">
            <v>F</v>
          </cell>
          <cell r="C7771" t="str">
            <v>Ship</v>
          </cell>
          <cell r="D7771">
            <v>1003</v>
          </cell>
          <cell r="E7771">
            <v>1</v>
          </cell>
        </row>
        <row r="7772">
          <cell r="A7772">
            <v>7771</v>
          </cell>
          <cell r="B7772" t="str">
            <v>D</v>
          </cell>
          <cell r="C7772" t="str">
            <v>Ship</v>
          </cell>
          <cell r="D7772">
            <v>5691</v>
          </cell>
          <cell r="E7772">
            <v>0</v>
          </cell>
        </row>
        <row r="7773">
          <cell r="A7773">
            <v>7772</v>
          </cell>
          <cell r="B7773" t="str">
            <v>F</v>
          </cell>
          <cell r="C7773" t="str">
            <v>Ship</v>
          </cell>
          <cell r="D7773">
            <v>5301</v>
          </cell>
          <cell r="E7773">
            <v>0</v>
          </cell>
        </row>
        <row r="7774">
          <cell r="A7774">
            <v>7773</v>
          </cell>
          <cell r="B7774" t="str">
            <v>A</v>
          </cell>
          <cell r="C7774" t="str">
            <v>Ship</v>
          </cell>
          <cell r="D7774">
            <v>4429</v>
          </cell>
          <cell r="E7774">
            <v>0</v>
          </cell>
        </row>
        <row r="7775">
          <cell r="A7775">
            <v>7774</v>
          </cell>
          <cell r="B7775" t="str">
            <v>B</v>
          </cell>
          <cell r="C7775" t="str">
            <v>Ship</v>
          </cell>
          <cell r="D7775">
            <v>4708</v>
          </cell>
          <cell r="E7775">
            <v>0</v>
          </cell>
        </row>
        <row r="7776">
          <cell r="A7776">
            <v>7775</v>
          </cell>
          <cell r="B7776" t="str">
            <v>C</v>
          </cell>
          <cell r="C7776" t="str">
            <v>Ship</v>
          </cell>
          <cell r="D7776">
            <v>4295</v>
          </cell>
          <cell r="E7776">
            <v>0</v>
          </cell>
        </row>
        <row r="7777">
          <cell r="A7777">
            <v>7776</v>
          </cell>
          <cell r="B7777" t="str">
            <v>F</v>
          </cell>
          <cell r="C7777" t="str">
            <v>Ship</v>
          </cell>
          <cell r="D7777">
            <v>5482</v>
          </cell>
          <cell r="E7777">
            <v>1</v>
          </cell>
        </row>
        <row r="7778">
          <cell r="A7778">
            <v>7777</v>
          </cell>
          <cell r="B7778" t="str">
            <v>D</v>
          </cell>
          <cell r="C7778" t="str">
            <v>Ship</v>
          </cell>
          <cell r="D7778">
            <v>5940</v>
          </cell>
          <cell r="E7778">
            <v>0</v>
          </cell>
        </row>
        <row r="7779">
          <cell r="A7779">
            <v>7778</v>
          </cell>
          <cell r="B7779" t="str">
            <v>F</v>
          </cell>
          <cell r="C7779" t="str">
            <v>Ship</v>
          </cell>
          <cell r="D7779">
            <v>4124</v>
          </cell>
          <cell r="E7779">
            <v>1</v>
          </cell>
        </row>
        <row r="7780">
          <cell r="A7780">
            <v>7779</v>
          </cell>
          <cell r="B7780" t="str">
            <v>A</v>
          </cell>
          <cell r="C7780" t="str">
            <v>Ship</v>
          </cell>
          <cell r="D7780">
            <v>4325</v>
          </cell>
          <cell r="E7780">
            <v>1</v>
          </cell>
        </row>
        <row r="7781">
          <cell r="A7781">
            <v>7780</v>
          </cell>
          <cell r="B7781" t="str">
            <v>B</v>
          </cell>
          <cell r="C7781" t="str">
            <v>Ship</v>
          </cell>
          <cell r="D7781">
            <v>5030</v>
          </cell>
          <cell r="E7781">
            <v>1</v>
          </cell>
        </row>
        <row r="7782">
          <cell r="A7782">
            <v>7781</v>
          </cell>
          <cell r="B7782" t="str">
            <v>C</v>
          </cell>
          <cell r="C7782" t="str">
            <v>Ship</v>
          </cell>
          <cell r="D7782">
            <v>4086</v>
          </cell>
          <cell r="E7782">
            <v>0</v>
          </cell>
        </row>
        <row r="7783">
          <cell r="A7783">
            <v>7782</v>
          </cell>
          <cell r="B7783" t="str">
            <v>F</v>
          </cell>
          <cell r="C7783" t="str">
            <v>Ship</v>
          </cell>
          <cell r="D7783">
            <v>5720</v>
          </cell>
          <cell r="E7783">
            <v>1</v>
          </cell>
        </row>
        <row r="7784">
          <cell r="A7784">
            <v>7783</v>
          </cell>
          <cell r="B7784" t="str">
            <v>D</v>
          </cell>
          <cell r="C7784" t="str">
            <v>Road</v>
          </cell>
          <cell r="D7784">
            <v>4431</v>
          </cell>
          <cell r="E7784">
            <v>0</v>
          </cell>
        </row>
        <row r="7785">
          <cell r="A7785">
            <v>7784</v>
          </cell>
          <cell r="B7785" t="str">
            <v>F</v>
          </cell>
          <cell r="C7785" t="str">
            <v>Road</v>
          </cell>
          <cell r="D7785">
            <v>5634</v>
          </cell>
          <cell r="E7785">
            <v>0</v>
          </cell>
        </row>
        <row r="7786">
          <cell r="A7786">
            <v>7785</v>
          </cell>
          <cell r="B7786" t="str">
            <v>A</v>
          </cell>
          <cell r="C7786" t="str">
            <v>Road</v>
          </cell>
          <cell r="D7786">
            <v>4264</v>
          </cell>
          <cell r="E7786">
            <v>0</v>
          </cell>
        </row>
        <row r="7787">
          <cell r="A7787">
            <v>7786</v>
          </cell>
          <cell r="B7787" t="str">
            <v>B</v>
          </cell>
          <cell r="C7787" t="str">
            <v>Road</v>
          </cell>
          <cell r="D7787">
            <v>4964</v>
          </cell>
          <cell r="E7787">
            <v>0</v>
          </cell>
        </row>
        <row r="7788">
          <cell r="A7788">
            <v>7787</v>
          </cell>
          <cell r="B7788" t="str">
            <v>C</v>
          </cell>
          <cell r="C7788" t="str">
            <v>Road</v>
          </cell>
          <cell r="D7788">
            <v>4834</v>
          </cell>
          <cell r="E7788">
            <v>1</v>
          </cell>
        </row>
        <row r="7789">
          <cell r="A7789">
            <v>7788</v>
          </cell>
          <cell r="B7789" t="str">
            <v>F</v>
          </cell>
          <cell r="C7789" t="str">
            <v>Road</v>
          </cell>
          <cell r="D7789">
            <v>5029</v>
          </cell>
          <cell r="E7789">
            <v>1</v>
          </cell>
        </row>
        <row r="7790">
          <cell r="A7790">
            <v>7789</v>
          </cell>
          <cell r="B7790" t="str">
            <v>D</v>
          </cell>
          <cell r="C7790" t="str">
            <v>Road</v>
          </cell>
          <cell r="D7790">
            <v>4887</v>
          </cell>
          <cell r="E7790">
            <v>0</v>
          </cell>
        </row>
        <row r="7791">
          <cell r="A7791">
            <v>7790</v>
          </cell>
          <cell r="B7791" t="str">
            <v>F</v>
          </cell>
          <cell r="C7791" t="str">
            <v>Road</v>
          </cell>
          <cell r="D7791">
            <v>4829</v>
          </cell>
          <cell r="E7791">
            <v>0</v>
          </cell>
        </row>
        <row r="7792">
          <cell r="A7792">
            <v>7791</v>
          </cell>
          <cell r="B7792" t="str">
            <v>A</v>
          </cell>
          <cell r="C7792" t="str">
            <v>Road</v>
          </cell>
          <cell r="D7792">
            <v>4437</v>
          </cell>
          <cell r="E7792">
            <v>0</v>
          </cell>
        </row>
        <row r="7793">
          <cell r="A7793">
            <v>7792</v>
          </cell>
          <cell r="B7793" t="str">
            <v>B</v>
          </cell>
          <cell r="C7793" t="str">
            <v>Road</v>
          </cell>
          <cell r="D7793">
            <v>5668</v>
          </cell>
          <cell r="E7793">
            <v>1</v>
          </cell>
        </row>
        <row r="7794">
          <cell r="A7794">
            <v>7793</v>
          </cell>
          <cell r="B7794" t="str">
            <v>C</v>
          </cell>
          <cell r="C7794" t="str">
            <v>Road</v>
          </cell>
          <cell r="D7794">
            <v>5383</v>
          </cell>
          <cell r="E7794">
            <v>1</v>
          </cell>
        </row>
        <row r="7795">
          <cell r="A7795">
            <v>7794</v>
          </cell>
          <cell r="B7795" t="str">
            <v>F</v>
          </cell>
          <cell r="C7795" t="str">
            <v>Road</v>
          </cell>
          <cell r="D7795">
            <v>4861</v>
          </cell>
          <cell r="E7795">
            <v>1</v>
          </cell>
        </row>
        <row r="7796">
          <cell r="A7796">
            <v>7795</v>
          </cell>
          <cell r="B7796" t="str">
            <v>D</v>
          </cell>
          <cell r="C7796" t="str">
            <v>Road</v>
          </cell>
          <cell r="D7796">
            <v>5607</v>
          </cell>
          <cell r="E7796">
            <v>0</v>
          </cell>
        </row>
        <row r="7797">
          <cell r="A7797">
            <v>7796</v>
          </cell>
          <cell r="B7797" t="str">
            <v>F</v>
          </cell>
          <cell r="C7797" t="str">
            <v>Road</v>
          </cell>
          <cell r="D7797">
            <v>5642</v>
          </cell>
          <cell r="E7797">
            <v>1</v>
          </cell>
        </row>
        <row r="7798">
          <cell r="A7798">
            <v>7797</v>
          </cell>
          <cell r="B7798" t="str">
            <v>A</v>
          </cell>
          <cell r="C7798" t="str">
            <v>Road</v>
          </cell>
          <cell r="D7798">
            <v>4800</v>
          </cell>
          <cell r="E7798">
            <v>0</v>
          </cell>
        </row>
        <row r="7799">
          <cell r="A7799">
            <v>7798</v>
          </cell>
          <cell r="B7799" t="str">
            <v>B</v>
          </cell>
          <cell r="C7799" t="str">
            <v>Road</v>
          </cell>
          <cell r="D7799">
            <v>5026</v>
          </cell>
          <cell r="E7799">
            <v>0</v>
          </cell>
        </row>
        <row r="7800">
          <cell r="A7800">
            <v>7799</v>
          </cell>
          <cell r="B7800" t="str">
            <v>C</v>
          </cell>
          <cell r="C7800" t="str">
            <v>Road</v>
          </cell>
          <cell r="D7800">
            <v>5743</v>
          </cell>
          <cell r="E7800">
            <v>0</v>
          </cell>
        </row>
        <row r="7801">
          <cell r="A7801">
            <v>7800</v>
          </cell>
          <cell r="B7801" t="str">
            <v>F</v>
          </cell>
          <cell r="C7801" t="str">
            <v>Road</v>
          </cell>
          <cell r="D7801">
            <v>4455</v>
          </cell>
          <cell r="E7801">
            <v>1</v>
          </cell>
        </row>
        <row r="7802">
          <cell r="A7802">
            <v>7801</v>
          </cell>
          <cell r="B7802" t="str">
            <v>D</v>
          </cell>
          <cell r="C7802" t="str">
            <v>Road</v>
          </cell>
          <cell r="D7802">
            <v>4518</v>
          </cell>
          <cell r="E7802">
            <v>0</v>
          </cell>
        </row>
        <row r="7803">
          <cell r="A7803">
            <v>7802</v>
          </cell>
          <cell r="B7803" t="str">
            <v>F</v>
          </cell>
          <cell r="C7803" t="str">
            <v>Road</v>
          </cell>
          <cell r="D7803">
            <v>5754</v>
          </cell>
          <cell r="E7803">
            <v>0</v>
          </cell>
        </row>
        <row r="7804">
          <cell r="A7804">
            <v>7803</v>
          </cell>
          <cell r="B7804" t="str">
            <v>A</v>
          </cell>
          <cell r="C7804" t="str">
            <v>Road</v>
          </cell>
          <cell r="D7804">
            <v>4548</v>
          </cell>
          <cell r="E7804">
            <v>1</v>
          </cell>
        </row>
        <row r="7805">
          <cell r="A7805">
            <v>7804</v>
          </cell>
          <cell r="B7805" t="str">
            <v>B</v>
          </cell>
          <cell r="C7805" t="str">
            <v>Road</v>
          </cell>
          <cell r="D7805">
            <v>4239</v>
          </cell>
          <cell r="E7805">
            <v>0</v>
          </cell>
        </row>
        <row r="7806">
          <cell r="A7806">
            <v>7805</v>
          </cell>
          <cell r="B7806" t="str">
            <v>C</v>
          </cell>
          <cell r="C7806" t="str">
            <v>Flight</v>
          </cell>
          <cell r="D7806">
            <v>5181</v>
          </cell>
          <cell r="E7806">
            <v>0</v>
          </cell>
        </row>
        <row r="7807">
          <cell r="A7807">
            <v>7806</v>
          </cell>
          <cell r="B7807" t="str">
            <v>F</v>
          </cell>
          <cell r="C7807" t="str">
            <v>Flight</v>
          </cell>
          <cell r="D7807">
            <v>5263</v>
          </cell>
          <cell r="E7807">
            <v>1</v>
          </cell>
        </row>
        <row r="7808">
          <cell r="A7808">
            <v>7807</v>
          </cell>
          <cell r="B7808" t="str">
            <v>D</v>
          </cell>
          <cell r="C7808" t="str">
            <v>Flight</v>
          </cell>
          <cell r="D7808">
            <v>4422</v>
          </cell>
          <cell r="E7808">
            <v>1</v>
          </cell>
        </row>
        <row r="7809">
          <cell r="A7809">
            <v>7808</v>
          </cell>
          <cell r="B7809" t="str">
            <v>F</v>
          </cell>
          <cell r="C7809" t="str">
            <v>Flight</v>
          </cell>
          <cell r="D7809">
            <v>5150</v>
          </cell>
          <cell r="E7809">
            <v>0</v>
          </cell>
        </row>
        <row r="7810">
          <cell r="A7810">
            <v>7809</v>
          </cell>
          <cell r="B7810" t="str">
            <v>A</v>
          </cell>
          <cell r="C7810" t="str">
            <v>Flight</v>
          </cell>
          <cell r="D7810">
            <v>4474</v>
          </cell>
          <cell r="E7810">
            <v>0</v>
          </cell>
        </row>
        <row r="7811">
          <cell r="A7811">
            <v>7810</v>
          </cell>
          <cell r="B7811" t="str">
            <v>B</v>
          </cell>
          <cell r="C7811" t="str">
            <v>Flight</v>
          </cell>
          <cell r="D7811">
            <v>5189</v>
          </cell>
          <cell r="E7811">
            <v>1</v>
          </cell>
        </row>
        <row r="7812">
          <cell r="A7812">
            <v>7811</v>
          </cell>
          <cell r="B7812" t="str">
            <v>C</v>
          </cell>
          <cell r="C7812" t="str">
            <v>Flight</v>
          </cell>
          <cell r="D7812">
            <v>4783</v>
          </cell>
          <cell r="E7812">
            <v>1</v>
          </cell>
        </row>
        <row r="7813">
          <cell r="A7813">
            <v>7812</v>
          </cell>
          <cell r="B7813" t="str">
            <v>F</v>
          </cell>
          <cell r="C7813" t="str">
            <v>Flight</v>
          </cell>
          <cell r="D7813">
            <v>5913</v>
          </cell>
          <cell r="E7813">
            <v>0</v>
          </cell>
        </row>
        <row r="7814">
          <cell r="A7814">
            <v>7813</v>
          </cell>
          <cell r="B7814" t="str">
            <v>D</v>
          </cell>
          <cell r="C7814" t="str">
            <v>Flight</v>
          </cell>
          <cell r="D7814">
            <v>5714</v>
          </cell>
          <cell r="E7814">
            <v>0</v>
          </cell>
        </row>
        <row r="7815">
          <cell r="A7815">
            <v>7814</v>
          </cell>
          <cell r="B7815" t="str">
            <v>F</v>
          </cell>
          <cell r="C7815" t="str">
            <v>Flight</v>
          </cell>
          <cell r="D7815">
            <v>4787</v>
          </cell>
          <cell r="E7815">
            <v>0</v>
          </cell>
        </row>
        <row r="7816">
          <cell r="A7816">
            <v>7815</v>
          </cell>
          <cell r="B7816" t="str">
            <v>A</v>
          </cell>
          <cell r="C7816" t="str">
            <v>Flight</v>
          </cell>
          <cell r="D7816">
            <v>5211</v>
          </cell>
          <cell r="E7816">
            <v>1</v>
          </cell>
        </row>
        <row r="7817">
          <cell r="A7817">
            <v>7816</v>
          </cell>
          <cell r="B7817" t="str">
            <v>B</v>
          </cell>
          <cell r="C7817" t="str">
            <v>Flight</v>
          </cell>
          <cell r="D7817">
            <v>4035</v>
          </cell>
          <cell r="E7817">
            <v>0</v>
          </cell>
        </row>
        <row r="7818">
          <cell r="A7818">
            <v>7817</v>
          </cell>
          <cell r="B7818" t="str">
            <v>C</v>
          </cell>
          <cell r="C7818" t="str">
            <v>Flight</v>
          </cell>
          <cell r="D7818">
            <v>4399</v>
          </cell>
          <cell r="E7818">
            <v>1</v>
          </cell>
        </row>
        <row r="7819">
          <cell r="A7819">
            <v>7818</v>
          </cell>
          <cell r="B7819" t="str">
            <v>F</v>
          </cell>
          <cell r="C7819" t="str">
            <v>Flight</v>
          </cell>
          <cell r="D7819">
            <v>4699</v>
          </cell>
          <cell r="E7819">
            <v>1</v>
          </cell>
        </row>
        <row r="7820">
          <cell r="A7820">
            <v>7819</v>
          </cell>
          <cell r="B7820" t="str">
            <v>D</v>
          </cell>
          <cell r="C7820" t="str">
            <v>Flight</v>
          </cell>
          <cell r="D7820">
            <v>5185</v>
          </cell>
          <cell r="E7820">
            <v>1</v>
          </cell>
        </row>
        <row r="7821">
          <cell r="A7821">
            <v>7820</v>
          </cell>
          <cell r="B7821" t="str">
            <v>F</v>
          </cell>
          <cell r="C7821" t="str">
            <v>Flight</v>
          </cell>
          <cell r="D7821">
            <v>4486</v>
          </cell>
          <cell r="E7821">
            <v>0</v>
          </cell>
        </row>
        <row r="7822">
          <cell r="A7822">
            <v>7821</v>
          </cell>
          <cell r="B7822" t="str">
            <v>A</v>
          </cell>
          <cell r="C7822" t="str">
            <v>Flight</v>
          </cell>
          <cell r="D7822">
            <v>5135</v>
          </cell>
          <cell r="E7822">
            <v>1</v>
          </cell>
        </row>
        <row r="7823">
          <cell r="A7823">
            <v>7822</v>
          </cell>
          <cell r="B7823" t="str">
            <v>B</v>
          </cell>
          <cell r="C7823" t="str">
            <v>Flight</v>
          </cell>
          <cell r="D7823">
            <v>5372</v>
          </cell>
          <cell r="E7823">
            <v>0</v>
          </cell>
        </row>
        <row r="7824">
          <cell r="A7824">
            <v>7823</v>
          </cell>
          <cell r="B7824" t="str">
            <v>C</v>
          </cell>
          <cell r="C7824" t="str">
            <v>Flight</v>
          </cell>
          <cell r="D7824">
            <v>4500</v>
          </cell>
          <cell r="E7824">
            <v>1</v>
          </cell>
        </row>
        <row r="7825">
          <cell r="A7825">
            <v>7824</v>
          </cell>
          <cell r="B7825" t="str">
            <v>F</v>
          </cell>
          <cell r="C7825" t="str">
            <v>Flight</v>
          </cell>
          <cell r="D7825">
            <v>5196</v>
          </cell>
          <cell r="E7825">
            <v>1</v>
          </cell>
        </row>
        <row r="7826">
          <cell r="A7826">
            <v>7825</v>
          </cell>
          <cell r="B7826" t="str">
            <v>D</v>
          </cell>
          <cell r="C7826" t="str">
            <v>Flight</v>
          </cell>
          <cell r="D7826">
            <v>4234</v>
          </cell>
          <cell r="E7826">
            <v>0</v>
          </cell>
        </row>
        <row r="7827">
          <cell r="A7827">
            <v>7826</v>
          </cell>
          <cell r="B7827" t="str">
            <v>F</v>
          </cell>
          <cell r="C7827" t="str">
            <v>Flight</v>
          </cell>
          <cell r="D7827">
            <v>5408</v>
          </cell>
          <cell r="E7827">
            <v>0</v>
          </cell>
        </row>
        <row r="7828">
          <cell r="A7828">
            <v>7827</v>
          </cell>
          <cell r="B7828" t="str">
            <v>A</v>
          </cell>
          <cell r="C7828" t="str">
            <v>Ship</v>
          </cell>
          <cell r="D7828">
            <v>5038</v>
          </cell>
          <cell r="E7828">
            <v>0</v>
          </cell>
        </row>
        <row r="7829">
          <cell r="A7829">
            <v>7828</v>
          </cell>
          <cell r="B7829" t="str">
            <v>B</v>
          </cell>
          <cell r="C7829" t="str">
            <v>Ship</v>
          </cell>
          <cell r="D7829">
            <v>4736</v>
          </cell>
          <cell r="E7829">
            <v>0</v>
          </cell>
        </row>
        <row r="7830">
          <cell r="A7830">
            <v>7829</v>
          </cell>
          <cell r="B7830" t="str">
            <v>C</v>
          </cell>
          <cell r="C7830" t="str">
            <v>Ship</v>
          </cell>
          <cell r="D7830">
            <v>4927</v>
          </cell>
          <cell r="E7830">
            <v>1</v>
          </cell>
        </row>
        <row r="7831">
          <cell r="A7831">
            <v>7830</v>
          </cell>
          <cell r="B7831" t="str">
            <v>F</v>
          </cell>
          <cell r="C7831" t="str">
            <v>Ship</v>
          </cell>
          <cell r="D7831">
            <v>5610</v>
          </cell>
          <cell r="E7831">
            <v>1</v>
          </cell>
        </row>
        <row r="7832">
          <cell r="A7832">
            <v>7831</v>
          </cell>
          <cell r="B7832" t="str">
            <v>D</v>
          </cell>
          <cell r="C7832" t="str">
            <v>Ship</v>
          </cell>
          <cell r="D7832">
            <v>5724</v>
          </cell>
          <cell r="E7832">
            <v>1</v>
          </cell>
        </row>
        <row r="7833">
          <cell r="A7833">
            <v>7832</v>
          </cell>
          <cell r="B7833" t="str">
            <v>F</v>
          </cell>
          <cell r="C7833" t="str">
            <v>Ship</v>
          </cell>
          <cell r="D7833">
            <v>5990</v>
          </cell>
          <cell r="E7833">
            <v>1</v>
          </cell>
        </row>
        <row r="7834">
          <cell r="A7834">
            <v>7833</v>
          </cell>
          <cell r="B7834" t="str">
            <v>A</v>
          </cell>
          <cell r="C7834" t="str">
            <v>Ship</v>
          </cell>
          <cell r="D7834">
            <v>5164</v>
          </cell>
          <cell r="E7834">
            <v>1</v>
          </cell>
        </row>
        <row r="7835">
          <cell r="A7835">
            <v>7834</v>
          </cell>
          <cell r="B7835" t="str">
            <v>B</v>
          </cell>
          <cell r="C7835" t="str">
            <v>Ship</v>
          </cell>
          <cell r="D7835">
            <v>5253</v>
          </cell>
          <cell r="E7835">
            <v>1</v>
          </cell>
        </row>
        <row r="7836">
          <cell r="A7836">
            <v>7835</v>
          </cell>
          <cell r="B7836" t="str">
            <v>C</v>
          </cell>
          <cell r="C7836" t="str">
            <v>Ship</v>
          </cell>
          <cell r="D7836">
            <v>4868</v>
          </cell>
          <cell r="E7836">
            <v>1</v>
          </cell>
        </row>
        <row r="7837">
          <cell r="A7837">
            <v>7836</v>
          </cell>
          <cell r="B7837" t="str">
            <v>F</v>
          </cell>
          <cell r="C7837" t="str">
            <v>Ship</v>
          </cell>
          <cell r="D7837">
            <v>5181</v>
          </cell>
          <cell r="E7837">
            <v>0</v>
          </cell>
        </row>
        <row r="7838">
          <cell r="A7838">
            <v>7837</v>
          </cell>
          <cell r="B7838" t="str">
            <v>D</v>
          </cell>
          <cell r="C7838" t="str">
            <v>Ship</v>
          </cell>
          <cell r="D7838">
            <v>5629</v>
          </cell>
          <cell r="E7838">
            <v>1</v>
          </cell>
        </row>
        <row r="7839">
          <cell r="A7839">
            <v>7838</v>
          </cell>
          <cell r="B7839" t="str">
            <v>F</v>
          </cell>
          <cell r="C7839" t="str">
            <v>Ship</v>
          </cell>
          <cell r="D7839">
            <v>5640</v>
          </cell>
          <cell r="E7839">
            <v>0</v>
          </cell>
        </row>
        <row r="7840">
          <cell r="A7840">
            <v>7839</v>
          </cell>
          <cell r="B7840" t="str">
            <v>A</v>
          </cell>
          <cell r="C7840" t="str">
            <v>Ship</v>
          </cell>
          <cell r="D7840">
            <v>4890</v>
          </cell>
          <cell r="E7840">
            <v>1</v>
          </cell>
        </row>
        <row r="7841">
          <cell r="A7841">
            <v>7840</v>
          </cell>
          <cell r="B7841" t="str">
            <v>B</v>
          </cell>
          <cell r="C7841" t="str">
            <v>Ship</v>
          </cell>
          <cell r="D7841">
            <v>5223</v>
          </cell>
          <cell r="E7841">
            <v>0</v>
          </cell>
        </row>
        <row r="7842">
          <cell r="A7842">
            <v>7841</v>
          </cell>
          <cell r="B7842" t="str">
            <v>C</v>
          </cell>
          <cell r="C7842" t="str">
            <v>Ship</v>
          </cell>
          <cell r="D7842">
            <v>4890</v>
          </cell>
          <cell r="E7842">
            <v>0</v>
          </cell>
        </row>
        <row r="7843">
          <cell r="A7843">
            <v>7842</v>
          </cell>
          <cell r="B7843" t="str">
            <v>F</v>
          </cell>
          <cell r="C7843" t="str">
            <v>Ship</v>
          </cell>
          <cell r="D7843">
            <v>4865</v>
          </cell>
          <cell r="E7843">
            <v>1</v>
          </cell>
        </row>
        <row r="7844">
          <cell r="A7844">
            <v>7843</v>
          </cell>
          <cell r="B7844" t="str">
            <v>D</v>
          </cell>
          <cell r="C7844" t="str">
            <v>Ship</v>
          </cell>
          <cell r="D7844">
            <v>5782</v>
          </cell>
          <cell r="E7844">
            <v>1</v>
          </cell>
        </row>
        <row r="7845">
          <cell r="A7845">
            <v>7844</v>
          </cell>
          <cell r="B7845" t="str">
            <v>F</v>
          </cell>
          <cell r="C7845" t="str">
            <v>Ship</v>
          </cell>
          <cell r="D7845">
            <v>4783</v>
          </cell>
          <cell r="E7845">
            <v>1</v>
          </cell>
        </row>
        <row r="7846">
          <cell r="A7846">
            <v>7845</v>
          </cell>
          <cell r="B7846" t="str">
            <v>A</v>
          </cell>
          <cell r="C7846" t="str">
            <v>Ship</v>
          </cell>
          <cell r="D7846">
            <v>5069</v>
          </cell>
          <cell r="E7846">
            <v>1</v>
          </cell>
        </row>
        <row r="7847">
          <cell r="A7847">
            <v>7846</v>
          </cell>
          <cell r="B7847" t="str">
            <v>B</v>
          </cell>
          <cell r="C7847" t="str">
            <v>Ship</v>
          </cell>
          <cell r="D7847">
            <v>4831</v>
          </cell>
          <cell r="E7847">
            <v>1</v>
          </cell>
        </row>
        <row r="7848">
          <cell r="A7848">
            <v>7847</v>
          </cell>
          <cell r="B7848" t="str">
            <v>C</v>
          </cell>
          <cell r="C7848" t="str">
            <v>Ship</v>
          </cell>
          <cell r="D7848">
            <v>4040</v>
          </cell>
          <cell r="E7848">
            <v>1</v>
          </cell>
        </row>
        <row r="7849">
          <cell r="A7849">
            <v>7848</v>
          </cell>
          <cell r="B7849" t="str">
            <v>F</v>
          </cell>
          <cell r="C7849" t="str">
            <v>Ship</v>
          </cell>
          <cell r="D7849">
            <v>4243</v>
          </cell>
          <cell r="E7849">
            <v>1</v>
          </cell>
        </row>
        <row r="7850">
          <cell r="A7850">
            <v>7849</v>
          </cell>
          <cell r="B7850" t="str">
            <v>D</v>
          </cell>
          <cell r="C7850" t="str">
            <v>Ship</v>
          </cell>
          <cell r="D7850">
            <v>4058</v>
          </cell>
          <cell r="E7850">
            <v>1</v>
          </cell>
        </row>
        <row r="7851">
          <cell r="A7851">
            <v>7850</v>
          </cell>
          <cell r="B7851" t="str">
            <v>F</v>
          </cell>
          <cell r="C7851" t="str">
            <v>Ship</v>
          </cell>
          <cell r="D7851">
            <v>4912</v>
          </cell>
          <cell r="E7851">
            <v>0</v>
          </cell>
        </row>
        <row r="7852">
          <cell r="A7852">
            <v>7851</v>
          </cell>
          <cell r="B7852" t="str">
            <v>A</v>
          </cell>
          <cell r="C7852" t="str">
            <v>Ship</v>
          </cell>
          <cell r="D7852">
            <v>5510</v>
          </cell>
          <cell r="E7852">
            <v>0</v>
          </cell>
        </row>
        <row r="7853">
          <cell r="A7853">
            <v>7852</v>
          </cell>
          <cell r="B7853" t="str">
            <v>B</v>
          </cell>
          <cell r="C7853" t="str">
            <v>Ship</v>
          </cell>
          <cell r="D7853">
            <v>5225</v>
          </cell>
          <cell r="E7853">
            <v>1</v>
          </cell>
        </row>
        <row r="7854">
          <cell r="A7854">
            <v>7853</v>
          </cell>
          <cell r="B7854" t="str">
            <v>C</v>
          </cell>
          <cell r="C7854" t="str">
            <v>Ship</v>
          </cell>
          <cell r="D7854">
            <v>4565</v>
          </cell>
          <cell r="E7854">
            <v>0</v>
          </cell>
        </row>
        <row r="7855">
          <cell r="A7855">
            <v>7854</v>
          </cell>
          <cell r="B7855" t="str">
            <v>F</v>
          </cell>
          <cell r="C7855" t="str">
            <v>Ship</v>
          </cell>
          <cell r="D7855">
            <v>5700</v>
          </cell>
          <cell r="E7855">
            <v>1</v>
          </cell>
        </row>
        <row r="7856">
          <cell r="A7856">
            <v>7855</v>
          </cell>
          <cell r="B7856" t="str">
            <v>D</v>
          </cell>
          <cell r="C7856" t="str">
            <v>Ship</v>
          </cell>
          <cell r="D7856">
            <v>4335</v>
          </cell>
          <cell r="E7856">
            <v>1</v>
          </cell>
        </row>
        <row r="7857">
          <cell r="A7857">
            <v>7856</v>
          </cell>
          <cell r="B7857" t="str">
            <v>F</v>
          </cell>
          <cell r="C7857" t="str">
            <v>Ship</v>
          </cell>
          <cell r="D7857">
            <v>5899</v>
          </cell>
          <cell r="E7857">
            <v>1</v>
          </cell>
        </row>
        <row r="7858">
          <cell r="A7858">
            <v>7857</v>
          </cell>
          <cell r="B7858" t="str">
            <v>A</v>
          </cell>
          <cell r="C7858" t="str">
            <v>Ship</v>
          </cell>
          <cell r="D7858">
            <v>5461</v>
          </cell>
          <cell r="E7858">
            <v>1</v>
          </cell>
        </row>
        <row r="7859">
          <cell r="A7859">
            <v>7858</v>
          </cell>
          <cell r="B7859" t="str">
            <v>B</v>
          </cell>
          <cell r="C7859" t="str">
            <v>Ship</v>
          </cell>
          <cell r="D7859">
            <v>5972</v>
          </cell>
          <cell r="E7859">
            <v>0</v>
          </cell>
        </row>
        <row r="7860">
          <cell r="A7860">
            <v>7859</v>
          </cell>
          <cell r="B7860" t="str">
            <v>C</v>
          </cell>
          <cell r="C7860" t="str">
            <v>Ship</v>
          </cell>
          <cell r="D7860">
            <v>4022</v>
          </cell>
          <cell r="E7860">
            <v>0</v>
          </cell>
        </row>
        <row r="7861">
          <cell r="A7861">
            <v>7860</v>
          </cell>
          <cell r="B7861" t="str">
            <v>F</v>
          </cell>
          <cell r="C7861" t="str">
            <v>Ship</v>
          </cell>
          <cell r="D7861">
            <v>4636</v>
          </cell>
          <cell r="E7861">
            <v>1</v>
          </cell>
        </row>
        <row r="7862">
          <cell r="A7862">
            <v>7861</v>
          </cell>
          <cell r="B7862" t="str">
            <v>D</v>
          </cell>
          <cell r="C7862" t="str">
            <v>Ship</v>
          </cell>
          <cell r="D7862">
            <v>4648</v>
          </cell>
          <cell r="E7862">
            <v>0</v>
          </cell>
        </row>
        <row r="7863">
          <cell r="A7863">
            <v>7862</v>
          </cell>
          <cell r="B7863" t="str">
            <v>F</v>
          </cell>
          <cell r="C7863" t="str">
            <v>Ship</v>
          </cell>
          <cell r="D7863">
            <v>5865</v>
          </cell>
          <cell r="E7863">
            <v>0</v>
          </cell>
        </row>
        <row r="7864">
          <cell r="A7864">
            <v>7863</v>
          </cell>
          <cell r="B7864" t="str">
            <v>A</v>
          </cell>
          <cell r="C7864" t="str">
            <v>Ship</v>
          </cell>
          <cell r="D7864">
            <v>5461</v>
          </cell>
          <cell r="E7864">
            <v>0</v>
          </cell>
        </row>
        <row r="7865">
          <cell r="A7865">
            <v>7864</v>
          </cell>
          <cell r="B7865" t="str">
            <v>B</v>
          </cell>
          <cell r="C7865" t="str">
            <v>Ship</v>
          </cell>
          <cell r="D7865">
            <v>5060</v>
          </cell>
          <cell r="E7865">
            <v>1</v>
          </cell>
        </row>
        <row r="7866">
          <cell r="A7866">
            <v>7865</v>
          </cell>
          <cell r="B7866" t="str">
            <v>C</v>
          </cell>
          <cell r="C7866" t="str">
            <v>Ship</v>
          </cell>
          <cell r="D7866">
            <v>4761</v>
          </cell>
          <cell r="E7866">
            <v>1</v>
          </cell>
        </row>
        <row r="7867">
          <cell r="A7867">
            <v>7866</v>
          </cell>
          <cell r="B7867" t="str">
            <v>F</v>
          </cell>
          <cell r="C7867" t="str">
            <v>Ship</v>
          </cell>
          <cell r="D7867">
            <v>4394</v>
          </cell>
          <cell r="E7867">
            <v>0</v>
          </cell>
        </row>
        <row r="7868">
          <cell r="A7868">
            <v>7867</v>
          </cell>
          <cell r="B7868" t="str">
            <v>D</v>
          </cell>
          <cell r="C7868" t="str">
            <v>Ship</v>
          </cell>
          <cell r="D7868">
            <v>4361</v>
          </cell>
          <cell r="E7868">
            <v>1</v>
          </cell>
        </row>
        <row r="7869">
          <cell r="A7869">
            <v>7868</v>
          </cell>
          <cell r="B7869" t="str">
            <v>F</v>
          </cell>
          <cell r="C7869" t="str">
            <v>Ship</v>
          </cell>
          <cell r="D7869">
            <v>4367</v>
          </cell>
          <cell r="E7869">
            <v>0</v>
          </cell>
        </row>
        <row r="7870">
          <cell r="A7870">
            <v>7869</v>
          </cell>
          <cell r="B7870" t="str">
            <v>A</v>
          </cell>
          <cell r="C7870" t="str">
            <v>Ship</v>
          </cell>
          <cell r="D7870">
            <v>4456</v>
          </cell>
          <cell r="E7870">
            <v>0</v>
          </cell>
        </row>
        <row r="7871">
          <cell r="A7871">
            <v>7870</v>
          </cell>
          <cell r="B7871" t="str">
            <v>B</v>
          </cell>
          <cell r="C7871" t="str">
            <v>Ship</v>
          </cell>
          <cell r="D7871">
            <v>5045</v>
          </cell>
          <cell r="E7871">
            <v>1</v>
          </cell>
        </row>
        <row r="7872">
          <cell r="A7872">
            <v>7871</v>
          </cell>
          <cell r="B7872" t="str">
            <v>C</v>
          </cell>
          <cell r="C7872" t="str">
            <v>Ship</v>
          </cell>
          <cell r="D7872">
            <v>4671</v>
          </cell>
          <cell r="E7872">
            <v>1</v>
          </cell>
        </row>
        <row r="7873">
          <cell r="A7873">
            <v>7872</v>
          </cell>
          <cell r="B7873" t="str">
            <v>F</v>
          </cell>
          <cell r="C7873" t="str">
            <v>Ship</v>
          </cell>
          <cell r="D7873">
            <v>5975</v>
          </cell>
          <cell r="E7873">
            <v>1</v>
          </cell>
        </row>
        <row r="7874">
          <cell r="A7874">
            <v>7873</v>
          </cell>
          <cell r="B7874" t="str">
            <v>D</v>
          </cell>
          <cell r="C7874" t="str">
            <v>Ship</v>
          </cell>
          <cell r="D7874">
            <v>4908</v>
          </cell>
          <cell r="E7874">
            <v>0</v>
          </cell>
        </row>
        <row r="7875">
          <cell r="A7875">
            <v>7874</v>
          </cell>
          <cell r="B7875" t="str">
            <v>F</v>
          </cell>
          <cell r="C7875" t="str">
            <v>Ship</v>
          </cell>
          <cell r="D7875">
            <v>5818</v>
          </cell>
          <cell r="E7875">
            <v>0</v>
          </cell>
        </row>
        <row r="7876">
          <cell r="A7876">
            <v>7875</v>
          </cell>
          <cell r="B7876" t="str">
            <v>A</v>
          </cell>
          <cell r="C7876" t="str">
            <v>Ship</v>
          </cell>
          <cell r="D7876">
            <v>4082</v>
          </cell>
          <cell r="E7876">
            <v>0</v>
          </cell>
        </row>
        <row r="7877">
          <cell r="A7877">
            <v>7876</v>
          </cell>
          <cell r="B7877" t="str">
            <v>B</v>
          </cell>
          <cell r="C7877" t="str">
            <v>Ship</v>
          </cell>
          <cell r="D7877">
            <v>5107</v>
          </cell>
          <cell r="E7877">
            <v>1</v>
          </cell>
        </row>
        <row r="7878">
          <cell r="A7878">
            <v>7877</v>
          </cell>
          <cell r="B7878" t="str">
            <v>C</v>
          </cell>
          <cell r="C7878" t="str">
            <v>Ship</v>
          </cell>
          <cell r="D7878">
            <v>5324</v>
          </cell>
          <cell r="E7878">
            <v>1</v>
          </cell>
        </row>
        <row r="7879">
          <cell r="A7879">
            <v>7878</v>
          </cell>
          <cell r="B7879" t="str">
            <v>F</v>
          </cell>
          <cell r="C7879" t="str">
            <v>Ship</v>
          </cell>
          <cell r="D7879">
            <v>5394</v>
          </cell>
          <cell r="E7879">
            <v>1</v>
          </cell>
        </row>
        <row r="7880">
          <cell r="A7880">
            <v>7879</v>
          </cell>
          <cell r="B7880" t="str">
            <v>D</v>
          </cell>
          <cell r="C7880" t="str">
            <v>Ship</v>
          </cell>
          <cell r="D7880">
            <v>5067</v>
          </cell>
          <cell r="E7880">
            <v>0</v>
          </cell>
        </row>
        <row r="7881">
          <cell r="A7881">
            <v>7880</v>
          </cell>
          <cell r="B7881" t="str">
            <v>F</v>
          </cell>
          <cell r="C7881" t="str">
            <v>Ship</v>
          </cell>
          <cell r="D7881">
            <v>4433</v>
          </cell>
          <cell r="E7881">
            <v>1</v>
          </cell>
        </row>
        <row r="7882">
          <cell r="A7882">
            <v>7881</v>
          </cell>
          <cell r="B7882" t="str">
            <v>A</v>
          </cell>
          <cell r="C7882" t="str">
            <v>Ship</v>
          </cell>
          <cell r="D7882">
            <v>5289</v>
          </cell>
          <cell r="E7882">
            <v>0</v>
          </cell>
        </row>
        <row r="7883">
          <cell r="A7883">
            <v>7882</v>
          </cell>
          <cell r="B7883" t="str">
            <v>B</v>
          </cell>
          <cell r="C7883" t="str">
            <v>Ship</v>
          </cell>
          <cell r="D7883">
            <v>4430</v>
          </cell>
          <cell r="E7883">
            <v>0</v>
          </cell>
        </row>
        <row r="7884">
          <cell r="A7884">
            <v>7883</v>
          </cell>
          <cell r="B7884" t="str">
            <v>C</v>
          </cell>
          <cell r="C7884" t="str">
            <v>Ship</v>
          </cell>
          <cell r="D7884">
            <v>5522</v>
          </cell>
          <cell r="E7884">
            <v>0</v>
          </cell>
        </row>
        <row r="7885">
          <cell r="A7885">
            <v>7884</v>
          </cell>
          <cell r="B7885" t="str">
            <v>F</v>
          </cell>
          <cell r="C7885" t="str">
            <v>Ship</v>
          </cell>
          <cell r="D7885">
            <v>5866</v>
          </cell>
          <cell r="E7885">
            <v>1</v>
          </cell>
        </row>
        <row r="7886">
          <cell r="A7886">
            <v>7885</v>
          </cell>
          <cell r="B7886" t="str">
            <v>D</v>
          </cell>
          <cell r="C7886" t="str">
            <v>Ship</v>
          </cell>
          <cell r="D7886">
            <v>5362</v>
          </cell>
          <cell r="E7886">
            <v>1</v>
          </cell>
        </row>
        <row r="7887">
          <cell r="A7887">
            <v>7886</v>
          </cell>
          <cell r="B7887" t="str">
            <v>F</v>
          </cell>
          <cell r="C7887" t="str">
            <v>Ship</v>
          </cell>
          <cell r="D7887">
            <v>5317</v>
          </cell>
          <cell r="E7887">
            <v>0</v>
          </cell>
        </row>
        <row r="7888">
          <cell r="A7888">
            <v>7887</v>
          </cell>
          <cell r="B7888" t="str">
            <v>A</v>
          </cell>
          <cell r="C7888" t="str">
            <v>Ship</v>
          </cell>
          <cell r="D7888">
            <v>4253</v>
          </cell>
          <cell r="E7888">
            <v>1</v>
          </cell>
        </row>
        <row r="7889">
          <cell r="A7889">
            <v>7888</v>
          </cell>
          <cell r="B7889" t="str">
            <v>B</v>
          </cell>
          <cell r="C7889" t="str">
            <v>Ship</v>
          </cell>
          <cell r="D7889">
            <v>5016</v>
          </cell>
          <cell r="E7889">
            <v>0</v>
          </cell>
        </row>
        <row r="7890">
          <cell r="A7890">
            <v>7889</v>
          </cell>
          <cell r="B7890" t="str">
            <v>C</v>
          </cell>
          <cell r="C7890" t="str">
            <v>Ship</v>
          </cell>
          <cell r="D7890">
            <v>5339</v>
          </cell>
          <cell r="E7890">
            <v>0</v>
          </cell>
        </row>
        <row r="7891">
          <cell r="A7891">
            <v>7890</v>
          </cell>
          <cell r="B7891" t="str">
            <v>F</v>
          </cell>
          <cell r="C7891" t="str">
            <v>Ship</v>
          </cell>
          <cell r="D7891">
            <v>4450</v>
          </cell>
          <cell r="E7891">
            <v>1</v>
          </cell>
        </row>
        <row r="7892">
          <cell r="A7892">
            <v>7891</v>
          </cell>
          <cell r="B7892" t="str">
            <v>D</v>
          </cell>
          <cell r="C7892" t="str">
            <v>Ship</v>
          </cell>
          <cell r="D7892">
            <v>5141</v>
          </cell>
          <cell r="E7892">
            <v>1</v>
          </cell>
        </row>
        <row r="7893">
          <cell r="A7893">
            <v>7892</v>
          </cell>
          <cell r="B7893" t="str">
            <v>F</v>
          </cell>
          <cell r="C7893" t="str">
            <v>Ship</v>
          </cell>
          <cell r="D7893">
            <v>5192</v>
          </cell>
          <cell r="E7893">
            <v>0</v>
          </cell>
        </row>
        <row r="7894">
          <cell r="A7894">
            <v>7893</v>
          </cell>
          <cell r="B7894" t="str">
            <v>A</v>
          </cell>
          <cell r="C7894" t="str">
            <v>Ship</v>
          </cell>
          <cell r="D7894">
            <v>5872</v>
          </cell>
          <cell r="E7894">
            <v>0</v>
          </cell>
        </row>
        <row r="7895">
          <cell r="A7895">
            <v>7894</v>
          </cell>
          <cell r="B7895" t="str">
            <v>B</v>
          </cell>
          <cell r="C7895" t="str">
            <v>Ship</v>
          </cell>
          <cell r="D7895">
            <v>5395</v>
          </cell>
          <cell r="E7895">
            <v>1</v>
          </cell>
        </row>
        <row r="7896">
          <cell r="A7896">
            <v>7895</v>
          </cell>
          <cell r="B7896" t="str">
            <v>C</v>
          </cell>
          <cell r="C7896" t="str">
            <v>Ship</v>
          </cell>
          <cell r="D7896">
            <v>4310</v>
          </cell>
          <cell r="E7896">
            <v>1</v>
          </cell>
        </row>
        <row r="7897">
          <cell r="A7897">
            <v>7896</v>
          </cell>
          <cell r="B7897" t="str">
            <v>F</v>
          </cell>
          <cell r="C7897" t="str">
            <v>Ship</v>
          </cell>
          <cell r="D7897">
            <v>5653</v>
          </cell>
          <cell r="E7897">
            <v>0</v>
          </cell>
        </row>
        <row r="7898">
          <cell r="A7898">
            <v>7897</v>
          </cell>
          <cell r="B7898" t="str">
            <v>D</v>
          </cell>
          <cell r="C7898" t="str">
            <v>Ship</v>
          </cell>
          <cell r="D7898">
            <v>5915</v>
          </cell>
          <cell r="E7898">
            <v>1</v>
          </cell>
        </row>
        <row r="7899">
          <cell r="A7899">
            <v>7898</v>
          </cell>
          <cell r="B7899" t="str">
            <v>F</v>
          </cell>
          <cell r="C7899" t="str">
            <v>Ship</v>
          </cell>
          <cell r="D7899">
            <v>5912</v>
          </cell>
          <cell r="E7899">
            <v>0</v>
          </cell>
        </row>
        <row r="7900">
          <cell r="A7900">
            <v>7899</v>
          </cell>
          <cell r="B7900" t="str">
            <v>A</v>
          </cell>
          <cell r="C7900" t="str">
            <v>Ship</v>
          </cell>
          <cell r="D7900">
            <v>4219</v>
          </cell>
          <cell r="E7900">
            <v>1</v>
          </cell>
        </row>
        <row r="7901">
          <cell r="A7901">
            <v>7900</v>
          </cell>
          <cell r="B7901" t="str">
            <v>B</v>
          </cell>
          <cell r="C7901" t="str">
            <v>Ship</v>
          </cell>
          <cell r="D7901">
            <v>5385</v>
          </cell>
          <cell r="E7901">
            <v>0</v>
          </cell>
        </row>
        <row r="7902">
          <cell r="A7902">
            <v>7901</v>
          </cell>
          <cell r="B7902" t="str">
            <v>C</v>
          </cell>
          <cell r="C7902" t="str">
            <v>Ship</v>
          </cell>
          <cell r="D7902">
            <v>5198</v>
          </cell>
          <cell r="E7902">
            <v>1</v>
          </cell>
        </row>
        <row r="7903">
          <cell r="A7903">
            <v>7902</v>
          </cell>
          <cell r="B7903" t="str">
            <v>F</v>
          </cell>
          <cell r="C7903" t="str">
            <v>Ship</v>
          </cell>
          <cell r="D7903">
            <v>4128</v>
          </cell>
          <cell r="E7903">
            <v>1</v>
          </cell>
        </row>
        <row r="7904">
          <cell r="A7904">
            <v>7903</v>
          </cell>
          <cell r="B7904" t="str">
            <v>D</v>
          </cell>
          <cell r="C7904" t="str">
            <v>Ship</v>
          </cell>
          <cell r="D7904">
            <v>5030</v>
          </cell>
          <cell r="E7904">
            <v>0</v>
          </cell>
        </row>
        <row r="7905">
          <cell r="A7905">
            <v>7904</v>
          </cell>
          <cell r="B7905" t="str">
            <v>F</v>
          </cell>
          <cell r="C7905" t="str">
            <v>Ship</v>
          </cell>
          <cell r="D7905">
            <v>4820</v>
          </cell>
          <cell r="E7905">
            <v>0</v>
          </cell>
        </row>
        <row r="7906">
          <cell r="A7906">
            <v>7905</v>
          </cell>
          <cell r="B7906" t="str">
            <v>A</v>
          </cell>
          <cell r="C7906" t="str">
            <v>Ship</v>
          </cell>
          <cell r="D7906">
            <v>5754</v>
          </cell>
          <cell r="E7906">
            <v>1</v>
          </cell>
        </row>
        <row r="7907">
          <cell r="A7907">
            <v>7906</v>
          </cell>
          <cell r="B7907" t="str">
            <v>B</v>
          </cell>
          <cell r="C7907" t="str">
            <v>Ship</v>
          </cell>
          <cell r="D7907">
            <v>5531</v>
          </cell>
          <cell r="E7907">
            <v>0</v>
          </cell>
        </row>
        <row r="7908">
          <cell r="A7908">
            <v>7907</v>
          </cell>
          <cell r="B7908" t="str">
            <v>C</v>
          </cell>
          <cell r="C7908" t="str">
            <v>Ship</v>
          </cell>
          <cell r="D7908">
            <v>5375</v>
          </cell>
          <cell r="E7908">
            <v>0</v>
          </cell>
        </row>
        <row r="7909">
          <cell r="A7909">
            <v>7908</v>
          </cell>
          <cell r="B7909" t="str">
            <v>F</v>
          </cell>
          <cell r="C7909" t="str">
            <v>Ship</v>
          </cell>
          <cell r="D7909">
            <v>4038</v>
          </cell>
          <cell r="E7909">
            <v>0</v>
          </cell>
        </row>
        <row r="7910">
          <cell r="A7910">
            <v>7909</v>
          </cell>
          <cell r="B7910" t="str">
            <v>D</v>
          </cell>
          <cell r="C7910" t="str">
            <v>Ship</v>
          </cell>
          <cell r="D7910">
            <v>4148</v>
          </cell>
          <cell r="E7910">
            <v>0</v>
          </cell>
        </row>
        <row r="7911">
          <cell r="A7911">
            <v>7910</v>
          </cell>
          <cell r="B7911" t="str">
            <v>F</v>
          </cell>
          <cell r="C7911" t="str">
            <v>Ship</v>
          </cell>
          <cell r="D7911">
            <v>5423</v>
          </cell>
          <cell r="E7911">
            <v>0</v>
          </cell>
        </row>
        <row r="7912">
          <cell r="A7912">
            <v>7911</v>
          </cell>
          <cell r="B7912" t="str">
            <v>A</v>
          </cell>
          <cell r="C7912" t="str">
            <v>Ship</v>
          </cell>
          <cell r="D7912">
            <v>5637</v>
          </cell>
          <cell r="E7912">
            <v>0</v>
          </cell>
        </row>
        <row r="7913">
          <cell r="A7913">
            <v>7912</v>
          </cell>
          <cell r="B7913" t="str">
            <v>B</v>
          </cell>
          <cell r="C7913" t="str">
            <v>Ship</v>
          </cell>
          <cell r="D7913">
            <v>4942</v>
          </cell>
          <cell r="E7913">
            <v>0</v>
          </cell>
        </row>
        <row r="7914">
          <cell r="A7914">
            <v>7913</v>
          </cell>
          <cell r="B7914" t="str">
            <v>C</v>
          </cell>
          <cell r="C7914" t="str">
            <v>Ship</v>
          </cell>
          <cell r="D7914">
            <v>5101</v>
          </cell>
          <cell r="E7914">
            <v>0</v>
          </cell>
        </row>
        <row r="7915">
          <cell r="A7915">
            <v>7914</v>
          </cell>
          <cell r="B7915" t="str">
            <v>F</v>
          </cell>
          <cell r="C7915" t="str">
            <v>Ship</v>
          </cell>
          <cell r="D7915">
            <v>4140</v>
          </cell>
          <cell r="E7915">
            <v>0</v>
          </cell>
        </row>
        <row r="7916">
          <cell r="A7916">
            <v>7915</v>
          </cell>
          <cell r="B7916" t="str">
            <v>D</v>
          </cell>
          <cell r="C7916" t="str">
            <v>Ship</v>
          </cell>
          <cell r="D7916">
            <v>5021</v>
          </cell>
          <cell r="E7916">
            <v>0</v>
          </cell>
        </row>
        <row r="7917">
          <cell r="A7917">
            <v>7916</v>
          </cell>
          <cell r="B7917" t="str">
            <v>F</v>
          </cell>
          <cell r="C7917" t="str">
            <v>Ship</v>
          </cell>
          <cell r="D7917">
            <v>4747</v>
          </cell>
          <cell r="E7917">
            <v>0</v>
          </cell>
        </row>
        <row r="7918">
          <cell r="A7918">
            <v>7917</v>
          </cell>
          <cell r="B7918" t="str">
            <v>A</v>
          </cell>
          <cell r="C7918" t="str">
            <v>Ship</v>
          </cell>
          <cell r="D7918">
            <v>4018</v>
          </cell>
          <cell r="E7918">
            <v>1</v>
          </cell>
        </row>
        <row r="7919">
          <cell r="A7919">
            <v>7918</v>
          </cell>
          <cell r="B7919" t="str">
            <v>B</v>
          </cell>
          <cell r="C7919" t="str">
            <v>Ship</v>
          </cell>
          <cell r="D7919">
            <v>4970</v>
          </cell>
          <cell r="E7919">
            <v>0</v>
          </cell>
        </row>
        <row r="7920">
          <cell r="A7920">
            <v>7919</v>
          </cell>
          <cell r="B7920" t="str">
            <v>C</v>
          </cell>
          <cell r="C7920" t="str">
            <v>Ship</v>
          </cell>
          <cell r="D7920">
            <v>4121</v>
          </cell>
          <cell r="E7920">
            <v>1</v>
          </cell>
        </row>
        <row r="7921">
          <cell r="A7921">
            <v>7920</v>
          </cell>
          <cell r="B7921" t="str">
            <v>F</v>
          </cell>
          <cell r="C7921" t="str">
            <v>Road</v>
          </cell>
          <cell r="D7921">
            <v>4905</v>
          </cell>
          <cell r="E7921">
            <v>1</v>
          </cell>
        </row>
        <row r="7922">
          <cell r="A7922">
            <v>7921</v>
          </cell>
          <cell r="B7922" t="str">
            <v>D</v>
          </cell>
          <cell r="C7922" t="str">
            <v>Road</v>
          </cell>
          <cell r="D7922">
            <v>4158</v>
          </cell>
          <cell r="E7922">
            <v>0</v>
          </cell>
        </row>
        <row r="7923">
          <cell r="A7923">
            <v>7922</v>
          </cell>
          <cell r="B7923" t="str">
            <v>F</v>
          </cell>
          <cell r="C7923" t="str">
            <v>Road</v>
          </cell>
          <cell r="D7923">
            <v>5783</v>
          </cell>
          <cell r="E7923">
            <v>0</v>
          </cell>
        </row>
        <row r="7924">
          <cell r="A7924">
            <v>7923</v>
          </cell>
          <cell r="B7924" t="str">
            <v>A</v>
          </cell>
          <cell r="C7924" t="str">
            <v>Road</v>
          </cell>
          <cell r="D7924">
            <v>5347</v>
          </cell>
          <cell r="E7924">
            <v>0</v>
          </cell>
        </row>
        <row r="7925">
          <cell r="A7925">
            <v>7924</v>
          </cell>
          <cell r="B7925" t="str">
            <v>B</v>
          </cell>
          <cell r="C7925" t="str">
            <v>Road</v>
          </cell>
          <cell r="D7925">
            <v>4031</v>
          </cell>
          <cell r="E7925">
            <v>1</v>
          </cell>
        </row>
        <row r="7926">
          <cell r="A7926">
            <v>7925</v>
          </cell>
          <cell r="B7926" t="str">
            <v>C</v>
          </cell>
          <cell r="C7926" t="str">
            <v>Road</v>
          </cell>
          <cell r="D7926">
            <v>4429</v>
          </cell>
          <cell r="E7926">
            <v>0</v>
          </cell>
        </row>
        <row r="7927">
          <cell r="A7927">
            <v>7926</v>
          </cell>
          <cell r="B7927" t="str">
            <v>F</v>
          </cell>
          <cell r="C7927" t="str">
            <v>Road</v>
          </cell>
          <cell r="D7927">
            <v>5707</v>
          </cell>
          <cell r="E7927">
            <v>1</v>
          </cell>
        </row>
        <row r="7928">
          <cell r="A7928">
            <v>7927</v>
          </cell>
          <cell r="B7928" t="str">
            <v>D</v>
          </cell>
          <cell r="C7928" t="str">
            <v>Road</v>
          </cell>
          <cell r="D7928">
            <v>4247</v>
          </cell>
          <cell r="E7928">
            <v>0</v>
          </cell>
        </row>
        <row r="7929">
          <cell r="A7929">
            <v>7928</v>
          </cell>
          <cell r="B7929" t="str">
            <v>F</v>
          </cell>
          <cell r="C7929" t="str">
            <v>Road</v>
          </cell>
          <cell r="D7929">
            <v>4303</v>
          </cell>
          <cell r="E7929">
            <v>1</v>
          </cell>
        </row>
        <row r="7930">
          <cell r="A7930">
            <v>7929</v>
          </cell>
          <cell r="B7930" t="str">
            <v>A</v>
          </cell>
          <cell r="C7930" t="str">
            <v>Road</v>
          </cell>
          <cell r="D7930">
            <v>4962</v>
          </cell>
          <cell r="E7930">
            <v>1</v>
          </cell>
        </row>
        <row r="7931">
          <cell r="A7931">
            <v>7930</v>
          </cell>
          <cell r="B7931" t="str">
            <v>B</v>
          </cell>
          <cell r="C7931" t="str">
            <v>Road</v>
          </cell>
          <cell r="D7931">
            <v>5801</v>
          </cell>
          <cell r="E7931">
            <v>0</v>
          </cell>
        </row>
        <row r="7932">
          <cell r="A7932">
            <v>7931</v>
          </cell>
          <cell r="B7932" t="str">
            <v>C</v>
          </cell>
          <cell r="C7932" t="str">
            <v>Road</v>
          </cell>
          <cell r="D7932">
            <v>5151</v>
          </cell>
          <cell r="E7932">
            <v>1</v>
          </cell>
        </row>
        <row r="7933">
          <cell r="A7933">
            <v>7932</v>
          </cell>
          <cell r="B7933" t="str">
            <v>F</v>
          </cell>
          <cell r="C7933" t="str">
            <v>Road</v>
          </cell>
          <cell r="D7933">
            <v>4499</v>
          </cell>
          <cell r="E7933">
            <v>1</v>
          </cell>
        </row>
        <row r="7934">
          <cell r="A7934">
            <v>7933</v>
          </cell>
          <cell r="B7934" t="str">
            <v>D</v>
          </cell>
          <cell r="C7934" t="str">
            <v>Road</v>
          </cell>
          <cell r="D7934">
            <v>5713</v>
          </cell>
          <cell r="E7934">
            <v>0</v>
          </cell>
        </row>
        <row r="7935">
          <cell r="A7935">
            <v>7934</v>
          </cell>
          <cell r="B7935" t="str">
            <v>F</v>
          </cell>
          <cell r="C7935" t="str">
            <v>Road</v>
          </cell>
          <cell r="D7935">
            <v>5328</v>
          </cell>
          <cell r="E7935">
            <v>1</v>
          </cell>
        </row>
        <row r="7936">
          <cell r="A7936">
            <v>7935</v>
          </cell>
          <cell r="B7936" t="str">
            <v>A</v>
          </cell>
          <cell r="C7936" t="str">
            <v>Road</v>
          </cell>
          <cell r="D7936">
            <v>4080</v>
          </cell>
          <cell r="E7936">
            <v>1</v>
          </cell>
        </row>
        <row r="7937">
          <cell r="A7937">
            <v>7936</v>
          </cell>
          <cell r="B7937" t="str">
            <v>B</v>
          </cell>
          <cell r="C7937" t="str">
            <v>Road</v>
          </cell>
          <cell r="D7937">
            <v>5692</v>
          </cell>
          <cell r="E7937">
            <v>1</v>
          </cell>
        </row>
        <row r="7938">
          <cell r="A7938">
            <v>7937</v>
          </cell>
          <cell r="B7938" t="str">
            <v>C</v>
          </cell>
          <cell r="C7938" t="str">
            <v>Road</v>
          </cell>
          <cell r="D7938">
            <v>5161</v>
          </cell>
          <cell r="E7938">
            <v>0</v>
          </cell>
        </row>
        <row r="7939">
          <cell r="A7939">
            <v>7938</v>
          </cell>
          <cell r="B7939" t="str">
            <v>F</v>
          </cell>
          <cell r="C7939" t="str">
            <v>Road</v>
          </cell>
          <cell r="D7939">
            <v>4016</v>
          </cell>
          <cell r="E7939">
            <v>0</v>
          </cell>
        </row>
        <row r="7940">
          <cell r="A7940">
            <v>7939</v>
          </cell>
          <cell r="B7940" t="str">
            <v>D</v>
          </cell>
          <cell r="C7940" t="str">
            <v>Road</v>
          </cell>
          <cell r="D7940">
            <v>5359</v>
          </cell>
          <cell r="E7940">
            <v>0</v>
          </cell>
        </row>
        <row r="7941">
          <cell r="A7941">
            <v>7940</v>
          </cell>
          <cell r="B7941" t="str">
            <v>F</v>
          </cell>
          <cell r="C7941" t="str">
            <v>Road</v>
          </cell>
          <cell r="D7941">
            <v>5674</v>
          </cell>
          <cell r="E7941">
            <v>1</v>
          </cell>
        </row>
        <row r="7942">
          <cell r="A7942">
            <v>7941</v>
          </cell>
          <cell r="B7942" t="str">
            <v>A</v>
          </cell>
          <cell r="C7942" t="str">
            <v>Road</v>
          </cell>
          <cell r="D7942">
            <v>5361</v>
          </cell>
          <cell r="E7942">
            <v>0</v>
          </cell>
        </row>
        <row r="7943">
          <cell r="A7943">
            <v>7942</v>
          </cell>
          <cell r="B7943" t="str">
            <v>B</v>
          </cell>
          <cell r="C7943" t="str">
            <v>Flight</v>
          </cell>
          <cell r="D7943">
            <v>4718</v>
          </cell>
          <cell r="E7943">
            <v>1</v>
          </cell>
        </row>
        <row r="7944">
          <cell r="A7944">
            <v>7943</v>
          </cell>
          <cell r="B7944" t="str">
            <v>C</v>
          </cell>
          <cell r="C7944" t="str">
            <v>Flight</v>
          </cell>
          <cell r="D7944">
            <v>4488</v>
          </cell>
          <cell r="E7944">
            <v>0</v>
          </cell>
        </row>
        <row r="7945">
          <cell r="A7945">
            <v>7944</v>
          </cell>
          <cell r="B7945" t="str">
            <v>F</v>
          </cell>
          <cell r="C7945" t="str">
            <v>Flight</v>
          </cell>
          <cell r="D7945">
            <v>4978</v>
          </cell>
          <cell r="E7945">
            <v>1</v>
          </cell>
        </row>
        <row r="7946">
          <cell r="A7946">
            <v>7945</v>
          </cell>
          <cell r="B7946" t="str">
            <v>D</v>
          </cell>
          <cell r="C7946" t="str">
            <v>Flight</v>
          </cell>
          <cell r="D7946">
            <v>5127</v>
          </cell>
          <cell r="E7946">
            <v>0</v>
          </cell>
        </row>
        <row r="7947">
          <cell r="A7947">
            <v>7946</v>
          </cell>
          <cell r="B7947" t="str">
            <v>F</v>
          </cell>
          <cell r="C7947" t="str">
            <v>Flight</v>
          </cell>
          <cell r="D7947">
            <v>5866</v>
          </cell>
          <cell r="E7947">
            <v>0</v>
          </cell>
        </row>
        <row r="7948">
          <cell r="A7948">
            <v>7947</v>
          </cell>
          <cell r="B7948" t="str">
            <v>A</v>
          </cell>
          <cell r="C7948" t="str">
            <v>Flight</v>
          </cell>
          <cell r="D7948">
            <v>4091</v>
          </cell>
          <cell r="E7948">
            <v>1</v>
          </cell>
        </row>
        <row r="7949">
          <cell r="A7949">
            <v>7948</v>
          </cell>
          <cell r="B7949" t="str">
            <v>B</v>
          </cell>
          <cell r="C7949" t="str">
            <v>Flight</v>
          </cell>
          <cell r="D7949">
            <v>4104</v>
          </cell>
          <cell r="E7949">
            <v>1</v>
          </cell>
        </row>
        <row r="7950">
          <cell r="A7950">
            <v>7949</v>
          </cell>
          <cell r="B7950" t="str">
            <v>C</v>
          </cell>
          <cell r="C7950" t="str">
            <v>Flight</v>
          </cell>
          <cell r="D7950">
            <v>4383</v>
          </cell>
          <cell r="E7950">
            <v>0</v>
          </cell>
        </row>
        <row r="7951">
          <cell r="A7951">
            <v>7950</v>
          </cell>
          <cell r="B7951" t="str">
            <v>F</v>
          </cell>
          <cell r="C7951" t="str">
            <v>Flight</v>
          </cell>
          <cell r="D7951">
            <v>5128</v>
          </cell>
          <cell r="E7951">
            <v>0</v>
          </cell>
        </row>
        <row r="7952">
          <cell r="A7952">
            <v>7951</v>
          </cell>
          <cell r="B7952" t="str">
            <v>D</v>
          </cell>
          <cell r="C7952" t="str">
            <v>Flight</v>
          </cell>
          <cell r="D7952">
            <v>1751</v>
          </cell>
          <cell r="E7952">
            <v>0</v>
          </cell>
        </row>
        <row r="7953">
          <cell r="A7953">
            <v>7952</v>
          </cell>
          <cell r="B7953" t="str">
            <v>F</v>
          </cell>
          <cell r="C7953" t="str">
            <v>Flight</v>
          </cell>
          <cell r="D7953">
            <v>1465</v>
          </cell>
          <cell r="E7953">
            <v>0</v>
          </cell>
        </row>
        <row r="7954">
          <cell r="A7954">
            <v>7953</v>
          </cell>
          <cell r="B7954" t="str">
            <v>A</v>
          </cell>
          <cell r="C7954" t="str">
            <v>Flight</v>
          </cell>
          <cell r="D7954">
            <v>1319</v>
          </cell>
          <cell r="E7954">
            <v>0</v>
          </cell>
        </row>
        <row r="7955">
          <cell r="A7955">
            <v>7954</v>
          </cell>
          <cell r="B7955" t="str">
            <v>B</v>
          </cell>
          <cell r="C7955" t="str">
            <v>Flight</v>
          </cell>
          <cell r="D7955">
            <v>1336</v>
          </cell>
          <cell r="E7955">
            <v>1</v>
          </cell>
        </row>
        <row r="7956">
          <cell r="A7956">
            <v>7955</v>
          </cell>
          <cell r="B7956" t="str">
            <v>C</v>
          </cell>
          <cell r="C7956" t="str">
            <v>Flight</v>
          </cell>
          <cell r="D7956">
            <v>1859</v>
          </cell>
          <cell r="E7956">
            <v>1</v>
          </cell>
        </row>
        <row r="7957">
          <cell r="A7957">
            <v>7956</v>
          </cell>
          <cell r="B7957" t="str">
            <v>F</v>
          </cell>
          <cell r="C7957" t="str">
            <v>Flight</v>
          </cell>
          <cell r="D7957">
            <v>1935</v>
          </cell>
          <cell r="E7957">
            <v>1</v>
          </cell>
        </row>
        <row r="7958">
          <cell r="A7958">
            <v>7957</v>
          </cell>
          <cell r="B7958" t="str">
            <v>D</v>
          </cell>
          <cell r="C7958" t="str">
            <v>Flight</v>
          </cell>
          <cell r="D7958">
            <v>1857</v>
          </cell>
          <cell r="E7958">
            <v>0</v>
          </cell>
        </row>
        <row r="7959">
          <cell r="A7959">
            <v>7958</v>
          </cell>
          <cell r="B7959" t="str">
            <v>F</v>
          </cell>
          <cell r="C7959" t="str">
            <v>Flight</v>
          </cell>
          <cell r="D7959">
            <v>1154</v>
          </cell>
          <cell r="E7959">
            <v>0</v>
          </cell>
        </row>
        <row r="7960">
          <cell r="A7960">
            <v>7959</v>
          </cell>
          <cell r="B7960" t="str">
            <v>A</v>
          </cell>
          <cell r="C7960" t="str">
            <v>Flight</v>
          </cell>
          <cell r="D7960">
            <v>1477</v>
          </cell>
          <cell r="E7960">
            <v>0</v>
          </cell>
        </row>
        <row r="7961">
          <cell r="A7961">
            <v>7960</v>
          </cell>
          <cell r="B7961" t="str">
            <v>B</v>
          </cell>
          <cell r="C7961" t="str">
            <v>Flight</v>
          </cell>
          <cell r="D7961">
            <v>1831</v>
          </cell>
          <cell r="E7961">
            <v>0</v>
          </cell>
        </row>
        <row r="7962">
          <cell r="A7962">
            <v>7961</v>
          </cell>
          <cell r="B7962" t="str">
            <v>C</v>
          </cell>
          <cell r="C7962" t="str">
            <v>Flight</v>
          </cell>
          <cell r="D7962">
            <v>1434</v>
          </cell>
          <cell r="E7962">
            <v>0</v>
          </cell>
        </row>
        <row r="7963">
          <cell r="A7963">
            <v>7962</v>
          </cell>
          <cell r="B7963" t="str">
            <v>F</v>
          </cell>
          <cell r="C7963" t="str">
            <v>Flight</v>
          </cell>
          <cell r="D7963">
            <v>1705</v>
          </cell>
          <cell r="E7963">
            <v>0</v>
          </cell>
        </row>
        <row r="7964">
          <cell r="A7964">
            <v>7963</v>
          </cell>
          <cell r="B7964" t="str">
            <v>D</v>
          </cell>
          <cell r="C7964" t="str">
            <v>Flight</v>
          </cell>
          <cell r="D7964">
            <v>1293</v>
          </cell>
          <cell r="E7964">
            <v>0</v>
          </cell>
        </row>
        <row r="7965">
          <cell r="A7965">
            <v>7964</v>
          </cell>
          <cell r="B7965" t="str">
            <v>F</v>
          </cell>
          <cell r="C7965" t="str">
            <v>Ship</v>
          </cell>
          <cell r="D7965">
            <v>1123</v>
          </cell>
          <cell r="E7965">
            <v>1</v>
          </cell>
        </row>
        <row r="7966">
          <cell r="A7966">
            <v>7965</v>
          </cell>
          <cell r="B7966" t="str">
            <v>A</v>
          </cell>
          <cell r="C7966" t="str">
            <v>Ship</v>
          </cell>
          <cell r="D7966">
            <v>1796</v>
          </cell>
          <cell r="E7966">
            <v>0</v>
          </cell>
        </row>
        <row r="7967">
          <cell r="A7967">
            <v>7966</v>
          </cell>
          <cell r="B7967" t="str">
            <v>B</v>
          </cell>
          <cell r="C7967" t="str">
            <v>Ship</v>
          </cell>
          <cell r="D7967">
            <v>5738</v>
          </cell>
          <cell r="E7967">
            <v>0</v>
          </cell>
        </row>
        <row r="7968">
          <cell r="A7968">
            <v>7967</v>
          </cell>
          <cell r="B7968" t="str">
            <v>C</v>
          </cell>
          <cell r="C7968" t="str">
            <v>Ship</v>
          </cell>
          <cell r="D7968">
            <v>5006</v>
          </cell>
          <cell r="E7968">
            <v>1</v>
          </cell>
        </row>
        <row r="7969">
          <cell r="A7969">
            <v>7968</v>
          </cell>
          <cell r="B7969" t="str">
            <v>F</v>
          </cell>
          <cell r="C7969" t="str">
            <v>Ship</v>
          </cell>
          <cell r="D7969">
            <v>5621</v>
          </cell>
          <cell r="E7969">
            <v>0</v>
          </cell>
        </row>
        <row r="7970">
          <cell r="A7970">
            <v>7969</v>
          </cell>
          <cell r="B7970" t="str">
            <v>D</v>
          </cell>
          <cell r="C7970" t="str">
            <v>Ship</v>
          </cell>
          <cell r="D7970">
            <v>4213</v>
          </cell>
          <cell r="E7970">
            <v>0</v>
          </cell>
        </row>
        <row r="7971">
          <cell r="A7971">
            <v>7970</v>
          </cell>
          <cell r="B7971" t="str">
            <v>F</v>
          </cell>
          <cell r="C7971" t="str">
            <v>Ship</v>
          </cell>
          <cell r="D7971">
            <v>4856</v>
          </cell>
          <cell r="E7971">
            <v>0</v>
          </cell>
        </row>
        <row r="7972">
          <cell r="A7972">
            <v>7971</v>
          </cell>
          <cell r="B7972" t="str">
            <v>A</v>
          </cell>
          <cell r="C7972" t="str">
            <v>Ship</v>
          </cell>
          <cell r="D7972">
            <v>4780</v>
          </cell>
          <cell r="E7972">
            <v>0</v>
          </cell>
        </row>
        <row r="7973">
          <cell r="A7973">
            <v>7972</v>
          </cell>
          <cell r="B7973" t="str">
            <v>B</v>
          </cell>
          <cell r="C7973" t="str">
            <v>Ship</v>
          </cell>
          <cell r="D7973">
            <v>5266</v>
          </cell>
          <cell r="E7973">
            <v>0</v>
          </cell>
        </row>
        <row r="7974">
          <cell r="A7974">
            <v>7973</v>
          </cell>
          <cell r="B7974" t="str">
            <v>C</v>
          </cell>
          <cell r="C7974" t="str">
            <v>Ship</v>
          </cell>
          <cell r="D7974">
            <v>5384</v>
          </cell>
          <cell r="E7974">
            <v>0</v>
          </cell>
        </row>
        <row r="7975">
          <cell r="A7975">
            <v>7974</v>
          </cell>
          <cell r="B7975" t="str">
            <v>F</v>
          </cell>
          <cell r="C7975" t="str">
            <v>Ship</v>
          </cell>
          <cell r="D7975">
            <v>4435</v>
          </cell>
          <cell r="E7975">
            <v>1</v>
          </cell>
        </row>
        <row r="7976">
          <cell r="A7976">
            <v>7975</v>
          </cell>
          <cell r="B7976" t="str">
            <v>D</v>
          </cell>
          <cell r="C7976" t="str">
            <v>Ship</v>
          </cell>
          <cell r="D7976">
            <v>4861</v>
          </cell>
          <cell r="E7976">
            <v>0</v>
          </cell>
        </row>
        <row r="7977">
          <cell r="A7977">
            <v>7976</v>
          </cell>
          <cell r="B7977" t="str">
            <v>F</v>
          </cell>
          <cell r="C7977" t="str">
            <v>Ship</v>
          </cell>
          <cell r="D7977">
            <v>4375</v>
          </cell>
          <cell r="E7977">
            <v>0</v>
          </cell>
        </row>
        <row r="7978">
          <cell r="A7978">
            <v>7977</v>
          </cell>
          <cell r="B7978" t="str">
            <v>A</v>
          </cell>
          <cell r="C7978" t="str">
            <v>Ship</v>
          </cell>
          <cell r="D7978">
            <v>4127</v>
          </cell>
          <cell r="E7978">
            <v>0</v>
          </cell>
        </row>
        <row r="7979">
          <cell r="A7979">
            <v>7978</v>
          </cell>
          <cell r="B7979" t="str">
            <v>B</v>
          </cell>
          <cell r="C7979" t="str">
            <v>Ship</v>
          </cell>
          <cell r="D7979">
            <v>5761</v>
          </cell>
          <cell r="E7979">
            <v>1</v>
          </cell>
        </row>
        <row r="7980">
          <cell r="A7980">
            <v>7979</v>
          </cell>
          <cell r="B7980" t="str">
            <v>C</v>
          </cell>
          <cell r="C7980" t="str">
            <v>Ship</v>
          </cell>
          <cell r="D7980">
            <v>4835</v>
          </cell>
          <cell r="E7980">
            <v>1</v>
          </cell>
        </row>
        <row r="7981">
          <cell r="A7981">
            <v>7980</v>
          </cell>
          <cell r="B7981" t="str">
            <v>F</v>
          </cell>
          <cell r="C7981" t="str">
            <v>Ship</v>
          </cell>
          <cell r="D7981">
            <v>4042</v>
          </cell>
          <cell r="E7981">
            <v>1</v>
          </cell>
        </row>
        <row r="7982">
          <cell r="A7982">
            <v>7981</v>
          </cell>
          <cell r="B7982" t="str">
            <v>D</v>
          </cell>
          <cell r="C7982" t="str">
            <v>Ship</v>
          </cell>
          <cell r="D7982">
            <v>5856</v>
          </cell>
          <cell r="E7982">
            <v>0</v>
          </cell>
        </row>
        <row r="7983">
          <cell r="A7983">
            <v>7982</v>
          </cell>
          <cell r="B7983" t="str">
            <v>F</v>
          </cell>
          <cell r="C7983" t="str">
            <v>Ship</v>
          </cell>
          <cell r="D7983">
            <v>5039</v>
          </cell>
          <cell r="E7983">
            <v>0</v>
          </cell>
        </row>
        <row r="7984">
          <cell r="A7984">
            <v>7983</v>
          </cell>
          <cell r="B7984" t="str">
            <v>A</v>
          </cell>
          <cell r="C7984" t="str">
            <v>Ship</v>
          </cell>
          <cell r="D7984">
            <v>5162</v>
          </cell>
          <cell r="E7984">
            <v>0</v>
          </cell>
        </row>
        <row r="7985">
          <cell r="A7985">
            <v>7984</v>
          </cell>
          <cell r="B7985" t="str">
            <v>B</v>
          </cell>
          <cell r="C7985" t="str">
            <v>Ship</v>
          </cell>
          <cell r="D7985">
            <v>4747</v>
          </cell>
          <cell r="E7985">
            <v>0</v>
          </cell>
        </row>
        <row r="7986">
          <cell r="A7986">
            <v>7985</v>
          </cell>
          <cell r="B7986" t="str">
            <v>C</v>
          </cell>
          <cell r="C7986" t="str">
            <v>Ship</v>
          </cell>
          <cell r="D7986">
            <v>4038</v>
          </cell>
          <cell r="E7986">
            <v>1</v>
          </cell>
        </row>
        <row r="7987">
          <cell r="A7987">
            <v>7986</v>
          </cell>
          <cell r="B7987" t="str">
            <v>F</v>
          </cell>
          <cell r="C7987" t="str">
            <v>Ship</v>
          </cell>
          <cell r="D7987">
            <v>5317</v>
          </cell>
          <cell r="E7987">
            <v>0</v>
          </cell>
        </row>
        <row r="7988">
          <cell r="A7988">
            <v>7987</v>
          </cell>
          <cell r="B7988" t="str">
            <v>D</v>
          </cell>
          <cell r="C7988" t="str">
            <v>Ship</v>
          </cell>
          <cell r="D7988">
            <v>4272</v>
          </cell>
          <cell r="E7988">
            <v>1</v>
          </cell>
        </row>
        <row r="7989">
          <cell r="A7989">
            <v>7988</v>
          </cell>
          <cell r="B7989" t="str">
            <v>F</v>
          </cell>
          <cell r="C7989" t="str">
            <v>Ship</v>
          </cell>
          <cell r="D7989">
            <v>5623</v>
          </cell>
          <cell r="E7989">
            <v>0</v>
          </cell>
        </row>
        <row r="7990">
          <cell r="A7990">
            <v>7989</v>
          </cell>
          <cell r="B7990" t="str">
            <v>A</v>
          </cell>
          <cell r="C7990" t="str">
            <v>Ship</v>
          </cell>
          <cell r="D7990">
            <v>5616</v>
          </cell>
          <cell r="E7990">
            <v>1</v>
          </cell>
        </row>
        <row r="7991">
          <cell r="A7991">
            <v>7990</v>
          </cell>
          <cell r="B7991" t="str">
            <v>B</v>
          </cell>
          <cell r="C7991" t="str">
            <v>Ship</v>
          </cell>
          <cell r="D7991">
            <v>5789</v>
          </cell>
          <cell r="E7991">
            <v>0</v>
          </cell>
        </row>
        <row r="7992">
          <cell r="A7992">
            <v>7991</v>
          </cell>
          <cell r="B7992" t="str">
            <v>C</v>
          </cell>
          <cell r="C7992" t="str">
            <v>Ship</v>
          </cell>
          <cell r="D7992">
            <v>5802</v>
          </cell>
          <cell r="E7992">
            <v>1</v>
          </cell>
        </row>
        <row r="7993">
          <cell r="A7993">
            <v>7992</v>
          </cell>
          <cell r="B7993" t="str">
            <v>F</v>
          </cell>
          <cell r="C7993" t="str">
            <v>Ship</v>
          </cell>
          <cell r="D7993">
            <v>4806</v>
          </cell>
          <cell r="E7993">
            <v>1</v>
          </cell>
        </row>
        <row r="7994">
          <cell r="A7994">
            <v>7993</v>
          </cell>
          <cell r="B7994" t="str">
            <v>D</v>
          </cell>
          <cell r="C7994" t="str">
            <v>Ship</v>
          </cell>
          <cell r="D7994">
            <v>5282</v>
          </cell>
          <cell r="E7994">
            <v>0</v>
          </cell>
        </row>
        <row r="7995">
          <cell r="A7995">
            <v>7994</v>
          </cell>
          <cell r="B7995" t="str">
            <v>F</v>
          </cell>
          <cell r="C7995" t="str">
            <v>Ship</v>
          </cell>
          <cell r="D7995">
            <v>5121</v>
          </cell>
          <cell r="E7995">
            <v>0</v>
          </cell>
        </row>
        <row r="7996">
          <cell r="A7996">
            <v>7995</v>
          </cell>
          <cell r="B7996" t="str">
            <v>A</v>
          </cell>
          <cell r="C7996" t="str">
            <v>Ship</v>
          </cell>
          <cell r="D7996">
            <v>5767</v>
          </cell>
          <cell r="E7996">
            <v>1</v>
          </cell>
        </row>
        <row r="7997">
          <cell r="A7997">
            <v>7996</v>
          </cell>
          <cell r="B7997" t="str">
            <v>B</v>
          </cell>
          <cell r="C7997" t="str">
            <v>Ship</v>
          </cell>
          <cell r="D7997">
            <v>4295</v>
          </cell>
          <cell r="E7997">
            <v>0</v>
          </cell>
        </row>
        <row r="7998">
          <cell r="A7998">
            <v>7997</v>
          </cell>
          <cell r="B7998" t="str">
            <v>C</v>
          </cell>
          <cell r="C7998" t="str">
            <v>Ship</v>
          </cell>
          <cell r="D7998">
            <v>1493</v>
          </cell>
          <cell r="E7998">
            <v>1</v>
          </cell>
        </row>
        <row r="7999">
          <cell r="A7999">
            <v>7998</v>
          </cell>
          <cell r="B7999" t="str">
            <v>F</v>
          </cell>
          <cell r="C7999" t="str">
            <v>Ship</v>
          </cell>
          <cell r="D7999">
            <v>1449</v>
          </cell>
          <cell r="E7999">
            <v>1</v>
          </cell>
        </row>
        <row r="8000">
          <cell r="A8000">
            <v>7999</v>
          </cell>
          <cell r="B8000" t="str">
            <v>D</v>
          </cell>
          <cell r="C8000" t="str">
            <v>Ship</v>
          </cell>
          <cell r="D8000">
            <v>1120</v>
          </cell>
          <cell r="E8000">
            <v>1</v>
          </cell>
        </row>
        <row r="8001">
          <cell r="A8001">
            <v>8000</v>
          </cell>
          <cell r="B8001" t="str">
            <v>F</v>
          </cell>
          <cell r="C8001" t="str">
            <v>Ship</v>
          </cell>
          <cell r="D8001">
            <v>1158</v>
          </cell>
          <cell r="E8001">
            <v>1</v>
          </cell>
        </row>
        <row r="8002">
          <cell r="A8002">
            <v>8001</v>
          </cell>
          <cell r="B8002" t="str">
            <v>A</v>
          </cell>
          <cell r="C8002" t="str">
            <v>Ship</v>
          </cell>
          <cell r="D8002">
            <v>1518</v>
          </cell>
          <cell r="E8002">
            <v>1</v>
          </cell>
        </row>
        <row r="8003">
          <cell r="A8003">
            <v>8002</v>
          </cell>
          <cell r="B8003" t="str">
            <v>B</v>
          </cell>
          <cell r="C8003" t="str">
            <v>Ship</v>
          </cell>
          <cell r="D8003">
            <v>1491</v>
          </cell>
          <cell r="E8003">
            <v>1</v>
          </cell>
        </row>
        <row r="8004">
          <cell r="A8004">
            <v>8003</v>
          </cell>
          <cell r="B8004" t="str">
            <v>C</v>
          </cell>
          <cell r="C8004" t="str">
            <v>Ship</v>
          </cell>
          <cell r="D8004">
            <v>1733</v>
          </cell>
          <cell r="E8004">
            <v>0</v>
          </cell>
        </row>
        <row r="8005">
          <cell r="A8005">
            <v>8004</v>
          </cell>
          <cell r="B8005" t="str">
            <v>F</v>
          </cell>
          <cell r="C8005" t="str">
            <v>Ship</v>
          </cell>
          <cell r="D8005">
            <v>1152</v>
          </cell>
          <cell r="E8005">
            <v>1</v>
          </cell>
        </row>
        <row r="8006">
          <cell r="A8006">
            <v>8005</v>
          </cell>
          <cell r="B8006" t="str">
            <v>D</v>
          </cell>
          <cell r="C8006" t="str">
            <v>Ship</v>
          </cell>
          <cell r="D8006">
            <v>1145</v>
          </cell>
          <cell r="E8006">
            <v>1</v>
          </cell>
        </row>
        <row r="8007">
          <cell r="A8007">
            <v>8006</v>
          </cell>
          <cell r="B8007" t="str">
            <v>F</v>
          </cell>
          <cell r="C8007" t="str">
            <v>Ship</v>
          </cell>
          <cell r="D8007">
            <v>1537</v>
          </cell>
          <cell r="E8007">
            <v>0</v>
          </cell>
        </row>
        <row r="8008">
          <cell r="A8008">
            <v>8007</v>
          </cell>
          <cell r="B8008" t="str">
            <v>A</v>
          </cell>
          <cell r="C8008" t="str">
            <v>Ship</v>
          </cell>
          <cell r="D8008">
            <v>1324</v>
          </cell>
          <cell r="E8008">
            <v>1</v>
          </cell>
        </row>
        <row r="8009">
          <cell r="A8009">
            <v>8008</v>
          </cell>
          <cell r="B8009" t="str">
            <v>B</v>
          </cell>
          <cell r="C8009" t="str">
            <v>Ship</v>
          </cell>
          <cell r="D8009">
            <v>1841</v>
          </cell>
          <cell r="E8009">
            <v>1</v>
          </cell>
        </row>
        <row r="8010">
          <cell r="A8010">
            <v>8009</v>
          </cell>
          <cell r="B8010" t="str">
            <v>C</v>
          </cell>
          <cell r="C8010" t="str">
            <v>Ship</v>
          </cell>
          <cell r="D8010">
            <v>1857</v>
          </cell>
          <cell r="E8010">
            <v>1</v>
          </cell>
        </row>
        <row r="8011">
          <cell r="A8011">
            <v>8010</v>
          </cell>
          <cell r="B8011" t="str">
            <v>F</v>
          </cell>
          <cell r="C8011" t="str">
            <v>Ship</v>
          </cell>
          <cell r="D8011">
            <v>1586</v>
          </cell>
          <cell r="E8011">
            <v>0</v>
          </cell>
        </row>
        <row r="8012">
          <cell r="A8012">
            <v>8011</v>
          </cell>
          <cell r="B8012" t="str">
            <v>D</v>
          </cell>
          <cell r="C8012" t="str">
            <v>Ship</v>
          </cell>
          <cell r="D8012">
            <v>1848</v>
          </cell>
          <cell r="E8012">
            <v>0</v>
          </cell>
        </row>
        <row r="8013">
          <cell r="A8013">
            <v>8012</v>
          </cell>
          <cell r="B8013" t="str">
            <v>F</v>
          </cell>
          <cell r="C8013" t="str">
            <v>Ship</v>
          </cell>
          <cell r="D8013">
            <v>1064</v>
          </cell>
          <cell r="E8013">
            <v>0</v>
          </cell>
        </row>
        <row r="8014">
          <cell r="A8014">
            <v>8013</v>
          </cell>
          <cell r="B8014" t="str">
            <v>A</v>
          </cell>
          <cell r="C8014" t="str">
            <v>Ship</v>
          </cell>
          <cell r="D8014">
            <v>1474</v>
          </cell>
          <cell r="E8014">
            <v>0</v>
          </cell>
        </row>
        <row r="8015">
          <cell r="A8015">
            <v>8014</v>
          </cell>
          <cell r="B8015" t="str">
            <v>B</v>
          </cell>
          <cell r="C8015" t="str">
            <v>Ship</v>
          </cell>
          <cell r="D8015">
            <v>1594</v>
          </cell>
          <cell r="E8015">
            <v>0</v>
          </cell>
        </row>
        <row r="8016">
          <cell r="A8016">
            <v>8015</v>
          </cell>
          <cell r="B8016" t="str">
            <v>C</v>
          </cell>
          <cell r="C8016" t="str">
            <v>Ship</v>
          </cell>
          <cell r="D8016">
            <v>1426</v>
          </cell>
          <cell r="E8016">
            <v>1</v>
          </cell>
        </row>
        <row r="8017">
          <cell r="A8017">
            <v>8016</v>
          </cell>
          <cell r="B8017" t="str">
            <v>F</v>
          </cell>
          <cell r="C8017" t="str">
            <v>Ship</v>
          </cell>
          <cell r="D8017">
            <v>1551</v>
          </cell>
          <cell r="E8017">
            <v>0</v>
          </cell>
        </row>
        <row r="8018">
          <cell r="A8018">
            <v>8017</v>
          </cell>
          <cell r="B8018" t="str">
            <v>D</v>
          </cell>
          <cell r="C8018" t="str">
            <v>Ship</v>
          </cell>
          <cell r="D8018">
            <v>1755</v>
          </cell>
          <cell r="E8018">
            <v>0</v>
          </cell>
        </row>
        <row r="8019">
          <cell r="A8019">
            <v>8018</v>
          </cell>
          <cell r="B8019" t="str">
            <v>F</v>
          </cell>
          <cell r="C8019" t="str">
            <v>Ship</v>
          </cell>
          <cell r="D8019">
            <v>1357</v>
          </cell>
          <cell r="E8019">
            <v>1</v>
          </cell>
        </row>
        <row r="8020">
          <cell r="A8020">
            <v>8019</v>
          </cell>
          <cell r="B8020" t="str">
            <v>A</v>
          </cell>
          <cell r="C8020" t="str">
            <v>Ship</v>
          </cell>
          <cell r="D8020">
            <v>1510</v>
          </cell>
          <cell r="E8020">
            <v>1</v>
          </cell>
        </row>
        <row r="8021">
          <cell r="A8021">
            <v>8020</v>
          </cell>
          <cell r="B8021" t="str">
            <v>B</v>
          </cell>
          <cell r="C8021" t="str">
            <v>Ship</v>
          </cell>
          <cell r="D8021">
            <v>1656</v>
          </cell>
          <cell r="E8021">
            <v>1</v>
          </cell>
        </row>
        <row r="8022">
          <cell r="A8022">
            <v>8021</v>
          </cell>
          <cell r="B8022" t="str">
            <v>C</v>
          </cell>
          <cell r="C8022" t="str">
            <v>Ship</v>
          </cell>
          <cell r="D8022">
            <v>1970</v>
          </cell>
          <cell r="E8022">
            <v>0</v>
          </cell>
        </row>
        <row r="8023">
          <cell r="A8023">
            <v>8022</v>
          </cell>
          <cell r="B8023" t="str">
            <v>F</v>
          </cell>
          <cell r="C8023" t="str">
            <v>Ship</v>
          </cell>
          <cell r="D8023">
            <v>1032</v>
          </cell>
          <cell r="E8023">
            <v>0</v>
          </cell>
        </row>
        <row r="8024">
          <cell r="A8024">
            <v>8023</v>
          </cell>
          <cell r="B8024" t="str">
            <v>D</v>
          </cell>
          <cell r="C8024" t="str">
            <v>Ship</v>
          </cell>
          <cell r="D8024">
            <v>1635</v>
          </cell>
          <cell r="E8024">
            <v>0</v>
          </cell>
        </row>
        <row r="8025">
          <cell r="A8025">
            <v>8024</v>
          </cell>
          <cell r="B8025" t="str">
            <v>F</v>
          </cell>
          <cell r="C8025" t="str">
            <v>Ship</v>
          </cell>
          <cell r="D8025">
            <v>1937</v>
          </cell>
          <cell r="E8025">
            <v>0</v>
          </cell>
        </row>
        <row r="8026">
          <cell r="A8026">
            <v>8025</v>
          </cell>
          <cell r="B8026" t="str">
            <v>A</v>
          </cell>
          <cell r="C8026" t="str">
            <v>Ship</v>
          </cell>
          <cell r="D8026">
            <v>1826</v>
          </cell>
          <cell r="E8026">
            <v>1</v>
          </cell>
        </row>
        <row r="8027">
          <cell r="A8027">
            <v>8026</v>
          </cell>
          <cell r="B8027" t="str">
            <v>B</v>
          </cell>
          <cell r="C8027" t="str">
            <v>Ship</v>
          </cell>
          <cell r="D8027">
            <v>1866</v>
          </cell>
          <cell r="E8027">
            <v>1</v>
          </cell>
        </row>
        <row r="8028">
          <cell r="A8028">
            <v>8027</v>
          </cell>
          <cell r="B8028" t="str">
            <v>C</v>
          </cell>
          <cell r="C8028" t="str">
            <v>Ship</v>
          </cell>
          <cell r="D8028">
            <v>1756</v>
          </cell>
          <cell r="E8028">
            <v>0</v>
          </cell>
        </row>
        <row r="8029">
          <cell r="A8029">
            <v>8028</v>
          </cell>
          <cell r="B8029" t="str">
            <v>F</v>
          </cell>
          <cell r="C8029" t="str">
            <v>Ship</v>
          </cell>
          <cell r="D8029">
            <v>1393</v>
          </cell>
          <cell r="E8029">
            <v>1</v>
          </cell>
        </row>
        <row r="8030">
          <cell r="A8030">
            <v>8029</v>
          </cell>
          <cell r="B8030" t="str">
            <v>D</v>
          </cell>
          <cell r="C8030" t="str">
            <v>Ship</v>
          </cell>
          <cell r="D8030">
            <v>1488</v>
          </cell>
          <cell r="E8030">
            <v>0</v>
          </cell>
        </row>
        <row r="8031">
          <cell r="A8031">
            <v>8030</v>
          </cell>
          <cell r="B8031" t="str">
            <v>F</v>
          </cell>
          <cell r="C8031" t="str">
            <v>Ship</v>
          </cell>
          <cell r="D8031">
            <v>1297</v>
          </cell>
          <cell r="E8031">
            <v>1</v>
          </cell>
        </row>
        <row r="8032">
          <cell r="A8032">
            <v>8031</v>
          </cell>
          <cell r="B8032" t="str">
            <v>A</v>
          </cell>
          <cell r="C8032" t="str">
            <v>Ship</v>
          </cell>
          <cell r="D8032">
            <v>1965</v>
          </cell>
          <cell r="E8032">
            <v>1</v>
          </cell>
        </row>
        <row r="8033">
          <cell r="A8033">
            <v>8032</v>
          </cell>
          <cell r="B8033" t="str">
            <v>B</v>
          </cell>
          <cell r="C8033" t="str">
            <v>Ship</v>
          </cell>
          <cell r="D8033">
            <v>1059</v>
          </cell>
          <cell r="E8033">
            <v>0</v>
          </cell>
        </row>
        <row r="8034">
          <cell r="A8034">
            <v>8033</v>
          </cell>
          <cell r="B8034" t="str">
            <v>C</v>
          </cell>
          <cell r="C8034" t="str">
            <v>Ship</v>
          </cell>
          <cell r="D8034">
            <v>1740</v>
          </cell>
          <cell r="E8034">
            <v>1</v>
          </cell>
        </row>
        <row r="8035">
          <cell r="A8035">
            <v>8034</v>
          </cell>
          <cell r="B8035" t="str">
            <v>F</v>
          </cell>
          <cell r="C8035" t="str">
            <v>Ship</v>
          </cell>
          <cell r="D8035">
            <v>1046</v>
          </cell>
          <cell r="E8035">
            <v>1</v>
          </cell>
        </row>
        <row r="8036">
          <cell r="A8036">
            <v>8035</v>
          </cell>
          <cell r="B8036" t="str">
            <v>D</v>
          </cell>
          <cell r="C8036" t="str">
            <v>Ship</v>
          </cell>
          <cell r="D8036">
            <v>1178</v>
          </cell>
          <cell r="E8036">
            <v>0</v>
          </cell>
        </row>
        <row r="8037">
          <cell r="A8037">
            <v>8036</v>
          </cell>
          <cell r="B8037" t="str">
            <v>F</v>
          </cell>
          <cell r="C8037" t="str">
            <v>Ship</v>
          </cell>
          <cell r="D8037">
            <v>1927</v>
          </cell>
          <cell r="E8037">
            <v>1</v>
          </cell>
        </row>
        <row r="8038">
          <cell r="A8038">
            <v>8037</v>
          </cell>
          <cell r="B8038" t="str">
            <v>A</v>
          </cell>
          <cell r="C8038" t="str">
            <v>Ship</v>
          </cell>
          <cell r="D8038">
            <v>1837</v>
          </cell>
          <cell r="E8038">
            <v>1</v>
          </cell>
        </row>
        <row r="8039">
          <cell r="A8039">
            <v>8038</v>
          </cell>
          <cell r="B8039" t="str">
            <v>B</v>
          </cell>
          <cell r="C8039" t="str">
            <v>Ship</v>
          </cell>
          <cell r="D8039">
            <v>1026</v>
          </cell>
          <cell r="E8039">
            <v>1</v>
          </cell>
        </row>
        <row r="8040">
          <cell r="A8040">
            <v>8039</v>
          </cell>
          <cell r="B8040" t="str">
            <v>C</v>
          </cell>
          <cell r="C8040" t="str">
            <v>Ship</v>
          </cell>
          <cell r="D8040">
            <v>1966</v>
          </cell>
          <cell r="E8040">
            <v>1</v>
          </cell>
        </row>
        <row r="8041">
          <cell r="A8041">
            <v>8040</v>
          </cell>
          <cell r="B8041" t="str">
            <v>F</v>
          </cell>
          <cell r="C8041" t="str">
            <v>Ship</v>
          </cell>
          <cell r="D8041">
            <v>1537</v>
          </cell>
          <cell r="E8041">
            <v>0</v>
          </cell>
        </row>
        <row r="8042">
          <cell r="A8042">
            <v>8041</v>
          </cell>
          <cell r="B8042" t="str">
            <v>D</v>
          </cell>
          <cell r="C8042" t="str">
            <v>Ship</v>
          </cell>
          <cell r="D8042">
            <v>1133</v>
          </cell>
          <cell r="E8042">
            <v>0</v>
          </cell>
        </row>
        <row r="8043">
          <cell r="A8043">
            <v>8042</v>
          </cell>
          <cell r="B8043" t="str">
            <v>F</v>
          </cell>
          <cell r="C8043" t="str">
            <v>Ship</v>
          </cell>
          <cell r="D8043">
            <v>1045</v>
          </cell>
          <cell r="E8043">
            <v>0</v>
          </cell>
        </row>
        <row r="8044">
          <cell r="A8044">
            <v>8043</v>
          </cell>
          <cell r="B8044" t="str">
            <v>A</v>
          </cell>
          <cell r="C8044" t="str">
            <v>Ship</v>
          </cell>
          <cell r="D8044">
            <v>1578</v>
          </cell>
          <cell r="E8044">
            <v>1</v>
          </cell>
        </row>
        <row r="8045">
          <cell r="A8045">
            <v>8044</v>
          </cell>
          <cell r="B8045" t="str">
            <v>B</v>
          </cell>
          <cell r="C8045" t="str">
            <v>Ship</v>
          </cell>
          <cell r="D8045">
            <v>1604</v>
          </cell>
          <cell r="E8045">
            <v>0</v>
          </cell>
        </row>
        <row r="8046">
          <cell r="A8046">
            <v>8045</v>
          </cell>
          <cell r="B8046" t="str">
            <v>C</v>
          </cell>
          <cell r="C8046" t="str">
            <v>Ship</v>
          </cell>
          <cell r="D8046">
            <v>1810</v>
          </cell>
          <cell r="E8046">
            <v>0</v>
          </cell>
        </row>
        <row r="8047">
          <cell r="A8047">
            <v>8046</v>
          </cell>
          <cell r="B8047" t="str">
            <v>F</v>
          </cell>
          <cell r="C8047" t="str">
            <v>Ship</v>
          </cell>
          <cell r="D8047">
            <v>1511</v>
          </cell>
          <cell r="E8047">
            <v>1</v>
          </cell>
        </row>
        <row r="8048">
          <cell r="A8048">
            <v>8047</v>
          </cell>
          <cell r="B8048" t="str">
            <v>D</v>
          </cell>
          <cell r="C8048" t="str">
            <v>Ship</v>
          </cell>
          <cell r="D8048">
            <v>1507</v>
          </cell>
          <cell r="E8048">
            <v>0</v>
          </cell>
        </row>
        <row r="8049">
          <cell r="A8049">
            <v>8048</v>
          </cell>
          <cell r="B8049" t="str">
            <v>F</v>
          </cell>
          <cell r="C8049" t="str">
            <v>Ship</v>
          </cell>
          <cell r="D8049">
            <v>1443</v>
          </cell>
          <cell r="E8049">
            <v>0</v>
          </cell>
        </row>
        <row r="8050">
          <cell r="A8050">
            <v>8049</v>
          </cell>
          <cell r="B8050" t="str">
            <v>A</v>
          </cell>
          <cell r="C8050" t="str">
            <v>Ship</v>
          </cell>
          <cell r="D8050">
            <v>1610</v>
          </cell>
          <cell r="E8050">
            <v>1</v>
          </cell>
        </row>
        <row r="8051">
          <cell r="A8051">
            <v>8050</v>
          </cell>
          <cell r="B8051" t="str">
            <v>B</v>
          </cell>
          <cell r="C8051" t="str">
            <v>Ship</v>
          </cell>
          <cell r="D8051">
            <v>1227</v>
          </cell>
          <cell r="E8051">
            <v>1</v>
          </cell>
        </row>
        <row r="8052">
          <cell r="A8052">
            <v>8051</v>
          </cell>
          <cell r="B8052" t="str">
            <v>C</v>
          </cell>
          <cell r="C8052" t="str">
            <v>Ship</v>
          </cell>
          <cell r="D8052">
            <v>1600</v>
          </cell>
          <cell r="E8052">
            <v>0</v>
          </cell>
        </row>
        <row r="8053">
          <cell r="A8053">
            <v>8052</v>
          </cell>
          <cell r="B8053" t="str">
            <v>F</v>
          </cell>
          <cell r="C8053" t="str">
            <v>Ship</v>
          </cell>
          <cell r="D8053">
            <v>1527</v>
          </cell>
          <cell r="E8053">
            <v>0</v>
          </cell>
        </row>
        <row r="8054">
          <cell r="A8054">
            <v>8053</v>
          </cell>
          <cell r="B8054" t="str">
            <v>D</v>
          </cell>
          <cell r="C8054" t="str">
            <v>Ship</v>
          </cell>
          <cell r="D8054">
            <v>1488</v>
          </cell>
          <cell r="E8054">
            <v>0</v>
          </cell>
        </row>
        <row r="8055">
          <cell r="A8055">
            <v>8054</v>
          </cell>
          <cell r="B8055" t="str">
            <v>F</v>
          </cell>
          <cell r="C8055" t="str">
            <v>Ship</v>
          </cell>
          <cell r="D8055">
            <v>1073</v>
          </cell>
          <cell r="E8055">
            <v>0</v>
          </cell>
        </row>
        <row r="8056">
          <cell r="A8056">
            <v>8055</v>
          </cell>
          <cell r="B8056" t="str">
            <v>A</v>
          </cell>
          <cell r="C8056" t="str">
            <v>Ship</v>
          </cell>
          <cell r="D8056">
            <v>1818</v>
          </cell>
          <cell r="E8056">
            <v>0</v>
          </cell>
        </row>
        <row r="8057">
          <cell r="A8057">
            <v>8056</v>
          </cell>
          <cell r="B8057" t="str">
            <v>B</v>
          </cell>
          <cell r="C8057" t="str">
            <v>Ship</v>
          </cell>
          <cell r="D8057">
            <v>4411</v>
          </cell>
          <cell r="E8057">
            <v>1</v>
          </cell>
        </row>
        <row r="8058">
          <cell r="A8058">
            <v>8057</v>
          </cell>
          <cell r="B8058" t="str">
            <v>C</v>
          </cell>
          <cell r="C8058" t="str">
            <v>Road</v>
          </cell>
          <cell r="D8058">
            <v>5719</v>
          </cell>
          <cell r="E8058">
            <v>0</v>
          </cell>
        </row>
        <row r="8059">
          <cell r="A8059">
            <v>8058</v>
          </cell>
          <cell r="B8059" t="str">
            <v>F</v>
          </cell>
          <cell r="C8059" t="str">
            <v>Road</v>
          </cell>
          <cell r="D8059">
            <v>4911</v>
          </cell>
          <cell r="E8059">
            <v>1</v>
          </cell>
        </row>
        <row r="8060">
          <cell r="A8060">
            <v>8059</v>
          </cell>
          <cell r="B8060" t="str">
            <v>D</v>
          </cell>
          <cell r="C8060" t="str">
            <v>Road</v>
          </cell>
          <cell r="D8060">
            <v>5560</v>
          </cell>
          <cell r="E8060">
            <v>0</v>
          </cell>
        </row>
        <row r="8061">
          <cell r="A8061">
            <v>8060</v>
          </cell>
          <cell r="B8061" t="str">
            <v>F</v>
          </cell>
          <cell r="C8061" t="str">
            <v>Road</v>
          </cell>
          <cell r="D8061">
            <v>5578</v>
          </cell>
          <cell r="E8061">
            <v>0</v>
          </cell>
        </row>
        <row r="8062">
          <cell r="A8062">
            <v>8061</v>
          </cell>
          <cell r="B8062" t="str">
            <v>A</v>
          </cell>
          <cell r="C8062" t="str">
            <v>Road</v>
          </cell>
          <cell r="D8062">
            <v>4287</v>
          </cell>
          <cell r="E8062">
            <v>0</v>
          </cell>
        </row>
        <row r="8063">
          <cell r="A8063">
            <v>8062</v>
          </cell>
          <cell r="B8063" t="str">
            <v>B</v>
          </cell>
          <cell r="C8063" t="str">
            <v>Road</v>
          </cell>
          <cell r="D8063">
            <v>5590</v>
          </cell>
          <cell r="E8063">
            <v>0</v>
          </cell>
        </row>
        <row r="8064">
          <cell r="A8064">
            <v>8063</v>
          </cell>
          <cell r="B8064" t="str">
            <v>C</v>
          </cell>
          <cell r="C8064" t="str">
            <v>Road</v>
          </cell>
          <cell r="D8064">
            <v>4797</v>
          </cell>
          <cell r="E8064">
            <v>0</v>
          </cell>
        </row>
        <row r="8065">
          <cell r="A8065">
            <v>8064</v>
          </cell>
          <cell r="B8065" t="str">
            <v>F</v>
          </cell>
          <cell r="C8065" t="str">
            <v>Road</v>
          </cell>
          <cell r="D8065">
            <v>4172</v>
          </cell>
          <cell r="E8065">
            <v>0</v>
          </cell>
        </row>
        <row r="8066">
          <cell r="A8066">
            <v>8065</v>
          </cell>
          <cell r="B8066" t="str">
            <v>D</v>
          </cell>
          <cell r="C8066" t="str">
            <v>Road</v>
          </cell>
          <cell r="D8066">
            <v>5204</v>
          </cell>
          <cell r="E8066">
            <v>0</v>
          </cell>
        </row>
        <row r="8067">
          <cell r="A8067">
            <v>8066</v>
          </cell>
          <cell r="B8067" t="str">
            <v>F</v>
          </cell>
          <cell r="C8067" t="str">
            <v>Road</v>
          </cell>
          <cell r="D8067">
            <v>5989</v>
          </cell>
          <cell r="E8067">
            <v>1</v>
          </cell>
        </row>
        <row r="8068">
          <cell r="A8068">
            <v>8067</v>
          </cell>
          <cell r="B8068" t="str">
            <v>A</v>
          </cell>
          <cell r="C8068" t="str">
            <v>Road</v>
          </cell>
          <cell r="D8068">
            <v>4814</v>
          </cell>
          <cell r="E8068">
            <v>1</v>
          </cell>
        </row>
        <row r="8069">
          <cell r="A8069">
            <v>8068</v>
          </cell>
          <cell r="B8069" t="str">
            <v>B</v>
          </cell>
          <cell r="C8069" t="str">
            <v>Road</v>
          </cell>
          <cell r="D8069">
            <v>4438</v>
          </cell>
          <cell r="E8069">
            <v>1</v>
          </cell>
        </row>
        <row r="8070">
          <cell r="A8070">
            <v>8069</v>
          </cell>
          <cell r="B8070" t="str">
            <v>C</v>
          </cell>
          <cell r="C8070" t="str">
            <v>Road</v>
          </cell>
          <cell r="D8070">
            <v>4134</v>
          </cell>
          <cell r="E8070">
            <v>1</v>
          </cell>
        </row>
        <row r="8071">
          <cell r="A8071">
            <v>8070</v>
          </cell>
          <cell r="B8071" t="str">
            <v>F</v>
          </cell>
          <cell r="C8071" t="str">
            <v>Road</v>
          </cell>
          <cell r="D8071">
            <v>4717</v>
          </cell>
          <cell r="E8071">
            <v>0</v>
          </cell>
        </row>
        <row r="8072">
          <cell r="A8072">
            <v>8071</v>
          </cell>
          <cell r="B8072" t="str">
            <v>D</v>
          </cell>
          <cell r="C8072" t="str">
            <v>Road</v>
          </cell>
          <cell r="D8072">
            <v>4209</v>
          </cell>
          <cell r="E8072">
            <v>0</v>
          </cell>
        </row>
        <row r="8073">
          <cell r="A8073">
            <v>8072</v>
          </cell>
          <cell r="B8073" t="str">
            <v>F</v>
          </cell>
          <cell r="C8073" t="str">
            <v>Road</v>
          </cell>
          <cell r="D8073">
            <v>5672</v>
          </cell>
          <cell r="E8073">
            <v>0</v>
          </cell>
        </row>
        <row r="8074">
          <cell r="A8074">
            <v>8073</v>
          </cell>
          <cell r="B8074" t="str">
            <v>A</v>
          </cell>
          <cell r="C8074" t="str">
            <v>Road</v>
          </cell>
          <cell r="D8074">
            <v>5997</v>
          </cell>
          <cell r="E8074">
            <v>0</v>
          </cell>
        </row>
        <row r="8075">
          <cell r="A8075">
            <v>8074</v>
          </cell>
          <cell r="B8075" t="str">
            <v>B</v>
          </cell>
          <cell r="C8075" t="str">
            <v>Road</v>
          </cell>
          <cell r="D8075">
            <v>4221</v>
          </cell>
          <cell r="E8075">
            <v>0</v>
          </cell>
        </row>
        <row r="8076">
          <cell r="A8076">
            <v>8075</v>
          </cell>
          <cell r="B8076" t="str">
            <v>C</v>
          </cell>
          <cell r="C8076" t="str">
            <v>Road</v>
          </cell>
          <cell r="D8076">
            <v>5016</v>
          </cell>
          <cell r="E8076">
            <v>0</v>
          </cell>
        </row>
        <row r="8077">
          <cell r="A8077">
            <v>8076</v>
          </cell>
          <cell r="B8077" t="str">
            <v>F</v>
          </cell>
          <cell r="C8077" t="str">
            <v>Road</v>
          </cell>
          <cell r="D8077">
            <v>5382</v>
          </cell>
          <cell r="E8077">
            <v>0</v>
          </cell>
        </row>
        <row r="8078">
          <cell r="A8078">
            <v>8077</v>
          </cell>
          <cell r="B8078" t="str">
            <v>D</v>
          </cell>
          <cell r="C8078" t="str">
            <v>Road</v>
          </cell>
          <cell r="D8078">
            <v>5080</v>
          </cell>
          <cell r="E8078">
            <v>1</v>
          </cell>
        </row>
        <row r="8079">
          <cell r="A8079">
            <v>8078</v>
          </cell>
          <cell r="B8079" t="str">
            <v>F</v>
          </cell>
          <cell r="C8079" t="str">
            <v>Road</v>
          </cell>
          <cell r="D8079">
            <v>5483</v>
          </cell>
          <cell r="E8079">
            <v>1</v>
          </cell>
        </row>
        <row r="8080">
          <cell r="A8080">
            <v>8079</v>
          </cell>
          <cell r="B8080" t="str">
            <v>A</v>
          </cell>
          <cell r="C8080" t="str">
            <v>Flight</v>
          </cell>
          <cell r="D8080">
            <v>5661</v>
          </cell>
          <cell r="E8080">
            <v>1</v>
          </cell>
        </row>
        <row r="8081">
          <cell r="A8081">
            <v>8080</v>
          </cell>
          <cell r="B8081" t="str">
            <v>B</v>
          </cell>
          <cell r="C8081" t="str">
            <v>Flight</v>
          </cell>
          <cell r="D8081">
            <v>4666</v>
          </cell>
          <cell r="E8081">
            <v>0</v>
          </cell>
        </row>
        <row r="8082">
          <cell r="A8082">
            <v>8081</v>
          </cell>
          <cell r="B8082" t="str">
            <v>C</v>
          </cell>
          <cell r="C8082" t="str">
            <v>Flight</v>
          </cell>
          <cell r="D8082">
            <v>5747</v>
          </cell>
          <cell r="E8082">
            <v>1</v>
          </cell>
        </row>
        <row r="8083">
          <cell r="A8083">
            <v>8082</v>
          </cell>
          <cell r="B8083" t="str">
            <v>F</v>
          </cell>
          <cell r="C8083" t="str">
            <v>Flight</v>
          </cell>
          <cell r="D8083">
            <v>5468</v>
          </cell>
          <cell r="E8083">
            <v>1</v>
          </cell>
        </row>
        <row r="8084">
          <cell r="A8084">
            <v>8083</v>
          </cell>
          <cell r="B8084" t="str">
            <v>D</v>
          </cell>
          <cell r="C8084" t="str">
            <v>Flight</v>
          </cell>
          <cell r="D8084">
            <v>4609</v>
          </cell>
          <cell r="E8084">
            <v>0</v>
          </cell>
        </row>
        <row r="8085">
          <cell r="A8085">
            <v>8084</v>
          </cell>
          <cell r="B8085" t="str">
            <v>F</v>
          </cell>
          <cell r="C8085" t="str">
            <v>Flight</v>
          </cell>
          <cell r="D8085">
            <v>4600</v>
          </cell>
          <cell r="E8085">
            <v>1</v>
          </cell>
        </row>
        <row r="8086">
          <cell r="A8086">
            <v>8085</v>
          </cell>
          <cell r="B8086" t="str">
            <v>A</v>
          </cell>
          <cell r="C8086" t="str">
            <v>Flight</v>
          </cell>
          <cell r="D8086">
            <v>5363</v>
          </cell>
          <cell r="E8086">
            <v>1</v>
          </cell>
        </row>
        <row r="8087">
          <cell r="A8087">
            <v>8086</v>
          </cell>
          <cell r="B8087" t="str">
            <v>B</v>
          </cell>
          <cell r="C8087" t="str">
            <v>Flight</v>
          </cell>
          <cell r="D8087">
            <v>4271</v>
          </cell>
          <cell r="E8087">
            <v>0</v>
          </cell>
        </row>
        <row r="8088">
          <cell r="A8088">
            <v>8087</v>
          </cell>
          <cell r="B8088" t="str">
            <v>C</v>
          </cell>
          <cell r="C8088" t="str">
            <v>Flight</v>
          </cell>
          <cell r="D8088">
            <v>4348</v>
          </cell>
          <cell r="E8088">
            <v>0</v>
          </cell>
        </row>
        <row r="8089">
          <cell r="A8089">
            <v>8088</v>
          </cell>
          <cell r="B8089" t="str">
            <v>F</v>
          </cell>
          <cell r="C8089" t="str">
            <v>Flight</v>
          </cell>
          <cell r="D8089">
            <v>5492</v>
          </cell>
          <cell r="E8089">
            <v>0</v>
          </cell>
        </row>
        <row r="8090">
          <cell r="A8090">
            <v>8089</v>
          </cell>
          <cell r="B8090" t="str">
            <v>D</v>
          </cell>
          <cell r="C8090" t="str">
            <v>Flight</v>
          </cell>
          <cell r="D8090">
            <v>5738</v>
          </cell>
          <cell r="E8090">
            <v>0</v>
          </cell>
        </row>
        <row r="8091">
          <cell r="A8091">
            <v>8090</v>
          </cell>
          <cell r="B8091" t="str">
            <v>F</v>
          </cell>
          <cell r="C8091" t="str">
            <v>Flight</v>
          </cell>
          <cell r="D8091">
            <v>4422</v>
          </cell>
          <cell r="E8091">
            <v>1</v>
          </cell>
        </row>
        <row r="8092">
          <cell r="A8092">
            <v>8091</v>
          </cell>
          <cell r="B8092" t="str">
            <v>A</v>
          </cell>
          <cell r="C8092" t="str">
            <v>Flight</v>
          </cell>
          <cell r="D8092">
            <v>5449</v>
          </cell>
          <cell r="E8092">
            <v>0</v>
          </cell>
        </row>
        <row r="8093">
          <cell r="A8093">
            <v>8092</v>
          </cell>
          <cell r="B8093" t="str">
            <v>B</v>
          </cell>
          <cell r="C8093" t="str">
            <v>Flight</v>
          </cell>
          <cell r="D8093">
            <v>4875</v>
          </cell>
          <cell r="E8093">
            <v>0</v>
          </cell>
        </row>
        <row r="8094">
          <cell r="A8094">
            <v>8093</v>
          </cell>
          <cell r="B8094" t="str">
            <v>C</v>
          </cell>
          <cell r="C8094" t="str">
            <v>Flight</v>
          </cell>
          <cell r="D8094">
            <v>4892</v>
          </cell>
          <cell r="E8094">
            <v>1</v>
          </cell>
        </row>
        <row r="8095">
          <cell r="A8095">
            <v>8094</v>
          </cell>
          <cell r="B8095" t="str">
            <v>F</v>
          </cell>
          <cell r="C8095" t="str">
            <v>Flight</v>
          </cell>
          <cell r="D8095">
            <v>5600</v>
          </cell>
          <cell r="E8095">
            <v>0</v>
          </cell>
        </row>
        <row r="8096">
          <cell r="A8096">
            <v>8095</v>
          </cell>
          <cell r="B8096" t="str">
            <v>D</v>
          </cell>
          <cell r="C8096" t="str">
            <v>Flight</v>
          </cell>
          <cell r="D8096">
            <v>5851</v>
          </cell>
          <cell r="E8096">
            <v>0</v>
          </cell>
        </row>
        <row r="8097">
          <cell r="A8097">
            <v>8096</v>
          </cell>
          <cell r="B8097" t="str">
            <v>F</v>
          </cell>
          <cell r="C8097" t="str">
            <v>Flight</v>
          </cell>
          <cell r="D8097">
            <v>4578</v>
          </cell>
          <cell r="E8097">
            <v>0</v>
          </cell>
        </row>
        <row r="8098">
          <cell r="A8098">
            <v>8097</v>
          </cell>
          <cell r="B8098" t="str">
            <v>A</v>
          </cell>
          <cell r="C8098" t="str">
            <v>Flight</v>
          </cell>
          <cell r="D8098">
            <v>4309</v>
          </cell>
          <cell r="E8098">
            <v>1</v>
          </cell>
        </row>
        <row r="8099">
          <cell r="A8099">
            <v>8098</v>
          </cell>
          <cell r="B8099" t="str">
            <v>B</v>
          </cell>
          <cell r="C8099" t="str">
            <v>Flight</v>
          </cell>
          <cell r="D8099">
            <v>5743</v>
          </cell>
          <cell r="E8099">
            <v>1</v>
          </cell>
        </row>
        <row r="8100">
          <cell r="A8100">
            <v>8099</v>
          </cell>
          <cell r="B8100" t="str">
            <v>C</v>
          </cell>
          <cell r="C8100" t="str">
            <v>Flight</v>
          </cell>
          <cell r="D8100">
            <v>4717</v>
          </cell>
          <cell r="E8100">
            <v>0</v>
          </cell>
        </row>
        <row r="8101">
          <cell r="A8101">
            <v>8100</v>
          </cell>
          <cell r="B8101" t="str">
            <v>F</v>
          </cell>
          <cell r="C8101" t="str">
            <v>Flight</v>
          </cell>
          <cell r="D8101">
            <v>5182</v>
          </cell>
          <cell r="E8101">
            <v>1</v>
          </cell>
        </row>
        <row r="8102">
          <cell r="A8102">
            <v>8101</v>
          </cell>
          <cell r="B8102" t="str">
            <v>D</v>
          </cell>
          <cell r="C8102" t="str">
            <v>Ship</v>
          </cell>
          <cell r="D8102">
            <v>4574</v>
          </cell>
          <cell r="E8102">
            <v>0</v>
          </cell>
        </row>
        <row r="8103">
          <cell r="A8103">
            <v>8102</v>
          </cell>
          <cell r="B8103" t="str">
            <v>F</v>
          </cell>
          <cell r="C8103" t="str">
            <v>Ship</v>
          </cell>
          <cell r="D8103">
            <v>4944</v>
          </cell>
          <cell r="E8103">
            <v>1</v>
          </cell>
        </row>
        <row r="8104">
          <cell r="A8104">
            <v>8103</v>
          </cell>
          <cell r="B8104" t="str">
            <v>A</v>
          </cell>
          <cell r="C8104" t="str">
            <v>Ship</v>
          </cell>
          <cell r="D8104">
            <v>4743</v>
          </cell>
          <cell r="E8104">
            <v>0</v>
          </cell>
        </row>
        <row r="8105">
          <cell r="A8105">
            <v>8104</v>
          </cell>
          <cell r="B8105" t="str">
            <v>B</v>
          </cell>
          <cell r="C8105" t="str">
            <v>Ship</v>
          </cell>
          <cell r="D8105">
            <v>5757</v>
          </cell>
          <cell r="E8105">
            <v>0</v>
          </cell>
        </row>
        <row r="8106">
          <cell r="A8106">
            <v>8105</v>
          </cell>
          <cell r="B8106" t="str">
            <v>C</v>
          </cell>
          <cell r="C8106" t="str">
            <v>Ship</v>
          </cell>
          <cell r="D8106">
            <v>4518</v>
          </cell>
          <cell r="E8106">
            <v>0</v>
          </cell>
        </row>
        <row r="8107">
          <cell r="A8107">
            <v>8106</v>
          </cell>
          <cell r="B8107" t="str">
            <v>F</v>
          </cell>
          <cell r="C8107" t="str">
            <v>Ship</v>
          </cell>
          <cell r="D8107">
            <v>5261</v>
          </cell>
          <cell r="E8107">
            <v>0</v>
          </cell>
        </row>
        <row r="8108">
          <cell r="A8108">
            <v>8107</v>
          </cell>
          <cell r="B8108" t="str">
            <v>D</v>
          </cell>
          <cell r="C8108" t="str">
            <v>Ship</v>
          </cell>
          <cell r="D8108">
            <v>4384</v>
          </cell>
          <cell r="E8108">
            <v>0</v>
          </cell>
        </row>
        <row r="8109">
          <cell r="A8109">
            <v>8108</v>
          </cell>
          <cell r="B8109" t="str">
            <v>F</v>
          </cell>
          <cell r="C8109" t="str">
            <v>Ship</v>
          </cell>
          <cell r="D8109">
            <v>5471</v>
          </cell>
          <cell r="E8109">
            <v>0</v>
          </cell>
        </row>
        <row r="8110">
          <cell r="A8110">
            <v>8109</v>
          </cell>
          <cell r="B8110" t="str">
            <v>A</v>
          </cell>
          <cell r="C8110" t="str">
            <v>Ship</v>
          </cell>
          <cell r="D8110">
            <v>4224</v>
          </cell>
          <cell r="E8110">
            <v>0</v>
          </cell>
        </row>
        <row r="8111">
          <cell r="A8111">
            <v>8110</v>
          </cell>
          <cell r="B8111" t="str">
            <v>B</v>
          </cell>
          <cell r="C8111" t="str">
            <v>Ship</v>
          </cell>
          <cell r="D8111">
            <v>4522</v>
          </cell>
          <cell r="E8111">
            <v>1</v>
          </cell>
        </row>
        <row r="8112">
          <cell r="A8112">
            <v>8111</v>
          </cell>
          <cell r="B8112" t="str">
            <v>C</v>
          </cell>
          <cell r="C8112" t="str">
            <v>Ship</v>
          </cell>
          <cell r="D8112">
            <v>5983</v>
          </cell>
          <cell r="E8112">
            <v>0</v>
          </cell>
        </row>
        <row r="8113">
          <cell r="A8113">
            <v>8112</v>
          </cell>
          <cell r="B8113" t="str">
            <v>F</v>
          </cell>
          <cell r="C8113" t="str">
            <v>Ship</v>
          </cell>
          <cell r="D8113">
            <v>5602</v>
          </cell>
          <cell r="E8113">
            <v>0</v>
          </cell>
        </row>
        <row r="8114">
          <cell r="A8114">
            <v>8113</v>
          </cell>
          <cell r="B8114" t="str">
            <v>D</v>
          </cell>
          <cell r="C8114" t="str">
            <v>Ship</v>
          </cell>
          <cell r="D8114">
            <v>4412</v>
          </cell>
          <cell r="E8114">
            <v>0</v>
          </cell>
        </row>
        <row r="8115">
          <cell r="A8115">
            <v>8114</v>
          </cell>
          <cell r="B8115" t="str">
            <v>F</v>
          </cell>
          <cell r="C8115" t="str">
            <v>Ship</v>
          </cell>
          <cell r="D8115">
            <v>4011</v>
          </cell>
          <cell r="E8115">
            <v>0</v>
          </cell>
        </row>
        <row r="8116">
          <cell r="A8116">
            <v>8115</v>
          </cell>
          <cell r="B8116" t="str">
            <v>A</v>
          </cell>
          <cell r="C8116" t="str">
            <v>Ship</v>
          </cell>
          <cell r="D8116">
            <v>5459</v>
          </cell>
          <cell r="E8116">
            <v>1</v>
          </cell>
        </row>
        <row r="8117">
          <cell r="A8117">
            <v>8116</v>
          </cell>
          <cell r="B8117" t="str">
            <v>B</v>
          </cell>
          <cell r="C8117" t="str">
            <v>Ship</v>
          </cell>
          <cell r="D8117">
            <v>5520</v>
          </cell>
          <cell r="E8117">
            <v>1</v>
          </cell>
        </row>
        <row r="8118">
          <cell r="A8118">
            <v>8117</v>
          </cell>
          <cell r="B8118" t="str">
            <v>C</v>
          </cell>
          <cell r="C8118" t="str">
            <v>Ship</v>
          </cell>
          <cell r="D8118">
            <v>4493</v>
          </cell>
          <cell r="E8118">
            <v>0</v>
          </cell>
        </row>
        <row r="8119">
          <cell r="A8119">
            <v>8118</v>
          </cell>
          <cell r="B8119" t="str">
            <v>F</v>
          </cell>
          <cell r="C8119" t="str">
            <v>Ship</v>
          </cell>
          <cell r="D8119">
            <v>4915</v>
          </cell>
          <cell r="E8119">
            <v>1</v>
          </cell>
        </row>
        <row r="8120">
          <cell r="A8120">
            <v>8119</v>
          </cell>
          <cell r="B8120" t="str">
            <v>D</v>
          </cell>
          <cell r="C8120" t="str">
            <v>Ship</v>
          </cell>
          <cell r="D8120">
            <v>5529</v>
          </cell>
          <cell r="E8120">
            <v>1</v>
          </cell>
        </row>
        <row r="8121">
          <cell r="A8121">
            <v>8120</v>
          </cell>
          <cell r="B8121" t="str">
            <v>F</v>
          </cell>
          <cell r="C8121" t="str">
            <v>Ship</v>
          </cell>
          <cell r="D8121">
            <v>4632</v>
          </cell>
          <cell r="E8121">
            <v>0</v>
          </cell>
        </row>
        <row r="8122">
          <cell r="A8122">
            <v>8121</v>
          </cell>
          <cell r="B8122" t="str">
            <v>A</v>
          </cell>
          <cell r="C8122" t="str">
            <v>Ship</v>
          </cell>
          <cell r="D8122">
            <v>4767</v>
          </cell>
          <cell r="E8122">
            <v>1</v>
          </cell>
        </row>
        <row r="8123">
          <cell r="A8123">
            <v>8122</v>
          </cell>
          <cell r="B8123" t="str">
            <v>B</v>
          </cell>
          <cell r="C8123" t="str">
            <v>Ship</v>
          </cell>
          <cell r="D8123">
            <v>4715</v>
          </cell>
          <cell r="E8123">
            <v>1</v>
          </cell>
        </row>
        <row r="8124">
          <cell r="A8124">
            <v>8123</v>
          </cell>
          <cell r="B8124" t="str">
            <v>C</v>
          </cell>
          <cell r="C8124" t="str">
            <v>Ship</v>
          </cell>
          <cell r="D8124">
            <v>4182</v>
          </cell>
          <cell r="E8124">
            <v>1</v>
          </cell>
        </row>
        <row r="8125">
          <cell r="A8125">
            <v>8124</v>
          </cell>
          <cell r="B8125" t="str">
            <v>F</v>
          </cell>
          <cell r="C8125" t="str">
            <v>Ship</v>
          </cell>
          <cell r="D8125">
            <v>4809</v>
          </cell>
          <cell r="E8125">
            <v>0</v>
          </cell>
        </row>
        <row r="8126">
          <cell r="A8126">
            <v>8125</v>
          </cell>
          <cell r="B8126" t="str">
            <v>D</v>
          </cell>
          <cell r="C8126" t="str">
            <v>Ship</v>
          </cell>
          <cell r="D8126">
            <v>5008</v>
          </cell>
          <cell r="E8126">
            <v>0</v>
          </cell>
        </row>
        <row r="8127">
          <cell r="A8127">
            <v>8126</v>
          </cell>
          <cell r="B8127" t="str">
            <v>F</v>
          </cell>
          <cell r="C8127" t="str">
            <v>Ship</v>
          </cell>
          <cell r="D8127">
            <v>5936</v>
          </cell>
          <cell r="E8127">
            <v>1</v>
          </cell>
        </row>
        <row r="8128">
          <cell r="A8128">
            <v>8127</v>
          </cell>
          <cell r="B8128" t="str">
            <v>A</v>
          </cell>
          <cell r="C8128" t="str">
            <v>Ship</v>
          </cell>
          <cell r="D8128">
            <v>4401</v>
          </cell>
          <cell r="E8128">
            <v>0</v>
          </cell>
        </row>
        <row r="8129">
          <cell r="A8129">
            <v>8128</v>
          </cell>
          <cell r="B8129" t="str">
            <v>B</v>
          </cell>
          <cell r="C8129" t="str">
            <v>Ship</v>
          </cell>
          <cell r="D8129">
            <v>4366</v>
          </cell>
          <cell r="E8129">
            <v>1</v>
          </cell>
        </row>
        <row r="8130">
          <cell r="A8130">
            <v>8129</v>
          </cell>
          <cell r="B8130" t="str">
            <v>C</v>
          </cell>
          <cell r="C8130" t="str">
            <v>Ship</v>
          </cell>
          <cell r="D8130">
            <v>5036</v>
          </cell>
          <cell r="E8130">
            <v>1</v>
          </cell>
        </row>
        <row r="8131">
          <cell r="A8131">
            <v>8130</v>
          </cell>
          <cell r="B8131" t="str">
            <v>F</v>
          </cell>
          <cell r="C8131" t="str">
            <v>Ship</v>
          </cell>
          <cell r="D8131">
            <v>4323</v>
          </cell>
          <cell r="E8131">
            <v>1</v>
          </cell>
        </row>
        <row r="8132">
          <cell r="A8132">
            <v>8131</v>
          </cell>
          <cell r="B8132" t="str">
            <v>D</v>
          </cell>
          <cell r="C8132" t="str">
            <v>Ship</v>
          </cell>
          <cell r="D8132">
            <v>5456</v>
          </cell>
          <cell r="E8132">
            <v>0</v>
          </cell>
        </row>
        <row r="8133">
          <cell r="A8133">
            <v>8132</v>
          </cell>
          <cell r="B8133" t="str">
            <v>F</v>
          </cell>
          <cell r="C8133" t="str">
            <v>Ship</v>
          </cell>
          <cell r="D8133">
            <v>4369</v>
          </cell>
          <cell r="E8133">
            <v>0</v>
          </cell>
        </row>
        <row r="8134">
          <cell r="A8134">
            <v>8133</v>
          </cell>
          <cell r="B8134" t="str">
            <v>A</v>
          </cell>
          <cell r="C8134" t="str">
            <v>Ship</v>
          </cell>
          <cell r="D8134">
            <v>5095</v>
          </cell>
          <cell r="E8134">
            <v>0</v>
          </cell>
        </row>
        <row r="8135">
          <cell r="A8135">
            <v>8134</v>
          </cell>
          <cell r="B8135" t="str">
            <v>B</v>
          </cell>
          <cell r="C8135" t="str">
            <v>Ship</v>
          </cell>
          <cell r="D8135">
            <v>4463</v>
          </cell>
          <cell r="E8135">
            <v>0</v>
          </cell>
        </row>
        <row r="8136">
          <cell r="A8136">
            <v>8135</v>
          </cell>
          <cell r="B8136" t="str">
            <v>C</v>
          </cell>
          <cell r="C8136" t="str">
            <v>Ship</v>
          </cell>
          <cell r="D8136">
            <v>4532</v>
          </cell>
          <cell r="E8136">
            <v>0</v>
          </cell>
        </row>
        <row r="8137">
          <cell r="A8137">
            <v>8136</v>
          </cell>
          <cell r="B8137" t="str">
            <v>F</v>
          </cell>
          <cell r="C8137" t="str">
            <v>Ship</v>
          </cell>
          <cell r="D8137">
            <v>5415</v>
          </cell>
          <cell r="E8137">
            <v>0</v>
          </cell>
        </row>
        <row r="8138">
          <cell r="A8138">
            <v>8137</v>
          </cell>
          <cell r="B8138" t="str">
            <v>D</v>
          </cell>
          <cell r="C8138" t="str">
            <v>Ship</v>
          </cell>
          <cell r="D8138">
            <v>5282</v>
          </cell>
          <cell r="E8138">
            <v>0</v>
          </cell>
        </row>
        <row r="8139">
          <cell r="A8139">
            <v>8138</v>
          </cell>
          <cell r="B8139" t="str">
            <v>F</v>
          </cell>
          <cell r="C8139" t="str">
            <v>Ship</v>
          </cell>
          <cell r="D8139">
            <v>4633</v>
          </cell>
          <cell r="E8139">
            <v>1</v>
          </cell>
        </row>
        <row r="8140">
          <cell r="A8140">
            <v>8139</v>
          </cell>
          <cell r="B8140" t="str">
            <v>A</v>
          </cell>
          <cell r="C8140" t="str">
            <v>Ship</v>
          </cell>
          <cell r="D8140">
            <v>5741</v>
          </cell>
          <cell r="E8140">
            <v>1</v>
          </cell>
        </row>
        <row r="8141">
          <cell r="A8141">
            <v>8140</v>
          </cell>
          <cell r="B8141" t="str">
            <v>B</v>
          </cell>
          <cell r="C8141" t="str">
            <v>Ship</v>
          </cell>
          <cell r="D8141">
            <v>5337</v>
          </cell>
          <cell r="E8141">
            <v>0</v>
          </cell>
        </row>
        <row r="8142">
          <cell r="A8142">
            <v>8141</v>
          </cell>
          <cell r="B8142" t="str">
            <v>C</v>
          </cell>
          <cell r="C8142" t="str">
            <v>Ship</v>
          </cell>
          <cell r="D8142">
            <v>4122</v>
          </cell>
          <cell r="E8142">
            <v>0</v>
          </cell>
        </row>
        <row r="8143">
          <cell r="A8143">
            <v>8142</v>
          </cell>
          <cell r="B8143" t="str">
            <v>F</v>
          </cell>
          <cell r="C8143" t="str">
            <v>Ship</v>
          </cell>
          <cell r="D8143">
            <v>4130</v>
          </cell>
          <cell r="E8143">
            <v>1</v>
          </cell>
        </row>
        <row r="8144">
          <cell r="A8144">
            <v>8143</v>
          </cell>
          <cell r="B8144" t="str">
            <v>D</v>
          </cell>
          <cell r="C8144" t="str">
            <v>Ship</v>
          </cell>
          <cell r="D8144">
            <v>4742</v>
          </cell>
          <cell r="E8144">
            <v>1</v>
          </cell>
        </row>
        <row r="8145">
          <cell r="A8145">
            <v>8144</v>
          </cell>
          <cell r="B8145" t="str">
            <v>F</v>
          </cell>
          <cell r="C8145" t="str">
            <v>Ship</v>
          </cell>
          <cell r="D8145">
            <v>5867</v>
          </cell>
          <cell r="E8145">
            <v>0</v>
          </cell>
        </row>
        <row r="8146">
          <cell r="A8146">
            <v>8145</v>
          </cell>
          <cell r="B8146" t="str">
            <v>A</v>
          </cell>
          <cell r="C8146" t="str">
            <v>Ship</v>
          </cell>
          <cell r="D8146">
            <v>4867</v>
          </cell>
          <cell r="E8146">
            <v>0</v>
          </cell>
        </row>
        <row r="8147">
          <cell r="A8147">
            <v>8146</v>
          </cell>
          <cell r="B8147" t="str">
            <v>B</v>
          </cell>
          <cell r="C8147" t="str">
            <v>Ship</v>
          </cell>
          <cell r="D8147">
            <v>4171</v>
          </cell>
          <cell r="E8147">
            <v>1</v>
          </cell>
        </row>
        <row r="8148">
          <cell r="A8148">
            <v>8147</v>
          </cell>
          <cell r="B8148" t="str">
            <v>C</v>
          </cell>
          <cell r="C8148" t="str">
            <v>Ship</v>
          </cell>
          <cell r="D8148">
            <v>4751</v>
          </cell>
          <cell r="E8148">
            <v>1</v>
          </cell>
        </row>
        <row r="8149">
          <cell r="A8149">
            <v>8148</v>
          </cell>
          <cell r="B8149" t="str">
            <v>F</v>
          </cell>
          <cell r="C8149" t="str">
            <v>Ship</v>
          </cell>
          <cell r="D8149">
            <v>4777</v>
          </cell>
          <cell r="E8149">
            <v>1</v>
          </cell>
        </row>
        <row r="8150">
          <cell r="A8150">
            <v>8149</v>
          </cell>
          <cell r="B8150" t="str">
            <v>D</v>
          </cell>
          <cell r="C8150" t="str">
            <v>Ship</v>
          </cell>
          <cell r="D8150">
            <v>5292</v>
          </cell>
          <cell r="E8150">
            <v>0</v>
          </cell>
        </row>
        <row r="8151">
          <cell r="A8151">
            <v>8150</v>
          </cell>
          <cell r="B8151" t="str">
            <v>F</v>
          </cell>
          <cell r="C8151" t="str">
            <v>Ship</v>
          </cell>
          <cell r="D8151">
            <v>4405</v>
          </cell>
          <cell r="E8151">
            <v>1</v>
          </cell>
        </row>
        <row r="8152">
          <cell r="A8152">
            <v>8151</v>
          </cell>
          <cell r="B8152" t="str">
            <v>A</v>
          </cell>
          <cell r="C8152" t="str">
            <v>Ship</v>
          </cell>
          <cell r="D8152">
            <v>5070</v>
          </cell>
          <cell r="E8152">
            <v>0</v>
          </cell>
        </row>
        <row r="8153">
          <cell r="A8153">
            <v>8152</v>
          </cell>
          <cell r="B8153" t="str">
            <v>B</v>
          </cell>
          <cell r="C8153" t="str">
            <v>Ship</v>
          </cell>
          <cell r="D8153">
            <v>5002</v>
          </cell>
          <cell r="E8153">
            <v>1</v>
          </cell>
        </row>
        <row r="8154">
          <cell r="A8154">
            <v>8153</v>
          </cell>
          <cell r="B8154" t="str">
            <v>C</v>
          </cell>
          <cell r="C8154" t="str">
            <v>Ship</v>
          </cell>
          <cell r="D8154">
            <v>4404</v>
          </cell>
          <cell r="E8154">
            <v>0</v>
          </cell>
        </row>
        <row r="8155">
          <cell r="A8155">
            <v>8154</v>
          </cell>
          <cell r="B8155" t="str">
            <v>F</v>
          </cell>
          <cell r="C8155" t="str">
            <v>Ship</v>
          </cell>
          <cell r="D8155">
            <v>4269</v>
          </cell>
          <cell r="E8155">
            <v>0</v>
          </cell>
        </row>
        <row r="8156">
          <cell r="A8156">
            <v>8155</v>
          </cell>
          <cell r="B8156" t="str">
            <v>D</v>
          </cell>
          <cell r="C8156" t="str">
            <v>Ship</v>
          </cell>
          <cell r="D8156">
            <v>4021</v>
          </cell>
          <cell r="E8156">
            <v>1</v>
          </cell>
        </row>
        <row r="8157">
          <cell r="A8157">
            <v>8156</v>
          </cell>
          <cell r="B8157" t="str">
            <v>F</v>
          </cell>
          <cell r="C8157" t="str">
            <v>Ship</v>
          </cell>
          <cell r="D8157">
            <v>4214</v>
          </cell>
          <cell r="E8157">
            <v>1</v>
          </cell>
        </row>
        <row r="8158">
          <cell r="A8158">
            <v>8157</v>
          </cell>
          <cell r="B8158" t="str">
            <v>A</v>
          </cell>
          <cell r="C8158" t="str">
            <v>Ship</v>
          </cell>
          <cell r="D8158">
            <v>4232</v>
          </cell>
          <cell r="E8158">
            <v>0</v>
          </cell>
        </row>
        <row r="8159">
          <cell r="A8159">
            <v>8158</v>
          </cell>
          <cell r="B8159" t="str">
            <v>B</v>
          </cell>
          <cell r="C8159" t="str">
            <v>Ship</v>
          </cell>
          <cell r="D8159">
            <v>4146</v>
          </cell>
          <cell r="E8159">
            <v>0</v>
          </cell>
        </row>
        <row r="8160">
          <cell r="A8160">
            <v>8159</v>
          </cell>
          <cell r="B8160" t="str">
            <v>C</v>
          </cell>
          <cell r="C8160" t="str">
            <v>Ship</v>
          </cell>
          <cell r="D8160">
            <v>5058</v>
          </cell>
          <cell r="E8160">
            <v>0</v>
          </cell>
        </row>
        <row r="8161">
          <cell r="A8161">
            <v>8160</v>
          </cell>
          <cell r="B8161" t="str">
            <v>F</v>
          </cell>
          <cell r="C8161" t="str">
            <v>Ship</v>
          </cell>
          <cell r="D8161">
            <v>5521</v>
          </cell>
          <cell r="E8161">
            <v>0</v>
          </cell>
        </row>
        <row r="8162">
          <cell r="A8162">
            <v>8161</v>
          </cell>
          <cell r="B8162" t="str">
            <v>D</v>
          </cell>
          <cell r="C8162" t="str">
            <v>Ship</v>
          </cell>
          <cell r="D8162">
            <v>4384</v>
          </cell>
          <cell r="E8162">
            <v>0</v>
          </cell>
        </row>
        <row r="8163">
          <cell r="A8163">
            <v>8162</v>
          </cell>
          <cell r="B8163" t="str">
            <v>F</v>
          </cell>
          <cell r="C8163" t="str">
            <v>Ship</v>
          </cell>
          <cell r="D8163">
            <v>4132</v>
          </cell>
          <cell r="E8163">
            <v>0</v>
          </cell>
        </row>
        <row r="8164">
          <cell r="A8164">
            <v>8163</v>
          </cell>
          <cell r="B8164" t="str">
            <v>A</v>
          </cell>
          <cell r="C8164" t="str">
            <v>Ship</v>
          </cell>
          <cell r="D8164">
            <v>5972</v>
          </cell>
          <cell r="E8164">
            <v>0</v>
          </cell>
        </row>
        <row r="8165">
          <cell r="A8165">
            <v>8164</v>
          </cell>
          <cell r="B8165" t="str">
            <v>B</v>
          </cell>
          <cell r="C8165" t="str">
            <v>Ship</v>
          </cell>
          <cell r="D8165">
            <v>4345</v>
          </cell>
          <cell r="E8165">
            <v>1</v>
          </cell>
        </row>
        <row r="8166">
          <cell r="A8166">
            <v>8165</v>
          </cell>
          <cell r="B8166" t="str">
            <v>C</v>
          </cell>
          <cell r="C8166" t="str">
            <v>Ship</v>
          </cell>
          <cell r="D8166">
            <v>5444</v>
          </cell>
          <cell r="E8166">
            <v>1</v>
          </cell>
        </row>
        <row r="8167">
          <cell r="A8167">
            <v>8166</v>
          </cell>
          <cell r="B8167" t="str">
            <v>F</v>
          </cell>
          <cell r="C8167" t="str">
            <v>Ship</v>
          </cell>
          <cell r="D8167">
            <v>4768</v>
          </cell>
          <cell r="E8167">
            <v>1</v>
          </cell>
        </row>
        <row r="8168">
          <cell r="A8168">
            <v>8167</v>
          </cell>
          <cell r="B8168" t="str">
            <v>D</v>
          </cell>
          <cell r="C8168" t="str">
            <v>Ship</v>
          </cell>
          <cell r="D8168">
            <v>5213</v>
          </cell>
          <cell r="E8168">
            <v>1</v>
          </cell>
        </row>
        <row r="8169">
          <cell r="A8169">
            <v>8168</v>
          </cell>
          <cell r="B8169" t="str">
            <v>F</v>
          </cell>
          <cell r="C8169" t="str">
            <v>Ship</v>
          </cell>
          <cell r="D8169">
            <v>4786</v>
          </cell>
          <cell r="E8169">
            <v>0</v>
          </cell>
        </row>
        <row r="8170">
          <cell r="A8170">
            <v>8169</v>
          </cell>
          <cell r="B8170" t="str">
            <v>A</v>
          </cell>
          <cell r="C8170" t="str">
            <v>Ship</v>
          </cell>
          <cell r="D8170">
            <v>5714</v>
          </cell>
          <cell r="E8170">
            <v>0</v>
          </cell>
        </row>
        <row r="8171">
          <cell r="A8171">
            <v>8170</v>
          </cell>
          <cell r="B8171" t="str">
            <v>B</v>
          </cell>
          <cell r="C8171" t="str">
            <v>Ship</v>
          </cell>
          <cell r="D8171">
            <v>4974</v>
          </cell>
          <cell r="E8171">
            <v>1</v>
          </cell>
        </row>
        <row r="8172">
          <cell r="A8172">
            <v>8171</v>
          </cell>
          <cell r="B8172" t="str">
            <v>C</v>
          </cell>
          <cell r="C8172" t="str">
            <v>Ship</v>
          </cell>
          <cell r="D8172">
            <v>5058</v>
          </cell>
          <cell r="E8172">
            <v>0</v>
          </cell>
        </row>
        <row r="8173">
          <cell r="A8173">
            <v>8172</v>
          </cell>
          <cell r="B8173" t="str">
            <v>F</v>
          </cell>
          <cell r="C8173" t="str">
            <v>Ship</v>
          </cell>
          <cell r="D8173">
            <v>4896</v>
          </cell>
          <cell r="E8173">
            <v>0</v>
          </cell>
        </row>
        <row r="8174">
          <cell r="A8174">
            <v>8173</v>
          </cell>
          <cell r="B8174" t="str">
            <v>D</v>
          </cell>
          <cell r="C8174" t="str">
            <v>Ship</v>
          </cell>
          <cell r="D8174">
            <v>5855</v>
          </cell>
          <cell r="E8174">
            <v>0</v>
          </cell>
        </row>
        <row r="8175">
          <cell r="A8175">
            <v>8174</v>
          </cell>
          <cell r="B8175" t="str">
            <v>F</v>
          </cell>
          <cell r="C8175" t="str">
            <v>Ship</v>
          </cell>
          <cell r="D8175">
            <v>5717</v>
          </cell>
          <cell r="E8175">
            <v>0</v>
          </cell>
        </row>
        <row r="8176">
          <cell r="A8176">
            <v>8175</v>
          </cell>
          <cell r="B8176" t="str">
            <v>A</v>
          </cell>
          <cell r="C8176" t="str">
            <v>Ship</v>
          </cell>
          <cell r="D8176">
            <v>4526</v>
          </cell>
          <cell r="E8176">
            <v>0</v>
          </cell>
        </row>
        <row r="8177">
          <cell r="A8177">
            <v>8176</v>
          </cell>
          <cell r="B8177" t="str">
            <v>B</v>
          </cell>
          <cell r="C8177" t="str">
            <v>Ship</v>
          </cell>
          <cell r="D8177">
            <v>5817</v>
          </cell>
          <cell r="E8177">
            <v>0</v>
          </cell>
        </row>
        <row r="8178">
          <cell r="A8178">
            <v>8177</v>
          </cell>
          <cell r="B8178" t="str">
            <v>C</v>
          </cell>
          <cell r="C8178" t="str">
            <v>Ship</v>
          </cell>
          <cell r="D8178">
            <v>4208</v>
          </cell>
          <cell r="E8178">
            <v>1</v>
          </cell>
        </row>
        <row r="8179">
          <cell r="A8179">
            <v>8178</v>
          </cell>
          <cell r="B8179" t="str">
            <v>F</v>
          </cell>
          <cell r="C8179" t="str">
            <v>Ship</v>
          </cell>
          <cell r="D8179">
            <v>5920</v>
          </cell>
          <cell r="E8179">
            <v>0</v>
          </cell>
        </row>
        <row r="8180">
          <cell r="A8180">
            <v>8179</v>
          </cell>
          <cell r="B8180" t="str">
            <v>D</v>
          </cell>
          <cell r="C8180" t="str">
            <v>Ship</v>
          </cell>
          <cell r="D8180">
            <v>4560</v>
          </cell>
          <cell r="E8180">
            <v>1</v>
          </cell>
        </row>
        <row r="8181">
          <cell r="A8181">
            <v>8180</v>
          </cell>
          <cell r="B8181" t="str">
            <v>F</v>
          </cell>
          <cell r="C8181" t="str">
            <v>Ship</v>
          </cell>
          <cell r="D8181">
            <v>4520</v>
          </cell>
          <cell r="E8181">
            <v>1</v>
          </cell>
        </row>
        <row r="8182">
          <cell r="A8182">
            <v>8181</v>
          </cell>
          <cell r="B8182" t="str">
            <v>A</v>
          </cell>
          <cell r="C8182" t="str">
            <v>Ship</v>
          </cell>
          <cell r="D8182">
            <v>4738</v>
          </cell>
          <cell r="E8182">
            <v>0</v>
          </cell>
        </row>
        <row r="8183">
          <cell r="A8183">
            <v>8182</v>
          </cell>
          <cell r="B8183" t="str">
            <v>B</v>
          </cell>
          <cell r="C8183" t="str">
            <v>Ship</v>
          </cell>
          <cell r="D8183">
            <v>5736</v>
          </cell>
          <cell r="E8183">
            <v>0</v>
          </cell>
        </row>
        <row r="8184">
          <cell r="A8184">
            <v>8183</v>
          </cell>
          <cell r="B8184" t="str">
            <v>C</v>
          </cell>
          <cell r="C8184" t="str">
            <v>Ship</v>
          </cell>
          <cell r="D8184">
            <v>5303</v>
          </cell>
          <cell r="E8184">
            <v>1</v>
          </cell>
        </row>
        <row r="8185">
          <cell r="A8185">
            <v>8184</v>
          </cell>
          <cell r="B8185" t="str">
            <v>F</v>
          </cell>
          <cell r="C8185" t="str">
            <v>Ship</v>
          </cell>
          <cell r="D8185">
            <v>4533</v>
          </cell>
          <cell r="E8185">
            <v>0</v>
          </cell>
        </row>
        <row r="8186">
          <cell r="A8186">
            <v>8185</v>
          </cell>
          <cell r="B8186" t="str">
            <v>D</v>
          </cell>
          <cell r="C8186" t="str">
            <v>Ship</v>
          </cell>
          <cell r="D8186">
            <v>4571</v>
          </cell>
          <cell r="E8186">
            <v>1</v>
          </cell>
        </row>
        <row r="8187">
          <cell r="A8187">
            <v>8186</v>
          </cell>
          <cell r="B8187" t="str">
            <v>F</v>
          </cell>
          <cell r="C8187" t="str">
            <v>Ship</v>
          </cell>
          <cell r="D8187">
            <v>4380</v>
          </cell>
          <cell r="E8187">
            <v>0</v>
          </cell>
        </row>
        <row r="8188">
          <cell r="A8188">
            <v>8187</v>
          </cell>
          <cell r="B8188" t="str">
            <v>A</v>
          </cell>
          <cell r="C8188" t="str">
            <v>Ship</v>
          </cell>
          <cell r="D8188">
            <v>5795</v>
          </cell>
          <cell r="E8188">
            <v>1</v>
          </cell>
        </row>
        <row r="8189">
          <cell r="A8189">
            <v>8188</v>
          </cell>
          <cell r="B8189" t="str">
            <v>B</v>
          </cell>
          <cell r="C8189" t="str">
            <v>Ship</v>
          </cell>
          <cell r="D8189">
            <v>5480</v>
          </cell>
          <cell r="E8189">
            <v>1</v>
          </cell>
        </row>
        <row r="8190">
          <cell r="A8190">
            <v>8189</v>
          </cell>
          <cell r="B8190" t="str">
            <v>C</v>
          </cell>
          <cell r="C8190" t="str">
            <v>Ship</v>
          </cell>
          <cell r="D8190">
            <v>5791</v>
          </cell>
          <cell r="E8190">
            <v>0</v>
          </cell>
        </row>
        <row r="8191">
          <cell r="A8191">
            <v>8190</v>
          </cell>
          <cell r="B8191" t="str">
            <v>F</v>
          </cell>
          <cell r="C8191" t="str">
            <v>Ship</v>
          </cell>
          <cell r="D8191">
            <v>4380</v>
          </cell>
          <cell r="E8191">
            <v>0</v>
          </cell>
        </row>
        <row r="8192">
          <cell r="A8192">
            <v>8191</v>
          </cell>
          <cell r="B8192" t="str">
            <v>D</v>
          </cell>
          <cell r="C8192" t="str">
            <v>Ship</v>
          </cell>
          <cell r="D8192">
            <v>4623</v>
          </cell>
          <cell r="E8192">
            <v>1</v>
          </cell>
        </row>
        <row r="8193">
          <cell r="A8193">
            <v>8192</v>
          </cell>
          <cell r="B8193" t="str">
            <v>F</v>
          </cell>
          <cell r="C8193" t="str">
            <v>Ship</v>
          </cell>
          <cell r="D8193">
            <v>4271</v>
          </cell>
          <cell r="E8193">
            <v>0</v>
          </cell>
        </row>
        <row r="8194">
          <cell r="A8194">
            <v>8193</v>
          </cell>
          <cell r="B8194" t="str">
            <v>A</v>
          </cell>
          <cell r="C8194" t="str">
            <v>Ship</v>
          </cell>
          <cell r="D8194">
            <v>4048</v>
          </cell>
          <cell r="E8194">
            <v>0</v>
          </cell>
        </row>
        <row r="8195">
          <cell r="A8195">
            <v>8194</v>
          </cell>
          <cell r="B8195" t="str">
            <v>B</v>
          </cell>
          <cell r="C8195" t="str">
            <v>Road</v>
          </cell>
          <cell r="D8195">
            <v>4374</v>
          </cell>
          <cell r="E8195">
            <v>0</v>
          </cell>
        </row>
        <row r="8196">
          <cell r="A8196">
            <v>8195</v>
          </cell>
          <cell r="B8196" t="str">
            <v>C</v>
          </cell>
          <cell r="C8196" t="str">
            <v>Road</v>
          </cell>
          <cell r="D8196">
            <v>4565</v>
          </cell>
          <cell r="E8196">
            <v>0</v>
          </cell>
        </row>
        <row r="8197">
          <cell r="A8197">
            <v>8196</v>
          </cell>
          <cell r="B8197" t="str">
            <v>F</v>
          </cell>
          <cell r="C8197" t="str">
            <v>Road</v>
          </cell>
          <cell r="D8197">
            <v>5357</v>
          </cell>
          <cell r="E8197">
            <v>1</v>
          </cell>
        </row>
        <row r="8198">
          <cell r="A8198">
            <v>8197</v>
          </cell>
          <cell r="B8198" t="str">
            <v>D</v>
          </cell>
          <cell r="C8198" t="str">
            <v>Road</v>
          </cell>
          <cell r="D8198">
            <v>5783</v>
          </cell>
          <cell r="E8198">
            <v>0</v>
          </cell>
        </row>
        <row r="8199">
          <cell r="A8199">
            <v>8198</v>
          </cell>
          <cell r="B8199" t="str">
            <v>F</v>
          </cell>
          <cell r="C8199" t="str">
            <v>Road</v>
          </cell>
          <cell r="D8199">
            <v>5891</v>
          </cell>
          <cell r="E8199">
            <v>0</v>
          </cell>
        </row>
        <row r="8200">
          <cell r="A8200">
            <v>8199</v>
          </cell>
          <cell r="B8200" t="str">
            <v>A</v>
          </cell>
          <cell r="C8200" t="str">
            <v>Road</v>
          </cell>
          <cell r="D8200">
            <v>4031</v>
          </cell>
          <cell r="E8200">
            <v>0</v>
          </cell>
        </row>
        <row r="8201">
          <cell r="A8201">
            <v>8200</v>
          </cell>
          <cell r="B8201" t="str">
            <v>B</v>
          </cell>
          <cell r="C8201" t="str">
            <v>Road</v>
          </cell>
          <cell r="D8201">
            <v>4200</v>
          </cell>
          <cell r="E8201">
            <v>1</v>
          </cell>
        </row>
        <row r="8202">
          <cell r="A8202">
            <v>8201</v>
          </cell>
          <cell r="B8202" t="str">
            <v>C</v>
          </cell>
          <cell r="C8202" t="str">
            <v>Road</v>
          </cell>
          <cell r="D8202">
            <v>5976</v>
          </cell>
          <cell r="E8202">
            <v>0</v>
          </cell>
        </row>
        <row r="8203">
          <cell r="A8203">
            <v>8202</v>
          </cell>
          <cell r="B8203" t="str">
            <v>F</v>
          </cell>
          <cell r="C8203" t="str">
            <v>Road</v>
          </cell>
          <cell r="D8203">
            <v>5400</v>
          </cell>
          <cell r="E8203">
            <v>0</v>
          </cell>
        </row>
        <row r="8204">
          <cell r="A8204">
            <v>8203</v>
          </cell>
          <cell r="B8204" t="str">
            <v>D</v>
          </cell>
          <cell r="C8204" t="str">
            <v>Road</v>
          </cell>
          <cell r="D8204">
            <v>5632</v>
          </cell>
          <cell r="E8204">
            <v>0</v>
          </cell>
        </row>
        <row r="8205">
          <cell r="A8205">
            <v>8204</v>
          </cell>
          <cell r="B8205" t="str">
            <v>F</v>
          </cell>
          <cell r="C8205" t="str">
            <v>Road</v>
          </cell>
          <cell r="D8205">
            <v>4051</v>
          </cell>
          <cell r="E8205">
            <v>0</v>
          </cell>
        </row>
        <row r="8206">
          <cell r="A8206">
            <v>8205</v>
          </cell>
          <cell r="B8206" t="str">
            <v>A</v>
          </cell>
          <cell r="C8206" t="str">
            <v>Road</v>
          </cell>
          <cell r="D8206">
            <v>5088</v>
          </cell>
          <cell r="E8206">
            <v>1</v>
          </cell>
        </row>
        <row r="8207">
          <cell r="A8207">
            <v>8206</v>
          </cell>
          <cell r="B8207" t="str">
            <v>B</v>
          </cell>
          <cell r="C8207" t="str">
            <v>Road</v>
          </cell>
          <cell r="D8207">
            <v>4031</v>
          </cell>
          <cell r="E8207">
            <v>1</v>
          </cell>
        </row>
        <row r="8208">
          <cell r="A8208">
            <v>8207</v>
          </cell>
          <cell r="B8208" t="str">
            <v>C</v>
          </cell>
          <cell r="C8208" t="str">
            <v>Road</v>
          </cell>
          <cell r="D8208">
            <v>5785</v>
          </cell>
          <cell r="E8208">
            <v>1</v>
          </cell>
        </row>
        <row r="8209">
          <cell r="A8209">
            <v>8208</v>
          </cell>
          <cell r="B8209" t="str">
            <v>F</v>
          </cell>
          <cell r="C8209" t="str">
            <v>Road</v>
          </cell>
          <cell r="D8209">
            <v>5272</v>
          </cell>
          <cell r="E8209">
            <v>0</v>
          </cell>
        </row>
        <row r="8210">
          <cell r="A8210">
            <v>8209</v>
          </cell>
          <cell r="B8210" t="str">
            <v>D</v>
          </cell>
          <cell r="C8210" t="str">
            <v>Road</v>
          </cell>
          <cell r="D8210">
            <v>4250</v>
          </cell>
          <cell r="E8210">
            <v>0</v>
          </cell>
        </row>
        <row r="8211">
          <cell r="A8211">
            <v>8210</v>
          </cell>
          <cell r="B8211" t="str">
            <v>F</v>
          </cell>
          <cell r="C8211" t="str">
            <v>Road</v>
          </cell>
          <cell r="D8211">
            <v>5809</v>
          </cell>
          <cell r="E8211">
            <v>0</v>
          </cell>
        </row>
        <row r="8212">
          <cell r="A8212">
            <v>8211</v>
          </cell>
          <cell r="B8212" t="str">
            <v>A</v>
          </cell>
          <cell r="C8212" t="str">
            <v>Road</v>
          </cell>
          <cell r="D8212">
            <v>5394</v>
          </cell>
          <cell r="E8212">
            <v>0</v>
          </cell>
        </row>
        <row r="8213">
          <cell r="A8213">
            <v>8212</v>
          </cell>
          <cell r="B8213" t="str">
            <v>B</v>
          </cell>
          <cell r="C8213" t="str">
            <v>Road</v>
          </cell>
          <cell r="D8213">
            <v>5915</v>
          </cell>
          <cell r="E8213">
            <v>0</v>
          </cell>
        </row>
        <row r="8214">
          <cell r="A8214">
            <v>8213</v>
          </cell>
          <cell r="B8214" t="str">
            <v>C</v>
          </cell>
          <cell r="C8214" t="str">
            <v>Road</v>
          </cell>
          <cell r="D8214">
            <v>5540</v>
          </cell>
          <cell r="E8214">
            <v>0</v>
          </cell>
        </row>
        <row r="8215">
          <cell r="A8215">
            <v>8214</v>
          </cell>
          <cell r="B8215" t="str">
            <v>F</v>
          </cell>
          <cell r="C8215" t="str">
            <v>Road</v>
          </cell>
          <cell r="D8215">
            <v>4487</v>
          </cell>
          <cell r="E8215">
            <v>0</v>
          </cell>
        </row>
        <row r="8216">
          <cell r="A8216">
            <v>8215</v>
          </cell>
          <cell r="B8216" t="str">
            <v>D</v>
          </cell>
          <cell r="C8216" t="str">
            <v>Road</v>
          </cell>
          <cell r="D8216">
            <v>4929</v>
          </cell>
          <cell r="E8216">
            <v>0</v>
          </cell>
        </row>
        <row r="8217">
          <cell r="A8217">
            <v>8216</v>
          </cell>
          <cell r="B8217" t="str">
            <v>F</v>
          </cell>
          <cell r="C8217" t="str">
            <v>Flight</v>
          </cell>
          <cell r="D8217">
            <v>4865</v>
          </cell>
          <cell r="E8217">
            <v>0</v>
          </cell>
        </row>
        <row r="8218">
          <cell r="A8218">
            <v>8217</v>
          </cell>
          <cell r="B8218" t="str">
            <v>A</v>
          </cell>
          <cell r="C8218" t="str">
            <v>Flight</v>
          </cell>
          <cell r="D8218">
            <v>4060</v>
          </cell>
          <cell r="E8218">
            <v>0</v>
          </cell>
        </row>
        <row r="8219">
          <cell r="A8219">
            <v>8218</v>
          </cell>
          <cell r="B8219" t="str">
            <v>B</v>
          </cell>
          <cell r="C8219" t="str">
            <v>Flight</v>
          </cell>
          <cell r="D8219">
            <v>4994</v>
          </cell>
          <cell r="E8219">
            <v>0</v>
          </cell>
        </row>
        <row r="8220">
          <cell r="A8220">
            <v>8219</v>
          </cell>
          <cell r="B8220" t="str">
            <v>C</v>
          </cell>
          <cell r="C8220" t="str">
            <v>Flight</v>
          </cell>
          <cell r="D8220">
            <v>4426</v>
          </cell>
          <cell r="E8220">
            <v>0</v>
          </cell>
        </row>
        <row r="8221">
          <cell r="A8221">
            <v>8220</v>
          </cell>
          <cell r="B8221" t="str">
            <v>F</v>
          </cell>
          <cell r="C8221" t="str">
            <v>Flight</v>
          </cell>
          <cell r="D8221">
            <v>4040</v>
          </cell>
          <cell r="E8221">
            <v>1</v>
          </cell>
        </row>
        <row r="8222">
          <cell r="A8222">
            <v>8221</v>
          </cell>
          <cell r="B8222" t="str">
            <v>D</v>
          </cell>
          <cell r="C8222" t="str">
            <v>Flight</v>
          </cell>
          <cell r="D8222">
            <v>4531</v>
          </cell>
          <cell r="E8222">
            <v>0</v>
          </cell>
        </row>
        <row r="8223">
          <cell r="A8223">
            <v>8222</v>
          </cell>
          <cell r="B8223" t="str">
            <v>F</v>
          </cell>
          <cell r="C8223" t="str">
            <v>Flight</v>
          </cell>
          <cell r="D8223">
            <v>5923</v>
          </cell>
          <cell r="E8223">
            <v>0</v>
          </cell>
        </row>
        <row r="8224">
          <cell r="A8224">
            <v>8223</v>
          </cell>
          <cell r="B8224" t="str">
            <v>A</v>
          </cell>
          <cell r="C8224" t="str">
            <v>Flight</v>
          </cell>
          <cell r="D8224">
            <v>4217</v>
          </cell>
          <cell r="E8224">
            <v>0</v>
          </cell>
        </row>
        <row r="8225">
          <cell r="A8225">
            <v>8224</v>
          </cell>
          <cell r="B8225" t="str">
            <v>B</v>
          </cell>
          <cell r="C8225" t="str">
            <v>Flight</v>
          </cell>
          <cell r="D8225">
            <v>5300</v>
          </cell>
          <cell r="E8225">
            <v>0</v>
          </cell>
        </row>
        <row r="8226">
          <cell r="A8226">
            <v>8225</v>
          </cell>
          <cell r="B8226" t="str">
            <v>C</v>
          </cell>
          <cell r="C8226" t="str">
            <v>Flight</v>
          </cell>
          <cell r="D8226">
            <v>4327</v>
          </cell>
          <cell r="E8226">
            <v>1</v>
          </cell>
        </row>
        <row r="8227">
          <cell r="A8227">
            <v>8226</v>
          </cell>
          <cell r="B8227" t="str">
            <v>F</v>
          </cell>
          <cell r="C8227" t="str">
            <v>Flight</v>
          </cell>
          <cell r="D8227">
            <v>5146</v>
          </cell>
          <cell r="E8227">
            <v>0</v>
          </cell>
        </row>
        <row r="8228">
          <cell r="A8228">
            <v>8227</v>
          </cell>
          <cell r="B8228" t="str">
            <v>D</v>
          </cell>
          <cell r="C8228" t="str">
            <v>Flight</v>
          </cell>
          <cell r="D8228">
            <v>4024</v>
          </cell>
          <cell r="E8228">
            <v>1</v>
          </cell>
        </row>
        <row r="8229">
          <cell r="A8229">
            <v>8228</v>
          </cell>
          <cell r="B8229" t="str">
            <v>F</v>
          </cell>
          <cell r="C8229" t="str">
            <v>Flight</v>
          </cell>
          <cell r="D8229">
            <v>4806</v>
          </cell>
          <cell r="E8229">
            <v>1</v>
          </cell>
        </row>
        <row r="8230">
          <cell r="A8230">
            <v>8229</v>
          </cell>
          <cell r="B8230" t="str">
            <v>A</v>
          </cell>
          <cell r="C8230" t="str">
            <v>Flight</v>
          </cell>
          <cell r="D8230">
            <v>4585</v>
          </cell>
          <cell r="E8230">
            <v>0</v>
          </cell>
        </row>
        <row r="8231">
          <cell r="A8231">
            <v>8230</v>
          </cell>
          <cell r="B8231" t="str">
            <v>B</v>
          </cell>
          <cell r="C8231" t="str">
            <v>Flight</v>
          </cell>
          <cell r="D8231">
            <v>5422</v>
          </cell>
          <cell r="E8231">
            <v>1</v>
          </cell>
        </row>
        <row r="8232">
          <cell r="A8232">
            <v>8231</v>
          </cell>
          <cell r="B8232" t="str">
            <v>C</v>
          </cell>
          <cell r="C8232" t="str">
            <v>Flight</v>
          </cell>
          <cell r="D8232">
            <v>4786</v>
          </cell>
          <cell r="E8232">
            <v>1</v>
          </cell>
        </row>
        <row r="8233">
          <cell r="A8233">
            <v>8232</v>
          </cell>
          <cell r="B8233" t="str">
            <v>F</v>
          </cell>
          <cell r="C8233" t="str">
            <v>Flight</v>
          </cell>
          <cell r="D8233">
            <v>5571</v>
          </cell>
          <cell r="E8233">
            <v>0</v>
          </cell>
        </row>
        <row r="8234">
          <cell r="A8234">
            <v>8233</v>
          </cell>
          <cell r="B8234" t="str">
            <v>D</v>
          </cell>
          <cell r="C8234" t="str">
            <v>Flight</v>
          </cell>
          <cell r="D8234">
            <v>5464</v>
          </cell>
          <cell r="E8234">
            <v>0</v>
          </cell>
        </row>
        <row r="8235">
          <cell r="A8235">
            <v>8234</v>
          </cell>
          <cell r="B8235" t="str">
            <v>F</v>
          </cell>
          <cell r="C8235" t="str">
            <v>Flight</v>
          </cell>
          <cell r="D8235">
            <v>5700</v>
          </cell>
          <cell r="E8235">
            <v>0</v>
          </cell>
        </row>
        <row r="8236">
          <cell r="A8236">
            <v>8235</v>
          </cell>
          <cell r="B8236" t="str">
            <v>A</v>
          </cell>
          <cell r="C8236" t="str">
            <v>Flight</v>
          </cell>
          <cell r="D8236">
            <v>4600</v>
          </cell>
          <cell r="E8236">
            <v>0</v>
          </cell>
        </row>
        <row r="8237">
          <cell r="A8237">
            <v>8236</v>
          </cell>
          <cell r="B8237" t="str">
            <v>B</v>
          </cell>
          <cell r="C8237" t="str">
            <v>Flight</v>
          </cell>
          <cell r="D8237">
            <v>5583</v>
          </cell>
          <cell r="E8237">
            <v>0</v>
          </cell>
        </row>
        <row r="8238">
          <cell r="A8238">
            <v>8237</v>
          </cell>
          <cell r="B8238" t="str">
            <v>C</v>
          </cell>
          <cell r="C8238" t="str">
            <v>Flight</v>
          </cell>
          <cell r="D8238">
            <v>5337</v>
          </cell>
          <cell r="E8238">
            <v>0</v>
          </cell>
        </row>
        <row r="8239">
          <cell r="A8239">
            <v>8238</v>
          </cell>
          <cell r="B8239" t="str">
            <v>F</v>
          </cell>
          <cell r="C8239" t="str">
            <v>Ship</v>
          </cell>
          <cell r="D8239">
            <v>5571</v>
          </cell>
          <cell r="E8239">
            <v>0</v>
          </cell>
        </row>
        <row r="8240">
          <cell r="A8240">
            <v>8239</v>
          </cell>
          <cell r="B8240" t="str">
            <v>D</v>
          </cell>
          <cell r="C8240" t="str">
            <v>Ship</v>
          </cell>
          <cell r="D8240">
            <v>4077</v>
          </cell>
          <cell r="E8240">
            <v>1</v>
          </cell>
        </row>
        <row r="8241">
          <cell r="A8241">
            <v>8240</v>
          </cell>
          <cell r="B8241" t="str">
            <v>F</v>
          </cell>
          <cell r="C8241" t="str">
            <v>Ship</v>
          </cell>
          <cell r="D8241">
            <v>5854</v>
          </cell>
          <cell r="E8241">
            <v>0</v>
          </cell>
        </row>
        <row r="8242">
          <cell r="A8242">
            <v>8241</v>
          </cell>
          <cell r="B8242" t="str">
            <v>A</v>
          </cell>
          <cell r="C8242" t="str">
            <v>Ship</v>
          </cell>
          <cell r="D8242">
            <v>5582</v>
          </cell>
          <cell r="E8242">
            <v>1</v>
          </cell>
        </row>
        <row r="8243">
          <cell r="A8243">
            <v>8242</v>
          </cell>
          <cell r="B8243" t="str">
            <v>B</v>
          </cell>
          <cell r="C8243" t="str">
            <v>Ship</v>
          </cell>
          <cell r="D8243">
            <v>4632</v>
          </cell>
          <cell r="E8243">
            <v>0</v>
          </cell>
        </row>
        <row r="8244">
          <cell r="A8244">
            <v>8243</v>
          </cell>
          <cell r="B8244" t="str">
            <v>C</v>
          </cell>
          <cell r="C8244" t="str">
            <v>Ship</v>
          </cell>
          <cell r="D8244">
            <v>5368</v>
          </cell>
          <cell r="E8244">
            <v>0</v>
          </cell>
        </row>
        <row r="8245">
          <cell r="A8245">
            <v>8244</v>
          </cell>
          <cell r="B8245" t="str">
            <v>F</v>
          </cell>
          <cell r="C8245" t="str">
            <v>Ship</v>
          </cell>
          <cell r="D8245">
            <v>5646</v>
          </cell>
          <cell r="E8245">
            <v>1</v>
          </cell>
        </row>
        <row r="8246">
          <cell r="A8246">
            <v>8245</v>
          </cell>
          <cell r="B8246" t="str">
            <v>D</v>
          </cell>
          <cell r="C8246" t="str">
            <v>Ship</v>
          </cell>
          <cell r="D8246">
            <v>4175</v>
          </cell>
          <cell r="E8246">
            <v>0</v>
          </cell>
        </row>
        <row r="8247">
          <cell r="A8247">
            <v>8246</v>
          </cell>
          <cell r="B8247" t="str">
            <v>F</v>
          </cell>
          <cell r="C8247" t="str">
            <v>Ship</v>
          </cell>
          <cell r="D8247">
            <v>5692</v>
          </cell>
          <cell r="E8247">
            <v>0</v>
          </cell>
        </row>
        <row r="8248">
          <cell r="A8248">
            <v>8247</v>
          </cell>
          <cell r="B8248" t="str">
            <v>A</v>
          </cell>
          <cell r="C8248" t="str">
            <v>Ship</v>
          </cell>
          <cell r="D8248">
            <v>4158</v>
          </cell>
          <cell r="E8248">
            <v>0</v>
          </cell>
        </row>
        <row r="8249">
          <cell r="A8249">
            <v>8248</v>
          </cell>
          <cell r="B8249" t="str">
            <v>B</v>
          </cell>
          <cell r="C8249" t="str">
            <v>Ship</v>
          </cell>
          <cell r="D8249">
            <v>5085</v>
          </cell>
          <cell r="E8249">
            <v>1</v>
          </cell>
        </row>
        <row r="8250">
          <cell r="A8250">
            <v>8249</v>
          </cell>
          <cell r="B8250" t="str">
            <v>C</v>
          </cell>
          <cell r="C8250" t="str">
            <v>Ship</v>
          </cell>
          <cell r="D8250">
            <v>4540</v>
          </cell>
          <cell r="E8250">
            <v>0</v>
          </cell>
        </row>
        <row r="8251">
          <cell r="A8251">
            <v>8250</v>
          </cell>
          <cell r="B8251" t="str">
            <v>F</v>
          </cell>
          <cell r="C8251" t="str">
            <v>Ship</v>
          </cell>
          <cell r="D8251">
            <v>5413</v>
          </cell>
          <cell r="E8251">
            <v>1</v>
          </cell>
        </row>
        <row r="8252">
          <cell r="A8252">
            <v>8251</v>
          </cell>
          <cell r="B8252" t="str">
            <v>D</v>
          </cell>
          <cell r="C8252" t="str">
            <v>Ship</v>
          </cell>
          <cell r="D8252">
            <v>4674</v>
          </cell>
          <cell r="E8252">
            <v>1</v>
          </cell>
        </row>
        <row r="8253">
          <cell r="A8253">
            <v>8252</v>
          </cell>
          <cell r="B8253" t="str">
            <v>F</v>
          </cell>
          <cell r="C8253" t="str">
            <v>Ship</v>
          </cell>
          <cell r="D8253">
            <v>5033</v>
          </cell>
          <cell r="E8253">
            <v>0</v>
          </cell>
        </row>
        <row r="8254">
          <cell r="A8254">
            <v>8253</v>
          </cell>
          <cell r="B8254" t="str">
            <v>A</v>
          </cell>
          <cell r="C8254" t="str">
            <v>Ship</v>
          </cell>
          <cell r="D8254">
            <v>4324</v>
          </cell>
          <cell r="E8254">
            <v>0</v>
          </cell>
        </row>
        <row r="8255">
          <cell r="A8255">
            <v>8254</v>
          </cell>
          <cell r="B8255" t="str">
            <v>B</v>
          </cell>
          <cell r="C8255" t="str">
            <v>Ship</v>
          </cell>
          <cell r="D8255">
            <v>5029</v>
          </cell>
          <cell r="E8255">
            <v>0</v>
          </cell>
        </row>
        <row r="8256">
          <cell r="A8256">
            <v>8255</v>
          </cell>
          <cell r="B8256" t="str">
            <v>C</v>
          </cell>
          <cell r="C8256" t="str">
            <v>Ship</v>
          </cell>
          <cell r="D8256">
            <v>5429</v>
          </cell>
          <cell r="E8256">
            <v>0</v>
          </cell>
        </row>
        <row r="8257">
          <cell r="A8257">
            <v>8256</v>
          </cell>
          <cell r="B8257" t="str">
            <v>F</v>
          </cell>
          <cell r="C8257" t="str">
            <v>Ship</v>
          </cell>
          <cell r="D8257">
            <v>1932</v>
          </cell>
          <cell r="E8257">
            <v>0</v>
          </cell>
        </row>
        <row r="8258">
          <cell r="A8258">
            <v>8257</v>
          </cell>
          <cell r="B8258" t="str">
            <v>D</v>
          </cell>
          <cell r="C8258" t="str">
            <v>Ship</v>
          </cell>
          <cell r="D8258">
            <v>1312</v>
          </cell>
          <cell r="E8258">
            <v>1</v>
          </cell>
        </row>
        <row r="8259">
          <cell r="A8259">
            <v>8258</v>
          </cell>
          <cell r="B8259" t="str">
            <v>F</v>
          </cell>
          <cell r="C8259" t="str">
            <v>Ship</v>
          </cell>
          <cell r="D8259">
            <v>1174</v>
          </cell>
          <cell r="E8259">
            <v>0</v>
          </cell>
        </row>
        <row r="8260">
          <cell r="A8260">
            <v>8259</v>
          </cell>
          <cell r="B8260" t="str">
            <v>A</v>
          </cell>
          <cell r="C8260" t="str">
            <v>Ship</v>
          </cell>
          <cell r="D8260">
            <v>1762</v>
          </cell>
          <cell r="E8260">
            <v>0</v>
          </cell>
        </row>
        <row r="8261">
          <cell r="A8261">
            <v>8260</v>
          </cell>
          <cell r="B8261" t="str">
            <v>B</v>
          </cell>
          <cell r="C8261" t="str">
            <v>Ship</v>
          </cell>
          <cell r="D8261">
            <v>1970</v>
          </cell>
          <cell r="E8261">
            <v>0</v>
          </cell>
        </row>
        <row r="8262">
          <cell r="A8262">
            <v>8261</v>
          </cell>
          <cell r="B8262" t="str">
            <v>C</v>
          </cell>
          <cell r="C8262" t="str">
            <v>Ship</v>
          </cell>
          <cell r="D8262">
            <v>1922</v>
          </cell>
          <cell r="E8262">
            <v>1</v>
          </cell>
        </row>
        <row r="8263">
          <cell r="A8263">
            <v>8262</v>
          </cell>
          <cell r="B8263" t="str">
            <v>F</v>
          </cell>
          <cell r="C8263" t="str">
            <v>Ship</v>
          </cell>
          <cell r="D8263">
            <v>1734</v>
          </cell>
          <cell r="E8263">
            <v>1</v>
          </cell>
        </row>
        <row r="8264">
          <cell r="A8264">
            <v>8263</v>
          </cell>
          <cell r="B8264" t="str">
            <v>D</v>
          </cell>
          <cell r="C8264" t="str">
            <v>Ship</v>
          </cell>
          <cell r="D8264">
            <v>1912</v>
          </cell>
          <cell r="E8264">
            <v>0</v>
          </cell>
        </row>
        <row r="8265">
          <cell r="A8265">
            <v>8264</v>
          </cell>
          <cell r="B8265" t="str">
            <v>F</v>
          </cell>
          <cell r="C8265" t="str">
            <v>Ship</v>
          </cell>
          <cell r="D8265">
            <v>1543</v>
          </cell>
          <cell r="E8265">
            <v>1</v>
          </cell>
        </row>
        <row r="8266">
          <cell r="A8266">
            <v>8265</v>
          </cell>
          <cell r="B8266" t="str">
            <v>A</v>
          </cell>
          <cell r="C8266" t="str">
            <v>Ship</v>
          </cell>
          <cell r="D8266">
            <v>1235</v>
          </cell>
          <cell r="E8266">
            <v>0</v>
          </cell>
        </row>
        <row r="8267">
          <cell r="A8267">
            <v>8266</v>
          </cell>
          <cell r="B8267" t="str">
            <v>B</v>
          </cell>
          <cell r="C8267" t="str">
            <v>Ship</v>
          </cell>
          <cell r="D8267">
            <v>1068</v>
          </cell>
          <cell r="E8267">
            <v>1</v>
          </cell>
        </row>
        <row r="8268">
          <cell r="A8268">
            <v>8267</v>
          </cell>
          <cell r="B8268" t="str">
            <v>C</v>
          </cell>
          <cell r="C8268" t="str">
            <v>Ship</v>
          </cell>
          <cell r="D8268">
            <v>1276</v>
          </cell>
          <cell r="E8268">
            <v>0</v>
          </cell>
        </row>
        <row r="8269">
          <cell r="A8269">
            <v>8268</v>
          </cell>
          <cell r="B8269" t="str">
            <v>F</v>
          </cell>
          <cell r="C8269" t="str">
            <v>Ship</v>
          </cell>
          <cell r="D8269">
            <v>1605</v>
          </cell>
          <cell r="E8269">
            <v>0</v>
          </cell>
        </row>
        <row r="8270">
          <cell r="A8270">
            <v>8269</v>
          </cell>
          <cell r="B8270" t="str">
            <v>D</v>
          </cell>
          <cell r="C8270" t="str">
            <v>Ship</v>
          </cell>
          <cell r="D8270">
            <v>1427</v>
          </cell>
          <cell r="E8270">
            <v>0</v>
          </cell>
        </row>
        <row r="8271">
          <cell r="A8271">
            <v>8270</v>
          </cell>
          <cell r="B8271" t="str">
            <v>F</v>
          </cell>
          <cell r="C8271" t="str">
            <v>Ship</v>
          </cell>
          <cell r="D8271">
            <v>1262</v>
          </cell>
          <cell r="E8271">
            <v>1</v>
          </cell>
        </row>
        <row r="8272">
          <cell r="A8272">
            <v>8271</v>
          </cell>
          <cell r="B8272" t="str">
            <v>A</v>
          </cell>
          <cell r="C8272" t="str">
            <v>Ship</v>
          </cell>
          <cell r="D8272">
            <v>1470</v>
          </cell>
          <cell r="E8272">
            <v>1</v>
          </cell>
        </row>
        <row r="8273">
          <cell r="A8273">
            <v>8272</v>
          </cell>
          <cell r="B8273" t="str">
            <v>B</v>
          </cell>
          <cell r="C8273" t="str">
            <v>Ship</v>
          </cell>
          <cell r="D8273">
            <v>1707</v>
          </cell>
          <cell r="E8273">
            <v>1</v>
          </cell>
        </row>
        <row r="8274">
          <cell r="A8274">
            <v>8273</v>
          </cell>
          <cell r="B8274" t="str">
            <v>C</v>
          </cell>
          <cell r="C8274" t="str">
            <v>Ship</v>
          </cell>
          <cell r="D8274">
            <v>1886</v>
          </cell>
          <cell r="E8274">
            <v>1</v>
          </cell>
        </row>
        <row r="8275">
          <cell r="A8275">
            <v>8274</v>
          </cell>
          <cell r="B8275" t="str">
            <v>F</v>
          </cell>
          <cell r="C8275" t="str">
            <v>Ship</v>
          </cell>
          <cell r="D8275">
            <v>1096</v>
          </cell>
          <cell r="E8275">
            <v>1</v>
          </cell>
        </row>
        <row r="8276">
          <cell r="A8276">
            <v>8275</v>
          </cell>
          <cell r="B8276" t="str">
            <v>D</v>
          </cell>
          <cell r="C8276" t="str">
            <v>Ship</v>
          </cell>
          <cell r="D8276">
            <v>4766</v>
          </cell>
          <cell r="E8276">
            <v>1</v>
          </cell>
        </row>
        <row r="8277">
          <cell r="A8277">
            <v>8276</v>
          </cell>
          <cell r="B8277" t="str">
            <v>F</v>
          </cell>
          <cell r="C8277" t="str">
            <v>Ship</v>
          </cell>
          <cell r="D8277">
            <v>4428</v>
          </cell>
          <cell r="E8277">
            <v>0</v>
          </cell>
        </row>
        <row r="8278">
          <cell r="A8278">
            <v>8277</v>
          </cell>
          <cell r="B8278" t="str">
            <v>A</v>
          </cell>
          <cell r="C8278" t="str">
            <v>Ship</v>
          </cell>
          <cell r="D8278">
            <v>5226</v>
          </cell>
          <cell r="E8278">
            <v>0</v>
          </cell>
        </row>
        <row r="8279">
          <cell r="A8279">
            <v>8278</v>
          </cell>
          <cell r="B8279" t="str">
            <v>B</v>
          </cell>
          <cell r="C8279" t="str">
            <v>Ship</v>
          </cell>
          <cell r="D8279">
            <v>4862</v>
          </cell>
          <cell r="E8279">
            <v>1</v>
          </cell>
        </row>
        <row r="8280">
          <cell r="A8280">
            <v>8279</v>
          </cell>
          <cell r="B8280" t="str">
            <v>C</v>
          </cell>
          <cell r="C8280" t="str">
            <v>Ship</v>
          </cell>
          <cell r="D8280">
            <v>5054</v>
          </cell>
          <cell r="E8280">
            <v>1</v>
          </cell>
        </row>
        <row r="8281">
          <cell r="A8281">
            <v>8280</v>
          </cell>
          <cell r="B8281" t="str">
            <v>F</v>
          </cell>
          <cell r="C8281" t="str">
            <v>Ship</v>
          </cell>
          <cell r="D8281">
            <v>5065</v>
          </cell>
          <cell r="E8281">
            <v>0</v>
          </cell>
        </row>
        <row r="8282">
          <cell r="A8282">
            <v>8281</v>
          </cell>
          <cell r="B8282" t="str">
            <v>D</v>
          </cell>
          <cell r="C8282" t="str">
            <v>Ship</v>
          </cell>
          <cell r="D8282">
            <v>5260</v>
          </cell>
          <cell r="E8282">
            <v>1</v>
          </cell>
        </row>
        <row r="8283">
          <cell r="A8283">
            <v>8282</v>
          </cell>
          <cell r="B8283" t="str">
            <v>F</v>
          </cell>
          <cell r="C8283" t="str">
            <v>Ship</v>
          </cell>
          <cell r="D8283">
            <v>5244</v>
          </cell>
          <cell r="E8283">
            <v>1</v>
          </cell>
        </row>
        <row r="8284">
          <cell r="A8284">
            <v>8283</v>
          </cell>
          <cell r="B8284" t="str">
            <v>A</v>
          </cell>
          <cell r="C8284" t="str">
            <v>Ship</v>
          </cell>
          <cell r="D8284">
            <v>5709</v>
          </cell>
          <cell r="E8284">
            <v>0</v>
          </cell>
        </row>
        <row r="8285">
          <cell r="A8285">
            <v>8284</v>
          </cell>
          <cell r="B8285" t="str">
            <v>B</v>
          </cell>
          <cell r="C8285" t="str">
            <v>Ship</v>
          </cell>
          <cell r="D8285">
            <v>5174</v>
          </cell>
          <cell r="E8285">
            <v>0</v>
          </cell>
        </row>
        <row r="8286">
          <cell r="A8286">
            <v>8285</v>
          </cell>
          <cell r="B8286" t="str">
            <v>C</v>
          </cell>
          <cell r="C8286" t="str">
            <v>Ship</v>
          </cell>
          <cell r="D8286">
            <v>4271</v>
          </cell>
          <cell r="E8286">
            <v>1</v>
          </cell>
        </row>
        <row r="8287">
          <cell r="A8287">
            <v>8286</v>
          </cell>
          <cell r="B8287" t="str">
            <v>F</v>
          </cell>
          <cell r="C8287" t="str">
            <v>Ship</v>
          </cell>
          <cell r="D8287">
            <v>4550</v>
          </cell>
          <cell r="E8287">
            <v>0</v>
          </cell>
        </row>
        <row r="8288">
          <cell r="A8288">
            <v>8287</v>
          </cell>
          <cell r="B8288" t="str">
            <v>D</v>
          </cell>
          <cell r="C8288" t="str">
            <v>Ship</v>
          </cell>
          <cell r="D8288">
            <v>4644</v>
          </cell>
          <cell r="E8288">
            <v>1</v>
          </cell>
        </row>
        <row r="8289">
          <cell r="A8289">
            <v>8288</v>
          </cell>
          <cell r="B8289" t="str">
            <v>F</v>
          </cell>
          <cell r="C8289" t="str">
            <v>Ship</v>
          </cell>
          <cell r="D8289">
            <v>4247</v>
          </cell>
          <cell r="E8289">
            <v>1</v>
          </cell>
        </row>
        <row r="8290">
          <cell r="A8290">
            <v>8289</v>
          </cell>
          <cell r="B8290" t="str">
            <v>A</v>
          </cell>
          <cell r="C8290" t="str">
            <v>Ship</v>
          </cell>
          <cell r="D8290">
            <v>4492</v>
          </cell>
          <cell r="E8290">
            <v>1</v>
          </cell>
        </row>
        <row r="8291">
          <cell r="A8291">
            <v>8290</v>
          </cell>
          <cell r="B8291" t="str">
            <v>B</v>
          </cell>
          <cell r="C8291" t="str">
            <v>Ship</v>
          </cell>
          <cell r="D8291">
            <v>5704</v>
          </cell>
          <cell r="E8291">
            <v>0</v>
          </cell>
        </row>
        <row r="8292">
          <cell r="A8292">
            <v>8291</v>
          </cell>
          <cell r="B8292" t="str">
            <v>C</v>
          </cell>
          <cell r="C8292" t="str">
            <v>Ship</v>
          </cell>
          <cell r="D8292">
            <v>4646</v>
          </cell>
          <cell r="E8292">
            <v>0</v>
          </cell>
        </row>
        <row r="8293">
          <cell r="A8293">
            <v>8292</v>
          </cell>
          <cell r="B8293" t="str">
            <v>F</v>
          </cell>
          <cell r="C8293" t="str">
            <v>Ship</v>
          </cell>
          <cell r="D8293">
            <v>4342</v>
          </cell>
          <cell r="E8293">
            <v>0</v>
          </cell>
        </row>
        <row r="8294">
          <cell r="A8294">
            <v>8293</v>
          </cell>
          <cell r="B8294" t="str">
            <v>D</v>
          </cell>
          <cell r="C8294" t="str">
            <v>Ship</v>
          </cell>
          <cell r="D8294">
            <v>4474</v>
          </cell>
          <cell r="E8294">
            <v>0</v>
          </cell>
        </row>
        <row r="8295">
          <cell r="A8295">
            <v>8294</v>
          </cell>
          <cell r="B8295" t="str">
            <v>F</v>
          </cell>
          <cell r="C8295" t="str">
            <v>Ship</v>
          </cell>
          <cell r="D8295">
            <v>4299</v>
          </cell>
          <cell r="E8295">
            <v>0</v>
          </cell>
        </row>
        <row r="8296">
          <cell r="A8296">
            <v>8295</v>
          </cell>
          <cell r="B8296" t="str">
            <v>A</v>
          </cell>
          <cell r="C8296" t="str">
            <v>Ship</v>
          </cell>
          <cell r="D8296">
            <v>4970</v>
          </cell>
          <cell r="E8296">
            <v>0</v>
          </cell>
        </row>
        <row r="8297">
          <cell r="A8297">
            <v>8296</v>
          </cell>
          <cell r="B8297" t="str">
            <v>B</v>
          </cell>
          <cell r="C8297" t="str">
            <v>Ship</v>
          </cell>
          <cell r="D8297">
            <v>5556</v>
          </cell>
          <cell r="E8297">
            <v>0</v>
          </cell>
        </row>
        <row r="8298">
          <cell r="A8298">
            <v>8297</v>
          </cell>
          <cell r="B8298" t="str">
            <v>C</v>
          </cell>
          <cell r="C8298" t="str">
            <v>Ship</v>
          </cell>
          <cell r="D8298">
            <v>4673</v>
          </cell>
          <cell r="E8298">
            <v>1</v>
          </cell>
        </row>
        <row r="8299">
          <cell r="A8299">
            <v>8298</v>
          </cell>
          <cell r="B8299" t="str">
            <v>F</v>
          </cell>
          <cell r="C8299" t="str">
            <v>Ship</v>
          </cell>
          <cell r="D8299">
            <v>5494</v>
          </cell>
          <cell r="E8299">
            <v>1</v>
          </cell>
        </row>
        <row r="8300">
          <cell r="A8300">
            <v>8299</v>
          </cell>
          <cell r="B8300" t="str">
            <v>D</v>
          </cell>
          <cell r="C8300" t="str">
            <v>Ship</v>
          </cell>
          <cell r="D8300">
            <v>4363</v>
          </cell>
          <cell r="E8300">
            <v>0</v>
          </cell>
        </row>
        <row r="8301">
          <cell r="A8301">
            <v>8300</v>
          </cell>
          <cell r="B8301" t="str">
            <v>F</v>
          </cell>
          <cell r="C8301" t="str">
            <v>Ship</v>
          </cell>
          <cell r="D8301">
            <v>4966</v>
          </cell>
          <cell r="E8301">
            <v>0</v>
          </cell>
        </row>
        <row r="8302">
          <cell r="A8302">
            <v>8301</v>
          </cell>
          <cell r="B8302" t="str">
            <v>A</v>
          </cell>
          <cell r="C8302" t="str">
            <v>Ship</v>
          </cell>
          <cell r="D8302">
            <v>4552</v>
          </cell>
          <cell r="E8302">
            <v>0</v>
          </cell>
        </row>
        <row r="8303">
          <cell r="A8303">
            <v>8302</v>
          </cell>
          <cell r="B8303" t="str">
            <v>B</v>
          </cell>
          <cell r="C8303" t="str">
            <v>Ship</v>
          </cell>
          <cell r="D8303">
            <v>4219</v>
          </cell>
          <cell r="E8303">
            <v>0</v>
          </cell>
        </row>
        <row r="8304">
          <cell r="A8304">
            <v>8303</v>
          </cell>
          <cell r="B8304" t="str">
            <v>C</v>
          </cell>
          <cell r="C8304" t="str">
            <v>Ship</v>
          </cell>
          <cell r="D8304">
            <v>4670</v>
          </cell>
          <cell r="E8304">
            <v>1</v>
          </cell>
        </row>
        <row r="8305">
          <cell r="A8305">
            <v>8304</v>
          </cell>
          <cell r="B8305" t="str">
            <v>F</v>
          </cell>
          <cell r="C8305" t="str">
            <v>Ship</v>
          </cell>
          <cell r="D8305">
            <v>4352</v>
          </cell>
          <cell r="E8305">
            <v>0</v>
          </cell>
        </row>
        <row r="8306">
          <cell r="A8306">
            <v>8305</v>
          </cell>
          <cell r="B8306" t="str">
            <v>D</v>
          </cell>
          <cell r="C8306" t="str">
            <v>Ship</v>
          </cell>
          <cell r="D8306">
            <v>4121</v>
          </cell>
          <cell r="E8306">
            <v>0</v>
          </cell>
        </row>
        <row r="8307">
          <cell r="A8307">
            <v>8306</v>
          </cell>
          <cell r="B8307" t="str">
            <v>F</v>
          </cell>
          <cell r="C8307" t="str">
            <v>Ship</v>
          </cell>
          <cell r="D8307">
            <v>1850</v>
          </cell>
          <cell r="E8307">
            <v>1</v>
          </cell>
        </row>
        <row r="8308">
          <cell r="A8308">
            <v>8307</v>
          </cell>
          <cell r="B8308" t="str">
            <v>A</v>
          </cell>
          <cell r="C8308" t="str">
            <v>Ship</v>
          </cell>
          <cell r="D8308">
            <v>1133</v>
          </cell>
          <cell r="E8308">
            <v>1</v>
          </cell>
        </row>
        <row r="8309">
          <cell r="A8309">
            <v>8308</v>
          </cell>
          <cell r="B8309" t="str">
            <v>B</v>
          </cell>
          <cell r="C8309" t="str">
            <v>Ship</v>
          </cell>
          <cell r="D8309">
            <v>1626</v>
          </cell>
          <cell r="E8309">
            <v>0</v>
          </cell>
        </row>
        <row r="8310">
          <cell r="A8310">
            <v>8309</v>
          </cell>
          <cell r="B8310" t="str">
            <v>C</v>
          </cell>
          <cell r="C8310" t="str">
            <v>Ship</v>
          </cell>
          <cell r="D8310">
            <v>1777</v>
          </cell>
          <cell r="E8310">
            <v>0</v>
          </cell>
        </row>
        <row r="8311">
          <cell r="A8311">
            <v>8310</v>
          </cell>
          <cell r="B8311" t="str">
            <v>F</v>
          </cell>
          <cell r="C8311" t="str">
            <v>Ship</v>
          </cell>
          <cell r="D8311">
            <v>1333</v>
          </cell>
          <cell r="E8311">
            <v>1</v>
          </cell>
        </row>
        <row r="8312">
          <cell r="A8312">
            <v>8311</v>
          </cell>
          <cell r="B8312" t="str">
            <v>D</v>
          </cell>
          <cell r="C8312" t="str">
            <v>Ship</v>
          </cell>
          <cell r="D8312">
            <v>1397</v>
          </cell>
          <cell r="E8312">
            <v>0</v>
          </cell>
        </row>
        <row r="8313">
          <cell r="A8313">
            <v>8312</v>
          </cell>
          <cell r="B8313" t="str">
            <v>F</v>
          </cell>
          <cell r="C8313" t="str">
            <v>Ship</v>
          </cell>
          <cell r="D8313">
            <v>1041</v>
          </cell>
          <cell r="E8313">
            <v>0</v>
          </cell>
        </row>
        <row r="8314">
          <cell r="A8314">
            <v>8313</v>
          </cell>
          <cell r="B8314" t="str">
            <v>A</v>
          </cell>
          <cell r="C8314" t="str">
            <v>Ship</v>
          </cell>
          <cell r="D8314">
            <v>1723</v>
          </cell>
          <cell r="E8314">
            <v>0</v>
          </cell>
        </row>
        <row r="8315">
          <cell r="A8315">
            <v>8314</v>
          </cell>
          <cell r="B8315" t="str">
            <v>B</v>
          </cell>
          <cell r="C8315" t="str">
            <v>Ship</v>
          </cell>
          <cell r="D8315">
            <v>1657</v>
          </cell>
          <cell r="E8315">
            <v>0</v>
          </cell>
        </row>
        <row r="8316">
          <cell r="A8316">
            <v>8315</v>
          </cell>
          <cell r="B8316" t="str">
            <v>C</v>
          </cell>
          <cell r="C8316" t="str">
            <v>Ship</v>
          </cell>
          <cell r="D8316">
            <v>1118</v>
          </cell>
          <cell r="E8316">
            <v>1</v>
          </cell>
        </row>
        <row r="8317">
          <cell r="A8317">
            <v>8316</v>
          </cell>
          <cell r="B8317" t="str">
            <v>F</v>
          </cell>
          <cell r="C8317" t="str">
            <v>Ship</v>
          </cell>
          <cell r="D8317">
            <v>1719</v>
          </cell>
          <cell r="E8317">
            <v>1</v>
          </cell>
        </row>
        <row r="8318">
          <cell r="A8318">
            <v>8317</v>
          </cell>
          <cell r="B8318" t="str">
            <v>D</v>
          </cell>
          <cell r="C8318" t="str">
            <v>Ship</v>
          </cell>
          <cell r="D8318">
            <v>1669</v>
          </cell>
          <cell r="E8318">
            <v>0</v>
          </cell>
        </row>
        <row r="8319">
          <cell r="A8319">
            <v>8318</v>
          </cell>
          <cell r="B8319" t="str">
            <v>F</v>
          </cell>
          <cell r="C8319" t="str">
            <v>Ship</v>
          </cell>
          <cell r="D8319">
            <v>1112</v>
          </cell>
          <cell r="E8319">
            <v>0</v>
          </cell>
        </row>
        <row r="8320">
          <cell r="A8320">
            <v>8319</v>
          </cell>
          <cell r="B8320" t="str">
            <v>A</v>
          </cell>
          <cell r="C8320" t="str">
            <v>Ship</v>
          </cell>
          <cell r="D8320">
            <v>1304</v>
          </cell>
          <cell r="E8320">
            <v>1</v>
          </cell>
        </row>
        <row r="8321">
          <cell r="A8321">
            <v>8320</v>
          </cell>
          <cell r="B8321" t="str">
            <v>B</v>
          </cell>
          <cell r="C8321" t="str">
            <v>Ship</v>
          </cell>
          <cell r="D8321">
            <v>1712</v>
          </cell>
          <cell r="E8321">
            <v>1</v>
          </cell>
        </row>
        <row r="8322">
          <cell r="A8322">
            <v>8321</v>
          </cell>
          <cell r="B8322" t="str">
            <v>C</v>
          </cell>
          <cell r="C8322" t="str">
            <v>Ship</v>
          </cell>
          <cell r="D8322">
            <v>1629</v>
          </cell>
          <cell r="E8322">
            <v>1</v>
          </cell>
        </row>
        <row r="8323">
          <cell r="A8323">
            <v>8322</v>
          </cell>
          <cell r="B8323" t="str">
            <v>F</v>
          </cell>
          <cell r="C8323" t="str">
            <v>Ship</v>
          </cell>
          <cell r="D8323">
            <v>1248</v>
          </cell>
          <cell r="E8323">
            <v>0</v>
          </cell>
        </row>
        <row r="8324">
          <cell r="A8324">
            <v>8323</v>
          </cell>
          <cell r="B8324" t="str">
            <v>D</v>
          </cell>
          <cell r="C8324" t="str">
            <v>Ship</v>
          </cell>
          <cell r="D8324">
            <v>1835</v>
          </cell>
          <cell r="E8324">
            <v>0</v>
          </cell>
        </row>
        <row r="8325">
          <cell r="A8325">
            <v>8324</v>
          </cell>
          <cell r="B8325" t="str">
            <v>F</v>
          </cell>
          <cell r="C8325" t="str">
            <v>Ship</v>
          </cell>
          <cell r="D8325">
            <v>1194</v>
          </cell>
          <cell r="E8325">
            <v>1</v>
          </cell>
        </row>
        <row r="8326">
          <cell r="A8326">
            <v>8325</v>
          </cell>
          <cell r="B8326" t="str">
            <v>A</v>
          </cell>
          <cell r="C8326" t="str">
            <v>Ship</v>
          </cell>
          <cell r="D8326">
            <v>1518</v>
          </cell>
          <cell r="E8326">
            <v>0</v>
          </cell>
        </row>
        <row r="8327">
          <cell r="A8327">
            <v>8326</v>
          </cell>
          <cell r="B8327" t="str">
            <v>B</v>
          </cell>
          <cell r="C8327" t="str">
            <v>Ship</v>
          </cell>
          <cell r="D8327">
            <v>1141</v>
          </cell>
          <cell r="E8327">
            <v>1</v>
          </cell>
        </row>
        <row r="8328">
          <cell r="A8328">
            <v>8327</v>
          </cell>
          <cell r="B8328" t="str">
            <v>C</v>
          </cell>
          <cell r="C8328" t="str">
            <v>Ship</v>
          </cell>
          <cell r="D8328">
            <v>1386</v>
          </cell>
          <cell r="E8328">
            <v>0</v>
          </cell>
        </row>
        <row r="8329">
          <cell r="A8329">
            <v>8328</v>
          </cell>
          <cell r="B8329" t="str">
            <v>F</v>
          </cell>
          <cell r="C8329" t="str">
            <v>Ship</v>
          </cell>
          <cell r="D8329">
            <v>1972</v>
          </cell>
          <cell r="E8329">
            <v>1</v>
          </cell>
        </row>
        <row r="8330">
          <cell r="A8330">
            <v>8329</v>
          </cell>
          <cell r="B8330" t="str">
            <v>D</v>
          </cell>
          <cell r="C8330" t="str">
            <v>Ship</v>
          </cell>
          <cell r="D8330">
            <v>1718</v>
          </cell>
          <cell r="E8330">
            <v>0</v>
          </cell>
        </row>
        <row r="8331">
          <cell r="A8331">
            <v>8330</v>
          </cell>
          <cell r="B8331" t="str">
            <v>F</v>
          </cell>
          <cell r="C8331" t="str">
            <v>Ship</v>
          </cell>
          <cell r="D8331">
            <v>1776</v>
          </cell>
          <cell r="E8331">
            <v>0</v>
          </cell>
        </row>
        <row r="8332">
          <cell r="A8332">
            <v>8331</v>
          </cell>
          <cell r="B8332" t="str">
            <v>A</v>
          </cell>
          <cell r="C8332" t="str">
            <v>Road</v>
          </cell>
          <cell r="D8332">
            <v>1569</v>
          </cell>
          <cell r="E8332">
            <v>1</v>
          </cell>
        </row>
        <row r="8333">
          <cell r="A8333">
            <v>8332</v>
          </cell>
          <cell r="B8333" t="str">
            <v>B</v>
          </cell>
          <cell r="C8333" t="str">
            <v>Road</v>
          </cell>
          <cell r="D8333">
            <v>1748</v>
          </cell>
          <cell r="E8333">
            <v>0</v>
          </cell>
        </row>
        <row r="8334">
          <cell r="A8334">
            <v>8333</v>
          </cell>
          <cell r="B8334" t="str">
            <v>C</v>
          </cell>
          <cell r="C8334" t="str">
            <v>Road</v>
          </cell>
          <cell r="D8334">
            <v>1741</v>
          </cell>
          <cell r="E8334">
            <v>0</v>
          </cell>
        </row>
        <row r="8335">
          <cell r="A8335">
            <v>8334</v>
          </cell>
          <cell r="B8335" t="str">
            <v>F</v>
          </cell>
          <cell r="C8335" t="str">
            <v>Road</v>
          </cell>
          <cell r="D8335">
            <v>1627</v>
          </cell>
          <cell r="E8335">
            <v>1</v>
          </cell>
        </row>
        <row r="8336">
          <cell r="A8336">
            <v>8335</v>
          </cell>
          <cell r="B8336" t="str">
            <v>D</v>
          </cell>
          <cell r="C8336" t="str">
            <v>Road</v>
          </cell>
          <cell r="D8336">
            <v>1005</v>
          </cell>
          <cell r="E8336">
            <v>0</v>
          </cell>
        </row>
        <row r="8337">
          <cell r="A8337">
            <v>8336</v>
          </cell>
          <cell r="B8337" t="str">
            <v>F</v>
          </cell>
          <cell r="C8337" t="str">
            <v>Road</v>
          </cell>
          <cell r="D8337">
            <v>1664</v>
          </cell>
          <cell r="E8337">
            <v>1</v>
          </cell>
        </row>
        <row r="8338">
          <cell r="A8338">
            <v>8337</v>
          </cell>
          <cell r="B8338" t="str">
            <v>A</v>
          </cell>
          <cell r="C8338" t="str">
            <v>Road</v>
          </cell>
          <cell r="D8338">
            <v>1781</v>
          </cell>
          <cell r="E8338">
            <v>1</v>
          </cell>
        </row>
        <row r="8339">
          <cell r="A8339">
            <v>8338</v>
          </cell>
          <cell r="B8339" t="str">
            <v>B</v>
          </cell>
          <cell r="C8339" t="str">
            <v>Road</v>
          </cell>
          <cell r="D8339">
            <v>1320</v>
          </cell>
          <cell r="E8339">
            <v>0</v>
          </cell>
        </row>
        <row r="8340">
          <cell r="A8340">
            <v>8339</v>
          </cell>
          <cell r="B8340" t="str">
            <v>C</v>
          </cell>
          <cell r="C8340" t="str">
            <v>Road</v>
          </cell>
          <cell r="D8340">
            <v>1361</v>
          </cell>
          <cell r="E8340">
            <v>0</v>
          </cell>
        </row>
        <row r="8341">
          <cell r="A8341">
            <v>8340</v>
          </cell>
          <cell r="B8341" t="str">
            <v>F</v>
          </cell>
          <cell r="C8341" t="str">
            <v>Road</v>
          </cell>
          <cell r="D8341">
            <v>1663</v>
          </cell>
          <cell r="E8341">
            <v>1</v>
          </cell>
        </row>
        <row r="8342">
          <cell r="A8342">
            <v>8341</v>
          </cell>
          <cell r="B8342" t="str">
            <v>D</v>
          </cell>
          <cell r="C8342" t="str">
            <v>Road</v>
          </cell>
          <cell r="D8342">
            <v>1082</v>
          </cell>
          <cell r="E8342">
            <v>0</v>
          </cell>
        </row>
        <row r="8343">
          <cell r="A8343">
            <v>8342</v>
          </cell>
          <cell r="B8343" t="str">
            <v>F</v>
          </cell>
          <cell r="C8343" t="str">
            <v>Road</v>
          </cell>
          <cell r="D8343">
            <v>1422</v>
          </cell>
          <cell r="E8343">
            <v>0</v>
          </cell>
        </row>
        <row r="8344">
          <cell r="A8344">
            <v>8343</v>
          </cell>
          <cell r="B8344" t="str">
            <v>A</v>
          </cell>
          <cell r="C8344" t="str">
            <v>Road</v>
          </cell>
          <cell r="D8344">
            <v>1369</v>
          </cell>
          <cell r="E8344">
            <v>0</v>
          </cell>
        </row>
        <row r="8345">
          <cell r="A8345">
            <v>8344</v>
          </cell>
          <cell r="B8345" t="str">
            <v>B</v>
          </cell>
          <cell r="C8345" t="str">
            <v>Road</v>
          </cell>
          <cell r="D8345">
            <v>1260</v>
          </cell>
          <cell r="E8345">
            <v>0</v>
          </cell>
        </row>
        <row r="8346">
          <cell r="A8346">
            <v>8345</v>
          </cell>
          <cell r="B8346" t="str">
            <v>C</v>
          </cell>
          <cell r="C8346" t="str">
            <v>Road</v>
          </cell>
          <cell r="D8346">
            <v>1622</v>
          </cell>
          <cell r="E8346">
            <v>1</v>
          </cell>
        </row>
        <row r="8347">
          <cell r="A8347">
            <v>8346</v>
          </cell>
          <cell r="B8347" t="str">
            <v>F</v>
          </cell>
          <cell r="C8347" t="str">
            <v>Road</v>
          </cell>
          <cell r="D8347">
            <v>1473</v>
          </cell>
          <cell r="E8347">
            <v>0</v>
          </cell>
        </row>
        <row r="8348">
          <cell r="A8348">
            <v>8347</v>
          </cell>
          <cell r="B8348" t="str">
            <v>D</v>
          </cell>
          <cell r="C8348" t="str">
            <v>Road</v>
          </cell>
          <cell r="D8348">
            <v>1708</v>
          </cell>
          <cell r="E8348">
            <v>1</v>
          </cell>
        </row>
        <row r="8349">
          <cell r="A8349">
            <v>8348</v>
          </cell>
          <cell r="B8349" t="str">
            <v>F</v>
          </cell>
          <cell r="C8349" t="str">
            <v>Road</v>
          </cell>
          <cell r="D8349">
            <v>1383</v>
          </cell>
          <cell r="E8349">
            <v>1</v>
          </cell>
        </row>
        <row r="8350">
          <cell r="A8350">
            <v>8349</v>
          </cell>
          <cell r="B8350" t="str">
            <v>A</v>
          </cell>
          <cell r="C8350" t="str">
            <v>Road</v>
          </cell>
          <cell r="D8350">
            <v>1576</v>
          </cell>
          <cell r="E8350">
            <v>0</v>
          </cell>
        </row>
        <row r="8351">
          <cell r="A8351">
            <v>8350</v>
          </cell>
          <cell r="B8351" t="str">
            <v>B</v>
          </cell>
          <cell r="C8351" t="str">
            <v>Road</v>
          </cell>
          <cell r="D8351">
            <v>1005</v>
          </cell>
          <cell r="E8351">
            <v>1</v>
          </cell>
        </row>
        <row r="8352">
          <cell r="A8352">
            <v>8351</v>
          </cell>
          <cell r="B8352" t="str">
            <v>C</v>
          </cell>
          <cell r="C8352" t="str">
            <v>Road</v>
          </cell>
          <cell r="D8352">
            <v>1248</v>
          </cell>
          <cell r="E8352">
            <v>1</v>
          </cell>
        </row>
        <row r="8353">
          <cell r="A8353">
            <v>8352</v>
          </cell>
          <cell r="B8353" t="str">
            <v>F</v>
          </cell>
          <cell r="C8353" t="str">
            <v>Road</v>
          </cell>
          <cell r="D8353">
            <v>1563</v>
          </cell>
          <cell r="E8353">
            <v>1</v>
          </cell>
        </row>
        <row r="8354">
          <cell r="A8354">
            <v>8353</v>
          </cell>
          <cell r="B8354" t="str">
            <v>D</v>
          </cell>
          <cell r="C8354" t="str">
            <v>Flight</v>
          </cell>
          <cell r="D8354">
            <v>1592</v>
          </cell>
          <cell r="E8354">
            <v>0</v>
          </cell>
        </row>
        <row r="8355">
          <cell r="A8355">
            <v>8354</v>
          </cell>
          <cell r="B8355" t="str">
            <v>F</v>
          </cell>
          <cell r="C8355" t="str">
            <v>Flight</v>
          </cell>
          <cell r="D8355">
            <v>1018</v>
          </cell>
          <cell r="E8355">
            <v>0</v>
          </cell>
        </row>
        <row r="8356">
          <cell r="A8356">
            <v>8355</v>
          </cell>
          <cell r="B8356" t="str">
            <v>A</v>
          </cell>
          <cell r="C8356" t="str">
            <v>Flight</v>
          </cell>
          <cell r="D8356">
            <v>1462</v>
          </cell>
          <cell r="E8356">
            <v>1</v>
          </cell>
        </row>
        <row r="8357">
          <cell r="A8357">
            <v>8356</v>
          </cell>
          <cell r="B8357" t="str">
            <v>B</v>
          </cell>
          <cell r="C8357" t="str">
            <v>Flight</v>
          </cell>
          <cell r="D8357">
            <v>1255</v>
          </cell>
          <cell r="E8357">
            <v>0</v>
          </cell>
        </row>
        <row r="8358">
          <cell r="A8358">
            <v>8357</v>
          </cell>
          <cell r="B8358" t="str">
            <v>C</v>
          </cell>
          <cell r="C8358" t="str">
            <v>Flight</v>
          </cell>
          <cell r="D8358">
            <v>1771</v>
          </cell>
          <cell r="E8358">
            <v>1</v>
          </cell>
        </row>
        <row r="8359">
          <cell r="A8359">
            <v>8358</v>
          </cell>
          <cell r="B8359" t="str">
            <v>F</v>
          </cell>
          <cell r="C8359" t="str">
            <v>Flight</v>
          </cell>
          <cell r="D8359">
            <v>1737</v>
          </cell>
          <cell r="E8359">
            <v>0</v>
          </cell>
        </row>
        <row r="8360">
          <cell r="A8360">
            <v>8359</v>
          </cell>
          <cell r="B8360" t="str">
            <v>D</v>
          </cell>
          <cell r="C8360" t="str">
            <v>Flight</v>
          </cell>
          <cell r="D8360">
            <v>1989</v>
          </cell>
          <cell r="E8360">
            <v>0</v>
          </cell>
        </row>
        <row r="8361">
          <cell r="A8361">
            <v>8360</v>
          </cell>
          <cell r="B8361" t="str">
            <v>F</v>
          </cell>
          <cell r="C8361" t="str">
            <v>Flight</v>
          </cell>
          <cell r="D8361">
            <v>1805</v>
          </cell>
          <cell r="E8361">
            <v>0</v>
          </cell>
        </row>
        <row r="8362">
          <cell r="A8362">
            <v>8361</v>
          </cell>
          <cell r="B8362" t="str">
            <v>A</v>
          </cell>
          <cell r="C8362" t="str">
            <v>Flight</v>
          </cell>
          <cell r="D8362">
            <v>1665</v>
          </cell>
          <cell r="E8362">
            <v>1</v>
          </cell>
        </row>
        <row r="8363">
          <cell r="A8363">
            <v>8362</v>
          </cell>
          <cell r="B8363" t="str">
            <v>B</v>
          </cell>
          <cell r="C8363" t="str">
            <v>Flight</v>
          </cell>
          <cell r="D8363">
            <v>1711</v>
          </cell>
          <cell r="E8363">
            <v>0</v>
          </cell>
        </row>
        <row r="8364">
          <cell r="A8364">
            <v>8363</v>
          </cell>
          <cell r="B8364" t="str">
            <v>C</v>
          </cell>
          <cell r="C8364" t="str">
            <v>Flight</v>
          </cell>
          <cell r="D8364">
            <v>1043</v>
          </cell>
          <cell r="E8364">
            <v>0</v>
          </cell>
        </row>
        <row r="8365">
          <cell r="A8365">
            <v>8364</v>
          </cell>
          <cell r="B8365" t="str">
            <v>F</v>
          </cell>
          <cell r="C8365" t="str">
            <v>Flight</v>
          </cell>
          <cell r="D8365">
            <v>1818</v>
          </cell>
          <cell r="E8365">
            <v>0</v>
          </cell>
        </row>
        <row r="8366">
          <cell r="A8366">
            <v>8365</v>
          </cell>
          <cell r="B8366" t="str">
            <v>D</v>
          </cell>
          <cell r="C8366" t="str">
            <v>Flight</v>
          </cell>
          <cell r="D8366">
            <v>1550</v>
          </cell>
          <cell r="E8366">
            <v>1</v>
          </cell>
        </row>
        <row r="8367">
          <cell r="A8367">
            <v>8366</v>
          </cell>
          <cell r="B8367" t="str">
            <v>F</v>
          </cell>
          <cell r="C8367" t="str">
            <v>Flight</v>
          </cell>
          <cell r="D8367">
            <v>1944</v>
          </cell>
          <cell r="E8367">
            <v>1</v>
          </cell>
        </row>
        <row r="8368">
          <cell r="A8368">
            <v>8367</v>
          </cell>
          <cell r="B8368" t="str">
            <v>A</v>
          </cell>
          <cell r="C8368" t="str">
            <v>Flight</v>
          </cell>
          <cell r="D8368">
            <v>5469</v>
          </cell>
          <cell r="E8368">
            <v>0</v>
          </cell>
        </row>
        <row r="8369">
          <cell r="A8369">
            <v>8368</v>
          </cell>
          <cell r="B8369" t="str">
            <v>B</v>
          </cell>
          <cell r="C8369" t="str">
            <v>Flight</v>
          </cell>
          <cell r="D8369">
            <v>4423</v>
          </cell>
          <cell r="E8369">
            <v>0</v>
          </cell>
        </row>
        <row r="8370">
          <cell r="A8370">
            <v>8369</v>
          </cell>
          <cell r="B8370" t="str">
            <v>C</v>
          </cell>
          <cell r="C8370" t="str">
            <v>Flight</v>
          </cell>
          <cell r="D8370">
            <v>4534</v>
          </cell>
          <cell r="E8370">
            <v>1</v>
          </cell>
        </row>
        <row r="8371">
          <cell r="A8371">
            <v>8370</v>
          </cell>
          <cell r="B8371" t="str">
            <v>F</v>
          </cell>
          <cell r="C8371" t="str">
            <v>Flight</v>
          </cell>
          <cell r="D8371">
            <v>4714</v>
          </cell>
          <cell r="E8371">
            <v>1</v>
          </cell>
        </row>
        <row r="8372">
          <cell r="A8372">
            <v>8371</v>
          </cell>
          <cell r="B8372" t="str">
            <v>D</v>
          </cell>
          <cell r="C8372" t="str">
            <v>Flight</v>
          </cell>
          <cell r="D8372">
            <v>5362</v>
          </cell>
          <cell r="E8372">
            <v>0</v>
          </cell>
        </row>
        <row r="8373">
          <cell r="A8373">
            <v>8372</v>
          </cell>
          <cell r="B8373" t="str">
            <v>F</v>
          </cell>
          <cell r="C8373" t="str">
            <v>Flight</v>
          </cell>
          <cell r="D8373">
            <v>5611</v>
          </cell>
          <cell r="E8373">
            <v>1</v>
          </cell>
        </row>
        <row r="8374">
          <cell r="A8374">
            <v>8373</v>
          </cell>
          <cell r="B8374" t="str">
            <v>A</v>
          </cell>
          <cell r="C8374" t="str">
            <v>Flight</v>
          </cell>
          <cell r="D8374">
            <v>5113</v>
          </cell>
          <cell r="E8374">
            <v>0</v>
          </cell>
        </row>
        <row r="8375">
          <cell r="A8375">
            <v>8374</v>
          </cell>
          <cell r="B8375" t="str">
            <v>B</v>
          </cell>
          <cell r="C8375" t="str">
            <v>Flight</v>
          </cell>
          <cell r="D8375">
            <v>4800</v>
          </cell>
          <cell r="E8375">
            <v>0</v>
          </cell>
        </row>
        <row r="8376">
          <cell r="A8376">
            <v>8375</v>
          </cell>
          <cell r="B8376" t="str">
            <v>C</v>
          </cell>
          <cell r="C8376" t="str">
            <v>Ship</v>
          </cell>
          <cell r="D8376">
            <v>4915</v>
          </cell>
          <cell r="E8376">
            <v>0</v>
          </cell>
        </row>
        <row r="8377">
          <cell r="A8377">
            <v>8376</v>
          </cell>
          <cell r="B8377" t="str">
            <v>F</v>
          </cell>
          <cell r="C8377" t="str">
            <v>Ship</v>
          </cell>
          <cell r="D8377">
            <v>4047</v>
          </cell>
          <cell r="E8377">
            <v>1</v>
          </cell>
        </row>
        <row r="8378">
          <cell r="A8378">
            <v>8377</v>
          </cell>
          <cell r="B8378" t="str">
            <v>D</v>
          </cell>
          <cell r="C8378" t="str">
            <v>Ship</v>
          </cell>
          <cell r="D8378">
            <v>4427</v>
          </cell>
          <cell r="E8378">
            <v>0</v>
          </cell>
        </row>
        <row r="8379">
          <cell r="A8379">
            <v>8378</v>
          </cell>
          <cell r="B8379" t="str">
            <v>F</v>
          </cell>
          <cell r="C8379" t="str">
            <v>Ship</v>
          </cell>
          <cell r="D8379">
            <v>5125</v>
          </cell>
          <cell r="E8379">
            <v>0</v>
          </cell>
        </row>
        <row r="8380">
          <cell r="A8380">
            <v>8379</v>
          </cell>
          <cell r="B8380" t="str">
            <v>A</v>
          </cell>
          <cell r="C8380" t="str">
            <v>Ship</v>
          </cell>
          <cell r="D8380">
            <v>5480</v>
          </cell>
          <cell r="E8380">
            <v>0</v>
          </cell>
        </row>
        <row r="8381">
          <cell r="A8381">
            <v>8380</v>
          </cell>
          <cell r="B8381" t="str">
            <v>B</v>
          </cell>
          <cell r="C8381" t="str">
            <v>Ship</v>
          </cell>
          <cell r="D8381">
            <v>4120</v>
          </cell>
          <cell r="E8381">
            <v>1</v>
          </cell>
        </row>
        <row r="8382">
          <cell r="A8382">
            <v>8381</v>
          </cell>
          <cell r="B8382" t="str">
            <v>C</v>
          </cell>
          <cell r="C8382" t="str">
            <v>Ship</v>
          </cell>
          <cell r="D8382">
            <v>5795</v>
          </cell>
          <cell r="E8382">
            <v>0</v>
          </cell>
        </row>
        <row r="8383">
          <cell r="A8383">
            <v>8382</v>
          </cell>
          <cell r="B8383" t="str">
            <v>F</v>
          </cell>
          <cell r="C8383" t="str">
            <v>Ship</v>
          </cell>
          <cell r="D8383">
            <v>4900</v>
          </cell>
          <cell r="E8383">
            <v>0</v>
          </cell>
        </row>
        <row r="8384">
          <cell r="A8384">
            <v>8383</v>
          </cell>
          <cell r="B8384" t="str">
            <v>D</v>
          </cell>
          <cell r="C8384" t="str">
            <v>Ship</v>
          </cell>
          <cell r="D8384">
            <v>5672</v>
          </cell>
          <cell r="E8384">
            <v>0</v>
          </cell>
        </row>
        <row r="8385">
          <cell r="A8385">
            <v>8384</v>
          </cell>
          <cell r="B8385" t="str">
            <v>F</v>
          </cell>
          <cell r="C8385" t="str">
            <v>Ship</v>
          </cell>
          <cell r="D8385">
            <v>5868</v>
          </cell>
          <cell r="E8385">
            <v>0</v>
          </cell>
        </row>
        <row r="8386">
          <cell r="A8386">
            <v>8385</v>
          </cell>
          <cell r="B8386" t="str">
            <v>A</v>
          </cell>
          <cell r="C8386" t="str">
            <v>Ship</v>
          </cell>
          <cell r="D8386">
            <v>5719</v>
          </cell>
          <cell r="E8386">
            <v>1</v>
          </cell>
        </row>
        <row r="8387">
          <cell r="A8387">
            <v>8386</v>
          </cell>
          <cell r="B8387" t="str">
            <v>B</v>
          </cell>
          <cell r="C8387" t="str">
            <v>Ship</v>
          </cell>
          <cell r="D8387">
            <v>5174</v>
          </cell>
          <cell r="E8387">
            <v>1</v>
          </cell>
        </row>
        <row r="8388">
          <cell r="A8388">
            <v>8387</v>
          </cell>
          <cell r="B8388" t="str">
            <v>C</v>
          </cell>
          <cell r="C8388" t="str">
            <v>Ship</v>
          </cell>
          <cell r="D8388">
            <v>5437</v>
          </cell>
          <cell r="E8388">
            <v>1</v>
          </cell>
        </row>
        <row r="8389">
          <cell r="A8389">
            <v>8388</v>
          </cell>
          <cell r="B8389" t="str">
            <v>F</v>
          </cell>
          <cell r="C8389" t="str">
            <v>Ship</v>
          </cell>
          <cell r="D8389">
            <v>4498</v>
          </cell>
          <cell r="E8389">
            <v>1</v>
          </cell>
        </row>
        <row r="8390">
          <cell r="A8390">
            <v>8389</v>
          </cell>
          <cell r="B8390" t="str">
            <v>D</v>
          </cell>
          <cell r="C8390" t="str">
            <v>Ship</v>
          </cell>
          <cell r="D8390">
            <v>5541</v>
          </cell>
          <cell r="E8390">
            <v>0</v>
          </cell>
        </row>
        <row r="8391">
          <cell r="A8391">
            <v>8390</v>
          </cell>
          <cell r="B8391" t="str">
            <v>F</v>
          </cell>
          <cell r="C8391" t="str">
            <v>Ship</v>
          </cell>
          <cell r="D8391">
            <v>4703</v>
          </cell>
          <cell r="E8391">
            <v>0</v>
          </cell>
        </row>
        <row r="8392">
          <cell r="A8392">
            <v>8391</v>
          </cell>
          <cell r="B8392" t="str">
            <v>A</v>
          </cell>
          <cell r="C8392" t="str">
            <v>Ship</v>
          </cell>
          <cell r="D8392">
            <v>4538</v>
          </cell>
          <cell r="E8392">
            <v>0</v>
          </cell>
        </row>
        <row r="8393">
          <cell r="A8393">
            <v>8392</v>
          </cell>
          <cell r="B8393" t="str">
            <v>B</v>
          </cell>
          <cell r="C8393" t="str">
            <v>Ship</v>
          </cell>
          <cell r="D8393">
            <v>5005</v>
          </cell>
          <cell r="E8393">
            <v>0</v>
          </cell>
        </row>
        <row r="8394">
          <cell r="A8394">
            <v>8393</v>
          </cell>
          <cell r="B8394" t="str">
            <v>C</v>
          </cell>
          <cell r="C8394" t="str">
            <v>Ship</v>
          </cell>
          <cell r="D8394">
            <v>4052</v>
          </cell>
          <cell r="E8394">
            <v>0</v>
          </cell>
        </row>
        <row r="8395">
          <cell r="A8395">
            <v>8394</v>
          </cell>
          <cell r="B8395" t="str">
            <v>F</v>
          </cell>
          <cell r="C8395" t="str">
            <v>Ship</v>
          </cell>
          <cell r="D8395">
            <v>4376</v>
          </cell>
          <cell r="E8395">
            <v>1</v>
          </cell>
        </row>
        <row r="8396">
          <cell r="A8396">
            <v>8395</v>
          </cell>
          <cell r="B8396" t="str">
            <v>D</v>
          </cell>
          <cell r="C8396" t="str">
            <v>Ship</v>
          </cell>
          <cell r="D8396">
            <v>5629</v>
          </cell>
          <cell r="E8396">
            <v>1</v>
          </cell>
        </row>
        <row r="8397">
          <cell r="A8397">
            <v>8396</v>
          </cell>
          <cell r="B8397" t="str">
            <v>F</v>
          </cell>
          <cell r="C8397" t="str">
            <v>Ship</v>
          </cell>
          <cell r="D8397">
            <v>5622</v>
          </cell>
          <cell r="E8397">
            <v>1</v>
          </cell>
        </row>
        <row r="8398">
          <cell r="A8398">
            <v>8397</v>
          </cell>
          <cell r="B8398" t="str">
            <v>A</v>
          </cell>
          <cell r="C8398" t="str">
            <v>Ship</v>
          </cell>
          <cell r="D8398">
            <v>5625</v>
          </cell>
          <cell r="E8398">
            <v>0</v>
          </cell>
        </row>
        <row r="8399">
          <cell r="A8399">
            <v>8398</v>
          </cell>
          <cell r="B8399" t="str">
            <v>B</v>
          </cell>
          <cell r="C8399" t="str">
            <v>Ship</v>
          </cell>
          <cell r="D8399">
            <v>4341</v>
          </cell>
          <cell r="E8399">
            <v>1</v>
          </cell>
        </row>
        <row r="8400">
          <cell r="A8400">
            <v>8399</v>
          </cell>
          <cell r="B8400" t="str">
            <v>C</v>
          </cell>
          <cell r="C8400" t="str">
            <v>Ship</v>
          </cell>
          <cell r="D8400">
            <v>5650</v>
          </cell>
          <cell r="E8400">
            <v>1</v>
          </cell>
        </row>
        <row r="8401">
          <cell r="A8401">
            <v>8400</v>
          </cell>
          <cell r="B8401" t="str">
            <v>F</v>
          </cell>
          <cell r="C8401" t="str">
            <v>Ship</v>
          </cell>
          <cell r="D8401">
            <v>5953</v>
          </cell>
          <cell r="E8401">
            <v>1</v>
          </cell>
        </row>
        <row r="8402">
          <cell r="A8402">
            <v>8401</v>
          </cell>
          <cell r="B8402" t="str">
            <v>D</v>
          </cell>
          <cell r="C8402" t="str">
            <v>Ship</v>
          </cell>
          <cell r="D8402">
            <v>5098</v>
          </cell>
          <cell r="E8402">
            <v>0</v>
          </cell>
        </row>
        <row r="8403">
          <cell r="A8403">
            <v>8402</v>
          </cell>
          <cell r="B8403" t="str">
            <v>F</v>
          </cell>
          <cell r="C8403" t="str">
            <v>Ship</v>
          </cell>
          <cell r="D8403">
            <v>5297</v>
          </cell>
          <cell r="E8403">
            <v>0</v>
          </cell>
        </row>
        <row r="8404">
          <cell r="A8404">
            <v>8403</v>
          </cell>
          <cell r="B8404" t="str">
            <v>A</v>
          </cell>
          <cell r="C8404" t="str">
            <v>Ship</v>
          </cell>
          <cell r="D8404">
            <v>4758</v>
          </cell>
          <cell r="E8404">
            <v>0</v>
          </cell>
        </row>
        <row r="8405">
          <cell r="A8405">
            <v>8404</v>
          </cell>
          <cell r="B8405" t="str">
            <v>B</v>
          </cell>
          <cell r="C8405" t="str">
            <v>Ship</v>
          </cell>
          <cell r="D8405">
            <v>5565</v>
          </cell>
          <cell r="E8405">
            <v>0</v>
          </cell>
        </row>
        <row r="8406">
          <cell r="A8406">
            <v>8405</v>
          </cell>
          <cell r="B8406" t="str">
            <v>C</v>
          </cell>
          <cell r="C8406" t="str">
            <v>Ship</v>
          </cell>
          <cell r="D8406">
            <v>4343</v>
          </cell>
          <cell r="E8406">
            <v>1</v>
          </cell>
        </row>
        <row r="8407">
          <cell r="A8407">
            <v>8406</v>
          </cell>
          <cell r="B8407" t="str">
            <v>F</v>
          </cell>
          <cell r="C8407" t="str">
            <v>Ship</v>
          </cell>
          <cell r="D8407">
            <v>4484</v>
          </cell>
          <cell r="E8407">
            <v>0</v>
          </cell>
        </row>
        <row r="8408">
          <cell r="A8408">
            <v>8407</v>
          </cell>
          <cell r="B8408" t="str">
            <v>D</v>
          </cell>
          <cell r="C8408" t="str">
            <v>Ship</v>
          </cell>
          <cell r="D8408">
            <v>4355</v>
          </cell>
          <cell r="E8408">
            <v>1</v>
          </cell>
        </row>
        <row r="8409">
          <cell r="A8409">
            <v>8408</v>
          </cell>
          <cell r="B8409" t="str">
            <v>F</v>
          </cell>
          <cell r="C8409" t="str">
            <v>Ship</v>
          </cell>
          <cell r="D8409">
            <v>4013</v>
          </cell>
          <cell r="E8409">
            <v>1</v>
          </cell>
        </row>
        <row r="8410">
          <cell r="A8410">
            <v>8409</v>
          </cell>
          <cell r="B8410" t="str">
            <v>A</v>
          </cell>
          <cell r="C8410" t="str">
            <v>Ship</v>
          </cell>
          <cell r="D8410">
            <v>4534</v>
          </cell>
          <cell r="E8410">
            <v>1</v>
          </cell>
        </row>
        <row r="8411">
          <cell r="A8411">
            <v>8410</v>
          </cell>
          <cell r="B8411" t="str">
            <v>B</v>
          </cell>
          <cell r="C8411" t="str">
            <v>Ship</v>
          </cell>
          <cell r="D8411">
            <v>4470</v>
          </cell>
          <cell r="E8411">
            <v>1</v>
          </cell>
        </row>
        <row r="8412">
          <cell r="A8412">
            <v>8411</v>
          </cell>
          <cell r="B8412" t="str">
            <v>C</v>
          </cell>
          <cell r="C8412" t="str">
            <v>Ship</v>
          </cell>
          <cell r="D8412">
            <v>4836</v>
          </cell>
          <cell r="E8412">
            <v>1</v>
          </cell>
        </row>
        <row r="8413">
          <cell r="A8413">
            <v>8412</v>
          </cell>
          <cell r="B8413" t="str">
            <v>F</v>
          </cell>
          <cell r="C8413" t="str">
            <v>Ship</v>
          </cell>
          <cell r="D8413">
            <v>4979</v>
          </cell>
          <cell r="E8413">
            <v>1</v>
          </cell>
        </row>
        <row r="8414">
          <cell r="A8414">
            <v>8413</v>
          </cell>
          <cell r="B8414" t="str">
            <v>D</v>
          </cell>
          <cell r="C8414" t="str">
            <v>Ship</v>
          </cell>
          <cell r="D8414">
            <v>5759</v>
          </cell>
          <cell r="E8414">
            <v>1</v>
          </cell>
        </row>
        <row r="8415">
          <cell r="A8415">
            <v>8414</v>
          </cell>
          <cell r="B8415" t="str">
            <v>F</v>
          </cell>
          <cell r="C8415" t="str">
            <v>Ship</v>
          </cell>
          <cell r="D8415">
            <v>4447</v>
          </cell>
          <cell r="E8415">
            <v>1</v>
          </cell>
        </row>
        <row r="8416">
          <cell r="A8416">
            <v>8415</v>
          </cell>
          <cell r="B8416" t="str">
            <v>A</v>
          </cell>
          <cell r="C8416" t="str">
            <v>Ship</v>
          </cell>
          <cell r="D8416">
            <v>5682</v>
          </cell>
          <cell r="E8416">
            <v>1</v>
          </cell>
        </row>
        <row r="8417">
          <cell r="A8417">
            <v>8416</v>
          </cell>
          <cell r="B8417" t="str">
            <v>B</v>
          </cell>
          <cell r="C8417" t="str">
            <v>Ship</v>
          </cell>
          <cell r="D8417">
            <v>5559</v>
          </cell>
          <cell r="E8417">
            <v>1</v>
          </cell>
        </row>
        <row r="8418">
          <cell r="A8418">
            <v>8417</v>
          </cell>
          <cell r="B8418" t="str">
            <v>C</v>
          </cell>
          <cell r="C8418" t="str">
            <v>Ship</v>
          </cell>
          <cell r="D8418">
            <v>5394</v>
          </cell>
          <cell r="E8418">
            <v>0</v>
          </cell>
        </row>
        <row r="8419">
          <cell r="A8419">
            <v>8418</v>
          </cell>
          <cell r="B8419" t="str">
            <v>F</v>
          </cell>
          <cell r="C8419" t="str">
            <v>Ship</v>
          </cell>
          <cell r="D8419">
            <v>4598</v>
          </cell>
          <cell r="E8419">
            <v>0</v>
          </cell>
        </row>
        <row r="8420">
          <cell r="A8420">
            <v>8419</v>
          </cell>
          <cell r="B8420" t="str">
            <v>D</v>
          </cell>
          <cell r="C8420" t="str">
            <v>Ship</v>
          </cell>
          <cell r="D8420">
            <v>5870</v>
          </cell>
          <cell r="E8420">
            <v>1</v>
          </cell>
        </row>
        <row r="8421">
          <cell r="A8421">
            <v>8420</v>
          </cell>
          <cell r="B8421" t="str">
            <v>F</v>
          </cell>
          <cell r="C8421" t="str">
            <v>Ship</v>
          </cell>
          <cell r="D8421">
            <v>5184</v>
          </cell>
          <cell r="E8421">
            <v>0</v>
          </cell>
        </row>
        <row r="8422">
          <cell r="A8422">
            <v>8421</v>
          </cell>
          <cell r="B8422" t="str">
            <v>A</v>
          </cell>
          <cell r="C8422" t="str">
            <v>Ship</v>
          </cell>
          <cell r="D8422">
            <v>4885</v>
          </cell>
          <cell r="E8422">
            <v>1</v>
          </cell>
        </row>
        <row r="8423">
          <cell r="A8423">
            <v>8422</v>
          </cell>
          <cell r="B8423" t="str">
            <v>B</v>
          </cell>
          <cell r="C8423" t="str">
            <v>Ship</v>
          </cell>
          <cell r="D8423">
            <v>5699</v>
          </cell>
          <cell r="E8423">
            <v>1</v>
          </cell>
        </row>
        <row r="8424">
          <cell r="A8424">
            <v>8423</v>
          </cell>
          <cell r="B8424" t="str">
            <v>C</v>
          </cell>
          <cell r="C8424" t="str">
            <v>Ship</v>
          </cell>
          <cell r="D8424">
            <v>4744</v>
          </cell>
          <cell r="E8424">
            <v>1</v>
          </cell>
        </row>
        <row r="8425">
          <cell r="A8425">
            <v>8424</v>
          </cell>
          <cell r="B8425" t="str">
            <v>F</v>
          </cell>
          <cell r="C8425" t="str">
            <v>Ship</v>
          </cell>
          <cell r="D8425">
            <v>5208</v>
          </cell>
          <cell r="E8425">
            <v>0</v>
          </cell>
        </row>
        <row r="8426">
          <cell r="A8426">
            <v>8425</v>
          </cell>
          <cell r="B8426" t="str">
            <v>D</v>
          </cell>
          <cell r="C8426" t="str">
            <v>Ship</v>
          </cell>
          <cell r="D8426">
            <v>5147</v>
          </cell>
          <cell r="E8426">
            <v>0</v>
          </cell>
        </row>
        <row r="8427">
          <cell r="A8427">
            <v>8426</v>
          </cell>
          <cell r="B8427" t="str">
            <v>F</v>
          </cell>
          <cell r="C8427" t="str">
            <v>Ship</v>
          </cell>
          <cell r="D8427">
            <v>5961</v>
          </cell>
          <cell r="E8427">
            <v>0</v>
          </cell>
        </row>
        <row r="8428">
          <cell r="A8428">
            <v>8427</v>
          </cell>
          <cell r="B8428" t="str">
            <v>A</v>
          </cell>
          <cell r="C8428" t="str">
            <v>Ship</v>
          </cell>
          <cell r="D8428">
            <v>5661</v>
          </cell>
          <cell r="E8428">
            <v>0</v>
          </cell>
        </row>
        <row r="8429">
          <cell r="A8429">
            <v>8428</v>
          </cell>
          <cell r="B8429" t="str">
            <v>B</v>
          </cell>
          <cell r="C8429" t="str">
            <v>Ship</v>
          </cell>
          <cell r="D8429">
            <v>4066</v>
          </cell>
          <cell r="E8429">
            <v>0</v>
          </cell>
        </row>
        <row r="8430">
          <cell r="A8430">
            <v>8429</v>
          </cell>
          <cell r="B8430" t="str">
            <v>C</v>
          </cell>
          <cell r="C8430" t="str">
            <v>Ship</v>
          </cell>
          <cell r="D8430">
            <v>4114</v>
          </cell>
          <cell r="E8430">
            <v>0</v>
          </cell>
        </row>
        <row r="8431">
          <cell r="A8431">
            <v>8430</v>
          </cell>
          <cell r="B8431" t="str">
            <v>F</v>
          </cell>
          <cell r="C8431" t="str">
            <v>Ship</v>
          </cell>
          <cell r="D8431">
            <v>5660</v>
          </cell>
          <cell r="E8431">
            <v>0</v>
          </cell>
        </row>
        <row r="8432">
          <cell r="A8432">
            <v>8431</v>
          </cell>
          <cell r="B8432" t="str">
            <v>D</v>
          </cell>
          <cell r="C8432" t="str">
            <v>Ship</v>
          </cell>
          <cell r="D8432">
            <v>4947</v>
          </cell>
          <cell r="E8432">
            <v>0</v>
          </cell>
        </row>
        <row r="8433">
          <cell r="A8433">
            <v>8432</v>
          </cell>
          <cell r="B8433" t="str">
            <v>F</v>
          </cell>
          <cell r="C8433" t="str">
            <v>Ship</v>
          </cell>
          <cell r="D8433">
            <v>4028</v>
          </cell>
          <cell r="E8433">
            <v>1</v>
          </cell>
        </row>
        <row r="8434">
          <cell r="A8434">
            <v>8433</v>
          </cell>
          <cell r="B8434" t="str">
            <v>A</v>
          </cell>
          <cell r="C8434" t="str">
            <v>Ship</v>
          </cell>
          <cell r="D8434">
            <v>5085</v>
          </cell>
          <cell r="E8434">
            <v>1</v>
          </cell>
        </row>
        <row r="8435">
          <cell r="A8435">
            <v>8434</v>
          </cell>
          <cell r="B8435" t="str">
            <v>B</v>
          </cell>
          <cell r="C8435" t="str">
            <v>Ship</v>
          </cell>
          <cell r="D8435">
            <v>4932</v>
          </cell>
          <cell r="E8435">
            <v>0</v>
          </cell>
        </row>
        <row r="8436">
          <cell r="A8436">
            <v>8435</v>
          </cell>
          <cell r="B8436" t="str">
            <v>C</v>
          </cell>
          <cell r="C8436" t="str">
            <v>Ship</v>
          </cell>
          <cell r="D8436">
            <v>5272</v>
          </cell>
          <cell r="E8436">
            <v>1</v>
          </cell>
        </row>
        <row r="8437">
          <cell r="A8437">
            <v>8436</v>
          </cell>
          <cell r="B8437" t="str">
            <v>F</v>
          </cell>
          <cell r="C8437" t="str">
            <v>Ship</v>
          </cell>
          <cell r="D8437">
            <v>5652</v>
          </cell>
          <cell r="E8437">
            <v>0</v>
          </cell>
        </row>
        <row r="8438">
          <cell r="A8438">
            <v>8437</v>
          </cell>
          <cell r="B8438" t="str">
            <v>D</v>
          </cell>
          <cell r="C8438" t="str">
            <v>Ship</v>
          </cell>
          <cell r="D8438">
            <v>5376</v>
          </cell>
          <cell r="E8438">
            <v>1</v>
          </cell>
        </row>
        <row r="8439">
          <cell r="A8439">
            <v>8438</v>
          </cell>
          <cell r="B8439" t="str">
            <v>F</v>
          </cell>
          <cell r="C8439" t="str">
            <v>Ship</v>
          </cell>
          <cell r="D8439">
            <v>5792</v>
          </cell>
          <cell r="E8439">
            <v>0</v>
          </cell>
        </row>
        <row r="8440">
          <cell r="A8440">
            <v>8439</v>
          </cell>
          <cell r="B8440" t="str">
            <v>A</v>
          </cell>
          <cell r="C8440" t="str">
            <v>Ship</v>
          </cell>
          <cell r="D8440">
            <v>4660</v>
          </cell>
          <cell r="E8440">
            <v>1</v>
          </cell>
        </row>
        <row r="8441">
          <cell r="A8441">
            <v>8440</v>
          </cell>
          <cell r="B8441" t="str">
            <v>B</v>
          </cell>
          <cell r="C8441" t="str">
            <v>Ship</v>
          </cell>
          <cell r="D8441">
            <v>4795</v>
          </cell>
          <cell r="E8441">
            <v>1</v>
          </cell>
        </row>
        <row r="8442">
          <cell r="A8442">
            <v>8441</v>
          </cell>
          <cell r="B8442" t="str">
            <v>C</v>
          </cell>
          <cell r="C8442" t="str">
            <v>Ship</v>
          </cell>
          <cell r="D8442">
            <v>5748</v>
          </cell>
          <cell r="E8442">
            <v>1</v>
          </cell>
        </row>
        <row r="8443">
          <cell r="A8443">
            <v>8442</v>
          </cell>
          <cell r="B8443" t="str">
            <v>F</v>
          </cell>
          <cell r="C8443" t="str">
            <v>Ship</v>
          </cell>
          <cell r="D8443">
            <v>4129</v>
          </cell>
          <cell r="E8443">
            <v>0</v>
          </cell>
        </row>
        <row r="8444">
          <cell r="A8444">
            <v>8443</v>
          </cell>
          <cell r="B8444" t="str">
            <v>D</v>
          </cell>
          <cell r="C8444" t="str">
            <v>Ship</v>
          </cell>
          <cell r="D8444">
            <v>4098</v>
          </cell>
          <cell r="E8444">
            <v>1</v>
          </cell>
        </row>
        <row r="8445">
          <cell r="A8445">
            <v>8444</v>
          </cell>
          <cell r="B8445" t="str">
            <v>F</v>
          </cell>
          <cell r="C8445" t="str">
            <v>Ship</v>
          </cell>
          <cell r="D8445">
            <v>5989</v>
          </cell>
          <cell r="E8445">
            <v>0</v>
          </cell>
        </row>
        <row r="8446">
          <cell r="A8446">
            <v>8445</v>
          </cell>
          <cell r="B8446" t="str">
            <v>A</v>
          </cell>
          <cell r="C8446" t="str">
            <v>Ship</v>
          </cell>
          <cell r="D8446">
            <v>5180</v>
          </cell>
          <cell r="E8446">
            <v>0</v>
          </cell>
        </row>
        <row r="8447">
          <cell r="A8447">
            <v>8446</v>
          </cell>
          <cell r="B8447" t="str">
            <v>B</v>
          </cell>
          <cell r="C8447" t="str">
            <v>Ship</v>
          </cell>
          <cell r="D8447">
            <v>5974</v>
          </cell>
          <cell r="E8447">
            <v>1</v>
          </cell>
        </row>
        <row r="8448">
          <cell r="A8448">
            <v>8447</v>
          </cell>
          <cell r="B8448" t="str">
            <v>C</v>
          </cell>
          <cell r="C8448" t="str">
            <v>Ship</v>
          </cell>
          <cell r="D8448">
            <v>4855</v>
          </cell>
          <cell r="E8448">
            <v>0</v>
          </cell>
        </row>
        <row r="8449">
          <cell r="A8449">
            <v>8448</v>
          </cell>
          <cell r="B8449" t="str">
            <v>F</v>
          </cell>
          <cell r="C8449" t="str">
            <v>Ship</v>
          </cell>
          <cell r="D8449">
            <v>4487</v>
          </cell>
          <cell r="E8449">
            <v>1</v>
          </cell>
        </row>
        <row r="8450">
          <cell r="A8450">
            <v>8449</v>
          </cell>
          <cell r="B8450" t="str">
            <v>D</v>
          </cell>
          <cell r="C8450" t="str">
            <v>Ship</v>
          </cell>
          <cell r="D8450">
            <v>5789</v>
          </cell>
          <cell r="E8450">
            <v>1</v>
          </cell>
        </row>
        <row r="8451">
          <cell r="A8451">
            <v>8450</v>
          </cell>
          <cell r="B8451" t="str">
            <v>F</v>
          </cell>
          <cell r="C8451" t="str">
            <v>Ship</v>
          </cell>
          <cell r="D8451">
            <v>4379</v>
          </cell>
          <cell r="E8451">
            <v>1</v>
          </cell>
        </row>
        <row r="8452">
          <cell r="A8452">
            <v>8451</v>
          </cell>
          <cell r="B8452" t="str">
            <v>A</v>
          </cell>
          <cell r="C8452" t="str">
            <v>Ship</v>
          </cell>
          <cell r="D8452">
            <v>4345</v>
          </cell>
          <cell r="E8452">
            <v>0</v>
          </cell>
        </row>
        <row r="8453">
          <cell r="A8453">
            <v>8452</v>
          </cell>
          <cell r="B8453" t="str">
            <v>B</v>
          </cell>
          <cell r="C8453" t="str">
            <v>Ship</v>
          </cell>
          <cell r="D8453">
            <v>4962</v>
          </cell>
          <cell r="E8453">
            <v>1</v>
          </cell>
        </row>
        <row r="8454">
          <cell r="A8454">
            <v>8453</v>
          </cell>
          <cell r="B8454" t="str">
            <v>C</v>
          </cell>
          <cell r="C8454" t="str">
            <v>Ship</v>
          </cell>
          <cell r="D8454">
            <v>5226</v>
          </cell>
          <cell r="E8454">
            <v>1</v>
          </cell>
        </row>
        <row r="8455">
          <cell r="A8455">
            <v>8454</v>
          </cell>
          <cell r="B8455" t="str">
            <v>F</v>
          </cell>
          <cell r="C8455" t="str">
            <v>Ship</v>
          </cell>
          <cell r="D8455">
            <v>5013</v>
          </cell>
          <cell r="E8455">
            <v>1</v>
          </cell>
        </row>
        <row r="8456">
          <cell r="A8456">
            <v>8455</v>
          </cell>
          <cell r="B8456" t="str">
            <v>D</v>
          </cell>
          <cell r="C8456" t="str">
            <v>Ship</v>
          </cell>
          <cell r="D8456">
            <v>4509</v>
          </cell>
          <cell r="E8456">
            <v>0</v>
          </cell>
        </row>
        <row r="8457">
          <cell r="A8457">
            <v>8456</v>
          </cell>
          <cell r="B8457" t="str">
            <v>F</v>
          </cell>
          <cell r="C8457" t="str">
            <v>Ship</v>
          </cell>
          <cell r="D8457">
            <v>5361</v>
          </cell>
          <cell r="E8457">
            <v>0</v>
          </cell>
        </row>
        <row r="8458">
          <cell r="A8458">
            <v>8457</v>
          </cell>
          <cell r="B8458" t="str">
            <v>A</v>
          </cell>
          <cell r="C8458" t="str">
            <v>Ship</v>
          </cell>
          <cell r="D8458">
            <v>5709</v>
          </cell>
          <cell r="E8458">
            <v>1</v>
          </cell>
        </row>
        <row r="8459">
          <cell r="A8459">
            <v>8458</v>
          </cell>
          <cell r="B8459" t="str">
            <v>B</v>
          </cell>
          <cell r="C8459" t="str">
            <v>Ship</v>
          </cell>
          <cell r="D8459">
            <v>4102</v>
          </cell>
          <cell r="E8459">
            <v>1</v>
          </cell>
        </row>
        <row r="8460">
          <cell r="A8460">
            <v>8459</v>
          </cell>
          <cell r="B8460" t="str">
            <v>C</v>
          </cell>
          <cell r="C8460" t="str">
            <v>Ship</v>
          </cell>
          <cell r="D8460">
            <v>4220</v>
          </cell>
          <cell r="E8460">
            <v>1</v>
          </cell>
        </row>
        <row r="8461">
          <cell r="A8461">
            <v>8460</v>
          </cell>
          <cell r="B8461" t="str">
            <v>F</v>
          </cell>
          <cell r="C8461" t="str">
            <v>Ship</v>
          </cell>
          <cell r="D8461">
            <v>5675</v>
          </cell>
          <cell r="E8461">
            <v>1</v>
          </cell>
        </row>
        <row r="8462">
          <cell r="A8462">
            <v>8461</v>
          </cell>
          <cell r="B8462" t="str">
            <v>D</v>
          </cell>
          <cell r="C8462" t="str">
            <v>Ship</v>
          </cell>
          <cell r="D8462">
            <v>5083</v>
          </cell>
          <cell r="E8462">
            <v>0</v>
          </cell>
        </row>
        <row r="8463">
          <cell r="A8463">
            <v>8462</v>
          </cell>
          <cell r="B8463" t="str">
            <v>F</v>
          </cell>
          <cell r="C8463" t="str">
            <v>Ship</v>
          </cell>
          <cell r="D8463">
            <v>4670</v>
          </cell>
          <cell r="E8463">
            <v>1</v>
          </cell>
        </row>
        <row r="8464">
          <cell r="A8464">
            <v>8463</v>
          </cell>
          <cell r="B8464" t="str">
            <v>A</v>
          </cell>
          <cell r="C8464" t="str">
            <v>Ship</v>
          </cell>
          <cell r="D8464">
            <v>4983</v>
          </cell>
          <cell r="E8464">
            <v>0</v>
          </cell>
        </row>
        <row r="8465">
          <cell r="A8465">
            <v>8464</v>
          </cell>
          <cell r="B8465" t="str">
            <v>B</v>
          </cell>
          <cell r="C8465" t="str">
            <v>Ship</v>
          </cell>
          <cell r="D8465">
            <v>5428</v>
          </cell>
          <cell r="E8465">
            <v>1</v>
          </cell>
        </row>
        <row r="8466">
          <cell r="A8466">
            <v>8465</v>
          </cell>
          <cell r="B8466" t="str">
            <v>C</v>
          </cell>
          <cell r="C8466" t="str">
            <v>Ship</v>
          </cell>
          <cell r="D8466">
            <v>4636</v>
          </cell>
          <cell r="E8466">
            <v>1</v>
          </cell>
        </row>
        <row r="8467">
          <cell r="A8467">
            <v>8466</v>
          </cell>
          <cell r="B8467" t="str">
            <v>F</v>
          </cell>
          <cell r="C8467" t="str">
            <v>Ship</v>
          </cell>
          <cell r="D8467">
            <v>5098</v>
          </cell>
          <cell r="E8467">
            <v>1</v>
          </cell>
        </row>
        <row r="8468">
          <cell r="A8468">
            <v>8467</v>
          </cell>
          <cell r="B8468" t="str">
            <v>D</v>
          </cell>
          <cell r="C8468" t="str">
            <v>Ship</v>
          </cell>
          <cell r="D8468">
            <v>5628</v>
          </cell>
          <cell r="E8468">
            <v>1</v>
          </cell>
        </row>
        <row r="8469">
          <cell r="A8469">
            <v>8468</v>
          </cell>
          <cell r="B8469" t="str">
            <v>F</v>
          </cell>
          <cell r="C8469" t="str">
            <v>Road</v>
          </cell>
          <cell r="D8469">
            <v>5758</v>
          </cell>
          <cell r="E8469">
            <v>1</v>
          </cell>
        </row>
        <row r="8470">
          <cell r="A8470">
            <v>8469</v>
          </cell>
          <cell r="B8470" t="str">
            <v>A</v>
          </cell>
          <cell r="C8470" t="str">
            <v>Road</v>
          </cell>
          <cell r="D8470">
            <v>4678</v>
          </cell>
          <cell r="E8470">
            <v>0</v>
          </cell>
        </row>
        <row r="8471">
          <cell r="A8471">
            <v>8470</v>
          </cell>
          <cell r="B8471" t="str">
            <v>B</v>
          </cell>
          <cell r="C8471" t="str">
            <v>Road</v>
          </cell>
          <cell r="D8471">
            <v>5432</v>
          </cell>
          <cell r="E8471">
            <v>1</v>
          </cell>
        </row>
        <row r="8472">
          <cell r="A8472">
            <v>8471</v>
          </cell>
          <cell r="B8472" t="str">
            <v>C</v>
          </cell>
          <cell r="C8472" t="str">
            <v>Road</v>
          </cell>
          <cell r="D8472">
            <v>5331</v>
          </cell>
          <cell r="E8472">
            <v>0</v>
          </cell>
        </row>
        <row r="8473">
          <cell r="A8473">
            <v>8472</v>
          </cell>
          <cell r="B8473" t="str">
            <v>F</v>
          </cell>
          <cell r="C8473" t="str">
            <v>Road</v>
          </cell>
          <cell r="D8473">
            <v>4789</v>
          </cell>
          <cell r="E8473">
            <v>1</v>
          </cell>
        </row>
        <row r="8474">
          <cell r="A8474">
            <v>8473</v>
          </cell>
          <cell r="B8474" t="str">
            <v>D</v>
          </cell>
          <cell r="C8474" t="str">
            <v>Road</v>
          </cell>
          <cell r="D8474">
            <v>5644</v>
          </cell>
          <cell r="E8474">
            <v>0</v>
          </cell>
        </row>
        <row r="8475">
          <cell r="A8475">
            <v>8474</v>
          </cell>
          <cell r="B8475" t="str">
            <v>F</v>
          </cell>
          <cell r="C8475" t="str">
            <v>Road</v>
          </cell>
          <cell r="D8475">
            <v>5486</v>
          </cell>
          <cell r="E8475">
            <v>1</v>
          </cell>
        </row>
        <row r="8476">
          <cell r="A8476">
            <v>8475</v>
          </cell>
          <cell r="B8476" t="str">
            <v>A</v>
          </cell>
          <cell r="C8476" t="str">
            <v>Road</v>
          </cell>
          <cell r="D8476">
            <v>4462</v>
          </cell>
          <cell r="E8476">
            <v>0</v>
          </cell>
        </row>
        <row r="8477">
          <cell r="A8477">
            <v>8476</v>
          </cell>
          <cell r="B8477" t="str">
            <v>B</v>
          </cell>
          <cell r="C8477" t="str">
            <v>Road</v>
          </cell>
          <cell r="D8477">
            <v>5398</v>
          </cell>
          <cell r="E8477">
            <v>0</v>
          </cell>
        </row>
        <row r="8478">
          <cell r="A8478">
            <v>8477</v>
          </cell>
          <cell r="B8478" t="str">
            <v>C</v>
          </cell>
          <cell r="C8478" t="str">
            <v>Road</v>
          </cell>
          <cell r="D8478">
            <v>4344</v>
          </cell>
          <cell r="E8478">
            <v>0</v>
          </cell>
        </row>
        <row r="8479">
          <cell r="A8479">
            <v>8478</v>
          </cell>
          <cell r="B8479" t="str">
            <v>F</v>
          </cell>
          <cell r="C8479" t="str">
            <v>Road</v>
          </cell>
          <cell r="D8479">
            <v>5663</v>
          </cell>
          <cell r="E8479">
            <v>0</v>
          </cell>
        </row>
        <row r="8480">
          <cell r="A8480">
            <v>8479</v>
          </cell>
          <cell r="B8480" t="str">
            <v>D</v>
          </cell>
          <cell r="C8480" t="str">
            <v>Road</v>
          </cell>
          <cell r="D8480">
            <v>4461</v>
          </cell>
          <cell r="E8480">
            <v>0</v>
          </cell>
        </row>
        <row r="8481">
          <cell r="A8481">
            <v>8480</v>
          </cell>
          <cell r="B8481" t="str">
            <v>F</v>
          </cell>
          <cell r="C8481" t="str">
            <v>Road</v>
          </cell>
          <cell r="D8481">
            <v>4020</v>
          </cell>
          <cell r="E8481">
            <v>1</v>
          </cell>
        </row>
        <row r="8482">
          <cell r="A8482">
            <v>8481</v>
          </cell>
          <cell r="B8482" t="str">
            <v>A</v>
          </cell>
          <cell r="C8482" t="str">
            <v>Road</v>
          </cell>
          <cell r="D8482">
            <v>5335</v>
          </cell>
          <cell r="E8482">
            <v>1</v>
          </cell>
        </row>
        <row r="8483">
          <cell r="A8483">
            <v>8482</v>
          </cell>
          <cell r="B8483" t="str">
            <v>B</v>
          </cell>
          <cell r="C8483" t="str">
            <v>Road</v>
          </cell>
          <cell r="D8483">
            <v>5401</v>
          </cell>
          <cell r="E8483">
            <v>0</v>
          </cell>
        </row>
        <row r="8484">
          <cell r="A8484">
            <v>8483</v>
          </cell>
          <cell r="B8484" t="str">
            <v>C</v>
          </cell>
          <cell r="C8484" t="str">
            <v>Road</v>
          </cell>
          <cell r="D8484">
            <v>4709</v>
          </cell>
          <cell r="E8484">
            <v>0</v>
          </cell>
        </row>
        <row r="8485">
          <cell r="A8485">
            <v>8484</v>
          </cell>
          <cell r="B8485" t="str">
            <v>F</v>
          </cell>
          <cell r="C8485" t="str">
            <v>Road</v>
          </cell>
          <cell r="D8485">
            <v>4376</v>
          </cell>
          <cell r="E8485">
            <v>0</v>
          </cell>
        </row>
        <row r="8486">
          <cell r="A8486">
            <v>8485</v>
          </cell>
          <cell r="B8486" t="str">
            <v>D</v>
          </cell>
          <cell r="C8486" t="str">
            <v>Road</v>
          </cell>
          <cell r="D8486">
            <v>5130</v>
          </cell>
          <cell r="E8486">
            <v>1</v>
          </cell>
        </row>
        <row r="8487">
          <cell r="A8487">
            <v>8486</v>
          </cell>
          <cell r="B8487" t="str">
            <v>F</v>
          </cell>
          <cell r="C8487" t="str">
            <v>Road</v>
          </cell>
          <cell r="D8487">
            <v>5019</v>
          </cell>
          <cell r="E8487">
            <v>0</v>
          </cell>
        </row>
        <row r="8488">
          <cell r="A8488">
            <v>8487</v>
          </cell>
          <cell r="B8488" t="str">
            <v>A</v>
          </cell>
          <cell r="C8488" t="str">
            <v>Road</v>
          </cell>
          <cell r="D8488">
            <v>5572</v>
          </cell>
          <cell r="E8488">
            <v>1</v>
          </cell>
        </row>
        <row r="8489">
          <cell r="A8489">
            <v>8488</v>
          </cell>
          <cell r="B8489" t="str">
            <v>B</v>
          </cell>
          <cell r="C8489" t="str">
            <v>Road</v>
          </cell>
          <cell r="D8489">
            <v>4643</v>
          </cell>
          <cell r="E8489">
            <v>1</v>
          </cell>
        </row>
        <row r="8490">
          <cell r="A8490">
            <v>8489</v>
          </cell>
          <cell r="B8490" t="str">
            <v>C</v>
          </cell>
          <cell r="C8490" t="str">
            <v>Road</v>
          </cell>
          <cell r="D8490">
            <v>4241</v>
          </cell>
          <cell r="E8490">
            <v>0</v>
          </cell>
        </row>
        <row r="8491">
          <cell r="A8491">
            <v>8490</v>
          </cell>
          <cell r="B8491" t="str">
            <v>F</v>
          </cell>
          <cell r="C8491" t="str">
            <v>Flight</v>
          </cell>
          <cell r="D8491">
            <v>4224</v>
          </cell>
          <cell r="E8491">
            <v>1</v>
          </cell>
        </row>
        <row r="8492">
          <cell r="A8492">
            <v>8491</v>
          </cell>
          <cell r="B8492" t="str">
            <v>D</v>
          </cell>
          <cell r="C8492" t="str">
            <v>Flight</v>
          </cell>
          <cell r="D8492">
            <v>4198</v>
          </cell>
          <cell r="E8492">
            <v>0</v>
          </cell>
        </row>
        <row r="8493">
          <cell r="A8493">
            <v>8492</v>
          </cell>
          <cell r="B8493" t="str">
            <v>F</v>
          </cell>
          <cell r="C8493" t="str">
            <v>Flight</v>
          </cell>
          <cell r="D8493">
            <v>4062</v>
          </cell>
          <cell r="E8493">
            <v>1</v>
          </cell>
        </row>
        <row r="8494">
          <cell r="A8494">
            <v>8493</v>
          </cell>
          <cell r="B8494" t="str">
            <v>A</v>
          </cell>
          <cell r="C8494" t="str">
            <v>Flight</v>
          </cell>
          <cell r="D8494">
            <v>4512</v>
          </cell>
          <cell r="E8494">
            <v>0</v>
          </cell>
        </row>
        <row r="8495">
          <cell r="A8495">
            <v>8494</v>
          </cell>
          <cell r="B8495" t="str">
            <v>B</v>
          </cell>
          <cell r="C8495" t="str">
            <v>Flight</v>
          </cell>
          <cell r="D8495">
            <v>4486</v>
          </cell>
          <cell r="E8495">
            <v>1</v>
          </cell>
        </row>
        <row r="8496">
          <cell r="A8496">
            <v>8495</v>
          </cell>
          <cell r="B8496" t="str">
            <v>C</v>
          </cell>
          <cell r="C8496" t="str">
            <v>Flight</v>
          </cell>
          <cell r="D8496">
            <v>4074</v>
          </cell>
          <cell r="E8496">
            <v>0</v>
          </cell>
        </row>
        <row r="8497">
          <cell r="A8497">
            <v>8496</v>
          </cell>
          <cell r="B8497" t="str">
            <v>F</v>
          </cell>
          <cell r="C8497" t="str">
            <v>Flight</v>
          </cell>
          <cell r="D8497">
            <v>4322</v>
          </cell>
          <cell r="E8497">
            <v>1</v>
          </cell>
        </row>
        <row r="8498">
          <cell r="A8498">
            <v>8497</v>
          </cell>
          <cell r="B8498" t="str">
            <v>D</v>
          </cell>
          <cell r="C8498" t="str">
            <v>Flight</v>
          </cell>
          <cell r="D8498">
            <v>4543</v>
          </cell>
          <cell r="E8498">
            <v>0</v>
          </cell>
        </row>
        <row r="8499">
          <cell r="A8499">
            <v>8498</v>
          </cell>
          <cell r="B8499" t="str">
            <v>F</v>
          </cell>
          <cell r="C8499" t="str">
            <v>Flight</v>
          </cell>
          <cell r="D8499">
            <v>4877</v>
          </cell>
          <cell r="E8499">
            <v>0</v>
          </cell>
        </row>
        <row r="8500">
          <cell r="A8500">
            <v>8499</v>
          </cell>
          <cell r="B8500" t="str">
            <v>A</v>
          </cell>
          <cell r="C8500" t="str">
            <v>Flight</v>
          </cell>
          <cell r="D8500">
            <v>5017</v>
          </cell>
          <cell r="E8500">
            <v>1</v>
          </cell>
        </row>
        <row r="8501">
          <cell r="A8501">
            <v>8500</v>
          </cell>
          <cell r="B8501" t="str">
            <v>B</v>
          </cell>
          <cell r="C8501" t="str">
            <v>Flight</v>
          </cell>
          <cell r="D8501">
            <v>4204</v>
          </cell>
          <cell r="E8501">
            <v>1</v>
          </cell>
        </row>
        <row r="8502">
          <cell r="A8502">
            <v>8501</v>
          </cell>
          <cell r="B8502" t="str">
            <v>C</v>
          </cell>
          <cell r="C8502" t="str">
            <v>Flight</v>
          </cell>
          <cell r="D8502">
            <v>5560</v>
          </cell>
          <cell r="E8502">
            <v>0</v>
          </cell>
        </row>
        <row r="8503">
          <cell r="A8503">
            <v>8502</v>
          </cell>
          <cell r="B8503" t="str">
            <v>F</v>
          </cell>
          <cell r="C8503" t="str">
            <v>Flight</v>
          </cell>
          <cell r="D8503">
            <v>4691</v>
          </cell>
          <cell r="E8503">
            <v>0</v>
          </cell>
        </row>
        <row r="8504">
          <cell r="A8504">
            <v>8503</v>
          </cell>
          <cell r="B8504" t="str">
            <v>D</v>
          </cell>
          <cell r="C8504" t="str">
            <v>Flight</v>
          </cell>
          <cell r="D8504">
            <v>5301</v>
          </cell>
          <cell r="E8504">
            <v>1</v>
          </cell>
        </row>
        <row r="8505">
          <cell r="A8505">
            <v>8504</v>
          </cell>
          <cell r="B8505" t="str">
            <v>F</v>
          </cell>
          <cell r="C8505" t="str">
            <v>Flight</v>
          </cell>
          <cell r="D8505">
            <v>4412</v>
          </cell>
          <cell r="E8505">
            <v>1</v>
          </cell>
        </row>
        <row r="8506">
          <cell r="A8506">
            <v>8505</v>
          </cell>
          <cell r="B8506" t="str">
            <v>A</v>
          </cell>
          <cell r="C8506" t="str">
            <v>Flight</v>
          </cell>
          <cell r="D8506">
            <v>4651</v>
          </cell>
          <cell r="E8506">
            <v>0</v>
          </cell>
        </row>
        <row r="8507">
          <cell r="A8507">
            <v>8506</v>
          </cell>
          <cell r="B8507" t="str">
            <v>B</v>
          </cell>
          <cell r="C8507" t="str">
            <v>Flight</v>
          </cell>
          <cell r="D8507">
            <v>5082</v>
          </cell>
          <cell r="E8507">
            <v>0</v>
          </cell>
        </row>
        <row r="8508">
          <cell r="A8508">
            <v>8507</v>
          </cell>
          <cell r="B8508" t="str">
            <v>C</v>
          </cell>
          <cell r="C8508" t="str">
            <v>Flight</v>
          </cell>
          <cell r="D8508">
            <v>4491</v>
          </cell>
          <cell r="E8508">
            <v>1</v>
          </cell>
        </row>
        <row r="8509">
          <cell r="A8509">
            <v>8508</v>
          </cell>
          <cell r="B8509" t="str">
            <v>F</v>
          </cell>
          <cell r="C8509" t="str">
            <v>Flight</v>
          </cell>
          <cell r="D8509">
            <v>4749</v>
          </cell>
          <cell r="E8509">
            <v>1</v>
          </cell>
        </row>
        <row r="8510">
          <cell r="A8510">
            <v>8509</v>
          </cell>
          <cell r="B8510" t="str">
            <v>D</v>
          </cell>
          <cell r="C8510" t="str">
            <v>Flight</v>
          </cell>
          <cell r="D8510">
            <v>5482</v>
          </cell>
          <cell r="E8510">
            <v>1</v>
          </cell>
        </row>
        <row r="8511">
          <cell r="A8511">
            <v>8510</v>
          </cell>
          <cell r="B8511" t="str">
            <v>F</v>
          </cell>
          <cell r="C8511" t="str">
            <v>Flight</v>
          </cell>
          <cell r="D8511">
            <v>5886</v>
          </cell>
          <cell r="E8511">
            <v>0</v>
          </cell>
        </row>
        <row r="8512">
          <cell r="A8512">
            <v>8511</v>
          </cell>
          <cell r="B8512" t="str">
            <v>A</v>
          </cell>
          <cell r="C8512" t="str">
            <v>Flight</v>
          </cell>
          <cell r="D8512">
            <v>4375</v>
          </cell>
          <cell r="E8512">
            <v>0</v>
          </cell>
        </row>
        <row r="8513">
          <cell r="A8513">
            <v>8512</v>
          </cell>
          <cell r="B8513" t="str">
            <v>B</v>
          </cell>
          <cell r="C8513" t="str">
            <v>Ship</v>
          </cell>
          <cell r="D8513">
            <v>5420</v>
          </cell>
          <cell r="E8513">
            <v>0</v>
          </cell>
        </row>
        <row r="8514">
          <cell r="A8514">
            <v>8513</v>
          </cell>
          <cell r="B8514" t="str">
            <v>C</v>
          </cell>
          <cell r="C8514" t="str">
            <v>Ship</v>
          </cell>
          <cell r="D8514">
            <v>4357</v>
          </cell>
          <cell r="E8514">
            <v>1</v>
          </cell>
        </row>
        <row r="8515">
          <cell r="A8515">
            <v>8514</v>
          </cell>
          <cell r="B8515" t="str">
            <v>F</v>
          </cell>
          <cell r="C8515" t="str">
            <v>Ship</v>
          </cell>
          <cell r="D8515">
            <v>4787</v>
          </cell>
          <cell r="E8515">
            <v>1</v>
          </cell>
        </row>
        <row r="8516">
          <cell r="A8516">
            <v>8515</v>
          </cell>
          <cell r="B8516" t="str">
            <v>D</v>
          </cell>
          <cell r="C8516" t="str">
            <v>Ship</v>
          </cell>
          <cell r="D8516">
            <v>4764</v>
          </cell>
          <cell r="E8516">
            <v>1</v>
          </cell>
        </row>
        <row r="8517">
          <cell r="A8517">
            <v>8516</v>
          </cell>
          <cell r="B8517" t="str">
            <v>F</v>
          </cell>
          <cell r="C8517" t="str">
            <v>Ship</v>
          </cell>
          <cell r="D8517">
            <v>5776</v>
          </cell>
          <cell r="E8517">
            <v>0</v>
          </cell>
        </row>
        <row r="8518">
          <cell r="A8518">
            <v>8517</v>
          </cell>
          <cell r="B8518" t="str">
            <v>A</v>
          </cell>
          <cell r="C8518" t="str">
            <v>Ship</v>
          </cell>
          <cell r="D8518">
            <v>4768</v>
          </cell>
          <cell r="E8518">
            <v>0</v>
          </cell>
        </row>
        <row r="8519">
          <cell r="A8519">
            <v>8518</v>
          </cell>
          <cell r="B8519" t="str">
            <v>B</v>
          </cell>
          <cell r="C8519" t="str">
            <v>Ship</v>
          </cell>
          <cell r="D8519">
            <v>4562</v>
          </cell>
          <cell r="E8519">
            <v>1</v>
          </cell>
        </row>
        <row r="8520">
          <cell r="A8520">
            <v>8519</v>
          </cell>
          <cell r="B8520" t="str">
            <v>C</v>
          </cell>
          <cell r="C8520" t="str">
            <v>Ship</v>
          </cell>
          <cell r="D8520">
            <v>5257</v>
          </cell>
          <cell r="E8520">
            <v>0</v>
          </cell>
        </row>
        <row r="8521">
          <cell r="A8521">
            <v>8520</v>
          </cell>
          <cell r="B8521" t="str">
            <v>F</v>
          </cell>
          <cell r="C8521" t="str">
            <v>Ship</v>
          </cell>
          <cell r="D8521">
            <v>4992</v>
          </cell>
          <cell r="E8521">
            <v>0</v>
          </cell>
        </row>
        <row r="8522">
          <cell r="A8522">
            <v>8521</v>
          </cell>
          <cell r="B8522" t="str">
            <v>D</v>
          </cell>
          <cell r="C8522" t="str">
            <v>Ship</v>
          </cell>
          <cell r="D8522">
            <v>4008</v>
          </cell>
          <cell r="E8522">
            <v>1</v>
          </cell>
        </row>
        <row r="8523">
          <cell r="A8523">
            <v>8522</v>
          </cell>
          <cell r="B8523" t="str">
            <v>F</v>
          </cell>
          <cell r="C8523" t="str">
            <v>Ship</v>
          </cell>
          <cell r="D8523">
            <v>5642</v>
          </cell>
          <cell r="E8523">
            <v>0</v>
          </cell>
        </row>
        <row r="8524">
          <cell r="A8524">
            <v>8523</v>
          </cell>
          <cell r="B8524" t="str">
            <v>A</v>
          </cell>
          <cell r="C8524" t="str">
            <v>Ship</v>
          </cell>
          <cell r="D8524">
            <v>4913</v>
          </cell>
          <cell r="E8524">
            <v>0</v>
          </cell>
        </row>
        <row r="8525">
          <cell r="A8525">
            <v>8524</v>
          </cell>
          <cell r="B8525" t="str">
            <v>B</v>
          </cell>
          <cell r="C8525" t="str">
            <v>Ship</v>
          </cell>
          <cell r="D8525">
            <v>5066</v>
          </cell>
          <cell r="E8525">
            <v>1</v>
          </cell>
        </row>
        <row r="8526">
          <cell r="A8526">
            <v>8525</v>
          </cell>
          <cell r="B8526" t="str">
            <v>C</v>
          </cell>
          <cell r="C8526" t="str">
            <v>Ship</v>
          </cell>
          <cell r="D8526">
            <v>5540</v>
          </cell>
          <cell r="E8526">
            <v>0</v>
          </cell>
        </row>
        <row r="8527">
          <cell r="A8527">
            <v>8526</v>
          </cell>
          <cell r="B8527" t="str">
            <v>F</v>
          </cell>
          <cell r="C8527" t="str">
            <v>Ship</v>
          </cell>
          <cell r="D8527">
            <v>5539</v>
          </cell>
          <cell r="E8527">
            <v>0</v>
          </cell>
        </row>
        <row r="8528">
          <cell r="A8528">
            <v>8527</v>
          </cell>
          <cell r="B8528" t="str">
            <v>D</v>
          </cell>
          <cell r="C8528" t="str">
            <v>Ship</v>
          </cell>
          <cell r="D8528">
            <v>4462</v>
          </cell>
          <cell r="E8528">
            <v>0</v>
          </cell>
        </row>
        <row r="8529">
          <cell r="A8529">
            <v>8528</v>
          </cell>
          <cell r="B8529" t="str">
            <v>F</v>
          </cell>
          <cell r="C8529" t="str">
            <v>Ship</v>
          </cell>
          <cell r="D8529">
            <v>5871</v>
          </cell>
          <cell r="E8529">
            <v>0</v>
          </cell>
        </row>
        <row r="8530">
          <cell r="A8530">
            <v>8529</v>
          </cell>
          <cell r="B8530" t="str">
            <v>A</v>
          </cell>
          <cell r="C8530" t="str">
            <v>Ship</v>
          </cell>
          <cell r="D8530">
            <v>4844</v>
          </cell>
          <cell r="E8530">
            <v>0</v>
          </cell>
        </row>
        <row r="8531">
          <cell r="A8531">
            <v>8530</v>
          </cell>
          <cell r="B8531" t="str">
            <v>B</v>
          </cell>
          <cell r="C8531" t="str">
            <v>Ship</v>
          </cell>
          <cell r="D8531">
            <v>4205</v>
          </cell>
          <cell r="E8531">
            <v>0</v>
          </cell>
        </row>
        <row r="8532">
          <cell r="A8532">
            <v>8531</v>
          </cell>
          <cell r="B8532" t="str">
            <v>C</v>
          </cell>
          <cell r="C8532" t="str">
            <v>Ship</v>
          </cell>
          <cell r="D8532">
            <v>4323</v>
          </cell>
          <cell r="E8532">
            <v>0</v>
          </cell>
        </row>
        <row r="8533">
          <cell r="A8533">
            <v>8532</v>
          </cell>
          <cell r="B8533" t="str">
            <v>F</v>
          </cell>
          <cell r="C8533" t="str">
            <v>Ship</v>
          </cell>
          <cell r="D8533">
            <v>4316</v>
          </cell>
          <cell r="E8533">
            <v>0</v>
          </cell>
        </row>
        <row r="8534">
          <cell r="A8534">
            <v>8533</v>
          </cell>
          <cell r="B8534" t="str">
            <v>D</v>
          </cell>
          <cell r="C8534" t="str">
            <v>Ship</v>
          </cell>
          <cell r="D8534">
            <v>4624</v>
          </cell>
          <cell r="E8534">
            <v>1</v>
          </cell>
        </row>
        <row r="8535">
          <cell r="A8535">
            <v>8534</v>
          </cell>
          <cell r="B8535" t="str">
            <v>F</v>
          </cell>
          <cell r="C8535" t="str">
            <v>Ship</v>
          </cell>
          <cell r="D8535">
            <v>4801</v>
          </cell>
          <cell r="E8535">
            <v>1</v>
          </cell>
        </row>
        <row r="8536">
          <cell r="A8536">
            <v>8535</v>
          </cell>
          <cell r="B8536" t="str">
            <v>A</v>
          </cell>
          <cell r="C8536" t="str">
            <v>Ship</v>
          </cell>
          <cell r="D8536">
            <v>4507</v>
          </cell>
          <cell r="E8536">
            <v>1</v>
          </cell>
        </row>
        <row r="8537">
          <cell r="A8537">
            <v>8536</v>
          </cell>
          <cell r="B8537" t="str">
            <v>B</v>
          </cell>
          <cell r="C8537" t="str">
            <v>Ship</v>
          </cell>
          <cell r="D8537">
            <v>5282</v>
          </cell>
          <cell r="E8537">
            <v>1</v>
          </cell>
        </row>
        <row r="8538">
          <cell r="A8538">
            <v>8537</v>
          </cell>
          <cell r="B8538" t="str">
            <v>C</v>
          </cell>
          <cell r="C8538" t="str">
            <v>Ship</v>
          </cell>
          <cell r="D8538">
            <v>4914</v>
          </cell>
          <cell r="E8538">
            <v>0</v>
          </cell>
        </row>
        <row r="8539">
          <cell r="A8539">
            <v>8538</v>
          </cell>
          <cell r="B8539" t="str">
            <v>F</v>
          </cell>
          <cell r="C8539" t="str">
            <v>Ship</v>
          </cell>
          <cell r="D8539">
            <v>4336</v>
          </cell>
          <cell r="E8539">
            <v>1</v>
          </cell>
        </row>
        <row r="8540">
          <cell r="A8540">
            <v>8539</v>
          </cell>
          <cell r="B8540" t="str">
            <v>D</v>
          </cell>
          <cell r="C8540" t="str">
            <v>Ship</v>
          </cell>
          <cell r="D8540">
            <v>4020</v>
          </cell>
          <cell r="E8540">
            <v>0</v>
          </cell>
        </row>
        <row r="8541">
          <cell r="A8541">
            <v>8540</v>
          </cell>
          <cell r="B8541" t="str">
            <v>F</v>
          </cell>
          <cell r="C8541" t="str">
            <v>Ship</v>
          </cell>
          <cell r="D8541">
            <v>4908</v>
          </cell>
          <cell r="E8541">
            <v>0</v>
          </cell>
        </row>
        <row r="8542">
          <cell r="A8542">
            <v>8541</v>
          </cell>
          <cell r="B8542" t="str">
            <v>A</v>
          </cell>
          <cell r="C8542" t="str">
            <v>Ship</v>
          </cell>
          <cell r="D8542">
            <v>5950</v>
          </cell>
          <cell r="E8542">
            <v>1</v>
          </cell>
        </row>
        <row r="8543">
          <cell r="A8543">
            <v>8542</v>
          </cell>
          <cell r="B8543" t="str">
            <v>B</v>
          </cell>
          <cell r="C8543" t="str">
            <v>Ship</v>
          </cell>
          <cell r="D8543">
            <v>4149</v>
          </cell>
          <cell r="E8543">
            <v>0</v>
          </cell>
        </row>
        <row r="8544">
          <cell r="A8544">
            <v>8543</v>
          </cell>
          <cell r="B8544" t="str">
            <v>C</v>
          </cell>
          <cell r="C8544" t="str">
            <v>Ship</v>
          </cell>
          <cell r="D8544">
            <v>4956</v>
          </cell>
          <cell r="E8544">
            <v>1</v>
          </cell>
        </row>
        <row r="8545">
          <cell r="A8545">
            <v>8544</v>
          </cell>
          <cell r="B8545" t="str">
            <v>F</v>
          </cell>
          <cell r="C8545" t="str">
            <v>Ship</v>
          </cell>
          <cell r="D8545">
            <v>5250</v>
          </cell>
          <cell r="E8545">
            <v>0</v>
          </cell>
        </row>
        <row r="8546">
          <cell r="A8546">
            <v>8545</v>
          </cell>
          <cell r="B8546" t="str">
            <v>D</v>
          </cell>
          <cell r="C8546" t="str">
            <v>Ship</v>
          </cell>
          <cell r="D8546">
            <v>5884</v>
          </cell>
          <cell r="E8546">
            <v>1</v>
          </cell>
        </row>
        <row r="8547">
          <cell r="A8547">
            <v>8546</v>
          </cell>
          <cell r="B8547" t="str">
            <v>F</v>
          </cell>
          <cell r="C8547" t="str">
            <v>Ship</v>
          </cell>
          <cell r="D8547">
            <v>5850</v>
          </cell>
          <cell r="E8547">
            <v>1</v>
          </cell>
        </row>
        <row r="8548">
          <cell r="A8548">
            <v>8547</v>
          </cell>
          <cell r="B8548" t="str">
            <v>A</v>
          </cell>
          <cell r="C8548" t="str">
            <v>Ship</v>
          </cell>
          <cell r="D8548">
            <v>4389</v>
          </cell>
          <cell r="E8548">
            <v>0</v>
          </cell>
        </row>
        <row r="8549">
          <cell r="A8549">
            <v>8548</v>
          </cell>
          <cell r="B8549" t="str">
            <v>B</v>
          </cell>
          <cell r="C8549" t="str">
            <v>Ship</v>
          </cell>
          <cell r="D8549">
            <v>4888</v>
          </cell>
          <cell r="E8549">
            <v>1</v>
          </cell>
        </row>
        <row r="8550">
          <cell r="A8550">
            <v>8549</v>
          </cell>
          <cell r="B8550" t="str">
            <v>C</v>
          </cell>
          <cell r="C8550" t="str">
            <v>Ship</v>
          </cell>
          <cell r="D8550">
            <v>1323</v>
          </cell>
          <cell r="E8550">
            <v>0</v>
          </cell>
        </row>
        <row r="8551">
          <cell r="A8551">
            <v>8550</v>
          </cell>
          <cell r="B8551" t="str">
            <v>F</v>
          </cell>
          <cell r="C8551" t="str">
            <v>Ship</v>
          </cell>
          <cell r="D8551">
            <v>1167</v>
          </cell>
          <cell r="E8551">
            <v>1</v>
          </cell>
        </row>
        <row r="8552">
          <cell r="A8552">
            <v>8551</v>
          </cell>
          <cell r="B8552" t="str">
            <v>D</v>
          </cell>
          <cell r="C8552" t="str">
            <v>Ship</v>
          </cell>
          <cell r="D8552">
            <v>1783</v>
          </cell>
          <cell r="E8552">
            <v>0</v>
          </cell>
        </row>
        <row r="8553">
          <cell r="A8553">
            <v>8552</v>
          </cell>
          <cell r="B8553" t="str">
            <v>F</v>
          </cell>
          <cell r="C8553" t="str">
            <v>Ship</v>
          </cell>
          <cell r="D8553">
            <v>1824</v>
          </cell>
          <cell r="E8553">
            <v>0</v>
          </cell>
        </row>
        <row r="8554">
          <cell r="A8554">
            <v>8553</v>
          </cell>
          <cell r="B8554" t="str">
            <v>A</v>
          </cell>
          <cell r="C8554" t="str">
            <v>Ship</v>
          </cell>
          <cell r="D8554">
            <v>1788</v>
          </cell>
          <cell r="E8554">
            <v>1</v>
          </cell>
        </row>
        <row r="8555">
          <cell r="A8555">
            <v>8554</v>
          </cell>
          <cell r="B8555" t="str">
            <v>B</v>
          </cell>
          <cell r="C8555" t="str">
            <v>Ship</v>
          </cell>
          <cell r="D8555">
            <v>1512</v>
          </cell>
          <cell r="E8555">
            <v>0</v>
          </cell>
        </row>
        <row r="8556">
          <cell r="A8556">
            <v>8555</v>
          </cell>
          <cell r="B8556" t="str">
            <v>C</v>
          </cell>
          <cell r="C8556" t="str">
            <v>Ship</v>
          </cell>
          <cell r="D8556">
            <v>1164</v>
          </cell>
          <cell r="E8556">
            <v>1</v>
          </cell>
        </row>
        <row r="8557">
          <cell r="A8557">
            <v>8556</v>
          </cell>
          <cell r="B8557" t="str">
            <v>F</v>
          </cell>
          <cell r="C8557" t="str">
            <v>Ship</v>
          </cell>
          <cell r="D8557">
            <v>1667</v>
          </cell>
          <cell r="E8557">
            <v>1</v>
          </cell>
        </row>
        <row r="8558">
          <cell r="A8558">
            <v>8557</v>
          </cell>
          <cell r="B8558" t="str">
            <v>D</v>
          </cell>
          <cell r="C8558" t="str">
            <v>Ship</v>
          </cell>
          <cell r="D8558">
            <v>1852</v>
          </cell>
          <cell r="E8558">
            <v>0</v>
          </cell>
        </row>
        <row r="8559">
          <cell r="A8559">
            <v>8558</v>
          </cell>
          <cell r="B8559" t="str">
            <v>F</v>
          </cell>
          <cell r="C8559" t="str">
            <v>Ship</v>
          </cell>
          <cell r="D8559">
            <v>1156</v>
          </cell>
          <cell r="E8559">
            <v>0</v>
          </cell>
        </row>
        <row r="8560">
          <cell r="A8560">
            <v>8559</v>
          </cell>
          <cell r="B8560" t="str">
            <v>A</v>
          </cell>
          <cell r="C8560" t="str">
            <v>Ship</v>
          </cell>
          <cell r="D8560">
            <v>1767</v>
          </cell>
          <cell r="E8560">
            <v>0</v>
          </cell>
        </row>
        <row r="8561">
          <cell r="A8561">
            <v>8560</v>
          </cell>
          <cell r="B8561" t="str">
            <v>B</v>
          </cell>
          <cell r="C8561" t="str">
            <v>Ship</v>
          </cell>
          <cell r="D8561">
            <v>1699</v>
          </cell>
          <cell r="E8561">
            <v>0</v>
          </cell>
        </row>
        <row r="8562">
          <cell r="A8562">
            <v>8561</v>
          </cell>
          <cell r="B8562" t="str">
            <v>C</v>
          </cell>
          <cell r="C8562" t="str">
            <v>Ship</v>
          </cell>
          <cell r="D8562">
            <v>1488</v>
          </cell>
          <cell r="E8562">
            <v>1</v>
          </cell>
        </row>
        <row r="8563">
          <cell r="A8563">
            <v>8562</v>
          </cell>
          <cell r="B8563" t="str">
            <v>F</v>
          </cell>
          <cell r="C8563" t="str">
            <v>Ship</v>
          </cell>
          <cell r="D8563">
            <v>1869</v>
          </cell>
          <cell r="E8563">
            <v>1</v>
          </cell>
        </row>
        <row r="8564">
          <cell r="A8564">
            <v>8563</v>
          </cell>
          <cell r="B8564" t="str">
            <v>D</v>
          </cell>
          <cell r="C8564" t="str">
            <v>Ship</v>
          </cell>
          <cell r="D8564">
            <v>1049</v>
          </cell>
          <cell r="E8564">
            <v>1</v>
          </cell>
        </row>
        <row r="8565">
          <cell r="A8565">
            <v>8564</v>
          </cell>
          <cell r="B8565" t="str">
            <v>F</v>
          </cell>
          <cell r="C8565" t="str">
            <v>Ship</v>
          </cell>
          <cell r="D8565">
            <v>4648</v>
          </cell>
          <cell r="E8565">
            <v>0</v>
          </cell>
        </row>
        <row r="8566">
          <cell r="A8566">
            <v>8565</v>
          </cell>
          <cell r="B8566" t="str">
            <v>A</v>
          </cell>
          <cell r="C8566" t="str">
            <v>Ship</v>
          </cell>
          <cell r="D8566">
            <v>4799</v>
          </cell>
          <cell r="E8566">
            <v>1</v>
          </cell>
        </row>
        <row r="8567">
          <cell r="A8567">
            <v>8566</v>
          </cell>
          <cell r="B8567" t="str">
            <v>B</v>
          </cell>
          <cell r="C8567" t="str">
            <v>Ship</v>
          </cell>
          <cell r="D8567">
            <v>5745</v>
          </cell>
          <cell r="E8567">
            <v>0</v>
          </cell>
        </row>
        <row r="8568">
          <cell r="A8568">
            <v>8567</v>
          </cell>
          <cell r="B8568" t="str">
            <v>C</v>
          </cell>
          <cell r="C8568" t="str">
            <v>Ship</v>
          </cell>
          <cell r="D8568">
            <v>5881</v>
          </cell>
          <cell r="E8568">
            <v>0</v>
          </cell>
        </row>
        <row r="8569">
          <cell r="A8569">
            <v>8568</v>
          </cell>
          <cell r="B8569" t="str">
            <v>F</v>
          </cell>
          <cell r="C8569" t="str">
            <v>Ship</v>
          </cell>
          <cell r="D8569">
            <v>4382</v>
          </cell>
          <cell r="E8569">
            <v>0</v>
          </cell>
        </row>
        <row r="8570">
          <cell r="A8570">
            <v>8569</v>
          </cell>
          <cell r="B8570" t="str">
            <v>D</v>
          </cell>
          <cell r="C8570" t="str">
            <v>Ship</v>
          </cell>
          <cell r="D8570">
            <v>5325</v>
          </cell>
          <cell r="E8570">
            <v>1</v>
          </cell>
        </row>
        <row r="8571">
          <cell r="A8571">
            <v>8570</v>
          </cell>
          <cell r="B8571" t="str">
            <v>F</v>
          </cell>
          <cell r="C8571" t="str">
            <v>Ship</v>
          </cell>
          <cell r="D8571">
            <v>5177</v>
          </cell>
          <cell r="E8571">
            <v>1</v>
          </cell>
        </row>
        <row r="8572">
          <cell r="A8572">
            <v>8571</v>
          </cell>
          <cell r="B8572" t="str">
            <v>A</v>
          </cell>
          <cell r="C8572" t="str">
            <v>Ship</v>
          </cell>
          <cell r="D8572">
            <v>5823</v>
          </cell>
          <cell r="E8572">
            <v>0</v>
          </cell>
        </row>
        <row r="8573">
          <cell r="A8573">
            <v>8572</v>
          </cell>
          <cell r="B8573" t="str">
            <v>B</v>
          </cell>
          <cell r="C8573" t="str">
            <v>Ship</v>
          </cell>
          <cell r="D8573">
            <v>4193</v>
          </cell>
          <cell r="E8573">
            <v>0</v>
          </cell>
        </row>
        <row r="8574">
          <cell r="A8574">
            <v>8573</v>
          </cell>
          <cell r="B8574" t="str">
            <v>C</v>
          </cell>
          <cell r="C8574" t="str">
            <v>Ship</v>
          </cell>
          <cell r="D8574">
            <v>5744</v>
          </cell>
          <cell r="E8574">
            <v>0</v>
          </cell>
        </row>
        <row r="8575">
          <cell r="A8575">
            <v>8574</v>
          </cell>
          <cell r="B8575" t="str">
            <v>F</v>
          </cell>
          <cell r="C8575" t="str">
            <v>Ship</v>
          </cell>
          <cell r="D8575">
            <v>5802</v>
          </cell>
          <cell r="E8575">
            <v>1</v>
          </cell>
        </row>
        <row r="8576">
          <cell r="A8576">
            <v>8575</v>
          </cell>
          <cell r="B8576" t="str">
            <v>D</v>
          </cell>
          <cell r="C8576" t="str">
            <v>Ship</v>
          </cell>
          <cell r="D8576">
            <v>5731</v>
          </cell>
          <cell r="E8576">
            <v>1</v>
          </cell>
        </row>
        <row r="8577">
          <cell r="A8577">
            <v>8576</v>
          </cell>
          <cell r="B8577" t="str">
            <v>F</v>
          </cell>
          <cell r="C8577" t="str">
            <v>Ship</v>
          </cell>
          <cell r="D8577">
            <v>4290</v>
          </cell>
          <cell r="E8577">
            <v>0</v>
          </cell>
        </row>
        <row r="8578">
          <cell r="A8578">
            <v>8577</v>
          </cell>
          <cell r="B8578" t="str">
            <v>A</v>
          </cell>
          <cell r="C8578" t="str">
            <v>Ship</v>
          </cell>
          <cell r="D8578">
            <v>4454</v>
          </cell>
          <cell r="E8578">
            <v>1</v>
          </cell>
        </row>
        <row r="8579">
          <cell r="A8579">
            <v>8578</v>
          </cell>
          <cell r="B8579" t="str">
            <v>B</v>
          </cell>
          <cell r="C8579" t="str">
            <v>Ship</v>
          </cell>
          <cell r="D8579">
            <v>4257</v>
          </cell>
          <cell r="E8579">
            <v>0</v>
          </cell>
        </row>
        <row r="8580">
          <cell r="A8580">
            <v>8579</v>
          </cell>
          <cell r="B8580" t="str">
            <v>C</v>
          </cell>
          <cell r="C8580" t="str">
            <v>Ship</v>
          </cell>
          <cell r="D8580">
            <v>5402</v>
          </cell>
          <cell r="E8580">
            <v>0</v>
          </cell>
        </row>
        <row r="8581">
          <cell r="A8581">
            <v>8580</v>
          </cell>
          <cell r="B8581" t="str">
            <v>F</v>
          </cell>
          <cell r="C8581" t="str">
            <v>Ship</v>
          </cell>
          <cell r="D8581">
            <v>5118</v>
          </cell>
          <cell r="E8581">
            <v>0</v>
          </cell>
        </row>
        <row r="8582">
          <cell r="A8582">
            <v>8581</v>
          </cell>
          <cell r="B8582" t="str">
            <v>D</v>
          </cell>
          <cell r="C8582" t="str">
            <v>Ship</v>
          </cell>
          <cell r="D8582">
            <v>5256</v>
          </cell>
          <cell r="E8582">
            <v>0</v>
          </cell>
        </row>
        <row r="8583">
          <cell r="A8583">
            <v>8582</v>
          </cell>
          <cell r="B8583" t="str">
            <v>F</v>
          </cell>
          <cell r="C8583" t="str">
            <v>Ship</v>
          </cell>
          <cell r="D8583">
            <v>4356</v>
          </cell>
          <cell r="E8583">
            <v>0</v>
          </cell>
        </row>
        <row r="8584">
          <cell r="A8584">
            <v>8583</v>
          </cell>
          <cell r="B8584" t="str">
            <v>A</v>
          </cell>
          <cell r="C8584" t="str">
            <v>Ship</v>
          </cell>
          <cell r="D8584">
            <v>4788</v>
          </cell>
          <cell r="E8584">
            <v>1</v>
          </cell>
        </row>
        <row r="8585">
          <cell r="A8585">
            <v>8584</v>
          </cell>
          <cell r="B8585" t="str">
            <v>B</v>
          </cell>
          <cell r="C8585" t="str">
            <v>Ship</v>
          </cell>
          <cell r="D8585">
            <v>4879</v>
          </cell>
          <cell r="E8585">
            <v>1</v>
          </cell>
        </row>
        <row r="8586">
          <cell r="A8586">
            <v>8585</v>
          </cell>
          <cell r="B8586" t="str">
            <v>C</v>
          </cell>
          <cell r="C8586" t="str">
            <v>Ship</v>
          </cell>
          <cell r="D8586">
            <v>5811</v>
          </cell>
          <cell r="E8586">
            <v>1</v>
          </cell>
        </row>
        <row r="8587">
          <cell r="A8587">
            <v>8586</v>
          </cell>
          <cell r="B8587" t="str">
            <v>F</v>
          </cell>
          <cell r="C8587" t="str">
            <v>Ship</v>
          </cell>
          <cell r="D8587">
            <v>5808</v>
          </cell>
          <cell r="E8587">
            <v>1</v>
          </cell>
        </row>
        <row r="8588">
          <cell r="A8588">
            <v>8587</v>
          </cell>
          <cell r="B8588" t="str">
            <v>D</v>
          </cell>
          <cell r="C8588" t="str">
            <v>Ship</v>
          </cell>
          <cell r="D8588">
            <v>5962</v>
          </cell>
          <cell r="E8588">
            <v>0</v>
          </cell>
        </row>
        <row r="8589">
          <cell r="A8589">
            <v>8588</v>
          </cell>
          <cell r="B8589" t="str">
            <v>F</v>
          </cell>
          <cell r="C8589" t="str">
            <v>Ship</v>
          </cell>
          <cell r="D8589">
            <v>5154</v>
          </cell>
          <cell r="E8589">
            <v>1</v>
          </cell>
        </row>
        <row r="8590">
          <cell r="A8590">
            <v>8589</v>
          </cell>
          <cell r="B8590" t="str">
            <v>A</v>
          </cell>
          <cell r="C8590" t="str">
            <v>Ship</v>
          </cell>
          <cell r="D8590">
            <v>5594</v>
          </cell>
          <cell r="E8590">
            <v>1</v>
          </cell>
        </row>
        <row r="8591">
          <cell r="A8591">
            <v>8590</v>
          </cell>
          <cell r="B8591" t="str">
            <v>B</v>
          </cell>
          <cell r="C8591" t="str">
            <v>Ship</v>
          </cell>
          <cell r="D8591">
            <v>4256</v>
          </cell>
          <cell r="E8591">
            <v>0</v>
          </cell>
        </row>
        <row r="8592">
          <cell r="A8592">
            <v>8591</v>
          </cell>
          <cell r="B8592" t="str">
            <v>C</v>
          </cell>
          <cell r="C8592" t="str">
            <v>Ship</v>
          </cell>
          <cell r="D8592">
            <v>4521</v>
          </cell>
          <cell r="E8592">
            <v>1</v>
          </cell>
        </row>
        <row r="8593">
          <cell r="A8593">
            <v>8592</v>
          </cell>
          <cell r="B8593" t="str">
            <v>F</v>
          </cell>
          <cell r="C8593" t="str">
            <v>Ship</v>
          </cell>
          <cell r="D8593">
            <v>4390</v>
          </cell>
          <cell r="E8593">
            <v>1</v>
          </cell>
        </row>
        <row r="8594">
          <cell r="A8594">
            <v>8593</v>
          </cell>
          <cell r="B8594" t="str">
            <v>D</v>
          </cell>
          <cell r="C8594" t="str">
            <v>Ship</v>
          </cell>
          <cell r="D8594">
            <v>5264</v>
          </cell>
          <cell r="E8594">
            <v>0</v>
          </cell>
        </row>
        <row r="8595">
          <cell r="A8595">
            <v>8594</v>
          </cell>
          <cell r="B8595" t="str">
            <v>F</v>
          </cell>
          <cell r="C8595" t="str">
            <v>Ship</v>
          </cell>
          <cell r="D8595">
            <v>4296</v>
          </cell>
          <cell r="E8595">
            <v>1</v>
          </cell>
        </row>
        <row r="8596">
          <cell r="A8596">
            <v>8595</v>
          </cell>
          <cell r="B8596" t="str">
            <v>A</v>
          </cell>
          <cell r="C8596" t="str">
            <v>Ship</v>
          </cell>
          <cell r="D8596">
            <v>5389</v>
          </cell>
          <cell r="E8596">
            <v>0</v>
          </cell>
        </row>
        <row r="8597">
          <cell r="A8597">
            <v>8596</v>
          </cell>
          <cell r="B8597" t="str">
            <v>B</v>
          </cell>
          <cell r="C8597" t="str">
            <v>Ship</v>
          </cell>
          <cell r="D8597">
            <v>4128</v>
          </cell>
          <cell r="E8597">
            <v>0</v>
          </cell>
        </row>
        <row r="8598">
          <cell r="A8598">
            <v>8597</v>
          </cell>
          <cell r="B8598" t="str">
            <v>C</v>
          </cell>
          <cell r="C8598" t="str">
            <v>Ship</v>
          </cell>
          <cell r="D8598">
            <v>5642</v>
          </cell>
          <cell r="E8598">
            <v>0</v>
          </cell>
        </row>
        <row r="8599">
          <cell r="A8599">
            <v>8598</v>
          </cell>
          <cell r="B8599" t="str">
            <v>F</v>
          </cell>
          <cell r="C8599" t="str">
            <v>Ship</v>
          </cell>
          <cell r="D8599">
            <v>1409</v>
          </cell>
          <cell r="E8599">
            <v>0</v>
          </cell>
        </row>
        <row r="8600">
          <cell r="A8600">
            <v>8599</v>
          </cell>
          <cell r="B8600" t="str">
            <v>D</v>
          </cell>
          <cell r="C8600" t="str">
            <v>Ship</v>
          </cell>
          <cell r="D8600">
            <v>1368</v>
          </cell>
          <cell r="E8600">
            <v>0</v>
          </cell>
        </row>
        <row r="8601">
          <cell r="A8601">
            <v>8600</v>
          </cell>
          <cell r="B8601" t="str">
            <v>F</v>
          </cell>
          <cell r="C8601" t="str">
            <v>Ship</v>
          </cell>
          <cell r="D8601">
            <v>1943</v>
          </cell>
          <cell r="E8601">
            <v>0</v>
          </cell>
        </row>
        <row r="8602">
          <cell r="A8602">
            <v>8601</v>
          </cell>
          <cell r="B8602" t="str">
            <v>A</v>
          </cell>
          <cell r="C8602" t="str">
            <v>Ship</v>
          </cell>
          <cell r="D8602">
            <v>1465</v>
          </cell>
          <cell r="E8602">
            <v>0</v>
          </cell>
        </row>
        <row r="8603">
          <cell r="A8603">
            <v>8602</v>
          </cell>
          <cell r="B8603" t="str">
            <v>B</v>
          </cell>
          <cell r="C8603" t="str">
            <v>Ship</v>
          </cell>
          <cell r="D8603">
            <v>1373</v>
          </cell>
          <cell r="E8603">
            <v>1</v>
          </cell>
        </row>
        <row r="8604">
          <cell r="A8604">
            <v>8603</v>
          </cell>
          <cell r="B8604" t="str">
            <v>C</v>
          </cell>
          <cell r="C8604" t="str">
            <v>Ship</v>
          </cell>
          <cell r="D8604">
            <v>1127</v>
          </cell>
          <cell r="E8604">
            <v>0</v>
          </cell>
        </row>
        <row r="8605">
          <cell r="A8605">
            <v>8604</v>
          </cell>
          <cell r="B8605" t="str">
            <v>F</v>
          </cell>
          <cell r="C8605" t="str">
            <v>Ship</v>
          </cell>
          <cell r="D8605">
            <v>1202</v>
          </cell>
          <cell r="E8605">
            <v>0</v>
          </cell>
        </row>
        <row r="8606">
          <cell r="A8606">
            <v>8605</v>
          </cell>
          <cell r="B8606" t="str">
            <v>D</v>
          </cell>
          <cell r="C8606" t="str">
            <v>Road</v>
          </cell>
          <cell r="D8606">
            <v>1660</v>
          </cell>
          <cell r="E8606">
            <v>0</v>
          </cell>
        </row>
        <row r="8607">
          <cell r="A8607">
            <v>8606</v>
          </cell>
          <cell r="B8607" t="str">
            <v>F</v>
          </cell>
          <cell r="C8607" t="str">
            <v>Road</v>
          </cell>
          <cell r="D8607">
            <v>1581</v>
          </cell>
          <cell r="E8607">
            <v>0</v>
          </cell>
        </row>
        <row r="8608">
          <cell r="A8608">
            <v>8607</v>
          </cell>
          <cell r="B8608" t="str">
            <v>A</v>
          </cell>
          <cell r="C8608" t="str">
            <v>Road</v>
          </cell>
          <cell r="D8608">
            <v>1830</v>
          </cell>
          <cell r="E8608">
            <v>1</v>
          </cell>
        </row>
        <row r="8609">
          <cell r="A8609">
            <v>8608</v>
          </cell>
          <cell r="B8609" t="str">
            <v>B</v>
          </cell>
          <cell r="C8609" t="str">
            <v>Road</v>
          </cell>
          <cell r="D8609">
            <v>1872</v>
          </cell>
          <cell r="E8609">
            <v>0</v>
          </cell>
        </row>
        <row r="8610">
          <cell r="A8610">
            <v>8609</v>
          </cell>
          <cell r="B8610" t="str">
            <v>C</v>
          </cell>
          <cell r="C8610" t="str">
            <v>Road</v>
          </cell>
          <cell r="D8610">
            <v>1630</v>
          </cell>
          <cell r="E8610">
            <v>0</v>
          </cell>
        </row>
        <row r="8611">
          <cell r="A8611">
            <v>8610</v>
          </cell>
          <cell r="B8611" t="str">
            <v>F</v>
          </cell>
          <cell r="C8611" t="str">
            <v>Road</v>
          </cell>
          <cell r="D8611">
            <v>1952</v>
          </cell>
          <cell r="E8611">
            <v>1</v>
          </cell>
        </row>
        <row r="8612">
          <cell r="A8612">
            <v>8611</v>
          </cell>
          <cell r="B8612" t="str">
            <v>D</v>
          </cell>
          <cell r="C8612" t="str">
            <v>Road</v>
          </cell>
          <cell r="D8612">
            <v>1549</v>
          </cell>
          <cell r="E8612">
            <v>1</v>
          </cell>
        </row>
        <row r="8613">
          <cell r="A8613">
            <v>8612</v>
          </cell>
          <cell r="B8613" t="str">
            <v>F</v>
          </cell>
          <cell r="C8613" t="str">
            <v>Road</v>
          </cell>
          <cell r="D8613">
            <v>1991</v>
          </cell>
          <cell r="E8613">
            <v>1</v>
          </cell>
        </row>
        <row r="8614">
          <cell r="A8614">
            <v>8613</v>
          </cell>
          <cell r="B8614" t="str">
            <v>A</v>
          </cell>
          <cell r="C8614" t="str">
            <v>Road</v>
          </cell>
          <cell r="D8614">
            <v>1767</v>
          </cell>
          <cell r="E8614">
            <v>0</v>
          </cell>
        </row>
        <row r="8615">
          <cell r="A8615">
            <v>8614</v>
          </cell>
          <cell r="B8615" t="str">
            <v>B</v>
          </cell>
          <cell r="C8615" t="str">
            <v>Road</v>
          </cell>
          <cell r="D8615">
            <v>1339</v>
          </cell>
          <cell r="E8615">
            <v>0</v>
          </cell>
        </row>
        <row r="8616">
          <cell r="A8616">
            <v>8615</v>
          </cell>
          <cell r="B8616" t="str">
            <v>C</v>
          </cell>
          <cell r="C8616" t="str">
            <v>Road</v>
          </cell>
          <cell r="D8616">
            <v>1358</v>
          </cell>
          <cell r="E8616">
            <v>0</v>
          </cell>
        </row>
        <row r="8617">
          <cell r="A8617">
            <v>8616</v>
          </cell>
          <cell r="B8617" t="str">
            <v>F</v>
          </cell>
          <cell r="C8617" t="str">
            <v>Road</v>
          </cell>
          <cell r="D8617">
            <v>1380</v>
          </cell>
          <cell r="E8617">
            <v>0</v>
          </cell>
        </row>
        <row r="8618">
          <cell r="A8618">
            <v>8617</v>
          </cell>
          <cell r="B8618" t="str">
            <v>D</v>
          </cell>
          <cell r="C8618" t="str">
            <v>Road</v>
          </cell>
          <cell r="D8618">
            <v>1384</v>
          </cell>
          <cell r="E8618">
            <v>0</v>
          </cell>
        </row>
        <row r="8619">
          <cell r="A8619">
            <v>8618</v>
          </cell>
          <cell r="B8619" t="str">
            <v>F</v>
          </cell>
          <cell r="C8619" t="str">
            <v>Road</v>
          </cell>
          <cell r="D8619">
            <v>1951</v>
          </cell>
          <cell r="E8619">
            <v>0</v>
          </cell>
        </row>
        <row r="8620">
          <cell r="A8620">
            <v>8619</v>
          </cell>
          <cell r="B8620" t="str">
            <v>A</v>
          </cell>
          <cell r="C8620" t="str">
            <v>Road</v>
          </cell>
          <cell r="D8620">
            <v>1548</v>
          </cell>
          <cell r="E8620">
            <v>1</v>
          </cell>
        </row>
        <row r="8621">
          <cell r="A8621">
            <v>8620</v>
          </cell>
          <cell r="B8621" t="str">
            <v>B</v>
          </cell>
          <cell r="C8621" t="str">
            <v>Road</v>
          </cell>
          <cell r="D8621">
            <v>1027</v>
          </cell>
          <cell r="E8621">
            <v>0</v>
          </cell>
        </row>
        <row r="8622">
          <cell r="A8622">
            <v>8621</v>
          </cell>
          <cell r="B8622" t="str">
            <v>C</v>
          </cell>
          <cell r="C8622" t="str">
            <v>Road</v>
          </cell>
          <cell r="D8622">
            <v>1720</v>
          </cell>
          <cell r="E8622">
            <v>0</v>
          </cell>
        </row>
        <row r="8623">
          <cell r="A8623">
            <v>8622</v>
          </cell>
          <cell r="B8623" t="str">
            <v>F</v>
          </cell>
          <cell r="C8623" t="str">
            <v>Road</v>
          </cell>
          <cell r="D8623">
            <v>1206</v>
          </cell>
          <cell r="E8623">
            <v>1</v>
          </cell>
        </row>
        <row r="8624">
          <cell r="A8624">
            <v>8623</v>
          </cell>
          <cell r="B8624" t="str">
            <v>D</v>
          </cell>
          <cell r="C8624" t="str">
            <v>Road</v>
          </cell>
          <cell r="D8624">
            <v>1073</v>
          </cell>
          <cell r="E8624">
            <v>1</v>
          </cell>
        </row>
        <row r="8625">
          <cell r="A8625">
            <v>8624</v>
          </cell>
          <cell r="B8625" t="str">
            <v>F</v>
          </cell>
          <cell r="C8625" t="str">
            <v>Road</v>
          </cell>
          <cell r="D8625">
            <v>1815</v>
          </cell>
          <cell r="E8625">
            <v>0</v>
          </cell>
        </row>
        <row r="8626">
          <cell r="A8626">
            <v>8625</v>
          </cell>
          <cell r="B8626" t="str">
            <v>A</v>
          </cell>
          <cell r="C8626" t="str">
            <v>Road</v>
          </cell>
          <cell r="D8626">
            <v>1471</v>
          </cell>
          <cell r="E8626">
            <v>0</v>
          </cell>
        </row>
        <row r="8627">
          <cell r="A8627">
            <v>8626</v>
          </cell>
          <cell r="B8627" t="str">
            <v>B</v>
          </cell>
          <cell r="C8627" t="str">
            <v>Road</v>
          </cell>
          <cell r="D8627">
            <v>1869</v>
          </cell>
          <cell r="E8627">
            <v>1</v>
          </cell>
        </row>
        <row r="8628">
          <cell r="A8628">
            <v>8627</v>
          </cell>
          <cell r="B8628" t="str">
            <v>C</v>
          </cell>
          <cell r="C8628" t="str">
            <v>Flight</v>
          </cell>
          <cell r="D8628">
            <v>1793</v>
          </cell>
          <cell r="E8628">
            <v>1</v>
          </cell>
        </row>
        <row r="8629">
          <cell r="A8629">
            <v>8628</v>
          </cell>
          <cell r="B8629" t="str">
            <v>F</v>
          </cell>
          <cell r="C8629" t="str">
            <v>Flight</v>
          </cell>
          <cell r="D8629">
            <v>1568</v>
          </cell>
          <cell r="E8629">
            <v>0</v>
          </cell>
        </row>
        <row r="8630">
          <cell r="A8630">
            <v>8629</v>
          </cell>
          <cell r="B8630" t="str">
            <v>D</v>
          </cell>
          <cell r="C8630" t="str">
            <v>Flight</v>
          </cell>
          <cell r="D8630">
            <v>1168</v>
          </cell>
          <cell r="E8630">
            <v>0</v>
          </cell>
        </row>
        <row r="8631">
          <cell r="A8631">
            <v>8630</v>
          </cell>
          <cell r="B8631" t="str">
            <v>F</v>
          </cell>
          <cell r="C8631" t="str">
            <v>Flight</v>
          </cell>
          <cell r="D8631">
            <v>1726</v>
          </cell>
          <cell r="E8631">
            <v>1</v>
          </cell>
        </row>
        <row r="8632">
          <cell r="A8632">
            <v>8631</v>
          </cell>
          <cell r="B8632" t="str">
            <v>A</v>
          </cell>
          <cell r="C8632" t="str">
            <v>Flight</v>
          </cell>
          <cell r="D8632">
            <v>1279</v>
          </cell>
          <cell r="E8632">
            <v>1</v>
          </cell>
        </row>
        <row r="8633">
          <cell r="A8633">
            <v>8632</v>
          </cell>
          <cell r="B8633" t="str">
            <v>B</v>
          </cell>
          <cell r="C8633" t="str">
            <v>Flight</v>
          </cell>
          <cell r="D8633">
            <v>1835</v>
          </cell>
          <cell r="E8633">
            <v>1</v>
          </cell>
        </row>
        <row r="8634">
          <cell r="A8634">
            <v>8633</v>
          </cell>
          <cell r="B8634" t="str">
            <v>C</v>
          </cell>
          <cell r="C8634" t="str">
            <v>Flight</v>
          </cell>
          <cell r="D8634">
            <v>1450</v>
          </cell>
          <cell r="E8634">
            <v>0</v>
          </cell>
        </row>
        <row r="8635">
          <cell r="A8635">
            <v>8634</v>
          </cell>
          <cell r="B8635" t="str">
            <v>F</v>
          </cell>
          <cell r="C8635" t="str">
            <v>Flight</v>
          </cell>
          <cell r="D8635">
            <v>1920</v>
          </cell>
          <cell r="E8635">
            <v>0</v>
          </cell>
        </row>
        <row r="8636">
          <cell r="A8636">
            <v>8635</v>
          </cell>
          <cell r="B8636" t="str">
            <v>D</v>
          </cell>
          <cell r="C8636" t="str">
            <v>Flight</v>
          </cell>
          <cell r="D8636">
            <v>1592</v>
          </cell>
          <cell r="E8636">
            <v>0</v>
          </cell>
        </row>
        <row r="8637">
          <cell r="A8637">
            <v>8636</v>
          </cell>
          <cell r="B8637" t="str">
            <v>F</v>
          </cell>
          <cell r="C8637" t="str">
            <v>Flight</v>
          </cell>
          <cell r="D8637">
            <v>1768</v>
          </cell>
          <cell r="E8637">
            <v>0</v>
          </cell>
        </row>
        <row r="8638">
          <cell r="A8638">
            <v>8637</v>
          </cell>
          <cell r="B8638" t="str">
            <v>A</v>
          </cell>
          <cell r="C8638" t="str">
            <v>Flight</v>
          </cell>
          <cell r="D8638">
            <v>1294</v>
          </cell>
          <cell r="E8638">
            <v>1</v>
          </cell>
        </row>
        <row r="8639">
          <cell r="A8639">
            <v>8638</v>
          </cell>
          <cell r="B8639" t="str">
            <v>B</v>
          </cell>
          <cell r="C8639" t="str">
            <v>Flight</v>
          </cell>
          <cell r="D8639">
            <v>1798</v>
          </cell>
          <cell r="E8639">
            <v>0</v>
          </cell>
        </row>
        <row r="8640">
          <cell r="A8640">
            <v>8639</v>
          </cell>
          <cell r="B8640" t="str">
            <v>C</v>
          </cell>
          <cell r="C8640" t="str">
            <v>Flight</v>
          </cell>
          <cell r="D8640">
            <v>1066</v>
          </cell>
          <cell r="E8640">
            <v>1</v>
          </cell>
        </row>
        <row r="8641">
          <cell r="A8641">
            <v>8640</v>
          </cell>
          <cell r="B8641" t="str">
            <v>F</v>
          </cell>
          <cell r="C8641" t="str">
            <v>Flight</v>
          </cell>
          <cell r="D8641">
            <v>1470</v>
          </cell>
          <cell r="E8641">
            <v>0</v>
          </cell>
        </row>
        <row r="8642">
          <cell r="A8642">
            <v>8641</v>
          </cell>
          <cell r="B8642" t="str">
            <v>D</v>
          </cell>
          <cell r="C8642" t="str">
            <v>Flight</v>
          </cell>
          <cell r="D8642">
            <v>1093</v>
          </cell>
          <cell r="E8642">
            <v>1</v>
          </cell>
        </row>
        <row r="8643">
          <cell r="A8643">
            <v>8642</v>
          </cell>
          <cell r="B8643" t="str">
            <v>F</v>
          </cell>
          <cell r="C8643" t="str">
            <v>Flight</v>
          </cell>
          <cell r="D8643">
            <v>1290</v>
          </cell>
          <cell r="E8643">
            <v>1</v>
          </cell>
        </row>
        <row r="8644">
          <cell r="A8644">
            <v>8643</v>
          </cell>
          <cell r="B8644" t="str">
            <v>A</v>
          </cell>
          <cell r="C8644" t="str">
            <v>Flight</v>
          </cell>
          <cell r="D8644">
            <v>1441</v>
          </cell>
          <cell r="E8644">
            <v>0</v>
          </cell>
        </row>
        <row r="8645">
          <cell r="A8645">
            <v>8644</v>
          </cell>
          <cell r="B8645" t="str">
            <v>B</v>
          </cell>
          <cell r="C8645" t="str">
            <v>Flight</v>
          </cell>
          <cell r="D8645">
            <v>1195</v>
          </cell>
          <cell r="E8645">
            <v>1</v>
          </cell>
        </row>
        <row r="8646">
          <cell r="A8646">
            <v>8645</v>
          </cell>
          <cell r="B8646" t="str">
            <v>C</v>
          </cell>
          <cell r="C8646" t="str">
            <v>Flight</v>
          </cell>
          <cell r="D8646">
            <v>1574</v>
          </cell>
          <cell r="E8646">
            <v>1</v>
          </cell>
        </row>
        <row r="8647">
          <cell r="A8647">
            <v>8646</v>
          </cell>
          <cell r="B8647" t="str">
            <v>F</v>
          </cell>
          <cell r="C8647" t="str">
            <v>Flight</v>
          </cell>
          <cell r="D8647">
            <v>1476</v>
          </cell>
          <cell r="E8647">
            <v>1</v>
          </cell>
        </row>
        <row r="8648">
          <cell r="A8648">
            <v>8647</v>
          </cell>
          <cell r="B8648" t="str">
            <v>D</v>
          </cell>
          <cell r="C8648" t="str">
            <v>Flight</v>
          </cell>
          <cell r="D8648">
            <v>1176</v>
          </cell>
          <cell r="E8648">
            <v>0</v>
          </cell>
        </row>
        <row r="8649">
          <cell r="A8649">
            <v>8648</v>
          </cell>
          <cell r="B8649" t="str">
            <v>F</v>
          </cell>
          <cell r="C8649" t="str">
            <v>Flight</v>
          </cell>
          <cell r="D8649">
            <v>1448</v>
          </cell>
          <cell r="E8649">
            <v>1</v>
          </cell>
        </row>
        <row r="8650">
          <cell r="A8650">
            <v>8649</v>
          </cell>
          <cell r="B8650" t="str">
            <v>A</v>
          </cell>
          <cell r="C8650" t="str">
            <v>Ship</v>
          </cell>
          <cell r="D8650">
            <v>1383</v>
          </cell>
          <cell r="E8650">
            <v>1</v>
          </cell>
        </row>
        <row r="8651">
          <cell r="A8651">
            <v>8650</v>
          </cell>
          <cell r="B8651" t="str">
            <v>B</v>
          </cell>
          <cell r="C8651" t="str">
            <v>Ship</v>
          </cell>
          <cell r="D8651">
            <v>1329</v>
          </cell>
          <cell r="E8651">
            <v>1</v>
          </cell>
        </row>
        <row r="8652">
          <cell r="A8652">
            <v>8651</v>
          </cell>
          <cell r="B8652" t="str">
            <v>C</v>
          </cell>
          <cell r="C8652" t="str">
            <v>Ship</v>
          </cell>
          <cell r="D8652">
            <v>1788</v>
          </cell>
          <cell r="E8652">
            <v>1</v>
          </cell>
        </row>
        <row r="8653">
          <cell r="A8653">
            <v>8652</v>
          </cell>
          <cell r="B8653" t="str">
            <v>F</v>
          </cell>
          <cell r="C8653" t="str">
            <v>Ship</v>
          </cell>
          <cell r="D8653">
            <v>1148</v>
          </cell>
          <cell r="E8653">
            <v>0</v>
          </cell>
        </row>
        <row r="8654">
          <cell r="A8654">
            <v>8653</v>
          </cell>
          <cell r="B8654" t="str">
            <v>D</v>
          </cell>
          <cell r="C8654" t="str">
            <v>Ship</v>
          </cell>
          <cell r="D8654">
            <v>1021</v>
          </cell>
          <cell r="E8654">
            <v>0</v>
          </cell>
        </row>
        <row r="8655">
          <cell r="A8655">
            <v>8654</v>
          </cell>
          <cell r="B8655" t="str">
            <v>F</v>
          </cell>
          <cell r="C8655" t="str">
            <v>Ship</v>
          </cell>
          <cell r="D8655">
            <v>1793</v>
          </cell>
          <cell r="E8655">
            <v>1</v>
          </cell>
        </row>
        <row r="8656">
          <cell r="A8656">
            <v>8655</v>
          </cell>
          <cell r="B8656" t="str">
            <v>A</v>
          </cell>
          <cell r="C8656" t="str">
            <v>Ship</v>
          </cell>
          <cell r="D8656">
            <v>1727</v>
          </cell>
          <cell r="E8656">
            <v>0</v>
          </cell>
        </row>
        <row r="8657">
          <cell r="A8657">
            <v>8656</v>
          </cell>
          <cell r="B8657" t="str">
            <v>B</v>
          </cell>
          <cell r="C8657" t="str">
            <v>Ship</v>
          </cell>
          <cell r="D8657">
            <v>1653</v>
          </cell>
          <cell r="E8657">
            <v>1</v>
          </cell>
        </row>
        <row r="8658">
          <cell r="A8658">
            <v>8657</v>
          </cell>
          <cell r="B8658" t="str">
            <v>C</v>
          </cell>
          <cell r="C8658" t="str">
            <v>Ship</v>
          </cell>
          <cell r="D8658">
            <v>1601</v>
          </cell>
          <cell r="E8658">
            <v>0</v>
          </cell>
        </row>
        <row r="8659">
          <cell r="A8659">
            <v>8658</v>
          </cell>
          <cell r="B8659" t="str">
            <v>F</v>
          </cell>
          <cell r="C8659" t="str">
            <v>Ship</v>
          </cell>
          <cell r="D8659">
            <v>1995</v>
          </cell>
          <cell r="E8659">
            <v>1</v>
          </cell>
        </row>
        <row r="8660">
          <cell r="A8660">
            <v>8659</v>
          </cell>
          <cell r="B8660" t="str">
            <v>D</v>
          </cell>
          <cell r="C8660" t="str">
            <v>Ship</v>
          </cell>
          <cell r="D8660">
            <v>1592</v>
          </cell>
          <cell r="E8660">
            <v>0</v>
          </cell>
        </row>
        <row r="8661">
          <cell r="A8661">
            <v>8660</v>
          </cell>
          <cell r="B8661" t="str">
            <v>F</v>
          </cell>
          <cell r="C8661" t="str">
            <v>Ship</v>
          </cell>
          <cell r="D8661">
            <v>1166</v>
          </cell>
          <cell r="E8661">
            <v>0</v>
          </cell>
        </row>
        <row r="8662">
          <cell r="A8662">
            <v>8661</v>
          </cell>
          <cell r="B8662" t="str">
            <v>A</v>
          </cell>
          <cell r="C8662" t="str">
            <v>Ship</v>
          </cell>
          <cell r="D8662">
            <v>1633</v>
          </cell>
          <cell r="E8662">
            <v>1</v>
          </cell>
        </row>
        <row r="8663">
          <cell r="A8663">
            <v>8662</v>
          </cell>
          <cell r="B8663" t="str">
            <v>B</v>
          </cell>
          <cell r="C8663" t="str">
            <v>Ship</v>
          </cell>
          <cell r="D8663">
            <v>1365</v>
          </cell>
          <cell r="E8663">
            <v>1</v>
          </cell>
        </row>
        <row r="8664">
          <cell r="A8664">
            <v>8663</v>
          </cell>
          <cell r="B8664" t="str">
            <v>C</v>
          </cell>
          <cell r="C8664" t="str">
            <v>Ship</v>
          </cell>
          <cell r="D8664">
            <v>1080</v>
          </cell>
          <cell r="E8664">
            <v>1</v>
          </cell>
        </row>
        <row r="8665">
          <cell r="A8665">
            <v>8664</v>
          </cell>
          <cell r="B8665" t="str">
            <v>F</v>
          </cell>
          <cell r="C8665" t="str">
            <v>Ship</v>
          </cell>
          <cell r="D8665">
            <v>4170</v>
          </cell>
          <cell r="E8665">
            <v>1</v>
          </cell>
        </row>
        <row r="8666">
          <cell r="A8666">
            <v>8665</v>
          </cell>
          <cell r="B8666" t="str">
            <v>D</v>
          </cell>
          <cell r="C8666" t="str">
            <v>Ship</v>
          </cell>
          <cell r="D8666">
            <v>4917</v>
          </cell>
          <cell r="E8666">
            <v>0</v>
          </cell>
        </row>
        <row r="8667">
          <cell r="A8667">
            <v>8666</v>
          </cell>
          <cell r="B8667" t="str">
            <v>F</v>
          </cell>
          <cell r="C8667" t="str">
            <v>Ship</v>
          </cell>
          <cell r="D8667">
            <v>5385</v>
          </cell>
          <cell r="E8667">
            <v>0</v>
          </cell>
        </row>
        <row r="8668">
          <cell r="A8668">
            <v>8667</v>
          </cell>
          <cell r="B8668" t="str">
            <v>A</v>
          </cell>
          <cell r="C8668" t="str">
            <v>Ship</v>
          </cell>
          <cell r="D8668">
            <v>4702</v>
          </cell>
          <cell r="E8668">
            <v>0</v>
          </cell>
        </row>
        <row r="8669">
          <cell r="A8669">
            <v>8668</v>
          </cell>
          <cell r="B8669" t="str">
            <v>B</v>
          </cell>
          <cell r="C8669" t="str">
            <v>Ship</v>
          </cell>
          <cell r="D8669">
            <v>5037</v>
          </cell>
          <cell r="E8669">
            <v>0</v>
          </cell>
        </row>
        <row r="8670">
          <cell r="A8670">
            <v>8669</v>
          </cell>
          <cell r="B8670" t="str">
            <v>C</v>
          </cell>
          <cell r="C8670" t="str">
            <v>Ship</v>
          </cell>
          <cell r="D8670">
            <v>4949</v>
          </cell>
          <cell r="E8670">
            <v>1</v>
          </cell>
        </row>
        <row r="8671">
          <cell r="A8671">
            <v>8670</v>
          </cell>
          <cell r="B8671" t="str">
            <v>F</v>
          </cell>
          <cell r="C8671" t="str">
            <v>Ship</v>
          </cell>
          <cell r="D8671">
            <v>5837</v>
          </cell>
          <cell r="E8671">
            <v>1</v>
          </cell>
        </row>
        <row r="8672">
          <cell r="A8672">
            <v>8671</v>
          </cell>
          <cell r="B8672" t="str">
            <v>D</v>
          </cell>
          <cell r="C8672" t="str">
            <v>Ship</v>
          </cell>
          <cell r="D8672">
            <v>4784</v>
          </cell>
          <cell r="E8672">
            <v>1</v>
          </cell>
        </row>
        <row r="8673">
          <cell r="A8673">
            <v>8672</v>
          </cell>
          <cell r="B8673" t="str">
            <v>F</v>
          </cell>
          <cell r="C8673" t="str">
            <v>Ship</v>
          </cell>
          <cell r="D8673">
            <v>5725</v>
          </cell>
          <cell r="E8673">
            <v>0</v>
          </cell>
        </row>
        <row r="8674">
          <cell r="A8674">
            <v>8673</v>
          </cell>
          <cell r="B8674" t="str">
            <v>A</v>
          </cell>
          <cell r="C8674" t="str">
            <v>Ship</v>
          </cell>
          <cell r="D8674">
            <v>5869</v>
          </cell>
          <cell r="E8674">
            <v>0</v>
          </cell>
        </row>
        <row r="8675">
          <cell r="A8675">
            <v>8674</v>
          </cell>
          <cell r="B8675" t="str">
            <v>B</v>
          </cell>
          <cell r="C8675" t="str">
            <v>Ship</v>
          </cell>
          <cell r="D8675">
            <v>5538</v>
          </cell>
          <cell r="E8675">
            <v>1</v>
          </cell>
        </row>
        <row r="8676">
          <cell r="A8676">
            <v>8675</v>
          </cell>
          <cell r="B8676" t="str">
            <v>C</v>
          </cell>
          <cell r="C8676" t="str">
            <v>Ship</v>
          </cell>
          <cell r="D8676">
            <v>5216</v>
          </cell>
          <cell r="E8676">
            <v>0</v>
          </cell>
        </row>
        <row r="8677">
          <cell r="A8677">
            <v>8676</v>
          </cell>
          <cell r="B8677" t="str">
            <v>F</v>
          </cell>
          <cell r="C8677" t="str">
            <v>Ship</v>
          </cell>
          <cell r="D8677">
            <v>4276</v>
          </cell>
          <cell r="E8677">
            <v>0</v>
          </cell>
        </row>
        <row r="8678">
          <cell r="A8678">
            <v>8677</v>
          </cell>
          <cell r="B8678" t="str">
            <v>D</v>
          </cell>
          <cell r="C8678" t="str">
            <v>Ship</v>
          </cell>
          <cell r="D8678">
            <v>5889</v>
          </cell>
          <cell r="E8678">
            <v>0</v>
          </cell>
        </row>
        <row r="8679">
          <cell r="A8679">
            <v>8678</v>
          </cell>
          <cell r="B8679" t="str">
            <v>F</v>
          </cell>
          <cell r="C8679" t="str">
            <v>Ship</v>
          </cell>
          <cell r="D8679">
            <v>5654</v>
          </cell>
          <cell r="E8679">
            <v>1</v>
          </cell>
        </row>
        <row r="8680">
          <cell r="A8680">
            <v>8679</v>
          </cell>
          <cell r="B8680" t="str">
            <v>A</v>
          </cell>
          <cell r="C8680" t="str">
            <v>Ship</v>
          </cell>
          <cell r="D8680">
            <v>4965</v>
          </cell>
          <cell r="E8680">
            <v>1</v>
          </cell>
        </row>
        <row r="8681">
          <cell r="A8681">
            <v>8680</v>
          </cell>
          <cell r="B8681" t="str">
            <v>B</v>
          </cell>
          <cell r="C8681" t="str">
            <v>Ship</v>
          </cell>
          <cell r="D8681">
            <v>5505</v>
          </cell>
          <cell r="E8681">
            <v>0</v>
          </cell>
        </row>
        <row r="8682">
          <cell r="A8682">
            <v>8681</v>
          </cell>
          <cell r="B8682" t="str">
            <v>C</v>
          </cell>
          <cell r="C8682" t="str">
            <v>Ship</v>
          </cell>
          <cell r="D8682">
            <v>4580</v>
          </cell>
          <cell r="E8682">
            <v>1</v>
          </cell>
        </row>
        <row r="8683">
          <cell r="A8683">
            <v>8682</v>
          </cell>
          <cell r="B8683" t="str">
            <v>F</v>
          </cell>
          <cell r="C8683" t="str">
            <v>Ship</v>
          </cell>
          <cell r="D8683">
            <v>5479</v>
          </cell>
          <cell r="E8683">
            <v>0</v>
          </cell>
        </row>
        <row r="8684">
          <cell r="A8684">
            <v>8683</v>
          </cell>
          <cell r="B8684" t="str">
            <v>D</v>
          </cell>
          <cell r="C8684" t="str">
            <v>Ship</v>
          </cell>
          <cell r="D8684">
            <v>5722</v>
          </cell>
          <cell r="E8684">
            <v>0</v>
          </cell>
        </row>
        <row r="8685">
          <cell r="A8685">
            <v>8684</v>
          </cell>
          <cell r="B8685" t="str">
            <v>F</v>
          </cell>
          <cell r="C8685" t="str">
            <v>Ship</v>
          </cell>
          <cell r="D8685">
            <v>5917</v>
          </cell>
          <cell r="E8685">
            <v>1</v>
          </cell>
        </row>
        <row r="8686">
          <cell r="A8686">
            <v>8685</v>
          </cell>
          <cell r="B8686" t="str">
            <v>A</v>
          </cell>
          <cell r="C8686" t="str">
            <v>Ship</v>
          </cell>
          <cell r="D8686">
            <v>4565</v>
          </cell>
          <cell r="E8686">
            <v>1</v>
          </cell>
        </row>
        <row r="8687">
          <cell r="A8687">
            <v>8686</v>
          </cell>
          <cell r="B8687" t="str">
            <v>B</v>
          </cell>
          <cell r="C8687" t="str">
            <v>Ship</v>
          </cell>
          <cell r="D8687">
            <v>5421</v>
          </cell>
          <cell r="E8687">
            <v>0</v>
          </cell>
        </row>
        <row r="8688">
          <cell r="A8688">
            <v>8687</v>
          </cell>
          <cell r="B8688" t="str">
            <v>C</v>
          </cell>
          <cell r="C8688" t="str">
            <v>Ship</v>
          </cell>
          <cell r="D8688">
            <v>5264</v>
          </cell>
          <cell r="E8688">
            <v>0</v>
          </cell>
        </row>
        <row r="8689">
          <cell r="A8689">
            <v>8688</v>
          </cell>
          <cell r="B8689" t="str">
            <v>F</v>
          </cell>
          <cell r="C8689" t="str">
            <v>Ship</v>
          </cell>
          <cell r="D8689">
            <v>5919</v>
          </cell>
          <cell r="E8689">
            <v>0</v>
          </cell>
        </row>
        <row r="8690">
          <cell r="A8690">
            <v>8689</v>
          </cell>
          <cell r="B8690" t="str">
            <v>D</v>
          </cell>
          <cell r="C8690" t="str">
            <v>Ship</v>
          </cell>
          <cell r="D8690">
            <v>4647</v>
          </cell>
          <cell r="E8690">
            <v>0</v>
          </cell>
        </row>
        <row r="8691">
          <cell r="A8691">
            <v>8690</v>
          </cell>
          <cell r="B8691" t="str">
            <v>F</v>
          </cell>
          <cell r="C8691" t="str">
            <v>Ship</v>
          </cell>
          <cell r="D8691">
            <v>4732</v>
          </cell>
          <cell r="E8691">
            <v>0</v>
          </cell>
        </row>
        <row r="8692">
          <cell r="A8692">
            <v>8691</v>
          </cell>
          <cell r="B8692" t="str">
            <v>A</v>
          </cell>
          <cell r="C8692" t="str">
            <v>Ship</v>
          </cell>
          <cell r="D8692">
            <v>4623</v>
          </cell>
          <cell r="E8692">
            <v>0</v>
          </cell>
        </row>
        <row r="8693">
          <cell r="A8693">
            <v>8692</v>
          </cell>
          <cell r="B8693" t="str">
            <v>B</v>
          </cell>
          <cell r="C8693" t="str">
            <v>Ship</v>
          </cell>
          <cell r="D8693">
            <v>5301</v>
          </cell>
          <cell r="E8693">
            <v>0</v>
          </cell>
        </row>
        <row r="8694">
          <cell r="A8694">
            <v>8693</v>
          </cell>
          <cell r="B8694" t="str">
            <v>C</v>
          </cell>
          <cell r="C8694" t="str">
            <v>Ship</v>
          </cell>
          <cell r="D8694">
            <v>4226</v>
          </cell>
          <cell r="E8694">
            <v>1</v>
          </cell>
        </row>
        <row r="8695">
          <cell r="A8695">
            <v>8694</v>
          </cell>
          <cell r="B8695" t="str">
            <v>F</v>
          </cell>
          <cell r="C8695" t="str">
            <v>Ship</v>
          </cell>
          <cell r="D8695">
            <v>5264</v>
          </cell>
          <cell r="E8695">
            <v>0</v>
          </cell>
        </row>
        <row r="8696">
          <cell r="A8696">
            <v>8695</v>
          </cell>
          <cell r="B8696" t="str">
            <v>D</v>
          </cell>
          <cell r="C8696" t="str">
            <v>Ship</v>
          </cell>
          <cell r="D8696">
            <v>5672</v>
          </cell>
          <cell r="E8696">
            <v>1</v>
          </cell>
        </row>
        <row r="8697">
          <cell r="A8697">
            <v>8696</v>
          </cell>
          <cell r="B8697" t="str">
            <v>F</v>
          </cell>
          <cell r="C8697" t="str">
            <v>Ship</v>
          </cell>
          <cell r="D8697">
            <v>4607</v>
          </cell>
          <cell r="E8697">
            <v>0</v>
          </cell>
        </row>
        <row r="8698">
          <cell r="A8698">
            <v>8697</v>
          </cell>
          <cell r="B8698" t="str">
            <v>A</v>
          </cell>
          <cell r="C8698" t="str">
            <v>Ship</v>
          </cell>
          <cell r="D8698">
            <v>5775</v>
          </cell>
          <cell r="E8698">
            <v>1</v>
          </cell>
        </row>
        <row r="8699">
          <cell r="A8699">
            <v>8698</v>
          </cell>
          <cell r="B8699" t="str">
            <v>B</v>
          </cell>
          <cell r="C8699" t="str">
            <v>Ship</v>
          </cell>
          <cell r="D8699">
            <v>4162</v>
          </cell>
          <cell r="E8699">
            <v>0</v>
          </cell>
        </row>
        <row r="8700">
          <cell r="A8700">
            <v>8699</v>
          </cell>
          <cell r="B8700" t="str">
            <v>C</v>
          </cell>
          <cell r="C8700" t="str">
            <v>Ship</v>
          </cell>
          <cell r="D8700">
            <v>5359</v>
          </cell>
          <cell r="E8700">
            <v>0</v>
          </cell>
        </row>
        <row r="8701">
          <cell r="A8701">
            <v>8700</v>
          </cell>
          <cell r="B8701" t="str">
            <v>F</v>
          </cell>
          <cell r="C8701" t="str">
            <v>Ship</v>
          </cell>
          <cell r="D8701">
            <v>5073</v>
          </cell>
          <cell r="E8701">
            <v>0</v>
          </cell>
        </row>
        <row r="8702">
          <cell r="A8702">
            <v>8701</v>
          </cell>
          <cell r="B8702" t="str">
            <v>D</v>
          </cell>
          <cell r="C8702" t="str">
            <v>Ship</v>
          </cell>
          <cell r="D8702">
            <v>4918</v>
          </cell>
          <cell r="E8702">
            <v>1</v>
          </cell>
        </row>
        <row r="8703">
          <cell r="A8703">
            <v>8702</v>
          </cell>
          <cell r="B8703" t="str">
            <v>F</v>
          </cell>
          <cell r="C8703" t="str">
            <v>Ship</v>
          </cell>
          <cell r="D8703">
            <v>5028</v>
          </cell>
          <cell r="E8703">
            <v>1</v>
          </cell>
        </row>
        <row r="8704">
          <cell r="A8704">
            <v>8703</v>
          </cell>
          <cell r="B8704" t="str">
            <v>A</v>
          </cell>
          <cell r="C8704" t="str">
            <v>Ship</v>
          </cell>
          <cell r="D8704">
            <v>5408</v>
          </cell>
          <cell r="E8704">
            <v>1</v>
          </cell>
        </row>
        <row r="8705">
          <cell r="A8705">
            <v>8704</v>
          </cell>
          <cell r="B8705" t="str">
            <v>B</v>
          </cell>
          <cell r="C8705" t="str">
            <v>Ship</v>
          </cell>
          <cell r="D8705">
            <v>5881</v>
          </cell>
          <cell r="E8705">
            <v>0</v>
          </cell>
        </row>
        <row r="8706">
          <cell r="A8706">
            <v>8705</v>
          </cell>
          <cell r="B8706" t="str">
            <v>C</v>
          </cell>
          <cell r="C8706" t="str">
            <v>Ship</v>
          </cell>
          <cell r="D8706">
            <v>5751</v>
          </cell>
          <cell r="E8706">
            <v>0</v>
          </cell>
        </row>
        <row r="8707">
          <cell r="A8707">
            <v>8706</v>
          </cell>
          <cell r="B8707" t="str">
            <v>F</v>
          </cell>
          <cell r="C8707" t="str">
            <v>Ship</v>
          </cell>
          <cell r="D8707">
            <v>4619</v>
          </cell>
          <cell r="E8707">
            <v>1</v>
          </cell>
        </row>
        <row r="8708">
          <cell r="A8708">
            <v>8707</v>
          </cell>
          <cell r="B8708" t="str">
            <v>D</v>
          </cell>
          <cell r="C8708" t="str">
            <v>Ship</v>
          </cell>
          <cell r="D8708">
            <v>4060</v>
          </cell>
          <cell r="E8708">
            <v>0</v>
          </cell>
        </row>
        <row r="8709">
          <cell r="A8709">
            <v>8708</v>
          </cell>
          <cell r="B8709" t="str">
            <v>F</v>
          </cell>
          <cell r="C8709" t="str">
            <v>Ship</v>
          </cell>
          <cell r="D8709">
            <v>4108</v>
          </cell>
          <cell r="E8709">
            <v>1</v>
          </cell>
        </row>
        <row r="8710">
          <cell r="A8710">
            <v>8709</v>
          </cell>
          <cell r="B8710" t="str">
            <v>A</v>
          </cell>
          <cell r="C8710" t="str">
            <v>Ship</v>
          </cell>
          <cell r="D8710">
            <v>4961</v>
          </cell>
          <cell r="E8710">
            <v>1</v>
          </cell>
        </row>
        <row r="8711">
          <cell r="A8711">
            <v>8710</v>
          </cell>
          <cell r="B8711" t="str">
            <v>B</v>
          </cell>
          <cell r="C8711" t="str">
            <v>Ship</v>
          </cell>
          <cell r="D8711">
            <v>4142</v>
          </cell>
          <cell r="E8711">
            <v>0</v>
          </cell>
        </row>
        <row r="8712">
          <cell r="A8712">
            <v>8711</v>
          </cell>
          <cell r="B8712" t="str">
            <v>C</v>
          </cell>
          <cell r="C8712" t="str">
            <v>Ship</v>
          </cell>
          <cell r="D8712">
            <v>4719</v>
          </cell>
          <cell r="E8712">
            <v>0</v>
          </cell>
        </row>
        <row r="8713">
          <cell r="A8713">
            <v>8712</v>
          </cell>
          <cell r="B8713" t="str">
            <v>F</v>
          </cell>
          <cell r="C8713" t="str">
            <v>Ship</v>
          </cell>
          <cell r="D8713">
            <v>5649</v>
          </cell>
          <cell r="E8713">
            <v>1</v>
          </cell>
        </row>
        <row r="8714">
          <cell r="A8714">
            <v>8713</v>
          </cell>
          <cell r="B8714" t="str">
            <v>D</v>
          </cell>
          <cell r="C8714" t="str">
            <v>Ship</v>
          </cell>
          <cell r="D8714">
            <v>4879</v>
          </cell>
          <cell r="E8714">
            <v>0</v>
          </cell>
        </row>
        <row r="8715">
          <cell r="A8715">
            <v>8714</v>
          </cell>
          <cell r="B8715" t="str">
            <v>F</v>
          </cell>
          <cell r="C8715" t="str">
            <v>Ship</v>
          </cell>
          <cell r="D8715">
            <v>4257</v>
          </cell>
          <cell r="E8715">
            <v>0</v>
          </cell>
        </row>
        <row r="8716">
          <cell r="A8716">
            <v>8715</v>
          </cell>
          <cell r="B8716" t="str">
            <v>A</v>
          </cell>
          <cell r="C8716" t="str">
            <v>Ship</v>
          </cell>
          <cell r="D8716">
            <v>4247</v>
          </cell>
          <cell r="E8716">
            <v>0</v>
          </cell>
        </row>
        <row r="8717">
          <cell r="A8717">
            <v>8716</v>
          </cell>
          <cell r="B8717" t="str">
            <v>B</v>
          </cell>
          <cell r="C8717" t="str">
            <v>Ship</v>
          </cell>
          <cell r="D8717">
            <v>4323</v>
          </cell>
          <cell r="E8717">
            <v>0</v>
          </cell>
        </row>
        <row r="8718">
          <cell r="A8718">
            <v>8717</v>
          </cell>
          <cell r="B8718" t="str">
            <v>C</v>
          </cell>
          <cell r="C8718" t="str">
            <v>Ship</v>
          </cell>
          <cell r="D8718">
            <v>4754</v>
          </cell>
          <cell r="E8718">
            <v>1</v>
          </cell>
        </row>
        <row r="8719">
          <cell r="A8719">
            <v>8718</v>
          </cell>
          <cell r="B8719" t="str">
            <v>F</v>
          </cell>
          <cell r="C8719" t="str">
            <v>Ship</v>
          </cell>
          <cell r="D8719">
            <v>5964</v>
          </cell>
          <cell r="E8719">
            <v>0</v>
          </cell>
        </row>
        <row r="8720">
          <cell r="A8720">
            <v>8719</v>
          </cell>
          <cell r="B8720" t="str">
            <v>D</v>
          </cell>
          <cell r="C8720" t="str">
            <v>Ship</v>
          </cell>
          <cell r="D8720">
            <v>5173</v>
          </cell>
          <cell r="E8720">
            <v>1</v>
          </cell>
        </row>
        <row r="8721">
          <cell r="A8721">
            <v>8720</v>
          </cell>
          <cell r="B8721" t="str">
            <v>F</v>
          </cell>
          <cell r="C8721" t="str">
            <v>Ship</v>
          </cell>
          <cell r="D8721">
            <v>4607</v>
          </cell>
          <cell r="E8721">
            <v>1</v>
          </cell>
        </row>
        <row r="8722">
          <cell r="A8722">
            <v>8721</v>
          </cell>
          <cell r="B8722" t="str">
            <v>A</v>
          </cell>
          <cell r="C8722" t="str">
            <v>Ship</v>
          </cell>
          <cell r="D8722">
            <v>4859</v>
          </cell>
          <cell r="E8722">
            <v>0</v>
          </cell>
        </row>
        <row r="8723">
          <cell r="A8723">
            <v>8722</v>
          </cell>
          <cell r="B8723" t="str">
            <v>B</v>
          </cell>
          <cell r="C8723" t="str">
            <v>Ship</v>
          </cell>
          <cell r="D8723">
            <v>4108</v>
          </cell>
          <cell r="E8723">
            <v>0</v>
          </cell>
        </row>
        <row r="8724">
          <cell r="A8724">
            <v>8723</v>
          </cell>
          <cell r="B8724" t="str">
            <v>C</v>
          </cell>
          <cell r="C8724" t="str">
            <v>Ship</v>
          </cell>
          <cell r="D8724">
            <v>4965</v>
          </cell>
          <cell r="E8724">
            <v>0</v>
          </cell>
        </row>
        <row r="8725">
          <cell r="A8725">
            <v>8724</v>
          </cell>
          <cell r="B8725" t="str">
            <v>F</v>
          </cell>
          <cell r="C8725" t="str">
            <v>Ship</v>
          </cell>
          <cell r="D8725">
            <v>5870</v>
          </cell>
          <cell r="E8725">
            <v>0</v>
          </cell>
        </row>
        <row r="8726">
          <cell r="A8726">
            <v>8725</v>
          </cell>
          <cell r="B8726" t="str">
            <v>D</v>
          </cell>
          <cell r="C8726" t="str">
            <v>Ship</v>
          </cell>
          <cell r="D8726">
            <v>5231</v>
          </cell>
          <cell r="E8726">
            <v>0</v>
          </cell>
        </row>
        <row r="8727">
          <cell r="A8727">
            <v>8726</v>
          </cell>
          <cell r="B8727" t="str">
            <v>F</v>
          </cell>
          <cell r="C8727" t="str">
            <v>Ship</v>
          </cell>
          <cell r="D8727">
            <v>4758</v>
          </cell>
          <cell r="E8727">
            <v>1</v>
          </cell>
        </row>
        <row r="8728">
          <cell r="A8728">
            <v>8727</v>
          </cell>
          <cell r="B8728" t="str">
            <v>A</v>
          </cell>
          <cell r="C8728" t="str">
            <v>Ship</v>
          </cell>
          <cell r="D8728">
            <v>5830</v>
          </cell>
          <cell r="E8728">
            <v>1</v>
          </cell>
        </row>
        <row r="8729">
          <cell r="A8729">
            <v>8728</v>
          </cell>
          <cell r="B8729" t="str">
            <v>B</v>
          </cell>
          <cell r="C8729" t="str">
            <v>Ship</v>
          </cell>
          <cell r="D8729">
            <v>4611</v>
          </cell>
          <cell r="E8729">
            <v>0</v>
          </cell>
        </row>
        <row r="8730">
          <cell r="A8730">
            <v>8729</v>
          </cell>
          <cell r="B8730" t="str">
            <v>C</v>
          </cell>
          <cell r="C8730" t="str">
            <v>Ship</v>
          </cell>
          <cell r="D8730">
            <v>5974</v>
          </cell>
          <cell r="E8730">
            <v>0</v>
          </cell>
        </row>
        <row r="8731">
          <cell r="A8731">
            <v>8730</v>
          </cell>
          <cell r="B8731" t="str">
            <v>F</v>
          </cell>
          <cell r="C8731" t="str">
            <v>Ship</v>
          </cell>
          <cell r="D8731">
            <v>5632</v>
          </cell>
          <cell r="E8731">
            <v>0</v>
          </cell>
        </row>
        <row r="8732">
          <cell r="A8732">
            <v>8731</v>
          </cell>
          <cell r="B8732" t="str">
            <v>D</v>
          </cell>
          <cell r="C8732" t="str">
            <v>Ship</v>
          </cell>
          <cell r="D8732">
            <v>4961</v>
          </cell>
          <cell r="E8732">
            <v>1</v>
          </cell>
        </row>
        <row r="8733">
          <cell r="A8733">
            <v>8732</v>
          </cell>
          <cell r="B8733" t="str">
            <v>F</v>
          </cell>
          <cell r="C8733" t="str">
            <v>Ship</v>
          </cell>
          <cell r="D8733">
            <v>5703</v>
          </cell>
          <cell r="E8733">
            <v>0</v>
          </cell>
        </row>
        <row r="8734">
          <cell r="A8734">
            <v>8733</v>
          </cell>
          <cell r="B8734" t="str">
            <v>A</v>
          </cell>
          <cell r="C8734" t="str">
            <v>Ship</v>
          </cell>
          <cell r="D8734">
            <v>4126</v>
          </cell>
          <cell r="E8734">
            <v>1</v>
          </cell>
        </row>
        <row r="8735">
          <cell r="A8735">
            <v>8734</v>
          </cell>
          <cell r="B8735" t="str">
            <v>B</v>
          </cell>
          <cell r="C8735" t="str">
            <v>Ship</v>
          </cell>
          <cell r="D8735">
            <v>5428</v>
          </cell>
          <cell r="E8735">
            <v>1</v>
          </cell>
        </row>
        <row r="8736">
          <cell r="A8736">
            <v>8735</v>
          </cell>
          <cell r="B8736" t="str">
            <v>C</v>
          </cell>
          <cell r="C8736" t="str">
            <v>Ship</v>
          </cell>
          <cell r="D8736">
            <v>5712</v>
          </cell>
          <cell r="E8736">
            <v>0</v>
          </cell>
        </row>
        <row r="8737">
          <cell r="A8737">
            <v>8736</v>
          </cell>
          <cell r="B8737" t="str">
            <v>F</v>
          </cell>
          <cell r="C8737" t="str">
            <v>Ship</v>
          </cell>
          <cell r="D8737">
            <v>4867</v>
          </cell>
          <cell r="E8737">
            <v>1</v>
          </cell>
        </row>
        <row r="8738">
          <cell r="A8738">
            <v>8737</v>
          </cell>
          <cell r="B8738" t="str">
            <v>D</v>
          </cell>
          <cell r="C8738" t="str">
            <v>Ship</v>
          </cell>
          <cell r="D8738">
            <v>5672</v>
          </cell>
          <cell r="E8738">
            <v>1</v>
          </cell>
        </row>
        <row r="8739">
          <cell r="A8739">
            <v>8738</v>
          </cell>
          <cell r="B8739" t="str">
            <v>F</v>
          </cell>
          <cell r="C8739" t="str">
            <v>Ship</v>
          </cell>
          <cell r="D8739">
            <v>4575</v>
          </cell>
          <cell r="E8739">
            <v>1</v>
          </cell>
        </row>
        <row r="8740">
          <cell r="A8740">
            <v>8739</v>
          </cell>
          <cell r="B8740" t="str">
            <v>A</v>
          </cell>
          <cell r="C8740" t="str">
            <v>Ship</v>
          </cell>
          <cell r="D8740">
            <v>5541</v>
          </cell>
          <cell r="E8740">
            <v>0</v>
          </cell>
        </row>
        <row r="8741">
          <cell r="A8741">
            <v>8740</v>
          </cell>
          <cell r="B8741" t="str">
            <v>B</v>
          </cell>
          <cell r="C8741" t="str">
            <v>Ship</v>
          </cell>
          <cell r="D8741">
            <v>6000</v>
          </cell>
          <cell r="E8741">
            <v>1</v>
          </cell>
        </row>
        <row r="8742">
          <cell r="A8742">
            <v>8741</v>
          </cell>
          <cell r="B8742" t="str">
            <v>C</v>
          </cell>
          <cell r="C8742" t="str">
            <v>Ship</v>
          </cell>
          <cell r="D8742">
            <v>5877</v>
          </cell>
          <cell r="E8742">
            <v>0</v>
          </cell>
        </row>
        <row r="8743">
          <cell r="A8743">
            <v>8742</v>
          </cell>
          <cell r="B8743" t="str">
            <v>F</v>
          </cell>
          <cell r="C8743" t="str">
            <v>Road</v>
          </cell>
          <cell r="D8743">
            <v>5793</v>
          </cell>
          <cell r="E8743">
            <v>0</v>
          </cell>
        </row>
        <row r="8744">
          <cell r="A8744">
            <v>8743</v>
          </cell>
          <cell r="B8744" t="str">
            <v>D</v>
          </cell>
          <cell r="C8744" t="str">
            <v>Road</v>
          </cell>
          <cell r="D8744">
            <v>5575</v>
          </cell>
          <cell r="E8744">
            <v>1</v>
          </cell>
        </row>
        <row r="8745">
          <cell r="A8745">
            <v>8744</v>
          </cell>
          <cell r="B8745" t="str">
            <v>F</v>
          </cell>
          <cell r="C8745" t="str">
            <v>Road</v>
          </cell>
          <cell r="D8745">
            <v>4572</v>
          </cell>
          <cell r="E8745">
            <v>1</v>
          </cell>
        </row>
        <row r="8746">
          <cell r="A8746">
            <v>8745</v>
          </cell>
          <cell r="B8746" t="str">
            <v>A</v>
          </cell>
          <cell r="C8746" t="str">
            <v>Road</v>
          </cell>
          <cell r="D8746">
            <v>4977</v>
          </cell>
          <cell r="E8746">
            <v>0</v>
          </cell>
        </row>
        <row r="8747">
          <cell r="A8747">
            <v>8746</v>
          </cell>
          <cell r="B8747" t="str">
            <v>B</v>
          </cell>
          <cell r="C8747" t="str">
            <v>Road</v>
          </cell>
          <cell r="D8747">
            <v>5553</v>
          </cell>
          <cell r="E8747">
            <v>1</v>
          </cell>
        </row>
        <row r="8748">
          <cell r="A8748">
            <v>8747</v>
          </cell>
          <cell r="B8748" t="str">
            <v>C</v>
          </cell>
          <cell r="C8748" t="str">
            <v>Road</v>
          </cell>
          <cell r="D8748">
            <v>4599</v>
          </cell>
          <cell r="E8748">
            <v>0</v>
          </cell>
        </row>
        <row r="8749">
          <cell r="A8749">
            <v>8748</v>
          </cell>
          <cell r="B8749" t="str">
            <v>F</v>
          </cell>
          <cell r="C8749" t="str">
            <v>Road</v>
          </cell>
          <cell r="D8749">
            <v>5295</v>
          </cell>
          <cell r="E8749">
            <v>0</v>
          </cell>
        </row>
        <row r="8750">
          <cell r="A8750">
            <v>8749</v>
          </cell>
          <cell r="B8750" t="str">
            <v>D</v>
          </cell>
          <cell r="C8750" t="str">
            <v>Road</v>
          </cell>
          <cell r="D8750">
            <v>4046</v>
          </cell>
          <cell r="E8750">
            <v>1</v>
          </cell>
        </row>
        <row r="8751">
          <cell r="A8751">
            <v>8750</v>
          </cell>
          <cell r="B8751" t="str">
            <v>F</v>
          </cell>
          <cell r="C8751" t="str">
            <v>Road</v>
          </cell>
          <cell r="D8751">
            <v>5950</v>
          </cell>
          <cell r="E8751">
            <v>0</v>
          </cell>
        </row>
        <row r="8752">
          <cell r="A8752">
            <v>8751</v>
          </cell>
          <cell r="B8752" t="str">
            <v>A</v>
          </cell>
          <cell r="C8752" t="str">
            <v>Road</v>
          </cell>
          <cell r="D8752">
            <v>4666</v>
          </cell>
          <cell r="E8752">
            <v>0</v>
          </cell>
        </row>
        <row r="8753">
          <cell r="A8753">
            <v>8752</v>
          </cell>
          <cell r="B8753" t="str">
            <v>B</v>
          </cell>
          <cell r="C8753" t="str">
            <v>Road</v>
          </cell>
          <cell r="D8753">
            <v>5931</v>
          </cell>
          <cell r="E8753">
            <v>0</v>
          </cell>
        </row>
        <row r="8754">
          <cell r="A8754">
            <v>8753</v>
          </cell>
          <cell r="B8754" t="str">
            <v>C</v>
          </cell>
          <cell r="C8754" t="str">
            <v>Road</v>
          </cell>
          <cell r="D8754">
            <v>4908</v>
          </cell>
          <cell r="E8754">
            <v>0</v>
          </cell>
        </row>
        <row r="8755">
          <cell r="A8755">
            <v>8754</v>
          </cell>
          <cell r="B8755" t="str">
            <v>F</v>
          </cell>
          <cell r="C8755" t="str">
            <v>Road</v>
          </cell>
          <cell r="D8755">
            <v>4855</v>
          </cell>
          <cell r="E8755">
            <v>1</v>
          </cell>
        </row>
        <row r="8756">
          <cell r="A8756">
            <v>8755</v>
          </cell>
          <cell r="B8756" t="str">
            <v>D</v>
          </cell>
          <cell r="C8756" t="str">
            <v>Road</v>
          </cell>
          <cell r="D8756">
            <v>5465</v>
          </cell>
          <cell r="E8756">
            <v>1</v>
          </cell>
        </row>
        <row r="8757">
          <cell r="A8757">
            <v>8756</v>
          </cell>
          <cell r="B8757" t="str">
            <v>F</v>
          </cell>
          <cell r="C8757" t="str">
            <v>Road</v>
          </cell>
          <cell r="D8757">
            <v>4416</v>
          </cell>
          <cell r="E8757">
            <v>1</v>
          </cell>
        </row>
        <row r="8758">
          <cell r="A8758">
            <v>8757</v>
          </cell>
          <cell r="B8758" t="str">
            <v>A</v>
          </cell>
          <cell r="C8758" t="str">
            <v>Road</v>
          </cell>
          <cell r="D8758">
            <v>4631</v>
          </cell>
          <cell r="E8758">
            <v>0</v>
          </cell>
        </row>
        <row r="8759">
          <cell r="A8759">
            <v>8758</v>
          </cell>
          <cell r="B8759" t="str">
            <v>B</v>
          </cell>
          <cell r="C8759" t="str">
            <v>Road</v>
          </cell>
          <cell r="D8759">
            <v>5581</v>
          </cell>
          <cell r="E8759">
            <v>0</v>
          </cell>
        </row>
        <row r="8760">
          <cell r="A8760">
            <v>8759</v>
          </cell>
          <cell r="B8760" t="str">
            <v>C</v>
          </cell>
          <cell r="C8760" t="str">
            <v>Road</v>
          </cell>
          <cell r="D8760">
            <v>4289</v>
          </cell>
          <cell r="E8760">
            <v>0</v>
          </cell>
        </row>
        <row r="8761">
          <cell r="A8761">
            <v>8760</v>
          </cell>
          <cell r="B8761" t="str">
            <v>F</v>
          </cell>
          <cell r="C8761" t="str">
            <v>Road</v>
          </cell>
          <cell r="D8761">
            <v>5531</v>
          </cell>
          <cell r="E8761">
            <v>1</v>
          </cell>
        </row>
        <row r="8762">
          <cell r="A8762">
            <v>8761</v>
          </cell>
          <cell r="B8762" t="str">
            <v>D</v>
          </cell>
          <cell r="C8762" t="str">
            <v>Road</v>
          </cell>
          <cell r="D8762">
            <v>5872</v>
          </cell>
          <cell r="E8762">
            <v>0</v>
          </cell>
        </row>
        <row r="8763">
          <cell r="A8763">
            <v>8762</v>
          </cell>
          <cell r="B8763" t="str">
            <v>F</v>
          </cell>
          <cell r="C8763" t="str">
            <v>Road</v>
          </cell>
          <cell r="D8763">
            <v>4631</v>
          </cell>
          <cell r="E8763">
            <v>0</v>
          </cell>
        </row>
        <row r="8764">
          <cell r="A8764">
            <v>8763</v>
          </cell>
          <cell r="B8764" t="str">
            <v>A</v>
          </cell>
          <cell r="C8764" t="str">
            <v>Road</v>
          </cell>
          <cell r="D8764">
            <v>5759</v>
          </cell>
          <cell r="E8764">
            <v>0</v>
          </cell>
        </row>
        <row r="8765">
          <cell r="A8765">
            <v>8764</v>
          </cell>
          <cell r="B8765" t="str">
            <v>B</v>
          </cell>
          <cell r="C8765" t="str">
            <v>Flight</v>
          </cell>
          <cell r="D8765">
            <v>5085</v>
          </cell>
          <cell r="E8765">
            <v>1</v>
          </cell>
        </row>
        <row r="8766">
          <cell r="A8766">
            <v>8765</v>
          </cell>
          <cell r="B8766" t="str">
            <v>C</v>
          </cell>
          <cell r="C8766" t="str">
            <v>Flight</v>
          </cell>
          <cell r="D8766">
            <v>5225</v>
          </cell>
          <cell r="E8766">
            <v>0</v>
          </cell>
        </row>
        <row r="8767">
          <cell r="A8767">
            <v>8766</v>
          </cell>
          <cell r="B8767" t="str">
            <v>F</v>
          </cell>
          <cell r="C8767" t="str">
            <v>Flight</v>
          </cell>
          <cell r="D8767">
            <v>4913</v>
          </cell>
          <cell r="E8767">
            <v>0</v>
          </cell>
        </row>
        <row r="8768">
          <cell r="A8768">
            <v>8767</v>
          </cell>
          <cell r="B8768" t="str">
            <v>D</v>
          </cell>
          <cell r="C8768" t="str">
            <v>Flight</v>
          </cell>
          <cell r="D8768">
            <v>5388</v>
          </cell>
          <cell r="E8768">
            <v>0</v>
          </cell>
        </row>
        <row r="8769">
          <cell r="A8769">
            <v>8768</v>
          </cell>
          <cell r="B8769" t="str">
            <v>F</v>
          </cell>
          <cell r="C8769" t="str">
            <v>Flight</v>
          </cell>
          <cell r="D8769">
            <v>4852</v>
          </cell>
          <cell r="E8769">
            <v>0</v>
          </cell>
        </row>
        <row r="8770">
          <cell r="A8770">
            <v>8769</v>
          </cell>
          <cell r="B8770" t="str">
            <v>A</v>
          </cell>
          <cell r="C8770" t="str">
            <v>Flight</v>
          </cell>
          <cell r="D8770">
            <v>4814</v>
          </cell>
          <cell r="E8770">
            <v>0</v>
          </cell>
        </row>
        <row r="8771">
          <cell r="A8771">
            <v>8770</v>
          </cell>
          <cell r="B8771" t="str">
            <v>B</v>
          </cell>
          <cell r="C8771" t="str">
            <v>Flight</v>
          </cell>
          <cell r="D8771">
            <v>4656</v>
          </cell>
          <cell r="E8771">
            <v>0</v>
          </cell>
        </row>
        <row r="8772">
          <cell r="A8772">
            <v>8771</v>
          </cell>
          <cell r="B8772" t="str">
            <v>C</v>
          </cell>
          <cell r="C8772" t="str">
            <v>Flight</v>
          </cell>
          <cell r="D8772">
            <v>5608</v>
          </cell>
          <cell r="E8772">
            <v>1</v>
          </cell>
        </row>
        <row r="8773">
          <cell r="A8773">
            <v>8772</v>
          </cell>
          <cell r="B8773" t="str">
            <v>F</v>
          </cell>
          <cell r="C8773" t="str">
            <v>Flight</v>
          </cell>
          <cell r="D8773">
            <v>5073</v>
          </cell>
          <cell r="E8773">
            <v>0</v>
          </cell>
        </row>
        <row r="8774">
          <cell r="A8774">
            <v>8773</v>
          </cell>
          <cell r="B8774" t="str">
            <v>D</v>
          </cell>
          <cell r="C8774" t="str">
            <v>Flight</v>
          </cell>
          <cell r="D8774">
            <v>5631</v>
          </cell>
          <cell r="E8774">
            <v>1</v>
          </cell>
        </row>
        <row r="8775">
          <cell r="A8775">
            <v>8774</v>
          </cell>
          <cell r="B8775" t="str">
            <v>F</v>
          </cell>
          <cell r="C8775" t="str">
            <v>Flight</v>
          </cell>
          <cell r="D8775">
            <v>5726</v>
          </cell>
          <cell r="E8775">
            <v>0</v>
          </cell>
        </row>
        <row r="8776">
          <cell r="A8776">
            <v>8775</v>
          </cell>
          <cell r="B8776" t="str">
            <v>A</v>
          </cell>
          <cell r="C8776" t="str">
            <v>Flight</v>
          </cell>
          <cell r="D8776">
            <v>5243</v>
          </cell>
          <cell r="E8776">
            <v>1</v>
          </cell>
        </row>
        <row r="8777">
          <cell r="A8777">
            <v>8776</v>
          </cell>
          <cell r="B8777" t="str">
            <v>B</v>
          </cell>
          <cell r="C8777" t="str">
            <v>Flight</v>
          </cell>
          <cell r="D8777">
            <v>5305</v>
          </cell>
          <cell r="E8777">
            <v>0</v>
          </cell>
        </row>
        <row r="8778">
          <cell r="A8778">
            <v>8777</v>
          </cell>
          <cell r="B8778" t="str">
            <v>C</v>
          </cell>
          <cell r="C8778" t="str">
            <v>Flight</v>
          </cell>
          <cell r="D8778">
            <v>4275</v>
          </cell>
          <cell r="E8778">
            <v>1</v>
          </cell>
        </row>
        <row r="8779">
          <cell r="A8779">
            <v>8778</v>
          </cell>
          <cell r="B8779" t="str">
            <v>F</v>
          </cell>
          <cell r="C8779" t="str">
            <v>Flight</v>
          </cell>
          <cell r="D8779">
            <v>5451</v>
          </cell>
          <cell r="E8779">
            <v>0</v>
          </cell>
        </row>
        <row r="8780">
          <cell r="A8780">
            <v>8779</v>
          </cell>
          <cell r="B8780" t="str">
            <v>D</v>
          </cell>
          <cell r="C8780" t="str">
            <v>Flight</v>
          </cell>
          <cell r="D8780">
            <v>4585</v>
          </cell>
          <cell r="E8780">
            <v>0</v>
          </cell>
        </row>
        <row r="8781">
          <cell r="A8781">
            <v>8780</v>
          </cell>
          <cell r="B8781" t="str">
            <v>F</v>
          </cell>
          <cell r="C8781" t="str">
            <v>Flight</v>
          </cell>
          <cell r="D8781">
            <v>4108</v>
          </cell>
          <cell r="E8781">
            <v>1</v>
          </cell>
        </row>
        <row r="8782">
          <cell r="A8782">
            <v>8781</v>
          </cell>
          <cell r="B8782" t="str">
            <v>A</v>
          </cell>
          <cell r="C8782" t="str">
            <v>Flight</v>
          </cell>
          <cell r="D8782">
            <v>4078</v>
          </cell>
          <cell r="E8782">
            <v>0</v>
          </cell>
        </row>
        <row r="8783">
          <cell r="A8783">
            <v>8782</v>
          </cell>
          <cell r="B8783" t="str">
            <v>B</v>
          </cell>
          <cell r="C8783" t="str">
            <v>Flight</v>
          </cell>
          <cell r="D8783">
            <v>5431</v>
          </cell>
          <cell r="E8783">
            <v>0</v>
          </cell>
        </row>
        <row r="8784">
          <cell r="A8784">
            <v>8783</v>
          </cell>
          <cell r="B8784" t="str">
            <v>C</v>
          </cell>
          <cell r="C8784" t="str">
            <v>Flight</v>
          </cell>
          <cell r="D8784">
            <v>5754</v>
          </cell>
          <cell r="E8784">
            <v>1</v>
          </cell>
        </row>
        <row r="8785">
          <cell r="A8785">
            <v>8784</v>
          </cell>
          <cell r="B8785" t="str">
            <v>F</v>
          </cell>
          <cell r="C8785" t="str">
            <v>Flight</v>
          </cell>
          <cell r="D8785">
            <v>4157</v>
          </cell>
          <cell r="E8785">
            <v>0</v>
          </cell>
        </row>
        <row r="8786">
          <cell r="A8786">
            <v>8785</v>
          </cell>
          <cell r="B8786" t="str">
            <v>D</v>
          </cell>
          <cell r="C8786" t="str">
            <v>Flight</v>
          </cell>
          <cell r="D8786">
            <v>4006</v>
          </cell>
          <cell r="E8786">
            <v>1</v>
          </cell>
        </row>
        <row r="8787">
          <cell r="A8787">
            <v>8786</v>
          </cell>
          <cell r="B8787" t="str">
            <v>F</v>
          </cell>
          <cell r="C8787" t="str">
            <v>Ship</v>
          </cell>
          <cell r="D8787">
            <v>4072</v>
          </cell>
          <cell r="E8787">
            <v>0</v>
          </cell>
        </row>
        <row r="8788">
          <cell r="A8788">
            <v>8787</v>
          </cell>
          <cell r="B8788" t="str">
            <v>A</v>
          </cell>
          <cell r="C8788" t="str">
            <v>Ship</v>
          </cell>
          <cell r="D8788">
            <v>5607</v>
          </cell>
          <cell r="E8788">
            <v>1</v>
          </cell>
        </row>
        <row r="8789">
          <cell r="A8789">
            <v>8788</v>
          </cell>
          <cell r="B8789" t="str">
            <v>B</v>
          </cell>
          <cell r="C8789" t="str">
            <v>Ship</v>
          </cell>
          <cell r="D8789">
            <v>4938</v>
          </cell>
          <cell r="E8789">
            <v>0</v>
          </cell>
        </row>
        <row r="8790">
          <cell r="A8790">
            <v>8789</v>
          </cell>
          <cell r="B8790" t="str">
            <v>C</v>
          </cell>
          <cell r="C8790" t="str">
            <v>Ship</v>
          </cell>
          <cell r="D8790">
            <v>5413</v>
          </cell>
          <cell r="E8790">
            <v>0</v>
          </cell>
        </row>
        <row r="8791">
          <cell r="A8791">
            <v>8790</v>
          </cell>
          <cell r="B8791" t="str">
            <v>F</v>
          </cell>
          <cell r="C8791" t="str">
            <v>Ship</v>
          </cell>
          <cell r="D8791">
            <v>4840</v>
          </cell>
          <cell r="E8791">
            <v>1</v>
          </cell>
        </row>
        <row r="8792">
          <cell r="A8792">
            <v>8791</v>
          </cell>
          <cell r="B8792" t="str">
            <v>D</v>
          </cell>
          <cell r="C8792" t="str">
            <v>Ship</v>
          </cell>
          <cell r="D8792">
            <v>4746</v>
          </cell>
          <cell r="E8792">
            <v>1</v>
          </cell>
        </row>
        <row r="8793">
          <cell r="A8793">
            <v>8792</v>
          </cell>
          <cell r="B8793" t="str">
            <v>F</v>
          </cell>
          <cell r="C8793" t="str">
            <v>Ship</v>
          </cell>
          <cell r="D8793">
            <v>5077</v>
          </cell>
          <cell r="E8793">
            <v>0</v>
          </cell>
        </row>
        <row r="8794">
          <cell r="A8794">
            <v>8793</v>
          </cell>
          <cell r="B8794" t="str">
            <v>A</v>
          </cell>
          <cell r="C8794" t="str">
            <v>Ship</v>
          </cell>
          <cell r="D8794">
            <v>5524</v>
          </cell>
          <cell r="E8794">
            <v>0</v>
          </cell>
        </row>
        <row r="8795">
          <cell r="A8795">
            <v>8794</v>
          </cell>
          <cell r="B8795" t="str">
            <v>B</v>
          </cell>
          <cell r="C8795" t="str">
            <v>Ship</v>
          </cell>
          <cell r="D8795">
            <v>5895</v>
          </cell>
          <cell r="E8795">
            <v>0</v>
          </cell>
        </row>
        <row r="8796">
          <cell r="A8796">
            <v>8795</v>
          </cell>
          <cell r="B8796" t="str">
            <v>C</v>
          </cell>
          <cell r="C8796" t="str">
            <v>Ship</v>
          </cell>
          <cell r="D8796">
            <v>4033</v>
          </cell>
          <cell r="E8796">
            <v>0</v>
          </cell>
        </row>
        <row r="8797">
          <cell r="A8797">
            <v>8796</v>
          </cell>
          <cell r="B8797" t="str">
            <v>F</v>
          </cell>
          <cell r="C8797" t="str">
            <v>Ship</v>
          </cell>
          <cell r="D8797">
            <v>4757</v>
          </cell>
          <cell r="E8797">
            <v>1</v>
          </cell>
        </row>
        <row r="8798">
          <cell r="A8798">
            <v>8797</v>
          </cell>
          <cell r="B8798" t="str">
            <v>D</v>
          </cell>
          <cell r="C8798" t="str">
            <v>Ship</v>
          </cell>
          <cell r="D8798">
            <v>4549</v>
          </cell>
          <cell r="E8798">
            <v>0</v>
          </cell>
        </row>
        <row r="8799">
          <cell r="A8799">
            <v>8798</v>
          </cell>
          <cell r="B8799" t="str">
            <v>F</v>
          </cell>
          <cell r="C8799" t="str">
            <v>Ship</v>
          </cell>
          <cell r="D8799">
            <v>4100</v>
          </cell>
          <cell r="E8799">
            <v>0</v>
          </cell>
        </row>
        <row r="8800">
          <cell r="A8800">
            <v>8799</v>
          </cell>
          <cell r="B8800" t="str">
            <v>A</v>
          </cell>
          <cell r="C8800" t="str">
            <v>Ship</v>
          </cell>
          <cell r="D8800">
            <v>4172</v>
          </cell>
          <cell r="E8800">
            <v>1</v>
          </cell>
        </row>
        <row r="8801">
          <cell r="A8801">
            <v>8800</v>
          </cell>
          <cell r="B8801" t="str">
            <v>B</v>
          </cell>
          <cell r="C8801" t="str">
            <v>Ship</v>
          </cell>
          <cell r="D8801">
            <v>4142</v>
          </cell>
          <cell r="E8801">
            <v>0</v>
          </cell>
        </row>
        <row r="8802">
          <cell r="A8802">
            <v>8801</v>
          </cell>
          <cell r="B8802" t="str">
            <v>C</v>
          </cell>
          <cell r="C8802" t="str">
            <v>Ship</v>
          </cell>
          <cell r="D8802">
            <v>5544</v>
          </cell>
          <cell r="E8802">
            <v>1</v>
          </cell>
        </row>
        <row r="8803">
          <cell r="A8803">
            <v>8802</v>
          </cell>
          <cell r="B8803" t="str">
            <v>F</v>
          </cell>
          <cell r="C8803" t="str">
            <v>Ship</v>
          </cell>
          <cell r="D8803">
            <v>4302</v>
          </cell>
          <cell r="E8803">
            <v>0</v>
          </cell>
        </row>
        <row r="8804">
          <cell r="A8804">
            <v>8803</v>
          </cell>
          <cell r="B8804" t="str">
            <v>D</v>
          </cell>
          <cell r="C8804" t="str">
            <v>Ship</v>
          </cell>
          <cell r="D8804">
            <v>5379</v>
          </cell>
          <cell r="E8804">
            <v>1</v>
          </cell>
        </row>
        <row r="8805">
          <cell r="A8805">
            <v>8804</v>
          </cell>
          <cell r="B8805" t="str">
            <v>F</v>
          </cell>
          <cell r="C8805" t="str">
            <v>Ship</v>
          </cell>
          <cell r="D8805">
            <v>5832</v>
          </cell>
          <cell r="E8805">
            <v>0</v>
          </cell>
        </row>
        <row r="8806">
          <cell r="A8806">
            <v>8805</v>
          </cell>
          <cell r="B8806" t="str">
            <v>A</v>
          </cell>
          <cell r="C8806" t="str">
            <v>Ship</v>
          </cell>
          <cell r="D8806">
            <v>5831</v>
          </cell>
          <cell r="E8806">
            <v>0</v>
          </cell>
        </row>
        <row r="8807">
          <cell r="A8807">
            <v>8806</v>
          </cell>
          <cell r="B8807" t="str">
            <v>B</v>
          </cell>
          <cell r="C8807" t="str">
            <v>Ship</v>
          </cell>
          <cell r="D8807">
            <v>5726</v>
          </cell>
          <cell r="E8807">
            <v>0</v>
          </cell>
        </row>
        <row r="8808">
          <cell r="A8808">
            <v>8807</v>
          </cell>
          <cell r="B8808" t="str">
            <v>C</v>
          </cell>
          <cell r="C8808" t="str">
            <v>Ship</v>
          </cell>
          <cell r="D8808">
            <v>4921</v>
          </cell>
          <cell r="E8808">
            <v>0</v>
          </cell>
        </row>
        <row r="8809">
          <cell r="A8809">
            <v>8808</v>
          </cell>
          <cell r="B8809" t="str">
            <v>F</v>
          </cell>
          <cell r="C8809" t="str">
            <v>Ship</v>
          </cell>
          <cell r="D8809">
            <v>4231</v>
          </cell>
          <cell r="E8809">
            <v>0</v>
          </cell>
        </row>
        <row r="8810">
          <cell r="A8810">
            <v>8809</v>
          </cell>
          <cell r="B8810" t="str">
            <v>D</v>
          </cell>
          <cell r="C8810" t="str">
            <v>Ship</v>
          </cell>
          <cell r="D8810">
            <v>5283</v>
          </cell>
          <cell r="E8810">
            <v>1</v>
          </cell>
        </row>
        <row r="8811">
          <cell r="A8811">
            <v>8810</v>
          </cell>
          <cell r="B8811" t="str">
            <v>F</v>
          </cell>
          <cell r="C8811" t="str">
            <v>Ship</v>
          </cell>
          <cell r="D8811">
            <v>5917</v>
          </cell>
          <cell r="E8811">
            <v>1</v>
          </cell>
        </row>
        <row r="8812">
          <cell r="A8812">
            <v>8811</v>
          </cell>
          <cell r="B8812" t="str">
            <v>A</v>
          </cell>
          <cell r="C8812" t="str">
            <v>Ship</v>
          </cell>
          <cell r="D8812">
            <v>5901</v>
          </cell>
          <cell r="E8812">
            <v>0</v>
          </cell>
        </row>
        <row r="8813">
          <cell r="A8813">
            <v>8812</v>
          </cell>
          <cell r="B8813" t="str">
            <v>B</v>
          </cell>
          <cell r="C8813" t="str">
            <v>Ship</v>
          </cell>
          <cell r="D8813">
            <v>5316</v>
          </cell>
          <cell r="E8813">
            <v>0</v>
          </cell>
        </row>
        <row r="8814">
          <cell r="A8814">
            <v>8813</v>
          </cell>
          <cell r="B8814" t="str">
            <v>C</v>
          </cell>
          <cell r="C8814" t="str">
            <v>Ship</v>
          </cell>
          <cell r="D8814">
            <v>5401</v>
          </cell>
          <cell r="E8814">
            <v>0</v>
          </cell>
        </row>
        <row r="8815">
          <cell r="A8815">
            <v>8814</v>
          </cell>
          <cell r="B8815" t="str">
            <v>F</v>
          </cell>
          <cell r="C8815" t="str">
            <v>Ship</v>
          </cell>
          <cell r="D8815">
            <v>4120</v>
          </cell>
          <cell r="E8815">
            <v>1</v>
          </cell>
        </row>
        <row r="8816">
          <cell r="A8816">
            <v>8815</v>
          </cell>
          <cell r="B8816" t="str">
            <v>D</v>
          </cell>
          <cell r="C8816" t="str">
            <v>Ship</v>
          </cell>
          <cell r="D8816">
            <v>5721</v>
          </cell>
          <cell r="E8816">
            <v>1</v>
          </cell>
        </row>
        <row r="8817">
          <cell r="A8817">
            <v>8816</v>
          </cell>
          <cell r="B8817" t="str">
            <v>F</v>
          </cell>
          <cell r="C8817" t="str">
            <v>Ship</v>
          </cell>
          <cell r="D8817">
            <v>4118</v>
          </cell>
          <cell r="E8817">
            <v>1</v>
          </cell>
        </row>
        <row r="8818">
          <cell r="A8818">
            <v>8817</v>
          </cell>
          <cell r="B8818" t="str">
            <v>A</v>
          </cell>
          <cell r="C8818" t="str">
            <v>Ship</v>
          </cell>
          <cell r="D8818">
            <v>5652</v>
          </cell>
          <cell r="E8818">
            <v>1</v>
          </cell>
        </row>
        <row r="8819">
          <cell r="A8819">
            <v>8818</v>
          </cell>
          <cell r="B8819" t="str">
            <v>B</v>
          </cell>
          <cell r="C8819" t="str">
            <v>Ship</v>
          </cell>
          <cell r="D8819">
            <v>5992</v>
          </cell>
          <cell r="E8819">
            <v>1</v>
          </cell>
        </row>
        <row r="8820">
          <cell r="A8820">
            <v>8819</v>
          </cell>
          <cell r="B8820" t="str">
            <v>C</v>
          </cell>
          <cell r="C8820" t="str">
            <v>Ship</v>
          </cell>
          <cell r="D8820">
            <v>1087</v>
          </cell>
          <cell r="E8820">
            <v>1</v>
          </cell>
        </row>
        <row r="8821">
          <cell r="A8821">
            <v>8820</v>
          </cell>
          <cell r="B8821" t="str">
            <v>F</v>
          </cell>
          <cell r="C8821" t="str">
            <v>Ship</v>
          </cell>
          <cell r="D8821">
            <v>1571</v>
          </cell>
          <cell r="E8821">
            <v>1</v>
          </cell>
        </row>
        <row r="8822">
          <cell r="A8822">
            <v>8821</v>
          </cell>
          <cell r="B8822" t="str">
            <v>D</v>
          </cell>
          <cell r="C8822" t="str">
            <v>Ship</v>
          </cell>
          <cell r="D8822">
            <v>1551</v>
          </cell>
          <cell r="E8822">
            <v>0</v>
          </cell>
        </row>
        <row r="8823">
          <cell r="A8823">
            <v>8822</v>
          </cell>
          <cell r="B8823" t="str">
            <v>F</v>
          </cell>
          <cell r="C8823" t="str">
            <v>Ship</v>
          </cell>
          <cell r="D8823">
            <v>1766</v>
          </cell>
          <cell r="E8823">
            <v>0</v>
          </cell>
        </row>
        <row r="8824">
          <cell r="A8824">
            <v>8823</v>
          </cell>
          <cell r="B8824" t="str">
            <v>A</v>
          </cell>
          <cell r="C8824" t="str">
            <v>Ship</v>
          </cell>
          <cell r="D8824">
            <v>1239</v>
          </cell>
          <cell r="E8824">
            <v>0</v>
          </cell>
        </row>
        <row r="8825">
          <cell r="A8825">
            <v>8824</v>
          </cell>
          <cell r="B8825" t="str">
            <v>B</v>
          </cell>
          <cell r="C8825" t="str">
            <v>Ship</v>
          </cell>
          <cell r="D8825">
            <v>1567</v>
          </cell>
          <cell r="E8825">
            <v>0</v>
          </cell>
        </row>
        <row r="8826">
          <cell r="A8826">
            <v>8825</v>
          </cell>
          <cell r="B8826" t="str">
            <v>C</v>
          </cell>
          <cell r="C8826" t="str">
            <v>Ship</v>
          </cell>
          <cell r="D8826">
            <v>1885</v>
          </cell>
          <cell r="E8826">
            <v>0</v>
          </cell>
        </row>
        <row r="8827">
          <cell r="A8827">
            <v>8826</v>
          </cell>
          <cell r="B8827" t="str">
            <v>F</v>
          </cell>
          <cell r="C8827" t="str">
            <v>Ship</v>
          </cell>
          <cell r="D8827">
            <v>1221</v>
          </cell>
          <cell r="E8827">
            <v>1</v>
          </cell>
        </row>
        <row r="8828">
          <cell r="A8828">
            <v>8827</v>
          </cell>
          <cell r="B8828" t="str">
            <v>D</v>
          </cell>
          <cell r="C8828" t="str">
            <v>Ship</v>
          </cell>
          <cell r="D8828">
            <v>1421</v>
          </cell>
          <cell r="E8828">
            <v>1</v>
          </cell>
        </row>
        <row r="8829">
          <cell r="A8829">
            <v>8828</v>
          </cell>
          <cell r="B8829" t="str">
            <v>F</v>
          </cell>
          <cell r="C8829" t="str">
            <v>Ship</v>
          </cell>
          <cell r="D8829">
            <v>1134</v>
          </cell>
          <cell r="E8829">
            <v>0</v>
          </cell>
        </row>
        <row r="8830">
          <cell r="A8830">
            <v>8829</v>
          </cell>
          <cell r="B8830" t="str">
            <v>A</v>
          </cell>
          <cell r="C8830" t="str">
            <v>Ship</v>
          </cell>
          <cell r="D8830">
            <v>1673</v>
          </cell>
          <cell r="E8830">
            <v>1</v>
          </cell>
        </row>
        <row r="8831">
          <cell r="A8831">
            <v>8830</v>
          </cell>
          <cell r="B8831" t="str">
            <v>B</v>
          </cell>
          <cell r="C8831" t="str">
            <v>Ship</v>
          </cell>
          <cell r="D8831">
            <v>1690</v>
          </cell>
          <cell r="E8831">
            <v>1</v>
          </cell>
        </row>
        <row r="8832">
          <cell r="A8832">
            <v>8831</v>
          </cell>
          <cell r="B8832" t="str">
            <v>C</v>
          </cell>
          <cell r="C8832" t="str">
            <v>Ship</v>
          </cell>
          <cell r="D8832">
            <v>1887</v>
          </cell>
          <cell r="E8832">
            <v>1</v>
          </cell>
        </row>
        <row r="8833">
          <cell r="A8833">
            <v>8832</v>
          </cell>
          <cell r="B8833" t="str">
            <v>F</v>
          </cell>
          <cell r="C8833" t="str">
            <v>Ship</v>
          </cell>
          <cell r="D8833">
            <v>1381</v>
          </cell>
          <cell r="E8833">
            <v>1</v>
          </cell>
        </row>
        <row r="8834">
          <cell r="A8834">
            <v>8833</v>
          </cell>
          <cell r="B8834" t="str">
            <v>D</v>
          </cell>
          <cell r="C8834" t="str">
            <v>Ship</v>
          </cell>
          <cell r="D8834">
            <v>1150</v>
          </cell>
          <cell r="E8834">
            <v>1</v>
          </cell>
        </row>
        <row r="8835">
          <cell r="A8835">
            <v>8834</v>
          </cell>
          <cell r="B8835" t="str">
            <v>F</v>
          </cell>
          <cell r="C8835" t="str">
            <v>Ship</v>
          </cell>
          <cell r="D8835">
            <v>1589</v>
          </cell>
          <cell r="E8835">
            <v>1</v>
          </cell>
        </row>
        <row r="8836">
          <cell r="A8836">
            <v>8835</v>
          </cell>
          <cell r="B8836" t="str">
            <v>A</v>
          </cell>
          <cell r="C8836" t="str">
            <v>Ship</v>
          </cell>
          <cell r="D8836">
            <v>1847</v>
          </cell>
          <cell r="E8836">
            <v>1</v>
          </cell>
        </row>
        <row r="8837">
          <cell r="A8837">
            <v>8836</v>
          </cell>
          <cell r="B8837" t="str">
            <v>B</v>
          </cell>
          <cell r="C8837" t="str">
            <v>Ship</v>
          </cell>
          <cell r="D8837">
            <v>1015</v>
          </cell>
          <cell r="E8837">
            <v>0</v>
          </cell>
        </row>
        <row r="8838">
          <cell r="A8838">
            <v>8837</v>
          </cell>
          <cell r="B8838" t="str">
            <v>C</v>
          </cell>
          <cell r="C8838" t="str">
            <v>Ship</v>
          </cell>
          <cell r="D8838">
            <v>1104</v>
          </cell>
          <cell r="E8838">
            <v>0</v>
          </cell>
        </row>
        <row r="8839">
          <cell r="A8839">
            <v>8838</v>
          </cell>
          <cell r="B8839" t="str">
            <v>F</v>
          </cell>
          <cell r="C8839" t="str">
            <v>Ship</v>
          </cell>
          <cell r="D8839">
            <v>1491</v>
          </cell>
          <cell r="E8839">
            <v>1</v>
          </cell>
        </row>
        <row r="8840">
          <cell r="A8840">
            <v>8839</v>
          </cell>
          <cell r="B8840" t="str">
            <v>D</v>
          </cell>
          <cell r="C8840" t="str">
            <v>Ship</v>
          </cell>
          <cell r="D8840">
            <v>1427</v>
          </cell>
          <cell r="E8840">
            <v>0</v>
          </cell>
        </row>
        <row r="8841">
          <cell r="A8841">
            <v>8840</v>
          </cell>
          <cell r="B8841" t="str">
            <v>F</v>
          </cell>
          <cell r="C8841" t="str">
            <v>Ship</v>
          </cell>
          <cell r="D8841">
            <v>1088</v>
          </cell>
          <cell r="E8841">
            <v>1</v>
          </cell>
        </row>
        <row r="8842">
          <cell r="A8842">
            <v>8841</v>
          </cell>
          <cell r="B8842" t="str">
            <v>A</v>
          </cell>
          <cell r="C8842" t="str">
            <v>Ship</v>
          </cell>
          <cell r="D8842">
            <v>1990</v>
          </cell>
          <cell r="E8842">
            <v>0</v>
          </cell>
        </row>
        <row r="8843">
          <cell r="A8843">
            <v>8842</v>
          </cell>
          <cell r="B8843" t="str">
            <v>B</v>
          </cell>
          <cell r="C8843" t="str">
            <v>Ship</v>
          </cell>
          <cell r="D8843">
            <v>1118</v>
          </cell>
          <cell r="E8843">
            <v>1</v>
          </cell>
        </row>
        <row r="8844">
          <cell r="A8844">
            <v>8843</v>
          </cell>
          <cell r="B8844" t="str">
            <v>C</v>
          </cell>
          <cell r="C8844" t="str">
            <v>Ship</v>
          </cell>
          <cell r="D8844">
            <v>4889</v>
          </cell>
          <cell r="E8844">
            <v>1</v>
          </cell>
        </row>
        <row r="8845">
          <cell r="A8845">
            <v>8844</v>
          </cell>
          <cell r="B8845" t="str">
            <v>F</v>
          </cell>
          <cell r="C8845" t="str">
            <v>Ship</v>
          </cell>
          <cell r="D8845">
            <v>4031</v>
          </cell>
          <cell r="E8845">
            <v>0</v>
          </cell>
        </row>
        <row r="8846">
          <cell r="A8846">
            <v>8845</v>
          </cell>
          <cell r="B8846" t="str">
            <v>D</v>
          </cell>
          <cell r="C8846" t="str">
            <v>Ship</v>
          </cell>
          <cell r="D8846">
            <v>4039</v>
          </cell>
          <cell r="E8846">
            <v>0</v>
          </cell>
        </row>
        <row r="8847">
          <cell r="A8847">
            <v>8846</v>
          </cell>
          <cell r="B8847" t="str">
            <v>F</v>
          </cell>
          <cell r="C8847" t="str">
            <v>Ship</v>
          </cell>
          <cell r="D8847">
            <v>5597</v>
          </cell>
          <cell r="E8847">
            <v>1</v>
          </cell>
        </row>
        <row r="8848">
          <cell r="A8848">
            <v>8847</v>
          </cell>
          <cell r="B8848" t="str">
            <v>A</v>
          </cell>
          <cell r="C8848" t="str">
            <v>Ship</v>
          </cell>
          <cell r="D8848">
            <v>5694</v>
          </cell>
          <cell r="E8848">
            <v>0</v>
          </cell>
        </row>
        <row r="8849">
          <cell r="A8849">
            <v>8848</v>
          </cell>
          <cell r="B8849" t="str">
            <v>B</v>
          </cell>
          <cell r="C8849" t="str">
            <v>Ship</v>
          </cell>
          <cell r="D8849">
            <v>5054</v>
          </cell>
          <cell r="E8849">
            <v>1</v>
          </cell>
        </row>
        <row r="8850">
          <cell r="A8850">
            <v>8849</v>
          </cell>
          <cell r="B8850" t="str">
            <v>C</v>
          </cell>
          <cell r="C8850" t="str">
            <v>Ship</v>
          </cell>
          <cell r="D8850">
            <v>4677</v>
          </cell>
          <cell r="E8850">
            <v>0</v>
          </cell>
        </row>
        <row r="8851">
          <cell r="A8851">
            <v>8850</v>
          </cell>
          <cell r="B8851" t="str">
            <v>F</v>
          </cell>
          <cell r="C8851" t="str">
            <v>Ship</v>
          </cell>
          <cell r="D8851">
            <v>4996</v>
          </cell>
          <cell r="E8851">
            <v>0</v>
          </cell>
        </row>
        <row r="8852">
          <cell r="A8852">
            <v>8851</v>
          </cell>
          <cell r="B8852" t="str">
            <v>D</v>
          </cell>
          <cell r="C8852" t="str">
            <v>Ship</v>
          </cell>
          <cell r="D8852">
            <v>5672</v>
          </cell>
          <cell r="E8852">
            <v>1</v>
          </cell>
        </row>
        <row r="8853">
          <cell r="A8853">
            <v>8852</v>
          </cell>
          <cell r="B8853" t="str">
            <v>F</v>
          </cell>
          <cell r="C8853" t="str">
            <v>Ship</v>
          </cell>
          <cell r="D8853">
            <v>5062</v>
          </cell>
          <cell r="E8853">
            <v>0</v>
          </cell>
        </row>
        <row r="8854">
          <cell r="A8854">
            <v>8853</v>
          </cell>
          <cell r="B8854" t="str">
            <v>A</v>
          </cell>
          <cell r="C8854" t="str">
            <v>Ship</v>
          </cell>
          <cell r="D8854">
            <v>4943</v>
          </cell>
          <cell r="E8854">
            <v>0</v>
          </cell>
        </row>
        <row r="8855">
          <cell r="A8855">
            <v>8854</v>
          </cell>
          <cell r="B8855" t="str">
            <v>B</v>
          </cell>
          <cell r="C8855" t="str">
            <v>Ship</v>
          </cell>
          <cell r="D8855">
            <v>4575</v>
          </cell>
          <cell r="E8855">
            <v>1</v>
          </cell>
        </row>
        <row r="8856">
          <cell r="A8856">
            <v>8855</v>
          </cell>
          <cell r="B8856" t="str">
            <v>C</v>
          </cell>
          <cell r="C8856" t="str">
            <v>Ship</v>
          </cell>
          <cell r="D8856">
            <v>4496</v>
          </cell>
          <cell r="E8856">
            <v>1</v>
          </cell>
        </row>
        <row r="8857">
          <cell r="A8857">
            <v>8856</v>
          </cell>
          <cell r="B8857" t="str">
            <v>F</v>
          </cell>
          <cell r="C8857" t="str">
            <v>Ship</v>
          </cell>
          <cell r="D8857">
            <v>5998</v>
          </cell>
          <cell r="E8857">
            <v>0</v>
          </cell>
        </row>
        <row r="8858">
          <cell r="A8858">
            <v>8857</v>
          </cell>
          <cell r="B8858" t="str">
            <v>D</v>
          </cell>
          <cell r="C8858" t="str">
            <v>Ship</v>
          </cell>
          <cell r="D8858">
            <v>4476</v>
          </cell>
          <cell r="E8858">
            <v>1</v>
          </cell>
        </row>
        <row r="8859">
          <cell r="A8859">
            <v>8858</v>
          </cell>
          <cell r="B8859" t="str">
            <v>F</v>
          </cell>
          <cell r="C8859" t="str">
            <v>Ship</v>
          </cell>
          <cell r="D8859">
            <v>4374</v>
          </cell>
          <cell r="E8859">
            <v>1</v>
          </cell>
        </row>
        <row r="8860">
          <cell r="A8860">
            <v>8859</v>
          </cell>
          <cell r="B8860" t="str">
            <v>A</v>
          </cell>
          <cell r="C8860" t="str">
            <v>Ship</v>
          </cell>
          <cell r="D8860">
            <v>1469</v>
          </cell>
          <cell r="E8860">
            <v>1</v>
          </cell>
        </row>
        <row r="8861">
          <cell r="A8861">
            <v>8860</v>
          </cell>
          <cell r="B8861" t="str">
            <v>B</v>
          </cell>
          <cell r="C8861" t="str">
            <v>Ship</v>
          </cell>
          <cell r="D8861">
            <v>1815</v>
          </cell>
          <cell r="E8861">
            <v>0</v>
          </cell>
        </row>
        <row r="8862">
          <cell r="A8862">
            <v>8861</v>
          </cell>
          <cell r="B8862" t="str">
            <v>C</v>
          </cell>
          <cell r="C8862" t="str">
            <v>Ship</v>
          </cell>
          <cell r="D8862">
            <v>1371</v>
          </cell>
          <cell r="E8862">
            <v>1</v>
          </cell>
        </row>
        <row r="8863">
          <cell r="A8863">
            <v>8862</v>
          </cell>
          <cell r="B8863" t="str">
            <v>F</v>
          </cell>
          <cell r="C8863" t="str">
            <v>Ship</v>
          </cell>
          <cell r="D8863">
            <v>1775</v>
          </cell>
          <cell r="E8863">
            <v>0</v>
          </cell>
        </row>
        <row r="8864">
          <cell r="A8864">
            <v>8863</v>
          </cell>
          <cell r="B8864" t="str">
            <v>D</v>
          </cell>
          <cell r="C8864" t="str">
            <v>Ship</v>
          </cell>
          <cell r="D8864">
            <v>1336</v>
          </cell>
          <cell r="E8864">
            <v>0</v>
          </cell>
        </row>
        <row r="8865">
          <cell r="A8865">
            <v>8864</v>
          </cell>
          <cell r="B8865" t="str">
            <v>F</v>
          </cell>
          <cell r="C8865" t="str">
            <v>Ship</v>
          </cell>
          <cell r="D8865">
            <v>1196</v>
          </cell>
          <cell r="E8865">
            <v>0</v>
          </cell>
        </row>
        <row r="8866">
          <cell r="A8866">
            <v>8865</v>
          </cell>
          <cell r="B8866" t="str">
            <v>A</v>
          </cell>
          <cell r="C8866" t="str">
            <v>Ship</v>
          </cell>
          <cell r="D8866">
            <v>1021</v>
          </cell>
          <cell r="E8866">
            <v>0</v>
          </cell>
        </row>
        <row r="8867">
          <cell r="A8867">
            <v>8866</v>
          </cell>
          <cell r="B8867" t="str">
            <v>B</v>
          </cell>
          <cell r="C8867" t="str">
            <v>Ship</v>
          </cell>
          <cell r="D8867">
            <v>1727</v>
          </cell>
          <cell r="E8867">
            <v>0</v>
          </cell>
        </row>
        <row r="8868">
          <cell r="A8868">
            <v>8867</v>
          </cell>
          <cell r="B8868" t="str">
            <v>C</v>
          </cell>
          <cell r="C8868" t="str">
            <v>Ship</v>
          </cell>
          <cell r="D8868">
            <v>1803</v>
          </cell>
          <cell r="E8868">
            <v>0</v>
          </cell>
        </row>
        <row r="8869">
          <cell r="A8869">
            <v>8868</v>
          </cell>
          <cell r="B8869" t="str">
            <v>F</v>
          </cell>
          <cell r="C8869" t="str">
            <v>Ship</v>
          </cell>
          <cell r="D8869">
            <v>1024</v>
          </cell>
          <cell r="E8869">
            <v>1</v>
          </cell>
        </row>
        <row r="8870">
          <cell r="A8870">
            <v>8869</v>
          </cell>
          <cell r="B8870" t="str">
            <v>D</v>
          </cell>
          <cell r="C8870" t="str">
            <v>Ship</v>
          </cell>
          <cell r="D8870">
            <v>1395</v>
          </cell>
          <cell r="E8870">
            <v>0</v>
          </cell>
        </row>
        <row r="8871">
          <cell r="A8871">
            <v>8870</v>
          </cell>
          <cell r="B8871" t="str">
            <v>F</v>
          </cell>
          <cell r="C8871" t="str">
            <v>Ship</v>
          </cell>
          <cell r="D8871">
            <v>1829</v>
          </cell>
          <cell r="E8871">
            <v>0</v>
          </cell>
        </row>
        <row r="8872">
          <cell r="A8872">
            <v>8871</v>
          </cell>
          <cell r="B8872" t="str">
            <v>A</v>
          </cell>
          <cell r="C8872" t="str">
            <v>Ship</v>
          </cell>
          <cell r="D8872">
            <v>1784</v>
          </cell>
          <cell r="E8872">
            <v>0</v>
          </cell>
        </row>
        <row r="8873">
          <cell r="A8873">
            <v>8872</v>
          </cell>
          <cell r="B8873" t="str">
            <v>B</v>
          </cell>
          <cell r="C8873" t="str">
            <v>Ship</v>
          </cell>
          <cell r="D8873">
            <v>1289</v>
          </cell>
          <cell r="E8873">
            <v>1</v>
          </cell>
        </row>
        <row r="8874">
          <cell r="A8874">
            <v>8873</v>
          </cell>
          <cell r="B8874" t="str">
            <v>C</v>
          </cell>
          <cell r="C8874" t="str">
            <v>Ship</v>
          </cell>
          <cell r="D8874">
            <v>1567</v>
          </cell>
          <cell r="E8874">
            <v>0</v>
          </cell>
        </row>
        <row r="8875">
          <cell r="A8875">
            <v>8874</v>
          </cell>
          <cell r="B8875" t="str">
            <v>F</v>
          </cell>
          <cell r="C8875" t="str">
            <v>Ship</v>
          </cell>
          <cell r="D8875">
            <v>1983</v>
          </cell>
          <cell r="E8875">
            <v>0</v>
          </cell>
        </row>
        <row r="8876">
          <cell r="A8876">
            <v>8875</v>
          </cell>
          <cell r="B8876" t="str">
            <v>D</v>
          </cell>
          <cell r="C8876" t="str">
            <v>Ship</v>
          </cell>
          <cell r="D8876">
            <v>1308</v>
          </cell>
          <cell r="E8876">
            <v>0</v>
          </cell>
        </row>
        <row r="8877">
          <cell r="A8877">
            <v>8876</v>
          </cell>
          <cell r="B8877" t="str">
            <v>F</v>
          </cell>
          <cell r="C8877" t="str">
            <v>Ship</v>
          </cell>
          <cell r="D8877">
            <v>2000</v>
          </cell>
          <cell r="E8877">
            <v>0</v>
          </cell>
        </row>
        <row r="8878">
          <cell r="A8878">
            <v>8877</v>
          </cell>
          <cell r="B8878" t="str">
            <v>A</v>
          </cell>
          <cell r="C8878" t="str">
            <v>Ship</v>
          </cell>
          <cell r="D8878">
            <v>1884</v>
          </cell>
          <cell r="E8878">
            <v>0</v>
          </cell>
        </row>
        <row r="8879">
          <cell r="A8879">
            <v>8878</v>
          </cell>
          <cell r="B8879" t="str">
            <v>B</v>
          </cell>
          <cell r="C8879" t="str">
            <v>Ship</v>
          </cell>
          <cell r="D8879">
            <v>1249</v>
          </cell>
          <cell r="E8879">
            <v>1</v>
          </cell>
        </row>
        <row r="8880">
          <cell r="A8880">
            <v>8879</v>
          </cell>
          <cell r="B8880" t="str">
            <v>C</v>
          </cell>
          <cell r="C8880" t="str">
            <v>Road</v>
          </cell>
          <cell r="D8880">
            <v>1328</v>
          </cell>
          <cell r="E8880">
            <v>0</v>
          </cell>
        </row>
        <row r="8881">
          <cell r="A8881">
            <v>8880</v>
          </cell>
          <cell r="B8881" t="str">
            <v>F</v>
          </cell>
          <cell r="C8881" t="str">
            <v>Road</v>
          </cell>
          <cell r="D8881">
            <v>1310</v>
          </cell>
          <cell r="E8881">
            <v>1</v>
          </cell>
        </row>
        <row r="8882">
          <cell r="A8882">
            <v>8881</v>
          </cell>
          <cell r="B8882" t="str">
            <v>D</v>
          </cell>
          <cell r="C8882" t="str">
            <v>Road</v>
          </cell>
          <cell r="D8882">
            <v>1477</v>
          </cell>
          <cell r="E8882">
            <v>1</v>
          </cell>
        </row>
        <row r="8883">
          <cell r="A8883">
            <v>8882</v>
          </cell>
          <cell r="B8883" t="str">
            <v>F</v>
          </cell>
          <cell r="C8883" t="str">
            <v>Road</v>
          </cell>
          <cell r="D8883">
            <v>1372</v>
          </cell>
          <cell r="E8883">
            <v>1</v>
          </cell>
        </row>
        <row r="8884">
          <cell r="A8884">
            <v>8883</v>
          </cell>
          <cell r="B8884" t="str">
            <v>A</v>
          </cell>
          <cell r="C8884" t="str">
            <v>Road</v>
          </cell>
          <cell r="D8884">
            <v>1070</v>
          </cell>
          <cell r="E8884">
            <v>1</v>
          </cell>
        </row>
        <row r="8885">
          <cell r="A8885">
            <v>8884</v>
          </cell>
          <cell r="B8885" t="str">
            <v>B</v>
          </cell>
          <cell r="C8885" t="str">
            <v>Road</v>
          </cell>
          <cell r="D8885">
            <v>1764</v>
          </cell>
          <cell r="E8885">
            <v>1</v>
          </cell>
        </row>
        <row r="8886">
          <cell r="A8886">
            <v>8885</v>
          </cell>
          <cell r="B8886" t="str">
            <v>C</v>
          </cell>
          <cell r="C8886" t="str">
            <v>Road</v>
          </cell>
          <cell r="D8886">
            <v>1656</v>
          </cell>
          <cell r="E8886">
            <v>0</v>
          </cell>
        </row>
        <row r="8887">
          <cell r="A8887">
            <v>8886</v>
          </cell>
          <cell r="B8887" t="str">
            <v>F</v>
          </cell>
          <cell r="C8887" t="str">
            <v>Road</v>
          </cell>
          <cell r="D8887">
            <v>1961</v>
          </cell>
          <cell r="E8887">
            <v>0</v>
          </cell>
        </row>
        <row r="8888">
          <cell r="A8888">
            <v>8887</v>
          </cell>
          <cell r="B8888" t="str">
            <v>D</v>
          </cell>
          <cell r="C8888" t="str">
            <v>Road</v>
          </cell>
          <cell r="D8888">
            <v>1198</v>
          </cell>
          <cell r="E8888">
            <v>0</v>
          </cell>
        </row>
        <row r="8889">
          <cell r="A8889">
            <v>8888</v>
          </cell>
          <cell r="B8889" t="str">
            <v>F</v>
          </cell>
          <cell r="C8889" t="str">
            <v>Road</v>
          </cell>
          <cell r="D8889">
            <v>1837</v>
          </cell>
          <cell r="E8889">
            <v>0</v>
          </cell>
        </row>
        <row r="8890">
          <cell r="A8890">
            <v>8889</v>
          </cell>
          <cell r="B8890" t="str">
            <v>A</v>
          </cell>
          <cell r="C8890" t="str">
            <v>Road</v>
          </cell>
          <cell r="D8890">
            <v>1144</v>
          </cell>
          <cell r="E8890">
            <v>0</v>
          </cell>
        </row>
        <row r="8891">
          <cell r="A8891">
            <v>8890</v>
          </cell>
          <cell r="B8891" t="str">
            <v>B</v>
          </cell>
          <cell r="C8891" t="str">
            <v>Road</v>
          </cell>
          <cell r="D8891">
            <v>1437</v>
          </cell>
          <cell r="E8891">
            <v>1</v>
          </cell>
        </row>
        <row r="8892">
          <cell r="A8892">
            <v>8891</v>
          </cell>
          <cell r="B8892" t="str">
            <v>C</v>
          </cell>
          <cell r="C8892" t="str">
            <v>Road</v>
          </cell>
          <cell r="D8892">
            <v>1035</v>
          </cell>
          <cell r="E8892">
            <v>0</v>
          </cell>
        </row>
        <row r="8893">
          <cell r="A8893">
            <v>8892</v>
          </cell>
          <cell r="B8893" t="str">
            <v>F</v>
          </cell>
          <cell r="C8893" t="str">
            <v>Road</v>
          </cell>
          <cell r="D8893">
            <v>1389</v>
          </cell>
          <cell r="E8893">
            <v>0</v>
          </cell>
        </row>
        <row r="8894">
          <cell r="A8894">
            <v>8893</v>
          </cell>
          <cell r="B8894" t="str">
            <v>D</v>
          </cell>
          <cell r="C8894" t="str">
            <v>Road</v>
          </cell>
          <cell r="D8894">
            <v>1883</v>
          </cell>
          <cell r="E8894">
            <v>0</v>
          </cell>
        </row>
        <row r="8895">
          <cell r="A8895">
            <v>8894</v>
          </cell>
          <cell r="B8895" t="str">
            <v>F</v>
          </cell>
          <cell r="C8895" t="str">
            <v>Road</v>
          </cell>
          <cell r="D8895">
            <v>1530</v>
          </cell>
          <cell r="E8895">
            <v>0</v>
          </cell>
        </row>
        <row r="8896">
          <cell r="A8896">
            <v>8895</v>
          </cell>
          <cell r="B8896" t="str">
            <v>A</v>
          </cell>
          <cell r="C8896" t="str">
            <v>Road</v>
          </cell>
          <cell r="D8896">
            <v>1482</v>
          </cell>
          <cell r="E8896">
            <v>0</v>
          </cell>
        </row>
        <row r="8897">
          <cell r="A8897">
            <v>8896</v>
          </cell>
          <cell r="B8897" t="str">
            <v>B</v>
          </cell>
          <cell r="C8897" t="str">
            <v>Road</v>
          </cell>
          <cell r="D8897">
            <v>1516</v>
          </cell>
          <cell r="E8897">
            <v>0</v>
          </cell>
        </row>
        <row r="8898">
          <cell r="A8898">
            <v>8897</v>
          </cell>
          <cell r="B8898" t="str">
            <v>C</v>
          </cell>
          <cell r="C8898" t="str">
            <v>Road</v>
          </cell>
          <cell r="D8898">
            <v>1174</v>
          </cell>
          <cell r="E8898">
            <v>0</v>
          </cell>
        </row>
        <row r="8899">
          <cell r="A8899">
            <v>8898</v>
          </cell>
          <cell r="B8899" t="str">
            <v>F</v>
          </cell>
          <cell r="C8899" t="str">
            <v>Road</v>
          </cell>
          <cell r="D8899">
            <v>1812</v>
          </cell>
          <cell r="E8899">
            <v>0</v>
          </cell>
        </row>
        <row r="8900">
          <cell r="A8900">
            <v>8899</v>
          </cell>
          <cell r="B8900" t="str">
            <v>D</v>
          </cell>
          <cell r="C8900" t="str">
            <v>Road</v>
          </cell>
          <cell r="D8900">
            <v>1893</v>
          </cell>
          <cell r="E8900">
            <v>1</v>
          </cell>
        </row>
        <row r="8901">
          <cell r="A8901">
            <v>8900</v>
          </cell>
          <cell r="B8901" t="str">
            <v>F</v>
          </cell>
          <cell r="C8901" t="str">
            <v>Road</v>
          </cell>
          <cell r="D8901">
            <v>1961</v>
          </cell>
          <cell r="E8901">
            <v>0</v>
          </cell>
        </row>
        <row r="8902">
          <cell r="A8902">
            <v>8901</v>
          </cell>
          <cell r="B8902" t="str">
            <v>A</v>
          </cell>
          <cell r="C8902" t="str">
            <v>Flight</v>
          </cell>
          <cell r="D8902">
            <v>1085</v>
          </cell>
          <cell r="E8902">
            <v>1</v>
          </cell>
        </row>
        <row r="8903">
          <cell r="A8903">
            <v>8902</v>
          </cell>
          <cell r="B8903" t="str">
            <v>B</v>
          </cell>
          <cell r="C8903" t="str">
            <v>Flight</v>
          </cell>
          <cell r="D8903">
            <v>1875</v>
          </cell>
          <cell r="E8903">
            <v>1</v>
          </cell>
        </row>
        <row r="8904">
          <cell r="A8904">
            <v>8903</v>
          </cell>
          <cell r="B8904" t="str">
            <v>C</v>
          </cell>
          <cell r="C8904" t="str">
            <v>Flight</v>
          </cell>
          <cell r="D8904">
            <v>1948</v>
          </cell>
          <cell r="E8904">
            <v>1</v>
          </cell>
        </row>
        <row r="8905">
          <cell r="A8905">
            <v>8904</v>
          </cell>
          <cell r="B8905" t="str">
            <v>F</v>
          </cell>
          <cell r="C8905" t="str">
            <v>Flight</v>
          </cell>
          <cell r="D8905">
            <v>1078</v>
          </cell>
          <cell r="E8905">
            <v>0</v>
          </cell>
        </row>
        <row r="8906">
          <cell r="A8906">
            <v>8905</v>
          </cell>
          <cell r="B8906" t="str">
            <v>D</v>
          </cell>
          <cell r="C8906" t="str">
            <v>Flight</v>
          </cell>
          <cell r="D8906">
            <v>1698</v>
          </cell>
          <cell r="E8906">
            <v>0</v>
          </cell>
        </row>
        <row r="8907">
          <cell r="A8907">
            <v>8906</v>
          </cell>
          <cell r="B8907" t="str">
            <v>F</v>
          </cell>
          <cell r="C8907" t="str">
            <v>Flight</v>
          </cell>
          <cell r="D8907">
            <v>1871</v>
          </cell>
          <cell r="E8907">
            <v>1</v>
          </cell>
        </row>
        <row r="8908">
          <cell r="A8908">
            <v>8907</v>
          </cell>
          <cell r="B8908" t="str">
            <v>A</v>
          </cell>
          <cell r="C8908" t="str">
            <v>Flight</v>
          </cell>
          <cell r="D8908">
            <v>1693</v>
          </cell>
          <cell r="E8908">
            <v>0</v>
          </cell>
        </row>
        <row r="8909">
          <cell r="A8909">
            <v>8908</v>
          </cell>
          <cell r="B8909" t="str">
            <v>B</v>
          </cell>
          <cell r="C8909" t="str">
            <v>Flight</v>
          </cell>
          <cell r="D8909">
            <v>1549</v>
          </cell>
          <cell r="E8909">
            <v>1</v>
          </cell>
        </row>
        <row r="8910">
          <cell r="A8910">
            <v>8909</v>
          </cell>
          <cell r="B8910" t="str">
            <v>C</v>
          </cell>
          <cell r="C8910" t="str">
            <v>Flight</v>
          </cell>
          <cell r="D8910">
            <v>1111</v>
          </cell>
          <cell r="E8910">
            <v>0</v>
          </cell>
        </row>
        <row r="8911">
          <cell r="A8911">
            <v>8910</v>
          </cell>
          <cell r="B8911" t="str">
            <v>F</v>
          </cell>
          <cell r="C8911" t="str">
            <v>Flight</v>
          </cell>
          <cell r="D8911">
            <v>1321</v>
          </cell>
          <cell r="E8911">
            <v>0</v>
          </cell>
        </row>
        <row r="8912">
          <cell r="A8912">
            <v>8911</v>
          </cell>
          <cell r="B8912" t="str">
            <v>D</v>
          </cell>
          <cell r="C8912" t="str">
            <v>Flight</v>
          </cell>
          <cell r="D8912">
            <v>1192</v>
          </cell>
          <cell r="E8912">
            <v>0</v>
          </cell>
        </row>
        <row r="8913">
          <cell r="A8913">
            <v>8912</v>
          </cell>
          <cell r="B8913" t="str">
            <v>F</v>
          </cell>
          <cell r="C8913" t="str">
            <v>Flight</v>
          </cell>
          <cell r="D8913">
            <v>1898</v>
          </cell>
          <cell r="E8913">
            <v>1</v>
          </cell>
        </row>
        <row r="8914">
          <cell r="A8914">
            <v>8913</v>
          </cell>
          <cell r="B8914" t="str">
            <v>A</v>
          </cell>
          <cell r="C8914" t="str">
            <v>Flight</v>
          </cell>
          <cell r="D8914">
            <v>1196</v>
          </cell>
          <cell r="E8914">
            <v>0</v>
          </cell>
        </row>
        <row r="8915">
          <cell r="A8915">
            <v>8914</v>
          </cell>
          <cell r="B8915" t="str">
            <v>B</v>
          </cell>
          <cell r="C8915" t="str">
            <v>Flight</v>
          </cell>
          <cell r="D8915">
            <v>1405</v>
          </cell>
          <cell r="E8915">
            <v>1</v>
          </cell>
        </row>
        <row r="8916">
          <cell r="A8916">
            <v>8915</v>
          </cell>
          <cell r="B8916" t="str">
            <v>C</v>
          </cell>
          <cell r="C8916" t="str">
            <v>Flight</v>
          </cell>
          <cell r="D8916">
            <v>1670</v>
          </cell>
          <cell r="E8916">
            <v>1</v>
          </cell>
        </row>
        <row r="8917">
          <cell r="A8917">
            <v>8916</v>
          </cell>
          <cell r="B8917" t="str">
            <v>F</v>
          </cell>
          <cell r="C8917" t="str">
            <v>Flight</v>
          </cell>
          <cell r="D8917">
            <v>1735</v>
          </cell>
          <cell r="E8917">
            <v>0</v>
          </cell>
        </row>
        <row r="8918">
          <cell r="A8918">
            <v>8917</v>
          </cell>
          <cell r="B8918" t="str">
            <v>D</v>
          </cell>
          <cell r="C8918" t="str">
            <v>Flight</v>
          </cell>
          <cell r="D8918">
            <v>1646</v>
          </cell>
          <cell r="E8918">
            <v>1</v>
          </cell>
        </row>
        <row r="8919">
          <cell r="A8919">
            <v>8918</v>
          </cell>
          <cell r="B8919" t="str">
            <v>F</v>
          </cell>
          <cell r="C8919" t="str">
            <v>Flight</v>
          </cell>
          <cell r="D8919">
            <v>1742</v>
          </cell>
          <cell r="E8919">
            <v>0</v>
          </cell>
        </row>
        <row r="8920">
          <cell r="A8920">
            <v>8919</v>
          </cell>
          <cell r="B8920" t="str">
            <v>A</v>
          </cell>
          <cell r="C8920" t="str">
            <v>Flight</v>
          </cell>
          <cell r="D8920">
            <v>1834</v>
          </cell>
          <cell r="E8920">
            <v>1</v>
          </cell>
        </row>
        <row r="8921">
          <cell r="A8921">
            <v>8920</v>
          </cell>
          <cell r="B8921" t="str">
            <v>B</v>
          </cell>
          <cell r="C8921" t="str">
            <v>Flight</v>
          </cell>
          <cell r="D8921">
            <v>1651</v>
          </cell>
          <cell r="E8921">
            <v>0</v>
          </cell>
        </row>
        <row r="8922">
          <cell r="A8922">
            <v>8921</v>
          </cell>
          <cell r="B8922" t="str">
            <v>C</v>
          </cell>
          <cell r="C8922" t="str">
            <v>Flight</v>
          </cell>
          <cell r="D8922">
            <v>1636</v>
          </cell>
          <cell r="E8922">
            <v>0</v>
          </cell>
        </row>
        <row r="8923">
          <cell r="A8923">
            <v>8922</v>
          </cell>
          <cell r="B8923" t="str">
            <v>F</v>
          </cell>
          <cell r="C8923" t="str">
            <v>Flight</v>
          </cell>
          <cell r="D8923">
            <v>1662</v>
          </cell>
          <cell r="E8923">
            <v>0</v>
          </cell>
        </row>
        <row r="8924">
          <cell r="A8924">
            <v>8923</v>
          </cell>
          <cell r="B8924" t="str">
            <v>D</v>
          </cell>
          <cell r="C8924" t="str">
            <v>Ship</v>
          </cell>
          <cell r="D8924">
            <v>1975</v>
          </cell>
          <cell r="E8924">
            <v>1</v>
          </cell>
        </row>
        <row r="8925">
          <cell r="A8925">
            <v>8924</v>
          </cell>
          <cell r="B8925" t="str">
            <v>F</v>
          </cell>
          <cell r="C8925" t="str">
            <v>Ship</v>
          </cell>
          <cell r="D8925">
            <v>1392</v>
          </cell>
          <cell r="E8925">
            <v>0</v>
          </cell>
        </row>
        <row r="8926">
          <cell r="A8926">
            <v>8925</v>
          </cell>
          <cell r="B8926" t="str">
            <v>A</v>
          </cell>
          <cell r="C8926" t="str">
            <v>Ship</v>
          </cell>
          <cell r="D8926">
            <v>1977</v>
          </cell>
          <cell r="E8926">
            <v>0</v>
          </cell>
        </row>
        <row r="8927">
          <cell r="A8927">
            <v>8926</v>
          </cell>
          <cell r="B8927" t="str">
            <v>B</v>
          </cell>
          <cell r="C8927" t="str">
            <v>Ship</v>
          </cell>
          <cell r="D8927">
            <v>1482</v>
          </cell>
          <cell r="E8927">
            <v>0</v>
          </cell>
        </row>
        <row r="8928">
          <cell r="A8928">
            <v>8927</v>
          </cell>
          <cell r="B8928" t="str">
            <v>C</v>
          </cell>
          <cell r="C8928" t="str">
            <v>Ship</v>
          </cell>
          <cell r="D8928">
            <v>1355</v>
          </cell>
          <cell r="E8928">
            <v>0</v>
          </cell>
        </row>
        <row r="8929">
          <cell r="A8929">
            <v>8928</v>
          </cell>
          <cell r="B8929" t="str">
            <v>F</v>
          </cell>
          <cell r="C8929" t="str">
            <v>Ship</v>
          </cell>
          <cell r="D8929">
            <v>1836</v>
          </cell>
          <cell r="E8929">
            <v>0</v>
          </cell>
        </row>
        <row r="8930">
          <cell r="A8930">
            <v>8929</v>
          </cell>
          <cell r="B8930" t="str">
            <v>D</v>
          </cell>
          <cell r="C8930" t="str">
            <v>Ship</v>
          </cell>
          <cell r="D8930">
            <v>1937</v>
          </cell>
          <cell r="E8930">
            <v>1</v>
          </cell>
        </row>
        <row r="8931">
          <cell r="A8931">
            <v>8930</v>
          </cell>
          <cell r="B8931" t="str">
            <v>F</v>
          </cell>
          <cell r="C8931" t="str">
            <v>Ship</v>
          </cell>
          <cell r="D8931">
            <v>1273</v>
          </cell>
          <cell r="E8931">
            <v>1</v>
          </cell>
        </row>
        <row r="8932">
          <cell r="A8932">
            <v>8931</v>
          </cell>
          <cell r="B8932" t="str">
            <v>A</v>
          </cell>
          <cell r="C8932" t="str">
            <v>Ship</v>
          </cell>
          <cell r="D8932">
            <v>1746</v>
          </cell>
          <cell r="E8932">
            <v>1</v>
          </cell>
        </row>
        <row r="8933">
          <cell r="A8933">
            <v>8932</v>
          </cell>
          <cell r="B8933" t="str">
            <v>B</v>
          </cell>
          <cell r="C8933" t="str">
            <v>Ship</v>
          </cell>
          <cell r="D8933">
            <v>1657</v>
          </cell>
          <cell r="E8933">
            <v>0</v>
          </cell>
        </row>
        <row r="8934">
          <cell r="A8934">
            <v>8933</v>
          </cell>
          <cell r="B8934" t="str">
            <v>C</v>
          </cell>
          <cell r="C8934" t="str">
            <v>Ship</v>
          </cell>
          <cell r="D8934">
            <v>1924</v>
          </cell>
          <cell r="E8934">
            <v>0</v>
          </cell>
        </row>
        <row r="8935">
          <cell r="A8935">
            <v>8934</v>
          </cell>
          <cell r="B8935" t="str">
            <v>F</v>
          </cell>
          <cell r="C8935" t="str">
            <v>Ship</v>
          </cell>
          <cell r="D8935">
            <v>1823</v>
          </cell>
          <cell r="E8935">
            <v>0</v>
          </cell>
        </row>
        <row r="8936">
          <cell r="A8936">
            <v>8935</v>
          </cell>
          <cell r="B8936" t="str">
            <v>D</v>
          </cell>
          <cell r="C8936" t="str">
            <v>Ship</v>
          </cell>
          <cell r="D8936">
            <v>1061</v>
          </cell>
          <cell r="E8936">
            <v>1</v>
          </cell>
        </row>
        <row r="8937">
          <cell r="A8937">
            <v>8936</v>
          </cell>
          <cell r="B8937" t="str">
            <v>F</v>
          </cell>
          <cell r="C8937" t="str">
            <v>Ship</v>
          </cell>
          <cell r="D8937">
            <v>1241</v>
          </cell>
          <cell r="E8937">
            <v>0</v>
          </cell>
        </row>
        <row r="8938">
          <cell r="A8938">
            <v>8937</v>
          </cell>
          <cell r="B8938" t="str">
            <v>A</v>
          </cell>
          <cell r="C8938" t="str">
            <v>Ship</v>
          </cell>
          <cell r="D8938">
            <v>1224</v>
          </cell>
          <cell r="E8938">
            <v>0</v>
          </cell>
        </row>
        <row r="8939">
          <cell r="A8939">
            <v>8938</v>
          </cell>
          <cell r="B8939" t="str">
            <v>B</v>
          </cell>
          <cell r="C8939" t="str">
            <v>Ship</v>
          </cell>
          <cell r="D8939">
            <v>1782</v>
          </cell>
          <cell r="E8939">
            <v>1</v>
          </cell>
        </row>
        <row r="8940">
          <cell r="A8940">
            <v>8939</v>
          </cell>
          <cell r="B8940" t="str">
            <v>C</v>
          </cell>
          <cell r="C8940" t="str">
            <v>Ship</v>
          </cell>
          <cell r="D8940">
            <v>1968</v>
          </cell>
          <cell r="E8940">
            <v>0</v>
          </cell>
        </row>
        <row r="8941">
          <cell r="A8941">
            <v>8940</v>
          </cell>
          <cell r="B8941" t="str">
            <v>F</v>
          </cell>
          <cell r="C8941" t="str">
            <v>Ship</v>
          </cell>
          <cell r="D8941">
            <v>4525</v>
          </cell>
          <cell r="E8941">
            <v>1</v>
          </cell>
        </row>
        <row r="8942">
          <cell r="A8942">
            <v>8941</v>
          </cell>
          <cell r="B8942" t="str">
            <v>D</v>
          </cell>
          <cell r="C8942" t="str">
            <v>Ship</v>
          </cell>
          <cell r="D8942">
            <v>5356</v>
          </cell>
          <cell r="E8942">
            <v>0</v>
          </cell>
        </row>
        <row r="8943">
          <cell r="A8943">
            <v>8942</v>
          </cell>
          <cell r="B8943" t="str">
            <v>F</v>
          </cell>
          <cell r="C8943" t="str">
            <v>Ship</v>
          </cell>
          <cell r="D8943">
            <v>5221</v>
          </cell>
          <cell r="E8943">
            <v>0</v>
          </cell>
        </row>
        <row r="8944">
          <cell r="A8944">
            <v>8943</v>
          </cell>
          <cell r="B8944" t="str">
            <v>A</v>
          </cell>
          <cell r="C8944" t="str">
            <v>Ship</v>
          </cell>
          <cell r="D8944">
            <v>4574</v>
          </cell>
          <cell r="E8944">
            <v>0</v>
          </cell>
        </row>
        <row r="8945">
          <cell r="A8945">
            <v>8944</v>
          </cell>
          <cell r="B8945" t="str">
            <v>B</v>
          </cell>
          <cell r="C8945" t="str">
            <v>Ship</v>
          </cell>
          <cell r="D8945">
            <v>4883</v>
          </cell>
          <cell r="E8945">
            <v>1</v>
          </cell>
        </row>
        <row r="8946">
          <cell r="A8946">
            <v>8945</v>
          </cell>
          <cell r="B8946" t="str">
            <v>C</v>
          </cell>
          <cell r="C8946" t="str">
            <v>Ship</v>
          </cell>
          <cell r="D8946">
            <v>5898</v>
          </cell>
          <cell r="E8946">
            <v>1</v>
          </cell>
        </row>
        <row r="8947">
          <cell r="A8947">
            <v>8946</v>
          </cell>
          <cell r="B8947" t="str">
            <v>F</v>
          </cell>
          <cell r="C8947" t="str">
            <v>Ship</v>
          </cell>
          <cell r="D8947">
            <v>5717</v>
          </cell>
          <cell r="E8947">
            <v>0</v>
          </cell>
        </row>
        <row r="8948">
          <cell r="A8948">
            <v>8947</v>
          </cell>
          <cell r="B8948" t="str">
            <v>D</v>
          </cell>
          <cell r="C8948" t="str">
            <v>Ship</v>
          </cell>
          <cell r="D8948">
            <v>4752</v>
          </cell>
          <cell r="E8948">
            <v>0</v>
          </cell>
        </row>
        <row r="8949">
          <cell r="A8949">
            <v>8948</v>
          </cell>
          <cell r="B8949" t="str">
            <v>F</v>
          </cell>
          <cell r="C8949" t="str">
            <v>Ship</v>
          </cell>
          <cell r="D8949">
            <v>5622</v>
          </cell>
          <cell r="E8949">
            <v>0</v>
          </cell>
        </row>
        <row r="8950">
          <cell r="A8950">
            <v>8949</v>
          </cell>
          <cell r="B8950" t="str">
            <v>A</v>
          </cell>
          <cell r="C8950" t="str">
            <v>Ship</v>
          </cell>
          <cell r="D8950">
            <v>4713</v>
          </cell>
          <cell r="E8950">
            <v>1</v>
          </cell>
        </row>
        <row r="8951">
          <cell r="A8951">
            <v>8950</v>
          </cell>
          <cell r="B8951" t="str">
            <v>B</v>
          </cell>
          <cell r="C8951" t="str">
            <v>Ship</v>
          </cell>
          <cell r="D8951">
            <v>5342</v>
          </cell>
          <cell r="E8951">
            <v>0</v>
          </cell>
        </row>
        <row r="8952">
          <cell r="A8952">
            <v>8951</v>
          </cell>
          <cell r="B8952" t="str">
            <v>C</v>
          </cell>
          <cell r="C8952" t="str">
            <v>Ship</v>
          </cell>
          <cell r="D8952">
            <v>4569</v>
          </cell>
          <cell r="E8952">
            <v>0</v>
          </cell>
        </row>
        <row r="8953">
          <cell r="A8953">
            <v>8952</v>
          </cell>
          <cell r="B8953" t="str">
            <v>F</v>
          </cell>
          <cell r="C8953" t="str">
            <v>Ship</v>
          </cell>
          <cell r="D8953">
            <v>5747</v>
          </cell>
          <cell r="E8953">
            <v>0</v>
          </cell>
        </row>
        <row r="8954">
          <cell r="A8954">
            <v>8953</v>
          </cell>
          <cell r="B8954" t="str">
            <v>D</v>
          </cell>
          <cell r="C8954" t="str">
            <v>Ship</v>
          </cell>
          <cell r="D8954">
            <v>4748</v>
          </cell>
          <cell r="E8954">
            <v>0</v>
          </cell>
        </row>
        <row r="8955">
          <cell r="A8955">
            <v>8954</v>
          </cell>
          <cell r="B8955" t="str">
            <v>F</v>
          </cell>
          <cell r="C8955" t="str">
            <v>Ship</v>
          </cell>
          <cell r="D8955">
            <v>4368</v>
          </cell>
          <cell r="E8955">
            <v>0</v>
          </cell>
        </row>
        <row r="8956">
          <cell r="A8956">
            <v>8955</v>
          </cell>
          <cell r="B8956" t="str">
            <v>A</v>
          </cell>
          <cell r="C8956" t="str">
            <v>Ship</v>
          </cell>
          <cell r="D8956">
            <v>4880</v>
          </cell>
          <cell r="E8956">
            <v>0</v>
          </cell>
        </row>
        <row r="8957">
          <cell r="A8957">
            <v>8956</v>
          </cell>
          <cell r="B8957" t="str">
            <v>B</v>
          </cell>
          <cell r="C8957" t="str">
            <v>Ship</v>
          </cell>
          <cell r="D8957">
            <v>4686</v>
          </cell>
          <cell r="E8957">
            <v>1</v>
          </cell>
        </row>
        <row r="8958">
          <cell r="A8958">
            <v>8957</v>
          </cell>
          <cell r="B8958" t="str">
            <v>C</v>
          </cell>
          <cell r="C8958" t="str">
            <v>Ship</v>
          </cell>
          <cell r="D8958">
            <v>5330</v>
          </cell>
          <cell r="E8958">
            <v>0</v>
          </cell>
        </row>
        <row r="8959">
          <cell r="A8959">
            <v>8958</v>
          </cell>
          <cell r="B8959" t="str">
            <v>F</v>
          </cell>
          <cell r="C8959" t="str">
            <v>Ship</v>
          </cell>
          <cell r="D8959">
            <v>4770</v>
          </cell>
          <cell r="E8959">
            <v>1</v>
          </cell>
        </row>
        <row r="8960">
          <cell r="A8960">
            <v>8959</v>
          </cell>
          <cell r="B8960" t="str">
            <v>D</v>
          </cell>
          <cell r="C8960" t="str">
            <v>Ship</v>
          </cell>
          <cell r="D8960">
            <v>5926</v>
          </cell>
          <cell r="E8960">
            <v>1</v>
          </cell>
        </row>
        <row r="8961">
          <cell r="A8961">
            <v>8960</v>
          </cell>
          <cell r="B8961" t="str">
            <v>F</v>
          </cell>
          <cell r="C8961" t="str">
            <v>Ship</v>
          </cell>
          <cell r="D8961">
            <v>4660</v>
          </cell>
          <cell r="E8961">
            <v>0</v>
          </cell>
        </row>
        <row r="8962">
          <cell r="A8962">
            <v>8961</v>
          </cell>
          <cell r="B8962" t="str">
            <v>A</v>
          </cell>
          <cell r="C8962" t="str">
            <v>Ship</v>
          </cell>
          <cell r="D8962">
            <v>5746</v>
          </cell>
          <cell r="E8962">
            <v>1</v>
          </cell>
        </row>
        <row r="8963">
          <cell r="A8963">
            <v>8962</v>
          </cell>
          <cell r="B8963" t="str">
            <v>B</v>
          </cell>
          <cell r="C8963" t="str">
            <v>Ship</v>
          </cell>
          <cell r="D8963">
            <v>4265</v>
          </cell>
          <cell r="E8963">
            <v>0</v>
          </cell>
        </row>
        <row r="8964">
          <cell r="A8964">
            <v>8963</v>
          </cell>
          <cell r="B8964" t="str">
            <v>C</v>
          </cell>
          <cell r="C8964" t="str">
            <v>Ship</v>
          </cell>
          <cell r="D8964">
            <v>5648</v>
          </cell>
          <cell r="E8964">
            <v>0</v>
          </cell>
        </row>
        <row r="8965">
          <cell r="A8965">
            <v>8964</v>
          </cell>
          <cell r="B8965" t="str">
            <v>F</v>
          </cell>
          <cell r="C8965" t="str">
            <v>Ship</v>
          </cell>
          <cell r="D8965">
            <v>4820</v>
          </cell>
          <cell r="E8965">
            <v>0</v>
          </cell>
        </row>
        <row r="8966">
          <cell r="A8966">
            <v>8965</v>
          </cell>
          <cell r="B8966" t="str">
            <v>D</v>
          </cell>
          <cell r="C8966" t="str">
            <v>Ship</v>
          </cell>
          <cell r="D8966">
            <v>4855</v>
          </cell>
          <cell r="E8966">
            <v>1</v>
          </cell>
        </row>
        <row r="8967">
          <cell r="A8967">
            <v>8966</v>
          </cell>
          <cell r="B8967" t="str">
            <v>F</v>
          </cell>
          <cell r="C8967" t="str">
            <v>Ship</v>
          </cell>
          <cell r="D8967">
            <v>4135</v>
          </cell>
          <cell r="E8967">
            <v>0</v>
          </cell>
        </row>
        <row r="8968">
          <cell r="A8968">
            <v>8967</v>
          </cell>
          <cell r="B8968" t="str">
            <v>A</v>
          </cell>
          <cell r="C8968" t="str">
            <v>Ship</v>
          </cell>
          <cell r="D8968">
            <v>4958</v>
          </cell>
          <cell r="E8968">
            <v>1</v>
          </cell>
        </row>
        <row r="8969">
          <cell r="A8969">
            <v>8968</v>
          </cell>
          <cell r="B8969" t="str">
            <v>B</v>
          </cell>
          <cell r="C8969" t="str">
            <v>Ship</v>
          </cell>
          <cell r="D8969">
            <v>4860</v>
          </cell>
          <cell r="E8969">
            <v>0</v>
          </cell>
        </row>
        <row r="8970">
          <cell r="A8970">
            <v>8969</v>
          </cell>
          <cell r="B8970" t="str">
            <v>C</v>
          </cell>
          <cell r="C8970" t="str">
            <v>Ship</v>
          </cell>
          <cell r="D8970">
            <v>5203</v>
          </cell>
          <cell r="E8970">
            <v>0</v>
          </cell>
        </row>
        <row r="8971">
          <cell r="A8971">
            <v>8970</v>
          </cell>
          <cell r="B8971" t="str">
            <v>F</v>
          </cell>
          <cell r="C8971" t="str">
            <v>Ship</v>
          </cell>
          <cell r="D8971">
            <v>4547</v>
          </cell>
          <cell r="E8971">
            <v>0</v>
          </cell>
        </row>
        <row r="8972">
          <cell r="A8972">
            <v>8971</v>
          </cell>
          <cell r="B8972" t="str">
            <v>D</v>
          </cell>
          <cell r="C8972" t="str">
            <v>Ship</v>
          </cell>
          <cell r="D8972">
            <v>4656</v>
          </cell>
          <cell r="E8972">
            <v>0</v>
          </cell>
        </row>
        <row r="8973">
          <cell r="A8973">
            <v>8972</v>
          </cell>
          <cell r="B8973" t="str">
            <v>F</v>
          </cell>
          <cell r="C8973" t="str">
            <v>Ship</v>
          </cell>
          <cell r="D8973">
            <v>5629</v>
          </cell>
          <cell r="E8973">
            <v>1</v>
          </cell>
        </row>
        <row r="8974">
          <cell r="A8974">
            <v>8973</v>
          </cell>
          <cell r="B8974" t="str">
            <v>A</v>
          </cell>
          <cell r="C8974" t="str">
            <v>Ship</v>
          </cell>
          <cell r="D8974">
            <v>5328</v>
          </cell>
          <cell r="E8974">
            <v>0</v>
          </cell>
        </row>
        <row r="8975">
          <cell r="A8975">
            <v>8974</v>
          </cell>
          <cell r="B8975" t="str">
            <v>B</v>
          </cell>
          <cell r="C8975" t="str">
            <v>Ship</v>
          </cell>
          <cell r="D8975">
            <v>5841</v>
          </cell>
          <cell r="E8975">
            <v>0</v>
          </cell>
        </row>
        <row r="8976">
          <cell r="A8976">
            <v>8975</v>
          </cell>
          <cell r="B8976" t="str">
            <v>C</v>
          </cell>
          <cell r="C8976" t="str">
            <v>Ship</v>
          </cell>
          <cell r="D8976">
            <v>4712</v>
          </cell>
          <cell r="E8976">
            <v>1</v>
          </cell>
        </row>
        <row r="8977">
          <cell r="A8977">
            <v>8976</v>
          </cell>
          <cell r="B8977" t="str">
            <v>F</v>
          </cell>
          <cell r="C8977" t="str">
            <v>Ship</v>
          </cell>
          <cell r="D8977">
            <v>5677</v>
          </cell>
          <cell r="E8977">
            <v>0</v>
          </cell>
        </row>
        <row r="8978">
          <cell r="A8978">
            <v>8977</v>
          </cell>
          <cell r="B8978" t="str">
            <v>D</v>
          </cell>
          <cell r="C8978" t="str">
            <v>Ship</v>
          </cell>
          <cell r="D8978">
            <v>5838</v>
          </cell>
          <cell r="E8978">
            <v>0</v>
          </cell>
        </row>
        <row r="8979">
          <cell r="A8979">
            <v>8978</v>
          </cell>
          <cell r="B8979" t="str">
            <v>F</v>
          </cell>
          <cell r="C8979" t="str">
            <v>Ship</v>
          </cell>
          <cell r="D8979">
            <v>4192</v>
          </cell>
          <cell r="E8979">
            <v>0</v>
          </cell>
        </row>
        <row r="8980">
          <cell r="A8980">
            <v>8979</v>
          </cell>
          <cell r="B8980" t="str">
            <v>A</v>
          </cell>
          <cell r="C8980" t="str">
            <v>Ship</v>
          </cell>
          <cell r="D8980">
            <v>4566</v>
          </cell>
          <cell r="E8980">
            <v>1</v>
          </cell>
        </row>
        <row r="8981">
          <cell r="A8981">
            <v>8980</v>
          </cell>
          <cell r="B8981" t="str">
            <v>B</v>
          </cell>
          <cell r="C8981" t="str">
            <v>Ship</v>
          </cell>
          <cell r="D8981">
            <v>4093</v>
          </cell>
          <cell r="E8981">
            <v>1</v>
          </cell>
        </row>
        <row r="8982">
          <cell r="A8982">
            <v>8981</v>
          </cell>
          <cell r="B8982" t="str">
            <v>C</v>
          </cell>
          <cell r="C8982" t="str">
            <v>Ship</v>
          </cell>
          <cell r="D8982">
            <v>4811</v>
          </cell>
          <cell r="E8982">
            <v>0</v>
          </cell>
        </row>
        <row r="8983">
          <cell r="A8983">
            <v>8982</v>
          </cell>
          <cell r="B8983" t="str">
            <v>F</v>
          </cell>
          <cell r="C8983" t="str">
            <v>Ship</v>
          </cell>
          <cell r="D8983">
            <v>5705</v>
          </cell>
          <cell r="E8983">
            <v>1</v>
          </cell>
        </row>
        <row r="8984">
          <cell r="A8984">
            <v>8983</v>
          </cell>
          <cell r="B8984" t="str">
            <v>D</v>
          </cell>
          <cell r="C8984" t="str">
            <v>Ship</v>
          </cell>
          <cell r="D8984">
            <v>5060</v>
          </cell>
          <cell r="E8984">
            <v>0</v>
          </cell>
        </row>
        <row r="8985">
          <cell r="A8985">
            <v>8984</v>
          </cell>
          <cell r="B8985" t="str">
            <v>F</v>
          </cell>
          <cell r="C8985" t="str">
            <v>Ship</v>
          </cell>
          <cell r="D8985">
            <v>5249</v>
          </cell>
          <cell r="E8985">
            <v>0</v>
          </cell>
        </row>
        <row r="8986">
          <cell r="A8986">
            <v>8985</v>
          </cell>
          <cell r="B8986" t="str">
            <v>A</v>
          </cell>
          <cell r="C8986" t="str">
            <v>Ship</v>
          </cell>
          <cell r="D8986">
            <v>5474</v>
          </cell>
          <cell r="E8986">
            <v>1</v>
          </cell>
        </row>
        <row r="8987">
          <cell r="A8987">
            <v>8986</v>
          </cell>
          <cell r="B8987" t="str">
            <v>B</v>
          </cell>
          <cell r="C8987" t="str">
            <v>Ship</v>
          </cell>
          <cell r="D8987">
            <v>5280</v>
          </cell>
          <cell r="E8987">
            <v>1</v>
          </cell>
        </row>
        <row r="8988">
          <cell r="A8988">
            <v>8987</v>
          </cell>
          <cell r="B8988" t="str">
            <v>C</v>
          </cell>
          <cell r="C8988" t="str">
            <v>Ship</v>
          </cell>
          <cell r="D8988">
            <v>5372</v>
          </cell>
          <cell r="E8988">
            <v>0</v>
          </cell>
        </row>
        <row r="8989">
          <cell r="A8989">
            <v>8988</v>
          </cell>
          <cell r="B8989" t="str">
            <v>F</v>
          </cell>
          <cell r="C8989" t="str">
            <v>Ship</v>
          </cell>
          <cell r="D8989">
            <v>4938</v>
          </cell>
          <cell r="E8989">
            <v>0</v>
          </cell>
        </row>
        <row r="8990">
          <cell r="A8990">
            <v>8989</v>
          </cell>
          <cell r="B8990" t="str">
            <v>D</v>
          </cell>
          <cell r="C8990" t="str">
            <v>Ship</v>
          </cell>
          <cell r="D8990">
            <v>5266</v>
          </cell>
          <cell r="E8990">
            <v>1</v>
          </cell>
        </row>
        <row r="8991">
          <cell r="A8991">
            <v>8990</v>
          </cell>
          <cell r="B8991" t="str">
            <v>F</v>
          </cell>
          <cell r="C8991" t="str">
            <v>Ship</v>
          </cell>
          <cell r="D8991">
            <v>4541</v>
          </cell>
          <cell r="E8991">
            <v>1</v>
          </cell>
        </row>
        <row r="8992">
          <cell r="A8992">
            <v>8991</v>
          </cell>
          <cell r="B8992" t="str">
            <v>A</v>
          </cell>
          <cell r="C8992" t="str">
            <v>Ship</v>
          </cell>
          <cell r="D8992">
            <v>5528</v>
          </cell>
          <cell r="E8992">
            <v>1</v>
          </cell>
        </row>
        <row r="8993">
          <cell r="A8993">
            <v>8992</v>
          </cell>
          <cell r="B8993" t="str">
            <v>B</v>
          </cell>
          <cell r="C8993" t="str">
            <v>Ship</v>
          </cell>
          <cell r="D8993">
            <v>4744</v>
          </cell>
          <cell r="E8993">
            <v>0</v>
          </cell>
        </row>
        <row r="8994">
          <cell r="A8994">
            <v>8993</v>
          </cell>
          <cell r="B8994" t="str">
            <v>C</v>
          </cell>
          <cell r="C8994" t="str">
            <v>Ship</v>
          </cell>
          <cell r="D8994">
            <v>5345</v>
          </cell>
          <cell r="E8994">
            <v>1</v>
          </cell>
        </row>
        <row r="8995">
          <cell r="A8995">
            <v>8994</v>
          </cell>
          <cell r="B8995" t="str">
            <v>F</v>
          </cell>
          <cell r="C8995" t="str">
            <v>Ship</v>
          </cell>
          <cell r="D8995">
            <v>5215</v>
          </cell>
          <cell r="E8995">
            <v>0</v>
          </cell>
        </row>
        <row r="8996">
          <cell r="A8996">
            <v>8995</v>
          </cell>
          <cell r="B8996" t="str">
            <v>D</v>
          </cell>
          <cell r="C8996" t="str">
            <v>Ship</v>
          </cell>
          <cell r="D8996">
            <v>4177</v>
          </cell>
          <cell r="E8996">
            <v>1</v>
          </cell>
        </row>
        <row r="8997">
          <cell r="A8997">
            <v>8996</v>
          </cell>
          <cell r="B8997" t="str">
            <v>F</v>
          </cell>
          <cell r="C8997" t="str">
            <v>Ship</v>
          </cell>
          <cell r="D8997">
            <v>4526</v>
          </cell>
          <cell r="E8997">
            <v>0</v>
          </cell>
        </row>
        <row r="8998">
          <cell r="A8998">
            <v>8997</v>
          </cell>
          <cell r="B8998" t="str">
            <v>A</v>
          </cell>
          <cell r="C8998" t="str">
            <v>Ship</v>
          </cell>
          <cell r="D8998">
            <v>4221</v>
          </cell>
          <cell r="E8998">
            <v>0</v>
          </cell>
        </row>
        <row r="8999">
          <cell r="A8999">
            <v>8998</v>
          </cell>
          <cell r="B8999" t="str">
            <v>B</v>
          </cell>
          <cell r="C8999" t="str">
            <v>Ship</v>
          </cell>
          <cell r="D8999">
            <v>5931</v>
          </cell>
          <cell r="E8999">
            <v>1</v>
          </cell>
        </row>
        <row r="9000">
          <cell r="A9000">
            <v>8999</v>
          </cell>
          <cell r="B9000" t="str">
            <v>C</v>
          </cell>
          <cell r="C9000" t="str">
            <v>Ship</v>
          </cell>
          <cell r="D9000">
            <v>4790</v>
          </cell>
          <cell r="E9000">
            <v>0</v>
          </cell>
        </row>
        <row r="9001">
          <cell r="A9001">
            <v>9000</v>
          </cell>
          <cell r="B9001" t="str">
            <v>F</v>
          </cell>
          <cell r="C9001" t="str">
            <v>Ship</v>
          </cell>
          <cell r="D9001">
            <v>5248</v>
          </cell>
          <cell r="E9001">
            <v>0</v>
          </cell>
        </row>
        <row r="9002">
          <cell r="A9002">
            <v>9001</v>
          </cell>
          <cell r="B9002" t="str">
            <v>D</v>
          </cell>
          <cell r="C9002" t="str">
            <v>Ship</v>
          </cell>
          <cell r="D9002">
            <v>4446</v>
          </cell>
          <cell r="E9002">
            <v>0</v>
          </cell>
        </row>
        <row r="9003">
          <cell r="A9003">
            <v>9002</v>
          </cell>
          <cell r="B9003" t="str">
            <v>F</v>
          </cell>
          <cell r="C9003" t="str">
            <v>Ship</v>
          </cell>
          <cell r="D9003">
            <v>5739</v>
          </cell>
          <cell r="E9003">
            <v>0</v>
          </cell>
        </row>
        <row r="9004">
          <cell r="A9004">
            <v>9003</v>
          </cell>
          <cell r="B9004" t="str">
            <v>A</v>
          </cell>
          <cell r="C9004" t="str">
            <v>Ship</v>
          </cell>
          <cell r="D9004">
            <v>4643</v>
          </cell>
          <cell r="E9004">
            <v>0</v>
          </cell>
        </row>
        <row r="9005">
          <cell r="A9005">
            <v>9004</v>
          </cell>
          <cell r="B9005" t="str">
            <v>B</v>
          </cell>
          <cell r="C9005" t="str">
            <v>Ship</v>
          </cell>
          <cell r="D9005">
            <v>5504</v>
          </cell>
          <cell r="E9005">
            <v>1</v>
          </cell>
        </row>
        <row r="9006">
          <cell r="A9006">
            <v>9005</v>
          </cell>
          <cell r="B9006" t="str">
            <v>C</v>
          </cell>
          <cell r="C9006" t="str">
            <v>Ship</v>
          </cell>
          <cell r="D9006">
            <v>4640</v>
          </cell>
          <cell r="E9006">
            <v>0</v>
          </cell>
        </row>
        <row r="9007">
          <cell r="A9007">
            <v>9006</v>
          </cell>
          <cell r="B9007" t="str">
            <v>F</v>
          </cell>
          <cell r="C9007" t="str">
            <v>Ship</v>
          </cell>
          <cell r="D9007">
            <v>5940</v>
          </cell>
          <cell r="E9007">
            <v>0</v>
          </cell>
        </row>
        <row r="9008">
          <cell r="A9008">
            <v>9007</v>
          </cell>
          <cell r="B9008" t="str">
            <v>D</v>
          </cell>
          <cell r="C9008" t="str">
            <v>Ship</v>
          </cell>
          <cell r="D9008">
            <v>5783</v>
          </cell>
          <cell r="E9008">
            <v>1</v>
          </cell>
        </row>
        <row r="9009">
          <cell r="A9009">
            <v>9008</v>
          </cell>
          <cell r="B9009" t="str">
            <v>F</v>
          </cell>
          <cell r="C9009" t="str">
            <v>Ship</v>
          </cell>
          <cell r="D9009">
            <v>5600</v>
          </cell>
          <cell r="E9009">
            <v>0</v>
          </cell>
        </row>
        <row r="9010">
          <cell r="A9010">
            <v>9009</v>
          </cell>
          <cell r="B9010" t="str">
            <v>A</v>
          </cell>
          <cell r="C9010" t="str">
            <v>Ship</v>
          </cell>
          <cell r="D9010">
            <v>5654</v>
          </cell>
          <cell r="E9010">
            <v>0</v>
          </cell>
        </row>
        <row r="9011">
          <cell r="A9011">
            <v>9010</v>
          </cell>
          <cell r="B9011" t="str">
            <v>B</v>
          </cell>
          <cell r="C9011" t="str">
            <v>Ship</v>
          </cell>
          <cell r="D9011">
            <v>4879</v>
          </cell>
          <cell r="E9011">
            <v>1</v>
          </cell>
        </row>
        <row r="9012">
          <cell r="A9012">
            <v>9011</v>
          </cell>
          <cell r="B9012" t="str">
            <v>C</v>
          </cell>
          <cell r="C9012" t="str">
            <v>Ship</v>
          </cell>
          <cell r="D9012">
            <v>5672</v>
          </cell>
          <cell r="E9012">
            <v>1</v>
          </cell>
        </row>
        <row r="9013">
          <cell r="A9013">
            <v>9012</v>
          </cell>
          <cell r="B9013" t="str">
            <v>F</v>
          </cell>
          <cell r="C9013" t="str">
            <v>Ship</v>
          </cell>
          <cell r="D9013">
            <v>4324</v>
          </cell>
          <cell r="E9013">
            <v>0</v>
          </cell>
        </row>
        <row r="9014">
          <cell r="A9014">
            <v>9013</v>
          </cell>
          <cell r="B9014" t="str">
            <v>D</v>
          </cell>
          <cell r="C9014" t="str">
            <v>Ship</v>
          </cell>
          <cell r="D9014">
            <v>4287</v>
          </cell>
          <cell r="E9014">
            <v>0</v>
          </cell>
        </row>
        <row r="9015">
          <cell r="A9015">
            <v>9014</v>
          </cell>
          <cell r="B9015" t="str">
            <v>F</v>
          </cell>
          <cell r="C9015" t="str">
            <v>Ship</v>
          </cell>
          <cell r="D9015">
            <v>4432</v>
          </cell>
          <cell r="E9015">
            <v>0</v>
          </cell>
        </row>
        <row r="9016">
          <cell r="A9016">
            <v>9015</v>
          </cell>
          <cell r="B9016" t="str">
            <v>A</v>
          </cell>
          <cell r="C9016" t="str">
            <v>Ship</v>
          </cell>
          <cell r="D9016">
            <v>4055</v>
          </cell>
          <cell r="E9016">
            <v>1</v>
          </cell>
        </row>
        <row r="9017">
          <cell r="A9017">
            <v>9016</v>
          </cell>
          <cell r="B9017" t="str">
            <v>B</v>
          </cell>
          <cell r="C9017" t="str">
            <v>Road</v>
          </cell>
          <cell r="D9017">
            <v>4331</v>
          </cell>
          <cell r="E9017">
            <v>0</v>
          </cell>
        </row>
        <row r="9018">
          <cell r="A9018">
            <v>9017</v>
          </cell>
          <cell r="B9018" t="str">
            <v>C</v>
          </cell>
          <cell r="C9018" t="str">
            <v>Road</v>
          </cell>
          <cell r="D9018">
            <v>5574</v>
          </cell>
          <cell r="E9018">
            <v>1</v>
          </cell>
        </row>
        <row r="9019">
          <cell r="A9019">
            <v>9018</v>
          </cell>
          <cell r="B9019" t="str">
            <v>F</v>
          </cell>
          <cell r="C9019" t="str">
            <v>Road</v>
          </cell>
          <cell r="D9019">
            <v>5585</v>
          </cell>
          <cell r="E9019">
            <v>0</v>
          </cell>
        </row>
        <row r="9020">
          <cell r="A9020">
            <v>9019</v>
          </cell>
          <cell r="B9020" t="str">
            <v>D</v>
          </cell>
          <cell r="C9020" t="str">
            <v>Road</v>
          </cell>
          <cell r="D9020">
            <v>5322</v>
          </cell>
          <cell r="E9020">
            <v>0</v>
          </cell>
        </row>
        <row r="9021">
          <cell r="A9021">
            <v>9020</v>
          </cell>
          <cell r="B9021" t="str">
            <v>F</v>
          </cell>
          <cell r="C9021" t="str">
            <v>Road</v>
          </cell>
          <cell r="D9021">
            <v>5836</v>
          </cell>
          <cell r="E9021">
            <v>0</v>
          </cell>
        </row>
        <row r="9022">
          <cell r="A9022">
            <v>9021</v>
          </cell>
          <cell r="B9022" t="str">
            <v>A</v>
          </cell>
          <cell r="C9022" t="str">
            <v>Road</v>
          </cell>
          <cell r="D9022">
            <v>5348</v>
          </cell>
          <cell r="E9022">
            <v>0</v>
          </cell>
        </row>
        <row r="9023">
          <cell r="A9023">
            <v>9022</v>
          </cell>
          <cell r="B9023" t="str">
            <v>B</v>
          </cell>
          <cell r="C9023" t="str">
            <v>Road</v>
          </cell>
          <cell r="D9023">
            <v>4947</v>
          </cell>
          <cell r="E9023">
            <v>0</v>
          </cell>
        </row>
        <row r="9024">
          <cell r="A9024">
            <v>9023</v>
          </cell>
          <cell r="B9024" t="str">
            <v>C</v>
          </cell>
          <cell r="C9024" t="str">
            <v>Road</v>
          </cell>
          <cell r="D9024">
            <v>4623</v>
          </cell>
          <cell r="E9024">
            <v>0</v>
          </cell>
        </row>
        <row r="9025">
          <cell r="A9025">
            <v>9024</v>
          </cell>
          <cell r="B9025" t="str">
            <v>F</v>
          </cell>
          <cell r="C9025" t="str">
            <v>Road</v>
          </cell>
          <cell r="D9025">
            <v>5239</v>
          </cell>
          <cell r="E9025">
            <v>1</v>
          </cell>
        </row>
        <row r="9026">
          <cell r="A9026">
            <v>9025</v>
          </cell>
          <cell r="B9026" t="str">
            <v>D</v>
          </cell>
          <cell r="C9026" t="str">
            <v>Road</v>
          </cell>
          <cell r="D9026">
            <v>4676</v>
          </cell>
          <cell r="E9026">
            <v>1</v>
          </cell>
        </row>
        <row r="9027">
          <cell r="A9027">
            <v>9026</v>
          </cell>
          <cell r="B9027" t="str">
            <v>F</v>
          </cell>
          <cell r="C9027" t="str">
            <v>Road</v>
          </cell>
          <cell r="D9027">
            <v>5308</v>
          </cell>
          <cell r="E9027">
            <v>0</v>
          </cell>
        </row>
        <row r="9028">
          <cell r="A9028">
            <v>9027</v>
          </cell>
          <cell r="B9028" t="str">
            <v>A</v>
          </cell>
          <cell r="C9028" t="str">
            <v>Road</v>
          </cell>
          <cell r="D9028">
            <v>4240</v>
          </cell>
          <cell r="E9028">
            <v>1</v>
          </cell>
        </row>
        <row r="9029">
          <cell r="A9029">
            <v>9028</v>
          </cell>
          <cell r="B9029" t="str">
            <v>B</v>
          </cell>
          <cell r="C9029" t="str">
            <v>Road</v>
          </cell>
          <cell r="D9029">
            <v>4628</v>
          </cell>
          <cell r="E9029">
            <v>0</v>
          </cell>
        </row>
        <row r="9030">
          <cell r="A9030">
            <v>9029</v>
          </cell>
          <cell r="B9030" t="str">
            <v>C</v>
          </cell>
          <cell r="C9030" t="str">
            <v>Road</v>
          </cell>
          <cell r="D9030">
            <v>4757</v>
          </cell>
          <cell r="E9030">
            <v>0</v>
          </cell>
        </row>
        <row r="9031">
          <cell r="A9031">
            <v>9030</v>
          </cell>
          <cell r="B9031" t="str">
            <v>F</v>
          </cell>
          <cell r="C9031" t="str">
            <v>Road</v>
          </cell>
          <cell r="D9031">
            <v>4952</v>
          </cell>
          <cell r="E9031">
            <v>0</v>
          </cell>
        </row>
        <row r="9032">
          <cell r="A9032">
            <v>9031</v>
          </cell>
          <cell r="B9032" t="str">
            <v>D</v>
          </cell>
          <cell r="C9032" t="str">
            <v>Road</v>
          </cell>
          <cell r="D9032">
            <v>5967</v>
          </cell>
          <cell r="E9032">
            <v>1</v>
          </cell>
        </row>
        <row r="9033">
          <cell r="A9033">
            <v>9032</v>
          </cell>
          <cell r="B9033" t="str">
            <v>F</v>
          </cell>
          <cell r="C9033" t="str">
            <v>Road</v>
          </cell>
          <cell r="D9033">
            <v>4717</v>
          </cell>
          <cell r="E9033">
            <v>0</v>
          </cell>
        </row>
        <row r="9034">
          <cell r="A9034">
            <v>9033</v>
          </cell>
          <cell r="B9034" t="str">
            <v>A</v>
          </cell>
          <cell r="C9034" t="str">
            <v>Road</v>
          </cell>
          <cell r="D9034">
            <v>5176</v>
          </cell>
          <cell r="E9034">
            <v>1</v>
          </cell>
        </row>
        <row r="9035">
          <cell r="A9035">
            <v>9034</v>
          </cell>
          <cell r="B9035" t="str">
            <v>B</v>
          </cell>
          <cell r="C9035" t="str">
            <v>Road</v>
          </cell>
          <cell r="D9035">
            <v>4809</v>
          </cell>
          <cell r="E9035">
            <v>1</v>
          </cell>
        </row>
        <row r="9036">
          <cell r="A9036">
            <v>9035</v>
          </cell>
          <cell r="B9036" t="str">
            <v>C</v>
          </cell>
          <cell r="C9036" t="str">
            <v>Road</v>
          </cell>
          <cell r="D9036">
            <v>5683</v>
          </cell>
          <cell r="E9036">
            <v>0</v>
          </cell>
        </row>
        <row r="9037">
          <cell r="A9037">
            <v>9036</v>
          </cell>
          <cell r="B9037" t="str">
            <v>F</v>
          </cell>
          <cell r="C9037" t="str">
            <v>Road</v>
          </cell>
          <cell r="D9037">
            <v>5906</v>
          </cell>
          <cell r="E9037">
            <v>1</v>
          </cell>
        </row>
        <row r="9038">
          <cell r="A9038">
            <v>9037</v>
          </cell>
          <cell r="B9038" t="str">
            <v>D</v>
          </cell>
          <cell r="C9038" t="str">
            <v>Road</v>
          </cell>
          <cell r="D9038">
            <v>4122</v>
          </cell>
          <cell r="E9038">
            <v>0</v>
          </cell>
        </row>
        <row r="9039">
          <cell r="A9039">
            <v>9038</v>
          </cell>
          <cell r="B9039" t="str">
            <v>F</v>
          </cell>
          <cell r="C9039" t="str">
            <v>Flight</v>
          </cell>
          <cell r="D9039">
            <v>4316</v>
          </cell>
          <cell r="E9039">
            <v>1</v>
          </cell>
        </row>
        <row r="9040">
          <cell r="A9040">
            <v>9039</v>
          </cell>
          <cell r="B9040" t="str">
            <v>A</v>
          </cell>
          <cell r="C9040" t="str">
            <v>Flight</v>
          </cell>
          <cell r="D9040">
            <v>4605</v>
          </cell>
          <cell r="E9040">
            <v>0</v>
          </cell>
        </row>
        <row r="9041">
          <cell r="A9041">
            <v>9040</v>
          </cell>
          <cell r="B9041" t="str">
            <v>B</v>
          </cell>
          <cell r="C9041" t="str">
            <v>Flight</v>
          </cell>
          <cell r="D9041">
            <v>5345</v>
          </cell>
          <cell r="E9041">
            <v>0</v>
          </cell>
        </row>
        <row r="9042">
          <cell r="A9042">
            <v>9041</v>
          </cell>
          <cell r="B9042" t="str">
            <v>C</v>
          </cell>
          <cell r="C9042" t="str">
            <v>Flight</v>
          </cell>
          <cell r="D9042">
            <v>5687</v>
          </cell>
          <cell r="E9042">
            <v>1</v>
          </cell>
        </row>
        <row r="9043">
          <cell r="A9043">
            <v>9042</v>
          </cell>
          <cell r="B9043" t="str">
            <v>F</v>
          </cell>
          <cell r="C9043" t="str">
            <v>Flight</v>
          </cell>
          <cell r="D9043">
            <v>5276</v>
          </cell>
          <cell r="E9043">
            <v>1</v>
          </cell>
        </row>
        <row r="9044">
          <cell r="A9044">
            <v>9043</v>
          </cell>
          <cell r="B9044" t="str">
            <v>D</v>
          </cell>
          <cell r="C9044" t="str">
            <v>Flight</v>
          </cell>
          <cell r="D9044">
            <v>5769</v>
          </cell>
          <cell r="E9044">
            <v>0</v>
          </cell>
        </row>
        <row r="9045">
          <cell r="A9045">
            <v>9044</v>
          </cell>
          <cell r="B9045" t="str">
            <v>F</v>
          </cell>
          <cell r="C9045" t="str">
            <v>Flight</v>
          </cell>
          <cell r="D9045">
            <v>5274</v>
          </cell>
          <cell r="E9045">
            <v>1</v>
          </cell>
        </row>
        <row r="9046">
          <cell r="A9046">
            <v>9045</v>
          </cell>
          <cell r="B9046" t="str">
            <v>A</v>
          </cell>
          <cell r="C9046" t="str">
            <v>Flight</v>
          </cell>
          <cell r="D9046">
            <v>4892</v>
          </cell>
          <cell r="E9046">
            <v>0</v>
          </cell>
        </row>
        <row r="9047">
          <cell r="A9047">
            <v>9046</v>
          </cell>
          <cell r="B9047" t="str">
            <v>B</v>
          </cell>
          <cell r="C9047" t="str">
            <v>Flight</v>
          </cell>
          <cell r="D9047">
            <v>4070</v>
          </cell>
          <cell r="E9047">
            <v>0</v>
          </cell>
        </row>
        <row r="9048">
          <cell r="A9048">
            <v>9047</v>
          </cell>
          <cell r="B9048" t="str">
            <v>C</v>
          </cell>
          <cell r="C9048" t="str">
            <v>Flight</v>
          </cell>
          <cell r="D9048">
            <v>4532</v>
          </cell>
          <cell r="E9048">
            <v>0</v>
          </cell>
        </row>
        <row r="9049">
          <cell r="A9049">
            <v>9048</v>
          </cell>
          <cell r="B9049" t="str">
            <v>F</v>
          </cell>
          <cell r="C9049" t="str">
            <v>Flight</v>
          </cell>
          <cell r="D9049">
            <v>5484</v>
          </cell>
          <cell r="E9049">
            <v>0</v>
          </cell>
        </row>
        <row r="9050">
          <cell r="A9050">
            <v>9049</v>
          </cell>
          <cell r="B9050" t="str">
            <v>D</v>
          </cell>
          <cell r="C9050" t="str">
            <v>Flight</v>
          </cell>
          <cell r="D9050">
            <v>5215</v>
          </cell>
          <cell r="E9050">
            <v>0</v>
          </cell>
        </row>
        <row r="9051">
          <cell r="A9051">
            <v>9050</v>
          </cell>
          <cell r="B9051" t="str">
            <v>F</v>
          </cell>
          <cell r="C9051" t="str">
            <v>Flight</v>
          </cell>
          <cell r="D9051">
            <v>4349</v>
          </cell>
          <cell r="E9051">
            <v>1</v>
          </cell>
        </row>
        <row r="9052">
          <cell r="A9052">
            <v>9051</v>
          </cell>
          <cell r="B9052" t="str">
            <v>A</v>
          </cell>
          <cell r="C9052" t="str">
            <v>Flight</v>
          </cell>
          <cell r="D9052">
            <v>4732</v>
          </cell>
          <cell r="E9052">
            <v>0</v>
          </cell>
        </row>
        <row r="9053">
          <cell r="A9053">
            <v>9052</v>
          </cell>
          <cell r="B9053" t="str">
            <v>B</v>
          </cell>
          <cell r="C9053" t="str">
            <v>Flight</v>
          </cell>
          <cell r="D9053">
            <v>4537</v>
          </cell>
          <cell r="E9053">
            <v>0</v>
          </cell>
        </row>
        <row r="9054">
          <cell r="A9054">
            <v>9053</v>
          </cell>
          <cell r="B9054" t="str">
            <v>C</v>
          </cell>
          <cell r="C9054" t="str">
            <v>Flight</v>
          </cell>
          <cell r="D9054">
            <v>5892</v>
          </cell>
          <cell r="E9054">
            <v>1</v>
          </cell>
        </row>
        <row r="9055">
          <cell r="A9055">
            <v>9054</v>
          </cell>
          <cell r="B9055" t="str">
            <v>F</v>
          </cell>
          <cell r="C9055" t="str">
            <v>Flight</v>
          </cell>
          <cell r="D9055">
            <v>5229</v>
          </cell>
          <cell r="E9055">
            <v>0</v>
          </cell>
        </row>
        <row r="9056">
          <cell r="A9056">
            <v>9055</v>
          </cell>
          <cell r="B9056" t="str">
            <v>D</v>
          </cell>
          <cell r="C9056" t="str">
            <v>Flight</v>
          </cell>
          <cell r="D9056">
            <v>5942</v>
          </cell>
          <cell r="E9056">
            <v>1</v>
          </cell>
        </row>
        <row r="9057">
          <cell r="A9057">
            <v>9056</v>
          </cell>
          <cell r="B9057" t="str">
            <v>F</v>
          </cell>
          <cell r="C9057" t="str">
            <v>Flight</v>
          </cell>
          <cell r="D9057">
            <v>5334</v>
          </cell>
          <cell r="E9057">
            <v>1</v>
          </cell>
        </row>
        <row r="9058">
          <cell r="A9058">
            <v>9057</v>
          </cell>
          <cell r="B9058" t="str">
            <v>A</v>
          </cell>
          <cell r="C9058" t="str">
            <v>Flight</v>
          </cell>
          <cell r="D9058">
            <v>4486</v>
          </cell>
          <cell r="E9058">
            <v>0</v>
          </cell>
        </row>
        <row r="9059">
          <cell r="A9059">
            <v>9058</v>
          </cell>
          <cell r="B9059" t="str">
            <v>B</v>
          </cell>
          <cell r="C9059" t="str">
            <v>Flight</v>
          </cell>
          <cell r="D9059">
            <v>4835</v>
          </cell>
          <cell r="E9059">
            <v>0</v>
          </cell>
        </row>
        <row r="9060">
          <cell r="A9060">
            <v>9059</v>
          </cell>
          <cell r="B9060" t="str">
            <v>C</v>
          </cell>
          <cell r="C9060" t="str">
            <v>Flight</v>
          </cell>
          <cell r="D9060">
            <v>4167</v>
          </cell>
          <cell r="E9060">
            <v>1</v>
          </cell>
        </row>
        <row r="9061">
          <cell r="A9061">
            <v>9060</v>
          </cell>
          <cell r="B9061" t="str">
            <v>F</v>
          </cell>
          <cell r="C9061" t="str">
            <v>Ship</v>
          </cell>
          <cell r="D9061">
            <v>5768</v>
          </cell>
          <cell r="E9061">
            <v>1</v>
          </cell>
        </row>
        <row r="9062">
          <cell r="A9062">
            <v>9061</v>
          </cell>
          <cell r="B9062" t="str">
            <v>D</v>
          </cell>
          <cell r="C9062" t="str">
            <v>Ship</v>
          </cell>
          <cell r="D9062">
            <v>4468</v>
          </cell>
          <cell r="E9062">
            <v>0</v>
          </cell>
        </row>
        <row r="9063">
          <cell r="A9063">
            <v>9062</v>
          </cell>
          <cell r="B9063" t="str">
            <v>F</v>
          </cell>
          <cell r="C9063" t="str">
            <v>Ship</v>
          </cell>
          <cell r="D9063">
            <v>4972</v>
          </cell>
          <cell r="E9063">
            <v>1</v>
          </cell>
        </row>
        <row r="9064">
          <cell r="A9064">
            <v>9063</v>
          </cell>
          <cell r="B9064" t="str">
            <v>A</v>
          </cell>
          <cell r="C9064" t="str">
            <v>Ship</v>
          </cell>
          <cell r="D9064">
            <v>5984</v>
          </cell>
          <cell r="E9064">
            <v>0</v>
          </cell>
        </row>
        <row r="9065">
          <cell r="A9065">
            <v>9064</v>
          </cell>
          <cell r="B9065" t="str">
            <v>B</v>
          </cell>
          <cell r="C9065" t="str">
            <v>Ship</v>
          </cell>
          <cell r="D9065">
            <v>5787</v>
          </cell>
          <cell r="E9065">
            <v>1</v>
          </cell>
        </row>
        <row r="9066">
          <cell r="A9066">
            <v>9065</v>
          </cell>
          <cell r="B9066" t="str">
            <v>C</v>
          </cell>
          <cell r="C9066" t="str">
            <v>Ship</v>
          </cell>
          <cell r="D9066">
            <v>5307</v>
          </cell>
          <cell r="E9066">
            <v>0</v>
          </cell>
        </row>
        <row r="9067">
          <cell r="A9067">
            <v>9066</v>
          </cell>
          <cell r="B9067" t="str">
            <v>F</v>
          </cell>
          <cell r="C9067" t="str">
            <v>Ship</v>
          </cell>
          <cell r="D9067">
            <v>4935</v>
          </cell>
          <cell r="E9067">
            <v>1</v>
          </cell>
        </row>
        <row r="9068">
          <cell r="A9068">
            <v>9067</v>
          </cell>
          <cell r="B9068" t="str">
            <v>D</v>
          </cell>
          <cell r="C9068" t="str">
            <v>Ship</v>
          </cell>
          <cell r="D9068">
            <v>4084</v>
          </cell>
          <cell r="E9068">
            <v>1</v>
          </cell>
        </row>
        <row r="9069">
          <cell r="A9069">
            <v>9068</v>
          </cell>
          <cell r="B9069" t="str">
            <v>F</v>
          </cell>
          <cell r="C9069" t="str">
            <v>Ship</v>
          </cell>
          <cell r="D9069">
            <v>5959</v>
          </cell>
          <cell r="E9069">
            <v>0</v>
          </cell>
        </row>
        <row r="9070">
          <cell r="A9070">
            <v>9069</v>
          </cell>
          <cell r="B9070" t="str">
            <v>A</v>
          </cell>
          <cell r="C9070" t="str">
            <v>Ship</v>
          </cell>
          <cell r="D9070">
            <v>5862</v>
          </cell>
          <cell r="E9070">
            <v>0</v>
          </cell>
        </row>
        <row r="9071">
          <cell r="A9071">
            <v>9070</v>
          </cell>
          <cell r="B9071" t="str">
            <v>B</v>
          </cell>
          <cell r="C9071" t="str">
            <v>Ship</v>
          </cell>
          <cell r="D9071">
            <v>5292</v>
          </cell>
          <cell r="E9071">
            <v>1</v>
          </cell>
        </row>
        <row r="9072">
          <cell r="A9072">
            <v>9071</v>
          </cell>
          <cell r="B9072" t="str">
            <v>C</v>
          </cell>
          <cell r="C9072" t="str">
            <v>Ship</v>
          </cell>
          <cell r="D9072">
            <v>4684</v>
          </cell>
          <cell r="E9072">
            <v>0</v>
          </cell>
        </row>
        <row r="9073">
          <cell r="A9073">
            <v>9072</v>
          </cell>
          <cell r="B9073" t="str">
            <v>F</v>
          </cell>
          <cell r="C9073" t="str">
            <v>Ship</v>
          </cell>
          <cell r="D9073">
            <v>5044</v>
          </cell>
          <cell r="E9073">
            <v>0</v>
          </cell>
        </row>
        <row r="9074">
          <cell r="A9074">
            <v>9073</v>
          </cell>
          <cell r="B9074" t="str">
            <v>D</v>
          </cell>
          <cell r="C9074" t="str">
            <v>Ship</v>
          </cell>
          <cell r="D9074">
            <v>5338</v>
          </cell>
          <cell r="E9074">
            <v>1</v>
          </cell>
        </row>
        <row r="9075">
          <cell r="A9075">
            <v>9074</v>
          </cell>
          <cell r="B9075" t="str">
            <v>F</v>
          </cell>
          <cell r="C9075" t="str">
            <v>Ship</v>
          </cell>
          <cell r="D9075">
            <v>5987</v>
          </cell>
          <cell r="E9075">
            <v>1</v>
          </cell>
        </row>
        <row r="9076">
          <cell r="A9076">
            <v>9075</v>
          </cell>
          <cell r="B9076" t="str">
            <v>A</v>
          </cell>
          <cell r="C9076" t="str">
            <v>Ship</v>
          </cell>
          <cell r="D9076">
            <v>4286</v>
          </cell>
          <cell r="E9076">
            <v>1</v>
          </cell>
        </row>
        <row r="9077">
          <cell r="A9077">
            <v>9076</v>
          </cell>
          <cell r="B9077" t="str">
            <v>B</v>
          </cell>
          <cell r="C9077" t="str">
            <v>Ship</v>
          </cell>
          <cell r="D9077">
            <v>4563</v>
          </cell>
          <cell r="E9077">
            <v>1</v>
          </cell>
        </row>
        <row r="9078">
          <cell r="A9078">
            <v>9077</v>
          </cell>
          <cell r="B9078" t="str">
            <v>C</v>
          </cell>
          <cell r="C9078" t="str">
            <v>Ship</v>
          </cell>
          <cell r="D9078">
            <v>4999</v>
          </cell>
          <cell r="E9078">
            <v>0</v>
          </cell>
        </row>
        <row r="9079">
          <cell r="A9079">
            <v>9078</v>
          </cell>
          <cell r="B9079" t="str">
            <v>F</v>
          </cell>
          <cell r="C9079" t="str">
            <v>Ship</v>
          </cell>
          <cell r="D9079">
            <v>4242</v>
          </cell>
          <cell r="E9079">
            <v>0</v>
          </cell>
        </row>
        <row r="9080">
          <cell r="A9080">
            <v>9079</v>
          </cell>
          <cell r="B9080" t="str">
            <v>D</v>
          </cell>
          <cell r="C9080" t="str">
            <v>Ship</v>
          </cell>
          <cell r="D9080">
            <v>4169</v>
          </cell>
          <cell r="E9080">
            <v>1</v>
          </cell>
        </row>
        <row r="9081">
          <cell r="A9081">
            <v>9080</v>
          </cell>
          <cell r="B9081" t="str">
            <v>F</v>
          </cell>
          <cell r="C9081" t="str">
            <v>Ship</v>
          </cell>
          <cell r="D9081">
            <v>5042</v>
          </cell>
          <cell r="E9081">
            <v>0</v>
          </cell>
        </row>
        <row r="9082">
          <cell r="A9082">
            <v>9081</v>
          </cell>
          <cell r="B9082" t="str">
            <v>A</v>
          </cell>
          <cell r="C9082" t="str">
            <v>Ship</v>
          </cell>
          <cell r="D9082">
            <v>4525</v>
          </cell>
          <cell r="E9082">
            <v>1</v>
          </cell>
        </row>
        <row r="9083">
          <cell r="A9083">
            <v>9082</v>
          </cell>
          <cell r="B9083" t="str">
            <v>B</v>
          </cell>
          <cell r="C9083" t="str">
            <v>Ship</v>
          </cell>
          <cell r="D9083">
            <v>4677</v>
          </cell>
          <cell r="E9083">
            <v>0</v>
          </cell>
        </row>
        <row r="9084">
          <cell r="A9084">
            <v>9083</v>
          </cell>
          <cell r="B9084" t="str">
            <v>C</v>
          </cell>
          <cell r="C9084" t="str">
            <v>Ship</v>
          </cell>
          <cell r="D9084">
            <v>4319</v>
          </cell>
          <cell r="E9084">
            <v>1</v>
          </cell>
        </row>
        <row r="9085">
          <cell r="A9085">
            <v>9084</v>
          </cell>
          <cell r="B9085" t="str">
            <v>F</v>
          </cell>
          <cell r="C9085" t="str">
            <v>Ship</v>
          </cell>
          <cell r="D9085">
            <v>5604</v>
          </cell>
          <cell r="E9085">
            <v>1</v>
          </cell>
        </row>
        <row r="9086">
          <cell r="A9086">
            <v>9085</v>
          </cell>
          <cell r="B9086" t="str">
            <v>D</v>
          </cell>
          <cell r="C9086" t="str">
            <v>Ship</v>
          </cell>
          <cell r="D9086">
            <v>4709</v>
          </cell>
          <cell r="E9086">
            <v>0</v>
          </cell>
        </row>
        <row r="9087">
          <cell r="A9087">
            <v>9086</v>
          </cell>
          <cell r="B9087" t="str">
            <v>F</v>
          </cell>
          <cell r="C9087" t="str">
            <v>Ship</v>
          </cell>
          <cell r="D9087">
            <v>4793</v>
          </cell>
          <cell r="E9087">
            <v>1</v>
          </cell>
        </row>
        <row r="9088">
          <cell r="A9088">
            <v>9087</v>
          </cell>
          <cell r="B9088" t="str">
            <v>A</v>
          </cell>
          <cell r="C9088" t="str">
            <v>Ship</v>
          </cell>
          <cell r="D9088">
            <v>5879</v>
          </cell>
          <cell r="E9088">
            <v>0</v>
          </cell>
        </row>
        <row r="9089">
          <cell r="A9089">
            <v>9088</v>
          </cell>
          <cell r="B9089" t="str">
            <v>B</v>
          </cell>
          <cell r="C9089" t="str">
            <v>Ship</v>
          </cell>
          <cell r="D9089">
            <v>4993</v>
          </cell>
          <cell r="E9089">
            <v>0</v>
          </cell>
        </row>
        <row r="9090">
          <cell r="A9090">
            <v>9089</v>
          </cell>
          <cell r="B9090" t="str">
            <v>C</v>
          </cell>
          <cell r="C9090" t="str">
            <v>Ship</v>
          </cell>
          <cell r="D9090">
            <v>4460</v>
          </cell>
          <cell r="E9090">
            <v>1</v>
          </cell>
        </row>
        <row r="9091">
          <cell r="A9091">
            <v>9090</v>
          </cell>
          <cell r="B9091" t="str">
            <v>F</v>
          </cell>
          <cell r="C9091" t="str">
            <v>Ship</v>
          </cell>
          <cell r="D9091">
            <v>1504</v>
          </cell>
          <cell r="E9091">
            <v>0</v>
          </cell>
        </row>
        <row r="9092">
          <cell r="A9092">
            <v>9091</v>
          </cell>
          <cell r="B9092" t="str">
            <v>D</v>
          </cell>
          <cell r="C9092" t="str">
            <v>Ship</v>
          </cell>
          <cell r="D9092">
            <v>1163</v>
          </cell>
          <cell r="E9092">
            <v>0</v>
          </cell>
        </row>
        <row r="9093">
          <cell r="A9093">
            <v>9092</v>
          </cell>
          <cell r="B9093" t="str">
            <v>F</v>
          </cell>
          <cell r="C9093" t="str">
            <v>Ship</v>
          </cell>
          <cell r="D9093">
            <v>1482</v>
          </cell>
          <cell r="E9093">
            <v>0</v>
          </cell>
        </row>
        <row r="9094">
          <cell r="A9094">
            <v>9093</v>
          </cell>
          <cell r="B9094" t="str">
            <v>A</v>
          </cell>
          <cell r="C9094" t="str">
            <v>Ship</v>
          </cell>
          <cell r="D9094">
            <v>1862</v>
          </cell>
          <cell r="E9094">
            <v>0</v>
          </cell>
        </row>
        <row r="9095">
          <cell r="A9095">
            <v>9094</v>
          </cell>
          <cell r="B9095" t="str">
            <v>B</v>
          </cell>
          <cell r="C9095" t="str">
            <v>Ship</v>
          </cell>
          <cell r="D9095">
            <v>1600</v>
          </cell>
          <cell r="E9095">
            <v>1</v>
          </cell>
        </row>
        <row r="9096">
          <cell r="A9096">
            <v>9095</v>
          </cell>
          <cell r="B9096" t="str">
            <v>C</v>
          </cell>
          <cell r="C9096" t="str">
            <v>Ship</v>
          </cell>
          <cell r="D9096">
            <v>1823</v>
          </cell>
          <cell r="E9096">
            <v>0</v>
          </cell>
        </row>
        <row r="9097">
          <cell r="A9097">
            <v>9096</v>
          </cell>
          <cell r="B9097" t="str">
            <v>F</v>
          </cell>
          <cell r="C9097" t="str">
            <v>Ship</v>
          </cell>
          <cell r="D9097">
            <v>1813</v>
          </cell>
          <cell r="E9097">
            <v>0</v>
          </cell>
        </row>
        <row r="9098">
          <cell r="A9098">
            <v>9097</v>
          </cell>
          <cell r="B9098" t="str">
            <v>D</v>
          </cell>
          <cell r="C9098" t="str">
            <v>Ship</v>
          </cell>
          <cell r="D9098">
            <v>1116</v>
          </cell>
          <cell r="E9098">
            <v>0</v>
          </cell>
        </row>
        <row r="9099">
          <cell r="A9099">
            <v>9098</v>
          </cell>
          <cell r="B9099" t="str">
            <v>F</v>
          </cell>
          <cell r="C9099" t="str">
            <v>Ship</v>
          </cell>
          <cell r="D9099">
            <v>1562</v>
          </cell>
          <cell r="E9099">
            <v>0</v>
          </cell>
        </row>
        <row r="9100">
          <cell r="A9100">
            <v>9099</v>
          </cell>
          <cell r="B9100" t="str">
            <v>A</v>
          </cell>
          <cell r="C9100" t="str">
            <v>Ship</v>
          </cell>
          <cell r="D9100">
            <v>1804</v>
          </cell>
          <cell r="E9100">
            <v>0</v>
          </cell>
        </row>
        <row r="9101">
          <cell r="A9101">
            <v>9100</v>
          </cell>
          <cell r="B9101" t="str">
            <v>B</v>
          </cell>
          <cell r="C9101" t="str">
            <v>Ship</v>
          </cell>
          <cell r="D9101">
            <v>1364</v>
          </cell>
          <cell r="E9101">
            <v>1</v>
          </cell>
        </row>
        <row r="9102">
          <cell r="A9102">
            <v>9101</v>
          </cell>
          <cell r="B9102" t="str">
            <v>C</v>
          </cell>
          <cell r="C9102" t="str">
            <v>Ship</v>
          </cell>
          <cell r="D9102">
            <v>1400</v>
          </cell>
          <cell r="E9102">
            <v>1</v>
          </cell>
        </row>
        <row r="9103">
          <cell r="A9103">
            <v>9102</v>
          </cell>
          <cell r="B9103" t="str">
            <v>F</v>
          </cell>
          <cell r="C9103" t="str">
            <v>Ship</v>
          </cell>
          <cell r="D9103">
            <v>1817</v>
          </cell>
          <cell r="E9103">
            <v>0</v>
          </cell>
        </row>
        <row r="9104">
          <cell r="A9104">
            <v>9103</v>
          </cell>
          <cell r="B9104" t="str">
            <v>D</v>
          </cell>
          <cell r="C9104" t="str">
            <v>Ship</v>
          </cell>
          <cell r="D9104">
            <v>1761</v>
          </cell>
          <cell r="E9104">
            <v>0</v>
          </cell>
        </row>
        <row r="9105">
          <cell r="A9105">
            <v>9104</v>
          </cell>
          <cell r="B9105" t="str">
            <v>F</v>
          </cell>
          <cell r="C9105" t="str">
            <v>Ship</v>
          </cell>
          <cell r="D9105">
            <v>1028</v>
          </cell>
          <cell r="E9105">
            <v>0</v>
          </cell>
        </row>
        <row r="9106">
          <cell r="A9106">
            <v>9105</v>
          </cell>
          <cell r="B9106" t="str">
            <v>A</v>
          </cell>
          <cell r="C9106" t="str">
            <v>Ship</v>
          </cell>
          <cell r="D9106">
            <v>1318</v>
          </cell>
          <cell r="E9106">
            <v>0</v>
          </cell>
        </row>
        <row r="9107">
          <cell r="A9107">
            <v>9106</v>
          </cell>
          <cell r="B9107" t="str">
            <v>B</v>
          </cell>
          <cell r="C9107" t="str">
            <v>Ship</v>
          </cell>
          <cell r="D9107">
            <v>1628</v>
          </cell>
          <cell r="E9107">
            <v>1</v>
          </cell>
        </row>
        <row r="9108">
          <cell r="A9108">
            <v>9107</v>
          </cell>
          <cell r="B9108" t="str">
            <v>C</v>
          </cell>
          <cell r="C9108" t="str">
            <v>Ship</v>
          </cell>
          <cell r="D9108">
            <v>5475</v>
          </cell>
          <cell r="E9108">
            <v>0</v>
          </cell>
        </row>
        <row r="9109">
          <cell r="A9109">
            <v>9108</v>
          </cell>
          <cell r="B9109" t="str">
            <v>F</v>
          </cell>
          <cell r="C9109" t="str">
            <v>Ship</v>
          </cell>
          <cell r="D9109">
            <v>4868</v>
          </cell>
          <cell r="E9109">
            <v>1</v>
          </cell>
        </row>
        <row r="9110">
          <cell r="A9110">
            <v>9109</v>
          </cell>
          <cell r="B9110" t="str">
            <v>D</v>
          </cell>
          <cell r="C9110" t="str">
            <v>Ship</v>
          </cell>
          <cell r="D9110">
            <v>4429</v>
          </cell>
          <cell r="E9110">
            <v>0</v>
          </cell>
        </row>
        <row r="9111">
          <cell r="A9111">
            <v>9110</v>
          </cell>
          <cell r="B9111" t="str">
            <v>F</v>
          </cell>
          <cell r="C9111" t="str">
            <v>Ship</v>
          </cell>
          <cell r="D9111">
            <v>5491</v>
          </cell>
          <cell r="E9111">
            <v>1</v>
          </cell>
        </row>
        <row r="9112">
          <cell r="A9112">
            <v>9111</v>
          </cell>
          <cell r="B9112" t="str">
            <v>A</v>
          </cell>
          <cell r="C9112" t="str">
            <v>Ship</v>
          </cell>
          <cell r="D9112">
            <v>4996</v>
          </cell>
          <cell r="E9112">
            <v>0</v>
          </cell>
        </row>
        <row r="9113">
          <cell r="A9113">
            <v>9112</v>
          </cell>
          <cell r="B9113" t="str">
            <v>B</v>
          </cell>
          <cell r="C9113" t="str">
            <v>Ship</v>
          </cell>
          <cell r="D9113">
            <v>5492</v>
          </cell>
          <cell r="E9113">
            <v>0</v>
          </cell>
        </row>
        <row r="9114">
          <cell r="A9114">
            <v>9113</v>
          </cell>
          <cell r="B9114" t="str">
            <v>C</v>
          </cell>
          <cell r="C9114" t="str">
            <v>Ship</v>
          </cell>
          <cell r="D9114">
            <v>4358</v>
          </cell>
          <cell r="E9114">
            <v>1</v>
          </cell>
        </row>
        <row r="9115">
          <cell r="A9115">
            <v>9114</v>
          </cell>
          <cell r="B9115" t="str">
            <v>F</v>
          </cell>
          <cell r="C9115" t="str">
            <v>Ship</v>
          </cell>
          <cell r="D9115">
            <v>4077</v>
          </cell>
          <cell r="E9115">
            <v>1</v>
          </cell>
        </row>
        <row r="9116">
          <cell r="A9116">
            <v>9115</v>
          </cell>
          <cell r="B9116" t="str">
            <v>D</v>
          </cell>
          <cell r="C9116" t="str">
            <v>Ship</v>
          </cell>
          <cell r="D9116">
            <v>5190</v>
          </cell>
          <cell r="E9116">
            <v>1</v>
          </cell>
        </row>
        <row r="9117">
          <cell r="A9117">
            <v>9116</v>
          </cell>
          <cell r="B9117" t="str">
            <v>F</v>
          </cell>
          <cell r="C9117" t="str">
            <v>Ship</v>
          </cell>
          <cell r="D9117">
            <v>5383</v>
          </cell>
          <cell r="E9117">
            <v>0</v>
          </cell>
        </row>
        <row r="9118">
          <cell r="A9118">
            <v>9117</v>
          </cell>
          <cell r="B9118" t="str">
            <v>A</v>
          </cell>
          <cell r="C9118" t="str">
            <v>Ship</v>
          </cell>
          <cell r="D9118">
            <v>5851</v>
          </cell>
          <cell r="E9118">
            <v>1</v>
          </cell>
        </row>
        <row r="9119">
          <cell r="A9119">
            <v>9118</v>
          </cell>
          <cell r="B9119" t="str">
            <v>B</v>
          </cell>
          <cell r="C9119" t="str">
            <v>Ship</v>
          </cell>
          <cell r="D9119">
            <v>5831</v>
          </cell>
          <cell r="E9119">
            <v>0</v>
          </cell>
        </row>
        <row r="9120">
          <cell r="A9120">
            <v>9119</v>
          </cell>
          <cell r="B9120" t="str">
            <v>C</v>
          </cell>
          <cell r="C9120" t="str">
            <v>Ship</v>
          </cell>
          <cell r="D9120">
            <v>4593</v>
          </cell>
          <cell r="E9120">
            <v>1</v>
          </cell>
        </row>
        <row r="9121">
          <cell r="A9121">
            <v>9120</v>
          </cell>
          <cell r="B9121" t="str">
            <v>F</v>
          </cell>
          <cell r="C9121" t="str">
            <v>Ship</v>
          </cell>
          <cell r="D9121">
            <v>5714</v>
          </cell>
          <cell r="E9121">
            <v>1</v>
          </cell>
        </row>
        <row r="9122">
          <cell r="A9122">
            <v>9121</v>
          </cell>
          <cell r="B9122" t="str">
            <v>D</v>
          </cell>
          <cell r="C9122" t="str">
            <v>Ship</v>
          </cell>
          <cell r="D9122">
            <v>5580</v>
          </cell>
          <cell r="E9122">
            <v>0</v>
          </cell>
        </row>
        <row r="9123">
          <cell r="A9123">
            <v>9122</v>
          </cell>
          <cell r="B9123" t="str">
            <v>F</v>
          </cell>
          <cell r="C9123" t="str">
            <v>Ship</v>
          </cell>
          <cell r="D9123">
            <v>4362</v>
          </cell>
          <cell r="E9123">
            <v>0</v>
          </cell>
        </row>
        <row r="9124">
          <cell r="A9124">
            <v>9123</v>
          </cell>
          <cell r="B9124" t="str">
            <v>A</v>
          </cell>
          <cell r="C9124" t="str">
            <v>Ship</v>
          </cell>
          <cell r="D9124">
            <v>5557</v>
          </cell>
          <cell r="E9124">
            <v>0</v>
          </cell>
        </row>
        <row r="9125">
          <cell r="A9125">
            <v>9124</v>
          </cell>
          <cell r="B9125" t="str">
            <v>B</v>
          </cell>
          <cell r="C9125" t="str">
            <v>Ship</v>
          </cell>
          <cell r="D9125">
            <v>4314</v>
          </cell>
          <cell r="E9125">
            <v>0</v>
          </cell>
        </row>
        <row r="9126">
          <cell r="A9126">
            <v>9125</v>
          </cell>
          <cell r="B9126" t="str">
            <v>C</v>
          </cell>
          <cell r="C9126" t="str">
            <v>Ship</v>
          </cell>
          <cell r="D9126">
            <v>4501</v>
          </cell>
          <cell r="E9126">
            <v>0</v>
          </cell>
        </row>
        <row r="9127">
          <cell r="A9127">
            <v>9126</v>
          </cell>
          <cell r="B9127" t="str">
            <v>F</v>
          </cell>
          <cell r="C9127" t="str">
            <v>Ship</v>
          </cell>
          <cell r="D9127">
            <v>4679</v>
          </cell>
          <cell r="E9127">
            <v>1</v>
          </cell>
        </row>
        <row r="9128">
          <cell r="A9128">
            <v>9127</v>
          </cell>
          <cell r="B9128" t="str">
            <v>D</v>
          </cell>
          <cell r="C9128" t="str">
            <v>Ship</v>
          </cell>
          <cell r="D9128">
            <v>5437</v>
          </cell>
          <cell r="E9128">
            <v>0</v>
          </cell>
        </row>
        <row r="9129">
          <cell r="A9129">
            <v>9128</v>
          </cell>
          <cell r="B9129" t="str">
            <v>F</v>
          </cell>
          <cell r="C9129" t="str">
            <v>Ship</v>
          </cell>
          <cell r="D9129">
            <v>4352</v>
          </cell>
          <cell r="E9129">
            <v>1</v>
          </cell>
        </row>
        <row r="9130">
          <cell r="A9130">
            <v>9129</v>
          </cell>
          <cell r="B9130" t="str">
            <v>A</v>
          </cell>
          <cell r="C9130" t="str">
            <v>Ship</v>
          </cell>
          <cell r="D9130">
            <v>4760</v>
          </cell>
          <cell r="E9130">
            <v>0</v>
          </cell>
        </row>
        <row r="9131">
          <cell r="A9131">
            <v>9130</v>
          </cell>
          <cell r="B9131" t="str">
            <v>B</v>
          </cell>
          <cell r="C9131" t="str">
            <v>Ship</v>
          </cell>
          <cell r="D9131">
            <v>4080</v>
          </cell>
          <cell r="E9131">
            <v>1</v>
          </cell>
        </row>
        <row r="9132">
          <cell r="A9132">
            <v>9131</v>
          </cell>
          <cell r="B9132" t="str">
            <v>C</v>
          </cell>
          <cell r="C9132" t="str">
            <v>Ship</v>
          </cell>
          <cell r="D9132">
            <v>1165</v>
          </cell>
          <cell r="E9132">
            <v>0</v>
          </cell>
        </row>
        <row r="9133">
          <cell r="A9133">
            <v>9132</v>
          </cell>
          <cell r="B9133" t="str">
            <v>F</v>
          </cell>
          <cell r="C9133" t="str">
            <v>Ship</v>
          </cell>
          <cell r="D9133">
            <v>1212</v>
          </cell>
          <cell r="E9133">
            <v>1</v>
          </cell>
        </row>
        <row r="9134">
          <cell r="A9134">
            <v>9133</v>
          </cell>
          <cell r="B9134" t="str">
            <v>D</v>
          </cell>
          <cell r="C9134" t="str">
            <v>Ship</v>
          </cell>
          <cell r="D9134">
            <v>1381</v>
          </cell>
          <cell r="E9134">
            <v>0</v>
          </cell>
        </row>
        <row r="9135">
          <cell r="A9135">
            <v>9134</v>
          </cell>
          <cell r="B9135" t="str">
            <v>F</v>
          </cell>
          <cell r="C9135" t="str">
            <v>Ship</v>
          </cell>
          <cell r="D9135">
            <v>1397</v>
          </cell>
          <cell r="E9135">
            <v>0</v>
          </cell>
        </row>
        <row r="9136">
          <cell r="A9136">
            <v>9135</v>
          </cell>
          <cell r="B9136" t="str">
            <v>A</v>
          </cell>
          <cell r="C9136" t="str">
            <v>Ship</v>
          </cell>
          <cell r="D9136">
            <v>1181</v>
          </cell>
          <cell r="E9136">
            <v>1</v>
          </cell>
        </row>
        <row r="9137">
          <cell r="A9137">
            <v>9136</v>
          </cell>
          <cell r="B9137" t="str">
            <v>B</v>
          </cell>
          <cell r="C9137" t="str">
            <v>Ship</v>
          </cell>
          <cell r="D9137">
            <v>1899</v>
          </cell>
          <cell r="E9137">
            <v>1</v>
          </cell>
        </row>
        <row r="9138">
          <cell r="A9138">
            <v>9137</v>
          </cell>
          <cell r="B9138" t="str">
            <v>C</v>
          </cell>
          <cell r="C9138" t="str">
            <v>Ship</v>
          </cell>
          <cell r="D9138">
            <v>1167</v>
          </cell>
          <cell r="E9138">
            <v>0</v>
          </cell>
        </row>
        <row r="9139">
          <cell r="A9139">
            <v>9138</v>
          </cell>
          <cell r="B9139" t="str">
            <v>F</v>
          </cell>
          <cell r="C9139" t="str">
            <v>Ship</v>
          </cell>
          <cell r="D9139">
            <v>1394</v>
          </cell>
          <cell r="E9139">
            <v>0</v>
          </cell>
        </row>
        <row r="9140">
          <cell r="A9140">
            <v>9139</v>
          </cell>
          <cell r="B9140" t="str">
            <v>D</v>
          </cell>
          <cell r="C9140" t="str">
            <v>Ship</v>
          </cell>
          <cell r="D9140">
            <v>1231</v>
          </cell>
          <cell r="E9140">
            <v>0</v>
          </cell>
        </row>
        <row r="9141">
          <cell r="A9141">
            <v>9140</v>
          </cell>
          <cell r="B9141" t="str">
            <v>F</v>
          </cell>
          <cell r="C9141" t="str">
            <v>Ship</v>
          </cell>
          <cell r="D9141">
            <v>1759</v>
          </cell>
          <cell r="E9141">
            <v>1</v>
          </cell>
        </row>
        <row r="9142">
          <cell r="A9142">
            <v>9141</v>
          </cell>
          <cell r="B9142" t="str">
            <v>A</v>
          </cell>
          <cell r="C9142" t="str">
            <v>Ship</v>
          </cell>
          <cell r="D9142">
            <v>1758</v>
          </cell>
          <cell r="E9142">
            <v>0</v>
          </cell>
        </row>
        <row r="9143">
          <cell r="A9143">
            <v>9142</v>
          </cell>
          <cell r="B9143" t="str">
            <v>B</v>
          </cell>
          <cell r="C9143" t="str">
            <v>Ship</v>
          </cell>
          <cell r="D9143">
            <v>1489</v>
          </cell>
          <cell r="E9143">
            <v>0</v>
          </cell>
        </row>
        <row r="9144">
          <cell r="A9144">
            <v>9143</v>
          </cell>
          <cell r="B9144" t="str">
            <v>C</v>
          </cell>
          <cell r="C9144" t="str">
            <v>Ship</v>
          </cell>
          <cell r="D9144">
            <v>1132</v>
          </cell>
          <cell r="E9144">
            <v>0</v>
          </cell>
        </row>
        <row r="9145">
          <cell r="A9145">
            <v>9144</v>
          </cell>
          <cell r="B9145" t="str">
            <v>F</v>
          </cell>
          <cell r="C9145" t="str">
            <v>Ship</v>
          </cell>
          <cell r="D9145">
            <v>1521</v>
          </cell>
          <cell r="E9145">
            <v>0</v>
          </cell>
        </row>
        <row r="9146">
          <cell r="A9146">
            <v>9145</v>
          </cell>
          <cell r="B9146" t="str">
            <v>D</v>
          </cell>
          <cell r="C9146" t="str">
            <v>Ship</v>
          </cell>
          <cell r="D9146">
            <v>1365</v>
          </cell>
          <cell r="E9146">
            <v>0</v>
          </cell>
        </row>
        <row r="9147">
          <cell r="A9147">
            <v>9146</v>
          </cell>
          <cell r="B9147" t="str">
            <v>F</v>
          </cell>
          <cell r="C9147" t="str">
            <v>Ship</v>
          </cell>
          <cell r="D9147">
            <v>1090</v>
          </cell>
          <cell r="E9147">
            <v>1</v>
          </cell>
        </row>
        <row r="9148">
          <cell r="A9148">
            <v>9147</v>
          </cell>
          <cell r="B9148" t="str">
            <v>A</v>
          </cell>
          <cell r="C9148" t="str">
            <v>Ship</v>
          </cell>
          <cell r="D9148">
            <v>1573</v>
          </cell>
          <cell r="E9148">
            <v>0</v>
          </cell>
        </row>
        <row r="9149">
          <cell r="A9149">
            <v>9148</v>
          </cell>
          <cell r="B9149" t="str">
            <v>B</v>
          </cell>
          <cell r="C9149" t="str">
            <v>Ship</v>
          </cell>
          <cell r="D9149">
            <v>1515</v>
          </cell>
          <cell r="E9149">
            <v>0</v>
          </cell>
        </row>
        <row r="9150">
          <cell r="A9150">
            <v>9149</v>
          </cell>
          <cell r="B9150" t="str">
            <v>C</v>
          </cell>
          <cell r="C9150" t="str">
            <v>Ship</v>
          </cell>
          <cell r="D9150">
            <v>1311</v>
          </cell>
          <cell r="E9150">
            <v>0</v>
          </cell>
        </row>
        <row r="9151">
          <cell r="A9151">
            <v>9150</v>
          </cell>
          <cell r="B9151" t="str">
            <v>F</v>
          </cell>
          <cell r="C9151" t="str">
            <v>Ship</v>
          </cell>
          <cell r="D9151">
            <v>1218</v>
          </cell>
          <cell r="E9151">
            <v>1</v>
          </cell>
        </row>
        <row r="9152">
          <cell r="A9152">
            <v>9151</v>
          </cell>
          <cell r="B9152" t="str">
            <v>D</v>
          </cell>
          <cell r="C9152" t="str">
            <v>Ship</v>
          </cell>
          <cell r="D9152">
            <v>1367</v>
          </cell>
          <cell r="E9152">
            <v>0</v>
          </cell>
        </row>
        <row r="9153">
          <cell r="A9153">
            <v>9152</v>
          </cell>
          <cell r="B9153" t="str">
            <v>F</v>
          </cell>
          <cell r="C9153" t="str">
            <v>Ship</v>
          </cell>
          <cell r="D9153">
            <v>1556</v>
          </cell>
          <cell r="E9153">
            <v>1</v>
          </cell>
        </row>
        <row r="9154">
          <cell r="A9154">
            <v>9153</v>
          </cell>
          <cell r="B9154" t="str">
            <v>A</v>
          </cell>
          <cell r="C9154" t="str">
            <v>Road</v>
          </cell>
          <cell r="D9154">
            <v>1285</v>
          </cell>
          <cell r="E9154">
            <v>0</v>
          </cell>
        </row>
        <row r="9155">
          <cell r="A9155">
            <v>9154</v>
          </cell>
          <cell r="B9155" t="str">
            <v>B</v>
          </cell>
          <cell r="C9155" t="str">
            <v>Road</v>
          </cell>
          <cell r="D9155">
            <v>1078</v>
          </cell>
          <cell r="E9155">
            <v>0</v>
          </cell>
        </row>
        <row r="9156">
          <cell r="A9156">
            <v>9155</v>
          </cell>
          <cell r="B9156" t="str">
            <v>C</v>
          </cell>
          <cell r="C9156" t="str">
            <v>Road</v>
          </cell>
          <cell r="D9156">
            <v>1631</v>
          </cell>
          <cell r="E9156">
            <v>1</v>
          </cell>
        </row>
        <row r="9157">
          <cell r="A9157">
            <v>9156</v>
          </cell>
          <cell r="B9157" t="str">
            <v>F</v>
          </cell>
          <cell r="C9157" t="str">
            <v>Road</v>
          </cell>
          <cell r="D9157">
            <v>1637</v>
          </cell>
          <cell r="E9157">
            <v>1</v>
          </cell>
        </row>
        <row r="9158">
          <cell r="A9158">
            <v>9157</v>
          </cell>
          <cell r="B9158" t="str">
            <v>D</v>
          </cell>
          <cell r="C9158" t="str">
            <v>Road</v>
          </cell>
          <cell r="D9158">
            <v>1565</v>
          </cell>
          <cell r="E9158">
            <v>1</v>
          </cell>
        </row>
        <row r="9159">
          <cell r="A9159">
            <v>9158</v>
          </cell>
          <cell r="B9159" t="str">
            <v>F</v>
          </cell>
          <cell r="C9159" t="str">
            <v>Road</v>
          </cell>
          <cell r="D9159">
            <v>1811</v>
          </cell>
          <cell r="E9159">
            <v>1</v>
          </cell>
        </row>
        <row r="9160">
          <cell r="A9160">
            <v>9159</v>
          </cell>
          <cell r="B9160" t="str">
            <v>A</v>
          </cell>
          <cell r="C9160" t="str">
            <v>Road</v>
          </cell>
          <cell r="D9160">
            <v>1304</v>
          </cell>
          <cell r="E9160">
            <v>1</v>
          </cell>
        </row>
        <row r="9161">
          <cell r="A9161">
            <v>9160</v>
          </cell>
          <cell r="B9161" t="str">
            <v>B</v>
          </cell>
          <cell r="C9161" t="str">
            <v>Road</v>
          </cell>
          <cell r="D9161">
            <v>1270</v>
          </cell>
          <cell r="E9161">
            <v>1</v>
          </cell>
        </row>
        <row r="9162">
          <cell r="A9162">
            <v>9161</v>
          </cell>
          <cell r="B9162" t="str">
            <v>C</v>
          </cell>
          <cell r="C9162" t="str">
            <v>Road</v>
          </cell>
          <cell r="D9162">
            <v>1637</v>
          </cell>
          <cell r="E9162">
            <v>1</v>
          </cell>
        </row>
        <row r="9163">
          <cell r="A9163">
            <v>9162</v>
          </cell>
          <cell r="B9163" t="str">
            <v>F</v>
          </cell>
          <cell r="C9163" t="str">
            <v>Road</v>
          </cell>
          <cell r="D9163">
            <v>1953</v>
          </cell>
          <cell r="E9163">
            <v>1</v>
          </cell>
        </row>
        <row r="9164">
          <cell r="A9164">
            <v>9163</v>
          </cell>
          <cell r="B9164" t="str">
            <v>D</v>
          </cell>
          <cell r="C9164" t="str">
            <v>Road</v>
          </cell>
          <cell r="D9164">
            <v>1656</v>
          </cell>
          <cell r="E9164">
            <v>0</v>
          </cell>
        </row>
        <row r="9165">
          <cell r="A9165">
            <v>9164</v>
          </cell>
          <cell r="B9165" t="str">
            <v>F</v>
          </cell>
          <cell r="C9165" t="str">
            <v>Road</v>
          </cell>
          <cell r="D9165">
            <v>1900</v>
          </cell>
          <cell r="E9165">
            <v>0</v>
          </cell>
        </row>
        <row r="9166">
          <cell r="A9166">
            <v>9165</v>
          </cell>
          <cell r="B9166" t="str">
            <v>A</v>
          </cell>
          <cell r="C9166" t="str">
            <v>Road</v>
          </cell>
          <cell r="D9166">
            <v>1197</v>
          </cell>
          <cell r="E9166">
            <v>0</v>
          </cell>
        </row>
        <row r="9167">
          <cell r="A9167">
            <v>9166</v>
          </cell>
          <cell r="B9167" t="str">
            <v>B</v>
          </cell>
          <cell r="C9167" t="str">
            <v>Road</v>
          </cell>
          <cell r="D9167">
            <v>1620</v>
          </cell>
          <cell r="E9167">
            <v>0</v>
          </cell>
        </row>
        <row r="9168">
          <cell r="A9168">
            <v>9167</v>
          </cell>
          <cell r="B9168" t="str">
            <v>C</v>
          </cell>
          <cell r="C9168" t="str">
            <v>Road</v>
          </cell>
          <cell r="D9168">
            <v>1455</v>
          </cell>
          <cell r="E9168">
            <v>0</v>
          </cell>
        </row>
        <row r="9169">
          <cell r="A9169">
            <v>9168</v>
          </cell>
          <cell r="B9169" t="str">
            <v>F</v>
          </cell>
          <cell r="C9169" t="str">
            <v>Road</v>
          </cell>
          <cell r="D9169">
            <v>1883</v>
          </cell>
          <cell r="E9169">
            <v>0</v>
          </cell>
        </row>
        <row r="9170">
          <cell r="A9170">
            <v>9169</v>
          </cell>
          <cell r="B9170" t="str">
            <v>D</v>
          </cell>
          <cell r="C9170" t="str">
            <v>Road</v>
          </cell>
          <cell r="D9170">
            <v>1756</v>
          </cell>
          <cell r="E9170">
            <v>0</v>
          </cell>
        </row>
        <row r="9171">
          <cell r="A9171">
            <v>9170</v>
          </cell>
          <cell r="B9171" t="str">
            <v>F</v>
          </cell>
          <cell r="C9171" t="str">
            <v>Road</v>
          </cell>
          <cell r="D9171">
            <v>1190</v>
          </cell>
          <cell r="E9171">
            <v>1</v>
          </cell>
        </row>
        <row r="9172">
          <cell r="A9172">
            <v>9171</v>
          </cell>
          <cell r="B9172" t="str">
            <v>A</v>
          </cell>
          <cell r="C9172" t="str">
            <v>Road</v>
          </cell>
          <cell r="D9172">
            <v>1451</v>
          </cell>
          <cell r="E9172">
            <v>1</v>
          </cell>
        </row>
        <row r="9173">
          <cell r="A9173">
            <v>9172</v>
          </cell>
          <cell r="B9173" t="str">
            <v>B</v>
          </cell>
          <cell r="C9173" t="str">
            <v>Road</v>
          </cell>
          <cell r="D9173">
            <v>1450</v>
          </cell>
          <cell r="E9173">
            <v>1</v>
          </cell>
        </row>
        <row r="9174">
          <cell r="A9174">
            <v>9173</v>
          </cell>
          <cell r="B9174" t="str">
            <v>C</v>
          </cell>
          <cell r="C9174" t="str">
            <v>Road</v>
          </cell>
          <cell r="D9174">
            <v>1260</v>
          </cell>
          <cell r="E9174">
            <v>1</v>
          </cell>
        </row>
        <row r="9175">
          <cell r="A9175">
            <v>9174</v>
          </cell>
          <cell r="B9175" t="str">
            <v>F</v>
          </cell>
          <cell r="C9175" t="str">
            <v>Road</v>
          </cell>
          <cell r="D9175">
            <v>1291</v>
          </cell>
          <cell r="E9175">
            <v>0</v>
          </cell>
        </row>
        <row r="9176">
          <cell r="A9176">
            <v>9175</v>
          </cell>
          <cell r="B9176" t="str">
            <v>D</v>
          </cell>
          <cell r="C9176" t="str">
            <v>Flight</v>
          </cell>
          <cell r="D9176">
            <v>1903</v>
          </cell>
          <cell r="E9176">
            <v>0</v>
          </cell>
        </row>
        <row r="9177">
          <cell r="A9177">
            <v>9176</v>
          </cell>
          <cell r="B9177" t="str">
            <v>F</v>
          </cell>
          <cell r="C9177" t="str">
            <v>Flight</v>
          </cell>
          <cell r="D9177">
            <v>1643</v>
          </cell>
          <cell r="E9177">
            <v>1</v>
          </cell>
        </row>
        <row r="9178">
          <cell r="A9178">
            <v>9177</v>
          </cell>
          <cell r="B9178" t="str">
            <v>A</v>
          </cell>
          <cell r="C9178" t="str">
            <v>Flight</v>
          </cell>
          <cell r="D9178">
            <v>1924</v>
          </cell>
          <cell r="E9178">
            <v>1</v>
          </cell>
        </row>
        <row r="9179">
          <cell r="A9179">
            <v>9178</v>
          </cell>
          <cell r="B9179" t="str">
            <v>B</v>
          </cell>
          <cell r="C9179" t="str">
            <v>Flight</v>
          </cell>
          <cell r="D9179">
            <v>1340</v>
          </cell>
          <cell r="E9179">
            <v>0</v>
          </cell>
        </row>
        <row r="9180">
          <cell r="A9180">
            <v>9179</v>
          </cell>
          <cell r="B9180" t="str">
            <v>C</v>
          </cell>
          <cell r="C9180" t="str">
            <v>Flight</v>
          </cell>
          <cell r="D9180">
            <v>1538</v>
          </cell>
          <cell r="E9180">
            <v>0</v>
          </cell>
        </row>
        <row r="9181">
          <cell r="A9181">
            <v>9180</v>
          </cell>
          <cell r="B9181" t="str">
            <v>F</v>
          </cell>
          <cell r="C9181" t="str">
            <v>Flight</v>
          </cell>
          <cell r="D9181">
            <v>1519</v>
          </cell>
          <cell r="E9181">
            <v>1</v>
          </cell>
        </row>
        <row r="9182">
          <cell r="A9182">
            <v>9181</v>
          </cell>
          <cell r="B9182" t="str">
            <v>D</v>
          </cell>
          <cell r="C9182" t="str">
            <v>Flight</v>
          </cell>
          <cell r="D9182">
            <v>1915</v>
          </cell>
          <cell r="E9182">
            <v>0</v>
          </cell>
        </row>
        <row r="9183">
          <cell r="A9183">
            <v>9182</v>
          </cell>
          <cell r="B9183" t="str">
            <v>F</v>
          </cell>
          <cell r="C9183" t="str">
            <v>Flight</v>
          </cell>
          <cell r="D9183">
            <v>1060</v>
          </cell>
          <cell r="E9183">
            <v>0</v>
          </cell>
        </row>
        <row r="9184">
          <cell r="A9184">
            <v>9183</v>
          </cell>
          <cell r="B9184" t="str">
            <v>A</v>
          </cell>
          <cell r="C9184" t="str">
            <v>Flight</v>
          </cell>
          <cell r="D9184">
            <v>1547</v>
          </cell>
          <cell r="E9184">
            <v>0</v>
          </cell>
        </row>
        <row r="9185">
          <cell r="A9185">
            <v>9184</v>
          </cell>
          <cell r="B9185" t="str">
            <v>B</v>
          </cell>
          <cell r="C9185" t="str">
            <v>Flight</v>
          </cell>
          <cell r="D9185">
            <v>1562</v>
          </cell>
          <cell r="E9185">
            <v>1</v>
          </cell>
        </row>
        <row r="9186">
          <cell r="A9186">
            <v>9185</v>
          </cell>
          <cell r="B9186" t="str">
            <v>C</v>
          </cell>
          <cell r="C9186" t="str">
            <v>Flight</v>
          </cell>
          <cell r="D9186">
            <v>1702</v>
          </cell>
          <cell r="E9186">
            <v>1</v>
          </cell>
        </row>
        <row r="9187">
          <cell r="A9187">
            <v>9186</v>
          </cell>
          <cell r="B9187" t="str">
            <v>F</v>
          </cell>
          <cell r="C9187" t="str">
            <v>Flight</v>
          </cell>
          <cell r="D9187">
            <v>1150</v>
          </cell>
          <cell r="E9187">
            <v>1</v>
          </cell>
        </row>
        <row r="9188">
          <cell r="A9188">
            <v>9187</v>
          </cell>
          <cell r="B9188" t="str">
            <v>D</v>
          </cell>
          <cell r="C9188" t="str">
            <v>Flight</v>
          </cell>
          <cell r="D9188">
            <v>1657</v>
          </cell>
          <cell r="E9188">
            <v>0</v>
          </cell>
        </row>
        <row r="9189">
          <cell r="A9189">
            <v>9188</v>
          </cell>
          <cell r="B9189" t="str">
            <v>F</v>
          </cell>
          <cell r="C9189" t="str">
            <v>Flight</v>
          </cell>
          <cell r="D9189">
            <v>1597</v>
          </cell>
          <cell r="E9189">
            <v>1</v>
          </cell>
        </row>
        <row r="9190">
          <cell r="A9190">
            <v>9189</v>
          </cell>
          <cell r="B9190" t="str">
            <v>A</v>
          </cell>
          <cell r="C9190" t="str">
            <v>Flight</v>
          </cell>
          <cell r="D9190">
            <v>1234</v>
          </cell>
          <cell r="E9190">
            <v>0</v>
          </cell>
        </row>
        <row r="9191">
          <cell r="A9191">
            <v>9190</v>
          </cell>
          <cell r="B9191" t="str">
            <v>B</v>
          </cell>
          <cell r="C9191" t="str">
            <v>Flight</v>
          </cell>
          <cell r="D9191">
            <v>1069</v>
          </cell>
          <cell r="E9191">
            <v>1</v>
          </cell>
        </row>
        <row r="9192">
          <cell r="A9192">
            <v>9191</v>
          </cell>
          <cell r="B9192" t="str">
            <v>C</v>
          </cell>
          <cell r="C9192" t="str">
            <v>Flight</v>
          </cell>
          <cell r="D9192">
            <v>1782</v>
          </cell>
          <cell r="E9192">
            <v>0</v>
          </cell>
        </row>
        <row r="9193">
          <cell r="A9193">
            <v>9192</v>
          </cell>
          <cell r="B9193" t="str">
            <v>F</v>
          </cell>
          <cell r="C9193" t="str">
            <v>Flight</v>
          </cell>
          <cell r="D9193">
            <v>1106</v>
          </cell>
          <cell r="E9193">
            <v>1</v>
          </cell>
        </row>
        <row r="9194">
          <cell r="A9194">
            <v>9193</v>
          </cell>
          <cell r="B9194" t="str">
            <v>D</v>
          </cell>
          <cell r="C9194" t="str">
            <v>Flight</v>
          </cell>
          <cell r="D9194">
            <v>1199</v>
          </cell>
          <cell r="E9194">
            <v>1</v>
          </cell>
        </row>
        <row r="9195">
          <cell r="A9195">
            <v>9194</v>
          </cell>
          <cell r="B9195" t="str">
            <v>F</v>
          </cell>
          <cell r="C9195" t="str">
            <v>Flight</v>
          </cell>
          <cell r="D9195">
            <v>1265</v>
          </cell>
          <cell r="E9195">
            <v>0</v>
          </cell>
        </row>
        <row r="9196">
          <cell r="A9196">
            <v>9195</v>
          </cell>
          <cell r="B9196" t="str">
            <v>A</v>
          </cell>
          <cell r="C9196" t="str">
            <v>Flight</v>
          </cell>
          <cell r="D9196">
            <v>1878</v>
          </cell>
          <cell r="E9196">
            <v>0</v>
          </cell>
        </row>
        <row r="9197">
          <cell r="A9197">
            <v>9196</v>
          </cell>
          <cell r="B9197" t="str">
            <v>B</v>
          </cell>
          <cell r="C9197" t="str">
            <v>Flight</v>
          </cell>
          <cell r="D9197">
            <v>1441</v>
          </cell>
          <cell r="E9197">
            <v>0</v>
          </cell>
        </row>
        <row r="9198">
          <cell r="A9198">
            <v>9197</v>
          </cell>
          <cell r="B9198" t="str">
            <v>C</v>
          </cell>
          <cell r="C9198" t="str">
            <v>Ship</v>
          </cell>
          <cell r="D9198">
            <v>1304</v>
          </cell>
          <cell r="E9198">
            <v>0</v>
          </cell>
        </row>
        <row r="9199">
          <cell r="A9199">
            <v>9198</v>
          </cell>
          <cell r="B9199" t="str">
            <v>F</v>
          </cell>
          <cell r="C9199" t="str">
            <v>Ship</v>
          </cell>
          <cell r="D9199">
            <v>5874</v>
          </cell>
          <cell r="E9199">
            <v>0</v>
          </cell>
        </row>
        <row r="9200">
          <cell r="A9200">
            <v>9199</v>
          </cell>
          <cell r="B9200" t="str">
            <v>D</v>
          </cell>
          <cell r="C9200" t="str">
            <v>Ship</v>
          </cell>
          <cell r="D9200">
            <v>5219</v>
          </cell>
          <cell r="E9200">
            <v>1</v>
          </cell>
        </row>
        <row r="9201">
          <cell r="A9201">
            <v>9200</v>
          </cell>
          <cell r="B9201" t="str">
            <v>F</v>
          </cell>
          <cell r="C9201" t="str">
            <v>Ship</v>
          </cell>
          <cell r="D9201">
            <v>5965</v>
          </cell>
          <cell r="E9201">
            <v>1</v>
          </cell>
        </row>
        <row r="9202">
          <cell r="A9202">
            <v>9201</v>
          </cell>
          <cell r="B9202" t="str">
            <v>A</v>
          </cell>
          <cell r="C9202" t="str">
            <v>Ship</v>
          </cell>
          <cell r="D9202">
            <v>4061</v>
          </cell>
          <cell r="E9202">
            <v>1</v>
          </cell>
        </row>
        <row r="9203">
          <cell r="A9203">
            <v>9202</v>
          </cell>
          <cell r="B9203" t="str">
            <v>B</v>
          </cell>
          <cell r="C9203" t="str">
            <v>Ship</v>
          </cell>
          <cell r="D9203">
            <v>4135</v>
          </cell>
          <cell r="E9203">
            <v>0</v>
          </cell>
        </row>
        <row r="9204">
          <cell r="A9204">
            <v>9203</v>
          </cell>
          <cell r="B9204" t="str">
            <v>C</v>
          </cell>
          <cell r="C9204" t="str">
            <v>Ship</v>
          </cell>
          <cell r="D9204">
            <v>5512</v>
          </cell>
          <cell r="E9204">
            <v>0</v>
          </cell>
        </row>
        <row r="9205">
          <cell r="A9205">
            <v>9204</v>
          </cell>
          <cell r="B9205" t="str">
            <v>F</v>
          </cell>
          <cell r="C9205" t="str">
            <v>Ship</v>
          </cell>
          <cell r="D9205">
            <v>5575</v>
          </cell>
          <cell r="E9205">
            <v>0</v>
          </cell>
        </row>
        <row r="9206">
          <cell r="A9206">
            <v>9205</v>
          </cell>
          <cell r="B9206" t="str">
            <v>D</v>
          </cell>
          <cell r="C9206" t="str">
            <v>Ship</v>
          </cell>
          <cell r="D9206">
            <v>4549</v>
          </cell>
          <cell r="E9206">
            <v>0</v>
          </cell>
        </row>
        <row r="9207">
          <cell r="A9207">
            <v>9206</v>
          </cell>
          <cell r="B9207" t="str">
            <v>F</v>
          </cell>
          <cell r="C9207" t="str">
            <v>Ship</v>
          </cell>
          <cell r="D9207">
            <v>4137</v>
          </cell>
          <cell r="E9207">
            <v>1</v>
          </cell>
        </row>
        <row r="9208">
          <cell r="A9208">
            <v>9207</v>
          </cell>
          <cell r="B9208" t="str">
            <v>A</v>
          </cell>
          <cell r="C9208" t="str">
            <v>Ship</v>
          </cell>
          <cell r="D9208">
            <v>4254</v>
          </cell>
          <cell r="E9208">
            <v>0</v>
          </cell>
        </row>
        <row r="9209">
          <cell r="A9209">
            <v>9208</v>
          </cell>
          <cell r="B9209" t="str">
            <v>B</v>
          </cell>
          <cell r="C9209" t="str">
            <v>Ship</v>
          </cell>
          <cell r="D9209">
            <v>4916</v>
          </cell>
          <cell r="E9209">
            <v>0</v>
          </cell>
        </row>
        <row r="9210">
          <cell r="A9210">
            <v>9209</v>
          </cell>
          <cell r="B9210" t="str">
            <v>C</v>
          </cell>
          <cell r="C9210" t="str">
            <v>Ship</v>
          </cell>
          <cell r="D9210">
            <v>4628</v>
          </cell>
          <cell r="E9210">
            <v>1</v>
          </cell>
        </row>
        <row r="9211">
          <cell r="A9211">
            <v>9210</v>
          </cell>
          <cell r="B9211" t="str">
            <v>F</v>
          </cell>
          <cell r="C9211" t="str">
            <v>Ship</v>
          </cell>
          <cell r="D9211">
            <v>4990</v>
          </cell>
          <cell r="E9211">
            <v>0</v>
          </cell>
        </row>
        <row r="9212">
          <cell r="A9212">
            <v>9211</v>
          </cell>
          <cell r="B9212" t="str">
            <v>D</v>
          </cell>
          <cell r="C9212" t="str">
            <v>Ship</v>
          </cell>
          <cell r="D9212">
            <v>5081</v>
          </cell>
          <cell r="E9212">
            <v>1</v>
          </cell>
        </row>
        <row r="9213">
          <cell r="A9213">
            <v>9212</v>
          </cell>
          <cell r="B9213" t="str">
            <v>F</v>
          </cell>
          <cell r="C9213" t="str">
            <v>Ship</v>
          </cell>
          <cell r="D9213">
            <v>4759</v>
          </cell>
          <cell r="E9213">
            <v>0</v>
          </cell>
        </row>
        <row r="9214">
          <cell r="A9214">
            <v>9213</v>
          </cell>
          <cell r="B9214" t="str">
            <v>A</v>
          </cell>
          <cell r="C9214" t="str">
            <v>Ship</v>
          </cell>
          <cell r="D9214">
            <v>4125</v>
          </cell>
          <cell r="E9214">
            <v>0</v>
          </cell>
        </row>
        <row r="9215">
          <cell r="A9215">
            <v>9214</v>
          </cell>
          <cell r="B9215" t="str">
            <v>B</v>
          </cell>
          <cell r="C9215" t="str">
            <v>Ship</v>
          </cell>
          <cell r="D9215">
            <v>4304</v>
          </cell>
          <cell r="E9215">
            <v>1</v>
          </cell>
        </row>
        <row r="9216">
          <cell r="A9216">
            <v>9215</v>
          </cell>
          <cell r="B9216" t="str">
            <v>C</v>
          </cell>
          <cell r="C9216" t="str">
            <v>Ship</v>
          </cell>
          <cell r="D9216">
            <v>5361</v>
          </cell>
          <cell r="E9216">
            <v>0</v>
          </cell>
        </row>
        <row r="9217">
          <cell r="A9217">
            <v>9216</v>
          </cell>
          <cell r="B9217" t="str">
            <v>F</v>
          </cell>
          <cell r="C9217" t="str">
            <v>Ship</v>
          </cell>
          <cell r="D9217">
            <v>5313</v>
          </cell>
          <cell r="E9217">
            <v>0</v>
          </cell>
        </row>
        <row r="9218">
          <cell r="A9218">
            <v>9217</v>
          </cell>
          <cell r="B9218" t="str">
            <v>D</v>
          </cell>
          <cell r="C9218" t="str">
            <v>Ship</v>
          </cell>
          <cell r="D9218">
            <v>5888</v>
          </cell>
          <cell r="E9218">
            <v>0</v>
          </cell>
        </row>
        <row r="9219">
          <cell r="A9219">
            <v>9218</v>
          </cell>
          <cell r="B9219" t="str">
            <v>F</v>
          </cell>
          <cell r="C9219" t="str">
            <v>Ship</v>
          </cell>
          <cell r="D9219">
            <v>4947</v>
          </cell>
          <cell r="E9219">
            <v>0</v>
          </cell>
        </row>
        <row r="9220">
          <cell r="A9220">
            <v>9219</v>
          </cell>
          <cell r="B9220" t="str">
            <v>A</v>
          </cell>
          <cell r="C9220" t="str">
            <v>Ship</v>
          </cell>
          <cell r="D9220">
            <v>4147</v>
          </cell>
          <cell r="E9220">
            <v>0</v>
          </cell>
        </row>
        <row r="9221">
          <cell r="A9221">
            <v>9220</v>
          </cell>
          <cell r="B9221" t="str">
            <v>B</v>
          </cell>
          <cell r="C9221" t="str">
            <v>Ship</v>
          </cell>
          <cell r="D9221">
            <v>4953</v>
          </cell>
          <cell r="E9221">
            <v>1</v>
          </cell>
        </row>
        <row r="9222">
          <cell r="A9222">
            <v>9221</v>
          </cell>
          <cell r="B9222" t="str">
            <v>C</v>
          </cell>
          <cell r="C9222" t="str">
            <v>Ship</v>
          </cell>
          <cell r="D9222">
            <v>5231</v>
          </cell>
          <cell r="E9222">
            <v>1</v>
          </cell>
        </row>
        <row r="9223">
          <cell r="A9223">
            <v>9222</v>
          </cell>
          <cell r="B9223" t="str">
            <v>F</v>
          </cell>
          <cell r="C9223" t="str">
            <v>Ship</v>
          </cell>
          <cell r="D9223">
            <v>5748</v>
          </cell>
          <cell r="E9223">
            <v>1</v>
          </cell>
        </row>
        <row r="9224">
          <cell r="A9224">
            <v>9223</v>
          </cell>
          <cell r="B9224" t="str">
            <v>D</v>
          </cell>
          <cell r="C9224" t="str">
            <v>Ship</v>
          </cell>
          <cell r="D9224">
            <v>4118</v>
          </cell>
          <cell r="E9224">
            <v>1</v>
          </cell>
        </row>
        <row r="9225">
          <cell r="A9225">
            <v>9224</v>
          </cell>
          <cell r="B9225" t="str">
            <v>F</v>
          </cell>
          <cell r="C9225" t="str">
            <v>Ship</v>
          </cell>
          <cell r="D9225">
            <v>5907</v>
          </cell>
          <cell r="E9225">
            <v>1</v>
          </cell>
        </row>
        <row r="9226">
          <cell r="A9226">
            <v>9225</v>
          </cell>
          <cell r="B9226" t="str">
            <v>A</v>
          </cell>
          <cell r="C9226" t="str">
            <v>Ship</v>
          </cell>
          <cell r="D9226">
            <v>5727</v>
          </cell>
          <cell r="E9226">
            <v>1</v>
          </cell>
        </row>
        <row r="9227">
          <cell r="A9227">
            <v>9226</v>
          </cell>
          <cell r="B9227" t="str">
            <v>B</v>
          </cell>
          <cell r="C9227" t="str">
            <v>Ship</v>
          </cell>
          <cell r="D9227">
            <v>4089</v>
          </cell>
          <cell r="E9227">
            <v>0</v>
          </cell>
        </row>
        <row r="9228">
          <cell r="A9228">
            <v>9227</v>
          </cell>
          <cell r="B9228" t="str">
            <v>C</v>
          </cell>
          <cell r="C9228" t="str">
            <v>Ship</v>
          </cell>
          <cell r="D9228">
            <v>4955</v>
          </cell>
          <cell r="E9228">
            <v>1</v>
          </cell>
        </row>
        <row r="9229">
          <cell r="A9229">
            <v>9228</v>
          </cell>
          <cell r="B9229" t="str">
            <v>F</v>
          </cell>
          <cell r="C9229" t="str">
            <v>Ship</v>
          </cell>
          <cell r="D9229">
            <v>5978</v>
          </cell>
          <cell r="E9229">
            <v>0</v>
          </cell>
        </row>
        <row r="9230">
          <cell r="A9230">
            <v>9229</v>
          </cell>
          <cell r="B9230" t="str">
            <v>D</v>
          </cell>
          <cell r="C9230" t="str">
            <v>Ship</v>
          </cell>
          <cell r="D9230">
            <v>4671</v>
          </cell>
          <cell r="E9230">
            <v>1</v>
          </cell>
        </row>
        <row r="9231">
          <cell r="A9231">
            <v>9230</v>
          </cell>
          <cell r="B9231" t="str">
            <v>F</v>
          </cell>
          <cell r="C9231" t="str">
            <v>Ship</v>
          </cell>
          <cell r="D9231">
            <v>5993</v>
          </cell>
          <cell r="E9231">
            <v>0</v>
          </cell>
        </row>
        <row r="9232">
          <cell r="A9232">
            <v>9231</v>
          </cell>
          <cell r="B9232" t="str">
            <v>A</v>
          </cell>
          <cell r="C9232" t="str">
            <v>Ship</v>
          </cell>
          <cell r="D9232">
            <v>4851</v>
          </cell>
          <cell r="E9232">
            <v>0</v>
          </cell>
        </row>
        <row r="9233">
          <cell r="A9233">
            <v>9232</v>
          </cell>
          <cell r="B9233" t="str">
            <v>B</v>
          </cell>
          <cell r="C9233" t="str">
            <v>Ship</v>
          </cell>
          <cell r="D9233">
            <v>4739</v>
          </cell>
          <cell r="E9233">
            <v>0</v>
          </cell>
        </row>
        <row r="9234">
          <cell r="A9234">
            <v>9233</v>
          </cell>
          <cell r="B9234" t="str">
            <v>C</v>
          </cell>
          <cell r="C9234" t="str">
            <v>Ship</v>
          </cell>
          <cell r="D9234">
            <v>4102</v>
          </cell>
          <cell r="E9234">
            <v>0</v>
          </cell>
        </row>
        <row r="9235">
          <cell r="A9235">
            <v>9234</v>
          </cell>
          <cell r="B9235" t="str">
            <v>F</v>
          </cell>
          <cell r="C9235" t="str">
            <v>Ship</v>
          </cell>
          <cell r="D9235">
            <v>4424</v>
          </cell>
          <cell r="E9235">
            <v>0</v>
          </cell>
        </row>
        <row r="9236">
          <cell r="A9236">
            <v>9235</v>
          </cell>
          <cell r="B9236" t="str">
            <v>D</v>
          </cell>
          <cell r="C9236" t="str">
            <v>Ship</v>
          </cell>
          <cell r="D9236">
            <v>4249</v>
          </cell>
          <cell r="E9236">
            <v>0</v>
          </cell>
        </row>
        <row r="9237">
          <cell r="A9237">
            <v>9236</v>
          </cell>
          <cell r="B9237" t="str">
            <v>F</v>
          </cell>
          <cell r="C9237" t="str">
            <v>Ship</v>
          </cell>
          <cell r="D9237">
            <v>5703</v>
          </cell>
          <cell r="E9237">
            <v>0</v>
          </cell>
        </row>
        <row r="9238">
          <cell r="A9238">
            <v>9237</v>
          </cell>
          <cell r="B9238" t="str">
            <v>A</v>
          </cell>
          <cell r="C9238" t="str">
            <v>Ship</v>
          </cell>
          <cell r="D9238">
            <v>5461</v>
          </cell>
          <cell r="E9238">
            <v>0</v>
          </cell>
        </row>
        <row r="9239">
          <cell r="A9239">
            <v>9238</v>
          </cell>
          <cell r="B9239" t="str">
            <v>B</v>
          </cell>
          <cell r="C9239" t="str">
            <v>Ship</v>
          </cell>
          <cell r="D9239">
            <v>4633</v>
          </cell>
          <cell r="E9239">
            <v>1</v>
          </cell>
        </row>
        <row r="9240">
          <cell r="A9240">
            <v>9239</v>
          </cell>
          <cell r="B9240" t="str">
            <v>C</v>
          </cell>
          <cell r="C9240" t="str">
            <v>Ship</v>
          </cell>
          <cell r="D9240">
            <v>5717</v>
          </cell>
          <cell r="E9240">
            <v>1</v>
          </cell>
        </row>
        <row r="9241">
          <cell r="A9241">
            <v>9240</v>
          </cell>
          <cell r="B9241" t="str">
            <v>F</v>
          </cell>
          <cell r="C9241" t="str">
            <v>Ship</v>
          </cell>
          <cell r="D9241">
            <v>4907</v>
          </cell>
          <cell r="E9241">
            <v>1</v>
          </cell>
        </row>
        <row r="9242">
          <cell r="A9242">
            <v>9241</v>
          </cell>
          <cell r="B9242" t="str">
            <v>D</v>
          </cell>
          <cell r="C9242" t="str">
            <v>Ship</v>
          </cell>
          <cell r="D9242">
            <v>5041</v>
          </cell>
          <cell r="E9242">
            <v>0</v>
          </cell>
        </row>
        <row r="9243">
          <cell r="A9243">
            <v>9242</v>
          </cell>
          <cell r="B9243" t="str">
            <v>F</v>
          </cell>
          <cell r="C9243" t="str">
            <v>Ship</v>
          </cell>
          <cell r="D9243">
            <v>4100</v>
          </cell>
          <cell r="E9243">
            <v>1</v>
          </cell>
        </row>
        <row r="9244">
          <cell r="A9244">
            <v>9243</v>
          </cell>
          <cell r="B9244" t="str">
            <v>A</v>
          </cell>
          <cell r="C9244" t="str">
            <v>Ship</v>
          </cell>
          <cell r="D9244">
            <v>5189</v>
          </cell>
          <cell r="E9244">
            <v>0</v>
          </cell>
        </row>
        <row r="9245">
          <cell r="A9245">
            <v>9244</v>
          </cell>
          <cell r="B9245" t="str">
            <v>B</v>
          </cell>
          <cell r="C9245" t="str">
            <v>Ship</v>
          </cell>
          <cell r="D9245">
            <v>5923</v>
          </cell>
          <cell r="E9245">
            <v>1</v>
          </cell>
        </row>
        <row r="9246">
          <cell r="A9246">
            <v>9245</v>
          </cell>
          <cell r="B9246" t="str">
            <v>C</v>
          </cell>
          <cell r="C9246" t="str">
            <v>Ship</v>
          </cell>
          <cell r="D9246">
            <v>4653</v>
          </cell>
          <cell r="E9246">
            <v>1</v>
          </cell>
        </row>
        <row r="9247">
          <cell r="A9247">
            <v>9246</v>
          </cell>
          <cell r="B9247" t="str">
            <v>F</v>
          </cell>
          <cell r="C9247" t="str">
            <v>Ship</v>
          </cell>
          <cell r="D9247">
            <v>4069</v>
          </cell>
          <cell r="E9247">
            <v>1</v>
          </cell>
        </row>
        <row r="9248">
          <cell r="A9248">
            <v>9247</v>
          </cell>
          <cell r="B9248" t="str">
            <v>D</v>
          </cell>
          <cell r="C9248" t="str">
            <v>Ship</v>
          </cell>
          <cell r="D9248">
            <v>4809</v>
          </cell>
          <cell r="E9248">
            <v>0</v>
          </cell>
        </row>
        <row r="9249">
          <cell r="A9249">
            <v>9248</v>
          </cell>
          <cell r="B9249" t="str">
            <v>F</v>
          </cell>
          <cell r="C9249" t="str">
            <v>Ship</v>
          </cell>
          <cell r="D9249">
            <v>4679</v>
          </cell>
          <cell r="E9249">
            <v>1</v>
          </cell>
        </row>
        <row r="9250">
          <cell r="A9250">
            <v>9249</v>
          </cell>
          <cell r="B9250" t="str">
            <v>A</v>
          </cell>
          <cell r="C9250" t="str">
            <v>Ship</v>
          </cell>
          <cell r="D9250">
            <v>5194</v>
          </cell>
          <cell r="E9250">
            <v>0</v>
          </cell>
        </row>
        <row r="9251">
          <cell r="A9251">
            <v>9250</v>
          </cell>
          <cell r="B9251" t="str">
            <v>B</v>
          </cell>
          <cell r="C9251" t="str">
            <v>Ship</v>
          </cell>
          <cell r="D9251">
            <v>5435</v>
          </cell>
          <cell r="E9251">
            <v>0</v>
          </cell>
        </row>
        <row r="9252">
          <cell r="A9252">
            <v>9251</v>
          </cell>
          <cell r="B9252" t="str">
            <v>C</v>
          </cell>
          <cell r="C9252" t="str">
            <v>Ship</v>
          </cell>
          <cell r="D9252">
            <v>5487</v>
          </cell>
          <cell r="E9252">
            <v>1</v>
          </cell>
        </row>
        <row r="9253">
          <cell r="A9253">
            <v>9252</v>
          </cell>
          <cell r="B9253" t="str">
            <v>F</v>
          </cell>
          <cell r="C9253" t="str">
            <v>Ship</v>
          </cell>
          <cell r="D9253">
            <v>4382</v>
          </cell>
          <cell r="E9253">
            <v>0</v>
          </cell>
        </row>
        <row r="9254">
          <cell r="A9254">
            <v>9253</v>
          </cell>
          <cell r="B9254" t="str">
            <v>D</v>
          </cell>
          <cell r="C9254" t="str">
            <v>Ship</v>
          </cell>
          <cell r="D9254">
            <v>4780</v>
          </cell>
          <cell r="E9254">
            <v>0</v>
          </cell>
        </row>
        <row r="9255">
          <cell r="A9255">
            <v>9254</v>
          </cell>
          <cell r="B9255" t="str">
            <v>F</v>
          </cell>
          <cell r="C9255" t="str">
            <v>Ship</v>
          </cell>
          <cell r="D9255">
            <v>4741</v>
          </cell>
          <cell r="E9255">
            <v>0</v>
          </cell>
        </row>
        <row r="9256">
          <cell r="A9256">
            <v>9255</v>
          </cell>
          <cell r="B9256" t="str">
            <v>A</v>
          </cell>
          <cell r="C9256" t="str">
            <v>Ship</v>
          </cell>
          <cell r="D9256">
            <v>4068</v>
          </cell>
          <cell r="E9256">
            <v>1</v>
          </cell>
        </row>
        <row r="9257">
          <cell r="A9257">
            <v>9256</v>
          </cell>
          <cell r="B9257" t="str">
            <v>B</v>
          </cell>
          <cell r="C9257" t="str">
            <v>Ship</v>
          </cell>
          <cell r="D9257">
            <v>5657</v>
          </cell>
          <cell r="E9257">
            <v>1</v>
          </cell>
        </row>
        <row r="9258">
          <cell r="A9258">
            <v>9257</v>
          </cell>
          <cell r="B9258" t="str">
            <v>C</v>
          </cell>
          <cell r="C9258" t="str">
            <v>Ship</v>
          </cell>
          <cell r="D9258">
            <v>5119</v>
          </cell>
          <cell r="E9258">
            <v>0</v>
          </cell>
        </row>
        <row r="9259">
          <cell r="A9259">
            <v>9258</v>
          </cell>
          <cell r="B9259" t="str">
            <v>F</v>
          </cell>
          <cell r="C9259" t="str">
            <v>Ship</v>
          </cell>
          <cell r="D9259">
            <v>5263</v>
          </cell>
          <cell r="E9259">
            <v>1</v>
          </cell>
        </row>
        <row r="9260">
          <cell r="A9260">
            <v>9259</v>
          </cell>
          <cell r="B9260" t="str">
            <v>D</v>
          </cell>
          <cell r="C9260" t="str">
            <v>Ship</v>
          </cell>
          <cell r="D9260">
            <v>4270</v>
          </cell>
          <cell r="E9260">
            <v>1</v>
          </cell>
        </row>
        <row r="9261">
          <cell r="A9261">
            <v>9260</v>
          </cell>
          <cell r="B9261" t="str">
            <v>F</v>
          </cell>
          <cell r="C9261" t="str">
            <v>Ship</v>
          </cell>
          <cell r="D9261">
            <v>5413</v>
          </cell>
          <cell r="E9261">
            <v>0</v>
          </cell>
        </row>
        <row r="9262">
          <cell r="A9262">
            <v>9261</v>
          </cell>
          <cell r="B9262" t="str">
            <v>A</v>
          </cell>
          <cell r="C9262" t="str">
            <v>Ship</v>
          </cell>
          <cell r="D9262">
            <v>4025</v>
          </cell>
          <cell r="E9262">
            <v>1</v>
          </cell>
        </row>
        <row r="9263">
          <cell r="A9263">
            <v>9262</v>
          </cell>
          <cell r="B9263" t="str">
            <v>B</v>
          </cell>
          <cell r="C9263" t="str">
            <v>Ship</v>
          </cell>
          <cell r="D9263">
            <v>5432</v>
          </cell>
          <cell r="E9263">
            <v>1</v>
          </cell>
        </row>
        <row r="9264">
          <cell r="A9264">
            <v>9263</v>
          </cell>
          <cell r="B9264" t="str">
            <v>C</v>
          </cell>
          <cell r="C9264" t="str">
            <v>Ship</v>
          </cell>
          <cell r="D9264">
            <v>4769</v>
          </cell>
          <cell r="E9264">
            <v>0</v>
          </cell>
        </row>
        <row r="9265">
          <cell r="A9265">
            <v>9264</v>
          </cell>
          <cell r="B9265" t="str">
            <v>F</v>
          </cell>
          <cell r="C9265" t="str">
            <v>Ship</v>
          </cell>
          <cell r="D9265">
            <v>5095</v>
          </cell>
          <cell r="E9265">
            <v>1</v>
          </cell>
        </row>
        <row r="9266">
          <cell r="A9266">
            <v>9265</v>
          </cell>
          <cell r="B9266" t="str">
            <v>D</v>
          </cell>
          <cell r="C9266" t="str">
            <v>Ship</v>
          </cell>
          <cell r="D9266">
            <v>4740</v>
          </cell>
          <cell r="E9266">
            <v>0</v>
          </cell>
        </row>
        <row r="9267">
          <cell r="A9267">
            <v>9266</v>
          </cell>
          <cell r="B9267" t="str">
            <v>F</v>
          </cell>
          <cell r="C9267" t="str">
            <v>Ship</v>
          </cell>
          <cell r="D9267">
            <v>5724</v>
          </cell>
          <cell r="E9267">
            <v>1</v>
          </cell>
        </row>
        <row r="9268">
          <cell r="A9268">
            <v>9267</v>
          </cell>
          <cell r="B9268" t="str">
            <v>A</v>
          </cell>
          <cell r="C9268" t="str">
            <v>Ship</v>
          </cell>
          <cell r="D9268">
            <v>5439</v>
          </cell>
          <cell r="E9268">
            <v>0</v>
          </cell>
        </row>
        <row r="9269">
          <cell r="A9269">
            <v>9268</v>
          </cell>
          <cell r="B9269" t="str">
            <v>B</v>
          </cell>
          <cell r="C9269" t="str">
            <v>Ship</v>
          </cell>
          <cell r="D9269">
            <v>5823</v>
          </cell>
          <cell r="E9269">
            <v>0</v>
          </cell>
        </row>
        <row r="9270">
          <cell r="A9270">
            <v>9269</v>
          </cell>
          <cell r="B9270" t="str">
            <v>C</v>
          </cell>
          <cell r="C9270" t="str">
            <v>Ship</v>
          </cell>
          <cell r="D9270">
            <v>5750</v>
          </cell>
          <cell r="E9270">
            <v>0</v>
          </cell>
        </row>
        <row r="9271">
          <cell r="A9271">
            <v>9270</v>
          </cell>
          <cell r="B9271" t="str">
            <v>F</v>
          </cell>
          <cell r="C9271" t="str">
            <v>Ship</v>
          </cell>
          <cell r="D9271">
            <v>5781</v>
          </cell>
          <cell r="E9271">
            <v>1</v>
          </cell>
        </row>
        <row r="9272">
          <cell r="A9272">
            <v>9271</v>
          </cell>
          <cell r="B9272" t="str">
            <v>D</v>
          </cell>
          <cell r="C9272" t="str">
            <v>Ship</v>
          </cell>
          <cell r="D9272">
            <v>5016</v>
          </cell>
          <cell r="E9272">
            <v>0</v>
          </cell>
        </row>
        <row r="9273">
          <cell r="A9273">
            <v>9272</v>
          </cell>
          <cell r="B9273" t="str">
            <v>F</v>
          </cell>
          <cell r="C9273" t="str">
            <v>Ship</v>
          </cell>
          <cell r="D9273">
            <v>4454</v>
          </cell>
          <cell r="E9273">
            <v>0</v>
          </cell>
        </row>
        <row r="9274">
          <cell r="A9274">
            <v>9273</v>
          </cell>
          <cell r="B9274" t="str">
            <v>A</v>
          </cell>
          <cell r="C9274" t="str">
            <v>Ship</v>
          </cell>
          <cell r="D9274">
            <v>4682</v>
          </cell>
          <cell r="E9274">
            <v>0</v>
          </cell>
        </row>
        <row r="9275">
          <cell r="A9275">
            <v>9274</v>
          </cell>
          <cell r="B9275" t="str">
            <v>B</v>
          </cell>
          <cell r="C9275" t="str">
            <v>Ship</v>
          </cell>
          <cell r="D9275">
            <v>5852</v>
          </cell>
          <cell r="E9275">
            <v>0</v>
          </cell>
        </row>
        <row r="9276">
          <cell r="A9276">
            <v>9275</v>
          </cell>
          <cell r="B9276" t="str">
            <v>C</v>
          </cell>
          <cell r="C9276" t="str">
            <v>Ship</v>
          </cell>
          <cell r="D9276">
            <v>5523</v>
          </cell>
          <cell r="E9276">
            <v>1</v>
          </cell>
        </row>
        <row r="9277">
          <cell r="A9277">
            <v>9276</v>
          </cell>
          <cell r="B9277" t="str">
            <v>F</v>
          </cell>
          <cell r="C9277" t="str">
            <v>Ship</v>
          </cell>
          <cell r="D9277">
            <v>5027</v>
          </cell>
          <cell r="E9277">
            <v>0</v>
          </cell>
        </row>
        <row r="9278">
          <cell r="A9278">
            <v>9277</v>
          </cell>
          <cell r="B9278" t="str">
            <v>D</v>
          </cell>
          <cell r="C9278" t="str">
            <v>Ship</v>
          </cell>
          <cell r="D9278">
            <v>4782</v>
          </cell>
          <cell r="E9278">
            <v>0</v>
          </cell>
        </row>
        <row r="9279">
          <cell r="A9279">
            <v>9278</v>
          </cell>
          <cell r="B9279" t="str">
            <v>F</v>
          </cell>
          <cell r="C9279" t="str">
            <v>Ship</v>
          </cell>
          <cell r="D9279">
            <v>4912</v>
          </cell>
          <cell r="E9279">
            <v>0</v>
          </cell>
        </row>
        <row r="9280">
          <cell r="A9280">
            <v>9279</v>
          </cell>
          <cell r="B9280" t="str">
            <v>A</v>
          </cell>
          <cell r="C9280" t="str">
            <v>Ship</v>
          </cell>
          <cell r="D9280">
            <v>4255</v>
          </cell>
          <cell r="E9280">
            <v>1</v>
          </cell>
        </row>
        <row r="9281">
          <cell r="A9281">
            <v>9280</v>
          </cell>
          <cell r="B9281" t="str">
            <v>B</v>
          </cell>
          <cell r="C9281" t="str">
            <v>Ship</v>
          </cell>
          <cell r="D9281">
            <v>5328</v>
          </cell>
          <cell r="E9281">
            <v>0</v>
          </cell>
        </row>
        <row r="9282">
          <cell r="A9282">
            <v>9281</v>
          </cell>
          <cell r="B9282" t="str">
            <v>C</v>
          </cell>
          <cell r="C9282" t="str">
            <v>Ship</v>
          </cell>
          <cell r="D9282">
            <v>4750</v>
          </cell>
          <cell r="E9282">
            <v>0</v>
          </cell>
        </row>
        <row r="9283">
          <cell r="A9283">
            <v>9282</v>
          </cell>
          <cell r="B9283" t="str">
            <v>F</v>
          </cell>
          <cell r="C9283" t="str">
            <v>Ship</v>
          </cell>
          <cell r="D9283">
            <v>5916</v>
          </cell>
          <cell r="E9283">
            <v>0</v>
          </cell>
        </row>
        <row r="9284">
          <cell r="A9284">
            <v>9283</v>
          </cell>
          <cell r="B9284" t="str">
            <v>D</v>
          </cell>
          <cell r="C9284" t="str">
            <v>Ship</v>
          </cell>
          <cell r="D9284">
            <v>5524</v>
          </cell>
          <cell r="E9284">
            <v>0</v>
          </cell>
        </row>
        <row r="9285">
          <cell r="A9285">
            <v>9284</v>
          </cell>
          <cell r="B9285" t="str">
            <v>F</v>
          </cell>
          <cell r="C9285" t="str">
            <v>Ship</v>
          </cell>
          <cell r="D9285">
            <v>4574</v>
          </cell>
          <cell r="E9285">
            <v>0</v>
          </cell>
        </row>
        <row r="9286">
          <cell r="A9286">
            <v>9285</v>
          </cell>
          <cell r="B9286" t="str">
            <v>A</v>
          </cell>
          <cell r="C9286" t="str">
            <v>Ship</v>
          </cell>
          <cell r="D9286">
            <v>4411</v>
          </cell>
          <cell r="E9286">
            <v>1</v>
          </cell>
        </row>
        <row r="9287">
          <cell r="A9287">
            <v>9286</v>
          </cell>
          <cell r="B9287" t="str">
            <v>B</v>
          </cell>
          <cell r="C9287" t="str">
            <v>Ship</v>
          </cell>
          <cell r="D9287">
            <v>5608</v>
          </cell>
          <cell r="E9287">
            <v>0</v>
          </cell>
        </row>
        <row r="9288">
          <cell r="A9288">
            <v>9287</v>
          </cell>
          <cell r="B9288" t="str">
            <v>C</v>
          </cell>
          <cell r="C9288" t="str">
            <v>Ship</v>
          </cell>
          <cell r="D9288">
            <v>5659</v>
          </cell>
          <cell r="E9288">
            <v>1</v>
          </cell>
        </row>
        <row r="9289">
          <cell r="A9289">
            <v>9288</v>
          </cell>
          <cell r="B9289" t="str">
            <v>F</v>
          </cell>
          <cell r="C9289" t="str">
            <v>Ship</v>
          </cell>
          <cell r="D9289">
            <v>5187</v>
          </cell>
          <cell r="E9289">
            <v>0</v>
          </cell>
        </row>
        <row r="9290">
          <cell r="A9290">
            <v>9289</v>
          </cell>
          <cell r="B9290" t="str">
            <v>D</v>
          </cell>
          <cell r="C9290" t="str">
            <v>Ship</v>
          </cell>
          <cell r="D9290">
            <v>4030</v>
          </cell>
          <cell r="E9290">
            <v>0</v>
          </cell>
        </row>
        <row r="9291">
          <cell r="A9291">
            <v>9290</v>
          </cell>
          <cell r="B9291" t="str">
            <v>F</v>
          </cell>
          <cell r="C9291" t="str">
            <v>Road</v>
          </cell>
          <cell r="D9291">
            <v>4030</v>
          </cell>
          <cell r="E9291">
            <v>0</v>
          </cell>
        </row>
        <row r="9292">
          <cell r="A9292">
            <v>9291</v>
          </cell>
          <cell r="B9292" t="str">
            <v>A</v>
          </cell>
          <cell r="C9292" t="str">
            <v>Road</v>
          </cell>
          <cell r="D9292">
            <v>5224</v>
          </cell>
          <cell r="E9292">
            <v>1</v>
          </cell>
        </row>
        <row r="9293">
          <cell r="A9293">
            <v>9292</v>
          </cell>
          <cell r="B9293" t="str">
            <v>B</v>
          </cell>
          <cell r="C9293" t="str">
            <v>Road</v>
          </cell>
          <cell r="D9293">
            <v>5299</v>
          </cell>
          <cell r="E9293">
            <v>1</v>
          </cell>
        </row>
        <row r="9294">
          <cell r="A9294">
            <v>9293</v>
          </cell>
          <cell r="B9294" t="str">
            <v>C</v>
          </cell>
          <cell r="C9294" t="str">
            <v>Road</v>
          </cell>
          <cell r="D9294">
            <v>4602</v>
          </cell>
          <cell r="E9294">
            <v>0</v>
          </cell>
        </row>
        <row r="9295">
          <cell r="A9295">
            <v>9294</v>
          </cell>
          <cell r="B9295" t="str">
            <v>F</v>
          </cell>
          <cell r="C9295" t="str">
            <v>Road</v>
          </cell>
          <cell r="D9295">
            <v>4102</v>
          </cell>
          <cell r="E9295">
            <v>0</v>
          </cell>
        </row>
        <row r="9296">
          <cell r="A9296">
            <v>9295</v>
          </cell>
          <cell r="B9296" t="str">
            <v>D</v>
          </cell>
          <cell r="C9296" t="str">
            <v>Road</v>
          </cell>
          <cell r="D9296">
            <v>5539</v>
          </cell>
          <cell r="E9296">
            <v>0</v>
          </cell>
        </row>
        <row r="9297">
          <cell r="A9297">
            <v>9296</v>
          </cell>
          <cell r="B9297" t="str">
            <v>F</v>
          </cell>
          <cell r="C9297" t="str">
            <v>Road</v>
          </cell>
          <cell r="D9297">
            <v>4645</v>
          </cell>
          <cell r="E9297">
            <v>0</v>
          </cell>
        </row>
        <row r="9298">
          <cell r="A9298">
            <v>9297</v>
          </cell>
          <cell r="B9298" t="str">
            <v>A</v>
          </cell>
          <cell r="C9298" t="str">
            <v>Road</v>
          </cell>
          <cell r="D9298">
            <v>5459</v>
          </cell>
          <cell r="E9298">
            <v>0</v>
          </cell>
        </row>
        <row r="9299">
          <cell r="A9299">
            <v>9298</v>
          </cell>
          <cell r="B9299" t="str">
            <v>B</v>
          </cell>
          <cell r="C9299" t="str">
            <v>Road</v>
          </cell>
          <cell r="D9299">
            <v>4420</v>
          </cell>
          <cell r="E9299">
            <v>0</v>
          </cell>
        </row>
        <row r="9300">
          <cell r="A9300">
            <v>9299</v>
          </cell>
          <cell r="B9300" t="str">
            <v>C</v>
          </cell>
          <cell r="C9300" t="str">
            <v>Road</v>
          </cell>
          <cell r="D9300">
            <v>4312</v>
          </cell>
          <cell r="E9300">
            <v>0</v>
          </cell>
        </row>
        <row r="9301">
          <cell r="A9301">
            <v>9300</v>
          </cell>
          <cell r="B9301" t="str">
            <v>F</v>
          </cell>
          <cell r="C9301" t="str">
            <v>Road</v>
          </cell>
          <cell r="D9301">
            <v>4703</v>
          </cell>
          <cell r="E9301">
            <v>0</v>
          </cell>
        </row>
        <row r="9302">
          <cell r="A9302">
            <v>9301</v>
          </cell>
          <cell r="B9302" t="str">
            <v>D</v>
          </cell>
          <cell r="C9302" t="str">
            <v>Road</v>
          </cell>
          <cell r="D9302">
            <v>4904</v>
          </cell>
          <cell r="E9302">
            <v>0</v>
          </cell>
        </row>
        <row r="9303">
          <cell r="A9303">
            <v>9302</v>
          </cell>
          <cell r="B9303" t="str">
            <v>F</v>
          </cell>
          <cell r="C9303" t="str">
            <v>Road</v>
          </cell>
          <cell r="D9303">
            <v>5241</v>
          </cell>
          <cell r="E9303">
            <v>1</v>
          </cell>
        </row>
        <row r="9304">
          <cell r="A9304">
            <v>9303</v>
          </cell>
          <cell r="B9304" t="str">
            <v>A</v>
          </cell>
          <cell r="C9304" t="str">
            <v>Road</v>
          </cell>
          <cell r="D9304">
            <v>4918</v>
          </cell>
          <cell r="E9304">
            <v>0</v>
          </cell>
        </row>
        <row r="9305">
          <cell r="A9305">
            <v>9304</v>
          </cell>
          <cell r="B9305" t="str">
            <v>B</v>
          </cell>
          <cell r="C9305" t="str">
            <v>Road</v>
          </cell>
          <cell r="D9305">
            <v>4267</v>
          </cell>
          <cell r="E9305">
            <v>1</v>
          </cell>
        </row>
        <row r="9306">
          <cell r="A9306">
            <v>9305</v>
          </cell>
          <cell r="B9306" t="str">
            <v>C</v>
          </cell>
          <cell r="C9306" t="str">
            <v>Road</v>
          </cell>
          <cell r="D9306">
            <v>4183</v>
          </cell>
          <cell r="E9306">
            <v>1</v>
          </cell>
        </row>
        <row r="9307">
          <cell r="A9307">
            <v>9306</v>
          </cell>
          <cell r="B9307" t="str">
            <v>F</v>
          </cell>
          <cell r="C9307" t="str">
            <v>Road</v>
          </cell>
          <cell r="D9307">
            <v>5204</v>
          </cell>
          <cell r="E9307">
            <v>0</v>
          </cell>
        </row>
        <row r="9308">
          <cell r="A9308">
            <v>9307</v>
          </cell>
          <cell r="B9308" t="str">
            <v>D</v>
          </cell>
          <cell r="C9308" t="str">
            <v>Road</v>
          </cell>
          <cell r="D9308">
            <v>4863</v>
          </cell>
          <cell r="E9308">
            <v>0</v>
          </cell>
        </row>
        <row r="9309">
          <cell r="A9309">
            <v>9308</v>
          </cell>
          <cell r="B9309" t="str">
            <v>F</v>
          </cell>
          <cell r="C9309" t="str">
            <v>Road</v>
          </cell>
          <cell r="D9309">
            <v>5761</v>
          </cell>
          <cell r="E9309">
            <v>1</v>
          </cell>
        </row>
        <row r="9310">
          <cell r="A9310">
            <v>9309</v>
          </cell>
          <cell r="B9310" t="str">
            <v>A</v>
          </cell>
          <cell r="C9310" t="str">
            <v>Road</v>
          </cell>
          <cell r="D9310">
            <v>5778</v>
          </cell>
          <cell r="E9310">
            <v>1</v>
          </cell>
        </row>
        <row r="9311">
          <cell r="A9311">
            <v>9310</v>
          </cell>
          <cell r="B9311" t="str">
            <v>B</v>
          </cell>
          <cell r="C9311" t="str">
            <v>Road</v>
          </cell>
          <cell r="D9311">
            <v>4647</v>
          </cell>
          <cell r="E9311">
            <v>1</v>
          </cell>
        </row>
        <row r="9312">
          <cell r="A9312">
            <v>9311</v>
          </cell>
          <cell r="B9312" t="str">
            <v>C</v>
          </cell>
          <cell r="C9312" t="str">
            <v>Road</v>
          </cell>
          <cell r="D9312">
            <v>5492</v>
          </cell>
          <cell r="E9312">
            <v>0</v>
          </cell>
        </row>
        <row r="9313">
          <cell r="A9313">
            <v>9312</v>
          </cell>
          <cell r="B9313" t="str">
            <v>F</v>
          </cell>
          <cell r="C9313" t="str">
            <v>Flight</v>
          </cell>
          <cell r="D9313">
            <v>4562</v>
          </cell>
          <cell r="E9313">
            <v>1</v>
          </cell>
        </row>
        <row r="9314">
          <cell r="A9314">
            <v>9313</v>
          </cell>
          <cell r="B9314" t="str">
            <v>D</v>
          </cell>
          <cell r="C9314" t="str">
            <v>Flight</v>
          </cell>
          <cell r="D9314">
            <v>4764</v>
          </cell>
          <cell r="E9314">
            <v>0</v>
          </cell>
        </row>
        <row r="9315">
          <cell r="A9315">
            <v>9314</v>
          </cell>
          <cell r="B9315" t="str">
            <v>F</v>
          </cell>
          <cell r="C9315" t="str">
            <v>Flight</v>
          </cell>
          <cell r="D9315">
            <v>4972</v>
          </cell>
          <cell r="E9315">
            <v>0</v>
          </cell>
        </row>
        <row r="9316">
          <cell r="A9316">
            <v>9315</v>
          </cell>
          <cell r="B9316" t="str">
            <v>A</v>
          </cell>
          <cell r="C9316" t="str">
            <v>Flight</v>
          </cell>
          <cell r="D9316">
            <v>4387</v>
          </cell>
          <cell r="E9316">
            <v>1</v>
          </cell>
        </row>
        <row r="9317">
          <cell r="A9317">
            <v>9316</v>
          </cell>
          <cell r="B9317" t="str">
            <v>B</v>
          </cell>
          <cell r="C9317" t="str">
            <v>Flight</v>
          </cell>
          <cell r="D9317">
            <v>5911</v>
          </cell>
          <cell r="E9317">
            <v>1</v>
          </cell>
        </row>
        <row r="9318">
          <cell r="A9318">
            <v>9317</v>
          </cell>
          <cell r="B9318" t="str">
            <v>C</v>
          </cell>
          <cell r="C9318" t="str">
            <v>Flight</v>
          </cell>
          <cell r="D9318">
            <v>4155</v>
          </cell>
          <cell r="E9318">
            <v>0</v>
          </cell>
        </row>
        <row r="9319">
          <cell r="A9319">
            <v>9318</v>
          </cell>
          <cell r="B9319" t="str">
            <v>F</v>
          </cell>
          <cell r="C9319" t="str">
            <v>Flight</v>
          </cell>
          <cell r="D9319">
            <v>4120</v>
          </cell>
          <cell r="E9319">
            <v>1</v>
          </cell>
        </row>
        <row r="9320">
          <cell r="A9320">
            <v>9319</v>
          </cell>
          <cell r="B9320" t="str">
            <v>D</v>
          </cell>
          <cell r="C9320" t="str">
            <v>Flight</v>
          </cell>
          <cell r="D9320">
            <v>5703</v>
          </cell>
          <cell r="E9320">
            <v>0</v>
          </cell>
        </row>
        <row r="9321">
          <cell r="A9321">
            <v>9320</v>
          </cell>
          <cell r="B9321" t="str">
            <v>F</v>
          </cell>
          <cell r="C9321" t="str">
            <v>Flight</v>
          </cell>
          <cell r="D9321">
            <v>4133</v>
          </cell>
          <cell r="E9321">
            <v>0</v>
          </cell>
        </row>
        <row r="9322">
          <cell r="A9322">
            <v>9321</v>
          </cell>
          <cell r="B9322" t="str">
            <v>A</v>
          </cell>
          <cell r="C9322" t="str">
            <v>Flight</v>
          </cell>
          <cell r="D9322">
            <v>5459</v>
          </cell>
          <cell r="E9322">
            <v>1</v>
          </cell>
        </row>
        <row r="9323">
          <cell r="A9323">
            <v>9322</v>
          </cell>
          <cell r="B9323" t="str">
            <v>B</v>
          </cell>
          <cell r="C9323" t="str">
            <v>Flight</v>
          </cell>
          <cell r="D9323">
            <v>4152</v>
          </cell>
          <cell r="E9323">
            <v>1</v>
          </cell>
        </row>
        <row r="9324">
          <cell r="A9324">
            <v>9323</v>
          </cell>
          <cell r="B9324" t="str">
            <v>C</v>
          </cell>
          <cell r="C9324" t="str">
            <v>Flight</v>
          </cell>
          <cell r="D9324">
            <v>4930</v>
          </cell>
          <cell r="E9324">
            <v>0</v>
          </cell>
        </row>
        <row r="9325">
          <cell r="A9325">
            <v>9324</v>
          </cell>
          <cell r="B9325" t="str">
            <v>F</v>
          </cell>
          <cell r="C9325" t="str">
            <v>Flight</v>
          </cell>
          <cell r="D9325">
            <v>5381</v>
          </cell>
          <cell r="E9325">
            <v>0</v>
          </cell>
        </row>
        <row r="9326">
          <cell r="A9326">
            <v>9325</v>
          </cell>
          <cell r="B9326" t="str">
            <v>D</v>
          </cell>
          <cell r="C9326" t="str">
            <v>Flight</v>
          </cell>
          <cell r="D9326">
            <v>5156</v>
          </cell>
          <cell r="E9326">
            <v>1</v>
          </cell>
        </row>
        <row r="9327">
          <cell r="A9327">
            <v>9326</v>
          </cell>
          <cell r="B9327" t="str">
            <v>F</v>
          </cell>
          <cell r="C9327" t="str">
            <v>Flight</v>
          </cell>
          <cell r="D9327">
            <v>4133</v>
          </cell>
          <cell r="E9327">
            <v>1</v>
          </cell>
        </row>
        <row r="9328">
          <cell r="A9328">
            <v>9327</v>
          </cell>
          <cell r="B9328" t="str">
            <v>A</v>
          </cell>
          <cell r="C9328" t="str">
            <v>Flight</v>
          </cell>
          <cell r="D9328">
            <v>5840</v>
          </cell>
          <cell r="E9328">
            <v>0</v>
          </cell>
        </row>
        <row r="9329">
          <cell r="A9329">
            <v>9328</v>
          </cell>
          <cell r="B9329" t="str">
            <v>B</v>
          </cell>
          <cell r="C9329" t="str">
            <v>Flight</v>
          </cell>
          <cell r="D9329">
            <v>5068</v>
          </cell>
          <cell r="E9329">
            <v>0</v>
          </cell>
        </row>
        <row r="9330">
          <cell r="A9330">
            <v>9329</v>
          </cell>
          <cell r="B9330" t="str">
            <v>C</v>
          </cell>
          <cell r="C9330" t="str">
            <v>Flight</v>
          </cell>
          <cell r="D9330">
            <v>5284</v>
          </cell>
          <cell r="E9330">
            <v>0</v>
          </cell>
        </row>
        <row r="9331">
          <cell r="A9331">
            <v>9330</v>
          </cell>
          <cell r="B9331" t="str">
            <v>F</v>
          </cell>
          <cell r="C9331" t="str">
            <v>Flight</v>
          </cell>
          <cell r="D9331">
            <v>4506</v>
          </cell>
          <cell r="E9331">
            <v>0</v>
          </cell>
        </row>
        <row r="9332">
          <cell r="A9332">
            <v>9331</v>
          </cell>
          <cell r="B9332" t="str">
            <v>D</v>
          </cell>
          <cell r="C9332" t="str">
            <v>Flight</v>
          </cell>
          <cell r="D9332">
            <v>5149</v>
          </cell>
          <cell r="E9332">
            <v>1</v>
          </cell>
        </row>
        <row r="9333">
          <cell r="A9333">
            <v>9332</v>
          </cell>
          <cell r="B9333" t="str">
            <v>F</v>
          </cell>
          <cell r="C9333" t="str">
            <v>Flight</v>
          </cell>
          <cell r="D9333">
            <v>4658</v>
          </cell>
          <cell r="E9333">
            <v>0</v>
          </cell>
        </row>
        <row r="9334">
          <cell r="A9334">
            <v>9333</v>
          </cell>
          <cell r="B9334" t="str">
            <v>A</v>
          </cell>
          <cell r="C9334" t="str">
            <v>Flight</v>
          </cell>
          <cell r="D9334">
            <v>4631</v>
          </cell>
          <cell r="E9334">
            <v>0</v>
          </cell>
        </row>
        <row r="9335">
          <cell r="A9335">
            <v>9334</v>
          </cell>
          <cell r="B9335" t="str">
            <v>B</v>
          </cell>
          <cell r="C9335" t="str">
            <v>Ship</v>
          </cell>
          <cell r="D9335">
            <v>5851</v>
          </cell>
          <cell r="E9335">
            <v>0</v>
          </cell>
        </row>
        <row r="9336">
          <cell r="A9336">
            <v>9335</v>
          </cell>
          <cell r="B9336" t="str">
            <v>C</v>
          </cell>
          <cell r="C9336" t="str">
            <v>Ship</v>
          </cell>
          <cell r="D9336">
            <v>5375</v>
          </cell>
          <cell r="E9336">
            <v>0</v>
          </cell>
        </row>
        <row r="9337">
          <cell r="A9337">
            <v>9336</v>
          </cell>
          <cell r="B9337" t="str">
            <v>F</v>
          </cell>
          <cell r="C9337" t="str">
            <v>Ship</v>
          </cell>
          <cell r="D9337">
            <v>5727</v>
          </cell>
          <cell r="E9337">
            <v>0</v>
          </cell>
        </row>
        <row r="9338">
          <cell r="A9338">
            <v>9337</v>
          </cell>
          <cell r="B9338" t="str">
            <v>D</v>
          </cell>
          <cell r="C9338" t="str">
            <v>Ship</v>
          </cell>
          <cell r="D9338">
            <v>4272</v>
          </cell>
          <cell r="E9338">
            <v>0</v>
          </cell>
        </row>
        <row r="9339">
          <cell r="A9339">
            <v>9338</v>
          </cell>
          <cell r="B9339" t="str">
            <v>F</v>
          </cell>
          <cell r="C9339" t="str">
            <v>Ship</v>
          </cell>
          <cell r="D9339">
            <v>5920</v>
          </cell>
          <cell r="E9339">
            <v>1</v>
          </cell>
        </row>
        <row r="9340">
          <cell r="A9340">
            <v>9339</v>
          </cell>
          <cell r="B9340" t="str">
            <v>A</v>
          </cell>
          <cell r="C9340" t="str">
            <v>Ship</v>
          </cell>
          <cell r="D9340">
            <v>4172</v>
          </cell>
          <cell r="E9340">
            <v>1</v>
          </cell>
        </row>
        <row r="9341">
          <cell r="A9341">
            <v>9340</v>
          </cell>
          <cell r="B9341" t="str">
            <v>B</v>
          </cell>
          <cell r="C9341" t="str">
            <v>Ship</v>
          </cell>
          <cell r="D9341">
            <v>5861</v>
          </cell>
          <cell r="E9341">
            <v>0</v>
          </cell>
        </row>
        <row r="9342">
          <cell r="A9342">
            <v>9341</v>
          </cell>
          <cell r="B9342" t="str">
            <v>C</v>
          </cell>
          <cell r="C9342" t="str">
            <v>Ship</v>
          </cell>
          <cell r="D9342">
            <v>5941</v>
          </cell>
          <cell r="E9342">
            <v>0</v>
          </cell>
        </row>
        <row r="9343">
          <cell r="A9343">
            <v>9342</v>
          </cell>
          <cell r="B9343" t="str">
            <v>F</v>
          </cell>
          <cell r="C9343" t="str">
            <v>Ship</v>
          </cell>
          <cell r="D9343">
            <v>5144</v>
          </cell>
          <cell r="E9343">
            <v>0</v>
          </cell>
        </row>
        <row r="9344">
          <cell r="A9344">
            <v>9343</v>
          </cell>
          <cell r="B9344" t="str">
            <v>D</v>
          </cell>
          <cell r="C9344" t="str">
            <v>Ship</v>
          </cell>
          <cell r="D9344">
            <v>4746</v>
          </cell>
          <cell r="E9344">
            <v>0</v>
          </cell>
        </row>
        <row r="9345">
          <cell r="A9345">
            <v>9344</v>
          </cell>
          <cell r="B9345" t="str">
            <v>F</v>
          </cell>
          <cell r="C9345" t="str">
            <v>Ship</v>
          </cell>
          <cell r="D9345">
            <v>4754</v>
          </cell>
          <cell r="E9345">
            <v>0</v>
          </cell>
        </row>
        <row r="9346">
          <cell r="A9346">
            <v>9345</v>
          </cell>
          <cell r="B9346" t="str">
            <v>A</v>
          </cell>
          <cell r="C9346" t="str">
            <v>Ship</v>
          </cell>
          <cell r="D9346">
            <v>5502</v>
          </cell>
          <cell r="E9346">
            <v>1</v>
          </cell>
        </row>
        <row r="9347">
          <cell r="A9347">
            <v>9346</v>
          </cell>
          <cell r="B9347" t="str">
            <v>B</v>
          </cell>
          <cell r="C9347" t="str">
            <v>Ship</v>
          </cell>
          <cell r="D9347">
            <v>4690</v>
          </cell>
          <cell r="E9347">
            <v>1</v>
          </cell>
        </row>
        <row r="9348">
          <cell r="A9348">
            <v>9347</v>
          </cell>
          <cell r="B9348" t="str">
            <v>C</v>
          </cell>
          <cell r="C9348" t="str">
            <v>Ship</v>
          </cell>
          <cell r="D9348">
            <v>4982</v>
          </cell>
          <cell r="E9348">
            <v>1</v>
          </cell>
        </row>
        <row r="9349">
          <cell r="A9349">
            <v>9348</v>
          </cell>
          <cell r="B9349" t="str">
            <v>F</v>
          </cell>
          <cell r="C9349" t="str">
            <v>Ship</v>
          </cell>
          <cell r="D9349">
            <v>5247</v>
          </cell>
          <cell r="E9349">
            <v>1</v>
          </cell>
        </row>
        <row r="9350">
          <cell r="A9350">
            <v>9349</v>
          </cell>
          <cell r="B9350" t="str">
            <v>D</v>
          </cell>
          <cell r="C9350" t="str">
            <v>Ship</v>
          </cell>
          <cell r="D9350">
            <v>1157</v>
          </cell>
          <cell r="E9350">
            <v>0</v>
          </cell>
        </row>
        <row r="9351">
          <cell r="A9351">
            <v>9350</v>
          </cell>
          <cell r="B9351" t="str">
            <v>F</v>
          </cell>
          <cell r="C9351" t="str">
            <v>Ship</v>
          </cell>
          <cell r="D9351">
            <v>1826</v>
          </cell>
          <cell r="E9351">
            <v>1</v>
          </cell>
        </row>
        <row r="9352">
          <cell r="A9352">
            <v>9351</v>
          </cell>
          <cell r="B9352" t="str">
            <v>A</v>
          </cell>
          <cell r="C9352" t="str">
            <v>Ship</v>
          </cell>
          <cell r="D9352">
            <v>1570</v>
          </cell>
          <cell r="E9352">
            <v>0</v>
          </cell>
        </row>
        <row r="9353">
          <cell r="A9353">
            <v>9352</v>
          </cell>
          <cell r="B9353" t="str">
            <v>B</v>
          </cell>
          <cell r="C9353" t="str">
            <v>Ship</v>
          </cell>
          <cell r="D9353">
            <v>1261</v>
          </cell>
          <cell r="E9353">
            <v>1</v>
          </cell>
        </row>
        <row r="9354">
          <cell r="A9354">
            <v>9353</v>
          </cell>
          <cell r="B9354" t="str">
            <v>C</v>
          </cell>
          <cell r="C9354" t="str">
            <v>Ship</v>
          </cell>
          <cell r="D9354">
            <v>1223</v>
          </cell>
          <cell r="E9354">
            <v>1</v>
          </cell>
        </row>
        <row r="9355">
          <cell r="A9355">
            <v>9354</v>
          </cell>
          <cell r="B9355" t="str">
            <v>F</v>
          </cell>
          <cell r="C9355" t="str">
            <v>Ship</v>
          </cell>
          <cell r="D9355">
            <v>1606</v>
          </cell>
          <cell r="E9355">
            <v>0</v>
          </cell>
        </row>
        <row r="9356">
          <cell r="A9356">
            <v>9355</v>
          </cell>
          <cell r="B9356" t="str">
            <v>D</v>
          </cell>
          <cell r="C9356" t="str">
            <v>Ship</v>
          </cell>
          <cell r="D9356">
            <v>1662</v>
          </cell>
          <cell r="E9356">
            <v>1</v>
          </cell>
        </row>
        <row r="9357">
          <cell r="A9357">
            <v>9356</v>
          </cell>
          <cell r="B9357" t="str">
            <v>F</v>
          </cell>
          <cell r="C9357" t="str">
            <v>Ship</v>
          </cell>
          <cell r="D9357">
            <v>1451</v>
          </cell>
          <cell r="E9357">
            <v>0</v>
          </cell>
        </row>
        <row r="9358">
          <cell r="A9358">
            <v>9357</v>
          </cell>
          <cell r="B9358" t="str">
            <v>A</v>
          </cell>
          <cell r="C9358" t="str">
            <v>Ship</v>
          </cell>
          <cell r="D9358">
            <v>1141</v>
          </cell>
          <cell r="E9358">
            <v>1</v>
          </cell>
        </row>
        <row r="9359">
          <cell r="A9359">
            <v>9358</v>
          </cell>
          <cell r="B9359" t="str">
            <v>B</v>
          </cell>
          <cell r="C9359" t="str">
            <v>Ship</v>
          </cell>
          <cell r="D9359">
            <v>1311</v>
          </cell>
          <cell r="E9359">
            <v>1</v>
          </cell>
        </row>
        <row r="9360">
          <cell r="A9360">
            <v>9359</v>
          </cell>
          <cell r="B9360" t="str">
            <v>C</v>
          </cell>
          <cell r="C9360" t="str">
            <v>Ship</v>
          </cell>
          <cell r="D9360">
            <v>1904</v>
          </cell>
          <cell r="E9360">
            <v>1</v>
          </cell>
        </row>
        <row r="9361">
          <cell r="A9361">
            <v>9360</v>
          </cell>
          <cell r="B9361" t="str">
            <v>F</v>
          </cell>
          <cell r="C9361" t="str">
            <v>Ship</v>
          </cell>
          <cell r="D9361">
            <v>1225</v>
          </cell>
          <cell r="E9361">
            <v>0</v>
          </cell>
        </row>
        <row r="9362">
          <cell r="A9362">
            <v>9361</v>
          </cell>
          <cell r="B9362" t="str">
            <v>D</v>
          </cell>
          <cell r="C9362" t="str">
            <v>Ship</v>
          </cell>
          <cell r="D9362">
            <v>1477</v>
          </cell>
          <cell r="E9362">
            <v>1</v>
          </cell>
        </row>
        <row r="9363">
          <cell r="A9363">
            <v>9362</v>
          </cell>
          <cell r="B9363" t="str">
            <v>F</v>
          </cell>
          <cell r="C9363" t="str">
            <v>Ship</v>
          </cell>
          <cell r="D9363">
            <v>1003</v>
          </cell>
          <cell r="E9363">
            <v>0</v>
          </cell>
        </row>
        <row r="9364">
          <cell r="A9364">
            <v>9363</v>
          </cell>
          <cell r="B9364" t="str">
            <v>A</v>
          </cell>
          <cell r="C9364" t="str">
            <v>Ship</v>
          </cell>
          <cell r="D9364">
            <v>1243</v>
          </cell>
          <cell r="E9364">
            <v>0</v>
          </cell>
        </row>
        <row r="9365">
          <cell r="A9365">
            <v>9364</v>
          </cell>
          <cell r="B9365" t="str">
            <v>B</v>
          </cell>
          <cell r="C9365" t="str">
            <v>Ship</v>
          </cell>
          <cell r="D9365">
            <v>1899</v>
          </cell>
          <cell r="E9365">
            <v>1</v>
          </cell>
        </row>
        <row r="9366">
          <cell r="A9366">
            <v>9365</v>
          </cell>
          <cell r="B9366" t="str">
            <v>C</v>
          </cell>
          <cell r="C9366" t="str">
            <v>Ship</v>
          </cell>
          <cell r="D9366">
            <v>4264</v>
          </cell>
          <cell r="E9366">
            <v>0</v>
          </cell>
        </row>
        <row r="9367">
          <cell r="A9367">
            <v>9366</v>
          </cell>
          <cell r="B9367" t="str">
            <v>F</v>
          </cell>
          <cell r="C9367" t="str">
            <v>Ship</v>
          </cell>
          <cell r="D9367">
            <v>5221</v>
          </cell>
          <cell r="E9367">
            <v>0</v>
          </cell>
        </row>
        <row r="9368">
          <cell r="A9368">
            <v>9367</v>
          </cell>
          <cell r="B9368" t="str">
            <v>D</v>
          </cell>
          <cell r="C9368" t="str">
            <v>Ship</v>
          </cell>
          <cell r="D9368">
            <v>5613</v>
          </cell>
          <cell r="E9368">
            <v>1</v>
          </cell>
        </row>
        <row r="9369">
          <cell r="A9369">
            <v>9368</v>
          </cell>
          <cell r="B9369" t="str">
            <v>F</v>
          </cell>
          <cell r="C9369" t="str">
            <v>Ship</v>
          </cell>
          <cell r="D9369">
            <v>4705</v>
          </cell>
          <cell r="E9369">
            <v>1</v>
          </cell>
        </row>
        <row r="9370">
          <cell r="A9370">
            <v>9369</v>
          </cell>
          <cell r="B9370" t="str">
            <v>A</v>
          </cell>
          <cell r="C9370" t="str">
            <v>Ship</v>
          </cell>
          <cell r="D9370">
            <v>5896</v>
          </cell>
          <cell r="E9370">
            <v>1</v>
          </cell>
        </row>
        <row r="9371">
          <cell r="A9371">
            <v>9370</v>
          </cell>
          <cell r="B9371" t="str">
            <v>B</v>
          </cell>
          <cell r="C9371" t="str">
            <v>Ship</v>
          </cell>
          <cell r="D9371">
            <v>5462</v>
          </cell>
          <cell r="E9371">
            <v>1</v>
          </cell>
        </row>
        <row r="9372">
          <cell r="A9372">
            <v>9371</v>
          </cell>
          <cell r="B9372" t="str">
            <v>C</v>
          </cell>
          <cell r="C9372" t="str">
            <v>Ship</v>
          </cell>
          <cell r="D9372">
            <v>4176</v>
          </cell>
          <cell r="E9372">
            <v>0</v>
          </cell>
        </row>
        <row r="9373">
          <cell r="A9373">
            <v>9372</v>
          </cell>
          <cell r="B9373" t="str">
            <v>F</v>
          </cell>
          <cell r="C9373" t="str">
            <v>Ship</v>
          </cell>
          <cell r="D9373">
            <v>4314</v>
          </cell>
          <cell r="E9373">
            <v>0</v>
          </cell>
        </row>
        <row r="9374">
          <cell r="A9374">
            <v>9373</v>
          </cell>
          <cell r="B9374" t="str">
            <v>D</v>
          </cell>
          <cell r="C9374" t="str">
            <v>Ship</v>
          </cell>
          <cell r="D9374">
            <v>5057</v>
          </cell>
          <cell r="E9374">
            <v>0</v>
          </cell>
        </row>
        <row r="9375">
          <cell r="A9375">
            <v>9374</v>
          </cell>
          <cell r="B9375" t="str">
            <v>F</v>
          </cell>
          <cell r="C9375" t="str">
            <v>Ship</v>
          </cell>
          <cell r="D9375">
            <v>4994</v>
          </cell>
          <cell r="E9375">
            <v>0</v>
          </cell>
        </row>
        <row r="9376">
          <cell r="A9376">
            <v>9375</v>
          </cell>
          <cell r="B9376" t="str">
            <v>A</v>
          </cell>
          <cell r="C9376" t="str">
            <v>Ship</v>
          </cell>
          <cell r="D9376">
            <v>5861</v>
          </cell>
          <cell r="E9376">
            <v>0</v>
          </cell>
        </row>
        <row r="9377">
          <cell r="A9377">
            <v>9376</v>
          </cell>
          <cell r="B9377" t="str">
            <v>B</v>
          </cell>
          <cell r="C9377" t="str">
            <v>Ship</v>
          </cell>
          <cell r="D9377">
            <v>5406</v>
          </cell>
          <cell r="E9377">
            <v>0</v>
          </cell>
        </row>
        <row r="9378">
          <cell r="A9378">
            <v>9377</v>
          </cell>
          <cell r="B9378" t="str">
            <v>C</v>
          </cell>
          <cell r="C9378" t="str">
            <v>Ship</v>
          </cell>
          <cell r="D9378">
            <v>4880</v>
          </cell>
          <cell r="E9378">
            <v>0</v>
          </cell>
        </row>
        <row r="9379">
          <cell r="A9379">
            <v>9378</v>
          </cell>
          <cell r="B9379" t="str">
            <v>F</v>
          </cell>
          <cell r="C9379" t="str">
            <v>Ship</v>
          </cell>
          <cell r="D9379">
            <v>4720</v>
          </cell>
          <cell r="E9379">
            <v>1</v>
          </cell>
        </row>
        <row r="9380">
          <cell r="A9380">
            <v>9379</v>
          </cell>
          <cell r="B9380" t="str">
            <v>D</v>
          </cell>
          <cell r="C9380" t="str">
            <v>Ship</v>
          </cell>
          <cell r="D9380">
            <v>5908</v>
          </cell>
          <cell r="E9380">
            <v>1</v>
          </cell>
        </row>
        <row r="9381">
          <cell r="A9381">
            <v>9380</v>
          </cell>
          <cell r="B9381" t="str">
            <v>F</v>
          </cell>
          <cell r="C9381" t="str">
            <v>Ship</v>
          </cell>
          <cell r="D9381">
            <v>5121</v>
          </cell>
          <cell r="E9381">
            <v>0</v>
          </cell>
        </row>
        <row r="9382">
          <cell r="A9382">
            <v>9381</v>
          </cell>
          <cell r="B9382" t="str">
            <v>A</v>
          </cell>
          <cell r="C9382" t="str">
            <v>Ship</v>
          </cell>
          <cell r="D9382">
            <v>5650</v>
          </cell>
          <cell r="E9382">
            <v>1</v>
          </cell>
        </row>
        <row r="9383">
          <cell r="A9383">
            <v>9382</v>
          </cell>
          <cell r="B9383" t="str">
            <v>B</v>
          </cell>
          <cell r="C9383" t="str">
            <v>Ship</v>
          </cell>
          <cell r="D9383">
            <v>4410</v>
          </cell>
          <cell r="E9383">
            <v>1</v>
          </cell>
        </row>
        <row r="9384">
          <cell r="A9384">
            <v>9383</v>
          </cell>
          <cell r="B9384" t="str">
            <v>C</v>
          </cell>
          <cell r="C9384" t="str">
            <v>Ship</v>
          </cell>
          <cell r="D9384">
            <v>5912</v>
          </cell>
          <cell r="E9384">
            <v>0</v>
          </cell>
        </row>
        <row r="9385">
          <cell r="A9385">
            <v>9384</v>
          </cell>
          <cell r="B9385" t="str">
            <v>F</v>
          </cell>
          <cell r="C9385" t="str">
            <v>Ship</v>
          </cell>
          <cell r="D9385">
            <v>4723</v>
          </cell>
          <cell r="E9385">
            <v>0</v>
          </cell>
        </row>
        <row r="9386">
          <cell r="A9386">
            <v>9385</v>
          </cell>
          <cell r="B9386" t="str">
            <v>D</v>
          </cell>
          <cell r="C9386" t="str">
            <v>Ship</v>
          </cell>
          <cell r="D9386">
            <v>4956</v>
          </cell>
          <cell r="E9386">
            <v>0</v>
          </cell>
        </row>
        <row r="9387">
          <cell r="A9387">
            <v>9386</v>
          </cell>
          <cell r="B9387" t="str">
            <v>F</v>
          </cell>
          <cell r="C9387" t="str">
            <v>Ship</v>
          </cell>
          <cell r="D9387">
            <v>5667</v>
          </cell>
          <cell r="E9387">
            <v>0</v>
          </cell>
        </row>
        <row r="9388">
          <cell r="A9388">
            <v>9387</v>
          </cell>
          <cell r="B9388" t="str">
            <v>A</v>
          </cell>
          <cell r="C9388" t="str">
            <v>Ship</v>
          </cell>
          <cell r="D9388">
            <v>4004</v>
          </cell>
          <cell r="E9388">
            <v>0</v>
          </cell>
        </row>
        <row r="9389">
          <cell r="A9389">
            <v>9388</v>
          </cell>
          <cell r="B9389" t="str">
            <v>B</v>
          </cell>
          <cell r="C9389" t="str">
            <v>Ship</v>
          </cell>
          <cell r="D9389">
            <v>5427</v>
          </cell>
          <cell r="E9389">
            <v>0</v>
          </cell>
        </row>
        <row r="9390">
          <cell r="A9390">
            <v>9389</v>
          </cell>
          <cell r="B9390" t="str">
            <v>C</v>
          </cell>
          <cell r="C9390" t="str">
            <v>Ship</v>
          </cell>
          <cell r="D9390">
            <v>5222</v>
          </cell>
          <cell r="E9390">
            <v>1</v>
          </cell>
        </row>
        <row r="9391">
          <cell r="A9391">
            <v>9390</v>
          </cell>
          <cell r="B9391" t="str">
            <v>F</v>
          </cell>
          <cell r="C9391" t="str">
            <v>Ship</v>
          </cell>
          <cell r="D9391">
            <v>4102</v>
          </cell>
          <cell r="E9391">
            <v>1</v>
          </cell>
        </row>
        <row r="9392">
          <cell r="A9392">
            <v>9391</v>
          </cell>
          <cell r="B9392" t="str">
            <v>D</v>
          </cell>
          <cell r="C9392" t="str">
            <v>Ship</v>
          </cell>
          <cell r="D9392">
            <v>5050</v>
          </cell>
          <cell r="E9392">
            <v>0</v>
          </cell>
        </row>
        <row r="9393">
          <cell r="A9393">
            <v>9392</v>
          </cell>
          <cell r="B9393" t="str">
            <v>F</v>
          </cell>
          <cell r="C9393" t="str">
            <v>Ship</v>
          </cell>
          <cell r="D9393">
            <v>5236</v>
          </cell>
          <cell r="E9393">
            <v>0</v>
          </cell>
        </row>
        <row r="9394">
          <cell r="A9394">
            <v>9393</v>
          </cell>
          <cell r="B9394" t="str">
            <v>A</v>
          </cell>
          <cell r="C9394" t="str">
            <v>Ship</v>
          </cell>
          <cell r="D9394">
            <v>5054</v>
          </cell>
          <cell r="E9394">
            <v>0</v>
          </cell>
        </row>
        <row r="9395">
          <cell r="A9395">
            <v>9394</v>
          </cell>
          <cell r="B9395" t="str">
            <v>B</v>
          </cell>
          <cell r="C9395" t="str">
            <v>Ship</v>
          </cell>
          <cell r="D9395">
            <v>5696</v>
          </cell>
          <cell r="E9395">
            <v>1</v>
          </cell>
        </row>
        <row r="9396">
          <cell r="A9396">
            <v>9395</v>
          </cell>
          <cell r="B9396" t="str">
            <v>C</v>
          </cell>
          <cell r="C9396" t="str">
            <v>Ship</v>
          </cell>
          <cell r="D9396">
            <v>4459</v>
          </cell>
          <cell r="E9396">
            <v>0</v>
          </cell>
        </row>
        <row r="9397">
          <cell r="A9397">
            <v>9396</v>
          </cell>
          <cell r="B9397" t="str">
            <v>F</v>
          </cell>
          <cell r="C9397" t="str">
            <v>Ship</v>
          </cell>
          <cell r="D9397">
            <v>1654</v>
          </cell>
          <cell r="E9397">
            <v>1</v>
          </cell>
        </row>
        <row r="9398">
          <cell r="A9398">
            <v>9397</v>
          </cell>
          <cell r="B9398" t="str">
            <v>D</v>
          </cell>
          <cell r="C9398" t="str">
            <v>Ship</v>
          </cell>
          <cell r="D9398">
            <v>1104</v>
          </cell>
          <cell r="E9398">
            <v>0</v>
          </cell>
        </row>
        <row r="9399">
          <cell r="A9399">
            <v>9398</v>
          </cell>
          <cell r="B9399" t="str">
            <v>F</v>
          </cell>
          <cell r="C9399" t="str">
            <v>Ship</v>
          </cell>
          <cell r="D9399">
            <v>1539</v>
          </cell>
          <cell r="E9399">
            <v>1</v>
          </cell>
        </row>
        <row r="9400">
          <cell r="A9400">
            <v>9399</v>
          </cell>
          <cell r="B9400" t="str">
            <v>A</v>
          </cell>
          <cell r="C9400" t="str">
            <v>Ship</v>
          </cell>
          <cell r="D9400">
            <v>1548</v>
          </cell>
          <cell r="E9400">
            <v>0</v>
          </cell>
        </row>
        <row r="9401">
          <cell r="A9401">
            <v>9400</v>
          </cell>
          <cell r="B9401" t="str">
            <v>B</v>
          </cell>
          <cell r="C9401" t="str">
            <v>Ship</v>
          </cell>
          <cell r="D9401">
            <v>1327</v>
          </cell>
          <cell r="E9401">
            <v>0</v>
          </cell>
        </row>
        <row r="9402">
          <cell r="A9402">
            <v>9401</v>
          </cell>
          <cell r="B9402" t="str">
            <v>C</v>
          </cell>
          <cell r="C9402" t="str">
            <v>Ship</v>
          </cell>
          <cell r="D9402">
            <v>1244</v>
          </cell>
          <cell r="E9402">
            <v>1</v>
          </cell>
        </row>
        <row r="9403">
          <cell r="A9403">
            <v>9402</v>
          </cell>
          <cell r="B9403" t="str">
            <v>F</v>
          </cell>
          <cell r="C9403" t="str">
            <v>Ship</v>
          </cell>
          <cell r="D9403">
            <v>1754</v>
          </cell>
          <cell r="E9403">
            <v>1</v>
          </cell>
        </row>
        <row r="9404">
          <cell r="A9404">
            <v>9403</v>
          </cell>
          <cell r="B9404" t="str">
            <v>D</v>
          </cell>
          <cell r="C9404" t="str">
            <v>Ship</v>
          </cell>
          <cell r="D9404">
            <v>1694</v>
          </cell>
          <cell r="E9404">
            <v>0</v>
          </cell>
        </row>
        <row r="9405">
          <cell r="A9405">
            <v>9404</v>
          </cell>
          <cell r="B9405" t="str">
            <v>F</v>
          </cell>
          <cell r="C9405" t="str">
            <v>Ship</v>
          </cell>
          <cell r="D9405">
            <v>1791</v>
          </cell>
          <cell r="E9405">
            <v>1</v>
          </cell>
        </row>
        <row r="9406">
          <cell r="A9406">
            <v>9405</v>
          </cell>
          <cell r="B9406" t="str">
            <v>A</v>
          </cell>
          <cell r="C9406" t="str">
            <v>Ship</v>
          </cell>
          <cell r="D9406">
            <v>1298</v>
          </cell>
          <cell r="E9406">
            <v>0</v>
          </cell>
        </row>
        <row r="9407">
          <cell r="A9407">
            <v>9406</v>
          </cell>
          <cell r="B9407" t="str">
            <v>B</v>
          </cell>
          <cell r="C9407" t="str">
            <v>Ship</v>
          </cell>
          <cell r="D9407">
            <v>1930</v>
          </cell>
          <cell r="E9407">
            <v>0</v>
          </cell>
        </row>
        <row r="9408">
          <cell r="A9408">
            <v>9407</v>
          </cell>
          <cell r="B9408" t="str">
            <v>C</v>
          </cell>
          <cell r="C9408" t="str">
            <v>Ship</v>
          </cell>
          <cell r="D9408">
            <v>1581</v>
          </cell>
          <cell r="E9408">
            <v>1</v>
          </cell>
        </row>
        <row r="9409">
          <cell r="A9409">
            <v>9408</v>
          </cell>
          <cell r="B9409" t="str">
            <v>F</v>
          </cell>
          <cell r="C9409" t="str">
            <v>Ship</v>
          </cell>
          <cell r="D9409">
            <v>1629</v>
          </cell>
          <cell r="E9409">
            <v>0</v>
          </cell>
        </row>
        <row r="9410">
          <cell r="A9410">
            <v>9409</v>
          </cell>
          <cell r="B9410" t="str">
            <v>D</v>
          </cell>
          <cell r="C9410" t="str">
            <v>Ship</v>
          </cell>
          <cell r="D9410">
            <v>1962</v>
          </cell>
          <cell r="E9410">
            <v>0</v>
          </cell>
        </row>
        <row r="9411">
          <cell r="A9411">
            <v>9410</v>
          </cell>
          <cell r="B9411" t="str">
            <v>F</v>
          </cell>
          <cell r="C9411" t="str">
            <v>Ship</v>
          </cell>
          <cell r="D9411">
            <v>1238</v>
          </cell>
          <cell r="E9411">
            <v>0</v>
          </cell>
        </row>
        <row r="9412">
          <cell r="A9412">
            <v>9411</v>
          </cell>
          <cell r="B9412" t="str">
            <v>A</v>
          </cell>
          <cell r="C9412" t="str">
            <v>Ship</v>
          </cell>
          <cell r="D9412">
            <v>1261</v>
          </cell>
          <cell r="E9412">
            <v>1</v>
          </cell>
        </row>
        <row r="9413">
          <cell r="A9413">
            <v>9412</v>
          </cell>
          <cell r="B9413" t="str">
            <v>B</v>
          </cell>
          <cell r="C9413" t="str">
            <v>Ship</v>
          </cell>
          <cell r="D9413">
            <v>1137</v>
          </cell>
          <cell r="E9413">
            <v>0</v>
          </cell>
        </row>
        <row r="9414">
          <cell r="A9414">
            <v>9413</v>
          </cell>
          <cell r="B9414" t="str">
            <v>C</v>
          </cell>
          <cell r="C9414" t="str">
            <v>Ship</v>
          </cell>
          <cell r="D9414">
            <v>1401</v>
          </cell>
          <cell r="E9414">
            <v>0</v>
          </cell>
        </row>
        <row r="9415">
          <cell r="A9415">
            <v>9414</v>
          </cell>
          <cell r="B9415" t="str">
            <v>F</v>
          </cell>
          <cell r="C9415" t="str">
            <v>Ship</v>
          </cell>
          <cell r="D9415">
            <v>1092</v>
          </cell>
          <cell r="E9415">
            <v>0</v>
          </cell>
        </row>
        <row r="9416">
          <cell r="A9416">
            <v>9415</v>
          </cell>
          <cell r="B9416" t="str">
            <v>D</v>
          </cell>
          <cell r="C9416" t="str">
            <v>Ship</v>
          </cell>
          <cell r="D9416">
            <v>1869</v>
          </cell>
          <cell r="E9416">
            <v>0</v>
          </cell>
        </row>
        <row r="9417">
          <cell r="A9417">
            <v>9416</v>
          </cell>
          <cell r="B9417" t="str">
            <v>F</v>
          </cell>
          <cell r="C9417" t="str">
            <v>Ship</v>
          </cell>
          <cell r="D9417">
            <v>1117</v>
          </cell>
          <cell r="E9417">
            <v>0</v>
          </cell>
        </row>
        <row r="9418">
          <cell r="A9418">
            <v>9417</v>
          </cell>
          <cell r="B9418" t="str">
            <v>A</v>
          </cell>
          <cell r="C9418" t="str">
            <v>Ship</v>
          </cell>
          <cell r="D9418">
            <v>1829</v>
          </cell>
          <cell r="E9418">
            <v>1</v>
          </cell>
        </row>
        <row r="9419">
          <cell r="A9419">
            <v>9418</v>
          </cell>
          <cell r="B9419" t="str">
            <v>B</v>
          </cell>
          <cell r="C9419" t="str">
            <v>Ship</v>
          </cell>
          <cell r="D9419">
            <v>1169</v>
          </cell>
          <cell r="E9419">
            <v>0</v>
          </cell>
        </row>
        <row r="9420">
          <cell r="A9420">
            <v>9419</v>
          </cell>
          <cell r="B9420" t="str">
            <v>C</v>
          </cell>
          <cell r="C9420" t="str">
            <v>Ship</v>
          </cell>
          <cell r="D9420">
            <v>1850</v>
          </cell>
          <cell r="E9420">
            <v>1</v>
          </cell>
        </row>
        <row r="9421">
          <cell r="A9421">
            <v>9420</v>
          </cell>
          <cell r="B9421" t="str">
            <v>F</v>
          </cell>
          <cell r="C9421" t="str">
            <v>Ship</v>
          </cell>
          <cell r="D9421">
            <v>1244</v>
          </cell>
          <cell r="E9421">
            <v>0</v>
          </cell>
        </row>
        <row r="9422">
          <cell r="A9422">
            <v>9421</v>
          </cell>
          <cell r="B9422" t="str">
            <v>D</v>
          </cell>
          <cell r="C9422" t="str">
            <v>Ship</v>
          </cell>
          <cell r="D9422">
            <v>1149</v>
          </cell>
          <cell r="E9422">
            <v>1</v>
          </cell>
        </row>
        <row r="9423">
          <cell r="A9423">
            <v>9422</v>
          </cell>
          <cell r="B9423" t="str">
            <v>F</v>
          </cell>
          <cell r="C9423" t="str">
            <v>Ship</v>
          </cell>
          <cell r="D9423">
            <v>1097</v>
          </cell>
          <cell r="E9423">
            <v>0</v>
          </cell>
        </row>
        <row r="9424">
          <cell r="A9424">
            <v>9423</v>
          </cell>
          <cell r="B9424" t="str">
            <v>A</v>
          </cell>
          <cell r="C9424" t="str">
            <v>Ship</v>
          </cell>
          <cell r="D9424">
            <v>1038</v>
          </cell>
          <cell r="E9424">
            <v>0</v>
          </cell>
        </row>
        <row r="9425">
          <cell r="A9425">
            <v>9424</v>
          </cell>
          <cell r="B9425" t="str">
            <v>B</v>
          </cell>
          <cell r="C9425" t="str">
            <v>Ship</v>
          </cell>
          <cell r="D9425">
            <v>1904</v>
          </cell>
          <cell r="E9425">
            <v>0</v>
          </cell>
        </row>
        <row r="9426">
          <cell r="A9426">
            <v>9425</v>
          </cell>
          <cell r="B9426" t="str">
            <v>C</v>
          </cell>
          <cell r="C9426" t="str">
            <v>Ship</v>
          </cell>
          <cell r="D9426">
            <v>1139</v>
          </cell>
          <cell r="E9426">
            <v>1</v>
          </cell>
        </row>
        <row r="9427">
          <cell r="A9427">
            <v>9426</v>
          </cell>
          <cell r="B9427" t="str">
            <v>F</v>
          </cell>
          <cell r="C9427" t="str">
            <v>Ship</v>
          </cell>
          <cell r="D9427">
            <v>1683</v>
          </cell>
          <cell r="E9427">
            <v>1</v>
          </cell>
        </row>
        <row r="9428">
          <cell r="A9428">
            <v>9427</v>
          </cell>
          <cell r="B9428" t="str">
            <v>D</v>
          </cell>
          <cell r="C9428" t="str">
            <v>Road</v>
          </cell>
          <cell r="D9428">
            <v>1716</v>
          </cell>
          <cell r="E9428">
            <v>0</v>
          </cell>
        </row>
        <row r="9429">
          <cell r="A9429">
            <v>9428</v>
          </cell>
          <cell r="B9429" t="str">
            <v>F</v>
          </cell>
          <cell r="C9429" t="str">
            <v>Road</v>
          </cell>
          <cell r="D9429">
            <v>1367</v>
          </cell>
          <cell r="E9429">
            <v>0</v>
          </cell>
        </row>
        <row r="9430">
          <cell r="A9430">
            <v>9429</v>
          </cell>
          <cell r="B9430" t="str">
            <v>A</v>
          </cell>
          <cell r="C9430" t="str">
            <v>Road</v>
          </cell>
          <cell r="D9430">
            <v>1817</v>
          </cell>
          <cell r="E9430">
            <v>0</v>
          </cell>
        </row>
        <row r="9431">
          <cell r="A9431">
            <v>9430</v>
          </cell>
          <cell r="B9431" t="str">
            <v>B</v>
          </cell>
          <cell r="C9431" t="str">
            <v>Road</v>
          </cell>
          <cell r="D9431">
            <v>1246</v>
          </cell>
          <cell r="E9431">
            <v>0</v>
          </cell>
        </row>
        <row r="9432">
          <cell r="A9432">
            <v>9431</v>
          </cell>
          <cell r="B9432" t="str">
            <v>C</v>
          </cell>
          <cell r="C9432" t="str">
            <v>Road</v>
          </cell>
          <cell r="D9432">
            <v>1660</v>
          </cell>
          <cell r="E9432">
            <v>1</v>
          </cell>
        </row>
        <row r="9433">
          <cell r="A9433">
            <v>9432</v>
          </cell>
          <cell r="B9433" t="str">
            <v>F</v>
          </cell>
          <cell r="C9433" t="str">
            <v>Road</v>
          </cell>
          <cell r="D9433">
            <v>1028</v>
          </cell>
          <cell r="E9433">
            <v>1</v>
          </cell>
        </row>
        <row r="9434">
          <cell r="A9434">
            <v>9433</v>
          </cell>
          <cell r="B9434" t="str">
            <v>D</v>
          </cell>
          <cell r="C9434" t="str">
            <v>Road</v>
          </cell>
          <cell r="D9434">
            <v>1364</v>
          </cell>
          <cell r="E9434">
            <v>1</v>
          </cell>
        </row>
        <row r="9435">
          <cell r="A9435">
            <v>9434</v>
          </cell>
          <cell r="B9435" t="str">
            <v>F</v>
          </cell>
          <cell r="C9435" t="str">
            <v>Road</v>
          </cell>
          <cell r="D9435">
            <v>1442</v>
          </cell>
          <cell r="E9435">
            <v>0</v>
          </cell>
        </row>
        <row r="9436">
          <cell r="A9436">
            <v>9435</v>
          </cell>
          <cell r="B9436" t="str">
            <v>A</v>
          </cell>
          <cell r="C9436" t="str">
            <v>Road</v>
          </cell>
          <cell r="D9436">
            <v>1737</v>
          </cell>
          <cell r="E9436">
            <v>0</v>
          </cell>
        </row>
        <row r="9437">
          <cell r="A9437">
            <v>9436</v>
          </cell>
          <cell r="B9437" t="str">
            <v>B</v>
          </cell>
          <cell r="C9437" t="str">
            <v>Road</v>
          </cell>
          <cell r="D9437">
            <v>1791</v>
          </cell>
          <cell r="E9437">
            <v>0</v>
          </cell>
        </row>
        <row r="9438">
          <cell r="A9438">
            <v>9437</v>
          </cell>
          <cell r="B9438" t="str">
            <v>C</v>
          </cell>
          <cell r="C9438" t="str">
            <v>Road</v>
          </cell>
          <cell r="D9438">
            <v>1051</v>
          </cell>
          <cell r="E9438">
            <v>1</v>
          </cell>
        </row>
        <row r="9439">
          <cell r="A9439">
            <v>9438</v>
          </cell>
          <cell r="B9439" t="str">
            <v>F</v>
          </cell>
          <cell r="C9439" t="str">
            <v>Road</v>
          </cell>
          <cell r="D9439">
            <v>1691</v>
          </cell>
          <cell r="E9439">
            <v>1</v>
          </cell>
        </row>
        <row r="9440">
          <cell r="A9440">
            <v>9439</v>
          </cell>
          <cell r="B9440" t="str">
            <v>D</v>
          </cell>
          <cell r="C9440" t="str">
            <v>Road</v>
          </cell>
          <cell r="D9440">
            <v>1974</v>
          </cell>
          <cell r="E9440">
            <v>1</v>
          </cell>
        </row>
        <row r="9441">
          <cell r="A9441">
            <v>9440</v>
          </cell>
          <cell r="B9441" t="str">
            <v>F</v>
          </cell>
          <cell r="C9441" t="str">
            <v>Road</v>
          </cell>
          <cell r="D9441">
            <v>1320</v>
          </cell>
          <cell r="E9441">
            <v>0</v>
          </cell>
        </row>
        <row r="9442">
          <cell r="A9442">
            <v>9441</v>
          </cell>
          <cell r="B9442" t="str">
            <v>A</v>
          </cell>
          <cell r="C9442" t="str">
            <v>Road</v>
          </cell>
          <cell r="D9442">
            <v>1097</v>
          </cell>
          <cell r="E9442">
            <v>0</v>
          </cell>
        </row>
        <row r="9443">
          <cell r="A9443">
            <v>9442</v>
          </cell>
          <cell r="B9443" t="str">
            <v>B</v>
          </cell>
          <cell r="C9443" t="str">
            <v>Road</v>
          </cell>
          <cell r="D9443">
            <v>1913</v>
          </cell>
          <cell r="E9443">
            <v>0</v>
          </cell>
        </row>
        <row r="9444">
          <cell r="A9444">
            <v>9443</v>
          </cell>
          <cell r="B9444" t="str">
            <v>C</v>
          </cell>
          <cell r="C9444" t="str">
            <v>Road</v>
          </cell>
          <cell r="D9444">
            <v>1803</v>
          </cell>
          <cell r="E9444">
            <v>0</v>
          </cell>
        </row>
        <row r="9445">
          <cell r="A9445">
            <v>9444</v>
          </cell>
          <cell r="B9445" t="str">
            <v>F</v>
          </cell>
          <cell r="C9445" t="str">
            <v>Road</v>
          </cell>
          <cell r="D9445">
            <v>1824</v>
          </cell>
          <cell r="E9445">
            <v>0</v>
          </cell>
        </row>
        <row r="9446">
          <cell r="A9446">
            <v>9445</v>
          </cell>
          <cell r="B9446" t="str">
            <v>D</v>
          </cell>
          <cell r="C9446" t="str">
            <v>Road</v>
          </cell>
          <cell r="D9446">
            <v>1402</v>
          </cell>
          <cell r="E9446">
            <v>0</v>
          </cell>
        </row>
        <row r="9447">
          <cell r="A9447">
            <v>9446</v>
          </cell>
          <cell r="B9447" t="str">
            <v>F</v>
          </cell>
          <cell r="C9447" t="str">
            <v>Road</v>
          </cell>
          <cell r="D9447">
            <v>1827</v>
          </cell>
          <cell r="E9447">
            <v>1</v>
          </cell>
        </row>
        <row r="9448">
          <cell r="A9448">
            <v>9447</v>
          </cell>
          <cell r="B9448" t="str">
            <v>A</v>
          </cell>
          <cell r="C9448" t="str">
            <v>Road</v>
          </cell>
          <cell r="D9448">
            <v>1347</v>
          </cell>
          <cell r="E9448">
            <v>1</v>
          </cell>
        </row>
        <row r="9449">
          <cell r="A9449">
            <v>9448</v>
          </cell>
          <cell r="B9449" t="str">
            <v>B</v>
          </cell>
          <cell r="C9449" t="str">
            <v>Road</v>
          </cell>
          <cell r="D9449">
            <v>1436</v>
          </cell>
          <cell r="E9449">
            <v>1</v>
          </cell>
        </row>
        <row r="9450">
          <cell r="A9450">
            <v>9449</v>
          </cell>
          <cell r="B9450" t="str">
            <v>C</v>
          </cell>
          <cell r="C9450" t="str">
            <v>Flight</v>
          </cell>
          <cell r="D9450">
            <v>1650</v>
          </cell>
          <cell r="E9450">
            <v>1</v>
          </cell>
        </row>
        <row r="9451">
          <cell r="A9451">
            <v>9450</v>
          </cell>
          <cell r="B9451" t="str">
            <v>F</v>
          </cell>
          <cell r="C9451" t="str">
            <v>Flight</v>
          </cell>
          <cell r="D9451">
            <v>1160</v>
          </cell>
          <cell r="E9451">
            <v>0</v>
          </cell>
        </row>
        <row r="9452">
          <cell r="A9452">
            <v>9451</v>
          </cell>
          <cell r="B9452" t="str">
            <v>D</v>
          </cell>
          <cell r="C9452" t="str">
            <v>Flight</v>
          </cell>
          <cell r="D9452">
            <v>1033</v>
          </cell>
          <cell r="E9452">
            <v>0</v>
          </cell>
        </row>
        <row r="9453">
          <cell r="A9453">
            <v>9452</v>
          </cell>
          <cell r="B9453" t="str">
            <v>F</v>
          </cell>
          <cell r="C9453" t="str">
            <v>Flight</v>
          </cell>
          <cell r="D9453">
            <v>1924</v>
          </cell>
          <cell r="E9453">
            <v>0</v>
          </cell>
        </row>
        <row r="9454">
          <cell r="A9454">
            <v>9453</v>
          </cell>
          <cell r="B9454" t="str">
            <v>A</v>
          </cell>
          <cell r="C9454" t="str">
            <v>Flight</v>
          </cell>
          <cell r="D9454">
            <v>1562</v>
          </cell>
          <cell r="E9454">
            <v>1</v>
          </cell>
        </row>
        <row r="9455">
          <cell r="A9455">
            <v>9454</v>
          </cell>
          <cell r="B9455" t="str">
            <v>B</v>
          </cell>
          <cell r="C9455" t="str">
            <v>Flight</v>
          </cell>
          <cell r="D9455">
            <v>1123</v>
          </cell>
          <cell r="E9455">
            <v>0</v>
          </cell>
        </row>
        <row r="9456">
          <cell r="A9456">
            <v>9455</v>
          </cell>
          <cell r="B9456" t="str">
            <v>C</v>
          </cell>
          <cell r="C9456" t="str">
            <v>Flight</v>
          </cell>
          <cell r="D9456">
            <v>1379</v>
          </cell>
          <cell r="E9456">
            <v>0</v>
          </cell>
        </row>
        <row r="9457">
          <cell r="A9457">
            <v>9456</v>
          </cell>
          <cell r="B9457" t="str">
            <v>F</v>
          </cell>
          <cell r="C9457" t="str">
            <v>Flight</v>
          </cell>
          <cell r="D9457">
            <v>1747</v>
          </cell>
          <cell r="E9457">
            <v>1</v>
          </cell>
        </row>
        <row r="9458">
          <cell r="A9458">
            <v>9457</v>
          </cell>
          <cell r="B9458" t="str">
            <v>D</v>
          </cell>
          <cell r="C9458" t="str">
            <v>Flight</v>
          </cell>
          <cell r="D9458">
            <v>1220</v>
          </cell>
          <cell r="E9458">
            <v>1</v>
          </cell>
        </row>
        <row r="9459">
          <cell r="A9459">
            <v>9458</v>
          </cell>
          <cell r="B9459" t="str">
            <v>F</v>
          </cell>
          <cell r="C9459" t="str">
            <v>Flight</v>
          </cell>
          <cell r="D9459">
            <v>1178</v>
          </cell>
          <cell r="E9459">
            <v>1</v>
          </cell>
        </row>
        <row r="9460">
          <cell r="A9460">
            <v>9459</v>
          </cell>
          <cell r="B9460" t="str">
            <v>A</v>
          </cell>
          <cell r="C9460" t="str">
            <v>Flight</v>
          </cell>
          <cell r="D9460">
            <v>1353</v>
          </cell>
          <cell r="E9460">
            <v>0</v>
          </cell>
        </row>
        <row r="9461">
          <cell r="A9461">
            <v>9460</v>
          </cell>
          <cell r="B9461" t="str">
            <v>B</v>
          </cell>
          <cell r="C9461" t="str">
            <v>Flight</v>
          </cell>
          <cell r="D9461">
            <v>1071</v>
          </cell>
          <cell r="E9461">
            <v>1</v>
          </cell>
        </row>
        <row r="9462">
          <cell r="A9462">
            <v>9461</v>
          </cell>
          <cell r="B9462" t="str">
            <v>C</v>
          </cell>
          <cell r="C9462" t="str">
            <v>Flight</v>
          </cell>
          <cell r="D9462">
            <v>1263</v>
          </cell>
          <cell r="E9462">
            <v>1</v>
          </cell>
        </row>
        <row r="9463">
          <cell r="A9463">
            <v>9462</v>
          </cell>
          <cell r="B9463" t="str">
            <v>F</v>
          </cell>
          <cell r="C9463" t="str">
            <v>Flight</v>
          </cell>
          <cell r="D9463">
            <v>1934</v>
          </cell>
          <cell r="E9463">
            <v>0</v>
          </cell>
        </row>
        <row r="9464">
          <cell r="A9464">
            <v>9463</v>
          </cell>
          <cell r="B9464" t="str">
            <v>D</v>
          </cell>
          <cell r="C9464" t="str">
            <v>Flight</v>
          </cell>
          <cell r="D9464">
            <v>5038</v>
          </cell>
          <cell r="E9464">
            <v>0</v>
          </cell>
        </row>
        <row r="9465">
          <cell r="A9465">
            <v>9464</v>
          </cell>
          <cell r="B9465" t="str">
            <v>F</v>
          </cell>
          <cell r="C9465" t="str">
            <v>Flight</v>
          </cell>
          <cell r="D9465">
            <v>4351</v>
          </cell>
          <cell r="E9465">
            <v>0</v>
          </cell>
        </row>
        <row r="9466">
          <cell r="A9466">
            <v>9465</v>
          </cell>
          <cell r="B9466" t="str">
            <v>A</v>
          </cell>
          <cell r="C9466" t="str">
            <v>Flight</v>
          </cell>
          <cell r="D9466">
            <v>4233</v>
          </cell>
          <cell r="E9466">
            <v>1</v>
          </cell>
        </row>
        <row r="9467">
          <cell r="A9467">
            <v>9466</v>
          </cell>
          <cell r="B9467" t="str">
            <v>B</v>
          </cell>
          <cell r="C9467" t="str">
            <v>Flight</v>
          </cell>
          <cell r="D9467">
            <v>4112</v>
          </cell>
          <cell r="E9467">
            <v>0</v>
          </cell>
        </row>
        <row r="9468">
          <cell r="A9468">
            <v>9467</v>
          </cell>
          <cell r="B9468" t="str">
            <v>C</v>
          </cell>
          <cell r="C9468" t="str">
            <v>Flight</v>
          </cell>
          <cell r="D9468">
            <v>5295</v>
          </cell>
          <cell r="E9468">
            <v>0</v>
          </cell>
        </row>
        <row r="9469">
          <cell r="A9469">
            <v>9468</v>
          </cell>
          <cell r="B9469" t="str">
            <v>F</v>
          </cell>
          <cell r="C9469" t="str">
            <v>Flight</v>
          </cell>
          <cell r="D9469">
            <v>4667</v>
          </cell>
          <cell r="E9469">
            <v>0</v>
          </cell>
        </row>
        <row r="9470">
          <cell r="A9470">
            <v>9469</v>
          </cell>
          <cell r="B9470" t="str">
            <v>D</v>
          </cell>
          <cell r="C9470" t="str">
            <v>Flight</v>
          </cell>
          <cell r="D9470">
            <v>5938</v>
          </cell>
          <cell r="E9470">
            <v>0</v>
          </cell>
        </row>
        <row r="9471">
          <cell r="A9471">
            <v>9470</v>
          </cell>
          <cell r="B9471" t="str">
            <v>F</v>
          </cell>
          <cell r="C9471" t="str">
            <v>Flight</v>
          </cell>
          <cell r="D9471">
            <v>4066</v>
          </cell>
          <cell r="E9471">
            <v>1</v>
          </cell>
        </row>
        <row r="9472">
          <cell r="A9472">
            <v>9471</v>
          </cell>
          <cell r="B9472" t="str">
            <v>A</v>
          </cell>
          <cell r="C9472" t="str">
            <v>Ship</v>
          </cell>
          <cell r="D9472">
            <v>4246</v>
          </cell>
          <cell r="E9472">
            <v>0</v>
          </cell>
        </row>
        <row r="9473">
          <cell r="A9473">
            <v>9472</v>
          </cell>
          <cell r="B9473" t="str">
            <v>B</v>
          </cell>
          <cell r="C9473" t="str">
            <v>Ship</v>
          </cell>
          <cell r="D9473">
            <v>5545</v>
          </cell>
          <cell r="E9473">
            <v>0</v>
          </cell>
        </row>
        <row r="9474">
          <cell r="A9474">
            <v>9473</v>
          </cell>
          <cell r="B9474" t="str">
            <v>C</v>
          </cell>
          <cell r="C9474" t="str">
            <v>Ship</v>
          </cell>
          <cell r="D9474">
            <v>5273</v>
          </cell>
          <cell r="E9474">
            <v>0</v>
          </cell>
        </row>
        <row r="9475">
          <cell r="A9475">
            <v>9474</v>
          </cell>
          <cell r="B9475" t="str">
            <v>F</v>
          </cell>
          <cell r="C9475" t="str">
            <v>Ship</v>
          </cell>
          <cell r="D9475">
            <v>4641</v>
          </cell>
          <cell r="E9475">
            <v>0</v>
          </cell>
        </row>
        <row r="9476">
          <cell r="A9476">
            <v>9475</v>
          </cell>
          <cell r="B9476" t="str">
            <v>D</v>
          </cell>
          <cell r="C9476" t="str">
            <v>Ship</v>
          </cell>
          <cell r="D9476">
            <v>5696</v>
          </cell>
          <cell r="E9476">
            <v>1</v>
          </cell>
        </row>
        <row r="9477">
          <cell r="A9477">
            <v>9476</v>
          </cell>
          <cell r="B9477" t="str">
            <v>F</v>
          </cell>
          <cell r="C9477" t="str">
            <v>Ship</v>
          </cell>
          <cell r="D9477">
            <v>4966</v>
          </cell>
          <cell r="E9477">
            <v>0</v>
          </cell>
        </row>
        <row r="9478">
          <cell r="A9478">
            <v>9477</v>
          </cell>
          <cell r="B9478" t="str">
            <v>A</v>
          </cell>
          <cell r="C9478" t="str">
            <v>Ship</v>
          </cell>
          <cell r="D9478">
            <v>4926</v>
          </cell>
          <cell r="E9478">
            <v>0</v>
          </cell>
        </row>
        <row r="9479">
          <cell r="A9479">
            <v>9478</v>
          </cell>
          <cell r="B9479" t="str">
            <v>B</v>
          </cell>
          <cell r="C9479" t="str">
            <v>Ship</v>
          </cell>
          <cell r="D9479">
            <v>4425</v>
          </cell>
          <cell r="E9479">
            <v>1</v>
          </cell>
        </row>
        <row r="9480">
          <cell r="A9480">
            <v>9479</v>
          </cell>
          <cell r="B9480" t="str">
            <v>C</v>
          </cell>
          <cell r="C9480" t="str">
            <v>Ship</v>
          </cell>
          <cell r="D9480">
            <v>4549</v>
          </cell>
          <cell r="E9480">
            <v>1</v>
          </cell>
        </row>
        <row r="9481">
          <cell r="A9481">
            <v>9480</v>
          </cell>
          <cell r="B9481" t="str">
            <v>F</v>
          </cell>
          <cell r="C9481" t="str">
            <v>Ship</v>
          </cell>
          <cell r="D9481">
            <v>4885</v>
          </cell>
          <cell r="E9481">
            <v>1</v>
          </cell>
        </row>
        <row r="9482">
          <cell r="A9482">
            <v>9481</v>
          </cell>
          <cell r="B9482" t="str">
            <v>D</v>
          </cell>
          <cell r="C9482" t="str">
            <v>Ship</v>
          </cell>
          <cell r="D9482">
            <v>4883</v>
          </cell>
          <cell r="E9482">
            <v>0</v>
          </cell>
        </row>
        <row r="9483">
          <cell r="A9483">
            <v>9482</v>
          </cell>
          <cell r="B9483" t="str">
            <v>F</v>
          </cell>
          <cell r="C9483" t="str">
            <v>Ship</v>
          </cell>
          <cell r="D9483">
            <v>5033</v>
          </cell>
          <cell r="E9483">
            <v>0</v>
          </cell>
        </row>
        <row r="9484">
          <cell r="A9484">
            <v>9483</v>
          </cell>
          <cell r="B9484" t="str">
            <v>A</v>
          </cell>
          <cell r="C9484" t="str">
            <v>Ship</v>
          </cell>
          <cell r="D9484">
            <v>5084</v>
          </cell>
          <cell r="E9484">
            <v>1</v>
          </cell>
        </row>
        <row r="9485">
          <cell r="A9485">
            <v>9484</v>
          </cell>
          <cell r="B9485" t="str">
            <v>B</v>
          </cell>
          <cell r="C9485" t="str">
            <v>Ship</v>
          </cell>
          <cell r="D9485">
            <v>4301</v>
          </cell>
          <cell r="E9485">
            <v>0</v>
          </cell>
        </row>
        <row r="9486">
          <cell r="A9486">
            <v>9485</v>
          </cell>
          <cell r="B9486" t="str">
            <v>C</v>
          </cell>
          <cell r="C9486" t="str">
            <v>Ship</v>
          </cell>
          <cell r="D9486">
            <v>4072</v>
          </cell>
          <cell r="E9486">
            <v>0</v>
          </cell>
        </row>
        <row r="9487">
          <cell r="A9487">
            <v>9486</v>
          </cell>
          <cell r="B9487" t="str">
            <v>F</v>
          </cell>
          <cell r="C9487" t="str">
            <v>Ship</v>
          </cell>
          <cell r="D9487">
            <v>5553</v>
          </cell>
          <cell r="E9487">
            <v>1</v>
          </cell>
        </row>
        <row r="9488">
          <cell r="A9488">
            <v>9487</v>
          </cell>
          <cell r="B9488" t="str">
            <v>D</v>
          </cell>
          <cell r="C9488" t="str">
            <v>Ship</v>
          </cell>
          <cell r="D9488">
            <v>4577</v>
          </cell>
          <cell r="E9488">
            <v>1</v>
          </cell>
        </row>
        <row r="9489">
          <cell r="A9489">
            <v>9488</v>
          </cell>
          <cell r="B9489" t="str">
            <v>F</v>
          </cell>
          <cell r="C9489" t="str">
            <v>Ship</v>
          </cell>
          <cell r="D9489">
            <v>4750</v>
          </cell>
          <cell r="E9489">
            <v>1</v>
          </cell>
        </row>
        <row r="9490">
          <cell r="A9490">
            <v>9489</v>
          </cell>
          <cell r="B9490" t="str">
            <v>A</v>
          </cell>
          <cell r="C9490" t="str">
            <v>Ship</v>
          </cell>
          <cell r="D9490">
            <v>5548</v>
          </cell>
          <cell r="E9490">
            <v>0</v>
          </cell>
        </row>
        <row r="9491">
          <cell r="A9491">
            <v>9490</v>
          </cell>
          <cell r="B9491" t="str">
            <v>B</v>
          </cell>
          <cell r="C9491" t="str">
            <v>Ship</v>
          </cell>
          <cell r="D9491">
            <v>5908</v>
          </cell>
          <cell r="E9491">
            <v>1</v>
          </cell>
        </row>
        <row r="9492">
          <cell r="A9492">
            <v>9491</v>
          </cell>
          <cell r="B9492" t="str">
            <v>C</v>
          </cell>
          <cell r="C9492" t="str">
            <v>Ship</v>
          </cell>
          <cell r="D9492">
            <v>4443</v>
          </cell>
          <cell r="E9492">
            <v>0</v>
          </cell>
        </row>
        <row r="9493">
          <cell r="A9493">
            <v>9492</v>
          </cell>
          <cell r="B9493" t="str">
            <v>F</v>
          </cell>
          <cell r="C9493" t="str">
            <v>Ship</v>
          </cell>
          <cell r="D9493">
            <v>5848</v>
          </cell>
          <cell r="E9493">
            <v>0</v>
          </cell>
        </row>
        <row r="9494">
          <cell r="A9494">
            <v>9493</v>
          </cell>
          <cell r="B9494" t="str">
            <v>D</v>
          </cell>
          <cell r="C9494" t="str">
            <v>Ship</v>
          </cell>
          <cell r="D9494">
            <v>4542</v>
          </cell>
          <cell r="E9494">
            <v>0</v>
          </cell>
        </row>
        <row r="9495">
          <cell r="A9495">
            <v>9494</v>
          </cell>
          <cell r="B9495" t="str">
            <v>F</v>
          </cell>
          <cell r="C9495" t="str">
            <v>Ship</v>
          </cell>
          <cell r="D9495">
            <v>4126</v>
          </cell>
          <cell r="E9495">
            <v>1</v>
          </cell>
        </row>
        <row r="9496">
          <cell r="A9496">
            <v>9495</v>
          </cell>
          <cell r="B9496" t="str">
            <v>A</v>
          </cell>
          <cell r="C9496" t="str">
            <v>Ship</v>
          </cell>
          <cell r="D9496">
            <v>5585</v>
          </cell>
          <cell r="E9496">
            <v>1</v>
          </cell>
        </row>
        <row r="9497">
          <cell r="A9497">
            <v>9496</v>
          </cell>
          <cell r="B9497" t="str">
            <v>B</v>
          </cell>
          <cell r="C9497" t="str">
            <v>Ship</v>
          </cell>
          <cell r="D9497">
            <v>5602</v>
          </cell>
          <cell r="E9497">
            <v>0</v>
          </cell>
        </row>
        <row r="9498">
          <cell r="A9498">
            <v>9497</v>
          </cell>
          <cell r="B9498" t="str">
            <v>C</v>
          </cell>
          <cell r="C9498" t="str">
            <v>Ship</v>
          </cell>
          <cell r="D9498">
            <v>4388</v>
          </cell>
          <cell r="E9498">
            <v>0</v>
          </cell>
        </row>
        <row r="9499">
          <cell r="A9499">
            <v>9498</v>
          </cell>
          <cell r="B9499" t="str">
            <v>F</v>
          </cell>
          <cell r="C9499" t="str">
            <v>Ship</v>
          </cell>
          <cell r="D9499">
            <v>4887</v>
          </cell>
          <cell r="E9499">
            <v>1</v>
          </cell>
        </row>
        <row r="9500">
          <cell r="A9500">
            <v>9499</v>
          </cell>
          <cell r="B9500" t="str">
            <v>D</v>
          </cell>
          <cell r="C9500" t="str">
            <v>Ship</v>
          </cell>
          <cell r="D9500">
            <v>4559</v>
          </cell>
          <cell r="E9500">
            <v>0</v>
          </cell>
        </row>
        <row r="9501">
          <cell r="A9501">
            <v>9500</v>
          </cell>
          <cell r="B9501" t="str">
            <v>F</v>
          </cell>
          <cell r="C9501" t="str">
            <v>Ship</v>
          </cell>
          <cell r="D9501">
            <v>4184</v>
          </cell>
          <cell r="E9501">
            <v>1</v>
          </cell>
        </row>
        <row r="9502">
          <cell r="A9502">
            <v>9501</v>
          </cell>
          <cell r="B9502" t="str">
            <v>A</v>
          </cell>
          <cell r="C9502" t="str">
            <v>Ship</v>
          </cell>
          <cell r="D9502">
            <v>4613</v>
          </cell>
          <cell r="E9502">
            <v>0</v>
          </cell>
        </row>
        <row r="9503">
          <cell r="A9503">
            <v>9502</v>
          </cell>
          <cell r="B9503" t="str">
            <v>B</v>
          </cell>
          <cell r="C9503" t="str">
            <v>Ship</v>
          </cell>
          <cell r="D9503">
            <v>5859</v>
          </cell>
          <cell r="E9503">
            <v>0</v>
          </cell>
        </row>
        <row r="9504">
          <cell r="A9504">
            <v>9503</v>
          </cell>
          <cell r="B9504" t="str">
            <v>C</v>
          </cell>
          <cell r="C9504" t="str">
            <v>Ship</v>
          </cell>
          <cell r="D9504">
            <v>5584</v>
          </cell>
          <cell r="E9504">
            <v>0</v>
          </cell>
        </row>
        <row r="9505">
          <cell r="A9505">
            <v>9504</v>
          </cell>
          <cell r="B9505" t="str">
            <v>F</v>
          </cell>
          <cell r="C9505" t="str">
            <v>Ship</v>
          </cell>
          <cell r="D9505">
            <v>4180</v>
          </cell>
          <cell r="E9505">
            <v>1</v>
          </cell>
        </row>
        <row r="9506">
          <cell r="A9506">
            <v>9505</v>
          </cell>
          <cell r="B9506" t="str">
            <v>D</v>
          </cell>
          <cell r="C9506" t="str">
            <v>Ship</v>
          </cell>
          <cell r="D9506">
            <v>5350</v>
          </cell>
          <cell r="E9506">
            <v>1</v>
          </cell>
        </row>
        <row r="9507">
          <cell r="A9507">
            <v>9506</v>
          </cell>
          <cell r="B9507" t="str">
            <v>F</v>
          </cell>
          <cell r="C9507" t="str">
            <v>Ship</v>
          </cell>
          <cell r="D9507">
            <v>4946</v>
          </cell>
          <cell r="E9507">
            <v>0</v>
          </cell>
        </row>
        <row r="9508">
          <cell r="A9508">
            <v>9507</v>
          </cell>
          <cell r="B9508" t="str">
            <v>A</v>
          </cell>
          <cell r="C9508" t="str">
            <v>Ship</v>
          </cell>
          <cell r="D9508">
            <v>5832</v>
          </cell>
          <cell r="E9508">
            <v>0</v>
          </cell>
        </row>
        <row r="9509">
          <cell r="A9509">
            <v>9508</v>
          </cell>
          <cell r="B9509" t="str">
            <v>B</v>
          </cell>
          <cell r="C9509" t="str">
            <v>Ship</v>
          </cell>
          <cell r="D9509">
            <v>4269</v>
          </cell>
          <cell r="E9509">
            <v>0</v>
          </cell>
        </row>
        <row r="9510">
          <cell r="A9510">
            <v>9509</v>
          </cell>
          <cell r="B9510" t="str">
            <v>C</v>
          </cell>
          <cell r="C9510" t="str">
            <v>Ship</v>
          </cell>
          <cell r="D9510">
            <v>5497</v>
          </cell>
          <cell r="E9510">
            <v>1</v>
          </cell>
        </row>
        <row r="9511">
          <cell r="A9511">
            <v>9510</v>
          </cell>
          <cell r="B9511" t="str">
            <v>F</v>
          </cell>
          <cell r="C9511" t="str">
            <v>Ship</v>
          </cell>
          <cell r="D9511">
            <v>4661</v>
          </cell>
          <cell r="E9511">
            <v>0</v>
          </cell>
        </row>
        <row r="9512">
          <cell r="A9512">
            <v>9511</v>
          </cell>
          <cell r="B9512" t="str">
            <v>D</v>
          </cell>
          <cell r="C9512" t="str">
            <v>Ship</v>
          </cell>
          <cell r="D9512">
            <v>5178</v>
          </cell>
          <cell r="E9512">
            <v>1</v>
          </cell>
        </row>
        <row r="9513">
          <cell r="A9513">
            <v>9512</v>
          </cell>
          <cell r="B9513" t="str">
            <v>F</v>
          </cell>
          <cell r="C9513" t="str">
            <v>Ship</v>
          </cell>
          <cell r="D9513">
            <v>4752</v>
          </cell>
          <cell r="E9513">
            <v>1</v>
          </cell>
        </row>
        <row r="9514">
          <cell r="A9514">
            <v>9513</v>
          </cell>
          <cell r="B9514" t="str">
            <v>A</v>
          </cell>
          <cell r="C9514" t="str">
            <v>Ship</v>
          </cell>
          <cell r="D9514">
            <v>5767</v>
          </cell>
          <cell r="E9514">
            <v>0</v>
          </cell>
        </row>
        <row r="9515">
          <cell r="A9515">
            <v>9514</v>
          </cell>
          <cell r="B9515" t="str">
            <v>B</v>
          </cell>
          <cell r="C9515" t="str">
            <v>Ship</v>
          </cell>
          <cell r="D9515">
            <v>5868</v>
          </cell>
          <cell r="E9515">
            <v>1</v>
          </cell>
        </row>
        <row r="9516">
          <cell r="A9516">
            <v>9515</v>
          </cell>
          <cell r="B9516" t="str">
            <v>C</v>
          </cell>
          <cell r="C9516" t="str">
            <v>Ship</v>
          </cell>
          <cell r="D9516">
            <v>5291</v>
          </cell>
          <cell r="E9516">
            <v>1</v>
          </cell>
        </row>
        <row r="9517">
          <cell r="A9517">
            <v>9516</v>
          </cell>
          <cell r="B9517" t="str">
            <v>F</v>
          </cell>
          <cell r="C9517" t="str">
            <v>Ship</v>
          </cell>
          <cell r="D9517">
            <v>5697</v>
          </cell>
          <cell r="E9517">
            <v>0</v>
          </cell>
        </row>
        <row r="9518">
          <cell r="A9518">
            <v>9517</v>
          </cell>
          <cell r="B9518" t="str">
            <v>D</v>
          </cell>
          <cell r="C9518" t="str">
            <v>Ship</v>
          </cell>
          <cell r="D9518">
            <v>5493</v>
          </cell>
          <cell r="E9518">
            <v>0</v>
          </cell>
        </row>
        <row r="9519">
          <cell r="A9519">
            <v>9518</v>
          </cell>
          <cell r="B9519" t="str">
            <v>F</v>
          </cell>
          <cell r="C9519" t="str">
            <v>Ship</v>
          </cell>
          <cell r="D9519">
            <v>4890</v>
          </cell>
          <cell r="E9519">
            <v>1</v>
          </cell>
        </row>
        <row r="9520">
          <cell r="A9520">
            <v>9519</v>
          </cell>
          <cell r="B9520" t="str">
            <v>A</v>
          </cell>
          <cell r="C9520" t="str">
            <v>Ship</v>
          </cell>
          <cell r="D9520">
            <v>4921</v>
          </cell>
          <cell r="E9520">
            <v>1</v>
          </cell>
        </row>
        <row r="9521">
          <cell r="A9521">
            <v>9520</v>
          </cell>
          <cell r="B9521" t="str">
            <v>B</v>
          </cell>
          <cell r="C9521" t="str">
            <v>Ship</v>
          </cell>
          <cell r="D9521">
            <v>4196</v>
          </cell>
          <cell r="E9521">
            <v>0</v>
          </cell>
        </row>
        <row r="9522">
          <cell r="A9522">
            <v>9521</v>
          </cell>
          <cell r="B9522" t="str">
            <v>C</v>
          </cell>
          <cell r="C9522" t="str">
            <v>Ship</v>
          </cell>
          <cell r="D9522">
            <v>4750</v>
          </cell>
          <cell r="E9522">
            <v>0</v>
          </cell>
        </row>
        <row r="9523">
          <cell r="A9523">
            <v>9522</v>
          </cell>
          <cell r="B9523" t="str">
            <v>F</v>
          </cell>
          <cell r="C9523" t="str">
            <v>Ship</v>
          </cell>
          <cell r="D9523">
            <v>5003</v>
          </cell>
          <cell r="E9523">
            <v>0</v>
          </cell>
        </row>
        <row r="9524">
          <cell r="A9524">
            <v>9523</v>
          </cell>
          <cell r="B9524" t="str">
            <v>D</v>
          </cell>
          <cell r="C9524" t="str">
            <v>Ship</v>
          </cell>
          <cell r="D9524">
            <v>5162</v>
          </cell>
          <cell r="E9524">
            <v>0</v>
          </cell>
        </row>
        <row r="9525">
          <cell r="A9525">
            <v>9524</v>
          </cell>
          <cell r="B9525" t="str">
            <v>F</v>
          </cell>
          <cell r="C9525" t="str">
            <v>Ship</v>
          </cell>
          <cell r="D9525">
            <v>5284</v>
          </cell>
          <cell r="E9525">
            <v>1</v>
          </cell>
        </row>
        <row r="9526">
          <cell r="A9526">
            <v>9525</v>
          </cell>
          <cell r="B9526" t="str">
            <v>A</v>
          </cell>
          <cell r="C9526" t="str">
            <v>Ship</v>
          </cell>
          <cell r="D9526">
            <v>4494</v>
          </cell>
          <cell r="E9526">
            <v>0</v>
          </cell>
        </row>
        <row r="9527">
          <cell r="A9527">
            <v>9526</v>
          </cell>
          <cell r="B9527" t="str">
            <v>B</v>
          </cell>
          <cell r="C9527" t="str">
            <v>Ship</v>
          </cell>
          <cell r="D9527">
            <v>5073</v>
          </cell>
          <cell r="E9527">
            <v>0</v>
          </cell>
        </row>
        <row r="9528">
          <cell r="A9528">
            <v>9527</v>
          </cell>
          <cell r="B9528" t="str">
            <v>C</v>
          </cell>
          <cell r="C9528" t="str">
            <v>Ship</v>
          </cell>
          <cell r="D9528">
            <v>4880</v>
          </cell>
          <cell r="E9528">
            <v>1</v>
          </cell>
        </row>
        <row r="9529">
          <cell r="A9529">
            <v>9528</v>
          </cell>
          <cell r="B9529" t="str">
            <v>F</v>
          </cell>
          <cell r="C9529" t="str">
            <v>Ship</v>
          </cell>
          <cell r="D9529">
            <v>5318</v>
          </cell>
          <cell r="E9529">
            <v>1</v>
          </cell>
        </row>
        <row r="9530">
          <cell r="A9530">
            <v>9529</v>
          </cell>
          <cell r="B9530" t="str">
            <v>D</v>
          </cell>
          <cell r="C9530" t="str">
            <v>Ship</v>
          </cell>
          <cell r="D9530">
            <v>5008</v>
          </cell>
          <cell r="E9530">
            <v>1</v>
          </cell>
        </row>
        <row r="9531">
          <cell r="A9531">
            <v>9530</v>
          </cell>
          <cell r="B9531" t="str">
            <v>F</v>
          </cell>
          <cell r="C9531" t="str">
            <v>Ship</v>
          </cell>
          <cell r="D9531">
            <v>4010</v>
          </cell>
          <cell r="E9531">
            <v>0</v>
          </cell>
        </row>
        <row r="9532">
          <cell r="A9532">
            <v>9531</v>
          </cell>
          <cell r="B9532" t="str">
            <v>A</v>
          </cell>
          <cell r="C9532" t="str">
            <v>Ship</v>
          </cell>
          <cell r="D9532">
            <v>5807</v>
          </cell>
          <cell r="E9532">
            <v>1</v>
          </cell>
        </row>
        <row r="9533">
          <cell r="A9533">
            <v>9532</v>
          </cell>
          <cell r="B9533" t="str">
            <v>B</v>
          </cell>
          <cell r="C9533" t="str">
            <v>Ship</v>
          </cell>
          <cell r="D9533">
            <v>4671</v>
          </cell>
          <cell r="E9533">
            <v>1</v>
          </cell>
        </row>
        <row r="9534">
          <cell r="A9534">
            <v>9533</v>
          </cell>
          <cell r="B9534" t="str">
            <v>C</v>
          </cell>
          <cell r="C9534" t="str">
            <v>Ship</v>
          </cell>
          <cell r="D9534">
            <v>4620</v>
          </cell>
          <cell r="E9534">
            <v>0</v>
          </cell>
        </row>
        <row r="9535">
          <cell r="A9535">
            <v>9534</v>
          </cell>
          <cell r="B9535" t="str">
            <v>F</v>
          </cell>
          <cell r="C9535" t="str">
            <v>Ship</v>
          </cell>
          <cell r="D9535">
            <v>4316</v>
          </cell>
          <cell r="E9535">
            <v>0</v>
          </cell>
        </row>
        <row r="9536">
          <cell r="A9536">
            <v>9535</v>
          </cell>
          <cell r="B9536" t="str">
            <v>D</v>
          </cell>
          <cell r="C9536" t="str">
            <v>Ship</v>
          </cell>
          <cell r="D9536">
            <v>5352</v>
          </cell>
          <cell r="E9536">
            <v>0</v>
          </cell>
        </row>
        <row r="9537">
          <cell r="A9537">
            <v>9536</v>
          </cell>
          <cell r="B9537" t="str">
            <v>F</v>
          </cell>
          <cell r="C9537" t="str">
            <v>Ship</v>
          </cell>
          <cell r="D9537">
            <v>4151</v>
          </cell>
          <cell r="E9537">
            <v>1</v>
          </cell>
        </row>
        <row r="9538">
          <cell r="A9538">
            <v>9537</v>
          </cell>
          <cell r="B9538" t="str">
            <v>A</v>
          </cell>
          <cell r="C9538" t="str">
            <v>Ship</v>
          </cell>
          <cell r="D9538">
            <v>5720</v>
          </cell>
          <cell r="E9538">
            <v>0</v>
          </cell>
        </row>
        <row r="9539">
          <cell r="A9539">
            <v>9538</v>
          </cell>
          <cell r="B9539" t="str">
            <v>B</v>
          </cell>
          <cell r="C9539" t="str">
            <v>Ship</v>
          </cell>
          <cell r="D9539">
            <v>4968</v>
          </cell>
          <cell r="E9539">
            <v>0</v>
          </cell>
        </row>
        <row r="9540">
          <cell r="A9540">
            <v>9539</v>
          </cell>
          <cell r="B9540" t="str">
            <v>C</v>
          </cell>
          <cell r="C9540" t="str">
            <v>Ship</v>
          </cell>
          <cell r="D9540">
            <v>4117</v>
          </cell>
          <cell r="E9540">
            <v>0</v>
          </cell>
        </row>
        <row r="9541">
          <cell r="A9541">
            <v>9540</v>
          </cell>
          <cell r="B9541" t="str">
            <v>F</v>
          </cell>
          <cell r="C9541" t="str">
            <v>Ship</v>
          </cell>
          <cell r="D9541">
            <v>5292</v>
          </cell>
          <cell r="E9541">
            <v>0</v>
          </cell>
        </row>
        <row r="9542">
          <cell r="A9542">
            <v>9541</v>
          </cell>
          <cell r="B9542" t="str">
            <v>D</v>
          </cell>
          <cell r="C9542" t="str">
            <v>Ship</v>
          </cell>
          <cell r="D9542">
            <v>5219</v>
          </cell>
          <cell r="E9542">
            <v>0</v>
          </cell>
        </row>
        <row r="9543">
          <cell r="A9543">
            <v>9542</v>
          </cell>
          <cell r="B9543" t="str">
            <v>F</v>
          </cell>
          <cell r="C9543" t="str">
            <v>Ship</v>
          </cell>
          <cell r="D9543">
            <v>4839</v>
          </cell>
          <cell r="E9543">
            <v>0</v>
          </cell>
        </row>
        <row r="9544">
          <cell r="A9544">
            <v>9543</v>
          </cell>
          <cell r="B9544" t="str">
            <v>A</v>
          </cell>
          <cell r="C9544" t="str">
            <v>Ship</v>
          </cell>
          <cell r="D9544">
            <v>4026</v>
          </cell>
          <cell r="E9544">
            <v>0</v>
          </cell>
        </row>
        <row r="9545">
          <cell r="A9545">
            <v>9544</v>
          </cell>
          <cell r="B9545" t="str">
            <v>B</v>
          </cell>
          <cell r="C9545" t="str">
            <v>Ship</v>
          </cell>
          <cell r="D9545">
            <v>4966</v>
          </cell>
          <cell r="E9545">
            <v>0</v>
          </cell>
        </row>
        <row r="9546">
          <cell r="A9546">
            <v>9545</v>
          </cell>
          <cell r="B9546" t="str">
            <v>C</v>
          </cell>
          <cell r="C9546" t="str">
            <v>Ship</v>
          </cell>
          <cell r="D9546">
            <v>4556</v>
          </cell>
          <cell r="E9546">
            <v>0</v>
          </cell>
        </row>
        <row r="9547">
          <cell r="A9547">
            <v>9546</v>
          </cell>
          <cell r="B9547" t="str">
            <v>F</v>
          </cell>
          <cell r="C9547" t="str">
            <v>Ship</v>
          </cell>
          <cell r="D9547">
            <v>5279</v>
          </cell>
          <cell r="E9547">
            <v>0</v>
          </cell>
        </row>
        <row r="9548">
          <cell r="A9548">
            <v>9547</v>
          </cell>
          <cell r="B9548" t="str">
            <v>D</v>
          </cell>
          <cell r="C9548" t="str">
            <v>Ship</v>
          </cell>
          <cell r="D9548">
            <v>4488</v>
          </cell>
          <cell r="E9548">
            <v>1</v>
          </cell>
        </row>
        <row r="9549">
          <cell r="A9549">
            <v>9548</v>
          </cell>
          <cell r="B9549" t="str">
            <v>F</v>
          </cell>
          <cell r="C9549" t="str">
            <v>Ship</v>
          </cell>
          <cell r="D9549">
            <v>4750</v>
          </cell>
          <cell r="E9549">
            <v>1</v>
          </cell>
        </row>
        <row r="9550">
          <cell r="A9550">
            <v>9549</v>
          </cell>
          <cell r="B9550" t="str">
            <v>A</v>
          </cell>
          <cell r="C9550" t="str">
            <v>Ship</v>
          </cell>
          <cell r="D9550">
            <v>4688</v>
          </cell>
          <cell r="E9550">
            <v>0</v>
          </cell>
        </row>
        <row r="9551">
          <cell r="A9551">
            <v>9550</v>
          </cell>
          <cell r="B9551" t="str">
            <v>B</v>
          </cell>
          <cell r="C9551" t="str">
            <v>Ship</v>
          </cell>
          <cell r="D9551">
            <v>5078</v>
          </cell>
          <cell r="E9551">
            <v>0</v>
          </cell>
        </row>
        <row r="9552">
          <cell r="A9552">
            <v>9551</v>
          </cell>
          <cell r="B9552" t="str">
            <v>C</v>
          </cell>
          <cell r="C9552" t="str">
            <v>Ship</v>
          </cell>
          <cell r="D9552">
            <v>4119</v>
          </cell>
          <cell r="E9552">
            <v>0</v>
          </cell>
        </row>
        <row r="9553">
          <cell r="A9553">
            <v>9552</v>
          </cell>
          <cell r="B9553" t="str">
            <v>F</v>
          </cell>
          <cell r="C9553" t="str">
            <v>Ship</v>
          </cell>
          <cell r="D9553">
            <v>5979</v>
          </cell>
          <cell r="E9553">
            <v>0</v>
          </cell>
        </row>
        <row r="9554">
          <cell r="A9554">
            <v>9553</v>
          </cell>
          <cell r="B9554" t="str">
            <v>D</v>
          </cell>
          <cell r="C9554" t="str">
            <v>Ship</v>
          </cell>
          <cell r="D9554">
            <v>5108</v>
          </cell>
          <cell r="E9554">
            <v>0</v>
          </cell>
        </row>
        <row r="9555">
          <cell r="A9555">
            <v>9554</v>
          </cell>
          <cell r="B9555" t="str">
            <v>F</v>
          </cell>
          <cell r="C9555" t="str">
            <v>Ship</v>
          </cell>
          <cell r="D9555">
            <v>4785</v>
          </cell>
          <cell r="E9555">
            <v>0</v>
          </cell>
        </row>
        <row r="9556">
          <cell r="A9556">
            <v>9555</v>
          </cell>
          <cell r="B9556" t="str">
            <v>A</v>
          </cell>
          <cell r="C9556" t="str">
            <v>Ship</v>
          </cell>
          <cell r="D9556">
            <v>5033</v>
          </cell>
          <cell r="E9556">
            <v>1</v>
          </cell>
        </row>
        <row r="9557">
          <cell r="A9557">
            <v>9556</v>
          </cell>
          <cell r="B9557" t="str">
            <v>B</v>
          </cell>
          <cell r="C9557" t="str">
            <v>Ship</v>
          </cell>
          <cell r="D9557">
            <v>4549</v>
          </cell>
          <cell r="E9557">
            <v>0</v>
          </cell>
        </row>
        <row r="9558">
          <cell r="A9558">
            <v>9557</v>
          </cell>
          <cell r="B9558" t="str">
            <v>C</v>
          </cell>
          <cell r="C9558" t="str">
            <v>Ship</v>
          </cell>
          <cell r="D9558">
            <v>5815</v>
          </cell>
          <cell r="E9558">
            <v>0</v>
          </cell>
        </row>
        <row r="9559">
          <cell r="A9559">
            <v>9558</v>
          </cell>
          <cell r="B9559" t="str">
            <v>F</v>
          </cell>
          <cell r="C9559" t="str">
            <v>Ship</v>
          </cell>
          <cell r="D9559">
            <v>4039</v>
          </cell>
          <cell r="E9559">
            <v>1</v>
          </cell>
        </row>
        <row r="9560">
          <cell r="A9560">
            <v>9559</v>
          </cell>
          <cell r="B9560" t="str">
            <v>D</v>
          </cell>
          <cell r="C9560" t="str">
            <v>Ship</v>
          </cell>
          <cell r="D9560">
            <v>4640</v>
          </cell>
          <cell r="E9560">
            <v>0</v>
          </cell>
        </row>
        <row r="9561">
          <cell r="A9561">
            <v>9560</v>
          </cell>
          <cell r="B9561" t="str">
            <v>F</v>
          </cell>
          <cell r="C9561" t="str">
            <v>Ship</v>
          </cell>
          <cell r="D9561">
            <v>5331</v>
          </cell>
          <cell r="E9561">
            <v>1</v>
          </cell>
        </row>
        <row r="9562">
          <cell r="A9562">
            <v>9561</v>
          </cell>
          <cell r="B9562" t="str">
            <v>A</v>
          </cell>
          <cell r="C9562" t="str">
            <v>Ship</v>
          </cell>
          <cell r="D9562">
            <v>4239</v>
          </cell>
          <cell r="E9562">
            <v>1</v>
          </cell>
        </row>
        <row r="9563">
          <cell r="A9563">
            <v>9562</v>
          </cell>
          <cell r="B9563" t="str">
            <v>B</v>
          </cell>
          <cell r="C9563" t="str">
            <v>Ship</v>
          </cell>
          <cell r="D9563">
            <v>4282</v>
          </cell>
          <cell r="E9563">
            <v>0</v>
          </cell>
        </row>
        <row r="9564">
          <cell r="A9564">
            <v>9563</v>
          </cell>
          <cell r="B9564" t="str">
            <v>C</v>
          </cell>
          <cell r="C9564" t="str">
            <v>Ship</v>
          </cell>
          <cell r="D9564">
            <v>4760</v>
          </cell>
          <cell r="E9564">
            <v>0</v>
          </cell>
        </row>
        <row r="9565">
          <cell r="A9565">
            <v>9564</v>
          </cell>
          <cell r="B9565" t="str">
            <v>F</v>
          </cell>
          <cell r="C9565" t="str">
            <v>Road</v>
          </cell>
          <cell r="D9565">
            <v>5068</v>
          </cell>
          <cell r="E9565">
            <v>1</v>
          </cell>
        </row>
        <row r="9566">
          <cell r="A9566">
            <v>9565</v>
          </cell>
          <cell r="B9566" t="str">
            <v>D</v>
          </cell>
          <cell r="C9566" t="str">
            <v>Road</v>
          </cell>
          <cell r="D9566">
            <v>5140</v>
          </cell>
          <cell r="E9566">
            <v>0</v>
          </cell>
        </row>
        <row r="9567">
          <cell r="A9567">
            <v>9566</v>
          </cell>
          <cell r="B9567" t="str">
            <v>F</v>
          </cell>
          <cell r="C9567" t="str">
            <v>Road</v>
          </cell>
          <cell r="D9567">
            <v>4248</v>
          </cell>
          <cell r="E9567">
            <v>0</v>
          </cell>
        </row>
        <row r="9568">
          <cell r="A9568">
            <v>9567</v>
          </cell>
          <cell r="B9568" t="str">
            <v>A</v>
          </cell>
          <cell r="C9568" t="str">
            <v>Road</v>
          </cell>
          <cell r="D9568">
            <v>4581</v>
          </cell>
          <cell r="E9568">
            <v>1</v>
          </cell>
        </row>
        <row r="9569">
          <cell r="A9569">
            <v>9568</v>
          </cell>
          <cell r="B9569" t="str">
            <v>B</v>
          </cell>
          <cell r="C9569" t="str">
            <v>Road</v>
          </cell>
          <cell r="D9569">
            <v>5593</v>
          </cell>
          <cell r="E9569">
            <v>1</v>
          </cell>
        </row>
        <row r="9570">
          <cell r="A9570">
            <v>9569</v>
          </cell>
          <cell r="B9570" t="str">
            <v>C</v>
          </cell>
          <cell r="C9570" t="str">
            <v>Road</v>
          </cell>
          <cell r="D9570">
            <v>4309</v>
          </cell>
          <cell r="E9570">
            <v>1</v>
          </cell>
        </row>
        <row r="9571">
          <cell r="A9571">
            <v>9570</v>
          </cell>
          <cell r="B9571" t="str">
            <v>F</v>
          </cell>
          <cell r="C9571" t="str">
            <v>Road</v>
          </cell>
          <cell r="D9571">
            <v>5744</v>
          </cell>
          <cell r="E9571">
            <v>1</v>
          </cell>
        </row>
        <row r="9572">
          <cell r="A9572">
            <v>9571</v>
          </cell>
          <cell r="B9572" t="str">
            <v>D</v>
          </cell>
          <cell r="C9572" t="str">
            <v>Road</v>
          </cell>
          <cell r="D9572">
            <v>4356</v>
          </cell>
          <cell r="E9572">
            <v>0</v>
          </cell>
        </row>
        <row r="9573">
          <cell r="A9573">
            <v>9572</v>
          </cell>
          <cell r="B9573" t="str">
            <v>F</v>
          </cell>
          <cell r="C9573" t="str">
            <v>Road</v>
          </cell>
          <cell r="D9573">
            <v>4107</v>
          </cell>
          <cell r="E9573">
            <v>1</v>
          </cell>
        </row>
        <row r="9574">
          <cell r="A9574">
            <v>9573</v>
          </cell>
          <cell r="B9574" t="str">
            <v>A</v>
          </cell>
          <cell r="C9574" t="str">
            <v>Road</v>
          </cell>
          <cell r="D9574">
            <v>4034</v>
          </cell>
          <cell r="E9574">
            <v>0</v>
          </cell>
        </row>
        <row r="9575">
          <cell r="A9575">
            <v>9574</v>
          </cell>
          <cell r="B9575" t="str">
            <v>B</v>
          </cell>
          <cell r="C9575" t="str">
            <v>Road</v>
          </cell>
          <cell r="D9575">
            <v>4757</v>
          </cell>
          <cell r="E9575">
            <v>0</v>
          </cell>
        </row>
        <row r="9576">
          <cell r="A9576">
            <v>9575</v>
          </cell>
          <cell r="B9576" t="str">
            <v>C</v>
          </cell>
          <cell r="C9576" t="str">
            <v>Road</v>
          </cell>
          <cell r="D9576">
            <v>5333</v>
          </cell>
          <cell r="E9576">
            <v>1</v>
          </cell>
        </row>
        <row r="9577">
          <cell r="A9577">
            <v>9576</v>
          </cell>
          <cell r="B9577" t="str">
            <v>F</v>
          </cell>
          <cell r="C9577" t="str">
            <v>Road</v>
          </cell>
          <cell r="D9577">
            <v>5547</v>
          </cell>
          <cell r="E9577">
            <v>1</v>
          </cell>
        </row>
        <row r="9578">
          <cell r="A9578">
            <v>9577</v>
          </cell>
          <cell r="B9578" t="str">
            <v>D</v>
          </cell>
          <cell r="C9578" t="str">
            <v>Road</v>
          </cell>
          <cell r="D9578">
            <v>4030</v>
          </cell>
          <cell r="E9578">
            <v>0</v>
          </cell>
        </row>
        <row r="9579">
          <cell r="A9579">
            <v>9578</v>
          </cell>
          <cell r="B9579" t="str">
            <v>F</v>
          </cell>
          <cell r="C9579" t="str">
            <v>Road</v>
          </cell>
          <cell r="D9579">
            <v>5064</v>
          </cell>
          <cell r="E9579">
            <v>1</v>
          </cell>
        </row>
        <row r="9580">
          <cell r="A9580">
            <v>9579</v>
          </cell>
          <cell r="B9580" t="str">
            <v>A</v>
          </cell>
          <cell r="C9580" t="str">
            <v>Road</v>
          </cell>
          <cell r="D9580">
            <v>5341</v>
          </cell>
          <cell r="E9580">
            <v>1</v>
          </cell>
        </row>
        <row r="9581">
          <cell r="A9581">
            <v>9580</v>
          </cell>
          <cell r="B9581" t="str">
            <v>B</v>
          </cell>
          <cell r="C9581" t="str">
            <v>Road</v>
          </cell>
          <cell r="D9581">
            <v>5096</v>
          </cell>
          <cell r="E9581">
            <v>1</v>
          </cell>
        </row>
        <row r="9582">
          <cell r="A9582">
            <v>9581</v>
          </cell>
          <cell r="B9582" t="str">
            <v>C</v>
          </cell>
          <cell r="C9582" t="str">
            <v>Road</v>
          </cell>
          <cell r="D9582">
            <v>4589</v>
          </cell>
          <cell r="E9582">
            <v>0</v>
          </cell>
        </row>
        <row r="9583">
          <cell r="A9583">
            <v>9582</v>
          </cell>
          <cell r="B9583" t="str">
            <v>F</v>
          </cell>
          <cell r="C9583" t="str">
            <v>Road</v>
          </cell>
          <cell r="D9583">
            <v>5624</v>
          </cell>
          <cell r="E9583">
            <v>0</v>
          </cell>
        </row>
        <row r="9584">
          <cell r="A9584">
            <v>9583</v>
          </cell>
          <cell r="B9584" t="str">
            <v>D</v>
          </cell>
          <cell r="C9584" t="str">
            <v>Road</v>
          </cell>
          <cell r="D9584">
            <v>4649</v>
          </cell>
          <cell r="E9584">
            <v>1</v>
          </cell>
        </row>
        <row r="9585">
          <cell r="A9585">
            <v>9584</v>
          </cell>
          <cell r="B9585" t="str">
            <v>F</v>
          </cell>
          <cell r="C9585" t="str">
            <v>Road</v>
          </cell>
          <cell r="D9585">
            <v>4409</v>
          </cell>
          <cell r="E9585">
            <v>0</v>
          </cell>
        </row>
        <row r="9586">
          <cell r="A9586">
            <v>9585</v>
          </cell>
          <cell r="B9586" t="str">
            <v>A</v>
          </cell>
          <cell r="C9586" t="str">
            <v>Road</v>
          </cell>
          <cell r="D9586">
            <v>5709</v>
          </cell>
          <cell r="E9586">
            <v>1</v>
          </cell>
        </row>
        <row r="9587">
          <cell r="A9587">
            <v>9586</v>
          </cell>
          <cell r="B9587" t="str">
            <v>B</v>
          </cell>
          <cell r="C9587" t="str">
            <v>Flight</v>
          </cell>
          <cell r="D9587">
            <v>5812</v>
          </cell>
          <cell r="E9587">
            <v>0</v>
          </cell>
        </row>
        <row r="9588">
          <cell r="A9588">
            <v>9587</v>
          </cell>
          <cell r="B9588" t="str">
            <v>C</v>
          </cell>
          <cell r="C9588" t="str">
            <v>Flight</v>
          </cell>
          <cell r="D9588">
            <v>5040</v>
          </cell>
          <cell r="E9588">
            <v>0</v>
          </cell>
        </row>
        <row r="9589">
          <cell r="A9589">
            <v>9588</v>
          </cell>
          <cell r="B9589" t="str">
            <v>F</v>
          </cell>
          <cell r="C9589" t="str">
            <v>Flight</v>
          </cell>
          <cell r="D9589">
            <v>5113</v>
          </cell>
          <cell r="E9589">
            <v>1</v>
          </cell>
        </row>
        <row r="9590">
          <cell r="A9590">
            <v>9589</v>
          </cell>
          <cell r="B9590" t="str">
            <v>D</v>
          </cell>
          <cell r="C9590" t="str">
            <v>Flight</v>
          </cell>
          <cell r="D9590">
            <v>4747</v>
          </cell>
          <cell r="E9590">
            <v>0</v>
          </cell>
        </row>
        <row r="9591">
          <cell r="A9591">
            <v>9590</v>
          </cell>
          <cell r="B9591" t="str">
            <v>F</v>
          </cell>
          <cell r="C9591" t="str">
            <v>Flight</v>
          </cell>
          <cell r="D9591">
            <v>5533</v>
          </cell>
          <cell r="E9591">
            <v>1</v>
          </cell>
        </row>
        <row r="9592">
          <cell r="A9592">
            <v>9591</v>
          </cell>
          <cell r="B9592" t="str">
            <v>A</v>
          </cell>
          <cell r="C9592" t="str">
            <v>Flight</v>
          </cell>
          <cell r="D9592">
            <v>5095</v>
          </cell>
          <cell r="E9592">
            <v>0</v>
          </cell>
        </row>
        <row r="9593">
          <cell r="A9593">
            <v>9592</v>
          </cell>
          <cell r="B9593" t="str">
            <v>B</v>
          </cell>
          <cell r="C9593" t="str">
            <v>Flight</v>
          </cell>
          <cell r="D9593">
            <v>5049</v>
          </cell>
          <cell r="E9593">
            <v>1</v>
          </cell>
        </row>
        <row r="9594">
          <cell r="A9594">
            <v>9593</v>
          </cell>
          <cell r="B9594" t="str">
            <v>C</v>
          </cell>
          <cell r="C9594" t="str">
            <v>Flight</v>
          </cell>
          <cell r="D9594">
            <v>5614</v>
          </cell>
          <cell r="E9594">
            <v>0</v>
          </cell>
        </row>
        <row r="9595">
          <cell r="A9595">
            <v>9594</v>
          </cell>
          <cell r="B9595" t="str">
            <v>F</v>
          </cell>
          <cell r="C9595" t="str">
            <v>Flight</v>
          </cell>
          <cell r="D9595">
            <v>4157</v>
          </cell>
          <cell r="E9595">
            <v>1</v>
          </cell>
        </row>
        <row r="9596">
          <cell r="A9596">
            <v>9595</v>
          </cell>
          <cell r="B9596" t="str">
            <v>D</v>
          </cell>
          <cell r="C9596" t="str">
            <v>Flight</v>
          </cell>
          <cell r="D9596">
            <v>4573</v>
          </cell>
          <cell r="E9596">
            <v>0</v>
          </cell>
        </row>
        <row r="9597">
          <cell r="A9597">
            <v>9596</v>
          </cell>
          <cell r="B9597" t="str">
            <v>F</v>
          </cell>
          <cell r="C9597" t="str">
            <v>Flight</v>
          </cell>
          <cell r="D9597">
            <v>5509</v>
          </cell>
          <cell r="E9597">
            <v>0</v>
          </cell>
        </row>
        <row r="9598">
          <cell r="A9598">
            <v>9597</v>
          </cell>
          <cell r="B9598" t="str">
            <v>A</v>
          </cell>
          <cell r="C9598" t="str">
            <v>Flight</v>
          </cell>
          <cell r="D9598">
            <v>4834</v>
          </cell>
          <cell r="E9598">
            <v>1</v>
          </cell>
        </row>
        <row r="9599">
          <cell r="A9599">
            <v>9598</v>
          </cell>
          <cell r="B9599" t="str">
            <v>B</v>
          </cell>
          <cell r="C9599" t="str">
            <v>Flight</v>
          </cell>
          <cell r="D9599">
            <v>4910</v>
          </cell>
          <cell r="E9599">
            <v>0</v>
          </cell>
        </row>
        <row r="9600">
          <cell r="A9600">
            <v>9599</v>
          </cell>
          <cell r="B9600" t="str">
            <v>C</v>
          </cell>
          <cell r="C9600" t="str">
            <v>Flight</v>
          </cell>
          <cell r="D9600">
            <v>4581</v>
          </cell>
          <cell r="E9600">
            <v>1</v>
          </cell>
        </row>
        <row r="9601">
          <cell r="A9601">
            <v>9600</v>
          </cell>
          <cell r="B9601" t="str">
            <v>F</v>
          </cell>
          <cell r="C9601" t="str">
            <v>Flight</v>
          </cell>
          <cell r="D9601">
            <v>4499</v>
          </cell>
          <cell r="E9601">
            <v>0</v>
          </cell>
        </row>
        <row r="9602">
          <cell r="A9602">
            <v>9601</v>
          </cell>
          <cell r="B9602" t="str">
            <v>D</v>
          </cell>
          <cell r="C9602" t="str">
            <v>Flight</v>
          </cell>
          <cell r="D9602">
            <v>4613</v>
          </cell>
          <cell r="E9602">
            <v>0</v>
          </cell>
        </row>
        <row r="9603">
          <cell r="A9603">
            <v>9602</v>
          </cell>
          <cell r="B9603" t="str">
            <v>F</v>
          </cell>
          <cell r="C9603" t="str">
            <v>Flight</v>
          </cell>
          <cell r="D9603">
            <v>4707</v>
          </cell>
          <cell r="E9603">
            <v>1</v>
          </cell>
        </row>
        <row r="9604">
          <cell r="A9604">
            <v>9603</v>
          </cell>
          <cell r="B9604" t="str">
            <v>A</v>
          </cell>
          <cell r="C9604" t="str">
            <v>Flight</v>
          </cell>
          <cell r="D9604">
            <v>5718</v>
          </cell>
          <cell r="E9604">
            <v>1</v>
          </cell>
        </row>
        <row r="9605">
          <cell r="A9605">
            <v>9604</v>
          </cell>
          <cell r="B9605" t="str">
            <v>B</v>
          </cell>
          <cell r="C9605" t="str">
            <v>Flight</v>
          </cell>
          <cell r="D9605">
            <v>4531</v>
          </cell>
          <cell r="E9605">
            <v>1</v>
          </cell>
        </row>
        <row r="9606">
          <cell r="A9606">
            <v>9605</v>
          </cell>
          <cell r="B9606" t="str">
            <v>C</v>
          </cell>
          <cell r="C9606" t="str">
            <v>Flight</v>
          </cell>
          <cell r="D9606">
            <v>4064</v>
          </cell>
          <cell r="E9606">
            <v>1</v>
          </cell>
        </row>
        <row r="9607">
          <cell r="A9607">
            <v>9606</v>
          </cell>
          <cell r="B9607" t="str">
            <v>F</v>
          </cell>
          <cell r="C9607" t="str">
            <v>Flight</v>
          </cell>
          <cell r="D9607">
            <v>5609</v>
          </cell>
          <cell r="E9607">
            <v>0</v>
          </cell>
        </row>
        <row r="9608">
          <cell r="A9608">
            <v>9607</v>
          </cell>
          <cell r="B9608" t="str">
            <v>D</v>
          </cell>
          <cell r="C9608" t="str">
            <v>Flight</v>
          </cell>
          <cell r="D9608">
            <v>5136</v>
          </cell>
          <cell r="E9608">
            <v>0</v>
          </cell>
        </row>
        <row r="9609">
          <cell r="A9609">
            <v>9608</v>
          </cell>
          <cell r="B9609" t="str">
            <v>F</v>
          </cell>
          <cell r="C9609" t="str">
            <v>Ship</v>
          </cell>
          <cell r="D9609">
            <v>4926</v>
          </cell>
          <cell r="E9609">
            <v>0</v>
          </cell>
        </row>
        <row r="9610">
          <cell r="A9610">
            <v>9609</v>
          </cell>
          <cell r="B9610" t="str">
            <v>A</v>
          </cell>
          <cell r="C9610" t="str">
            <v>Ship</v>
          </cell>
          <cell r="D9610">
            <v>4244</v>
          </cell>
          <cell r="E9610">
            <v>0</v>
          </cell>
        </row>
        <row r="9611">
          <cell r="A9611">
            <v>9610</v>
          </cell>
          <cell r="B9611" t="str">
            <v>B</v>
          </cell>
          <cell r="C9611" t="str">
            <v>Ship</v>
          </cell>
          <cell r="D9611">
            <v>5069</v>
          </cell>
          <cell r="E9611">
            <v>1</v>
          </cell>
        </row>
        <row r="9612">
          <cell r="A9612">
            <v>9611</v>
          </cell>
          <cell r="B9612" t="str">
            <v>C</v>
          </cell>
          <cell r="C9612" t="str">
            <v>Ship</v>
          </cell>
          <cell r="D9612">
            <v>4350</v>
          </cell>
          <cell r="E9612">
            <v>0</v>
          </cell>
        </row>
        <row r="9613">
          <cell r="A9613">
            <v>9612</v>
          </cell>
          <cell r="B9613" t="str">
            <v>F</v>
          </cell>
          <cell r="C9613" t="str">
            <v>Ship</v>
          </cell>
          <cell r="D9613">
            <v>5357</v>
          </cell>
          <cell r="E9613">
            <v>0</v>
          </cell>
        </row>
        <row r="9614">
          <cell r="A9614">
            <v>9613</v>
          </cell>
          <cell r="B9614" t="str">
            <v>D</v>
          </cell>
          <cell r="C9614" t="str">
            <v>Ship</v>
          </cell>
          <cell r="D9614">
            <v>4446</v>
          </cell>
          <cell r="E9614">
            <v>1</v>
          </cell>
        </row>
        <row r="9615">
          <cell r="A9615">
            <v>9614</v>
          </cell>
          <cell r="B9615" t="str">
            <v>F</v>
          </cell>
          <cell r="C9615" t="str">
            <v>Ship</v>
          </cell>
          <cell r="D9615">
            <v>5399</v>
          </cell>
          <cell r="E9615">
            <v>0</v>
          </cell>
        </row>
        <row r="9616">
          <cell r="A9616">
            <v>9615</v>
          </cell>
          <cell r="B9616" t="str">
            <v>A</v>
          </cell>
          <cell r="C9616" t="str">
            <v>Ship</v>
          </cell>
          <cell r="D9616">
            <v>4839</v>
          </cell>
          <cell r="E9616">
            <v>1</v>
          </cell>
        </row>
        <row r="9617">
          <cell r="A9617">
            <v>9616</v>
          </cell>
          <cell r="B9617" t="str">
            <v>B</v>
          </cell>
          <cell r="C9617" t="str">
            <v>Ship</v>
          </cell>
          <cell r="D9617">
            <v>4172</v>
          </cell>
          <cell r="E9617">
            <v>1</v>
          </cell>
        </row>
        <row r="9618">
          <cell r="A9618">
            <v>9617</v>
          </cell>
          <cell r="B9618" t="str">
            <v>C</v>
          </cell>
          <cell r="C9618" t="str">
            <v>Ship</v>
          </cell>
          <cell r="D9618">
            <v>5666</v>
          </cell>
          <cell r="E9618">
            <v>0</v>
          </cell>
        </row>
        <row r="9619">
          <cell r="A9619">
            <v>9618</v>
          </cell>
          <cell r="B9619" t="str">
            <v>F</v>
          </cell>
          <cell r="C9619" t="str">
            <v>Ship</v>
          </cell>
          <cell r="D9619">
            <v>4241</v>
          </cell>
          <cell r="E9619">
            <v>1</v>
          </cell>
        </row>
        <row r="9620">
          <cell r="A9620">
            <v>9619</v>
          </cell>
          <cell r="B9620" t="str">
            <v>D</v>
          </cell>
          <cell r="C9620" t="str">
            <v>Ship</v>
          </cell>
          <cell r="D9620">
            <v>5976</v>
          </cell>
          <cell r="E9620">
            <v>0</v>
          </cell>
        </row>
        <row r="9621">
          <cell r="A9621">
            <v>9620</v>
          </cell>
          <cell r="B9621" t="str">
            <v>F</v>
          </cell>
          <cell r="C9621" t="str">
            <v>Ship</v>
          </cell>
          <cell r="D9621">
            <v>5529</v>
          </cell>
          <cell r="E9621">
            <v>1</v>
          </cell>
        </row>
        <row r="9622">
          <cell r="A9622">
            <v>9621</v>
          </cell>
          <cell r="B9622" t="str">
            <v>A</v>
          </cell>
          <cell r="C9622" t="str">
            <v>Ship</v>
          </cell>
          <cell r="D9622">
            <v>5579</v>
          </cell>
          <cell r="E9622">
            <v>0</v>
          </cell>
        </row>
        <row r="9623">
          <cell r="A9623">
            <v>9622</v>
          </cell>
          <cell r="B9623" t="str">
            <v>B</v>
          </cell>
          <cell r="C9623" t="str">
            <v>Ship</v>
          </cell>
          <cell r="D9623">
            <v>5907</v>
          </cell>
          <cell r="E9623">
            <v>0</v>
          </cell>
        </row>
        <row r="9624">
          <cell r="A9624">
            <v>9623</v>
          </cell>
          <cell r="B9624" t="str">
            <v>C</v>
          </cell>
          <cell r="C9624" t="str">
            <v>Ship</v>
          </cell>
          <cell r="D9624">
            <v>4784</v>
          </cell>
          <cell r="E9624">
            <v>1</v>
          </cell>
        </row>
        <row r="9625">
          <cell r="A9625">
            <v>9624</v>
          </cell>
          <cell r="B9625" t="str">
            <v>F</v>
          </cell>
          <cell r="C9625" t="str">
            <v>Ship</v>
          </cell>
          <cell r="D9625">
            <v>1752</v>
          </cell>
          <cell r="E9625">
            <v>1</v>
          </cell>
        </row>
        <row r="9626">
          <cell r="A9626">
            <v>9625</v>
          </cell>
          <cell r="B9626" t="str">
            <v>D</v>
          </cell>
          <cell r="C9626" t="str">
            <v>Ship</v>
          </cell>
          <cell r="D9626">
            <v>1847</v>
          </cell>
          <cell r="E9626">
            <v>1</v>
          </cell>
        </row>
        <row r="9627">
          <cell r="A9627">
            <v>9626</v>
          </cell>
          <cell r="B9627" t="str">
            <v>F</v>
          </cell>
          <cell r="C9627" t="str">
            <v>Ship</v>
          </cell>
          <cell r="D9627">
            <v>1150</v>
          </cell>
          <cell r="E9627">
            <v>0</v>
          </cell>
        </row>
        <row r="9628">
          <cell r="A9628">
            <v>9627</v>
          </cell>
          <cell r="B9628" t="str">
            <v>A</v>
          </cell>
          <cell r="C9628" t="str">
            <v>Ship</v>
          </cell>
          <cell r="D9628">
            <v>1900</v>
          </cell>
          <cell r="E9628">
            <v>0</v>
          </cell>
        </row>
        <row r="9629">
          <cell r="A9629">
            <v>9628</v>
          </cell>
          <cell r="B9629" t="str">
            <v>B</v>
          </cell>
          <cell r="C9629" t="str">
            <v>Ship</v>
          </cell>
          <cell r="D9629">
            <v>1933</v>
          </cell>
          <cell r="E9629">
            <v>1</v>
          </cell>
        </row>
        <row r="9630">
          <cell r="A9630">
            <v>9629</v>
          </cell>
          <cell r="B9630" t="str">
            <v>C</v>
          </cell>
          <cell r="C9630" t="str">
            <v>Ship</v>
          </cell>
          <cell r="D9630">
            <v>1177</v>
          </cell>
          <cell r="E9630">
            <v>1</v>
          </cell>
        </row>
        <row r="9631">
          <cell r="A9631">
            <v>9630</v>
          </cell>
          <cell r="B9631" t="str">
            <v>F</v>
          </cell>
          <cell r="C9631" t="str">
            <v>Ship</v>
          </cell>
          <cell r="D9631">
            <v>1351</v>
          </cell>
          <cell r="E9631">
            <v>0</v>
          </cell>
        </row>
        <row r="9632">
          <cell r="A9632">
            <v>9631</v>
          </cell>
          <cell r="B9632" t="str">
            <v>D</v>
          </cell>
          <cell r="C9632" t="str">
            <v>Ship</v>
          </cell>
          <cell r="D9632">
            <v>1148</v>
          </cell>
          <cell r="E9632">
            <v>1</v>
          </cell>
        </row>
        <row r="9633">
          <cell r="A9633">
            <v>9632</v>
          </cell>
          <cell r="B9633" t="str">
            <v>F</v>
          </cell>
          <cell r="C9633" t="str">
            <v>Ship</v>
          </cell>
          <cell r="D9633">
            <v>1779</v>
          </cell>
          <cell r="E9633">
            <v>1</v>
          </cell>
        </row>
        <row r="9634">
          <cell r="A9634">
            <v>9633</v>
          </cell>
          <cell r="B9634" t="str">
            <v>A</v>
          </cell>
          <cell r="C9634" t="str">
            <v>Ship</v>
          </cell>
          <cell r="D9634">
            <v>1723</v>
          </cell>
          <cell r="E9634">
            <v>0</v>
          </cell>
        </row>
        <row r="9635">
          <cell r="A9635">
            <v>9634</v>
          </cell>
          <cell r="B9635" t="str">
            <v>B</v>
          </cell>
          <cell r="C9635" t="str">
            <v>Ship</v>
          </cell>
          <cell r="D9635">
            <v>1368</v>
          </cell>
          <cell r="E9635">
            <v>0</v>
          </cell>
        </row>
        <row r="9636">
          <cell r="A9636">
            <v>9635</v>
          </cell>
          <cell r="B9636" t="str">
            <v>C</v>
          </cell>
          <cell r="C9636" t="str">
            <v>Ship</v>
          </cell>
          <cell r="D9636">
            <v>1037</v>
          </cell>
          <cell r="E9636">
            <v>1</v>
          </cell>
        </row>
        <row r="9637">
          <cell r="A9637">
            <v>9636</v>
          </cell>
          <cell r="B9637" t="str">
            <v>F</v>
          </cell>
          <cell r="C9637" t="str">
            <v>Ship</v>
          </cell>
          <cell r="D9637">
            <v>1628</v>
          </cell>
          <cell r="E9637">
            <v>0</v>
          </cell>
        </row>
        <row r="9638">
          <cell r="A9638">
            <v>9637</v>
          </cell>
          <cell r="B9638" t="str">
            <v>D</v>
          </cell>
          <cell r="C9638" t="str">
            <v>Ship</v>
          </cell>
          <cell r="D9638">
            <v>1329</v>
          </cell>
          <cell r="E9638">
            <v>1</v>
          </cell>
        </row>
        <row r="9639">
          <cell r="A9639">
            <v>9638</v>
          </cell>
          <cell r="B9639" t="str">
            <v>F</v>
          </cell>
          <cell r="C9639" t="str">
            <v>Ship</v>
          </cell>
          <cell r="D9639">
            <v>1832</v>
          </cell>
          <cell r="E9639">
            <v>1</v>
          </cell>
        </row>
        <row r="9640">
          <cell r="A9640">
            <v>9639</v>
          </cell>
          <cell r="B9640" t="str">
            <v>A</v>
          </cell>
          <cell r="C9640" t="str">
            <v>Ship</v>
          </cell>
          <cell r="D9640">
            <v>4703</v>
          </cell>
          <cell r="E9640">
            <v>0</v>
          </cell>
        </row>
        <row r="9641">
          <cell r="A9641">
            <v>9640</v>
          </cell>
          <cell r="B9641" t="str">
            <v>B</v>
          </cell>
          <cell r="C9641" t="str">
            <v>Ship</v>
          </cell>
          <cell r="D9641">
            <v>4435</v>
          </cell>
          <cell r="E9641">
            <v>1</v>
          </cell>
        </row>
        <row r="9642">
          <cell r="A9642">
            <v>9641</v>
          </cell>
          <cell r="B9642" t="str">
            <v>C</v>
          </cell>
          <cell r="C9642" t="str">
            <v>Ship</v>
          </cell>
          <cell r="D9642">
            <v>4991</v>
          </cell>
          <cell r="E9642">
            <v>0</v>
          </cell>
        </row>
        <row r="9643">
          <cell r="A9643">
            <v>9642</v>
          </cell>
          <cell r="B9643" t="str">
            <v>F</v>
          </cell>
          <cell r="C9643" t="str">
            <v>Ship</v>
          </cell>
          <cell r="D9643">
            <v>5702</v>
          </cell>
          <cell r="E9643">
            <v>1</v>
          </cell>
        </row>
        <row r="9644">
          <cell r="A9644">
            <v>9643</v>
          </cell>
          <cell r="B9644" t="str">
            <v>D</v>
          </cell>
          <cell r="C9644" t="str">
            <v>Ship</v>
          </cell>
          <cell r="D9644">
            <v>5242</v>
          </cell>
          <cell r="E9644">
            <v>0</v>
          </cell>
        </row>
        <row r="9645">
          <cell r="A9645">
            <v>9644</v>
          </cell>
          <cell r="B9645" t="str">
            <v>F</v>
          </cell>
          <cell r="C9645" t="str">
            <v>Ship</v>
          </cell>
          <cell r="D9645">
            <v>5226</v>
          </cell>
          <cell r="E9645">
            <v>0</v>
          </cell>
        </row>
        <row r="9646">
          <cell r="A9646">
            <v>9645</v>
          </cell>
          <cell r="B9646" t="str">
            <v>A</v>
          </cell>
          <cell r="C9646" t="str">
            <v>Ship</v>
          </cell>
          <cell r="D9646">
            <v>5818</v>
          </cell>
          <cell r="E9646">
            <v>0</v>
          </cell>
        </row>
        <row r="9647">
          <cell r="A9647">
            <v>9646</v>
          </cell>
          <cell r="B9647" t="str">
            <v>B</v>
          </cell>
          <cell r="C9647" t="str">
            <v>Ship</v>
          </cell>
          <cell r="D9647">
            <v>4605</v>
          </cell>
          <cell r="E9647">
            <v>0</v>
          </cell>
        </row>
        <row r="9648">
          <cell r="A9648">
            <v>9647</v>
          </cell>
          <cell r="B9648" t="str">
            <v>C</v>
          </cell>
          <cell r="C9648" t="str">
            <v>Ship</v>
          </cell>
          <cell r="D9648">
            <v>4829</v>
          </cell>
          <cell r="E9648">
            <v>0</v>
          </cell>
        </row>
        <row r="9649">
          <cell r="A9649">
            <v>9648</v>
          </cell>
          <cell r="B9649" t="str">
            <v>F</v>
          </cell>
          <cell r="C9649" t="str">
            <v>Ship</v>
          </cell>
          <cell r="D9649">
            <v>5022</v>
          </cell>
          <cell r="E9649">
            <v>0</v>
          </cell>
        </row>
        <row r="9650">
          <cell r="A9650">
            <v>9649</v>
          </cell>
          <cell r="B9650" t="str">
            <v>D</v>
          </cell>
          <cell r="C9650" t="str">
            <v>Ship</v>
          </cell>
          <cell r="D9650">
            <v>4031</v>
          </cell>
          <cell r="E9650">
            <v>0</v>
          </cell>
        </row>
        <row r="9651">
          <cell r="A9651">
            <v>9650</v>
          </cell>
          <cell r="B9651" t="str">
            <v>F</v>
          </cell>
          <cell r="C9651" t="str">
            <v>Ship</v>
          </cell>
          <cell r="D9651">
            <v>4045</v>
          </cell>
          <cell r="E9651">
            <v>1</v>
          </cell>
        </row>
        <row r="9652">
          <cell r="A9652">
            <v>9651</v>
          </cell>
          <cell r="B9652" t="str">
            <v>A</v>
          </cell>
          <cell r="C9652" t="str">
            <v>Ship</v>
          </cell>
          <cell r="D9652">
            <v>4211</v>
          </cell>
          <cell r="E9652">
            <v>0</v>
          </cell>
        </row>
        <row r="9653">
          <cell r="A9653">
            <v>9652</v>
          </cell>
          <cell r="B9653" t="str">
            <v>B</v>
          </cell>
          <cell r="C9653" t="str">
            <v>Ship</v>
          </cell>
          <cell r="D9653">
            <v>4010</v>
          </cell>
          <cell r="E9653">
            <v>1</v>
          </cell>
        </row>
        <row r="9654">
          <cell r="A9654">
            <v>9653</v>
          </cell>
          <cell r="B9654" t="str">
            <v>C</v>
          </cell>
          <cell r="C9654" t="str">
            <v>Ship</v>
          </cell>
          <cell r="D9654">
            <v>4881</v>
          </cell>
          <cell r="E9654">
            <v>0</v>
          </cell>
        </row>
        <row r="9655">
          <cell r="A9655">
            <v>9654</v>
          </cell>
          <cell r="B9655" t="str">
            <v>F</v>
          </cell>
          <cell r="C9655" t="str">
            <v>Ship</v>
          </cell>
          <cell r="D9655">
            <v>5890</v>
          </cell>
          <cell r="E9655">
            <v>0</v>
          </cell>
        </row>
        <row r="9656">
          <cell r="A9656">
            <v>9655</v>
          </cell>
          <cell r="B9656" t="str">
            <v>D</v>
          </cell>
          <cell r="C9656" t="str">
            <v>Ship</v>
          </cell>
          <cell r="D9656">
            <v>1215</v>
          </cell>
          <cell r="E9656">
            <v>1</v>
          </cell>
        </row>
        <row r="9657">
          <cell r="A9657">
            <v>9656</v>
          </cell>
          <cell r="B9657" t="str">
            <v>F</v>
          </cell>
          <cell r="C9657" t="str">
            <v>Ship</v>
          </cell>
          <cell r="D9657">
            <v>1121</v>
          </cell>
          <cell r="E9657">
            <v>1</v>
          </cell>
        </row>
        <row r="9658">
          <cell r="A9658">
            <v>9657</v>
          </cell>
          <cell r="B9658" t="str">
            <v>A</v>
          </cell>
          <cell r="C9658" t="str">
            <v>Ship</v>
          </cell>
          <cell r="D9658">
            <v>1339</v>
          </cell>
          <cell r="E9658">
            <v>0</v>
          </cell>
        </row>
        <row r="9659">
          <cell r="A9659">
            <v>9658</v>
          </cell>
          <cell r="B9659" t="str">
            <v>B</v>
          </cell>
          <cell r="C9659" t="str">
            <v>Ship</v>
          </cell>
          <cell r="D9659">
            <v>1329</v>
          </cell>
          <cell r="E9659">
            <v>0</v>
          </cell>
        </row>
        <row r="9660">
          <cell r="A9660">
            <v>9659</v>
          </cell>
          <cell r="B9660" t="str">
            <v>C</v>
          </cell>
          <cell r="C9660" t="str">
            <v>Ship</v>
          </cell>
          <cell r="D9660">
            <v>1682</v>
          </cell>
          <cell r="E9660">
            <v>0</v>
          </cell>
        </row>
        <row r="9661">
          <cell r="A9661">
            <v>9660</v>
          </cell>
          <cell r="B9661" t="str">
            <v>F</v>
          </cell>
          <cell r="C9661" t="str">
            <v>Ship</v>
          </cell>
          <cell r="D9661">
            <v>1773</v>
          </cell>
          <cell r="E9661">
            <v>1</v>
          </cell>
        </row>
        <row r="9662">
          <cell r="A9662">
            <v>9661</v>
          </cell>
          <cell r="B9662" t="str">
            <v>D</v>
          </cell>
          <cell r="C9662" t="str">
            <v>Ship</v>
          </cell>
          <cell r="D9662">
            <v>1192</v>
          </cell>
          <cell r="E9662">
            <v>0</v>
          </cell>
        </row>
        <row r="9663">
          <cell r="A9663">
            <v>9662</v>
          </cell>
          <cell r="B9663" t="str">
            <v>F</v>
          </cell>
          <cell r="C9663" t="str">
            <v>Ship</v>
          </cell>
          <cell r="D9663">
            <v>1070</v>
          </cell>
          <cell r="E9663">
            <v>1</v>
          </cell>
        </row>
        <row r="9664">
          <cell r="A9664">
            <v>9663</v>
          </cell>
          <cell r="B9664" t="str">
            <v>A</v>
          </cell>
          <cell r="C9664" t="str">
            <v>Ship</v>
          </cell>
          <cell r="D9664">
            <v>1372</v>
          </cell>
          <cell r="E9664">
            <v>1</v>
          </cell>
        </row>
        <row r="9665">
          <cell r="A9665">
            <v>9664</v>
          </cell>
          <cell r="B9665" t="str">
            <v>B</v>
          </cell>
          <cell r="C9665" t="str">
            <v>Ship</v>
          </cell>
          <cell r="D9665">
            <v>1680</v>
          </cell>
          <cell r="E9665">
            <v>0</v>
          </cell>
        </row>
        <row r="9666">
          <cell r="A9666">
            <v>9665</v>
          </cell>
          <cell r="B9666" t="str">
            <v>C</v>
          </cell>
          <cell r="C9666" t="str">
            <v>Ship</v>
          </cell>
          <cell r="D9666">
            <v>1043</v>
          </cell>
          <cell r="E9666">
            <v>0</v>
          </cell>
        </row>
        <row r="9667">
          <cell r="A9667">
            <v>9666</v>
          </cell>
          <cell r="B9667" t="str">
            <v>F</v>
          </cell>
          <cell r="C9667" t="str">
            <v>Ship</v>
          </cell>
          <cell r="D9667">
            <v>1074</v>
          </cell>
          <cell r="E9667">
            <v>1</v>
          </cell>
        </row>
        <row r="9668">
          <cell r="A9668">
            <v>9667</v>
          </cell>
          <cell r="B9668" t="str">
            <v>D</v>
          </cell>
          <cell r="C9668" t="str">
            <v>Ship</v>
          </cell>
          <cell r="D9668">
            <v>1396</v>
          </cell>
          <cell r="E9668">
            <v>0</v>
          </cell>
        </row>
        <row r="9669">
          <cell r="A9669">
            <v>9668</v>
          </cell>
          <cell r="B9669" t="str">
            <v>F</v>
          </cell>
          <cell r="C9669" t="str">
            <v>Ship</v>
          </cell>
          <cell r="D9669">
            <v>1434</v>
          </cell>
          <cell r="E9669">
            <v>0</v>
          </cell>
        </row>
        <row r="9670">
          <cell r="A9670">
            <v>9669</v>
          </cell>
          <cell r="B9670" t="str">
            <v>A</v>
          </cell>
          <cell r="C9670" t="str">
            <v>Ship</v>
          </cell>
          <cell r="D9670">
            <v>1621</v>
          </cell>
          <cell r="E9670">
            <v>0</v>
          </cell>
        </row>
        <row r="9671">
          <cell r="A9671">
            <v>9670</v>
          </cell>
          <cell r="B9671" t="str">
            <v>B</v>
          </cell>
          <cell r="C9671" t="str">
            <v>Ship</v>
          </cell>
          <cell r="D9671">
            <v>1710</v>
          </cell>
          <cell r="E9671">
            <v>1</v>
          </cell>
        </row>
        <row r="9672">
          <cell r="A9672">
            <v>9671</v>
          </cell>
          <cell r="B9672" t="str">
            <v>C</v>
          </cell>
          <cell r="C9672" t="str">
            <v>Ship</v>
          </cell>
          <cell r="D9672">
            <v>1920</v>
          </cell>
          <cell r="E9672">
            <v>0</v>
          </cell>
        </row>
        <row r="9673">
          <cell r="A9673">
            <v>9672</v>
          </cell>
          <cell r="B9673" t="str">
            <v>F</v>
          </cell>
          <cell r="C9673" t="str">
            <v>Ship</v>
          </cell>
          <cell r="D9673">
            <v>1521</v>
          </cell>
          <cell r="E9673">
            <v>0</v>
          </cell>
        </row>
        <row r="9674">
          <cell r="A9674">
            <v>9673</v>
          </cell>
          <cell r="B9674" t="str">
            <v>D</v>
          </cell>
          <cell r="C9674" t="str">
            <v>Ship</v>
          </cell>
          <cell r="D9674">
            <v>1969</v>
          </cell>
          <cell r="E9674">
            <v>0</v>
          </cell>
        </row>
        <row r="9675">
          <cell r="A9675">
            <v>9674</v>
          </cell>
          <cell r="B9675" t="str">
            <v>F</v>
          </cell>
          <cell r="C9675" t="str">
            <v>Ship</v>
          </cell>
          <cell r="D9675">
            <v>1505</v>
          </cell>
          <cell r="E9675">
            <v>0</v>
          </cell>
        </row>
        <row r="9676">
          <cell r="A9676">
            <v>9675</v>
          </cell>
          <cell r="B9676" t="str">
            <v>A</v>
          </cell>
          <cell r="C9676" t="str">
            <v>Ship</v>
          </cell>
          <cell r="D9676">
            <v>1462</v>
          </cell>
          <cell r="E9676">
            <v>0</v>
          </cell>
        </row>
        <row r="9677">
          <cell r="A9677">
            <v>9676</v>
          </cell>
          <cell r="B9677" t="str">
            <v>B</v>
          </cell>
          <cell r="C9677" t="str">
            <v>Ship</v>
          </cell>
          <cell r="D9677">
            <v>1700</v>
          </cell>
          <cell r="E9677">
            <v>1</v>
          </cell>
        </row>
        <row r="9678">
          <cell r="A9678">
            <v>9677</v>
          </cell>
          <cell r="B9678" t="str">
            <v>C</v>
          </cell>
          <cell r="C9678" t="str">
            <v>Ship</v>
          </cell>
          <cell r="D9678">
            <v>1771</v>
          </cell>
          <cell r="E9678">
            <v>1</v>
          </cell>
        </row>
        <row r="9679">
          <cell r="A9679">
            <v>9678</v>
          </cell>
          <cell r="B9679" t="str">
            <v>F</v>
          </cell>
          <cell r="C9679" t="str">
            <v>Ship</v>
          </cell>
          <cell r="D9679">
            <v>1062</v>
          </cell>
          <cell r="E9679">
            <v>0</v>
          </cell>
        </row>
        <row r="9680">
          <cell r="A9680">
            <v>9679</v>
          </cell>
          <cell r="B9680" t="str">
            <v>D</v>
          </cell>
          <cell r="C9680" t="str">
            <v>Ship</v>
          </cell>
          <cell r="D9680">
            <v>1009</v>
          </cell>
          <cell r="E9680">
            <v>1</v>
          </cell>
        </row>
        <row r="9681">
          <cell r="A9681">
            <v>9680</v>
          </cell>
          <cell r="B9681" t="str">
            <v>F</v>
          </cell>
          <cell r="C9681" t="str">
            <v>Ship</v>
          </cell>
          <cell r="D9681">
            <v>1013</v>
          </cell>
          <cell r="E9681">
            <v>1</v>
          </cell>
        </row>
        <row r="9682">
          <cell r="A9682">
            <v>9681</v>
          </cell>
          <cell r="B9682" t="str">
            <v>A</v>
          </cell>
          <cell r="C9682" t="str">
            <v>Ship</v>
          </cell>
          <cell r="D9682">
            <v>1373</v>
          </cell>
          <cell r="E9682">
            <v>0</v>
          </cell>
        </row>
        <row r="9683">
          <cell r="A9683">
            <v>9682</v>
          </cell>
          <cell r="B9683" t="str">
            <v>B</v>
          </cell>
          <cell r="C9683" t="str">
            <v>Ship</v>
          </cell>
          <cell r="D9683">
            <v>1856</v>
          </cell>
          <cell r="E9683">
            <v>0</v>
          </cell>
        </row>
        <row r="9684">
          <cell r="A9684">
            <v>9683</v>
          </cell>
          <cell r="B9684" t="str">
            <v>C</v>
          </cell>
          <cell r="C9684" t="str">
            <v>Ship</v>
          </cell>
          <cell r="D9684">
            <v>1887</v>
          </cell>
          <cell r="E9684">
            <v>1</v>
          </cell>
        </row>
        <row r="9685">
          <cell r="A9685">
            <v>9684</v>
          </cell>
          <cell r="B9685" t="str">
            <v>F</v>
          </cell>
          <cell r="C9685" t="str">
            <v>Ship</v>
          </cell>
          <cell r="D9685">
            <v>1134</v>
          </cell>
          <cell r="E9685">
            <v>0</v>
          </cell>
        </row>
        <row r="9686">
          <cell r="A9686">
            <v>9685</v>
          </cell>
          <cell r="B9686" t="str">
            <v>D</v>
          </cell>
          <cell r="C9686" t="str">
            <v>Ship</v>
          </cell>
          <cell r="D9686">
            <v>1080</v>
          </cell>
          <cell r="E9686">
            <v>0</v>
          </cell>
        </row>
        <row r="9687">
          <cell r="A9687">
            <v>9686</v>
          </cell>
          <cell r="B9687" t="str">
            <v>F</v>
          </cell>
          <cell r="C9687" t="str">
            <v>Ship</v>
          </cell>
          <cell r="D9687">
            <v>1563</v>
          </cell>
          <cell r="E9687">
            <v>0</v>
          </cell>
        </row>
        <row r="9688">
          <cell r="A9688">
            <v>9687</v>
          </cell>
          <cell r="B9688" t="str">
            <v>A</v>
          </cell>
          <cell r="C9688" t="str">
            <v>Ship</v>
          </cell>
          <cell r="D9688">
            <v>1692</v>
          </cell>
          <cell r="E9688">
            <v>0</v>
          </cell>
        </row>
        <row r="9689">
          <cell r="A9689">
            <v>9688</v>
          </cell>
          <cell r="B9689" t="str">
            <v>B</v>
          </cell>
          <cell r="C9689" t="str">
            <v>Ship</v>
          </cell>
          <cell r="D9689">
            <v>1043</v>
          </cell>
          <cell r="E9689">
            <v>0</v>
          </cell>
        </row>
        <row r="9690">
          <cell r="A9690">
            <v>9689</v>
          </cell>
          <cell r="B9690" t="str">
            <v>C</v>
          </cell>
          <cell r="C9690" t="str">
            <v>Ship</v>
          </cell>
          <cell r="D9690">
            <v>1942</v>
          </cell>
          <cell r="E9690">
            <v>1</v>
          </cell>
        </row>
        <row r="9691">
          <cell r="A9691">
            <v>9690</v>
          </cell>
          <cell r="B9691" t="str">
            <v>F</v>
          </cell>
          <cell r="C9691" t="str">
            <v>Ship</v>
          </cell>
          <cell r="D9691">
            <v>1052</v>
          </cell>
          <cell r="E9691">
            <v>1</v>
          </cell>
        </row>
        <row r="9692">
          <cell r="A9692">
            <v>9691</v>
          </cell>
          <cell r="B9692" t="str">
            <v>D</v>
          </cell>
          <cell r="C9692" t="str">
            <v>Ship</v>
          </cell>
          <cell r="D9692">
            <v>1927</v>
          </cell>
          <cell r="E9692">
            <v>1</v>
          </cell>
        </row>
        <row r="9693">
          <cell r="A9693">
            <v>9692</v>
          </cell>
          <cell r="B9693" t="str">
            <v>F</v>
          </cell>
          <cell r="C9693" t="str">
            <v>Ship</v>
          </cell>
          <cell r="D9693">
            <v>1700</v>
          </cell>
          <cell r="E9693">
            <v>1</v>
          </cell>
        </row>
        <row r="9694">
          <cell r="A9694">
            <v>9693</v>
          </cell>
          <cell r="B9694" t="str">
            <v>A</v>
          </cell>
          <cell r="C9694" t="str">
            <v>Ship</v>
          </cell>
          <cell r="D9694">
            <v>1793</v>
          </cell>
          <cell r="E9694">
            <v>0</v>
          </cell>
        </row>
        <row r="9695">
          <cell r="A9695">
            <v>9694</v>
          </cell>
          <cell r="B9695" t="str">
            <v>B</v>
          </cell>
          <cell r="C9695" t="str">
            <v>Ship</v>
          </cell>
          <cell r="D9695">
            <v>1660</v>
          </cell>
          <cell r="E9695">
            <v>0</v>
          </cell>
        </row>
        <row r="9696">
          <cell r="A9696">
            <v>9695</v>
          </cell>
          <cell r="B9696" t="str">
            <v>C</v>
          </cell>
          <cell r="C9696" t="str">
            <v>Ship</v>
          </cell>
          <cell r="D9696">
            <v>1452</v>
          </cell>
          <cell r="E9696">
            <v>1</v>
          </cell>
        </row>
        <row r="9697">
          <cell r="A9697">
            <v>9696</v>
          </cell>
          <cell r="B9697" t="str">
            <v>F</v>
          </cell>
          <cell r="C9697" t="str">
            <v>Ship</v>
          </cell>
          <cell r="D9697">
            <v>1772</v>
          </cell>
          <cell r="E9697">
            <v>1</v>
          </cell>
        </row>
        <row r="9698">
          <cell r="A9698">
            <v>9697</v>
          </cell>
          <cell r="B9698" t="str">
            <v>D</v>
          </cell>
          <cell r="C9698" t="str">
            <v>Ship</v>
          </cell>
          <cell r="D9698">
            <v>1269</v>
          </cell>
          <cell r="E9698">
            <v>1</v>
          </cell>
        </row>
        <row r="9699">
          <cell r="A9699">
            <v>9698</v>
          </cell>
          <cell r="B9699" t="str">
            <v>F</v>
          </cell>
          <cell r="C9699" t="str">
            <v>Ship</v>
          </cell>
          <cell r="D9699">
            <v>1452</v>
          </cell>
          <cell r="E9699">
            <v>0</v>
          </cell>
        </row>
        <row r="9700">
          <cell r="A9700">
            <v>9699</v>
          </cell>
          <cell r="B9700" t="str">
            <v>A</v>
          </cell>
          <cell r="C9700" t="str">
            <v>Ship</v>
          </cell>
          <cell r="D9700">
            <v>1465</v>
          </cell>
          <cell r="E9700">
            <v>1</v>
          </cell>
        </row>
        <row r="9701">
          <cell r="A9701">
            <v>9700</v>
          </cell>
          <cell r="B9701" t="str">
            <v>B</v>
          </cell>
          <cell r="C9701" t="str">
            <v>Ship</v>
          </cell>
          <cell r="D9701">
            <v>1139</v>
          </cell>
          <cell r="E9701">
            <v>0</v>
          </cell>
        </row>
        <row r="9702">
          <cell r="A9702">
            <v>9701</v>
          </cell>
          <cell r="B9702" t="str">
            <v>C</v>
          </cell>
          <cell r="C9702" t="str">
            <v>Road</v>
          </cell>
          <cell r="D9702">
            <v>1441</v>
          </cell>
          <cell r="E9702">
            <v>0</v>
          </cell>
        </row>
        <row r="9703">
          <cell r="A9703">
            <v>9702</v>
          </cell>
          <cell r="B9703" t="str">
            <v>F</v>
          </cell>
          <cell r="C9703" t="str">
            <v>Road</v>
          </cell>
          <cell r="D9703">
            <v>1484</v>
          </cell>
          <cell r="E9703">
            <v>0</v>
          </cell>
        </row>
        <row r="9704">
          <cell r="A9704">
            <v>9703</v>
          </cell>
          <cell r="B9704" t="str">
            <v>D</v>
          </cell>
          <cell r="C9704" t="str">
            <v>Road</v>
          </cell>
          <cell r="D9704">
            <v>1498</v>
          </cell>
          <cell r="E9704">
            <v>1</v>
          </cell>
        </row>
        <row r="9705">
          <cell r="A9705">
            <v>9704</v>
          </cell>
          <cell r="B9705" t="str">
            <v>F</v>
          </cell>
          <cell r="C9705" t="str">
            <v>Road</v>
          </cell>
          <cell r="D9705">
            <v>1764</v>
          </cell>
          <cell r="E9705">
            <v>0</v>
          </cell>
        </row>
        <row r="9706">
          <cell r="A9706">
            <v>9705</v>
          </cell>
          <cell r="B9706" t="str">
            <v>A</v>
          </cell>
          <cell r="C9706" t="str">
            <v>Road</v>
          </cell>
          <cell r="D9706">
            <v>1317</v>
          </cell>
          <cell r="E9706">
            <v>0</v>
          </cell>
        </row>
        <row r="9707">
          <cell r="A9707">
            <v>9706</v>
          </cell>
          <cell r="B9707" t="str">
            <v>B</v>
          </cell>
          <cell r="C9707" t="str">
            <v>Road</v>
          </cell>
          <cell r="D9707">
            <v>1008</v>
          </cell>
          <cell r="E9707">
            <v>0</v>
          </cell>
        </row>
        <row r="9708">
          <cell r="A9708">
            <v>9707</v>
          </cell>
          <cell r="B9708" t="str">
            <v>C</v>
          </cell>
          <cell r="C9708" t="str">
            <v>Road</v>
          </cell>
          <cell r="D9708">
            <v>1189</v>
          </cell>
          <cell r="E9708">
            <v>0</v>
          </cell>
        </row>
        <row r="9709">
          <cell r="A9709">
            <v>9708</v>
          </cell>
          <cell r="B9709" t="str">
            <v>F</v>
          </cell>
          <cell r="C9709" t="str">
            <v>Road</v>
          </cell>
          <cell r="D9709">
            <v>1170</v>
          </cell>
          <cell r="E9709">
            <v>1</v>
          </cell>
        </row>
        <row r="9710">
          <cell r="A9710">
            <v>9709</v>
          </cell>
          <cell r="B9710" t="str">
            <v>D</v>
          </cell>
          <cell r="C9710" t="str">
            <v>Road</v>
          </cell>
          <cell r="D9710">
            <v>1330</v>
          </cell>
          <cell r="E9710">
            <v>1</v>
          </cell>
        </row>
        <row r="9711">
          <cell r="A9711">
            <v>9710</v>
          </cell>
          <cell r="B9711" t="str">
            <v>F</v>
          </cell>
          <cell r="C9711" t="str">
            <v>Road</v>
          </cell>
          <cell r="D9711">
            <v>1634</v>
          </cell>
          <cell r="E9711">
            <v>0</v>
          </cell>
        </row>
        <row r="9712">
          <cell r="A9712">
            <v>9711</v>
          </cell>
          <cell r="B9712" t="str">
            <v>A</v>
          </cell>
          <cell r="C9712" t="str">
            <v>Road</v>
          </cell>
          <cell r="D9712">
            <v>1540</v>
          </cell>
          <cell r="E9712">
            <v>0</v>
          </cell>
        </row>
        <row r="9713">
          <cell r="A9713">
            <v>9712</v>
          </cell>
          <cell r="B9713" t="str">
            <v>B</v>
          </cell>
          <cell r="C9713" t="str">
            <v>Road</v>
          </cell>
          <cell r="D9713">
            <v>1572</v>
          </cell>
          <cell r="E9713">
            <v>1</v>
          </cell>
        </row>
        <row r="9714">
          <cell r="A9714">
            <v>9713</v>
          </cell>
          <cell r="B9714" t="str">
            <v>C</v>
          </cell>
          <cell r="C9714" t="str">
            <v>Road</v>
          </cell>
          <cell r="D9714">
            <v>1624</v>
          </cell>
          <cell r="E9714">
            <v>0</v>
          </cell>
        </row>
        <row r="9715">
          <cell r="A9715">
            <v>9714</v>
          </cell>
          <cell r="B9715" t="str">
            <v>F</v>
          </cell>
          <cell r="C9715" t="str">
            <v>Road</v>
          </cell>
          <cell r="D9715">
            <v>1515</v>
          </cell>
          <cell r="E9715">
            <v>0</v>
          </cell>
        </row>
        <row r="9716">
          <cell r="A9716">
            <v>9715</v>
          </cell>
          <cell r="B9716" t="str">
            <v>D</v>
          </cell>
          <cell r="C9716" t="str">
            <v>Road</v>
          </cell>
          <cell r="D9716">
            <v>4098</v>
          </cell>
          <cell r="E9716">
            <v>1</v>
          </cell>
        </row>
        <row r="9717">
          <cell r="A9717">
            <v>9716</v>
          </cell>
          <cell r="B9717" t="str">
            <v>F</v>
          </cell>
          <cell r="C9717" t="str">
            <v>Road</v>
          </cell>
          <cell r="D9717">
            <v>5310</v>
          </cell>
          <cell r="E9717">
            <v>1</v>
          </cell>
        </row>
        <row r="9718">
          <cell r="A9718">
            <v>9717</v>
          </cell>
          <cell r="B9718" t="str">
            <v>A</v>
          </cell>
          <cell r="C9718" t="str">
            <v>Road</v>
          </cell>
          <cell r="D9718">
            <v>5409</v>
          </cell>
          <cell r="E9718">
            <v>1</v>
          </cell>
        </row>
        <row r="9719">
          <cell r="A9719">
            <v>9718</v>
          </cell>
          <cell r="B9719" t="str">
            <v>B</v>
          </cell>
          <cell r="C9719" t="str">
            <v>Road</v>
          </cell>
          <cell r="D9719">
            <v>5521</v>
          </cell>
          <cell r="E9719">
            <v>1</v>
          </cell>
        </row>
        <row r="9720">
          <cell r="A9720">
            <v>9719</v>
          </cell>
          <cell r="B9720" t="str">
            <v>C</v>
          </cell>
          <cell r="C9720" t="str">
            <v>Road</v>
          </cell>
          <cell r="D9720">
            <v>4901</v>
          </cell>
          <cell r="E9720">
            <v>1</v>
          </cell>
        </row>
        <row r="9721">
          <cell r="A9721">
            <v>9720</v>
          </cell>
          <cell r="B9721" t="str">
            <v>F</v>
          </cell>
          <cell r="C9721" t="str">
            <v>Road</v>
          </cell>
          <cell r="D9721">
            <v>4770</v>
          </cell>
          <cell r="E9721">
            <v>1</v>
          </cell>
        </row>
        <row r="9722">
          <cell r="A9722">
            <v>9721</v>
          </cell>
          <cell r="B9722" t="str">
            <v>D</v>
          </cell>
          <cell r="C9722" t="str">
            <v>Road</v>
          </cell>
          <cell r="D9722">
            <v>4152</v>
          </cell>
          <cell r="E9722">
            <v>1</v>
          </cell>
        </row>
        <row r="9723">
          <cell r="A9723">
            <v>9722</v>
          </cell>
          <cell r="B9723" t="str">
            <v>F</v>
          </cell>
          <cell r="C9723" t="str">
            <v>Road</v>
          </cell>
          <cell r="D9723">
            <v>4882</v>
          </cell>
          <cell r="E9723">
            <v>1</v>
          </cell>
        </row>
        <row r="9724">
          <cell r="A9724">
            <v>9723</v>
          </cell>
          <cell r="B9724" t="str">
            <v>A</v>
          </cell>
          <cell r="C9724" t="str">
            <v>Flight</v>
          </cell>
          <cell r="D9724">
            <v>4032</v>
          </cell>
          <cell r="E9724">
            <v>1</v>
          </cell>
        </row>
        <row r="9725">
          <cell r="A9725">
            <v>9724</v>
          </cell>
          <cell r="B9725" t="str">
            <v>B</v>
          </cell>
          <cell r="C9725" t="str">
            <v>Flight</v>
          </cell>
          <cell r="D9725">
            <v>5724</v>
          </cell>
          <cell r="E9725">
            <v>0</v>
          </cell>
        </row>
        <row r="9726">
          <cell r="A9726">
            <v>9725</v>
          </cell>
          <cell r="B9726" t="str">
            <v>C</v>
          </cell>
          <cell r="C9726" t="str">
            <v>Flight</v>
          </cell>
          <cell r="D9726">
            <v>5632</v>
          </cell>
          <cell r="E9726">
            <v>0</v>
          </cell>
        </row>
        <row r="9727">
          <cell r="A9727">
            <v>9726</v>
          </cell>
          <cell r="B9727" t="str">
            <v>F</v>
          </cell>
          <cell r="C9727" t="str">
            <v>Flight</v>
          </cell>
          <cell r="D9727">
            <v>5711</v>
          </cell>
          <cell r="E9727">
            <v>0</v>
          </cell>
        </row>
        <row r="9728">
          <cell r="A9728">
            <v>9727</v>
          </cell>
          <cell r="B9728" t="str">
            <v>D</v>
          </cell>
          <cell r="C9728" t="str">
            <v>Flight</v>
          </cell>
          <cell r="D9728">
            <v>4376</v>
          </cell>
          <cell r="E9728">
            <v>1</v>
          </cell>
        </row>
        <row r="9729">
          <cell r="A9729">
            <v>9728</v>
          </cell>
          <cell r="B9729" t="str">
            <v>F</v>
          </cell>
          <cell r="C9729" t="str">
            <v>Flight</v>
          </cell>
          <cell r="D9729">
            <v>4577</v>
          </cell>
          <cell r="E9729">
            <v>0</v>
          </cell>
        </row>
        <row r="9730">
          <cell r="A9730">
            <v>9729</v>
          </cell>
          <cell r="B9730" t="str">
            <v>A</v>
          </cell>
          <cell r="C9730" t="str">
            <v>Flight</v>
          </cell>
          <cell r="D9730">
            <v>5772</v>
          </cell>
          <cell r="E9730">
            <v>0</v>
          </cell>
        </row>
        <row r="9731">
          <cell r="A9731">
            <v>9730</v>
          </cell>
          <cell r="B9731" t="str">
            <v>B</v>
          </cell>
          <cell r="C9731" t="str">
            <v>Flight</v>
          </cell>
          <cell r="D9731">
            <v>5480</v>
          </cell>
          <cell r="E9731">
            <v>0</v>
          </cell>
        </row>
        <row r="9732">
          <cell r="A9732">
            <v>9731</v>
          </cell>
          <cell r="B9732" t="str">
            <v>C</v>
          </cell>
          <cell r="C9732" t="str">
            <v>Flight</v>
          </cell>
          <cell r="D9732">
            <v>4881</v>
          </cell>
          <cell r="E9732">
            <v>1</v>
          </cell>
        </row>
        <row r="9733">
          <cell r="A9733">
            <v>9732</v>
          </cell>
          <cell r="B9733" t="str">
            <v>F</v>
          </cell>
          <cell r="C9733" t="str">
            <v>Flight</v>
          </cell>
          <cell r="D9733">
            <v>4716</v>
          </cell>
          <cell r="E9733">
            <v>0</v>
          </cell>
        </row>
        <row r="9734">
          <cell r="A9734">
            <v>9733</v>
          </cell>
          <cell r="B9734" t="str">
            <v>D</v>
          </cell>
          <cell r="C9734" t="str">
            <v>Flight</v>
          </cell>
          <cell r="D9734">
            <v>4557</v>
          </cell>
          <cell r="E9734">
            <v>1</v>
          </cell>
        </row>
        <row r="9735">
          <cell r="A9735">
            <v>9734</v>
          </cell>
          <cell r="B9735" t="str">
            <v>F</v>
          </cell>
          <cell r="C9735" t="str">
            <v>Flight</v>
          </cell>
          <cell r="D9735">
            <v>4245</v>
          </cell>
          <cell r="E9735">
            <v>1</v>
          </cell>
        </row>
        <row r="9736">
          <cell r="A9736">
            <v>9735</v>
          </cell>
          <cell r="B9736" t="str">
            <v>A</v>
          </cell>
          <cell r="C9736" t="str">
            <v>Flight</v>
          </cell>
          <cell r="D9736">
            <v>5042</v>
          </cell>
          <cell r="E9736">
            <v>1</v>
          </cell>
        </row>
        <row r="9737">
          <cell r="A9737">
            <v>9736</v>
          </cell>
          <cell r="B9737" t="str">
            <v>B</v>
          </cell>
          <cell r="C9737" t="str">
            <v>Flight</v>
          </cell>
          <cell r="D9737">
            <v>5303</v>
          </cell>
          <cell r="E9737">
            <v>1</v>
          </cell>
        </row>
        <row r="9738">
          <cell r="A9738">
            <v>9737</v>
          </cell>
          <cell r="B9738" t="str">
            <v>C</v>
          </cell>
          <cell r="C9738" t="str">
            <v>Flight</v>
          </cell>
          <cell r="D9738">
            <v>5393</v>
          </cell>
          <cell r="E9738">
            <v>0</v>
          </cell>
        </row>
        <row r="9739">
          <cell r="A9739">
            <v>9738</v>
          </cell>
          <cell r="B9739" t="str">
            <v>F</v>
          </cell>
          <cell r="C9739" t="str">
            <v>Flight</v>
          </cell>
          <cell r="D9739">
            <v>4731</v>
          </cell>
          <cell r="E9739">
            <v>1</v>
          </cell>
        </row>
        <row r="9740">
          <cell r="A9740">
            <v>9739</v>
          </cell>
          <cell r="B9740" t="str">
            <v>D</v>
          </cell>
          <cell r="C9740" t="str">
            <v>Flight</v>
          </cell>
          <cell r="D9740">
            <v>4789</v>
          </cell>
          <cell r="E9740">
            <v>0</v>
          </cell>
        </row>
        <row r="9741">
          <cell r="A9741">
            <v>9740</v>
          </cell>
          <cell r="B9741" t="str">
            <v>F</v>
          </cell>
          <cell r="C9741" t="str">
            <v>Flight</v>
          </cell>
          <cell r="D9741">
            <v>5261</v>
          </cell>
          <cell r="E9741">
            <v>0</v>
          </cell>
        </row>
        <row r="9742">
          <cell r="A9742">
            <v>9741</v>
          </cell>
          <cell r="B9742" t="str">
            <v>A</v>
          </cell>
          <cell r="C9742" t="str">
            <v>Flight</v>
          </cell>
          <cell r="D9742">
            <v>5607</v>
          </cell>
          <cell r="E9742">
            <v>0</v>
          </cell>
        </row>
        <row r="9743">
          <cell r="A9743">
            <v>9742</v>
          </cell>
          <cell r="B9743" t="str">
            <v>B</v>
          </cell>
          <cell r="C9743" t="str">
            <v>Flight</v>
          </cell>
          <cell r="D9743">
            <v>4767</v>
          </cell>
          <cell r="E9743">
            <v>1</v>
          </cell>
        </row>
        <row r="9744">
          <cell r="A9744">
            <v>9743</v>
          </cell>
          <cell r="B9744" t="str">
            <v>C</v>
          </cell>
          <cell r="C9744" t="str">
            <v>Flight</v>
          </cell>
          <cell r="D9744">
            <v>5884</v>
          </cell>
          <cell r="E9744">
            <v>1</v>
          </cell>
        </row>
        <row r="9745">
          <cell r="A9745">
            <v>9744</v>
          </cell>
          <cell r="B9745" t="str">
            <v>F</v>
          </cell>
          <cell r="C9745" t="str">
            <v>Flight</v>
          </cell>
          <cell r="D9745">
            <v>4672</v>
          </cell>
          <cell r="E9745">
            <v>1</v>
          </cell>
        </row>
        <row r="9746">
          <cell r="A9746">
            <v>9745</v>
          </cell>
          <cell r="B9746" t="str">
            <v>D</v>
          </cell>
          <cell r="C9746" t="str">
            <v>Ship</v>
          </cell>
          <cell r="D9746">
            <v>5854</v>
          </cell>
          <cell r="E9746">
            <v>0</v>
          </cell>
        </row>
        <row r="9747">
          <cell r="A9747">
            <v>9746</v>
          </cell>
          <cell r="B9747" t="str">
            <v>F</v>
          </cell>
          <cell r="C9747" t="str">
            <v>Ship</v>
          </cell>
          <cell r="D9747">
            <v>4490</v>
          </cell>
          <cell r="E9747">
            <v>0</v>
          </cell>
        </row>
        <row r="9748">
          <cell r="A9748">
            <v>9747</v>
          </cell>
          <cell r="B9748" t="str">
            <v>A</v>
          </cell>
          <cell r="C9748" t="str">
            <v>Ship</v>
          </cell>
          <cell r="D9748">
            <v>5610</v>
          </cell>
          <cell r="E9748">
            <v>0</v>
          </cell>
        </row>
        <row r="9749">
          <cell r="A9749">
            <v>9748</v>
          </cell>
          <cell r="B9749" t="str">
            <v>B</v>
          </cell>
          <cell r="C9749" t="str">
            <v>Ship</v>
          </cell>
          <cell r="D9749">
            <v>5135</v>
          </cell>
          <cell r="E9749">
            <v>1</v>
          </cell>
        </row>
        <row r="9750">
          <cell r="A9750">
            <v>9749</v>
          </cell>
          <cell r="B9750" t="str">
            <v>C</v>
          </cell>
          <cell r="C9750" t="str">
            <v>Ship</v>
          </cell>
          <cell r="D9750">
            <v>4316</v>
          </cell>
          <cell r="E9750">
            <v>0</v>
          </cell>
        </row>
        <row r="9751">
          <cell r="A9751">
            <v>9750</v>
          </cell>
          <cell r="B9751" t="str">
            <v>F</v>
          </cell>
          <cell r="C9751" t="str">
            <v>Ship</v>
          </cell>
          <cell r="D9751">
            <v>4350</v>
          </cell>
          <cell r="E9751">
            <v>0</v>
          </cell>
        </row>
        <row r="9752">
          <cell r="A9752">
            <v>9751</v>
          </cell>
          <cell r="B9752" t="str">
            <v>D</v>
          </cell>
          <cell r="C9752" t="str">
            <v>Ship</v>
          </cell>
          <cell r="D9752">
            <v>5470</v>
          </cell>
          <cell r="E9752">
            <v>0</v>
          </cell>
        </row>
        <row r="9753">
          <cell r="A9753">
            <v>9752</v>
          </cell>
          <cell r="B9753" t="str">
            <v>F</v>
          </cell>
          <cell r="C9753" t="str">
            <v>Ship</v>
          </cell>
          <cell r="D9753">
            <v>4518</v>
          </cell>
          <cell r="E9753">
            <v>0</v>
          </cell>
        </row>
        <row r="9754">
          <cell r="A9754">
            <v>9753</v>
          </cell>
          <cell r="B9754" t="str">
            <v>A</v>
          </cell>
          <cell r="C9754" t="str">
            <v>Ship</v>
          </cell>
          <cell r="D9754">
            <v>5052</v>
          </cell>
          <cell r="E9754">
            <v>1</v>
          </cell>
        </row>
        <row r="9755">
          <cell r="A9755">
            <v>9754</v>
          </cell>
          <cell r="B9755" t="str">
            <v>B</v>
          </cell>
          <cell r="C9755" t="str">
            <v>Ship</v>
          </cell>
          <cell r="D9755">
            <v>4552</v>
          </cell>
          <cell r="E9755">
            <v>1</v>
          </cell>
        </row>
        <row r="9756">
          <cell r="A9756">
            <v>9755</v>
          </cell>
          <cell r="B9756" t="str">
            <v>C</v>
          </cell>
          <cell r="C9756" t="str">
            <v>Ship</v>
          </cell>
          <cell r="D9756">
            <v>5286</v>
          </cell>
          <cell r="E9756">
            <v>1</v>
          </cell>
        </row>
        <row r="9757">
          <cell r="A9757">
            <v>9756</v>
          </cell>
          <cell r="B9757" t="str">
            <v>F</v>
          </cell>
          <cell r="C9757" t="str">
            <v>Ship</v>
          </cell>
          <cell r="D9757">
            <v>5047</v>
          </cell>
          <cell r="E9757">
            <v>1</v>
          </cell>
        </row>
        <row r="9758">
          <cell r="A9758">
            <v>9757</v>
          </cell>
          <cell r="B9758" t="str">
            <v>D</v>
          </cell>
          <cell r="C9758" t="str">
            <v>Ship</v>
          </cell>
          <cell r="D9758">
            <v>5301</v>
          </cell>
          <cell r="E9758">
            <v>1</v>
          </cell>
        </row>
        <row r="9759">
          <cell r="A9759">
            <v>9758</v>
          </cell>
          <cell r="B9759" t="str">
            <v>F</v>
          </cell>
          <cell r="C9759" t="str">
            <v>Ship</v>
          </cell>
          <cell r="D9759">
            <v>4169</v>
          </cell>
          <cell r="E9759">
            <v>0</v>
          </cell>
        </row>
        <row r="9760">
          <cell r="A9760">
            <v>9759</v>
          </cell>
          <cell r="B9760" t="str">
            <v>A</v>
          </cell>
          <cell r="C9760" t="str">
            <v>Ship</v>
          </cell>
          <cell r="D9760">
            <v>5821</v>
          </cell>
          <cell r="E9760">
            <v>0</v>
          </cell>
        </row>
        <row r="9761">
          <cell r="A9761">
            <v>9760</v>
          </cell>
          <cell r="B9761" t="str">
            <v>B</v>
          </cell>
          <cell r="C9761" t="str">
            <v>Ship</v>
          </cell>
          <cell r="D9761">
            <v>4557</v>
          </cell>
          <cell r="E9761">
            <v>0</v>
          </cell>
        </row>
        <row r="9762">
          <cell r="A9762">
            <v>9761</v>
          </cell>
          <cell r="B9762" t="str">
            <v>C</v>
          </cell>
          <cell r="C9762" t="str">
            <v>Ship</v>
          </cell>
          <cell r="D9762">
            <v>4415</v>
          </cell>
          <cell r="E9762">
            <v>0</v>
          </cell>
        </row>
        <row r="9763">
          <cell r="A9763">
            <v>9762</v>
          </cell>
          <cell r="B9763" t="str">
            <v>F</v>
          </cell>
          <cell r="C9763" t="str">
            <v>Ship</v>
          </cell>
          <cell r="D9763">
            <v>5146</v>
          </cell>
          <cell r="E9763">
            <v>0</v>
          </cell>
        </row>
        <row r="9764">
          <cell r="A9764">
            <v>9763</v>
          </cell>
          <cell r="B9764" t="str">
            <v>D</v>
          </cell>
          <cell r="C9764" t="str">
            <v>Ship</v>
          </cell>
          <cell r="D9764">
            <v>4723</v>
          </cell>
          <cell r="E9764">
            <v>0</v>
          </cell>
        </row>
        <row r="9765">
          <cell r="A9765">
            <v>9764</v>
          </cell>
          <cell r="B9765" t="str">
            <v>F</v>
          </cell>
          <cell r="C9765" t="str">
            <v>Ship</v>
          </cell>
          <cell r="D9765">
            <v>4957</v>
          </cell>
          <cell r="E9765">
            <v>0</v>
          </cell>
        </row>
        <row r="9766">
          <cell r="A9766">
            <v>9765</v>
          </cell>
          <cell r="B9766" t="str">
            <v>A</v>
          </cell>
          <cell r="C9766" t="str">
            <v>Ship</v>
          </cell>
          <cell r="D9766">
            <v>5021</v>
          </cell>
          <cell r="E9766">
            <v>0</v>
          </cell>
        </row>
        <row r="9767">
          <cell r="A9767">
            <v>9766</v>
          </cell>
          <cell r="B9767" t="str">
            <v>B</v>
          </cell>
          <cell r="C9767" t="str">
            <v>Ship</v>
          </cell>
          <cell r="D9767">
            <v>5942</v>
          </cell>
          <cell r="E9767">
            <v>0</v>
          </cell>
        </row>
        <row r="9768">
          <cell r="A9768">
            <v>9767</v>
          </cell>
          <cell r="B9768" t="str">
            <v>C</v>
          </cell>
          <cell r="C9768" t="str">
            <v>Ship</v>
          </cell>
          <cell r="D9768">
            <v>5159</v>
          </cell>
          <cell r="E9768">
            <v>0</v>
          </cell>
        </row>
        <row r="9769">
          <cell r="A9769">
            <v>9768</v>
          </cell>
          <cell r="B9769" t="str">
            <v>F</v>
          </cell>
          <cell r="C9769" t="str">
            <v>Ship</v>
          </cell>
          <cell r="D9769">
            <v>4331</v>
          </cell>
          <cell r="E9769">
            <v>0</v>
          </cell>
        </row>
        <row r="9770">
          <cell r="A9770">
            <v>9769</v>
          </cell>
          <cell r="B9770" t="str">
            <v>D</v>
          </cell>
          <cell r="C9770" t="str">
            <v>Ship</v>
          </cell>
          <cell r="D9770">
            <v>6000</v>
          </cell>
          <cell r="E9770">
            <v>1</v>
          </cell>
        </row>
        <row r="9771">
          <cell r="A9771">
            <v>9770</v>
          </cell>
          <cell r="B9771" t="str">
            <v>F</v>
          </cell>
          <cell r="C9771" t="str">
            <v>Ship</v>
          </cell>
          <cell r="D9771">
            <v>4090</v>
          </cell>
          <cell r="E9771">
            <v>0</v>
          </cell>
        </row>
        <row r="9772">
          <cell r="A9772">
            <v>9771</v>
          </cell>
          <cell r="B9772" t="str">
            <v>A</v>
          </cell>
          <cell r="C9772" t="str">
            <v>Ship</v>
          </cell>
          <cell r="D9772">
            <v>5692</v>
          </cell>
          <cell r="E9772">
            <v>0</v>
          </cell>
        </row>
        <row r="9773">
          <cell r="A9773">
            <v>9772</v>
          </cell>
          <cell r="B9773" t="str">
            <v>B</v>
          </cell>
          <cell r="C9773" t="str">
            <v>Ship</v>
          </cell>
          <cell r="D9773">
            <v>5877</v>
          </cell>
          <cell r="E9773">
            <v>1</v>
          </cell>
        </row>
        <row r="9774">
          <cell r="A9774">
            <v>9773</v>
          </cell>
          <cell r="B9774" t="str">
            <v>C</v>
          </cell>
          <cell r="C9774" t="str">
            <v>Ship</v>
          </cell>
          <cell r="D9774">
            <v>5075</v>
          </cell>
          <cell r="E9774">
            <v>0</v>
          </cell>
        </row>
        <row r="9775">
          <cell r="A9775">
            <v>9774</v>
          </cell>
          <cell r="B9775" t="str">
            <v>F</v>
          </cell>
          <cell r="C9775" t="str">
            <v>Ship</v>
          </cell>
          <cell r="D9775">
            <v>5713</v>
          </cell>
          <cell r="E9775">
            <v>0</v>
          </cell>
        </row>
        <row r="9776">
          <cell r="A9776">
            <v>9775</v>
          </cell>
          <cell r="B9776" t="str">
            <v>D</v>
          </cell>
          <cell r="C9776" t="str">
            <v>Ship</v>
          </cell>
          <cell r="D9776">
            <v>4424</v>
          </cell>
          <cell r="E9776">
            <v>1</v>
          </cell>
        </row>
        <row r="9777">
          <cell r="A9777">
            <v>9776</v>
          </cell>
          <cell r="B9777" t="str">
            <v>F</v>
          </cell>
          <cell r="C9777" t="str">
            <v>Ship</v>
          </cell>
          <cell r="D9777">
            <v>4313</v>
          </cell>
          <cell r="E9777">
            <v>1</v>
          </cell>
        </row>
        <row r="9778">
          <cell r="A9778">
            <v>9777</v>
          </cell>
          <cell r="B9778" t="str">
            <v>A</v>
          </cell>
          <cell r="C9778" t="str">
            <v>Ship</v>
          </cell>
          <cell r="D9778">
            <v>4997</v>
          </cell>
          <cell r="E9778">
            <v>1</v>
          </cell>
        </row>
        <row r="9779">
          <cell r="A9779">
            <v>9778</v>
          </cell>
          <cell r="B9779" t="str">
            <v>B</v>
          </cell>
          <cell r="C9779" t="str">
            <v>Ship</v>
          </cell>
          <cell r="D9779">
            <v>5973</v>
          </cell>
          <cell r="E9779">
            <v>1</v>
          </cell>
        </row>
        <row r="9780">
          <cell r="A9780">
            <v>9779</v>
          </cell>
          <cell r="B9780" t="str">
            <v>C</v>
          </cell>
          <cell r="C9780" t="str">
            <v>Ship</v>
          </cell>
          <cell r="D9780">
            <v>4208</v>
          </cell>
          <cell r="E9780">
            <v>0</v>
          </cell>
        </row>
        <row r="9781">
          <cell r="A9781">
            <v>9780</v>
          </cell>
          <cell r="B9781" t="str">
            <v>F</v>
          </cell>
          <cell r="C9781" t="str">
            <v>Ship</v>
          </cell>
          <cell r="D9781">
            <v>4741</v>
          </cell>
          <cell r="E9781">
            <v>1</v>
          </cell>
        </row>
        <row r="9782">
          <cell r="A9782">
            <v>9781</v>
          </cell>
          <cell r="B9782" t="str">
            <v>D</v>
          </cell>
          <cell r="C9782" t="str">
            <v>Ship</v>
          </cell>
          <cell r="D9782">
            <v>4671</v>
          </cell>
          <cell r="E9782">
            <v>1</v>
          </cell>
        </row>
        <row r="9783">
          <cell r="A9783">
            <v>9782</v>
          </cell>
          <cell r="B9783" t="str">
            <v>F</v>
          </cell>
          <cell r="C9783" t="str">
            <v>Ship</v>
          </cell>
          <cell r="D9783">
            <v>5097</v>
          </cell>
          <cell r="E9783">
            <v>1</v>
          </cell>
        </row>
        <row r="9784">
          <cell r="A9784">
            <v>9783</v>
          </cell>
          <cell r="B9784" t="str">
            <v>A</v>
          </cell>
          <cell r="C9784" t="str">
            <v>Ship</v>
          </cell>
          <cell r="D9784">
            <v>5516</v>
          </cell>
          <cell r="E9784">
            <v>1</v>
          </cell>
        </row>
        <row r="9785">
          <cell r="A9785">
            <v>9784</v>
          </cell>
          <cell r="B9785" t="str">
            <v>B</v>
          </cell>
          <cell r="C9785" t="str">
            <v>Ship</v>
          </cell>
          <cell r="D9785">
            <v>5903</v>
          </cell>
          <cell r="E9785">
            <v>0</v>
          </cell>
        </row>
        <row r="9786">
          <cell r="A9786">
            <v>9785</v>
          </cell>
          <cell r="B9786" t="str">
            <v>C</v>
          </cell>
          <cell r="C9786" t="str">
            <v>Ship</v>
          </cell>
          <cell r="D9786">
            <v>5254</v>
          </cell>
          <cell r="E9786">
            <v>0</v>
          </cell>
        </row>
        <row r="9787">
          <cell r="A9787">
            <v>9786</v>
          </cell>
          <cell r="B9787" t="str">
            <v>F</v>
          </cell>
          <cell r="C9787" t="str">
            <v>Ship</v>
          </cell>
          <cell r="D9787">
            <v>4531</v>
          </cell>
          <cell r="E9787">
            <v>0</v>
          </cell>
        </row>
        <row r="9788">
          <cell r="A9788">
            <v>9787</v>
          </cell>
          <cell r="B9788" t="str">
            <v>D</v>
          </cell>
          <cell r="C9788" t="str">
            <v>Ship</v>
          </cell>
          <cell r="D9788">
            <v>5031</v>
          </cell>
          <cell r="E9788">
            <v>0</v>
          </cell>
        </row>
        <row r="9789">
          <cell r="A9789">
            <v>9788</v>
          </cell>
          <cell r="B9789" t="str">
            <v>F</v>
          </cell>
          <cell r="C9789" t="str">
            <v>Ship</v>
          </cell>
          <cell r="D9789">
            <v>4721</v>
          </cell>
          <cell r="E9789">
            <v>0</v>
          </cell>
        </row>
        <row r="9790">
          <cell r="A9790">
            <v>9789</v>
          </cell>
          <cell r="B9790" t="str">
            <v>A</v>
          </cell>
          <cell r="C9790" t="str">
            <v>Ship</v>
          </cell>
          <cell r="D9790">
            <v>4636</v>
          </cell>
          <cell r="E9790">
            <v>0</v>
          </cell>
        </row>
        <row r="9791">
          <cell r="A9791">
            <v>9790</v>
          </cell>
          <cell r="B9791" t="str">
            <v>B</v>
          </cell>
          <cell r="C9791" t="str">
            <v>Ship</v>
          </cell>
          <cell r="D9791">
            <v>5591</v>
          </cell>
          <cell r="E9791">
            <v>0</v>
          </cell>
        </row>
        <row r="9792">
          <cell r="A9792">
            <v>9791</v>
          </cell>
          <cell r="B9792" t="str">
            <v>C</v>
          </cell>
          <cell r="C9792" t="str">
            <v>Ship</v>
          </cell>
          <cell r="D9792">
            <v>4812</v>
          </cell>
          <cell r="E9792">
            <v>1</v>
          </cell>
        </row>
        <row r="9793">
          <cell r="A9793">
            <v>9792</v>
          </cell>
          <cell r="B9793" t="str">
            <v>F</v>
          </cell>
          <cell r="C9793" t="str">
            <v>Ship</v>
          </cell>
          <cell r="D9793">
            <v>5832</v>
          </cell>
          <cell r="E9793">
            <v>0</v>
          </cell>
        </row>
        <row r="9794">
          <cell r="A9794">
            <v>9793</v>
          </cell>
          <cell r="B9794" t="str">
            <v>D</v>
          </cell>
          <cell r="C9794" t="str">
            <v>Ship</v>
          </cell>
          <cell r="D9794">
            <v>4731</v>
          </cell>
          <cell r="E9794">
            <v>1</v>
          </cell>
        </row>
        <row r="9795">
          <cell r="A9795">
            <v>9794</v>
          </cell>
          <cell r="B9795" t="str">
            <v>F</v>
          </cell>
          <cell r="C9795" t="str">
            <v>Ship</v>
          </cell>
          <cell r="D9795">
            <v>4411</v>
          </cell>
          <cell r="E9795">
            <v>1</v>
          </cell>
        </row>
        <row r="9796">
          <cell r="A9796">
            <v>9795</v>
          </cell>
          <cell r="B9796" t="str">
            <v>A</v>
          </cell>
          <cell r="C9796" t="str">
            <v>Ship</v>
          </cell>
          <cell r="D9796">
            <v>5395</v>
          </cell>
          <cell r="E9796">
            <v>0</v>
          </cell>
        </row>
        <row r="9797">
          <cell r="A9797">
            <v>9796</v>
          </cell>
          <cell r="B9797" t="str">
            <v>B</v>
          </cell>
          <cell r="C9797" t="str">
            <v>Ship</v>
          </cell>
          <cell r="D9797">
            <v>4996</v>
          </cell>
          <cell r="E9797">
            <v>1</v>
          </cell>
        </row>
        <row r="9798">
          <cell r="A9798">
            <v>9797</v>
          </cell>
          <cell r="B9798" t="str">
            <v>C</v>
          </cell>
          <cell r="C9798" t="str">
            <v>Ship</v>
          </cell>
          <cell r="D9798">
            <v>5911</v>
          </cell>
          <cell r="E9798">
            <v>0</v>
          </cell>
        </row>
        <row r="9799">
          <cell r="A9799">
            <v>9798</v>
          </cell>
          <cell r="B9799" t="str">
            <v>F</v>
          </cell>
          <cell r="C9799" t="str">
            <v>Ship</v>
          </cell>
          <cell r="D9799">
            <v>5654</v>
          </cell>
          <cell r="E9799">
            <v>0</v>
          </cell>
        </row>
        <row r="9800">
          <cell r="A9800">
            <v>9799</v>
          </cell>
          <cell r="B9800" t="str">
            <v>D</v>
          </cell>
          <cell r="C9800" t="str">
            <v>Ship</v>
          </cell>
          <cell r="D9800">
            <v>5051</v>
          </cell>
          <cell r="E9800">
            <v>0</v>
          </cell>
        </row>
        <row r="9801">
          <cell r="A9801">
            <v>9800</v>
          </cell>
          <cell r="B9801" t="str">
            <v>F</v>
          </cell>
          <cell r="C9801" t="str">
            <v>Ship</v>
          </cell>
          <cell r="D9801">
            <v>4299</v>
          </cell>
          <cell r="E9801">
            <v>0</v>
          </cell>
        </row>
        <row r="9802">
          <cell r="A9802">
            <v>9801</v>
          </cell>
          <cell r="B9802" t="str">
            <v>A</v>
          </cell>
          <cell r="C9802" t="str">
            <v>Ship</v>
          </cell>
          <cell r="D9802">
            <v>5029</v>
          </cell>
          <cell r="E9802">
            <v>0</v>
          </cell>
        </row>
        <row r="9803">
          <cell r="A9803">
            <v>9802</v>
          </cell>
          <cell r="B9803" t="str">
            <v>B</v>
          </cell>
          <cell r="C9803" t="str">
            <v>Ship</v>
          </cell>
          <cell r="D9803">
            <v>4741</v>
          </cell>
          <cell r="E9803">
            <v>1</v>
          </cell>
        </row>
        <row r="9804">
          <cell r="A9804">
            <v>9803</v>
          </cell>
          <cell r="B9804" t="str">
            <v>C</v>
          </cell>
          <cell r="C9804" t="str">
            <v>Ship</v>
          </cell>
          <cell r="D9804">
            <v>4001</v>
          </cell>
          <cell r="E9804">
            <v>0</v>
          </cell>
        </row>
        <row r="9805">
          <cell r="A9805">
            <v>9804</v>
          </cell>
          <cell r="B9805" t="str">
            <v>F</v>
          </cell>
          <cell r="C9805" t="str">
            <v>Ship</v>
          </cell>
          <cell r="D9805">
            <v>4458</v>
          </cell>
          <cell r="E9805">
            <v>0</v>
          </cell>
        </row>
        <row r="9806">
          <cell r="A9806">
            <v>9805</v>
          </cell>
          <cell r="B9806" t="str">
            <v>D</v>
          </cell>
          <cell r="C9806" t="str">
            <v>Ship</v>
          </cell>
          <cell r="D9806">
            <v>5511</v>
          </cell>
          <cell r="E9806">
            <v>0</v>
          </cell>
        </row>
        <row r="9807">
          <cell r="A9807">
            <v>9806</v>
          </cell>
          <cell r="B9807" t="str">
            <v>F</v>
          </cell>
          <cell r="C9807" t="str">
            <v>Ship</v>
          </cell>
          <cell r="D9807">
            <v>5234</v>
          </cell>
          <cell r="E9807">
            <v>0</v>
          </cell>
        </row>
        <row r="9808">
          <cell r="A9808">
            <v>9807</v>
          </cell>
          <cell r="B9808" t="str">
            <v>A</v>
          </cell>
          <cell r="C9808" t="str">
            <v>Ship</v>
          </cell>
          <cell r="D9808">
            <v>4133</v>
          </cell>
          <cell r="E9808">
            <v>0</v>
          </cell>
        </row>
        <row r="9809">
          <cell r="A9809">
            <v>9808</v>
          </cell>
          <cell r="B9809" t="str">
            <v>B</v>
          </cell>
          <cell r="C9809" t="str">
            <v>Ship</v>
          </cell>
          <cell r="D9809">
            <v>5655</v>
          </cell>
          <cell r="E9809">
            <v>1</v>
          </cell>
        </row>
        <row r="9810">
          <cell r="A9810">
            <v>9809</v>
          </cell>
          <cell r="B9810" t="str">
            <v>C</v>
          </cell>
          <cell r="C9810" t="str">
            <v>Ship</v>
          </cell>
          <cell r="D9810">
            <v>5498</v>
          </cell>
          <cell r="E9810">
            <v>1</v>
          </cell>
        </row>
        <row r="9811">
          <cell r="A9811">
            <v>9810</v>
          </cell>
          <cell r="B9811" t="str">
            <v>F</v>
          </cell>
          <cell r="C9811" t="str">
            <v>Ship</v>
          </cell>
          <cell r="D9811">
            <v>5337</v>
          </cell>
          <cell r="E9811">
            <v>1</v>
          </cell>
        </row>
        <row r="9812">
          <cell r="A9812">
            <v>9811</v>
          </cell>
          <cell r="B9812" t="str">
            <v>D</v>
          </cell>
          <cell r="C9812" t="str">
            <v>Ship</v>
          </cell>
          <cell r="D9812">
            <v>4562</v>
          </cell>
          <cell r="E9812">
            <v>1</v>
          </cell>
        </row>
        <row r="9813">
          <cell r="A9813">
            <v>9812</v>
          </cell>
          <cell r="B9813" t="str">
            <v>F</v>
          </cell>
          <cell r="C9813" t="str">
            <v>Ship</v>
          </cell>
          <cell r="D9813">
            <v>4409</v>
          </cell>
          <cell r="E9813">
            <v>0</v>
          </cell>
        </row>
        <row r="9814">
          <cell r="A9814">
            <v>9813</v>
          </cell>
          <cell r="B9814" t="str">
            <v>A</v>
          </cell>
          <cell r="C9814" t="str">
            <v>Ship</v>
          </cell>
          <cell r="D9814">
            <v>5703</v>
          </cell>
          <cell r="E9814">
            <v>0</v>
          </cell>
        </row>
        <row r="9815">
          <cell r="A9815">
            <v>9814</v>
          </cell>
          <cell r="B9815" t="str">
            <v>B</v>
          </cell>
          <cell r="C9815" t="str">
            <v>Ship</v>
          </cell>
          <cell r="D9815">
            <v>4584</v>
          </cell>
          <cell r="E9815">
            <v>1</v>
          </cell>
        </row>
        <row r="9816">
          <cell r="A9816">
            <v>9815</v>
          </cell>
          <cell r="B9816" t="str">
            <v>C</v>
          </cell>
          <cell r="C9816" t="str">
            <v>Ship</v>
          </cell>
          <cell r="D9816">
            <v>4625</v>
          </cell>
          <cell r="E9816">
            <v>0</v>
          </cell>
        </row>
        <row r="9817">
          <cell r="A9817">
            <v>9816</v>
          </cell>
          <cell r="B9817" t="str">
            <v>F</v>
          </cell>
          <cell r="C9817" t="str">
            <v>Ship</v>
          </cell>
          <cell r="D9817">
            <v>5883</v>
          </cell>
          <cell r="E9817">
            <v>0</v>
          </cell>
        </row>
        <row r="9818">
          <cell r="A9818">
            <v>9817</v>
          </cell>
          <cell r="B9818" t="str">
            <v>D</v>
          </cell>
          <cell r="C9818" t="str">
            <v>Ship</v>
          </cell>
          <cell r="D9818">
            <v>5540</v>
          </cell>
          <cell r="E9818">
            <v>1</v>
          </cell>
        </row>
        <row r="9819">
          <cell r="A9819">
            <v>9818</v>
          </cell>
          <cell r="B9819" t="str">
            <v>F</v>
          </cell>
          <cell r="C9819" t="str">
            <v>Ship</v>
          </cell>
          <cell r="D9819">
            <v>4019</v>
          </cell>
          <cell r="E9819">
            <v>0</v>
          </cell>
        </row>
        <row r="9820">
          <cell r="A9820">
            <v>9819</v>
          </cell>
          <cell r="B9820" t="str">
            <v>A</v>
          </cell>
          <cell r="C9820" t="str">
            <v>Ship</v>
          </cell>
          <cell r="D9820">
            <v>5378</v>
          </cell>
          <cell r="E9820">
            <v>1</v>
          </cell>
        </row>
        <row r="9821">
          <cell r="A9821">
            <v>9820</v>
          </cell>
          <cell r="B9821" t="str">
            <v>B</v>
          </cell>
          <cell r="C9821" t="str">
            <v>Ship</v>
          </cell>
          <cell r="D9821">
            <v>4308</v>
          </cell>
          <cell r="E9821">
            <v>0</v>
          </cell>
        </row>
        <row r="9822">
          <cell r="A9822">
            <v>9821</v>
          </cell>
          <cell r="B9822" t="str">
            <v>C</v>
          </cell>
          <cell r="C9822" t="str">
            <v>Ship</v>
          </cell>
          <cell r="D9822">
            <v>5654</v>
          </cell>
          <cell r="E9822">
            <v>1</v>
          </cell>
        </row>
        <row r="9823">
          <cell r="A9823">
            <v>9822</v>
          </cell>
          <cell r="B9823" t="str">
            <v>F</v>
          </cell>
          <cell r="C9823" t="str">
            <v>Ship</v>
          </cell>
          <cell r="D9823">
            <v>5154</v>
          </cell>
          <cell r="E9823">
            <v>1</v>
          </cell>
        </row>
        <row r="9824">
          <cell r="A9824">
            <v>9823</v>
          </cell>
          <cell r="B9824" t="str">
            <v>D</v>
          </cell>
          <cell r="C9824" t="str">
            <v>Ship</v>
          </cell>
          <cell r="D9824">
            <v>5282</v>
          </cell>
          <cell r="E9824">
            <v>0</v>
          </cell>
        </row>
        <row r="9825">
          <cell r="A9825">
            <v>9824</v>
          </cell>
          <cell r="B9825" t="str">
            <v>F</v>
          </cell>
          <cell r="C9825" t="str">
            <v>Ship</v>
          </cell>
          <cell r="D9825">
            <v>4122</v>
          </cell>
          <cell r="E9825">
            <v>0</v>
          </cell>
        </row>
        <row r="9826">
          <cell r="A9826">
            <v>9825</v>
          </cell>
          <cell r="B9826" t="str">
            <v>A</v>
          </cell>
          <cell r="C9826" t="str">
            <v>Ship</v>
          </cell>
          <cell r="D9826">
            <v>4376</v>
          </cell>
          <cell r="E9826">
            <v>1</v>
          </cell>
        </row>
        <row r="9827">
          <cell r="A9827">
            <v>9826</v>
          </cell>
          <cell r="B9827" t="str">
            <v>B</v>
          </cell>
          <cell r="C9827" t="str">
            <v>Ship</v>
          </cell>
          <cell r="D9827">
            <v>5810</v>
          </cell>
          <cell r="E9827">
            <v>1</v>
          </cell>
        </row>
        <row r="9828">
          <cell r="A9828">
            <v>9827</v>
          </cell>
          <cell r="B9828" t="str">
            <v>C</v>
          </cell>
          <cell r="C9828" t="str">
            <v>Ship</v>
          </cell>
          <cell r="D9828">
            <v>5313</v>
          </cell>
          <cell r="E9828">
            <v>0</v>
          </cell>
        </row>
        <row r="9829">
          <cell r="A9829">
            <v>9828</v>
          </cell>
          <cell r="B9829" t="str">
            <v>F</v>
          </cell>
          <cell r="C9829" t="str">
            <v>Ship</v>
          </cell>
          <cell r="D9829">
            <v>5872</v>
          </cell>
          <cell r="E9829">
            <v>1</v>
          </cell>
        </row>
        <row r="9830">
          <cell r="A9830">
            <v>9829</v>
          </cell>
          <cell r="B9830" t="str">
            <v>D</v>
          </cell>
          <cell r="C9830" t="str">
            <v>Ship</v>
          </cell>
          <cell r="D9830">
            <v>5429</v>
          </cell>
          <cell r="E9830">
            <v>0</v>
          </cell>
        </row>
        <row r="9831">
          <cell r="A9831">
            <v>9830</v>
          </cell>
          <cell r="B9831" t="str">
            <v>F</v>
          </cell>
          <cell r="C9831" t="str">
            <v>Ship</v>
          </cell>
          <cell r="D9831">
            <v>4025</v>
          </cell>
          <cell r="E9831">
            <v>1</v>
          </cell>
        </row>
        <row r="9832">
          <cell r="A9832">
            <v>9831</v>
          </cell>
          <cell r="B9832" t="str">
            <v>A</v>
          </cell>
          <cell r="C9832" t="str">
            <v>Ship</v>
          </cell>
          <cell r="D9832">
            <v>4220</v>
          </cell>
          <cell r="E9832">
            <v>0</v>
          </cell>
        </row>
        <row r="9833">
          <cell r="A9833">
            <v>9832</v>
          </cell>
          <cell r="B9833" t="str">
            <v>B</v>
          </cell>
          <cell r="C9833" t="str">
            <v>Ship</v>
          </cell>
          <cell r="D9833">
            <v>5976</v>
          </cell>
          <cell r="E9833">
            <v>0</v>
          </cell>
        </row>
        <row r="9834">
          <cell r="A9834">
            <v>9833</v>
          </cell>
          <cell r="B9834" t="str">
            <v>C</v>
          </cell>
          <cell r="C9834" t="str">
            <v>Ship</v>
          </cell>
          <cell r="D9834">
            <v>4073</v>
          </cell>
          <cell r="E9834">
            <v>0</v>
          </cell>
        </row>
        <row r="9835">
          <cell r="A9835">
            <v>9834</v>
          </cell>
          <cell r="B9835" t="str">
            <v>F</v>
          </cell>
          <cell r="C9835" t="str">
            <v>Ship</v>
          </cell>
          <cell r="D9835">
            <v>4195</v>
          </cell>
          <cell r="E9835">
            <v>0</v>
          </cell>
        </row>
        <row r="9836">
          <cell r="A9836">
            <v>9835</v>
          </cell>
          <cell r="B9836" t="str">
            <v>D</v>
          </cell>
          <cell r="C9836" t="str">
            <v>Ship</v>
          </cell>
          <cell r="D9836">
            <v>5299</v>
          </cell>
          <cell r="E9836">
            <v>0</v>
          </cell>
        </row>
        <row r="9837">
          <cell r="A9837">
            <v>9836</v>
          </cell>
          <cell r="B9837" t="str">
            <v>F</v>
          </cell>
          <cell r="C9837" t="str">
            <v>Ship</v>
          </cell>
          <cell r="D9837">
            <v>5339</v>
          </cell>
          <cell r="E9837">
            <v>0</v>
          </cell>
        </row>
        <row r="9838">
          <cell r="A9838">
            <v>9837</v>
          </cell>
          <cell r="B9838" t="str">
            <v>A</v>
          </cell>
          <cell r="C9838" t="str">
            <v>Ship</v>
          </cell>
          <cell r="D9838">
            <v>4917</v>
          </cell>
          <cell r="E9838">
            <v>0</v>
          </cell>
        </row>
        <row r="9839">
          <cell r="A9839">
            <v>9838</v>
          </cell>
          <cell r="B9839" t="str">
            <v>B</v>
          </cell>
          <cell r="C9839" t="str">
            <v>Road</v>
          </cell>
          <cell r="D9839">
            <v>4208</v>
          </cell>
          <cell r="E9839">
            <v>0</v>
          </cell>
        </row>
        <row r="9840">
          <cell r="A9840">
            <v>9839</v>
          </cell>
          <cell r="B9840" t="str">
            <v>C</v>
          </cell>
          <cell r="C9840" t="str">
            <v>Road</v>
          </cell>
          <cell r="D9840">
            <v>4557</v>
          </cell>
          <cell r="E9840">
            <v>1</v>
          </cell>
        </row>
        <row r="9841">
          <cell r="A9841">
            <v>9840</v>
          </cell>
          <cell r="B9841" t="str">
            <v>F</v>
          </cell>
          <cell r="C9841" t="str">
            <v>Road</v>
          </cell>
          <cell r="D9841">
            <v>4817</v>
          </cell>
          <cell r="E9841">
            <v>0</v>
          </cell>
        </row>
        <row r="9842">
          <cell r="A9842">
            <v>9841</v>
          </cell>
          <cell r="B9842" t="str">
            <v>D</v>
          </cell>
          <cell r="C9842" t="str">
            <v>Road</v>
          </cell>
          <cell r="D9842">
            <v>5935</v>
          </cell>
          <cell r="E9842">
            <v>1</v>
          </cell>
        </row>
        <row r="9843">
          <cell r="A9843">
            <v>9842</v>
          </cell>
          <cell r="B9843" t="str">
            <v>F</v>
          </cell>
          <cell r="C9843" t="str">
            <v>Road</v>
          </cell>
          <cell r="D9843">
            <v>5098</v>
          </cell>
          <cell r="E9843">
            <v>0</v>
          </cell>
        </row>
        <row r="9844">
          <cell r="A9844">
            <v>9843</v>
          </cell>
          <cell r="B9844" t="str">
            <v>A</v>
          </cell>
          <cell r="C9844" t="str">
            <v>Road</v>
          </cell>
          <cell r="D9844">
            <v>5939</v>
          </cell>
          <cell r="E9844">
            <v>1</v>
          </cell>
        </row>
        <row r="9845">
          <cell r="A9845">
            <v>9844</v>
          </cell>
          <cell r="B9845" t="str">
            <v>B</v>
          </cell>
          <cell r="C9845" t="str">
            <v>Road</v>
          </cell>
          <cell r="D9845">
            <v>4535</v>
          </cell>
          <cell r="E9845">
            <v>0</v>
          </cell>
        </row>
        <row r="9846">
          <cell r="A9846">
            <v>9845</v>
          </cell>
          <cell r="B9846" t="str">
            <v>C</v>
          </cell>
          <cell r="C9846" t="str">
            <v>Road</v>
          </cell>
          <cell r="D9846">
            <v>5348</v>
          </cell>
          <cell r="E9846">
            <v>0</v>
          </cell>
        </row>
        <row r="9847">
          <cell r="A9847">
            <v>9846</v>
          </cell>
          <cell r="B9847" t="str">
            <v>F</v>
          </cell>
          <cell r="C9847" t="str">
            <v>Road</v>
          </cell>
          <cell r="D9847">
            <v>4590</v>
          </cell>
          <cell r="E9847">
            <v>0</v>
          </cell>
        </row>
        <row r="9848">
          <cell r="A9848">
            <v>9847</v>
          </cell>
          <cell r="B9848" t="str">
            <v>D</v>
          </cell>
          <cell r="C9848" t="str">
            <v>Road</v>
          </cell>
          <cell r="D9848">
            <v>5167</v>
          </cell>
          <cell r="E9848">
            <v>0</v>
          </cell>
        </row>
        <row r="9849">
          <cell r="A9849">
            <v>9848</v>
          </cell>
          <cell r="B9849" t="str">
            <v>F</v>
          </cell>
          <cell r="C9849" t="str">
            <v>Road</v>
          </cell>
          <cell r="D9849">
            <v>4615</v>
          </cell>
          <cell r="E9849">
            <v>0</v>
          </cell>
        </row>
        <row r="9850">
          <cell r="A9850">
            <v>9849</v>
          </cell>
          <cell r="B9850" t="str">
            <v>A</v>
          </cell>
          <cell r="C9850" t="str">
            <v>Road</v>
          </cell>
          <cell r="D9850">
            <v>4859</v>
          </cell>
          <cell r="E9850">
            <v>0</v>
          </cell>
        </row>
        <row r="9851">
          <cell r="A9851">
            <v>9850</v>
          </cell>
          <cell r="B9851" t="str">
            <v>B</v>
          </cell>
          <cell r="C9851" t="str">
            <v>Road</v>
          </cell>
          <cell r="D9851">
            <v>4037</v>
          </cell>
          <cell r="E9851">
            <v>0</v>
          </cell>
        </row>
        <row r="9852">
          <cell r="A9852">
            <v>9851</v>
          </cell>
          <cell r="B9852" t="str">
            <v>C</v>
          </cell>
          <cell r="C9852" t="str">
            <v>Road</v>
          </cell>
          <cell r="D9852">
            <v>5299</v>
          </cell>
          <cell r="E9852">
            <v>1</v>
          </cell>
        </row>
        <row r="9853">
          <cell r="A9853">
            <v>9852</v>
          </cell>
          <cell r="B9853" t="str">
            <v>F</v>
          </cell>
          <cell r="C9853" t="str">
            <v>Road</v>
          </cell>
          <cell r="D9853">
            <v>5071</v>
          </cell>
          <cell r="E9853">
            <v>1</v>
          </cell>
        </row>
        <row r="9854">
          <cell r="A9854">
            <v>9853</v>
          </cell>
          <cell r="B9854" t="str">
            <v>D</v>
          </cell>
          <cell r="C9854" t="str">
            <v>Road</v>
          </cell>
          <cell r="D9854">
            <v>5910</v>
          </cell>
          <cell r="E9854">
            <v>0</v>
          </cell>
        </row>
        <row r="9855">
          <cell r="A9855">
            <v>9854</v>
          </cell>
          <cell r="B9855" t="str">
            <v>F</v>
          </cell>
          <cell r="C9855" t="str">
            <v>Road</v>
          </cell>
          <cell r="D9855">
            <v>4246</v>
          </cell>
          <cell r="E9855">
            <v>0</v>
          </cell>
        </row>
        <row r="9856">
          <cell r="A9856">
            <v>9855</v>
          </cell>
          <cell r="B9856" t="str">
            <v>A</v>
          </cell>
          <cell r="C9856" t="str">
            <v>Road</v>
          </cell>
          <cell r="D9856">
            <v>5981</v>
          </cell>
          <cell r="E9856">
            <v>1</v>
          </cell>
        </row>
        <row r="9857">
          <cell r="A9857">
            <v>9856</v>
          </cell>
          <cell r="B9857" t="str">
            <v>B</v>
          </cell>
          <cell r="C9857" t="str">
            <v>Road</v>
          </cell>
          <cell r="D9857">
            <v>4747</v>
          </cell>
          <cell r="E9857">
            <v>0</v>
          </cell>
        </row>
        <row r="9858">
          <cell r="A9858">
            <v>9857</v>
          </cell>
          <cell r="B9858" t="str">
            <v>C</v>
          </cell>
          <cell r="C9858" t="str">
            <v>Road</v>
          </cell>
          <cell r="D9858">
            <v>4729</v>
          </cell>
          <cell r="E9858">
            <v>0</v>
          </cell>
        </row>
        <row r="9859">
          <cell r="A9859">
            <v>9858</v>
          </cell>
          <cell r="B9859" t="str">
            <v>F</v>
          </cell>
          <cell r="C9859" t="str">
            <v>Road</v>
          </cell>
          <cell r="D9859">
            <v>4131</v>
          </cell>
          <cell r="E9859">
            <v>0</v>
          </cell>
        </row>
        <row r="9860">
          <cell r="A9860">
            <v>9859</v>
          </cell>
          <cell r="B9860" t="str">
            <v>D</v>
          </cell>
          <cell r="C9860" t="str">
            <v>Road</v>
          </cell>
          <cell r="D9860">
            <v>4596</v>
          </cell>
          <cell r="E9860">
            <v>1</v>
          </cell>
        </row>
        <row r="9861">
          <cell r="A9861">
            <v>9860</v>
          </cell>
          <cell r="B9861" t="str">
            <v>F</v>
          </cell>
          <cell r="C9861" t="str">
            <v>Flight</v>
          </cell>
          <cell r="D9861">
            <v>5520</v>
          </cell>
          <cell r="E9861">
            <v>1</v>
          </cell>
        </row>
        <row r="9862">
          <cell r="A9862">
            <v>9861</v>
          </cell>
          <cell r="B9862" t="str">
            <v>A</v>
          </cell>
          <cell r="C9862" t="str">
            <v>Flight</v>
          </cell>
          <cell r="D9862">
            <v>4338</v>
          </cell>
          <cell r="E9862">
            <v>0</v>
          </cell>
        </row>
        <row r="9863">
          <cell r="A9863">
            <v>9862</v>
          </cell>
          <cell r="B9863" t="str">
            <v>B</v>
          </cell>
          <cell r="C9863" t="str">
            <v>Flight</v>
          </cell>
          <cell r="D9863">
            <v>5703</v>
          </cell>
          <cell r="E9863">
            <v>1</v>
          </cell>
        </row>
        <row r="9864">
          <cell r="A9864">
            <v>9863</v>
          </cell>
          <cell r="B9864" t="str">
            <v>C</v>
          </cell>
          <cell r="C9864" t="str">
            <v>Flight</v>
          </cell>
          <cell r="D9864">
            <v>4439</v>
          </cell>
          <cell r="E9864">
            <v>0</v>
          </cell>
        </row>
        <row r="9865">
          <cell r="A9865">
            <v>9864</v>
          </cell>
          <cell r="B9865" t="str">
            <v>F</v>
          </cell>
          <cell r="C9865" t="str">
            <v>Flight</v>
          </cell>
          <cell r="D9865">
            <v>4962</v>
          </cell>
          <cell r="E9865">
            <v>0</v>
          </cell>
        </row>
        <row r="9866">
          <cell r="A9866">
            <v>9865</v>
          </cell>
          <cell r="B9866" t="str">
            <v>D</v>
          </cell>
          <cell r="C9866" t="str">
            <v>Flight</v>
          </cell>
          <cell r="D9866">
            <v>4444</v>
          </cell>
          <cell r="E9866">
            <v>1</v>
          </cell>
        </row>
        <row r="9867">
          <cell r="A9867">
            <v>9866</v>
          </cell>
          <cell r="B9867" t="str">
            <v>F</v>
          </cell>
          <cell r="C9867" t="str">
            <v>Flight</v>
          </cell>
          <cell r="D9867">
            <v>5982</v>
          </cell>
          <cell r="E9867">
            <v>0</v>
          </cell>
        </row>
        <row r="9868">
          <cell r="A9868">
            <v>9867</v>
          </cell>
          <cell r="B9868" t="str">
            <v>A</v>
          </cell>
          <cell r="C9868" t="str">
            <v>Flight</v>
          </cell>
          <cell r="D9868">
            <v>4552</v>
          </cell>
          <cell r="E9868">
            <v>1</v>
          </cell>
        </row>
        <row r="9869">
          <cell r="A9869">
            <v>9868</v>
          </cell>
          <cell r="B9869" t="str">
            <v>B</v>
          </cell>
          <cell r="C9869" t="str">
            <v>Flight</v>
          </cell>
          <cell r="D9869">
            <v>5234</v>
          </cell>
          <cell r="E9869">
            <v>1</v>
          </cell>
        </row>
        <row r="9870">
          <cell r="A9870">
            <v>9869</v>
          </cell>
          <cell r="B9870" t="str">
            <v>C</v>
          </cell>
          <cell r="C9870" t="str">
            <v>Flight</v>
          </cell>
          <cell r="D9870">
            <v>4427</v>
          </cell>
          <cell r="E9870">
            <v>1</v>
          </cell>
        </row>
        <row r="9871">
          <cell r="A9871">
            <v>9870</v>
          </cell>
          <cell r="B9871" t="str">
            <v>F</v>
          </cell>
          <cell r="C9871" t="str">
            <v>Flight</v>
          </cell>
          <cell r="D9871">
            <v>4374</v>
          </cell>
          <cell r="E9871">
            <v>1</v>
          </cell>
        </row>
        <row r="9872">
          <cell r="A9872">
            <v>9871</v>
          </cell>
          <cell r="B9872" t="str">
            <v>D</v>
          </cell>
          <cell r="C9872" t="str">
            <v>Flight</v>
          </cell>
          <cell r="D9872">
            <v>4565</v>
          </cell>
          <cell r="E9872">
            <v>0</v>
          </cell>
        </row>
        <row r="9873">
          <cell r="A9873">
            <v>9872</v>
          </cell>
          <cell r="B9873" t="str">
            <v>F</v>
          </cell>
          <cell r="C9873" t="str">
            <v>Flight</v>
          </cell>
          <cell r="D9873">
            <v>4185</v>
          </cell>
          <cell r="E9873">
            <v>0</v>
          </cell>
        </row>
        <row r="9874">
          <cell r="A9874">
            <v>9873</v>
          </cell>
          <cell r="B9874" t="str">
            <v>A</v>
          </cell>
          <cell r="C9874" t="str">
            <v>Flight</v>
          </cell>
          <cell r="D9874">
            <v>5629</v>
          </cell>
          <cell r="E9874">
            <v>0</v>
          </cell>
        </row>
        <row r="9875">
          <cell r="A9875">
            <v>9874</v>
          </cell>
          <cell r="B9875" t="str">
            <v>B</v>
          </cell>
          <cell r="C9875" t="str">
            <v>Flight</v>
          </cell>
          <cell r="D9875">
            <v>4458</v>
          </cell>
          <cell r="E9875">
            <v>0</v>
          </cell>
        </row>
        <row r="9876">
          <cell r="A9876">
            <v>9875</v>
          </cell>
          <cell r="B9876" t="str">
            <v>C</v>
          </cell>
          <cell r="C9876" t="str">
            <v>Flight</v>
          </cell>
          <cell r="D9876">
            <v>5429</v>
          </cell>
          <cell r="E9876">
            <v>1</v>
          </cell>
        </row>
        <row r="9877">
          <cell r="A9877">
            <v>9876</v>
          </cell>
          <cell r="B9877" t="str">
            <v>F</v>
          </cell>
          <cell r="C9877" t="str">
            <v>Flight</v>
          </cell>
          <cell r="D9877">
            <v>4584</v>
          </cell>
          <cell r="E9877">
            <v>0</v>
          </cell>
        </row>
        <row r="9878">
          <cell r="A9878">
            <v>9877</v>
          </cell>
          <cell r="B9878" t="str">
            <v>D</v>
          </cell>
          <cell r="C9878" t="str">
            <v>Flight</v>
          </cell>
          <cell r="D9878">
            <v>4892</v>
          </cell>
          <cell r="E9878">
            <v>0</v>
          </cell>
        </row>
        <row r="9879">
          <cell r="A9879">
            <v>9878</v>
          </cell>
          <cell r="B9879" t="str">
            <v>F</v>
          </cell>
          <cell r="C9879" t="str">
            <v>Flight</v>
          </cell>
          <cell r="D9879">
            <v>4950</v>
          </cell>
          <cell r="E9879">
            <v>0</v>
          </cell>
        </row>
        <row r="9880">
          <cell r="A9880">
            <v>9879</v>
          </cell>
          <cell r="B9880" t="str">
            <v>A</v>
          </cell>
          <cell r="C9880" t="str">
            <v>Flight</v>
          </cell>
          <cell r="D9880">
            <v>1494</v>
          </cell>
          <cell r="E9880">
            <v>0</v>
          </cell>
        </row>
        <row r="9881">
          <cell r="A9881">
            <v>9880</v>
          </cell>
          <cell r="B9881" t="str">
            <v>B</v>
          </cell>
          <cell r="C9881" t="str">
            <v>Flight</v>
          </cell>
          <cell r="D9881">
            <v>1982</v>
          </cell>
          <cell r="E9881">
            <v>1</v>
          </cell>
        </row>
        <row r="9882">
          <cell r="A9882">
            <v>9881</v>
          </cell>
          <cell r="B9882" t="str">
            <v>C</v>
          </cell>
          <cell r="C9882" t="str">
            <v>Flight</v>
          </cell>
          <cell r="D9882">
            <v>1650</v>
          </cell>
          <cell r="E9882">
            <v>0</v>
          </cell>
        </row>
        <row r="9883">
          <cell r="A9883">
            <v>9882</v>
          </cell>
          <cell r="B9883" t="str">
            <v>F</v>
          </cell>
          <cell r="C9883" t="str">
            <v>Ship</v>
          </cell>
          <cell r="D9883">
            <v>1113</v>
          </cell>
          <cell r="E9883">
            <v>0</v>
          </cell>
        </row>
        <row r="9884">
          <cell r="A9884">
            <v>9883</v>
          </cell>
          <cell r="B9884" t="str">
            <v>D</v>
          </cell>
          <cell r="C9884" t="str">
            <v>Ship</v>
          </cell>
          <cell r="D9884">
            <v>1248</v>
          </cell>
          <cell r="E9884">
            <v>1</v>
          </cell>
        </row>
        <row r="9885">
          <cell r="A9885">
            <v>9884</v>
          </cell>
          <cell r="B9885" t="str">
            <v>F</v>
          </cell>
          <cell r="C9885" t="str">
            <v>Ship</v>
          </cell>
          <cell r="D9885">
            <v>1373</v>
          </cell>
          <cell r="E9885">
            <v>0</v>
          </cell>
        </row>
        <row r="9886">
          <cell r="A9886">
            <v>9885</v>
          </cell>
          <cell r="B9886" t="str">
            <v>A</v>
          </cell>
          <cell r="C9886" t="str">
            <v>Ship</v>
          </cell>
          <cell r="D9886">
            <v>1198</v>
          </cell>
          <cell r="E9886">
            <v>0</v>
          </cell>
        </row>
        <row r="9887">
          <cell r="A9887">
            <v>9886</v>
          </cell>
          <cell r="B9887" t="str">
            <v>B</v>
          </cell>
          <cell r="C9887" t="str">
            <v>Ship</v>
          </cell>
          <cell r="D9887">
            <v>1156</v>
          </cell>
          <cell r="E9887">
            <v>1</v>
          </cell>
        </row>
        <row r="9888">
          <cell r="A9888">
            <v>9887</v>
          </cell>
          <cell r="B9888" t="str">
            <v>C</v>
          </cell>
          <cell r="C9888" t="str">
            <v>Ship</v>
          </cell>
          <cell r="D9888">
            <v>1515</v>
          </cell>
          <cell r="E9888">
            <v>1</v>
          </cell>
        </row>
        <row r="9889">
          <cell r="A9889">
            <v>9888</v>
          </cell>
          <cell r="B9889" t="str">
            <v>F</v>
          </cell>
          <cell r="C9889" t="str">
            <v>Ship</v>
          </cell>
          <cell r="D9889">
            <v>1385</v>
          </cell>
          <cell r="E9889">
            <v>0</v>
          </cell>
        </row>
        <row r="9890">
          <cell r="A9890">
            <v>9889</v>
          </cell>
          <cell r="B9890" t="str">
            <v>D</v>
          </cell>
          <cell r="C9890" t="str">
            <v>Ship</v>
          </cell>
          <cell r="D9890">
            <v>1372</v>
          </cell>
          <cell r="E9890">
            <v>0</v>
          </cell>
        </row>
        <row r="9891">
          <cell r="A9891">
            <v>9890</v>
          </cell>
          <cell r="B9891" t="str">
            <v>F</v>
          </cell>
          <cell r="C9891" t="str">
            <v>Ship</v>
          </cell>
          <cell r="D9891">
            <v>1817</v>
          </cell>
          <cell r="E9891">
            <v>0</v>
          </cell>
        </row>
        <row r="9892">
          <cell r="A9892">
            <v>9891</v>
          </cell>
          <cell r="B9892" t="str">
            <v>A</v>
          </cell>
          <cell r="C9892" t="str">
            <v>Ship</v>
          </cell>
          <cell r="D9892">
            <v>5844</v>
          </cell>
          <cell r="E9892">
            <v>0</v>
          </cell>
        </row>
        <row r="9893">
          <cell r="A9893">
            <v>9892</v>
          </cell>
          <cell r="B9893" t="str">
            <v>B</v>
          </cell>
          <cell r="C9893" t="str">
            <v>Ship</v>
          </cell>
          <cell r="D9893">
            <v>4013</v>
          </cell>
          <cell r="E9893">
            <v>1</v>
          </cell>
        </row>
        <row r="9894">
          <cell r="A9894">
            <v>9893</v>
          </cell>
          <cell r="B9894" t="str">
            <v>C</v>
          </cell>
          <cell r="C9894" t="str">
            <v>Ship</v>
          </cell>
          <cell r="D9894">
            <v>4536</v>
          </cell>
          <cell r="E9894">
            <v>0</v>
          </cell>
        </row>
        <row r="9895">
          <cell r="A9895">
            <v>9894</v>
          </cell>
          <cell r="B9895" t="str">
            <v>F</v>
          </cell>
          <cell r="C9895" t="str">
            <v>Ship</v>
          </cell>
          <cell r="D9895">
            <v>5983</v>
          </cell>
          <cell r="E9895">
            <v>1</v>
          </cell>
        </row>
        <row r="9896">
          <cell r="A9896">
            <v>9895</v>
          </cell>
          <cell r="B9896" t="str">
            <v>D</v>
          </cell>
          <cell r="C9896" t="str">
            <v>Ship</v>
          </cell>
          <cell r="D9896">
            <v>5486</v>
          </cell>
          <cell r="E9896">
            <v>1</v>
          </cell>
        </row>
        <row r="9897">
          <cell r="A9897">
            <v>9896</v>
          </cell>
          <cell r="B9897" t="str">
            <v>F</v>
          </cell>
          <cell r="C9897" t="str">
            <v>Ship</v>
          </cell>
          <cell r="D9897">
            <v>4882</v>
          </cell>
          <cell r="E9897">
            <v>0</v>
          </cell>
        </row>
        <row r="9898">
          <cell r="A9898">
            <v>9897</v>
          </cell>
          <cell r="B9898" t="str">
            <v>A</v>
          </cell>
          <cell r="C9898" t="str">
            <v>Ship</v>
          </cell>
          <cell r="D9898">
            <v>4912</v>
          </cell>
          <cell r="E9898">
            <v>1</v>
          </cell>
        </row>
        <row r="9899">
          <cell r="A9899">
            <v>9898</v>
          </cell>
          <cell r="B9899" t="str">
            <v>B</v>
          </cell>
          <cell r="C9899" t="str">
            <v>Ship</v>
          </cell>
          <cell r="D9899">
            <v>4407</v>
          </cell>
          <cell r="E9899">
            <v>0</v>
          </cell>
        </row>
        <row r="9900">
          <cell r="A9900">
            <v>9899</v>
          </cell>
          <cell r="B9900" t="str">
            <v>C</v>
          </cell>
          <cell r="C9900" t="str">
            <v>Ship</v>
          </cell>
          <cell r="D9900">
            <v>4999</v>
          </cell>
          <cell r="E9900">
            <v>0</v>
          </cell>
        </row>
        <row r="9901">
          <cell r="A9901">
            <v>9900</v>
          </cell>
          <cell r="B9901" t="str">
            <v>F</v>
          </cell>
          <cell r="C9901" t="str">
            <v>Ship</v>
          </cell>
          <cell r="D9901">
            <v>5457</v>
          </cell>
          <cell r="E9901">
            <v>1</v>
          </cell>
        </row>
        <row r="9902">
          <cell r="A9902">
            <v>9901</v>
          </cell>
          <cell r="B9902" t="str">
            <v>D</v>
          </cell>
          <cell r="C9902" t="str">
            <v>Ship</v>
          </cell>
          <cell r="D9902">
            <v>4727</v>
          </cell>
          <cell r="E9902">
            <v>1</v>
          </cell>
        </row>
        <row r="9903">
          <cell r="A9903">
            <v>9902</v>
          </cell>
          <cell r="B9903" t="str">
            <v>F</v>
          </cell>
          <cell r="C9903" t="str">
            <v>Ship</v>
          </cell>
          <cell r="D9903">
            <v>4578</v>
          </cell>
          <cell r="E9903">
            <v>0</v>
          </cell>
        </row>
        <row r="9904">
          <cell r="A9904">
            <v>9903</v>
          </cell>
          <cell r="B9904" t="str">
            <v>A</v>
          </cell>
          <cell r="C9904" t="str">
            <v>Ship</v>
          </cell>
          <cell r="D9904">
            <v>5663</v>
          </cell>
          <cell r="E9904">
            <v>1</v>
          </cell>
        </row>
        <row r="9905">
          <cell r="A9905">
            <v>9904</v>
          </cell>
          <cell r="B9905" t="str">
            <v>B</v>
          </cell>
          <cell r="C9905" t="str">
            <v>Ship</v>
          </cell>
          <cell r="D9905">
            <v>5137</v>
          </cell>
          <cell r="E9905">
            <v>1</v>
          </cell>
        </row>
        <row r="9906">
          <cell r="A9906">
            <v>9905</v>
          </cell>
          <cell r="B9906" t="str">
            <v>C</v>
          </cell>
          <cell r="C9906" t="str">
            <v>Ship</v>
          </cell>
          <cell r="D9906">
            <v>4584</v>
          </cell>
          <cell r="E9906">
            <v>0</v>
          </cell>
        </row>
        <row r="9907">
          <cell r="A9907">
            <v>9906</v>
          </cell>
          <cell r="B9907" t="str">
            <v>F</v>
          </cell>
          <cell r="C9907" t="str">
            <v>Ship</v>
          </cell>
          <cell r="D9907">
            <v>4586</v>
          </cell>
          <cell r="E9907">
            <v>1</v>
          </cell>
        </row>
        <row r="9908">
          <cell r="A9908">
            <v>9907</v>
          </cell>
          <cell r="B9908" t="str">
            <v>D</v>
          </cell>
          <cell r="C9908" t="str">
            <v>Ship</v>
          </cell>
          <cell r="D9908">
            <v>5970</v>
          </cell>
          <cell r="E9908">
            <v>0</v>
          </cell>
        </row>
        <row r="9909">
          <cell r="A9909">
            <v>9908</v>
          </cell>
          <cell r="B9909" t="str">
            <v>F</v>
          </cell>
          <cell r="C9909" t="str">
            <v>Ship</v>
          </cell>
          <cell r="D9909">
            <v>5371</v>
          </cell>
          <cell r="E9909">
            <v>0</v>
          </cell>
        </row>
        <row r="9910">
          <cell r="A9910">
            <v>9909</v>
          </cell>
          <cell r="B9910" t="str">
            <v>A</v>
          </cell>
          <cell r="C9910" t="str">
            <v>Ship</v>
          </cell>
          <cell r="D9910">
            <v>1481</v>
          </cell>
          <cell r="E9910">
            <v>0</v>
          </cell>
        </row>
        <row r="9911">
          <cell r="A9911">
            <v>9910</v>
          </cell>
          <cell r="B9911" t="str">
            <v>B</v>
          </cell>
          <cell r="C9911" t="str">
            <v>Ship</v>
          </cell>
          <cell r="D9911">
            <v>1594</v>
          </cell>
          <cell r="E9911">
            <v>0</v>
          </cell>
        </row>
        <row r="9912">
          <cell r="A9912">
            <v>9911</v>
          </cell>
          <cell r="B9912" t="str">
            <v>C</v>
          </cell>
          <cell r="C9912" t="str">
            <v>Ship</v>
          </cell>
          <cell r="D9912">
            <v>1973</v>
          </cell>
          <cell r="E9912">
            <v>0</v>
          </cell>
        </row>
        <row r="9913">
          <cell r="A9913">
            <v>9912</v>
          </cell>
          <cell r="B9913" t="str">
            <v>F</v>
          </cell>
          <cell r="C9913" t="str">
            <v>Ship</v>
          </cell>
          <cell r="D9913">
            <v>1352</v>
          </cell>
          <cell r="E9913">
            <v>1</v>
          </cell>
        </row>
        <row r="9914">
          <cell r="A9914">
            <v>9913</v>
          </cell>
          <cell r="B9914" t="str">
            <v>D</v>
          </cell>
          <cell r="C9914" t="str">
            <v>Ship</v>
          </cell>
          <cell r="D9914">
            <v>1958</v>
          </cell>
          <cell r="E9914">
            <v>0</v>
          </cell>
        </row>
        <row r="9915">
          <cell r="A9915">
            <v>9914</v>
          </cell>
          <cell r="B9915" t="str">
            <v>F</v>
          </cell>
          <cell r="C9915" t="str">
            <v>Ship</v>
          </cell>
          <cell r="D9915">
            <v>1260</v>
          </cell>
          <cell r="E9915">
            <v>1</v>
          </cell>
        </row>
        <row r="9916">
          <cell r="A9916">
            <v>9915</v>
          </cell>
          <cell r="B9916" t="str">
            <v>A</v>
          </cell>
          <cell r="C9916" t="str">
            <v>Ship</v>
          </cell>
          <cell r="D9916">
            <v>2000</v>
          </cell>
          <cell r="E9916">
            <v>1</v>
          </cell>
        </row>
        <row r="9917">
          <cell r="A9917">
            <v>9916</v>
          </cell>
          <cell r="B9917" t="str">
            <v>B</v>
          </cell>
          <cell r="C9917" t="str">
            <v>Ship</v>
          </cell>
          <cell r="D9917">
            <v>1816</v>
          </cell>
          <cell r="E9917">
            <v>0</v>
          </cell>
        </row>
        <row r="9918">
          <cell r="A9918">
            <v>9917</v>
          </cell>
          <cell r="B9918" t="str">
            <v>C</v>
          </cell>
          <cell r="C9918" t="str">
            <v>Ship</v>
          </cell>
          <cell r="D9918">
            <v>1648</v>
          </cell>
          <cell r="E9918">
            <v>0</v>
          </cell>
        </row>
        <row r="9919">
          <cell r="A9919">
            <v>9918</v>
          </cell>
          <cell r="B9919" t="str">
            <v>F</v>
          </cell>
          <cell r="C9919" t="str">
            <v>Ship</v>
          </cell>
          <cell r="D9919">
            <v>1817</v>
          </cell>
          <cell r="E9919">
            <v>0</v>
          </cell>
        </row>
        <row r="9920">
          <cell r="A9920">
            <v>9919</v>
          </cell>
          <cell r="B9920" t="str">
            <v>D</v>
          </cell>
          <cell r="C9920" t="str">
            <v>Ship</v>
          </cell>
          <cell r="D9920">
            <v>1819</v>
          </cell>
          <cell r="E9920">
            <v>1</v>
          </cell>
        </row>
        <row r="9921">
          <cell r="A9921">
            <v>9920</v>
          </cell>
          <cell r="B9921" t="str">
            <v>F</v>
          </cell>
          <cell r="C9921" t="str">
            <v>Ship</v>
          </cell>
          <cell r="D9921">
            <v>1623</v>
          </cell>
          <cell r="E9921">
            <v>1</v>
          </cell>
        </row>
        <row r="9922">
          <cell r="A9922">
            <v>9921</v>
          </cell>
          <cell r="B9922" t="str">
            <v>A</v>
          </cell>
          <cell r="C9922" t="str">
            <v>Ship</v>
          </cell>
          <cell r="D9922">
            <v>1518</v>
          </cell>
          <cell r="E9922">
            <v>1</v>
          </cell>
        </row>
        <row r="9923">
          <cell r="A9923">
            <v>9922</v>
          </cell>
          <cell r="B9923" t="str">
            <v>B</v>
          </cell>
          <cell r="C9923" t="str">
            <v>Ship</v>
          </cell>
          <cell r="D9923">
            <v>1306</v>
          </cell>
          <cell r="E9923">
            <v>0</v>
          </cell>
        </row>
        <row r="9924">
          <cell r="A9924">
            <v>9923</v>
          </cell>
          <cell r="B9924" t="str">
            <v>C</v>
          </cell>
          <cell r="C9924" t="str">
            <v>Ship</v>
          </cell>
          <cell r="D9924">
            <v>1865</v>
          </cell>
          <cell r="E9924">
            <v>1</v>
          </cell>
        </row>
        <row r="9925">
          <cell r="A9925">
            <v>9924</v>
          </cell>
          <cell r="B9925" t="str">
            <v>F</v>
          </cell>
          <cell r="C9925" t="str">
            <v>Ship</v>
          </cell>
          <cell r="D9925">
            <v>1548</v>
          </cell>
          <cell r="E9925">
            <v>0</v>
          </cell>
        </row>
        <row r="9926">
          <cell r="A9926">
            <v>9925</v>
          </cell>
          <cell r="B9926" t="str">
            <v>D</v>
          </cell>
          <cell r="C9926" t="str">
            <v>Ship</v>
          </cell>
          <cell r="D9926">
            <v>1580</v>
          </cell>
          <cell r="E9926">
            <v>0</v>
          </cell>
        </row>
        <row r="9927">
          <cell r="A9927">
            <v>9926</v>
          </cell>
          <cell r="B9927" t="str">
            <v>F</v>
          </cell>
          <cell r="C9927" t="str">
            <v>Ship</v>
          </cell>
          <cell r="D9927">
            <v>1626</v>
          </cell>
          <cell r="E9927">
            <v>1</v>
          </cell>
        </row>
        <row r="9928">
          <cell r="A9928">
            <v>9927</v>
          </cell>
          <cell r="B9928" t="str">
            <v>A</v>
          </cell>
          <cell r="C9928" t="str">
            <v>Ship</v>
          </cell>
          <cell r="D9928">
            <v>1631</v>
          </cell>
          <cell r="E9928">
            <v>1</v>
          </cell>
        </row>
        <row r="9929">
          <cell r="A9929">
            <v>9928</v>
          </cell>
          <cell r="B9929" t="str">
            <v>B</v>
          </cell>
          <cell r="C9929" t="str">
            <v>Ship</v>
          </cell>
          <cell r="D9929">
            <v>1788</v>
          </cell>
          <cell r="E9929">
            <v>0</v>
          </cell>
        </row>
        <row r="9930">
          <cell r="A9930">
            <v>9929</v>
          </cell>
          <cell r="B9930" t="str">
            <v>C</v>
          </cell>
          <cell r="C9930" t="str">
            <v>Ship</v>
          </cell>
          <cell r="D9930">
            <v>1223</v>
          </cell>
          <cell r="E9930">
            <v>0</v>
          </cell>
        </row>
        <row r="9931">
          <cell r="A9931">
            <v>9930</v>
          </cell>
          <cell r="B9931" t="str">
            <v>F</v>
          </cell>
          <cell r="C9931" t="str">
            <v>Ship</v>
          </cell>
          <cell r="D9931">
            <v>1674</v>
          </cell>
          <cell r="E9931">
            <v>0</v>
          </cell>
        </row>
        <row r="9932">
          <cell r="A9932">
            <v>9931</v>
          </cell>
          <cell r="B9932" t="str">
            <v>D</v>
          </cell>
          <cell r="C9932" t="str">
            <v>Ship</v>
          </cell>
          <cell r="D9932">
            <v>1729</v>
          </cell>
          <cell r="E9932">
            <v>1</v>
          </cell>
        </row>
        <row r="9933">
          <cell r="A9933">
            <v>9932</v>
          </cell>
          <cell r="B9933" t="str">
            <v>F</v>
          </cell>
          <cell r="C9933" t="str">
            <v>Ship</v>
          </cell>
          <cell r="D9933">
            <v>1223</v>
          </cell>
          <cell r="E9933">
            <v>1</v>
          </cell>
        </row>
        <row r="9934">
          <cell r="A9934">
            <v>9933</v>
          </cell>
          <cell r="B9934" t="str">
            <v>A</v>
          </cell>
          <cell r="C9934" t="str">
            <v>Ship</v>
          </cell>
          <cell r="D9934">
            <v>1473</v>
          </cell>
          <cell r="E9934">
            <v>1</v>
          </cell>
        </row>
        <row r="9935">
          <cell r="A9935">
            <v>9934</v>
          </cell>
          <cell r="B9935" t="str">
            <v>B</v>
          </cell>
          <cell r="C9935" t="str">
            <v>Ship</v>
          </cell>
          <cell r="D9935">
            <v>1758</v>
          </cell>
          <cell r="E9935">
            <v>0</v>
          </cell>
        </row>
        <row r="9936">
          <cell r="A9936">
            <v>9935</v>
          </cell>
          <cell r="B9936" t="str">
            <v>C</v>
          </cell>
          <cell r="C9936" t="str">
            <v>Ship</v>
          </cell>
          <cell r="D9936">
            <v>1355</v>
          </cell>
          <cell r="E9936">
            <v>1</v>
          </cell>
        </row>
        <row r="9937">
          <cell r="A9937">
            <v>9936</v>
          </cell>
          <cell r="B9937" t="str">
            <v>F</v>
          </cell>
          <cell r="C9937" t="str">
            <v>Ship</v>
          </cell>
          <cell r="D9937">
            <v>1435</v>
          </cell>
          <cell r="E9937">
            <v>0</v>
          </cell>
        </row>
        <row r="9938">
          <cell r="A9938">
            <v>9937</v>
          </cell>
          <cell r="B9938" t="str">
            <v>D</v>
          </cell>
          <cell r="C9938" t="str">
            <v>Ship</v>
          </cell>
          <cell r="D9938">
            <v>1625</v>
          </cell>
          <cell r="E9938">
            <v>0</v>
          </cell>
        </row>
        <row r="9939">
          <cell r="A9939">
            <v>9938</v>
          </cell>
          <cell r="B9939" t="str">
            <v>F</v>
          </cell>
          <cell r="C9939" t="str">
            <v>Ship</v>
          </cell>
          <cell r="D9939">
            <v>1601</v>
          </cell>
          <cell r="E9939">
            <v>1</v>
          </cell>
        </row>
        <row r="9940">
          <cell r="A9940">
            <v>9939</v>
          </cell>
          <cell r="B9940" t="str">
            <v>A</v>
          </cell>
          <cell r="C9940" t="str">
            <v>Ship</v>
          </cell>
          <cell r="D9940">
            <v>1989</v>
          </cell>
          <cell r="E9940">
            <v>0</v>
          </cell>
        </row>
        <row r="9941">
          <cell r="A9941">
            <v>9940</v>
          </cell>
          <cell r="B9941" t="str">
            <v>B</v>
          </cell>
          <cell r="C9941" t="str">
            <v>Ship</v>
          </cell>
          <cell r="D9941">
            <v>1024</v>
          </cell>
          <cell r="E9941">
            <v>0</v>
          </cell>
        </row>
        <row r="9942">
          <cell r="A9942">
            <v>9941</v>
          </cell>
          <cell r="B9942" t="str">
            <v>C</v>
          </cell>
          <cell r="C9942" t="str">
            <v>Ship</v>
          </cell>
          <cell r="D9942">
            <v>1683</v>
          </cell>
          <cell r="E9942">
            <v>0</v>
          </cell>
        </row>
        <row r="9943">
          <cell r="A9943">
            <v>9942</v>
          </cell>
          <cell r="B9943" t="str">
            <v>F</v>
          </cell>
          <cell r="C9943" t="str">
            <v>Ship</v>
          </cell>
          <cell r="D9943">
            <v>1192</v>
          </cell>
          <cell r="E9943">
            <v>0</v>
          </cell>
        </row>
        <row r="9944">
          <cell r="A9944">
            <v>9943</v>
          </cell>
          <cell r="B9944" t="str">
            <v>D</v>
          </cell>
          <cell r="C9944" t="str">
            <v>Ship</v>
          </cell>
          <cell r="D9944">
            <v>1776</v>
          </cell>
          <cell r="E9944">
            <v>1</v>
          </cell>
        </row>
        <row r="9945">
          <cell r="A9945">
            <v>9944</v>
          </cell>
          <cell r="B9945" t="str">
            <v>F</v>
          </cell>
          <cell r="C9945" t="str">
            <v>Ship</v>
          </cell>
          <cell r="D9945">
            <v>1674</v>
          </cell>
          <cell r="E9945">
            <v>0</v>
          </cell>
        </row>
        <row r="9946">
          <cell r="A9946">
            <v>9945</v>
          </cell>
          <cell r="B9946" t="str">
            <v>A</v>
          </cell>
          <cell r="C9946" t="str">
            <v>Ship</v>
          </cell>
          <cell r="D9946">
            <v>1754</v>
          </cell>
          <cell r="E9946">
            <v>1</v>
          </cell>
        </row>
        <row r="9947">
          <cell r="A9947">
            <v>9946</v>
          </cell>
          <cell r="B9947" t="str">
            <v>B</v>
          </cell>
          <cell r="C9947" t="str">
            <v>Ship</v>
          </cell>
          <cell r="D9947">
            <v>1133</v>
          </cell>
          <cell r="E9947">
            <v>0</v>
          </cell>
        </row>
        <row r="9948">
          <cell r="A9948">
            <v>9947</v>
          </cell>
          <cell r="B9948" t="str">
            <v>C</v>
          </cell>
          <cell r="C9948" t="str">
            <v>Ship</v>
          </cell>
          <cell r="D9948">
            <v>1384</v>
          </cell>
          <cell r="E9948">
            <v>1</v>
          </cell>
        </row>
        <row r="9949">
          <cell r="A9949">
            <v>9948</v>
          </cell>
          <cell r="B9949" t="str">
            <v>F</v>
          </cell>
          <cell r="C9949" t="str">
            <v>Ship</v>
          </cell>
          <cell r="D9949">
            <v>1668</v>
          </cell>
          <cell r="E9949">
            <v>1</v>
          </cell>
        </row>
        <row r="9950">
          <cell r="A9950">
            <v>9949</v>
          </cell>
          <cell r="B9950" t="str">
            <v>D</v>
          </cell>
          <cell r="C9950" t="str">
            <v>Ship</v>
          </cell>
          <cell r="D9950">
            <v>1616</v>
          </cell>
          <cell r="E9950">
            <v>0</v>
          </cell>
        </row>
        <row r="9951">
          <cell r="A9951">
            <v>9950</v>
          </cell>
          <cell r="B9951" t="str">
            <v>F</v>
          </cell>
          <cell r="C9951" t="str">
            <v>Ship</v>
          </cell>
          <cell r="D9951">
            <v>1208</v>
          </cell>
          <cell r="E9951">
            <v>0</v>
          </cell>
        </row>
        <row r="9952">
          <cell r="A9952">
            <v>9951</v>
          </cell>
          <cell r="B9952" t="str">
            <v>A</v>
          </cell>
          <cell r="C9952" t="str">
            <v>Ship</v>
          </cell>
          <cell r="D9952">
            <v>1962</v>
          </cell>
          <cell r="E9952">
            <v>0</v>
          </cell>
        </row>
        <row r="9953">
          <cell r="A9953">
            <v>9952</v>
          </cell>
          <cell r="B9953" t="str">
            <v>B</v>
          </cell>
          <cell r="C9953" t="str">
            <v>Ship</v>
          </cell>
          <cell r="D9953">
            <v>1575</v>
          </cell>
          <cell r="E9953">
            <v>0</v>
          </cell>
        </row>
        <row r="9954">
          <cell r="A9954">
            <v>9953</v>
          </cell>
          <cell r="B9954" t="str">
            <v>C</v>
          </cell>
          <cell r="C9954" t="str">
            <v>Ship</v>
          </cell>
          <cell r="D9954">
            <v>1751</v>
          </cell>
          <cell r="E9954">
            <v>1</v>
          </cell>
        </row>
        <row r="9955">
          <cell r="A9955">
            <v>9954</v>
          </cell>
          <cell r="B9955" t="str">
            <v>F</v>
          </cell>
          <cell r="C9955" t="str">
            <v>Ship</v>
          </cell>
          <cell r="D9955">
            <v>1842</v>
          </cell>
          <cell r="E9955">
            <v>0</v>
          </cell>
        </row>
        <row r="9956">
          <cell r="A9956">
            <v>9955</v>
          </cell>
          <cell r="B9956" t="str">
            <v>D</v>
          </cell>
          <cell r="C9956" t="str">
            <v>Ship</v>
          </cell>
          <cell r="D9956">
            <v>1522</v>
          </cell>
          <cell r="E9956">
            <v>0</v>
          </cell>
        </row>
        <row r="9957">
          <cell r="A9957">
            <v>9956</v>
          </cell>
          <cell r="B9957" t="str">
            <v>F</v>
          </cell>
          <cell r="C9957" t="str">
            <v>Ship</v>
          </cell>
          <cell r="D9957">
            <v>1541</v>
          </cell>
          <cell r="E9957">
            <v>0</v>
          </cell>
        </row>
        <row r="9958">
          <cell r="A9958">
            <v>9957</v>
          </cell>
          <cell r="B9958" t="str">
            <v>A</v>
          </cell>
          <cell r="C9958" t="str">
            <v>Ship</v>
          </cell>
          <cell r="D9958">
            <v>1113</v>
          </cell>
          <cell r="E9958">
            <v>1</v>
          </cell>
        </row>
        <row r="9959">
          <cell r="A9959">
            <v>9958</v>
          </cell>
          <cell r="B9959" t="str">
            <v>B</v>
          </cell>
          <cell r="C9959" t="str">
            <v>Ship</v>
          </cell>
          <cell r="D9959">
            <v>1800</v>
          </cell>
          <cell r="E9959">
            <v>0</v>
          </cell>
        </row>
        <row r="9960">
          <cell r="A9960">
            <v>9959</v>
          </cell>
          <cell r="B9960" t="str">
            <v>C</v>
          </cell>
          <cell r="C9960" t="str">
            <v>Ship</v>
          </cell>
          <cell r="D9960">
            <v>1296</v>
          </cell>
          <cell r="E9960">
            <v>1</v>
          </cell>
        </row>
        <row r="9961">
          <cell r="A9961">
            <v>9960</v>
          </cell>
          <cell r="B9961" t="str">
            <v>F</v>
          </cell>
          <cell r="C9961" t="str">
            <v>Ship</v>
          </cell>
          <cell r="D9961">
            <v>1067</v>
          </cell>
          <cell r="E9961">
            <v>0</v>
          </cell>
        </row>
        <row r="9962">
          <cell r="A9962">
            <v>9961</v>
          </cell>
          <cell r="B9962" t="str">
            <v>D</v>
          </cell>
          <cell r="C9962" t="str">
            <v>Ship</v>
          </cell>
          <cell r="D9962">
            <v>1217</v>
          </cell>
          <cell r="E9962">
            <v>0</v>
          </cell>
        </row>
        <row r="9963">
          <cell r="A9963">
            <v>9962</v>
          </cell>
          <cell r="B9963" t="str">
            <v>F</v>
          </cell>
          <cell r="C9963" t="str">
            <v>Ship</v>
          </cell>
          <cell r="D9963">
            <v>1723</v>
          </cell>
          <cell r="E9963">
            <v>1</v>
          </cell>
        </row>
        <row r="9964">
          <cell r="A9964">
            <v>9963</v>
          </cell>
          <cell r="B9964" t="str">
            <v>A</v>
          </cell>
          <cell r="C9964" t="str">
            <v>Ship</v>
          </cell>
          <cell r="D9964">
            <v>1378</v>
          </cell>
          <cell r="E9964">
            <v>0</v>
          </cell>
        </row>
        <row r="9965">
          <cell r="A9965">
            <v>9964</v>
          </cell>
          <cell r="B9965" t="str">
            <v>B</v>
          </cell>
          <cell r="C9965" t="str">
            <v>Ship</v>
          </cell>
          <cell r="D9965">
            <v>1790</v>
          </cell>
          <cell r="E9965">
            <v>1</v>
          </cell>
        </row>
        <row r="9966">
          <cell r="A9966">
            <v>9965</v>
          </cell>
          <cell r="B9966" t="str">
            <v>C</v>
          </cell>
          <cell r="C9966" t="str">
            <v>Ship</v>
          </cell>
          <cell r="D9966">
            <v>1837</v>
          </cell>
          <cell r="E9966">
            <v>0</v>
          </cell>
        </row>
        <row r="9967">
          <cell r="A9967">
            <v>9966</v>
          </cell>
          <cell r="B9967" t="str">
            <v>F</v>
          </cell>
          <cell r="C9967" t="str">
            <v>Ship</v>
          </cell>
          <cell r="D9967">
            <v>1753</v>
          </cell>
          <cell r="E9967">
            <v>0</v>
          </cell>
        </row>
        <row r="9968">
          <cell r="A9968">
            <v>9967</v>
          </cell>
          <cell r="B9968" t="str">
            <v>D</v>
          </cell>
          <cell r="C9968" t="str">
            <v>Ship</v>
          </cell>
          <cell r="D9968">
            <v>1553</v>
          </cell>
          <cell r="E9968">
            <v>0</v>
          </cell>
        </row>
        <row r="9969">
          <cell r="A9969">
            <v>9968</v>
          </cell>
          <cell r="B9969" t="str">
            <v>F</v>
          </cell>
          <cell r="C9969" t="str">
            <v>Ship</v>
          </cell>
          <cell r="D9969">
            <v>5494</v>
          </cell>
          <cell r="E9969">
            <v>0</v>
          </cell>
        </row>
        <row r="9970">
          <cell r="A9970">
            <v>9969</v>
          </cell>
          <cell r="B9970" t="str">
            <v>A</v>
          </cell>
          <cell r="C9970" t="str">
            <v>Ship</v>
          </cell>
          <cell r="D9970">
            <v>5622</v>
          </cell>
          <cell r="E9970">
            <v>0</v>
          </cell>
        </row>
        <row r="9971">
          <cell r="A9971">
            <v>9970</v>
          </cell>
          <cell r="B9971" t="str">
            <v>B</v>
          </cell>
          <cell r="C9971" t="str">
            <v>Ship</v>
          </cell>
          <cell r="D9971">
            <v>5443</v>
          </cell>
          <cell r="E9971">
            <v>0</v>
          </cell>
        </row>
        <row r="9972">
          <cell r="A9972">
            <v>9971</v>
          </cell>
          <cell r="B9972" t="str">
            <v>C</v>
          </cell>
          <cell r="C9972" t="str">
            <v>Ship</v>
          </cell>
          <cell r="D9972">
            <v>5253</v>
          </cell>
          <cell r="E9972">
            <v>1</v>
          </cell>
        </row>
        <row r="9973">
          <cell r="A9973">
            <v>9972</v>
          </cell>
          <cell r="B9973" t="str">
            <v>F</v>
          </cell>
          <cell r="C9973" t="str">
            <v>Ship</v>
          </cell>
          <cell r="D9973">
            <v>4742</v>
          </cell>
          <cell r="E9973">
            <v>0</v>
          </cell>
        </row>
        <row r="9974">
          <cell r="A9974">
            <v>9973</v>
          </cell>
          <cell r="B9974" t="str">
            <v>D</v>
          </cell>
          <cell r="C9974" t="str">
            <v>Ship</v>
          </cell>
          <cell r="D9974">
            <v>4171</v>
          </cell>
          <cell r="E9974">
            <v>1</v>
          </cell>
        </row>
        <row r="9975">
          <cell r="A9975">
            <v>9974</v>
          </cell>
          <cell r="B9975" t="str">
            <v>F</v>
          </cell>
          <cell r="C9975" t="str">
            <v>Ship</v>
          </cell>
          <cell r="D9975">
            <v>4200</v>
          </cell>
          <cell r="E9975">
            <v>0</v>
          </cell>
        </row>
        <row r="9976">
          <cell r="A9976">
            <v>9975</v>
          </cell>
          <cell r="B9976" t="str">
            <v>A</v>
          </cell>
          <cell r="C9976" t="str">
            <v>Road</v>
          </cell>
          <cell r="D9976">
            <v>4046</v>
          </cell>
          <cell r="E9976">
            <v>0</v>
          </cell>
        </row>
        <row r="9977">
          <cell r="A9977">
            <v>9976</v>
          </cell>
          <cell r="B9977" t="str">
            <v>B</v>
          </cell>
          <cell r="C9977" t="str">
            <v>Road</v>
          </cell>
          <cell r="D9977">
            <v>4618</v>
          </cell>
          <cell r="E9977">
            <v>0</v>
          </cell>
        </row>
        <row r="9978">
          <cell r="A9978">
            <v>9977</v>
          </cell>
          <cell r="B9978" t="str">
            <v>C</v>
          </cell>
          <cell r="C9978" t="str">
            <v>Road</v>
          </cell>
          <cell r="D9978">
            <v>4790</v>
          </cell>
          <cell r="E9978">
            <v>1</v>
          </cell>
        </row>
        <row r="9979">
          <cell r="A9979">
            <v>9978</v>
          </cell>
          <cell r="B9979" t="str">
            <v>F</v>
          </cell>
          <cell r="C9979" t="str">
            <v>Road</v>
          </cell>
          <cell r="D9979">
            <v>5725</v>
          </cell>
          <cell r="E9979">
            <v>1</v>
          </cell>
        </row>
        <row r="9980">
          <cell r="A9980">
            <v>9979</v>
          </cell>
          <cell r="B9980" t="str">
            <v>D</v>
          </cell>
          <cell r="C9980" t="str">
            <v>Road</v>
          </cell>
          <cell r="D9980">
            <v>4592</v>
          </cell>
          <cell r="E9980">
            <v>0</v>
          </cell>
        </row>
        <row r="9981">
          <cell r="A9981">
            <v>9980</v>
          </cell>
          <cell r="B9981" t="str">
            <v>F</v>
          </cell>
          <cell r="C9981" t="str">
            <v>Road</v>
          </cell>
          <cell r="D9981">
            <v>4242</v>
          </cell>
          <cell r="E9981">
            <v>1</v>
          </cell>
        </row>
        <row r="9982">
          <cell r="A9982">
            <v>9981</v>
          </cell>
          <cell r="B9982" t="str">
            <v>A</v>
          </cell>
          <cell r="C9982" t="str">
            <v>Road</v>
          </cell>
          <cell r="D9982">
            <v>5829</v>
          </cell>
          <cell r="E9982">
            <v>1</v>
          </cell>
        </row>
        <row r="9983">
          <cell r="A9983">
            <v>9982</v>
          </cell>
          <cell r="B9983" t="str">
            <v>B</v>
          </cell>
          <cell r="C9983" t="str">
            <v>Road</v>
          </cell>
          <cell r="D9983">
            <v>5660</v>
          </cell>
          <cell r="E9983">
            <v>0</v>
          </cell>
        </row>
        <row r="9984">
          <cell r="A9984">
            <v>9983</v>
          </cell>
          <cell r="B9984" t="str">
            <v>C</v>
          </cell>
          <cell r="C9984" t="str">
            <v>Road</v>
          </cell>
          <cell r="D9984">
            <v>5645</v>
          </cell>
          <cell r="E9984">
            <v>1</v>
          </cell>
        </row>
        <row r="9985">
          <cell r="A9985">
            <v>9984</v>
          </cell>
          <cell r="B9985" t="str">
            <v>F</v>
          </cell>
          <cell r="C9985" t="str">
            <v>Road</v>
          </cell>
          <cell r="D9985">
            <v>4078</v>
          </cell>
          <cell r="E9985">
            <v>1</v>
          </cell>
        </row>
        <row r="9986">
          <cell r="A9986">
            <v>9985</v>
          </cell>
          <cell r="B9986" t="str">
            <v>D</v>
          </cell>
          <cell r="C9986" t="str">
            <v>Road</v>
          </cell>
          <cell r="D9986">
            <v>4829</v>
          </cell>
          <cell r="E9986">
            <v>1</v>
          </cell>
        </row>
        <row r="9987">
          <cell r="A9987">
            <v>9986</v>
          </cell>
          <cell r="B9987" t="str">
            <v>F</v>
          </cell>
          <cell r="C9987" t="str">
            <v>Road</v>
          </cell>
          <cell r="D9987">
            <v>4300</v>
          </cell>
          <cell r="E9987">
            <v>1</v>
          </cell>
        </row>
        <row r="9988">
          <cell r="A9988">
            <v>9987</v>
          </cell>
          <cell r="B9988" t="str">
            <v>A</v>
          </cell>
          <cell r="C9988" t="str">
            <v>Road</v>
          </cell>
          <cell r="D9988">
            <v>5857</v>
          </cell>
          <cell r="E9988">
            <v>1</v>
          </cell>
        </row>
        <row r="9989">
          <cell r="A9989">
            <v>9988</v>
          </cell>
          <cell r="B9989" t="str">
            <v>B</v>
          </cell>
          <cell r="C9989" t="str">
            <v>Road</v>
          </cell>
          <cell r="D9989">
            <v>4163</v>
          </cell>
          <cell r="E9989">
            <v>0</v>
          </cell>
        </row>
        <row r="9990">
          <cell r="A9990">
            <v>9989</v>
          </cell>
          <cell r="B9990" t="str">
            <v>C</v>
          </cell>
          <cell r="C9990" t="str">
            <v>Road</v>
          </cell>
          <cell r="D9990">
            <v>5919</v>
          </cell>
          <cell r="E9990">
            <v>0</v>
          </cell>
        </row>
        <row r="9991">
          <cell r="A9991">
            <v>9990</v>
          </cell>
          <cell r="B9991" t="str">
            <v>F</v>
          </cell>
          <cell r="C9991" t="str">
            <v>Road</v>
          </cell>
          <cell r="D9991">
            <v>4602</v>
          </cell>
          <cell r="E9991">
            <v>0</v>
          </cell>
        </row>
        <row r="9992">
          <cell r="A9992">
            <v>9991</v>
          </cell>
          <cell r="B9992" t="str">
            <v>D</v>
          </cell>
          <cell r="C9992" t="str">
            <v>Road</v>
          </cell>
          <cell r="D9992">
            <v>4196</v>
          </cell>
          <cell r="E9992">
            <v>1</v>
          </cell>
        </row>
        <row r="9993">
          <cell r="A9993">
            <v>9992</v>
          </cell>
          <cell r="B9993" t="str">
            <v>F</v>
          </cell>
          <cell r="C9993" t="str">
            <v>Road</v>
          </cell>
          <cell r="D9993">
            <v>5643</v>
          </cell>
          <cell r="E9993">
            <v>0</v>
          </cell>
        </row>
        <row r="9994">
          <cell r="A9994">
            <v>9993</v>
          </cell>
          <cell r="B9994" t="str">
            <v>A</v>
          </cell>
          <cell r="C9994" t="str">
            <v>Road</v>
          </cell>
          <cell r="D9994">
            <v>5007</v>
          </cell>
          <cell r="E9994">
            <v>0</v>
          </cell>
        </row>
        <row r="9995">
          <cell r="A9995">
            <v>9994</v>
          </cell>
          <cell r="B9995" t="str">
            <v>B</v>
          </cell>
          <cell r="C9995" t="str">
            <v>Road</v>
          </cell>
          <cell r="D9995">
            <v>4066</v>
          </cell>
          <cell r="E9995">
            <v>0</v>
          </cell>
        </row>
        <row r="9996">
          <cell r="A9996">
            <v>9995</v>
          </cell>
          <cell r="B9996" t="str">
            <v>C</v>
          </cell>
          <cell r="C9996" t="str">
            <v>Road</v>
          </cell>
          <cell r="D9996">
            <v>5001</v>
          </cell>
          <cell r="E9996">
            <v>1</v>
          </cell>
        </row>
        <row r="9997">
          <cell r="A9997">
            <v>9996</v>
          </cell>
          <cell r="B9997" t="str">
            <v>F</v>
          </cell>
          <cell r="C9997" t="str">
            <v>Road</v>
          </cell>
          <cell r="D9997">
            <v>4145</v>
          </cell>
          <cell r="E9997">
            <v>0</v>
          </cell>
        </row>
        <row r="9998">
          <cell r="A9998">
            <v>9997</v>
          </cell>
          <cell r="B9998" t="str">
            <v>D</v>
          </cell>
          <cell r="C9998" t="str">
            <v>Flight</v>
          </cell>
          <cell r="D9998">
            <v>4244</v>
          </cell>
          <cell r="E9998">
            <v>0</v>
          </cell>
        </row>
        <row r="9999">
          <cell r="A9999">
            <v>9998</v>
          </cell>
          <cell r="B9999" t="str">
            <v>F</v>
          </cell>
          <cell r="C9999" t="str">
            <v>Flight</v>
          </cell>
          <cell r="D9999">
            <v>4585</v>
          </cell>
          <cell r="E9999">
            <v>1</v>
          </cell>
        </row>
        <row r="10000">
          <cell r="A10000">
            <v>9999</v>
          </cell>
          <cell r="B10000" t="str">
            <v>A</v>
          </cell>
          <cell r="C10000" t="str">
            <v>Flight</v>
          </cell>
          <cell r="D10000">
            <v>5967</v>
          </cell>
          <cell r="E10000">
            <v>0</v>
          </cell>
        </row>
        <row r="10001">
          <cell r="A10001">
            <v>10000</v>
          </cell>
          <cell r="B10001" t="str">
            <v>B</v>
          </cell>
          <cell r="C10001" t="str">
            <v>Flight</v>
          </cell>
          <cell r="D10001">
            <v>5502</v>
          </cell>
          <cell r="E10001">
            <v>0</v>
          </cell>
        </row>
        <row r="10002">
          <cell r="A10002">
            <v>10001</v>
          </cell>
          <cell r="B10002" t="str">
            <v>C</v>
          </cell>
          <cell r="C10002" t="str">
            <v>Flight</v>
          </cell>
          <cell r="D10002">
            <v>5164</v>
          </cell>
          <cell r="E10002">
            <v>0</v>
          </cell>
        </row>
        <row r="10003">
          <cell r="A10003">
            <v>10002</v>
          </cell>
          <cell r="B10003" t="str">
            <v>F</v>
          </cell>
          <cell r="C10003" t="str">
            <v>Flight</v>
          </cell>
          <cell r="D10003">
            <v>5602</v>
          </cell>
          <cell r="E10003">
            <v>0</v>
          </cell>
        </row>
        <row r="10004">
          <cell r="A10004">
            <v>10003</v>
          </cell>
          <cell r="B10004" t="str">
            <v>D</v>
          </cell>
          <cell r="C10004" t="str">
            <v>Flight</v>
          </cell>
          <cell r="D10004">
            <v>4422</v>
          </cell>
          <cell r="E10004">
            <v>1</v>
          </cell>
        </row>
        <row r="10005">
          <cell r="A10005">
            <v>10004</v>
          </cell>
          <cell r="B10005" t="str">
            <v>F</v>
          </cell>
          <cell r="C10005" t="str">
            <v>Flight</v>
          </cell>
          <cell r="D10005">
            <v>4182</v>
          </cell>
          <cell r="E10005">
            <v>1</v>
          </cell>
        </row>
        <row r="10006">
          <cell r="A10006">
            <v>10005</v>
          </cell>
          <cell r="B10006" t="str">
            <v>A</v>
          </cell>
          <cell r="C10006" t="str">
            <v>Flight</v>
          </cell>
          <cell r="D10006">
            <v>4310</v>
          </cell>
          <cell r="E10006">
            <v>0</v>
          </cell>
        </row>
        <row r="10007">
          <cell r="A10007">
            <v>10006</v>
          </cell>
          <cell r="B10007" t="str">
            <v>B</v>
          </cell>
          <cell r="C10007" t="str">
            <v>Flight</v>
          </cell>
          <cell r="D10007">
            <v>5127</v>
          </cell>
          <cell r="E10007">
            <v>0</v>
          </cell>
        </row>
        <row r="10008">
          <cell r="A10008">
            <v>10007</v>
          </cell>
          <cell r="B10008" t="str">
            <v>C</v>
          </cell>
          <cell r="C10008" t="str">
            <v>Flight</v>
          </cell>
          <cell r="D10008">
            <v>5149</v>
          </cell>
          <cell r="E10008">
            <v>0</v>
          </cell>
        </row>
        <row r="10009">
          <cell r="A10009">
            <v>10008</v>
          </cell>
          <cell r="B10009" t="str">
            <v>F</v>
          </cell>
          <cell r="C10009" t="str">
            <v>Flight</v>
          </cell>
          <cell r="D10009">
            <v>5712</v>
          </cell>
          <cell r="E10009">
            <v>1</v>
          </cell>
        </row>
        <row r="10010">
          <cell r="A10010">
            <v>10009</v>
          </cell>
          <cell r="B10010" t="str">
            <v>D</v>
          </cell>
          <cell r="C10010" t="str">
            <v>Flight</v>
          </cell>
          <cell r="D10010">
            <v>5769</v>
          </cell>
          <cell r="E10010">
            <v>1</v>
          </cell>
        </row>
        <row r="10011">
          <cell r="A10011">
            <v>10010</v>
          </cell>
          <cell r="B10011" t="str">
            <v>F</v>
          </cell>
          <cell r="C10011" t="str">
            <v>Flight</v>
          </cell>
          <cell r="D10011">
            <v>4409</v>
          </cell>
          <cell r="E10011">
            <v>1</v>
          </cell>
        </row>
        <row r="10012">
          <cell r="A10012">
            <v>10011</v>
          </cell>
          <cell r="B10012" t="str">
            <v>A</v>
          </cell>
          <cell r="C10012" t="str">
            <v>Flight</v>
          </cell>
          <cell r="D10012">
            <v>5135</v>
          </cell>
          <cell r="E10012">
            <v>1</v>
          </cell>
        </row>
        <row r="10013">
          <cell r="A10013">
            <v>10012</v>
          </cell>
          <cell r="B10013" t="str">
            <v>B</v>
          </cell>
          <cell r="C10013" t="str">
            <v>Flight</v>
          </cell>
          <cell r="D10013">
            <v>4502</v>
          </cell>
          <cell r="E10013">
            <v>1</v>
          </cell>
        </row>
        <row r="10014">
          <cell r="A10014">
            <v>10013</v>
          </cell>
          <cell r="B10014" t="str">
            <v>C</v>
          </cell>
          <cell r="C10014" t="str">
            <v>Flight</v>
          </cell>
          <cell r="D10014">
            <v>4616</v>
          </cell>
          <cell r="E10014">
            <v>0</v>
          </cell>
        </row>
        <row r="10015">
          <cell r="A10015">
            <v>10014</v>
          </cell>
          <cell r="B10015" t="str">
            <v>F</v>
          </cell>
          <cell r="C10015" t="str">
            <v>Flight</v>
          </cell>
          <cell r="D10015">
            <v>4382</v>
          </cell>
          <cell r="E10015">
            <v>0</v>
          </cell>
        </row>
        <row r="10016">
          <cell r="A10016">
            <v>10015</v>
          </cell>
          <cell r="B10016" t="str">
            <v>D</v>
          </cell>
          <cell r="C10016" t="str">
            <v>Flight</v>
          </cell>
          <cell r="D10016">
            <v>4746</v>
          </cell>
          <cell r="E10016">
            <v>0</v>
          </cell>
        </row>
        <row r="10017">
          <cell r="A10017">
            <v>10016</v>
          </cell>
          <cell r="B10017" t="str">
            <v>F</v>
          </cell>
          <cell r="C10017" t="str">
            <v>Flight</v>
          </cell>
          <cell r="D10017">
            <v>4427</v>
          </cell>
          <cell r="E10017">
            <v>0</v>
          </cell>
        </row>
        <row r="10018">
          <cell r="A10018">
            <v>10017</v>
          </cell>
          <cell r="B10018" t="str">
            <v>A</v>
          </cell>
          <cell r="C10018" t="str">
            <v>Flight</v>
          </cell>
          <cell r="D10018">
            <v>4969</v>
          </cell>
          <cell r="E10018">
            <v>0</v>
          </cell>
        </row>
        <row r="10019">
          <cell r="A10019">
            <v>10018</v>
          </cell>
          <cell r="B10019" t="str">
            <v>B</v>
          </cell>
          <cell r="C10019" t="str">
            <v>Flight</v>
          </cell>
          <cell r="D10019">
            <v>4636</v>
          </cell>
          <cell r="E10019">
            <v>0</v>
          </cell>
        </row>
        <row r="10020">
          <cell r="A10020">
            <v>10019</v>
          </cell>
          <cell r="B10020" t="str">
            <v>C</v>
          </cell>
          <cell r="C10020" t="str">
            <v>Ship</v>
          </cell>
          <cell r="D10020">
            <v>5194</v>
          </cell>
          <cell r="E10020">
            <v>0</v>
          </cell>
        </row>
        <row r="10021">
          <cell r="A10021">
            <v>10020</v>
          </cell>
          <cell r="B10021" t="str">
            <v>F</v>
          </cell>
          <cell r="C10021" t="str">
            <v>Ship</v>
          </cell>
          <cell r="D10021">
            <v>5070</v>
          </cell>
          <cell r="E10021">
            <v>0</v>
          </cell>
        </row>
        <row r="10022">
          <cell r="A10022">
            <v>10021</v>
          </cell>
          <cell r="B10022" t="str">
            <v>D</v>
          </cell>
          <cell r="C10022" t="str">
            <v>Ship</v>
          </cell>
          <cell r="D10022">
            <v>5960</v>
          </cell>
          <cell r="E10022">
            <v>0</v>
          </cell>
        </row>
        <row r="10023">
          <cell r="A10023">
            <v>10022</v>
          </cell>
          <cell r="B10023" t="str">
            <v>F</v>
          </cell>
          <cell r="C10023" t="str">
            <v>Ship</v>
          </cell>
          <cell r="D10023">
            <v>4721</v>
          </cell>
          <cell r="E10023">
            <v>1</v>
          </cell>
        </row>
        <row r="10024">
          <cell r="A10024">
            <v>10023</v>
          </cell>
          <cell r="B10024" t="str">
            <v>A</v>
          </cell>
          <cell r="C10024" t="str">
            <v>Ship</v>
          </cell>
          <cell r="D10024">
            <v>5515</v>
          </cell>
          <cell r="E10024">
            <v>1</v>
          </cell>
        </row>
        <row r="10025">
          <cell r="A10025">
            <v>10024</v>
          </cell>
          <cell r="B10025" t="str">
            <v>B</v>
          </cell>
          <cell r="C10025" t="str">
            <v>Ship</v>
          </cell>
          <cell r="D10025">
            <v>5106</v>
          </cell>
          <cell r="E10025">
            <v>1</v>
          </cell>
        </row>
        <row r="10026">
          <cell r="A10026">
            <v>10025</v>
          </cell>
          <cell r="B10026" t="str">
            <v>C</v>
          </cell>
          <cell r="C10026" t="str">
            <v>Ship</v>
          </cell>
          <cell r="D10026">
            <v>4466</v>
          </cell>
          <cell r="E10026">
            <v>1</v>
          </cell>
        </row>
        <row r="10027">
          <cell r="A10027">
            <v>10026</v>
          </cell>
          <cell r="B10027" t="str">
            <v>F</v>
          </cell>
          <cell r="C10027" t="str">
            <v>Ship</v>
          </cell>
          <cell r="D10027">
            <v>5464</v>
          </cell>
          <cell r="E10027">
            <v>0</v>
          </cell>
        </row>
        <row r="10028">
          <cell r="A10028">
            <v>10027</v>
          </cell>
          <cell r="B10028" t="str">
            <v>D</v>
          </cell>
          <cell r="C10028" t="str">
            <v>Ship</v>
          </cell>
          <cell r="D10028">
            <v>4178</v>
          </cell>
          <cell r="E10028">
            <v>1</v>
          </cell>
        </row>
        <row r="10029">
          <cell r="A10029">
            <v>10028</v>
          </cell>
          <cell r="B10029" t="str">
            <v>F</v>
          </cell>
          <cell r="C10029" t="str">
            <v>Ship</v>
          </cell>
          <cell r="D10029">
            <v>5035</v>
          </cell>
          <cell r="E10029">
            <v>0</v>
          </cell>
        </row>
        <row r="10030">
          <cell r="A10030">
            <v>10029</v>
          </cell>
          <cell r="B10030" t="str">
            <v>A</v>
          </cell>
          <cell r="C10030" t="str">
            <v>Ship</v>
          </cell>
          <cell r="D10030">
            <v>5229</v>
          </cell>
          <cell r="E10030">
            <v>1</v>
          </cell>
        </row>
        <row r="10031">
          <cell r="A10031">
            <v>10030</v>
          </cell>
          <cell r="B10031" t="str">
            <v>B</v>
          </cell>
          <cell r="C10031" t="str">
            <v>Ship</v>
          </cell>
          <cell r="D10031">
            <v>5455</v>
          </cell>
          <cell r="E10031">
            <v>1</v>
          </cell>
        </row>
        <row r="10032">
          <cell r="A10032">
            <v>10031</v>
          </cell>
          <cell r="B10032" t="str">
            <v>C</v>
          </cell>
          <cell r="C10032" t="str">
            <v>Ship</v>
          </cell>
          <cell r="D10032">
            <v>4969</v>
          </cell>
          <cell r="E10032">
            <v>1</v>
          </cell>
        </row>
        <row r="10033">
          <cell r="A10033">
            <v>10032</v>
          </cell>
          <cell r="B10033" t="str">
            <v>F</v>
          </cell>
          <cell r="C10033" t="str">
            <v>Ship</v>
          </cell>
          <cell r="D10033">
            <v>4275</v>
          </cell>
          <cell r="E10033">
            <v>0</v>
          </cell>
        </row>
        <row r="10034">
          <cell r="A10034">
            <v>10033</v>
          </cell>
          <cell r="B10034" t="str">
            <v>D</v>
          </cell>
          <cell r="C10034" t="str">
            <v>Ship</v>
          </cell>
          <cell r="D10034">
            <v>4221</v>
          </cell>
          <cell r="E10034">
            <v>0</v>
          </cell>
        </row>
        <row r="10035">
          <cell r="A10035">
            <v>10034</v>
          </cell>
          <cell r="B10035" t="str">
            <v>F</v>
          </cell>
          <cell r="C10035" t="str">
            <v>Ship</v>
          </cell>
          <cell r="D10035">
            <v>5662</v>
          </cell>
          <cell r="E10035">
            <v>0</v>
          </cell>
        </row>
        <row r="10036">
          <cell r="A10036">
            <v>10035</v>
          </cell>
          <cell r="B10036" t="str">
            <v>A</v>
          </cell>
          <cell r="C10036" t="str">
            <v>Ship</v>
          </cell>
          <cell r="D10036">
            <v>5644</v>
          </cell>
          <cell r="E10036">
            <v>1</v>
          </cell>
        </row>
        <row r="10037">
          <cell r="A10037">
            <v>10036</v>
          </cell>
          <cell r="B10037" t="str">
            <v>B</v>
          </cell>
          <cell r="C10037" t="str">
            <v>Ship</v>
          </cell>
          <cell r="D10037">
            <v>4321</v>
          </cell>
          <cell r="E10037">
            <v>0</v>
          </cell>
        </row>
        <row r="10038">
          <cell r="A10038">
            <v>10037</v>
          </cell>
          <cell r="B10038" t="str">
            <v>C</v>
          </cell>
          <cell r="C10038" t="str">
            <v>Ship</v>
          </cell>
          <cell r="D10038">
            <v>4314</v>
          </cell>
          <cell r="E10038">
            <v>0</v>
          </cell>
        </row>
        <row r="10039">
          <cell r="A10039">
            <v>10038</v>
          </cell>
          <cell r="B10039" t="str">
            <v>F</v>
          </cell>
          <cell r="C10039" t="str">
            <v>Ship</v>
          </cell>
          <cell r="D10039">
            <v>4021</v>
          </cell>
          <cell r="E10039">
            <v>1</v>
          </cell>
        </row>
        <row r="10040">
          <cell r="A10040">
            <v>10039</v>
          </cell>
          <cell r="B10040" t="str">
            <v>D</v>
          </cell>
          <cell r="C10040" t="str">
            <v>Ship</v>
          </cell>
          <cell r="D10040">
            <v>4500</v>
          </cell>
          <cell r="E10040">
            <v>1</v>
          </cell>
        </row>
        <row r="10041">
          <cell r="A10041">
            <v>10040</v>
          </cell>
          <cell r="B10041" t="str">
            <v>F</v>
          </cell>
          <cell r="C10041" t="str">
            <v>Ship</v>
          </cell>
          <cell r="D10041">
            <v>5294</v>
          </cell>
          <cell r="E10041">
            <v>1</v>
          </cell>
        </row>
        <row r="10042">
          <cell r="A10042">
            <v>10041</v>
          </cell>
          <cell r="B10042" t="str">
            <v>A</v>
          </cell>
          <cell r="C10042" t="str">
            <v>Ship</v>
          </cell>
          <cell r="D10042">
            <v>4725</v>
          </cell>
          <cell r="E10042">
            <v>0</v>
          </cell>
        </row>
        <row r="10043">
          <cell r="A10043">
            <v>10042</v>
          </cell>
          <cell r="B10043" t="str">
            <v>B</v>
          </cell>
          <cell r="C10043" t="str">
            <v>Ship</v>
          </cell>
          <cell r="D10043">
            <v>5661</v>
          </cell>
          <cell r="E10043">
            <v>0</v>
          </cell>
        </row>
        <row r="10044">
          <cell r="A10044">
            <v>10043</v>
          </cell>
          <cell r="B10044" t="str">
            <v>C</v>
          </cell>
          <cell r="C10044" t="str">
            <v>Ship</v>
          </cell>
          <cell r="D10044">
            <v>5807</v>
          </cell>
          <cell r="E10044">
            <v>1</v>
          </cell>
        </row>
        <row r="10045">
          <cell r="A10045">
            <v>10044</v>
          </cell>
          <cell r="B10045" t="str">
            <v>F</v>
          </cell>
          <cell r="C10045" t="str">
            <v>Ship</v>
          </cell>
          <cell r="D10045">
            <v>4907</v>
          </cell>
          <cell r="E10045">
            <v>0</v>
          </cell>
        </row>
        <row r="10046">
          <cell r="A10046">
            <v>10045</v>
          </cell>
          <cell r="B10046" t="str">
            <v>D</v>
          </cell>
          <cell r="C10046" t="str">
            <v>Ship</v>
          </cell>
          <cell r="D10046">
            <v>5655</v>
          </cell>
          <cell r="E10046">
            <v>0</v>
          </cell>
        </row>
        <row r="10047">
          <cell r="A10047">
            <v>10046</v>
          </cell>
          <cell r="B10047" t="str">
            <v>F</v>
          </cell>
          <cell r="C10047" t="str">
            <v>Ship</v>
          </cell>
          <cell r="D10047">
            <v>4552</v>
          </cell>
          <cell r="E10047">
            <v>1</v>
          </cell>
        </row>
        <row r="10048">
          <cell r="A10048">
            <v>10047</v>
          </cell>
          <cell r="B10048" t="str">
            <v>A</v>
          </cell>
          <cell r="C10048" t="str">
            <v>Ship</v>
          </cell>
          <cell r="D10048">
            <v>5334</v>
          </cell>
          <cell r="E10048">
            <v>0</v>
          </cell>
        </row>
        <row r="10049">
          <cell r="A10049">
            <v>10048</v>
          </cell>
          <cell r="B10049" t="str">
            <v>B</v>
          </cell>
          <cell r="C10049" t="str">
            <v>Ship</v>
          </cell>
          <cell r="D10049">
            <v>4960</v>
          </cell>
          <cell r="E10049">
            <v>0</v>
          </cell>
        </row>
        <row r="10050">
          <cell r="A10050">
            <v>10049</v>
          </cell>
          <cell r="B10050" t="str">
            <v>C</v>
          </cell>
          <cell r="C10050" t="str">
            <v>Ship</v>
          </cell>
          <cell r="D10050">
            <v>5398</v>
          </cell>
          <cell r="E10050">
            <v>0</v>
          </cell>
        </row>
        <row r="10051">
          <cell r="A10051">
            <v>10050</v>
          </cell>
          <cell r="B10051" t="str">
            <v>F</v>
          </cell>
          <cell r="C10051" t="str">
            <v>Ship</v>
          </cell>
          <cell r="D10051">
            <v>4039</v>
          </cell>
          <cell r="E10051">
            <v>0</v>
          </cell>
        </row>
        <row r="10052">
          <cell r="A10052">
            <v>10051</v>
          </cell>
          <cell r="B10052" t="str">
            <v>D</v>
          </cell>
          <cell r="C10052" t="str">
            <v>Ship</v>
          </cell>
          <cell r="D10052">
            <v>4493</v>
          </cell>
          <cell r="E10052">
            <v>0</v>
          </cell>
        </row>
        <row r="10053">
          <cell r="A10053">
            <v>10052</v>
          </cell>
          <cell r="B10053" t="str">
            <v>F</v>
          </cell>
          <cell r="C10053" t="str">
            <v>Ship</v>
          </cell>
          <cell r="D10053">
            <v>5234</v>
          </cell>
          <cell r="E10053">
            <v>1</v>
          </cell>
        </row>
        <row r="10054">
          <cell r="A10054">
            <v>10053</v>
          </cell>
          <cell r="B10054" t="str">
            <v>A</v>
          </cell>
          <cell r="C10054" t="str">
            <v>Ship</v>
          </cell>
          <cell r="D10054">
            <v>4617</v>
          </cell>
          <cell r="E10054">
            <v>1</v>
          </cell>
        </row>
        <row r="10055">
          <cell r="A10055">
            <v>10054</v>
          </cell>
          <cell r="B10055" t="str">
            <v>B</v>
          </cell>
          <cell r="C10055" t="str">
            <v>Ship</v>
          </cell>
          <cell r="D10055">
            <v>5417</v>
          </cell>
          <cell r="E10055">
            <v>0</v>
          </cell>
        </row>
        <row r="10056">
          <cell r="A10056">
            <v>10055</v>
          </cell>
          <cell r="B10056" t="str">
            <v>C</v>
          </cell>
          <cell r="C10056" t="str">
            <v>Ship</v>
          </cell>
          <cell r="D10056">
            <v>4485</v>
          </cell>
          <cell r="E10056">
            <v>1</v>
          </cell>
        </row>
        <row r="10057">
          <cell r="A10057">
            <v>10056</v>
          </cell>
          <cell r="B10057" t="str">
            <v>F</v>
          </cell>
          <cell r="C10057" t="str">
            <v>Ship</v>
          </cell>
          <cell r="D10057">
            <v>4075</v>
          </cell>
          <cell r="E10057">
            <v>1</v>
          </cell>
        </row>
        <row r="10058">
          <cell r="A10058">
            <v>10057</v>
          </cell>
          <cell r="B10058" t="str">
            <v>D</v>
          </cell>
          <cell r="C10058" t="str">
            <v>Ship</v>
          </cell>
          <cell r="D10058">
            <v>5799</v>
          </cell>
          <cell r="E10058">
            <v>1</v>
          </cell>
        </row>
        <row r="10059">
          <cell r="A10059">
            <v>10058</v>
          </cell>
          <cell r="B10059" t="str">
            <v>F</v>
          </cell>
          <cell r="C10059" t="str">
            <v>Ship</v>
          </cell>
          <cell r="D10059">
            <v>5437</v>
          </cell>
          <cell r="E10059">
            <v>1</v>
          </cell>
        </row>
        <row r="10060">
          <cell r="A10060">
            <v>10059</v>
          </cell>
          <cell r="B10060" t="str">
            <v>A</v>
          </cell>
          <cell r="C10060" t="str">
            <v>Ship</v>
          </cell>
          <cell r="D10060">
            <v>5324</v>
          </cell>
          <cell r="E10060">
            <v>0</v>
          </cell>
        </row>
        <row r="10061">
          <cell r="A10061">
            <v>10060</v>
          </cell>
          <cell r="B10061" t="str">
            <v>B</v>
          </cell>
          <cell r="C10061" t="str">
            <v>Ship</v>
          </cell>
          <cell r="D10061">
            <v>5315</v>
          </cell>
          <cell r="E10061">
            <v>1</v>
          </cell>
        </row>
        <row r="10062">
          <cell r="A10062">
            <v>10061</v>
          </cell>
          <cell r="B10062" t="str">
            <v>C</v>
          </cell>
          <cell r="C10062" t="str">
            <v>Ship</v>
          </cell>
          <cell r="D10062">
            <v>5659</v>
          </cell>
          <cell r="E10062">
            <v>1</v>
          </cell>
        </row>
        <row r="10063">
          <cell r="A10063">
            <v>10062</v>
          </cell>
          <cell r="B10063" t="str">
            <v>F</v>
          </cell>
          <cell r="C10063" t="str">
            <v>Ship</v>
          </cell>
          <cell r="D10063">
            <v>4886</v>
          </cell>
          <cell r="E10063">
            <v>0</v>
          </cell>
        </row>
        <row r="10064">
          <cell r="A10064">
            <v>10063</v>
          </cell>
          <cell r="B10064" t="str">
            <v>D</v>
          </cell>
          <cell r="C10064" t="str">
            <v>Ship</v>
          </cell>
          <cell r="D10064">
            <v>5013</v>
          </cell>
          <cell r="E10064">
            <v>1</v>
          </cell>
        </row>
        <row r="10065">
          <cell r="A10065">
            <v>10064</v>
          </cell>
          <cell r="B10065" t="str">
            <v>F</v>
          </cell>
          <cell r="C10065" t="str">
            <v>Ship</v>
          </cell>
          <cell r="D10065">
            <v>5879</v>
          </cell>
          <cell r="E10065">
            <v>0</v>
          </cell>
        </row>
        <row r="10066">
          <cell r="A10066">
            <v>10065</v>
          </cell>
          <cell r="B10066" t="str">
            <v>A</v>
          </cell>
          <cell r="C10066" t="str">
            <v>Ship</v>
          </cell>
          <cell r="D10066">
            <v>5262</v>
          </cell>
          <cell r="E10066">
            <v>0</v>
          </cell>
        </row>
        <row r="10067">
          <cell r="A10067">
            <v>10066</v>
          </cell>
          <cell r="B10067" t="str">
            <v>B</v>
          </cell>
          <cell r="C10067" t="str">
            <v>Ship</v>
          </cell>
          <cell r="D10067">
            <v>4871</v>
          </cell>
          <cell r="E10067">
            <v>1</v>
          </cell>
        </row>
        <row r="10068">
          <cell r="A10068">
            <v>10067</v>
          </cell>
          <cell r="B10068" t="str">
            <v>C</v>
          </cell>
          <cell r="C10068" t="str">
            <v>Ship</v>
          </cell>
          <cell r="D10068">
            <v>5186</v>
          </cell>
          <cell r="E10068">
            <v>0</v>
          </cell>
        </row>
        <row r="10069">
          <cell r="A10069">
            <v>10068</v>
          </cell>
          <cell r="B10069" t="str">
            <v>F</v>
          </cell>
          <cell r="C10069" t="str">
            <v>Ship</v>
          </cell>
          <cell r="D10069">
            <v>4308</v>
          </cell>
          <cell r="E10069">
            <v>1</v>
          </cell>
        </row>
        <row r="10070">
          <cell r="A10070">
            <v>10069</v>
          </cell>
          <cell r="B10070" t="str">
            <v>D</v>
          </cell>
          <cell r="C10070" t="str">
            <v>Ship</v>
          </cell>
          <cell r="D10070">
            <v>4965</v>
          </cell>
          <cell r="E10070">
            <v>0</v>
          </cell>
        </row>
        <row r="10071">
          <cell r="A10071">
            <v>10070</v>
          </cell>
          <cell r="B10071" t="str">
            <v>F</v>
          </cell>
          <cell r="C10071" t="str">
            <v>Ship</v>
          </cell>
          <cell r="D10071">
            <v>4651</v>
          </cell>
          <cell r="E10071">
            <v>0</v>
          </cell>
        </row>
        <row r="10072">
          <cell r="A10072">
            <v>10071</v>
          </cell>
          <cell r="B10072" t="str">
            <v>A</v>
          </cell>
          <cell r="C10072" t="str">
            <v>Ship</v>
          </cell>
          <cell r="D10072">
            <v>4435</v>
          </cell>
          <cell r="E10072">
            <v>1</v>
          </cell>
        </row>
        <row r="10073">
          <cell r="A10073">
            <v>10072</v>
          </cell>
          <cell r="B10073" t="str">
            <v>B</v>
          </cell>
          <cell r="C10073" t="str">
            <v>Ship</v>
          </cell>
          <cell r="D10073">
            <v>4116</v>
          </cell>
          <cell r="E10073">
            <v>0</v>
          </cell>
        </row>
        <row r="10074">
          <cell r="A10074">
            <v>10073</v>
          </cell>
          <cell r="B10074" t="str">
            <v>C</v>
          </cell>
          <cell r="C10074" t="str">
            <v>Ship</v>
          </cell>
          <cell r="D10074">
            <v>5322</v>
          </cell>
          <cell r="E10074">
            <v>0</v>
          </cell>
        </row>
        <row r="10075">
          <cell r="A10075">
            <v>10074</v>
          </cell>
          <cell r="B10075" t="str">
            <v>F</v>
          </cell>
          <cell r="C10075" t="str">
            <v>Ship</v>
          </cell>
          <cell r="D10075">
            <v>5959</v>
          </cell>
          <cell r="E10075">
            <v>1</v>
          </cell>
        </row>
        <row r="10076">
          <cell r="A10076">
            <v>10075</v>
          </cell>
          <cell r="B10076" t="str">
            <v>D</v>
          </cell>
          <cell r="C10076" t="str">
            <v>Ship</v>
          </cell>
          <cell r="D10076">
            <v>5911</v>
          </cell>
          <cell r="E10076">
            <v>0</v>
          </cell>
        </row>
        <row r="10077">
          <cell r="A10077">
            <v>10076</v>
          </cell>
          <cell r="B10077" t="str">
            <v>F</v>
          </cell>
          <cell r="C10077" t="str">
            <v>Ship</v>
          </cell>
          <cell r="D10077">
            <v>5595</v>
          </cell>
          <cell r="E10077">
            <v>1</v>
          </cell>
        </row>
        <row r="10078">
          <cell r="A10078">
            <v>10077</v>
          </cell>
          <cell r="B10078" t="str">
            <v>A</v>
          </cell>
          <cell r="C10078" t="str">
            <v>Ship</v>
          </cell>
          <cell r="D10078">
            <v>4889</v>
          </cell>
          <cell r="E10078">
            <v>1</v>
          </cell>
        </row>
        <row r="10079">
          <cell r="A10079">
            <v>10078</v>
          </cell>
          <cell r="B10079" t="str">
            <v>B</v>
          </cell>
          <cell r="C10079" t="str">
            <v>Ship</v>
          </cell>
          <cell r="D10079">
            <v>5614</v>
          </cell>
          <cell r="E10079">
            <v>0</v>
          </cell>
        </row>
        <row r="10080">
          <cell r="A10080">
            <v>10079</v>
          </cell>
          <cell r="B10080" t="str">
            <v>C</v>
          </cell>
          <cell r="C10080" t="str">
            <v>Ship</v>
          </cell>
          <cell r="D10080">
            <v>5422</v>
          </cell>
          <cell r="E10080">
            <v>1</v>
          </cell>
        </row>
        <row r="10081">
          <cell r="A10081">
            <v>10080</v>
          </cell>
          <cell r="B10081" t="str">
            <v>F</v>
          </cell>
          <cell r="C10081" t="str">
            <v>Ship</v>
          </cell>
          <cell r="D10081">
            <v>4056</v>
          </cell>
          <cell r="E10081">
            <v>0</v>
          </cell>
        </row>
        <row r="10082">
          <cell r="A10082">
            <v>10081</v>
          </cell>
          <cell r="B10082" t="str">
            <v>D</v>
          </cell>
          <cell r="C10082" t="str">
            <v>Ship</v>
          </cell>
          <cell r="D10082">
            <v>4733</v>
          </cell>
          <cell r="E10082">
            <v>0</v>
          </cell>
        </row>
        <row r="10083">
          <cell r="A10083">
            <v>10082</v>
          </cell>
          <cell r="B10083" t="str">
            <v>F</v>
          </cell>
          <cell r="C10083" t="str">
            <v>Ship</v>
          </cell>
          <cell r="D10083">
            <v>4305</v>
          </cell>
          <cell r="E10083">
            <v>0</v>
          </cell>
        </row>
        <row r="10084">
          <cell r="A10084">
            <v>10083</v>
          </cell>
          <cell r="B10084" t="str">
            <v>A</v>
          </cell>
          <cell r="C10084" t="str">
            <v>Ship</v>
          </cell>
          <cell r="D10084">
            <v>4067</v>
          </cell>
          <cell r="E10084">
            <v>1</v>
          </cell>
        </row>
        <row r="10085">
          <cell r="A10085">
            <v>10084</v>
          </cell>
          <cell r="B10085" t="str">
            <v>B</v>
          </cell>
          <cell r="C10085" t="str">
            <v>Ship</v>
          </cell>
          <cell r="D10085">
            <v>5560</v>
          </cell>
          <cell r="E10085">
            <v>0</v>
          </cell>
        </row>
        <row r="10086">
          <cell r="A10086">
            <v>10085</v>
          </cell>
          <cell r="B10086" t="str">
            <v>C</v>
          </cell>
          <cell r="C10086" t="str">
            <v>Ship</v>
          </cell>
          <cell r="D10086">
            <v>5743</v>
          </cell>
          <cell r="E10086">
            <v>0</v>
          </cell>
        </row>
        <row r="10087">
          <cell r="A10087">
            <v>10086</v>
          </cell>
          <cell r="B10087" t="str">
            <v>F</v>
          </cell>
          <cell r="C10087" t="str">
            <v>Ship</v>
          </cell>
          <cell r="D10087">
            <v>5380</v>
          </cell>
          <cell r="E10087">
            <v>1</v>
          </cell>
        </row>
        <row r="10088">
          <cell r="A10088">
            <v>10087</v>
          </cell>
          <cell r="B10088" t="str">
            <v>D</v>
          </cell>
          <cell r="C10088" t="str">
            <v>Ship</v>
          </cell>
          <cell r="D10088">
            <v>4796</v>
          </cell>
          <cell r="E10088">
            <v>0</v>
          </cell>
        </row>
        <row r="10089">
          <cell r="A10089">
            <v>10088</v>
          </cell>
          <cell r="B10089" t="str">
            <v>F</v>
          </cell>
          <cell r="C10089" t="str">
            <v>Ship</v>
          </cell>
          <cell r="D10089">
            <v>5314</v>
          </cell>
          <cell r="E10089">
            <v>0</v>
          </cell>
        </row>
        <row r="10090">
          <cell r="A10090">
            <v>10089</v>
          </cell>
          <cell r="B10090" t="str">
            <v>A</v>
          </cell>
          <cell r="C10090" t="str">
            <v>Ship</v>
          </cell>
          <cell r="D10090">
            <v>4024</v>
          </cell>
          <cell r="E10090">
            <v>0</v>
          </cell>
        </row>
        <row r="10091">
          <cell r="A10091">
            <v>10090</v>
          </cell>
          <cell r="B10091" t="str">
            <v>B</v>
          </cell>
          <cell r="C10091" t="str">
            <v>Ship</v>
          </cell>
          <cell r="D10091">
            <v>4754</v>
          </cell>
          <cell r="E10091">
            <v>0</v>
          </cell>
        </row>
        <row r="10092">
          <cell r="A10092">
            <v>10091</v>
          </cell>
          <cell r="B10092" t="str">
            <v>C</v>
          </cell>
          <cell r="C10092" t="str">
            <v>Ship</v>
          </cell>
          <cell r="D10092">
            <v>4395</v>
          </cell>
          <cell r="E10092">
            <v>1</v>
          </cell>
        </row>
        <row r="10093">
          <cell r="A10093">
            <v>10092</v>
          </cell>
          <cell r="B10093" t="str">
            <v>F</v>
          </cell>
          <cell r="C10093" t="str">
            <v>Ship</v>
          </cell>
          <cell r="D10093">
            <v>5729</v>
          </cell>
          <cell r="E10093">
            <v>0</v>
          </cell>
        </row>
        <row r="10094">
          <cell r="A10094">
            <v>10093</v>
          </cell>
          <cell r="B10094" t="str">
            <v>D</v>
          </cell>
          <cell r="C10094" t="str">
            <v>Ship</v>
          </cell>
          <cell r="D10094">
            <v>5595</v>
          </cell>
          <cell r="E10094">
            <v>0</v>
          </cell>
        </row>
        <row r="10095">
          <cell r="A10095">
            <v>10094</v>
          </cell>
          <cell r="B10095" t="str">
            <v>F</v>
          </cell>
          <cell r="C10095" t="str">
            <v>Ship</v>
          </cell>
          <cell r="D10095">
            <v>5927</v>
          </cell>
          <cell r="E10095">
            <v>1</v>
          </cell>
        </row>
        <row r="10096">
          <cell r="A10096">
            <v>10095</v>
          </cell>
          <cell r="B10096" t="str">
            <v>A</v>
          </cell>
          <cell r="C10096" t="str">
            <v>Ship</v>
          </cell>
          <cell r="D10096">
            <v>4020</v>
          </cell>
          <cell r="E10096">
            <v>1</v>
          </cell>
        </row>
        <row r="10097">
          <cell r="A10097">
            <v>10096</v>
          </cell>
          <cell r="B10097" t="str">
            <v>B</v>
          </cell>
          <cell r="C10097" t="str">
            <v>Ship</v>
          </cell>
          <cell r="D10097">
            <v>5263</v>
          </cell>
          <cell r="E10097">
            <v>0</v>
          </cell>
        </row>
        <row r="10098">
          <cell r="A10098">
            <v>10097</v>
          </cell>
          <cell r="B10098" t="str">
            <v>C</v>
          </cell>
          <cell r="C10098" t="str">
            <v>Ship</v>
          </cell>
          <cell r="D10098">
            <v>4895</v>
          </cell>
          <cell r="E10098">
            <v>0</v>
          </cell>
        </row>
        <row r="10099">
          <cell r="A10099">
            <v>10098</v>
          </cell>
          <cell r="B10099" t="str">
            <v>F</v>
          </cell>
          <cell r="C10099" t="str">
            <v>Ship</v>
          </cell>
          <cell r="D10099">
            <v>4503</v>
          </cell>
          <cell r="E10099">
            <v>1</v>
          </cell>
        </row>
        <row r="10100">
          <cell r="A10100">
            <v>10099</v>
          </cell>
          <cell r="B10100" t="str">
            <v>D</v>
          </cell>
          <cell r="C10100" t="str">
            <v>Ship</v>
          </cell>
          <cell r="D10100">
            <v>4682</v>
          </cell>
          <cell r="E10100">
            <v>0</v>
          </cell>
        </row>
        <row r="10101">
          <cell r="A10101">
            <v>10100</v>
          </cell>
          <cell r="B10101" t="str">
            <v>F</v>
          </cell>
          <cell r="C10101" t="str">
            <v>Ship</v>
          </cell>
          <cell r="D10101">
            <v>5803</v>
          </cell>
          <cell r="E10101">
            <v>0</v>
          </cell>
        </row>
        <row r="10102">
          <cell r="A10102">
            <v>10101</v>
          </cell>
          <cell r="B10102" t="str">
            <v>A</v>
          </cell>
          <cell r="C10102" t="str">
            <v>Ship</v>
          </cell>
          <cell r="D10102">
            <v>5628</v>
          </cell>
          <cell r="E10102">
            <v>1</v>
          </cell>
        </row>
        <row r="10103">
          <cell r="A10103">
            <v>10102</v>
          </cell>
          <cell r="B10103" t="str">
            <v>B</v>
          </cell>
          <cell r="C10103" t="str">
            <v>Ship</v>
          </cell>
          <cell r="D10103">
            <v>5597</v>
          </cell>
          <cell r="E10103">
            <v>0</v>
          </cell>
        </row>
        <row r="10104">
          <cell r="A10104">
            <v>10103</v>
          </cell>
          <cell r="B10104" t="str">
            <v>C</v>
          </cell>
          <cell r="C10104" t="str">
            <v>Ship</v>
          </cell>
          <cell r="D10104">
            <v>5896</v>
          </cell>
          <cell r="E10104">
            <v>0</v>
          </cell>
        </row>
        <row r="10105">
          <cell r="A10105">
            <v>10104</v>
          </cell>
          <cell r="B10105" t="str">
            <v>F</v>
          </cell>
          <cell r="C10105" t="str">
            <v>Ship</v>
          </cell>
          <cell r="D10105">
            <v>5513</v>
          </cell>
          <cell r="E10105">
            <v>0</v>
          </cell>
        </row>
        <row r="10106">
          <cell r="A10106">
            <v>10105</v>
          </cell>
          <cell r="B10106" t="str">
            <v>D</v>
          </cell>
          <cell r="C10106" t="str">
            <v>Ship</v>
          </cell>
          <cell r="D10106">
            <v>4787</v>
          </cell>
          <cell r="E10106">
            <v>0</v>
          </cell>
        </row>
        <row r="10107">
          <cell r="A10107">
            <v>10106</v>
          </cell>
          <cell r="B10107" t="str">
            <v>F</v>
          </cell>
          <cell r="C10107" t="str">
            <v>Ship</v>
          </cell>
          <cell r="D10107">
            <v>5637</v>
          </cell>
          <cell r="E10107">
            <v>0</v>
          </cell>
        </row>
        <row r="10108">
          <cell r="A10108">
            <v>10107</v>
          </cell>
          <cell r="B10108" t="str">
            <v>A</v>
          </cell>
          <cell r="C10108" t="str">
            <v>Ship</v>
          </cell>
          <cell r="D10108">
            <v>5342</v>
          </cell>
          <cell r="E10108">
            <v>0</v>
          </cell>
        </row>
        <row r="10109">
          <cell r="A10109">
            <v>10108</v>
          </cell>
          <cell r="B10109" t="str">
            <v>B</v>
          </cell>
          <cell r="C10109" t="str">
            <v>Ship</v>
          </cell>
          <cell r="D10109">
            <v>5413</v>
          </cell>
          <cell r="E10109">
            <v>0</v>
          </cell>
        </row>
        <row r="10110">
          <cell r="A10110">
            <v>10109</v>
          </cell>
          <cell r="B10110" t="str">
            <v>C</v>
          </cell>
          <cell r="C10110" t="str">
            <v>Ship</v>
          </cell>
          <cell r="D10110">
            <v>4363</v>
          </cell>
          <cell r="E10110">
            <v>0</v>
          </cell>
        </row>
        <row r="10111">
          <cell r="A10111">
            <v>10110</v>
          </cell>
          <cell r="B10111" t="str">
            <v>F</v>
          </cell>
          <cell r="C10111" t="str">
            <v>Ship</v>
          </cell>
          <cell r="D10111">
            <v>4032</v>
          </cell>
          <cell r="E10111">
            <v>1</v>
          </cell>
        </row>
        <row r="10112">
          <cell r="A10112">
            <v>10111</v>
          </cell>
          <cell r="B10112" t="str">
            <v>D</v>
          </cell>
          <cell r="C10112" t="str">
            <v>Ship</v>
          </cell>
          <cell r="D10112">
            <v>5515</v>
          </cell>
          <cell r="E10112">
            <v>0</v>
          </cell>
        </row>
        <row r="10113">
          <cell r="A10113">
            <v>10112</v>
          </cell>
          <cell r="B10113" t="str">
            <v>F</v>
          </cell>
          <cell r="C10113" t="str">
            <v>Road</v>
          </cell>
          <cell r="D10113">
            <v>5420</v>
          </cell>
          <cell r="E10113">
            <v>0</v>
          </cell>
        </row>
        <row r="10114">
          <cell r="A10114">
            <v>10113</v>
          </cell>
          <cell r="B10114" t="str">
            <v>A</v>
          </cell>
          <cell r="C10114" t="str">
            <v>Road</v>
          </cell>
          <cell r="D10114">
            <v>5794</v>
          </cell>
          <cell r="E10114">
            <v>1</v>
          </cell>
        </row>
        <row r="10115">
          <cell r="A10115">
            <v>10114</v>
          </cell>
          <cell r="B10115" t="str">
            <v>B</v>
          </cell>
          <cell r="C10115" t="str">
            <v>Road</v>
          </cell>
          <cell r="D10115">
            <v>4901</v>
          </cell>
          <cell r="E10115">
            <v>0</v>
          </cell>
        </row>
        <row r="10116">
          <cell r="A10116">
            <v>10115</v>
          </cell>
          <cell r="B10116" t="str">
            <v>C</v>
          </cell>
          <cell r="C10116" t="str">
            <v>Road</v>
          </cell>
          <cell r="D10116">
            <v>4276</v>
          </cell>
          <cell r="E10116">
            <v>0</v>
          </cell>
        </row>
        <row r="10117">
          <cell r="A10117">
            <v>10116</v>
          </cell>
          <cell r="B10117" t="str">
            <v>F</v>
          </cell>
          <cell r="C10117" t="str">
            <v>Road</v>
          </cell>
          <cell r="D10117">
            <v>4917</v>
          </cell>
          <cell r="E10117">
            <v>0</v>
          </cell>
        </row>
        <row r="10118">
          <cell r="A10118">
            <v>10117</v>
          </cell>
          <cell r="B10118" t="str">
            <v>D</v>
          </cell>
          <cell r="C10118" t="str">
            <v>Road</v>
          </cell>
          <cell r="D10118">
            <v>4695</v>
          </cell>
          <cell r="E10118">
            <v>1</v>
          </cell>
        </row>
        <row r="10119">
          <cell r="A10119">
            <v>10118</v>
          </cell>
          <cell r="B10119" t="str">
            <v>F</v>
          </cell>
          <cell r="C10119" t="str">
            <v>Road</v>
          </cell>
          <cell r="D10119">
            <v>4277</v>
          </cell>
          <cell r="E10119">
            <v>0</v>
          </cell>
        </row>
        <row r="10120">
          <cell r="A10120">
            <v>10119</v>
          </cell>
          <cell r="B10120" t="str">
            <v>A</v>
          </cell>
          <cell r="C10120" t="str">
            <v>Road</v>
          </cell>
          <cell r="D10120">
            <v>4887</v>
          </cell>
          <cell r="E10120">
            <v>0</v>
          </cell>
        </row>
        <row r="10121">
          <cell r="A10121">
            <v>10120</v>
          </cell>
          <cell r="B10121" t="str">
            <v>B</v>
          </cell>
          <cell r="C10121" t="str">
            <v>Road</v>
          </cell>
          <cell r="D10121">
            <v>4883</v>
          </cell>
          <cell r="E10121">
            <v>0</v>
          </cell>
        </row>
        <row r="10122">
          <cell r="A10122">
            <v>10121</v>
          </cell>
          <cell r="B10122" t="str">
            <v>C</v>
          </cell>
          <cell r="C10122" t="str">
            <v>Road</v>
          </cell>
          <cell r="D10122">
            <v>5433</v>
          </cell>
          <cell r="E10122">
            <v>0</v>
          </cell>
        </row>
        <row r="10123">
          <cell r="A10123">
            <v>10122</v>
          </cell>
          <cell r="B10123" t="str">
            <v>F</v>
          </cell>
          <cell r="C10123" t="str">
            <v>Road</v>
          </cell>
          <cell r="D10123">
            <v>4828</v>
          </cell>
          <cell r="E10123">
            <v>0</v>
          </cell>
        </row>
        <row r="10124">
          <cell r="A10124">
            <v>10123</v>
          </cell>
          <cell r="B10124" t="str">
            <v>D</v>
          </cell>
          <cell r="C10124" t="str">
            <v>Road</v>
          </cell>
          <cell r="D10124">
            <v>4295</v>
          </cell>
          <cell r="E10124">
            <v>1</v>
          </cell>
        </row>
        <row r="10125">
          <cell r="A10125">
            <v>10124</v>
          </cell>
          <cell r="B10125" t="str">
            <v>F</v>
          </cell>
          <cell r="C10125" t="str">
            <v>Road</v>
          </cell>
          <cell r="D10125">
            <v>4094</v>
          </cell>
          <cell r="E10125">
            <v>0</v>
          </cell>
        </row>
        <row r="10126">
          <cell r="A10126">
            <v>10125</v>
          </cell>
          <cell r="B10126" t="str">
            <v>A</v>
          </cell>
          <cell r="C10126" t="str">
            <v>Road</v>
          </cell>
          <cell r="D10126">
            <v>4423</v>
          </cell>
          <cell r="E10126">
            <v>0</v>
          </cell>
        </row>
        <row r="10127">
          <cell r="A10127">
            <v>10126</v>
          </cell>
          <cell r="B10127" t="str">
            <v>B</v>
          </cell>
          <cell r="C10127" t="str">
            <v>Road</v>
          </cell>
          <cell r="D10127">
            <v>4600</v>
          </cell>
          <cell r="E10127">
            <v>1</v>
          </cell>
        </row>
        <row r="10128">
          <cell r="A10128">
            <v>10127</v>
          </cell>
          <cell r="B10128" t="str">
            <v>C</v>
          </cell>
          <cell r="C10128" t="str">
            <v>Road</v>
          </cell>
          <cell r="D10128">
            <v>4262</v>
          </cell>
          <cell r="E10128">
            <v>0</v>
          </cell>
        </row>
        <row r="10129">
          <cell r="A10129">
            <v>10128</v>
          </cell>
          <cell r="B10129" t="str">
            <v>F</v>
          </cell>
          <cell r="C10129" t="str">
            <v>Road</v>
          </cell>
          <cell r="D10129">
            <v>5471</v>
          </cell>
          <cell r="E10129">
            <v>1</v>
          </cell>
        </row>
        <row r="10130">
          <cell r="A10130">
            <v>10129</v>
          </cell>
          <cell r="B10130" t="str">
            <v>D</v>
          </cell>
          <cell r="C10130" t="str">
            <v>Road</v>
          </cell>
          <cell r="D10130">
            <v>4371</v>
          </cell>
          <cell r="E10130">
            <v>0</v>
          </cell>
        </row>
        <row r="10131">
          <cell r="A10131">
            <v>10130</v>
          </cell>
          <cell r="B10131" t="str">
            <v>F</v>
          </cell>
          <cell r="C10131" t="str">
            <v>Road</v>
          </cell>
          <cell r="D10131">
            <v>4303</v>
          </cell>
          <cell r="E10131">
            <v>1</v>
          </cell>
        </row>
        <row r="10132">
          <cell r="A10132">
            <v>10131</v>
          </cell>
          <cell r="B10132" t="str">
            <v>A</v>
          </cell>
          <cell r="C10132" t="str">
            <v>Road</v>
          </cell>
          <cell r="D10132">
            <v>4981</v>
          </cell>
          <cell r="E10132">
            <v>0</v>
          </cell>
        </row>
        <row r="10133">
          <cell r="A10133">
            <v>10132</v>
          </cell>
          <cell r="B10133" t="str">
            <v>B</v>
          </cell>
          <cell r="C10133" t="str">
            <v>Road</v>
          </cell>
          <cell r="D10133">
            <v>5155</v>
          </cell>
          <cell r="E10133">
            <v>1</v>
          </cell>
        </row>
        <row r="10134">
          <cell r="A10134">
            <v>10133</v>
          </cell>
          <cell r="B10134" t="str">
            <v>C</v>
          </cell>
          <cell r="C10134" t="str">
            <v>Road</v>
          </cell>
          <cell r="D10134">
            <v>4510</v>
          </cell>
          <cell r="E10134">
            <v>0</v>
          </cell>
        </row>
        <row r="10135">
          <cell r="A10135">
            <v>10134</v>
          </cell>
          <cell r="B10135" t="str">
            <v>F</v>
          </cell>
          <cell r="C10135" t="str">
            <v>Flight</v>
          </cell>
          <cell r="D10135">
            <v>5509</v>
          </cell>
          <cell r="E10135">
            <v>0</v>
          </cell>
        </row>
        <row r="10136">
          <cell r="A10136">
            <v>10135</v>
          </cell>
          <cell r="B10136" t="str">
            <v>D</v>
          </cell>
          <cell r="C10136" t="str">
            <v>Flight</v>
          </cell>
          <cell r="D10136">
            <v>4106</v>
          </cell>
          <cell r="E10136">
            <v>1</v>
          </cell>
        </row>
        <row r="10137">
          <cell r="A10137">
            <v>10136</v>
          </cell>
          <cell r="B10137" t="str">
            <v>F</v>
          </cell>
          <cell r="C10137" t="str">
            <v>Flight</v>
          </cell>
          <cell r="D10137">
            <v>5216</v>
          </cell>
          <cell r="E10137">
            <v>1</v>
          </cell>
        </row>
        <row r="10138">
          <cell r="A10138">
            <v>10137</v>
          </cell>
          <cell r="B10138" t="str">
            <v>A</v>
          </cell>
          <cell r="C10138" t="str">
            <v>Flight</v>
          </cell>
          <cell r="D10138">
            <v>5366</v>
          </cell>
          <cell r="E10138">
            <v>1</v>
          </cell>
        </row>
        <row r="10139">
          <cell r="A10139">
            <v>10138</v>
          </cell>
          <cell r="B10139" t="str">
            <v>B</v>
          </cell>
          <cell r="C10139" t="str">
            <v>Flight</v>
          </cell>
          <cell r="D10139">
            <v>1845</v>
          </cell>
          <cell r="E10139">
            <v>1</v>
          </cell>
        </row>
        <row r="10140">
          <cell r="A10140">
            <v>10139</v>
          </cell>
          <cell r="B10140" t="str">
            <v>C</v>
          </cell>
          <cell r="C10140" t="str">
            <v>Flight</v>
          </cell>
          <cell r="D10140">
            <v>1181</v>
          </cell>
          <cell r="E10140">
            <v>1</v>
          </cell>
        </row>
        <row r="10141">
          <cell r="A10141">
            <v>10140</v>
          </cell>
          <cell r="B10141" t="str">
            <v>F</v>
          </cell>
          <cell r="C10141" t="str">
            <v>Flight</v>
          </cell>
          <cell r="D10141">
            <v>1162</v>
          </cell>
          <cell r="E10141">
            <v>0</v>
          </cell>
        </row>
        <row r="10142">
          <cell r="A10142">
            <v>10141</v>
          </cell>
          <cell r="B10142" t="str">
            <v>D</v>
          </cell>
          <cell r="C10142" t="str">
            <v>Flight</v>
          </cell>
          <cell r="D10142">
            <v>1876</v>
          </cell>
          <cell r="E10142">
            <v>0</v>
          </cell>
        </row>
        <row r="10143">
          <cell r="A10143">
            <v>10142</v>
          </cell>
          <cell r="B10143" t="str">
            <v>F</v>
          </cell>
          <cell r="C10143" t="str">
            <v>Flight</v>
          </cell>
          <cell r="D10143">
            <v>1789</v>
          </cell>
          <cell r="E10143">
            <v>1</v>
          </cell>
        </row>
        <row r="10144">
          <cell r="A10144">
            <v>10143</v>
          </cell>
          <cell r="B10144" t="str">
            <v>A</v>
          </cell>
          <cell r="C10144" t="str">
            <v>Flight</v>
          </cell>
          <cell r="D10144">
            <v>1550</v>
          </cell>
          <cell r="E10144">
            <v>0</v>
          </cell>
        </row>
        <row r="10145">
          <cell r="A10145">
            <v>10144</v>
          </cell>
          <cell r="B10145" t="str">
            <v>B</v>
          </cell>
          <cell r="C10145" t="str">
            <v>Flight</v>
          </cell>
          <cell r="D10145">
            <v>1858</v>
          </cell>
          <cell r="E10145">
            <v>1</v>
          </cell>
        </row>
        <row r="10146">
          <cell r="A10146">
            <v>10145</v>
          </cell>
          <cell r="B10146" t="str">
            <v>C</v>
          </cell>
          <cell r="C10146" t="str">
            <v>Flight</v>
          </cell>
          <cell r="D10146">
            <v>1622</v>
          </cell>
          <cell r="E10146">
            <v>0</v>
          </cell>
        </row>
        <row r="10147">
          <cell r="A10147">
            <v>10146</v>
          </cell>
          <cell r="B10147" t="str">
            <v>F</v>
          </cell>
          <cell r="C10147" t="str">
            <v>Flight</v>
          </cell>
          <cell r="D10147">
            <v>1014</v>
          </cell>
          <cell r="E10147">
            <v>0</v>
          </cell>
        </row>
        <row r="10148">
          <cell r="A10148">
            <v>10147</v>
          </cell>
          <cell r="B10148" t="str">
            <v>D</v>
          </cell>
          <cell r="C10148" t="str">
            <v>Flight</v>
          </cell>
          <cell r="D10148">
            <v>1949</v>
          </cell>
          <cell r="E10148">
            <v>1</v>
          </cell>
        </row>
        <row r="10149">
          <cell r="A10149">
            <v>10148</v>
          </cell>
          <cell r="B10149" t="str">
            <v>F</v>
          </cell>
          <cell r="C10149" t="str">
            <v>Flight</v>
          </cell>
          <cell r="D10149">
            <v>1385</v>
          </cell>
          <cell r="E10149">
            <v>0</v>
          </cell>
        </row>
        <row r="10150">
          <cell r="A10150">
            <v>10149</v>
          </cell>
          <cell r="B10150" t="str">
            <v>A</v>
          </cell>
          <cell r="C10150" t="str">
            <v>Flight</v>
          </cell>
          <cell r="D10150">
            <v>1189</v>
          </cell>
          <cell r="E10150">
            <v>1</v>
          </cell>
        </row>
        <row r="10151">
          <cell r="A10151">
            <v>10150</v>
          </cell>
          <cell r="B10151" t="str">
            <v>B</v>
          </cell>
          <cell r="C10151" t="str">
            <v>Flight</v>
          </cell>
          <cell r="D10151">
            <v>1732</v>
          </cell>
          <cell r="E10151">
            <v>0</v>
          </cell>
        </row>
        <row r="10152">
          <cell r="A10152">
            <v>10151</v>
          </cell>
          <cell r="B10152" t="str">
            <v>C</v>
          </cell>
          <cell r="C10152" t="str">
            <v>Flight</v>
          </cell>
          <cell r="D10152">
            <v>1996</v>
          </cell>
          <cell r="E10152">
            <v>0</v>
          </cell>
        </row>
        <row r="10153">
          <cell r="A10153">
            <v>10152</v>
          </cell>
          <cell r="B10153" t="str">
            <v>F</v>
          </cell>
          <cell r="C10153" t="str">
            <v>Flight</v>
          </cell>
          <cell r="D10153">
            <v>1549</v>
          </cell>
          <cell r="E10153">
            <v>0</v>
          </cell>
        </row>
        <row r="10154">
          <cell r="A10154">
            <v>10153</v>
          </cell>
          <cell r="B10154" t="str">
            <v>D</v>
          </cell>
          <cell r="C10154" t="str">
            <v>Flight</v>
          </cell>
          <cell r="D10154">
            <v>1141</v>
          </cell>
          <cell r="E10154">
            <v>1</v>
          </cell>
        </row>
        <row r="10155">
          <cell r="A10155">
            <v>10154</v>
          </cell>
          <cell r="B10155" t="str">
            <v>F</v>
          </cell>
          <cell r="C10155" t="str">
            <v>Flight</v>
          </cell>
          <cell r="D10155">
            <v>1615</v>
          </cell>
          <cell r="E10155">
            <v>1</v>
          </cell>
        </row>
        <row r="10156">
          <cell r="A10156">
            <v>10155</v>
          </cell>
          <cell r="B10156" t="str">
            <v>A</v>
          </cell>
          <cell r="C10156" t="str">
            <v>Flight</v>
          </cell>
          <cell r="D10156">
            <v>4586</v>
          </cell>
          <cell r="E10156">
            <v>0</v>
          </cell>
        </row>
        <row r="10157">
          <cell r="A10157">
            <v>10156</v>
          </cell>
          <cell r="B10157" t="str">
            <v>B</v>
          </cell>
          <cell r="C10157" t="str">
            <v>Ship</v>
          </cell>
          <cell r="D10157">
            <v>4062</v>
          </cell>
          <cell r="E10157">
            <v>0</v>
          </cell>
        </row>
        <row r="10158">
          <cell r="A10158">
            <v>10157</v>
          </cell>
          <cell r="B10158" t="str">
            <v>C</v>
          </cell>
          <cell r="C10158" t="str">
            <v>Ship</v>
          </cell>
          <cell r="D10158">
            <v>5082</v>
          </cell>
          <cell r="E10158">
            <v>1</v>
          </cell>
        </row>
        <row r="10159">
          <cell r="A10159">
            <v>10158</v>
          </cell>
          <cell r="B10159" t="str">
            <v>F</v>
          </cell>
          <cell r="C10159" t="str">
            <v>Ship</v>
          </cell>
          <cell r="D10159">
            <v>4049</v>
          </cell>
          <cell r="E10159">
            <v>1</v>
          </cell>
        </row>
        <row r="10160">
          <cell r="A10160">
            <v>10159</v>
          </cell>
          <cell r="B10160" t="str">
            <v>D</v>
          </cell>
          <cell r="C10160" t="str">
            <v>Ship</v>
          </cell>
          <cell r="D10160">
            <v>4937</v>
          </cell>
          <cell r="E10160">
            <v>1</v>
          </cell>
        </row>
        <row r="10161">
          <cell r="A10161">
            <v>10160</v>
          </cell>
          <cell r="B10161" t="str">
            <v>F</v>
          </cell>
          <cell r="C10161" t="str">
            <v>Ship</v>
          </cell>
          <cell r="D10161">
            <v>4930</v>
          </cell>
          <cell r="E10161">
            <v>1</v>
          </cell>
        </row>
        <row r="10162">
          <cell r="A10162">
            <v>10161</v>
          </cell>
          <cell r="B10162" t="str">
            <v>A</v>
          </cell>
          <cell r="C10162" t="str">
            <v>Ship</v>
          </cell>
          <cell r="D10162">
            <v>4057</v>
          </cell>
          <cell r="E10162">
            <v>0</v>
          </cell>
        </row>
        <row r="10163">
          <cell r="A10163">
            <v>10162</v>
          </cell>
          <cell r="B10163" t="str">
            <v>B</v>
          </cell>
          <cell r="C10163" t="str">
            <v>Ship</v>
          </cell>
          <cell r="D10163">
            <v>4596</v>
          </cell>
          <cell r="E10163">
            <v>0</v>
          </cell>
        </row>
        <row r="10164">
          <cell r="A10164">
            <v>10163</v>
          </cell>
          <cell r="B10164" t="str">
            <v>C</v>
          </cell>
          <cell r="C10164" t="str">
            <v>Ship</v>
          </cell>
          <cell r="D10164">
            <v>5525</v>
          </cell>
          <cell r="E10164">
            <v>1</v>
          </cell>
        </row>
        <row r="10165">
          <cell r="A10165">
            <v>10164</v>
          </cell>
          <cell r="B10165" t="str">
            <v>F</v>
          </cell>
          <cell r="C10165" t="str">
            <v>Ship</v>
          </cell>
          <cell r="D10165">
            <v>5363</v>
          </cell>
          <cell r="E10165">
            <v>0</v>
          </cell>
        </row>
        <row r="10166">
          <cell r="A10166">
            <v>10165</v>
          </cell>
          <cell r="B10166" t="str">
            <v>D</v>
          </cell>
          <cell r="C10166" t="str">
            <v>Ship</v>
          </cell>
          <cell r="D10166">
            <v>5431</v>
          </cell>
          <cell r="E10166">
            <v>0</v>
          </cell>
        </row>
        <row r="10167">
          <cell r="A10167">
            <v>10166</v>
          </cell>
          <cell r="B10167" t="str">
            <v>F</v>
          </cell>
          <cell r="C10167" t="str">
            <v>Ship</v>
          </cell>
          <cell r="D10167">
            <v>4889</v>
          </cell>
          <cell r="E10167">
            <v>0</v>
          </cell>
        </row>
        <row r="10168">
          <cell r="A10168">
            <v>10167</v>
          </cell>
          <cell r="B10168" t="str">
            <v>A</v>
          </cell>
          <cell r="C10168" t="str">
            <v>Ship</v>
          </cell>
          <cell r="D10168">
            <v>4185</v>
          </cell>
          <cell r="E10168">
            <v>0</v>
          </cell>
        </row>
        <row r="10169">
          <cell r="A10169">
            <v>10168</v>
          </cell>
          <cell r="B10169" t="str">
            <v>B</v>
          </cell>
          <cell r="C10169" t="str">
            <v>Ship</v>
          </cell>
          <cell r="D10169">
            <v>4946</v>
          </cell>
          <cell r="E10169">
            <v>1</v>
          </cell>
        </row>
        <row r="10170">
          <cell r="A10170">
            <v>10169</v>
          </cell>
          <cell r="B10170" t="str">
            <v>C</v>
          </cell>
          <cell r="C10170" t="str">
            <v>Ship</v>
          </cell>
          <cell r="D10170">
            <v>4562</v>
          </cell>
          <cell r="E10170">
            <v>0</v>
          </cell>
        </row>
        <row r="10171">
          <cell r="A10171">
            <v>10170</v>
          </cell>
          <cell r="B10171" t="str">
            <v>F</v>
          </cell>
          <cell r="C10171" t="str">
            <v>Ship</v>
          </cell>
          <cell r="D10171">
            <v>5506</v>
          </cell>
          <cell r="E10171">
            <v>0</v>
          </cell>
        </row>
        <row r="10172">
          <cell r="A10172">
            <v>10171</v>
          </cell>
          <cell r="B10172" t="str">
            <v>D</v>
          </cell>
          <cell r="C10172" t="str">
            <v>Ship</v>
          </cell>
          <cell r="D10172">
            <v>4751</v>
          </cell>
          <cell r="E10172">
            <v>0</v>
          </cell>
        </row>
        <row r="10173">
          <cell r="A10173">
            <v>10172</v>
          </cell>
          <cell r="B10173" t="str">
            <v>F</v>
          </cell>
          <cell r="C10173" t="str">
            <v>Ship</v>
          </cell>
          <cell r="D10173">
            <v>4490</v>
          </cell>
          <cell r="E10173">
            <v>0</v>
          </cell>
        </row>
        <row r="10174">
          <cell r="A10174">
            <v>10173</v>
          </cell>
          <cell r="B10174" t="str">
            <v>A</v>
          </cell>
          <cell r="C10174" t="str">
            <v>Ship</v>
          </cell>
          <cell r="D10174">
            <v>4636</v>
          </cell>
          <cell r="E10174">
            <v>0</v>
          </cell>
        </row>
        <row r="10175">
          <cell r="A10175">
            <v>10174</v>
          </cell>
          <cell r="B10175" t="str">
            <v>B</v>
          </cell>
          <cell r="C10175" t="str">
            <v>Ship</v>
          </cell>
          <cell r="D10175">
            <v>5473</v>
          </cell>
          <cell r="E10175">
            <v>1</v>
          </cell>
        </row>
        <row r="10176">
          <cell r="A10176">
            <v>10175</v>
          </cell>
          <cell r="B10176" t="str">
            <v>C</v>
          </cell>
          <cell r="C10176" t="str">
            <v>Ship</v>
          </cell>
          <cell r="D10176">
            <v>4320</v>
          </cell>
          <cell r="E10176">
            <v>1</v>
          </cell>
        </row>
        <row r="10177">
          <cell r="A10177">
            <v>10176</v>
          </cell>
          <cell r="B10177" t="str">
            <v>F</v>
          </cell>
          <cell r="C10177" t="str">
            <v>Ship</v>
          </cell>
          <cell r="D10177">
            <v>5207</v>
          </cell>
          <cell r="E10177">
            <v>1</v>
          </cell>
        </row>
        <row r="10178">
          <cell r="A10178">
            <v>10177</v>
          </cell>
          <cell r="B10178" t="str">
            <v>D</v>
          </cell>
          <cell r="C10178" t="str">
            <v>Ship</v>
          </cell>
          <cell r="D10178">
            <v>1433</v>
          </cell>
          <cell r="E10178">
            <v>0</v>
          </cell>
        </row>
        <row r="10179">
          <cell r="A10179">
            <v>10178</v>
          </cell>
          <cell r="B10179" t="str">
            <v>F</v>
          </cell>
          <cell r="C10179" t="str">
            <v>Ship</v>
          </cell>
          <cell r="D10179">
            <v>1291</v>
          </cell>
          <cell r="E10179">
            <v>0</v>
          </cell>
        </row>
        <row r="10180">
          <cell r="A10180">
            <v>10179</v>
          </cell>
          <cell r="B10180" t="str">
            <v>A</v>
          </cell>
          <cell r="C10180" t="str">
            <v>Ship</v>
          </cell>
          <cell r="D10180">
            <v>1947</v>
          </cell>
          <cell r="E10180">
            <v>1</v>
          </cell>
        </row>
        <row r="10181">
          <cell r="A10181">
            <v>10180</v>
          </cell>
          <cell r="B10181" t="str">
            <v>B</v>
          </cell>
          <cell r="C10181" t="str">
            <v>Ship</v>
          </cell>
          <cell r="D10181">
            <v>1006</v>
          </cell>
          <cell r="E10181">
            <v>0</v>
          </cell>
        </row>
        <row r="10182">
          <cell r="A10182">
            <v>10181</v>
          </cell>
          <cell r="B10182" t="str">
            <v>C</v>
          </cell>
          <cell r="C10182" t="str">
            <v>Ship</v>
          </cell>
          <cell r="D10182">
            <v>1417</v>
          </cell>
          <cell r="E10182">
            <v>0</v>
          </cell>
        </row>
        <row r="10183">
          <cell r="A10183">
            <v>10182</v>
          </cell>
          <cell r="B10183" t="str">
            <v>F</v>
          </cell>
          <cell r="C10183" t="str">
            <v>Ship</v>
          </cell>
          <cell r="D10183">
            <v>1146</v>
          </cell>
          <cell r="E10183">
            <v>1</v>
          </cell>
        </row>
        <row r="10184">
          <cell r="A10184">
            <v>10183</v>
          </cell>
          <cell r="B10184" t="str">
            <v>D</v>
          </cell>
          <cell r="C10184" t="str">
            <v>Ship</v>
          </cell>
          <cell r="D10184">
            <v>1118</v>
          </cell>
          <cell r="E10184">
            <v>0</v>
          </cell>
        </row>
        <row r="10185">
          <cell r="A10185">
            <v>10184</v>
          </cell>
          <cell r="B10185" t="str">
            <v>F</v>
          </cell>
          <cell r="C10185" t="str">
            <v>Ship</v>
          </cell>
          <cell r="D10185">
            <v>1398</v>
          </cell>
          <cell r="E10185">
            <v>0</v>
          </cell>
        </row>
        <row r="10186">
          <cell r="A10186">
            <v>10185</v>
          </cell>
          <cell r="B10186" t="str">
            <v>A</v>
          </cell>
          <cell r="C10186" t="str">
            <v>Ship</v>
          </cell>
          <cell r="D10186">
            <v>1347</v>
          </cell>
          <cell r="E10186">
            <v>0</v>
          </cell>
        </row>
        <row r="10187">
          <cell r="A10187">
            <v>10186</v>
          </cell>
          <cell r="B10187" t="str">
            <v>B</v>
          </cell>
          <cell r="C10187" t="str">
            <v>Ship</v>
          </cell>
          <cell r="D10187">
            <v>1607</v>
          </cell>
          <cell r="E10187">
            <v>1</v>
          </cell>
        </row>
        <row r="10188">
          <cell r="A10188">
            <v>10187</v>
          </cell>
          <cell r="B10188" t="str">
            <v>C</v>
          </cell>
          <cell r="C10188" t="str">
            <v>Ship</v>
          </cell>
          <cell r="D10188">
            <v>1375</v>
          </cell>
          <cell r="E10188">
            <v>0</v>
          </cell>
        </row>
        <row r="10189">
          <cell r="A10189">
            <v>10188</v>
          </cell>
          <cell r="B10189" t="str">
            <v>F</v>
          </cell>
          <cell r="C10189" t="str">
            <v>Ship</v>
          </cell>
          <cell r="D10189">
            <v>1752</v>
          </cell>
          <cell r="E10189">
            <v>0</v>
          </cell>
        </row>
        <row r="10190">
          <cell r="A10190">
            <v>10189</v>
          </cell>
          <cell r="B10190" t="str">
            <v>D</v>
          </cell>
          <cell r="C10190" t="str">
            <v>Ship</v>
          </cell>
          <cell r="D10190">
            <v>1813</v>
          </cell>
          <cell r="E10190">
            <v>0</v>
          </cell>
        </row>
        <row r="10191">
          <cell r="A10191">
            <v>10190</v>
          </cell>
          <cell r="B10191" t="str">
            <v>F</v>
          </cell>
          <cell r="C10191" t="str">
            <v>Ship</v>
          </cell>
          <cell r="D10191">
            <v>1874</v>
          </cell>
          <cell r="E10191">
            <v>0</v>
          </cell>
        </row>
        <row r="10192">
          <cell r="A10192">
            <v>10191</v>
          </cell>
          <cell r="B10192" t="str">
            <v>A</v>
          </cell>
          <cell r="C10192" t="str">
            <v>Ship</v>
          </cell>
          <cell r="D10192">
            <v>1332</v>
          </cell>
          <cell r="E10192">
            <v>1</v>
          </cell>
        </row>
        <row r="10193">
          <cell r="A10193">
            <v>10192</v>
          </cell>
          <cell r="B10193" t="str">
            <v>B</v>
          </cell>
          <cell r="C10193" t="str">
            <v>Ship</v>
          </cell>
          <cell r="D10193">
            <v>1630</v>
          </cell>
          <cell r="E10193">
            <v>0</v>
          </cell>
        </row>
        <row r="10194">
          <cell r="A10194">
            <v>10193</v>
          </cell>
          <cell r="B10194" t="str">
            <v>C</v>
          </cell>
          <cell r="C10194" t="str">
            <v>Ship</v>
          </cell>
          <cell r="D10194">
            <v>1269</v>
          </cell>
          <cell r="E10194">
            <v>0</v>
          </cell>
        </row>
        <row r="10195">
          <cell r="A10195">
            <v>10194</v>
          </cell>
          <cell r="B10195" t="str">
            <v>F</v>
          </cell>
          <cell r="C10195" t="str">
            <v>Ship</v>
          </cell>
          <cell r="D10195">
            <v>1831</v>
          </cell>
          <cell r="E10195">
            <v>1</v>
          </cell>
        </row>
        <row r="10196">
          <cell r="A10196">
            <v>10195</v>
          </cell>
          <cell r="B10196" t="str">
            <v>D</v>
          </cell>
          <cell r="C10196" t="str">
            <v>Ship</v>
          </cell>
          <cell r="D10196">
            <v>1494</v>
          </cell>
          <cell r="E10196">
            <v>1</v>
          </cell>
        </row>
        <row r="10197">
          <cell r="A10197">
            <v>10196</v>
          </cell>
          <cell r="B10197" t="str">
            <v>F</v>
          </cell>
          <cell r="C10197" t="str">
            <v>Ship</v>
          </cell>
          <cell r="D10197">
            <v>1962</v>
          </cell>
          <cell r="E10197">
            <v>1</v>
          </cell>
        </row>
        <row r="10198">
          <cell r="A10198">
            <v>10197</v>
          </cell>
          <cell r="B10198" t="str">
            <v>A</v>
          </cell>
          <cell r="C10198" t="str">
            <v>Ship</v>
          </cell>
          <cell r="D10198">
            <v>1348</v>
          </cell>
          <cell r="E10198">
            <v>0</v>
          </cell>
        </row>
        <row r="10199">
          <cell r="A10199">
            <v>10198</v>
          </cell>
          <cell r="B10199" t="str">
            <v>B</v>
          </cell>
          <cell r="C10199" t="str">
            <v>Ship</v>
          </cell>
          <cell r="D10199">
            <v>1252</v>
          </cell>
          <cell r="E10199">
            <v>0</v>
          </cell>
        </row>
        <row r="10200">
          <cell r="A10200">
            <v>10199</v>
          </cell>
          <cell r="B10200" t="str">
            <v>C</v>
          </cell>
          <cell r="C10200" t="str">
            <v>Ship</v>
          </cell>
          <cell r="D10200">
            <v>1384</v>
          </cell>
          <cell r="E10200">
            <v>0</v>
          </cell>
        </row>
        <row r="10201">
          <cell r="A10201">
            <v>10200</v>
          </cell>
          <cell r="B10201" t="str">
            <v>F</v>
          </cell>
          <cell r="C10201" t="str">
            <v>Ship</v>
          </cell>
          <cell r="D10201">
            <v>1789</v>
          </cell>
          <cell r="E10201">
            <v>1</v>
          </cell>
        </row>
        <row r="10202">
          <cell r="A10202">
            <v>10201</v>
          </cell>
          <cell r="B10202" t="str">
            <v>D</v>
          </cell>
          <cell r="C10202" t="str">
            <v>Ship</v>
          </cell>
          <cell r="D10202">
            <v>1654</v>
          </cell>
          <cell r="E10202">
            <v>1</v>
          </cell>
        </row>
        <row r="10203">
          <cell r="A10203">
            <v>10202</v>
          </cell>
          <cell r="B10203" t="str">
            <v>F</v>
          </cell>
          <cell r="C10203" t="str">
            <v>Ship</v>
          </cell>
          <cell r="D10203">
            <v>1503</v>
          </cell>
          <cell r="E10203">
            <v>0</v>
          </cell>
        </row>
        <row r="10204">
          <cell r="A10204">
            <v>10203</v>
          </cell>
          <cell r="B10204" t="str">
            <v>A</v>
          </cell>
          <cell r="C10204" t="str">
            <v>Ship</v>
          </cell>
          <cell r="D10204">
            <v>1040</v>
          </cell>
          <cell r="E10204">
            <v>1</v>
          </cell>
        </row>
        <row r="10205">
          <cell r="A10205">
            <v>10204</v>
          </cell>
          <cell r="B10205" t="str">
            <v>B</v>
          </cell>
          <cell r="C10205" t="str">
            <v>Ship</v>
          </cell>
          <cell r="D10205">
            <v>1694</v>
          </cell>
          <cell r="E10205">
            <v>1</v>
          </cell>
        </row>
        <row r="10206">
          <cell r="A10206">
            <v>10205</v>
          </cell>
          <cell r="B10206" t="str">
            <v>C</v>
          </cell>
          <cell r="C10206" t="str">
            <v>Ship</v>
          </cell>
          <cell r="D10206">
            <v>1845</v>
          </cell>
          <cell r="E10206">
            <v>1</v>
          </cell>
        </row>
        <row r="10207">
          <cell r="A10207">
            <v>10206</v>
          </cell>
          <cell r="B10207" t="str">
            <v>F</v>
          </cell>
          <cell r="C10207" t="str">
            <v>Ship</v>
          </cell>
          <cell r="D10207">
            <v>1703</v>
          </cell>
          <cell r="E10207">
            <v>0</v>
          </cell>
        </row>
        <row r="10208">
          <cell r="A10208">
            <v>10207</v>
          </cell>
          <cell r="B10208" t="str">
            <v>D</v>
          </cell>
          <cell r="C10208" t="str">
            <v>Ship</v>
          </cell>
          <cell r="D10208">
            <v>1054</v>
          </cell>
          <cell r="E10208">
            <v>0</v>
          </cell>
        </row>
        <row r="10209">
          <cell r="A10209">
            <v>10208</v>
          </cell>
          <cell r="B10209" t="str">
            <v>F</v>
          </cell>
          <cell r="C10209" t="str">
            <v>Ship</v>
          </cell>
          <cell r="D10209">
            <v>1876</v>
          </cell>
          <cell r="E10209">
            <v>0</v>
          </cell>
        </row>
        <row r="10210">
          <cell r="A10210">
            <v>10209</v>
          </cell>
          <cell r="B10210" t="str">
            <v>A</v>
          </cell>
          <cell r="C10210" t="str">
            <v>Ship</v>
          </cell>
          <cell r="D10210">
            <v>1851</v>
          </cell>
          <cell r="E10210">
            <v>0</v>
          </cell>
        </row>
        <row r="10211">
          <cell r="A10211">
            <v>10210</v>
          </cell>
          <cell r="B10211" t="str">
            <v>B</v>
          </cell>
          <cell r="C10211" t="str">
            <v>Ship</v>
          </cell>
          <cell r="D10211">
            <v>1171</v>
          </cell>
          <cell r="E10211">
            <v>1</v>
          </cell>
        </row>
        <row r="10212">
          <cell r="A10212">
            <v>10211</v>
          </cell>
          <cell r="B10212" t="str">
            <v>C</v>
          </cell>
          <cell r="C10212" t="str">
            <v>Ship</v>
          </cell>
          <cell r="D10212">
            <v>1852</v>
          </cell>
          <cell r="E10212">
            <v>1</v>
          </cell>
        </row>
        <row r="10213">
          <cell r="A10213">
            <v>10212</v>
          </cell>
          <cell r="B10213" t="str">
            <v>F</v>
          </cell>
          <cell r="C10213" t="str">
            <v>Ship</v>
          </cell>
          <cell r="D10213">
            <v>1555</v>
          </cell>
          <cell r="E10213">
            <v>1</v>
          </cell>
        </row>
        <row r="10214">
          <cell r="A10214">
            <v>10213</v>
          </cell>
          <cell r="B10214" t="str">
            <v>D</v>
          </cell>
          <cell r="C10214" t="str">
            <v>Ship</v>
          </cell>
          <cell r="D10214">
            <v>1709</v>
          </cell>
          <cell r="E10214">
            <v>0</v>
          </cell>
        </row>
        <row r="10215">
          <cell r="A10215">
            <v>10214</v>
          </cell>
          <cell r="B10215" t="str">
            <v>F</v>
          </cell>
          <cell r="C10215" t="str">
            <v>Ship</v>
          </cell>
          <cell r="D10215">
            <v>1747</v>
          </cell>
          <cell r="E10215">
            <v>0</v>
          </cell>
        </row>
        <row r="10216">
          <cell r="A10216">
            <v>10215</v>
          </cell>
          <cell r="B10216" t="str">
            <v>A</v>
          </cell>
          <cell r="C10216" t="str">
            <v>Ship</v>
          </cell>
          <cell r="D10216">
            <v>1340</v>
          </cell>
          <cell r="E10216">
            <v>0</v>
          </cell>
        </row>
        <row r="10217">
          <cell r="A10217">
            <v>10216</v>
          </cell>
          <cell r="B10217" t="str">
            <v>B</v>
          </cell>
          <cell r="C10217" t="str">
            <v>Ship</v>
          </cell>
          <cell r="D10217">
            <v>1858</v>
          </cell>
          <cell r="E10217">
            <v>0</v>
          </cell>
        </row>
        <row r="10218">
          <cell r="A10218">
            <v>10217</v>
          </cell>
          <cell r="B10218" t="str">
            <v>C</v>
          </cell>
          <cell r="C10218" t="str">
            <v>Ship</v>
          </cell>
          <cell r="D10218">
            <v>1557</v>
          </cell>
          <cell r="E10218">
            <v>1</v>
          </cell>
        </row>
        <row r="10219">
          <cell r="A10219">
            <v>10218</v>
          </cell>
          <cell r="B10219" t="str">
            <v>F</v>
          </cell>
          <cell r="C10219" t="str">
            <v>Ship</v>
          </cell>
          <cell r="D10219">
            <v>1851</v>
          </cell>
          <cell r="E10219">
            <v>0</v>
          </cell>
        </row>
        <row r="10220">
          <cell r="A10220">
            <v>10219</v>
          </cell>
          <cell r="B10220" t="str">
            <v>D</v>
          </cell>
          <cell r="C10220" t="str">
            <v>Ship</v>
          </cell>
          <cell r="D10220">
            <v>1696</v>
          </cell>
          <cell r="E10220">
            <v>1</v>
          </cell>
        </row>
        <row r="10221">
          <cell r="A10221">
            <v>10220</v>
          </cell>
          <cell r="B10221" t="str">
            <v>F</v>
          </cell>
          <cell r="C10221" t="str">
            <v>Ship</v>
          </cell>
          <cell r="D10221">
            <v>1067</v>
          </cell>
          <cell r="E10221">
            <v>1</v>
          </cell>
        </row>
        <row r="10222">
          <cell r="A10222">
            <v>10221</v>
          </cell>
          <cell r="B10222" t="str">
            <v>A</v>
          </cell>
          <cell r="C10222" t="str">
            <v>Ship</v>
          </cell>
          <cell r="D10222">
            <v>1182</v>
          </cell>
          <cell r="E10222">
            <v>0</v>
          </cell>
        </row>
        <row r="10223">
          <cell r="A10223">
            <v>10222</v>
          </cell>
          <cell r="B10223" t="str">
            <v>B</v>
          </cell>
          <cell r="C10223" t="str">
            <v>Ship</v>
          </cell>
          <cell r="D10223">
            <v>1978</v>
          </cell>
          <cell r="E10223">
            <v>1</v>
          </cell>
        </row>
        <row r="10224">
          <cell r="A10224">
            <v>10223</v>
          </cell>
          <cell r="B10224" t="str">
            <v>C</v>
          </cell>
          <cell r="C10224" t="str">
            <v>Ship</v>
          </cell>
          <cell r="D10224">
            <v>1898</v>
          </cell>
          <cell r="E10224">
            <v>0</v>
          </cell>
        </row>
        <row r="10225">
          <cell r="A10225">
            <v>10224</v>
          </cell>
          <cell r="B10225" t="str">
            <v>F</v>
          </cell>
          <cell r="C10225" t="str">
            <v>Ship</v>
          </cell>
          <cell r="D10225">
            <v>1681</v>
          </cell>
          <cell r="E10225">
            <v>0</v>
          </cell>
        </row>
        <row r="10226">
          <cell r="A10226">
            <v>10225</v>
          </cell>
          <cell r="B10226" t="str">
            <v>D</v>
          </cell>
          <cell r="C10226" t="str">
            <v>Ship</v>
          </cell>
          <cell r="D10226">
            <v>1761</v>
          </cell>
          <cell r="E10226">
            <v>0</v>
          </cell>
        </row>
        <row r="10227">
          <cell r="A10227">
            <v>10226</v>
          </cell>
          <cell r="B10227" t="str">
            <v>F</v>
          </cell>
          <cell r="C10227" t="str">
            <v>Ship</v>
          </cell>
          <cell r="D10227">
            <v>1531</v>
          </cell>
          <cell r="E10227">
            <v>1</v>
          </cell>
        </row>
        <row r="10228">
          <cell r="A10228">
            <v>10227</v>
          </cell>
          <cell r="B10228" t="str">
            <v>A</v>
          </cell>
          <cell r="C10228" t="str">
            <v>Ship</v>
          </cell>
          <cell r="D10228">
            <v>1345</v>
          </cell>
          <cell r="E10228">
            <v>1</v>
          </cell>
        </row>
        <row r="10229">
          <cell r="A10229">
            <v>10228</v>
          </cell>
          <cell r="B10229" t="str">
            <v>B</v>
          </cell>
          <cell r="C10229" t="str">
            <v>Ship</v>
          </cell>
          <cell r="D10229">
            <v>4566</v>
          </cell>
          <cell r="E10229">
            <v>0</v>
          </cell>
        </row>
        <row r="10230">
          <cell r="A10230">
            <v>10229</v>
          </cell>
          <cell r="B10230" t="str">
            <v>C</v>
          </cell>
          <cell r="C10230" t="str">
            <v>Ship</v>
          </cell>
          <cell r="D10230">
            <v>5158</v>
          </cell>
          <cell r="E10230">
            <v>0</v>
          </cell>
        </row>
        <row r="10231">
          <cell r="A10231">
            <v>10230</v>
          </cell>
          <cell r="B10231" t="str">
            <v>F</v>
          </cell>
          <cell r="C10231" t="str">
            <v>Ship</v>
          </cell>
          <cell r="D10231">
            <v>5343</v>
          </cell>
          <cell r="E10231">
            <v>1</v>
          </cell>
        </row>
        <row r="10232">
          <cell r="A10232">
            <v>10231</v>
          </cell>
          <cell r="B10232" t="str">
            <v>D</v>
          </cell>
          <cell r="C10232" t="str">
            <v>Ship</v>
          </cell>
          <cell r="D10232">
            <v>4854</v>
          </cell>
          <cell r="E10232">
            <v>1</v>
          </cell>
        </row>
        <row r="10233">
          <cell r="A10233">
            <v>10232</v>
          </cell>
          <cell r="B10233" t="str">
            <v>F</v>
          </cell>
          <cell r="C10233" t="str">
            <v>Ship</v>
          </cell>
          <cell r="D10233">
            <v>5281</v>
          </cell>
          <cell r="E10233">
            <v>1</v>
          </cell>
        </row>
        <row r="10234">
          <cell r="A10234">
            <v>10233</v>
          </cell>
          <cell r="B10234" t="str">
            <v>A</v>
          </cell>
          <cell r="C10234" t="str">
            <v>Ship</v>
          </cell>
          <cell r="D10234">
            <v>5951</v>
          </cell>
          <cell r="E10234">
            <v>1</v>
          </cell>
        </row>
        <row r="10235">
          <cell r="A10235">
            <v>10234</v>
          </cell>
          <cell r="B10235" t="str">
            <v>B</v>
          </cell>
          <cell r="C10235" t="str">
            <v>Ship</v>
          </cell>
          <cell r="D10235">
            <v>4873</v>
          </cell>
          <cell r="E10235">
            <v>0</v>
          </cell>
        </row>
        <row r="10236">
          <cell r="A10236">
            <v>10235</v>
          </cell>
          <cell r="B10236" t="str">
            <v>C</v>
          </cell>
          <cell r="C10236" t="str">
            <v>Ship</v>
          </cell>
          <cell r="D10236">
            <v>5676</v>
          </cell>
          <cell r="E10236">
            <v>1</v>
          </cell>
        </row>
        <row r="10237">
          <cell r="A10237">
            <v>10236</v>
          </cell>
          <cell r="B10237" t="str">
            <v>F</v>
          </cell>
          <cell r="C10237" t="str">
            <v>Ship</v>
          </cell>
          <cell r="D10237">
            <v>5855</v>
          </cell>
          <cell r="E10237">
            <v>0</v>
          </cell>
        </row>
        <row r="10238">
          <cell r="A10238">
            <v>10237</v>
          </cell>
          <cell r="B10238" t="str">
            <v>D</v>
          </cell>
          <cell r="C10238" t="str">
            <v>Ship</v>
          </cell>
          <cell r="D10238">
            <v>4927</v>
          </cell>
          <cell r="E10238">
            <v>0</v>
          </cell>
        </row>
        <row r="10239">
          <cell r="A10239">
            <v>10238</v>
          </cell>
          <cell r="B10239" t="str">
            <v>F</v>
          </cell>
          <cell r="C10239" t="str">
            <v>Ship</v>
          </cell>
          <cell r="D10239">
            <v>5039</v>
          </cell>
          <cell r="E10239">
            <v>0</v>
          </cell>
        </row>
        <row r="10240">
          <cell r="A10240">
            <v>10239</v>
          </cell>
          <cell r="B10240" t="str">
            <v>A</v>
          </cell>
          <cell r="C10240" t="str">
            <v>Ship</v>
          </cell>
          <cell r="D10240">
            <v>4038</v>
          </cell>
          <cell r="E10240">
            <v>1</v>
          </cell>
        </row>
        <row r="10241">
          <cell r="A10241">
            <v>10240</v>
          </cell>
          <cell r="B10241" t="str">
            <v>B</v>
          </cell>
          <cell r="C10241" t="str">
            <v>Ship</v>
          </cell>
          <cell r="D10241">
            <v>5363</v>
          </cell>
          <cell r="E10241">
            <v>1</v>
          </cell>
        </row>
        <row r="10242">
          <cell r="A10242">
            <v>10241</v>
          </cell>
          <cell r="B10242" t="str">
            <v>C</v>
          </cell>
          <cell r="C10242" t="str">
            <v>Ship</v>
          </cell>
          <cell r="D10242">
            <v>4166</v>
          </cell>
          <cell r="E10242">
            <v>1</v>
          </cell>
        </row>
        <row r="10243">
          <cell r="A10243">
            <v>10242</v>
          </cell>
          <cell r="B10243" t="str">
            <v>F</v>
          </cell>
          <cell r="C10243" t="str">
            <v>Ship</v>
          </cell>
          <cell r="D10243">
            <v>5944</v>
          </cell>
          <cell r="E10243">
            <v>0</v>
          </cell>
        </row>
        <row r="10244">
          <cell r="A10244">
            <v>10243</v>
          </cell>
          <cell r="B10244" t="str">
            <v>D</v>
          </cell>
          <cell r="C10244" t="str">
            <v>Ship</v>
          </cell>
          <cell r="D10244">
            <v>4492</v>
          </cell>
          <cell r="E10244">
            <v>0</v>
          </cell>
        </row>
        <row r="10245">
          <cell r="A10245">
            <v>10244</v>
          </cell>
          <cell r="B10245" t="str">
            <v>F</v>
          </cell>
          <cell r="C10245" t="str">
            <v>Ship</v>
          </cell>
          <cell r="D10245">
            <v>4858</v>
          </cell>
          <cell r="E10245">
            <v>1</v>
          </cell>
        </row>
        <row r="10246">
          <cell r="A10246">
            <v>10245</v>
          </cell>
          <cell r="B10246" t="str">
            <v>A</v>
          </cell>
          <cell r="C10246" t="str">
            <v>Ship</v>
          </cell>
          <cell r="D10246">
            <v>4207</v>
          </cell>
          <cell r="E10246">
            <v>0</v>
          </cell>
        </row>
        <row r="10247">
          <cell r="A10247">
            <v>10246</v>
          </cell>
          <cell r="B10247" t="str">
            <v>B</v>
          </cell>
          <cell r="C10247" t="str">
            <v>Ship</v>
          </cell>
          <cell r="D10247">
            <v>4141</v>
          </cell>
          <cell r="E10247">
            <v>1</v>
          </cell>
        </row>
        <row r="10248">
          <cell r="A10248">
            <v>10247</v>
          </cell>
          <cell r="B10248" t="str">
            <v>C</v>
          </cell>
          <cell r="C10248" t="str">
            <v>Ship</v>
          </cell>
          <cell r="D10248">
            <v>4084</v>
          </cell>
          <cell r="E10248">
            <v>1</v>
          </cell>
        </row>
        <row r="10249">
          <cell r="A10249">
            <v>10248</v>
          </cell>
          <cell r="B10249" t="str">
            <v>F</v>
          </cell>
          <cell r="C10249" t="str">
            <v>Ship</v>
          </cell>
          <cell r="D10249">
            <v>5863</v>
          </cell>
          <cell r="E10249">
            <v>0</v>
          </cell>
        </row>
        <row r="10250">
          <cell r="A10250">
            <v>10249</v>
          </cell>
          <cell r="B10250" t="str">
            <v>D</v>
          </cell>
          <cell r="C10250" t="str">
            <v>Road</v>
          </cell>
          <cell r="D10250">
            <v>4906</v>
          </cell>
          <cell r="E10250">
            <v>1</v>
          </cell>
        </row>
        <row r="10251">
          <cell r="A10251">
            <v>10250</v>
          </cell>
          <cell r="B10251" t="str">
            <v>F</v>
          </cell>
          <cell r="C10251" t="str">
            <v>Road</v>
          </cell>
          <cell r="D10251">
            <v>5415</v>
          </cell>
          <cell r="E10251">
            <v>1</v>
          </cell>
        </row>
        <row r="10252">
          <cell r="A10252">
            <v>10251</v>
          </cell>
          <cell r="B10252" t="str">
            <v>A</v>
          </cell>
          <cell r="C10252" t="str">
            <v>Road</v>
          </cell>
          <cell r="D10252">
            <v>4485</v>
          </cell>
          <cell r="E10252">
            <v>1</v>
          </cell>
        </row>
        <row r="10253">
          <cell r="A10253">
            <v>10252</v>
          </cell>
          <cell r="B10253" t="str">
            <v>B</v>
          </cell>
          <cell r="C10253" t="str">
            <v>Road</v>
          </cell>
          <cell r="D10253">
            <v>5744</v>
          </cell>
          <cell r="E10253">
            <v>0</v>
          </cell>
        </row>
        <row r="10254">
          <cell r="A10254">
            <v>10253</v>
          </cell>
          <cell r="B10254" t="str">
            <v>C</v>
          </cell>
          <cell r="C10254" t="str">
            <v>Road</v>
          </cell>
          <cell r="D10254">
            <v>4930</v>
          </cell>
          <cell r="E10254">
            <v>1</v>
          </cell>
        </row>
        <row r="10255">
          <cell r="A10255">
            <v>10254</v>
          </cell>
          <cell r="B10255" t="str">
            <v>F</v>
          </cell>
          <cell r="C10255" t="str">
            <v>Road</v>
          </cell>
          <cell r="D10255">
            <v>4911</v>
          </cell>
          <cell r="E10255">
            <v>0</v>
          </cell>
        </row>
        <row r="10256">
          <cell r="A10256">
            <v>10255</v>
          </cell>
          <cell r="B10256" t="str">
            <v>D</v>
          </cell>
          <cell r="C10256" t="str">
            <v>Road</v>
          </cell>
          <cell r="D10256">
            <v>5433</v>
          </cell>
          <cell r="E10256">
            <v>0</v>
          </cell>
        </row>
        <row r="10257">
          <cell r="A10257">
            <v>10256</v>
          </cell>
          <cell r="B10257" t="str">
            <v>F</v>
          </cell>
          <cell r="C10257" t="str">
            <v>Road</v>
          </cell>
          <cell r="D10257">
            <v>4793</v>
          </cell>
          <cell r="E10257">
            <v>1</v>
          </cell>
        </row>
        <row r="10258">
          <cell r="A10258">
            <v>10257</v>
          </cell>
          <cell r="B10258" t="str">
            <v>A</v>
          </cell>
          <cell r="C10258" t="str">
            <v>Road</v>
          </cell>
          <cell r="D10258">
            <v>5887</v>
          </cell>
          <cell r="E10258">
            <v>0</v>
          </cell>
        </row>
        <row r="10259">
          <cell r="A10259">
            <v>10258</v>
          </cell>
          <cell r="B10259" t="str">
            <v>B</v>
          </cell>
          <cell r="C10259" t="str">
            <v>Road</v>
          </cell>
          <cell r="D10259">
            <v>5561</v>
          </cell>
          <cell r="E10259">
            <v>0</v>
          </cell>
        </row>
        <row r="10260">
          <cell r="A10260">
            <v>10259</v>
          </cell>
          <cell r="B10260" t="str">
            <v>C</v>
          </cell>
          <cell r="C10260" t="str">
            <v>Road</v>
          </cell>
          <cell r="D10260">
            <v>4957</v>
          </cell>
          <cell r="E10260">
            <v>1</v>
          </cell>
        </row>
        <row r="10261">
          <cell r="A10261">
            <v>10260</v>
          </cell>
          <cell r="B10261" t="str">
            <v>F</v>
          </cell>
          <cell r="C10261" t="str">
            <v>Road</v>
          </cell>
          <cell r="D10261">
            <v>5341</v>
          </cell>
          <cell r="E10261">
            <v>0</v>
          </cell>
        </row>
        <row r="10262">
          <cell r="A10262">
            <v>10261</v>
          </cell>
          <cell r="B10262" t="str">
            <v>D</v>
          </cell>
          <cell r="C10262" t="str">
            <v>Road</v>
          </cell>
          <cell r="D10262">
            <v>4225</v>
          </cell>
          <cell r="E10262">
            <v>0</v>
          </cell>
        </row>
        <row r="10263">
          <cell r="A10263">
            <v>10262</v>
          </cell>
          <cell r="B10263" t="str">
            <v>F</v>
          </cell>
          <cell r="C10263" t="str">
            <v>Road</v>
          </cell>
          <cell r="D10263">
            <v>5741</v>
          </cell>
          <cell r="E10263">
            <v>1</v>
          </cell>
        </row>
        <row r="10264">
          <cell r="A10264">
            <v>10263</v>
          </cell>
          <cell r="B10264" t="str">
            <v>A</v>
          </cell>
          <cell r="C10264" t="str">
            <v>Road</v>
          </cell>
          <cell r="D10264">
            <v>5323</v>
          </cell>
          <cell r="E10264">
            <v>1</v>
          </cell>
        </row>
        <row r="10265">
          <cell r="A10265">
            <v>10264</v>
          </cell>
          <cell r="B10265" t="str">
            <v>B</v>
          </cell>
          <cell r="C10265" t="str">
            <v>Road</v>
          </cell>
          <cell r="D10265">
            <v>4665</v>
          </cell>
          <cell r="E10265">
            <v>0</v>
          </cell>
        </row>
        <row r="10266">
          <cell r="A10266">
            <v>10265</v>
          </cell>
          <cell r="B10266" t="str">
            <v>C</v>
          </cell>
          <cell r="C10266" t="str">
            <v>Road</v>
          </cell>
          <cell r="D10266">
            <v>5368</v>
          </cell>
          <cell r="E10266">
            <v>0</v>
          </cell>
        </row>
        <row r="10267">
          <cell r="A10267">
            <v>10266</v>
          </cell>
          <cell r="B10267" t="str">
            <v>F</v>
          </cell>
          <cell r="C10267" t="str">
            <v>Road</v>
          </cell>
          <cell r="D10267">
            <v>5032</v>
          </cell>
          <cell r="E10267">
            <v>0</v>
          </cell>
        </row>
        <row r="10268">
          <cell r="A10268">
            <v>10267</v>
          </cell>
          <cell r="B10268" t="str">
            <v>D</v>
          </cell>
          <cell r="C10268" t="str">
            <v>Road</v>
          </cell>
          <cell r="D10268">
            <v>5690</v>
          </cell>
          <cell r="E10268">
            <v>0</v>
          </cell>
        </row>
        <row r="10269">
          <cell r="A10269">
            <v>10268</v>
          </cell>
          <cell r="B10269" t="str">
            <v>F</v>
          </cell>
          <cell r="C10269" t="str">
            <v>Road</v>
          </cell>
          <cell r="D10269">
            <v>4616</v>
          </cell>
          <cell r="E10269">
            <v>0</v>
          </cell>
        </row>
        <row r="10270">
          <cell r="A10270">
            <v>10269</v>
          </cell>
          <cell r="B10270" t="str">
            <v>A</v>
          </cell>
          <cell r="C10270" t="str">
            <v>Road</v>
          </cell>
          <cell r="D10270">
            <v>4272</v>
          </cell>
          <cell r="E10270">
            <v>0</v>
          </cell>
        </row>
        <row r="10271">
          <cell r="A10271">
            <v>10270</v>
          </cell>
          <cell r="B10271" t="str">
            <v>B</v>
          </cell>
          <cell r="C10271" t="str">
            <v>Road</v>
          </cell>
          <cell r="D10271">
            <v>5503</v>
          </cell>
          <cell r="E10271">
            <v>0</v>
          </cell>
        </row>
        <row r="10272">
          <cell r="A10272">
            <v>10271</v>
          </cell>
          <cell r="B10272" t="str">
            <v>C</v>
          </cell>
          <cell r="C10272" t="str">
            <v>Flight</v>
          </cell>
          <cell r="D10272">
            <v>5898</v>
          </cell>
          <cell r="E10272">
            <v>1</v>
          </cell>
        </row>
        <row r="10273">
          <cell r="A10273">
            <v>10272</v>
          </cell>
          <cell r="B10273" t="str">
            <v>F</v>
          </cell>
          <cell r="C10273" t="str">
            <v>Flight</v>
          </cell>
          <cell r="D10273">
            <v>5065</v>
          </cell>
          <cell r="E10273">
            <v>1</v>
          </cell>
        </row>
        <row r="10274">
          <cell r="A10274">
            <v>10273</v>
          </cell>
          <cell r="B10274" t="str">
            <v>D</v>
          </cell>
          <cell r="C10274" t="str">
            <v>Flight</v>
          </cell>
          <cell r="D10274">
            <v>4440</v>
          </cell>
          <cell r="E10274">
            <v>0</v>
          </cell>
        </row>
        <row r="10275">
          <cell r="A10275">
            <v>10274</v>
          </cell>
          <cell r="B10275" t="str">
            <v>F</v>
          </cell>
          <cell r="C10275" t="str">
            <v>Flight</v>
          </cell>
          <cell r="D10275">
            <v>5256</v>
          </cell>
          <cell r="E10275">
            <v>1</v>
          </cell>
        </row>
        <row r="10276">
          <cell r="A10276">
            <v>10275</v>
          </cell>
          <cell r="B10276" t="str">
            <v>A</v>
          </cell>
          <cell r="C10276" t="str">
            <v>Flight</v>
          </cell>
          <cell r="D10276">
            <v>5247</v>
          </cell>
          <cell r="E10276">
            <v>0</v>
          </cell>
        </row>
        <row r="10277">
          <cell r="A10277">
            <v>10276</v>
          </cell>
          <cell r="B10277" t="str">
            <v>B</v>
          </cell>
          <cell r="C10277" t="str">
            <v>Flight</v>
          </cell>
          <cell r="D10277">
            <v>5637</v>
          </cell>
          <cell r="E10277">
            <v>1</v>
          </cell>
        </row>
        <row r="10278">
          <cell r="A10278">
            <v>10277</v>
          </cell>
          <cell r="B10278" t="str">
            <v>C</v>
          </cell>
          <cell r="C10278" t="str">
            <v>Flight</v>
          </cell>
          <cell r="D10278">
            <v>5751</v>
          </cell>
          <cell r="E10278">
            <v>1</v>
          </cell>
        </row>
        <row r="10279">
          <cell r="A10279">
            <v>10278</v>
          </cell>
          <cell r="B10279" t="str">
            <v>F</v>
          </cell>
          <cell r="C10279" t="str">
            <v>Flight</v>
          </cell>
          <cell r="D10279">
            <v>4314</v>
          </cell>
          <cell r="E10279">
            <v>1</v>
          </cell>
        </row>
        <row r="10280">
          <cell r="A10280">
            <v>10279</v>
          </cell>
          <cell r="B10280" t="str">
            <v>D</v>
          </cell>
          <cell r="C10280" t="str">
            <v>Flight</v>
          </cell>
          <cell r="D10280">
            <v>4495</v>
          </cell>
          <cell r="E10280">
            <v>0</v>
          </cell>
        </row>
        <row r="10281">
          <cell r="A10281">
            <v>10280</v>
          </cell>
          <cell r="B10281" t="str">
            <v>F</v>
          </cell>
          <cell r="C10281" t="str">
            <v>Flight</v>
          </cell>
          <cell r="D10281">
            <v>4699</v>
          </cell>
          <cell r="E10281">
            <v>1</v>
          </cell>
        </row>
        <row r="10282">
          <cell r="A10282">
            <v>10281</v>
          </cell>
          <cell r="B10282" t="str">
            <v>A</v>
          </cell>
          <cell r="C10282" t="str">
            <v>Flight</v>
          </cell>
          <cell r="D10282">
            <v>5026</v>
          </cell>
          <cell r="E10282">
            <v>0</v>
          </cell>
        </row>
        <row r="10283">
          <cell r="A10283">
            <v>10282</v>
          </cell>
          <cell r="B10283" t="str">
            <v>B</v>
          </cell>
          <cell r="C10283" t="str">
            <v>Flight</v>
          </cell>
          <cell r="D10283">
            <v>4244</v>
          </cell>
          <cell r="E10283">
            <v>0</v>
          </cell>
        </row>
        <row r="10284">
          <cell r="A10284">
            <v>10283</v>
          </cell>
          <cell r="B10284" t="str">
            <v>C</v>
          </cell>
          <cell r="C10284" t="str">
            <v>Flight</v>
          </cell>
          <cell r="D10284">
            <v>5335</v>
          </cell>
          <cell r="E10284">
            <v>1</v>
          </cell>
        </row>
        <row r="10285">
          <cell r="A10285">
            <v>10284</v>
          </cell>
          <cell r="B10285" t="str">
            <v>F</v>
          </cell>
          <cell r="C10285" t="str">
            <v>Flight</v>
          </cell>
          <cell r="D10285">
            <v>4906</v>
          </cell>
          <cell r="E10285">
            <v>1</v>
          </cell>
        </row>
        <row r="10286">
          <cell r="A10286">
            <v>10285</v>
          </cell>
          <cell r="B10286" t="str">
            <v>D</v>
          </cell>
          <cell r="C10286" t="str">
            <v>Flight</v>
          </cell>
          <cell r="D10286">
            <v>5716</v>
          </cell>
          <cell r="E10286">
            <v>1</v>
          </cell>
        </row>
        <row r="10287">
          <cell r="A10287">
            <v>10286</v>
          </cell>
          <cell r="B10287" t="str">
            <v>F</v>
          </cell>
          <cell r="C10287" t="str">
            <v>Flight</v>
          </cell>
          <cell r="D10287">
            <v>4460</v>
          </cell>
          <cell r="E10287">
            <v>0</v>
          </cell>
        </row>
        <row r="10288">
          <cell r="A10288">
            <v>10287</v>
          </cell>
          <cell r="B10288" t="str">
            <v>A</v>
          </cell>
          <cell r="C10288" t="str">
            <v>Flight</v>
          </cell>
          <cell r="D10288">
            <v>5180</v>
          </cell>
          <cell r="E10288">
            <v>1</v>
          </cell>
        </row>
        <row r="10289">
          <cell r="A10289">
            <v>10288</v>
          </cell>
          <cell r="B10289" t="str">
            <v>B</v>
          </cell>
          <cell r="C10289" t="str">
            <v>Flight</v>
          </cell>
          <cell r="D10289">
            <v>5661</v>
          </cell>
          <cell r="E10289">
            <v>0</v>
          </cell>
        </row>
        <row r="10290">
          <cell r="A10290">
            <v>10289</v>
          </cell>
          <cell r="B10290" t="str">
            <v>C</v>
          </cell>
          <cell r="C10290" t="str">
            <v>Flight</v>
          </cell>
          <cell r="D10290">
            <v>4331</v>
          </cell>
          <cell r="E10290">
            <v>0</v>
          </cell>
        </row>
        <row r="10291">
          <cell r="A10291">
            <v>10290</v>
          </cell>
          <cell r="B10291" t="str">
            <v>F</v>
          </cell>
          <cell r="C10291" t="str">
            <v>Flight</v>
          </cell>
          <cell r="D10291">
            <v>4817</v>
          </cell>
          <cell r="E10291">
            <v>0</v>
          </cell>
        </row>
        <row r="10292">
          <cell r="A10292">
            <v>10291</v>
          </cell>
          <cell r="B10292" t="str">
            <v>D</v>
          </cell>
          <cell r="C10292" t="str">
            <v>Flight</v>
          </cell>
          <cell r="D10292">
            <v>5116</v>
          </cell>
          <cell r="E10292">
            <v>0</v>
          </cell>
        </row>
        <row r="10293">
          <cell r="A10293">
            <v>10292</v>
          </cell>
          <cell r="B10293" t="str">
            <v>F</v>
          </cell>
          <cell r="C10293" t="str">
            <v>Flight</v>
          </cell>
          <cell r="D10293">
            <v>4831</v>
          </cell>
          <cell r="E10293">
            <v>1</v>
          </cell>
        </row>
        <row r="10294">
          <cell r="A10294">
            <v>10293</v>
          </cell>
          <cell r="B10294" t="str">
            <v>A</v>
          </cell>
          <cell r="C10294" t="str">
            <v>Ship</v>
          </cell>
          <cell r="D10294">
            <v>5354</v>
          </cell>
          <cell r="E10294">
            <v>0</v>
          </cell>
        </row>
        <row r="10295">
          <cell r="A10295">
            <v>10294</v>
          </cell>
          <cell r="B10295" t="str">
            <v>B</v>
          </cell>
          <cell r="C10295" t="str">
            <v>Ship</v>
          </cell>
          <cell r="D10295">
            <v>5867</v>
          </cell>
          <cell r="E10295">
            <v>0</v>
          </cell>
        </row>
        <row r="10296">
          <cell r="A10296">
            <v>10295</v>
          </cell>
          <cell r="B10296" t="str">
            <v>C</v>
          </cell>
          <cell r="C10296" t="str">
            <v>Ship</v>
          </cell>
          <cell r="D10296">
            <v>5812</v>
          </cell>
          <cell r="E10296">
            <v>0</v>
          </cell>
        </row>
        <row r="10297">
          <cell r="A10297">
            <v>10296</v>
          </cell>
          <cell r="B10297" t="str">
            <v>F</v>
          </cell>
          <cell r="C10297" t="str">
            <v>Ship</v>
          </cell>
          <cell r="D10297">
            <v>4339</v>
          </cell>
          <cell r="E10297">
            <v>1</v>
          </cell>
        </row>
        <row r="10298">
          <cell r="A10298">
            <v>10297</v>
          </cell>
          <cell r="B10298" t="str">
            <v>D</v>
          </cell>
          <cell r="C10298" t="str">
            <v>Ship</v>
          </cell>
          <cell r="D10298">
            <v>5640</v>
          </cell>
          <cell r="E10298">
            <v>0</v>
          </cell>
        </row>
        <row r="10299">
          <cell r="A10299">
            <v>10298</v>
          </cell>
          <cell r="B10299" t="str">
            <v>F</v>
          </cell>
          <cell r="C10299" t="str">
            <v>Ship</v>
          </cell>
          <cell r="D10299">
            <v>4536</v>
          </cell>
          <cell r="E10299">
            <v>0</v>
          </cell>
        </row>
        <row r="10300">
          <cell r="A10300">
            <v>10299</v>
          </cell>
          <cell r="B10300" t="str">
            <v>A</v>
          </cell>
          <cell r="C10300" t="str">
            <v>Ship</v>
          </cell>
          <cell r="D10300">
            <v>5909</v>
          </cell>
          <cell r="E10300">
            <v>0</v>
          </cell>
        </row>
        <row r="10301">
          <cell r="A10301">
            <v>10300</v>
          </cell>
          <cell r="B10301" t="str">
            <v>B</v>
          </cell>
          <cell r="C10301" t="str">
            <v>Ship</v>
          </cell>
          <cell r="D10301">
            <v>4360</v>
          </cell>
          <cell r="E10301">
            <v>0</v>
          </cell>
        </row>
        <row r="10302">
          <cell r="A10302">
            <v>10301</v>
          </cell>
          <cell r="B10302" t="str">
            <v>C</v>
          </cell>
          <cell r="C10302" t="str">
            <v>Ship</v>
          </cell>
          <cell r="D10302">
            <v>4702</v>
          </cell>
          <cell r="E10302">
            <v>1</v>
          </cell>
        </row>
        <row r="10303">
          <cell r="A10303">
            <v>10302</v>
          </cell>
          <cell r="B10303" t="str">
            <v>F</v>
          </cell>
          <cell r="C10303" t="str">
            <v>Ship</v>
          </cell>
          <cell r="D10303">
            <v>5347</v>
          </cell>
          <cell r="E10303">
            <v>1</v>
          </cell>
        </row>
        <row r="10304">
          <cell r="A10304">
            <v>10303</v>
          </cell>
          <cell r="B10304" t="str">
            <v>D</v>
          </cell>
          <cell r="C10304" t="str">
            <v>Ship</v>
          </cell>
          <cell r="D10304">
            <v>4174</v>
          </cell>
          <cell r="E10304">
            <v>1</v>
          </cell>
        </row>
        <row r="10305">
          <cell r="A10305">
            <v>10304</v>
          </cell>
          <cell r="B10305" t="str">
            <v>F</v>
          </cell>
          <cell r="C10305" t="str">
            <v>Ship</v>
          </cell>
          <cell r="D10305">
            <v>5265</v>
          </cell>
          <cell r="E10305">
            <v>0</v>
          </cell>
        </row>
        <row r="10306">
          <cell r="A10306">
            <v>10305</v>
          </cell>
          <cell r="B10306" t="str">
            <v>A</v>
          </cell>
          <cell r="C10306" t="str">
            <v>Ship</v>
          </cell>
          <cell r="D10306">
            <v>4962</v>
          </cell>
          <cell r="E10306">
            <v>0</v>
          </cell>
        </row>
        <row r="10307">
          <cell r="A10307">
            <v>10306</v>
          </cell>
          <cell r="B10307" t="str">
            <v>B</v>
          </cell>
          <cell r="C10307" t="str">
            <v>Ship</v>
          </cell>
          <cell r="D10307">
            <v>5393</v>
          </cell>
          <cell r="E10307">
            <v>1</v>
          </cell>
        </row>
        <row r="10308">
          <cell r="A10308">
            <v>10307</v>
          </cell>
          <cell r="B10308" t="str">
            <v>C</v>
          </cell>
          <cell r="C10308" t="str">
            <v>Ship</v>
          </cell>
          <cell r="D10308">
            <v>5625</v>
          </cell>
          <cell r="E10308">
            <v>0</v>
          </cell>
        </row>
        <row r="10309">
          <cell r="A10309">
            <v>10308</v>
          </cell>
          <cell r="B10309" t="str">
            <v>F</v>
          </cell>
          <cell r="C10309" t="str">
            <v>Ship</v>
          </cell>
          <cell r="D10309">
            <v>5943</v>
          </cell>
          <cell r="E10309">
            <v>0</v>
          </cell>
        </row>
        <row r="10310">
          <cell r="A10310">
            <v>10309</v>
          </cell>
          <cell r="B10310" t="str">
            <v>D</v>
          </cell>
          <cell r="C10310" t="str">
            <v>Ship</v>
          </cell>
          <cell r="D10310">
            <v>5591</v>
          </cell>
          <cell r="E10310">
            <v>0</v>
          </cell>
        </row>
        <row r="10311">
          <cell r="A10311">
            <v>10310</v>
          </cell>
          <cell r="B10311" t="str">
            <v>F</v>
          </cell>
          <cell r="C10311" t="str">
            <v>Ship</v>
          </cell>
          <cell r="D10311">
            <v>4537</v>
          </cell>
          <cell r="E10311">
            <v>0</v>
          </cell>
        </row>
        <row r="10312">
          <cell r="A10312">
            <v>10311</v>
          </cell>
          <cell r="B10312" t="str">
            <v>A</v>
          </cell>
          <cell r="C10312" t="str">
            <v>Ship</v>
          </cell>
          <cell r="D10312">
            <v>4921</v>
          </cell>
          <cell r="E10312">
            <v>1</v>
          </cell>
        </row>
        <row r="10313">
          <cell r="A10313">
            <v>10312</v>
          </cell>
          <cell r="B10313" t="str">
            <v>B</v>
          </cell>
          <cell r="C10313" t="str">
            <v>Ship</v>
          </cell>
          <cell r="D10313">
            <v>5672</v>
          </cell>
          <cell r="E10313">
            <v>1</v>
          </cell>
        </row>
        <row r="10314">
          <cell r="A10314">
            <v>10313</v>
          </cell>
          <cell r="B10314" t="str">
            <v>C</v>
          </cell>
          <cell r="C10314" t="str">
            <v>Ship</v>
          </cell>
          <cell r="D10314">
            <v>5220</v>
          </cell>
          <cell r="E10314">
            <v>0</v>
          </cell>
        </row>
        <row r="10315">
          <cell r="A10315">
            <v>10314</v>
          </cell>
          <cell r="B10315" t="str">
            <v>F</v>
          </cell>
          <cell r="C10315" t="str">
            <v>Ship</v>
          </cell>
          <cell r="D10315">
            <v>5689</v>
          </cell>
          <cell r="E10315">
            <v>1</v>
          </cell>
        </row>
        <row r="10316">
          <cell r="A10316">
            <v>10315</v>
          </cell>
          <cell r="B10316" t="str">
            <v>D</v>
          </cell>
          <cell r="C10316" t="str">
            <v>Ship</v>
          </cell>
          <cell r="D10316">
            <v>4660</v>
          </cell>
          <cell r="E10316">
            <v>1</v>
          </cell>
        </row>
        <row r="10317">
          <cell r="A10317">
            <v>10316</v>
          </cell>
          <cell r="B10317" t="str">
            <v>F</v>
          </cell>
          <cell r="C10317" t="str">
            <v>Ship</v>
          </cell>
          <cell r="D10317">
            <v>5871</v>
          </cell>
          <cell r="E10317">
            <v>1</v>
          </cell>
        </row>
        <row r="10318">
          <cell r="A10318">
            <v>10317</v>
          </cell>
          <cell r="B10318" t="str">
            <v>A</v>
          </cell>
          <cell r="C10318" t="str">
            <v>Ship</v>
          </cell>
          <cell r="D10318">
            <v>4978</v>
          </cell>
          <cell r="E10318">
            <v>1</v>
          </cell>
        </row>
        <row r="10319">
          <cell r="A10319">
            <v>10318</v>
          </cell>
          <cell r="B10319" t="str">
            <v>B</v>
          </cell>
          <cell r="C10319" t="str">
            <v>Ship</v>
          </cell>
          <cell r="D10319">
            <v>5999</v>
          </cell>
          <cell r="E10319">
            <v>1</v>
          </cell>
        </row>
        <row r="10320">
          <cell r="A10320">
            <v>10319</v>
          </cell>
          <cell r="B10320" t="str">
            <v>C</v>
          </cell>
          <cell r="C10320" t="str">
            <v>Ship</v>
          </cell>
          <cell r="D10320">
            <v>4182</v>
          </cell>
          <cell r="E10320">
            <v>0</v>
          </cell>
        </row>
        <row r="10321">
          <cell r="A10321">
            <v>10320</v>
          </cell>
          <cell r="B10321" t="str">
            <v>F</v>
          </cell>
          <cell r="C10321" t="str">
            <v>Ship</v>
          </cell>
          <cell r="D10321">
            <v>4281</v>
          </cell>
          <cell r="E10321">
            <v>1</v>
          </cell>
        </row>
        <row r="10322">
          <cell r="A10322">
            <v>10321</v>
          </cell>
          <cell r="B10322" t="str">
            <v>D</v>
          </cell>
          <cell r="C10322" t="str">
            <v>Ship</v>
          </cell>
          <cell r="D10322">
            <v>4530</v>
          </cell>
          <cell r="E10322">
            <v>1</v>
          </cell>
        </row>
        <row r="10323">
          <cell r="A10323">
            <v>10322</v>
          </cell>
          <cell r="B10323" t="str">
            <v>F</v>
          </cell>
          <cell r="C10323" t="str">
            <v>Ship</v>
          </cell>
          <cell r="D10323">
            <v>4622</v>
          </cell>
          <cell r="E10323">
            <v>1</v>
          </cell>
        </row>
        <row r="10324">
          <cell r="A10324">
            <v>10323</v>
          </cell>
          <cell r="B10324" t="str">
            <v>A</v>
          </cell>
          <cell r="C10324" t="str">
            <v>Ship</v>
          </cell>
          <cell r="D10324">
            <v>4449</v>
          </cell>
          <cell r="E10324">
            <v>1</v>
          </cell>
        </row>
        <row r="10325">
          <cell r="A10325">
            <v>10324</v>
          </cell>
          <cell r="B10325" t="str">
            <v>B</v>
          </cell>
          <cell r="C10325" t="str">
            <v>Ship</v>
          </cell>
          <cell r="D10325">
            <v>4873</v>
          </cell>
          <cell r="E10325">
            <v>0</v>
          </cell>
        </row>
        <row r="10326">
          <cell r="A10326">
            <v>10325</v>
          </cell>
          <cell r="B10326" t="str">
            <v>C</v>
          </cell>
          <cell r="C10326" t="str">
            <v>Ship</v>
          </cell>
          <cell r="D10326">
            <v>5211</v>
          </cell>
          <cell r="E10326">
            <v>1</v>
          </cell>
        </row>
        <row r="10327">
          <cell r="A10327">
            <v>10326</v>
          </cell>
          <cell r="B10327" t="str">
            <v>F</v>
          </cell>
          <cell r="C10327" t="str">
            <v>Ship</v>
          </cell>
          <cell r="D10327">
            <v>5673</v>
          </cell>
          <cell r="E10327">
            <v>0</v>
          </cell>
        </row>
        <row r="10328">
          <cell r="A10328">
            <v>10327</v>
          </cell>
          <cell r="B10328" t="str">
            <v>D</v>
          </cell>
          <cell r="C10328" t="str">
            <v>Ship</v>
          </cell>
          <cell r="D10328">
            <v>4172</v>
          </cell>
          <cell r="E10328">
            <v>0</v>
          </cell>
        </row>
        <row r="10329">
          <cell r="A10329">
            <v>10328</v>
          </cell>
          <cell r="B10329" t="str">
            <v>F</v>
          </cell>
          <cell r="C10329" t="str">
            <v>Ship</v>
          </cell>
          <cell r="D10329">
            <v>4805</v>
          </cell>
          <cell r="E10329">
            <v>0</v>
          </cell>
        </row>
        <row r="10330">
          <cell r="A10330">
            <v>10329</v>
          </cell>
          <cell r="B10330" t="str">
            <v>A</v>
          </cell>
          <cell r="C10330" t="str">
            <v>Ship</v>
          </cell>
          <cell r="D10330">
            <v>5865</v>
          </cell>
          <cell r="E10330">
            <v>1</v>
          </cell>
        </row>
        <row r="10331">
          <cell r="A10331">
            <v>10330</v>
          </cell>
          <cell r="B10331" t="str">
            <v>B</v>
          </cell>
          <cell r="C10331" t="str">
            <v>Ship</v>
          </cell>
          <cell r="D10331">
            <v>4806</v>
          </cell>
          <cell r="E10331">
            <v>1</v>
          </cell>
        </row>
        <row r="10332">
          <cell r="A10332">
            <v>10331</v>
          </cell>
          <cell r="B10332" t="str">
            <v>C</v>
          </cell>
          <cell r="C10332" t="str">
            <v>Ship</v>
          </cell>
          <cell r="D10332">
            <v>4203</v>
          </cell>
          <cell r="E10332">
            <v>1</v>
          </cell>
        </row>
        <row r="10333">
          <cell r="A10333">
            <v>10332</v>
          </cell>
          <cell r="B10333" t="str">
            <v>F</v>
          </cell>
          <cell r="C10333" t="str">
            <v>Ship</v>
          </cell>
          <cell r="D10333">
            <v>5378</v>
          </cell>
          <cell r="E10333">
            <v>0</v>
          </cell>
        </row>
        <row r="10334">
          <cell r="A10334">
            <v>10333</v>
          </cell>
          <cell r="B10334" t="str">
            <v>D</v>
          </cell>
          <cell r="C10334" t="str">
            <v>Ship</v>
          </cell>
          <cell r="D10334">
            <v>5779</v>
          </cell>
          <cell r="E10334">
            <v>1</v>
          </cell>
        </row>
        <row r="10335">
          <cell r="A10335">
            <v>10334</v>
          </cell>
          <cell r="B10335" t="str">
            <v>F</v>
          </cell>
          <cell r="C10335" t="str">
            <v>Ship</v>
          </cell>
          <cell r="D10335">
            <v>4472</v>
          </cell>
          <cell r="E10335">
            <v>0</v>
          </cell>
        </row>
        <row r="10336">
          <cell r="A10336">
            <v>10335</v>
          </cell>
          <cell r="B10336" t="str">
            <v>A</v>
          </cell>
          <cell r="C10336" t="str">
            <v>Ship</v>
          </cell>
          <cell r="D10336">
            <v>4375</v>
          </cell>
          <cell r="E10336">
            <v>0</v>
          </cell>
        </row>
        <row r="10337">
          <cell r="A10337">
            <v>10336</v>
          </cell>
          <cell r="B10337" t="str">
            <v>B</v>
          </cell>
          <cell r="C10337" t="str">
            <v>Ship</v>
          </cell>
          <cell r="D10337">
            <v>5291</v>
          </cell>
          <cell r="E10337">
            <v>0</v>
          </cell>
        </row>
        <row r="10338">
          <cell r="A10338">
            <v>10337</v>
          </cell>
          <cell r="B10338" t="str">
            <v>C</v>
          </cell>
          <cell r="C10338" t="str">
            <v>Ship</v>
          </cell>
          <cell r="D10338">
            <v>4056</v>
          </cell>
          <cell r="E10338">
            <v>1</v>
          </cell>
        </row>
        <row r="10339">
          <cell r="A10339">
            <v>10338</v>
          </cell>
          <cell r="B10339" t="str">
            <v>F</v>
          </cell>
          <cell r="C10339" t="str">
            <v>Ship</v>
          </cell>
          <cell r="D10339">
            <v>5395</v>
          </cell>
          <cell r="E10339">
            <v>0</v>
          </cell>
        </row>
        <row r="10340">
          <cell r="A10340">
            <v>10339</v>
          </cell>
          <cell r="B10340" t="str">
            <v>D</v>
          </cell>
          <cell r="C10340" t="str">
            <v>Ship</v>
          </cell>
          <cell r="D10340">
            <v>4269</v>
          </cell>
          <cell r="E10340">
            <v>1</v>
          </cell>
        </row>
        <row r="10341">
          <cell r="A10341">
            <v>10340</v>
          </cell>
          <cell r="B10341" t="str">
            <v>F</v>
          </cell>
          <cell r="C10341" t="str">
            <v>Ship</v>
          </cell>
          <cell r="D10341">
            <v>4660</v>
          </cell>
          <cell r="E10341">
            <v>1</v>
          </cell>
        </row>
        <row r="10342">
          <cell r="A10342">
            <v>10341</v>
          </cell>
          <cell r="B10342" t="str">
            <v>A</v>
          </cell>
          <cell r="C10342" t="str">
            <v>Ship</v>
          </cell>
          <cell r="D10342">
            <v>5611</v>
          </cell>
          <cell r="E10342">
            <v>1</v>
          </cell>
        </row>
        <row r="10343">
          <cell r="A10343">
            <v>10342</v>
          </cell>
          <cell r="B10343" t="str">
            <v>B</v>
          </cell>
          <cell r="C10343" t="str">
            <v>Ship</v>
          </cell>
          <cell r="D10343">
            <v>5113</v>
          </cell>
          <cell r="E10343">
            <v>1</v>
          </cell>
        </row>
        <row r="10344">
          <cell r="A10344">
            <v>10343</v>
          </cell>
          <cell r="B10344" t="str">
            <v>C</v>
          </cell>
          <cell r="C10344" t="str">
            <v>Ship</v>
          </cell>
          <cell r="D10344">
            <v>5578</v>
          </cell>
          <cell r="E10344">
            <v>1</v>
          </cell>
        </row>
        <row r="10345">
          <cell r="A10345">
            <v>10344</v>
          </cell>
          <cell r="B10345" t="str">
            <v>F</v>
          </cell>
          <cell r="C10345" t="str">
            <v>Ship</v>
          </cell>
          <cell r="D10345">
            <v>5264</v>
          </cell>
          <cell r="E10345">
            <v>1</v>
          </cell>
        </row>
        <row r="10346">
          <cell r="A10346">
            <v>10345</v>
          </cell>
          <cell r="B10346" t="str">
            <v>D</v>
          </cell>
          <cell r="C10346" t="str">
            <v>Ship</v>
          </cell>
          <cell r="D10346">
            <v>5546</v>
          </cell>
          <cell r="E10346">
            <v>1</v>
          </cell>
        </row>
        <row r="10347">
          <cell r="A10347">
            <v>10346</v>
          </cell>
          <cell r="B10347" t="str">
            <v>F</v>
          </cell>
          <cell r="C10347" t="str">
            <v>Ship</v>
          </cell>
          <cell r="D10347">
            <v>4015</v>
          </cell>
          <cell r="E10347">
            <v>0</v>
          </cell>
        </row>
        <row r="10348">
          <cell r="A10348">
            <v>10347</v>
          </cell>
          <cell r="B10348" t="str">
            <v>A</v>
          </cell>
          <cell r="C10348" t="str">
            <v>Ship</v>
          </cell>
          <cell r="D10348">
            <v>5873</v>
          </cell>
          <cell r="E10348">
            <v>0</v>
          </cell>
        </row>
        <row r="10349">
          <cell r="A10349">
            <v>10348</v>
          </cell>
          <cell r="B10349" t="str">
            <v>B</v>
          </cell>
          <cell r="C10349" t="str">
            <v>Ship</v>
          </cell>
          <cell r="D10349">
            <v>5364</v>
          </cell>
          <cell r="E10349">
            <v>1</v>
          </cell>
        </row>
        <row r="10350">
          <cell r="A10350">
            <v>10349</v>
          </cell>
          <cell r="B10350" t="str">
            <v>C</v>
          </cell>
          <cell r="C10350" t="str">
            <v>Ship</v>
          </cell>
          <cell r="D10350">
            <v>4147</v>
          </cell>
          <cell r="E10350">
            <v>0</v>
          </cell>
        </row>
        <row r="10351">
          <cell r="A10351">
            <v>10350</v>
          </cell>
          <cell r="B10351" t="str">
            <v>F</v>
          </cell>
          <cell r="C10351" t="str">
            <v>Ship</v>
          </cell>
          <cell r="D10351">
            <v>5288</v>
          </cell>
          <cell r="E10351">
            <v>1</v>
          </cell>
        </row>
        <row r="10352">
          <cell r="A10352">
            <v>10351</v>
          </cell>
          <cell r="B10352" t="str">
            <v>D</v>
          </cell>
          <cell r="C10352" t="str">
            <v>Ship</v>
          </cell>
          <cell r="D10352">
            <v>5448</v>
          </cell>
          <cell r="E10352">
            <v>0</v>
          </cell>
        </row>
        <row r="10353">
          <cell r="A10353">
            <v>10352</v>
          </cell>
          <cell r="B10353" t="str">
            <v>F</v>
          </cell>
          <cell r="C10353" t="str">
            <v>Ship</v>
          </cell>
          <cell r="D10353">
            <v>5643</v>
          </cell>
          <cell r="E10353">
            <v>1</v>
          </cell>
        </row>
        <row r="10354">
          <cell r="A10354">
            <v>10353</v>
          </cell>
          <cell r="B10354" t="str">
            <v>A</v>
          </cell>
          <cell r="C10354" t="str">
            <v>Ship</v>
          </cell>
          <cell r="D10354">
            <v>4512</v>
          </cell>
          <cell r="E10354">
            <v>0</v>
          </cell>
        </row>
        <row r="10355">
          <cell r="A10355">
            <v>10354</v>
          </cell>
          <cell r="B10355" t="str">
            <v>B</v>
          </cell>
          <cell r="C10355" t="str">
            <v>Ship</v>
          </cell>
          <cell r="D10355">
            <v>5414</v>
          </cell>
          <cell r="E10355">
            <v>0</v>
          </cell>
        </row>
        <row r="10356">
          <cell r="A10356">
            <v>10355</v>
          </cell>
          <cell r="B10356" t="str">
            <v>C</v>
          </cell>
          <cell r="C10356" t="str">
            <v>Ship</v>
          </cell>
          <cell r="D10356">
            <v>4695</v>
          </cell>
          <cell r="E10356">
            <v>0</v>
          </cell>
        </row>
        <row r="10357">
          <cell r="A10357">
            <v>10356</v>
          </cell>
          <cell r="B10357" t="str">
            <v>F</v>
          </cell>
          <cell r="C10357" t="str">
            <v>Ship</v>
          </cell>
          <cell r="D10357">
            <v>5318</v>
          </cell>
          <cell r="E10357">
            <v>1</v>
          </cell>
        </row>
        <row r="10358">
          <cell r="A10358">
            <v>10357</v>
          </cell>
          <cell r="B10358" t="str">
            <v>D</v>
          </cell>
          <cell r="C10358" t="str">
            <v>Ship</v>
          </cell>
          <cell r="D10358">
            <v>4066</v>
          </cell>
          <cell r="E10358">
            <v>0</v>
          </cell>
        </row>
        <row r="10359">
          <cell r="A10359">
            <v>10358</v>
          </cell>
          <cell r="B10359" t="str">
            <v>F</v>
          </cell>
          <cell r="C10359" t="str">
            <v>Ship</v>
          </cell>
          <cell r="D10359">
            <v>4098</v>
          </cell>
          <cell r="E10359">
            <v>1</v>
          </cell>
        </row>
        <row r="10360">
          <cell r="A10360">
            <v>10359</v>
          </cell>
          <cell r="B10360" t="str">
            <v>A</v>
          </cell>
          <cell r="C10360" t="str">
            <v>Ship</v>
          </cell>
          <cell r="D10360">
            <v>4249</v>
          </cell>
          <cell r="E10360">
            <v>0</v>
          </cell>
        </row>
        <row r="10361">
          <cell r="A10361">
            <v>10360</v>
          </cell>
          <cell r="B10361" t="str">
            <v>B</v>
          </cell>
          <cell r="C10361" t="str">
            <v>Ship</v>
          </cell>
          <cell r="D10361">
            <v>4690</v>
          </cell>
          <cell r="E10361">
            <v>1</v>
          </cell>
        </row>
        <row r="10362">
          <cell r="A10362">
            <v>10361</v>
          </cell>
          <cell r="B10362" t="str">
            <v>C</v>
          </cell>
          <cell r="C10362" t="str">
            <v>Ship</v>
          </cell>
          <cell r="D10362">
            <v>4825</v>
          </cell>
          <cell r="E10362">
            <v>0</v>
          </cell>
        </row>
        <row r="10363">
          <cell r="A10363">
            <v>10362</v>
          </cell>
          <cell r="B10363" t="str">
            <v>F</v>
          </cell>
          <cell r="C10363" t="str">
            <v>Ship</v>
          </cell>
          <cell r="D10363">
            <v>5512</v>
          </cell>
          <cell r="E10363">
            <v>0</v>
          </cell>
        </row>
        <row r="10364">
          <cell r="A10364">
            <v>10363</v>
          </cell>
          <cell r="B10364" t="str">
            <v>D</v>
          </cell>
          <cell r="C10364" t="str">
            <v>Ship</v>
          </cell>
          <cell r="D10364">
            <v>4887</v>
          </cell>
          <cell r="E10364">
            <v>0</v>
          </cell>
        </row>
        <row r="10365">
          <cell r="A10365">
            <v>10364</v>
          </cell>
          <cell r="B10365" t="str">
            <v>F</v>
          </cell>
          <cell r="C10365" t="str">
            <v>Ship</v>
          </cell>
          <cell r="D10365">
            <v>5863</v>
          </cell>
          <cell r="E10365">
            <v>0</v>
          </cell>
        </row>
        <row r="10366">
          <cell r="A10366">
            <v>10365</v>
          </cell>
          <cell r="B10366" t="str">
            <v>A</v>
          </cell>
          <cell r="C10366" t="str">
            <v>Ship</v>
          </cell>
          <cell r="D10366">
            <v>4150</v>
          </cell>
          <cell r="E10366">
            <v>0</v>
          </cell>
        </row>
        <row r="10367">
          <cell r="A10367">
            <v>10366</v>
          </cell>
          <cell r="B10367" t="str">
            <v>B</v>
          </cell>
          <cell r="C10367" t="str">
            <v>Ship</v>
          </cell>
          <cell r="D10367">
            <v>5731</v>
          </cell>
          <cell r="E10367">
            <v>0</v>
          </cell>
        </row>
        <row r="10368">
          <cell r="A10368">
            <v>10367</v>
          </cell>
          <cell r="B10368" t="str">
            <v>C</v>
          </cell>
          <cell r="C10368" t="str">
            <v>Ship</v>
          </cell>
          <cell r="D10368">
            <v>5940</v>
          </cell>
          <cell r="E10368">
            <v>0</v>
          </cell>
        </row>
        <row r="10369">
          <cell r="A10369">
            <v>10368</v>
          </cell>
          <cell r="B10369" t="str">
            <v>F</v>
          </cell>
          <cell r="C10369" t="str">
            <v>Ship</v>
          </cell>
          <cell r="D10369">
            <v>5734</v>
          </cell>
          <cell r="E10369">
            <v>0</v>
          </cell>
        </row>
        <row r="10370">
          <cell r="A10370">
            <v>10369</v>
          </cell>
          <cell r="B10370" t="str">
            <v>D</v>
          </cell>
          <cell r="C10370" t="str">
            <v>Ship</v>
          </cell>
          <cell r="D10370">
            <v>5526</v>
          </cell>
          <cell r="E10370">
            <v>0</v>
          </cell>
        </row>
        <row r="10371">
          <cell r="A10371">
            <v>10370</v>
          </cell>
          <cell r="B10371" t="str">
            <v>F</v>
          </cell>
          <cell r="C10371" t="str">
            <v>Ship</v>
          </cell>
          <cell r="D10371">
            <v>4668</v>
          </cell>
          <cell r="E10371">
            <v>1</v>
          </cell>
        </row>
        <row r="10372">
          <cell r="A10372">
            <v>10371</v>
          </cell>
          <cell r="B10372" t="str">
            <v>A</v>
          </cell>
          <cell r="C10372" t="str">
            <v>Ship</v>
          </cell>
          <cell r="D10372">
            <v>5148</v>
          </cell>
          <cell r="E10372">
            <v>1</v>
          </cell>
        </row>
        <row r="10373">
          <cell r="A10373">
            <v>10372</v>
          </cell>
          <cell r="B10373" t="str">
            <v>B</v>
          </cell>
          <cell r="C10373" t="str">
            <v>Ship</v>
          </cell>
          <cell r="D10373">
            <v>5671</v>
          </cell>
          <cell r="E10373">
            <v>0</v>
          </cell>
        </row>
        <row r="10374">
          <cell r="A10374">
            <v>10373</v>
          </cell>
          <cell r="B10374" t="str">
            <v>C</v>
          </cell>
          <cell r="C10374" t="str">
            <v>Ship</v>
          </cell>
          <cell r="D10374">
            <v>4681</v>
          </cell>
          <cell r="E10374">
            <v>1</v>
          </cell>
        </row>
        <row r="10375">
          <cell r="A10375">
            <v>10374</v>
          </cell>
          <cell r="B10375" t="str">
            <v>F</v>
          </cell>
          <cell r="C10375" t="str">
            <v>Ship</v>
          </cell>
          <cell r="D10375">
            <v>4754</v>
          </cell>
          <cell r="E10375">
            <v>1</v>
          </cell>
        </row>
        <row r="10376">
          <cell r="A10376">
            <v>10375</v>
          </cell>
          <cell r="B10376" t="str">
            <v>D</v>
          </cell>
          <cell r="C10376" t="str">
            <v>Ship</v>
          </cell>
          <cell r="D10376">
            <v>4906</v>
          </cell>
          <cell r="E10376">
            <v>0</v>
          </cell>
        </row>
        <row r="10377">
          <cell r="A10377">
            <v>10376</v>
          </cell>
          <cell r="B10377" t="str">
            <v>F</v>
          </cell>
          <cell r="C10377" t="str">
            <v>Ship</v>
          </cell>
          <cell r="D10377">
            <v>5997</v>
          </cell>
          <cell r="E10377">
            <v>0</v>
          </cell>
        </row>
        <row r="10378">
          <cell r="A10378">
            <v>10377</v>
          </cell>
          <cell r="B10378" t="str">
            <v>A</v>
          </cell>
          <cell r="C10378" t="str">
            <v>Ship</v>
          </cell>
          <cell r="D10378">
            <v>4613</v>
          </cell>
          <cell r="E10378">
            <v>0</v>
          </cell>
        </row>
        <row r="10379">
          <cell r="A10379">
            <v>10378</v>
          </cell>
          <cell r="B10379" t="str">
            <v>B</v>
          </cell>
          <cell r="C10379" t="str">
            <v>Ship</v>
          </cell>
          <cell r="D10379">
            <v>5210</v>
          </cell>
          <cell r="E10379">
            <v>0</v>
          </cell>
        </row>
        <row r="10380">
          <cell r="A10380">
            <v>10379</v>
          </cell>
          <cell r="B10380" t="str">
            <v>C</v>
          </cell>
          <cell r="C10380" t="str">
            <v>Ship</v>
          </cell>
          <cell r="D10380">
            <v>4480</v>
          </cell>
          <cell r="E10380">
            <v>1</v>
          </cell>
        </row>
        <row r="10381">
          <cell r="A10381">
            <v>10380</v>
          </cell>
          <cell r="B10381" t="str">
            <v>F</v>
          </cell>
          <cell r="C10381" t="str">
            <v>Ship</v>
          </cell>
          <cell r="D10381">
            <v>5719</v>
          </cell>
          <cell r="E10381">
            <v>1</v>
          </cell>
        </row>
        <row r="10382">
          <cell r="A10382">
            <v>10381</v>
          </cell>
          <cell r="B10382" t="str">
            <v>D</v>
          </cell>
          <cell r="C10382" t="str">
            <v>Ship</v>
          </cell>
          <cell r="D10382">
            <v>4086</v>
          </cell>
          <cell r="E10382">
            <v>0</v>
          </cell>
        </row>
        <row r="10383">
          <cell r="A10383">
            <v>10382</v>
          </cell>
          <cell r="B10383" t="str">
            <v>F</v>
          </cell>
          <cell r="C10383" t="str">
            <v>Ship</v>
          </cell>
          <cell r="D10383">
            <v>5385</v>
          </cell>
          <cell r="E10383">
            <v>0</v>
          </cell>
        </row>
        <row r="10384">
          <cell r="A10384">
            <v>10383</v>
          </cell>
          <cell r="B10384" t="str">
            <v>A</v>
          </cell>
          <cell r="C10384" t="str">
            <v>Ship</v>
          </cell>
          <cell r="D10384">
            <v>4286</v>
          </cell>
          <cell r="E10384">
            <v>0</v>
          </cell>
        </row>
        <row r="10385">
          <cell r="A10385">
            <v>10384</v>
          </cell>
          <cell r="B10385" t="str">
            <v>B</v>
          </cell>
          <cell r="C10385" t="str">
            <v>Ship</v>
          </cell>
          <cell r="D10385">
            <v>4670</v>
          </cell>
          <cell r="E10385">
            <v>1</v>
          </cell>
        </row>
        <row r="10386">
          <cell r="A10386">
            <v>10385</v>
          </cell>
          <cell r="B10386" t="str">
            <v>C</v>
          </cell>
          <cell r="C10386" t="str">
            <v>Ship</v>
          </cell>
          <cell r="D10386">
            <v>4278</v>
          </cell>
          <cell r="E10386">
            <v>0</v>
          </cell>
        </row>
        <row r="10387">
          <cell r="A10387">
            <v>10386</v>
          </cell>
          <cell r="B10387" t="str">
            <v>F</v>
          </cell>
          <cell r="C10387" t="str">
            <v>Road</v>
          </cell>
          <cell r="D10387">
            <v>5342</v>
          </cell>
          <cell r="E10387">
            <v>0</v>
          </cell>
        </row>
        <row r="10388">
          <cell r="A10388">
            <v>10387</v>
          </cell>
          <cell r="B10388" t="str">
            <v>D</v>
          </cell>
          <cell r="C10388" t="str">
            <v>Road</v>
          </cell>
          <cell r="D10388">
            <v>5780</v>
          </cell>
          <cell r="E10388">
            <v>1</v>
          </cell>
        </row>
        <row r="10389">
          <cell r="A10389">
            <v>10388</v>
          </cell>
          <cell r="B10389" t="str">
            <v>F</v>
          </cell>
          <cell r="C10389" t="str">
            <v>Road</v>
          </cell>
          <cell r="D10389">
            <v>4345</v>
          </cell>
          <cell r="E10389">
            <v>0</v>
          </cell>
        </row>
        <row r="10390">
          <cell r="A10390">
            <v>10389</v>
          </cell>
          <cell r="B10390" t="str">
            <v>A</v>
          </cell>
          <cell r="C10390" t="str">
            <v>Road</v>
          </cell>
          <cell r="D10390">
            <v>5952</v>
          </cell>
          <cell r="E10390">
            <v>1</v>
          </cell>
        </row>
        <row r="10391">
          <cell r="A10391">
            <v>10390</v>
          </cell>
          <cell r="B10391" t="str">
            <v>B</v>
          </cell>
          <cell r="C10391" t="str">
            <v>Road</v>
          </cell>
          <cell r="D10391">
            <v>4610</v>
          </cell>
          <cell r="E10391">
            <v>0</v>
          </cell>
        </row>
        <row r="10392">
          <cell r="A10392">
            <v>10391</v>
          </cell>
          <cell r="B10392" t="str">
            <v>C</v>
          </cell>
          <cell r="C10392" t="str">
            <v>Road</v>
          </cell>
          <cell r="D10392">
            <v>5644</v>
          </cell>
          <cell r="E10392">
            <v>1</v>
          </cell>
        </row>
        <row r="10393">
          <cell r="A10393">
            <v>10392</v>
          </cell>
          <cell r="B10393" t="str">
            <v>F</v>
          </cell>
          <cell r="C10393" t="str">
            <v>Road</v>
          </cell>
          <cell r="D10393">
            <v>5471</v>
          </cell>
          <cell r="E10393">
            <v>0</v>
          </cell>
        </row>
        <row r="10394">
          <cell r="A10394">
            <v>10393</v>
          </cell>
          <cell r="B10394" t="str">
            <v>D</v>
          </cell>
          <cell r="C10394" t="str">
            <v>Road</v>
          </cell>
          <cell r="D10394">
            <v>4097</v>
          </cell>
          <cell r="E10394">
            <v>1</v>
          </cell>
        </row>
        <row r="10395">
          <cell r="A10395">
            <v>10394</v>
          </cell>
          <cell r="B10395" t="str">
            <v>F</v>
          </cell>
          <cell r="C10395" t="str">
            <v>Road</v>
          </cell>
          <cell r="D10395">
            <v>5099</v>
          </cell>
          <cell r="E10395">
            <v>1</v>
          </cell>
        </row>
        <row r="10396">
          <cell r="A10396">
            <v>10395</v>
          </cell>
          <cell r="B10396" t="str">
            <v>A</v>
          </cell>
          <cell r="C10396" t="str">
            <v>Road</v>
          </cell>
          <cell r="D10396">
            <v>5211</v>
          </cell>
          <cell r="E10396">
            <v>1</v>
          </cell>
        </row>
        <row r="10397">
          <cell r="A10397">
            <v>10396</v>
          </cell>
          <cell r="B10397" t="str">
            <v>B</v>
          </cell>
          <cell r="C10397" t="str">
            <v>Road</v>
          </cell>
          <cell r="D10397">
            <v>5035</v>
          </cell>
          <cell r="E10397">
            <v>1</v>
          </cell>
        </row>
        <row r="10398">
          <cell r="A10398">
            <v>10397</v>
          </cell>
          <cell r="B10398" t="str">
            <v>C</v>
          </cell>
          <cell r="C10398" t="str">
            <v>Road</v>
          </cell>
          <cell r="D10398">
            <v>5653</v>
          </cell>
          <cell r="E10398">
            <v>1</v>
          </cell>
        </row>
        <row r="10399">
          <cell r="A10399">
            <v>10398</v>
          </cell>
          <cell r="B10399" t="str">
            <v>F</v>
          </cell>
          <cell r="C10399" t="str">
            <v>Road</v>
          </cell>
          <cell r="D10399">
            <v>4656</v>
          </cell>
          <cell r="E10399">
            <v>1</v>
          </cell>
        </row>
        <row r="10400">
          <cell r="A10400">
            <v>10399</v>
          </cell>
          <cell r="B10400" t="str">
            <v>D</v>
          </cell>
          <cell r="C10400" t="str">
            <v>Road</v>
          </cell>
          <cell r="D10400">
            <v>4152</v>
          </cell>
          <cell r="E10400">
            <v>1</v>
          </cell>
        </row>
        <row r="10401">
          <cell r="A10401">
            <v>10400</v>
          </cell>
          <cell r="B10401" t="str">
            <v>F</v>
          </cell>
          <cell r="C10401" t="str">
            <v>Road</v>
          </cell>
          <cell r="D10401">
            <v>5470</v>
          </cell>
          <cell r="E10401">
            <v>0</v>
          </cell>
        </row>
        <row r="10402">
          <cell r="A10402">
            <v>10401</v>
          </cell>
          <cell r="B10402" t="str">
            <v>A</v>
          </cell>
          <cell r="C10402" t="str">
            <v>Road</v>
          </cell>
          <cell r="D10402">
            <v>4522</v>
          </cell>
          <cell r="E10402">
            <v>1</v>
          </cell>
        </row>
        <row r="10403">
          <cell r="A10403">
            <v>10402</v>
          </cell>
          <cell r="B10403" t="str">
            <v>B</v>
          </cell>
          <cell r="C10403" t="str">
            <v>Road</v>
          </cell>
          <cell r="D10403">
            <v>4897</v>
          </cell>
          <cell r="E10403">
            <v>1</v>
          </cell>
        </row>
        <row r="10404">
          <cell r="A10404">
            <v>10403</v>
          </cell>
          <cell r="B10404" t="str">
            <v>C</v>
          </cell>
          <cell r="C10404" t="str">
            <v>Road</v>
          </cell>
          <cell r="D10404">
            <v>5206</v>
          </cell>
          <cell r="E10404">
            <v>0</v>
          </cell>
        </row>
        <row r="10405">
          <cell r="A10405">
            <v>10404</v>
          </cell>
          <cell r="B10405" t="str">
            <v>F</v>
          </cell>
          <cell r="C10405" t="str">
            <v>Road</v>
          </cell>
          <cell r="D10405">
            <v>1748</v>
          </cell>
          <cell r="E10405">
            <v>1</v>
          </cell>
        </row>
        <row r="10406">
          <cell r="A10406">
            <v>10405</v>
          </cell>
          <cell r="B10406" t="str">
            <v>D</v>
          </cell>
          <cell r="C10406" t="str">
            <v>Road</v>
          </cell>
          <cell r="D10406">
            <v>1856</v>
          </cell>
          <cell r="E10406">
            <v>0</v>
          </cell>
        </row>
        <row r="10407">
          <cell r="A10407">
            <v>10406</v>
          </cell>
          <cell r="B10407" t="str">
            <v>F</v>
          </cell>
          <cell r="C10407" t="str">
            <v>Road</v>
          </cell>
          <cell r="D10407">
            <v>1466</v>
          </cell>
          <cell r="E10407">
            <v>0</v>
          </cell>
        </row>
        <row r="10408">
          <cell r="A10408">
            <v>10407</v>
          </cell>
          <cell r="B10408" t="str">
            <v>A</v>
          </cell>
          <cell r="C10408" t="str">
            <v>Road</v>
          </cell>
          <cell r="D10408">
            <v>1984</v>
          </cell>
          <cell r="E10408">
            <v>0</v>
          </cell>
        </row>
        <row r="10409">
          <cell r="A10409">
            <v>10408</v>
          </cell>
          <cell r="B10409" t="str">
            <v>B</v>
          </cell>
          <cell r="C10409" t="str">
            <v>Flight</v>
          </cell>
          <cell r="D10409">
            <v>1093</v>
          </cell>
          <cell r="E10409">
            <v>0</v>
          </cell>
        </row>
        <row r="10410">
          <cell r="A10410">
            <v>10409</v>
          </cell>
          <cell r="B10410" t="str">
            <v>C</v>
          </cell>
          <cell r="C10410" t="str">
            <v>Flight</v>
          </cell>
          <cell r="D10410">
            <v>1793</v>
          </cell>
          <cell r="E10410">
            <v>0</v>
          </cell>
        </row>
        <row r="10411">
          <cell r="A10411">
            <v>10410</v>
          </cell>
          <cell r="B10411" t="str">
            <v>F</v>
          </cell>
          <cell r="C10411" t="str">
            <v>Flight</v>
          </cell>
          <cell r="D10411">
            <v>1893</v>
          </cell>
          <cell r="E10411">
            <v>1</v>
          </cell>
        </row>
        <row r="10412">
          <cell r="A10412">
            <v>10411</v>
          </cell>
          <cell r="B10412" t="str">
            <v>D</v>
          </cell>
          <cell r="C10412" t="str">
            <v>Flight</v>
          </cell>
          <cell r="D10412">
            <v>1079</v>
          </cell>
          <cell r="E10412">
            <v>0</v>
          </cell>
        </row>
        <row r="10413">
          <cell r="A10413">
            <v>10412</v>
          </cell>
          <cell r="B10413" t="str">
            <v>F</v>
          </cell>
          <cell r="C10413" t="str">
            <v>Flight</v>
          </cell>
          <cell r="D10413">
            <v>1092</v>
          </cell>
          <cell r="E10413">
            <v>0</v>
          </cell>
        </row>
        <row r="10414">
          <cell r="A10414">
            <v>10413</v>
          </cell>
          <cell r="B10414" t="str">
            <v>A</v>
          </cell>
          <cell r="C10414" t="str">
            <v>Flight</v>
          </cell>
          <cell r="D10414">
            <v>1881</v>
          </cell>
          <cell r="E10414">
            <v>1</v>
          </cell>
        </row>
        <row r="10415">
          <cell r="A10415">
            <v>10414</v>
          </cell>
          <cell r="B10415" t="str">
            <v>B</v>
          </cell>
          <cell r="C10415" t="str">
            <v>Flight</v>
          </cell>
          <cell r="D10415">
            <v>1030</v>
          </cell>
          <cell r="E10415">
            <v>1</v>
          </cell>
        </row>
        <row r="10416">
          <cell r="A10416">
            <v>10415</v>
          </cell>
          <cell r="B10416" t="str">
            <v>C</v>
          </cell>
          <cell r="C10416" t="str">
            <v>Flight</v>
          </cell>
          <cell r="D10416">
            <v>1066</v>
          </cell>
          <cell r="E10416">
            <v>1</v>
          </cell>
        </row>
        <row r="10417">
          <cell r="A10417">
            <v>10416</v>
          </cell>
          <cell r="B10417" t="str">
            <v>F</v>
          </cell>
          <cell r="C10417" t="str">
            <v>Flight</v>
          </cell>
          <cell r="D10417">
            <v>1206</v>
          </cell>
          <cell r="E10417">
            <v>1</v>
          </cell>
        </row>
        <row r="10418">
          <cell r="A10418">
            <v>10417</v>
          </cell>
          <cell r="B10418" t="str">
            <v>D</v>
          </cell>
          <cell r="C10418" t="str">
            <v>Flight</v>
          </cell>
          <cell r="D10418">
            <v>1511</v>
          </cell>
          <cell r="E10418">
            <v>1</v>
          </cell>
        </row>
        <row r="10419">
          <cell r="A10419">
            <v>10418</v>
          </cell>
          <cell r="B10419" t="str">
            <v>F</v>
          </cell>
          <cell r="C10419" t="str">
            <v>Flight</v>
          </cell>
          <cell r="D10419">
            <v>1537</v>
          </cell>
          <cell r="E10419">
            <v>1</v>
          </cell>
        </row>
        <row r="10420">
          <cell r="A10420">
            <v>10419</v>
          </cell>
          <cell r="B10420" t="str">
            <v>A</v>
          </cell>
          <cell r="C10420" t="str">
            <v>Flight</v>
          </cell>
          <cell r="D10420">
            <v>1568</v>
          </cell>
          <cell r="E10420">
            <v>1</v>
          </cell>
        </row>
        <row r="10421">
          <cell r="A10421">
            <v>10420</v>
          </cell>
          <cell r="B10421" t="str">
            <v>B</v>
          </cell>
          <cell r="C10421" t="str">
            <v>Flight</v>
          </cell>
          <cell r="D10421">
            <v>4780</v>
          </cell>
          <cell r="E10421">
            <v>0</v>
          </cell>
        </row>
        <row r="10422">
          <cell r="A10422">
            <v>10421</v>
          </cell>
          <cell r="B10422" t="str">
            <v>C</v>
          </cell>
          <cell r="C10422" t="str">
            <v>Flight</v>
          </cell>
          <cell r="D10422">
            <v>5177</v>
          </cell>
          <cell r="E10422">
            <v>0</v>
          </cell>
        </row>
        <row r="10423">
          <cell r="A10423">
            <v>10422</v>
          </cell>
          <cell r="B10423" t="str">
            <v>F</v>
          </cell>
          <cell r="C10423" t="str">
            <v>Flight</v>
          </cell>
          <cell r="D10423">
            <v>5227</v>
          </cell>
          <cell r="E10423">
            <v>1</v>
          </cell>
        </row>
        <row r="10424">
          <cell r="A10424">
            <v>10423</v>
          </cell>
          <cell r="B10424" t="str">
            <v>D</v>
          </cell>
          <cell r="C10424" t="str">
            <v>Flight</v>
          </cell>
          <cell r="D10424">
            <v>5236</v>
          </cell>
          <cell r="E10424">
            <v>0</v>
          </cell>
        </row>
        <row r="10425">
          <cell r="A10425">
            <v>10424</v>
          </cell>
          <cell r="B10425" t="str">
            <v>F</v>
          </cell>
          <cell r="C10425" t="str">
            <v>Flight</v>
          </cell>
          <cell r="D10425">
            <v>5707</v>
          </cell>
          <cell r="E10425">
            <v>1</v>
          </cell>
        </row>
        <row r="10426">
          <cell r="A10426">
            <v>10425</v>
          </cell>
          <cell r="B10426" t="str">
            <v>A</v>
          </cell>
          <cell r="C10426" t="str">
            <v>Flight</v>
          </cell>
          <cell r="D10426">
            <v>4883</v>
          </cell>
          <cell r="E10426">
            <v>1</v>
          </cell>
        </row>
        <row r="10427">
          <cell r="A10427">
            <v>10426</v>
          </cell>
          <cell r="B10427" t="str">
            <v>B</v>
          </cell>
          <cell r="C10427" t="str">
            <v>Flight</v>
          </cell>
          <cell r="D10427">
            <v>5605</v>
          </cell>
          <cell r="E10427">
            <v>0</v>
          </cell>
        </row>
        <row r="10428">
          <cell r="A10428">
            <v>10427</v>
          </cell>
          <cell r="B10428" t="str">
            <v>C</v>
          </cell>
          <cell r="C10428" t="str">
            <v>Flight</v>
          </cell>
          <cell r="D10428">
            <v>5469</v>
          </cell>
          <cell r="E10428">
            <v>1</v>
          </cell>
        </row>
        <row r="10429">
          <cell r="A10429">
            <v>10428</v>
          </cell>
          <cell r="B10429" t="str">
            <v>F</v>
          </cell>
          <cell r="C10429" t="str">
            <v>Flight</v>
          </cell>
          <cell r="D10429">
            <v>4540</v>
          </cell>
          <cell r="E10429">
            <v>0</v>
          </cell>
        </row>
        <row r="10430">
          <cell r="A10430">
            <v>10429</v>
          </cell>
          <cell r="B10430" t="str">
            <v>D</v>
          </cell>
          <cell r="C10430" t="str">
            <v>Flight</v>
          </cell>
          <cell r="D10430">
            <v>5428</v>
          </cell>
          <cell r="E10430">
            <v>0</v>
          </cell>
        </row>
        <row r="10431">
          <cell r="A10431">
            <v>10430</v>
          </cell>
          <cell r="B10431" t="str">
            <v>F</v>
          </cell>
          <cell r="C10431" t="str">
            <v>Ship</v>
          </cell>
          <cell r="D10431">
            <v>5559</v>
          </cell>
          <cell r="E10431">
            <v>1</v>
          </cell>
        </row>
        <row r="10432">
          <cell r="A10432">
            <v>10431</v>
          </cell>
          <cell r="B10432" t="str">
            <v>A</v>
          </cell>
          <cell r="C10432" t="str">
            <v>Ship</v>
          </cell>
          <cell r="D10432">
            <v>4417</v>
          </cell>
          <cell r="E10432">
            <v>0</v>
          </cell>
        </row>
        <row r="10433">
          <cell r="A10433">
            <v>10432</v>
          </cell>
          <cell r="B10433" t="str">
            <v>B</v>
          </cell>
          <cell r="C10433" t="str">
            <v>Ship</v>
          </cell>
          <cell r="D10433">
            <v>4946</v>
          </cell>
          <cell r="E10433">
            <v>1</v>
          </cell>
        </row>
        <row r="10434">
          <cell r="A10434">
            <v>10433</v>
          </cell>
          <cell r="B10434" t="str">
            <v>C</v>
          </cell>
          <cell r="C10434" t="str">
            <v>Ship</v>
          </cell>
          <cell r="D10434">
            <v>5275</v>
          </cell>
          <cell r="E10434">
            <v>1</v>
          </cell>
        </row>
        <row r="10435">
          <cell r="A10435">
            <v>10434</v>
          </cell>
          <cell r="B10435" t="str">
            <v>F</v>
          </cell>
          <cell r="C10435" t="str">
            <v>Ship</v>
          </cell>
          <cell r="D10435">
            <v>4696</v>
          </cell>
          <cell r="E10435">
            <v>1</v>
          </cell>
        </row>
        <row r="10436">
          <cell r="A10436">
            <v>10435</v>
          </cell>
          <cell r="B10436" t="str">
            <v>D</v>
          </cell>
          <cell r="C10436" t="str">
            <v>Ship</v>
          </cell>
          <cell r="D10436">
            <v>4777</v>
          </cell>
          <cell r="E10436">
            <v>0</v>
          </cell>
        </row>
        <row r="10437">
          <cell r="A10437">
            <v>10436</v>
          </cell>
          <cell r="B10437" t="str">
            <v>F</v>
          </cell>
          <cell r="C10437" t="str">
            <v>Ship</v>
          </cell>
          <cell r="D10437">
            <v>5580</v>
          </cell>
          <cell r="E10437">
            <v>0</v>
          </cell>
        </row>
        <row r="10438">
          <cell r="A10438">
            <v>10437</v>
          </cell>
          <cell r="B10438" t="str">
            <v>A</v>
          </cell>
          <cell r="C10438" t="str">
            <v>Ship</v>
          </cell>
          <cell r="D10438">
            <v>5011</v>
          </cell>
          <cell r="E10438">
            <v>0</v>
          </cell>
        </row>
        <row r="10439">
          <cell r="A10439">
            <v>10438</v>
          </cell>
          <cell r="B10439" t="str">
            <v>B</v>
          </cell>
          <cell r="C10439" t="str">
            <v>Ship</v>
          </cell>
          <cell r="D10439">
            <v>4351</v>
          </cell>
          <cell r="E10439">
            <v>0</v>
          </cell>
        </row>
        <row r="10440">
          <cell r="A10440">
            <v>10439</v>
          </cell>
          <cell r="B10440" t="str">
            <v>C</v>
          </cell>
          <cell r="C10440" t="str">
            <v>Ship</v>
          </cell>
          <cell r="D10440">
            <v>4505</v>
          </cell>
          <cell r="E10440">
            <v>1</v>
          </cell>
        </row>
        <row r="10441">
          <cell r="A10441">
            <v>10440</v>
          </cell>
          <cell r="B10441" t="str">
            <v>F</v>
          </cell>
          <cell r="C10441" t="str">
            <v>Ship</v>
          </cell>
          <cell r="D10441">
            <v>5775</v>
          </cell>
          <cell r="E10441">
            <v>1</v>
          </cell>
        </row>
        <row r="10442">
          <cell r="A10442">
            <v>10441</v>
          </cell>
          <cell r="B10442" t="str">
            <v>D</v>
          </cell>
          <cell r="C10442" t="str">
            <v>Ship</v>
          </cell>
          <cell r="D10442">
            <v>4567</v>
          </cell>
          <cell r="E10442">
            <v>0</v>
          </cell>
        </row>
        <row r="10443">
          <cell r="A10443">
            <v>10442</v>
          </cell>
          <cell r="B10443" t="str">
            <v>F</v>
          </cell>
          <cell r="C10443" t="str">
            <v>Ship</v>
          </cell>
          <cell r="D10443">
            <v>4247</v>
          </cell>
          <cell r="E10443">
            <v>0</v>
          </cell>
        </row>
        <row r="10444">
          <cell r="A10444">
            <v>10443</v>
          </cell>
          <cell r="B10444" t="str">
            <v>A</v>
          </cell>
          <cell r="C10444" t="str">
            <v>Ship</v>
          </cell>
          <cell r="D10444">
            <v>1178</v>
          </cell>
          <cell r="E10444">
            <v>1</v>
          </cell>
        </row>
        <row r="10445">
          <cell r="A10445">
            <v>10444</v>
          </cell>
          <cell r="B10445" t="str">
            <v>B</v>
          </cell>
          <cell r="C10445" t="str">
            <v>Ship</v>
          </cell>
          <cell r="D10445">
            <v>1078</v>
          </cell>
          <cell r="E10445">
            <v>1</v>
          </cell>
        </row>
        <row r="10446">
          <cell r="A10446">
            <v>10445</v>
          </cell>
          <cell r="B10446" t="str">
            <v>C</v>
          </cell>
          <cell r="C10446" t="str">
            <v>Ship</v>
          </cell>
          <cell r="D10446">
            <v>1528</v>
          </cell>
          <cell r="E10446">
            <v>0</v>
          </cell>
        </row>
        <row r="10447">
          <cell r="A10447">
            <v>10446</v>
          </cell>
          <cell r="B10447" t="str">
            <v>F</v>
          </cell>
          <cell r="C10447" t="str">
            <v>Ship</v>
          </cell>
          <cell r="D10447">
            <v>1417</v>
          </cell>
          <cell r="E10447">
            <v>1</v>
          </cell>
        </row>
        <row r="10448">
          <cell r="A10448">
            <v>10447</v>
          </cell>
          <cell r="B10448" t="str">
            <v>D</v>
          </cell>
          <cell r="C10448" t="str">
            <v>Ship</v>
          </cell>
          <cell r="D10448">
            <v>1754</v>
          </cell>
          <cell r="E10448">
            <v>0</v>
          </cell>
        </row>
        <row r="10449">
          <cell r="A10449">
            <v>10448</v>
          </cell>
          <cell r="B10449" t="str">
            <v>F</v>
          </cell>
          <cell r="C10449" t="str">
            <v>Ship</v>
          </cell>
          <cell r="D10449">
            <v>1600</v>
          </cell>
          <cell r="E10449">
            <v>1</v>
          </cell>
        </row>
        <row r="10450">
          <cell r="A10450">
            <v>10449</v>
          </cell>
          <cell r="B10450" t="str">
            <v>A</v>
          </cell>
          <cell r="C10450" t="str">
            <v>Ship</v>
          </cell>
          <cell r="D10450">
            <v>1091</v>
          </cell>
          <cell r="E10450">
            <v>0</v>
          </cell>
        </row>
        <row r="10451">
          <cell r="A10451">
            <v>10450</v>
          </cell>
          <cell r="B10451" t="str">
            <v>B</v>
          </cell>
          <cell r="C10451" t="str">
            <v>Ship</v>
          </cell>
          <cell r="D10451">
            <v>1799</v>
          </cell>
          <cell r="E10451">
            <v>1</v>
          </cell>
        </row>
        <row r="10452">
          <cell r="A10452">
            <v>10451</v>
          </cell>
          <cell r="B10452" t="str">
            <v>C</v>
          </cell>
          <cell r="C10452" t="str">
            <v>Ship</v>
          </cell>
          <cell r="D10452">
            <v>1038</v>
          </cell>
          <cell r="E10452">
            <v>0</v>
          </cell>
        </row>
        <row r="10453">
          <cell r="A10453">
            <v>10452</v>
          </cell>
          <cell r="B10453" t="str">
            <v>F</v>
          </cell>
          <cell r="C10453" t="str">
            <v>Ship</v>
          </cell>
          <cell r="D10453">
            <v>1945</v>
          </cell>
          <cell r="E10453">
            <v>1</v>
          </cell>
        </row>
        <row r="10454">
          <cell r="A10454">
            <v>10453</v>
          </cell>
          <cell r="B10454" t="str">
            <v>D</v>
          </cell>
          <cell r="C10454" t="str">
            <v>Ship</v>
          </cell>
          <cell r="D10454">
            <v>1812</v>
          </cell>
          <cell r="E10454">
            <v>0</v>
          </cell>
        </row>
        <row r="10455">
          <cell r="A10455">
            <v>10454</v>
          </cell>
          <cell r="B10455" t="str">
            <v>F</v>
          </cell>
          <cell r="C10455" t="str">
            <v>Ship</v>
          </cell>
          <cell r="D10455">
            <v>1574</v>
          </cell>
          <cell r="E10455">
            <v>0</v>
          </cell>
        </row>
        <row r="10456">
          <cell r="A10456">
            <v>10455</v>
          </cell>
          <cell r="B10456" t="str">
            <v>A</v>
          </cell>
          <cell r="C10456" t="str">
            <v>Ship</v>
          </cell>
          <cell r="D10456">
            <v>1382</v>
          </cell>
          <cell r="E10456">
            <v>1</v>
          </cell>
        </row>
        <row r="10457">
          <cell r="A10457">
            <v>10456</v>
          </cell>
          <cell r="B10457" t="str">
            <v>B</v>
          </cell>
          <cell r="C10457" t="str">
            <v>Ship</v>
          </cell>
          <cell r="D10457">
            <v>1665</v>
          </cell>
          <cell r="E10457">
            <v>1</v>
          </cell>
        </row>
        <row r="10458">
          <cell r="A10458">
            <v>10457</v>
          </cell>
          <cell r="B10458" t="str">
            <v>C</v>
          </cell>
          <cell r="C10458" t="str">
            <v>Ship</v>
          </cell>
          <cell r="D10458">
            <v>1483</v>
          </cell>
          <cell r="E10458">
            <v>1</v>
          </cell>
        </row>
        <row r="10459">
          <cell r="A10459">
            <v>10458</v>
          </cell>
          <cell r="B10459" t="str">
            <v>F</v>
          </cell>
          <cell r="C10459" t="str">
            <v>Ship</v>
          </cell>
          <cell r="D10459">
            <v>1411</v>
          </cell>
          <cell r="E10459">
            <v>0</v>
          </cell>
        </row>
        <row r="10460">
          <cell r="A10460">
            <v>10459</v>
          </cell>
          <cell r="B10460" t="str">
            <v>D</v>
          </cell>
          <cell r="C10460" t="str">
            <v>Ship</v>
          </cell>
          <cell r="D10460">
            <v>1430</v>
          </cell>
          <cell r="E10460">
            <v>1</v>
          </cell>
        </row>
        <row r="10461">
          <cell r="A10461">
            <v>10460</v>
          </cell>
          <cell r="B10461" t="str">
            <v>F</v>
          </cell>
          <cell r="C10461" t="str">
            <v>Ship</v>
          </cell>
          <cell r="D10461">
            <v>1738</v>
          </cell>
          <cell r="E10461">
            <v>0</v>
          </cell>
        </row>
        <row r="10462">
          <cell r="A10462">
            <v>10461</v>
          </cell>
          <cell r="B10462" t="str">
            <v>A</v>
          </cell>
          <cell r="C10462" t="str">
            <v>Ship</v>
          </cell>
          <cell r="D10462">
            <v>1933</v>
          </cell>
          <cell r="E10462">
            <v>1</v>
          </cell>
        </row>
        <row r="10463">
          <cell r="A10463">
            <v>10462</v>
          </cell>
          <cell r="B10463" t="str">
            <v>B</v>
          </cell>
          <cell r="C10463" t="str">
            <v>Ship</v>
          </cell>
          <cell r="D10463">
            <v>1370</v>
          </cell>
          <cell r="E10463">
            <v>0</v>
          </cell>
        </row>
        <row r="10464">
          <cell r="A10464">
            <v>10463</v>
          </cell>
          <cell r="B10464" t="str">
            <v>C</v>
          </cell>
          <cell r="C10464" t="str">
            <v>Ship</v>
          </cell>
          <cell r="D10464">
            <v>1951</v>
          </cell>
          <cell r="E10464">
            <v>1</v>
          </cell>
        </row>
        <row r="10465">
          <cell r="A10465">
            <v>10464</v>
          </cell>
          <cell r="B10465" t="str">
            <v>F</v>
          </cell>
          <cell r="C10465" t="str">
            <v>Ship</v>
          </cell>
          <cell r="D10465">
            <v>1101</v>
          </cell>
          <cell r="E10465">
            <v>0</v>
          </cell>
        </row>
        <row r="10466">
          <cell r="A10466">
            <v>10465</v>
          </cell>
          <cell r="B10466" t="str">
            <v>D</v>
          </cell>
          <cell r="C10466" t="str">
            <v>Ship</v>
          </cell>
          <cell r="D10466">
            <v>1950</v>
          </cell>
          <cell r="E10466">
            <v>1</v>
          </cell>
        </row>
        <row r="10467">
          <cell r="A10467">
            <v>10466</v>
          </cell>
          <cell r="B10467" t="str">
            <v>F</v>
          </cell>
          <cell r="C10467" t="str">
            <v>Ship</v>
          </cell>
          <cell r="D10467">
            <v>1014</v>
          </cell>
          <cell r="E10467">
            <v>0</v>
          </cell>
        </row>
        <row r="10468">
          <cell r="A10468">
            <v>10467</v>
          </cell>
          <cell r="B10468" t="str">
            <v>A</v>
          </cell>
          <cell r="C10468" t="str">
            <v>Ship</v>
          </cell>
          <cell r="D10468">
            <v>1816</v>
          </cell>
          <cell r="E10468">
            <v>1</v>
          </cell>
        </row>
        <row r="10469">
          <cell r="A10469">
            <v>10468</v>
          </cell>
          <cell r="B10469" t="str">
            <v>B</v>
          </cell>
          <cell r="C10469" t="str">
            <v>Ship</v>
          </cell>
          <cell r="D10469">
            <v>1196</v>
          </cell>
          <cell r="E10469">
            <v>0</v>
          </cell>
        </row>
        <row r="10470">
          <cell r="A10470">
            <v>10469</v>
          </cell>
          <cell r="B10470" t="str">
            <v>C</v>
          </cell>
          <cell r="C10470" t="str">
            <v>Ship</v>
          </cell>
          <cell r="D10470">
            <v>1348</v>
          </cell>
          <cell r="E10470">
            <v>1</v>
          </cell>
        </row>
        <row r="10471">
          <cell r="A10471">
            <v>10470</v>
          </cell>
          <cell r="B10471" t="str">
            <v>F</v>
          </cell>
          <cell r="C10471" t="str">
            <v>Ship</v>
          </cell>
          <cell r="D10471">
            <v>1644</v>
          </cell>
          <cell r="E10471">
            <v>1</v>
          </cell>
        </row>
        <row r="10472">
          <cell r="A10472">
            <v>10471</v>
          </cell>
          <cell r="B10472" t="str">
            <v>D</v>
          </cell>
          <cell r="C10472" t="str">
            <v>Ship</v>
          </cell>
          <cell r="D10472">
            <v>1644</v>
          </cell>
          <cell r="E10472">
            <v>0</v>
          </cell>
        </row>
        <row r="10473">
          <cell r="A10473">
            <v>10472</v>
          </cell>
          <cell r="B10473" t="str">
            <v>F</v>
          </cell>
          <cell r="C10473" t="str">
            <v>Ship</v>
          </cell>
          <cell r="D10473">
            <v>1668</v>
          </cell>
          <cell r="E10473">
            <v>0</v>
          </cell>
        </row>
        <row r="10474">
          <cell r="A10474">
            <v>10473</v>
          </cell>
          <cell r="B10474" t="str">
            <v>A</v>
          </cell>
          <cell r="C10474" t="str">
            <v>Ship</v>
          </cell>
          <cell r="D10474">
            <v>1109</v>
          </cell>
          <cell r="E10474">
            <v>0</v>
          </cell>
        </row>
        <row r="10475">
          <cell r="A10475">
            <v>10474</v>
          </cell>
          <cell r="B10475" t="str">
            <v>B</v>
          </cell>
          <cell r="C10475" t="str">
            <v>Ship</v>
          </cell>
          <cell r="D10475">
            <v>1967</v>
          </cell>
          <cell r="E10475">
            <v>0</v>
          </cell>
        </row>
        <row r="10476">
          <cell r="A10476">
            <v>10475</v>
          </cell>
          <cell r="B10476" t="str">
            <v>C</v>
          </cell>
          <cell r="C10476" t="str">
            <v>Ship</v>
          </cell>
          <cell r="D10476">
            <v>1016</v>
          </cell>
          <cell r="E10476">
            <v>0</v>
          </cell>
        </row>
        <row r="10477">
          <cell r="A10477">
            <v>10476</v>
          </cell>
          <cell r="B10477" t="str">
            <v>F</v>
          </cell>
          <cell r="C10477" t="str">
            <v>Ship</v>
          </cell>
          <cell r="D10477">
            <v>1856</v>
          </cell>
          <cell r="E10477">
            <v>1</v>
          </cell>
        </row>
        <row r="10478">
          <cell r="A10478">
            <v>10477</v>
          </cell>
          <cell r="B10478" t="str">
            <v>D</v>
          </cell>
          <cell r="C10478" t="str">
            <v>Ship</v>
          </cell>
          <cell r="D10478">
            <v>1559</v>
          </cell>
          <cell r="E10478">
            <v>1</v>
          </cell>
        </row>
        <row r="10479">
          <cell r="A10479">
            <v>10478</v>
          </cell>
          <cell r="B10479" t="str">
            <v>F</v>
          </cell>
          <cell r="C10479" t="str">
            <v>Ship</v>
          </cell>
          <cell r="D10479">
            <v>1642</v>
          </cell>
          <cell r="E10479">
            <v>1</v>
          </cell>
        </row>
        <row r="10480">
          <cell r="A10480">
            <v>10479</v>
          </cell>
          <cell r="B10480" t="str">
            <v>A</v>
          </cell>
          <cell r="C10480" t="str">
            <v>Ship</v>
          </cell>
          <cell r="D10480">
            <v>1667</v>
          </cell>
          <cell r="E10480">
            <v>0</v>
          </cell>
        </row>
        <row r="10481">
          <cell r="A10481">
            <v>10480</v>
          </cell>
          <cell r="B10481" t="str">
            <v>B</v>
          </cell>
          <cell r="C10481" t="str">
            <v>Ship</v>
          </cell>
          <cell r="D10481">
            <v>1246</v>
          </cell>
          <cell r="E10481">
            <v>0</v>
          </cell>
        </row>
        <row r="10482">
          <cell r="A10482">
            <v>10481</v>
          </cell>
          <cell r="B10482" t="str">
            <v>C</v>
          </cell>
          <cell r="C10482" t="str">
            <v>Ship</v>
          </cell>
          <cell r="D10482">
            <v>1924</v>
          </cell>
          <cell r="E10482">
            <v>1</v>
          </cell>
        </row>
        <row r="10483">
          <cell r="A10483">
            <v>10482</v>
          </cell>
          <cell r="B10483" t="str">
            <v>F</v>
          </cell>
          <cell r="C10483" t="str">
            <v>Ship</v>
          </cell>
          <cell r="D10483">
            <v>1181</v>
          </cell>
          <cell r="E10483">
            <v>0</v>
          </cell>
        </row>
        <row r="10484">
          <cell r="A10484">
            <v>10483</v>
          </cell>
          <cell r="B10484" t="str">
            <v>D</v>
          </cell>
          <cell r="C10484" t="str">
            <v>Ship</v>
          </cell>
          <cell r="D10484">
            <v>1864</v>
          </cell>
          <cell r="E10484">
            <v>0</v>
          </cell>
        </row>
        <row r="10485">
          <cell r="A10485">
            <v>10484</v>
          </cell>
          <cell r="B10485" t="str">
            <v>F</v>
          </cell>
          <cell r="C10485" t="str">
            <v>Ship</v>
          </cell>
          <cell r="D10485">
            <v>1092</v>
          </cell>
          <cell r="E10485">
            <v>0</v>
          </cell>
        </row>
        <row r="10486">
          <cell r="A10486">
            <v>10485</v>
          </cell>
          <cell r="B10486" t="str">
            <v>A</v>
          </cell>
          <cell r="C10486" t="str">
            <v>Ship</v>
          </cell>
          <cell r="D10486">
            <v>1323</v>
          </cell>
          <cell r="E10486">
            <v>0</v>
          </cell>
        </row>
        <row r="10487">
          <cell r="A10487">
            <v>10486</v>
          </cell>
          <cell r="B10487" t="str">
            <v>B</v>
          </cell>
          <cell r="C10487" t="str">
            <v>Ship</v>
          </cell>
          <cell r="D10487">
            <v>1096</v>
          </cell>
          <cell r="E10487">
            <v>1</v>
          </cell>
        </row>
        <row r="10488">
          <cell r="A10488">
            <v>10487</v>
          </cell>
          <cell r="B10488" t="str">
            <v>C</v>
          </cell>
          <cell r="C10488" t="str">
            <v>Ship</v>
          </cell>
          <cell r="D10488">
            <v>1680</v>
          </cell>
          <cell r="E10488">
            <v>0</v>
          </cell>
        </row>
        <row r="10489">
          <cell r="A10489">
            <v>10488</v>
          </cell>
          <cell r="B10489" t="str">
            <v>F</v>
          </cell>
          <cell r="C10489" t="str">
            <v>Ship</v>
          </cell>
          <cell r="D10489">
            <v>1030</v>
          </cell>
          <cell r="E10489">
            <v>0</v>
          </cell>
        </row>
        <row r="10490">
          <cell r="A10490">
            <v>10489</v>
          </cell>
          <cell r="B10490" t="str">
            <v>D</v>
          </cell>
          <cell r="C10490" t="str">
            <v>Ship</v>
          </cell>
          <cell r="D10490">
            <v>4907</v>
          </cell>
          <cell r="E10490">
            <v>1</v>
          </cell>
        </row>
        <row r="10491">
          <cell r="A10491">
            <v>10490</v>
          </cell>
          <cell r="B10491" t="str">
            <v>F</v>
          </cell>
          <cell r="C10491" t="str">
            <v>Ship</v>
          </cell>
          <cell r="D10491">
            <v>4033</v>
          </cell>
          <cell r="E10491">
            <v>0</v>
          </cell>
        </row>
        <row r="10492">
          <cell r="A10492">
            <v>10491</v>
          </cell>
          <cell r="B10492" t="str">
            <v>A</v>
          </cell>
          <cell r="C10492" t="str">
            <v>Ship</v>
          </cell>
          <cell r="D10492">
            <v>4308</v>
          </cell>
          <cell r="E10492">
            <v>0</v>
          </cell>
        </row>
        <row r="10493">
          <cell r="A10493">
            <v>10492</v>
          </cell>
          <cell r="B10493" t="str">
            <v>B</v>
          </cell>
          <cell r="C10493" t="str">
            <v>Ship</v>
          </cell>
          <cell r="D10493">
            <v>5853</v>
          </cell>
          <cell r="E10493">
            <v>0</v>
          </cell>
        </row>
        <row r="10494">
          <cell r="A10494">
            <v>10493</v>
          </cell>
          <cell r="B10494" t="str">
            <v>C</v>
          </cell>
          <cell r="C10494" t="str">
            <v>Ship</v>
          </cell>
          <cell r="D10494">
            <v>5952</v>
          </cell>
          <cell r="E10494">
            <v>0</v>
          </cell>
        </row>
        <row r="10495">
          <cell r="A10495">
            <v>10494</v>
          </cell>
          <cell r="B10495" t="str">
            <v>F</v>
          </cell>
          <cell r="C10495" t="str">
            <v>Ship</v>
          </cell>
          <cell r="D10495">
            <v>5082</v>
          </cell>
          <cell r="E10495">
            <v>0</v>
          </cell>
        </row>
        <row r="10496">
          <cell r="A10496">
            <v>10495</v>
          </cell>
          <cell r="B10496" t="str">
            <v>D</v>
          </cell>
          <cell r="C10496" t="str">
            <v>Ship</v>
          </cell>
          <cell r="D10496">
            <v>4531</v>
          </cell>
          <cell r="E10496">
            <v>0</v>
          </cell>
        </row>
        <row r="10497">
          <cell r="A10497">
            <v>10496</v>
          </cell>
          <cell r="B10497" t="str">
            <v>F</v>
          </cell>
          <cell r="C10497" t="str">
            <v>Ship</v>
          </cell>
          <cell r="D10497">
            <v>4736</v>
          </cell>
          <cell r="E10497">
            <v>1</v>
          </cell>
        </row>
        <row r="10498">
          <cell r="A10498">
            <v>10497</v>
          </cell>
          <cell r="B10498" t="str">
            <v>A</v>
          </cell>
          <cell r="C10498" t="str">
            <v>Ship</v>
          </cell>
          <cell r="D10498">
            <v>4839</v>
          </cell>
          <cell r="E10498">
            <v>1</v>
          </cell>
        </row>
        <row r="10499">
          <cell r="A10499">
            <v>10498</v>
          </cell>
          <cell r="B10499" t="str">
            <v>B</v>
          </cell>
          <cell r="C10499" t="str">
            <v>Ship</v>
          </cell>
          <cell r="D10499">
            <v>4933</v>
          </cell>
          <cell r="E10499">
            <v>0</v>
          </cell>
        </row>
        <row r="10500">
          <cell r="A10500">
            <v>10499</v>
          </cell>
          <cell r="B10500" t="str">
            <v>C</v>
          </cell>
          <cell r="C10500" t="str">
            <v>Ship</v>
          </cell>
          <cell r="D10500">
            <v>5792</v>
          </cell>
          <cell r="E10500">
            <v>0</v>
          </cell>
        </row>
        <row r="10501">
          <cell r="A10501">
            <v>10500</v>
          </cell>
          <cell r="B10501" t="str">
            <v>F</v>
          </cell>
          <cell r="C10501" t="str">
            <v>Ship</v>
          </cell>
          <cell r="D10501">
            <v>5674</v>
          </cell>
          <cell r="E10501">
            <v>1</v>
          </cell>
        </row>
        <row r="10502">
          <cell r="A10502">
            <v>10501</v>
          </cell>
          <cell r="B10502" t="str">
            <v>D</v>
          </cell>
          <cell r="C10502" t="str">
            <v>Ship</v>
          </cell>
          <cell r="D10502">
            <v>5636</v>
          </cell>
          <cell r="E10502">
            <v>1</v>
          </cell>
        </row>
        <row r="10503">
          <cell r="A10503">
            <v>10502</v>
          </cell>
          <cell r="B10503" t="str">
            <v>F</v>
          </cell>
          <cell r="C10503" t="str">
            <v>Ship</v>
          </cell>
          <cell r="D10503">
            <v>4331</v>
          </cell>
          <cell r="E10503">
            <v>0</v>
          </cell>
        </row>
        <row r="10504">
          <cell r="A10504">
            <v>10503</v>
          </cell>
          <cell r="B10504" t="str">
            <v>A</v>
          </cell>
          <cell r="C10504" t="str">
            <v>Ship</v>
          </cell>
          <cell r="D10504">
            <v>5588</v>
          </cell>
          <cell r="E10504">
            <v>0</v>
          </cell>
        </row>
        <row r="10505">
          <cell r="A10505">
            <v>10504</v>
          </cell>
          <cell r="B10505" t="str">
            <v>B</v>
          </cell>
          <cell r="C10505" t="str">
            <v>Ship</v>
          </cell>
          <cell r="D10505">
            <v>4078</v>
          </cell>
          <cell r="E10505">
            <v>1</v>
          </cell>
        </row>
        <row r="10506">
          <cell r="A10506">
            <v>10505</v>
          </cell>
          <cell r="B10506" t="str">
            <v>C</v>
          </cell>
          <cell r="C10506" t="str">
            <v>Ship</v>
          </cell>
          <cell r="D10506">
            <v>5058</v>
          </cell>
          <cell r="E10506">
            <v>0</v>
          </cell>
        </row>
        <row r="10507">
          <cell r="A10507">
            <v>10506</v>
          </cell>
          <cell r="B10507" t="str">
            <v>F</v>
          </cell>
          <cell r="C10507" t="str">
            <v>Ship</v>
          </cell>
          <cell r="D10507">
            <v>4190</v>
          </cell>
          <cell r="E10507">
            <v>0</v>
          </cell>
        </row>
        <row r="10508">
          <cell r="A10508">
            <v>10507</v>
          </cell>
          <cell r="B10508" t="str">
            <v>D</v>
          </cell>
          <cell r="C10508" t="str">
            <v>Ship</v>
          </cell>
          <cell r="D10508">
            <v>4885</v>
          </cell>
          <cell r="E10508">
            <v>0</v>
          </cell>
        </row>
        <row r="10509">
          <cell r="A10509">
            <v>10508</v>
          </cell>
          <cell r="B10509" t="str">
            <v>F</v>
          </cell>
          <cell r="C10509" t="str">
            <v>Ship</v>
          </cell>
          <cell r="D10509">
            <v>5448</v>
          </cell>
          <cell r="E10509">
            <v>0</v>
          </cell>
        </row>
        <row r="10510">
          <cell r="A10510">
            <v>10509</v>
          </cell>
          <cell r="B10510" t="str">
            <v>A</v>
          </cell>
          <cell r="C10510" t="str">
            <v>Ship</v>
          </cell>
          <cell r="D10510">
            <v>5115</v>
          </cell>
          <cell r="E10510">
            <v>1</v>
          </cell>
        </row>
        <row r="10511">
          <cell r="A10511">
            <v>10510</v>
          </cell>
          <cell r="B10511" t="str">
            <v>B</v>
          </cell>
          <cell r="C10511" t="str">
            <v>Ship</v>
          </cell>
          <cell r="D10511">
            <v>4975</v>
          </cell>
          <cell r="E10511">
            <v>1</v>
          </cell>
        </row>
        <row r="10512">
          <cell r="A10512">
            <v>10511</v>
          </cell>
          <cell r="B10512" t="str">
            <v>C</v>
          </cell>
          <cell r="C10512" t="str">
            <v>Ship</v>
          </cell>
          <cell r="D10512">
            <v>4669</v>
          </cell>
          <cell r="E10512">
            <v>1</v>
          </cell>
        </row>
        <row r="10513">
          <cell r="A10513">
            <v>10512</v>
          </cell>
          <cell r="B10513" t="str">
            <v>F</v>
          </cell>
          <cell r="C10513" t="str">
            <v>Ship</v>
          </cell>
          <cell r="D10513">
            <v>5834</v>
          </cell>
          <cell r="E10513">
            <v>1</v>
          </cell>
        </row>
        <row r="10514">
          <cell r="A10514">
            <v>10513</v>
          </cell>
          <cell r="B10514" t="str">
            <v>D</v>
          </cell>
          <cell r="C10514" t="str">
            <v>Ship</v>
          </cell>
          <cell r="D10514">
            <v>4706</v>
          </cell>
          <cell r="E10514">
            <v>1</v>
          </cell>
        </row>
        <row r="10515">
          <cell r="A10515">
            <v>10514</v>
          </cell>
          <cell r="B10515" t="str">
            <v>F</v>
          </cell>
          <cell r="C10515" t="str">
            <v>Ship</v>
          </cell>
          <cell r="D10515">
            <v>4490</v>
          </cell>
          <cell r="E10515">
            <v>0</v>
          </cell>
        </row>
        <row r="10516">
          <cell r="A10516">
            <v>10515</v>
          </cell>
          <cell r="B10516" t="str">
            <v>A</v>
          </cell>
          <cell r="C10516" t="str">
            <v>Ship</v>
          </cell>
          <cell r="D10516">
            <v>4242</v>
          </cell>
          <cell r="E10516">
            <v>1</v>
          </cell>
        </row>
        <row r="10517">
          <cell r="A10517">
            <v>10516</v>
          </cell>
          <cell r="B10517" t="str">
            <v>B</v>
          </cell>
          <cell r="C10517" t="str">
            <v>Ship</v>
          </cell>
          <cell r="D10517">
            <v>4183</v>
          </cell>
          <cell r="E10517">
            <v>1</v>
          </cell>
        </row>
        <row r="10518">
          <cell r="A10518">
            <v>10517</v>
          </cell>
          <cell r="B10518" t="str">
            <v>C</v>
          </cell>
          <cell r="C10518" t="str">
            <v>Ship</v>
          </cell>
          <cell r="D10518">
            <v>4998</v>
          </cell>
          <cell r="E10518">
            <v>0</v>
          </cell>
        </row>
        <row r="10519">
          <cell r="A10519">
            <v>10518</v>
          </cell>
          <cell r="B10519" t="str">
            <v>F</v>
          </cell>
          <cell r="C10519" t="str">
            <v>Ship</v>
          </cell>
          <cell r="D10519">
            <v>4534</v>
          </cell>
          <cell r="E10519">
            <v>0</v>
          </cell>
        </row>
        <row r="10520">
          <cell r="A10520">
            <v>10519</v>
          </cell>
          <cell r="B10520" t="str">
            <v>D</v>
          </cell>
          <cell r="C10520" t="str">
            <v>Ship</v>
          </cell>
          <cell r="D10520">
            <v>5889</v>
          </cell>
          <cell r="E10520">
            <v>0</v>
          </cell>
        </row>
        <row r="10521">
          <cell r="A10521">
            <v>10520</v>
          </cell>
          <cell r="B10521" t="str">
            <v>F</v>
          </cell>
          <cell r="C10521" t="str">
            <v>Ship</v>
          </cell>
          <cell r="D10521">
            <v>4210</v>
          </cell>
          <cell r="E10521">
            <v>0</v>
          </cell>
        </row>
        <row r="10522">
          <cell r="A10522">
            <v>10521</v>
          </cell>
          <cell r="B10522" t="str">
            <v>A</v>
          </cell>
          <cell r="C10522" t="str">
            <v>Ship</v>
          </cell>
          <cell r="D10522">
            <v>4500</v>
          </cell>
          <cell r="E10522">
            <v>0</v>
          </cell>
        </row>
        <row r="10523">
          <cell r="A10523">
            <v>10522</v>
          </cell>
          <cell r="B10523" t="str">
            <v>B</v>
          </cell>
          <cell r="C10523" t="str">
            <v>Ship</v>
          </cell>
          <cell r="D10523">
            <v>4466</v>
          </cell>
          <cell r="E10523">
            <v>0</v>
          </cell>
        </row>
        <row r="10524">
          <cell r="A10524">
            <v>10523</v>
          </cell>
          <cell r="B10524" t="str">
            <v>C</v>
          </cell>
          <cell r="C10524" t="str">
            <v>Road</v>
          </cell>
          <cell r="D10524">
            <v>4480</v>
          </cell>
          <cell r="E10524">
            <v>1</v>
          </cell>
        </row>
        <row r="10525">
          <cell r="A10525">
            <v>10524</v>
          </cell>
          <cell r="B10525" t="str">
            <v>F</v>
          </cell>
          <cell r="C10525" t="str">
            <v>Road</v>
          </cell>
          <cell r="D10525">
            <v>5702</v>
          </cell>
          <cell r="E10525">
            <v>1</v>
          </cell>
        </row>
        <row r="10526">
          <cell r="A10526">
            <v>10525</v>
          </cell>
          <cell r="B10526" t="str">
            <v>D</v>
          </cell>
          <cell r="C10526" t="str">
            <v>Road</v>
          </cell>
          <cell r="D10526">
            <v>4234</v>
          </cell>
          <cell r="E10526">
            <v>1</v>
          </cell>
        </row>
        <row r="10527">
          <cell r="A10527">
            <v>10526</v>
          </cell>
          <cell r="B10527" t="str">
            <v>F</v>
          </cell>
          <cell r="C10527" t="str">
            <v>Road</v>
          </cell>
          <cell r="D10527">
            <v>4666</v>
          </cell>
          <cell r="E10527">
            <v>0</v>
          </cell>
        </row>
        <row r="10528">
          <cell r="A10528">
            <v>10527</v>
          </cell>
          <cell r="B10528" t="str">
            <v>A</v>
          </cell>
          <cell r="C10528" t="str">
            <v>Road</v>
          </cell>
          <cell r="D10528">
            <v>4943</v>
          </cell>
          <cell r="E10528">
            <v>0</v>
          </cell>
        </row>
        <row r="10529">
          <cell r="A10529">
            <v>10528</v>
          </cell>
          <cell r="B10529" t="str">
            <v>B</v>
          </cell>
          <cell r="C10529" t="str">
            <v>Road</v>
          </cell>
          <cell r="D10529">
            <v>4285</v>
          </cell>
          <cell r="E10529">
            <v>1</v>
          </cell>
        </row>
        <row r="10530">
          <cell r="A10530">
            <v>10529</v>
          </cell>
          <cell r="B10530" t="str">
            <v>C</v>
          </cell>
          <cell r="C10530" t="str">
            <v>Road</v>
          </cell>
          <cell r="D10530">
            <v>5591</v>
          </cell>
          <cell r="E10530">
            <v>0</v>
          </cell>
        </row>
        <row r="10531">
          <cell r="A10531">
            <v>10530</v>
          </cell>
          <cell r="B10531" t="str">
            <v>F</v>
          </cell>
          <cell r="C10531" t="str">
            <v>Road</v>
          </cell>
          <cell r="D10531">
            <v>5116</v>
          </cell>
          <cell r="E10531">
            <v>0</v>
          </cell>
        </row>
        <row r="10532">
          <cell r="A10532">
            <v>10531</v>
          </cell>
          <cell r="B10532" t="str">
            <v>D</v>
          </cell>
          <cell r="C10532" t="str">
            <v>Road</v>
          </cell>
          <cell r="D10532">
            <v>4081</v>
          </cell>
          <cell r="E10532">
            <v>1</v>
          </cell>
        </row>
        <row r="10533">
          <cell r="A10533">
            <v>10532</v>
          </cell>
          <cell r="B10533" t="str">
            <v>F</v>
          </cell>
          <cell r="C10533" t="str">
            <v>Road</v>
          </cell>
          <cell r="D10533">
            <v>4457</v>
          </cell>
          <cell r="E10533">
            <v>0</v>
          </cell>
        </row>
        <row r="10534">
          <cell r="A10534">
            <v>10533</v>
          </cell>
          <cell r="B10534" t="str">
            <v>A</v>
          </cell>
          <cell r="C10534" t="str">
            <v>Road</v>
          </cell>
          <cell r="D10534">
            <v>4075</v>
          </cell>
          <cell r="E10534">
            <v>0</v>
          </cell>
        </row>
        <row r="10535">
          <cell r="A10535">
            <v>10534</v>
          </cell>
          <cell r="B10535" t="str">
            <v>B</v>
          </cell>
          <cell r="C10535" t="str">
            <v>Road</v>
          </cell>
          <cell r="D10535">
            <v>5709</v>
          </cell>
          <cell r="E10535">
            <v>0</v>
          </cell>
        </row>
        <row r="10536">
          <cell r="A10536">
            <v>10535</v>
          </cell>
          <cell r="B10536" t="str">
            <v>C</v>
          </cell>
          <cell r="C10536" t="str">
            <v>Road</v>
          </cell>
          <cell r="D10536">
            <v>5981</v>
          </cell>
          <cell r="E10536">
            <v>0</v>
          </cell>
        </row>
        <row r="10537">
          <cell r="A10537">
            <v>10536</v>
          </cell>
          <cell r="B10537" t="str">
            <v>F</v>
          </cell>
          <cell r="C10537" t="str">
            <v>Road</v>
          </cell>
          <cell r="D10537">
            <v>4083</v>
          </cell>
          <cell r="E10537">
            <v>1</v>
          </cell>
        </row>
        <row r="10538">
          <cell r="A10538">
            <v>10537</v>
          </cell>
          <cell r="B10538" t="str">
            <v>D</v>
          </cell>
          <cell r="C10538" t="str">
            <v>Road</v>
          </cell>
          <cell r="D10538">
            <v>4236</v>
          </cell>
          <cell r="E10538">
            <v>1</v>
          </cell>
        </row>
        <row r="10539">
          <cell r="A10539">
            <v>10538</v>
          </cell>
          <cell r="B10539" t="str">
            <v>F</v>
          </cell>
          <cell r="C10539" t="str">
            <v>Road</v>
          </cell>
          <cell r="D10539">
            <v>5609</v>
          </cell>
          <cell r="E10539">
            <v>1</v>
          </cell>
        </row>
        <row r="10540">
          <cell r="A10540">
            <v>10539</v>
          </cell>
          <cell r="B10540" t="str">
            <v>A</v>
          </cell>
          <cell r="C10540" t="str">
            <v>Road</v>
          </cell>
          <cell r="D10540">
            <v>5418</v>
          </cell>
          <cell r="E10540">
            <v>1</v>
          </cell>
        </row>
        <row r="10541">
          <cell r="A10541">
            <v>10540</v>
          </cell>
          <cell r="B10541" t="str">
            <v>B</v>
          </cell>
          <cell r="C10541" t="str">
            <v>Road</v>
          </cell>
          <cell r="D10541">
            <v>5971</v>
          </cell>
          <cell r="E10541">
            <v>0</v>
          </cell>
        </row>
        <row r="10542">
          <cell r="A10542">
            <v>10541</v>
          </cell>
          <cell r="B10542" t="str">
            <v>C</v>
          </cell>
          <cell r="C10542" t="str">
            <v>Road</v>
          </cell>
          <cell r="D10542">
            <v>4761</v>
          </cell>
          <cell r="E10542">
            <v>1</v>
          </cell>
        </row>
        <row r="10543">
          <cell r="A10543">
            <v>10542</v>
          </cell>
          <cell r="B10543" t="str">
            <v>F</v>
          </cell>
          <cell r="C10543" t="str">
            <v>Road</v>
          </cell>
          <cell r="D10543">
            <v>4831</v>
          </cell>
          <cell r="E10543">
            <v>1</v>
          </cell>
        </row>
        <row r="10544">
          <cell r="A10544">
            <v>10543</v>
          </cell>
          <cell r="B10544" t="str">
            <v>D</v>
          </cell>
          <cell r="C10544" t="str">
            <v>Road</v>
          </cell>
          <cell r="D10544">
            <v>4086</v>
          </cell>
          <cell r="E10544">
            <v>0</v>
          </cell>
        </row>
        <row r="10545">
          <cell r="A10545">
            <v>10544</v>
          </cell>
          <cell r="B10545" t="str">
            <v>F</v>
          </cell>
          <cell r="C10545" t="str">
            <v>Road</v>
          </cell>
          <cell r="D10545">
            <v>4861</v>
          </cell>
          <cell r="E10545">
            <v>0</v>
          </cell>
        </row>
        <row r="10546">
          <cell r="A10546">
            <v>10545</v>
          </cell>
          <cell r="B10546" t="str">
            <v>A</v>
          </cell>
          <cell r="C10546" t="str">
            <v>Flight</v>
          </cell>
          <cell r="D10546">
            <v>4165</v>
          </cell>
          <cell r="E10546">
            <v>0</v>
          </cell>
        </row>
        <row r="10547">
          <cell r="A10547">
            <v>10546</v>
          </cell>
          <cell r="B10547" t="str">
            <v>B</v>
          </cell>
          <cell r="C10547" t="str">
            <v>Flight</v>
          </cell>
          <cell r="D10547">
            <v>5748</v>
          </cell>
          <cell r="E10547">
            <v>0</v>
          </cell>
        </row>
        <row r="10548">
          <cell r="A10548">
            <v>10547</v>
          </cell>
          <cell r="B10548" t="str">
            <v>C</v>
          </cell>
          <cell r="C10548" t="str">
            <v>Flight</v>
          </cell>
          <cell r="D10548">
            <v>4717</v>
          </cell>
          <cell r="E10548">
            <v>1</v>
          </cell>
        </row>
        <row r="10549">
          <cell r="A10549">
            <v>10548</v>
          </cell>
          <cell r="B10549" t="str">
            <v>F</v>
          </cell>
          <cell r="C10549" t="str">
            <v>Flight</v>
          </cell>
          <cell r="D10549">
            <v>5780</v>
          </cell>
          <cell r="E10549">
            <v>0</v>
          </cell>
        </row>
        <row r="10550">
          <cell r="A10550">
            <v>10549</v>
          </cell>
          <cell r="B10550" t="str">
            <v>D</v>
          </cell>
          <cell r="C10550" t="str">
            <v>Flight</v>
          </cell>
          <cell r="D10550">
            <v>4925</v>
          </cell>
          <cell r="E10550">
            <v>1</v>
          </cell>
        </row>
        <row r="10551">
          <cell r="A10551">
            <v>10550</v>
          </cell>
          <cell r="B10551" t="str">
            <v>F</v>
          </cell>
          <cell r="C10551" t="str">
            <v>Flight</v>
          </cell>
          <cell r="D10551">
            <v>4756</v>
          </cell>
          <cell r="E10551">
            <v>0</v>
          </cell>
        </row>
        <row r="10552">
          <cell r="A10552">
            <v>10551</v>
          </cell>
          <cell r="B10552" t="str">
            <v>A</v>
          </cell>
          <cell r="C10552" t="str">
            <v>Flight</v>
          </cell>
          <cell r="D10552">
            <v>5965</v>
          </cell>
          <cell r="E10552">
            <v>0</v>
          </cell>
        </row>
        <row r="10553">
          <cell r="A10553">
            <v>10552</v>
          </cell>
          <cell r="B10553" t="str">
            <v>B</v>
          </cell>
          <cell r="C10553" t="str">
            <v>Flight</v>
          </cell>
          <cell r="D10553">
            <v>5290</v>
          </cell>
          <cell r="E10553">
            <v>1</v>
          </cell>
        </row>
        <row r="10554">
          <cell r="A10554">
            <v>10553</v>
          </cell>
          <cell r="B10554" t="str">
            <v>C</v>
          </cell>
          <cell r="C10554" t="str">
            <v>Flight</v>
          </cell>
          <cell r="D10554">
            <v>4316</v>
          </cell>
          <cell r="E10554">
            <v>0</v>
          </cell>
        </row>
        <row r="10555">
          <cell r="A10555">
            <v>10554</v>
          </cell>
          <cell r="B10555" t="str">
            <v>F</v>
          </cell>
          <cell r="C10555" t="str">
            <v>Flight</v>
          </cell>
          <cell r="D10555">
            <v>4567</v>
          </cell>
          <cell r="E10555">
            <v>0</v>
          </cell>
        </row>
        <row r="10556">
          <cell r="A10556">
            <v>10555</v>
          </cell>
          <cell r="B10556" t="str">
            <v>D</v>
          </cell>
          <cell r="C10556" t="str">
            <v>Flight</v>
          </cell>
          <cell r="D10556">
            <v>4667</v>
          </cell>
          <cell r="E10556">
            <v>0</v>
          </cell>
        </row>
        <row r="10557">
          <cell r="A10557">
            <v>10556</v>
          </cell>
          <cell r="B10557" t="str">
            <v>F</v>
          </cell>
          <cell r="C10557" t="str">
            <v>Flight</v>
          </cell>
          <cell r="D10557">
            <v>5069</v>
          </cell>
          <cell r="E10557">
            <v>0</v>
          </cell>
        </row>
        <row r="10558">
          <cell r="A10558">
            <v>10557</v>
          </cell>
          <cell r="B10558" t="str">
            <v>A</v>
          </cell>
          <cell r="C10558" t="str">
            <v>Flight</v>
          </cell>
          <cell r="D10558">
            <v>4795</v>
          </cell>
          <cell r="E10558">
            <v>0</v>
          </cell>
        </row>
        <row r="10559">
          <cell r="A10559">
            <v>10558</v>
          </cell>
          <cell r="B10559" t="str">
            <v>B</v>
          </cell>
          <cell r="C10559" t="str">
            <v>Flight</v>
          </cell>
          <cell r="D10559">
            <v>4053</v>
          </cell>
          <cell r="E10559">
            <v>0</v>
          </cell>
        </row>
        <row r="10560">
          <cell r="A10560">
            <v>10559</v>
          </cell>
          <cell r="B10560" t="str">
            <v>C</v>
          </cell>
          <cell r="C10560" t="str">
            <v>Flight</v>
          </cell>
          <cell r="D10560">
            <v>4077</v>
          </cell>
          <cell r="E10560">
            <v>1</v>
          </cell>
        </row>
        <row r="10561">
          <cell r="A10561">
            <v>10560</v>
          </cell>
          <cell r="B10561" t="str">
            <v>F</v>
          </cell>
          <cell r="C10561" t="str">
            <v>Flight</v>
          </cell>
          <cell r="D10561">
            <v>5000</v>
          </cell>
          <cell r="E10561">
            <v>1</v>
          </cell>
        </row>
        <row r="10562">
          <cell r="A10562">
            <v>10561</v>
          </cell>
          <cell r="B10562" t="str">
            <v>D</v>
          </cell>
          <cell r="C10562" t="str">
            <v>Flight</v>
          </cell>
          <cell r="D10562">
            <v>5817</v>
          </cell>
          <cell r="E10562">
            <v>0</v>
          </cell>
        </row>
        <row r="10563">
          <cell r="A10563">
            <v>10562</v>
          </cell>
          <cell r="B10563" t="str">
            <v>F</v>
          </cell>
          <cell r="C10563" t="str">
            <v>Flight</v>
          </cell>
          <cell r="D10563">
            <v>5335</v>
          </cell>
          <cell r="E10563">
            <v>1</v>
          </cell>
        </row>
        <row r="10564">
          <cell r="A10564">
            <v>10563</v>
          </cell>
          <cell r="B10564" t="str">
            <v>A</v>
          </cell>
          <cell r="C10564" t="str">
            <v>Flight</v>
          </cell>
          <cell r="D10564">
            <v>4457</v>
          </cell>
          <cell r="E10564">
            <v>0</v>
          </cell>
        </row>
        <row r="10565">
          <cell r="A10565">
            <v>10564</v>
          </cell>
          <cell r="B10565" t="str">
            <v>B</v>
          </cell>
          <cell r="C10565" t="str">
            <v>Flight</v>
          </cell>
          <cell r="D10565">
            <v>4197</v>
          </cell>
          <cell r="E10565">
            <v>1</v>
          </cell>
        </row>
        <row r="10566">
          <cell r="A10566">
            <v>10565</v>
          </cell>
          <cell r="B10566" t="str">
            <v>C</v>
          </cell>
          <cell r="C10566" t="str">
            <v>Flight</v>
          </cell>
          <cell r="D10566">
            <v>4070</v>
          </cell>
          <cell r="E10566">
            <v>1</v>
          </cell>
        </row>
        <row r="10567">
          <cell r="A10567">
            <v>10566</v>
          </cell>
          <cell r="B10567" t="str">
            <v>F</v>
          </cell>
          <cell r="C10567" t="str">
            <v>Flight</v>
          </cell>
          <cell r="D10567">
            <v>4541</v>
          </cell>
          <cell r="E10567">
            <v>0</v>
          </cell>
        </row>
        <row r="10568">
          <cell r="A10568">
            <v>10567</v>
          </cell>
          <cell r="B10568" t="str">
            <v>D</v>
          </cell>
          <cell r="C10568" t="str">
            <v>Ship</v>
          </cell>
          <cell r="D10568">
            <v>5957</v>
          </cell>
          <cell r="E10568">
            <v>0</v>
          </cell>
        </row>
        <row r="10569">
          <cell r="A10569">
            <v>10568</v>
          </cell>
          <cell r="B10569" t="str">
            <v>F</v>
          </cell>
          <cell r="C10569" t="str">
            <v>Ship</v>
          </cell>
          <cell r="D10569">
            <v>4541</v>
          </cell>
          <cell r="E10569">
            <v>0</v>
          </cell>
        </row>
        <row r="10570">
          <cell r="A10570">
            <v>10569</v>
          </cell>
          <cell r="B10570" t="str">
            <v>A</v>
          </cell>
          <cell r="C10570" t="str">
            <v>Ship</v>
          </cell>
          <cell r="D10570">
            <v>5421</v>
          </cell>
          <cell r="E10570">
            <v>0</v>
          </cell>
        </row>
        <row r="10571">
          <cell r="A10571">
            <v>10570</v>
          </cell>
          <cell r="B10571" t="str">
            <v>B</v>
          </cell>
          <cell r="C10571" t="str">
            <v>Ship</v>
          </cell>
          <cell r="D10571">
            <v>5216</v>
          </cell>
          <cell r="E10571">
            <v>0</v>
          </cell>
        </row>
        <row r="10572">
          <cell r="A10572">
            <v>10571</v>
          </cell>
          <cell r="B10572" t="str">
            <v>C</v>
          </cell>
          <cell r="C10572" t="str">
            <v>Ship</v>
          </cell>
          <cell r="D10572">
            <v>5761</v>
          </cell>
          <cell r="E10572">
            <v>0</v>
          </cell>
        </row>
        <row r="10573">
          <cell r="A10573">
            <v>10572</v>
          </cell>
          <cell r="B10573" t="str">
            <v>F</v>
          </cell>
          <cell r="C10573" t="str">
            <v>Ship</v>
          </cell>
          <cell r="D10573">
            <v>4315</v>
          </cell>
          <cell r="E10573">
            <v>0</v>
          </cell>
        </row>
        <row r="10574">
          <cell r="A10574">
            <v>10573</v>
          </cell>
          <cell r="B10574" t="str">
            <v>D</v>
          </cell>
          <cell r="C10574" t="str">
            <v>Ship</v>
          </cell>
          <cell r="D10574">
            <v>4887</v>
          </cell>
          <cell r="E10574">
            <v>0</v>
          </cell>
        </row>
        <row r="10575">
          <cell r="A10575">
            <v>10574</v>
          </cell>
          <cell r="B10575" t="str">
            <v>F</v>
          </cell>
          <cell r="C10575" t="str">
            <v>Ship</v>
          </cell>
          <cell r="D10575">
            <v>4380</v>
          </cell>
          <cell r="E10575">
            <v>1</v>
          </cell>
        </row>
        <row r="10576">
          <cell r="A10576">
            <v>10575</v>
          </cell>
          <cell r="B10576" t="str">
            <v>A</v>
          </cell>
          <cell r="C10576" t="str">
            <v>Ship</v>
          </cell>
          <cell r="D10576">
            <v>4867</v>
          </cell>
          <cell r="E10576">
            <v>1</v>
          </cell>
        </row>
        <row r="10577">
          <cell r="A10577">
            <v>10576</v>
          </cell>
          <cell r="B10577" t="str">
            <v>B</v>
          </cell>
          <cell r="C10577" t="str">
            <v>Ship</v>
          </cell>
          <cell r="D10577">
            <v>4712</v>
          </cell>
          <cell r="E10577">
            <v>1</v>
          </cell>
        </row>
        <row r="10578">
          <cell r="A10578">
            <v>10577</v>
          </cell>
          <cell r="B10578" t="str">
            <v>C</v>
          </cell>
          <cell r="C10578" t="str">
            <v>Ship</v>
          </cell>
          <cell r="D10578">
            <v>4891</v>
          </cell>
          <cell r="E10578">
            <v>0</v>
          </cell>
        </row>
        <row r="10579">
          <cell r="A10579">
            <v>10578</v>
          </cell>
          <cell r="B10579" t="str">
            <v>F</v>
          </cell>
          <cell r="C10579" t="str">
            <v>Ship</v>
          </cell>
          <cell r="D10579">
            <v>4889</v>
          </cell>
          <cell r="E10579">
            <v>1</v>
          </cell>
        </row>
        <row r="10580">
          <cell r="A10580">
            <v>10579</v>
          </cell>
          <cell r="B10580" t="str">
            <v>D</v>
          </cell>
          <cell r="C10580" t="str">
            <v>Ship</v>
          </cell>
          <cell r="D10580">
            <v>4770</v>
          </cell>
          <cell r="E10580">
            <v>0</v>
          </cell>
        </row>
        <row r="10581">
          <cell r="A10581">
            <v>10580</v>
          </cell>
          <cell r="B10581" t="str">
            <v>F</v>
          </cell>
          <cell r="C10581" t="str">
            <v>Ship</v>
          </cell>
          <cell r="D10581">
            <v>5532</v>
          </cell>
          <cell r="E10581">
            <v>0</v>
          </cell>
        </row>
        <row r="10582">
          <cell r="A10582">
            <v>10581</v>
          </cell>
          <cell r="B10582" t="str">
            <v>A</v>
          </cell>
          <cell r="C10582" t="str">
            <v>Ship</v>
          </cell>
          <cell r="D10582">
            <v>5735</v>
          </cell>
          <cell r="E10582">
            <v>0</v>
          </cell>
        </row>
        <row r="10583">
          <cell r="A10583">
            <v>10582</v>
          </cell>
          <cell r="B10583" t="str">
            <v>B</v>
          </cell>
          <cell r="C10583" t="str">
            <v>Ship</v>
          </cell>
          <cell r="D10583">
            <v>4006</v>
          </cell>
          <cell r="E10583">
            <v>0</v>
          </cell>
        </row>
        <row r="10584">
          <cell r="A10584">
            <v>10583</v>
          </cell>
          <cell r="B10584" t="str">
            <v>C</v>
          </cell>
          <cell r="C10584" t="str">
            <v>Ship</v>
          </cell>
          <cell r="D10584">
            <v>4030</v>
          </cell>
          <cell r="E10584">
            <v>1</v>
          </cell>
        </row>
        <row r="10585">
          <cell r="A10585">
            <v>10584</v>
          </cell>
          <cell r="B10585" t="str">
            <v>F</v>
          </cell>
          <cell r="C10585" t="str">
            <v>Ship</v>
          </cell>
          <cell r="D10585">
            <v>5713</v>
          </cell>
          <cell r="E10585">
            <v>0</v>
          </cell>
        </row>
        <row r="10586">
          <cell r="A10586">
            <v>10585</v>
          </cell>
          <cell r="B10586" t="str">
            <v>D</v>
          </cell>
          <cell r="C10586" t="str">
            <v>Ship</v>
          </cell>
          <cell r="D10586">
            <v>4613</v>
          </cell>
          <cell r="E10586">
            <v>0</v>
          </cell>
        </row>
        <row r="10587">
          <cell r="A10587">
            <v>10586</v>
          </cell>
          <cell r="B10587" t="str">
            <v>F</v>
          </cell>
          <cell r="C10587" t="str">
            <v>Ship</v>
          </cell>
          <cell r="D10587">
            <v>4055</v>
          </cell>
          <cell r="E10587">
            <v>0</v>
          </cell>
        </row>
        <row r="10588">
          <cell r="A10588">
            <v>10587</v>
          </cell>
          <cell r="B10588" t="str">
            <v>A</v>
          </cell>
          <cell r="C10588" t="str">
            <v>Ship</v>
          </cell>
          <cell r="D10588">
            <v>5393</v>
          </cell>
          <cell r="E10588">
            <v>1</v>
          </cell>
        </row>
        <row r="10589">
          <cell r="A10589">
            <v>10588</v>
          </cell>
          <cell r="B10589" t="str">
            <v>B</v>
          </cell>
          <cell r="C10589" t="str">
            <v>Ship</v>
          </cell>
          <cell r="D10589">
            <v>5275</v>
          </cell>
          <cell r="E10589">
            <v>1</v>
          </cell>
        </row>
        <row r="10590">
          <cell r="A10590">
            <v>10589</v>
          </cell>
          <cell r="B10590" t="str">
            <v>C</v>
          </cell>
          <cell r="C10590" t="str">
            <v>Ship</v>
          </cell>
          <cell r="D10590">
            <v>5919</v>
          </cell>
          <cell r="E10590">
            <v>0</v>
          </cell>
        </row>
        <row r="10591">
          <cell r="A10591">
            <v>10590</v>
          </cell>
          <cell r="B10591" t="str">
            <v>F</v>
          </cell>
          <cell r="C10591" t="str">
            <v>Ship</v>
          </cell>
          <cell r="D10591">
            <v>4722</v>
          </cell>
          <cell r="E10591">
            <v>1</v>
          </cell>
        </row>
        <row r="10592">
          <cell r="A10592">
            <v>10591</v>
          </cell>
          <cell r="B10592" t="str">
            <v>D</v>
          </cell>
          <cell r="C10592" t="str">
            <v>Ship</v>
          </cell>
          <cell r="D10592">
            <v>5055</v>
          </cell>
          <cell r="E10592">
            <v>1</v>
          </cell>
        </row>
        <row r="10593">
          <cell r="A10593">
            <v>10592</v>
          </cell>
          <cell r="B10593" t="str">
            <v>F</v>
          </cell>
          <cell r="C10593" t="str">
            <v>Ship</v>
          </cell>
          <cell r="D10593">
            <v>5028</v>
          </cell>
          <cell r="E10593">
            <v>1</v>
          </cell>
        </row>
        <row r="10594">
          <cell r="A10594">
            <v>10593</v>
          </cell>
          <cell r="B10594" t="str">
            <v>A</v>
          </cell>
          <cell r="C10594" t="str">
            <v>Ship</v>
          </cell>
          <cell r="D10594">
            <v>5554</v>
          </cell>
          <cell r="E10594">
            <v>1</v>
          </cell>
        </row>
        <row r="10595">
          <cell r="A10595">
            <v>10594</v>
          </cell>
          <cell r="B10595" t="str">
            <v>B</v>
          </cell>
          <cell r="C10595" t="str">
            <v>Ship</v>
          </cell>
          <cell r="D10595">
            <v>4610</v>
          </cell>
          <cell r="E10595">
            <v>0</v>
          </cell>
        </row>
        <row r="10596">
          <cell r="A10596">
            <v>10595</v>
          </cell>
          <cell r="B10596" t="str">
            <v>C</v>
          </cell>
          <cell r="C10596" t="str">
            <v>Ship</v>
          </cell>
          <cell r="D10596">
            <v>4313</v>
          </cell>
          <cell r="E10596">
            <v>1</v>
          </cell>
        </row>
        <row r="10597">
          <cell r="A10597">
            <v>10596</v>
          </cell>
          <cell r="B10597" t="str">
            <v>F</v>
          </cell>
          <cell r="C10597" t="str">
            <v>Ship</v>
          </cell>
          <cell r="D10597">
            <v>4741</v>
          </cell>
          <cell r="E10597">
            <v>0</v>
          </cell>
        </row>
        <row r="10598">
          <cell r="A10598">
            <v>10597</v>
          </cell>
          <cell r="B10598" t="str">
            <v>D</v>
          </cell>
          <cell r="C10598" t="str">
            <v>Ship</v>
          </cell>
          <cell r="D10598">
            <v>5943</v>
          </cell>
          <cell r="E10598">
            <v>1</v>
          </cell>
        </row>
        <row r="10599">
          <cell r="A10599">
            <v>10598</v>
          </cell>
          <cell r="B10599" t="str">
            <v>F</v>
          </cell>
          <cell r="C10599" t="str">
            <v>Ship</v>
          </cell>
          <cell r="D10599">
            <v>5365</v>
          </cell>
          <cell r="E10599">
            <v>1</v>
          </cell>
        </row>
        <row r="10600">
          <cell r="A10600">
            <v>10599</v>
          </cell>
          <cell r="B10600" t="str">
            <v>A</v>
          </cell>
          <cell r="C10600" t="str">
            <v>Ship</v>
          </cell>
          <cell r="D10600">
            <v>5757</v>
          </cell>
          <cell r="E10600">
            <v>0</v>
          </cell>
        </row>
        <row r="10601">
          <cell r="A10601">
            <v>10600</v>
          </cell>
          <cell r="B10601" t="str">
            <v>B</v>
          </cell>
          <cell r="C10601" t="str">
            <v>Ship</v>
          </cell>
          <cell r="D10601">
            <v>5000</v>
          </cell>
          <cell r="E10601">
            <v>0</v>
          </cell>
        </row>
        <row r="10602">
          <cell r="A10602">
            <v>10601</v>
          </cell>
          <cell r="B10602" t="str">
            <v>C</v>
          </cell>
          <cell r="C10602" t="str">
            <v>Ship</v>
          </cell>
          <cell r="D10602">
            <v>4144</v>
          </cell>
          <cell r="E10602">
            <v>0</v>
          </cell>
        </row>
        <row r="10603">
          <cell r="A10603">
            <v>10602</v>
          </cell>
          <cell r="B10603" t="str">
            <v>F</v>
          </cell>
          <cell r="C10603" t="str">
            <v>Ship</v>
          </cell>
          <cell r="D10603">
            <v>5261</v>
          </cell>
          <cell r="E10603">
            <v>1</v>
          </cell>
        </row>
        <row r="10604">
          <cell r="A10604">
            <v>10603</v>
          </cell>
          <cell r="B10604" t="str">
            <v>D</v>
          </cell>
          <cell r="C10604" t="str">
            <v>Ship</v>
          </cell>
          <cell r="D10604">
            <v>5810</v>
          </cell>
          <cell r="E10604">
            <v>0</v>
          </cell>
        </row>
        <row r="10605">
          <cell r="A10605">
            <v>10604</v>
          </cell>
          <cell r="B10605" t="str">
            <v>F</v>
          </cell>
          <cell r="C10605" t="str">
            <v>Ship</v>
          </cell>
          <cell r="D10605">
            <v>4736</v>
          </cell>
          <cell r="E10605">
            <v>1</v>
          </cell>
        </row>
        <row r="10606">
          <cell r="A10606">
            <v>10605</v>
          </cell>
          <cell r="B10606" t="str">
            <v>A</v>
          </cell>
          <cell r="C10606" t="str">
            <v>Ship</v>
          </cell>
          <cell r="D10606">
            <v>5265</v>
          </cell>
          <cell r="E10606">
            <v>1</v>
          </cell>
        </row>
        <row r="10607">
          <cell r="A10607">
            <v>10606</v>
          </cell>
          <cell r="B10607" t="str">
            <v>B</v>
          </cell>
          <cell r="C10607" t="str">
            <v>Ship</v>
          </cell>
          <cell r="D10607">
            <v>5714</v>
          </cell>
          <cell r="E10607">
            <v>1</v>
          </cell>
        </row>
        <row r="10608">
          <cell r="A10608">
            <v>10607</v>
          </cell>
          <cell r="B10608" t="str">
            <v>C</v>
          </cell>
          <cell r="C10608" t="str">
            <v>Ship</v>
          </cell>
          <cell r="D10608">
            <v>5979</v>
          </cell>
          <cell r="E10608">
            <v>0</v>
          </cell>
        </row>
        <row r="10609">
          <cell r="A10609">
            <v>10608</v>
          </cell>
          <cell r="B10609" t="str">
            <v>F</v>
          </cell>
          <cell r="C10609" t="str">
            <v>Ship</v>
          </cell>
          <cell r="D10609">
            <v>4660</v>
          </cell>
          <cell r="E10609">
            <v>0</v>
          </cell>
        </row>
        <row r="10610">
          <cell r="A10610">
            <v>10609</v>
          </cell>
          <cell r="B10610" t="str">
            <v>D</v>
          </cell>
          <cell r="C10610" t="str">
            <v>Ship</v>
          </cell>
          <cell r="D10610">
            <v>5640</v>
          </cell>
          <cell r="E10610">
            <v>0</v>
          </cell>
        </row>
        <row r="10611">
          <cell r="A10611">
            <v>10610</v>
          </cell>
          <cell r="B10611" t="str">
            <v>F</v>
          </cell>
          <cell r="C10611" t="str">
            <v>Ship</v>
          </cell>
          <cell r="D10611">
            <v>5320</v>
          </cell>
          <cell r="E10611">
            <v>0</v>
          </cell>
        </row>
        <row r="10612">
          <cell r="A10612">
            <v>10611</v>
          </cell>
          <cell r="B10612" t="str">
            <v>A</v>
          </cell>
          <cell r="C10612" t="str">
            <v>Ship</v>
          </cell>
          <cell r="D10612">
            <v>4692</v>
          </cell>
          <cell r="E10612">
            <v>1</v>
          </cell>
        </row>
        <row r="10613">
          <cell r="A10613">
            <v>10612</v>
          </cell>
          <cell r="B10613" t="str">
            <v>B</v>
          </cell>
          <cell r="C10613" t="str">
            <v>Ship</v>
          </cell>
          <cell r="D10613">
            <v>4157</v>
          </cell>
          <cell r="E10613">
            <v>0</v>
          </cell>
        </row>
        <row r="10614">
          <cell r="A10614">
            <v>10613</v>
          </cell>
          <cell r="B10614" t="str">
            <v>C</v>
          </cell>
          <cell r="C10614" t="str">
            <v>Ship</v>
          </cell>
          <cell r="D10614">
            <v>4013</v>
          </cell>
          <cell r="E10614">
            <v>1</v>
          </cell>
        </row>
        <row r="10615">
          <cell r="A10615">
            <v>10614</v>
          </cell>
          <cell r="B10615" t="str">
            <v>F</v>
          </cell>
          <cell r="C10615" t="str">
            <v>Ship</v>
          </cell>
          <cell r="D10615">
            <v>4649</v>
          </cell>
          <cell r="E10615">
            <v>1</v>
          </cell>
        </row>
        <row r="10616">
          <cell r="A10616">
            <v>10615</v>
          </cell>
          <cell r="B10616" t="str">
            <v>D</v>
          </cell>
          <cell r="C10616" t="str">
            <v>Ship</v>
          </cell>
          <cell r="D10616">
            <v>4068</v>
          </cell>
          <cell r="E10616">
            <v>1</v>
          </cell>
        </row>
        <row r="10617">
          <cell r="A10617">
            <v>10616</v>
          </cell>
          <cell r="B10617" t="str">
            <v>F</v>
          </cell>
          <cell r="C10617" t="str">
            <v>Ship</v>
          </cell>
          <cell r="D10617">
            <v>5163</v>
          </cell>
          <cell r="E10617">
            <v>0</v>
          </cell>
        </row>
        <row r="10618">
          <cell r="A10618">
            <v>10617</v>
          </cell>
          <cell r="B10618" t="str">
            <v>A</v>
          </cell>
          <cell r="C10618" t="str">
            <v>Ship</v>
          </cell>
          <cell r="D10618">
            <v>5813</v>
          </cell>
          <cell r="E10618">
            <v>1</v>
          </cell>
        </row>
        <row r="10619">
          <cell r="A10619">
            <v>10618</v>
          </cell>
          <cell r="B10619" t="str">
            <v>B</v>
          </cell>
          <cell r="C10619" t="str">
            <v>Ship</v>
          </cell>
          <cell r="D10619">
            <v>5662</v>
          </cell>
          <cell r="E10619">
            <v>0</v>
          </cell>
        </row>
        <row r="10620">
          <cell r="A10620">
            <v>10619</v>
          </cell>
          <cell r="B10620" t="str">
            <v>C</v>
          </cell>
          <cell r="C10620" t="str">
            <v>Ship</v>
          </cell>
          <cell r="D10620">
            <v>4975</v>
          </cell>
          <cell r="E10620">
            <v>1</v>
          </cell>
        </row>
        <row r="10621">
          <cell r="A10621">
            <v>10620</v>
          </cell>
          <cell r="B10621" t="str">
            <v>F</v>
          </cell>
          <cell r="C10621" t="str">
            <v>Ship</v>
          </cell>
          <cell r="D10621">
            <v>4369</v>
          </cell>
          <cell r="E10621">
            <v>0</v>
          </cell>
        </row>
        <row r="10622">
          <cell r="A10622">
            <v>10621</v>
          </cell>
          <cell r="B10622" t="str">
            <v>D</v>
          </cell>
          <cell r="C10622" t="str">
            <v>Ship</v>
          </cell>
          <cell r="D10622">
            <v>4701</v>
          </cell>
          <cell r="E10622">
            <v>1</v>
          </cell>
        </row>
        <row r="10623">
          <cell r="A10623">
            <v>10622</v>
          </cell>
          <cell r="B10623" t="str">
            <v>F</v>
          </cell>
          <cell r="C10623" t="str">
            <v>Ship</v>
          </cell>
          <cell r="D10623">
            <v>5025</v>
          </cell>
          <cell r="E10623">
            <v>1</v>
          </cell>
        </row>
        <row r="10624">
          <cell r="A10624">
            <v>10623</v>
          </cell>
          <cell r="B10624" t="str">
            <v>A</v>
          </cell>
          <cell r="C10624" t="str">
            <v>Ship</v>
          </cell>
          <cell r="D10624">
            <v>4125</v>
          </cell>
          <cell r="E10624">
            <v>1</v>
          </cell>
        </row>
        <row r="10625">
          <cell r="A10625">
            <v>10624</v>
          </cell>
          <cell r="B10625" t="str">
            <v>B</v>
          </cell>
          <cell r="C10625" t="str">
            <v>Ship</v>
          </cell>
          <cell r="D10625">
            <v>5338</v>
          </cell>
          <cell r="E10625">
            <v>1</v>
          </cell>
        </row>
        <row r="10626">
          <cell r="A10626">
            <v>10625</v>
          </cell>
          <cell r="B10626" t="str">
            <v>C</v>
          </cell>
          <cell r="C10626" t="str">
            <v>Ship</v>
          </cell>
          <cell r="D10626">
            <v>5916</v>
          </cell>
          <cell r="E10626">
            <v>0</v>
          </cell>
        </row>
        <row r="10627">
          <cell r="A10627">
            <v>10626</v>
          </cell>
          <cell r="B10627" t="str">
            <v>F</v>
          </cell>
          <cell r="C10627" t="str">
            <v>Ship</v>
          </cell>
          <cell r="D10627">
            <v>5640</v>
          </cell>
          <cell r="E10627">
            <v>0</v>
          </cell>
        </row>
        <row r="10628">
          <cell r="A10628">
            <v>10627</v>
          </cell>
          <cell r="B10628" t="str">
            <v>D</v>
          </cell>
          <cell r="C10628" t="str">
            <v>Ship</v>
          </cell>
          <cell r="D10628">
            <v>5208</v>
          </cell>
          <cell r="E10628">
            <v>0</v>
          </cell>
        </row>
        <row r="10629">
          <cell r="A10629">
            <v>10628</v>
          </cell>
          <cell r="B10629" t="str">
            <v>F</v>
          </cell>
          <cell r="C10629" t="str">
            <v>Ship</v>
          </cell>
          <cell r="D10629">
            <v>4147</v>
          </cell>
          <cell r="E10629">
            <v>0</v>
          </cell>
        </row>
        <row r="10630">
          <cell r="A10630">
            <v>10629</v>
          </cell>
          <cell r="B10630" t="str">
            <v>A</v>
          </cell>
          <cell r="C10630" t="str">
            <v>Ship</v>
          </cell>
          <cell r="D10630">
            <v>4470</v>
          </cell>
          <cell r="E10630">
            <v>0</v>
          </cell>
        </row>
        <row r="10631">
          <cell r="A10631">
            <v>10630</v>
          </cell>
          <cell r="B10631" t="str">
            <v>B</v>
          </cell>
          <cell r="C10631" t="str">
            <v>Ship</v>
          </cell>
          <cell r="D10631">
            <v>5145</v>
          </cell>
          <cell r="E10631">
            <v>0</v>
          </cell>
        </row>
        <row r="10632">
          <cell r="A10632">
            <v>10631</v>
          </cell>
          <cell r="B10632" t="str">
            <v>C</v>
          </cell>
          <cell r="C10632" t="str">
            <v>Ship</v>
          </cell>
          <cell r="D10632">
            <v>5344</v>
          </cell>
          <cell r="E10632">
            <v>0</v>
          </cell>
        </row>
        <row r="10633">
          <cell r="A10633">
            <v>10632</v>
          </cell>
          <cell r="B10633" t="str">
            <v>F</v>
          </cell>
          <cell r="C10633" t="str">
            <v>Ship</v>
          </cell>
          <cell r="D10633">
            <v>5888</v>
          </cell>
          <cell r="E10633">
            <v>0</v>
          </cell>
        </row>
        <row r="10634">
          <cell r="A10634">
            <v>10633</v>
          </cell>
          <cell r="B10634" t="str">
            <v>D</v>
          </cell>
          <cell r="C10634" t="str">
            <v>Ship</v>
          </cell>
          <cell r="D10634">
            <v>5079</v>
          </cell>
          <cell r="E10634">
            <v>0</v>
          </cell>
        </row>
        <row r="10635">
          <cell r="A10635">
            <v>10634</v>
          </cell>
          <cell r="B10635" t="str">
            <v>F</v>
          </cell>
          <cell r="C10635" t="str">
            <v>Ship</v>
          </cell>
          <cell r="D10635">
            <v>5159</v>
          </cell>
          <cell r="E10635">
            <v>1</v>
          </cell>
        </row>
        <row r="10636">
          <cell r="A10636">
            <v>10635</v>
          </cell>
          <cell r="B10636" t="str">
            <v>A</v>
          </cell>
          <cell r="C10636" t="str">
            <v>Ship</v>
          </cell>
          <cell r="D10636">
            <v>4120</v>
          </cell>
          <cell r="E10636">
            <v>0</v>
          </cell>
        </row>
        <row r="10637">
          <cell r="A10637">
            <v>10636</v>
          </cell>
          <cell r="B10637" t="str">
            <v>B</v>
          </cell>
          <cell r="C10637" t="str">
            <v>Ship</v>
          </cell>
          <cell r="D10637">
            <v>4641</v>
          </cell>
          <cell r="E10637">
            <v>1</v>
          </cell>
        </row>
        <row r="10638">
          <cell r="A10638">
            <v>10637</v>
          </cell>
          <cell r="B10638" t="str">
            <v>C</v>
          </cell>
          <cell r="C10638" t="str">
            <v>Ship</v>
          </cell>
          <cell r="D10638">
            <v>5552</v>
          </cell>
          <cell r="E10638">
            <v>0</v>
          </cell>
        </row>
        <row r="10639">
          <cell r="A10639">
            <v>10638</v>
          </cell>
          <cell r="B10639" t="str">
            <v>F</v>
          </cell>
          <cell r="C10639" t="str">
            <v>Ship</v>
          </cell>
          <cell r="D10639">
            <v>4611</v>
          </cell>
          <cell r="E10639">
            <v>0</v>
          </cell>
        </row>
        <row r="10640">
          <cell r="A10640">
            <v>10639</v>
          </cell>
          <cell r="B10640" t="str">
            <v>D</v>
          </cell>
          <cell r="C10640" t="str">
            <v>Ship</v>
          </cell>
          <cell r="D10640">
            <v>5593</v>
          </cell>
          <cell r="E10640">
            <v>0</v>
          </cell>
        </row>
        <row r="10641">
          <cell r="A10641">
            <v>10640</v>
          </cell>
          <cell r="B10641" t="str">
            <v>F</v>
          </cell>
          <cell r="C10641" t="str">
            <v>Ship</v>
          </cell>
          <cell r="D10641">
            <v>4895</v>
          </cell>
          <cell r="E10641">
            <v>1</v>
          </cell>
        </row>
        <row r="10642">
          <cell r="A10642">
            <v>10641</v>
          </cell>
          <cell r="B10642" t="str">
            <v>A</v>
          </cell>
          <cell r="C10642" t="str">
            <v>Ship</v>
          </cell>
          <cell r="D10642">
            <v>4636</v>
          </cell>
          <cell r="E10642">
            <v>1</v>
          </cell>
        </row>
        <row r="10643">
          <cell r="A10643">
            <v>10642</v>
          </cell>
          <cell r="B10643" t="str">
            <v>B</v>
          </cell>
          <cell r="C10643" t="str">
            <v>Ship</v>
          </cell>
          <cell r="D10643">
            <v>4571</v>
          </cell>
          <cell r="E10643">
            <v>0</v>
          </cell>
        </row>
        <row r="10644">
          <cell r="A10644">
            <v>10643</v>
          </cell>
          <cell r="B10644" t="str">
            <v>C</v>
          </cell>
          <cell r="C10644" t="str">
            <v>Ship</v>
          </cell>
          <cell r="D10644">
            <v>5219</v>
          </cell>
          <cell r="E10644">
            <v>1</v>
          </cell>
        </row>
        <row r="10645">
          <cell r="A10645">
            <v>10644</v>
          </cell>
          <cell r="B10645" t="str">
            <v>F</v>
          </cell>
          <cell r="C10645" t="str">
            <v>Ship</v>
          </cell>
          <cell r="D10645">
            <v>4811</v>
          </cell>
          <cell r="E10645">
            <v>0</v>
          </cell>
        </row>
        <row r="10646">
          <cell r="A10646">
            <v>10645</v>
          </cell>
          <cell r="B10646" t="str">
            <v>D</v>
          </cell>
          <cell r="C10646" t="str">
            <v>Ship</v>
          </cell>
          <cell r="D10646">
            <v>4622</v>
          </cell>
          <cell r="E10646">
            <v>1</v>
          </cell>
        </row>
        <row r="10647">
          <cell r="A10647">
            <v>10646</v>
          </cell>
          <cell r="B10647" t="str">
            <v>F</v>
          </cell>
          <cell r="C10647" t="str">
            <v>Ship</v>
          </cell>
          <cell r="D10647">
            <v>5770</v>
          </cell>
          <cell r="E10647">
            <v>1</v>
          </cell>
        </row>
        <row r="10648">
          <cell r="A10648">
            <v>10647</v>
          </cell>
          <cell r="B10648" t="str">
            <v>A</v>
          </cell>
          <cell r="C10648" t="str">
            <v>Ship</v>
          </cell>
          <cell r="D10648">
            <v>4326</v>
          </cell>
          <cell r="E10648">
            <v>0</v>
          </cell>
        </row>
        <row r="10649">
          <cell r="A10649">
            <v>10648</v>
          </cell>
          <cell r="B10649" t="str">
            <v>B</v>
          </cell>
          <cell r="C10649" t="str">
            <v>Ship</v>
          </cell>
          <cell r="D10649">
            <v>4273</v>
          </cell>
          <cell r="E10649">
            <v>1</v>
          </cell>
        </row>
        <row r="10650">
          <cell r="A10650">
            <v>10649</v>
          </cell>
          <cell r="B10650" t="str">
            <v>C</v>
          </cell>
          <cell r="C10650" t="str">
            <v>Ship</v>
          </cell>
          <cell r="D10650">
            <v>4423</v>
          </cell>
          <cell r="E10650">
            <v>0</v>
          </cell>
        </row>
        <row r="10651">
          <cell r="A10651">
            <v>10650</v>
          </cell>
          <cell r="B10651" t="str">
            <v>F</v>
          </cell>
          <cell r="C10651" t="str">
            <v>Ship</v>
          </cell>
          <cell r="D10651">
            <v>5208</v>
          </cell>
          <cell r="E10651">
            <v>0</v>
          </cell>
        </row>
        <row r="10652">
          <cell r="A10652">
            <v>10651</v>
          </cell>
          <cell r="B10652" t="str">
            <v>D</v>
          </cell>
          <cell r="C10652" t="str">
            <v>Ship</v>
          </cell>
          <cell r="D10652">
            <v>5297</v>
          </cell>
          <cell r="E10652">
            <v>1</v>
          </cell>
        </row>
        <row r="10653">
          <cell r="A10653">
            <v>10652</v>
          </cell>
          <cell r="B10653" t="str">
            <v>F</v>
          </cell>
          <cell r="C10653" t="str">
            <v>Ship</v>
          </cell>
          <cell r="D10653">
            <v>5819</v>
          </cell>
          <cell r="E10653">
            <v>0</v>
          </cell>
        </row>
        <row r="10654">
          <cell r="A10654">
            <v>10653</v>
          </cell>
          <cell r="B10654" t="str">
            <v>A</v>
          </cell>
          <cell r="C10654" t="str">
            <v>Ship</v>
          </cell>
          <cell r="D10654">
            <v>5845</v>
          </cell>
          <cell r="E10654">
            <v>0</v>
          </cell>
        </row>
        <row r="10655">
          <cell r="A10655">
            <v>10654</v>
          </cell>
          <cell r="B10655" t="str">
            <v>B</v>
          </cell>
          <cell r="C10655" t="str">
            <v>Ship</v>
          </cell>
          <cell r="D10655">
            <v>4547</v>
          </cell>
          <cell r="E10655">
            <v>1</v>
          </cell>
        </row>
        <row r="10656">
          <cell r="A10656">
            <v>10655</v>
          </cell>
          <cell r="B10656" t="str">
            <v>C</v>
          </cell>
          <cell r="C10656" t="str">
            <v>Ship</v>
          </cell>
          <cell r="D10656">
            <v>5011</v>
          </cell>
          <cell r="E10656">
            <v>1</v>
          </cell>
        </row>
        <row r="10657">
          <cell r="A10657">
            <v>10656</v>
          </cell>
          <cell r="B10657" t="str">
            <v>F</v>
          </cell>
          <cell r="C10657" t="str">
            <v>Ship</v>
          </cell>
          <cell r="D10657">
            <v>1708</v>
          </cell>
          <cell r="E10657">
            <v>1</v>
          </cell>
        </row>
        <row r="10658">
          <cell r="A10658">
            <v>10657</v>
          </cell>
          <cell r="B10658" t="str">
            <v>D</v>
          </cell>
          <cell r="C10658" t="str">
            <v>Ship</v>
          </cell>
          <cell r="D10658">
            <v>1032</v>
          </cell>
          <cell r="E10658">
            <v>0</v>
          </cell>
        </row>
        <row r="10659">
          <cell r="A10659">
            <v>10658</v>
          </cell>
          <cell r="B10659" t="str">
            <v>F</v>
          </cell>
          <cell r="C10659" t="str">
            <v>Ship</v>
          </cell>
          <cell r="D10659">
            <v>1983</v>
          </cell>
          <cell r="E10659">
            <v>0</v>
          </cell>
        </row>
        <row r="10660">
          <cell r="A10660">
            <v>10659</v>
          </cell>
          <cell r="B10660" t="str">
            <v>A</v>
          </cell>
          <cell r="C10660" t="str">
            <v>Ship</v>
          </cell>
          <cell r="D10660">
            <v>1178</v>
          </cell>
          <cell r="E10660">
            <v>1</v>
          </cell>
        </row>
        <row r="10661">
          <cell r="A10661">
            <v>10660</v>
          </cell>
          <cell r="B10661" t="str">
            <v>B</v>
          </cell>
          <cell r="C10661" t="str">
            <v>Road</v>
          </cell>
          <cell r="D10661">
            <v>1065</v>
          </cell>
          <cell r="E10661">
            <v>1</v>
          </cell>
        </row>
        <row r="10662">
          <cell r="A10662">
            <v>10661</v>
          </cell>
          <cell r="B10662" t="str">
            <v>C</v>
          </cell>
          <cell r="C10662" t="str">
            <v>Road</v>
          </cell>
          <cell r="D10662">
            <v>1128</v>
          </cell>
          <cell r="E10662">
            <v>1</v>
          </cell>
        </row>
        <row r="10663">
          <cell r="A10663">
            <v>10662</v>
          </cell>
          <cell r="B10663" t="str">
            <v>F</v>
          </cell>
          <cell r="C10663" t="str">
            <v>Road</v>
          </cell>
          <cell r="D10663">
            <v>1316</v>
          </cell>
          <cell r="E10663">
            <v>0</v>
          </cell>
        </row>
        <row r="10664">
          <cell r="A10664">
            <v>10663</v>
          </cell>
          <cell r="B10664" t="str">
            <v>D</v>
          </cell>
          <cell r="C10664" t="str">
            <v>Road</v>
          </cell>
          <cell r="D10664">
            <v>1610</v>
          </cell>
          <cell r="E10664">
            <v>0</v>
          </cell>
        </row>
        <row r="10665">
          <cell r="A10665">
            <v>10664</v>
          </cell>
          <cell r="B10665" t="str">
            <v>F</v>
          </cell>
          <cell r="C10665" t="str">
            <v>Road</v>
          </cell>
          <cell r="D10665">
            <v>1700</v>
          </cell>
          <cell r="E10665">
            <v>0</v>
          </cell>
        </row>
        <row r="10666">
          <cell r="A10666">
            <v>10665</v>
          </cell>
          <cell r="B10666" t="str">
            <v>A</v>
          </cell>
          <cell r="C10666" t="str">
            <v>Road</v>
          </cell>
          <cell r="D10666">
            <v>1483</v>
          </cell>
          <cell r="E10666">
            <v>0</v>
          </cell>
        </row>
        <row r="10667">
          <cell r="A10667">
            <v>10666</v>
          </cell>
          <cell r="B10667" t="str">
            <v>B</v>
          </cell>
          <cell r="C10667" t="str">
            <v>Road</v>
          </cell>
          <cell r="D10667">
            <v>1146</v>
          </cell>
          <cell r="E10667">
            <v>0</v>
          </cell>
        </row>
        <row r="10668">
          <cell r="A10668">
            <v>10667</v>
          </cell>
          <cell r="B10668" t="str">
            <v>C</v>
          </cell>
          <cell r="C10668" t="str">
            <v>Road</v>
          </cell>
          <cell r="D10668">
            <v>1249</v>
          </cell>
          <cell r="E10668">
            <v>0</v>
          </cell>
        </row>
        <row r="10669">
          <cell r="A10669">
            <v>10668</v>
          </cell>
          <cell r="B10669" t="str">
            <v>F</v>
          </cell>
          <cell r="C10669" t="str">
            <v>Road</v>
          </cell>
          <cell r="D10669">
            <v>1123</v>
          </cell>
          <cell r="E10669">
            <v>1</v>
          </cell>
        </row>
        <row r="10670">
          <cell r="A10670">
            <v>10669</v>
          </cell>
          <cell r="B10670" t="str">
            <v>D</v>
          </cell>
          <cell r="C10670" t="str">
            <v>Road</v>
          </cell>
          <cell r="D10670">
            <v>1173</v>
          </cell>
          <cell r="E10670">
            <v>1</v>
          </cell>
        </row>
        <row r="10671">
          <cell r="A10671">
            <v>10670</v>
          </cell>
          <cell r="B10671" t="str">
            <v>F</v>
          </cell>
          <cell r="C10671" t="str">
            <v>Road</v>
          </cell>
          <cell r="D10671">
            <v>1855</v>
          </cell>
          <cell r="E10671">
            <v>0</v>
          </cell>
        </row>
        <row r="10672">
          <cell r="A10672">
            <v>10671</v>
          </cell>
          <cell r="B10672" t="str">
            <v>A</v>
          </cell>
          <cell r="C10672" t="str">
            <v>Road</v>
          </cell>
          <cell r="D10672">
            <v>1501</v>
          </cell>
          <cell r="E10672">
            <v>1</v>
          </cell>
        </row>
        <row r="10673">
          <cell r="A10673">
            <v>10672</v>
          </cell>
          <cell r="B10673" t="str">
            <v>B</v>
          </cell>
          <cell r="C10673" t="str">
            <v>Road</v>
          </cell>
          <cell r="D10673">
            <v>1551</v>
          </cell>
          <cell r="E10673">
            <v>0</v>
          </cell>
        </row>
        <row r="10674">
          <cell r="A10674">
            <v>10673</v>
          </cell>
          <cell r="B10674" t="str">
            <v>C</v>
          </cell>
          <cell r="C10674" t="str">
            <v>Road</v>
          </cell>
          <cell r="D10674">
            <v>1059</v>
          </cell>
          <cell r="E10674">
            <v>0</v>
          </cell>
        </row>
        <row r="10675">
          <cell r="A10675">
            <v>10674</v>
          </cell>
          <cell r="B10675" t="str">
            <v>F</v>
          </cell>
          <cell r="C10675" t="str">
            <v>Road</v>
          </cell>
          <cell r="D10675">
            <v>1395</v>
          </cell>
          <cell r="E10675">
            <v>1</v>
          </cell>
        </row>
        <row r="10676">
          <cell r="A10676">
            <v>10675</v>
          </cell>
          <cell r="B10676" t="str">
            <v>D</v>
          </cell>
          <cell r="C10676" t="str">
            <v>Road</v>
          </cell>
          <cell r="D10676">
            <v>5811</v>
          </cell>
          <cell r="E10676">
            <v>1</v>
          </cell>
        </row>
        <row r="10677">
          <cell r="A10677">
            <v>10676</v>
          </cell>
          <cell r="B10677" t="str">
            <v>F</v>
          </cell>
          <cell r="C10677" t="str">
            <v>Road</v>
          </cell>
          <cell r="D10677">
            <v>5114</v>
          </cell>
          <cell r="E10677">
            <v>1</v>
          </cell>
        </row>
        <row r="10678">
          <cell r="A10678">
            <v>10677</v>
          </cell>
          <cell r="B10678" t="str">
            <v>A</v>
          </cell>
          <cell r="C10678" t="str">
            <v>Road</v>
          </cell>
          <cell r="D10678">
            <v>4743</v>
          </cell>
          <cell r="E10678">
            <v>1</v>
          </cell>
        </row>
        <row r="10679">
          <cell r="A10679">
            <v>10678</v>
          </cell>
          <cell r="B10679" t="str">
            <v>B</v>
          </cell>
          <cell r="C10679" t="str">
            <v>Road</v>
          </cell>
          <cell r="D10679">
            <v>5530</v>
          </cell>
          <cell r="E10679">
            <v>0</v>
          </cell>
        </row>
        <row r="10680">
          <cell r="A10680">
            <v>10679</v>
          </cell>
          <cell r="B10680" t="str">
            <v>C</v>
          </cell>
          <cell r="C10680" t="str">
            <v>Road</v>
          </cell>
          <cell r="D10680">
            <v>5261</v>
          </cell>
          <cell r="E10680">
            <v>0</v>
          </cell>
        </row>
        <row r="10681">
          <cell r="A10681">
            <v>10680</v>
          </cell>
          <cell r="B10681" t="str">
            <v>F</v>
          </cell>
          <cell r="C10681" t="str">
            <v>Road</v>
          </cell>
          <cell r="D10681">
            <v>5876</v>
          </cell>
          <cell r="E10681">
            <v>0</v>
          </cell>
        </row>
        <row r="10682">
          <cell r="A10682">
            <v>10681</v>
          </cell>
          <cell r="B10682" t="str">
            <v>D</v>
          </cell>
          <cell r="C10682" t="str">
            <v>Road</v>
          </cell>
          <cell r="D10682">
            <v>4462</v>
          </cell>
          <cell r="E10682">
            <v>1</v>
          </cell>
        </row>
        <row r="10683">
          <cell r="A10683">
            <v>10682</v>
          </cell>
          <cell r="B10683" t="str">
            <v>F</v>
          </cell>
          <cell r="C10683" t="str">
            <v>Flight</v>
          </cell>
          <cell r="D10683">
            <v>5522</v>
          </cell>
          <cell r="E10683">
            <v>0</v>
          </cell>
        </row>
        <row r="10684">
          <cell r="A10684">
            <v>10683</v>
          </cell>
          <cell r="B10684" t="str">
            <v>A</v>
          </cell>
          <cell r="C10684" t="str">
            <v>Flight</v>
          </cell>
          <cell r="D10684">
            <v>5751</v>
          </cell>
          <cell r="E10684">
            <v>0</v>
          </cell>
        </row>
        <row r="10685">
          <cell r="A10685">
            <v>10684</v>
          </cell>
          <cell r="B10685" t="str">
            <v>B</v>
          </cell>
          <cell r="C10685" t="str">
            <v>Flight</v>
          </cell>
          <cell r="D10685">
            <v>4376</v>
          </cell>
          <cell r="E10685">
            <v>1</v>
          </cell>
        </row>
        <row r="10686">
          <cell r="A10686">
            <v>10685</v>
          </cell>
          <cell r="B10686" t="str">
            <v>C</v>
          </cell>
          <cell r="C10686" t="str">
            <v>Flight</v>
          </cell>
          <cell r="D10686">
            <v>5659</v>
          </cell>
          <cell r="E10686">
            <v>0</v>
          </cell>
        </row>
        <row r="10687">
          <cell r="A10687">
            <v>10686</v>
          </cell>
          <cell r="B10687" t="str">
            <v>F</v>
          </cell>
          <cell r="C10687" t="str">
            <v>Flight</v>
          </cell>
          <cell r="D10687">
            <v>4151</v>
          </cell>
          <cell r="E10687">
            <v>0</v>
          </cell>
        </row>
        <row r="10688">
          <cell r="A10688">
            <v>10687</v>
          </cell>
          <cell r="B10688" t="str">
            <v>D</v>
          </cell>
          <cell r="C10688" t="str">
            <v>Flight</v>
          </cell>
          <cell r="D10688">
            <v>4782</v>
          </cell>
          <cell r="E10688">
            <v>0</v>
          </cell>
        </row>
        <row r="10689">
          <cell r="A10689">
            <v>10688</v>
          </cell>
          <cell r="B10689" t="str">
            <v>F</v>
          </cell>
          <cell r="C10689" t="str">
            <v>Flight</v>
          </cell>
          <cell r="D10689">
            <v>5736</v>
          </cell>
          <cell r="E10689">
            <v>0</v>
          </cell>
        </row>
        <row r="10690">
          <cell r="A10690">
            <v>10689</v>
          </cell>
          <cell r="B10690" t="str">
            <v>A</v>
          </cell>
          <cell r="C10690" t="str">
            <v>Flight</v>
          </cell>
          <cell r="D10690">
            <v>4461</v>
          </cell>
          <cell r="E10690">
            <v>0</v>
          </cell>
        </row>
        <row r="10691">
          <cell r="A10691">
            <v>10690</v>
          </cell>
          <cell r="B10691" t="str">
            <v>B</v>
          </cell>
          <cell r="C10691" t="str">
            <v>Flight</v>
          </cell>
          <cell r="D10691">
            <v>4816</v>
          </cell>
          <cell r="E10691">
            <v>0</v>
          </cell>
        </row>
        <row r="10692">
          <cell r="A10692">
            <v>10691</v>
          </cell>
          <cell r="B10692" t="str">
            <v>C</v>
          </cell>
          <cell r="C10692" t="str">
            <v>Flight</v>
          </cell>
          <cell r="D10692">
            <v>5269</v>
          </cell>
          <cell r="E10692">
            <v>0</v>
          </cell>
        </row>
        <row r="10693">
          <cell r="A10693">
            <v>10692</v>
          </cell>
          <cell r="B10693" t="str">
            <v>F</v>
          </cell>
          <cell r="C10693" t="str">
            <v>Flight</v>
          </cell>
          <cell r="D10693">
            <v>4337</v>
          </cell>
          <cell r="E10693">
            <v>0</v>
          </cell>
        </row>
        <row r="10694">
          <cell r="A10694">
            <v>10693</v>
          </cell>
          <cell r="B10694" t="str">
            <v>D</v>
          </cell>
          <cell r="C10694" t="str">
            <v>Flight</v>
          </cell>
          <cell r="D10694">
            <v>5856</v>
          </cell>
          <cell r="E10694">
            <v>0</v>
          </cell>
        </row>
        <row r="10695">
          <cell r="A10695">
            <v>10694</v>
          </cell>
          <cell r="B10695" t="str">
            <v>F</v>
          </cell>
          <cell r="C10695" t="str">
            <v>Flight</v>
          </cell>
          <cell r="D10695">
            <v>4347</v>
          </cell>
          <cell r="E10695">
            <v>1</v>
          </cell>
        </row>
        <row r="10696">
          <cell r="A10696">
            <v>10695</v>
          </cell>
          <cell r="B10696" t="str">
            <v>A</v>
          </cell>
          <cell r="C10696" t="str">
            <v>Flight</v>
          </cell>
          <cell r="D10696">
            <v>5511</v>
          </cell>
          <cell r="E10696">
            <v>1</v>
          </cell>
        </row>
        <row r="10697">
          <cell r="A10697">
            <v>10696</v>
          </cell>
          <cell r="B10697" t="str">
            <v>B</v>
          </cell>
          <cell r="C10697" t="str">
            <v>Flight</v>
          </cell>
          <cell r="D10697">
            <v>5185</v>
          </cell>
          <cell r="E10697">
            <v>1</v>
          </cell>
        </row>
        <row r="10698">
          <cell r="A10698">
            <v>10697</v>
          </cell>
          <cell r="B10698" t="str">
            <v>C</v>
          </cell>
          <cell r="C10698" t="str">
            <v>Flight</v>
          </cell>
          <cell r="D10698">
            <v>5474</v>
          </cell>
          <cell r="E10698">
            <v>0</v>
          </cell>
        </row>
        <row r="10699">
          <cell r="A10699">
            <v>10698</v>
          </cell>
          <cell r="B10699" t="str">
            <v>F</v>
          </cell>
          <cell r="C10699" t="str">
            <v>Flight</v>
          </cell>
          <cell r="D10699">
            <v>4888</v>
          </cell>
          <cell r="E10699">
            <v>0</v>
          </cell>
        </row>
        <row r="10700">
          <cell r="A10700">
            <v>10699</v>
          </cell>
          <cell r="B10700" t="str">
            <v>D</v>
          </cell>
          <cell r="C10700" t="str">
            <v>Flight</v>
          </cell>
          <cell r="D10700">
            <v>4190</v>
          </cell>
          <cell r="E10700">
            <v>1</v>
          </cell>
        </row>
        <row r="10701">
          <cell r="A10701">
            <v>10700</v>
          </cell>
          <cell r="B10701" t="str">
            <v>F</v>
          </cell>
          <cell r="C10701" t="str">
            <v>Flight</v>
          </cell>
          <cell r="D10701">
            <v>1322</v>
          </cell>
          <cell r="E10701">
            <v>0</v>
          </cell>
        </row>
        <row r="10702">
          <cell r="A10702">
            <v>10701</v>
          </cell>
          <cell r="B10702" t="str">
            <v>A</v>
          </cell>
          <cell r="C10702" t="str">
            <v>Flight</v>
          </cell>
          <cell r="D10702">
            <v>1057</v>
          </cell>
          <cell r="E10702">
            <v>0</v>
          </cell>
        </row>
        <row r="10703">
          <cell r="A10703">
            <v>10702</v>
          </cell>
          <cell r="B10703" t="str">
            <v>B</v>
          </cell>
          <cell r="C10703" t="str">
            <v>Flight</v>
          </cell>
          <cell r="D10703">
            <v>1876</v>
          </cell>
          <cell r="E10703">
            <v>0</v>
          </cell>
        </row>
        <row r="10704">
          <cell r="A10704">
            <v>10703</v>
          </cell>
          <cell r="B10704" t="str">
            <v>C</v>
          </cell>
          <cell r="C10704" t="str">
            <v>Flight</v>
          </cell>
          <cell r="D10704">
            <v>1128</v>
          </cell>
          <cell r="E10704">
            <v>0</v>
          </cell>
        </row>
        <row r="10705">
          <cell r="A10705">
            <v>10704</v>
          </cell>
          <cell r="B10705" t="str">
            <v>F</v>
          </cell>
          <cell r="C10705" t="str">
            <v>Ship</v>
          </cell>
          <cell r="D10705">
            <v>1867</v>
          </cell>
          <cell r="E10705">
            <v>1</v>
          </cell>
        </row>
        <row r="10706">
          <cell r="A10706">
            <v>10705</v>
          </cell>
          <cell r="B10706" t="str">
            <v>D</v>
          </cell>
          <cell r="C10706" t="str">
            <v>Ship</v>
          </cell>
          <cell r="D10706">
            <v>1619</v>
          </cell>
          <cell r="E10706">
            <v>0</v>
          </cell>
        </row>
        <row r="10707">
          <cell r="A10707">
            <v>10706</v>
          </cell>
          <cell r="B10707" t="str">
            <v>F</v>
          </cell>
          <cell r="C10707" t="str">
            <v>Ship</v>
          </cell>
          <cell r="D10707">
            <v>1044</v>
          </cell>
          <cell r="E10707">
            <v>0</v>
          </cell>
        </row>
        <row r="10708">
          <cell r="A10708">
            <v>10707</v>
          </cell>
          <cell r="B10708" t="str">
            <v>A</v>
          </cell>
          <cell r="C10708" t="str">
            <v>Ship</v>
          </cell>
          <cell r="D10708">
            <v>1255</v>
          </cell>
          <cell r="E10708">
            <v>1</v>
          </cell>
        </row>
        <row r="10709">
          <cell r="A10709">
            <v>10708</v>
          </cell>
          <cell r="B10709" t="str">
            <v>B</v>
          </cell>
          <cell r="C10709" t="str">
            <v>Ship</v>
          </cell>
          <cell r="D10709">
            <v>1774</v>
          </cell>
          <cell r="E10709">
            <v>0</v>
          </cell>
        </row>
        <row r="10710">
          <cell r="A10710">
            <v>10709</v>
          </cell>
          <cell r="B10710" t="str">
            <v>C</v>
          </cell>
          <cell r="C10710" t="str">
            <v>Ship</v>
          </cell>
          <cell r="D10710">
            <v>1893</v>
          </cell>
          <cell r="E10710">
            <v>0</v>
          </cell>
        </row>
        <row r="10711">
          <cell r="A10711">
            <v>10710</v>
          </cell>
          <cell r="B10711" t="str">
            <v>F</v>
          </cell>
          <cell r="C10711" t="str">
            <v>Ship</v>
          </cell>
          <cell r="D10711">
            <v>1116</v>
          </cell>
          <cell r="E10711">
            <v>1</v>
          </cell>
        </row>
        <row r="10712">
          <cell r="A10712">
            <v>10711</v>
          </cell>
          <cell r="B10712" t="str">
            <v>D</v>
          </cell>
          <cell r="C10712" t="str">
            <v>Ship</v>
          </cell>
          <cell r="D10712">
            <v>1069</v>
          </cell>
          <cell r="E10712">
            <v>0</v>
          </cell>
        </row>
        <row r="10713">
          <cell r="A10713">
            <v>10712</v>
          </cell>
          <cell r="B10713" t="str">
            <v>F</v>
          </cell>
          <cell r="C10713" t="str">
            <v>Ship</v>
          </cell>
          <cell r="D10713">
            <v>1345</v>
          </cell>
          <cell r="E10713">
            <v>1</v>
          </cell>
        </row>
        <row r="10714">
          <cell r="A10714">
            <v>10713</v>
          </cell>
          <cell r="B10714" t="str">
            <v>A</v>
          </cell>
          <cell r="C10714" t="str">
            <v>Ship</v>
          </cell>
          <cell r="D10714">
            <v>1097</v>
          </cell>
          <cell r="E10714">
            <v>0</v>
          </cell>
        </row>
        <row r="10715">
          <cell r="A10715">
            <v>10714</v>
          </cell>
          <cell r="B10715" t="str">
            <v>B</v>
          </cell>
          <cell r="C10715" t="str">
            <v>Ship</v>
          </cell>
          <cell r="D10715">
            <v>1123</v>
          </cell>
          <cell r="E10715">
            <v>1</v>
          </cell>
        </row>
        <row r="10716">
          <cell r="A10716">
            <v>10715</v>
          </cell>
          <cell r="B10716" t="str">
            <v>C</v>
          </cell>
          <cell r="C10716" t="str">
            <v>Ship</v>
          </cell>
          <cell r="D10716">
            <v>1350</v>
          </cell>
          <cell r="E10716">
            <v>0</v>
          </cell>
        </row>
        <row r="10717">
          <cell r="A10717">
            <v>10716</v>
          </cell>
          <cell r="B10717" t="str">
            <v>F</v>
          </cell>
          <cell r="C10717" t="str">
            <v>Ship</v>
          </cell>
          <cell r="D10717">
            <v>1926</v>
          </cell>
          <cell r="E10717">
            <v>0</v>
          </cell>
        </row>
        <row r="10718">
          <cell r="A10718">
            <v>10717</v>
          </cell>
          <cell r="B10718" t="str">
            <v>D</v>
          </cell>
          <cell r="C10718" t="str">
            <v>Ship</v>
          </cell>
          <cell r="D10718">
            <v>1022</v>
          </cell>
          <cell r="E10718">
            <v>0</v>
          </cell>
        </row>
        <row r="10719">
          <cell r="A10719">
            <v>10718</v>
          </cell>
          <cell r="B10719" t="str">
            <v>F</v>
          </cell>
          <cell r="C10719" t="str">
            <v>Ship</v>
          </cell>
          <cell r="D10719">
            <v>1310</v>
          </cell>
          <cell r="E10719">
            <v>0</v>
          </cell>
        </row>
        <row r="10720">
          <cell r="A10720">
            <v>10719</v>
          </cell>
          <cell r="B10720" t="str">
            <v>A</v>
          </cell>
          <cell r="C10720" t="str">
            <v>Ship</v>
          </cell>
          <cell r="D10720">
            <v>1072</v>
          </cell>
          <cell r="E10720">
            <v>1</v>
          </cell>
        </row>
        <row r="10721">
          <cell r="A10721">
            <v>10720</v>
          </cell>
          <cell r="B10721" t="str">
            <v>B</v>
          </cell>
          <cell r="C10721" t="str">
            <v>Ship</v>
          </cell>
          <cell r="D10721">
            <v>1429</v>
          </cell>
          <cell r="E10721">
            <v>0</v>
          </cell>
        </row>
        <row r="10722">
          <cell r="A10722">
            <v>10721</v>
          </cell>
          <cell r="B10722" t="str">
            <v>C</v>
          </cell>
          <cell r="C10722" t="str">
            <v>Ship</v>
          </cell>
          <cell r="D10722">
            <v>1080</v>
          </cell>
          <cell r="E10722">
            <v>0</v>
          </cell>
        </row>
        <row r="10723">
          <cell r="A10723">
            <v>10722</v>
          </cell>
          <cell r="B10723" t="str">
            <v>F</v>
          </cell>
          <cell r="C10723" t="str">
            <v>Ship</v>
          </cell>
          <cell r="D10723">
            <v>1837</v>
          </cell>
          <cell r="E10723">
            <v>0</v>
          </cell>
        </row>
        <row r="10724">
          <cell r="A10724">
            <v>10723</v>
          </cell>
          <cell r="B10724" t="str">
            <v>D</v>
          </cell>
          <cell r="C10724" t="str">
            <v>Ship</v>
          </cell>
          <cell r="D10724">
            <v>1678</v>
          </cell>
          <cell r="E10724">
            <v>1</v>
          </cell>
        </row>
        <row r="10725">
          <cell r="A10725">
            <v>10724</v>
          </cell>
          <cell r="B10725" t="str">
            <v>F</v>
          </cell>
          <cell r="C10725" t="str">
            <v>Ship</v>
          </cell>
          <cell r="D10725">
            <v>1958</v>
          </cell>
          <cell r="E10725">
            <v>1</v>
          </cell>
        </row>
        <row r="10726">
          <cell r="A10726">
            <v>10725</v>
          </cell>
          <cell r="B10726" t="str">
            <v>A</v>
          </cell>
          <cell r="C10726" t="str">
            <v>Ship</v>
          </cell>
          <cell r="D10726">
            <v>1195</v>
          </cell>
          <cell r="E10726">
            <v>0</v>
          </cell>
        </row>
        <row r="10727">
          <cell r="A10727">
            <v>10726</v>
          </cell>
          <cell r="B10727" t="str">
            <v>B</v>
          </cell>
          <cell r="C10727" t="str">
            <v>Ship</v>
          </cell>
          <cell r="D10727">
            <v>1750</v>
          </cell>
          <cell r="E10727">
            <v>1</v>
          </cell>
        </row>
        <row r="10728">
          <cell r="A10728">
            <v>10727</v>
          </cell>
          <cell r="B10728" t="str">
            <v>C</v>
          </cell>
          <cell r="C10728" t="str">
            <v>Ship</v>
          </cell>
          <cell r="D10728">
            <v>1419</v>
          </cell>
          <cell r="E10728">
            <v>1</v>
          </cell>
        </row>
        <row r="10729">
          <cell r="A10729">
            <v>10728</v>
          </cell>
          <cell r="B10729" t="str">
            <v>F</v>
          </cell>
          <cell r="C10729" t="str">
            <v>Ship</v>
          </cell>
          <cell r="D10729">
            <v>1363</v>
          </cell>
          <cell r="E10729">
            <v>1</v>
          </cell>
        </row>
        <row r="10730">
          <cell r="A10730">
            <v>10729</v>
          </cell>
          <cell r="B10730" t="str">
            <v>D</v>
          </cell>
          <cell r="C10730" t="str">
            <v>Ship</v>
          </cell>
          <cell r="D10730">
            <v>1879</v>
          </cell>
          <cell r="E10730">
            <v>0</v>
          </cell>
        </row>
        <row r="10731">
          <cell r="A10731">
            <v>10730</v>
          </cell>
          <cell r="B10731" t="str">
            <v>F</v>
          </cell>
          <cell r="C10731" t="str">
            <v>Ship</v>
          </cell>
          <cell r="D10731">
            <v>1861</v>
          </cell>
          <cell r="E10731">
            <v>0</v>
          </cell>
        </row>
        <row r="10732">
          <cell r="A10732">
            <v>10731</v>
          </cell>
          <cell r="B10732" t="str">
            <v>A</v>
          </cell>
          <cell r="C10732" t="str">
            <v>Ship</v>
          </cell>
          <cell r="D10732">
            <v>1235</v>
          </cell>
          <cell r="E10732">
            <v>0</v>
          </cell>
        </row>
        <row r="10733">
          <cell r="A10733">
            <v>10732</v>
          </cell>
          <cell r="B10733" t="str">
            <v>B</v>
          </cell>
          <cell r="C10733" t="str">
            <v>Ship</v>
          </cell>
          <cell r="D10733">
            <v>1464</v>
          </cell>
          <cell r="E10733">
            <v>0</v>
          </cell>
        </row>
        <row r="10734">
          <cell r="A10734">
            <v>10733</v>
          </cell>
          <cell r="B10734" t="str">
            <v>C</v>
          </cell>
          <cell r="C10734" t="str">
            <v>Ship</v>
          </cell>
          <cell r="D10734">
            <v>1129</v>
          </cell>
          <cell r="E10734">
            <v>0</v>
          </cell>
        </row>
        <row r="10735">
          <cell r="A10735">
            <v>10734</v>
          </cell>
          <cell r="B10735" t="str">
            <v>F</v>
          </cell>
          <cell r="C10735" t="str">
            <v>Ship</v>
          </cell>
          <cell r="D10735">
            <v>1827</v>
          </cell>
          <cell r="E10735">
            <v>0</v>
          </cell>
        </row>
        <row r="10736">
          <cell r="A10736">
            <v>10735</v>
          </cell>
          <cell r="B10736" t="str">
            <v>D</v>
          </cell>
          <cell r="C10736" t="str">
            <v>Ship</v>
          </cell>
          <cell r="D10736">
            <v>1646</v>
          </cell>
          <cell r="E10736">
            <v>0</v>
          </cell>
        </row>
        <row r="10737">
          <cell r="A10737">
            <v>10736</v>
          </cell>
          <cell r="B10737" t="str">
            <v>F</v>
          </cell>
          <cell r="C10737" t="str">
            <v>Ship</v>
          </cell>
          <cell r="D10737">
            <v>1175</v>
          </cell>
          <cell r="E10737">
            <v>0</v>
          </cell>
        </row>
        <row r="10738">
          <cell r="A10738">
            <v>10737</v>
          </cell>
          <cell r="B10738" t="str">
            <v>A</v>
          </cell>
          <cell r="C10738" t="str">
            <v>Ship</v>
          </cell>
          <cell r="D10738">
            <v>1812</v>
          </cell>
          <cell r="E10738">
            <v>0</v>
          </cell>
        </row>
        <row r="10739">
          <cell r="A10739">
            <v>10738</v>
          </cell>
          <cell r="B10739" t="str">
            <v>B</v>
          </cell>
          <cell r="C10739" t="str">
            <v>Ship</v>
          </cell>
          <cell r="D10739">
            <v>1424</v>
          </cell>
          <cell r="E10739">
            <v>0</v>
          </cell>
        </row>
        <row r="10740">
          <cell r="A10740">
            <v>10739</v>
          </cell>
          <cell r="B10740" t="str">
            <v>C</v>
          </cell>
          <cell r="C10740" t="str">
            <v>Ship</v>
          </cell>
          <cell r="D10740">
            <v>1918</v>
          </cell>
          <cell r="E10740">
            <v>1</v>
          </cell>
        </row>
        <row r="10741">
          <cell r="A10741">
            <v>10740</v>
          </cell>
          <cell r="B10741" t="str">
            <v>F</v>
          </cell>
          <cell r="C10741" t="str">
            <v>Ship</v>
          </cell>
          <cell r="D10741">
            <v>1716</v>
          </cell>
          <cell r="E10741">
            <v>0</v>
          </cell>
        </row>
        <row r="10742">
          <cell r="A10742">
            <v>10741</v>
          </cell>
          <cell r="B10742" t="str">
            <v>D</v>
          </cell>
          <cell r="C10742" t="str">
            <v>Ship</v>
          </cell>
          <cell r="D10742">
            <v>1406</v>
          </cell>
          <cell r="E10742">
            <v>1</v>
          </cell>
        </row>
        <row r="10743">
          <cell r="A10743">
            <v>10742</v>
          </cell>
          <cell r="B10743" t="str">
            <v>F</v>
          </cell>
          <cell r="C10743" t="str">
            <v>Ship</v>
          </cell>
          <cell r="D10743">
            <v>1433</v>
          </cell>
          <cell r="E10743">
            <v>0</v>
          </cell>
        </row>
        <row r="10744">
          <cell r="A10744">
            <v>10743</v>
          </cell>
          <cell r="B10744" t="str">
            <v>A</v>
          </cell>
          <cell r="C10744" t="str">
            <v>Ship</v>
          </cell>
          <cell r="D10744">
            <v>1019</v>
          </cell>
          <cell r="E10744">
            <v>0</v>
          </cell>
        </row>
        <row r="10745">
          <cell r="A10745">
            <v>10744</v>
          </cell>
          <cell r="B10745" t="str">
            <v>B</v>
          </cell>
          <cell r="C10745" t="str">
            <v>Ship</v>
          </cell>
          <cell r="D10745">
            <v>1644</v>
          </cell>
          <cell r="E10745">
            <v>1</v>
          </cell>
        </row>
        <row r="10746">
          <cell r="A10746">
            <v>10745</v>
          </cell>
          <cell r="B10746" t="str">
            <v>C</v>
          </cell>
          <cell r="C10746" t="str">
            <v>Ship</v>
          </cell>
          <cell r="D10746">
            <v>1017</v>
          </cell>
          <cell r="E10746">
            <v>0</v>
          </cell>
        </row>
        <row r="10747">
          <cell r="A10747">
            <v>10746</v>
          </cell>
          <cell r="B10747" t="str">
            <v>F</v>
          </cell>
          <cell r="C10747" t="str">
            <v>Ship</v>
          </cell>
          <cell r="D10747">
            <v>1258</v>
          </cell>
          <cell r="E10747">
            <v>1</v>
          </cell>
        </row>
        <row r="10748">
          <cell r="A10748">
            <v>10747</v>
          </cell>
          <cell r="B10748" t="str">
            <v>D</v>
          </cell>
          <cell r="C10748" t="str">
            <v>Ship</v>
          </cell>
          <cell r="D10748">
            <v>1539</v>
          </cell>
          <cell r="E10748">
            <v>1</v>
          </cell>
        </row>
        <row r="10749">
          <cell r="A10749">
            <v>10748</v>
          </cell>
          <cell r="B10749" t="str">
            <v>F</v>
          </cell>
          <cell r="C10749" t="str">
            <v>Ship</v>
          </cell>
          <cell r="D10749">
            <v>1500</v>
          </cell>
          <cell r="E10749">
            <v>0</v>
          </cell>
        </row>
        <row r="10750">
          <cell r="A10750">
            <v>10749</v>
          </cell>
          <cell r="B10750" t="str">
            <v>A</v>
          </cell>
          <cell r="C10750" t="str">
            <v>Ship</v>
          </cell>
          <cell r="D10750">
            <v>1069</v>
          </cell>
          <cell r="E10750">
            <v>1</v>
          </cell>
        </row>
        <row r="10751">
          <cell r="A10751">
            <v>10750</v>
          </cell>
          <cell r="B10751" t="str">
            <v>B</v>
          </cell>
          <cell r="C10751" t="str">
            <v>Ship</v>
          </cell>
          <cell r="D10751">
            <v>1556</v>
          </cell>
          <cell r="E10751">
            <v>1</v>
          </cell>
        </row>
        <row r="10752">
          <cell r="A10752">
            <v>10751</v>
          </cell>
          <cell r="B10752" t="str">
            <v>C</v>
          </cell>
          <cell r="C10752" t="str">
            <v>Ship</v>
          </cell>
          <cell r="D10752">
            <v>1618</v>
          </cell>
          <cell r="E10752">
            <v>0</v>
          </cell>
        </row>
        <row r="10753">
          <cell r="A10753">
            <v>10752</v>
          </cell>
          <cell r="B10753" t="str">
            <v>F</v>
          </cell>
          <cell r="C10753" t="str">
            <v>Ship</v>
          </cell>
          <cell r="D10753">
            <v>1222</v>
          </cell>
          <cell r="E10753">
            <v>0</v>
          </cell>
        </row>
        <row r="10754">
          <cell r="A10754">
            <v>10753</v>
          </cell>
          <cell r="B10754" t="str">
            <v>D</v>
          </cell>
          <cell r="C10754" t="str">
            <v>Ship</v>
          </cell>
          <cell r="D10754">
            <v>1257</v>
          </cell>
          <cell r="E10754">
            <v>0</v>
          </cell>
        </row>
        <row r="10755">
          <cell r="A10755">
            <v>10754</v>
          </cell>
          <cell r="B10755" t="str">
            <v>F</v>
          </cell>
          <cell r="C10755" t="str">
            <v>Ship</v>
          </cell>
          <cell r="D10755">
            <v>1841</v>
          </cell>
          <cell r="E10755">
            <v>0</v>
          </cell>
        </row>
        <row r="10756">
          <cell r="A10756">
            <v>10755</v>
          </cell>
          <cell r="B10756" t="str">
            <v>A</v>
          </cell>
          <cell r="C10756" t="str">
            <v>Ship</v>
          </cell>
          <cell r="D10756">
            <v>1186</v>
          </cell>
          <cell r="E10756">
            <v>0</v>
          </cell>
        </row>
        <row r="10757">
          <cell r="A10757">
            <v>10756</v>
          </cell>
          <cell r="B10757" t="str">
            <v>B</v>
          </cell>
          <cell r="C10757" t="str">
            <v>Ship</v>
          </cell>
          <cell r="D10757">
            <v>1027</v>
          </cell>
          <cell r="E10757">
            <v>0</v>
          </cell>
        </row>
        <row r="10758">
          <cell r="A10758">
            <v>10757</v>
          </cell>
          <cell r="B10758" t="str">
            <v>C</v>
          </cell>
          <cell r="C10758" t="str">
            <v>Ship</v>
          </cell>
          <cell r="D10758">
            <v>1645</v>
          </cell>
          <cell r="E10758">
            <v>0</v>
          </cell>
        </row>
        <row r="10759">
          <cell r="A10759">
            <v>10758</v>
          </cell>
          <cell r="B10759" t="str">
            <v>F</v>
          </cell>
          <cell r="C10759" t="str">
            <v>Ship</v>
          </cell>
          <cell r="D10759">
            <v>1969</v>
          </cell>
          <cell r="E10759">
            <v>0</v>
          </cell>
        </row>
        <row r="10760">
          <cell r="A10760">
            <v>10759</v>
          </cell>
          <cell r="B10760" t="str">
            <v>D</v>
          </cell>
          <cell r="C10760" t="str">
            <v>Ship</v>
          </cell>
          <cell r="D10760">
            <v>1952</v>
          </cell>
          <cell r="E10760">
            <v>1</v>
          </cell>
        </row>
        <row r="10761">
          <cell r="A10761">
            <v>10760</v>
          </cell>
          <cell r="B10761" t="str">
            <v>F</v>
          </cell>
          <cell r="C10761" t="str">
            <v>Ship</v>
          </cell>
          <cell r="D10761">
            <v>1367</v>
          </cell>
          <cell r="E10761">
            <v>1</v>
          </cell>
        </row>
        <row r="10762">
          <cell r="A10762">
            <v>10761</v>
          </cell>
          <cell r="B10762" t="str">
            <v>A</v>
          </cell>
          <cell r="C10762" t="str">
            <v>Ship</v>
          </cell>
          <cell r="D10762">
            <v>1574</v>
          </cell>
          <cell r="E10762">
            <v>1</v>
          </cell>
        </row>
        <row r="10763">
          <cell r="A10763">
            <v>10762</v>
          </cell>
          <cell r="B10763" t="str">
            <v>B</v>
          </cell>
          <cell r="C10763" t="str">
            <v>Ship</v>
          </cell>
          <cell r="D10763">
            <v>1156</v>
          </cell>
          <cell r="E10763">
            <v>1</v>
          </cell>
        </row>
        <row r="10764">
          <cell r="A10764">
            <v>10763</v>
          </cell>
          <cell r="B10764" t="str">
            <v>C</v>
          </cell>
          <cell r="C10764" t="str">
            <v>Ship</v>
          </cell>
          <cell r="D10764">
            <v>1326</v>
          </cell>
          <cell r="E10764">
            <v>0</v>
          </cell>
        </row>
        <row r="10765">
          <cell r="A10765">
            <v>10764</v>
          </cell>
          <cell r="B10765" t="str">
            <v>F</v>
          </cell>
          <cell r="C10765" t="str">
            <v>Ship</v>
          </cell>
          <cell r="D10765">
            <v>1871</v>
          </cell>
          <cell r="E10765">
            <v>1</v>
          </cell>
        </row>
        <row r="10766">
          <cell r="A10766">
            <v>10765</v>
          </cell>
          <cell r="B10766" t="str">
            <v>D</v>
          </cell>
          <cell r="C10766" t="str">
            <v>Ship</v>
          </cell>
          <cell r="D10766">
            <v>1259</v>
          </cell>
          <cell r="E10766">
            <v>1</v>
          </cell>
        </row>
        <row r="10767">
          <cell r="A10767">
            <v>10766</v>
          </cell>
          <cell r="B10767" t="str">
            <v>F</v>
          </cell>
          <cell r="C10767" t="str">
            <v>Ship</v>
          </cell>
          <cell r="D10767">
            <v>1558</v>
          </cell>
          <cell r="E10767">
            <v>1</v>
          </cell>
        </row>
        <row r="10768">
          <cell r="A10768">
            <v>10767</v>
          </cell>
          <cell r="B10768" t="str">
            <v>A</v>
          </cell>
          <cell r="C10768" t="str">
            <v>Ship</v>
          </cell>
          <cell r="D10768">
            <v>1318</v>
          </cell>
          <cell r="E10768">
            <v>0</v>
          </cell>
        </row>
        <row r="10769">
          <cell r="A10769">
            <v>10768</v>
          </cell>
          <cell r="B10769" t="str">
            <v>B</v>
          </cell>
          <cell r="C10769" t="str">
            <v>Ship</v>
          </cell>
          <cell r="D10769">
            <v>1010</v>
          </cell>
          <cell r="E10769">
            <v>0</v>
          </cell>
        </row>
        <row r="10770">
          <cell r="A10770">
            <v>10769</v>
          </cell>
          <cell r="B10770" t="str">
            <v>C</v>
          </cell>
          <cell r="C10770" t="str">
            <v>Ship</v>
          </cell>
          <cell r="D10770">
            <v>1154</v>
          </cell>
          <cell r="E10770">
            <v>1</v>
          </cell>
        </row>
        <row r="10771">
          <cell r="A10771">
            <v>10770</v>
          </cell>
          <cell r="B10771" t="str">
            <v>F</v>
          </cell>
          <cell r="C10771" t="str">
            <v>Ship</v>
          </cell>
          <cell r="D10771">
            <v>1826</v>
          </cell>
          <cell r="E10771">
            <v>0</v>
          </cell>
        </row>
        <row r="10772">
          <cell r="A10772">
            <v>10771</v>
          </cell>
          <cell r="B10772" t="str">
            <v>D</v>
          </cell>
          <cell r="C10772" t="str">
            <v>Ship</v>
          </cell>
          <cell r="D10772">
            <v>1415</v>
          </cell>
          <cell r="E10772">
            <v>1</v>
          </cell>
        </row>
        <row r="10773">
          <cell r="A10773">
            <v>10772</v>
          </cell>
          <cell r="B10773" t="str">
            <v>F</v>
          </cell>
          <cell r="C10773" t="str">
            <v>Ship</v>
          </cell>
          <cell r="D10773">
            <v>1292</v>
          </cell>
          <cell r="E10773">
            <v>0</v>
          </cell>
        </row>
        <row r="10774">
          <cell r="A10774">
            <v>10773</v>
          </cell>
          <cell r="B10774" t="str">
            <v>A</v>
          </cell>
          <cell r="C10774" t="str">
            <v>Ship</v>
          </cell>
          <cell r="D10774">
            <v>1716</v>
          </cell>
          <cell r="E10774">
            <v>1</v>
          </cell>
        </row>
        <row r="10775">
          <cell r="A10775">
            <v>10774</v>
          </cell>
          <cell r="B10775" t="str">
            <v>B</v>
          </cell>
          <cell r="C10775" t="str">
            <v>Ship</v>
          </cell>
          <cell r="D10775">
            <v>1713</v>
          </cell>
          <cell r="E10775">
            <v>0</v>
          </cell>
        </row>
        <row r="10776">
          <cell r="A10776">
            <v>10775</v>
          </cell>
          <cell r="B10776" t="str">
            <v>C</v>
          </cell>
          <cell r="C10776" t="str">
            <v>Ship</v>
          </cell>
          <cell r="D10776">
            <v>1149</v>
          </cell>
          <cell r="E10776">
            <v>0</v>
          </cell>
        </row>
        <row r="10777">
          <cell r="A10777">
            <v>10776</v>
          </cell>
          <cell r="B10777" t="str">
            <v>F</v>
          </cell>
          <cell r="C10777" t="str">
            <v>Ship</v>
          </cell>
          <cell r="D10777">
            <v>1996</v>
          </cell>
          <cell r="E10777">
            <v>0</v>
          </cell>
        </row>
        <row r="10778">
          <cell r="A10778">
            <v>10777</v>
          </cell>
          <cell r="B10778" t="str">
            <v>D</v>
          </cell>
          <cell r="C10778" t="str">
            <v>Ship</v>
          </cell>
          <cell r="D10778">
            <v>1981</v>
          </cell>
          <cell r="E10778">
            <v>1</v>
          </cell>
        </row>
        <row r="10779">
          <cell r="A10779">
            <v>10778</v>
          </cell>
          <cell r="B10779" t="str">
            <v>F</v>
          </cell>
          <cell r="C10779" t="str">
            <v>Ship</v>
          </cell>
          <cell r="D10779">
            <v>1114</v>
          </cell>
          <cell r="E10779">
            <v>1</v>
          </cell>
        </row>
        <row r="10780">
          <cell r="A10780">
            <v>10779</v>
          </cell>
          <cell r="B10780" t="str">
            <v>A</v>
          </cell>
          <cell r="C10780" t="str">
            <v>Ship</v>
          </cell>
          <cell r="D10780">
            <v>1243</v>
          </cell>
          <cell r="E10780">
            <v>1</v>
          </cell>
        </row>
        <row r="10781">
          <cell r="A10781">
            <v>10780</v>
          </cell>
          <cell r="B10781" t="str">
            <v>B</v>
          </cell>
          <cell r="C10781" t="str">
            <v>Ship</v>
          </cell>
          <cell r="D10781">
            <v>1165</v>
          </cell>
          <cell r="E10781">
            <v>0</v>
          </cell>
        </row>
        <row r="10782">
          <cell r="A10782">
            <v>10781</v>
          </cell>
          <cell r="B10782" t="str">
            <v>C</v>
          </cell>
          <cell r="C10782" t="str">
            <v>Ship</v>
          </cell>
          <cell r="D10782">
            <v>1871</v>
          </cell>
          <cell r="E10782">
            <v>0</v>
          </cell>
        </row>
        <row r="10783">
          <cell r="A10783">
            <v>10782</v>
          </cell>
          <cell r="B10783" t="str">
            <v>F</v>
          </cell>
          <cell r="C10783" t="str">
            <v>Ship</v>
          </cell>
          <cell r="D10783">
            <v>1307</v>
          </cell>
          <cell r="E10783">
            <v>1</v>
          </cell>
        </row>
        <row r="10784">
          <cell r="A10784">
            <v>10783</v>
          </cell>
          <cell r="B10784" t="str">
            <v>D</v>
          </cell>
          <cell r="C10784" t="str">
            <v>Ship</v>
          </cell>
          <cell r="D10784">
            <v>1144</v>
          </cell>
          <cell r="E10784">
            <v>1</v>
          </cell>
        </row>
        <row r="10785">
          <cell r="A10785">
            <v>10784</v>
          </cell>
          <cell r="B10785" t="str">
            <v>F</v>
          </cell>
          <cell r="C10785" t="str">
            <v>Ship</v>
          </cell>
          <cell r="D10785">
            <v>1842</v>
          </cell>
          <cell r="E10785">
            <v>1</v>
          </cell>
        </row>
        <row r="10786">
          <cell r="A10786">
            <v>10785</v>
          </cell>
          <cell r="B10786" t="str">
            <v>A</v>
          </cell>
          <cell r="C10786" t="str">
            <v>Ship</v>
          </cell>
          <cell r="D10786">
            <v>1034</v>
          </cell>
          <cell r="E10786">
            <v>0</v>
          </cell>
        </row>
        <row r="10787">
          <cell r="A10787">
            <v>10786</v>
          </cell>
          <cell r="B10787" t="str">
            <v>B</v>
          </cell>
          <cell r="C10787" t="str">
            <v>Ship</v>
          </cell>
          <cell r="D10787">
            <v>1861</v>
          </cell>
          <cell r="E10787">
            <v>0</v>
          </cell>
        </row>
        <row r="10788">
          <cell r="A10788">
            <v>10787</v>
          </cell>
          <cell r="B10788" t="str">
            <v>C</v>
          </cell>
          <cell r="C10788" t="str">
            <v>Ship</v>
          </cell>
          <cell r="D10788">
            <v>1861</v>
          </cell>
          <cell r="E10788">
            <v>0</v>
          </cell>
        </row>
        <row r="10789">
          <cell r="A10789">
            <v>10788</v>
          </cell>
          <cell r="B10789" t="str">
            <v>F</v>
          </cell>
          <cell r="C10789" t="str">
            <v>Ship</v>
          </cell>
          <cell r="D10789">
            <v>1897</v>
          </cell>
          <cell r="E10789">
            <v>0</v>
          </cell>
        </row>
        <row r="10790">
          <cell r="A10790">
            <v>10789</v>
          </cell>
          <cell r="B10790" t="str">
            <v>D</v>
          </cell>
          <cell r="C10790" t="str">
            <v>Ship</v>
          </cell>
          <cell r="D10790">
            <v>1324</v>
          </cell>
          <cell r="E10790">
            <v>0</v>
          </cell>
        </row>
        <row r="10791">
          <cell r="A10791">
            <v>10790</v>
          </cell>
          <cell r="B10791" t="str">
            <v>F</v>
          </cell>
          <cell r="C10791" t="str">
            <v>Ship</v>
          </cell>
          <cell r="D10791">
            <v>1826</v>
          </cell>
          <cell r="E10791">
            <v>0</v>
          </cell>
        </row>
        <row r="10792">
          <cell r="A10792">
            <v>10791</v>
          </cell>
          <cell r="B10792" t="str">
            <v>A</v>
          </cell>
          <cell r="C10792" t="str">
            <v>Ship</v>
          </cell>
          <cell r="D10792">
            <v>1184</v>
          </cell>
          <cell r="E10792">
            <v>0</v>
          </cell>
        </row>
        <row r="10793">
          <cell r="A10793">
            <v>10792</v>
          </cell>
          <cell r="B10793" t="str">
            <v>B</v>
          </cell>
          <cell r="C10793" t="str">
            <v>Ship</v>
          </cell>
          <cell r="D10793">
            <v>1042</v>
          </cell>
          <cell r="E10793">
            <v>1</v>
          </cell>
        </row>
        <row r="10794">
          <cell r="A10794">
            <v>10793</v>
          </cell>
          <cell r="B10794" t="str">
            <v>C</v>
          </cell>
          <cell r="C10794" t="str">
            <v>Ship</v>
          </cell>
          <cell r="D10794">
            <v>1338</v>
          </cell>
          <cell r="E10794">
            <v>1</v>
          </cell>
        </row>
        <row r="10795">
          <cell r="A10795">
            <v>10794</v>
          </cell>
          <cell r="B10795" t="str">
            <v>F</v>
          </cell>
          <cell r="C10795" t="str">
            <v>Ship</v>
          </cell>
          <cell r="D10795">
            <v>1744</v>
          </cell>
          <cell r="E10795">
            <v>0</v>
          </cell>
        </row>
        <row r="10796">
          <cell r="A10796">
            <v>10795</v>
          </cell>
          <cell r="B10796" t="str">
            <v>D</v>
          </cell>
          <cell r="C10796" t="str">
            <v>Ship</v>
          </cell>
          <cell r="D10796">
            <v>1505</v>
          </cell>
          <cell r="E10796">
            <v>0</v>
          </cell>
        </row>
        <row r="10797">
          <cell r="A10797">
            <v>10796</v>
          </cell>
          <cell r="B10797" t="str">
            <v>F</v>
          </cell>
          <cell r="C10797" t="str">
            <v>Ship</v>
          </cell>
          <cell r="D10797">
            <v>1265</v>
          </cell>
          <cell r="E10797">
            <v>0</v>
          </cell>
        </row>
        <row r="10798">
          <cell r="A10798">
            <v>10797</v>
          </cell>
          <cell r="B10798" t="str">
            <v>A</v>
          </cell>
          <cell r="C10798" t="str">
            <v>Road</v>
          </cell>
          <cell r="D10798">
            <v>1015</v>
          </cell>
          <cell r="E10798">
            <v>0</v>
          </cell>
        </row>
        <row r="10799">
          <cell r="A10799">
            <v>10798</v>
          </cell>
          <cell r="B10799" t="str">
            <v>B</v>
          </cell>
          <cell r="C10799" t="str">
            <v>Road</v>
          </cell>
          <cell r="D10799">
            <v>1297</v>
          </cell>
          <cell r="E10799">
            <v>0</v>
          </cell>
        </row>
        <row r="10800">
          <cell r="A10800">
            <v>10799</v>
          </cell>
          <cell r="B10800" t="str">
            <v>C</v>
          </cell>
          <cell r="C10800" t="str">
            <v>Road</v>
          </cell>
          <cell r="D10800">
            <v>1438</v>
          </cell>
          <cell r="E10800">
            <v>0</v>
          </cell>
        </row>
        <row r="10801">
          <cell r="A10801">
            <v>10800</v>
          </cell>
          <cell r="B10801" t="str">
            <v>F</v>
          </cell>
          <cell r="C10801" t="str">
            <v>Road</v>
          </cell>
          <cell r="D10801">
            <v>1727</v>
          </cell>
          <cell r="E10801">
            <v>1</v>
          </cell>
        </row>
        <row r="10802">
          <cell r="A10802">
            <v>10801</v>
          </cell>
          <cell r="B10802" t="str">
            <v>D</v>
          </cell>
          <cell r="C10802" t="str">
            <v>Road</v>
          </cell>
          <cell r="D10802">
            <v>1300</v>
          </cell>
          <cell r="E10802">
            <v>0</v>
          </cell>
        </row>
        <row r="10803">
          <cell r="A10803">
            <v>10802</v>
          </cell>
          <cell r="B10803" t="str">
            <v>F</v>
          </cell>
          <cell r="C10803" t="str">
            <v>Road</v>
          </cell>
          <cell r="D10803">
            <v>1691</v>
          </cell>
          <cell r="E10803">
            <v>1</v>
          </cell>
        </row>
        <row r="10804">
          <cell r="A10804">
            <v>10803</v>
          </cell>
          <cell r="B10804" t="str">
            <v>A</v>
          </cell>
          <cell r="C10804" t="str">
            <v>Road</v>
          </cell>
          <cell r="D10804">
            <v>1954</v>
          </cell>
          <cell r="E10804">
            <v>0</v>
          </cell>
        </row>
        <row r="10805">
          <cell r="A10805">
            <v>10804</v>
          </cell>
          <cell r="B10805" t="str">
            <v>B</v>
          </cell>
          <cell r="C10805" t="str">
            <v>Road</v>
          </cell>
          <cell r="D10805">
            <v>1897</v>
          </cell>
          <cell r="E10805">
            <v>0</v>
          </cell>
        </row>
        <row r="10806">
          <cell r="A10806">
            <v>10805</v>
          </cell>
          <cell r="B10806" t="str">
            <v>C</v>
          </cell>
          <cell r="C10806" t="str">
            <v>Road</v>
          </cell>
          <cell r="D10806">
            <v>1932</v>
          </cell>
          <cell r="E10806">
            <v>1</v>
          </cell>
        </row>
        <row r="10807">
          <cell r="A10807">
            <v>10806</v>
          </cell>
          <cell r="B10807" t="str">
            <v>F</v>
          </cell>
          <cell r="C10807" t="str">
            <v>Road</v>
          </cell>
          <cell r="D10807">
            <v>1120</v>
          </cell>
          <cell r="E10807">
            <v>0</v>
          </cell>
        </row>
        <row r="10808">
          <cell r="A10808">
            <v>10807</v>
          </cell>
          <cell r="B10808" t="str">
            <v>D</v>
          </cell>
          <cell r="C10808" t="str">
            <v>Road</v>
          </cell>
          <cell r="D10808">
            <v>1276</v>
          </cell>
          <cell r="E10808">
            <v>1</v>
          </cell>
        </row>
        <row r="10809">
          <cell r="A10809">
            <v>10808</v>
          </cell>
          <cell r="B10809" t="str">
            <v>F</v>
          </cell>
          <cell r="C10809" t="str">
            <v>Road</v>
          </cell>
          <cell r="D10809">
            <v>1711</v>
          </cell>
          <cell r="E10809">
            <v>0</v>
          </cell>
        </row>
        <row r="10810">
          <cell r="A10810">
            <v>10809</v>
          </cell>
          <cell r="B10810" t="str">
            <v>A</v>
          </cell>
          <cell r="C10810" t="str">
            <v>Road</v>
          </cell>
          <cell r="D10810">
            <v>1740</v>
          </cell>
          <cell r="E10810">
            <v>1</v>
          </cell>
        </row>
        <row r="10811">
          <cell r="A10811">
            <v>10810</v>
          </cell>
          <cell r="B10811" t="str">
            <v>B</v>
          </cell>
          <cell r="C10811" t="str">
            <v>Road</v>
          </cell>
          <cell r="D10811">
            <v>1878</v>
          </cell>
          <cell r="E10811">
            <v>1</v>
          </cell>
        </row>
        <row r="10812">
          <cell r="A10812">
            <v>10811</v>
          </cell>
          <cell r="B10812" t="str">
            <v>C</v>
          </cell>
          <cell r="C10812" t="str">
            <v>Road</v>
          </cell>
          <cell r="D10812">
            <v>4480</v>
          </cell>
          <cell r="E10812">
            <v>0</v>
          </cell>
        </row>
        <row r="10813">
          <cell r="A10813">
            <v>10812</v>
          </cell>
          <cell r="B10813" t="str">
            <v>F</v>
          </cell>
          <cell r="C10813" t="str">
            <v>Road</v>
          </cell>
          <cell r="D10813">
            <v>5869</v>
          </cell>
          <cell r="E10813">
            <v>1</v>
          </cell>
        </row>
        <row r="10814">
          <cell r="A10814">
            <v>10813</v>
          </cell>
          <cell r="B10814" t="str">
            <v>D</v>
          </cell>
          <cell r="C10814" t="str">
            <v>Road</v>
          </cell>
          <cell r="D10814">
            <v>5199</v>
          </cell>
          <cell r="E10814">
            <v>1</v>
          </cell>
        </row>
        <row r="10815">
          <cell r="A10815">
            <v>10814</v>
          </cell>
          <cell r="B10815" t="str">
            <v>F</v>
          </cell>
          <cell r="C10815" t="str">
            <v>Road</v>
          </cell>
          <cell r="D10815">
            <v>4847</v>
          </cell>
          <cell r="E10815">
            <v>1</v>
          </cell>
        </row>
        <row r="10816">
          <cell r="A10816">
            <v>10815</v>
          </cell>
          <cell r="B10816" t="str">
            <v>A</v>
          </cell>
          <cell r="C10816" t="str">
            <v>Road</v>
          </cell>
          <cell r="D10816">
            <v>4677</v>
          </cell>
          <cell r="E10816">
            <v>0</v>
          </cell>
        </row>
        <row r="10817">
          <cell r="A10817">
            <v>10816</v>
          </cell>
          <cell r="B10817" t="str">
            <v>B</v>
          </cell>
          <cell r="C10817" t="str">
            <v>Road</v>
          </cell>
          <cell r="D10817">
            <v>4350</v>
          </cell>
          <cell r="E10817">
            <v>1</v>
          </cell>
        </row>
        <row r="10818">
          <cell r="A10818">
            <v>10817</v>
          </cell>
          <cell r="B10818" t="str">
            <v>C</v>
          </cell>
          <cell r="C10818" t="str">
            <v>Road</v>
          </cell>
          <cell r="D10818">
            <v>5575</v>
          </cell>
          <cell r="E10818">
            <v>0</v>
          </cell>
        </row>
        <row r="10819">
          <cell r="A10819">
            <v>10818</v>
          </cell>
          <cell r="B10819" t="str">
            <v>F</v>
          </cell>
          <cell r="C10819" t="str">
            <v>Road</v>
          </cell>
          <cell r="D10819">
            <v>5765</v>
          </cell>
          <cell r="E10819">
            <v>1</v>
          </cell>
        </row>
        <row r="10820">
          <cell r="A10820">
            <v>10819</v>
          </cell>
          <cell r="B10820" t="str">
            <v>D</v>
          </cell>
          <cell r="C10820" t="str">
            <v>Flight</v>
          </cell>
          <cell r="D10820">
            <v>5934</v>
          </cell>
          <cell r="E10820">
            <v>0</v>
          </cell>
        </row>
        <row r="10821">
          <cell r="A10821">
            <v>10820</v>
          </cell>
          <cell r="B10821" t="str">
            <v>F</v>
          </cell>
          <cell r="C10821" t="str">
            <v>Flight</v>
          </cell>
          <cell r="D10821">
            <v>5809</v>
          </cell>
          <cell r="E10821">
            <v>1</v>
          </cell>
        </row>
        <row r="10822">
          <cell r="A10822">
            <v>10821</v>
          </cell>
          <cell r="B10822" t="str">
            <v>A</v>
          </cell>
          <cell r="C10822" t="str">
            <v>Flight</v>
          </cell>
          <cell r="D10822">
            <v>4871</v>
          </cell>
          <cell r="E10822">
            <v>0</v>
          </cell>
        </row>
        <row r="10823">
          <cell r="A10823">
            <v>10822</v>
          </cell>
          <cell r="B10823" t="str">
            <v>B</v>
          </cell>
          <cell r="C10823" t="str">
            <v>Flight</v>
          </cell>
          <cell r="D10823">
            <v>4459</v>
          </cell>
          <cell r="E10823">
            <v>1</v>
          </cell>
        </row>
        <row r="10824">
          <cell r="A10824">
            <v>10823</v>
          </cell>
          <cell r="B10824" t="str">
            <v>C</v>
          </cell>
          <cell r="C10824" t="str">
            <v>Flight</v>
          </cell>
          <cell r="D10824">
            <v>4568</v>
          </cell>
          <cell r="E10824">
            <v>0</v>
          </cell>
        </row>
        <row r="10825">
          <cell r="A10825">
            <v>10824</v>
          </cell>
          <cell r="B10825" t="str">
            <v>F</v>
          </cell>
          <cell r="C10825" t="str">
            <v>Flight</v>
          </cell>
          <cell r="D10825">
            <v>4790</v>
          </cell>
          <cell r="E10825">
            <v>1</v>
          </cell>
        </row>
        <row r="10826">
          <cell r="A10826">
            <v>10825</v>
          </cell>
          <cell r="B10826" t="str">
            <v>D</v>
          </cell>
          <cell r="C10826" t="str">
            <v>Flight</v>
          </cell>
          <cell r="D10826">
            <v>5217</v>
          </cell>
          <cell r="E10826">
            <v>0</v>
          </cell>
        </row>
        <row r="10827">
          <cell r="A10827">
            <v>10826</v>
          </cell>
          <cell r="B10827" t="str">
            <v>F</v>
          </cell>
          <cell r="C10827" t="str">
            <v>Flight</v>
          </cell>
          <cell r="D10827">
            <v>5324</v>
          </cell>
          <cell r="E10827">
            <v>1</v>
          </cell>
        </row>
        <row r="10828">
          <cell r="A10828">
            <v>10827</v>
          </cell>
          <cell r="B10828" t="str">
            <v>A</v>
          </cell>
          <cell r="C10828" t="str">
            <v>Flight</v>
          </cell>
          <cell r="D10828">
            <v>5067</v>
          </cell>
          <cell r="E10828">
            <v>0</v>
          </cell>
        </row>
        <row r="10829">
          <cell r="A10829">
            <v>10828</v>
          </cell>
          <cell r="B10829" t="str">
            <v>B</v>
          </cell>
          <cell r="C10829" t="str">
            <v>Flight</v>
          </cell>
          <cell r="D10829">
            <v>4972</v>
          </cell>
          <cell r="E10829">
            <v>0</v>
          </cell>
        </row>
        <row r="10830">
          <cell r="A10830">
            <v>10829</v>
          </cell>
          <cell r="B10830" t="str">
            <v>C</v>
          </cell>
          <cell r="C10830" t="str">
            <v>Flight</v>
          </cell>
          <cell r="D10830">
            <v>4339</v>
          </cell>
          <cell r="E10830">
            <v>1</v>
          </cell>
        </row>
        <row r="10831">
          <cell r="A10831">
            <v>10830</v>
          </cell>
          <cell r="B10831" t="str">
            <v>F</v>
          </cell>
          <cell r="C10831" t="str">
            <v>Flight</v>
          </cell>
          <cell r="D10831">
            <v>4163</v>
          </cell>
          <cell r="E10831">
            <v>1</v>
          </cell>
        </row>
        <row r="10832">
          <cell r="A10832">
            <v>10831</v>
          </cell>
          <cell r="B10832" t="str">
            <v>D</v>
          </cell>
          <cell r="C10832" t="str">
            <v>Flight</v>
          </cell>
          <cell r="D10832">
            <v>5749</v>
          </cell>
          <cell r="E10832">
            <v>0</v>
          </cell>
        </row>
        <row r="10833">
          <cell r="A10833">
            <v>10832</v>
          </cell>
          <cell r="B10833" t="str">
            <v>F</v>
          </cell>
          <cell r="C10833" t="str">
            <v>Flight</v>
          </cell>
          <cell r="D10833">
            <v>4753</v>
          </cell>
          <cell r="E10833">
            <v>0</v>
          </cell>
        </row>
        <row r="10834">
          <cell r="A10834">
            <v>10833</v>
          </cell>
          <cell r="B10834" t="str">
            <v>A</v>
          </cell>
          <cell r="C10834" t="str">
            <v>Flight</v>
          </cell>
          <cell r="D10834">
            <v>5536</v>
          </cell>
          <cell r="E10834">
            <v>0</v>
          </cell>
        </row>
        <row r="10835">
          <cell r="A10835">
            <v>10834</v>
          </cell>
          <cell r="B10835" t="str">
            <v>B</v>
          </cell>
          <cell r="C10835" t="str">
            <v>Flight</v>
          </cell>
          <cell r="D10835">
            <v>5376</v>
          </cell>
          <cell r="E10835">
            <v>0</v>
          </cell>
        </row>
        <row r="10836">
          <cell r="A10836">
            <v>10835</v>
          </cell>
          <cell r="B10836" t="str">
            <v>C</v>
          </cell>
          <cell r="C10836" t="str">
            <v>Flight</v>
          </cell>
          <cell r="D10836">
            <v>4423</v>
          </cell>
          <cell r="E10836">
            <v>0</v>
          </cell>
        </row>
        <row r="10837">
          <cell r="A10837">
            <v>10836</v>
          </cell>
          <cell r="B10837" t="str">
            <v>F</v>
          </cell>
          <cell r="C10837" t="str">
            <v>Flight</v>
          </cell>
          <cell r="D10837">
            <v>5291</v>
          </cell>
          <cell r="E10837">
            <v>0</v>
          </cell>
        </row>
        <row r="10838">
          <cell r="A10838">
            <v>10837</v>
          </cell>
          <cell r="B10838" t="str">
            <v>D</v>
          </cell>
          <cell r="C10838" t="str">
            <v>Flight</v>
          </cell>
          <cell r="D10838">
            <v>4851</v>
          </cell>
          <cell r="E10838">
            <v>1</v>
          </cell>
        </row>
        <row r="10839">
          <cell r="A10839">
            <v>10838</v>
          </cell>
          <cell r="B10839" t="str">
            <v>F</v>
          </cell>
          <cell r="C10839" t="str">
            <v>Flight</v>
          </cell>
          <cell r="D10839">
            <v>4742</v>
          </cell>
          <cell r="E10839">
            <v>0</v>
          </cell>
        </row>
        <row r="10840">
          <cell r="A10840">
            <v>10839</v>
          </cell>
          <cell r="B10840" t="str">
            <v>A</v>
          </cell>
          <cell r="C10840" t="str">
            <v>Flight</v>
          </cell>
          <cell r="D10840">
            <v>5400</v>
          </cell>
          <cell r="E10840">
            <v>0</v>
          </cell>
        </row>
        <row r="10841">
          <cell r="A10841">
            <v>10840</v>
          </cell>
          <cell r="B10841" t="str">
            <v>B</v>
          </cell>
          <cell r="C10841" t="str">
            <v>Flight</v>
          </cell>
          <cell r="D10841">
            <v>4240</v>
          </cell>
          <cell r="E10841">
            <v>1</v>
          </cell>
        </row>
        <row r="10842">
          <cell r="A10842">
            <v>10841</v>
          </cell>
          <cell r="B10842" t="str">
            <v>C</v>
          </cell>
          <cell r="C10842" t="str">
            <v>Ship</v>
          </cell>
          <cell r="D10842">
            <v>4534</v>
          </cell>
          <cell r="E10842">
            <v>0</v>
          </cell>
        </row>
        <row r="10843">
          <cell r="A10843">
            <v>10842</v>
          </cell>
          <cell r="B10843" t="str">
            <v>F</v>
          </cell>
          <cell r="C10843" t="str">
            <v>Ship</v>
          </cell>
          <cell r="D10843">
            <v>4466</v>
          </cell>
          <cell r="E10843">
            <v>1</v>
          </cell>
        </row>
        <row r="10844">
          <cell r="A10844">
            <v>10843</v>
          </cell>
          <cell r="B10844" t="str">
            <v>D</v>
          </cell>
          <cell r="C10844" t="str">
            <v>Ship</v>
          </cell>
          <cell r="D10844">
            <v>5178</v>
          </cell>
          <cell r="E10844">
            <v>1</v>
          </cell>
        </row>
        <row r="10845">
          <cell r="A10845">
            <v>10844</v>
          </cell>
          <cell r="B10845" t="str">
            <v>F</v>
          </cell>
          <cell r="C10845" t="str">
            <v>Ship</v>
          </cell>
          <cell r="D10845">
            <v>5578</v>
          </cell>
          <cell r="E10845">
            <v>0</v>
          </cell>
        </row>
        <row r="10846">
          <cell r="A10846">
            <v>10845</v>
          </cell>
          <cell r="B10846" t="str">
            <v>A</v>
          </cell>
          <cell r="C10846" t="str">
            <v>Ship</v>
          </cell>
          <cell r="D10846">
            <v>5980</v>
          </cell>
          <cell r="E10846">
            <v>0</v>
          </cell>
        </row>
        <row r="10847">
          <cell r="A10847">
            <v>10846</v>
          </cell>
          <cell r="B10847" t="str">
            <v>B</v>
          </cell>
          <cell r="C10847" t="str">
            <v>Ship</v>
          </cell>
          <cell r="D10847">
            <v>5034</v>
          </cell>
          <cell r="E10847">
            <v>1</v>
          </cell>
        </row>
        <row r="10848">
          <cell r="A10848">
            <v>10847</v>
          </cell>
          <cell r="B10848" t="str">
            <v>C</v>
          </cell>
          <cell r="C10848" t="str">
            <v>Ship</v>
          </cell>
          <cell r="D10848">
            <v>4684</v>
          </cell>
          <cell r="E10848">
            <v>0</v>
          </cell>
        </row>
        <row r="10849">
          <cell r="A10849">
            <v>10848</v>
          </cell>
          <cell r="B10849" t="str">
            <v>F</v>
          </cell>
          <cell r="C10849" t="str">
            <v>Ship</v>
          </cell>
          <cell r="D10849">
            <v>5702</v>
          </cell>
          <cell r="E10849">
            <v>1</v>
          </cell>
        </row>
        <row r="10850">
          <cell r="A10850">
            <v>10849</v>
          </cell>
          <cell r="B10850" t="str">
            <v>D</v>
          </cell>
          <cell r="C10850" t="str">
            <v>Ship</v>
          </cell>
          <cell r="D10850">
            <v>5565</v>
          </cell>
          <cell r="E10850">
            <v>0</v>
          </cell>
        </row>
        <row r="10851">
          <cell r="A10851">
            <v>10850</v>
          </cell>
          <cell r="B10851" t="str">
            <v>F</v>
          </cell>
          <cell r="C10851" t="str">
            <v>Ship</v>
          </cell>
          <cell r="D10851">
            <v>5303</v>
          </cell>
          <cell r="E10851">
            <v>1</v>
          </cell>
        </row>
        <row r="10852">
          <cell r="A10852">
            <v>10851</v>
          </cell>
          <cell r="B10852" t="str">
            <v>A</v>
          </cell>
          <cell r="C10852" t="str">
            <v>Ship</v>
          </cell>
          <cell r="D10852">
            <v>4788</v>
          </cell>
          <cell r="E10852">
            <v>0</v>
          </cell>
        </row>
        <row r="10853">
          <cell r="A10853">
            <v>10852</v>
          </cell>
          <cell r="B10853" t="str">
            <v>B</v>
          </cell>
          <cell r="C10853" t="str">
            <v>Ship</v>
          </cell>
          <cell r="D10853">
            <v>5519</v>
          </cell>
          <cell r="E10853">
            <v>1</v>
          </cell>
        </row>
        <row r="10854">
          <cell r="A10854">
            <v>10853</v>
          </cell>
          <cell r="B10854" t="str">
            <v>C</v>
          </cell>
          <cell r="C10854" t="str">
            <v>Ship</v>
          </cell>
          <cell r="D10854">
            <v>5913</v>
          </cell>
          <cell r="E10854">
            <v>1</v>
          </cell>
        </row>
        <row r="10855">
          <cell r="A10855">
            <v>10854</v>
          </cell>
          <cell r="B10855" t="str">
            <v>F</v>
          </cell>
          <cell r="C10855" t="str">
            <v>Ship</v>
          </cell>
          <cell r="D10855">
            <v>5261</v>
          </cell>
          <cell r="E10855">
            <v>0</v>
          </cell>
        </row>
        <row r="10856">
          <cell r="A10856">
            <v>10855</v>
          </cell>
          <cell r="B10856" t="str">
            <v>D</v>
          </cell>
          <cell r="C10856" t="str">
            <v>Ship</v>
          </cell>
          <cell r="D10856">
            <v>4251</v>
          </cell>
          <cell r="E10856">
            <v>0</v>
          </cell>
        </row>
        <row r="10857">
          <cell r="A10857">
            <v>10856</v>
          </cell>
          <cell r="B10857" t="str">
            <v>F</v>
          </cell>
          <cell r="C10857" t="str">
            <v>Ship</v>
          </cell>
          <cell r="D10857">
            <v>4996</v>
          </cell>
          <cell r="E10857">
            <v>1</v>
          </cell>
        </row>
        <row r="10858">
          <cell r="A10858">
            <v>10857</v>
          </cell>
          <cell r="B10858" t="str">
            <v>A</v>
          </cell>
          <cell r="C10858" t="str">
            <v>Ship</v>
          </cell>
          <cell r="D10858">
            <v>5646</v>
          </cell>
          <cell r="E10858">
            <v>1</v>
          </cell>
        </row>
        <row r="10859">
          <cell r="A10859">
            <v>10858</v>
          </cell>
          <cell r="B10859" t="str">
            <v>B</v>
          </cell>
          <cell r="C10859" t="str">
            <v>Ship</v>
          </cell>
          <cell r="D10859">
            <v>5910</v>
          </cell>
          <cell r="E10859">
            <v>1</v>
          </cell>
        </row>
        <row r="10860">
          <cell r="A10860">
            <v>10859</v>
          </cell>
          <cell r="B10860" t="str">
            <v>C</v>
          </cell>
          <cell r="C10860" t="str">
            <v>Ship</v>
          </cell>
          <cell r="D10860">
            <v>4716</v>
          </cell>
          <cell r="E10860">
            <v>0</v>
          </cell>
        </row>
        <row r="10861">
          <cell r="A10861">
            <v>10860</v>
          </cell>
          <cell r="B10861" t="str">
            <v>F</v>
          </cell>
          <cell r="C10861" t="str">
            <v>Ship</v>
          </cell>
          <cell r="D10861">
            <v>5489</v>
          </cell>
          <cell r="E10861">
            <v>0</v>
          </cell>
        </row>
        <row r="10862">
          <cell r="A10862">
            <v>10861</v>
          </cell>
          <cell r="B10862" t="str">
            <v>D</v>
          </cell>
          <cell r="C10862" t="str">
            <v>Ship</v>
          </cell>
          <cell r="D10862">
            <v>4208</v>
          </cell>
          <cell r="E10862">
            <v>1</v>
          </cell>
        </row>
        <row r="10863">
          <cell r="A10863">
            <v>10862</v>
          </cell>
          <cell r="B10863" t="str">
            <v>F</v>
          </cell>
          <cell r="C10863" t="str">
            <v>Ship</v>
          </cell>
          <cell r="D10863">
            <v>4386</v>
          </cell>
          <cell r="E10863">
            <v>1</v>
          </cell>
        </row>
        <row r="10864">
          <cell r="A10864">
            <v>10863</v>
          </cell>
          <cell r="B10864" t="str">
            <v>A</v>
          </cell>
          <cell r="C10864" t="str">
            <v>Ship</v>
          </cell>
          <cell r="D10864">
            <v>5920</v>
          </cell>
          <cell r="E10864">
            <v>0</v>
          </cell>
        </row>
        <row r="10865">
          <cell r="A10865">
            <v>10864</v>
          </cell>
          <cell r="B10865" t="str">
            <v>B</v>
          </cell>
          <cell r="C10865" t="str">
            <v>Ship</v>
          </cell>
          <cell r="D10865">
            <v>5345</v>
          </cell>
          <cell r="E10865">
            <v>1</v>
          </cell>
        </row>
        <row r="10866">
          <cell r="A10866">
            <v>10865</v>
          </cell>
          <cell r="B10866" t="str">
            <v>C</v>
          </cell>
          <cell r="C10866" t="str">
            <v>Ship</v>
          </cell>
          <cell r="D10866">
            <v>4714</v>
          </cell>
          <cell r="E10866">
            <v>0</v>
          </cell>
        </row>
        <row r="10867">
          <cell r="A10867">
            <v>10866</v>
          </cell>
          <cell r="B10867" t="str">
            <v>F</v>
          </cell>
          <cell r="C10867" t="str">
            <v>Ship</v>
          </cell>
          <cell r="D10867">
            <v>5557</v>
          </cell>
          <cell r="E10867">
            <v>0</v>
          </cell>
        </row>
        <row r="10868">
          <cell r="A10868">
            <v>10867</v>
          </cell>
          <cell r="B10868" t="str">
            <v>D</v>
          </cell>
          <cell r="C10868" t="str">
            <v>Ship</v>
          </cell>
          <cell r="D10868">
            <v>5914</v>
          </cell>
          <cell r="E10868">
            <v>1</v>
          </cell>
        </row>
        <row r="10869">
          <cell r="A10869">
            <v>10868</v>
          </cell>
          <cell r="B10869" t="str">
            <v>F</v>
          </cell>
          <cell r="C10869" t="str">
            <v>Ship</v>
          </cell>
          <cell r="D10869">
            <v>4915</v>
          </cell>
          <cell r="E10869">
            <v>1</v>
          </cell>
        </row>
        <row r="10870">
          <cell r="A10870">
            <v>10869</v>
          </cell>
          <cell r="B10870" t="str">
            <v>A</v>
          </cell>
          <cell r="C10870" t="str">
            <v>Ship</v>
          </cell>
          <cell r="D10870">
            <v>4947</v>
          </cell>
          <cell r="E10870">
            <v>0</v>
          </cell>
        </row>
        <row r="10871">
          <cell r="A10871">
            <v>10870</v>
          </cell>
          <cell r="B10871" t="str">
            <v>B</v>
          </cell>
          <cell r="C10871" t="str">
            <v>Ship</v>
          </cell>
          <cell r="D10871">
            <v>4381</v>
          </cell>
          <cell r="E10871">
            <v>1</v>
          </cell>
        </row>
        <row r="10872">
          <cell r="A10872">
            <v>10871</v>
          </cell>
          <cell r="B10872" t="str">
            <v>C</v>
          </cell>
          <cell r="C10872" t="str">
            <v>Ship</v>
          </cell>
          <cell r="D10872">
            <v>4203</v>
          </cell>
          <cell r="E10872">
            <v>1</v>
          </cell>
        </row>
        <row r="10873">
          <cell r="A10873">
            <v>10872</v>
          </cell>
          <cell r="B10873" t="str">
            <v>F</v>
          </cell>
          <cell r="C10873" t="str">
            <v>Ship</v>
          </cell>
          <cell r="D10873">
            <v>4819</v>
          </cell>
          <cell r="E10873">
            <v>1</v>
          </cell>
        </row>
        <row r="10874">
          <cell r="A10874">
            <v>10873</v>
          </cell>
          <cell r="B10874" t="str">
            <v>D</v>
          </cell>
          <cell r="C10874" t="str">
            <v>Ship</v>
          </cell>
          <cell r="D10874">
            <v>4240</v>
          </cell>
          <cell r="E10874">
            <v>1</v>
          </cell>
        </row>
        <row r="10875">
          <cell r="A10875">
            <v>10874</v>
          </cell>
          <cell r="B10875" t="str">
            <v>F</v>
          </cell>
          <cell r="C10875" t="str">
            <v>Ship</v>
          </cell>
          <cell r="D10875">
            <v>5226</v>
          </cell>
          <cell r="E10875">
            <v>0</v>
          </cell>
        </row>
        <row r="10876">
          <cell r="A10876">
            <v>10875</v>
          </cell>
          <cell r="B10876" t="str">
            <v>A</v>
          </cell>
          <cell r="C10876" t="str">
            <v>Ship</v>
          </cell>
          <cell r="D10876">
            <v>4803</v>
          </cell>
          <cell r="E10876">
            <v>1</v>
          </cell>
        </row>
        <row r="10877">
          <cell r="A10877">
            <v>10876</v>
          </cell>
          <cell r="B10877" t="str">
            <v>B</v>
          </cell>
          <cell r="C10877" t="str">
            <v>Ship</v>
          </cell>
          <cell r="D10877">
            <v>4471</v>
          </cell>
          <cell r="E10877">
            <v>0</v>
          </cell>
        </row>
        <row r="10878">
          <cell r="A10878">
            <v>10877</v>
          </cell>
          <cell r="B10878" t="str">
            <v>C</v>
          </cell>
          <cell r="C10878" t="str">
            <v>Ship</v>
          </cell>
          <cell r="D10878">
            <v>5923</v>
          </cell>
          <cell r="E10878">
            <v>0</v>
          </cell>
        </row>
        <row r="10879">
          <cell r="A10879">
            <v>10878</v>
          </cell>
          <cell r="B10879" t="str">
            <v>F</v>
          </cell>
          <cell r="C10879" t="str">
            <v>Ship</v>
          </cell>
          <cell r="D10879">
            <v>5724</v>
          </cell>
          <cell r="E10879">
            <v>0</v>
          </cell>
        </row>
        <row r="10880">
          <cell r="A10880">
            <v>10879</v>
          </cell>
          <cell r="B10880" t="str">
            <v>D</v>
          </cell>
          <cell r="C10880" t="str">
            <v>Ship</v>
          </cell>
          <cell r="D10880">
            <v>4652</v>
          </cell>
          <cell r="E10880">
            <v>0</v>
          </cell>
        </row>
        <row r="10881">
          <cell r="A10881">
            <v>10880</v>
          </cell>
          <cell r="B10881" t="str">
            <v>F</v>
          </cell>
          <cell r="C10881" t="str">
            <v>Ship</v>
          </cell>
          <cell r="D10881">
            <v>4641</v>
          </cell>
          <cell r="E10881">
            <v>1</v>
          </cell>
        </row>
        <row r="10882">
          <cell r="A10882">
            <v>10881</v>
          </cell>
          <cell r="B10882" t="str">
            <v>A</v>
          </cell>
          <cell r="C10882" t="str">
            <v>Ship</v>
          </cell>
          <cell r="D10882">
            <v>4387</v>
          </cell>
          <cell r="E10882">
            <v>0</v>
          </cell>
        </row>
        <row r="10883">
          <cell r="A10883">
            <v>10882</v>
          </cell>
          <cell r="B10883" t="str">
            <v>B</v>
          </cell>
          <cell r="C10883" t="str">
            <v>Ship</v>
          </cell>
          <cell r="D10883">
            <v>5891</v>
          </cell>
          <cell r="E10883">
            <v>0</v>
          </cell>
        </row>
        <row r="10884">
          <cell r="A10884">
            <v>10883</v>
          </cell>
          <cell r="B10884" t="str">
            <v>C</v>
          </cell>
          <cell r="C10884" t="str">
            <v>Ship</v>
          </cell>
          <cell r="D10884">
            <v>4992</v>
          </cell>
          <cell r="E10884">
            <v>1</v>
          </cell>
        </row>
        <row r="10885">
          <cell r="A10885">
            <v>10884</v>
          </cell>
          <cell r="B10885" t="str">
            <v>F</v>
          </cell>
          <cell r="C10885" t="str">
            <v>Ship</v>
          </cell>
          <cell r="D10885">
            <v>5163</v>
          </cell>
          <cell r="E10885">
            <v>1</v>
          </cell>
        </row>
        <row r="10886">
          <cell r="A10886">
            <v>10885</v>
          </cell>
          <cell r="B10886" t="str">
            <v>D</v>
          </cell>
          <cell r="C10886" t="str">
            <v>Ship</v>
          </cell>
          <cell r="D10886">
            <v>4024</v>
          </cell>
          <cell r="E10886">
            <v>0</v>
          </cell>
        </row>
        <row r="10887">
          <cell r="A10887">
            <v>10886</v>
          </cell>
          <cell r="B10887" t="str">
            <v>F</v>
          </cell>
          <cell r="C10887" t="str">
            <v>Ship</v>
          </cell>
          <cell r="D10887">
            <v>4070</v>
          </cell>
          <cell r="E10887">
            <v>1</v>
          </cell>
        </row>
        <row r="10888">
          <cell r="A10888">
            <v>10887</v>
          </cell>
          <cell r="B10888" t="str">
            <v>A</v>
          </cell>
          <cell r="C10888" t="str">
            <v>Ship</v>
          </cell>
          <cell r="D10888">
            <v>4332</v>
          </cell>
          <cell r="E10888">
            <v>0</v>
          </cell>
        </row>
        <row r="10889">
          <cell r="A10889">
            <v>10888</v>
          </cell>
          <cell r="B10889" t="str">
            <v>B</v>
          </cell>
          <cell r="C10889" t="str">
            <v>Ship</v>
          </cell>
          <cell r="D10889">
            <v>5382</v>
          </cell>
          <cell r="E10889">
            <v>1</v>
          </cell>
        </row>
        <row r="10890">
          <cell r="A10890">
            <v>10889</v>
          </cell>
          <cell r="B10890" t="str">
            <v>C</v>
          </cell>
          <cell r="C10890" t="str">
            <v>Ship</v>
          </cell>
          <cell r="D10890">
            <v>4429</v>
          </cell>
          <cell r="E10890">
            <v>0</v>
          </cell>
        </row>
        <row r="10891">
          <cell r="A10891">
            <v>10890</v>
          </cell>
          <cell r="B10891" t="str">
            <v>F</v>
          </cell>
          <cell r="C10891" t="str">
            <v>Ship</v>
          </cell>
          <cell r="D10891">
            <v>4709</v>
          </cell>
          <cell r="E10891">
            <v>0</v>
          </cell>
        </row>
        <row r="10892">
          <cell r="A10892">
            <v>10891</v>
          </cell>
          <cell r="B10892" t="str">
            <v>D</v>
          </cell>
          <cell r="C10892" t="str">
            <v>Ship</v>
          </cell>
          <cell r="D10892">
            <v>4024</v>
          </cell>
          <cell r="E10892">
            <v>1</v>
          </cell>
        </row>
        <row r="10893">
          <cell r="A10893">
            <v>10892</v>
          </cell>
          <cell r="B10893" t="str">
            <v>F</v>
          </cell>
          <cell r="C10893" t="str">
            <v>Ship</v>
          </cell>
          <cell r="D10893">
            <v>5311</v>
          </cell>
          <cell r="E10893">
            <v>0</v>
          </cell>
        </row>
        <row r="10894">
          <cell r="A10894">
            <v>10893</v>
          </cell>
          <cell r="B10894" t="str">
            <v>A</v>
          </cell>
          <cell r="C10894" t="str">
            <v>Ship</v>
          </cell>
          <cell r="D10894">
            <v>5800</v>
          </cell>
          <cell r="E10894">
            <v>0</v>
          </cell>
        </row>
        <row r="10895">
          <cell r="A10895">
            <v>10894</v>
          </cell>
          <cell r="B10895" t="str">
            <v>B</v>
          </cell>
          <cell r="C10895" t="str">
            <v>Ship</v>
          </cell>
          <cell r="D10895">
            <v>5989</v>
          </cell>
          <cell r="E10895">
            <v>0</v>
          </cell>
        </row>
        <row r="10896">
          <cell r="A10896">
            <v>10895</v>
          </cell>
          <cell r="B10896" t="str">
            <v>C</v>
          </cell>
          <cell r="C10896" t="str">
            <v>Ship</v>
          </cell>
          <cell r="D10896">
            <v>5171</v>
          </cell>
          <cell r="E10896">
            <v>0</v>
          </cell>
        </row>
        <row r="10897">
          <cell r="A10897">
            <v>10896</v>
          </cell>
          <cell r="B10897" t="str">
            <v>F</v>
          </cell>
          <cell r="C10897" t="str">
            <v>Ship</v>
          </cell>
          <cell r="D10897">
            <v>5277</v>
          </cell>
          <cell r="E10897">
            <v>1</v>
          </cell>
        </row>
        <row r="10898">
          <cell r="A10898">
            <v>10897</v>
          </cell>
          <cell r="B10898" t="str">
            <v>D</v>
          </cell>
          <cell r="C10898" t="str">
            <v>Ship</v>
          </cell>
          <cell r="D10898">
            <v>5258</v>
          </cell>
          <cell r="E10898">
            <v>0</v>
          </cell>
        </row>
        <row r="10899">
          <cell r="A10899">
            <v>10898</v>
          </cell>
          <cell r="B10899" t="str">
            <v>F</v>
          </cell>
          <cell r="C10899" t="str">
            <v>Ship</v>
          </cell>
          <cell r="D10899">
            <v>4876</v>
          </cell>
          <cell r="E10899">
            <v>0</v>
          </cell>
        </row>
        <row r="10900">
          <cell r="A10900">
            <v>10899</v>
          </cell>
          <cell r="B10900" t="str">
            <v>A</v>
          </cell>
          <cell r="C10900" t="str">
            <v>Ship</v>
          </cell>
          <cell r="D10900">
            <v>5665</v>
          </cell>
          <cell r="E10900">
            <v>1</v>
          </cell>
        </row>
        <row r="10901">
          <cell r="A10901">
            <v>10900</v>
          </cell>
          <cell r="B10901" t="str">
            <v>B</v>
          </cell>
          <cell r="C10901" t="str">
            <v>Ship</v>
          </cell>
          <cell r="D10901">
            <v>5075</v>
          </cell>
          <cell r="E10901">
            <v>0</v>
          </cell>
        </row>
        <row r="10902">
          <cell r="A10902">
            <v>10901</v>
          </cell>
          <cell r="B10902" t="str">
            <v>C</v>
          </cell>
          <cell r="C10902" t="str">
            <v>Ship</v>
          </cell>
          <cell r="D10902">
            <v>4604</v>
          </cell>
          <cell r="E10902">
            <v>1</v>
          </cell>
        </row>
        <row r="10903">
          <cell r="A10903">
            <v>10902</v>
          </cell>
          <cell r="B10903" t="str">
            <v>F</v>
          </cell>
          <cell r="C10903" t="str">
            <v>Ship</v>
          </cell>
          <cell r="D10903">
            <v>4320</v>
          </cell>
          <cell r="E10903">
            <v>0</v>
          </cell>
        </row>
        <row r="10904">
          <cell r="A10904">
            <v>10903</v>
          </cell>
          <cell r="B10904" t="str">
            <v>D</v>
          </cell>
          <cell r="C10904" t="str">
            <v>Ship</v>
          </cell>
          <cell r="D10904">
            <v>5912</v>
          </cell>
          <cell r="E10904">
            <v>0</v>
          </cell>
        </row>
        <row r="10905">
          <cell r="A10905">
            <v>10904</v>
          </cell>
          <cell r="B10905" t="str">
            <v>F</v>
          </cell>
          <cell r="C10905" t="str">
            <v>Ship</v>
          </cell>
          <cell r="D10905">
            <v>5526</v>
          </cell>
          <cell r="E10905">
            <v>1</v>
          </cell>
        </row>
        <row r="10906">
          <cell r="A10906">
            <v>10905</v>
          </cell>
          <cell r="B10906" t="str">
            <v>A</v>
          </cell>
          <cell r="C10906" t="str">
            <v>Ship</v>
          </cell>
          <cell r="D10906">
            <v>4299</v>
          </cell>
          <cell r="E10906">
            <v>1</v>
          </cell>
        </row>
        <row r="10907">
          <cell r="A10907">
            <v>10906</v>
          </cell>
          <cell r="B10907" t="str">
            <v>B</v>
          </cell>
          <cell r="C10907" t="str">
            <v>Ship</v>
          </cell>
          <cell r="D10907">
            <v>4324</v>
          </cell>
          <cell r="E10907">
            <v>1</v>
          </cell>
        </row>
        <row r="10908">
          <cell r="A10908">
            <v>10907</v>
          </cell>
          <cell r="B10908" t="str">
            <v>C</v>
          </cell>
          <cell r="C10908" t="str">
            <v>Ship</v>
          </cell>
          <cell r="D10908">
            <v>4673</v>
          </cell>
          <cell r="E10908">
            <v>1</v>
          </cell>
        </row>
        <row r="10909">
          <cell r="A10909">
            <v>10908</v>
          </cell>
          <cell r="B10909" t="str">
            <v>F</v>
          </cell>
          <cell r="C10909" t="str">
            <v>Ship</v>
          </cell>
          <cell r="D10909">
            <v>4097</v>
          </cell>
          <cell r="E10909">
            <v>1</v>
          </cell>
        </row>
        <row r="10910">
          <cell r="A10910">
            <v>10909</v>
          </cell>
          <cell r="B10910" t="str">
            <v>D</v>
          </cell>
          <cell r="C10910" t="str">
            <v>Ship</v>
          </cell>
          <cell r="D10910">
            <v>4570</v>
          </cell>
          <cell r="E10910">
            <v>1</v>
          </cell>
        </row>
        <row r="10911">
          <cell r="A10911">
            <v>10910</v>
          </cell>
          <cell r="B10911" t="str">
            <v>F</v>
          </cell>
          <cell r="C10911" t="str">
            <v>Ship</v>
          </cell>
          <cell r="D10911">
            <v>5385</v>
          </cell>
          <cell r="E10911">
            <v>0</v>
          </cell>
        </row>
        <row r="10912">
          <cell r="A10912">
            <v>10911</v>
          </cell>
          <cell r="B10912" t="str">
            <v>A</v>
          </cell>
          <cell r="C10912" t="str">
            <v>Ship</v>
          </cell>
          <cell r="D10912">
            <v>5759</v>
          </cell>
          <cell r="E10912">
            <v>1</v>
          </cell>
        </row>
        <row r="10913">
          <cell r="A10913">
            <v>10912</v>
          </cell>
          <cell r="B10913" t="str">
            <v>B</v>
          </cell>
          <cell r="C10913" t="str">
            <v>Ship</v>
          </cell>
          <cell r="D10913">
            <v>4403</v>
          </cell>
          <cell r="E10913">
            <v>0</v>
          </cell>
        </row>
        <row r="10914">
          <cell r="A10914">
            <v>10913</v>
          </cell>
          <cell r="B10914" t="str">
            <v>C</v>
          </cell>
          <cell r="C10914" t="str">
            <v>Ship</v>
          </cell>
          <cell r="D10914">
            <v>4977</v>
          </cell>
          <cell r="E10914">
            <v>1</v>
          </cell>
        </row>
        <row r="10915">
          <cell r="A10915">
            <v>10914</v>
          </cell>
          <cell r="B10915" t="str">
            <v>F</v>
          </cell>
          <cell r="C10915" t="str">
            <v>Ship</v>
          </cell>
          <cell r="D10915">
            <v>4560</v>
          </cell>
          <cell r="E10915">
            <v>1</v>
          </cell>
        </row>
        <row r="10916">
          <cell r="A10916">
            <v>10915</v>
          </cell>
          <cell r="B10916" t="str">
            <v>D</v>
          </cell>
          <cell r="C10916" t="str">
            <v>Ship</v>
          </cell>
          <cell r="D10916">
            <v>4888</v>
          </cell>
          <cell r="E10916">
            <v>0</v>
          </cell>
        </row>
        <row r="10917">
          <cell r="A10917">
            <v>10916</v>
          </cell>
          <cell r="B10917" t="str">
            <v>F</v>
          </cell>
          <cell r="C10917" t="str">
            <v>Ship</v>
          </cell>
          <cell r="D10917">
            <v>4598</v>
          </cell>
          <cell r="E10917">
            <v>0</v>
          </cell>
        </row>
        <row r="10918">
          <cell r="A10918">
            <v>10917</v>
          </cell>
          <cell r="B10918" t="str">
            <v>A</v>
          </cell>
          <cell r="C10918" t="str">
            <v>Ship</v>
          </cell>
          <cell r="D10918">
            <v>1600</v>
          </cell>
          <cell r="E10918">
            <v>0</v>
          </cell>
        </row>
        <row r="10919">
          <cell r="A10919">
            <v>10918</v>
          </cell>
          <cell r="B10919" t="str">
            <v>B</v>
          </cell>
          <cell r="C10919" t="str">
            <v>Ship</v>
          </cell>
          <cell r="D10919">
            <v>1488</v>
          </cell>
          <cell r="E10919">
            <v>0</v>
          </cell>
        </row>
        <row r="10920">
          <cell r="A10920">
            <v>10919</v>
          </cell>
          <cell r="B10920" t="str">
            <v>C</v>
          </cell>
          <cell r="C10920" t="str">
            <v>Ship</v>
          </cell>
          <cell r="D10920">
            <v>1185</v>
          </cell>
          <cell r="E10920">
            <v>0</v>
          </cell>
        </row>
        <row r="10921">
          <cell r="A10921">
            <v>10920</v>
          </cell>
          <cell r="B10921" t="str">
            <v>F</v>
          </cell>
          <cell r="C10921" t="str">
            <v>Ship</v>
          </cell>
          <cell r="D10921">
            <v>1841</v>
          </cell>
          <cell r="E10921">
            <v>1</v>
          </cell>
        </row>
        <row r="10922">
          <cell r="A10922">
            <v>10921</v>
          </cell>
          <cell r="B10922" t="str">
            <v>D</v>
          </cell>
          <cell r="C10922" t="str">
            <v>Ship</v>
          </cell>
          <cell r="D10922">
            <v>1869</v>
          </cell>
          <cell r="E10922">
            <v>1</v>
          </cell>
        </row>
        <row r="10923">
          <cell r="A10923">
            <v>10922</v>
          </cell>
          <cell r="B10923" t="str">
            <v>F</v>
          </cell>
          <cell r="C10923" t="str">
            <v>Ship</v>
          </cell>
          <cell r="D10923">
            <v>1932</v>
          </cell>
          <cell r="E10923">
            <v>1</v>
          </cell>
        </row>
        <row r="10924">
          <cell r="A10924">
            <v>10923</v>
          </cell>
          <cell r="B10924" t="str">
            <v>A</v>
          </cell>
          <cell r="C10924" t="str">
            <v>Ship</v>
          </cell>
          <cell r="D10924">
            <v>1255</v>
          </cell>
          <cell r="E10924">
            <v>0</v>
          </cell>
        </row>
        <row r="10925">
          <cell r="A10925">
            <v>10924</v>
          </cell>
          <cell r="B10925" t="str">
            <v>B</v>
          </cell>
          <cell r="C10925" t="str">
            <v>Ship</v>
          </cell>
          <cell r="D10925">
            <v>1220</v>
          </cell>
          <cell r="E10925">
            <v>0</v>
          </cell>
        </row>
        <row r="10926">
          <cell r="A10926">
            <v>10925</v>
          </cell>
          <cell r="B10926" t="str">
            <v>C</v>
          </cell>
          <cell r="C10926" t="str">
            <v>Ship</v>
          </cell>
          <cell r="D10926">
            <v>1200</v>
          </cell>
          <cell r="E10926">
            <v>0</v>
          </cell>
        </row>
        <row r="10927">
          <cell r="A10927">
            <v>10926</v>
          </cell>
          <cell r="B10927" t="str">
            <v>F</v>
          </cell>
          <cell r="C10927" t="str">
            <v>Ship</v>
          </cell>
          <cell r="D10927">
            <v>1373</v>
          </cell>
          <cell r="E10927">
            <v>1</v>
          </cell>
        </row>
        <row r="10928">
          <cell r="A10928">
            <v>10927</v>
          </cell>
          <cell r="B10928" t="str">
            <v>D</v>
          </cell>
          <cell r="C10928" t="str">
            <v>Ship</v>
          </cell>
          <cell r="D10928">
            <v>1553</v>
          </cell>
          <cell r="E10928">
            <v>0</v>
          </cell>
        </row>
        <row r="10929">
          <cell r="A10929">
            <v>10928</v>
          </cell>
          <cell r="B10929" t="str">
            <v>F</v>
          </cell>
          <cell r="C10929" t="str">
            <v>Ship</v>
          </cell>
          <cell r="D10929">
            <v>1993</v>
          </cell>
          <cell r="E10929">
            <v>1</v>
          </cell>
        </row>
        <row r="10930">
          <cell r="A10930">
            <v>10929</v>
          </cell>
          <cell r="B10930" t="str">
            <v>A</v>
          </cell>
          <cell r="C10930" t="str">
            <v>Ship</v>
          </cell>
          <cell r="D10930">
            <v>1785</v>
          </cell>
          <cell r="E10930">
            <v>0</v>
          </cell>
        </row>
        <row r="10931">
          <cell r="A10931">
            <v>10930</v>
          </cell>
          <cell r="B10931" t="str">
            <v>B</v>
          </cell>
          <cell r="C10931" t="str">
            <v>Ship</v>
          </cell>
          <cell r="D10931">
            <v>1337</v>
          </cell>
          <cell r="E10931">
            <v>0</v>
          </cell>
        </row>
        <row r="10932">
          <cell r="A10932">
            <v>10931</v>
          </cell>
          <cell r="B10932" t="str">
            <v>C</v>
          </cell>
          <cell r="C10932" t="str">
            <v>Ship</v>
          </cell>
          <cell r="D10932">
            <v>1709</v>
          </cell>
          <cell r="E10932">
            <v>0</v>
          </cell>
        </row>
        <row r="10933">
          <cell r="A10933">
            <v>10932</v>
          </cell>
          <cell r="B10933" t="str">
            <v>F</v>
          </cell>
          <cell r="C10933" t="str">
            <v>Ship</v>
          </cell>
          <cell r="D10933">
            <v>1366</v>
          </cell>
          <cell r="E10933">
            <v>1</v>
          </cell>
        </row>
        <row r="10934">
          <cell r="A10934">
            <v>10933</v>
          </cell>
          <cell r="B10934" t="str">
            <v>D</v>
          </cell>
          <cell r="C10934" t="str">
            <v>Ship</v>
          </cell>
          <cell r="D10934">
            <v>1235</v>
          </cell>
          <cell r="E10934">
            <v>1</v>
          </cell>
        </row>
        <row r="10935">
          <cell r="A10935">
            <v>10934</v>
          </cell>
          <cell r="B10935" t="str">
            <v>F</v>
          </cell>
          <cell r="C10935" t="str">
            <v>Road</v>
          </cell>
          <cell r="D10935">
            <v>1562</v>
          </cell>
          <cell r="E10935">
            <v>0</v>
          </cell>
        </row>
        <row r="10936">
          <cell r="A10936">
            <v>10935</v>
          </cell>
          <cell r="B10936" t="str">
            <v>A</v>
          </cell>
          <cell r="C10936" t="str">
            <v>Road</v>
          </cell>
          <cell r="D10936">
            <v>1522</v>
          </cell>
          <cell r="E10936">
            <v>1</v>
          </cell>
        </row>
        <row r="10937">
          <cell r="A10937">
            <v>10936</v>
          </cell>
          <cell r="B10937" t="str">
            <v>B</v>
          </cell>
          <cell r="C10937" t="str">
            <v>Road</v>
          </cell>
          <cell r="D10937">
            <v>1689</v>
          </cell>
          <cell r="E10937">
            <v>0</v>
          </cell>
        </row>
        <row r="10938">
          <cell r="A10938">
            <v>10937</v>
          </cell>
          <cell r="B10938" t="str">
            <v>C</v>
          </cell>
          <cell r="C10938" t="str">
            <v>Road</v>
          </cell>
          <cell r="D10938">
            <v>1981</v>
          </cell>
          <cell r="E10938">
            <v>1</v>
          </cell>
        </row>
        <row r="10939">
          <cell r="A10939">
            <v>10938</v>
          </cell>
          <cell r="B10939" t="str">
            <v>F</v>
          </cell>
          <cell r="C10939" t="str">
            <v>Road</v>
          </cell>
          <cell r="D10939">
            <v>1951</v>
          </cell>
          <cell r="E10939">
            <v>0</v>
          </cell>
        </row>
        <row r="10940">
          <cell r="A10940">
            <v>10939</v>
          </cell>
          <cell r="B10940" t="str">
            <v>D</v>
          </cell>
          <cell r="C10940" t="str">
            <v>Road</v>
          </cell>
          <cell r="D10940">
            <v>1186</v>
          </cell>
          <cell r="E10940">
            <v>1</v>
          </cell>
        </row>
        <row r="10941">
          <cell r="A10941">
            <v>10940</v>
          </cell>
          <cell r="B10941" t="str">
            <v>F</v>
          </cell>
          <cell r="C10941" t="str">
            <v>Road</v>
          </cell>
          <cell r="D10941">
            <v>1365</v>
          </cell>
          <cell r="E10941">
            <v>0</v>
          </cell>
        </row>
        <row r="10942">
          <cell r="A10942">
            <v>10941</v>
          </cell>
          <cell r="B10942" t="str">
            <v>A</v>
          </cell>
          <cell r="C10942" t="str">
            <v>Road</v>
          </cell>
          <cell r="D10942">
            <v>1689</v>
          </cell>
          <cell r="E10942">
            <v>0</v>
          </cell>
        </row>
        <row r="10943">
          <cell r="A10943">
            <v>10942</v>
          </cell>
          <cell r="B10943" t="str">
            <v>B</v>
          </cell>
          <cell r="C10943" t="str">
            <v>Road</v>
          </cell>
          <cell r="D10943">
            <v>1651</v>
          </cell>
          <cell r="E10943">
            <v>1</v>
          </cell>
        </row>
        <row r="10944">
          <cell r="A10944">
            <v>10943</v>
          </cell>
          <cell r="B10944" t="str">
            <v>C</v>
          </cell>
          <cell r="C10944" t="str">
            <v>Road</v>
          </cell>
          <cell r="D10944">
            <v>1650</v>
          </cell>
          <cell r="E10944">
            <v>1</v>
          </cell>
        </row>
        <row r="10945">
          <cell r="A10945">
            <v>10944</v>
          </cell>
          <cell r="B10945" t="str">
            <v>F</v>
          </cell>
          <cell r="C10945" t="str">
            <v>Road</v>
          </cell>
          <cell r="D10945">
            <v>1434</v>
          </cell>
          <cell r="E10945">
            <v>1</v>
          </cell>
        </row>
        <row r="10946">
          <cell r="A10946">
            <v>10945</v>
          </cell>
          <cell r="B10946" t="str">
            <v>D</v>
          </cell>
          <cell r="C10946" t="str">
            <v>Road</v>
          </cell>
          <cell r="D10946">
            <v>1948</v>
          </cell>
          <cell r="E10946">
            <v>0</v>
          </cell>
        </row>
        <row r="10947">
          <cell r="A10947">
            <v>10946</v>
          </cell>
          <cell r="B10947" t="str">
            <v>F</v>
          </cell>
          <cell r="C10947" t="str">
            <v>Road</v>
          </cell>
          <cell r="D10947">
            <v>1379</v>
          </cell>
          <cell r="E10947">
            <v>1</v>
          </cell>
        </row>
        <row r="10948">
          <cell r="A10948">
            <v>10947</v>
          </cell>
          <cell r="B10948" t="str">
            <v>A</v>
          </cell>
          <cell r="C10948" t="str">
            <v>Road</v>
          </cell>
          <cell r="D10948">
            <v>1134</v>
          </cell>
          <cell r="E10948">
            <v>1</v>
          </cell>
        </row>
        <row r="10949">
          <cell r="A10949">
            <v>10948</v>
          </cell>
          <cell r="B10949" t="str">
            <v>B</v>
          </cell>
          <cell r="C10949" t="str">
            <v>Road</v>
          </cell>
          <cell r="D10949">
            <v>1145</v>
          </cell>
          <cell r="E10949">
            <v>0</v>
          </cell>
        </row>
        <row r="10950">
          <cell r="A10950">
            <v>10949</v>
          </cell>
          <cell r="B10950" t="str">
            <v>C</v>
          </cell>
          <cell r="C10950" t="str">
            <v>Road</v>
          </cell>
          <cell r="D10950">
            <v>1861</v>
          </cell>
          <cell r="E10950">
            <v>1</v>
          </cell>
        </row>
        <row r="10951">
          <cell r="A10951">
            <v>10950</v>
          </cell>
          <cell r="B10951" t="str">
            <v>F</v>
          </cell>
          <cell r="C10951" t="str">
            <v>Road</v>
          </cell>
          <cell r="D10951">
            <v>1946</v>
          </cell>
          <cell r="E10951">
            <v>0</v>
          </cell>
        </row>
        <row r="10952">
          <cell r="A10952">
            <v>10951</v>
          </cell>
          <cell r="B10952" t="str">
            <v>D</v>
          </cell>
          <cell r="C10952" t="str">
            <v>Road</v>
          </cell>
          <cell r="D10952">
            <v>1753</v>
          </cell>
          <cell r="E10952">
            <v>1</v>
          </cell>
        </row>
        <row r="10953">
          <cell r="A10953">
            <v>10952</v>
          </cell>
          <cell r="B10953" t="str">
            <v>F</v>
          </cell>
          <cell r="C10953" t="str">
            <v>Road</v>
          </cell>
          <cell r="D10953">
            <v>1199</v>
          </cell>
          <cell r="E10953">
            <v>0</v>
          </cell>
        </row>
        <row r="10954">
          <cell r="A10954">
            <v>10953</v>
          </cell>
          <cell r="B10954" t="str">
            <v>A</v>
          </cell>
          <cell r="C10954" t="str">
            <v>Road</v>
          </cell>
          <cell r="D10954">
            <v>1705</v>
          </cell>
          <cell r="E10954">
            <v>0</v>
          </cell>
        </row>
        <row r="10955">
          <cell r="A10955">
            <v>10954</v>
          </cell>
          <cell r="B10955" t="str">
            <v>B</v>
          </cell>
          <cell r="C10955" t="str">
            <v>Road</v>
          </cell>
          <cell r="D10955">
            <v>1496</v>
          </cell>
          <cell r="E10955">
            <v>1</v>
          </cell>
        </row>
        <row r="10956">
          <cell r="A10956">
            <v>10955</v>
          </cell>
          <cell r="B10956" t="str">
            <v>C</v>
          </cell>
          <cell r="C10956" t="str">
            <v>Road</v>
          </cell>
          <cell r="D10956">
            <v>5206</v>
          </cell>
          <cell r="E10956">
            <v>1</v>
          </cell>
        </row>
        <row r="10957">
          <cell r="A10957">
            <v>10956</v>
          </cell>
          <cell r="B10957" t="str">
            <v>F</v>
          </cell>
          <cell r="C10957" t="str">
            <v>Flight</v>
          </cell>
          <cell r="D10957">
            <v>5866</v>
          </cell>
          <cell r="E10957">
            <v>0</v>
          </cell>
        </row>
        <row r="10958">
          <cell r="A10958">
            <v>10957</v>
          </cell>
          <cell r="B10958" t="str">
            <v>D</v>
          </cell>
          <cell r="C10958" t="str">
            <v>Flight</v>
          </cell>
          <cell r="D10958">
            <v>4949</v>
          </cell>
          <cell r="E10958">
            <v>0</v>
          </cell>
        </row>
        <row r="10959">
          <cell r="A10959">
            <v>10958</v>
          </cell>
          <cell r="B10959" t="str">
            <v>F</v>
          </cell>
          <cell r="C10959" t="str">
            <v>Flight</v>
          </cell>
          <cell r="D10959">
            <v>4829</v>
          </cell>
          <cell r="E10959">
            <v>0</v>
          </cell>
        </row>
        <row r="10960">
          <cell r="A10960">
            <v>10959</v>
          </cell>
          <cell r="B10960" t="str">
            <v>A</v>
          </cell>
          <cell r="C10960" t="str">
            <v>Flight</v>
          </cell>
          <cell r="D10960">
            <v>5252</v>
          </cell>
          <cell r="E10960">
            <v>1</v>
          </cell>
        </row>
        <row r="10961">
          <cell r="A10961">
            <v>10960</v>
          </cell>
          <cell r="B10961" t="str">
            <v>B</v>
          </cell>
          <cell r="C10961" t="str">
            <v>Flight</v>
          </cell>
          <cell r="D10961">
            <v>4619</v>
          </cell>
          <cell r="E10961">
            <v>0</v>
          </cell>
        </row>
        <row r="10962">
          <cell r="A10962">
            <v>10961</v>
          </cell>
          <cell r="B10962" t="str">
            <v>C</v>
          </cell>
          <cell r="C10962" t="str">
            <v>Flight</v>
          </cell>
          <cell r="D10962">
            <v>4578</v>
          </cell>
          <cell r="E10962">
            <v>0</v>
          </cell>
        </row>
        <row r="10963">
          <cell r="A10963">
            <v>10962</v>
          </cell>
          <cell r="B10963" t="str">
            <v>F</v>
          </cell>
          <cell r="C10963" t="str">
            <v>Flight</v>
          </cell>
          <cell r="D10963">
            <v>5761</v>
          </cell>
          <cell r="E10963">
            <v>0</v>
          </cell>
        </row>
        <row r="10964">
          <cell r="A10964">
            <v>10963</v>
          </cell>
          <cell r="B10964" t="str">
            <v>D</v>
          </cell>
          <cell r="C10964" t="str">
            <v>Flight</v>
          </cell>
          <cell r="D10964">
            <v>5600</v>
          </cell>
          <cell r="E10964">
            <v>1</v>
          </cell>
        </row>
        <row r="10965">
          <cell r="A10965">
            <v>10964</v>
          </cell>
          <cell r="B10965" t="str">
            <v>F</v>
          </cell>
          <cell r="C10965" t="str">
            <v>Flight</v>
          </cell>
          <cell r="D10965">
            <v>4100</v>
          </cell>
          <cell r="E10965">
            <v>1</v>
          </cell>
        </row>
        <row r="10966">
          <cell r="A10966">
            <v>10965</v>
          </cell>
          <cell r="B10966" t="str">
            <v>A</v>
          </cell>
          <cell r="C10966" t="str">
            <v>Flight</v>
          </cell>
          <cell r="D10966">
            <v>1842</v>
          </cell>
          <cell r="E10966">
            <v>0</v>
          </cell>
        </row>
        <row r="10967">
          <cell r="A10967">
            <v>10966</v>
          </cell>
          <cell r="B10967" t="str">
            <v>B</v>
          </cell>
          <cell r="C10967" t="str">
            <v>Flight</v>
          </cell>
          <cell r="D10967">
            <v>1755</v>
          </cell>
          <cell r="E10967">
            <v>0</v>
          </cell>
        </row>
        <row r="10968">
          <cell r="A10968">
            <v>10967</v>
          </cell>
          <cell r="B10968" t="str">
            <v>C</v>
          </cell>
          <cell r="C10968" t="str">
            <v>Flight</v>
          </cell>
          <cell r="D10968">
            <v>1300</v>
          </cell>
          <cell r="E10968">
            <v>0</v>
          </cell>
        </row>
        <row r="10969">
          <cell r="A10969">
            <v>10968</v>
          </cell>
          <cell r="B10969" t="str">
            <v>F</v>
          </cell>
          <cell r="C10969" t="str">
            <v>Flight</v>
          </cell>
          <cell r="D10969">
            <v>1944</v>
          </cell>
          <cell r="E10969">
            <v>0</v>
          </cell>
        </row>
        <row r="10970">
          <cell r="A10970">
            <v>10969</v>
          </cell>
          <cell r="B10970" t="str">
            <v>D</v>
          </cell>
          <cell r="C10970" t="str">
            <v>Flight</v>
          </cell>
          <cell r="D10970">
            <v>1668</v>
          </cell>
          <cell r="E10970">
            <v>0</v>
          </cell>
        </row>
        <row r="10971">
          <cell r="A10971">
            <v>10970</v>
          </cell>
          <cell r="B10971" t="str">
            <v>F</v>
          </cell>
          <cell r="C10971" t="str">
            <v>Flight</v>
          </cell>
          <cell r="D10971">
            <v>1524</v>
          </cell>
          <cell r="E10971">
            <v>0</v>
          </cell>
        </row>
        <row r="10972">
          <cell r="A10972">
            <v>10971</v>
          </cell>
          <cell r="B10972" t="str">
            <v>A</v>
          </cell>
          <cell r="C10972" t="str">
            <v>Flight</v>
          </cell>
          <cell r="D10972">
            <v>1272</v>
          </cell>
          <cell r="E10972">
            <v>0</v>
          </cell>
        </row>
        <row r="10973">
          <cell r="A10973">
            <v>10972</v>
          </cell>
          <cell r="B10973" t="str">
            <v>B</v>
          </cell>
          <cell r="C10973" t="str">
            <v>Flight</v>
          </cell>
          <cell r="D10973">
            <v>1718</v>
          </cell>
          <cell r="E10973">
            <v>0</v>
          </cell>
        </row>
        <row r="10974">
          <cell r="A10974">
            <v>10973</v>
          </cell>
          <cell r="B10974" t="str">
            <v>C</v>
          </cell>
          <cell r="C10974" t="str">
            <v>Flight</v>
          </cell>
          <cell r="D10974">
            <v>1762</v>
          </cell>
          <cell r="E10974">
            <v>1</v>
          </cell>
        </row>
        <row r="10975">
          <cell r="A10975">
            <v>10974</v>
          </cell>
          <cell r="B10975" t="str">
            <v>F</v>
          </cell>
          <cell r="C10975" t="str">
            <v>Flight</v>
          </cell>
          <cell r="D10975">
            <v>1923</v>
          </cell>
          <cell r="E10975">
            <v>0</v>
          </cell>
        </row>
        <row r="10976">
          <cell r="A10976">
            <v>10975</v>
          </cell>
          <cell r="B10976" t="str">
            <v>D</v>
          </cell>
          <cell r="C10976" t="str">
            <v>Flight</v>
          </cell>
          <cell r="D10976">
            <v>1505</v>
          </cell>
          <cell r="E10976">
            <v>0</v>
          </cell>
        </row>
        <row r="10977">
          <cell r="A10977">
            <v>10976</v>
          </cell>
          <cell r="B10977" t="str">
            <v>F</v>
          </cell>
          <cell r="C10977" t="str">
            <v>Flight</v>
          </cell>
          <cell r="D10977">
            <v>1276</v>
          </cell>
          <cell r="E10977">
            <v>0</v>
          </cell>
        </row>
        <row r="10978">
          <cell r="A10978">
            <v>10977</v>
          </cell>
          <cell r="B10978" t="str">
            <v>A</v>
          </cell>
          <cell r="C10978" t="str">
            <v>Flight</v>
          </cell>
          <cell r="D10978">
            <v>1631</v>
          </cell>
          <cell r="E10978">
            <v>0</v>
          </cell>
        </row>
        <row r="10979">
          <cell r="A10979">
            <v>10978</v>
          </cell>
          <cell r="B10979" t="str">
            <v>B</v>
          </cell>
          <cell r="C10979" t="str">
            <v>Ship</v>
          </cell>
          <cell r="D10979">
            <v>1561</v>
          </cell>
          <cell r="E10979">
            <v>0</v>
          </cell>
        </row>
        <row r="10980">
          <cell r="A10980">
            <v>10979</v>
          </cell>
          <cell r="B10980" t="str">
            <v>C</v>
          </cell>
          <cell r="C10980" t="str">
            <v>Ship</v>
          </cell>
          <cell r="D10980">
            <v>1362</v>
          </cell>
          <cell r="E10980">
            <v>0</v>
          </cell>
        </row>
        <row r="10981">
          <cell r="A10981">
            <v>10980</v>
          </cell>
          <cell r="B10981" t="str">
            <v>F</v>
          </cell>
          <cell r="C10981" t="str">
            <v>Ship</v>
          </cell>
          <cell r="D10981">
            <v>1086</v>
          </cell>
          <cell r="E10981">
            <v>1</v>
          </cell>
        </row>
        <row r="10982">
          <cell r="A10982">
            <v>10981</v>
          </cell>
          <cell r="B10982" t="str">
            <v>D</v>
          </cell>
          <cell r="C10982" t="str">
            <v>Ship</v>
          </cell>
          <cell r="D10982">
            <v>1649</v>
          </cell>
          <cell r="E10982">
            <v>1</v>
          </cell>
        </row>
        <row r="10983">
          <cell r="A10983">
            <v>10982</v>
          </cell>
          <cell r="B10983" t="str">
            <v>F</v>
          </cell>
          <cell r="C10983" t="str">
            <v>Ship</v>
          </cell>
          <cell r="D10983">
            <v>1196</v>
          </cell>
          <cell r="E10983">
            <v>0</v>
          </cell>
        </row>
        <row r="10984">
          <cell r="A10984">
            <v>10983</v>
          </cell>
          <cell r="B10984" t="str">
            <v>A</v>
          </cell>
          <cell r="C10984" t="str">
            <v>Ship</v>
          </cell>
          <cell r="D10984">
            <v>1623</v>
          </cell>
          <cell r="E10984">
            <v>1</v>
          </cell>
        </row>
        <row r="10985">
          <cell r="A10985">
            <v>10984</v>
          </cell>
          <cell r="B10985" t="str">
            <v>B</v>
          </cell>
          <cell r="C10985" t="str">
            <v>Ship</v>
          </cell>
          <cell r="D10985">
            <v>1235</v>
          </cell>
          <cell r="E10985">
            <v>1</v>
          </cell>
        </row>
        <row r="10986">
          <cell r="A10986">
            <v>10985</v>
          </cell>
          <cell r="B10986" t="str">
            <v>C</v>
          </cell>
          <cell r="C10986" t="str">
            <v>Ship</v>
          </cell>
          <cell r="D10986">
            <v>1102</v>
          </cell>
          <cell r="E10986">
            <v>1</v>
          </cell>
        </row>
        <row r="10987">
          <cell r="A10987">
            <v>10986</v>
          </cell>
          <cell r="B10987" t="str">
            <v>F</v>
          </cell>
          <cell r="C10987" t="str">
            <v>Ship</v>
          </cell>
          <cell r="D10987">
            <v>1040</v>
          </cell>
          <cell r="E10987">
            <v>1</v>
          </cell>
        </row>
        <row r="10988">
          <cell r="A10988">
            <v>10987</v>
          </cell>
          <cell r="B10988" t="str">
            <v>D</v>
          </cell>
          <cell r="C10988" t="str">
            <v>Ship</v>
          </cell>
          <cell r="D10988">
            <v>1458</v>
          </cell>
          <cell r="E10988">
            <v>1</v>
          </cell>
        </row>
        <row r="10989">
          <cell r="A10989">
            <v>10988</v>
          </cell>
          <cell r="B10989" t="str">
            <v>F</v>
          </cell>
          <cell r="C10989" t="str">
            <v>Ship</v>
          </cell>
          <cell r="D10989">
            <v>1846</v>
          </cell>
          <cell r="E10989">
            <v>1</v>
          </cell>
        </row>
        <row r="10990">
          <cell r="A10990">
            <v>10989</v>
          </cell>
          <cell r="B10990" t="str">
            <v>A</v>
          </cell>
          <cell r="C10990" t="str">
            <v>Ship</v>
          </cell>
          <cell r="D10990">
            <v>1830</v>
          </cell>
          <cell r="E10990">
            <v>0</v>
          </cell>
        </row>
        <row r="10991">
          <cell r="A10991">
            <v>10990</v>
          </cell>
          <cell r="B10991" t="str">
            <v>B</v>
          </cell>
          <cell r="C10991" t="str">
            <v>Ship</v>
          </cell>
          <cell r="D10991">
            <v>1603</v>
          </cell>
          <cell r="E10991">
            <v>0</v>
          </cell>
        </row>
        <row r="10992">
          <cell r="A10992">
            <v>10991</v>
          </cell>
          <cell r="B10992" t="str">
            <v>C</v>
          </cell>
          <cell r="C10992" t="str">
            <v>Ship</v>
          </cell>
          <cell r="D10992">
            <v>1098</v>
          </cell>
          <cell r="E10992">
            <v>0</v>
          </cell>
        </row>
        <row r="10993">
          <cell r="A10993">
            <v>10992</v>
          </cell>
          <cell r="B10993" t="str">
            <v>F</v>
          </cell>
          <cell r="C10993" t="str">
            <v>Ship</v>
          </cell>
          <cell r="D10993">
            <v>1227</v>
          </cell>
          <cell r="E10993">
            <v>1</v>
          </cell>
        </row>
        <row r="10994">
          <cell r="A10994">
            <v>10993</v>
          </cell>
          <cell r="B10994" t="str">
            <v>D</v>
          </cell>
          <cell r="C10994" t="str">
            <v>Ship</v>
          </cell>
          <cell r="D10994">
            <v>1906</v>
          </cell>
          <cell r="E10994">
            <v>0</v>
          </cell>
        </row>
        <row r="10995">
          <cell r="A10995">
            <v>10994</v>
          </cell>
          <cell r="B10995" t="str">
            <v>F</v>
          </cell>
          <cell r="C10995" t="str">
            <v>Ship</v>
          </cell>
          <cell r="D10995">
            <v>1150</v>
          </cell>
          <cell r="E10995">
            <v>0</v>
          </cell>
        </row>
        <row r="10996">
          <cell r="A10996">
            <v>10995</v>
          </cell>
          <cell r="B10996" t="str">
            <v>A</v>
          </cell>
          <cell r="C10996" t="str">
            <v>Ship</v>
          </cell>
          <cell r="D10996">
            <v>1538</v>
          </cell>
          <cell r="E10996">
            <v>1</v>
          </cell>
        </row>
        <row r="10997">
          <cell r="A10997">
            <v>10996</v>
          </cell>
          <cell r="B10997" t="str">
            <v>B</v>
          </cell>
          <cell r="C10997" t="str">
            <v>Ship</v>
          </cell>
          <cell r="D10997">
            <v>1247</v>
          </cell>
          <cell r="E10997">
            <v>0</v>
          </cell>
        </row>
        <row r="10998">
          <cell r="A10998">
            <v>10997</v>
          </cell>
          <cell r="B10998" t="str">
            <v>C</v>
          </cell>
          <cell r="C10998" t="str">
            <v>Ship</v>
          </cell>
          <cell r="D10998">
            <v>1155</v>
          </cell>
          <cell r="E10998">
            <v>0</v>
          </cell>
        </row>
        <row r="10999">
          <cell r="A10999">
            <v>10998</v>
          </cell>
          <cell r="B10999" t="str">
            <v>F</v>
          </cell>
          <cell r="C10999" t="str">
            <v>Ship</v>
          </cell>
          <cell r="D10999">
            <v>1210</v>
          </cell>
          <cell r="E10999">
            <v>0</v>
          </cell>
        </row>
        <row r="11000">
          <cell r="A11000">
            <v>10999</v>
          </cell>
          <cell r="B11000" t="str">
            <v>D</v>
          </cell>
          <cell r="C11000" t="str">
            <v>Ship</v>
          </cell>
          <cell r="D11000">
            <v>1639</v>
          </cell>
          <cell r="E11000">
            <v>0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8.067337963" refreshedBy="roope" recordCount="10999">
  <cacheSource type="worksheet">
    <worksheetSource ref="A1:N11000" sheet="Combined_Data"/>
  </cacheSource>
  <cacheFields count="14">
    <cacheField name="ID" numFmtId="0"/>
    <cacheField name="Cost_of_the_Product" numFmtId="0">
      <sharedItems containsSemiMixedTypes="0" containsString="0" containsNumber="1" containsInteger="1" minValue="96" maxValue="310" count="215">
        <n v="177"/>
        <n v="216"/>
        <n v="183"/>
        <n v="176"/>
        <n v="184"/>
        <n v="162"/>
        <n v="250"/>
        <n v="233"/>
        <n v="150"/>
        <n v="164"/>
        <n v="189"/>
        <n v="232"/>
        <n v="198"/>
        <n v="275"/>
        <n v="152"/>
        <n v="227"/>
        <n v="143"/>
        <n v="239"/>
        <n v="145"/>
        <n v="161"/>
        <n v="156"/>
        <n v="211"/>
        <n v="251"/>
        <n v="225"/>
        <n v="172"/>
        <n v="234"/>
        <n v="266"/>
        <n v="257"/>
        <n v="223"/>
        <n v="149"/>
        <n v="137"/>
        <n v="181"/>
        <n v="215"/>
        <n v="269"/>
        <n v="139"/>
        <n v="174"/>
        <n v="151"/>
        <n v="210"/>
        <n v="169"/>
        <n v="160"/>
        <n v="190"/>
        <n v="141"/>
        <n v="165"/>
        <n v="170"/>
        <n v="203"/>
        <n v="246"/>
        <n v="238"/>
        <n v="193"/>
        <n v="221"/>
        <n v="179"/>
        <n v="105"/>
        <n v="261"/>
        <n v="202"/>
        <n v="109"/>
        <n v="158"/>
        <n v="231"/>
        <n v="206"/>
        <n v="187"/>
        <n v="230"/>
        <n v="113"/>
        <n v="180"/>
        <n v="132"/>
        <n v="217"/>
        <n v="197"/>
        <n v="185"/>
        <n v="278"/>
        <n v="229"/>
        <n v="186"/>
        <n v="286"/>
        <n v="175"/>
        <n v="219"/>
        <n v="213"/>
        <n v="235"/>
        <n v="271"/>
        <n v="144"/>
        <n v="218"/>
        <n v="263"/>
        <n v="168"/>
        <n v="265"/>
        <n v="205"/>
        <n v="252"/>
        <n v="222"/>
        <n v="220"/>
        <n v="147"/>
        <n v="200"/>
        <n v="224"/>
        <n v="247"/>
        <n v="280"/>
        <n v="157"/>
        <n v="207"/>
        <n v="237"/>
        <n v="264"/>
        <n v="248"/>
        <n v="191"/>
        <n v="146"/>
        <n v="135"/>
        <n v="98"/>
        <n v="97"/>
        <n v="114"/>
        <n v="112"/>
        <n v="274"/>
        <n v="166"/>
        <n v="148"/>
        <n v="270"/>
        <n v="242"/>
        <n v="192"/>
        <n v="116"/>
        <n v="255"/>
        <n v="209"/>
        <n v="134"/>
        <n v="130"/>
        <n v="133"/>
        <n v="140"/>
        <n v="136"/>
        <n v="142"/>
        <n v="154"/>
        <n v="155"/>
        <n v="127"/>
        <n v="129"/>
        <n v="159"/>
        <n v="294"/>
        <n v="226"/>
        <n v="258"/>
        <n v="241"/>
        <n v="208"/>
        <n v="182"/>
        <n v="115"/>
        <n v="212"/>
        <n v="171"/>
        <n v="249"/>
        <n v="243"/>
        <n v="163"/>
        <n v="272"/>
        <n v="138"/>
        <n v="273"/>
        <n v="279"/>
        <n v="173"/>
        <n v="194"/>
        <n v="262"/>
        <n v="201"/>
        <n v="260"/>
        <n v="188"/>
        <n v="267"/>
        <n v="131"/>
        <n v="122"/>
        <n v="103"/>
        <n v="199"/>
        <n v="236"/>
        <n v="167"/>
        <n v="259"/>
        <n v="178"/>
        <n v="123"/>
        <n v="124"/>
        <n v="96"/>
        <n v="244"/>
        <n v="254"/>
        <n v="128"/>
        <n v="204"/>
        <n v="245"/>
        <n v="228"/>
        <n v="268"/>
        <n v="108"/>
        <n v="276"/>
        <n v="214"/>
        <n v="281"/>
        <n v="253"/>
        <n v="104"/>
        <n v="240"/>
        <n v="121"/>
        <n v="153"/>
        <n v="111"/>
        <n v="117"/>
        <n v="195"/>
        <n v="110"/>
        <n v="119"/>
        <n v="196"/>
        <n v="291"/>
        <n v="118"/>
        <n v="283"/>
        <n v="100"/>
        <n v="256"/>
        <n v="285"/>
        <n v="284"/>
        <n v="101"/>
        <n v="296"/>
        <n v="277"/>
        <n v="106"/>
        <n v="282"/>
        <n v="126"/>
        <n v="102"/>
        <n v="120"/>
        <n v="99"/>
        <n v="125"/>
        <n v="107"/>
        <n v="301"/>
        <n v="290"/>
        <n v="310"/>
        <n v="308"/>
        <n v="300"/>
        <n v="303"/>
        <n v="306"/>
        <n v="292"/>
        <n v="293"/>
        <n v="295"/>
        <n v="304"/>
        <n v="298"/>
        <n v="305"/>
        <n v="287"/>
        <n v="309"/>
        <n v="302"/>
        <n v="307"/>
        <n v="289"/>
        <n v="297"/>
        <n v="299"/>
        <n v="288"/>
      </sharedItems>
    </cacheField>
    <cacheField name="Discount_offered" numFmtId="0">
      <sharedItems containsSemiMixedTypes="0" containsString="0" containsNumber="1" containsInteger="1" minValue="1" maxValue="65" count="65">
        <n v="44"/>
        <n v="59"/>
        <n v="48"/>
        <n v="10"/>
        <n v="46"/>
        <n v="12"/>
        <n v="3"/>
        <n v="11"/>
        <n v="29"/>
        <n v="32"/>
        <n v="1"/>
        <n v="43"/>
        <n v="45"/>
        <n v="6"/>
        <n v="36"/>
        <n v="18"/>
        <n v="38"/>
        <n v="51"/>
        <n v="2"/>
        <n v="28"/>
        <n v="24"/>
        <n v="31"/>
        <n v="61"/>
        <n v="22"/>
        <n v="4"/>
        <n v="62"/>
        <n v="16"/>
        <n v="56"/>
        <n v="15"/>
        <n v="9"/>
        <n v="40"/>
        <n v="37"/>
        <n v="41"/>
        <n v="17"/>
        <n v="64"/>
        <n v="52"/>
        <n v="49"/>
        <n v="39"/>
        <n v="14"/>
        <n v="33"/>
        <n v="21"/>
        <n v="13"/>
        <n v="23"/>
        <n v="26"/>
        <n v="57"/>
        <n v="7"/>
        <n v="35"/>
        <n v="8"/>
        <n v="5"/>
        <n v="53"/>
        <n v="55"/>
        <n v="47"/>
        <n v="65"/>
        <n v="25"/>
        <n v="50"/>
        <n v="60"/>
        <n v="20"/>
        <n v="19"/>
        <n v="63"/>
        <n v="58"/>
        <n v="34"/>
        <n v="54"/>
        <n v="27"/>
        <n v="42"/>
        <n v="30"/>
      </sharedItems>
    </cacheField>
    <cacheField name="Prior_purchases" numFmtId="0">
      <sharedItems containsSemiMixedTypes="0" containsString="0" containsNumber="1" containsInteger="1" minValue="2" maxValue="10" count="8">
        <n v="3"/>
        <n v="2"/>
        <n v="4"/>
        <n v="6"/>
        <n v="5"/>
        <n v="7"/>
        <n v="10"/>
        <n v="8"/>
      </sharedItems>
    </cacheField>
    <cacheField name="Product_importance" numFmtId="0">
      <sharedItems count="3">
        <s v="low"/>
        <s v="medium"/>
        <s v="high"/>
      </sharedItems>
    </cacheField>
    <cacheField name="Gender" numFmtId="0">
      <sharedItems count="2">
        <s v="F"/>
        <s v="M"/>
      </sharedItems>
    </cacheField>
    <cacheField name="Customer_rating" numFmtId="0">
      <sharedItems containsSemiMixedTypes="0" containsString="0" containsNumber="1" containsInteger="1" minValue="1" maxValue="5" count="5">
        <n v="2"/>
        <n v="5"/>
        <n v="3"/>
        <n v="1"/>
        <n v="4"/>
      </sharedItems>
    </cacheField>
    <cacheField name="Customer_care_calls" numFmtId="0">
      <sharedItems containsSemiMixedTypes="0" containsString="0" containsNumber="1" containsInteger="1" minValue="2" maxValue="7" count="6">
        <n v="4"/>
        <n v="2"/>
        <n v="3"/>
        <n v="5"/>
        <n v="6"/>
        <n v="7"/>
      </sharedItems>
    </cacheField>
    <cacheField name="Warehouse_block" numFmtId="0">
      <sharedItems count="5">
        <s v="D"/>
        <s v="F"/>
        <s v="A"/>
        <s v="B"/>
        <s v="C"/>
      </sharedItems>
    </cacheField>
    <cacheField name="Mode_of_Shipment" numFmtId="0">
      <sharedItems count="3">
        <s v="Flight"/>
        <s v="Ship"/>
        <s v="Road"/>
      </sharedItems>
    </cacheField>
    <cacheField name="Weight_in_gms" numFmtId="0">
      <sharedItems containsSemiMixedTypes="0" containsString="0" containsNumber="1" containsInteger="1" minValue="1001" maxValue="7846" count="4034">
        <n v="1233"/>
        <n v="3088"/>
        <n v="3374"/>
        <n v="1177"/>
        <n v="2484"/>
        <n v="1417"/>
        <n v="2371"/>
        <n v="2804"/>
        <n v="1861"/>
        <n v="1187"/>
        <n v="2888"/>
        <n v="3253"/>
        <n v="3667"/>
        <n v="2602"/>
        <n v="1009"/>
        <n v="2707"/>
        <n v="1194"/>
        <n v="3952"/>
        <n v="2495"/>
        <n v="1059"/>
        <n v="1521"/>
        <n v="2899"/>
        <n v="1750"/>
        <n v="3922"/>
        <n v="3561"/>
        <n v="3496"/>
        <n v="1066"/>
        <n v="1435"/>
        <n v="3134"/>
        <n v="3819"/>
        <n v="2741"/>
        <n v="3341"/>
        <n v="3795"/>
        <n v="3261"/>
        <n v="2460"/>
        <n v="1811"/>
        <n v="1477"/>
        <n v="3605"/>
        <n v="3905"/>
        <n v="2383"/>
        <n v="3798"/>
        <n v="1265"/>
        <n v="1647"/>
        <n v="1556"/>
        <n v="1328"/>
        <n v="2944"/>
        <n v="1245"/>
        <n v="1576"/>
        <n v="3753"/>
        <n v="2146"/>
        <n v="2042"/>
        <n v="1735"/>
        <n v="1320"/>
        <n v="1128"/>
        <n v="3539"/>
        <n v="2437"/>
        <n v="3096"/>
        <n v="3453"/>
        <n v="1367"/>
        <n v="1923"/>
        <n v="2794"/>
        <n v="1158"/>
        <n v="1292"/>
        <n v="1880"/>
        <n v="3045"/>
        <n v="2881"/>
        <n v="1710"/>
        <n v="1878"/>
        <n v="2512"/>
        <n v="2929"/>
        <n v="3849"/>
        <n v="2229"/>
        <n v="2998"/>
        <n v="3984"/>
        <n v="2442"/>
        <n v="3775"/>
        <n v="1788"/>
        <n v="1518"/>
        <n v="3959"/>
        <n v="3711"/>
        <n v="1942"/>
        <n v="1759"/>
        <n v="2875"/>
        <n v="1364"/>
        <n v="2710"/>
        <n v="2148"/>
        <n v="2910"/>
        <n v="2974"/>
        <n v="2339"/>
        <n v="3880"/>
        <n v="1085"/>
        <n v="3163"/>
        <n v="1188"/>
        <n v="3387"/>
        <n v="2343"/>
        <n v="2034"/>
        <n v="1225"/>
        <n v="2401"/>
        <n v="1104"/>
        <n v="1617"/>
        <n v="1837"/>
        <n v="2624"/>
        <n v="2732"/>
        <n v="1658"/>
        <n v="2255"/>
        <n v="1588"/>
        <n v="2053"/>
        <n v="3257"/>
        <n v="1250"/>
        <n v="1284"/>
        <n v="3679"/>
        <n v="1816"/>
        <n v="2817"/>
        <n v="1616"/>
        <n v="1779"/>
        <n v="1024"/>
        <n v="2326"/>
        <n v="2947"/>
        <n v="1387"/>
        <n v="2167"/>
        <n v="1714"/>
        <n v="2102"/>
        <n v="2280"/>
        <n v="3607"/>
        <n v="3516"/>
        <n v="1722"/>
        <n v="2060"/>
        <n v="2026"/>
        <n v="1865"/>
        <n v="3889"/>
        <n v="3582"/>
        <n v="1829"/>
        <n v="1889"/>
        <n v="2208"/>
        <n v="1739"/>
        <n v="2399"/>
        <n v="3860"/>
        <n v="2020"/>
        <n v="1645"/>
        <n v="1462"/>
        <n v="2156"/>
        <n v="1540"/>
        <n v="3707"/>
        <n v="3750"/>
        <n v="1844"/>
        <n v="1490"/>
        <n v="1062"/>
        <n v="2551"/>
        <n v="1269"/>
        <n v="1238"/>
        <n v="3932"/>
        <n v="1869"/>
        <n v="1443"/>
        <n v="2491"/>
        <n v="3845"/>
        <n v="3671"/>
        <n v="1946"/>
        <n v="1138"/>
        <n v="3482"/>
        <n v="3427"/>
        <n v="3375"/>
        <n v="1692"/>
        <n v="1498"/>
        <n v="1020"/>
        <n v="1709"/>
        <n v="2478"/>
        <n v="1809"/>
        <n v="2263"/>
        <n v="1096"/>
        <n v="1550"/>
        <n v="2751"/>
        <n v="3935"/>
        <n v="1285"/>
        <n v="3872"/>
        <n v="1314"/>
        <n v="3995"/>
        <n v="3440"/>
        <n v="1294"/>
        <n v="1487"/>
        <n v="1940"/>
        <n v="1052"/>
        <n v="1486"/>
        <n v="3001"/>
        <n v="1386"/>
        <n v="3778"/>
        <n v="1415"/>
        <n v="1092"/>
        <n v="1596"/>
        <n v="1411"/>
        <n v="1968"/>
        <n v="1736"/>
        <n v="1030"/>
        <n v="1339"/>
        <n v="1568"/>
        <n v="7640"/>
        <n v="7846"/>
        <n v="1471"/>
        <n v="1251"/>
        <n v="1067"/>
        <n v="1883"/>
        <n v="1602"/>
        <n v="7588"/>
        <n v="1691"/>
        <n v="1502"/>
        <n v="1522"/>
        <n v="1113"/>
        <n v="1341"/>
        <n v="7401"/>
        <n v="1219"/>
        <n v="3131"/>
        <n v="1293"/>
        <n v="1523"/>
        <n v="3885"/>
        <n v="2381"/>
        <n v="2061"/>
        <n v="3331"/>
        <n v="2771"/>
        <n v="1496"/>
        <n v="1393"/>
        <n v="1375"/>
        <n v="1278"/>
        <n v="1528"/>
        <n v="2240"/>
        <n v="1088"/>
        <n v="3626"/>
        <n v="1582"/>
        <n v="1352"/>
        <n v="1801"/>
        <n v="1268"/>
        <n v="1372"/>
        <n v="1515"/>
        <n v="1818"/>
        <n v="1734"/>
        <n v="1958"/>
        <n v="6064"/>
        <n v="7684"/>
        <n v="1530"/>
        <n v="1511"/>
        <n v="1639"/>
        <n v="6102"/>
        <n v="1930"/>
        <n v="1399"/>
        <n v="1800"/>
        <n v="1349"/>
        <n v="6614"/>
        <n v="1920"/>
        <n v="1621"/>
        <n v="1089"/>
        <n v="1446"/>
        <n v="1813"/>
        <n v="1856"/>
        <n v="1648"/>
        <n v="2211"/>
        <n v="3078"/>
        <n v="2056"/>
        <n v="3054"/>
        <n v="1087"/>
        <n v="3199"/>
        <n v="2717"/>
        <n v="1962"/>
        <n v="3307"/>
        <n v="1304"/>
        <n v="1925"/>
        <n v="3062"/>
        <n v="1132"/>
        <n v="1712"/>
        <n v="1150"/>
        <n v="3249"/>
        <n v="2309"/>
        <n v="3308"/>
        <n v="1977"/>
        <n v="1561"/>
        <n v="1858"/>
        <n v="3279"/>
        <n v="3807"/>
        <n v="3106"/>
        <n v="1090"/>
        <n v="3981"/>
        <n v="3398"/>
        <n v="3646"/>
        <n v="2861"/>
        <n v="1129"/>
        <n v="1531"/>
        <n v="3695"/>
        <n v="3833"/>
        <n v="2777"/>
        <n v="3769"/>
        <n v="3838"/>
        <n v="1257"/>
        <n v="3089"/>
        <n v="3909"/>
        <n v="1136"/>
        <n v="1046"/>
        <n v="3705"/>
        <n v="1654"/>
        <n v="1805"/>
        <n v="3358"/>
        <n v="2373"/>
        <n v="2701"/>
        <n v="1672"/>
        <n v="1040"/>
        <n v="2818"/>
        <n v="3748"/>
        <n v="1587"/>
        <n v="2358"/>
        <n v="2423"/>
        <n v="2782"/>
        <n v="1072"/>
        <n v="2585"/>
        <n v="3710"/>
        <n v="2854"/>
        <n v="3599"/>
        <n v="3147"/>
        <n v="2989"/>
        <n v="3425"/>
        <n v="1698"/>
        <n v="1918"/>
        <n v="2750"/>
        <n v="2222"/>
        <n v="2882"/>
        <n v="2791"/>
        <n v="2259"/>
        <n v="1954"/>
        <n v="2409"/>
        <n v="1695"/>
        <n v="2481"/>
        <n v="2956"/>
        <n v="1303"/>
        <n v="3157"/>
        <n v="2774"/>
        <n v="3127"/>
        <n v="1291"/>
        <n v="1659"/>
        <n v="3236"/>
        <n v="1681"/>
        <n v="3642"/>
        <n v="3141"/>
        <n v="1936"/>
        <n v="2099"/>
        <n v="1354"/>
        <n v="1074"/>
        <n v="1403"/>
        <n v="2173"/>
        <n v="1808"/>
        <n v="3031"/>
        <n v="1420"/>
        <n v="3007"/>
        <n v="3275"/>
        <n v="1965"/>
        <n v="1282"/>
        <n v="2040"/>
        <n v="1778"/>
        <n v="2885"/>
        <n v="3501"/>
        <n v="1270"/>
        <n v="3123"/>
        <n v="2896"/>
        <n v="3698"/>
        <n v="1855"/>
        <n v="2587"/>
        <n v="1705"/>
        <n v="2154"/>
        <n v="1573"/>
        <n v="1614"/>
        <n v="1765"/>
        <n v="2321"/>
        <n v="3251"/>
        <n v="2728"/>
        <n v="1036"/>
        <n v="1453"/>
        <n v="3773"/>
        <n v="2992"/>
        <n v="3836"/>
        <n v="2003"/>
        <n v="1494"/>
        <n v="1193"/>
        <n v="2267"/>
        <n v="3339"/>
        <n v="1832"/>
        <n v="3861"/>
        <n v="3528"/>
        <n v="1396"/>
        <n v="3066"/>
        <n v="2745"/>
        <n v="1814"/>
        <n v="1330"/>
        <n v="1218"/>
        <n v="1517"/>
        <n v="2544"/>
        <n v="2405"/>
        <n v="1933"/>
        <n v="3776"/>
        <n v="3813"/>
        <n v="1911"/>
        <n v="1755"/>
        <n v="3303"/>
        <n v="1806"/>
        <n v="3569"/>
        <n v="2018"/>
        <n v="2064"/>
        <n v="2953"/>
        <n v="2643"/>
        <n v="1846"/>
        <n v="3632"/>
        <n v="2153"/>
        <n v="2841"/>
        <n v="2426"/>
        <n v="2628"/>
        <n v="2805"/>
        <n v="2596"/>
        <n v="1366"/>
        <n v="2955"/>
        <n v="2169"/>
        <n v="3018"/>
        <n v="1248"/>
        <n v="3355"/>
        <n v="1390"/>
        <n v="2726"/>
        <n v="1467"/>
        <n v="1178"/>
        <n v="3153"/>
        <n v="1429"/>
        <n v="1991"/>
        <n v="1526"/>
        <n v="3940"/>
        <n v="2620"/>
        <n v="2703"/>
        <n v="3111"/>
        <n v="3139"/>
        <n v="1318"/>
        <n v="1043"/>
        <n v="1175"/>
        <n v="2277"/>
        <n v="3459"/>
        <n v="1770"/>
        <n v="3318"/>
        <n v="3413"/>
        <n v="1525"/>
        <n v="2093"/>
        <n v="1863"/>
        <n v="3973"/>
        <n v="1594"/>
        <n v="1317"/>
        <n v="3181"/>
        <n v="2141"/>
        <n v="3562"/>
        <n v="2062"/>
        <n v="2236"/>
        <n v="3065"/>
        <n v="1996"/>
        <n v="2627"/>
        <n v="1524"/>
        <n v="2224"/>
        <n v="2273"/>
        <n v="3075"/>
        <n v="3957"/>
        <n v="2657"/>
        <n v="2021"/>
        <n v="1641"/>
        <n v="2903"/>
        <n v="1986"/>
        <n v="1045"/>
        <n v="2696"/>
        <n v="1421"/>
        <n v="2923"/>
        <n v="2497"/>
        <n v="2984"/>
        <n v="1667"/>
        <n v="1603"/>
        <n v="2722"/>
        <n v="1682"/>
        <n v="3608"/>
        <n v="3476"/>
        <n v="3744"/>
        <n v="1785"/>
        <n v="3873"/>
        <n v="1773"/>
        <n v="1141"/>
        <n v="2359"/>
        <n v="3490"/>
        <n v="2015"/>
        <n v="3537"/>
        <n v="3103"/>
        <n v="1900"/>
        <n v="3498"/>
        <n v="1838"/>
        <n v="2188"/>
        <n v="1774"/>
        <n v="1897"/>
        <n v="3359"/>
        <n v="3702"/>
        <n v="1707"/>
        <n v="1512"/>
        <n v="3200"/>
        <n v="2962"/>
        <n v="1434"/>
        <n v="1886"/>
        <n v="1642"/>
        <n v="3592"/>
        <n v="3792"/>
        <n v="1567"/>
        <n v="2917"/>
        <n v="3519"/>
        <n v="1145"/>
        <n v="2073"/>
        <n v="3373"/>
        <n v="3301"/>
        <n v="3311"/>
        <n v="3514"/>
        <n v="1489"/>
        <n v="3785"/>
        <n v="3299"/>
        <n v="1764"/>
        <n v="1673"/>
        <n v="2164"/>
        <n v="2449"/>
        <n v="3578"/>
        <n v="2526"/>
        <n v="2988"/>
        <n v="2969"/>
        <n v="3416"/>
        <n v="1901"/>
        <n v="3108"/>
        <n v="1745"/>
        <n v="3706"/>
        <n v="1063"/>
        <n v="2225"/>
        <n v="2096"/>
        <n v="1992"/>
        <n v="3894"/>
        <n v="3342"/>
        <n v="3024"/>
        <n v="1313"/>
        <n v="3039"/>
        <n v="1369"/>
        <n v="2334"/>
        <n v="1307"/>
        <n v="2669"/>
        <n v="3047"/>
        <n v="2176"/>
        <n v="3174"/>
        <n v="2581"/>
        <n v="3280"/>
        <n v="2821"/>
        <n v="1464"/>
        <n v="2135"/>
        <n v="1125"/>
        <n v="3665"/>
        <n v="1203"/>
        <n v="1819"/>
        <n v="1967"/>
        <n v="3145"/>
        <n v="1224"/>
        <n v="1198"/>
        <n v="2207"/>
        <n v="2404"/>
        <n v="2212"/>
        <n v="1049"/>
        <n v="3231"/>
        <n v="1834"/>
        <n v="3891"/>
        <n v="3859"/>
        <n v="3788"/>
        <n v="3142"/>
        <n v="3402"/>
        <n v="3022"/>
        <n v="1442"/>
        <n v="2616"/>
        <n v="1022"/>
        <n v="2143"/>
        <n v="1539"/>
        <n v="1491"/>
        <n v="1361"/>
        <n v="2118"/>
        <n v="3765"/>
        <n v="2298"/>
        <n v="3171"/>
        <n v="2939"/>
        <n v="1280"/>
        <n v="3617"/>
        <n v="1107"/>
        <n v="1185"/>
        <n v="1622"/>
        <n v="3962"/>
        <n v="1635"/>
        <n v="3370"/>
        <n v="2933"/>
        <n v="1898"/>
        <n v="2725"/>
        <n v="3606"/>
        <n v="1058"/>
        <n v="1056"/>
        <n v="1483"/>
        <n v="1718"/>
        <n v="2995"/>
        <n v="1247"/>
        <n v="3784"/>
        <n v="3230"/>
        <n v="2608"/>
        <n v="1945"/>
        <n v="2108"/>
        <n v="3982"/>
        <n v="3594"/>
        <n v="2538"/>
        <n v="3189"/>
        <n v="2761"/>
        <n v="2457"/>
        <n v="1689"/>
        <n v="1618"/>
        <n v="2312"/>
        <n v="2487"/>
        <n v="2651"/>
        <n v="1038"/>
        <n v="1262"/>
        <n v="3455"/>
        <n v="3844"/>
        <n v="3625"/>
        <n v="1266"/>
        <n v="1034"/>
        <n v="1384"/>
        <n v="3544"/>
        <n v="2182"/>
        <n v="2684"/>
        <n v="1215"/>
        <n v="1110"/>
        <n v="1422"/>
        <n v="2376"/>
        <n v="1037"/>
        <n v="2536"/>
        <n v="3730"/>
        <n v="3764"/>
        <n v="3806"/>
        <n v="1787"/>
        <n v="3670"/>
        <n v="2713"/>
        <n v="1152"/>
        <n v="1527"/>
        <n v="3120"/>
        <n v="2066"/>
        <n v="2466"/>
        <n v="1910"/>
        <n v="1391"/>
        <n v="2935"/>
        <n v="3218"/>
        <n v="3462"/>
        <n v="1018"/>
        <n v="1332"/>
        <n v="2878"/>
        <n v="2670"/>
        <n v="2574"/>
        <n v="1903"/>
        <n v="1068"/>
        <n v="1748"/>
        <n v="2245"/>
        <n v="1402"/>
        <n v="2065"/>
        <n v="3622"/>
        <n v="2427"/>
        <n v="2127"/>
        <n v="3030"/>
        <n v="1277"/>
        <n v="1694"/>
        <n v="1481"/>
        <n v="1463"/>
        <n v="1100"/>
        <n v="3881"/>
        <n v="1112"/>
        <n v="3828"/>
        <n v="2824"/>
        <n v="1281"/>
        <n v="1999"/>
        <n v="2589"/>
        <n v="2232"/>
        <n v="3033"/>
        <n v="3638"/>
        <n v="2673"/>
        <n v="3986"/>
        <n v="3818"/>
        <n v="1370"/>
        <n v="2534"/>
        <n v="2292"/>
        <n v="1915"/>
        <n v="1240"/>
        <n v="1004"/>
        <n v="1584"/>
        <n v="3523"/>
        <n v="1246"/>
        <n v="1875"/>
        <n v="2372"/>
        <n v="2332"/>
        <n v="1213"/>
        <n v="2258"/>
        <n v="1207"/>
        <n v="2237"/>
        <n v="1500"/>
        <n v="2046"/>
        <n v="1693"/>
        <n v="1549"/>
        <n v="1159"/>
        <n v="3485"/>
        <n v="1161"/>
        <n v="2489"/>
        <n v="3099"/>
        <n v="1061"/>
        <n v="2322"/>
        <n v="2797"/>
        <n v="2370"/>
        <n v="2952"/>
        <n v="1379"/>
        <n v="1751"/>
        <n v="2181"/>
        <n v="2434"/>
        <n v="2005"/>
        <n v="2392"/>
        <n v="1401"/>
        <n v="1165"/>
        <n v="2747"/>
        <n v="1891"/>
        <n v="3645"/>
        <n v="3287"/>
        <n v="1532"/>
        <n v="3800"/>
        <n v="1830"/>
        <n v="1428"/>
        <n v="2174"/>
        <n v="2533"/>
        <n v="3602"/>
        <n v="2074"/>
        <n v="2644"/>
        <n v="2937"/>
        <n v="3351"/>
        <n v="1949"/>
        <n v="2563"/>
        <n v="3048"/>
        <n v="2493"/>
        <n v="2958"/>
        <n v="1685"/>
        <n v="1619"/>
        <n v="3589"/>
        <n v="2069"/>
        <n v="1533"/>
        <n v="1636"/>
        <n v="3933"/>
        <n v="1906"/>
        <n v="1767"/>
        <n v="2472"/>
        <n v="1841"/>
        <n v="3896"/>
        <n v="1537"/>
        <n v="2770"/>
        <n v="3191"/>
        <n v="3725"/>
        <n v="1601"/>
        <n v="3371"/>
        <n v="2802"/>
        <n v="2304"/>
        <n v="2911"/>
        <n v="1469"/>
        <n v="1242"/>
        <n v="3080"/>
        <n v="3955"/>
        <n v="3158"/>
        <n v="3461"/>
        <n v="2582"/>
        <n v="3213"/>
        <n v="3571"/>
        <n v="3770"/>
        <n v="3548"/>
        <n v="3443"/>
        <n v="2353"/>
        <n v="2693"/>
        <n v="3407"/>
        <n v="2266"/>
        <n v="2139"/>
        <n v="3015"/>
        <n v="1014"/>
        <n v="1378"/>
        <n v="2247"/>
        <n v="3884"/>
        <n v="3463"/>
        <n v="3365"/>
        <n v="1638"/>
        <n v="1190"/>
        <n v="3521"/>
        <n v="2949"/>
        <n v="1079"/>
        <n v="2336"/>
        <n v="3928"/>
        <n v="2103"/>
        <n v="3637"/>
        <n v="3072"/>
        <n v="1548"/>
        <n v="3503"/>
        <n v="3345"/>
        <n v="2193"/>
        <n v="2557"/>
        <n v="3067"/>
        <n v="2444"/>
        <n v="1972"/>
        <n v="2268"/>
        <n v="2486"/>
        <n v="3442"/>
        <n v="1360"/>
        <n v="1956"/>
        <n v="1957"/>
        <n v="1482"/>
        <n v="3722"/>
        <n v="3910"/>
        <n v="1547"/>
        <n v="2436"/>
        <n v="2894"/>
        <n v="2428"/>
        <n v="3206"/>
        <n v="1952"/>
        <n v="2720"/>
        <n v="2948"/>
        <n v="2674"/>
        <n v="2249"/>
        <n v="1075"/>
        <n v="2600"/>
        <n v="1329"/>
        <n v="1470"/>
        <n v="1204"/>
        <n v="1839"/>
        <n v="2686"/>
        <n v="2505"/>
        <n v="1655"/>
        <n v="3558"/>
        <n v="1966"/>
        <n v="1831"/>
        <n v="2075"/>
        <n v="1276"/>
        <n v="1051"/>
        <n v="1111"/>
        <n v="2257"/>
        <n v="3857"/>
        <n v="3942"/>
        <n v="2592"/>
        <n v="2789"/>
        <n v="1035"/>
        <n v="2568"/>
        <n v="3023"/>
        <n v="1012"/>
        <n v="1583"/>
        <n v="1423"/>
        <n v="1758"/>
        <n v="3542"/>
        <n v="3266"/>
        <n v="2837"/>
        <n v="1162"/>
        <n v="2744"/>
        <n v="2803"/>
        <n v="3327"/>
        <n v="1777"/>
        <n v="2871"/>
        <n v="1362"/>
        <n v="1130"/>
        <n v="3447"/>
        <n v="1950"/>
        <n v="1010"/>
        <n v="2488"/>
        <n v="1095"/>
        <n v="2319"/>
        <n v="3993"/>
        <n v="3686"/>
        <n v="2039"/>
        <n v="3188"/>
        <n v="2504"/>
        <n v="1093"/>
        <n v="3783"/>
        <n v="2205"/>
        <n v="1253"/>
        <n v="1598"/>
        <n v="2546"/>
        <n v="2429"/>
        <n v="3290"/>
        <n v="2187"/>
        <n v="1744"/>
        <n v="2177"/>
        <n v="2941"/>
        <n v="2573"/>
        <n v="1887"/>
        <n v="1119"/>
        <n v="2019"/>
        <n v="1674"/>
        <n v="2586"/>
        <n v="1385"/>
        <n v="2048"/>
        <n v="3368"/>
        <n v="3668"/>
        <n v="1478"/>
        <n v="3729"/>
        <n v="2470"/>
        <n v="2307"/>
        <n v="2215"/>
        <n v="1657"/>
        <n v="1706"/>
        <n v="1715"/>
        <n v="1437"/>
        <n v="3207"/>
        <n v="3936"/>
        <n v="2270"/>
        <n v="1053"/>
        <n v="2758"/>
        <n v="3673"/>
        <n v="2658"/>
        <n v="3780"/>
        <n v="1628"/>
        <n v="3624"/>
        <n v="2639"/>
        <n v="3512"/>
        <n v="2424"/>
        <n v="1909"/>
        <n v="1873"/>
        <n v="2085"/>
        <n v="1249"/>
        <n v="1312"/>
        <n v="2976"/>
        <n v="3051"/>
        <n v="2994"/>
        <n v="2892"/>
        <n v="2113"/>
        <n v="2815"/>
        <n v="3043"/>
        <n v="3536"/>
        <n v="3332"/>
        <n v="1727"/>
        <n v="2957"/>
        <n v="1070"/>
        <n v="2351"/>
        <n v="1176"/>
        <n v="3271"/>
        <n v="3943"/>
        <n v="1993"/>
        <n v="3409"/>
        <n v="2919"/>
        <n v="2960"/>
        <n v="1234"/>
        <n v="1210"/>
        <n v="1763"/>
        <n v="2067"/>
        <n v="1452"/>
        <n v="1212"/>
        <n v="3583"/>
        <n v="1569"/>
        <n v="3651"/>
        <n v="1840"/>
        <n v="2980"/>
        <n v="2300"/>
        <n v="3220"/>
        <n v="1413"/>
        <n v="2529"/>
        <n v="2708"/>
        <n v="1184"/>
        <n v="1211"/>
        <n v="1989"/>
        <n v="1990"/>
        <n v="1756"/>
        <n v="1179"/>
        <n v="1516"/>
        <n v="2387"/>
        <n v="2779"/>
        <n v="1921"/>
        <n v="2200"/>
        <n v="3604"/>
        <n v="1229"/>
        <n v="2239"/>
        <n v="3187"/>
        <n v="1499"/>
        <n v="3689"/>
        <n v="4000"/>
        <n v="3749"/>
        <n v="3621"/>
        <n v="2059"/>
        <n v="1847"/>
        <n v="3510"/>
        <n v="1597"/>
        <n v="1254"/>
        <n v="1336"/>
        <n v="2904"/>
        <n v="1683"/>
        <n v="2282"/>
        <n v="1519"/>
        <n v="3225"/>
        <n v="1625"/>
        <n v="1078"/>
        <n v="1495"/>
        <n v="1308"/>
        <n v="1994"/>
        <n v="3832"/>
        <n v="1008"/>
        <n v="1431"/>
        <n v="3878"/>
        <n v="3155"/>
        <n v="2397"/>
        <n v="3008"/>
        <n v="2971"/>
        <n v="2306"/>
        <n v="1922"/>
        <n v="3101"/>
        <n v="2138"/>
        <n v="1316"/>
        <n v="2942"/>
        <n v="1592"/>
        <n v="1791"/>
        <n v="2041"/>
        <n v="2377"/>
        <n v="1610"/>
        <n v="1982"/>
        <n v="3555"/>
        <n v="3627"/>
        <n v="1274"/>
        <n v="1557"/>
        <n v="2217"/>
        <n v="3021"/>
        <n v="1947"/>
        <n v="2579"/>
        <n v="2514"/>
        <n v="2915"/>
        <n v="2999"/>
        <n v="2414"/>
        <n v="3840"/>
        <n v="1217"/>
        <n v="1082"/>
        <n v="3400"/>
        <n v="1615"/>
        <n v="2848"/>
        <n v="3097"/>
        <n v="2010"/>
        <n v="1542"/>
        <n v="3715"/>
        <n v="2170"/>
        <n v="3198"/>
        <n v="3124"/>
        <n v="1290"/>
        <n v="2597"/>
        <n v="2467"/>
        <n v="2809"/>
        <n v="1235"/>
        <n v="2716"/>
        <n v="3709"/>
        <n v="2724"/>
        <n v="2714"/>
        <n v="2808"/>
        <n v="2733"/>
        <n v="2508"/>
        <n v="2125"/>
        <n v="2503"/>
        <n v="3890"/>
        <n v="1333"/>
        <n v="2361"/>
        <n v="1080"/>
        <n v="3976"/>
        <n v="1677"/>
        <n v="1048"/>
        <n v="1283"/>
        <n v="2611"/>
        <n v="1124"/>
        <n v="2291"/>
        <n v="1775"/>
        <n v="3947"/>
        <n v="1624"/>
        <n v="3454"/>
        <n v="1300"/>
        <n v="2938"/>
        <n v="1538"/>
        <n v="2823"/>
        <n v="3346"/>
        <n v="3456"/>
        <n v="3128"/>
        <n v="1627"/>
        <n v="3757"/>
        <n v="3255"/>
        <n v="2682"/>
        <n v="1651"/>
        <n v="3534"/>
        <n v="3563"/>
        <n v="3812"/>
        <n v="3238"/>
        <n v="3381"/>
        <n v="2356"/>
        <n v="3856"/>
        <n v="2912"/>
        <n v="1252"/>
        <n v="1708"/>
        <n v="3473"/>
        <n v="2206"/>
        <n v="1782"/>
        <n v="3644"/>
        <n v="1171"/>
        <n v="3410"/>
        <n v="2098"/>
        <n v="2252"/>
        <n v="1155"/>
        <n v="3559"/>
        <n v="1726"/>
        <n v="3850"/>
        <n v="2057"/>
        <n v="3179"/>
        <n v="1955"/>
        <n v="1665"/>
        <n v="1414"/>
        <n v="1941"/>
        <n v="1620"/>
        <n v="2897"/>
        <n v="1656"/>
        <n v="2362"/>
        <n v="3716"/>
        <n v="3446"/>
        <n v="2080"/>
        <n v="2905"/>
        <n v="2683"/>
        <n v="3693"/>
        <n v="2052"/>
        <n v="1205"/>
        <n v="1228"/>
        <n v="1457"/>
        <n v="3989"/>
        <n v="1564"/>
        <n v="3851"/>
        <n v="3825"/>
        <n v="2471"/>
        <n v="1595"/>
        <n v="1585"/>
        <n v="1724"/>
        <n v="1904"/>
        <n v="1725"/>
        <n v="1793"/>
        <n v="1297"/>
        <n v="1440"/>
        <n v="1459"/>
        <n v="1408"/>
        <n v="3444"/>
        <n v="3464"/>
        <n v="1885"/>
        <n v="3609"/>
        <n v="3538"/>
        <n v="1882"/>
        <n v="1916"/>
        <n v="3620"/>
        <n v="2874"/>
        <n v="1424"/>
        <n v="3436"/>
        <n v="2078"/>
        <n v="2430"/>
        <n v="3830"/>
        <n v="1980"/>
        <n v="3708"/>
        <n v="3460"/>
        <n v="1363"/>
        <n v="1383"/>
        <n v="3681"/>
        <n v="3340"/>
        <n v="2832"/>
        <n v="2996"/>
        <n v="1445"/>
        <n v="3118"/>
        <n v="1321"/>
        <n v="2385"/>
        <n v="3040"/>
        <n v="2513"/>
        <n v="2626"/>
        <n v="1101"/>
        <n v="1183"/>
        <n v="2607"/>
        <n v="1853"/>
        <n v="1650"/>
        <n v="3912"/>
        <n v="3269"/>
        <n v="2195"/>
        <n v="1740"/>
        <n v="2016"/>
        <n v="3518"/>
        <n v="3393"/>
        <n v="2637"/>
        <n v="3678"/>
        <n v="3595"/>
        <n v="3768"/>
        <n v="1969"/>
        <n v="3372"/>
        <n v="3277"/>
        <n v="1606"/>
        <n v="3743"/>
        <n v="2163"/>
        <n v="1117"/>
        <n v="1021"/>
        <n v="1611"/>
        <n v="3654"/>
        <n v="1114"/>
        <n v="1461"/>
        <n v="2972"/>
        <n v="1216"/>
        <n v="2632"/>
        <n v="1536"/>
        <n v="2030"/>
        <n v="2583"/>
        <n v="3945"/>
        <n v="2648"/>
        <n v="2553"/>
        <n v="2028"/>
        <n v="1731"/>
        <n v="1772"/>
        <n v="1629"/>
        <n v="3761"/>
        <n v="1851"/>
        <n v="2241"/>
        <n v="3666"/>
        <n v="3300"/>
        <n v="1337"/>
        <n v="1458"/>
        <n v="2299"/>
        <n v="2800"/>
        <n v="3899"/>
        <n v="3494"/>
        <n v="2606"/>
        <n v="1815"/>
        <n v="3737"/>
        <n v="1884"/>
        <n v="1630"/>
        <n v="2033"/>
        <n v="3751"/>
        <n v="1558"/>
        <n v="3565"/>
        <n v="3036"/>
        <n v="1127"/>
        <n v="1220"/>
        <n v="1322"/>
        <n v="3352"/>
        <n v="3364"/>
        <n v="2446"/>
        <n v="3121"/>
        <n v="3073"/>
        <n v="2806"/>
        <n v="1126"/>
        <n v="3026"/>
        <n v="2204"/>
        <n v="3336"/>
        <n v="3713"/>
        <n v="3720"/>
        <n v="3575"/>
        <n v="1345"/>
        <n v="1711"/>
        <n v="2820"/>
        <n v="2792"/>
        <n v="2406"/>
        <n v="1047"/>
        <n v="1438"/>
        <n v="1820"/>
        <n v="3362"/>
        <n v="3282"/>
        <n v="2330"/>
        <n v="2740"/>
        <n v="3335"/>
        <n v="3786"/>
        <n v="1326"/>
        <n v="3787"/>
        <n v="1701"/>
        <n v="2772"/>
        <n v="3098"/>
        <n v="3185"/>
        <n v="2715"/>
        <n v="1684"/>
        <n v="3808"/>
        <n v="1083"/>
        <n v="2338"/>
        <n v="2083"/>
        <n v="3132"/>
        <n v="3938"/>
        <n v="1644"/>
        <n v="3183"/>
        <n v="2435"/>
        <n v="2415"/>
        <n v="3492"/>
        <n v="1344"/>
        <n v="2752"/>
        <n v="2198"/>
        <n v="3717"/>
        <n v="1430"/>
        <n v="3966"/>
        <n v="1091"/>
        <n v="2440"/>
        <n v="3802"/>
        <n v="1914"/>
        <n v="3992"/>
        <n v="3641"/>
        <n v="2577"/>
        <n v="3150"/>
        <n v="2965"/>
        <n v="2184"/>
        <n v="3972"/>
        <n v="2123"/>
        <n v="3137"/>
        <n v="1907"/>
        <n v="3676"/>
        <n v="1094"/>
        <n v="2599"/>
        <n v="1807"/>
        <n v="3640"/>
        <n v="2860"/>
        <n v="3893"/>
        <n v="1323"/>
        <n v="2621"/>
        <n v="3484"/>
        <n v="2112"/>
        <n v="2036"/>
        <n v="2655"/>
        <n v="2443"/>
        <n v="1057"/>
        <n v="2756"/>
        <n v="2940"/>
        <n v="3144"/>
        <n v="2622"/>
        <n v="2077"/>
        <n v="3817"/>
        <n v="1023"/>
        <n v="1279"/>
        <n v="3990"/>
        <n v="2226"/>
        <n v="1570"/>
        <n v="3723"/>
        <n v="3564"/>
        <n v="3963"/>
        <n v="1444"/>
        <n v="1842"/>
        <n v="2936"/>
        <n v="2419"/>
        <n v="1102"/>
        <n v="1011"/>
        <n v="3556"/>
        <n v="1447"/>
        <n v="3655"/>
        <n v="1005"/>
        <n v="1824"/>
        <n v="2341"/>
        <n v="3863"/>
        <n v="2029"/>
        <n v="1148"/>
        <n v="2106"/>
        <n v="3013"/>
        <n v="2598"/>
        <n v="2007"/>
        <n v="2281"/>
        <n v="1881"/>
        <n v="3357"/>
        <n v="2243"/>
        <n v="2071"/>
        <n v="3085"/>
        <n v="3361"/>
        <n v="2037"/>
        <n v="2132"/>
        <n v="1146"/>
        <n v="3296"/>
        <n v="1319"/>
        <n v="2072"/>
        <n v="2548"/>
        <n v="2128"/>
        <n v="3837"/>
        <n v="3829"/>
        <n v="2136"/>
        <n v="1653"/>
        <n v="2739"/>
        <n v="2400"/>
        <n v="1143"/>
        <n v="2380"/>
        <n v="1870"/>
        <n v="3347"/>
        <n v="2244"/>
        <n v="3842"/>
        <n v="1741"/>
        <n v="3822"/>
        <n v="2008"/>
        <n v="3221"/>
        <n v="1509"/>
        <n v="3573"/>
        <n v="3415"/>
        <n v="2391"/>
        <n v="1862"/>
        <n v="2964"/>
        <n v="1064"/>
        <n v="2943"/>
        <n v="1338"/>
        <n v="1134"/>
        <n v="1055"/>
        <n v="2294"/>
        <n v="3623"/>
        <n v="1170"/>
        <n v="3914"/>
        <n v="2086"/>
        <n v="3687"/>
        <n v="1311"/>
        <n v="3736"/>
        <n v="2554"/>
        <n v="3652"/>
        <n v="1859"/>
        <n v="1395"/>
        <n v="2000"/>
        <n v="2494"/>
        <n v="3405"/>
        <n v="1976"/>
        <n v="3740"/>
        <n v="2840"/>
        <n v="2084"/>
        <n v="3580"/>
        <n v="1868"/>
        <n v="2158"/>
        <n v="1905"/>
        <n v="3382"/>
        <n v="3738"/>
        <n v="1926"/>
        <n v="2386"/>
        <n v="3234"/>
        <n v="2849"/>
        <n v="1131"/>
        <n v="1202"/>
        <n v="3478"/>
        <n v="2829"/>
        <n v="3411"/>
        <n v="3774"/>
        <n v="1563"/>
        <n v="2822"/>
        <n v="1115"/>
        <n v="1191"/>
        <n v="3543"/>
        <n v="1803"/>
        <n v="2676"/>
        <n v="1137"/>
        <n v="2289"/>
        <n v="1182"/>
        <n v="3513"/>
        <n v="1006"/>
        <n v="3489"/>
        <n v="1985"/>
        <n v="3524"/>
        <n v="3151"/>
        <n v="2857"/>
        <n v="2748"/>
        <n v="1432"/>
        <n v="1932"/>
        <n v="1347"/>
        <n v="2843"/>
        <n v="3499"/>
        <n v="3074"/>
        <n v="1267"/>
        <n v="3315"/>
        <n v="3755"/>
        <n v="2456"/>
        <n v="2271"/>
        <n v="2203"/>
        <n v="2537"/>
        <n v="2374"/>
        <n v="3090"/>
        <n v="1730"/>
        <n v="3718"/>
        <n v="3719"/>
        <n v="2754"/>
        <n v="3421"/>
        <n v="1019"/>
        <n v="3366"/>
        <n v="2469"/>
        <n v="1581"/>
        <n v="2151"/>
        <n v="3164"/>
        <n v="3864"/>
        <n v="2868"/>
        <n v="1122"/>
        <n v="1948"/>
        <n v="1671"/>
        <n v="3631"/>
        <n v="2447"/>
        <n v="2734"/>
        <n v="3146"/>
        <n v="1492"/>
        <n v="2194"/>
        <n v="2690"/>
        <n v="2455"/>
        <n v="2991"/>
        <n v="2562"/>
        <n v="1852"/>
        <n v="1679"/>
        <n v="2129"/>
        <n v="3590"/>
        <n v="3997"/>
        <n v="1723"/>
        <n v="3925"/>
        <n v="1769"/>
        <n v="3010"/>
        <n v="1546"/>
        <n v="3384"/>
        <n v="2175"/>
        <n v="3403"/>
        <n v="1460"/>
        <n v="1953"/>
        <n v="1039"/>
        <n v="1473"/>
        <n v="2755"/>
        <n v="1275"/>
        <n v="1365"/>
        <n v="1513"/>
        <n v="1555"/>
        <n v="1197"/>
        <n v="2054"/>
        <n v="1474"/>
        <n v="3448"/>
        <n v="3728"/>
        <n v="1848"/>
        <n v="3215"/>
        <n v="3949"/>
        <n v="3950"/>
        <n v="1661"/>
        <n v="2327"/>
        <n v="3824"/>
        <n v="3734"/>
        <n v="2518"/>
        <n v="3479"/>
        <n v="3259"/>
        <n v="2451"/>
        <n v="2070"/>
        <n v="1686"/>
        <n v="1325"/>
        <n v="3985"/>
        <n v="1106"/>
        <n v="2422"/>
        <n v="3977"/>
        <n v="1099"/>
        <n v="2844"/>
        <n v="1263"/>
        <n v="3477"/>
        <n v="1978"/>
        <n v="3003"/>
        <n v="1139"/>
        <n v="2090"/>
        <n v="2027"/>
        <n v="2625"/>
        <n v="2890"/>
        <n v="2477"/>
        <n v="3766"/>
        <n v="1934"/>
        <n v="3202"/>
        <n v="1784"/>
        <n v="3046"/>
        <n v="2666"/>
        <n v="1944"/>
        <n v="1479"/>
        <n v="2850"/>
        <n v="3239"/>
        <n v="2111"/>
        <n v="1836"/>
        <n v="2017"/>
        <n v="1374"/>
        <n v="1192"/>
        <n v="2171"/>
        <n v="1780"/>
        <n v="1154"/>
        <n v="1613"/>
        <n v="3278"/>
        <n v="1929"/>
        <n v="2261"/>
        <n v="3690"/>
        <n v="2013"/>
        <n v="1169"/>
        <n v="1961"/>
        <n v="3546"/>
        <n v="2699"/>
        <n v="2900"/>
        <n v="1825"/>
        <n v="2864"/>
        <n v="3895"/>
        <n v="2736"/>
        <n v="1343"/>
        <n v="3423"/>
        <n v="3517"/>
        <n v="1200"/>
        <n v="2615"/>
        <n v="1497"/>
        <n v="2213"/>
        <n v="2479"/>
        <n v="2705"/>
        <n v="3081"/>
        <n v="1371"/>
        <n v="3084"/>
        <n v="3432"/>
        <n v="3549"/>
        <n v="3438"/>
        <n v="3223"/>
        <n v="2721"/>
        <n v="2891"/>
        <n v="2502"/>
        <n v="2448"/>
        <n v="2603"/>
        <n v="2867"/>
        <n v="3247"/>
        <n v="2235"/>
        <n v="3967"/>
        <n v="1054"/>
        <n v="1195"/>
        <n v="2863"/>
        <n v="3274"/>
        <n v="2197"/>
        <n v="2893"/>
        <n v="1514"/>
        <n v="3009"/>
        <n v="3175"/>
        <n v="2256"/>
        <n v="1041"/>
        <n v="3696"/>
        <n v="2063"/>
        <n v="3593"/>
        <n v="3025"/>
        <n v="3978"/>
        <n v="2344"/>
        <n v="3809"/>
        <n v="2605"/>
        <n v="3439"/>
        <n v="1273"/>
        <n v="3248"/>
        <n v="3258"/>
        <n v="3169"/>
        <n v="3974"/>
        <n v="1222"/>
        <n v="3312"/>
        <n v="2023"/>
        <n v="1973"/>
        <n v="3154"/>
        <n v="3951"/>
        <n v="1073"/>
        <n v="1939"/>
        <n v="2522"/>
        <n v="3869"/>
        <n v="2685"/>
        <n v="1506"/>
        <n v="2719"/>
        <n v="1860"/>
        <n v="1186"/>
        <n v="2846"/>
        <n v="2913"/>
        <n v="1660"/>
        <n v="2646"/>
        <n v="1196"/>
        <n v="2595"/>
        <n v="1688"/>
        <n v="1857"/>
        <n v="2567"/>
        <n v="2767"/>
        <n v="2323"/>
        <n v="1717"/>
        <n v="1798"/>
        <n v="3553"/>
        <n v="3648"/>
        <n v="1140"/>
        <n v="1697"/>
        <n v="1299"/>
        <n v="1802"/>
        <n v="1553"/>
        <n v="2293"/>
        <n v="3330"/>
        <n v="2688"/>
        <n v="3675"/>
        <n v="1301"/>
        <n v="3506"/>
        <n v="3049"/>
        <n v="2664"/>
        <n v="2317"/>
        <n v="3883"/>
        <n v="3027"/>
        <n v="3244"/>
        <n v="1256"/>
        <n v="3356"/>
        <n v="2668"/>
        <n v="3417"/>
        <n v="1033"/>
        <n v="1551"/>
        <n v="2787"/>
        <n v="3614"/>
        <n v="3532"/>
        <n v="1147"/>
        <n v="2866"/>
        <n v="2931"/>
        <n v="3451"/>
        <n v="1340"/>
        <n v="3109"/>
        <n v="3437"/>
        <n v="2219"/>
        <n v="3714"/>
        <n v="3273"/>
        <n v="3250"/>
        <n v="1180"/>
        <n v="1663"/>
        <n v="1892"/>
        <n v="3474"/>
        <n v="1407"/>
        <n v="1668"/>
        <n v="2130"/>
        <n v="2223"/>
        <n v="2718"/>
        <n v="3531"/>
        <n v="1928"/>
        <n v="2201"/>
        <n v="1465"/>
        <n v="2368"/>
        <n v="3960"/>
        <n v="2149"/>
        <n v="2452"/>
        <n v="2009"/>
        <n v="2932"/>
        <n v="1699"/>
        <n v="2126"/>
        <n v="3186"/>
        <n v="3383"/>
        <n v="2191"/>
        <n v="1377"/>
        <n v="3172"/>
        <n v="1305"/>
        <n v="3401"/>
        <n v="2542"/>
        <n v="1173"/>
        <n v="3688"/>
        <n v="1796"/>
        <n v="1634"/>
        <n v="3877"/>
        <n v="2692"/>
        <n v="1959"/>
        <n v="1738"/>
        <n v="3306"/>
        <n v="1027"/>
        <n v="2925"/>
        <n v="1001"/>
        <n v="2906"/>
        <n v="2675"/>
        <n v="3920"/>
        <n v="2697"/>
        <n v="1833"/>
        <n v="2100"/>
        <n v="1823"/>
        <n v="3135"/>
        <n v="3551"/>
        <n v="2959"/>
        <n v="3082"/>
        <n v="2438"/>
        <n v="1076"/>
        <n v="2199"/>
        <n v="2981"/>
        <n v="2652"/>
        <n v="2465"/>
        <n v="2731"/>
        <n v="2742"/>
        <n v="3100"/>
        <n v="2759"/>
        <n v="1943"/>
        <n v="3360"/>
        <n v="3149"/>
        <n v="1493"/>
        <n v="1577"/>
        <n v="1029"/>
        <n v="2152"/>
        <n v="3628"/>
        <n v="3162"/>
        <n v="2769"/>
        <n v="1346"/>
        <n v="3441"/>
        <n v="2348"/>
        <n v="1505"/>
        <n v="3897"/>
        <n v="1554"/>
        <n v="3634"/>
        <n v="2924"/>
        <n v="2178"/>
        <n v="1609"/>
        <n v="3811"/>
        <n v="1425"/>
        <n v="3746"/>
        <n v="1690"/>
        <n v="1358"/>
        <n v="3148"/>
        <n v="1223"/>
        <n v="3233"/>
        <n v="2431"/>
        <n v="1790"/>
        <n v="3419"/>
        <n v="2302"/>
        <n v="1239"/>
        <n v="1454"/>
        <n v="3487"/>
        <n v="1103"/>
        <n v="1637"/>
        <n v="1974"/>
        <n v="3262"/>
        <n v="3430"/>
        <n v="3741"/>
        <n v="3242"/>
        <n v="1507"/>
        <n v="2047"/>
        <n v="2555"/>
        <n v="3276"/>
        <n v="2411"/>
        <n v="2107"/>
        <n v="3658"/>
        <n v="1951"/>
        <n v="2421"/>
        <n v="1534"/>
        <n v="2695"/>
        <n v="2269"/>
        <n v="2775"/>
        <n v="2723"/>
        <n v="2591"/>
        <n v="3781"/>
        <n v="3077"/>
        <n v="1575"/>
        <n v="1261"/>
        <n v="1817"/>
        <n v="2986"/>
        <n v="2584"/>
        <n v="2835"/>
        <n v="1436"/>
        <n v="1016"/>
        <n v="3125"/>
        <n v="1867"/>
        <n v="3076"/>
        <n v="2945"/>
        <n v="3011"/>
        <n v="1472"/>
        <n v="3701"/>
        <n v="1666"/>
        <n v="1306"/>
        <n v="1746"/>
        <n v="2709"/>
        <n v="2532"/>
        <n v="1181"/>
        <n v="3502"/>
        <n v="1241"/>
        <n v="1850"/>
        <n v="2521"/>
        <n v="1702"/>
        <n v="2459"/>
        <n v="3337"/>
        <n v="2762"/>
        <n v="3140"/>
        <n v="1484"/>
        <n v="1700"/>
        <n v="1289"/>
        <n v="3886"/>
        <n v="3450"/>
        <n v="3791"/>
        <n v="3697"/>
        <n v="1771"/>
        <n v="1864"/>
        <n v="1298"/>
        <n v="1971"/>
        <n v="1389"/>
        <n v="3114"/>
        <n v="2087"/>
        <n v="3298"/>
        <n v="1675"/>
        <n v="1199"/>
        <n v="3754"/>
        <n v="3545"/>
        <n v="2711"/>
        <n v="2641"/>
        <n v="3389"/>
        <n v="2520"/>
        <n v="3063"/>
        <n v="3547"/>
        <n v="2180"/>
        <n v="3650"/>
        <n v="3068"/>
        <n v="1441"/>
        <n v="3908"/>
        <n v="1908"/>
        <n v="1142"/>
        <n v="3742"/>
        <n v="3958"/>
        <n v="2049"/>
        <n v="1599"/>
        <n v="2333"/>
        <n v="2025"/>
        <n v="3630"/>
        <n v="1264"/>
        <n v="3903"/>
        <n v="1439"/>
        <n v="3104"/>
        <n v="2196"/>
        <n v="3297"/>
        <n v="3669"/>
        <n v="3732"/>
        <n v="1026"/>
        <n v="3585"/>
        <n v="2671"/>
        <n v="2990"/>
        <n v="3684"/>
        <n v="3488"/>
        <n v="2749"/>
        <n v="2633"/>
        <n v="3115"/>
        <n v="1899"/>
        <n v="2439"/>
        <n v="1652"/>
        <n v="3133"/>
        <n v="1716"/>
        <n v="3814"/>
        <n v="2231"/>
        <n v="1664"/>
        <n v="3672"/>
        <n v="2983"/>
        <n v="3618"/>
        <n v="2476"/>
        <n v="5916"/>
        <n v="5031"/>
        <n v="5956"/>
        <n v="4245"/>
        <n v="4622"/>
        <n v="4186"/>
        <n v="4732"/>
        <n v="4597"/>
        <n v="4651"/>
        <n v="5085"/>
        <n v="5335"/>
        <n v="4971"/>
        <n v="4883"/>
        <n v="4559"/>
        <n v="5632"/>
        <n v="5958"/>
        <n v="4943"/>
        <n v="4167"/>
        <n v="5695"/>
        <n v="5455"/>
        <n v="4974"/>
        <n v="5040"/>
        <n v="4013"/>
        <n v="5616"/>
        <n v="5547"/>
        <n v="5429"/>
        <n v="4292"/>
        <n v="5558"/>
        <n v="4862"/>
        <n v="5834"/>
        <n v="5060"/>
        <n v="4811"/>
        <n v="5055"/>
        <n v="4342"/>
        <n v="5824"/>
        <n v="4002"/>
        <n v="4201"/>
        <n v="5927"/>
        <n v="4909"/>
        <n v="4444"/>
        <n v="4388"/>
        <n v="5622"/>
        <n v="5588"/>
        <n v="5305"/>
        <n v="4026"/>
        <n v="5412"/>
        <n v="5721"/>
        <n v="4710"/>
        <n v="4666"/>
        <n v="4842"/>
        <n v="4231"/>
        <n v="5755"/>
        <n v="4847"/>
        <n v="5141"/>
        <n v="4195"/>
        <n v="5540"/>
        <n v="4374"/>
        <n v="5197"/>
        <n v="1747"/>
        <n v="1149"/>
        <n v="1678"/>
        <n v="1931"/>
        <n v="4355"/>
        <n v="4282"/>
        <n v="4312"/>
        <n v="4331"/>
        <n v="5138"/>
        <n v="5435"/>
        <n v="5836"/>
        <n v="5410"/>
        <n v="4015"/>
        <n v="4398"/>
        <n v="4028"/>
        <n v="4546"/>
        <n v="5735"/>
        <n v="4432"/>
        <n v="4379"/>
        <n v="5219"/>
        <n v="4868"/>
        <n v="5481"/>
        <n v="4211"/>
        <n v="4489"/>
        <n v="4046"/>
        <n v="4105"/>
        <n v="4743"/>
        <n v="5714"/>
        <n v="5431"/>
        <n v="4277"/>
        <n v="5195"/>
        <n v="4691"/>
        <n v="5955"/>
        <n v="4190"/>
        <n v="5352"/>
        <n v="4554"/>
        <n v="4406"/>
        <n v="4445"/>
        <n v="5122"/>
        <n v="4268"/>
        <n v="4716"/>
        <n v="5382"/>
        <n v="4658"/>
        <n v="5510"/>
        <n v="4524"/>
        <n v="4496"/>
        <n v="5340"/>
        <n v="5034"/>
        <n v="5464"/>
        <n v="5877"/>
        <n v="5898"/>
        <n v="4808"/>
        <n v="4191"/>
        <n v="5765"/>
        <n v="5337"/>
        <n v="4078"/>
        <n v="5486"/>
        <n v="5043"/>
        <n v="5881"/>
        <n v="4194"/>
        <n v="4104"/>
        <n v="4905"/>
        <n v="4318"/>
        <n v="4416"/>
        <n v="5892"/>
        <n v="4949"/>
        <n v="4613"/>
        <n v="5257"/>
        <n v="4595"/>
        <n v="5359"/>
        <n v="4864"/>
        <n v="5561"/>
        <n v="5693"/>
        <n v="4230"/>
        <n v="5398"/>
        <n v="6000"/>
        <n v="4769"/>
        <n v="4116"/>
        <n v="4960"/>
        <n v="4449"/>
        <n v="5154"/>
        <n v="4586"/>
        <n v="5895"/>
        <n v="4511"/>
        <n v="5943"/>
        <n v="4649"/>
        <n v="5643"/>
        <n v="5360"/>
        <n v="5041"/>
        <n v="5088"/>
        <n v="4283"/>
        <n v="4933"/>
        <n v="4989"/>
        <n v="4420"/>
        <n v="4919"/>
        <n v="4392"/>
        <n v="5664"/>
        <n v="4213"/>
        <n v="5218"/>
        <n v="5897"/>
        <n v="4006"/>
        <n v="4011"/>
        <n v="4137"/>
        <n v="5206"/>
        <n v="5159"/>
        <n v="5121"/>
        <n v="4117"/>
        <n v="5686"/>
        <n v="5379"/>
        <n v="4462"/>
        <n v="4857"/>
        <n v="4334"/>
        <n v="5221"/>
        <n v="4803"/>
        <n v="4203"/>
        <n v="5712"/>
        <n v="4125"/>
        <n v="5287"/>
        <n v="5184"/>
        <n v="5923"/>
        <n v="5021"/>
        <n v="4289"/>
        <n v="5776"/>
        <n v="5661"/>
        <n v="5840"/>
        <n v="4698"/>
        <n v="4037"/>
        <n v="4140"/>
        <n v="4931"/>
        <n v="4776"/>
        <n v="4431"/>
        <n v="4332"/>
        <n v="5252"/>
        <n v="4947"/>
        <n v="4369"/>
        <n v="5361"/>
        <n v="5715"/>
        <n v="4663"/>
        <n v="4985"/>
        <n v="4796"/>
        <n v="4914"/>
        <n v="4942"/>
        <n v="4352"/>
        <n v="5937"/>
        <n v="5947"/>
        <n v="4486"/>
        <n v="5038"/>
        <n v="5893"/>
        <n v="5739"/>
        <n v="5777"/>
        <n v="4977"/>
        <n v="4442"/>
        <n v="4623"/>
        <n v="5298"/>
        <n v="4198"/>
        <n v="4615"/>
        <n v="5784"/>
        <n v="5672"/>
        <n v="4872"/>
        <n v="1752"/>
        <n v="5470"/>
        <n v="5346"/>
        <n v="4568"/>
        <n v="5841"/>
        <n v="5801"/>
        <n v="5488"/>
        <n v="4644"/>
        <n v="4800"/>
        <n v="5322"/>
        <n v="5489"/>
        <n v="4417"/>
        <n v="4869"/>
        <n v="5536"/>
        <n v="5565"/>
        <n v="4343"/>
        <n v="4763"/>
        <n v="5033"/>
        <n v="4504"/>
        <n v="4044"/>
        <n v="4120"/>
        <n v="4351"/>
        <n v="4616"/>
        <n v="4668"/>
        <n v="4774"/>
        <n v="4099"/>
        <n v="4535"/>
        <n v="5707"/>
        <n v="5013"/>
        <n v="4146"/>
        <n v="5447"/>
        <n v="4459"/>
        <n v="4915"/>
        <n v="5376"/>
        <n v="5169"/>
        <n v="5802"/>
        <n v="4252"/>
        <n v="4532"/>
        <n v="4222"/>
        <n v="5365"/>
        <n v="5673"/>
        <n v="5301"/>
        <n v="5396"/>
        <n v="5413"/>
        <n v="5559"/>
        <n v="4984"/>
        <n v="5671"/>
        <n v="4107"/>
        <n v="4693"/>
        <n v="5957"/>
        <n v="5731"/>
        <n v="4802"/>
        <n v="5467"/>
        <n v="4793"/>
        <n v="5178"/>
        <n v="5530"/>
        <n v="4053"/>
        <n v="5140"/>
        <n v="5450"/>
        <n v="4409"/>
        <n v="4279"/>
        <n v="4921"/>
        <n v="5403"/>
        <n v="4694"/>
        <n v="5098"/>
        <n v="4138"/>
        <n v="5600"/>
        <n v="4075"/>
        <n v="5432"/>
        <n v="5118"/>
        <n v="5993"/>
        <n v="5497"/>
        <n v="4045"/>
        <n v="5658"/>
        <n v="4583"/>
        <n v="4585"/>
        <n v="5182"/>
        <n v="4321"/>
        <n v="5663"/>
        <n v="5994"/>
        <n v="4218"/>
        <n v="4887"/>
        <n v="5255"/>
        <n v="4299"/>
        <n v="5062"/>
        <n v="5633"/>
        <n v="4430"/>
        <n v="4810"/>
        <n v="4853"/>
        <n v="4154"/>
        <n v="4908"/>
        <n v="4745"/>
        <n v="5668"/>
        <n v="5890"/>
        <n v="4271"/>
        <n v="4799"/>
        <n v="4700"/>
        <n v="4159"/>
        <n v="4492"/>
        <n v="4934"/>
        <n v="5323"/>
        <n v="4219"/>
        <n v="5638"/>
        <n v="5722"/>
        <n v="5657"/>
        <n v="5314"/>
        <n v="4734"/>
        <n v="4816"/>
        <n v="4410"/>
        <n v="5967"/>
        <n v="4719"/>
        <n v="5844"/>
        <n v="4136"/>
        <n v="5779"/>
        <n v="5173"/>
        <n v="4163"/>
        <n v="4721"/>
        <n v="5660"/>
        <n v="4086"/>
        <n v="5618"/>
        <n v="4687"/>
        <n v="5787"/>
        <n v="5208"/>
        <n v="4904"/>
        <n v="5307"/>
        <n v="4228"/>
        <n v="4377"/>
        <n v="4082"/>
        <n v="5279"/>
        <n v="5332"/>
        <n v="5119"/>
        <n v="4119"/>
        <n v="4521"/>
        <n v="5637"/>
        <n v="5271"/>
        <n v="5873"/>
        <n v="4089"/>
        <n v="4612"/>
        <n v="4390"/>
        <n v="4820"/>
        <n v="4199"/>
        <n v="4938"/>
        <n v="4174"/>
        <n v="5837"/>
        <n v="4540"/>
        <n v="5156"/>
        <n v="5764"/>
        <n v="5791"/>
        <n v="4845"/>
        <n v="4783"/>
        <n v="4031"/>
        <n v="5100"/>
        <n v="4878"/>
        <n v="5409"/>
        <n v="5232"/>
        <n v="5696"/>
        <n v="4512"/>
        <n v="4076"/>
        <n v="5700"/>
        <n v="4818"/>
        <n v="5130"/>
        <n v="5472"/>
        <n v="5665"/>
        <n v="5888"/>
        <n v="5584"/>
        <n v="4152"/>
        <n v="5964"/>
        <n v="4261"/>
        <n v="4077"/>
        <n v="5545"/>
        <n v="4189"/>
        <n v="1400"/>
        <n v="4179"/>
        <n v="4038"/>
        <n v="4478"/>
        <n v="5281"/>
        <n v="5794"/>
        <n v="5546"/>
        <n v="5876"/>
        <n v="4770"/>
        <n v="4973"/>
        <n v="5210"/>
        <n v="5543"/>
        <n v="4785"/>
        <n v="4085"/>
        <n v="5699"/>
        <n v="5363"/>
        <n v="4049"/>
        <n v="1890"/>
        <n v="5478"/>
        <n v="4606"/>
        <n v="5783"/>
        <n v="5244"/>
        <n v="4777"/>
        <n v="4439"/>
        <n v="5833"/>
        <n v="5954"/>
        <n v="4580"/>
        <n v="4061"/>
        <n v="5846"/>
        <n v="5768"/>
        <n v="5211"/>
        <n v="4280"/>
        <n v="5491"/>
        <n v="4184"/>
        <n v="4983"/>
        <n v="5045"/>
        <n v="4724"/>
        <n v="4337"/>
        <n v="5196"/>
        <n v="5690"/>
        <n v="5001"/>
        <n v="4538"/>
        <n v="4607"/>
        <n v="5577"/>
        <n v="4064"/>
        <n v="5064"/>
        <n v="4109"/>
        <n v="4151"/>
        <n v="5849"/>
        <n v="5174"/>
        <n v="4514"/>
        <n v="5433"/>
        <n v="4925"/>
        <n v="5258"/>
        <n v="5936"/>
        <n v="4093"/>
        <n v="4440"/>
        <n v="4866"/>
        <n v="4681"/>
        <n v="4526"/>
        <n v="5762"/>
        <n v="4202"/>
        <n v="4124"/>
        <n v="4520"/>
        <n v="4620"/>
        <n v="5203"/>
        <n v="4359"/>
        <n v="4735"/>
        <n v="4913"/>
        <n v="5012"/>
        <n v="5205"/>
        <n v="4813"/>
        <n v="5969"/>
        <n v="4072"/>
        <n v="4308"/>
        <n v="4090"/>
        <n v="5800"/>
        <n v="5449"/>
        <n v="4608"/>
        <n v="5621"/>
        <n v="5460"/>
        <n v="4311"/>
        <n v="4096"/>
        <n v="5534"/>
        <n v="5296"/>
        <n v="5913"/>
        <n v="5750"/>
        <n v="5922"/>
        <n v="5959"/>
        <n v="4335"/>
        <n v="4749"/>
        <n v="4155"/>
        <n v="4978"/>
        <n v="5161"/>
        <n v="5341"/>
        <n v="5067"/>
        <n v="5253"/>
        <n v="5331"/>
        <n v="4370"/>
        <n v="5418"/>
        <n v="4056"/>
        <n v="4990"/>
        <n v="4005"/>
        <n v="5594"/>
        <n v="5991"/>
        <n v="4303"/>
        <n v="4994"/>
        <n v="4782"/>
        <n v="4940"/>
        <n v="5766"/>
        <n v="4976"/>
        <n v="4249"/>
        <n v="5875"/>
        <n v="5636"/>
        <n v="4530"/>
        <n v="5225"/>
        <n v="4506"/>
        <n v="4336"/>
        <n v="4858"/>
        <n v="5017"/>
        <n v="4314"/>
        <n v="4244"/>
        <n v="4267"/>
        <n v="5089"/>
        <n v="4817"/>
        <n v="4426"/>
        <n v="4407"/>
        <n v="4922"/>
        <n v="5151"/>
        <n v="4365"/>
        <n v="4629"/>
        <n v="5978"/>
        <n v="4787"/>
        <n v="5999"/>
        <n v="4553"/>
        <n v="5127"/>
        <n v="5101"/>
        <n v="5437"/>
        <n v="5453"/>
        <n v="4157"/>
        <n v="5014"/>
        <n v="4741"/>
        <n v="4471"/>
        <n v="4516"/>
        <n v="4733"/>
        <n v="5366"/>
        <n v="4533"/>
        <n v="5136"/>
        <n v="5691"/>
        <n v="4296"/>
        <n v="5032"/>
        <n v="5647"/>
        <n v="5644"/>
        <n v="5000"/>
        <n v="4139"/>
        <n v="5871"/>
        <n v="5626"/>
        <n v="5677"/>
        <n v="4889"/>
        <n v="5685"/>
        <n v="4248"/>
        <n v="5434"/>
        <n v="5306"/>
        <n v="5533"/>
        <n v="5965"/>
        <n v="5905"/>
        <n v="5204"/>
        <n v="5807"/>
        <n v="4145"/>
        <n v="4618"/>
        <n v="5795"/>
        <n v="4216"/>
        <n v="5499"/>
        <n v="4473"/>
        <n v="4452"/>
        <n v="4113"/>
        <n v="4699"/>
        <n v="5882"/>
        <n v="5186"/>
        <n v="4570"/>
        <n v="5235"/>
        <n v="4483"/>
        <n v="5718"/>
        <n v="1116"/>
        <n v="5563"/>
        <n v="5857"/>
        <n v="4475"/>
        <n v="4313"/>
        <n v="5683"/>
        <n v="4804"/>
        <n v="5570"/>
        <n v="4069"/>
        <n v="4805"/>
        <n v="4323"/>
        <n v="4636"/>
        <n v="4596"/>
        <n v="4162"/>
        <n v="4205"/>
        <n v="4865"/>
        <n v="4779"/>
        <n v="5016"/>
        <n v="5847"/>
        <n v="4882"/>
        <n v="4214"/>
        <n v="5212"/>
        <n v="5865"/>
        <n v="5514"/>
        <n v="4558"/>
        <n v="4414"/>
        <n v="4172"/>
        <n v="4364"/>
        <n v="5167"/>
        <n v="5463"/>
        <n v="4924"/>
        <n v="4290"/>
        <n v="5115"/>
        <n v="4019"/>
        <n v="4423"/>
        <n v="5139"/>
        <n v="4643"/>
        <n v="4727"/>
        <n v="5554"/>
        <n v="5113"/>
        <n v="5900"/>
        <n v="4024"/>
        <n v="4968"/>
        <n v="4632"/>
        <n v="4350"/>
        <n v="4932"/>
        <n v="4148"/>
        <n v="5381"/>
        <n v="5872"/>
        <n v="5444"/>
        <n v="5243"/>
        <n v="4307"/>
        <n v="4956"/>
        <n v="4548"/>
        <n v="4233"/>
        <n v="5935"/>
        <n v="4572"/>
        <n v="5688"/>
        <n v="4826"/>
        <n v="5982"/>
        <n v="4855"/>
        <n v="4008"/>
        <n v="5469"/>
        <n v="5578"/>
        <n v="5656"/>
        <n v="4451"/>
        <n v="4305"/>
        <n v="4812"/>
        <n v="5767"/>
        <n v="4378"/>
        <n v="4226"/>
        <n v="5709"/>
        <n v="5863"/>
        <n v="5126"/>
        <n v="4703"/>
        <n v="5852"/>
        <n v="5505"/>
        <n v="4425"/>
        <n v="5804"/>
        <n v="4930"/>
        <n v="5614"/>
        <n v="4955"/>
        <n v="4188"/>
        <n v="5576"/>
        <n v="5814"/>
        <n v="4551"/>
        <n v="4571"/>
        <n v="5972"/>
        <n v="5797"/>
        <n v="5738"/>
        <n v="4391"/>
        <n v="4625"/>
        <n v="5604"/>
        <n v="5114"/>
        <n v="4660"/>
        <n v="4536"/>
        <n v="4114"/>
        <n v="4637"/>
        <n v="4322"/>
        <n v="5682"/>
        <n v="4187"/>
        <n v="4004"/>
        <n v="5549"/>
        <n v="4346"/>
        <n v="4819"/>
        <n v="4470"/>
        <n v="5706"/>
        <n v="5727"/>
        <n v="4604"/>
        <n v="5135"/>
        <n v="4713"/>
        <n v="5128"/>
        <n v="5343"/>
        <n v="4672"/>
        <n v="4659"/>
        <n v="5251"/>
        <n v="5214"/>
        <n v="4996"/>
        <n v="4729"/>
        <n v="4682"/>
        <n v="5430"/>
        <n v="5667"/>
        <n v="4402"/>
        <n v="4070"/>
        <n v="5680"/>
        <n v="4684"/>
        <n v="5137"/>
        <n v="4029"/>
        <n v="4153"/>
        <n v="5259"/>
        <n v="5364"/>
        <n v="5189"/>
        <n v="4183"/>
        <n v="5973"/>
        <n v="5782"/>
        <n v="5284"/>
        <n v="4963"/>
        <n v="4091"/>
        <n v="4344"/>
        <n v="5684"/>
        <n v="5726"/>
        <n v="4003"/>
        <n v="5503"/>
        <n v="5056"/>
        <n v="4255"/>
        <n v="4562"/>
        <n v="5066"/>
        <n v="5864"/>
        <n v="5946"/>
        <n v="4784"/>
        <n v="5397"/>
        <n v="5904"/>
        <n v="4170"/>
        <n v="5440"/>
        <n v="4587"/>
        <n v="4208"/>
        <n v="4669"/>
        <n v="4387"/>
        <n v="5500"/>
        <n v="4023"/>
        <n v="4652"/>
        <n v="4025"/>
        <n v="4599"/>
        <n v="5075"/>
        <n v="5646"/>
        <n v="4929"/>
        <n v="1376"/>
        <n v="5484"/>
        <n v="4590"/>
        <n v="4047"/>
        <n v="4744"/>
        <n v="4982"/>
        <n v="4081"/>
        <n v="5944"/>
        <n v="4986"/>
        <n v="4873"/>
        <n v="4927"/>
        <n v="4828"/>
        <n v="4111"/>
        <n v="4705"/>
        <n v="5275"/>
        <n v="5501"/>
        <n v="5574"/>
        <n v="1272"/>
        <n v="1335"/>
        <n v="5976"/>
        <n v="5146"/>
        <n v="4014"/>
        <n v="4360"/>
        <n v="4243"/>
        <n v="5541"/>
        <n v="4823"/>
        <n v="4519"/>
        <n v="4948"/>
        <n v="4212"/>
        <n v="4972"/>
        <n v="5615"/>
        <n v="4393"/>
        <n v="5441"/>
        <n v="4564"/>
        <n v="4058"/>
        <n v="5826"/>
        <n v="5983"/>
        <n v="4161"/>
        <n v="4403"/>
        <n v="4893"/>
        <n v="5566"/>
        <n v="5756"/>
        <n v="4237"/>
        <n v="5011"/>
        <n v="4750"/>
        <n v="5720"/>
        <n v="5333"/>
        <n v="4964"/>
        <n v="4147"/>
        <n v="4880"/>
        <n v="4042"/>
        <n v="5061"/>
        <n v="4702"/>
        <n v="5602"/>
        <n v="5116"/>
        <n v="5527"/>
        <n v="4436"/>
        <n v="4840"/>
        <n v="5950"/>
        <n v="5370"/>
        <n v="4861"/>
        <n v="5496"/>
        <n v="5046"/>
        <n v="5330"/>
        <n v="4876"/>
        <n v="4012"/>
        <n v="4362"/>
        <n v="5589"/>
        <n v="5953"/>
        <n v="4953"/>
        <n v="5825"/>
        <n v="5666"/>
        <n v="4762"/>
        <n v="5037"/>
        <n v="5843"/>
        <n v="4366"/>
        <n v="4946"/>
        <n v="4262"/>
        <n v="4501"/>
        <n v="4910"/>
        <n v="4059"/>
        <n v="4711"/>
        <n v="5325"/>
        <n v="4415"/>
        <n v="4641"/>
        <n v="5020"/>
        <n v="5148"/>
        <n v="4759"/>
        <n v="5415"/>
        <n v="5094"/>
        <n v="4141"/>
        <n v="4493"/>
        <n v="5149"/>
        <n v="5002"/>
        <n v="4958"/>
        <n v="5828"/>
        <n v="5132"/>
        <n v="4383"/>
        <n v="5716"/>
        <n v="5476"/>
        <n v="5099"/>
        <n v="5580"/>
        <n v="5374"/>
        <n v="5737"/>
        <n v="5508"/>
        <n v="5910"/>
        <n v="5300"/>
        <n v="4539"/>
        <n v="4236"/>
        <n v="5502"/>
        <n v="4833"/>
        <n v="4555"/>
        <n v="4987"/>
        <n v="4518"/>
        <n v="5157"/>
        <n v="4197"/>
        <n v="4118"/>
        <n v="4832"/>
        <n v="5932"/>
        <n v="4683"/>
        <n v="4831"/>
        <n v="4418"/>
        <n v="5537"/>
        <n v="5790"/>
        <n v="4488"/>
        <n v="5362"/>
        <n v="4257"/>
        <n v="5961"/>
        <n v="4265"/>
        <n v="4515"/>
        <n v="4728"/>
        <n v="5466"/>
        <n v="4242"/>
        <n v="4357"/>
        <n v="4373"/>
        <n v="5698"/>
        <n v="5939"/>
        <n v="4747"/>
        <n v="5026"/>
        <n v="5399"/>
        <n v="5856"/>
        <n v="5427"/>
        <n v="5526"/>
        <n v="4574"/>
        <n v="5177"/>
        <n v="4720"/>
        <n v="5459"/>
        <n v="4563"/>
        <n v="5266"/>
        <n v="5283"/>
        <n v="4846"/>
        <n v="5091"/>
        <n v="4433"/>
        <n v="4957"/>
        <n v="5902"/>
        <n v="4653"/>
        <n v="4263"/>
        <n v="4806"/>
        <n v="1327"/>
        <n v="4885"/>
        <n v="5112"/>
        <n v="5373"/>
        <n v="4646"/>
        <n v="4638"/>
        <n v="5242"/>
        <n v="4083"/>
        <n v="5759"/>
        <n v="5386"/>
        <n v="5401"/>
        <n v="5078"/>
        <n v="4582"/>
        <n v="5316"/>
        <n v="5166"/>
        <n v="5150"/>
        <n v="4730"/>
        <n v="5442"/>
        <n v="4884"/>
        <n v="4087"/>
        <n v="4468"/>
        <n v="5585"/>
        <n v="4149"/>
        <n v="5591"/>
        <n v="4881"/>
        <n v="4007"/>
        <n v="5974"/>
        <n v="4132"/>
        <n v="5598"/>
        <n v="4505"/>
        <n v="4814"/>
        <n v="5678"/>
        <n v="4781"/>
        <n v="4495"/>
        <n v="5400"/>
        <n v="4640"/>
        <n v="4278"/>
        <n v="5909"/>
        <n v="4020"/>
        <n v="5851"/>
        <n v="5624"/>
        <n v="5805"/>
        <n v="4102"/>
        <n v="4018"/>
        <n v="4537"/>
        <n v="5276"/>
        <n v="4405"/>
        <n v="5675"/>
        <n v="4671"/>
        <n v="4399"/>
        <n v="4264"/>
        <n v="5420"/>
        <n v="4706"/>
        <n v="5524"/>
        <n v="5168"/>
        <n v="4485"/>
        <n v="4375"/>
        <n v="5653"/>
        <n v="4527"/>
        <n v="5630"/>
        <n v="4502"/>
        <n v="4542"/>
        <n v="4920"/>
        <n v="4768"/>
        <n v="4917"/>
        <n v="5461"/>
        <n v="4494"/>
        <n v="4928"/>
        <n v="4010"/>
        <n v="5063"/>
        <n v="4221"/>
        <n v="5027"/>
        <n v="5669"/>
        <n v="5299"/>
        <n v="4371"/>
        <n v="5006"/>
        <n v="4508"/>
        <n v="4088"/>
        <n v="4247"/>
        <n v="4115"/>
        <n v="4547"/>
        <n v="4291"/>
        <n v="5439"/>
        <n v="5250"/>
        <n v="5749"/>
        <n v="5265"/>
        <n v="5915"/>
        <n v="4051"/>
        <n v="4778"/>
        <n v="5951"/>
        <n v="5327"/>
        <n v="4591"/>
        <n v="5425"/>
        <n v="4363"/>
        <n v="4645"/>
        <n v="4680"/>
        <n v="4122"/>
        <n v="5224"/>
        <n v="4477"/>
        <n v="5613"/>
        <n v="5595"/>
        <n v="5703"/>
        <n v="4454"/>
        <n v="5448"/>
        <n v="4851"/>
        <n v="4287"/>
        <n v="5383"/>
        <n v="5928"/>
        <n v="5532"/>
        <n v="4209"/>
        <n v="5334"/>
        <n v="1776"/>
        <n v="1742"/>
        <n v="1448"/>
        <n v="1449"/>
        <n v="1626"/>
        <n v="1783"/>
        <n v="5311"/>
        <n v="4133"/>
        <n v="5291"/>
        <n v="5105"/>
        <n v="4469"/>
        <n v="4175"/>
        <n v="5930"/>
        <n v="4626"/>
        <n v="5349"/>
        <n v="5391"/>
        <n v="4284"/>
        <n v="5419"/>
        <n v="4411"/>
        <n v="4062"/>
        <n v="4992"/>
        <n v="5929"/>
        <n v="5567"/>
        <n v="5704"/>
        <n v="5073"/>
        <n v="5104"/>
        <n v="4491"/>
        <n v="5827"/>
        <n v="4676"/>
        <n v="4317"/>
        <n v="5962"/>
        <n v="5839"/>
        <n v="5908"/>
        <n v="5131"/>
        <n v="5233"/>
        <n v="4688"/>
        <n v="5227"/>
        <n v="5963"/>
        <n v="4424"/>
        <n v="4639"/>
        <n v="5810"/>
        <n v="4717"/>
        <n v="4460"/>
        <n v="4001"/>
        <n v="5093"/>
        <n v="5280"/>
        <n v="4408"/>
        <n v="5164"/>
        <n v="5474"/>
        <n v="5832"/>
        <n v="4304"/>
        <n v="4052"/>
        <n v="4556"/>
        <n v="4902"/>
        <n v="5414"/>
        <n v="4276"/>
        <n v="4456"/>
        <n v="4358"/>
        <n v="5477"/>
        <n v="5102"/>
        <n v="4217"/>
        <n v="4185"/>
        <n v="4962"/>
        <n v="4576"/>
        <n v="5724"/>
        <n v="4877"/>
        <n v="5083"/>
        <n v="4970"/>
        <n v="5601"/>
        <n v="5525"/>
        <n v="4419"/>
        <n v="5901"/>
        <n v="4325"/>
        <n v="4712"/>
        <n v="5970"/>
        <n v="4560"/>
        <n v="5209"/>
        <n v="4723"/>
        <n v="5357"/>
        <n v="4453"/>
        <n v="5282"/>
        <n v="5608"/>
        <n v="4092"/>
        <n v="4458"/>
        <n v="4281"/>
        <n v="5475"/>
        <n v="5980"/>
        <n v="5106"/>
        <n v="5191"/>
        <n v="5772"/>
        <n v="5894"/>
        <n v="5289"/>
        <n v="4923"/>
        <n v="4614"/>
        <n v="5338"/>
        <n v="1404"/>
        <n v="1163"/>
        <n v="5924"/>
        <n v="5347"/>
        <n v="5241"/>
        <n v="4385"/>
        <n v="4354"/>
        <n v="5324"/>
        <n v="5867"/>
        <n v="5320"/>
        <n v="5144"/>
        <n v="4254"/>
        <n v="4428"/>
        <n v="5829"/>
        <n v="5285"/>
        <n v="1476"/>
        <n v="1572"/>
        <n v="1913"/>
        <n v="1353"/>
        <n v="1003"/>
        <n v="1670"/>
        <n v="1789"/>
        <n v="1105"/>
        <n v="1153"/>
        <n v="5133"/>
        <n v="5746"/>
        <n v="5984"/>
        <n v="4206"/>
        <n v="4578"/>
        <n v="5793"/>
        <n v="5194"/>
        <n v="4690"/>
        <n v="4165"/>
        <n v="4821"/>
        <n v="4474"/>
        <n v="5512"/>
        <n v="5292"/>
        <n v="4860"/>
        <n v="4827"/>
        <n v="4575"/>
        <n v="4112"/>
        <n v="4297"/>
        <n v="5757"/>
        <n v="5743"/>
        <n v="4896"/>
        <n v="5560"/>
        <n v="5552"/>
        <n v="5920"/>
        <n v="4525"/>
        <n v="5831"/>
        <n v="5612"/>
        <n v="4225"/>
        <n v="4829"/>
        <n v="4753"/>
        <n v="5142"/>
        <n v="5821"/>
        <n v="5086"/>
        <n v="4022"/>
        <n v="5165"/>
        <n v="4328"/>
        <n v="4545"/>
        <n v="4050"/>
        <n v="4032"/>
        <n v="4903"/>
        <n v="5087"/>
        <n v="4063"/>
        <n v="4584"/>
        <n v="5748"/>
        <n v="5318"/>
        <n v="4751"/>
        <n v="4435"/>
        <n v="4897"/>
        <n v="5710"/>
        <n v="4239"/>
        <n v="4507"/>
        <n v="5719"/>
        <n v="4854"/>
        <n v="4837"/>
        <n v="4293"/>
        <n v="4450"/>
        <n v="5775"/>
        <n v="4178"/>
        <n v="5858"/>
        <n v="4361"/>
        <n v="4238"/>
        <n v="5498"/>
        <n v="4156"/>
        <n v="5237"/>
        <n v="5277"/>
        <n v="4600"/>
        <n v="5692"/>
        <n v="5914"/>
        <n v="4235"/>
        <n v="5620"/>
        <n v="5878"/>
        <n v="5860"/>
        <n v="5670"/>
        <n v="4168"/>
        <n v="4715"/>
        <n v="4746"/>
        <n v="4824"/>
        <n v="5995"/>
        <n v="4954"/>
        <n v="5820"/>
        <n v="5734"/>
        <n v="5313"/>
        <n v="5097"/>
        <n v="4150"/>
        <n v="5172"/>
        <n v="1508"/>
        <n v="1258"/>
        <n v="5603"/>
        <n v="4260"/>
        <n v="5674"/>
        <n v="4950"/>
        <n v="4843"/>
        <n v="4916"/>
        <n v="5985"/>
        <n v="1799"/>
        <n v="1392"/>
        <n v="1762"/>
        <n v="1733"/>
        <n v="1406"/>
        <n v="1960"/>
        <n v="1586"/>
        <n v="5635"/>
        <n v="4068"/>
        <n v="5274"/>
        <n v="5424"/>
        <n v="5786"/>
        <n v="4939"/>
        <n v="5919"/>
        <n v="5596"/>
        <n v="4725"/>
        <n v="5008"/>
        <n v="4647"/>
        <n v="5966"/>
        <n v="4306"/>
        <n v="4918"/>
        <n v="4541"/>
        <n v="4353"/>
        <n v="5215"/>
        <n v="5611"/>
        <n v="5180"/>
        <n v="5593"/>
        <n v="4718"/>
        <n v="5230"/>
        <n v="5654"/>
        <n v="4269"/>
        <n v="5456"/>
        <n v="4349"/>
        <n v="5528"/>
        <n v="4678"/>
        <n v="5070"/>
        <n v="5423"/>
        <n v="5676"/>
        <n v="5272"/>
        <n v="4951"/>
        <n v="5940"/>
        <n v="4579"/>
        <n v="5627"/>
        <n v="4798"/>
        <n v="5509"/>
        <n v="4621"/>
        <n v="5587"/>
        <n v="5761"/>
        <n v="5080"/>
        <n v="4200"/>
        <n v="5297"/>
        <n v="5111"/>
        <n v="4758"/>
        <n v="4227"/>
        <n v="5785"/>
        <n v="5517"/>
        <n v="4634"/>
        <n v="5490"/>
        <n v="5185"/>
        <n v="4412"/>
        <n v="4892"/>
        <n v="5599"/>
        <n v="5854"/>
        <n v="5438"/>
        <n v="5005"/>
        <n v="5326"/>
        <n v="5076"/>
        <n v="4834"/>
        <n v="4941"/>
        <n v="4664"/>
        <n v="5473"/>
        <n v="4397"/>
        <n v="4315"/>
        <n v="4959"/>
        <n v="5891"/>
        <n v="5619"/>
        <n v="4667"/>
        <n v="5445"/>
        <n v="1975"/>
        <n v="5213"/>
        <n v="5921"/>
        <n v="5917"/>
        <n v="4348"/>
        <n v="4404"/>
        <n v="5479"/>
        <n v="4259"/>
        <n v="5378"/>
        <n v="1174"/>
        <n v="1987"/>
        <n v="1749"/>
        <n v="1236"/>
        <n v="1418"/>
        <n v="1302"/>
        <n v="1997"/>
        <n v="1271"/>
        <n v="5198"/>
        <n v="5780"/>
        <n v="4980"/>
        <n v="4181"/>
        <n v="5889"/>
        <n v="5868"/>
        <n v="4422"/>
        <n v="5705"/>
        <n v="5573"/>
        <n v="5084"/>
        <n v="4401"/>
        <n v="5163"/>
        <n v="5548"/>
        <n v="4326"/>
        <n v="4731"/>
        <n v="4396"/>
        <n v="4573"/>
        <n v="5942"/>
        <n v="5740"/>
        <n v="5655"/>
        <n v="5760"/>
        <n v="5542"/>
        <n v="5645"/>
        <n v="4898"/>
        <n v="5170"/>
        <n v="5072"/>
        <n v="5996"/>
        <n v="4890"/>
        <n v="5042"/>
        <n v="5254"/>
        <n v="5239"/>
        <n v="5107"/>
        <n v="5405"/>
        <n v="4129"/>
        <n v="4594"/>
        <n v="5817"/>
        <n v="4180"/>
        <n v="5592"/>
        <n v="4463"/>
        <n v="5977"/>
        <n v="4839"/>
        <n v="5771"/>
        <n v="5583"/>
        <n v="4756"/>
        <n v="4790"/>
        <n v="5515"/>
        <n v="5652"/>
        <n v="5190"/>
        <n v="4041"/>
        <n v="5380"/>
        <n v="5971"/>
        <n v="5518"/>
        <n v="5328"/>
        <n v="5610"/>
        <n v="5354"/>
        <n v="4009"/>
        <n v="1480"/>
        <n v="1578"/>
        <n v="1230"/>
        <n v="5730"/>
        <n v="5997"/>
        <n v="5095"/>
        <n v="4650"/>
        <n v="4480"/>
        <n v="4380"/>
        <n v="5495"/>
        <n v="4631"/>
        <n v="4901"/>
        <n v="4258"/>
        <n v="5368"/>
        <n v="4270"/>
        <n v="4472"/>
        <n v="1676"/>
        <n v="1226"/>
        <n v="1209"/>
        <n v="1822"/>
        <n v="1342"/>
        <n v="1015"/>
        <n v="1983"/>
        <n v="1812"/>
        <n v="1388"/>
        <n v="5048"/>
        <n v="4655"/>
        <n v="4232"/>
        <n v="5979"/>
        <n v="4253"/>
        <n v="5572"/>
        <n v="5143"/>
        <n v="4329"/>
        <n v="4381"/>
        <n v="4794"/>
        <n v="5493"/>
        <n v="4648"/>
        <n v="4528"/>
        <n v="5838"/>
        <n v="5394"/>
        <n v="4482"/>
        <n v="5733"/>
        <n v="4298"/>
        <n v="4835"/>
        <n v="5806"/>
        <n v="5358"/>
        <n v="5853"/>
        <n v="4130"/>
        <n v="5711"/>
        <n v="4795"/>
        <n v="4446"/>
        <n v="4106"/>
        <n v="4995"/>
        <n v="5925"/>
        <n v="4443"/>
        <n v="5513"/>
        <n v="4215"/>
        <n v="4437"/>
        <n v="4382"/>
        <n v="5538"/>
        <n v="5057"/>
        <n v="5090"/>
        <n v="5725"/>
        <n v="5207"/>
        <n v="4662"/>
        <n v="5319"/>
        <n v="5108"/>
        <n v="5830"/>
        <n v="4030"/>
        <n v="4627"/>
        <n v="5516"/>
        <n v="5192"/>
        <n v="5529"/>
        <n v="5815"/>
        <n v="4742"/>
        <n v="4367"/>
        <n v="5407"/>
        <n v="4789"/>
        <n v="4689"/>
        <n v="5081"/>
        <n v="5059"/>
        <n v="5308"/>
        <n v="4874"/>
        <n v="5329"/>
        <n v="5662"/>
        <n v="5393"/>
        <n v="4661"/>
        <n v="4605"/>
        <n v="5193"/>
        <n v="5216"/>
        <n v="5023"/>
        <n v="1135"/>
        <n v="1687"/>
        <n v="5015"/>
        <n v="4619"/>
        <n v="4657"/>
        <n v="5886"/>
        <n v="5273"/>
        <n v="5069"/>
        <n v="4531"/>
        <n v="4347"/>
        <n v="4192"/>
        <n v="1172"/>
        <n v="1866"/>
        <n v="1579"/>
        <n v="1324"/>
        <n v="1189"/>
        <n v="1503"/>
        <n v="1520"/>
        <n v="1633"/>
        <n v="1355"/>
        <n v="1017"/>
        <n v="5226"/>
        <n v="5544"/>
        <n v="5417"/>
        <n v="4142"/>
        <n v="4773"/>
        <n v="5535"/>
        <n v="5742"/>
        <n v="5179"/>
        <n v="5458"/>
        <n v="5487"/>
        <n v="4529"/>
        <n v="5270"/>
        <n v="5986"/>
        <n v="4677"/>
        <n v="5171"/>
        <n v="4701"/>
        <n v="4372"/>
        <n v="4286"/>
        <n v="5687"/>
        <n v="5896"/>
        <n v="4309"/>
        <n v="5231"/>
        <n v="4522"/>
        <n v="5344"/>
        <n v="5701"/>
        <n v="5717"/>
        <n v="5109"/>
        <n v="5556"/>
        <n v="5228"/>
        <n v="5147"/>
        <n v="4176"/>
        <n v="4736"/>
        <n v="4034"/>
        <n v="4310"/>
        <n v="5264"/>
        <n v="4339"/>
        <n v="4654"/>
        <n v="4074"/>
        <n v="4581"/>
        <n v="4598"/>
        <n v="4429"/>
        <n v="4552"/>
        <n v="4998"/>
        <n v="5315"/>
        <n v="4534"/>
        <n v="5694"/>
        <n v="5022"/>
        <n v="1623"/>
        <n v="1879"/>
        <n v="4969"/>
        <n v="4103"/>
        <n v="5736"/>
        <n v="4497"/>
        <n v="4891"/>
        <n v="4158"/>
        <n v="5808"/>
        <n v="4686"/>
        <n v="5375"/>
        <n v="5519"/>
        <n v="5697"/>
        <n v="5267"/>
        <n v="1108"/>
        <n v="1451"/>
        <n v="1786"/>
        <n v="1580"/>
        <n v="1981"/>
        <n v="1826"/>
        <n v="1560"/>
        <n v="1795"/>
        <n v="1552"/>
        <n v="1607"/>
        <n v="1488"/>
        <n v="1877"/>
        <n v="1485"/>
        <n v="1590"/>
        <n v="1373"/>
        <n v="1529"/>
        <n v="1919"/>
        <n v="4246"/>
        <n v="4696"/>
        <n v="4509"/>
        <n v="4852"/>
        <n v="4848"/>
        <n v="5321"/>
        <n v="5051"/>
        <n v="5468"/>
        <n v="5238"/>
        <n v="4467"/>
        <n v="4670"/>
        <n v="5981"/>
        <n v="4764"/>
        <n v="5960"/>
        <n v="5245"/>
        <n v="4577"/>
        <n v="5941"/>
        <n v="5395"/>
        <n v="5520"/>
        <n v="5302"/>
        <n v="5769"/>
        <n v="4856"/>
        <n v="4775"/>
        <n v="5223"/>
        <n v="5422"/>
        <n v="4875"/>
        <n v="5579"/>
        <n v="4500"/>
        <n v="5288"/>
        <n v="4126"/>
        <n v="4991"/>
        <n v="5471"/>
        <n v="4027"/>
        <n v="4376"/>
        <n v="4073"/>
        <n v="5371"/>
        <n v="4251"/>
        <n v="4523"/>
        <n v="4413"/>
        <n v="5345"/>
        <n v="1732"/>
        <n v="1368"/>
        <n v="1013"/>
        <n v="5384"/>
        <n v="4771"/>
        <n v="4128"/>
        <n v="4836"/>
        <n v="5835"/>
        <n v="1963"/>
        <n v="1565"/>
        <n v="1753"/>
        <n v="1760"/>
        <n v="1804"/>
        <n v="1544"/>
        <n v="1397"/>
        <n v="1002"/>
        <n v="1631"/>
        <n v="1504"/>
        <n v="1296"/>
        <n v="1077"/>
        <n v="1917"/>
        <n v="4767"/>
        <n v="5129"/>
        <n v="4697"/>
        <n v="4177"/>
        <n v="5885"/>
        <n v="4567"/>
        <n v="4665"/>
        <n v="4057"/>
        <n v="4588"/>
        <n v="4131"/>
        <n v="4173"/>
        <n v="4611"/>
        <n v="4967"/>
        <n v="4447"/>
        <n v="5294"/>
        <n v="5249"/>
        <n v="4894"/>
        <n v="4079"/>
        <n v="4274"/>
        <n v="4965"/>
        <n v="4036"/>
        <n v="5336"/>
        <n v="5269"/>
        <n v="5651"/>
        <n v="5988"/>
        <n v="5659"/>
        <n v="4635"/>
        <n v="5310"/>
        <n v="4481"/>
        <n v="4792"/>
        <n v="5024"/>
        <n v="5077"/>
        <n v="5553"/>
        <n v="4937"/>
        <n v="4135"/>
        <n v="5082"/>
        <n v="4134"/>
        <n v="5987"/>
        <n v="4224"/>
        <n v="5356"/>
        <n v="4250"/>
        <n v="5649"/>
        <n v="5404"/>
        <n v="5278"/>
        <n v="4080"/>
        <n v="5531"/>
        <n v="4624"/>
        <n v="1071"/>
        <n v="5822"/>
        <n v="5248"/>
        <n v="5451"/>
        <n v="1696"/>
        <n v="1545"/>
        <n v="1007"/>
        <n v="1243"/>
        <n v="1398"/>
        <n v="1118"/>
        <n v="1703"/>
        <n v="1221"/>
        <n v="1475"/>
        <n v="1315"/>
        <n v="1097"/>
        <n v="1935"/>
        <n v="1927"/>
        <n v="1084"/>
        <n v="5351"/>
        <n v="5303"/>
        <n v="4907"/>
        <n v="4324"/>
        <n v="5389"/>
        <n v="4108"/>
        <n v="4166"/>
        <n v="4193"/>
        <n v="4754"/>
        <n v="4675"/>
        <n v="4766"/>
        <n v="5550"/>
        <n v="5175"/>
        <n v="5597"/>
        <n v="4610"/>
        <n v="5385"/>
        <n v="5010"/>
        <n v="4234"/>
        <n v="4566"/>
        <n v="5110"/>
        <n v="4850"/>
        <n v="5564"/>
        <n v="4333"/>
        <n v="4871"/>
        <n v="5416"/>
        <n v="4830"/>
        <n v="5641"/>
        <n v="5883"/>
        <n v="4498"/>
        <n v="5623"/>
        <n v="5617"/>
        <n v="4127"/>
        <n v="4765"/>
        <n v="4543"/>
        <n v="4602"/>
        <n v="5004"/>
        <n v="1032"/>
        <n v="1287"/>
        <n v="1632"/>
        <n v="1060"/>
        <n v="1754"/>
        <n v="4240"/>
        <n v="5068"/>
        <n v="5030"/>
        <n v="4692"/>
        <n v="5803"/>
        <n v="4476"/>
        <n v="1876"/>
        <n v="1794"/>
        <n v="1044"/>
        <n v="1593"/>
        <n v="1201"/>
        <n v="1574"/>
        <n v="1924"/>
        <n v="1334"/>
        <n v="1729"/>
        <n v="1232"/>
        <n v="5392"/>
        <n v="5845"/>
        <n v="4054"/>
        <n v="4709"/>
        <n v="5052"/>
        <n v="4316"/>
        <n v="4060"/>
        <n v="4944"/>
        <n v="4788"/>
        <n v="4752"/>
        <n v="5862"/>
        <n v="4997"/>
        <n v="5124"/>
        <n v="4098"/>
        <n v="4760"/>
        <n v="5818"/>
        <n v="5555"/>
        <n v="4807"/>
        <n v="5390"/>
        <n v="5355"/>
        <n v="4266"/>
        <n v="5557"/>
        <n v="5134"/>
        <n v="5773"/>
        <n v="4320"/>
        <n v="5607"/>
        <n v="5339"/>
        <n v="5369"/>
        <n v="1151"/>
        <n v="4490"/>
        <n v="5188"/>
        <n v="5025"/>
        <n v="4196"/>
        <n v="5907"/>
        <n v="1081"/>
        <n v="1761"/>
        <n v="1123"/>
        <n v="1704"/>
        <n v="1381"/>
        <n v="1409"/>
        <n v="1510"/>
        <n v="1426"/>
        <n v="1433"/>
        <n v="5044"/>
        <n v="5039"/>
        <n v="5220"/>
        <n v="4143"/>
        <n v="5092"/>
        <n v="4704"/>
        <n v="4999"/>
        <n v="5065"/>
        <n v="4895"/>
        <n v="5183"/>
        <n v="4975"/>
        <n v="4888"/>
        <n v="4065"/>
        <n v="4275"/>
        <n v="4084"/>
        <n v="5926"/>
        <n v="5866"/>
        <n v="4067"/>
        <n v="4273"/>
        <n v="5482"/>
        <n v="4569"/>
        <n v="5465"/>
        <n v="5813"/>
        <n v="5446"/>
        <n v="5884"/>
        <n v="4400"/>
        <n v="4550"/>
        <n v="4071"/>
        <n v="4726"/>
        <n v="5931"/>
        <n v="1854"/>
        <n v="1713"/>
        <n v="1260"/>
        <n v="1995"/>
        <n v="4809"/>
        <n v="4345"/>
        <n v="1348"/>
        <n v="1646"/>
        <n v="1156"/>
        <n v="1821"/>
        <n v="1419"/>
        <n v="1874"/>
        <n v="1382"/>
        <n v="1872"/>
        <n v="1662"/>
        <n v="1357"/>
        <n v="1042"/>
        <n v="1566"/>
        <n v="1255"/>
        <n v="4094"/>
        <n v="5187"/>
        <n v="5713"/>
        <n v="5723"/>
        <n v="5507"/>
        <n v="5485"/>
        <n v="4295"/>
        <n v="4223"/>
        <n v="5454"/>
        <n v="4797"/>
        <n v="5443"/>
        <n v="4160"/>
        <n v="5539"/>
        <n v="5631"/>
        <n v="4319"/>
        <n v="5050"/>
        <n v="4617"/>
        <n v="4592"/>
        <n v="4164"/>
        <n v="4630"/>
        <n v="4761"/>
        <n v="1605"/>
        <n v="1845"/>
        <n v="1608"/>
        <n v="1167"/>
        <n v="1405"/>
        <n v="1591"/>
        <n v="1166"/>
        <n v="4708"/>
        <n v="5634"/>
        <n v="5029"/>
        <n v="5642"/>
        <n v="4455"/>
        <n v="5754"/>
        <n v="5181"/>
        <n v="5263"/>
        <n v="4035"/>
        <n v="5372"/>
        <n v="5408"/>
        <n v="5990"/>
        <n v="5629"/>
        <n v="5640"/>
        <n v="4040"/>
        <n v="4912"/>
        <n v="4565"/>
        <n v="5899"/>
        <n v="4394"/>
        <n v="5975"/>
        <n v="5522"/>
        <n v="5317"/>
        <n v="5912"/>
        <n v="4121"/>
        <n v="4499"/>
        <n v="4016"/>
        <n v="4780"/>
        <n v="5162"/>
        <n v="4272"/>
        <n v="5789"/>
        <n v="1120"/>
        <n v="1970"/>
        <n v="1937"/>
        <n v="1133"/>
        <n v="1604"/>
        <n v="1810"/>
        <n v="1227"/>
        <n v="1600"/>
        <n v="4911"/>
        <n v="5590"/>
        <n v="5989"/>
        <n v="4438"/>
        <n v="5483"/>
        <n v="5747"/>
        <n v="4609"/>
        <n v="5492"/>
        <n v="5261"/>
        <n v="4384"/>
        <n v="4182"/>
        <n v="5036"/>
        <n v="4633"/>
        <n v="5741"/>
        <n v="4867"/>
        <n v="4171"/>
        <n v="4021"/>
        <n v="5058"/>
        <n v="5521"/>
        <n v="4786"/>
        <n v="5855"/>
        <n v="4738"/>
        <n v="5480"/>
        <n v="4048"/>
        <n v="5809"/>
        <n v="4487"/>
        <n v="4327"/>
        <n v="5571"/>
        <n v="5582"/>
        <n v="4674"/>
        <n v="1912"/>
        <n v="1543"/>
        <n v="1427"/>
        <n v="5054"/>
        <n v="5260"/>
        <n v="4673"/>
        <n v="5494"/>
        <n v="4966"/>
        <n v="1719"/>
        <n v="1669"/>
        <n v="1835"/>
        <n v="1781"/>
        <n v="1737"/>
        <n v="4714"/>
        <n v="4427"/>
        <n v="5125"/>
        <n v="4900"/>
        <n v="5625"/>
        <n v="4341"/>
        <n v="5650"/>
        <n v="4484"/>
        <n v="4979"/>
        <n v="5870"/>
        <n v="4066"/>
        <n v="5792"/>
        <n v="4220"/>
        <n v="5428"/>
        <n v="5628"/>
        <n v="5758"/>
        <n v="4461"/>
        <n v="5019"/>
        <n v="4241"/>
        <n v="4204"/>
        <n v="4844"/>
        <n v="4801"/>
        <n v="5850"/>
        <n v="4389"/>
        <n v="1164"/>
        <n v="5745"/>
        <n v="5823"/>
        <n v="5744"/>
        <n v="5402"/>
        <n v="5256"/>
        <n v="4356"/>
        <n v="4879"/>
        <n v="5811"/>
        <n v="4256"/>
        <n v="1380"/>
        <n v="1720"/>
        <n v="1206"/>
        <n v="1168"/>
        <n v="1450"/>
        <n v="1768"/>
        <n v="5869"/>
        <n v="5421"/>
        <n v="5028"/>
        <n v="5751"/>
        <n v="4961"/>
        <n v="4859"/>
        <n v="5575"/>
        <n v="5295"/>
        <n v="5581"/>
        <n v="5388"/>
        <n v="4656"/>
        <n v="4033"/>
        <n v="4757"/>
        <n v="4549"/>
        <n v="4100"/>
        <n v="4302"/>
        <n v="5992"/>
        <n v="1571"/>
        <n v="1766"/>
        <n v="1589"/>
        <n v="4039"/>
        <n v="5998"/>
        <n v="1310"/>
        <n v="1144"/>
        <n v="1893"/>
        <n v="1871"/>
        <n v="5342"/>
        <n v="4748"/>
        <n v="4368"/>
        <n v="5648"/>
        <n v="5504"/>
        <n v="4055"/>
        <n v="5348"/>
        <n v="4628"/>
        <n v="4952"/>
        <n v="5176"/>
        <n v="5906"/>
        <n v="5229"/>
        <n v="4935"/>
        <n v="4169"/>
        <n v="5879"/>
        <n v="4993"/>
        <n v="1562"/>
        <n v="1028"/>
        <n v="4593"/>
        <n v="4679"/>
        <n v="1394"/>
        <n v="1231"/>
        <n v="1455"/>
        <n v="1643"/>
        <n v="1069"/>
        <n v="5874"/>
        <n v="4739"/>
        <n v="4740"/>
        <n v="5781"/>
        <n v="5523"/>
        <n v="4863"/>
        <n v="5778"/>
        <n v="5911"/>
        <n v="5861"/>
        <n v="5247"/>
        <n v="1157"/>
        <n v="5462"/>
        <n v="5406"/>
        <n v="5222"/>
        <n v="5236"/>
        <n v="1244"/>
        <n v="1827"/>
        <n v="1160"/>
        <n v="5938"/>
        <n v="4926"/>
        <n v="4301"/>
        <n v="5848"/>
        <n v="5859"/>
        <n v="5350"/>
        <n v="5003"/>
        <n v="5096"/>
        <n v="4589"/>
        <n v="5812"/>
        <n v="5049"/>
        <n v="4707"/>
        <n v="5609"/>
        <n v="1351"/>
        <n v="5702"/>
        <n v="1121"/>
        <n v="1680"/>
        <n v="4557"/>
        <n v="5286"/>
        <n v="5047"/>
        <n v="5903"/>
        <n v="5511"/>
        <n v="5234"/>
        <n v="5071"/>
        <n v="4338"/>
        <n v="5457"/>
        <n v="1208"/>
        <n v="1541"/>
        <n v="4300"/>
        <n v="5007"/>
        <n v="4466"/>
        <n v="5035"/>
        <n v="5799"/>
        <n v="4886"/>
        <n v="5262"/>
        <n v="4395"/>
        <n v="5729"/>
        <n v="4503"/>
        <n v="4695"/>
        <n v="4981"/>
        <n v="5155"/>
        <n v="4510"/>
        <n v="5506"/>
        <n v="5158"/>
        <n v="4207"/>
        <n v="4906"/>
        <n v="5887"/>
        <n v="5689"/>
        <n v="4825"/>
        <n v="5952"/>
        <n v="4097"/>
        <n v="1466"/>
        <n v="1984"/>
        <n v="5605"/>
        <n v="1109"/>
        <n v="1559"/>
        <n v="4210"/>
        <n v="4285"/>
        <n v="4457"/>
        <n v="5290"/>
        <n v="4722"/>
        <n v="4144"/>
        <n v="5145"/>
        <n v="5079"/>
        <n v="5770"/>
        <n v="5819"/>
        <n v="1065"/>
        <n v="1501"/>
        <n v="1350"/>
        <n v="1259"/>
        <n v="5199"/>
        <n v="5934"/>
        <n v="5217"/>
        <n v="4386"/>
        <n v="1086"/>
        <n v="1649"/>
        <n v="1098"/>
      </sharedItems>
    </cacheField>
    <cacheField name="Reached.on.Time_Y.N" numFmtId="0">
      <sharedItems containsSemiMixedTypes="0" containsString="0" containsNumber="1" containsInteger="1" minValue="0" maxValue="1" count="2">
        <n v="1"/>
        <n v="0"/>
      </sharedItems>
    </cacheField>
    <cacheField name="Delivery_Status" numFmtId="0">
      <sharedItems count="2">
        <s v="On-Time"/>
        <s v="Delayed"/>
      </sharedItems>
    </cacheField>
    <cacheField name="Delay_Flag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8.0699074074" refreshedBy="roope" recordCount="11000">
  <cacheSource type="worksheet">
    <worksheetSource ref="A1:N1048576" sheet="Combined_Data"/>
  </cacheSource>
  <cacheFields count="14">
    <cacheField name="ID" numFmtId="0"/>
    <cacheField name="Cost_of_the_Product" numFmtId="0">
      <sharedItems containsString="0" containsBlank="1" containsNumber="1" containsInteger="1" minValue="96" maxValue="310" count="216">
        <n v="177"/>
        <n v="216"/>
        <n v="183"/>
        <n v="176"/>
        <n v="184"/>
        <n v="162"/>
        <n v="250"/>
        <n v="233"/>
        <n v="150"/>
        <n v="164"/>
        <n v="189"/>
        <n v="232"/>
        <n v="198"/>
        <n v="275"/>
        <n v="152"/>
        <n v="227"/>
        <n v="143"/>
        <n v="239"/>
        <n v="145"/>
        <n v="161"/>
        <n v="156"/>
        <n v="211"/>
        <n v="251"/>
        <n v="225"/>
        <n v="172"/>
        <n v="234"/>
        <n v="266"/>
        <n v="257"/>
        <n v="223"/>
        <n v="149"/>
        <n v="137"/>
        <n v="181"/>
        <n v="215"/>
        <n v="269"/>
        <n v="139"/>
        <n v="174"/>
        <n v="151"/>
        <n v="210"/>
        <n v="169"/>
        <n v="160"/>
        <n v="190"/>
        <n v="141"/>
        <n v="165"/>
        <n v="170"/>
        <n v="203"/>
        <n v="246"/>
        <n v="238"/>
        <n v="193"/>
        <n v="221"/>
        <n v="179"/>
        <n v="105"/>
        <n v="261"/>
        <n v="202"/>
        <n v="109"/>
        <n v="158"/>
        <n v="231"/>
        <n v="206"/>
        <n v="187"/>
        <n v="230"/>
        <n v="113"/>
        <n v="180"/>
        <n v="132"/>
        <n v="217"/>
        <n v="197"/>
        <n v="185"/>
        <n v="278"/>
        <n v="229"/>
        <n v="186"/>
        <n v="286"/>
        <n v="175"/>
        <n v="219"/>
        <n v="213"/>
        <n v="235"/>
        <n v="271"/>
        <n v="144"/>
        <n v="218"/>
        <n v="263"/>
        <n v="168"/>
        <n v="265"/>
        <n v="205"/>
        <n v="252"/>
        <n v="222"/>
        <n v="220"/>
        <n v="147"/>
        <n v="200"/>
        <n v="224"/>
        <n v="247"/>
        <n v="280"/>
        <n v="157"/>
        <n v="207"/>
        <n v="237"/>
        <n v="264"/>
        <n v="248"/>
        <n v="191"/>
        <n v="146"/>
        <n v="135"/>
        <n v="98"/>
        <n v="97"/>
        <n v="114"/>
        <n v="112"/>
        <n v="274"/>
        <n v="166"/>
        <n v="148"/>
        <n v="270"/>
        <n v="242"/>
        <n v="192"/>
        <n v="116"/>
        <n v="255"/>
        <n v="209"/>
        <n v="134"/>
        <n v="130"/>
        <n v="133"/>
        <n v="140"/>
        <n v="136"/>
        <n v="142"/>
        <n v="154"/>
        <n v="155"/>
        <n v="127"/>
        <n v="129"/>
        <n v="159"/>
        <n v="294"/>
        <n v="226"/>
        <n v="258"/>
        <n v="241"/>
        <n v="208"/>
        <n v="182"/>
        <n v="115"/>
        <n v="212"/>
        <n v="171"/>
        <n v="249"/>
        <n v="243"/>
        <n v="163"/>
        <n v="272"/>
        <n v="138"/>
        <n v="273"/>
        <n v="279"/>
        <n v="173"/>
        <n v="194"/>
        <n v="262"/>
        <n v="201"/>
        <n v="260"/>
        <n v="188"/>
        <n v="267"/>
        <n v="131"/>
        <n v="122"/>
        <n v="103"/>
        <n v="199"/>
        <n v="236"/>
        <n v="167"/>
        <n v="259"/>
        <n v="178"/>
        <n v="123"/>
        <n v="124"/>
        <n v="96"/>
        <n v="244"/>
        <n v="254"/>
        <n v="128"/>
        <n v="204"/>
        <n v="245"/>
        <n v="228"/>
        <n v="268"/>
        <n v="108"/>
        <n v="276"/>
        <n v="214"/>
        <n v="281"/>
        <n v="253"/>
        <n v="104"/>
        <n v="240"/>
        <n v="121"/>
        <n v="153"/>
        <n v="111"/>
        <n v="117"/>
        <n v="195"/>
        <n v="110"/>
        <n v="119"/>
        <n v="196"/>
        <n v="291"/>
        <n v="118"/>
        <n v="283"/>
        <n v="100"/>
        <n v="256"/>
        <n v="285"/>
        <n v="284"/>
        <n v="101"/>
        <n v="296"/>
        <n v="277"/>
        <n v="106"/>
        <n v="282"/>
        <n v="126"/>
        <n v="102"/>
        <n v="120"/>
        <n v="99"/>
        <n v="125"/>
        <n v="107"/>
        <n v="301"/>
        <n v="290"/>
        <n v="310"/>
        <n v="308"/>
        <n v="300"/>
        <n v="303"/>
        <n v="306"/>
        <n v="292"/>
        <n v="293"/>
        <n v="295"/>
        <n v="304"/>
        <n v="298"/>
        <n v="305"/>
        <n v="287"/>
        <n v="309"/>
        <n v="302"/>
        <n v="307"/>
        <n v="289"/>
        <n v="297"/>
        <n v="299"/>
        <n v="288"/>
        <m/>
      </sharedItems>
    </cacheField>
    <cacheField name="Discount_offered" numFmtId="0">
      <sharedItems containsString="0" containsBlank="1" containsNumber="1" containsInteger="1" minValue="1" maxValue="65" count="66">
        <n v="44"/>
        <n v="59"/>
        <n v="48"/>
        <n v="10"/>
        <n v="46"/>
        <n v="12"/>
        <n v="3"/>
        <n v="11"/>
        <n v="29"/>
        <n v="32"/>
        <n v="1"/>
        <n v="43"/>
        <n v="45"/>
        <n v="6"/>
        <n v="36"/>
        <n v="18"/>
        <n v="38"/>
        <n v="51"/>
        <n v="2"/>
        <n v="28"/>
        <n v="24"/>
        <n v="31"/>
        <n v="61"/>
        <n v="22"/>
        <n v="4"/>
        <n v="62"/>
        <n v="16"/>
        <n v="56"/>
        <n v="15"/>
        <n v="9"/>
        <n v="40"/>
        <n v="37"/>
        <n v="41"/>
        <n v="17"/>
        <n v="64"/>
        <n v="52"/>
        <n v="49"/>
        <n v="39"/>
        <n v="14"/>
        <n v="33"/>
        <n v="21"/>
        <n v="13"/>
        <n v="23"/>
        <n v="26"/>
        <n v="57"/>
        <n v="7"/>
        <n v="35"/>
        <n v="8"/>
        <n v="5"/>
        <n v="53"/>
        <n v="55"/>
        <n v="47"/>
        <n v="65"/>
        <n v="25"/>
        <n v="50"/>
        <n v="60"/>
        <n v="20"/>
        <n v="19"/>
        <n v="63"/>
        <n v="58"/>
        <n v="34"/>
        <n v="54"/>
        <n v="27"/>
        <n v="42"/>
        <n v="30"/>
        <m/>
      </sharedItems>
    </cacheField>
    <cacheField name="Prior_purchases" numFmtId="0">
      <sharedItems containsString="0" containsBlank="1" containsNumber="1" containsInteger="1" minValue="2" maxValue="10" count="9">
        <n v="3"/>
        <n v="2"/>
        <n v="4"/>
        <n v="6"/>
        <n v="5"/>
        <n v="7"/>
        <n v="10"/>
        <n v="8"/>
        <m/>
      </sharedItems>
    </cacheField>
    <cacheField name="Product_importance" numFmtId="0">
      <sharedItems containsBlank="1" count="4">
        <s v="low"/>
        <s v="medium"/>
        <s v="high"/>
        <m/>
      </sharedItems>
    </cacheField>
    <cacheField name="Gender" numFmtId="0">
      <sharedItems containsBlank="1" count="3">
        <s v="F"/>
        <s v="M"/>
        <m/>
      </sharedItems>
    </cacheField>
    <cacheField name="Customer_rating" numFmtId="0">
      <sharedItems containsString="0" containsBlank="1" containsNumber="1" containsInteger="1" minValue="1" maxValue="5" count="6">
        <n v="2"/>
        <n v="5"/>
        <n v="3"/>
        <n v="1"/>
        <n v="4"/>
        <m/>
      </sharedItems>
    </cacheField>
    <cacheField name="Customer_care_calls" numFmtId="0">
      <sharedItems containsString="0" containsBlank="1" containsNumber="1" containsInteger="1" minValue="2" maxValue="7" count="7">
        <n v="4"/>
        <n v="2"/>
        <n v="3"/>
        <n v="5"/>
        <n v="6"/>
        <n v="7"/>
        <m/>
      </sharedItems>
    </cacheField>
    <cacheField name="Warehouse_block" numFmtId="0">
      <sharedItems containsBlank="1" count="6">
        <s v="D"/>
        <s v="F"/>
        <s v="A"/>
        <s v="B"/>
        <s v="C"/>
        <m/>
      </sharedItems>
    </cacheField>
    <cacheField name="Mode_of_Shipment" numFmtId="0">
      <sharedItems containsBlank="1" count="4">
        <s v="Flight"/>
        <s v="Ship"/>
        <s v="Road"/>
        <m/>
      </sharedItems>
    </cacheField>
    <cacheField name="Weight_in_gms" numFmtId="0">
      <sharedItems containsString="0" containsBlank="1" containsNumber="1" containsInteger="1" minValue="1001" maxValue="7846" count="4035">
        <n v="1233"/>
        <n v="3088"/>
        <n v="3374"/>
        <n v="1177"/>
        <n v="2484"/>
        <n v="1417"/>
        <n v="2371"/>
        <n v="2804"/>
        <n v="1861"/>
        <n v="1187"/>
        <n v="2888"/>
        <n v="3253"/>
        <n v="3667"/>
        <n v="2602"/>
        <n v="1009"/>
        <n v="2707"/>
        <n v="1194"/>
        <n v="3952"/>
        <n v="2495"/>
        <n v="1059"/>
        <n v="1521"/>
        <n v="2899"/>
        <n v="1750"/>
        <n v="3922"/>
        <n v="3561"/>
        <n v="3496"/>
        <n v="1066"/>
        <n v="1435"/>
        <n v="3134"/>
        <n v="3819"/>
        <n v="2741"/>
        <n v="3341"/>
        <n v="3795"/>
        <n v="3261"/>
        <n v="2460"/>
        <n v="1811"/>
        <n v="1477"/>
        <n v="3605"/>
        <n v="3905"/>
        <n v="2383"/>
        <n v="3798"/>
        <n v="1265"/>
        <n v="1647"/>
        <n v="1556"/>
        <n v="1328"/>
        <n v="2944"/>
        <n v="1245"/>
        <n v="1576"/>
        <n v="3753"/>
        <n v="2146"/>
        <n v="2042"/>
        <n v="1735"/>
        <n v="1320"/>
        <n v="1128"/>
        <n v="3539"/>
        <n v="2437"/>
        <n v="3096"/>
        <n v="3453"/>
        <n v="1367"/>
        <n v="1923"/>
        <n v="2794"/>
        <n v="1158"/>
        <n v="1292"/>
        <n v="1880"/>
        <n v="3045"/>
        <n v="2881"/>
        <n v="1710"/>
        <n v="1878"/>
        <n v="2512"/>
        <n v="2929"/>
        <n v="3849"/>
        <n v="2229"/>
        <n v="2998"/>
        <n v="3984"/>
        <n v="2442"/>
        <n v="3775"/>
        <n v="1788"/>
        <n v="1518"/>
        <n v="3959"/>
        <n v="3711"/>
        <n v="1942"/>
        <n v="1759"/>
        <n v="2875"/>
        <n v="1364"/>
        <n v="2710"/>
        <n v="2148"/>
        <n v="2910"/>
        <n v="2974"/>
        <n v="2339"/>
        <n v="3880"/>
        <n v="1085"/>
        <n v="3163"/>
        <n v="1188"/>
        <n v="3387"/>
        <n v="2343"/>
        <n v="2034"/>
        <n v="1225"/>
        <n v="2401"/>
        <n v="1104"/>
        <n v="1617"/>
        <n v="1837"/>
        <n v="2624"/>
        <n v="2732"/>
        <n v="1658"/>
        <n v="2255"/>
        <n v="1588"/>
        <n v="2053"/>
        <n v="3257"/>
        <n v="1250"/>
        <n v="1284"/>
        <n v="3679"/>
        <n v="1816"/>
        <n v="2817"/>
        <n v="1616"/>
        <n v="1779"/>
        <n v="1024"/>
        <n v="2326"/>
        <n v="2947"/>
        <n v="1387"/>
        <n v="2167"/>
        <n v="1714"/>
        <n v="2102"/>
        <n v="2280"/>
        <n v="3607"/>
        <n v="3516"/>
        <n v="1722"/>
        <n v="2060"/>
        <n v="2026"/>
        <n v="1865"/>
        <n v="3889"/>
        <n v="3582"/>
        <n v="1829"/>
        <n v="1889"/>
        <n v="2208"/>
        <n v="1739"/>
        <n v="2399"/>
        <n v="3860"/>
        <n v="2020"/>
        <n v="1645"/>
        <n v="1462"/>
        <n v="2156"/>
        <n v="1540"/>
        <n v="3707"/>
        <n v="3750"/>
        <n v="1844"/>
        <n v="1490"/>
        <n v="1062"/>
        <n v="2551"/>
        <n v="1269"/>
        <n v="1238"/>
        <n v="3932"/>
        <n v="1869"/>
        <n v="1443"/>
        <n v="2491"/>
        <n v="3845"/>
        <n v="3671"/>
        <n v="1946"/>
        <n v="1138"/>
        <n v="3482"/>
        <n v="3427"/>
        <n v="3375"/>
        <n v="1692"/>
        <n v="1498"/>
        <n v="1020"/>
        <n v="1709"/>
        <n v="2478"/>
        <n v="1809"/>
        <n v="2263"/>
        <n v="1096"/>
        <n v="1550"/>
        <n v="2751"/>
        <n v="3935"/>
        <n v="1285"/>
        <n v="3872"/>
        <n v="1314"/>
        <n v="3995"/>
        <n v="3440"/>
        <n v="1294"/>
        <n v="1487"/>
        <n v="1940"/>
        <n v="1052"/>
        <n v="1486"/>
        <n v="3001"/>
        <n v="1386"/>
        <n v="3778"/>
        <n v="1415"/>
        <n v="1092"/>
        <n v="1596"/>
        <n v="1411"/>
        <n v="1968"/>
        <n v="1736"/>
        <n v="1030"/>
        <n v="1339"/>
        <n v="1568"/>
        <n v="7640"/>
        <n v="7846"/>
        <n v="1471"/>
        <n v="1251"/>
        <n v="1067"/>
        <n v="1883"/>
        <n v="1602"/>
        <n v="7588"/>
        <n v="1691"/>
        <n v="1502"/>
        <n v="1522"/>
        <n v="1113"/>
        <n v="1341"/>
        <n v="7401"/>
        <n v="1219"/>
        <n v="3131"/>
        <n v="1293"/>
        <n v="1523"/>
        <n v="3885"/>
        <n v="2381"/>
        <n v="2061"/>
        <n v="3331"/>
        <n v="2771"/>
        <n v="1496"/>
        <n v="1393"/>
        <n v="1375"/>
        <n v="1278"/>
        <n v="1528"/>
        <n v="2240"/>
        <n v="1088"/>
        <n v="3626"/>
        <n v="1582"/>
        <n v="1352"/>
        <n v="1801"/>
        <n v="1268"/>
        <n v="1372"/>
        <n v="1515"/>
        <n v="1818"/>
        <n v="1734"/>
        <n v="1958"/>
        <n v="6064"/>
        <n v="7684"/>
        <n v="1530"/>
        <n v="1511"/>
        <n v="1639"/>
        <n v="6102"/>
        <n v="1930"/>
        <n v="1399"/>
        <n v="1800"/>
        <n v="1349"/>
        <n v="6614"/>
        <n v="1920"/>
        <n v="1621"/>
        <n v="1089"/>
        <n v="1446"/>
        <n v="1813"/>
        <n v="1856"/>
        <n v="1648"/>
        <n v="2211"/>
        <n v="3078"/>
        <n v="2056"/>
        <n v="3054"/>
        <n v="1087"/>
        <n v="3199"/>
        <n v="2717"/>
        <n v="1962"/>
        <n v="3307"/>
        <n v="1304"/>
        <n v="1925"/>
        <n v="3062"/>
        <n v="1132"/>
        <n v="1712"/>
        <n v="1150"/>
        <n v="3249"/>
        <n v="2309"/>
        <n v="3308"/>
        <n v="1977"/>
        <n v="1561"/>
        <n v="1858"/>
        <n v="3279"/>
        <n v="3807"/>
        <n v="3106"/>
        <n v="1090"/>
        <n v="3981"/>
        <n v="3398"/>
        <n v="3646"/>
        <n v="2861"/>
        <n v="1129"/>
        <n v="1531"/>
        <n v="3695"/>
        <n v="3833"/>
        <n v="2777"/>
        <n v="3769"/>
        <n v="3838"/>
        <n v="1257"/>
        <n v="3089"/>
        <n v="3909"/>
        <n v="1136"/>
        <n v="1046"/>
        <n v="3705"/>
        <n v="1654"/>
        <n v="1805"/>
        <n v="3358"/>
        <n v="2373"/>
        <n v="2701"/>
        <n v="1672"/>
        <n v="1040"/>
        <n v="2818"/>
        <n v="3748"/>
        <n v="1587"/>
        <n v="2358"/>
        <n v="2423"/>
        <n v="2782"/>
        <n v="1072"/>
        <n v="2585"/>
        <n v="3710"/>
        <n v="2854"/>
        <n v="3599"/>
        <n v="3147"/>
        <n v="2989"/>
        <n v="3425"/>
        <n v="1698"/>
        <n v="1918"/>
        <n v="2750"/>
        <n v="2222"/>
        <n v="2882"/>
        <n v="2791"/>
        <n v="2259"/>
        <n v="1954"/>
        <n v="2409"/>
        <n v="1695"/>
        <n v="2481"/>
        <n v="2956"/>
        <n v="1303"/>
        <n v="3157"/>
        <n v="2774"/>
        <n v="3127"/>
        <n v="1291"/>
        <n v="1659"/>
        <n v="3236"/>
        <n v="1681"/>
        <n v="3642"/>
        <n v="3141"/>
        <n v="1936"/>
        <n v="2099"/>
        <n v="1354"/>
        <n v="1074"/>
        <n v="1403"/>
        <n v="2173"/>
        <n v="1808"/>
        <n v="3031"/>
        <n v="1420"/>
        <n v="3007"/>
        <n v="3275"/>
        <n v="1965"/>
        <n v="1282"/>
        <n v="2040"/>
        <n v="1778"/>
        <n v="2885"/>
        <n v="3501"/>
        <n v="1270"/>
        <n v="3123"/>
        <n v="2896"/>
        <n v="3698"/>
        <n v="1855"/>
        <n v="2587"/>
        <n v="1705"/>
        <n v="2154"/>
        <n v="1573"/>
        <n v="1614"/>
        <n v="1765"/>
        <n v="2321"/>
        <n v="3251"/>
        <n v="2728"/>
        <n v="1036"/>
        <n v="1453"/>
        <n v="3773"/>
        <n v="2992"/>
        <n v="3836"/>
        <n v="2003"/>
        <n v="1494"/>
        <n v="1193"/>
        <n v="2267"/>
        <n v="3339"/>
        <n v="1832"/>
        <n v="3861"/>
        <n v="3528"/>
        <n v="1396"/>
        <n v="3066"/>
        <n v="2745"/>
        <n v="1814"/>
        <n v="1330"/>
        <n v="1218"/>
        <n v="1517"/>
        <n v="2544"/>
        <n v="2405"/>
        <n v="1933"/>
        <n v="3776"/>
        <n v="3813"/>
        <n v="1911"/>
        <n v="1755"/>
        <n v="3303"/>
        <n v="1806"/>
        <n v="3569"/>
        <n v="2018"/>
        <n v="2064"/>
        <n v="2953"/>
        <n v="2643"/>
        <n v="1846"/>
        <n v="3632"/>
        <n v="2153"/>
        <n v="2841"/>
        <n v="2426"/>
        <n v="2628"/>
        <n v="2805"/>
        <n v="2596"/>
        <n v="1366"/>
        <n v="2955"/>
        <n v="2169"/>
        <n v="3018"/>
        <n v="1248"/>
        <n v="3355"/>
        <n v="1390"/>
        <n v="2726"/>
        <n v="1467"/>
        <n v="1178"/>
        <n v="3153"/>
        <n v="1429"/>
        <n v="1991"/>
        <n v="1526"/>
        <n v="3940"/>
        <n v="2620"/>
        <n v="2703"/>
        <n v="3111"/>
        <n v="3139"/>
        <n v="1318"/>
        <n v="1043"/>
        <n v="1175"/>
        <n v="2277"/>
        <n v="3459"/>
        <n v="1770"/>
        <n v="3318"/>
        <n v="3413"/>
        <n v="1525"/>
        <n v="2093"/>
        <n v="1863"/>
        <n v="3973"/>
        <n v="1594"/>
        <n v="1317"/>
        <n v="3181"/>
        <n v="2141"/>
        <n v="3562"/>
        <n v="2062"/>
        <n v="2236"/>
        <n v="3065"/>
        <n v="1996"/>
        <n v="2627"/>
        <n v="1524"/>
        <n v="2224"/>
        <n v="2273"/>
        <n v="3075"/>
        <n v="3957"/>
        <n v="2657"/>
        <n v="2021"/>
        <n v="1641"/>
        <n v="2903"/>
        <n v="1986"/>
        <n v="1045"/>
        <n v="2696"/>
        <n v="1421"/>
        <n v="2923"/>
        <n v="2497"/>
        <n v="2984"/>
        <n v="1667"/>
        <n v="1603"/>
        <n v="2722"/>
        <n v="1682"/>
        <n v="3608"/>
        <n v="3476"/>
        <n v="3744"/>
        <n v="1785"/>
        <n v="3873"/>
        <n v="1773"/>
        <n v="1141"/>
        <n v="2359"/>
        <n v="3490"/>
        <n v="2015"/>
        <n v="3537"/>
        <n v="3103"/>
        <n v="1900"/>
        <n v="3498"/>
        <n v="1838"/>
        <n v="2188"/>
        <n v="1774"/>
        <n v="1897"/>
        <n v="3359"/>
        <n v="3702"/>
        <n v="1707"/>
        <n v="1512"/>
        <n v="3200"/>
        <n v="2962"/>
        <n v="1434"/>
        <n v="1886"/>
        <n v="1642"/>
        <n v="3592"/>
        <n v="3792"/>
        <n v="1567"/>
        <n v="2917"/>
        <n v="3519"/>
        <n v="1145"/>
        <n v="2073"/>
        <n v="3373"/>
        <n v="3301"/>
        <n v="3311"/>
        <n v="3514"/>
        <n v="1489"/>
        <n v="3785"/>
        <n v="3299"/>
        <n v="1764"/>
        <n v="1673"/>
        <n v="2164"/>
        <n v="2449"/>
        <n v="3578"/>
        <n v="2526"/>
        <n v="2988"/>
        <n v="2969"/>
        <n v="3416"/>
        <n v="1901"/>
        <n v="3108"/>
        <n v="1745"/>
        <n v="3706"/>
        <n v="1063"/>
        <n v="2225"/>
        <n v="2096"/>
        <n v="1992"/>
        <n v="3894"/>
        <n v="3342"/>
        <n v="3024"/>
        <n v="1313"/>
        <n v="3039"/>
        <n v="1369"/>
        <n v="2334"/>
        <n v="1307"/>
        <n v="2669"/>
        <n v="3047"/>
        <n v="2176"/>
        <n v="3174"/>
        <n v="2581"/>
        <n v="3280"/>
        <n v="2821"/>
        <n v="1464"/>
        <n v="2135"/>
        <n v="1125"/>
        <n v="3665"/>
        <n v="1203"/>
        <n v="1819"/>
        <n v="1967"/>
        <n v="3145"/>
        <n v="1224"/>
        <n v="1198"/>
        <n v="2207"/>
        <n v="2404"/>
        <n v="2212"/>
        <n v="1049"/>
        <n v="3231"/>
        <n v="1834"/>
        <n v="3891"/>
        <n v="3859"/>
        <n v="3788"/>
        <n v="3142"/>
        <n v="3402"/>
        <n v="3022"/>
        <n v="1442"/>
        <n v="2616"/>
        <n v="1022"/>
        <n v="2143"/>
        <n v="1539"/>
        <n v="1491"/>
        <n v="1361"/>
        <n v="2118"/>
        <n v="3765"/>
        <n v="2298"/>
        <n v="3171"/>
        <n v="2939"/>
        <n v="1280"/>
        <n v="3617"/>
        <n v="1107"/>
        <n v="1185"/>
        <n v="1622"/>
        <n v="3962"/>
        <n v="1635"/>
        <n v="3370"/>
        <n v="2933"/>
        <n v="1898"/>
        <n v="2725"/>
        <n v="3606"/>
        <n v="1058"/>
        <n v="1056"/>
        <n v="1483"/>
        <n v="1718"/>
        <n v="2995"/>
        <n v="1247"/>
        <n v="3784"/>
        <n v="3230"/>
        <n v="2608"/>
        <n v="1945"/>
        <n v="2108"/>
        <n v="3982"/>
        <n v="3594"/>
        <n v="2538"/>
        <n v="3189"/>
        <n v="2761"/>
        <n v="2457"/>
        <n v="1689"/>
        <n v="1618"/>
        <n v="2312"/>
        <n v="2487"/>
        <n v="2651"/>
        <n v="1038"/>
        <n v="1262"/>
        <n v="3455"/>
        <n v="3844"/>
        <n v="3625"/>
        <n v="1266"/>
        <n v="1034"/>
        <n v="1384"/>
        <n v="3544"/>
        <n v="2182"/>
        <n v="2684"/>
        <n v="1215"/>
        <n v="1110"/>
        <n v="1422"/>
        <n v="2376"/>
        <n v="1037"/>
        <n v="2536"/>
        <n v="3730"/>
        <n v="3764"/>
        <n v="3806"/>
        <n v="1787"/>
        <n v="3670"/>
        <n v="2713"/>
        <n v="1152"/>
        <n v="1527"/>
        <n v="3120"/>
        <n v="2066"/>
        <n v="2466"/>
        <n v="1910"/>
        <n v="1391"/>
        <n v="2935"/>
        <n v="3218"/>
        <n v="3462"/>
        <n v="1018"/>
        <n v="1332"/>
        <n v="2878"/>
        <n v="2670"/>
        <n v="2574"/>
        <n v="1903"/>
        <n v="1068"/>
        <n v="1748"/>
        <n v="2245"/>
        <n v="1402"/>
        <n v="2065"/>
        <n v="3622"/>
        <n v="2427"/>
        <n v="2127"/>
        <n v="3030"/>
        <n v="1277"/>
        <n v="1694"/>
        <n v="1481"/>
        <n v="1463"/>
        <n v="1100"/>
        <n v="3881"/>
        <n v="1112"/>
        <n v="3828"/>
        <n v="2824"/>
        <n v="1281"/>
        <n v="1999"/>
        <n v="2589"/>
        <n v="2232"/>
        <n v="3033"/>
        <n v="3638"/>
        <n v="2673"/>
        <n v="3986"/>
        <n v="3818"/>
        <n v="1370"/>
        <n v="2534"/>
        <n v="2292"/>
        <n v="1915"/>
        <n v="1240"/>
        <n v="1004"/>
        <n v="1584"/>
        <n v="3523"/>
        <n v="1246"/>
        <n v="1875"/>
        <n v="2372"/>
        <n v="2332"/>
        <n v="1213"/>
        <n v="2258"/>
        <n v="1207"/>
        <n v="2237"/>
        <n v="1500"/>
        <n v="2046"/>
        <n v="1693"/>
        <n v="1549"/>
        <n v="1159"/>
        <n v="3485"/>
        <n v="1161"/>
        <n v="2489"/>
        <n v="3099"/>
        <n v="1061"/>
        <n v="2322"/>
        <n v="2797"/>
        <n v="2370"/>
        <n v="2952"/>
        <n v="1379"/>
        <n v="1751"/>
        <n v="2181"/>
        <n v="2434"/>
        <n v="2005"/>
        <n v="2392"/>
        <n v="1401"/>
        <n v="1165"/>
        <n v="2747"/>
        <n v="1891"/>
        <n v="3645"/>
        <n v="3287"/>
        <n v="1532"/>
        <n v="3800"/>
        <n v="1830"/>
        <n v="1428"/>
        <n v="2174"/>
        <n v="2533"/>
        <n v="3602"/>
        <n v="2074"/>
        <n v="2644"/>
        <n v="2937"/>
        <n v="3351"/>
        <n v="1949"/>
        <n v="2563"/>
        <n v="3048"/>
        <n v="2493"/>
        <n v="2958"/>
        <n v="1685"/>
        <n v="1619"/>
        <n v="3589"/>
        <n v="2069"/>
        <n v="1533"/>
        <n v="1636"/>
        <n v="3933"/>
        <n v="1906"/>
        <n v="1767"/>
        <n v="2472"/>
        <n v="1841"/>
        <n v="3896"/>
        <n v="1537"/>
        <n v="2770"/>
        <n v="3191"/>
        <n v="3725"/>
        <n v="1601"/>
        <n v="3371"/>
        <n v="2802"/>
        <n v="2304"/>
        <n v="2911"/>
        <n v="1469"/>
        <n v="1242"/>
        <n v="3080"/>
        <n v="3955"/>
        <n v="3158"/>
        <n v="3461"/>
        <n v="2582"/>
        <n v="3213"/>
        <n v="3571"/>
        <n v="3770"/>
        <n v="3548"/>
        <n v="3443"/>
        <n v="2353"/>
        <n v="2693"/>
        <n v="3407"/>
        <n v="2266"/>
        <n v="2139"/>
        <n v="3015"/>
        <n v="1014"/>
        <n v="1378"/>
        <n v="2247"/>
        <n v="3884"/>
        <n v="3463"/>
        <n v="3365"/>
        <n v="1638"/>
        <n v="1190"/>
        <n v="3521"/>
        <n v="2949"/>
        <n v="1079"/>
        <n v="2336"/>
        <n v="3928"/>
        <n v="2103"/>
        <n v="3637"/>
        <n v="3072"/>
        <n v="1548"/>
        <n v="3503"/>
        <n v="3345"/>
        <n v="2193"/>
        <n v="2557"/>
        <n v="3067"/>
        <n v="2444"/>
        <n v="1972"/>
        <n v="2268"/>
        <n v="2486"/>
        <n v="3442"/>
        <n v="1360"/>
        <n v="1956"/>
        <n v="1957"/>
        <n v="1482"/>
        <n v="3722"/>
        <n v="3910"/>
        <n v="1547"/>
        <n v="2436"/>
        <n v="2894"/>
        <n v="2428"/>
        <n v="3206"/>
        <n v="1952"/>
        <n v="2720"/>
        <n v="2948"/>
        <n v="2674"/>
        <n v="2249"/>
        <n v="1075"/>
        <n v="2600"/>
        <n v="1329"/>
        <n v="1470"/>
        <n v="1204"/>
        <n v="1839"/>
        <n v="2686"/>
        <n v="2505"/>
        <n v="1655"/>
        <n v="3558"/>
        <n v="1966"/>
        <n v="1831"/>
        <n v="2075"/>
        <n v="1276"/>
        <n v="1051"/>
        <n v="1111"/>
        <n v="2257"/>
        <n v="3857"/>
        <n v="3942"/>
        <n v="2592"/>
        <n v="2789"/>
        <n v="1035"/>
        <n v="2568"/>
        <n v="3023"/>
        <n v="1012"/>
        <n v="1583"/>
        <n v="1423"/>
        <n v="1758"/>
        <n v="3542"/>
        <n v="3266"/>
        <n v="2837"/>
        <n v="1162"/>
        <n v="2744"/>
        <n v="2803"/>
        <n v="3327"/>
        <n v="1777"/>
        <n v="2871"/>
        <n v="1362"/>
        <n v="1130"/>
        <n v="3447"/>
        <n v="1950"/>
        <n v="1010"/>
        <n v="2488"/>
        <n v="1095"/>
        <n v="2319"/>
        <n v="3993"/>
        <n v="3686"/>
        <n v="2039"/>
        <n v="3188"/>
        <n v="2504"/>
        <n v="1093"/>
        <n v="3783"/>
        <n v="2205"/>
        <n v="1253"/>
        <n v="1598"/>
        <n v="2546"/>
        <n v="2429"/>
        <n v="3290"/>
        <n v="2187"/>
        <n v="1744"/>
        <n v="2177"/>
        <n v="2941"/>
        <n v="2573"/>
        <n v="1887"/>
        <n v="1119"/>
        <n v="2019"/>
        <n v="1674"/>
        <n v="2586"/>
        <n v="1385"/>
        <n v="2048"/>
        <n v="3368"/>
        <n v="3668"/>
        <n v="1478"/>
        <n v="3729"/>
        <n v="2470"/>
        <n v="2307"/>
        <n v="2215"/>
        <n v="1657"/>
        <n v="1706"/>
        <n v="1715"/>
        <n v="1437"/>
        <n v="3207"/>
        <n v="3936"/>
        <n v="2270"/>
        <n v="1053"/>
        <n v="2758"/>
        <n v="3673"/>
        <n v="2658"/>
        <n v="3780"/>
        <n v="1628"/>
        <n v="3624"/>
        <n v="2639"/>
        <n v="3512"/>
        <n v="2424"/>
        <n v="1909"/>
        <n v="1873"/>
        <n v="2085"/>
        <n v="1249"/>
        <n v="1312"/>
        <n v="2976"/>
        <n v="3051"/>
        <n v="2994"/>
        <n v="2892"/>
        <n v="2113"/>
        <n v="2815"/>
        <n v="3043"/>
        <n v="3536"/>
        <n v="3332"/>
        <n v="1727"/>
        <n v="2957"/>
        <n v="1070"/>
        <n v="2351"/>
        <n v="1176"/>
        <n v="3271"/>
        <n v="3943"/>
        <n v="1993"/>
        <n v="3409"/>
        <n v="2919"/>
        <n v="2960"/>
        <n v="1234"/>
        <n v="1210"/>
        <n v="1763"/>
        <n v="2067"/>
        <n v="1452"/>
        <n v="1212"/>
        <n v="3583"/>
        <n v="1569"/>
        <n v="3651"/>
        <n v="1840"/>
        <n v="2980"/>
        <n v="2300"/>
        <n v="3220"/>
        <n v="1413"/>
        <n v="2529"/>
        <n v="2708"/>
        <n v="1184"/>
        <n v="1211"/>
        <n v="1989"/>
        <n v="1990"/>
        <n v="1756"/>
        <n v="1179"/>
        <n v="1516"/>
        <n v="2387"/>
        <n v="2779"/>
        <n v="1921"/>
        <n v="2200"/>
        <n v="3604"/>
        <n v="1229"/>
        <n v="2239"/>
        <n v="3187"/>
        <n v="1499"/>
        <n v="3689"/>
        <n v="4000"/>
        <n v="3749"/>
        <n v="3621"/>
        <n v="2059"/>
        <n v="1847"/>
        <n v="3510"/>
        <n v="1597"/>
        <n v="1254"/>
        <n v="1336"/>
        <n v="2904"/>
        <n v="1683"/>
        <n v="2282"/>
        <n v="1519"/>
        <n v="3225"/>
        <n v="1625"/>
        <n v="1078"/>
        <n v="1495"/>
        <n v="1308"/>
        <n v="1994"/>
        <n v="3832"/>
        <n v="1008"/>
        <n v="1431"/>
        <n v="3878"/>
        <n v="3155"/>
        <n v="2397"/>
        <n v="3008"/>
        <n v="2971"/>
        <n v="2306"/>
        <n v="1922"/>
        <n v="3101"/>
        <n v="2138"/>
        <n v="1316"/>
        <n v="2942"/>
        <n v="1592"/>
        <n v="1791"/>
        <n v="2041"/>
        <n v="2377"/>
        <n v="1610"/>
        <n v="1982"/>
        <n v="3555"/>
        <n v="3627"/>
        <n v="1274"/>
        <n v="1557"/>
        <n v="2217"/>
        <n v="3021"/>
        <n v="1947"/>
        <n v="2579"/>
        <n v="2514"/>
        <n v="2915"/>
        <n v="2999"/>
        <n v="2414"/>
        <n v="3840"/>
        <n v="1217"/>
        <n v="1082"/>
        <n v="3400"/>
        <n v="1615"/>
        <n v="2848"/>
        <n v="3097"/>
        <n v="2010"/>
        <n v="1542"/>
        <n v="3715"/>
        <n v="2170"/>
        <n v="3198"/>
        <n v="3124"/>
        <n v="1290"/>
        <n v="2597"/>
        <n v="2467"/>
        <n v="2809"/>
        <n v="1235"/>
        <n v="2716"/>
        <n v="3709"/>
        <n v="2724"/>
        <n v="2714"/>
        <n v="2808"/>
        <n v="2733"/>
        <n v="2508"/>
        <n v="2125"/>
        <n v="2503"/>
        <n v="3890"/>
        <n v="1333"/>
        <n v="2361"/>
        <n v="1080"/>
        <n v="3976"/>
        <n v="1677"/>
        <n v="1048"/>
        <n v="1283"/>
        <n v="2611"/>
        <n v="1124"/>
        <n v="2291"/>
        <n v="1775"/>
        <n v="3947"/>
        <n v="1624"/>
        <n v="3454"/>
        <n v="1300"/>
        <n v="2938"/>
        <n v="1538"/>
        <n v="2823"/>
        <n v="3346"/>
        <n v="3456"/>
        <n v="3128"/>
        <n v="1627"/>
        <n v="3757"/>
        <n v="3255"/>
        <n v="2682"/>
        <n v="1651"/>
        <n v="3534"/>
        <n v="3563"/>
        <n v="3812"/>
        <n v="3238"/>
        <n v="3381"/>
        <n v="2356"/>
        <n v="3856"/>
        <n v="2912"/>
        <n v="1252"/>
        <n v="1708"/>
        <n v="3473"/>
        <n v="2206"/>
        <n v="1782"/>
        <n v="3644"/>
        <n v="1171"/>
        <n v="3410"/>
        <n v="2098"/>
        <n v="2252"/>
        <n v="1155"/>
        <n v="3559"/>
        <n v="1726"/>
        <n v="3850"/>
        <n v="2057"/>
        <n v="3179"/>
        <n v="1955"/>
        <n v="1665"/>
        <n v="1414"/>
        <n v="1941"/>
        <n v="1620"/>
        <n v="2897"/>
        <n v="1656"/>
        <n v="2362"/>
        <n v="3716"/>
        <n v="3446"/>
        <n v="2080"/>
        <n v="2905"/>
        <n v="2683"/>
        <n v="3693"/>
        <n v="2052"/>
        <n v="1205"/>
        <n v="1228"/>
        <n v="1457"/>
        <n v="3989"/>
        <n v="1564"/>
        <n v="3851"/>
        <n v="3825"/>
        <n v="2471"/>
        <n v="1595"/>
        <n v="1585"/>
        <n v="1724"/>
        <n v="1904"/>
        <n v="1725"/>
        <n v="1793"/>
        <n v="1297"/>
        <n v="1440"/>
        <n v="1459"/>
        <n v="1408"/>
        <n v="3444"/>
        <n v="3464"/>
        <n v="1885"/>
        <n v="3609"/>
        <n v="3538"/>
        <n v="1882"/>
        <n v="1916"/>
        <n v="3620"/>
        <n v="2874"/>
        <n v="1424"/>
        <n v="3436"/>
        <n v="2078"/>
        <n v="2430"/>
        <n v="3830"/>
        <n v="1980"/>
        <n v="3708"/>
        <n v="3460"/>
        <n v="1363"/>
        <n v="1383"/>
        <n v="3681"/>
        <n v="3340"/>
        <n v="2832"/>
        <n v="2996"/>
        <n v="1445"/>
        <n v="3118"/>
        <n v="1321"/>
        <n v="2385"/>
        <n v="3040"/>
        <n v="2513"/>
        <n v="2626"/>
        <n v="1101"/>
        <n v="1183"/>
        <n v="2607"/>
        <n v="1853"/>
        <n v="1650"/>
        <n v="3912"/>
        <n v="3269"/>
        <n v="2195"/>
        <n v="1740"/>
        <n v="2016"/>
        <n v="3518"/>
        <n v="3393"/>
        <n v="2637"/>
        <n v="3678"/>
        <n v="3595"/>
        <n v="3768"/>
        <n v="1969"/>
        <n v="3372"/>
        <n v="3277"/>
        <n v="1606"/>
        <n v="3743"/>
        <n v="2163"/>
        <n v="1117"/>
        <n v="1021"/>
        <n v="1611"/>
        <n v="3654"/>
        <n v="1114"/>
        <n v="1461"/>
        <n v="2972"/>
        <n v="1216"/>
        <n v="2632"/>
        <n v="1536"/>
        <n v="2030"/>
        <n v="2583"/>
        <n v="3945"/>
        <n v="2648"/>
        <n v="2553"/>
        <n v="2028"/>
        <n v="1731"/>
        <n v="1772"/>
        <n v="1629"/>
        <n v="3761"/>
        <n v="1851"/>
        <n v="2241"/>
        <n v="3666"/>
        <n v="3300"/>
        <n v="1337"/>
        <n v="1458"/>
        <n v="2299"/>
        <n v="2800"/>
        <n v="3899"/>
        <n v="3494"/>
        <n v="2606"/>
        <n v="1815"/>
        <n v="3737"/>
        <n v="1884"/>
        <n v="1630"/>
        <n v="2033"/>
        <n v="3751"/>
        <n v="1558"/>
        <n v="3565"/>
        <n v="3036"/>
        <n v="1127"/>
        <n v="1220"/>
        <n v="1322"/>
        <n v="3352"/>
        <n v="3364"/>
        <n v="2446"/>
        <n v="3121"/>
        <n v="3073"/>
        <n v="2806"/>
        <n v="1126"/>
        <n v="3026"/>
        <n v="2204"/>
        <n v="3336"/>
        <n v="3713"/>
        <n v="3720"/>
        <n v="3575"/>
        <n v="1345"/>
        <n v="1711"/>
        <n v="2820"/>
        <n v="2792"/>
        <n v="2406"/>
        <n v="1047"/>
        <n v="1438"/>
        <n v="1820"/>
        <n v="3362"/>
        <n v="3282"/>
        <n v="2330"/>
        <n v="2740"/>
        <n v="3335"/>
        <n v="3786"/>
        <n v="1326"/>
        <n v="3787"/>
        <n v="1701"/>
        <n v="2772"/>
        <n v="3098"/>
        <n v="3185"/>
        <n v="2715"/>
        <n v="1684"/>
        <n v="3808"/>
        <n v="1083"/>
        <n v="2338"/>
        <n v="2083"/>
        <n v="3132"/>
        <n v="3938"/>
        <n v="1644"/>
        <n v="3183"/>
        <n v="2435"/>
        <n v="2415"/>
        <n v="3492"/>
        <n v="1344"/>
        <n v="2752"/>
        <n v="2198"/>
        <n v="3717"/>
        <n v="1430"/>
        <n v="3966"/>
        <n v="1091"/>
        <n v="2440"/>
        <n v="3802"/>
        <n v="1914"/>
        <n v="3992"/>
        <n v="3641"/>
        <n v="2577"/>
        <n v="3150"/>
        <n v="2965"/>
        <n v="2184"/>
        <n v="3972"/>
        <n v="2123"/>
        <n v="3137"/>
        <n v="1907"/>
        <n v="3676"/>
        <n v="1094"/>
        <n v="2599"/>
        <n v="1807"/>
        <n v="3640"/>
        <n v="2860"/>
        <n v="3893"/>
        <n v="1323"/>
        <n v="2621"/>
        <n v="3484"/>
        <n v="2112"/>
        <n v="2036"/>
        <n v="2655"/>
        <n v="2443"/>
        <n v="1057"/>
        <n v="2756"/>
        <n v="2940"/>
        <n v="3144"/>
        <n v="2622"/>
        <n v="2077"/>
        <n v="3817"/>
        <n v="1023"/>
        <n v="1279"/>
        <n v="3990"/>
        <n v="2226"/>
        <n v="1570"/>
        <n v="3723"/>
        <n v="3564"/>
        <n v="3963"/>
        <n v="1444"/>
        <n v="1842"/>
        <n v="2936"/>
        <n v="2419"/>
        <n v="1102"/>
        <n v="1011"/>
        <n v="3556"/>
        <n v="1447"/>
        <n v="3655"/>
        <n v="1005"/>
        <n v="1824"/>
        <n v="2341"/>
        <n v="3863"/>
        <n v="2029"/>
        <n v="1148"/>
        <n v="2106"/>
        <n v="3013"/>
        <n v="2598"/>
        <n v="2007"/>
        <n v="2281"/>
        <n v="1881"/>
        <n v="3357"/>
        <n v="2243"/>
        <n v="2071"/>
        <n v="3085"/>
        <n v="3361"/>
        <n v="2037"/>
        <n v="2132"/>
        <n v="1146"/>
        <n v="3296"/>
        <n v="1319"/>
        <n v="2072"/>
        <n v="2548"/>
        <n v="2128"/>
        <n v="3837"/>
        <n v="3829"/>
        <n v="2136"/>
        <n v="1653"/>
        <n v="2739"/>
        <n v="2400"/>
        <n v="1143"/>
        <n v="2380"/>
        <n v="1870"/>
        <n v="3347"/>
        <n v="2244"/>
        <n v="3842"/>
        <n v="1741"/>
        <n v="3822"/>
        <n v="2008"/>
        <n v="3221"/>
        <n v="1509"/>
        <n v="3573"/>
        <n v="3415"/>
        <n v="2391"/>
        <n v="1862"/>
        <n v="2964"/>
        <n v="1064"/>
        <n v="2943"/>
        <n v="1338"/>
        <n v="1134"/>
        <n v="1055"/>
        <n v="2294"/>
        <n v="3623"/>
        <n v="1170"/>
        <n v="3914"/>
        <n v="2086"/>
        <n v="3687"/>
        <n v="1311"/>
        <n v="3736"/>
        <n v="2554"/>
        <n v="3652"/>
        <n v="1859"/>
        <n v="1395"/>
        <n v="2000"/>
        <n v="2494"/>
        <n v="3405"/>
        <n v="1976"/>
        <n v="3740"/>
        <n v="2840"/>
        <n v="2084"/>
        <n v="3580"/>
        <n v="1868"/>
        <n v="2158"/>
        <n v="1905"/>
        <n v="3382"/>
        <n v="3738"/>
        <n v="1926"/>
        <n v="2386"/>
        <n v="3234"/>
        <n v="2849"/>
        <n v="1131"/>
        <n v="1202"/>
        <n v="3478"/>
        <n v="2829"/>
        <n v="3411"/>
        <n v="3774"/>
        <n v="1563"/>
        <n v="2822"/>
        <n v="1115"/>
        <n v="1191"/>
        <n v="3543"/>
        <n v="1803"/>
        <n v="2676"/>
        <n v="1137"/>
        <n v="2289"/>
        <n v="1182"/>
        <n v="3513"/>
        <n v="1006"/>
        <n v="3489"/>
        <n v="1985"/>
        <n v="3524"/>
        <n v="3151"/>
        <n v="2857"/>
        <n v="2748"/>
        <n v="1432"/>
        <n v="1932"/>
        <n v="1347"/>
        <n v="2843"/>
        <n v="3499"/>
        <n v="3074"/>
        <n v="1267"/>
        <n v="3315"/>
        <n v="3755"/>
        <n v="2456"/>
        <n v="2271"/>
        <n v="2203"/>
        <n v="2537"/>
        <n v="2374"/>
        <n v="3090"/>
        <n v="1730"/>
        <n v="3718"/>
        <n v="3719"/>
        <n v="2754"/>
        <n v="3421"/>
        <n v="1019"/>
        <n v="3366"/>
        <n v="2469"/>
        <n v="1581"/>
        <n v="2151"/>
        <n v="3164"/>
        <n v="3864"/>
        <n v="2868"/>
        <n v="1122"/>
        <n v="1948"/>
        <n v="1671"/>
        <n v="3631"/>
        <n v="2447"/>
        <n v="2734"/>
        <n v="3146"/>
        <n v="1492"/>
        <n v="2194"/>
        <n v="2690"/>
        <n v="2455"/>
        <n v="2991"/>
        <n v="2562"/>
        <n v="1852"/>
        <n v="1679"/>
        <n v="2129"/>
        <n v="3590"/>
        <n v="3997"/>
        <n v="1723"/>
        <n v="3925"/>
        <n v="1769"/>
        <n v="3010"/>
        <n v="1546"/>
        <n v="3384"/>
        <n v="2175"/>
        <n v="3403"/>
        <n v="1460"/>
        <n v="1953"/>
        <n v="1039"/>
        <n v="1473"/>
        <n v="2755"/>
        <n v="1275"/>
        <n v="1365"/>
        <n v="1513"/>
        <n v="1555"/>
        <n v="1197"/>
        <n v="2054"/>
        <n v="1474"/>
        <n v="3448"/>
        <n v="3728"/>
        <n v="1848"/>
        <n v="3215"/>
        <n v="3949"/>
        <n v="3950"/>
        <n v="1661"/>
        <n v="2327"/>
        <n v="3824"/>
        <n v="3734"/>
        <n v="2518"/>
        <n v="3479"/>
        <n v="3259"/>
        <n v="2451"/>
        <n v="2070"/>
        <n v="1686"/>
        <n v="1325"/>
        <n v="3985"/>
        <n v="1106"/>
        <n v="2422"/>
        <n v="3977"/>
        <n v="1099"/>
        <n v="2844"/>
        <n v="1263"/>
        <n v="3477"/>
        <n v="1978"/>
        <n v="3003"/>
        <n v="1139"/>
        <n v="2090"/>
        <n v="2027"/>
        <n v="2625"/>
        <n v="2890"/>
        <n v="2477"/>
        <n v="3766"/>
        <n v="1934"/>
        <n v="3202"/>
        <n v="1784"/>
        <n v="3046"/>
        <n v="2666"/>
        <n v="1944"/>
        <n v="1479"/>
        <n v="2850"/>
        <n v="3239"/>
        <n v="2111"/>
        <n v="1836"/>
        <n v="2017"/>
        <n v="1374"/>
        <n v="1192"/>
        <n v="2171"/>
        <n v="1780"/>
        <n v="1154"/>
        <n v="1613"/>
        <n v="3278"/>
        <n v="1929"/>
        <n v="2261"/>
        <n v="3690"/>
        <n v="2013"/>
        <n v="1169"/>
        <n v="1961"/>
        <n v="3546"/>
        <n v="2699"/>
        <n v="2900"/>
        <n v="1825"/>
        <n v="2864"/>
        <n v="3895"/>
        <n v="2736"/>
        <n v="1343"/>
        <n v="3423"/>
        <n v="3517"/>
        <n v="1200"/>
        <n v="2615"/>
        <n v="1497"/>
        <n v="2213"/>
        <n v="2479"/>
        <n v="2705"/>
        <n v="3081"/>
        <n v="1371"/>
        <n v="3084"/>
        <n v="3432"/>
        <n v="3549"/>
        <n v="3438"/>
        <n v="3223"/>
        <n v="2721"/>
        <n v="2891"/>
        <n v="2502"/>
        <n v="2448"/>
        <n v="2603"/>
        <n v="2867"/>
        <n v="3247"/>
        <n v="2235"/>
        <n v="3967"/>
        <n v="1054"/>
        <n v="1195"/>
        <n v="2863"/>
        <n v="3274"/>
        <n v="2197"/>
        <n v="2893"/>
        <n v="1514"/>
        <n v="3009"/>
        <n v="3175"/>
        <n v="2256"/>
        <n v="1041"/>
        <n v="3696"/>
        <n v="2063"/>
        <n v="3593"/>
        <n v="3025"/>
        <n v="3978"/>
        <n v="2344"/>
        <n v="3809"/>
        <n v="2605"/>
        <n v="3439"/>
        <n v="1273"/>
        <n v="3248"/>
        <n v="3258"/>
        <n v="3169"/>
        <n v="3974"/>
        <n v="1222"/>
        <n v="3312"/>
        <n v="2023"/>
        <n v="1973"/>
        <n v="3154"/>
        <n v="3951"/>
        <n v="1073"/>
        <n v="1939"/>
        <n v="2522"/>
        <n v="3869"/>
        <n v="2685"/>
        <n v="1506"/>
        <n v="2719"/>
        <n v="1860"/>
        <n v="1186"/>
        <n v="2846"/>
        <n v="2913"/>
        <n v="1660"/>
        <n v="2646"/>
        <n v="1196"/>
        <n v="2595"/>
        <n v="1688"/>
        <n v="1857"/>
        <n v="2567"/>
        <n v="2767"/>
        <n v="2323"/>
        <n v="1717"/>
        <n v="1798"/>
        <n v="3553"/>
        <n v="3648"/>
        <n v="1140"/>
        <n v="1697"/>
        <n v="1299"/>
        <n v="1802"/>
        <n v="1553"/>
        <n v="2293"/>
        <n v="3330"/>
        <n v="2688"/>
        <n v="3675"/>
        <n v="1301"/>
        <n v="3506"/>
        <n v="3049"/>
        <n v="2664"/>
        <n v="2317"/>
        <n v="3883"/>
        <n v="3027"/>
        <n v="3244"/>
        <n v="1256"/>
        <n v="3356"/>
        <n v="2668"/>
        <n v="3417"/>
        <n v="1033"/>
        <n v="1551"/>
        <n v="2787"/>
        <n v="3614"/>
        <n v="3532"/>
        <n v="1147"/>
        <n v="2866"/>
        <n v="2931"/>
        <n v="3451"/>
        <n v="1340"/>
        <n v="3109"/>
        <n v="3437"/>
        <n v="2219"/>
        <n v="3714"/>
        <n v="3273"/>
        <n v="3250"/>
        <n v="1180"/>
        <n v="1663"/>
        <n v="1892"/>
        <n v="3474"/>
        <n v="1407"/>
        <n v="1668"/>
        <n v="2130"/>
        <n v="2223"/>
        <n v="2718"/>
        <n v="3531"/>
        <n v="1928"/>
        <n v="2201"/>
        <n v="1465"/>
        <n v="2368"/>
        <n v="3960"/>
        <n v="2149"/>
        <n v="2452"/>
        <n v="2009"/>
        <n v="2932"/>
        <n v="1699"/>
        <n v="2126"/>
        <n v="3186"/>
        <n v="3383"/>
        <n v="2191"/>
        <n v="1377"/>
        <n v="3172"/>
        <n v="1305"/>
        <n v="3401"/>
        <n v="2542"/>
        <n v="1173"/>
        <n v="3688"/>
        <n v="1796"/>
        <n v="1634"/>
        <n v="3877"/>
        <n v="2692"/>
        <n v="1959"/>
        <n v="1738"/>
        <n v="3306"/>
        <n v="1027"/>
        <n v="2925"/>
        <n v="1001"/>
        <n v="2906"/>
        <n v="2675"/>
        <n v="3920"/>
        <n v="2697"/>
        <n v="1833"/>
        <n v="2100"/>
        <n v="1823"/>
        <n v="3135"/>
        <n v="3551"/>
        <n v="2959"/>
        <n v="3082"/>
        <n v="2438"/>
        <n v="1076"/>
        <n v="2199"/>
        <n v="2981"/>
        <n v="2652"/>
        <n v="2465"/>
        <n v="2731"/>
        <n v="2742"/>
        <n v="3100"/>
        <n v="2759"/>
        <n v="1943"/>
        <n v="3360"/>
        <n v="3149"/>
        <n v="1493"/>
        <n v="1577"/>
        <n v="1029"/>
        <n v="2152"/>
        <n v="3628"/>
        <n v="3162"/>
        <n v="2769"/>
        <n v="1346"/>
        <n v="3441"/>
        <n v="2348"/>
        <n v="1505"/>
        <n v="3897"/>
        <n v="1554"/>
        <n v="3634"/>
        <n v="2924"/>
        <n v="2178"/>
        <n v="1609"/>
        <n v="3811"/>
        <n v="1425"/>
        <n v="3746"/>
        <n v="1690"/>
        <n v="1358"/>
        <n v="3148"/>
        <n v="1223"/>
        <n v="3233"/>
        <n v="2431"/>
        <n v="1790"/>
        <n v="3419"/>
        <n v="2302"/>
        <n v="1239"/>
        <n v="1454"/>
        <n v="3487"/>
        <n v="1103"/>
        <n v="1637"/>
        <n v="1974"/>
        <n v="3262"/>
        <n v="3430"/>
        <n v="3741"/>
        <n v="3242"/>
        <n v="1507"/>
        <n v="2047"/>
        <n v="2555"/>
        <n v="3276"/>
        <n v="2411"/>
        <n v="2107"/>
        <n v="3658"/>
        <n v="1951"/>
        <n v="2421"/>
        <n v="1534"/>
        <n v="2695"/>
        <n v="2269"/>
        <n v="2775"/>
        <n v="2723"/>
        <n v="2591"/>
        <n v="3781"/>
        <n v="3077"/>
        <n v="1575"/>
        <n v="1261"/>
        <n v="1817"/>
        <n v="2986"/>
        <n v="2584"/>
        <n v="2835"/>
        <n v="1436"/>
        <n v="1016"/>
        <n v="3125"/>
        <n v="1867"/>
        <n v="3076"/>
        <n v="2945"/>
        <n v="3011"/>
        <n v="1472"/>
        <n v="3701"/>
        <n v="1666"/>
        <n v="1306"/>
        <n v="1746"/>
        <n v="2709"/>
        <n v="2532"/>
        <n v="1181"/>
        <n v="3502"/>
        <n v="1241"/>
        <n v="1850"/>
        <n v="2521"/>
        <n v="1702"/>
        <n v="2459"/>
        <n v="3337"/>
        <n v="2762"/>
        <n v="3140"/>
        <n v="1484"/>
        <n v="1700"/>
        <n v="1289"/>
        <n v="3886"/>
        <n v="3450"/>
        <n v="3791"/>
        <n v="3697"/>
        <n v="1771"/>
        <n v="1864"/>
        <n v="1298"/>
        <n v="1971"/>
        <n v="1389"/>
        <n v="3114"/>
        <n v="2087"/>
        <n v="3298"/>
        <n v="1675"/>
        <n v="1199"/>
        <n v="3754"/>
        <n v="3545"/>
        <n v="2711"/>
        <n v="2641"/>
        <n v="3389"/>
        <n v="2520"/>
        <n v="3063"/>
        <n v="3547"/>
        <n v="2180"/>
        <n v="3650"/>
        <n v="3068"/>
        <n v="1441"/>
        <n v="3908"/>
        <n v="1908"/>
        <n v="1142"/>
        <n v="3742"/>
        <n v="3958"/>
        <n v="2049"/>
        <n v="1599"/>
        <n v="2333"/>
        <n v="2025"/>
        <n v="3630"/>
        <n v="1264"/>
        <n v="3903"/>
        <n v="1439"/>
        <n v="3104"/>
        <n v="2196"/>
        <n v="3297"/>
        <n v="3669"/>
        <n v="3732"/>
        <n v="1026"/>
        <n v="3585"/>
        <n v="2671"/>
        <n v="2990"/>
        <n v="3684"/>
        <n v="3488"/>
        <n v="2749"/>
        <n v="2633"/>
        <n v="3115"/>
        <n v="1899"/>
        <n v="2439"/>
        <n v="1652"/>
        <n v="3133"/>
        <n v="1716"/>
        <n v="3814"/>
        <n v="2231"/>
        <n v="1664"/>
        <n v="3672"/>
        <n v="2983"/>
        <n v="3618"/>
        <n v="2476"/>
        <n v="5916"/>
        <n v="5031"/>
        <n v="5956"/>
        <n v="4245"/>
        <n v="4622"/>
        <n v="4186"/>
        <n v="4732"/>
        <n v="4597"/>
        <n v="4651"/>
        <n v="5085"/>
        <n v="5335"/>
        <n v="4971"/>
        <n v="4883"/>
        <n v="4559"/>
        <n v="5632"/>
        <n v="5958"/>
        <n v="4943"/>
        <n v="4167"/>
        <n v="5695"/>
        <n v="5455"/>
        <n v="4974"/>
        <n v="5040"/>
        <n v="4013"/>
        <n v="5616"/>
        <n v="5547"/>
        <n v="5429"/>
        <n v="4292"/>
        <n v="5558"/>
        <n v="4862"/>
        <n v="5834"/>
        <n v="5060"/>
        <n v="4811"/>
        <n v="5055"/>
        <n v="4342"/>
        <n v="5824"/>
        <n v="4002"/>
        <n v="4201"/>
        <n v="5927"/>
        <n v="4909"/>
        <n v="4444"/>
        <n v="4388"/>
        <n v="5622"/>
        <n v="5588"/>
        <n v="5305"/>
        <n v="4026"/>
        <n v="5412"/>
        <n v="5721"/>
        <n v="4710"/>
        <n v="4666"/>
        <n v="4842"/>
        <n v="4231"/>
        <n v="5755"/>
        <n v="4847"/>
        <n v="5141"/>
        <n v="4195"/>
        <n v="5540"/>
        <n v="4374"/>
        <n v="5197"/>
        <n v="1747"/>
        <n v="1149"/>
        <n v="1678"/>
        <n v="1931"/>
        <n v="4355"/>
        <n v="4282"/>
        <n v="4312"/>
        <n v="4331"/>
        <n v="5138"/>
        <n v="5435"/>
        <n v="5836"/>
        <n v="5410"/>
        <n v="4015"/>
        <n v="4398"/>
        <n v="4028"/>
        <n v="4546"/>
        <n v="5735"/>
        <n v="4432"/>
        <n v="4379"/>
        <n v="5219"/>
        <n v="4868"/>
        <n v="5481"/>
        <n v="4211"/>
        <n v="4489"/>
        <n v="4046"/>
        <n v="4105"/>
        <n v="4743"/>
        <n v="5714"/>
        <n v="5431"/>
        <n v="4277"/>
        <n v="5195"/>
        <n v="4691"/>
        <n v="5955"/>
        <n v="4190"/>
        <n v="5352"/>
        <n v="4554"/>
        <n v="4406"/>
        <n v="4445"/>
        <n v="5122"/>
        <n v="4268"/>
        <n v="4716"/>
        <n v="5382"/>
        <n v="4658"/>
        <n v="5510"/>
        <n v="4524"/>
        <n v="4496"/>
        <n v="5340"/>
        <n v="5034"/>
        <n v="5464"/>
        <n v="5877"/>
        <n v="5898"/>
        <n v="4808"/>
        <n v="4191"/>
        <n v="5765"/>
        <n v="5337"/>
        <n v="4078"/>
        <n v="5486"/>
        <n v="5043"/>
        <n v="5881"/>
        <n v="4194"/>
        <n v="4104"/>
        <n v="4905"/>
        <n v="4318"/>
        <n v="4416"/>
        <n v="5892"/>
        <n v="4949"/>
        <n v="4613"/>
        <n v="5257"/>
        <n v="4595"/>
        <n v="5359"/>
        <n v="4864"/>
        <n v="5561"/>
        <n v="5693"/>
        <n v="4230"/>
        <n v="5398"/>
        <n v="6000"/>
        <n v="4769"/>
        <n v="4116"/>
        <n v="4960"/>
        <n v="4449"/>
        <n v="5154"/>
        <n v="4586"/>
        <n v="5895"/>
        <n v="4511"/>
        <n v="5943"/>
        <n v="4649"/>
        <n v="5643"/>
        <n v="5360"/>
        <n v="5041"/>
        <n v="5088"/>
        <n v="4283"/>
        <n v="4933"/>
        <n v="4989"/>
        <n v="4420"/>
        <n v="4919"/>
        <n v="4392"/>
        <n v="5664"/>
        <n v="4213"/>
        <n v="5218"/>
        <n v="5897"/>
        <n v="4006"/>
        <n v="4011"/>
        <n v="4137"/>
        <n v="5206"/>
        <n v="5159"/>
        <n v="5121"/>
        <n v="4117"/>
        <n v="5686"/>
        <n v="5379"/>
        <n v="4462"/>
        <n v="4857"/>
        <n v="4334"/>
        <n v="5221"/>
        <n v="4803"/>
        <n v="4203"/>
        <n v="5712"/>
        <n v="4125"/>
        <n v="5287"/>
        <n v="5184"/>
        <n v="5923"/>
        <n v="5021"/>
        <n v="4289"/>
        <n v="5776"/>
        <n v="5661"/>
        <n v="5840"/>
        <n v="4698"/>
        <n v="4037"/>
        <n v="4140"/>
        <n v="4931"/>
        <n v="4776"/>
        <n v="4431"/>
        <n v="4332"/>
        <n v="5252"/>
        <n v="4947"/>
        <n v="4369"/>
        <n v="5361"/>
        <n v="5715"/>
        <n v="4663"/>
        <n v="4985"/>
        <n v="4796"/>
        <n v="4914"/>
        <n v="4942"/>
        <n v="4352"/>
        <n v="5937"/>
        <n v="5947"/>
        <n v="4486"/>
        <n v="5038"/>
        <n v="5893"/>
        <n v="5739"/>
        <n v="5777"/>
        <n v="4977"/>
        <n v="4442"/>
        <n v="4623"/>
        <n v="5298"/>
        <n v="4198"/>
        <n v="4615"/>
        <n v="5784"/>
        <n v="5672"/>
        <n v="4872"/>
        <n v="1752"/>
        <n v="5470"/>
        <n v="5346"/>
        <n v="4568"/>
        <n v="5841"/>
        <n v="5801"/>
        <n v="5488"/>
        <n v="4644"/>
        <n v="4800"/>
        <n v="5322"/>
        <n v="5489"/>
        <n v="4417"/>
        <n v="4869"/>
        <n v="5536"/>
        <n v="5565"/>
        <n v="4343"/>
        <n v="4763"/>
        <n v="5033"/>
        <n v="4504"/>
        <n v="4044"/>
        <n v="4120"/>
        <n v="4351"/>
        <n v="4616"/>
        <n v="4668"/>
        <n v="4774"/>
        <n v="4099"/>
        <n v="4535"/>
        <n v="5707"/>
        <n v="5013"/>
        <n v="4146"/>
        <n v="5447"/>
        <n v="4459"/>
        <n v="4915"/>
        <n v="5376"/>
        <n v="5169"/>
        <n v="5802"/>
        <n v="4252"/>
        <n v="4532"/>
        <n v="4222"/>
        <n v="5365"/>
        <n v="5673"/>
        <n v="5301"/>
        <n v="5396"/>
        <n v="5413"/>
        <n v="5559"/>
        <n v="4984"/>
        <n v="5671"/>
        <n v="4107"/>
        <n v="4693"/>
        <n v="5957"/>
        <n v="5731"/>
        <n v="4802"/>
        <n v="5467"/>
        <n v="4793"/>
        <n v="5178"/>
        <n v="5530"/>
        <n v="4053"/>
        <n v="5140"/>
        <n v="5450"/>
        <n v="4409"/>
        <n v="4279"/>
        <n v="4921"/>
        <n v="5403"/>
        <n v="4694"/>
        <n v="5098"/>
        <n v="4138"/>
        <n v="5600"/>
        <n v="4075"/>
        <n v="5432"/>
        <n v="5118"/>
        <n v="5993"/>
        <n v="5497"/>
        <n v="4045"/>
        <n v="5658"/>
        <n v="4583"/>
        <n v="4585"/>
        <n v="5182"/>
        <n v="4321"/>
        <n v="5663"/>
        <n v="5994"/>
        <n v="4218"/>
        <n v="4887"/>
        <n v="5255"/>
        <n v="4299"/>
        <n v="5062"/>
        <n v="5633"/>
        <n v="4430"/>
        <n v="4810"/>
        <n v="4853"/>
        <n v="4154"/>
        <n v="4908"/>
        <n v="4745"/>
        <n v="5668"/>
        <n v="5890"/>
        <n v="4271"/>
        <n v="4799"/>
        <n v="4700"/>
        <n v="4159"/>
        <n v="4492"/>
        <n v="4934"/>
        <n v="5323"/>
        <n v="4219"/>
        <n v="5638"/>
        <n v="5722"/>
        <n v="5657"/>
        <n v="5314"/>
        <n v="4734"/>
        <n v="4816"/>
        <n v="4410"/>
        <n v="5967"/>
        <n v="4719"/>
        <n v="5844"/>
        <n v="4136"/>
        <n v="5779"/>
        <n v="5173"/>
        <n v="4163"/>
        <n v="4721"/>
        <n v="5660"/>
        <n v="4086"/>
        <n v="5618"/>
        <n v="4687"/>
        <n v="5787"/>
        <n v="5208"/>
        <n v="4904"/>
        <n v="5307"/>
        <n v="4228"/>
        <n v="4377"/>
        <n v="4082"/>
        <n v="5279"/>
        <n v="5332"/>
        <n v="5119"/>
        <n v="4119"/>
        <n v="4521"/>
        <n v="5637"/>
        <n v="5271"/>
        <n v="5873"/>
        <n v="4089"/>
        <n v="4612"/>
        <n v="4390"/>
        <n v="4820"/>
        <n v="4199"/>
        <n v="4938"/>
        <n v="4174"/>
        <n v="5837"/>
        <n v="4540"/>
        <n v="5156"/>
        <n v="5764"/>
        <n v="5791"/>
        <n v="4845"/>
        <n v="4783"/>
        <n v="4031"/>
        <n v="5100"/>
        <n v="4878"/>
        <n v="5409"/>
        <n v="5232"/>
        <n v="5696"/>
        <n v="4512"/>
        <n v="4076"/>
        <n v="5700"/>
        <n v="4818"/>
        <n v="5130"/>
        <n v="5472"/>
        <n v="5665"/>
        <n v="5888"/>
        <n v="5584"/>
        <n v="4152"/>
        <n v="5964"/>
        <n v="4261"/>
        <n v="4077"/>
        <n v="5545"/>
        <n v="4189"/>
        <n v="1400"/>
        <n v="4179"/>
        <n v="4038"/>
        <n v="4478"/>
        <n v="5281"/>
        <n v="5794"/>
        <n v="5546"/>
        <n v="5876"/>
        <n v="4770"/>
        <n v="4973"/>
        <n v="5210"/>
        <n v="5543"/>
        <n v="4785"/>
        <n v="4085"/>
        <n v="5699"/>
        <n v="5363"/>
        <n v="4049"/>
        <n v="1890"/>
        <n v="5478"/>
        <n v="4606"/>
        <n v="5783"/>
        <n v="5244"/>
        <n v="4777"/>
        <n v="4439"/>
        <n v="5833"/>
        <n v="5954"/>
        <n v="4580"/>
        <n v="4061"/>
        <n v="5846"/>
        <n v="5768"/>
        <n v="5211"/>
        <n v="4280"/>
        <n v="5491"/>
        <n v="4184"/>
        <n v="4983"/>
        <n v="5045"/>
        <n v="4724"/>
        <n v="4337"/>
        <n v="5196"/>
        <n v="5690"/>
        <n v="5001"/>
        <n v="4538"/>
        <n v="4607"/>
        <n v="5577"/>
        <n v="4064"/>
        <n v="5064"/>
        <n v="4109"/>
        <n v="4151"/>
        <n v="5849"/>
        <n v="5174"/>
        <n v="4514"/>
        <n v="5433"/>
        <n v="4925"/>
        <n v="5258"/>
        <n v="5936"/>
        <n v="4093"/>
        <n v="4440"/>
        <n v="4866"/>
        <n v="4681"/>
        <n v="4526"/>
        <n v="5762"/>
        <n v="4202"/>
        <n v="4124"/>
        <n v="4520"/>
        <n v="4620"/>
        <n v="5203"/>
        <n v="4359"/>
        <n v="4735"/>
        <n v="4913"/>
        <n v="5012"/>
        <n v="5205"/>
        <n v="4813"/>
        <n v="5969"/>
        <n v="4072"/>
        <n v="4308"/>
        <n v="4090"/>
        <n v="5800"/>
        <n v="5449"/>
        <n v="4608"/>
        <n v="5621"/>
        <n v="5460"/>
        <n v="4311"/>
        <n v="4096"/>
        <n v="5534"/>
        <n v="5296"/>
        <n v="5913"/>
        <n v="5750"/>
        <n v="5922"/>
        <n v="5959"/>
        <n v="4335"/>
        <n v="4749"/>
        <n v="4155"/>
        <n v="4978"/>
        <n v="5161"/>
        <n v="5341"/>
        <n v="5067"/>
        <n v="5253"/>
        <n v="5331"/>
        <n v="4370"/>
        <n v="5418"/>
        <n v="4056"/>
        <n v="4990"/>
        <n v="4005"/>
        <n v="5594"/>
        <n v="5991"/>
        <n v="4303"/>
        <n v="4994"/>
        <n v="4782"/>
        <n v="4940"/>
        <n v="5766"/>
        <n v="4976"/>
        <n v="4249"/>
        <n v="5875"/>
        <n v="5636"/>
        <n v="4530"/>
        <n v="5225"/>
        <n v="4506"/>
        <n v="4336"/>
        <n v="4858"/>
        <n v="5017"/>
        <n v="4314"/>
        <n v="4244"/>
        <n v="4267"/>
        <n v="5089"/>
        <n v="4817"/>
        <n v="4426"/>
        <n v="4407"/>
        <n v="4922"/>
        <n v="5151"/>
        <n v="4365"/>
        <n v="4629"/>
        <n v="5978"/>
        <n v="4787"/>
        <n v="5999"/>
        <n v="4553"/>
        <n v="5127"/>
        <n v="5101"/>
        <n v="5437"/>
        <n v="5453"/>
        <n v="4157"/>
        <n v="5014"/>
        <n v="4741"/>
        <n v="4471"/>
        <n v="4516"/>
        <n v="4733"/>
        <n v="5366"/>
        <n v="4533"/>
        <n v="5136"/>
        <n v="5691"/>
        <n v="4296"/>
        <n v="5032"/>
        <n v="5647"/>
        <n v="5644"/>
        <n v="5000"/>
        <n v="4139"/>
        <n v="5871"/>
        <n v="5626"/>
        <n v="5677"/>
        <n v="4889"/>
        <n v="5685"/>
        <n v="4248"/>
        <n v="5434"/>
        <n v="5306"/>
        <n v="5533"/>
        <n v="5965"/>
        <n v="5905"/>
        <n v="5204"/>
        <n v="5807"/>
        <n v="4145"/>
        <n v="4618"/>
        <n v="5795"/>
        <n v="4216"/>
        <n v="5499"/>
        <n v="4473"/>
        <n v="4452"/>
        <n v="4113"/>
        <n v="4699"/>
        <n v="5882"/>
        <n v="5186"/>
        <n v="4570"/>
        <n v="5235"/>
        <n v="4483"/>
        <n v="5718"/>
        <n v="1116"/>
        <n v="5563"/>
        <n v="5857"/>
        <n v="4475"/>
        <n v="4313"/>
        <n v="5683"/>
        <n v="4804"/>
        <n v="5570"/>
        <n v="4069"/>
        <n v="4805"/>
        <n v="4323"/>
        <n v="4636"/>
        <n v="4596"/>
        <n v="4162"/>
        <n v="4205"/>
        <n v="4865"/>
        <n v="4779"/>
        <n v="5016"/>
        <n v="5847"/>
        <n v="4882"/>
        <n v="4214"/>
        <n v="5212"/>
        <n v="5865"/>
        <n v="5514"/>
        <n v="4558"/>
        <n v="4414"/>
        <n v="4172"/>
        <n v="4364"/>
        <n v="5167"/>
        <n v="5463"/>
        <n v="4924"/>
        <n v="4290"/>
        <n v="5115"/>
        <n v="4019"/>
        <n v="4423"/>
        <n v="5139"/>
        <n v="4643"/>
        <n v="4727"/>
        <n v="5554"/>
        <n v="5113"/>
        <n v="5900"/>
        <n v="4024"/>
        <n v="4968"/>
        <n v="4632"/>
        <n v="4350"/>
        <n v="4932"/>
        <n v="4148"/>
        <n v="5381"/>
        <n v="5872"/>
        <n v="5444"/>
        <n v="5243"/>
        <n v="4307"/>
        <n v="4956"/>
        <n v="4548"/>
        <n v="4233"/>
        <n v="5935"/>
        <n v="4572"/>
        <n v="5688"/>
        <n v="4826"/>
        <n v="5982"/>
        <n v="4855"/>
        <n v="4008"/>
        <n v="5469"/>
        <n v="5578"/>
        <n v="5656"/>
        <n v="4451"/>
        <n v="4305"/>
        <n v="4812"/>
        <n v="5767"/>
        <n v="4378"/>
        <n v="4226"/>
        <n v="5709"/>
        <n v="5863"/>
        <n v="5126"/>
        <n v="4703"/>
        <n v="5852"/>
        <n v="5505"/>
        <n v="4425"/>
        <n v="5804"/>
        <n v="4930"/>
        <n v="5614"/>
        <n v="4955"/>
        <n v="4188"/>
        <n v="5576"/>
        <n v="5814"/>
        <n v="4551"/>
        <n v="4571"/>
        <n v="5972"/>
        <n v="5797"/>
        <n v="5738"/>
        <n v="4391"/>
        <n v="4625"/>
        <n v="5604"/>
        <n v="5114"/>
        <n v="4660"/>
        <n v="4536"/>
        <n v="4114"/>
        <n v="4637"/>
        <n v="4322"/>
        <n v="5682"/>
        <n v="4187"/>
        <n v="4004"/>
        <n v="5549"/>
        <n v="4346"/>
        <n v="4819"/>
        <n v="4470"/>
        <n v="5706"/>
        <n v="5727"/>
        <n v="4604"/>
        <n v="5135"/>
        <n v="4713"/>
        <n v="5128"/>
        <n v="5343"/>
        <n v="4672"/>
        <n v="4659"/>
        <n v="5251"/>
        <n v="5214"/>
        <n v="4996"/>
        <n v="4729"/>
        <n v="4682"/>
        <n v="5430"/>
        <n v="5667"/>
        <n v="4402"/>
        <n v="4070"/>
        <n v="5680"/>
        <n v="4684"/>
        <n v="5137"/>
        <n v="4029"/>
        <n v="4153"/>
        <n v="5259"/>
        <n v="5364"/>
        <n v="5189"/>
        <n v="4183"/>
        <n v="5973"/>
        <n v="5782"/>
        <n v="5284"/>
        <n v="4963"/>
        <n v="4091"/>
        <n v="4344"/>
        <n v="5684"/>
        <n v="5726"/>
        <n v="4003"/>
        <n v="5503"/>
        <n v="5056"/>
        <n v="4255"/>
        <n v="4562"/>
        <n v="5066"/>
        <n v="5864"/>
        <n v="5946"/>
        <n v="4784"/>
        <n v="5397"/>
        <n v="5904"/>
        <n v="4170"/>
        <n v="5440"/>
        <n v="4587"/>
        <n v="4208"/>
        <n v="4669"/>
        <n v="4387"/>
        <n v="5500"/>
        <n v="4023"/>
        <n v="4652"/>
        <n v="4025"/>
        <n v="4599"/>
        <n v="5075"/>
        <n v="5646"/>
        <n v="4929"/>
        <n v="1376"/>
        <n v="5484"/>
        <n v="4590"/>
        <n v="4047"/>
        <n v="4744"/>
        <n v="4982"/>
        <n v="4081"/>
        <n v="5944"/>
        <n v="4986"/>
        <n v="4873"/>
        <n v="4927"/>
        <n v="4828"/>
        <n v="4111"/>
        <n v="4705"/>
        <n v="5275"/>
        <n v="5501"/>
        <n v="5574"/>
        <n v="1272"/>
        <n v="1335"/>
        <n v="5976"/>
        <n v="5146"/>
        <n v="4014"/>
        <n v="4360"/>
        <n v="4243"/>
        <n v="5541"/>
        <n v="4823"/>
        <n v="4519"/>
        <n v="4948"/>
        <n v="4212"/>
        <n v="4972"/>
        <n v="5615"/>
        <n v="4393"/>
        <n v="5441"/>
        <n v="4564"/>
        <n v="4058"/>
        <n v="5826"/>
        <n v="5983"/>
        <n v="4161"/>
        <n v="4403"/>
        <n v="4893"/>
        <n v="5566"/>
        <n v="5756"/>
        <n v="4237"/>
        <n v="5011"/>
        <n v="4750"/>
        <n v="5720"/>
        <n v="5333"/>
        <n v="4964"/>
        <n v="4147"/>
        <n v="4880"/>
        <n v="4042"/>
        <n v="5061"/>
        <n v="4702"/>
        <n v="5602"/>
        <n v="5116"/>
        <n v="5527"/>
        <n v="4436"/>
        <n v="4840"/>
        <n v="5950"/>
        <n v="5370"/>
        <n v="4861"/>
        <n v="5496"/>
        <n v="5046"/>
        <n v="5330"/>
        <n v="4876"/>
        <n v="4012"/>
        <n v="4362"/>
        <n v="5589"/>
        <n v="5953"/>
        <n v="4953"/>
        <n v="5825"/>
        <n v="5666"/>
        <n v="4762"/>
        <n v="5037"/>
        <n v="5843"/>
        <n v="4366"/>
        <n v="4946"/>
        <n v="4262"/>
        <n v="4501"/>
        <n v="4910"/>
        <n v="4059"/>
        <n v="4711"/>
        <n v="5325"/>
        <n v="4415"/>
        <n v="4641"/>
        <n v="5020"/>
        <n v="5148"/>
        <n v="4759"/>
        <n v="5415"/>
        <n v="5094"/>
        <n v="4141"/>
        <n v="4493"/>
        <n v="5149"/>
        <n v="5002"/>
        <n v="4958"/>
        <n v="5828"/>
        <n v="5132"/>
        <n v="4383"/>
        <n v="5716"/>
        <n v="5476"/>
        <n v="5099"/>
        <n v="5580"/>
        <n v="5374"/>
        <n v="5737"/>
        <n v="5508"/>
        <n v="5910"/>
        <n v="5300"/>
        <n v="4539"/>
        <n v="4236"/>
        <n v="5502"/>
        <n v="4833"/>
        <n v="4555"/>
        <n v="4987"/>
        <n v="4518"/>
        <n v="5157"/>
        <n v="4197"/>
        <n v="4118"/>
        <n v="4832"/>
        <n v="5932"/>
        <n v="4683"/>
        <n v="4831"/>
        <n v="4418"/>
        <n v="5537"/>
        <n v="5790"/>
        <n v="4488"/>
        <n v="5362"/>
        <n v="4257"/>
        <n v="5961"/>
        <n v="4265"/>
        <n v="4515"/>
        <n v="4728"/>
        <n v="5466"/>
        <n v="4242"/>
        <n v="4357"/>
        <n v="4373"/>
        <n v="5698"/>
        <n v="5939"/>
        <n v="4747"/>
        <n v="5026"/>
        <n v="5399"/>
        <n v="5856"/>
        <n v="5427"/>
        <n v="5526"/>
        <n v="4574"/>
        <n v="5177"/>
        <n v="4720"/>
        <n v="5459"/>
        <n v="4563"/>
        <n v="5266"/>
        <n v="5283"/>
        <n v="4846"/>
        <n v="5091"/>
        <n v="4433"/>
        <n v="4957"/>
        <n v="5902"/>
        <n v="4653"/>
        <n v="4263"/>
        <n v="4806"/>
        <n v="1327"/>
        <n v="4885"/>
        <n v="5112"/>
        <n v="5373"/>
        <n v="4646"/>
        <n v="4638"/>
        <n v="5242"/>
        <n v="4083"/>
        <n v="5759"/>
        <n v="5386"/>
        <n v="5401"/>
        <n v="5078"/>
        <n v="4582"/>
        <n v="5316"/>
        <n v="5166"/>
        <n v="5150"/>
        <n v="4730"/>
        <n v="5442"/>
        <n v="4884"/>
        <n v="4087"/>
        <n v="4468"/>
        <n v="5585"/>
        <n v="4149"/>
        <n v="5591"/>
        <n v="4881"/>
        <n v="4007"/>
        <n v="5974"/>
        <n v="4132"/>
        <n v="5598"/>
        <n v="4505"/>
        <n v="4814"/>
        <n v="5678"/>
        <n v="4781"/>
        <n v="4495"/>
        <n v="5400"/>
        <n v="4640"/>
        <n v="4278"/>
        <n v="5909"/>
        <n v="4020"/>
        <n v="5851"/>
        <n v="5624"/>
        <n v="5805"/>
        <n v="4102"/>
        <n v="4018"/>
        <n v="4537"/>
        <n v="5276"/>
        <n v="4405"/>
        <n v="5675"/>
        <n v="4671"/>
        <n v="4399"/>
        <n v="4264"/>
        <n v="5420"/>
        <n v="4706"/>
        <n v="5524"/>
        <n v="5168"/>
        <n v="4485"/>
        <n v="4375"/>
        <n v="5653"/>
        <n v="4527"/>
        <n v="5630"/>
        <n v="4502"/>
        <n v="4542"/>
        <n v="4920"/>
        <n v="4768"/>
        <n v="4917"/>
        <n v="5461"/>
        <n v="4494"/>
        <n v="4928"/>
        <n v="4010"/>
        <n v="5063"/>
        <n v="4221"/>
        <n v="5027"/>
        <n v="5669"/>
        <n v="5299"/>
        <n v="4371"/>
        <n v="5006"/>
        <n v="4508"/>
        <n v="4088"/>
        <n v="4247"/>
        <n v="4115"/>
        <n v="4547"/>
        <n v="4291"/>
        <n v="5439"/>
        <n v="5250"/>
        <n v="5749"/>
        <n v="5265"/>
        <n v="5915"/>
        <n v="4051"/>
        <n v="4778"/>
        <n v="5951"/>
        <n v="5327"/>
        <n v="4591"/>
        <n v="5425"/>
        <n v="4363"/>
        <n v="4645"/>
        <n v="4680"/>
        <n v="4122"/>
        <n v="5224"/>
        <n v="4477"/>
        <n v="5613"/>
        <n v="5595"/>
        <n v="5703"/>
        <n v="4454"/>
        <n v="5448"/>
        <n v="4851"/>
        <n v="4287"/>
        <n v="5383"/>
        <n v="5928"/>
        <n v="5532"/>
        <n v="4209"/>
        <n v="5334"/>
        <n v="1776"/>
        <n v="1742"/>
        <n v="1448"/>
        <n v="1449"/>
        <n v="1626"/>
        <n v="1783"/>
        <n v="5311"/>
        <n v="4133"/>
        <n v="5291"/>
        <n v="5105"/>
        <n v="4469"/>
        <n v="4175"/>
        <n v="5930"/>
        <n v="4626"/>
        <n v="5349"/>
        <n v="5391"/>
        <n v="4284"/>
        <n v="5419"/>
        <n v="4411"/>
        <n v="4062"/>
        <n v="4992"/>
        <n v="5929"/>
        <n v="5567"/>
        <n v="5704"/>
        <n v="5073"/>
        <n v="5104"/>
        <n v="4491"/>
        <n v="5827"/>
        <n v="4676"/>
        <n v="4317"/>
        <n v="5962"/>
        <n v="5839"/>
        <n v="5908"/>
        <n v="5131"/>
        <n v="5233"/>
        <n v="4688"/>
        <n v="5227"/>
        <n v="5963"/>
        <n v="4424"/>
        <n v="4639"/>
        <n v="5810"/>
        <n v="4717"/>
        <n v="4460"/>
        <n v="4001"/>
        <n v="5093"/>
        <n v="5280"/>
        <n v="4408"/>
        <n v="5164"/>
        <n v="5474"/>
        <n v="5832"/>
        <n v="4304"/>
        <n v="4052"/>
        <n v="4556"/>
        <n v="4902"/>
        <n v="5414"/>
        <n v="4276"/>
        <n v="4456"/>
        <n v="4358"/>
        <n v="5477"/>
        <n v="5102"/>
        <n v="4217"/>
        <n v="4185"/>
        <n v="4962"/>
        <n v="4576"/>
        <n v="5724"/>
        <n v="4877"/>
        <n v="5083"/>
        <n v="4970"/>
        <n v="5601"/>
        <n v="5525"/>
        <n v="4419"/>
        <n v="5901"/>
        <n v="4325"/>
        <n v="4712"/>
        <n v="5970"/>
        <n v="4560"/>
        <n v="5209"/>
        <n v="4723"/>
        <n v="5357"/>
        <n v="4453"/>
        <n v="5282"/>
        <n v="5608"/>
        <n v="4092"/>
        <n v="4458"/>
        <n v="4281"/>
        <n v="5475"/>
        <n v="5980"/>
        <n v="5106"/>
        <n v="5191"/>
        <n v="5772"/>
        <n v="5894"/>
        <n v="5289"/>
        <n v="4923"/>
        <n v="4614"/>
        <n v="5338"/>
        <n v="1404"/>
        <n v="1163"/>
        <n v="5924"/>
        <n v="5347"/>
        <n v="5241"/>
        <n v="4385"/>
        <n v="4354"/>
        <n v="5324"/>
        <n v="5867"/>
        <n v="5320"/>
        <n v="5144"/>
        <n v="4254"/>
        <n v="4428"/>
        <n v="5829"/>
        <n v="5285"/>
        <n v="1476"/>
        <n v="1572"/>
        <n v="1913"/>
        <n v="1353"/>
        <n v="1003"/>
        <n v="1670"/>
        <n v="1789"/>
        <n v="1105"/>
        <n v="1153"/>
        <n v="5133"/>
        <n v="5746"/>
        <n v="5984"/>
        <n v="4206"/>
        <n v="4578"/>
        <n v="5793"/>
        <n v="5194"/>
        <n v="4690"/>
        <n v="4165"/>
        <n v="4821"/>
        <n v="4474"/>
        <n v="5512"/>
        <n v="5292"/>
        <n v="4860"/>
        <n v="4827"/>
        <n v="4575"/>
        <n v="4112"/>
        <n v="4297"/>
        <n v="5757"/>
        <n v="5743"/>
        <n v="4896"/>
        <n v="5560"/>
        <n v="5552"/>
        <n v="5920"/>
        <n v="4525"/>
        <n v="5831"/>
        <n v="5612"/>
        <n v="4225"/>
        <n v="4829"/>
        <n v="4753"/>
        <n v="5142"/>
        <n v="5821"/>
        <n v="5086"/>
        <n v="4022"/>
        <n v="5165"/>
        <n v="4328"/>
        <n v="4545"/>
        <n v="4050"/>
        <n v="4032"/>
        <n v="4903"/>
        <n v="5087"/>
        <n v="4063"/>
        <n v="4584"/>
        <n v="5748"/>
        <n v="5318"/>
        <n v="4751"/>
        <n v="4435"/>
        <n v="4897"/>
        <n v="5710"/>
        <n v="4239"/>
        <n v="4507"/>
        <n v="5719"/>
        <n v="4854"/>
        <n v="4837"/>
        <n v="4293"/>
        <n v="4450"/>
        <n v="5775"/>
        <n v="4178"/>
        <n v="5858"/>
        <n v="4361"/>
        <n v="4238"/>
        <n v="5498"/>
        <n v="4156"/>
        <n v="5237"/>
        <n v="5277"/>
        <n v="4600"/>
        <n v="5692"/>
        <n v="5914"/>
        <n v="4235"/>
        <n v="5620"/>
        <n v="5878"/>
        <n v="5860"/>
        <n v="5670"/>
        <n v="4168"/>
        <n v="4715"/>
        <n v="4746"/>
        <n v="4824"/>
        <n v="5995"/>
        <n v="4954"/>
        <n v="5820"/>
        <n v="5734"/>
        <n v="5313"/>
        <n v="5097"/>
        <n v="4150"/>
        <n v="5172"/>
        <n v="1508"/>
        <n v="1258"/>
        <n v="5603"/>
        <n v="4260"/>
        <n v="5674"/>
        <n v="4950"/>
        <n v="4843"/>
        <n v="4916"/>
        <n v="5985"/>
        <n v="1799"/>
        <n v="1392"/>
        <n v="1762"/>
        <n v="1733"/>
        <n v="1406"/>
        <n v="1960"/>
        <n v="1586"/>
        <n v="5635"/>
        <n v="4068"/>
        <n v="5274"/>
        <n v="5424"/>
        <n v="5786"/>
        <n v="4939"/>
        <n v="5919"/>
        <n v="5596"/>
        <n v="4725"/>
        <n v="5008"/>
        <n v="4647"/>
        <n v="5966"/>
        <n v="4306"/>
        <n v="4918"/>
        <n v="4541"/>
        <n v="4353"/>
        <n v="5215"/>
        <n v="5611"/>
        <n v="5180"/>
        <n v="5593"/>
        <n v="4718"/>
        <n v="5230"/>
        <n v="5654"/>
        <n v="4269"/>
        <n v="5456"/>
        <n v="4349"/>
        <n v="5528"/>
        <n v="4678"/>
        <n v="5070"/>
        <n v="5423"/>
        <n v="5676"/>
        <n v="5272"/>
        <n v="4951"/>
        <n v="5940"/>
        <n v="4579"/>
        <n v="5627"/>
        <n v="4798"/>
        <n v="5509"/>
        <n v="4621"/>
        <n v="5587"/>
        <n v="5761"/>
        <n v="5080"/>
        <n v="4200"/>
        <n v="5297"/>
        <n v="5111"/>
        <n v="4758"/>
        <n v="4227"/>
        <n v="5785"/>
        <n v="5517"/>
        <n v="4634"/>
        <n v="5490"/>
        <n v="5185"/>
        <n v="4412"/>
        <n v="4892"/>
        <n v="5599"/>
        <n v="5854"/>
        <n v="5438"/>
        <n v="5005"/>
        <n v="5326"/>
        <n v="5076"/>
        <n v="4834"/>
        <n v="4941"/>
        <n v="4664"/>
        <n v="5473"/>
        <n v="4397"/>
        <n v="4315"/>
        <n v="4959"/>
        <n v="5891"/>
        <n v="5619"/>
        <n v="4667"/>
        <n v="5445"/>
        <n v="1975"/>
        <n v="5213"/>
        <n v="5921"/>
        <n v="5917"/>
        <n v="4348"/>
        <n v="4404"/>
        <n v="5479"/>
        <n v="4259"/>
        <n v="5378"/>
        <n v="1174"/>
        <n v="1987"/>
        <n v="1749"/>
        <n v="1236"/>
        <n v="1418"/>
        <n v="1302"/>
        <n v="1997"/>
        <n v="1271"/>
        <n v="5198"/>
        <n v="5780"/>
        <n v="4980"/>
        <n v="4181"/>
        <n v="5889"/>
        <n v="5868"/>
        <n v="4422"/>
        <n v="5705"/>
        <n v="5573"/>
        <n v="5084"/>
        <n v="4401"/>
        <n v="5163"/>
        <n v="5548"/>
        <n v="4326"/>
        <n v="4731"/>
        <n v="4396"/>
        <n v="4573"/>
        <n v="5942"/>
        <n v="5740"/>
        <n v="5655"/>
        <n v="5760"/>
        <n v="5542"/>
        <n v="5645"/>
        <n v="4898"/>
        <n v="5170"/>
        <n v="5072"/>
        <n v="5996"/>
        <n v="4890"/>
        <n v="5042"/>
        <n v="5254"/>
        <n v="5239"/>
        <n v="5107"/>
        <n v="5405"/>
        <n v="4129"/>
        <n v="4594"/>
        <n v="5817"/>
        <n v="4180"/>
        <n v="5592"/>
        <n v="4463"/>
        <n v="5977"/>
        <n v="4839"/>
        <n v="5771"/>
        <n v="5583"/>
        <n v="4756"/>
        <n v="4790"/>
        <n v="5515"/>
        <n v="5652"/>
        <n v="5190"/>
        <n v="4041"/>
        <n v="5380"/>
        <n v="5971"/>
        <n v="5518"/>
        <n v="5328"/>
        <n v="5610"/>
        <n v="5354"/>
        <n v="4009"/>
        <n v="1480"/>
        <n v="1578"/>
        <n v="1230"/>
        <n v="5730"/>
        <n v="5997"/>
        <n v="5095"/>
        <n v="4650"/>
        <n v="4480"/>
        <n v="4380"/>
        <n v="5495"/>
        <n v="4631"/>
        <n v="4901"/>
        <n v="4258"/>
        <n v="5368"/>
        <n v="4270"/>
        <n v="4472"/>
        <n v="1676"/>
        <n v="1226"/>
        <n v="1209"/>
        <n v="1822"/>
        <n v="1342"/>
        <n v="1015"/>
        <n v="1983"/>
        <n v="1812"/>
        <n v="1388"/>
        <n v="5048"/>
        <n v="4655"/>
        <n v="4232"/>
        <n v="5979"/>
        <n v="4253"/>
        <n v="5572"/>
        <n v="5143"/>
        <n v="4329"/>
        <n v="4381"/>
        <n v="4794"/>
        <n v="5493"/>
        <n v="4648"/>
        <n v="4528"/>
        <n v="5838"/>
        <n v="5394"/>
        <n v="4482"/>
        <n v="5733"/>
        <n v="4298"/>
        <n v="4835"/>
        <n v="5806"/>
        <n v="5358"/>
        <n v="5853"/>
        <n v="4130"/>
        <n v="5711"/>
        <n v="4795"/>
        <n v="4446"/>
        <n v="4106"/>
        <n v="4995"/>
        <n v="5925"/>
        <n v="4443"/>
        <n v="5513"/>
        <n v="4215"/>
        <n v="4437"/>
        <n v="4382"/>
        <n v="5538"/>
        <n v="5057"/>
        <n v="5090"/>
        <n v="5725"/>
        <n v="5207"/>
        <n v="4662"/>
        <n v="5319"/>
        <n v="5108"/>
        <n v="5830"/>
        <n v="4030"/>
        <n v="4627"/>
        <n v="5516"/>
        <n v="5192"/>
        <n v="5529"/>
        <n v="5815"/>
        <n v="4742"/>
        <n v="4367"/>
        <n v="5407"/>
        <n v="4789"/>
        <n v="4689"/>
        <n v="5081"/>
        <n v="5059"/>
        <n v="5308"/>
        <n v="4874"/>
        <n v="5329"/>
        <n v="5662"/>
        <n v="5393"/>
        <n v="4661"/>
        <n v="4605"/>
        <n v="5193"/>
        <n v="5216"/>
        <n v="5023"/>
        <n v="1135"/>
        <n v="1687"/>
        <n v="5015"/>
        <n v="4619"/>
        <n v="4657"/>
        <n v="5886"/>
        <n v="5273"/>
        <n v="5069"/>
        <n v="4531"/>
        <n v="4347"/>
        <n v="4192"/>
        <n v="1172"/>
        <n v="1866"/>
        <n v="1579"/>
        <n v="1324"/>
        <n v="1189"/>
        <n v="1503"/>
        <n v="1520"/>
        <n v="1633"/>
        <n v="1355"/>
        <n v="1017"/>
        <n v="5226"/>
        <n v="5544"/>
        <n v="5417"/>
        <n v="4142"/>
        <n v="4773"/>
        <n v="5535"/>
        <n v="5742"/>
        <n v="5179"/>
        <n v="5458"/>
        <n v="5487"/>
        <n v="4529"/>
        <n v="5270"/>
        <n v="5986"/>
        <n v="4677"/>
        <n v="5171"/>
        <n v="4701"/>
        <n v="4372"/>
        <n v="4286"/>
        <n v="5687"/>
        <n v="5896"/>
        <n v="4309"/>
        <n v="5231"/>
        <n v="4522"/>
        <n v="5344"/>
        <n v="5701"/>
        <n v="5717"/>
        <n v="5109"/>
        <n v="5556"/>
        <n v="5228"/>
        <n v="5147"/>
        <n v="4176"/>
        <n v="4736"/>
        <n v="4034"/>
        <n v="4310"/>
        <n v="5264"/>
        <n v="4339"/>
        <n v="4654"/>
        <n v="4074"/>
        <n v="4581"/>
        <n v="4598"/>
        <n v="4429"/>
        <n v="4552"/>
        <n v="4998"/>
        <n v="5315"/>
        <n v="4534"/>
        <n v="5694"/>
        <n v="5022"/>
        <n v="1623"/>
        <n v="1879"/>
        <n v="4969"/>
        <n v="4103"/>
        <n v="5736"/>
        <n v="4497"/>
        <n v="4891"/>
        <n v="4158"/>
        <n v="5808"/>
        <n v="4686"/>
        <n v="5375"/>
        <n v="5519"/>
        <n v="5697"/>
        <n v="5267"/>
        <n v="1108"/>
        <n v="1451"/>
        <n v="1786"/>
        <n v="1580"/>
        <n v="1981"/>
        <n v="1826"/>
        <n v="1560"/>
        <n v="1795"/>
        <n v="1552"/>
        <n v="1607"/>
        <n v="1488"/>
        <n v="1877"/>
        <n v="1485"/>
        <n v="1590"/>
        <n v="1373"/>
        <n v="1529"/>
        <n v="1919"/>
        <n v="4246"/>
        <n v="4696"/>
        <n v="4509"/>
        <n v="4852"/>
        <n v="4848"/>
        <n v="5321"/>
        <n v="5051"/>
        <n v="5468"/>
        <n v="5238"/>
        <n v="4467"/>
        <n v="4670"/>
        <n v="5981"/>
        <n v="4764"/>
        <n v="5960"/>
        <n v="5245"/>
        <n v="4577"/>
        <n v="5941"/>
        <n v="5395"/>
        <n v="5520"/>
        <n v="5302"/>
        <n v="5769"/>
        <n v="4856"/>
        <n v="4775"/>
        <n v="5223"/>
        <n v="5422"/>
        <n v="4875"/>
        <n v="5579"/>
        <n v="4500"/>
        <n v="5288"/>
        <n v="4126"/>
        <n v="4991"/>
        <n v="5471"/>
        <n v="4027"/>
        <n v="4376"/>
        <n v="4073"/>
        <n v="5371"/>
        <n v="4251"/>
        <n v="4523"/>
        <n v="4413"/>
        <n v="5345"/>
        <n v="1732"/>
        <n v="1368"/>
        <n v="1013"/>
        <n v="5384"/>
        <n v="4771"/>
        <n v="4128"/>
        <n v="4836"/>
        <n v="5835"/>
        <n v="1963"/>
        <n v="1565"/>
        <n v="1753"/>
        <n v="1760"/>
        <n v="1804"/>
        <n v="1544"/>
        <n v="1397"/>
        <n v="1002"/>
        <n v="1631"/>
        <n v="1504"/>
        <n v="1296"/>
        <n v="1077"/>
        <n v="1917"/>
        <n v="4767"/>
        <n v="5129"/>
        <n v="4697"/>
        <n v="4177"/>
        <n v="5885"/>
        <n v="4567"/>
        <n v="4665"/>
        <n v="4057"/>
        <n v="4588"/>
        <n v="4131"/>
        <n v="4173"/>
        <n v="4611"/>
        <n v="4967"/>
        <n v="4447"/>
        <n v="5294"/>
        <n v="5249"/>
        <n v="4894"/>
        <n v="4079"/>
        <n v="4274"/>
        <n v="4965"/>
        <n v="4036"/>
        <n v="5336"/>
        <n v="5269"/>
        <n v="5651"/>
        <n v="5988"/>
        <n v="5659"/>
        <n v="4635"/>
        <n v="5310"/>
        <n v="4481"/>
        <n v="4792"/>
        <n v="5024"/>
        <n v="5077"/>
        <n v="5553"/>
        <n v="4937"/>
        <n v="4135"/>
        <n v="5082"/>
        <n v="4134"/>
        <n v="5987"/>
        <n v="4224"/>
        <n v="5356"/>
        <n v="4250"/>
        <n v="5649"/>
        <n v="5404"/>
        <n v="5278"/>
        <n v="4080"/>
        <n v="5531"/>
        <n v="4624"/>
        <n v="1071"/>
        <n v="5822"/>
        <n v="5248"/>
        <n v="5451"/>
        <n v="1696"/>
        <n v="1545"/>
        <n v="1007"/>
        <n v="1243"/>
        <n v="1398"/>
        <n v="1118"/>
        <n v="1703"/>
        <n v="1221"/>
        <n v="1475"/>
        <n v="1315"/>
        <n v="1097"/>
        <n v="1935"/>
        <n v="1927"/>
        <n v="1084"/>
        <n v="5351"/>
        <n v="5303"/>
        <n v="4907"/>
        <n v="4324"/>
        <n v="5389"/>
        <n v="4108"/>
        <n v="4166"/>
        <n v="4193"/>
        <n v="4754"/>
        <n v="4675"/>
        <n v="4766"/>
        <n v="5550"/>
        <n v="5175"/>
        <n v="5597"/>
        <n v="4610"/>
        <n v="5385"/>
        <n v="5010"/>
        <n v="4234"/>
        <n v="4566"/>
        <n v="5110"/>
        <n v="4850"/>
        <n v="5564"/>
        <n v="4333"/>
        <n v="4871"/>
        <n v="5416"/>
        <n v="4830"/>
        <n v="5641"/>
        <n v="5883"/>
        <n v="4498"/>
        <n v="5623"/>
        <n v="5617"/>
        <n v="4127"/>
        <n v="4765"/>
        <n v="4543"/>
        <n v="4602"/>
        <n v="5004"/>
        <n v="1032"/>
        <n v="1287"/>
        <n v="1632"/>
        <n v="1060"/>
        <n v="1754"/>
        <n v="4240"/>
        <n v="5068"/>
        <n v="5030"/>
        <n v="4692"/>
        <n v="5803"/>
        <n v="4476"/>
        <n v="1876"/>
        <n v="1794"/>
        <n v="1044"/>
        <n v="1593"/>
        <n v="1201"/>
        <n v="1574"/>
        <n v="1924"/>
        <n v="1334"/>
        <n v="1729"/>
        <n v="1232"/>
        <n v="5392"/>
        <n v="5845"/>
        <n v="4054"/>
        <n v="4709"/>
        <n v="5052"/>
        <n v="4316"/>
        <n v="4060"/>
        <n v="4944"/>
        <n v="4788"/>
        <n v="4752"/>
        <n v="5862"/>
        <n v="4997"/>
        <n v="5124"/>
        <n v="4098"/>
        <n v="4760"/>
        <n v="5818"/>
        <n v="5555"/>
        <n v="4807"/>
        <n v="5390"/>
        <n v="5355"/>
        <n v="4266"/>
        <n v="5557"/>
        <n v="5134"/>
        <n v="5773"/>
        <n v="4320"/>
        <n v="5607"/>
        <n v="5339"/>
        <n v="5369"/>
        <n v="1151"/>
        <n v="4490"/>
        <n v="5188"/>
        <n v="5025"/>
        <n v="4196"/>
        <n v="5907"/>
        <n v="1081"/>
        <n v="1761"/>
        <n v="1123"/>
        <n v="1704"/>
        <n v="1381"/>
        <n v="1409"/>
        <n v="1510"/>
        <n v="1426"/>
        <n v="1433"/>
        <n v="5044"/>
        <n v="5039"/>
        <n v="5220"/>
        <n v="4143"/>
        <n v="5092"/>
        <n v="4704"/>
        <n v="4999"/>
        <n v="5065"/>
        <n v="4895"/>
        <n v="5183"/>
        <n v="4975"/>
        <n v="4888"/>
        <n v="4065"/>
        <n v="4275"/>
        <n v="4084"/>
        <n v="5926"/>
        <n v="5866"/>
        <n v="4067"/>
        <n v="4273"/>
        <n v="5482"/>
        <n v="4569"/>
        <n v="5465"/>
        <n v="5813"/>
        <n v="5446"/>
        <n v="5884"/>
        <n v="4400"/>
        <n v="4550"/>
        <n v="4071"/>
        <n v="4726"/>
        <n v="5931"/>
        <n v="1854"/>
        <n v="1713"/>
        <n v="1260"/>
        <n v="1995"/>
        <n v="4809"/>
        <n v="4345"/>
        <n v="1348"/>
        <n v="1646"/>
        <n v="1156"/>
        <n v="1821"/>
        <n v="1419"/>
        <n v="1874"/>
        <n v="1382"/>
        <n v="1872"/>
        <n v="1662"/>
        <n v="1357"/>
        <n v="1042"/>
        <n v="1566"/>
        <n v="1255"/>
        <n v="4094"/>
        <n v="5187"/>
        <n v="5713"/>
        <n v="5723"/>
        <n v="5507"/>
        <n v="5485"/>
        <n v="4295"/>
        <n v="4223"/>
        <n v="5454"/>
        <n v="4797"/>
        <n v="5443"/>
        <n v="4160"/>
        <n v="5539"/>
        <n v="5631"/>
        <n v="4319"/>
        <n v="5050"/>
        <n v="4617"/>
        <n v="4592"/>
        <n v="4164"/>
        <n v="4630"/>
        <n v="4761"/>
        <n v="1605"/>
        <n v="1845"/>
        <n v="1608"/>
        <n v="1167"/>
        <n v="1405"/>
        <n v="1591"/>
        <n v="1166"/>
        <n v="4708"/>
        <n v="5634"/>
        <n v="5029"/>
        <n v="5642"/>
        <n v="4455"/>
        <n v="5754"/>
        <n v="5181"/>
        <n v="5263"/>
        <n v="4035"/>
        <n v="5372"/>
        <n v="5408"/>
        <n v="5990"/>
        <n v="5629"/>
        <n v="5640"/>
        <n v="4040"/>
        <n v="4912"/>
        <n v="4565"/>
        <n v="5899"/>
        <n v="4394"/>
        <n v="5975"/>
        <n v="5522"/>
        <n v="5317"/>
        <n v="5912"/>
        <n v="4121"/>
        <n v="4499"/>
        <n v="4016"/>
        <n v="4780"/>
        <n v="5162"/>
        <n v="4272"/>
        <n v="5789"/>
        <n v="1120"/>
        <n v="1970"/>
        <n v="1937"/>
        <n v="1133"/>
        <n v="1604"/>
        <n v="1810"/>
        <n v="1227"/>
        <n v="1600"/>
        <n v="4911"/>
        <n v="5590"/>
        <n v="5989"/>
        <n v="4438"/>
        <n v="5483"/>
        <n v="5747"/>
        <n v="4609"/>
        <n v="5492"/>
        <n v="5261"/>
        <n v="4384"/>
        <n v="4182"/>
        <n v="5036"/>
        <n v="4633"/>
        <n v="5741"/>
        <n v="4867"/>
        <n v="4171"/>
        <n v="4021"/>
        <n v="5058"/>
        <n v="5521"/>
        <n v="4786"/>
        <n v="5855"/>
        <n v="4738"/>
        <n v="5480"/>
        <n v="4048"/>
        <n v="5809"/>
        <n v="4487"/>
        <n v="4327"/>
        <n v="5571"/>
        <n v="5582"/>
        <n v="4674"/>
        <n v="1912"/>
        <n v="1543"/>
        <n v="1427"/>
        <n v="5054"/>
        <n v="5260"/>
        <n v="4673"/>
        <n v="5494"/>
        <n v="4966"/>
        <n v="1719"/>
        <n v="1669"/>
        <n v="1835"/>
        <n v="1781"/>
        <n v="1737"/>
        <n v="4714"/>
        <n v="4427"/>
        <n v="5125"/>
        <n v="4900"/>
        <n v="5625"/>
        <n v="4341"/>
        <n v="5650"/>
        <n v="4484"/>
        <n v="4979"/>
        <n v="5870"/>
        <n v="4066"/>
        <n v="5792"/>
        <n v="4220"/>
        <n v="5428"/>
        <n v="5628"/>
        <n v="5758"/>
        <n v="4461"/>
        <n v="5019"/>
        <n v="4241"/>
        <n v="4204"/>
        <n v="4844"/>
        <n v="4801"/>
        <n v="5850"/>
        <n v="4389"/>
        <n v="1164"/>
        <n v="5745"/>
        <n v="5823"/>
        <n v="5744"/>
        <n v="5402"/>
        <n v="5256"/>
        <n v="4356"/>
        <n v="4879"/>
        <n v="5811"/>
        <n v="4256"/>
        <n v="1380"/>
        <n v="1720"/>
        <n v="1206"/>
        <n v="1168"/>
        <n v="1450"/>
        <n v="1768"/>
        <n v="5869"/>
        <n v="5421"/>
        <n v="5028"/>
        <n v="5751"/>
        <n v="4961"/>
        <n v="4859"/>
        <n v="5575"/>
        <n v="5295"/>
        <n v="5581"/>
        <n v="5388"/>
        <n v="4656"/>
        <n v="4033"/>
        <n v="4757"/>
        <n v="4549"/>
        <n v="4100"/>
        <n v="4302"/>
        <n v="5992"/>
        <n v="1571"/>
        <n v="1766"/>
        <n v="1589"/>
        <n v="4039"/>
        <n v="5998"/>
        <n v="1310"/>
        <n v="1144"/>
        <n v="1893"/>
        <n v="1871"/>
        <n v="5342"/>
        <n v="4748"/>
        <n v="4368"/>
        <n v="5648"/>
        <n v="5504"/>
        <n v="4055"/>
        <n v="5348"/>
        <n v="4628"/>
        <n v="4952"/>
        <n v="5176"/>
        <n v="5906"/>
        <n v="5229"/>
        <n v="4935"/>
        <n v="4169"/>
        <n v="5879"/>
        <n v="4993"/>
        <n v="1562"/>
        <n v="1028"/>
        <n v="4593"/>
        <n v="4679"/>
        <n v="1394"/>
        <n v="1231"/>
        <n v="1455"/>
        <n v="1643"/>
        <n v="1069"/>
        <n v="5874"/>
        <n v="4739"/>
        <n v="4740"/>
        <n v="5781"/>
        <n v="5523"/>
        <n v="4863"/>
        <n v="5778"/>
        <n v="5911"/>
        <n v="5861"/>
        <n v="5247"/>
        <n v="1157"/>
        <n v="5462"/>
        <n v="5406"/>
        <n v="5222"/>
        <n v="5236"/>
        <n v="1244"/>
        <n v="1827"/>
        <n v="1160"/>
        <n v="5938"/>
        <n v="4926"/>
        <n v="4301"/>
        <n v="5848"/>
        <n v="5859"/>
        <n v="5350"/>
        <n v="5003"/>
        <n v="5096"/>
        <n v="4589"/>
        <n v="5812"/>
        <n v="5049"/>
        <n v="4707"/>
        <n v="5609"/>
        <n v="1351"/>
        <n v="5702"/>
        <n v="1121"/>
        <n v="1680"/>
        <n v="4557"/>
        <n v="5286"/>
        <n v="5047"/>
        <n v="5903"/>
        <n v="5511"/>
        <n v="5234"/>
        <n v="5071"/>
        <n v="4338"/>
        <n v="5457"/>
        <n v="1208"/>
        <n v="1541"/>
        <n v="4300"/>
        <n v="5007"/>
        <n v="4466"/>
        <n v="5035"/>
        <n v="5799"/>
        <n v="4886"/>
        <n v="5262"/>
        <n v="4395"/>
        <n v="5729"/>
        <n v="4503"/>
        <n v="4695"/>
        <n v="4981"/>
        <n v="5155"/>
        <n v="4510"/>
        <n v="5506"/>
        <n v="5158"/>
        <n v="4207"/>
        <n v="4906"/>
        <n v="5887"/>
        <n v="5689"/>
        <n v="4825"/>
        <n v="5952"/>
        <n v="4097"/>
        <n v="1466"/>
        <n v="1984"/>
        <n v="5605"/>
        <n v="1109"/>
        <n v="1559"/>
        <n v="4210"/>
        <n v="4285"/>
        <n v="4457"/>
        <n v="5290"/>
        <n v="4722"/>
        <n v="4144"/>
        <n v="5145"/>
        <n v="5079"/>
        <n v="5770"/>
        <n v="5819"/>
        <n v="1065"/>
        <n v="1501"/>
        <n v="1350"/>
        <n v="1259"/>
        <n v="5199"/>
        <n v="5934"/>
        <n v="5217"/>
        <n v="4386"/>
        <n v="1086"/>
        <n v="1649"/>
        <n v="1098"/>
        <m/>
      </sharedItems>
    </cacheField>
    <cacheField name="Reached.on.Time_Y.N" numFmtId="0">
      <sharedItems containsString="0" containsBlank="1" containsNumber="1" containsInteger="1" minValue="0" maxValue="1" count="3">
        <n v="1"/>
        <n v="0"/>
        <m/>
      </sharedItems>
    </cacheField>
    <cacheField name="Delivery_Status" numFmtId="0">
      <sharedItems containsBlank="1" count="3">
        <s v="On-Time"/>
        <s v="Delayed"/>
        <m/>
      </sharedItems>
    </cacheField>
    <cacheField name="Delay_Flag" numFmtId="0">
      <sharedItems containsString="0" containsBlank="1" containsNumber="1" containsInteger="1" minValue="0" maxValue="1" count="3">
        <n v="0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99">
  <r>
    <n v="1"/>
    <x v="0"/>
    <x v="0"/>
    <x v="0"/>
    <x v="0"/>
    <x v="0"/>
    <x v="0"/>
    <x v="0"/>
    <x v="0"/>
    <x v="0"/>
    <x v="0"/>
    <x v="0"/>
    <x v="0"/>
    <x v="0"/>
  </r>
  <r>
    <n v="2"/>
    <x v="1"/>
    <x v="1"/>
    <x v="1"/>
    <x v="0"/>
    <x v="1"/>
    <x v="1"/>
    <x v="0"/>
    <x v="1"/>
    <x v="0"/>
    <x v="1"/>
    <x v="0"/>
    <x v="0"/>
    <x v="0"/>
  </r>
  <r>
    <n v="3"/>
    <x v="2"/>
    <x v="2"/>
    <x v="2"/>
    <x v="0"/>
    <x v="1"/>
    <x v="0"/>
    <x v="1"/>
    <x v="2"/>
    <x v="0"/>
    <x v="2"/>
    <x v="0"/>
    <x v="0"/>
    <x v="0"/>
  </r>
  <r>
    <n v="4"/>
    <x v="3"/>
    <x v="3"/>
    <x v="2"/>
    <x v="1"/>
    <x v="1"/>
    <x v="2"/>
    <x v="2"/>
    <x v="3"/>
    <x v="0"/>
    <x v="3"/>
    <x v="0"/>
    <x v="0"/>
    <x v="0"/>
  </r>
  <r>
    <n v="5"/>
    <x v="4"/>
    <x v="4"/>
    <x v="0"/>
    <x v="1"/>
    <x v="0"/>
    <x v="0"/>
    <x v="1"/>
    <x v="4"/>
    <x v="0"/>
    <x v="4"/>
    <x v="0"/>
    <x v="0"/>
    <x v="0"/>
  </r>
  <r>
    <n v="6"/>
    <x v="5"/>
    <x v="5"/>
    <x v="0"/>
    <x v="1"/>
    <x v="0"/>
    <x v="3"/>
    <x v="2"/>
    <x v="1"/>
    <x v="0"/>
    <x v="5"/>
    <x v="0"/>
    <x v="0"/>
    <x v="0"/>
  </r>
  <r>
    <n v="7"/>
    <x v="6"/>
    <x v="6"/>
    <x v="0"/>
    <x v="0"/>
    <x v="0"/>
    <x v="4"/>
    <x v="2"/>
    <x v="0"/>
    <x v="0"/>
    <x v="6"/>
    <x v="0"/>
    <x v="0"/>
    <x v="0"/>
  </r>
  <r>
    <n v="8"/>
    <x v="7"/>
    <x v="2"/>
    <x v="1"/>
    <x v="0"/>
    <x v="0"/>
    <x v="3"/>
    <x v="0"/>
    <x v="1"/>
    <x v="0"/>
    <x v="7"/>
    <x v="0"/>
    <x v="0"/>
    <x v="0"/>
  </r>
  <r>
    <n v="9"/>
    <x v="8"/>
    <x v="7"/>
    <x v="0"/>
    <x v="0"/>
    <x v="0"/>
    <x v="4"/>
    <x v="2"/>
    <x v="2"/>
    <x v="0"/>
    <x v="8"/>
    <x v="0"/>
    <x v="0"/>
    <x v="0"/>
  </r>
  <r>
    <n v="10"/>
    <x v="9"/>
    <x v="8"/>
    <x v="0"/>
    <x v="1"/>
    <x v="0"/>
    <x v="0"/>
    <x v="2"/>
    <x v="3"/>
    <x v="0"/>
    <x v="9"/>
    <x v="0"/>
    <x v="0"/>
    <x v="0"/>
  </r>
  <r>
    <n v="11"/>
    <x v="10"/>
    <x v="5"/>
    <x v="1"/>
    <x v="1"/>
    <x v="1"/>
    <x v="4"/>
    <x v="2"/>
    <x v="4"/>
    <x v="0"/>
    <x v="10"/>
    <x v="0"/>
    <x v="0"/>
    <x v="0"/>
  </r>
  <r>
    <n v="12"/>
    <x v="11"/>
    <x v="9"/>
    <x v="0"/>
    <x v="1"/>
    <x v="0"/>
    <x v="1"/>
    <x v="0"/>
    <x v="1"/>
    <x v="0"/>
    <x v="11"/>
    <x v="0"/>
    <x v="0"/>
    <x v="0"/>
  </r>
  <r>
    <n v="13"/>
    <x v="12"/>
    <x v="10"/>
    <x v="0"/>
    <x v="1"/>
    <x v="0"/>
    <x v="1"/>
    <x v="2"/>
    <x v="0"/>
    <x v="0"/>
    <x v="12"/>
    <x v="0"/>
    <x v="0"/>
    <x v="0"/>
  </r>
  <r>
    <n v="14"/>
    <x v="13"/>
    <x v="8"/>
    <x v="0"/>
    <x v="2"/>
    <x v="1"/>
    <x v="4"/>
    <x v="0"/>
    <x v="1"/>
    <x v="0"/>
    <x v="13"/>
    <x v="0"/>
    <x v="0"/>
    <x v="0"/>
  </r>
  <r>
    <n v="15"/>
    <x v="14"/>
    <x v="11"/>
    <x v="0"/>
    <x v="0"/>
    <x v="1"/>
    <x v="2"/>
    <x v="0"/>
    <x v="2"/>
    <x v="0"/>
    <x v="14"/>
    <x v="0"/>
    <x v="0"/>
    <x v="0"/>
  </r>
  <r>
    <n v="16"/>
    <x v="15"/>
    <x v="12"/>
    <x v="0"/>
    <x v="0"/>
    <x v="0"/>
    <x v="2"/>
    <x v="0"/>
    <x v="3"/>
    <x v="0"/>
    <x v="15"/>
    <x v="0"/>
    <x v="0"/>
    <x v="0"/>
  </r>
  <r>
    <n v="17"/>
    <x v="16"/>
    <x v="13"/>
    <x v="1"/>
    <x v="1"/>
    <x v="0"/>
    <x v="4"/>
    <x v="2"/>
    <x v="4"/>
    <x v="0"/>
    <x v="16"/>
    <x v="0"/>
    <x v="0"/>
    <x v="0"/>
  </r>
  <r>
    <n v="18"/>
    <x v="15"/>
    <x v="14"/>
    <x v="0"/>
    <x v="1"/>
    <x v="1"/>
    <x v="1"/>
    <x v="3"/>
    <x v="1"/>
    <x v="1"/>
    <x v="17"/>
    <x v="0"/>
    <x v="0"/>
    <x v="0"/>
  </r>
  <r>
    <n v="19"/>
    <x v="17"/>
    <x v="15"/>
    <x v="0"/>
    <x v="2"/>
    <x v="1"/>
    <x v="1"/>
    <x v="3"/>
    <x v="0"/>
    <x v="1"/>
    <x v="18"/>
    <x v="0"/>
    <x v="0"/>
    <x v="0"/>
  </r>
  <r>
    <n v="20"/>
    <x v="18"/>
    <x v="12"/>
    <x v="0"/>
    <x v="1"/>
    <x v="1"/>
    <x v="1"/>
    <x v="0"/>
    <x v="1"/>
    <x v="1"/>
    <x v="19"/>
    <x v="0"/>
    <x v="0"/>
    <x v="0"/>
  </r>
  <r>
    <n v="21"/>
    <x v="19"/>
    <x v="16"/>
    <x v="1"/>
    <x v="1"/>
    <x v="0"/>
    <x v="2"/>
    <x v="2"/>
    <x v="2"/>
    <x v="1"/>
    <x v="20"/>
    <x v="0"/>
    <x v="0"/>
    <x v="0"/>
  </r>
  <r>
    <n v="22"/>
    <x v="11"/>
    <x v="17"/>
    <x v="2"/>
    <x v="1"/>
    <x v="0"/>
    <x v="3"/>
    <x v="2"/>
    <x v="3"/>
    <x v="1"/>
    <x v="21"/>
    <x v="0"/>
    <x v="0"/>
    <x v="0"/>
  </r>
  <r>
    <n v="23"/>
    <x v="20"/>
    <x v="18"/>
    <x v="1"/>
    <x v="0"/>
    <x v="1"/>
    <x v="1"/>
    <x v="1"/>
    <x v="4"/>
    <x v="1"/>
    <x v="22"/>
    <x v="0"/>
    <x v="0"/>
    <x v="0"/>
  </r>
  <r>
    <n v="24"/>
    <x v="21"/>
    <x v="5"/>
    <x v="0"/>
    <x v="2"/>
    <x v="1"/>
    <x v="2"/>
    <x v="0"/>
    <x v="1"/>
    <x v="1"/>
    <x v="23"/>
    <x v="0"/>
    <x v="0"/>
    <x v="0"/>
  </r>
  <r>
    <n v="25"/>
    <x v="22"/>
    <x v="19"/>
    <x v="1"/>
    <x v="1"/>
    <x v="0"/>
    <x v="1"/>
    <x v="0"/>
    <x v="0"/>
    <x v="1"/>
    <x v="24"/>
    <x v="0"/>
    <x v="0"/>
    <x v="0"/>
  </r>
  <r>
    <n v="26"/>
    <x v="23"/>
    <x v="8"/>
    <x v="2"/>
    <x v="0"/>
    <x v="1"/>
    <x v="3"/>
    <x v="2"/>
    <x v="1"/>
    <x v="1"/>
    <x v="25"/>
    <x v="0"/>
    <x v="0"/>
    <x v="0"/>
  </r>
  <r>
    <n v="27"/>
    <x v="24"/>
    <x v="20"/>
    <x v="0"/>
    <x v="2"/>
    <x v="0"/>
    <x v="3"/>
    <x v="0"/>
    <x v="2"/>
    <x v="1"/>
    <x v="26"/>
    <x v="0"/>
    <x v="0"/>
    <x v="0"/>
  </r>
  <r>
    <n v="28"/>
    <x v="5"/>
    <x v="21"/>
    <x v="0"/>
    <x v="1"/>
    <x v="1"/>
    <x v="3"/>
    <x v="3"/>
    <x v="3"/>
    <x v="1"/>
    <x v="27"/>
    <x v="0"/>
    <x v="0"/>
    <x v="0"/>
  </r>
  <r>
    <n v="29"/>
    <x v="25"/>
    <x v="0"/>
    <x v="2"/>
    <x v="0"/>
    <x v="1"/>
    <x v="2"/>
    <x v="1"/>
    <x v="4"/>
    <x v="1"/>
    <x v="28"/>
    <x v="0"/>
    <x v="0"/>
    <x v="0"/>
  </r>
  <r>
    <n v="30"/>
    <x v="2"/>
    <x v="14"/>
    <x v="1"/>
    <x v="0"/>
    <x v="0"/>
    <x v="4"/>
    <x v="3"/>
    <x v="1"/>
    <x v="1"/>
    <x v="29"/>
    <x v="0"/>
    <x v="0"/>
    <x v="0"/>
  </r>
  <r>
    <n v="31"/>
    <x v="26"/>
    <x v="16"/>
    <x v="1"/>
    <x v="1"/>
    <x v="0"/>
    <x v="4"/>
    <x v="2"/>
    <x v="0"/>
    <x v="1"/>
    <x v="30"/>
    <x v="0"/>
    <x v="0"/>
    <x v="0"/>
  </r>
  <r>
    <n v="32"/>
    <x v="27"/>
    <x v="22"/>
    <x v="1"/>
    <x v="0"/>
    <x v="0"/>
    <x v="2"/>
    <x v="3"/>
    <x v="1"/>
    <x v="1"/>
    <x v="31"/>
    <x v="0"/>
    <x v="0"/>
    <x v="0"/>
  </r>
  <r>
    <n v="33"/>
    <x v="28"/>
    <x v="23"/>
    <x v="0"/>
    <x v="0"/>
    <x v="0"/>
    <x v="3"/>
    <x v="2"/>
    <x v="2"/>
    <x v="1"/>
    <x v="32"/>
    <x v="0"/>
    <x v="0"/>
    <x v="0"/>
  </r>
  <r>
    <n v="34"/>
    <x v="25"/>
    <x v="24"/>
    <x v="0"/>
    <x v="1"/>
    <x v="1"/>
    <x v="0"/>
    <x v="0"/>
    <x v="3"/>
    <x v="1"/>
    <x v="33"/>
    <x v="0"/>
    <x v="0"/>
    <x v="0"/>
  </r>
  <r>
    <n v="35"/>
    <x v="15"/>
    <x v="23"/>
    <x v="2"/>
    <x v="1"/>
    <x v="0"/>
    <x v="0"/>
    <x v="0"/>
    <x v="4"/>
    <x v="1"/>
    <x v="34"/>
    <x v="0"/>
    <x v="0"/>
    <x v="0"/>
  </r>
  <r>
    <n v="36"/>
    <x v="29"/>
    <x v="0"/>
    <x v="0"/>
    <x v="1"/>
    <x v="0"/>
    <x v="4"/>
    <x v="3"/>
    <x v="1"/>
    <x v="1"/>
    <x v="35"/>
    <x v="0"/>
    <x v="0"/>
    <x v="0"/>
  </r>
  <r>
    <n v="37"/>
    <x v="30"/>
    <x v="25"/>
    <x v="2"/>
    <x v="2"/>
    <x v="0"/>
    <x v="1"/>
    <x v="2"/>
    <x v="0"/>
    <x v="1"/>
    <x v="36"/>
    <x v="0"/>
    <x v="0"/>
    <x v="0"/>
  </r>
  <r>
    <n v="38"/>
    <x v="31"/>
    <x v="26"/>
    <x v="3"/>
    <x v="1"/>
    <x v="0"/>
    <x v="4"/>
    <x v="1"/>
    <x v="1"/>
    <x v="1"/>
    <x v="37"/>
    <x v="0"/>
    <x v="0"/>
    <x v="0"/>
  </r>
  <r>
    <n v="39"/>
    <x v="32"/>
    <x v="27"/>
    <x v="2"/>
    <x v="0"/>
    <x v="0"/>
    <x v="3"/>
    <x v="3"/>
    <x v="2"/>
    <x v="1"/>
    <x v="38"/>
    <x v="0"/>
    <x v="0"/>
    <x v="0"/>
  </r>
  <r>
    <n v="40"/>
    <x v="33"/>
    <x v="12"/>
    <x v="4"/>
    <x v="0"/>
    <x v="0"/>
    <x v="0"/>
    <x v="0"/>
    <x v="3"/>
    <x v="1"/>
    <x v="39"/>
    <x v="0"/>
    <x v="0"/>
    <x v="0"/>
  </r>
  <r>
    <n v="41"/>
    <x v="15"/>
    <x v="28"/>
    <x v="1"/>
    <x v="0"/>
    <x v="1"/>
    <x v="3"/>
    <x v="3"/>
    <x v="4"/>
    <x v="1"/>
    <x v="40"/>
    <x v="0"/>
    <x v="0"/>
    <x v="0"/>
  </r>
  <r>
    <n v="42"/>
    <x v="34"/>
    <x v="22"/>
    <x v="2"/>
    <x v="1"/>
    <x v="1"/>
    <x v="1"/>
    <x v="3"/>
    <x v="1"/>
    <x v="1"/>
    <x v="41"/>
    <x v="0"/>
    <x v="0"/>
    <x v="0"/>
  </r>
  <r>
    <n v="43"/>
    <x v="30"/>
    <x v="16"/>
    <x v="1"/>
    <x v="1"/>
    <x v="1"/>
    <x v="1"/>
    <x v="2"/>
    <x v="0"/>
    <x v="1"/>
    <x v="42"/>
    <x v="0"/>
    <x v="0"/>
    <x v="0"/>
  </r>
  <r>
    <n v="44"/>
    <x v="35"/>
    <x v="0"/>
    <x v="1"/>
    <x v="0"/>
    <x v="1"/>
    <x v="3"/>
    <x v="2"/>
    <x v="1"/>
    <x v="1"/>
    <x v="43"/>
    <x v="0"/>
    <x v="0"/>
    <x v="0"/>
  </r>
  <r>
    <n v="45"/>
    <x v="36"/>
    <x v="8"/>
    <x v="1"/>
    <x v="0"/>
    <x v="1"/>
    <x v="3"/>
    <x v="2"/>
    <x v="2"/>
    <x v="1"/>
    <x v="44"/>
    <x v="0"/>
    <x v="0"/>
    <x v="0"/>
  </r>
  <r>
    <n v="46"/>
    <x v="37"/>
    <x v="29"/>
    <x v="0"/>
    <x v="0"/>
    <x v="0"/>
    <x v="3"/>
    <x v="3"/>
    <x v="3"/>
    <x v="1"/>
    <x v="45"/>
    <x v="0"/>
    <x v="0"/>
    <x v="0"/>
  </r>
  <r>
    <n v="47"/>
    <x v="38"/>
    <x v="9"/>
    <x v="2"/>
    <x v="1"/>
    <x v="0"/>
    <x v="4"/>
    <x v="2"/>
    <x v="4"/>
    <x v="1"/>
    <x v="46"/>
    <x v="0"/>
    <x v="0"/>
    <x v="0"/>
  </r>
  <r>
    <n v="48"/>
    <x v="39"/>
    <x v="9"/>
    <x v="1"/>
    <x v="0"/>
    <x v="1"/>
    <x v="3"/>
    <x v="3"/>
    <x v="1"/>
    <x v="1"/>
    <x v="47"/>
    <x v="0"/>
    <x v="0"/>
    <x v="0"/>
  </r>
  <r>
    <n v="49"/>
    <x v="40"/>
    <x v="29"/>
    <x v="1"/>
    <x v="1"/>
    <x v="1"/>
    <x v="4"/>
    <x v="3"/>
    <x v="0"/>
    <x v="1"/>
    <x v="48"/>
    <x v="0"/>
    <x v="0"/>
    <x v="0"/>
  </r>
  <r>
    <n v="50"/>
    <x v="1"/>
    <x v="30"/>
    <x v="0"/>
    <x v="0"/>
    <x v="0"/>
    <x v="2"/>
    <x v="3"/>
    <x v="1"/>
    <x v="1"/>
    <x v="49"/>
    <x v="0"/>
    <x v="0"/>
    <x v="0"/>
  </r>
  <r>
    <n v="51"/>
    <x v="2"/>
    <x v="31"/>
    <x v="0"/>
    <x v="0"/>
    <x v="1"/>
    <x v="3"/>
    <x v="0"/>
    <x v="2"/>
    <x v="1"/>
    <x v="50"/>
    <x v="0"/>
    <x v="0"/>
    <x v="0"/>
  </r>
  <r>
    <n v="52"/>
    <x v="41"/>
    <x v="23"/>
    <x v="0"/>
    <x v="0"/>
    <x v="1"/>
    <x v="4"/>
    <x v="0"/>
    <x v="3"/>
    <x v="1"/>
    <x v="51"/>
    <x v="0"/>
    <x v="0"/>
    <x v="0"/>
  </r>
  <r>
    <n v="53"/>
    <x v="42"/>
    <x v="0"/>
    <x v="0"/>
    <x v="0"/>
    <x v="0"/>
    <x v="2"/>
    <x v="0"/>
    <x v="4"/>
    <x v="1"/>
    <x v="52"/>
    <x v="0"/>
    <x v="0"/>
    <x v="0"/>
  </r>
  <r>
    <n v="54"/>
    <x v="43"/>
    <x v="32"/>
    <x v="0"/>
    <x v="0"/>
    <x v="1"/>
    <x v="3"/>
    <x v="1"/>
    <x v="1"/>
    <x v="1"/>
    <x v="53"/>
    <x v="0"/>
    <x v="0"/>
    <x v="0"/>
  </r>
  <r>
    <n v="55"/>
    <x v="44"/>
    <x v="5"/>
    <x v="0"/>
    <x v="2"/>
    <x v="1"/>
    <x v="2"/>
    <x v="0"/>
    <x v="0"/>
    <x v="1"/>
    <x v="54"/>
    <x v="0"/>
    <x v="0"/>
    <x v="0"/>
  </r>
  <r>
    <n v="56"/>
    <x v="45"/>
    <x v="4"/>
    <x v="4"/>
    <x v="0"/>
    <x v="1"/>
    <x v="1"/>
    <x v="1"/>
    <x v="1"/>
    <x v="1"/>
    <x v="55"/>
    <x v="0"/>
    <x v="0"/>
    <x v="0"/>
  </r>
  <r>
    <n v="57"/>
    <x v="46"/>
    <x v="22"/>
    <x v="0"/>
    <x v="0"/>
    <x v="0"/>
    <x v="2"/>
    <x v="2"/>
    <x v="2"/>
    <x v="1"/>
    <x v="56"/>
    <x v="0"/>
    <x v="0"/>
    <x v="0"/>
  </r>
  <r>
    <n v="58"/>
    <x v="47"/>
    <x v="8"/>
    <x v="0"/>
    <x v="1"/>
    <x v="0"/>
    <x v="2"/>
    <x v="2"/>
    <x v="3"/>
    <x v="1"/>
    <x v="57"/>
    <x v="0"/>
    <x v="0"/>
    <x v="0"/>
  </r>
  <r>
    <n v="59"/>
    <x v="41"/>
    <x v="32"/>
    <x v="0"/>
    <x v="2"/>
    <x v="1"/>
    <x v="1"/>
    <x v="3"/>
    <x v="4"/>
    <x v="1"/>
    <x v="58"/>
    <x v="0"/>
    <x v="0"/>
    <x v="0"/>
  </r>
  <r>
    <n v="60"/>
    <x v="8"/>
    <x v="33"/>
    <x v="0"/>
    <x v="2"/>
    <x v="0"/>
    <x v="3"/>
    <x v="0"/>
    <x v="1"/>
    <x v="1"/>
    <x v="59"/>
    <x v="0"/>
    <x v="0"/>
    <x v="0"/>
  </r>
  <r>
    <n v="61"/>
    <x v="48"/>
    <x v="34"/>
    <x v="0"/>
    <x v="0"/>
    <x v="0"/>
    <x v="3"/>
    <x v="2"/>
    <x v="0"/>
    <x v="1"/>
    <x v="60"/>
    <x v="0"/>
    <x v="0"/>
    <x v="0"/>
  </r>
  <r>
    <n v="62"/>
    <x v="49"/>
    <x v="35"/>
    <x v="0"/>
    <x v="1"/>
    <x v="1"/>
    <x v="2"/>
    <x v="2"/>
    <x v="1"/>
    <x v="1"/>
    <x v="61"/>
    <x v="0"/>
    <x v="0"/>
    <x v="0"/>
  </r>
  <r>
    <n v="63"/>
    <x v="50"/>
    <x v="25"/>
    <x v="3"/>
    <x v="1"/>
    <x v="1"/>
    <x v="3"/>
    <x v="3"/>
    <x v="2"/>
    <x v="1"/>
    <x v="62"/>
    <x v="0"/>
    <x v="0"/>
    <x v="0"/>
  </r>
  <r>
    <n v="64"/>
    <x v="0"/>
    <x v="22"/>
    <x v="0"/>
    <x v="1"/>
    <x v="1"/>
    <x v="3"/>
    <x v="2"/>
    <x v="3"/>
    <x v="1"/>
    <x v="63"/>
    <x v="0"/>
    <x v="0"/>
    <x v="0"/>
  </r>
  <r>
    <n v="65"/>
    <x v="51"/>
    <x v="36"/>
    <x v="1"/>
    <x v="2"/>
    <x v="1"/>
    <x v="1"/>
    <x v="0"/>
    <x v="4"/>
    <x v="1"/>
    <x v="64"/>
    <x v="0"/>
    <x v="0"/>
    <x v="0"/>
  </r>
  <r>
    <n v="66"/>
    <x v="52"/>
    <x v="36"/>
    <x v="0"/>
    <x v="0"/>
    <x v="1"/>
    <x v="0"/>
    <x v="2"/>
    <x v="1"/>
    <x v="1"/>
    <x v="65"/>
    <x v="0"/>
    <x v="0"/>
    <x v="0"/>
  </r>
  <r>
    <n v="67"/>
    <x v="53"/>
    <x v="28"/>
    <x v="0"/>
    <x v="1"/>
    <x v="0"/>
    <x v="0"/>
    <x v="2"/>
    <x v="0"/>
    <x v="1"/>
    <x v="66"/>
    <x v="0"/>
    <x v="0"/>
    <x v="0"/>
  </r>
  <r>
    <n v="68"/>
    <x v="54"/>
    <x v="13"/>
    <x v="0"/>
    <x v="0"/>
    <x v="0"/>
    <x v="2"/>
    <x v="2"/>
    <x v="1"/>
    <x v="1"/>
    <x v="67"/>
    <x v="0"/>
    <x v="0"/>
    <x v="0"/>
  </r>
  <r>
    <n v="69"/>
    <x v="55"/>
    <x v="13"/>
    <x v="2"/>
    <x v="1"/>
    <x v="0"/>
    <x v="0"/>
    <x v="0"/>
    <x v="2"/>
    <x v="1"/>
    <x v="68"/>
    <x v="0"/>
    <x v="0"/>
    <x v="0"/>
  </r>
  <r>
    <n v="70"/>
    <x v="56"/>
    <x v="37"/>
    <x v="0"/>
    <x v="1"/>
    <x v="1"/>
    <x v="1"/>
    <x v="2"/>
    <x v="3"/>
    <x v="1"/>
    <x v="69"/>
    <x v="0"/>
    <x v="0"/>
    <x v="0"/>
  </r>
  <r>
    <n v="71"/>
    <x v="57"/>
    <x v="38"/>
    <x v="2"/>
    <x v="2"/>
    <x v="1"/>
    <x v="3"/>
    <x v="3"/>
    <x v="4"/>
    <x v="1"/>
    <x v="70"/>
    <x v="0"/>
    <x v="0"/>
    <x v="0"/>
  </r>
  <r>
    <n v="72"/>
    <x v="58"/>
    <x v="18"/>
    <x v="1"/>
    <x v="0"/>
    <x v="0"/>
    <x v="1"/>
    <x v="3"/>
    <x v="1"/>
    <x v="1"/>
    <x v="71"/>
    <x v="0"/>
    <x v="0"/>
    <x v="0"/>
  </r>
  <r>
    <n v="73"/>
    <x v="11"/>
    <x v="39"/>
    <x v="0"/>
    <x v="1"/>
    <x v="0"/>
    <x v="1"/>
    <x v="3"/>
    <x v="0"/>
    <x v="1"/>
    <x v="72"/>
    <x v="0"/>
    <x v="0"/>
    <x v="0"/>
  </r>
  <r>
    <n v="74"/>
    <x v="32"/>
    <x v="40"/>
    <x v="0"/>
    <x v="1"/>
    <x v="0"/>
    <x v="1"/>
    <x v="0"/>
    <x v="1"/>
    <x v="1"/>
    <x v="73"/>
    <x v="0"/>
    <x v="0"/>
    <x v="0"/>
  </r>
  <r>
    <n v="75"/>
    <x v="46"/>
    <x v="41"/>
    <x v="3"/>
    <x v="0"/>
    <x v="0"/>
    <x v="3"/>
    <x v="4"/>
    <x v="2"/>
    <x v="1"/>
    <x v="74"/>
    <x v="0"/>
    <x v="0"/>
    <x v="0"/>
  </r>
  <r>
    <n v="76"/>
    <x v="26"/>
    <x v="42"/>
    <x v="0"/>
    <x v="0"/>
    <x v="0"/>
    <x v="3"/>
    <x v="0"/>
    <x v="3"/>
    <x v="1"/>
    <x v="75"/>
    <x v="0"/>
    <x v="0"/>
    <x v="0"/>
  </r>
  <r>
    <n v="77"/>
    <x v="54"/>
    <x v="14"/>
    <x v="1"/>
    <x v="1"/>
    <x v="0"/>
    <x v="2"/>
    <x v="1"/>
    <x v="4"/>
    <x v="1"/>
    <x v="76"/>
    <x v="0"/>
    <x v="0"/>
    <x v="0"/>
  </r>
  <r>
    <n v="78"/>
    <x v="59"/>
    <x v="11"/>
    <x v="0"/>
    <x v="0"/>
    <x v="0"/>
    <x v="2"/>
    <x v="2"/>
    <x v="1"/>
    <x v="1"/>
    <x v="77"/>
    <x v="0"/>
    <x v="0"/>
    <x v="0"/>
  </r>
  <r>
    <n v="79"/>
    <x v="28"/>
    <x v="15"/>
    <x v="0"/>
    <x v="0"/>
    <x v="1"/>
    <x v="4"/>
    <x v="2"/>
    <x v="0"/>
    <x v="1"/>
    <x v="78"/>
    <x v="0"/>
    <x v="0"/>
    <x v="0"/>
  </r>
  <r>
    <n v="80"/>
    <x v="27"/>
    <x v="27"/>
    <x v="1"/>
    <x v="1"/>
    <x v="0"/>
    <x v="1"/>
    <x v="2"/>
    <x v="1"/>
    <x v="1"/>
    <x v="79"/>
    <x v="0"/>
    <x v="0"/>
    <x v="0"/>
  </r>
  <r>
    <n v="81"/>
    <x v="60"/>
    <x v="36"/>
    <x v="1"/>
    <x v="1"/>
    <x v="0"/>
    <x v="4"/>
    <x v="2"/>
    <x v="2"/>
    <x v="1"/>
    <x v="80"/>
    <x v="0"/>
    <x v="0"/>
    <x v="0"/>
  </r>
  <r>
    <n v="82"/>
    <x v="61"/>
    <x v="15"/>
    <x v="0"/>
    <x v="0"/>
    <x v="1"/>
    <x v="1"/>
    <x v="1"/>
    <x v="3"/>
    <x v="1"/>
    <x v="81"/>
    <x v="0"/>
    <x v="0"/>
    <x v="0"/>
  </r>
  <r>
    <n v="83"/>
    <x v="62"/>
    <x v="43"/>
    <x v="0"/>
    <x v="2"/>
    <x v="0"/>
    <x v="4"/>
    <x v="0"/>
    <x v="4"/>
    <x v="1"/>
    <x v="82"/>
    <x v="0"/>
    <x v="0"/>
    <x v="0"/>
  </r>
  <r>
    <n v="84"/>
    <x v="5"/>
    <x v="21"/>
    <x v="0"/>
    <x v="2"/>
    <x v="0"/>
    <x v="1"/>
    <x v="3"/>
    <x v="1"/>
    <x v="1"/>
    <x v="83"/>
    <x v="0"/>
    <x v="0"/>
    <x v="0"/>
  </r>
  <r>
    <n v="85"/>
    <x v="63"/>
    <x v="30"/>
    <x v="1"/>
    <x v="1"/>
    <x v="0"/>
    <x v="1"/>
    <x v="0"/>
    <x v="0"/>
    <x v="1"/>
    <x v="84"/>
    <x v="0"/>
    <x v="0"/>
    <x v="0"/>
  </r>
  <r>
    <n v="86"/>
    <x v="63"/>
    <x v="41"/>
    <x v="0"/>
    <x v="1"/>
    <x v="1"/>
    <x v="4"/>
    <x v="2"/>
    <x v="1"/>
    <x v="1"/>
    <x v="85"/>
    <x v="0"/>
    <x v="0"/>
    <x v="0"/>
  </r>
  <r>
    <n v="87"/>
    <x v="64"/>
    <x v="0"/>
    <x v="1"/>
    <x v="0"/>
    <x v="1"/>
    <x v="3"/>
    <x v="0"/>
    <x v="2"/>
    <x v="1"/>
    <x v="86"/>
    <x v="0"/>
    <x v="0"/>
    <x v="0"/>
  </r>
  <r>
    <n v="88"/>
    <x v="65"/>
    <x v="6"/>
    <x v="0"/>
    <x v="1"/>
    <x v="0"/>
    <x v="0"/>
    <x v="4"/>
    <x v="3"/>
    <x v="1"/>
    <x v="87"/>
    <x v="0"/>
    <x v="0"/>
    <x v="0"/>
  </r>
  <r>
    <n v="89"/>
    <x v="66"/>
    <x v="36"/>
    <x v="0"/>
    <x v="0"/>
    <x v="1"/>
    <x v="2"/>
    <x v="2"/>
    <x v="4"/>
    <x v="1"/>
    <x v="88"/>
    <x v="0"/>
    <x v="0"/>
    <x v="0"/>
  </r>
  <r>
    <n v="90"/>
    <x v="67"/>
    <x v="44"/>
    <x v="2"/>
    <x v="1"/>
    <x v="0"/>
    <x v="3"/>
    <x v="0"/>
    <x v="1"/>
    <x v="1"/>
    <x v="89"/>
    <x v="0"/>
    <x v="0"/>
    <x v="0"/>
  </r>
  <r>
    <n v="91"/>
    <x v="35"/>
    <x v="32"/>
    <x v="3"/>
    <x v="2"/>
    <x v="0"/>
    <x v="2"/>
    <x v="3"/>
    <x v="0"/>
    <x v="1"/>
    <x v="90"/>
    <x v="0"/>
    <x v="0"/>
    <x v="0"/>
  </r>
  <r>
    <n v="92"/>
    <x v="68"/>
    <x v="15"/>
    <x v="0"/>
    <x v="0"/>
    <x v="0"/>
    <x v="1"/>
    <x v="3"/>
    <x v="1"/>
    <x v="1"/>
    <x v="91"/>
    <x v="0"/>
    <x v="0"/>
    <x v="0"/>
  </r>
  <r>
    <n v="93"/>
    <x v="69"/>
    <x v="45"/>
    <x v="1"/>
    <x v="1"/>
    <x v="0"/>
    <x v="4"/>
    <x v="0"/>
    <x v="2"/>
    <x v="1"/>
    <x v="92"/>
    <x v="0"/>
    <x v="0"/>
    <x v="0"/>
  </r>
  <r>
    <n v="94"/>
    <x v="70"/>
    <x v="33"/>
    <x v="0"/>
    <x v="1"/>
    <x v="0"/>
    <x v="2"/>
    <x v="2"/>
    <x v="3"/>
    <x v="1"/>
    <x v="93"/>
    <x v="0"/>
    <x v="0"/>
    <x v="0"/>
  </r>
  <r>
    <n v="95"/>
    <x v="71"/>
    <x v="46"/>
    <x v="2"/>
    <x v="2"/>
    <x v="0"/>
    <x v="3"/>
    <x v="0"/>
    <x v="4"/>
    <x v="1"/>
    <x v="94"/>
    <x v="0"/>
    <x v="0"/>
    <x v="0"/>
  </r>
  <r>
    <n v="96"/>
    <x v="72"/>
    <x v="44"/>
    <x v="0"/>
    <x v="0"/>
    <x v="1"/>
    <x v="2"/>
    <x v="1"/>
    <x v="1"/>
    <x v="1"/>
    <x v="95"/>
    <x v="0"/>
    <x v="0"/>
    <x v="0"/>
  </r>
  <r>
    <n v="97"/>
    <x v="29"/>
    <x v="15"/>
    <x v="1"/>
    <x v="1"/>
    <x v="1"/>
    <x v="2"/>
    <x v="2"/>
    <x v="0"/>
    <x v="1"/>
    <x v="96"/>
    <x v="0"/>
    <x v="0"/>
    <x v="0"/>
  </r>
  <r>
    <n v="98"/>
    <x v="73"/>
    <x v="47"/>
    <x v="1"/>
    <x v="1"/>
    <x v="0"/>
    <x v="3"/>
    <x v="0"/>
    <x v="1"/>
    <x v="1"/>
    <x v="97"/>
    <x v="0"/>
    <x v="0"/>
    <x v="0"/>
  </r>
  <r>
    <n v="99"/>
    <x v="74"/>
    <x v="48"/>
    <x v="2"/>
    <x v="1"/>
    <x v="1"/>
    <x v="1"/>
    <x v="2"/>
    <x v="2"/>
    <x v="1"/>
    <x v="98"/>
    <x v="0"/>
    <x v="0"/>
    <x v="0"/>
  </r>
  <r>
    <n v="100"/>
    <x v="18"/>
    <x v="40"/>
    <x v="1"/>
    <x v="1"/>
    <x v="1"/>
    <x v="0"/>
    <x v="0"/>
    <x v="3"/>
    <x v="1"/>
    <x v="99"/>
    <x v="0"/>
    <x v="0"/>
    <x v="0"/>
  </r>
  <r>
    <n v="101"/>
    <x v="16"/>
    <x v="1"/>
    <x v="1"/>
    <x v="1"/>
    <x v="1"/>
    <x v="2"/>
    <x v="3"/>
    <x v="4"/>
    <x v="1"/>
    <x v="100"/>
    <x v="0"/>
    <x v="0"/>
    <x v="0"/>
  </r>
  <r>
    <n v="102"/>
    <x v="15"/>
    <x v="49"/>
    <x v="2"/>
    <x v="0"/>
    <x v="1"/>
    <x v="1"/>
    <x v="3"/>
    <x v="1"/>
    <x v="1"/>
    <x v="101"/>
    <x v="0"/>
    <x v="0"/>
    <x v="0"/>
  </r>
  <r>
    <n v="103"/>
    <x v="71"/>
    <x v="8"/>
    <x v="0"/>
    <x v="0"/>
    <x v="1"/>
    <x v="3"/>
    <x v="1"/>
    <x v="0"/>
    <x v="1"/>
    <x v="102"/>
    <x v="0"/>
    <x v="0"/>
    <x v="0"/>
  </r>
  <r>
    <n v="104"/>
    <x v="74"/>
    <x v="31"/>
    <x v="2"/>
    <x v="0"/>
    <x v="1"/>
    <x v="3"/>
    <x v="3"/>
    <x v="1"/>
    <x v="1"/>
    <x v="103"/>
    <x v="0"/>
    <x v="0"/>
    <x v="0"/>
  </r>
  <r>
    <n v="105"/>
    <x v="75"/>
    <x v="6"/>
    <x v="0"/>
    <x v="0"/>
    <x v="1"/>
    <x v="2"/>
    <x v="2"/>
    <x v="2"/>
    <x v="1"/>
    <x v="104"/>
    <x v="0"/>
    <x v="0"/>
    <x v="0"/>
  </r>
  <r>
    <n v="106"/>
    <x v="74"/>
    <x v="1"/>
    <x v="0"/>
    <x v="1"/>
    <x v="1"/>
    <x v="0"/>
    <x v="0"/>
    <x v="3"/>
    <x v="1"/>
    <x v="105"/>
    <x v="0"/>
    <x v="0"/>
    <x v="0"/>
  </r>
  <r>
    <n v="107"/>
    <x v="46"/>
    <x v="33"/>
    <x v="0"/>
    <x v="0"/>
    <x v="1"/>
    <x v="3"/>
    <x v="2"/>
    <x v="4"/>
    <x v="1"/>
    <x v="101"/>
    <x v="0"/>
    <x v="0"/>
    <x v="0"/>
  </r>
  <r>
    <n v="108"/>
    <x v="1"/>
    <x v="43"/>
    <x v="0"/>
    <x v="2"/>
    <x v="1"/>
    <x v="1"/>
    <x v="0"/>
    <x v="1"/>
    <x v="1"/>
    <x v="106"/>
    <x v="0"/>
    <x v="0"/>
    <x v="0"/>
  </r>
  <r>
    <n v="109"/>
    <x v="46"/>
    <x v="50"/>
    <x v="0"/>
    <x v="2"/>
    <x v="0"/>
    <x v="1"/>
    <x v="0"/>
    <x v="0"/>
    <x v="1"/>
    <x v="107"/>
    <x v="0"/>
    <x v="0"/>
    <x v="0"/>
  </r>
  <r>
    <n v="110"/>
    <x v="41"/>
    <x v="51"/>
    <x v="0"/>
    <x v="1"/>
    <x v="1"/>
    <x v="3"/>
    <x v="0"/>
    <x v="1"/>
    <x v="1"/>
    <x v="108"/>
    <x v="0"/>
    <x v="0"/>
    <x v="0"/>
  </r>
  <r>
    <n v="111"/>
    <x v="54"/>
    <x v="18"/>
    <x v="1"/>
    <x v="0"/>
    <x v="1"/>
    <x v="3"/>
    <x v="2"/>
    <x v="2"/>
    <x v="2"/>
    <x v="109"/>
    <x v="0"/>
    <x v="0"/>
    <x v="0"/>
  </r>
  <r>
    <n v="112"/>
    <x v="17"/>
    <x v="52"/>
    <x v="0"/>
    <x v="0"/>
    <x v="0"/>
    <x v="0"/>
    <x v="0"/>
    <x v="3"/>
    <x v="2"/>
    <x v="110"/>
    <x v="0"/>
    <x v="0"/>
    <x v="0"/>
  </r>
  <r>
    <n v="113"/>
    <x v="69"/>
    <x v="53"/>
    <x v="1"/>
    <x v="0"/>
    <x v="1"/>
    <x v="2"/>
    <x v="0"/>
    <x v="4"/>
    <x v="2"/>
    <x v="111"/>
    <x v="0"/>
    <x v="0"/>
    <x v="0"/>
  </r>
  <r>
    <n v="114"/>
    <x v="76"/>
    <x v="32"/>
    <x v="0"/>
    <x v="0"/>
    <x v="1"/>
    <x v="0"/>
    <x v="2"/>
    <x v="1"/>
    <x v="2"/>
    <x v="112"/>
    <x v="0"/>
    <x v="0"/>
    <x v="0"/>
  </r>
  <r>
    <n v="115"/>
    <x v="77"/>
    <x v="54"/>
    <x v="1"/>
    <x v="2"/>
    <x v="1"/>
    <x v="1"/>
    <x v="2"/>
    <x v="0"/>
    <x v="2"/>
    <x v="113"/>
    <x v="0"/>
    <x v="0"/>
    <x v="0"/>
  </r>
  <r>
    <n v="116"/>
    <x v="3"/>
    <x v="14"/>
    <x v="0"/>
    <x v="2"/>
    <x v="1"/>
    <x v="4"/>
    <x v="2"/>
    <x v="1"/>
    <x v="2"/>
    <x v="114"/>
    <x v="0"/>
    <x v="0"/>
    <x v="0"/>
  </r>
  <r>
    <n v="117"/>
    <x v="8"/>
    <x v="55"/>
    <x v="2"/>
    <x v="2"/>
    <x v="1"/>
    <x v="3"/>
    <x v="0"/>
    <x v="2"/>
    <x v="2"/>
    <x v="115"/>
    <x v="0"/>
    <x v="0"/>
    <x v="0"/>
  </r>
  <r>
    <n v="118"/>
    <x v="78"/>
    <x v="21"/>
    <x v="1"/>
    <x v="1"/>
    <x v="0"/>
    <x v="2"/>
    <x v="0"/>
    <x v="3"/>
    <x v="2"/>
    <x v="116"/>
    <x v="0"/>
    <x v="0"/>
    <x v="0"/>
  </r>
  <r>
    <n v="119"/>
    <x v="76"/>
    <x v="48"/>
    <x v="0"/>
    <x v="0"/>
    <x v="0"/>
    <x v="1"/>
    <x v="1"/>
    <x v="4"/>
    <x v="2"/>
    <x v="117"/>
    <x v="0"/>
    <x v="0"/>
    <x v="0"/>
  </r>
  <r>
    <n v="120"/>
    <x v="18"/>
    <x v="56"/>
    <x v="0"/>
    <x v="0"/>
    <x v="1"/>
    <x v="3"/>
    <x v="3"/>
    <x v="1"/>
    <x v="2"/>
    <x v="118"/>
    <x v="0"/>
    <x v="0"/>
    <x v="0"/>
  </r>
  <r>
    <n v="121"/>
    <x v="2"/>
    <x v="39"/>
    <x v="0"/>
    <x v="0"/>
    <x v="0"/>
    <x v="0"/>
    <x v="0"/>
    <x v="0"/>
    <x v="2"/>
    <x v="30"/>
    <x v="0"/>
    <x v="0"/>
    <x v="0"/>
  </r>
  <r>
    <n v="122"/>
    <x v="79"/>
    <x v="57"/>
    <x v="0"/>
    <x v="1"/>
    <x v="0"/>
    <x v="2"/>
    <x v="2"/>
    <x v="1"/>
    <x v="2"/>
    <x v="119"/>
    <x v="0"/>
    <x v="0"/>
    <x v="0"/>
  </r>
  <r>
    <n v="123"/>
    <x v="39"/>
    <x v="34"/>
    <x v="0"/>
    <x v="0"/>
    <x v="1"/>
    <x v="0"/>
    <x v="0"/>
    <x v="2"/>
    <x v="2"/>
    <x v="120"/>
    <x v="0"/>
    <x v="0"/>
    <x v="0"/>
  </r>
  <r>
    <n v="124"/>
    <x v="80"/>
    <x v="2"/>
    <x v="1"/>
    <x v="1"/>
    <x v="0"/>
    <x v="2"/>
    <x v="2"/>
    <x v="3"/>
    <x v="2"/>
    <x v="121"/>
    <x v="0"/>
    <x v="0"/>
    <x v="0"/>
  </r>
  <r>
    <n v="125"/>
    <x v="81"/>
    <x v="3"/>
    <x v="0"/>
    <x v="0"/>
    <x v="1"/>
    <x v="1"/>
    <x v="3"/>
    <x v="4"/>
    <x v="2"/>
    <x v="122"/>
    <x v="0"/>
    <x v="0"/>
    <x v="0"/>
  </r>
  <r>
    <n v="126"/>
    <x v="44"/>
    <x v="53"/>
    <x v="1"/>
    <x v="0"/>
    <x v="1"/>
    <x v="2"/>
    <x v="2"/>
    <x v="1"/>
    <x v="2"/>
    <x v="123"/>
    <x v="0"/>
    <x v="0"/>
    <x v="0"/>
  </r>
  <r>
    <n v="127"/>
    <x v="82"/>
    <x v="30"/>
    <x v="0"/>
    <x v="1"/>
    <x v="1"/>
    <x v="1"/>
    <x v="0"/>
    <x v="0"/>
    <x v="2"/>
    <x v="124"/>
    <x v="0"/>
    <x v="0"/>
    <x v="0"/>
  </r>
  <r>
    <n v="128"/>
    <x v="83"/>
    <x v="55"/>
    <x v="2"/>
    <x v="0"/>
    <x v="0"/>
    <x v="2"/>
    <x v="2"/>
    <x v="1"/>
    <x v="2"/>
    <x v="125"/>
    <x v="0"/>
    <x v="0"/>
    <x v="0"/>
  </r>
  <r>
    <n v="129"/>
    <x v="84"/>
    <x v="26"/>
    <x v="2"/>
    <x v="1"/>
    <x v="1"/>
    <x v="4"/>
    <x v="0"/>
    <x v="2"/>
    <x v="2"/>
    <x v="126"/>
    <x v="0"/>
    <x v="0"/>
    <x v="0"/>
  </r>
  <r>
    <n v="130"/>
    <x v="85"/>
    <x v="40"/>
    <x v="2"/>
    <x v="1"/>
    <x v="1"/>
    <x v="1"/>
    <x v="0"/>
    <x v="3"/>
    <x v="2"/>
    <x v="127"/>
    <x v="0"/>
    <x v="0"/>
    <x v="0"/>
  </r>
  <r>
    <n v="131"/>
    <x v="49"/>
    <x v="33"/>
    <x v="1"/>
    <x v="0"/>
    <x v="0"/>
    <x v="1"/>
    <x v="2"/>
    <x v="4"/>
    <x v="2"/>
    <x v="83"/>
    <x v="0"/>
    <x v="0"/>
    <x v="0"/>
  </r>
  <r>
    <n v="132"/>
    <x v="74"/>
    <x v="54"/>
    <x v="0"/>
    <x v="0"/>
    <x v="1"/>
    <x v="4"/>
    <x v="2"/>
    <x v="1"/>
    <x v="2"/>
    <x v="128"/>
    <x v="0"/>
    <x v="0"/>
    <x v="0"/>
  </r>
  <r>
    <n v="133"/>
    <x v="86"/>
    <x v="33"/>
    <x v="0"/>
    <x v="0"/>
    <x v="1"/>
    <x v="0"/>
    <x v="3"/>
    <x v="0"/>
    <x v="0"/>
    <x v="129"/>
    <x v="0"/>
    <x v="0"/>
    <x v="0"/>
  </r>
  <r>
    <n v="134"/>
    <x v="87"/>
    <x v="17"/>
    <x v="3"/>
    <x v="1"/>
    <x v="0"/>
    <x v="4"/>
    <x v="3"/>
    <x v="1"/>
    <x v="0"/>
    <x v="130"/>
    <x v="0"/>
    <x v="0"/>
    <x v="0"/>
  </r>
  <r>
    <n v="135"/>
    <x v="77"/>
    <x v="10"/>
    <x v="1"/>
    <x v="1"/>
    <x v="0"/>
    <x v="2"/>
    <x v="2"/>
    <x v="2"/>
    <x v="0"/>
    <x v="131"/>
    <x v="0"/>
    <x v="0"/>
    <x v="0"/>
  </r>
  <r>
    <n v="136"/>
    <x v="88"/>
    <x v="24"/>
    <x v="0"/>
    <x v="1"/>
    <x v="0"/>
    <x v="1"/>
    <x v="2"/>
    <x v="3"/>
    <x v="0"/>
    <x v="132"/>
    <x v="0"/>
    <x v="0"/>
    <x v="0"/>
  </r>
  <r>
    <n v="137"/>
    <x v="10"/>
    <x v="17"/>
    <x v="2"/>
    <x v="1"/>
    <x v="0"/>
    <x v="2"/>
    <x v="2"/>
    <x v="4"/>
    <x v="0"/>
    <x v="133"/>
    <x v="0"/>
    <x v="0"/>
    <x v="0"/>
  </r>
  <r>
    <n v="138"/>
    <x v="5"/>
    <x v="45"/>
    <x v="1"/>
    <x v="1"/>
    <x v="1"/>
    <x v="1"/>
    <x v="2"/>
    <x v="1"/>
    <x v="0"/>
    <x v="134"/>
    <x v="0"/>
    <x v="0"/>
    <x v="0"/>
  </r>
  <r>
    <n v="139"/>
    <x v="89"/>
    <x v="2"/>
    <x v="4"/>
    <x v="0"/>
    <x v="1"/>
    <x v="3"/>
    <x v="0"/>
    <x v="0"/>
    <x v="0"/>
    <x v="135"/>
    <x v="0"/>
    <x v="0"/>
    <x v="0"/>
  </r>
  <r>
    <n v="140"/>
    <x v="90"/>
    <x v="3"/>
    <x v="1"/>
    <x v="0"/>
    <x v="0"/>
    <x v="3"/>
    <x v="3"/>
    <x v="1"/>
    <x v="0"/>
    <x v="136"/>
    <x v="0"/>
    <x v="0"/>
    <x v="0"/>
  </r>
  <r>
    <n v="141"/>
    <x v="91"/>
    <x v="1"/>
    <x v="0"/>
    <x v="2"/>
    <x v="1"/>
    <x v="4"/>
    <x v="0"/>
    <x v="2"/>
    <x v="0"/>
    <x v="137"/>
    <x v="0"/>
    <x v="0"/>
    <x v="0"/>
  </r>
  <r>
    <n v="142"/>
    <x v="29"/>
    <x v="17"/>
    <x v="0"/>
    <x v="0"/>
    <x v="1"/>
    <x v="4"/>
    <x v="3"/>
    <x v="3"/>
    <x v="0"/>
    <x v="138"/>
    <x v="0"/>
    <x v="0"/>
    <x v="0"/>
  </r>
  <r>
    <n v="143"/>
    <x v="5"/>
    <x v="32"/>
    <x v="0"/>
    <x v="0"/>
    <x v="1"/>
    <x v="1"/>
    <x v="3"/>
    <x v="4"/>
    <x v="0"/>
    <x v="139"/>
    <x v="0"/>
    <x v="0"/>
    <x v="0"/>
  </r>
  <r>
    <n v="144"/>
    <x v="79"/>
    <x v="58"/>
    <x v="2"/>
    <x v="1"/>
    <x v="0"/>
    <x v="3"/>
    <x v="1"/>
    <x v="1"/>
    <x v="0"/>
    <x v="140"/>
    <x v="0"/>
    <x v="0"/>
    <x v="0"/>
  </r>
  <r>
    <n v="145"/>
    <x v="54"/>
    <x v="17"/>
    <x v="0"/>
    <x v="1"/>
    <x v="0"/>
    <x v="3"/>
    <x v="1"/>
    <x v="0"/>
    <x v="0"/>
    <x v="141"/>
    <x v="0"/>
    <x v="0"/>
    <x v="0"/>
  </r>
  <r>
    <n v="146"/>
    <x v="92"/>
    <x v="4"/>
    <x v="1"/>
    <x v="0"/>
    <x v="1"/>
    <x v="0"/>
    <x v="1"/>
    <x v="1"/>
    <x v="0"/>
    <x v="142"/>
    <x v="0"/>
    <x v="0"/>
    <x v="0"/>
  </r>
  <r>
    <n v="147"/>
    <x v="93"/>
    <x v="42"/>
    <x v="0"/>
    <x v="0"/>
    <x v="1"/>
    <x v="1"/>
    <x v="2"/>
    <x v="2"/>
    <x v="0"/>
    <x v="143"/>
    <x v="0"/>
    <x v="0"/>
    <x v="0"/>
  </r>
  <r>
    <n v="148"/>
    <x v="94"/>
    <x v="20"/>
    <x v="2"/>
    <x v="1"/>
    <x v="0"/>
    <x v="2"/>
    <x v="0"/>
    <x v="3"/>
    <x v="0"/>
    <x v="144"/>
    <x v="0"/>
    <x v="0"/>
    <x v="0"/>
  </r>
  <r>
    <n v="149"/>
    <x v="95"/>
    <x v="27"/>
    <x v="0"/>
    <x v="0"/>
    <x v="1"/>
    <x v="2"/>
    <x v="2"/>
    <x v="4"/>
    <x v="0"/>
    <x v="145"/>
    <x v="0"/>
    <x v="0"/>
    <x v="0"/>
  </r>
  <r>
    <n v="150"/>
    <x v="29"/>
    <x v="30"/>
    <x v="0"/>
    <x v="0"/>
    <x v="1"/>
    <x v="3"/>
    <x v="3"/>
    <x v="1"/>
    <x v="0"/>
    <x v="146"/>
    <x v="0"/>
    <x v="0"/>
    <x v="0"/>
  </r>
  <r>
    <n v="151"/>
    <x v="82"/>
    <x v="45"/>
    <x v="1"/>
    <x v="1"/>
    <x v="0"/>
    <x v="4"/>
    <x v="0"/>
    <x v="0"/>
    <x v="0"/>
    <x v="147"/>
    <x v="0"/>
    <x v="0"/>
    <x v="0"/>
  </r>
  <r>
    <n v="152"/>
    <x v="96"/>
    <x v="0"/>
    <x v="4"/>
    <x v="1"/>
    <x v="1"/>
    <x v="2"/>
    <x v="3"/>
    <x v="1"/>
    <x v="0"/>
    <x v="148"/>
    <x v="0"/>
    <x v="0"/>
    <x v="0"/>
  </r>
  <r>
    <n v="153"/>
    <x v="97"/>
    <x v="9"/>
    <x v="2"/>
    <x v="0"/>
    <x v="1"/>
    <x v="4"/>
    <x v="2"/>
    <x v="2"/>
    <x v="0"/>
    <x v="149"/>
    <x v="0"/>
    <x v="0"/>
    <x v="0"/>
  </r>
  <r>
    <n v="154"/>
    <x v="2"/>
    <x v="49"/>
    <x v="1"/>
    <x v="0"/>
    <x v="1"/>
    <x v="2"/>
    <x v="2"/>
    <x v="3"/>
    <x v="0"/>
    <x v="150"/>
    <x v="0"/>
    <x v="0"/>
    <x v="0"/>
  </r>
  <r>
    <n v="155"/>
    <x v="5"/>
    <x v="47"/>
    <x v="0"/>
    <x v="1"/>
    <x v="0"/>
    <x v="2"/>
    <x v="2"/>
    <x v="4"/>
    <x v="1"/>
    <x v="151"/>
    <x v="0"/>
    <x v="0"/>
    <x v="0"/>
  </r>
  <r>
    <n v="156"/>
    <x v="98"/>
    <x v="51"/>
    <x v="2"/>
    <x v="0"/>
    <x v="0"/>
    <x v="3"/>
    <x v="3"/>
    <x v="1"/>
    <x v="1"/>
    <x v="152"/>
    <x v="0"/>
    <x v="0"/>
    <x v="0"/>
  </r>
  <r>
    <n v="157"/>
    <x v="13"/>
    <x v="32"/>
    <x v="4"/>
    <x v="0"/>
    <x v="1"/>
    <x v="2"/>
    <x v="4"/>
    <x v="0"/>
    <x v="1"/>
    <x v="153"/>
    <x v="0"/>
    <x v="0"/>
    <x v="0"/>
  </r>
  <r>
    <n v="158"/>
    <x v="44"/>
    <x v="37"/>
    <x v="1"/>
    <x v="1"/>
    <x v="0"/>
    <x v="0"/>
    <x v="2"/>
    <x v="1"/>
    <x v="1"/>
    <x v="154"/>
    <x v="0"/>
    <x v="0"/>
    <x v="0"/>
  </r>
  <r>
    <n v="159"/>
    <x v="79"/>
    <x v="52"/>
    <x v="1"/>
    <x v="2"/>
    <x v="1"/>
    <x v="1"/>
    <x v="3"/>
    <x v="2"/>
    <x v="1"/>
    <x v="155"/>
    <x v="0"/>
    <x v="0"/>
    <x v="0"/>
  </r>
  <r>
    <n v="160"/>
    <x v="29"/>
    <x v="58"/>
    <x v="0"/>
    <x v="0"/>
    <x v="0"/>
    <x v="2"/>
    <x v="2"/>
    <x v="3"/>
    <x v="1"/>
    <x v="156"/>
    <x v="0"/>
    <x v="0"/>
    <x v="0"/>
  </r>
  <r>
    <n v="161"/>
    <x v="99"/>
    <x v="27"/>
    <x v="2"/>
    <x v="1"/>
    <x v="1"/>
    <x v="0"/>
    <x v="1"/>
    <x v="4"/>
    <x v="1"/>
    <x v="157"/>
    <x v="0"/>
    <x v="0"/>
    <x v="0"/>
  </r>
  <r>
    <n v="162"/>
    <x v="89"/>
    <x v="27"/>
    <x v="0"/>
    <x v="1"/>
    <x v="0"/>
    <x v="3"/>
    <x v="2"/>
    <x v="1"/>
    <x v="1"/>
    <x v="158"/>
    <x v="0"/>
    <x v="0"/>
    <x v="0"/>
  </r>
  <r>
    <n v="163"/>
    <x v="51"/>
    <x v="59"/>
    <x v="2"/>
    <x v="0"/>
    <x v="0"/>
    <x v="3"/>
    <x v="0"/>
    <x v="0"/>
    <x v="1"/>
    <x v="159"/>
    <x v="0"/>
    <x v="0"/>
    <x v="0"/>
  </r>
  <r>
    <n v="164"/>
    <x v="100"/>
    <x v="13"/>
    <x v="0"/>
    <x v="1"/>
    <x v="1"/>
    <x v="0"/>
    <x v="3"/>
    <x v="1"/>
    <x v="1"/>
    <x v="160"/>
    <x v="0"/>
    <x v="0"/>
    <x v="0"/>
  </r>
  <r>
    <n v="165"/>
    <x v="41"/>
    <x v="35"/>
    <x v="1"/>
    <x v="0"/>
    <x v="1"/>
    <x v="1"/>
    <x v="2"/>
    <x v="2"/>
    <x v="1"/>
    <x v="161"/>
    <x v="0"/>
    <x v="0"/>
    <x v="0"/>
  </r>
  <r>
    <n v="166"/>
    <x v="101"/>
    <x v="33"/>
    <x v="2"/>
    <x v="1"/>
    <x v="0"/>
    <x v="2"/>
    <x v="2"/>
    <x v="3"/>
    <x v="1"/>
    <x v="162"/>
    <x v="0"/>
    <x v="0"/>
    <x v="0"/>
  </r>
  <r>
    <n v="167"/>
    <x v="41"/>
    <x v="60"/>
    <x v="0"/>
    <x v="2"/>
    <x v="0"/>
    <x v="0"/>
    <x v="3"/>
    <x v="4"/>
    <x v="1"/>
    <x v="163"/>
    <x v="0"/>
    <x v="0"/>
    <x v="0"/>
  </r>
  <r>
    <n v="168"/>
    <x v="14"/>
    <x v="11"/>
    <x v="0"/>
    <x v="0"/>
    <x v="1"/>
    <x v="1"/>
    <x v="0"/>
    <x v="1"/>
    <x v="1"/>
    <x v="164"/>
    <x v="0"/>
    <x v="0"/>
    <x v="0"/>
  </r>
  <r>
    <n v="169"/>
    <x v="6"/>
    <x v="49"/>
    <x v="0"/>
    <x v="0"/>
    <x v="0"/>
    <x v="0"/>
    <x v="0"/>
    <x v="0"/>
    <x v="1"/>
    <x v="165"/>
    <x v="0"/>
    <x v="0"/>
    <x v="0"/>
  </r>
  <r>
    <n v="170"/>
    <x v="19"/>
    <x v="19"/>
    <x v="0"/>
    <x v="1"/>
    <x v="0"/>
    <x v="2"/>
    <x v="0"/>
    <x v="1"/>
    <x v="1"/>
    <x v="166"/>
    <x v="0"/>
    <x v="0"/>
    <x v="0"/>
  </r>
  <r>
    <n v="171"/>
    <x v="64"/>
    <x v="3"/>
    <x v="0"/>
    <x v="1"/>
    <x v="0"/>
    <x v="2"/>
    <x v="0"/>
    <x v="2"/>
    <x v="1"/>
    <x v="167"/>
    <x v="0"/>
    <x v="0"/>
    <x v="0"/>
  </r>
  <r>
    <n v="172"/>
    <x v="3"/>
    <x v="35"/>
    <x v="2"/>
    <x v="2"/>
    <x v="0"/>
    <x v="4"/>
    <x v="0"/>
    <x v="3"/>
    <x v="1"/>
    <x v="168"/>
    <x v="0"/>
    <x v="0"/>
    <x v="0"/>
  </r>
  <r>
    <n v="173"/>
    <x v="102"/>
    <x v="27"/>
    <x v="0"/>
    <x v="0"/>
    <x v="1"/>
    <x v="4"/>
    <x v="2"/>
    <x v="4"/>
    <x v="1"/>
    <x v="169"/>
    <x v="0"/>
    <x v="0"/>
    <x v="0"/>
  </r>
  <r>
    <n v="174"/>
    <x v="103"/>
    <x v="58"/>
    <x v="0"/>
    <x v="0"/>
    <x v="0"/>
    <x v="0"/>
    <x v="2"/>
    <x v="1"/>
    <x v="1"/>
    <x v="170"/>
    <x v="0"/>
    <x v="0"/>
    <x v="0"/>
  </r>
  <r>
    <n v="175"/>
    <x v="104"/>
    <x v="17"/>
    <x v="0"/>
    <x v="0"/>
    <x v="0"/>
    <x v="2"/>
    <x v="2"/>
    <x v="0"/>
    <x v="1"/>
    <x v="171"/>
    <x v="0"/>
    <x v="0"/>
    <x v="0"/>
  </r>
  <r>
    <n v="176"/>
    <x v="8"/>
    <x v="6"/>
    <x v="1"/>
    <x v="1"/>
    <x v="1"/>
    <x v="4"/>
    <x v="0"/>
    <x v="1"/>
    <x v="1"/>
    <x v="172"/>
    <x v="0"/>
    <x v="0"/>
    <x v="0"/>
  </r>
  <r>
    <n v="177"/>
    <x v="105"/>
    <x v="56"/>
    <x v="0"/>
    <x v="2"/>
    <x v="1"/>
    <x v="1"/>
    <x v="0"/>
    <x v="2"/>
    <x v="1"/>
    <x v="173"/>
    <x v="0"/>
    <x v="0"/>
    <x v="0"/>
  </r>
  <r>
    <n v="178"/>
    <x v="106"/>
    <x v="61"/>
    <x v="0"/>
    <x v="1"/>
    <x v="1"/>
    <x v="1"/>
    <x v="0"/>
    <x v="3"/>
    <x v="1"/>
    <x v="174"/>
    <x v="0"/>
    <x v="0"/>
    <x v="0"/>
  </r>
  <r>
    <n v="179"/>
    <x v="105"/>
    <x v="18"/>
    <x v="0"/>
    <x v="1"/>
    <x v="0"/>
    <x v="2"/>
    <x v="2"/>
    <x v="4"/>
    <x v="1"/>
    <x v="175"/>
    <x v="0"/>
    <x v="0"/>
    <x v="0"/>
  </r>
  <r>
    <n v="180"/>
    <x v="107"/>
    <x v="6"/>
    <x v="2"/>
    <x v="1"/>
    <x v="1"/>
    <x v="1"/>
    <x v="3"/>
    <x v="1"/>
    <x v="1"/>
    <x v="176"/>
    <x v="0"/>
    <x v="0"/>
    <x v="0"/>
  </r>
  <r>
    <n v="181"/>
    <x v="19"/>
    <x v="15"/>
    <x v="5"/>
    <x v="1"/>
    <x v="0"/>
    <x v="3"/>
    <x v="0"/>
    <x v="0"/>
    <x v="1"/>
    <x v="177"/>
    <x v="0"/>
    <x v="0"/>
    <x v="0"/>
  </r>
  <r>
    <n v="182"/>
    <x v="88"/>
    <x v="56"/>
    <x v="0"/>
    <x v="0"/>
    <x v="1"/>
    <x v="1"/>
    <x v="0"/>
    <x v="1"/>
    <x v="1"/>
    <x v="178"/>
    <x v="0"/>
    <x v="0"/>
    <x v="0"/>
  </r>
  <r>
    <n v="183"/>
    <x v="9"/>
    <x v="19"/>
    <x v="6"/>
    <x v="2"/>
    <x v="0"/>
    <x v="0"/>
    <x v="2"/>
    <x v="2"/>
    <x v="1"/>
    <x v="179"/>
    <x v="0"/>
    <x v="0"/>
    <x v="0"/>
  </r>
  <r>
    <n v="184"/>
    <x v="5"/>
    <x v="26"/>
    <x v="5"/>
    <x v="1"/>
    <x v="0"/>
    <x v="1"/>
    <x v="2"/>
    <x v="3"/>
    <x v="1"/>
    <x v="180"/>
    <x v="0"/>
    <x v="0"/>
    <x v="0"/>
  </r>
  <r>
    <n v="185"/>
    <x v="94"/>
    <x v="54"/>
    <x v="1"/>
    <x v="0"/>
    <x v="1"/>
    <x v="2"/>
    <x v="2"/>
    <x v="4"/>
    <x v="1"/>
    <x v="181"/>
    <x v="0"/>
    <x v="0"/>
    <x v="0"/>
  </r>
  <r>
    <n v="186"/>
    <x v="108"/>
    <x v="61"/>
    <x v="0"/>
    <x v="1"/>
    <x v="1"/>
    <x v="0"/>
    <x v="2"/>
    <x v="1"/>
    <x v="1"/>
    <x v="182"/>
    <x v="0"/>
    <x v="0"/>
    <x v="0"/>
  </r>
  <r>
    <n v="187"/>
    <x v="109"/>
    <x v="50"/>
    <x v="1"/>
    <x v="1"/>
    <x v="0"/>
    <x v="4"/>
    <x v="3"/>
    <x v="0"/>
    <x v="1"/>
    <x v="183"/>
    <x v="0"/>
    <x v="0"/>
    <x v="0"/>
  </r>
  <r>
    <n v="188"/>
    <x v="81"/>
    <x v="48"/>
    <x v="1"/>
    <x v="1"/>
    <x v="1"/>
    <x v="3"/>
    <x v="1"/>
    <x v="1"/>
    <x v="1"/>
    <x v="184"/>
    <x v="0"/>
    <x v="0"/>
    <x v="0"/>
  </r>
  <r>
    <n v="189"/>
    <x v="34"/>
    <x v="62"/>
    <x v="0"/>
    <x v="0"/>
    <x v="0"/>
    <x v="1"/>
    <x v="1"/>
    <x v="2"/>
    <x v="1"/>
    <x v="0"/>
    <x v="0"/>
    <x v="0"/>
    <x v="0"/>
  </r>
  <r>
    <n v="190"/>
    <x v="109"/>
    <x v="63"/>
    <x v="0"/>
    <x v="0"/>
    <x v="0"/>
    <x v="4"/>
    <x v="1"/>
    <x v="3"/>
    <x v="1"/>
    <x v="185"/>
    <x v="0"/>
    <x v="0"/>
    <x v="0"/>
  </r>
  <r>
    <n v="191"/>
    <x v="110"/>
    <x v="26"/>
    <x v="0"/>
    <x v="0"/>
    <x v="1"/>
    <x v="1"/>
    <x v="1"/>
    <x v="4"/>
    <x v="1"/>
    <x v="186"/>
    <x v="0"/>
    <x v="0"/>
    <x v="0"/>
  </r>
  <r>
    <n v="192"/>
    <x v="111"/>
    <x v="25"/>
    <x v="0"/>
    <x v="0"/>
    <x v="0"/>
    <x v="1"/>
    <x v="1"/>
    <x v="1"/>
    <x v="1"/>
    <x v="187"/>
    <x v="0"/>
    <x v="0"/>
    <x v="0"/>
  </r>
  <r>
    <n v="193"/>
    <x v="112"/>
    <x v="45"/>
    <x v="0"/>
    <x v="0"/>
    <x v="0"/>
    <x v="4"/>
    <x v="1"/>
    <x v="0"/>
    <x v="1"/>
    <x v="188"/>
    <x v="0"/>
    <x v="0"/>
    <x v="0"/>
  </r>
  <r>
    <n v="194"/>
    <x v="54"/>
    <x v="19"/>
    <x v="0"/>
    <x v="0"/>
    <x v="1"/>
    <x v="0"/>
    <x v="1"/>
    <x v="1"/>
    <x v="1"/>
    <x v="189"/>
    <x v="0"/>
    <x v="0"/>
    <x v="0"/>
  </r>
  <r>
    <n v="195"/>
    <x v="103"/>
    <x v="4"/>
    <x v="2"/>
    <x v="0"/>
    <x v="0"/>
    <x v="0"/>
    <x v="0"/>
    <x v="2"/>
    <x v="1"/>
    <x v="190"/>
    <x v="0"/>
    <x v="0"/>
    <x v="0"/>
  </r>
  <r>
    <n v="196"/>
    <x v="112"/>
    <x v="64"/>
    <x v="0"/>
    <x v="0"/>
    <x v="0"/>
    <x v="1"/>
    <x v="1"/>
    <x v="3"/>
    <x v="1"/>
    <x v="191"/>
    <x v="0"/>
    <x v="0"/>
    <x v="0"/>
  </r>
  <r>
    <n v="197"/>
    <x v="95"/>
    <x v="28"/>
    <x v="0"/>
    <x v="0"/>
    <x v="1"/>
    <x v="0"/>
    <x v="1"/>
    <x v="4"/>
    <x v="1"/>
    <x v="192"/>
    <x v="0"/>
    <x v="0"/>
    <x v="0"/>
  </r>
  <r>
    <n v="198"/>
    <x v="113"/>
    <x v="57"/>
    <x v="0"/>
    <x v="0"/>
    <x v="0"/>
    <x v="2"/>
    <x v="1"/>
    <x v="1"/>
    <x v="1"/>
    <x v="193"/>
    <x v="0"/>
    <x v="0"/>
    <x v="0"/>
  </r>
  <r>
    <n v="199"/>
    <x v="114"/>
    <x v="16"/>
    <x v="0"/>
    <x v="1"/>
    <x v="0"/>
    <x v="2"/>
    <x v="1"/>
    <x v="0"/>
    <x v="1"/>
    <x v="194"/>
    <x v="0"/>
    <x v="0"/>
    <x v="0"/>
  </r>
  <r>
    <n v="200"/>
    <x v="115"/>
    <x v="16"/>
    <x v="0"/>
    <x v="1"/>
    <x v="1"/>
    <x v="0"/>
    <x v="1"/>
    <x v="1"/>
    <x v="1"/>
    <x v="195"/>
    <x v="0"/>
    <x v="0"/>
    <x v="0"/>
  </r>
  <r>
    <n v="201"/>
    <x v="34"/>
    <x v="29"/>
    <x v="0"/>
    <x v="0"/>
    <x v="1"/>
    <x v="2"/>
    <x v="1"/>
    <x v="2"/>
    <x v="1"/>
    <x v="196"/>
    <x v="0"/>
    <x v="0"/>
    <x v="0"/>
  </r>
  <r>
    <n v="202"/>
    <x v="39"/>
    <x v="11"/>
    <x v="0"/>
    <x v="0"/>
    <x v="0"/>
    <x v="2"/>
    <x v="1"/>
    <x v="3"/>
    <x v="1"/>
    <x v="197"/>
    <x v="0"/>
    <x v="0"/>
    <x v="0"/>
  </r>
  <r>
    <n v="203"/>
    <x v="109"/>
    <x v="59"/>
    <x v="0"/>
    <x v="0"/>
    <x v="1"/>
    <x v="4"/>
    <x v="1"/>
    <x v="4"/>
    <x v="1"/>
    <x v="198"/>
    <x v="0"/>
    <x v="0"/>
    <x v="0"/>
  </r>
  <r>
    <n v="204"/>
    <x v="19"/>
    <x v="2"/>
    <x v="4"/>
    <x v="2"/>
    <x v="1"/>
    <x v="2"/>
    <x v="3"/>
    <x v="1"/>
    <x v="1"/>
    <x v="199"/>
    <x v="0"/>
    <x v="0"/>
    <x v="0"/>
  </r>
  <r>
    <n v="205"/>
    <x v="116"/>
    <x v="42"/>
    <x v="0"/>
    <x v="0"/>
    <x v="1"/>
    <x v="1"/>
    <x v="1"/>
    <x v="0"/>
    <x v="1"/>
    <x v="200"/>
    <x v="0"/>
    <x v="0"/>
    <x v="0"/>
  </r>
  <r>
    <n v="206"/>
    <x v="18"/>
    <x v="20"/>
    <x v="0"/>
    <x v="1"/>
    <x v="0"/>
    <x v="2"/>
    <x v="1"/>
    <x v="1"/>
    <x v="1"/>
    <x v="201"/>
    <x v="0"/>
    <x v="0"/>
    <x v="0"/>
  </r>
  <r>
    <n v="207"/>
    <x v="88"/>
    <x v="10"/>
    <x v="0"/>
    <x v="0"/>
    <x v="1"/>
    <x v="0"/>
    <x v="1"/>
    <x v="2"/>
    <x v="1"/>
    <x v="36"/>
    <x v="0"/>
    <x v="0"/>
    <x v="0"/>
  </r>
  <r>
    <n v="208"/>
    <x v="39"/>
    <x v="2"/>
    <x v="0"/>
    <x v="0"/>
    <x v="1"/>
    <x v="0"/>
    <x v="1"/>
    <x v="3"/>
    <x v="1"/>
    <x v="202"/>
    <x v="0"/>
    <x v="0"/>
    <x v="0"/>
  </r>
  <r>
    <n v="209"/>
    <x v="14"/>
    <x v="50"/>
    <x v="0"/>
    <x v="0"/>
    <x v="1"/>
    <x v="4"/>
    <x v="1"/>
    <x v="4"/>
    <x v="1"/>
    <x v="162"/>
    <x v="0"/>
    <x v="0"/>
    <x v="0"/>
  </r>
  <r>
    <n v="210"/>
    <x v="102"/>
    <x v="7"/>
    <x v="0"/>
    <x v="2"/>
    <x v="0"/>
    <x v="1"/>
    <x v="1"/>
    <x v="1"/>
    <x v="1"/>
    <x v="203"/>
    <x v="0"/>
    <x v="0"/>
    <x v="0"/>
  </r>
  <r>
    <n v="211"/>
    <x v="117"/>
    <x v="28"/>
    <x v="0"/>
    <x v="0"/>
    <x v="0"/>
    <x v="3"/>
    <x v="1"/>
    <x v="0"/>
    <x v="1"/>
    <x v="204"/>
    <x v="0"/>
    <x v="0"/>
    <x v="0"/>
  </r>
  <r>
    <n v="212"/>
    <x v="115"/>
    <x v="40"/>
    <x v="0"/>
    <x v="0"/>
    <x v="0"/>
    <x v="1"/>
    <x v="1"/>
    <x v="1"/>
    <x v="1"/>
    <x v="205"/>
    <x v="0"/>
    <x v="0"/>
    <x v="0"/>
  </r>
  <r>
    <n v="213"/>
    <x v="117"/>
    <x v="0"/>
    <x v="0"/>
    <x v="0"/>
    <x v="1"/>
    <x v="1"/>
    <x v="1"/>
    <x v="2"/>
    <x v="1"/>
    <x v="206"/>
    <x v="0"/>
    <x v="0"/>
    <x v="0"/>
  </r>
  <r>
    <n v="214"/>
    <x v="39"/>
    <x v="21"/>
    <x v="0"/>
    <x v="1"/>
    <x v="0"/>
    <x v="1"/>
    <x v="1"/>
    <x v="3"/>
    <x v="1"/>
    <x v="207"/>
    <x v="0"/>
    <x v="0"/>
    <x v="0"/>
  </r>
  <r>
    <n v="215"/>
    <x v="118"/>
    <x v="2"/>
    <x v="0"/>
    <x v="0"/>
    <x v="0"/>
    <x v="4"/>
    <x v="1"/>
    <x v="4"/>
    <x v="1"/>
    <x v="208"/>
    <x v="0"/>
    <x v="0"/>
    <x v="0"/>
  </r>
  <r>
    <n v="216"/>
    <x v="54"/>
    <x v="30"/>
    <x v="0"/>
    <x v="0"/>
    <x v="0"/>
    <x v="1"/>
    <x v="1"/>
    <x v="1"/>
    <x v="1"/>
    <x v="125"/>
    <x v="0"/>
    <x v="0"/>
    <x v="0"/>
  </r>
  <r>
    <n v="217"/>
    <x v="64"/>
    <x v="6"/>
    <x v="0"/>
    <x v="1"/>
    <x v="1"/>
    <x v="2"/>
    <x v="0"/>
    <x v="0"/>
    <x v="1"/>
    <x v="209"/>
    <x v="0"/>
    <x v="0"/>
    <x v="0"/>
  </r>
  <r>
    <n v="218"/>
    <x v="3"/>
    <x v="58"/>
    <x v="2"/>
    <x v="2"/>
    <x v="0"/>
    <x v="4"/>
    <x v="0"/>
    <x v="1"/>
    <x v="1"/>
    <x v="210"/>
    <x v="0"/>
    <x v="0"/>
    <x v="0"/>
  </r>
  <r>
    <n v="219"/>
    <x v="102"/>
    <x v="31"/>
    <x v="0"/>
    <x v="0"/>
    <x v="1"/>
    <x v="4"/>
    <x v="2"/>
    <x v="2"/>
    <x v="1"/>
    <x v="211"/>
    <x v="0"/>
    <x v="0"/>
    <x v="0"/>
  </r>
  <r>
    <n v="220"/>
    <x v="103"/>
    <x v="55"/>
    <x v="0"/>
    <x v="0"/>
    <x v="1"/>
    <x v="1"/>
    <x v="2"/>
    <x v="3"/>
    <x v="1"/>
    <x v="212"/>
    <x v="0"/>
    <x v="0"/>
    <x v="0"/>
  </r>
  <r>
    <n v="221"/>
    <x v="104"/>
    <x v="8"/>
    <x v="0"/>
    <x v="0"/>
    <x v="1"/>
    <x v="4"/>
    <x v="2"/>
    <x v="4"/>
    <x v="1"/>
    <x v="213"/>
    <x v="0"/>
    <x v="0"/>
    <x v="0"/>
  </r>
  <r>
    <n v="222"/>
    <x v="8"/>
    <x v="21"/>
    <x v="1"/>
    <x v="1"/>
    <x v="1"/>
    <x v="2"/>
    <x v="0"/>
    <x v="1"/>
    <x v="1"/>
    <x v="105"/>
    <x v="0"/>
    <x v="0"/>
    <x v="0"/>
  </r>
  <r>
    <n v="223"/>
    <x v="105"/>
    <x v="24"/>
    <x v="0"/>
    <x v="2"/>
    <x v="1"/>
    <x v="0"/>
    <x v="0"/>
    <x v="0"/>
    <x v="1"/>
    <x v="214"/>
    <x v="0"/>
    <x v="0"/>
    <x v="0"/>
  </r>
  <r>
    <n v="224"/>
    <x v="106"/>
    <x v="29"/>
    <x v="0"/>
    <x v="1"/>
    <x v="0"/>
    <x v="1"/>
    <x v="0"/>
    <x v="1"/>
    <x v="1"/>
    <x v="174"/>
    <x v="0"/>
    <x v="0"/>
    <x v="0"/>
  </r>
  <r>
    <n v="225"/>
    <x v="105"/>
    <x v="21"/>
    <x v="0"/>
    <x v="1"/>
    <x v="0"/>
    <x v="4"/>
    <x v="2"/>
    <x v="2"/>
    <x v="1"/>
    <x v="215"/>
    <x v="0"/>
    <x v="0"/>
    <x v="0"/>
  </r>
  <r>
    <n v="226"/>
    <x v="107"/>
    <x v="16"/>
    <x v="2"/>
    <x v="1"/>
    <x v="0"/>
    <x v="4"/>
    <x v="3"/>
    <x v="3"/>
    <x v="1"/>
    <x v="216"/>
    <x v="0"/>
    <x v="0"/>
    <x v="0"/>
  </r>
  <r>
    <n v="227"/>
    <x v="19"/>
    <x v="58"/>
    <x v="5"/>
    <x v="1"/>
    <x v="1"/>
    <x v="2"/>
    <x v="0"/>
    <x v="4"/>
    <x v="1"/>
    <x v="217"/>
    <x v="0"/>
    <x v="0"/>
    <x v="0"/>
  </r>
  <r>
    <n v="228"/>
    <x v="88"/>
    <x v="2"/>
    <x v="0"/>
    <x v="0"/>
    <x v="0"/>
    <x v="0"/>
    <x v="0"/>
    <x v="1"/>
    <x v="1"/>
    <x v="218"/>
    <x v="0"/>
    <x v="0"/>
    <x v="0"/>
  </r>
  <r>
    <n v="229"/>
    <x v="9"/>
    <x v="38"/>
    <x v="6"/>
    <x v="2"/>
    <x v="1"/>
    <x v="0"/>
    <x v="2"/>
    <x v="0"/>
    <x v="1"/>
    <x v="219"/>
    <x v="0"/>
    <x v="0"/>
    <x v="0"/>
  </r>
  <r>
    <n v="230"/>
    <x v="5"/>
    <x v="63"/>
    <x v="5"/>
    <x v="1"/>
    <x v="0"/>
    <x v="2"/>
    <x v="2"/>
    <x v="1"/>
    <x v="1"/>
    <x v="220"/>
    <x v="0"/>
    <x v="0"/>
    <x v="0"/>
  </r>
  <r>
    <n v="231"/>
    <x v="94"/>
    <x v="61"/>
    <x v="1"/>
    <x v="0"/>
    <x v="0"/>
    <x v="3"/>
    <x v="2"/>
    <x v="2"/>
    <x v="1"/>
    <x v="221"/>
    <x v="0"/>
    <x v="0"/>
    <x v="0"/>
  </r>
  <r>
    <n v="232"/>
    <x v="108"/>
    <x v="55"/>
    <x v="0"/>
    <x v="1"/>
    <x v="0"/>
    <x v="4"/>
    <x v="2"/>
    <x v="3"/>
    <x v="1"/>
    <x v="222"/>
    <x v="0"/>
    <x v="0"/>
    <x v="0"/>
  </r>
  <r>
    <n v="233"/>
    <x v="109"/>
    <x v="49"/>
    <x v="1"/>
    <x v="1"/>
    <x v="1"/>
    <x v="1"/>
    <x v="3"/>
    <x v="4"/>
    <x v="1"/>
    <x v="223"/>
    <x v="0"/>
    <x v="0"/>
    <x v="0"/>
  </r>
  <r>
    <n v="234"/>
    <x v="81"/>
    <x v="59"/>
    <x v="1"/>
    <x v="1"/>
    <x v="1"/>
    <x v="3"/>
    <x v="1"/>
    <x v="1"/>
    <x v="1"/>
    <x v="224"/>
    <x v="0"/>
    <x v="0"/>
    <x v="0"/>
  </r>
  <r>
    <n v="235"/>
    <x v="34"/>
    <x v="37"/>
    <x v="0"/>
    <x v="0"/>
    <x v="0"/>
    <x v="3"/>
    <x v="1"/>
    <x v="0"/>
    <x v="1"/>
    <x v="225"/>
    <x v="0"/>
    <x v="0"/>
    <x v="0"/>
  </r>
  <r>
    <n v="236"/>
    <x v="109"/>
    <x v="16"/>
    <x v="0"/>
    <x v="0"/>
    <x v="1"/>
    <x v="0"/>
    <x v="1"/>
    <x v="1"/>
    <x v="1"/>
    <x v="226"/>
    <x v="0"/>
    <x v="0"/>
    <x v="0"/>
  </r>
  <r>
    <n v="237"/>
    <x v="110"/>
    <x v="2"/>
    <x v="0"/>
    <x v="0"/>
    <x v="0"/>
    <x v="2"/>
    <x v="1"/>
    <x v="2"/>
    <x v="1"/>
    <x v="227"/>
    <x v="0"/>
    <x v="0"/>
    <x v="0"/>
  </r>
  <r>
    <n v="238"/>
    <x v="111"/>
    <x v="48"/>
    <x v="0"/>
    <x v="0"/>
    <x v="1"/>
    <x v="0"/>
    <x v="1"/>
    <x v="3"/>
    <x v="1"/>
    <x v="228"/>
    <x v="0"/>
    <x v="0"/>
    <x v="0"/>
  </r>
  <r>
    <n v="239"/>
    <x v="112"/>
    <x v="42"/>
    <x v="0"/>
    <x v="0"/>
    <x v="0"/>
    <x v="2"/>
    <x v="1"/>
    <x v="4"/>
    <x v="1"/>
    <x v="229"/>
    <x v="0"/>
    <x v="0"/>
    <x v="0"/>
  </r>
  <r>
    <n v="240"/>
    <x v="54"/>
    <x v="3"/>
    <x v="0"/>
    <x v="0"/>
    <x v="1"/>
    <x v="2"/>
    <x v="1"/>
    <x v="1"/>
    <x v="1"/>
    <x v="230"/>
    <x v="0"/>
    <x v="0"/>
    <x v="0"/>
  </r>
  <r>
    <n v="241"/>
    <x v="103"/>
    <x v="52"/>
    <x v="2"/>
    <x v="0"/>
    <x v="1"/>
    <x v="1"/>
    <x v="0"/>
    <x v="0"/>
    <x v="1"/>
    <x v="231"/>
    <x v="0"/>
    <x v="0"/>
    <x v="0"/>
  </r>
  <r>
    <n v="242"/>
    <x v="112"/>
    <x v="39"/>
    <x v="0"/>
    <x v="0"/>
    <x v="0"/>
    <x v="4"/>
    <x v="1"/>
    <x v="1"/>
    <x v="1"/>
    <x v="220"/>
    <x v="0"/>
    <x v="0"/>
    <x v="0"/>
  </r>
  <r>
    <n v="243"/>
    <x v="95"/>
    <x v="59"/>
    <x v="0"/>
    <x v="0"/>
    <x v="1"/>
    <x v="0"/>
    <x v="1"/>
    <x v="2"/>
    <x v="1"/>
    <x v="232"/>
    <x v="0"/>
    <x v="0"/>
    <x v="0"/>
  </r>
  <r>
    <n v="244"/>
    <x v="113"/>
    <x v="11"/>
    <x v="0"/>
    <x v="0"/>
    <x v="1"/>
    <x v="4"/>
    <x v="1"/>
    <x v="3"/>
    <x v="1"/>
    <x v="233"/>
    <x v="0"/>
    <x v="0"/>
    <x v="0"/>
  </r>
  <r>
    <n v="245"/>
    <x v="114"/>
    <x v="47"/>
    <x v="0"/>
    <x v="1"/>
    <x v="0"/>
    <x v="3"/>
    <x v="1"/>
    <x v="4"/>
    <x v="1"/>
    <x v="234"/>
    <x v="0"/>
    <x v="0"/>
    <x v="0"/>
  </r>
  <r>
    <n v="246"/>
    <x v="115"/>
    <x v="2"/>
    <x v="0"/>
    <x v="1"/>
    <x v="0"/>
    <x v="4"/>
    <x v="1"/>
    <x v="1"/>
    <x v="1"/>
    <x v="235"/>
    <x v="0"/>
    <x v="0"/>
    <x v="0"/>
  </r>
  <r>
    <n v="247"/>
    <x v="34"/>
    <x v="6"/>
    <x v="0"/>
    <x v="0"/>
    <x v="0"/>
    <x v="2"/>
    <x v="1"/>
    <x v="0"/>
    <x v="1"/>
    <x v="76"/>
    <x v="0"/>
    <x v="0"/>
    <x v="0"/>
  </r>
  <r>
    <n v="248"/>
    <x v="39"/>
    <x v="54"/>
    <x v="0"/>
    <x v="0"/>
    <x v="0"/>
    <x v="4"/>
    <x v="1"/>
    <x v="1"/>
    <x v="2"/>
    <x v="191"/>
    <x v="0"/>
    <x v="0"/>
    <x v="0"/>
  </r>
  <r>
    <n v="249"/>
    <x v="109"/>
    <x v="16"/>
    <x v="0"/>
    <x v="0"/>
    <x v="0"/>
    <x v="0"/>
    <x v="1"/>
    <x v="2"/>
    <x v="2"/>
    <x v="236"/>
    <x v="0"/>
    <x v="0"/>
    <x v="0"/>
  </r>
  <r>
    <n v="250"/>
    <x v="19"/>
    <x v="61"/>
    <x v="4"/>
    <x v="2"/>
    <x v="0"/>
    <x v="1"/>
    <x v="3"/>
    <x v="3"/>
    <x v="2"/>
    <x v="237"/>
    <x v="0"/>
    <x v="0"/>
    <x v="0"/>
  </r>
  <r>
    <n v="251"/>
    <x v="116"/>
    <x v="12"/>
    <x v="0"/>
    <x v="0"/>
    <x v="0"/>
    <x v="2"/>
    <x v="1"/>
    <x v="4"/>
    <x v="2"/>
    <x v="238"/>
    <x v="0"/>
    <x v="0"/>
    <x v="0"/>
  </r>
  <r>
    <n v="252"/>
    <x v="18"/>
    <x v="48"/>
    <x v="0"/>
    <x v="1"/>
    <x v="0"/>
    <x v="0"/>
    <x v="1"/>
    <x v="1"/>
    <x v="2"/>
    <x v="239"/>
    <x v="0"/>
    <x v="0"/>
    <x v="0"/>
  </r>
  <r>
    <n v="253"/>
    <x v="88"/>
    <x v="59"/>
    <x v="0"/>
    <x v="0"/>
    <x v="1"/>
    <x v="3"/>
    <x v="1"/>
    <x v="0"/>
    <x v="2"/>
    <x v="240"/>
    <x v="0"/>
    <x v="0"/>
    <x v="0"/>
  </r>
  <r>
    <n v="254"/>
    <x v="39"/>
    <x v="57"/>
    <x v="0"/>
    <x v="0"/>
    <x v="0"/>
    <x v="1"/>
    <x v="1"/>
    <x v="1"/>
    <x v="2"/>
    <x v="241"/>
    <x v="0"/>
    <x v="0"/>
    <x v="0"/>
  </r>
  <r>
    <n v="255"/>
    <x v="14"/>
    <x v="22"/>
    <x v="0"/>
    <x v="0"/>
    <x v="0"/>
    <x v="0"/>
    <x v="1"/>
    <x v="2"/>
    <x v="2"/>
    <x v="242"/>
    <x v="0"/>
    <x v="0"/>
    <x v="0"/>
  </r>
  <r>
    <n v="256"/>
    <x v="102"/>
    <x v="46"/>
    <x v="0"/>
    <x v="2"/>
    <x v="0"/>
    <x v="0"/>
    <x v="1"/>
    <x v="3"/>
    <x v="2"/>
    <x v="243"/>
    <x v="0"/>
    <x v="0"/>
    <x v="0"/>
  </r>
  <r>
    <n v="257"/>
    <x v="117"/>
    <x v="41"/>
    <x v="0"/>
    <x v="0"/>
    <x v="1"/>
    <x v="0"/>
    <x v="1"/>
    <x v="4"/>
    <x v="2"/>
    <x v="53"/>
    <x v="0"/>
    <x v="0"/>
    <x v="0"/>
  </r>
  <r>
    <n v="258"/>
    <x v="118"/>
    <x v="23"/>
    <x v="0"/>
    <x v="1"/>
    <x v="0"/>
    <x v="0"/>
    <x v="1"/>
    <x v="1"/>
    <x v="2"/>
    <x v="244"/>
    <x v="0"/>
    <x v="0"/>
    <x v="0"/>
  </r>
  <r>
    <n v="259"/>
    <x v="54"/>
    <x v="41"/>
    <x v="0"/>
    <x v="0"/>
    <x v="0"/>
    <x v="2"/>
    <x v="1"/>
    <x v="0"/>
    <x v="2"/>
    <x v="46"/>
    <x v="0"/>
    <x v="0"/>
    <x v="0"/>
  </r>
  <r>
    <n v="260"/>
    <x v="83"/>
    <x v="48"/>
    <x v="0"/>
    <x v="0"/>
    <x v="1"/>
    <x v="4"/>
    <x v="1"/>
    <x v="1"/>
    <x v="2"/>
    <x v="245"/>
    <x v="0"/>
    <x v="0"/>
    <x v="0"/>
  </r>
  <r>
    <n v="261"/>
    <x v="119"/>
    <x v="36"/>
    <x v="0"/>
    <x v="0"/>
    <x v="0"/>
    <x v="1"/>
    <x v="1"/>
    <x v="2"/>
    <x v="2"/>
    <x v="246"/>
    <x v="0"/>
    <x v="0"/>
    <x v="0"/>
  </r>
  <r>
    <n v="262"/>
    <x v="36"/>
    <x v="42"/>
    <x v="0"/>
    <x v="0"/>
    <x v="0"/>
    <x v="2"/>
    <x v="1"/>
    <x v="3"/>
    <x v="2"/>
    <x v="240"/>
    <x v="0"/>
    <x v="0"/>
    <x v="0"/>
  </r>
  <r>
    <n v="263"/>
    <x v="120"/>
    <x v="35"/>
    <x v="2"/>
    <x v="0"/>
    <x v="0"/>
    <x v="3"/>
    <x v="2"/>
    <x v="4"/>
    <x v="2"/>
    <x v="247"/>
    <x v="0"/>
    <x v="0"/>
    <x v="0"/>
  </r>
  <r>
    <n v="264"/>
    <x v="121"/>
    <x v="12"/>
    <x v="1"/>
    <x v="1"/>
    <x v="1"/>
    <x v="0"/>
    <x v="2"/>
    <x v="1"/>
    <x v="2"/>
    <x v="248"/>
    <x v="0"/>
    <x v="0"/>
    <x v="0"/>
  </r>
  <r>
    <n v="265"/>
    <x v="73"/>
    <x v="29"/>
    <x v="4"/>
    <x v="2"/>
    <x v="1"/>
    <x v="2"/>
    <x v="3"/>
    <x v="0"/>
    <x v="2"/>
    <x v="249"/>
    <x v="0"/>
    <x v="0"/>
    <x v="0"/>
  </r>
  <r>
    <n v="266"/>
    <x v="44"/>
    <x v="22"/>
    <x v="4"/>
    <x v="1"/>
    <x v="0"/>
    <x v="0"/>
    <x v="5"/>
    <x v="1"/>
    <x v="2"/>
    <x v="250"/>
    <x v="0"/>
    <x v="0"/>
    <x v="0"/>
  </r>
  <r>
    <n v="267"/>
    <x v="91"/>
    <x v="3"/>
    <x v="2"/>
    <x v="0"/>
    <x v="0"/>
    <x v="2"/>
    <x v="1"/>
    <x v="2"/>
    <x v="2"/>
    <x v="251"/>
    <x v="0"/>
    <x v="0"/>
    <x v="0"/>
  </r>
  <r>
    <n v="268"/>
    <x v="122"/>
    <x v="14"/>
    <x v="0"/>
    <x v="1"/>
    <x v="1"/>
    <x v="3"/>
    <x v="0"/>
    <x v="3"/>
    <x v="2"/>
    <x v="252"/>
    <x v="0"/>
    <x v="0"/>
    <x v="0"/>
  </r>
  <r>
    <n v="269"/>
    <x v="123"/>
    <x v="40"/>
    <x v="0"/>
    <x v="0"/>
    <x v="0"/>
    <x v="1"/>
    <x v="2"/>
    <x v="4"/>
    <x v="2"/>
    <x v="253"/>
    <x v="0"/>
    <x v="0"/>
    <x v="0"/>
  </r>
  <r>
    <n v="270"/>
    <x v="124"/>
    <x v="42"/>
    <x v="0"/>
    <x v="1"/>
    <x v="1"/>
    <x v="1"/>
    <x v="0"/>
    <x v="1"/>
    <x v="0"/>
    <x v="254"/>
    <x v="0"/>
    <x v="0"/>
    <x v="0"/>
  </r>
  <r>
    <n v="271"/>
    <x v="108"/>
    <x v="5"/>
    <x v="4"/>
    <x v="1"/>
    <x v="0"/>
    <x v="0"/>
    <x v="2"/>
    <x v="0"/>
    <x v="0"/>
    <x v="255"/>
    <x v="0"/>
    <x v="0"/>
    <x v="0"/>
  </r>
  <r>
    <n v="272"/>
    <x v="125"/>
    <x v="42"/>
    <x v="1"/>
    <x v="1"/>
    <x v="0"/>
    <x v="3"/>
    <x v="3"/>
    <x v="1"/>
    <x v="0"/>
    <x v="15"/>
    <x v="0"/>
    <x v="0"/>
    <x v="0"/>
  </r>
  <r>
    <n v="273"/>
    <x v="102"/>
    <x v="11"/>
    <x v="1"/>
    <x v="1"/>
    <x v="0"/>
    <x v="1"/>
    <x v="0"/>
    <x v="2"/>
    <x v="0"/>
    <x v="256"/>
    <x v="0"/>
    <x v="0"/>
    <x v="0"/>
  </r>
  <r>
    <n v="274"/>
    <x v="2"/>
    <x v="35"/>
    <x v="1"/>
    <x v="1"/>
    <x v="0"/>
    <x v="2"/>
    <x v="1"/>
    <x v="3"/>
    <x v="0"/>
    <x v="257"/>
    <x v="0"/>
    <x v="0"/>
    <x v="0"/>
  </r>
  <r>
    <n v="275"/>
    <x v="66"/>
    <x v="23"/>
    <x v="3"/>
    <x v="1"/>
    <x v="1"/>
    <x v="1"/>
    <x v="2"/>
    <x v="4"/>
    <x v="0"/>
    <x v="258"/>
    <x v="0"/>
    <x v="0"/>
    <x v="0"/>
  </r>
  <r>
    <n v="276"/>
    <x v="126"/>
    <x v="43"/>
    <x v="4"/>
    <x v="0"/>
    <x v="0"/>
    <x v="1"/>
    <x v="3"/>
    <x v="1"/>
    <x v="0"/>
    <x v="161"/>
    <x v="0"/>
    <x v="0"/>
    <x v="0"/>
  </r>
  <r>
    <n v="277"/>
    <x v="113"/>
    <x v="52"/>
    <x v="0"/>
    <x v="0"/>
    <x v="0"/>
    <x v="0"/>
    <x v="0"/>
    <x v="0"/>
    <x v="0"/>
    <x v="259"/>
    <x v="0"/>
    <x v="0"/>
    <x v="0"/>
  </r>
  <r>
    <n v="278"/>
    <x v="127"/>
    <x v="40"/>
    <x v="0"/>
    <x v="0"/>
    <x v="1"/>
    <x v="4"/>
    <x v="0"/>
    <x v="1"/>
    <x v="0"/>
    <x v="260"/>
    <x v="0"/>
    <x v="0"/>
    <x v="0"/>
  </r>
  <r>
    <n v="279"/>
    <x v="128"/>
    <x v="20"/>
    <x v="0"/>
    <x v="0"/>
    <x v="0"/>
    <x v="2"/>
    <x v="0"/>
    <x v="2"/>
    <x v="0"/>
    <x v="261"/>
    <x v="0"/>
    <x v="0"/>
    <x v="0"/>
  </r>
  <r>
    <n v="280"/>
    <x v="36"/>
    <x v="55"/>
    <x v="1"/>
    <x v="0"/>
    <x v="1"/>
    <x v="3"/>
    <x v="2"/>
    <x v="3"/>
    <x v="0"/>
    <x v="262"/>
    <x v="0"/>
    <x v="0"/>
    <x v="0"/>
  </r>
  <r>
    <n v="281"/>
    <x v="79"/>
    <x v="37"/>
    <x v="0"/>
    <x v="1"/>
    <x v="1"/>
    <x v="3"/>
    <x v="2"/>
    <x v="4"/>
    <x v="0"/>
    <x v="263"/>
    <x v="0"/>
    <x v="0"/>
    <x v="0"/>
  </r>
  <r>
    <n v="282"/>
    <x v="83"/>
    <x v="42"/>
    <x v="0"/>
    <x v="1"/>
    <x v="1"/>
    <x v="4"/>
    <x v="3"/>
    <x v="1"/>
    <x v="0"/>
    <x v="264"/>
    <x v="0"/>
    <x v="0"/>
    <x v="0"/>
  </r>
  <r>
    <n v="283"/>
    <x v="116"/>
    <x v="8"/>
    <x v="0"/>
    <x v="0"/>
    <x v="0"/>
    <x v="2"/>
    <x v="2"/>
    <x v="0"/>
    <x v="0"/>
    <x v="265"/>
    <x v="0"/>
    <x v="0"/>
    <x v="0"/>
  </r>
  <r>
    <n v="284"/>
    <x v="42"/>
    <x v="56"/>
    <x v="0"/>
    <x v="0"/>
    <x v="0"/>
    <x v="4"/>
    <x v="3"/>
    <x v="1"/>
    <x v="0"/>
    <x v="266"/>
    <x v="0"/>
    <x v="0"/>
    <x v="0"/>
  </r>
  <r>
    <n v="285"/>
    <x v="58"/>
    <x v="9"/>
    <x v="0"/>
    <x v="0"/>
    <x v="0"/>
    <x v="1"/>
    <x v="3"/>
    <x v="2"/>
    <x v="0"/>
    <x v="267"/>
    <x v="0"/>
    <x v="0"/>
    <x v="0"/>
  </r>
  <r>
    <n v="286"/>
    <x v="31"/>
    <x v="41"/>
    <x v="2"/>
    <x v="1"/>
    <x v="1"/>
    <x v="4"/>
    <x v="1"/>
    <x v="3"/>
    <x v="0"/>
    <x v="268"/>
    <x v="0"/>
    <x v="0"/>
    <x v="0"/>
  </r>
  <r>
    <n v="287"/>
    <x v="25"/>
    <x v="50"/>
    <x v="1"/>
    <x v="0"/>
    <x v="0"/>
    <x v="2"/>
    <x v="3"/>
    <x v="4"/>
    <x v="0"/>
    <x v="269"/>
    <x v="0"/>
    <x v="0"/>
    <x v="0"/>
  </r>
  <r>
    <n v="288"/>
    <x v="29"/>
    <x v="60"/>
    <x v="0"/>
    <x v="0"/>
    <x v="1"/>
    <x v="4"/>
    <x v="0"/>
    <x v="1"/>
    <x v="0"/>
    <x v="270"/>
    <x v="0"/>
    <x v="0"/>
    <x v="0"/>
  </r>
  <r>
    <n v="289"/>
    <x v="20"/>
    <x v="0"/>
    <x v="1"/>
    <x v="0"/>
    <x v="1"/>
    <x v="1"/>
    <x v="3"/>
    <x v="0"/>
    <x v="0"/>
    <x v="271"/>
    <x v="0"/>
    <x v="0"/>
    <x v="0"/>
  </r>
  <r>
    <n v="290"/>
    <x v="24"/>
    <x v="1"/>
    <x v="0"/>
    <x v="1"/>
    <x v="0"/>
    <x v="0"/>
    <x v="0"/>
    <x v="1"/>
    <x v="0"/>
    <x v="272"/>
    <x v="0"/>
    <x v="0"/>
    <x v="0"/>
  </r>
  <r>
    <n v="291"/>
    <x v="103"/>
    <x v="5"/>
    <x v="0"/>
    <x v="0"/>
    <x v="1"/>
    <x v="4"/>
    <x v="0"/>
    <x v="2"/>
    <x v="0"/>
    <x v="273"/>
    <x v="0"/>
    <x v="0"/>
    <x v="0"/>
  </r>
  <r>
    <n v="292"/>
    <x v="56"/>
    <x v="42"/>
    <x v="0"/>
    <x v="1"/>
    <x v="1"/>
    <x v="3"/>
    <x v="0"/>
    <x v="3"/>
    <x v="1"/>
    <x v="274"/>
    <x v="0"/>
    <x v="0"/>
    <x v="0"/>
  </r>
  <r>
    <n v="293"/>
    <x v="21"/>
    <x v="30"/>
    <x v="2"/>
    <x v="1"/>
    <x v="1"/>
    <x v="2"/>
    <x v="0"/>
    <x v="4"/>
    <x v="1"/>
    <x v="275"/>
    <x v="0"/>
    <x v="0"/>
    <x v="0"/>
  </r>
  <r>
    <n v="294"/>
    <x v="113"/>
    <x v="25"/>
    <x v="2"/>
    <x v="0"/>
    <x v="1"/>
    <x v="0"/>
    <x v="2"/>
    <x v="1"/>
    <x v="1"/>
    <x v="276"/>
    <x v="0"/>
    <x v="0"/>
    <x v="0"/>
  </r>
  <r>
    <n v="295"/>
    <x v="67"/>
    <x v="35"/>
    <x v="1"/>
    <x v="2"/>
    <x v="0"/>
    <x v="3"/>
    <x v="3"/>
    <x v="0"/>
    <x v="1"/>
    <x v="277"/>
    <x v="0"/>
    <x v="0"/>
    <x v="0"/>
  </r>
  <r>
    <n v="296"/>
    <x v="52"/>
    <x v="25"/>
    <x v="1"/>
    <x v="1"/>
    <x v="1"/>
    <x v="3"/>
    <x v="2"/>
    <x v="1"/>
    <x v="1"/>
    <x v="278"/>
    <x v="0"/>
    <x v="0"/>
    <x v="0"/>
  </r>
  <r>
    <n v="297"/>
    <x v="2"/>
    <x v="5"/>
    <x v="0"/>
    <x v="1"/>
    <x v="0"/>
    <x v="0"/>
    <x v="0"/>
    <x v="2"/>
    <x v="1"/>
    <x v="279"/>
    <x v="0"/>
    <x v="0"/>
    <x v="0"/>
  </r>
  <r>
    <n v="298"/>
    <x v="11"/>
    <x v="14"/>
    <x v="1"/>
    <x v="0"/>
    <x v="1"/>
    <x v="4"/>
    <x v="0"/>
    <x v="3"/>
    <x v="1"/>
    <x v="280"/>
    <x v="0"/>
    <x v="0"/>
    <x v="0"/>
  </r>
  <r>
    <n v="299"/>
    <x v="83"/>
    <x v="35"/>
    <x v="2"/>
    <x v="1"/>
    <x v="1"/>
    <x v="0"/>
    <x v="0"/>
    <x v="4"/>
    <x v="1"/>
    <x v="281"/>
    <x v="0"/>
    <x v="0"/>
    <x v="0"/>
  </r>
  <r>
    <n v="300"/>
    <x v="113"/>
    <x v="56"/>
    <x v="0"/>
    <x v="1"/>
    <x v="1"/>
    <x v="2"/>
    <x v="0"/>
    <x v="1"/>
    <x v="1"/>
    <x v="282"/>
    <x v="0"/>
    <x v="0"/>
    <x v="0"/>
  </r>
  <r>
    <n v="301"/>
    <x v="117"/>
    <x v="11"/>
    <x v="0"/>
    <x v="0"/>
    <x v="0"/>
    <x v="2"/>
    <x v="3"/>
    <x v="0"/>
    <x v="1"/>
    <x v="248"/>
    <x v="0"/>
    <x v="0"/>
    <x v="0"/>
  </r>
  <r>
    <n v="302"/>
    <x v="52"/>
    <x v="46"/>
    <x v="1"/>
    <x v="1"/>
    <x v="1"/>
    <x v="1"/>
    <x v="0"/>
    <x v="1"/>
    <x v="1"/>
    <x v="283"/>
    <x v="0"/>
    <x v="0"/>
    <x v="0"/>
  </r>
  <r>
    <n v="303"/>
    <x v="123"/>
    <x v="44"/>
    <x v="1"/>
    <x v="0"/>
    <x v="1"/>
    <x v="4"/>
    <x v="2"/>
    <x v="2"/>
    <x v="1"/>
    <x v="155"/>
    <x v="0"/>
    <x v="0"/>
    <x v="0"/>
  </r>
  <r>
    <n v="304"/>
    <x v="81"/>
    <x v="50"/>
    <x v="1"/>
    <x v="1"/>
    <x v="1"/>
    <x v="2"/>
    <x v="0"/>
    <x v="3"/>
    <x v="1"/>
    <x v="284"/>
    <x v="0"/>
    <x v="0"/>
    <x v="0"/>
  </r>
  <r>
    <n v="305"/>
    <x v="2"/>
    <x v="5"/>
    <x v="2"/>
    <x v="1"/>
    <x v="0"/>
    <x v="0"/>
    <x v="2"/>
    <x v="4"/>
    <x v="1"/>
    <x v="285"/>
    <x v="0"/>
    <x v="0"/>
    <x v="0"/>
  </r>
  <r>
    <n v="306"/>
    <x v="129"/>
    <x v="14"/>
    <x v="0"/>
    <x v="1"/>
    <x v="0"/>
    <x v="4"/>
    <x v="0"/>
    <x v="1"/>
    <x v="1"/>
    <x v="286"/>
    <x v="0"/>
    <x v="0"/>
    <x v="0"/>
  </r>
  <r>
    <n v="307"/>
    <x v="130"/>
    <x v="1"/>
    <x v="2"/>
    <x v="2"/>
    <x v="1"/>
    <x v="3"/>
    <x v="2"/>
    <x v="0"/>
    <x v="1"/>
    <x v="287"/>
    <x v="0"/>
    <x v="0"/>
    <x v="0"/>
  </r>
  <r>
    <n v="308"/>
    <x v="131"/>
    <x v="29"/>
    <x v="0"/>
    <x v="1"/>
    <x v="1"/>
    <x v="2"/>
    <x v="2"/>
    <x v="1"/>
    <x v="1"/>
    <x v="288"/>
    <x v="0"/>
    <x v="0"/>
    <x v="0"/>
  </r>
  <r>
    <n v="309"/>
    <x v="42"/>
    <x v="7"/>
    <x v="1"/>
    <x v="2"/>
    <x v="1"/>
    <x v="0"/>
    <x v="0"/>
    <x v="2"/>
    <x v="1"/>
    <x v="187"/>
    <x v="0"/>
    <x v="0"/>
    <x v="0"/>
  </r>
  <r>
    <n v="310"/>
    <x v="26"/>
    <x v="49"/>
    <x v="0"/>
    <x v="1"/>
    <x v="0"/>
    <x v="1"/>
    <x v="3"/>
    <x v="3"/>
    <x v="1"/>
    <x v="289"/>
    <x v="0"/>
    <x v="0"/>
    <x v="0"/>
  </r>
  <r>
    <n v="311"/>
    <x v="47"/>
    <x v="2"/>
    <x v="1"/>
    <x v="1"/>
    <x v="1"/>
    <x v="4"/>
    <x v="2"/>
    <x v="4"/>
    <x v="1"/>
    <x v="290"/>
    <x v="0"/>
    <x v="0"/>
    <x v="0"/>
  </r>
  <r>
    <n v="312"/>
    <x v="115"/>
    <x v="27"/>
    <x v="0"/>
    <x v="0"/>
    <x v="0"/>
    <x v="0"/>
    <x v="2"/>
    <x v="1"/>
    <x v="1"/>
    <x v="291"/>
    <x v="0"/>
    <x v="0"/>
    <x v="0"/>
  </r>
  <r>
    <n v="313"/>
    <x v="112"/>
    <x v="17"/>
    <x v="0"/>
    <x v="1"/>
    <x v="1"/>
    <x v="2"/>
    <x v="2"/>
    <x v="0"/>
    <x v="1"/>
    <x v="292"/>
    <x v="0"/>
    <x v="0"/>
    <x v="0"/>
  </r>
  <r>
    <n v="314"/>
    <x v="132"/>
    <x v="16"/>
    <x v="0"/>
    <x v="1"/>
    <x v="1"/>
    <x v="2"/>
    <x v="0"/>
    <x v="1"/>
    <x v="1"/>
    <x v="293"/>
    <x v="0"/>
    <x v="0"/>
    <x v="0"/>
  </r>
  <r>
    <n v="315"/>
    <x v="16"/>
    <x v="56"/>
    <x v="3"/>
    <x v="1"/>
    <x v="1"/>
    <x v="0"/>
    <x v="0"/>
    <x v="2"/>
    <x v="1"/>
    <x v="294"/>
    <x v="0"/>
    <x v="0"/>
    <x v="0"/>
  </r>
  <r>
    <n v="316"/>
    <x v="133"/>
    <x v="64"/>
    <x v="0"/>
    <x v="0"/>
    <x v="0"/>
    <x v="0"/>
    <x v="0"/>
    <x v="3"/>
    <x v="1"/>
    <x v="295"/>
    <x v="0"/>
    <x v="0"/>
    <x v="0"/>
  </r>
  <r>
    <n v="317"/>
    <x v="46"/>
    <x v="33"/>
    <x v="1"/>
    <x v="2"/>
    <x v="1"/>
    <x v="0"/>
    <x v="0"/>
    <x v="4"/>
    <x v="1"/>
    <x v="296"/>
    <x v="0"/>
    <x v="0"/>
    <x v="0"/>
  </r>
  <r>
    <n v="318"/>
    <x v="134"/>
    <x v="21"/>
    <x v="2"/>
    <x v="1"/>
    <x v="0"/>
    <x v="1"/>
    <x v="0"/>
    <x v="1"/>
    <x v="1"/>
    <x v="297"/>
    <x v="0"/>
    <x v="0"/>
    <x v="0"/>
  </r>
  <r>
    <n v="319"/>
    <x v="84"/>
    <x v="62"/>
    <x v="1"/>
    <x v="1"/>
    <x v="1"/>
    <x v="3"/>
    <x v="2"/>
    <x v="0"/>
    <x v="1"/>
    <x v="147"/>
    <x v="0"/>
    <x v="0"/>
    <x v="0"/>
  </r>
  <r>
    <n v="320"/>
    <x v="71"/>
    <x v="37"/>
    <x v="2"/>
    <x v="0"/>
    <x v="1"/>
    <x v="1"/>
    <x v="0"/>
    <x v="1"/>
    <x v="1"/>
    <x v="213"/>
    <x v="0"/>
    <x v="0"/>
    <x v="0"/>
  </r>
  <r>
    <n v="321"/>
    <x v="85"/>
    <x v="28"/>
    <x v="1"/>
    <x v="1"/>
    <x v="0"/>
    <x v="4"/>
    <x v="2"/>
    <x v="2"/>
    <x v="1"/>
    <x v="298"/>
    <x v="0"/>
    <x v="0"/>
    <x v="0"/>
  </r>
  <r>
    <n v="322"/>
    <x v="41"/>
    <x v="5"/>
    <x v="0"/>
    <x v="1"/>
    <x v="1"/>
    <x v="1"/>
    <x v="0"/>
    <x v="3"/>
    <x v="1"/>
    <x v="299"/>
    <x v="0"/>
    <x v="0"/>
    <x v="0"/>
  </r>
  <r>
    <n v="323"/>
    <x v="8"/>
    <x v="4"/>
    <x v="0"/>
    <x v="0"/>
    <x v="1"/>
    <x v="2"/>
    <x v="2"/>
    <x v="4"/>
    <x v="1"/>
    <x v="300"/>
    <x v="0"/>
    <x v="0"/>
    <x v="0"/>
  </r>
  <r>
    <n v="324"/>
    <x v="105"/>
    <x v="39"/>
    <x v="1"/>
    <x v="0"/>
    <x v="1"/>
    <x v="3"/>
    <x v="2"/>
    <x v="1"/>
    <x v="1"/>
    <x v="301"/>
    <x v="0"/>
    <x v="0"/>
    <x v="0"/>
  </r>
  <r>
    <n v="325"/>
    <x v="135"/>
    <x v="20"/>
    <x v="2"/>
    <x v="1"/>
    <x v="0"/>
    <x v="3"/>
    <x v="3"/>
    <x v="0"/>
    <x v="1"/>
    <x v="176"/>
    <x v="0"/>
    <x v="0"/>
    <x v="0"/>
  </r>
  <r>
    <n v="326"/>
    <x v="45"/>
    <x v="64"/>
    <x v="0"/>
    <x v="1"/>
    <x v="1"/>
    <x v="4"/>
    <x v="2"/>
    <x v="1"/>
    <x v="1"/>
    <x v="302"/>
    <x v="0"/>
    <x v="0"/>
    <x v="0"/>
  </r>
  <r>
    <n v="327"/>
    <x v="136"/>
    <x v="35"/>
    <x v="0"/>
    <x v="1"/>
    <x v="1"/>
    <x v="4"/>
    <x v="2"/>
    <x v="2"/>
    <x v="1"/>
    <x v="303"/>
    <x v="0"/>
    <x v="0"/>
    <x v="0"/>
  </r>
  <r>
    <n v="328"/>
    <x v="7"/>
    <x v="1"/>
    <x v="2"/>
    <x v="1"/>
    <x v="0"/>
    <x v="4"/>
    <x v="0"/>
    <x v="3"/>
    <x v="1"/>
    <x v="304"/>
    <x v="0"/>
    <x v="0"/>
    <x v="0"/>
  </r>
  <r>
    <n v="329"/>
    <x v="100"/>
    <x v="20"/>
    <x v="1"/>
    <x v="1"/>
    <x v="1"/>
    <x v="3"/>
    <x v="3"/>
    <x v="4"/>
    <x v="1"/>
    <x v="305"/>
    <x v="0"/>
    <x v="0"/>
    <x v="0"/>
  </r>
  <r>
    <n v="330"/>
    <x v="130"/>
    <x v="32"/>
    <x v="2"/>
    <x v="1"/>
    <x v="0"/>
    <x v="1"/>
    <x v="0"/>
    <x v="1"/>
    <x v="1"/>
    <x v="306"/>
    <x v="0"/>
    <x v="0"/>
    <x v="0"/>
  </r>
  <r>
    <n v="331"/>
    <x v="63"/>
    <x v="27"/>
    <x v="0"/>
    <x v="1"/>
    <x v="0"/>
    <x v="4"/>
    <x v="2"/>
    <x v="0"/>
    <x v="1"/>
    <x v="159"/>
    <x v="0"/>
    <x v="0"/>
    <x v="0"/>
  </r>
  <r>
    <n v="332"/>
    <x v="112"/>
    <x v="4"/>
    <x v="0"/>
    <x v="2"/>
    <x v="0"/>
    <x v="2"/>
    <x v="0"/>
    <x v="1"/>
    <x v="1"/>
    <x v="307"/>
    <x v="0"/>
    <x v="0"/>
    <x v="0"/>
  </r>
  <r>
    <n v="333"/>
    <x v="32"/>
    <x v="23"/>
    <x v="0"/>
    <x v="1"/>
    <x v="0"/>
    <x v="1"/>
    <x v="2"/>
    <x v="2"/>
    <x v="1"/>
    <x v="308"/>
    <x v="0"/>
    <x v="0"/>
    <x v="0"/>
  </r>
  <r>
    <n v="334"/>
    <x v="21"/>
    <x v="47"/>
    <x v="0"/>
    <x v="1"/>
    <x v="1"/>
    <x v="4"/>
    <x v="2"/>
    <x v="3"/>
    <x v="1"/>
    <x v="309"/>
    <x v="0"/>
    <x v="0"/>
    <x v="0"/>
  </r>
  <r>
    <n v="335"/>
    <x v="82"/>
    <x v="39"/>
    <x v="4"/>
    <x v="0"/>
    <x v="1"/>
    <x v="0"/>
    <x v="0"/>
    <x v="4"/>
    <x v="1"/>
    <x v="310"/>
    <x v="0"/>
    <x v="0"/>
    <x v="0"/>
  </r>
  <r>
    <n v="336"/>
    <x v="137"/>
    <x v="34"/>
    <x v="2"/>
    <x v="0"/>
    <x v="1"/>
    <x v="3"/>
    <x v="2"/>
    <x v="1"/>
    <x v="1"/>
    <x v="127"/>
    <x v="0"/>
    <x v="0"/>
    <x v="0"/>
  </r>
  <r>
    <n v="337"/>
    <x v="138"/>
    <x v="59"/>
    <x v="0"/>
    <x v="1"/>
    <x v="0"/>
    <x v="3"/>
    <x v="3"/>
    <x v="0"/>
    <x v="1"/>
    <x v="311"/>
    <x v="0"/>
    <x v="0"/>
    <x v="0"/>
  </r>
  <r>
    <n v="338"/>
    <x v="139"/>
    <x v="10"/>
    <x v="1"/>
    <x v="0"/>
    <x v="0"/>
    <x v="4"/>
    <x v="0"/>
    <x v="1"/>
    <x v="1"/>
    <x v="312"/>
    <x v="0"/>
    <x v="0"/>
    <x v="0"/>
  </r>
  <r>
    <n v="339"/>
    <x v="51"/>
    <x v="28"/>
    <x v="0"/>
    <x v="1"/>
    <x v="1"/>
    <x v="1"/>
    <x v="2"/>
    <x v="2"/>
    <x v="1"/>
    <x v="313"/>
    <x v="0"/>
    <x v="0"/>
    <x v="0"/>
  </r>
  <r>
    <n v="340"/>
    <x v="93"/>
    <x v="55"/>
    <x v="3"/>
    <x v="0"/>
    <x v="0"/>
    <x v="4"/>
    <x v="0"/>
    <x v="3"/>
    <x v="1"/>
    <x v="314"/>
    <x v="0"/>
    <x v="0"/>
    <x v="0"/>
  </r>
  <r>
    <n v="341"/>
    <x v="107"/>
    <x v="49"/>
    <x v="4"/>
    <x v="1"/>
    <x v="0"/>
    <x v="1"/>
    <x v="1"/>
    <x v="4"/>
    <x v="1"/>
    <x v="75"/>
    <x v="0"/>
    <x v="0"/>
    <x v="0"/>
  </r>
  <r>
    <n v="342"/>
    <x v="38"/>
    <x v="64"/>
    <x v="1"/>
    <x v="2"/>
    <x v="1"/>
    <x v="0"/>
    <x v="2"/>
    <x v="1"/>
    <x v="1"/>
    <x v="315"/>
    <x v="0"/>
    <x v="0"/>
    <x v="0"/>
  </r>
  <r>
    <n v="343"/>
    <x v="5"/>
    <x v="34"/>
    <x v="1"/>
    <x v="1"/>
    <x v="1"/>
    <x v="1"/>
    <x v="0"/>
    <x v="0"/>
    <x v="1"/>
    <x v="316"/>
    <x v="0"/>
    <x v="0"/>
    <x v="0"/>
  </r>
  <r>
    <n v="344"/>
    <x v="92"/>
    <x v="25"/>
    <x v="3"/>
    <x v="0"/>
    <x v="0"/>
    <x v="1"/>
    <x v="1"/>
    <x v="1"/>
    <x v="1"/>
    <x v="317"/>
    <x v="0"/>
    <x v="0"/>
    <x v="0"/>
  </r>
  <r>
    <n v="345"/>
    <x v="63"/>
    <x v="18"/>
    <x v="2"/>
    <x v="0"/>
    <x v="0"/>
    <x v="2"/>
    <x v="3"/>
    <x v="2"/>
    <x v="1"/>
    <x v="318"/>
    <x v="0"/>
    <x v="0"/>
    <x v="0"/>
  </r>
  <r>
    <n v="346"/>
    <x v="91"/>
    <x v="13"/>
    <x v="0"/>
    <x v="0"/>
    <x v="1"/>
    <x v="3"/>
    <x v="3"/>
    <x v="3"/>
    <x v="1"/>
    <x v="319"/>
    <x v="0"/>
    <x v="0"/>
    <x v="0"/>
  </r>
  <r>
    <n v="347"/>
    <x v="140"/>
    <x v="50"/>
    <x v="1"/>
    <x v="1"/>
    <x v="0"/>
    <x v="1"/>
    <x v="3"/>
    <x v="4"/>
    <x v="1"/>
    <x v="320"/>
    <x v="0"/>
    <x v="0"/>
    <x v="0"/>
  </r>
  <r>
    <n v="348"/>
    <x v="67"/>
    <x v="59"/>
    <x v="1"/>
    <x v="1"/>
    <x v="0"/>
    <x v="2"/>
    <x v="3"/>
    <x v="1"/>
    <x v="1"/>
    <x v="321"/>
    <x v="0"/>
    <x v="0"/>
    <x v="0"/>
  </r>
  <r>
    <n v="349"/>
    <x v="7"/>
    <x v="0"/>
    <x v="2"/>
    <x v="0"/>
    <x v="0"/>
    <x v="1"/>
    <x v="0"/>
    <x v="0"/>
    <x v="1"/>
    <x v="147"/>
    <x v="0"/>
    <x v="0"/>
    <x v="0"/>
  </r>
  <r>
    <n v="350"/>
    <x v="19"/>
    <x v="51"/>
    <x v="0"/>
    <x v="0"/>
    <x v="1"/>
    <x v="3"/>
    <x v="3"/>
    <x v="1"/>
    <x v="1"/>
    <x v="322"/>
    <x v="0"/>
    <x v="0"/>
    <x v="0"/>
  </r>
  <r>
    <n v="351"/>
    <x v="141"/>
    <x v="41"/>
    <x v="0"/>
    <x v="0"/>
    <x v="0"/>
    <x v="1"/>
    <x v="0"/>
    <x v="2"/>
    <x v="1"/>
    <x v="323"/>
    <x v="0"/>
    <x v="0"/>
    <x v="0"/>
  </r>
  <r>
    <n v="352"/>
    <x v="128"/>
    <x v="23"/>
    <x v="1"/>
    <x v="1"/>
    <x v="0"/>
    <x v="1"/>
    <x v="3"/>
    <x v="3"/>
    <x v="1"/>
    <x v="324"/>
    <x v="0"/>
    <x v="0"/>
    <x v="0"/>
  </r>
  <r>
    <n v="353"/>
    <x v="142"/>
    <x v="28"/>
    <x v="0"/>
    <x v="1"/>
    <x v="1"/>
    <x v="0"/>
    <x v="1"/>
    <x v="4"/>
    <x v="1"/>
    <x v="325"/>
    <x v="0"/>
    <x v="0"/>
    <x v="0"/>
  </r>
  <r>
    <n v="354"/>
    <x v="107"/>
    <x v="51"/>
    <x v="1"/>
    <x v="2"/>
    <x v="1"/>
    <x v="2"/>
    <x v="0"/>
    <x v="1"/>
    <x v="1"/>
    <x v="326"/>
    <x v="0"/>
    <x v="0"/>
    <x v="0"/>
  </r>
  <r>
    <n v="355"/>
    <x v="61"/>
    <x v="27"/>
    <x v="0"/>
    <x v="0"/>
    <x v="0"/>
    <x v="0"/>
    <x v="2"/>
    <x v="0"/>
    <x v="1"/>
    <x v="327"/>
    <x v="0"/>
    <x v="0"/>
    <x v="0"/>
  </r>
  <r>
    <n v="356"/>
    <x v="26"/>
    <x v="21"/>
    <x v="0"/>
    <x v="0"/>
    <x v="0"/>
    <x v="3"/>
    <x v="3"/>
    <x v="1"/>
    <x v="1"/>
    <x v="328"/>
    <x v="0"/>
    <x v="0"/>
    <x v="0"/>
  </r>
  <r>
    <n v="357"/>
    <x v="12"/>
    <x v="53"/>
    <x v="1"/>
    <x v="0"/>
    <x v="1"/>
    <x v="4"/>
    <x v="2"/>
    <x v="2"/>
    <x v="1"/>
    <x v="329"/>
    <x v="0"/>
    <x v="0"/>
    <x v="0"/>
  </r>
  <r>
    <n v="358"/>
    <x v="86"/>
    <x v="25"/>
    <x v="1"/>
    <x v="1"/>
    <x v="0"/>
    <x v="2"/>
    <x v="1"/>
    <x v="3"/>
    <x v="1"/>
    <x v="330"/>
    <x v="0"/>
    <x v="0"/>
    <x v="0"/>
  </r>
  <r>
    <n v="359"/>
    <x v="112"/>
    <x v="52"/>
    <x v="0"/>
    <x v="1"/>
    <x v="0"/>
    <x v="3"/>
    <x v="2"/>
    <x v="4"/>
    <x v="1"/>
    <x v="331"/>
    <x v="0"/>
    <x v="0"/>
    <x v="0"/>
  </r>
  <r>
    <n v="360"/>
    <x v="143"/>
    <x v="13"/>
    <x v="4"/>
    <x v="0"/>
    <x v="1"/>
    <x v="2"/>
    <x v="0"/>
    <x v="1"/>
    <x v="1"/>
    <x v="332"/>
    <x v="0"/>
    <x v="0"/>
    <x v="0"/>
  </r>
  <r>
    <n v="361"/>
    <x v="45"/>
    <x v="36"/>
    <x v="0"/>
    <x v="1"/>
    <x v="1"/>
    <x v="0"/>
    <x v="3"/>
    <x v="0"/>
    <x v="1"/>
    <x v="333"/>
    <x v="0"/>
    <x v="0"/>
    <x v="0"/>
  </r>
  <r>
    <n v="362"/>
    <x v="119"/>
    <x v="24"/>
    <x v="0"/>
    <x v="1"/>
    <x v="0"/>
    <x v="0"/>
    <x v="2"/>
    <x v="1"/>
    <x v="1"/>
    <x v="334"/>
    <x v="0"/>
    <x v="0"/>
    <x v="0"/>
  </r>
  <r>
    <n v="363"/>
    <x v="44"/>
    <x v="22"/>
    <x v="1"/>
    <x v="1"/>
    <x v="1"/>
    <x v="1"/>
    <x v="2"/>
    <x v="2"/>
    <x v="1"/>
    <x v="335"/>
    <x v="0"/>
    <x v="0"/>
    <x v="0"/>
  </r>
  <r>
    <n v="364"/>
    <x v="57"/>
    <x v="8"/>
    <x v="2"/>
    <x v="2"/>
    <x v="0"/>
    <x v="2"/>
    <x v="0"/>
    <x v="3"/>
    <x v="1"/>
    <x v="336"/>
    <x v="0"/>
    <x v="0"/>
    <x v="0"/>
  </r>
  <r>
    <n v="365"/>
    <x v="94"/>
    <x v="25"/>
    <x v="0"/>
    <x v="0"/>
    <x v="0"/>
    <x v="0"/>
    <x v="4"/>
    <x v="4"/>
    <x v="1"/>
    <x v="337"/>
    <x v="0"/>
    <x v="0"/>
    <x v="0"/>
  </r>
  <r>
    <n v="366"/>
    <x v="25"/>
    <x v="37"/>
    <x v="0"/>
    <x v="1"/>
    <x v="1"/>
    <x v="0"/>
    <x v="2"/>
    <x v="1"/>
    <x v="1"/>
    <x v="338"/>
    <x v="0"/>
    <x v="0"/>
    <x v="0"/>
  </r>
  <r>
    <n v="367"/>
    <x v="144"/>
    <x v="28"/>
    <x v="0"/>
    <x v="2"/>
    <x v="0"/>
    <x v="4"/>
    <x v="2"/>
    <x v="0"/>
    <x v="1"/>
    <x v="339"/>
    <x v="0"/>
    <x v="0"/>
    <x v="0"/>
  </r>
  <r>
    <n v="368"/>
    <x v="95"/>
    <x v="47"/>
    <x v="0"/>
    <x v="0"/>
    <x v="1"/>
    <x v="2"/>
    <x v="2"/>
    <x v="1"/>
    <x v="1"/>
    <x v="340"/>
    <x v="0"/>
    <x v="0"/>
    <x v="0"/>
  </r>
  <r>
    <n v="369"/>
    <x v="145"/>
    <x v="6"/>
    <x v="0"/>
    <x v="0"/>
    <x v="1"/>
    <x v="1"/>
    <x v="2"/>
    <x v="2"/>
    <x v="1"/>
    <x v="341"/>
    <x v="0"/>
    <x v="0"/>
    <x v="0"/>
  </r>
  <r>
    <n v="370"/>
    <x v="27"/>
    <x v="57"/>
    <x v="0"/>
    <x v="1"/>
    <x v="0"/>
    <x v="1"/>
    <x v="2"/>
    <x v="3"/>
    <x v="1"/>
    <x v="342"/>
    <x v="0"/>
    <x v="0"/>
    <x v="0"/>
  </r>
  <r>
    <n v="371"/>
    <x v="38"/>
    <x v="18"/>
    <x v="1"/>
    <x v="0"/>
    <x v="1"/>
    <x v="2"/>
    <x v="0"/>
    <x v="4"/>
    <x v="1"/>
    <x v="241"/>
    <x v="0"/>
    <x v="0"/>
    <x v="0"/>
  </r>
  <r>
    <n v="372"/>
    <x v="119"/>
    <x v="15"/>
    <x v="0"/>
    <x v="1"/>
    <x v="1"/>
    <x v="1"/>
    <x v="0"/>
    <x v="1"/>
    <x v="1"/>
    <x v="343"/>
    <x v="0"/>
    <x v="0"/>
    <x v="0"/>
  </r>
  <r>
    <n v="373"/>
    <x v="141"/>
    <x v="16"/>
    <x v="0"/>
    <x v="0"/>
    <x v="1"/>
    <x v="1"/>
    <x v="0"/>
    <x v="0"/>
    <x v="1"/>
    <x v="344"/>
    <x v="0"/>
    <x v="0"/>
    <x v="0"/>
  </r>
  <r>
    <n v="374"/>
    <x v="113"/>
    <x v="57"/>
    <x v="0"/>
    <x v="1"/>
    <x v="1"/>
    <x v="3"/>
    <x v="3"/>
    <x v="1"/>
    <x v="1"/>
    <x v="345"/>
    <x v="0"/>
    <x v="0"/>
    <x v="0"/>
  </r>
  <r>
    <n v="375"/>
    <x v="15"/>
    <x v="57"/>
    <x v="0"/>
    <x v="0"/>
    <x v="0"/>
    <x v="3"/>
    <x v="3"/>
    <x v="2"/>
    <x v="1"/>
    <x v="346"/>
    <x v="0"/>
    <x v="0"/>
    <x v="0"/>
  </r>
  <r>
    <n v="376"/>
    <x v="138"/>
    <x v="49"/>
    <x v="1"/>
    <x v="0"/>
    <x v="0"/>
    <x v="1"/>
    <x v="2"/>
    <x v="3"/>
    <x v="1"/>
    <x v="347"/>
    <x v="0"/>
    <x v="0"/>
    <x v="0"/>
  </r>
  <r>
    <n v="377"/>
    <x v="88"/>
    <x v="12"/>
    <x v="1"/>
    <x v="0"/>
    <x v="1"/>
    <x v="2"/>
    <x v="1"/>
    <x v="4"/>
    <x v="1"/>
    <x v="348"/>
    <x v="0"/>
    <x v="0"/>
    <x v="0"/>
  </r>
  <r>
    <n v="378"/>
    <x v="46"/>
    <x v="40"/>
    <x v="1"/>
    <x v="1"/>
    <x v="0"/>
    <x v="2"/>
    <x v="3"/>
    <x v="1"/>
    <x v="1"/>
    <x v="106"/>
    <x v="0"/>
    <x v="0"/>
    <x v="0"/>
  </r>
  <r>
    <n v="379"/>
    <x v="14"/>
    <x v="11"/>
    <x v="0"/>
    <x v="0"/>
    <x v="1"/>
    <x v="1"/>
    <x v="2"/>
    <x v="0"/>
    <x v="1"/>
    <x v="349"/>
    <x v="0"/>
    <x v="0"/>
    <x v="0"/>
  </r>
  <r>
    <n v="380"/>
    <x v="139"/>
    <x v="48"/>
    <x v="0"/>
    <x v="1"/>
    <x v="1"/>
    <x v="0"/>
    <x v="2"/>
    <x v="1"/>
    <x v="1"/>
    <x v="350"/>
    <x v="0"/>
    <x v="0"/>
    <x v="0"/>
  </r>
  <r>
    <n v="381"/>
    <x v="102"/>
    <x v="61"/>
    <x v="1"/>
    <x v="0"/>
    <x v="1"/>
    <x v="4"/>
    <x v="2"/>
    <x v="2"/>
    <x v="1"/>
    <x v="351"/>
    <x v="0"/>
    <x v="0"/>
    <x v="0"/>
  </r>
  <r>
    <n v="382"/>
    <x v="146"/>
    <x v="1"/>
    <x v="2"/>
    <x v="0"/>
    <x v="0"/>
    <x v="0"/>
    <x v="3"/>
    <x v="3"/>
    <x v="1"/>
    <x v="352"/>
    <x v="0"/>
    <x v="0"/>
    <x v="0"/>
  </r>
  <r>
    <n v="383"/>
    <x v="32"/>
    <x v="12"/>
    <x v="1"/>
    <x v="0"/>
    <x v="0"/>
    <x v="4"/>
    <x v="3"/>
    <x v="4"/>
    <x v="1"/>
    <x v="353"/>
    <x v="0"/>
    <x v="0"/>
    <x v="0"/>
  </r>
  <r>
    <n v="384"/>
    <x v="69"/>
    <x v="30"/>
    <x v="1"/>
    <x v="0"/>
    <x v="1"/>
    <x v="1"/>
    <x v="0"/>
    <x v="1"/>
    <x v="1"/>
    <x v="354"/>
    <x v="0"/>
    <x v="0"/>
    <x v="0"/>
  </r>
  <r>
    <n v="385"/>
    <x v="147"/>
    <x v="42"/>
    <x v="1"/>
    <x v="2"/>
    <x v="1"/>
    <x v="2"/>
    <x v="0"/>
    <x v="0"/>
    <x v="2"/>
    <x v="355"/>
    <x v="0"/>
    <x v="0"/>
    <x v="0"/>
  </r>
  <r>
    <n v="386"/>
    <x v="125"/>
    <x v="44"/>
    <x v="1"/>
    <x v="1"/>
    <x v="0"/>
    <x v="1"/>
    <x v="1"/>
    <x v="1"/>
    <x v="2"/>
    <x v="356"/>
    <x v="0"/>
    <x v="0"/>
    <x v="0"/>
  </r>
  <r>
    <n v="387"/>
    <x v="22"/>
    <x v="63"/>
    <x v="0"/>
    <x v="1"/>
    <x v="1"/>
    <x v="3"/>
    <x v="2"/>
    <x v="2"/>
    <x v="2"/>
    <x v="357"/>
    <x v="0"/>
    <x v="0"/>
    <x v="0"/>
  </r>
  <r>
    <n v="388"/>
    <x v="136"/>
    <x v="45"/>
    <x v="0"/>
    <x v="0"/>
    <x v="0"/>
    <x v="0"/>
    <x v="3"/>
    <x v="3"/>
    <x v="2"/>
    <x v="358"/>
    <x v="0"/>
    <x v="0"/>
    <x v="0"/>
  </r>
  <r>
    <n v="389"/>
    <x v="23"/>
    <x v="25"/>
    <x v="0"/>
    <x v="0"/>
    <x v="0"/>
    <x v="2"/>
    <x v="0"/>
    <x v="4"/>
    <x v="2"/>
    <x v="359"/>
    <x v="0"/>
    <x v="0"/>
    <x v="0"/>
  </r>
  <r>
    <n v="390"/>
    <x v="148"/>
    <x v="56"/>
    <x v="2"/>
    <x v="0"/>
    <x v="0"/>
    <x v="0"/>
    <x v="0"/>
    <x v="1"/>
    <x v="2"/>
    <x v="360"/>
    <x v="0"/>
    <x v="0"/>
    <x v="0"/>
  </r>
  <r>
    <n v="391"/>
    <x v="149"/>
    <x v="56"/>
    <x v="0"/>
    <x v="0"/>
    <x v="1"/>
    <x v="3"/>
    <x v="0"/>
    <x v="0"/>
    <x v="2"/>
    <x v="361"/>
    <x v="0"/>
    <x v="0"/>
    <x v="0"/>
  </r>
  <r>
    <n v="392"/>
    <x v="150"/>
    <x v="58"/>
    <x v="0"/>
    <x v="1"/>
    <x v="0"/>
    <x v="3"/>
    <x v="0"/>
    <x v="1"/>
    <x v="2"/>
    <x v="362"/>
    <x v="0"/>
    <x v="0"/>
    <x v="0"/>
  </r>
  <r>
    <n v="393"/>
    <x v="150"/>
    <x v="41"/>
    <x v="2"/>
    <x v="1"/>
    <x v="0"/>
    <x v="4"/>
    <x v="0"/>
    <x v="2"/>
    <x v="2"/>
    <x v="363"/>
    <x v="0"/>
    <x v="0"/>
    <x v="0"/>
  </r>
  <r>
    <n v="394"/>
    <x v="38"/>
    <x v="56"/>
    <x v="1"/>
    <x v="0"/>
    <x v="0"/>
    <x v="4"/>
    <x v="3"/>
    <x v="3"/>
    <x v="2"/>
    <x v="364"/>
    <x v="0"/>
    <x v="0"/>
    <x v="0"/>
  </r>
  <r>
    <n v="395"/>
    <x v="132"/>
    <x v="39"/>
    <x v="1"/>
    <x v="0"/>
    <x v="1"/>
    <x v="0"/>
    <x v="2"/>
    <x v="4"/>
    <x v="2"/>
    <x v="365"/>
    <x v="0"/>
    <x v="0"/>
    <x v="0"/>
  </r>
  <r>
    <n v="396"/>
    <x v="2"/>
    <x v="8"/>
    <x v="0"/>
    <x v="0"/>
    <x v="1"/>
    <x v="4"/>
    <x v="0"/>
    <x v="1"/>
    <x v="2"/>
    <x v="366"/>
    <x v="0"/>
    <x v="0"/>
    <x v="0"/>
  </r>
  <r>
    <n v="397"/>
    <x v="79"/>
    <x v="3"/>
    <x v="0"/>
    <x v="0"/>
    <x v="0"/>
    <x v="4"/>
    <x v="2"/>
    <x v="0"/>
    <x v="2"/>
    <x v="367"/>
    <x v="0"/>
    <x v="0"/>
    <x v="0"/>
  </r>
  <r>
    <n v="398"/>
    <x v="151"/>
    <x v="49"/>
    <x v="2"/>
    <x v="0"/>
    <x v="0"/>
    <x v="3"/>
    <x v="1"/>
    <x v="1"/>
    <x v="2"/>
    <x v="368"/>
    <x v="0"/>
    <x v="0"/>
    <x v="0"/>
  </r>
  <r>
    <n v="399"/>
    <x v="14"/>
    <x v="59"/>
    <x v="0"/>
    <x v="0"/>
    <x v="1"/>
    <x v="2"/>
    <x v="0"/>
    <x v="2"/>
    <x v="2"/>
    <x v="369"/>
    <x v="0"/>
    <x v="0"/>
    <x v="0"/>
  </r>
  <r>
    <n v="400"/>
    <x v="82"/>
    <x v="30"/>
    <x v="1"/>
    <x v="2"/>
    <x v="0"/>
    <x v="3"/>
    <x v="2"/>
    <x v="3"/>
    <x v="2"/>
    <x v="370"/>
    <x v="0"/>
    <x v="0"/>
    <x v="0"/>
  </r>
  <r>
    <n v="401"/>
    <x v="109"/>
    <x v="17"/>
    <x v="0"/>
    <x v="0"/>
    <x v="1"/>
    <x v="2"/>
    <x v="0"/>
    <x v="4"/>
    <x v="2"/>
    <x v="348"/>
    <x v="0"/>
    <x v="0"/>
    <x v="0"/>
  </r>
  <r>
    <n v="402"/>
    <x v="62"/>
    <x v="57"/>
    <x v="1"/>
    <x v="2"/>
    <x v="1"/>
    <x v="0"/>
    <x v="2"/>
    <x v="1"/>
    <x v="2"/>
    <x v="371"/>
    <x v="0"/>
    <x v="0"/>
    <x v="0"/>
  </r>
  <r>
    <n v="403"/>
    <x v="78"/>
    <x v="36"/>
    <x v="0"/>
    <x v="0"/>
    <x v="0"/>
    <x v="0"/>
    <x v="2"/>
    <x v="0"/>
    <x v="2"/>
    <x v="320"/>
    <x v="0"/>
    <x v="0"/>
    <x v="0"/>
  </r>
  <r>
    <n v="404"/>
    <x v="129"/>
    <x v="14"/>
    <x v="4"/>
    <x v="1"/>
    <x v="1"/>
    <x v="0"/>
    <x v="0"/>
    <x v="1"/>
    <x v="2"/>
    <x v="372"/>
    <x v="0"/>
    <x v="0"/>
    <x v="0"/>
  </r>
  <r>
    <n v="405"/>
    <x v="71"/>
    <x v="54"/>
    <x v="2"/>
    <x v="1"/>
    <x v="0"/>
    <x v="2"/>
    <x v="3"/>
    <x v="2"/>
    <x v="2"/>
    <x v="373"/>
    <x v="0"/>
    <x v="0"/>
    <x v="0"/>
  </r>
  <r>
    <n v="406"/>
    <x v="152"/>
    <x v="27"/>
    <x v="0"/>
    <x v="0"/>
    <x v="0"/>
    <x v="0"/>
    <x v="1"/>
    <x v="3"/>
    <x v="2"/>
    <x v="374"/>
    <x v="0"/>
    <x v="0"/>
    <x v="0"/>
  </r>
  <r>
    <n v="407"/>
    <x v="60"/>
    <x v="42"/>
    <x v="1"/>
    <x v="0"/>
    <x v="1"/>
    <x v="3"/>
    <x v="0"/>
    <x v="4"/>
    <x v="0"/>
    <x v="375"/>
    <x v="0"/>
    <x v="0"/>
    <x v="0"/>
  </r>
  <r>
    <n v="408"/>
    <x v="47"/>
    <x v="52"/>
    <x v="0"/>
    <x v="1"/>
    <x v="1"/>
    <x v="1"/>
    <x v="0"/>
    <x v="1"/>
    <x v="0"/>
    <x v="376"/>
    <x v="0"/>
    <x v="0"/>
    <x v="0"/>
  </r>
  <r>
    <n v="409"/>
    <x v="105"/>
    <x v="11"/>
    <x v="0"/>
    <x v="1"/>
    <x v="1"/>
    <x v="0"/>
    <x v="2"/>
    <x v="0"/>
    <x v="0"/>
    <x v="377"/>
    <x v="0"/>
    <x v="0"/>
    <x v="0"/>
  </r>
  <r>
    <n v="410"/>
    <x v="101"/>
    <x v="6"/>
    <x v="0"/>
    <x v="1"/>
    <x v="1"/>
    <x v="1"/>
    <x v="1"/>
    <x v="1"/>
    <x v="0"/>
    <x v="378"/>
    <x v="0"/>
    <x v="0"/>
    <x v="0"/>
  </r>
  <r>
    <n v="411"/>
    <x v="91"/>
    <x v="48"/>
    <x v="0"/>
    <x v="1"/>
    <x v="1"/>
    <x v="0"/>
    <x v="2"/>
    <x v="2"/>
    <x v="0"/>
    <x v="379"/>
    <x v="0"/>
    <x v="0"/>
    <x v="0"/>
  </r>
  <r>
    <n v="412"/>
    <x v="84"/>
    <x v="38"/>
    <x v="1"/>
    <x v="1"/>
    <x v="1"/>
    <x v="4"/>
    <x v="2"/>
    <x v="3"/>
    <x v="0"/>
    <x v="380"/>
    <x v="0"/>
    <x v="0"/>
    <x v="0"/>
  </r>
  <r>
    <n v="413"/>
    <x v="114"/>
    <x v="5"/>
    <x v="2"/>
    <x v="1"/>
    <x v="1"/>
    <x v="2"/>
    <x v="0"/>
    <x v="4"/>
    <x v="0"/>
    <x v="381"/>
    <x v="0"/>
    <x v="0"/>
    <x v="0"/>
  </r>
  <r>
    <n v="414"/>
    <x v="32"/>
    <x v="9"/>
    <x v="1"/>
    <x v="0"/>
    <x v="1"/>
    <x v="3"/>
    <x v="0"/>
    <x v="1"/>
    <x v="0"/>
    <x v="382"/>
    <x v="0"/>
    <x v="0"/>
    <x v="0"/>
  </r>
  <r>
    <n v="415"/>
    <x v="75"/>
    <x v="28"/>
    <x v="1"/>
    <x v="0"/>
    <x v="1"/>
    <x v="3"/>
    <x v="1"/>
    <x v="0"/>
    <x v="0"/>
    <x v="383"/>
    <x v="0"/>
    <x v="0"/>
    <x v="0"/>
  </r>
  <r>
    <n v="416"/>
    <x v="126"/>
    <x v="62"/>
    <x v="0"/>
    <x v="0"/>
    <x v="0"/>
    <x v="0"/>
    <x v="2"/>
    <x v="1"/>
    <x v="0"/>
    <x v="384"/>
    <x v="0"/>
    <x v="0"/>
    <x v="0"/>
  </r>
  <r>
    <n v="417"/>
    <x v="119"/>
    <x v="39"/>
    <x v="0"/>
    <x v="0"/>
    <x v="1"/>
    <x v="2"/>
    <x v="0"/>
    <x v="2"/>
    <x v="0"/>
    <x v="385"/>
    <x v="0"/>
    <x v="0"/>
    <x v="0"/>
  </r>
  <r>
    <n v="418"/>
    <x v="111"/>
    <x v="58"/>
    <x v="0"/>
    <x v="0"/>
    <x v="1"/>
    <x v="1"/>
    <x v="3"/>
    <x v="3"/>
    <x v="0"/>
    <x v="386"/>
    <x v="0"/>
    <x v="0"/>
    <x v="0"/>
  </r>
  <r>
    <n v="419"/>
    <x v="150"/>
    <x v="2"/>
    <x v="0"/>
    <x v="0"/>
    <x v="1"/>
    <x v="0"/>
    <x v="3"/>
    <x v="4"/>
    <x v="0"/>
    <x v="387"/>
    <x v="0"/>
    <x v="0"/>
    <x v="0"/>
  </r>
  <r>
    <n v="420"/>
    <x v="109"/>
    <x v="11"/>
    <x v="1"/>
    <x v="0"/>
    <x v="0"/>
    <x v="0"/>
    <x v="0"/>
    <x v="1"/>
    <x v="0"/>
    <x v="120"/>
    <x v="0"/>
    <x v="0"/>
    <x v="0"/>
  </r>
  <r>
    <n v="421"/>
    <x v="4"/>
    <x v="59"/>
    <x v="4"/>
    <x v="1"/>
    <x v="0"/>
    <x v="3"/>
    <x v="2"/>
    <x v="0"/>
    <x v="0"/>
    <x v="388"/>
    <x v="0"/>
    <x v="0"/>
    <x v="0"/>
  </r>
  <r>
    <n v="422"/>
    <x v="22"/>
    <x v="20"/>
    <x v="1"/>
    <x v="1"/>
    <x v="1"/>
    <x v="0"/>
    <x v="0"/>
    <x v="1"/>
    <x v="0"/>
    <x v="389"/>
    <x v="0"/>
    <x v="0"/>
    <x v="0"/>
  </r>
  <r>
    <n v="423"/>
    <x v="41"/>
    <x v="45"/>
    <x v="0"/>
    <x v="0"/>
    <x v="1"/>
    <x v="0"/>
    <x v="2"/>
    <x v="2"/>
    <x v="0"/>
    <x v="390"/>
    <x v="0"/>
    <x v="0"/>
    <x v="0"/>
  </r>
  <r>
    <n v="424"/>
    <x v="66"/>
    <x v="12"/>
    <x v="1"/>
    <x v="1"/>
    <x v="1"/>
    <x v="4"/>
    <x v="0"/>
    <x v="3"/>
    <x v="0"/>
    <x v="391"/>
    <x v="0"/>
    <x v="0"/>
    <x v="0"/>
  </r>
  <r>
    <n v="425"/>
    <x v="44"/>
    <x v="60"/>
    <x v="2"/>
    <x v="0"/>
    <x v="1"/>
    <x v="3"/>
    <x v="0"/>
    <x v="4"/>
    <x v="0"/>
    <x v="392"/>
    <x v="0"/>
    <x v="0"/>
    <x v="0"/>
  </r>
  <r>
    <n v="426"/>
    <x v="54"/>
    <x v="44"/>
    <x v="0"/>
    <x v="1"/>
    <x v="0"/>
    <x v="2"/>
    <x v="0"/>
    <x v="1"/>
    <x v="0"/>
    <x v="393"/>
    <x v="0"/>
    <x v="0"/>
    <x v="0"/>
  </r>
  <r>
    <n v="427"/>
    <x v="148"/>
    <x v="35"/>
    <x v="0"/>
    <x v="1"/>
    <x v="1"/>
    <x v="4"/>
    <x v="2"/>
    <x v="0"/>
    <x v="0"/>
    <x v="394"/>
    <x v="0"/>
    <x v="0"/>
    <x v="0"/>
  </r>
  <r>
    <n v="428"/>
    <x v="63"/>
    <x v="30"/>
    <x v="2"/>
    <x v="0"/>
    <x v="0"/>
    <x v="4"/>
    <x v="3"/>
    <x v="1"/>
    <x v="0"/>
    <x v="395"/>
    <x v="0"/>
    <x v="0"/>
    <x v="0"/>
  </r>
  <r>
    <n v="429"/>
    <x v="112"/>
    <x v="57"/>
    <x v="0"/>
    <x v="0"/>
    <x v="0"/>
    <x v="0"/>
    <x v="1"/>
    <x v="2"/>
    <x v="1"/>
    <x v="396"/>
    <x v="0"/>
    <x v="0"/>
    <x v="0"/>
  </r>
  <r>
    <n v="430"/>
    <x v="79"/>
    <x v="62"/>
    <x v="1"/>
    <x v="1"/>
    <x v="1"/>
    <x v="3"/>
    <x v="3"/>
    <x v="3"/>
    <x v="1"/>
    <x v="397"/>
    <x v="0"/>
    <x v="0"/>
    <x v="0"/>
  </r>
  <r>
    <n v="431"/>
    <x v="124"/>
    <x v="12"/>
    <x v="0"/>
    <x v="0"/>
    <x v="0"/>
    <x v="1"/>
    <x v="3"/>
    <x v="4"/>
    <x v="1"/>
    <x v="398"/>
    <x v="0"/>
    <x v="0"/>
    <x v="0"/>
  </r>
  <r>
    <n v="432"/>
    <x v="153"/>
    <x v="23"/>
    <x v="0"/>
    <x v="0"/>
    <x v="1"/>
    <x v="0"/>
    <x v="0"/>
    <x v="1"/>
    <x v="1"/>
    <x v="177"/>
    <x v="0"/>
    <x v="0"/>
    <x v="0"/>
  </r>
  <r>
    <n v="433"/>
    <x v="79"/>
    <x v="0"/>
    <x v="0"/>
    <x v="0"/>
    <x v="0"/>
    <x v="4"/>
    <x v="4"/>
    <x v="0"/>
    <x v="1"/>
    <x v="399"/>
    <x v="0"/>
    <x v="0"/>
    <x v="0"/>
  </r>
  <r>
    <n v="434"/>
    <x v="32"/>
    <x v="2"/>
    <x v="0"/>
    <x v="1"/>
    <x v="0"/>
    <x v="0"/>
    <x v="0"/>
    <x v="1"/>
    <x v="1"/>
    <x v="400"/>
    <x v="0"/>
    <x v="0"/>
    <x v="0"/>
  </r>
  <r>
    <n v="435"/>
    <x v="1"/>
    <x v="11"/>
    <x v="0"/>
    <x v="0"/>
    <x v="0"/>
    <x v="3"/>
    <x v="0"/>
    <x v="2"/>
    <x v="1"/>
    <x v="401"/>
    <x v="0"/>
    <x v="0"/>
    <x v="0"/>
  </r>
  <r>
    <n v="436"/>
    <x v="99"/>
    <x v="23"/>
    <x v="1"/>
    <x v="2"/>
    <x v="1"/>
    <x v="3"/>
    <x v="2"/>
    <x v="3"/>
    <x v="1"/>
    <x v="402"/>
    <x v="0"/>
    <x v="0"/>
    <x v="0"/>
  </r>
  <r>
    <n v="437"/>
    <x v="81"/>
    <x v="56"/>
    <x v="0"/>
    <x v="0"/>
    <x v="0"/>
    <x v="4"/>
    <x v="3"/>
    <x v="4"/>
    <x v="1"/>
    <x v="403"/>
    <x v="0"/>
    <x v="0"/>
    <x v="0"/>
  </r>
  <r>
    <n v="438"/>
    <x v="67"/>
    <x v="28"/>
    <x v="0"/>
    <x v="1"/>
    <x v="0"/>
    <x v="0"/>
    <x v="3"/>
    <x v="1"/>
    <x v="1"/>
    <x v="404"/>
    <x v="0"/>
    <x v="0"/>
    <x v="0"/>
  </r>
  <r>
    <n v="439"/>
    <x v="123"/>
    <x v="2"/>
    <x v="0"/>
    <x v="1"/>
    <x v="1"/>
    <x v="1"/>
    <x v="2"/>
    <x v="0"/>
    <x v="1"/>
    <x v="405"/>
    <x v="0"/>
    <x v="0"/>
    <x v="0"/>
  </r>
  <r>
    <n v="440"/>
    <x v="24"/>
    <x v="59"/>
    <x v="0"/>
    <x v="0"/>
    <x v="0"/>
    <x v="2"/>
    <x v="2"/>
    <x v="1"/>
    <x v="1"/>
    <x v="148"/>
    <x v="0"/>
    <x v="0"/>
    <x v="0"/>
  </r>
  <r>
    <n v="441"/>
    <x v="22"/>
    <x v="42"/>
    <x v="1"/>
    <x v="2"/>
    <x v="1"/>
    <x v="1"/>
    <x v="2"/>
    <x v="2"/>
    <x v="1"/>
    <x v="406"/>
    <x v="0"/>
    <x v="0"/>
    <x v="0"/>
  </r>
  <r>
    <n v="442"/>
    <x v="40"/>
    <x v="12"/>
    <x v="0"/>
    <x v="2"/>
    <x v="1"/>
    <x v="2"/>
    <x v="3"/>
    <x v="3"/>
    <x v="1"/>
    <x v="407"/>
    <x v="0"/>
    <x v="0"/>
    <x v="0"/>
  </r>
  <r>
    <n v="443"/>
    <x v="67"/>
    <x v="2"/>
    <x v="1"/>
    <x v="1"/>
    <x v="0"/>
    <x v="2"/>
    <x v="0"/>
    <x v="4"/>
    <x v="1"/>
    <x v="408"/>
    <x v="0"/>
    <x v="0"/>
    <x v="0"/>
  </r>
  <r>
    <n v="444"/>
    <x v="89"/>
    <x v="46"/>
    <x v="1"/>
    <x v="1"/>
    <x v="1"/>
    <x v="4"/>
    <x v="0"/>
    <x v="1"/>
    <x v="1"/>
    <x v="409"/>
    <x v="0"/>
    <x v="0"/>
    <x v="0"/>
  </r>
  <r>
    <n v="445"/>
    <x v="95"/>
    <x v="57"/>
    <x v="0"/>
    <x v="0"/>
    <x v="0"/>
    <x v="2"/>
    <x v="2"/>
    <x v="0"/>
    <x v="1"/>
    <x v="410"/>
    <x v="0"/>
    <x v="0"/>
    <x v="0"/>
  </r>
  <r>
    <n v="446"/>
    <x v="10"/>
    <x v="15"/>
    <x v="1"/>
    <x v="1"/>
    <x v="0"/>
    <x v="4"/>
    <x v="0"/>
    <x v="1"/>
    <x v="1"/>
    <x v="411"/>
    <x v="0"/>
    <x v="0"/>
    <x v="0"/>
  </r>
  <r>
    <n v="447"/>
    <x v="136"/>
    <x v="17"/>
    <x v="4"/>
    <x v="1"/>
    <x v="0"/>
    <x v="4"/>
    <x v="0"/>
    <x v="2"/>
    <x v="1"/>
    <x v="202"/>
    <x v="0"/>
    <x v="0"/>
    <x v="0"/>
  </r>
  <r>
    <n v="448"/>
    <x v="137"/>
    <x v="6"/>
    <x v="0"/>
    <x v="1"/>
    <x v="1"/>
    <x v="4"/>
    <x v="2"/>
    <x v="3"/>
    <x v="1"/>
    <x v="412"/>
    <x v="0"/>
    <x v="0"/>
    <x v="0"/>
  </r>
  <r>
    <n v="449"/>
    <x v="2"/>
    <x v="57"/>
    <x v="0"/>
    <x v="0"/>
    <x v="1"/>
    <x v="3"/>
    <x v="2"/>
    <x v="4"/>
    <x v="1"/>
    <x v="413"/>
    <x v="0"/>
    <x v="0"/>
    <x v="0"/>
  </r>
  <r>
    <n v="450"/>
    <x v="112"/>
    <x v="23"/>
    <x v="1"/>
    <x v="0"/>
    <x v="0"/>
    <x v="2"/>
    <x v="0"/>
    <x v="1"/>
    <x v="1"/>
    <x v="414"/>
    <x v="0"/>
    <x v="0"/>
    <x v="0"/>
  </r>
  <r>
    <n v="451"/>
    <x v="154"/>
    <x v="50"/>
    <x v="0"/>
    <x v="1"/>
    <x v="0"/>
    <x v="4"/>
    <x v="0"/>
    <x v="0"/>
    <x v="1"/>
    <x v="306"/>
    <x v="0"/>
    <x v="0"/>
    <x v="0"/>
  </r>
  <r>
    <n v="452"/>
    <x v="10"/>
    <x v="60"/>
    <x v="2"/>
    <x v="0"/>
    <x v="1"/>
    <x v="2"/>
    <x v="1"/>
    <x v="1"/>
    <x v="1"/>
    <x v="415"/>
    <x v="0"/>
    <x v="0"/>
    <x v="0"/>
  </r>
  <r>
    <n v="453"/>
    <x v="88"/>
    <x v="49"/>
    <x v="1"/>
    <x v="1"/>
    <x v="1"/>
    <x v="0"/>
    <x v="2"/>
    <x v="2"/>
    <x v="1"/>
    <x v="416"/>
    <x v="0"/>
    <x v="0"/>
    <x v="0"/>
  </r>
  <r>
    <n v="454"/>
    <x v="13"/>
    <x v="42"/>
    <x v="6"/>
    <x v="1"/>
    <x v="0"/>
    <x v="3"/>
    <x v="0"/>
    <x v="3"/>
    <x v="1"/>
    <x v="417"/>
    <x v="0"/>
    <x v="0"/>
    <x v="0"/>
  </r>
  <r>
    <n v="455"/>
    <x v="111"/>
    <x v="49"/>
    <x v="0"/>
    <x v="0"/>
    <x v="0"/>
    <x v="1"/>
    <x v="0"/>
    <x v="4"/>
    <x v="1"/>
    <x v="418"/>
    <x v="0"/>
    <x v="0"/>
    <x v="0"/>
  </r>
  <r>
    <n v="456"/>
    <x v="29"/>
    <x v="61"/>
    <x v="0"/>
    <x v="1"/>
    <x v="1"/>
    <x v="3"/>
    <x v="0"/>
    <x v="1"/>
    <x v="1"/>
    <x v="419"/>
    <x v="0"/>
    <x v="0"/>
    <x v="0"/>
  </r>
  <r>
    <n v="457"/>
    <x v="155"/>
    <x v="33"/>
    <x v="1"/>
    <x v="2"/>
    <x v="1"/>
    <x v="2"/>
    <x v="2"/>
    <x v="0"/>
    <x v="1"/>
    <x v="420"/>
    <x v="0"/>
    <x v="0"/>
    <x v="0"/>
  </r>
  <r>
    <n v="458"/>
    <x v="18"/>
    <x v="28"/>
    <x v="7"/>
    <x v="0"/>
    <x v="0"/>
    <x v="4"/>
    <x v="2"/>
    <x v="1"/>
    <x v="1"/>
    <x v="421"/>
    <x v="0"/>
    <x v="0"/>
    <x v="0"/>
  </r>
  <r>
    <n v="459"/>
    <x v="49"/>
    <x v="35"/>
    <x v="4"/>
    <x v="0"/>
    <x v="0"/>
    <x v="0"/>
    <x v="2"/>
    <x v="2"/>
    <x v="1"/>
    <x v="422"/>
    <x v="0"/>
    <x v="0"/>
    <x v="0"/>
  </r>
  <r>
    <n v="460"/>
    <x v="77"/>
    <x v="43"/>
    <x v="0"/>
    <x v="0"/>
    <x v="1"/>
    <x v="0"/>
    <x v="3"/>
    <x v="3"/>
    <x v="1"/>
    <x v="423"/>
    <x v="0"/>
    <x v="0"/>
    <x v="0"/>
  </r>
  <r>
    <n v="461"/>
    <x v="52"/>
    <x v="15"/>
    <x v="0"/>
    <x v="1"/>
    <x v="0"/>
    <x v="3"/>
    <x v="0"/>
    <x v="4"/>
    <x v="1"/>
    <x v="424"/>
    <x v="0"/>
    <x v="0"/>
    <x v="0"/>
  </r>
  <r>
    <n v="462"/>
    <x v="82"/>
    <x v="11"/>
    <x v="5"/>
    <x v="0"/>
    <x v="1"/>
    <x v="4"/>
    <x v="2"/>
    <x v="1"/>
    <x v="1"/>
    <x v="425"/>
    <x v="0"/>
    <x v="0"/>
    <x v="0"/>
  </r>
  <r>
    <n v="463"/>
    <x v="154"/>
    <x v="10"/>
    <x v="7"/>
    <x v="0"/>
    <x v="1"/>
    <x v="4"/>
    <x v="2"/>
    <x v="0"/>
    <x v="1"/>
    <x v="426"/>
    <x v="0"/>
    <x v="0"/>
    <x v="0"/>
  </r>
  <r>
    <n v="464"/>
    <x v="67"/>
    <x v="30"/>
    <x v="5"/>
    <x v="1"/>
    <x v="0"/>
    <x v="0"/>
    <x v="0"/>
    <x v="1"/>
    <x v="1"/>
    <x v="427"/>
    <x v="0"/>
    <x v="0"/>
    <x v="0"/>
  </r>
  <r>
    <n v="465"/>
    <x v="76"/>
    <x v="20"/>
    <x v="7"/>
    <x v="1"/>
    <x v="1"/>
    <x v="0"/>
    <x v="3"/>
    <x v="2"/>
    <x v="1"/>
    <x v="428"/>
    <x v="0"/>
    <x v="0"/>
    <x v="0"/>
  </r>
  <r>
    <n v="466"/>
    <x v="120"/>
    <x v="28"/>
    <x v="2"/>
    <x v="0"/>
    <x v="0"/>
    <x v="0"/>
    <x v="2"/>
    <x v="3"/>
    <x v="1"/>
    <x v="429"/>
    <x v="0"/>
    <x v="0"/>
    <x v="0"/>
  </r>
  <r>
    <n v="467"/>
    <x v="121"/>
    <x v="18"/>
    <x v="1"/>
    <x v="1"/>
    <x v="0"/>
    <x v="1"/>
    <x v="2"/>
    <x v="4"/>
    <x v="1"/>
    <x v="430"/>
    <x v="0"/>
    <x v="0"/>
    <x v="0"/>
  </r>
  <r>
    <n v="468"/>
    <x v="136"/>
    <x v="18"/>
    <x v="4"/>
    <x v="1"/>
    <x v="0"/>
    <x v="4"/>
    <x v="0"/>
    <x v="1"/>
    <x v="1"/>
    <x v="431"/>
    <x v="0"/>
    <x v="0"/>
    <x v="0"/>
  </r>
  <r>
    <n v="469"/>
    <x v="137"/>
    <x v="3"/>
    <x v="0"/>
    <x v="1"/>
    <x v="0"/>
    <x v="1"/>
    <x v="2"/>
    <x v="0"/>
    <x v="1"/>
    <x v="432"/>
    <x v="0"/>
    <x v="0"/>
    <x v="0"/>
  </r>
  <r>
    <n v="470"/>
    <x v="2"/>
    <x v="18"/>
    <x v="0"/>
    <x v="0"/>
    <x v="0"/>
    <x v="1"/>
    <x v="2"/>
    <x v="1"/>
    <x v="1"/>
    <x v="433"/>
    <x v="0"/>
    <x v="0"/>
    <x v="0"/>
  </r>
  <r>
    <n v="471"/>
    <x v="112"/>
    <x v="22"/>
    <x v="1"/>
    <x v="0"/>
    <x v="1"/>
    <x v="3"/>
    <x v="0"/>
    <x v="2"/>
    <x v="1"/>
    <x v="434"/>
    <x v="0"/>
    <x v="0"/>
    <x v="0"/>
  </r>
  <r>
    <n v="472"/>
    <x v="154"/>
    <x v="47"/>
    <x v="0"/>
    <x v="1"/>
    <x v="1"/>
    <x v="2"/>
    <x v="0"/>
    <x v="3"/>
    <x v="1"/>
    <x v="435"/>
    <x v="0"/>
    <x v="0"/>
    <x v="0"/>
  </r>
  <r>
    <n v="473"/>
    <x v="10"/>
    <x v="29"/>
    <x v="2"/>
    <x v="0"/>
    <x v="1"/>
    <x v="0"/>
    <x v="1"/>
    <x v="4"/>
    <x v="1"/>
    <x v="436"/>
    <x v="0"/>
    <x v="0"/>
    <x v="0"/>
  </r>
  <r>
    <n v="474"/>
    <x v="88"/>
    <x v="37"/>
    <x v="1"/>
    <x v="1"/>
    <x v="0"/>
    <x v="3"/>
    <x v="2"/>
    <x v="1"/>
    <x v="1"/>
    <x v="437"/>
    <x v="0"/>
    <x v="0"/>
    <x v="0"/>
  </r>
  <r>
    <n v="475"/>
    <x v="13"/>
    <x v="3"/>
    <x v="6"/>
    <x v="1"/>
    <x v="1"/>
    <x v="2"/>
    <x v="0"/>
    <x v="0"/>
    <x v="1"/>
    <x v="438"/>
    <x v="0"/>
    <x v="0"/>
    <x v="0"/>
  </r>
  <r>
    <n v="476"/>
    <x v="111"/>
    <x v="1"/>
    <x v="0"/>
    <x v="0"/>
    <x v="1"/>
    <x v="1"/>
    <x v="0"/>
    <x v="1"/>
    <x v="1"/>
    <x v="186"/>
    <x v="0"/>
    <x v="0"/>
    <x v="0"/>
  </r>
  <r>
    <n v="477"/>
    <x v="29"/>
    <x v="43"/>
    <x v="0"/>
    <x v="1"/>
    <x v="1"/>
    <x v="0"/>
    <x v="0"/>
    <x v="2"/>
    <x v="1"/>
    <x v="439"/>
    <x v="0"/>
    <x v="0"/>
    <x v="0"/>
  </r>
  <r>
    <n v="478"/>
    <x v="155"/>
    <x v="32"/>
    <x v="1"/>
    <x v="2"/>
    <x v="0"/>
    <x v="4"/>
    <x v="2"/>
    <x v="3"/>
    <x v="1"/>
    <x v="440"/>
    <x v="0"/>
    <x v="0"/>
    <x v="0"/>
  </r>
  <r>
    <n v="479"/>
    <x v="18"/>
    <x v="20"/>
    <x v="7"/>
    <x v="0"/>
    <x v="0"/>
    <x v="4"/>
    <x v="2"/>
    <x v="4"/>
    <x v="1"/>
    <x v="441"/>
    <x v="0"/>
    <x v="0"/>
    <x v="0"/>
  </r>
  <r>
    <n v="480"/>
    <x v="49"/>
    <x v="27"/>
    <x v="4"/>
    <x v="0"/>
    <x v="1"/>
    <x v="1"/>
    <x v="2"/>
    <x v="1"/>
    <x v="1"/>
    <x v="205"/>
    <x v="0"/>
    <x v="0"/>
    <x v="0"/>
  </r>
  <r>
    <n v="481"/>
    <x v="77"/>
    <x v="41"/>
    <x v="0"/>
    <x v="0"/>
    <x v="0"/>
    <x v="4"/>
    <x v="3"/>
    <x v="0"/>
    <x v="1"/>
    <x v="442"/>
    <x v="0"/>
    <x v="0"/>
    <x v="0"/>
  </r>
  <r>
    <n v="482"/>
    <x v="52"/>
    <x v="4"/>
    <x v="0"/>
    <x v="1"/>
    <x v="0"/>
    <x v="1"/>
    <x v="0"/>
    <x v="1"/>
    <x v="1"/>
    <x v="443"/>
    <x v="0"/>
    <x v="0"/>
    <x v="0"/>
  </r>
  <r>
    <n v="483"/>
    <x v="82"/>
    <x v="53"/>
    <x v="5"/>
    <x v="0"/>
    <x v="1"/>
    <x v="2"/>
    <x v="2"/>
    <x v="2"/>
    <x v="1"/>
    <x v="444"/>
    <x v="0"/>
    <x v="0"/>
    <x v="0"/>
  </r>
  <r>
    <n v="484"/>
    <x v="154"/>
    <x v="54"/>
    <x v="7"/>
    <x v="0"/>
    <x v="0"/>
    <x v="0"/>
    <x v="2"/>
    <x v="3"/>
    <x v="1"/>
    <x v="445"/>
    <x v="0"/>
    <x v="0"/>
    <x v="0"/>
  </r>
  <r>
    <n v="485"/>
    <x v="67"/>
    <x v="64"/>
    <x v="5"/>
    <x v="1"/>
    <x v="0"/>
    <x v="2"/>
    <x v="0"/>
    <x v="4"/>
    <x v="1"/>
    <x v="446"/>
    <x v="0"/>
    <x v="0"/>
    <x v="0"/>
  </r>
  <r>
    <n v="486"/>
    <x v="76"/>
    <x v="29"/>
    <x v="7"/>
    <x v="1"/>
    <x v="0"/>
    <x v="1"/>
    <x v="3"/>
    <x v="1"/>
    <x v="1"/>
    <x v="447"/>
    <x v="0"/>
    <x v="0"/>
    <x v="0"/>
  </r>
  <r>
    <n v="487"/>
    <x v="120"/>
    <x v="53"/>
    <x v="2"/>
    <x v="0"/>
    <x v="0"/>
    <x v="3"/>
    <x v="2"/>
    <x v="0"/>
    <x v="1"/>
    <x v="162"/>
    <x v="0"/>
    <x v="0"/>
    <x v="0"/>
  </r>
  <r>
    <n v="488"/>
    <x v="34"/>
    <x v="27"/>
    <x v="0"/>
    <x v="0"/>
    <x v="0"/>
    <x v="3"/>
    <x v="0"/>
    <x v="1"/>
    <x v="1"/>
    <x v="35"/>
    <x v="0"/>
    <x v="0"/>
    <x v="0"/>
  </r>
  <r>
    <n v="489"/>
    <x v="105"/>
    <x v="4"/>
    <x v="0"/>
    <x v="0"/>
    <x v="1"/>
    <x v="1"/>
    <x v="5"/>
    <x v="2"/>
    <x v="1"/>
    <x v="169"/>
    <x v="0"/>
    <x v="0"/>
    <x v="0"/>
  </r>
  <r>
    <n v="490"/>
    <x v="72"/>
    <x v="48"/>
    <x v="0"/>
    <x v="0"/>
    <x v="1"/>
    <x v="2"/>
    <x v="2"/>
    <x v="3"/>
    <x v="1"/>
    <x v="448"/>
    <x v="0"/>
    <x v="0"/>
    <x v="0"/>
  </r>
  <r>
    <n v="491"/>
    <x v="3"/>
    <x v="28"/>
    <x v="0"/>
    <x v="0"/>
    <x v="0"/>
    <x v="3"/>
    <x v="1"/>
    <x v="4"/>
    <x v="1"/>
    <x v="449"/>
    <x v="0"/>
    <x v="0"/>
    <x v="0"/>
  </r>
  <r>
    <n v="492"/>
    <x v="85"/>
    <x v="60"/>
    <x v="0"/>
    <x v="0"/>
    <x v="0"/>
    <x v="4"/>
    <x v="3"/>
    <x v="1"/>
    <x v="1"/>
    <x v="450"/>
    <x v="0"/>
    <x v="0"/>
    <x v="0"/>
  </r>
  <r>
    <n v="493"/>
    <x v="156"/>
    <x v="17"/>
    <x v="0"/>
    <x v="1"/>
    <x v="0"/>
    <x v="4"/>
    <x v="2"/>
    <x v="0"/>
    <x v="1"/>
    <x v="451"/>
    <x v="0"/>
    <x v="0"/>
    <x v="0"/>
  </r>
  <r>
    <n v="494"/>
    <x v="121"/>
    <x v="51"/>
    <x v="4"/>
    <x v="0"/>
    <x v="1"/>
    <x v="4"/>
    <x v="3"/>
    <x v="1"/>
    <x v="1"/>
    <x v="222"/>
    <x v="0"/>
    <x v="0"/>
    <x v="0"/>
  </r>
  <r>
    <n v="495"/>
    <x v="39"/>
    <x v="26"/>
    <x v="4"/>
    <x v="1"/>
    <x v="0"/>
    <x v="3"/>
    <x v="3"/>
    <x v="2"/>
    <x v="1"/>
    <x v="423"/>
    <x v="0"/>
    <x v="0"/>
    <x v="0"/>
  </r>
  <r>
    <n v="496"/>
    <x v="63"/>
    <x v="12"/>
    <x v="4"/>
    <x v="0"/>
    <x v="1"/>
    <x v="3"/>
    <x v="2"/>
    <x v="3"/>
    <x v="1"/>
    <x v="452"/>
    <x v="0"/>
    <x v="0"/>
    <x v="0"/>
  </r>
  <r>
    <n v="497"/>
    <x v="1"/>
    <x v="5"/>
    <x v="0"/>
    <x v="0"/>
    <x v="0"/>
    <x v="0"/>
    <x v="0"/>
    <x v="4"/>
    <x v="1"/>
    <x v="453"/>
    <x v="0"/>
    <x v="0"/>
    <x v="0"/>
  </r>
  <r>
    <n v="498"/>
    <x v="146"/>
    <x v="29"/>
    <x v="1"/>
    <x v="0"/>
    <x v="1"/>
    <x v="4"/>
    <x v="0"/>
    <x v="1"/>
    <x v="1"/>
    <x v="454"/>
    <x v="0"/>
    <x v="0"/>
    <x v="0"/>
  </r>
  <r>
    <n v="499"/>
    <x v="73"/>
    <x v="62"/>
    <x v="1"/>
    <x v="0"/>
    <x v="1"/>
    <x v="1"/>
    <x v="3"/>
    <x v="0"/>
    <x v="1"/>
    <x v="455"/>
    <x v="0"/>
    <x v="0"/>
    <x v="0"/>
  </r>
  <r>
    <n v="500"/>
    <x v="139"/>
    <x v="51"/>
    <x v="0"/>
    <x v="0"/>
    <x v="0"/>
    <x v="3"/>
    <x v="3"/>
    <x v="1"/>
    <x v="1"/>
    <x v="456"/>
    <x v="0"/>
    <x v="0"/>
    <x v="0"/>
  </r>
  <r>
    <n v="501"/>
    <x v="127"/>
    <x v="39"/>
    <x v="1"/>
    <x v="0"/>
    <x v="1"/>
    <x v="4"/>
    <x v="2"/>
    <x v="2"/>
    <x v="1"/>
    <x v="457"/>
    <x v="0"/>
    <x v="0"/>
    <x v="0"/>
  </r>
  <r>
    <n v="502"/>
    <x v="0"/>
    <x v="3"/>
    <x v="0"/>
    <x v="0"/>
    <x v="1"/>
    <x v="0"/>
    <x v="2"/>
    <x v="3"/>
    <x v="1"/>
    <x v="458"/>
    <x v="0"/>
    <x v="0"/>
    <x v="0"/>
  </r>
  <r>
    <n v="503"/>
    <x v="93"/>
    <x v="11"/>
    <x v="2"/>
    <x v="1"/>
    <x v="0"/>
    <x v="4"/>
    <x v="2"/>
    <x v="4"/>
    <x v="1"/>
    <x v="459"/>
    <x v="0"/>
    <x v="0"/>
    <x v="0"/>
  </r>
  <r>
    <n v="504"/>
    <x v="35"/>
    <x v="64"/>
    <x v="0"/>
    <x v="0"/>
    <x v="1"/>
    <x v="0"/>
    <x v="2"/>
    <x v="1"/>
    <x v="1"/>
    <x v="460"/>
    <x v="0"/>
    <x v="0"/>
    <x v="0"/>
  </r>
  <r>
    <n v="505"/>
    <x v="5"/>
    <x v="38"/>
    <x v="1"/>
    <x v="0"/>
    <x v="0"/>
    <x v="2"/>
    <x v="3"/>
    <x v="0"/>
    <x v="1"/>
    <x v="461"/>
    <x v="0"/>
    <x v="0"/>
    <x v="0"/>
  </r>
  <r>
    <n v="506"/>
    <x v="70"/>
    <x v="37"/>
    <x v="1"/>
    <x v="0"/>
    <x v="0"/>
    <x v="3"/>
    <x v="2"/>
    <x v="1"/>
    <x v="1"/>
    <x v="462"/>
    <x v="0"/>
    <x v="0"/>
    <x v="0"/>
  </r>
  <r>
    <n v="507"/>
    <x v="116"/>
    <x v="46"/>
    <x v="0"/>
    <x v="1"/>
    <x v="0"/>
    <x v="4"/>
    <x v="0"/>
    <x v="2"/>
    <x v="1"/>
    <x v="463"/>
    <x v="0"/>
    <x v="0"/>
    <x v="0"/>
  </r>
  <r>
    <n v="508"/>
    <x v="58"/>
    <x v="6"/>
    <x v="0"/>
    <x v="1"/>
    <x v="0"/>
    <x v="2"/>
    <x v="3"/>
    <x v="3"/>
    <x v="1"/>
    <x v="464"/>
    <x v="0"/>
    <x v="0"/>
    <x v="0"/>
  </r>
  <r>
    <n v="509"/>
    <x v="105"/>
    <x v="14"/>
    <x v="1"/>
    <x v="1"/>
    <x v="0"/>
    <x v="1"/>
    <x v="0"/>
    <x v="4"/>
    <x v="1"/>
    <x v="465"/>
    <x v="0"/>
    <x v="0"/>
    <x v="0"/>
  </r>
  <r>
    <n v="510"/>
    <x v="72"/>
    <x v="38"/>
    <x v="0"/>
    <x v="0"/>
    <x v="1"/>
    <x v="0"/>
    <x v="3"/>
    <x v="1"/>
    <x v="1"/>
    <x v="466"/>
    <x v="0"/>
    <x v="0"/>
    <x v="0"/>
  </r>
  <r>
    <n v="511"/>
    <x v="84"/>
    <x v="4"/>
    <x v="0"/>
    <x v="0"/>
    <x v="1"/>
    <x v="0"/>
    <x v="2"/>
    <x v="0"/>
    <x v="1"/>
    <x v="335"/>
    <x v="0"/>
    <x v="0"/>
    <x v="0"/>
  </r>
  <r>
    <n v="512"/>
    <x v="24"/>
    <x v="52"/>
    <x v="0"/>
    <x v="1"/>
    <x v="1"/>
    <x v="0"/>
    <x v="3"/>
    <x v="1"/>
    <x v="1"/>
    <x v="467"/>
    <x v="0"/>
    <x v="0"/>
    <x v="0"/>
  </r>
  <r>
    <n v="513"/>
    <x v="39"/>
    <x v="13"/>
    <x v="2"/>
    <x v="0"/>
    <x v="0"/>
    <x v="4"/>
    <x v="3"/>
    <x v="2"/>
    <x v="1"/>
    <x v="468"/>
    <x v="0"/>
    <x v="0"/>
    <x v="0"/>
  </r>
  <r>
    <n v="514"/>
    <x v="6"/>
    <x v="5"/>
    <x v="4"/>
    <x v="0"/>
    <x v="1"/>
    <x v="2"/>
    <x v="3"/>
    <x v="3"/>
    <x v="1"/>
    <x v="469"/>
    <x v="0"/>
    <x v="0"/>
    <x v="0"/>
  </r>
  <r>
    <n v="515"/>
    <x v="35"/>
    <x v="29"/>
    <x v="0"/>
    <x v="0"/>
    <x v="1"/>
    <x v="0"/>
    <x v="0"/>
    <x v="4"/>
    <x v="1"/>
    <x v="470"/>
    <x v="0"/>
    <x v="0"/>
    <x v="0"/>
  </r>
  <r>
    <n v="516"/>
    <x v="157"/>
    <x v="61"/>
    <x v="0"/>
    <x v="2"/>
    <x v="0"/>
    <x v="0"/>
    <x v="2"/>
    <x v="1"/>
    <x v="1"/>
    <x v="471"/>
    <x v="0"/>
    <x v="0"/>
    <x v="0"/>
  </r>
  <r>
    <n v="517"/>
    <x v="100"/>
    <x v="17"/>
    <x v="0"/>
    <x v="1"/>
    <x v="0"/>
    <x v="1"/>
    <x v="2"/>
    <x v="0"/>
    <x v="1"/>
    <x v="472"/>
    <x v="0"/>
    <x v="0"/>
    <x v="0"/>
  </r>
  <r>
    <n v="518"/>
    <x v="138"/>
    <x v="25"/>
    <x v="1"/>
    <x v="1"/>
    <x v="0"/>
    <x v="1"/>
    <x v="3"/>
    <x v="1"/>
    <x v="1"/>
    <x v="473"/>
    <x v="0"/>
    <x v="0"/>
    <x v="0"/>
  </r>
  <r>
    <n v="519"/>
    <x v="133"/>
    <x v="42"/>
    <x v="0"/>
    <x v="1"/>
    <x v="1"/>
    <x v="1"/>
    <x v="0"/>
    <x v="2"/>
    <x v="1"/>
    <x v="474"/>
    <x v="0"/>
    <x v="0"/>
    <x v="0"/>
  </r>
  <r>
    <n v="520"/>
    <x v="32"/>
    <x v="18"/>
    <x v="0"/>
    <x v="1"/>
    <x v="0"/>
    <x v="3"/>
    <x v="2"/>
    <x v="3"/>
    <x v="1"/>
    <x v="475"/>
    <x v="0"/>
    <x v="0"/>
    <x v="0"/>
  </r>
  <r>
    <n v="521"/>
    <x v="18"/>
    <x v="60"/>
    <x v="1"/>
    <x v="0"/>
    <x v="0"/>
    <x v="3"/>
    <x v="2"/>
    <x v="4"/>
    <x v="1"/>
    <x v="476"/>
    <x v="0"/>
    <x v="0"/>
    <x v="0"/>
  </r>
  <r>
    <n v="522"/>
    <x v="29"/>
    <x v="27"/>
    <x v="1"/>
    <x v="1"/>
    <x v="1"/>
    <x v="1"/>
    <x v="0"/>
    <x v="1"/>
    <x v="2"/>
    <x v="477"/>
    <x v="0"/>
    <x v="0"/>
    <x v="0"/>
  </r>
  <r>
    <n v="523"/>
    <x v="127"/>
    <x v="16"/>
    <x v="1"/>
    <x v="1"/>
    <x v="1"/>
    <x v="1"/>
    <x v="4"/>
    <x v="0"/>
    <x v="2"/>
    <x v="478"/>
    <x v="0"/>
    <x v="0"/>
    <x v="0"/>
  </r>
  <r>
    <n v="524"/>
    <x v="116"/>
    <x v="51"/>
    <x v="0"/>
    <x v="1"/>
    <x v="0"/>
    <x v="3"/>
    <x v="2"/>
    <x v="1"/>
    <x v="2"/>
    <x v="375"/>
    <x v="0"/>
    <x v="0"/>
    <x v="0"/>
  </r>
  <r>
    <n v="525"/>
    <x v="115"/>
    <x v="30"/>
    <x v="0"/>
    <x v="0"/>
    <x v="1"/>
    <x v="0"/>
    <x v="3"/>
    <x v="2"/>
    <x v="2"/>
    <x v="149"/>
    <x v="0"/>
    <x v="0"/>
    <x v="0"/>
  </r>
  <r>
    <n v="526"/>
    <x v="129"/>
    <x v="17"/>
    <x v="0"/>
    <x v="1"/>
    <x v="1"/>
    <x v="2"/>
    <x v="2"/>
    <x v="3"/>
    <x v="2"/>
    <x v="342"/>
    <x v="0"/>
    <x v="0"/>
    <x v="0"/>
  </r>
  <r>
    <n v="527"/>
    <x v="56"/>
    <x v="18"/>
    <x v="1"/>
    <x v="0"/>
    <x v="1"/>
    <x v="3"/>
    <x v="3"/>
    <x v="4"/>
    <x v="2"/>
    <x v="479"/>
    <x v="0"/>
    <x v="0"/>
    <x v="0"/>
  </r>
  <r>
    <n v="528"/>
    <x v="72"/>
    <x v="23"/>
    <x v="0"/>
    <x v="1"/>
    <x v="0"/>
    <x v="1"/>
    <x v="0"/>
    <x v="1"/>
    <x v="2"/>
    <x v="480"/>
    <x v="0"/>
    <x v="0"/>
    <x v="0"/>
  </r>
  <r>
    <n v="529"/>
    <x v="51"/>
    <x v="47"/>
    <x v="0"/>
    <x v="1"/>
    <x v="0"/>
    <x v="1"/>
    <x v="3"/>
    <x v="0"/>
    <x v="2"/>
    <x v="107"/>
    <x v="0"/>
    <x v="0"/>
    <x v="0"/>
  </r>
  <r>
    <n v="530"/>
    <x v="130"/>
    <x v="23"/>
    <x v="2"/>
    <x v="2"/>
    <x v="0"/>
    <x v="3"/>
    <x v="4"/>
    <x v="1"/>
    <x v="2"/>
    <x v="481"/>
    <x v="0"/>
    <x v="0"/>
    <x v="0"/>
  </r>
  <r>
    <n v="531"/>
    <x v="90"/>
    <x v="43"/>
    <x v="1"/>
    <x v="2"/>
    <x v="1"/>
    <x v="0"/>
    <x v="2"/>
    <x v="2"/>
    <x v="2"/>
    <x v="482"/>
    <x v="0"/>
    <x v="0"/>
    <x v="0"/>
  </r>
  <r>
    <n v="532"/>
    <x v="49"/>
    <x v="57"/>
    <x v="1"/>
    <x v="0"/>
    <x v="0"/>
    <x v="4"/>
    <x v="1"/>
    <x v="3"/>
    <x v="2"/>
    <x v="483"/>
    <x v="0"/>
    <x v="0"/>
    <x v="0"/>
  </r>
  <r>
    <n v="533"/>
    <x v="105"/>
    <x v="11"/>
    <x v="0"/>
    <x v="0"/>
    <x v="0"/>
    <x v="2"/>
    <x v="0"/>
    <x v="4"/>
    <x v="2"/>
    <x v="484"/>
    <x v="0"/>
    <x v="0"/>
    <x v="0"/>
  </r>
  <r>
    <n v="534"/>
    <x v="41"/>
    <x v="37"/>
    <x v="0"/>
    <x v="1"/>
    <x v="0"/>
    <x v="3"/>
    <x v="2"/>
    <x v="1"/>
    <x v="2"/>
    <x v="485"/>
    <x v="0"/>
    <x v="0"/>
    <x v="0"/>
  </r>
  <r>
    <n v="535"/>
    <x v="158"/>
    <x v="22"/>
    <x v="0"/>
    <x v="0"/>
    <x v="0"/>
    <x v="0"/>
    <x v="2"/>
    <x v="0"/>
    <x v="2"/>
    <x v="486"/>
    <x v="0"/>
    <x v="0"/>
    <x v="0"/>
  </r>
  <r>
    <n v="536"/>
    <x v="0"/>
    <x v="9"/>
    <x v="2"/>
    <x v="1"/>
    <x v="0"/>
    <x v="4"/>
    <x v="0"/>
    <x v="1"/>
    <x v="2"/>
    <x v="487"/>
    <x v="0"/>
    <x v="0"/>
    <x v="0"/>
  </r>
  <r>
    <n v="537"/>
    <x v="115"/>
    <x v="33"/>
    <x v="2"/>
    <x v="2"/>
    <x v="0"/>
    <x v="2"/>
    <x v="1"/>
    <x v="2"/>
    <x v="2"/>
    <x v="488"/>
    <x v="0"/>
    <x v="0"/>
    <x v="0"/>
  </r>
  <r>
    <n v="538"/>
    <x v="159"/>
    <x v="5"/>
    <x v="0"/>
    <x v="1"/>
    <x v="0"/>
    <x v="4"/>
    <x v="0"/>
    <x v="3"/>
    <x v="2"/>
    <x v="489"/>
    <x v="0"/>
    <x v="0"/>
    <x v="0"/>
  </r>
  <r>
    <n v="539"/>
    <x v="89"/>
    <x v="20"/>
    <x v="3"/>
    <x v="2"/>
    <x v="0"/>
    <x v="2"/>
    <x v="2"/>
    <x v="4"/>
    <x v="2"/>
    <x v="490"/>
    <x v="0"/>
    <x v="0"/>
    <x v="0"/>
  </r>
  <r>
    <n v="540"/>
    <x v="26"/>
    <x v="39"/>
    <x v="2"/>
    <x v="1"/>
    <x v="0"/>
    <x v="4"/>
    <x v="0"/>
    <x v="1"/>
    <x v="2"/>
    <x v="298"/>
    <x v="0"/>
    <x v="0"/>
    <x v="0"/>
  </r>
  <r>
    <n v="541"/>
    <x v="24"/>
    <x v="63"/>
    <x v="0"/>
    <x v="1"/>
    <x v="0"/>
    <x v="2"/>
    <x v="2"/>
    <x v="0"/>
    <x v="2"/>
    <x v="491"/>
    <x v="0"/>
    <x v="0"/>
    <x v="0"/>
  </r>
  <r>
    <n v="542"/>
    <x v="114"/>
    <x v="46"/>
    <x v="0"/>
    <x v="0"/>
    <x v="0"/>
    <x v="2"/>
    <x v="0"/>
    <x v="1"/>
    <x v="2"/>
    <x v="492"/>
    <x v="0"/>
    <x v="0"/>
    <x v="0"/>
  </r>
  <r>
    <n v="543"/>
    <x v="75"/>
    <x v="30"/>
    <x v="0"/>
    <x v="0"/>
    <x v="0"/>
    <x v="1"/>
    <x v="0"/>
    <x v="2"/>
    <x v="2"/>
    <x v="493"/>
    <x v="0"/>
    <x v="0"/>
    <x v="0"/>
  </r>
  <r>
    <n v="544"/>
    <x v="55"/>
    <x v="4"/>
    <x v="1"/>
    <x v="0"/>
    <x v="1"/>
    <x v="2"/>
    <x v="2"/>
    <x v="3"/>
    <x v="0"/>
    <x v="494"/>
    <x v="0"/>
    <x v="0"/>
    <x v="0"/>
  </r>
  <r>
    <n v="545"/>
    <x v="60"/>
    <x v="51"/>
    <x v="0"/>
    <x v="0"/>
    <x v="0"/>
    <x v="0"/>
    <x v="0"/>
    <x v="4"/>
    <x v="0"/>
    <x v="495"/>
    <x v="0"/>
    <x v="0"/>
    <x v="0"/>
  </r>
  <r>
    <n v="546"/>
    <x v="77"/>
    <x v="4"/>
    <x v="0"/>
    <x v="0"/>
    <x v="1"/>
    <x v="3"/>
    <x v="2"/>
    <x v="1"/>
    <x v="0"/>
    <x v="496"/>
    <x v="0"/>
    <x v="0"/>
    <x v="0"/>
  </r>
  <r>
    <n v="547"/>
    <x v="83"/>
    <x v="63"/>
    <x v="2"/>
    <x v="2"/>
    <x v="0"/>
    <x v="1"/>
    <x v="3"/>
    <x v="0"/>
    <x v="0"/>
    <x v="497"/>
    <x v="0"/>
    <x v="0"/>
    <x v="0"/>
  </r>
  <r>
    <n v="548"/>
    <x v="158"/>
    <x v="13"/>
    <x v="4"/>
    <x v="0"/>
    <x v="1"/>
    <x v="4"/>
    <x v="3"/>
    <x v="1"/>
    <x v="0"/>
    <x v="498"/>
    <x v="0"/>
    <x v="0"/>
    <x v="0"/>
  </r>
  <r>
    <n v="549"/>
    <x v="125"/>
    <x v="51"/>
    <x v="0"/>
    <x v="1"/>
    <x v="1"/>
    <x v="4"/>
    <x v="1"/>
    <x v="2"/>
    <x v="0"/>
    <x v="499"/>
    <x v="0"/>
    <x v="0"/>
    <x v="0"/>
  </r>
  <r>
    <n v="550"/>
    <x v="3"/>
    <x v="47"/>
    <x v="0"/>
    <x v="1"/>
    <x v="0"/>
    <x v="4"/>
    <x v="2"/>
    <x v="3"/>
    <x v="0"/>
    <x v="500"/>
    <x v="0"/>
    <x v="0"/>
    <x v="0"/>
  </r>
  <r>
    <n v="551"/>
    <x v="63"/>
    <x v="17"/>
    <x v="2"/>
    <x v="1"/>
    <x v="0"/>
    <x v="2"/>
    <x v="3"/>
    <x v="4"/>
    <x v="0"/>
    <x v="501"/>
    <x v="0"/>
    <x v="0"/>
    <x v="0"/>
  </r>
  <r>
    <n v="552"/>
    <x v="7"/>
    <x v="35"/>
    <x v="0"/>
    <x v="1"/>
    <x v="1"/>
    <x v="1"/>
    <x v="2"/>
    <x v="1"/>
    <x v="0"/>
    <x v="502"/>
    <x v="0"/>
    <x v="0"/>
    <x v="0"/>
  </r>
  <r>
    <n v="553"/>
    <x v="20"/>
    <x v="47"/>
    <x v="1"/>
    <x v="0"/>
    <x v="1"/>
    <x v="4"/>
    <x v="2"/>
    <x v="0"/>
    <x v="0"/>
    <x v="503"/>
    <x v="0"/>
    <x v="0"/>
    <x v="0"/>
  </r>
  <r>
    <n v="554"/>
    <x v="27"/>
    <x v="35"/>
    <x v="2"/>
    <x v="1"/>
    <x v="0"/>
    <x v="2"/>
    <x v="1"/>
    <x v="1"/>
    <x v="0"/>
    <x v="504"/>
    <x v="0"/>
    <x v="0"/>
    <x v="0"/>
  </r>
  <r>
    <n v="555"/>
    <x v="6"/>
    <x v="7"/>
    <x v="0"/>
    <x v="0"/>
    <x v="0"/>
    <x v="4"/>
    <x v="3"/>
    <x v="2"/>
    <x v="0"/>
    <x v="505"/>
    <x v="0"/>
    <x v="0"/>
    <x v="0"/>
  </r>
  <r>
    <n v="556"/>
    <x v="10"/>
    <x v="6"/>
    <x v="4"/>
    <x v="0"/>
    <x v="1"/>
    <x v="4"/>
    <x v="3"/>
    <x v="3"/>
    <x v="0"/>
    <x v="506"/>
    <x v="0"/>
    <x v="0"/>
    <x v="0"/>
  </r>
  <r>
    <n v="557"/>
    <x v="107"/>
    <x v="45"/>
    <x v="1"/>
    <x v="2"/>
    <x v="1"/>
    <x v="2"/>
    <x v="2"/>
    <x v="4"/>
    <x v="0"/>
    <x v="507"/>
    <x v="0"/>
    <x v="0"/>
    <x v="0"/>
  </r>
  <r>
    <n v="558"/>
    <x v="12"/>
    <x v="19"/>
    <x v="1"/>
    <x v="1"/>
    <x v="1"/>
    <x v="2"/>
    <x v="1"/>
    <x v="1"/>
    <x v="0"/>
    <x v="508"/>
    <x v="0"/>
    <x v="0"/>
    <x v="0"/>
  </r>
  <r>
    <n v="559"/>
    <x v="9"/>
    <x v="28"/>
    <x v="0"/>
    <x v="1"/>
    <x v="1"/>
    <x v="0"/>
    <x v="0"/>
    <x v="0"/>
    <x v="0"/>
    <x v="509"/>
    <x v="0"/>
    <x v="0"/>
    <x v="0"/>
  </r>
  <r>
    <n v="560"/>
    <x v="73"/>
    <x v="9"/>
    <x v="0"/>
    <x v="1"/>
    <x v="1"/>
    <x v="0"/>
    <x v="3"/>
    <x v="1"/>
    <x v="0"/>
    <x v="510"/>
    <x v="0"/>
    <x v="0"/>
    <x v="0"/>
  </r>
  <r>
    <n v="561"/>
    <x v="64"/>
    <x v="60"/>
    <x v="1"/>
    <x v="1"/>
    <x v="0"/>
    <x v="3"/>
    <x v="2"/>
    <x v="2"/>
    <x v="0"/>
    <x v="511"/>
    <x v="0"/>
    <x v="0"/>
    <x v="0"/>
  </r>
  <r>
    <n v="562"/>
    <x v="88"/>
    <x v="33"/>
    <x v="3"/>
    <x v="2"/>
    <x v="0"/>
    <x v="1"/>
    <x v="1"/>
    <x v="3"/>
    <x v="0"/>
    <x v="512"/>
    <x v="0"/>
    <x v="0"/>
    <x v="0"/>
  </r>
  <r>
    <n v="563"/>
    <x v="30"/>
    <x v="33"/>
    <x v="1"/>
    <x v="1"/>
    <x v="1"/>
    <x v="0"/>
    <x v="2"/>
    <x v="4"/>
    <x v="0"/>
    <x v="513"/>
    <x v="0"/>
    <x v="0"/>
    <x v="0"/>
  </r>
  <r>
    <n v="564"/>
    <x v="66"/>
    <x v="38"/>
    <x v="0"/>
    <x v="0"/>
    <x v="1"/>
    <x v="2"/>
    <x v="2"/>
    <x v="1"/>
    <x v="0"/>
    <x v="514"/>
    <x v="0"/>
    <x v="0"/>
    <x v="0"/>
  </r>
  <r>
    <n v="565"/>
    <x v="25"/>
    <x v="37"/>
    <x v="1"/>
    <x v="1"/>
    <x v="0"/>
    <x v="2"/>
    <x v="2"/>
    <x v="0"/>
    <x v="0"/>
    <x v="515"/>
    <x v="0"/>
    <x v="0"/>
    <x v="0"/>
  </r>
  <r>
    <n v="566"/>
    <x v="1"/>
    <x v="35"/>
    <x v="1"/>
    <x v="0"/>
    <x v="1"/>
    <x v="2"/>
    <x v="0"/>
    <x v="1"/>
    <x v="1"/>
    <x v="516"/>
    <x v="0"/>
    <x v="0"/>
    <x v="0"/>
  </r>
  <r>
    <n v="567"/>
    <x v="131"/>
    <x v="56"/>
    <x v="2"/>
    <x v="0"/>
    <x v="0"/>
    <x v="3"/>
    <x v="2"/>
    <x v="2"/>
    <x v="1"/>
    <x v="179"/>
    <x v="0"/>
    <x v="0"/>
    <x v="0"/>
  </r>
  <r>
    <n v="568"/>
    <x v="160"/>
    <x v="57"/>
    <x v="0"/>
    <x v="0"/>
    <x v="1"/>
    <x v="0"/>
    <x v="3"/>
    <x v="3"/>
    <x v="1"/>
    <x v="517"/>
    <x v="0"/>
    <x v="0"/>
    <x v="0"/>
  </r>
  <r>
    <n v="569"/>
    <x v="79"/>
    <x v="46"/>
    <x v="4"/>
    <x v="1"/>
    <x v="1"/>
    <x v="2"/>
    <x v="2"/>
    <x v="4"/>
    <x v="1"/>
    <x v="518"/>
    <x v="0"/>
    <x v="0"/>
    <x v="0"/>
  </r>
  <r>
    <n v="570"/>
    <x v="78"/>
    <x v="15"/>
    <x v="1"/>
    <x v="1"/>
    <x v="0"/>
    <x v="1"/>
    <x v="0"/>
    <x v="1"/>
    <x v="1"/>
    <x v="519"/>
    <x v="0"/>
    <x v="0"/>
    <x v="0"/>
  </r>
  <r>
    <n v="571"/>
    <x v="147"/>
    <x v="6"/>
    <x v="0"/>
    <x v="1"/>
    <x v="1"/>
    <x v="0"/>
    <x v="1"/>
    <x v="0"/>
    <x v="1"/>
    <x v="520"/>
    <x v="0"/>
    <x v="0"/>
    <x v="0"/>
  </r>
  <r>
    <n v="572"/>
    <x v="61"/>
    <x v="58"/>
    <x v="0"/>
    <x v="0"/>
    <x v="1"/>
    <x v="3"/>
    <x v="0"/>
    <x v="1"/>
    <x v="1"/>
    <x v="521"/>
    <x v="0"/>
    <x v="0"/>
    <x v="0"/>
  </r>
  <r>
    <n v="573"/>
    <x v="25"/>
    <x v="4"/>
    <x v="1"/>
    <x v="1"/>
    <x v="1"/>
    <x v="4"/>
    <x v="2"/>
    <x v="2"/>
    <x v="1"/>
    <x v="522"/>
    <x v="0"/>
    <x v="0"/>
    <x v="0"/>
  </r>
  <r>
    <n v="574"/>
    <x v="161"/>
    <x v="23"/>
    <x v="3"/>
    <x v="0"/>
    <x v="0"/>
    <x v="2"/>
    <x v="0"/>
    <x v="3"/>
    <x v="1"/>
    <x v="523"/>
    <x v="0"/>
    <x v="0"/>
    <x v="0"/>
  </r>
  <r>
    <n v="575"/>
    <x v="162"/>
    <x v="61"/>
    <x v="1"/>
    <x v="0"/>
    <x v="1"/>
    <x v="0"/>
    <x v="0"/>
    <x v="4"/>
    <x v="1"/>
    <x v="524"/>
    <x v="0"/>
    <x v="0"/>
    <x v="0"/>
  </r>
  <r>
    <n v="576"/>
    <x v="49"/>
    <x v="10"/>
    <x v="2"/>
    <x v="0"/>
    <x v="1"/>
    <x v="0"/>
    <x v="0"/>
    <x v="1"/>
    <x v="1"/>
    <x v="525"/>
    <x v="0"/>
    <x v="0"/>
    <x v="0"/>
  </r>
  <r>
    <n v="577"/>
    <x v="58"/>
    <x v="30"/>
    <x v="0"/>
    <x v="1"/>
    <x v="1"/>
    <x v="3"/>
    <x v="0"/>
    <x v="0"/>
    <x v="1"/>
    <x v="526"/>
    <x v="0"/>
    <x v="0"/>
    <x v="0"/>
  </r>
  <r>
    <n v="578"/>
    <x v="37"/>
    <x v="11"/>
    <x v="0"/>
    <x v="1"/>
    <x v="0"/>
    <x v="0"/>
    <x v="2"/>
    <x v="1"/>
    <x v="1"/>
    <x v="527"/>
    <x v="0"/>
    <x v="0"/>
    <x v="0"/>
  </r>
  <r>
    <n v="579"/>
    <x v="136"/>
    <x v="28"/>
    <x v="0"/>
    <x v="0"/>
    <x v="0"/>
    <x v="0"/>
    <x v="2"/>
    <x v="2"/>
    <x v="1"/>
    <x v="528"/>
    <x v="0"/>
    <x v="0"/>
    <x v="0"/>
  </r>
  <r>
    <n v="580"/>
    <x v="139"/>
    <x v="8"/>
    <x v="0"/>
    <x v="1"/>
    <x v="0"/>
    <x v="1"/>
    <x v="1"/>
    <x v="3"/>
    <x v="1"/>
    <x v="529"/>
    <x v="0"/>
    <x v="0"/>
    <x v="0"/>
  </r>
  <r>
    <n v="581"/>
    <x v="163"/>
    <x v="40"/>
    <x v="1"/>
    <x v="0"/>
    <x v="1"/>
    <x v="2"/>
    <x v="2"/>
    <x v="4"/>
    <x v="1"/>
    <x v="530"/>
    <x v="0"/>
    <x v="0"/>
    <x v="0"/>
  </r>
  <r>
    <n v="582"/>
    <x v="1"/>
    <x v="23"/>
    <x v="1"/>
    <x v="1"/>
    <x v="0"/>
    <x v="0"/>
    <x v="0"/>
    <x v="1"/>
    <x v="1"/>
    <x v="531"/>
    <x v="0"/>
    <x v="0"/>
    <x v="0"/>
  </r>
  <r>
    <n v="583"/>
    <x v="74"/>
    <x v="22"/>
    <x v="0"/>
    <x v="1"/>
    <x v="1"/>
    <x v="1"/>
    <x v="1"/>
    <x v="0"/>
    <x v="1"/>
    <x v="532"/>
    <x v="0"/>
    <x v="0"/>
    <x v="0"/>
  </r>
  <r>
    <n v="584"/>
    <x v="125"/>
    <x v="62"/>
    <x v="0"/>
    <x v="1"/>
    <x v="0"/>
    <x v="1"/>
    <x v="3"/>
    <x v="1"/>
    <x v="1"/>
    <x v="533"/>
    <x v="0"/>
    <x v="0"/>
    <x v="0"/>
  </r>
  <r>
    <n v="585"/>
    <x v="131"/>
    <x v="2"/>
    <x v="1"/>
    <x v="1"/>
    <x v="0"/>
    <x v="2"/>
    <x v="2"/>
    <x v="2"/>
    <x v="1"/>
    <x v="534"/>
    <x v="0"/>
    <x v="0"/>
    <x v="0"/>
  </r>
  <r>
    <n v="586"/>
    <x v="25"/>
    <x v="47"/>
    <x v="0"/>
    <x v="1"/>
    <x v="0"/>
    <x v="2"/>
    <x v="2"/>
    <x v="3"/>
    <x v="1"/>
    <x v="535"/>
    <x v="0"/>
    <x v="0"/>
    <x v="0"/>
  </r>
  <r>
    <n v="587"/>
    <x v="54"/>
    <x v="1"/>
    <x v="0"/>
    <x v="2"/>
    <x v="0"/>
    <x v="0"/>
    <x v="2"/>
    <x v="4"/>
    <x v="1"/>
    <x v="536"/>
    <x v="0"/>
    <x v="0"/>
    <x v="0"/>
  </r>
  <r>
    <n v="588"/>
    <x v="137"/>
    <x v="24"/>
    <x v="1"/>
    <x v="1"/>
    <x v="1"/>
    <x v="1"/>
    <x v="2"/>
    <x v="1"/>
    <x v="1"/>
    <x v="25"/>
    <x v="0"/>
    <x v="0"/>
    <x v="0"/>
  </r>
  <r>
    <n v="589"/>
    <x v="139"/>
    <x v="6"/>
    <x v="3"/>
    <x v="1"/>
    <x v="0"/>
    <x v="3"/>
    <x v="2"/>
    <x v="0"/>
    <x v="1"/>
    <x v="465"/>
    <x v="0"/>
    <x v="0"/>
    <x v="0"/>
  </r>
  <r>
    <n v="590"/>
    <x v="150"/>
    <x v="1"/>
    <x v="1"/>
    <x v="1"/>
    <x v="0"/>
    <x v="0"/>
    <x v="2"/>
    <x v="1"/>
    <x v="1"/>
    <x v="390"/>
    <x v="0"/>
    <x v="0"/>
    <x v="0"/>
  </r>
  <r>
    <n v="591"/>
    <x v="163"/>
    <x v="17"/>
    <x v="4"/>
    <x v="1"/>
    <x v="1"/>
    <x v="3"/>
    <x v="0"/>
    <x v="2"/>
    <x v="1"/>
    <x v="537"/>
    <x v="0"/>
    <x v="0"/>
    <x v="0"/>
  </r>
  <r>
    <n v="592"/>
    <x v="164"/>
    <x v="50"/>
    <x v="1"/>
    <x v="1"/>
    <x v="1"/>
    <x v="2"/>
    <x v="2"/>
    <x v="3"/>
    <x v="1"/>
    <x v="538"/>
    <x v="0"/>
    <x v="0"/>
    <x v="0"/>
  </r>
  <r>
    <n v="593"/>
    <x v="140"/>
    <x v="18"/>
    <x v="0"/>
    <x v="1"/>
    <x v="0"/>
    <x v="0"/>
    <x v="2"/>
    <x v="4"/>
    <x v="1"/>
    <x v="539"/>
    <x v="0"/>
    <x v="0"/>
    <x v="0"/>
  </r>
  <r>
    <n v="594"/>
    <x v="84"/>
    <x v="4"/>
    <x v="1"/>
    <x v="1"/>
    <x v="0"/>
    <x v="0"/>
    <x v="2"/>
    <x v="1"/>
    <x v="1"/>
    <x v="540"/>
    <x v="0"/>
    <x v="0"/>
    <x v="0"/>
  </r>
  <r>
    <n v="595"/>
    <x v="108"/>
    <x v="36"/>
    <x v="1"/>
    <x v="2"/>
    <x v="0"/>
    <x v="2"/>
    <x v="3"/>
    <x v="0"/>
    <x v="1"/>
    <x v="541"/>
    <x v="0"/>
    <x v="0"/>
    <x v="0"/>
  </r>
  <r>
    <n v="596"/>
    <x v="64"/>
    <x v="22"/>
    <x v="0"/>
    <x v="0"/>
    <x v="1"/>
    <x v="3"/>
    <x v="2"/>
    <x v="1"/>
    <x v="1"/>
    <x v="542"/>
    <x v="0"/>
    <x v="0"/>
    <x v="0"/>
  </r>
  <r>
    <n v="597"/>
    <x v="58"/>
    <x v="25"/>
    <x v="0"/>
    <x v="0"/>
    <x v="0"/>
    <x v="2"/>
    <x v="0"/>
    <x v="2"/>
    <x v="1"/>
    <x v="447"/>
    <x v="0"/>
    <x v="0"/>
    <x v="0"/>
  </r>
  <r>
    <n v="598"/>
    <x v="109"/>
    <x v="21"/>
    <x v="0"/>
    <x v="1"/>
    <x v="0"/>
    <x v="4"/>
    <x v="2"/>
    <x v="3"/>
    <x v="1"/>
    <x v="141"/>
    <x v="0"/>
    <x v="0"/>
    <x v="0"/>
  </r>
  <r>
    <n v="599"/>
    <x v="103"/>
    <x v="60"/>
    <x v="1"/>
    <x v="0"/>
    <x v="0"/>
    <x v="1"/>
    <x v="0"/>
    <x v="4"/>
    <x v="1"/>
    <x v="543"/>
    <x v="0"/>
    <x v="0"/>
    <x v="0"/>
  </r>
  <r>
    <n v="600"/>
    <x v="112"/>
    <x v="10"/>
    <x v="0"/>
    <x v="1"/>
    <x v="0"/>
    <x v="3"/>
    <x v="0"/>
    <x v="1"/>
    <x v="1"/>
    <x v="544"/>
    <x v="0"/>
    <x v="0"/>
    <x v="0"/>
  </r>
  <r>
    <n v="601"/>
    <x v="111"/>
    <x v="9"/>
    <x v="4"/>
    <x v="1"/>
    <x v="1"/>
    <x v="2"/>
    <x v="4"/>
    <x v="0"/>
    <x v="1"/>
    <x v="58"/>
    <x v="0"/>
    <x v="0"/>
    <x v="0"/>
  </r>
  <r>
    <n v="602"/>
    <x v="18"/>
    <x v="0"/>
    <x v="0"/>
    <x v="1"/>
    <x v="1"/>
    <x v="4"/>
    <x v="2"/>
    <x v="1"/>
    <x v="1"/>
    <x v="386"/>
    <x v="0"/>
    <x v="0"/>
    <x v="0"/>
  </r>
  <r>
    <n v="603"/>
    <x v="56"/>
    <x v="59"/>
    <x v="0"/>
    <x v="1"/>
    <x v="1"/>
    <x v="2"/>
    <x v="0"/>
    <x v="2"/>
    <x v="1"/>
    <x v="545"/>
    <x v="0"/>
    <x v="0"/>
    <x v="0"/>
  </r>
  <r>
    <n v="604"/>
    <x v="5"/>
    <x v="35"/>
    <x v="1"/>
    <x v="0"/>
    <x v="0"/>
    <x v="3"/>
    <x v="2"/>
    <x v="3"/>
    <x v="1"/>
    <x v="546"/>
    <x v="0"/>
    <x v="0"/>
    <x v="0"/>
  </r>
  <r>
    <n v="605"/>
    <x v="57"/>
    <x v="59"/>
    <x v="1"/>
    <x v="0"/>
    <x v="0"/>
    <x v="2"/>
    <x v="0"/>
    <x v="4"/>
    <x v="1"/>
    <x v="547"/>
    <x v="0"/>
    <x v="0"/>
    <x v="0"/>
  </r>
  <r>
    <n v="606"/>
    <x v="101"/>
    <x v="61"/>
    <x v="4"/>
    <x v="0"/>
    <x v="0"/>
    <x v="4"/>
    <x v="0"/>
    <x v="1"/>
    <x v="1"/>
    <x v="548"/>
    <x v="0"/>
    <x v="0"/>
    <x v="0"/>
  </r>
  <r>
    <n v="607"/>
    <x v="150"/>
    <x v="2"/>
    <x v="0"/>
    <x v="0"/>
    <x v="0"/>
    <x v="1"/>
    <x v="0"/>
    <x v="0"/>
    <x v="1"/>
    <x v="549"/>
    <x v="0"/>
    <x v="0"/>
    <x v="0"/>
  </r>
  <r>
    <n v="608"/>
    <x v="148"/>
    <x v="60"/>
    <x v="1"/>
    <x v="2"/>
    <x v="0"/>
    <x v="3"/>
    <x v="2"/>
    <x v="1"/>
    <x v="1"/>
    <x v="550"/>
    <x v="0"/>
    <x v="0"/>
    <x v="0"/>
  </r>
  <r>
    <n v="609"/>
    <x v="85"/>
    <x v="55"/>
    <x v="0"/>
    <x v="2"/>
    <x v="1"/>
    <x v="4"/>
    <x v="0"/>
    <x v="2"/>
    <x v="1"/>
    <x v="551"/>
    <x v="0"/>
    <x v="0"/>
    <x v="0"/>
  </r>
  <r>
    <n v="610"/>
    <x v="54"/>
    <x v="7"/>
    <x v="0"/>
    <x v="1"/>
    <x v="1"/>
    <x v="4"/>
    <x v="0"/>
    <x v="3"/>
    <x v="1"/>
    <x v="552"/>
    <x v="0"/>
    <x v="0"/>
    <x v="0"/>
  </r>
  <r>
    <n v="611"/>
    <x v="109"/>
    <x v="11"/>
    <x v="1"/>
    <x v="1"/>
    <x v="1"/>
    <x v="4"/>
    <x v="2"/>
    <x v="4"/>
    <x v="1"/>
    <x v="553"/>
    <x v="0"/>
    <x v="0"/>
    <x v="0"/>
  </r>
  <r>
    <n v="612"/>
    <x v="83"/>
    <x v="56"/>
    <x v="1"/>
    <x v="1"/>
    <x v="0"/>
    <x v="0"/>
    <x v="0"/>
    <x v="1"/>
    <x v="1"/>
    <x v="118"/>
    <x v="0"/>
    <x v="0"/>
    <x v="0"/>
  </r>
  <r>
    <n v="613"/>
    <x v="57"/>
    <x v="22"/>
    <x v="0"/>
    <x v="0"/>
    <x v="1"/>
    <x v="2"/>
    <x v="0"/>
    <x v="0"/>
    <x v="1"/>
    <x v="554"/>
    <x v="0"/>
    <x v="0"/>
    <x v="0"/>
  </r>
  <r>
    <n v="614"/>
    <x v="86"/>
    <x v="15"/>
    <x v="1"/>
    <x v="1"/>
    <x v="0"/>
    <x v="1"/>
    <x v="0"/>
    <x v="1"/>
    <x v="1"/>
    <x v="555"/>
    <x v="0"/>
    <x v="0"/>
    <x v="0"/>
  </r>
  <r>
    <n v="615"/>
    <x v="125"/>
    <x v="56"/>
    <x v="2"/>
    <x v="2"/>
    <x v="1"/>
    <x v="4"/>
    <x v="3"/>
    <x v="2"/>
    <x v="1"/>
    <x v="556"/>
    <x v="0"/>
    <x v="0"/>
    <x v="0"/>
  </r>
  <r>
    <n v="616"/>
    <x v="0"/>
    <x v="39"/>
    <x v="2"/>
    <x v="1"/>
    <x v="0"/>
    <x v="3"/>
    <x v="0"/>
    <x v="3"/>
    <x v="1"/>
    <x v="557"/>
    <x v="0"/>
    <x v="0"/>
    <x v="0"/>
  </r>
  <r>
    <n v="617"/>
    <x v="16"/>
    <x v="15"/>
    <x v="1"/>
    <x v="2"/>
    <x v="0"/>
    <x v="1"/>
    <x v="3"/>
    <x v="4"/>
    <x v="1"/>
    <x v="26"/>
    <x v="0"/>
    <x v="0"/>
    <x v="0"/>
  </r>
  <r>
    <n v="618"/>
    <x v="158"/>
    <x v="47"/>
    <x v="1"/>
    <x v="1"/>
    <x v="0"/>
    <x v="2"/>
    <x v="3"/>
    <x v="1"/>
    <x v="1"/>
    <x v="558"/>
    <x v="0"/>
    <x v="0"/>
    <x v="0"/>
  </r>
  <r>
    <n v="619"/>
    <x v="111"/>
    <x v="34"/>
    <x v="2"/>
    <x v="1"/>
    <x v="1"/>
    <x v="3"/>
    <x v="0"/>
    <x v="0"/>
    <x v="1"/>
    <x v="559"/>
    <x v="0"/>
    <x v="0"/>
    <x v="0"/>
  </r>
  <r>
    <n v="620"/>
    <x v="85"/>
    <x v="41"/>
    <x v="1"/>
    <x v="0"/>
    <x v="1"/>
    <x v="1"/>
    <x v="2"/>
    <x v="1"/>
    <x v="1"/>
    <x v="560"/>
    <x v="0"/>
    <x v="0"/>
    <x v="0"/>
  </r>
  <r>
    <n v="621"/>
    <x v="78"/>
    <x v="54"/>
    <x v="1"/>
    <x v="0"/>
    <x v="0"/>
    <x v="1"/>
    <x v="1"/>
    <x v="2"/>
    <x v="1"/>
    <x v="561"/>
    <x v="0"/>
    <x v="0"/>
    <x v="0"/>
  </r>
  <r>
    <n v="622"/>
    <x v="133"/>
    <x v="19"/>
    <x v="1"/>
    <x v="0"/>
    <x v="1"/>
    <x v="3"/>
    <x v="0"/>
    <x v="3"/>
    <x v="1"/>
    <x v="221"/>
    <x v="0"/>
    <x v="0"/>
    <x v="0"/>
  </r>
  <r>
    <n v="623"/>
    <x v="165"/>
    <x v="13"/>
    <x v="0"/>
    <x v="0"/>
    <x v="1"/>
    <x v="4"/>
    <x v="2"/>
    <x v="4"/>
    <x v="1"/>
    <x v="562"/>
    <x v="0"/>
    <x v="0"/>
    <x v="0"/>
  </r>
  <r>
    <n v="624"/>
    <x v="42"/>
    <x v="17"/>
    <x v="0"/>
    <x v="1"/>
    <x v="1"/>
    <x v="3"/>
    <x v="0"/>
    <x v="1"/>
    <x v="1"/>
    <x v="210"/>
    <x v="0"/>
    <x v="0"/>
    <x v="0"/>
  </r>
  <r>
    <n v="625"/>
    <x v="78"/>
    <x v="52"/>
    <x v="0"/>
    <x v="0"/>
    <x v="0"/>
    <x v="2"/>
    <x v="0"/>
    <x v="0"/>
    <x v="1"/>
    <x v="516"/>
    <x v="0"/>
    <x v="0"/>
    <x v="0"/>
  </r>
  <r>
    <n v="626"/>
    <x v="46"/>
    <x v="61"/>
    <x v="0"/>
    <x v="2"/>
    <x v="0"/>
    <x v="0"/>
    <x v="2"/>
    <x v="1"/>
    <x v="1"/>
    <x v="563"/>
    <x v="0"/>
    <x v="0"/>
    <x v="0"/>
  </r>
  <r>
    <n v="627"/>
    <x v="147"/>
    <x v="17"/>
    <x v="0"/>
    <x v="0"/>
    <x v="0"/>
    <x v="0"/>
    <x v="3"/>
    <x v="2"/>
    <x v="1"/>
    <x v="564"/>
    <x v="0"/>
    <x v="0"/>
    <x v="0"/>
  </r>
  <r>
    <n v="628"/>
    <x v="40"/>
    <x v="16"/>
    <x v="4"/>
    <x v="2"/>
    <x v="0"/>
    <x v="0"/>
    <x v="0"/>
    <x v="3"/>
    <x v="1"/>
    <x v="565"/>
    <x v="0"/>
    <x v="0"/>
    <x v="0"/>
  </r>
  <r>
    <n v="629"/>
    <x v="166"/>
    <x v="42"/>
    <x v="2"/>
    <x v="1"/>
    <x v="0"/>
    <x v="3"/>
    <x v="4"/>
    <x v="4"/>
    <x v="1"/>
    <x v="566"/>
    <x v="0"/>
    <x v="0"/>
    <x v="0"/>
  </r>
  <r>
    <n v="630"/>
    <x v="158"/>
    <x v="57"/>
    <x v="1"/>
    <x v="0"/>
    <x v="0"/>
    <x v="1"/>
    <x v="0"/>
    <x v="1"/>
    <x v="1"/>
    <x v="567"/>
    <x v="0"/>
    <x v="0"/>
    <x v="0"/>
  </r>
  <r>
    <n v="631"/>
    <x v="116"/>
    <x v="62"/>
    <x v="0"/>
    <x v="1"/>
    <x v="0"/>
    <x v="3"/>
    <x v="2"/>
    <x v="0"/>
    <x v="1"/>
    <x v="568"/>
    <x v="0"/>
    <x v="0"/>
    <x v="0"/>
  </r>
  <r>
    <n v="632"/>
    <x v="7"/>
    <x v="58"/>
    <x v="0"/>
    <x v="0"/>
    <x v="1"/>
    <x v="0"/>
    <x v="2"/>
    <x v="1"/>
    <x v="1"/>
    <x v="569"/>
    <x v="0"/>
    <x v="0"/>
    <x v="0"/>
  </r>
  <r>
    <n v="633"/>
    <x v="128"/>
    <x v="50"/>
    <x v="2"/>
    <x v="0"/>
    <x v="0"/>
    <x v="2"/>
    <x v="0"/>
    <x v="2"/>
    <x v="1"/>
    <x v="570"/>
    <x v="0"/>
    <x v="0"/>
    <x v="0"/>
  </r>
  <r>
    <n v="634"/>
    <x v="9"/>
    <x v="27"/>
    <x v="1"/>
    <x v="0"/>
    <x v="1"/>
    <x v="2"/>
    <x v="1"/>
    <x v="3"/>
    <x v="1"/>
    <x v="571"/>
    <x v="0"/>
    <x v="0"/>
    <x v="0"/>
  </r>
  <r>
    <n v="635"/>
    <x v="41"/>
    <x v="13"/>
    <x v="0"/>
    <x v="0"/>
    <x v="1"/>
    <x v="3"/>
    <x v="2"/>
    <x v="4"/>
    <x v="1"/>
    <x v="572"/>
    <x v="0"/>
    <x v="0"/>
    <x v="0"/>
  </r>
  <r>
    <n v="636"/>
    <x v="26"/>
    <x v="22"/>
    <x v="1"/>
    <x v="0"/>
    <x v="0"/>
    <x v="2"/>
    <x v="3"/>
    <x v="1"/>
    <x v="1"/>
    <x v="573"/>
    <x v="0"/>
    <x v="0"/>
    <x v="0"/>
  </r>
  <r>
    <n v="637"/>
    <x v="105"/>
    <x v="27"/>
    <x v="1"/>
    <x v="0"/>
    <x v="0"/>
    <x v="4"/>
    <x v="2"/>
    <x v="0"/>
    <x v="1"/>
    <x v="574"/>
    <x v="0"/>
    <x v="0"/>
    <x v="0"/>
  </r>
  <r>
    <n v="638"/>
    <x v="66"/>
    <x v="22"/>
    <x v="3"/>
    <x v="1"/>
    <x v="0"/>
    <x v="2"/>
    <x v="2"/>
    <x v="1"/>
    <x v="1"/>
    <x v="575"/>
    <x v="0"/>
    <x v="0"/>
    <x v="0"/>
  </r>
  <r>
    <n v="639"/>
    <x v="33"/>
    <x v="16"/>
    <x v="2"/>
    <x v="1"/>
    <x v="1"/>
    <x v="0"/>
    <x v="4"/>
    <x v="2"/>
    <x v="1"/>
    <x v="576"/>
    <x v="0"/>
    <x v="0"/>
    <x v="0"/>
  </r>
  <r>
    <n v="640"/>
    <x v="86"/>
    <x v="1"/>
    <x v="2"/>
    <x v="0"/>
    <x v="1"/>
    <x v="4"/>
    <x v="2"/>
    <x v="3"/>
    <x v="1"/>
    <x v="577"/>
    <x v="0"/>
    <x v="0"/>
    <x v="0"/>
  </r>
  <r>
    <n v="641"/>
    <x v="88"/>
    <x v="18"/>
    <x v="1"/>
    <x v="0"/>
    <x v="0"/>
    <x v="4"/>
    <x v="0"/>
    <x v="4"/>
    <x v="1"/>
    <x v="256"/>
    <x v="0"/>
    <x v="0"/>
    <x v="0"/>
  </r>
  <r>
    <n v="642"/>
    <x v="102"/>
    <x v="34"/>
    <x v="0"/>
    <x v="1"/>
    <x v="0"/>
    <x v="0"/>
    <x v="2"/>
    <x v="1"/>
    <x v="1"/>
    <x v="578"/>
    <x v="0"/>
    <x v="0"/>
    <x v="0"/>
  </r>
  <r>
    <n v="643"/>
    <x v="167"/>
    <x v="38"/>
    <x v="1"/>
    <x v="0"/>
    <x v="1"/>
    <x v="3"/>
    <x v="0"/>
    <x v="0"/>
    <x v="1"/>
    <x v="55"/>
    <x v="0"/>
    <x v="0"/>
    <x v="0"/>
  </r>
  <r>
    <n v="644"/>
    <x v="63"/>
    <x v="59"/>
    <x v="2"/>
    <x v="1"/>
    <x v="1"/>
    <x v="2"/>
    <x v="0"/>
    <x v="1"/>
    <x v="1"/>
    <x v="579"/>
    <x v="0"/>
    <x v="0"/>
    <x v="0"/>
  </r>
  <r>
    <n v="645"/>
    <x v="168"/>
    <x v="42"/>
    <x v="4"/>
    <x v="0"/>
    <x v="1"/>
    <x v="4"/>
    <x v="4"/>
    <x v="2"/>
    <x v="1"/>
    <x v="232"/>
    <x v="0"/>
    <x v="0"/>
    <x v="0"/>
  </r>
  <r>
    <n v="646"/>
    <x v="152"/>
    <x v="55"/>
    <x v="0"/>
    <x v="2"/>
    <x v="1"/>
    <x v="0"/>
    <x v="0"/>
    <x v="3"/>
    <x v="1"/>
    <x v="580"/>
    <x v="0"/>
    <x v="0"/>
    <x v="0"/>
  </r>
  <r>
    <n v="647"/>
    <x v="169"/>
    <x v="49"/>
    <x v="0"/>
    <x v="1"/>
    <x v="0"/>
    <x v="0"/>
    <x v="0"/>
    <x v="4"/>
    <x v="1"/>
    <x v="581"/>
    <x v="0"/>
    <x v="0"/>
    <x v="0"/>
  </r>
  <r>
    <n v="648"/>
    <x v="50"/>
    <x v="10"/>
    <x v="2"/>
    <x v="2"/>
    <x v="1"/>
    <x v="0"/>
    <x v="3"/>
    <x v="1"/>
    <x v="1"/>
    <x v="582"/>
    <x v="0"/>
    <x v="0"/>
    <x v="0"/>
  </r>
  <r>
    <n v="649"/>
    <x v="52"/>
    <x v="18"/>
    <x v="0"/>
    <x v="1"/>
    <x v="1"/>
    <x v="2"/>
    <x v="0"/>
    <x v="0"/>
    <x v="1"/>
    <x v="583"/>
    <x v="0"/>
    <x v="0"/>
    <x v="0"/>
  </r>
  <r>
    <n v="650"/>
    <x v="5"/>
    <x v="61"/>
    <x v="1"/>
    <x v="0"/>
    <x v="0"/>
    <x v="4"/>
    <x v="3"/>
    <x v="1"/>
    <x v="1"/>
    <x v="584"/>
    <x v="0"/>
    <x v="0"/>
    <x v="0"/>
  </r>
  <r>
    <n v="651"/>
    <x v="9"/>
    <x v="41"/>
    <x v="0"/>
    <x v="1"/>
    <x v="1"/>
    <x v="4"/>
    <x v="2"/>
    <x v="2"/>
    <x v="1"/>
    <x v="61"/>
    <x v="0"/>
    <x v="0"/>
    <x v="0"/>
  </r>
  <r>
    <n v="652"/>
    <x v="55"/>
    <x v="2"/>
    <x v="2"/>
    <x v="1"/>
    <x v="1"/>
    <x v="0"/>
    <x v="2"/>
    <x v="3"/>
    <x v="1"/>
    <x v="585"/>
    <x v="0"/>
    <x v="0"/>
    <x v="0"/>
  </r>
  <r>
    <n v="653"/>
    <x v="108"/>
    <x v="5"/>
    <x v="2"/>
    <x v="1"/>
    <x v="0"/>
    <x v="0"/>
    <x v="3"/>
    <x v="4"/>
    <x v="1"/>
    <x v="586"/>
    <x v="0"/>
    <x v="0"/>
    <x v="0"/>
  </r>
  <r>
    <n v="654"/>
    <x v="88"/>
    <x v="57"/>
    <x v="1"/>
    <x v="2"/>
    <x v="1"/>
    <x v="3"/>
    <x v="2"/>
    <x v="1"/>
    <x v="1"/>
    <x v="587"/>
    <x v="0"/>
    <x v="0"/>
    <x v="0"/>
  </r>
  <r>
    <n v="655"/>
    <x v="129"/>
    <x v="24"/>
    <x v="1"/>
    <x v="0"/>
    <x v="1"/>
    <x v="1"/>
    <x v="0"/>
    <x v="0"/>
    <x v="1"/>
    <x v="588"/>
    <x v="0"/>
    <x v="0"/>
    <x v="0"/>
  </r>
  <r>
    <n v="656"/>
    <x v="91"/>
    <x v="58"/>
    <x v="1"/>
    <x v="0"/>
    <x v="0"/>
    <x v="2"/>
    <x v="1"/>
    <x v="1"/>
    <x v="1"/>
    <x v="356"/>
    <x v="0"/>
    <x v="0"/>
    <x v="0"/>
  </r>
  <r>
    <n v="657"/>
    <x v="170"/>
    <x v="22"/>
    <x v="2"/>
    <x v="0"/>
    <x v="1"/>
    <x v="3"/>
    <x v="2"/>
    <x v="2"/>
    <x v="1"/>
    <x v="144"/>
    <x v="0"/>
    <x v="0"/>
    <x v="0"/>
  </r>
  <r>
    <n v="658"/>
    <x v="104"/>
    <x v="3"/>
    <x v="0"/>
    <x v="1"/>
    <x v="0"/>
    <x v="3"/>
    <x v="2"/>
    <x v="3"/>
    <x v="1"/>
    <x v="589"/>
    <x v="0"/>
    <x v="0"/>
    <x v="0"/>
  </r>
  <r>
    <n v="659"/>
    <x v="38"/>
    <x v="42"/>
    <x v="0"/>
    <x v="0"/>
    <x v="1"/>
    <x v="4"/>
    <x v="0"/>
    <x v="4"/>
    <x v="2"/>
    <x v="590"/>
    <x v="0"/>
    <x v="0"/>
    <x v="0"/>
  </r>
  <r>
    <n v="660"/>
    <x v="133"/>
    <x v="41"/>
    <x v="1"/>
    <x v="0"/>
    <x v="1"/>
    <x v="2"/>
    <x v="3"/>
    <x v="1"/>
    <x v="2"/>
    <x v="591"/>
    <x v="0"/>
    <x v="0"/>
    <x v="0"/>
  </r>
  <r>
    <n v="661"/>
    <x v="54"/>
    <x v="29"/>
    <x v="0"/>
    <x v="0"/>
    <x v="1"/>
    <x v="3"/>
    <x v="3"/>
    <x v="0"/>
    <x v="2"/>
    <x v="592"/>
    <x v="0"/>
    <x v="0"/>
    <x v="0"/>
  </r>
  <r>
    <n v="662"/>
    <x v="94"/>
    <x v="48"/>
    <x v="2"/>
    <x v="0"/>
    <x v="1"/>
    <x v="2"/>
    <x v="3"/>
    <x v="1"/>
    <x v="2"/>
    <x v="593"/>
    <x v="0"/>
    <x v="0"/>
    <x v="0"/>
  </r>
  <r>
    <n v="663"/>
    <x v="75"/>
    <x v="14"/>
    <x v="4"/>
    <x v="1"/>
    <x v="0"/>
    <x v="4"/>
    <x v="0"/>
    <x v="2"/>
    <x v="2"/>
    <x v="594"/>
    <x v="0"/>
    <x v="0"/>
    <x v="0"/>
  </r>
  <r>
    <n v="664"/>
    <x v="150"/>
    <x v="23"/>
    <x v="1"/>
    <x v="1"/>
    <x v="0"/>
    <x v="0"/>
    <x v="2"/>
    <x v="3"/>
    <x v="2"/>
    <x v="595"/>
    <x v="0"/>
    <x v="0"/>
    <x v="0"/>
  </r>
  <r>
    <n v="665"/>
    <x v="63"/>
    <x v="60"/>
    <x v="0"/>
    <x v="0"/>
    <x v="0"/>
    <x v="1"/>
    <x v="0"/>
    <x v="4"/>
    <x v="2"/>
    <x v="596"/>
    <x v="0"/>
    <x v="0"/>
    <x v="0"/>
  </r>
  <r>
    <n v="666"/>
    <x v="130"/>
    <x v="33"/>
    <x v="1"/>
    <x v="1"/>
    <x v="1"/>
    <x v="2"/>
    <x v="2"/>
    <x v="1"/>
    <x v="2"/>
    <x v="597"/>
    <x v="0"/>
    <x v="0"/>
    <x v="0"/>
  </r>
  <r>
    <n v="667"/>
    <x v="155"/>
    <x v="31"/>
    <x v="2"/>
    <x v="2"/>
    <x v="1"/>
    <x v="0"/>
    <x v="3"/>
    <x v="0"/>
    <x v="2"/>
    <x v="598"/>
    <x v="0"/>
    <x v="0"/>
    <x v="0"/>
  </r>
  <r>
    <n v="668"/>
    <x v="90"/>
    <x v="39"/>
    <x v="2"/>
    <x v="0"/>
    <x v="1"/>
    <x v="3"/>
    <x v="2"/>
    <x v="1"/>
    <x v="2"/>
    <x v="306"/>
    <x v="0"/>
    <x v="0"/>
    <x v="0"/>
  </r>
  <r>
    <n v="669"/>
    <x v="49"/>
    <x v="25"/>
    <x v="0"/>
    <x v="0"/>
    <x v="0"/>
    <x v="3"/>
    <x v="3"/>
    <x v="2"/>
    <x v="2"/>
    <x v="599"/>
    <x v="0"/>
    <x v="0"/>
    <x v="0"/>
  </r>
  <r>
    <n v="670"/>
    <x v="10"/>
    <x v="16"/>
    <x v="0"/>
    <x v="1"/>
    <x v="1"/>
    <x v="0"/>
    <x v="2"/>
    <x v="3"/>
    <x v="2"/>
    <x v="600"/>
    <x v="0"/>
    <x v="0"/>
    <x v="0"/>
  </r>
  <r>
    <n v="671"/>
    <x v="154"/>
    <x v="10"/>
    <x v="0"/>
    <x v="1"/>
    <x v="1"/>
    <x v="2"/>
    <x v="0"/>
    <x v="4"/>
    <x v="2"/>
    <x v="601"/>
    <x v="0"/>
    <x v="0"/>
    <x v="0"/>
  </r>
  <r>
    <n v="672"/>
    <x v="26"/>
    <x v="4"/>
    <x v="1"/>
    <x v="1"/>
    <x v="1"/>
    <x v="2"/>
    <x v="2"/>
    <x v="1"/>
    <x v="2"/>
    <x v="602"/>
    <x v="0"/>
    <x v="0"/>
    <x v="0"/>
  </r>
  <r>
    <n v="673"/>
    <x v="76"/>
    <x v="3"/>
    <x v="0"/>
    <x v="2"/>
    <x v="1"/>
    <x v="4"/>
    <x v="3"/>
    <x v="0"/>
    <x v="2"/>
    <x v="603"/>
    <x v="0"/>
    <x v="0"/>
    <x v="0"/>
  </r>
  <r>
    <n v="674"/>
    <x v="86"/>
    <x v="37"/>
    <x v="1"/>
    <x v="1"/>
    <x v="1"/>
    <x v="0"/>
    <x v="2"/>
    <x v="1"/>
    <x v="2"/>
    <x v="604"/>
    <x v="0"/>
    <x v="0"/>
    <x v="0"/>
  </r>
  <r>
    <n v="675"/>
    <x v="52"/>
    <x v="13"/>
    <x v="0"/>
    <x v="0"/>
    <x v="0"/>
    <x v="1"/>
    <x v="0"/>
    <x v="2"/>
    <x v="2"/>
    <x v="567"/>
    <x v="0"/>
    <x v="0"/>
    <x v="0"/>
  </r>
  <r>
    <n v="676"/>
    <x v="15"/>
    <x v="10"/>
    <x v="0"/>
    <x v="1"/>
    <x v="0"/>
    <x v="4"/>
    <x v="0"/>
    <x v="3"/>
    <x v="2"/>
    <x v="605"/>
    <x v="0"/>
    <x v="0"/>
    <x v="0"/>
  </r>
  <r>
    <n v="677"/>
    <x v="10"/>
    <x v="28"/>
    <x v="1"/>
    <x v="0"/>
    <x v="0"/>
    <x v="1"/>
    <x v="0"/>
    <x v="4"/>
    <x v="2"/>
    <x v="606"/>
    <x v="0"/>
    <x v="0"/>
    <x v="0"/>
  </r>
  <r>
    <n v="678"/>
    <x v="39"/>
    <x v="21"/>
    <x v="1"/>
    <x v="0"/>
    <x v="0"/>
    <x v="4"/>
    <x v="4"/>
    <x v="1"/>
    <x v="2"/>
    <x v="607"/>
    <x v="0"/>
    <x v="0"/>
    <x v="0"/>
  </r>
  <r>
    <n v="679"/>
    <x v="171"/>
    <x v="27"/>
    <x v="0"/>
    <x v="1"/>
    <x v="1"/>
    <x v="2"/>
    <x v="2"/>
    <x v="0"/>
    <x v="2"/>
    <x v="608"/>
    <x v="0"/>
    <x v="0"/>
    <x v="0"/>
  </r>
  <r>
    <n v="680"/>
    <x v="52"/>
    <x v="35"/>
    <x v="1"/>
    <x v="2"/>
    <x v="1"/>
    <x v="3"/>
    <x v="2"/>
    <x v="1"/>
    <x v="2"/>
    <x v="609"/>
    <x v="0"/>
    <x v="0"/>
    <x v="0"/>
  </r>
  <r>
    <n v="681"/>
    <x v="139"/>
    <x v="61"/>
    <x v="0"/>
    <x v="1"/>
    <x v="0"/>
    <x v="2"/>
    <x v="0"/>
    <x v="2"/>
    <x v="0"/>
    <x v="610"/>
    <x v="0"/>
    <x v="0"/>
    <x v="0"/>
  </r>
  <r>
    <n v="682"/>
    <x v="134"/>
    <x v="37"/>
    <x v="1"/>
    <x v="1"/>
    <x v="0"/>
    <x v="4"/>
    <x v="2"/>
    <x v="3"/>
    <x v="0"/>
    <x v="611"/>
    <x v="0"/>
    <x v="0"/>
    <x v="0"/>
  </r>
  <r>
    <n v="683"/>
    <x v="16"/>
    <x v="59"/>
    <x v="1"/>
    <x v="1"/>
    <x v="1"/>
    <x v="4"/>
    <x v="0"/>
    <x v="4"/>
    <x v="0"/>
    <x v="612"/>
    <x v="0"/>
    <x v="0"/>
    <x v="0"/>
  </r>
  <r>
    <n v="684"/>
    <x v="30"/>
    <x v="8"/>
    <x v="2"/>
    <x v="2"/>
    <x v="1"/>
    <x v="1"/>
    <x v="0"/>
    <x v="1"/>
    <x v="0"/>
    <x v="613"/>
    <x v="0"/>
    <x v="0"/>
    <x v="0"/>
  </r>
  <r>
    <n v="685"/>
    <x v="147"/>
    <x v="60"/>
    <x v="0"/>
    <x v="2"/>
    <x v="1"/>
    <x v="1"/>
    <x v="3"/>
    <x v="0"/>
    <x v="0"/>
    <x v="614"/>
    <x v="0"/>
    <x v="0"/>
    <x v="0"/>
  </r>
  <r>
    <n v="686"/>
    <x v="123"/>
    <x v="33"/>
    <x v="1"/>
    <x v="0"/>
    <x v="1"/>
    <x v="0"/>
    <x v="0"/>
    <x v="1"/>
    <x v="0"/>
    <x v="615"/>
    <x v="0"/>
    <x v="0"/>
    <x v="0"/>
  </r>
  <r>
    <n v="687"/>
    <x v="57"/>
    <x v="13"/>
    <x v="1"/>
    <x v="0"/>
    <x v="0"/>
    <x v="0"/>
    <x v="0"/>
    <x v="2"/>
    <x v="0"/>
    <x v="616"/>
    <x v="0"/>
    <x v="0"/>
    <x v="0"/>
  </r>
  <r>
    <n v="688"/>
    <x v="134"/>
    <x v="58"/>
    <x v="1"/>
    <x v="2"/>
    <x v="1"/>
    <x v="1"/>
    <x v="0"/>
    <x v="3"/>
    <x v="0"/>
    <x v="124"/>
    <x v="0"/>
    <x v="0"/>
    <x v="0"/>
  </r>
  <r>
    <n v="689"/>
    <x v="43"/>
    <x v="28"/>
    <x v="0"/>
    <x v="0"/>
    <x v="1"/>
    <x v="0"/>
    <x v="3"/>
    <x v="4"/>
    <x v="0"/>
    <x v="174"/>
    <x v="0"/>
    <x v="0"/>
    <x v="0"/>
  </r>
  <r>
    <n v="690"/>
    <x v="133"/>
    <x v="31"/>
    <x v="0"/>
    <x v="0"/>
    <x v="0"/>
    <x v="1"/>
    <x v="2"/>
    <x v="1"/>
    <x v="0"/>
    <x v="617"/>
    <x v="0"/>
    <x v="0"/>
    <x v="0"/>
  </r>
  <r>
    <n v="691"/>
    <x v="8"/>
    <x v="55"/>
    <x v="1"/>
    <x v="0"/>
    <x v="1"/>
    <x v="4"/>
    <x v="3"/>
    <x v="0"/>
    <x v="0"/>
    <x v="618"/>
    <x v="0"/>
    <x v="0"/>
    <x v="0"/>
  </r>
  <r>
    <n v="692"/>
    <x v="112"/>
    <x v="63"/>
    <x v="0"/>
    <x v="2"/>
    <x v="0"/>
    <x v="1"/>
    <x v="3"/>
    <x v="1"/>
    <x v="0"/>
    <x v="619"/>
    <x v="0"/>
    <x v="0"/>
    <x v="0"/>
  </r>
  <r>
    <n v="693"/>
    <x v="6"/>
    <x v="33"/>
    <x v="1"/>
    <x v="0"/>
    <x v="1"/>
    <x v="3"/>
    <x v="0"/>
    <x v="2"/>
    <x v="0"/>
    <x v="620"/>
    <x v="0"/>
    <x v="0"/>
    <x v="0"/>
  </r>
  <r>
    <n v="694"/>
    <x v="89"/>
    <x v="57"/>
    <x v="5"/>
    <x v="1"/>
    <x v="1"/>
    <x v="2"/>
    <x v="2"/>
    <x v="3"/>
    <x v="0"/>
    <x v="621"/>
    <x v="0"/>
    <x v="0"/>
    <x v="0"/>
  </r>
  <r>
    <n v="695"/>
    <x v="163"/>
    <x v="14"/>
    <x v="0"/>
    <x v="0"/>
    <x v="1"/>
    <x v="4"/>
    <x v="0"/>
    <x v="4"/>
    <x v="0"/>
    <x v="622"/>
    <x v="0"/>
    <x v="0"/>
    <x v="0"/>
  </r>
  <r>
    <n v="696"/>
    <x v="49"/>
    <x v="58"/>
    <x v="0"/>
    <x v="0"/>
    <x v="1"/>
    <x v="3"/>
    <x v="0"/>
    <x v="1"/>
    <x v="0"/>
    <x v="623"/>
    <x v="0"/>
    <x v="0"/>
    <x v="0"/>
  </r>
  <r>
    <n v="697"/>
    <x v="29"/>
    <x v="56"/>
    <x v="2"/>
    <x v="1"/>
    <x v="0"/>
    <x v="3"/>
    <x v="3"/>
    <x v="0"/>
    <x v="0"/>
    <x v="624"/>
    <x v="0"/>
    <x v="0"/>
    <x v="0"/>
  </r>
  <r>
    <n v="698"/>
    <x v="36"/>
    <x v="26"/>
    <x v="1"/>
    <x v="0"/>
    <x v="0"/>
    <x v="1"/>
    <x v="2"/>
    <x v="1"/>
    <x v="0"/>
    <x v="625"/>
    <x v="0"/>
    <x v="0"/>
    <x v="0"/>
  </r>
  <r>
    <n v="699"/>
    <x v="91"/>
    <x v="42"/>
    <x v="0"/>
    <x v="1"/>
    <x v="1"/>
    <x v="2"/>
    <x v="0"/>
    <x v="2"/>
    <x v="0"/>
    <x v="626"/>
    <x v="0"/>
    <x v="0"/>
    <x v="0"/>
  </r>
  <r>
    <n v="700"/>
    <x v="59"/>
    <x v="21"/>
    <x v="0"/>
    <x v="2"/>
    <x v="1"/>
    <x v="1"/>
    <x v="4"/>
    <x v="3"/>
    <x v="0"/>
    <x v="627"/>
    <x v="0"/>
    <x v="0"/>
    <x v="0"/>
  </r>
  <r>
    <n v="701"/>
    <x v="164"/>
    <x v="14"/>
    <x v="0"/>
    <x v="1"/>
    <x v="0"/>
    <x v="3"/>
    <x v="4"/>
    <x v="4"/>
    <x v="0"/>
    <x v="628"/>
    <x v="0"/>
    <x v="0"/>
    <x v="0"/>
  </r>
  <r>
    <n v="702"/>
    <x v="63"/>
    <x v="11"/>
    <x v="5"/>
    <x v="1"/>
    <x v="1"/>
    <x v="0"/>
    <x v="0"/>
    <x v="1"/>
    <x v="0"/>
    <x v="629"/>
    <x v="0"/>
    <x v="0"/>
    <x v="0"/>
  </r>
  <r>
    <n v="703"/>
    <x v="78"/>
    <x v="46"/>
    <x v="7"/>
    <x v="0"/>
    <x v="0"/>
    <x v="4"/>
    <x v="2"/>
    <x v="0"/>
    <x v="1"/>
    <x v="511"/>
    <x v="0"/>
    <x v="0"/>
    <x v="0"/>
  </r>
  <r>
    <n v="704"/>
    <x v="149"/>
    <x v="51"/>
    <x v="0"/>
    <x v="0"/>
    <x v="0"/>
    <x v="0"/>
    <x v="0"/>
    <x v="1"/>
    <x v="1"/>
    <x v="630"/>
    <x v="0"/>
    <x v="0"/>
    <x v="0"/>
  </r>
  <r>
    <n v="705"/>
    <x v="84"/>
    <x v="15"/>
    <x v="7"/>
    <x v="0"/>
    <x v="0"/>
    <x v="3"/>
    <x v="3"/>
    <x v="2"/>
    <x v="1"/>
    <x v="631"/>
    <x v="0"/>
    <x v="0"/>
    <x v="0"/>
  </r>
  <r>
    <n v="706"/>
    <x v="170"/>
    <x v="55"/>
    <x v="1"/>
    <x v="2"/>
    <x v="1"/>
    <x v="4"/>
    <x v="1"/>
    <x v="3"/>
    <x v="1"/>
    <x v="632"/>
    <x v="0"/>
    <x v="0"/>
    <x v="0"/>
  </r>
  <r>
    <n v="707"/>
    <x v="28"/>
    <x v="49"/>
    <x v="0"/>
    <x v="1"/>
    <x v="1"/>
    <x v="1"/>
    <x v="2"/>
    <x v="4"/>
    <x v="1"/>
    <x v="633"/>
    <x v="0"/>
    <x v="0"/>
    <x v="0"/>
  </r>
  <r>
    <n v="708"/>
    <x v="123"/>
    <x v="48"/>
    <x v="0"/>
    <x v="0"/>
    <x v="1"/>
    <x v="2"/>
    <x v="2"/>
    <x v="1"/>
    <x v="1"/>
    <x v="634"/>
    <x v="0"/>
    <x v="0"/>
    <x v="0"/>
  </r>
  <r>
    <n v="709"/>
    <x v="34"/>
    <x v="53"/>
    <x v="0"/>
    <x v="0"/>
    <x v="0"/>
    <x v="3"/>
    <x v="0"/>
    <x v="0"/>
    <x v="1"/>
    <x v="635"/>
    <x v="0"/>
    <x v="0"/>
    <x v="0"/>
  </r>
  <r>
    <n v="710"/>
    <x v="105"/>
    <x v="16"/>
    <x v="0"/>
    <x v="0"/>
    <x v="1"/>
    <x v="3"/>
    <x v="5"/>
    <x v="1"/>
    <x v="1"/>
    <x v="229"/>
    <x v="0"/>
    <x v="0"/>
    <x v="0"/>
  </r>
  <r>
    <n v="711"/>
    <x v="171"/>
    <x v="42"/>
    <x v="0"/>
    <x v="1"/>
    <x v="1"/>
    <x v="4"/>
    <x v="2"/>
    <x v="2"/>
    <x v="1"/>
    <x v="636"/>
    <x v="0"/>
    <x v="0"/>
    <x v="0"/>
  </r>
  <r>
    <n v="712"/>
    <x v="52"/>
    <x v="40"/>
    <x v="1"/>
    <x v="2"/>
    <x v="0"/>
    <x v="3"/>
    <x v="2"/>
    <x v="3"/>
    <x v="1"/>
    <x v="637"/>
    <x v="0"/>
    <x v="0"/>
    <x v="0"/>
  </r>
  <r>
    <n v="713"/>
    <x v="139"/>
    <x v="37"/>
    <x v="0"/>
    <x v="1"/>
    <x v="0"/>
    <x v="0"/>
    <x v="0"/>
    <x v="4"/>
    <x v="1"/>
    <x v="638"/>
    <x v="0"/>
    <x v="0"/>
    <x v="0"/>
  </r>
  <r>
    <n v="714"/>
    <x v="134"/>
    <x v="26"/>
    <x v="1"/>
    <x v="1"/>
    <x v="0"/>
    <x v="2"/>
    <x v="2"/>
    <x v="1"/>
    <x v="1"/>
    <x v="639"/>
    <x v="0"/>
    <x v="0"/>
    <x v="0"/>
  </r>
  <r>
    <n v="715"/>
    <x v="16"/>
    <x v="34"/>
    <x v="1"/>
    <x v="1"/>
    <x v="0"/>
    <x v="2"/>
    <x v="0"/>
    <x v="0"/>
    <x v="1"/>
    <x v="640"/>
    <x v="0"/>
    <x v="0"/>
    <x v="0"/>
  </r>
  <r>
    <n v="716"/>
    <x v="30"/>
    <x v="28"/>
    <x v="2"/>
    <x v="2"/>
    <x v="1"/>
    <x v="3"/>
    <x v="0"/>
    <x v="1"/>
    <x v="1"/>
    <x v="641"/>
    <x v="0"/>
    <x v="0"/>
    <x v="0"/>
  </r>
  <r>
    <n v="717"/>
    <x v="147"/>
    <x v="51"/>
    <x v="0"/>
    <x v="2"/>
    <x v="0"/>
    <x v="2"/>
    <x v="3"/>
    <x v="2"/>
    <x v="1"/>
    <x v="502"/>
    <x v="0"/>
    <x v="0"/>
    <x v="0"/>
  </r>
  <r>
    <n v="718"/>
    <x v="123"/>
    <x v="37"/>
    <x v="1"/>
    <x v="0"/>
    <x v="0"/>
    <x v="3"/>
    <x v="0"/>
    <x v="3"/>
    <x v="1"/>
    <x v="642"/>
    <x v="0"/>
    <x v="0"/>
    <x v="0"/>
  </r>
  <r>
    <n v="719"/>
    <x v="57"/>
    <x v="0"/>
    <x v="1"/>
    <x v="0"/>
    <x v="1"/>
    <x v="1"/>
    <x v="0"/>
    <x v="4"/>
    <x v="1"/>
    <x v="643"/>
    <x v="0"/>
    <x v="0"/>
    <x v="0"/>
  </r>
  <r>
    <n v="720"/>
    <x v="134"/>
    <x v="11"/>
    <x v="1"/>
    <x v="2"/>
    <x v="1"/>
    <x v="2"/>
    <x v="0"/>
    <x v="1"/>
    <x v="1"/>
    <x v="644"/>
    <x v="0"/>
    <x v="0"/>
    <x v="0"/>
  </r>
  <r>
    <n v="721"/>
    <x v="43"/>
    <x v="5"/>
    <x v="0"/>
    <x v="0"/>
    <x v="0"/>
    <x v="2"/>
    <x v="3"/>
    <x v="0"/>
    <x v="1"/>
    <x v="645"/>
    <x v="0"/>
    <x v="0"/>
    <x v="0"/>
  </r>
  <r>
    <n v="722"/>
    <x v="133"/>
    <x v="61"/>
    <x v="0"/>
    <x v="0"/>
    <x v="0"/>
    <x v="4"/>
    <x v="2"/>
    <x v="1"/>
    <x v="1"/>
    <x v="251"/>
    <x v="0"/>
    <x v="0"/>
    <x v="0"/>
  </r>
  <r>
    <n v="723"/>
    <x v="8"/>
    <x v="18"/>
    <x v="1"/>
    <x v="0"/>
    <x v="1"/>
    <x v="2"/>
    <x v="3"/>
    <x v="2"/>
    <x v="1"/>
    <x v="470"/>
    <x v="0"/>
    <x v="0"/>
    <x v="0"/>
  </r>
  <r>
    <n v="724"/>
    <x v="112"/>
    <x v="27"/>
    <x v="0"/>
    <x v="2"/>
    <x v="0"/>
    <x v="4"/>
    <x v="3"/>
    <x v="3"/>
    <x v="1"/>
    <x v="646"/>
    <x v="0"/>
    <x v="0"/>
    <x v="0"/>
  </r>
  <r>
    <n v="725"/>
    <x v="6"/>
    <x v="4"/>
    <x v="1"/>
    <x v="0"/>
    <x v="0"/>
    <x v="2"/>
    <x v="0"/>
    <x v="4"/>
    <x v="1"/>
    <x v="647"/>
    <x v="0"/>
    <x v="0"/>
    <x v="0"/>
  </r>
  <r>
    <n v="726"/>
    <x v="89"/>
    <x v="4"/>
    <x v="5"/>
    <x v="1"/>
    <x v="0"/>
    <x v="4"/>
    <x v="2"/>
    <x v="1"/>
    <x v="1"/>
    <x v="648"/>
    <x v="0"/>
    <x v="0"/>
    <x v="0"/>
  </r>
  <r>
    <n v="727"/>
    <x v="163"/>
    <x v="15"/>
    <x v="0"/>
    <x v="0"/>
    <x v="0"/>
    <x v="0"/>
    <x v="0"/>
    <x v="0"/>
    <x v="1"/>
    <x v="649"/>
    <x v="0"/>
    <x v="0"/>
    <x v="0"/>
  </r>
  <r>
    <n v="728"/>
    <x v="49"/>
    <x v="12"/>
    <x v="0"/>
    <x v="0"/>
    <x v="1"/>
    <x v="2"/>
    <x v="0"/>
    <x v="1"/>
    <x v="1"/>
    <x v="650"/>
    <x v="0"/>
    <x v="0"/>
    <x v="0"/>
  </r>
  <r>
    <n v="729"/>
    <x v="29"/>
    <x v="2"/>
    <x v="2"/>
    <x v="1"/>
    <x v="1"/>
    <x v="0"/>
    <x v="3"/>
    <x v="2"/>
    <x v="1"/>
    <x v="651"/>
    <x v="0"/>
    <x v="0"/>
    <x v="0"/>
  </r>
  <r>
    <n v="730"/>
    <x v="36"/>
    <x v="24"/>
    <x v="1"/>
    <x v="0"/>
    <x v="0"/>
    <x v="3"/>
    <x v="2"/>
    <x v="3"/>
    <x v="1"/>
    <x v="652"/>
    <x v="0"/>
    <x v="0"/>
    <x v="0"/>
  </r>
  <r>
    <n v="731"/>
    <x v="91"/>
    <x v="26"/>
    <x v="0"/>
    <x v="1"/>
    <x v="1"/>
    <x v="1"/>
    <x v="0"/>
    <x v="4"/>
    <x v="1"/>
    <x v="653"/>
    <x v="0"/>
    <x v="0"/>
    <x v="0"/>
  </r>
  <r>
    <n v="732"/>
    <x v="59"/>
    <x v="46"/>
    <x v="0"/>
    <x v="2"/>
    <x v="0"/>
    <x v="1"/>
    <x v="4"/>
    <x v="1"/>
    <x v="1"/>
    <x v="654"/>
    <x v="0"/>
    <x v="0"/>
    <x v="0"/>
  </r>
  <r>
    <n v="733"/>
    <x v="164"/>
    <x v="7"/>
    <x v="0"/>
    <x v="1"/>
    <x v="1"/>
    <x v="2"/>
    <x v="4"/>
    <x v="0"/>
    <x v="1"/>
    <x v="545"/>
    <x v="0"/>
    <x v="0"/>
    <x v="0"/>
  </r>
  <r>
    <n v="734"/>
    <x v="63"/>
    <x v="23"/>
    <x v="5"/>
    <x v="1"/>
    <x v="0"/>
    <x v="4"/>
    <x v="0"/>
    <x v="1"/>
    <x v="1"/>
    <x v="655"/>
    <x v="0"/>
    <x v="0"/>
    <x v="0"/>
  </r>
  <r>
    <n v="735"/>
    <x v="78"/>
    <x v="18"/>
    <x v="7"/>
    <x v="0"/>
    <x v="1"/>
    <x v="4"/>
    <x v="2"/>
    <x v="2"/>
    <x v="1"/>
    <x v="656"/>
    <x v="0"/>
    <x v="0"/>
    <x v="0"/>
  </r>
  <r>
    <n v="736"/>
    <x v="149"/>
    <x v="37"/>
    <x v="0"/>
    <x v="0"/>
    <x v="1"/>
    <x v="3"/>
    <x v="0"/>
    <x v="3"/>
    <x v="1"/>
    <x v="657"/>
    <x v="0"/>
    <x v="0"/>
    <x v="0"/>
  </r>
  <r>
    <n v="737"/>
    <x v="84"/>
    <x v="29"/>
    <x v="7"/>
    <x v="0"/>
    <x v="0"/>
    <x v="2"/>
    <x v="3"/>
    <x v="4"/>
    <x v="1"/>
    <x v="30"/>
    <x v="0"/>
    <x v="0"/>
    <x v="0"/>
  </r>
  <r>
    <n v="738"/>
    <x v="170"/>
    <x v="3"/>
    <x v="1"/>
    <x v="2"/>
    <x v="0"/>
    <x v="3"/>
    <x v="1"/>
    <x v="1"/>
    <x v="1"/>
    <x v="245"/>
    <x v="0"/>
    <x v="0"/>
    <x v="0"/>
  </r>
  <r>
    <n v="739"/>
    <x v="28"/>
    <x v="13"/>
    <x v="0"/>
    <x v="1"/>
    <x v="0"/>
    <x v="0"/>
    <x v="2"/>
    <x v="0"/>
    <x v="1"/>
    <x v="658"/>
    <x v="0"/>
    <x v="0"/>
    <x v="0"/>
  </r>
  <r>
    <n v="740"/>
    <x v="123"/>
    <x v="23"/>
    <x v="0"/>
    <x v="0"/>
    <x v="1"/>
    <x v="0"/>
    <x v="2"/>
    <x v="1"/>
    <x v="1"/>
    <x v="659"/>
    <x v="0"/>
    <x v="0"/>
    <x v="0"/>
  </r>
  <r>
    <n v="741"/>
    <x v="34"/>
    <x v="52"/>
    <x v="0"/>
    <x v="0"/>
    <x v="0"/>
    <x v="1"/>
    <x v="0"/>
    <x v="2"/>
    <x v="1"/>
    <x v="660"/>
    <x v="0"/>
    <x v="0"/>
    <x v="0"/>
  </r>
  <r>
    <n v="742"/>
    <x v="105"/>
    <x v="39"/>
    <x v="0"/>
    <x v="0"/>
    <x v="0"/>
    <x v="4"/>
    <x v="5"/>
    <x v="3"/>
    <x v="1"/>
    <x v="661"/>
    <x v="0"/>
    <x v="0"/>
    <x v="0"/>
  </r>
  <r>
    <n v="743"/>
    <x v="60"/>
    <x v="1"/>
    <x v="2"/>
    <x v="1"/>
    <x v="0"/>
    <x v="1"/>
    <x v="2"/>
    <x v="4"/>
    <x v="1"/>
    <x v="662"/>
    <x v="0"/>
    <x v="0"/>
    <x v="0"/>
  </r>
  <r>
    <n v="744"/>
    <x v="169"/>
    <x v="46"/>
    <x v="4"/>
    <x v="0"/>
    <x v="1"/>
    <x v="2"/>
    <x v="2"/>
    <x v="1"/>
    <x v="1"/>
    <x v="247"/>
    <x v="0"/>
    <x v="0"/>
    <x v="0"/>
  </r>
  <r>
    <n v="745"/>
    <x v="87"/>
    <x v="2"/>
    <x v="2"/>
    <x v="0"/>
    <x v="1"/>
    <x v="4"/>
    <x v="1"/>
    <x v="0"/>
    <x v="1"/>
    <x v="663"/>
    <x v="0"/>
    <x v="0"/>
    <x v="0"/>
  </r>
  <r>
    <n v="746"/>
    <x v="130"/>
    <x v="19"/>
    <x v="4"/>
    <x v="1"/>
    <x v="1"/>
    <x v="1"/>
    <x v="5"/>
    <x v="1"/>
    <x v="1"/>
    <x v="664"/>
    <x v="0"/>
    <x v="0"/>
    <x v="0"/>
  </r>
  <r>
    <n v="747"/>
    <x v="163"/>
    <x v="54"/>
    <x v="1"/>
    <x v="0"/>
    <x v="1"/>
    <x v="4"/>
    <x v="2"/>
    <x v="2"/>
    <x v="1"/>
    <x v="665"/>
    <x v="0"/>
    <x v="0"/>
    <x v="0"/>
  </r>
  <r>
    <n v="748"/>
    <x v="0"/>
    <x v="13"/>
    <x v="1"/>
    <x v="0"/>
    <x v="1"/>
    <x v="4"/>
    <x v="0"/>
    <x v="3"/>
    <x v="1"/>
    <x v="666"/>
    <x v="0"/>
    <x v="0"/>
    <x v="0"/>
  </r>
  <r>
    <n v="749"/>
    <x v="125"/>
    <x v="37"/>
    <x v="0"/>
    <x v="1"/>
    <x v="0"/>
    <x v="0"/>
    <x v="2"/>
    <x v="4"/>
    <x v="1"/>
    <x v="667"/>
    <x v="0"/>
    <x v="0"/>
    <x v="0"/>
  </r>
  <r>
    <n v="750"/>
    <x v="64"/>
    <x v="33"/>
    <x v="0"/>
    <x v="1"/>
    <x v="1"/>
    <x v="1"/>
    <x v="0"/>
    <x v="1"/>
    <x v="1"/>
    <x v="668"/>
    <x v="0"/>
    <x v="0"/>
    <x v="0"/>
  </r>
  <r>
    <n v="751"/>
    <x v="16"/>
    <x v="42"/>
    <x v="0"/>
    <x v="1"/>
    <x v="1"/>
    <x v="2"/>
    <x v="2"/>
    <x v="0"/>
    <x v="1"/>
    <x v="669"/>
    <x v="0"/>
    <x v="0"/>
    <x v="0"/>
  </r>
  <r>
    <n v="752"/>
    <x v="5"/>
    <x v="45"/>
    <x v="0"/>
    <x v="1"/>
    <x v="1"/>
    <x v="2"/>
    <x v="2"/>
    <x v="1"/>
    <x v="1"/>
    <x v="521"/>
    <x v="0"/>
    <x v="0"/>
    <x v="0"/>
  </r>
  <r>
    <n v="753"/>
    <x v="128"/>
    <x v="60"/>
    <x v="1"/>
    <x v="0"/>
    <x v="1"/>
    <x v="3"/>
    <x v="2"/>
    <x v="2"/>
    <x v="1"/>
    <x v="670"/>
    <x v="0"/>
    <x v="0"/>
    <x v="0"/>
  </r>
  <r>
    <n v="754"/>
    <x v="15"/>
    <x v="38"/>
    <x v="0"/>
    <x v="0"/>
    <x v="0"/>
    <x v="3"/>
    <x v="3"/>
    <x v="3"/>
    <x v="1"/>
    <x v="671"/>
    <x v="0"/>
    <x v="0"/>
    <x v="0"/>
  </r>
  <r>
    <n v="755"/>
    <x v="79"/>
    <x v="53"/>
    <x v="3"/>
    <x v="0"/>
    <x v="0"/>
    <x v="1"/>
    <x v="2"/>
    <x v="4"/>
    <x v="1"/>
    <x v="672"/>
    <x v="0"/>
    <x v="0"/>
    <x v="0"/>
  </r>
  <r>
    <n v="756"/>
    <x v="122"/>
    <x v="33"/>
    <x v="0"/>
    <x v="0"/>
    <x v="1"/>
    <x v="1"/>
    <x v="2"/>
    <x v="1"/>
    <x v="1"/>
    <x v="673"/>
    <x v="0"/>
    <x v="0"/>
    <x v="0"/>
  </r>
  <r>
    <n v="757"/>
    <x v="172"/>
    <x v="3"/>
    <x v="4"/>
    <x v="1"/>
    <x v="0"/>
    <x v="1"/>
    <x v="0"/>
    <x v="0"/>
    <x v="1"/>
    <x v="481"/>
    <x v="0"/>
    <x v="0"/>
    <x v="0"/>
  </r>
  <r>
    <n v="758"/>
    <x v="85"/>
    <x v="47"/>
    <x v="1"/>
    <x v="0"/>
    <x v="1"/>
    <x v="3"/>
    <x v="0"/>
    <x v="1"/>
    <x v="1"/>
    <x v="674"/>
    <x v="0"/>
    <x v="0"/>
    <x v="0"/>
  </r>
  <r>
    <n v="759"/>
    <x v="105"/>
    <x v="32"/>
    <x v="3"/>
    <x v="0"/>
    <x v="0"/>
    <x v="1"/>
    <x v="1"/>
    <x v="2"/>
    <x v="1"/>
    <x v="675"/>
    <x v="0"/>
    <x v="0"/>
    <x v="0"/>
  </r>
  <r>
    <n v="760"/>
    <x v="52"/>
    <x v="46"/>
    <x v="0"/>
    <x v="1"/>
    <x v="0"/>
    <x v="2"/>
    <x v="2"/>
    <x v="3"/>
    <x v="1"/>
    <x v="676"/>
    <x v="0"/>
    <x v="0"/>
    <x v="0"/>
  </r>
  <r>
    <n v="761"/>
    <x v="72"/>
    <x v="5"/>
    <x v="1"/>
    <x v="1"/>
    <x v="0"/>
    <x v="2"/>
    <x v="3"/>
    <x v="4"/>
    <x v="1"/>
    <x v="296"/>
    <x v="0"/>
    <x v="0"/>
    <x v="0"/>
  </r>
  <r>
    <n v="762"/>
    <x v="75"/>
    <x v="23"/>
    <x v="0"/>
    <x v="0"/>
    <x v="1"/>
    <x v="4"/>
    <x v="2"/>
    <x v="1"/>
    <x v="1"/>
    <x v="677"/>
    <x v="0"/>
    <x v="0"/>
    <x v="0"/>
  </r>
  <r>
    <n v="763"/>
    <x v="3"/>
    <x v="21"/>
    <x v="2"/>
    <x v="1"/>
    <x v="1"/>
    <x v="1"/>
    <x v="4"/>
    <x v="0"/>
    <x v="1"/>
    <x v="613"/>
    <x v="0"/>
    <x v="0"/>
    <x v="0"/>
  </r>
  <r>
    <n v="764"/>
    <x v="48"/>
    <x v="43"/>
    <x v="1"/>
    <x v="1"/>
    <x v="0"/>
    <x v="2"/>
    <x v="2"/>
    <x v="1"/>
    <x v="1"/>
    <x v="637"/>
    <x v="0"/>
    <x v="0"/>
    <x v="0"/>
  </r>
  <r>
    <n v="765"/>
    <x v="88"/>
    <x v="9"/>
    <x v="0"/>
    <x v="0"/>
    <x v="0"/>
    <x v="4"/>
    <x v="2"/>
    <x v="2"/>
    <x v="1"/>
    <x v="678"/>
    <x v="0"/>
    <x v="0"/>
    <x v="0"/>
  </r>
  <r>
    <n v="766"/>
    <x v="149"/>
    <x v="41"/>
    <x v="2"/>
    <x v="0"/>
    <x v="0"/>
    <x v="0"/>
    <x v="0"/>
    <x v="3"/>
    <x v="1"/>
    <x v="18"/>
    <x v="0"/>
    <x v="0"/>
    <x v="0"/>
  </r>
  <r>
    <n v="767"/>
    <x v="129"/>
    <x v="7"/>
    <x v="0"/>
    <x v="0"/>
    <x v="1"/>
    <x v="3"/>
    <x v="1"/>
    <x v="4"/>
    <x v="1"/>
    <x v="679"/>
    <x v="0"/>
    <x v="0"/>
    <x v="0"/>
  </r>
  <r>
    <n v="768"/>
    <x v="76"/>
    <x v="25"/>
    <x v="4"/>
    <x v="0"/>
    <x v="0"/>
    <x v="3"/>
    <x v="0"/>
    <x v="1"/>
    <x v="1"/>
    <x v="680"/>
    <x v="0"/>
    <x v="0"/>
    <x v="0"/>
  </r>
  <r>
    <n v="769"/>
    <x v="41"/>
    <x v="18"/>
    <x v="0"/>
    <x v="0"/>
    <x v="0"/>
    <x v="2"/>
    <x v="0"/>
    <x v="0"/>
    <x v="1"/>
    <x v="681"/>
    <x v="0"/>
    <x v="0"/>
    <x v="0"/>
  </r>
  <r>
    <n v="770"/>
    <x v="98"/>
    <x v="29"/>
    <x v="0"/>
    <x v="1"/>
    <x v="0"/>
    <x v="3"/>
    <x v="0"/>
    <x v="1"/>
    <x v="1"/>
    <x v="682"/>
    <x v="0"/>
    <x v="0"/>
    <x v="0"/>
  </r>
  <r>
    <n v="771"/>
    <x v="49"/>
    <x v="0"/>
    <x v="2"/>
    <x v="0"/>
    <x v="0"/>
    <x v="4"/>
    <x v="2"/>
    <x v="2"/>
    <x v="1"/>
    <x v="683"/>
    <x v="0"/>
    <x v="0"/>
    <x v="0"/>
  </r>
  <r>
    <n v="772"/>
    <x v="49"/>
    <x v="30"/>
    <x v="0"/>
    <x v="1"/>
    <x v="1"/>
    <x v="2"/>
    <x v="0"/>
    <x v="3"/>
    <x v="1"/>
    <x v="684"/>
    <x v="0"/>
    <x v="0"/>
    <x v="0"/>
  </r>
  <r>
    <n v="773"/>
    <x v="47"/>
    <x v="51"/>
    <x v="0"/>
    <x v="0"/>
    <x v="0"/>
    <x v="1"/>
    <x v="2"/>
    <x v="4"/>
    <x v="1"/>
    <x v="685"/>
    <x v="0"/>
    <x v="0"/>
    <x v="0"/>
  </r>
  <r>
    <n v="774"/>
    <x v="30"/>
    <x v="42"/>
    <x v="0"/>
    <x v="1"/>
    <x v="0"/>
    <x v="0"/>
    <x v="2"/>
    <x v="1"/>
    <x v="1"/>
    <x v="686"/>
    <x v="0"/>
    <x v="0"/>
    <x v="0"/>
  </r>
  <r>
    <n v="775"/>
    <x v="173"/>
    <x v="50"/>
    <x v="0"/>
    <x v="0"/>
    <x v="1"/>
    <x v="1"/>
    <x v="2"/>
    <x v="0"/>
    <x v="1"/>
    <x v="687"/>
    <x v="0"/>
    <x v="0"/>
    <x v="0"/>
  </r>
  <r>
    <n v="776"/>
    <x v="103"/>
    <x v="22"/>
    <x v="0"/>
    <x v="1"/>
    <x v="0"/>
    <x v="3"/>
    <x v="2"/>
    <x v="1"/>
    <x v="1"/>
    <x v="130"/>
    <x v="0"/>
    <x v="0"/>
    <x v="0"/>
  </r>
  <r>
    <n v="777"/>
    <x v="69"/>
    <x v="34"/>
    <x v="0"/>
    <x v="1"/>
    <x v="0"/>
    <x v="3"/>
    <x v="3"/>
    <x v="2"/>
    <x v="1"/>
    <x v="624"/>
    <x v="0"/>
    <x v="0"/>
    <x v="0"/>
  </r>
  <r>
    <n v="778"/>
    <x v="25"/>
    <x v="5"/>
    <x v="1"/>
    <x v="0"/>
    <x v="1"/>
    <x v="3"/>
    <x v="3"/>
    <x v="3"/>
    <x v="1"/>
    <x v="688"/>
    <x v="0"/>
    <x v="0"/>
    <x v="0"/>
  </r>
  <r>
    <n v="779"/>
    <x v="0"/>
    <x v="2"/>
    <x v="0"/>
    <x v="1"/>
    <x v="1"/>
    <x v="4"/>
    <x v="1"/>
    <x v="4"/>
    <x v="1"/>
    <x v="205"/>
    <x v="0"/>
    <x v="0"/>
    <x v="0"/>
  </r>
  <r>
    <n v="780"/>
    <x v="169"/>
    <x v="20"/>
    <x v="1"/>
    <x v="0"/>
    <x v="0"/>
    <x v="4"/>
    <x v="2"/>
    <x v="1"/>
    <x v="1"/>
    <x v="566"/>
    <x v="0"/>
    <x v="0"/>
    <x v="0"/>
  </r>
  <r>
    <n v="781"/>
    <x v="80"/>
    <x v="26"/>
    <x v="0"/>
    <x v="0"/>
    <x v="1"/>
    <x v="1"/>
    <x v="0"/>
    <x v="0"/>
    <x v="1"/>
    <x v="689"/>
    <x v="0"/>
    <x v="0"/>
    <x v="0"/>
  </r>
  <r>
    <n v="782"/>
    <x v="144"/>
    <x v="9"/>
    <x v="1"/>
    <x v="0"/>
    <x v="0"/>
    <x v="4"/>
    <x v="1"/>
    <x v="1"/>
    <x v="1"/>
    <x v="690"/>
    <x v="0"/>
    <x v="0"/>
    <x v="0"/>
  </r>
  <r>
    <n v="783"/>
    <x v="32"/>
    <x v="60"/>
    <x v="1"/>
    <x v="1"/>
    <x v="0"/>
    <x v="1"/>
    <x v="0"/>
    <x v="2"/>
    <x v="1"/>
    <x v="691"/>
    <x v="0"/>
    <x v="0"/>
    <x v="0"/>
  </r>
  <r>
    <n v="784"/>
    <x v="112"/>
    <x v="51"/>
    <x v="2"/>
    <x v="0"/>
    <x v="0"/>
    <x v="2"/>
    <x v="2"/>
    <x v="3"/>
    <x v="1"/>
    <x v="692"/>
    <x v="0"/>
    <x v="0"/>
    <x v="0"/>
  </r>
  <r>
    <n v="785"/>
    <x v="108"/>
    <x v="11"/>
    <x v="1"/>
    <x v="0"/>
    <x v="1"/>
    <x v="3"/>
    <x v="2"/>
    <x v="4"/>
    <x v="1"/>
    <x v="693"/>
    <x v="0"/>
    <x v="0"/>
    <x v="0"/>
  </r>
  <r>
    <n v="786"/>
    <x v="74"/>
    <x v="30"/>
    <x v="0"/>
    <x v="2"/>
    <x v="1"/>
    <x v="2"/>
    <x v="1"/>
    <x v="1"/>
    <x v="1"/>
    <x v="694"/>
    <x v="0"/>
    <x v="0"/>
    <x v="0"/>
  </r>
  <r>
    <n v="787"/>
    <x v="37"/>
    <x v="26"/>
    <x v="0"/>
    <x v="0"/>
    <x v="1"/>
    <x v="0"/>
    <x v="0"/>
    <x v="0"/>
    <x v="1"/>
    <x v="695"/>
    <x v="0"/>
    <x v="0"/>
    <x v="0"/>
  </r>
  <r>
    <n v="788"/>
    <x v="39"/>
    <x v="23"/>
    <x v="0"/>
    <x v="1"/>
    <x v="0"/>
    <x v="3"/>
    <x v="3"/>
    <x v="1"/>
    <x v="1"/>
    <x v="696"/>
    <x v="0"/>
    <x v="0"/>
    <x v="0"/>
  </r>
  <r>
    <n v="789"/>
    <x v="109"/>
    <x v="56"/>
    <x v="1"/>
    <x v="0"/>
    <x v="0"/>
    <x v="4"/>
    <x v="3"/>
    <x v="2"/>
    <x v="1"/>
    <x v="697"/>
    <x v="0"/>
    <x v="0"/>
    <x v="0"/>
  </r>
  <r>
    <n v="790"/>
    <x v="133"/>
    <x v="60"/>
    <x v="0"/>
    <x v="1"/>
    <x v="0"/>
    <x v="0"/>
    <x v="2"/>
    <x v="3"/>
    <x v="1"/>
    <x v="698"/>
    <x v="0"/>
    <x v="0"/>
    <x v="0"/>
  </r>
  <r>
    <n v="791"/>
    <x v="84"/>
    <x v="52"/>
    <x v="1"/>
    <x v="1"/>
    <x v="1"/>
    <x v="2"/>
    <x v="0"/>
    <x v="4"/>
    <x v="1"/>
    <x v="699"/>
    <x v="0"/>
    <x v="0"/>
    <x v="0"/>
  </r>
  <r>
    <n v="792"/>
    <x v="111"/>
    <x v="64"/>
    <x v="1"/>
    <x v="1"/>
    <x v="1"/>
    <x v="4"/>
    <x v="3"/>
    <x v="1"/>
    <x v="1"/>
    <x v="700"/>
    <x v="0"/>
    <x v="0"/>
    <x v="0"/>
  </r>
  <r>
    <n v="793"/>
    <x v="168"/>
    <x v="9"/>
    <x v="4"/>
    <x v="0"/>
    <x v="1"/>
    <x v="4"/>
    <x v="1"/>
    <x v="0"/>
    <x v="1"/>
    <x v="76"/>
    <x v="0"/>
    <x v="0"/>
    <x v="0"/>
  </r>
  <r>
    <n v="794"/>
    <x v="27"/>
    <x v="48"/>
    <x v="0"/>
    <x v="1"/>
    <x v="1"/>
    <x v="2"/>
    <x v="0"/>
    <x v="1"/>
    <x v="1"/>
    <x v="701"/>
    <x v="0"/>
    <x v="0"/>
    <x v="0"/>
  </r>
  <r>
    <n v="795"/>
    <x v="107"/>
    <x v="38"/>
    <x v="2"/>
    <x v="0"/>
    <x v="1"/>
    <x v="1"/>
    <x v="0"/>
    <x v="2"/>
    <x v="1"/>
    <x v="702"/>
    <x v="0"/>
    <x v="0"/>
    <x v="0"/>
  </r>
  <r>
    <n v="796"/>
    <x v="54"/>
    <x v="9"/>
    <x v="0"/>
    <x v="0"/>
    <x v="0"/>
    <x v="3"/>
    <x v="0"/>
    <x v="3"/>
    <x v="2"/>
    <x v="703"/>
    <x v="0"/>
    <x v="0"/>
    <x v="0"/>
  </r>
  <r>
    <n v="797"/>
    <x v="92"/>
    <x v="36"/>
    <x v="2"/>
    <x v="0"/>
    <x v="0"/>
    <x v="4"/>
    <x v="0"/>
    <x v="4"/>
    <x v="2"/>
    <x v="704"/>
    <x v="0"/>
    <x v="0"/>
    <x v="0"/>
  </r>
  <r>
    <n v="798"/>
    <x v="137"/>
    <x v="52"/>
    <x v="2"/>
    <x v="1"/>
    <x v="1"/>
    <x v="2"/>
    <x v="1"/>
    <x v="1"/>
    <x v="2"/>
    <x v="32"/>
    <x v="0"/>
    <x v="0"/>
    <x v="0"/>
  </r>
  <r>
    <n v="799"/>
    <x v="4"/>
    <x v="57"/>
    <x v="0"/>
    <x v="1"/>
    <x v="0"/>
    <x v="2"/>
    <x v="0"/>
    <x v="0"/>
    <x v="2"/>
    <x v="329"/>
    <x v="0"/>
    <x v="0"/>
    <x v="0"/>
  </r>
  <r>
    <n v="800"/>
    <x v="129"/>
    <x v="16"/>
    <x v="2"/>
    <x v="1"/>
    <x v="0"/>
    <x v="1"/>
    <x v="3"/>
    <x v="1"/>
    <x v="2"/>
    <x v="705"/>
    <x v="0"/>
    <x v="0"/>
    <x v="0"/>
  </r>
  <r>
    <n v="801"/>
    <x v="43"/>
    <x v="14"/>
    <x v="1"/>
    <x v="1"/>
    <x v="0"/>
    <x v="1"/>
    <x v="3"/>
    <x v="2"/>
    <x v="2"/>
    <x v="220"/>
    <x v="0"/>
    <x v="0"/>
    <x v="0"/>
  </r>
  <r>
    <n v="802"/>
    <x v="51"/>
    <x v="10"/>
    <x v="1"/>
    <x v="1"/>
    <x v="0"/>
    <x v="4"/>
    <x v="2"/>
    <x v="3"/>
    <x v="2"/>
    <x v="278"/>
    <x v="0"/>
    <x v="0"/>
    <x v="0"/>
  </r>
  <r>
    <n v="803"/>
    <x v="138"/>
    <x v="43"/>
    <x v="1"/>
    <x v="0"/>
    <x v="0"/>
    <x v="0"/>
    <x v="2"/>
    <x v="4"/>
    <x v="2"/>
    <x v="706"/>
    <x v="0"/>
    <x v="0"/>
    <x v="0"/>
  </r>
  <r>
    <n v="804"/>
    <x v="85"/>
    <x v="29"/>
    <x v="0"/>
    <x v="1"/>
    <x v="1"/>
    <x v="4"/>
    <x v="0"/>
    <x v="1"/>
    <x v="2"/>
    <x v="707"/>
    <x v="0"/>
    <x v="0"/>
    <x v="0"/>
  </r>
  <r>
    <n v="805"/>
    <x v="110"/>
    <x v="63"/>
    <x v="1"/>
    <x v="1"/>
    <x v="0"/>
    <x v="4"/>
    <x v="2"/>
    <x v="0"/>
    <x v="2"/>
    <x v="690"/>
    <x v="0"/>
    <x v="0"/>
    <x v="0"/>
  </r>
  <r>
    <n v="806"/>
    <x v="111"/>
    <x v="44"/>
    <x v="0"/>
    <x v="0"/>
    <x v="1"/>
    <x v="3"/>
    <x v="0"/>
    <x v="1"/>
    <x v="2"/>
    <x v="708"/>
    <x v="0"/>
    <x v="0"/>
    <x v="0"/>
  </r>
  <r>
    <n v="807"/>
    <x v="18"/>
    <x v="59"/>
    <x v="2"/>
    <x v="0"/>
    <x v="0"/>
    <x v="3"/>
    <x v="2"/>
    <x v="2"/>
    <x v="2"/>
    <x v="709"/>
    <x v="0"/>
    <x v="0"/>
    <x v="0"/>
  </r>
  <r>
    <n v="808"/>
    <x v="113"/>
    <x v="49"/>
    <x v="3"/>
    <x v="0"/>
    <x v="0"/>
    <x v="4"/>
    <x v="1"/>
    <x v="3"/>
    <x v="2"/>
    <x v="690"/>
    <x v="0"/>
    <x v="0"/>
    <x v="0"/>
  </r>
  <r>
    <n v="809"/>
    <x v="131"/>
    <x v="20"/>
    <x v="4"/>
    <x v="0"/>
    <x v="1"/>
    <x v="1"/>
    <x v="0"/>
    <x v="4"/>
    <x v="2"/>
    <x v="103"/>
    <x v="0"/>
    <x v="0"/>
    <x v="0"/>
  </r>
  <r>
    <n v="810"/>
    <x v="2"/>
    <x v="12"/>
    <x v="0"/>
    <x v="0"/>
    <x v="0"/>
    <x v="2"/>
    <x v="2"/>
    <x v="1"/>
    <x v="2"/>
    <x v="710"/>
    <x v="0"/>
    <x v="0"/>
    <x v="0"/>
  </r>
  <r>
    <n v="811"/>
    <x v="1"/>
    <x v="10"/>
    <x v="0"/>
    <x v="1"/>
    <x v="0"/>
    <x v="2"/>
    <x v="3"/>
    <x v="0"/>
    <x v="2"/>
    <x v="711"/>
    <x v="0"/>
    <x v="0"/>
    <x v="0"/>
  </r>
  <r>
    <n v="812"/>
    <x v="125"/>
    <x v="19"/>
    <x v="0"/>
    <x v="1"/>
    <x v="1"/>
    <x v="3"/>
    <x v="0"/>
    <x v="1"/>
    <x v="2"/>
    <x v="712"/>
    <x v="0"/>
    <x v="0"/>
    <x v="0"/>
  </r>
  <r>
    <n v="813"/>
    <x v="93"/>
    <x v="57"/>
    <x v="0"/>
    <x v="0"/>
    <x v="0"/>
    <x v="1"/>
    <x v="0"/>
    <x v="2"/>
    <x v="2"/>
    <x v="713"/>
    <x v="0"/>
    <x v="0"/>
    <x v="0"/>
  </r>
  <r>
    <n v="814"/>
    <x v="112"/>
    <x v="45"/>
    <x v="1"/>
    <x v="2"/>
    <x v="0"/>
    <x v="0"/>
    <x v="2"/>
    <x v="3"/>
    <x v="2"/>
    <x v="714"/>
    <x v="0"/>
    <x v="0"/>
    <x v="0"/>
  </r>
  <r>
    <n v="815"/>
    <x v="19"/>
    <x v="1"/>
    <x v="0"/>
    <x v="2"/>
    <x v="0"/>
    <x v="4"/>
    <x v="0"/>
    <x v="4"/>
    <x v="2"/>
    <x v="715"/>
    <x v="0"/>
    <x v="0"/>
    <x v="0"/>
  </r>
  <r>
    <n v="816"/>
    <x v="84"/>
    <x v="11"/>
    <x v="2"/>
    <x v="0"/>
    <x v="1"/>
    <x v="0"/>
    <x v="0"/>
    <x v="1"/>
    <x v="2"/>
    <x v="716"/>
    <x v="0"/>
    <x v="0"/>
    <x v="0"/>
  </r>
  <r>
    <n v="817"/>
    <x v="3"/>
    <x v="14"/>
    <x v="0"/>
    <x v="1"/>
    <x v="0"/>
    <x v="3"/>
    <x v="0"/>
    <x v="0"/>
    <x v="2"/>
    <x v="717"/>
    <x v="0"/>
    <x v="0"/>
    <x v="0"/>
  </r>
  <r>
    <n v="818"/>
    <x v="86"/>
    <x v="9"/>
    <x v="0"/>
    <x v="0"/>
    <x v="1"/>
    <x v="0"/>
    <x v="3"/>
    <x v="1"/>
    <x v="0"/>
    <x v="718"/>
    <x v="0"/>
    <x v="0"/>
    <x v="0"/>
  </r>
  <r>
    <n v="819"/>
    <x v="138"/>
    <x v="28"/>
    <x v="1"/>
    <x v="0"/>
    <x v="1"/>
    <x v="4"/>
    <x v="2"/>
    <x v="2"/>
    <x v="0"/>
    <x v="719"/>
    <x v="0"/>
    <x v="0"/>
    <x v="0"/>
  </r>
  <r>
    <n v="820"/>
    <x v="115"/>
    <x v="36"/>
    <x v="1"/>
    <x v="0"/>
    <x v="0"/>
    <x v="1"/>
    <x v="0"/>
    <x v="3"/>
    <x v="0"/>
    <x v="720"/>
    <x v="0"/>
    <x v="0"/>
    <x v="0"/>
  </r>
  <r>
    <n v="821"/>
    <x v="67"/>
    <x v="7"/>
    <x v="0"/>
    <x v="1"/>
    <x v="0"/>
    <x v="3"/>
    <x v="2"/>
    <x v="4"/>
    <x v="0"/>
    <x v="721"/>
    <x v="0"/>
    <x v="0"/>
    <x v="0"/>
  </r>
  <r>
    <n v="822"/>
    <x v="96"/>
    <x v="8"/>
    <x v="0"/>
    <x v="0"/>
    <x v="0"/>
    <x v="3"/>
    <x v="1"/>
    <x v="1"/>
    <x v="0"/>
    <x v="396"/>
    <x v="0"/>
    <x v="0"/>
    <x v="0"/>
  </r>
  <r>
    <n v="823"/>
    <x v="160"/>
    <x v="39"/>
    <x v="0"/>
    <x v="0"/>
    <x v="0"/>
    <x v="2"/>
    <x v="2"/>
    <x v="0"/>
    <x v="0"/>
    <x v="173"/>
    <x v="0"/>
    <x v="0"/>
    <x v="0"/>
  </r>
  <r>
    <n v="824"/>
    <x v="150"/>
    <x v="55"/>
    <x v="1"/>
    <x v="1"/>
    <x v="0"/>
    <x v="2"/>
    <x v="3"/>
    <x v="1"/>
    <x v="0"/>
    <x v="722"/>
    <x v="0"/>
    <x v="0"/>
    <x v="0"/>
  </r>
  <r>
    <n v="825"/>
    <x v="114"/>
    <x v="15"/>
    <x v="1"/>
    <x v="2"/>
    <x v="1"/>
    <x v="3"/>
    <x v="2"/>
    <x v="2"/>
    <x v="0"/>
    <x v="723"/>
    <x v="0"/>
    <x v="0"/>
    <x v="0"/>
  </r>
  <r>
    <n v="826"/>
    <x v="39"/>
    <x v="39"/>
    <x v="0"/>
    <x v="0"/>
    <x v="1"/>
    <x v="1"/>
    <x v="0"/>
    <x v="3"/>
    <x v="0"/>
    <x v="100"/>
    <x v="0"/>
    <x v="0"/>
    <x v="0"/>
  </r>
  <r>
    <n v="827"/>
    <x v="11"/>
    <x v="20"/>
    <x v="1"/>
    <x v="1"/>
    <x v="1"/>
    <x v="0"/>
    <x v="3"/>
    <x v="4"/>
    <x v="0"/>
    <x v="724"/>
    <x v="0"/>
    <x v="0"/>
    <x v="0"/>
  </r>
  <r>
    <n v="828"/>
    <x v="108"/>
    <x v="42"/>
    <x v="1"/>
    <x v="0"/>
    <x v="0"/>
    <x v="0"/>
    <x v="0"/>
    <x v="1"/>
    <x v="0"/>
    <x v="725"/>
    <x v="0"/>
    <x v="0"/>
    <x v="0"/>
  </r>
  <r>
    <n v="829"/>
    <x v="58"/>
    <x v="39"/>
    <x v="0"/>
    <x v="1"/>
    <x v="1"/>
    <x v="0"/>
    <x v="0"/>
    <x v="0"/>
    <x v="0"/>
    <x v="726"/>
    <x v="0"/>
    <x v="0"/>
    <x v="0"/>
  </r>
  <r>
    <n v="830"/>
    <x v="28"/>
    <x v="30"/>
    <x v="0"/>
    <x v="0"/>
    <x v="0"/>
    <x v="4"/>
    <x v="3"/>
    <x v="1"/>
    <x v="0"/>
    <x v="727"/>
    <x v="0"/>
    <x v="0"/>
    <x v="0"/>
  </r>
  <r>
    <n v="831"/>
    <x v="139"/>
    <x v="45"/>
    <x v="0"/>
    <x v="2"/>
    <x v="0"/>
    <x v="4"/>
    <x v="0"/>
    <x v="2"/>
    <x v="0"/>
    <x v="728"/>
    <x v="0"/>
    <x v="0"/>
    <x v="0"/>
  </r>
  <r>
    <n v="832"/>
    <x v="85"/>
    <x v="56"/>
    <x v="0"/>
    <x v="1"/>
    <x v="0"/>
    <x v="1"/>
    <x v="2"/>
    <x v="3"/>
    <x v="0"/>
    <x v="729"/>
    <x v="0"/>
    <x v="0"/>
    <x v="0"/>
  </r>
  <r>
    <n v="833"/>
    <x v="22"/>
    <x v="18"/>
    <x v="0"/>
    <x v="0"/>
    <x v="0"/>
    <x v="2"/>
    <x v="1"/>
    <x v="4"/>
    <x v="0"/>
    <x v="730"/>
    <x v="0"/>
    <x v="0"/>
    <x v="0"/>
  </r>
  <r>
    <n v="834"/>
    <x v="18"/>
    <x v="44"/>
    <x v="3"/>
    <x v="1"/>
    <x v="1"/>
    <x v="4"/>
    <x v="2"/>
    <x v="1"/>
    <x v="0"/>
    <x v="731"/>
    <x v="0"/>
    <x v="0"/>
    <x v="0"/>
  </r>
  <r>
    <n v="835"/>
    <x v="73"/>
    <x v="26"/>
    <x v="0"/>
    <x v="1"/>
    <x v="0"/>
    <x v="4"/>
    <x v="3"/>
    <x v="0"/>
    <x v="0"/>
    <x v="732"/>
    <x v="0"/>
    <x v="0"/>
    <x v="0"/>
  </r>
  <r>
    <n v="836"/>
    <x v="75"/>
    <x v="55"/>
    <x v="2"/>
    <x v="1"/>
    <x v="1"/>
    <x v="1"/>
    <x v="2"/>
    <x v="1"/>
    <x v="0"/>
    <x v="733"/>
    <x v="0"/>
    <x v="0"/>
    <x v="0"/>
  </r>
  <r>
    <n v="837"/>
    <x v="66"/>
    <x v="17"/>
    <x v="1"/>
    <x v="0"/>
    <x v="1"/>
    <x v="4"/>
    <x v="2"/>
    <x v="2"/>
    <x v="0"/>
    <x v="407"/>
    <x v="0"/>
    <x v="0"/>
    <x v="0"/>
  </r>
  <r>
    <n v="838"/>
    <x v="65"/>
    <x v="33"/>
    <x v="1"/>
    <x v="0"/>
    <x v="0"/>
    <x v="0"/>
    <x v="3"/>
    <x v="3"/>
    <x v="0"/>
    <x v="734"/>
    <x v="0"/>
    <x v="0"/>
    <x v="0"/>
  </r>
  <r>
    <n v="839"/>
    <x v="77"/>
    <x v="28"/>
    <x v="0"/>
    <x v="0"/>
    <x v="0"/>
    <x v="4"/>
    <x v="1"/>
    <x v="4"/>
    <x v="0"/>
    <x v="496"/>
    <x v="0"/>
    <x v="0"/>
    <x v="0"/>
  </r>
  <r>
    <n v="840"/>
    <x v="36"/>
    <x v="5"/>
    <x v="3"/>
    <x v="1"/>
    <x v="1"/>
    <x v="0"/>
    <x v="3"/>
    <x v="1"/>
    <x v="1"/>
    <x v="245"/>
    <x v="0"/>
    <x v="0"/>
    <x v="0"/>
  </r>
  <r>
    <n v="841"/>
    <x v="11"/>
    <x v="29"/>
    <x v="0"/>
    <x v="0"/>
    <x v="1"/>
    <x v="3"/>
    <x v="2"/>
    <x v="0"/>
    <x v="1"/>
    <x v="735"/>
    <x v="0"/>
    <x v="0"/>
    <x v="0"/>
  </r>
  <r>
    <n v="842"/>
    <x v="112"/>
    <x v="26"/>
    <x v="1"/>
    <x v="0"/>
    <x v="0"/>
    <x v="0"/>
    <x v="2"/>
    <x v="1"/>
    <x v="1"/>
    <x v="736"/>
    <x v="0"/>
    <x v="0"/>
    <x v="0"/>
  </r>
  <r>
    <n v="843"/>
    <x v="41"/>
    <x v="60"/>
    <x v="0"/>
    <x v="0"/>
    <x v="1"/>
    <x v="0"/>
    <x v="0"/>
    <x v="2"/>
    <x v="1"/>
    <x v="737"/>
    <x v="0"/>
    <x v="0"/>
    <x v="0"/>
  </r>
  <r>
    <n v="844"/>
    <x v="125"/>
    <x v="42"/>
    <x v="4"/>
    <x v="1"/>
    <x v="0"/>
    <x v="4"/>
    <x v="3"/>
    <x v="3"/>
    <x v="1"/>
    <x v="278"/>
    <x v="0"/>
    <x v="0"/>
    <x v="0"/>
  </r>
  <r>
    <n v="845"/>
    <x v="34"/>
    <x v="35"/>
    <x v="4"/>
    <x v="0"/>
    <x v="0"/>
    <x v="0"/>
    <x v="0"/>
    <x v="4"/>
    <x v="1"/>
    <x v="270"/>
    <x v="0"/>
    <x v="0"/>
    <x v="0"/>
  </r>
  <r>
    <n v="846"/>
    <x v="18"/>
    <x v="23"/>
    <x v="4"/>
    <x v="1"/>
    <x v="0"/>
    <x v="0"/>
    <x v="3"/>
    <x v="1"/>
    <x v="1"/>
    <x v="231"/>
    <x v="0"/>
    <x v="0"/>
    <x v="0"/>
  </r>
  <r>
    <n v="847"/>
    <x v="112"/>
    <x v="7"/>
    <x v="0"/>
    <x v="1"/>
    <x v="1"/>
    <x v="4"/>
    <x v="0"/>
    <x v="0"/>
    <x v="1"/>
    <x v="393"/>
    <x v="0"/>
    <x v="0"/>
    <x v="0"/>
  </r>
  <r>
    <n v="848"/>
    <x v="142"/>
    <x v="25"/>
    <x v="0"/>
    <x v="1"/>
    <x v="0"/>
    <x v="4"/>
    <x v="2"/>
    <x v="1"/>
    <x v="1"/>
    <x v="738"/>
    <x v="0"/>
    <x v="0"/>
    <x v="0"/>
  </r>
  <r>
    <n v="849"/>
    <x v="93"/>
    <x v="55"/>
    <x v="0"/>
    <x v="2"/>
    <x v="0"/>
    <x v="3"/>
    <x v="2"/>
    <x v="2"/>
    <x v="1"/>
    <x v="739"/>
    <x v="0"/>
    <x v="0"/>
    <x v="0"/>
  </r>
  <r>
    <n v="850"/>
    <x v="111"/>
    <x v="35"/>
    <x v="2"/>
    <x v="1"/>
    <x v="0"/>
    <x v="0"/>
    <x v="0"/>
    <x v="3"/>
    <x v="1"/>
    <x v="714"/>
    <x v="0"/>
    <x v="0"/>
    <x v="0"/>
  </r>
  <r>
    <n v="851"/>
    <x v="43"/>
    <x v="10"/>
    <x v="1"/>
    <x v="0"/>
    <x v="0"/>
    <x v="0"/>
    <x v="0"/>
    <x v="4"/>
    <x v="1"/>
    <x v="248"/>
    <x v="0"/>
    <x v="0"/>
    <x v="0"/>
  </r>
  <r>
    <n v="852"/>
    <x v="43"/>
    <x v="44"/>
    <x v="1"/>
    <x v="0"/>
    <x v="0"/>
    <x v="1"/>
    <x v="0"/>
    <x v="1"/>
    <x v="1"/>
    <x v="740"/>
    <x v="0"/>
    <x v="0"/>
    <x v="0"/>
  </r>
  <r>
    <n v="853"/>
    <x v="29"/>
    <x v="40"/>
    <x v="2"/>
    <x v="1"/>
    <x v="0"/>
    <x v="0"/>
    <x v="2"/>
    <x v="0"/>
    <x v="1"/>
    <x v="741"/>
    <x v="0"/>
    <x v="0"/>
    <x v="0"/>
  </r>
  <r>
    <n v="854"/>
    <x v="135"/>
    <x v="10"/>
    <x v="1"/>
    <x v="1"/>
    <x v="0"/>
    <x v="4"/>
    <x v="3"/>
    <x v="1"/>
    <x v="1"/>
    <x v="742"/>
    <x v="0"/>
    <x v="0"/>
    <x v="0"/>
  </r>
  <r>
    <n v="855"/>
    <x v="168"/>
    <x v="7"/>
    <x v="1"/>
    <x v="1"/>
    <x v="1"/>
    <x v="2"/>
    <x v="0"/>
    <x v="2"/>
    <x v="1"/>
    <x v="743"/>
    <x v="0"/>
    <x v="0"/>
    <x v="0"/>
  </r>
  <r>
    <n v="856"/>
    <x v="34"/>
    <x v="58"/>
    <x v="1"/>
    <x v="0"/>
    <x v="1"/>
    <x v="0"/>
    <x v="2"/>
    <x v="3"/>
    <x v="1"/>
    <x v="744"/>
    <x v="0"/>
    <x v="0"/>
    <x v="0"/>
  </r>
  <r>
    <n v="857"/>
    <x v="78"/>
    <x v="34"/>
    <x v="1"/>
    <x v="2"/>
    <x v="0"/>
    <x v="4"/>
    <x v="2"/>
    <x v="4"/>
    <x v="1"/>
    <x v="734"/>
    <x v="0"/>
    <x v="0"/>
    <x v="0"/>
  </r>
  <r>
    <n v="858"/>
    <x v="17"/>
    <x v="20"/>
    <x v="4"/>
    <x v="1"/>
    <x v="1"/>
    <x v="0"/>
    <x v="3"/>
    <x v="1"/>
    <x v="1"/>
    <x v="745"/>
    <x v="0"/>
    <x v="0"/>
    <x v="0"/>
  </r>
  <r>
    <n v="859"/>
    <x v="174"/>
    <x v="48"/>
    <x v="4"/>
    <x v="1"/>
    <x v="1"/>
    <x v="2"/>
    <x v="0"/>
    <x v="0"/>
    <x v="1"/>
    <x v="746"/>
    <x v="0"/>
    <x v="0"/>
    <x v="0"/>
  </r>
  <r>
    <n v="860"/>
    <x v="78"/>
    <x v="64"/>
    <x v="2"/>
    <x v="0"/>
    <x v="0"/>
    <x v="3"/>
    <x v="0"/>
    <x v="1"/>
    <x v="1"/>
    <x v="747"/>
    <x v="0"/>
    <x v="0"/>
    <x v="0"/>
  </r>
  <r>
    <n v="861"/>
    <x v="74"/>
    <x v="46"/>
    <x v="3"/>
    <x v="1"/>
    <x v="0"/>
    <x v="2"/>
    <x v="3"/>
    <x v="2"/>
    <x v="1"/>
    <x v="14"/>
    <x v="0"/>
    <x v="0"/>
    <x v="0"/>
  </r>
  <r>
    <n v="862"/>
    <x v="102"/>
    <x v="59"/>
    <x v="1"/>
    <x v="0"/>
    <x v="0"/>
    <x v="0"/>
    <x v="2"/>
    <x v="3"/>
    <x v="1"/>
    <x v="748"/>
    <x v="0"/>
    <x v="0"/>
    <x v="0"/>
  </r>
  <r>
    <n v="863"/>
    <x v="33"/>
    <x v="16"/>
    <x v="1"/>
    <x v="1"/>
    <x v="1"/>
    <x v="4"/>
    <x v="3"/>
    <x v="4"/>
    <x v="1"/>
    <x v="749"/>
    <x v="0"/>
    <x v="0"/>
    <x v="0"/>
  </r>
  <r>
    <n v="864"/>
    <x v="141"/>
    <x v="17"/>
    <x v="0"/>
    <x v="1"/>
    <x v="0"/>
    <x v="2"/>
    <x v="1"/>
    <x v="1"/>
    <x v="1"/>
    <x v="750"/>
    <x v="0"/>
    <x v="0"/>
    <x v="0"/>
  </r>
  <r>
    <n v="865"/>
    <x v="57"/>
    <x v="47"/>
    <x v="1"/>
    <x v="2"/>
    <x v="1"/>
    <x v="4"/>
    <x v="2"/>
    <x v="0"/>
    <x v="1"/>
    <x v="751"/>
    <x v="0"/>
    <x v="0"/>
    <x v="0"/>
  </r>
  <r>
    <n v="866"/>
    <x v="77"/>
    <x v="52"/>
    <x v="4"/>
    <x v="2"/>
    <x v="0"/>
    <x v="3"/>
    <x v="4"/>
    <x v="1"/>
    <x v="1"/>
    <x v="752"/>
    <x v="0"/>
    <x v="0"/>
    <x v="0"/>
  </r>
  <r>
    <n v="867"/>
    <x v="146"/>
    <x v="4"/>
    <x v="1"/>
    <x v="0"/>
    <x v="0"/>
    <x v="3"/>
    <x v="0"/>
    <x v="2"/>
    <x v="1"/>
    <x v="753"/>
    <x v="0"/>
    <x v="0"/>
    <x v="0"/>
  </r>
  <r>
    <n v="868"/>
    <x v="51"/>
    <x v="3"/>
    <x v="0"/>
    <x v="0"/>
    <x v="0"/>
    <x v="2"/>
    <x v="0"/>
    <x v="3"/>
    <x v="1"/>
    <x v="754"/>
    <x v="0"/>
    <x v="0"/>
    <x v="0"/>
  </r>
  <r>
    <n v="869"/>
    <x v="75"/>
    <x v="24"/>
    <x v="0"/>
    <x v="0"/>
    <x v="1"/>
    <x v="3"/>
    <x v="2"/>
    <x v="4"/>
    <x v="1"/>
    <x v="755"/>
    <x v="0"/>
    <x v="0"/>
    <x v="0"/>
  </r>
  <r>
    <n v="870"/>
    <x v="175"/>
    <x v="34"/>
    <x v="0"/>
    <x v="0"/>
    <x v="0"/>
    <x v="3"/>
    <x v="2"/>
    <x v="1"/>
    <x v="1"/>
    <x v="756"/>
    <x v="0"/>
    <x v="0"/>
    <x v="0"/>
  </r>
  <r>
    <n v="871"/>
    <x v="83"/>
    <x v="4"/>
    <x v="0"/>
    <x v="1"/>
    <x v="0"/>
    <x v="1"/>
    <x v="0"/>
    <x v="0"/>
    <x v="1"/>
    <x v="757"/>
    <x v="0"/>
    <x v="0"/>
    <x v="0"/>
  </r>
  <r>
    <n v="872"/>
    <x v="124"/>
    <x v="33"/>
    <x v="0"/>
    <x v="2"/>
    <x v="1"/>
    <x v="0"/>
    <x v="0"/>
    <x v="1"/>
    <x v="1"/>
    <x v="285"/>
    <x v="0"/>
    <x v="0"/>
    <x v="0"/>
  </r>
  <r>
    <n v="873"/>
    <x v="150"/>
    <x v="28"/>
    <x v="4"/>
    <x v="0"/>
    <x v="0"/>
    <x v="3"/>
    <x v="2"/>
    <x v="2"/>
    <x v="1"/>
    <x v="758"/>
    <x v="0"/>
    <x v="0"/>
    <x v="0"/>
  </r>
  <r>
    <n v="874"/>
    <x v="63"/>
    <x v="56"/>
    <x v="0"/>
    <x v="1"/>
    <x v="1"/>
    <x v="4"/>
    <x v="0"/>
    <x v="3"/>
    <x v="1"/>
    <x v="759"/>
    <x v="0"/>
    <x v="0"/>
    <x v="0"/>
  </r>
  <r>
    <n v="875"/>
    <x v="56"/>
    <x v="64"/>
    <x v="1"/>
    <x v="0"/>
    <x v="0"/>
    <x v="4"/>
    <x v="1"/>
    <x v="4"/>
    <x v="1"/>
    <x v="760"/>
    <x v="0"/>
    <x v="0"/>
    <x v="0"/>
  </r>
  <r>
    <n v="876"/>
    <x v="81"/>
    <x v="12"/>
    <x v="0"/>
    <x v="1"/>
    <x v="1"/>
    <x v="3"/>
    <x v="0"/>
    <x v="1"/>
    <x v="1"/>
    <x v="761"/>
    <x v="0"/>
    <x v="0"/>
    <x v="0"/>
  </r>
  <r>
    <n v="877"/>
    <x v="86"/>
    <x v="50"/>
    <x v="1"/>
    <x v="1"/>
    <x v="1"/>
    <x v="2"/>
    <x v="2"/>
    <x v="0"/>
    <x v="1"/>
    <x v="762"/>
    <x v="0"/>
    <x v="0"/>
    <x v="0"/>
  </r>
  <r>
    <n v="878"/>
    <x v="81"/>
    <x v="53"/>
    <x v="0"/>
    <x v="1"/>
    <x v="1"/>
    <x v="3"/>
    <x v="0"/>
    <x v="1"/>
    <x v="1"/>
    <x v="763"/>
    <x v="0"/>
    <x v="0"/>
    <x v="0"/>
  </r>
  <r>
    <n v="879"/>
    <x v="79"/>
    <x v="38"/>
    <x v="4"/>
    <x v="0"/>
    <x v="1"/>
    <x v="3"/>
    <x v="4"/>
    <x v="2"/>
    <x v="1"/>
    <x v="764"/>
    <x v="0"/>
    <x v="0"/>
    <x v="0"/>
  </r>
  <r>
    <n v="880"/>
    <x v="154"/>
    <x v="47"/>
    <x v="0"/>
    <x v="0"/>
    <x v="1"/>
    <x v="0"/>
    <x v="3"/>
    <x v="3"/>
    <x v="1"/>
    <x v="765"/>
    <x v="0"/>
    <x v="0"/>
    <x v="0"/>
  </r>
  <r>
    <n v="881"/>
    <x v="137"/>
    <x v="37"/>
    <x v="3"/>
    <x v="1"/>
    <x v="0"/>
    <x v="4"/>
    <x v="1"/>
    <x v="4"/>
    <x v="1"/>
    <x v="766"/>
    <x v="0"/>
    <x v="0"/>
    <x v="0"/>
  </r>
  <r>
    <n v="882"/>
    <x v="40"/>
    <x v="14"/>
    <x v="1"/>
    <x v="0"/>
    <x v="1"/>
    <x v="1"/>
    <x v="0"/>
    <x v="1"/>
    <x v="1"/>
    <x v="767"/>
    <x v="0"/>
    <x v="0"/>
    <x v="0"/>
  </r>
  <r>
    <n v="883"/>
    <x v="38"/>
    <x v="33"/>
    <x v="1"/>
    <x v="0"/>
    <x v="1"/>
    <x v="4"/>
    <x v="2"/>
    <x v="0"/>
    <x v="1"/>
    <x v="758"/>
    <x v="0"/>
    <x v="0"/>
    <x v="0"/>
  </r>
  <r>
    <n v="884"/>
    <x v="22"/>
    <x v="48"/>
    <x v="1"/>
    <x v="0"/>
    <x v="0"/>
    <x v="0"/>
    <x v="2"/>
    <x v="1"/>
    <x v="1"/>
    <x v="768"/>
    <x v="0"/>
    <x v="0"/>
    <x v="0"/>
  </r>
  <r>
    <n v="885"/>
    <x v="19"/>
    <x v="10"/>
    <x v="1"/>
    <x v="1"/>
    <x v="0"/>
    <x v="0"/>
    <x v="1"/>
    <x v="2"/>
    <x v="1"/>
    <x v="497"/>
    <x v="0"/>
    <x v="0"/>
    <x v="0"/>
  </r>
  <r>
    <n v="886"/>
    <x v="80"/>
    <x v="8"/>
    <x v="2"/>
    <x v="0"/>
    <x v="1"/>
    <x v="0"/>
    <x v="2"/>
    <x v="3"/>
    <x v="1"/>
    <x v="769"/>
    <x v="0"/>
    <x v="0"/>
    <x v="0"/>
  </r>
  <r>
    <n v="887"/>
    <x v="73"/>
    <x v="57"/>
    <x v="0"/>
    <x v="0"/>
    <x v="0"/>
    <x v="0"/>
    <x v="0"/>
    <x v="4"/>
    <x v="1"/>
    <x v="770"/>
    <x v="0"/>
    <x v="0"/>
    <x v="0"/>
  </r>
  <r>
    <n v="888"/>
    <x v="8"/>
    <x v="40"/>
    <x v="0"/>
    <x v="1"/>
    <x v="1"/>
    <x v="2"/>
    <x v="3"/>
    <x v="1"/>
    <x v="1"/>
    <x v="9"/>
    <x v="0"/>
    <x v="0"/>
    <x v="0"/>
  </r>
  <r>
    <n v="889"/>
    <x v="127"/>
    <x v="13"/>
    <x v="0"/>
    <x v="2"/>
    <x v="1"/>
    <x v="1"/>
    <x v="2"/>
    <x v="0"/>
    <x v="1"/>
    <x v="739"/>
    <x v="0"/>
    <x v="0"/>
    <x v="0"/>
  </r>
  <r>
    <n v="890"/>
    <x v="12"/>
    <x v="52"/>
    <x v="2"/>
    <x v="2"/>
    <x v="1"/>
    <x v="2"/>
    <x v="3"/>
    <x v="1"/>
    <x v="1"/>
    <x v="771"/>
    <x v="0"/>
    <x v="0"/>
    <x v="0"/>
  </r>
  <r>
    <n v="891"/>
    <x v="26"/>
    <x v="39"/>
    <x v="1"/>
    <x v="2"/>
    <x v="0"/>
    <x v="4"/>
    <x v="2"/>
    <x v="2"/>
    <x v="1"/>
    <x v="40"/>
    <x v="0"/>
    <x v="0"/>
    <x v="0"/>
  </r>
  <r>
    <n v="892"/>
    <x v="107"/>
    <x v="5"/>
    <x v="2"/>
    <x v="0"/>
    <x v="0"/>
    <x v="4"/>
    <x v="2"/>
    <x v="3"/>
    <x v="1"/>
    <x v="772"/>
    <x v="0"/>
    <x v="0"/>
    <x v="0"/>
  </r>
  <r>
    <n v="893"/>
    <x v="101"/>
    <x v="6"/>
    <x v="0"/>
    <x v="2"/>
    <x v="0"/>
    <x v="3"/>
    <x v="0"/>
    <x v="4"/>
    <x v="1"/>
    <x v="369"/>
    <x v="0"/>
    <x v="0"/>
    <x v="0"/>
  </r>
  <r>
    <n v="894"/>
    <x v="11"/>
    <x v="37"/>
    <x v="1"/>
    <x v="0"/>
    <x v="0"/>
    <x v="0"/>
    <x v="2"/>
    <x v="1"/>
    <x v="1"/>
    <x v="773"/>
    <x v="0"/>
    <x v="0"/>
    <x v="0"/>
  </r>
  <r>
    <n v="895"/>
    <x v="12"/>
    <x v="25"/>
    <x v="1"/>
    <x v="1"/>
    <x v="0"/>
    <x v="1"/>
    <x v="2"/>
    <x v="0"/>
    <x v="1"/>
    <x v="774"/>
    <x v="0"/>
    <x v="0"/>
    <x v="0"/>
  </r>
  <r>
    <n v="896"/>
    <x v="43"/>
    <x v="40"/>
    <x v="0"/>
    <x v="0"/>
    <x v="0"/>
    <x v="2"/>
    <x v="0"/>
    <x v="1"/>
    <x v="1"/>
    <x v="105"/>
    <x v="0"/>
    <x v="0"/>
    <x v="0"/>
  </r>
  <r>
    <n v="897"/>
    <x v="5"/>
    <x v="26"/>
    <x v="1"/>
    <x v="0"/>
    <x v="1"/>
    <x v="0"/>
    <x v="0"/>
    <x v="2"/>
    <x v="1"/>
    <x v="775"/>
    <x v="0"/>
    <x v="0"/>
    <x v="0"/>
  </r>
  <r>
    <n v="898"/>
    <x v="95"/>
    <x v="23"/>
    <x v="0"/>
    <x v="0"/>
    <x v="1"/>
    <x v="4"/>
    <x v="2"/>
    <x v="3"/>
    <x v="1"/>
    <x v="776"/>
    <x v="0"/>
    <x v="0"/>
    <x v="0"/>
  </r>
  <r>
    <n v="899"/>
    <x v="104"/>
    <x v="57"/>
    <x v="0"/>
    <x v="1"/>
    <x v="1"/>
    <x v="1"/>
    <x v="2"/>
    <x v="4"/>
    <x v="1"/>
    <x v="48"/>
    <x v="0"/>
    <x v="0"/>
    <x v="0"/>
  </r>
  <r>
    <n v="900"/>
    <x v="56"/>
    <x v="56"/>
    <x v="0"/>
    <x v="1"/>
    <x v="0"/>
    <x v="2"/>
    <x v="0"/>
    <x v="1"/>
    <x v="1"/>
    <x v="777"/>
    <x v="0"/>
    <x v="0"/>
    <x v="0"/>
  </r>
  <r>
    <n v="901"/>
    <x v="165"/>
    <x v="1"/>
    <x v="3"/>
    <x v="1"/>
    <x v="1"/>
    <x v="1"/>
    <x v="3"/>
    <x v="0"/>
    <x v="1"/>
    <x v="450"/>
    <x v="0"/>
    <x v="0"/>
    <x v="0"/>
  </r>
  <r>
    <n v="902"/>
    <x v="124"/>
    <x v="46"/>
    <x v="0"/>
    <x v="1"/>
    <x v="1"/>
    <x v="2"/>
    <x v="3"/>
    <x v="1"/>
    <x v="1"/>
    <x v="778"/>
    <x v="0"/>
    <x v="0"/>
    <x v="0"/>
  </r>
  <r>
    <n v="903"/>
    <x v="6"/>
    <x v="39"/>
    <x v="0"/>
    <x v="0"/>
    <x v="0"/>
    <x v="2"/>
    <x v="2"/>
    <x v="2"/>
    <x v="1"/>
    <x v="779"/>
    <x v="0"/>
    <x v="0"/>
    <x v="0"/>
  </r>
  <r>
    <n v="904"/>
    <x v="16"/>
    <x v="6"/>
    <x v="1"/>
    <x v="1"/>
    <x v="1"/>
    <x v="3"/>
    <x v="0"/>
    <x v="3"/>
    <x v="1"/>
    <x v="449"/>
    <x v="0"/>
    <x v="0"/>
    <x v="0"/>
  </r>
  <r>
    <n v="905"/>
    <x v="147"/>
    <x v="25"/>
    <x v="0"/>
    <x v="1"/>
    <x v="0"/>
    <x v="1"/>
    <x v="3"/>
    <x v="4"/>
    <x v="1"/>
    <x v="780"/>
    <x v="0"/>
    <x v="0"/>
    <x v="0"/>
  </r>
  <r>
    <n v="906"/>
    <x v="83"/>
    <x v="41"/>
    <x v="0"/>
    <x v="0"/>
    <x v="1"/>
    <x v="4"/>
    <x v="0"/>
    <x v="1"/>
    <x v="1"/>
    <x v="503"/>
    <x v="0"/>
    <x v="0"/>
    <x v="0"/>
  </r>
  <r>
    <n v="907"/>
    <x v="59"/>
    <x v="11"/>
    <x v="4"/>
    <x v="0"/>
    <x v="1"/>
    <x v="1"/>
    <x v="1"/>
    <x v="0"/>
    <x v="1"/>
    <x v="781"/>
    <x v="0"/>
    <x v="0"/>
    <x v="0"/>
  </r>
  <r>
    <n v="908"/>
    <x v="42"/>
    <x v="61"/>
    <x v="1"/>
    <x v="2"/>
    <x v="1"/>
    <x v="3"/>
    <x v="3"/>
    <x v="1"/>
    <x v="1"/>
    <x v="782"/>
    <x v="0"/>
    <x v="0"/>
    <x v="0"/>
  </r>
  <r>
    <n v="909"/>
    <x v="72"/>
    <x v="23"/>
    <x v="2"/>
    <x v="0"/>
    <x v="1"/>
    <x v="3"/>
    <x v="0"/>
    <x v="2"/>
    <x v="1"/>
    <x v="638"/>
    <x v="0"/>
    <x v="0"/>
    <x v="0"/>
  </r>
  <r>
    <n v="910"/>
    <x v="67"/>
    <x v="63"/>
    <x v="6"/>
    <x v="0"/>
    <x v="0"/>
    <x v="1"/>
    <x v="0"/>
    <x v="3"/>
    <x v="1"/>
    <x v="783"/>
    <x v="0"/>
    <x v="0"/>
    <x v="0"/>
  </r>
  <r>
    <n v="911"/>
    <x v="100"/>
    <x v="8"/>
    <x v="6"/>
    <x v="1"/>
    <x v="0"/>
    <x v="0"/>
    <x v="0"/>
    <x v="4"/>
    <x v="1"/>
    <x v="784"/>
    <x v="0"/>
    <x v="0"/>
    <x v="0"/>
  </r>
  <r>
    <n v="912"/>
    <x v="131"/>
    <x v="31"/>
    <x v="0"/>
    <x v="1"/>
    <x v="0"/>
    <x v="1"/>
    <x v="1"/>
    <x v="1"/>
    <x v="1"/>
    <x v="785"/>
    <x v="0"/>
    <x v="0"/>
    <x v="0"/>
  </r>
  <r>
    <n v="913"/>
    <x v="19"/>
    <x v="13"/>
    <x v="0"/>
    <x v="0"/>
    <x v="0"/>
    <x v="4"/>
    <x v="0"/>
    <x v="0"/>
    <x v="1"/>
    <x v="183"/>
    <x v="0"/>
    <x v="0"/>
    <x v="0"/>
  </r>
  <r>
    <n v="914"/>
    <x v="91"/>
    <x v="46"/>
    <x v="1"/>
    <x v="0"/>
    <x v="1"/>
    <x v="4"/>
    <x v="0"/>
    <x v="1"/>
    <x v="1"/>
    <x v="786"/>
    <x v="0"/>
    <x v="0"/>
    <x v="0"/>
  </r>
  <r>
    <n v="915"/>
    <x v="107"/>
    <x v="63"/>
    <x v="1"/>
    <x v="1"/>
    <x v="1"/>
    <x v="3"/>
    <x v="2"/>
    <x v="2"/>
    <x v="1"/>
    <x v="433"/>
    <x v="0"/>
    <x v="0"/>
    <x v="0"/>
  </r>
  <r>
    <n v="916"/>
    <x v="122"/>
    <x v="6"/>
    <x v="0"/>
    <x v="1"/>
    <x v="1"/>
    <x v="3"/>
    <x v="0"/>
    <x v="3"/>
    <x v="1"/>
    <x v="787"/>
    <x v="0"/>
    <x v="0"/>
    <x v="0"/>
  </r>
  <r>
    <n v="917"/>
    <x v="51"/>
    <x v="37"/>
    <x v="7"/>
    <x v="1"/>
    <x v="1"/>
    <x v="1"/>
    <x v="3"/>
    <x v="4"/>
    <x v="1"/>
    <x v="788"/>
    <x v="0"/>
    <x v="0"/>
    <x v="0"/>
  </r>
  <r>
    <n v="918"/>
    <x v="141"/>
    <x v="6"/>
    <x v="5"/>
    <x v="1"/>
    <x v="1"/>
    <x v="2"/>
    <x v="3"/>
    <x v="1"/>
    <x v="1"/>
    <x v="789"/>
    <x v="0"/>
    <x v="0"/>
    <x v="0"/>
  </r>
  <r>
    <n v="919"/>
    <x v="141"/>
    <x v="7"/>
    <x v="0"/>
    <x v="2"/>
    <x v="1"/>
    <x v="4"/>
    <x v="2"/>
    <x v="0"/>
    <x v="1"/>
    <x v="790"/>
    <x v="0"/>
    <x v="0"/>
    <x v="0"/>
  </r>
  <r>
    <n v="920"/>
    <x v="39"/>
    <x v="53"/>
    <x v="6"/>
    <x v="1"/>
    <x v="1"/>
    <x v="0"/>
    <x v="2"/>
    <x v="1"/>
    <x v="1"/>
    <x v="791"/>
    <x v="0"/>
    <x v="0"/>
    <x v="0"/>
  </r>
  <r>
    <n v="921"/>
    <x v="163"/>
    <x v="43"/>
    <x v="1"/>
    <x v="0"/>
    <x v="1"/>
    <x v="0"/>
    <x v="2"/>
    <x v="2"/>
    <x v="1"/>
    <x v="792"/>
    <x v="0"/>
    <x v="0"/>
    <x v="0"/>
  </r>
  <r>
    <n v="922"/>
    <x v="108"/>
    <x v="4"/>
    <x v="7"/>
    <x v="1"/>
    <x v="0"/>
    <x v="4"/>
    <x v="0"/>
    <x v="3"/>
    <x v="1"/>
    <x v="793"/>
    <x v="0"/>
    <x v="0"/>
    <x v="0"/>
  </r>
  <r>
    <n v="923"/>
    <x v="124"/>
    <x v="47"/>
    <x v="5"/>
    <x v="2"/>
    <x v="1"/>
    <x v="3"/>
    <x v="0"/>
    <x v="4"/>
    <x v="1"/>
    <x v="794"/>
    <x v="0"/>
    <x v="0"/>
    <x v="0"/>
  </r>
  <r>
    <n v="924"/>
    <x v="78"/>
    <x v="51"/>
    <x v="2"/>
    <x v="0"/>
    <x v="1"/>
    <x v="2"/>
    <x v="2"/>
    <x v="1"/>
    <x v="1"/>
    <x v="795"/>
    <x v="0"/>
    <x v="0"/>
    <x v="0"/>
  </r>
  <r>
    <n v="925"/>
    <x v="19"/>
    <x v="32"/>
    <x v="1"/>
    <x v="2"/>
    <x v="0"/>
    <x v="3"/>
    <x v="0"/>
    <x v="0"/>
    <x v="1"/>
    <x v="528"/>
    <x v="0"/>
    <x v="0"/>
    <x v="0"/>
  </r>
  <r>
    <n v="926"/>
    <x v="62"/>
    <x v="22"/>
    <x v="0"/>
    <x v="2"/>
    <x v="0"/>
    <x v="2"/>
    <x v="3"/>
    <x v="1"/>
    <x v="1"/>
    <x v="796"/>
    <x v="0"/>
    <x v="0"/>
    <x v="0"/>
  </r>
  <r>
    <n v="927"/>
    <x v="37"/>
    <x v="35"/>
    <x v="1"/>
    <x v="0"/>
    <x v="0"/>
    <x v="3"/>
    <x v="2"/>
    <x v="2"/>
    <x v="1"/>
    <x v="797"/>
    <x v="0"/>
    <x v="0"/>
    <x v="0"/>
  </r>
  <r>
    <n v="928"/>
    <x v="49"/>
    <x v="55"/>
    <x v="1"/>
    <x v="0"/>
    <x v="0"/>
    <x v="2"/>
    <x v="2"/>
    <x v="3"/>
    <x v="1"/>
    <x v="343"/>
    <x v="0"/>
    <x v="0"/>
    <x v="0"/>
  </r>
  <r>
    <n v="929"/>
    <x v="60"/>
    <x v="50"/>
    <x v="2"/>
    <x v="1"/>
    <x v="1"/>
    <x v="0"/>
    <x v="2"/>
    <x v="4"/>
    <x v="1"/>
    <x v="715"/>
    <x v="0"/>
    <x v="0"/>
    <x v="0"/>
  </r>
  <r>
    <n v="930"/>
    <x v="169"/>
    <x v="5"/>
    <x v="4"/>
    <x v="0"/>
    <x v="0"/>
    <x v="2"/>
    <x v="2"/>
    <x v="1"/>
    <x v="1"/>
    <x v="798"/>
    <x v="0"/>
    <x v="0"/>
    <x v="0"/>
  </r>
  <r>
    <n v="931"/>
    <x v="5"/>
    <x v="18"/>
    <x v="1"/>
    <x v="0"/>
    <x v="1"/>
    <x v="2"/>
    <x v="0"/>
    <x v="0"/>
    <x v="1"/>
    <x v="120"/>
    <x v="0"/>
    <x v="0"/>
    <x v="0"/>
  </r>
  <r>
    <n v="932"/>
    <x v="95"/>
    <x v="62"/>
    <x v="0"/>
    <x v="0"/>
    <x v="1"/>
    <x v="0"/>
    <x v="2"/>
    <x v="1"/>
    <x v="1"/>
    <x v="587"/>
    <x v="0"/>
    <x v="0"/>
    <x v="0"/>
  </r>
  <r>
    <n v="933"/>
    <x v="104"/>
    <x v="6"/>
    <x v="0"/>
    <x v="1"/>
    <x v="0"/>
    <x v="1"/>
    <x v="2"/>
    <x v="2"/>
    <x v="2"/>
    <x v="799"/>
    <x v="0"/>
    <x v="0"/>
    <x v="0"/>
  </r>
  <r>
    <n v="934"/>
    <x v="56"/>
    <x v="39"/>
    <x v="0"/>
    <x v="1"/>
    <x v="0"/>
    <x v="4"/>
    <x v="0"/>
    <x v="3"/>
    <x v="2"/>
    <x v="7"/>
    <x v="0"/>
    <x v="0"/>
    <x v="0"/>
  </r>
  <r>
    <n v="935"/>
    <x v="165"/>
    <x v="5"/>
    <x v="3"/>
    <x v="1"/>
    <x v="1"/>
    <x v="3"/>
    <x v="3"/>
    <x v="4"/>
    <x v="2"/>
    <x v="800"/>
    <x v="0"/>
    <x v="0"/>
    <x v="0"/>
  </r>
  <r>
    <n v="936"/>
    <x v="124"/>
    <x v="47"/>
    <x v="0"/>
    <x v="1"/>
    <x v="1"/>
    <x v="0"/>
    <x v="3"/>
    <x v="1"/>
    <x v="2"/>
    <x v="801"/>
    <x v="0"/>
    <x v="0"/>
    <x v="0"/>
  </r>
  <r>
    <n v="937"/>
    <x v="6"/>
    <x v="36"/>
    <x v="0"/>
    <x v="0"/>
    <x v="0"/>
    <x v="0"/>
    <x v="2"/>
    <x v="0"/>
    <x v="2"/>
    <x v="40"/>
    <x v="0"/>
    <x v="0"/>
    <x v="0"/>
  </r>
  <r>
    <n v="938"/>
    <x v="16"/>
    <x v="56"/>
    <x v="1"/>
    <x v="1"/>
    <x v="0"/>
    <x v="1"/>
    <x v="0"/>
    <x v="1"/>
    <x v="2"/>
    <x v="802"/>
    <x v="0"/>
    <x v="0"/>
    <x v="0"/>
  </r>
  <r>
    <n v="939"/>
    <x v="147"/>
    <x v="45"/>
    <x v="0"/>
    <x v="1"/>
    <x v="1"/>
    <x v="2"/>
    <x v="3"/>
    <x v="2"/>
    <x v="2"/>
    <x v="738"/>
    <x v="0"/>
    <x v="0"/>
    <x v="0"/>
  </r>
  <r>
    <n v="940"/>
    <x v="83"/>
    <x v="28"/>
    <x v="0"/>
    <x v="0"/>
    <x v="0"/>
    <x v="3"/>
    <x v="0"/>
    <x v="3"/>
    <x v="2"/>
    <x v="803"/>
    <x v="0"/>
    <x v="0"/>
    <x v="0"/>
  </r>
  <r>
    <n v="941"/>
    <x v="59"/>
    <x v="29"/>
    <x v="4"/>
    <x v="0"/>
    <x v="0"/>
    <x v="3"/>
    <x v="1"/>
    <x v="4"/>
    <x v="2"/>
    <x v="804"/>
    <x v="0"/>
    <x v="0"/>
    <x v="0"/>
  </r>
  <r>
    <n v="942"/>
    <x v="42"/>
    <x v="4"/>
    <x v="1"/>
    <x v="2"/>
    <x v="1"/>
    <x v="4"/>
    <x v="3"/>
    <x v="1"/>
    <x v="2"/>
    <x v="805"/>
    <x v="0"/>
    <x v="0"/>
    <x v="0"/>
  </r>
  <r>
    <n v="943"/>
    <x v="72"/>
    <x v="54"/>
    <x v="2"/>
    <x v="0"/>
    <x v="1"/>
    <x v="4"/>
    <x v="0"/>
    <x v="0"/>
    <x v="2"/>
    <x v="137"/>
    <x v="0"/>
    <x v="0"/>
    <x v="0"/>
  </r>
  <r>
    <n v="944"/>
    <x v="67"/>
    <x v="12"/>
    <x v="6"/>
    <x v="0"/>
    <x v="1"/>
    <x v="0"/>
    <x v="0"/>
    <x v="1"/>
    <x v="2"/>
    <x v="806"/>
    <x v="0"/>
    <x v="0"/>
    <x v="0"/>
  </r>
  <r>
    <n v="945"/>
    <x v="100"/>
    <x v="48"/>
    <x v="6"/>
    <x v="1"/>
    <x v="0"/>
    <x v="1"/>
    <x v="0"/>
    <x v="2"/>
    <x v="2"/>
    <x v="807"/>
    <x v="0"/>
    <x v="0"/>
    <x v="0"/>
  </r>
  <r>
    <n v="946"/>
    <x v="131"/>
    <x v="46"/>
    <x v="0"/>
    <x v="1"/>
    <x v="1"/>
    <x v="0"/>
    <x v="1"/>
    <x v="3"/>
    <x v="2"/>
    <x v="808"/>
    <x v="0"/>
    <x v="0"/>
    <x v="0"/>
  </r>
  <r>
    <n v="947"/>
    <x v="19"/>
    <x v="23"/>
    <x v="0"/>
    <x v="0"/>
    <x v="0"/>
    <x v="0"/>
    <x v="0"/>
    <x v="4"/>
    <x v="2"/>
    <x v="549"/>
    <x v="0"/>
    <x v="0"/>
    <x v="0"/>
  </r>
  <r>
    <n v="948"/>
    <x v="91"/>
    <x v="47"/>
    <x v="1"/>
    <x v="0"/>
    <x v="1"/>
    <x v="3"/>
    <x v="0"/>
    <x v="1"/>
    <x v="2"/>
    <x v="809"/>
    <x v="0"/>
    <x v="0"/>
    <x v="0"/>
  </r>
  <r>
    <n v="949"/>
    <x v="107"/>
    <x v="6"/>
    <x v="1"/>
    <x v="1"/>
    <x v="1"/>
    <x v="2"/>
    <x v="2"/>
    <x v="0"/>
    <x v="2"/>
    <x v="810"/>
    <x v="0"/>
    <x v="0"/>
    <x v="0"/>
  </r>
  <r>
    <n v="950"/>
    <x v="122"/>
    <x v="49"/>
    <x v="0"/>
    <x v="1"/>
    <x v="1"/>
    <x v="3"/>
    <x v="0"/>
    <x v="1"/>
    <x v="2"/>
    <x v="811"/>
    <x v="0"/>
    <x v="0"/>
    <x v="0"/>
  </r>
  <r>
    <n v="951"/>
    <x v="51"/>
    <x v="10"/>
    <x v="7"/>
    <x v="1"/>
    <x v="0"/>
    <x v="0"/>
    <x v="3"/>
    <x v="2"/>
    <x v="2"/>
    <x v="269"/>
    <x v="0"/>
    <x v="0"/>
    <x v="0"/>
  </r>
  <r>
    <n v="952"/>
    <x v="141"/>
    <x v="2"/>
    <x v="5"/>
    <x v="1"/>
    <x v="0"/>
    <x v="4"/>
    <x v="3"/>
    <x v="3"/>
    <x v="2"/>
    <x v="639"/>
    <x v="0"/>
    <x v="0"/>
    <x v="0"/>
  </r>
  <r>
    <n v="953"/>
    <x v="141"/>
    <x v="29"/>
    <x v="0"/>
    <x v="2"/>
    <x v="0"/>
    <x v="1"/>
    <x v="2"/>
    <x v="4"/>
    <x v="2"/>
    <x v="812"/>
    <x v="0"/>
    <x v="0"/>
    <x v="0"/>
  </r>
  <r>
    <n v="954"/>
    <x v="39"/>
    <x v="8"/>
    <x v="6"/>
    <x v="1"/>
    <x v="0"/>
    <x v="3"/>
    <x v="2"/>
    <x v="1"/>
    <x v="2"/>
    <x v="813"/>
    <x v="0"/>
    <x v="0"/>
    <x v="0"/>
  </r>
  <r>
    <n v="955"/>
    <x v="163"/>
    <x v="54"/>
    <x v="1"/>
    <x v="0"/>
    <x v="0"/>
    <x v="3"/>
    <x v="2"/>
    <x v="0"/>
    <x v="0"/>
    <x v="814"/>
    <x v="0"/>
    <x v="0"/>
    <x v="0"/>
  </r>
  <r>
    <n v="956"/>
    <x v="108"/>
    <x v="1"/>
    <x v="7"/>
    <x v="1"/>
    <x v="0"/>
    <x v="1"/>
    <x v="0"/>
    <x v="1"/>
    <x v="0"/>
    <x v="815"/>
    <x v="0"/>
    <x v="0"/>
    <x v="0"/>
  </r>
  <r>
    <n v="957"/>
    <x v="124"/>
    <x v="52"/>
    <x v="5"/>
    <x v="2"/>
    <x v="0"/>
    <x v="3"/>
    <x v="0"/>
    <x v="2"/>
    <x v="0"/>
    <x v="816"/>
    <x v="0"/>
    <x v="0"/>
    <x v="0"/>
  </r>
  <r>
    <n v="958"/>
    <x v="78"/>
    <x v="54"/>
    <x v="2"/>
    <x v="0"/>
    <x v="1"/>
    <x v="3"/>
    <x v="2"/>
    <x v="3"/>
    <x v="0"/>
    <x v="817"/>
    <x v="0"/>
    <x v="0"/>
    <x v="0"/>
  </r>
  <r>
    <n v="959"/>
    <x v="19"/>
    <x v="40"/>
    <x v="1"/>
    <x v="2"/>
    <x v="0"/>
    <x v="3"/>
    <x v="0"/>
    <x v="4"/>
    <x v="0"/>
    <x v="818"/>
    <x v="0"/>
    <x v="0"/>
    <x v="0"/>
  </r>
  <r>
    <n v="960"/>
    <x v="62"/>
    <x v="40"/>
    <x v="0"/>
    <x v="2"/>
    <x v="1"/>
    <x v="0"/>
    <x v="3"/>
    <x v="1"/>
    <x v="0"/>
    <x v="819"/>
    <x v="0"/>
    <x v="0"/>
    <x v="0"/>
  </r>
  <r>
    <n v="961"/>
    <x v="37"/>
    <x v="46"/>
    <x v="1"/>
    <x v="0"/>
    <x v="0"/>
    <x v="4"/>
    <x v="2"/>
    <x v="0"/>
    <x v="0"/>
    <x v="30"/>
    <x v="0"/>
    <x v="0"/>
    <x v="0"/>
  </r>
  <r>
    <n v="962"/>
    <x v="49"/>
    <x v="25"/>
    <x v="1"/>
    <x v="0"/>
    <x v="0"/>
    <x v="2"/>
    <x v="2"/>
    <x v="1"/>
    <x v="0"/>
    <x v="364"/>
    <x v="0"/>
    <x v="0"/>
    <x v="0"/>
  </r>
  <r>
    <n v="963"/>
    <x v="60"/>
    <x v="35"/>
    <x v="2"/>
    <x v="1"/>
    <x v="1"/>
    <x v="0"/>
    <x v="2"/>
    <x v="2"/>
    <x v="0"/>
    <x v="820"/>
    <x v="0"/>
    <x v="0"/>
    <x v="0"/>
  </r>
  <r>
    <n v="964"/>
    <x v="54"/>
    <x v="50"/>
    <x v="4"/>
    <x v="1"/>
    <x v="0"/>
    <x v="1"/>
    <x v="0"/>
    <x v="3"/>
    <x v="0"/>
    <x v="337"/>
    <x v="0"/>
    <x v="0"/>
    <x v="0"/>
  </r>
  <r>
    <n v="965"/>
    <x v="176"/>
    <x v="49"/>
    <x v="4"/>
    <x v="1"/>
    <x v="0"/>
    <x v="3"/>
    <x v="4"/>
    <x v="4"/>
    <x v="0"/>
    <x v="470"/>
    <x v="0"/>
    <x v="0"/>
    <x v="0"/>
  </r>
  <r>
    <n v="966"/>
    <x v="55"/>
    <x v="50"/>
    <x v="1"/>
    <x v="1"/>
    <x v="0"/>
    <x v="0"/>
    <x v="3"/>
    <x v="1"/>
    <x v="0"/>
    <x v="529"/>
    <x v="0"/>
    <x v="0"/>
    <x v="0"/>
  </r>
  <r>
    <n v="967"/>
    <x v="131"/>
    <x v="36"/>
    <x v="2"/>
    <x v="0"/>
    <x v="0"/>
    <x v="1"/>
    <x v="0"/>
    <x v="0"/>
    <x v="0"/>
    <x v="821"/>
    <x v="0"/>
    <x v="0"/>
    <x v="0"/>
  </r>
  <r>
    <n v="968"/>
    <x v="94"/>
    <x v="32"/>
    <x v="0"/>
    <x v="0"/>
    <x v="1"/>
    <x v="2"/>
    <x v="3"/>
    <x v="1"/>
    <x v="0"/>
    <x v="822"/>
    <x v="0"/>
    <x v="0"/>
    <x v="0"/>
  </r>
  <r>
    <n v="969"/>
    <x v="132"/>
    <x v="20"/>
    <x v="1"/>
    <x v="0"/>
    <x v="1"/>
    <x v="1"/>
    <x v="1"/>
    <x v="2"/>
    <x v="0"/>
    <x v="674"/>
    <x v="0"/>
    <x v="0"/>
    <x v="0"/>
  </r>
  <r>
    <n v="970"/>
    <x v="168"/>
    <x v="15"/>
    <x v="1"/>
    <x v="1"/>
    <x v="0"/>
    <x v="3"/>
    <x v="1"/>
    <x v="3"/>
    <x v="0"/>
    <x v="823"/>
    <x v="0"/>
    <x v="0"/>
    <x v="0"/>
  </r>
  <r>
    <n v="971"/>
    <x v="177"/>
    <x v="30"/>
    <x v="1"/>
    <x v="0"/>
    <x v="1"/>
    <x v="0"/>
    <x v="4"/>
    <x v="4"/>
    <x v="0"/>
    <x v="775"/>
    <x v="0"/>
    <x v="0"/>
    <x v="0"/>
  </r>
  <r>
    <n v="972"/>
    <x v="136"/>
    <x v="38"/>
    <x v="1"/>
    <x v="0"/>
    <x v="1"/>
    <x v="1"/>
    <x v="2"/>
    <x v="1"/>
    <x v="0"/>
    <x v="781"/>
    <x v="0"/>
    <x v="0"/>
    <x v="0"/>
  </r>
  <r>
    <n v="973"/>
    <x v="130"/>
    <x v="42"/>
    <x v="1"/>
    <x v="0"/>
    <x v="1"/>
    <x v="1"/>
    <x v="0"/>
    <x v="0"/>
    <x v="0"/>
    <x v="824"/>
    <x v="0"/>
    <x v="0"/>
    <x v="0"/>
  </r>
  <r>
    <n v="974"/>
    <x v="66"/>
    <x v="8"/>
    <x v="0"/>
    <x v="1"/>
    <x v="1"/>
    <x v="4"/>
    <x v="3"/>
    <x v="1"/>
    <x v="0"/>
    <x v="825"/>
    <x v="0"/>
    <x v="0"/>
    <x v="0"/>
  </r>
  <r>
    <n v="975"/>
    <x v="153"/>
    <x v="5"/>
    <x v="2"/>
    <x v="1"/>
    <x v="0"/>
    <x v="2"/>
    <x v="3"/>
    <x v="2"/>
    <x v="0"/>
    <x v="826"/>
    <x v="0"/>
    <x v="0"/>
    <x v="0"/>
  </r>
  <r>
    <n v="976"/>
    <x v="129"/>
    <x v="50"/>
    <x v="0"/>
    <x v="1"/>
    <x v="1"/>
    <x v="1"/>
    <x v="3"/>
    <x v="3"/>
    <x v="0"/>
    <x v="827"/>
    <x v="0"/>
    <x v="0"/>
    <x v="0"/>
  </r>
  <r>
    <n v="977"/>
    <x v="42"/>
    <x v="20"/>
    <x v="1"/>
    <x v="0"/>
    <x v="0"/>
    <x v="0"/>
    <x v="2"/>
    <x v="4"/>
    <x v="1"/>
    <x v="828"/>
    <x v="0"/>
    <x v="0"/>
    <x v="0"/>
  </r>
  <r>
    <n v="978"/>
    <x v="28"/>
    <x v="58"/>
    <x v="0"/>
    <x v="1"/>
    <x v="0"/>
    <x v="1"/>
    <x v="0"/>
    <x v="1"/>
    <x v="1"/>
    <x v="657"/>
    <x v="0"/>
    <x v="0"/>
    <x v="0"/>
  </r>
  <r>
    <n v="979"/>
    <x v="142"/>
    <x v="35"/>
    <x v="1"/>
    <x v="0"/>
    <x v="0"/>
    <x v="2"/>
    <x v="2"/>
    <x v="0"/>
    <x v="1"/>
    <x v="784"/>
    <x v="0"/>
    <x v="0"/>
    <x v="0"/>
  </r>
  <r>
    <n v="980"/>
    <x v="112"/>
    <x v="51"/>
    <x v="1"/>
    <x v="0"/>
    <x v="0"/>
    <x v="4"/>
    <x v="0"/>
    <x v="1"/>
    <x v="1"/>
    <x v="829"/>
    <x v="0"/>
    <x v="0"/>
    <x v="0"/>
  </r>
  <r>
    <n v="981"/>
    <x v="108"/>
    <x v="0"/>
    <x v="0"/>
    <x v="0"/>
    <x v="0"/>
    <x v="4"/>
    <x v="0"/>
    <x v="2"/>
    <x v="1"/>
    <x v="830"/>
    <x v="0"/>
    <x v="0"/>
    <x v="0"/>
  </r>
  <r>
    <n v="982"/>
    <x v="130"/>
    <x v="24"/>
    <x v="0"/>
    <x v="1"/>
    <x v="1"/>
    <x v="1"/>
    <x v="2"/>
    <x v="3"/>
    <x v="1"/>
    <x v="604"/>
    <x v="0"/>
    <x v="0"/>
    <x v="0"/>
  </r>
  <r>
    <n v="983"/>
    <x v="69"/>
    <x v="33"/>
    <x v="2"/>
    <x v="1"/>
    <x v="0"/>
    <x v="0"/>
    <x v="2"/>
    <x v="4"/>
    <x v="1"/>
    <x v="831"/>
    <x v="0"/>
    <x v="0"/>
    <x v="0"/>
  </r>
  <r>
    <n v="984"/>
    <x v="111"/>
    <x v="29"/>
    <x v="0"/>
    <x v="0"/>
    <x v="1"/>
    <x v="4"/>
    <x v="3"/>
    <x v="1"/>
    <x v="1"/>
    <x v="832"/>
    <x v="0"/>
    <x v="0"/>
    <x v="0"/>
  </r>
  <r>
    <n v="985"/>
    <x v="148"/>
    <x v="20"/>
    <x v="0"/>
    <x v="1"/>
    <x v="0"/>
    <x v="2"/>
    <x v="2"/>
    <x v="0"/>
    <x v="1"/>
    <x v="833"/>
    <x v="0"/>
    <x v="0"/>
    <x v="0"/>
  </r>
  <r>
    <n v="986"/>
    <x v="24"/>
    <x v="54"/>
    <x v="3"/>
    <x v="2"/>
    <x v="0"/>
    <x v="3"/>
    <x v="4"/>
    <x v="1"/>
    <x v="1"/>
    <x v="180"/>
    <x v="0"/>
    <x v="0"/>
    <x v="0"/>
  </r>
  <r>
    <n v="987"/>
    <x v="27"/>
    <x v="50"/>
    <x v="1"/>
    <x v="0"/>
    <x v="1"/>
    <x v="4"/>
    <x v="3"/>
    <x v="2"/>
    <x v="1"/>
    <x v="834"/>
    <x v="0"/>
    <x v="0"/>
    <x v="0"/>
  </r>
  <r>
    <n v="988"/>
    <x v="52"/>
    <x v="37"/>
    <x v="1"/>
    <x v="1"/>
    <x v="1"/>
    <x v="2"/>
    <x v="2"/>
    <x v="3"/>
    <x v="1"/>
    <x v="835"/>
    <x v="0"/>
    <x v="0"/>
    <x v="0"/>
  </r>
  <r>
    <n v="989"/>
    <x v="28"/>
    <x v="21"/>
    <x v="0"/>
    <x v="1"/>
    <x v="0"/>
    <x v="3"/>
    <x v="2"/>
    <x v="4"/>
    <x v="1"/>
    <x v="836"/>
    <x v="0"/>
    <x v="0"/>
    <x v="0"/>
  </r>
  <r>
    <n v="990"/>
    <x v="125"/>
    <x v="30"/>
    <x v="1"/>
    <x v="0"/>
    <x v="0"/>
    <x v="0"/>
    <x v="2"/>
    <x v="1"/>
    <x v="1"/>
    <x v="837"/>
    <x v="0"/>
    <x v="0"/>
    <x v="0"/>
  </r>
  <r>
    <n v="991"/>
    <x v="25"/>
    <x v="39"/>
    <x v="0"/>
    <x v="1"/>
    <x v="1"/>
    <x v="0"/>
    <x v="2"/>
    <x v="0"/>
    <x v="1"/>
    <x v="838"/>
    <x v="0"/>
    <x v="0"/>
    <x v="0"/>
  </r>
  <r>
    <n v="992"/>
    <x v="112"/>
    <x v="64"/>
    <x v="0"/>
    <x v="0"/>
    <x v="0"/>
    <x v="1"/>
    <x v="2"/>
    <x v="1"/>
    <x v="1"/>
    <x v="839"/>
    <x v="0"/>
    <x v="0"/>
    <x v="0"/>
  </r>
  <r>
    <n v="993"/>
    <x v="113"/>
    <x v="29"/>
    <x v="0"/>
    <x v="1"/>
    <x v="1"/>
    <x v="2"/>
    <x v="0"/>
    <x v="2"/>
    <x v="1"/>
    <x v="791"/>
    <x v="0"/>
    <x v="0"/>
    <x v="0"/>
  </r>
  <r>
    <n v="994"/>
    <x v="37"/>
    <x v="13"/>
    <x v="0"/>
    <x v="1"/>
    <x v="0"/>
    <x v="2"/>
    <x v="0"/>
    <x v="3"/>
    <x v="1"/>
    <x v="840"/>
    <x v="0"/>
    <x v="0"/>
    <x v="0"/>
  </r>
  <r>
    <n v="995"/>
    <x v="149"/>
    <x v="31"/>
    <x v="0"/>
    <x v="2"/>
    <x v="0"/>
    <x v="3"/>
    <x v="3"/>
    <x v="4"/>
    <x v="1"/>
    <x v="841"/>
    <x v="0"/>
    <x v="0"/>
    <x v="0"/>
  </r>
  <r>
    <n v="996"/>
    <x v="41"/>
    <x v="35"/>
    <x v="1"/>
    <x v="1"/>
    <x v="1"/>
    <x v="0"/>
    <x v="0"/>
    <x v="1"/>
    <x v="1"/>
    <x v="842"/>
    <x v="0"/>
    <x v="0"/>
    <x v="0"/>
  </r>
  <r>
    <n v="997"/>
    <x v="36"/>
    <x v="41"/>
    <x v="2"/>
    <x v="1"/>
    <x v="1"/>
    <x v="2"/>
    <x v="0"/>
    <x v="0"/>
    <x v="1"/>
    <x v="843"/>
    <x v="0"/>
    <x v="0"/>
    <x v="0"/>
  </r>
  <r>
    <n v="998"/>
    <x v="9"/>
    <x v="11"/>
    <x v="0"/>
    <x v="1"/>
    <x v="0"/>
    <x v="1"/>
    <x v="2"/>
    <x v="1"/>
    <x v="1"/>
    <x v="844"/>
    <x v="0"/>
    <x v="0"/>
    <x v="0"/>
  </r>
  <r>
    <n v="999"/>
    <x v="41"/>
    <x v="2"/>
    <x v="1"/>
    <x v="1"/>
    <x v="0"/>
    <x v="2"/>
    <x v="2"/>
    <x v="2"/>
    <x v="1"/>
    <x v="845"/>
    <x v="0"/>
    <x v="0"/>
    <x v="0"/>
  </r>
  <r>
    <n v="1000"/>
    <x v="73"/>
    <x v="28"/>
    <x v="1"/>
    <x v="1"/>
    <x v="1"/>
    <x v="2"/>
    <x v="2"/>
    <x v="3"/>
    <x v="1"/>
    <x v="846"/>
    <x v="0"/>
    <x v="0"/>
    <x v="0"/>
  </r>
  <r>
    <n v="1001"/>
    <x v="93"/>
    <x v="28"/>
    <x v="2"/>
    <x v="0"/>
    <x v="0"/>
    <x v="2"/>
    <x v="0"/>
    <x v="4"/>
    <x v="1"/>
    <x v="388"/>
    <x v="0"/>
    <x v="0"/>
    <x v="0"/>
  </r>
  <r>
    <n v="1002"/>
    <x v="31"/>
    <x v="23"/>
    <x v="0"/>
    <x v="1"/>
    <x v="1"/>
    <x v="3"/>
    <x v="2"/>
    <x v="1"/>
    <x v="1"/>
    <x v="847"/>
    <x v="0"/>
    <x v="0"/>
    <x v="0"/>
  </r>
  <r>
    <n v="1003"/>
    <x v="123"/>
    <x v="47"/>
    <x v="4"/>
    <x v="0"/>
    <x v="1"/>
    <x v="2"/>
    <x v="2"/>
    <x v="0"/>
    <x v="1"/>
    <x v="621"/>
    <x v="0"/>
    <x v="0"/>
    <x v="0"/>
  </r>
  <r>
    <n v="1004"/>
    <x v="155"/>
    <x v="6"/>
    <x v="0"/>
    <x v="1"/>
    <x v="1"/>
    <x v="2"/>
    <x v="2"/>
    <x v="1"/>
    <x v="1"/>
    <x v="848"/>
    <x v="0"/>
    <x v="0"/>
    <x v="0"/>
  </r>
  <r>
    <n v="1005"/>
    <x v="94"/>
    <x v="25"/>
    <x v="3"/>
    <x v="1"/>
    <x v="0"/>
    <x v="0"/>
    <x v="2"/>
    <x v="2"/>
    <x v="1"/>
    <x v="849"/>
    <x v="0"/>
    <x v="0"/>
    <x v="0"/>
  </r>
  <r>
    <n v="1006"/>
    <x v="73"/>
    <x v="4"/>
    <x v="1"/>
    <x v="2"/>
    <x v="1"/>
    <x v="3"/>
    <x v="3"/>
    <x v="3"/>
    <x v="1"/>
    <x v="850"/>
    <x v="0"/>
    <x v="0"/>
    <x v="0"/>
  </r>
  <r>
    <n v="1007"/>
    <x v="64"/>
    <x v="63"/>
    <x v="1"/>
    <x v="1"/>
    <x v="0"/>
    <x v="3"/>
    <x v="2"/>
    <x v="4"/>
    <x v="1"/>
    <x v="851"/>
    <x v="0"/>
    <x v="0"/>
    <x v="0"/>
  </r>
  <r>
    <n v="1008"/>
    <x v="43"/>
    <x v="29"/>
    <x v="0"/>
    <x v="0"/>
    <x v="0"/>
    <x v="1"/>
    <x v="0"/>
    <x v="1"/>
    <x v="1"/>
    <x v="157"/>
    <x v="0"/>
    <x v="0"/>
    <x v="0"/>
  </r>
  <r>
    <n v="1009"/>
    <x v="78"/>
    <x v="15"/>
    <x v="1"/>
    <x v="1"/>
    <x v="1"/>
    <x v="3"/>
    <x v="0"/>
    <x v="0"/>
    <x v="1"/>
    <x v="852"/>
    <x v="0"/>
    <x v="0"/>
    <x v="0"/>
  </r>
  <r>
    <n v="1010"/>
    <x v="114"/>
    <x v="47"/>
    <x v="2"/>
    <x v="0"/>
    <x v="0"/>
    <x v="4"/>
    <x v="0"/>
    <x v="1"/>
    <x v="1"/>
    <x v="853"/>
    <x v="0"/>
    <x v="0"/>
    <x v="0"/>
  </r>
  <r>
    <n v="1011"/>
    <x v="159"/>
    <x v="36"/>
    <x v="1"/>
    <x v="0"/>
    <x v="0"/>
    <x v="1"/>
    <x v="1"/>
    <x v="2"/>
    <x v="1"/>
    <x v="531"/>
    <x v="0"/>
    <x v="0"/>
    <x v="0"/>
  </r>
  <r>
    <n v="1012"/>
    <x v="138"/>
    <x v="26"/>
    <x v="2"/>
    <x v="0"/>
    <x v="1"/>
    <x v="1"/>
    <x v="0"/>
    <x v="3"/>
    <x v="1"/>
    <x v="854"/>
    <x v="0"/>
    <x v="0"/>
    <x v="0"/>
  </r>
  <r>
    <n v="1013"/>
    <x v="79"/>
    <x v="61"/>
    <x v="1"/>
    <x v="1"/>
    <x v="0"/>
    <x v="2"/>
    <x v="2"/>
    <x v="4"/>
    <x v="1"/>
    <x v="657"/>
    <x v="0"/>
    <x v="0"/>
    <x v="0"/>
  </r>
  <r>
    <n v="1014"/>
    <x v="150"/>
    <x v="37"/>
    <x v="1"/>
    <x v="2"/>
    <x v="1"/>
    <x v="3"/>
    <x v="0"/>
    <x v="1"/>
    <x v="1"/>
    <x v="855"/>
    <x v="0"/>
    <x v="0"/>
    <x v="0"/>
  </r>
  <r>
    <n v="1015"/>
    <x v="169"/>
    <x v="4"/>
    <x v="1"/>
    <x v="0"/>
    <x v="1"/>
    <x v="0"/>
    <x v="1"/>
    <x v="0"/>
    <x v="1"/>
    <x v="856"/>
    <x v="0"/>
    <x v="0"/>
    <x v="0"/>
  </r>
  <r>
    <n v="1016"/>
    <x v="67"/>
    <x v="58"/>
    <x v="1"/>
    <x v="0"/>
    <x v="1"/>
    <x v="4"/>
    <x v="2"/>
    <x v="1"/>
    <x v="1"/>
    <x v="857"/>
    <x v="0"/>
    <x v="0"/>
    <x v="0"/>
  </r>
  <r>
    <n v="1017"/>
    <x v="148"/>
    <x v="23"/>
    <x v="0"/>
    <x v="2"/>
    <x v="0"/>
    <x v="3"/>
    <x v="0"/>
    <x v="2"/>
    <x v="1"/>
    <x v="341"/>
    <x v="0"/>
    <x v="0"/>
    <x v="0"/>
  </r>
  <r>
    <n v="1018"/>
    <x v="102"/>
    <x v="63"/>
    <x v="1"/>
    <x v="0"/>
    <x v="1"/>
    <x v="2"/>
    <x v="2"/>
    <x v="3"/>
    <x v="1"/>
    <x v="858"/>
    <x v="0"/>
    <x v="0"/>
    <x v="0"/>
  </r>
  <r>
    <n v="1019"/>
    <x v="148"/>
    <x v="18"/>
    <x v="1"/>
    <x v="0"/>
    <x v="1"/>
    <x v="0"/>
    <x v="2"/>
    <x v="4"/>
    <x v="1"/>
    <x v="859"/>
    <x v="0"/>
    <x v="0"/>
    <x v="0"/>
  </r>
  <r>
    <n v="1020"/>
    <x v="51"/>
    <x v="12"/>
    <x v="4"/>
    <x v="1"/>
    <x v="1"/>
    <x v="0"/>
    <x v="2"/>
    <x v="1"/>
    <x v="1"/>
    <x v="860"/>
    <x v="0"/>
    <x v="0"/>
    <x v="0"/>
  </r>
  <r>
    <n v="1021"/>
    <x v="101"/>
    <x v="11"/>
    <x v="0"/>
    <x v="1"/>
    <x v="1"/>
    <x v="4"/>
    <x v="2"/>
    <x v="0"/>
    <x v="1"/>
    <x v="861"/>
    <x v="0"/>
    <x v="0"/>
    <x v="0"/>
  </r>
  <r>
    <n v="1022"/>
    <x v="121"/>
    <x v="15"/>
    <x v="1"/>
    <x v="0"/>
    <x v="1"/>
    <x v="3"/>
    <x v="2"/>
    <x v="1"/>
    <x v="1"/>
    <x v="862"/>
    <x v="0"/>
    <x v="0"/>
    <x v="0"/>
  </r>
  <r>
    <n v="1023"/>
    <x v="140"/>
    <x v="40"/>
    <x v="0"/>
    <x v="0"/>
    <x v="0"/>
    <x v="4"/>
    <x v="2"/>
    <x v="2"/>
    <x v="1"/>
    <x v="373"/>
    <x v="0"/>
    <x v="0"/>
    <x v="0"/>
  </r>
  <r>
    <n v="1024"/>
    <x v="45"/>
    <x v="0"/>
    <x v="0"/>
    <x v="1"/>
    <x v="0"/>
    <x v="3"/>
    <x v="3"/>
    <x v="3"/>
    <x v="1"/>
    <x v="863"/>
    <x v="0"/>
    <x v="0"/>
    <x v="0"/>
  </r>
  <r>
    <n v="1025"/>
    <x v="48"/>
    <x v="40"/>
    <x v="0"/>
    <x v="0"/>
    <x v="0"/>
    <x v="0"/>
    <x v="2"/>
    <x v="4"/>
    <x v="1"/>
    <x v="864"/>
    <x v="0"/>
    <x v="0"/>
    <x v="0"/>
  </r>
  <r>
    <n v="1026"/>
    <x v="93"/>
    <x v="58"/>
    <x v="2"/>
    <x v="1"/>
    <x v="1"/>
    <x v="4"/>
    <x v="3"/>
    <x v="1"/>
    <x v="1"/>
    <x v="865"/>
    <x v="0"/>
    <x v="0"/>
    <x v="0"/>
  </r>
  <r>
    <n v="1027"/>
    <x v="133"/>
    <x v="47"/>
    <x v="4"/>
    <x v="1"/>
    <x v="0"/>
    <x v="3"/>
    <x v="2"/>
    <x v="0"/>
    <x v="1"/>
    <x v="243"/>
    <x v="0"/>
    <x v="0"/>
    <x v="0"/>
  </r>
  <r>
    <n v="1028"/>
    <x v="94"/>
    <x v="26"/>
    <x v="0"/>
    <x v="1"/>
    <x v="1"/>
    <x v="3"/>
    <x v="2"/>
    <x v="1"/>
    <x v="1"/>
    <x v="120"/>
    <x v="0"/>
    <x v="0"/>
    <x v="0"/>
  </r>
  <r>
    <n v="1029"/>
    <x v="47"/>
    <x v="7"/>
    <x v="0"/>
    <x v="1"/>
    <x v="1"/>
    <x v="2"/>
    <x v="2"/>
    <x v="2"/>
    <x v="1"/>
    <x v="866"/>
    <x v="0"/>
    <x v="0"/>
    <x v="0"/>
  </r>
  <r>
    <n v="1030"/>
    <x v="66"/>
    <x v="5"/>
    <x v="1"/>
    <x v="1"/>
    <x v="0"/>
    <x v="3"/>
    <x v="2"/>
    <x v="3"/>
    <x v="1"/>
    <x v="427"/>
    <x v="0"/>
    <x v="0"/>
    <x v="0"/>
  </r>
  <r>
    <n v="1031"/>
    <x v="17"/>
    <x v="26"/>
    <x v="1"/>
    <x v="2"/>
    <x v="1"/>
    <x v="3"/>
    <x v="0"/>
    <x v="4"/>
    <x v="1"/>
    <x v="867"/>
    <x v="0"/>
    <x v="0"/>
    <x v="0"/>
  </r>
  <r>
    <n v="1032"/>
    <x v="145"/>
    <x v="31"/>
    <x v="2"/>
    <x v="1"/>
    <x v="1"/>
    <x v="0"/>
    <x v="4"/>
    <x v="1"/>
    <x v="1"/>
    <x v="868"/>
    <x v="0"/>
    <x v="0"/>
    <x v="0"/>
  </r>
  <r>
    <n v="1033"/>
    <x v="155"/>
    <x v="14"/>
    <x v="4"/>
    <x v="0"/>
    <x v="0"/>
    <x v="4"/>
    <x v="3"/>
    <x v="0"/>
    <x v="1"/>
    <x v="865"/>
    <x v="0"/>
    <x v="0"/>
    <x v="0"/>
  </r>
  <r>
    <n v="1034"/>
    <x v="12"/>
    <x v="7"/>
    <x v="1"/>
    <x v="0"/>
    <x v="1"/>
    <x v="0"/>
    <x v="1"/>
    <x v="1"/>
    <x v="1"/>
    <x v="864"/>
    <x v="0"/>
    <x v="0"/>
    <x v="0"/>
  </r>
  <r>
    <n v="1035"/>
    <x v="124"/>
    <x v="22"/>
    <x v="0"/>
    <x v="1"/>
    <x v="1"/>
    <x v="2"/>
    <x v="2"/>
    <x v="2"/>
    <x v="1"/>
    <x v="869"/>
    <x v="0"/>
    <x v="0"/>
    <x v="0"/>
  </r>
  <r>
    <n v="1036"/>
    <x v="165"/>
    <x v="33"/>
    <x v="1"/>
    <x v="1"/>
    <x v="1"/>
    <x v="1"/>
    <x v="2"/>
    <x v="3"/>
    <x v="1"/>
    <x v="870"/>
    <x v="0"/>
    <x v="0"/>
    <x v="0"/>
  </r>
  <r>
    <n v="1037"/>
    <x v="51"/>
    <x v="51"/>
    <x v="1"/>
    <x v="2"/>
    <x v="1"/>
    <x v="2"/>
    <x v="0"/>
    <x v="4"/>
    <x v="1"/>
    <x v="786"/>
    <x v="0"/>
    <x v="0"/>
    <x v="0"/>
  </r>
  <r>
    <n v="1038"/>
    <x v="20"/>
    <x v="36"/>
    <x v="0"/>
    <x v="1"/>
    <x v="1"/>
    <x v="3"/>
    <x v="2"/>
    <x v="1"/>
    <x v="1"/>
    <x v="871"/>
    <x v="0"/>
    <x v="0"/>
    <x v="0"/>
  </r>
  <r>
    <n v="1039"/>
    <x v="97"/>
    <x v="43"/>
    <x v="1"/>
    <x v="0"/>
    <x v="1"/>
    <x v="2"/>
    <x v="0"/>
    <x v="0"/>
    <x v="1"/>
    <x v="872"/>
    <x v="0"/>
    <x v="0"/>
    <x v="0"/>
  </r>
  <r>
    <n v="1040"/>
    <x v="13"/>
    <x v="32"/>
    <x v="1"/>
    <x v="0"/>
    <x v="1"/>
    <x v="1"/>
    <x v="1"/>
    <x v="1"/>
    <x v="1"/>
    <x v="873"/>
    <x v="0"/>
    <x v="0"/>
    <x v="0"/>
  </r>
  <r>
    <n v="1041"/>
    <x v="10"/>
    <x v="2"/>
    <x v="1"/>
    <x v="2"/>
    <x v="1"/>
    <x v="3"/>
    <x v="1"/>
    <x v="2"/>
    <x v="1"/>
    <x v="874"/>
    <x v="0"/>
    <x v="0"/>
    <x v="0"/>
  </r>
  <r>
    <n v="1042"/>
    <x v="147"/>
    <x v="19"/>
    <x v="0"/>
    <x v="1"/>
    <x v="1"/>
    <x v="3"/>
    <x v="2"/>
    <x v="3"/>
    <x v="1"/>
    <x v="875"/>
    <x v="0"/>
    <x v="0"/>
    <x v="0"/>
  </r>
  <r>
    <n v="1043"/>
    <x v="43"/>
    <x v="55"/>
    <x v="0"/>
    <x v="1"/>
    <x v="0"/>
    <x v="3"/>
    <x v="3"/>
    <x v="4"/>
    <x v="1"/>
    <x v="199"/>
    <x v="0"/>
    <x v="0"/>
    <x v="0"/>
  </r>
  <r>
    <n v="1044"/>
    <x v="22"/>
    <x v="49"/>
    <x v="1"/>
    <x v="0"/>
    <x v="1"/>
    <x v="0"/>
    <x v="0"/>
    <x v="1"/>
    <x v="1"/>
    <x v="675"/>
    <x v="0"/>
    <x v="0"/>
    <x v="0"/>
  </r>
  <r>
    <n v="1045"/>
    <x v="79"/>
    <x v="59"/>
    <x v="1"/>
    <x v="1"/>
    <x v="0"/>
    <x v="2"/>
    <x v="2"/>
    <x v="0"/>
    <x v="1"/>
    <x v="876"/>
    <x v="0"/>
    <x v="0"/>
    <x v="0"/>
  </r>
  <r>
    <n v="1046"/>
    <x v="95"/>
    <x v="49"/>
    <x v="0"/>
    <x v="1"/>
    <x v="0"/>
    <x v="1"/>
    <x v="0"/>
    <x v="1"/>
    <x v="1"/>
    <x v="877"/>
    <x v="0"/>
    <x v="0"/>
    <x v="0"/>
  </r>
  <r>
    <n v="1047"/>
    <x v="55"/>
    <x v="20"/>
    <x v="1"/>
    <x v="1"/>
    <x v="0"/>
    <x v="2"/>
    <x v="2"/>
    <x v="2"/>
    <x v="1"/>
    <x v="878"/>
    <x v="0"/>
    <x v="0"/>
    <x v="0"/>
  </r>
  <r>
    <n v="1048"/>
    <x v="27"/>
    <x v="27"/>
    <x v="0"/>
    <x v="1"/>
    <x v="1"/>
    <x v="4"/>
    <x v="2"/>
    <x v="3"/>
    <x v="1"/>
    <x v="879"/>
    <x v="0"/>
    <x v="0"/>
    <x v="0"/>
  </r>
  <r>
    <n v="1049"/>
    <x v="5"/>
    <x v="44"/>
    <x v="0"/>
    <x v="2"/>
    <x v="1"/>
    <x v="0"/>
    <x v="3"/>
    <x v="4"/>
    <x v="1"/>
    <x v="0"/>
    <x v="0"/>
    <x v="0"/>
    <x v="0"/>
  </r>
  <r>
    <n v="1050"/>
    <x v="90"/>
    <x v="58"/>
    <x v="4"/>
    <x v="2"/>
    <x v="0"/>
    <x v="1"/>
    <x v="4"/>
    <x v="1"/>
    <x v="1"/>
    <x v="880"/>
    <x v="0"/>
    <x v="0"/>
    <x v="0"/>
  </r>
  <r>
    <n v="1051"/>
    <x v="109"/>
    <x v="49"/>
    <x v="2"/>
    <x v="1"/>
    <x v="1"/>
    <x v="4"/>
    <x v="2"/>
    <x v="0"/>
    <x v="1"/>
    <x v="881"/>
    <x v="0"/>
    <x v="0"/>
    <x v="0"/>
  </r>
  <r>
    <n v="1052"/>
    <x v="131"/>
    <x v="20"/>
    <x v="0"/>
    <x v="1"/>
    <x v="0"/>
    <x v="3"/>
    <x v="1"/>
    <x v="1"/>
    <x v="1"/>
    <x v="882"/>
    <x v="0"/>
    <x v="0"/>
    <x v="0"/>
  </r>
  <r>
    <n v="1053"/>
    <x v="91"/>
    <x v="62"/>
    <x v="0"/>
    <x v="1"/>
    <x v="0"/>
    <x v="1"/>
    <x v="3"/>
    <x v="2"/>
    <x v="1"/>
    <x v="883"/>
    <x v="0"/>
    <x v="0"/>
    <x v="0"/>
  </r>
  <r>
    <n v="1054"/>
    <x v="136"/>
    <x v="40"/>
    <x v="2"/>
    <x v="0"/>
    <x v="1"/>
    <x v="0"/>
    <x v="3"/>
    <x v="3"/>
    <x v="1"/>
    <x v="884"/>
    <x v="0"/>
    <x v="0"/>
    <x v="0"/>
  </r>
  <r>
    <n v="1055"/>
    <x v="93"/>
    <x v="59"/>
    <x v="0"/>
    <x v="0"/>
    <x v="0"/>
    <x v="4"/>
    <x v="1"/>
    <x v="4"/>
    <x v="1"/>
    <x v="885"/>
    <x v="0"/>
    <x v="0"/>
    <x v="0"/>
  </r>
  <r>
    <n v="1056"/>
    <x v="14"/>
    <x v="48"/>
    <x v="0"/>
    <x v="1"/>
    <x v="1"/>
    <x v="2"/>
    <x v="2"/>
    <x v="1"/>
    <x v="1"/>
    <x v="886"/>
    <x v="0"/>
    <x v="0"/>
    <x v="0"/>
  </r>
  <r>
    <n v="1057"/>
    <x v="132"/>
    <x v="42"/>
    <x v="2"/>
    <x v="0"/>
    <x v="0"/>
    <x v="4"/>
    <x v="2"/>
    <x v="0"/>
    <x v="1"/>
    <x v="887"/>
    <x v="0"/>
    <x v="0"/>
    <x v="0"/>
  </r>
  <r>
    <n v="1058"/>
    <x v="12"/>
    <x v="55"/>
    <x v="1"/>
    <x v="0"/>
    <x v="1"/>
    <x v="0"/>
    <x v="0"/>
    <x v="1"/>
    <x v="1"/>
    <x v="888"/>
    <x v="0"/>
    <x v="0"/>
    <x v="0"/>
  </r>
  <r>
    <n v="1059"/>
    <x v="140"/>
    <x v="30"/>
    <x v="2"/>
    <x v="1"/>
    <x v="1"/>
    <x v="2"/>
    <x v="0"/>
    <x v="2"/>
    <x v="1"/>
    <x v="889"/>
    <x v="0"/>
    <x v="0"/>
    <x v="0"/>
  </r>
  <r>
    <n v="1060"/>
    <x v="54"/>
    <x v="11"/>
    <x v="3"/>
    <x v="1"/>
    <x v="1"/>
    <x v="2"/>
    <x v="0"/>
    <x v="3"/>
    <x v="1"/>
    <x v="890"/>
    <x v="0"/>
    <x v="0"/>
    <x v="0"/>
  </r>
  <r>
    <n v="1061"/>
    <x v="80"/>
    <x v="58"/>
    <x v="2"/>
    <x v="1"/>
    <x v="1"/>
    <x v="2"/>
    <x v="3"/>
    <x v="4"/>
    <x v="1"/>
    <x v="891"/>
    <x v="0"/>
    <x v="0"/>
    <x v="0"/>
  </r>
  <r>
    <n v="1062"/>
    <x v="146"/>
    <x v="34"/>
    <x v="0"/>
    <x v="0"/>
    <x v="1"/>
    <x v="0"/>
    <x v="0"/>
    <x v="1"/>
    <x v="1"/>
    <x v="892"/>
    <x v="0"/>
    <x v="0"/>
    <x v="0"/>
  </r>
  <r>
    <n v="1063"/>
    <x v="132"/>
    <x v="25"/>
    <x v="2"/>
    <x v="0"/>
    <x v="1"/>
    <x v="0"/>
    <x v="0"/>
    <x v="0"/>
    <x v="1"/>
    <x v="893"/>
    <x v="0"/>
    <x v="0"/>
    <x v="0"/>
  </r>
  <r>
    <n v="1064"/>
    <x v="108"/>
    <x v="31"/>
    <x v="0"/>
    <x v="0"/>
    <x v="1"/>
    <x v="4"/>
    <x v="2"/>
    <x v="1"/>
    <x v="1"/>
    <x v="894"/>
    <x v="0"/>
    <x v="0"/>
    <x v="0"/>
  </r>
  <r>
    <n v="1065"/>
    <x v="83"/>
    <x v="41"/>
    <x v="2"/>
    <x v="0"/>
    <x v="1"/>
    <x v="0"/>
    <x v="2"/>
    <x v="2"/>
    <x v="1"/>
    <x v="895"/>
    <x v="0"/>
    <x v="0"/>
    <x v="0"/>
  </r>
  <r>
    <n v="1066"/>
    <x v="101"/>
    <x v="58"/>
    <x v="2"/>
    <x v="0"/>
    <x v="0"/>
    <x v="0"/>
    <x v="0"/>
    <x v="3"/>
    <x v="1"/>
    <x v="81"/>
    <x v="0"/>
    <x v="0"/>
    <x v="0"/>
  </r>
  <r>
    <n v="1067"/>
    <x v="42"/>
    <x v="2"/>
    <x v="1"/>
    <x v="0"/>
    <x v="1"/>
    <x v="4"/>
    <x v="2"/>
    <x v="4"/>
    <x v="1"/>
    <x v="896"/>
    <x v="0"/>
    <x v="0"/>
    <x v="0"/>
  </r>
  <r>
    <n v="1068"/>
    <x v="5"/>
    <x v="44"/>
    <x v="1"/>
    <x v="1"/>
    <x v="0"/>
    <x v="1"/>
    <x v="0"/>
    <x v="1"/>
    <x v="1"/>
    <x v="897"/>
    <x v="0"/>
    <x v="0"/>
    <x v="0"/>
  </r>
  <r>
    <n v="1069"/>
    <x v="107"/>
    <x v="42"/>
    <x v="0"/>
    <x v="1"/>
    <x v="1"/>
    <x v="2"/>
    <x v="2"/>
    <x v="0"/>
    <x v="1"/>
    <x v="630"/>
    <x v="0"/>
    <x v="0"/>
    <x v="0"/>
  </r>
  <r>
    <n v="1070"/>
    <x v="49"/>
    <x v="16"/>
    <x v="4"/>
    <x v="0"/>
    <x v="1"/>
    <x v="1"/>
    <x v="3"/>
    <x v="1"/>
    <x v="2"/>
    <x v="898"/>
    <x v="0"/>
    <x v="0"/>
    <x v="0"/>
  </r>
  <r>
    <n v="1071"/>
    <x v="6"/>
    <x v="22"/>
    <x v="1"/>
    <x v="2"/>
    <x v="1"/>
    <x v="4"/>
    <x v="2"/>
    <x v="2"/>
    <x v="2"/>
    <x v="899"/>
    <x v="0"/>
    <x v="0"/>
    <x v="0"/>
  </r>
  <r>
    <n v="1072"/>
    <x v="22"/>
    <x v="19"/>
    <x v="1"/>
    <x v="0"/>
    <x v="0"/>
    <x v="1"/>
    <x v="2"/>
    <x v="3"/>
    <x v="2"/>
    <x v="900"/>
    <x v="0"/>
    <x v="0"/>
    <x v="0"/>
  </r>
  <r>
    <n v="1073"/>
    <x v="12"/>
    <x v="48"/>
    <x v="1"/>
    <x v="0"/>
    <x v="0"/>
    <x v="4"/>
    <x v="0"/>
    <x v="4"/>
    <x v="2"/>
    <x v="901"/>
    <x v="0"/>
    <x v="0"/>
    <x v="0"/>
  </r>
  <r>
    <n v="1074"/>
    <x v="102"/>
    <x v="60"/>
    <x v="1"/>
    <x v="1"/>
    <x v="1"/>
    <x v="3"/>
    <x v="2"/>
    <x v="1"/>
    <x v="2"/>
    <x v="902"/>
    <x v="0"/>
    <x v="0"/>
    <x v="0"/>
  </r>
  <r>
    <n v="1075"/>
    <x v="160"/>
    <x v="6"/>
    <x v="0"/>
    <x v="1"/>
    <x v="0"/>
    <x v="1"/>
    <x v="0"/>
    <x v="0"/>
    <x v="2"/>
    <x v="903"/>
    <x v="0"/>
    <x v="0"/>
    <x v="0"/>
  </r>
  <r>
    <n v="1076"/>
    <x v="17"/>
    <x v="51"/>
    <x v="0"/>
    <x v="0"/>
    <x v="0"/>
    <x v="0"/>
    <x v="3"/>
    <x v="1"/>
    <x v="2"/>
    <x v="904"/>
    <x v="0"/>
    <x v="0"/>
    <x v="0"/>
  </r>
  <r>
    <n v="1077"/>
    <x v="172"/>
    <x v="3"/>
    <x v="0"/>
    <x v="1"/>
    <x v="1"/>
    <x v="4"/>
    <x v="2"/>
    <x v="2"/>
    <x v="2"/>
    <x v="457"/>
    <x v="0"/>
    <x v="0"/>
    <x v="0"/>
  </r>
  <r>
    <n v="1078"/>
    <x v="80"/>
    <x v="17"/>
    <x v="1"/>
    <x v="1"/>
    <x v="0"/>
    <x v="2"/>
    <x v="0"/>
    <x v="3"/>
    <x v="2"/>
    <x v="905"/>
    <x v="0"/>
    <x v="0"/>
    <x v="0"/>
  </r>
  <r>
    <n v="1079"/>
    <x v="132"/>
    <x v="2"/>
    <x v="0"/>
    <x v="1"/>
    <x v="1"/>
    <x v="1"/>
    <x v="2"/>
    <x v="4"/>
    <x v="2"/>
    <x v="906"/>
    <x v="0"/>
    <x v="0"/>
    <x v="0"/>
  </r>
  <r>
    <n v="1080"/>
    <x v="41"/>
    <x v="62"/>
    <x v="0"/>
    <x v="1"/>
    <x v="0"/>
    <x v="4"/>
    <x v="1"/>
    <x v="1"/>
    <x v="2"/>
    <x v="907"/>
    <x v="0"/>
    <x v="0"/>
    <x v="0"/>
  </r>
  <r>
    <n v="1081"/>
    <x v="85"/>
    <x v="12"/>
    <x v="0"/>
    <x v="0"/>
    <x v="0"/>
    <x v="3"/>
    <x v="2"/>
    <x v="0"/>
    <x v="2"/>
    <x v="908"/>
    <x v="0"/>
    <x v="0"/>
    <x v="0"/>
  </r>
  <r>
    <n v="1082"/>
    <x v="103"/>
    <x v="27"/>
    <x v="0"/>
    <x v="0"/>
    <x v="0"/>
    <x v="2"/>
    <x v="4"/>
    <x v="1"/>
    <x v="2"/>
    <x v="366"/>
    <x v="0"/>
    <x v="0"/>
    <x v="0"/>
  </r>
  <r>
    <n v="1083"/>
    <x v="147"/>
    <x v="13"/>
    <x v="0"/>
    <x v="1"/>
    <x v="1"/>
    <x v="2"/>
    <x v="4"/>
    <x v="2"/>
    <x v="2"/>
    <x v="909"/>
    <x v="0"/>
    <x v="0"/>
    <x v="0"/>
  </r>
  <r>
    <n v="1084"/>
    <x v="15"/>
    <x v="51"/>
    <x v="0"/>
    <x v="1"/>
    <x v="0"/>
    <x v="3"/>
    <x v="2"/>
    <x v="3"/>
    <x v="2"/>
    <x v="910"/>
    <x v="0"/>
    <x v="0"/>
    <x v="0"/>
  </r>
  <r>
    <n v="1085"/>
    <x v="138"/>
    <x v="45"/>
    <x v="0"/>
    <x v="0"/>
    <x v="1"/>
    <x v="4"/>
    <x v="2"/>
    <x v="4"/>
    <x v="2"/>
    <x v="911"/>
    <x v="0"/>
    <x v="0"/>
    <x v="0"/>
  </r>
  <r>
    <n v="1086"/>
    <x v="159"/>
    <x v="12"/>
    <x v="1"/>
    <x v="0"/>
    <x v="1"/>
    <x v="3"/>
    <x v="2"/>
    <x v="1"/>
    <x v="2"/>
    <x v="834"/>
    <x v="0"/>
    <x v="0"/>
    <x v="0"/>
  </r>
  <r>
    <n v="1087"/>
    <x v="3"/>
    <x v="42"/>
    <x v="0"/>
    <x v="0"/>
    <x v="1"/>
    <x v="0"/>
    <x v="0"/>
    <x v="0"/>
    <x v="2"/>
    <x v="912"/>
    <x v="0"/>
    <x v="0"/>
    <x v="0"/>
  </r>
  <r>
    <n v="1088"/>
    <x v="83"/>
    <x v="0"/>
    <x v="0"/>
    <x v="1"/>
    <x v="1"/>
    <x v="0"/>
    <x v="0"/>
    <x v="1"/>
    <x v="2"/>
    <x v="913"/>
    <x v="0"/>
    <x v="0"/>
    <x v="0"/>
  </r>
  <r>
    <n v="1089"/>
    <x v="175"/>
    <x v="0"/>
    <x v="0"/>
    <x v="1"/>
    <x v="1"/>
    <x v="0"/>
    <x v="3"/>
    <x v="2"/>
    <x v="2"/>
    <x v="914"/>
    <x v="0"/>
    <x v="0"/>
    <x v="0"/>
  </r>
  <r>
    <n v="1090"/>
    <x v="99"/>
    <x v="32"/>
    <x v="4"/>
    <x v="1"/>
    <x v="0"/>
    <x v="3"/>
    <x v="2"/>
    <x v="3"/>
    <x v="2"/>
    <x v="915"/>
    <x v="0"/>
    <x v="0"/>
    <x v="0"/>
  </r>
  <r>
    <n v="1091"/>
    <x v="48"/>
    <x v="61"/>
    <x v="1"/>
    <x v="1"/>
    <x v="1"/>
    <x v="0"/>
    <x v="0"/>
    <x v="4"/>
    <x v="2"/>
    <x v="448"/>
    <x v="0"/>
    <x v="0"/>
    <x v="0"/>
  </r>
  <r>
    <n v="1092"/>
    <x v="115"/>
    <x v="4"/>
    <x v="0"/>
    <x v="1"/>
    <x v="1"/>
    <x v="1"/>
    <x v="2"/>
    <x v="1"/>
    <x v="0"/>
    <x v="916"/>
    <x v="0"/>
    <x v="0"/>
    <x v="0"/>
  </r>
  <r>
    <n v="1093"/>
    <x v="84"/>
    <x v="57"/>
    <x v="0"/>
    <x v="0"/>
    <x v="1"/>
    <x v="4"/>
    <x v="0"/>
    <x v="0"/>
    <x v="0"/>
    <x v="917"/>
    <x v="0"/>
    <x v="0"/>
    <x v="0"/>
  </r>
  <r>
    <n v="1094"/>
    <x v="1"/>
    <x v="44"/>
    <x v="1"/>
    <x v="1"/>
    <x v="0"/>
    <x v="1"/>
    <x v="1"/>
    <x v="1"/>
    <x v="0"/>
    <x v="274"/>
    <x v="0"/>
    <x v="0"/>
    <x v="0"/>
  </r>
  <r>
    <n v="1095"/>
    <x v="64"/>
    <x v="6"/>
    <x v="0"/>
    <x v="1"/>
    <x v="1"/>
    <x v="3"/>
    <x v="2"/>
    <x v="2"/>
    <x v="0"/>
    <x v="918"/>
    <x v="0"/>
    <x v="0"/>
    <x v="0"/>
  </r>
  <r>
    <n v="1096"/>
    <x v="146"/>
    <x v="42"/>
    <x v="0"/>
    <x v="0"/>
    <x v="1"/>
    <x v="0"/>
    <x v="0"/>
    <x v="3"/>
    <x v="0"/>
    <x v="919"/>
    <x v="0"/>
    <x v="0"/>
    <x v="0"/>
  </r>
  <r>
    <n v="1097"/>
    <x v="78"/>
    <x v="5"/>
    <x v="0"/>
    <x v="0"/>
    <x v="0"/>
    <x v="0"/>
    <x v="3"/>
    <x v="4"/>
    <x v="0"/>
    <x v="920"/>
    <x v="0"/>
    <x v="0"/>
    <x v="0"/>
  </r>
  <r>
    <n v="1098"/>
    <x v="76"/>
    <x v="44"/>
    <x v="0"/>
    <x v="0"/>
    <x v="0"/>
    <x v="0"/>
    <x v="2"/>
    <x v="1"/>
    <x v="0"/>
    <x v="921"/>
    <x v="0"/>
    <x v="0"/>
    <x v="0"/>
  </r>
  <r>
    <n v="1099"/>
    <x v="31"/>
    <x v="19"/>
    <x v="1"/>
    <x v="0"/>
    <x v="0"/>
    <x v="0"/>
    <x v="0"/>
    <x v="0"/>
    <x v="0"/>
    <x v="922"/>
    <x v="0"/>
    <x v="0"/>
    <x v="0"/>
  </r>
  <r>
    <n v="1100"/>
    <x v="131"/>
    <x v="5"/>
    <x v="1"/>
    <x v="0"/>
    <x v="0"/>
    <x v="2"/>
    <x v="0"/>
    <x v="1"/>
    <x v="0"/>
    <x v="186"/>
    <x v="0"/>
    <x v="0"/>
    <x v="0"/>
  </r>
  <r>
    <n v="1101"/>
    <x v="140"/>
    <x v="42"/>
    <x v="1"/>
    <x v="1"/>
    <x v="1"/>
    <x v="0"/>
    <x v="3"/>
    <x v="2"/>
    <x v="0"/>
    <x v="583"/>
    <x v="0"/>
    <x v="0"/>
    <x v="0"/>
  </r>
  <r>
    <n v="1102"/>
    <x v="119"/>
    <x v="23"/>
    <x v="4"/>
    <x v="1"/>
    <x v="0"/>
    <x v="0"/>
    <x v="4"/>
    <x v="3"/>
    <x v="0"/>
    <x v="595"/>
    <x v="0"/>
    <x v="0"/>
    <x v="0"/>
  </r>
  <r>
    <n v="1103"/>
    <x v="15"/>
    <x v="61"/>
    <x v="0"/>
    <x v="1"/>
    <x v="1"/>
    <x v="3"/>
    <x v="0"/>
    <x v="4"/>
    <x v="0"/>
    <x v="923"/>
    <x v="0"/>
    <x v="0"/>
    <x v="0"/>
  </r>
  <r>
    <n v="1104"/>
    <x v="166"/>
    <x v="32"/>
    <x v="4"/>
    <x v="1"/>
    <x v="0"/>
    <x v="2"/>
    <x v="2"/>
    <x v="1"/>
    <x v="0"/>
    <x v="337"/>
    <x v="0"/>
    <x v="0"/>
    <x v="0"/>
  </r>
  <r>
    <n v="1105"/>
    <x v="141"/>
    <x v="36"/>
    <x v="2"/>
    <x v="0"/>
    <x v="0"/>
    <x v="4"/>
    <x v="2"/>
    <x v="0"/>
    <x v="0"/>
    <x v="796"/>
    <x v="0"/>
    <x v="0"/>
    <x v="0"/>
  </r>
  <r>
    <n v="1106"/>
    <x v="52"/>
    <x v="32"/>
    <x v="0"/>
    <x v="2"/>
    <x v="1"/>
    <x v="2"/>
    <x v="3"/>
    <x v="1"/>
    <x v="0"/>
    <x v="924"/>
    <x v="0"/>
    <x v="0"/>
    <x v="0"/>
  </r>
  <r>
    <n v="1107"/>
    <x v="71"/>
    <x v="33"/>
    <x v="3"/>
    <x v="0"/>
    <x v="0"/>
    <x v="2"/>
    <x v="2"/>
    <x v="2"/>
    <x v="0"/>
    <x v="911"/>
    <x v="0"/>
    <x v="0"/>
    <x v="0"/>
  </r>
  <r>
    <n v="1108"/>
    <x v="21"/>
    <x v="12"/>
    <x v="1"/>
    <x v="0"/>
    <x v="0"/>
    <x v="3"/>
    <x v="2"/>
    <x v="3"/>
    <x v="0"/>
    <x v="925"/>
    <x v="0"/>
    <x v="0"/>
    <x v="0"/>
  </r>
  <r>
    <n v="1109"/>
    <x v="11"/>
    <x v="22"/>
    <x v="0"/>
    <x v="1"/>
    <x v="0"/>
    <x v="4"/>
    <x v="0"/>
    <x v="4"/>
    <x v="0"/>
    <x v="4"/>
    <x v="0"/>
    <x v="0"/>
    <x v="0"/>
  </r>
  <r>
    <n v="1110"/>
    <x v="16"/>
    <x v="37"/>
    <x v="1"/>
    <x v="2"/>
    <x v="1"/>
    <x v="2"/>
    <x v="0"/>
    <x v="1"/>
    <x v="0"/>
    <x v="926"/>
    <x v="0"/>
    <x v="0"/>
    <x v="0"/>
  </r>
  <r>
    <n v="1111"/>
    <x v="175"/>
    <x v="20"/>
    <x v="0"/>
    <x v="1"/>
    <x v="1"/>
    <x v="3"/>
    <x v="3"/>
    <x v="0"/>
    <x v="0"/>
    <x v="927"/>
    <x v="0"/>
    <x v="0"/>
    <x v="0"/>
  </r>
  <r>
    <n v="1112"/>
    <x v="8"/>
    <x v="63"/>
    <x v="3"/>
    <x v="1"/>
    <x v="0"/>
    <x v="3"/>
    <x v="0"/>
    <x v="1"/>
    <x v="0"/>
    <x v="928"/>
    <x v="0"/>
    <x v="0"/>
    <x v="0"/>
  </r>
  <r>
    <n v="1113"/>
    <x v="81"/>
    <x v="40"/>
    <x v="0"/>
    <x v="2"/>
    <x v="1"/>
    <x v="3"/>
    <x v="3"/>
    <x v="2"/>
    <x v="0"/>
    <x v="929"/>
    <x v="0"/>
    <x v="0"/>
    <x v="0"/>
  </r>
  <r>
    <n v="1114"/>
    <x v="44"/>
    <x v="6"/>
    <x v="0"/>
    <x v="2"/>
    <x v="1"/>
    <x v="0"/>
    <x v="2"/>
    <x v="3"/>
    <x v="1"/>
    <x v="320"/>
    <x v="0"/>
    <x v="0"/>
    <x v="0"/>
  </r>
  <r>
    <n v="1115"/>
    <x v="150"/>
    <x v="55"/>
    <x v="0"/>
    <x v="1"/>
    <x v="1"/>
    <x v="0"/>
    <x v="3"/>
    <x v="4"/>
    <x v="1"/>
    <x v="930"/>
    <x v="0"/>
    <x v="0"/>
    <x v="0"/>
  </r>
  <r>
    <n v="1116"/>
    <x v="132"/>
    <x v="40"/>
    <x v="1"/>
    <x v="0"/>
    <x v="1"/>
    <x v="0"/>
    <x v="0"/>
    <x v="1"/>
    <x v="1"/>
    <x v="931"/>
    <x v="0"/>
    <x v="0"/>
    <x v="0"/>
  </r>
  <r>
    <n v="1117"/>
    <x v="125"/>
    <x v="59"/>
    <x v="0"/>
    <x v="0"/>
    <x v="1"/>
    <x v="0"/>
    <x v="0"/>
    <x v="0"/>
    <x v="1"/>
    <x v="932"/>
    <x v="0"/>
    <x v="0"/>
    <x v="0"/>
  </r>
  <r>
    <n v="1118"/>
    <x v="79"/>
    <x v="7"/>
    <x v="0"/>
    <x v="0"/>
    <x v="0"/>
    <x v="4"/>
    <x v="0"/>
    <x v="1"/>
    <x v="1"/>
    <x v="104"/>
    <x v="0"/>
    <x v="0"/>
    <x v="0"/>
  </r>
  <r>
    <n v="1119"/>
    <x v="128"/>
    <x v="7"/>
    <x v="0"/>
    <x v="1"/>
    <x v="1"/>
    <x v="0"/>
    <x v="2"/>
    <x v="2"/>
    <x v="1"/>
    <x v="349"/>
    <x v="0"/>
    <x v="0"/>
    <x v="0"/>
  </r>
  <r>
    <n v="1120"/>
    <x v="24"/>
    <x v="2"/>
    <x v="1"/>
    <x v="0"/>
    <x v="1"/>
    <x v="3"/>
    <x v="0"/>
    <x v="3"/>
    <x v="1"/>
    <x v="933"/>
    <x v="0"/>
    <x v="0"/>
    <x v="0"/>
  </r>
  <r>
    <n v="1121"/>
    <x v="37"/>
    <x v="64"/>
    <x v="1"/>
    <x v="1"/>
    <x v="1"/>
    <x v="0"/>
    <x v="2"/>
    <x v="4"/>
    <x v="1"/>
    <x v="787"/>
    <x v="0"/>
    <x v="0"/>
    <x v="0"/>
  </r>
  <r>
    <n v="1122"/>
    <x v="91"/>
    <x v="3"/>
    <x v="0"/>
    <x v="1"/>
    <x v="1"/>
    <x v="3"/>
    <x v="1"/>
    <x v="1"/>
    <x v="1"/>
    <x v="934"/>
    <x v="0"/>
    <x v="0"/>
    <x v="0"/>
  </r>
  <r>
    <n v="1123"/>
    <x v="31"/>
    <x v="4"/>
    <x v="2"/>
    <x v="0"/>
    <x v="0"/>
    <x v="3"/>
    <x v="0"/>
    <x v="0"/>
    <x v="1"/>
    <x v="135"/>
    <x v="0"/>
    <x v="0"/>
    <x v="0"/>
  </r>
  <r>
    <n v="1124"/>
    <x v="167"/>
    <x v="61"/>
    <x v="0"/>
    <x v="1"/>
    <x v="0"/>
    <x v="1"/>
    <x v="2"/>
    <x v="1"/>
    <x v="1"/>
    <x v="935"/>
    <x v="0"/>
    <x v="0"/>
    <x v="0"/>
  </r>
  <r>
    <n v="1125"/>
    <x v="112"/>
    <x v="4"/>
    <x v="2"/>
    <x v="1"/>
    <x v="0"/>
    <x v="4"/>
    <x v="0"/>
    <x v="2"/>
    <x v="1"/>
    <x v="566"/>
    <x v="0"/>
    <x v="0"/>
    <x v="0"/>
  </r>
  <r>
    <n v="1126"/>
    <x v="178"/>
    <x v="46"/>
    <x v="4"/>
    <x v="1"/>
    <x v="0"/>
    <x v="4"/>
    <x v="4"/>
    <x v="3"/>
    <x v="1"/>
    <x v="824"/>
    <x v="0"/>
    <x v="0"/>
    <x v="0"/>
  </r>
  <r>
    <n v="1127"/>
    <x v="76"/>
    <x v="42"/>
    <x v="2"/>
    <x v="1"/>
    <x v="1"/>
    <x v="2"/>
    <x v="0"/>
    <x v="4"/>
    <x v="1"/>
    <x v="936"/>
    <x v="0"/>
    <x v="0"/>
    <x v="0"/>
  </r>
  <r>
    <n v="1128"/>
    <x v="113"/>
    <x v="46"/>
    <x v="0"/>
    <x v="2"/>
    <x v="0"/>
    <x v="4"/>
    <x v="0"/>
    <x v="1"/>
    <x v="1"/>
    <x v="937"/>
    <x v="0"/>
    <x v="0"/>
    <x v="0"/>
  </r>
  <r>
    <n v="1129"/>
    <x v="18"/>
    <x v="46"/>
    <x v="2"/>
    <x v="0"/>
    <x v="0"/>
    <x v="4"/>
    <x v="0"/>
    <x v="0"/>
    <x v="1"/>
    <x v="938"/>
    <x v="0"/>
    <x v="0"/>
    <x v="0"/>
  </r>
  <r>
    <n v="1130"/>
    <x v="5"/>
    <x v="63"/>
    <x v="1"/>
    <x v="0"/>
    <x v="0"/>
    <x v="2"/>
    <x v="2"/>
    <x v="1"/>
    <x v="1"/>
    <x v="939"/>
    <x v="0"/>
    <x v="0"/>
    <x v="0"/>
  </r>
  <r>
    <n v="1131"/>
    <x v="58"/>
    <x v="55"/>
    <x v="3"/>
    <x v="0"/>
    <x v="0"/>
    <x v="3"/>
    <x v="3"/>
    <x v="2"/>
    <x v="1"/>
    <x v="940"/>
    <x v="0"/>
    <x v="0"/>
    <x v="0"/>
  </r>
  <r>
    <n v="1132"/>
    <x v="102"/>
    <x v="22"/>
    <x v="4"/>
    <x v="1"/>
    <x v="1"/>
    <x v="2"/>
    <x v="2"/>
    <x v="3"/>
    <x v="1"/>
    <x v="941"/>
    <x v="0"/>
    <x v="0"/>
    <x v="0"/>
  </r>
  <r>
    <n v="1133"/>
    <x v="69"/>
    <x v="12"/>
    <x v="0"/>
    <x v="2"/>
    <x v="0"/>
    <x v="2"/>
    <x v="2"/>
    <x v="4"/>
    <x v="1"/>
    <x v="942"/>
    <x v="0"/>
    <x v="0"/>
    <x v="0"/>
  </r>
  <r>
    <n v="1134"/>
    <x v="15"/>
    <x v="46"/>
    <x v="1"/>
    <x v="2"/>
    <x v="1"/>
    <x v="0"/>
    <x v="0"/>
    <x v="1"/>
    <x v="1"/>
    <x v="943"/>
    <x v="0"/>
    <x v="0"/>
    <x v="0"/>
  </r>
  <r>
    <n v="1135"/>
    <x v="0"/>
    <x v="41"/>
    <x v="2"/>
    <x v="0"/>
    <x v="0"/>
    <x v="3"/>
    <x v="0"/>
    <x v="0"/>
    <x v="1"/>
    <x v="944"/>
    <x v="0"/>
    <x v="0"/>
    <x v="0"/>
  </r>
  <r>
    <n v="1136"/>
    <x v="27"/>
    <x v="55"/>
    <x v="0"/>
    <x v="1"/>
    <x v="1"/>
    <x v="3"/>
    <x v="4"/>
    <x v="1"/>
    <x v="1"/>
    <x v="520"/>
    <x v="0"/>
    <x v="0"/>
    <x v="0"/>
  </r>
  <r>
    <n v="1137"/>
    <x v="12"/>
    <x v="14"/>
    <x v="4"/>
    <x v="1"/>
    <x v="1"/>
    <x v="1"/>
    <x v="3"/>
    <x v="2"/>
    <x v="1"/>
    <x v="851"/>
    <x v="0"/>
    <x v="0"/>
    <x v="0"/>
  </r>
  <r>
    <n v="1138"/>
    <x v="22"/>
    <x v="1"/>
    <x v="0"/>
    <x v="1"/>
    <x v="1"/>
    <x v="1"/>
    <x v="2"/>
    <x v="3"/>
    <x v="1"/>
    <x v="945"/>
    <x v="0"/>
    <x v="0"/>
    <x v="0"/>
  </r>
  <r>
    <n v="1139"/>
    <x v="54"/>
    <x v="51"/>
    <x v="0"/>
    <x v="1"/>
    <x v="0"/>
    <x v="1"/>
    <x v="3"/>
    <x v="4"/>
    <x v="1"/>
    <x v="686"/>
    <x v="0"/>
    <x v="0"/>
    <x v="0"/>
  </r>
  <r>
    <n v="1140"/>
    <x v="128"/>
    <x v="62"/>
    <x v="3"/>
    <x v="1"/>
    <x v="0"/>
    <x v="1"/>
    <x v="0"/>
    <x v="1"/>
    <x v="1"/>
    <x v="946"/>
    <x v="0"/>
    <x v="0"/>
    <x v="0"/>
  </r>
  <r>
    <n v="1141"/>
    <x v="140"/>
    <x v="18"/>
    <x v="1"/>
    <x v="0"/>
    <x v="1"/>
    <x v="3"/>
    <x v="0"/>
    <x v="0"/>
    <x v="1"/>
    <x v="947"/>
    <x v="0"/>
    <x v="0"/>
    <x v="0"/>
  </r>
  <r>
    <n v="1142"/>
    <x v="76"/>
    <x v="63"/>
    <x v="0"/>
    <x v="0"/>
    <x v="1"/>
    <x v="4"/>
    <x v="2"/>
    <x v="1"/>
    <x v="1"/>
    <x v="371"/>
    <x v="0"/>
    <x v="0"/>
    <x v="0"/>
  </r>
  <r>
    <n v="1143"/>
    <x v="33"/>
    <x v="11"/>
    <x v="1"/>
    <x v="2"/>
    <x v="1"/>
    <x v="2"/>
    <x v="4"/>
    <x v="2"/>
    <x v="1"/>
    <x v="948"/>
    <x v="0"/>
    <x v="0"/>
    <x v="0"/>
  </r>
  <r>
    <n v="1144"/>
    <x v="85"/>
    <x v="31"/>
    <x v="1"/>
    <x v="0"/>
    <x v="0"/>
    <x v="2"/>
    <x v="2"/>
    <x v="3"/>
    <x v="1"/>
    <x v="949"/>
    <x v="0"/>
    <x v="0"/>
    <x v="0"/>
  </r>
  <r>
    <n v="1145"/>
    <x v="177"/>
    <x v="54"/>
    <x v="4"/>
    <x v="0"/>
    <x v="1"/>
    <x v="3"/>
    <x v="0"/>
    <x v="4"/>
    <x v="1"/>
    <x v="950"/>
    <x v="0"/>
    <x v="0"/>
    <x v="0"/>
  </r>
  <r>
    <n v="1146"/>
    <x v="67"/>
    <x v="34"/>
    <x v="6"/>
    <x v="0"/>
    <x v="1"/>
    <x v="3"/>
    <x v="3"/>
    <x v="1"/>
    <x v="1"/>
    <x v="951"/>
    <x v="0"/>
    <x v="0"/>
    <x v="0"/>
  </r>
  <r>
    <n v="1147"/>
    <x v="93"/>
    <x v="60"/>
    <x v="1"/>
    <x v="2"/>
    <x v="1"/>
    <x v="1"/>
    <x v="3"/>
    <x v="0"/>
    <x v="1"/>
    <x v="952"/>
    <x v="0"/>
    <x v="0"/>
    <x v="0"/>
  </r>
  <r>
    <n v="1148"/>
    <x v="35"/>
    <x v="43"/>
    <x v="3"/>
    <x v="1"/>
    <x v="0"/>
    <x v="1"/>
    <x v="3"/>
    <x v="1"/>
    <x v="1"/>
    <x v="953"/>
    <x v="0"/>
    <x v="0"/>
    <x v="0"/>
  </r>
  <r>
    <n v="1149"/>
    <x v="112"/>
    <x v="50"/>
    <x v="1"/>
    <x v="1"/>
    <x v="0"/>
    <x v="3"/>
    <x v="2"/>
    <x v="2"/>
    <x v="1"/>
    <x v="192"/>
    <x v="0"/>
    <x v="0"/>
    <x v="0"/>
  </r>
  <r>
    <n v="1150"/>
    <x v="47"/>
    <x v="2"/>
    <x v="1"/>
    <x v="2"/>
    <x v="0"/>
    <x v="0"/>
    <x v="0"/>
    <x v="3"/>
    <x v="1"/>
    <x v="6"/>
    <x v="0"/>
    <x v="0"/>
    <x v="0"/>
  </r>
  <r>
    <n v="1151"/>
    <x v="102"/>
    <x v="5"/>
    <x v="6"/>
    <x v="2"/>
    <x v="0"/>
    <x v="4"/>
    <x v="2"/>
    <x v="4"/>
    <x v="1"/>
    <x v="114"/>
    <x v="0"/>
    <x v="0"/>
    <x v="0"/>
  </r>
  <r>
    <n v="1152"/>
    <x v="3"/>
    <x v="50"/>
    <x v="4"/>
    <x v="0"/>
    <x v="0"/>
    <x v="0"/>
    <x v="1"/>
    <x v="1"/>
    <x v="1"/>
    <x v="954"/>
    <x v="0"/>
    <x v="0"/>
    <x v="0"/>
  </r>
  <r>
    <n v="1153"/>
    <x v="95"/>
    <x v="46"/>
    <x v="6"/>
    <x v="1"/>
    <x v="1"/>
    <x v="3"/>
    <x v="0"/>
    <x v="0"/>
    <x v="1"/>
    <x v="955"/>
    <x v="0"/>
    <x v="0"/>
    <x v="0"/>
  </r>
  <r>
    <n v="1154"/>
    <x v="115"/>
    <x v="2"/>
    <x v="6"/>
    <x v="1"/>
    <x v="0"/>
    <x v="1"/>
    <x v="4"/>
    <x v="1"/>
    <x v="1"/>
    <x v="956"/>
    <x v="0"/>
    <x v="0"/>
    <x v="0"/>
  </r>
  <r>
    <n v="1155"/>
    <x v="16"/>
    <x v="0"/>
    <x v="7"/>
    <x v="0"/>
    <x v="1"/>
    <x v="1"/>
    <x v="0"/>
    <x v="2"/>
    <x v="1"/>
    <x v="957"/>
    <x v="0"/>
    <x v="0"/>
    <x v="0"/>
  </r>
  <r>
    <n v="1156"/>
    <x v="136"/>
    <x v="3"/>
    <x v="1"/>
    <x v="0"/>
    <x v="0"/>
    <x v="2"/>
    <x v="0"/>
    <x v="3"/>
    <x v="1"/>
    <x v="958"/>
    <x v="0"/>
    <x v="0"/>
    <x v="0"/>
  </r>
  <r>
    <n v="1157"/>
    <x v="138"/>
    <x v="16"/>
    <x v="0"/>
    <x v="1"/>
    <x v="0"/>
    <x v="1"/>
    <x v="0"/>
    <x v="4"/>
    <x v="1"/>
    <x v="428"/>
    <x v="0"/>
    <x v="0"/>
    <x v="0"/>
  </r>
  <r>
    <n v="1158"/>
    <x v="128"/>
    <x v="59"/>
    <x v="0"/>
    <x v="0"/>
    <x v="0"/>
    <x v="3"/>
    <x v="0"/>
    <x v="1"/>
    <x v="1"/>
    <x v="959"/>
    <x v="0"/>
    <x v="0"/>
    <x v="0"/>
  </r>
  <r>
    <n v="1159"/>
    <x v="45"/>
    <x v="50"/>
    <x v="1"/>
    <x v="0"/>
    <x v="1"/>
    <x v="2"/>
    <x v="0"/>
    <x v="0"/>
    <x v="1"/>
    <x v="960"/>
    <x v="0"/>
    <x v="0"/>
    <x v="0"/>
  </r>
  <r>
    <n v="1160"/>
    <x v="26"/>
    <x v="50"/>
    <x v="1"/>
    <x v="2"/>
    <x v="0"/>
    <x v="4"/>
    <x v="2"/>
    <x v="1"/>
    <x v="1"/>
    <x v="961"/>
    <x v="0"/>
    <x v="0"/>
    <x v="0"/>
  </r>
  <r>
    <n v="1161"/>
    <x v="117"/>
    <x v="37"/>
    <x v="7"/>
    <x v="0"/>
    <x v="1"/>
    <x v="1"/>
    <x v="0"/>
    <x v="2"/>
    <x v="1"/>
    <x v="188"/>
    <x v="0"/>
    <x v="0"/>
    <x v="0"/>
  </r>
  <r>
    <n v="1162"/>
    <x v="148"/>
    <x v="19"/>
    <x v="7"/>
    <x v="0"/>
    <x v="1"/>
    <x v="0"/>
    <x v="3"/>
    <x v="3"/>
    <x v="1"/>
    <x v="962"/>
    <x v="0"/>
    <x v="0"/>
    <x v="0"/>
  </r>
  <r>
    <n v="1163"/>
    <x v="57"/>
    <x v="31"/>
    <x v="2"/>
    <x v="1"/>
    <x v="1"/>
    <x v="0"/>
    <x v="0"/>
    <x v="4"/>
    <x v="1"/>
    <x v="963"/>
    <x v="0"/>
    <x v="0"/>
    <x v="0"/>
  </r>
  <r>
    <n v="1164"/>
    <x v="5"/>
    <x v="61"/>
    <x v="1"/>
    <x v="0"/>
    <x v="0"/>
    <x v="0"/>
    <x v="2"/>
    <x v="1"/>
    <x v="1"/>
    <x v="363"/>
    <x v="0"/>
    <x v="0"/>
    <x v="0"/>
  </r>
  <r>
    <n v="1165"/>
    <x v="58"/>
    <x v="3"/>
    <x v="3"/>
    <x v="0"/>
    <x v="1"/>
    <x v="0"/>
    <x v="3"/>
    <x v="0"/>
    <x v="1"/>
    <x v="964"/>
    <x v="0"/>
    <x v="0"/>
    <x v="0"/>
  </r>
  <r>
    <n v="1166"/>
    <x v="102"/>
    <x v="54"/>
    <x v="4"/>
    <x v="1"/>
    <x v="0"/>
    <x v="4"/>
    <x v="2"/>
    <x v="1"/>
    <x v="1"/>
    <x v="141"/>
    <x v="0"/>
    <x v="0"/>
    <x v="0"/>
  </r>
  <r>
    <n v="1167"/>
    <x v="69"/>
    <x v="50"/>
    <x v="0"/>
    <x v="2"/>
    <x v="0"/>
    <x v="2"/>
    <x v="2"/>
    <x v="2"/>
    <x v="1"/>
    <x v="965"/>
    <x v="0"/>
    <x v="0"/>
    <x v="0"/>
  </r>
  <r>
    <n v="1168"/>
    <x v="15"/>
    <x v="55"/>
    <x v="1"/>
    <x v="2"/>
    <x v="1"/>
    <x v="3"/>
    <x v="0"/>
    <x v="3"/>
    <x v="1"/>
    <x v="759"/>
    <x v="0"/>
    <x v="0"/>
    <x v="0"/>
  </r>
  <r>
    <n v="1169"/>
    <x v="0"/>
    <x v="16"/>
    <x v="2"/>
    <x v="0"/>
    <x v="1"/>
    <x v="2"/>
    <x v="0"/>
    <x v="4"/>
    <x v="1"/>
    <x v="744"/>
    <x v="0"/>
    <x v="0"/>
    <x v="0"/>
  </r>
  <r>
    <n v="1170"/>
    <x v="27"/>
    <x v="31"/>
    <x v="0"/>
    <x v="1"/>
    <x v="1"/>
    <x v="3"/>
    <x v="4"/>
    <x v="1"/>
    <x v="1"/>
    <x v="966"/>
    <x v="0"/>
    <x v="0"/>
    <x v="0"/>
  </r>
  <r>
    <n v="1171"/>
    <x v="12"/>
    <x v="36"/>
    <x v="4"/>
    <x v="1"/>
    <x v="0"/>
    <x v="3"/>
    <x v="3"/>
    <x v="0"/>
    <x v="1"/>
    <x v="967"/>
    <x v="0"/>
    <x v="0"/>
    <x v="0"/>
  </r>
  <r>
    <n v="1172"/>
    <x v="22"/>
    <x v="15"/>
    <x v="0"/>
    <x v="1"/>
    <x v="0"/>
    <x v="3"/>
    <x v="2"/>
    <x v="1"/>
    <x v="1"/>
    <x v="222"/>
    <x v="0"/>
    <x v="0"/>
    <x v="0"/>
  </r>
  <r>
    <n v="1173"/>
    <x v="54"/>
    <x v="26"/>
    <x v="0"/>
    <x v="1"/>
    <x v="1"/>
    <x v="0"/>
    <x v="3"/>
    <x v="2"/>
    <x v="1"/>
    <x v="968"/>
    <x v="0"/>
    <x v="0"/>
    <x v="0"/>
  </r>
  <r>
    <n v="1174"/>
    <x v="128"/>
    <x v="29"/>
    <x v="3"/>
    <x v="1"/>
    <x v="0"/>
    <x v="2"/>
    <x v="0"/>
    <x v="3"/>
    <x v="1"/>
    <x v="912"/>
    <x v="0"/>
    <x v="0"/>
    <x v="0"/>
  </r>
  <r>
    <n v="1175"/>
    <x v="140"/>
    <x v="16"/>
    <x v="1"/>
    <x v="0"/>
    <x v="1"/>
    <x v="2"/>
    <x v="0"/>
    <x v="4"/>
    <x v="1"/>
    <x v="517"/>
    <x v="0"/>
    <x v="0"/>
    <x v="0"/>
  </r>
  <r>
    <n v="1176"/>
    <x v="76"/>
    <x v="53"/>
    <x v="0"/>
    <x v="0"/>
    <x v="1"/>
    <x v="3"/>
    <x v="2"/>
    <x v="1"/>
    <x v="1"/>
    <x v="969"/>
    <x v="0"/>
    <x v="0"/>
    <x v="0"/>
  </r>
  <r>
    <n v="1177"/>
    <x v="33"/>
    <x v="51"/>
    <x v="1"/>
    <x v="2"/>
    <x v="1"/>
    <x v="4"/>
    <x v="4"/>
    <x v="0"/>
    <x v="1"/>
    <x v="970"/>
    <x v="0"/>
    <x v="0"/>
    <x v="0"/>
  </r>
  <r>
    <n v="1178"/>
    <x v="85"/>
    <x v="36"/>
    <x v="1"/>
    <x v="0"/>
    <x v="0"/>
    <x v="0"/>
    <x v="2"/>
    <x v="1"/>
    <x v="1"/>
    <x v="971"/>
    <x v="0"/>
    <x v="0"/>
    <x v="0"/>
  </r>
  <r>
    <n v="1179"/>
    <x v="177"/>
    <x v="28"/>
    <x v="4"/>
    <x v="0"/>
    <x v="0"/>
    <x v="2"/>
    <x v="0"/>
    <x v="2"/>
    <x v="1"/>
    <x v="752"/>
    <x v="0"/>
    <x v="0"/>
    <x v="0"/>
  </r>
  <r>
    <n v="1180"/>
    <x v="67"/>
    <x v="20"/>
    <x v="6"/>
    <x v="0"/>
    <x v="0"/>
    <x v="4"/>
    <x v="3"/>
    <x v="3"/>
    <x v="1"/>
    <x v="972"/>
    <x v="0"/>
    <x v="0"/>
    <x v="0"/>
  </r>
  <r>
    <n v="1181"/>
    <x v="93"/>
    <x v="13"/>
    <x v="1"/>
    <x v="2"/>
    <x v="0"/>
    <x v="0"/>
    <x v="3"/>
    <x v="4"/>
    <x v="1"/>
    <x v="973"/>
    <x v="0"/>
    <x v="0"/>
    <x v="0"/>
  </r>
  <r>
    <n v="1182"/>
    <x v="35"/>
    <x v="0"/>
    <x v="3"/>
    <x v="1"/>
    <x v="1"/>
    <x v="3"/>
    <x v="3"/>
    <x v="1"/>
    <x v="1"/>
    <x v="584"/>
    <x v="0"/>
    <x v="0"/>
    <x v="0"/>
  </r>
  <r>
    <n v="1183"/>
    <x v="112"/>
    <x v="50"/>
    <x v="1"/>
    <x v="1"/>
    <x v="1"/>
    <x v="2"/>
    <x v="2"/>
    <x v="0"/>
    <x v="1"/>
    <x v="974"/>
    <x v="0"/>
    <x v="0"/>
    <x v="0"/>
  </r>
  <r>
    <n v="1184"/>
    <x v="47"/>
    <x v="31"/>
    <x v="1"/>
    <x v="2"/>
    <x v="1"/>
    <x v="3"/>
    <x v="0"/>
    <x v="1"/>
    <x v="1"/>
    <x v="975"/>
    <x v="0"/>
    <x v="0"/>
    <x v="0"/>
  </r>
  <r>
    <n v="1185"/>
    <x v="102"/>
    <x v="46"/>
    <x v="6"/>
    <x v="2"/>
    <x v="0"/>
    <x v="1"/>
    <x v="2"/>
    <x v="2"/>
    <x v="1"/>
    <x v="976"/>
    <x v="0"/>
    <x v="0"/>
    <x v="0"/>
  </r>
  <r>
    <n v="1186"/>
    <x v="3"/>
    <x v="8"/>
    <x v="4"/>
    <x v="0"/>
    <x v="1"/>
    <x v="2"/>
    <x v="1"/>
    <x v="3"/>
    <x v="1"/>
    <x v="977"/>
    <x v="0"/>
    <x v="0"/>
    <x v="0"/>
  </r>
  <r>
    <n v="1187"/>
    <x v="95"/>
    <x v="44"/>
    <x v="6"/>
    <x v="1"/>
    <x v="0"/>
    <x v="4"/>
    <x v="0"/>
    <x v="4"/>
    <x v="1"/>
    <x v="572"/>
    <x v="0"/>
    <x v="0"/>
    <x v="0"/>
  </r>
  <r>
    <n v="1188"/>
    <x v="115"/>
    <x v="38"/>
    <x v="6"/>
    <x v="1"/>
    <x v="0"/>
    <x v="1"/>
    <x v="4"/>
    <x v="1"/>
    <x v="1"/>
    <x v="822"/>
    <x v="0"/>
    <x v="0"/>
    <x v="0"/>
  </r>
  <r>
    <n v="1189"/>
    <x v="16"/>
    <x v="16"/>
    <x v="7"/>
    <x v="0"/>
    <x v="1"/>
    <x v="1"/>
    <x v="0"/>
    <x v="0"/>
    <x v="1"/>
    <x v="861"/>
    <x v="0"/>
    <x v="0"/>
    <x v="0"/>
  </r>
  <r>
    <n v="1190"/>
    <x v="136"/>
    <x v="64"/>
    <x v="1"/>
    <x v="0"/>
    <x v="0"/>
    <x v="0"/>
    <x v="0"/>
    <x v="1"/>
    <x v="1"/>
    <x v="978"/>
    <x v="0"/>
    <x v="0"/>
    <x v="0"/>
  </r>
  <r>
    <n v="1191"/>
    <x v="138"/>
    <x v="4"/>
    <x v="0"/>
    <x v="1"/>
    <x v="1"/>
    <x v="2"/>
    <x v="0"/>
    <x v="2"/>
    <x v="1"/>
    <x v="979"/>
    <x v="0"/>
    <x v="0"/>
    <x v="0"/>
  </r>
  <r>
    <n v="1192"/>
    <x v="128"/>
    <x v="40"/>
    <x v="0"/>
    <x v="0"/>
    <x v="0"/>
    <x v="1"/>
    <x v="0"/>
    <x v="3"/>
    <x v="1"/>
    <x v="980"/>
    <x v="0"/>
    <x v="0"/>
    <x v="0"/>
  </r>
  <r>
    <n v="1193"/>
    <x v="45"/>
    <x v="7"/>
    <x v="1"/>
    <x v="0"/>
    <x v="1"/>
    <x v="4"/>
    <x v="0"/>
    <x v="4"/>
    <x v="1"/>
    <x v="981"/>
    <x v="0"/>
    <x v="0"/>
    <x v="0"/>
  </r>
  <r>
    <n v="1194"/>
    <x v="26"/>
    <x v="36"/>
    <x v="1"/>
    <x v="2"/>
    <x v="1"/>
    <x v="4"/>
    <x v="2"/>
    <x v="1"/>
    <x v="1"/>
    <x v="401"/>
    <x v="0"/>
    <x v="0"/>
    <x v="0"/>
  </r>
  <r>
    <n v="1195"/>
    <x v="117"/>
    <x v="5"/>
    <x v="7"/>
    <x v="0"/>
    <x v="0"/>
    <x v="3"/>
    <x v="0"/>
    <x v="0"/>
    <x v="1"/>
    <x v="982"/>
    <x v="0"/>
    <x v="0"/>
    <x v="0"/>
  </r>
  <r>
    <n v="1196"/>
    <x v="148"/>
    <x v="0"/>
    <x v="7"/>
    <x v="0"/>
    <x v="1"/>
    <x v="1"/>
    <x v="3"/>
    <x v="1"/>
    <x v="1"/>
    <x v="808"/>
    <x v="0"/>
    <x v="0"/>
    <x v="0"/>
  </r>
  <r>
    <n v="1197"/>
    <x v="57"/>
    <x v="36"/>
    <x v="2"/>
    <x v="1"/>
    <x v="1"/>
    <x v="0"/>
    <x v="0"/>
    <x v="2"/>
    <x v="1"/>
    <x v="983"/>
    <x v="0"/>
    <x v="0"/>
    <x v="0"/>
  </r>
  <r>
    <n v="1198"/>
    <x v="120"/>
    <x v="46"/>
    <x v="2"/>
    <x v="0"/>
    <x v="1"/>
    <x v="0"/>
    <x v="4"/>
    <x v="3"/>
    <x v="1"/>
    <x v="984"/>
    <x v="0"/>
    <x v="0"/>
    <x v="0"/>
  </r>
  <r>
    <n v="1199"/>
    <x v="54"/>
    <x v="41"/>
    <x v="2"/>
    <x v="0"/>
    <x v="0"/>
    <x v="0"/>
    <x v="0"/>
    <x v="4"/>
    <x v="1"/>
    <x v="474"/>
    <x v="0"/>
    <x v="0"/>
    <x v="0"/>
  </r>
  <r>
    <n v="1200"/>
    <x v="95"/>
    <x v="50"/>
    <x v="4"/>
    <x v="0"/>
    <x v="1"/>
    <x v="1"/>
    <x v="4"/>
    <x v="1"/>
    <x v="1"/>
    <x v="985"/>
    <x v="0"/>
    <x v="0"/>
    <x v="0"/>
  </r>
  <r>
    <n v="1201"/>
    <x v="46"/>
    <x v="19"/>
    <x v="0"/>
    <x v="0"/>
    <x v="0"/>
    <x v="0"/>
    <x v="0"/>
    <x v="0"/>
    <x v="1"/>
    <x v="681"/>
    <x v="0"/>
    <x v="0"/>
    <x v="0"/>
  </r>
  <r>
    <n v="1202"/>
    <x v="71"/>
    <x v="58"/>
    <x v="0"/>
    <x v="0"/>
    <x v="1"/>
    <x v="3"/>
    <x v="4"/>
    <x v="1"/>
    <x v="1"/>
    <x v="791"/>
    <x v="0"/>
    <x v="0"/>
    <x v="0"/>
  </r>
  <r>
    <n v="1203"/>
    <x v="90"/>
    <x v="40"/>
    <x v="1"/>
    <x v="1"/>
    <x v="1"/>
    <x v="4"/>
    <x v="0"/>
    <x v="2"/>
    <x v="1"/>
    <x v="986"/>
    <x v="0"/>
    <x v="0"/>
    <x v="0"/>
  </r>
  <r>
    <n v="1204"/>
    <x v="27"/>
    <x v="51"/>
    <x v="0"/>
    <x v="0"/>
    <x v="1"/>
    <x v="3"/>
    <x v="0"/>
    <x v="3"/>
    <x v="1"/>
    <x v="987"/>
    <x v="0"/>
    <x v="0"/>
    <x v="0"/>
  </r>
  <r>
    <n v="1205"/>
    <x v="12"/>
    <x v="52"/>
    <x v="4"/>
    <x v="0"/>
    <x v="1"/>
    <x v="0"/>
    <x v="3"/>
    <x v="4"/>
    <x v="1"/>
    <x v="988"/>
    <x v="0"/>
    <x v="0"/>
    <x v="0"/>
  </r>
  <r>
    <n v="1206"/>
    <x v="75"/>
    <x v="2"/>
    <x v="0"/>
    <x v="1"/>
    <x v="1"/>
    <x v="2"/>
    <x v="2"/>
    <x v="1"/>
    <x v="1"/>
    <x v="314"/>
    <x v="0"/>
    <x v="0"/>
    <x v="0"/>
  </r>
  <r>
    <n v="1207"/>
    <x v="147"/>
    <x v="52"/>
    <x v="2"/>
    <x v="0"/>
    <x v="1"/>
    <x v="4"/>
    <x v="0"/>
    <x v="0"/>
    <x v="2"/>
    <x v="122"/>
    <x v="0"/>
    <x v="0"/>
    <x v="0"/>
  </r>
  <r>
    <n v="1208"/>
    <x v="179"/>
    <x v="33"/>
    <x v="0"/>
    <x v="0"/>
    <x v="0"/>
    <x v="3"/>
    <x v="2"/>
    <x v="1"/>
    <x v="2"/>
    <x v="281"/>
    <x v="0"/>
    <x v="0"/>
    <x v="0"/>
  </r>
  <r>
    <n v="1209"/>
    <x v="115"/>
    <x v="0"/>
    <x v="1"/>
    <x v="0"/>
    <x v="0"/>
    <x v="3"/>
    <x v="2"/>
    <x v="2"/>
    <x v="2"/>
    <x v="988"/>
    <x v="0"/>
    <x v="0"/>
    <x v="0"/>
  </r>
  <r>
    <n v="1210"/>
    <x v="46"/>
    <x v="9"/>
    <x v="0"/>
    <x v="0"/>
    <x v="1"/>
    <x v="3"/>
    <x v="3"/>
    <x v="3"/>
    <x v="2"/>
    <x v="989"/>
    <x v="0"/>
    <x v="0"/>
    <x v="0"/>
  </r>
  <r>
    <n v="1211"/>
    <x v="156"/>
    <x v="60"/>
    <x v="4"/>
    <x v="0"/>
    <x v="1"/>
    <x v="1"/>
    <x v="3"/>
    <x v="4"/>
    <x v="2"/>
    <x v="990"/>
    <x v="0"/>
    <x v="0"/>
    <x v="0"/>
  </r>
  <r>
    <n v="1212"/>
    <x v="112"/>
    <x v="29"/>
    <x v="0"/>
    <x v="1"/>
    <x v="1"/>
    <x v="3"/>
    <x v="0"/>
    <x v="1"/>
    <x v="2"/>
    <x v="991"/>
    <x v="0"/>
    <x v="0"/>
    <x v="0"/>
  </r>
  <r>
    <n v="1213"/>
    <x v="57"/>
    <x v="54"/>
    <x v="0"/>
    <x v="0"/>
    <x v="1"/>
    <x v="4"/>
    <x v="1"/>
    <x v="0"/>
    <x v="2"/>
    <x v="992"/>
    <x v="0"/>
    <x v="0"/>
    <x v="0"/>
  </r>
  <r>
    <n v="1214"/>
    <x v="180"/>
    <x v="28"/>
    <x v="0"/>
    <x v="0"/>
    <x v="0"/>
    <x v="2"/>
    <x v="0"/>
    <x v="1"/>
    <x v="2"/>
    <x v="993"/>
    <x v="0"/>
    <x v="0"/>
    <x v="0"/>
  </r>
  <r>
    <n v="1215"/>
    <x v="103"/>
    <x v="15"/>
    <x v="2"/>
    <x v="0"/>
    <x v="0"/>
    <x v="2"/>
    <x v="2"/>
    <x v="2"/>
    <x v="2"/>
    <x v="994"/>
    <x v="0"/>
    <x v="0"/>
    <x v="0"/>
  </r>
  <r>
    <n v="1216"/>
    <x v="52"/>
    <x v="12"/>
    <x v="1"/>
    <x v="0"/>
    <x v="0"/>
    <x v="0"/>
    <x v="0"/>
    <x v="3"/>
    <x v="2"/>
    <x v="995"/>
    <x v="0"/>
    <x v="0"/>
    <x v="0"/>
  </r>
  <r>
    <n v="1217"/>
    <x v="180"/>
    <x v="25"/>
    <x v="0"/>
    <x v="0"/>
    <x v="0"/>
    <x v="1"/>
    <x v="2"/>
    <x v="4"/>
    <x v="2"/>
    <x v="996"/>
    <x v="0"/>
    <x v="0"/>
    <x v="0"/>
  </r>
  <r>
    <n v="1218"/>
    <x v="95"/>
    <x v="31"/>
    <x v="1"/>
    <x v="1"/>
    <x v="0"/>
    <x v="2"/>
    <x v="0"/>
    <x v="1"/>
    <x v="2"/>
    <x v="976"/>
    <x v="0"/>
    <x v="0"/>
    <x v="0"/>
  </r>
  <r>
    <n v="1219"/>
    <x v="4"/>
    <x v="47"/>
    <x v="2"/>
    <x v="1"/>
    <x v="1"/>
    <x v="4"/>
    <x v="0"/>
    <x v="0"/>
    <x v="2"/>
    <x v="997"/>
    <x v="0"/>
    <x v="0"/>
    <x v="0"/>
  </r>
  <r>
    <n v="1220"/>
    <x v="38"/>
    <x v="42"/>
    <x v="2"/>
    <x v="1"/>
    <x v="0"/>
    <x v="1"/>
    <x v="3"/>
    <x v="1"/>
    <x v="2"/>
    <x v="998"/>
    <x v="0"/>
    <x v="0"/>
    <x v="0"/>
  </r>
  <r>
    <n v="1221"/>
    <x v="150"/>
    <x v="2"/>
    <x v="2"/>
    <x v="1"/>
    <x v="0"/>
    <x v="0"/>
    <x v="2"/>
    <x v="2"/>
    <x v="2"/>
    <x v="785"/>
    <x v="0"/>
    <x v="0"/>
    <x v="0"/>
  </r>
  <r>
    <n v="1222"/>
    <x v="78"/>
    <x v="32"/>
    <x v="0"/>
    <x v="1"/>
    <x v="0"/>
    <x v="1"/>
    <x v="0"/>
    <x v="3"/>
    <x v="2"/>
    <x v="999"/>
    <x v="0"/>
    <x v="0"/>
    <x v="0"/>
  </r>
  <r>
    <n v="1223"/>
    <x v="62"/>
    <x v="23"/>
    <x v="1"/>
    <x v="1"/>
    <x v="1"/>
    <x v="2"/>
    <x v="0"/>
    <x v="4"/>
    <x v="2"/>
    <x v="1000"/>
    <x v="0"/>
    <x v="0"/>
    <x v="0"/>
  </r>
  <r>
    <n v="1224"/>
    <x v="122"/>
    <x v="7"/>
    <x v="1"/>
    <x v="1"/>
    <x v="1"/>
    <x v="3"/>
    <x v="2"/>
    <x v="1"/>
    <x v="2"/>
    <x v="320"/>
    <x v="0"/>
    <x v="0"/>
    <x v="0"/>
  </r>
  <r>
    <n v="1225"/>
    <x v="75"/>
    <x v="29"/>
    <x v="1"/>
    <x v="1"/>
    <x v="1"/>
    <x v="2"/>
    <x v="2"/>
    <x v="0"/>
    <x v="2"/>
    <x v="739"/>
    <x v="0"/>
    <x v="0"/>
    <x v="0"/>
  </r>
  <r>
    <n v="1226"/>
    <x v="95"/>
    <x v="45"/>
    <x v="1"/>
    <x v="1"/>
    <x v="1"/>
    <x v="3"/>
    <x v="2"/>
    <x v="1"/>
    <x v="2"/>
    <x v="1001"/>
    <x v="0"/>
    <x v="0"/>
    <x v="0"/>
  </r>
  <r>
    <n v="1227"/>
    <x v="8"/>
    <x v="22"/>
    <x v="1"/>
    <x v="1"/>
    <x v="0"/>
    <x v="2"/>
    <x v="2"/>
    <x v="2"/>
    <x v="2"/>
    <x v="902"/>
    <x v="0"/>
    <x v="0"/>
    <x v="0"/>
  </r>
  <r>
    <n v="1228"/>
    <x v="84"/>
    <x v="36"/>
    <x v="0"/>
    <x v="1"/>
    <x v="0"/>
    <x v="4"/>
    <x v="2"/>
    <x v="3"/>
    <x v="2"/>
    <x v="1002"/>
    <x v="0"/>
    <x v="0"/>
    <x v="0"/>
  </r>
  <r>
    <n v="1229"/>
    <x v="113"/>
    <x v="5"/>
    <x v="0"/>
    <x v="2"/>
    <x v="1"/>
    <x v="3"/>
    <x v="4"/>
    <x v="4"/>
    <x v="0"/>
    <x v="1003"/>
    <x v="0"/>
    <x v="0"/>
    <x v="0"/>
  </r>
  <r>
    <n v="1230"/>
    <x v="174"/>
    <x v="9"/>
    <x v="1"/>
    <x v="0"/>
    <x v="1"/>
    <x v="0"/>
    <x v="2"/>
    <x v="1"/>
    <x v="0"/>
    <x v="1004"/>
    <x v="0"/>
    <x v="0"/>
    <x v="0"/>
  </r>
  <r>
    <n v="1231"/>
    <x v="127"/>
    <x v="48"/>
    <x v="3"/>
    <x v="1"/>
    <x v="0"/>
    <x v="4"/>
    <x v="3"/>
    <x v="0"/>
    <x v="0"/>
    <x v="1005"/>
    <x v="0"/>
    <x v="0"/>
    <x v="0"/>
  </r>
  <r>
    <n v="1232"/>
    <x v="132"/>
    <x v="44"/>
    <x v="1"/>
    <x v="0"/>
    <x v="1"/>
    <x v="0"/>
    <x v="0"/>
    <x v="1"/>
    <x v="0"/>
    <x v="1006"/>
    <x v="0"/>
    <x v="0"/>
    <x v="0"/>
  </r>
  <r>
    <n v="1233"/>
    <x v="101"/>
    <x v="48"/>
    <x v="0"/>
    <x v="0"/>
    <x v="1"/>
    <x v="0"/>
    <x v="0"/>
    <x v="2"/>
    <x v="0"/>
    <x v="1007"/>
    <x v="0"/>
    <x v="0"/>
    <x v="0"/>
  </r>
  <r>
    <n v="1234"/>
    <x v="3"/>
    <x v="10"/>
    <x v="0"/>
    <x v="2"/>
    <x v="0"/>
    <x v="1"/>
    <x v="2"/>
    <x v="3"/>
    <x v="0"/>
    <x v="1008"/>
    <x v="0"/>
    <x v="0"/>
    <x v="0"/>
  </r>
  <r>
    <n v="1235"/>
    <x v="87"/>
    <x v="33"/>
    <x v="2"/>
    <x v="0"/>
    <x v="1"/>
    <x v="2"/>
    <x v="1"/>
    <x v="4"/>
    <x v="0"/>
    <x v="1009"/>
    <x v="0"/>
    <x v="0"/>
    <x v="0"/>
  </r>
  <r>
    <n v="1236"/>
    <x v="38"/>
    <x v="57"/>
    <x v="1"/>
    <x v="1"/>
    <x v="0"/>
    <x v="0"/>
    <x v="2"/>
    <x v="1"/>
    <x v="0"/>
    <x v="998"/>
    <x v="0"/>
    <x v="0"/>
    <x v="0"/>
  </r>
  <r>
    <n v="1237"/>
    <x v="55"/>
    <x v="34"/>
    <x v="3"/>
    <x v="1"/>
    <x v="0"/>
    <x v="3"/>
    <x v="2"/>
    <x v="0"/>
    <x v="0"/>
    <x v="1010"/>
    <x v="0"/>
    <x v="0"/>
    <x v="0"/>
  </r>
  <r>
    <n v="1238"/>
    <x v="112"/>
    <x v="48"/>
    <x v="1"/>
    <x v="0"/>
    <x v="0"/>
    <x v="3"/>
    <x v="0"/>
    <x v="1"/>
    <x v="0"/>
    <x v="1011"/>
    <x v="0"/>
    <x v="0"/>
    <x v="0"/>
  </r>
  <r>
    <n v="1239"/>
    <x v="2"/>
    <x v="0"/>
    <x v="0"/>
    <x v="1"/>
    <x v="0"/>
    <x v="1"/>
    <x v="2"/>
    <x v="2"/>
    <x v="0"/>
    <x v="761"/>
    <x v="0"/>
    <x v="0"/>
    <x v="0"/>
  </r>
  <r>
    <n v="1240"/>
    <x v="88"/>
    <x v="19"/>
    <x v="0"/>
    <x v="1"/>
    <x v="1"/>
    <x v="1"/>
    <x v="0"/>
    <x v="3"/>
    <x v="0"/>
    <x v="1012"/>
    <x v="0"/>
    <x v="0"/>
    <x v="0"/>
  </r>
  <r>
    <n v="1241"/>
    <x v="37"/>
    <x v="19"/>
    <x v="2"/>
    <x v="1"/>
    <x v="0"/>
    <x v="1"/>
    <x v="0"/>
    <x v="4"/>
    <x v="0"/>
    <x v="38"/>
    <x v="0"/>
    <x v="0"/>
    <x v="0"/>
  </r>
  <r>
    <n v="1242"/>
    <x v="15"/>
    <x v="56"/>
    <x v="2"/>
    <x v="0"/>
    <x v="0"/>
    <x v="1"/>
    <x v="0"/>
    <x v="1"/>
    <x v="0"/>
    <x v="1013"/>
    <x v="0"/>
    <x v="0"/>
    <x v="0"/>
  </r>
  <r>
    <n v="1243"/>
    <x v="6"/>
    <x v="12"/>
    <x v="1"/>
    <x v="1"/>
    <x v="1"/>
    <x v="3"/>
    <x v="0"/>
    <x v="0"/>
    <x v="0"/>
    <x v="1014"/>
    <x v="0"/>
    <x v="0"/>
    <x v="0"/>
  </r>
  <r>
    <n v="1244"/>
    <x v="128"/>
    <x v="22"/>
    <x v="4"/>
    <x v="2"/>
    <x v="1"/>
    <x v="2"/>
    <x v="4"/>
    <x v="1"/>
    <x v="0"/>
    <x v="1015"/>
    <x v="0"/>
    <x v="0"/>
    <x v="0"/>
  </r>
  <r>
    <n v="1245"/>
    <x v="113"/>
    <x v="33"/>
    <x v="1"/>
    <x v="1"/>
    <x v="0"/>
    <x v="0"/>
    <x v="0"/>
    <x v="2"/>
    <x v="0"/>
    <x v="172"/>
    <x v="0"/>
    <x v="0"/>
    <x v="0"/>
  </r>
  <r>
    <n v="1246"/>
    <x v="122"/>
    <x v="59"/>
    <x v="0"/>
    <x v="1"/>
    <x v="1"/>
    <x v="2"/>
    <x v="0"/>
    <x v="3"/>
    <x v="0"/>
    <x v="1016"/>
    <x v="0"/>
    <x v="0"/>
    <x v="0"/>
  </r>
  <r>
    <n v="1247"/>
    <x v="73"/>
    <x v="38"/>
    <x v="4"/>
    <x v="0"/>
    <x v="1"/>
    <x v="0"/>
    <x v="4"/>
    <x v="4"/>
    <x v="0"/>
    <x v="1017"/>
    <x v="0"/>
    <x v="0"/>
    <x v="0"/>
  </r>
  <r>
    <n v="1248"/>
    <x v="63"/>
    <x v="8"/>
    <x v="0"/>
    <x v="0"/>
    <x v="0"/>
    <x v="4"/>
    <x v="0"/>
    <x v="1"/>
    <x v="0"/>
    <x v="1018"/>
    <x v="0"/>
    <x v="0"/>
    <x v="0"/>
  </r>
  <r>
    <n v="1249"/>
    <x v="62"/>
    <x v="62"/>
    <x v="0"/>
    <x v="0"/>
    <x v="1"/>
    <x v="0"/>
    <x v="3"/>
    <x v="0"/>
    <x v="0"/>
    <x v="1019"/>
    <x v="0"/>
    <x v="0"/>
    <x v="0"/>
  </r>
  <r>
    <n v="1250"/>
    <x v="86"/>
    <x v="29"/>
    <x v="0"/>
    <x v="0"/>
    <x v="0"/>
    <x v="3"/>
    <x v="0"/>
    <x v="1"/>
    <x v="0"/>
    <x v="1020"/>
    <x v="0"/>
    <x v="0"/>
    <x v="0"/>
  </r>
  <r>
    <n v="1251"/>
    <x v="105"/>
    <x v="4"/>
    <x v="2"/>
    <x v="1"/>
    <x v="0"/>
    <x v="4"/>
    <x v="0"/>
    <x v="2"/>
    <x v="1"/>
    <x v="311"/>
    <x v="0"/>
    <x v="0"/>
    <x v="0"/>
  </r>
  <r>
    <n v="1252"/>
    <x v="155"/>
    <x v="13"/>
    <x v="0"/>
    <x v="1"/>
    <x v="1"/>
    <x v="3"/>
    <x v="2"/>
    <x v="3"/>
    <x v="1"/>
    <x v="25"/>
    <x v="0"/>
    <x v="0"/>
    <x v="0"/>
  </r>
  <r>
    <n v="1253"/>
    <x v="121"/>
    <x v="52"/>
    <x v="0"/>
    <x v="1"/>
    <x v="0"/>
    <x v="1"/>
    <x v="3"/>
    <x v="4"/>
    <x v="1"/>
    <x v="1021"/>
    <x v="0"/>
    <x v="0"/>
    <x v="0"/>
  </r>
  <r>
    <n v="1254"/>
    <x v="63"/>
    <x v="2"/>
    <x v="1"/>
    <x v="0"/>
    <x v="0"/>
    <x v="2"/>
    <x v="3"/>
    <x v="1"/>
    <x v="1"/>
    <x v="325"/>
    <x v="0"/>
    <x v="0"/>
    <x v="0"/>
  </r>
  <r>
    <n v="1255"/>
    <x v="44"/>
    <x v="5"/>
    <x v="2"/>
    <x v="1"/>
    <x v="1"/>
    <x v="3"/>
    <x v="2"/>
    <x v="0"/>
    <x v="1"/>
    <x v="961"/>
    <x v="0"/>
    <x v="0"/>
    <x v="0"/>
  </r>
  <r>
    <n v="1256"/>
    <x v="175"/>
    <x v="26"/>
    <x v="0"/>
    <x v="1"/>
    <x v="1"/>
    <x v="1"/>
    <x v="0"/>
    <x v="1"/>
    <x v="1"/>
    <x v="806"/>
    <x v="0"/>
    <x v="0"/>
    <x v="0"/>
  </r>
  <r>
    <n v="1257"/>
    <x v="60"/>
    <x v="39"/>
    <x v="0"/>
    <x v="0"/>
    <x v="1"/>
    <x v="0"/>
    <x v="1"/>
    <x v="2"/>
    <x v="1"/>
    <x v="1022"/>
    <x v="0"/>
    <x v="0"/>
    <x v="0"/>
  </r>
  <r>
    <n v="1258"/>
    <x v="70"/>
    <x v="61"/>
    <x v="0"/>
    <x v="0"/>
    <x v="0"/>
    <x v="1"/>
    <x v="2"/>
    <x v="3"/>
    <x v="1"/>
    <x v="551"/>
    <x v="0"/>
    <x v="0"/>
    <x v="0"/>
  </r>
  <r>
    <n v="1259"/>
    <x v="26"/>
    <x v="28"/>
    <x v="1"/>
    <x v="0"/>
    <x v="0"/>
    <x v="4"/>
    <x v="0"/>
    <x v="4"/>
    <x v="1"/>
    <x v="314"/>
    <x v="0"/>
    <x v="0"/>
    <x v="0"/>
  </r>
  <r>
    <n v="1260"/>
    <x v="74"/>
    <x v="56"/>
    <x v="1"/>
    <x v="0"/>
    <x v="0"/>
    <x v="3"/>
    <x v="3"/>
    <x v="1"/>
    <x v="1"/>
    <x v="1023"/>
    <x v="0"/>
    <x v="0"/>
    <x v="0"/>
  </r>
  <r>
    <n v="1261"/>
    <x v="63"/>
    <x v="5"/>
    <x v="1"/>
    <x v="0"/>
    <x v="0"/>
    <x v="2"/>
    <x v="3"/>
    <x v="0"/>
    <x v="1"/>
    <x v="1024"/>
    <x v="0"/>
    <x v="0"/>
    <x v="0"/>
  </r>
  <r>
    <n v="1262"/>
    <x v="122"/>
    <x v="24"/>
    <x v="0"/>
    <x v="1"/>
    <x v="0"/>
    <x v="3"/>
    <x v="0"/>
    <x v="1"/>
    <x v="1"/>
    <x v="864"/>
    <x v="0"/>
    <x v="0"/>
    <x v="0"/>
  </r>
  <r>
    <n v="1263"/>
    <x v="57"/>
    <x v="58"/>
    <x v="0"/>
    <x v="0"/>
    <x v="0"/>
    <x v="2"/>
    <x v="2"/>
    <x v="2"/>
    <x v="1"/>
    <x v="325"/>
    <x v="0"/>
    <x v="0"/>
    <x v="0"/>
  </r>
  <r>
    <n v="1264"/>
    <x v="4"/>
    <x v="29"/>
    <x v="0"/>
    <x v="0"/>
    <x v="1"/>
    <x v="4"/>
    <x v="3"/>
    <x v="3"/>
    <x v="1"/>
    <x v="925"/>
    <x v="0"/>
    <x v="0"/>
    <x v="0"/>
  </r>
  <r>
    <n v="1265"/>
    <x v="114"/>
    <x v="58"/>
    <x v="1"/>
    <x v="1"/>
    <x v="0"/>
    <x v="2"/>
    <x v="0"/>
    <x v="4"/>
    <x v="1"/>
    <x v="1025"/>
    <x v="0"/>
    <x v="0"/>
    <x v="0"/>
  </r>
  <r>
    <n v="1266"/>
    <x v="178"/>
    <x v="54"/>
    <x v="4"/>
    <x v="0"/>
    <x v="0"/>
    <x v="1"/>
    <x v="2"/>
    <x v="1"/>
    <x v="1"/>
    <x v="1026"/>
    <x v="0"/>
    <x v="0"/>
    <x v="0"/>
  </r>
  <r>
    <n v="1267"/>
    <x v="48"/>
    <x v="41"/>
    <x v="1"/>
    <x v="0"/>
    <x v="0"/>
    <x v="0"/>
    <x v="0"/>
    <x v="0"/>
    <x v="1"/>
    <x v="1027"/>
    <x v="0"/>
    <x v="0"/>
    <x v="0"/>
  </r>
  <r>
    <n v="1268"/>
    <x v="7"/>
    <x v="0"/>
    <x v="4"/>
    <x v="0"/>
    <x v="1"/>
    <x v="0"/>
    <x v="2"/>
    <x v="1"/>
    <x v="1"/>
    <x v="1028"/>
    <x v="0"/>
    <x v="0"/>
    <x v="0"/>
  </r>
  <r>
    <n v="1269"/>
    <x v="118"/>
    <x v="59"/>
    <x v="4"/>
    <x v="0"/>
    <x v="0"/>
    <x v="4"/>
    <x v="4"/>
    <x v="2"/>
    <x v="1"/>
    <x v="663"/>
    <x v="0"/>
    <x v="0"/>
    <x v="0"/>
  </r>
  <r>
    <n v="1270"/>
    <x v="115"/>
    <x v="11"/>
    <x v="1"/>
    <x v="1"/>
    <x v="0"/>
    <x v="4"/>
    <x v="2"/>
    <x v="3"/>
    <x v="1"/>
    <x v="1029"/>
    <x v="0"/>
    <x v="0"/>
    <x v="0"/>
  </r>
  <r>
    <n v="1271"/>
    <x v="54"/>
    <x v="58"/>
    <x v="0"/>
    <x v="1"/>
    <x v="1"/>
    <x v="4"/>
    <x v="0"/>
    <x v="4"/>
    <x v="1"/>
    <x v="118"/>
    <x v="0"/>
    <x v="0"/>
    <x v="0"/>
  </r>
  <r>
    <n v="1272"/>
    <x v="147"/>
    <x v="29"/>
    <x v="3"/>
    <x v="1"/>
    <x v="1"/>
    <x v="2"/>
    <x v="3"/>
    <x v="1"/>
    <x v="1"/>
    <x v="1030"/>
    <x v="0"/>
    <x v="0"/>
    <x v="0"/>
  </r>
  <r>
    <n v="1273"/>
    <x v="27"/>
    <x v="35"/>
    <x v="0"/>
    <x v="0"/>
    <x v="0"/>
    <x v="1"/>
    <x v="2"/>
    <x v="0"/>
    <x v="1"/>
    <x v="1031"/>
    <x v="0"/>
    <x v="0"/>
    <x v="0"/>
  </r>
  <r>
    <n v="1274"/>
    <x v="39"/>
    <x v="54"/>
    <x v="0"/>
    <x v="1"/>
    <x v="1"/>
    <x v="1"/>
    <x v="0"/>
    <x v="1"/>
    <x v="1"/>
    <x v="237"/>
    <x v="0"/>
    <x v="0"/>
    <x v="0"/>
  </r>
  <r>
    <n v="1275"/>
    <x v="107"/>
    <x v="25"/>
    <x v="2"/>
    <x v="0"/>
    <x v="0"/>
    <x v="0"/>
    <x v="0"/>
    <x v="2"/>
    <x v="1"/>
    <x v="1032"/>
    <x v="0"/>
    <x v="0"/>
    <x v="0"/>
  </r>
  <r>
    <n v="1276"/>
    <x v="37"/>
    <x v="23"/>
    <x v="1"/>
    <x v="1"/>
    <x v="1"/>
    <x v="2"/>
    <x v="0"/>
    <x v="3"/>
    <x v="1"/>
    <x v="1033"/>
    <x v="0"/>
    <x v="0"/>
    <x v="0"/>
  </r>
  <r>
    <n v="1277"/>
    <x v="38"/>
    <x v="31"/>
    <x v="2"/>
    <x v="1"/>
    <x v="0"/>
    <x v="2"/>
    <x v="3"/>
    <x v="4"/>
    <x v="1"/>
    <x v="1034"/>
    <x v="0"/>
    <x v="0"/>
    <x v="0"/>
  </r>
  <r>
    <n v="1278"/>
    <x v="13"/>
    <x v="10"/>
    <x v="1"/>
    <x v="2"/>
    <x v="0"/>
    <x v="3"/>
    <x v="2"/>
    <x v="1"/>
    <x v="1"/>
    <x v="1035"/>
    <x v="0"/>
    <x v="0"/>
    <x v="0"/>
  </r>
  <r>
    <n v="1279"/>
    <x v="64"/>
    <x v="51"/>
    <x v="0"/>
    <x v="1"/>
    <x v="1"/>
    <x v="0"/>
    <x v="2"/>
    <x v="0"/>
    <x v="1"/>
    <x v="1036"/>
    <x v="0"/>
    <x v="0"/>
    <x v="0"/>
  </r>
  <r>
    <n v="1280"/>
    <x v="71"/>
    <x v="61"/>
    <x v="1"/>
    <x v="1"/>
    <x v="0"/>
    <x v="0"/>
    <x v="2"/>
    <x v="1"/>
    <x v="1"/>
    <x v="1037"/>
    <x v="0"/>
    <x v="0"/>
    <x v="0"/>
  </r>
  <r>
    <n v="1281"/>
    <x v="49"/>
    <x v="44"/>
    <x v="0"/>
    <x v="2"/>
    <x v="1"/>
    <x v="4"/>
    <x v="2"/>
    <x v="2"/>
    <x v="1"/>
    <x v="225"/>
    <x v="0"/>
    <x v="0"/>
    <x v="0"/>
  </r>
  <r>
    <n v="1282"/>
    <x v="173"/>
    <x v="45"/>
    <x v="0"/>
    <x v="0"/>
    <x v="1"/>
    <x v="2"/>
    <x v="2"/>
    <x v="3"/>
    <x v="1"/>
    <x v="1038"/>
    <x v="0"/>
    <x v="0"/>
    <x v="0"/>
  </r>
  <r>
    <n v="1283"/>
    <x v="1"/>
    <x v="32"/>
    <x v="0"/>
    <x v="0"/>
    <x v="0"/>
    <x v="4"/>
    <x v="2"/>
    <x v="4"/>
    <x v="1"/>
    <x v="50"/>
    <x v="0"/>
    <x v="0"/>
    <x v="0"/>
  </r>
  <r>
    <n v="1284"/>
    <x v="142"/>
    <x v="31"/>
    <x v="0"/>
    <x v="1"/>
    <x v="1"/>
    <x v="3"/>
    <x v="0"/>
    <x v="1"/>
    <x v="1"/>
    <x v="1039"/>
    <x v="0"/>
    <x v="0"/>
    <x v="0"/>
  </r>
  <r>
    <n v="1285"/>
    <x v="163"/>
    <x v="10"/>
    <x v="1"/>
    <x v="1"/>
    <x v="0"/>
    <x v="4"/>
    <x v="3"/>
    <x v="0"/>
    <x v="1"/>
    <x v="1040"/>
    <x v="0"/>
    <x v="0"/>
    <x v="0"/>
  </r>
  <r>
    <n v="1286"/>
    <x v="175"/>
    <x v="16"/>
    <x v="0"/>
    <x v="0"/>
    <x v="1"/>
    <x v="0"/>
    <x v="3"/>
    <x v="1"/>
    <x v="1"/>
    <x v="252"/>
    <x v="0"/>
    <x v="0"/>
    <x v="0"/>
  </r>
  <r>
    <n v="1287"/>
    <x v="105"/>
    <x v="47"/>
    <x v="1"/>
    <x v="0"/>
    <x v="0"/>
    <x v="0"/>
    <x v="1"/>
    <x v="2"/>
    <x v="1"/>
    <x v="330"/>
    <x v="0"/>
    <x v="0"/>
    <x v="0"/>
  </r>
  <r>
    <n v="1288"/>
    <x v="93"/>
    <x v="24"/>
    <x v="0"/>
    <x v="0"/>
    <x v="1"/>
    <x v="3"/>
    <x v="0"/>
    <x v="3"/>
    <x v="1"/>
    <x v="1041"/>
    <x v="0"/>
    <x v="0"/>
    <x v="0"/>
  </r>
  <r>
    <n v="1289"/>
    <x v="81"/>
    <x v="44"/>
    <x v="0"/>
    <x v="1"/>
    <x v="1"/>
    <x v="4"/>
    <x v="2"/>
    <x v="4"/>
    <x v="1"/>
    <x v="1042"/>
    <x v="0"/>
    <x v="0"/>
    <x v="0"/>
  </r>
  <r>
    <n v="1290"/>
    <x v="41"/>
    <x v="3"/>
    <x v="0"/>
    <x v="1"/>
    <x v="1"/>
    <x v="2"/>
    <x v="2"/>
    <x v="1"/>
    <x v="1"/>
    <x v="709"/>
    <x v="0"/>
    <x v="0"/>
    <x v="0"/>
  </r>
  <r>
    <n v="1291"/>
    <x v="104"/>
    <x v="10"/>
    <x v="0"/>
    <x v="0"/>
    <x v="1"/>
    <x v="2"/>
    <x v="0"/>
    <x v="0"/>
    <x v="1"/>
    <x v="1043"/>
    <x v="0"/>
    <x v="0"/>
    <x v="0"/>
  </r>
  <r>
    <n v="1292"/>
    <x v="127"/>
    <x v="41"/>
    <x v="1"/>
    <x v="2"/>
    <x v="1"/>
    <x v="4"/>
    <x v="2"/>
    <x v="1"/>
    <x v="1"/>
    <x v="1044"/>
    <x v="0"/>
    <x v="0"/>
    <x v="0"/>
  </r>
  <r>
    <n v="1293"/>
    <x v="111"/>
    <x v="40"/>
    <x v="0"/>
    <x v="1"/>
    <x v="0"/>
    <x v="1"/>
    <x v="3"/>
    <x v="2"/>
    <x v="1"/>
    <x v="251"/>
    <x v="0"/>
    <x v="0"/>
    <x v="0"/>
  </r>
  <r>
    <n v="1294"/>
    <x v="155"/>
    <x v="46"/>
    <x v="4"/>
    <x v="0"/>
    <x v="0"/>
    <x v="1"/>
    <x v="3"/>
    <x v="3"/>
    <x v="1"/>
    <x v="1045"/>
    <x v="0"/>
    <x v="0"/>
    <x v="0"/>
  </r>
  <r>
    <n v="1295"/>
    <x v="40"/>
    <x v="18"/>
    <x v="0"/>
    <x v="1"/>
    <x v="0"/>
    <x v="2"/>
    <x v="0"/>
    <x v="4"/>
    <x v="1"/>
    <x v="1046"/>
    <x v="0"/>
    <x v="0"/>
    <x v="0"/>
  </r>
  <r>
    <n v="1296"/>
    <x v="64"/>
    <x v="53"/>
    <x v="0"/>
    <x v="0"/>
    <x v="1"/>
    <x v="2"/>
    <x v="3"/>
    <x v="1"/>
    <x v="1"/>
    <x v="1047"/>
    <x v="0"/>
    <x v="0"/>
    <x v="0"/>
  </r>
  <r>
    <n v="1297"/>
    <x v="93"/>
    <x v="61"/>
    <x v="0"/>
    <x v="1"/>
    <x v="1"/>
    <x v="1"/>
    <x v="2"/>
    <x v="0"/>
    <x v="1"/>
    <x v="1048"/>
    <x v="0"/>
    <x v="0"/>
    <x v="0"/>
  </r>
  <r>
    <n v="1298"/>
    <x v="54"/>
    <x v="28"/>
    <x v="1"/>
    <x v="1"/>
    <x v="1"/>
    <x v="4"/>
    <x v="0"/>
    <x v="1"/>
    <x v="1"/>
    <x v="191"/>
    <x v="0"/>
    <x v="0"/>
    <x v="0"/>
  </r>
  <r>
    <n v="1299"/>
    <x v="128"/>
    <x v="36"/>
    <x v="0"/>
    <x v="0"/>
    <x v="0"/>
    <x v="1"/>
    <x v="2"/>
    <x v="2"/>
    <x v="1"/>
    <x v="1049"/>
    <x v="0"/>
    <x v="0"/>
    <x v="0"/>
  </r>
  <r>
    <n v="1300"/>
    <x v="39"/>
    <x v="9"/>
    <x v="1"/>
    <x v="1"/>
    <x v="1"/>
    <x v="4"/>
    <x v="2"/>
    <x v="3"/>
    <x v="1"/>
    <x v="90"/>
    <x v="0"/>
    <x v="0"/>
    <x v="0"/>
  </r>
  <r>
    <n v="1301"/>
    <x v="72"/>
    <x v="40"/>
    <x v="0"/>
    <x v="0"/>
    <x v="0"/>
    <x v="0"/>
    <x v="0"/>
    <x v="4"/>
    <x v="1"/>
    <x v="1"/>
    <x v="0"/>
    <x v="0"/>
    <x v="0"/>
  </r>
  <r>
    <n v="1302"/>
    <x v="86"/>
    <x v="50"/>
    <x v="0"/>
    <x v="0"/>
    <x v="1"/>
    <x v="4"/>
    <x v="0"/>
    <x v="1"/>
    <x v="1"/>
    <x v="1050"/>
    <x v="0"/>
    <x v="0"/>
    <x v="0"/>
  </r>
  <r>
    <n v="1303"/>
    <x v="14"/>
    <x v="52"/>
    <x v="0"/>
    <x v="1"/>
    <x v="0"/>
    <x v="3"/>
    <x v="0"/>
    <x v="0"/>
    <x v="1"/>
    <x v="896"/>
    <x v="0"/>
    <x v="0"/>
    <x v="0"/>
  </r>
  <r>
    <n v="1304"/>
    <x v="133"/>
    <x v="28"/>
    <x v="0"/>
    <x v="1"/>
    <x v="1"/>
    <x v="2"/>
    <x v="0"/>
    <x v="1"/>
    <x v="1"/>
    <x v="1051"/>
    <x v="0"/>
    <x v="0"/>
    <x v="0"/>
  </r>
  <r>
    <n v="1305"/>
    <x v="103"/>
    <x v="11"/>
    <x v="1"/>
    <x v="2"/>
    <x v="0"/>
    <x v="4"/>
    <x v="3"/>
    <x v="2"/>
    <x v="1"/>
    <x v="996"/>
    <x v="0"/>
    <x v="0"/>
    <x v="0"/>
  </r>
  <r>
    <n v="1306"/>
    <x v="47"/>
    <x v="47"/>
    <x v="2"/>
    <x v="1"/>
    <x v="1"/>
    <x v="3"/>
    <x v="4"/>
    <x v="3"/>
    <x v="1"/>
    <x v="707"/>
    <x v="0"/>
    <x v="0"/>
    <x v="0"/>
  </r>
  <r>
    <n v="1307"/>
    <x v="80"/>
    <x v="10"/>
    <x v="1"/>
    <x v="1"/>
    <x v="1"/>
    <x v="2"/>
    <x v="0"/>
    <x v="4"/>
    <x v="1"/>
    <x v="786"/>
    <x v="0"/>
    <x v="0"/>
    <x v="0"/>
  </r>
  <r>
    <n v="1308"/>
    <x v="44"/>
    <x v="17"/>
    <x v="1"/>
    <x v="1"/>
    <x v="0"/>
    <x v="3"/>
    <x v="2"/>
    <x v="1"/>
    <x v="1"/>
    <x v="1052"/>
    <x v="0"/>
    <x v="0"/>
    <x v="0"/>
  </r>
  <r>
    <n v="1309"/>
    <x v="41"/>
    <x v="34"/>
    <x v="0"/>
    <x v="1"/>
    <x v="1"/>
    <x v="4"/>
    <x v="3"/>
    <x v="0"/>
    <x v="1"/>
    <x v="1053"/>
    <x v="0"/>
    <x v="0"/>
    <x v="0"/>
  </r>
  <r>
    <n v="1310"/>
    <x v="63"/>
    <x v="56"/>
    <x v="0"/>
    <x v="0"/>
    <x v="0"/>
    <x v="2"/>
    <x v="0"/>
    <x v="1"/>
    <x v="1"/>
    <x v="579"/>
    <x v="0"/>
    <x v="0"/>
    <x v="0"/>
  </r>
  <r>
    <n v="1311"/>
    <x v="114"/>
    <x v="61"/>
    <x v="0"/>
    <x v="0"/>
    <x v="0"/>
    <x v="0"/>
    <x v="4"/>
    <x v="2"/>
    <x v="1"/>
    <x v="646"/>
    <x v="0"/>
    <x v="0"/>
    <x v="0"/>
  </r>
  <r>
    <n v="1312"/>
    <x v="19"/>
    <x v="53"/>
    <x v="0"/>
    <x v="0"/>
    <x v="0"/>
    <x v="4"/>
    <x v="2"/>
    <x v="3"/>
    <x v="1"/>
    <x v="1054"/>
    <x v="0"/>
    <x v="0"/>
    <x v="0"/>
  </r>
  <r>
    <n v="1313"/>
    <x v="34"/>
    <x v="42"/>
    <x v="0"/>
    <x v="1"/>
    <x v="0"/>
    <x v="0"/>
    <x v="1"/>
    <x v="4"/>
    <x v="1"/>
    <x v="1055"/>
    <x v="0"/>
    <x v="0"/>
    <x v="0"/>
  </r>
  <r>
    <n v="1314"/>
    <x v="67"/>
    <x v="33"/>
    <x v="1"/>
    <x v="0"/>
    <x v="1"/>
    <x v="1"/>
    <x v="1"/>
    <x v="1"/>
    <x v="1"/>
    <x v="747"/>
    <x v="0"/>
    <x v="0"/>
    <x v="0"/>
  </r>
  <r>
    <n v="1315"/>
    <x v="40"/>
    <x v="35"/>
    <x v="0"/>
    <x v="0"/>
    <x v="1"/>
    <x v="2"/>
    <x v="3"/>
    <x v="0"/>
    <x v="1"/>
    <x v="1056"/>
    <x v="0"/>
    <x v="0"/>
    <x v="0"/>
  </r>
  <r>
    <n v="1316"/>
    <x v="67"/>
    <x v="42"/>
    <x v="2"/>
    <x v="0"/>
    <x v="1"/>
    <x v="2"/>
    <x v="3"/>
    <x v="1"/>
    <x v="1"/>
    <x v="277"/>
    <x v="0"/>
    <x v="0"/>
    <x v="0"/>
  </r>
  <r>
    <n v="1317"/>
    <x v="31"/>
    <x v="8"/>
    <x v="0"/>
    <x v="0"/>
    <x v="0"/>
    <x v="0"/>
    <x v="2"/>
    <x v="2"/>
    <x v="1"/>
    <x v="514"/>
    <x v="0"/>
    <x v="0"/>
    <x v="0"/>
  </r>
  <r>
    <n v="1318"/>
    <x v="170"/>
    <x v="47"/>
    <x v="3"/>
    <x v="0"/>
    <x v="1"/>
    <x v="4"/>
    <x v="0"/>
    <x v="3"/>
    <x v="1"/>
    <x v="503"/>
    <x v="0"/>
    <x v="0"/>
    <x v="0"/>
  </r>
  <r>
    <n v="1319"/>
    <x v="119"/>
    <x v="25"/>
    <x v="0"/>
    <x v="1"/>
    <x v="1"/>
    <x v="2"/>
    <x v="1"/>
    <x v="4"/>
    <x v="1"/>
    <x v="1057"/>
    <x v="0"/>
    <x v="0"/>
    <x v="0"/>
  </r>
  <r>
    <n v="1320"/>
    <x v="79"/>
    <x v="0"/>
    <x v="0"/>
    <x v="1"/>
    <x v="0"/>
    <x v="2"/>
    <x v="0"/>
    <x v="1"/>
    <x v="1"/>
    <x v="1058"/>
    <x v="0"/>
    <x v="0"/>
    <x v="0"/>
  </r>
  <r>
    <n v="1321"/>
    <x v="109"/>
    <x v="5"/>
    <x v="0"/>
    <x v="2"/>
    <x v="0"/>
    <x v="3"/>
    <x v="3"/>
    <x v="0"/>
    <x v="1"/>
    <x v="1059"/>
    <x v="0"/>
    <x v="0"/>
    <x v="0"/>
  </r>
  <r>
    <n v="1322"/>
    <x v="93"/>
    <x v="24"/>
    <x v="0"/>
    <x v="0"/>
    <x v="0"/>
    <x v="3"/>
    <x v="2"/>
    <x v="1"/>
    <x v="1"/>
    <x v="1060"/>
    <x v="0"/>
    <x v="0"/>
    <x v="0"/>
  </r>
  <r>
    <n v="1323"/>
    <x v="41"/>
    <x v="19"/>
    <x v="1"/>
    <x v="1"/>
    <x v="0"/>
    <x v="2"/>
    <x v="1"/>
    <x v="2"/>
    <x v="1"/>
    <x v="1061"/>
    <x v="0"/>
    <x v="0"/>
    <x v="0"/>
  </r>
  <r>
    <n v="1324"/>
    <x v="23"/>
    <x v="21"/>
    <x v="1"/>
    <x v="1"/>
    <x v="1"/>
    <x v="3"/>
    <x v="3"/>
    <x v="3"/>
    <x v="1"/>
    <x v="1062"/>
    <x v="0"/>
    <x v="0"/>
    <x v="0"/>
  </r>
  <r>
    <n v="1325"/>
    <x v="128"/>
    <x v="20"/>
    <x v="0"/>
    <x v="1"/>
    <x v="0"/>
    <x v="1"/>
    <x v="2"/>
    <x v="4"/>
    <x v="1"/>
    <x v="1063"/>
    <x v="0"/>
    <x v="0"/>
    <x v="0"/>
  </r>
  <r>
    <n v="1326"/>
    <x v="68"/>
    <x v="31"/>
    <x v="4"/>
    <x v="0"/>
    <x v="1"/>
    <x v="2"/>
    <x v="0"/>
    <x v="1"/>
    <x v="1"/>
    <x v="1064"/>
    <x v="0"/>
    <x v="0"/>
    <x v="0"/>
  </r>
  <r>
    <n v="1327"/>
    <x v="107"/>
    <x v="10"/>
    <x v="4"/>
    <x v="0"/>
    <x v="0"/>
    <x v="3"/>
    <x v="2"/>
    <x v="0"/>
    <x v="1"/>
    <x v="634"/>
    <x v="0"/>
    <x v="0"/>
    <x v="0"/>
  </r>
  <r>
    <n v="1328"/>
    <x v="59"/>
    <x v="53"/>
    <x v="3"/>
    <x v="1"/>
    <x v="1"/>
    <x v="1"/>
    <x v="0"/>
    <x v="1"/>
    <x v="1"/>
    <x v="1065"/>
    <x v="0"/>
    <x v="0"/>
    <x v="0"/>
  </r>
  <r>
    <n v="1329"/>
    <x v="139"/>
    <x v="52"/>
    <x v="0"/>
    <x v="1"/>
    <x v="0"/>
    <x v="3"/>
    <x v="3"/>
    <x v="2"/>
    <x v="1"/>
    <x v="860"/>
    <x v="0"/>
    <x v="0"/>
    <x v="0"/>
  </r>
  <r>
    <n v="1330"/>
    <x v="4"/>
    <x v="36"/>
    <x v="0"/>
    <x v="1"/>
    <x v="0"/>
    <x v="3"/>
    <x v="2"/>
    <x v="3"/>
    <x v="1"/>
    <x v="1066"/>
    <x v="0"/>
    <x v="0"/>
    <x v="0"/>
  </r>
  <r>
    <n v="1331"/>
    <x v="146"/>
    <x v="15"/>
    <x v="1"/>
    <x v="1"/>
    <x v="0"/>
    <x v="3"/>
    <x v="2"/>
    <x v="4"/>
    <x v="1"/>
    <x v="1067"/>
    <x v="0"/>
    <x v="0"/>
    <x v="0"/>
  </r>
  <r>
    <n v="1332"/>
    <x v="107"/>
    <x v="8"/>
    <x v="1"/>
    <x v="1"/>
    <x v="1"/>
    <x v="4"/>
    <x v="0"/>
    <x v="1"/>
    <x v="1"/>
    <x v="376"/>
    <x v="0"/>
    <x v="0"/>
    <x v="0"/>
  </r>
  <r>
    <n v="1333"/>
    <x v="33"/>
    <x v="55"/>
    <x v="2"/>
    <x v="1"/>
    <x v="1"/>
    <x v="1"/>
    <x v="0"/>
    <x v="0"/>
    <x v="1"/>
    <x v="1068"/>
    <x v="0"/>
    <x v="0"/>
    <x v="0"/>
  </r>
  <r>
    <n v="1334"/>
    <x v="140"/>
    <x v="42"/>
    <x v="1"/>
    <x v="0"/>
    <x v="0"/>
    <x v="1"/>
    <x v="3"/>
    <x v="1"/>
    <x v="1"/>
    <x v="448"/>
    <x v="0"/>
    <x v="0"/>
    <x v="0"/>
  </r>
  <r>
    <n v="1335"/>
    <x v="12"/>
    <x v="0"/>
    <x v="2"/>
    <x v="1"/>
    <x v="0"/>
    <x v="3"/>
    <x v="2"/>
    <x v="2"/>
    <x v="1"/>
    <x v="1026"/>
    <x v="0"/>
    <x v="0"/>
    <x v="0"/>
  </r>
  <r>
    <n v="1336"/>
    <x v="180"/>
    <x v="3"/>
    <x v="1"/>
    <x v="1"/>
    <x v="1"/>
    <x v="0"/>
    <x v="0"/>
    <x v="3"/>
    <x v="1"/>
    <x v="1069"/>
    <x v="0"/>
    <x v="0"/>
    <x v="0"/>
  </r>
  <r>
    <n v="1337"/>
    <x v="112"/>
    <x v="62"/>
    <x v="2"/>
    <x v="0"/>
    <x v="1"/>
    <x v="3"/>
    <x v="2"/>
    <x v="4"/>
    <x v="1"/>
    <x v="953"/>
    <x v="0"/>
    <x v="0"/>
    <x v="0"/>
  </r>
  <r>
    <n v="1338"/>
    <x v="42"/>
    <x v="45"/>
    <x v="2"/>
    <x v="1"/>
    <x v="0"/>
    <x v="4"/>
    <x v="2"/>
    <x v="1"/>
    <x v="1"/>
    <x v="1070"/>
    <x v="0"/>
    <x v="0"/>
    <x v="0"/>
  </r>
  <r>
    <n v="1339"/>
    <x v="74"/>
    <x v="10"/>
    <x v="0"/>
    <x v="0"/>
    <x v="1"/>
    <x v="2"/>
    <x v="2"/>
    <x v="0"/>
    <x v="1"/>
    <x v="1011"/>
    <x v="0"/>
    <x v="0"/>
    <x v="0"/>
  </r>
  <r>
    <n v="1340"/>
    <x v="167"/>
    <x v="49"/>
    <x v="0"/>
    <x v="0"/>
    <x v="1"/>
    <x v="0"/>
    <x v="1"/>
    <x v="1"/>
    <x v="1"/>
    <x v="947"/>
    <x v="0"/>
    <x v="0"/>
    <x v="0"/>
  </r>
  <r>
    <n v="1341"/>
    <x v="2"/>
    <x v="28"/>
    <x v="2"/>
    <x v="0"/>
    <x v="1"/>
    <x v="0"/>
    <x v="0"/>
    <x v="2"/>
    <x v="1"/>
    <x v="403"/>
    <x v="0"/>
    <x v="0"/>
    <x v="0"/>
  </r>
  <r>
    <n v="1342"/>
    <x v="139"/>
    <x v="24"/>
    <x v="1"/>
    <x v="0"/>
    <x v="1"/>
    <x v="2"/>
    <x v="3"/>
    <x v="3"/>
    <x v="1"/>
    <x v="1071"/>
    <x v="0"/>
    <x v="0"/>
    <x v="0"/>
  </r>
  <r>
    <n v="1343"/>
    <x v="1"/>
    <x v="13"/>
    <x v="1"/>
    <x v="1"/>
    <x v="0"/>
    <x v="4"/>
    <x v="0"/>
    <x v="4"/>
    <x v="1"/>
    <x v="1072"/>
    <x v="0"/>
    <x v="0"/>
    <x v="0"/>
  </r>
  <r>
    <n v="1344"/>
    <x v="75"/>
    <x v="53"/>
    <x v="0"/>
    <x v="0"/>
    <x v="1"/>
    <x v="1"/>
    <x v="0"/>
    <x v="1"/>
    <x v="2"/>
    <x v="1073"/>
    <x v="0"/>
    <x v="0"/>
    <x v="0"/>
  </r>
  <r>
    <n v="1345"/>
    <x v="83"/>
    <x v="18"/>
    <x v="0"/>
    <x v="0"/>
    <x v="0"/>
    <x v="4"/>
    <x v="2"/>
    <x v="0"/>
    <x v="2"/>
    <x v="536"/>
    <x v="0"/>
    <x v="0"/>
    <x v="0"/>
  </r>
  <r>
    <n v="1346"/>
    <x v="91"/>
    <x v="10"/>
    <x v="1"/>
    <x v="1"/>
    <x v="0"/>
    <x v="1"/>
    <x v="2"/>
    <x v="1"/>
    <x v="2"/>
    <x v="1060"/>
    <x v="0"/>
    <x v="0"/>
    <x v="0"/>
  </r>
  <r>
    <n v="1347"/>
    <x v="18"/>
    <x v="11"/>
    <x v="0"/>
    <x v="0"/>
    <x v="0"/>
    <x v="4"/>
    <x v="0"/>
    <x v="2"/>
    <x v="2"/>
    <x v="1074"/>
    <x v="0"/>
    <x v="0"/>
    <x v="0"/>
  </r>
  <r>
    <n v="1348"/>
    <x v="91"/>
    <x v="64"/>
    <x v="3"/>
    <x v="0"/>
    <x v="1"/>
    <x v="1"/>
    <x v="2"/>
    <x v="3"/>
    <x v="2"/>
    <x v="170"/>
    <x v="0"/>
    <x v="0"/>
    <x v="0"/>
  </r>
  <r>
    <n v="1349"/>
    <x v="165"/>
    <x v="11"/>
    <x v="1"/>
    <x v="1"/>
    <x v="0"/>
    <x v="1"/>
    <x v="0"/>
    <x v="4"/>
    <x v="2"/>
    <x v="671"/>
    <x v="0"/>
    <x v="0"/>
    <x v="0"/>
  </r>
  <r>
    <n v="1350"/>
    <x v="27"/>
    <x v="48"/>
    <x v="3"/>
    <x v="0"/>
    <x v="1"/>
    <x v="4"/>
    <x v="1"/>
    <x v="1"/>
    <x v="2"/>
    <x v="676"/>
    <x v="0"/>
    <x v="0"/>
    <x v="0"/>
  </r>
  <r>
    <n v="1351"/>
    <x v="52"/>
    <x v="1"/>
    <x v="0"/>
    <x v="2"/>
    <x v="1"/>
    <x v="3"/>
    <x v="0"/>
    <x v="0"/>
    <x v="2"/>
    <x v="732"/>
    <x v="0"/>
    <x v="0"/>
    <x v="0"/>
  </r>
  <r>
    <n v="1352"/>
    <x v="158"/>
    <x v="5"/>
    <x v="2"/>
    <x v="1"/>
    <x v="0"/>
    <x v="1"/>
    <x v="3"/>
    <x v="1"/>
    <x v="2"/>
    <x v="526"/>
    <x v="0"/>
    <x v="0"/>
    <x v="0"/>
  </r>
  <r>
    <n v="1353"/>
    <x v="5"/>
    <x v="51"/>
    <x v="1"/>
    <x v="0"/>
    <x v="0"/>
    <x v="3"/>
    <x v="0"/>
    <x v="2"/>
    <x v="2"/>
    <x v="141"/>
    <x v="0"/>
    <x v="0"/>
    <x v="0"/>
  </r>
  <r>
    <n v="1354"/>
    <x v="54"/>
    <x v="37"/>
    <x v="0"/>
    <x v="1"/>
    <x v="0"/>
    <x v="0"/>
    <x v="2"/>
    <x v="3"/>
    <x v="2"/>
    <x v="492"/>
    <x v="0"/>
    <x v="0"/>
    <x v="0"/>
  </r>
  <r>
    <n v="1355"/>
    <x v="125"/>
    <x v="30"/>
    <x v="0"/>
    <x v="1"/>
    <x v="0"/>
    <x v="3"/>
    <x v="2"/>
    <x v="4"/>
    <x v="2"/>
    <x v="924"/>
    <x v="0"/>
    <x v="0"/>
    <x v="0"/>
  </r>
  <r>
    <n v="1356"/>
    <x v="75"/>
    <x v="24"/>
    <x v="0"/>
    <x v="1"/>
    <x v="0"/>
    <x v="4"/>
    <x v="2"/>
    <x v="1"/>
    <x v="2"/>
    <x v="1075"/>
    <x v="0"/>
    <x v="0"/>
    <x v="0"/>
  </r>
  <r>
    <n v="1357"/>
    <x v="139"/>
    <x v="32"/>
    <x v="0"/>
    <x v="1"/>
    <x v="1"/>
    <x v="1"/>
    <x v="0"/>
    <x v="0"/>
    <x v="2"/>
    <x v="1076"/>
    <x v="0"/>
    <x v="0"/>
    <x v="0"/>
  </r>
  <r>
    <n v="1358"/>
    <x v="4"/>
    <x v="16"/>
    <x v="2"/>
    <x v="1"/>
    <x v="0"/>
    <x v="3"/>
    <x v="3"/>
    <x v="1"/>
    <x v="2"/>
    <x v="672"/>
    <x v="0"/>
    <x v="0"/>
    <x v="0"/>
  </r>
  <r>
    <n v="1359"/>
    <x v="123"/>
    <x v="22"/>
    <x v="0"/>
    <x v="1"/>
    <x v="0"/>
    <x v="3"/>
    <x v="0"/>
    <x v="2"/>
    <x v="2"/>
    <x v="1077"/>
    <x v="0"/>
    <x v="0"/>
    <x v="0"/>
  </r>
  <r>
    <n v="1360"/>
    <x v="76"/>
    <x v="1"/>
    <x v="1"/>
    <x v="1"/>
    <x v="1"/>
    <x v="1"/>
    <x v="3"/>
    <x v="3"/>
    <x v="2"/>
    <x v="1078"/>
    <x v="0"/>
    <x v="0"/>
    <x v="0"/>
  </r>
  <r>
    <n v="1361"/>
    <x v="58"/>
    <x v="14"/>
    <x v="1"/>
    <x v="1"/>
    <x v="0"/>
    <x v="1"/>
    <x v="3"/>
    <x v="4"/>
    <x v="2"/>
    <x v="1079"/>
    <x v="0"/>
    <x v="0"/>
    <x v="0"/>
  </r>
  <r>
    <n v="1362"/>
    <x v="167"/>
    <x v="19"/>
    <x v="0"/>
    <x v="0"/>
    <x v="0"/>
    <x v="4"/>
    <x v="2"/>
    <x v="1"/>
    <x v="2"/>
    <x v="1080"/>
    <x v="0"/>
    <x v="0"/>
    <x v="0"/>
  </r>
  <r>
    <n v="1363"/>
    <x v="7"/>
    <x v="11"/>
    <x v="0"/>
    <x v="1"/>
    <x v="0"/>
    <x v="1"/>
    <x v="0"/>
    <x v="0"/>
    <x v="2"/>
    <x v="1081"/>
    <x v="0"/>
    <x v="0"/>
    <x v="0"/>
  </r>
  <r>
    <n v="1364"/>
    <x v="90"/>
    <x v="23"/>
    <x v="1"/>
    <x v="1"/>
    <x v="1"/>
    <x v="2"/>
    <x v="0"/>
    <x v="1"/>
    <x v="2"/>
    <x v="1082"/>
    <x v="0"/>
    <x v="0"/>
    <x v="0"/>
  </r>
  <r>
    <n v="1365"/>
    <x v="74"/>
    <x v="1"/>
    <x v="0"/>
    <x v="0"/>
    <x v="0"/>
    <x v="4"/>
    <x v="3"/>
    <x v="2"/>
    <x v="2"/>
    <x v="419"/>
    <x v="0"/>
    <x v="0"/>
    <x v="0"/>
  </r>
  <r>
    <n v="1366"/>
    <x v="148"/>
    <x v="10"/>
    <x v="0"/>
    <x v="0"/>
    <x v="1"/>
    <x v="3"/>
    <x v="2"/>
    <x v="3"/>
    <x v="0"/>
    <x v="1083"/>
    <x v="0"/>
    <x v="0"/>
    <x v="0"/>
  </r>
  <r>
    <n v="1367"/>
    <x v="133"/>
    <x v="34"/>
    <x v="0"/>
    <x v="0"/>
    <x v="0"/>
    <x v="1"/>
    <x v="0"/>
    <x v="4"/>
    <x v="0"/>
    <x v="1084"/>
    <x v="0"/>
    <x v="0"/>
    <x v="0"/>
  </r>
  <r>
    <n v="1368"/>
    <x v="42"/>
    <x v="17"/>
    <x v="1"/>
    <x v="1"/>
    <x v="1"/>
    <x v="2"/>
    <x v="3"/>
    <x v="1"/>
    <x v="0"/>
    <x v="421"/>
    <x v="0"/>
    <x v="0"/>
    <x v="0"/>
  </r>
  <r>
    <n v="1369"/>
    <x v="86"/>
    <x v="57"/>
    <x v="2"/>
    <x v="0"/>
    <x v="0"/>
    <x v="2"/>
    <x v="0"/>
    <x v="0"/>
    <x v="0"/>
    <x v="287"/>
    <x v="0"/>
    <x v="0"/>
    <x v="0"/>
  </r>
  <r>
    <n v="1370"/>
    <x v="14"/>
    <x v="45"/>
    <x v="3"/>
    <x v="0"/>
    <x v="0"/>
    <x v="0"/>
    <x v="2"/>
    <x v="1"/>
    <x v="0"/>
    <x v="884"/>
    <x v="0"/>
    <x v="0"/>
    <x v="0"/>
  </r>
  <r>
    <n v="1371"/>
    <x v="146"/>
    <x v="20"/>
    <x v="2"/>
    <x v="0"/>
    <x v="0"/>
    <x v="2"/>
    <x v="3"/>
    <x v="2"/>
    <x v="0"/>
    <x v="1085"/>
    <x v="0"/>
    <x v="0"/>
    <x v="0"/>
  </r>
  <r>
    <n v="1372"/>
    <x v="160"/>
    <x v="13"/>
    <x v="0"/>
    <x v="1"/>
    <x v="1"/>
    <x v="4"/>
    <x v="3"/>
    <x v="3"/>
    <x v="0"/>
    <x v="1086"/>
    <x v="0"/>
    <x v="0"/>
    <x v="0"/>
  </r>
  <r>
    <n v="1373"/>
    <x v="8"/>
    <x v="64"/>
    <x v="1"/>
    <x v="0"/>
    <x v="0"/>
    <x v="1"/>
    <x v="0"/>
    <x v="4"/>
    <x v="0"/>
    <x v="1087"/>
    <x v="0"/>
    <x v="0"/>
    <x v="0"/>
  </r>
  <r>
    <n v="1374"/>
    <x v="40"/>
    <x v="51"/>
    <x v="2"/>
    <x v="1"/>
    <x v="0"/>
    <x v="1"/>
    <x v="3"/>
    <x v="1"/>
    <x v="0"/>
    <x v="1088"/>
    <x v="0"/>
    <x v="0"/>
    <x v="0"/>
  </r>
  <r>
    <n v="1375"/>
    <x v="169"/>
    <x v="14"/>
    <x v="2"/>
    <x v="0"/>
    <x v="1"/>
    <x v="2"/>
    <x v="0"/>
    <x v="0"/>
    <x v="0"/>
    <x v="1089"/>
    <x v="0"/>
    <x v="0"/>
    <x v="0"/>
  </r>
  <r>
    <n v="1376"/>
    <x v="64"/>
    <x v="62"/>
    <x v="0"/>
    <x v="0"/>
    <x v="1"/>
    <x v="0"/>
    <x v="0"/>
    <x v="1"/>
    <x v="0"/>
    <x v="1090"/>
    <x v="0"/>
    <x v="0"/>
    <x v="0"/>
  </r>
  <r>
    <n v="1377"/>
    <x v="100"/>
    <x v="59"/>
    <x v="0"/>
    <x v="1"/>
    <x v="1"/>
    <x v="3"/>
    <x v="3"/>
    <x v="2"/>
    <x v="0"/>
    <x v="1091"/>
    <x v="0"/>
    <x v="0"/>
    <x v="0"/>
  </r>
  <r>
    <n v="1378"/>
    <x v="122"/>
    <x v="7"/>
    <x v="1"/>
    <x v="2"/>
    <x v="1"/>
    <x v="2"/>
    <x v="0"/>
    <x v="3"/>
    <x v="0"/>
    <x v="1092"/>
    <x v="0"/>
    <x v="0"/>
    <x v="0"/>
  </r>
  <r>
    <n v="1379"/>
    <x v="173"/>
    <x v="61"/>
    <x v="0"/>
    <x v="0"/>
    <x v="0"/>
    <x v="3"/>
    <x v="2"/>
    <x v="4"/>
    <x v="0"/>
    <x v="1093"/>
    <x v="0"/>
    <x v="0"/>
    <x v="0"/>
  </r>
  <r>
    <n v="1380"/>
    <x v="167"/>
    <x v="40"/>
    <x v="3"/>
    <x v="0"/>
    <x v="1"/>
    <x v="1"/>
    <x v="2"/>
    <x v="1"/>
    <x v="0"/>
    <x v="1094"/>
    <x v="0"/>
    <x v="0"/>
    <x v="0"/>
  </r>
  <r>
    <n v="1381"/>
    <x v="177"/>
    <x v="13"/>
    <x v="1"/>
    <x v="0"/>
    <x v="0"/>
    <x v="1"/>
    <x v="4"/>
    <x v="0"/>
    <x v="0"/>
    <x v="1095"/>
    <x v="0"/>
    <x v="0"/>
    <x v="0"/>
  </r>
  <r>
    <n v="1382"/>
    <x v="130"/>
    <x v="16"/>
    <x v="1"/>
    <x v="0"/>
    <x v="0"/>
    <x v="0"/>
    <x v="2"/>
    <x v="1"/>
    <x v="0"/>
    <x v="1096"/>
    <x v="0"/>
    <x v="0"/>
    <x v="0"/>
  </r>
  <r>
    <n v="1383"/>
    <x v="23"/>
    <x v="0"/>
    <x v="3"/>
    <x v="0"/>
    <x v="1"/>
    <x v="0"/>
    <x v="4"/>
    <x v="2"/>
    <x v="0"/>
    <x v="1097"/>
    <x v="0"/>
    <x v="0"/>
    <x v="0"/>
  </r>
  <r>
    <n v="1384"/>
    <x v="46"/>
    <x v="36"/>
    <x v="2"/>
    <x v="1"/>
    <x v="0"/>
    <x v="0"/>
    <x v="2"/>
    <x v="3"/>
    <x v="0"/>
    <x v="1098"/>
    <x v="0"/>
    <x v="0"/>
    <x v="0"/>
  </r>
  <r>
    <n v="1385"/>
    <x v="117"/>
    <x v="26"/>
    <x v="4"/>
    <x v="0"/>
    <x v="0"/>
    <x v="4"/>
    <x v="0"/>
    <x v="4"/>
    <x v="0"/>
    <x v="1099"/>
    <x v="0"/>
    <x v="0"/>
    <x v="0"/>
  </r>
  <r>
    <n v="1386"/>
    <x v="101"/>
    <x v="12"/>
    <x v="1"/>
    <x v="0"/>
    <x v="1"/>
    <x v="1"/>
    <x v="2"/>
    <x v="1"/>
    <x v="0"/>
    <x v="1100"/>
    <x v="0"/>
    <x v="0"/>
    <x v="0"/>
  </r>
  <r>
    <n v="1387"/>
    <x v="60"/>
    <x v="8"/>
    <x v="0"/>
    <x v="0"/>
    <x v="0"/>
    <x v="3"/>
    <x v="2"/>
    <x v="0"/>
    <x v="0"/>
    <x v="1101"/>
    <x v="0"/>
    <x v="0"/>
    <x v="0"/>
  </r>
  <r>
    <n v="1388"/>
    <x v="19"/>
    <x v="1"/>
    <x v="1"/>
    <x v="1"/>
    <x v="1"/>
    <x v="4"/>
    <x v="0"/>
    <x v="1"/>
    <x v="1"/>
    <x v="1102"/>
    <x v="0"/>
    <x v="0"/>
    <x v="0"/>
  </r>
  <r>
    <n v="1389"/>
    <x v="58"/>
    <x v="11"/>
    <x v="0"/>
    <x v="0"/>
    <x v="0"/>
    <x v="3"/>
    <x v="3"/>
    <x v="2"/>
    <x v="1"/>
    <x v="919"/>
    <x v="0"/>
    <x v="0"/>
    <x v="0"/>
  </r>
  <r>
    <n v="1390"/>
    <x v="148"/>
    <x v="17"/>
    <x v="0"/>
    <x v="0"/>
    <x v="0"/>
    <x v="2"/>
    <x v="3"/>
    <x v="3"/>
    <x v="1"/>
    <x v="362"/>
    <x v="0"/>
    <x v="0"/>
    <x v="0"/>
  </r>
  <r>
    <n v="1391"/>
    <x v="67"/>
    <x v="26"/>
    <x v="0"/>
    <x v="0"/>
    <x v="0"/>
    <x v="1"/>
    <x v="0"/>
    <x v="4"/>
    <x v="1"/>
    <x v="770"/>
    <x v="0"/>
    <x v="0"/>
    <x v="0"/>
  </r>
  <r>
    <n v="1392"/>
    <x v="8"/>
    <x v="29"/>
    <x v="0"/>
    <x v="2"/>
    <x v="1"/>
    <x v="4"/>
    <x v="0"/>
    <x v="1"/>
    <x v="1"/>
    <x v="1103"/>
    <x v="0"/>
    <x v="0"/>
    <x v="0"/>
  </r>
  <r>
    <n v="1393"/>
    <x v="165"/>
    <x v="31"/>
    <x v="5"/>
    <x v="1"/>
    <x v="1"/>
    <x v="3"/>
    <x v="0"/>
    <x v="0"/>
    <x v="1"/>
    <x v="411"/>
    <x v="0"/>
    <x v="0"/>
    <x v="0"/>
  </r>
  <r>
    <n v="1394"/>
    <x v="17"/>
    <x v="1"/>
    <x v="1"/>
    <x v="1"/>
    <x v="0"/>
    <x v="0"/>
    <x v="3"/>
    <x v="1"/>
    <x v="1"/>
    <x v="1104"/>
    <x v="0"/>
    <x v="0"/>
    <x v="0"/>
  </r>
  <r>
    <n v="1395"/>
    <x v="120"/>
    <x v="44"/>
    <x v="2"/>
    <x v="0"/>
    <x v="1"/>
    <x v="0"/>
    <x v="4"/>
    <x v="2"/>
    <x v="1"/>
    <x v="41"/>
    <x v="0"/>
    <x v="0"/>
    <x v="0"/>
  </r>
  <r>
    <n v="1396"/>
    <x v="54"/>
    <x v="12"/>
    <x v="2"/>
    <x v="0"/>
    <x v="0"/>
    <x v="0"/>
    <x v="0"/>
    <x v="3"/>
    <x v="1"/>
    <x v="845"/>
    <x v="0"/>
    <x v="0"/>
    <x v="0"/>
  </r>
  <r>
    <n v="1397"/>
    <x v="95"/>
    <x v="56"/>
    <x v="4"/>
    <x v="0"/>
    <x v="0"/>
    <x v="2"/>
    <x v="4"/>
    <x v="4"/>
    <x v="1"/>
    <x v="617"/>
    <x v="0"/>
    <x v="0"/>
    <x v="0"/>
  </r>
  <r>
    <n v="1398"/>
    <x v="46"/>
    <x v="19"/>
    <x v="0"/>
    <x v="0"/>
    <x v="0"/>
    <x v="0"/>
    <x v="0"/>
    <x v="1"/>
    <x v="1"/>
    <x v="300"/>
    <x v="0"/>
    <x v="0"/>
    <x v="0"/>
  </r>
  <r>
    <n v="1399"/>
    <x v="71"/>
    <x v="33"/>
    <x v="0"/>
    <x v="0"/>
    <x v="1"/>
    <x v="2"/>
    <x v="4"/>
    <x v="0"/>
    <x v="1"/>
    <x v="1105"/>
    <x v="0"/>
    <x v="0"/>
    <x v="0"/>
  </r>
  <r>
    <n v="1400"/>
    <x v="42"/>
    <x v="15"/>
    <x v="1"/>
    <x v="1"/>
    <x v="0"/>
    <x v="0"/>
    <x v="3"/>
    <x v="1"/>
    <x v="1"/>
    <x v="316"/>
    <x v="0"/>
    <x v="0"/>
    <x v="0"/>
  </r>
  <r>
    <n v="1401"/>
    <x v="86"/>
    <x v="26"/>
    <x v="2"/>
    <x v="0"/>
    <x v="1"/>
    <x v="2"/>
    <x v="0"/>
    <x v="2"/>
    <x v="1"/>
    <x v="1106"/>
    <x v="0"/>
    <x v="0"/>
    <x v="0"/>
  </r>
  <r>
    <n v="1402"/>
    <x v="14"/>
    <x v="9"/>
    <x v="3"/>
    <x v="0"/>
    <x v="0"/>
    <x v="1"/>
    <x v="2"/>
    <x v="3"/>
    <x v="1"/>
    <x v="61"/>
    <x v="0"/>
    <x v="0"/>
    <x v="0"/>
  </r>
  <r>
    <n v="1403"/>
    <x v="146"/>
    <x v="20"/>
    <x v="2"/>
    <x v="0"/>
    <x v="1"/>
    <x v="4"/>
    <x v="3"/>
    <x v="4"/>
    <x v="1"/>
    <x v="768"/>
    <x v="0"/>
    <x v="0"/>
    <x v="0"/>
  </r>
  <r>
    <n v="1404"/>
    <x v="160"/>
    <x v="32"/>
    <x v="0"/>
    <x v="1"/>
    <x v="0"/>
    <x v="0"/>
    <x v="3"/>
    <x v="1"/>
    <x v="1"/>
    <x v="1107"/>
    <x v="0"/>
    <x v="0"/>
    <x v="0"/>
  </r>
  <r>
    <n v="1405"/>
    <x v="8"/>
    <x v="17"/>
    <x v="1"/>
    <x v="0"/>
    <x v="1"/>
    <x v="2"/>
    <x v="0"/>
    <x v="0"/>
    <x v="1"/>
    <x v="571"/>
    <x v="0"/>
    <x v="0"/>
    <x v="0"/>
  </r>
  <r>
    <n v="1406"/>
    <x v="40"/>
    <x v="20"/>
    <x v="2"/>
    <x v="1"/>
    <x v="1"/>
    <x v="3"/>
    <x v="3"/>
    <x v="1"/>
    <x v="1"/>
    <x v="1108"/>
    <x v="0"/>
    <x v="0"/>
    <x v="0"/>
  </r>
  <r>
    <n v="1407"/>
    <x v="169"/>
    <x v="45"/>
    <x v="2"/>
    <x v="0"/>
    <x v="1"/>
    <x v="3"/>
    <x v="0"/>
    <x v="2"/>
    <x v="1"/>
    <x v="856"/>
    <x v="0"/>
    <x v="0"/>
    <x v="0"/>
  </r>
  <r>
    <n v="1408"/>
    <x v="64"/>
    <x v="41"/>
    <x v="0"/>
    <x v="0"/>
    <x v="1"/>
    <x v="4"/>
    <x v="0"/>
    <x v="3"/>
    <x v="1"/>
    <x v="1109"/>
    <x v="0"/>
    <x v="0"/>
    <x v="0"/>
  </r>
  <r>
    <n v="1409"/>
    <x v="100"/>
    <x v="61"/>
    <x v="0"/>
    <x v="1"/>
    <x v="0"/>
    <x v="2"/>
    <x v="3"/>
    <x v="4"/>
    <x v="1"/>
    <x v="1110"/>
    <x v="0"/>
    <x v="0"/>
    <x v="0"/>
  </r>
  <r>
    <n v="1410"/>
    <x v="122"/>
    <x v="48"/>
    <x v="1"/>
    <x v="2"/>
    <x v="1"/>
    <x v="1"/>
    <x v="0"/>
    <x v="1"/>
    <x v="1"/>
    <x v="910"/>
    <x v="0"/>
    <x v="0"/>
    <x v="0"/>
  </r>
  <r>
    <n v="1411"/>
    <x v="173"/>
    <x v="50"/>
    <x v="0"/>
    <x v="0"/>
    <x v="0"/>
    <x v="4"/>
    <x v="2"/>
    <x v="0"/>
    <x v="1"/>
    <x v="669"/>
    <x v="0"/>
    <x v="0"/>
    <x v="0"/>
  </r>
  <r>
    <n v="1412"/>
    <x v="167"/>
    <x v="43"/>
    <x v="3"/>
    <x v="0"/>
    <x v="0"/>
    <x v="0"/>
    <x v="2"/>
    <x v="1"/>
    <x v="1"/>
    <x v="1111"/>
    <x v="0"/>
    <x v="0"/>
    <x v="0"/>
  </r>
  <r>
    <n v="1413"/>
    <x v="177"/>
    <x v="18"/>
    <x v="1"/>
    <x v="0"/>
    <x v="0"/>
    <x v="0"/>
    <x v="4"/>
    <x v="2"/>
    <x v="1"/>
    <x v="877"/>
    <x v="0"/>
    <x v="0"/>
    <x v="0"/>
  </r>
  <r>
    <n v="1414"/>
    <x v="130"/>
    <x v="38"/>
    <x v="1"/>
    <x v="0"/>
    <x v="0"/>
    <x v="4"/>
    <x v="2"/>
    <x v="3"/>
    <x v="1"/>
    <x v="1112"/>
    <x v="0"/>
    <x v="0"/>
    <x v="0"/>
  </r>
  <r>
    <n v="1415"/>
    <x v="23"/>
    <x v="50"/>
    <x v="3"/>
    <x v="0"/>
    <x v="0"/>
    <x v="1"/>
    <x v="4"/>
    <x v="4"/>
    <x v="1"/>
    <x v="1113"/>
    <x v="0"/>
    <x v="0"/>
    <x v="0"/>
  </r>
  <r>
    <n v="1416"/>
    <x v="46"/>
    <x v="44"/>
    <x v="2"/>
    <x v="1"/>
    <x v="1"/>
    <x v="2"/>
    <x v="2"/>
    <x v="1"/>
    <x v="1"/>
    <x v="481"/>
    <x v="0"/>
    <x v="0"/>
    <x v="0"/>
  </r>
  <r>
    <n v="1417"/>
    <x v="117"/>
    <x v="48"/>
    <x v="4"/>
    <x v="0"/>
    <x v="0"/>
    <x v="2"/>
    <x v="0"/>
    <x v="0"/>
    <x v="1"/>
    <x v="1114"/>
    <x v="0"/>
    <x v="0"/>
    <x v="0"/>
  </r>
  <r>
    <n v="1418"/>
    <x v="101"/>
    <x v="12"/>
    <x v="1"/>
    <x v="0"/>
    <x v="0"/>
    <x v="2"/>
    <x v="2"/>
    <x v="1"/>
    <x v="1"/>
    <x v="1004"/>
    <x v="0"/>
    <x v="0"/>
    <x v="0"/>
  </r>
  <r>
    <n v="1419"/>
    <x v="60"/>
    <x v="13"/>
    <x v="0"/>
    <x v="0"/>
    <x v="1"/>
    <x v="1"/>
    <x v="2"/>
    <x v="2"/>
    <x v="1"/>
    <x v="1115"/>
    <x v="0"/>
    <x v="0"/>
    <x v="0"/>
  </r>
  <r>
    <n v="1420"/>
    <x v="19"/>
    <x v="50"/>
    <x v="1"/>
    <x v="1"/>
    <x v="1"/>
    <x v="1"/>
    <x v="0"/>
    <x v="3"/>
    <x v="1"/>
    <x v="1116"/>
    <x v="0"/>
    <x v="0"/>
    <x v="0"/>
  </r>
  <r>
    <n v="1421"/>
    <x v="58"/>
    <x v="37"/>
    <x v="0"/>
    <x v="0"/>
    <x v="0"/>
    <x v="4"/>
    <x v="3"/>
    <x v="4"/>
    <x v="1"/>
    <x v="1117"/>
    <x v="0"/>
    <x v="0"/>
    <x v="0"/>
  </r>
  <r>
    <n v="1422"/>
    <x v="148"/>
    <x v="49"/>
    <x v="0"/>
    <x v="0"/>
    <x v="0"/>
    <x v="1"/>
    <x v="3"/>
    <x v="1"/>
    <x v="1"/>
    <x v="1118"/>
    <x v="0"/>
    <x v="0"/>
    <x v="0"/>
  </r>
  <r>
    <n v="1423"/>
    <x v="67"/>
    <x v="53"/>
    <x v="0"/>
    <x v="0"/>
    <x v="0"/>
    <x v="2"/>
    <x v="0"/>
    <x v="0"/>
    <x v="1"/>
    <x v="1119"/>
    <x v="0"/>
    <x v="0"/>
    <x v="0"/>
  </r>
  <r>
    <n v="1424"/>
    <x v="8"/>
    <x v="9"/>
    <x v="0"/>
    <x v="2"/>
    <x v="0"/>
    <x v="0"/>
    <x v="0"/>
    <x v="1"/>
    <x v="1"/>
    <x v="607"/>
    <x v="0"/>
    <x v="0"/>
    <x v="0"/>
  </r>
  <r>
    <n v="1425"/>
    <x v="165"/>
    <x v="7"/>
    <x v="5"/>
    <x v="1"/>
    <x v="0"/>
    <x v="1"/>
    <x v="0"/>
    <x v="2"/>
    <x v="1"/>
    <x v="1120"/>
    <x v="0"/>
    <x v="0"/>
    <x v="0"/>
  </r>
  <r>
    <n v="1426"/>
    <x v="17"/>
    <x v="28"/>
    <x v="1"/>
    <x v="1"/>
    <x v="0"/>
    <x v="0"/>
    <x v="3"/>
    <x v="3"/>
    <x v="1"/>
    <x v="1121"/>
    <x v="0"/>
    <x v="0"/>
    <x v="0"/>
  </r>
  <r>
    <n v="1427"/>
    <x v="120"/>
    <x v="35"/>
    <x v="2"/>
    <x v="0"/>
    <x v="1"/>
    <x v="2"/>
    <x v="4"/>
    <x v="4"/>
    <x v="1"/>
    <x v="467"/>
    <x v="0"/>
    <x v="0"/>
    <x v="0"/>
  </r>
  <r>
    <n v="1428"/>
    <x v="54"/>
    <x v="24"/>
    <x v="2"/>
    <x v="0"/>
    <x v="0"/>
    <x v="1"/>
    <x v="0"/>
    <x v="1"/>
    <x v="1"/>
    <x v="1122"/>
    <x v="0"/>
    <x v="0"/>
    <x v="0"/>
  </r>
  <r>
    <n v="1429"/>
    <x v="95"/>
    <x v="43"/>
    <x v="4"/>
    <x v="0"/>
    <x v="1"/>
    <x v="0"/>
    <x v="4"/>
    <x v="0"/>
    <x v="1"/>
    <x v="1123"/>
    <x v="0"/>
    <x v="0"/>
    <x v="0"/>
  </r>
  <r>
    <n v="1430"/>
    <x v="46"/>
    <x v="29"/>
    <x v="0"/>
    <x v="0"/>
    <x v="1"/>
    <x v="1"/>
    <x v="0"/>
    <x v="1"/>
    <x v="1"/>
    <x v="1124"/>
    <x v="0"/>
    <x v="0"/>
    <x v="0"/>
  </r>
  <r>
    <n v="1431"/>
    <x v="78"/>
    <x v="6"/>
    <x v="0"/>
    <x v="0"/>
    <x v="1"/>
    <x v="0"/>
    <x v="4"/>
    <x v="2"/>
    <x v="1"/>
    <x v="1125"/>
    <x v="0"/>
    <x v="0"/>
    <x v="0"/>
  </r>
  <r>
    <n v="1432"/>
    <x v="60"/>
    <x v="46"/>
    <x v="4"/>
    <x v="1"/>
    <x v="1"/>
    <x v="1"/>
    <x v="3"/>
    <x v="3"/>
    <x v="1"/>
    <x v="1126"/>
    <x v="0"/>
    <x v="0"/>
    <x v="0"/>
  </r>
  <r>
    <n v="1433"/>
    <x v="66"/>
    <x v="11"/>
    <x v="0"/>
    <x v="0"/>
    <x v="0"/>
    <x v="0"/>
    <x v="5"/>
    <x v="4"/>
    <x v="1"/>
    <x v="1127"/>
    <x v="0"/>
    <x v="0"/>
    <x v="0"/>
  </r>
  <r>
    <n v="1434"/>
    <x v="3"/>
    <x v="17"/>
    <x v="0"/>
    <x v="0"/>
    <x v="1"/>
    <x v="0"/>
    <x v="2"/>
    <x v="1"/>
    <x v="1"/>
    <x v="1128"/>
    <x v="0"/>
    <x v="0"/>
    <x v="0"/>
  </r>
  <r>
    <n v="1435"/>
    <x v="24"/>
    <x v="55"/>
    <x v="1"/>
    <x v="1"/>
    <x v="1"/>
    <x v="1"/>
    <x v="2"/>
    <x v="0"/>
    <x v="1"/>
    <x v="946"/>
    <x v="0"/>
    <x v="0"/>
    <x v="0"/>
  </r>
  <r>
    <n v="1436"/>
    <x v="179"/>
    <x v="6"/>
    <x v="2"/>
    <x v="1"/>
    <x v="0"/>
    <x v="1"/>
    <x v="4"/>
    <x v="1"/>
    <x v="1"/>
    <x v="1129"/>
    <x v="0"/>
    <x v="0"/>
    <x v="0"/>
  </r>
  <r>
    <n v="1437"/>
    <x v="114"/>
    <x v="13"/>
    <x v="3"/>
    <x v="0"/>
    <x v="1"/>
    <x v="2"/>
    <x v="0"/>
    <x v="2"/>
    <x v="1"/>
    <x v="1130"/>
    <x v="0"/>
    <x v="0"/>
    <x v="0"/>
  </r>
  <r>
    <n v="1438"/>
    <x v="169"/>
    <x v="18"/>
    <x v="0"/>
    <x v="1"/>
    <x v="1"/>
    <x v="2"/>
    <x v="0"/>
    <x v="3"/>
    <x v="1"/>
    <x v="861"/>
    <x v="0"/>
    <x v="0"/>
    <x v="0"/>
  </r>
  <r>
    <n v="1439"/>
    <x v="39"/>
    <x v="27"/>
    <x v="2"/>
    <x v="0"/>
    <x v="0"/>
    <x v="4"/>
    <x v="2"/>
    <x v="4"/>
    <x v="1"/>
    <x v="1131"/>
    <x v="0"/>
    <x v="0"/>
    <x v="0"/>
  </r>
  <r>
    <n v="1440"/>
    <x v="62"/>
    <x v="26"/>
    <x v="0"/>
    <x v="1"/>
    <x v="0"/>
    <x v="2"/>
    <x v="0"/>
    <x v="1"/>
    <x v="1"/>
    <x v="1132"/>
    <x v="0"/>
    <x v="0"/>
    <x v="0"/>
  </r>
  <r>
    <n v="1441"/>
    <x v="134"/>
    <x v="32"/>
    <x v="0"/>
    <x v="0"/>
    <x v="1"/>
    <x v="0"/>
    <x v="2"/>
    <x v="0"/>
    <x v="1"/>
    <x v="1133"/>
    <x v="0"/>
    <x v="0"/>
    <x v="0"/>
  </r>
  <r>
    <n v="1442"/>
    <x v="111"/>
    <x v="33"/>
    <x v="0"/>
    <x v="0"/>
    <x v="1"/>
    <x v="4"/>
    <x v="2"/>
    <x v="1"/>
    <x v="1"/>
    <x v="9"/>
    <x v="0"/>
    <x v="0"/>
    <x v="0"/>
  </r>
  <r>
    <n v="1443"/>
    <x v="116"/>
    <x v="61"/>
    <x v="2"/>
    <x v="0"/>
    <x v="1"/>
    <x v="4"/>
    <x v="2"/>
    <x v="2"/>
    <x v="1"/>
    <x v="1134"/>
    <x v="0"/>
    <x v="0"/>
    <x v="0"/>
  </r>
  <r>
    <n v="1444"/>
    <x v="4"/>
    <x v="18"/>
    <x v="2"/>
    <x v="1"/>
    <x v="0"/>
    <x v="2"/>
    <x v="3"/>
    <x v="3"/>
    <x v="1"/>
    <x v="40"/>
    <x v="0"/>
    <x v="0"/>
    <x v="0"/>
  </r>
  <r>
    <n v="1445"/>
    <x v="58"/>
    <x v="11"/>
    <x v="0"/>
    <x v="1"/>
    <x v="1"/>
    <x v="1"/>
    <x v="3"/>
    <x v="4"/>
    <x v="1"/>
    <x v="1135"/>
    <x v="0"/>
    <x v="0"/>
    <x v="0"/>
  </r>
  <r>
    <n v="1446"/>
    <x v="155"/>
    <x v="49"/>
    <x v="0"/>
    <x v="2"/>
    <x v="1"/>
    <x v="4"/>
    <x v="2"/>
    <x v="1"/>
    <x v="1"/>
    <x v="1136"/>
    <x v="0"/>
    <x v="0"/>
    <x v="0"/>
  </r>
  <r>
    <n v="1447"/>
    <x v="161"/>
    <x v="4"/>
    <x v="3"/>
    <x v="1"/>
    <x v="1"/>
    <x v="1"/>
    <x v="0"/>
    <x v="0"/>
    <x v="1"/>
    <x v="1137"/>
    <x v="0"/>
    <x v="0"/>
    <x v="0"/>
  </r>
  <r>
    <n v="1448"/>
    <x v="115"/>
    <x v="35"/>
    <x v="0"/>
    <x v="0"/>
    <x v="1"/>
    <x v="4"/>
    <x v="0"/>
    <x v="1"/>
    <x v="1"/>
    <x v="58"/>
    <x v="0"/>
    <x v="0"/>
    <x v="0"/>
  </r>
  <r>
    <n v="1449"/>
    <x v="0"/>
    <x v="10"/>
    <x v="0"/>
    <x v="0"/>
    <x v="0"/>
    <x v="2"/>
    <x v="3"/>
    <x v="2"/>
    <x v="1"/>
    <x v="1138"/>
    <x v="0"/>
    <x v="0"/>
    <x v="0"/>
  </r>
  <r>
    <n v="1450"/>
    <x v="5"/>
    <x v="52"/>
    <x v="1"/>
    <x v="1"/>
    <x v="1"/>
    <x v="2"/>
    <x v="2"/>
    <x v="3"/>
    <x v="1"/>
    <x v="953"/>
    <x v="0"/>
    <x v="0"/>
    <x v="0"/>
  </r>
  <r>
    <n v="1451"/>
    <x v="181"/>
    <x v="62"/>
    <x v="3"/>
    <x v="0"/>
    <x v="0"/>
    <x v="4"/>
    <x v="2"/>
    <x v="4"/>
    <x v="1"/>
    <x v="817"/>
    <x v="0"/>
    <x v="0"/>
    <x v="0"/>
  </r>
  <r>
    <n v="1452"/>
    <x v="27"/>
    <x v="13"/>
    <x v="0"/>
    <x v="0"/>
    <x v="0"/>
    <x v="0"/>
    <x v="2"/>
    <x v="1"/>
    <x v="1"/>
    <x v="1139"/>
    <x v="0"/>
    <x v="0"/>
    <x v="0"/>
  </r>
  <r>
    <n v="1453"/>
    <x v="16"/>
    <x v="2"/>
    <x v="0"/>
    <x v="0"/>
    <x v="0"/>
    <x v="1"/>
    <x v="0"/>
    <x v="0"/>
    <x v="1"/>
    <x v="998"/>
    <x v="0"/>
    <x v="0"/>
    <x v="0"/>
  </r>
  <r>
    <n v="1454"/>
    <x v="28"/>
    <x v="8"/>
    <x v="3"/>
    <x v="1"/>
    <x v="1"/>
    <x v="2"/>
    <x v="4"/>
    <x v="1"/>
    <x v="1"/>
    <x v="947"/>
    <x v="0"/>
    <x v="0"/>
    <x v="0"/>
  </r>
  <r>
    <n v="1455"/>
    <x v="58"/>
    <x v="62"/>
    <x v="1"/>
    <x v="0"/>
    <x v="1"/>
    <x v="1"/>
    <x v="2"/>
    <x v="2"/>
    <x v="1"/>
    <x v="1021"/>
    <x v="0"/>
    <x v="0"/>
    <x v="0"/>
  </r>
  <r>
    <n v="1456"/>
    <x v="123"/>
    <x v="59"/>
    <x v="2"/>
    <x v="1"/>
    <x v="1"/>
    <x v="1"/>
    <x v="0"/>
    <x v="3"/>
    <x v="1"/>
    <x v="1140"/>
    <x v="0"/>
    <x v="0"/>
    <x v="0"/>
  </r>
  <r>
    <n v="1457"/>
    <x v="20"/>
    <x v="0"/>
    <x v="0"/>
    <x v="1"/>
    <x v="1"/>
    <x v="1"/>
    <x v="2"/>
    <x v="4"/>
    <x v="1"/>
    <x v="1141"/>
    <x v="0"/>
    <x v="0"/>
    <x v="0"/>
  </r>
  <r>
    <n v="1458"/>
    <x v="11"/>
    <x v="62"/>
    <x v="2"/>
    <x v="0"/>
    <x v="1"/>
    <x v="4"/>
    <x v="0"/>
    <x v="1"/>
    <x v="1"/>
    <x v="1142"/>
    <x v="0"/>
    <x v="0"/>
    <x v="0"/>
  </r>
  <r>
    <n v="1459"/>
    <x v="55"/>
    <x v="50"/>
    <x v="0"/>
    <x v="0"/>
    <x v="1"/>
    <x v="0"/>
    <x v="2"/>
    <x v="0"/>
    <x v="1"/>
    <x v="17"/>
    <x v="0"/>
    <x v="0"/>
    <x v="0"/>
  </r>
  <r>
    <n v="1460"/>
    <x v="2"/>
    <x v="35"/>
    <x v="1"/>
    <x v="1"/>
    <x v="0"/>
    <x v="4"/>
    <x v="2"/>
    <x v="1"/>
    <x v="1"/>
    <x v="1143"/>
    <x v="0"/>
    <x v="0"/>
    <x v="0"/>
  </r>
  <r>
    <n v="1461"/>
    <x v="167"/>
    <x v="54"/>
    <x v="0"/>
    <x v="0"/>
    <x v="1"/>
    <x v="3"/>
    <x v="0"/>
    <x v="2"/>
    <x v="1"/>
    <x v="1144"/>
    <x v="0"/>
    <x v="0"/>
    <x v="0"/>
  </r>
  <r>
    <n v="1462"/>
    <x v="75"/>
    <x v="62"/>
    <x v="1"/>
    <x v="1"/>
    <x v="1"/>
    <x v="4"/>
    <x v="0"/>
    <x v="3"/>
    <x v="1"/>
    <x v="668"/>
    <x v="0"/>
    <x v="0"/>
    <x v="0"/>
  </r>
  <r>
    <n v="1463"/>
    <x v="92"/>
    <x v="31"/>
    <x v="0"/>
    <x v="0"/>
    <x v="1"/>
    <x v="3"/>
    <x v="3"/>
    <x v="4"/>
    <x v="1"/>
    <x v="1145"/>
    <x v="0"/>
    <x v="0"/>
    <x v="0"/>
  </r>
  <r>
    <n v="1464"/>
    <x v="43"/>
    <x v="39"/>
    <x v="1"/>
    <x v="1"/>
    <x v="0"/>
    <x v="2"/>
    <x v="0"/>
    <x v="1"/>
    <x v="1"/>
    <x v="1146"/>
    <x v="0"/>
    <x v="0"/>
    <x v="0"/>
  </r>
  <r>
    <n v="1465"/>
    <x v="121"/>
    <x v="7"/>
    <x v="0"/>
    <x v="0"/>
    <x v="1"/>
    <x v="0"/>
    <x v="2"/>
    <x v="0"/>
    <x v="1"/>
    <x v="1147"/>
    <x v="0"/>
    <x v="0"/>
    <x v="0"/>
  </r>
  <r>
    <n v="1466"/>
    <x v="11"/>
    <x v="7"/>
    <x v="0"/>
    <x v="0"/>
    <x v="1"/>
    <x v="2"/>
    <x v="0"/>
    <x v="1"/>
    <x v="1"/>
    <x v="101"/>
    <x v="0"/>
    <x v="0"/>
    <x v="0"/>
  </r>
  <r>
    <n v="1467"/>
    <x v="105"/>
    <x v="28"/>
    <x v="0"/>
    <x v="0"/>
    <x v="0"/>
    <x v="3"/>
    <x v="0"/>
    <x v="2"/>
    <x v="1"/>
    <x v="1148"/>
    <x v="0"/>
    <x v="0"/>
    <x v="0"/>
  </r>
  <r>
    <n v="1468"/>
    <x v="6"/>
    <x v="7"/>
    <x v="2"/>
    <x v="0"/>
    <x v="0"/>
    <x v="1"/>
    <x v="2"/>
    <x v="3"/>
    <x v="1"/>
    <x v="1133"/>
    <x v="0"/>
    <x v="0"/>
    <x v="0"/>
  </r>
  <r>
    <n v="1469"/>
    <x v="85"/>
    <x v="2"/>
    <x v="0"/>
    <x v="1"/>
    <x v="0"/>
    <x v="1"/>
    <x v="3"/>
    <x v="4"/>
    <x v="1"/>
    <x v="575"/>
    <x v="0"/>
    <x v="0"/>
    <x v="0"/>
  </r>
  <r>
    <n v="1470"/>
    <x v="148"/>
    <x v="63"/>
    <x v="0"/>
    <x v="1"/>
    <x v="0"/>
    <x v="2"/>
    <x v="2"/>
    <x v="1"/>
    <x v="1"/>
    <x v="1149"/>
    <x v="0"/>
    <x v="0"/>
    <x v="0"/>
  </r>
  <r>
    <n v="1471"/>
    <x v="151"/>
    <x v="7"/>
    <x v="1"/>
    <x v="1"/>
    <x v="1"/>
    <x v="2"/>
    <x v="1"/>
    <x v="0"/>
    <x v="1"/>
    <x v="1150"/>
    <x v="0"/>
    <x v="0"/>
    <x v="0"/>
  </r>
  <r>
    <n v="1472"/>
    <x v="130"/>
    <x v="24"/>
    <x v="1"/>
    <x v="1"/>
    <x v="0"/>
    <x v="0"/>
    <x v="3"/>
    <x v="1"/>
    <x v="1"/>
    <x v="1151"/>
    <x v="0"/>
    <x v="0"/>
    <x v="0"/>
  </r>
  <r>
    <n v="1473"/>
    <x v="7"/>
    <x v="12"/>
    <x v="1"/>
    <x v="0"/>
    <x v="0"/>
    <x v="2"/>
    <x v="0"/>
    <x v="2"/>
    <x v="1"/>
    <x v="102"/>
    <x v="0"/>
    <x v="0"/>
    <x v="0"/>
  </r>
  <r>
    <n v="1474"/>
    <x v="139"/>
    <x v="14"/>
    <x v="1"/>
    <x v="2"/>
    <x v="1"/>
    <x v="2"/>
    <x v="2"/>
    <x v="3"/>
    <x v="1"/>
    <x v="1152"/>
    <x v="0"/>
    <x v="0"/>
    <x v="0"/>
  </r>
  <r>
    <n v="1475"/>
    <x v="58"/>
    <x v="15"/>
    <x v="1"/>
    <x v="1"/>
    <x v="0"/>
    <x v="3"/>
    <x v="2"/>
    <x v="4"/>
    <x v="1"/>
    <x v="1153"/>
    <x v="0"/>
    <x v="0"/>
    <x v="0"/>
  </r>
  <r>
    <n v="1476"/>
    <x v="73"/>
    <x v="1"/>
    <x v="0"/>
    <x v="0"/>
    <x v="1"/>
    <x v="2"/>
    <x v="0"/>
    <x v="1"/>
    <x v="1"/>
    <x v="1154"/>
    <x v="0"/>
    <x v="0"/>
    <x v="0"/>
  </r>
  <r>
    <n v="1477"/>
    <x v="119"/>
    <x v="41"/>
    <x v="0"/>
    <x v="1"/>
    <x v="1"/>
    <x v="3"/>
    <x v="0"/>
    <x v="0"/>
    <x v="1"/>
    <x v="1155"/>
    <x v="0"/>
    <x v="0"/>
    <x v="0"/>
  </r>
  <r>
    <n v="1478"/>
    <x v="129"/>
    <x v="50"/>
    <x v="0"/>
    <x v="0"/>
    <x v="1"/>
    <x v="2"/>
    <x v="2"/>
    <x v="1"/>
    <x v="1"/>
    <x v="160"/>
    <x v="0"/>
    <x v="0"/>
    <x v="0"/>
  </r>
  <r>
    <n v="1479"/>
    <x v="30"/>
    <x v="33"/>
    <x v="0"/>
    <x v="1"/>
    <x v="0"/>
    <x v="4"/>
    <x v="2"/>
    <x v="2"/>
    <x v="1"/>
    <x v="942"/>
    <x v="0"/>
    <x v="0"/>
    <x v="0"/>
  </r>
  <r>
    <n v="1480"/>
    <x v="23"/>
    <x v="47"/>
    <x v="0"/>
    <x v="1"/>
    <x v="1"/>
    <x v="1"/>
    <x v="2"/>
    <x v="3"/>
    <x v="1"/>
    <x v="392"/>
    <x v="0"/>
    <x v="0"/>
    <x v="0"/>
  </r>
  <r>
    <n v="1481"/>
    <x v="121"/>
    <x v="19"/>
    <x v="0"/>
    <x v="0"/>
    <x v="0"/>
    <x v="3"/>
    <x v="0"/>
    <x v="4"/>
    <x v="2"/>
    <x v="252"/>
    <x v="0"/>
    <x v="0"/>
    <x v="0"/>
  </r>
  <r>
    <n v="1482"/>
    <x v="35"/>
    <x v="36"/>
    <x v="0"/>
    <x v="0"/>
    <x v="1"/>
    <x v="4"/>
    <x v="0"/>
    <x v="1"/>
    <x v="2"/>
    <x v="477"/>
    <x v="0"/>
    <x v="0"/>
    <x v="0"/>
  </r>
  <r>
    <n v="1483"/>
    <x v="91"/>
    <x v="62"/>
    <x v="4"/>
    <x v="0"/>
    <x v="0"/>
    <x v="0"/>
    <x v="3"/>
    <x v="0"/>
    <x v="2"/>
    <x v="1156"/>
    <x v="0"/>
    <x v="0"/>
    <x v="0"/>
  </r>
  <r>
    <n v="1484"/>
    <x v="36"/>
    <x v="13"/>
    <x v="0"/>
    <x v="1"/>
    <x v="0"/>
    <x v="4"/>
    <x v="0"/>
    <x v="1"/>
    <x v="2"/>
    <x v="240"/>
    <x v="0"/>
    <x v="0"/>
    <x v="0"/>
  </r>
  <r>
    <n v="1485"/>
    <x v="60"/>
    <x v="52"/>
    <x v="1"/>
    <x v="0"/>
    <x v="0"/>
    <x v="3"/>
    <x v="2"/>
    <x v="2"/>
    <x v="2"/>
    <x v="1157"/>
    <x v="0"/>
    <x v="0"/>
    <x v="0"/>
  </r>
  <r>
    <n v="1486"/>
    <x v="29"/>
    <x v="31"/>
    <x v="1"/>
    <x v="1"/>
    <x v="0"/>
    <x v="4"/>
    <x v="2"/>
    <x v="3"/>
    <x v="2"/>
    <x v="1051"/>
    <x v="0"/>
    <x v="0"/>
    <x v="0"/>
  </r>
  <r>
    <n v="1487"/>
    <x v="108"/>
    <x v="56"/>
    <x v="0"/>
    <x v="0"/>
    <x v="0"/>
    <x v="3"/>
    <x v="2"/>
    <x v="4"/>
    <x v="2"/>
    <x v="443"/>
    <x v="0"/>
    <x v="0"/>
    <x v="0"/>
  </r>
  <r>
    <n v="1488"/>
    <x v="70"/>
    <x v="3"/>
    <x v="3"/>
    <x v="0"/>
    <x v="0"/>
    <x v="3"/>
    <x v="4"/>
    <x v="1"/>
    <x v="2"/>
    <x v="1158"/>
    <x v="0"/>
    <x v="0"/>
    <x v="0"/>
  </r>
  <r>
    <n v="1489"/>
    <x v="9"/>
    <x v="19"/>
    <x v="0"/>
    <x v="0"/>
    <x v="1"/>
    <x v="2"/>
    <x v="0"/>
    <x v="0"/>
    <x v="2"/>
    <x v="63"/>
    <x v="0"/>
    <x v="0"/>
    <x v="0"/>
  </r>
  <r>
    <n v="1490"/>
    <x v="160"/>
    <x v="6"/>
    <x v="0"/>
    <x v="1"/>
    <x v="1"/>
    <x v="3"/>
    <x v="2"/>
    <x v="1"/>
    <x v="2"/>
    <x v="1159"/>
    <x v="0"/>
    <x v="0"/>
    <x v="0"/>
  </r>
  <r>
    <n v="1491"/>
    <x v="157"/>
    <x v="46"/>
    <x v="2"/>
    <x v="1"/>
    <x v="0"/>
    <x v="4"/>
    <x v="0"/>
    <x v="2"/>
    <x v="2"/>
    <x v="1160"/>
    <x v="0"/>
    <x v="0"/>
    <x v="0"/>
  </r>
  <r>
    <n v="1492"/>
    <x v="121"/>
    <x v="42"/>
    <x v="0"/>
    <x v="1"/>
    <x v="1"/>
    <x v="1"/>
    <x v="3"/>
    <x v="3"/>
    <x v="2"/>
    <x v="1161"/>
    <x v="0"/>
    <x v="0"/>
    <x v="0"/>
  </r>
  <r>
    <n v="1493"/>
    <x v="50"/>
    <x v="10"/>
    <x v="4"/>
    <x v="0"/>
    <x v="1"/>
    <x v="3"/>
    <x v="3"/>
    <x v="4"/>
    <x v="2"/>
    <x v="1162"/>
    <x v="0"/>
    <x v="0"/>
    <x v="0"/>
  </r>
  <r>
    <n v="1494"/>
    <x v="169"/>
    <x v="3"/>
    <x v="0"/>
    <x v="0"/>
    <x v="1"/>
    <x v="1"/>
    <x v="0"/>
    <x v="1"/>
    <x v="2"/>
    <x v="1163"/>
    <x v="0"/>
    <x v="0"/>
    <x v="0"/>
  </r>
  <r>
    <n v="1495"/>
    <x v="105"/>
    <x v="48"/>
    <x v="1"/>
    <x v="1"/>
    <x v="0"/>
    <x v="1"/>
    <x v="2"/>
    <x v="0"/>
    <x v="2"/>
    <x v="88"/>
    <x v="0"/>
    <x v="0"/>
    <x v="0"/>
  </r>
  <r>
    <n v="1496"/>
    <x v="146"/>
    <x v="19"/>
    <x v="1"/>
    <x v="0"/>
    <x v="0"/>
    <x v="2"/>
    <x v="0"/>
    <x v="1"/>
    <x v="2"/>
    <x v="1164"/>
    <x v="0"/>
    <x v="0"/>
    <x v="0"/>
  </r>
  <r>
    <n v="1497"/>
    <x v="20"/>
    <x v="37"/>
    <x v="2"/>
    <x v="1"/>
    <x v="1"/>
    <x v="0"/>
    <x v="3"/>
    <x v="2"/>
    <x v="2"/>
    <x v="822"/>
    <x v="0"/>
    <x v="0"/>
    <x v="0"/>
  </r>
  <r>
    <n v="1498"/>
    <x v="60"/>
    <x v="49"/>
    <x v="1"/>
    <x v="0"/>
    <x v="1"/>
    <x v="0"/>
    <x v="2"/>
    <x v="3"/>
    <x v="2"/>
    <x v="1165"/>
    <x v="0"/>
    <x v="0"/>
    <x v="0"/>
  </r>
  <r>
    <n v="1499"/>
    <x v="5"/>
    <x v="25"/>
    <x v="1"/>
    <x v="1"/>
    <x v="1"/>
    <x v="1"/>
    <x v="0"/>
    <x v="4"/>
    <x v="2"/>
    <x v="1166"/>
    <x v="0"/>
    <x v="0"/>
    <x v="0"/>
  </r>
  <r>
    <n v="1500"/>
    <x v="182"/>
    <x v="29"/>
    <x v="3"/>
    <x v="0"/>
    <x v="1"/>
    <x v="1"/>
    <x v="3"/>
    <x v="1"/>
    <x v="2"/>
    <x v="1167"/>
    <x v="0"/>
    <x v="0"/>
    <x v="0"/>
  </r>
  <r>
    <n v="1501"/>
    <x v="73"/>
    <x v="39"/>
    <x v="1"/>
    <x v="2"/>
    <x v="1"/>
    <x v="3"/>
    <x v="0"/>
    <x v="0"/>
    <x v="2"/>
    <x v="1168"/>
    <x v="0"/>
    <x v="0"/>
    <x v="0"/>
  </r>
  <r>
    <n v="1502"/>
    <x v="33"/>
    <x v="16"/>
    <x v="1"/>
    <x v="1"/>
    <x v="1"/>
    <x v="3"/>
    <x v="2"/>
    <x v="1"/>
    <x v="2"/>
    <x v="1169"/>
    <x v="0"/>
    <x v="0"/>
    <x v="0"/>
  </r>
  <r>
    <n v="1503"/>
    <x v="95"/>
    <x v="7"/>
    <x v="0"/>
    <x v="0"/>
    <x v="1"/>
    <x v="4"/>
    <x v="2"/>
    <x v="2"/>
    <x v="0"/>
    <x v="1170"/>
    <x v="0"/>
    <x v="0"/>
    <x v="0"/>
  </r>
  <r>
    <n v="1504"/>
    <x v="84"/>
    <x v="18"/>
    <x v="1"/>
    <x v="0"/>
    <x v="0"/>
    <x v="0"/>
    <x v="3"/>
    <x v="3"/>
    <x v="0"/>
    <x v="830"/>
    <x v="0"/>
    <x v="0"/>
    <x v="0"/>
  </r>
  <r>
    <n v="1505"/>
    <x v="56"/>
    <x v="42"/>
    <x v="3"/>
    <x v="1"/>
    <x v="1"/>
    <x v="0"/>
    <x v="3"/>
    <x v="4"/>
    <x v="0"/>
    <x v="1171"/>
    <x v="0"/>
    <x v="0"/>
    <x v="0"/>
  </r>
  <r>
    <n v="1506"/>
    <x v="66"/>
    <x v="9"/>
    <x v="2"/>
    <x v="0"/>
    <x v="0"/>
    <x v="0"/>
    <x v="0"/>
    <x v="1"/>
    <x v="0"/>
    <x v="1172"/>
    <x v="0"/>
    <x v="0"/>
    <x v="0"/>
  </r>
  <r>
    <n v="1507"/>
    <x v="142"/>
    <x v="2"/>
    <x v="0"/>
    <x v="0"/>
    <x v="1"/>
    <x v="2"/>
    <x v="3"/>
    <x v="0"/>
    <x v="0"/>
    <x v="1173"/>
    <x v="0"/>
    <x v="0"/>
    <x v="0"/>
  </r>
  <r>
    <n v="1508"/>
    <x v="95"/>
    <x v="34"/>
    <x v="1"/>
    <x v="1"/>
    <x v="0"/>
    <x v="3"/>
    <x v="0"/>
    <x v="1"/>
    <x v="0"/>
    <x v="196"/>
    <x v="0"/>
    <x v="0"/>
    <x v="0"/>
  </r>
  <r>
    <n v="1509"/>
    <x v="149"/>
    <x v="28"/>
    <x v="1"/>
    <x v="1"/>
    <x v="1"/>
    <x v="1"/>
    <x v="0"/>
    <x v="2"/>
    <x v="0"/>
    <x v="213"/>
    <x v="0"/>
    <x v="0"/>
    <x v="0"/>
  </r>
  <r>
    <n v="1510"/>
    <x v="28"/>
    <x v="64"/>
    <x v="1"/>
    <x v="1"/>
    <x v="1"/>
    <x v="2"/>
    <x v="2"/>
    <x v="3"/>
    <x v="0"/>
    <x v="656"/>
    <x v="0"/>
    <x v="0"/>
    <x v="0"/>
  </r>
  <r>
    <n v="1511"/>
    <x v="158"/>
    <x v="56"/>
    <x v="2"/>
    <x v="0"/>
    <x v="1"/>
    <x v="4"/>
    <x v="2"/>
    <x v="4"/>
    <x v="0"/>
    <x v="679"/>
    <x v="0"/>
    <x v="0"/>
    <x v="0"/>
  </r>
  <r>
    <n v="1512"/>
    <x v="89"/>
    <x v="56"/>
    <x v="0"/>
    <x v="0"/>
    <x v="1"/>
    <x v="4"/>
    <x v="0"/>
    <x v="1"/>
    <x v="0"/>
    <x v="1174"/>
    <x v="0"/>
    <x v="0"/>
    <x v="0"/>
  </r>
  <r>
    <n v="1513"/>
    <x v="128"/>
    <x v="25"/>
    <x v="0"/>
    <x v="1"/>
    <x v="1"/>
    <x v="2"/>
    <x v="3"/>
    <x v="0"/>
    <x v="0"/>
    <x v="261"/>
    <x v="0"/>
    <x v="0"/>
    <x v="0"/>
  </r>
  <r>
    <n v="1514"/>
    <x v="110"/>
    <x v="62"/>
    <x v="4"/>
    <x v="0"/>
    <x v="0"/>
    <x v="1"/>
    <x v="2"/>
    <x v="1"/>
    <x v="0"/>
    <x v="717"/>
    <x v="0"/>
    <x v="0"/>
    <x v="0"/>
  </r>
  <r>
    <n v="1515"/>
    <x v="123"/>
    <x v="55"/>
    <x v="0"/>
    <x v="1"/>
    <x v="0"/>
    <x v="0"/>
    <x v="2"/>
    <x v="2"/>
    <x v="0"/>
    <x v="23"/>
    <x v="0"/>
    <x v="0"/>
    <x v="0"/>
  </r>
  <r>
    <n v="1516"/>
    <x v="51"/>
    <x v="39"/>
    <x v="0"/>
    <x v="0"/>
    <x v="0"/>
    <x v="4"/>
    <x v="0"/>
    <x v="3"/>
    <x v="0"/>
    <x v="1175"/>
    <x v="0"/>
    <x v="0"/>
    <x v="0"/>
  </r>
  <r>
    <n v="1517"/>
    <x v="125"/>
    <x v="60"/>
    <x v="0"/>
    <x v="1"/>
    <x v="1"/>
    <x v="1"/>
    <x v="2"/>
    <x v="4"/>
    <x v="0"/>
    <x v="1176"/>
    <x v="0"/>
    <x v="0"/>
    <x v="0"/>
  </r>
  <r>
    <n v="1518"/>
    <x v="103"/>
    <x v="8"/>
    <x v="2"/>
    <x v="2"/>
    <x v="1"/>
    <x v="0"/>
    <x v="2"/>
    <x v="1"/>
    <x v="0"/>
    <x v="1177"/>
    <x v="0"/>
    <x v="0"/>
    <x v="0"/>
  </r>
  <r>
    <n v="1519"/>
    <x v="88"/>
    <x v="43"/>
    <x v="2"/>
    <x v="1"/>
    <x v="1"/>
    <x v="1"/>
    <x v="2"/>
    <x v="0"/>
    <x v="0"/>
    <x v="1178"/>
    <x v="0"/>
    <x v="0"/>
    <x v="0"/>
  </r>
  <r>
    <n v="1520"/>
    <x v="24"/>
    <x v="39"/>
    <x v="2"/>
    <x v="0"/>
    <x v="0"/>
    <x v="2"/>
    <x v="2"/>
    <x v="1"/>
    <x v="0"/>
    <x v="955"/>
    <x v="0"/>
    <x v="0"/>
    <x v="0"/>
  </r>
  <r>
    <n v="1521"/>
    <x v="79"/>
    <x v="18"/>
    <x v="1"/>
    <x v="1"/>
    <x v="0"/>
    <x v="2"/>
    <x v="2"/>
    <x v="2"/>
    <x v="0"/>
    <x v="86"/>
    <x v="0"/>
    <x v="0"/>
    <x v="0"/>
  </r>
  <r>
    <n v="1522"/>
    <x v="160"/>
    <x v="45"/>
    <x v="0"/>
    <x v="1"/>
    <x v="1"/>
    <x v="1"/>
    <x v="0"/>
    <x v="3"/>
    <x v="0"/>
    <x v="656"/>
    <x v="0"/>
    <x v="0"/>
    <x v="0"/>
  </r>
  <r>
    <n v="1523"/>
    <x v="20"/>
    <x v="10"/>
    <x v="0"/>
    <x v="1"/>
    <x v="0"/>
    <x v="3"/>
    <x v="2"/>
    <x v="4"/>
    <x v="0"/>
    <x v="387"/>
    <x v="0"/>
    <x v="0"/>
    <x v="0"/>
  </r>
  <r>
    <n v="1524"/>
    <x v="52"/>
    <x v="24"/>
    <x v="1"/>
    <x v="0"/>
    <x v="0"/>
    <x v="1"/>
    <x v="2"/>
    <x v="1"/>
    <x v="0"/>
    <x v="1179"/>
    <x v="0"/>
    <x v="0"/>
    <x v="0"/>
  </r>
  <r>
    <n v="1525"/>
    <x v="129"/>
    <x v="11"/>
    <x v="0"/>
    <x v="0"/>
    <x v="0"/>
    <x v="3"/>
    <x v="2"/>
    <x v="0"/>
    <x v="1"/>
    <x v="1180"/>
    <x v="0"/>
    <x v="0"/>
    <x v="0"/>
  </r>
  <r>
    <n v="1526"/>
    <x v="41"/>
    <x v="32"/>
    <x v="0"/>
    <x v="1"/>
    <x v="0"/>
    <x v="0"/>
    <x v="2"/>
    <x v="1"/>
    <x v="1"/>
    <x v="227"/>
    <x v="0"/>
    <x v="0"/>
    <x v="0"/>
  </r>
  <r>
    <n v="1527"/>
    <x v="58"/>
    <x v="19"/>
    <x v="1"/>
    <x v="1"/>
    <x v="1"/>
    <x v="3"/>
    <x v="2"/>
    <x v="2"/>
    <x v="1"/>
    <x v="279"/>
    <x v="0"/>
    <x v="0"/>
    <x v="0"/>
  </r>
  <r>
    <n v="1528"/>
    <x v="66"/>
    <x v="1"/>
    <x v="1"/>
    <x v="1"/>
    <x v="0"/>
    <x v="1"/>
    <x v="3"/>
    <x v="3"/>
    <x v="1"/>
    <x v="615"/>
    <x v="0"/>
    <x v="0"/>
    <x v="0"/>
  </r>
  <r>
    <n v="1529"/>
    <x v="94"/>
    <x v="53"/>
    <x v="2"/>
    <x v="0"/>
    <x v="0"/>
    <x v="1"/>
    <x v="0"/>
    <x v="4"/>
    <x v="1"/>
    <x v="1181"/>
    <x v="0"/>
    <x v="0"/>
    <x v="0"/>
  </r>
  <r>
    <n v="1530"/>
    <x v="5"/>
    <x v="43"/>
    <x v="1"/>
    <x v="0"/>
    <x v="0"/>
    <x v="2"/>
    <x v="2"/>
    <x v="1"/>
    <x v="1"/>
    <x v="332"/>
    <x v="0"/>
    <x v="0"/>
    <x v="0"/>
  </r>
  <r>
    <n v="1531"/>
    <x v="123"/>
    <x v="37"/>
    <x v="0"/>
    <x v="0"/>
    <x v="1"/>
    <x v="0"/>
    <x v="3"/>
    <x v="0"/>
    <x v="1"/>
    <x v="1182"/>
    <x v="0"/>
    <x v="0"/>
    <x v="0"/>
  </r>
  <r>
    <n v="1532"/>
    <x v="73"/>
    <x v="38"/>
    <x v="1"/>
    <x v="0"/>
    <x v="1"/>
    <x v="4"/>
    <x v="2"/>
    <x v="1"/>
    <x v="1"/>
    <x v="1183"/>
    <x v="0"/>
    <x v="0"/>
    <x v="0"/>
  </r>
  <r>
    <n v="1533"/>
    <x v="101"/>
    <x v="21"/>
    <x v="0"/>
    <x v="2"/>
    <x v="0"/>
    <x v="1"/>
    <x v="2"/>
    <x v="2"/>
    <x v="1"/>
    <x v="1184"/>
    <x v="0"/>
    <x v="0"/>
    <x v="0"/>
  </r>
  <r>
    <n v="1534"/>
    <x v="128"/>
    <x v="19"/>
    <x v="0"/>
    <x v="1"/>
    <x v="1"/>
    <x v="3"/>
    <x v="2"/>
    <x v="3"/>
    <x v="1"/>
    <x v="818"/>
    <x v="0"/>
    <x v="0"/>
    <x v="0"/>
  </r>
  <r>
    <n v="1535"/>
    <x v="38"/>
    <x v="56"/>
    <x v="1"/>
    <x v="0"/>
    <x v="0"/>
    <x v="1"/>
    <x v="2"/>
    <x v="4"/>
    <x v="1"/>
    <x v="1185"/>
    <x v="0"/>
    <x v="0"/>
    <x v="0"/>
  </r>
  <r>
    <n v="1536"/>
    <x v="30"/>
    <x v="51"/>
    <x v="0"/>
    <x v="0"/>
    <x v="1"/>
    <x v="3"/>
    <x v="2"/>
    <x v="1"/>
    <x v="1"/>
    <x v="1186"/>
    <x v="0"/>
    <x v="0"/>
    <x v="0"/>
  </r>
  <r>
    <n v="1537"/>
    <x v="21"/>
    <x v="27"/>
    <x v="0"/>
    <x v="0"/>
    <x v="1"/>
    <x v="4"/>
    <x v="2"/>
    <x v="0"/>
    <x v="1"/>
    <x v="1187"/>
    <x v="0"/>
    <x v="0"/>
    <x v="0"/>
  </r>
  <r>
    <n v="1538"/>
    <x v="128"/>
    <x v="18"/>
    <x v="0"/>
    <x v="1"/>
    <x v="0"/>
    <x v="1"/>
    <x v="0"/>
    <x v="1"/>
    <x v="1"/>
    <x v="1188"/>
    <x v="0"/>
    <x v="0"/>
    <x v="0"/>
  </r>
  <r>
    <n v="1539"/>
    <x v="114"/>
    <x v="18"/>
    <x v="2"/>
    <x v="1"/>
    <x v="1"/>
    <x v="4"/>
    <x v="0"/>
    <x v="2"/>
    <x v="1"/>
    <x v="1189"/>
    <x v="0"/>
    <x v="0"/>
    <x v="0"/>
  </r>
  <r>
    <n v="1540"/>
    <x v="4"/>
    <x v="3"/>
    <x v="2"/>
    <x v="1"/>
    <x v="0"/>
    <x v="0"/>
    <x v="2"/>
    <x v="3"/>
    <x v="1"/>
    <x v="1190"/>
    <x v="0"/>
    <x v="0"/>
    <x v="0"/>
  </r>
  <r>
    <n v="1541"/>
    <x v="170"/>
    <x v="19"/>
    <x v="3"/>
    <x v="2"/>
    <x v="0"/>
    <x v="1"/>
    <x v="4"/>
    <x v="4"/>
    <x v="1"/>
    <x v="1191"/>
    <x v="0"/>
    <x v="0"/>
    <x v="0"/>
  </r>
  <r>
    <n v="1542"/>
    <x v="65"/>
    <x v="60"/>
    <x v="2"/>
    <x v="0"/>
    <x v="1"/>
    <x v="1"/>
    <x v="1"/>
    <x v="1"/>
    <x v="1"/>
    <x v="520"/>
    <x v="0"/>
    <x v="0"/>
    <x v="0"/>
  </r>
  <r>
    <n v="1543"/>
    <x v="39"/>
    <x v="32"/>
    <x v="1"/>
    <x v="1"/>
    <x v="0"/>
    <x v="1"/>
    <x v="2"/>
    <x v="0"/>
    <x v="1"/>
    <x v="986"/>
    <x v="0"/>
    <x v="0"/>
    <x v="0"/>
  </r>
  <r>
    <n v="1544"/>
    <x v="127"/>
    <x v="27"/>
    <x v="1"/>
    <x v="1"/>
    <x v="0"/>
    <x v="4"/>
    <x v="2"/>
    <x v="1"/>
    <x v="1"/>
    <x v="1052"/>
    <x v="0"/>
    <x v="0"/>
    <x v="0"/>
  </r>
  <r>
    <n v="1545"/>
    <x v="69"/>
    <x v="1"/>
    <x v="1"/>
    <x v="0"/>
    <x v="1"/>
    <x v="1"/>
    <x v="2"/>
    <x v="2"/>
    <x v="1"/>
    <x v="832"/>
    <x v="0"/>
    <x v="0"/>
    <x v="0"/>
  </r>
  <r>
    <n v="1546"/>
    <x v="22"/>
    <x v="4"/>
    <x v="0"/>
    <x v="1"/>
    <x v="0"/>
    <x v="2"/>
    <x v="0"/>
    <x v="3"/>
    <x v="1"/>
    <x v="1192"/>
    <x v="0"/>
    <x v="0"/>
    <x v="0"/>
  </r>
  <r>
    <n v="1547"/>
    <x v="79"/>
    <x v="28"/>
    <x v="1"/>
    <x v="0"/>
    <x v="0"/>
    <x v="2"/>
    <x v="2"/>
    <x v="4"/>
    <x v="1"/>
    <x v="558"/>
    <x v="0"/>
    <x v="0"/>
    <x v="0"/>
  </r>
  <r>
    <n v="1548"/>
    <x v="131"/>
    <x v="61"/>
    <x v="0"/>
    <x v="0"/>
    <x v="1"/>
    <x v="1"/>
    <x v="3"/>
    <x v="1"/>
    <x v="1"/>
    <x v="1193"/>
    <x v="0"/>
    <x v="0"/>
    <x v="0"/>
  </r>
  <r>
    <n v="1549"/>
    <x v="132"/>
    <x v="62"/>
    <x v="1"/>
    <x v="0"/>
    <x v="1"/>
    <x v="3"/>
    <x v="0"/>
    <x v="0"/>
    <x v="1"/>
    <x v="1194"/>
    <x v="0"/>
    <x v="0"/>
    <x v="0"/>
  </r>
  <r>
    <n v="1550"/>
    <x v="109"/>
    <x v="31"/>
    <x v="0"/>
    <x v="1"/>
    <x v="0"/>
    <x v="3"/>
    <x v="0"/>
    <x v="1"/>
    <x v="1"/>
    <x v="231"/>
    <x v="0"/>
    <x v="0"/>
    <x v="0"/>
  </r>
  <r>
    <n v="1551"/>
    <x v="149"/>
    <x v="58"/>
    <x v="1"/>
    <x v="1"/>
    <x v="1"/>
    <x v="1"/>
    <x v="3"/>
    <x v="2"/>
    <x v="1"/>
    <x v="1195"/>
    <x v="0"/>
    <x v="0"/>
    <x v="0"/>
  </r>
  <r>
    <n v="1552"/>
    <x v="45"/>
    <x v="12"/>
    <x v="0"/>
    <x v="1"/>
    <x v="0"/>
    <x v="2"/>
    <x v="2"/>
    <x v="3"/>
    <x v="1"/>
    <x v="1196"/>
    <x v="0"/>
    <x v="0"/>
    <x v="0"/>
  </r>
  <r>
    <n v="1553"/>
    <x v="21"/>
    <x v="0"/>
    <x v="1"/>
    <x v="1"/>
    <x v="0"/>
    <x v="3"/>
    <x v="0"/>
    <x v="4"/>
    <x v="1"/>
    <x v="702"/>
    <x v="0"/>
    <x v="0"/>
    <x v="0"/>
  </r>
  <r>
    <n v="1554"/>
    <x v="40"/>
    <x v="13"/>
    <x v="1"/>
    <x v="1"/>
    <x v="0"/>
    <x v="0"/>
    <x v="0"/>
    <x v="1"/>
    <x v="1"/>
    <x v="1176"/>
    <x v="0"/>
    <x v="0"/>
    <x v="0"/>
  </r>
  <r>
    <n v="1555"/>
    <x v="7"/>
    <x v="0"/>
    <x v="4"/>
    <x v="1"/>
    <x v="0"/>
    <x v="1"/>
    <x v="0"/>
    <x v="0"/>
    <x v="1"/>
    <x v="1197"/>
    <x v="0"/>
    <x v="0"/>
    <x v="0"/>
  </r>
  <r>
    <n v="1556"/>
    <x v="146"/>
    <x v="56"/>
    <x v="1"/>
    <x v="2"/>
    <x v="0"/>
    <x v="4"/>
    <x v="3"/>
    <x v="1"/>
    <x v="1"/>
    <x v="1198"/>
    <x v="0"/>
    <x v="0"/>
    <x v="0"/>
  </r>
  <r>
    <n v="1557"/>
    <x v="93"/>
    <x v="35"/>
    <x v="0"/>
    <x v="2"/>
    <x v="0"/>
    <x v="0"/>
    <x v="3"/>
    <x v="2"/>
    <x v="1"/>
    <x v="1199"/>
    <x v="0"/>
    <x v="0"/>
    <x v="0"/>
  </r>
  <r>
    <n v="1558"/>
    <x v="102"/>
    <x v="64"/>
    <x v="0"/>
    <x v="0"/>
    <x v="1"/>
    <x v="3"/>
    <x v="0"/>
    <x v="3"/>
    <x v="1"/>
    <x v="1200"/>
    <x v="0"/>
    <x v="0"/>
    <x v="0"/>
  </r>
  <r>
    <n v="1559"/>
    <x v="0"/>
    <x v="32"/>
    <x v="3"/>
    <x v="1"/>
    <x v="0"/>
    <x v="1"/>
    <x v="1"/>
    <x v="4"/>
    <x v="1"/>
    <x v="1201"/>
    <x v="0"/>
    <x v="0"/>
    <x v="0"/>
  </r>
  <r>
    <n v="1560"/>
    <x v="128"/>
    <x v="10"/>
    <x v="1"/>
    <x v="0"/>
    <x v="1"/>
    <x v="3"/>
    <x v="2"/>
    <x v="1"/>
    <x v="1"/>
    <x v="1202"/>
    <x v="0"/>
    <x v="0"/>
    <x v="0"/>
  </r>
  <r>
    <n v="1561"/>
    <x v="90"/>
    <x v="44"/>
    <x v="0"/>
    <x v="1"/>
    <x v="1"/>
    <x v="2"/>
    <x v="2"/>
    <x v="0"/>
    <x v="1"/>
    <x v="1203"/>
    <x v="0"/>
    <x v="0"/>
    <x v="0"/>
  </r>
  <r>
    <n v="1562"/>
    <x v="78"/>
    <x v="51"/>
    <x v="0"/>
    <x v="1"/>
    <x v="0"/>
    <x v="4"/>
    <x v="0"/>
    <x v="1"/>
    <x v="1"/>
    <x v="260"/>
    <x v="0"/>
    <x v="0"/>
    <x v="0"/>
  </r>
  <r>
    <n v="1563"/>
    <x v="113"/>
    <x v="57"/>
    <x v="1"/>
    <x v="1"/>
    <x v="1"/>
    <x v="0"/>
    <x v="0"/>
    <x v="2"/>
    <x v="1"/>
    <x v="118"/>
    <x v="0"/>
    <x v="0"/>
    <x v="0"/>
  </r>
  <r>
    <n v="1564"/>
    <x v="18"/>
    <x v="53"/>
    <x v="1"/>
    <x v="2"/>
    <x v="1"/>
    <x v="3"/>
    <x v="2"/>
    <x v="3"/>
    <x v="1"/>
    <x v="1204"/>
    <x v="0"/>
    <x v="0"/>
    <x v="0"/>
  </r>
  <r>
    <n v="1565"/>
    <x v="46"/>
    <x v="6"/>
    <x v="1"/>
    <x v="0"/>
    <x v="0"/>
    <x v="3"/>
    <x v="0"/>
    <x v="4"/>
    <x v="1"/>
    <x v="1205"/>
    <x v="0"/>
    <x v="0"/>
    <x v="0"/>
  </r>
  <r>
    <n v="1566"/>
    <x v="37"/>
    <x v="38"/>
    <x v="0"/>
    <x v="1"/>
    <x v="0"/>
    <x v="4"/>
    <x v="0"/>
    <x v="1"/>
    <x v="1"/>
    <x v="1206"/>
    <x v="0"/>
    <x v="0"/>
    <x v="0"/>
  </r>
  <r>
    <n v="1567"/>
    <x v="119"/>
    <x v="16"/>
    <x v="2"/>
    <x v="0"/>
    <x v="1"/>
    <x v="3"/>
    <x v="3"/>
    <x v="0"/>
    <x v="1"/>
    <x v="660"/>
    <x v="0"/>
    <x v="0"/>
    <x v="0"/>
  </r>
  <r>
    <n v="1568"/>
    <x v="11"/>
    <x v="43"/>
    <x v="1"/>
    <x v="1"/>
    <x v="0"/>
    <x v="3"/>
    <x v="0"/>
    <x v="1"/>
    <x v="1"/>
    <x v="1207"/>
    <x v="0"/>
    <x v="0"/>
    <x v="0"/>
  </r>
  <r>
    <n v="1569"/>
    <x v="35"/>
    <x v="24"/>
    <x v="0"/>
    <x v="0"/>
    <x v="1"/>
    <x v="0"/>
    <x v="2"/>
    <x v="2"/>
    <x v="1"/>
    <x v="1208"/>
    <x v="0"/>
    <x v="0"/>
    <x v="0"/>
  </r>
  <r>
    <n v="1570"/>
    <x v="118"/>
    <x v="46"/>
    <x v="4"/>
    <x v="1"/>
    <x v="1"/>
    <x v="3"/>
    <x v="3"/>
    <x v="3"/>
    <x v="1"/>
    <x v="1209"/>
    <x v="0"/>
    <x v="0"/>
    <x v="0"/>
  </r>
  <r>
    <n v="1571"/>
    <x v="139"/>
    <x v="45"/>
    <x v="2"/>
    <x v="1"/>
    <x v="1"/>
    <x v="2"/>
    <x v="2"/>
    <x v="4"/>
    <x v="1"/>
    <x v="1210"/>
    <x v="0"/>
    <x v="0"/>
    <x v="0"/>
  </r>
  <r>
    <n v="1572"/>
    <x v="36"/>
    <x v="5"/>
    <x v="2"/>
    <x v="0"/>
    <x v="1"/>
    <x v="0"/>
    <x v="3"/>
    <x v="1"/>
    <x v="1"/>
    <x v="503"/>
    <x v="0"/>
    <x v="0"/>
    <x v="0"/>
  </r>
  <r>
    <n v="1573"/>
    <x v="80"/>
    <x v="5"/>
    <x v="0"/>
    <x v="0"/>
    <x v="0"/>
    <x v="3"/>
    <x v="1"/>
    <x v="0"/>
    <x v="1"/>
    <x v="1211"/>
    <x v="0"/>
    <x v="0"/>
    <x v="0"/>
  </r>
  <r>
    <n v="1574"/>
    <x v="20"/>
    <x v="59"/>
    <x v="0"/>
    <x v="1"/>
    <x v="1"/>
    <x v="2"/>
    <x v="3"/>
    <x v="1"/>
    <x v="1"/>
    <x v="386"/>
    <x v="0"/>
    <x v="0"/>
    <x v="0"/>
  </r>
  <r>
    <n v="1575"/>
    <x v="32"/>
    <x v="41"/>
    <x v="4"/>
    <x v="0"/>
    <x v="1"/>
    <x v="2"/>
    <x v="4"/>
    <x v="2"/>
    <x v="1"/>
    <x v="1212"/>
    <x v="0"/>
    <x v="0"/>
    <x v="0"/>
  </r>
  <r>
    <n v="1576"/>
    <x v="169"/>
    <x v="41"/>
    <x v="0"/>
    <x v="0"/>
    <x v="1"/>
    <x v="4"/>
    <x v="0"/>
    <x v="3"/>
    <x v="1"/>
    <x v="654"/>
    <x v="0"/>
    <x v="0"/>
    <x v="0"/>
  </r>
  <r>
    <n v="1577"/>
    <x v="51"/>
    <x v="53"/>
    <x v="0"/>
    <x v="0"/>
    <x v="1"/>
    <x v="3"/>
    <x v="3"/>
    <x v="4"/>
    <x v="1"/>
    <x v="1213"/>
    <x v="0"/>
    <x v="0"/>
    <x v="0"/>
  </r>
  <r>
    <n v="1578"/>
    <x v="76"/>
    <x v="22"/>
    <x v="0"/>
    <x v="1"/>
    <x v="1"/>
    <x v="4"/>
    <x v="3"/>
    <x v="1"/>
    <x v="1"/>
    <x v="1214"/>
    <x v="0"/>
    <x v="0"/>
    <x v="0"/>
  </r>
  <r>
    <n v="1579"/>
    <x v="169"/>
    <x v="46"/>
    <x v="3"/>
    <x v="1"/>
    <x v="1"/>
    <x v="4"/>
    <x v="3"/>
    <x v="0"/>
    <x v="1"/>
    <x v="1023"/>
    <x v="0"/>
    <x v="0"/>
    <x v="0"/>
  </r>
  <r>
    <n v="1580"/>
    <x v="30"/>
    <x v="19"/>
    <x v="0"/>
    <x v="2"/>
    <x v="0"/>
    <x v="1"/>
    <x v="2"/>
    <x v="1"/>
    <x v="1"/>
    <x v="1215"/>
    <x v="0"/>
    <x v="0"/>
    <x v="0"/>
  </r>
  <r>
    <n v="1581"/>
    <x v="103"/>
    <x v="21"/>
    <x v="4"/>
    <x v="0"/>
    <x v="1"/>
    <x v="1"/>
    <x v="2"/>
    <x v="2"/>
    <x v="1"/>
    <x v="1216"/>
    <x v="0"/>
    <x v="0"/>
    <x v="0"/>
  </r>
  <r>
    <n v="1582"/>
    <x v="148"/>
    <x v="25"/>
    <x v="1"/>
    <x v="0"/>
    <x v="1"/>
    <x v="3"/>
    <x v="3"/>
    <x v="3"/>
    <x v="1"/>
    <x v="1217"/>
    <x v="0"/>
    <x v="0"/>
    <x v="0"/>
  </r>
  <r>
    <n v="1583"/>
    <x v="16"/>
    <x v="34"/>
    <x v="0"/>
    <x v="0"/>
    <x v="1"/>
    <x v="2"/>
    <x v="2"/>
    <x v="4"/>
    <x v="1"/>
    <x v="1218"/>
    <x v="0"/>
    <x v="0"/>
    <x v="0"/>
  </r>
  <r>
    <n v="1584"/>
    <x v="163"/>
    <x v="21"/>
    <x v="0"/>
    <x v="0"/>
    <x v="0"/>
    <x v="1"/>
    <x v="3"/>
    <x v="1"/>
    <x v="1"/>
    <x v="1219"/>
    <x v="0"/>
    <x v="0"/>
    <x v="0"/>
  </r>
  <r>
    <n v="1585"/>
    <x v="125"/>
    <x v="38"/>
    <x v="1"/>
    <x v="1"/>
    <x v="0"/>
    <x v="0"/>
    <x v="1"/>
    <x v="0"/>
    <x v="1"/>
    <x v="1220"/>
    <x v="0"/>
    <x v="0"/>
    <x v="0"/>
  </r>
  <r>
    <n v="1586"/>
    <x v="25"/>
    <x v="24"/>
    <x v="1"/>
    <x v="2"/>
    <x v="1"/>
    <x v="1"/>
    <x v="2"/>
    <x v="1"/>
    <x v="1"/>
    <x v="298"/>
    <x v="0"/>
    <x v="0"/>
    <x v="0"/>
  </r>
  <r>
    <n v="1587"/>
    <x v="31"/>
    <x v="1"/>
    <x v="1"/>
    <x v="1"/>
    <x v="1"/>
    <x v="1"/>
    <x v="0"/>
    <x v="2"/>
    <x v="1"/>
    <x v="966"/>
    <x v="0"/>
    <x v="0"/>
    <x v="0"/>
  </r>
  <r>
    <n v="1588"/>
    <x v="5"/>
    <x v="60"/>
    <x v="0"/>
    <x v="0"/>
    <x v="0"/>
    <x v="4"/>
    <x v="1"/>
    <x v="3"/>
    <x v="1"/>
    <x v="1221"/>
    <x v="0"/>
    <x v="0"/>
    <x v="0"/>
  </r>
  <r>
    <n v="1589"/>
    <x v="64"/>
    <x v="21"/>
    <x v="2"/>
    <x v="1"/>
    <x v="1"/>
    <x v="4"/>
    <x v="3"/>
    <x v="4"/>
    <x v="1"/>
    <x v="1222"/>
    <x v="0"/>
    <x v="0"/>
    <x v="0"/>
  </r>
  <r>
    <n v="1590"/>
    <x v="146"/>
    <x v="24"/>
    <x v="1"/>
    <x v="1"/>
    <x v="0"/>
    <x v="0"/>
    <x v="0"/>
    <x v="1"/>
    <x v="1"/>
    <x v="730"/>
    <x v="0"/>
    <x v="0"/>
    <x v="0"/>
  </r>
  <r>
    <n v="1591"/>
    <x v="132"/>
    <x v="36"/>
    <x v="0"/>
    <x v="1"/>
    <x v="1"/>
    <x v="3"/>
    <x v="0"/>
    <x v="0"/>
    <x v="1"/>
    <x v="851"/>
    <x v="0"/>
    <x v="0"/>
    <x v="0"/>
  </r>
  <r>
    <n v="1592"/>
    <x v="80"/>
    <x v="7"/>
    <x v="1"/>
    <x v="0"/>
    <x v="1"/>
    <x v="2"/>
    <x v="3"/>
    <x v="1"/>
    <x v="1"/>
    <x v="1223"/>
    <x v="0"/>
    <x v="0"/>
    <x v="0"/>
  </r>
  <r>
    <n v="1593"/>
    <x v="20"/>
    <x v="18"/>
    <x v="0"/>
    <x v="0"/>
    <x v="0"/>
    <x v="1"/>
    <x v="0"/>
    <x v="2"/>
    <x v="1"/>
    <x v="1224"/>
    <x v="0"/>
    <x v="0"/>
    <x v="0"/>
  </r>
  <r>
    <n v="1594"/>
    <x v="136"/>
    <x v="58"/>
    <x v="0"/>
    <x v="1"/>
    <x v="0"/>
    <x v="0"/>
    <x v="0"/>
    <x v="3"/>
    <x v="1"/>
    <x v="1225"/>
    <x v="0"/>
    <x v="0"/>
    <x v="0"/>
  </r>
  <r>
    <n v="1595"/>
    <x v="102"/>
    <x v="16"/>
    <x v="2"/>
    <x v="1"/>
    <x v="0"/>
    <x v="0"/>
    <x v="2"/>
    <x v="4"/>
    <x v="1"/>
    <x v="1226"/>
    <x v="0"/>
    <x v="0"/>
    <x v="0"/>
  </r>
  <r>
    <n v="1596"/>
    <x v="54"/>
    <x v="62"/>
    <x v="0"/>
    <x v="1"/>
    <x v="0"/>
    <x v="2"/>
    <x v="0"/>
    <x v="1"/>
    <x v="1"/>
    <x v="692"/>
    <x v="0"/>
    <x v="0"/>
    <x v="0"/>
  </r>
  <r>
    <n v="1597"/>
    <x v="51"/>
    <x v="25"/>
    <x v="0"/>
    <x v="0"/>
    <x v="1"/>
    <x v="0"/>
    <x v="3"/>
    <x v="0"/>
    <x v="1"/>
    <x v="1227"/>
    <x v="0"/>
    <x v="0"/>
    <x v="0"/>
  </r>
  <r>
    <n v="1598"/>
    <x v="50"/>
    <x v="61"/>
    <x v="1"/>
    <x v="1"/>
    <x v="1"/>
    <x v="4"/>
    <x v="1"/>
    <x v="1"/>
    <x v="1"/>
    <x v="491"/>
    <x v="0"/>
    <x v="0"/>
    <x v="0"/>
  </r>
  <r>
    <n v="1599"/>
    <x v="47"/>
    <x v="44"/>
    <x v="0"/>
    <x v="2"/>
    <x v="0"/>
    <x v="1"/>
    <x v="2"/>
    <x v="2"/>
    <x v="1"/>
    <x v="1228"/>
    <x v="0"/>
    <x v="0"/>
    <x v="0"/>
  </r>
  <r>
    <n v="1600"/>
    <x v="12"/>
    <x v="36"/>
    <x v="0"/>
    <x v="0"/>
    <x v="1"/>
    <x v="2"/>
    <x v="2"/>
    <x v="3"/>
    <x v="1"/>
    <x v="1229"/>
    <x v="0"/>
    <x v="0"/>
    <x v="0"/>
  </r>
  <r>
    <n v="1601"/>
    <x v="71"/>
    <x v="63"/>
    <x v="0"/>
    <x v="1"/>
    <x v="0"/>
    <x v="1"/>
    <x v="0"/>
    <x v="4"/>
    <x v="1"/>
    <x v="1230"/>
    <x v="0"/>
    <x v="0"/>
    <x v="0"/>
  </r>
  <r>
    <n v="1602"/>
    <x v="154"/>
    <x v="1"/>
    <x v="0"/>
    <x v="0"/>
    <x v="1"/>
    <x v="3"/>
    <x v="0"/>
    <x v="1"/>
    <x v="1"/>
    <x v="1231"/>
    <x v="0"/>
    <x v="0"/>
    <x v="0"/>
  </r>
  <r>
    <n v="1603"/>
    <x v="123"/>
    <x v="22"/>
    <x v="3"/>
    <x v="2"/>
    <x v="0"/>
    <x v="4"/>
    <x v="4"/>
    <x v="0"/>
    <x v="1"/>
    <x v="1232"/>
    <x v="0"/>
    <x v="0"/>
    <x v="0"/>
  </r>
  <r>
    <n v="1604"/>
    <x v="65"/>
    <x v="24"/>
    <x v="3"/>
    <x v="0"/>
    <x v="1"/>
    <x v="1"/>
    <x v="0"/>
    <x v="1"/>
    <x v="1"/>
    <x v="290"/>
    <x v="0"/>
    <x v="0"/>
    <x v="0"/>
  </r>
  <r>
    <n v="1605"/>
    <x v="18"/>
    <x v="10"/>
    <x v="1"/>
    <x v="0"/>
    <x v="1"/>
    <x v="0"/>
    <x v="1"/>
    <x v="2"/>
    <x v="1"/>
    <x v="1233"/>
    <x v="0"/>
    <x v="0"/>
    <x v="0"/>
  </r>
  <r>
    <n v="1606"/>
    <x v="112"/>
    <x v="59"/>
    <x v="2"/>
    <x v="2"/>
    <x v="1"/>
    <x v="0"/>
    <x v="3"/>
    <x v="3"/>
    <x v="1"/>
    <x v="431"/>
    <x v="0"/>
    <x v="0"/>
    <x v="0"/>
  </r>
  <r>
    <n v="1607"/>
    <x v="108"/>
    <x v="31"/>
    <x v="0"/>
    <x v="1"/>
    <x v="1"/>
    <x v="4"/>
    <x v="0"/>
    <x v="4"/>
    <x v="1"/>
    <x v="1234"/>
    <x v="0"/>
    <x v="0"/>
    <x v="0"/>
  </r>
  <r>
    <n v="1608"/>
    <x v="7"/>
    <x v="46"/>
    <x v="0"/>
    <x v="1"/>
    <x v="1"/>
    <x v="2"/>
    <x v="2"/>
    <x v="1"/>
    <x v="1"/>
    <x v="1235"/>
    <x v="0"/>
    <x v="0"/>
    <x v="0"/>
  </r>
  <r>
    <n v="1609"/>
    <x v="15"/>
    <x v="35"/>
    <x v="0"/>
    <x v="1"/>
    <x v="1"/>
    <x v="3"/>
    <x v="2"/>
    <x v="0"/>
    <x v="1"/>
    <x v="1236"/>
    <x v="0"/>
    <x v="0"/>
    <x v="0"/>
  </r>
  <r>
    <n v="1610"/>
    <x v="122"/>
    <x v="23"/>
    <x v="1"/>
    <x v="1"/>
    <x v="0"/>
    <x v="3"/>
    <x v="3"/>
    <x v="1"/>
    <x v="1"/>
    <x v="1237"/>
    <x v="0"/>
    <x v="0"/>
    <x v="0"/>
  </r>
  <r>
    <n v="1611"/>
    <x v="149"/>
    <x v="16"/>
    <x v="0"/>
    <x v="0"/>
    <x v="0"/>
    <x v="4"/>
    <x v="3"/>
    <x v="2"/>
    <x v="1"/>
    <x v="1238"/>
    <x v="0"/>
    <x v="0"/>
    <x v="0"/>
  </r>
  <r>
    <n v="1612"/>
    <x v="169"/>
    <x v="0"/>
    <x v="1"/>
    <x v="0"/>
    <x v="0"/>
    <x v="1"/>
    <x v="2"/>
    <x v="3"/>
    <x v="1"/>
    <x v="1123"/>
    <x v="0"/>
    <x v="0"/>
    <x v="0"/>
  </r>
  <r>
    <n v="1613"/>
    <x v="31"/>
    <x v="23"/>
    <x v="0"/>
    <x v="1"/>
    <x v="1"/>
    <x v="1"/>
    <x v="2"/>
    <x v="4"/>
    <x v="1"/>
    <x v="1239"/>
    <x v="0"/>
    <x v="0"/>
    <x v="0"/>
  </r>
  <r>
    <n v="1614"/>
    <x v="16"/>
    <x v="37"/>
    <x v="7"/>
    <x v="1"/>
    <x v="0"/>
    <x v="4"/>
    <x v="0"/>
    <x v="1"/>
    <x v="1"/>
    <x v="1240"/>
    <x v="0"/>
    <x v="0"/>
    <x v="0"/>
  </r>
  <r>
    <n v="1615"/>
    <x v="170"/>
    <x v="6"/>
    <x v="4"/>
    <x v="1"/>
    <x v="1"/>
    <x v="0"/>
    <x v="3"/>
    <x v="0"/>
    <x v="1"/>
    <x v="1241"/>
    <x v="0"/>
    <x v="0"/>
    <x v="0"/>
  </r>
  <r>
    <n v="1616"/>
    <x v="12"/>
    <x v="17"/>
    <x v="1"/>
    <x v="1"/>
    <x v="1"/>
    <x v="1"/>
    <x v="0"/>
    <x v="1"/>
    <x v="1"/>
    <x v="1242"/>
    <x v="0"/>
    <x v="0"/>
    <x v="0"/>
  </r>
  <r>
    <n v="1617"/>
    <x v="168"/>
    <x v="58"/>
    <x v="0"/>
    <x v="0"/>
    <x v="0"/>
    <x v="4"/>
    <x v="2"/>
    <x v="2"/>
    <x v="1"/>
    <x v="1186"/>
    <x v="0"/>
    <x v="0"/>
    <x v="0"/>
  </r>
  <r>
    <n v="1618"/>
    <x v="157"/>
    <x v="2"/>
    <x v="0"/>
    <x v="1"/>
    <x v="1"/>
    <x v="0"/>
    <x v="2"/>
    <x v="3"/>
    <x v="2"/>
    <x v="1243"/>
    <x v="0"/>
    <x v="0"/>
    <x v="0"/>
  </r>
  <r>
    <n v="1619"/>
    <x v="44"/>
    <x v="14"/>
    <x v="4"/>
    <x v="0"/>
    <x v="1"/>
    <x v="4"/>
    <x v="0"/>
    <x v="4"/>
    <x v="2"/>
    <x v="1167"/>
    <x v="0"/>
    <x v="0"/>
    <x v="0"/>
  </r>
  <r>
    <n v="1620"/>
    <x v="148"/>
    <x v="3"/>
    <x v="0"/>
    <x v="0"/>
    <x v="0"/>
    <x v="3"/>
    <x v="0"/>
    <x v="1"/>
    <x v="2"/>
    <x v="113"/>
    <x v="0"/>
    <x v="0"/>
    <x v="0"/>
  </r>
  <r>
    <n v="1621"/>
    <x v="103"/>
    <x v="34"/>
    <x v="0"/>
    <x v="1"/>
    <x v="0"/>
    <x v="3"/>
    <x v="0"/>
    <x v="0"/>
    <x v="2"/>
    <x v="1244"/>
    <x v="0"/>
    <x v="0"/>
    <x v="0"/>
  </r>
  <r>
    <n v="1622"/>
    <x v="140"/>
    <x v="59"/>
    <x v="1"/>
    <x v="2"/>
    <x v="1"/>
    <x v="0"/>
    <x v="3"/>
    <x v="1"/>
    <x v="2"/>
    <x v="398"/>
    <x v="0"/>
    <x v="0"/>
    <x v="0"/>
  </r>
  <r>
    <n v="1623"/>
    <x v="60"/>
    <x v="40"/>
    <x v="0"/>
    <x v="2"/>
    <x v="0"/>
    <x v="3"/>
    <x v="2"/>
    <x v="2"/>
    <x v="2"/>
    <x v="1245"/>
    <x v="0"/>
    <x v="0"/>
    <x v="0"/>
  </r>
  <r>
    <n v="1624"/>
    <x v="88"/>
    <x v="5"/>
    <x v="1"/>
    <x v="1"/>
    <x v="1"/>
    <x v="4"/>
    <x v="2"/>
    <x v="3"/>
    <x v="2"/>
    <x v="661"/>
    <x v="0"/>
    <x v="0"/>
    <x v="0"/>
  </r>
  <r>
    <n v="1625"/>
    <x v="20"/>
    <x v="12"/>
    <x v="3"/>
    <x v="0"/>
    <x v="1"/>
    <x v="2"/>
    <x v="2"/>
    <x v="4"/>
    <x v="2"/>
    <x v="200"/>
    <x v="0"/>
    <x v="0"/>
    <x v="0"/>
  </r>
  <r>
    <n v="1626"/>
    <x v="147"/>
    <x v="25"/>
    <x v="5"/>
    <x v="1"/>
    <x v="1"/>
    <x v="4"/>
    <x v="0"/>
    <x v="1"/>
    <x v="2"/>
    <x v="122"/>
    <x v="0"/>
    <x v="0"/>
    <x v="0"/>
  </r>
  <r>
    <n v="1627"/>
    <x v="167"/>
    <x v="44"/>
    <x v="5"/>
    <x v="1"/>
    <x v="0"/>
    <x v="0"/>
    <x v="3"/>
    <x v="0"/>
    <x v="2"/>
    <x v="952"/>
    <x v="0"/>
    <x v="0"/>
    <x v="0"/>
  </r>
  <r>
    <n v="1628"/>
    <x v="166"/>
    <x v="4"/>
    <x v="5"/>
    <x v="1"/>
    <x v="0"/>
    <x v="0"/>
    <x v="0"/>
    <x v="1"/>
    <x v="2"/>
    <x v="1246"/>
    <x v="0"/>
    <x v="0"/>
    <x v="0"/>
  </r>
  <r>
    <n v="1629"/>
    <x v="112"/>
    <x v="36"/>
    <x v="0"/>
    <x v="1"/>
    <x v="0"/>
    <x v="0"/>
    <x v="0"/>
    <x v="2"/>
    <x v="2"/>
    <x v="1247"/>
    <x v="0"/>
    <x v="0"/>
    <x v="0"/>
  </r>
  <r>
    <n v="1630"/>
    <x v="8"/>
    <x v="8"/>
    <x v="0"/>
    <x v="1"/>
    <x v="1"/>
    <x v="0"/>
    <x v="2"/>
    <x v="3"/>
    <x v="2"/>
    <x v="339"/>
    <x v="0"/>
    <x v="0"/>
    <x v="0"/>
  </r>
  <r>
    <n v="1631"/>
    <x v="68"/>
    <x v="52"/>
    <x v="5"/>
    <x v="1"/>
    <x v="0"/>
    <x v="0"/>
    <x v="4"/>
    <x v="4"/>
    <x v="2"/>
    <x v="1248"/>
    <x v="0"/>
    <x v="0"/>
    <x v="0"/>
  </r>
  <r>
    <n v="1632"/>
    <x v="85"/>
    <x v="36"/>
    <x v="7"/>
    <x v="0"/>
    <x v="0"/>
    <x v="1"/>
    <x v="3"/>
    <x v="1"/>
    <x v="2"/>
    <x v="1249"/>
    <x v="0"/>
    <x v="0"/>
    <x v="0"/>
  </r>
  <r>
    <n v="1633"/>
    <x v="157"/>
    <x v="36"/>
    <x v="0"/>
    <x v="0"/>
    <x v="0"/>
    <x v="4"/>
    <x v="2"/>
    <x v="0"/>
    <x v="2"/>
    <x v="983"/>
    <x v="0"/>
    <x v="0"/>
    <x v="0"/>
  </r>
  <r>
    <n v="1634"/>
    <x v="26"/>
    <x v="5"/>
    <x v="5"/>
    <x v="0"/>
    <x v="0"/>
    <x v="0"/>
    <x v="3"/>
    <x v="1"/>
    <x v="2"/>
    <x v="254"/>
    <x v="0"/>
    <x v="0"/>
    <x v="0"/>
  </r>
  <r>
    <n v="1635"/>
    <x v="123"/>
    <x v="47"/>
    <x v="3"/>
    <x v="2"/>
    <x v="0"/>
    <x v="2"/>
    <x v="4"/>
    <x v="2"/>
    <x v="2"/>
    <x v="992"/>
    <x v="0"/>
    <x v="0"/>
    <x v="0"/>
  </r>
  <r>
    <n v="1636"/>
    <x v="65"/>
    <x v="14"/>
    <x v="3"/>
    <x v="0"/>
    <x v="0"/>
    <x v="0"/>
    <x v="0"/>
    <x v="3"/>
    <x v="2"/>
    <x v="1250"/>
    <x v="0"/>
    <x v="0"/>
    <x v="0"/>
  </r>
  <r>
    <n v="1637"/>
    <x v="18"/>
    <x v="36"/>
    <x v="1"/>
    <x v="0"/>
    <x v="0"/>
    <x v="3"/>
    <x v="1"/>
    <x v="4"/>
    <x v="2"/>
    <x v="3"/>
    <x v="0"/>
    <x v="0"/>
    <x v="0"/>
  </r>
  <r>
    <n v="1638"/>
    <x v="112"/>
    <x v="48"/>
    <x v="2"/>
    <x v="2"/>
    <x v="0"/>
    <x v="4"/>
    <x v="3"/>
    <x v="1"/>
    <x v="2"/>
    <x v="856"/>
    <x v="0"/>
    <x v="0"/>
    <x v="0"/>
  </r>
  <r>
    <n v="1639"/>
    <x v="108"/>
    <x v="35"/>
    <x v="0"/>
    <x v="1"/>
    <x v="0"/>
    <x v="4"/>
    <x v="0"/>
    <x v="0"/>
    <x v="2"/>
    <x v="1251"/>
    <x v="0"/>
    <x v="0"/>
    <x v="0"/>
  </r>
  <r>
    <n v="1640"/>
    <x v="7"/>
    <x v="10"/>
    <x v="0"/>
    <x v="1"/>
    <x v="1"/>
    <x v="3"/>
    <x v="2"/>
    <x v="1"/>
    <x v="0"/>
    <x v="850"/>
    <x v="0"/>
    <x v="0"/>
    <x v="0"/>
  </r>
  <r>
    <n v="1641"/>
    <x v="15"/>
    <x v="40"/>
    <x v="0"/>
    <x v="1"/>
    <x v="1"/>
    <x v="0"/>
    <x v="2"/>
    <x v="2"/>
    <x v="0"/>
    <x v="929"/>
    <x v="0"/>
    <x v="0"/>
    <x v="0"/>
  </r>
  <r>
    <n v="1642"/>
    <x v="122"/>
    <x v="20"/>
    <x v="1"/>
    <x v="1"/>
    <x v="0"/>
    <x v="4"/>
    <x v="3"/>
    <x v="3"/>
    <x v="0"/>
    <x v="647"/>
    <x v="0"/>
    <x v="0"/>
    <x v="0"/>
  </r>
  <r>
    <n v="1643"/>
    <x v="149"/>
    <x v="12"/>
    <x v="0"/>
    <x v="0"/>
    <x v="0"/>
    <x v="2"/>
    <x v="3"/>
    <x v="4"/>
    <x v="0"/>
    <x v="1252"/>
    <x v="0"/>
    <x v="0"/>
    <x v="0"/>
  </r>
  <r>
    <n v="1644"/>
    <x v="169"/>
    <x v="37"/>
    <x v="1"/>
    <x v="0"/>
    <x v="0"/>
    <x v="2"/>
    <x v="2"/>
    <x v="1"/>
    <x v="0"/>
    <x v="44"/>
    <x v="0"/>
    <x v="0"/>
    <x v="0"/>
  </r>
  <r>
    <n v="1645"/>
    <x v="31"/>
    <x v="12"/>
    <x v="0"/>
    <x v="1"/>
    <x v="1"/>
    <x v="0"/>
    <x v="2"/>
    <x v="0"/>
    <x v="0"/>
    <x v="1253"/>
    <x v="0"/>
    <x v="0"/>
    <x v="0"/>
  </r>
  <r>
    <n v="1646"/>
    <x v="16"/>
    <x v="5"/>
    <x v="7"/>
    <x v="1"/>
    <x v="1"/>
    <x v="4"/>
    <x v="0"/>
    <x v="1"/>
    <x v="0"/>
    <x v="1254"/>
    <x v="0"/>
    <x v="0"/>
    <x v="0"/>
  </r>
  <r>
    <n v="1647"/>
    <x v="170"/>
    <x v="63"/>
    <x v="4"/>
    <x v="1"/>
    <x v="0"/>
    <x v="4"/>
    <x v="3"/>
    <x v="2"/>
    <x v="0"/>
    <x v="303"/>
    <x v="0"/>
    <x v="0"/>
    <x v="0"/>
  </r>
  <r>
    <n v="1648"/>
    <x v="12"/>
    <x v="34"/>
    <x v="1"/>
    <x v="1"/>
    <x v="1"/>
    <x v="4"/>
    <x v="0"/>
    <x v="3"/>
    <x v="0"/>
    <x v="1255"/>
    <x v="0"/>
    <x v="0"/>
    <x v="0"/>
  </r>
  <r>
    <n v="1649"/>
    <x v="168"/>
    <x v="3"/>
    <x v="0"/>
    <x v="0"/>
    <x v="0"/>
    <x v="1"/>
    <x v="2"/>
    <x v="4"/>
    <x v="0"/>
    <x v="1256"/>
    <x v="0"/>
    <x v="0"/>
    <x v="0"/>
  </r>
  <r>
    <n v="1650"/>
    <x v="157"/>
    <x v="62"/>
    <x v="0"/>
    <x v="1"/>
    <x v="0"/>
    <x v="4"/>
    <x v="2"/>
    <x v="1"/>
    <x v="0"/>
    <x v="1257"/>
    <x v="0"/>
    <x v="0"/>
    <x v="0"/>
  </r>
  <r>
    <n v="1651"/>
    <x v="44"/>
    <x v="56"/>
    <x v="4"/>
    <x v="0"/>
    <x v="0"/>
    <x v="0"/>
    <x v="0"/>
    <x v="0"/>
    <x v="0"/>
    <x v="1258"/>
    <x v="0"/>
    <x v="0"/>
    <x v="0"/>
  </r>
  <r>
    <n v="1652"/>
    <x v="148"/>
    <x v="44"/>
    <x v="0"/>
    <x v="0"/>
    <x v="0"/>
    <x v="3"/>
    <x v="0"/>
    <x v="1"/>
    <x v="0"/>
    <x v="1087"/>
    <x v="0"/>
    <x v="0"/>
    <x v="0"/>
  </r>
  <r>
    <n v="1653"/>
    <x v="103"/>
    <x v="56"/>
    <x v="0"/>
    <x v="1"/>
    <x v="1"/>
    <x v="1"/>
    <x v="0"/>
    <x v="2"/>
    <x v="0"/>
    <x v="1259"/>
    <x v="0"/>
    <x v="0"/>
    <x v="0"/>
  </r>
  <r>
    <n v="1654"/>
    <x v="140"/>
    <x v="58"/>
    <x v="1"/>
    <x v="2"/>
    <x v="0"/>
    <x v="2"/>
    <x v="3"/>
    <x v="3"/>
    <x v="0"/>
    <x v="1260"/>
    <x v="0"/>
    <x v="0"/>
    <x v="0"/>
  </r>
  <r>
    <n v="1655"/>
    <x v="60"/>
    <x v="27"/>
    <x v="0"/>
    <x v="2"/>
    <x v="0"/>
    <x v="2"/>
    <x v="2"/>
    <x v="4"/>
    <x v="0"/>
    <x v="1261"/>
    <x v="0"/>
    <x v="0"/>
    <x v="0"/>
  </r>
  <r>
    <n v="1656"/>
    <x v="88"/>
    <x v="25"/>
    <x v="1"/>
    <x v="1"/>
    <x v="0"/>
    <x v="2"/>
    <x v="2"/>
    <x v="1"/>
    <x v="0"/>
    <x v="410"/>
    <x v="0"/>
    <x v="0"/>
    <x v="0"/>
  </r>
  <r>
    <n v="1657"/>
    <x v="20"/>
    <x v="52"/>
    <x v="3"/>
    <x v="0"/>
    <x v="1"/>
    <x v="1"/>
    <x v="2"/>
    <x v="0"/>
    <x v="0"/>
    <x v="987"/>
    <x v="0"/>
    <x v="0"/>
    <x v="0"/>
  </r>
  <r>
    <n v="1658"/>
    <x v="147"/>
    <x v="0"/>
    <x v="5"/>
    <x v="1"/>
    <x v="0"/>
    <x v="1"/>
    <x v="0"/>
    <x v="1"/>
    <x v="0"/>
    <x v="1262"/>
    <x v="0"/>
    <x v="0"/>
    <x v="0"/>
  </r>
  <r>
    <n v="1659"/>
    <x v="167"/>
    <x v="51"/>
    <x v="5"/>
    <x v="1"/>
    <x v="0"/>
    <x v="0"/>
    <x v="3"/>
    <x v="2"/>
    <x v="0"/>
    <x v="724"/>
    <x v="0"/>
    <x v="0"/>
    <x v="0"/>
  </r>
  <r>
    <n v="1660"/>
    <x v="166"/>
    <x v="35"/>
    <x v="5"/>
    <x v="1"/>
    <x v="0"/>
    <x v="3"/>
    <x v="0"/>
    <x v="3"/>
    <x v="0"/>
    <x v="1263"/>
    <x v="0"/>
    <x v="0"/>
    <x v="0"/>
  </r>
  <r>
    <n v="1661"/>
    <x v="112"/>
    <x v="24"/>
    <x v="0"/>
    <x v="1"/>
    <x v="0"/>
    <x v="4"/>
    <x v="0"/>
    <x v="4"/>
    <x v="0"/>
    <x v="418"/>
    <x v="0"/>
    <x v="0"/>
    <x v="0"/>
  </r>
  <r>
    <n v="1662"/>
    <x v="8"/>
    <x v="24"/>
    <x v="0"/>
    <x v="1"/>
    <x v="0"/>
    <x v="0"/>
    <x v="2"/>
    <x v="1"/>
    <x v="1"/>
    <x v="640"/>
    <x v="0"/>
    <x v="0"/>
    <x v="0"/>
  </r>
  <r>
    <n v="1663"/>
    <x v="68"/>
    <x v="45"/>
    <x v="5"/>
    <x v="1"/>
    <x v="0"/>
    <x v="3"/>
    <x v="4"/>
    <x v="0"/>
    <x v="1"/>
    <x v="1264"/>
    <x v="0"/>
    <x v="0"/>
    <x v="0"/>
  </r>
  <r>
    <n v="1664"/>
    <x v="85"/>
    <x v="2"/>
    <x v="7"/>
    <x v="0"/>
    <x v="0"/>
    <x v="1"/>
    <x v="3"/>
    <x v="1"/>
    <x v="1"/>
    <x v="450"/>
    <x v="0"/>
    <x v="0"/>
    <x v="0"/>
  </r>
  <r>
    <n v="1665"/>
    <x v="157"/>
    <x v="12"/>
    <x v="0"/>
    <x v="0"/>
    <x v="0"/>
    <x v="1"/>
    <x v="2"/>
    <x v="2"/>
    <x v="1"/>
    <x v="1160"/>
    <x v="0"/>
    <x v="0"/>
    <x v="0"/>
  </r>
  <r>
    <n v="1666"/>
    <x v="26"/>
    <x v="30"/>
    <x v="5"/>
    <x v="0"/>
    <x v="1"/>
    <x v="0"/>
    <x v="3"/>
    <x v="3"/>
    <x v="1"/>
    <x v="755"/>
    <x v="0"/>
    <x v="0"/>
    <x v="0"/>
  </r>
  <r>
    <n v="1667"/>
    <x v="160"/>
    <x v="1"/>
    <x v="0"/>
    <x v="0"/>
    <x v="0"/>
    <x v="1"/>
    <x v="0"/>
    <x v="4"/>
    <x v="1"/>
    <x v="1265"/>
    <x v="0"/>
    <x v="0"/>
    <x v="0"/>
  </r>
  <r>
    <n v="1668"/>
    <x v="142"/>
    <x v="56"/>
    <x v="2"/>
    <x v="0"/>
    <x v="1"/>
    <x v="1"/>
    <x v="0"/>
    <x v="1"/>
    <x v="1"/>
    <x v="1266"/>
    <x v="0"/>
    <x v="0"/>
    <x v="0"/>
  </r>
  <r>
    <n v="1669"/>
    <x v="28"/>
    <x v="4"/>
    <x v="2"/>
    <x v="0"/>
    <x v="0"/>
    <x v="1"/>
    <x v="2"/>
    <x v="0"/>
    <x v="1"/>
    <x v="1267"/>
    <x v="0"/>
    <x v="0"/>
    <x v="0"/>
  </r>
  <r>
    <n v="1670"/>
    <x v="9"/>
    <x v="35"/>
    <x v="4"/>
    <x v="0"/>
    <x v="1"/>
    <x v="1"/>
    <x v="3"/>
    <x v="1"/>
    <x v="1"/>
    <x v="1268"/>
    <x v="0"/>
    <x v="0"/>
    <x v="0"/>
  </r>
  <r>
    <n v="1671"/>
    <x v="108"/>
    <x v="3"/>
    <x v="2"/>
    <x v="0"/>
    <x v="0"/>
    <x v="0"/>
    <x v="0"/>
    <x v="2"/>
    <x v="1"/>
    <x v="585"/>
    <x v="0"/>
    <x v="0"/>
    <x v="0"/>
  </r>
  <r>
    <n v="1672"/>
    <x v="105"/>
    <x v="57"/>
    <x v="0"/>
    <x v="0"/>
    <x v="0"/>
    <x v="0"/>
    <x v="2"/>
    <x v="3"/>
    <x v="1"/>
    <x v="1269"/>
    <x v="0"/>
    <x v="0"/>
    <x v="0"/>
  </r>
  <r>
    <n v="1673"/>
    <x v="140"/>
    <x v="35"/>
    <x v="0"/>
    <x v="1"/>
    <x v="1"/>
    <x v="0"/>
    <x v="2"/>
    <x v="4"/>
    <x v="1"/>
    <x v="1140"/>
    <x v="0"/>
    <x v="0"/>
    <x v="0"/>
  </r>
  <r>
    <n v="1674"/>
    <x v="30"/>
    <x v="6"/>
    <x v="4"/>
    <x v="1"/>
    <x v="0"/>
    <x v="3"/>
    <x v="1"/>
    <x v="1"/>
    <x v="1"/>
    <x v="627"/>
    <x v="0"/>
    <x v="0"/>
    <x v="0"/>
  </r>
  <r>
    <n v="1675"/>
    <x v="142"/>
    <x v="15"/>
    <x v="1"/>
    <x v="0"/>
    <x v="1"/>
    <x v="2"/>
    <x v="2"/>
    <x v="0"/>
    <x v="1"/>
    <x v="1270"/>
    <x v="0"/>
    <x v="0"/>
    <x v="0"/>
  </r>
  <r>
    <n v="1676"/>
    <x v="170"/>
    <x v="61"/>
    <x v="0"/>
    <x v="1"/>
    <x v="1"/>
    <x v="2"/>
    <x v="2"/>
    <x v="1"/>
    <x v="1"/>
    <x v="265"/>
    <x v="0"/>
    <x v="0"/>
    <x v="0"/>
  </r>
  <r>
    <n v="1677"/>
    <x v="167"/>
    <x v="18"/>
    <x v="1"/>
    <x v="1"/>
    <x v="0"/>
    <x v="4"/>
    <x v="2"/>
    <x v="2"/>
    <x v="1"/>
    <x v="891"/>
    <x v="0"/>
    <x v="0"/>
    <x v="0"/>
  </r>
  <r>
    <n v="1678"/>
    <x v="25"/>
    <x v="30"/>
    <x v="0"/>
    <x v="1"/>
    <x v="1"/>
    <x v="3"/>
    <x v="3"/>
    <x v="3"/>
    <x v="1"/>
    <x v="1152"/>
    <x v="0"/>
    <x v="0"/>
    <x v="0"/>
  </r>
  <r>
    <n v="1679"/>
    <x v="40"/>
    <x v="31"/>
    <x v="1"/>
    <x v="1"/>
    <x v="1"/>
    <x v="0"/>
    <x v="0"/>
    <x v="4"/>
    <x v="1"/>
    <x v="732"/>
    <x v="0"/>
    <x v="0"/>
    <x v="0"/>
  </r>
  <r>
    <n v="1680"/>
    <x v="78"/>
    <x v="20"/>
    <x v="1"/>
    <x v="2"/>
    <x v="1"/>
    <x v="0"/>
    <x v="3"/>
    <x v="1"/>
    <x v="1"/>
    <x v="1271"/>
    <x v="0"/>
    <x v="0"/>
    <x v="0"/>
  </r>
  <r>
    <n v="1681"/>
    <x v="10"/>
    <x v="31"/>
    <x v="0"/>
    <x v="1"/>
    <x v="0"/>
    <x v="4"/>
    <x v="2"/>
    <x v="0"/>
    <x v="1"/>
    <x v="1272"/>
    <x v="0"/>
    <x v="0"/>
    <x v="0"/>
  </r>
  <r>
    <n v="1682"/>
    <x v="168"/>
    <x v="53"/>
    <x v="0"/>
    <x v="1"/>
    <x v="1"/>
    <x v="3"/>
    <x v="1"/>
    <x v="1"/>
    <x v="1"/>
    <x v="1057"/>
    <x v="0"/>
    <x v="0"/>
    <x v="0"/>
  </r>
  <r>
    <n v="1683"/>
    <x v="183"/>
    <x v="31"/>
    <x v="3"/>
    <x v="0"/>
    <x v="1"/>
    <x v="2"/>
    <x v="0"/>
    <x v="2"/>
    <x v="1"/>
    <x v="1273"/>
    <x v="0"/>
    <x v="0"/>
    <x v="0"/>
  </r>
  <r>
    <n v="1684"/>
    <x v="6"/>
    <x v="29"/>
    <x v="0"/>
    <x v="1"/>
    <x v="1"/>
    <x v="2"/>
    <x v="2"/>
    <x v="3"/>
    <x v="1"/>
    <x v="1274"/>
    <x v="0"/>
    <x v="0"/>
    <x v="0"/>
  </r>
  <r>
    <n v="1685"/>
    <x v="86"/>
    <x v="34"/>
    <x v="0"/>
    <x v="1"/>
    <x v="0"/>
    <x v="0"/>
    <x v="0"/>
    <x v="4"/>
    <x v="1"/>
    <x v="1275"/>
    <x v="0"/>
    <x v="0"/>
    <x v="0"/>
  </r>
  <r>
    <n v="1686"/>
    <x v="5"/>
    <x v="32"/>
    <x v="0"/>
    <x v="1"/>
    <x v="1"/>
    <x v="4"/>
    <x v="0"/>
    <x v="1"/>
    <x v="1"/>
    <x v="98"/>
    <x v="0"/>
    <x v="0"/>
    <x v="0"/>
  </r>
  <r>
    <n v="1687"/>
    <x v="70"/>
    <x v="27"/>
    <x v="0"/>
    <x v="0"/>
    <x v="0"/>
    <x v="0"/>
    <x v="1"/>
    <x v="0"/>
    <x v="1"/>
    <x v="471"/>
    <x v="0"/>
    <x v="0"/>
    <x v="0"/>
  </r>
  <r>
    <n v="1688"/>
    <x v="122"/>
    <x v="2"/>
    <x v="1"/>
    <x v="1"/>
    <x v="0"/>
    <x v="3"/>
    <x v="3"/>
    <x v="1"/>
    <x v="1"/>
    <x v="1276"/>
    <x v="0"/>
    <x v="0"/>
    <x v="0"/>
  </r>
  <r>
    <n v="1689"/>
    <x v="48"/>
    <x v="1"/>
    <x v="1"/>
    <x v="0"/>
    <x v="0"/>
    <x v="4"/>
    <x v="3"/>
    <x v="2"/>
    <x v="1"/>
    <x v="1132"/>
    <x v="0"/>
    <x v="0"/>
    <x v="0"/>
  </r>
  <r>
    <n v="1690"/>
    <x v="30"/>
    <x v="32"/>
    <x v="0"/>
    <x v="2"/>
    <x v="0"/>
    <x v="4"/>
    <x v="1"/>
    <x v="3"/>
    <x v="1"/>
    <x v="930"/>
    <x v="0"/>
    <x v="0"/>
    <x v="0"/>
  </r>
  <r>
    <n v="1691"/>
    <x v="35"/>
    <x v="17"/>
    <x v="1"/>
    <x v="1"/>
    <x v="1"/>
    <x v="4"/>
    <x v="2"/>
    <x v="4"/>
    <x v="1"/>
    <x v="1277"/>
    <x v="0"/>
    <x v="0"/>
    <x v="0"/>
  </r>
  <r>
    <n v="1692"/>
    <x v="10"/>
    <x v="13"/>
    <x v="0"/>
    <x v="1"/>
    <x v="1"/>
    <x v="0"/>
    <x v="0"/>
    <x v="1"/>
    <x v="1"/>
    <x v="155"/>
    <x v="0"/>
    <x v="0"/>
    <x v="0"/>
  </r>
  <r>
    <n v="1693"/>
    <x v="127"/>
    <x v="18"/>
    <x v="2"/>
    <x v="1"/>
    <x v="0"/>
    <x v="4"/>
    <x v="0"/>
    <x v="0"/>
    <x v="1"/>
    <x v="1145"/>
    <x v="0"/>
    <x v="0"/>
    <x v="0"/>
  </r>
  <r>
    <n v="1694"/>
    <x v="2"/>
    <x v="44"/>
    <x v="1"/>
    <x v="0"/>
    <x v="1"/>
    <x v="3"/>
    <x v="4"/>
    <x v="1"/>
    <x v="1"/>
    <x v="1278"/>
    <x v="0"/>
    <x v="0"/>
    <x v="0"/>
  </r>
  <r>
    <n v="1695"/>
    <x v="60"/>
    <x v="43"/>
    <x v="1"/>
    <x v="0"/>
    <x v="1"/>
    <x v="3"/>
    <x v="2"/>
    <x v="2"/>
    <x v="1"/>
    <x v="897"/>
    <x v="0"/>
    <x v="0"/>
    <x v="0"/>
  </r>
  <r>
    <n v="1696"/>
    <x v="8"/>
    <x v="22"/>
    <x v="4"/>
    <x v="1"/>
    <x v="0"/>
    <x v="1"/>
    <x v="3"/>
    <x v="3"/>
    <x v="1"/>
    <x v="1279"/>
    <x v="0"/>
    <x v="0"/>
    <x v="0"/>
  </r>
  <r>
    <n v="1697"/>
    <x v="45"/>
    <x v="35"/>
    <x v="0"/>
    <x v="1"/>
    <x v="0"/>
    <x v="2"/>
    <x v="0"/>
    <x v="4"/>
    <x v="1"/>
    <x v="1280"/>
    <x v="0"/>
    <x v="0"/>
    <x v="0"/>
  </r>
  <r>
    <n v="1698"/>
    <x v="76"/>
    <x v="0"/>
    <x v="0"/>
    <x v="2"/>
    <x v="0"/>
    <x v="0"/>
    <x v="2"/>
    <x v="1"/>
    <x v="1"/>
    <x v="1281"/>
    <x v="0"/>
    <x v="0"/>
    <x v="0"/>
  </r>
  <r>
    <n v="1699"/>
    <x v="157"/>
    <x v="8"/>
    <x v="1"/>
    <x v="0"/>
    <x v="1"/>
    <x v="4"/>
    <x v="0"/>
    <x v="0"/>
    <x v="1"/>
    <x v="879"/>
    <x v="0"/>
    <x v="0"/>
    <x v="0"/>
  </r>
  <r>
    <n v="1700"/>
    <x v="28"/>
    <x v="56"/>
    <x v="2"/>
    <x v="0"/>
    <x v="0"/>
    <x v="0"/>
    <x v="2"/>
    <x v="1"/>
    <x v="1"/>
    <x v="760"/>
    <x v="0"/>
    <x v="0"/>
    <x v="0"/>
  </r>
  <r>
    <n v="1701"/>
    <x v="47"/>
    <x v="55"/>
    <x v="1"/>
    <x v="0"/>
    <x v="0"/>
    <x v="2"/>
    <x v="2"/>
    <x v="2"/>
    <x v="1"/>
    <x v="541"/>
    <x v="0"/>
    <x v="0"/>
    <x v="0"/>
  </r>
  <r>
    <n v="1702"/>
    <x v="133"/>
    <x v="32"/>
    <x v="0"/>
    <x v="0"/>
    <x v="0"/>
    <x v="3"/>
    <x v="2"/>
    <x v="3"/>
    <x v="1"/>
    <x v="1282"/>
    <x v="0"/>
    <x v="0"/>
    <x v="0"/>
  </r>
  <r>
    <n v="1703"/>
    <x v="141"/>
    <x v="54"/>
    <x v="0"/>
    <x v="1"/>
    <x v="0"/>
    <x v="0"/>
    <x v="3"/>
    <x v="4"/>
    <x v="1"/>
    <x v="1283"/>
    <x v="0"/>
    <x v="0"/>
    <x v="0"/>
  </r>
  <r>
    <n v="1704"/>
    <x v="139"/>
    <x v="4"/>
    <x v="0"/>
    <x v="0"/>
    <x v="0"/>
    <x v="2"/>
    <x v="0"/>
    <x v="1"/>
    <x v="1"/>
    <x v="1284"/>
    <x v="0"/>
    <x v="0"/>
    <x v="0"/>
  </r>
  <r>
    <n v="1705"/>
    <x v="158"/>
    <x v="26"/>
    <x v="1"/>
    <x v="1"/>
    <x v="0"/>
    <x v="2"/>
    <x v="2"/>
    <x v="0"/>
    <x v="1"/>
    <x v="1285"/>
    <x v="0"/>
    <x v="0"/>
    <x v="0"/>
  </r>
  <r>
    <n v="1706"/>
    <x v="138"/>
    <x v="61"/>
    <x v="0"/>
    <x v="0"/>
    <x v="1"/>
    <x v="0"/>
    <x v="2"/>
    <x v="1"/>
    <x v="1"/>
    <x v="1286"/>
    <x v="0"/>
    <x v="0"/>
    <x v="0"/>
  </r>
  <r>
    <n v="1707"/>
    <x v="83"/>
    <x v="39"/>
    <x v="4"/>
    <x v="1"/>
    <x v="0"/>
    <x v="4"/>
    <x v="0"/>
    <x v="2"/>
    <x v="1"/>
    <x v="496"/>
    <x v="0"/>
    <x v="0"/>
    <x v="0"/>
  </r>
  <r>
    <n v="1708"/>
    <x v="155"/>
    <x v="46"/>
    <x v="0"/>
    <x v="1"/>
    <x v="0"/>
    <x v="3"/>
    <x v="2"/>
    <x v="3"/>
    <x v="1"/>
    <x v="1287"/>
    <x v="0"/>
    <x v="0"/>
    <x v="0"/>
  </r>
  <r>
    <n v="1709"/>
    <x v="71"/>
    <x v="31"/>
    <x v="2"/>
    <x v="0"/>
    <x v="0"/>
    <x v="0"/>
    <x v="0"/>
    <x v="4"/>
    <x v="1"/>
    <x v="1288"/>
    <x v="0"/>
    <x v="0"/>
    <x v="0"/>
  </r>
  <r>
    <n v="1710"/>
    <x v="14"/>
    <x v="9"/>
    <x v="1"/>
    <x v="0"/>
    <x v="1"/>
    <x v="2"/>
    <x v="2"/>
    <x v="1"/>
    <x v="1"/>
    <x v="1100"/>
    <x v="0"/>
    <x v="0"/>
    <x v="0"/>
  </r>
  <r>
    <n v="1711"/>
    <x v="15"/>
    <x v="61"/>
    <x v="0"/>
    <x v="0"/>
    <x v="1"/>
    <x v="3"/>
    <x v="0"/>
    <x v="0"/>
    <x v="1"/>
    <x v="1289"/>
    <x v="0"/>
    <x v="0"/>
    <x v="0"/>
  </r>
  <r>
    <n v="1712"/>
    <x v="56"/>
    <x v="4"/>
    <x v="0"/>
    <x v="0"/>
    <x v="0"/>
    <x v="1"/>
    <x v="1"/>
    <x v="1"/>
    <x v="1"/>
    <x v="45"/>
    <x v="0"/>
    <x v="0"/>
    <x v="0"/>
  </r>
  <r>
    <n v="1713"/>
    <x v="104"/>
    <x v="48"/>
    <x v="4"/>
    <x v="0"/>
    <x v="1"/>
    <x v="4"/>
    <x v="2"/>
    <x v="2"/>
    <x v="1"/>
    <x v="893"/>
    <x v="0"/>
    <x v="0"/>
    <x v="0"/>
  </r>
  <r>
    <n v="1714"/>
    <x v="84"/>
    <x v="12"/>
    <x v="0"/>
    <x v="1"/>
    <x v="1"/>
    <x v="0"/>
    <x v="0"/>
    <x v="3"/>
    <x v="1"/>
    <x v="800"/>
    <x v="0"/>
    <x v="0"/>
    <x v="0"/>
  </r>
  <r>
    <n v="1715"/>
    <x v="114"/>
    <x v="43"/>
    <x v="1"/>
    <x v="0"/>
    <x v="1"/>
    <x v="3"/>
    <x v="0"/>
    <x v="4"/>
    <x v="1"/>
    <x v="980"/>
    <x v="0"/>
    <x v="0"/>
    <x v="0"/>
  </r>
  <r>
    <n v="1716"/>
    <x v="13"/>
    <x v="22"/>
    <x v="0"/>
    <x v="0"/>
    <x v="0"/>
    <x v="2"/>
    <x v="2"/>
    <x v="1"/>
    <x v="1"/>
    <x v="1290"/>
    <x v="0"/>
    <x v="0"/>
    <x v="0"/>
  </r>
  <r>
    <n v="1717"/>
    <x v="81"/>
    <x v="43"/>
    <x v="4"/>
    <x v="1"/>
    <x v="1"/>
    <x v="3"/>
    <x v="4"/>
    <x v="0"/>
    <x v="1"/>
    <x v="1291"/>
    <x v="0"/>
    <x v="0"/>
    <x v="0"/>
  </r>
  <r>
    <n v="1718"/>
    <x v="183"/>
    <x v="27"/>
    <x v="1"/>
    <x v="1"/>
    <x v="0"/>
    <x v="3"/>
    <x v="2"/>
    <x v="1"/>
    <x v="1"/>
    <x v="953"/>
    <x v="0"/>
    <x v="0"/>
    <x v="0"/>
  </r>
  <r>
    <n v="1719"/>
    <x v="150"/>
    <x v="23"/>
    <x v="0"/>
    <x v="2"/>
    <x v="1"/>
    <x v="1"/>
    <x v="0"/>
    <x v="2"/>
    <x v="1"/>
    <x v="1292"/>
    <x v="0"/>
    <x v="0"/>
    <x v="0"/>
  </r>
  <r>
    <n v="1720"/>
    <x v="130"/>
    <x v="21"/>
    <x v="0"/>
    <x v="1"/>
    <x v="1"/>
    <x v="0"/>
    <x v="2"/>
    <x v="3"/>
    <x v="1"/>
    <x v="932"/>
    <x v="0"/>
    <x v="0"/>
    <x v="0"/>
  </r>
  <r>
    <n v="1721"/>
    <x v="0"/>
    <x v="58"/>
    <x v="2"/>
    <x v="0"/>
    <x v="1"/>
    <x v="3"/>
    <x v="1"/>
    <x v="4"/>
    <x v="1"/>
    <x v="590"/>
    <x v="0"/>
    <x v="0"/>
    <x v="0"/>
  </r>
  <r>
    <n v="1722"/>
    <x v="103"/>
    <x v="21"/>
    <x v="0"/>
    <x v="1"/>
    <x v="1"/>
    <x v="0"/>
    <x v="2"/>
    <x v="1"/>
    <x v="1"/>
    <x v="1006"/>
    <x v="0"/>
    <x v="0"/>
    <x v="0"/>
  </r>
  <r>
    <n v="1723"/>
    <x v="67"/>
    <x v="7"/>
    <x v="2"/>
    <x v="1"/>
    <x v="0"/>
    <x v="2"/>
    <x v="3"/>
    <x v="0"/>
    <x v="1"/>
    <x v="1293"/>
    <x v="0"/>
    <x v="0"/>
    <x v="0"/>
  </r>
  <r>
    <n v="1724"/>
    <x v="111"/>
    <x v="8"/>
    <x v="2"/>
    <x v="1"/>
    <x v="0"/>
    <x v="2"/>
    <x v="3"/>
    <x v="1"/>
    <x v="1"/>
    <x v="1294"/>
    <x v="0"/>
    <x v="0"/>
    <x v="0"/>
  </r>
  <r>
    <n v="1725"/>
    <x v="76"/>
    <x v="47"/>
    <x v="2"/>
    <x v="1"/>
    <x v="1"/>
    <x v="0"/>
    <x v="2"/>
    <x v="2"/>
    <x v="1"/>
    <x v="1295"/>
    <x v="0"/>
    <x v="0"/>
    <x v="0"/>
  </r>
  <r>
    <n v="1726"/>
    <x v="92"/>
    <x v="24"/>
    <x v="0"/>
    <x v="1"/>
    <x v="1"/>
    <x v="2"/>
    <x v="3"/>
    <x v="3"/>
    <x v="1"/>
    <x v="554"/>
    <x v="0"/>
    <x v="0"/>
    <x v="0"/>
  </r>
  <r>
    <n v="1727"/>
    <x v="8"/>
    <x v="58"/>
    <x v="0"/>
    <x v="1"/>
    <x v="1"/>
    <x v="0"/>
    <x v="3"/>
    <x v="4"/>
    <x v="1"/>
    <x v="1296"/>
    <x v="0"/>
    <x v="0"/>
    <x v="0"/>
  </r>
  <r>
    <n v="1728"/>
    <x v="44"/>
    <x v="4"/>
    <x v="2"/>
    <x v="1"/>
    <x v="1"/>
    <x v="4"/>
    <x v="2"/>
    <x v="1"/>
    <x v="1"/>
    <x v="1297"/>
    <x v="0"/>
    <x v="0"/>
    <x v="0"/>
  </r>
  <r>
    <n v="1729"/>
    <x v="129"/>
    <x v="10"/>
    <x v="1"/>
    <x v="0"/>
    <x v="1"/>
    <x v="2"/>
    <x v="1"/>
    <x v="0"/>
    <x v="1"/>
    <x v="1110"/>
    <x v="0"/>
    <x v="0"/>
    <x v="0"/>
  </r>
  <r>
    <n v="1730"/>
    <x v="46"/>
    <x v="61"/>
    <x v="0"/>
    <x v="1"/>
    <x v="1"/>
    <x v="2"/>
    <x v="2"/>
    <x v="1"/>
    <x v="1"/>
    <x v="1298"/>
    <x v="0"/>
    <x v="0"/>
    <x v="0"/>
  </r>
  <r>
    <n v="1731"/>
    <x v="31"/>
    <x v="9"/>
    <x v="2"/>
    <x v="1"/>
    <x v="0"/>
    <x v="2"/>
    <x v="3"/>
    <x v="2"/>
    <x v="1"/>
    <x v="1299"/>
    <x v="0"/>
    <x v="0"/>
    <x v="0"/>
  </r>
  <r>
    <n v="1732"/>
    <x v="133"/>
    <x v="27"/>
    <x v="2"/>
    <x v="0"/>
    <x v="1"/>
    <x v="2"/>
    <x v="2"/>
    <x v="3"/>
    <x v="1"/>
    <x v="1129"/>
    <x v="0"/>
    <x v="0"/>
    <x v="0"/>
  </r>
  <r>
    <n v="1733"/>
    <x v="34"/>
    <x v="51"/>
    <x v="0"/>
    <x v="1"/>
    <x v="0"/>
    <x v="2"/>
    <x v="0"/>
    <x v="4"/>
    <x v="1"/>
    <x v="1300"/>
    <x v="0"/>
    <x v="0"/>
    <x v="0"/>
  </r>
  <r>
    <n v="1734"/>
    <x v="105"/>
    <x v="21"/>
    <x v="1"/>
    <x v="0"/>
    <x v="0"/>
    <x v="2"/>
    <x v="1"/>
    <x v="1"/>
    <x v="1"/>
    <x v="1301"/>
    <x v="0"/>
    <x v="0"/>
    <x v="0"/>
  </r>
  <r>
    <n v="1735"/>
    <x v="123"/>
    <x v="30"/>
    <x v="0"/>
    <x v="1"/>
    <x v="1"/>
    <x v="4"/>
    <x v="3"/>
    <x v="0"/>
    <x v="1"/>
    <x v="1302"/>
    <x v="0"/>
    <x v="0"/>
    <x v="0"/>
  </r>
  <r>
    <n v="1736"/>
    <x v="141"/>
    <x v="39"/>
    <x v="0"/>
    <x v="0"/>
    <x v="0"/>
    <x v="0"/>
    <x v="2"/>
    <x v="1"/>
    <x v="1"/>
    <x v="1252"/>
    <x v="0"/>
    <x v="0"/>
    <x v="0"/>
  </r>
  <r>
    <n v="1737"/>
    <x v="65"/>
    <x v="5"/>
    <x v="1"/>
    <x v="1"/>
    <x v="0"/>
    <x v="3"/>
    <x v="4"/>
    <x v="2"/>
    <x v="1"/>
    <x v="1303"/>
    <x v="0"/>
    <x v="0"/>
    <x v="0"/>
  </r>
  <r>
    <n v="1738"/>
    <x v="74"/>
    <x v="46"/>
    <x v="1"/>
    <x v="2"/>
    <x v="1"/>
    <x v="3"/>
    <x v="0"/>
    <x v="3"/>
    <x v="1"/>
    <x v="307"/>
    <x v="0"/>
    <x v="0"/>
    <x v="0"/>
  </r>
  <r>
    <n v="1739"/>
    <x v="124"/>
    <x v="39"/>
    <x v="1"/>
    <x v="1"/>
    <x v="1"/>
    <x v="1"/>
    <x v="0"/>
    <x v="4"/>
    <x v="1"/>
    <x v="1031"/>
    <x v="0"/>
    <x v="0"/>
    <x v="0"/>
  </r>
  <r>
    <n v="1740"/>
    <x v="124"/>
    <x v="32"/>
    <x v="1"/>
    <x v="0"/>
    <x v="1"/>
    <x v="0"/>
    <x v="2"/>
    <x v="1"/>
    <x v="1"/>
    <x v="1304"/>
    <x v="0"/>
    <x v="0"/>
    <x v="0"/>
  </r>
  <r>
    <n v="1741"/>
    <x v="37"/>
    <x v="7"/>
    <x v="0"/>
    <x v="1"/>
    <x v="1"/>
    <x v="2"/>
    <x v="0"/>
    <x v="0"/>
    <x v="1"/>
    <x v="1305"/>
    <x v="0"/>
    <x v="0"/>
    <x v="0"/>
  </r>
  <r>
    <n v="1742"/>
    <x v="90"/>
    <x v="51"/>
    <x v="0"/>
    <x v="1"/>
    <x v="1"/>
    <x v="2"/>
    <x v="2"/>
    <x v="1"/>
    <x v="1"/>
    <x v="616"/>
    <x v="0"/>
    <x v="0"/>
    <x v="0"/>
  </r>
  <r>
    <n v="1743"/>
    <x v="105"/>
    <x v="53"/>
    <x v="0"/>
    <x v="0"/>
    <x v="0"/>
    <x v="4"/>
    <x v="0"/>
    <x v="2"/>
    <x v="1"/>
    <x v="1306"/>
    <x v="0"/>
    <x v="0"/>
    <x v="0"/>
  </r>
  <r>
    <n v="1744"/>
    <x v="16"/>
    <x v="33"/>
    <x v="4"/>
    <x v="0"/>
    <x v="1"/>
    <x v="0"/>
    <x v="4"/>
    <x v="3"/>
    <x v="1"/>
    <x v="1099"/>
    <x v="0"/>
    <x v="0"/>
    <x v="0"/>
  </r>
  <r>
    <n v="1745"/>
    <x v="25"/>
    <x v="55"/>
    <x v="0"/>
    <x v="2"/>
    <x v="0"/>
    <x v="3"/>
    <x v="2"/>
    <x v="4"/>
    <x v="1"/>
    <x v="409"/>
    <x v="0"/>
    <x v="0"/>
    <x v="0"/>
  </r>
  <r>
    <n v="1746"/>
    <x v="83"/>
    <x v="33"/>
    <x v="1"/>
    <x v="0"/>
    <x v="1"/>
    <x v="1"/>
    <x v="0"/>
    <x v="1"/>
    <x v="1"/>
    <x v="1307"/>
    <x v="0"/>
    <x v="0"/>
    <x v="0"/>
  </r>
  <r>
    <n v="1747"/>
    <x v="121"/>
    <x v="15"/>
    <x v="1"/>
    <x v="0"/>
    <x v="1"/>
    <x v="3"/>
    <x v="3"/>
    <x v="0"/>
    <x v="1"/>
    <x v="763"/>
    <x v="0"/>
    <x v="0"/>
    <x v="0"/>
  </r>
  <r>
    <n v="1748"/>
    <x v="76"/>
    <x v="25"/>
    <x v="1"/>
    <x v="0"/>
    <x v="1"/>
    <x v="1"/>
    <x v="0"/>
    <x v="1"/>
    <x v="1"/>
    <x v="376"/>
    <x v="0"/>
    <x v="0"/>
    <x v="0"/>
  </r>
  <r>
    <n v="1749"/>
    <x v="83"/>
    <x v="7"/>
    <x v="0"/>
    <x v="0"/>
    <x v="1"/>
    <x v="3"/>
    <x v="0"/>
    <x v="2"/>
    <x v="1"/>
    <x v="495"/>
    <x v="0"/>
    <x v="0"/>
    <x v="0"/>
  </r>
  <r>
    <n v="1750"/>
    <x v="35"/>
    <x v="15"/>
    <x v="2"/>
    <x v="0"/>
    <x v="1"/>
    <x v="3"/>
    <x v="2"/>
    <x v="3"/>
    <x v="1"/>
    <x v="307"/>
    <x v="0"/>
    <x v="0"/>
    <x v="0"/>
  </r>
  <r>
    <n v="1751"/>
    <x v="114"/>
    <x v="24"/>
    <x v="2"/>
    <x v="0"/>
    <x v="1"/>
    <x v="3"/>
    <x v="2"/>
    <x v="4"/>
    <x v="1"/>
    <x v="843"/>
    <x v="0"/>
    <x v="0"/>
    <x v="0"/>
  </r>
  <r>
    <n v="1752"/>
    <x v="113"/>
    <x v="13"/>
    <x v="0"/>
    <x v="0"/>
    <x v="1"/>
    <x v="4"/>
    <x v="0"/>
    <x v="1"/>
    <x v="1"/>
    <x v="483"/>
    <x v="0"/>
    <x v="0"/>
    <x v="0"/>
  </r>
  <r>
    <n v="1753"/>
    <x v="105"/>
    <x v="46"/>
    <x v="0"/>
    <x v="1"/>
    <x v="1"/>
    <x v="3"/>
    <x v="2"/>
    <x v="0"/>
    <x v="1"/>
    <x v="691"/>
    <x v="0"/>
    <x v="0"/>
    <x v="0"/>
  </r>
  <r>
    <n v="1754"/>
    <x v="4"/>
    <x v="43"/>
    <x v="4"/>
    <x v="2"/>
    <x v="0"/>
    <x v="0"/>
    <x v="2"/>
    <x v="1"/>
    <x v="1"/>
    <x v="1236"/>
    <x v="0"/>
    <x v="0"/>
    <x v="0"/>
  </r>
  <r>
    <n v="1755"/>
    <x v="140"/>
    <x v="3"/>
    <x v="2"/>
    <x v="2"/>
    <x v="1"/>
    <x v="1"/>
    <x v="4"/>
    <x v="2"/>
    <x v="2"/>
    <x v="1308"/>
    <x v="0"/>
    <x v="0"/>
    <x v="0"/>
  </r>
  <r>
    <n v="1756"/>
    <x v="39"/>
    <x v="53"/>
    <x v="0"/>
    <x v="2"/>
    <x v="1"/>
    <x v="2"/>
    <x v="3"/>
    <x v="3"/>
    <x v="2"/>
    <x v="270"/>
    <x v="0"/>
    <x v="0"/>
    <x v="0"/>
  </r>
  <r>
    <n v="1757"/>
    <x v="138"/>
    <x v="19"/>
    <x v="1"/>
    <x v="0"/>
    <x v="0"/>
    <x v="3"/>
    <x v="2"/>
    <x v="4"/>
    <x v="2"/>
    <x v="1309"/>
    <x v="0"/>
    <x v="0"/>
    <x v="0"/>
  </r>
  <r>
    <n v="1758"/>
    <x v="62"/>
    <x v="17"/>
    <x v="0"/>
    <x v="0"/>
    <x v="1"/>
    <x v="2"/>
    <x v="0"/>
    <x v="1"/>
    <x v="2"/>
    <x v="1310"/>
    <x v="0"/>
    <x v="0"/>
    <x v="0"/>
  </r>
  <r>
    <n v="1759"/>
    <x v="142"/>
    <x v="2"/>
    <x v="4"/>
    <x v="0"/>
    <x v="0"/>
    <x v="0"/>
    <x v="2"/>
    <x v="0"/>
    <x v="2"/>
    <x v="1311"/>
    <x v="0"/>
    <x v="0"/>
    <x v="0"/>
  </r>
  <r>
    <n v="1760"/>
    <x v="172"/>
    <x v="24"/>
    <x v="1"/>
    <x v="0"/>
    <x v="1"/>
    <x v="4"/>
    <x v="3"/>
    <x v="1"/>
    <x v="2"/>
    <x v="522"/>
    <x v="0"/>
    <x v="0"/>
    <x v="0"/>
  </r>
  <r>
    <n v="1761"/>
    <x v="14"/>
    <x v="15"/>
    <x v="1"/>
    <x v="1"/>
    <x v="1"/>
    <x v="2"/>
    <x v="0"/>
    <x v="2"/>
    <x v="2"/>
    <x v="748"/>
    <x v="0"/>
    <x v="0"/>
    <x v="0"/>
  </r>
  <r>
    <n v="1762"/>
    <x v="150"/>
    <x v="42"/>
    <x v="0"/>
    <x v="0"/>
    <x v="0"/>
    <x v="1"/>
    <x v="0"/>
    <x v="3"/>
    <x v="2"/>
    <x v="324"/>
    <x v="0"/>
    <x v="0"/>
    <x v="0"/>
  </r>
  <r>
    <n v="1763"/>
    <x v="40"/>
    <x v="22"/>
    <x v="2"/>
    <x v="1"/>
    <x v="1"/>
    <x v="0"/>
    <x v="0"/>
    <x v="4"/>
    <x v="2"/>
    <x v="1312"/>
    <x v="0"/>
    <x v="0"/>
    <x v="0"/>
  </r>
  <r>
    <n v="1764"/>
    <x v="68"/>
    <x v="5"/>
    <x v="0"/>
    <x v="1"/>
    <x v="0"/>
    <x v="1"/>
    <x v="2"/>
    <x v="1"/>
    <x v="2"/>
    <x v="1313"/>
    <x v="0"/>
    <x v="0"/>
    <x v="0"/>
  </r>
  <r>
    <n v="1765"/>
    <x v="148"/>
    <x v="4"/>
    <x v="1"/>
    <x v="0"/>
    <x v="1"/>
    <x v="3"/>
    <x v="1"/>
    <x v="0"/>
    <x v="2"/>
    <x v="1314"/>
    <x v="0"/>
    <x v="0"/>
    <x v="0"/>
  </r>
  <r>
    <n v="1766"/>
    <x v="102"/>
    <x v="58"/>
    <x v="3"/>
    <x v="1"/>
    <x v="0"/>
    <x v="0"/>
    <x v="1"/>
    <x v="1"/>
    <x v="2"/>
    <x v="1315"/>
    <x v="0"/>
    <x v="0"/>
    <x v="0"/>
  </r>
  <r>
    <n v="1767"/>
    <x v="75"/>
    <x v="54"/>
    <x v="2"/>
    <x v="0"/>
    <x v="0"/>
    <x v="2"/>
    <x v="0"/>
    <x v="2"/>
    <x v="2"/>
    <x v="1316"/>
    <x v="0"/>
    <x v="0"/>
    <x v="0"/>
  </r>
  <r>
    <n v="1768"/>
    <x v="132"/>
    <x v="31"/>
    <x v="1"/>
    <x v="1"/>
    <x v="0"/>
    <x v="0"/>
    <x v="3"/>
    <x v="3"/>
    <x v="2"/>
    <x v="1317"/>
    <x v="0"/>
    <x v="0"/>
    <x v="0"/>
  </r>
  <r>
    <n v="1769"/>
    <x v="83"/>
    <x v="35"/>
    <x v="1"/>
    <x v="2"/>
    <x v="0"/>
    <x v="2"/>
    <x v="0"/>
    <x v="4"/>
    <x v="2"/>
    <x v="1318"/>
    <x v="0"/>
    <x v="0"/>
    <x v="0"/>
  </r>
  <r>
    <n v="1770"/>
    <x v="76"/>
    <x v="9"/>
    <x v="0"/>
    <x v="1"/>
    <x v="0"/>
    <x v="1"/>
    <x v="0"/>
    <x v="1"/>
    <x v="2"/>
    <x v="1319"/>
    <x v="0"/>
    <x v="0"/>
    <x v="0"/>
  </r>
  <r>
    <n v="1771"/>
    <x v="10"/>
    <x v="26"/>
    <x v="2"/>
    <x v="2"/>
    <x v="0"/>
    <x v="1"/>
    <x v="3"/>
    <x v="0"/>
    <x v="2"/>
    <x v="1320"/>
    <x v="0"/>
    <x v="0"/>
    <x v="0"/>
  </r>
  <r>
    <n v="1772"/>
    <x v="104"/>
    <x v="45"/>
    <x v="0"/>
    <x v="0"/>
    <x v="0"/>
    <x v="2"/>
    <x v="2"/>
    <x v="1"/>
    <x v="2"/>
    <x v="330"/>
    <x v="0"/>
    <x v="0"/>
    <x v="0"/>
  </r>
  <r>
    <n v="1773"/>
    <x v="157"/>
    <x v="30"/>
    <x v="1"/>
    <x v="0"/>
    <x v="1"/>
    <x v="2"/>
    <x v="3"/>
    <x v="2"/>
    <x v="2"/>
    <x v="710"/>
    <x v="0"/>
    <x v="0"/>
    <x v="0"/>
  </r>
  <r>
    <n v="1774"/>
    <x v="66"/>
    <x v="18"/>
    <x v="0"/>
    <x v="1"/>
    <x v="1"/>
    <x v="3"/>
    <x v="2"/>
    <x v="3"/>
    <x v="2"/>
    <x v="1321"/>
    <x v="0"/>
    <x v="0"/>
    <x v="0"/>
  </r>
  <r>
    <n v="1775"/>
    <x v="60"/>
    <x v="39"/>
    <x v="1"/>
    <x v="0"/>
    <x v="1"/>
    <x v="1"/>
    <x v="2"/>
    <x v="4"/>
    <x v="2"/>
    <x v="1322"/>
    <x v="0"/>
    <x v="0"/>
    <x v="0"/>
  </r>
  <r>
    <n v="1776"/>
    <x v="40"/>
    <x v="5"/>
    <x v="2"/>
    <x v="1"/>
    <x v="1"/>
    <x v="1"/>
    <x v="3"/>
    <x v="1"/>
    <x v="2"/>
    <x v="117"/>
    <x v="0"/>
    <x v="0"/>
    <x v="0"/>
  </r>
  <r>
    <n v="1777"/>
    <x v="115"/>
    <x v="57"/>
    <x v="4"/>
    <x v="1"/>
    <x v="1"/>
    <x v="3"/>
    <x v="4"/>
    <x v="0"/>
    <x v="0"/>
    <x v="1323"/>
    <x v="0"/>
    <x v="0"/>
    <x v="0"/>
  </r>
  <r>
    <n v="1778"/>
    <x v="109"/>
    <x v="40"/>
    <x v="0"/>
    <x v="0"/>
    <x v="0"/>
    <x v="2"/>
    <x v="0"/>
    <x v="1"/>
    <x v="0"/>
    <x v="1099"/>
    <x v="0"/>
    <x v="0"/>
    <x v="0"/>
  </r>
  <r>
    <n v="1779"/>
    <x v="56"/>
    <x v="25"/>
    <x v="1"/>
    <x v="1"/>
    <x v="1"/>
    <x v="2"/>
    <x v="2"/>
    <x v="2"/>
    <x v="0"/>
    <x v="827"/>
    <x v="0"/>
    <x v="0"/>
    <x v="0"/>
  </r>
  <r>
    <n v="1780"/>
    <x v="38"/>
    <x v="22"/>
    <x v="1"/>
    <x v="1"/>
    <x v="1"/>
    <x v="0"/>
    <x v="2"/>
    <x v="3"/>
    <x v="0"/>
    <x v="237"/>
    <x v="0"/>
    <x v="0"/>
    <x v="0"/>
  </r>
  <r>
    <n v="1781"/>
    <x v="90"/>
    <x v="13"/>
    <x v="1"/>
    <x v="1"/>
    <x v="0"/>
    <x v="0"/>
    <x v="0"/>
    <x v="4"/>
    <x v="0"/>
    <x v="1287"/>
    <x v="0"/>
    <x v="0"/>
    <x v="0"/>
  </r>
  <r>
    <n v="1782"/>
    <x v="94"/>
    <x v="35"/>
    <x v="1"/>
    <x v="0"/>
    <x v="1"/>
    <x v="4"/>
    <x v="0"/>
    <x v="1"/>
    <x v="0"/>
    <x v="1130"/>
    <x v="0"/>
    <x v="0"/>
    <x v="0"/>
  </r>
  <r>
    <n v="1783"/>
    <x v="57"/>
    <x v="7"/>
    <x v="0"/>
    <x v="1"/>
    <x v="1"/>
    <x v="0"/>
    <x v="3"/>
    <x v="0"/>
    <x v="0"/>
    <x v="1324"/>
    <x v="0"/>
    <x v="0"/>
    <x v="0"/>
  </r>
  <r>
    <n v="1784"/>
    <x v="56"/>
    <x v="49"/>
    <x v="0"/>
    <x v="0"/>
    <x v="1"/>
    <x v="4"/>
    <x v="3"/>
    <x v="1"/>
    <x v="0"/>
    <x v="621"/>
    <x v="0"/>
    <x v="0"/>
    <x v="0"/>
  </r>
  <r>
    <n v="1785"/>
    <x v="124"/>
    <x v="3"/>
    <x v="2"/>
    <x v="1"/>
    <x v="1"/>
    <x v="2"/>
    <x v="3"/>
    <x v="2"/>
    <x v="0"/>
    <x v="1325"/>
    <x v="0"/>
    <x v="0"/>
    <x v="0"/>
  </r>
  <r>
    <n v="1786"/>
    <x v="29"/>
    <x v="30"/>
    <x v="2"/>
    <x v="0"/>
    <x v="1"/>
    <x v="0"/>
    <x v="0"/>
    <x v="3"/>
    <x v="0"/>
    <x v="1326"/>
    <x v="0"/>
    <x v="0"/>
    <x v="0"/>
  </r>
  <r>
    <n v="1787"/>
    <x v="102"/>
    <x v="27"/>
    <x v="2"/>
    <x v="0"/>
    <x v="1"/>
    <x v="0"/>
    <x v="4"/>
    <x v="4"/>
    <x v="0"/>
    <x v="237"/>
    <x v="0"/>
    <x v="0"/>
    <x v="0"/>
  </r>
  <r>
    <n v="1788"/>
    <x v="95"/>
    <x v="61"/>
    <x v="1"/>
    <x v="0"/>
    <x v="1"/>
    <x v="0"/>
    <x v="0"/>
    <x v="1"/>
    <x v="0"/>
    <x v="1327"/>
    <x v="0"/>
    <x v="0"/>
    <x v="0"/>
  </r>
  <r>
    <n v="1789"/>
    <x v="104"/>
    <x v="46"/>
    <x v="0"/>
    <x v="1"/>
    <x v="0"/>
    <x v="3"/>
    <x v="0"/>
    <x v="0"/>
    <x v="0"/>
    <x v="1328"/>
    <x v="0"/>
    <x v="0"/>
    <x v="0"/>
  </r>
  <r>
    <n v="1790"/>
    <x v="55"/>
    <x v="32"/>
    <x v="2"/>
    <x v="1"/>
    <x v="1"/>
    <x v="0"/>
    <x v="3"/>
    <x v="1"/>
    <x v="0"/>
    <x v="371"/>
    <x v="0"/>
    <x v="0"/>
    <x v="0"/>
  </r>
  <r>
    <n v="1791"/>
    <x v="79"/>
    <x v="22"/>
    <x v="4"/>
    <x v="1"/>
    <x v="0"/>
    <x v="0"/>
    <x v="4"/>
    <x v="2"/>
    <x v="0"/>
    <x v="398"/>
    <x v="0"/>
    <x v="0"/>
    <x v="0"/>
  </r>
  <r>
    <n v="1792"/>
    <x v="30"/>
    <x v="31"/>
    <x v="1"/>
    <x v="1"/>
    <x v="1"/>
    <x v="4"/>
    <x v="0"/>
    <x v="3"/>
    <x v="0"/>
    <x v="1329"/>
    <x v="0"/>
    <x v="0"/>
    <x v="0"/>
  </r>
  <r>
    <n v="1793"/>
    <x v="52"/>
    <x v="56"/>
    <x v="2"/>
    <x v="2"/>
    <x v="1"/>
    <x v="4"/>
    <x v="2"/>
    <x v="4"/>
    <x v="0"/>
    <x v="1330"/>
    <x v="0"/>
    <x v="0"/>
    <x v="0"/>
  </r>
  <r>
    <n v="1794"/>
    <x v="131"/>
    <x v="1"/>
    <x v="0"/>
    <x v="1"/>
    <x v="1"/>
    <x v="3"/>
    <x v="2"/>
    <x v="1"/>
    <x v="0"/>
    <x v="1331"/>
    <x v="0"/>
    <x v="0"/>
    <x v="0"/>
  </r>
  <r>
    <n v="1795"/>
    <x v="156"/>
    <x v="33"/>
    <x v="1"/>
    <x v="0"/>
    <x v="1"/>
    <x v="0"/>
    <x v="1"/>
    <x v="0"/>
    <x v="0"/>
    <x v="1332"/>
    <x v="0"/>
    <x v="0"/>
    <x v="0"/>
  </r>
  <r>
    <n v="1796"/>
    <x v="42"/>
    <x v="46"/>
    <x v="0"/>
    <x v="2"/>
    <x v="1"/>
    <x v="2"/>
    <x v="2"/>
    <x v="1"/>
    <x v="0"/>
    <x v="1130"/>
    <x v="0"/>
    <x v="0"/>
    <x v="0"/>
  </r>
  <r>
    <n v="1797"/>
    <x v="104"/>
    <x v="60"/>
    <x v="1"/>
    <x v="0"/>
    <x v="1"/>
    <x v="3"/>
    <x v="0"/>
    <x v="2"/>
    <x v="0"/>
    <x v="1278"/>
    <x v="0"/>
    <x v="0"/>
    <x v="0"/>
  </r>
  <r>
    <n v="1798"/>
    <x v="66"/>
    <x v="29"/>
    <x v="1"/>
    <x v="1"/>
    <x v="1"/>
    <x v="4"/>
    <x v="3"/>
    <x v="3"/>
    <x v="0"/>
    <x v="12"/>
    <x v="0"/>
    <x v="0"/>
    <x v="0"/>
  </r>
  <r>
    <n v="1799"/>
    <x v="93"/>
    <x v="27"/>
    <x v="0"/>
    <x v="0"/>
    <x v="1"/>
    <x v="3"/>
    <x v="3"/>
    <x v="4"/>
    <x v="1"/>
    <x v="1136"/>
    <x v="0"/>
    <x v="0"/>
    <x v="0"/>
  </r>
  <r>
    <n v="1800"/>
    <x v="55"/>
    <x v="36"/>
    <x v="1"/>
    <x v="1"/>
    <x v="1"/>
    <x v="1"/>
    <x v="2"/>
    <x v="1"/>
    <x v="1"/>
    <x v="1333"/>
    <x v="0"/>
    <x v="0"/>
    <x v="0"/>
  </r>
  <r>
    <n v="1801"/>
    <x v="2"/>
    <x v="17"/>
    <x v="0"/>
    <x v="1"/>
    <x v="0"/>
    <x v="3"/>
    <x v="2"/>
    <x v="0"/>
    <x v="1"/>
    <x v="1334"/>
    <x v="0"/>
    <x v="0"/>
    <x v="0"/>
  </r>
  <r>
    <n v="1802"/>
    <x v="172"/>
    <x v="48"/>
    <x v="0"/>
    <x v="2"/>
    <x v="1"/>
    <x v="3"/>
    <x v="2"/>
    <x v="1"/>
    <x v="1"/>
    <x v="366"/>
    <x v="0"/>
    <x v="0"/>
    <x v="0"/>
  </r>
  <r>
    <n v="1803"/>
    <x v="129"/>
    <x v="43"/>
    <x v="1"/>
    <x v="0"/>
    <x v="0"/>
    <x v="1"/>
    <x v="2"/>
    <x v="2"/>
    <x v="1"/>
    <x v="1335"/>
    <x v="0"/>
    <x v="0"/>
    <x v="0"/>
  </r>
  <r>
    <n v="1804"/>
    <x v="36"/>
    <x v="26"/>
    <x v="0"/>
    <x v="0"/>
    <x v="1"/>
    <x v="4"/>
    <x v="2"/>
    <x v="3"/>
    <x v="1"/>
    <x v="163"/>
    <x v="0"/>
    <x v="0"/>
    <x v="0"/>
  </r>
  <r>
    <n v="1805"/>
    <x v="112"/>
    <x v="55"/>
    <x v="1"/>
    <x v="0"/>
    <x v="1"/>
    <x v="3"/>
    <x v="0"/>
    <x v="4"/>
    <x v="1"/>
    <x v="858"/>
    <x v="0"/>
    <x v="0"/>
    <x v="0"/>
  </r>
  <r>
    <n v="1806"/>
    <x v="36"/>
    <x v="13"/>
    <x v="1"/>
    <x v="1"/>
    <x v="1"/>
    <x v="3"/>
    <x v="0"/>
    <x v="1"/>
    <x v="1"/>
    <x v="1188"/>
    <x v="0"/>
    <x v="0"/>
    <x v="0"/>
  </r>
  <r>
    <n v="1807"/>
    <x v="53"/>
    <x v="5"/>
    <x v="0"/>
    <x v="1"/>
    <x v="1"/>
    <x v="1"/>
    <x v="1"/>
    <x v="0"/>
    <x v="1"/>
    <x v="897"/>
    <x v="0"/>
    <x v="0"/>
    <x v="0"/>
  </r>
  <r>
    <n v="1808"/>
    <x v="60"/>
    <x v="46"/>
    <x v="1"/>
    <x v="0"/>
    <x v="1"/>
    <x v="3"/>
    <x v="3"/>
    <x v="1"/>
    <x v="1"/>
    <x v="822"/>
    <x v="0"/>
    <x v="0"/>
    <x v="0"/>
  </r>
  <r>
    <n v="1809"/>
    <x v="36"/>
    <x v="19"/>
    <x v="4"/>
    <x v="2"/>
    <x v="1"/>
    <x v="3"/>
    <x v="0"/>
    <x v="2"/>
    <x v="1"/>
    <x v="1336"/>
    <x v="0"/>
    <x v="0"/>
    <x v="0"/>
  </r>
  <r>
    <n v="1810"/>
    <x v="141"/>
    <x v="25"/>
    <x v="0"/>
    <x v="0"/>
    <x v="1"/>
    <x v="3"/>
    <x v="1"/>
    <x v="3"/>
    <x v="1"/>
    <x v="1337"/>
    <x v="0"/>
    <x v="0"/>
    <x v="0"/>
  </r>
  <r>
    <n v="1811"/>
    <x v="100"/>
    <x v="7"/>
    <x v="1"/>
    <x v="0"/>
    <x v="1"/>
    <x v="0"/>
    <x v="0"/>
    <x v="4"/>
    <x v="1"/>
    <x v="1338"/>
    <x v="0"/>
    <x v="0"/>
    <x v="0"/>
  </r>
  <r>
    <n v="1812"/>
    <x v="57"/>
    <x v="54"/>
    <x v="1"/>
    <x v="1"/>
    <x v="0"/>
    <x v="1"/>
    <x v="2"/>
    <x v="1"/>
    <x v="1"/>
    <x v="1339"/>
    <x v="0"/>
    <x v="0"/>
    <x v="0"/>
  </r>
  <r>
    <n v="1813"/>
    <x v="64"/>
    <x v="24"/>
    <x v="1"/>
    <x v="1"/>
    <x v="1"/>
    <x v="0"/>
    <x v="0"/>
    <x v="0"/>
    <x v="1"/>
    <x v="556"/>
    <x v="0"/>
    <x v="0"/>
    <x v="0"/>
  </r>
  <r>
    <n v="1814"/>
    <x v="57"/>
    <x v="61"/>
    <x v="1"/>
    <x v="1"/>
    <x v="1"/>
    <x v="4"/>
    <x v="2"/>
    <x v="1"/>
    <x v="1"/>
    <x v="875"/>
    <x v="0"/>
    <x v="0"/>
    <x v="0"/>
  </r>
  <r>
    <n v="1815"/>
    <x v="140"/>
    <x v="11"/>
    <x v="0"/>
    <x v="0"/>
    <x v="1"/>
    <x v="4"/>
    <x v="3"/>
    <x v="2"/>
    <x v="1"/>
    <x v="569"/>
    <x v="0"/>
    <x v="0"/>
    <x v="0"/>
  </r>
  <r>
    <n v="1816"/>
    <x v="93"/>
    <x v="48"/>
    <x v="0"/>
    <x v="0"/>
    <x v="1"/>
    <x v="2"/>
    <x v="2"/>
    <x v="3"/>
    <x v="1"/>
    <x v="1340"/>
    <x v="0"/>
    <x v="0"/>
    <x v="0"/>
  </r>
  <r>
    <n v="1817"/>
    <x v="44"/>
    <x v="28"/>
    <x v="1"/>
    <x v="0"/>
    <x v="0"/>
    <x v="4"/>
    <x v="2"/>
    <x v="4"/>
    <x v="1"/>
    <x v="1341"/>
    <x v="0"/>
    <x v="0"/>
    <x v="0"/>
  </r>
  <r>
    <n v="1818"/>
    <x v="74"/>
    <x v="58"/>
    <x v="2"/>
    <x v="0"/>
    <x v="0"/>
    <x v="3"/>
    <x v="0"/>
    <x v="1"/>
    <x v="1"/>
    <x v="1342"/>
    <x v="0"/>
    <x v="0"/>
    <x v="0"/>
  </r>
  <r>
    <n v="1819"/>
    <x v="164"/>
    <x v="48"/>
    <x v="2"/>
    <x v="2"/>
    <x v="0"/>
    <x v="0"/>
    <x v="3"/>
    <x v="0"/>
    <x v="1"/>
    <x v="1343"/>
    <x v="0"/>
    <x v="0"/>
    <x v="0"/>
  </r>
  <r>
    <n v="1820"/>
    <x v="38"/>
    <x v="2"/>
    <x v="0"/>
    <x v="1"/>
    <x v="1"/>
    <x v="2"/>
    <x v="1"/>
    <x v="1"/>
    <x v="1"/>
    <x v="1315"/>
    <x v="0"/>
    <x v="0"/>
    <x v="0"/>
  </r>
  <r>
    <n v="1821"/>
    <x v="139"/>
    <x v="15"/>
    <x v="1"/>
    <x v="1"/>
    <x v="0"/>
    <x v="2"/>
    <x v="0"/>
    <x v="2"/>
    <x v="1"/>
    <x v="762"/>
    <x v="0"/>
    <x v="0"/>
    <x v="0"/>
  </r>
  <r>
    <n v="1822"/>
    <x v="121"/>
    <x v="5"/>
    <x v="4"/>
    <x v="1"/>
    <x v="0"/>
    <x v="4"/>
    <x v="0"/>
    <x v="3"/>
    <x v="1"/>
    <x v="952"/>
    <x v="0"/>
    <x v="0"/>
    <x v="0"/>
  </r>
  <r>
    <n v="1823"/>
    <x v="3"/>
    <x v="45"/>
    <x v="4"/>
    <x v="0"/>
    <x v="0"/>
    <x v="2"/>
    <x v="4"/>
    <x v="4"/>
    <x v="1"/>
    <x v="744"/>
    <x v="0"/>
    <x v="0"/>
    <x v="0"/>
  </r>
  <r>
    <n v="1824"/>
    <x v="159"/>
    <x v="44"/>
    <x v="2"/>
    <x v="1"/>
    <x v="1"/>
    <x v="1"/>
    <x v="2"/>
    <x v="1"/>
    <x v="1"/>
    <x v="1344"/>
    <x v="0"/>
    <x v="0"/>
    <x v="0"/>
  </r>
  <r>
    <n v="1825"/>
    <x v="140"/>
    <x v="38"/>
    <x v="0"/>
    <x v="0"/>
    <x v="0"/>
    <x v="1"/>
    <x v="0"/>
    <x v="0"/>
    <x v="1"/>
    <x v="1345"/>
    <x v="0"/>
    <x v="0"/>
    <x v="0"/>
  </r>
  <r>
    <n v="1826"/>
    <x v="160"/>
    <x v="33"/>
    <x v="0"/>
    <x v="0"/>
    <x v="1"/>
    <x v="1"/>
    <x v="0"/>
    <x v="1"/>
    <x v="1"/>
    <x v="1346"/>
    <x v="0"/>
    <x v="0"/>
    <x v="0"/>
  </r>
  <r>
    <n v="1827"/>
    <x v="141"/>
    <x v="13"/>
    <x v="0"/>
    <x v="0"/>
    <x v="0"/>
    <x v="1"/>
    <x v="0"/>
    <x v="2"/>
    <x v="1"/>
    <x v="1347"/>
    <x v="0"/>
    <x v="0"/>
    <x v="0"/>
  </r>
  <r>
    <n v="1828"/>
    <x v="71"/>
    <x v="7"/>
    <x v="0"/>
    <x v="1"/>
    <x v="1"/>
    <x v="4"/>
    <x v="0"/>
    <x v="3"/>
    <x v="1"/>
    <x v="1348"/>
    <x v="0"/>
    <x v="0"/>
    <x v="0"/>
  </r>
  <r>
    <n v="1829"/>
    <x v="149"/>
    <x v="0"/>
    <x v="1"/>
    <x v="1"/>
    <x v="1"/>
    <x v="4"/>
    <x v="0"/>
    <x v="4"/>
    <x v="1"/>
    <x v="1349"/>
    <x v="0"/>
    <x v="0"/>
    <x v="0"/>
  </r>
  <r>
    <n v="1830"/>
    <x v="27"/>
    <x v="4"/>
    <x v="1"/>
    <x v="2"/>
    <x v="0"/>
    <x v="0"/>
    <x v="2"/>
    <x v="1"/>
    <x v="1"/>
    <x v="1026"/>
    <x v="0"/>
    <x v="0"/>
    <x v="0"/>
  </r>
  <r>
    <n v="1831"/>
    <x v="131"/>
    <x v="16"/>
    <x v="0"/>
    <x v="0"/>
    <x v="1"/>
    <x v="1"/>
    <x v="0"/>
    <x v="0"/>
    <x v="1"/>
    <x v="1350"/>
    <x v="0"/>
    <x v="0"/>
    <x v="0"/>
  </r>
  <r>
    <n v="1832"/>
    <x v="21"/>
    <x v="5"/>
    <x v="0"/>
    <x v="1"/>
    <x v="0"/>
    <x v="2"/>
    <x v="1"/>
    <x v="1"/>
    <x v="1"/>
    <x v="1351"/>
    <x v="0"/>
    <x v="0"/>
    <x v="0"/>
  </r>
  <r>
    <n v="1833"/>
    <x v="101"/>
    <x v="59"/>
    <x v="1"/>
    <x v="1"/>
    <x v="0"/>
    <x v="4"/>
    <x v="2"/>
    <x v="2"/>
    <x v="1"/>
    <x v="1352"/>
    <x v="0"/>
    <x v="0"/>
    <x v="0"/>
  </r>
  <r>
    <n v="1834"/>
    <x v="158"/>
    <x v="43"/>
    <x v="2"/>
    <x v="2"/>
    <x v="0"/>
    <x v="1"/>
    <x v="2"/>
    <x v="3"/>
    <x v="1"/>
    <x v="1353"/>
    <x v="0"/>
    <x v="0"/>
    <x v="0"/>
  </r>
  <r>
    <n v="1835"/>
    <x v="25"/>
    <x v="0"/>
    <x v="1"/>
    <x v="1"/>
    <x v="1"/>
    <x v="1"/>
    <x v="3"/>
    <x v="4"/>
    <x v="1"/>
    <x v="1354"/>
    <x v="0"/>
    <x v="0"/>
    <x v="0"/>
  </r>
  <r>
    <n v="1836"/>
    <x v="25"/>
    <x v="62"/>
    <x v="1"/>
    <x v="2"/>
    <x v="1"/>
    <x v="0"/>
    <x v="0"/>
    <x v="1"/>
    <x v="1"/>
    <x v="1173"/>
    <x v="0"/>
    <x v="0"/>
    <x v="0"/>
  </r>
  <r>
    <n v="1837"/>
    <x v="60"/>
    <x v="35"/>
    <x v="0"/>
    <x v="0"/>
    <x v="1"/>
    <x v="3"/>
    <x v="2"/>
    <x v="0"/>
    <x v="1"/>
    <x v="485"/>
    <x v="0"/>
    <x v="0"/>
    <x v="0"/>
  </r>
  <r>
    <n v="1838"/>
    <x v="62"/>
    <x v="31"/>
    <x v="2"/>
    <x v="1"/>
    <x v="1"/>
    <x v="1"/>
    <x v="0"/>
    <x v="1"/>
    <x v="1"/>
    <x v="1355"/>
    <x v="0"/>
    <x v="0"/>
    <x v="0"/>
  </r>
  <r>
    <n v="1839"/>
    <x v="165"/>
    <x v="21"/>
    <x v="0"/>
    <x v="0"/>
    <x v="1"/>
    <x v="3"/>
    <x v="0"/>
    <x v="2"/>
    <x v="1"/>
    <x v="403"/>
    <x v="0"/>
    <x v="0"/>
    <x v="0"/>
  </r>
  <r>
    <n v="1840"/>
    <x v="141"/>
    <x v="6"/>
    <x v="0"/>
    <x v="1"/>
    <x v="1"/>
    <x v="0"/>
    <x v="2"/>
    <x v="3"/>
    <x v="1"/>
    <x v="1356"/>
    <x v="0"/>
    <x v="0"/>
    <x v="0"/>
  </r>
  <r>
    <n v="1841"/>
    <x v="100"/>
    <x v="20"/>
    <x v="0"/>
    <x v="2"/>
    <x v="0"/>
    <x v="2"/>
    <x v="1"/>
    <x v="4"/>
    <x v="1"/>
    <x v="1357"/>
    <x v="0"/>
    <x v="0"/>
    <x v="0"/>
  </r>
  <r>
    <n v="1842"/>
    <x v="113"/>
    <x v="61"/>
    <x v="1"/>
    <x v="1"/>
    <x v="0"/>
    <x v="4"/>
    <x v="2"/>
    <x v="1"/>
    <x v="1"/>
    <x v="591"/>
    <x v="0"/>
    <x v="0"/>
    <x v="0"/>
  </r>
  <r>
    <n v="1843"/>
    <x v="16"/>
    <x v="33"/>
    <x v="1"/>
    <x v="0"/>
    <x v="1"/>
    <x v="1"/>
    <x v="2"/>
    <x v="0"/>
    <x v="1"/>
    <x v="625"/>
    <x v="0"/>
    <x v="0"/>
    <x v="0"/>
  </r>
  <r>
    <n v="1844"/>
    <x v="142"/>
    <x v="44"/>
    <x v="0"/>
    <x v="0"/>
    <x v="0"/>
    <x v="3"/>
    <x v="2"/>
    <x v="1"/>
    <x v="1"/>
    <x v="107"/>
    <x v="0"/>
    <x v="0"/>
    <x v="0"/>
  </r>
  <r>
    <n v="1845"/>
    <x v="12"/>
    <x v="56"/>
    <x v="1"/>
    <x v="1"/>
    <x v="0"/>
    <x v="4"/>
    <x v="2"/>
    <x v="2"/>
    <x v="1"/>
    <x v="772"/>
    <x v="0"/>
    <x v="0"/>
    <x v="0"/>
  </r>
  <r>
    <n v="1846"/>
    <x v="139"/>
    <x v="33"/>
    <x v="6"/>
    <x v="1"/>
    <x v="1"/>
    <x v="4"/>
    <x v="0"/>
    <x v="3"/>
    <x v="1"/>
    <x v="973"/>
    <x v="0"/>
    <x v="0"/>
    <x v="0"/>
  </r>
  <r>
    <n v="1847"/>
    <x v="123"/>
    <x v="21"/>
    <x v="6"/>
    <x v="1"/>
    <x v="0"/>
    <x v="1"/>
    <x v="2"/>
    <x v="4"/>
    <x v="1"/>
    <x v="1041"/>
    <x v="0"/>
    <x v="0"/>
    <x v="0"/>
  </r>
  <r>
    <n v="1848"/>
    <x v="33"/>
    <x v="18"/>
    <x v="0"/>
    <x v="1"/>
    <x v="0"/>
    <x v="3"/>
    <x v="3"/>
    <x v="1"/>
    <x v="1"/>
    <x v="1358"/>
    <x v="0"/>
    <x v="0"/>
    <x v="0"/>
  </r>
  <r>
    <n v="1849"/>
    <x v="151"/>
    <x v="55"/>
    <x v="1"/>
    <x v="0"/>
    <x v="0"/>
    <x v="1"/>
    <x v="3"/>
    <x v="0"/>
    <x v="1"/>
    <x v="1359"/>
    <x v="0"/>
    <x v="0"/>
    <x v="0"/>
  </r>
  <r>
    <n v="1850"/>
    <x v="150"/>
    <x v="9"/>
    <x v="1"/>
    <x v="0"/>
    <x v="1"/>
    <x v="0"/>
    <x v="2"/>
    <x v="1"/>
    <x v="1"/>
    <x v="820"/>
    <x v="0"/>
    <x v="0"/>
    <x v="0"/>
  </r>
  <r>
    <n v="1851"/>
    <x v="44"/>
    <x v="15"/>
    <x v="0"/>
    <x v="0"/>
    <x v="1"/>
    <x v="4"/>
    <x v="2"/>
    <x v="2"/>
    <x v="1"/>
    <x v="330"/>
    <x v="0"/>
    <x v="0"/>
    <x v="0"/>
  </r>
  <r>
    <n v="1852"/>
    <x v="38"/>
    <x v="28"/>
    <x v="6"/>
    <x v="1"/>
    <x v="0"/>
    <x v="3"/>
    <x v="2"/>
    <x v="3"/>
    <x v="1"/>
    <x v="580"/>
    <x v="0"/>
    <x v="0"/>
    <x v="0"/>
  </r>
  <r>
    <n v="1853"/>
    <x v="40"/>
    <x v="62"/>
    <x v="6"/>
    <x v="1"/>
    <x v="0"/>
    <x v="1"/>
    <x v="2"/>
    <x v="4"/>
    <x v="1"/>
    <x v="1360"/>
    <x v="0"/>
    <x v="0"/>
    <x v="0"/>
  </r>
  <r>
    <n v="1854"/>
    <x v="40"/>
    <x v="45"/>
    <x v="5"/>
    <x v="1"/>
    <x v="0"/>
    <x v="2"/>
    <x v="2"/>
    <x v="1"/>
    <x v="1"/>
    <x v="1361"/>
    <x v="0"/>
    <x v="0"/>
    <x v="0"/>
  </r>
  <r>
    <n v="1855"/>
    <x v="46"/>
    <x v="16"/>
    <x v="6"/>
    <x v="1"/>
    <x v="1"/>
    <x v="1"/>
    <x v="0"/>
    <x v="0"/>
    <x v="1"/>
    <x v="1328"/>
    <x v="0"/>
    <x v="0"/>
    <x v="0"/>
  </r>
  <r>
    <n v="1856"/>
    <x v="86"/>
    <x v="22"/>
    <x v="6"/>
    <x v="1"/>
    <x v="0"/>
    <x v="1"/>
    <x v="3"/>
    <x v="1"/>
    <x v="1"/>
    <x v="1086"/>
    <x v="0"/>
    <x v="0"/>
    <x v="0"/>
  </r>
  <r>
    <n v="1857"/>
    <x v="40"/>
    <x v="46"/>
    <x v="6"/>
    <x v="0"/>
    <x v="0"/>
    <x v="3"/>
    <x v="0"/>
    <x v="2"/>
    <x v="1"/>
    <x v="29"/>
    <x v="0"/>
    <x v="0"/>
    <x v="0"/>
  </r>
  <r>
    <n v="1858"/>
    <x v="77"/>
    <x v="48"/>
    <x v="0"/>
    <x v="0"/>
    <x v="0"/>
    <x v="1"/>
    <x v="2"/>
    <x v="3"/>
    <x v="1"/>
    <x v="1362"/>
    <x v="0"/>
    <x v="0"/>
    <x v="0"/>
  </r>
  <r>
    <n v="1859"/>
    <x v="40"/>
    <x v="17"/>
    <x v="0"/>
    <x v="0"/>
    <x v="1"/>
    <x v="0"/>
    <x v="1"/>
    <x v="4"/>
    <x v="1"/>
    <x v="1363"/>
    <x v="0"/>
    <x v="0"/>
    <x v="0"/>
  </r>
  <r>
    <n v="1860"/>
    <x v="43"/>
    <x v="38"/>
    <x v="7"/>
    <x v="0"/>
    <x v="1"/>
    <x v="1"/>
    <x v="1"/>
    <x v="1"/>
    <x v="1"/>
    <x v="381"/>
    <x v="0"/>
    <x v="0"/>
    <x v="0"/>
  </r>
  <r>
    <n v="1861"/>
    <x v="121"/>
    <x v="29"/>
    <x v="5"/>
    <x v="0"/>
    <x v="1"/>
    <x v="4"/>
    <x v="0"/>
    <x v="0"/>
    <x v="1"/>
    <x v="621"/>
    <x v="0"/>
    <x v="0"/>
    <x v="0"/>
  </r>
  <r>
    <n v="1862"/>
    <x v="180"/>
    <x v="54"/>
    <x v="5"/>
    <x v="0"/>
    <x v="0"/>
    <x v="3"/>
    <x v="3"/>
    <x v="1"/>
    <x v="1"/>
    <x v="1356"/>
    <x v="0"/>
    <x v="0"/>
    <x v="0"/>
  </r>
  <r>
    <n v="1863"/>
    <x v="166"/>
    <x v="64"/>
    <x v="5"/>
    <x v="0"/>
    <x v="1"/>
    <x v="3"/>
    <x v="1"/>
    <x v="2"/>
    <x v="1"/>
    <x v="1364"/>
    <x v="0"/>
    <x v="0"/>
    <x v="0"/>
  </r>
  <r>
    <n v="1864"/>
    <x v="105"/>
    <x v="8"/>
    <x v="0"/>
    <x v="1"/>
    <x v="0"/>
    <x v="3"/>
    <x v="0"/>
    <x v="3"/>
    <x v="1"/>
    <x v="1365"/>
    <x v="0"/>
    <x v="0"/>
    <x v="0"/>
  </r>
  <r>
    <n v="1865"/>
    <x v="71"/>
    <x v="44"/>
    <x v="0"/>
    <x v="1"/>
    <x v="1"/>
    <x v="2"/>
    <x v="0"/>
    <x v="4"/>
    <x v="1"/>
    <x v="311"/>
    <x v="0"/>
    <x v="0"/>
    <x v="0"/>
  </r>
  <r>
    <n v="1866"/>
    <x v="149"/>
    <x v="61"/>
    <x v="1"/>
    <x v="1"/>
    <x v="1"/>
    <x v="0"/>
    <x v="0"/>
    <x v="1"/>
    <x v="1"/>
    <x v="1366"/>
    <x v="0"/>
    <x v="0"/>
    <x v="0"/>
  </r>
  <r>
    <n v="1867"/>
    <x v="27"/>
    <x v="28"/>
    <x v="1"/>
    <x v="2"/>
    <x v="1"/>
    <x v="4"/>
    <x v="2"/>
    <x v="0"/>
    <x v="1"/>
    <x v="277"/>
    <x v="0"/>
    <x v="0"/>
    <x v="0"/>
  </r>
  <r>
    <n v="1868"/>
    <x v="131"/>
    <x v="35"/>
    <x v="0"/>
    <x v="0"/>
    <x v="1"/>
    <x v="2"/>
    <x v="0"/>
    <x v="1"/>
    <x v="1"/>
    <x v="717"/>
    <x v="0"/>
    <x v="0"/>
    <x v="0"/>
  </r>
  <r>
    <n v="1869"/>
    <x v="21"/>
    <x v="50"/>
    <x v="0"/>
    <x v="1"/>
    <x v="0"/>
    <x v="2"/>
    <x v="1"/>
    <x v="2"/>
    <x v="1"/>
    <x v="1367"/>
    <x v="0"/>
    <x v="0"/>
    <x v="0"/>
  </r>
  <r>
    <n v="1870"/>
    <x v="101"/>
    <x v="12"/>
    <x v="1"/>
    <x v="1"/>
    <x v="0"/>
    <x v="0"/>
    <x v="2"/>
    <x v="3"/>
    <x v="1"/>
    <x v="1368"/>
    <x v="0"/>
    <x v="0"/>
    <x v="0"/>
  </r>
  <r>
    <n v="1871"/>
    <x v="158"/>
    <x v="51"/>
    <x v="2"/>
    <x v="2"/>
    <x v="0"/>
    <x v="3"/>
    <x v="2"/>
    <x v="4"/>
    <x v="1"/>
    <x v="427"/>
    <x v="0"/>
    <x v="0"/>
    <x v="0"/>
  </r>
  <r>
    <n v="1872"/>
    <x v="25"/>
    <x v="11"/>
    <x v="1"/>
    <x v="1"/>
    <x v="0"/>
    <x v="1"/>
    <x v="3"/>
    <x v="1"/>
    <x v="1"/>
    <x v="1369"/>
    <x v="0"/>
    <x v="0"/>
    <x v="0"/>
  </r>
  <r>
    <n v="1873"/>
    <x v="25"/>
    <x v="18"/>
    <x v="1"/>
    <x v="2"/>
    <x v="1"/>
    <x v="4"/>
    <x v="0"/>
    <x v="0"/>
    <x v="1"/>
    <x v="1370"/>
    <x v="0"/>
    <x v="0"/>
    <x v="0"/>
  </r>
  <r>
    <n v="1874"/>
    <x v="60"/>
    <x v="35"/>
    <x v="0"/>
    <x v="0"/>
    <x v="0"/>
    <x v="4"/>
    <x v="2"/>
    <x v="1"/>
    <x v="1"/>
    <x v="926"/>
    <x v="0"/>
    <x v="0"/>
    <x v="0"/>
  </r>
  <r>
    <n v="1875"/>
    <x v="62"/>
    <x v="5"/>
    <x v="2"/>
    <x v="1"/>
    <x v="0"/>
    <x v="1"/>
    <x v="0"/>
    <x v="2"/>
    <x v="1"/>
    <x v="1013"/>
    <x v="0"/>
    <x v="0"/>
    <x v="0"/>
  </r>
  <r>
    <n v="1876"/>
    <x v="165"/>
    <x v="59"/>
    <x v="0"/>
    <x v="0"/>
    <x v="0"/>
    <x v="1"/>
    <x v="0"/>
    <x v="3"/>
    <x v="1"/>
    <x v="56"/>
    <x v="0"/>
    <x v="0"/>
    <x v="0"/>
  </r>
  <r>
    <n v="1877"/>
    <x v="141"/>
    <x v="36"/>
    <x v="0"/>
    <x v="1"/>
    <x v="0"/>
    <x v="4"/>
    <x v="2"/>
    <x v="4"/>
    <x v="1"/>
    <x v="1371"/>
    <x v="0"/>
    <x v="0"/>
    <x v="0"/>
  </r>
  <r>
    <n v="1878"/>
    <x v="100"/>
    <x v="55"/>
    <x v="0"/>
    <x v="2"/>
    <x v="0"/>
    <x v="0"/>
    <x v="1"/>
    <x v="1"/>
    <x v="1"/>
    <x v="106"/>
    <x v="0"/>
    <x v="0"/>
    <x v="0"/>
  </r>
  <r>
    <n v="1879"/>
    <x v="113"/>
    <x v="22"/>
    <x v="1"/>
    <x v="1"/>
    <x v="0"/>
    <x v="3"/>
    <x v="2"/>
    <x v="0"/>
    <x v="1"/>
    <x v="1372"/>
    <x v="0"/>
    <x v="0"/>
    <x v="0"/>
  </r>
  <r>
    <n v="1880"/>
    <x v="16"/>
    <x v="58"/>
    <x v="1"/>
    <x v="0"/>
    <x v="0"/>
    <x v="3"/>
    <x v="2"/>
    <x v="1"/>
    <x v="1"/>
    <x v="686"/>
    <x v="0"/>
    <x v="0"/>
    <x v="0"/>
  </r>
  <r>
    <n v="1881"/>
    <x v="142"/>
    <x v="50"/>
    <x v="0"/>
    <x v="0"/>
    <x v="0"/>
    <x v="4"/>
    <x v="2"/>
    <x v="2"/>
    <x v="1"/>
    <x v="464"/>
    <x v="0"/>
    <x v="0"/>
    <x v="0"/>
  </r>
  <r>
    <n v="1882"/>
    <x v="12"/>
    <x v="36"/>
    <x v="1"/>
    <x v="1"/>
    <x v="0"/>
    <x v="3"/>
    <x v="2"/>
    <x v="3"/>
    <x v="1"/>
    <x v="1373"/>
    <x v="0"/>
    <x v="0"/>
    <x v="0"/>
  </r>
  <r>
    <n v="1883"/>
    <x v="139"/>
    <x v="31"/>
    <x v="6"/>
    <x v="1"/>
    <x v="1"/>
    <x v="3"/>
    <x v="0"/>
    <x v="4"/>
    <x v="1"/>
    <x v="564"/>
    <x v="0"/>
    <x v="0"/>
    <x v="0"/>
  </r>
  <r>
    <n v="1884"/>
    <x v="123"/>
    <x v="32"/>
    <x v="6"/>
    <x v="1"/>
    <x v="1"/>
    <x v="1"/>
    <x v="2"/>
    <x v="1"/>
    <x v="1"/>
    <x v="774"/>
    <x v="0"/>
    <x v="0"/>
    <x v="0"/>
  </r>
  <r>
    <n v="1885"/>
    <x v="33"/>
    <x v="17"/>
    <x v="0"/>
    <x v="1"/>
    <x v="0"/>
    <x v="4"/>
    <x v="3"/>
    <x v="0"/>
    <x v="1"/>
    <x v="1374"/>
    <x v="0"/>
    <x v="0"/>
    <x v="0"/>
  </r>
  <r>
    <n v="1886"/>
    <x v="151"/>
    <x v="64"/>
    <x v="1"/>
    <x v="0"/>
    <x v="0"/>
    <x v="2"/>
    <x v="3"/>
    <x v="1"/>
    <x v="1"/>
    <x v="651"/>
    <x v="0"/>
    <x v="0"/>
    <x v="0"/>
  </r>
  <r>
    <n v="1887"/>
    <x v="150"/>
    <x v="46"/>
    <x v="1"/>
    <x v="0"/>
    <x v="0"/>
    <x v="4"/>
    <x v="2"/>
    <x v="2"/>
    <x v="1"/>
    <x v="1163"/>
    <x v="0"/>
    <x v="0"/>
    <x v="0"/>
  </r>
  <r>
    <n v="1888"/>
    <x v="44"/>
    <x v="59"/>
    <x v="0"/>
    <x v="0"/>
    <x v="0"/>
    <x v="1"/>
    <x v="2"/>
    <x v="3"/>
    <x v="1"/>
    <x v="558"/>
    <x v="0"/>
    <x v="0"/>
    <x v="0"/>
  </r>
  <r>
    <n v="1889"/>
    <x v="38"/>
    <x v="24"/>
    <x v="6"/>
    <x v="1"/>
    <x v="0"/>
    <x v="0"/>
    <x v="2"/>
    <x v="4"/>
    <x v="1"/>
    <x v="1100"/>
    <x v="0"/>
    <x v="0"/>
    <x v="0"/>
  </r>
  <r>
    <n v="1890"/>
    <x v="40"/>
    <x v="16"/>
    <x v="6"/>
    <x v="1"/>
    <x v="0"/>
    <x v="4"/>
    <x v="2"/>
    <x v="1"/>
    <x v="1"/>
    <x v="398"/>
    <x v="0"/>
    <x v="0"/>
    <x v="0"/>
  </r>
  <r>
    <n v="1891"/>
    <x v="40"/>
    <x v="17"/>
    <x v="5"/>
    <x v="1"/>
    <x v="0"/>
    <x v="4"/>
    <x v="2"/>
    <x v="0"/>
    <x v="1"/>
    <x v="1375"/>
    <x v="0"/>
    <x v="0"/>
    <x v="0"/>
  </r>
  <r>
    <n v="1892"/>
    <x v="46"/>
    <x v="0"/>
    <x v="6"/>
    <x v="1"/>
    <x v="0"/>
    <x v="1"/>
    <x v="0"/>
    <x v="1"/>
    <x v="2"/>
    <x v="136"/>
    <x v="0"/>
    <x v="0"/>
    <x v="0"/>
  </r>
  <r>
    <n v="1893"/>
    <x v="86"/>
    <x v="44"/>
    <x v="6"/>
    <x v="1"/>
    <x v="0"/>
    <x v="3"/>
    <x v="3"/>
    <x v="2"/>
    <x v="2"/>
    <x v="1006"/>
    <x v="0"/>
    <x v="0"/>
    <x v="0"/>
  </r>
  <r>
    <n v="1894"/>
    <x v="40"/>
    <x v="60"/>
    <x v="6"/>
    <x v="0"/>
    <x v="1"/>
    <x v="2"/>
    <x v="0"/>
    <x v="3"/>
    <x v="2"/>
    <x v="171"/>
    <x v="0"/>
    <x v="0"/>
    <x v="0"/>
  </r>
  <r>
    <n v="1895"/>
    <x v="77"/>
    <x v="28"/>
    <x v="0"/>
    <x v="0"/>
    <x v="1"/>
    <x v="0"/>
    <x v="2"/>
    <x v="4"/>
    <x v="2"/>
    <x v="1376"/>
    <x v="0"/>
    <x v="0"/>
    <x v="0"/>
  </r>
  <r>
    <n v="1896"/>
    <x v="40"/>
    <x v="1"/>
    <x v="0"/>
    <x v="0"/>
    <x v="1"/>
    <x v="3"/>
    <x v="1"/>
    <x v="1"/>
    <x v="2"/>
    <x v="600"/>
    <x v="0"/>
    <x v="0"/>
    <x v="0"/>
  </r>
  <r>
    <n v="1897"/>
    <x v="43"/>
    <x v="22"/>
    <x v="7"/>
    <x v="0"/>
    <x v="1"/>
    <x v="2"/>
    <x v="1"/>
    <x v="0"/>
    <x v="2"/>
    <x v="682"/>
    <x v="0"/>
    <x v="0"/>
    <x v="0"/>
  </r>
  <r>
    <n v="1898"/>
    <x v="121"/>
    <x v="32"/>
    <x v="5"/>
    <x v="0"/>
    <x v="1"/>
    <x v="3"/>
    <x v="0"/>
    <x v="1"/>
    <x v="2"/>
    <x v="1377"/>
    <x v="0"/>
    <x v="0"/>
    <x v="0"/>
  </r>
  <r>
    <n v="1899"/>
    <x v="180"/>
    <x v="32"/>
    <x v="5"/>
    <x v="0"/>
    <x v="0"/>
    <x v="0"/>
    <x v="3"/>
    <x v="2"/>
    <x v="2"/>
    <x v="903"/>
    <x v="0"/>
    <x v="0"/>
    <x v="0"/>
  </r>
  <r>
    <n v="1900"/>
    <x v="166"/>
    <x v="5"/>
    <x v="5"/>
    <x v="0"/>
    <x v="1"/>
    <x v="1"/>
    <x v="1"/>
    <x v="3"/>
    <x v="2"/>
    <x v="1378"/>
    <x v="0"/>
    <x v="0"/>
    <x v="0"/>
  </r>
  <r>
    <n v="1901"/>
    <x v="105"/>
    <x v="37"/>
    <x v="0"/>
    <x v="1"/>
    <x v="1"/>
    <x v="4"/>
    <x v="0"/>
    <x v="4"/>
    <x v="2"/>
    <x v="1379"/>
    <x v="0"/>
    <x v="0"/>
    <x v="0"/>
  </r>
  <r>
    <n v="1902"/>
    <x v="172"/>
    <x v="16"/>
    <x v="3"/>
    <x v="0"/>
    <x v="1"/>
    <x v="0"/>
    <x v="3"/>
    <x v="1"/>
    <x v="2"/>
    <x v="1380"/>
    <x v="0"/>
    <x v="0"/>
    <x v="0"/>
  </r>
  <r>
    <n v="1903"/>
    <x v="73"/>
    <x v="17"/>
    <x v="2"/>
    <x v="0"/>
    <x v="1"/>
    <x v="1"/>
    <x v="2"/>
    <x v="0"/>
    <x v="2"/>
    <x v="1381"/>
    <x v="0"/>
    <x v="0"/>
    <x v="0"/>
  </r>
  <r>
    <n v="1904"/>
    <x v="184"/>
    <x v="8"/>
    <x v="4"/>
    <x v="1"/>
    <x v="1"/>
    <x v="3"/>
    <x v="1"/>
    <x v="1"/>
    <x v="2"/>
    <x v="251"/>
    <x v="0"/>
    <x v="0"/>
    <x v="0"/>
  </r>
  <r>
    <n v="1905"/>
    <x v="185"/>
    <x v="9"/>
    <x v="4"/>
    <x v="1"/>
    <x v="0"/>
    <x v="1"/>
    <x v="0"/>
    <x v="2"/>
    <x v="2"/>
    <x v="1382"/>
    <x v="0"/>
    <x v="0"/>
    <x v="0"/>
  </r>
  <r>
    <n v="1906"/>
    <x v="112"/>
    <x v="9"/>
    <x v="0"/>
    <x v="0"/>
    <x v="1"/>
    <x v="4"/>
    <x v="1"/>
    <x v="3"/>
    <x v="2"/>
    <x v="549"/>
    <x v="0"/>
    <x v="0"/>
    <x v="0"/>
  </r>
  <r>
    <n v="1907"/>
    <x v="102"/>
    <x v="42"/>
    <x v="0"/>
    <x v="2"/>
    <x v="0"/>
    <x v="3"/>
    <x v="0"/>
    <x v="4"/>
    <x v="2"/>
    <x v="384"/>
    <x v="0"/>
    <x v="0"/>
    <x v="0"/>
  </r>
  <r>
    <n v="1908"/>
    <x v="46"/>
    <x v="10"/>
    <x v="1"/>
    <x v="0"/>
    <x v="0"/>
    <x v="1"/>
    <x v="0"/>
    <x v="1"/>
    <x v="2"/>
    <x v="728"/>
    <x v="0"/>
    <x v="0"/>
    <x v="0"/>
  </r>
  <r>
    <n v="1909"/>
    <x v="82"/>
    <x v="31"/>
    <x v="0"/>
    <x v="0"/>
    <x v="1"/>
    <x v="2"/>
    <x v="3"/>
    <x v="0"/>
    <x v="2"/>
    <x v="1383"/>
    <x v="0"/>
    <x v="0"/>
    <x v="0"/>
  </r>
  <r>
    <n v="1910"/>
    <x v="85"/>
    <x v="8"/>
    <x v="0"/>
    <x v="0"/>
    <x v="1"/>
    <x v="4"/>
    <x v="0"/>
    <x v="1"/>
    <x v="2"/>
    <x v="1384"/>
    <x v="0"/>
    <x v="0"/>
    <x v="0"/>
  </r>
  <r>
    <n v="1911"/>
    <x v="5"/>
    <x v="21"/>
    <x v="0"/>
    <x v="0"/>
    <x v="0"/>
    <x v="1"/>
    <x v="0"/>
    <x v="2"/>
    <x v="2"/>
    <x v="1385"/>
    <x v="0"/>
    <x v="0"/>
    <x v="0"/>
  </r>
  <r>
    <n v="1912"/>
    <x v="52"/>
    <x v="10"/>
    <x v="2"/>
    <x v="0"/>
    <x v="0"/>
    <x v="0"/>
    <x v="0"/>
    <x v="3"/>
    <x v="2"/>
    <x v="726"/>
    <x v="0"/>
    <x v="0"/>
    <x v="0"/>
  </r>
  <r>
    <n v="1913"/>
    <x v="121"/>
    <x v="48"/>
    <x v="0"/>
    <x v="1"/>
    <x v="1"/>
    <x v="1"/>
    <x v="2"/>
    <x v="4"/>
    <x v="2"/>
    <x v="1386"/>
    <x v="0"/>
    <x v="0"/>
    <x v="0"/>
  </r>
  <r>
    <n v="1914"/>
    <x v="45"/>
    <x v="55"/>
    <x v="1"/>
    <x v="0"/>
    <x v="1"/>
    <x v="2"/>
    <x v="0"/>
    <x v="1"/>
    <x v="0"/>
    <x v="1387"/>
    <x v="0"/>
    <x v="0"/>
    <x v="0"/>
  </r>
  <r>
    <n v="1915"/>
    <x v="28"/>
    <x v="17"/>
    <x v="0"/>
    <x v="0"/>
    <x v="0"/>
    <x v="0"/>
    <x v="3"/>
    <x v="0"/>
    <x v="0"/>
    <x v="1388"/>
    <x v="0"/>
    <x v="0"/>
    <x v="0"/>
  </r>
  <r>
    <n v="1916"/>
    <x v="20"/>
    <x v="57"/>
    <x v="1"/>
    <x v="1"/>
    <x v="1"/>
    <x v="0"/>
    <x v="3"/>
    <x v="1"/>
    <x v="0"/>
    <x v="1389"/>
    <x v="0"/>
    <x v="0"/>
    <x v="0"/>
  </r>
  <r>
    <n v="1917"/>
    <x v="10"/>
    <x v="16"/>
    <x v="1"/>
    <x v="0"/>
    <x v="1"/>
    <x v="1"/>
    <x v="1"/>
    <x v="2"/>
    <x v="0"/>
    <x v="1147"/>
    <x v="0"/>
    <x v="0"/>
    <x v="0"/>
  </r>
  <r>
    <n v="1918"/>
    <x v="104"/>
    <x v="18"/>
    <x v="0"/>
    <x v="2"/>
    <x v="0"/>
    <x v="4"/>
    <x v="3"/>
    <x v="3"/>
    <x v="0"/>
    <x v="1320"/>
    <x v="0"/>
    <x v="0"/>
    <x v="0"/>
  </r>
  <r>
    <n v="1919"/>
    <x v="89"/>
    <x v="36"/>
    <x v="1"/>
    <x v="1"/>
    <x v="0"/>
    <x v="1"/>
    <x v="0"/>
    <x v="4"/>
    <x v="0"/>
    <x v="1390"/>
    <x v="0"/>
    <x v="0"/>
    <x v="0"/>
  </r>
  <r>
    <n v="1920"/>
    <x v="19"/>
    <x v="20"/>
    <x v="0"/>
    <x v="0"/>
    <x v="0"/>
    <x v="2"/>
    <x v="2"/>
    <x v="1"/>
    <x v="0"/>
    <x v="245"/>
    <x v="0"/>
    <x v="0"/>
    <x v="0"/>
  </r>
  <r>
    <n v="1921"/>
    <x v="11"/>
    <x v="40"/>
    <x v="1"/>
    <x v="0"/>
    <x v="0"/>
    <x v="1"/>
    <x v="0"/>
    <x v="0"/>
    <x v="0"/>
    <x v="1069"/>
    <x v="0"/>
    <x v="0"/>
    <x v="0"/>
  </r>
  <r>
    <n v="1922"/>
    <x v="137"/>
    <x v="3"/>
    <x v="0"/>
    <x v="0"/>
    <x v="1"/>
    <x v="4"/>
    <x v="4"/>
    <x v="1"/>
    <x v="0"/>
    <x v="1391"/>
    <x v="0"/>
    <x v="0"/>
    <x v="0"/>
  </r>
  <r>
    <n v="1923"/>
    <x v="19"/>
    <x v="1"/>
    <x v="0"/>
    <x v="1"/>
    <x v="0"/>
    <x v="1"/>
    <x v="3"/>
    <x v="2"/>
    <x v="0"/>
    <x v="627"/>
    <x v="0"/>
    <x v="0"/>
    <x v="0"/>
  </r>
  <r>
    <n v="1924"/>
    <x v="33"/>
    <x v="42"/>
    <x v="0"/>
    <x v="1"/>
    <x v="0"/>
    <x v="3"/>
    <x v="0"/>
    <x v="3"/>
    <x v="0"/>
    <x v="1392"/>
    <x v="0"/>
    <x v="0"/>
    <x v="0"/>
  </r>
  <r>
    <n v="1925"/>
    <x v="70"/>
    <x v="32"/>
    <x v="1"/>
    <x v="0"/>
    <x v="0"/>
    <x v="2"/>
    <x v="2"/>
    <x v="4"/>
    <x v="0"/>
    <x v="150"/>
    <x v="0"/>
    <x v="0"/>
    <x v="0"/>
  </r>
  <r>
    <n v="1926"/>
    <x v="19"/>
    <x v="1"/>
    <x v="1"/>
    <x v="1"/>
    <x v="0"/>
    <x v="0"/>
    <x v="3"/>
    <x v="1"/>
    <x v="0"/>
    <x v="1393"/>
    <x v="0"/>
    <x v="0"/>
    <x v="0"/>
  </r>
  <r>
    <n v="1927"/>
    <x v="91"/>
    <x v="39"/>
    <x v="2"/>
    <x v="0"/>
    <x v="1"/>
    <x v="3"/>
    <x v="2"/>
    <x v="0"/>
    <x v="0"/>
    <x v="24"/>
    <x v="0"/>
    <x v="0"/>
    <x v="0"/>
  </r>
  <r>
    <n v="1928"/>
    <x v="36"/>
    <x v="56"/>
    <x v="0"/>
    <x v="1"/>
    <x v="1"/>
    <x v="0"/>
    <x v="3"/>
    <x v="1"/>
    <x v="0"/>
    <x v="1394"/>
    <x v="0"/>
    <x v="0"/>
    <x v="0"/>
  </r>
  <r>
    <n v="1929"/>
    <x v="0"/>
    <x v="21"/>
    <x v="1"/>
    <x v="2"/>
    <x v="0"/>
    <x v="1"/>
    <x v="3"/>
    <x v="2"/>
    <x v="0"/>
    <x v="1395"/>
    <x v="0"/>
    <x v="0"/>
    <x v="0"/>
  </r>
  <r>
    <n v="1930"/>
    <x v="47"/>
    <x v="41"/>
    <x v="4"/>
    <x v="1"/>
    <x v="0"/>
    <x v="1"/>
    <x v="1"/>
    <x v="3"/>
    <x v="0"/>
    <x v="319"/>
    <x v="0"/>
    <x v="0"/>
    <x v="0"/>
  </r>
  <r>
    <n v="1931"/>
    <x v="127"/>
    <x v="26"/>
    <x v="2"/>
    <x v="1"/>
    <x v="1"/>
    <x v="4"/>
    <x v="0"/>
    <x v="4"/>
    <x v="0"/>
    <x v="1396"/>
    <x v="0"/>
    <x v="0"/>
    <x v="0"/>
  </r>
  <r>
    <n v="1932"/>
    <x v="37"/>
    <x v="45"/>
    <x v="1"/>
    <x v="1"/>
    <x v="0"/>
    <x v="3"/>
    <x v="0"/>
    <x v="1"/>
    <x v="0"/>
    <x v="1397"/>
    <x v="0"/>
    <x v="0"/>
    <x v="0"/>
  </r>
  <r>
    <n v="1933"/>
    <x v="9"/>
    <x v="11"/>
    <x v="1"/>
    <x v="1"/>
    <x v="0"/>
    <x v="0"/>
    <x v="0"/>
    <x v="0"/>
    <x v="0"/>
    <x v="1398"/>
    <x v="0"/>
    <x v="0"/>
    <x v="0"/>
  </r>
  <r>
    <n v="1934"/>
    <x v="70"/>
    <x v="18"/>
    <x v="0"/>
    <x v="0"/>
    <x v="1"/>
    <x v="0"/>
    <x v="0"/>
    <x v="1"/>
    <x v="0"/>
    <x v="564"/>
    <x v="0"/>
    <x v="0"/>
    <x v="0"/>
  </r>
  <r>
    <n v="1935"/>
    <x v="1"/>
    <x v="62"/>
    <x v="2"/>
    <x v="1"/>
    <x v="1"/>
    <x v="4"/>
    <x v="0"/>
    <x v="2"/>
    <x v="0"/>
    <x v="1399"/>
    <x v="0"/>
    <x v="0"/>
    <x v="0"/>
  </r>
  <r>
    <n v="1936"/>
    <x v="35"/>
    <x v="61"/>
    <x v="1"/>
    <x v="1"/>
    <x v="1"/>
    <x v="0"/>
    <x v="3"/>
    <x v="3"/>
    <x v="1"/>
    <x v="1279"/>
    <x v="0"/>
    <x v="0"/>
    <x v="0"/>
  </r>
  <r>
    <n v="1937"/>
    <x v="146"/>
    <x v="4"/>
    <x v="1"/>
    <x v="0"/>
    <x v="1"/>
    <x v="1"/>
    <x v="2"/>
    <x v="4"/>
    <x v="1"/>
    <x v="367"/>
    <x v="0"/>
    <x v="0"/>
    <x v="0"/>
  </r>
  <r>
    <n v="1938"/>
    <x v="31"/>
    <x v="12"/>
    <x v="0"/>
    <x v="0"/>
    <x v="1"/>
    <x v="4"/>
    <x v="2"/>
    <x v="1"/>
    <x v="1"/>
    <x v="800"/>
    <x v="0"/>
    <x v="0"/>
    <x v="0"/>
  </r>
  <r>
    <n v="1939"/>
    <x v="82"/>
    <x v="23"/>
    <x v="0"/>
    <x v="0"/>
    <x v="1"/>
    <x v="0"/>
    <x v="2"/>
    <x v="0"/>
    <x v="1"/>
    <x v="301"/>
    <x v="0"/>
    <x v="0"/>
    <x v="0"/>
  </r>
  <r>
    <n v="1940"/>
    <x v="32"/>
    <x v="51"/>
    <x v="1"/>
    <x v="0"/>
    <x v="0"/>
    <x v="3"/>
    <x v="2"/>
    <x v="1"/>
    <x v="1"/>
    <x v="1175"/>
    <x v="0"/>
    <x v="0"/>
    <x v="0"/>
  </r>
  <r>
    <n v="1941"/>
    <x v="92"/>
    <x v="27"/>
    <x v="2"/>
    <x v="2"/>
    <x v="0"/>
    <x v="1"/>
    <x v="0"/>
    <x v="2"/>
    <x v="1"/>
    <x v="1400"/>
    <x v="0"/>
    <x v="0"/>
    <x v="0"/>
  </r>
  <r>
    <n v="1942"/>
    <x v="2"/>
    <x v="36"/>
    <x v="2"/>
    <x v="0"/>
    <x v="1"/>
    <x v="0"/>
    <x v="2"/>
    <x v="3"/>
    <x v="1"/>
    <x v="1020"/>
    <x v="0"/>
    <x v="0"/>
    <x v="0"/>
  </r>
  <r>
    <n v="1943"/>
    <x v="137"/>
    <x v="43"/>
    <x v="2"/>
    <x v="1"/>
    <x v="0"/>
    <x v="0"/>
    <x v="0"/>
    <x v="4"/>
    <x v="1"/>
    <x v="677"/>
    <x v="0"/>
    <x v="0"/>
    <x v="0"/>
  </r>
  <r>
    <n v="1944"/>
    <x v="85"/>
    <x v="21"/>
    <x v="1"/>
    <x v="2"/>
    <x v="0"/>
    <x v="4"/>
    <x v="0"/>
    <x v="1"/>
    <x v="1"/>
    <x v="1401"/>
    <x v="0"/>
    <x v="0"/>
    <x v="0"/>
  </r>
  <r>
    <n v="1945"/>
    <x v="4"/>
    <x v="35"/>
    <x v="0"/>
    <x v="0"/>
    <x v="0"/>
    <x v="4"/>
    <x v="0"/>
    <x v="0"/>
    <x v="1"/>
    <x v="1069"/>
    <x v="0"/>
    <x v="0"/>
    <x v="0"/>
  </r>
  <r>
    <n v="1946"/>
    <x v="39"/>
    <x v="19"/>
    <x v="1"/>
    <x v="0"/>
    <x v="1"/>
    <x v="3"/>
    <x v="0"/>
    <x v="1"/>
    <x v="1"/>
    <x v="831"/>
    <x v="0"/>
    <x v="0"/>
    <x v="0"/>
  </r>
  <r>
    <n v="1947"/>
    <x v="125"/>
    <x v="47"/>
    <x v="0"/>
    <x v="0"/>
    <x v="1"/>
    <x v="3"/>
    <x v="3"/>
    <x v="2"/>
    <x v="1"/>
    <x v="1402"/>
    <x v="0"/>
    <x v="0"/>
    <x v="0"/>
  </r>
  <r>
    <n v="1948"/>
    <x v="106"/>
    <x v="23"/>
    <x v="1"/>
    <x v="0"/>
    <x v="0"/>
    <x v="0"/>
    <x v="2"/>
    <x v="3"/>
    <x v="1"/>
    <x v="1277"/>
    <x v="0"/>
    <x v="0"/>
    <x v="0"/>
  </r>
  <r>
    <n v="1949"/>
    <x v="43"/>
    <x v="37"/>
    <x v="2"/>
    <x v="0"/>
    <x v="1"/>
    <x v="4"/>
    <x v="0"/>
    <x v="4"/>
    <x v="1"/>
    <x v="1403"/>
    <x v="0"/>
    <x v="0"/>
    <x v="0"/>
  </r>
  <r>
    <n v="1950"/>
    <x v="139"/>
    <x v="61"/>
    <x v="1"/>
    <x v="1"/>
    <x v="0"/>
    <x v="3"/>
    <x v="3"/>
    <x v="1"/>
    <x v="1"/>
    <x v="1404"/>
    <x v="0"/>
    <x v="0"/>
    <x v="0"/>
  </r>
  <r>
    <n v="1951"/>
    <x v="102"/>
    <x v="8"/>
    <x v="1"/>
    <x v="0"/>
    <x v="1"/>
    <x v="2"/>
    <x v="0"/>
    <x v="0"/>
    <x v="1"/>
    <x v="166"/>
    <x v="0"/>
    <x v="0"/>
    <x v="0"/>
  </r>
  <r>
    <n v="1952"/>
    <x v="42"/>
    <x v="62"/>
    <x v="0"/>
    <x v="0"/>
    <x v="0"/>
    <x v="3"/>
    <x v="3"/>
    <x v="1"/>
    <x v="1"/>
    <x v="1405"/>
    <x v="0"/>
    <x v="0"/>
    <x v="0"/>
  </r>
  <r>
    <n v="1953"/>
    <x v="95"/>
    <x v="56"/>
    <x v="0"/>
    <x v="0"/>
    <x v="1"/>
    <x v="1"/>
    <x v="2"/>
    <x v="2"/>
    <x v="1"/>
    <x v="1201"/>
    <x v="0"/>
    <x v="0"/>
    <x v="0"/>
  </r>
  <r>
    <n v="1954"/>
    <x v="76"/>
    <x v="32"/>
    <x v="1"/>
    <x v="1"/>
    <x v="0"/>
    <x v="4"/>
    <x v="0"/>
    <x v="3"/>
    <x v="1"/>
    <x v="760"/>
    <x v="0"/>
    <x v="0"/>
    <x v="0"/>
  </r>
  <r>
    <n v="1955"/>
    <x v="159"/>
    <x v="56"/>
    <x v="0"/>
    <x v="1"/>
    <x v="1"/>
    <x v="4"/>
    <x v="3"/>
    <x v="4"/>
    <x v="1"/>
    <x v="1406"/>
    <x v="0"/>
    <x v="0"/>
    <x v="0"/>
  </r>
  <r>
    <n v="1956"/>
    <x v="13"/>
    <x v="17"/>
    <x v="4"/>
    <x v="1"/>
    <x v="1"/>
    <x v="1"/>
    <x v="4"/>
    <x v="1"/>
    <x v="1"/>
    <x v="397"/>
    <x v="0"/>
    <x v="0"/>
    <x v="0"/>
  </r>
  <r>
    <n v="1957"/>
    <x v="85"/>
    <x v="62"/>
    <x v="0"/>
    <x v="0"/>
    <x v="1"/>
    <x v="3"/>
    <x v="0"/>
    <x v="0"/>
    <x v="1"/>
    <x v="1024"/>
    <x v="0"/>
    <x v="0"/>
    <x v="0"/>
  </r>
  <r>
    <n v="1958"/>
    <x v="52"/>
    <x v="10"/>
    <x v="0"/>
    <x v="0"/>
    <x v="0"/>
    <x v="3"/>
    <x v="2"/>
    <x v="1"/>
    <x v="1"/>
    <x v="1407"/>
    <x v="0"/>
    <x v="0"/>
    <x v="0"/>
  </r>
  <r>
    <n v="1959"/>
    <x v="131"/>
    <x v="7"/>
    <x v="0"/>
    <x v="0"/>
    <x v="0"/>
    <x v="0"/>
    <x v="0"/>
    <x v="2"/>
    <x v="1"/>
    <x v="1408"/>
    <x v="0"/>
    <x v="0"/>
    <x v="0"/>
  </r>
  <r>
    <n v="1960"/>
    <x v="160"/>
    <x v="34"/>
    <x v="0"/>
    <x v="0"/>
    <x v="0"/>
    <x v="1"/>
    <x v="0"/>
    <x v="3"/>
    <x v="1"/>
    <x v="1409"/>
    <x v="0"/>
    <x v="0"/>
    <x v="0"/>
  </r>
  <r>
    <n v="1961"/>
    <x v="89"/>
    <x v="25"/>
    <x v="0"/>
    <x v="0"/>
    <x v="0"/>
    <x v="2"/>
    <x v="2"/>
    <x v="4"/>
    <x v="1"/>
    <x v="1180"/>
    <x v="0"/>
    <x v="0"/>
    <x v="0"/>
  </r>
  <r>
    <n v="1962"/>
    <x v="171"/>
    <x v="14"/>
    <x v="1"/>
    <x v="1"/>
    <x v="1"/>
    <x v="2"/>
    <x v="1"/>
    <x v="1"/>
    <x v="1"/>
    <x v="938"/>
    <x v="0"/>
    <x v="0"/>
    <x v="0"/>
  </r>
  <r>
    <n v="1963"/>
    <x v="42"/>
    <x v="44"/>
    <x v="2"/>
    <x v="0"/>
    <x v="0"/>
    <x v="3"/>
    <x v="1"/>
    <x v="0"/>
    <x v="1"/>
    <x v="1342"/>
    <x v="0"/>
    <x v="0"/>
    <x v="0"/>
  </r>
  <r>
    <n v="1964"/>
    <x v="31"/>
    <x v="52"/>
    <x v="1"/>
    <x v="2"/>
    <x v="1"/>
    <x v="2"/>
    <x v="2"/>
    <x v="1"/>
    <x v="1"/>
    <x v="1410"/>
    <x v="0"/>
    <x v="0"/>
    <x v="0"/>
  </r>
  <r>
    <n v="1965"/>
    <x v="127"/>
    <x v="41"/>
    <x v="2"/>
    <x v="1"/>
    <x v="0"/>
    <x v="1"/>
    <x v="4"/>
    <x v="2"/>
    <x v="1"/>
    <x v="1293"/>
    <x v="0"/>
    <x v="0"/>
    <x v="0"/>
  </r>
  <r>
    <n v="1966"/>
    <x v="121"/>
    <x v="43"/>
    <x v="0"/>
    <x v="1"/>
    <x v="0"/>
    <x v="4"/>
    <x v="2"/>
    <x v="3"/>
    <x v="1"/>
    <x v="1210"/>
    <x v="0"/>
    <x v="0"/>
    <x v="0"/>
  </r>
  <r>
    <n v="1967"/>
    <x v="172"/>
    <x v="11"/>
    <x v="0"/>
    <x v="0"/>
    <x v="1"/>
    <x v="3"/>
    <x v="0"/>
    <x v="4"/>
    <x v="1"/>
    <x v="1411"/>
    <x v="0"/>
    <x v="0"/>
    <x v="0"/>
  </r>
  <r>
    <n v="1968"/>
    <x v="76"/>
    <x v="41"/>
    <x v="1"/>
    <x v="1"/>
    <x v="1"/>
    <x v="1"/>
    <x v="0"/>
    <x v="1"/>
    <x v="1"/>
    <x v="961"/>
    <x v="0"/>
    <x v="0"/>
    <x v="0"/>
  </r>
  <r>
    <n v="1969"/>
    <x v="113"/>
    <x v="26"/>
    <x v="1"/>
    <x v="1"/>
    <x v="0"/>
    <x v="4"/>
    <x v="0"/>
    <x v="0"/>
    <x v="1"/>
    <x v="1412"/>
    <x v="0"/>
    <x v="0"/>
    <x v="0"/>
  </r>
  <r>
    <n v="1970"/>
    <x v="131"/>
    <x v="36"/>
    <x v="1"/>
    <x v="0"/>
    <x v="0"/>
    <x v="1"/>
    <x v="2"/>
    <x v="1"/>
    <x v="1"/>
    <x v="618"/>
    <x v="0"/>
    <x v="0"/>
    <x v="0"/>
  </r>
  <r>
    <n v="1971"/>
    <x v="74"/>
    <x v="36"/>
    <x v="0"/>
    <x v="0"/>
    <x v="1"/>
    <x v="0"/>
    <x v="3"/>
    <x v="2"/>
    <x v="1"/>
    <x v="1413"/>
    <x v="0"/>
    <x v="0"/>
    <x v="0"/>
  </r>
  <r>
    <n v="1972"/>
    <x v="167"/>
    <x v="25"/>
    <x v="0"/>
    <x v="0"/>
    <x v="0"/>
    <x v="4"/>
    <x v="0"/>
    <x v="3"/>
    <x v="1"/>
    <x v="1414"/>
    <x v="0"/>
    <x v="0"/>
    <x v="0"/>
  </r>
  <r>
    <n v="1973"/>
    <x v="130"/>
    <x v="57"/>
    <x v="1"/>
    <x v="0"/>
    <x v="1"/>
    <x v="1"/>
    <x v="0"/>
    <x v="4"/>
    <x v="1"/>
    <x v="1415"/>
    <x v="0"/>
    <x v="0"/>
    <x v="0"/>
  </r>
  <r>
    <n v="1974"/>
    <x v="139"/>
    <x v="57"/>
    <x v="0"/>
    <x v="1"/>
    <x v="1"/>
    <x v="3"/>
    <x v="3"/>
    <x v="1"/>
    <x v="1"/>
    <x v="462"/>
    <x v="0"/>
    <x v="0"/>
    <x v="0"/>
  </r>
  <r>
    <n v="1975"/>
    <x v="104"/>
    <x v="59"/>
    <x v="0"/>
    <x v="0"/>
    <x v="1"/>
    <x v="2"/>
    <x v="3"/>
    <x v="0"/>
    <x v="1"/>
    <x v="1416"/>
    <x v="0"/>
    <x v="0"/>
    <x v="0"/>
  </r>
  <r>
    <n v="1976"/>
    <x v="57"/>
    <x v="27"/>
    <x v="1"/>
    <x v="2"/>
    <x v="1"/>
    <x v="3"/>
    <x v="2"/>
    <x v="1"/>
    <x v="1"/>
    <x v="1417"/>
    <x v="0"/>
    <x v="0"/>
    <x v="0"/>
  </r>
  <r>
    <n v="1977"/>
    <x v="5"/>
    <x v="49"/>
    <x v="0"/>
    <x v="0"/>
    <x v="1"/>
    <x v="2"/>
    <x v="0"/>
    <x v="2"/>
    <x v="1"/>
    <x v="16"/>
    <x v="0"/>
    <x v="0"/>
    <x v="0"/>
  </r>
  <r>
    <n v="1978"/>
    <x v="83"/>
    <x v="26"/>
    <x v="0"/>
    <x v="0"/>
    <x v="1"/>
    <x v="2"/>
    <x v="2"/>
    <x v="3"/>
    <x v="1"/>
    <x v="1418"/>
    <x v="0"/>
    <x v="0"/>
    <x v="0"/>
  </r>
  <r>
    <n v="1979"/>
    <x v="160"/>
    <x v="37"/>
    <x v="1"/>
    <x v="2"/>
    <x v="0"/>
    <x v="4"/>
    <x v="2"/>
    <x v="4"/>
    <x v="1"/>
    <x v="1419"/>
    <x v="0"/>
    <x v="0"/>
    <x v="0"/>
  </r>
  <r>
    <n v="1980"/>
    <x v="90"/>
    <x v="44"/>
    <x v="0"/>
    <x v="0"/>
    <x v="1"/>
    <x v="2"/>
    <x v="0"/>
    <x v="1"/>
    <x v="1"/>
    <x v="17"/>
    <x v="0"/>
    <x v="0"/>
    <x v="0"/>
  </r>
  <r>
    <n v="1981"/>
    <x v="88"/>
    <x v="8"/>
    <x v="1"/>
    <x v="0"/>
    <x v="1"/>
    <x v="0"/>
    <x v="2"/>
    <x v="0"/>
    <x v="1"/>
    <x v="1420"/>
    <x v="0"/>
    <x v="0"/>
    <x v="0"/>
  </r>
  <r>
    <n v="1982"/>
    <x v="3"/>
    <x v="5"/>
    <x v="0"/>
    <x v="1"/>
    <x v="0"/>
    <x v="0"/>
    <x v="0"/>
    <x v="1"/>
    <x v="1"/>
    <x v="22"/>
    <x v="0"/>
    <x v="0"/>
    <x v="0"/>
  </r>
  <r>
    <n v="1983"/>
    <x v="109"/>
    <x v="14"/>
    <x v="2"/>
    <x v="0"/>
    <x v="1"/>
    <x v="1"/>
    <x v="0"/>
    <x v="2"/>
    <x v="1"/>
    <x v="1421"/>
    <x v="0"/>
    <x v="0"/>
    <x v="0"/>
  </r>
  <r>
    <n v="1984"/>
    <x v="25"/>
    <x v="35"/>
    <x v="1"/>
    <x v="1"/>
    <x v="1"/>
    <x v="4"/>
    <x v="2"/>
    <x v="3"/>
    <x v="1"/>
    <x v="1422"/>
    <x v="0"/>
    <x v="0"/>
    <x v="0"/>
  </r>
  <r>
    <n v="1985"/>
    <x v="115"/>
    <x v="44"/>
    <x v="1"/>
    <x v="0"/>
    <x v="0"/>
    <x v="2"/>
    <x v="2"/>
    <x v="4"/>
    <x v="1"/>
    <x v="168"/>
    <x v="0"/>
    <x v="0"/>
    <x v="0"/>
  </r>
  <r>
    <n v="1986"/>
    <x v="108"/>
    <x v="34"/>
    <x v="4"/>
    <x v="0"/>
    <x v="0"/>
    <x v="3"/>
    <x v="1"/>
    <x v="1"/>
    <x v="1"/>
    <x v="1171"/>
    <x v="0"/>
    <x v="0"/>
    <x v="0"/>
  </r>
  <r>
    <n v="1987"/>
    <x v="133"/>
    <x v="16"/>
    <x v="1"/>
    <x v="1"/>
    <x v="1"/>
    <x v="4"/>
    <x v="3"/>
    <x v="0"/>
    <x v="1"/>
    <x v="1423"/>
    <x v="0"/>
    <x v="0"/>
    <x v="0"/>
  </r>
  <r>
    <n v="1988"/>
    <x v="36"/>
    <x v="23"/>
    <x v="0"/>
    <x v="1"/>
    <x v="1"/>
    <x v="2"/>
    <x v="1"/>
    <x v="1"/>
    <x v="1"/>
    <x v="115"/>
    <x v="0"/>
    <x v="0"/>
    <x v="0"/>
  </r>
  <r>
    <n v="1989"/>
    <x v="80"/>
    <x v="0"/>
    <x v="3"/>
    <x v="1"/>
    <x v="1"/>
    <x v="4"/>
    <x v="0"/>
    <x v="2"/>
    <x v="1"/>
    <x v="1424"/>
    <x v="0"/>
    <x v="0"/>
    <x v="0"/>
  </r>
  <r>
    <n v="1990"/>
    <x v="116"/>
    <x v="13"/>
    <x v="1"/>
    <x v="1"/>
    <x v="0"/>
    <x v="3"/>
    <x v="2"/>
    <x v="3"/>
    <x v="1"/>
    <x v="145"/>
    <x v="0"/>
    <x v="0"/>
    <x v="0"/>
  </r>
  <r>
    <n v="1991"/>
    <x v="34"/>
    <x v="33"/>
    <x v="2"/>
    <x v="2"/>
    <x v="1"/>
    <x v="2"/>
    <x v="2"/>
    <x v="4"/>
    <x v="1"/>
    <x v="1425"/>
    <x v="0"/>
    <x v="0"/>
    <x v="0"/>
  </r>
  <r>
    <n v="1992"/>
    <x v="122"/>
    <x v="31"/>
    <x v="0"/>
    <x v="1"/>
    <x v="0"/>
    <x v="1"/>
    <x v="0"/>
    <x v="1"/>
    <x v="1"/>
    <x v="1426"/>
    <x v="0"/>
    <x v="0"/>
    <x v="0"/>
  </r>
  <r>
    <n v="1993"/>
    <x v="24"/>
    <x v="10"/>
    <x v="0"/>
    <x v="0"/>
    <x v="1"/>
    <x v="0"/>
    <x v="0"/>
    <x v="0"/>
    <x v="1"/>
    <x v="1427"/>
    <x v="0"/>
    <x v="0"/>
    <x v="0"/>
  </r>
  <r>
    <n v="1994"/>
    <x v="17"/>
    <x v="19"/>
    <x v="0"/>
    <x v="0"/>
    <x v="0"/>
    <x v="2"/>
    <x v="0"/>
    <x v="1"/>
    <x v="1"/>
    <x v="30"/>
    <x v="0"/>
    <x v="0"/>
    <x v="0"/>
  </r>
  <r>
    <n v="1995"/>
    <x v="42"/>
    <x v="10"/>
    <x v="0"/>
    <x v="0"/>
    <x v="0"/>
    <x v="3"/>
    <x v="2"/>
    <x v="2"/>
    <x v="1"/>
    <x v="5"/>
    <x v="0"/>
    <x v="0"/>
    <x v="0"/>
  </r>
  <r>
    <n v="1996"/>
    <x v="0"/>
    <x v="51"/>
    <x v="1"/>
    <x v="0"/>
    <x v="1"/>
    <x v="1"/>
    <x v="0"/>
    <x v="3"/>
    <x v="1"/>
    <x v="1193"/>
    <x v="0"/>
    <x v="0"/>
    <x v="0"/>
  </r>
  <r>
    <n v="1997"/>
    <x v="57"/>
    <x v="33"/>
    <x v="1"/>
    <x v="0"/>
    <x v="0"/>
    <x v="3"/>
    <x v="3"/>
    <x v="4"/>
    <x v="1"/>
    <x v="1428"/>
    <x v="0"/>
    <x v="0"/>
    <x v="0"/>
  </r>
  <r>
    <n v="1998"/>
    <x v="24"/>
    <x v="32"/>
    <x v="1"/>
    <x v="0"/>
    <x v="1"/>
    <x v="0"/>
    <x v="4"/>
    <x v="1"/>
    <x v="1"/>
    <x v="1429"/>
    <x v="0"/>
    <x v="0"/>
    <x v="0"/>
  </r>
  <r>
    <n v="1999"/>
    <x v="77"/>
    <x v="46"/>
    <x v="0"/>
    <x v="0"/>
    <x v="0"/>
    <x v="4"/>
    <x v="0"/>
    <x v="0"/>
    <x v="1"/>
    <x v="495"/>
    <x v="0"/>
    <x v="0"/>
    <x v="0"/>
  </r>
  <r>
    <n v="2000"/>
    <x v="129"/>
    <x v="21"/>
    <x v="0"/>
    <x v="0"/>
    <x v="1"/>
    <x v="4"/>
    <x v="2"/>
    <x v="1"/>
    <x v="1"/>
    <x v="1430"/>
    <x v="0"/>
    <x v="0"/>
    <x v="0"/>
  </r>
  <r>
    <n v="2001"/>
    <x v="95"/>
    <x v="7"/>
    <x v="0"/>
    <x v="1"/>
    <x v="0"/>
    <x v="2"/>
    <x v="0"/>
    <x v="2"/>
    <x v="1"/>
    <x v="1226"/>
    <x v="0"/>
    <x v="0"/>
    <x v="0"/>
  </r>
  <r>
    <n v="2002"/>
    <x v="109"/>
    <x v="41"/>
    <x v="0"/>
    <x v="1"/>
    <x v="1"/>
    <x v="2"/>
    <x v="0"/>
    <x v="3"/>
    <x v="1"/>
    <x v="1431"/>
    <x v="0"/>
    <x v="0"/>
    <x v="0"/>
  </r>
  <r>
    <n v="2003"/>
    <x v="33"/>
    <x v="46"/>
    <x v="1"/>
    <x v="0"/>
    <x v="0"/>
    <x v="3"/>
    <x v="2"/>
    <x v="4"/>
    <x v="1"/>
    <x v="1432"/>
    <x v="0"/>
    <x v="0"/>
    <x v="0"/>
  </r>
  <r>
    <n v="2004"/>
    <x v="37"/>
    <x v="31"/>
    <x v="4"/>
    <x v="2"/>
    <x v="1"/>
    <x v="1"/>
    <x v="4"/>
    <x v="1"/>
    <x v="1"/>
    <x v="333"/>
    <x v="0"/>
    <x v="0"/>
    <x v="0"/>
  </r>
  <r>
    <n v="2005"/>
    <x v="181"/>
    <x v="58"/>
    <x v="3"/>
    <x v="2"/>
    <x v="1"/>
    <x v="4"/>
    <x v="3"/>
    <x v="0"/>
    <x v="1"/>
    <x v="1433"/>
    <x v="0"/>
    <x v="0"/>
    <x v="0"/>
  </r>
  <r>
    <n v="2006"/>
    <x v="154"/>
    <x v="28"/>
    <x v="1"/>
    <x v="1"/>
    <x v="1"/>
    <x v="0"/>
    <x v="0"/>
    <x v="1"/>
    <x v="1"/>
    <x v="1434"/>
    <x v="0"/>
    <x v="0"/>
    <x v="0"/>
  </r>
  <r>
    <n v="2007"/>
    <x v="108"/>
    <x v="20"/>
    <x v="1"/>
    <x v="0"/>
    <x v="0"/>
    <x v="0"/>
    <x v="2"/>
    <x v="2"/>
    <x v="1"/>
    <x v="1435"/>
    <x v="0"/>
    <x v="0"/>
    <x v="0"/>
  </r>
  <r>
    <n v="2008"/>
    <x v="115"/>
    <x v="35"/>
    <x v="0"/>
    <x v="1"/>
    <x v="1"/>
    <x v="2"/>
    <x v="0"/>
    <x v="3"/>
    <x v="1"/>
    <x v="1436"/>
    <x v="0"/>
    <x v="0"/>
    <x v="0"/>
  </r>
  <r>
    <n v="2009"/>
    <x v="109"/>
    <x v="61"/>
    <x v="0"/>
    <x v="1"/>
    <x v="0"/>
    <x v="0"/>
    <x v="2"/>
    <x v="4"/>
    <x v="1"/>
    <x v="1437"/>
    <x v="0"/>
    <x v="0"/>
    <x v="0"/>
  </r>
  <r>
    <n v="2010"/>
    <x v="77"/>
    <x v="42"/>
    <x v="2"/>
    <x v="1"/>
    <x v="1"/>
    <x v="1"/>
    <x v="2"/>
    <x v="1"/>
    <x v="1"/>
    <x v="1438"/>
    <x v="0"/>
    <x v="0"/>
    <x v="0"/>
  </r>
  <r>
    <n v="2011"/>
    <x v="91"/>
    <x v="44"/>
    <x v="0"/>
    <x v="1"/>
    <x v="1"/>
    <x v="1"/>
    <x v="0"/>
    <x v="0"/>
    <x v="1"/>
    <x v="48"/>
    <x v="0"/>
    <x v="0"/>
    <x v="0"/>
  </r>
  <r>
    <n v="2012"/>
    <x v="162"/>
    <x v="14"/>
    <x v="3"/>
    <x v="2"/>
    <x v="0"/>
    <x v="0"/>
    <x v="0"/>
    <x v="1"/>
    <x v="1"/>
    <x v="1439"/>
    <x v="0"/>
    <x v="0"/>
    <x v="0"/>
  </r>
  <r>
    <n v="2013"/>
    <x v="172"/>
    <x v="42"/>
    <x v="0"/>
    <x v="1"/>
    <x v="1"/>
    <x v="4"/>
    <x v="2"/>
    <x v="2"/>
    <x v="1"/>
    <x v="1440"/>
    <x v="0"/>
    <x v="0"/>
    <x v="0"/>
  </r>
  <r>
    <n v="2014"/>
    <x v="35"/>
    <x v="51"/>
    <x v="4"/>
    <x v="1"/>
    <x v="1"/>
    <x v="2"/>
    <x v="3"/>
    <x v="3"/>
    <x v="1"/>
    <x v="912"/>
    <x v="0"/>
    <x v="0"/>
    <x v="0"/>
  </r>
  <r>
    <n v="2015"/>
    <x v="123"/>
    <x v="54"/>
    <x v="0"/>
    <x v="0"/>
    <x v="0"/>
    <x v="4"/>
    <x v="2"/>
    <x v="4"/>
    <x v="1"/>
    <x v="1441"/>
    <x v="0"/>
    <x v="0"/>
    <x v="0"/>
  </r>
  <r>
    <n v="2016"/>
    <x v="101"/>
    <x v="56"/>
    <x v="0"/>
    <x v="1"/>
    <x v="0"/>
    <x v="1"/>
    <x v="3"/>
    <x v="1"/>
    <x v="1"/>
    <x v="1442"/>
    <x v="0"/>
    <x v="0"/>
    <x v="0"/>
  </r>
  <r>
    <n v="2017"/>
    <x v="40"/>
    <x v="31"/>
    <x v="0"/>
    <x v="0"/>
    <x v="1"/>
    <x v="0"/>
    <x v="2"/>
    <x v="0"/>
    <x v="1"/>
    <x v="1443"/>
    <x v="0"/>
    <x v="0"/>
    <x v="0"/>
  </r>
  <r>
    <n v="2018"/>
    <x v="55"/>
    <x v="5"/>
    <x v="1"/>
    <x v="0"/>
    <x v="0"/>
    <x v="3"/>
    <x v="2"/>
    <x v="1"/>
    <x v="1"/>
    <x v="1290"/>
    <x v="0"/>
    <x v="0"/>
    <x v="0"/>
  </r>
  <r>
    <n v="2019"/>
    <x v="56"/>
    <x v="6"/>
    <x v="2"/>
    <x v="0"/>
    <x v="0"/>
    <x v="4"/>
    <x v="3"/>
    <x v="2"/>
    <x v="1"/>
    <x v="1444"/>
    <x v="0"/>
    <x v="0"/>
    <x v="0"/>
  </r>
  <r>
    <n v="2020"/>
    <x v="127"/>
    <x v="54"/>
    <x v="0"/>
    <x v="1"/>
    <x v="1"/>
    <x v="4"/>
    <x v="0"/>
    <x v="3"/>
    <x v="1"/>
    <x v="504"/>
    <x v="0"/>
    <x v="0"/>
    <x v="0"/>
  </r>
  <r>
    <n v="2021"/>
    <x v="127"/>
    <x v="18"/>
    <x v="0"/>
    <x v="0"/>
    <x v="0"/>
    <x v="1"/>
    <x v="2"/>
    <x v="4"/>
    <x v="1"/>
    <x v="1445"/>
    <x v="0"/>
    <x v="0"/>
    <x v="0"/>
  </r>
  <r>
    <n v="2022"/>
    <x v="45"/>
    <x v="34"/>
    <x v="3"/>
    <x v="0"/>
    <x v="1"/>
    <x v="1"/>
    <x v="0"/>
    <x v="1"/>
    <x v="1"/>
    <x v="1446"/>
    <x v="0"/>
    <x v="0"/>
    <x v="0"/>
  </r>
  <r>
    <n v="2023"/>
    <x v="91"/>
    <x v="5"/>
    <x v="1"/>
    <x v="1"/>
    <x v="0"/>
    <x v="4"/>
    <x v="0"/>
    <x v="0"/>
    <x v="1"/>
    <x v="1447"/>
    <x v="0"/>
    <x v="0"/>
    <x v="0"/>
  </r>
  <r>
    <n v="2024"/>
    <x v="124"/>
    <x v="31"/>
    <x v="1"/>
    <x v="0"/>
    <x v="0"/>
    <x v="4"/>
    <x v="2"/>
    <x v="1"/>
    <x v="1"/>
    <x v="1448"/>
    <x v="0"/>
    <x v="0"/>
    <x v="0"/>
  </r>
  <r>
    <n v="2025"/>
    <x v="37"/>
    <x v="45"/>
    <x v="0"/>
    <x v="0"/>
    <x v="0"/>
    <x v="4"/>
    <x v="2"/>
    <x v="2"/>
    <x v="1"/>
    <x v="647"/>
    <x v="0"/>
    <x v="0"/>
    <x v="0"/>
  </r>
  <r>
    <n v="2026"/>
    <x v="2"/>
    <x v="0"/>
    <x v="0"/>
    <x v="0"/>
    <x v="0"/>
    <x v="0"/>
    <x v="2"/>
    <x v="3"/>
    <x v="1"/>
    <x v="356"/>
    <x v="0"/>
    <x v="0"/>
    <x v="0"/>
  </r>
  <r>
    <n v="2027"/>
    <x v="78"/>
    <x v="32"/>
    <x v="0"/>
    <x v="0"/>
    <x v="0"/>
    <x v="0"/>
    <x v="0"/>
    <x v="4"/>
    <x v="1"/>
    <x v="484"/>
    <x v="0"/>
    <x v="0"/>
    <x v="0"/>
  </r>
  <r>
    <n v="2028"/>
    <x v="57"/>
    <x v="56"/>
    <x v="0"/>
    <x v="0"/>
    <x v="1"/>
    <x v="1"/>
    <x v="2"/>
    <x v="1"/>
    <x v="1"/>
    <x v="1449"/>
    <x v="0"/>
    <x v="0"/>
    <x v="0"/>
  </r>
  <r>
    <n v="2029"/>
    <x v="2"/>
    <x v="5"/>
    <x v="0"/>
    <x v="0"/>
    <x v="0"/>
    <x v="4"/>
    <x v="1"/>
    <x v="0"/>
    <x v="2"/>
    <x v="1450"/>
    <x v="0"/>
    <x v="0"/>
    <x v="0"/>
  </r>
  <r>
    <n v="2030"/>
    <x v="3"/>
    <x v="59"/>
    <x v="1"/>
    <x v="0"/>
    <x v="0"/>
    <x v="2"/>
    <x v="2"/>
    <x v="1"/>
    <x v="2"/>
    <x v="1451"/>
    <x v="0"/>
    <x v="0"/>
    <x v="0"/>
  </r>
  <r>
    <n v="2031"/>
    <x v="26"/>
    <x v="48"/>
    <x v="0"/>
    <x v="1"/>
    <x v="1"/>
    <x v="1"/>
    <x v="0"/>
    <x v="2"/>
    <x v="2"/>
    <x v="1452"/>
    <x v="0"/>
    <x v="0"/>
    <x v="0"/>
  </r>
  <r>
    <n v="2032"/>
    <x v="16"/>
    <x v="23"/>
    <x v="2"/>
    <x v="1"/>
    <x v="0"/>
    <x v="0"/>
    <x v="2"/>
    <x v="3"/>
    <x v="2"/>
    <x v="915"/>
    <x v="0"/>
    <x v="0"/>
    <x v="0"/>
  </r>
  <r>
    <n v="2033"/>
    <x v="172"/>
    <x v="9"/>
    <x v="1"/>
    <x v="1"/>
    <x v="0"/>
    <x v="4"/>
    <x v="2"/>
    <x v="4"/>
    <x v="2"/>
    <x v="1453"/>
    <x v="0"/>
    <x v="0"/>
    <x v="0"/>
  </r>
  <r>
    <n v="2034"/>
    <x v="91"/>
    <x v="9"/>
    <x v="2"/>
    <x v="2"/>
    <x v="0"/>
    <x v="0"/>
    <x v="2"/>
    <x v="1"/>
    <x v="2"/>
    <x v="1454"/>
    <x v="0"/>
    <x v="0"/>
    <x v="0"/>
  </r>
  <r>
    <n v="2035"/>
    <x v="130"/>
    <x v="63"/>
    <x v="1"/>
    <x v="1"/>
    <x v="1"/>
    <x v="1"/>
    <x v="2"/>
    <x v="0"/>
    <x v="2"/>
    <x v="1455"/>
    <x v="0"/>
    <x v="0"/>
    <x v="0"/>
  </r>
  <r>
    <n v="2036"/>
    <x v="114"/>
    <x v="50"/>
    <x v="1"/>
    <x v="0"/>
    <x v="0"/>
    <x v="0"/>
    <x v="3"/>
    <x v="1"/>
    <x v="2"/>
    <x v="845"/>
    <x v="0"/>
    <x v="0"/>
    <x v="0"/>
  </r>
  <r>
    <n v="2037"/>
    <x v="24"/>
    <x v="42"/>
    <x v="1"/>
    <x v="0"/>
    <x v="1"/>
    <x v="0"/>
    <x v="0"/>
    <x v="2"/>
    <x v="2"/>
    <x v="1456"/>
    <x v="0"/>
    <x v="0"/>
    <x v="0"/>
  </r>
  <r>
    <n v="2038"/>
    <x v="87"/>
    <x v="18"/>
    <x v="0"/>
    <x v="1"/>
    <x v="1"/>
    <x v="3"/>
    <x v="0"/>
    <x v="3"/>
    <x v="2"/>
    <x v="1457"/>
    <x v="0"/>
    <x v="0"/>
    <x v="0"/>
  </r>
  <r>
    <n v="2039"/>
    <x v="155"/>
    <x v="31"/>
    <x v="1"/>
    <x v="0"/>
    <x v="1"/>
    <x v="0"/>
    <x v="2"/>
    <x v="4"/>
    <x v="2"/>
    <x v="1458"/>
    <x v="0"/>
    <x v="0"/>
    <x v="0"/>
  </r>
  <r>
    <n v="2040"/>
    <x v="52"/>
    <x v="60"/>
    <x v="0"/>
    <x v="1"/>
    <x v="1"/>
    <x v="0"/>
    <x v="3"/>
    <x v="1"/>
    <x v="2"/>
    <x v="212"/>
    <x v="0"/>
    <x v="0"/>
    <x v="0"/>
  </r>
  <r>
    <n v="2041"/>
    <x v="173"/>
    <x v="40"/>
    <x v="4"/>
    <x v="0"/>
    <x v="1"/>
    <x v="2"/>
    <x v="3"/>
    <x v="0"/>
    <x v="2"/>
    <x v="1327"/>
    <x v="0"/>
    <x v="0"/>
    <x v="0"/>
  </r>
  <r>
    <n v="2042"/>
    <x v="5"/>
    <x v="64"/>
    <x v="1"/>
    <x v="1"/>
    <x v="1"/>
    <x v="4"/>
    <x v="0"/>
    <x v="1"/>
    <x v="2"/>
    <x v="61"/>
    <x v="0"/>
    <x v="0"/>
    <x v="0"/>
  </r>
  <r>
    <n v="2043"/>
    <x v="2"/>
    <x v="40"/>
    <x v="0"/>
    <x v="1"/>
    <x v="1"/>
    <x v="2"/>
    <x v="2"/>
    <x v="2"/>
    <x v="2"/>
    <x v="308"/>
    <x v="0"/>
    <x v="0"/>
    <x v="0"/>
  </r>
  <r>
    <n v="2044"/>
    <x v="140"/>
    <x v="21"/>
    <x v="1"/>
    <x v="0"/>
    <x v="0"/>
    <x v="0"/>
    <x v="0"/>
    <x v="3"/>
    <x v="2"/>
    <x v="408"/>
    <x v="0"/>
    <x v="0"/>
    <x v="0"/>
  </r>
  <r>
    <n v="2045"/>
    <x v="53"/>
    <x v="62"/>
    <x v="4"/>
    <x v="0"/>
    <x v="1"/>
    <x v="1"/>
    <x v="2"/>
    <x v="4"/>
    <x v="2"/>
    <x v="1459"/>
    <x v="0"/>
    <x v="0"/>
    <x v="0"/>
  </r>
  <r>
    <n v="2046"/>
    <x v="134"/>
    <x v="5"/>
    <x v="2"/>
    <x v="0"/>
    <x v="1"/>
    <x v="2"/>
    <x v="2"/>
    <x v="1"/>
    <x v="2"/>
    <x v="1460"/>
    <x v="0"/>
    <x v="0"/>
    <x v="0"/>
  </r>
  <r>
    <n v="2047"/>
    <x v="138"/>
    <x v="3"/>
    <x v="3"/>
    <x v="1"/>
    <x v="1"/>
    <x v="0"/>
    <x v="3"/>
    <x v="0"/>
    <x v="2"/>
    <x v="1461"/>
    <x v="0"/>
    <x v="0"/>
    <x v="0"/>
  </r>
  <r>
    <n v="2048"/>
    <x v="17"/>
    <x v="1"/>
    <x v="4"/>
    <x v="0"/>
    <x v="0"/>
    <x v="4"/>
    <x v="1"/>
    <x v="1"/>
    <x v="2"/>
    <x v="710"/>
    <x v="0"/>
    <x v="0"/>
    <x v="0"/>
  </r>
  <r>
    <n v="2049"/>
    <x v="64"/>
    <x v="36"/>
    <x v="1"/>
    <x v="2"/>
    <x v="0"/>
    <x v="0"/>
    <x v="2"/>
    <x v="2"/>
    <x v="2"/>
    <x v="1462"/>
    <x v="0"/>
    <x v="0"/>
    <x v="0"/>
  </r>
  <r>
    <n v="2050"/>
    <x v="92"/>
    <x v="1"/>
    <x v="0"/>
    <x v="1"/>
    <x v="1"/>
    <x v="4"/>
    <x v="0"/>
    <x v="3"/>
    <x v="2"/>
    <x v="1463"/>
    <x v="0"/>
    <x v="0"/>
    <x v="0"/>
  </r>
  <r>
    <n v="2051"/>
    <x v="60"/>
    <x v="35"/>
    <x v="1"/>
    <x v="0"/>
    <x v="1"/>
    <x v="4"/>
    <x v="3"/>
    <x v="4"/>
    <x v="0"/>
    <x v="1464"/>
    <x v="0"/>
    <x v="0"/>
    <x v="0"/>
  </r>
  <r>
    <n v="2052"/>
    <x v="48"/>
    <x v="11"/>
    <x v="0"/>
    <x v="0"/>
    <x v="0"/>
    <x v="1"/>
    <x v="0"/>
    <x v="1"/>
    <x v="0"/>
    <x v="24"/>
    <x v="0"/>
    <x v="0"/>
    <x v="0"/>
  </r>
  <r>
    <n v="2053"/>
    <x v="5"/>
    <x v="19"/>
    <x v="1"/>
    <x v="0"/>
    <x v="1"/>
    <x v="1"/>
    <x v="2"/>
    <x v="0"/>
    <x v="0"/>
    <x v="1465"/>
    <x v="0"/>
    <x v="0"/>
    <x v="0"/>
  </r>
  <r>
    <n v="2054"/>
    <x v="5"/>
    <x v="36"/>
    <x v="2"/>
    <x v="1"/>
    <x v="1"/>
    <x v="1"/>
    <x v="1"/>
    <x v="1"/>
    <x v="0"/>
    <x v="1466"/>
    <x v="0"/>
    <x v="0"/>
    <x v="0"/>
  </r>
  <r>
    <n v="2055"/>
    <x v="18"/>
    <x v="19"/>
    <x v="1"/>
    <x v="0"/>
    <x v="1"/>
    <x v="3"/>
    <x v="2"/>
    <x v="2"/>
    <x v="0"/>
    <x v="532"/>
    <x v="0"/>
    <x v="0"/>
    <x v="0"/>
  </r>
  <r>
    <n v="2056"/>
    <x v="159"/>
    <x v="16"/>
    <x v="0"/>
    <x v="1"/>
    <x v="0"/>
    <x v="2"/>
    <x v="3"/>
    <x v="3"/>
    <x v="0"/>
    <x v="1467"/>
    <x v="0"/>
    <x v="0"/>
    <x v="0"/>
  </r>
  <r>
    <n v="2057"/>
    <x v="175"/>
    <x v="51"/>
    <x v="0"/>
    <x v="0"/>
    <x v="1"/>
    <x v="4"/>
    <x v="2"/>
    <x v="4"/>
    <x v="0"/>
    <x v="1468"/>
    <x v="0"/>
    <x v="0"/>
    <x v="0"/>
  </r>
  <r>
    <n v="2058"/>
    <x v="155"/>
    <x v="27"/>
    <x v="1"/>
    <x v="2"/>
    <x v="1"/>
    <x v="4"/>
    <x v="2"/>
    <x v="1"/>
    <x v="0"/>
    <x v="847"/>
    <x v="0"/>
    <x v="0"/>
    <x v="0"/>
  </r>
  <r>
    <n v="2059"/>
    <x v="32"/>
    <x v="4"/>
    <x v="1"/>
    <x v="1"/>
    <x v="1"/>
    <x v="0"/>
    <x v="3"/>
    <x v="0"/>
    <x v="0"/>
    <x v="836"/>
    <x v="0"/>
    <x v="0"/>
    <x v="0"/>
  </r>
  <r>
    <n v="2060"/>
    <x v="78"/>
    <x v="39"/>
    <x v="0"/>
    <x v="1"/>
    <x v="0"/>
    <x v="0"/>
    <x v="3"/>
    <x v="1"/>
    <x v="0"/>
    <x v="1469"/>
    <x v="0"/>
    <x v="0"/>
    <x v="0"/>
  </r>
  <r>
    <n v="2061"/>
    <x v="136"/>
    <x v="55"/>
    <x v="0"/>
    <x v="2"/>
    <x v="1"/>
    <x v="0"/>
    <x v="2"/>
    <x v="2"/>
    <x v="0"/>
    <x v="225"/>
    <x v="0"/>
    <x v="0"/>
    <x v="0"/>
  </r>
  <r>
    <n v="2062"/>
    <x v="7"/>
    <x v="34"/>
    <x v="5"/>
    <x v="1"/>
    <x v="1"/>
    <x v="0"/>
    <x v="0"/>
    <x v="3"/>
    <x v="0"/>
    <x v="1470"/>
    <x v="0"/>
    <x v="0"/>
    <x v="0"/>
  </r>
  <r>
    <n v="2063"/>
    <x v="71"/>
    <x v="62"/>
    <x v="1"/>
    <x v="0"/>
    <x v="1"/>
    <x v="2"/>
    <x v="0"/>
    <x v="4"/>
    <x v="0"/>
    <x v="95"/>
    <x v="0"/>
    <x v="0"/>
    <x v="0"/>
  </r>
  <r>
    <n v="2064"/>
    <x v="152"/>
    <x v="23"/>
    <x v="1"/>
    <x v="1"/>
    <x v="1"/>
    <x v="3"/>
    <x v="0"/>
    <x v="1"/>
    <x v="0"/>
    <x v="120"/>
    <x v="0"/>
    <x v="0"/>
    <x v="0"/>
  </r>
  <r>
    <n v="2065"/>
    <x v="20"/>
    <x v="45"/>
    <x v="2"/>
    <x v="1"/>
    <x v="0"/>
    <x v="4"/>
    <x v="2"/>
    <x v="0"/>
    <x v="0"/>
    <x v="1471"/>
    <x v="0"/>
    <x v="0"/>
    <x v="0"/>
  </r>
  <r>
    <n v="2066"/>
    <x v="78"/>
    <x v="7"/>
    <x v="0"/>
    <x v="1"/>
    <x v="1"/>
    <x v="3"/>
    <x v="2"/>
    <x v="1"/>
    <x v="0"/>
    <x v="1472"/>
    <x v="0"/>
    <x v="0"/>
    <x v="0"/>
  </r>
  <r>
    <n v="2067"/>
    <x v="34"/>
    <x v="13"/>
    <x v="0"/>
    <x v="2"/>
    <x v="0"/>
    <x v="3"/>
    <x v="2"/>
    <x v="2"/>
    <x v="0"/>
    <x v="148"/>
    <x v="0"/>
    <x v="0"/>
    <x v="0"/>
  </r>
  <r>
    <n v="2068"/>
    <x v="23"/>
    <x v="4"/>
    <x v="6"/>
    <x v="2"/>
    <x v="1"/>
    <x v="4"/>
    <x v="1"/>
    <x v="3"/>
    <x v="0"/>
    <x v="1473"/>
    <x v="0"/>
    <x v="0"/>
    <x v="0"/>
  </r>
  <r>
    <n v="2069"/>
    <x v="150"/>
    <x v="14"/>
    <x v="5"/>
    <x v="1"/>
    <x v="0"/>
    <x v="4"/>
    <x v="3"/>
    <x v="4"/>
    <x v="0"/>
    <x v="958"/>
    <x v="0"/>
    <x v="0"/>
    <x v="0"/>
  </r>
  <r>
    <n v="2070"/>
    <x v="40"/>
    <x v="9"/>
    <x v="6"/>
    <x v="1"/>
    <x v="0"/>
    <x v="4"/>
    <x v="2"/>
    <x v="1"/>
    <x v="0"/>
    <x v="399"/>
    <x v="0"/>
    <x v="0"/>
    <x v="0"/>
  </r>
  <r>
    <n v="2071"/>
    <x v="132"/>
    <x v="58"/>
    <x v="6"/>
    <x v="1"/>
    <x v="1"/>
    <x v="4"/>
    <x v="2"/>
    <x v="0"/>
    <x v="0"/>
    <x v="1474"/>
    <x v="0"/>
    <x v="0"/>
    <x v="0"/>
  </r>
  <r>
    <n v="2072"/>
    <x v="169"/>
    <x v="17"/>
    <x v="1"/>
    <x v="1"/>
    <x v="0"/>
    <x v="3"/>
    <x v="2"/>
    <x v="1"/>
    <x v="0"/>
    <x v="746"/>
    <x v="0"/>
    <x v="0"/>
    <x v="0"/>
  </r>
  <r>
    <n v="2073"/>
    <x v="72"/>
    <x v="45"/>
    <x v="6"/>
    <x v="0"/>
    <x v="1"/>
    <x v="3"/>
    <x v="2"/>
    <x v="2"/>
    <x v="1"/>
    <x v="1475"/>
    <x v="0"/>
    <x v="0"/>
    <x v="0"/>
  </r>
  <r>
    <n v="2074"/>
    <x v="163"/>
    <x v="39"/>
    <x v="0"/>
    <x v="0"/>
    <x v="1"/>
    <x v="3"/>
    <x v="3"/>
    <x v="3"/>
    <x v="1"/>
    <x v="1476"/>
    <x v="0"/>
    <x v="0"/>
    <x v="0"/>
  </r>
  <r>
    <n v="2075"/>
    <x v="69"/>
    <x v="18"/>
    <x v="1"/>
    <x v="0"/>
    <x v="0"/>
    <x v="4"/>
    <x v="2"/>
    <x v="4"/>
    <x v="1"/>
    <x v="307"/>
    <x v="0"/>
    <x v="0"/>
    <x v="0"/>
  </r>
  <r>
    <n v="2076"/>
    <x v="3"/>
    <x v="58"/>
    <x v="0"/>
    <x v="0"/>
    <x v="0"/>
    <x v="3"/>
    <x v="2"/>
    <x v="1"/>
    <x v="1"/>
    <x v="345"/>
    <x v="0"/>
    <x v="0"/>
    <x v="0"/>
  </r>
  <r>
    <n v="2077"/>
    <x v="24"/>
    <x v="42"/>
    <x v="6"/>
    <x v="2"/>
    <x v="0"/>
    <x v="4"/>
    <x v="2"/>
    <x v="0"/>
    <x v="1"/>
    <x v="687"/>
    <x v="0"/>
    <x v="0"/>
    <x v="0"/>
  </r>
  <r>
    <n v="2078"/>
    <x v="172"/>
    <x v="46"/>
    <x v="3"/>
    <x v="0"/>
    <x v="1"/>
    <x v="0"/>
    <x v="3"/>
    <x v="1"/>
    <x v="1"/>
    <x v="1477"/>
    <x v="0"/>
    <x v="0"/>
    <x v="0"/>
  </r>
  <r>
    <n v="2079"/>
    <x v="73"/>
    <x v="3"/>
    <x v="2"/>
    <x v="0"/>
    <x v="0"/>
    <x v="1"/>
    <x v="2"/>
    <x v="2"/>
    <x v="1"/>
    <x v="1478"/>
    <x v="0"/>
    <x v="0"/>
    <x v="0"/>
  </r>
  <r>
    <n v="2080"/>
    <x v="159"/>
    <x v="63"/>
    <x v="0"/>
    <x v="1"/>
    <x v="1"/>
    <x v="4"/>
    <x v="3"/>
    <x v="3"/>
    <x v="1"/>
    <x v="551"/>
    <x v="0"/>
    <x v="0"/>
    <x v="0"/>
  </r>
  <r>
    <n v="2081"/>
    <x v="175"/>
    <x v="35"/>
    <x v="0"/>
    <x v="0"/>
    <x v="0"/>
    <x v="4"/>
    <x v="2"/>
    <x v="4"/>
    <x v="1"/>
    <x v="1479"/>
    <x v="0"/>
    <x v="0"/>
    <x v="0"/>
  </r>
  <r>
    <n v="2082"/>
    <x v="155"/>
    <x v="55"/>
    <x v="1"/>
    <x v="2"/>
    <x v="0"/>
    <x v="3"/>
    <x v="2"/>
    <x v="1"/>
    <x v="1"/>
    <x v="1480"/>
    <x v="0"/>
    <x v="0"/>
    <x v="0"/>
  </r>
  <r>
    <n v="2083"/>
    <x v="32"/>
    <x v="60"/>
    <x v="1"/>
    <x v="1"/>
    <x v="1"/>
    <x v="4"/>
    <x v="3"/>
    <x v="0"/>
    <x v="1"/>
    <x v="634"/>
    <x v="0"/>
    <x v="0"/>
    <x v="0"/>
  </r>
  <r>
    <n v="2084"/>
    <x v="78"/>
    <x v="4"/>
    <x v="0"/>
    <x v="1"/>
    <x v="1"/>
    <x v="1"/>
    <x v="3"/>
    <x v="1"/>
    <x v="1"/>
    <x v="1481"/>
    <x v="0"/>
    <x v="0"/>
    <x v="0"/>
  </r>
  <r>
    <n v="2085"/>
    <x v="136"/>
    <x v="30"/>
    <x v="0"/>
    <x v="2"/>
    <x v="1"/>
    <x v="0"/>
    <x v="2"/>
    <x v="2"/>
    <x v="1"/>
    <x v="1482"/>
    <x v="0"/>
    <x v="0"/>
    <x v="0"/>
  </r>
  <r>
    <n v="2086"/>
    <x v="7"/>
    <x v="27"/>
    <x v="5"/>
    <x v="1"/>
    <x v="1"/>
    <x v="0"/>
    <x v="0"/>
    <x v="3"/>
    <x v="1"/>
    <x v="1483"/>
    <x v="0"/>
    <x v="0"/>
    <x v="0"/>
  </r>
  <r>
    <n v="2087"/>
    <x v="71"/>
    <x v="62"/>
    <x v="1"/>
    <x v="0"/>
    <x v="0"/>
    <x v="4"/>
    <x v="0"/>
    <x v="4"/>
    <x v="1"/>
    <x v="1064"/>
    <x v="0"/>
    <x v="0"/>
    <x v="0"/>
  </r>
  <r>
    <n v="2088"/>
    <x v="152"/>
    <x v="54"/>
    <x v="1"/>
    <x v="1"/>
    <x v="1"/>
    <x v="0"/>
    <x v="0"/>
    <x v="1"/>
    <x v="1"/>
    <x v="1003"/>
    <x v="0"/>
    <x v="0"/>
    <x v="0"/>
  </r>
  <r>
    <n v="2089"/>
    <x v="20"/>
    <x v="43"/>
    <x v="2"/>
    <x v="1"/>
    <x v="0"/>
    <x v="1"/>
    <x v="2"/>
    <x v="0"/>
    <x v="1"/>
    <x v="1484"/>
    <x v="0"/>
    <x v="0"/>
    <x v="0"/>
  </r>
  <r>
    <n v="2090"/>
    <x v="78"/>
    <x v="22"/>
    <x v="0"/>
    <x v="1"/>
    <x v="0"/>
    <x v="3"/>
    <x v="2"/>
    <x v="1"/>
    <x v="1"/>
    <x v="1485"/>
    <x v="0"/>
    <x v="0"/>
    <x v="0"/>
  </r>
  <r>
    <n v="2091"/>
    <x v="34"/>
    <x v="24"/>
    <x v="0"/>
    <x v="2"/>
    <x v="0"/>
    <x v="0"/>
    <x v="2"/>
    <x v="2"/>
    <x v="1"/>
    <x v="1486"/>
    <x v="0"/>
    <x v="0"/>
    <x v="0"/>
  </r>
  <r>
    <n v="2092"/>
    <x v="23"/>
    <x v="27"/>
    <x v="6"/>
    <x v="2"/>
    <x v="1"/>
    <x v="4"/>
    <x v="1"/>
    <x v="3"/>
    <x v="1"/>
    <x v="1487"/>
    <x v="0"/>
    <x v="0"/>
    <x v="0"/>
  </r>
  <r>
    <n v="2093"/>
    <x v="150"/>
    <x v="35"/>
    <x v="5"/>
    <x v="1"/>
    <x v="1"/>
    <x v="4"/>
    <x v="3"/>
    <x v="4"/>
    <x v="1"/>
    <x v="1332"/>
    <x v="0"/>
    <x v="0"/>
    <x v="0"/>
  </r>
  <r>
    <n v="2094"/>
    <x v="40"/>
    <x v="24"/>
    <x v="6"/>
    <x v="1"/>
    <x v="1"/>
    <x v="2"/>
    <x v="2"/>
    <x v="1"/>
    <x v="1"/>
    <x v="263"/>
    <x v="0"/>
    <x v="0"/>
    <x v="0"/>
  </r>
  <r>
    <n v="2095"/>
    <x v="132"/>
    <x v="1"/>
    <x v="6"/>
    <x v="1"/>
    <x v="1"/>
    <x v="1"/>
    <x v="2"/>
    <x v="0"/>
    <x v="1"/>
    <x v="621"/>
    <x v="0"/>
    <x v="0"/>
    <x v="0"/>
  </r>
  <r>
    <n v="2096"/>
    <x v="169"/>
    <x v="31"/>
    <x v="1"/>
    <x v="1"/>
    <x v="1"/>
    <x v="4"/>
    <x v="2"/>
    <x v="1"/>
    <x v="1"/>
    <x v="1170"/>
    <x v="0"/>
    <x v="0"/>
    <x v="0"/>
  </r>
  <r>
    <n v="2097"/>
    <x v="72"/>
    <x v="27"/>
    <x v="6"/>
    <x v="0"/>
    <x v="1"/>
    <x v="3"/>
    <x v="2"/>
    <x v="2"/>
    <x v="1"/>
    <x v="1488"/>
    <x v="0"/>
    <x v="0"/>
    <x v="0"/>
  </r>
  <r>
    <n v="2098"/>
    <x v="163"/>
    <x v="35"/>
    <x v="0"/>
    <x v="0"/>
    <x v="1"/>
    <x v="4"/>
    <x v="3"/>
    <x v="3"/>
    <x v="1"/>
    <x v="1489"/>
    <x v="0"/>
    <x v="0"/>
    <x v="0"/>
  </r>
  <r>
    <n v="2099"/>
    <x v="69"/>
    <x v="30"/>
    <x v="1"/>
    <x v="0"/>
    <x v="0"/>
    <x v="1"/>
    <x v="2"/>
    <x v="4"/>
    <x v="1"/>
    <x v="1490"/>
    <x v="0"/>
    <x v="0"/>
    <x v="0"/>
  </r>
  <r>
    <n v="2100"/>
    <x v="3"/>
    <x v="8"/>
    <x v="0"/>
    <x v="0"/>
    <x v="0"/>
    <x v="0"/>
    <x v="2"/>
    <x v="1"/>
    <x v="1"/>
    <x v="1491"/>
    <x v="0"/>
    <x v="0"/>
    <x v="0"/>
  </r>
  <r>
    <n v="2101"/>
    <x v="24"/>
    <x v="64"/>
    <x v="6"/>
    <x v="2"/>
    <x v="0"/>
    <x v="3"/>
    <x v="2"/>
    <x v="0"/>
    <x v="1"/>
    <x v="177"/>
    <x v="0"/>
    <x v="0"/>
    <x v="0"/>
  </r>
  <r>
    <n v="2102"/>
    <x v="172"/>
    <x v="8"/>
    <x v="3"/>
    <x v="0"/>
    <x v="0"/>
    <x v="3"/>
    <x v="3"/>
    <x v="1"/>
    <x v="1"/>
    <x v="1492"/>
    <x v="0"/>
    <x v="0"/>
    <x v="0"/>
  </r>
  <r>
    <n v="2103"/>
    <x v="9"/>
    <x v="22"/>
    <x v="0"/>
    <x v="0"/>
    <x v="1"/>
    <x v="1"/>
    <x v="2"/>
    <x v="2"/>
    <x v="1"/>
    <x v="1493"/>
    <x v="0"/>
    <x v="0"/>
    <x v="0"/>
  </r>
  <r>
    <n v="2104"/>
    <x v="55"/>
    <x v="39"/>
    <x v="0"/>
    <x v="1"/>
    <x v="0"/>
    <x v="3"/>
    <x v="2"/>
    <x v="3"/>
    <x v="1"/>
    <x v="1494"/>
    <x v="0"/>
    <x v="0"/>
    <x v="0"/>
  </r>
  <r>
    <n v="2105"/>
    <x v="92"/>
    <x v="29"/>
    <x v="0"/>
    <x v="1"/>
    <x v="0"/>
    <x v="1"/>
    <x v="3"/>
    <x v="4"/>
    <x v="1"/>
    <x v="475"/>
    <x v="0"/>
    <x v="0"/>
    <x v="0"/>
  </r>
  <r>
    <n v="2106"/>
    <x v="90"/>
    <x v="55"/>
    <x v="1"/>
    <x v="1"/>
    <x v="0"/>
    <x v="1"/>
    <x v="0"/>
    <x v="1"/>
    <x v="1"/>
    <x v="159"/>
    <x v="0"/>
    <x v="0"/>
    <x v="0"/>
  </r>
  <r>
    <n v="2107"/>
    <x v="170"/>
    <x v="47"/>
    <x v="2"/>
    <x v="0"/>
    <x v="0"/>
    <x v="3"/>
    <x v="2"/>
    <x v="0"/>
    <x v="1"/>
    <x v="1103"/>
    <x v="0"/>
    <x v="0"/>
    <x v="0"/>
  </r>
  <r>
    <n v="2108"/>
    <x v="186"/>
    <x v="4"/>
    <x v="4"/>
    <x v="0"/>
    <x v="0"/>
    <x v="1"/>
    <x v="3"/>
    <x v="1"/>
    <x v="1"/>
    <x v="1495"/>
    <x v="0"/>
    <x v="0"/>
    <x v="0"/>
  </r>
  <r>
    <n v="2109"/>
    <x v="34"/>
    <x v="8"/>
    <x v="0"/>
    <x v="0"/>
    <x v="1"/>
    <x v="0"/>
    <x v="0"/>
    <x v="2"/>
    <x v="1"/>
    <x v="1496"/>
    <x v="0"/>
    <x v="0"/>
    <x v="0"/>
  </r>
  <r>
    <n v="2110"/>
    <x v="29"/>
    <x v="59"/>
    <x v="1"/>
    <x v="0"/>
    <x v="0"/>
    <x v="2"/>
    <x v="0"/>
    <x v="3"/>
    <x v="1"/>
    <x v="895"/>
    <x v="0"/>
    <x v="0"/>
    <x v="0"/>
  </r>
  <r>
    <n v="2111"/>
    <x v="60"/>
    <x v="20"/>
    <x v="0"/>
    <x v="0"/>
    <x v="0"/>
    <x v="1"/>
    <x v="0"/>
    <x v="4"/>
    <x v="1"/>
    <x v="1497"/>
    <x v="0"/>
    <x v="0"/>
    <x v="0"/>
  </r>
  <r>
    <n v="2112"/>
    <x v="127"/>
    <x v="52"/>
    <x v="1"/>
    <x v="1"/>
    <x v="0"/>
    <x v="0"/>
    <x v="2"/>
    <x v="1"/>
    <x v="1"/>
    <x v="391"/>
    <x v="0"/>
    <x v="0"/>
    <x v="0"/>
  </r>
  <r>
    <n v="2113"/>
    <x v="2"/>
    <x v="48"/>
    <x v="0"/>
    <x v="0"/>
    <x v="1"/>
    <x v="0"/>
    <x v="0"/>
    <x v="0"/>
    <x v="1"/>
    <x v="1107"/>
    <x v="0"/>
    <x v="0"/>
    <x v="0"/>
  </r>
  <r>
    <n v="2114"/>
    <x v="9"/>
    <x v="56"/>
    <x v="4"/>
    <x v="0"/>
    <x v="1"/>
    <x v="4"/>
    <x v="4"/>
    <x v="1"/>
    <x v="1"/>
    <x v="1498"/>
    <x v="0"/>
    <x v="0"/>
    <x v="0"/>
  </r>
  <r>
    <n v="2115"/>
    <x v="16"/>
    <x v="19"/>
    <x v="0"/>
    <x v="1"/>
    <x v="0"/>
    <x v="3"/>
    <x v="0"/>
    <x v="2"/>
    <x v="1"/>
    <x v="1499"/>
    <x v="0"/>
    <x v="0"/>
    <x v="0"/>
  </r>
  <r>
    <n v="2116"/>
    <x v="5"/>
    <x v="48"/>
    <x v="1"/>
    <x v="1"/>
    <x v="1"/>
    <x v="2"/>
    <x v="2"/>
    <x v="3"/>
    <x v="1"/>
    <x v="1413"/>
    <x v="0"/>
    <x v="0"/>
    <x v="0"/>
  </r>
  <r>
    <n v="2117"/>
    <x v="52"/>
    <x v="27"/>
    <x v="2"/>
    <x v="1"/>
    <x v="1"/>
    <x v="0"/>
    <x v="0"/>
    <x v="4"/>
    <x v="1"/>
    <x v="1258"/>
    <x v="0"/>
    <x v="0"/>
    <x v="0"/>
  </r>
  <r>
    <n v="2118"/>
    <x v="95"/>
    <x v="18"/>
    <x v="1"/>
    <x v="1"/>
    <x v="0"/>
    <x v="0"/>
    <x v="2"/>
    <x v="1"/>
    <x v="1"/>
    <x v="266"/>
    <x v="0"/>
    <x v="0"/>
    <x v="0"/>
  </r>
  <r>
    <n v="2119"/>
    <x v="11"/>
    <x v="59"/>
    <x v="1"/>
    <x v="0"/>
    <x v="0"/>
    <x v="0"/>
    <x v="2"/>
    <x v="0"/>
    <x v="1"/>
    <x v="1500"/>
    <x v="0"/>
    <x v="0"/>
    <x v="0"/>
  </r>
  <r>
    <n v="2120"/>
    <x v="75"/>
    <x v="57"/>
    <x v="0"/>
    <x v="0"/>
    <x v="1"/>
    <x v="2"/>
    <x v="2"/>
    <x v="1"/>
    <x v="1"/>
    <x v="766"/>
    <x v="0"/>
    <x v="0"/>
    <x v="0"/>
  </r>
  <r>
    <n v="2121"/>
    <x v="0"/>
    <x v="38"/>
    <x v="1"/>
    <x v="0"/>
    <x v="1"/>
    <x v="4"/>
    <x v="3"/>
    <x v="2"/>
    <x v="1"/>
    <x v="51"/>
    <x v="0"/>
    <x v="0"/>
    <x v="0"/>
  </r>
  <r>
    <n v="2122"/>
    <x v="77"/>
    <x v="58"/>
    <x v="1"/>
    <x v="1"/>
    <x v="1"/>
    <x v="4"/>
    <x v="0"/>
    <x v="3"/>
    <x v="1"/>
    <x v="1501"/>
    <x v="0"/>
    <x v="0"/>
    <x v="0"/>
  </r>
  <r>
    <n v="2123"/>
    <x v="31"/>
    <x v="12"/>
    <x v="1"/>
    <x v="1"/>
    <x v="0"/>
    <x v="4"/>
    <x v="2"/>
    <x v="4"/>
    <x v="1"/>
    <x v="1502"/>
    <x v="0"/>
    <x v="0"/>
    <x v="0"/>
  </r>
  <r>
    <n v="2124"/>
    <x v="46"/>
    <x v="8"/>
    <x v="1"/>
    <x v="0"/>
    <x v="0"/>
    <x v="0"/>
    <x v="2"/>
    <x v="1"/>
    <x v="1"/>
    <x v="1503"/>
    <x v="0"/>
    <x v="0"/>
    <x v="0"/>
  </r>
  <r>
    <n v="2125"/>
    <x v="6"/>
    <x v="14"/>
    <x v="4"/>
    <x v="0"/>
    <x v="0"/>
    <x v="0"/>
    <x v="2"/>
    <x v="0"/>
    <x v="1"/>
    <x v="258"/>
    <x v="0"/>
    <x v="0"/>
    <x v="0"/>
  </r>
  <r>
    <n v="2126"/>
    <x v="14"/>
    <x v="53"/>
    <x v="1"/>
    <x v="0"/>
    <x v="0"/>
    <x v="3"/>
    <x v="2"/>
    <x v="1"/>
    <x v="1"/>
    <x v="1504"/>
    <x v="0"/>
    <x v="0"/>
    <x v="0"/>
  </r>
  <r>
    <n v="2127"/>
    <x v="104"/>
    <x v="46"/>
    <x v="2"/>
    <x v="0"/>
    <x v="0"/>
    <x v="1"/>
    <x v="0"/>
    <x v="2"/>
    <x v="1"/>
    <x v="1505"/>
    <x v="0"/>
    <x v="0"/>
    <x v="0"/>
  </r>
  <r>
    <n v="2128"/>
    <x v="147"/>
    <x v="18"/>
    <x v="1"/>
    <x v="2"/>
    <x v="1"/>
    <x v="3"/>
    <x v="2"/>
    <x v="3"/>
    <x v="1"/>
    <x v="1506"/>
    <x v="0"/>
    <x v="0"/>
    <x v="0"/>
  </r>
  <r>
    <n v="2129"/>
    <x v="46"/>
    <x v="23"/>
    <x v="2"/>
    <x v="0"/>
    <x v="0"/>
    <x v="3"/>
    <x v="0"/>
    <x v="4"/>
    <x v="1"/>
    <x v="1507"/>
    <x v="0"/>
    <x v="0"/>
    <x v="0"/>
  </r>
  <r>
    <n v="2130"/>
    <x v="42"/>
    <x v="40"/>
    <x v="4"/>
    <x v="0"/>
    <x v="1"/>
    <x v="4"/>
    <x v="0"/>
    <x v="1"/>
    <x v="1"/>
    <x v="926"/>
    <x v="0"/>
    <x v="0"/>
    <x v="0"/>
  </r>
  <r>
    <n v="2131"/>
    <x v="73"/>
    <x v="54"/>
    <x v="0"/>
    <x v="1"/>
    <x v="1"/>
    <x v="0"/>
    <x v="0"/>
    <x v="0"/>
    <x v="1"/>
    <x v="1502"/>
    <x v="0"/>
    <x v="0"/>
    <x v="0"/>
  </r>
  <r>
    <n v="2132"/>
    <x v="53"/>
    <x v="15"/>
    <x v="1"/>
    <x v="1"/>
    <x v="1"/>
    <x v="2"/>
    <x v="2"/>
    <x v="1"/>
    <x v="1"/>
    <x v="1508"/>
    <x v="0"/>
    <x v="0"/>
    <x v="0"/>
  </r>
  <r>
    <n v="2133"/>
    <x v="72"/>
    <x v="23"/>
    <x v="0"/>
    <x v="2"/>
    <x v="0"/>
    <x v="3"/>
    <x v="0"/>
    <x v="2"/>
    <x v="1"/>
    <x v="283"/>
    <x v="0"/>
    <x v="0"/>
    <x v="0"/>
  </r>
  <r>
    <n v="2134"/>
    <x v="67"/>
    <x v="36"/>
    <x v="0"/>
    <x v="1"/>
    <x v="1"/>
    <x v="2"/>
    <x v="2"/>
    <x v="3"/>
    <x v="1"/>
    <x v="1080"/>
    <x v="0"/>
    <x v="0"/>
    <x v="0"/>
  </r>
  <r>
    <n v="2135"/>
    <x v="52"/>
    <x v="30"/>
    <x v="1"/>
    <x v="0"/>
    <x v="1"/>
    <x v="3"/>
    <x v="0"/>
    <x v="4"/>
    <x v="1"/>
    <x v="1509"/>
    <x v="0"/>
    <x v="0"/>
    <x v="0"/>
  </r>
  <r>
    <n v="2136"/>
    <x v="141"/>
    <x v="6"/>
    <x v="2"/>
    <x v="1"/>
    <x v="1"/>
    <x v="2"/>
    <x v="2"/>
    <x v="1"/>
    <x v="1"/>
    <x v="454"/>
    <x v="0"/>
    <x v="0"/>
    <x v="0"/>
  </r>
  <r>
    <n v="2137"/>
    <x v="85"/>
    <x v="35"/>
    <x v="1"/>
    <x v="1"/>
    <x v="1"/>
    <x v="2"/>
    <x v="3"/>
    <x v="0"/>
    <x v="1"/>
    <x v="1510"/>
    <x v="0"/>
    <x v="0"/>
    <x v="0"/>
  </r>
  <r>
    <n v="2138"/>
    <x v="17"/>
    <x v="6"/>
    <x v="2"/>
    <x v="0"/>
    <x v="1"/>
    <x v="2"/>
    <x v="3"/>
    <x v="1"/>
    <x v="1"/>
    <x v="1511"/>
    <x v="0"/>
    <x v="0"/>
    <x v="0"/>
  </r>
  <r>
    <n v="2139"/>
    <x v="112"/>
    <x v="56"/>
    <x v="1"/>
    <x v="1"/>
    <x v="1"/>
    <x v="2"/>
    <x v="1"/>
    <x v="2"/>
    <x v="1"/>
    <x v="378"/>
    <x v="0"/>
    <x v="0"/>
    <x v="0"/>
  </r>
  <r>
    <n v="2140"/>
    <x v="132"/>
    <x v="37"/>
    <x v="0"/>
    <x v="0"/>
    <x v="0"/>
    <x v="2"/>
    <x v="4"/>
    <x v="3"/>
    <x v="1"/>
    <x v="1512"/>
    <x v="0"/>
    <x v="0"/>
    <x v="0"/>
  </r>
  <r>
    <n v="2141"/>
    <x v="39"/>
    <x v="52"/>
    <x v="0"/>
    <x v="1"/>
    <x v="0"/>
    <x v="2"/>
    <x v="2"/>
    <x v="4"/>
    <x v="1"/>
    <x v="1115"/>
    <x v="0"/>
    <x v="0"/>
    <x v="0"/>
  </r>
  <r>
    <n v="2142"/>
    <x v="51"/>
    <x v="38"/>
    <x v="0"/>
    <x v="1"/>
    <x v="1"/>
    <x v="2"/>
    <x v="2"/>
    <x v="1"/>
    <x v="1"/>
    <x v="1513"/>
    <x v="0"/>
    <x v="0"/>
    <x v="0"/>
  </r>
  <r>
    <n v="2143"/>
    <x v="146"/>
    <x v="25"/>
    <x v="0"/>
    <x v="1"/>
    <x v="0"/>
    <x v="1"/>
    <x v="2"/>
    <x v="0"/>
    <x v="1"/>
    <x v="1514"/>
    <x v="0"/>
    <x v="0"/>
    <x v="0"/>
  </r>
  <r>
    <n v="2144"/>
    <x v="115"/>
    <x v="27"/>
    <x v="1"/>
    <x v="1"/>
    <x v="0"/>
    <x v="3"/>
    <x v="2"/>
    <x v="1"/>
    <x v="1"/>
    <x v="1063"/>
    <x v="0"/>
    <x v="0"/>
    <x v="0"/>
  </r>
  <r>
    <n v="2145"/>
    <x v="90"/>
    <x v="50"/>
    <x v="0"/>
    <x v="0"/>
    <x v="1"/>
    <x v="1"/>
    <x v="2"/>
    <x v="2"/>
    <x v="1"/>
    <x v="1515"/>
    <x v="0"/>
    <x v="0"/>
    <x v="0"/>
  </r>
  <r>
    <n v="2146"/>
    <x v="31"/>
    <x v="0"/>
    <x v="0"/>
    <x v="0"/>
    <x v="1"/>
    <x v="4"/>
    <x v="0"/>
    <x v="3"/>
    <x v="1"/>
    <x v="1516"/>
    <x v="0"/>
    <x v="0"/>
    <x v="0"/>
  </r>
  <r>
    <n v="2147"/>
    <x v="111"/>
    <x v="3"/>
    <x v="3"/>
    <x v="0"/>
    <x v="0"/>
    <x v="2"/>
    <x v="2"/>
    <x v="4"/>
    <x v="1"/>
    <x v="1517"/>
    <x v="0"/>
    <x v="0"/>
    <x v="0"/>
  </r>
  <r>
    <n v="2148"/>
    <x v="8"/>
    <x v="51"/>
    <x v="0"/>
    <x v="1"/>
    <x v="1"/>
    <x v="4"/>
    <x v="2"/>
    <x v="1"/>
    <x v="1"/>
    <x v="237"/>
    <x v="0"/>
    <x v="0"/>
    <x v="0"/>
  </r>
  <r>
    <n v="2149"/>
    <x v="14"/>
    <x v="25"/>
    <x v="0"/>
    <x v="1"/>
    <x v="0"/>
    <x v="1"/>
    <x v="4"/>
    <x v="0"/>
    <x v="1"/>
    <x v="1518"/>
    <x v="0"/>
    <x v="0"/>
    <x v="0"/>
  </r>
  <r>
    <n v="2150"/>
    <x v="114"/>
    <x v="64"/>
    <x v="4"/>
    <x v="0"/>
    <x v="0"/>
    <x v="3"/>
    <x v="4"/>
    <x v="1"/>
    <x v="1"/>
    <x v="544"/>
    <x v="0"/>
    <x v="0"/>
    <x v="0"/>
  </r>
  <r>
    <n v="2151"/>
    <x v="163"/>
    <x v="44"/>
    <x v="1"/>
    <x v="0"/>
    <x v="1"/>
    <x v="2"/>
    <x v="0"/>
    <x v="2"/>
    <x v="1"/>
    <x v="1143"/>
    <x v="0"/>
    <x v="0"/>
    <x v="0"/>
  </r>
  <r>
    <n v="2152"/>
    <x v="116"/>
    <x v="30"/>
    <x v="1"/>
    <x v="1"/>
    <x v="0"/>
    <x v="3"/>
    <x v="3"/>
    <x v="3"/>
    <x v="1"/>
    <x v="115"/>
    <x v="0"/>
    <x v="0"/>
    <x v="0"/>
  </r>
  <r>
    <n v="2153"/>
    <x v="93"/>
    <x v="7"/>
    <x v="1"/>
    <x v="0"/>
    <x v="1"/>
    <x v="0"/>
    <x v="0"/>
    <x v="4"/>
    <x v="1"/>
    <x v="1519"/>
    <x v="0"/>
    <x v="0"/>
    <x v="0"/>
  </r>
  <r>
    <n v="2154"/>
    <x v="111"/>
    <x v="37"/>
    <x v="1"/>
    <x v="1"/>
    <x v="1"/>
    <x v="1"/>
    <x v="0"/>
    <x v="1"/>
    <x v="1"/>
    <x v="1520"/>
    <x v="0"/>
    <x v="0"/>
    <x v="0"/>
  </r>
  <r>
    <n v="2155"/>
    <x v="21"/>
    <x v="23"/>
    <x v="2"/>
    <x v="2"/>
    <x v="0"/>
    <x v="2"/>
    <x v="2"/>
    <x v="0"/>
    <x v="1"/>
    <x v="1002"/>
    <x v="0"/>
    <x v="0"/>
    <x v="0"/>
  </r>
  <r>
    <n v="2156"/>
    <x v="127"/>
    <x v="19"/>
    <x v="2"/>
    <x v="0"/>
    <x v="1"/>
    <x v="2"/>
    <x v="0"/>
    <x v="1"/>
    <x v="1"/>
    <x v="1521"/>
    <x v="0"/>
    <x v="0"/>
    <x v="0"/>
  </r>
  <r>
    <n v="2157"/>
    <x v="8"/>
    <x v="29"/>
    <x v="1"/>
    <x v="0"/>
    <x v="1"/>
    <x v="3"/>
    <x v="2"/>
    <x v="2"/>
    <x v="1"/>
    <x v="61"/>
    <x v="0"/>
    <x v="0"/>
    <x v="0"/>
  </r>
  <r>
    <n v="2158"/>
    <x v="124"/>
    <x v="32"/>
    <x v="0"/>
    <x v="0"/>
    <x v="0"/>
    <x v="1"/>
    <x v="2"/>
    <x v="3"/>
    <x v="1"/>
    <x v="1522"/>
    <x v="0"/>
    <x v="0"/>
    <x v="0"/>
  </r>
  <r>
    <n v="2159"/>
    <x v="88"/>
    <x v="28"/>
    <x v="1"/>
    <x v="1"/>
    <x v="1"/>
    <x v="0"/>
    <x v="0"/>
    <x v="4"/>
    <x v="1"/>
    <x v="1124"/>
    <x v="0"/>
    <x v="0"/>
    <x v="0"/>
  </r>
  <r>
    <n v="2160"/>
    <x v="159"/>
    <x v="55"/>
    <x v="0"/>
    <x v="0"/>
    <x v="1"/>
    <x v="4"/>
    <x v="0"/>
    <x v="1"/>
    <x v="1"/>
    <x v="1260"/>
    <x v="0"/>
    <x v="0"/>
    <x v="0"/>
  </r>
  <r>
    <n v="2161"/>
    <x v="155"/>
    <x v="0"/>
    <x v="1"/>
    <x v="1"/>
    <x v="0"/>
    <x v="4"/>
    <x v="2"/>
    <x v="0"/>
    <x v="1"/>
    <x v="1253"/>
    <x v="0"/>
    <x v="0"/>
    <x v="0"/>
  </r>
  <r>
    <n v="2162"/>
    <x v="103"/>
    <x v="52"/>
    <x v="1"/>
    <x v="0"/>
    <x v="1"/>
    <x v="0"/>
    <x v="0"/>
    <x v="1"/>
    <x v="1"/>
    <x v="311"/>
    <x v="0"/>
    <x v="0"/>
    <x v="0"/>
  </r>
  <r>
    <n v="2163"/>
    <x v="172"/>
    <x v="64"/>
    <x v="0"/>
    <x v="1"/>
    <x v="1"/>
    <x v="0"/>
    <x v="4"/>
    <x v="2"/>
    <x v="1"/>
    <x v="644"/>
    <x v="0"/>
    <x v="0"/>
    <x v="0"/>
  </r>
  <r>
    <n v="2164"/>
    <x v="47"/>
    <x v="39"/>
    <x v="2"/>
    <x v="0"/>
    <x v="1"/>
    <x v="1"/>
    <x v="0"/>
    <x v="3"/>
    <x v="1"/>
    <x v="342"/>
    <x v="0"/>
    <x v="0"/>
    <x v="0"/>
  </r>
  <r>
    <n v="2165"/>
    <x v="42"/>
    <x v="2"/>
    <x v="0"/>
    <x v="1"/>
    <x v="0"/>
    <x v="4"/>
    <x v="3"/>
    <x v="4"/>
    <x v="1"/>
    <x v="682"/>
    <x v="0"/>
    <x v="0"/>
    <x v="0"/>
  </r>
  <r>
    <n v="2166"/>
    <x v="0"/>
    <x v="16"/>
    <x v="1"/>
    <x v="0"/>
    <x v="1"/>
    <x v="3"/>
    <x v="2"/>
    <x v="1"/>
    <x v="2"/>
    <x v="1523"/>
    <x v="0"/>
    <x v="0"/>
    <x v="0"/>
  </r>
  <r>
    <n v="2167"/>
    <x v="154"/>
    <x v="4"/>
    <x v="0"/>
    <x v="0"/>
    <x v="0"/>
    <x v="4"/>
    <x v="2"/>
    <x v="0"/>
    <x v="2"/>
    <x v="1524"/>
    <x v="0"/>
    <x v="0"/>
    <x v="0"/>
  </r>
  <r>
    <n v="2168"/>
    <x v="36"/>
    <x v="43"/>
    <x v="1"/>
    <x v="0"/>
    <x v="1"/>
    <x v="0"/>
    <x v="2"/>
    <x v="1"/>
    <x v="2"/>
    <x v="1127"/>
    <x v="0"/>
    <x v="0"/>
    <x v="0"/>
  </r>
  <r>
    <n v="2169"/>
    <x v="9"/>
    <x v="18"/>
    <x v="1"/>
    <x v="0"/>
    <x v="1"/>
    <x v="3"/>
    <x v="2"/>
    <x v="2"/>
    <x v="2"/>
    <x v="98"/>
    <x v="0"/>
    <x v="0"/>
    <x v="0"/>
  </r>
  <r>
    <n v="2170"/>
    <x v="42"/>
    <x v="31"/>
    <x v="0"/>
    <x v="0"/>
    <x v="0"/>
    <x v="3"/>
    <x v="3"/>
    <x v="3"/>
    <x v="2"/>
    <x v="1115"/>
    <x v="0"/>
    <x v="0"/>
    <x v="0"/>
  </r>
  <r>
    <n v="2171"/>
    <x v="180"/>
    <x v="50"/>
    <x v="1"/>
    <x v="1"/>
    <x v="1"/>
    <x v="4"/>
    <x v="2"/>
    <x v="4"/>
    <x v="2"/>
    <x v="777"/>
    <x v="0"/>
    <x v="0"/>
    <x v="0"/>
  </r>
  <r>
    <n v="2172"/>
    <x v="8"/>
    <x v="48"/>
    <x v="2"/>
    <x v="0"/>
    <x v="1"/>
    <x v="4"/>
    <x v="0"/>
    <x v="1"/>
    <x v="2"/>
    <x v="1525"/>
    <x v="0"/>
    <x v="0"/>
    <x v="0"/>
  </r>
  <r>
    <n v="2173"/>
    <x v="107"/>
    <x v="62"/>
    <x v="0"/>
    <x v="0"/>
    <x v="1"/>
    <x v="2"/>
    <x v="1"/>
    <x v="0"/>
    <x v="2"/>
    <x v="1302"/>
    <x v="0"/>
    <x v="0"/>
    <x v="0"/>
  </r>
  <r>
    <n v="2174"/>
    <x v="160"/>
    <x v="42"/>
    <x v="0"/>
    <x v="1"/>
    <x v="0"/>
    <x v="2"/>
    <x v="0"/>
    <x v="1"/>
    <x v="2"/>
    <x v="1154"/>
    <x v="0"/>
    <x v="0"/>
    <x v="0"/>
  </r>
  <r>
    <n v="2175"/>
    <x v="101"/>
    <x v="10"/>
    <x v="0"/>
    <x v="0"/>
    <x v="0"/>
    <x v="1"/>
    <x v="2"/>
    <x v="2"/>
    <x v="2"/>
    <x v="410"/>
    <x v="0"/>
    <x v="0"/>
    <x v="0"/>
  </r>
  <r>
    <n v="2176"/>
    <x v="58"/>
    <x v="36"/>
    <x v="0"/>
    <x v="0"/>
    <x v="0"/>
    <x v="1"/>
    <x v="2"/>
    <x v="3"/>
    <x v="2"/>
    <x v="1526"/>
    <x v="0"/>
    <x v="0"/>
    <x v="0"/>
  </r>
  <r>
    <n v="2177"/>
    <x v="131"/>
    <x v="12"/>
    <x v="0"/>
    <x v="0"/>
    <x v="0"/>
    <x v="2"/>
    <x v="0"/>
    <x v="4"/>
    <x v="2"/>
    <x v="1394"/>
    <x v="0"/>
    <x v="0"/>
    <x v="0"/>
  </r>
  <r>
    <n v="2178"/>
    <x v="34"/>
    <x v="34"/>
    <x v="0"/>
    <x v="2"/>
    <x v="0"/>
    <x v="4"/>
    <x v="0"/>
    <x v="1"/>
    <x v="2"/>
    <x v="185"/>
    <x v="0"/>
    <x v="0"/>
    <x v="0"/>
  </r>
  <r>
    <n v="2179"/>
    <x v="19"/>
    <x v="3"/>
    <x v="0"/>
    <x v="1"/>
    <x v="0"/>
    <x v="1"/>
    <x v="2"/>
    <x v="0"/>
    <x v="2"/>
    <x v="1527"/>
    <x v="0"/>
    <x v="0"/>
    <x v="0"/>
  </r>
  <r>
    <n v="2180"/>
    <x v="31"/>
    <x v="13"/>
    <x v="2"/>
    <x v="2"/>
    <x v="0"/>
    <x v="0"/>
    <x v="4"/>
    <x v="1"/>
    <x v="2"/>
    <x v="1528"/>
    <x v="0"/>
    <x v="0"/>
    <x v="0"/>
  </r>
  <r>
    <n v="2181"/>
    <x v="104"/>
    <x v="51"/>
    <x v="0"/>
    <x v="2"/>
    <x v="1"/>
    <x v="3"/>
    <x v="0"/>
    <x v="2"/>
    <x v="2"/>
    <x v="1430"/>
    <x v="0"/>
    <x v="0"/>
    <x v="0"/>
  </r>
  <r>
    <n v="2182"/>
    <x v="36"/>
    <x v="20"/>
    <x v="0"/>
    <x v="0"/>
    <x v="0"/>
    <x v="2"/>
    <x v="2"/>
    <x v="3"/>
    <x v="2"/>
    <x v="1529"/>
    <x v="0"/>
    <x v="0"/>
    <x v="0"/>
  </r>
  <r>
    <n v="2183"/>
    <x v="148"/>
    <x v="54"/>
    <x v="0"/>
    <x v="1"/>
    <x v="1"/>
    <x v="4"/>
    <x v="2"/>
    <x v="4"/>
    <x v="2"/>
    <x v="651"/>
    <x v="0"/>
    <x v="0"/>
    <x v="0"/>
  </r>
  <r>
    <n v="2184"/>
    <x v="27"/>
    <x v="53"/>
    <x v="0"/>
    <x v="0"/>
    <x v="0"/>
    <x v="0"/>
    <x v="2"/>
    <x v="1"/>
    <x v="2"/>
    <x v="535"/>
    <x v="0"/>
    <x v="0"/>
    <x v="0"/>
  </r>
  <r>
    <n v="2185"/>
    <x v="157"/>
    <x v="46"/>
    <x v="1"/>
    <x v="1"/>
    <x v="0"/>
    <x v="0"/>
    <x v="2"/>
    <x v="0"/>
    <x v="2"/>
    <x v="1530"/>
    <x v="0"/>
    <x v="0"/>
    <x v="0"/>
  </r>
  <r>
    <n v="2186"/>
    <x v="70"/>
    <x v="10"/>
    <x v="0"/>
    <x v="0"/>
    <x v="1"/>
    <x v="2"/>
    <x v="3"/>
    <x v="1"/>
    <x v="2"/>
    <x v="1531"/>
    <x v="0"/>
    <x v="0"/>
    <x v="0"/>
  </r>
  <r>
    <n v="2187"/>
    <x v="52"/>
    <x v="19"/>
    <x v="0"/>
    <x v="1"/>
    <x v="1"/>
    <x v="4"/>
    <x v="2"/>
    <x v="2"/>
    <x v="2"/>
    <x v="142"/>
    <x v="0"/>
    <x v="0"/>
    <x v="0"/>
  </r>
  <r>
    <n v="2188"/>
    <x v="116"/>
    <x v="32"/>
    <x v="1"/>
    <x v="1"/>
    <x v="1"/>
    <x v="1"/>
    <x v="0"/>
    <x v="3"/>
    <x v="0"/>
    <x v="58"/>
    <x v="0"/>
    <x v="0"/>
    <x v="0"/>
  </r>
  <r>
    <n v="2189"/>
    <x v="2"/>
    <x v="13"/>
    <x v="0"/>
    <x v="2"/>
    <x v="0"/>
    <x v="2"/>
    <x v="2"/>
    <x v="4"/>
    <x v="0"/>
    <x v="1228"/>
    <x v="0"/>
    <x v="0"/>
    <x v="0"/>
  </r>
  <r>
    <n v="2190"/>
    <x v="4"/>
    <x v="57"/>
    <x v="0"/>
    <x v="0"/>
    <x v="0"/>
    <x v="3"/>
    <x v="3"/>
    <x v="1"/>
    <x v="0"/>
    <x v="1532"/>
    <x v="0"/>
    <x v="0"/>
    <x v="0"/>
  </r>
  <r>
    <n v="2191"/>
    <x v="58"/>
    <x v="16"/>
    <x v="1"/>
    <x v="0"/>
    <x v="0"/>
    <x v="1"/>
    <x v="0"/>
    <x v="0"/>
    <x v="0"/>
    <x v="1533"/>
    <x v="0"/>
    <x v="0"/>
    <x v="0"/>
  </r>
  <r>
    <n v="2192"/>
    <x v="34"/>
    <x v="32"/>
    <x v="2"/>
    <x v="0"/>
    <x v="0"/>
    <x v="0"/>
    <x v="0"/>
    <x v="1"/>
    <x v="0"/>
    <x v="237"/>
    <x v="0"/>
    <x v="0"/>
    <x v="0"/>
  </r>
  <r>
    <n v="2193"/>
    <x v="80"/>
    <x v="45"/>
    <x v="0"/>
    <x v="1"/>
    <x v="0"/>
    <x v="4"/>
    <x v="0"/>
    <x v="2"/>
    <x v="0"/>
    <x v="1534"/>
    <x v="0"/>
    <x v="0"/>
    <x v="0"/>
  </r>
  <r>
    <n v="2194"/>
    <x v="132"/>
    <x v="30"/>
    <x v="0"/>
    <x v="1"/>
    <x v="0"/>
    <x v="0"/>
    <x v="2"/>
    <x v="3"/>
    <x v="0"/>
    <x v="1535"/>
    <x v="0"/>
    <x v="0"/>
    <x v="0"/>
  </r>
  <r>
    <n v="2195"/>
    <x v="109"/>
    <x v="56"/>
    <x v="0"/>
    <x v="0"/>
    <x v="0"/>
    <x v="0"/>
    <x v="2"/>
    <x v="4"/>
    <x v="0"/>
    <x v="641"/>
    <x v="0"/>
    <x v="0"/>
    <x v="0"/>
  </r>
  <r>
    <n v="2196"/>
    <x v="38"/>
    <x v="41"/>
    <x v="0"/>
    <x v="1"/>
    <x v="1"/>
    <x v="1"/>
    <x v="2"/>
    <x v="1"/>
    <x v="0"/>
    <x v="1536"/>
    <x v="0"/>
    <x v="0"/>
    <x v="0"/>
  </r>
  <r>
    <n v="2197"/>
    <x v="163"/>
    <x v="36"/>
    <x v="1"/>
    <x v="0"/>
    <x v="1"/>
    <x v="0"/>
    <x v="0"/>
    <x v="0"/>
    <x v="0"/>
    <x v="520"/>
    <x v="0"/>
    <x v="0"/>
    <x v="0"/>
  </r>
  <r>
    <n v="2198"/>
    <x v="131"/>
    <x v="52"/>
    <x v="0"/>
    <x v="1"/>
    <x v="0"/>
    <x v="2"/>
    <x v="2"/>
    <x v="1"/>
    <x v="0"/>
    <x v="363"/>
    <x v="0"/>
    <x v="0"/>
    <x v="0"/>
  </r>
  <r>
    <n v="2199"/>
    <x v="8"/>
    <x v="2"/>
    <x v="0"/>
    <x v="0"/>
    <x v="0"/>
    <x v="0"/>
    <x v="0"/>
    <x v="2"/>
    <x v="0"/>
    <x v="375"/>
    <x v="0"/>
    <x v="0"/>
    <x v="0"/>
  </r>
  <r>
    <n v="2200"/>
    <x v="1"/>
    <x v="39"/>
    <x v="1"/>
    <x v="2"/>
    <x v="1"/>
    <x v="1"/>
    <x v="3"/>
    <x v="3"/>
    <x v="0"/>
    <x v="1537"/>
    <x v="0"/>
    <x v="0"/>
    <x v="0"/>
  </r>
  <r>
    <n v="2201"/>
    <x v="106"/>
    <x v="27"/>
    <x v="4"/>
    <x v="2"/>
    <x v="0"/>
    <x v="0"/>
    <x v="3"/>
    <x v="4"/>
    <x v="0"/>
    <x v="856"/>
    <x v="0"/>
    <x v="0"/>
    <x v="0"/>
  </r>
  <r>
    <n v="2202"/>
    <x v="74"/>
    <x v="39"/>
    <x v="1"/>
    <x v="0"/>
    <x v="0"/>
    <x v="4"/>
    <x v="2"/>
    <x v="1"/>
    <x v="0"/>
    <x v="35"/>
    <x v="0"/>
    <x v="0"/>
    <x v="0"/>
  </r>
  <r>
    <n v="2203"/>
    <x v="26"/>
    <x v="57"/>
    <x v="0"/>
    <x v="0"/>
    <x v="0"/>
    <x v="2"/>
    <x v="3"/>
    <x v="0"/>
    <x v="0"/>
    <x v="1045"/>
    <x v="0"/>
    <x v="0"/>
    <x v="0"/>
  </r>
  <r>
    <n v="2204"/>
    <x v="115"/>
    <x v="25"/>
    <x v="2"/>
    <x v="1"/>
    <x v="0"/>
    <x v="2"/>
    <x v="2"/>
    <x v="1"/>
    <x v="0"/>
    <x v="113"/>
    <x v="0"/>
    <x v="0"/>
    <x v="0"/>
  </r>
  <r>
    <n v="2205"/>
    <x v="107"/>
    <x v="15"/>
    <x v="4"/>
    <x v="0"/>
    <x v="1"/>
    <x v="2"/>
    <x v="0"/>
    <x v="2"/>
    <x v="0"/>
    <x v="1088"/>
    <x v="0"/>
    <x v="0"/>
    <x v="0"/>
  </r>
  <r>
    <n v="2206"/>
    <x v="66"/>
    <x v="41"/>
    <x v="0"/>
    <x v="1"/>
    <x v="1"/>
    <x v="0"/>
    <x v="4"/>
    <x v="3"/>
    <x v="0"/>
    <x v="704"/>
    <x v="0"/>
    <x v="0"/>
    <x v="0"/>
  </r>
  <r>
    <n v="2207"/>
    <x v="170"/>
    <x v="26"/>
    <x v="0"/>
    <x v="1"/>
    <x v="1"/>
    <x v="3"/>
    <x v="1"/>
    <x v="4"/>
    <x v="0"/>
    <x v="1137"/>
    <x v="0"/>
    <x v="0"/>
    <x v="0"/>
  </r>
  <r>
    <n v="2208"/>
    <x v="39"/>
    <x v="9"/>
    <x v="1"/>
    <x v="1"/>
    <x v="0"/>
    <x v="2"/>
    <x v="2"/>
    <x v="1"/>
    <x v="0"/>
    <x v="593"/>
    <x v="0"/>
    <x v="0"/>
    <x v="0"/>
  </r>
  <r>
    <n v="2209"/>
    <x v="4"/>
    <x v="21"/>
    <x v="1"/>
    <x v="0"/>
    <x v="0"/>
    <x v="3"/>
    <x v="2"/>
    <x v="0"/>
    <x v="0"/>
    <x v="750"/>
    <x v="0"/>
    <x v="0"/>
    <x v="0"/>
  </r>
  <r>
    <n v="2210"/>
    <x v="75"/>
    <x v="12"/>
    <x v="2"/>
    <x v="0"/>
    <x v="1"/>
    <x v="4"/>
    <x v="0"/>
    <x v="1"/>
    <x v="1"/>
    <x v="1410"/>
    <x v="0"/>
    <x v="0"/>
    <x v="0"/>
  </r>
  <r>
    <n v="2211"/>
    <x v="30"/>
    <x v="35"/>
    <x v="1"/>
    <x v="0"/>
    <x v="1"/>
    <x v="3"/>
    <x v="3"/>
    <x v="2"/>
    <x v="1"/>
    <x v="842"/>
    <x v="0"/>
    <x v="0"/>
    <x v="0"/>
  </r>
  <r>
    <n v="2212"/>
    <x v="157"/>
    <x v="38"/>
    <x v="0"/>
    <x v="1"/>
    <x v="1"/>
    <x v="0"/>
    <x v="0"/>
    <x v="3"/>
    <x v="1"/>
    <x v="1357"/>
    <x v="0"/>
    <x v="0"/>
    <x v="0"/>
  </r>
  <r>
    <n v="2213"/>
    <x v="50"/>
    <x v="44"/>
    <x v="4"/>
    <x v="0"/>
    <x v="0"/>
    <x v="3"/>
    <x v="4"/>
    <x v="4"/>
    <x v="1"/>
    <x v="1538"/>
    <x v="0"/>
    <x v="0"/>
    <x v="0"/>
  </r>
  <r>
    <n v="2214"/>
    <x v="180"/>
    <x v="58"/>
    <x v="1"/>
    <x v="1"/>
    <x v="0"/>
    <x v="3"/>
    <x v="2"/>
    <x v="1"/>
    <x v="1"/>
    <x v="1539"/>
    <x v="0"/>
    <x v="0"/>
    <x v="0"/>
  </r>
  <r>
    <n v="2215"/>
    <x v="125"/>
    <x v="61"/>
    <x v="1"/>
    <x v="1"/>
    <x v="0"/>
    <x v="0"/>
    <x v="0"/>
    <x v="0"/>
    <x v="1"/>
    <x v="33"/>
    <x v="0"/>
    <x v="0"/>
    <x v="0"/>
  </r>
  <r>
    <n v="2216"/>
    <x v="140"/>
    <x v="33"/>
    <x v="2"/>
    <x v="2"/>
    <x v="1"/>
    <x v="4"/>
    <x v="2"/>
    <x v="1"/>
    <x v="1"/>
    <x v="1540"/>
    <x v="0"/>
    <x v="0"/>
    <x v="0"/>
  </r>
  <r>
    <n v="2217"/>
    <x v="101"/>
    <x v="25"/>
    <x v="0"/>
    <x v="0"/>
    <x v="1"/>
    <x v="0"/>
    <x v="0"/>
    <x v="2"/>
    <x v="1"/>
    <x v="1541"/>
    <x v="0"/>
    <x v="0"/>
    <x v="0"/>
  </r>
  <r>
    <n v="2218"/>
    <x v="39"/>
    <x v="11"/>
    <x v="2"/>
    <x v="1"/>
    <x v="1"/>
    <x v="0"/>
    <x v="3"/>
    <x v="3"/>
    <x v="1"/>
    <x v="1542"/>
    <x v="0"/>
    <x v="0"/>
    <x v="0"/>
  </r>
  <r>
    <n v="2219"/>
    <x v="130"/>
    <x v="41"/>
    <x v="0"/>
    <x v="1"/>
    <x v="0"/>
    <x v="0"/>
    <x v="0"/>
    <x v="4"/>
    <x v="1"/>
    <x v="1543"/>
    <x v="0"/>
    <x v="0"/>
    <x v="0"/>
  </r>
  <r>
    <n v="2220"/>
    <x v="167"/>
    <x v="25"/>
    <x v="2"/>
    <x v="1"/>
    <x v="1"/>
    <x v="1"/>
    <x v="4"/>
    <x v="1"/>
    <x v="1"/>
    <x v="1361"/>
    <x v="0"/>
    <x v="0"/>
    <x v="0"/>
  </r>
  <r>
    <n v="2221"/>
    <x v="66"/>
    <x v="46"/>
    <x v="3"/>
    <x v="0"/>
    <x v="1"/>
    <x v="3"/>
    <x v="4"/>
    <x v="0"/>
    <x v="1"/>
    <x v="1544"/>
    <x v="0"/>
    <x v="0"/>
    <x v="0"/>
  </r>
  <r>
    <n v="2222"/>
    <x v="9"/>
    <x v="18"/>
    <x v="1"/>
    <x v="0"/>
    <x v="1"/>
    <x v="3"/>
    <x v="2"/>
    <x v="1"/>
    <x v="1"/>
    <x v="261"/>
    <x v="0"/>
    <x v="0"/>
    <x v="0"/>
  </r>
  <r>
    <n v="2223"/>
    <x v="25"/>
    <x v="31"/>
    <x v="0"/>
    <x v="1"/>
    <x v="0"/>
    <x v="4"/>
    <x v="2"/>
    <x v="2"/>
    <x v="1"/>
    <x v="1545"/>
    <x v="0"/>
    <x v="0"/>
    <x v="0"/>
  </r>
  <r>
    <n v="2224"/>
    <x v="97"/>
    <x v="28"/>
    <x v="1"/>
    <x v="2"/>
    <x v="1"/>
    <x v="3"/>
    <x v="0"/>
    <x v="3"/>
    <x v="1"/>
    <x v="1546"/>
    <x v="0"/>
    <x v="0"/>
    <x v="0"/>
  </r>
  <r>
    <n v="2225"/>
    <x v="122"/>
    <x v="5"/>
    <x v="0"/>
    <x v="0"/>
    <x v="0"/>
    <x v="2"/>
    <x v="0"/>
    <x v="4"/>
    <x v="1"/>
    <x v="1547"/>
    <x v="0"/>
    <x v="0"/>
    <x v="0"/>
  </r>
  <r>
    <n v="2226"/>
    <x v="83"/>
    <x v="35"/>
    <x v="1"/>
    <x v="1"/>
    <x v="1"/>
    <x v="3"/>
    <x v="2"/>
    <x v="1"/>
    <x v="1"/>
    <x v="1536"/>
    <x v="0"/>
    <x v="0"/>
    <x v="0"/>
  </r>
  <r>
    <n v="2227"/>
    <x v="60"/>
    <x v="38"/>
    <x v="2"/>
    <x v="0"/>
    <x v="1"/>
    <x v="2"/>
    <x v="0"/>
    <x v="0"/>
    <x v="1"/>
    <x v="1517"/>
    <x v="0"/>
    <x v="0"/>
    <x v="0"/>
  </r>
  <r>
    <n v="2228"/>
    <x v="127"/>
    <x v="7"/>
    <x v="0"/>
    <x v="0"/>
    <x v="0"/>
    <x v="3"/>
    <x v="3"/>
    <x v="1"/>
    <x v="1"/>
    <x v="504"/>
    <x v="0"/>
    <x v="0"/>
    <x v="0"/>
  </r>
  <r>
    <n v="2229"/>
    <x v="12"/>
    <x v="57"/>
    <x v="1"/>
    <x v="1"/>
    <x v="1"/>
    <x v="4"/>
    <x v="2"/>
    <x v="2"/>
    <x v="1"/>
    <x v="297"/>
    <x v="0"/>
    <x v="0"/>
    <x v="0"/>
  </r>
  <r>
    <n v="2230"/>
    <x v="17"/>
    <x v="58"/>
    <x v="0"/>
    <x v="0"/>
    <x v="0"/>
    <x v="3"/>
    <x v="2"/>
    <x v="3"/>
    <x v="1"/>
    <x v="361"/>
    <x v="0"/>
    <x v="0"/>
    <x v="0"/>
  </r>
  <r>
    <n v="2231"/>
    <x v="54"/>
    <x v="4"/>
    <x v="1"/>
    <x v="0"/>
    <x v="1"/>
    <x v="2"/>
    <x v="0"/>
    <x v="4"/>
    <x v="1"/>
    <x v="1548"/>
    <x v="0"/>
    <x v="0"/>
    <x v="0"/>
  </r>
  <r>
    <n v="2232"/>
    <x v="75"/>
    <x v="44"/>
    <x v="0"/>
    <x v="2"/>
    <x v="0"/>
    <x v="2"/>
    <x v="0"/>
    <x v="1"/>
    <x v="1"/>
    <x v="507"/>
    <x v="0"/>
    <x v="0"/>
    <x v="0"/>
  </r>
  <r>
    <n v="2233"/>
    <x v="20"/>
    <x v="56"/>
    <x v="0"/>
    <x v="0"/>
    <x v="1"/>
    <x v="4"/>
    <x v="0"/>
    <x v="0"/>
    <x v="1"/>
    <x v="211"/>
    <x v="0"/>
    <x v="0"/>
    <x v="0"/>
  </r>
  <r>
    <n v="2234"/>
    <x v="72"/>
    <x v="35"/>
    <x v="0"/>
    <x v="0"/>
    <x v="1"/>
    <x v="4"/>
    <x v="2"/>
    <x v="1"/>
    <x v="1"/>
    <x v="857"/>
    <x v="0"/>
    <x v="0"/>
    <x v="0"/>
  </r>
  <r>
    <n v="2235"/>
    <x v="77"/>
    <x v="24"/>
    <x v="0"/>
    <x v="0"/>
    <x v="0"/>
    <x v="1"/>
    <x v="0"/>
    <x v="2"/>
    <x v="1"/>
    <x v="1149"/>
    <x v="0"/>
    <x v="0"/>
    <x v="0"/>
  </r>
  <r>
    <n v="2236"/>
    <x v="150"/>
    <x v="14"/>
    <x v="0"/>
    <x v="2"/>
    <x v="0"/>
    <x v="3"/>
    <x v="2"/>
    <x v="3"/>
    <x v="1"/>
    <x v="1128"/>
    <x v="0"/>
    <x v="0"/>
    <x v="0"/>
  </r>
  <r>
    <n v="2237"/>
    <x v="13"/>
    <x v="43"/>
    <x v="0"/>
    <x v="1"/>
    <x v="1"/>
    <x v="0"/>
    <x v="0"/>
    <x v="4"/>
    <x v="1"/>
    <x v="515"/>
    <x v="0"/>
    <x v="0"/>
    <x v="0"/>
  </r>
  <r>
    <n v="2238"/>
    <x v="34"/>
    <x v="12"/>
    <x v="1"/>
    <x v="0"/>
    <x v="1"/>
    <x v="4"/>
    <x v="2"/>
    <x v="1"/>
    <x v="1"/>
    <x v="1549"/>
    <x v="0"/>
    <x v="0"/>
    <x v="0"/>
  </r>
  <r>
    <n v="2239"/>
    <x v="147"/>
    <x v="41"/>
    <x v="0"/>
    <x v="1"/>
    <x v="0"/>
    <x v="1"/>
    <x v="1"/>
    <x v="0"/>
    <x v="1"/>
    <x v="1550"/>
    <x v="0"/>
    <x v="0"/>
    <x v="0"/>
  </r>
  <r>
    <n v="2240"/>
    <x v="116"/>
    <x v="31"/>
    <x v="1"/>
    <x v="0"/>
    <x v="0"/>
    <x v="4"/>
    <x v="2"/>
    <x v="1"/>
    <x v="1"/>
    <x v="1551"/>
    <x v="0"/>
    <x v="0"/>
    <x v="0"/>
  </r>
  <r>
    <n v="2241"/>
    <x v="77"/>
    <x v="7"/>
    <x v="0"/>
    <x v="1"/>
    <x v="1"/>
    <x v="2"/>
    <x v="2"/>
    <x v="2"/>
    <x v="1"/>
    <x v="990"/>
    <x v="0"/>
    <x v="0"/>
    <x v="0"/>
  </r>
  <r>
    <n v="2242"/>
    <x v="36"/>
    <x v="63"/>
    <x v="1"/>
    <x v="0"/>
    <x v="1"/>
    <x v="3"/>
    <x v="0"/>
    <x v="3"/>
    <x v="1"/>
    <x v="58"/>
    <x v="0"/>
    <x v="0"/>
    <x v="0"/>
  </r>
  <r>
    <n v="2243"/>
    <x v="59"/>
    <x v="27"/>
    <x v="2"/>
    <x v="0"/>
    <x v="0"/>
    <x v="4"/>
    <x v="2"/>
    <x v="4"/>
    <x v="1"/>
    <x v="1552"/>
    <x v="0"/>
    <x v="0"/>
    <x v="0"/>
  </r>
  <r>
    <n v="2244"/>
    <x v="111"/>
    <x v="54"/>
    <x v="0"/>
    <x v="1"/>
    <x v="0"/>
    <x v="2"/>
    <x v="0"/>
    <x v="1"/>
    <x v="1"/>
    <x v="8"/>
    <x v="0"/>
    <x v="0"/>
    <x v="0"/>
  </r>
  <r>
    <n v="2245"/>
    <x v="131"/>
    <x v="44"/>
    <x v="2"/>
    <x v="1"/>
    <x v="1"/>
    <x v="4"/>
    <x v="3"/>
    <x v="0"/>
    <x v="1"/>
    <x v="1553"/>
    <x v="0"/>
    <x v="0"/>
    <x v="0"/>
  </r>
  <r>
    <n v="2246"/>
    <x v="56"/>
    <x v="1"/>
    <x v="1"/>
    <x v="1"/>
    <x v="0"/>
    <x v="2"/>
    <x v="3"/>
    <x v="1"/>
    <x v="1"/>
    <x v="1554"/>
    <x v="0"/>
    <x v="0"/>
    <x v="0"/>
  </r>
  <r>
    <n v="2247"/>
    <x v="0"/>
    <x v="42"/>
    <x v="1"/>
    <x v="1"/>
    <x v="0"/>
    <x v="0"/>
    <x v="2"/>
    <x v="2"/>
    <x v="1"/>
    <x v="1555"/>
    <x v="0"/>
    <x v="0"/>
    <x v="0"/>
  </r>
  <r>
    <n v="2248"/>
    <x v="56"/>
    <x v="6"/>
    <x v="1"/>
    <x v="0"/>
    <x v="1"/>
    <x v="0"/>
    <x v="2"/>
    <x v="3"/>
    <x v="1"/>
    <x v="1556"/>
    <x v="0"/>
    <x v="0"/>
    <x v="0"/>
  </r>
  <r>
    <n v="2249"/>
    <x v="10"/>
    <x v="41"/>
    <x v="0"/>
    <x v="1"/>
    <x v="1"/>
    <x v="3"/>
    <x v="3"/>
    <x v="4"/>
    <x v="1"/>
    <x v="1272"/>
    <x v="0"/>
    <x v="0"/>
    <x v="0"/>
  </r>
  <r>
    <n v="2250"/>
    <x v="103"/>
    <x v="37"/>
    <x v="1"/>
    <x v="0"/>
    <x v="1"/>
    <x v="4"/>
    <x v="2"/>
    <x v="1"/>
    <x v="1"/>
    <x v="1557"/>
    <x v="0"/>
    <x v="0"/>
    <x v="0"/>
  </r>
  <r>
    <n v="2251"/>
    <x v="46"/>
    <x v="39"/>
    <x v="0"/>
    <x v="0"/>
    <x v="0"/>
    <x v="3"/>
    <x v="0"/>
    <x v="0"/>
    <x v="1"/>
    <x v="1558"/>
    <x v="0"/>
    <x v="0"/>
    <x v="0"/>
  </r>
  <r>
    <n v="2252"/>
    <x v="16"/>
    <x v="4"/>
    <x v="1"/>
    <x v="0"/>
    <x v="1"/>
    <x v="3"/>
    <x v="3"/>
    <x v="1"/>
    <x v="1"/>
    <x v="118"/>
    <x v="0"/>
    <x v="0"/>
    <x v="0"/>
  </r>
  <r>
    <n v="2253"/>
    <x v="136"/>
    <x v="49"/>
    <x v="1"/>
    <x v="1"/>
    <x v="1"/>
    <x v="3"/>
    <x v="0"/>
    <x v="2"/>
    <x v="1"/>
    <x v="197"/>
    <x v="0"/>
    <x v="0"/>
    <x v="0"/>
  </r>
  <r>
    <n v="2254"/>
    <x v="109"/>
    <x v="16"/>
    <x v="0"/>
    <x v="1"/>
    <x v="1"/>
    <x v="1"/>
    <x v="2"/>
    <x v="3"/>
    <x v="1"/>
    <x v="1559"/>
    <x v="0"/>
    <x v="0"/>
    <x v="0"/>
  </r>
  <r>
    <n v="2255"/>
    <x v="3"/>
    <x v="60"/>
    <x v="0"/>
    <x v="2"/>
    <x v="1"/>
    <x v="4"/>
    <x v="0"/>
    <x v="4"/>
    <x v="1"/>
    <x v="1055"/>
    <x v="0"/>
    <x v="0"/>
    <x v="0"/>
  </r>
  <r>
    <n v="2256"/>
    <x v="39"/>
    <x v="16"/>
    <x v="1"/>
    <x v="1"/>
    <x v="0"/>
    <x v="2"/>
    <x v="0"/>
    <x v="1"/>
    <x v="1"/>
    <x v="1560"/>
    <x v="0"/>
    <x v="0"/>
    <x v="0"/>
  </r>
  <r>
    <n v="2257"/>
    <x v="58"/>
    <x v="23"/>
    <x v="0"/>
    <x v="2"/>
    <x v="0"/>
    <x v="4"/>
    <x v="2"/>
    <x v="0"/>
    <x v="1"/>
    <x v="1561"/>
    <x v="0"/>
    <x v="0"/>
    <x v="0"/>
  </r>
  <r>
    <n v="2258"/>
    <x v="150"/>
    <x v="48"/>
    <x v="0"/>
    <x v="0"/>
    <x v="0"/>
    <x v="1"/>
    <x v="0"/>
    <x v="1"/>
    <x v="1"/>
    <x v="842"/>
    <x v="0"/>
    <x v="0"/>
    <x v="0"/>
  </r>
  <r>
    <n v="2259"/>
    <x v="180"/>
    <x v="15"/>
    <x v="2"/>
    <x v="0"/>
    <x v="0"/>
    <x v="0"/>
    <x v="2"/>
    <x v="2"/>
    <x v="1"/>
    <x v="1562"/>
    <x v="0"/>
    <x v="0"/>
    <x v="0"/>
  </r>
  <r>
    <n v="2260"/>
    <x v="180"/>
    <x v="7"/>
    <x v="2"/>
    <x v="0"/>
    <x v="1"/>
    <x v="4"/>
    <x v="2"/>
    <x v="3"/>
    <x v="1"/>
    <x v="659"/>
    <x v="0"/>
    <x v="0"/>
    <x v="0"/>
  </r>
  <r>
    <n v="2261"/>
    <x v="124"/>
    <x v="35"/>
    <x v="2"/>
    <x v="1"/>
    <x v="1"/>
    <x v="0"/>
    <x v="2"/>
    <x v="4"/>
    <x v="1"/>
    <x v="1563"/>
    <x v="0"/>
    <x v="0"/>
    <x v="0"/>
  </r>
  <r>
    <n v="2262"/>
    <x v="174"/>
    <x v="30"/>
    <x v="0"/>
    <x v="0"/>
    <x v="0"/>
    <x v="2"/>
    <x v="0"/>
    <x v="1"/>
    <x v="1"/>
    <x v="0"/>
    <x v="0"/>
    <x v="0"/>
    <x v="0"/>
  </r>
  <r>
    <n v="2263"/>
    <x v="98"/>
    <x v="43"/>
    <x v="3"/>
    <x v="0"/>
    <x v="0"/>
    <x v="2"/>
    <x v="2"/>
    <x v="0"/>
    <x v="1"/>
    <x v="1564"/>
    <x v="0"/>
    <x v="0"/>
    <x v="0"/>
  </r>
  <r>
    <n v="2264"/>
    <x v="23"/>
    <x v="10"/>
    <x v="0"/>
    <x v="0"/>
    <x v="0"/>
    <x v="1"/>
    <x v="2"/>
    <x v="1"/>
    <x v="1"/>
    <x v="1565"/>
    <x v="0"/>
    <x v="0"/>
    <x v="0"/>
  </r>
  <r>
    <n v="2265"/>
    <x v="116"/>
    <x v="2"/>
    <x v="2"/>
    <x v="2"/>
    <x v="0"/>
    <x v="1"/>
    <x v="0"/>
    <x v="2"/>
    <x v="1"/>
    <x v="798"/>
    <x v="0"/>
    <x v="0"/>
    <x v="0"/>
  </r>
  <r>
    <n v="2266"/>
    <x v="28"/>
    <x v="17"/>
    <x v="0"/>
    <x v="1"/>
    <x v="0"/>
    <x v="4"/>
    <x v="0"/>
    <x v="3"/>
    <x v="1"/>
    <x v="1566"/>
    <x v="0"/>
    <x v="0"/>
    <x v="0"/>
  </r>
  <r>
    <n v="2267"/>
    <x v="137"/>
    <x v="13"/>
    <x v="0"/>
    <x v="1"/>
    <x v="0"/>
    <x v="2"/>
    <x v="3"/>
    <x v="4"/>
    <x v="1"/>
    <x v="1567"/>
    <x v="0"/>
    <x v="0"/>
    <x v="0"/>
  </r>
  <r>
    <n v="2268"/>
    <x v="164"/>
    <x v="30"/>
    <x v="2"/>
    <x v="1"/>
    <x v="0"/>
    <x v="4"/>
    <x v="3"/>
    <x v="1"/>
    <x v="1"/>
    <x v="1079"/>
    <x v="0"/>
    <x v="0"/>
    <x v="0"/>
  </r>
  <r>
    <n v="2269"/>
    <x v="61"/>
    <x v="3"/>
    <x v="2"/>
    <x v="1"/>
    <x v="0"/>
    <x v="3"/>
    <x v="0"/>
    <x v="0"/>
    <x v="1"/>
    <x v="1568"/>
    <x v="0"/>
    <x v="0"/>
    <x v="0"/>
  </r>
  <r>
    <n v="2270"/>
    <x v="66"/>
    <x v="49"/>
    <x v="0"/>
    <x v="1"/>
    <x v="0"/>
    <x v="3"/>
    <x v="0"/>
    <x v="1"/>
    <x v="1"/>
    <x v="1569"/>
    <x v="0"/>
    <x v="0"/>
    <x v="0"/>
  </r>
  <r>
    <n v="2271"/>
    <x v="22"/>
    <x v="3"/>
    <x v="0"/>
    <x v="0"/>
    <x v="0"/>
    <x v="0"/>
    <x v="0"/>
    <x v="2"/>
    <x v="1"/>
    <x v="1570"/>
    <x v="0"/>
    <x v="0"/>
    <x v="0"/>
  </r>
  <r>
    <n v="2272"/>
    <x v="59"/>
    <x v="55"/>
    <x v="0"/>
    <x v="0"/>
    <x v="0"/>
    <x v="3"/>
    <x v="0"/>
    <x v="3"/>
    <x v="1"/>
    <x v="1571"/>
    <x v="0"/>
    <x v="0"/>
    <x v="0"/>
  </r>
  <r>
    <n v="2273"/>
    <x v="25"/>
    <x v="35"/>
    <x v="3"/>
    <x v="0"/>
    <x v="0"/>
    <x v="1"/>
    <x v="3"/>
    <x v="4"/>
    <x v="1"/>
    <x v="1572"/>
    <x v="0"/>
    <x v="0"/>
    <x v="0"/>
  </r>
  <r>
    <n v="2274"/>
    <x v="31"/>
    <x v="59"/>
    <x v="1"/>
    <x v="1"/>
    <x v="1"/>
    <x v="2"/>
    <x v="2"/>
    <x v="1"/>
    <x v="1"/>
    <x v="1453"/>
    <x v="0"/>
    <x v="0"/>
    <x v="0"/>
  </r>
  <r>
    <n v="2275"/>
    <x v="88"/>
    <x v="9"/>
    <x v="1"/>
    <x v="0"/>
    <x v="1"/>
    <x v="0"/>
    <x v="3"/>
    <x v="0"/>
    <x v="1"/>
    <x v="1573"/>
    <x v="0"/>
    <x v="0"/>
    <x v="0"/>
  </r>
  <r>
    <n v="2276"/>
    <x v="116"/>
    <x v="36"/>
    <x v="0"/>
    <x v="0"/>
    <x v="1"/>
    <x v="3"/>
    <x v="2"/>
    <x v="1"/>
    <x v="1"/>
    <x v="548"/>
    <x v="0"/>
    <x v="0"/>
    <x v="0"/>
  </r>
  <r>
    <n v="2277"/>
    <x v="108"/>
    <x v="25"/>
    <x v="1"/>
    <x v="0"/>
    <x v="1"/>
    <x v="4"/>
    <x v="2"/>
    <x v="2"/>
    <x v="1"/>
    <x v="642"/>
    <x v="0"/>
    <x v="0"/>
    <x v="0"/>
  </r>
  <r>
    <n v="2278"/>
    <x v="91"/>
    <x v="37"/>
    <x v="0"/>
    <x v="0"/>
    <x v="0"/>
    <x v="2"/>
    <x v="0"/>
    <x v="3"/>
    <x v="1"/>
    <x v="1574"/>
    <x v="0"/>
    <x v="0"/>
    <x v="0"/>
  </r>
  <r>
    <n v="2279"/>
    <x v="160"/>
    <x v="51"/>
    <x v="0"/>
    <x v="0"/>
    <x v="0"/>
    <x v="3"/>
    <x v="2"/>
    <x v="4"/>
    <x v="1"/>
    <x v="1575"/>
    <x v="0"/>
    <x v="0"/>
    <x v="0"/>
  </r>
  <r>
    <n v="2280"/>
    <x v="85"/>
    <x v="34"/>
    <x v="0"/>
    <x v="1"/>
    <x v="1"/>
    <x v="3"/>
    <x v="4"/>
    <x v="1"/>
    <x v="1"/>
    <x v="1576"/>
    <x v="0"/>
    <x v="0"/>
    <x v="0"/>
  </r>
  <r>
    <n v="2281"/>
    <x v="28"/>
    <x v="20"/>
    <x v="6"/>
    <x v="0"/>
    <x v="1"/>
    <x v="4"/>
    <x v="0"/>
    <x v="0"/>
    <x v="1"/>
    <x v="931"/>
    <x v="0"/>
    <x v="0"/>
    <x v="0"/>
  </r>
  <r>
    <n v="2282"/>
    <x v="93"/>
    <x v="63"/>
    <x v="0"/>
    <x v="2"/>
    <x v="0"/>
    <x v="0"/>
    <x v="2"/>
    <x v="1"/>
    <x v="1"/>
    <x v="1449"/>
    <x v="0"/>
    <x v="0"/>
    <x v="0"/>
  </r>
  <r>
    <n v="2283"/>
    <x v="4"/>
    <x v="51"/>
    <x v="0"/>
    <x v="2"/>
    <x v="0"/>
    <x v="3"/>
    <x v="0"/>
    <x v="2"/>
    <x v="1"/>
    <x v="1577"/>
    <x v="0"/>
    <x v="0"/>
    <x v="0"/>
  </r>
  <r>
    <n v="2284"/>
    <x v="35"/>
    <x v="9"/>
    <x v="0"/>
    <x v="1"/>
    <x v="0"/>
    <x v="1"/>
    <x v="4"/>
    <x v="3"/>
    <x v="1"/>
    <x v="962"/>
    <x v="0"/>
    <x v="0"/>
    <x v="0"/>
  </r>
  <r>
    <n v="2285"/>
    <x v="109"/>
    <x v="5"/>
    <x v="7"/>
    <x v="2"/>
    <x v="0"/>
    <x v="2"/>
    <x v="4"/>
    <x v="4"/>
    <x v="1"/>
    <x v="1578"/>
    <x v="0"/>
    <x v="0"/>
    <x v="0"/>
  </r>
  <r>
    <n v="2286"/>
    <x v="95"/>
    <x v="53"/>
    <x v="1"/>
    <x v="2"/>
    <x v="0"/>
    <x v="3"/>
    <x v="0"/>
    <x v="1"/>
    <x v="1"/>
    <x v="14"/>
    <x v="0"/>
    <x v="0"/>
    <x v="0"/>
  </r>
  <r>
    <n v="2287"/>
    <x v="25"/>
    <x v="22"/>
    <x v="1"/>
    <x v="2"/>
    <x v="0"/>
    <x v="4"/>
    <x v="3"/>
    <x v="0"/>
    <x v="1"/>
    <x v="1579"/>
    <x v="0"/>
    <x v="0"/>
    <x v="0"/>
  </r>
  <r>
    <n v="2288"/>
    <x v="32"/>
    <x v="48"/>
    <x v="3"/>
    <x v="2"/>
    <x v="1"/>
    <x v="3"/>
    <x v="2"/>
    <x v="1"/>
    <x v="1"/>
    <x v="1580"/>
    <x v="0"/>
    <x v="0"/>
    <x v="0"/>
  </r>
  <r>
    <n v="2289"/>
    <x v="57"/>
    <x v="3"/>
    <x v="1"/>
    <x v="1"/>
    <x v="0"/>
    <x v="4"/>
    <x v="3"/>
    <x v="2"/>
    <x v="1"/>
    <x v="1581"/>
    <x v="0"/>
    <x v="0"/>
    <x v="0"/>
  </r>
  <r>
    <n v="2290"/>
    <x v="46"/>
    <x v="54"/>
    <x v="1"/>
    <x v="1"/>
    <x v="0"/>
    <x v="3"/>
    <x v="2"/>
    <x v="3"/>
    <x v="1"/>
    <x v="1582"/>
    <x v="0"/>
    <x v="0"/>
    <x v="0"/>
  </r>
  <r>
    <n v="2291"/>
    <x v="134"/>
    <x v="43"/>
    <x v="2"/>
    <x v="0"/>
    <x v="0"/>
    <x v="0"/>
    <x v="0"/>
    <x v="4"/>
    <x v="1"/>
    <x v="1583"/>
    <x v="0"/>
    <x v="0"/>
    <x v="0"/>
  </r>
  <r>
    <n v="2292"/>
    <x v="105"/>
    <x v="4"/>
    <x v="0"/>
    <x v="1"/>
    <x v="1"/>
    <x v="4"/>
    <x v="3"/>
    <x v="1"/>
    <x v="1"/>
    <x v="1040"/>
    <x v="0"/>
    <x v="0"/>
    <x v="0"/>
  </r>
  <r>
    <n v="2293"/>
    <x v="160"/>
    <x v="48"/>
    <x v="2"/>
    <x v="2"/>
    <x v="1"/>
    <x v="1"/>
    <x v="2"/>
    <x v="0"/>
    <x v="1"/>
    <x v="1108"/>
    <x v="0"/>
    <x v="0"/>
    <x v="0"/>
  </r>
  <r>
    <n v="2294"/>
    <x v="23"/>
    <x v="5"/>
    <x v="0"/>
    <x v="0"/>
    <x v="0"/>
    <x v="1"/>
    <x v="2"/>
    <x v="1"/>
    <x v="1"/>
    <x v="1584"/>
    <x v="0"/>
    <x v="0"/>
    <x v="0"/>
  </r>
  <r>
    <n v="2295"/>
    <x v="116"/>
    <x v="61"/>
    <x v="2"/>
    <x v="2"/>
    <x v="0"/>
    <x v="1"/>
    <x v="0"/>
    <x v="2"/>
    <x v="1"/>
    <x v="1131"/>
    <x v="0"/>
    <x v="0"/>
    <x v="0"/>
  </r>
  <r>
    <n v="2296"/>
    <x v="28"/>
    <x v="27"/>
    <x v="0"/>
    <x v="1"/>
    <x v="0"/>
    <x v="0"/>
    <x v="0"/>
    <x v="3"/>
    <x v="1"/>
    <x v="761"/>
    <x v="0"/>
    <x v="0"/>
    <x v="0"/>
  </r>
  <r>
    <n v="2297"/>
    <x v="137"/>
    <x v="9"/>
    <x v="0"/>
    <x v="1"/>
    <x v="0"/>
    <x v="3"/>
    <x v="3"/>
    <x v="4"/>
    <x v="1"/>
    <x v="1528"/>
    <x v="0"/>
    <x v="0"/>
    <x v="0"/>
  </r>
  <r>
    <n v="2298"/>
    <x v="164"/>
    <x v="27"/>
    <x v="2"/>
    <x v="1"/>
    <x v="1"/>
    <x v="4"/>
    <x v="3"/>
    <x v="1"/>
    <x v="1"/>
    <x v="1040"/>
    <x v="0"/>
    <x v="0"/>
    <x v="0"/>
  </r>
  <r>
    <n v="2299"/>
    <x v="61"/>
    <x v="19"/>
    <x v="2"/>
    <x v="1"/>
    <x v="0"/>
    <x v="1"/>
    <x v="0"/>
    <x v="0"/>
    <x v="1"/>
    <x v="897"/>
    <x v="0"/>
    <x v="0"/>
    <x v="0"/>
  </r>
  <r>
    <n v="2300"/>
    <x v="66"/>
    <x v="56"/>
    <x v="0"/>
    <x v="1"/>
    <x v="0"/>
    <x v="3"/>
    <x v="0"/>
    <x v="1"/>
    <x v="1"/>
    <x v="1585"/>
    <x v="0"/>
    <x v="0"/>
    <x v="0"/>
  </r>
  <r>
    <n v="2301"/>
    <x v="22"/>
    <x v="39"/>
    <x v="0"/>
    <x v="0"/>
    <x v="0"/>
    <x v="3"/>
    <x v="0"/>
    <x v="2"/>
    <x v="1"/>
    <x v="1586"/>
    <x v="0"/>
    <x v="0"/>
    <x v="0"/>
  </r>
  <r>
    <n v="2302"/>
    <x v="59"/>
    <x v="35"/>
    <x v="0"/>
    <x v="0"/>
    <x v="0"/>
    <x v="1"/>
    <x v="0"/>
    <x v="3"/>
    <x v="1"/>
    <x v="1368"/>
    <x v="0"/>
    <x v="0"/>
    <x v="0"/>
  </r>
  <r>
    <n v="2303"/>
    <x v="25"/>
    <x v="59"/>
    <x v="3"/>
    <x v="0"/>
    <x v="0"/>
    <x v="0"/>
    <x v="3"/>
    <x v="4"/>
    <x v="2"/>
    <x v="1587"/>
    <x v="0"/>
    <x v="0"/>
    <x v="0"/>
  </r>
  <r>
    <n v="2304"/>
    <x v="31"/>
    <x v="35"/>
    <x v="1"/>
    <x v="1"/>
    <x v="0"/>
    <x v="2"/>
    <x v="2"/>
    <x v="1"/>
    <x v="2"/>
    <x v="333"/>
    <x v="0"/>
    <x v="0"/>
    <x v="0"/>
  </r>
  <r>
    <n v="2305"/>
    <x v="88"/>
    <x v="59"/>
    <x v="1"/>
    <x v="0"/>
    <x v="1"/>
    <x v="0"/>
    <x v="3"/>
    <x v="0"/>
    <x v="2"/>
    <x v="294"/>
    <x v="0"/>
    <x v="0"/>
    <x v="0"/>
  </r>
  <r>
    <n v="2306"/>
    <x v="116"/>
    <x v="56"/>
    <x v="0"/>
    <x v="0"/>
    <x v="1"/>
    <x v="2"/>
    <x v="2"/>
    <x v="1"/>
    <x v="2"/>
    <x v="722"/>
    <x v="0"/>
    <x v="0"/>
    <x v="0"/>
  </r>
  <r>
    <n v="2307"/>
    <x v="108"/>
    <x v="39"/>
    <x v="1"/>
    <x v="0"/>
    <x v="1"/>
    <x v="1"/>
    <x v="2"/>
    <x v="2"/>
    <x v="2"/>
    <x v="1588"/>
    <x v="0"/>
    <x v="0"/>
    <x v="0"/>
  </r>
  <r>
    <n v="2308"/>
    <x v="91"/>
    <x v="41"/>
    <x v="0"/>
    <x v="0"/>
    <x v="1"/>
    <x v="3"/>
    <x v="0"/>
    <x v="3"/>
    <x v="2"/>
    <x v="774"/>
    <x v="0"/>
    <x v="0"/>
    <x v="0"/>
  </r>
  <r>
    <n v="2309"/>
    <x v="160"/>
    <x v="64"/>
    <x v="0"/>
    <x v="0"/>
    <x v="1"/>
    <x v="0"/>
    <x v="2"/>
    <x v="4"/>
    <x v="2"/>
    <x v="1589"/>
    <x v="0"/>
    <x v="0"/>
    <x v="0"/>
  </r>
  <r>
    <n v="2310"/>
    <x v="85"/>
    <x v="43"/>
    <x v="0"/>
    <x v="1"/>
    <x v="0"/>
    <x v="0"/>
    <x v="4"/>
    <x v="1"/>
    <x v="2"/>
    <x v="1590"/>
    <x v="0"/>
    <x v="0"/>
    <x v="0"/>
  </r>
  <r>
    <n v="2311"/>
    <x v="28"/>
    <x v="40"/>
    <x v="6"/>
    <x v="0"/>
    <x v="0"/>
    <x v="2"/>
    <x v="0"/>
    <x v="0"/>
    <x v="2"/>
    <x v="1379"/>
    <x v="0"/>
    <x v="0"/>
    <x v="0"/>
  </r>
  <r>
    <n v="2312"/>
    <x v="93"/>
    <x v="33"/>
    <x v="0"/>
    <x v="2"/>
    <x v="0"/>
    <x v="1"/>
    <x v="2"/>
    <x v="1"/>
    <x v="2"/>
    <x v="1591"/>
    <x v="0"/>
    <x v="0"/>
    <x v="0"/>
  </r>
  <r>
    <n v="2313"/>
    <x v="4"/>
    <x v="62"/>
    <x v="0"/>
    <x v="2"/>
    <x v="0"/>
    <x v="4"/>
    <x v="0"/>
    <x v="2"/>
    <x v="2"/>
    <x v="1592"/>
    <x v="0"/>
    <x v="0"/>
    <x v="0"/>
  </r>
  <r>
    <n v="2314"/>
    <x v="35"/>
    <x v="38"/>
    <x v="0"/>
    <x v="1"/>
    <x v="0"/>
    <x v="4"/>
    <x v="4"/>
    <x v="3"/>
    <x v="2"/>
    <x v="1074"/>
    <x v="0"/>
    <x v="0"/>
    <x v="0"/>
  </r>
  <r>
    <n v="2315"/>
    <x v="109"/>
    <x v="63"/>
    <x v="7"/>
    <x v="2"/>
    <x v="1"/>
    <x v="0"/>
    <x v="4"/>
    <x v="4"/>
    <x v="2"/>
    <x v="1593"/>
    <x v="0"/>
    <x v="0"/>
    <x v="0"/>
  </r>
  <r>
    <n v="2316"/>
    <x v="95"/>
    <x v="23"/>
    <x v="1"/>
    <x v="2"/>
    <x v="0"/>
    <x v="1"/>
    <x v="0"/>
    <x v="1"/>
    <x v="2"/>
    <x v="1594"/>
    <x v="0"/>
    <x v="0"/>
    <x v="0"/>
  </r>
  <r>
    <n v="2317"/>
    <x v="25"/>
    <x v="54"/>
    <x v="1"/>
    <x v="2"/>
    <x v="1"/>
    <x v="1"/>
    <x v="3"/>
    <x v="0"/>
    <x v="2"/>
    <x v="1386"/>
    <x v="0"/>
    <x v="0"/>
    <x v="0"/>
  </r>
  <r>
    <n v="2318"/>
    <x v="32"/>
    <x v="63"/>
    <x v="3"/>
    <x v="2"/>
    <x v="1"/>
    <x v="3"/>
    <x v="2"/>
    <x v="1"/>
    <x v="2"/>
    <x v="1030"/>
    <x v="0"/>
    <x v="0"/>
    <x v="0"/>
  </r>
  <r>
    <n v="2319"/>
    <x v="57"/>
    <x v="8"/>
    <x v="1"/>
    <x v="1"/>
    <x v="0"/>
    <x v="0"/>
    <x v="3"/>
    <x v="2"/>
    <x v="2"/>
    <x v="1595"/>
    <x v="0"/>
    <x v="0"/>
    <x v="0"/>
  </r>
  <r>
    <n v="2320"/>
    <x v="46"/>
    <x v="9"/>
    <x v="1"/>
    <x v="1"/>
    <x v="0"/>
    <x v="0"/>
    <x v="2"/>
    <x v="3"/>
    <x v="2"/>
    <x v="1596"/>
    <x v="0"/>
    <x v="0"/>
    <x v="0"/>
  </r>
  <r>
    <n v="2321"/>
    <x v="134"/>
    <x v="61"/>
    <x v="2"/>
    <x v="0"/>
    <x v="0"/>
    <x v="3"/>
    <x v="0"/>
    <x v="4"/>
    <x v="2"/>
    <x v="1056"/>
    <x v="0"/>
    <x v="0"/>
    <x v="0"/>
  </r>
  <r>
    <n v="2322"/>
    <x v="105"/>
    <x v="31"/>
    <x v="0"/>
    <x v="1"/>
    <x v="0"/>
    <x v="1"/>
    <x v="3"/>
    <x v="1"/>
    <x v="2"/>
    <x v="1597"/>
    <x v="0"/>
    <x v="0"/>
    <x v="0"/>
  </r>
  <r>
    <n v="2323"/>
    <x v="160"/>
    <x v="57"/>
    <x v="2"/>
    <x v="2"/>
    <x v="1"/>
    <x v="1"/>
    <x v="2"/>
    <x v="0"/>
    <x v="2"/>
    <x v="1598"/>
    <x v="0"/>
    <x v="0"/>
    <x v="0"/>
  </r>
  <r>
    <n v="2324"/>
    <x v="9"/>
    <x v="48"/>
    <x v="0"/>
    <x v="0"/>
    <x v="1"/>
    <x v="4"/>
    <x v="2"/>
    <x v="1"/>
    <x v="2"/>
    <x v="1131"/>
    <x v="0"/>
    <x v="0"/>
    <x v="0"/>
  </r>
  <r>
    <n v="2325"/>
    <x v="107"/>
    <x v="1"/>
    <x v="0"/>
    <x v="0"/>
    <x v="1"/>
    <x v="0"/>
    <x v="1"/>
    <x v="2"/>
    <x v="0"/>
    <x v="1599"/>
    <x v="0"/>
    <x v="0"/>
    <x v="0"/>
  </r>
  <r>
    <n v="2326"/>
    <x v="41"/>
    <x v="64"/>
    <x v="1"/>
    <x v="0"/>
    <x v="0"/>
    <x v="4"/>
    <x v="0"/>
    <x v="3"/>
    <x v="0"/>
    <x v="856"/>
    <x v="0"/>
    <x v="0"/>
    <x v="0"/>
  </r>
  <r>
    <n v="2327"/>
    <x v="52"/>
    <x v="54"/>
    <x v="0"/>
    <x v="0"/>
    <x v="1"/>
    <x v="1"/>
    <x v="1"/>
    <x v="4"/>
    <x v="0"/>
    <x v="359"/>
    <x v="0"/>
    <x v="0"/>
    <x v="0"/>
  </r>
  <r>
    <n v="2328"/>
    <x v="187"/>
    <x v="35"/>
    <x v="3"/>
    <x v="1"/>
    <x v="0"/>
    <x v="4"/>
    <x v="0"/>
    <x v="1"/>
    <x v="0"/>
    <x v="1600"/>
    <x v="0"/>
    <x v="0"/>
    <x v="0"/>
  </r>
  <r>
    <n v="2329"/>
    <x v="40"/>
    <x v="45"/>
    <x v="0"/>
    <x v="0"/>
    <x v="1"/>
    <x v="4"/>
    <x v="4"/>
    <x v="0"/>
    <x v="0"/>
    <x v="1601"/>
    <x v="0"/>
    <x v="0"/>
    <x v="0"/>
  </r>
  <r>
    <n v="2330"/>
    <x v="105"/>
    <x v="22"/>
    <x v="2"/>
    <x v="0"/>
    <x v="0"/>
    <x v="0"/>
    <x v="0"/>
    <x v="1"/>
    <x v="0"/>
    <x v="1602"/>
    <x v="0"/>
    <x v="0"/>
    <x v="0"/>
  </r>
  <r>
    <n v="2331"/>
    <x v="49"/>
    <x v="17"/>
    <x v="1"/>
    <x v="0"/>
    <x v="1"/>
    <x v="4"/>
    <x v="2"/>
    <x v="2"/>
    <x v="0"/>
    <x v="1603"/>
    <x v="0"/>
    <x v="0"/>
    <x v="0"/>
  </r>
  <r>
    <n v="2332"/>
    <x v="46"/>
    <x v="11"/>
    <x v="1"/>
    <x v="1"/>
    <x v="1"/>
    <x v="2"/>
    <x v="0"/>
    <x v="3"/>
    <x v="0"/>
    <x v="963"/>
    <x v="0"/>
    <x v="0"/>
    <x v="0"/>
  </r>
  <r>
    <n v="2333"/>
    <x v="31"/>
    <x v="15"/>
    <x v="2"/>
    <x v="0"/>
    <x v="0"/>
    <x v="0"/>
    <x v="2"/>
    <x v="4"/>
    <x v="0"/>
    <x v="1604"/>
    <x v="0"/>
    <x v="0"/>
    <x v="0"/>
  </r>
  <r>
    <n v="2334"/>
    <x v="156"/>
    <x v="12"/>
    <x v="4"/>
    <x v="1"/>
    <x v="0"/>
    <x v="0"/>
    <x v="3"/>
    <x v="1"/>
    <x v="0"/>
    <x v="491"/>
    <x v="0"/>
    <x v="0"/>
    <x v="0"/>
  </r>
  <r>
    <n v="2335"/>
    <x v="181"/>
    <x v="17"/>
    <x v="4"/>
    <x v="0"/>
    <x v="1"/>
    <x v="3"/>
    <x v="3"/>
    <x v="0"/>
    <x v="0"/>
    <x v="1605"/>
    <x v="0"/>
    <x v="0"/>
    <x v="0"/>
  </r>
  <r>
    <n v="2336"/>
    <x v="134"/>
    <x v="15"/>
    <x v="0"/>
    <x v="1"/>
    <x v="0"/>
    <x v="1"/>
    <x v="3"/>
    <x v="1"/>
    <x v="0"/>
    <x v="1271"/>
    <x v="0"/>
    <x v="0"/>
    <x v="0"/>
  </r>
  <r>
    <n v="2337"/>
    <x v="104"/>
    <x v="58"/>
    <x v="3"/>
    <x v="0"/>
    <x v="0"/>
    <x v="0"/>
    <x v="1"/>
    <x v="2"/>
    <x v="0"/>
    <x v="1310"/>
    <x v="0"/>
    <x v="0"/>
    <x v="0"/>
  </r>
  <r>
    <n v="2338"/>
    <x v="121"/>
    <x v="23"/>
    <x v="0"/>
    <x v="1"/>
    <x v="0"/>
    <x v="4"/>
    <x v="2"/>
    <x v="3"/>
    <x v="0"/>
    <x v="1606"/>
    <x v="0"/>
    <x v="0"/>
    <x v="0"/>
  </r>
  <r>
    <n v="2339"/>
    <x v="107"/>
    <x v="14"/>
    <x v="2"/>
    <x v="0"/>
    <x v="0"/>
    <x v="1"/>
    <x v="1"/>
    <x v="4"/>
    <x v="0"/>
    <x v="438"/>
    <x v="0"/>
    <x v="0"/>
    <x v="0"/>
  </r>
  <r>
    <n v="2340"/>
    <x v="12"/>
    <x v="31"/>
    <x v="1"/>
    <x v="1"/>
    <x v="0"/>
    <x v="3"/>
    <x v="3"/>
    <x v="1"/>
    <x v="0"/>
    <x v="1607"/>
    <x v="0"/>
    <x v="0"/>
    <x v="0"/>
  </r>
  <r>
    <n v="2341"/>
    <x v="76"/>
    <x v="1"/>
    <x v="0"/>
    <x v="1"/>
    <x v="1"/>
    <x v="4"/>
    <x v="3"/>
    <x v="0"/>
    <x v="0"/>
    <x v="1608"/>
    <x v="0"/>
    <x v="0"/>
    <x v="0"/>
  </r>
  <r>
    <n v="2342"/>
    <x v="67"/>
    <x v="37"/>
    <x v="1"/>
    <x v="0"/>
    <x v="0"/>
    <x v="1"/>
    <x v="2"/>
    <x v="1"/>
    <x v="0"/>
    <x v="1597"/>
    <x v="0"/>
    <x v="0"/>
    <x v="0"/>
  </r>
  <r>
    <n v="2343"/>
    <x v="140"/>
    <x v="23"/>
    <x v="0"/>
    <x v="0"/>
    <x v="0"/>
    <x v="0"/>
    <x v="3"/>
    <x v="2"/>
    <x v="0"/>
    <x v="642"/>
    <x v="0"/>
    <x v="0"/>
    <x v="0"/>
  </r>
  <r>
    <n v="2344"/>
    <x v="148"/>
    <x v="48"/>
    <x v="1"/>
    <x v="0"/>
    <x v="0"/>
    <x v="0"/>
    <x v="0"/>
    <x v="3"/>
    <x v="0"/>
    <x v="1559"/>
    <x v="0"/>
    <x v="0"/>
    <x v="0"/>
  </r>
  <r>
    <n v="2345"/>
    <x v="37"/>
    <x v="4"/>
    <x v="0"/>
    <x v="0"/>
    <x v="0"/>
    <x v="2"/>
    <x v="0"/>
    <x v="4"/>
    <x v="0"/>
    <x v="1609"/>
    <x v="0"/>
    <x v="0"/>
    <x v="0"/>
  </r>
  <r>
    <n v="2346"/>
    <x v="1"/>
    <x v="56"/>
    <x v="0"/>
    <x v="0"/>
    <x v="0"/>
    <x v="1"/>
    <x v="0"/>
    <x v="1"/>
    <x v="0"/>
    <x v="1581"/>
    <x v="0"/>
    <x v="0"/>
    <x v="0"/>
  </r>
  <r>
    <n v="2347"/>
    <x v="134"/>
    <x v="5"/>
    <x v="0"/>
    <x v="0"/>
    <x v="0"/>
    <x v="0"/>
    <x v="2"/>
    <x v="0"/>
    <x v="1"/>
    <x v="361"/>
    <x v="0"/>
    <x v="0"/>
    <x v="0"/>
  </r>
  <r>
    <n v="2348"/>
    <x v="169"/>
    <x v="50"/>
    <x v="1"/>
    <x v="0"/>
    <x v="0"/>
    <x v="3"/>
    <x v="3"/>
    <x v="1"/>
    <x v="1"/>
    <x v="1101"/>
    <x v="0"/>
    <x v="0"/>
    <x v="0"/>
  </r>
  <r>
    <n v="2349"/>
    <x v="2"/>
    <x v="0"/>
    <x v="0"/>
    <x v="1"/>
    <x v="0"/>
    <x v="0"/>
    <x v="2"/>
    <x v="2"/>
    <x v="1"/>
    <x v="1610"/>
    <x v="0"/>
    <x v="0"/>
    <x v="0"/>
  </r>
  <r>
    <n v="2350"/>
    <x v="85"/>
    <x v="14"/>
    <x v="0"/>
    <x v="1"/>
    <x v="0"/>
    <x v="3"/>
    <x v="0"/>
    <x v="3"/>
    <x v="1"/>
    <x v="1440"/>
    <x v="0"/>
    <x v="0"/>
    <x v="0"/>
  </r>
  <r>
    <n v="2351"/>
    <x v="43"/>
    <x v="59"/>
    <x v="0"/>
    <x v="2"/>
    <x v="1"/>
    <x v="3"/>
    <x v="3"/>
    <x v="4"/>
    <x v="1"/>
    <x v="1074"/>
    <x v="0"/>
    <x v="0"/>
    <x v="0"/>
  </r>
  <r>
    <n v="2352"/>
    <x v="90"/>
    <x v="39"/>
    <x v="2"/>
    <x v="0"/>
    <x v="1"/>
    <x v="3"/>
    <x v="3"/>
    <x v="1"/>
    <x v="1"/>
    <x v="1611"/>
    <x v="0"/>
    <x v="0"/>
    <x v="0"/>
  </r>
  <r>
    <n v="2353"/>
    <x v="25"/>
    <x v="55"/>
    <x v="3"/>
    <x v="1"/>
    <x v="0"/>
    <x v="1"/>
    <x v="3"/>
    <x v="0"/>
    <x v="1"/>
    <x v="1306"/>
    <x v="0"/>
    <x v="0"/>
    <x v="0"/>
  </r>
  <r>
    <n v="2354"/>
    <x v="91"/>
    <x v="11"/>
    <x v="0"/>
    <x v="1"/>
    <x v="0"/>
    <x v="0"/>
    <x v="2"/>
    <x v="1"/>
    <x v="1"/>
    <x v="1612"/>
    <x v="0"/>
    <x v="0"/>
    <x v="0"/>
  </r>
  <r>
    <n v="2355"/>
    <x v="169"/>
    <x v="50"/>
    <x v="0"/>
    <x v="0"/>
    <x v="0"/>
    <x v="0"/>
    <x v="1"/>
    <x v="2"/>
    <x v="1"/>
    <x v="1613"/>
    <x v="0"/>
    <x v="0"/>
    <x v="0"/>
  </r>
  <r>
    <n v="2356"/>
    <x v="159"/>
    <x v="22"/>
    <x v="2"/>
    <x v="0"/>
    <x v="1"/>
    <x v="2"/>
    <x v="0"/>
    <x v="3"/>
    <x v="1"/>
    <x v="943"/>
    <x v="0"/>
    <x v="0"/>
    <x v="0"/>
  </r>
  <r>
    <n v="2357"/>
    <x v="91"/>
    <x v="39"/>
    <x v="1"/>
    <x v="1"/>
    <x v="1"/>
    <x v="1"/>
    <x v="2"/>
    <x v="4"/>
    <x v="1"/>
    <x v="457"/>
    <x v="0"/>
    <x v="0"/>
    <x v="0"/>
  </r>
  <r>
    <n v="2358"/>
    <x v="142"/>
    <x v="63"/>
    <x v="0"/>
    <x v="0"/>
    <x v="0"/>
    <x v="2"/>
    <x v="0"/>
    <x v="1"/>
    <x v="1"/>
    <x v="689"/>
    <x v="0"/>
    <x v="0"/>
    <x v="0"/>
  </r>
  <r>
    <n v="2359"/>
    <x v="71"/>
    <x v="23"/>
    <x v="1"/>
    <x v="0"/>
    <x v="1"/>
    <x v="0"/>
    <x v="2"/>
    <x v="0"/>
    <x v="1"/>
    <x v="1614"/>
    <x v="0"/>
    <x v="0"/>
    <x v="0"/>
  </r>
  <r>
    <n v="2360"/>
    <x v="31"/>
    <x v="16"/>
    <x v="0"/>
    <x v="1"/>
    <x v="1"/>
    <x v="3"/>
    <x v="0"/>
    <x v="1"/>
    <x v="1"/>
    <x v="1615"/>
    <x v="0"/>
    <x v="0"/>
    <x v="0"/>
  </r>
  <r>
    <n v="2361"/>
    <x v="108"/>
    <x v="49"/>
    <x v="4"/>
    <x v="0"/>
    <x v="0"/>
    <x v="4"/>
    <x v="4"/>
    <x v="2"/>
    <x v="1"/>
    <x v="1616"/>
    <x v="0"/>
    <x v="0"/>
    <x v="0"/>
  </r>
  <r>
    <n v="2362"/>
    <x v="42"/>
    <x v="57"/>
    <x v="0"/>
    <x v="0"/>
    <x v="0"/>
    <x v="0"/>
    <x v="2"/>
    <x v="3"/>
    <x v="1"/>
    <x v="833"/>
    <x v="0"/>
    <x v="0"/>
    <x v="0"/>
  </r>
  <r>
    <n v="2363"/>
    <x v="9"/>
    <x v="50"/>
    <x v="0"/>
    <x v="2"/>
    <x v="0"/>
    <x v="4"/>
    <x v="2"/>
    <x v="4"/>
    <x v="1"/>
    <x v="210"/>
    <x v="0"/>
    <x v="0"/>
    <x v="0"/>
  </r>
  <r>
    <n v="2364"/>
    <x v="41"/>
    <x v="38"/>
    <x v="1"/>
    <x v="1"/>
    <x v="1"/>
    <x v="1"/>
    <x v="3"/>
    <x v="1"/>
    <x v="1"/>
    <x v="1188"/>
    <x v="0"/>
    <x v="0"/>
    <x v="0"/>
  </r>
  <r>
    <n v="2365"/>
    <x v="9"/>
    <x v="18"/>
    <x v="2"/>
    <x v="1"/>
    <x v="1"/>
    <x v="0"/>
    <x v="2"/>
    <x v="0"/>
    <x v="1"/>
    <x v="1256"/>
    <x v="0"/>
    <x v="0"/>
    <x v="0"/>
  </r>
  <r>
    <n v="2366"/>
    <x v="150"/>
    <x v="24"/>
    <x v="1"/>
    <x v="1"/>
    <x v="1"/>
    <x v="2"/>
    <x v="2"/>
    <x v="1"/>
    <x v="1"/>
    <x v="351"/>
    <x v="0"/>
    <x v="0"/>
    <x v="0"/>
  </r>
  <r>
    <n v="2367"/>
    <x v="84"/>
    <x v="20"/>
    <x v="0"/>
    <x v="1"/>
    <x v="1"/>
    <x v="4"/>
    <x v="3"/>
    <x v="2"/>
    <x v="1"/>
    <x v="1143"/>
    <x v="0"/>
    <x v="0"/>
    <x v="0"/>
  </r>
  <r>
    <n v="2368"/>
    <x v="64"/>
    <x v="51"/>
    <x v="1"/>
    <x v="0"/>
    <x v="0"/>
    <x v="1"/>
    <x v="0"/>
    <x v="3"/>
    <x v="1"/>
    <x v="1617"/>
    <x v="0"/>
    <x v="0"/>
    <x v="0"/>
  </r>
  <r>
    <n v="2369"/>
    <x v="60"/>
    <x v="21"/>
    <x v="1"/>
    <x v="1"/>
    <x v="0"/>
    <x v="3"/>
    <x v="1"/>
    <x v="4"/>
    <x v="1"/>
    <x v="985"/>
    <x v="0"/>
    <x v="0"/>
    <x v="0"/>
  </r>
  <r>
    <n v="2370"/>
    <x v="74"/>
    <x v="29"/>
    <x v="0"/>
    <x v="0"/>
    <x v="1"/>
    <x v="1"/>
    <x v="0"/>
    <x v="1"/>
    <x v="1"/>
    <x v="423"/>
    <x v="0"/>
    <x v="0"/>
    <x v="0"/>
  </r>
  <r>
    <n v="2371"/>
    <x v="19"/>
    <x v="38"/>
    <x v="2"/>
    <x v="0"/>
    <x v="0"/>
    <x v="4"/>
    <x v="0"/>
    <x v="0"/>
    <x v="1"/>
    <x v="16"/>
    <x v="0"/>
    <x v="0"/>
    <x v="0"/>
  </r>
  <r>
    <n v="2372"/>
    <x v="14"/>
    <x v="53"/>
    <x v="0"/>
    <x v="1"/>
    <x v="1"/>
    <x v="1"/>
    <x v="0"/>
    <x v="1"/>
    <x v="1"/>
    <x v="1618"/>
    <x v="0"/>
    <x v="0"/>
    <x v="0"/>
  </r>
  <r>
    <n v="2373"/>
    <x v="118"/>
    <x v="54"/>
    <x v="0"/>
    <x v="0"/>
    <x v="1"/>
    <x v="2"/>
    <x v="1"/>
    <x v="2"/>
    <x v="1"/>
    <x v="833"/>
    <x v="0"/>
    <x v="0"/>
    <x v="0"/>
  </r>
  <r>
    <n v="2374"/>
    <x v="112"/>
    <x v="26"/>
    <x v="0"/>
    <x v="1"/>
    <x v="0"/>
    <x v="0"/>
    <x v="3"/>
    <x v="3"/>
    <x v="1"/>
    <x v="1178"/>
    <x v="0"/>
    <x v="0"/>
    <x v="0"/>
  </r>
  <r>
    <n v="2375"/>
    <x v="103"/>
    <x v="34"/>
    <x v="2"/>
    <x v="1"/>
    <x v="0"/>
    <x v="3"/>
    <x v="0"/>
    <x v="4"/>
    <x v="1"/>
    <x v="1619"/>
    <x v="0"/>
    <x v="0"/>
    <x v="0"/>
  </r>
  <r>
    <n v="2376"/>
    <x v="2"/>
    <x v="53"/>
    <x v="0"/>
    <x v="1"/>
    <x v="0"/>
    <x v="0"/>
    <x v="2"/>
    <x v="1"/>
    <x v="1"/>
    <x v="1620"/>
    <x v="0"/>
    <x v="0"/>
    <x v="0"/>
  </r>
  <r>
    <n v="2377"/>
    <x v="91"/>
    <x v="37"/>
    <x v="0"/>
    <x v="0"/>
    <x v="0"/>
    <x v="3"/>
    <x v="0"/>
    <x v="0"/>
    <x v="1"/>
    <x v="1453"/>
    <x v="0"/>
    <x v="0"/>
    <x v="0"/>
  </r>
  <r>
    <n v="2378"/>
    <x v="148"/>
    <x v="36"/>
    <x v="2"/>
    <x v="1"/>
    <x v="1"/>
    <x v="0"/>
    <x v="2"/>
    <x v="1"/>
    <x v="1"/>
    <x v="1621"/>
    <x v="0"/>
    <x v="0"/>
    <x v="0"/>
  </r>
  <r>
    <n v="2379"/>
    <x v="70"/>
    <x v="38"/>
    <x v="0"/>
    <x v="0"/>
    <x v="1"/>
    <x v="3"/>
    <x v="3"/>
    <x v="2"/>
    <x v="1"/>
    <x v="1468"/>
    <x v="0"/>
    <x v="0"/>
    <x v="0"/>
  </r>
  <r>
    <n v="2380"/>
    <x v="23"/>
    <x v="35"/>
    <x v="0"/>
    <x v="0"/>
    <x v="1"/>
    <x v="0"/>
    <x v="0"/>
    <x v="3"/>
    <x v="1"/>
    <x v="604"/>
    <x v="0"/>
    <x v="0"/>
    <x v="0"/>
  </r>
  <r>
    <n v="2381"/>
    <x v="159"/>
    <x v="49"/>
    <x v="0"/>
    <x v="0"/>
    <x v="0"/>
    <x v="3"/>
    <x v="0"/>
    <x v="4"/>
    <x v="1"/>
    <x v="457"/>
    <x v="0"/>
    <x v="0"/>
    <x v="0"/>
  </r>
  <r>
    <n v="2382"/>
    <x v="174"/>
    <x v="45"/>
    <x v="0"/>
    <x v="1"/>
    <x v="1"/>
    <x v="1"/>
    <x v="2"/>
    <x v="1"/>
    <x v="1"/>
    <x v="1185"/>
    <x v="0"/>
    <x v="0"/>
    <x v="0"/>
  </r>
  <r>
    <n v="2383"/>
    <x v="154"/>
    <x v="47"/>
    <x v="0"/>
    <x v="0"/>
    <x v="0"/>
    <x v="1"/>
    <x v="2"/>
    <x v="0"/>
    <x v="1"/>
    <x v="1622"/>
    <x v="0"/>
    <x v="0"/>
    <x v="0"/>
  </r>
  <r>
    <n v="2384"/>
    <x v="131"/>
    <x v="8"/>
    <x v="4"/>
    <x v="0"/>
    <x v="1"/>
    <x v="2"/>
    <x v="0"/>
    <x v="1"/>
    <x v="1"/>
    <x v="243"/>
    <x v="0"/>
    <x v="0"/>
    <x v="0"/>
  </r>
  <r>
    <n v="2385"/>
    <x v="140"/>
    <x v="1"/>
    <x v="0"/>
    <x v="1"/>
    <x v="1"/>
    <x v="1"/>
    <x v="0"/>
    <x v="2"/>
    <x v="1"/>
    <x v="1623"/>
    <x v="0"/>
    <x v="0"/>
    <x v="0"/>
  </r>
  <r>
    <n v="2386"/>
    <x v="95"/>
    <x v="49"/>
    <x v="1"/>
    <x v="1"/>
    <x v="0"/>
    <x v="2"/>
    <x v="0"/>
    <x v="3"/>
    <x v="1"/>
    <x v="1624"/>
    <x v="0"/>
    <x v="0"/>
    <x v="0"/>
  </r>
  <r>
    <n v="2387"/>
    <x v="148"/>
    <x v="45"/>
    <x v="0"/>
    <x v="1"/>
    <x v="0"/>
    <x v="0"/>
    <x v="3"/>
    <x v="4"/>
    <x v="1"/>
    <x v="1625"/>
    <x v="0"/>
    <x v="0"/>
    <x v="0"/>
  </r>
  <r>
    <n v="2388"/>
    <x v="7"/>
    <x v="38"/>
    <x v="0"/>
    <x v="1"/>
    <x v="0"/>
    <x v="4"/>
    <x v="0"/>
    <x v="1"/>
    <x v="1"/>
    <x v="1626"/>
    <x v="0"/>
    <x v="0"/>
    <x v="0"/>
  </r>
  <r>
    <n v="2389"/>
    <x v="83"/>
    <x v="57"/>
    <x v="1"/>
    <x v="1"/>
    <x v="0"/>
    <x v="1"/>
    <x v="0"/>
    <x v="0"/>
    <x v="1"/>
    <x v="179"/>
    <x v="0"/>
    <x v="0"/>
    <x v="0"/>
  </r>
  <r>
    <n v="2390"/>
    <x v="119"/>
    <x v="33"/>
    <x v="1"/>
    <x v="0"/>
    <x v="0"/>
    <x v="4"/>
    <x v="1"/>
    <x v="1"/>
    <x v="1"/>
    <x v="1517"/>
    <x v="0"/>
    <x v="0"/>
    <x v="0"/>
  </r>
  <r>
    <n v="2391"/>
    <x v="34"/>
    <x v="48"/>
    <x v="0"/>
    <x v="1"/>
    <x v="1"/>
    <x v="0"/>
    <x v="0"/>
    <x v="2"/>
    <x v="1"/>
    <x v="884"/>
    <x v="0"/>
    <x v="0"/>
    <x v="0"/>
  </r>
  <r>
    <n v="2392"/>
    <x v="84"/>
    <x v="0"/>
    <x v="1"/>
    <x v="0"/>
    <x v="0"/>
    <x v="3"/>
    <x v="2"/>
    <x v="3"/>
    <x v="1"/>
    <x v="611"/>
    <x v="0"/>
    <x v="0"/>
    <x v="0"/>
  </r>
  <r>
    <n v="2393"/>
    <x v="48"/>
    <x v="6"/>
    <x v="0"/>
    <x v="0"/>
    <x v="0"/>
    <x v="3"/>
    <x v="0"/>
    <x v="4"/>
    <x v="1"/>
    <x v="873"/>
    <x v="0"/>
    <x v="0"/>
    <x v="0"/>
  </r>
  <r>
    <n v="2394"/>
    <x v="54"/>
    <x v="15"/>
    <x v="0"/>
    <x v="0"/>
    <x v="1"/>
    <x v="2"/>
    <x v="0"/>
    <x v="1"/>
    <x v="1"/>
    <x v="368"/>
    <x v="0"/>
    <x v="0"/>
    <x v="0"/>
  </r>
  <r>
    <n v="2395"/>
    <x v="15"/>
    <x v="52"/>
    <x v="0"/>
    <x v="0"/>
    <x v="1"/>
    <x v="1"/>
    <x v="0"/>
    <x v="0"/>
    <x v="1"/>
    <x v="73"/>
    <x v="0"/>
    <x v="0"/>
    <x v="0"/>
  </r>
  <r>
    <n v="2396"/>
    <x v="49"/>
    <x v="5"/>
    <x v="0"/>
    <x v="1"/>
    <x v="0"/>
    <x v="2"/>
    <x v="2"/>
    <x v="1"/>
    <x v="1"/>
    <x v="546"/>
    <x v="0"/>
    <x v="0"/>
    <x v="0"/>
  </r>
  <r>
    <n v="2397"/>
    <x v="11"/>
    <x v="34"/>
    <x v="0"/>
    <x v="0"/>
    <x v="0"/>
    <x v="0"/>
    <x v="2"/>
    <x v="2"/>
    <x v="1"/>
    <x v="209"/>
    <x v="0"/>
    <x v="0"/>
    <x v="0"/>
  </r>
  <r>
    <n v="2398"/>
    <x v="34"/>
    <x v="29"/>
    <x v="1"/>
    <x v="0"/>
    <x v="1"/>
    <x v="2"/>
    <x v="2"/>
    <x v="3"/>
    <x v="1"/>
    <x v="3"/>
    <x v="0"/>
    <x v="0"/>
    <x v="0"/>
  </r>
  <r>
    <n v="2399"/>
    <x v="172"/>
    <x v="40"/>
    <x v="1"/>
    <x v="1"/>
    <x v="1"/>
    <x v="2"/>
    <x v="4"/>
    <x v="4"/>
    <x v="1"/>
    <x v="1627"/>
    <x v="0"/>
    <x v="0"/>
    <x v="0"/>
  </r>
  <r>
    <n v="2400"/>
    <x v="162"/>
    <x v="45"/>
    <x v="3"/>
    <x v="1"/>
    <x v="1"/>
    <x v="0"/>
    <x v="4"/>
    <x v="1"/>
    <x v="1"/>
    <x v="55"/>
    <x v="0"/>
    <x v="0"/>
    <x v="0"/>
  </r>
  <r>
    <n v="2401"/>
    <x v="128"/>
    <x v="41"/>
    <x v="0"/>
    <x v="1"/>
    <x v="0"/>
    <x v="1"/>
    <x v="1"/>
    <x v="0"/>
    <x v="1"/>
    <x v="1162"/>
    <x v="0"/>
    <x v="0"/>
    <x v="0"/>
  </r>
  <r>
    <n v="2402"/>
    <x v="149"/>
    <x v="11"/>
    <x v="0"/>
    <x v="1"/>
    <x v="0"/>
    <x v="4"/>
    <x v="3"/>
    <x v="1"/>
    <x v="1"/>
    <x v="1628"/>
    <x v="0"/>
    <x v="0"/>
    <x v="0"/>
  </r>
  <r>
    <n v="2403"/>
    <x v="151"/>
    <x v="45"/>
    <x v="2"/>
    <x v="1"/>
    <x v="0"/>
    <x v="0"/>
    <x v="2"/>
    <x v="2"/>
    <x v="1"/>
    <x v="187"/>
    <x v="0"/>
    <x v="0"/>
    <x v="0"/>
  </r>
  <r>
    <n v="2404"/>
    <x v="146"/>
    <x v="51"/>
    <x v="2"/>
    <x v="0"/>
    <x v="0"/>
    <x v="0"/>
    <x v="2"/>
    <x v="3"/>
    <x v="1"/>
    <x v="133"/>
    <x v="0"/>
    <x v="0"/>
    <x v="0"/>
  </r>
  <r>
    <n v="2405"/>
    <x v="121"/>
    <x v="9"/>
    <x v="1"/>
    <x v="0"/>
    <x v="0"/>
    <x v="2"/>
    <x v="0"/>
    <x v="4"/>
    <x v="1"/>
    <x v="1082"/>
    <x v="0"/>
    <x v="0"/>
    <x v="0"/>
  </r>
  <r>
    <n v="2406"/>
    <x v="29"/>
    <x v="61"/>
    <x v="0"/>
    <x v="1"/>
    <x v="0"/>
    <x v="0"/>
    <x v="0"/>
    <x v="1"/>
    <x v="1"/>
    <x v="1629"/>
    <x v="0"/>
    <x v="0"/>
    <x v="0"/>
  </r>
  <r>
    <n v="2407"/>
    <x v="126"/>
    <x v="55"/>
    <x v="0"/>
    <x v="1"/>
    <x v="1"/>
    <x v="1"/>
    <x v="2"/>
    <x v="0"/>
    <x v="1"/>
    <x v="1464"/>
    <x v="0"/>
    <x v="0"/>
    <x v="0"/>
  </r>
  <r>
    <n v="2408"/>
    <x v="130"/>
    <x v="43"/>
    <x v="1"/>
    <x v="1"/>
    <x v="1"/>
    <x v="0"/>
    <x v="2"/>
    <x v="1"/>
    <x v="1"/>
    <x v="1630"/>
    <x v="0"/>
    <x v="0"/>
    <x v="0"/>
  </r>
  <r>
    <n v="2409"/>
    <x v="113"/>
    <x v="59"/>
    <x v="3"/>
    <x v="1"/>
    <x v="1"/>
    <x v="4"/>
    <x v="1"/>
    <x v="2"/>
    <x v="1"/>
    <x v="1542"/>
    <x v="0"/>
    <x v="0"/>
    <x v="0"/>
  </r>
  <r>
    <n v="2410"/>
    <x v="60"/>
    <x v="13"/>
    <x v="1"/>
    <x v="0"/>
    <x v="0"/>
    <x v="0"/>
    <x v="2"/>
    <x v="3"/>
    <x v="1"/>
    <x v="35"/>
    <x v="0"/>
    <x v="0"/>
    <x v="0"/>
  </r>
  <r>
    <n v="2411"/>
    <x v="100"/>
    <x v="44"/>
    <x v="2"/>
    <x v="1"/>
    <x v="1"/>
    <x v="3"/>
    <x v="0"/>
    <x v="4"/>
    <x v="1"/>
    <x v="925"/>
    <x v="0"/>
    <x v="0"/>
    <x v="0"/>
  </r>
  <r>
    <n v="2412"/>
    <x v="7"/>
    <x v="2"/>
    <x v="3"/>
    <x v="1"/>
    <x v="1"/>
    <x v="1"/>
    <x v="4"/>
    <x v="1"/>
    <x v="1"/>
    <x v="31"/>
    <x v="0"/>
    <x v="0"/>
    <x v="0"/>
  </r>
  <r>
    <n v="2413"/>
    <x v="155"/>
    <x v="18"/>
    <x v="1"/>
    <x v="1"/>
    <x v="0"/>
    <x v="0"/>
    <x v="2"/>
    <x v="0"/>
    <x v="1"/>
    <x v="1544"/>
    <x v="0"/>
    <x v="0"/>
    <x v="0"/>
  </r>
  <r>
    <n v="2414"/>
    <x v="169"/>
    <x v="6"/>
    <x v="0"/>
    <x v="2"/>
    <x v="0"/>
    <x v="1"/>
    <x v="0"/>
    <x v="1"/>
    <x v="1"/>
    <x v="1438"/>
    <x v="0"/>
    <x v="0"/>
    <x v="0"/>
  </r>
  <r>
    <n v="2415"/>
    <x v="69"/>
    <x v="34"/>
    <x v="4"/>
    <x v="1"/>
    <x v="0"/>
    <x v="2"/>
    <x v="4"/>
    <x v="2"/>
    <x v="1"/>
    <x v="1631"/>
    <x v="0"/>
    <x v="0"/>
    <x v="0"/>
  </r>
  <r>
    <n v="2416"/>
    <x v="89"/>
    <x v="46"/>
    <x v="1"/>
    <x v="0"/>
    <x v="0"/>
    <x v="0"/>
    <x v="3"/>
    <x v="3"/>
    <x v="1"/>
    <x v="1288"/>
    <x v="0"/>
    <x v="0"/>
    <x v="0"/>
  </r>
  <r>
    <n v="2417"/>
    <x v="169"/>
    <x v="13"/>
    <x v="1"/>
    <x v="0"/>
    <x v="0"/>
    <x v="3"/>
    <x v="2"/>
    <x v="4"/>
    <x v="1"/>
    <x v="174"/>
    <x v="0"/>
    <x v="0"/>
    <x v="0"/>
  </r>
  <r>
    <n v="2418"/>
    <x v="159"/>
    <x v="52"/>
    <x v="1"/>
    <x v="1"/>
    <x v="1"/>
    <x v="4"/>
    <x v="2"/>
    <x v="1"/>
    <x v="1"/>
    <x v="932"/>
    <x v="0"/>
    <x v="0"/>
    <x v="0"/>
  </r>
  <r>
    <n v="2419"/>
    <x v="153"/>
    <x v="54"/>
    <x v="1"/>
    <x v="0"/>
    <x v="0"/>
    <x v="0"/>
    <x v="3"/>
    <x v="0"/>
    <x v="1"/>
    <x v="1632"/>
    <x v="0"/>
    <x v="0"/>
    <x v="0"/>
  </r>
  <r>
    <n v="2420"/>
    <x v="123"/>
    <x v="37"/>
    <x v="0"/>
    <x v="2"/>
    <x v="1"/>
    <x v="4"/>
    <x v="0"/>
    <x v="1"/>
    <x v="1"/>
    <x v="40"/>
    <x v="0"/>
    <x v="0"/>
    <x v="0"/>
  </r>
  <r>
    <n v="2421"/>
    <x v="129"/>
    <x v="19"/>
    <x v="4"/>
    <x v="2"/>
    <x v="0"/>
    <x v="0"/>
    <x v="3"/>
    <x v="2"/>
    <x v="1"/>
    <x v="1633"/>
    <x v="0"/>
    <x v="0"/>
    <x v="0"/>
  </r>
  <r>
    <n v="2422"/>
    <x v="141"/>
    <x v="53"/>
    <x v="4"/>
    <x v="0"/>
    <x v="1"/>
    <x v="2"/>
    <x v="2"/>
    <x v="3"/>
    <x v="1"/>
    <x v="1283"/>
    <x v="0"/>
    <x v="0"/>
    <x v="0"/>
  </r>
  <r>
    <n v="2423"/>
    <x v="115"/>
    <x v="24"/>
    <x v="1"/>
    <x v="2"/>
    <x v="0"/>
    <x v="0"/>
    <x v="2"/>
    <x v="4"/>
    <x v="1"/>
    <x v="14"/>
    <x v="0"/>
    <x v="0"/>
    <x v="0"/>
  </r>
  <r>
    <n v="2424"/>
    <x v="121"/>
    <x v="49"/>
    <x v="1"/>
    <x v="2"/>
    <x v="1"/>
    <x v="4"/>
    <x v="0"/>
    <x v="1"/>
    <x v="1"/>
    <x v="1622"/>
    <x v="0"/>
    <x v="0"/>
    <x v="0"/>
  </r>
  <r>
    <n v="2425"/>
    <x v="6"/>
    <x v="38"/>
    <x v="1"/>
    <x v="0"/>
    <x v="0"/>
    <x v="2"/>
    <x v="3"/>
    <x v="0"/>
    <x v="1"/>
    <x v="399"/>
    <x v="0"/>
    <x v="0"/>
    <x v="0"/>
  </r>
  <r>
    <n v="2426"/>
    <x v="8"/>
    <x v="4"/>
    <x v="1"/>
    <x v="1"/>
    <x v="0"/>
    <x v="3"/>
    <x v="2"/>
    <x v="1"/>
    <x v="1"/>
    <x v="991"/>
    <x v="0"/>
    <x v="0"/>
    <x v="0"/>
  </r>
  <r>
    <n v="2427"/>
    <x v="142"/>
    <x v="26"/>
    <x v="1"/>
    <x v="0"/>
    <x v="0"/>
    <x v="1"/>
    <x v="2"/>
    <x v="2"/>
    <x v="1"/>
    <x v="1634"/>
    <x v="0"/>
    <x v="0"/>
    <x v="0"/>
  </r>
  <r>
    <n v="2428"/>
    <x v="28"/>
    <x v="46"/>
    <x v="0"/>
    <x v="0"/>
    <x v="1"/>
    <x v="2"/>
    <x v="0"/>
    <x v="3"/>
    <x v="1"/>
    <x v="1260"/>
    <x v="0"/>
    <x v="0"/>
    <x v="0"/>
  </r>
  <r>
    <n v="2429"/>
    <x v="105"/>
    <x v="32"/>
    <x v="0"/>
    <x v="1"/>
    <x v="0"/>
    <x v="1"/>
    <x v="0"/>
    <x v="4"/>
    <x v="1"/>
    <x v="475"/>
    <x v="0"/>
    <x v="0"/>
    <x v="0"/>
  </r>
  <r>
    <n v="2430"/>
    <x v="16"/>
    <x v="59"/>
    <x v="0"/>
    <x v="0"/>
    <x v="0"/>
    <x v="0"/>
    <x v="2"/>
    <x v="1"/>
    <x v="1"/>
    <x v="474"/>
    <x v="0"/>
    <x v="0"/>
    <x v="0"/>
  </r>
  <r>
    <n v="2431"/>
    <x v="59"/>
    <x v="57"/>
    <x v="1"/>
    <x v="0"/>
    <x v="0"/>
    <x v="1"/>
    <x v="2"/>
    <x v="0"/>
    <x v="1"/>
    <x v="1635"/>
    <x v="0"/>
    <x v="0"/>
    <x v="0"/>
  </r>
  <r>
    <n v="2432"/>
    <x v="95"/>
    <x v="37"/>
    <x v="0"/>
    <x v="1"/>
    <x v="1"/>
    <x v="3"/>
    <x v="0"/>
    <x v="1"/>
    <x v="1"/>
    <x v="697"/>
    <x v="0"/>
    <x v="0"/>
    <x v="0"/>
  </r>
  <r>
    <n v="2433"/>
    <x v="10"/>
    <x v="27"/>
    <x v="2"/>
    <x v="2"/>
    <x v="0"/>
    <x v="4"/>
    <x v="0"/>
    <x v="2"/>
    <x v="1"/>
    <x v="1636"/>
    <x v="0"/>
    <x v="0"/>
    <x v="0"/>
  </r>
  <r>
    <n v="2434"/>
    <x v="158"/>
    <x v="41"/>
    <x v="0"/>
    <x v="1"/>
    <x v="1"/>
    <x v="0"/>
    <x v="2"/>
    <x v="3"/>
    <x v="1"/>
    <x v="75"/>
    <x v="0"/>
    <x v="0"/>
    <x v="0"/>
  </r>
  <r>
    <n v="2435"/>
    <x v="31"/>
    <x v="8"/>
    <x v="1"/>
    <x v="0"/>
    <x v="1"/>
    <x v="1"/>
    <x v="2"/>
    <x v="4"/>
    <x v="1"/>
    <x v="1013"/>
    <x v="0"/>
    <x v="0"/>
    <x v="0"/>
  </r>
  <r>
    <n v="2436"/>
    <x v="89"/>
    <x v="31"/>
    <x v="1"/>
    <x v="1"/>
    <x v="0"/>
    <x v="0"/>
    <x v="2"/>
    <x v="1"/>
    <x v="1"/>
    <x v="34"/>
    <x v="0"/>
    <x v="0"/>
    <x v="0"/>
  </r>
  <r>
    <n v="2437"/>
    <x v="38"/>
    <x v="57"/>
    <x v="1"/>
    <x v="1"/>
    <x v="0"/>
    <x v="3"/>
    <x v="2"/>
    <x v="0"/>
    <x v="1"/>
    <x v="1163"/>
    <x v="0"/>
    <x v="0"/>
    <x v="0"/>
  </r>
  <r>
    <n v="2438"/>
    <x v="56"/>
    <x v="52"/>
    <x v="0"/>
    <x v="0"/>
    <x v="0"/>
    <x v="1"/>
    <x v="0"/>
    <x v="1"/>
    <x v="1"/>
    <x v="1339"/>
    <x v="0"/>
    <x v="0"/>
    <x v="0"/>
  </r>
  <r>
    <n v="2439"/>
    <x v="171"/>
    <x v="0"/>
    <x v="0"/>
    <x v="0"/>
    <x v="1"/>
    <x v="1"/>
    <x v="1"/>
    <x v="2"/>
    <x v="1"/>
    <x v="1549"/>
    <x v="0"/>
    <x v="0"/>
    <x v="0"/>
  </r>
  <r>
    <n v="2440"/>
    <x v="126"/>
    <x v="63"/>
    <x v="0"/>
    <x v="2"/>
    <x v="1"/>
    <x v="3"/>
    <x v="1"/>
    <x v="3"/>
    <x v="2"/>
    <x v="595"/>
    <x v="0"/>
    <x v="0"/>
    <x v="0"/>
  </r>
  <r>
    <n v="2441"/>
    <x v="29"/>
    <x v="58"/>
    <x v="0"/>
    <x v="0"/>
    <x v="0"/>
    <x v="2"/>
    <x v="2"/>
    <x v="4"/>
    <x v="2"/>
    <x v="1637"/>
    <x v="0"/>
    <x v="0"/>
    <x v="0"/>
  </r>
  <r>
    <n v="2442"/>
    <x v="111"/>
    <x v="6"/>
    <x v="0"/>
    <x v="1"/>
    <x v="1"/>
    <x v="1"/>
    <x v="0"/>
    <x v="1"/>
    <x v="2"/>
    <x v="341"/>
    <x v="0"/>
    <x v="0"/>
    <x v="0"/>
  </r>
  <r>
    <n v="2443"/>
    <x v="73"/>
    <x v="23"/>
    <x v="1"/>
    <x v="1"/>
    <x v="1"/>
    <x v="2"/>
    <x v="0"/>
    <x v="0"/>
    <x v="2"/>
    <x v="1638"/>
    <x v="0"/>
    <x v="0"/>
    <x v="0"/>
  </r>
  <r>
    <n v="2444"/>
    <x v="106"/>
    <x v="6"/>
    <x v="0"/>
    <x v="0"/>
    <x v="0"/>
    <x v="1"/>
    <x v="1"/>
    <x v="1"/>
    <x v="2"/>
    <x v="1639"/>
    <x v="0"/>
    <x v="0"/>
    <x v="0"/>
  </r>
  <r>
    <n v="2445"/>
    <x v="34"/>
    <x v="34"/>
    <x v="1"/>
    <x v="1"/>
    <x v="1"/>
    <x v="1"/>
    <x v="2"/>
    <x v="2"/>
    <x v="2"/>
    <x v="1640"/>
    <x v="0"/>
    <x v="0"/>
    <x v="0"/>
  </r>
  <r>
    <n v="2446"/>
    <x v="1"/>
    <x v="46"/>
    <x v="0"/>
    <x v="1"/>
    <x v="1"/>
    <x v="2"/>
    <x v="0"/>
    <x v="3"/>
    <x v="2"/>
    <x v="1641"/>
    <x v="0"/>
    <x v="0"/>
    <x v="0"/>
  </r>
  <r>
    <n v="2447"/>
    <x v="42"/>
    <x v="31"/>
    <x v="1"/>
    <x v="2"/>
    <x v="0"/>
    <x v="1"/>
    <x v="2"/>
    <x v="4"/>
    <x v="2"/>
    <x v="937"/>
    <x v="0"/>
    <x v="0"/>
    <x v="0"/>
  </r>
  <r>
    <n v="2448"/>
    <x v="68"/>
    <x v="21"/>
    <x v="2"/>
    <x v="0"/>
    <x v="0"/>
    <x v="1"/>
    <x v="4"/>
    <x v="1"/>
    <x v="2"/>
    <x v="1417"/>
    <x v="0"/>
    <x v="0"/>
    <x v="0"/>
  </r>
  <r>
    <n v="2449"/>
    <x v="113"/>
    <x v="41"/>
    <x v="0"/>
    <x v="1"/>
    <x v="0"/>
    <x v="2"/>
    <x v="3"/>
    <x v="0"/>
    <x v="2"/>
    <x v="248"/>
    <x v="0"/>
    <x v="0"/>
    <x v="0"/>
  </r>
  <r>
    <n v="2450"/>
    <x v="23"/>
    <x v="2"/>
    <x v="2"/>
    <x v="0"/>
    <x v="1"/>
    <x v="1"/>
    <x v="0"/>
    <x v="1"/>
    <x v="2"/>
    <x v="1642"/>
    <x v="0"/>
    <x v="0"/>
    <x v="0"/>
  </r>
  <r>
    <n v="2451"/>
    <x v="131"/>
    <x v="62"/>
    <x v="0"/>
    <x v="0"/>
    <x v="0"/>
    <x v="0"/>
    <x v="0"/>
    <x v="2"/>
    <x v="2"/>
    <x v="238"/>
    <x v="0"/>
    <x v="0"/>
    <x v="0"/>
  </r>
  <r>
    <n v="2452"/>
    <x v="132"/>
    <x v="22"/>
    <x v="2"/>
    <x v="0"/>
    <x v="1"/>
    <x v="2"/>
    <x v="0"/>
    <x v="3"/>
    <x v="2"/>
    <x v="1434"/>
    <x v="0"/>
    <x v="0"/>
    <x v="0"/>
  </r>
  <r>
    <n v="2453"/>
    <x v="95"/>
    <x v="20"/>
    <x v="1"/>
    <x v="2"/>
    <x v="1"/>
    <x v="2"/>
    <x v="0"/>
    <x v="4"/>
    <x v="2"/>
    <x v="62"/>
    <x v="0"/>
    <x v="0"/>
    <x v="0"/>
  </r>
  <r>
    <n v="2454"/>
    <x v="4"/>
    <x v="34"/>
    <x v="0"/>
    <x v="0"/>
    <x v="0"/>
    <x v="1"/>
    <x v="0"/>
    <x v="1"/>
    <x v="2"/>
    <x v="1077"/>
    <x v="0"/>
    <x v="0"/>
    <x v="0"/>
  </r>
  <r>
    <n v="2455"/>
    <x v="70"/>
    <x v="19"/>
    <x v="1"/>
    <x v="1"/>
    <x v="0"/>
    <x v="1"/>
    <x v="0"/>
    <x v="0"/>
    <x v="2"/>
    <x v="514"/>
    <x v="0"/>
    <x v="0"/>
    <x v="0"/>
  </r>
  <r>
    <n v="2456"/>
    <x v="129"/>
    <x v="49"/>
    <x v="1"/>
    <x v="1"/>
    <x v="1"/>
    <x v="2"/>
    <x v="2"/>
    <x v="1"/>
    <x v="2"/>
    <x v="1643"/>
    <x v="0"/>
    <x v="0"/>
    <x v="0"/>
  </r>
  <r>
    <n v="2457"/>
    <x v="114"/>
    <x v="4"/>
    <x v="0"/>
    <x v="0"/>
    <x v="0"/>
    <x v="2"/>
    <x v="1"/>
    <x v="2"/>
    <x v="2"/>
    <x v="661"/>
    <x v="0"/>
    <x v="0"/>
    <x v="0"/>
  </r>
  <r>
    <n v="2458"/>
    <x v="30"/>
    <x v="51"/>
    <x v="0"/>
    <x v="1"/>
    <x v="1"/>
    <x v="0"/>
    <x v="3"/>
    <x v="3"/>
    <x v="2"/>
    <x v="1314"/>
    <x v="0"/>
    <x v="0"/>
    <x v="0"/>
  </r>
  <r>
    <n v="2459"/>
    <x v="77"/>
    <x v="31"/>
    <x v="0"/>
    <x v="0"/>
    <x v="1"/>
    <x v="1"/>
    <x v="1"/>
    <x v="4"/>
    <x v="2"/>
    <x v="1644"/>
    <x v="0"/>
    <x v="0"/>
    <x v="0"/>
  </r>
  <r>
    <n v="2460"/>
    <x v="42"/>
    <x v="9"/>
    <x v="0"/>
    <x v="1"/>
    <x v="0"/>
    <x v="1"/>
    <x v="3"/>
    <x v="1"/>
    <x v="2"/>
    <x v="1645"/>
    <x v="0"/>
    <x v="0"/>
    <x v="0"/>
  </r>
  <r>
    <n v="2461"/>
    <x v="146"/>
    <x v="24"/>
    <x v="1"/>
    <x v="0"/>
    <x v="1"/>
    <x v="2"/>
    <x v="2"/>
    <x v="0"/>
    <x v="2"/>
    <x v="1646"/>
    <x v="0"/>
    <x v="0"/>
    <x v="0"/>
  </r>
  <r>
    <n v="2462"/>
    <x v="45"/>
    <x v="62"/>
    <x v="0"/>
    <x v="0"/>
    <x v="1"/>
    <x v="2"/>
    <x v="2"/>
    <x v="1"/>
    <x v="0"/>
    <x v="1647"/>
    <x v="0"/>
    <x v="0"/>
    <x v="0"/>
  </r>
  <r>
    <n v="2463"/>
    <x v="85"/>
    <x v="11"/>
    <x v="2"/>
    <x v="1"/>
    <x v="1"/>
    <x v="0"/>
    <x v="3"/>
    <x v="2"/>
    <x v="0"/>
    <x v="786"/>
    <x v="0"/>
    <x v="0"/>
    <x v="0"/>
  </r>
  <r>
    <n v="2464"/>
    <x v="1"/>
    <x v="61"/>
    <x v="3"/>
    <x v="0"/>
    <x v="1"/>
    <x v="1"/>
    <x v="3"/>
    <x v="3"/>
    <x v="0"/>
    <x v="830"/>
    <x v="0"/>
    <x v="0"/>
    <x v="0"/>
  </r>
  <r>
    <n v="2465"/>
    <x v="148"/>
    <x v="6"/>
    <x v="1"/>
    <x v="0"/>
    <x v="1"/>
    <x v="2"/>
    <x v="3"/>
    <x v="4"/>
    <x v="0"/>
    <x v="1648"/>
    <x v="0"/>
    <x v="0"/>
    <x v="0"/>
  </r>
  <r>
    <n v="2466"/>
    <x v="125"/>
    <x v="38"/>
    <x v="0"/>
    <x v="1"/>
    <x v="1"/>
    <x v="0"/>
    <x v="0"/>
    <x v="1"/>
    <x v="0"/>
    <x v="436"/>
    <x v="0"/>
    <x v="0"/>
    <x v="0"/>
  </r>
  <r>
    <n v="2467"/>
    <x v="188"/>
    <x v="31"/>
    <x v="0"/>
    <x v="1"/>
    <x v="0"/>
    <x v="3"/>
    <x v="4"/>
    <x v="0"/>
    <x v="0"/>
    <x v="1649"/>
    <x v="0"/>
    <x v="0"/>
    <x v="0"/>
  </r>
  <r>
    <n v="2468"/>
    <x v="43"/>
    <x v="2"/>
    <x v="0"/>
    <x v="1"/>
    <x v="0"/>
    <x v="3"/>
    <x v="3"/>
    <x v="1"/>
    <x v="0"/>
    <x v="1650"/>
    <x v="0"/>
    <x v="0"/>
    <x v="0"/>
  </r>
  <r>
    <n v="2469"/>
    <x v="102"/>
    <x v="18"/>
    <x v="0"/>
    <x v="1"/>
    <x v="1"/>
    <x v="0"/>
    <x v="0"/>
    <x v="2"/>
    <x v="0"/>
    <x v="295"/>
    <x v="0"/>
    <x v="0"/>
    <x v="0"/>
  </r>
  <r>
    <n v="2470"/>
    <x v="41"/>
    <x v="22"/>
    <x v="0"/>
    <x v="1"/>
    <x v="1"/>
    <x v="0"/>
    <x v="0"/>
    <x v="3"/>
    <x v="0"/>
    <x v="687"/>
    <x v="0"/>
    <x v="0"/>
    <x v="0"/>
  </r>
  <r>
    <n v="2471"/>
    <x v="38"/>
    <x v="38"/>
    <x v="1"/>
    <x v="1"/>
    <x v="0"/>
    <x v="1"/>
    <x v="3"/>
    <x v="4"/>
    <x v="0"/>
    <x v="1573"/>
    <x v="0"/>
    <x v="0"/>
    <x v="0"/>
  </r>
  <r>
    <n v="2472"/>
    <x v="16"/>
    <x v="5"/>
    <x v="0"/>
    <x v="1"/>
    <x v="1"/>
    <x v="0"/>
    <x v="3"/>
    <x v="1"/>
    <x v="0"/>
    <x v="1651"/>
    <x v="0"/>
    <x v="0"/>
    <x v="0"/>
  </r>
  <r>
    <n v="2473"/>
    <x v="20"/>
    <x v="55"/>
    <x v="0"/>
    <x v="0"/>
    <x v="0"/>
    <x v="1"/>
    <x v="0"/>
    <x v="0"/>
    <x v="0"/>
    <x v="1652"/>
    <x v="0"/>
    <x v="0"/>
    <x v="0"/>
  </r>
  <r>
    <n v="2474"/>
    <x v="123"/>
    <x v="57"/>
    <x v="2"/>
    <x v="1"/>
    <x v="0"/>
    <x v="3"/>
    <x v="3"/>
    <x v="1"/>
    <x v="0"/>
    <x v="794"/>
    <x v="0"/>
    <x v="0"/>
    <x v="0"/>
  </r>
  <r>
    <n v="2475"/>
    <x v="127"/>
    <x v="41"/>
    <x v="0"/>
    <x v="1"/>
    <x v="0"/>
    <x v="4"/>
    <x v="2"/>
    <x v="2"/>
    <x v="0"/>
    <x v="893"/>
    <x v="0"/>
    <x v="0"/>
    <x v="0"/>
  </r>
  <r>
    <n v="2476"/>
    <x v="78"/>
    <x v="64"/>
    <x v="0"/>
    <x v="1"/>
    <x v="1"/>
    <x v="2"/>
    <x v="3"/>
    <x v="3"/>
    <x v="0"/>
    <x v="1653"/>
    <x v="0"/>
    <x v="0"/>
    <x v="0"/>
  </r>
  <r>
    <n v="2477"/>
    <x v="130"/>
    <x v="55"/>
    <x v="0"/>
    <x v="0"/>
    <x v="0"/>
    <x v="4"/>
    <x v="2"/>
    <x v="4"/>
    <x v="0"/>
    <x v="947"/>
    <x v="0"/>
    <x v="0"/>
    <x v="0"/>
  </r>
  <r>
    <n v="2478"/>
    <x v="108"/>
    <x v="28"/>
    <x v="2"/>
    <x v="1"/>
    <x v="1"/>
    <x v="0"/>
    <x v="3"/>
    <x v="1"/>
    <x v="0"/>
    <x v="1654"/>
    <x v="0"/>
    <x v="0"/>
    <x v="0"/>
  </r>
  <r>
    <n v="2479"/>
    <x v="66"/>
    <x v="40"/>
    <x v="0"/>
    <x v="1"/>
    <x v="1"/>
    <x v="1"/>
    <x v="0"/>
    <x v="0"/>
    <x v="0"/>
    <x v="1655"/>
    <x v="0"/>
    <x v="0"/>
    <x v="0"/>
  </r>
  <r>
    <n v="2480"/>
    <x v="27"/>
    <x v="12"/>
    <x v="1"/>
    <x v="0"/>
    <x v="0"/>
    <x v="3"/>
    <x v="2"/>
    <x v="1"/>
    <x v="0"/>
    <x v="25"/>
    <x v="0"/>
    <x v="0"/>
    <x v="0"/>
  </r>
  <r>
    <n v="2481"/>
    <x v="108"/>
    <x v="36"/>
    <x v="0"/>
    <x v="0"/>
    <x v="1"/>
    <x v="1"/>
    <x v="3"/>
    <x v="2"/>
    <x v="0"/>
    <x v="1299"/>
    <x v="0"/>
    <x v="0"/>
    <x v="0"/>
  </r>
  <r>
    <n v="2482"/>
    <x v="114"/>
    <x v="42"/>
    <x v="0"/>
    <x v="1"/>
    <x v="1"/>
    <x v="2"/>
    <x v="2"/>
    <x v="3"/>
    <x v="0"/>
    <x v="488"/>
    <x v="0"/>
    <x v="0"/>
    <x v="0"/>
  </r>
  <r>
    <n v="2483"/>
    <x v="124"/>
    <x v="5"/>
    <x v="2"/>
    <x v="1"/>
    <x v="1"/>
    <x v="1"/>
    <x v="2"/>
    <x v="4"/>
    <x v="0"/>
    <x v="443"/>
    <x v="0"/>
    <x v="0"/>
    <x v="0"/>
  </r>
  <r>
    <n v="2484"/>
    <x v="148"/>
    <x v="28"/>
    <x v="3"/>
    <x v="0"/>
    <x v="0"/>
    <x v="2"/>
    <x v="4"/>
    <x v="1"/>
    <x v="1"/>
    <x v="220"/>
    <x v="0"/>
    <x v="0"/>
    <x v="0"/>
  </r>
  <r>
    <n v="2485"/>
    <x v="26"/>
    <x v="26"/>
    <x v="0"/>
    <x v="1"/>
    <x v="1"/>
    <x v="1"/>
    <x v="2"/>
    <x v="0"/>
    <x v="1"/>
    <x v="535"/>
    <x v="0"/>
    <x v="0"/>
    <x v="0"/>
  </r>
  <r>
    <n v="2486"/>
    <x v="37"/>
    <x v="0"/>
    <x v="1"/>
    <x v="1"/>
    <x v="1"/>
    <x v="2"/>
    <x v="3"/>
    <x v="1"/>
    <x v="1"/>
    <x v="1406"/>
    <x v="0"/>
    <x v="0"/>
    <x v="0"/>
  </r>
  <r>
    <n v="2487"/>
    <x v="83"/>
    <x v="36"/>
    <x v="1"/>
    <x v="1"/>
    <x v="0"/>
    <x v="0"/>
    <x v="1"/>
    <x v="2"/>
    <x v="1"/>
    <x v="1329"/>
    <x v="0"/>
    <x v="0"/>
    <x v="0"/>
  </r>
  <r>
    <n v="2488"/>
    <x v="61"/>
    <x v="47"/>
    <x v="1"/>
    <x v="1"/>
    <x v="1"/>
    <x v="0"/>
    <x v="3"/>
    <x v="3"/>
    <x v="1"/>
    <x v="1100"/>
    <x v="0"/>
    <x v="0"/>
    <x v="0"/>
  </r>
  <r>
    <n v="2489"/>
    <x v="33"/>
    <x v="40"/>
    <x v="0"/>
    <x v="1"/>
    <x v="0"/>
    <x v="4"/>
    <x v="2"/>
    <x v="4"/>
    <x v="1"/>
    <x v="1107"/>
    <x v="0"/>
    <x v="0"/>
    <x v="0"/>
  </r>
  <r>
    <n v="2490"/>
    <x v="102"/>
    <x v="2"/>
    <x v="0"/>
    <x v="1"/>
    <x v="0"/>
    <x v="2"/>
    <x v="3"/>
    <x v="1"/>
    <x v="1"/>
    <x v="1523"/>
    <x v="0"/>
    <x v="0"/>
    <x v="0"/>
  </r>
  <r>
    <n v="2491"/>
    <x v="160"/>
    <x v="9"/>
    <x v="1"/>
    <x v="2"/>
    <x v="1"/>
    <x v="1"/>
    <x v="0"/>
    <x v="0"/>
    <x v="1"/>
    <x v="1656"/>
    <x v="0"/>
    <x v="0"/>
    <x v="0"/>
  </r>
  <r>
    <n v="2492"/>
    <x v="20"/>
    <x v="11"/>
    <x v="1"/>
    <x v="0"/>
    <x v="0"/>
    <x v="1"/>
    <x v="2"/>
    <x v="1"/>
    <x v="1"/>
    <x v="1657"/>
    <x v="0"/>
    <x v="0"/>
    <x v="0"/>
  </r>
  <r>
    <n v="2493"/>
    <x v="81"/>
    <x v="58"/>
    <x v="2"/>
    <x v="0"/>
    <x v="1"/>
    <x v="3"/>
    <x v="3"/>
    <x v="2"/>
    <x v="1"/>
    <x v="1658"/>
    <x v="0"/>
    <x v="0"/>
    <x v="0"/>
  </r>
  <r>
    <n v="2494"/>
    <x v="36"/>
    <x v="21"/>
    <x v="0"/>
    <x v="2"/>
    <x v="0"/>
    <x v="1"/>
    <x v="0"/>
    <x v="3"/>
    <x v="1"/>
    <x v="1496"/>
    <x v="0"/>
    <x v="0"/>
    <x v="0"/>
  </r>
  <r>
    <n v="2495"/>
    <x v="147"/>
    <x v="19"/>
    <x v="0"/>
    <x v="0"/>
    <x v="0"/>
    <x v="2"/>
    <x v="2"/>
    <x v="4"/>
    <x v="1"/>
    <x v="1392"/>
    <x v="0"/>
    <x v="0"/>
    <x v="0"/>
  </r>
  <r>
    <n v="2496"/>
    <x v="66"/>
    <x v="5"/>
    <x v="0"/>
    <x v="1"/>
    <x v="0"/>
    <x v="1"/>
    <x v="2"/>
    <x v="1"/>
    <x v="1"/>
    <x v="1659"/>
    <x v="0"/>
    <x v="0"/>
    <x v="0"/>
  </r>
  <r>
    <n v="2497"/>
    <x v="51"/>
    <x v="63"/>
    <x v="0"/>
    <x v="0"/>
    <x v="1"/>
    <x v="2"/>
    <x v="0"/>
    <x v="0"/>
    <x v="1"/>
    <x v="1660"/>
    <x v="0"/>
    <x v="0"/>
    <x v="0"/>
  </r>
  <r>
    <n v="2498"/>
    <x v="66"/>
    <x v="13"/>
    <x v="2"/>
    <x v="0"/>
    <x v="1"/>
    <x v="3"/>
    <x v="1"/>
    <x v="1"/>
    <x v="1"/>
    <x v="1071"/>
    <x v="0"/>
    <x v="0"/>
    <x v="0"/>
  </r>
  <r>
    <n v="2499"/>
    <x v="79"/>
    <x v="55"/>
    <x v="0"/>
    <x v="0"/>
    <x v="0"/>
    <x v="1"/>
    <x v="0"/>
    <x v="2"/>
    <x v="1"/>
    <x v="1661"/>
    <x v="0"/>
    <x v="0"/>
    <x v="0"/>
  </r>
  <r>
    <n v="2500"/>
    <x v="167"/>
    <x v="47"/>
    <x v="1"/>
    <x v="0"/>
    <x v="1"/>
    <x v="4"/>
    <x v="2"/>
    <x v="3"/>
    <x v="1"/>
    <x v="1662"/>
    <x v="0"/>
    <x v="0"/>
    <x v="0"/>
  </r>
  <r>
    <n v="2501"/>
    <x v="108"/>
    <x v="1"/>
    <x v="3"/>
    <x v="0"/>
    <x v="0"/>
    <x v="2"/>
    <x v="0"/>
    <x v="4"/>
    <x v="1"/>
    <x v="1311"/>
    <x v="0"/>
    <x v="0"/>
    <x v="0"/>
  </r>
  <r>
    <n v="2502"/>
    <x v="80"/>
    <x v="46"/>
    <x v="1"/>
    <x v="0"/>
    <x v="1"/>
    <x v="3"/>
    <x v="1"/>
    <x v="1"/>
    <x v="1"/>
    <x v="517"/>
    <x v="0"/>
    <x v="0"/>
    <x v="0"/>
  </r>
  <r>
    <n v="2503"/>
    <x v="112"/>
    <x v="2"/>
    <x v="1"/>
    <x v="1"/>
    <x v="1"/>
    <x v="4"/>
    <x v="2"/>
    <x v="0"/>
    <x v="1"/>
    <x v="1326"/>
    <x v="0"/>
    <x v="0"/>
    <x v="0"/>
  </r>
  <r>
    <n v="2504"/>
    <x v="20"/>
    <x v="44"/>
    <x v="1"/>
    <x v="0"/>
    <x v="0"/>
    <x v="4"/>
    <x v="3"/>
    <x v="1"/>
    <x v="1"/>
    <x v="1323"/>
    <x v="0"/>
    <x v="0"/>
    <x v="0"/>
  </r>
  <r>
    <n v="2505"/>
    <x v="40"/>
    <x v="39"/>
    <x v="7"/>
    <x v="1"/>
    <x v="1"/>
    <x v="0"/>
    <x v="1"/>
    <x v="2"/>
    <x v="1"/>
    <x v="1502"/>
    <x v="0"/>
    <x v="0"/>
    <x v="0"/>
  </r>
  <r>
    <n v="2506"/>
    <x v="133"/>
    <x v="48"/>
    <x v="3"/>
    <x v="1"/>
    <x v="1"/>
    <x v="4"/>
    <x v="2"/>
    <x v="3"/>
    <x v="1"/>
    <x v="1165"/>
    <x v="0"/>
    <x v="0"/>
    <x v="0"/>
  </r>
  <r>
    <n v="2507"/>
    <x v="130"/>
    <x v="46"/>
    <x v="0"/>
    <x v="0"/>
    <x v="0"/>
    <x v="4"/>
    <x v="3"/>
    <x v="4"/>
    <x v="1"/>
    <x v="21"/>
    <x v="0"/>
    <x v="0"/>
    <x v="0"/>
  </r>
  <r>
    <n v="2508"/>
    <x v="2"/>
    <x v="59"/>
    <x v="1"/>
    <x v="0"/>
    <x v="1"/>
    <x v="3"/>
    <x v="2"/>
    <x v="1"/>
    <x v="1"/>
    <x v="1663"/>
    <x v="0"/>
    <x v="0"/>
    <x v="0"/>
  </r>
  <r>
    <n v="2509"/>
    <x v="40"/>
    <x v="43"/>
    <x v="6"/>
    <x v="1"/>
    <x v="1"/>
    <x v="1"/>
    <x v="2"/>
    <x v="0"/>
    <x v="1"/>
    <x v="1664"/>
    <x v="0"/>
    <x v="0"/>
    <x v="0"/>
  </r>
  <r>
    <n v="2510"/>
    <x v="72"/>
    <x v="62"/>
    <x v="1"/>
    <x v="0"/>
    <x v="1"/>
    <x v="3"/>
    <x v="3"/>
    <x v="1"/>
    <x v="1"/>
    <x v="1515"/>
    <x v="0"/>
    <x v="0"/>
    <x v="0"/>
  </r>
  <r>
    <n v="2511"/>
    <x v="16"/>
    <x v="58"/>
    <x v="3"/>
    <x v="1"/>
    <x v="1"/>
    <x v="0"/>
    <x v="2"/>
    <x v="2"/>
    <x v="1"/>
    <x v="1491"/>
    <x v="0"/>
    <x v="0"/>
    <x v="0"/>
  </r>
  <r>
    <n v="2512"/>
    <x v="3"/>
    <x v="12"/>
    <x v="1"/>
    <x v="1"/>
    <x v="0"/>
    <x v="3"/>
    <x v="2"/>
    <x v="3"/>
    <x v="1"/>
    <x v="821"/>
    <x v="0"/>
    <x v="0"/>
    <x v="0"/>
  </r>
  <r>
    <n v="2513"/>
    <x v="150"/>
    <x v="37"/>
    <x v="0"/>
    <x v="0"/>
    <x v="0"/>
    <x v="1"/>
    <x v="2"/>
    <x v="4"/>
    <x v="1"/>
    <x v="162"/>
    <x v="0"/>
    <x v="0"/>
    <x v="0"/>
  </r>
  <r>
    <n v="2514"/>
    <x v="103"/>
    <x v="1"/>
    <x v="1"/>
    <x v="1"/>
    <x v="0"/>
    <x v="0"/>
    <x v="2"/>
    <x v="1"/>
    <x v="1"/>
    <x v="524"/>
    <x v="0"/>
    <x v="0"/>
    <x v="0"/>
  </r>
  <r>
    <n v="2515"/>
    <x v="41"/>
    <x v="45"/>
    <x v="1"/>
    <x v="0"/>
    <x v="1"/>
    <x v="4"/>
    <x v="0"/>
    <x v="0"/>
    <x v="1"/>
    <x v="1542"/>
    <x v="0"/>
    <x v="0"/>
    <x v="0"/>
  </r>
  <r>
    <n v="2516"/>
    <x v="82"/>
    <x v="47"/>
    <x v="0"/>
    <x v="1"/>
    <x v="1"/>
    <x v="2"/>
    <x v="0"/>
    <x v="1"/>
    <x v="1"/>
    <x v="530"/>
    <x v="0"/>
    <x v="0"/>
    <x v="0"/>
  </r>
  <r>
    <n v="2517"/>
    <x v="91"/>
    <x v="27"/>
    <x v="0"/>
    <x v="1"/>
    <x v="0"/>
    <x v="1"/>
    <x v="3"/>
    <x v="2"/>
    <x v="1"/>
    <x v="158"/>
    <x v="0"/>
    <x v="0"/>
    <x v="0"/>
  </r>
  <r>
    <n v="2518"/>
    <x v="8"/>
    <x v="2"/>
    <x v="1"/>
    <x v="0"/>
    <x v="0"/>
    <x v="1"/>
    <x v="2"/>
    <x v="3"/>
    <x v="1"/>
    <x v="1665"/>
    <x v="0"/>
    <x v="0"/>
    <x v="0"/>
  </r>
  <r>
    <n v="2519"/>
    <x v="69"/>
    <x v="24"/>
    <x v="0"/>
    <x v="1"/>
    <x v="1"/>
    <x v="4"/>
    <x v="2"/>
    <x v="4"/>
    <x v="1"/>
    <x v="982"/>
    <x v="0"/>
    <x v="0"/>
    <x v="0"/>
  </r>
  <r>
    <n v="2520"/>
    <x v="28"/>
    <x v="57"/>
    <x v="0"/>
    <x v="1"/>
    <x v="0"/>
    <x v="4"/>
    <x v="1"/>
    <x v="1"/>
    <x v="1"/>
    <x v="1666"/>
    <x v="0"/>
    <x v="0"/>
    <x v="0"/>
  </r>
  <r>
    <n v="2521"/>
    <x v="5"/>
    <x v="5"/>
    <x v="6"/>
    <x v="2"/>
    <x v="1"/>
    <x v="4"/>
    <x v="0"/>
    <x v="0"/>
    <x v="1"/>
    <x v="843"/>
    <x v="0"/>
    <x v="0"/>
    <x v="0"/>
  </r>
  <r>
    <n v="2522"/>
    <x v="48"/>
    <x v="63"/>
    <x v="6"/>
    <x v="1"/>
    <x v="1"/>
    <x v="4"/>
    <x v="4"/>
    <x v="1"/>
    <x v="1"/>
    <x v="1190"/>
    <x v="0"/>
    <x v="0"/>
    <x v="0"/>
  </r>
  <r>
    <n v="2523"/>
    <x v="1"/>
    <x v="30"/>
    <x v="0"/>
    <x v="0"/>
    <x v="1"/>
    <x v="3"/>
    <x v="3"/>
    <x v="2"/>
    <x v="1"/>
    <x v="1667"/>
    <x v="0"/>
    <x v="0"/>
    <x v="0"/>
  </r>
  <r>
    <n v="2524"/>
    <x v="111"/>
    <x v="29"/>
    <x v="6"/>
    <x v="1"/>
    <x v="1"/>
    <x v="1"/>
    <x v="3"/>
    <x v="3"/>
    <x v="1"/>
    <x v="1124"/>
    <x v="0"/>
    <x v="0"/>
    <x v="0"/>
  </r>
  <r>
    <n v="2525"/>
    <x v="93"/>
    <x v="6"/>
    <x v="0"/>
    <x v="2"/>
    <x v="1"/>
    <x v="0"/>
    <x v="0"/>
    <x v="4"/>
    <x v="1"/>
    <x v="769"/>
    <x v="0"/>
    <x v="0"/>
    <x v="0"/>
  </r>
  <r>
    <n v="2526"/>
    <x v="20"/>
    <x v="37"/>
    <x v="0"/>
    <x v="0"/>
    <x v="1"/>
    <x v="1"/>
    <x v="0"/>
    <x v="1"/>
    <x v="1"/>
    <x v="592"/>
    <x v="0"/>
    <x v="0"/>
    <x v="0"/>
  </r>
  <r>
    <n v="2527"/>
    <x v="80"/>
    <x v="64"/>
    <x v="0"/>
    <x v="1"/>
    <x v="0"/>
    <x v="3"/>
    <x v="0"/>
    <x v="0"/>
    <x v="1"/>
    <x v="537"/>
    <x v="0"/>
    <x v="0"/>
    <x v="0"/>
  </r>
  <r>
    <n v="2528"/>
    <x v="12"/>
    <x v="18"/>
    <x v="0"/>
    <x v="0"/>
    <x v="1"/>
    <x v="1"/>
    <x v="2"/>
    <x v="1"/>
    <x v="1"/>
    <x v="1668"/>
    <x v="0"/>
    <x v="0"/>
    <x v="0"/>
  </r>
  <r>
    <n v="2529"/>
    <x v="34"/>
    <x v="40"/>
    <x v="7"/>
    <x v="1"/>
    <x v="1"/>
    <x v="2"/>
    <x v="1"/>
    <x v="2"/>
    <x v="1"/>
    <x v="1669"/>
    <x v="0"/>
    <x v="0"/>
    <x v="0"/>
  </r>
  <r>
    <n v="2530"/>
    <x v="107"/>
    <x v="57"/>
    <x v="0"/>
    <x v="0"/>
    <x v="1"/>
    <x v="3"/>
    <x v="1"/>
    <x v="3"/>
    <x v="1"/>
    <x v="1670"/>
    <x v="0"/>
    <x v="0"/>
    <x v="0"/>
  </r>
  <r>
    <n v="2531"/>
    <x v="41"/>
    <x v="42"/>
    <x v="1"/>
    <x v="0"/>
    <x v="0"/>
    <x v="3"/>
    <x v="0"/>
    <x v="4"/>
    <x v="1"/>
    <x v="607"/>
    <x v="0"/>
    <x v="0"/>
    <x v="0"/>
  </r>
  <r>
    <n v="2532"/>
    <x v="36"/>
    <x v="37"/>
    <x v="0"/>
    <x v="2"/>
    <x v="0"/>
    <x v="3"/>
    <x v="0"/>
    <x v="1"/>
    <x v="1"/>
    <x v="1209"/>
    <x v="0"/>
    <x v="0"/>
    <x v="0"/>
  </r>
  <r>
    <n v="2533"/>
    <x v="147"/>
    <x v="61"/>
    <x v="0"/>
    <x v="0"/>
    <x v="0"/>
    <x v="1"/>
    <x v="2"/>
    <x v="0"/>
    <x v="1"/>
    <x v="1052"/>
    <x v="0"/>
    <x v="0"/>
    <x v="0"/>
  </r>
  <r>
    <n v="2534"/>
    <x v="66"/>
    <x v="4"/>
    <x v="0"/>
    <x v="1"/>
    <x v="0"/>
    <x v="4"/>
    <x v="2"/>
    <x v="1"/>
    <x v="1"/>
    <x v="1583"/>
    <x v="0"/>
    <x v="0"/>
    <x v="0"/>
  </r>
  <r>
    <n v="2535"/>
    <x v="51"/>
    <x v="13"/>
    <x v="0"/>
    <x v="0"/>
    <x v="0"/>
    <x v="2"/>
    <x v="0"/>
    <x v="2"/>
    <x v="1"/>
    <x v="1671"/>
    <x v="0"/>
    <x v="0"/>
    <x v="0"/>
  </r>
  <r>
    <n v="2536"/>
    <x v="66"/>
    <x v="7"/>
    <x v="2"/>
    <x v="0"/>
    <x v="0"/>
    <x v="3"/>
    <x v="1"/>
    <x v="3"/>
    <x v="1"/>
    <x v="1672"/>
    <x v="0"/>
    <x v="0"/>
    <x v="0"/>
  </r>
  <r>
    <n v="2537"/>
    <x v="79"/>
    <x v="59"/>
    <x v="0"/>
    <x v="0"/>
    <x v="0"/>
    <x v="4"/>
    <x v="0"/>
    <x v="4"/>
    <x v="1"/>
    <x v="1626"/>
    <x v="0"/>
    <x v="0"/>
    <x v="0"/>
  </r>
  <r>
    <n v="2538"/>
    <x v="167"/>
    <x v="39"/>
    <x v="1"/>
    <x v="0"/>
    <x v="0"/>
    <x v="4"/>
    <x v="2"/>
    <x v="1"/>
    <x v="1"/>
    <x v="1430"/>
    <x v="0"/>
    <x v="0"/>
    <x v="0"/>
  </r>
  <r>
    <n v="2539"/>
    <x v="108"/>
    <x v="25"/>
    <x v="3"/>
    <x v="0"/>
    <x v="1"/>
    <x v="4"/>
    <x v="0"/>
    <x v="0"/>
    <x v="1"/>
    <x v="1673"/>
    <x v="0"/>
    <x v="0"/>
    <x v="0"/>
  </r>
  <r>
    <n v="2540"/>
    <x v="80"/>
    <x v="40"/>
    <x v="1"/>
    <x v="0"/>
    <x v="0"/>
    <x v="1"/>
    <x v="1"/>
    <x v="1"/>
    <x v="1"/>
    <x v="1516"/>
    <x v="0"/>
    <x v="0"/>
    <x v="0"/>
  </r>
  <r>
    <n v="2541"/>
    <x v="112"/>
    <x v="64"/>
    <x v="1"/>
    <x v="1"/>
    <x v="0"/>
    <x v="2"/>
    <x v="2"/>
    <x v="2"/>
    <x v="1"/>
    <x v="808"/>
    <x v="0"/>
    <x v="0"/>
    <x v="0"/>
  </r>
  <r>
    <n v="2542"/>
    <x v="20"/>
    <x v="10"/>
    <x v="1"/>
    <x v="0"/>
    <x v="1"/>
    <x v="2"/>
    <x v="3"/>
    <x v="3"/>
    <x v="1"/>
    <x v="1674"/>
    <x v="0"/>
    <x v="0"/>
    <x v="0"/>
  </r>
  <r>
    <n v="2543"/>
    <x v="40"/>
    <x v="7"/>
    <x v="7"/>
    <x v="1"/>
    <x v="1"/>
    <x v="1"/>
    <x v="1"/>
    <x v="4"/>
    <x v="1"/>
    <x v="917"/>
    <x v="0"/>
    <x v="0"/>
    <x v="0"/>
  </r>
  <r>
    <n v="2544"/>
    <x v="133"/>
    <x v="36"/>
    <x v="3"/>
    <x v="1"/>
    <x v="1"/>
    <x v="2"/>
    <x v="2"/>
    <x v="1"/>
    <x v="1"/>
    <x v="985"/>
    <x v="0"/>
    <x v="0"/>
    <x v="0"/>
  </r>
  <r>
    <n v="2545"/>
    <x v="130"/>
    <x v="11"/>
    <x v="0"/>
    <x v="0"/>
    <x v="0"/>
    <x v="4"/>
    <x v="3"/>
    <x v="0"/>
    <x v="1"/>
    <x v="1675"/>
    <x v="0"/>
    <x v="0"/>
    <x v="0"/>
  </r>
  <r>
    <n v="2546"/>
    <x v="2"/>
    <x v="3"/>
    <x v="1"/>
    <x v="0"/>
    <x v="0"/>
    <x v="1"/>
    <x v="2"/>
    <x v="1"/>
    <x v="1"/>
    <x v="1301"/>
    <x v="0"/>
    <x v="0"/>
    <x v="0"/>
  </r>
  <r>
    <n v="2547"/>
    <x v="40"/>
    <x v="9"/>
    <x v="6"/>
    <x v="1"/>
    <x v="1"/>
    <x v="1"/>
    <x v="2"/>
    <x v="2"/>
    <x v="1"/>
    <x v="1676"/>
    <x v="0"/>
    <x v="0"/>
    <x v="0"/>
  </r>
  <r>
    <n v="2548"/>
    <x v="72"/>
    <x v="22"/>
    <x v="1"/>
    <x v="0"/>
    <x v="0"/>
    <x v="0"/>
    <x v="3"/>
    <x v="3"/>
    <x v="1"/>
    <x v="1677"/>
    <x v="0"/>
    <x v="0"/>
    <x v="0"/>
  </r>
  <r>
    <n v="2549"/>
    <x v="16"/>
    <x v="18"/>
    <x v="3"/>
    <x v="1"/>
    <x v="1"/>
    <x v="3"/>
    <x v="2"/>
    <x v="4"/>
    <x v="1"/>
    <x v="1300"/>
    <x v="0"/>
    <x v="0"/>
    <x v="0"/>
  </r>
  <r>
    <n v="2550"/>
    <x v="3"/>
    <x v="60"/>
    <x v="1"/>
    <x v="1"/>
    <x v="1"/>
    <x v="2"/>
    <x v="2"/>
    <x v="1"/>
    <x v="1"/>
    <x v="250"/>
    <x v="0"/>
    <x v="0"/>
    <x v="0"/>
  </r>
  <r>
    <n v="2551"/>
    <x v="150"/>
    <x v="7"/>
    <x v="0"/>
    <x v="0"/>
    <x v="0"/>
    <x v="3"/>
    <x v="2"/>
    <x v="0"/>
    <x v="1"/>
    <x v="662"/>
    <x v="0"/>
    <x v="0"/>
    <x v="0"/>
  </r>
  <r>
    <n v="2552"/>
    <x v="103"/>
    <x v="4"/>
    <x v="1"/>
    <x v="1"/>
    <x v="0"/>
    <x v="1"/>
    <x v="2"/>
    <x v="1"/>
    <x v="1"/>
    <x v="1039"/>
    <x v="0"/>
    <x v="0"/>
    <x v="0"/>
  </r>
  <r>
    <n v="2553"/>
    <x v="41"/>
    <x v="3"/>
    <x v="1"/>
    <x v="0"/>
    <x v="1"/>
    <x v="3"/>
    <x v="0"/>
    <x v="2"/>
    <x v="1"/>
    <x v="1678"/>
    <x v="0"/>
    <x v="0"/>
    <x v="0"/>
  </r>
  <r>
    <n v="2554"/>
    <x v="82"/>
    <x v="58"/>
    <x v="0"/>
    <x v="1"/>
    <x v="0"/>
    <x v="1"/>
    <x v="0"/>
    <x v="3"/>
    <x v="1"/>
    <x v="1679"/>
    <x v="0"/>
    <x v="0"/>
    <x v="0"/>
  </r>
  <r>
    <n v="2555"/>
    <x v="91"/>
    <x v="42"/>
    <x v="0"/>
    <x v="1"/>
    <x v="0"/>
    <x v="1"/>
    <x v="3"/>
    <x v="4"/>
    <x v="1"/>
    <x v="848"/>
    <x v="0"/>
    <x v="0"/>
    <x v="0"/>
  </r>
  <r>
    <n v="2556"/>
    <x v="8"/>
    <x v="8"/>
    <x v="1"/>
    <x v="0"/>
    <x v="1"/>
    <x v="1"/>
    <x v="2"/>
    <x v="1"/>
    <x v="1"/>
    <x v="1536"/>
    <x v="0"/>
    <x v="0"/>
    <x v="0"/>
  </r>
  <r>
    <n v="2557"/>
    <x v="69"/>
    <x v="9"/>
    <x v="0"/>
    <x v="1"/>
    <x v="0"/>
    <x v="2"/>
    <x v="2"/>
    <x v="0"/>
    <x v="1"/>
    <x v="1504"/>
    <x v="0"/>
    <x v="0"/>
    <x v="0"/>
  </r>
  <r>
    <n v="2558"/>
    <x v="28"/>
    <x v="46"/>
    <x v="0"/>
    <x v="1"/>
    <x v="1"/>
    <x v="1"/>
    <x v="1"/>
    <x v="1"/>
    <x v="1"/>
    <x v="1680"/>
    <x v="0"/>
    <x v="0"/>
    <x v="0"/>
  </r>
  <r>
    <n v="2559"/>
    <x v="5"/>
    <x v="53"/>
    <x v="6"/>
    <x v="2"/>
    <x v="1"/>
    <x v="2"/>
    <x v="0"/>
    <x v="2"/>
    <x v="1"/>
    <x v="512"/>
    <x v="0"/>
    <x v="0"/>
    <x v="0"/>
  </r>
  <r>
    <n v="2560"/>
    <x v="48"/>
    <x v="41"/>
    <x v="6"/>
    <x v="1"/>
    <x v="0"/>
    <x v="2"/>
    <x v="4"/>
    <x v="3"/>
    <x v="1"/>
    <x v="1681"/>
    <x v="0"/>
    <x v="0"/>
    <x v="0"/>
  </r>
  <r>
    <n v="2561"/>
    <x v="1"/>
    <x v="48"/>
    <x v="0"/>
    <x v="0"/>
    <x v="0"/>
    <x v="1"/>
    <x v="3"/>
    <x v="4"/>
    <x v="1"/>
    <x v="1291"/>
    <x v="0"/>
    <x v="0"/>
    <x v="0"/>
  </r>
  <r>
    <n v="2562"/>
    <x v="111"/>
    <x v="49"/>
    <x v="6"/>
    <x v="1"/>
    <x v="1"/>
    <x v="0"/>
    <x v="3"/>
    <x v="1"/>
    <x v="1"/>
    <x v="884"/>
    <x v="0"/>
    <x v="0"/>
    <x v="0"/>
  </r>
  <r>
    <n v="2563"/>
    <x v="93"/>
    <x v="12"/>
    <x v="0"/>
    <x v="2"/>
    <x v="0"/>
    <x v="2"/>
    <x v="0"/>
    <x v="0"/>
    <x v="1"/>
    <x v="1682"/>
    <x v="0"/>
    <x v="0"/>
    <x v="0"/>
  </r>
  <r>
    <n v="2564"/>
    <x v="20"/>
    <x v="39"/>
    <x v="0"/>
    <x v="0"/>
    <x v="0"/>
    <x v="1"/>
    <x v="0"/>
    <x v="1"/>
    <x v="1"/>
    <x v="1546"/>
    <x v="0"/>
    <x v="0"/>
    <x v="0"/>
  </r>
  <r>
    <n v="2565"/>
    <x v="80"/>
    <x v="11"/>
    <x v="0"/>
    <x v="1"/>
    <x v="0"/>
    <x v="0"/>
    <x v="0"/>
    <x v="2"/>
    <x v="1"/>
    <x v="1683"/>
    <x v="0"/>
    <x v="0"/>
    <x v="0"/>
  </r>
  <r>
    <n v="2566"/>
    <x v="12"/>
    <x v="28"/>
    <x v="0"/>
    <x v="0"/>
    <x v="1"/>
    <x v="0"/>
    <x v="2"/>
    <x v="3"/>
    <x v="1"/>
    <x v="1684"/>
    <x v="0"/>
    <x v="0"/>
    <x v="0"/>
  </r>
  <r>
    <n v="2567"/>
    <x v="34"/>
    <x v="25"/>
    <x v="7"/>
    <x v="1"/>
    <x v="0"/>
    <x v="4"/>
    <x v="1"/>
    <x v="4"/>
    <x v="1"/>
    <x v="1685"/>
    <x v="0"/>
    <x v="0"/>
    <x v="0"/>
  </r>
  <r>
    <n v="2568"/>
    <x v="107"/>
    <x v="50"/>
    <x v="0"/>
    <x v="0"/>
    <x v="0"/>
    <x v="4"/>
    <x v="1"/>
    <x v="1"/>
    <x v="1"/>
    <x v="1686"/>
    <x v="0"/>
    <x v="0"/>
    <x v="0"/>
  </r>
  <r>
    <n v="2569"/>
    <x v="41"/>
    <x v="47"/>
    <x v="1"/>
    <x v="0"/>
    <x v="0"/>
    <x v="0"/>
    <x v="0"/>
    <x v="0"/>
    <x v="1"/>
    <x v="986"/>
    <x v="0"/>
    <x v="0"/>
    <x v="0"/>
  </r>
  <r>
    <n v="2570"/>
    <x v="76"/>
    <x v="58"/>
    <x v="1"/>
    <x v="1"/>
    <x v="0"/>
    <x v="0"/>
    <x v="3"/>
    <x v="1"/>
    <x v="1"/>
    <x v="977"/>
    <x v="0"/>
    <x v="0"/>
    <x v="0"/>
  </r>
  <r>
    <n v="2571"/>
    <x v="49"/>
    <x v="32"/>
    <x v="0"/>
    <x v="1"/>
    <x v="0"/>
    <x v="2"/>
    <x v="2"/>
    <x v="2"/>
    <x v="1"/>
    <x v="1687"/>
    <x v="0"/>
    <x v="0"/>
    <x v="0"/>
  </r>
  <r>
    <n v="2572"/>
    <x v="127"/>
    <x v="40"/>
    <x v="2"/>
    <x v="0"/>
    <x v="1"/>
    <x v="1"/>
    <x v="0"/>
    <x v="3"/>
    <x v="1"/>
    <x v="775"/>
    <x v="0"/>
    <x v="0"/>
    <x v="0"/>
  </r>
  <r>
    <n v="2573"/>
    <x v="187"/>
    <x v="17"/>
    <x v="4"/>
    <x v="0"/>
    <x v="0"/>
    <x v="3"/>
    <x v="1"/>
    <x v="4"/>
    <x v="1"/>
    <x v="855"/>
    <x v="0"/>
    <x v="0"/>
    <x v="0"/>
  </r>
  <r>
    <n v="2574"/>
    <x v="42"/>
    <x v="39"/>
    <x v="0"/>
    <x v="1"/>
    <x v="1"/>
    <x v="1"/>
    <x v="2"/>
    <x v="1"/>
    <x v="1"/>
    <x v="694"/>
    <x v="0"/>
    <x v="0"/>
    <x v="0"/>
  </r>
  <r>
    <n v="2575"/>
    <x v="10"/>
    <x v="58"/>
    <x v="1"/>
    <x v="1"/>
    <x v="0"/>
    <x v="3"/>
    <x v="0"/>
    <x v="0"/>
    <x v="1"/>
    <x v="1688"/>
    <x v="0"/>
    <x v="0"/>
    <x v="0"/>
  </r>
  <r>
    <n v="2576"/>
    <x v="88"/>
    <x v="55"/>
    <x v="2"/>
    <x v="1"/>
    <x v="1"/>
    <x v="1"/>
    <x v="3"/>
    <x v="1"/>
    <x v="1"/>
    <x v="1689"/>
    <x v="0"/>
    <x v="0"/>
    <x v="0"/>
  </r>
  <r>
    <n v="2577"/>
    <x v="148"/>
    <x v="38"/>
    <x v="0"/>
    <x v="0"/>
    <x v="1"/>
    <x v="4"/>
    <x v="2"/>
    <x v="2"/>
    <x v="2"/>
    <x v="345"/>
    <x v="0"/>
    <x v="0"/>
    <x v="0"/>
  </r>
  <r>
    <n v="2578"/>
    <x v="69"/>
    <x v="63"/>
    <x v="1"/>
    <x v="0"/>
    <x v="1"/>
    <x v="3"/>
    <x v="2"/>
    <x v="3"/>
    <x v="2"/>
    <x v="1690"/>
    <x v="0"/>
    <x v="0"/>
    <x v="0"/>
  </r>
  <r>
    <n v="2579"/>
    <x v="8"/>
    <x v="34"/>
    <x v="1"/>
    <x v="1"/>
    <x v="1"/>
    <x v="4"/>
    <x v="2"/>
    <x v="4"/>
    <x v="2"/>
    <x v="853"/>
    <x v="0"/>
    <x v="0"/>
    <x v="0"/>
  </r>
  <r>
    <n v="2580"/>
    <x v="156"/>
    <x v="19"/>
    <x v="4"/>
    <x v="0"/>
    <x v="0"/>
    <x v="0"/>
    <x v="0"/>
    <x v="1"/>
    <x v="2"/>
    <x v="595"/>
    <x v="0"/>
    <x v="0"/>
    <x v="0"/>
  </r>
  <r>
    <n v="2581"/>
    <x v="147"/>
    <x v="20"/>
    <x v="1"/>
    <x v="0"/>
    <x v="1"/>
    <x v="0"/>
    <x v="3"/>
    <x v="0"/>
    <x v="2"/>
    <x v="110"/>
    <x v="0"/>
    <x v="0"/>
    <x v="0"/>
  </r>
  <r>
    <n v="2582"/>
    <x v="5"/>
    <x v="59"/>
    <x v="1"/>
    <x v="1"/>
    <x v="0"/>
    <x v="2"/>
    <x v="0"/>
    <x v="1"/>
    <x v="2"/>
    <x v="1084"/>
    <x v="0"/>
    <x v="0"/>
    <x v="0"/>
  </r>
  <r>
    <n v="2583"/>
    <x v="58"/>
    <x v="2"/>
    <x v="1"/>
    <x v="1"/>
    <x v="0"/>
    <x v="4"/>
    <x v="3"/>
    <x v="2"/>
    <x v="2"/>
    <x v="1182"/>
    <x v="0"/>
    <x v="0"/>
    <x v="0"/>
  </r>
  <r>
    <n v="2584"/>
    <x v="23"/>
    <x v="55"/>
    <x v="2"/>
    <x v="0"/>
    <x v="0"/>
    <x v="2"/>
    <x v="3"/>
    <x v="3"/>
    <x v="2"/>
    <x v="1691"/>
    <x v="0"/>
    <x v="0"/>
    <x v="0"/>
  </r>
  <r>
    <n v="2585"/>
    <x v="181"/>
    <x v="26"/>
    <x v="1"/>
    <x v="1"/>
    <x v="0"/>
    <x v="0"/>
    <x v="1"/>
    <x v="4"/>
    <x v="2"/>
    <x v="1692"/>
    <x v="0"/>
    <x v="0"/>
    <x v="0"/>
  </r>
  <r>
    <n v="2586"/>
    <x v="45"/>
    <x v="21"/>
    <x v="1"/>
    <x v="1"/>
    <x v="1"/>
    <x v="1"/>
    <x v="0"/>
    <x v="1"/>
    <x v="2"/>
    <x v="1271"/>
    <x v="0"/>
    <x v="0"/>
    <x v="0"/>
  </r>
  <r>
    <n v="2587"/>
    <x v="175"/>
    <x v="13"/>
    <x v="1"/>
    <x v="0"/>
    <x v="0"/>
    <x v="4"/>
    <x v="0"/>
    <x v="0"/>
    <x v="2"/>
    <x v="1693"/>
    <x v="0"/>
    <x v="0"/>
    <x v="0"/>
  </r>
  <r>
    <n v="2588"/>
    <x v="21"/>
    <x v="39"/>
    <x v="3"/>
    <x v="0"/>
    <x v="1"/>
    <x v="4"/>
    <x v="3"/>
    <x v="1"/>
    <x v="2"/>
    <x v="760"/>
    <x v="0"/>
    <x v="0"/>
    <x v="0"/>
  </r>
  <r>
    <n v="2589"/>
    <x v="63"/>
    <x v="24"/>
    <x v="1"/>
    <x v="0"/>
    <x v="1"/>
    <x v="3"/>
    <x v="2"/>
    <x v="2"/>
    <x v="2"/>
    <x v="972"/>
    <x v="0"/>
    <x v="0"/>
    <x v="0"/>
  </r>
  <r>
    <n v="2590"/>
    <x v="44"/>
    <x v="31"/>
    <x v="1"/>
    <x v="0"/>
    <x v="0"/>
    <x v="2"/>
    <x v="3"/>
    <x v="3"/>
    <x v="2"/>
    <x v="1694"/>
    <x v="0"/>
    <x v="0"/>
    <x v="0"/>
  </r>
  <r>
    <n v="2591"/>
    <x v="19"/>
    <x v="3"/>
    <x v="0"/>
    <x v="1"/>
    <x v="0"/>
    <x v="0"/>
    <x v="0"/>
    <x v="4"/>
    <x v="2"/>
    <x v="1695"/>
    <x v="0"/>
    <x v="0"/>
    <x v="0"/>
  </r>
  <r>
    <n v="2592"/>
    <x v="26"/>
    <x v="25"/>
    <x v="2"/>
    <x v="1"/>
    <x v="1"/>
    <x v="1"/>
    <x v="3"/>
    <x v="1"/>
    <x v="2"/>
    <x v="1696"/>
    <x v="0"/>
    <x v="0"/>
    <x v="0"/>
  </r>
  <r>
    <n v="2593"/>
    <x v="40"/>
    <x v="9"/>
    <x v="0"/>
    <x v="0"/>
    <x v="0"/>
    <x v="3"/>
    <x v="0"/>
    <x v="0"/>
    <x v="2"/>
    <x v="329"/>
    <x v="0"/>
    <x v="0"/>
    <x v="0"/>
  </r>
  <r>
    <n v="2594"/>
    <x v="112"/>
    <x v="63"/>
    <x v="0"/>
    <x v="0"/>
    <x v="0"/>
    <x v="0"/>
    <x v="2"/>
    <x v="1"/>
    <x v="2"/>
    <x v="1697"/>
    <x v="0"/>
    <x v="0"/>
    <x v="0"/>
  </r>
  <r>
    <n v="2595"/>
    <x v="100"/>
    <x v="22"/>
    <x v="2"/>
    <x v="1"/>
    <x v="1"/>
    <x v="3"/>
    <x v="0"/>
    <x v="2"/>
    <x v="2"/>
    <x v="564"/>
    <x v="0"/>
    <x v="0"/>
    <x v="0"/>
  </r>
  <r>
    <n v="2596"/>
    <x v="77"/>
    <x v="1"/>
    <x v="0"/>
    <x v="0"/>
    <x v="1"/>
    <x v="0"/>
    <x v="0"/>
    <x v="3"/>
    <x v="2"/>
    <x v="1644"/>
    <x v="0"/>
    <x v="0"/>
    <x v="0"/>
  </r>
  <r>
    <n v="2597"/>
    <x v="10"/>
    <x v="22"/>
    <x v="0"/>
    <x v="0"/>
    <x v="0"/>
    <x v="1"/>
    <x v="2"/>
    <x v="4"/>
    <x v="2"/>
    <x v="1447"/>
    <x v="0"/>
    <x v="0"/>
    <x v="0"/>
  </r>
  <r>
    <n v="2598"/>
    <x v="55"/>
    <x v="27"/>
    <x v="0"/>
    <x v="0"/>
    <x v="0"/>
    <x v="0"/>
    <x v="2"/>
    <x v="1"/>
    <x v="2"/>
    <x v="1042"/>
    <x v="0"/>
    <x v="0"/>
    <x v="0"/>
  </r>
  <r>
    <n v="2599"/>
    <x v="10"/>
    <x v="38"/>
    <x v="0"/>
    <x v="1"/>
    <x v="0"/>
    <x v="3"/>
    <x v="3"/>
    <x v="0"/>
    <x v="0"/>
    <x v="435"/>
    <x v="0"/>
    <x v="0"/>
    <x v="0"/>
  </r>
  <r>
    <n v="2600"/>
    <x v="82"/>
    <x v="16"/>
    <x v="1"/>
    <x v="1"/>
    <x v="1"/>
    <x v="3"/>
    <x v="0"/>
    <x v="1"/>
    <x v="0"/>
    <x v="1698"/>
    <x v="0"/>
    <x v="0"/>
    <x v="0"/>
  </r>
  <r>
    <n v="2601"/>
    <x v="40"/>
    <x v="42"/>
    <x v="1"/>
    <x v="1"/>
    <x v="0"/>
    <x v="4"/>
    <x v="3"/>
    <x v="2"/>
    <x v="0"/>
    <x v="1699"/>
    <x v="0"/>
    <x v="0"/>
    <x v="0"/>
  </r>
  <r>
    <n v="2602"/>
    <x v="46"/>
    <x v="64"/>
    <x v="0"/>
    <x v="0"/>
    <x v="1"/>
    <x v="0"/>
    <x v="0"/>
    <x v="3"/>
    <x v="0"/>
    <x v="1569"/>
    <x v="0"/>
    <x v="0"/>
    <x v="0"/>
  </r>
  <r>
    <n v="2603"/>
    <x v="82"/>
    <x v="39"/>
    <x v="1"/>
    <x v="1"/>
    <x v="0"/>
    <x v="4"/>
    <x v="0"/>
    <x v="4"/>
    <x v="0"/>
    <x v="1104"/>
    <x v="0"/>
    <x v="0"/>
    <x v="0"/>
  </r>
  <r>
    <n v="2604"/>
    <x v="137"/>
    <x v="0"/>
    <x v="1"/>
    <x v="2"/>
    <x v="1"/>
    <x v="1"/>
    <x v="0"/>
    <x v="1"/>
    <x v="0"/>
    <x v="611"/>
    <x v="0"/>
    <x v="0"/>
    <x v="0"/>
  </r>
  <r>
    <n v="2605"/>
    <x v="44"/>
    <x v="8"/>
    <x v="0"/>
    <x v="1"/>
    <x v="1"/>
    <x v="2"/>
    <x v="2"/>
    <x v="0"/>
    <x v="0"/>
    <x v="33"/>
    <x v="0"/>
    <x v="0"/>
    <x v="0"/>
  </r>
  <r>
    <n v="2606"/>
    <x v="122"/>
    <x v="40"/>
    <x v="0"/>
    <x v="0"/>
    <x v="1"/>
    <x v="1"/>
    <x v="2"/>
    <x v="1"/>
    <x v="0"/>
    <x v="1108"/>
    <x v="0"/>
    <x v="0"/>
    <x v="0"/>
  </r>
  <r>
    <n v="2607"/>
    <x v="36"/>
    <x v="6"/>
    <x v="0"/>
    <x v="0"/>
    <x v="1"/>
    <x v="1"/>
    <x v="2"/>
    <x v="2"/>
    <x v="0"/>
    <x v="1613"/>
    <x v="0"/>
    <x v="0"/>
    <x v="0"/>
  </r>
  <r>
    <n v="2608"/>
    <x v="75"/>
    <x v="35"/>
    <x v="0"/>
    <x v="1"/>
    <x v="0"/>
    <x v="0"/>
    <x v="2"/>
    <x v="3"/>
    <x v="0"/>
    <x v="1700"/>
    <x v="0"/>
    <x v="0"/>
    <x v="0"/>
  </r>
  <r>
    <n v="2609"/>
    <x v="78"/>
    <x v="13"/>
    <x v="0"/>
    <x v="1"/>
    <x v="1"/>
    <x v="3"/>
    <x v="3"/>
    <x v="4"/>
    <x v="0"/>
    <x v="1701"/>
    <x v="0"/>
    <x v="0"/>
    <x v="0"/>
  </r>
  <r>
    <n v="2610"/>
    <x v="88"/>
    <x v="21"/>
    <x v="0"/>
    <x v="1"/>
    <x v="1"/>
    <x v="3"/>
    <x v="0"/>
    <x v="1"/>
    <x v="0"/>
    <x v="265"/>
    <x v="0"/>
    <x v="0"/>
    <x v="0"/>
  </r>
  <r>
    <n v="2611"/>
    <x v="163"/>
    <x v="56"/>
    <x v="0"/>
    <x v="1"/>
    <x v="0"/>
    <x v="0"/>
    <x v="0"/>
    <x v="0"/>
    <x v="0"/>
    <x v="1702"/>
    <x v="0"/>
    <x v="0"/>
    <x v="0"/>
  </r>
  <r>
    <n v="2612"/>
    <x v="48"/>
    <x v="38"/>
    <x v="2"/>
    <x v="1"/>
    <x v="1"/>
    <x v="4"/>
    <x v="0"/>
    <x v="1"/>
    <x v="0"/>
    <x v="1703"/>
    <x v="0"/>
    <x v="0"/>
    <x v="0"/>
  </r>
  <r>
    <n v="2613"/>
    <x v="29"/>
    <x v="31"/>
    <x v="1"/>
    <x v="1"/>
    <x v="1"/>
    <x v="0"/>
    <x v="2"/>
    <x v="2"/>
    <x v="0"/>
    <x v="1704"/>
    <x v="0"/>
    <x v="0"/>
    <x v="0"/>
  </r>
  <r>
    <n v="2614"/>
    <x v="134"/>
    <x v="13"/>
    <x v="4"/>
    <x v="1"/>
    <x v="0"/>
    <x v="0"/>
    <x v="0"/>
    <x v="3"/>
    <x v="0"/>
    <x v="1705"/>
    <x v="0"/>
    <x v="0"/>
    <x v="0"/>
  </r>
  <r>
    <n v="2615"/>
    <x v="165"/>
    <x v="21"/>
    <x v="4"/>
    <x v="0"/>
    <x v="1"/>
    <x v="3"/>
    <x v="3"/>
    <x v="4"/>
    <x v="0"/>
    <x v="372"/>
    <x v="0"/>
    <x v="0"/>
    <x v="0"/>
  </r>
  <r>
    <n v="2616"/>
    <x v="189"/>
    <x v="6"/>
    <x v="3"/>
    <x v="1"/>
    <x v="1"/>
    <x v="1"/>
    <x v="2"/>
    <x v="1"/>
    <x v="0"/>
    <x v="206"/>
    <x v="0"/>
    <x v="0"/>
    <x v="0"/>
  </r>
  <r>
    <n v="2617"/>
    <x v="122"/>
    <x v="27"/>
    <x v="1"/>
    <x v="0"/>
    <x v="0"/>
    <x v="3"/>
    <x v="0"/>
    <x v="0"/>
    <x v="0"/>
    <x v="1706"/>
    <x v="0"/>
    <x v="0"/>
    <x v="0"/>
  </r>
  <r>
    <n v="2618"/>
    <x v="134"/>
    <x v="29"/>
    <x v="1"/>
    <x v="0"/>
    <x v="0"/>
    <x v="0"/>
    <x v="0"/>
    <x v="1"/>
    <x v="0"/>
    <x v="1707"/>
    <x v="0"/>
    <x v="0"/>
    <x v="0"/>
  </r>
  <r>
    <n v="2619"/>
    <x v="57"/>
    <x v="61"/>
    <x v="1"/>
    <x v="0"/>
    <x v="1"/>
    <x v="0"/>
    <x v="0"/>
    <x v="2"/>
    <x v="0"/>
    <x v="1708"/>
    <x v="0"/>
    <x v="0"/>
    <x v="0"/>
  </r>
  <r>
    <n v="2620"/>
    <x v="36"/>
    <x v="64"/>
    <x v="1"/>
    <x v="1"/>
    <x v="0"/>
    <x v="3"/>
    <x v="3"/>
    <x v="3"/>
    <x v="0"/>
    <x v="1709"/>
    <x v="0"/>
    <x v="0"/>
    <x v="0"/>
  </r>
  <r>
    <n v="2621"/>
    <x v="190"/>
    <x v="41"/>
    <x v="1"/>
    <x v="1"/>
    <x v="1"/>
    <x v="4"/>
    <x v="1"/>
    <x v="4"/>
    <x v="1"/>
    <x v="682"/>
    <x v="0"/>
    <x v="0"/>
    <x v="0"/>
  </r>
  <r>
    <n v="2622"/>
    <x v="155"/>
    <x v="27"/>
    <x v="1"/>
    <x v="0"/>
    <x v="1"/>
    <x v="3"/>
    <x v="2"/>
    <x v="1"/>
    <x v="1"/>
    <x v="779"/>
    <x v="0"/>
    <x v="0"/>
    <x v="0"/>
  </r>
  <r>
    <n v="2623"/>
    <x v="29"/>
    <x v="11"/>
    <x v="0"/>
    <x v="1"/>
    <x v="0"/>
    <x v="2"/>
    <x v="3"/>
    <x v="0"/>
    <x v="1"/>
    <x v="1331"/>
    <x v="0"/>
    <x v="0"/>
    <x v="0"/>
  </r>
  <r>
    <n v="2624"/>
    <x v="14"/>
    <x v="43"/>
    <x v="0"/>
    <x v="2"/>
    <x v="1"/>
    <x v="3"/>
    <x v="0"/>
    <x v="1"/>
    <x v="1"/>
    <x v="544"/>
    <x v="0"/>
    <x v="0"/>
    <x v="0"/>
  </r>
  <r>
    <n v="2625"/>
    <x v="57"/>
    <x v="49"/>
    <x v="0"/>
    <x v="0"/>
    <x v="0"/>
    <x v="4"/>
    <x v="3"/>
    <x v="2"/>
    <x v="1"/>
    <x v="1710"/>
    <x v="0"/>
    <x v="0"/>
    <x v="0"/>
  </r>
  <r>
    <n v="2626"/>
    <x v="43"/>
    <x v="60"/>
    <x v="1"/>
    <x v="0"/>
    <x v="1"/>
    <x v="4"/>
    <x v="0"/>
    <x v="3"/>
    <x v="1"/>
    <x v="492"/>
    <x v="0"/>
    <x v="0"/>
    <x v="0"/>
  </r>
  <r>
    <n v="2627"/>
    <x v="20"/>
    <x v="56"/>
    <x v="0"/>
    <x v="2"/>
    <x v="0"/>
    <x v="2"/>
    <x v="2"/>
    <x v="4"/>
    <x v="1"/>
    <x v="1711"/>
    <x v="0"/>
    <x v="0"/>
    <x v="0"/>
  </r>
  <r>
    <n v="2628"/>
    <x v="159"/>
    <x v="58"/>
    <x v="1"/>
    <x v="0"/>
    <x v="1"/>
    <x v="1"/>
    <x v="0"/>
    <x v="1"/>
    <x v="1"/>
    <x v="1712"/>
    <x v="0"/>
    <x v="0"/>
    <x v="0"/>
  </r>
  <r>
    <n v="2629"/>
    <x v="132"/>
    <x v="17"/>
    <x v="1"/>
    <x v="0"/>
    <x v="1"/>
    <x v="3"/>
    <x v="2"/>
    <x v="0"/>
    <x v="1"/>
    <x v="1630"/>
    <x v="0"/>
    <x v="0"/>
    <x v="0"/>
  </r>
  <r>
    <n v="2630"/>
    <x v="112"/>
    <x v="13"/>
    <x v="1"/>
    <x v="0"/>
    <x v="0"/>
    <x v="3"/>
    <x v="2"/>
    <x v="1"/>
    <x v="1"/>
    <x v="27"/>
    <x v="0"/>
    <x v="0"/>
    <x v="0"/>
  </r>
  <r>
    <n v="2631"/>
    <x v="64"/>
    <x v="62"/>
    <x v="1"/>
    <x v="1"/>
    <x v="1"/>
    <x v="1"/>
    <x v="2"/>
    <x v="2"/>
    <x v="1"/>
    <x v="908"/>
    <x v="0"/>
    <x v="0"/>
    <x v="0"/>
  </r>
  <r>
    <n v="2632"/>
    <x v="148"/>
    <x v="48"/>
    <x v="0"/>
    <x v="0"/>
    <x v="0"/>
    <x v="2"/>
    <x v="3"/>
    <x v="3"/>
    <x v="1"/>
    <x v="1201"/>
    <x v="0"/>
    <x v="0"/>
    <x v="0"/>
  </r>
  <r>
    <n v="2633"/>
    <x v="154"/>
    <x v="36"/>
    <x v="0"/>
    <x v="0"/>
    <x v="0"/>
    <x v="1"/>
    <x v="0"/>
    <x v="4"/>
    <x v="1"/>
    <x v="1386"/>
    <x v="0"/>
    <x v="0"/>
    <x v="0"/>
  </r>
  <r>
    <n v="2634"/>
    <x v="66"/>
    <x v="39"/>
    <x v="3"/>
    <x v="1"/>
    <x v="0"/>
    <x v="4"/>
    <x v="2"/>
    <x v="1"/>
    <x v="1"/>
    <x v="922"/>
    <x v="0"/>
    <x v="0"/>
    <x v="0"/>
  </r>
  <r>
    <n v="2635"/>
    <x v="134"/>
    <x v="53"/>
    <x v="0"/>
    <x v="1"/>
    <x v="0"/>
    <x v="3"/>
    <x v="0"/>
    <x v="0"/>
    <x v="1"/>
    <x v="1276"/>
    <x v="0"/>
    <x v="0"/>
    <x v="0"/>
  </r>
  <r>
    <n v="2636"/>
    <x v="157"/>
    <x v="64"/>
    <x v="0"/>
    <x v="0"/>
    <x v="1"/>
    <x v="2"/>
    <x v="0"/>
    <x v="1"/>
    <x v="1"/>
    <x v="1417"/>
    <x v="0"/>
    <x v="0"/>
    <x v="0"/>
  </r>
  <r>
    <n v="2637"/>
    <x v="115"/>
    <x v="3"/>
    <x v="0"/>
    <x v="1"/>
    <x v="1"/>
    <x v="2"/>
    <x v="0"/>
    <x v="2"/>
    <x v="1"/>
    <x v="1241"/>
    <x v="0"/>
    <x v="0"/>
    <x v="0"/>
  </r>
  <r>
    <n v="2638"/>
    <x v="155"/>
    <x v="39"/>
    <x v="2"/>
    <x v="0"/>
    <x v="0"/>
    <x v="3"/>
    <x v="2"/>
    <x v="3"/>
    <x v="1"/>
    <x v="1713"/>
    <x v="0"/>
    <x v="0"/>
    <x v="0"/>
  </r>
  <r>
    <n v="2639"/>
    <x v="36"/>
    <x v="30"/>
    <x v="0"/>
    <x v="0"/>
    <x v="1"/>
    <x v="0"/>
    <x v="2"/>
    <x v="4"/>
    <x v="1"/>
    <x v="1714"/>
    <x v="0"/>
    <x v="0"/>
    <x v="0"/>
  </r>
  <r>
    <n v="2640"/>
    <x v="104"/>
    <x v="22"/>
    <x v="4"/>
    <x v="1"/>
    <x v="0"/>
    <x v="1"/>
    <x v="2"/>
    <x v="1"/>
    <x v="1"/>
    <x v="1715"/>
    <x v="0"/>
    <x v="0"/>
    <x v="0"/>
  </r>
  <r>
    <n v="2641"/>
    <x v="30"/>
    <x v="38"/>
    <x v="1"/>
    <x v="1"/>
    <x v="0"/>
    <x v="1"/>
    <x v="0"/>
    <x v="0"/>
    <x v="1"/>
    <x v="1716"/>
    <x v="0"/>
    <x v="0"/>
    <x v="0"/>
  </r>
  <r>
    <n v="2642"/>
    <x v="131"/>
    <x v="32"/>
    <x v="1"/>
    <x v="0"/>
    <x v="0"/>
    <x v="4"/>
    <x v="0"/>
    <x v="1"/>
    <x v="1"/>
    <x v="1717"/>
    <x v="0"/>
    <x v="0"/>
    <x v="0"/>
  </r>
  <r>
    <n v="2643"/>
    <x v="16"/>
    <x v="26"/>
    <x v="0"/>
    <x v="1"/>
    <x v="0"/>
    <x v="2"/>
    <x v="2"/>
    <x v="2"/>
    <x v="1"/>
    <x v="1568"/>
    <x v="0"/>
    <x v="0"/>
    <x v="0"/>
  </r>
  <r>
    <n v="2644"/>
    <x v="175"/>
    <x v="7"/>
    <x v="0"/>
    <x v="0"/>
    <x v="0"/>
    <x v="4"/>
    <x v="0"/>
    <x v="3"/>
    <x v="1"/>
    <x v="1664"/>
    <x v="0"/>
    <x v="0"/>
    <x v="0"/>
  </r>
  <r>
    <n v="2645"/>
    <x v="91"/>
    <x v="16"/>
    <x v="1"/>
    <x v="0"/>
    <x v="0"/>
    <x v="2"/>
    <x v="0"/>
    <x v="4"/>
    <x v="1"/>
    <x v="1718"/>
    <x v="0"/>
    <x v="0"/>
    <x v="0"/>
  </r>
  <r>
    <n v="2646"/>
    <x v="62"/>
    <x v="18"/>
    <x v="0"/>
    <x v="1"/>
    <x v="1"/>
    <x v="3"/>
    <x v="0"/>
    <x v="1"/>
    <x v="1"/>
    <x v="1719"/>
    <x v="0"/>
    <x v="0"/>
    <x v="0"/>
  </r>
  <r>
    <n v="2647"/>
    <x v="152"/>
    <x v="1"/>
    <x v="0"/>
    <x v="1"/>
    <x v="1"/>
    <x v="2"/>
    <x v="2"/>
    <x v="0"/>
    <x v="1"/>
    <x v="1720"/>
    <x v="0"/>
    <x v="0"/>
    <x v="0"/>
  </r>
  <r>
    <n v="2648"/>
    <x v="33"/>
    <x v="22"/>
    <x v="0"/>
    <x v="0"/>
    <x v="1"/>
    <x v="3"/>
    <x v="2"/>
    <x v="1"/>
    <x v="1"/>
    <x v="846"/>
    <x v="0"/>
    <x v="0"/>
    <x v="0"/>
  </r>
  <r>
    <n v="2649"/>
    <x v="95"/>
    <x v="51"/>
    <x v="2"/>
    <x v="1"/>
    <x v="1"/>
    <x v="3"/>
    <x v="2"/>
    <x v="2"/>
    <x v="1"/>
    <x v="946"/>
    <x v="0"/>
    <x v="0"/>
    <x v="0"/>
  </r>
  <r>
    <n v="2650"/>
    <x v="105"/>
    <x v="4"/>
    <x v="0"/>
    <x v="2"/>
    <x v="1"/>
    <x v="3"/>
    <x v="1"/>
    <x v="3"/>
    <x v="1"/>
    <x v="812"/>
    <x v="0"/>
    <x v="0"/>
    <x v="0"/>
  </r>
  <r>
    <n v="2651"/>
    <x v="100"/>
    <x v="63"/>
    <x v="2"/>
    <x v="1"/>
    <x v="0"/>
    <x v="3"/>
    <x v="0"/>
    <x v="4"/>
    <x v="1"/>
    <x v="1144"/>
    <x v="0"/>
    <x v="0"/>
    <x v="0"/>
  </r>
  <r>
    <n v="2652"/>
    <x v="5"/>
    <x v="53"/>
    <x v="2"/>
    <x v="0"/>
    <x v="1"/>
    <x v="0"/>
    <x v="2"/>
    <x v="1"/>
    <x v="1"/>
    <x v="1001"/>
    <x v="0"/>
    <x v="0"/>
    <x v="0"/>
  </r>
  <r>
    <n v="2653"/>
    <x v="54"/>
    <x v="56"/>
    <x v="0"/>
    <x v="0"/>
    <x v="0"/>
    <x v="2"/>
    <x v="2"/>
    <x v="0"/>
    <x v="1"/>
    <x v="991"/>
    <x v="0"/>
    <x v="0"/>
    <x v="0"/>
  </r>
  <r>
    <n v="2654"/>
    <x v="23"/>
    <x v="1"/>
    <x v="0"/>
    <x v="1"/>
    <x v="1"/>
    <x v="2"/>
    <x v="3"/>
    <x v="1"/>
    <x v="1"/>
    <x v="901"/>
    <x v="0"/>
    <x v="0"/>
    <x v="0"/>
  </r>
  <r>
    <n v="2655"/>
    <x v="8"/>
    <x v="26"/>
    <x v="0"/>
    <x v="0"/>
    <x v="0"/>
    <x v="1"/>
    <x v="1"/>
    <x v="2"/>
    <x v="1"/>
    <x v="1721"/>
    <x v="0"/>
    <x v="0"/>
    <x v="0"/>
  </r>
  <r>
    <n v="2656"/>
    <x v="115"/>
    <x v="44"/>
    <x v="4"/>
    <x v="1"/>
    <x v="0"/>
    <x v="2"/>
    <x v="4"/>
    <x v="3"/>
    <x v="1"/>
    <x v="1184"/>
    <x v="0"/>
    <x v="0"/>
    <x v="0"/>
  </r>
  <r>
    <n v="2657"/>
    <x v="31"/>
    <x v="60"/>
    <x v="0"/>
    <x v="1"/>
    <x v="1"/>
    <x v="3"/>
    <x v="2"/>
    <x v="4"/>
    <x v="1"/>
    <x v="1722"/>
    <x v="0"/>
    <x v="0"/>
    <x v="0"/>
  </r>
  <r>
    <n v="2658"/>
    <x v="132"/>
    <x v="0"/>
    <x v="0"/>
    <x v="0"/>
    <x v="1"/>
    <x v="4"/>
    <x v="2"/>
    <x v="1"/>
    <x v="1"/>
    <x v="1354"/>
    <x v="0"/>
    <x v="0"/>
    <x v="0"/>
  </r>
  <r>
    <n v="2659"/>
    <x v="39"/>
    <x v="59"/>
    <x v="2"/>
    <x v="1"/>
    <x v="1"/>
    <x v="2"/>
    <x v="2"/>
    <x v="0"/>
    <x v="1"/>
    <x v="217"/>
    <x v="0"/>
    <x v="0"/>
    <x v="0"/>
  </r>
  <r>
    <n v="2660"/>
    <x v="18"/>
    <x v="31"/>
    <x v="0"/>
    <x v="1"/>
    <x v="0"/>
    <x v="1"/>
    <x v="3"/>
    <x v="1"/>
    <x v="1"/>
    <x v="933"/>
    <x v="0"/>
    <x v="0"/>
    <x v="0"/>
  </r>
  <r>
    <n v="2661"/>
    <x v="16"/>
    <x v="48"/>
    <x v="4"/>
    <x v="2"/>
    <x v="0"/>
    <x v="4"/>
    <x v="0"/>
    <x v="2"/>
    <x v="1"/>
    <x v="1723"/>
    <x v="0"/>
    <x v="0"/>
    <x v="0"/>
  </r>
  <r>
    <n v="2662"/>
    <x v="139"/>
    <x v="1"/>
    <x v="2"/>
    <x v="1"/>
    <x v="1"/>
    <x v="3"/>
    <x v="0"/>
    <x v="3"/>
    <x v="1"/>
    <x v="1724"/>
    <x v="0"/>
    <x v="0"/>
    <x v="0"/>
  </r>
  <r>
    <n v="2663"/>
    <x v="104"/>
    <x v="25"/>
    <x v="2"/>
    <x v="0"/>
    <x v="1"/>
    <x v="2"/>
    <x v="0"/>
    <x v="4"/>
    <x v="1"/>
    <x v="1481"/>
    <x v="0"/>
    <x v="0"/>
    <x v="0"/>
  </r>
  <r>
    <n v="2664"/>
    <x v="36"/>
    <x v="16"/>
    <x v="1"/>
    <x v="0"/>
    <x v="0"/>
    <x v="4"/>
    <x v="0"/>
    <x v="1"/>
    <x v="1"/>
    <x v="1725"/>
    <x v="0"/>
    <x v="0"/>
    <x v="0"/>
  </r>
  <r>
    <n v="2665"/>
    <x v="146"/>
    <x v="53"/>
    <x v="1"/>
    <x v="1"/>
    <x v="1"/>
    <x v="4"/>
    <x v="0"/>
    <x v="0"/>
    <x v="1"/>
    <x v="293"/>
    <x v="0"/>
    <x v="0"/>
    <x v="0"/>
  </r>
  <r>
    <n v="2666"/>
    <x v="150"/>
    <x v="29"/>
    <x v="0"/>
    <x v="1"/>
    <x v="1"/>
    <x v="3"/>
    <x v="0"/>
    <x v="1"/>
    <x v="1"/>
    <x v="1429"/>
    <x v="0"/>
    <x v="0"/>
    <x v="0"/>
  </r>
  <r>
    <n v="2667"/>
    <x v="133"/>
    <x v="36"/>
    <x v="0"/>
    <x v="0"/>
    <x v="1"/>
    <x v="0"/>
    <x v="2"/>
    <x v="2"/>
    <x v="1"/>
    <x v="59"/>
    <x v="0"/>
    <x v="0"/>
    <x v="0"/>
  </r>
  <r>
    <n v="2668"/>
    <x v="5"/>
    <x v="16"/>
    <x v="2"/>
    <x v="1"/>
    <x v="1"/>
    <x v="2"/>
    <x v="3"/>
    <x v="3"/>
    <x v="1"/>
    <x v="1689"/>
    <x v="0"/>
    <x v="0"/>
    <x v="0"/>
  </r>
  <r>
    <n v="2669"/>
    <x v="115"/>
    <x v="39"/>
    <x v="0"/>
    <x v="0"/>
    <x v="1"/>
    <x v="2"/>
    <x v="0"/>
    <x v="4"/>
    <x v="1"/>
    <x v="1162"/>
    <x v="0"/>
    <x v="0"/>
    <x v="0"/>
  </r>
  <r>
    <n v="2670"/>
    <x v="56"/>
    <x v="27"/>
    <x v="1"/>
    <x v="1"/>
    <x v="0"/>
    <x v="3"/>
    <x v="2"/>
    <x v="1"/>
    <x v="1"/>
    <x v="739"/>
    <x v="0"/>
    <x v="0"/>
    <x v="0"/>
  </r>
  <r>
    <n v="2671"/>
    <x v="45"/>
    <x v="24"/>
    <x v="1"/>
    <x v="0"/>
    <x v="0"/>
    <x v="0"/>
    <x v="3"/>
    <x v="0"/>
    <x v="1"/>
    <x v="579"/>
    <x v="0"/>
    <x v="0"/>
    <x v="0"/>
  </r>
  <r>
    <n v="2672"/>
    <x v="7"/>
    <x v="51"/>
    <x v="1"/>
    <x v="1"/>
    <x v="0"/>
    <x v="2"/>
    <x v="0"/>
    <x v="1"/>
    <x v="1"/>
    <x v="589"/>
    <x v="0"/>
    <x v="0"/>
    <x v="0"/>
  </r>
  <r>
    <n v="2673"/>
    <x v="22"/>
    <x v="39"/>
    <x v="2"/>
    <x v="1"/>
    <x v="0"/>
    <x v="3"/>
    <x v="0"/>
    <x v="2"/>
    <x v="1"/>
    <x v="1726"/>
    <x v="0"/>
    <x v="0"/>
    <x v="0"/>
  </r>
  <r>
    <n v="2674"/>
    <x v="42"/>
    <x v="22"/>
    <x v="0"/>
    <x v="1"/>
    <x v="1"/>
    <x v="3"/>
    <x v="2"/>
    <x v="3"/>
    <x v="1"/>
    <x v="532"/>
    <x v="0"/>
    <x v="0"/>
    <x v="0"/>
  </r>
  <r>
    <n v="2675"/>
    <x v="2"/>
    <x v="9"/>
    <x v="1"/>
    <x v="0"/>
    <x v="0"/>
    <x v="2"/>
    <x v="0"/>
    <x v="4"/>
    <x v="1"/>
    <x v="1040"/>
    <x v="0"/>
    <x v="0"/>
    <x v="0"/>
  </r>
  <r>
    <n v="2676"/>
    <x v="53"/>
    <x v="64"/>
    <x v="0"/>
    <x v="0"/>
    <x v="0"/>
    <x v="0"/>
    <x v="2"/>
    <x v="1"/>
    <x v="1"/>
    <x v="976"/>
    <x v="0"/>
    <x v="0"/>
    <x v="0"/>
  </r>
  <r>
    <n v="2677"/>
    <x v="108"/>
    <x v="45"/>
    <x v="2"/>
    <x v="1"/>
    <x v="0"/>
    <x v="2"/>
    <x v="3"/>
    <x v="0"/>
    <x v="1"/>
    <x v="1727"/>
    <x v="0"/>
    <x v="0"/>
    <x v="0"/>
  </r>
  <r>
    <n v="2678"/>
    <x v="77"/>
    <x v="54"/>
    <x v="0"/>
    <x v="0"/>
    <x v="0"/>
    <x v="0"/>
    <x v="3"/>
    <x v="1"/>
    <x v="1"/>
    <x v="181"/>
    <x v="0"/>
    <x v="0"/>
    <x v="0"/>
  </r>
  <r>
    <n v="2679"/>
    <x v="37"/>
    <x v="57"/>
    <x v="1"/>
    <x v="0"/>
    <x v="1"/>
    <x v="2"/>
    <x v="3"/>
    <x v="2"/>
    <x v="1"/>
    <x v="1728"/>
    <x v="0"/>
    <x v="0"/>
    <x v="0"/>
  </r>
  <r>
    <n v="2680"/>
    <x v="64"/>
    <x v="32"/>
    <x v="1"/>
    <x v="0"/>
    <x v="0"/>
    <x v="3"/>
    <x v="2"/>
    <x v="3"/>
    <x v="1"/>
    <x v="1255"/>
    <x v="0"/>
    <x v="0"/>
    <x v="0"/>
  </r>
  <r>
    <n v="2681"/>
    <x v="130"/>
    <x v="59"/>
    <x v="1"/>
    <x v="1"/>
    <x v="1"/>
    <x v="0"/>
    <x v="3"/>
    <x v="4"/>
    <x v="1"/>
    <x v="903"/>
    <x v="0"/>
    <x v="0"/>
    <x v="0"/>
  </r>
  <r>
    <n v="2682"/>
    <x v="122"/>
    <x v="50"/>
    <x v="0"/>
    <x v="0"/>
    <x v="0"/>
    <x v="4"/>
    <x v="2"/>
    <x v="1"/>
    <x v="1"/>
    <x v="285"/>
    <x v="0"/>
    <x v="0"/>
    <x v="0"/>
  </r>
  <r>
    <n v="2683"/>
    <x v="135"/>
    <x v="27"/>
    <x v="4"/>
    <x v="1"/>
    <x v="0"/>
    <x v="4"/>
    <x v="0"/>
    <x v="0"/>
    <x v="1"/>
    <x v="1729"/>
    <x v="0"/>
    <x v="0"/>
    <x v="0"/>
  </r>
  <r>
    <n v="2684"/>
    <x v="39"/>
    <x v="44"/>
    <x v="0"/>
    <x v="0"/>
    <x v="1"/>
    <x v="3"/>
    <x v="2"/>
    <x v="1"/>
    <x v="1"/>
    <x v="1730"/>
    <x v="0"/>
    <x v="0"/>
    <x v="0"/>
  </r>
  <r>
    <n v="2685"/>
    <x v="64"/>
    <x v="46"/>
    <x v="2"/>
    <x v="0"/>
    <x v="0"/>
    <x v="3"/>
    <x v="2"/>
    <x v="2"/>
    <x v="1"/>
    <x v="1647"/>
    <x v="0"/>
    <x v="0"/>
    <x v="0"/>
  </r>
  <r>
    <n v="2686"/>
    <x v="73"/>
    <x v="20"/>
    <x v="2"/>
    <x v="0"/>
    <x v="0"/>
    <x v="2"/>
    <x v="0"/>
    <x v="3"/>
    <x v="1"/>
    <x v="1440"/>
    <x v="0"/>
    <x v="0"/>
    <x v="0"/>
  </r>
  <r>
    <n v="2687"/>
    <x v="134"/>
    <x v="21"/>
    <x v="1"/>
    <x v="0"/>
    <x v="0"/>
    <x v="0"/>
    <x v="0"/>
    <x v="4"/>
    <x v="1"/>
    <x v="71"/>
    <x v="0"/>
    <x v="0"/>
    <x v="0"/>
  </r>
  <r>
    <n v="2688"/>
    <x v="124"/>
    <x v="42"/>
    <x v="0"/>
    <x v="1"/>
    <x v="0"/>
    <x v="4"/>
    <x v="2"/>
    <x v="1"/>
    <x v="1"/>
    <x v="1731"/>
    <x v="0"/>
    <x v="0"/>
    <x v="0"/>
  </r>
  <r>
    <n v="2689"/>
    <x v="30"/>
    <x v="56"/>
    <x v="0"/>
    <x v="0"/>
    <x v="0"/>
    <x v="0"/>
    <x v="1"/>
    <x v="0"/>
    <x v="1"/>
    <x v="1732"/>
    <x v="0"/>
    <x v="0"/>
    <x v="0"/>
  </r>
  <r>
    <n v="2690"/>
    <x v="12"/>
    <x v="27"/>
    <x v="0"/>
    <x v="1"/>
    <x v="0"/>
    <x v="3"/>
    <x v="0"/>
    <x v="1"/>
    <x v="1"/>
    <x v="1733"/>
    <x v="0"/>
    <x v="0"/>
    <x v="0"/>
  </r>
  <r>
    <n v="2691"/>
    <x v="147"/>
    <x v="34"/>
    <x v="2"/>
    <x v="2"/>
    <x v="0"/>
    <x v="3"/>
    <x v="3"/>
    <x v="2"/>
    <x v="1"/>
    <x v="558"/>
    <x v="0"/>
    <x v="0"/>
    <x v="0"/>
  </r>
  <r>
    <n v="2692"/>
    <x v="111"/>
    <x v="15"/>
    <x v="1"/>
    <x v="0"/>
    <x v="0"/>
    <x v="1"/>
    <x v="3"/>
    <x v="3"/>
    <x v="1"/>
    <x v="1381"/>
    <x v="0"/>
    <x v="0"/>
    <x v="0"/>
  </r>
  <r>
    <n v="2693"/>
    <x v="93"/>
    <x v="5"/>
    <x v="0"/>
    <x v="1"/>
    <x v="0"/>
    <x v="0"/>
    <x v="0"/>
    <x v="4"/>
    <x v="1"/>
    <x v="1293"/>
    <x v="0"/>
    <x v="0"/>
    <x v="0"/>
  </r>
  <r>
    <n v="2694"/>
    <x v="52"/>
    <x v="17"/>
    <x v="0"/>
    <x v="0"/>
    <x v="0"/>
    <x v="3"/>
    <x v="2"/>
    <x v="1"/>
    <x v="1"/>
    <x v="1734"/>
    <x v="0"/>
    <x v="0"/>
    <x v="0"/>
  </r>
  <r>
    <n v="2695"/>
    <x v="5"/>
    <x v="51"/>
    <x v="4"/>
    <x v="0"/>
    <x v="0"/>
    <x v="3"/>
    <x v="3"/>
    <x v="0"/>
    <x v="1"/>
    <x v="926"/>
    <x v="0"/>
    <x v="0"/>
    <x v="0"/>
  </r>
  <r>
    <n v="2696"/>
    <x v="85"/>
    <x v="38"/>
    <x v="1"/>
    <x v="0"/>
    <x v="0"/>
    <x v="3"/>
    <x v="3"/>
    <x v="1"/>
    <x v="1"/>
    <x v="1735"/>
    <x v="0"/>
    <x v="0"/>
    <x v="0"/>
  </r>
  <r>
    <n v="2697"/>
    <x v="93"/>
    <x v="52"/>
    <x v="1"/>
    <x v="2"/>
    <x v="1"/>
    <x v="0"/>
    <x v="0"/>
    <x v="2"/>
    <x v="1"/>
    <x v="1736"/>
    <x v="0"/>
    <x v="0"/>
    <x v="0"/>
  </r>
  <r>
    <n v="2698"/>
    <x v="132"/>
    <x v="21"/>
    <x v="1"/>
    <x v="1"/>
    <x v="1"/>
    <x v="1"/>
    <x v="2"/>
    <x v="3"/>
    <x v="1"/>
    <x v="1737"/>
    <x v="0"/>
    <x v="0"/>
    <x v="0"/>
  </r>
  <r>
    <n v="2699"/>
    <x v="33"/>
    <x v="45"/>
    <x v="0"/>
    <x v="0"/>
    <x v="0"/>
    <x v="2"/>
    <x v="0"/>
    <x v="4"/>
    <x v="1"/>
    <x v="603"/>
    <x v="0"/>
    <x v="0"/>
    <x v="0"/>
  </r>
  <r>
    <n v="2700"/>
    <x v="49"/>
    <x v="64"/>
    <x v="0"/>
    <x v="2"/>
    <x v="0"/>
    <x v="0"/>
    <x v="0"/>
    <x v="1"/>
    <x v="1"/>
    <x v="1738"/>
    <x v="0"/>
    <x v="0"/>
    <x v="0"/>
  </r>
  <r>
    <n v="2701"/>
    <x v="23"/>
    <x v="27"/>
    <x v="1"/>
    <x v="0"/>
    <x v="0"/>
    <x v="1"/>
    <x v="2"/>
    <x v="0"/>
    <x v="1"/>
    <x v="409"/>
    <x v="0"/>
    <x v="0"/>
    <x v="0"/>
  </r>
  <r>
    <n v="2702"/>
    <x v="61"/>
    <x v="13"/>
    <x v="1"/>
    <x v="1"/>
    <x v="1"/>
    <x v="0"/>
    <x v="2"/>
    <x v="1"/>
    <x v="1"/>
    <x v="581"/>
    <x v="0"/>
    <x v="0"/>
    <x v="0"/>
  </r>
  <r>
    <n v="2703"/>
    <x v="154"/>
    <x v="35"/>
    <x v="0"/>
    <x v="0"/>
    <x v="0"/>
    <x v="2"/>
    <x v="3"/>
    <x v="2"/>
    <x v="1"/>
    <x v="1156"/>
    <x v="0"/>
    <x v="0"/>
    <x v="0"/>
  </r>
  <r>
    <n v="2704"/>
    <x v="64"/>
    <x v="25"/>
    <x v="1"/>
    <x v="0"/>
    <x v="0"/>
    <x v="4"/>
    <x v="2"/>
    <x v="3"/>
    <x v="1"/>
    <x v="1411"/>
    <x v="0"/>
    <x v="0"/>
    <x v="0"/>
  </r>
  <r>
    <n v="2705"/>
    <x v="27"/>
    <x v="34"/>
    <x v="0"/>
    <x v="0"/>
    <x v="1"/>
    <x v="2"/>
    <x v="2"/>
    <x v="4"/>
    <x v="1"/>
    <x v="482"/>
    <x v="0"/>
    <x v="0"/>
    <x v="0"/>
  </r>
  <r>
    <n v="2706"/>
    <x v="165"/>
    <x v="58"/>
    <x v="4"/>
    <x v="0"/>
    <x v="0"/>
    <x v="2"/>
    <x v="2"/>
    <x v="1"/>
    <x v="1"/>
    <x v="562"/>
    <x v="0"/>
    <x v="0"/>
    <x v="0"/>
  </r>
  <r>
    <n v="2707"/>
    <x v="35"/>
    <x v="48"/>
    <x v="0"/>
    <x v="0"/>
    <x v="0"/>
    <x v="2"/>
    <x v="0"/>
    <x v="0"/>
    <x v="1"/>
    <x v="203"/>
    <x v="0"/>
    <x v="0"/>
    <x v="0"/>
  </r>
  <r>
    <n v="2708"/>
    <x v="84"/>
    <x v="60"/>
    <x v="0"/>
    <x v="1"/>
    <x v="1"/>
    <x v="3"/>
    <x v="1"/>
    <x v="1"/>
    <x v="1"/>
    <x v="1739"/>
    <x v="0"/>
    <x v="0"/>
    <x v="0"/>
  </r>
  <r>
    <n v="2709"/>
    <x v="8"/>
    <x v="47"/>
    <x v="0"/>
    <x v="1"/>
    <x v="0"/>
    <x v="3"/>
    <x v="2"/>
    <x v="2"/>
    <x v="1"/>
    <x v="523"/>
    <x v="0"/>
    <x v="0"/>
    <x v="0"/>
  </r>
  <r>
    <n v="2710"/>
    <x v="30"/>
    <x v="29"/>
    <x v="0"/>
    <x v="1"/>
    <x v="0"/>
    <x v="0"/>
    <x v="2"/>
    <x v="3"/>
    <x v="1"/>
    <x v="1438"/>
    <x v="0"/>
    <x v="0"/>
    <x v="0"/>
  </r>
  <r>
    <n v="2711"/>
    <x v="31"/>
    <x v="8"/>
    <x v="0"/>
    <x v="1"/>
    <x v="1"/>
    <x v="3"/>
    <x v="2"/>
    <x v="4"/>
    <x v="1"/>
    <x v="1740"/>
    <x v="0"/>
    <x v="0"/>
    <x v="0"/>
  </r>
  <r>
    <n v="2712"/>
    <x v="45"/>
    <x v="41"/>
    <x v="1"/>
    <x v="1"/>
    <x v="1"/>
    <x v="0"/>
    <x v="3"/>
    <x v="1"/>
    <x v="1"/>
    <x v="1741"/>
    <x v="0"/>
    <x v="0"/>
    <x v="0"/>
  </r>
  <r>
    <n v="2713"/>
    <x v="90"/>
    <x v="2"/>
    <x v="4"/>
    <x v="0"/>
    <x v="1"/>
    <x v="2"/>
    <x v="2"/>
    <x v="0"/>
    <x v="1"/>
    <x v="1097"/>
    <x v="0"/>
    <x v="0"/>
    <x v="0"/>
  </r>
  <r>
    <n v="2714"/>
    <x v="121"/>
    <x v="50"/>
    <x v="0"/>
    <x v="1"/>
    <x v="1"/>
    <x v="1"/>
    <x v="2"/>
    <x v="1"/>
    <x v="2"/>
    <x v="1742"/>
    <x v="0"/>
    <x v="0"/>
    <x v="0"/>
  </r>
  <r>
    <n v="2715"/>
    <x v="23"/>
    <x v="17"/>
    <x v="0"/>
    <x v="0"/>
    <x v="1"/>
    <x v="4"/>
    <x v="0"/>
    <x v="2"/>
    <x v="2"/>
    <x v="920"/>
    <x v="0"/>
    <x v="0"/>
    <x v="0"/>
  </r>
  <r>
    <n v="2716"/>
    <x v="160"/>
    <x v="56"/>
    <x v="1"/>
    <x v="0"/>
    <x v="1"/>
    <x v="0"/>
    <x v="2"/>
    <x v="3"/>
    <x v="2"/>
    <x v="1743"/>
    <x v="0"/>
    <x v="0"/>
    <x v="0"/>
  </r>
  <r>
    <n v="2717"/>
    <x v="94"/>
    <x v="32"/>
    <x v="0"/>
    <x v="0"/>
    <x v="1"/>
    <x v="2"/>
    <x v="0"/>
    <x v="4"/>
    <x v="2"/>
    <x v="1648"/>
    <x v="0"/>
    <x v="0"/>
    <x v="0"/>
  </r>
  <r>
    <n v="2718"/>
    <x v="119"/>
    <x v="18"/>
    <x v="0"/>
    <x v="0"/>
    <x v="1"/>
    <x v="1"/>
    <x v="0"/>
    <x v="1"/>
    <x v="2"/>
    <x v="1054"/>
    <x v="0"/>
    <x v="0"/>
    <x v="0"/>
  </r>
  <r>
    <n v="2719"/>
    <x v="95"/>
    <x v="16"/>
    <x v="0"/>
    <x v="0"/>
    <x v="0"/>
    <x v="3"/>
    <x v="2"/>
    <x v="0"/>
    <x v="2"/>
    <x v="131"/>
    <x v="0"/>
    <x v="0"/>
    <x v="0"/>
  </r>
  <r>
    <n v="2720"/>
    <x v="109"/>
    <x v="12"/>
    <x v="1"/>
    <x v="1"/>
    <x v="0"/>
    <x v="0"/>
    <x v="2"/>
    <x v="1"/>
    <x v="2"/>
    <x v="156"/>
    <x v="0"/>
    <x v="0"/>
    <x v="0"/>
  </r>
  <r>
    <n v="2721"/>
    <x v="37"/>
    <x v="6"/>
    <x v="0"/>
    <x v="0"/>
    <x v="1"/>
    <x v="2"/>
    <x v="0"/>
    <x v="2"/>
    <x v="2"/>
    <x v="1744"/>
    <x v="0"/>
    <x v="0"/>
    <x v="0"/>
  </r>
  <r>
    <n v="2722"/>
    <x v="46"/>
    <x v="41"/>
    <x v="0"/>
    <x v="0"/>
    <x v="0"/>
    <x v="4"/>
    <x v="0"/>
    <x v="3"/>
    <x v="2"/>
    <x v="50"/>
    <x v="0"/>
    <x v="0"/>
    <x v="0"/>
  </r>
  <r>
    <n v="2723"/>
    <x v="163"/>
    <x v="60"/>
    <x v="2"/>
    <x v="0"/>
    <x v="1"/>
    <x v="2"/>
    <x v="0"/>
    <x v="4"/>
    <x v="2"/>
    <x v="1108"/>
    <x v="0"/>
    <x v="0"/>
    <x v="0"/>
  </r>
  <r>
    <n v="2724"/>
    <x v="157"/>
    <x v="46"/>
    <x v="2"/>
    <x v="0"/>
    <x v="0"/>
    <x v="0"/>
    <x v="0"/>
    <x v="1"/>
    <x v="2"/>
    <x v="588"/>
    <x v="0"/>
    <x v="0"/>
    <x v="0"/>
  </r>
  <r>
    <n v="2725"/>
    <x v="15"/>
    <x v="48"/>
    <x v="0"/>
    <x v="0"/>
    <x v="1"/>
    <x v="3"/>
    <x v="0"/>
    <x v="0"/>
    <x v="2"/>
    <x v="1745"/>
    <x v="0"/>
    <x v="0"/>
    <x v="0"/>
  </r>
  <r>
    <n v="2726"/>
    <x v="165"/>
    <x v="15"/>
    <x v="0"/>
    <x v="2"/>
    <x v="0"/>
    <x v="2"/>
    <x v="0"/>
    <x v="1"/>
    <x v="2"/>
    <x v="1411"/>
    <x v="0"/>
    <x v="0"/>
    <x v="0"/>
  </r>
  <r>
    <n v="2727"/>
    <x v="188"/>
    <x v="6"/>
    <x v="2"/>
    <x v="2"/>
    <x v="0"/>
    <x v="2"/>
    <x v="1"/>
    <x v="2"/>
    <x v="2"/>
    <x v="83"/>
    <x v="0"/>
    <x v="0"/>
    <x v="0"/>
  </r>
  <r>
    <n v="2728"/>
    <x v="124"/>
    <x v="56"/>
    <x v="1"/>
    <x v="2"/>
    <x v="0"/>
    <x v="4"/>
    <x v="0"/>
    <x v="3"/>
    <x v="2"/>
    <x v="1746"/>
    <x v="0"/>
    <x v="0"/>
    <x v="0"/>
  </r>
  <r>
    <n v="2729"/>
    <x v="49"/>
    <x v="2"/>
    <x v="0"/>
    <x v="0"/>
    <x v="1"/>
    <x v="4"/>
    <x v="0"/>
    <x v="4"/>
    <x v="2"/>
    <x v="1747"/>
    <x v="0"/>
    <x v="0"/>
    <x v="0"/>
  </r>
  <r>
    <n v="2730"/>
    <x v="61"/>
    <x v="25"/>
    <x v="1"/>
    <x v="1"/>
    <x v="1"/>
    <x v="3"/>
    <x v="2"/>
    <x v="1"/>
    <x v="2"/>
    <x v="912"/>
    <x v="0"/>
    <x v="0"/>
    <x v="0"/>
  </r>
  <r>
    <n v="2731"/>
    <x v="74"/>
    <x v="27"/>
    <x v="0"/>
    <x v="0"/>
    <x v="1"/>
    <x v="4"/>
    <x v="2"/>
    <x v="0"/>
    <x v="2"/>
    <x v="217"/>
    <x v="0"/>
    <x v="0"/>
    <x v="0"/>
  </r>
  <r>
    <n v="2732"/>
    <x v="147"/>
    <x v="59"/>
    <x v="1"/>
    <x v="1"/>
    <x v="0"/>
    <x v="2"/>
    <x v="2"/>
    <x v="1"/>
    <x v="2"/>
    <x v="1748"/>
    <x v="0"/>
    <x v="0"/>
    <x v="0"/>
  </r>
  <r>
    <n v="2733"/>
    <x v="72"/>
    <x v="33"/>
    <x v="0"/>
    <x v="0"/>
    <x v="0"/>
    <x v="4"/>
    <x v="0"/>
    <x v="2"/>
    <x v="2"/>
    <x v="1030"/>
    <x v="0"/>
    <x v="0"/>
    <x v="0"/>
  </r>
  <r>
    <n v="2734"/>
    <x v="155"/>
    <x v="8"/>
    <x v="0"/>
    <x v="0"/>
    <x v="1"/>
    <x v="1"/>
    <x v="0"/>
    <x v="3"/>
    <x v="2"/>
    <x v="212"/>
    <x v="0"/>
    <x v="0"/>
    <x v="0"/>
  </r>
  <r>
    <n v="2735"/>
    <x v="74"/>
    <x v="11"/>
    <x v="4"/>
    <x v="1"/>
    <x v="1"/>
    <x v="0"/>
    <x v="2"/>
    <x v="4"/>
    <x v="2"/>
    <x v="1723"/>
    <x v="0"/>
    <x v="0"/>
    <x v="0"/>
  </r>
  <r>
    <n v="2736"/>
    <x v="132"/>
    <x v="62"/>
    <x v="0"/>
    <x v="1"/>
    <x v="1"/>
    <x v="3"/>
    <x v="3"/>
    <x v="1"/>
    <x v="0"/>
    <x v="1271"/>
    <x v="0"/>
    <x v="0"/>
    <x v="0"/>
  </r>
  <r>
    <n v="2737"/>
    <x v="93"/>
    <x v="33"/>
    <x v="2"/>
    <x v="1"/>
    <x v="0"/>
    <x v="2"/>
    <x v="2"/>
    <x v="0"/>
    <x v="0"/>
    <x v="1656"/>
    <x v="0"/>
    <x v="0"/>
    <x v="0"/>
  </r>
  <r>
    <n v="2738"/>
    <x v="0"/>
    <x v="55"/>
    <x v="2"/>
    <x v="1"/>
    <x v="1"/>
    <x v="2"/>
    <x v="3"/>
    <x v="1"/>
    <x v="0"/>
    <x v="698"/>
    <x v="0"/>
    <x v="0"/>
    <x v="0"/>
  </r>
  <r>
    <n v="2739"/>
    <x v="121"/>
    <x v="4"/>
    <x v="0"/>
    <x v="0"/>
    <x v="0"/>
    <x v="4"/>
    <x v="3"/>
    <x v="2"/>
    <x v="0"/>
    <x v="1749"/>
    <x v="0"/>
    <x v="0"/>
    <x v="0"/>
  </r>
  <r>
    <n v="2740"/>
    <x v="61"/>
    <x v="5"/>
    <x v="1"/>
    <x v="1"/>
    <x v="1"/>
    <x v="4"/>
    <x v="2"/>
    <x v="3"/>
    <x v="0"/>
    <x v="1750"/>
    <x v="0"/>
    <x v="0"/>
    <x v="0"/>
  </r>
  <r>
    <n v="2741"/>
    <x v="168"/>
    <x v="55"/>
    <x v="4"/>
    <x v="0"/>
    <x v="0"/>
    <x v="3"/>
    <x v="2"/>
    <x v="4"/>
    <x v="0"/>
    <x v="1751"/>
    <x v="0"/>
    <x v="0"/>
    <x v="0"/>
  </r>
  <r>
    <n v="2742"/>
    <x v="128"/>
    <x v="30"/>
    <x v="0"/>
    <x v="0"/>
    <x v="0"/>
    <x v="0"/>
    <x v="0"/>
    <x v="1"/>
    <x v="0"/>
    <x v="1185"/>
    <x v="0"/>
    <x v="0"/>
    <x v="0"/>
  </r>
  <r>
    <n v="2743"/>
    <x v="150"/>
    <x v="5"/>
    <x v="0"/>
    <x v="2"/>
    <x v="1"/>
    <x v="2"/>
    <x v="2"/>
    <x v="0"/>
    <x v="0"/>
    <x v="483"/>
    <x v="0"/>
    <x v="0"/>
    <x v="0"/>
  </r>
  <r>
    <n v="2744"/>
    <x v="61"/>
    <x v="3"/>
    <x v="2"/>
    <x v="1"/>
    <x v="1"/>
    <x v="2"/>
    <x v="0"/>
    <x v="1"/>
    <x v="0"/>
    <x v="744"/>
    <x v="0"/>
    <x v="0"/>
    <x v="0"/>
  </r>
  <r>
    <n v="2745"/>
    <x v="129"/>
    <x v="11"/>
    <x v="4"/>
    <x v="1"/>
    <x v="1"/>
    <x v="4"/>
    <x v="4"/>
    <x v="2"/>
    <x v="0"/>
    <x v="253"/>
    <x v="0"/>
    <x v="0"/>
    <x v="0"/>
  </r>
  <r>
    <n v="2746"/>
    <x v="119"/>
    <x v="51"/>
    <x v="0"/>
    <x v="1"/>
    <x v="1"/>
    <x v="4"/>
    <x v="1"/>
    <x v="3"/>
    <x v="0"/>
    <x v="808"/>
    <x v="0"/>
    <x v="0"/>
    <x v="0"/>
  </r>
  <r>
    <n v="2747"/>
    <x v="128"/>
    <x v="60"/>
    <x v="0"/>
    <x v="2"/>
    <x v="1"/>
    <x v="0"/>
    <x v="3"/>
    <x v="4"/>
    <x v="0"/>
    <x v="1752"/>
    <x v="0"/>
    <x v="0"/>
    <x v="0"/>
  </r>
  <r>
    <n v="2748"/>
    <x v="8"/>
    <x v="13"/>
    <x v="0"/>
    <x v="0"/>
    <x v="1"/>
    <x v="2"/>
    <x v="2"/>
    <x v="1"/>
    <x v="0"/>
    <x v="1059"/>
    <x v="0"/>
    <x v="0"/>
    <x v="0"/>
  </r>
  <r>
    <n v="2749"/>
    <x v="150"/>
    <x v="10"/>
    <x v="0"/>
    <x v="0"/>
    <x v="0"/>
    <x v="4"/>
    <x v="0"/>
    <x v="0"/>
    <x v="0"/>
    <x v="715"/>
    <x v="0"/>
    <x v="0"/>
    <x v="0"/>
  </r>
  <r>
    <n v="2750"/>
    <x v="105"/>
    <x v="53"/>
    <x v="5"/>
    <x v="2"/>
    <x v="0"/>
    <x v="2"/>
    <x v="2"/>
    <x v="1"/>
    <x v="0"/>
    <x v="1753"/>
    <x v="0"/>
    <x v="0"/>
    <x v="0"/>
  </r>
  <r>
    <n v="2751"/>
    <x v="163"/>
    <x v="54"/>
    <x v="7"/>
    <x v="2"/>
    <x v="1"/>
    <x v="1"/>
    <x v="2"/>
    <x v="2"/>
    <x v="0"/>
    <x v="1754"/>
    <x v="0"/>
    <x v="0"/>
    <x v="0"/>
  </r>
  <r>
    <n v="2752"/>
    <x v="23"/>
    <x v="12"/>
    <x v="5"/>
    <x v="1"/>
    <x v="0"/>
    <x v="2"/>
    <x v="3"/>
    <x v="3"/>
    <x v="0"/>
    <x v="1755"/>
    <x v="0"/>
    <x v="0"/>
    <x v="0"/>
  </r>
  <r>
    <n v="2753"/>
    <x v="148"/>
    <x v="42"/>
    <x v="5"/>
    <x v="1"/>
    <x v="0"/>
    <x v="4"/>
    <x v="3"/>
    <x v="4"/>
    <x v="0"/>
    <x v="202"/>
    <x v="0"/>
    <x v="0"/>
    <x v="0"/>
  </r>
  <r>
    <n v="2754"/>
    <x v="158"/>
    <x v="24"/>
    <x v="2"/>
    <x v="1"/>
    <x v="1"/>
    <x v="1"/>
    <x v="2"/>
    <x v="1"/>
    <x v="0"/>
    <x v="1756"/>
    <x v="0"/>
    <x v="0"/>
    <x v="0"/>
  </r>
  <r>
    <n v="2755"/>
    <x v="133"/>
    <x v="55"/>
    <x v="5"/>
    <x v="1"/>
    <x v="1"/>
    <x v="1"/>
    <x v="0"/>
    <x v="0"/>
    <x v="0"/>
    <x v="410"/>
    <x v="0"/>
    <x v="0"/>
    <x v="0"/>
  </r>
  <r>
    <n v="2756"/>
    <x v="136"/>
    <x v="34"/>
    <x v="0"/>
    <x v="1"/>
    <x v="0"/>
    <x v="4"/>
    <x v="0"/>
    <x v="1"/>
    <x v="0"/>
    <x v="974"/>
    <x v="0"/>
    <x v="0"/>
    <x v="0"/>
  </r>
  <r>
    <n v="2757"/>
    <x v="96"/>
    <x v="2"/>
    <x v="0"/>
    <x v="1"/>
    <x v="0"/>
    <x v="1"/>
    <x v="2"/>
    <x v="2"/>
    <x v="0"/>
    <x v="584"/>
    <x v="0"/>
    <x v="0"/>
    <x v="0"/>
  </r>
  <r>
    <n v="2758"/>
    <x v="55"/>
    <x v="0"/>
    <x v="1"/>
    <x v="0"/>
    <x v="1"/>
    <x v="3"/>
    <x v="2"/>
    <x v="3"/>
    <x v="1"/>
    <x v="1715"/>
    <x v="0"/>
    <x v="0"/>
    <x v="0"/>
  </r>
  <r>
    <n v="2759"/>
    <x v="29"/>
    <x v="54"/>
    <x v="5"/>
    <x v="1"/>
    <x v="0"/>
    <x v="1"/>
    <x v="3"/>
    <x v="4"/>
    <x v="1"/>
    <x v="1757"/>
    <x v="0"/>
    <x v="0"/>
    <x v="0"/>
  </r>
  <r>
    <n v="2760"/>
    <x v="56"/>
    <x v="19"/>
    <x v="0"/>
    <x v="1"/>
    <x v="1"/>
    <x v="3"/>
    <x v="2"/>
    <x v="1"/>
    <x v="1"/>
    <x v="920"/>
    <x v="0"/>
    <x v="0"/>
    <x v="0"/>
  </r>
  <r>
    <n v="2761"/>
    <x v="91"/>
    <x v="60"/>
    <x v="6"/>
    <x v="1"/>
    <x v="0"/>
    <x v="2"/>
    <x v="3"/>
    <x v="0"/>
    <x v="1"/>
    <x v="1758"/>
    <x v="0"/>
    <x v="0"/>
    <x v="0"/>
  </r>
  <r>
    <n v="2762"/>
    <x v="47"/>
    <x v="42"/>
    <x v="1"/>
    <x v="1"/>
    <x v="0"/>
    <x v="3"/>
    <x v="2"/>
    <x v="1"/>
    <x v="1"/>
    <x v="367"/>
    <x v="0"/>
    <x v="0"/>
    <x v="0"/>
  </r>
  <r>
    <n v="2763"/>
    <x v="76"/>
    <x v="24"/>
    <x v="1"/>
    <x v="1"/>
    <x v="0"/>
    <x v="3"/>
    <x v="3"/>
    <x v="2"/>
    <x v="1"/>
    <x v="186"/>
    <x v="0"/>
    <x v="0"/>
    <x v="0"/>
  </r>
  <r>
    <n v="2764"/>
    <x v="93"/>
    <x v="26"/>
    <x v="2"/>
    <x v="1"/>
    <x v="0"/>
    <x v="0"/>
    <x v="2"/>
    <x v="3"/>
    <x v="1"/>
    <x v="432"/>
    <x v="0"/>
    <x v="0"/>
    <x v="0"/>
  </r>
  <r>
    <n v="2765"/>
    <x v="0"/>
    <x v="2"/>
    <x v="2"/>
    <x v="1"/>
    <x v="1"/>
    <x v="4"/>
    <x v="3"/>
    <x v="4"/>
    <x v="1"/>
    <x v="245"/>
    <x v="0"/>
    <x v="0"/>
    <x v="0"/>
  </r>
  <r>
    <n v="2766"/>
    <x v="121"/>
    <x v="54"/>
    <x v="0"/>
    <x v="0"/>
    <x v="1"/>
    <x v="1"/>
    <x v="3"/>
    <x v="1"/>
    <x v="1"/>
    <x v="1759"/>
    <x v="0"/>
    <x v="0"/>
    <x v="0"/>
  </r>
  <r>
    <n v="2767"/>
    <x v="61"/>
    <x v="26"/>
    <x v="1"/>
    <x v="1"/>
    <x v="0"/>
    <x v="3"/>
    <x v="2"/>
    <x v="0"/>
    <x v="1"/>
    <x v="1200"/>
    <x v="0"/>
    <x v="0"/>
    <x v="0"/>
  </r>
  <r>
    <n v="2768"/>
    <x v="168"/>
    <x v="25"/>
    <x v="4"/>
    <x v="0"/>
    <x v="1"/>
    <x v="3"/>
    <x v="2"/>
    <x v="1"/>
    <x v="1"/>
    <x v="1760"/>
    <x v="0"/>
    <x v="0"/>
    <x v="0"/>
  </r>
  <r>
    <n v="2769"/>
    <x v="128"/>
    <x v="60"/>
    <x v="0"/>
    <x v="0"/>
    <x v="1"/>
    <x v="0"/>
    <x v="0"/>
    <x v="2"/>
    <x v="1"/>
    <x v="226"/>
    <x v="0"/>
    <x v="0"/>
    <x v="0"/>
  </r>
  <r>
    <n v="2770"/>
    <x v="150"/>
    <x v="11"/>
    <x v="0"/>
    <x v="2"/>
    <x v="1"/>
    <x v="2"/>
    <x v="2"/>
    <x v="3"/>
    <x v="1"/>
    <x v="387"/>
    <x v="0"/>
    <x v="0"/>
    <x v="0"/>
  </r>
  <r>
    <n v="2771"/>
    <x v="61"/>
    <x v="0"/>
    <x v="2"/>
    <x v="1"/>
    <x v="0"/>
    <x v="4"/>
    <x v="0"/>
    <x v="4"/>
    <x v="1"/>
    <x v="161"/>
    <x v="0"/>
    <x v="0"/>
    <x v="0"/>
  </r>
  <r>
    <n v="2772"/>
    <x v="129"/>
    <x v="43"/>
    <x v="4"/>
    <x v="1"/>
    <x v="1"/>
    <x v="1"/>
    <x v="4"/>
    <x v="1"/>
    <x v="1"/>
    <x v="1761"/>
    <x v="0"/>
    <x v="0"/>
    <x v="0"/>
  </r>
  <r>
    <n v="2773"/>
    <x v="119"/>
    <x v="37"/>
    <x v="0"/>
    <x v="1"/>
    <x v="0"/>
    <x v="2"/>
    <x v="1"/>
    <x v="0"/>
    <x v="1"/>
    <x v="36"/>
    <x v="0"/>
    <x v="0"/>
    <x v="0"/>
  </r>
  <r>
    <n v="2774"/>
    <x v="128"/>
    <x v="38"/>
    <x v="0"/>
    <x v="2"/>
    <x v="1"/>
    <x v="1"/>
    <x v="3"/>
    <x v="1"/>
    <x v="1"/>
    <x v="1762"/>
    <x v="0"/>
    <x v="0"/>
    <x v="0"/>
  </r>
  <r>
    <n v="2775"/>
    <x v="8"/>
    <x v="11"/>
    <x v="0"/>
    <x v="0"/>
    <x v="0"/>
    <x v="3"/>
    <x v="2"/>
    <x v="2"/>
    <x v="1"/>
    <x v="829"/>
    <x v="0"/>
    <x v="0"/>
    <x v="0"/>
  </r>
  <r>
    <n v="2776"/>
    <x v="150"/>
    <x v="57"/>
    <x v="0"/>
    <x v="0"/>
    <x v="1"/>
    <x v="3"/>
    <x v="0"/>
    <x v="3"/>
    <x v="1"/>
    <x v="743"/>
    <x v="0"/>
    <x v="0"/>
    <x v="0"/>
  </r>
  <r>
    <n v="2777"/>
    <x v="105"/>
    <x v="14"/>
    <x v="5"/>
    <x v="2"/>
    <x v="0"/>
    <x v="2"/>
    <x v="2"/>
    <x v="4"/>
    <x v="1"/>
    <x v="1763"/>
    <x v="0"/>
    <x v="0"/>
    <x v="0"/>
  </r>
  <r>
    <n v="2778"/>
    <x v="163"/>
    <x v="13"/>
    <x v="7"/>
    <x v="2"/>
    <x v="0"/>
    <x v="4"/>
    <x v="2"/>
    <x v="1"/>
    <x v="1"/>
    <x v="1764"/>
    <x v="0"/>
    <x v="0"/>
    <x v="0"/>
  </r>
  <r>
    <n v="2779"/>
    <x v="23"/>
    <x v="33"/>
    <x v="5"/>
    <x v="1"/>
    <x v="0"/>
    <x v="2"/>
    <x v="3"/>
    <x v="0"/>
    <x v="1"/>
    <x v="124"/>
    <x v="0"/>
    <x v="0"/>
    <x v="0"/>
  </r>
  <r>
    <n v="2780"/>
    <x v="148"/>
    <x v="11"/>
    <x v="5"/>
    <x v="1"/>
    <x v="0"/>
    <x v="4"/>
    <x v="3"/>
    <x v="1"/>
    <x v="1"/>
    <x v="737"/>
    <x v="0"/>
    <x v="0"/>
    <x v="0"/>
  </r>
  <r>
    <n v="2781"/>
    <x v="158"/>
    <x v="55"/>
    <x v="2"/>
    <x v="1"/>
    <x v="1"/>
    <x v="0"/>
    <x v="2"/>
    <x v="2"/>
    <x v="1"/>
    <x v="1765"/>
    <x v="0"/>
    <x v="0"/>
    <x v="0"/>
  </r>
  <r>
    <n v="2782"/>
    <x v="133"/>
    <x v="52"/>
    <x v="5"/>
    <x v="1"/>
    <x v="1"/>
    <x v="4"/>
    <x v="0"/>
    <x v="3"/>
    <x v="1"/>
    <x v="236"/>
    <x v="0"/>
    <x v="0"/>
    <x v="0"/>
  </r>
  <r>
    <n v="2783"/>
    <x v="136"/>
    <x v="22"/>
    <x v="0"/>
    <x v="1"/>
    <x v="0"/>
    <x v="4"/>
    <x v="0"/>
    <x v="4"/>
    <x v="1"/>
    <x v="1766"/>
    <x v="0"/>
    <x v="0"/>
    <x v="0"/>
  </r>
  <r>
    <n v="2784"/>
    <x v="96"/>
    <x v="55"/>
    <x v="0"/>
    <x v="1"/>
    <x v="0"/>
    <x v="0"/>
    <x v="2"/>
    <x v="1"/>
    <x v="1"/>
    <x v="1307"/>
    <x v="0"/>
    <x v="0"/>
    <x v="0"/>
  </r>
  <r>
    <n v="2785"/>
    <x v="55"/>
    <x v="20"/>
    <x v="1"/>
    <x v="0"/>
    <x v="1"/>
    <x v="3"/>
    <x v="2"/>
    <x v="0"/>
    <x v="1"/>
    <x v="1767"/>
    <x v="0"/>
    <x v="0"/>
    <x v="0"/>
  </r>
  <r>
    <n v="2786"/>
    <x v="29"/>
    <x v="17"/>
    <x v="5"/>
    <x v="1"/>
    <x v="0"/>
    <x v="2"/>
    <x v="3"/>
    <x v="1"/>
    <x v="1"/>
    <x v="1768"/>
    <x v="0"/>
    <x v="0"/>
    <x v="0"/>
  </r>
  <r>
    <n v="2787"/>
    <x v="56"/>
    <x v="40"/>
    <x v="0"/>
    <x v="1"/>
    <x v="1"/>
    <x v="1"/>
    <x v="2"/>
    <x v="2"/>
    <x v="1"/>
    <x v="1769"/>
    <x v="0"/>
    <x v="0"/>
    <x v="0"/>
  </r>
  <r>
    <n v="2788"/>
    <x v="91"/>
    <x v="60"/>
    <x v="6"/>
    <x v="1"/>
    <x v="0"/>
    <x v="4"/>
    <x v="3"/>
    <x v="3"/>
    <x v="1"/>
    <x v="936"/>
    <x v="0"/>
    <x v="0"/>
    <x v="0"/>
  </r>
  <r>
    <n v="2789"/>
    <x v="47"/>
    <x v="5"/>
    <x v="1"/>
    <x v="1"/>
    <x v="0"/>
    <x v="1"/>
    <x v="2"/>
    <x v="4"/>
    <x v="1"/>
    <x v="629"/>
    <x v="0"/>
    <x v="0"/>
    <x v="0"/>
  </r>
  <r>
    <n v="2790"/>
    <x v="76"/>
    <x v="17"/>
    <x v="1"/>
    <x v="1"/>
    <x v="0"/>
    <x v="0"/>
    <x v="3"/>
    <x v="1"/>
    <x v="1"/>
    <x v="895"/>
    <x v="0"/>
    <x v="0"/>
    <x v="0"/>
  </r>
  <r>
    <n v="2791"/>
    <x v="187"/>
    <x v="58"/>
    <x v="4"/>
    <x v="0"/>
    <x v="1"/>
    <x v="1"/>
    <x v="1"/>
    <x v="0"/>
    <x v="1"/>
    <x v="1714"/>
    <x v="0"/>
    <x v="0"/>
    <x v="0"/>
  </r>
  <r>
    <n v="2792"/>
    <x v="47"/>
    <x v="50"/>
    <x v="0"/>
    <x v="0"/>
    <x v="1"/>
    <x v="4"/>
    <x v="3"/>
    <x v="1"/>
    <x v="1"/>
    <x v="903"/>
    <x v="0"/>
    <x v="0"/>
    <x v="0"/>
  </r>
  <r>
    <n v="2793"/>
    <x v="128"/>
    <x v="7"/>
    <x v="0"/>
    <x v="1"/>
    <x v="0"/>
    <x v="4"/>
    <x v="0"/>
    <x v="2"/>
    <x v="1"/>
    <x v="441"/>
    <x v="0"/>
    <x v="0"/>
    <x v="0"/>
  </r>
  <r>
    <n v="2794"/>
    <x v="127"/>
    <x v="57"/>
    <x v="0"/>
    <x v="0"/>
    <x v="0"/>
    <x v="1"/>
    <x v="2"/>
    <x v="3"/>
    <x v="1"/>
    <x v="426"/>
    <x v="0"/>
    <x v="0"/>
    <x v="0"/>
  </r>
  <r>
    <n v="2795"/>
    <x v="119"/>
    <x v="0"/>
    <x v="1"/>
    <x v="0"/>
    <x v="0"/>
    <x v="3"/>
    <x v="1"/>
    <x v="4"/>
    <x v="1"/>
    <x v="690"/>
    <x v="0"/>
    <x v="0"/>
    <x v="0"/>
  </r>
  <r>
    <n v="2796"/>
    <x v="189"/>
    <x v="44"/>
    <x v="2"/>
    <x v="1"/>
    <x v="1"/>
    <x v="0"/>
    <x v="2"/>
    <x v="1"/>
    <x v="1"/>
    <x v="1225"/>
    <x v="0"/>
    <x v="0"/>
    <x v="0"/>
  </r>
  <r>
    <n v="2797"/>
    <x v="18"/>
    <x v="8"/>
    <x v="1"/>
    <x v="1"/>
    <x v="0"/>
    <x v="0"/>
    <x v="2"/>
    <x v="0"/>
    <x v="1"/>
    <x v="1770"/>
    <x v="0"/>
    <x v="0"/>
    <x v="0"/>
  </r>
  <r>
    <n v="2798"/>
    <x v="23"/>
    <x v="11"/>
    <x v="1"/>
    <x v="2"/>
    <x v="0"/>
    <x v="3"/>
    <x v="2"/>
    <x v="1"/>
    <x v="1"/>
    <x v="308"/>
    <x v="0"/>
    <x v="0"/>
    <x v="0"/>
  </r>
  <r>
    <n v="2799"/>
    <x v="35"/>
    <x v="5"/>
    <x v="0"/>
    <x v="1"/>
    <x v="0"/>
    <x v="3"/>
    <x v="1"/>
    <x v="2"/>
    <x v="1"/>
    <x v="1771"/>
    <x v="0"/>
    <x v="0"/>
    <x v="0"/>
  </r>
  <r>
    <n v="2800"/>
    <x v="28"/>
    <x v="53"/>
    <x v="2"/>
    <x v="0"/>
    <x v="0"/>
    <x v="2"/>
    <x v="0"/>
    <x v="3"/>
    <x v="1"/>
    <x v="1772"/>
    <x v="0"/>
    <x v="0"/>
    <x v="0"/>
  </r>
  <r>
    <n v="2801"/>
    <x v="64"/>
    <x v="14"/>
    <x v="1"/>
    <x v="0"/>
    <x v="0"/>
    <x v="1"/>
    <x v="2"/>
    <x v="4"/>
    <x v="1"/>
    <x v="353"/>
    <x v="0"/>
    <x v="0"/>
    <x v="0"/>
  </r>
  <r>
    <n v="2802"/>
    <x v="158"/>
    <x v="13"/>
    <x v="0"/>
    <x v="1"/>
    <x v="1"/>
    <x v="1"/>
    <x v="0"/>
    <x v="1"/>
    <x v="1"/>
    <x v="258"/>
    <x v="0"/>
    <x v="0"/>
    <x v="0"/>
  </r>
  <r>
    <n v="2803"/>
    <x v="191"/>
    <x v="58"/>
    <x v="0"/>
    <x v="2"/>
    <x v="1"/>
    <x v="2"/>
    <x v="2"/>
    <x v="0"/>
    <x v="1"/>
    <x v="1773"/>
    <x v="0"/>
    <x v="0"/>
    <x v="0"/>
  </r>
  <r>
    <n v="2804"/>
    <x v="41"/>
    <x v="46"/>
    <x v="2"/>
    <x v="0"/>
    <x v="0"/>
    <x v="2"/>
    <x v="2"/>
    <x v="1"/>
    <x v="1"/>
    <x v="5"/>
    <x v="0"/>
    <x v="0"/>
    <x v="0"/>
  </r>
  <r>
    <n v="2805"/>
    <x v="81"/>
    <x v="26"/>
    <x v="1"/>
    <x v="1"/>
    <x v="0"/>
    <x v="0"/>
    <x v="0"/>
    <x v="2"/>
    <x v="1"/>
    <x v="1512"/>
    <x v="0"/>
    <x v="0"/>
    <x v="0"/>
  </r>
  <r>
    <n v="2806"/>
    <x v="105"/>
    <x v="34"/>
    <x v="0"/>
    <x v="1"/>
    <x v="0"/>
    <x v="0"/>
    <x v="2"/>
    <x v="3"/>
    <x v="1"/>
    <x v="1774"/>
    <x v="0"/>
    <x v="0"/>
    <x v="0"/>
  </r>
  <r>
    <n v="2807"/>
    <x v="57"/>
    <x v="63"/>
    <x v="2"/>
    <x v="1"/>
    <x v="1"/>
    <x v="3"/>
    <x v="2"/>
    <x v="4"/>
    <x v="1"/>
    <x v="972"/>
    <x v="0"/>
    <x v="0"/>
    <x v="0"/>
  </r>
  <r>
    <n v="2808"/>
    <x v="1"/>
    <x v="43"/>
    <x v="1"/>
    <x v="0"/>
    <x v="0"/>
    <x v="0"/>
    <x v="0"/>
    <x v="1"/>
    <x v="1"/>
    <x v="1775"/>
    <x v="0"/>
    <x v="0"/>
    <x v="0"/>
  </r>
  <r>
    <n v="2809"/>
    <x v="94"/>
    <x v="41"/>
    <x v="2"/>
    <x v="0"/>
    <x v="1"/>
    <x v="0"/>
    <x v="2"/>
    <x v="0"/>
    <x v="1"/>
    <x v="1776"/>
    <x v="0"/>
    <x v="0"/>
    <x v="0"/>
  </r>
  <r>
    <n v="2810"/>
    <x v="89"/>
    <x v="56"/>
    <x v="1"/>
    <x v="0"/>
    <x v="1"/>
    <x v="0"/>
    <x v="2"/>
    <x v="1"/>
    <x v="1"/>
    <x v="1777"/>
    <x v="0"/>
    <x v="0"/>
    <x v="0"/>
  </r>
  <r>
    <n v="2811"/>
    <x v="23"/>
    <x v="13"/>
    <x v="1"/>
    <x v="0"/>
    <x v="0"/>
    <x v="0"/>
    <x v="0"/>
    <x v="2"/>
    <x v="1"/>
    <x v="1028"/>
    <x v="0"/>
    <x v="0"/>
    <x v="0"/>
  </r>
  <r>
    <n v="2812"/>
    <x v="58"/>
    <x v="28"/>
    <x v="1"/>
    <x v="1"/>
    <x v="0"/>
    <x v="4"/>
    <x v="2"/>
    <x v="3"/>
    <x v="1"/>
    <x v="1778"/>
    <x v="0"/>
    <x v="0"/>
    <x v="0"/>
  </r>
  <r>
    <n v="2813"/>
    <x v="136"/>
    <x v="31"/>
    <x v="0"/>
    <x v="1"/>
    <x v="0"/>
    <x v="0"/>
    <x v="2"/>
    <x v="4"/>
    <x v="1"/>
    <x v="956"/>
    <x v="0"/>
    <x v="0"/>
    <x v="0"/>
  </r>
  <r>
    <n v="2814"/>
    <x v="117"/>
    <x v="61"/>
    <x v="2"/>
    <x v="2"/>
    <x v="1"/>
    <x v="4"/>
    <x v="0"/>
    <x v="1"/>
    <x v="1"/>
    <x v="1779"/>
    <x v="0"/>
    <x v="0"/>
    <x v="0"/>
  </r>
  <r>
    <n v="2815"/>
    <x v="163"/>
    <x v="19"/>
    <x v="1"/>
    <x v="0"/>
    <x v="1"/>
    <x v="2"/>
    <x v="2"/>
    <x v="0"/>
    <x v="1"/>
    <x v="1627"/>
    <x v="0"/>
    <x v="0"/>
    <x v="0"/>
  </r>
  <r>
    <n v="2816"/>
    <x v="19"/>
    <x v="1"/>
    <x v="0"/>
    <x v="0"/>
    <x v="1"/>
    <x v="3"/>
    <x v="0"/>
    <x v="1"/>
    <x v="1"/>
    <x v="1780"/>
    <x v="0"/>
    <x v="0"/>
    <x v="0"/>
  </r>
  <r>
    <n v="2817"/>
    <x v="138"/>
    <x v="31"/>
    <x v="1"/>
    <x v="0"/>
    <x v="0"/>
    <x v="0"/>
    <x v="0"/>
    <x v="2"/>
    <x v="1"/>
    <x v="685"/>
    <x v="0"/>
    <x v="0"/>
    <x v="0"/>
  </r>
  <r>
    <n v="2818"/>
    <x v="88"/>
    <x v="10"/>
    <x v="0"/>
    <x v="0"/>
    <x v="1"/>
    <x v="0"/>
    <x v="3"/>
    <x v="3"/>
    <x v="1"/>
    <x v="1645"/>
    <x v="0"/>
    <x v="0"/>
    <x v="0"/>
  </r>
  <r>
    <n v="2819"/>
    <x v="9"/>
    <x v="29"/>
    <x v="0"/>
    <x v="1"/>
    <x v="0"/>
    <x v="3"/>
    <x v="2"/>
    <x v="4"/>
    <x v="1"/>
    <x v="1423"/>
    <x v="0"/>
    <x v="0"/>
    <x v="0"/>
  </r>
  <r>
    <n v="2820"/>
    <x v="35"/>
    <x v="7"/>
    <x v="1"/>
    <x v="0"/>
    <x v="0"/>
    <x v="4"/>
    <x v="0"/>
    <x v="1"/>
    <x v="1"/>
    <x v="1751"/>
    <x v="0"/>
    <x v="0"/>
    <x v="0"/>
  </r>
  <r>
    <n v="2821"/>
    <x v="141"/>
    <x v="37"/>
    <x v="2"/>
    <x v="1"/>
    <x v="1"/>
    <x v="0"/>
    <x v="1"/>
    <x v="0"/>
    <x v="1"/>
    <x v="911"/>
    <x v="0"/>
    <x v="0"/>
    <x v="0"/>
  </r>
  <r>
    <n v="2822"/>
    <x v="41"/>
    <x v="24"/>
    <x v="1"/>
    <x v="0"/>
    <x v="0"/>
    <x v="3"/>
    <x v="2"/>
    <x v="1"/>
    <x v="1"/>
    <x v="1128"/>
    <x v="0"/>
    <x v="0"/>
    <x v="0"/>
  </r>
  <r>
    <n v="2823"/>
    <x v="109"/>
    <x v="34"/>
    <x v="1"/>
    <x v="1"/>
    <x v="1"/>
    <x v="1"/>
    <x v="3"/>
    <x v="2"/>
    <x v="1"/>
    <x v="474"/>
    <x v="0"/>
    <x v="0"/>
    <x v="0"/>
  </r>
  <r>
    <n v="2824"/>
    <x v="83"/>
    <x v="52"/>
    <x v="1"/>
    <x v="1"/>
    <x v="0"/>
    <x v="4"/>
    <x v="1"/>
    <x v="3"/>
    <x v="1"/>
    <x v="1721"/>
    <x v="0"/>
    <x v="0"/>
    <x v="0"/>
  </r>
  <r>
    <n v="2825"/>
    <x v="60"/>
    <x v="62"/>
    <x v="0"/>
    <x v="1"/>
    <x v="1"/>
    <x v="3"/>
    <x v="0"/>
    <x v="4"/>
    <x v="1"/>
    <x v="1670"/>
    <x v="0"/>
    <x v="0"/>
    <x v="0"/>
  </r>
  <r>
    <n v="2826"/>
    <x v="23"/>
    <x v="50"/>
    <x v="1"/>
    <x v="1"/>
    <x v="1"/>
    <x v="2"/>
    <x v="2"/>
    <x v="1"/>
    <x v="1"/>
    <x v="321"/>
    <x v="0"/>
    <x v="0"/>
    <x v="0"/>
  </r>
  <r>
    <n v="2827"/>
    <x v="24"/>
    <x v="7"/>
    <x v="0"/>
    <x v="1"/>
    <x v="0"/>
    <x v="2"/>
    <x v="1"/>
    <x v="0"/>
    <x v="1"/>
    <x v="204"/>
    <x v="0"/>
    <x v="0"/>
    <x v="0"/>
  </r>
  <r>
    <n v="2828"/>
    <x v="143"/>
    <x v="48"/>
    <x v="4"/>
    <x v="1"/>
    <x v="0"/>
    <x v="0"/>
    <x v="4"/>
    <x v="1"/>
    <x v="1"/>
    <x v="593"/>
    <x v="0"/>
    <x v="0"/>
    <x v="0"/>
  </r>
  <r>
    <n v="2829"/>
    <x v="103"/>
    <x v="51"/>
    <x v="2"/>
    <x v="0"/>
    <x v="1"/>
    <x v="3"/>
    <x v="2"/>
    <x v="2"/>
    <x v="1"/>
    <x v="1781"/>
    <x v="0"/>
    <x v="0"/>
    <x v="0"/>
  </r>
  <r>
    <n v="2830"/>
    <x v="24"/>
    <x v="27"/>
    <x v="0"/>
    <x v="0"/>
    <x v="1"/>
    <x v="4"/>
    <x v="2"/>
    <x v="3"/>
    <x v="1"/>
    <x v="1782"/>
    <x v="0"/>
    <x v="0"/>
    <x v="0"/>
  </r>
  <r>
    <n v="2831"/>
    <x v="12"/>
    <x v="39"/>
    <x v="0"/>
    <x v="1"/>
    <x v="1"/>
    <x v="1"/>
    <x v="0"/>
    <x v="4"/>
    <x v="1"/>
    <x v="1479"/>
    <x v="0"/>
    <x v="0"/>
    <x v="0"/>
  </r>
  <r>
    <n v="2832"/>
    <x v="148"/>
    <x v="40"/>
    <x v="0"/>
    <x v="0"/>
    <x v="1"/>
    <x v="0"/>
    <x v="0"/>
    <x v="1"/>
    <x v="1"/>
    <x v="1783"/>
    <x v="0"/>
    <x v="0"/>
    <x v="0"/>
  </r>
  <r>
    <n v="2833"/>
    <x v="77"/>
    <x v="10"/>
    <x v="4"/>
    <x v="1"/>
    <x v="0"/>
    <x v="0"/>
    <x v="1"/>
    <x v="0"/>
    <x v="1"/>
    <x v="1134"/>
    <x v="0"/>
    <x v="0"/>
    <x v="0"/>
  </r>
  <r>
    <n v="2834"/>
    <x v="42"/>
    <x v="60"/>
    <x v="2"/>
    <x v="1"/>
    <x v="0"/>
    <x v="3"/>
    <x v="0"/>
    <x v="1"/>
    <x v="1"/>
    <x v="829"/>
    <x v="0"/>
    <x v="0"/>
    <x v="0"/>
  </r>
  <r>
    <n v="2835"/>
    <x v="29"/>
    <x v="30"/>
    <x v="3"/>
    <x v="1"/>
    <x v="1"/>
    <x v="1"/>
    <x v="0"/>
    <x v="2"/>
    <x v="1"/>
    <x v="1784"/>
    <x v="0"/>
    <x v="0"/>
    <x v="0"/>
  </r>
  <r>
    <n v="2836"/>
    <x v="67"/>
    <x v="20"/>
    <x v="0"/>
    <x v="0"/>
    <x v="1"/>
    <x v="2"/>
    <x v="2"/>
    <x v="3"/>
    <x v="1"/>
    <x v="1785"/>
    <x v="0"/>
    <x v="0"/>
    <x v="0"/>
  </r>
  <r>
    <n v="2837"/>
    <x v="36"/>
    <x v="51"/>
    <x v="1"/>
    <x v="0"/>
    <x v="0"/>
    <x v="3"/>
    <x v="0"/>
    <x v="4"/>
    <x v="1"/>
    <x v="470"/>
    <x v="0"/>
    <x v="0"/>
    <x v="0"/>
  </r>
  <r>
    <n v="2838"/>
    <x v="94"/>
    <x v="64"/>
    <x v="0"/>
    <x v="1"/>
    <x v="0"/>
    <x v="1"/>
    <x v="2"/>
    <x v="1"/>
    <x v="1"/>
    <x v="944"/>
    <x v="0"/>
    <x v="0"/>
    <x v="0"/>
  </r>
  <r>
    <n v="2839"/>
    <x v="11"/>
    <x v="61"/>
    <x v="1"/>
    <x v="0"/>
    <x v="1"/>
    <x v="1"/>
    <x v="0"/>
    <x v="0"/>
    <x v="1"/>
    <x v="517"/>
    <x v="0"/>
    <x v="0"/>
    <x v="0"/>
  </r>
  <r>
    <n v="2840"/>
    <x v="0"/>
    <x v="23"/>
    <x v="1"/>
    <x v="0"/>
    <x v="0"/>
    <x v="3"/>
    <x v="0"/>
    <x v="1"/>
    <x v="1"/>
    <x v="315"/>
    <x v="0"/>
    <x v="0"/>
    <x v="0"/>
  </r>
  <r>
    <n v="2841"/>
    <x v="29"/>
    <x v="57"/>
    <x v="1"/>
    <x v="1"/>
    <x v="0"/>
    <x v="4"/>
    <x v="0"/>
    <x v="2"/>
    <x v="1"/>
    <x v="1100"/>
    <x v="0"/>
    <x v="0"/>
    <x v="0"/>
  </r>
  <r>
    <n v="2842"/>
    <x v="60"/>
    <x v="6"/>
    <x v="0"/>
    <x v="0"/>
    <x v="1"/>
    <x v="0"/>
    <x v="0"/>
    <x v="3"/>
    <x v="1"/>
    <x v="77"/>
    <x v="0"/>
    <x v="0"/>
    <x v="0"/>
  </r>
  <r>
    <n v="2843"/>
    <x v="24"/>
    <x v="30"/>
    <x v="1"/>
    <x v="1"/>
    <x v="0"/>
    <x v="1"/>
    <x v="3"/>
    <x v="4"/>
    <x v="1"/>
    <x v="248"/>
    <x v="0"/>
    <x v="0"/>
    <x v="0"/>
  </r>
  <r>
    <n v="2844"/>
    <x v="39"/>
    <x v="0"/>
    <x v="0"/>
    <x v="1"/>
    <x v="1"/>
    <x v="0"/>
    <x v="3"/>
    <x v="1"/>
    <x v="1"/>
    <x v="1593"/>
    <x v="0"/>
    <x v="0"/>
    <x v="0"/>
  </r>
  <r>
    <n v="2845"/>
    <x v="56"/>
    <x v="19"/>
    <x v="1"/>
    <x v="1"/>
    <x v="0"/>
    <x v="0"/>
    <x v="2"/>
    <x v="0"/>
    <x v="1"/>
    <x v="1419"/>
    <x v="0"/>
    <x v="0"/>
    <x v="0"/>
  </r>
  <r>
    <n v="2846"/>
    <x v="94"/>
    <x v="29"/>
    <x v="0"/>
    <x v="0"/>
    <x v="0"/>
    <x v="1"/>
    <x v="0"/>
    <x v="1"/>
    <x v="1"/>
    <x v="736"/>
    <x v="0"/>
    <x v="0"/>
    <x v="0"/>
  </r>
  <r>
    <n v="2847"/>
    <x v="27"/>
    <x v="20"/>
    <x v="1"/>
    <x v="0"/>
    <x v="0"/>
    <x v="3"/>
    <x v="1"/>
    <x v="2"/>
    <x v="1"/>
    <x v="1691"/>
    <x v="0"/>
    <x v="0"/>
    <x v="0"/>
  </r>
  <r>
    <n v="2848"/>
    <x v="70"/>
    <x v="62"/>
    <x v="0"/>
    <x v="1"/>
    <x v="1"/>
    <x v="1"/>
    <x v="3"/>
    <x v="3"/>
    <x v="1"/>
    <x v="1786"/>
    <x v="0"/>
    <x v="0"/>
    <x v="0"/>
  </r>
  <r>
    <n v="2849"/>
    <x v="100"/>
    <x v="50"/>
    <x v="1"/>
    <x v="1"/>
    <x v="1"/>
    <x v="0"/>
    <x v="0"/>
    <x v="4"/>
    <x v="1"/>
    <x v="520"/>
    <x v="0"/>
    <x v="0"/>
    <x v="0"/>
  </r>
  <r>
    <n v="2850"/>
    <x v="0"/>
    <x v="14"/>
    <x v="4"/>
    <x v="0"/>
    <x v="1"/>
    <x v="0"/>
    <x v="1"/>
    <x v="1"/>
    <x v="1"/>
    <x v="915"/>
    <x v="0"/>
    <x v="0"/>
    <x v="0"/>
  </r>
  <r>
    <n v="2851"/>
    <x v="108"/>
    <x v="44"/>
    <x v="1"/>
    <x v="1"/>
    <x v="1"/>
    <x v="2"/>
    <x v="0"/>
    <x v="0"/>
    <x v="2"/>
    <x v="1787"/>
    <x v="0"/>
    <x v="0"/>
    <x v="0"/>
  </r>
  <r>
    <n v="2852"/>
    <x v="89"/>
    <x v="18"/>
    <x v="1"/>
    <x v="0"/>
    <x v="1"/>
    <x v="3"/>
    <x v="0"/>
    <x v="1"/>
    <x v="2"/>
    <x v="1788"/>
    <x v="0"/>
    <x v="0"/>
    <x v="0"/>
  </r>
  <r>
    <n v="2853"/>
    <x v="169"/>
    <x v="62"/>
    <x v="0"/>
    <x v="0"/>
    <x v="0"/>
    <x v="4"/>
    <x v="0"/>
    <x v="2"/>
    <x v="2"/>
    <x v="1553"/>
    <x v="0"/>
    <x v="0"/>
    <x v="0"/>
  </r>
  <r>
    <n v="2854"/>
    <x v="54"/>
    <x v="22"/>
    <x v="0"/>
    <x v="0"/>
    <x v="0"/>
    <x v="4"/>
    <x v="0"/>
    <x v="3"/>
    <x v="2"/>
    <x v="1789"/>
    <x v="0"/>
    <x v="0"/>
    <x v="0"/>
  </r>
  <r>
    <n v="2855"/>
    <x v="51"/>
    <x v="35"/>
    <x v="1"/>
    <x v="1"/>
    <x v="0"/>
    <x v="4"/>
    <x v="2"/>
    <x v="4"/>
    <x v="2"/>
    <x v="1152"/>
    <x v="0"/>
    <x v="0"/>
    <x v="0"/>
  </r>
  <r>
    <n v="2856"/>
    <x v="125"/>
    <x v="32"/>
    <x v="3"/>
    <x v="0"/>
    <x v="1"/>
    <x v="3"/>
    <x v="0"/>
    <x v="1"/>
    <x v="2"/>
    <x v="1790"/>
    <x v="0"/>
    <x v="0"/>
    <x v="0"/>
  </r>
  <r>
    <n v="2857"/>
    <x v="156"/>
    <x v="49"/>
    <x v="1"/>
    <x v="1"/>
    <x v="0"/>
    <x v="2"/>
    <x v="1"/>
    <x v="0"/>
    <x v="2"/>
    <x v="236"/>
    <x v="0"/>
    <x v="0"/>
    <x v="0"/>
  </r>
  <r>
    <n v="2858"/>
    <x v="150"/>
    <x v="13"/>
    <x v="0"/>
    <x v="0"/>
    <x v="1"/>
    <x v="3"/>
    <x v="1"/>
    <x v="1"/>
    <x v="2"/>
    <x v="953"/>
    <x v="0"/>
    <x v="0"/>
    <x v="0"/>
  </r>
  <r>
    <n v="2859"/>
    <x v="12"/>
    <x v="31"/>
    <x v="0"/>
    <x v="0"/>
    <x v="1"/>
    <x v="4"/>
    <x v="1"/>
    <x v="2"/>
    <x v="2"/>
    <x v="1791"/>
    <x v="0"/>
    <x v="0"/>
    <x v="0"/>
  </r>
  <r>
    <n v="2860"/>
    <x v="30"/>
    <x v="4"/>
    <x v="0"/>
    <x v="1"/>
    <x v="1"/>
    <x v="2"/>
    <x v="0"/>
    <x v="3"/>
    <x v="2"/>
    <x v="1650"/>
    <x v="0"/>
    <x v="0"/>
    <x v="0"/>
  </r>
  <r>
    <n v="2861"/>
    <x v="77"/>
    <x v="32"/>
    <x v="1"/>
    <x v="0"/>
    <x v="0"/>
    <x v="3"/>
    <x v="0"/>
    <x v="4"/>
    <x v="2"/>
    <x v="230"/>
    <x v="0"/>
    <x v="0"/>
    <x v="0"/>
  </r>
  <r>
    <n v="2862"/>
    <x v="92"/>
    <x v="14"/>
    <x v="2"/>
    <x v="0"/>
    <x v="0"/>
    <x v="2"/>
    <x v="2"/>
    <x v="1"/>
    <x v="2"/>
    <x v="1792"/>
    <x v="0"/>
    <x v="0"/>
    <x v="0"/>
  </r>
  <r>
    <n v="2863"/>
    <x v="23"/>
    <x v="8"/>
    <x v="0"/>
    <x v="1"/>
    <x v="0"/>
    <x v="0"/>
    <x v="3"/>
    <x v="0"/>
    <x v="2"/>
    <x v="1793"/>
    <x v="0"/>
    <x v="0"/>
    <x v="0"/>
  </r>
  <r>
    <n v="2864"/>
    <x v="17"/>
    <x v="46"/>
    <x v="1"/>
    <x v="0"/>
    <x v="1"/>
    <x v="4"/>
    <x v="3"/>
    <x v="1"/>
    <x v="2"/>
    <x v="1794"/>
    <x v="0"/>
    <x v="0"/>
    <x v="0"/>
  </r>
  <r>
    <n v="2865"/>
    <x v="180"/>
    <x v="11"/>
    <x v="0"/>
    <x v="0"/>
    <x v="0"/>
    <x v="4"/>
    <x v="3"/>
    <x v="2"/>
    <x v="2"/>
    <x v="1795"/>
    <x v="0"/>
    <x v="0"/>
    <x v="0"/>
  </r>
  <r>
    <n v="2866"/>
    <x v="53"/>
    <x v="42"/>
    <x v="1"/>
    <x v="2"/>
    <x v="1"/>
    <x v="3"/>
    <x v="3"/>
    <x v="3"/>
    <x v="2"/>
    <x v="1542"/>
    <x v="0"/>
    <x v="0"/>
    <x v="0"/>
  </r>
  <r>
    <n v="2867"/>
    <x v="100"/>
    <x v="1"/>
    <x v="1"/>
    <x v="1"/>
    <x v="0"/>
    <x v="2"/>
    <x v="2"/>
    <x v="4"/>
    <x v="2"/>
    <x v="1142"/>
    <x v="0"/>
    <x v="0"/>
    <x v="0"/>
  </r>
  <r>
    <n v="2868"/>
    <x v="88"/>
    <x v="52"/>
    <x v="2"/>
    <x v="0"/>
    <x v="0"/>
    <x v="4"/>
    <x v="3"/>
    <x v="1"/>
    <x v="2"/>
    <x v="1796"/>
    <x v="0"/>
    <x v="0"/>
    <x v="0"/>
  </r>
  <r>
    <n v="2869"/>
    <x v="192"/>
    <x v="5"/>
    <x v="0"/>
    <x v="1"/>
    <x v="0"/>
    <x v="0"/>
    <x v="2"/>
    <x v="0"/>
    <x v="2"/>
    <x v="942"/>
    <x v="0"/>
    <x v="0"/>
    <x v="0"/>
  </r>
  <r>
    <n v="2870"/>
    <x v="44"/>
    <x v="56"/>
    <x v="1"/>
    <x v="0"/>
    <x v="0"/>
    <x v="1"/>
    <x v="0"/>
    <x v="1"/>
    <x v="2"/>
    <x v="1797"/>
    <x v="0"/>
    <x v="0"/>
    <x v="0"/>
  </r>
  <r>
    <n v="2871"/>
    <x v="190"/>
    <x v="50"/>
    <x v="0"/>
    <x v="0"/>
    <x v="0"/>
    <x v="2"/>
    <x v="2"/>
    <x v="2"/>
    <x v="2"/>
    <x v="1798"/>
    <x v="0"/>
    <x v="0"/>
    <x v="0"/>
  </r>
  <r>
    <n v="2872"/>
    <x v="137"/>
    <x v="40"/>
    <x v="2"/>
    <x v="1"/>
    <x v="0"/>
    <x v="1"/>
    <x v="2"/>
    <x v="3"/>
    <x v="2"/>
    <x v="1799"/>
    <x v="0"/>
    <x v="0"/>
    <x v="0"/>
  </r>
  <r>
    <n v="2873"/>
    <x v="27"/>
    <x v="59"/>
    <x v="2"/>
    <x v="2"/>
    <x v="1"/>
    <x v="0"/>
    <x v="0"/>
    <x v="4"/>
    <x v="0"/>
    <x v="1800"/>
    <x v="0"/>
    <x v="0"/>
    <x v="0"/>
  </r>
  <r>
    <n v="2874"/>
    <x v="7"/>
    <x v="37"/>
    <x v="1"/>
    <x v="1"/>
    <x v="1"/>
    <x v="4"/>
    <x v="0"/>
    <x v="1"/>
    <x v="0"/>
    <x v="1058"/>
    <x v="0"/>
    <x v="0"/>
    <x v="0"/>
  </r>
  <r>
    <n v="2875"/>
    <x v="47"/>
    <x v="10"/>
    <x v="1"/>
    <x v="0"/>
    <x v="0"/>
    <x v="0"/>
    <x v="3"/>
    <x v="0"/>
    <x v="0"/>
    <x v="1801"/>
    <x v="0"/>
    <x v="0"/>
    <x v="0"/>
  </r>
  <r>
    <n v="2876"/>
    <x v="52"/>
    <x v="60"/>
    <x v="3"/>
    <x v="0"/>
    <x v="0"/>
    <x v="2"/>
    <x v="3"/>
    <x v="1"/>
    <x v="0"/>
    <x v="1324"/>
    <x v="0"/>
    <x v="0"/>
    <x v="0"/>
  </r>
  <r>
    <n v="2877"/>
    <x v="103"/>
    <x v="64"/>
    <x v="0"/>
    <x v="0"/>
    <x v="1"/>
    <x v="1"/>
    <x v="0"/>
    <x v="2"/>
    <x v="0"/>
    <x v="814"/>
    <x v="0"/>
    <x v="0"/>
    <x v="0"/>
  </r>
  <r>
    <n v="2878"/>
    <x v="167"/>
    <x v="5"/>
    <x v="0"/>
    <x v="1"/>
    <x v="0"/>
    <x v="1"/>
    <x v="3"/>
    <x v="3"/>
    <x v="0"/>
    <x v="1802"/>
    <x v="0"/>
    <x v="0"/>
    <x v="0"/>
  </r>
  <r>
    <n v="2879"/>
    <x v="85"/>
    <x v="58"/>
    <x v="0"/>
    <x v="1"/>
    <x v="1"/>
    <x v="0"/>
    <x v="2"/>
    <x v="4"/>
    <x v="0"/>
    <x v="914"/>
    <x v="0"/>
    <x v="0"/>
    <x v="0"/>
  </r>
  <r>
    <n v="2880"/>
    <x v="172"/>
    <x v="57"/>
    <x v="1"/>
    <x v="1"/>
    <x v="1"/>
    <x v="3"/>
    <x v="0"/>
    <x v="1"/>
    <x v="0"/>
    <x v="647"/>
    <x v="0"/>
    <x v="0"/>
    <x v="0"/>
  </r>
  <r>
    <n v="2881"/>
    <x v="42"/>
    <x v="51"/>
    <x v="0"/>
    <x v="1"/>
    <x v="1"/>
    <x v="0"/>
    <x v="2"/>
    <x v="0"/>
    <x v="0"/>
    <x v="238"/>
    <x v="0"/>
    <x v="0"/>
    <x v="0"/>
  </r>
  <r>
    <n v="2882"/>
    <x v="9"/>
    <x v="6"/>
    <x v="1"/>
    <x v="1"/>
    <x v="0"/>
    <x v="3"/>
    <x v="0"/>
    <x v="1"/>
    <x v="0"/>
    <x v="1057"/>
    <x v="0"/>
    <x v="0"/>
    <x v="0"/>
  </r>
  <r>
    <n v="2883"/>
    <x v="50"/>
    <x v="59"/>
    <x v="0"/>
    <x v="0"/>
    <x v="1"/>
    <x v="3"/>
    <x v="2"/>
    <x v="2"/>
    <x v="0"/>
    <x v="261"/>
    <x v="0"/>
    <x v="0"/>
    <x v="0"/>
  </r>
  <r>
    <n v="2884"/>
    <x v="92"/>
    <x v="29"/>
    <x v="0"/>
    <x v="0"/>
    <x v="1"/>
    <x v="3"/>
    <x v="2"/>
    <x v="3"/>
    <x v="0"/>
    <x v="567"/>
    <x v="0"/>
    <x v="0"/>
    <x v="0"/>
  </r>
  <r>
    <n v="2885"/>
    <x v="33"/>
    <x v="25"/>
    <x v="3"/>
    <x v="1"/>
    <x v="1"/>
    <x v="2"/>
    <x v="0"/>
    <x v="4"/>
    <x v="0"/>
    <x v="1507"/>
    <x v="0"/>
    <x v="0"/>
    <x v="0"/>
  </r>
  <r>
    <n v="2886"/>
    <x v="165"/>
    <x v="14"/>
    <x v="0"/>
    <x v="0"/>
    <x v="1"/>
    <x v="3"/>
    <x v="0"/>
    <x v="1"/>
    <x v="0"/>
    <x v="1803"/>
    <x v="0"/>
    <x v="0"/>
    <x v="0"/>
  </r>
  <r>
    <n v="2887"/>
    <x v="55"/>
    <x v="55"/>
    <x v="2"/>
    <x v="1"/>
    <x v="0"/>
    <x v="3"/>
    <x v="2"/>
    <x v="0"/>
    <x v="0"/>
    <x v="1444"/>
    <x v="0"/>
    <x v="0"/>
    <x v="0"/>
  </r>
  <r>
    <n v="2888"/>
    <x v="9"/>
    <x v="37"/>
    <x v="1"/>
    <x v="0"/>
    <x v="0"/>
    <x v="3"/>
    <x v="2"/>
    <x v="1"/>
    <x v="0"/>
    <x v="720"/>
    <x v="0"/>
    <x v="0"/>
    <x v="0"/>
  </r>
  <r>
    <n v="2889"/>
    <x v="3"/>
    <x v="38"/>
    <x v="0"/>
    <x v="1"/>
    <x v="1"/>
    <x v="2"/>
    <x v="2"/>
    <x v="2"/>
    <x v="0"/>
    <x v="360"/>
    <x v="0"/>
    <x v="0"/>
    <x v="0"/>
  </r>
  <r>
    <n v="2890"/>
    <x v="29"/>
    <x v="33"/>
    <x v="0"/>
    <x v="1"/>
    <x v="1"/>
    <x v="2"/>
    <x v="0"/>
    <x v="3"/>
    <x v="0"/>
    <x v="956"/>
    <x v="0"/>
    <x v="0"/>
    <x v="0"/>
  </r>
  <r>
    <n v="2891"/>
    <x v="57"/>
    <x v="26"/>
    <x v="4"/>
    <x v="1"/>
    <x v="1"/>
    <x v="1"/>
    <x v="0"/>
    <x v="4"/>
    <x v="0"/>
    <x v="1804"/>
    <x v="0"/>
    <x v="0"/>
    <x v="0"/>
  </r>
  <r>
    <n v="2892"/>
    <x v="8"/>
    <x v="49"/>
    <x v="1"/>
    <x v="0"/>
    <x v="1"/>
    <x v="0"/>
    <x v="2"/>
    <x v="1"/>
    <x v="0"/>
    <x v="1352"/>
    <x v="0"/>
    <x v="0"/>
    <x v="0"/>
  </r>
  <r>
    <n v="2893"/>
    <x v="40"/>
    <x v="15"/>
    <x v="0"/>
    <x v="1"/>
    <x v="1"/>
    <x v="0"/>
    <x v="2"/>
    <x v="0"/>
    <x v="0"/>
    <x v="1260"/>
    <x v="0"/>
    <x v="0"/>
    <x v="0"/>
  </r>
  <r>
    <n v="2894"/>
    <x v="121"/>
    <x v="63"/>
    <x v="0"/>
    <x v="0"/>
    <x v="1"/>
    <x v="3"/>
    <x v="0"/>
    <x v="1"/>
    <x v="0"/>
    <x v="1805"/>
    <x v="0"/>
    <x v="0"/>
    <x v="0"/>
  </r>
  <r>
    <n v="2895"/>
    <x v="96"/>
    <x v="9"/>
    <x v="1"/>
    <x v="0"/>
    <x v="0"/>
    <x v="4"/>
    <x v="2"/>
    <x v="2"/>
    <x v="1"/>
    <x v="570"/>
    <x v="0"/>
    <x v="0"/>
    <x v="0"/>
  </r>
  <r>
    <n v="2896"/>
    <x v="14"/>
    <x v="13"/>
    <x v="1"/>
    <x v="1"/>
    <x v="0"/>
    <x v="1"/>
    <x v="2"/>
    <x v="3"/>
    <x v="1"/>
    <x v="242"/>
    <x v="0"/>
    <x v="0"/>
    <x v="0"/>
  </r>
  <r>
    <n v="2897"/>
    <x v="136"/>
    <x v="60"/>
    <x v="1"/>
    <x v="1"/>
    <x v="1"/>
    <x v="0"/>
    <x v="1"/>
    <x v="4"/>
    <x v="1"/>
    <x v="1806"/>
    <x v="0"/>
    <x v="0"/>
    <x v="0"/>
  </r>
  <r>
    <n v="2898"/>
    <x v="39"/>
    <x v="52"/>
    <x v="1"/>
    <x v="2"/>
    <x v="0"/>
    <x v="3"/>
    <x v="0"/>
    <x v="1"/>
    <x v="1"/>
    <x v="8"/>
    <x v="0"/>
    <x v="0"/>
    <x v="0"/>
  </r>
  <r>
    <n v="2899"/>
    <x v="60"/>
    <x v="23"/>
    <x v="0"/>
    <x v="0"/>
    <x v="1"/>
    <x v="0"/>
    <x v="0"/>
    <x v="0"/>
    <x v="1"/>
    <x v="1807"/>
    <x v="0"/>
    <x v="0"/>
    <x v="0"/>
  </r>
  <r>
    <n v="2900"/>
    <x v="69"/>
    <x v="5"/>
    <x v="1"/>
    <x v="1"/>
    <x v="0"/>
    <x v="0"/>
    <x v="2"/>
    <x v="1"/>
    <x v="1"/>
    <x v="1808"/>
    <x v="0"/>
    <x v="0"/>
    <x v="0"/>
  </r>
  <r>
    <n v="2901"/>
    <x v="100"/>
    <x v="13"/>
    <x v="0"/>
    <x v="0"/>
    <x v="1"/>
    <x v="2"/>
    <x v="2"/>
    <x v="2"/>
    <x v="1"/>
    <x v="1809"/>
    <x v="0"/>
    <x v="0"/>
    <x v="0"/>
  </r>
  <r>
    <n v="2902"/>
    <x v="1"/>
    <x v="24"/>
    <x v="2"/>
    <x v="0"/>
    <x v="1"/>
    <x v="3"/>
    <x v="0"/>
    <x v="3"/>
    <x v="1"/>
    <x v="167"/>
    <x v="0"/>
    <x v="0"/>
    <x v="0"/>
  </r>
  <r>
    <n v="2903"/>
    <x v="178"/>
    <x v="15"/>
    <x v="1"/>
    <x v="0"/>
    <x v="0"/>
    <x v="0"/>
    <x v="4"/>
    <x v="4"/>
    <x v="1"/>
    <x v="1805"/>
    <x v="0"/>
    <x v="0"/>
    <x v="0"/>
  </r>
  <r>
    <n v="2904"/>
    <x v="105"/>
    <x v="57"/>
    <x v="0"/>
    <x v="2"/>
    <x v="0"/>
    <x v="4"/>
    <x v="4"/>
    <x v="1"/>
    <x v="1"/>
    <x v="45"/>
    <x v="0"/>
    <x v="0"/>
    <x v="0"/>
  </r>
  <r>
    <n v="2905"/>
    <x v="147"/>
    <x v="11"/>
    <x v="2"/>
    <x v="1"/>
    <x v="0"/>
    <x v="4"/>
    <x v="2"/>
    <x v="0"/>
    <x v="1"/>
    <x v="1810"/>
    <x v="0"/>
    <x v="0"/>
    <x v="0"/>
  </r>
  <r>
    <n v="2906"/>
    <x v="11"/>
    <x v="4"/>
    <x v="0"/>
    <x v="2"/>
    <x v="1"/>
    <x v="0"/>
    <x v="0"/>
    <x v="1"/>
    <x v="1"/>
    <x v="1811"/>
    <x v="0"/>
    <x v="0"/>
    <x v="0"/>
  </r>
  <r>
    <n v="2907"/>
    <x v="157"/>
    <x v="56"/>
    <x v="2"/>
    <x v="0"/>
    <x v="0"/>
    <x v="2"/>
    <x v="1"/>
    <x v="2"/>
    <x v="1"/>
    <x v="1733"/>
    <x v="0"/>
    <x v="0"/>
    <x v="0"/>
  </r>
  <r>
    <n v="2908"/>
    <x v="133"/>
    <x v="4"/>
    <x v="1"/>
    <x v="1"/>
    <x v="0"/>
    <x v="0"/>
    <x v="2"/>
    <x v="3"/>
    <x v="1"/>
    <x v="1812"/>
    <x v="0"/>
    <x v="0"/>
    <x v="0"/>
  </r>
  <r>
    <n v="2909"/>
    <x v="115"/>
    <x v="8"/>
    <x v="1"/>
    <x v="0"/>
    <x v="1"/>
    <x v="4"/>
    <x v="2"/>
    <x v="4"/>
    <x v="1"/>
    <x v="1813"/>
    <x v="0"/>
    <x v="0"/>
    <x v="0"/>
  </r>
  <r>
    <n v="2910"/>
    <x v="154"/>
    <x v="33"/>
    <x v="1"/>
    <x v="0"/>
    <x v="1"/>
    <x v="2"/>
    <x v="0"/>
    <x v="1"/>
    <x v="1"/>
    <x v="1814"/>
    <x v="0"/>
    <x v="0"/>
    <x v="0"/>
  </r>
  <r>
    <n v="2911"/>
    <x v="74"/>
    <x v="2"/>
    <x v="0"/>
    <x v="1"/>
    <x v="0"/>
    <x v="0"/>
    <x v="2"/>
    <x v="0"/>
    <x v="1"/>
    <x v="1815"/>
    <x v="0"/>
    <x v="0"/>
    <x v="0"/>
  </r>
  <r>
    <n v="2912"/>
    <x v="100"/>
    <x v="57"/>
    <x v="0"/>
    <x v="1"/>
    <x v="1"/>
    <x v="4"/>
    <x v="2"/>
    <x v="1"/>
    <x v="1"/>
    <x v="1816"/>
    <x v="0"/>
    <x v="0"/>
    <x v="0"/>
  </r>
  <r>
    <n v="2913"/>
    <x v="125"/>
    <x v="61"/>
    <x v="0"/>
    <x v="0"/>
    <x v="0"/>
    <x v="0"/>
    <x v="2"/>
    <x v="2"/>
    <x v="1"/>
    <x v="1289"/>
    <x v="0"/>
    <x v="0"/>
    <x v="0"/>
  </r>
  <r>
    <n v="2914"/>
    <x v="6"/>
    <x v="49"/>
    <x v="4"/>
    <x v="0"/>
    <x v="0"/>
    <x v="3"/>
    <x v="4"/>
    <x v="3"/>
    <x v="1"/>
    <x v="1227"/>
    <x v="0"/>
    <x v="0"/>
    <x v="0"/>
  </r>
  <r>
    <n v="2915"/>
    <x v="89"/>
    <x v="38"/>
    <x v="1"/>
    <x v="1"/>
    <x v="0"/>
    <x v="4"/>
    <x v="0"/>
    <x v="4"/>
    <x v="1"/>
    <x v="1817"/>
    <x v="0"/>
    <x v="0"/>
    <x v="0"/>
  </r>
  <r>
    <n v="2916"/>
    <x v="104"/>
    <x v="61"/>
    <x v="0"/>
    <x v="2"/>
    <x v="1"/>
    <x v="4"/>
    <x v="2"/>
    <x v="1"/>
    <x v="1"/>
    <x v="1818"/>
    <x v="0"/>
    <x v="0"/>
    <x v="0"/>
  </r>
  <r>
    <n v="2917"/>
    <x v="115"/>
    <x v="31"/>
    <x v="1"/>
    <x v="0"/>
    <x v="1"/>
    <x v="3"/>
    <x v="3"/>
    <x v="0"/>
    <x v="1"/>
    <x v="1466"/>
    <x v="0"/>
    <x v="0"/>
    <x v="0"/>
  </r>
  <r>
    <n v="2918"/>
    <x v="3"/>
    <x v="49"/>
    <x v="0"/>
    <x v="1"/>
    <x v="1"/>
    <x v="4"/>
    <x v="0"/>
    <x v="1"/>
    <x v="1"/>
    <x v="1819"/>
    <x v="0"/>
    <x v="0"/>
    <x v="0"/>
  </r>
  <r>
    <n v="2919"/>
    <x v="80"/>
    <x v="15"/>
    <x v="0"/>
    <x v="0"/>
    <x v="1"/>
    <x v="1"/>
    <x v="2"/>
    <x v="2"/>
    <x v="1"/>
    <x v="1820"/>
    <x v="0"/>
    <x v="0"/>
    <x v="0"/>
  </r>
  <r>
    <n v="2920"/>
    <x v="83"/>
    <x v="9"/>
    <x v="0"/>
    <x v="1"/>
    <x v="1"/>
    <x v="3"/>
    <x v="0"/>
    <x v="3"/>
    <x v="1"/>
    <x v="1821"/>
    <x v="0"/>
    <x v="0"/>
    <x v="0"/>
  </r>
  <r>
    <n v="2921"/>
    <x v="88"/>
    <x v="10"/>
    <x v="2"/>
    <x v="0"/>
    <x v="1"/>
    <x v="2"/>
    <x v="3"/>
    <x v="4"/>
    <x v="1"/>
    <x v="1822"/>
    <x v="0"/>
    <x v="0"/>
    <x v="0"/>
  </r>
  <r>
    <n v="2922"/>
    <x v="27"/>
    <x v="31"/>
    <x v="1"/>
    <x v="1"/>
    <x v="1"/>
    <x v="3"/>
    <x v="2"/>
    <x v="1"/>
    <x v="1"/>
    <x v="1570"/>
    <x v="0"/>
    <x v="0"/>
    <x v="0"/>
  </r>
  <r>
    <n v="2923"/>
    <x v="24"/>
    <x v="13"/>
    <x v="0"/>
    <x v="1"/>
    <x v="0"/>
    <x v="2"/>
    <x v="0"/>
    <x v="0"/>
    <x v="1"/>
    <x v="1807"/>
    <x v="0"/>
    <x v="0"/>
    <x v="0"/>
  </r>
  <r>
    <n v="2924"/>
    <x v="109"/>
    <x v="23"/>
    <x v="0"/>
    <x v="2"/>
    <x v="0"/>
    <x v="2"/>
    <x v="0"/>
    <x v="1"/>
    <x v="1"/>
    <x v="1202"/>
    <x v="0"/>
    <x v="0"/>
    <x v="0"/>
  </r>
  <r>
    <n v="2925"/>
    <x v="14"/>
    <x v="2"/>
    <x v="2"/>
    <x v="0"/>
    <x v="0"/>
    <x v="0"/>
    <x v="1"/>
    <x v="2"/>
    <x v="1"/>
    <x v="942"/>
    <x v="0"/>
    <x v="0"/>
    <x v="0"/>
  </r>
  <r>
    <n v="2926"/>
    <x v="19"/>
    <x v="44"/>
    <x v="0"/>
    <x v="0"/>
    <x v="0"/>
    <x v="3"/>
    <x v="2"/>
    <x v="3"/>
    <x v="1"/>
    <x v="316"/>
    <x v="0"/>
    <x v="0"/>
    <x v="0"/>
  </r>
  <r>
    <n v="2927"/>
    <x v="33"/>
    <x v="51"/>
    <x v="0"/>
    <x v="0"/>
    <x v="1"/>
    <x v="3"/>
    <x v="2"/>
    <x v="4"/>
    <x v="1"/>
    <x v="673"/>
    <x v="0"/>
    <x v="0"/>
    <x v="0"/>
  </r>
  <r>
    <n v="2928"/>
    <x v="9"/>
    <x v="34"/>
    <x v="1"/>
    <x v="1"/>
    <x v="1"/>
    <x v="2"/>
    <x v="1"/>
    <x v="1"/>
    <x v="1"/>
    <x v="607"/>
    <x v="0"/>
    <x v="0"/>
    <x v="0"/>
  </r>
  <r>
    <n v="2929"/>
    <x v="98"/>
    <x v="55"/>
    <x v="3"/>
    <x v="1"/>
    <x v="0"/>
    <x v="2"/>
    <x v="3"/>
    <x v="0"/>
    <x v="1"/>
    <x v="1823"/>
    <x v="0"/>
    <x v="0"/>
    <x v="0"/>
  </r>
  <r>
    <n v="2930"/>
    <x v="71"/>
    <x v="45"/>
    <x v="3"/>
    <x v="0"/>
    <x v="1"/>
    <x v="1"/>
    <x v="4"/>
    <x v="1"/>
    <x v="1"/>
    <x v="1824"/>
    <x v="0"/>
    <x v="0"/>
    <x v="0"/>
  </r>
  <r>
    <n v="2931"/>
    <x v="107"/>
    <x v="55"/>
    <x v="0"/>
    <x v="1"/>
    <x v="0"/>
    <x v="4"/>
    <x v="0"/>
    <x v="2"/>
    <x v="1"/>
    <x v="285"/>
    <x v="0"/>
    <x v="0"/>
    <x v="0"/>
  </r>
  <r>
    <n v="2932"/>
    <x v="95"/>
    <x v="19"/>
    <x v="0"/>
    <x v="1"/>
    <x v="0"/>
    <x v="2"/>
    <x v="2"/>
    <x v="3"/>
    <x v="1"/>
    <x v="820"/>
    <x v="0"/>
    <x v="0"/>
    <x v="0"/>
  </r>
  <r>
    <n v="2933"/>
    <x v="116"/>
    <x v="45"/>
    <x v="0"/>
    <x v="1"/>
    <x v="0"/>
    <x v="0"/>
    <x v="2"/>
    <x v="4"/>
    <x v="1"/>
    <x v="495"/>
    <x v="0"/>
    <x v="0"/>
    <x v="0"/>
  </r>
  <r>
    <n v="2934"/>
    <x v="134"/>
    <x v="9"/>
    <x v="2"/>
    <x v="1"/>
    <x v="0"/>
    <x v="2"/>
    <x v="4"/>
    <x v="1"/>
    <x v="1"/>
    <x v="1825"/>
    <x v="0"/>
    <x v="0"/>
    <x v="0"/>
  </r>
  <r>
    <n v="2935"/>
    <x v="95"/>
    <x v="28"/>
    <x v="0"/>
    <x v="0"/>
    <x v="0"/>
    <x v="2"/>
    <x v="0"/>
    <x v="0"/>
    <x v="1"/>
    <x v="990"/>
    <x v="0"/>
    <x v="0"/>
    <x v="0"/>
  </r>
  <r>
    <n v="2936"/>
    <x v="43"/>
    <x v="8"/>
    <x v="0"/>
    <x v="0"/>
    <x v="1"/>
    <x v="4"/>
    <x v="0"/>
    <x v="1"/>
    <x v="1"/>
    <x v="92"/>
    <x v="0"/>
    <x v="0"/>
    <x v="0"/>
  </r>
  <r>
    <n v="2937"/>
    <x v="133"/>
    <x v="28"/>
    <x v="4"/>
    <x v="1"/>
    <x v="0"/>
    <x v="4"/>
    <x v="4"/>
    <x v="2"/>
    <x v="1"/>
    <x v="1826"/>
    <x v="0"/>
    <x v="0"/>
    <x v="0"/>
  </r>
  <r>
    <n v="2938"/>
    <x v="71"/>
    <x v="49"/>
    <x v="2"/>
    <x v="0"/>
    <x v="1"/>
    <x v="0"/>
    <x v="2"/>
    <x v="3"/>
    <x v="1"/>
    <x v="1827"/>
    <x v="0"/>
    <x v="0"/>
    <x v="0"/>
  </r>
  <r>
    <n v="2939"/>
    <x v="20"/>
    <x v="50"/>
    <x v="4"/>
    <x v="2"/>
    <x v="0"/>
    <x v="1"/>
    <x v="0"/>
    <x v="4"/>
    <x v="1"/>
    <x v="737"/>
    <x v="0"/>
    <x v="0"/>
    <x v="0"/>
  </r>
  <r>
    <n v="2940"/>
    <x v="34"/>
    <x v="51"/>
    <x v="1"/>
    <x v="0"/>
    <x v="1"/>
    <x v="3"/>
    <x v="2"/>
    <x v="1"/>
    <x v="1"/>
    <x v="1828"/>
    <x v="0"/>
    <x v="0"/>
    <x v="0"/>
  </r>
  <r>
    <n v="2941"/>
    <x v="76"/>
    <x v="13"/>
    <x v="0"/>
    <x v="1"/>
    <x v="1"/>
    <x v="3"/>
    <x v="2"/>
    <x v="0"/>
    <x v="1"/>
    <x v="1260"/>
    <x v="0"/>
    <x v="0"/>
    <x v="0"/>
  </r>
  <r>
    <n v="2942"/>
    <x v="39"/>
    <x v="49"/>
    <x v="2"/>
    <x v="0"/>
    <x v="0"/>
    <x v="2"/>
    <x v="1"/>
    <x v="1"/>
    <x v="1"/>
    <x v="1829"/>
    <x v="0"/>
    <x v="0"/>
    <x v="0"/>
  </r>
  <r>
    <n v="2943"/>
    <x v="102"/>
    <x v="37"/>
    <x v="1"/>
    <x v="0"/>
    <x v="1"/>
    <x v="2"/>
    <x v="2"/>
    <x v="2"/>
    <x v="1"/>
    <x v="654"/>
    <x v="0"/>
    <x v="0"/>
    <x v="0"/>
  </r>
  <r>
    <n v="2944"/>
    <x v="149"/>
    <x v="12"/>
    <x v="0"/>
    <x v="2"/>
    <x v="1"/>
    <x v="2"/>
    <x v="0"/>
    <x v="3"/>
    <x v="1"/>
    <x v="1203"/>
    <x v="0"/>
    <x v="0"/>
    <x v="0"/>
  </r>
  <r>
    <n v="2945"/>
    <x v="134"/>
    <x v="55"/>
    <x v="0"/>
    <x v="0"/>
    <x v="0"/>
    <x v="4"/>
    <x v="3"/>
    <x v="4"/>
    <x v="1"/>
    <x v="1487"/>
    <x v="0"/>
    <x v="0"/>
    <x v="0"/>
  </r>
  <r>
    <n v="2946"/>
    <x v="127"/>
    <x v="29"/>
    <x v="0"/>
    <x v="1"/>
    <x v="0"/>
    <x v="0"/>
    <x v="2"/>
    <x v="1"/>
    <x v="1"/>
    <x v="1830"/>
    <x v="0"/>
    <x v="0"/>
    <x v="0"/>
  </r>
  <r>
    <n v="2947"/>
    <x v="74"/>
    <x v="4"/>
    <x v="3"/>
    <x v="0"/>
    <x v="0"/>
    <x v="1"/>
    <x v="2"/>
    <x v="0"/>
    <x v="1"/>
    <x v="624"/>
    <x v="0"/>
    <x v="0"/>
    <x v="0"/>
  </r>
  <r>
    <n v="2948"/>
    <x v="47"/>
    <x v="34"/>
    <x v="0"/>
    <x v="1"/>
    <x v="1"/>
    <x v="0"/>
    <x v="1"/>
    <x v="1"/>
    <x v="1"/>
    <x v="1589"/>
    <x v="0"/>
    <x v="0"/>
    <x v="0"/>
  </r>
  <r>
    <n v="2949"/>
    <x v="12"/>
    <x v="0"/>
    <x v="0"/>
    <x v="0"/>
    <x v="0"/>
    <x v="0"/>
    <x v="3"/>
    <x v="2"/>
    <x v="1"/>
    <x v="524"/>
    <x v="0"/>
    <x v="0"/>
    <x v="0"/>
  </r>
  <r>
    <n v="2950"/>
    <x v="89"/>
    <x v="12"/>
    <x v="2"/>
    <x v="0"/>
    <x v="0"/>
    <x v="1"/>
    <x v="2"/>
    <x v="3"/>
    <x v="1"/>
    <x v="766"/>
    <x v="0"/>
    <x v="0"/>
    <x v="0"/>
  </r>
  <r>
    <n v="2951"/>
    <x v="147"/>
    <x v="3"/>
    <x v="2"/>
    <x v="0"/>
    <x v="0"/>
    <x v="3"/>
    <x v="4"/>
    <x v="4"/>
    <x v="1"/>
    <x v="1194"/>
    <x v="0"/>
    <x v="0"/>
    <x v="0"/>
  </r>
  <r>
    <n v="2952"/>
    <x v="42"/>
    <x v="45"/>
    <x v="0"/>
    <x v="0"/>
    <x v="1"/>
    <x v="0"/>
    <x v="0"/>
    <x v="1"/>
    <x v="1"/>
    <x v="1831"/>
    <x v="0"/>
    <x v="0"/>
    <x v="0"/>
  </r>
  <r>
    <n v="2953"/>
    <x v="5"/>
    <x v="6"/>
    <x v="0"/>
    <x v="0"/>
    <x v="1"/>
    <x v="2"/>
    <x v="2"/>
    <x v="0"/>
    <x v="1"/>
    <x v="696"/>
    <x v="0"/>
    <x v="0"/>
    <x v="0"/>
  </r>
  <r>
    <n v="2954"/>
    <x v="4"/>
    <x v="58"/>
    <x v="0"/>
    <x v="0"/>
    <x v="0"/>
    <x v="0"/>
    <x v="0"/>
    <x v="1"/>
    <x v="1"/>
    <x v="1135"/>
    <x v="0"/>
    <x v="0"/>
    <x v="0"/>
  </r>
  <r>
    <n v="2955"/>
    <x v="18"/>
    <x v="2"/>
    <x v="1"/>
    <x v="1"/>
    <x v="1"/>
    <x v="1"/>
    <x v="3"/>
    <x v="2"/>
    <x v="1"/>
    <x v="559"/>
    <x v="0"/>
    <x v="0"/>
    <x v="0"/>
  </r>
  <r>
    <n v="2956"/>
    <x v="159"/>
    <x v="62"/>
    <x v="1"/>
    <x v="1"/>
    <x v="1"/>
    <x v="2"/>
    <x v="2"/>
    <x v="3"/>
    <x v="1"/>
    <x v="1085"/>
    <x v="0"/>
    <x v="0"/>
    <x v="0"/>
  </r>
  <r>
    <n v="2957"/>
    <x v="71"/>
    <x v="5"/>
    <x v="1"/>
    <x v="2"/>
    <x v="1"/>
    <x v="1"/>
    <x v="3"/>
    <x v="4"/>
    <x v="1"/>
    <x v="1626"/>
    <x v="0"/>
    <x v="0"/>
    <x v="0"/>
  </r>
  <r>
    <n v="2958"/>
    <x v="94"/>
    <x v="10"/>
    <x v="0"/>
    <x v="1"/>
    <x v="0"/>
    <x v="0"/>
    <x v="1"/>
    <x v="1"/>
    <x v="1"/>
    <x v="849"/>
    <x v="0"/>
    <x v="0"/>
    <x v="0"/>
  </r>
  <r>
    <n v="2959"/>
    <x v="82"/>
    <x v="37"/>
    <x v="0"/>
    <x v="2"/>
    <x v="0"/>
    <x v="0"/>
    <x v="0"/>
    <x v="0"/>
    <x v="1"/>
    <x v="1832"/>
    <x v="0"/>
    <x v="0"/>
    <x v="0"/>
  </r>
  <r>
    <n v="2960"/>
    <x v="55"/>
    <x v="36"/>
    <x v="0"/>
    <x v="1"/>
    <x v="0"/>
    <x v="4"/>
    <x v="2"/>
    <x v="1"/>
    <x v="1"/>
    <x v="1758"/>
    <x v="0"/>
    <x v="0"/>
    <x v="0"/>
  </r>
  <r>
    <n v="2961"/>
    <x v="127"/>
    <x v="27"/>
    <x v="7"/>
    <x v="0"/>
    <x v="0"/>
    <x v="4"/>
    <x v="2"/>
    <x v="2"/>
    <x v="1"/>
    <x v="1833"/>
    <x v="0"/>
    <x v="0"/>
    <x v="0"/>
  </r>
  <r>
    <n v="2962"/>
    <x v="52"/>
    <x v="2"/>
    <x v="0"/>
    <x v="0"/>
    <x v="0"/>
    <x v="2"/>
    <x v="0"/>
    <x v="3"/>
    <x v="1"/>
    <x v="1574"/>
    <x v="0"/>
    <x v="0"/>
    <x v="0"/>
  </r>
  <r>
    <n v="2963"/>
    <x v="124"/>
    <x v="37"/>
    <x v="7"/>
    <x v="0"/>
    <x v="1"/>
    <x v="1"/>
    <x v="3"/>
    <x v="4"/>
    <x v="1"/>
    <x v="1110"/>
    <x v="0"/>
    <x v="0"/>
    <x v="0"/>
  </r>
  <r>
    <n v="2964"/>
    <x v="84"/>
    <x v="4"/>
    <x v="0"/>
    <x v="0"/>
    <x v="1"/>
    <x v="2"/>
    <x v="2"/>
    <x v="1"/>
    <x v="1"/>
    <x v="34"/>
    <x v="0"/>
    <x v="0"/>
    <x v="0"/>
  </r>
  <r>
    <n v="2965"/>
    <x v="6"/>
    <x v="31"/>
    <x v="0"/>
    <x v="0"/>
    <x v="0"/>
    <x v="0"/>
    <x v="2"/>
    <x v="0"/>
    <x v="1"/>
    <x v="1567"/>
    <x v="0"/>
    <x v="0"/>
    <x v="0"/>
  </r>
  <r>
    <n v="2966"/>
    <x v="188"/>
    <x v="8"/>
    <x v="1"/>
    <x v="0"/>
    <x v="0"/>
    <x v="1"/>
    <x v="2"/>
    <x v="1"/>
    <x v="1"/>
    <x v="1549"/>
    <x v="0"/>
    <x v="0"/>
    <x v="0"/>
  </r>
  <r>
    <n v="2967"/>
    <x v="81"/>
    <x v="63"/>
    <x v="2"/>
    <x v="1"/>
    <x v="0"/>
    <x v="3"/>
    <x v="0"/>
    <x v="2"/>
    <x v="1"/>
    <x v="1834"/>
    <x v="0"/>
    <x v="0"/>
    <x v="0"/>
  </r>
  <r>
    <n v="2968"/>
    <x v="147"/>
    <x v="22"/>
    <x v="2"/>
    <x v="0"/>
    <x v="0"/>
    <x v="0"/>
    <x v="4"/>
    <x v="3"/>
    <x v="1"/>
    <x v="1835"/>
    <x v="0"/>
    <x v="0"/>
    <x v="0"/>
  </r>
  <r>
    <n v="2969"/>
    <x v="42"/>
    <x v="24"/>
    <x v="0"/>
    <x v="0"/>
    <x v="1"/>
    <x v="2"/>
    <x v="0"/>
    <x v="4"/>
    <x v="1"/>
    <x v="1836"/>
    <x v="0"/>
    <x v="0"/>
    <x v="0"/>
  </r>
  <r>
    <n v="2970"/>
    <x v="5"/>
    <x v="33"/>
    <x v="0"/>
    <x v="0"/>
    <x v="1"/>
    <x v="4"/>
    <x v="2"/>
    <x v="1"/>
    <x v="1"/>
    <x v="1837"/>
    <x v="0"/>
    <x v="0"/>
    <x v="0"/>
  </r>
  <r>
    <n v="2971"/>
    <x v="4"/>
    <x v="31"/>
    <x v="0"/>
    <x v="0"/>
    <x v="0"/>
    <x v="2"/>
    <x v="0"/>
    <x v="0"/>
    <x v="1"/>
    <x v="1142"/>
    <x v="0"/>
    <x v="0"/>
    <x v="0"/>
  </r>
  <r>
    <n v="2972"/>
    <x v="18"/>
    <x v="13"/>
    <x v="1"/>
    <x v="1"/>
    <x v="1"/>
    <x v="2"/>
    <x v="3"/>
    <x v="1"/>
    <x v="1"/>
    <x v="348"/>
    <x v="0"/>
    <x v="0"/>
    <x v="0"/>
  </r>
  <r>
    <n v="2973"/>
    <x v="159"/>
    <x v="4"/>
    <x v="1"/>
    <x v="1"/>
    <x v="1"/>
    <x v="4"/>
    <x v="2"/>
    <x v="2"/>
    <x v="1"/>
    <x v="1722"/>
    <x v="0"/>
    <x v="0"/>
    <x v="0"/>
  </r>
  <r>
    <n v="2974"/>
    <x v="71"/>
    <x v="62"/>
    <x v="1"/>
    <x v="2"/>
    <x v="0"/>
    <x v="2"/>
    <x v="3"/>
    <x v="3"/>
    <x v="1"/>
    <x v="541"/>
    <x v="0"/>
    <x v="0"/>
    <x v="0"/>
  </r>
  <r>
    <n v="2975"/>
    <x v="94"/>
    <x v="15"/>
    <x v="0"/>
    <x v="1"/>
    <x v="1"/>
    <x v="2"/>
    <x v="1"/>
    <x v="4"/>
    <x v="1"/>
    <x v="1838"/>
    <x v="0"/>
    <x v="0"/>
    <x v="0"/>
  </r>
  <r>
    <n v="2976"/>
    <x v="82"/>
    <x v="18"/>
    <x v="0"/>
    <x v="2"/>
    <x v="1"/>
    <x v="3"/>
    <x v="0"/>
    <x v="1"/>
    <x v="1"/>
    <x v="1839"/>
    <x v="0"/>
    <x v="0"/>
    <x v="0"/>
  </r>
  <r>
    <n v="2977"/>
    <x v="55"/>
    <x v="37"/>
    <x v="0"/>
    <x v="1"/>
    <x v="1"/>
    <x v="4"/>
    <x v="2"/>
    <x v="0"/>
    <x v="1"/>
    <x v="499"/>
    <x v="0"/>
    <x v="0"/>
    <x v="0"/>
  </r>
  <r>
    <n v="2978"/>
    <x v="127"/>
    <x v="60"/>
    <x v="7"/>
    <x v="0"/>
    <x v="0"/>
    <x v="4"/>
    <x v="2"/>
    <x v="1"/>
    <x v="1"/>
    <x v="317"/>
    <x v="0"/>
    <x v="0"/>
    <x v="0"/>
  </r>
  <r>
    <n v="2979"/>
    <x v="52"/>
    <x v="16"/>
    <x v="0"/>
    <x v="0"/>
    <x v="0"/>
    <x v="1"/>
    <x v="0"/>
    <x v="2"/>
    <x v="1"/>
    <x v="611"/>
    <x v="0"/>
    <x v="0"/>
    <x v="0"/>
  </r>
  <r>
    <n v="2980"/>
    <x v="124"/>
    <x v="25"/>
    <x v="7"/>
    <x v="0"/>
    <x v="1"/>
    <x v="0"/>
    <x v="3"/>
    <x v="3"/>
    <x v="1"/>
    <x v="1840"/>
    <x v="0"/>
    <x v="0"/>
    <x v="0"/>
  </r>
  <r>
    <n v="2981"/>
    <x v="84"/>
    <x v="24"/>
    <x v="0"/>
    <x v="0"/>
    <x v="1"/>
    <x v="2"/>
    <x v="2"/>
    <x v="4"/>
    <x v="1"/>
    <x v="1841"/>
    <x v="0"/>
    <x v="0"/>
    <x v="0"/>
  </r>
  <r>
    <n v="2982"/>
    <x v="6"/>
    <x v="47"/>
    <x v="0"/>
    <x v="0"/>
    <x v="0"/>
    <x v="3"/>
    <x v="2"/>
    <x v="1"/>
    <x v="1"/>
    <x v="579"/>
    <x v="0"/>
    <x v="0"/>
    <x v="0"/>
  </r>
  <r>
    <n v="2983"/>
    <x v="188"/>
    <x v="58"/>
    <x v="1"/>
    <x v="0"/>
    <x v="0"/>
    <x v="1"/>
    <x v="2"/>
    <x v="0"/>
    <x v="1"/>
    <x v="477"/>
    <x v="0"/>
    <x v="0"/>
    <x v="0"/>
  </r>
  <r>
    <n v="2984"/>
    <x v="81"/>
    <x v="36"/>
    <x v="2"/>
    <x v="1"/>
    <x v="1"/>
    <x v="2"/>
    <x v="0"/>
    <x v="1"/>
    <x v="1"/>
    <x v="1842"/>
    <x v="0"/>
    <x v="0"/>
    <x v="0"/>
  </r>
  <r>
    <n v="2985"/>
    <x v="134"/>
    <x v="13"/>
    <x v="3"/>
    <x v="0"/>
    <x v="1"/>
    <x v="2"/>
    <x v="2"/>
    <x v="2"/>
    <x v="1"/>
    <x v="1843"/>
    <x v="0"/>
    <x v="0"/>
    <x v="0"/>
  </r>
  <r>
    <n v="2986"/>
    <x v="19"/>
    <x v="56"/>
    <x v="2"/>
    <x v="1"/>
    <x v="0"/>
    <x v="1"/>
    <x v="4"/>
    <x v="3"/>
    <x v="1"/>
    <x v="1380"/>
    <x v="0"/>
    <x v="0"/>
    <x v="0"/>
  </r>
  <r>
    <n v="2987"/>
    <x v="147"/>
    <x v="3"/>
    <x v="0"/>
    <x v="1"/>
    <x v="0"/>
    <x v="3"/>
    <x v="3"/>
    <x v="4"/>
    <x v="1"/>
    <x v="1438"/>
    <x v="0"/>
    <x v="0"/>
    <x v="0"/>
  </r>
  <r>
    <n v="2988"/>
    <x v="164"/>
    <x v="47"/>
    <x v="4"/>
    <x v="1"/>
    <x v="0"/>
    <x v="2"/>
    <x v="4"/>
    <x v="1"/>
    <x v="2"/>
    <x v="1844"/>
    <x v="0"/>
    <x v="0"/>
    <x v="0"/>
  </r>
  <r>
    <n v="2989"/>
    <x v="77"/>
    <x v="45"/>
    <x v="2"/>
    <x v="0"/>
    <x v="1"/>
    <x v="2"/>
    <x v="3"/>
    <x v="0"/>
    <x v="2"/>
    <x v="1845"/>
    <x v="0"/>
    <x v="0"/>
    <x v="0"/>
  </r>
  <r>
    <n v="2990"/>
    <x v="56"/>
    <x v="25"/>
    <x v="2"/>
    <x v="0"/>
    <x v="1"/>
    <x v="3"/>
    <x v="3"/>
    <x v="1"/>
    <x v="2"/>
    <x v="1425"/>
    <x v="0"/>
    <x v="0"/>
    <x v="0"/>
  </r>
  <r>
    <n v="2991"/>
    <x v="74"/>
    <x v="48"/>
    <x v="2"/>
    <x v="2"/>
    <x v="1"/>
    <x v="3"/>
    <x v="0"/>
    <x v="2"/>
    <x v="2"/>
    <x v="177"/>
    <x v="0"/>
    <x v="0"/>
    <x v="0"/>
  </r>
  <r>
    <n v="2992"/>
    <x v="17"/>
    <x v="57"/>
    <x v="4"/>
    <x v="1"/>
    <x v="0"/>
    <x v="2"/>
    <x v="3"/>
    <x v="3"/>
    <x v="2"/>
    <x v="518"/>
    <x v="0"/>
    <x v="0"/>
    <x v="0"/>
  </r>
  <r>
    <n v="2993"/>
    <x v="118"/>
    <x v="35"/>
    <x v="0"/>
    <x v="1"/>
    <x v="0"/>
    <x v="1"/>
    <x v="2"/>
    <x v="4"/>
    <x v="2"/>
    <x v="1497"/>
    <x v="0"/>
    <x v="0"/>
    <x v="0"/>
  </r>
  <r>
    <n v="2994"/>
    <x v="139"/>
    <x v="4"/>
    <x v="2"/>
    <x v="1"/>
    <x v="1"/>
    <x v="1"/>
    <x v="0"/>
    <x v="1"/>
    <x v="2"/>
    <x v="484"/>
    <x v="0"/>
    <x v="0"/>
    <x v="0"/>
  </r>
  <r>
    <n v="2995"/>
    <x v="39"/>
    <x v="50"/>
    <x v="0"/>
    <x v="1"/>
    <x v="1"/>
    <x v="1"/>
    <x v="3"/>
    <x v="0"/>
    <x v="2"/>
    <x v="393"/>
    <x v="0"/>
    <x v="0"/>
    <x v="0"/>
  </r>
  <r>
    <n v="2996"/>
    <x v="110"/>
    <x v="55"/>
    <x v="3"/>
    <x v="0"/>
    <x v="0"/>
    <x v="1"/>
    <x v="4"/>
    <x v="1"/>
    <x v="2"/>
    <x v="1846"/>
    <x v="0"/>
    <x v="0"/>
    <x v="0"/>
  </r>
  <r>
    <n v="2997"/>
    <x v="61"/>
    <x v="59"/>
    <x v="2"/>
    <x v="1"/>
    <x v="1"/>
    <x v="3"/>
    <x v="2"/>
    <x v="2"/>
    <x v="2"/>
    <x v="198"/>
    <x v="0"/>
    <x v="0"/>
    <x v="0"/>
  </r>
  <r>
    <n v="2998"/>
    <x v="64"/>
    <x v="14"/>
    <x v="2"/>
    <x v="1"/>
    <x v="0"/>
    <x v="0"/>
    <x v="0"/>
    <x v="3"/>
    <x v="2"/>
    <x v="1195"/>
    <x v="0"/>
    <x v="0"/>
    <x v="0"/>
  </r>
  <r>
    <n v="2999"/>
    <x v="73"/>
    <x v="24"/>
    <x v="2"/>
    <x v="0"/>
    <x v="0"/>
    <x v="3"/>
    <x v="3"/>
    <x v="4"/>
    <x v="2"/>
    <x v="1693"/>
    <x v="0"/>
    <x v="0"/>
    <x v="0"/>
  </r>
  <r>
    <n v="3000"/>
    <x v="77"/>
    <x v="56"/>
    <x v="1"/>
    <x v="1"/>
    <x v="1"/>
    <x v="0"/>
    <x v="3"/>
    <x v="1"/>
    <x v="2"/>
    <x v="570"/>
    <x v="0"/>
    <x v="0"/>
    <x v="0"/>
  </r>
  <r>
    <n v="3001"/>
    <x v="115"/>
    <x v="54"/>
    <x v="0"/>
    <x v="1"/>
    <x v="0"/>
    <x v="1"/>
    <x v="3"/>
    <x v="0"/>
    <x v="2"/>
    <x v="1847"/>
    <x v="0"/>
    <x v="0"/>
    <x v="0"/>
  </r>
  <r>
    <n v="3002"/>
    <x v="44"/>
    <x v="24"/>
    <x v="0"/>
    <x v="0"/>
    <x v="1"/>
    <x v="2"/>
    <x v="2"/>
    <x v="1"/>
    <x v="2"/>
    <x v="1848"/>
    <x v="0"/>
    <x v="0"/>
    <x v="0"/>
  </r>
  <r>
    <n v="3003"/>
    <x v="100"/>
    <x v="24"/>
    <x v="0"/>
    <x v="0"/>
    <x v="1"/>
    <x v="3"/>
    <x v="2"/>
    <x v="2"/>
    <x v="2"/>
    <x v="1849"/>
    <x v="0"/>
    <x v="0"/>
    <x v="0"/>
  </r>
  <r>
    <n v="3004"/>
    <x v="87"/>
    <x v="57"/>
    <x v="2"/>
    <x v="0"/>
    <x v="0"/>
    <x v="4"/>
    <x v="3"/>
    <x v="3"/>
    <x v="2"/>
    <x v="1850"/>
    <x v="0"/>
    <x v="0"/>
    <x v="0"/>
  </r>
  <r>
    <n v="3005"/>
    <x v="175"/>
    <x v="17"/>
    <x v="1"/>
    <x v="0"/>
    <x v="1"/>
    <x v="1"/>
    <x v="0"/>
    <x v="4"/>
    <x v="2"/>
    <x v="1433"/>
    <x v="0"/>
    <x v="0"/>
    <x v="0"/>
  </r>
  <r>
    <n v="3006"/>
    <x v="119"/>
    <x v="58"/>
    <x v="0"/>
    <x v="1"/>
    <x v="0"/>
    <x v="0"/>
    <x v="3"/>
    <x v="1"/>
    <x v="2"/>
    <x v="1851"/>
    <x v="0"/>
    <x v="0"/>
    <x v="0"/>
  </r>
  <r>
    <n v="3007"/>
    <x v="33"/>
    <x v="28"/>
    <x v="0"/>
    <x v="1"/>
    <x v="1"/>
    <x v="4"/>
    <x v="3"/>
    <x v="0"/>
    <x v="2"/>
    <x v="1626"/>
    <x v="0"/>
    <x v="0"/>
    <x v="0"/>
  </r>
  <r>
    <n v="3008"/>
    <x v="19"/>
    <x v="35"/>
    <x v="0"/>
    <x v="0"/>
    <x v="0"/>
    <x v="2"/>
    <x v="0"/>
    <x v="1"/>
    <x v="2"/>
    <x v="1852"/>
    <x v="0"/>
    <x v="0"/>
    <x v="0"/>
  </r>
  <r>
    <n v="3009"/>
    <x v="119"/>
    <x v="0"/>
    <x v="1"/>
    <x v="1"/>
    <x v="0"/>
    <x v="3"/>
    <x v="2"/>
    <x v="2"/>
    <x v="2"/>
    <x v="396"/>
    <x v="0"/>
    <x v="0"/>
    <x v="0"/>
  </r>
  <r>
    <n v="3010"/>
    <x v="83"/>
    <x v="40"/>
    <x v="3"/>
    <x v="1"/>
    <x v="0"/>
    <x v="4"/>
    <x v="3"/>
    <x v="3"/>
    <x v="0"/>
    <x v="503"/>
    <x v="0"/>
    <x v="0"/>
    <x v="0"/>
  </r>
  <r>
    <n v="3011"/>
    <x v="163"/>
    <x v="24"/>
    <x v="1"/>
    <x v="1"/>
    <x v="0"/>
    <x v="2"/>
    <x v="2"/>
    <x v="4"/>
    <x v="0"/>
    <x v="1853"/>
    <x v="0"/>
    <x v="0"/>
    <x v="0"/>
  </r>
  <r>
    <n v="3012"/>
    <x v="88"/>
    <x v="5"/>
    <x v="2"/>
    <x v="1"/>
    <x v="0"/>
    <x v="1"/>
    <x v="0"/>
    <x v="1"/>
    <x v="0"/>
    <x v="612"/>
    <x v="0"/>
    <x v="0"/>
    <x v="0"/>
  </r>
  <r>
    <n v="3013"/>
    <x v="83"/>
    <x v="57"/>
    <x v="1"/>
    <x v="1"/>
    <x v="1"/>
    <x v="1"/>
    <x v="3"/>
    <x v="0"/>
    <x v="0"/>
    <x v="337"/>
    <x v="0"/>
    <x v="0"/>
    <x v="0"/>
  </r>
  <r>
    <n v="3014"/>
    <x v="125"/>
    <x v="7"/>
    <x v="0"/>
    <x v="1"/>
    <x v="0"/>
    <x v="4"/>
    <x v="3"/>
    <x v="1"/>
    <x v="0"/>
    <x v="1854"/>
    <x v="0"/>
    <x v="0"/>
    <x v="0"/>
  </r>
  <r>
    <n v="3015"/>
    <x v="141"/>
    <x v="5"/>
    <x v="1"/>
    <x v="0"/>
    <x v="0"/>
    <x v="1"/>
    <x v="2"/>
    <x v="2"/>
    <x v="0"/>
    <x v="1855"/>
    <x v="0"/>
    <x v="0"/>
    <x v="0"/>
  </r>
  <r>
    <n v="3016"/>
    <x v="166"/>
    <x v="10"/>
    <x v="1"/>
    <x v="0"/>
    <x v="1"/>
    <x v="3"/>
    <x v="2"/>
    <x v="3"/>
    <x v="0"/>
    <x v="1185"/>
    <x v="0"/>
    <x v="0"/>
    <x v="0"/>
  </r>
  <r>
    <n v="3017"/>
    <x v="172"/>
    <x v="50"/>
    <x v="0"/>
    <x v="0"/>
    <x v="1"/>
    <x v="1"/>
    <x v="3"/>
    <x v="4"/>
    <x v="0"/>
    <x v="1856"/>
    <x v="0"/>
    <x v="0"/>
    <x v="0"/>
  </r>
  <r>
    <n v="3018"/>
    <x v="72"/>
    <x v="34"/>
    <x v="1"/>
    <x v="2"/>
    <x v="1"/>
    <x v="3"/>
    <x v="0"/>
    <x v="1"/>
    <x v="0"/>
    <x v="1794"/>
    <x v="0"/>
    <x v="0"/>
    <x v="0"/>
  </r>
  <r>
    <n v="3019"/>
    <x v="70"/>
    <x v="40"/>
    <x v="1"/>
    <x v="1"/>
    <x v="0"/>
    <x v="1"/>
    <x v="0"/>
    <x v="0"/>
    <x v="0"/>
    <x v="1145"/>
    <x v="0"/>
    <x v="0"/>
    <x v="0"/>
  </r>
  <r>
    <n v="3020"/>
    <x v="165"/>
    <x v="14"/>
    <x v="1"/>
    <x v="0"/>
    <x v="0"/>
    <x v="1"/>
    <x v="0"/>
    <x v="1"/>
    <x v="0"/>
    <x v="1857"/>
    <x v="0"/>
    <x v="0"/>
    <x v="0"/>
  </r>
  <r>
    <n v="3021"/>
    <x v="165"/>
    <x v="44"/>
    <x v="2"/>
    <x v="1"/>
    <x v="0"/>
    <x v="2"/>
    <x v="2"/>
    <x v="2"/>
    <x v="0"/>
    <x v="701"/>
    <x v="0"/>
    <x v="0"/>
    <x v="0"/>
  </r>
  <r>
    <n v="3022"/>
    <x v="148"/>
    <x v="63"/>
    <x v="0"/>
    <x v="0"/>
    <x v="1"/>
    <x v="3"/>
    <x v="0"/>
    <x v="3"/>
    <x v="0"/>
    <x v="1499"/>
    <x v="0"/>
    <x v="0"/>
    <x v="0"/>
  </r>
  <r>
    <n v="3023"/>
    <x v="21"/>
    <x v="37"/>
    <x v="1"/>
    <x v="0"/>
    <x v="0"/>
    <x v="0"/>
    <x v="0"/>
    <x v="4"/>
    <x v="0"/>
    <x v="1858"/>
    <x v="0"/>
    <x v="0"/>
    <x v="0"/>
  </r>
  <r>
    <n v="3024"/>
    <x v="116"/>
    <x v="24"/>
    <x v="0"/>
    <x v="1"/>
    <x v="1"/>
    <x v="4"/>
    <x v="2"/>
    <x v="1"/>
    <x v="0"/>
    <x v="791"/>
    <x v="0"/>
    <x v="0"/>
    <x v="0"/>
  </r>
  <r>
    <n v="3025"/>
    <x v="55"/>
    <x v="42"/>
    <x v="2"/>
    <x v="1"/>
    <x v="0"/>
    <x v="3"/>
    <x v="4"/>
    <x v="0"/>
    <x v="0"/>
    <x v="1474"/>
    <x v="0"/>
    <x v="0"/>
    <x v="0"/>
  </r>
  <r>
    <n v="3026"/>
    <x v="125"/>
    <x v="22"/>
    <x v="2"/>
    <x v="0"/>
    <x v="1"/>
    <x v="4"/>
    <x v="3"/>
    <x v="1"/>
    <x v="0"/>
    <x v="1859"/>
    <x v="0"/>
    <x v="0"/>
    <x v="0"/>
  </r>
  <r>
    <n v="3027"/>
    <x v="127"/>
    <x v="27"/>
    <x v="1"/>
    <x v="1"/>
    <x v="1"/>
    <x v="1"/>
    <x v="2"/>
    <x v="2"/>
    <x v="0"/>
    <x v="1860"/>
    <x v="0"/>
    <x v="0"/>
    <x v="0"/>
  </r>
  <r>
    <n v="3028"/>
    <x v="193"/>
    <x v="41"/>
    <x v="0"/>
    <x v="2"/>
    <x v="0"/>
    <x v="3"/>
    <x v="2"/>
    <x v="3"/>
    <x v="0"/>
    <x v="8"/>
    <x v="0"/>
    <x v="0"/>
    <x v="0"/>
  </r>
  <r>
    <n v="3029"/>
    <x v="24"/>
    <x v="22"/>
    <x v="2"/>
    <x v="2"/>
    <x v="0"/>
    <x v="0"/>
    <x v="3"/>
    <x v="4"/>
    <x v="0"/>
    <x v="700"/>
    <x v="0"/>
    <x v="0"/>
    <x v="0"/>
  </r>
  <r>
    <n v="3030"/>
    <x v="85"/>
    <x v="30"/>
    <x v="0"/>
    <x v="0"/>
    <x v="1"/>
    <x v="0"/>
    <x v="2"/>
    <x v="1"/>
    <x v="0"/>
    <x v="1861"/>
    <x v="0"/>
    <x v="0"/>
    <x v="0"/>
  </r>
  <r>
    <n v="3031"/>
    <x v="108"/>
    <x v="31"/>
    <x v="0"/>
    <x v="2"/>
    <x v="0"/>
    <x v="4"/>
    <x v="2"/>
    <x v="0"/>
    <x v="0"/>
    <x v="1862"/>
    <x v="0"/>
    <x v="0"/>
    <x v="0"/>
  </r>
  <r>
    <n v="3032"/>
    <x v="160"/>
    <x v="4"/>
    <x v="1"/>
    <x v="1"/>
    <x v="1"/>
    <x v="1"/>
    <x v="0"/>
    <x v="1"/>
    <x v="1"/>
    <x v="1816"/>
    <x v="0"/>
    <x v="0"/>
    <x v="0"/>
  </r>
  <r>
    <n v="3033"/>
    <x v="41"/>
    <x v="29"/>
    <x v="2"/>
    <x v="0"/>
    <x v="1"/>
    <x v="0"/>
    <x v="2"/>
    <x v="2"/>
    <x v="1"/>
    <x v="912"/>
    <x v="0"/>
    <x v="0"/>
    <x v="0"/>
  </r>
  <r>
    <n v="3034"/>
    <x v="140"/>
    <x v="33"/>
    <x v="1"/>
    <x v="0"/>
    <x v="1"/>
    <x v="4"/>
    <x v="0"/>
    <x v="3"/>
    <x v="1"/>
    <x v="1863"/>
    <x v="0"/>
    <x v="0"/>
    <x v="0"/>
  </r>
  <r>
    <n v="3035"/>
    <x v="36"/>
    <x v="3"/>
    <x v="2"/>
    <x v="1"/>
    <x v="1"/>
    <x v="4"/>
    <x v="3"/>
    <x v="4"/>
    <x v="1"/>
    <x v="1864"/>
    <x v="0"/>
    <x v="0"/>
    <x v="0"/>
  </r>
  <r>
    <n v="3036"/>
    <x v="4"/>
    <x v="62"/>
    <x v="1"/>
    <x v="1"/>
    <x v="1"/>
    <x v="0"/>
    <x v="3"/>
    <x v="1"/>
    <x v="1"/>
    <x v="1792"/>
    <x v="0"/>
    <x v="0"/>
    <x v="0"/>
  </r>
  <r>
    <n v="3037"/>
    <x v="103"/>
    <x v="35"/>
    <x v="0"/>
    <x v="2"/>
    <x v="1"/>
    <x v="3"/>
    <x v="3"/>
    <x v="0"/>
    <x v="1"/>
    <x v="1865"/>
    <x v="0"/>
    <x v="0"/>
    <x v="0"/>
  </r>
  <r>
    <n v="3038"/>
    <x v="95"/>
    <x v="56"/>
    <x v="1"/>
    <x v="1"/>
    <x v="0"/>
    <x v="4"/>
    <x v="3"/>
    <x v="1"/>
    <x v="1"/>
    <x v="1866"/>
    <x v="0"/>
    <x v="0"/>
    <x v="0"/>
  </r>
  <r>
    <n v="3039"/>
    <x v="162"/>
    <x v="6"/>
    <x v="2"/>
    <x v="0"/>
    <x v="0"/>
    <x v="2"/>
    <x v="0"/>
    <x v="2"/>
    <x v="1"/>
    <x v="129"/>
    <x v="0"/>
    <x v="0"/>
    <x v="0"/>
  </r>
  <r>
    <n v="3040"/>
    <x v="0"/>
    <x v="42"/>
    <x v="0"/>
    <x v="1"/>
    <x v="1"/>
    <x v="4"/>
    <x v="0"/>
    <x v="3"/>
    <x v="1"/>
    <x v="1867"/>
    <x v="0"/>
    <x v="0"/>
    <x v="0"/>
  </r>
  <r>
    <n v="3041"/>
    <x v="29"/>
    <x v="34"/>
    <x v="0"/>
    <x v="1"/>
    <x v="0"/>
    <x v="0"/>
    <x v="2"/>
    <x v="4"/>
    <x v="1"/>
    <x v="245"/>
    <x v="0"/>
    <x v="0"/>
    <x v="0"/>
  </r>
  <r>
    <n v="3042"/>
    <x v="82"/>
    <x v="57"/>
    <x v="2"/>
    <x v="0"/>
    <x v="1"/>
    <x v="2"/>
    <x v="0"/>
    <x v="1"/>
    <x v="1"/>
    <x v="726"/>
    <x v="0"/>
    <x v="0"/>
    <x v="0"/>
  </r>
  <r>
    <n v="3043"/>
    <x v="142"/>
    <x v="49"/>
    <x v="0"/>
    <x v="0"/>
    <x v="0"/>
    <x v="1"/>
    <x v="0"/>
    <x v="0"/>
    <x v="1"/>
    <x v="1868"/>
    <x v="0"/>
    <x v="0"/>
    <x v="0"/>
  </r>
  <r>
    <n v="3044"/>
    <x v="100"/>
    <x v="54"/>
    <x v="0"/>
    <x v="1"/>
    <x v="0"/>
    <x v="0"/>
    <x v="2"/>
    <x v="1"/>
    <x v="1"/>
    <x v="1869"/>
    <x v="0"/>
    <x v="0"/>
    <x v="0"/>
  </r>
  <r>
    <n v="3045"/>
    <x v="130"/>
    <x v="3"/>
    <x v="0"/>
    <x v="0"/>
    <x v="1"/>
    <x v="4"/>
    <x v="0"/>
    <x v="2"/>
    <x v="1"/>
    <x v="852"/>
    <x v="0"/>
    <x v="0"/>
    <x v="0"/>
  </r>
  <r>
    <n v="3046"/>
    <x v="101"/>
    <x v="0"/>
    <x v="1"/>
    <x v="0"/>
    <x v="1"/>
    <x v="3"/>
    <x v="3"/>
    <x v="3"/>
    <x v="1"/>
    <x v="42"/>
    <x v="0"/>
    <x v="0"/>
    <x v="0"/>
  </r>
  <r>
    <n v="3047"/>
    <x v="23"/>
    <x v="10"/>
    <x v="0"/>
    <x v="1"/>
    <x v="1"/>
    <x v="0"/>
    <x v="3"/>
    <x v="4"/>
    <x v="1"/>
    <x v="1870"/>
    <x v="0"/>
    <x v="0"/>
    <x v="0"/>
  </r>
  <r>
    <n v="3048"/>
    <x v="133"/>
    <x v="30"/>
    <x v="1"/>
    <x v="1"/>
    <x v="0"/>
    <x v="2"/>
    <x v="2"/>
    <x v="1"/>
    <x v="1"/>
    <x v="1184"/>
    <x v="0"/>
    <x v="0"/>
    <x v="0"/>
  </r>
  <r>
    <n v="3049"/>
    <x v="41"/>
    <x v="16"/>
    <x v="2"/>
    <x v="1"/>
    <x v="0"/>
    <x v="2"/>
    <x v="0"/>
    <x v="0"/>
    <x v="1"/>
    <x v="1871"/>
    <x v="0"/>
    <x v="0"/>
    <x v="0"/>
  </r>
  <r>
    <n v="3050"/>
    <x v="73"/>
    <x v="26"/>
    <x v="2"/>
    <x v="1"/>
    <x v="0"/>
    <x v="4"/>
    <x v="2"/>
    <x v="1"/>
    <x v="1"/>
    <x v="770"/>
    <x v="0"/>
    <x v="0"/>
    <x v="0"/>
  </r>
  <r>
    <n v="3051"/>
    <x v="130"/>
    <x v="46"/>
    <x v="0"/>
    <x v="1"/>
    <x v="0"/>
    <x v="1"/>
    <x v="4"/>
    <x v="2"/>
    <x v="1"/>
    <x v="1449"/>
    <x v="0"/>
    <x v="0"/>
    <x v="0"/>
  </r>
  <r>
    <n v="3052"/>
    <x v="55"/>
    <x v="49"/>
    <x v="0"/>
    <x v="1"/>
    <x v="1"/>
    <x v="2"/>
    <x v="2"/>
    <x v="3"/>
    <x v="1"/>
    <x v="1872"/>
    <x v="0"/>
    <x v="0"/>
    <x v="0"/>
  </r>
  <r>
    <n v="3053"/>
    <x v="77"/>
    <x v="60"/>
    <x v="0"/>
    <x v="0"/>
    <x v="1"/>
    <x v="4"/>
    <x v="3"/>
    <x v="4"/>
    <x v="1"/>
    <x v="114"/>
    <x v="0"/>
    <x v="0"/>
    <x v="0"/>
  </r>
  <r>
    <n v="3054"/>
    <x v="91"/>
    <x v="22"/>
    <x v="1"/>
    <x v="0"/>
    <x v="0"/>
    <x v="2"/>
    <x v="3"/>
    <x v="1"/>
    <x v="1"/>
    <x v="1873"/>
    <x v="0"/>
    <x v="0"/>
    <x v="0"/>
  </r>
  <r>
    <n v="3055"/>
    <x v="7"/>
    <x v="43"/>
    <x v="0"/>
    <x v="1"/>
    <x v="1"/>
    <x v="2"/>
    <x v="0"/>
    <x v="0"/>
    <x v="1"/>
    <x v="101"/>
    <x v="0"/>
    <x v="0"/>
    <x v="0"/>
  </r>
  <r>
    <n v="3056"/>
    <x v="86"/>
    <x v="33"/>
    <x v="4"/>
    <x v="1"/>
    <x v="0"/>
    <x v="0"/>
    <x v="0"/>
    <x v="1"/>
    <x v="1"/>
    <x v="1874"/>
    <x v="0"/>
    <x v="0"/>
    <x v="0"/>
  </r>
  <r>
    <n v="3057"/>
    <x v="3"/>
    <x v="24"/>
    <x v="0"/>
    <x v="0"/>
    <x v="0"/>
    <x v="4"/>
    <x v="2"/>
    <x v="2"/>
    <x v="1"/>
    <x v="861"/>
    <x v="0"/>
    <x v="0"/>
    <x v="0"/>
  </r>
  <r>
    <n v="3058"/>
    <x v="27"/>
    <x v="21"/>
    <x v="2"/>
    <x v="1"/>
    <x v="1"/>
    <x v="1"/>
    <x v="3"/>
    <x v="3"/>
    <x v="1"/>
    <x v="350"/>
    <x v="0"/>
    <x v="0"/>
    <x v="0"/>
  </r>
  <r>
    <n v="3059"/>
    <x v="83"/>
    <x v="15"/>
    <x v="2"/>
    <x v="0"/>
    <x v="1"/>
    <x v="3"/>
    <x v="2"/>
    <x v="4"/>
    <x v="1"/>
    <x v="1553"/>
    <x v="0"/>
    <x v="0"/>
    <x v="0"/>
  </r>
  <r>
    <n v="3060"/>
    <x v="172"/>
    <x v="13"/>
    <x v="1"/>
    <x v="0"/>
    <x v="0"/>
    <x v="1"/>
    <x v="3"/>
    <x v="1"/>
    <x v="1"/>
    <x v="900"/>
    <x v="0"/>
    <x v="0"/>
    <x v="0"/>
  </r>
  <r>
    <n v="3061"/>
    <x v="169"/>
    <x v="44"/>
    <x v="1"/>
    <x v="1"/>
    <x v="0"/>
    <x v="4"/>
    <x v="1"/>
    <x v="0"/>
    <x v="1"/>
    <x v="1875"/>
    <x v="0"/>
    <x v="0"/>
    <x v="0"/>
  </r>
  <r>
    <n v="3062"/>
    <x v="90"/>
    <x v="19"/>
    <x v="2"/>
    <x v="0"/>
    <x v="1"/>
    <x v="1"/>
    <x v="2"/>
    <x v="1"/>
    <x v="1"/>
    <x v="1876"/>
    <x v="0"/>
    <x v="0"/>
    <x v="0"/>
  </r>
  <r>
    <n v="3063"/>
    <x v="62"/>
    <x v="45"/>
    <x v="4"/>
    <x v="0"/>
    <x v="0"/>
    <x v="4"/>
    <x v="4"/>
    <x v="2"/>
    <x v="1"/>
    <x v="751"/>
    <x v="0"/>
    <x v="0"/>
    <x v="0"/>
  </r>
  <r>
    <n v="3064"/>
    <x v="112"/>
    <x v="2"/>
    <x v="2"/>
    <x v="1"/>
    <x v="1"/>
    <x v="3"/>
    <x v="3"/>
    <x v="3"/>
    <x v="1"/>
    <x v="1226"/>
    <x v="0"/>
    <x v="0"/>
    <x v="0"/>
  </r>
  <r>
    <n v="3065"/>
    <x v="9"/>
    <x v="18"/>
    <x v="2"/>
    <x v="1"/>
    <x v="1"/>
    <x v="1"/>
    <x v="1"/>
    <x v="4"/>
    <x v="1"/>
    <x v="1877"/>
    <x v="0"/>
    <x v="0"/>
    <x v="0"/>
  </r>
  <r>
    <n v="3066"/>
    <x v="130"/>
    <x v="62"/>
    <x v="0"/>
    <x v="1"/>
    <x v="0"/>
    <x v="2"/>
    <x v="2"/>
    <x v="1"/>
    <x v="1"/>
    <x v="1113"/>
    <x v="0"/>
    <x v="0"/>
    <x v="0"/>
  </r>
  <r>
    <n v="3067"/>
    <x v="54"/>
    <x v="32"/>
    <x v="0"/>
    <x v="2"/>
    <x v="1"/>
    <x v="4"/>
    <x v="2"/>
    <x v="0"/>
    <x v="1"/>
    <x v="1425"/>
    <x v="0"/>
    <x v="0"/>
    <x v="0"/>
  </r>
  <r>
    <n v="3068"/>
    <x v="60"/>
    <x v="3"/>
    <x v="2"/>
    <x v="2"/>
    <x v="1"/>
    <x v="1"/>
    <x v="3"/>
    <x v="1"/>
    <x v="1"/>
    <x v="1571"/>
    <x v="0"/>
    <x v="0"/>
    <x v="0"/>
  </r>
  <r>
    <n v="3069"/>
    <x v="34"/>
    <x v="34"/>
    <x v="0"/>
    <x v="0"/>
    <x v="1"/>
    <x v="2"/>
    <x v="0"/>
    <x v="2"/>
    <x v="1"/>
    <x v="384"/>
    <x v="0"/>
    <x v="0"/>
    <x v="0"/>
  </r>
  <r>
    <n v="3070"/>
    <x v="5"/>
    <x v="47"/>
    <x v="1"/>
    <x v="1"/>
    <x v="1"/>
    <x v="4"/>
    <x v="0"/>
    <x v="3"/>
    <x v="1"/>
    <x v="183"/>
    <x v="0"/>
    <x v="0"/>
    <x v="0"/>
  </r>
  <r>
    <n v="3071"/>
    <x v="56"/>
    <x v="15"/>
    <x v="2"/>
    <x v="0"/>
    <x v="1"/>
    <x v="2"/>
    <x v="3"/>
    <x v="4"/>
    <x v="1"/>
    <x v="1878"/>
    <x v="0"/>
    <x v="0"/>
    <x v="0"/>
  </r>
  <r>
    <n v="3072"/>
    <x v="46"/>
    <x v="57"/>
    <x v="1"/>
    <x v="0"/>
    <x v="1"/>
    <x v="0"/>
    <x v="2"/>
    <x v="1"/>
    <x v="1"/>
    <x v="1879"/>
    <x v="0"/>
    <x v="0"/>
    <x v="0"/>
  </r>
  <r>
    <n v="3073"/>
    <x v="155"/>
    <x v="24"/>
    <x v="1"/>
    <x v="1"/>
    <x v="1"/>
    <x v="2"/>
    <x v="3"/>
    <x v="0"/>
    <x v="1"/>
    <x v="1880"/>
    <x v="0"/>
    <x v="0"/>
    <x v="0"/>
  </r>
  <r>
    <n v="3074"/>
    <x v="103"/>
    <x v="16"/>
    <x v="0"/>
    <x v="1"/>
    <x v="1"/>
    <x v="2"/>
    <x v="3"/>
    <x v="1"/>
    <x v="1"/>
    <x v="1881"/>
    <x v="0"/>
    <x v="0"/>
    <x v="0"/>
  </r>
  <r>
    <n v="3075"/>
    <x v="107"/>
    <x v="15"/>
    <x v="1"/>
    <x v="0"/>
    <x v="1"/>
    <x v="0"/>
    <x v="2"/>
    <x v="2"/>
    <x v="1"/>
    <x v="1882"/>
    <x v="0"/>
    <x v="0"/>
    <x v="0"/>
  </r>
  <r>
    <n v="3076"/>
    <x v="125"/>
    <x v="41"/>
    <x v="1"/>
    <x v="0"/>
    <x v="0"/>
    <x v="4"/>
    <x v="0"/>
    <x v="3"/>
    <x v="1"/>
    <x v="925"/>
    <x v="0"/>
    <x v="0"/>
    <x v="0"/>
  </r>
  <r>
    <n v="3077"/>
    <x v="29"/>
    <x v="45"/>
    <x v="1"/>
    <x v="1"/>
    <x v="1"/>
    <x v="2"/>
    <x v="2"/>
    <x v="4"/>
    <x v="1"/>
    <x v="503"/>
    <x v="0"/>
    <x v="0"/>
    <x v="0"/>
  </r>
  <r>
    <n v="3078"/>
    <x v="48"/>
    <x v="23"/>
    <x v="4"/>
    <x v="1"/>
    <x v="1"/>
    <x v="3"/>
    <x v="0"/>
    <x v="1"/>
    <x v="1"/>
    <x v="454"/>
    <x v="0"/>
    <x v="0"/>
    <x v="0"/>
  </r>
  <r>
    <n v="3079"/>
    <x v="95"/>
    <x v="55"/>
    <x v="1"/>
    <x v="0"/>
    <x v="1"/>
    <x v="1"/>
    <x v="0"/>
    <x v="0"/>
    <x v="1"/>
    <x v="1883"/>
    <x v="0"/>
    <x v="0"/>
    <x v="0"/>
  </r>
  <r>
    <n v="3080"/>
    <x v="141"/>
    <x v="38"/>
    <x v="1"/>
    <x v="0"/>
    <x v="0"/>
    <x v="3"/>
    <x v="2"/>
    <x v="1"/>
    <x v="1"/>
    <x v="727"/>
    <x v="0"/>
    <x v="0"/>
    <x v="0"/>
  </r>
  <r>
    <n v="3081"/>
    <x v="137"/>
    <x v="51"/>
    <x v="0"/>
    <x v="0"/>
    <x v="1"/>
    <x v="1"/>
    <x v="3"/>
    <x v="2"/>
    <x v="1"/>
    <x v="1602"/>
    <x v="0"/>
    <x v="0"/>
    <x v="0"/>
  </r>
  <r>
    <n v="3082"/>
    <x v="109"/>
    <x v="8"/>
    <x v="1"/>
    <x v="1"/>
    <x v="0"/>
    <x v="2"/>
    <x v="0"/>
    <x v="3"/>
    <x v="1"/>
    <x v="859"/>
    <x v="0"/>
    <x v="0"/>
    <x v="0"/>
  </r>
  <r>
    <n v="3083"/>
    <x v="37"/>
    <x v="8"/>
    <x v="1"/>
    <x v="1"/>
    <x v="1"/>
    <x v="4"/>
    <x v="2"/>
    <x v="4"/>
    <x v="1"/>
    <x v="563"/>
    <x v="0"/>
    <x v="0"/>
    <x v="0"/>
  </r>
  <r>
    <n v="3084"/>
    <x v="38"/>
    <x v="23"/>
    <x v="1"/>
    <x v="0"/>
    <x v="1"/>
    <x v="0"/>
    <x v="0"/>
    <x v="1"/>
    <x v="1"/>
    <x v="1226"/>
    <x v="0"/>
    <x v="0"/>
    <x v="0"/>
  </r>
  <r>
    <n v="3085"/>
    <x v="83"/>
    <x v="35"/>
    <x v="1"/>
    <x v="0"/>
    <x v="0"/>
    <x v="2"/>
    <x v="2"/>
    <x v="0"/>
    <x v="1"/>
    <x v="300"/>
    <x v="0"/>
    <x v="0"/>
    <x v="0"/>
  </r>
  <r>
    <n v="3086"/>
    <x v="71"/>
    <x v="40"/>
    <x v="0"/>
    <x v="0"/>
    <x v="0"/>
    <x v="3"/>
    <x v="0"/>
    <x v="1"/>
    <x v="1"/>
    <x v="1884"/>
    <x v="0"/>
    <x v="0"/>
    <x v="0"/>
  </r>
  <r>
    <n v="3087"/>
    <x v="28"/>
    <x v="34"/>
    <x v="1"/>
    <x v="0"/>
    <x v="1"/>
    <x v="0"/>
    <x v="2"/>
    <x v="2"/>
    <x v="1"/>
    <x v="1176"/>
    <x v="0"/>
    <x v="0"/>
    <x v="0"/>
  </r>
  <r>
    <n v="3088"/>
    <x v="7"/>
    <x v="55"/>
    <x v="1"/>
    <x v="1"/>
    <x v="0"/>
    <x v="3"/>
    <x v="0"/>
    <x v="3"/>
    <x v="1"/>
    <x v="1885"/>
    <x v="0"/>
    <x v="0"/>
    <x v="0"/>
  </r>
  <r>
    <n v="3089"/>
    <x v="75"/>
    <x v="10"/>
    <x v="1"/>
    <x v="2"/>
    <x v="1"/>
    <x v="0"/>
    <x v="0"/>
    <x v="4"/>
    <x v="1"/>
    <x v="1886"/>
    <x v="0"/>
    <x v="0"/>
    <x v="0"/>
  </r>
  <r>
    <n v="3090"/>
    <x v="70"/>
    <x v="62"/>
    <x v="0"/>
    <x v="1"/>
    <x v="1"/>
    <x v="1"/>
    <x v="0"/>
    <x v="1"/>
    <x v="1"/>
    <x v="1887"/>
    <x v="0"/>
    <x v="0"/>
    <x v="0"/>
  </r>
  <r>
    <n v="3091"/>
    <x v="18"/>
    <x v="0"/>
    <x v="1"/>
    <x v="0"/>
    <x v="0"/>
    <x v="0"/>
    <x v="2"/>
    <x v="0"/>
    <x v="1"/>
    <x v="942"/>
    <x v="0"/>
    <x v="0"/>
    <x v="0"/>
  </r>
  <r>
    <n v="3092"/>
    <x v="27"/>
    <x v="0"/>
    <x v="0"/>
    <x v="0"/>
    <x v="1"/>
    <x v="2"/>
    <x v="2"/>
    <x v="1"/>
    <x v="1"/>
    <x v="585"/>
    <x v="0"/>
    <x v="0"/>
    <x v="0"/>
  </r>
  <r>
    <n v="3093"/>
    <x v="46"/>
    <x v="1"/>
    <x v="3"/>
    <x v="1"/>
    <x v="0"/>
    <x v="3"/>
    <x v="2"/>
    <x v="2"/>
    <x v="1"/>
    <x v="160"/>
    <x v="0"/>
    <x v="0"/>
    <x v="0"/>
  </r>
  <r>
    <n v="3094"/>
    <x v="18"/>
    <x v="9"/>
    <x v="3"/>
    <x v="0"/>
    <x v="1"/>
    <x v="3"/>
    <x v="0"/>
    <x v="3"/>
    <x v="1"/>
    <x v="513"/>
    <x v="0"/>
    <x v="0"/>
    <x v="0"/>
  </r>
  <r>
    <n v="3095"/>
    <x v="130"/>
    <x v="14"/>
    <x v="0"/>
    <x v="0"/>
    <x v="0"/>
    <x v="4"/>
    <x v="0"/>
    <x v="4"/>
    <x v="1"/>
    <x v="1545"/>
    <x v="0"/>
    <x v="0"/>
    <x v="0"/>
  </r>
  <r>
    <n v="3096"/>
    <x v="49"/>
    <x v="15"/>
    <x v="1"/>
    <x v="0"/>
    <x v="1"/>
    <x v="4"/>
    <x v="0"/>
    <x v="1"/>
    <x v="1"/>
    <x v="534"/>
    <x v="0"/>
    <x v="0"/>
    <x v="0"/>
  </r>
  <r>
    <n v="3097"/>
    <x v="141"/>
    <x v="53"/>
    <x v="1"/>
    <x v="2"/>
    <x v="1"/>
    <x v="2"/>
    <x v="1"/>
    <x v="0"/>
    <x v="1"/>
    <x v="1219"/>
    <x v="0"/>
    <x v="0"/>
    <x v="0"/>
  </r>
  <r>
    <n v="3098"/>
    <x v="77"/>
    <x v="49"/>
    <x v="0"/>
    <x v="1"/>
    <x v="1"/>
    <x v="4"/>
    <x v="0"/>
    <x v="1"/>
    <x v="1"/>
    <x v="1087"/>
    <x v="0"/>
    <x v="0"/>
    <x v="0"/>
  </r>
  <r>
    <n v="3099"/>
    <x v="88"/>
    <x v="59"/>
    <x v="2"/>
    <x v="0"/>
    <x v="1"/>
    <x v="4"/>
    <x v="3"/>
    <x v="2"/>
    <x v="1"/>
    <x v="1083"/>
    <x v="0"/>
    <x v="0"/>
    <x v="0"/>
  </r>
  <r>
    <n v="3100"/>
    <x v="24"/>
    <x v="9"/>
    <x v="0"/>
    <x v="0"/>
    <x v="1"/>
    <x v="4"/>
    <x v="2"/>
    <x v="3"/>
    <x v="1"/>
    <x v="1747"/>
    <x v="0"/>
    <x v="0"/>
    <x v="0"/>
  </r>
  <r>
    <n v="3101"/>
    <x v="172"/>
    <x v="31"/>
    <x v="0"/>
    <x v="0"/>
    <x v="1"/>
    <x v="3"/>
    <x v="3"/>
    <x v="4"/>
    <x v="1"/>
    <x v="1557"/>
    <x v="0"/>
    <x v="0"/>
    <x v="0"/>
  </r>
  <r>
    <n v="3102"/>
    <x v="23"/>
    <x v="1"/>
    <x v="0"/>
    <x v="0"/>
    <x v="0"/>
    <x v="0"/>
    <x v="2"/>
    <x v="1"/>
    <x v="1"/>
    <x v="1888"/>
    <x v="0"/>
    <x v="0"/>
    <x v="0"/>
  </r>
  <r>
    <n v="3103"/>
    <x v="15"/>
    <x v="20"/>
    <x v="1"/>
    <x v="1"/>
    <x v="0"/>
    <x v="2"/>
    <x v="2"/>
    <x v="0"/>
    <x v="1"/>
    <x v="1889"/>
    <x v="0"/>
    <x v="0"/>
    <x v="0"/>
  </r>
  <r>
    <n v="3104"/>
    <x v="119"/>
    <x v="4"/>
    <x v="0"/>
    <x v="0"/>
    <x v="1"/>
    <x v="1"/>
    <x v="2"/>
    <x v="1"/>
    <x v="1"/>
    <x v="1640"/>
    <x v="0"/>
    <x v="0"/>
    <x v="0"/>
  </r>
  <r>
    <n v="3105"/>
    <x v="134"/>
    <x v="27"/>
    <x v="0"/>
    <x v="0"/>
    <x v="1"/>
    <x v="0"/>
    <x v="1"/>
    <x v="2"/>
    <x v="1"/>
    <x v="1890"/>
    <x v="0"/>
    <x v="0"/>
    <x v="0"/>
  </r>
  <r>
    <n v="3106"/>
    <x v="163"/>
    <x v="6"/>
    <x v="3"/>
    <x v="0"/>
    <x v="0"/>
    <x v="0"/>
    <x v="3"/>
    <x v="3"/>
    <x v="1"/>
    <x v="1410"/>
    <x v="0"/>
    <x v="0"/>
    <x v="0"/>
  </r>
  <r>
    <n v="3107"/>
    <x v="69"/>
    <x v="60"/>
    <x v="0"/>
    <x v="1"/>
    <x v="0"/>
    <x v="0"/>
    <x v="0"/>
    <x v="4"/>
    <x v="1"/>
    <x v="1331"/>
    <x v="0"/>
    <x v="0"/>
    <x v="0"/>
  </r>
  <r>
    <n v="3108"/>
    <x v="71"/>
    <x v="37"/>
    <x v="1"/>
    <x v="0"/>
    <x v="0"/>
    <x v="1"/>
    <x v="2"/>
    <x v="1"/>
    <x v="1"/>
    <x v="1434"/>
    <x v="0"/>
    <x v="0"/>
    <x v="0"/>
  </r>
  <r>
    <n v="3109"/>
    <x v="40"/>
    <x v="5"/>
    <x v="2"/>
    <x v="1"/>
    <x v="1"/>
    <x v="2"/>
    <x v="0"/>
    <x v="0"/>
    <x v="1"/>
    <x v="1891"/>
    <x v="0"/>
    <x v="0"/>
    <x v="0"/>
  </r>
  <r>
    <n v="3110"/>
    <x v="78"/>
    <x v="30"/>
    <x v="2"/>
    <x v="1"/>
    <x v="0"/>
    <x v="0"/>
    <x v="0"/>
    <x v="1"/>
    <x v="1"/>
    <x v="1174"/>
    <x v="0"/>
    <x v="0"/>
    <x v="0"/>
  </r>
  <r>
    <n v="3111"/>
    <x v="94"/>
    <x v="5"/>
    <x v="2"/>
    <x v="0"/>
    <x v="1"/>
    <x v="4"/>
    <x v="0"/>
    <x v="2"/>
    <x v="1"/>
    <x v="1892"/>
    <x v="0"/>
    <x v="0"/>
    <x v="0"/>
  </r>
  <r>
    <n v="3112"/>
    <x v="66"/>
    <x v="0"/>
    <x v="1"/>
    <x v="1"/>
    <x v="0"/>
    <x v="4"/>
    <x v="3"/>
    <x v="3"/>
    <x v="1"/>
    <x v="1325"/>
    <x v="0"/>
    <x v="0"/>
    <x v="0"/>
  </r>
  <r>
    <n v="3113"/>
    <x v="172"/>
    <x v="51"/>
    <x v="0"/>
    <x v="1"/>
    <x v="0"/>
    <x v="1"/>
    <x v="2"/>
    <x v="4"/>
    <x v="1"/>
    <x v="1893"/>
    <x v="0"/>
    <x v="0"/>
    <x v="0"/>
  </r>
  <r>
    <n v="3114"/>
    <x v="36"/>
    <x v="60"/>
    <x v="0"/>
    <x v="0"/>
    <x v="1"/>
    <x v="1"/>
    <x v="1"/>
    <x v="1"/>
    <x v="1"/>
    <x v="1894"/>
    <x v="0"/>
    <x v="0"/>
    <x v="0"/>
  </r>
  <r>
    <n v="3115"/>
    <x v="62"/>
    <x v="10"/>
    <x v="0"/>
    <x v="0"/>
    <x v="1"/>
    <x v="0"/>
    <x v="0"/>
    <x v="0"/>
    <x v="1"/>
    <x v="1895"/>
    <x v="0"/>
    <x v="0"/>
    <x v="0"/>
  </r>
  <r>
    <n v="3116"/>
    <x v="109"/>
    <x v="38"/>
    <x v="0"/>
    <x v="0"/>
    <x v="0"/>
    <x v="4"/>
    <x v="0"/>
    <x v="1"/>
    <x v="1"/>
    <x v="1896"/>
    <x v="0"/>
    <x v="0"/>
    <x v="0"/>
  </r>
  <r>
    <n v="3117"/>
    <x v="172"/>
    <x v="63"/>
    <x v="1"/>
    <x v="0"/>
    <x v="0"/>
    <x v="1"/>
    <x v="2"/>
    <x v="2"/>
    <x v="1"/>
    <x v="1897"/>
    <x v="0"/>
    <x v="0"/>
    <x v="0"/>
  </r>
  <r>
    <n v="3118"/>
    <x v="114"/>
    <x v="8"/>
    <x v="2"/>
    <x v="0"/>
    <x v="1"/>
    <x v="2"/>
    <x v="0"/>
    <x v="3"/>
    <x v="1"/>
    <x v="345"/>
    <x v="0"/>
    <x v="0"/>
    <x v="0"/>
  </r>
  <r>
    <n v="3119"/>
    <x v="125"/>
    <x v="10"/>
    <x v="2"/>
    <x v="1"/>
    <x v="1"/>
    <x v="4"/>
    <x v="1"/>
    <x v="4"/>
    <x v="1"/>
    <x v="908"/>
    <x v="0"/>
    <x v="0"/>
    <x v="0"/>
  </r>
  <r>
    <n v="3120"/>
    <x v="116"/>
    <x v="2"/>
    <x v="4"/>
    <x v="0"/>
    <x v="0"/>
    <x v="0"/>
    <x v="0"/>
    <x v="1"/>
    <x v="1"/>
    <x v="430"/>
    <x v="0"/>
    <x v="0"/>
    <x v="0"/>
  </r>
  <r>
    <n v="3121"/>
    <x v="46"/>
    <x v="60"/>
    <x v="1"/>
    <x v="1"/>
    <x v="0"/>
    <x v="1"/>
    <x v="2"/>
    <x v="0"/>
    <x v="1"/>
    <x v="417"/>
    <x v="0"/>
    <x v="0"/>
    <x v="0"/>
  </r>
  <r>
    <n v="3122"/>
    <x v="125"/>
    <x v="36"/>
    <x v="0"/>
    <x v="1"/>
    <x v="0"/>
    <x v="3"/>
    <x v="0"/>
    <x v="1"/>
    <x v="1"/>
    <x v="1032"/>
    <x v="0"/>
    <x v="0"/>
    <x v="0"/>
  </r>
  <r>
    <n v="3123"/>
    <x v="90"/>
    <x v="23"/>
    <x v="2"/>
    <x v="1"/>
    <x v="0"/>
    <x v="3"/>
    <x v="0"/>
    <x v="2"/>
    <x v="1"/>
    <x v="1898"/>
    <x v="0"/>
    <x v="0"/>
    <x v="0"/>
  </r>
  <r>
    <n v="3124"/>
    <x v="81"/>
    <x v="20"/>
    <x v="0"/>
    <x v="0"/>
    <x v="0"/>
    <x v="4"/>
    <x v="0"/>
    <x v="3"/>
    <x v="1"/>
    <x v="792"/>
    <x v="0"/>
    <x v="0"/>
    <x v="0"/>
  </r>
  <r>
    <n v="3125"/>
    <x v="0"/>
    <x v="12"/>
    <x v="1"/>
    <x v="1"/>
    <x v="0"/>
    <x v="4"/>
    <x v="3"/>
    <x v="4"/>
    <x v="2"/>
    <x v="1899"/>
    <x v="0"/>
    <x v="0"/>
    <x v="0"/>
  </r>
  <r>
    <n v="3126"/>
    <x v="63"/>
    <x v="32"/>
    <x v="0"/>
    <x v="1"/>
    <x v="0"/>
    <x v="4"/>
    <x v="0"/>
    <x v="1"/>
    <x v="2"/>
    <x v="542"/>
    <x v="0"/>
    <x v="0"/>
    <x v="0"/>
  </r>
  <r>
    <n v="3127"/>
    <x v="85"/>
    <x v="2"/>
    <x v="0"/>
    <x v="0"/>
    <x v="0"/>
    <x v="3"/>
    <x v="2"/>
    <x v="0"/>
    <x v="2"/>
    <x v="1900"/>
    <x v="0"/>
    <x v="0"/>
    <x v="0"/>
  </r>
  <r>
    <n v="3128"/>
    <x v="47"/>
    <x v="57"/>
    <x v="1"/>
    <x v="0"/>
    <x v="1"/>
    <x v="2"/>
    <x v="2"/>
    <x v="1"/>
    <x v="2"/>
    <x v="1027"/>
    <x v="0"/>
    <x v="0"/>
    <x v="0"/>
  </r>
  <r>
    <n v="3129"/>
    <x v="38"/>
    <x v="20"/>
    <x v="0"/>
    <x v="2"/>
    <x v="1"/>
    <x v="3"/>
    <x v="2"/>
    <x v="2"/>
    <x v="2"/>
    <x v="1170"/>
    <x v="0"/>
    <x v="0"/>
    <x v="0"/>
  </r>
  <r>
    <n v="3130"/>
    <x v="92"/>
    <x v="28"/>
    <x v="1"/>
    <x v="1"/>
    <x v="0"/>
    <x v="4"/>
    <x v="2"/>
    <x v="3"/>
    <x v="2"/>
    <x v="1901"/>
    <x v="0"/>
    <x v="0"/>
    <x v="0"/>
  </r>
  <r>
    <n v="3131"/>
    <x v="45"/>
    <x v="54"/>
    <x v="2"/>
    <x v="1"/>
    <x v="1"/>
    <x v="1"/>
    <x v="4"/>
    <x v="4"/>
    <x v="2"/>
    <x v="1902"/>
    <x v="0"/>
    <x v="0"/>
    <x v="0"/>
  </r>
  <r>
    <n v="3132"/>
    <x v="11"/>
    <x v="50"/>
    <x v="0"/>
    <x v="1"/>
    <x v="1"/>
    <x v="3"/>
    <x v="0"/>
    <x v="1"/>
    <x v="2"/>
    <x v="824"/>
    <x v="0"/>
    <x v="0"/>
    <x v="0"/>
  </r>
  <r>
    <n v="3133"/>
    <x v="22"/>
    <x v="40"/>
    <x v="0"/>
    <x v="0"/>
    <x v="0"/>
    <x v="1"/>
    <x v="2"/>
    <x v="0"/>
    <x v="2"/>
    <x v="1903"/>
    <x v="0"/>
    <x v="0"/>
    <x v="0"/>
  </r>
  <r>
    <n v="3134"/>
    <x v="131"/>
    <x v="59"/>
    <x v="0"/>
    <x v="1"/>
    <x v="1"/>
    <x v="4"/>
    <x v="2"/>
    <x v="1"/>
    <x v="2"/>
    <x v="152"/>
    <x v="0"/>
    <x v="0"/>
    <x v="0"/>
  </r>
  <r>
    <n v="3135"/>
    <x v="139"/>
    <x v="24"/>
    <x v="1"/>
    <x v="0"/>
    <x v="1"/>
    <x v="4"/>
    <x v="4"/>
    <x v="2"/>
    <x v="2"/>
    <x v="1904"/>
    <x v="0"/>
    <x v="0"/>
    <x v="0"/>
  </r>
  <r>
    <n v="3136"/>
    <x v="41"/>
    <x v="47"/>
    <x v="0"/>
    <x v="1"/>
    <x v="1"/>
    <x v="1"/>
    <x v="4"/>
    <x v="3"/>
    <x v="2"/>
    <x v="1905"/>
    <x v="1"/>
    <x v="1"/>
    <x v="1"/>
  </r>
  <r>
    <n v="3137"/>
    <x v="70"/>
    <x v="24"/>
    <x v="0"/>
    <x v="0"/>
    <x v="1"/>
    <x v="2"/>
    <x v="2"/>
    <x v="4"/>
    <x v="2"/>
    <x v="1906"/>
    <x v="1"/>
    <x v="1"/>
    <x v="1"/>
  </r>
  <r>
    <n v="3138"/>
    <x v="19"/>
    <x v="45"/>
    <x v="0"/>
    <x v="2"/>
    <x v="1"/>
    <x v="2"/>
    <x v="0"/>
    <x v="1"/>
    <x v="2"/>
    <x v="1907"/>
    <x v="1"/>
    <x v="1"/>
    <x v="1"/>
  </r>
  <r>
    <n v="3139"/>
    <x v="23"/>
    <x v="48"/>
    <x v="2"/>
    <x v="1"/>
    <x v="1"/>
    <x v="1"/>
    <x v="0"/>
    <x v="0"/>
    <x v="2"/>
    <x v="1908"/>
    <x v="1"/>
    <x v="1"/>
    <x v="1"/>
  </r>
  <r>
    <n v="3140"/>
    <x v="185"/>
    <x v="10"/>
    <x v="0"/>
    <x v="1"/>
    <x v="1"/>
    <x v="2"/>
    <x v="3"/>
    <x v="1"/>
    <x v="2"/>
    <x v="1909"/>
    <x v="0"/>
    <x v="0"/>
    <x v="0"/>
  </r>
  <r>
    <n v="3141"/>
    <x v="180"/>
    <x v="6"/>
    <x v="2"/>
    <x v="1"/>
    <x v="1"/>
    <x v="2"/>
    <x v="2"/>
    <x v="2"/>
    <x v="2"/>
    <x v="1910"/>
    <x v="1"/>
    <x v="1"/>
    <x v="1"/>
  </r>
  <r>
    <n v="3142"/>
    <x v="169"/>
    <x v="10"/>
    <x v="4"/>
    <x v="0"/>
    <x v="0"/>
    <x v="0"/>
    <x v="4"/>
    <x v="3"/>
    <x v="2"/>
    <x v="1911"/>
    <x v="0"/>
    <x v="0"/>
    <x v="0"/>
  </r>
  <r>
    <n v="3143"/>
    <x v="95"/>
    <x v="24"/>
    <x v="0"/>
    <x v="0"/>
    <x v="0"/>
    <x v="4"/>
    <x v="0"/>
    <x v="4"/>
    <x v="2"/>
    <x v="1912"/>
    <x v="0"/>
    <x v="0"/>
    <x v="0"/>
  </r>
  <r>
    <n v="3144"/>
    <x v="165"/>
    <x v="45"/>
    <x v="0"/>
    <x v="1"/>
    <x v="1"/>
    <x v="2"/>
    <x v="2"/>
    <x v="1"/>
    <x v="2"/>
    <x v="1913"/>
    <x v="1"/>
    <x v="1"/>
    <x v="1"/>
  </r>
  <r>
    <n v="3145"/>
    <x v="34"/>
    <x v="48"/>
    <x v="0"/>
    <x v="0"/>
    <x v="1"/>
    <x v="1"/>
    <x v="0"/>
    <x v="0"/>
    <x v="2"/>
    <x v="1914"/>
    <x v="1"/>
    <x v="1"/>
    <x v="1"/>
  </r>
  <r>
    <n v="3146"/>
    <x v="113"/>
    <x v="10"/>
    <x v="1"/>
    <x v="2"/>
    <x v="0"/>
    <x v="1"/>
    <x v="2"/>
    <x v="1"/>
    <x v="2"/>
    <x v="1915"/>
    <x v="1"/>
    <x v="1"/>
    <x v="1"/>
  </r>
  <r>
    <n v="3147"/>
    <x v="24"/>
    <x v="45"/>
    <x v="0"/>
    <x v="1"/>
    <x v="1"/>
    <x v="3"/>
    <x v="0"/>
    <x v="2"/>
    <x v="0"/>
    <x v="1916"/>
    <x v="1"/>
    <x v="1"/>
    <x v="1"/>
  </r>
  <r>
    <n v="3148"/>
    <x v="132"/>
    <x v="13"/>
    <x v="0"/>
    <x v="2"/>
    <x v="0"/>
    <x v="0"/>
    <x v="0"/>
    <x v="3"/>
    <x v="0"/>
    <x v="1917"/>
    <x v="1"/>
    <x v="1"/>
    <x v="1"/>
  </r>
  <r>
    <n v="3149"/>
    <x v="89"/>
    <x v="10"/>
    <x v="0"/>
    <x v="2"/>
    <x v="1"/>
    <x v="2"/>
    <x v="2"/>
    <x v="4"/>
    <x v="0"/>
    <x v="1918"/>
    <x v="0"/>
    <x v="0"/>
    <x v="0"/>
  </r>
  <r>
    <n v="3150"/>
    <x v="109"/>
    <x v="24"/>
    <x v="0"/>
    <x v="0"/>
    <x v="1"/>
    <x v="2"/>
    <x v="1"/>
    <x v="1"/>
    <x v="0"/>
    <x v="1919"/>
    <x v="1"/>
    <x v="1"/>
    <x v="1"/>
  </r>
  <r>
    <n v="3151"/>
    <x v="46"/>
    <x v="6"/>
    <x v="7"/>
    <x v="1"/>
    <x v="0"/>
    <x v="2"/>
    <x v="2"/>
    <x v="0"/>
    <x v="0"/>
    <x v="1920"/>
    <x v="1"/>
    <x v="1"/>
    <x v="1"/>
  </r>
  <r>
    <n v="3152"/>
    <x v="100"/>
    <x v="6"/>
    <x v="6"/>
    <x v="2"/>
    <x v="1"/>
    <x v="4"/>
    <x v="1"/>
    <x v="1"/>
    <x v="0"/>
    <x v="1921"/>
    <x v="0"/>
    <x v="0"/>
    <x v="0"/>
  </r>
  <r>
    <n v="3153"/>
    <x v="90"/>
    <x v="47"/>
    <x v="3"/>
    <x v="0"/>
    <x v="0"/>
    <x v="0"/>
    <x v="0"/>
    <x v="2"/>
    <x v="0"/>
    <x v="1922"/>
    <x v="1"/>
    <x v="1"/>
    <x v="1"/>
  </r>
  <r>
    <n v="3154"/>
    <x v="169"/>
    <x v="18"/>
    <x v="6"/>
    <x v="2"/>
    <x v="1"/>
    <x v="0"/>
    <x v="2"/>
    <x v="3"/>
    <x v="0"/>
    <x v="1923"/>
    <x v="1"/>
    <x v="1"/>
    <x v="1"/>
  </r>
  <r>
    <n v="3155"/>
    <x v="28"/>
    <x v="47"/>
    <x v="0"/>
    <x v="0"/>
    <x v="0"/>
    <x v="3"/>
    <x v="0"/>
    <x v="4"/>
    <x v="0"/>
    <x v="1924"/>
    <x v="0"/>
    <x v="0"/>
    <x v="0"/>
  </r>
  <r>
    <n v="3156"/>
    <x v="29"/>
    <x v="10"/>
    <x v="0"/>
    <x v="0"/>
    <x v="1"/>
    <x v="4"/>
    <x v="2"/>
    <x v="1"/>
    <x v="0"/>
    <x v="1925"/>
    <x v="0"/>
    <x v="0"/>
    <x v="0"/>
  </r>
  <r>
    <n v="3157"/>
    <x v="61"/>
    <x v="45"/>
    <x v="0"/>
    <x v="0"/>
    <x v="1"/>
    <x v="1"/>
    <x v="2"/>
    <x v="0"/>
    <x v="0"/>
    <x v="1926"/>
    <x v="0"/>
    <x v="0"/>
    <x v="0"/>
  </r>
  <r>
    <n v="3158"/>
    <x v="45"/>
    <x v="45"/>
    <x v="0"/>
    <x v="0"/>
    <x v="0"/>
    <x v="0"/>
    <x v="0"/>
    <x v="1"/>
    <x v="0"/>
    <x v="1927"/>
    <x v="1"/>
    <x v="1"/>
    <x v="1"/>
  </r>
  <r>
    <n v="3159"/>
    <x v="119"/>
    <x v="24"/>
    <x v="4"/>
    <x v="0"/>
    <x v="0"/>
    <x v="0"/>
    <x v="0"/>
    <x v="2"/>
    <x v="0"/>
    <x v="1928"/>
    <x v="0"/>
    <x v="0"/>
    <x v="0"/>
  </r>
  <r>
    <n v="3160"/>
    <x v="5"/>
    <x v="3"/>
    <x v="7"/>
    <x v="2"/>
    <x v="0"/>
    <x v="3"/>
    <x v="2"/>
    <x v="3"/>
    <x v="0"/>
    <x v="1929"/>
    <x v="1"/>
    <x v="1"/>
    <x v="1"/>
  </r>
  <r>
    <n v="3161"/>
    <x v="151"/>
    <x v="48"/>
    <x v="4"/>
    <x v="1"/>
    <x v="0"/>
    <x v="2"/>
    <x v="2"/>
    <x v="4"/>
    <x v="0"/>
    <x v="1930"/>
    <x v="1"/>
    <x v="1"/>
    <x v="1"/>
  </r>
  <r>
    <n v="3162"/>
    <x v="55"/>
    <x v="29"/>
    <x v="5"/>
    <x v="2"/>
    <x v="0"/>
    <x v="3"/>
    <x v="3"/>
    <x v="1"/>
    <x v="0"/>
    <x v="1931"/>
    <x v="1"/>
    <x v="1"/>
    <x v="1"/>
  </r>
  <r>
    <n v="3163"/>
    <x v="71"/>
    <x v="29"/>
    <x v="6"/>
    <x v="1"/>
    <x v="1"/>
    <x v="3"/>
    <x v="2"/>
    <x v="0"/>
    <x v="0"/>
    <x v="1932"/>
    <x v="1"/>
    <x v="1"/>
    <x v="1"/>
  </r>
  <r>
    <n v="3164"/>
    <x v="39"/>
    <x v="10"/>
    <x v="0"/>
    <x v="2"/>
    <x v="1"/>
    <x v="0"/>
    <x v="3"/>
    <x v="1"/>
    <x v="0"/>
    <x v="1933"/>
    <x v="1"/>
    <x v="1"/>
    <x v="1"/>
  </r>
  <r>
    <n v="3165"/>
    <x v="23"/>
    <x v="48"/>
    <x v="4"/>
    <x v="0"/>
    <x v="1"/>
    <x v="4"/>
    <x v="0"/>
    <x v="2"/>
    <x v="0"/>
    <x v="1934"/>
    <x v="0"/>
    <x v="0"/>
    <x v="0"/>
  </r>
  <r>
    <n v="3166"/>
    <x v="150"/>
    <x v="6"/>
    <x v="0"/>
    <x v="0"/>
    <x v="1"/>
    <x v="3"/>
    <x v="2"/>
    <x v="3"/>
    <x v="0"/>
    <x v="1935"/>
    <x v="1"/>
    <x v="1"/>
    <x v="1"/>
  </r>
  <r>
    <n v="3167"/>
    <x v="134"/>
    <x v="48"/>
    <x v="0"/>
    <x v="1"/>
    <x v="1"/>
    <x v="3"/>
    <x v="0"/>
    <x v="4"/>
    <x v="0"/>
    <x v="1936"/>
    <x v="1"/>
    <x v="1"/>
    <x v="1"/>
  </r>
  <r>
    <n v="3168"/>
    <x v="118"/>
    <x v="29"/>
    <x v="0"/>
    <x v="2"/>
    <x v="1"/>
    <x v="0"/>
    <x v="2"/>
    <x v="1"/>
    <x v="0"/>
    <x v="1937"/>
    <x v="0"/>
    <x v="0"/>
    <x v="0"/>
  </r>
  <r>
    <n v="3169"/>
    <x v="134"/>
    <x v="29"/>
    <x v="3"/>
    <x v="0"/>
    <x v="0"/>
    <x v="3"/>
    <x v="2"/>
    <x v="0"/>
    <x v="1"/>
    <x v="553"/>
    <x v="0"/>
    <x v="0"/>
    <x v="0"/>
  </r>
  <r>
    <n v="3170"/>
    <x v="19"/>
    <x v="47"/>
    <x v="2"/>
    <x v="1"/>
    <x v="1"/>
    <x v="2"/>
    <x v="4"/>
    <x v="1"/>
    <x v="1"/>
    <x v="595"/>
    <x v="1"/>
    <x v="1"/>
    <x v="1"/>
  </r>
  <r>
    <n v="3171"/>
    <x v="34"/>
    <x v="6"/>
    <x v="0"/>
    <x v="0"/>
    <x v="0"/>
    <x v="1"/>
    <x v="0"/>
    <x v="2"/>
    <x v="1"/>
    <x v="1938"/>
    <x v="0"/>
    <x v="0"/>
    <x v="0"/>
  </r>
  <r>
    <n v="3172"/>
    <x v="113"/>
    <x v="13"/>
    <x v="1"/>
    <x v="2"/>
    <x v="0"/>
    <x v="0"/>
    <x v="2"/>
    <x v="3"/>
    <x v="1"/>
    <x v="1939"/>
    <x v="0"/>
    <x v="0"/>
    <x v="0"/>
  </r>
  <r>
    <n v="3173"/>
    <x v="24"/>
    <x v="10"/>
    <x v="0"/>
    <x v="1"/>
    <x v="0"/>
    <x v="4"/>
    <x v="0"/>
    <x v="4"/>
    <x v="1"/>
    <x v="1940"/>
    <x v="1"/>
    <x v="1"/>
    <x v="1"/>
  </r>
  <r>
    <n v="3174"/>
    <x v="132"/>
    <x v="45"/>
    <x v="0"/>
    <x v="2"/>
    <x v="1"/>
    <x v="0"/>
    <x v="0"/>
    <x v="1"/>
    <x v="1"/>
    <x v="1941"/>
    <x v="1"/>
    <x v="1"/>
    <x v="1"/>
  </r>
  <r>
    <n v="3175"/>
    <x v="89"/>
    <x v="6"/>
    <x v="0"/>
    <x v="2"/>
    <x v="0"/>
    <x v="0"/>
    <x v="2"/>
    <x v="0"/>
    <x v="1"/>
    <x v="1942"/>
    <x v="0"/>
    <x v="0"/>
    <x v="0"/>
  </r>
  <r>
    <n v="3176"/>
    <x v="109"/>
    <x v="13"/>
    <x v="0"/>
    <x v="0"/>
    <x v="1"/>
    <x v="2"/>
    <x v="1"/>
    <x v="1"/>
    <x v="1"/>
    <x v="1943"/>
    <x v="0"/>
    <x v="0"/>
    <x v="0"/>
  </r>
  <r>
    <n v="3177"/>
    <x v="46"/>
    <x v="6"/>
    <x v="7"/>
    <x v="1"/>
    <x v="1"/>
    <x v="0"/>
    <x v="2"/>
    <x v="2"/>
    <x v="1"/>
    <x v="1944"/>
    <x v="0"/>
    <x v="0"/>
    <x v="0"/>
  </r>
  <r>
    <n v="3178"/>
    <x v="100"/>
    <x v="10"/>
    <x v="6"/>
    <x v="2"/>
    <x v="0"/>
    <x v="3"/>
    <x v="1"/>
    <x v="3"/>
    <x v="1"/>
    <x v="1945"/>
    <x v="1"/>
    <x v="1"/>
    <x v="1"/>
  </r>
  <r>
    <n v="3179"/>
    <x v="90"/>
    <x v="47"/>
    <x v="3"/>
    <x v="0"/>
    <x v="1"/>
    <x v="2"/>
    <x v="0"/>
    <x v="4"/>
    <x v="1"/>
    <x v="1946"/>
    <x v="1"/>
    <x v="1"/>
    <x v="1"/>
  </r>
  <r>
    <n v="3180"/>
    <x v="169"/>
    <x v="45"/>
    <x v="6"/>
    <x v="2"/>
    <x v="0"/>
    <x v="0"/>
    <x v="2"/>
    <x v="1"/>
    <x v="1"/>
    <x v="1947"/>
    <x v="1"/>
    <x v="1"/>
    <x v="1"/>
  </r>
  <r>
    <n v="3181"/>
    <x v="28"/>
    <x v="45"/>
    <x v="0"/>
    <x v="0"/>
    <x v="1"/>
    <x v="0"/>
    <x v="0"/>
    <x v="0"/>
    <x v="1"/>
    <x v="1948"/>
    <x v="0"/>
    <x v="0"/>
    <x v="0"/>
  </r>
  <r>
    <n v="3182"/>
    <x v="29"/>
    <x v="29"/>
    <x v="0"/>
    <x v="0"/>
    <x v="0"/>
    <x v="1"/>
    <x v="2"/>
    <x v="1"/>
    <x v="1"/>
    <x v="1949"/>
    <x v="1"/>
    <x v="1"/>
    <x v="1"/>
  </r>
  <r>
    <n v="3183"/>
    <x v="61"/>
    <x v="13"/>
    <x v="0"/>
    <x v="0"/>
    <x v="1"/>
    <x v="2"/>
    <x v="2"/>
    <x v="2"/>
    <x v="1"/>
    <x v="1950"/>
    <x v="0"/>
    <x v="0"/>
    <x v="0"/>
  </r>
  <r>
    <n v="3184"/>
    <x v="45"/>
    <x v="48"/>
    <x v="0"/>
    <x v="0"/>
    <x v="0"/>
    <x v="2"/>
    <x v="0"/>
    <x v="3"/>
    <x v="1"/>
    <x v="1951"/>
    <x v="1"/>
    <x v="1"/>
    <x v="1"/>
  </r>
  <r>
    <n v="3185"/>
    <x v="119"/>
    <x v="24"/>
    <x v="4"/>
    <x v="0"/>
    <x v="1"/>
    <x v="2"/>
    <x v="0"/>
    <x v="4"/>
    <x v="1"/>
    <x v="1952"/>
    <x v="0"/>
    <x v="0"/>
    <x v="0"/>
  </r>
  <r>
    <n v="3186"/>
    <x v="5"/>
    <x v="3"/>
    <x v="7"/>
    <x v="2"/>
    <x v="0"/>
    <x v="2"/>
    <x v="2"/>
    <x v="1"/>
    <x v="1"/>
    <x v="1953"/>
    <x v="1"/>
    <x v="1"/>
    <x v="1"/>
  </r>
  <r>
    <n v="3187"/>
    <x v="151"/>
    <x v="3"/>
    <x v="4"/>
    <x v="1"/>
    <x v="0"/>
    <x v="3"/>
    <x v="2"/>
    <x v="0"/>
    <x v="1"/>
    <x v="1954"/>
    <x v="1"/>
    <x v="1"/>
    <x v="1"/>
  </r>
  <r>
    <n v="3188"/>
    <x v="55"/>
    <x v="13"/>
    <x v="5"/>
    <x v="2"/>
    <x v="1"/>
    <x v="1"/>
    <x v="3"/>
    <x v="1"/>
    <x v="1"/>
    <x v="1955"/>
    <x v="1"/>
    <x v="1"/>
    <x v="1"/>
  </r>
  <r>
    <n v="3189"/>
    <x v="71"/>
    <x v="18"/>
    <x v="6"/>
    <x v="1"/>
    <x v="1"/>
    <x v="2"/>
    <x v="2"/>
    <x v="2"/>
    <x v="1"/>
    <x v="1956"/>
    <x v="1"/>
    <x v="1"/>
    <x v="1"/>
  </r>
  <r>
    <n v="3190"/>
    <x v="39"/>
    <x v="18"/>
    <x v="0"/>
    <x v="2"/>
    <x v="1"/>
    <x v="3"/>
    <x v="3"/>
    <x v="3"/>
    <x v="1"/>
    <x v="1957"/>
    <x v="0"/>
    <x v="0"/>
    <x v="0"/>
  </r>
  <r>
    <n v="3191"/>
    <x v="23"/>
    <x v="47"/>
    <x v="4"/>
    <x v="0"/>
    <x v="1"/>
    <x v="2"/>
    <x v="0"/>
    <x v="4"/>
    <x v="1"/>
    <x v="1958"/>
    <x v="1"/>
    <x v="1"/>
    <x v="1"/>
  </r>
  <r>
    <n v="3192"/>
    <x v="150"/>
    <x v="6"/>
    <x v="0"/>
    <x v="0"/>
    <x v="0"/>
    <x v="1"/>
    <x v="2"/>
    <x v="1"/>
    <x v="1"/>
    <x v="1959"/>
    <x v="1"/>
    <x v="1"/>
    <x v="1"/>
  </r>
  <r>
    <n v="3193"/>
    <x v="134"/>
    <x v="18"/>
    <x v="0"/>
    <x v="1"/>
    <x v="1"/>
    <x v="1"/>
    <x v="0"/>
    <x v="0"/>
    <x v="1"/>
    <x v="1960"/>
    <x v="1"/>
    <x v="1"/>
    <x v="1"/>
  </r>
  <r>
    <n v="3194"/>
    <x v="118"/>
    <x v="45"/>
    <x v="0"/>
    <x v="2"/>
    <x v="1"/>
    <x v="2"/>
    <x v="2"/>
    <x v="1"/>
    <x v="1"/>
    <x v="1961"/>
    <x v="0"/>
    <x v="0"/>
    <x v="0"/>
  </r>
  <r>
    <n v="3195"/>
    <x v="134"/>
    <x v="10"/>
    <x v="3"/>
    <x v="0"/>
    <x v="1"/>
    <x v="3"/>
    <x v="2"/>
    <x v="2"/>
    <x v="1"/>
    <x v="210"/>
    <x v="1"/>
    <x v="1"/>
    <x v="1"/>
  </r>
  <r>
    <n v="3196"/>
    <x v="19"/>
    <x v="6"/>
    <x v="2"/>
    <x v="1"/>
    <x v="1"/>
    <x v="4"/>
    <x v="4"/>
    <x v="3"/>
    <x v="1"/>
    <x v="1962"/>
    <x v="0"/>
    <x v="0"/>
    <x v="0"/>
  </r>
  <r>
    <n v="3197"/>
    <x v="56"/>
    <x v="48"/>
    <x v="2"/>
    <x v="0"/>
    <x v="1"/>
    <x v="0"/>
    <x v="3"/>
    <x v="4"/>
    <x v="1"/>
    <x v="1963"/>
    <x v="1"/>
    <x v="1"/>
    <x v="1"/>
  </r>
  <r>
    <n v="3198"/>
    <x v="184"/>
    <x v="10"/>
    <x v="1"/>
    <x v="1"/>
    <x v="1"/>
    <x v="1"/>
    <x v="0"/>
    <x v="1"/>
    <x v="1"/>
    <x v="1964"/>
    <x v="1"/>
    <x v="1"/>
    <x v="1"/>
  </r>
  <r>
    <n v="3199"/>
    <x v="129"/>
    <x v="13"/>
    <x v="4"/>
    <x v="1"/>
    <x v="0"/>
    <x v="0"/>
    <x v="2"/>
    <x v="0"/>
    <x v="1"/>
    <x v="881"/>
    <x v="1"/>
    <x v="1"/>
    <x v="1"/>
  </r>
  <r>
    <n v="3200"/>
    <x v="194"/>
    <x v="13"/>
    <x v="4"/>
    <x v="0"/>
    <x v="1"/>
    <x v="4"/>
    <x v="0"/>
    <x v="1"/>
    <x v="1"/>
    <x v="1965"/>
    <x v="1"/>
    <x v="1"/>
    <x v="1"/>
  </r>
  <r>
    <n v="3201"/>
    <x v="184"/>
    <x v="24"/>
    <x v="0"/>
    <x v="0"/>
    <x v="1"/>
    <x v="2"/>
    <x v="0"/>
    <x v="2"/>
    <x v="1"/>
    <x v="422"/>
    <x v="1"/>
    <x v="1"/>
    <x v="1"/>
  </r>
  <r>
    <n v="3202"/>
    <x v="79"/>
    <x v="18"/>
    <x v="2"/>
    <x v="0"/>
    <x v="1"/>
    <x v="1"/>
    <x v="2"/>
    <x v="3"/>
    <x v="1"/>
    <x v="251"/>
    <x v="1"/>
    <x v="1"/>
    <x v="1"/>
  </r>
  <r>
    <n v="3203"/>
    <x v="61"/>
    <x v="29"/>
    <x v="1"/>
    <x v="0"/>
    <x v="0"/>
    <x v="2"/>
    <x v="2"/>
    <x v="4"/>
    <x v="1"/>
    <x v="1966"/>
    <x v="0"/>
    <x v="0"/>
    <x v="0"/>
  </r>
  <r>
    <n v="3204"/>
    <x v="28"/>
    <x v="48"/>
    <x v="0"/>
    <x v="2"/>
    <x v="1"/>
    <x v="0"/>
    <x v="0"/>
    <x v="1"/>
    <x v="1"/>
    <x v="1967"/>
    <x v="1"/>
    <x v="1"/>
    <x v="1"/>
  </r>
  <r>
    <n v="3205"/>
    <x v="40"/>
    <x v="18"/>
    <x v="0"/>
    <x v="1"/>
    <x v="0"/>
    <x v="3"/>
    <x v="2"/>
    <x v="0"/>
    <x v="1"/>
    <x v="1968"/>
    <x v="1"/>
    <x v="1"/>
    <x v="1"/>
  </r>
  <r>
    <n v="3206"/>
    <x v="137"/>
    <x v="10"/>
    <x v="0"/>
    <x v="0"/>
    <x v="0"/>
    <x v="2"/>
    <x v="3"/>
    <x v="1"/>
    <x v="1"/>
    <x v="1969"/>
    <x v="1"/>
    <x v="1"/>
    <x v="1"/>
  </r>
  <r>
    <n v="3207"/>
    <x v="3"/>
    <x v="18"/>
    <x v="1"/>
    <x v="1"/>
    <x v="0"/>
    <x v="4"/>
    <x v="1"/>
    <x v="2"/>
    <x v="1"/>
    <x v="1970"/>
    <x v="1"/>
    <x v="1"/>
    <x v="1"/>
  </r>
  <r>
    <n v="3208"/>
    <x v="15"/>
    <x v="47"/>
    <x v="4"/>
    <x v="1"/>
    <x v="0"/>
    <x v="4"/>
    <x v="4"/>
    <x v="3"/>
    <x v="1"/>
    <x v="1944"/>
    <x v="1"/>
    <x v="1"/>
    <x v="1"/>
  </r>
  <r>
    <n v="3209"/>
    <x v="29"/>
    <x v="29"/>
    <x v="1"/>
    <x v="0"/>
    <x v="1"/>
    <x v="3"/>
    <x v="3"/>
    <x v="4"/>
    <x v="1"/>
    <x v="1971"/>
    <x v="1"/>
    <x v="1"/>
    <x v="1"/>
  </r>
  <r>
    <n v="3210"/>
    <x v="136"/>
    <x v="45"/>
    <x v="1"/>
    <x v="0"/>
    <x v="1"/>
    <x v="0"/>
    <x v="3"/>
    <x v="1"/>
    <x v="1"/>
    <x v="1972"/>
    <x v="1"/>
    <x v="1"/>
    <x v="1"/>
  </r>
  <r>
    <n v="3211"/>
    <x v="31"/>
    <x v="13"/>
    <x v="1"/>
    <x v="0"/>
    <x v="0"/>
    <x v="0"/>
    <x v="2"/>
    <x v="0"/>
    <x v="1"/>
    <x v="1973"/>
    <x v="1"/>
    <x v="1"/>
    <x v="1"/>
  </r>
  <r>
    <n v="3212"/>
    <x v="22"/>
    <x v="24"/>
    <x v="1"/>
    <x v="0"/>
    <x v="1"/>
    <x v="1"/>
    <x v="2"/>
    <x v="1"/>
    <x v="1"/>
    <x v="1974"/>
    <x v="1"/>
    <x v="1"/>
    <x v="1"/>
  </r>
  <r>
    <n v="3213"/>
    <x v="130"/>
    <x v="18"/>
    <x v="0"/>
    <x v="0"/>
    <x v="0"/>
    <x v="1"/>
    <x v="0"/>
    <x v="2"/>
    <x v="1"/>
    <x v="1942"/>
    <x v="1"/>
    <x v="1"/>
    <x v="1"/>
  </r>
  <r>
    <n v="3214"/>
    <x v="37"/>
    <x v="3"/>
    <x v="0"/>
    <x v="0"/>
    <x v="1"/>
    <x v="4"/>
    <x v="2"/>
    <x v="3"/>
    <x v="1"/>
    <x v="1975"/>
    <x v="0"/>
    <x v="0"/>
    <x v="0"/>
  </r>
  <r>
    <n v="3215"/>
    <x v="18"/>
    <x v="29"/>
    <x v="2"/>
    <x v="1"/>
    <x v="0"/>
    <x v="0"/>
    <x v="3"/>
    <x v="4"/>
    <x v="1"/>
    <x v="1976"/>
    <x v="1"/>
    <x v="1"/>
    <x v="1"/>
  </r>
  <r>
    <n v="3216"/>
    <x v="175"/>
    <x v="3"/>
    <x v="0"/>
    <x v="0"/>
    <x v="1"/>
    <x v="3"/>
    <x v="2"/>
    <x v="1"/>
    <x v="1"/>
    <x v="1977"/>
    <x v="1"/>
    <x v="1"/>
    <x v="1"/>
  </r>
  <r>
    <n v="3217"/>
    <x v="115"/>
    <x v="48"/>
    <x v="1"/>
    <x v="1"/>
    <x v="1"/>
    <x v="4"/>
    <x v="2"/>
    <x v="0"/>
    <x v="1"/>
    <x v="1978"/>
    <x v="0"/>
    <x v="0"/>
    <x v="0"/>
  </r>
  <r>
    <n v="3218"/>
    <x v="9"/>
    <x v="13"/>
    <x v="2"/>
    <x v="0"/>
    <x v="1"/>
    <x v="3"/>
    <x v="0"/>
    <x v="1"/>
    <x v="1"/>
    <x v="1979"/>
    <x v="0"/>
    <x v="0"/>
    <x v="0"/>
  </r>
  <r>
    <n v="3219"/>
    <x v="37"/>
    <x v="10"/>
    <x v="0"/>
    <x v="1"/>
    <x v="0"/>
    <x v="0"/>
    <x v="0"/>
    <x v="2"/>
    <x v="1"/>
    <x v="1980"/>
    <x v="0"/>
    <x v="0"/>
    <x v="0"/>
  </r>
  <r>
    <n v="3220"/>
    <x v="127"/>
    <x v="45"/>
    <x v="1"/>
    <x v="0"/>
    <x v="0"/>
    <x v="2"/>
    <x v="3"/>
    <x v="3"/>
    <x v="1"/>
    <x v="1981"/>
    <x v="1"/>
    <x v="1"/>
    <x v="1"/>
  </r>
  <r>
    <n v="3221"/>
    <x v="76"/>
    <x v="29"/>
    <x v="1"/>
    <x v="1"/>
    <x v="1"/>
    <x v="3"/>
    <x v="2"/>
    <x v="4"/>
    <x v="1"/>
    <x v="1982"/>
    <x v="0"/>
    <x v="0"/>
    <x v="0"/>
  </r>
  <r>
    <n v="3222"/>
    <x v="116"/>
    <x v="6"/>
    <x v="1"/>
    <x v="0"/>
    <x v="1"/>
    <x v="4"/>
    <x v="2"/>
    <x v="1"/>
    <x v="1"/>
    <x v="1983"/>
    <x v="0"/>
    <x v="0"/>
    <x v="0"/>
  </r>
  <r>
    <n v="3223"/>
    <x v="28"/>
    <x v="29"/>
    <x v="1"/>
    <x v="0"/>
    <x v="1"/>
    <x v="4"/>
    <x v="2"/>
    <x v="0"/>
    <x v="1"/>
    <x v="1984"/>
    <x v="1"/>
    <x v="1"/>
    <x v="1"/>
  </r>
  <r>
    <n v="3224"/>
    <x v="33"/>
    <x v="6"/>
    <x v="0"/>
    <x v="0"/>
    <x v="0"/>
    <x v="4"/>
    <x v="3"/>
    <x v="1"/>
    <x v="1"/>
    <x v="1985"/>
    <x v="1"/>
    <x v="1"/>
    <x v="1"/>
  </r>
  <r>
    <n v="3225"/>
    <x v="171"/>
    <x v="13"/>
    <x v="0"/>
    <x v="0"/>
    <x v="0"/>
    <x v="4"/>
    <x v="2"/>
    <x v="2"/>
    <x v="1"/>
    <x v="1986"/>
    <x v="1"/>
    <x v="1"/>
    <x v="1"/>
  </r>
  <r>
    <n v="3226"/>
    <x v="36"/>
    <x v="6"/>
    <x v="1"/>
    <x v="0"/>
    <x v="1"/>
    <x v="4"/>
    <x v="0"/>
    <x v="3"/>
    <x v="1"/>
    <x v="1987"/>
    <x v="0"/>
    <x v="0"/>
    <x v="0"/>
  </r>
  <r>
    <n v="3227"/>
    <x v="73"/>
    <x v="24"/>
    <x v="0"/>
    <x v="1"/>
    <x v="1"/>
    <x v="0"/>
    <x v="0"/>
    <x v="4"/>
    <x v="1"/>
    <x v="1988"/>
    <x v="0"/>
    <x v="0"/>
    <x v="0"/>
  </r>
  <r>
    <n v="3228"/>
    <x v="79"/>
    <x v="3"/>
    <x v="0"/>
    <x v="0"/>
    <x v="1"/>
    <x v="2"/>
    <x v="2"/>
    <x v="1"/>
    <x v="1"/>
    <x v="1989"/>
    <x v="1"/>
    <x v="1"/>
    <x v="1"/>
  </r>
  <r>
    <n v="3229"/>
    <x v="37"/>
    <x v="29"/>
    <x v="4"/>
    <x v="1"/>
    <x v="1"/>
    <x v="2"/>
    <x v="3"/>
    <x v="0"/>
    <x v="1"/>
    <x v="1990"/>
    <x v="0"/>
    <x v="0"/>
    <x v="0"/>
  </r>
  <r>
    <n v="3230"/>
    <x v="111"/>
    <x v="47"/>
    <x v="1"/>
    <x v="1"/>
    <x v="1"/>
    <x v="3"/>
    <x v="0"/>
    <x v="1"/>
    <x v="1"/>
    <x v="1991"/>
    <x v="1"/>
    <x v="1"/>
    <x v="1"/>
  </r>
  <r>
    <n v="3231"/>
    <x v="32"/>
    <x v="48"/>
    <x v="3"/>
    <x v="1"/>
    <x v="0"/>
    <x v="0"/>
    <x v="3"/>
    <x v="2"/>
    <x v="1"/>
    <x v="1992"/>
    <x v="0"/>
    <x v="0"/>
    <x v="0"/>
  </r>
  <r>
    <n v="3232"/>
    <x v="112"/>
    <x v="18"/>
    <x v="0"/>
    <x v="0"/>
    <x v="0"/>
    <x v="2"/>
    <x v="1"/>
    <x v="3"/>
    <x v="1"/>
    <x v="1993"/>
    <x v="1"/>
    <x v="1"/>
    <x v="1"/>
  </r>
  <r>
    <n v="3233"/>
    <x v="107"/>
    <x v="47"/>
    <x v="1"/>
    <x v="0"/>
    <x v="1"/>
    <x v="2"/>
    <x v="2"/>
    <x v="4"/>
    <x v="1"/>
    <x v="1994"/>
    <x v="0"/>
    <x v="0"/>
    <x v="0"/>
  </r>
  <r>
    <n v="3234"/>
    <x v="119"/>
    <x v="48"/>
    <x v="0"/>
    <x v="0"/>
    <x v="1"/>
    <x v="1"/>
    <x v="1"/>
    <x v="1"/>
    <x v="1"/>
    <x v="1995"/>
    <x v="1"/>
    <x v="1"/>
    <x v="1"/>
  </r>
  <r>
    <n v="3235"/>
    <x v="38"/>
    <x v="47"/>
    <x v="1"/>
    <x v="0"/>
    <x v="1"/>
    <x v="2"/>
    <x v="3"/>
    <x v="0"/>
    <x v="1"/>
    <x v="1996"/>
    <x v="0"/>
    <x v="0"/>
    <x v="0"/>
  </r>
  <r>
    <n v="3236"/>
    <x v="125"/>
    <x v="18"/>
    <x v="1"/>
    <x v="1"/>
    <x v="1"/>
    <x v="4"/>
    <x v="3"/>
    <x v="1"/>
    <x v="1"/>
    <x v="1997"/>
    <x v="0"/>
    <x v="0"/>
    <x v="0"/>
  </r>
  <r>
    <n v="3237"/>
    <x v="55"/>
    <x v="3"/>
    <x v="1"/>
    <x v="0"/>
    <x v="0"/>
    <x v="1"/>
    <x v="1"/>
    <x v="2"/>
    <x v="1"/>
    <x v="1998"/>
    <x v="0"/>
    <x v="0"/>
    <x v="0"/>
  </r>
  <r>
    <n v="3238"/>
    <x v="0"/>
    <x v="13"/>
    <x v="0"/>
    <x v="0"/>
    <x v="0"/>
    <x v="4"/>
    <x v="2"/>
    <x v="3"/>
    <x v="1"/>
    <x v="1999"/>
    <x v="1"/>
    <x v="1"/>
    <x v="1"/>
  </r>
  <r>
    <n v="3239"/>
    <x v="6"/>
    <x v="6"/>
    <x v="0"/>
    <x v="1"/>
    <x v="0"/>
    <x v="2"/>
    <x v="0"/>
    <x v="4"/>
    <x v="1"/>
    <x v="1936"/>
    <x v="0"/>
    <x v="0"/>
    <x v="0"/>
  </r>
  <r>
    <n v="3240"/>
    <x v="18"/>
    <x v="24"/>
    <x v="0"/>
    <x v="1"/>
    <x v="0"/>
    <x v="0"/>
    <x v="0"/>
    <x v="1"/>
    <x v="1"/>
    <x v="2000"/>
    <x v="0"/>
    <x v="0"/>
    <x v="0"/>
  </r>
  <r>
    <n v="3241"/>
    <x v="171"/>
    <x v="18"/>
    <x v="0"/>
    <x v="2"/>
    <x v="0"/>
    <x v="1"/>
    <x v="1"/>
    <x v="0"/>
    <x v="1"/>
    <x v="2001"/>
    <x v="0"/>
    <x v="0"/>
    <x v="0"/>
  </r>
  <r>
    <n v="3242"/>
    <x v="43"/>
    <x v="48"/>
    <x v="0"/>
    <x v="0"/>
    <x v="1"/>
    <x v="4"/>
    <x v="2"/>
    <x v="1"/>
    <x v="1"/>
    <x v="2002"/>
    <x v="0"/>
    <x v="0"/>
    <x v="0"/>
  </r>
  <r>
    <n v="3243"/>
    <x v="136"/>
    <x v="29"/>
    <x v="0"/>
    <x v="2"/>
    <x v="0"/>
    <x v="4"/>
    <x v="0"/>
    <x v="2"/>
    <x v="1"/>
    <x v="2003"/>
    <x v="0"/>
    <x v="0"/>
    <x v="0"/>
  </r>
  <r>
    <n v="3244"/>
    <x v="11"/>
    <x v="47"/>
    <x v="0"/>
    <x v="1"/>
    <x v="1"/>
    <x v="0"/>
    <x v="0"/>
    <x v="3"/>
    <x v="1"/>
    <x v="2004"/>
    <x v="0"/>
    <x v="0"/>
    <x v="0"/>
  </r>
  <r>
    <n v="3245"/>
    <x v="55"/>
    <x v="24"/>
    <x v="2"/>
    <x v="1"/>
    <x v="1"/>
    <x v="0"/>
    <x v="2"/>
    <x v="4"/>
    <x v="1"/>
    <x v="2005"/>
    <x v="1"/>
    <x v="1"/>
    <x v="1"/>
  </r>
  <r>
    <n v="3246"/>
    <x v="113"/>
    <x v="18"/>
    <x v="0"/>
    <x v="1"/>
    <x v="1"/>
    <x v="4"/>
    <x v="2"/>
    <x v="1"/>
    <x v="1"/>
    <x v="2006"/>
    <x v="0"/>
    <x v="0"/>
    <x v="0"/>
  </r>
  <r>
    <n v="3247"/>
    <x v="10"/>
    <x v="48"/>
    <x v="0"/>
    <x v="1"/>
    <x v="1"/>
    <x v="3"/>
    <x v="0"/>
    <x v="0"/>
    <x v="1"/>
    <x v="2007"/>
    <x v="0"/>
    <x v="0"/>
    <x v="0"/>
  </r>
  <r>
    <n v="3248"/>
    <x v="81"/>
    <x v="45"/>
    <x v="0"/>
    <x v="0"/>
    <x v="1"/>
    <x v="4"/>
    <x v="3"/>
    <x v="1"/>
    <x v="1"/>
    <x v="2008"/>
    <x v="1"/>
    <x v="1"/>
    <x v="1"/>
  </r>
  <r>
    <n v="3249"/>
    <x v="102"/>
    <x v="45"/>
    <x v="0"/>
    <x v="2"/>
    <x v="0"/>
    <x v="2"/>
    <x v="0"/>
    <x v="2"/>
    <x v="1"/>
    <x v="2009"/>
    <x v="0"/>
    <x v="0"/>
    <x v="0"/>
  </r>
  <r>
    <n v="3250"/>
    <x v="78"/>
    <x v="45"/>
    <x v="1"/>
    <x v="1"/>
    <x v="0"/>
    <x v="0"/>
    <x v="3"/>
    <x v="3"/>
    <x v="1"/>
    <x v="2010"/>
    <x v="0"/>
    <x v="0"/>
    <x v="0"/>
  </r>
  <r>
    <n v="3251"/>
    <x v="31"/>
    <x v="6"/>
    <x v="1"/>
    <x v="0"/>
    <x v="0"/>
    <x v="3"/>
    <x v="0"/>
    <x v="4"/>
    <x v="1"/>
    <x v="2011"/>
    <x v="1"/>
    <x v="1"/>
    <x v="1"/>
  </r>
  <r>
    <n v="3252"/>
    <x v="10"/>
    <x v="24"/>
    <x v="1"/>
    <x v="2"/>
    <x v="1"/>
    <x v="1"/>
    <x v="4"/>
    <x v="1"/>
    <x v="1"/>
    <x v="2012"/>
    <x v="0"/>
    <x v="0"/>
    <x v="0"/>
  </r>
  <r>
    <n v="3253"/>
    <x v="39"/>
    <x v="13"/>
    <x v="0"/>
    <x v="1"/>
    <x v="0"/>
    <x v="0"/>
    <x v="2"/>
    <x v="0"/>
    <x v="1"/>
    <x v="2013"/>
    <x v="0"/>
    <x v="0"/>
    <x v="0"/>
  </r>
  <r>
    <n v="3254"/>
    <x v="72"/>
    <x v="3"/>
    <x v="0"/>
    <x v="1"/>
    <x v="0"/>
    <x v="2"/>
    <x v="2"/>
    <x v="1"/>
    <x v="1"/>
    <x v="1909"/>
    <x v="1"/>
    <x v="1"/>
    <x v="1"/>
  </r>
  <r>
    <n v="3255"/>
    <x v="179"/>
    <x v="24"/>
    <x v="0"/>
    <x v="1"/>
    <x v="1"/>
    <x v="4"/>
    <x v="2"/>
    <x v="2"/>
    <x v="1"/>
    <x v="2014"/>
    <x v="1"/>
    <x v="1"/>
    <x v="1"/>
  </r>
  <r>
    <n v="3256"/>
    <x v="95"/>
    <x v="45"/>
    <x v="2"/>
    <x v="1"/>
    <x v="0"/>
    <x v="1"/>
    <x v="3"/>
    <x v="3"/>
    <x v="1"/>
    <x v="2015"/>
    <x v="0"/>
    <x v="0"/>
    <x v="0"/>
  </r>
  <r>
    <n v="3257"/>
    <x v="30"/>
    <x v="13"/>
    <x v="0"/>
    <x v="0"/>
    <x v="1"/>
    <x v="0"/>
    <x v="3"/>
    <x v="4"/>
    <x v="1"/>
    <x v="1916"/>
    <x v="1"/>
    <x v="1"/>
    <x v="1"/>
  </r>
  <r>
    <n v="3258"/>
    <x v="81"/>
    <x v="29"/>
    <x v="0"/>
    <x v="2"/>
    <x v="0"/>
    <x v="0"/>
    <x v="0"/>
    <x v="1"/>
    <x v="1"/>
    <x v="2016"/>
    <x v="1"/>
    <x v="1"/>
    <x v="1"/>
  </r>
  <r>
    <n v="3259"/>
    <x v="45"/>
    <x v="3"/>
    <x v="0"/>
    <x v="1"/>
    <x v="0"/>
    <x v="3"/>
    <x v="3"/>
    <x v="0"/>
    <x v="1"/>
    <x v="2017"/>
    <x v="0"/>
    <x v="0"/>
    <x v="0"/>
  </r>
  <r>
    <n v="3260"/>
    <x v="52"/>
    <x v="47"/>
    <x v="0"/>
    <x v="1"/>
    <x v="0"/>
    <x v="2"/>
    <x v="2"/>
    <x v="1"/>
    <x v="1"/>
    <x v="2018"/>
    <x v="0"/>
    <x v="0"/>
    <x v="0"/>
  </r>
  <r>
    <n v="3261"/>
    <x v="134"/>
    <x v="10"/>
    <x v="0"/>
    <x v="0"/>
    <x v="0"/>
    <x v="1"/>
    <x v="0"/>
    <x v="2"/>
    <x v="1"/>
    <x v="2019"/>
    <x v="0"/>
    <x v="0"/>
    <x v="0"/>
  </r>
  <r>
    <n v="3262"/>
    <x v="92"/>
    <x v="29"/>
    <x v="1"/>
    <x v="0"/>
    <x v="0"/>
    <x v="3"/>
    <x v="3"/>
    <x v="3"/>
    <x v="2"/>
    <x v="2020"/>
    <x v="0"/>
    <x v="0"/>
    <x v="0"/>
  </r>
  <r>
    <n v="3263"/>
    <x v="146"/>
    <x v="48"/>
    <x v="2"/>
    <x v="1"/>
    <x v="0"/>
    <x v="4"/>
    <x v="0"/>
    <x v="4"/>
    <x v="2"/>
    <x v="2021"/>
    <x v="1"/>
    <x v="1"/>
    <x v="1"/>
  </r>
  <r>
    <n v="3264"/>
    <x v="108"/>
    <x v="45"/>
    <x v="0"/>
    <x v="1"/>
    <x v="1"/>
    <x v="2"/>
    <x v="0"/>
    <x v="1"/>
    <x v="2"/>
    <x v="2022"/>
    <x v="0"/>
    <x v="0"/>
    <x v="0"/>
  </r>
  <r>
    <n v="3265"/>
    <x v="1"/>
    <x v="18"/>
    <x v="1"/>
    <x v="0"/>
    <x v="1"/>
    <x v="1"/>
    <x v="0"/>
    <x v="0"/>
    <x v="2"/>
    <x v="2023"/>
    <x v="1"/>
    <x v="1"/>
    <x v="1"/>
  </r>
  <r>
    <n v="3266"/>
    <x v="15"/>
    <x v="18"/>
    <x v="0"/>
    <x v="0"/>
    <x v="1"/>
    <x v="0"/>
    <x v="0"/>
    <x v="1"/>
    <x v="2"/>
    <x v="2024"/>
    <x v="0"/>
    <x v="0"/>
    <x v="0"/>
  </r>
  <r>
    <n v="3267"/>
    <x v="1"/>
    <x v="24"/>
    <x v="2"/>
    <x v="1"/>
    <x v="0"/>
    <x v="3"/>
    <x v="2"/>
    <x v="2"/>
    <x v="2"/>
    <x v="2025"/>
    <x v="1"/>
    <x v="1"/>
    <x v="1"/>
  </r>
  <r>
    <n v="3268"/>
    <x v="104"/>
    <x v="10"/>
    <x v="1"/>
    <x v="1"/>
    <x v="0"/>
    <x v="2"/>
    <x v="1"/>
    <x v="3"/>
    <x v="2"/>
    <x v="2026"/>
    <x v="0"/>
    <x v="0"/>
    <x v="0"/>
  </r>
  <r>
    <n v="3269"/>
    <x v="62"/>
    <x v="47"/>
    <x v="0"/>
    <x v="1"/>
    <x v="0"/>
    <x v="4"/>
    <x v="3"/>
    <x v="4"/>
    <x v="2"/>
    <x v="2027"/>
    <x v="0"/>
    <x v="0"/>
    <x v="0"/>
  </r>
  <r>
    <n v="3270"/>
    <x v="39"/>
    <x v="29"/>
    <x v="0"/>
    <x v="1"/>
    <x v="0"/>
    <x v="0"/>
    <x v="1"/>
    <x v="1"/>
    <x v="2"/>
    <x v="2028"/>
    <x v="1"/>
    <x v="1"/>
    <x v="1"/>
  </r>
  <r>
    <n v="3271"/>
    <x v="41"/>
    <x v="24"/>
    <x v="1"/>
    <x v="1"/>
    <x v="1"/>
    <x v="2"/>
    <x v="3"/>
    <x v="0"/>
    <x v="2"/>
    <x v="2029"/>
    <x v="1"/>
    <x v="1"/>
    <x v="1"/>
  </r>
  <r>
    <n v="3272"/>
    <x v="76"/>
    <x v="48"/>
    <x v="1"/>
    <x v="1"/>
    <x v="0"/>
    <x v="4"/>
    <x v="3"/>
    <x v="1"/>
    <x v="2"/>
    <x v="2030"/>
    <x v="1"/>
    <x v="1"/>
    <x v="1"/>
  </r>
  <r>
    <n v="3273"/>
    <x v="128"/>
    <x v="45"/>
    <x v="2"/>
    <x v="0"/>
    <x v="1"/>
    <x v="4"/>
    <x v="3"/>
    <x v="2"/>
    <x v="2"/>
    <x v="2031"/>
    <x v="0"/>
    <x v="0"/>
    <x v="0"/>
  </r>
  <r>
    <n v="3274"/>
    <x v="172"/>
    <x v="24"/>
    <x v="1"/>
    <x v="0"/>
    <x v="0"/>
    <x v="1"/>
    <x v="2"/>
    <x v="3"/>
    <x v="2"/>
    <x v="2032"/>
    <x v="1"/>
    <x v="1"/>
    <x v="1"/>
  </r>
  <r>
    <n v="3275"/>
    <x v="90"/>
    <x v="24"/>
    <x v="0"/>
    <x v="0"/>
    <x v="1"/>
    <x v="1"/>
    <x v="2"/>
    <x v="4"/>
    <x v="2"/>
    <x v="2033"/>
    <x v="0"/>
    <x v="0"/>
    <x v="0"/>
  </r>
  <r>
    <n v="3276"/>
    <x v="123"/>
    <x v="24"/>
    <x v="2"/>
    <x v="0"/>
    <x v="0"/>
    <x v="1"/>
    <x v="1"/>
    <x v="1"/>
    <x v="2"/>
    <x v="2034"/>
    <x v="0"/>
    <x v="0"/>
    <x v="0"/>
  </r>
  <r>
    <n v="3277"/>
    <x v="109"/>
    <x v="29"/>
    <x v="0"/>
    <x v="1"/>
    <x v="0"/>
    <x v="4"/>
    <x v="2"/>
    <x v="0"/>
    <x v="2"/>
    <x v="2035"/>
    <x v="0"/>
    <x v="0"/>
    <x v="0"/>
  </r>
  <r>
    <n v="3278"/>
    <x v="20"/>
    <x v="48"/>
    <x v="0"/>
    <x v="0"/>
    <x v="0"/>
    <x v="1"/>
    <x v="3"/>
    <x v="1"/>
    <x v="2"/>
    <x v="2036"/>
    <x v="0"/>
    <x v="0"/>
    <x v="0"/>
  </r>
  <r>
    <n v="3279"/>
    <x v="21"/>
    <x v="13"/>
    <x v="1"/>
    <x v="0"/>
    <x v="1"/>
    <x v="4"/>
    <x v="2"/>
    <x v="2"/>
    <x v="2"/>
    <x v="2037"/>
    <x v="1"/>
    <x v="1"/>
    <x v="1"/>
  </r>
  <r>
    <n v="3280"/>
    <x v="130"/>
    <x v="48"/>
    <x v="1"/>
    <x v="0"/>
    <x v="0"/>
    <x v="0"/>
    <x v="2"/>
    <x v="3"/>
    <x v="2"/>
    <x v="2038"/>
    <x v="1"/>
    <x v="1"/>
    <x v="1"/>
  </r>
  <r>
    <n v="3281"/>
    <x v="175"/>
    <x v="45"/>
    <x v="1"/>
    <x v="1"/>
    <x v="0"/>
    <x v="2"/>
    <x v="0"/>
    <x v="4"/>
    <x v="2"/>
    <x v="2039"/>
    <x v="0"/>
    <x v="0"/>
    <x v="0"/>
  </r>
  <r>
    <n v="3282"/>
    <x v="104"/>
    <x v="45"/>
    <x v="1"/>
    <x v="1"/>
    <x v="0"/>
    <x v="2"/>
    <x v="2"/>
    <x v="1"/>
    <x v="2"/>
    <x v="2040"/>
    <x v="1"/>
    <x v="1"/>
    <x v="1"/>
  </r>
  <r>
    <n v="3283"/>
    <x v="69"/>
    <x v="6"/>
    <x v="0"/>
    <x v="0"/>
    <x v="0"/>
    <x v="4"/>
    <x v="2"/>
    <x v="0"/>
    <x v="2"/>
    <x v="2041"/>
    <x v="1"/>
    <x v="1"/>
    <x v="1"/>
  </r>
  <r>
    <n v="3284"/>
    <x v="116"/>
    <x v="10"/>
    <x v="0"/>
    <x v="0"/>
    <x v="1"/>
    <x v="0"/>
    <x v="1"/>
    <x v="1"/>
    <x v="0"/>
    <x v="2042"/>
    <x v="1"/>
    <x v="1"/>
    <x v="1"/>
  </r>
  <r>
    <n v="3285"/>
    <x v="84"/>
    <x v="29"/>
    <x v="1"/>
    <x v="0"/>
    <x v="0"/>
    <x v="3"/>
    <x v="0"/>
    <x v="2"/>
    <x v="0"/>
    <x v="2013"/>
    <x v="0"/>
    <x v="0"/>
    <x v="0"/>
  </r>
  <r>
    <n v="3286"/>
    <x v="93"/>
    <x v="24"/>
    <x v="0"/>
    <x v="0"/>
    <x v="1"/>
    <x v="2"/>
    <x v="2"/>
    <x v="3"/>
    <x v="0"/>
    <x v="2043"/>
    <x v="1"/>
    <x v="1"/>
    <x v="1"/>
  </r>
  <r>
    <n v="3287"/>
    <x v="48"/>
    <x v="13"/>
    <x v="0"/>
    <x v="0"/>
    <x v="0"/>
    <x v="1"/>
    <x v="0"/>
    <x v="4"/>
    <x v="0"/>
    <x v="2044"/>
    <x v="1"/>
    <x v="1"/>
    <x v="1"/>
  </r>
  <r>
    <n v="3288"/>
    <x v="95"/>
    <x v="29"/>
    <x v="0"/>
    <x v="0"/>
    <x v="1"/>
    <x v="3"/>
    <x v="2"/>
    <x v="1"/>
    <x v="0"/>
    <x v="2045"/>
    <x v="1"/>
    <x v="1"/>
    <x v="1"/>
  </r>
  <r>
    <n v="3289"/>
    <x v="14"/>
    <x v="45"/>
    <x v="2"/>
    <x v="1"/>
    <x v="0"/>
    <x v="0"/>
    <x v="2"/>
    <x v="0"/>
    <x v="0"/>
    <x v="2046"/>
    <x v="0"/>
    <x v="0"/>
    <x v="0"/>
  </r>
  <r>
    <n v="3290"/>
    <x v="24"/>
    <x v="45"/>
    <x v="1"/>
    <x v="0"/>
    <x v="1"/>
    <x v="1"/>
    <x v="1"/>
    <x v="1"/>
    <x v="0"/>
    <x v="2047"/>
    <x v="1"/>
    <x v="1"/>
    <x v="1"/>
  </r>
  <r>
    <n v="3291"/>
    <x v="165"/>
    <x v="18"/>
    <x v="1"/>
    <x v="2"/>
    <x v="0"/>
    <x v="0"/>
    <x v="3"/>
    <x v="2"/>
    <x v="0"/>
    <x v="2048"/>
    <x v="0"/>
    <x v="0"/>
    <x v="0"/>
  </r>
  <r>
    <n v="3292"/>
    <x v="103"/>
    <x v="3"/>
    <x v="1"/>
    <x v="2"/>
    <x v="1"/>
    <x v="3"/>
    <x v="3"/>
    <x v="3"/>
    <x v="0"/>
    <x v="2049"/>
    <x v="1"/>
    <x v="1"/>
    <x v="1"/>
  </r>
  <r>
    <n v="3293"/>
    <x v="34"/>
    <x v="6"/>
    <x v="2"/>
    <x v="2"/>
    <x v="1"/>
    <x v="4"/>
    <x v="1"/>
    <x v="4"/>
    <x v="0"/>
    <x v="2050"/>
    <x v="1"/>
    <x v="1"/>
    <x v="1"/>
  </r>
  <r>
    <n v="3294"/>
    <x v="27"/>
    <x v="29"/>
    <x v="2"/>
    <x v="1"/>
    <x v="1"/>
    <x v="0"/>
    <x v="3"/>
    <x v="1"/>
    <x v="0"/>
    <x v="2051"/>
    <x v="1"/>
    <x v="1"/>
    <x v="1"/>
  </r>
  <r>
    <n v="3295"/>
    <x v="116"/>
    <x v="48"/>
    <x v="0"/>
    <x v="0"/>
    <x v="0"/>
    <x v="3"/>
    <x v="0"/>
    <x v="0"/>
    <x v="0"/>
    <x v="2052"/>
    <x v="0"/>
    <x v="0"/>
    <x v="0"/>
  </r>
  <r>
    <n v="3296"/>
    <x v="192"/>
    <x v="48"/>
    <x v="1"/>
    <x v="0"/>
    <x v="1"/>
    <x v="1"/>
    <x v="2"/>
    <x v="1"/>
    <x v="0"/>
    <x v="2053"/>
    <x v="0"/>
    <x v="0"/>
    <x v="0"/>
  </r>
  <r>
    <n v="3297"/>
    <x v="7"/>
    <x v="45"/>
    <x v="1"/>
    <x v="0"/>
    <x v="0"/>
    <x v="4"/>
    <x v="3"/>
    <x v="2"/>
    <x v="0"/>
    <x v="1911"/>
    <x v="0"/>
    <x v="0"/>
    <x v="0"/>
  </r>
  <r>
    <n v="3298"/>
    <x v="79"/>
    <x v="13"/>
    <x v="1"/>
    <x v="1"/>
    <x v="1"/>
    <x v="2"/>
    <x v="2"/>
    <x v="3"/>
    <x v="0"/>
    <x v="2054"/>
    <x v="0"/>
    <x v="0"/>
    <x v="0"/>
  </r>
  <r>
    <n v="3299"/>
    <x v="130"/>
    <x v="24"/>
    <x v="0"/>
    <x v="1"/>
    <x v="1"/>
    <x v="4"/>
    <x v="3"/>
    <x v="4"/>
    <x v="0"/>
    <x v="2055"/>
    <x v="0"/>
    <x v="0"/>
    <x v="0"/>
  </r>
  <r>
    <n v="3300"/>
    <x v="124"/>
    <x v="3"/>
    <x v="0"/>
    <x v="0"/>
    <x v="0"/>
    <x v="4"/>
    <x v="0"/>
    <x v="1"/>
    <x v="0"/>
    <x v="2056"/>
    <x v="1"/>
    <x v="1"/>
    <x v="1"/>
  </r>
  <r>
    <n v="3301"/>
    <x v="58"/>
    <x v="13"/>
    <x v="0"/>
    <x v="1"/>
    <x v="0"/>
    <x v="3"/>
    <x v="2"/>
    <x v="0"/>
    <x v="0"/>
    <x v="2057"/>
    <x v="1"/>
    <x v="1"/>
    <x v="1"/>
  </r>
  <r>
    <n v="3302"/>
    <x v="79"/>
    <x v="48"/>
    <x v="0"/>
    <x v="1"/>
    <x v="1"/>
    <x v="1"/>
    <x v="0"/>
    <x v="1"/>
    <x v="0"/>
    <x v="2027"/>
    <x v="0"/>
    <x v="0"/>
    <x v="0"/>
  </r>
  <r>
    <n v="3303"/>
    <x v="43"/>
    <x v="18"/>
    <x v="1"/>
    <x v="0"/>
    <x v="0"/>
    <x v="4"/>
    <x v="2"/>
    <x v="2"/>
    <x v="0"/>
    <x v="2058"/>
    <x v="1"/>
    <x v="1"/>
    <x v="1"/>
  </r>
  <r>
    <n v="3304"/>
    <x v="81"/>
    <x v="48"/>
    <x v="1"/>
    <x v="1"/>
    <x v="1"/>
    <x v="0"/>
    <x v="0"/>
    <x v="3"/>
    <x v="0"/>
    <x v="2001"/>
    <x v="1"/>
    <x v="1"/>
    <x v="1"/>
  </r>
  <r>
    <n v="3305"/>
    <x v="67"/>
    <x v="6"/>
    <x v="1"/>
    <x v="0"/>
    <x v="1"/>
    <x v="4"/>
    <x v="3"/>
    <x v="4"/>
    <x v="0"/>
    <x v="2059"/>
    <x v="1"/>
    <x v="1"/>
    <x v="1"/>
  </r>
  <r>
    <n v="3306"/>
    <x v="124"/>
    <x v="47"/>
    <x v="1"/>
    <x v="0"/>
    <x v="0"/>
    <x v="3"/>
    <x v="3"/>
    <x v="1"/>
    <x v="1"/>
    <x v="2060"/>
    <x v="1"/>
    <x v="1"/>
    <x v="1"/>
  </r>
  <r>
    <n v="3307"/>
    <x v="28"/>
    <x v="29"/>
    <x v="0"/>
    <x v="1"/>
    <x v="0"/>
    <x v="2"/>
    <x v="0"/>
    <x v="0"/>
    <x v="1"/>
    <x v="2061"/>
    <x v="1"/>
    <x v="1"/>
    <x v="1"/>
  </r>
  <r>
    <n v="3308"/>
    <x v="115"/>
    <x v="47"/>
    <x v="1"/>
    <x v="1"/>
    <x v="1"/>
    <x v="2"/>
    <x v="3"/>
    <x v="1"/>
    <x v="1"/>
    <x v="2062"/>
    <x v="1"/>
    <x v="1"/>
    <x v="1"/>
  </r>
  <r>
    <n v="3309"/>
    <x v="72"/>
    <x v="3"/>
    <x v="2"/>
    <x v="1"/>
    <x v="0"/>
    <x v="2"/>
    <x v="3"/>
    <x v="2"/>
    <x v="1"/>
    <x v="2063"/>
    <x v="1"/>
    <x v="1"/>
    <x v="1"/>
  </r>
  <r>
    <n v="3310"/>
    <x v="73"/>
    <x v="10"/>
    <x v="0"/>
    <x v="1"/>
    <x v="1"/>
    <x v="2"/>
    <x v="0"/>
    <x v="3"/>
    <x v="1"/>
    <x v="2064"/>
    <x v="1"/>
    <x v="1"/>
    <x v="1"/>
  </r>
  <r>
    <n v="3311"/>
    <x v="6"/>
    <x v="18"/>
    <x v="0"/>
    <x v="0"/>
    <x v="0"/>
    <x v="1"/>
    <x v="0"/>
    <x v="4"/>
    <x v="1"/>
    <x v="2065"/>
    <x v="1"/>
    <x v="1"/>
    <x v="1"/>
  </r>
  <r>
    <n v="3312"/>
    <x v="56"/>
    <x v="24"/>
    <x v="1"/>
    <x v="1"/>
    <x v="1"/>
    <x v="0"/>
    <x v="0"/>
    <x v="1"/>
    <x v="1"/>
    <x v="2066"/>
    <x v="1"/>
    <x v="1"/>
    <x v="1"/>
  </r>
  <r>
    <n v="3313"/>
    <x v="169"/>
    <x v="3"/>
    <x v="0"/>
    <x v="0"/>
    <x v="1"/>
    <x v="3"/>
    <x v="2"/>
    <x v="0"/>
    <x v="1"/>
    <x v="2067"/>
    <x v="0"/>
    <x v="0"/>
    <x v="0"/>
  </r>
  <r>
    <n v="3314"/>
    <x v="127"/>
    <x v="13"/>
    <x v="1"/>
    <x v="1"/>
    <x v="0"/>
    <x v="4"/>
    <x v="0"/>
    <x v="1"/>
    <x v="1"/>
    <x v="2068"/>
    <x v="0"/>
    <x v="0"/>
    <x v="0"/>
  </r>
  <r>
    <n v="3315"/>
    <x v="77"/>
    <x v="13"/>
    <x v="1"/>
    <x v="2"/>
    <x v="1"/>
    <x v="4"/>
    <x v="4"/>
    <x v="2"/>
    <x v="1"/>
    <x v="2069"/>
    <x v="1"/>
    <x v="1"/>
    <x v="1"/>
  </r>
  <r>
    <n v="3316"/>
    <x v="128"/>
    <x v="3"/>
    <x v="1"/>
    <x v="0"/>
    <x v="1"/>
    <x v="3"/>
    <x v="2"/>
    <x v="3"/>
    <x v="1"/>
    <x v="2070"/>
    <x v="0"/>
    <x v="0"/>
    <x v="0"/>
  </r>
  <r>
    <n v="3317"/>
    <x v="61"/>
    <x v="3"/>
    <x v="1"/>
    <x v="0"/>
    <x v="1"/>
    <x v="1"/>
    <x v="2"/>
    <x v="4"/>
    <x v="1"/>
    <x v="2071"/>
    <x v="0"/>
    <x v="0"/>
    <x v="0"/>
  </r>
  <r>
    <n v="3318"/>
    <x v="41"/>
    <x v="29"/>
    <x v="0"/>
    <x v="0"/>
    <x v="1"/>
    <x v="2"/>
    <x v="3"/>
    <x v="1"/>
    <x v="1"/>
    <x v="2072"/>
    <x v="1"/>
    <x v="1"/>
    <x v="1"/>
  </r>
  <r>
    <n v="3319"/>
    <x v="155"/>
    <x v="10"/>
    <x v="1"/>
    <x v="0"/>
    <x v="1"/>
    <x v="0"/>
    <x v="2"/>
    <x v="0"/>
    <x v="1"/>
    <x v="2073"/>
    <x v="1"/>
    <x v="1"/>
    <x v="1"/>
  </r>
  <r>
    <n v="3320"/>
    <x v="119"/>
    <x v="13"/>
    <x v="1"/>
    <x v="1"/>
    <x v="0"/>
    <x v="4"/>
    <x v="0"/>
    <x v="1"/>
    <x v="1"/>
    <x v="2074"/>
    <x v="1"/>
    <x v="1"/>
    <x v="1"/>
  </r>
  <r>
    <n v="3321"/>
    <x v="137"/>
    <x v="24"/>
    <x v="1"/>
    <x v="0"/>
    <x v="0"/>
    <x v="4"/>
    <x v="1"/>
    <x v="2"/>
    <x v="1"/>
    <x v="2075"/>
    <x v="0"/>
    <x v="0"/>
    <x v="0"/>
  </r>
  <r>
    <n v="3322"/>
    <x v="150"/>
    <x v="13"/>
    <x v="3"/>
    <x v="0"/>
    <x v="1"/>
    <x v="2"/>
    <x v="0"/>
    <x v="3"/>
    <x v="1"/>
    <x v="2076"/>
    <x v="1"/>
    <x v="1"/>
    <x v="1"/>
  </r>
  <r>
    <n v="3323"/>
    <x v="36"/>
    <x v="18"/>
    <x v="0"/>
    <x v="0"/>
    <x v="1"/>
    <x v="4"/>
    <x v="2"/>
    <x v="4"/>
    <x v="1"/>
    <x v="2077"/>
    <x v="0"/>
    <x v="0"/>
    <x v="0"/>
  </r>
  <r>
    <n v="3324"/>
    <x v="154"/>
    <x v="48"/>
    <x v="1"/>
    <x v="0"/>
    <x v="0"/>
    <x v="3"/>
    <x v="3"/>
    <x v="1"/>
    <x v="1"/>
    <x v="2078"/>
    <x v="0"/>
    <x v="0"/>
    <x v="0"/>
  </r>
  <r>
    <n v="3325"/>
    <x v="90"/>
    <x v="47"/>
    <x v="0"/>
    <x v="0"/>
    <x v="1"/>
    <x v="0"/>
    <x v="2"/>
    <x v="0"/>
    <x v="1"/>
    <x v="2079"/>
    <x v="0"/>
    <x v="0"/>
    <x v="0"/>
  </r>
  <r>
    <n v="3326"/>
    <x v="123"/>
    <x v="29"/>
    <x v="0"/>
    <x v="1"/>
    <x v="1"/>
    <x v="3"/>
    <x v="2"/>
    <x v="1"/>
    <x v="1"/>
    <x v="2080"/>
    <x v="1"/>
    <x v="1"/>
    <x v="1"/>
  </r>
  <r>
    <n v="3327"/>
    <x v="20"/>
    <x v="6"/>
    <x v="0"/>
    <x v="0"/>
    <x v="1"/>
    <x v="0"/>
    <x v="0"/>
    <x v="2"/>
    <x v="1"/>
    <x v="2081"/>
    <x v="1"/>
    <x v="1"/>
    <x v="1"/>
  </r>
  <r>
    <n v="3328"/>
    <x v="130"/>
    <x v="10"/>
    <x v="0"/>
    <x v="1"/>
    <x v="1"/>
    <x v="2"/>
    <x v="0"/>
    <x v="3"/>
    <x v="1"/>
    <x v="2082"/>
    <x v="1"/>
    <x v="1"/>
    <x v="1"/>
  </r>
  <r>
    <n v="3329"/>
    <x v="70"/>
    <x v="24"/>
    <x v="1"/>
    <x v="1"/>
    <x v="1"/>
    <x v="1"/>
    <x v="3"/>
    <x v="4"/>
    <x v="1"/>
    <x v="2083"/>
    <x v="1"/>
    <x v="1"/>
    <x v="1"/>
  </r>
  <r>
    <n v="3330"/>
    <x v="77"/>
    <x v="18"/>
    <x v="1"/>
    <x v="2"/>
    <x v="1"/>
    <x v="1"/>
    <x v="0"/>
    <x v="1"/>
    <x v="1"/>
    <x v="2084"/>
    <x v="1"/>
    <x v="1"/>
    <x v="1"/>
  </r>
  <r>
    <n v="3331"/>
    <x v="85"/>
    <x v="47"/>
    <x v="3"/>
    <x v="2"/>
    <x v="1"/>
    <x v="2"/>
    <x v="4"/>
    <x v="0"/>
    <x v="1"/>
    <x v="2085"/>
    <x v="1"/>
    <x v="1"/>
    <x v="1"/>
  </r>
  <r>
    <n v="3332"/>
    <x v="1"/>
    <x v="18"/>
    <x v="1"/>
    <x v="1"/>
    <x v="1"/>
    <x v="4"/>
    <x v="0"/>
    <x v="1"/>
    <x v="1"/>
    <x v="2086"/>
    <x v="0"/>
    <x v="0"/>
    <x v="0"/>
  </r>
  <r>
    <n v="3333"/>
    <x v="57"/>
    <x v="13"/>
    <x v="4"/>
    <x v="0"/>
    <x v="0"/>
    <x v="3"/>
    <x v="2"/>
    <x v="2"/>
    <x v="1"/>
    <x v="2087"/>
    <x v="1"/>
    <x v="1"/>
    <x v="1"/>
  </r>
  <r>
    <n v="3334"/>
    <x v="157"/>
    <x v="10"/>
    <x v="0"/>
    <x v="2"/>
    <x v="0"/>
    <x v="2"/>
    <x v="3"/>
    <x v="3"/>
    <x v="1"/>
    <x v="2088"/>
    <x v="0"/>
    <x v="0"/>
    <x v="0"/>
  </r>
  <r>
    <n v="3335"/>
    <x v="26"/>
    <x v="3"/>
    <x v="4"/>
    <x v="0"/>
    <x v="1"/>
    <x v="1"/>
    <x v="4"/>
    <x v="4"/>
    <x v="1"/>
    <x v="2089"/>
    <x v="1"/>
    <x v="1"/>
    <x v="1"/>
  </r>
  <r>
    <n v="3336"/>
    <x v="49"/>
    <x v="18"/>
    <x v="1"/>
    <x v="0"/>
    <x v="0"/>
    <x v="4"/>
    <x v="2"/>
    <x v="1"/>
    <x v="1"/>
    <x v="2090"/>
    <x v="0"/>
    <x v="0"/>
    <x v="0"/>
  </r>
  <r>
    <n v="3337"/>
    <x v="4"/>
    <x v="3"/>
    <x v="0"/>
    <x v="0"/>
    <x v="1"/>
    <x v="4"/>
    <x v="2"/>
    <x v="0"/>
    <x v="1"/>
    <x v="2091"/>
    <x v="1"/>
    <x v="1"/>
    <x v="1"/>
  </r>
  <r>
    <n v="3338"/>
    <x v="157"/>
    <x v="18"/>
    <x v="2"/>
    <x v="1"/>
    <x v="0"/>
    <x v="0"/>
    <x v="4"/>
    <x v="1"/>
    <x v="1"/>
    <x v="2092"/>
    <x v="1"/>
    <x v="1"/>
    <x v="1"/>
  </r>
  <r>
    <n v="3339"/>
    <x v="107"/>
    <x v="45"/>
    <x v="1"/>
    <x v="1"/>
    <x v="0"/>
    <x v="4"/>
    <x v="2"/>
    <x v="2"/>
    <x v="1"/>
    <x v="2093"/>
    <x v="0"/>
    <x v="0"/>
    <x v="0"/>
  </r>
  <r>
    <n v="3340"/>
    <x v="132"/>
    <x v="48"/>
    <x v="1"/>
    <x v="1"/>
    <x v="0"/>
    <x v="3"/>
    <x v="0"/>
    <x v="3"/>
    <x v="1"/>
    <x v="2094"/>
    <x v="1"/>
    <x v="1"/>
    <x v="1"/>
  </r>
  <r>
    <n v="3341"/>
    <x v="67"/>
    <x v="45"/>
    <x v="1"/>
    <x v="0"/>
    <x v="1"/>
    <x v="2"/>
    <x v="0"/>
    <x v="4"/>
    <x v="1"/>
    <x v="2095"/>
    <x v="0"/>
    <x v="0"/>
    <x v="0"/>
  </r>
  <r>
    <n v="3342"/>
    <x v="83"/>
    <x v="13"/>
    <x v="2"/>
    <x v="1"/>
    <x v="1"/>
    <x v="4"/>
    <x v="3"/>
    <x v="1"/>
    <x v="1"/>
    <x v="2096"/>
    <x v="1"/>
    <x v="1"/>
    <x v="1"/>
  </r>
  <r>
    <n v="3343"/>
    <x v="18"/>
    <x v="24"/>
    <x v="0"/>
    <x v="1"/>
    <x v="1"/>
    <x v="4"/>
    <x v="2"/>
    <x v="0"/>
    <x v="1"/>
    <x v="2097"/>
    <x v="0"/>
    <x v="0"/>
    <x v="0"/>
  </r>
  <r>
    <n v="3344"/>
    <x v="107"/>
    <x v="13"/>
    <x v="0"/>
    <x v="1"/>
    <x v="0"/>
    <x v="3"/>
    <x v="3"/>
    <x v="1"/>
    <x v="1"/>
    <x v="2098"/>
    <x v="1"/>
    <x v="1"/>
    <x v="1"/>
  </r>
  <r>
    <n v="3345"/>
    <x v="111"/>
    <x v="45"/>
    <x v="1"/>
    <x v="0"/>
    <x v="0"/>
    <x v="4"/>
    <x v="2"/>
    <x v="2"/>
    <x v="1"/>
    <x v="2099"/>
    <x v="1"/>
    <x v="1"/>
    <x v="1"/>
  </r>
  <r>
    <n v="3346"/>
    <x v="116"/>
    <x v="10"/>
    <x v="2"/>
    <x v="0"/>
    <x v="0"/>
    <x v="3"/>
    <x v="0"/>
    <x v="3"/>
    <x v="1"/>
    <x v="2100"/>
    <x v="1"/>
    <x v="1"/>
    <x v="1"/>
  </r>
  <r>
    <n v="3347"/>
    <x v="36"/>
    <x v="3"/>
    <x v="2"/>
    <x v="1"/>
    <x v="1"/>
    <x v="1"/>
    <x v="0"/>
    <x v="4"/>
    <x v="1"/>
    <x v="2101"/>
    <x v="1"/>
    <x v="1"/>
    <x v="1"/>
  </r>
  <r>
    <n v="3348"/>
    <x v="103"/>
    <x v="6"/>
    <x v="1"/>
    <x v="2"/>
    <x v="0"/>
    <x v="0"/>
    <x v="0"/>
    <x v="1"/>
    <x v="1"/>
    <x v="2102"/>
    <x v="0"/>
    <x v="0"/>
    <x v="0"/>
  </r>
  <r>
    <n v="3349"/>
    <x v="25"/>
    <x v="13"/>
    <x v="2"/>
    <x v="2"/>
    <x v="1"/>
    <x v="3"/>
    <x v="2"/>
    <x v="0"/>
    <x v="1"/>
    <x v="2103"/>
    <x v="1"/>
    <x v="1"/>
    <x v="1"/>
  </r>
  <r>
    <n v="3350"/>
    <x v="67"/>
    <x v="24"/>
    <x v="1"/>
    <x v="1"/>
    <x v="1"/>
    <x v="1"/>
    <x v="2"/>
    <x v="1"/>
    <x v="1"/>
    <x v="2104"/>
    <x v="1"/>
    <x v="1"/>
    <x v="1"/>
  </r>
  <r>
    <n v="3351"/>
    <x v="88"/>
    <x v="13"/>
    <x v="1"/>
    <x v="1"/>
    <x v="1"/>
    <x v="1"/>
    <x v="0"/>
    <x v="2"/>
    <x v="1"/>
    <x v="2105"/>
    <x v="1"/>
    <x v="1"/>
    <x v="1"/>
  </r>
  <r>
    <n v="3352"/>
    <x v="160"/>
    <x v="45"/>
    <x v="0"/>
    <x v="0"/>
    <x v="1"/>
    <x v="4"/>
    <x v="0"/>
    <x v="3"/>
    <x v="1"/>
    <x v="2106"/>
    <x v="1"/>
    <x v="1"/>
    <x v="1"/>
  </r>
  <r>
    <n v="3353"/>
    <x v="154"/>
    <x v="3"/>
    <x v="1"/>
    <x v="0"/>
    <x v="1"/>
    <x v="2"/>
    <x v="0"/>
    <x v="4"/>
    <x v="1"/>
    <x v="2107"/>
    <x v="0"/>
    <x v="0"/>
    <x v="0"/>
  </r>
  <r>
    <n v="3354"/>
    <x v="40"/>
    <x v="18"/>
    <x v="0"/>
    <x v="0"/>
    <x v="1"/>
    <x v="1"/>
    <x v="0"/>
    <x v="1"/>
    <x v="1"/>
    <x v="1997"/>
    <x v="1"/>
    <x v="1"/>
    <x v="1"/>
  </r>
  <r>
    <n v="3355"/>
    <x v="19"/>
    <x v="48"/>
    <x v="2"/>
    <x v="0"/>
    <x v="1"/>
    <x v="4"/>
    <x v="0"/>
    <x v="0"/>
    <x v="1"/>
    <x v="2108"/>
    <x v="1"/>
    <x v="1"/>
    <x v="1"/>
  </r>
  <r>
    <n v="3356"/>
    <x v="5"/>
    <x v="18"/>
    <x v="0"/>
    <x v="2"/>
    <x v="0"/>
    <x v="4"/>
    <x v="1"/>
    <x v="1"/>
    <x v="1"/>
    <x v="2109"/>
    <x v="0"/>
    <x v="0"/>
    <x v="0"/>
  </r>
  <r>
    <n v="3357"/>
    <x v="131"/>
    <x v="13"/>
    <x v="7"/>
    <x v="1"/>
    <x v="0"/>
    <x v="2"/>
    <x v="0"/>
    <x v="2"/>
    <x v="1"/>
    <x v="2110"/>
    <x v="1"/>
    <x v="1"/>
    <x v="1"/>
  </r>
  <r>
    <n v="3358"/>
    <x v="21"/>
    <x v="48"/>
    <x v="3"/>
    <x v="0"/>
    <x v="1"/>
    <x v="2"/>
    <x v="2"/>
    <x v="3"/>
    <x v="1"/>
    <x v="2111"/>
    <x v="0"/>
    <x v="0"/>
    <x v="0"/>
  </r>
  <r>
    <n v="3359"/>
    <x v="79"/>
    <x v="10"/>
    <x v="7"/>
    <x v="1"/>
    <x v="1"/>
    <x v="4"/>
    <x v="2"/>
    <x v="4"/>
    <x v="1"/>
    <x v="2112"/>
    <x v="0"/>
    <x v="0"/>
    <x v="0"/>
  </r>
  <r>
    <n v="3360"/>
    <x v="8"/>
    <x v="24"/>
    <x v="0"/>
    <x v="1"/>
    <x v="0"/>
    <x v="1"/>
    <x v="2"/>
    <x v="1"/>
    <x v="1"/>
    <x v="2113"/>
    <x v="0"/>
    <x v="0"/>
    <x v="0"/>
  </r>
  <r>
    <n v="3361"/>
    <x v="108"/>
    <x v="3"/>
    <x v="4"/>
    <x v="1"/>
    <x v="0"/>
    <x v="1"/>
    <x v="1"/>
    <x v="0"/>
    <x v="1"/>
    <x v="2114"/>
    <x v="0"/>
    <x v="0"/>
    <x v="0"/>
  </r>
  <r>
    <n v="3362"/>
    <x v="6"/>
    <x v="13"/>
    <x v="0"/>
    <x v="1"/>
    <x v="0"/>
    <x v="0"/>
    <x v="3"/>
    <x v="1"/>
    <x v="1"/>
    <x v="2115"/>
    <x v="1"/>
    <x v="1"/>
    <x v="1"/>
  </r>
  <r>
    <n v="3363"/>
    <x v="56"/>
    <x v="10"/>
    <x v="0"/>
    <x v="2"/>
    <x v="0"/>
    <x v="0"/>
    <x v="2"/>
    <x v="2"/>
    <x v="1"/>
    <x v="2092"/>
    <x v="0"/>
    <x v="0"/>
    <x v="0"/>
  </r>
  <r>
    <n v="3364"/>
    <x v="154"/>
    <x v="18"/>
    <x v="0"/>
    <x v="0"/>
    <x v="1"/>
    <x v="0"/>
    <x v="3"/>
    <x v="3"/>
    <x v="1"/>
    <x v="2116"/>
    <x v="1"/>
    <x v="1"/>
    <x v="1"/>
  </r>
  <r>
    <n v="3365"/>
    <x v="60"/>
    <x v="18"/>
    <x v="0"/>
    <x v="0"/>
    <x v="1"/>
    <x v="3"/>
    <x v="1"/>
    <x v="4"/>
    <x v="1"/>
    <x v="2117"/>
    <x v="0"/>
    <x v="0"/>
    <x v="0"/>
  </r>
  <r>
    <n v="3366"/>
    <x v="180"/>
    <x v="10"/>
    <x v="0"/>
    <x v="1"/>
    <x v="1"/>
    <x v="4"/>
    <x v="0"/>
    <x v="1"/>
    <x v="1"/>
    <x v="2118"/>
    <x v="0"/>
    <x v="0"/>
    <x v="0"/>
  </r>
  <r>
    <n v="3367"/>
    <x v="134"/>
    <x v="18"/>
    <x v="0"/>
    <x v="1"/>
    <x v="0"/>
    <x v="4"/>
    <x v="3"/>
    <x v="0"/>
    <x v="1"/>
    <x v="2119"/>
    <x v="0"/>
    <x v="0"/>
    <x v="0"/>
  </r>
  <r>
    <n v="3368"/>
    <x v="150"/>
    <x v="13"/>
    <x v="7"/>
    <x v="1"/>
    <x v="0"/>
    <x v="3"/>
    <x v="0"/>
    <x v="1"/>
    <x v="1"/>
    <x v="2120"/>
    <x v="1"/>
    <x v="1"/>
    <x v="1"/>
  </r>
  <r>
    <n v="3369"/>
    <x v="184"/>
    <x v="18"/>
    <x v="1"/>
    <x v="1"/>
    <x v="0"/>
    <x v="0"/>
    <x v="0"/>
    <x v="2"/>
    <x v="1"/>
    <x v="0"/>
    <x v="1"/>
    <x v="1"/>
    <x v="1"/>
  </r>
  <r>
    <n v="3370"/>
    <x v="129"/>
    <x v="29"/>
    <x v="4"/>
    <x v="1"/>
    <x v="0"/>
    <x v="2"/>
    <x v="2"/>
    <x v="3"/>
    <x v="1"/>
    <x v="2121"/>
    <x v="1"/>
    <x v="1"/>
    <x v="1"/>
  </r>
  <r>
    <n v="3371"/>
    <x v="36"/>
    <x v="6"/>
    <x v="2"/>
    <x v="1"/>
    <x v="1"/>
    <x v="1"/>
    <x v="0"/>
    <x v="4"/>
    <x v="1"/>
    <x v="2122"/>
    <x v="1"/>
    <x v="1"/>
    <x v="1"/>
  </r>
  <r>
    <n v="3372"/>
    <x v="103"/>
    <x v="48"/>
    <x v="1"/>
    <x v="2"/>
    <x v="0"/>
    <x v="2"/>
    <x v="0"/>
    <x v="1"/>
    <x v="1"/>
    <x v="2123"/>
    <x v="1"/>
    <x v="1"/>
    <x v="1"/>
  </r>
  <r>
    <n v="3373"/>
    <x v="25"/>
    <x v="45"/>
    <x v="2"/>
    <x v="2"/>
    <x v="0"/>
    <x v="0"/>
    <x v="2"/>
    <x v="0"/>
    <x v="1"/>
    <x v="2124"/>
    <x v="0"/>
    <x v="0"/>
    <x v="0"/>
  </r>
  <r>
    <n v="3374"/>
    <x v="67"/>
    <x v="29"/>
    <x v="1"/>
    <x v="1"/>
    <x v="0"/>
    <x v="4"/>
    <x v="2"/>
    <x v="1"/>
    <x v="1"/>
    <x v="2125"/>
    <x v="1"/>
    <x v="1"/>
    <x v="1"/>
  </r>
  <r>
    <n v="3375"/>
    <x v="88"/>
    <x v="6"/>
    <x v="1"/>
    <x v="1"/>
    <x v="1"/>
    <x v="3"/>
    <x v="0"/>
    <x v="2"/>
    <x v="1"/>
    <x v="2126"/>
    <x v="1"/>
    <x v="1"/>
    <x v="1"/>
  </r>
  <r>
    <n v="3376"/>
    <x v="160"/>
    <x v="6"/>
    <x v="0"/>
    <x v="0"/>
    <x v="0"/>
    <x v="0"/>
    <x v="0"/>
    <x v="3"/>
    <x v="1"/>
    <x v="2127"/>
    <x v="0"/>
    <x v="0"/>
    <x v="0"/>
  </r>
  <r>
    <n v="3377"/>
    <x v="154"/>
    <x v="6"/>
    <x v="1"/>
    <x v="0"/>
    <x v="0"/>
    <x v="3"/>
    <x v="0"/>
    <x v="4"/>
    <x v="1"/>
    <x v="2128"/>
    <x v="0"/>
    <x v="0"/>
    <x v="0"/>
  </r>
  <r>
    <n v="3378"/>
    <x v="40"/>
    <x v="18"/>
    <x v="0"/>
    <x v="0"/>
    <x v="1"/>
    <x v="4"/>
    <x v="0"/>
    <x v="1"/>
    <x v="1"/>
    <x v="2129"/>
    <x v="1"/>
    <x v="1"/>
    <x v="1"/>
  </r>
  <r>
    <n v="3379"/>
    <x v="19"/>
    <x v="3"/>
    <x v="2"/>
    <x v="0"/>
    <x v="0"/>
    <x v="0"/>
    <x v="0"/>
    <x v="0"/>
    <x v="1"/>
    <x v="2130"/>
    <x v="1"/>
    <x v="1"/>
    <x v="1"/>
  </r>
  <r>
    <n v="3380"/>
    <x v="5"/>
    <x v="3"/>
    <x v="0"/>
    <x v="2"/>
    <x v="1"/>
    <x v="0"/>
    <x v="1"/>
    <x v="1"/>
    <x v="1"/>
    <x v="1985"/>
    <x v="0"/>
    <x v="0"/>
    <x v="0"/>
  </r>
  <r>
    <n v="3381"/>
    <x v="131"/>
    <x v="29"/>
    <x v="7"/>
    <x v="1"/>
    <x v="0"/>
    <x v="3"/>
    <x v="0"/>
    <x v="2"/>
    <x v="1"/>
    <x v="2131"/>
    <x v="0"/>
    <x v="0"/>
    <x v="0"/>
  </r>
  <r>
    <n v="3382"/>
    <x v="21"/>
    <x v="18"/>
    <x v="3"/>
    <x v="0"/>
    <x v="0"/>
    <x v="0"/>
    <x v="2"/>
    <x v="3"/>
    <x v="1"/>
    <x v="2132"/>
    <x v="1"/>
    <x v="1"/>
    <x v="1"/>
  </r>
  <r>
    <n v="3383"/>
    <x v="79"/>
    <x v="48"/>
    <x v="7"/>
    <x v="1"/>
    <x v="0"/>
    <x v="4"/>
    <x v="2"/>
    <x v="4"/>
    <x v="1"/>
    <x v="2133"/>
    <x v="0"/>
    <x v="0"/>
    <x v="0"/>
  </r>
  <r>
    <n v="3384"/>
    <x v="8"/>
    <x v="24"/>
    <x v="0"/>
    <x v="1"/>
    <x v="1"/>
    <x v="2"/>
    <x v="2"/>
    <x v="1"/>
    <x v="1"/>
    <x v="2134"/>
    <x v="1"/>
    <x v="1"/>
    <x v="1"/>
  </r>
  <r>
    <n v="3385"/>
    <x v="108"/>
    <x v="29"/>
    <x v="4"/>
    <x v="1"/>
    <x v="0"/>
    <x v="1"/>
    <x v="1"/>
    <x v="0"/>
    <x v="1"/>
    <x v="2135"/>
    <x v="1"/>
    <x v="1"/>
    <x v="1"/>
  </r>
  <r>
    <n v="3386"/>
    <x v="6"/>
    <x v="24"/>
    <x v="0"/>
    <x v="1"/>
    <x v="1"/>
    <x v="2"/>
    <x v="3"/>
    <x v="1"/>
    <x v="1"/>
    <x v="2136"/>
    <x v="1"/>
    <x v="1"/>
    <x v="1"/>
  </r>
  <r>
    <n v="3387"/>
    <x v="56"/>
    <x v="47"/>
    <x v="0"/>
    <x v="2"/>
    <x v="0"/>
    <x v="3"/>
    <x v="2"/>
    <x v="2"/>
    <x v="1"/>
    <x v="2137"/>
    <x v="0"/>
    <x v="0"/>
    <x v="0"/>
  </r>
  <r>
    <n v="3388"/>
    <x v="154"/>
    <x v="29"/>
    <x v="0"/>
    <x v="0"/>
    <x v="1"/>
    <x v="1"/>
    <x v="3"/>
    <x v="3"/>
    <x v="1"/>
    <x v="1922"/>
    <x v="1"/>
    <x v="1"/>
    <x v="1"/>
  </r>
  <r>
    <n v="3389"/>
    <x v="60"/>
    <x v="18"/>
    <x v="0"/>
    <x v="0"/>
    <x v="1"/>
    <x v="0"/>
    <x v="1"/>
    <x v="4"/>
    <x v="1"/>
    <x v="2138"/>
    <x v="0"/>
    <x v="0"/>
    <x v="0"/>
  </r>
  <r>
    <n v="3390"/>
    <x v="180"/>
    <x v="3"/>
    <x v="0"/>
    <x v="1"/>
    <x v="1"/>
    <x v="1"/>
    <x v="0"/>
    <x v="1"/>
    <x v="1"/>
    <x v="2139"/>
    <x v="0"/>
    <x v="0"/>
    <x v="0"/>
  </r>
  <r>
    <n v="3391"/>
    <x v="134"/>
    <x v="13"/>
    <x v="0"/>
    <x v="1"/>
    <x v="1"/>
    <x v="4"/>
    <x v="3"/>
    <x v="0"/>
    <x v="1"/>
    <x v="2140"/>
    <x v="0"/>
    <x v="0"/>
    <x v="0"/>
  </r>
  <r>
    <n v="3392"/>
    <x v="150"/>
    <x v="48"/>
    <x v="7"/>
    <x v="1"/>
    <x v="1"/>
    <x v="0"/>
    <x v="0"/>
    <x v="1"/>
    <x v="1"/>
    <x v="2141"/>
    <x v="0"/>
    <x v="0"/>
    <x v="0"/>
  </r>
  <r>
    <n v="3393"/>
    <x v="184"/>
    <x v="29"/>
    <x v="1"/>
    <x v="1"/>
    <x v="0"/>
    <x v="2"/>
    <x v="0"/>
    <x v="2"/>
    <x v="1"/>
    <x v="211"/>
    <x v="0"/>
    <x v="0"/>
    <x v="0"/>
  </r>
  <r>
    <n v="3394"/>
    <x v="13"/>
    <x v="18"/>
    <x v="3"/>
    <x v="1"/>
    <x v="1"/>
    <x v="0"/>
    <x v="0"/>
    <x v="3"/>
    <x v="1"/>
    <x v="265"/>
    <x v="0"/>
    <x v="0"/>
    <x v="0"/>
  </r>
  <r>
    <n v="3395"/>
    <x v="103"/>
    <x v="18"/>
    <x v="0"/>
    <x v="0"/>
    <x v="1"/>
    <x v="1"/>
    <x v="3"/>
    <x v="4"/>
    <x v="1"/>
    <x v="2142"/>
    <x v="0"/>
    <x v="0"/>
    <x v="0"/>
  </r>
  <r>
    <n v="3396"/>
    <x v="85"/>
    <x v="13"/>
    <x v="2"/>
    <x v="1"/>
    <x v="1"/>
    <x v="1"/>
    <x v="4"/>
    <x v="1"/>
    <x v="1"/>
    <x v="2143"/>
    <x v="1"/>
    <x v="1"/>
    <x v="1"/>
  </r>
  <r>
    <n v="3397"/>
    <x v="24"/>
    <x v="24"/>
    <x v="4"/>
    <x v="0"/>
    <x v="1"/>
    <x v="4"/>
    <x v="1"/>
    <x v="0"/>
    <x v="1"/>
    <x v="2144"/>
    <x v="1"/>
    <x v="1"/>
    <x v="1"/>
  </r>
  <r>
    <n v="3398"/>
    <x v="3"/>
    <x v="10"/>
    <x v="0"/>
    <x v="0"/>
    <x v="0"/>
    <x v="4"/>
    <x v="0"/>
    <x v="1"/>
    <x v="1"/>
    <x v="2145"/>
    <x v="1"/>
    <x v="1"/>
    <x v="1"/>
  </r>
  <r>
    <n v="3399"/>
    <x v="167"/>
    <x v="29"/>
    <x v="2"/>
    <x v="0"/>
    <x v="1"/>
    <x v="0"/>
    <x v="4"/>
    <x v="2"/>
    <x v="2"/>
    <x v="2146"/>
    <x v="1"/>
    <x v="1"/>
    <x v="1"/>
  </r>
  <r>
    <n v="3400"/>
    <x v="71"/>
    <x v="48"/>
    <x v="0"/>
    <x v="0"/>
    <x v="0"/>
    <x v="4"/>
    <x v="2"/>
    <x v="3"/>
    <x v="2"/>
    <x v="2147"/>
    <x v="0"/>
    <x v="0"/>
    <x v="0"/>
  </r>
  <r>
    <n v="3401"/>
    <x v="63"/>
    <x v="18"/>
    <x v="0"/>
    <x v="0"/>
    <x v="0"/>
    <x v="0"/>
    <x v="0"/>
    <x v="4"/>
    <x v="2"/>
    <x v="2148"/>
    <x v="1"/>
    <x v="1"/>
    <x v="1"/>
  </r>
  <r>
    <n v="3402"/>
    <x v="148"/>
    <x v="45"/>
    <x v="1"/>
    <x v="0"/>
    <x v="0"/>
    <x v="1"/>
    <x v="0"/>
    <x v="1"/>
    <x v="2"/>
    <x v="2083"/>
    <x v="0"/>
    <x v="0"/>
    <x v="0"/>
  </r>
  <r>
    <n v="3403"/>
    <x v="60"/>
    <x v="18"/>
    <x v="0"/>
    <x v="0"/>
    <x v="0"/>
    <x v="3"/>
    <x v="3"/>
    <x v="0"/>
    <x v="2"/>
    <x v="2149"/>
    <x v="0"/>
    <x v="0"/>
    <x v="0"/>
  </r>
  <r>
    <n v="3404"/>
    <x v="174"/>
    <x v="3"/>
    <x v="1"/>
    <x v="0"/>
    <x v="0"/>
    <x v="3"/>
    <x v="2"/>
    <x v="1"/>
    <x v="2"/>
    <x v="2150"/>
    <x v="0"/>
    <x v="0"/>
    <x v="0"/>
  </r>
  <r>
    <n v="3405"/>
    <x v="11"/>
    <x v="6"/>
    <x v="2"/>
    <x v="0"/>
    <x v="1"/>
    <x v="1"/>
    <x v="3"/>
    <x v="2"/>
    <x v="2"/>
    <x v="2151"/>
    <x v="1"/>
    <x v="1"/>
    <x v="1"/>
  </r>
  <r>
    <n v="3406"/>
    <x v="34"/>
    <x v="45"/>
    <x v="1"/>
    <x v="1"/>
    <x v="1"/>
    <x v="1"/>
    <x v="2"/>
    <x v="3"/>
    <x v="2"/>
    <x v="2134"/>
    <x v="1"/>
    <x v="1"/>
    <x v="1"/>
  </r>
  <r>
    <n v="3407"/>
    <x v="132"/>
    <x v="18"/>
    <x v="0"/>
    <x v="0"/>
    <x v="1"/>
    <x v="0"/>
    <x v="2"/>
    <x v="4"/>
    <x v="2"/>
    <x v="2152"/>
    <x v="0"/>
    <x v="0"/>
    <x v="0"/>
  </r>
  <r>
    <n v="3408"/>
    <x v="165"/>
    <x v="45"/>
    <x v="0"/>
    <x v="0"/>
    <x v="0"/>
    <x v="0"/>
    <x v="2"/>
    <x v="1"/>
    <x v="2"/>
    <x v="2153"/>
    <x v="1"/>
    <x v="1"/>
    <x v="1"/>
  </r>
  <r>
    <n v="3409"/>
    <x v="141"/>
    <x v="24"/>
    <x v="0"/>
    <x v="0"/>
    <x v="1"/>
    <x v="0"/>
    <x v="2"/>
    <x v="0"/>
    <x v="2"/>
    <x v="2154"/>
    <x v="1"/>
    <x v="1"/>
    <x v="1"/>
  </r>
  <r>
    <n v="3410"/>
    <x v="52"/>
    <x v="48"/>
    <x v="0"/>
    <x v="1"/>
    <x v="1"/>
    <x v="4"/>
    <x v="2"/>
    <x v="1"/>
    <x v="2"/>
    <x v="2155"/>
    <x v="1"/>
    <x v="1"/>
    <x v="1"/>
  </r>
  <r>
    <n v="3411"/>
    <x v="109"/>
    <x v="45"/>
    <x v="0"/>
    <x v="0"/>
    <x v="0"/>
    <x v="3"/>
    <x v="2"/>
    <x v="2"/>
    <x v="2"/>
    <x v="2156"/>
    <x v="0"/>
    <x v="0"/>
    <x v="0"/>
  </r>
  <r>
    <n v="3412"/>
    <x v="173"/>
    <x v="6"/>
    <x v="0"/>
    <x v="1"/>
    <x v="1"/>
    <x v="1"/>
    <x v="2"/>
    <x v="3"/>
    <x v="2"/>
    <x v="2157"/>
    <x v="0"/>
    <x v="0"/>
    <x v="0"/>
  </r>
  <r>
    <n v="3413"/>
    <x v="24"/>
    <x v="29"/>
    <x v="1"/>
    <x v="0"/>
    <x v="0"/>
    <x v="0"/>
    <x v="2"/>
    <x v="4"/>
    <x v="2"/>
    <x v="2158"/>
    <x v="0"/>
    <x v="0"/>
    <x v="0"/>
  </r>
  <r>
    <n v="3414"/>
    <x v="141"/>
    <x v="6"/>
    <x v="0"/>
    <x v="0"/>
    <x v="1"/>
    <x v="3"/>
    <x v="2"/>
    <x v="1"/>
    <x v="2"/>
    <x v="2159"/>
    <x v="1"/>
    <x v="1"/>
    <x v="1"/>
  </r>
  <r>
    <n v="3415"/>
    <x v="122"/>
    <x v="13"/>
    <x v="2"/>
    <x v="1"/>
    <x v="0"/>
    <x v="3"/>
    <x v="2"/>
    <x v="0"/>
    <x v="2"/>
    <x v="2160"/>
    <x v="0"/>
    <x v="0"/>
    <x v="0"/>
  </r>
  <r>
    <n v="3416"/>
    <x v="25"/>
    <x v="3"/>
    <x v="0"/>
    <x v="0"/>
    <x v="1"/>
    <x v="2"/>
    <x v="3"/>
    <x v="1"/>
    <x v="2"/>
    <x v="2161"/>
    <x v="1"/>
    <x v="1"/>
    <x v="1"/>
  </r>
  <r>
    <n v="3417"/>
    <x v="102"/>
    <x v="29"/>
    <x v="2"/>
    <x v="1"/>
    <x v="0"/>
    <x v="4"/>
    <x v="2"/>
    <x v="2"/>
    <x v="2"/>
    <x v="2162"/>
    <x v="1"/>
    <x v="1"/>
    <x v="1"/>
  </r>
  <r>
    <n v="3418"/>
    <x v="137"/>
    <x v="18"/>
    <x v="2"/>
    <x v="0"/>
    <x v="0"/>
    <x v="2"/>
    <x v="3"/>
    <x v="3"/>
    <x v="2"/>
    <x v="2163"/>
    <x v="1"/>
    <x v="1"/>
    <x v="1"/>
  </r>
  <r>
    <n v="3419"/>
    <x v="26"/>
    <x v="18"/>
    <x v="0"/>
    <x v="1"/>
    <x v="0"/>
    <x v="4"/>
    <x v="0"/>
    <x v="4"/>
    <x v="2"/>
    <x v="2164"/>
    <x v="0"/>
    <x v="0"/>
    <x v="0"/>
  </r>
  <r>
    <n v="3420"/>
    <x v="54"/>
    <x v="45"/>
    <x v="0"/>
    <x v="1"/>
    <x v="1"/>
    <x v="1"/>
    <x v="3"/>
    <x v="1"/>
    <x v="2"/>
    <x v="2165"/>
    <x v="0"/>
    <x v="0"/>
    <x v="0"/>
  </r>
  <r>
    <n v="3421"/>
    <x v="159"/>
    <x v="13"/>
    <x v="1"/>
    <x v="2"/>
    <x v="1"/>
    <x v="3"/>
    <x v="3"/>
    <x v="0"/>
    <x v="0"/>
    <x v="2166"/>
    <x v="0"/>
    <x v="0"/>
    <x v="0"/>
  </r>
  <r>
    <n v="3422"/>
    <x v="119"/>
    <x v="10"/>
    <x v="1"/>
    <x v="0"/>
    <x v="1"/>
    <x v="1"/>
    <x v="0"/>
    <x v="1"/>
    <x v="0"/>
    <x v="2167"/>
    <x v="1"/>
    <x v="1"/>
    <x v="1"/>
  </r>
  <r>
    <n v="3423"/>
    <x v="107"/>
    <x v="3"/>
    <x v="2"/>
    <x v="0"/>
    <x v="1"/>
    <x v="4"/>
    <x v="2"/>
    <x v="2"/>
    <x v="0"/>
    <x v="2168"/>
    <x v="1"/>
    <x v="1"/>
    <x v="1"/>
  </r>
  <r>
    <n v="3424"/>
    <x v="71"/>
    <x v="24"/>
    <x v="0"/>
    <x v="0"/>
    <x v="0"/>
    <x v="4"/>
    <x v="2"/>
    <x v="3"/>
    <x v="0"/>
    <x v="1983"/>
    <x v="0"/>
    <x v="0"/>
    <x v="0"/>
  </r>
  <r>
    <n v="3425"/>
    <x v="102"/>
    <x v="48"/>
    <x v="1"/>
    <x v="0"/>
    <x v="0"/>
    <x v="4"/>
    <x v="2"/>
    <x v="4"/>
    <x v="0"/>
    <x v="2169"/>
    <x v="0"/>
    <x v="0"/>
    <x v="0"/>
  </r>
  <r>
    <n v="3426"/>
    <x v="70"/>
    <x v="13"/>
    <x v="0"/>
    <x v="1"/>
    <x v="1"/>
    <x v="1"/>
    <x v="0"/>
    <x v="1"/>
    <x v="0"/>
    <x v="2170"/>
    <x v="0"/>
    <x v="0"/>
    <x v="0"/>
  </r>
  <r>
    <n v="3427"/>
    <x v="77"/>
    <x v="29"/>
    <x v="4"/>
    <x v="1"/>
    <x v="1"/>
    <x v="1"/>
    <x v="2"/>
    <x v="0"/>
    <x v="0"/>
    <x v="2171"/>
    <x v="0"/>
    <x v="0"/>
    <x v="0"/>
  </r>
  <r>
    <n v="3428"/>
    <x v="102"/>
    <x v="13"/>
    <x v="4"/>
    <x v="1"/>
    <x v="0"/>
    <x v="2"/>
    <x v="0"/>
    <x v="1"/>
    <x v="0"/>
    <x v="2172"/>
    <x v="1"/>
    <x v="1"/>
    <x v="1"/>
  </r>
  <r>
    <n v="3429"/>
    <x v="29"/>
    <x v="48"/>
    <x v="0"/>
    <x v="0"/>
    <x v="0"/>
    <x v="4"/>
    <x v="2"/>
    <x v="2"/>
    <x v="0"/>
    <x v="2173"/>
    <x v="1"/>
    <x v="1"/>
    <x v="1"/>
  </r>
  <r>
    <n v="3430"/>
    <x v="158"/>
    <x v="29"/>
    <x v="3"/>
    <x v="2"/>
    <x v="1"/>
    <x v="1"/>
    <x v="2"/>
    <x v="3"/>
    <x v="0"/>
    <x v="2174"/>
    <x v="1"/>
    <x v="1"/>
    <x v="1"/>
  </r>
  <r>
    <n v="3431"/>
    <x v="84"/>
    <x v="3"/>
    <x v="1"/>
    <x v="1"/>
    <x v="1"/>
    <x v="3"/>
    <x v="2"/>
    <x v="4"/>
    <x v="0"/>
    <x v="2175"/>
    <x v="0"/>
    <x v="0"/>
    <x v="0"/>
  </r>
  <r>
    <n v="3432"/>
    <x v="159"/>
    <x v="29"/>
    <x v="0"/>
    <x v="1"/>
    <x v="1"/>
    <x v="3"/>
    <x v="2"/>
    <x v="1"/>
    <x v="0"/>
    <x v="2176"/>
    <x v="1"/>
    <x v="1"/>
    <x v="1"/>
  </r>
  <r>
    <n v="3433"/>
    <x v="69"/>
    <x v="18"/>
    <x v="2"/>
    <x v="0"/>
    <x v="1"/>
    <x v="3"/>
    <x v="0"/>
    <x v="0"/>
    <x v="0"/>
    <x v="2177"/>
    <x v="1"/>
    <x v="1"/>
    <x v="1"/>
  </r>
  <r>
    <n v="3434"/>
    <x v="139"/>
    <x v="29"/>
    <x v="0"/>
    <x v="0"/>
    <x v="1"/>
    <x v="2"/>
    <x v="2"/>
    <x v="1"/>
    <x v="0"/>
    <x v="2044"/>
    <x v="0"/>
    <x v="0"/>
    <x v="0"/>
  </r>
  <r>
    <n v="3435"/>
    <x v="142"/>
    <x v="45"/>
    <x v="2"/>
    <x v="0"/>
    <x v="1"/>
    <x v="2"/>
    <x v="0"/>
    <x v="2"/>
    <x v="0"/>
    <x v="2178"/>
    <x v="1"/>
    <x v="1"/>
    <x v="1"/>
  </r>
  <r>
    <n v="3436"/>
    <x v="62"/>
    <x v="29"/>
    <x v="1"/>
    <x v="1"/>
    <x v="0"/>
    <x v="4"/>
    <x v="2"/>
    <x v="3"/>
    <x v="0"/>
    <x v="2179"/>
    <x v="1"/>
    <x v="1"/>
    <x v="1"/>
  </r>
  <r>
    <n v="3437"/>
    <x v="39"/>
    <x v="6"/>
    <x v="1"/>
    <x v="2"/>
    <x v="1"/>
    <x v="2"/>
    <x v="1"/>
    <x v="4"/>
    <x v="0"/>
    <x v="2180"/>
    <x v="1"/>
    <x v="1"/>
    <x v="1"/>
  </r>
  <r>
    <n v="3438"/>
    <x v="91"/>
    <x v="18"/>
    <x v="0"/>
    <x v="0"/>
    <x v="0"/>
    <x v="4"/>
    <x v="0"/>
    <x v="1"/>
    <x v="0"/>
    <x v="2181"/>
    <x v="0"/>
    <x v="0"/>
    <x v="0"/>
  </r>
  <r>
    <n v="3439"/>
    <x v="49"/>
    <x v="48"/>
    <x v="0"/>
    <x v="2"/>
    <x v="1"/>
    <x v="3"/>
    <x v="2"/>
    <x v="0"/>
    <x v="0"/>
    <x v="2012"/>
    <x v="0"/>
    <x v="0"/>
    <x v="0"/>
  </r>
  <r>
    <n v="3440"/>
    <x v="149"/>
    <x v="3"/>
    <x v="0"/>
    <x v="1"/>
    <x v="1"/>
    <x v="1"/>
    <x v="0"/>
    <x v="1"/>
    <x v="0"/>
    <x v="2182"/>
    <x v="0"/>
    <x v="0"/>
    <x v="0"/>
  </r>
  <r>
    <n v="3441"/>
    <x v="150"/>
    <x v="48"/>
    <x v="1"/>
    <x v="2"/>
    <x v="1"/>
    <x v="1"/>
    <x v="0"/>
    <x v="2"/>
    <x v="0"/>
    <x v="2183"/>
    <x v="1"/>
    <x v="1"/>
    <x v="1"/>
  </r>
  <r>
    <n v="3442"/>
    <x v="104"/>
    <x v="13"/>
    <x v="4"/>
    <x v="1"/>
    <x v="1"/>
    <x v="0"/>
    <x v="2"/>
    <x v="3"/>
    <x v="0"/>
    <x v="2184"/>
    <x v="1"/>
    <x v="1"/>
    <x v="1"/>
  </r>
  <r>
    <n v="3443"/>
    <x v="72"/>
    <x v="24"/>
    <x v="1"/>
    <x v="0"/>
    <x v="1"/>
    <x v="4"/>
    <x v="0"/>
    <x v="4"/>
    <x v="1"/>
    <x v="2167"/>
    <x v="1"/>
    <x v="1"/>
    <x v="1"/>
  </r>
  <r>
    <n v="3444"/>
    <x v="86"/>
    <x v="45"/>
    <x v="1"/>
    <x v="1"/>
    <x v="0"/>
    <x v="3"/>
    <x v="0"/>
    <x v="1"/>
    <x v="1"/>
    <x v="2185"/>
    <x v="1"/>
    <x v="1"/>
    <x v="1"/>
  </r>
  <r>
    <n v="3445"/>
    <x v="167"/>
    <x v="45"/>
    <x v="4"/>
    <x v="0"/>
    <x v="1"/>
    <x v="0"/>
    <x v="1"/>
    <x v="0"/>
    <x v="1"/>
    <x v="2186"/>
    <x v="0"/>
    <x v="0"/>
    <x v="0"/>
  </r>
  <r>
    <n v="3446"/>
    <x v="80"/>
    <x v="24"/>
    <x v="1"/>
    <x v="0"/>
    <x v="1"/>
    <x v="3"/>
    <x v="2"/>
    <x v="1"/>
    <x v="1"/>
    <x v="2165"/>
    <x v="1"/>
    <x v="1"/>
    <x v="1"/>
  </r>
  <r>
    <n v="3447"/>
    <x v="90"/>
    <x v="47"/>
    <x v="1"/>
    <x v="0"/>
    <x v="1"/>
    <x v="4"/>
    <x v="3"/>
    <x v="2"/>
    <x v="1"/>
    <x v="2187"/>
    <x v="0"/>
    <x v="0"/>
    <x v="0"/>
  </r>
  <r>
    <n v="3448"/>
    <x v="19"/>
    <x v="24"/>
    <x v="0"/>
    <x v="0"/>
    <x v="0"/>
    <x v="0"/>
    <x v="0"/>
    <x v="3"/>
    <x v="1"/>
    <x v="2106"/>
    <x v="1"/>
    <x v="1"/>
    <x v="1"/>
  </r>
  <r>
    <n v="3449"/>
    <x v="74"/>
    <x v="3"/>
    <x v="2"/>
    <x v="0"/>
    <x v="0"/>
    <x v="2"/>
    <x v="1"/>
    <x v="4"/>
    <x v="1"/>
    <x v="2188"/>
    <x v="1"/>
    <x v="1"/>
    <x v="1"/>
  </r>
  <r>
    <n v="3450"/>
    <x v="131"/>
    <x v="18"/>
    <x v="2"/>
    <x v="1"/>
    <x v="1"/>
    <x v="3"/>
    <x v="0"/>
    <x v="1"/>
    <x v="1"/>
    <x v="2189"/>
    <x v="0"/>
    <x v="0"/>
    <x v="0"/>
  </r>
  <r>
    <n v="3451"/>
    <x v="45"/>
    <x v="48"/>
    <x v="0"/>
    <x v="0"/>
    <x v="0"/>
    <x v="2"/>
    <x v="0"/>
    <x v="0"/>
    <x v="1"/>
    <x v="2190"/>
    <x v="1"/>
    <x v="1"/>
    <x v="1"/>
  </r>
  <r>
    <n v="3452"/>
    <x v="71"/>
    <x v="3"/>
    <x v="0"/>
    <x v="1"/>
    <x v="1"/>
    <x v="0"/>
    <x v="2"/>
    <x v="1"/>
    <x v="1"/>
    <x v="2191"/>
    <x v="0"/>
    <x v="0"/>
    <x v="0"/>
  </r>
  <r>
    <n v="3453"/>
    <x v="151"/>
    <x v="29"/>
    <x v="1"/>
    <x v="0"/>
    <x v="0"/>
    <x v="3"/>
    <x v="3"/>
    <x v="2"/>
    <x v="1"/>
    <x v="2192"/>
    <x v="1"/>
    <x v="1"/>
    <x v="1"/>
  </r>
  <r>
    <n v="3454"/>
    <x v="105"/>
    <x v="10"/>
    <x v="0"/>
    <x v="0"/>
    <x v="1"/>
    <x v="2"/>
    <x v="0"/>
    <x v="3"/>
    <x v="1"/>
    <x v="2193"/>
    <x v="0"/>
    <x v="0"/>
    <x v="0"/>
  </r>
  <r>
    <n v="3455"/>
    <x v="29"/>
    <x v="47"/>
    <x v="0"/>
    <x v="0"/>
    <x v="0"/>
    <x v="4"/>
    <x v="0"/>
    <x v="4"/>
    <x v="1"/>
    <x v="2194"/>
    <x v="0"/>
    <x v="0"/>
    <x v="0"/>
  </r>
  <r>
    <n v="3456"/>
    <x v="56"/>
    <x v="10"/>
    <x v="2"/>
    <x v="2"/>
    <x v="0"/>
    <x v="2"/>
    <x v="3"/>
    <x v="1"/>
    <x v="1"/>
    <x v="2195"/>
    <x v="1"/>
    <x v="1"/>
    <x v="1"/>
  </r>
  <r>
    <n v="3457"/>
    <x v="130"/>
    <x v="47"/>
    <x v="3"/>
    <x v="0"/>
    <x v="1"/>
    <x v="4"/>
    <x v="4"/>
    <x v="0"/>
    <x v="1"/>
    <x v="2060"/>
    <x v="1"/>
    <x v="1"/>
    <x v="1"/>
  </r>
  <r>
    <n v="3458"/>
    <x v="113"/>
    <x v="10"/>
    <x v="0"/>
    <x v="0"/>
    <x v="0"/>
    <x v="1"/>
    <x v="0"/>
    <x v="1"/>
    <x v="1"/>
    <x v="2196"/>
    <x v="0"/>
    <x v="0"/>
    <x v="0"/>
  </r>
  <r>
    <n v="3459"/>
    <x v="43"/>
    <x v="48"/>
    <x v="1"/>
    <x v="1"/>
    <x v="0"/>
    <x v="3"/>
    <x v="0"/>
    <x v="2"/>
    <x v="1"/>
    <x v="2197"/>
    <x v="1"/>
    <x v="1"/>
    <x v="1"/>
  </r>
  <r>
    <n v="3460"/>
    <x v="60"/>
    <x v="47"/>
    <x v="1"/>
    <x v="0"/>
    <x v="0"/>
    <x v="4"/>
    <x v="1"/>
    <x v="3"/>
    <x v="1"/>
    <x v="2198"/>
    <x v="0"/>
    <x v="0"/>
    <x v="0"/>
  </r>
  <r>
    <n v="3461"/>
    <x v="82"/>
    <x v="10"/>
    <x v="1"/>
    <x v="0"/>
    <x v="0"/>
    <x v="1"/>
    <x v="2"/>
    <x v="4"/>
    <x v="1"/>
    <x v="2199"/>
    <x v="1"/>
    <x v="1"/>
    <x v="1"/>
  </r>
  <r>
    <n v="3462"/>
    <x v="74"/>
    <x v="13"/>
    <x v="1"/>
    <x v="0"/>
    <x v="1"/>
    <x v="2"/>
    <x v="2"/>
    <x v="1"/>
    <x v="1"/>
    <x v="2200"/>
    <x v="0"/>
    <x v="0"/>
    <x v="0"/>
  </r>
  <r>
    <n v="3463"/>
    <x v="73"/>
    <x v="13"/>
    <x v="1"/>
    <x v="1"/>
    <x v="1"/>
    <x v="4"/>
    <x v="2"/>
    <x v="0"/>
    <x v="1"/>
    <x v="2201"/>
    <x v="1"/>
    <x v="1"/>
    <x v="1"/>
  </r>
  <r>
    <n v="3464"/>
    <x v="67"/>
    <x v="29"/>
    <x v="1"/>
    <x v="1"/>
    <x v="0"/>
    <x v="4"/>
    <x v="0"/>
    <x v="1"/>
    <x v="1"/>
    <x v="2202"/>
    <x v="0"/>
    <x v="0"/>
    <x v="0"/>
  </r>
  <r>
    <n v="3465"/>
    <x v="86"/>
    <x v="24"/>
    <x v="2"/>
    <x v="1"/>
    <x v="1"/>
    <x v="1"/>
    <x v="1"/>
    <x v="2"/>
    <x v="1"/>
    <x v="2203"/>
    <x v="0"/>
    <x v="0"/>
    <x v="0"/>
  </r>
  <r>
    <n v="3466"/>
    <x v="52"/>
    <x v="18"/>
    <x v="0"/>
    <x v="1"/>
    <x v="1"/>
    <x v="4"/>
    <x v="0"/>
    <x v="3"/>
    <x v="1"/>
    <x v="2204"/>
    <x v="0"/>
    <x v="0"/>
    <x v="0"/>
  </r>
  <r>
    <n v="3467"/>
    <x v="16"/>
    <x v="6"/>
    <x v="0"/>
    <x v="1"/>
    <x v="0"/>
    <x v="2"/>
    <x v="0"/>
    <x v="4"/>
    <x v="1"/>
    <x v="2205"/>
    <x v="0"/>
    <x v="0"/>
    <x v="0"/>
  </r>
  <r>
    <n v="3468"/>
    <x v="60"/>
    <x v="3"/>
    <x v="0"/>
    <x v="0"/>
    <x v="0"/>
    <x v="3"/>
    <x v="2"/>
    <x v="1"/>
    <x v="1"/>
    <x v="2206"/>
    <x v="1"/>
    <x v="1"/>
    <x v="1"/>
  </r>
  <r>
    <n v="3469"/>
    <x v="48"/>
    <x v="6"/>
    <x v="0"/>
    <x v="1"/>
    <x v="0"/>
    <x v="1"/>
    <x v="0"/>
    <x v="0"/>
    <x v="1"/>
    <x v="2207"/>
    <x v="0"/>
    <x v="0"/>
    <x v="0"/>
  </r>
  <r>
    <n v="3470"/>
    <x v="136"/>
    <x v="45"/>
    <x v="0"/>
    <x v="0"/>
    <x v="0"/>
    <x v="2"/>
    <x v="0"/>
    <x v="1"/>
    <x v="1"/>
    <x v="2208"/>
    <x v="0"/>
    <x v="0"/>
    <x v="0"/>
  </r>
  <r>
    <n v="3471"/>
    <x v="193"/>
    <x v="18"/>
    <x v="0"/>
    <x v="1"/>
    <x v="1"/>
    <x v="1"/>
    <x v="1"/>
    <x v="2"/>
    <x v="1"/>
    <x v="2209"/>
    <x v="1"/>
    <x v="1"/>
    <x v="1"/>
  </r>
  <r>
    <n v="3472"/>
    <x v="149"/>
    <x v="6"/>
    <x v="1"/>
    <x v="1"/>
    <x v="0"/>
    <x v="4"/>
    <x v="2"/>
    <x v="3"/>
    <x v="1"/>
    <x v="2210"/>
    <x v="0"/>
    <x v="0"/>
    <x v="0"/>
  </r>
  <r>
    <n v="3473"/>
    <x v="109"/>
    <x v="24"/>
    <x v="0"/>
    <x v="1"/>
    <x v="1"/>
    <x v="4"/>
    <x v="3"/>
    <x v="4"/>
    <x v="1"/>
    <x v="2211"/>
    <x v="1"/>
    <x v="1"/>
    <x v="1"/>
  </r>
  <r>
    <n v="3474"/>
    <x v="157"/>
    <x v="24"/>
    <x v="2"/>
    <x v="0"/>
    <x v="1"/>
    <x v="0"/>
    <x v="2"/>
    <x v="1"/>
    <x v="1"/>
    <x v="2212"/>
    <x v="1"/>
    <x v="1"/>
    <x v="1"/>
  </r>
  <r>
    <n v="3475"/>
    <x v="19"/>
    <x v="6"/>
    <x v="4"/>
    <x v="1"/>
    <x v="1"/>
    <x v="0"/>
    <x v="1"/>
    <x v="0"/>
    <x v="1"/>
    <x v="2186"/>
    <x v="1"/>
    <x v="1"/>
    <x v="1"/>
  </r>
  <r>
    <n v="3476"/>
    <x v="179"/>
    <x v="45"/>
    <x v="4"/>
    <x v="0"/>
    <x v="0"/>
    <x v="4"/>
    <x v="4"/>
    <x v="1"/>
    <x v="1"/>
    <x v="2213"/>
    <x v="0"/>
    <x v="0"/>
    <x v="0"/>
  </r>
  <r>
    <n v="3477"/>
    <x v="140"/>
    <x v="6"/>
    <x v="2"/>
    <x v="1"/>
    <x v="0"/>
    <x v="0"/>
    <x v="3"/>
    <x v="2"/>
    <x v="1"/>
    <x v="2214"/>
    <x v="1"/>
    <x v="1"/>
    <x v="1"/>
  </r>
  <r>
    <n v="3478"/>
    <x v="175"/>
    <x v="24"/>
    <x v="0"/>
    <x v="0"/>
    <x v="0"/>
    <x v="0"/>
    <x v="3"/>
    <x v="3"/>
    <x v="1"/>
    <x v="2215"/>
    <x v="1"/>
    <x v="1"/>
    <x v="1"/>
  </r>
  <r>
    <n v="3479"/>
    <x v="140"/>
    <x v="10"/>
    <x v="0"/>
    <x v="0"/>
    <x v="1"/>
    <x v="0"/>
    <x v="3"/>
    <x v="4"/>
    <x v="1"/>
    <x v="2216"/>
    <x v="0"/>
    <x v="0"/>
    <x v="0"/>
  </r>
  <r>
    <n v="3480"/>
    <x v="47"/>
    <x v="48"/>
    <x v="2"/>
    <x v="0"/>
    <x v="1"/>
    <x v="3"/>
    <x v="2"/>
    <x v="1"/>
    <x v="1"/>
    <x v="2217"/>
    <x v="1"/>
    <x v="1"/>
    <x v="1"/>
  </r>
  <r>
    <n v="3481"/>
    <x v="122"/>
    <x v="45"/>
    <x v="0"/>
    <x v="1"/>
    <x v="1"/>
    <x v="3"/>
    <x v="0"/>
    <x v="0"/>
    <x v="1"/>
    <x v="2218"/>
    <x v="1"/>
    <x v="1"/>
    <x v="1"/>
  </r>
  <r>
    <n v="3482"/>
    <x v="155"/>
    <x v="29"/>
    <x v="2"/>
    <x v="0"/>
    <x v="1"/>
    <x v="2"/>
    <x v="0"/>
    <x v="1"/>
    <x v="1"/>
    <x v="2219"/>
    <x v="1"/>
    <x v="1"/>
    <x v="1"/>
  </r>
  <r>
    <n v="3483"/>
    <x v="1"/>
    <x v="6"/>
    <x v="2"/>
    <x v="0"/>
    <x v="0"/>
    <x v="1"/>
    <x v="2"/>
    <x v="2"/>
    <x v="1"/>
    <x v="2220"/>
    <x v="1"/>
    <x v="1"/>
    <x v="1"/>
  </r>
  <r>
    <n v="3484"/>
    <x v="134"/>
    <x v="48"/>
    <x v="0"/>
    <x v="0"/>
    <x v="0"/>
    <x v="3"/>
    <x v="0"/>
    <x v="3"/>
    <x v="1"/>
    <x v="2221"/>
    <x v="1"/>
    <x v="1"/>
    <x v="1"/>
  </r>
  <r>
    <n v="3485"/>
    <x v="28"/>
    <x v="10"/>
    <x v="2"/>
    <x v="0"/>
    <x v="1"/>
    <x v="4"/>
    <x v="0"/>
    <x v="4"/>
    <x v="1"/>
    <x v="2222"/>
    <x v="1"/>
    <x v="1"/>
    <x v="1"/>
  </r>
  <r>
    <n v="3486"/>
    <x v="125"/>
    <x v="3"/>
    <x v="1"/>
    <x v="1"/>
    <x v="0"/>
    <x v="3"/>
    <x v="0"/>
    <x v="1"/>
    <x v="1"/>
    <x v="2223"/>
    <x v="1"/>
    <x v="1"/>
    <x v="1"/>
  </r>
  <r>
    <n v="3487"/>
    <x v="139"/>
    <x v="13"/>
    <x v="0"/>
    <x v="0"/>
    <x v="0"/>
    <x v="4"/>
    <x v="2"/>
    <x v="0"/>
    <x v="1"/>
    <x v="2224"/>
    <x v="0"/>
    <x v="0"/>
    <x v="0"/>
  </r>
  <r>
    <n v="3488"/>
    <x v="129"/>
    <x v="13"/>
    <x v="0"/>
    <x v="1"/>
    <x v="0"/>
    <x v="2"/>
    <x v="0"/>
    <x v="1"/>
    <x v="1"/>
    <x v="2225"/>
    <x v="0"/>
    <x v="0"/>
    <x v="0"/>
  </r>
  <r>
    <n v="3489"/>
    <x v="14"/>
    <x v="10"/>
    <x v="0"/>
    <x v="0"/>
    <x v="1"/>
    <x v="4"/>
    <x v="3"/>
    <x v="2"/>
    <x v="1"/>
    <x v="2226"/>
    <x v="0"/>
    <x v="0"/>
    <x v="0"/>
  </r>
  <r>
    <n v="3490"/>
    <x v="154"/>
    <x v="13"/>
    <x v="2"/>
    <x v="1"/>
    <x v="1"/>
    <x v="3"/>
    <x v="2"/>
    <x v="3"/>
    <x v="1"/>
    <x v="2227"/>
    <x v="0"/>
    <x v="0"/>
    <x v="0"/>
  </r>
  <r>
    <n v="3491"/>
    <x v="180"/>
    <x v="6"/>
    <x v="2"/>
    <x v="1"/>
    <x v="0"/>
    <x v="3"/>
    <x v="2"/>
    <x v="4"/>
    <x v="1"/>
    <x v="1975"/>
    <x v="0"/>
    <x v="0"/>
    <x v="0"/>
  </r>
  <r>
    <n v="3492"/>
    <x v="28"/>
    <x v="6"/>
    <x v="0"/>
    <x v="1"/>
    <x v="1"/>
    <x v="0"/>
    <x v="0"/>
    <x v="1"/>
    <x v="1"/>
    <x v="2067"/>
    <x v="1"/>
    <x v="1"/>
    <x v="1"/>
  </r>
  <r>
    <n v="3493"/>
    <x v="64"/>
    <x v="6"/>
    <x v="1"/>
    <x v="2"/>
    <x v="0"/>
    <x v="0"/>
    <x v="2"/>
    <x v="0"/>
    <x v="1"/>
    <x v="2228"/>
    <x v="0"/>
    <x v="0"/>
    <x v="0"/>
  </r>
  <r>
    <n v="3494"/>
    <x v="101"/>
    <x v="29"/>
    <x v="0"/>
    <x v="1"/>
    <x v="1"/>
    <x v="3"/>
    <x v="2"/>
    <x v="1"/>
    <x v="1"/>
    <x v="2229"/>
    <x v="1"/>
    <x v="1"/>
    <x v="1"/>
  </r>
  <r>
    <n v="3495"/>
    <x v="59"/>
    <x v="10"/>
    <x v="0"/>
    <x v="1"/>
    <x v="1"/>
    <x v="4"/>
    <x v="2"/>
    <x v="2"/>
    <x v="1"/>
    <x v="2015"/>
    <x v="0"/>
    <x v="0"/>
    <x v="0"/>
  </r>
  <r>
    <n v="3496"/>
    <x v="109"/>
    <x v="45"/>
    <x v="1"/>
    <x v="1"/>
    <x v="0"/>
    <x v="3"/>
    <x v="0"/>
    <x v="3"/>
    <x v="1"/>
    <x v="2230"/>
    <x v="1"/>
    <x v="1"/>
    <x v="1"/>
  </r>
  <r>
    <n v="3497"/>
    <x v="159"/>
    <x v="24"/>
    <x v="1"/>
    <x v="2"/>
    <x v="0"/>
    <x v="2"/>
    <x v="0"/>
    <x v="4"/>
    <x v="1"/>
    <x v="2231"/>
    <x v="0"/>
    <x v="0"/>
    <x v="0"/>
  </r>
  <r>
    <n v="3498"/>
    <x v="157"/>
    <x v="3"/>
    <x v="1"/>
    <x v="0"/>
    <x v="0"/>
    <x v="4"/>
    <x v="2"/>
    <x v="1"/>
    <x v="1"/>
    <x v="2232"/>
    <x v="0"/>
    <x v="0"/>
    <x v="0"/>
  </r>
  <r>
    <n v="3499"/>
    <x v="14"/>
    <x v="18"/>
    <x v="1"/>
    <x v="1"/>
    <x v="0"/>
    <x v="3"/>
    <x v="2"/>
    <x v="0"/>
    <x v="1"/>
    <x v="2233"/>
    <x v="1"/>
    <x v="1"/>
    <x v="1"/>
  </r>
  <r>
    <n v="3500"/>
    <x v="172"/>
    <x v="29"/>
    <x v="1"/>
    <x v="1"/>
    <x v="1"/>
    <x v="0"/>
    <x v="2"/>
    <x v="1"/>
    <x v="1"/>
    <x v="2234"/>
    <x v="0"/>
    <x v="0"/>
    <x v="0"/>
  </r>
  <r>
    <n v="3501"/>
    <x v="105"/>
    <x v="6"/>
    <x v="3"/>
    <x v="2"/>
    <x v="0"/>
    <x v="0"/>
    <x v="0"/>
    <x v="2"/>
    <x v="1"/>
    <x v="2235"/>
    <x v="1"/>
    <x v="1"/>
    <x v="1"/>
  </r>
  <r>
    <n v="3502"/>
    <x v="86"/>
    <x v="47"/>
    <x v="0"/>
    <x v="1"/>
    <x v="1"/>
    <x v="0"/>
    <x v="0"/>
    <x v="3"/>
    <x v="1"/>
    <x v="2112"/>
    <x v="1"/>
    <x v="1"/>
    <x v="1"/>
  </r>
  <r>
    <n v="3503"/>
    <x v="95"/>
    <x v="18"/>
    <x v="1"/>
    <x v="1"/>
    <x v="1"/>
    <x v="3"/>
    <x v="2"/>
    <x v="4"/>
    <x v="1"/>
    <x v="2236"/>
    <x v="1"/>
    <x v="1"/>
    <x v="1"/>
  </r>
  <r>
    <n v="3504"/>
    <x v="108"/>
    <x v="10"/>
    <x v="1"/>
    <x v="1"/>
    <x v="0"/>
    <x v="0"/>
    <x v="0"/>
    <x v="1"/>
    <x v="1"/>
    <x v="2016"/>
    <x v="1"/>
    <x v="1"/>
    <x v="1"/>
  </r>
  <r>
    <n v="3505"/>
    <x v="136"/>
    <x v="10"/>
    <x v="1"/>
    <x v="0"/>
    <x v="1"/>
    <x v="4"/>
    <x v="1"/>
    <x v="0"/>
    <x v="1"/>
    <x v="2237"/>
    <x v="1"/>
    <x v="1"/>
    <x v="1"/>
  </r>
  <r>
    <n v="3506"/>
    <x v="81"/>
    <x v="48"/>
    <x v="1"/>
    <x v="0"/>
    <x v="1"/>
    <x v="4"/>
    <x v="0"/>
    <x v="1"/>
    <x v="1"/>
    <x v="2238"/>
    <x v="1"/>
    <x v="1"/>
    <x v="1"/>
  </r>
  <r>
    <n v="3507"/>
    <x v="105"/>
    <x v="3"/>
    <x v="0"/>
    <x v="1"/>
    <x v="0"/>
    <x v="2"/>
    <x v="0"/>
    <x v="2"/>
    <x v="1"/>
    <x v="2239"/>
    <x v="0"/>
    <x v="0"/>
    <x v="0"/>
  </r>
  <r>
    <n v="3508"/>
    <x v="56"/>
    <x v="13"/>
    <x v="0"/>
    <x v="1"/>
    <x v="0"/>
    <x v="1"/>
    <x v="2"/>
    <x v="3"/>
    <x v="1"/>
    <x v="2240"/>
    <x v="1"/>
    <x v="1"/>
    <x v="1"/>
  </r>
  <r>
    <n v="3509"/>
    <x v="13"/>
    <x v="13"/>
    <x v="2"/>
    <x v="1"/>
    <x v="1"/>
    <x v="2"/>
    <x v="2"/>
    <x v="4"/>
    <x v="1"/>
    <x v="2241"/>
    <x v="0"/>
    <x v="0"/>
    <x v="0"/>
  </r>
  <r>
    <n v="3510"/>
    <x v="105"/>
    <x v="47"/>
    <x v="0"/>
    <x v="1"/>
    <x v="0"/>
    <x v="2"/>
    <x v="1"/>
    <x v="1"/>
    <x v="1"/>
    <x v="2242"/>
    <x v="0"/>
    <x v="0"/>
    <x v="0"/>
  </r>
  <r>
    <n v="3511"/>
    <x v="168"/>
    <x v="3"/>
    <x v="0"/>
    <x v="1"/>
    <x v="0"/>
    <x v="2"/>
    <x v="4"/>
    <x v="0"/>
    <x v="1"/>
    <x v="2243"/>
    <x v="1"/>
    <x v="1"/>
    <x v="1"/>
  </r>
  <r>
    <n v="3512"/>
    <x v="0"/>
    <x v="47"/>
    <x v="0"/>
    <x v="0"/>
    <x v="1"/>
    <x v="0"/>
    <x v="0"/>
    <x v="1"/>
    <x v="1"/>
    <x v="2244"/>
    <x v="1"/>
    <x v="1"/>
    <x v="1"/>
  </r>
  <r>
    <n v="3513"/>
    <x v="130"/>
    <x v="18"/>
    <x v="0"/>
    <x v="0"/>
    <x v="0"/>
    <x v="3"/>
    <x v="2"/>
    <x v="2"/>
    <x v="1"/>
    <x v="2054"/>
    <x v="1"/>
    <x v="1"/>
    <x v="1"/>
  </r>
  <r>
    <n v="3514"/>
    <x v="138"/>
    <x v="10"/>
    <x v="2"/>
    <x v="0"/>
    <x v="1"/>
    <x v="0"/>
    <x v="2"/>
    <x v="3"/>
    <x v="1"/>
    <x v="2212"/>
    <x v="0"/>
    <x v="0"/>
    <x v="0"/>
  </r>
  <r>
    <n v="3515"/>
    <x v="10"/>
    <x v="6"/>
    <x v="0"/>
    <x v="0"/>
    <x v="1"/>
    <x v="4"/>
    <x v="1"/>
    <x v="4"/>
    <x v="1"/>
    <x v="2061"/>
    <x v="0"/>
    <x v="0"/>
    <x v="0"/>
  </r>
  <r>
    <n v="3516"/>
    <x v="150"/>
    <x v="24"/>
    <x v="1"/>
    <x v="0"/>
    <x v="0"/>
    <x v="4"/>
    <x v="3"/>
    <x v="1"/>
    <x v="1"/>
    <x v="2245"/>
    <x v="1"/>
    <x v="1"/>
    <x v="1"/>
  </r>
  <r>
    <n v="3517"/>
    <x v="11"/>
    <x v="10"/>
    <x v="0"/>
    <x v="1"/>
    <x v="0"/>
    <x v="4"/>
    <x v="2"/>
    <x v="0"/>
    <x v="1"/>
    <x v="2246"/>
    <x v="0"/>
    <x v="0"/>
    <x v="0"/>
  </r>
  <r>
    <n v="3518"/>
    <x v="155"/>
    <x v="10"/>
    <x v="0"/>
    <x v="0"/>
    <x v="1"/>
    <x v="1"/>
    <x v="0"/>
    <x v="1"/>
    <x v="1"/>
    <x v="2247"/>
    <x v="0"/>
    <x v="0"/>
    <x v="0"/>
  </r>
  <r>
    <n v="3519"/>
    <x v="102"/>
    <x v="48"/>
    <x v="1"/>
    <x v="1"/>
    <x v="1"/>
    <x v="3"/>
    <x v="2"/>
    <x v="2"/>
    <x v="1"/>
    <x v="2248"/>
    <x v="0"/>
    <x v="0"/>
    <x v="0"/>
  </r>
  <r>
    <n v="3520"/>
    <x v="165"/>
    <x v="24"/>
    <x v="2"/>
    <x v="2"/>
    <x v="1"/>
    <x v="2"/>
    <x v="0"/>
    <x v="3"/>
    <x v="1"/>
    <x v="1982"/>
    <x v="0"/>
    <x v="0"/>
    <x v="0"/>
  </r>
  <r>
    <n v="3521"/>
    <x v="28"/>
    <x v="29"/>
    <x v="0"/>
    <x v="1"/>
    <x v="0"/>
    <x v="1"/>
    <x v="0"/>
    <x v="4"/>
    <x v="1"/>
    <x v="2249"/>
    <x v="0"/>
    <x v="0"/>
    <x v="0"/>
  </r>
  <r>
    <n v="3522"/>
    <x v="40"/>
    <x v="45"/>
    <x v="1"/>
    <x v="1"/>
    <x v="1"/>
    <x v="0"/>
    <x v="1"/>
    <x v="1"/>
    <x v="1"/>
    <x v="2188"/>
    <x v="1"/>
    <x v="1"/>
    <x v="1"/>
  </r>
  <r>
    <n v="3523"/>
    <x v="31"/>
    <x v="18"/>
    <x v="2"/>
    <x v="0"/>
    <x v="0"/>
    <x v="2"/>
    <x v="3"/>
    <x v="0"/>
    <x v="1"/>
    <x v="2250"/>
    <x v="1"/>
    <x v="1"/>
    <x v="1"/>
  </r>
  <r>
    <n v="3524"/>
    <x v="121"/>
    <x v="47"/>
    <x v="0"/>
    <x v="0"/>
    <x v="1"/>
    <x v="2"/>
    <x v="1"/>
    <x v="1"/>
    <x v="1"/>
    <x v="2251"/>
    <x v="1"/>
    <x v="1"/>
    <x v="1"/>
  </r>
  <r>
    <n v="3525"/>
    <x v="125"/>
    <x v="47"/>
    <x v="1"/>
    <x v="1"/>
    <x v="1"/>
    <x v="4"/>
    <x v="2"/>
    <x v="2"/>
    <x v="1"/>
    <x v="1916"/>
    <x v="1"/>
    <x v="1"/>
    <x v="1"/>
  </r>
  <r>
    <n v="3526"/>
    <x v="93"/>
    <x v="13"/>
    <x v="0"/>
    <x v="1"/>
    <x v="0"/>
    <x v="4"/>
    <x v="1"/>
    <x v="3"/>
    <x v="1"/>
    <x v="2252"/>
    <x v="1"/>
    <x v="1"/>
    <x v="1"/>
  </r>
  <r>
    <n v="3527"/>
    <x v="28"/>
    <x v="10"/>
    <x v="2"/>
    <x v="0"/>
    <x v="1"/>
    <x v="3"/>
    <x v="2"/>
    <x v="4"/>
    <x v="1"/>
    <x v="1958"/>
    <x v="1"/>
    <x v="1"/>
    <x v="1"/>
  </r>
  <r>
    <n v="3528"/>
    <x v="100"/>
    <x v="24"/>
    <x v="0"/>
    <x v="1"/>
    <x v="1"/>
    <x v="1"/>
    <x v="0"/>
    <x v="1"/>
    <x v="1"/>
    <x v="2253"/>
    <x v="1"/>
    <x v="1"/>
    <x v="1"/>
  </r>
  <r>
    <n v="3529"/>
    <x v="75"/>
    <x v="29"/>
    <x v="1"/>
    <x v="0"/>
    <x v="1"/>
    <x v="4"/>
    <x v="0"/>
    <x v="0"/>
    <x v="1"/>
    <x v="2254"/>
    <x v="1"/>
    <x v="1"/>
    <x v="1"/>
  </r>
  <r>
    <n v="3530"/>
    <x v="63"/>
    <x v="6"/>
    <x v="0"/>
    <x v="0"/>
    <x v="1"/>
    <x v="1"/>
    <x v="2"/>
    <x v="1"/>
    <x v="1"/>
    <x v="2194"/>
    <x v="1"/>
    <x v="1"/>
    <x v="1"/>
  </r>
  <r>
    <n v="3531"/>
    <x v="30"/>
    <x v="13"/>
    <x v="0"/>
    <x v="0"/>
    <x v="0"/>
    <x v="0"/>
    <x v="0"/>
    <x v="2"/>
    <x v="1"/>
    <x v="2255"/>
    <x v="1"/>
    <x v="1"/>
    <x v="1"/>
  </r>
  <r>
    <n v="3532"/>
    <x v="131"/>
    <x v="6"/>
    <x v="0"/>
    <x v="0"/>
    <x v="0"/>
    <x v="3"/>
    <x v="1"/>
    <x v="3"/>
    <x v="1"/>
    <x v="2256"/>
    <x v="0"/>
    <x v="0"/>
    <x v="0"/>
  </r>
  <r>
    <n v="3533"/>
    <x v="75"/>
    <x v="13"/>
    <x v="2"/>
    <x v="0"/>
    <x v="1"/>
    <x v="4"/>
    <x v="0"/>
    <x v="4"/>
    <x v="1"/>
    <x v="2247"/>
    <x v="0"/>
    <x v="0"/>
    <x v="0"/>
  </r>
  <r>
    <n v="3534"/>
    <x v="158"/>
    <x v="13"/>
    <x v="0"/>
    <x v="0"/>
    <x v="1"/>
    <x v="3"/>
    <x v="3"/>
    <x v="1"/>
    <x v="1"/>
    <x v="2136"/>
    <x v="0"/>
    <x v="0"/>
    <x v="0"/>
  </r>
  <r>
    <n v="3535"/>
    <x v="31"/>
    <x v="18"/>
    <x v="1"/>
    <x v="1"/>
    <x v="1"/>
    <x v="1"/>
    <x v="2"/>
    <x v="0"/>
    <x v="1"/>
    <x v="2257"/>
    <x v="1"/>
    <x v="1"/>
    <x v="1"/>
  </r>
  <r>
    <n v="3536"/>
    <x v="81"/>
    <x v="18"/>
    <x v="4"/>
    <x v="2"/>
    <x v="0"/>
    <x v="2"/>
    <x v="4"/>
    <x v="1"/>
    <x v="2"/>
    <x v="2258"/>
    <x v="1"/>
    <x v="1"/>
    <x v="1"/>
  </r>
  <r>
    <n v="3537"/>
    <x v="149"/>
    <x v="45"/>
    <x v="1"/>
    <x v="0"/>
    <x v="1"/>
    <x v="1"/>
    <x v="0"/>
    <x v="2"/>
    <x v="2"/>
    <x v="2259"/>
    <x v="0"/>
    <x v="0"/>
    <x v="0"/>
  </r>
  <r>
    <n v="3538"/>
    <x v="88"/>
    <x v="13"/>
    <x v="0"/>
    <x v="1"/>
    <x v="0"/>
    <x v="4"/>
    <x v="2"/>
    <x v="3"/>
    <x v="2"/>
    <x v="2036"/>
    <x v="0"/>
    <x v="0"/>
    <x v="0"/>
  </r>
  <r>
    <n v="3539"/>
    <x v="30"/>
    <x v="3"/>
    <x v="0"/>
    <x v="1"/>
    <x v="0"/>
    <x v="2"/>
    <x v="0"/>
    <x v="4"/>
    <x v="2"/>
    <x v="2260"/>
    <x v="0"/>
    <x v="0"/>
    <x v="0"/>
  </r>
  <r>
    <n v="3540"/>
    <x v="104"/>
    <x v="47"/>
    <x v="0"/>
    <x v="0"/>
    <x v="0"/>
    <x v="2"/>
    <x v="2"/>
    <x v="1"/>
    <x v="2"/>
    <x v="2261"/>
    <x v="1"/>
    <x v="1"/>
    <x v="1"/>
  </r>
  <r>
    <n v="3541"/>
    <x v="115"/>
    <x v="45"/>
    <x v="2"/>
    <x v="1"/>
    <x v="1"/>
    <x v="1"/>
    <x v="0"/>
    <x v="0"/>
    <x v="2"/>
    <x v="2262"/>
    <x v="1"/>
    <x v="1"/>
    <x v="1"/>
  </r>
  <r>
    <n v="3542"/>
    <x v="8"/>
    <x v="6"/>
    <x v="1"/>
    <x v="0"/>
    <x v="0"/>
    <x v="0"/>
    <x v="2"/>
    <x v="1"/>
    <x v="2"/>
    <x v="2263"/>
    <x v="1"/>
    <x v="1"/>
    <x v="1"/>
  </r>
  <r>
    <n v="3543"/>
    <x v="35"/>
    <x v="45"/>
    <x v="0"/>
    <x v="1"/>
    <x v="0"/>
    <x v="2"/>
    <x v="3"/>
    <x v="2"/>
    <x v="2"/>
    <x v="2005"/>
    <x v="0"/>
    <x v="0"/>
    <x v="0"/>
  </r>
  <r>
    <n v="3544"/>
    <x v="78"/>
    <x v="6"/>
    <x v="0"/>
    <x v="2"/>
    <x v="0"/>
    <x v="1"/>
    <x v="3"/>
    <x v="3"/>
    <x v="2"/>
    <x v="2264"/>
    <x v="0"/>
    <x v="0"/>
    <x v="0"/>
  </r>
  <r>
    <n v="3545"/>
    <x v="92"/>
    <x v="47"/>
    <x v="2"/>
    <x v="1"/>
    <x v="1"/>
    <x v="4"/>
    <x v="2"/>
    <x v="4"/>
    <x v="2"/>
    <x v="2265"/>
    <x v="1"/>
    <x v="1"/>
    <x v="1"/>
  </r>
  <r>
    <n v="3546"/>
    <x v="67"/>
    <x v="45"/>
    <x v="0"/>
    <x v="0"/>
    <x v="1"/>
    <x v="2"/>
    <x v="0"/>
    <x v="1"/>
    <x v="2"/>
    <x v="2266"/>
    <x v="0"/>
    <x v="0"/>
    <x v="0"/>
  </r>
  <r>
    <n v="3547"/>
    <x v="14"/>
    <x v="13"/>
    <x v="0"/>
    <x v="1"/>
    <x v="1"/>
    <x v="0"/>
    <x v="0"/>
    <x v="0"/>
    <x v="2"/>
    <x v="2267"/>
    <x v="0"/>
    <x v="0"/>
    <x v="0"/>
  </r>
  <r>
    <n v="3548"/>
    <x v="131"/>
    <x v="18"/>
    <x v="0"/>
    <x v="1"/>
    <x v="1"/>
    <x v="2"/>
    <x v="2"/>
    <x v="1"/>
    <x v="2"/>
    <x v="2268"/>
    <x v="0"/>
    <x v="0"/>
    <x v="0"/>
  </r>
  <r>
    <n v="3549"/>
    <x v="77"/>
    <x v="48"/>
    <x v="2"/>
    <x v="1"/>
    <x v="1"/>
    <x v="1"/>
    <x v="0"/>
    <x v="2"/>
    <x v="2"/>
    <x v="1978"/>
    <x v="0"/>
    <x v="0"/>
    <x v="0"/>
  </r>
  <r>
    <n v="3550"/>
    <x v="189"/>
    <x v="6"/>
    <x v="0"/>
    <x v="1"/>
    <x v="0"/>
    <x v="2"/>
    <x v="0"/>
    <x v="3"/>
    <x v="2"/>
    <x v="2269"/>
    <x v="0"/>
    <x v="0"/>
    <x v="0"/>
  </r>
  <r>
    <n v="3551"/>
    <x v="38"/>
    <x v="10"/>
    <x v="1"/>
    <x v="1"/>
    <x v="0"/>
    <x v="3"/>
    <x v="2"/>
    <x v="4"/>
    <x v="2"/>
    <x v="2270"/>
    <x v="0"/>
    <x v="0"/>
    <x v="0"/>
  </r>
  <r>
    <n v="3552"/>
    <x v="131"/>
    <x v="6"/>
    <x v="2"/>
    <x v="2"/>
    <x v="1"/>
    <x v="3"/>
    <x v="4"/>
    <x v="1"/>
    <x v="2"/>
    <x v="2271"/>
    <x v="0"/>
    <x v="0"/>
    <x v="0"/>
  </r>
  <r>
    <n v="3553"/>
    <x v="115"/>
    <x v="24"/>
    <x v="0"/>
    <x v="1"/>
    <x v="0"/>
    <x v="3"/>
    <x v="1"/>
    <x v="0"/>
    <x v="2"/>
    <x v="2272"/>
    <x v="1"/>
    <x v="1"/>
    <x v="1"/>
  </r>
  <r>
    <n v="3554"/>
    <x v="73"/>
    <x v="6"/>
    <x v="1"/>
    <x v="0"/>
    <x v="0"/>
    <x v="1"/>
    <x v="2"/>
    <x v="1"/>
    <x v="2"/>
    <x v="2273"/>
    <x v="1"/>
    <x v="1"/>
    <x v="1"/>
  </r>
  <r>
    <n v="3555"/>
    <x v="125"/>
    <x v="45"/>
    <x v="0"/>
    <x v="1"/>
    <x v="0"/>
    <x v="4"/>
    <x v="2"/>
    <x v="2"/>
    <x v="2"/>
    <x v="2274"/>
    <x v="0"/>
    <x v="0"/>
    <x v="0"/>
  </r>
  <r>
    <n v="3556"/>
    <x v="136"/>
    <x v="48"/>
    <x v="0"/>
    <x v="0"/>
    <x v="0"/>
    <x v="3"/>
    <x v="0"/>
    <x v="3"/>
    <x v="2"/>
    <x v="2275"/>
    <x v="1"/>
    <x v="1"/>
    <x v="1"/>
  </r>
  <r>
    <n v="3557"/>
    <x v="154"/>
    <x v="3"/>
    <x v="1"/>
    <x v="0"/>
    <x v="1"/>
    <x v="0"/>
    <x v="3"/>
    <x v="4"/>
    <x v="2"/>
    <x v="2276"/>
    <x v="1"/>
    <x v="1"/>
    <x v="1"/>
  </r>
  <r>
    <n v="3558"/>
    <x v="163"/>
    <x v="47"/>
    <x v="1"/>
    <x v="0"/>
    <x v="1"/>
    <x v="1"/>
    <x v="0"/>
    <x v="1"/>
    <x v="0"/>
    <x v="2277"/>
    <x v="1"/>
    <x v="1"/>
    <x v="1"/>
  </r>
  <r>
    <n v="3559"/>
    <x v="37"/>
    <x v="13"/>
    <x v="1"/>
    <x v="2"/>
    <x v="1"/>
    <x v="4"/>
    <x v="0"/>
    <x v="0"/>
    <x v="0"/>
    <x v="2278"/>
    <x v="1"/>
    <x v="1"/>
    <x v="1"/>
  </r>
  <r>
    <n v="3560"/>
    <x v="137"/>
    <x v="3"/>
    <x v="5"/>
    <x v="1"/>
    <x v="0"/>
    <x v="2"/>
    <x v="3"/>
    <x v="1"/>
    <x v="0"/>
    <x v="2279"/>
    <x v="1"/>
    <x v="1"/>
    <x v="1"/>
  </r>
  <r>
    <n v="3561"/>
    <x v="64"/>
    <x v="45"/>
    <x v="6"/>
    <x v="2"/>
    <x v="0"/>
    <x v="2"/>
    <x v="0"/>
    <x v="2"/>
    <x v="0"/>
    <x v="2280"/>
    <x v="0"/>
    <x v="0"/>
    <x v="0"/>
  </r>
  <r>
    <n v="3562"/>
    <x v="168"/>
    <x v="3"/>
    <x v="1"/>
    <x v="0"/>
    <x v="1"/>
    <x v="2"/>
    <x v="2"/>
    <x v="3"/>
    <x v="0"/>
    <x v="2281"/>
    <x v="0"/>
    <x v="0"/>
    <x v="0"/>
  </r>
  <r>
    <n v="3563"/>
    <x v="44"/>
    <x v="6"/>
    <x v="0"/>
    <x v="1"/>
    <x v="0"/>
    <x v="3"/>
    <x v="2"/>
    <x v="4"/>
    <x v="0"/>
    <x v="2064"/>
    <x v="1"/>
    <x v="1"/>
    <x v="1"/>
  </r>
  <r>
    <n v="3564"/>
    <x v="109"/>
    <x v="47"/>
    <x v="6"/>
    <x v="2"/>
    <x v="1"/>
    <x v="1"/>
    <x v="1"/>
    <x v="1"/>
    <x v="0"/>
    <x v="2282"/>
    <x v="1"/>
    <x v="1"/>
    <x v="1"/>
  </r>
  <r>
    <n v="3565"/>
    <x v="76"/>
    <x v="29"/>
    <x v="0"/>
    <x v="1"/>
    <x v="0"/>
    <x v="2"/>
    <x v="2"/>
    <x v="0"/>
    <x v="0"/>
    <x v="2283"/>
    <x v="0"/>
    <x v="0"/>
    <x v="0"/>
  </r>
  <r>
    <n v="3566"/>
    <x v="135"/>
    <x v="13"/>
    <x v="7"/>
    <x v="0"/>
    <x v="0"/>
    <x v="3"/>
    <x v="3"/>
    <x v="1"/>
    <x v="0"/>
    <x v="2284"/>
    <x v="0"/>
    <x v="0"/>
    <x v="0"/>
  </r>
  <r>
    <n v="3567"/>
    <x v="81"/>
    <x v="48"/>
    <x v="0"/>
    <x v="0"/>
    <x v="0"/>
    <x v="1"/>
    <x v="0"/>
    <x v="2"/>
    <x v="0"/>
    <x v="2285"/>
    <x v="1"/>
    <x v="1"/>
    <x v="1"/>
  </r>
  <r>
    <n v="3568"/>
    <x v="7"/>
    <x v="29"/>
    <x v="1"/>
    <x v="0"/>
    <x v="1"/>
    <x v="3"/>
    <x v="0"/>
    <x v="3"/>
    <x v="0"/>
    <x v="2216"/>
    <x v="0"/>
    <x v="0"/>
    <x v="0"/>
  </r>
  <r>
    <n v="3569"/>
    <x v="73"/>
    <x v="6"/>
    <x v="0"/>
    <x v="0"/>
    <x v="1"/>
    <x v="4"/>
    <x v="0"/>
    <x v="4"/>
    <x v="0"/>
    <x v="2286"/>
    <x v="1"/>
    <x v="1"/>
    <x v="1"/>
  </r>
  <r>
    <n v="3570"/>
    <x v="177"/>
    <x v="13"/>
    <x v="2"/>
    <x v="0"/>
    <x v="1"/>
    <x v="4"/>
    <x v="2"/>
    <x v="1"/>
    <x v="0"/>
    <x v="2287"/>
    <x v="1"/>
    <x v="1"/>
    <x v="1"/>
  </r>
  <r>
    <n v="3571"/>
    <x v="2"/>
    <x v="48"/>
    <x v="1"/>
    <x v="0"/>
    <x v="1"/>
    <x v="4"/>
    <x v="2"/>
    <x v="0"/>
    <x v="0"/>
    <x v="2288"/>
    <x v="0"/>
    <x v="0"/>
    <x v="0"/>
  </r>
  <r>
    <n v="3572"/>
    <x v="62"/>
    <x v="48"/>
    <x v="0"/>
    <x v="0"/>
    <x v="0"/>
    <x v="4"/>
    <x v="2"/>
    <x v="1"/>
    <x v="0"/>
    <x v="2289"/>
    <x v="1"/>
    <x v="1"/>
    <x v="1"/>
  </r>
  <r>
    <n v="3573"/>
    <x v="158"/>
    <x v="47"/>
    <x v="6"/>
    <x v="1"/>
    <x v="1"/>
    <x v="1"/>
    <x v="2"/>
    <x v="2"/>
    <x v="0"/>
    <x v="1942"/>
    <x v="0"/>
    <x v="0"/>
    <x v="0"/>
  </r>
  <r>
    <n v="3574"/>
    <x v="16"/>
    <x v="48"/>
    <x v="2"/>
    <x v="1"/>
    <x v="1"/>
    <x v="4"/>
    <x v="2"/>
    <x v="3"/>
    <x v="0"/>
    <x v="2290"/>
    <x v="0"/>
    <x v="0"/>
    <x v="0"/>
  </r>
  <r>
    <n v="3575"/>
    <x v="29"/>
    <x v="6"/>
    <x v="0"/>
    <x v="1"/>
    <x v="0"/>
    <x v="2"/>
    <x v="2"/>
    <x v="4"/>
    <x v="0"/>
    <x v="2291"/>
    <x v="1"/>
    <x v="1"/>
    <x v="1"/>
  </r>
  <r>
    <n v="3576"/>
    <x v="13"/>
    <x v="3"/>
    <x v="3"/>
    <x v="1"/>
    <x v="1"/>
    <x v="1"/>
    <x v="0"/>
    <x v="1"/>
    <x v="0"/>
    <x v="2292"/>
    <x v="0"/>
    <x v="0"/>
    <x v="0"/>
  </r>
  <r>
    <n v="3577"/>
    <x v="77"/>
    <x v="24"/>
    <x v="2"/>
    <x v="1"/>
    <x v="0"/>
    <x v="1"/>
    <x v="0"/>
    <x v="0"/>
    <x v="0"/>
    <x v="2091"/>
    <x v="0"/>
    <x v="0"/>
    <x v="0"/>
  </r>
  <r>
    <n v="3578"/>
    <x v="189"/>
    <x v="6"/>
    <x v="0"/>
    <x v="1"/>
    <x v="1"/>
    <x v="3"/>
    <x v="0"/>
    <x v="1"/>
    <x v="0"/>
    <x v="2293"/>
    <x v="1"/>
    <x v="1"/>
    <x v="1"/>
  </r>
  <r>
    <n v="3579"/>
    <x v="38"/>
    <x v="3"/>
    <x v="1"/>
    <x v="1"/>
    <x v="0"/>
    <x v="0"/>
    <x v="2"/>
    <x v="2"/>
    <x v="0"/>
    <x v="2294"/>
    <x v="0"/>
    <x v="0"/>
    <x v="0"/>
  </r>
  <r>
    <n v="3580"/>
    <x v="131"/>
    <x v="6"/>
    <x v="2"/>
    <x v="2"/>
    <x v="1"/>
    <x v="1"/>
    <x v="4"/>
    <x v="3"/>
    <x v="1"/>
    <x v="2190"/>
    <x v="0"/>
    <x v="0"/>
    <x v="0"/>
  </r>
  <r>
    <n v="3581"/>
    <x v="115"/>
    <x v="6"/>
    <x v="0"/>
    <x v="1"/>
    <x v="1"/>
    <x v="2"/>
    <x v="1"/>
    <x v="4"/>
    <x v="1"/>
    <x v="2295"/>
    <x v="1"/>
    <x v="1"/>
    <x v="1"/>
  </r>
  <r>
    <n v="3582"/>
    <x v="73"/>
    <x v="47"/>
    <x v="1"/>
    <x v="0"/>
    <x v="0"/>
    <x v="2"/>
    <x v="2"/>
    <x v="1"/>
    <x v="1"/>
    <x v="1943"/>
    <x v="0"/>
    <x v="0"/>
    <x v="0"/>
  </r>
  <r>
    <n v="3583"/>
    <x v="125"/>
    <x v="18"/>
    <x v="0"/>
    <x v="1"/>
    <x v="0"/>
    <x v="4"/>
    <x v="2"/>
    <x v="0"/>
    <x v="1"/>
    <x v="2296"/>
    <x v="0"/>
    <x v="0"/>
    <x v="0"/>
  </r>
  <r>
    <n v="3584"/>
    <x v="136"/>
    <x v="45"/>
    <x v="0"/>
    <x v="0"/>
    <x v="0"/>
    <x v="1"/>
    <x v="0"/>
    <x v="1"/>
    <x v="1"/>
    <x v="2229"/>
    <x v="1"/>
    <x v="1"/>
    <x v="1"/>
  </r>
  <r>
    <n v="3585"/>
    <x v="154"/>
    <x v="3"/>
    <x v="1"/>
    <x v="0"/>
    <x v="1"/>
    <x v="1"/>
    <x v="3"/>
    <x v="2"/>
    <x v="1"/>
    <x v="2297"/>
    <x v="1"/>
    <x v="1"/>
    <x v="1"/>
  </r>
  <r>
    <n v="3586"/>
    <x v="163"/>
    <x v="6"/>
    <x v="1"/>
    <x v="0"/>
    <x v="1"/>
    <x v="1"/>
    <x v="0"/>
    <x v="3"/>
    <x v="1"/>
    <x v="2298"/>
    <x v="1"/>
    <x v="1"/>
    <x v="1"/>
  </r>
  <r>
    <n v="3587"/>
    <x v="37"/>
    <x v="6"/>
    <x v="1"/>
    <x v="2"/>
    <x v="0"/>
    <x v="0"/>
    <x v="0"/>
    <x v="4"/>
    <x v="1"/>
    <x v="2299"/>
    <x v="0"/>
    <x v="0"/>
    <x v="0"/>
  </r>
  <r>
    <n v="3588"/>
    <x v="137"/>
    <x v="47"/>
    <x v="5"/>
    <x v="1"/>
    <x v="1"/>
    <x v="3"/>
    <x v="3"/>
    <x v="1"/>
    <x v="1"/>
    <x v="2300"/>
    <x v="1"/>
    <x v="1"/>
    <x v="1"/>
  </r>
  <r>
    <n v="3589"/>
    <x v="64"/>
    <x v="10"/>
    <x v="6"/>
    <x v="2"/>
    <x v="1"/>
    <x v="2"/>
    <x v="0"/>
    <x v="0"/>
    <x v="1"/>
    <x v="2301"/>
    <x v="1"/>
    <x v="1"/>
    <x v="1"/>
  </r>
  <r>
    <n v="3590"/>
    <x v="168"/>
    <x v="18"/>
    <x v="1"/>
    <x v="0"/>
    <x v="1"/>
    <x v="3"/>
    <x v="2"/>
    <x v="1"/>
    <x v="1"/>
    <x v="2302"/>
    <x v="0"/>
    <x v="0"/>
    <x v="0"/>
  </r>
  <r>
    <n v="3591"/>
    <x v="44"/>
    <x v="10"/>
    <x v="0"/>
    <x v="1"/>
    <x v="1"/>
    <x v="4"/>
    <x v="2"/>
    <x v="2"/>
    <x v="1"/>
    <x v="2303"/>
    <x v="1"/>
    <x v="1"/>
    <x v="1"/>
  </r>
  <r>
    <n v="3592"/>
    <x v="109"/>
    <x v="10"/>
    <x v="6"/>
    <x v="2"/>
    <x v="0"/>
    <x v="2"/>
    <x v="1"/>
    <x v="3"/>
    <x v="1"/>
    <x v="1918"/>
    <x v="1"/>
    <x v="1"/>
    <x v="1"/>
  </r>
  <r>
    <n v="3593"/>
    <x v="76"/>
    <x v="47"/>
    <x v="0"/>
    <x v="1"/>
    <x v="1"/>
    <x v="0"/>
    <x v="2"/>
    <x v="4"/>
    <x v="1"/>
    <x v="2151"/>
    <x v="0"/>
    <x v="0"/>
    <x v="0"/>
  </r>
  <r>
    <n v="3594"/>
    <x v="135"/>
    <x v="48"/>
    <x v="7"/>
    <x v="0"/>
    <x v="1"/>
    <x v="0"/>
    <x v="3"/>
    <x v="1"/>
    <x v="1"/>
    <x v="2304"/>
    <x v="1"/>
    <x v="1"/>
    <x v="1"/>
  </r>
  <r>
    <n v="3595"/>
    <x v="81"/>
    <x v="6"/>
    <x v="0"/>
    <x v="0"/>
    <x v="0"/>
    <x v="0"/>
    <x v="0"/>
    <x v="0"/>
    <x v="1"/>
    <x v="2281"/>
    <x v="1"/>
    <x v="1"/>
    <x v="1"/>
  </r>
  <r>
    <n v="3596"/>
    <x v="7"/>
    <x v="48"/>
    <x v="1"/>
    <x v="0"/>
    <x v="0"/>
    <x v="0"/>
    <x v="0"/>
    <x v="1"/>
    <x v="1"/>
    <x v="2144"/>
    <x v="1"/>
    <x v="1"/>
    <x v="1"/>
  </r>
  <r>
    <n v="3597"/>
    <x v="73"/>
    <x v="29"/>
    <x v="0"/>
    <x v="0"/>
    <x v="1"/>
    <x v="0"/>
    <x v="0"/>
    <x v="2"/>
    <x v="1"/>
    <x v="2305"/>
    <x v="1"/>
    <x v="1"/>
    <x v="1"/>
  </r>
  <r>
    <n v="3598"/>
    <x v="177"/>
    <x v="3"/>
    <x v="2"/>
    <x v="0"/>
    <x v="0"/>
    <x v="1"/>
    <x v="2"/>
    <x v="3"/>
    <x v="1"/>
    <x v="2306"/>
    <x v="0"/>
    <x v="0"/>
    <x v="0"/>
  </r>
  <r>
    <n v="3599"/>
    <x v="2"/>
    <x v="6"/>
    <x v="1"/>
    <x v="0"/>
    <x v="1"/>
    <x v="4"/>
    <x v="2"/>
    <x v="4"/>
    <x v="1"/>
    <x v="2293"/>
    <x v="0"/>
    <x v="0"/>
    <x v="0"/>
  </r>
  <r>
    <n v="3600"/>
    <x v="62"/>
    <x v="48"/>
    <x v="0"/>
    <x v="0"/>
    <x v="0"/>
    <x v="4"/>
    <x v="2"/>
    <x v="1"/>
    <x v="1"/>
    <x v="1916"/>
    <x v="0"/>
    <x v="0"/>
    <x v="0"/>
  </r>
  <r>
    <n v="3601"/>
    <x v="158"/>
    <x v="10"/>
    <x v="6"/>
    <x v="1"/>
    <x v="1"/>
    <x v="4"/>
    <x v="2"/>
    <x v="0"/>
    <x v="1"/>
    <x v="2307"/>
    <x v="1"/>
    <x v="1"/>
    <x v="1"/>
  </r>
  <r>
    <n v="3602"/>
    <x v="16"/>
    <x v="45"/>
    <x v="2"/>
    <x v="1"/>
    <x v="0"/>
    <x v="0"/>
    <x v="2"/>
    <x v="1"/>
    <x v="1"/>
    <x v="2107"/>
    <x v="1"/>
    <x v="1"/>
    <x v="1"/>
  </r>
  <r>
    <n v="3603"/>
    <x v="29"/>
    <x v="45"/>
    <x v="0"/>
    <x v="1"/>
    <x v="0"/>
    <x v="0"/>
    <x v="2"/>
    <x v="2"/>
    <x v="1"/>
    <x v="2308"/>
    <x v="0"/>
    <x v="0"/>
    <x v="0"/>
  </r>
  <r>
    <n v="3604"/>
    <x v="13"/>
    <x v="29"/>
    <x v="3"/>
    <x v="1"/>
    <x v="1"/>
    <x v="0"/>
    <x v="0"/>
    <x v="3"/>
    <x v="1"/>
    <x v="2309"/>
    <x v="1"/>
    <x v="1"/>
    <x v="1"/>
  </r>
  <r>
    <n v="3605"/>
    <x v="187"/>
    <x v="48"/>
    <x v="4"/>
    <x v="0"/>
    <x v="1"/>
    <x v="4"/>
    <x v="5"/>
    <x v="4"/>
    <x v="1"/>
    <x v="1963"/>
    <x v="1"/>
    <x v="1"/>
    <x v="1"/>
  </r>
  <r>
    <n v="3606"/>
    <x v="162"/>
    <x v="6"/>
    <x v="1"/>
    <x v="1"/>
    <x v="1"/>
    <x v="3"/>
    <x v="0"/>
    <x v="1"/>
    <x v="1"/>
    <x v="828"/>
    <x v="1"/>
    <x v="1"/>
    <x v="1"/>
  </r>
  <r>
    <n v="3607"/>
    <x v="154"/>
    <x v="13"/>
    <x v="0"/>
    <x v="0"/>
    <x v="1"/>
    <x v="1"/>
    <x v="0"/>
    <x v="0"/>
    <x v="1"/>
    <x v="802"/>
    <x v="0"/>
    <x v="0"/>
    <x v="0"/>
  </r>
  <r>
    <n v="3608"/>
    <x v="122"/>
    <x v="45"/>
    <x v="2"/>
    <x v="1"/>
    <x v="1"/>
    <x v="1"/>
    <x v="3"/>
    <x v="1"/>
    <x v="1"/>
    <x v="2310"/>
    <x v="1"/>
    <x v="1"/>
    <x v="1"/>
  </r>
  <r>
    <n v="3609"/>
    <x v="27"/>
    <x v="48"/>
    <x v="0"/>
    <x v="0"/>
    <x v="1"/>
    <x v="1"/>
    <x v="2"/>
    <x v="2"/>
    <x v="1"/>
    <x v="2225"/>
    <x v="1"/>
    <x v="1"/>
    <x v="1"/>
  </r>
  <r>
    <n v="3610"/>
    <x v="172"/>
    <x v="29"/>
    <x v="4"/>
    <x v="1"/>
    <x v="1"/>
    <x v="0"/>
    <x v="0"/>
    <x v="3"/>
    <x v="1"/>
    <x v="2175"/>
    <x v="0"/>
    <x v="0"/>
    <x v="0"/>
  </r>
  <r>
    <n v="3611"/>
    <x v="14"/>
    <x v="13"/>
    <x v="2"/>
    <x v="0"/>
    <x v="1"/>
    <x v="0"/>
    <x v="1"/>
    <x v="4"/>
    <x v="1"/>
    <x v="2311"/>
    <x v="0"/>
    <x v="0"/>
    <x v="0"/>
  </r>
  <r>
    <n v="3612"/>
    <x v="179"/>
    <x v="10"/>
    <x v="0"/>
    <x v="0"/>
    <x v="1"/>
    <x v="3"/>
    <x v="1"/>
    <x v="1"/>
    <x v="1"/>
    <x v="2084"/>
    <x v="0"/>
    <x v="0"/>
    <x v="0"/>
  </r>
  <r>
    <n v="3613"/>
    <x v="92"/>
    <x v="24"/>
    <x v="1"/>
    <x v="1"/>
    <x v="1"/>
    <x v="3"/>
    <x v="0"/>
    <x v="0"/>
    <x v="1"/>
    <x v="2312"/>
    <x v="1"/>
    <x v="1"/>
    <x v="1"/>
  </r>
  <r>
    <n v="3614"/>
    <x v="100"/>
    <x v="18"/>
    <x v="1"/>
    <x v="0"/>
    <x v="0"/>
    <x v="1"/>
    <x v="0"/>
    <x v="1"/>
    <x v="1"/>
    <x v="2219"/>
    <x v="0"/>
    <x v="0"/>
    <x v="0"/>
  </r>
  <r>
    <n v="3615"/>
    <x v="44"/>
    <x v="10"/>
    <x v="1"/>
    <x v="0"/>
    <x v="1"/>
    <x v="2"/>
    <x v="2"/>
    <x v="2"/>
    <x v="1"/>
    <x v="2313"/>
    <x v="1"/>
    <x v="1"/>
    <x v="1"/>
  </r>
  <r>
    <n v="3616"/>
    <x v="137"/>
    <x v="47"/>
    <x v="4"/>
    <x v="0"/>
    <x v="0"/>
    <x v="1"/>
    <x v="4"/>
    <x v="3"/>
    <x v="1"/>
    <x v="2314"/>
    <x v="1"/>
    <x v="1"/>
    <x v="1"/>
  </r>
  <r>
    <n v="3617"/>
    <x v="114"/>
    <x v="45"/>
    <x v="0"/>
    <x v="0"/>
    <x v="0"/>
    <x v="2"/>
    <x v="2"/>
    <x v="4"/>
    <x v="1"/>
    <x v="2315"/>
    <x v="1"/>
    <x v="1"/>
    <x v="1"/>
  </r>
  <r>
    <n v="3618"/>
    <x v="124"/>
    <x v="45"/>
    <x v="4"/>
    <x v="0"/>
    <x v="0"/>
    <x v="1"/>
    <x v="0"/>
    <x v="1"/>
    <x v="1"/>
    <x v="2316"/>
    <x v="1"/>
    <x v="1"/>
    <x v="1"/>
  </r>
  <r>
    <n v="3619"/>
    <x v="90"/>
    <x v="13"/>
    <x v="1"/>
    <x v="1"/>
    <x v="0"/>
    <x v="1"/>
    <x v="0"/>
    <x v="0"/>
    <x v="1"/>
    <x v="2317"/>
    <x v="1"/>
    <x v="1"/>
    <x v="1"/>
  </r>
  <r>
    <n v="3620"/>
    <x v="37"/>
    <x v="29"/>
    <x v="1"/>
    <x v="0"/>
    <x v="1"/>
    <x v="3"/>
    <x v="2"/>
    <x v="1"/>
    <x v="1"/>
    <x v="2318"/>
    <x v="1"/>
    <x v="1"/>
    <x v="1"/>
  </r>
  <r>
    <n v="3621"/>
    <x v="54"/>
    <x v="3"/>
    <x v="1"/>
    <x v="0"/>
    <x v="1"/>
    <x v="2"/>
    <x v="2"/>
    <x v="2"/>
    <x v="1"/>
    <x v="2319"/>
    <x v="0"/>
    <x v="0"/>
    <x v="0"/>
  </r>
  <r>
    <n v="3622"/>
    <x v="102"/>
    <x v="10"/>
    <x v="0"/>
    <x v="0"/>
    <x v="1"/>
    <x v="2"/>
    <x v="2"/>
    <x v="3"/>
    <x v="1"/>
    <x v="2279"/>
    <x v="1"/>
    <x v="1"/>
    <x v="1"/>
  </r>
  <r>
    <n v="3623"/>
    <x v="94"/>
    <x v="24"/>
    <x v="0"/>
    <x v="2"/>
    <x v="0"/>
    <x v="0"/>
    <x v="2"/>
    <x v="4"/>
    <x v="1"/>
    <x v="2320"/>
    <x v="0"/>
    <x v="0"/>
    <x v="0"/>
  </r>
  <r>
    <n v="3624"/>
    <x v="116"/>
    <x v="6"/>
    <x v="0"/>
    <x v="0"/>
    <x v="0"/>
    <x v="2"/>
    <x v="2"/>
    <x v="1"/>
    <x v="1"/>
    <x v="2321"/>
    <x v="1"/>
    <x v="1"/>
    <x v="1"/>
  </r>
  <r>
    <n v="3625"/>
    <x v="7"/>
    <x v="3"/>
    <x v="0"/>
    <x v="1"/>
    <x v="1"/>
    <x v="1"/>
    <x v="1"/>
    <x v="0"/>
    <x v="1"/>
    <x v="2322"/>
    <x v="0"/>
    <x v="0"/>
    <x v="0"/>
  </r>
  <r>
    <n v="3626"/>
    <x v="42"/>
    <x v="47"/>
    <x v="1"/>
    <x v="1"/>
    <x v="0"/>
    <x v="4"/>
    <x v="2"/>
    <x v="1"/>
    <x v="1"/>
    <x v="2323"/>
    <x v="0"/>
    <x v="0"/>
    <x v="0"/>
  </r>
  <r>
    <n v="3627"/>
    <x v="15"/>
    <x v="3"/>
    <x v="0"/>
    <x v="1"/>
    <x v="0"/>
    <x v="2"/>
    <x v="0"/>
    <x v="2"/>
    <x v="1"/>
    <x v="2324"/>
    <x v="0"/>
    <x v="0"/>
    <x v="0"/>
  </r>
  <r>
    <n v="3628"/>
    <x v="63"/>
    <x v="13"/>
    <x v="2"/>
    <x v="0"/>
    <x v="0"/>
    <x v="2"/>
    <x v="3"/>
    <x v="3"/>
    <x v="1"/>
    <x v="2325"/>
    <x v="1"/>
    <x v="1"/>
    <x v="1"/>
  </r>
  <r>
    <n v="3629"/>
    <x v="109"/>
    <x v="18"/>
    <x v="0"/>
    <x v="1"/>
    <x v="1"/>
    <x v="3"/>
    <x v="0"/>
    <x v="4"/>
    <x v="1"/>
    <x v="2326"/>
    <x v="1"/>
    <x v="1"/>
    <x v="1"/>
  </r>
  <r>
    <n v="3630"/>
    <x v="109"/>
    <x v="29"/>
    <x v="1"/>
    <x v="0"/>
    <x v="1"/>
    <x v="0"/>
    <x v="3"/>
    <x v="1"/>
    <x v="1"/>
    <x v="2327"/>
    <x v="1"/>
    <x v="1"/>
    <x v="1"/>
  </r>
  <r>
    <n v="3631"/>
    <x v="137"/>
    <x v="6"/>
    <x v="1"/>
    <x v="0"/>
    <x v="1"/>
    <x v="1"/>
    <x v="0"/>
    <x v="0"/>
    <x v="1"/>
    <x v="2328"/>
    <x v="0"/>
    <x v="0"/>
    <x v="0"/>
  </r>
  <r>
    <n v="3632"/>
    <x v="24"/>
    <x v="24"/>
    <x v="0"/>
    <x v="0"/>
    <x v="0"/>
    <x v="4"/>
    <x v="2"/>
    <x v="1"/>
    <x v="1"/>
    <x v="2329"/>
    <x v="1"/>
    <x v="1"/>
    <x v="1"/>
  </r>
  <r>
    <n v="3633"/>
    <x v="79"/>
    <x v="18"/>
    <x v="1"/>
    <x v="1"/>
    <x v="0"/>
    <x v="3"/>
    <x v="2"/>
    <x v="2"/>
    <x v="1"/>
    <x v="2130"/>
    <x v="1"/>
    <x v="1"/>
    <x v="1"/>
  </r>
  <r>
    <n v="3634"/>
    <x v="93"/>
    <x v="29"/>
    <x v="4"/>
    <x v="0"/>
    <x v="0"/>
    <x v="3"/>
    <x v="2"/>
    <x v="3"/>
    <x v="1"/>
    <x v="2330"/>
    <x v="0"/>
    <x v="0"/>
    <x v="0"/>
  </r>
  <r>
    <n v="3635"/>
    <x v="23"/>
    <x v="3"/>
    <x v="2"/>
    <x v="0"/>
    <x v="1"/>
    <x v="2"/>
    <x v="2"/>
    <x v="4"/>
    <x v="1"/>
    <x v="2331"/>
    <x v="1"/>
    <x v="1"/>
    <x v="1"/>
  </r>
  <r>
    <n v="3636"/>
    <x v="14"/>
    <x v="18"/>
    <x v="3"/>
    <x v="1"/>
    <x v="1"/>
    <x v="1"/>
    <x v="3"/>
    <x v="1"/>
    <x v="1"/>
    <x v="2153"/>
    <x v="0"/>
    <x v="0"/>
    <x v="0"/>
  </r>
  <r>
    <n v="3637"/>
    <x v="129"/>
    <x v="3"/>
    <x v="0"/>
    <x v="1"/>
    <x v="1"/>
    <x v="2"/>
    <x v="3"/>
    <x v="0"/>
    <x v="1"/>
    <x v="2332"/>
    <x v="0"/>
    <x v="0"/>
    <x v="0"/>
  </r>
  <r>
    <n v="3638"/>
    <x v="113"/>
    <x v="24"/>
    <x v="0"/>
    <x v="0"/>
    <x v="1"/>
    <x v="1"/>
    <x v="3"/>
    <x v="1"/>
    <x v="1"/>
    <x v="2201"/>
    <x v="0"/>
    <x v="0"/>
    <x v="0"/>
  </r>
  <r>
    <n v="3639"/>
    <x v="94"/>
    <x v="45"/>
    <x v="4"/>
    <x v="2"/>
    <x v="0"/>
    <x v="1"/>
    <x v="2"/>
    <x v="2"/>
    <x v="1"/>
    <x v="2333"/>
    <x v="1"/>
    <x v="1"/>
    <x v="1"/>
  </r>
  <r>
    <n v="3640"/>
    <x v="149"/>
    <x v="10"/>
    <x v="1"/>
    <x v="1"/>
    <x v="1"/>
    <x v="0"/>
    <x v="3"/>
    <x v="3"/>
    <x v="1"/>
    <x v="2334"/>
    <x v="1"/>
    <x v="1"/>
    <x v="1"/>
  </r>
  <r>
    <n v="3641"/>
    <x v="119"/>
    <x v="24"/>
    <x v="0"/>
    <x v="1"/>
    <x v="1"/>
    <x v="0"/>
    <x v="2"/>
    <x v="4"/>
    <x v="1"/>
    <x v="2335"/>
    <x v="0"/>
    <x v="0"/>
    <x v="0"/>
  </r>
  <r>
    <n v="3642"/>
    <x v="5"/>
    <x v="48"/>
    <x v="0"/>
    <x v="1"/>
    <x v="1"/>
    <x v="3"/>
    <x v="3"/>
    <x v="1"/>
    <x v="1"/>
    <x v="2336"/>
    <x v="0"/>
    <x v="0"/>
    <x v="0"/>
  </r>
  <r>
    <n v="3643"/>
    <x v="79"/>
    <x v="13"/>
    <x v="2"/>
    <x v="0"/>
    <x v="0"/>
    <x v="4"/>
    <x v="0"/>
    <x v="0"/>
    <x v="1"/>
    <x v="2337"/>
    <x v="1"/>
    <x v="1"/>
    <x v="1"/>
  </r>
  <r>
    <n v="3644"/>
    <x v="116"/>
    <x v="13"/>
    <x v="0"/>
    <x v="1"/>
    <x v="0"/>
    <x v="1"/>
    <x v="3"/>
    <x v="1"/>
    <x v="1"/>
    <x v="2338"/>
    <x v="0"/>
    <x v="0"/>
    <x v="0"/>
  </r>
  <r>
    <n v="3645"/>
    <x v="128"/>
    <x v="24"/>
    <x v="2"/>
    <x v="1"/>
    <x v="0"/>
    <x v="1"/>
    <x v="0"/>
    <x v="2"/>
    <x v="1"/>
    <x v="2339"/>
    <x v="1"/>
    <x v="1"/>
    <x v="1"/>
  </r>
  <r>
    <n v="3646"/>
    <x v="154"/>
    <x v="10"/>
    <x v="0"/>
    <x v="1"/>
    <x v="0"/>
    <x v="3"/>
    <x v="2"/>
    <x v="3"/>
    <x v="1"/>
    <x v="1922"/>
    <x v="0"/>
    <x v="0"/>
    <x v="0"/>
  </r>
  <r>
    <n v="3647"/>
    <x v="95"/>
    <x v="18"/>
    <x v="0"/>
    <x v="1"/>
    <x v="1"/>
    <x v="1"/>
    <x v="3"/>
    <x v="4"/>
    <x v="1"/>
    <x v="2340"/>
    <x v="0"/>
    <x v="0"/>
    <x v="0"/>
  </r>
  <r>
    <n v="3648"/>
    <x v="83"/>
    <x v="48"/>
    <x v="0"/>
    <x v="0"/>
    <x v="0"/>
    <x v="0"/>
    <x v="0"/>
    <x v="1"/>
    <x v="1"/>
    <x v="2341"/>
    <x v="1"/>
    <x v="1"/>
    <x v="1"/>
  </r>
  <r>
    <n v="3649"/>
    <x v="158"/>
    <x v="24"/>
    <x v="1"/>
    <x v="0"/>
    <x v="0"/>
    <x v="0"/>
    <x v="2"/>
    <x v="0"/>
    <x v="1"/>
    <x v="2342"/>
    <x v="0"/>
    <x v="0"/>
    <x v="0"/>
  </r>
  <r>
    <n v="3650"/>
    <x v="26"/>
    <x v="48"/>
    <x v="3"/>
    <x v="0"/>
    <x v="0"/>
    <x v="4"/>
    <x v="3"/>
    <x v="1"/>
    <x v="1"/>
    <x v="1983"/>
    <x v="1"/>
    <x v="1"/>
    <x v="1"/>
  </r>
  <r>
    <n v="3651"/>
    <x v="42"/>
    <x v="6"/>
    <x v="0"/>
    <x v="0"/>
    <x v="1"/>
    <x v="1"/>
    <x v="2"/>
    <x v="2"/>
    <x v="1"/>
    <x v="2274"/>
    <x v="1"/>
    <x v="1"/>
    <x v="1"/>
  </r>
  <r>
    <n v="3652"/>
    <x v="121"/>
    <x v="10"/>
    <x v="0"/>
    <x v="1"/>
    <x v="1"/>
    <x v="2"/>
    <x v="0"/>
    <x v="3"/>
    <x v="1"/>
    <x v="2343"/>
    <x v="0"/>
    <x v="0"/>
    <x v="0"/>
  </r>
  <r>
    <n v="3653"/>
    <x v="64"/>
    <x v="10"/>
    <x v="0"/>
    <x v="1"/>
    <x v="0"/>
    <x v="4"/>
    <x v="3"/>
    <x v="4"/>
    <x v="1"/>
    <x v="2344"/>
    <x v="1"/>
    <x v="1"/>
    <x v="1"/>
  </r>
  <r>
    <n v="3654"/>
    <x v="142"/>
    <x v="29"/>
    <x v="0"/>
    <x v="0"/>
    <x v="1"/>
    <x v="2"/>
    <x v="3"/>
    <x v="1"/>
    <x v="1"/>
    <x v="2345"/>
    <x v="0"/>
    <x v="0"/>
    <x v="0"/>
  </r>
  <r>
    <n v="3655"/>
    <x v="38"/>
    <x v="29"/>
    <x v="0"/>
    <x v="0"/>
    <x v="0"/>
    <x v="2"/>
    <x v="3"/>
    <x v="0"/>
    <x v="1"/>
    <x v="2083"/>
    <x v="0"/>
    <x v="0"/>
    <x v="0"/>
  </r>
  <r>
    <n v="3656"/>
    <x v="93"/>
    <x v="13"/>
    <x v="0"/>
    <x v="2"/>
    <x v="0"/>
    <x v="3"/>
    <x v="0"/>
    <x v="1"/>
    <x v="1"/>
    <x v="1914"/>
    <x v="0"/>
    <x v="0"/>
    <x v="0"/>
  </r>
  <r>
    <n v="3657"/>
    <x v="57"/>
    <x v="18"/>
    <x v="0"/>
    <x v="1"/>
    <x v="1"/>
    <x v="3"/>
    <x v="2"/>
    <x v="2"/>
    <x v="1"/>
    <x v="2042"/>
    <x v="0"/>
    <x v="0"/>
    <x v="0"/>
  </r>
  <r>
    <n v="3658"/>
    <x v="78"/>
    <x v="29"/>
    <x v="3"/>
    <x v="0"/>
    <x v="1"/>
    <x v="0"/>
    <x v="2"/>
    <x v="3"/>
    <x v="1"/>
    <x v="2346"/>
    <x v="1"/>
    <x v="1"/>
    <x v="1"/>
  </r>
  <r>
    <n v="3659"/>
    <x v="130"/>
    <x v="47"/>
    <x v="0"/>
    <x v="1"/>
    <x v="0"/>
    <x v="0"/>
    <x v="2"/>
    <x v="4"/>
    <x v="1"/>
    <x v="2347"/>
    <x v="1"/>
    <x v="1"/>
    <x v="1"/>
  </r>
  <r>
    <n v="3660"/>
    <x v="101"/>
    <x v="18"/>
    <x v="0"/>
    <x v="0"/>
    <x v="0"/>
    <x v="2"/>
    <x v="4"/>
    <x v="1"/>
    <x v="1"/>
    <x v="2165"/>
    <x v="1"/>
    <x v="1"/>
    <x v="1"/>
  </r>
  <r>
    <n v="3661"/>
    <x v="129"/>
    <x v="6"/>
    <x v="1"/>
    <x v="1"/>
    <x v="1"/>
    <x v="2"/>
    <x v="3"/>
    <x v="0"/>
    <x v="1"/>
    <x v="2348"/>
    <x v="1"/>
    <x v="1"/>
    <x v="1"/>
  </r>
  <r>
    <n v="3662"/>
    <x v="73"/>
    <x v="10"/>
    <x v="1"/>
    <x v="0"/>
    <x v="0"/>
    <x v="3"/>
    <x v="0"/>
    <x v="1"/>
    <x v="1"/>
    <x v="2349"/>
    <x v="1"/>
    <x v="1"/>
    <x v="1"/>
  </r>
  <r>
    <n v="3663"/>
    <x v="132"/>
    <x v="48"/>
    <x v="1"/>
    <x v="1"/>
    <x v="0"/>
    <x v="2"/>
    <x v="0"/>
    <x v="2"/>
    <x v="1"/>
    <x v="2350"/>
    <x v="0"/>
    <x v="0"/>
    <x v="0"/>
  </r>
  <r>
    <n v="3664"/>
    <x v="121"/>
    <x v="47"/>
    <x v="1"/>
    <x v="0"/>
    <x v="0"/>
    <x v="2"/>
    <x v="0"/>
    <x v="3"/>
    <x v="1"/>
    <x v="2351"/>
    <x v="1"/>
    <x v="1"/>
    <x v="1"/>
  </r>
  <r>
    <n v="3665"/>
    <x v="6"/>
    <x v="47"/>
    <x v="4"/>
    <x v="1"/>
    <x v="1"/>
    <x v="2"/>
    <x v="2"/>
    <x v="4"/>
    <x v="1"/>
    <x v="2352"/>
    <x v="0"/>
    <x v="0"/>
    <x v="0"/>
  </r>
  <r>
    <n v="3666"/>
    <x v="95"/>
    <x v="29"/>
    <x v="3"/>
    <x v="1"/>
    <x v="0"/>
    <x v="1"/>
    <x v="1"/>
    <x v="1"/>
    <x v="1"/>
    <x v="2111"/>
    <x v="0"/>
    <x v="0"/>
    <x v="0"/>
  </r>
  <r>
    <n v="3667"/>
    <x v="100"/>
    <x v="6"/>
    <x v="0"/>
    <x v="2"/>
    <x v="0"/>
    <x v="4"/>
    <x v="0"/>
    <x v="0"/>
    <x v="1"/>
    <x v="2353"/>
    <x v="0"/>
    <x v="0"/>
    <x v="0"/>
  </r>
  <r>
    <n v="3668"/>
    <x v="4"/>
    <x v="18"/>
    <x v="0"/>
    <x v="1"/>
    <x v="0"/>
    <x v="4"/>
    <x v="0"/>
    <x v="1"/>
    <x v="1"/>
    <x v="2354"/>
    <x v="0"/>
    <x v="0"/>
    <x v="0"/>
  </r>
  <r>
    <n v="3669"/>
    <x v="34"/>
    <x v="18"/>
    <x v="1"/>
    <x v="1"/>
    <x v="0"/>
    <x v="3"/>
    <x v="1"/>
    <x v="2"/>
    <x v="1"/>
    <x v="2355"/>
    <x v="0"/>
    <x v="0"/>
    <x v="0"/>
  </r>
  <r>
    <n v="3670"/>
    <x v="12"/>
    <x v="47"/>
    <x v="1"/>
    <x v="0"/>
    <x v="1"/>
    <x v="2"/>
    <x v="2"/>
    <x v="3"/>
    <x v="1"/>
    <x v="2356"/>
    <x v="0"/>
    <x v="0"/>
    <x v="0"/>
  </r>
  <r>
    <n v="3671"/>
    <x v="77"/>
    <x v="10"/>
    <x v="1"/>
    <x v="1"/>
    <x v="1"/>
    <x v="0"/>
    <x v="0"/>
    <x v="4"/>
    <x v="1"/>
    <x v="2042"/>
    <x v="1"/>
    <x v="1"/>
    <x v="1"/>
  </r>
  <r>
    <n v="3672"/>
    <x v="158"/>
    <x v="24"/>
    <x v="2"/>
    <x v="1"/>
    <x v="1"/>
    <x v="4"/>
    <x v="0"/>
    <x v="1"/>
    <x v="1"/>
    <x v="2357"/>
    <x v="0"/>
    <x v="0"/>
    <x v="0"/>
  </r>
  <r>
    <n v="3673"/>
    <x v="22"/>
    <x v="24"/>
    <x v="0"/>
    <x v="0"/>
    <x v="0"/>
    <x v="3"/>
    <x v="0"/>
    <x v="0"/>
    <x v="2"/>
    <x v="1960"/>
    <x v="0"/>
    <x v="0"/>
    <x v="0"/>
  </r>
  <r>
    <n v="3674"/>
    <x v="169"/>
    <x v="29"/>
    <x v="1"/>
    <x v="1"/>
    <x v="1"/>
    <x v="3"/>
    <x v="0"/>
    <x v="1"/>
    <x v="2"/>
    <x v="2358"/>
    <x v="1"/>
    <x v="1"/>
    <x v="1"/>
  </r>
  <r>
    <n v="3675"/>
    <x v="114"/>
    <x v="18"/>
    <x v="2"/>
    <x v="1"/>
    <x v="0"/>
    <x v="3"/>
    <x v="3"/>
    <x v="2"/>
    <x v="2"/>
    <x v="2359"/>
    <x v="0"/>
    <x v="0"/>
    <x v="0"/>
  </r>
  <r>
    <n v="3676"/>
    <x v="102"/>
    <x v="48"/>
    <x v="0"/>
    <x v="0"/>
    <x v="1"/>
    <x v="1"/>
    <x v="0"/>
    <x v="3"/>
    <x v="2"/>
    <x v="2360"/>
    <x v="1"/>
    <x v="1"/>
    <x v="1"/>
  </r>
  <r>
    <n v="3677"/>
    <x v="134"/>
    <x v="10"/>
    <x v="4"/>
    <x v="0"/>
    <x v="0"/>
    <x v="0"/>
    <x v="0"/>
    <x v="4"/>
    <x v="2"/>
    <x v="2361"/>
    <x v="1"/>
    <x v="1"/>
    <x v="1"/>
  </r>
  <r>
    <n v="3678"/>
    <x v="60"/>
    <x v="48"/>
    <x v="3"/>
    <x v="0"/>
    <x v="1"/>
    <x v="3"/>
    <x v="2"/>
    <x v="1"/>
    <x v="2"/>
    <x v="2172"/>
    <x v="0"/>
    <x v="0"/>
    <x v="0"/>
  </r>
  <r>
    <n v="3679"/>
    <x v="54"/>
    <x v="18"/>
    <x v="0"/>
    <x v="0"/>
    <x v="0"/>
    <x v="2"/>
    <x v="2"/>
    <x v="0"/>
    <x v="2"/>
    <x v="2362"/>
    <x v="0"/>
    <x v="0"/>
    <x v="0"/>
  </r>
  <r>
    <n v="3680"/>
    <x v="167"/>
    <x v="18"/>
    <x v="1"/>
    <x v="1"/>
    <x v="0"/>
    <x v="2"/>
    <x v="0"/>
    <x v="1"/>
    <x v="2"/>
    <x v="1946"/>
    <x v="1"/>
    <x v="1"/>
    <x v="1"/>
  </r>
  <r>
    <n v="3681"/>
    <x v="35"/>
    <x v="45"/>
    <x v="0"/>
    <x v="0"/>
    <x v="1"/>
    <x v="3"/>
    <x v="0"/>
    <x v="2"/>
    <x v="2"/>
    <x v="2363"/>
    <x v="0"/>
    <x v="0"/>
    <x v="0"/>
  </r>
  <r>
    <n v="3682"/>
    <x v="67"/>
    <x v="13"/>
    <x v="0"/>
    <x v="0"/>
    <x v="1"/>
    <x v="0"/>
    <x v="0"/>
    <x v="3"/>
    <x v="2"/>
    <x v="2006"/>
    <x v="1"/>
    <x v="1"/>
    <x v="1"/>
  </r>
  <r>
    <n v="3683"/>
    <x v="35"/>
    <x v="29"/>
    <x v="0"/>
    <x v="2"/>
    <x v="0"/>
    <x v="1"/>
    <x v="3"/>
    <x v="4"/>
    <x v="2"/>
    <x v="2364"/>
    <x v="0"/>
    <x v="0"/>
    <x v="0"/>
  </r>
  <r>
    <n v="3684"/>
    <x v="140"/>
    <x v="3"/>
    <x v="2"/>
    <x v="0"/>
    <x v="1"/>
    <x v="3"/>
    <x v="0"/>
    <x v="1"/>
    <x v="2"/>
    <x v="2365"/>
    <x v="0"/>
    <x v="0"/>
    <x v="0"/>
  </r>
  <r>
    <n v="3685"/>
    <x v="122"/>
    <x v="18"/>
    <x v="1"/>
    <x v="0"/>
    <x v="0"/>
    <x v="2"/>
    <x v="0"/>
    <x v="0"/>
    <x v="2"/>
    <x v="2366"/>
    <x v="1"/>
    <x v="1"/>
    <x v="1"/>
  </r>
  <r>
    <n v="3686"/>
    <x v="138"/>
    <x v="6"/>
    <x v="1"/>
    <x v="1"/>
    <x v="1"/>
    <x v="0"/>
    <x v="0"/>
    <x v="1"/>
    <x v="2"/>
    <x v="2367"/>
    <x v="0"/>
    <x v="0"/>
    <x v="0"/>
  </r>
  <r>
    <n v="3687"/>
    <x v="63"/>
    <x v="24"/>
    <x v="0"/>
    <x v="0"/>
    <x v="1"/>
    <x v="0"/>
    <x v="0"/>
    <x v="2"/>
    <x v="2"/>
    <x v="2368"/>
    <x v="1"/>
    <x v="1"/>
    <x v="1"/>
  </r>
  <r>
    <n v="3688"/>
    <x v="46"/>
    <x v="24"/>
    <x v="0"/>
    <x v="0"/>
    <x v="1"/>
    <x v="3"/>
    <x v="0"/>
    <x v="3"/>
    <x v="2"/>
    <x v="2369"/>
    <x v="0"/>
    <x v="0"/>
    <x v="0"/>
  </r>
  <r>
    <n v="3689"/>
    <x v="77"/>
    <x v="29"/>
    <x v="1"/>
    <x v="0"/>
    <x v="0"/>
    <x v="2"/>
    <x v="2"/>
    <x v="4"/>
    <x v="2"/>
    <x v="2370"/>
    <x v="1"/>
    <x v="1"/>
    <x v="1"/>
  </r>
  <r>
    <n v="3690"/>
    <x v="26"/>
    <x v="29"/>
    <x v="0"/>
    <x v="0"/>
    <x v="1"/>
    <x v="2"/>
    <x v="0"/>
    <x v="1"/>
    <x v="2"/>
    <x v="2371"/>
    <x v="0"/>
    <x v="0"/>
    <x v="0"/>
  </r>
  <r>
    <n v="3691"/>
    <x v="22"/>
    <x v="48"/>
    <x v="0"/>
    <x v="2"/>
    <x v="0"/>
    <x v="4"/>
    <x v="0"/>
    <x v="0"/>
    <x v="2"/>
    <x v="2372"/>
    <x v="1"/>
    <x v="1"/>
    <x v="1"/>
  </r>
  <r>
    <n v="3692"/>
    <x v="132"/>
    <x v="6"/>
    <x v="1"/>
    <x v="0"/>
    <x v="1"/>
    <x v="1"/>
    <x v="2"/>
    <x v="1"/>
    <x v="2"/>
    <x v="2223"/>
    <x v="0"/>
    <x v="0"/>
    <x v="0"/>
  </r>
  <r>
    <n v="3693"/>
    <x v="44"/>
    <x v="24"/>
    <x v="1"/>
    <x v="1"/>
    <x v="1"/>
    <x v="2"/>
    <x v="3"/>
    <x v="2"/>
    <x v="2"/>
    <x v="2373"/>
    <x v="0"/>
    <x v="0"/>
    <x v="0"/>
  </r>
  <r>
    <n v="3694"/>
    <x v="77"/>
    <x v="13"/>
    <x v="0"/>
    <x v="0"/>
    <x v="1"/>
    <x v="1"/>
    <x v="3"/>
    <x v="3"/>
    <x v="2"/>
    <x v="2374"/>
    <x v="1"/>
    <x v="1"/>
    <x v="1"/>
  </r>
  <r>
    <n v="3695"/>
    <x v="133"/>
    <x v="45"/>
    <x v="0"/>
    <x v="1"/>
    <x v="0"/>
    <x v="3"/>
    <x v="2"/>
    <x v="4"/>
    <x v="0"/>
    <x v="2375"/>
    <x v="1"/>
    <x v="1"/>
    <x v="1"/>
  </r>
  <r>
    <n v="3696"/>
    <x v="118"/>
    <x v="29"/>
    <x v="0"/>
    <x v="1"/>
    <x v="1"/>
    <x v="3"/>
    <x v="2"/>
    <x v="1"/>
    <x v="0"/>
    <x v="2376"/>
    <x v="0"/>
    <x v="0"/>
    <x v="0"/>
  </r>
  <r>
    <n v="3697"/>
    <x v="150"/>
    <x v="29"/>
    <x v="3"/>
    <x v="0"/>
    <x v="0"/>
    <x v="4"/>
    <x v="0"/>
    <x v="0"/>
    <x v="0"/>
    <x v="2249"/>
    <x v="0"/>
    <x v="0"/>
    <x v="0"/>
  </r>
  <r>
    <n v="3698"/>
    <x v="21"/>
    <x v="10"/>
    <x v="1"/>
    <x v="1"/>
    <x v="1"/>
    <x v="3"/>
    <x v="3"/>
    <x v="1"/>
    <x v="0"/>
    <x v="2377"/>
    <x v="0"/>
    <x v="0"/>
    <x v="0"/>
  </r>
  <r>
    <n v="3699"/>
    <x v="38"/>
    <x v="48"/>
    <x v="0"/>
    <x v="2"/>
    <x v="0"/>
    <x v="1"/>
    <x v="2"/>
    <x v="2"/>
    <x v="0"/>
    <x v="2378"/>
    <x v="1"/>
    <x v="1"/>
    <x v="1"/>
  </r>
  <r>
    <n v="3700"/>
    <x v="142"/>
    <x v="47"/>
    <x v="0"/>
    <x v="0"/>
    <x v="1"/>
    <x v="0"/>
    <x v="2"/>
    <x v="3"/>
    <x v="0"/>
    <x v="2379"/>
    <x v="1"/>
    <x v="1"/>
    <x v="1"/>
  </r>
  <r>
    <n v="3701"/>
    <x v="2"/>
    <x v="10"/>
    <x v="0"/>
    <x v="0"/>
    <x v="0"/>
    <x v="4"/>
    <x v="2"/>
    <x v="4"/>
    <x v="0"/>
    <x v="2380"/>
    <x v="0"/>
    <x v="0"/>
    <x v="0"/>
  </r>
  <r>
    <n v="3702"/>
    <x v="137"/>
    <x v="47"/>
    <x v="1"/>
    <x v="0"/>
    <x v="1"/>
    <x v="3"/>
    <x v="2"/>
    <x v="1"/>
    <x v="0"/>
    <x v="2381"/>
    <x v="0"/>
    <x v="0"/>
    <x v="0"/>
  </r>
  <r>
    <n v="3703"/>
    <x v="36"/>
    <x v="47"/>
    <x v="1"/>
    <x v="0"/>
    <x v="1"/>
    <x v="2"/>
    <x v="3"/>
    <x v="0"/>
    <x v="0"/>
    <x v="2382"/>
    <x v="1"/>
    <x v="1"/>
    <x v="1"/>
  </r>
  <r>
    <n v="3704"/>
    <x v="23"/>
    <x v="48"/>
    <x v="2"/>
    <x v="0"/>
    <x v="1"/>
    <x v="2"/>
    <x v="4"/>
    <x v="1"/>
    <x v="0"/>
    <x v="2325"/>
    <x v="0"/>
    <x v="0"/>
    <x v="0"/>
  </r>
  <r>
    <n v="3705"/>
    <x v="4"/>
    <x v="13"/>
    <x v="2"/>
    <x v="0"/>
    <x v="1"/>
    <x v="0"/>
    <x v="3"/>
    <x v="2"/>
    <x v="0"/>
    <x v="2383"/>
    <x v="0"/>
    <x v="0"/>
    <x v="0"/>
  </r>
  <r>
    <n v="3706"/>
    <x v="33"/>
    <x v="10"/>
    <x v="1"/>
    <x v="1"/>
    <x v="0"/>
    <x v="0"/>
    <x v="2"/>
    <x v="3"/>
    <x v="0"/>
    <x v="2384"/>
    <x v="1"/>
    <x v="1"/>
    <x v="1"/>
  </r>
  <r>
    <n v="3707"/>
    <x v="100"/>
    <x v="48"/>
    <x v="1"/>
    <x v="1"/>
    <x v="1"/>
    <x v="0"/>
    <x v="2"/>
    <x v="4"/>
    <x v="0"/>
    <x v="2385"/>
    <x v="1"/>
    <x v="1"/>
    <x v="1"/>
  </r>
  <r>
    <n v="3708"/>
    <x v="114"/>
    <x v="45"/>
    <x v="1"/>
    <x v="2"/>
    <x v="1"/>
    <x v="4"/>
    <x v="3"/>
    <x v="1"/>
    <x v="0"/>
    <x v="2386"/>
    <x v="1"/>
    <x v="1"/>
    <x v="1"/>
  </r>
  <r>
    <n v="3709"/>
    <x v="112"/>
    <x v="13"/>
    <x v="2"/>
    <x v="0"/>
    <x v="1"/>
    <x v="3"/>
    <x v="0"/>
    <x v="0"/>
    <x v="0"/>
    <x v="2387"/>
    <x v="1"/>
    <x v="1"/>
    <x v="1"/>
  </r>
  <r>
    <n v="3710"/>
    <x v="70"/>
    <x v="48"/>
    <x v="4"/>
    <x v="1"/>
    <x v="1"/>
    <x v="3"/>
    <x v="0"/>
    <x v="1"/>
    <x v="0"/>
    <x v="2388"/>
    <x v="1"/>
    <x v="1"/>
    <x v="1"/>
  </r>
  <r>
    <n v="3711"/>
    <x v="90"/>
    <x v="18"/>
    <x v="0"/>
    <x v="1"/>
    <x v="1"/>
    <x v="2"/>
    <x v="1"/>
    <x v="2"/>
    <x v="0"/>
    <x v="2389"/>
    <x v="1"/>
    <x v="1"/>
    <x v="1"/>
  </r>
  <r>
    <n v="3712"/>
    <x v="112"/>
    <x v="45"/>
    <x v="4"/>
    <x v="0"/>
    <x v="1"/>
    <x v="1"/>
    <x v="2"/>
    <x v="3"/>
    <x v="0"/>
    <x v="2390"/>
    <x v="0"/>
    <x v="0"/>
    <x v="0"/>
  </r>
  <r>
    <n v="3713"/>
    <x v="50"/>
    <x v="3"/>
    <x v="4"/>
    <x v="0"/>
    <x v="0"/>
    <x v="1"/>
    <x v="3"/>
    <x v="4"/>
    <x v="0"/>
    <x v="2391"/>
    <x v="0"/>
    <x v="0"/>
    <x v="0"/>
  </r>
  <r>
    <n v="3714"/>
    <x v="105"/>
    <x v="13"/>
    <x v="1"/>
    <x v="0"/>
    <x v="1"/>
    <x v="3"/>
    <x v="2"/>
    <x v="1"/>
    <x v="0"/>
    <x v="2392"/>
    <x v="1"/>
    <x v="1"/>
    <x v="1"/>
  </r>
  <r>
    <n v="3715"/>
    <x v="115"/>
    <x v="18"/>
    <x v="0"/>
    <x v="0"/>
    <x v="0"/>
    <x v="4"/>
    <x v="2"/>
    <x v="0"/>
    <x v="0"/>
    <x v="2393"/>
    <x v="0"/>
    <x v="0"/>
    <x v="0"/>
  </r>
  <r>
    <n v="3716"/>
    <x v="42"/>
    <x v="6"/>
    <x v="1"/>
    <x v="0"/>
    <x v="1"/>
    <x v="1"/>
    <x v="3"/>
    <x v="1"/>
    <x v="0"/>
    <x v="2394"/>
    <x v="0"/>
    <x v="0"/>
    <x v="0"/>
  </r>
  <r>
    <n v="3717"/>
    <x v="63"/>
    <x v="18"/>
    <x v="2"/>
    <x v="0"/>
    <x v="0"/>
    <x v="3"/>
    <x v="3"/>
    <x v="2"/>
    <x v="1"/>
    <x v="2395"/>
    <x v="0"/>
    <x v="0"/>
    <x v="0"/>
  </r>
  <r>
    <n v="3718"/>
    <x v="100"/>
    <x v="6"/>
    <x v="0"/>
    <x v="0"/>
    <x v="0"/>
    <x v="1"/>
    <x v="2"/>
    <x v="3"/>
    <x v="1"/>
    <x v="2266"/>
    <x v="1"/>
    <x v="1"/>
    <x v="1"/>
  </r>
  <r>
    <n v="3719"/>
    <x v="47"/>
    <x v="3"/>
    <x v="0"/>
    <x v="2"/>
    <x v="0"/>
    <x v="1"/>
    <x v="2"/>
    <x v="4"/>
    <x v="1"/>
    <x v="2396"/>
    <x v="0"/>
    <x v="0"/>
    <x v="0"/>
  </r>
  <r>
    <n v="3720"/>
    <x v="80"/>
    <x v="24"/>
    <x v="2"/>
    <x v="2"/>
    <x v="1"/>
    <x v="3"/>
    <x v="2"/>
    <x v="1"/>
    <x v="1"/>
    <x v="2397"/>
    <x v="1"/>
    <x v="1"/>
    <x v="1"/>
  </r>
  <r>
    <n v="3721"/>
    <x v="85"/>
    <x v="13"/>
    <x v="1"/>
    <x v="0"/>
    <x v="1"/>
    <x v="1"/>
    <x v="0"/>
    <x v="0"/>
    <x v="1"/>
    <x v="2398"/>
    <x v="1"/>
    <x v="1"/>
    <x v="1"/>
  </r>
  <r>
    <n v="3722"/>
    <x v="58"/>
    <x v="24"/>
    <x v="2"/>
    <x v="0"/>
    <x v="0"/>
    <x v="0"/>
    <x v="3"/>
    <x v="1"/>
    <x v="1"/>
    <x v="2399"/>
    <x v="0"/>
    <x v="0"/>
    <x v="0"/>
  </r>
  <r>
    <n v="3723"/>
    <x v="35"/>
    <x v="3"/>
    <x v="0"/>
    <x v="1"/>
    <x v="0"/>
    <x v="0"/>
    <x v="0"/>
    <x v="2"/>
    <x v="1"/>
    <x v="2024"/>
    <x v="1"/>
    <x v="1"/>
    <x v="1"/>
  </r>
  <r>
    <n v="3724"/>
    <x v="121"/>
    <x v="6"/>
    <x v="0"/>
    <x v="1"/>
    <x v="1"/>
    <x v="0"/>
    <x v="2"/>
    <x v="3"/>
    <x v="1"/>
    <x v="2400"/>
    <x v="0"/>
    <x v="0"/>
    <x v="0"/>
  </r>
  <r>
    <n v="3725"/>
    <x v="158"/>
    <x v="29"/>
    <x v="0"/>
    <x v="1"/>
    <x v="1"/>
    <x v="3"/>
    <x v="3"/>
    <x v="4"/>
    <x v="1"/>
    <x v="2331"/>
    <x v="1"/>
    <x v="1"/>
    <x v="1"/>
  </r>
  <r>
    <n v="3726"/>
    <x v="56"/>
    <x v="18"/>
    <x v="4"/>
    <x v="1"/>
    <x v="1"/>
    <x v="3"/>
    <x v="3"/>
    <x v="1"/>
    <x v="1"/>
    <x v="2401"/>
    <x v="1"/>
    <x v="1"/>
    <x v="1"/>
  </r>
  <r>
    <n v="3727"/>
    <x v="123"/>
    <x v="18"/>
    <x v="0"/>
    <x v="0"/>
    <x v="1"/>
    <x v="1"/>
    <x v="2"/>
    <x v="0"/>
    <x v="1"/>
    <x v="2402"/>
    <x v="0"/>
    <x v="0"/>
    <x v="0"/>
  </r>
  <r>
    <n v="3728"/>
    <x v="102"/>
    <x v="10"/>
    <x v="2"/>
    <x v="2"/>
    <x v="0"/>
    <x v="4"/>
    <x v="2"/>
    <x v="1"/>
    <x v="1"/>
    <x v="2403"/>
    <x v="1"/>
    <x v="1"/>
    <x v="1"/>
  </r>
  <r>
    <n v="3729"/>
    <x v="31"/>
    <x v="45"/>
    <x v="0"/>
    <x v="0"/>
    <x v="1"/>
    <x v="0"/>
    <x v="3"/>
    <x v="2"/>
    <x v="1"/>
    <x v="2404"/>
    <x v="1"/>
    <x v="1"/>
    <x v="1"/>
  </r>
  <r>
    <n v="3730"/>
    <x v="94"/>
    <x v="47"/>
    <x v="0"/>
    <x v="0"/>
    <x v="0"/>
    <x v="2"/>
    <x v="0"/>
    <x v="3"/>
    <x v="1"/>
    <x v="2161"/>
    <x v="0"/>
    <x v="0"/>
    <x v="0"/>
  </r>
  <r>
    <n v="3731"/>
    <x v="126"/>
    <x v="13"/>
    <x v="3"/>
    <x v="2"/>
    <x v="0"/>
    <x v="2"/>
    <x v="2"/>
    <x v="4"/>
    <x v="1"/>
    <x v="2405"/>
    <x v="1"/>
    <x v="1"/>
    <x v="1"/>
  </r>
  <r>
    <n v="3732"/>
    <x v="139"/>
    <x v="3"/>
    <x v="0"/>
    <x v="0"/>
    <x v="0"/>
    <x v="1"/>
    <x v="0"/>
    <x v="1"/>
    <x v="1"/>
    <x v="2406"/>
    <x v="0"/>
    <x v="0"/>
    <x v="0"/>
  </r>
  <r>
    <n v="3733"/>
    <x v="134"/>
    <x v="10"/>
    <x v="2"/>
    <x v="0"/>
    <x v="1"/>
    <x v="1"/>
    <x v="3"/>
    <x v="0"/>
    <x v="1"/>
    <x v="2407"/>
    <x v="0"/>
    <x v="0"/>
    <x v="0"/>
  </r>
  <r>
    <n v="3734"/>
    <x v="159"/>
    <x v="13"/>
    <x v="4"/>
    <x v="0"/>
    <x v="0"/>
    <x v="1"/>
    <x v="3"/>
    <x v="1"/>
    <x v="1"/>
    <x v="2408"/>
    <x v="1"/>
    <x v="1"/>
    <x v="1"/>
  </r>
  <r>
    <n v="3735"/>
    <x v="64"/>
    <x v="18"/>
    <x v="0"/>
    <x v="0"/>
    <x v="0"/>
    <x v="1"/>
    <x v="0"/>
    <x v="2"/>
    <x v="1"/>
    <x v="2409"/>
    <x v="0"/>
    <x v="0"/>
    <x v="0"/>
  </r>
  <r>
    <n v="3736"/>
    <x v="43"/>
    <x v="3"/>
    <x v="0"/>
    <x v="0"/>
    <x v="0"/>
    <x v="3"/>
    <x v="4"/>
    <x v="3"/>
    <x v="1"/>
    <x v="2410"/>
    <x v="1"/>
    <x v="1"/>
    <x v="1"/>
  </r>
  <r>
    <n v="3737"/>
    <x v="20"/>
    <x v="45"/>
    <x v="1"/>
    <x v="0"/>
    <x v="1"/>
    <x v="4"/>
    <x v="0"/>
    <x v="4"/>
    <x v="1"/>
    <x v="2411"/>
    <x v="1"/>
    <x v="1"/>
    <x v="1"/>
  </r>
  <r>
    <n v="3738"/>
    <x v="119"/>
    <x v="6"/>
    <x v="0"/>
    <x v="1"/>
    <x v="1"/>
    <x v="4"/>
    <x v="0"/>
    <x v="1"/>
    <x v="1"/>
    <x v="2290"/>
    <x v="1"/>
    <x v="1"/>
    <x v="1"/>
  </r>
  <r>
    <n v="3739"/>
    <x v="76"/>
    <x v="47"/>
    <x v="1"/>
    <x v="2"/>
    <x v="0"/>
    <x v="4"/>
    <x v="3"/>
    <x v="0"/>
    <x v="1"/>
    <x v="2102"/>
    <x v="1"/>
    <x v="1"/>
    <x v="1"/>
  </r>
  <r>
    <n v="3740"/>
    <x v="119"/>
    <x v="10"/>
    <x v="0"/>
    <x v="1"/>
    <x v="0"/>
    <x v="1"/>
    <x v="2"/>
    <x v="1"/>
    <x v="1"/>
    <x v="2412"/>
    <x v="0"/>
    <x v="0"/>
    <x v="0"/>
  </r>
  <r>
    <n v="3741"/>
    <x v="123"/>
    <x v="3"/>
    <x v="0"/>
    <x v="0"/>
    <x v="0"/>
    <x v="0"/>
    <x v="3"/>
    <x v="2"/>
    <x v="1"/>
    <x v="2413"/>
    <x v="0"/>
    <x v="0"/>
    <x v="0"/>
  </r>
  <r>
    <n v="3742"/>
    <x v="148"/>
    <x v="6"/>
    <x v="0"/>
    <x v="1"/>
    <x v="1"/>
    <x v="3"/>
    <x v="3"/>
    <x v="3"/>
    <x v="1"/>
    <x v="2414"/>
    <x v="0"/>
    <x v="0"/>
    <x v="0"/>
  </r>
  <r>
    <n v="3743"/>
    <x v="55"/>
    <x v="24"/>
    <x v="0"/>
    <x v="0"/>
    <x v="1"/>
    <x v="1"/>
    <x v="0"/>
    <x v="4"/>
    <x v="1"/>
    <x v="2415"/>
    <x v="0"/>
    <x v="0"/>
    <x v="0"/>
  </r>
  <r>
    <n v="3744"/>
    <x v="7"/>
    <x v="48"/>
    <x v="1"/>
    <x v="0"/>
    <x v="0"/>
    <x v="0"/>
    <x v="0"/>
    <x v="1"/>
    <x v="1"/>
    <x v="2416"/>
    <x v="1"/>
    <x v="1"/>
    <x v="1"/>
  </r>
  <r>
    <n v="3745"/>
    <x v="180"/>
    <x v="18"/>
    <x v="2"/>
    <x v="2"/>
    <x v="1"/>
    <x v="4"/>
    <x v="4"/>
    <x v="0"/>
    <x v="1"/>
    <x v="2082"/>
    <x v="1"/>
    <x v="1"/>
    <x v="1"/>
  </r>
  <r>
    <n v="3746"/>
    <x v="79"/>
    <x v="6"/>
    <x v="2"/>
    <x v="2"/>
    <x v="0"/>
    <x v="3"/>
    <x v="2"/>
    <x v="1"/>
    <x v="1"/>
    <x v="2417"/>
    <x v="1"/>
    <x v="1"/>
    <x v="1"/>
  </r>
  <r>
    <n v="3747"/>
    <x v="60"/>
    <x v="10"/>
    <x v="1"/>
    <x v="2"/>
    <x v="1"/>
    <x v="0"/>
    <x v="1"/>
    <x v="2"/>
    <x v="1"/>
    <x v="2418"/>
    <x v="1"/>
    <x v="1"/>
    <x v="1"/>
  </r>
  <r>
    <n v="3748"/>
    <x v="57"/>
    <x v="3"/>
    <x v="1"/>
    <x v="1"/>
    <x v="0"/>
    <x v="2"/>
    <x v="1"/>
    <x v="3"/>
    <x v="1"/>
    <x v="2170"/>
    <x v="1"/>
    <x v="1"/>
    <x v="1"/>
  </r>
  <r>
    <n v="3749"/>
    <x v="6"/>
    <x v="10"/>
    <x v="1"/>
    <x v="1"/>
    <x v="1"/>
    <x v="4"/>
    <x v="2"/>
    <x v="4"/>
    <x v="1"/>
    <x v="2419"/>
    <x v="0"/>
    <x v="0"/>
    <x v="0"/>
  </r>
  <r>
    <n v="3750"/>
    <x v="134"/>
    <x v="29"/>
    <x v="1"/>
    <x v="0"/>
    <x v="1"/>
    <x v="4"/>
    <x v="0"/>
    <x v="1"/>
    <x v="1"/>
    <x v="2420"/>
    <x v="1"/>
    <x v="1"/>
    <x v="1"/>
  </r>
  <r>
    <n v="3751"/>
    <x v="85"/>
    <x v="3"/>
    <x v="1"/>
    <x v="0"/>
    <x v="0"/>
    <x v="1"/>
    <x v="2"/>
    <x v="0"/>
    <x v="1"/>
    <x v="1999"/>
    <x v="1"/>
    <x v="1"/>
    <x v="1"/>
  </r>
  <r>
    <n v="3752"/>
    <x v="172"/>
    <x v="47"/>
    <x v="1"/>
    <x v="1"/>
    <x v="1"/>
    <x v="0"/>
    <x v="2"/>
    <x v="1"/>
    <x v="1"/>
    <x v="2421"/>
    <x v="1"/>
    <x v="1"/>
    <x v="1"/>
  </r>
  <r>
    <n v="3753"/>
    <x v="102"/>
    <x v="29"/>
    <x v="1"/>
    <x v="0"/>
    <x v="1"/>
    <x v="0"/>
    <x v="0"/>
    <x v="2"/>
    <x v="1"/>
    <x v="2073"/>
    <x v="1"/>
    <x v="1"/>
    <x v="1"/>
  </r>
  <r>
    <n v="3754"/>
    <x v="31"/>
    <x v="24"/>
    <x v="1"/>
    <x v="1"/>
    <x v="0"/>
    <x v="4"/>
    <x v="2"/>
    <x v="3"/>
    <x v="1"/>
    <x v="2422"/>
    <x v="1"/>
    <x v="1"/>
    <x v="1"/>
  </r>
  <r>
    <n v="3755"/>
    <x v="170"/>
    <x v="18"/>
    <x v="2"/>
    <x v="2"/>
    <x v="0"/>
    <x v="3"/>
    <x v="3"/>
    <x v="4"/>
    <x v="1"/>
    <x v="2423"/>
    <x v="0"/>
    <x v="0"/>
    <x v="0"/>
  </r>
  <r>
    <n v="3756"/>
    <x v="31"/>
    <x v="29"/>
    <x v="0"/>
    <x v="1"/>
    <x v="0"/>
    <x v="0"/>
    <x v="2"/>
    <x v="1"/>
    <x v="1"/>
    <x v="2236"/>
    <x v="1"/>
    <x v="1"/>
    <x v="1"/>
  </r>
  <r>
    <n v="3757"/>
    <x v="161"/>
    <x v="48"/>
    <x v="2"/>
    <x v="0"/>
    <x v="0"/>
    <x v="0"/>
    <x v="2"/>
    <x v="0"/>
    <x v="1"/>
    <x v="2424"/>
    <x v="1"/>
    <x v="1"/>
    <x v="1"/>
  </r>
  <r>
    <n v="3758"/>
    <x v="141"/>
    <x v="10"/>
    <x v="4"/>
    <x v="0"/>
    <x v="0"/>
    <x v="1"/>
    <x v="0"/>
    <x v="1"/>
    <x v="1"/>
    <x v="2425"/>
    <x v="0"/>
    <x v="0"/>
    <x v="0"/>
  </r>
  <r>
    <n v="3759"/>
    <x v="55"/>
    <x v="45"/>
    <x v="2"/>
    <x v="0"/>
    <x v="0"/>
    <x v="2"/>
    <x v="4"/>
    <x v="2"/>
    <x v="1"/>
    <x v="2426"/>
    <x v="0"/>
    <x v="0"/>
    <x v="0"/>
  </r>
  <r>
    <n v="3760"/>
    <x v="58"/>
    <x v="24"/>
    <x v="0"/>
    <x v="0"/>
    <x v="0"/>
    <x v="2"/>
    <x v="1"/>
    <x v="3"/>
    <x v="1"/>
    <x v="2427"/>
    <x v="1"/>
    <x v="1"/>
    <x v="1"/>
  </r>
  <r>
    <n v="3761"/>
    <x v="63"/>
    <x v="45"/>
    <x v="1"/>
    <x v="0"/>
    <x v="1"/>
    <x v="2"/>
    <x v="0"/>
    <x v="4"/>
    <x v="1"/>
    <x v="2369"/>
    <x v="1"/>
    <x v="1"/>
    <x v="1"/>
  </r>
  <r>
    <n v="3762"/>
    <x v="80"/>
    <x v="13"/>
    <x v="0"/>
    <x v="2"/>
    <x v="0"/>
    <x v="3"/>
    <x v="2"/>
    <x v="1"/>
    <x v="1"/>
    <x v="2428"/>
    <x v="1"/>
    <x v="1"/>
    <x v="1"/>
  </r>
  <r>
    <n v="3763"/>
    <x v="90"/>
    <x v="18"/>
    <x v="4"/>
    <x v="1"/>
    <x v="0"/>
    <x v="4"/>
    <x v="4"/>
    <x v="0"/>
    <x v="1"/>
    <x v="2429"/>
    <x v="0"/>
    <x v="0"/>
    <x v="0"/>
  </r>
  <r>
    <n v="3764"/>
    <x v="125"/>
    <x v="47"/>
    <x v="0"/>
    <x v="1"/>
    <x v="0"/>
    <x v="4"/>
    <x v="0"/>
    <x v="1"/>
    <x v="1"/>
    <x v="2430"/>
    <x v="0"/>
    <x v="0"/>
    <x v="0"/>
  </r>
  <r>
    <n v="3765"/>
    <x v="123"/>
    <x v="13"/>
    <x v="0"/>
    <x v="2"/>
    <x v="1"/>
    <x v="4"/>
    <x v="3"/>
    <x v="2"/>
    <x v="1"/>
    <x v="2431"/>
    <x v="1"/>
    <x v="1"/>
    <x v="1"/>
  </r>
  <r>
    <n v="3766"/>
    <x v="86"/>
    <x v="13"/>
    <x v="1"/>
    <x v="1"/>
    <x v="0"/>
    <x v="4"/>
    <x v="0"/>
    <x v="3"/>
    <x v="1"/>
    <x v="2316"/>
    <x v="0"/>
    <x v="0"/>
    <x v="0"/>
  </r>
  <r>
    <n v="3767"/>
    <x v="20"/>
    <x v="47"/>
    <x v="2"/>
    <x v="0"/>
    <x v="1"/>
    <x v="0"/>
    <x v="3"/>
    <x v="4"/>
    <x v="1"/>
    <x v="2432"/>
    <x v="1"/>
    <x v="1"/>
    <x v="1"/>
  </r>
  <r>
    <n v="3768"/>
    <x v="10"/>
    <x v="45"/>
    <x v="0"/>
    <x v="0"/>
    <x v="1"/>
    <x v="4"/>
    <x v="3"/>
    <x v="1"/>
    <x v="1"/>
    <x v="2433"/>
    <x v="0"/>
    <x v="0"/>
    <x v="0"/>
  </r>
  <r>
    <n v="3769"/>
    <x v="167"/>
    <x v="29"/>
    <x v="2"/>
    <x v="0"/>
    <x v="1"/>
    <x v="3"/>
    <x v="0"/>
    <x v="0"/>
    <x v="1"/>
    <x v="2434"/>
    <x v="0"/>
    <x v="0"/>
    <x v="0"/>
  </r>
  <r>
    <n v="3770"/>
    <x v="175"/>
    <x v="47"/>
    <x v="0"/>
    <x v="1"/>
    <x v="1"/>
    <x v="3"/>
    <x v="2"/>
    <x v="1"/>
    <x v="1"/>
    <x v="2435"/>
    <x v="1"/>
    <x v="1"/>
    <x v="1"/>
  </r>
  <r>
    <n v="3771"/>
    <x v="88"/>
    <x v="45"/>
    <x v="0"/>
    <x v="0"/>
    <x v="1"/>
    <x v="1"/>
    <x v="2"/>
    <x v="2"/>
    <x v="1"/>
    <x v="2272"/>
    <x v="1"/>
    <x v="1"/>
    <x v="1"/>
  </r>
  <r>
    <n v="3772"/>
    <x v="44"/>
    <x v="3"/>
    <x v="2"/>
    <x v="1"/>
    <x v="1"/>
    <x v="0"/>
    <x v="1"/>
    <x v="3"/>
    <x v="1"/>
    <x v="2267"/>
    <x v="1"/>
    <x v="1"/>
    <x v="1"/>
  </r>
  <r>
    <n v="3773"/>
    <x v="20"/>
    <x v="29"/>
    <x v="7"/>
    <x v="1"/>
    <x v="0"/>
    <x v="1"/>
    <x v="2"/>
    <x v="4"/>
    <x v="1"/>
    <x v="2436"/>
    <x v="0"/>
    <x v="0"/>
    <x v="0"/>
  </r>
  <r>
    <n v="3774"/>
    <x v="24"/>
    <x v="48"/>
    <x v="3"/>
    <x v="1"/>
    <x v="0"/>
    <x v="2"/>
    <x v="2"/>
    <x v="1"/>
    <x v="1"/>
    <x v="2437"/>
    <x v="0"/>
    <x v="0"/>
    <x v="0"/>
  </r>
  <r>
    <n v="3775"/>
    <x v="157"/>
    <x v="10"/>
    <x v="1"/>
    <x v="0"/>
    <x v="0"/>
    <x v="0"/>
    <x v="0"/>
    <x v="0"/>
    <x v="1"/>
    <x v="2438"/>
    <x v="1"/>
    <x v="1"/>
    <x v="1"/>
  </r>
  <r>
    <n v="3776"/>
    <x v="178"/>
    <x v="29"/>
    <x v="5"/>
    <x v="2"/>
    <x v="0"/>
    <x v="0"/>
    <x v="0"/>
    <x v="1"/>
    <x v="1"/>
    <x v="2094"/>
    <x v="0"/>
    <x v="0"/>
    <x v="0"/>
  </r>
  <r>
    <n v="3777"/>
    <x v="27"/>
    <x v="24"/>
    <x v="6"/>
    <x v="1"/>
    <x v="1"/>
    <x v="4"/>
    <x v="0"/>
    <x v="2"/>
    <x v="1"/>
    <x v="1951"/>
    <x v="1"/>
    <x v="1"/>
    <x v="1"/>
  </r>
  <r>
    <n v="3778"/>
    <x v="83"/>
    <x v="6"/>
    <x v="1"/>
    <x v="1"/>
    <x v="1"/>
    <x v="4"/>
    <x v="1"/>
    <x v="3"/>
    <x v="1"/>
    <x v="2439"/>
    <x v="0"/>
    <x v="0"/>
    <x v="0"/>
  </r>
  <r>
    <n v="3779"/>
    <x v="66"/>
    <x v="13"/>
    <x v="0"/>
    <x v="0"/>
    <x v="0"/>
    <x v="0"/>
    <x v="0"/>
    <x v="4"/>
    <x v="1"/>
    <x v="2440"/>
    <x v="0"/>
    <x v="0"/>
    <x v="0"/>
  </r>
  <r>
    <n v="3780"/>
    <x v="170"/>
    <x v="10"/>
    <x v="1"/>
    <x v="0"/>
    <x v="0"/>
    <x v="3"/>
    <x v="1"/>
    <x v="1"/>
    <x v="1"/>
    <x v="2441"/>
    <x v="0"/>
    <x v="0"/>
    <x v="0"/>
  </r>
  <r>
    <n v="3781"/>
    <x v="55"/>
    <x v="47"/>
    <x v="1"/>
    <x v="2"/>
    <x v="0"/>
    <x v="2"/>
    <x v="2"/>
    <x v="0"/>
    <x v="1"/>
    <x v="2082"/>
    <x v="1"/>
    <x v="1"/>
    <x v="1"/>
  </r>
  <r>
    <n v="3782"/>
    <x v="63"/>
    <x v="13"/>
    <x v="0"/>
    <x v="0"/>
    <x v="0"/>
    <x v="3"/>
    <x v="0"/>
    <x v="1"/>
    <x v="1"/>
    <x v="2442"/>
    <x v="1"/>
    <x v="1"/>
    <x v="1"/>
  </r>
  <r>
    <n v="3783"/>
    <x v="88"/>
    <x v="48"/>
    <x v="1"/>
    <x v="1"/>
    <x v="0"/>
    <x v="3"/>
    <x v="0"/>
    <x v="2"/>
    <x v="1"/>
    <x v="2443"/>
    <x v="1"/>
    <x v="1"/>
    <x v="1"/>
  </r>
  <r>
    <n v="3784"/>
    <x v="139"/>
    <x v="3"/>
    <x v="6"/>
    <x v="2"/>
    <x v="1"/>
    <x v="2"/>
    <x v="2"/>
    <x v="3"/>
    <x v="1"/>
    <x v="2296"/>
    <x v="1"/>
    <x v="1"/>
    <x v="1"/>
  </r>
  <r>
    <n v="3785"/>
    <x v="86"/>
    <x v="3"/>
    <x v="6"/>
    <x v="2"/>
    <x v="1"/>
    <x v="2"/>
    <x v="0"/>
    <x v="4"/>
    <x v="1"/>
    <x v="2444"/>
    <x v="1"/>
    <x v="1"/>
    <x v="1"/>
  </r>
  <r>
    <n v="3786"/>
    <x v="4"/>
    <x v="48"/>
    <x v="0"/>
    <x v="0"/>
    <x v="0"/>
    <x v="1"/>
    <x v="3"/>
    <x v="1"/>
    <x v="1"/>
    <x v="2327"/>
    <x v="1"/>
    <x v="1"/>
    <x v="1"/>
  </r>
  <r>
    <n v="3787"/>
    <x v="74"/>
    <x v="6"/>
    <x v="6"/>
    <x v="2"/>
    <x v="0"/>
    <x v="0"/>
    <x v="2"/>
    <x v="0"/>
    <x v="1"/>
    <x v="2445"/>
    <x v="1"/>
    <x v="1"/>
    <x v="1"/>
  </r>
  <r>
    <n v="3788"/>
    <x v="158"/>
    <x v="29"/>
    <x v="2"/>
    <x v="0"/>
    <x v="1"/>
    <x v="4"/>
    <x v="2"/>
    <x v="1"/>
    <x v="1"/>
    <x v="2446"/>
    <x v="1"/>
    <x v="1"/>
    <x v="1"/>
  </r>
  <r>
    <n v="3789"/>
    <x v="131"/>
    <x v="48"/>
    <x v="0"/>
    <x v="0"/>
    <x v="1"/>
    <x v="2"/>
    <x v="2"/>
    <x v="2"/>
    <x v="1"/>
    <x v="2223"/>
    <x v="1"/>
    <x v="1"/>
    <x v="1"/>
  </r>
  <r>
    <n v="3790"/>
    <x v="115"/>
    <x v="6"/>
    <x v="6"/>
    <x v="1"/>
    <x v="0"/>
    <x v="3"/>
    <x v="2"/>
    <x v="3"/>
    <x v="1"/>
    <x v="2006"/>
    <x v="1"/>
    <x v="1"/>
    <x v="1"/>
  </r>
  <r>
    <n v="3791"/>
    <x v="158"/>
    <x v="47"/>
    <x v="1"/>
    <x v="0"/>
    <x v="1"/>
    <x v="0"/>
    <x v="0"/>
    <x v="4"/>
    <x v="1"/>
    <x v="2447"/>
    <x v="0"/>
    <x v="0"/>
    <x v="0"/>
  </r>
  <r>
    <n v="3792"/>
    <x v="160"/>
    <x v="18"/>
    <x v="6"/>
    <x v="1"/>
    <x v="1"/>
    <x v="2"/>
    <x v="2"/>
    <x v="1"/>
    <x v="1"/>
    <x v="2448"/>
    <x v="0"/>
    <x v="0"/>
    <x v="0"/>
  </r>
  <r>
    <n v="3793"/>
    <x v="60"/>
    <x v="10"/>
    <x v="0"/>
    <x v="0"/>
    <x v="0"/>
    <x v="3"/>
    <x v="0"/>
    <x v="0"/>
    <x v="1"/>
    <x v="2449"/>
    <x v="1"/>
    <x v="1"/>
    <x v="1"/>
  </r>
  <r>
    <n v="3794"/>
    <x v="58"/>
    <x v="45"/>
    <x v="0"/>
    <x v="0"/>
    <x v="0"/>
    <x v="0"/>
    <x v="1"/>
    <x v="1"/>
    <x v="1"/>
    <x v="2450"/>
    <x v="1"/>
    <x v="1"/>
    <x v="1"/>
  </r>
  <r>
    <n v="3795"/>
    <x v="63"/>
    <x v="18"/>
    <x v="1"/>
    <x v="0"/>
    <x v="0"/>
    <x v="3"/>
    <x v="0"/>
    <x v="2"/>
    <x v="1"/>
    <x v="2451"/>
    <x v="1"/>
    <x v="1"/>
    <x v="1"/>
  </r>
  <r>
    <n v="3796"/>
    <x v="80"/>
    <x v="24"/>
    <x v="0"/>
    <x v="2"/>
    <x v="0"/>
    <x v="1"/>
    <x v="2"/>
    <x v="3"/>
    <x v="1"/>
    <x v="2452"/>
    <x v="1"/>
    <x v="1"/>
    <x v="1"/>
  </r>
  <r>
    <n v="3797"/>
    <x v="90"/>
    <x v="3"/>
    <x v="4"/>
    <x v="1"/>
    <x v="0"/>
    <x v="4"/>
    <x v="4"/>
    <x v="4"/>
    <x v="1"/>
    <x v="2453"/>
    <x v="1"/>
    <x v="1"/>
    <x v="1"/>
  </r>
  <r>
    <n v="3798"/>
    <x v="125"/>
    <x v="45"/>
    <x v="0"/>
    <x v="1"/>
    <x v="1"/>
    <x v="0"/>
    <x v="0"/>
    <x v="1"/>
    <x v="1"/>
    <x v="1951"/>
    <x v="0"/>
    <x v="0"/>
    <x v="0"/>
  </r>
  <r>
    <n v="3799"/>
    <x v="123"/>
    <x v="47"/>
    <x v="0"/>
    <x v="2"/>
    <x v="1"/>
    <x v="3"/>
    <x v="3"/>
    <x v="0"/>
    <x v="1"/>
    <x v="2454"/>
    <x v="0"/>
    <x v="0"/>
    <x v="0"/>
  </r>
  <r>
    <n v="3800"/>
    <x v="86"/>
    <x v="6"/>
    <x v="1"/>
    <x v="1"/>
    <x v="0"/>
    <x v="2"/>
    <x v="0"/>
    <x v="1"/>
    <x v="1"/>
    <x v="1932"/>
    <x v="0"/>
    <x v="0"/>
    <x v="0"/>
  </r>
  <r>
    <n v="3801"/>
    <x v="20"/>
    <x v="10"/>
    <x v="2"/>
    <x v="0"/>
    <x v="1"/>
    <x v="4"/>
    <x v="3"/>
    <x v="2"/>
    <x v="1"/>
    <x v="2455"/>
    <x v="0"/>
    <x v="0"/>
    <x v="0"/>
  </r>
  <r>
    <n v="3802"/>
    <x v="10"/>
    <x v="10"/>
    <x v="0"/>
    <x v="0"/>
    <x v="0"/>
    <x v="0"/>
    <x v="3"/>
    <x v="3"/>
    <x v="1"/>
    <x v="2456"/>
    <x v="1"/>
    <x v="1"/>
    <x v="1"/>
  </r>
  <r>
    <n v="3803"/>
    <x v="167"/>
    <x v="45"/>
    <x v="2"/>
    <x v="0"/>
    <x v="0"/>
    <x v="3"/>
    <x v="0"/>
    <x v="4"/>
    <x v="1"/>
    <x v="2457"/>
    <x v="0"/>
    <x v="0"/>
    <x v="0"/>
  </r>
  <r>
    <n v="3804"/>
    <x v="175"/>
    <x v="47"/>
    <x v="0"/>
    <x v="1"/>
    <x v="1"/>
    <x v="4"/>
    <x v="2"/>
    <x v="1"/>
    <x v="1"/>
    <x v="2458"/>
    <x v="1"/>
    <x v="1"/>
    <x v="1"/>
  </r>
  <r>
    <n v="3805"/>
    <x v="88"/>
    <x v="29"/>
    <x v="0"/>
    <x v="0"/>
    <x v="1"/>
    <x v="2"/>
    <x v="2"/>
    <x v="0"/>
    <x v="1"/>
    <x v="2459"/>
    <x v="0"/>
    <x v="0"/>
    <x v="0"/>
  </r>
  <r>
    <n v="3806"/>
    <x v="44"/>
    <x v="24"/>
    <x v="2"/>
    <x v="1"/>
    <x v="0"/>
    <x v="3"/>
    <x v="1"/>
    <x v="1"/>
    <x v="1"/>
    <x v="2460"/>
    <x v="1"/>
    <x v="1"/>
    <x v="1"/>
  </r>
  <r>
    <n v="3807"/>
    <x v="20"/>
    <x v="13"/>
    <x v="7"/>
    <x v="1"/>
    <x v="1"/>
    <x v="0"/>
    <x v="2"/>
    <x v="2"/>
    <x v="1"/>
    <x v="2254"/>
    <x v="0"/>
    <x v="0"/>
    <x v="0"/>
  </r>
  <r>
    <n v="3808"/>
    <x v="24"/>
    <x v="10"/>
    <x v="3"/>
    <x v="1"/>
    <x v="0"/>
    <x v="4"/>
    <x v="2"/>
    <x v="3"/>
    <x v="1"/>
    <x v="2461"/>
    <x v="1"/>
    <x v="1"/>
    <x v="1"/>
  </r>
  <r>
    <n v="3809"/>
    <x v="157"/>
    <x v="45"/>
    <x v="1"/>
    <x v="0"/>
    <x v="1"/>
    <x v="3"/>
    <x v="0"/>
    <x v="4"/>
    <x v="1"/>
    <x v="2462"/>
    <x v="1"/>
    <x v="1"/>
    <x v="1"/>
  </r>
  <r>
    <n v="3810"/>
    <x v="178"/>
    <x v="10"/>
    <x v="5"/>
    <x v="2"/>
    <x v="0"/>
    <x v="2"/>
    <x v="0"/>
    <x v="1"/>
    <x v="2"/>
    <x v="2463"/>
    <x v="0"/>
    <x v="0"/>
    <x v="0"/>
  </r>
  <r>
    <n v="3811"/>
    <x v="27"/>
    <x v="6"/>
    <x v="6"/>
    <x v="1"/>
    <x v="0"/>
    <x v="2"/>
    <x v="0"/>
    <x v="0"/>
    <x v="2"/>
    <x v="2020"/>
    <x v="0"/>
    <x v="0"/>
    <x v="0"/>
  </r>
  <r>
    <n v="3812"/>
    <x v="83"/>
    <x v="47"/>
    <x v="1"/>
    <x v="1"/>
    <x v="0"/>
    <x v="1"/>
    <x v="1"/>
    <x v="1"/>
    <x v="2"/>
    <x v="2464"/>
    <x v="1"/>
    <x v="1"/>
    <x v="1"/>
  </r>
  <r>
    <n v="3813"/>
    <x v="66"/>
    <x v="48"/>
    <x v="0"/>
    <x v="0"/>
    <x v="1"/>
    <x v="2"/>
    <x v="0"/>
    <x v="2"/>
    <x v="2"/>
    <x v="2407"/>
    <x v="0"/>
    <x v="0"/>
    <x v="0"/>
  </r>
  <r>
    <n v="3814"/>
    <x v="170"/>
    <x v="24"/>
    <x v="1"/>
    <x v="0"/>
    <x v="1"/>
    <x v="1"/>
    <x v="1"/>
    <x v="3"/>
    <x v="2"/>
    <x v="2465"/>
    <x v="0"/>
    <x v="0"/>
    <x v="0"/>
  </r>
  <r>
    <n v="3815"/>
    <x v="55"/>
    <x v="13"/>
    <x v="1"/>
    <x v="2"/>
    <x v="0"/>
    <x v="4"/>
    <x v="2"/>
    <x v="4"/>
    <x v="2"/>
    <x v="2466"/>
    <x v="1"/>
    <x v="1"/>
    <x v="1"/>
  </r>
  <r>
    <n v="3816"/>
    <x v="63"/>
    <x v="18"/>
    <x v="0"/>
    <x v="0"/>
    <x v="1"/>
    <x v="0"/>
    <x v="0"/>
    <x v="1"/>
    <x v="2"/>
    <x v="2467"/>
    <x v="0"/>
    <x v="0"/>
    <x v="0"/>
  </r>
  <r>
    <n v="3817"/>
    <x v="88"/>
    <x v="47"/>
    <x v="1"/>
    <x v="1"/>
    <x v="1"/>
    <x v="4"/>
    <x v="0"/>
    <x v="0"/>
    <x v="2"/>
    <x v="2036"/>
    <x v="1"/>
    <x v="1"/>
    <x v="1"/>
  </r>
  <r>
    <n v="3818"/>
    <x v="139"/>
    <x v="45"/>
    <x v="6"/>
    <x v="2"/>
    <x v="0"/>
    <x v="4"/>
    <x v="2"/>
    <x v="1"/>
    <x v="2"/>
    <x v="2468"/>
    <x v="1"/>
    <x v="1"/>
    <x v="1"/>
  </r>
  <r>
    <n v="3819"/>
    <x v="86"/>
    <x v="3"/>
    <x v="6"/>
    <x v="2"/>
    <x v="1"/>
    <x v="2"/>
    <x v="0"/>
    <x v="2"/>
    <x v="2"/>
    <x v="2469"/>
    <x v="1"/>
    <x v="1"/>
    <x v="1"/>
  </r>
  <r>
    <n v="3820"/>
    <x v="4"/>
    <x v="18"/>
    <x v="0"/>
    <x v="0"/>
    <x v="0"/>
    <x v="1"/>
    <x v="3"/>
    <x v="3"/>
    <x v="2"/>
    <x v="2368"/>
    <x v="1"/>
    <x v="1"/>
    <x v="1"/>
  </r>
  <r>
    <n v="3821"/>
    <x v="74"/>
    <x v="47"/>
    <x v="6"/>
    <x v="2"/>
    <x v="1"/>
    <x v="4"/>
    <x v="2"/>
    <x v="4"/>
    <x v="2"/>
    <x v="2348"/>
    <x v="1"/>
    <x v="1"/>
    <x v="1"/>
  </r>
  <r>
    <n v="3822"/>
    <x v="158"/>
    <x v="24"/>
    <x v="2"/>
    <x v="0"/>
    <x v="1"/>
    <x v="4"/>
    <x v="2"/>
    <x v="1"/>
    <x v="2"/>
    <x v="2470"/>
    <x v="0"/>
    <x v="0"/>
    <x v="0"/>
  </r>
  <r>
    <n v="3823"/>
    <x v="131"/>
    <x v="48"/>
    <x v="0"/>
    <x v="0"/>
    <x v="1"/>
    <x v="1"/>
    <x v="2"/>
    <x v="0"/>
    <x v="2"/>
    <x v="2471"/>
    <x v="1"/>
    <x v="1"/>
    <x v="1"/>
  </r>
  <r>
    <n v="3824"/>
    <x v="115"/>
    <x v="10"/>
    <x v="6"/>
    <x v="1"/>
    <x v="0"/>
    <x v="2"/>
    <x v="2"/>
    <x v="1"/>
    <x v="2"/>
    <x v="2472"/>
    <x v="0"/>
    <x v="0"/>
    <x v="0"/>
  </r>
  <r>
    <n v="3825"/>
    <x v="158"/>
    <x v="10"/>
    <x v="1"/>
    <x v="0"/>
    <x v="1"/>
    <x v="0"/>
    <x v="0"/>
    <x v="2"/>
    <x v="2"/>
    <x v="2423"/>
    <x v="1"/>
    <x v="1"/>
    <x v="1"/>
  </r>
  <r>
    <n v="3826"/>
    <x v="160"/>
    <x v="29"/>
    <x v="6"/>
    <x v="1"/>
    <x v="1"/>
    <x v="0"/>
    <x v="2"/>
    <x v="3"/>
    <x v="2"/>
    <x v="2473"/>
    <x v="1"/>
    <x v="1"/>
    <x v="1"/>
  </r>
  <r>
    <n v="3827"/>
    <x v="60"/>
    <x v="45"/>
    <x v="0"/>
    <x v="0"/>
    <x v="1"/>
    <x v="2"/>
    <x v="0"/>
    <x v="4"/>
    <x v="2"/>
    <x v="2474"/>
    <x v="1"/>
    <x v="1"/>
    <x v="1"/>
  </r>
  <r>
    <n v="3828"/>
    <x v="125"/>
    <x v="3"/>
    <x v="2"/>
    <x v="0"/>
    <x v="1"/>
    <x v="2"/>
    <x v="2"/>
    <x v="1"/>
    <x v="2"/>
    <x v="1770"/>
    <x v="0"/>
    <x v="0"/>
    <x v="0"/>
  </r>
  <r>
    <n v="3829"/>
    <x v="9"/>
    <x v="45"/>
    <x v="1"/>
    <x v="0"/>
    <x v="0"/>
    <x v="0"/>
    <x v="0"/>
    <x v="0"/>
    <x v="2"/>
    <x v="2475"/>
    <x v="1"/>
    <x v="1"/>
    <x v="1"/>
  </r>
  <r>
    <n v="3830"/>
    <x v="113"/>
    <x v="18"/>
    <x v="0"/>
    <x v="0"/>
    <x v="1"/>
    <x v="4"/>
    <x v="4"/>
    <x v="1"/>
    <x v="2"/>
    <x v="9"/>
    <x v="1"/>
    <x v="1"/>
    <x v="1"/>
  </r>
  <r>
    <n v="3831"/>
    <x v="195"/>
    <x v="47"/>
    <x v="4"/>
    <x v="1"/>
    <x v="1"/>
    <x v="0"/>
    <x v="4"/>
    <x v="2"/>
    <x v="2"/>
    <x v="492"/>
    <x v="0"/>
    <x v="0"/>
    <x v="0"/>
  </r>
  <r>
    <n v="3832"/>
    <x v="109"/>
    <x v="3"/>
    <x v="0"/>
    <x v="1"/>
    <x v="1"/>
    <x v="3"/>
    <x v="4"/>
    <x v="3"/>
    <x v="0"/>
    <x v="220"/>
    <x v="0"/>
    <x v="0"/>
    <x v="0"/>
  </r>
  <r>
    <n v="3833"/>
    <x v="32"/>
    <x v="18"/>
    <x v="0"/>
    <x v="0"/>
    <x v="0"/>
    <x v="3"/>
    <x v="0"/>
    <x v="4"/>
    <x v="0"/>
    <x v="2476"/>
    <x v="0"/>
    <x v="0"/>
    <x v="0"/>
  </r>
  <r>
    <n v="3834"/>
    <x v="71"/>
    <x v="18"/>
    <x v="2"/>
    <x v="0"/>
    <x v="1"/>
    <x v="4"/>
    <x v="0"/>
    <x v="1"/>
    <x v="0"/>
    <x v="2477"/>
    <x v="0"/>
    <x v="0"/>
    <x v="0"/>
  </r>
  <r>
    <n v="3835"/>
    <x v="61"/>
    <x v="24"/>
    <x v="0"/>
    <x v="1"/>
    <x v="0"/>
    <x v="0"/>
    <x v="3"/>
    <x v="0"/>
    <x v="0"/>
    <x v="2478"/>
    <x v="0"/>
    <x v="0"/>
    <x v="0"/>
  </r>
  <r>
    <n v="3836"/>
    <x v="82"/>
    <x v="18"/>
    <x v="2"/>
    <x v="0"/>
    <x v="1"/>
    <x v="1"/>
    <x v="2"/>
    <x v="1"/>
    <x v="0"/>
    <x v="2479"/>
    <x v="1"/>
    <x v="1"/>
    <x v="1"/>
  </r>
  <r>
    <n v="3837"/>
    <x v="32"/>
    <x v="47"/>
    <x v="1"/>
    <x v="0"/>
    <x v="0"/>
    <x v="4"/>
    <x v="2"/>
    <x v="2"/>
    <x v="0"/>
    <x v="2480"/>
    <x v="1"/>
    <x v="1"/>
    <x v="1"/>
  </r>
  <r>
    <n v="3838"/>
    <x v="127"/>
    <x v="48"/>
    <x v="1"/>
    <x v="0"/>
    <x v="0"/>
    <x v="1"/>
    <x v="4"/>
    <x v="3"/>
    <x v="0"/>
    <x v="2481"/>
    <x v="0"/>
    <x v="0"/>
    <x v="0"/>
  </r>
  <r>
    <n v="3839"/>
    <x v="40"/>
    <x v="48"/>
    <x v="2"/>
    <x v="1"/>
    <x v="0"/>
    <x v="3"/>
    <x v="0"/>
    <x v="4"/>
    <x v="0"/>
    <x v="2482"/>
    <x v="0"/>
    <x v="0"/>
    <x v="0"/>
  </r>
  <r>
    <n v="3840"/>
    <x v="128"/>
    <x v="6"/>
    <x v="0"/>
    <x v="0"/>
    <x v="1"/>
    <x v="0"/>
    <x v="3"/>
    <x v="1"/>
    <x v="0"/>
    <x v="2382"/>
    <x v="0"/>
    <x v="0"/>
    <x v="0"/>
  </r>
  <r>
    <n v="3841"/>
    <x v="169"/>
    <x v="24"/>
    <x v="1"/>
    <x v="1"/>
    <x v="0"/>
    <x v="0"/>
    <x v="0"/>
    <x v="0"/>
    <x v="0"/>
    <x v="2483"/>
    <x v="0"/>
    <x v="0"/>
    <x v="0"/>
  </r>
  <r>
    <n v="3842"/>
    <x v="9"/>
    <x v="18"/>
    <x v="0"/>
    <x v="1"/>
    <x v="1"/>
    <x v="3"/>
    <x v="2"/>
    <x v="1"/>
    <x v="0"/>
    <x v="2127"/>
    <x v="1"/>
    <x v="1"/>
    <x v="1"/>
  </r>
  <r>
    <n v="3843"/>
    <x v="24"/>
    <x v="48"/>
    <x v="1"/>
    <x v="0"/>
    <x v="1"/>
    <x v="4"/>
    <x v="3"/>
    <x v="2"/>
    <x v="0"/>
    <x v="1997"/>
    <x v="0"/>
    <x v="0"/>
    <x v="0"/>
  </r>
  <r>
    <n v="3844"/>
    <x v="146"/>
    <x v="45"/>
    <x v="3"/>
    <x v="1"/>
    <x v="0"/>
    <x v="3"/>
    <x v="2"/>
    <x v="3"/>
    <x v="0"/>
    <x v="2484"/>
    <x v="1"/>
    <x v="1"/>
    <x v="1"/>
  </r>
  <r>
    <n v="3845"/>
    <x v="131"/>
    <x v="13"/>
    <x v="0"/>
    <x v="1"/>
    <x v="1"/>
    <x v="0"/>
    <x v="2"/>
    <x v="4"/>
    <x v="0"/>
    <x v="2485"/>
    <x v="1"/>
    <x v="1"/>
    <x v="1"/>
  </r>
  <r>
    <n v="3846"/>
    <x v="76"/>
    <x v="29"/>
    <x v="0"/>
    <x v="0"/>
    <x v="1"/>
    <x v="0"/>
    <x v="3"/>
    <x v="1"/>
    <x v="0"/>
    <x v="2468"/>
    <x v="0"/>
    <x v="0"/>
    <x v="0"/>
  </r>
  <r>
    <n v="3847"/>
    <x v="20"/>
    <x v="45"/>
    <x v="0"/>
    <x v="1"/>
    <x v="1"/>
    <x v="4"/>
    <x v="2"/>
    <x v="0"/>
    <x v="0"/>
    <x v="2486"/>
    <x v="1"/>
    <x v="1"/>
    <x v="1"/>
  </r>
  <r>
    <n v="3848"/>
    <x v="56"/>
    <x v="10"/>
    <x v="2"/>
    <x v="0"/>
    <x v="1"/>
    <x v="2"/>
    <x v="0"/>
    <x v="1"/>
    <x v="0"/>
    <x v="2487"/>
    <x v="0"/>
    <x v="0"/>
    <x v="0"/>
  </r>
  <r>
    <n v="3849"/>
    <x v="85"/>
    <x v="47"/>
    <x v="1"/>
    <x v="0"/>
    <x v="1"/>
    <x v="4"/>
    <x v="2"/>
    <x v="2"/>
    <x v="0"/>
    <x v="2488"/>
    <x v="1"/>
    <x v="1"/>
    <x v="1"/>
  </r>
  <r>
    <n v="3850"/>
    <x v="48"/>
    <x v="48"/>
    <x v="1"/>
    <x v="1"/>
    <x v="0"/>
    <x v="2"/>
    <x v="2"/>
    <x v="3"/>
    <x v="0"/>
    <x v="2489"/>
    <x v="0"/>
    <x v="0"/>
    <x v="0"/>
  </r>
  <r>
    <n v="3851"/>
    <x v="48"/>
    <x v="10"/>
    <x v="2"/>
    <x v="0"/>
    <x v="0"/>
    <x v="2"/>
    <x v="0"/>
    <x v="4"/>
    <x v="0"/>
    <x v="2490"/>
    <x v="1"/>
    <x v="1"/>
    <x v="1"/>
  </r>
  <r>
    <n v="3852"/>
    <x v="76"/>
    <x v="3"/>
    <x v="0"/>
    <x v="1"/>
    <x v="0"/>
    <x v="2"/>
    <x v="1"/>
    <x v="1"/>
    <x v="0"/>
    <x v="2491"/>
    <x v="1"/>
    <x v="1"/>
    <x v="1"/>
  </r>
  <r>
    <n v="3853"/>
    <x v="102"/>
    <x v="3"/>
    <x v="2"/>
    <x v="0"/>
    <x v="0"/>
    <x v="4"/>
    <x v="4"/>
    <x v="0"/>
    <x v="0"/>
    <x v="2051"/>
    <x v="1"/>
    <x v="1"/>
    <x v="1"/>
  </r>
  <r>
    <n v="3854"/>
    <x v="11"/>
    <x v="29"/>
    <x v="0"/>
    <x v="0"/>
    <x v="0"/>
    <x v="2"/>
    <x v="2"/>
    <x v="1"/>
    <x v="1"/>
    <x v="2492"/>
    <x v="0"/>
    <x v="0"/>
    <x v="0"/>
  </r>
  <r>
    <n v="3855"/>
    <x v="34"/>
    <x v="6"/>
    <x v="0"/>
    <x v="1"/>
    <x v="0"/>
    <x v="3"/>
    <x v="2"/>
    <x v="2"/>
    <x v="1"/>
    <x v="2493"/>
    <x v="0"/>
    <x v="0"/>
    <x v="0"/>
  </r>
  <r>
    <n v="3856"/>
    <x v="64"/>
    <x v="13"/>
    <x v="2"/>
    <x v="0"/>
    <x v="0"/>
    <x v="2"/>
    <x v="2"/>
    <x v="3"/>
    <x v="1"/>
    <x v="1974"/>
    <x v="1"/>
    <x v="1"/>
    <x v="1"/>
  </r>
  <r>
    <n v="3857"/>
    <x v="2"/>
    <x v="29"/>
    <x v="0"/>
    <x v="1"/>
    <x v="1"/>
    <x v="0"/>
    <x v="2"/>
    <x v="4"/>
    <x v="1"/>
    <x v="1967"/>
    <x v="1"/>
    <x v="1"/>
    <x v="1"/>
  </r>
  <r>
    <n v="3858"/>
    <x v="158"/>
    <x v="18"/>
    <x v="1"/>
    <x v="1"/>
    <x v="0"/>
    <x v="3"/>
    <x v="3"/>
    <x v="1"/>
    <x v="1"/>
    <x v="2494"/>
    <x v="0"/>
    <x v="0"/>
    <x v="0"/>
  </r>
  <r>
    <n v="3859"/>
    <x v="119"/>
    <x v="29"/>
    <x v="2"/>
    <x v="1"/>
    <x v="1"/>
    <x v="2"/>
    <x v="2"/>
    <x v="0"/>
    <x v="1"/>
    <x v="2495"/>
    <x v="1"/>
    <x v="1"/>
    <x v="1"/>
  </r>
  <r>
    <n v="3860"/>
    <x v="129"/>
    <x v="13"/>
    <x v="0"/>
    <x v="1"/>
    <x v="1"/>
    <x v="0"/>
    <x v="3"/>
    <x v="1"/>
    <x v="1"/>
    <x v="2496"/>
    <x v="1"/>
    <x v="1"/>
    <x v="1"/>
  </r>
  <r>
    <n v="3861"/>
    <x v="7"/>
    <x v="3"/>
    <x v="1"/>
    <x v="1"/>
    <x v="1"/>
    <x v="1"/>
    <x v="0"/>
    <x v="2"/>
    <x v="1"/>
    <x v="2497"/>
    <x v="0"/>
    <x v="0"/>
    <x v="0"/>
  </r>
  <r>
    <n v="3862"/>
    <x v="121"/>
    <x v="18"/>
    <x v="1"/>
    <x v="2"/>
    <x v="1"/>
    <x v="1"/>
    <x v="0"/>
    <x v="3"/>
    <x v="1"/>
    <x v="2020"/>
    <x v="0"/>
    <x v="0"/>
    <x v="0"/>
  </r>
  <r>
    <n v="3863"/>
    <x v="14"/>
    <x v="13"/>
    <x v="0"/>
    <x v="1"/>
    <x v="0"/>
    <x v="3"/>
    <x v="3"/>
    <x v="4"/>
    <x v="1"/>
    <x v="2359"/>
    <x v="1"/>
    <x v="1"/>
    <x v="1"/>
  </r>
  <r>
    <n v="3864"/>
    <x v="16"/>
    <x v="10"/>
    <x v="3"/>
    <x v="1"/>
    <x v="0"/>
    <x v="4"/>
    <x v="1"/>
    <x v="1"/>
    <x v="1"/>
    <x v="2498"/>
    <x v="1"/>
    <x v="1"/>
    <x v="1"/>
  </r>
  <r>
    <n v="3865"/>
    <x v="75"/>
    <x v="10"/>
    <x v="3"/>
    <x v="1"/>
    <x v="1"/>
    <x v="0"/>
    <x v="4"/>
    <x v="0"/>
    <x v="1"/>
    <x v="2499"/>
    <x v="0"/>
    <x v="0"/>
    <x v="0"/>
  </r>
  <r>
    <n v="3866"/>
    <x v="108"/>
    <x v="18"/>
    <x v="0"/>
    <x v="1"/>
    <x v="1"/>
    <x v="4"/>
    <x v="2"/>
    <x v="1"/>
    <x v="1"/>
    <x v="2402"/>
    <x v="1"/>
    <x v="1"/>
    <x v="1"/>
  </r>
  <r>
    <n v="3867"/>
    <x v="88"/>
    <x v="29"/>
    <x v="1"/>
    <x v="1"/>
    <x v="1"/>
    <x v="0"/>
    <x v="1"/>
    <x v="2"/>
    <x v="1"/>
    <x v="2404"/>
    <x v="1"/>
    <x v="1"/>
    <x v="1"/>
  </r>
  <r>
    <n v="3868"/>
    <x v="75"/>
    <x v="13"/>
    <x v="1"/>
    <x v="1"/>
    <x v="1"/>
    <x v="2"/>
    <x v="0"/>
    <x v="3"/>
    <x v="1"/>
    <x v="2500"/>
    <x v="0"/>
    <x v="0"/>
    <x v="0"/>
  </r>
  <r>
    <n v="3869"/>
    <x v="72"/>
    <x v="3"/>
    <x v="0"/>
    <x v="2"/>
    <x v="0"/>
    <x v="2"/>
    <x v="0"/>
    <x v="4"/>
    <x v="1"/>
    <x v="2501"/>
    <x v="1"/>
    <x v="1"/>
    <x v="1"/>
  </r>
  <r>
    <n v="3870"/>
    <x v="165"/>
    <x v="18"/>
    <x v="1"/>
    <x v="1"/>
    <x v="0"/>
    <x v="1"/>
    <x v="3"/>
    <x v="1"/>
    <x v="1"/>
    <x v="2502"/>
    <x v="1"/>
    <x v="1"/>
    <x v="1"/>
  </r>
  <r>
    <n v="3871"/>
    <x v="21"/>
    <x v="45"/>
    <x v="0"/>
    <x v="2"/>
    <x v="1"/>
    <x v="0"/>
    <x v="2"/>
    <x v="0"/>
    <x v="1"/>
    <x v="2460"/>
    <x v="0"/>
    <x v="0"/>
    <x v="0"/>
  </r>
  <r>
    <n v="3872"/>
    <x v="78"/>
    <x v="6"/>
    <x v="2"/>
    <x v="1"/>
    <x v="1"/>
    <x v="0"/>
    <x v="0"/>
    <x v="1"/>
    <x v="1"/>
    <x v="2052"/>
    <x v="0"/>
    <x v="0"/>
    <x v="0"/>
  </r>
  <r>
    <n v="3873"/>
    <x v="139"/>
    <x v="45"/>
    <x v="0"/>
    <x v="1"/>
    <x v="1"/>
    <x v="0"/>
    <x v="0"/>
    <x v="2"/>
    <x v="1"/>
    <x v="2230"/>
    <x v="0"/>
    <x v="0"/>
    <x v="0"/>
  </r>
  <r>
    <n v="3874"/>
    <x v="1"/>
    <x v="10"/>
    <x v="0"/>
    <x v="1"/>
    <x v="1"/>
    <x v="1"/>
    <x v="0"/>
    <x v="3"/>
    <x v="1"/>
    <x v="2503"/>
    <x v="0"/>
    <x v="0"/>
    <x v="0"/>
  </r>
  <r>
    <n v="3875"/>
    <x v="3"/>
    <x v="24"/>
    <x v="0"/>
    <x v="0"/>
    <x v="0"/>
    <x v="1"/>
    <x v="1"/>
    <x v="4"/>
    <x v="1"/>
    <x v="2504"/>
    <x v="1"/>
    <x v="1"/>
    <x v="1"/>
  </r>
  <r>
    <n v="3876"/>
    <x v="116"/>
    <x v="47"/>
    <x v="0"/>
    <x v="1"/>
    <x v="1"/>
    <x v="1"/>
    <x v="0"/>
    <x v="1"/>
    <x v="1"/>
    <x v="2505"/>
    <x v="1"/>
    <x v="1"/>
    <x v="1"/>
  </r>
  <r>
    <n v="3877"/>
    <x v="26"/>
    <x v="18"/>
    <x v="1"/>
    <x v="0"/>
    <x v="0"/>
    <x v="4"/>
    <x v="0"/>
    <x v="0"/>
    <x v="1"/>
    <x v="2506"/>
    <x v="1"/>
    <x v="1"/>
    <x v="1"/>
  </r>
  <r>
    <n v="3878"/>
    <x v="6"/>
    <x v="45"/>
    <x v="3"/>
    <x v="1"/>
    <x v="1"/>
    <x v="2"/>
    <x v="0"/>
    <x v="1"/>
    <x v="1"/>
    <x v="2507"/>
    <x v="0"/>
    <x v="0"/>
    <x v="0"/>
  </r>
  <r>
    <n v="3879"/>
    <x v="79"/>
    <x v="13"/>
    <x v="2"/>
    <x v="0"/>
    <x v="1"/>
    <x v="0"/>
    <x v="3"/>
    <x v="2"/>
    <x v="1"/>
    <x v="2018"/>
    <x v="1"/>
    <x v="1"/>
    <x v="1"/>
  </r>
  <r>
    <n v="3880"/>
    <x v="69"/>
    <x v="10"/>
    <x v="0"/>
    <x v="0"/>
    <x v="1"/>
    <x v="0"/>
    <x v="3"/>
    <x v="3"/>
    <x v="1"/>
    <x v="2508"/>
    <x v="1"/>
    <x v="1"/>
    <x v="1"/>
  </r>
  <r>
    <n v="3881"/>
    <x v="140"/>
    <x v="6"/>
    <x v="2"/>
    <x v="2"/>
    <x v="0"/>
    <x v="0"/>
    <x v="2"/>
    <x v="4"/>
    <x v="1"/>
    <x v="2509"/>
    <x v="1"/>
    <x v="1"/>
    <x v="1"/>
  </r>
  <r>
    <n v="3882"/>
    <x v="88"/>
    <x v="10"/>
    <x v="0"/>
    <x v="2"/>
    <x v="0"/>
    <x v="0"/>
    <x v="2"/>
    <x v="1"/>
    <x v="1"/>
    <x v="2036"/>
    <x v="1"/>
    <x v="1"/>
    <x v="1"/>
  </r>
  <r>
    <n v="3883"/>
    <x v="187"/>
    <x v="48"/>
    <x v="0"/>
    <x v="1"/>
    <x v="1"/>
    <x v="2"/>
    <x v="3"/>
    <x v="0"/>
    <x v="1"/>
    <x v="2128"/>
    <x v="0"/>
    <x v="0"/>
    <x v="0"/>
  </r>
  <r>
    <n v="3884"/>
    <x v="46"/>
    <x v="47"/>
    <x v="0"/>
    <x v="1"/>
    <x v="0"/>
    <x v="4"/>
    <x v="2"/>
    <x v="1"/>
    <x v="1"/>
    <x v="2016"/>
    <x v="0"/>
    <x v="0"/>
    <x v="0"/>
  </r>
  <r>
    <n v="3885"/>
    <x v="57"/>
    <x v="24"/>
    <x v="1"/>
    <x v="1"/>
    <x v="1"/>
    <x v="4"/>
    <x v="2"/>
    <x v="2"/>
    <x v="1"/>
    <x v="2510"/>
    <x v="0"/>
    <x v="0"/>
    <x v="0"/>
  </r>
  <r>
    <n v="3886"/>
    <x v="166"/>
    <x v="48"/>
    <x v="4"/>
    <x v="0"/>
    <x v="0"/>
    <x v="2"/>
    <x v="2"/>
    <x v="3"/>
    <x v="1"/>
    <x v="2511"/>
    <x v="1"/>
    <x v="1"/>
    <x v="1"/>
  </r>
  <r>
    <n v="3887"/>
    <x v="58"/>
    <x v="10"/>
    <x v="0"/>
    <x v="0"/>
    <x v="1"/>
    <x v="4"/>
    <x v="3"/>
    <x v="4"/>
    <x v="1"/>
    <x v="2512"/>
    <x v="1"/>
    <x v="1"/>
    <x v="1"/>
  </r>
  <r>
    <n v="3888"/>
    <x v="35"/>
    <x v="3"/>
    <x v="1"/>
    <x v="0"/>
    <x v="1"/>
    <x v="2"/>
    <x v="0"/>
    <x v="1"/>
    <x v="1"/>
    <x v="2513"/>
    <x v="1"/>
    <x v="1"/>
    <x v="1"/>
  </r>
  <r>
    <n v="3889"/>
    <x v="90"/>
    <x v="6"/>
    <x v="1"/>
    <x v="1"/>
    <x v="1"/>
    <x v="2"/>
    <x v="3"/>
    <x v="0"/>
    <x v="1"/>
    <x v="2514"/>
    <x v="1"/>
    <x v="1"/>
    <x v="1"/>
  </r>
  <r>
    <n v="3890"/>
    <x v="52"/>
    <x v="45"/>
    <x v="1"/>
    <x v="1"/>
    <x v="0"/>
    <x v="3"/>
    <x v="2"/>
    <x v="1"/>
    <x v="1"/>
    <x v="2408"/>
    <x v="0"/>
    <x v="0"/>
    <x v="0"/>
  </r>
  <r>
    <n v="3891"/>
    <x v="157"/>
    <x v="24"/>
    <x v="0"/>
    <x v="1"/>
    <x v="1"/>
    <x v="3"/>
    <x v="2"/>
    <x v="2"/>
    <x v="1"/>
    <x v="2515"/>
    <x v="0"/>
    <x v="0"/>
    <x v="0"/>
  </r>
  <r>
    <n v="3892"/>
    <x v="130"/>
    <x v="45"/>
    <x v="1"/>
    <x v="2"/>
    <x v="1"/>
    <x v="4"/>
    <x v="2"/>
    <x v="3"/>
    <x v="1"/>
    <x v="2516"/>
    <x v="1"/>
    <x v="1"/>
    <x v="1"/>
  </r>
  <r>
    <n v="3893"/>
    <x v="42"/>
    <x v="48"/>
    <x v="1"/>
    <x v="1"/>
    <x v="0"/>
    <x v="3"/>
    <x v="0"/>
    <x v="4"/>
    <x v="1"/>
    <x v="2432"/>
    <x v="0"/>
    <x v="0"/>
    <x v="0"/>
  </r>
  <r>
    <n v="3894"/>
    <x v="38"/>
    <x v="6"/>
    <x v="2"/>
    <x v="0"/>
    <x v="0"/>
    <x v="4"/>
    <x v="1"/>
    <x v="1"/>
    <x v="1"/>
    <x v="2517"/>
    <x v="0"/>
    <x v="0"/>
    <x v="0"/>
  </r>
  <r>
    <n v="3895"/>
    <x v="63"/>
    <x v="45"/>
    <x v="0"/>
    <x v="0"/>
    <x v="0"/>
    <x v="2"/>
    <x v="1"/>
    <x v="0"/>
    <x v="1"/>
    <x v="2518"/>
    <x v="1"/>
    <x v="1"/>
    <x v="1"/>
  </r>
  <r>
    <n v="3896"/>
    <x v="76"/>
    <x v="47"/>
    <x v="1"/>
    <x v="1"/>
    <x v="1"/>
    <x v="1"/>
    <x v="3"/>
    <x v="1"/>
    <x v="1"/>
    <x v="2519"/>
    <x v="1"/>
    <x v="1"/>
    <x v="1"/>
  </r>
  <r>
    <n v="3897"/>
    <x v="86"/>
    <x v="6"/>
    <x v="1"/>
    <x v="0"/>
    <x v="1"/>
    <x v="3"/>
    <x v="0"/>
    <x v="2"/>
    <x v="1"/>
    <x v="2467"/>
    <x v="1"/>
    <x v="1"/>
    <x v="1"/>
  </r>
  <r>
    <n v="3898"/>
    <x v="89"/>
    <x v="29"/>
    <x v="0"/>
    <x v="0"/>
    <x v="1"/>
    <x v="4"/>
    <x v="0"/>
    <x v="3"/>
    <x v="1"/>
    <x v="2412"/>
    <x v="1"/>
    <x v="1"/>
    <x v="1"/>
  </r>
  <r>
    <n v="3899"/>
    <x v="116"/>
    <x v="29"/>
    <x v="1"/>
    <x v="1"/>
    <x v="0"/>
    <x v="4"/>
    <x v="0"/>
    <x v="4"/>
    <x v="1"/>
    <x v="2520"/>
    <x v="0"/>
    <x v="0"/>
    <x v="0"/>
  </r>
  <r>
    <n v="3900"/>
    <x v="35"/>
    <x v="3"/>
    <x v="1"/>
    <x v="0"/>
    <x v="1"/>
    <x v="1"/>
    <x v="0"/>
    <x v="1"/>
    <x v="1"/>
    <x v="2267"/>
    <x v="1"/>
    <x v="1"/>
    <x v="1"/>
  </r>
  <r>
    <n v="3901"/>
    <x v="82"/>
    <x v="47"/>
    <x v="0"/>
    <x v="1"/>
    <x v="1"/>
    <x v="0"/>
    <x v="2"/>
    <x v="0"/>
    <x v="1"/>
    <x v="2521"/>
    <x v="1"/>
    <x v="1"/>
    <x v="1"/>
  </r>
  <r>
    <n v="3902"/>
    <x v="105"/>
    <x v="48"/>
    <x v="0"/>
    <x v="1"/>
    <x v="1"/>
    <x v="1"/>
    <x v="3"/>
    <x v="1"/>
    <x v="1"/>
    <x v="2103"/>
    <x v="0"/>
    <x v="0"/>
    <x v="0"/>
  </r>
  <r>
    <n v="3903"/>
    <x v="55"/>
    <x v="18"/>
    <x v="0"/>
    <x v="1"/>
    <x v="0"/>
    <x v="2"/>
    <x v="3"/>
    <x v="2"/>
    <x v="1"/>
    <x v="2359"/>
    <x v="1"/>
    <x v="1"/>
    <x v="1"/>
  </r>
  <r>
    <n v="3904"/>
    <x v="90"/>
    <x v="3"/>
    <x v="0"/>
    <x v="0"/>
    <x v="0"/>
    <x v="3"/>
    <x v="0"/>
    <x v="3"/>
    <x v="1"/>
    <x v="2522"/>
    <x v="1"/>
    <x v="1"/>
    <x v="1"/>
  </r>
  <r>
    <n v="3905"/>
    <x v="57"/>
    <x v="47"/>
    <x v="0"/>
    <x v="1"/>
    <x v="1"/>
    <x v="3"/>
    <x v="0"/>
    <x v="4"/>
    <x v="1"/>
    <x v="2523"/>
    <x v="1"/>
    <x v="1"/>
    <x v="1"/>
  </r>
  <r>
    <n v="3906"/>
    <x v="41"/>
    <x v="48"/>
    <x v="2"/>
    <x v="2"/>
    <x v="0"/>
    <x v="4"/>
    <x v="3"/>
    <x v="1"/>
    <x v="1"/>
    <x v="2524"/>
    <x v="0"/>
    <x v="0"/>
    <x v="0"/>
  </r>
  <r>
    <n v="3907"/>
    <x v="132"/>
    <x v="6"/>
    <x v="4"/>
    <x v="0"/>
    <x v="0"/>
    <x v="4"/>
    <x v="0"/>
    <x v="0"/>
    <x v="1"/>
    <x v="2525"/>
    <x v="1"/>
    <x v="1"/>
    <x v="1"/>
  </r>
  <r>
    <n v="3908"/>
    <x v="66"/>
    <x v="48"/>
    <x v="0"/>
    <x v="0"/>
    <x v="1"/>
    <x v="3"/>
    <x v="2"/>
    <x v="1"/>
    <x v="1"/>
    <x v="1915"/>
    <x v="0"/>
    <x v="0"/>
    <x v="0"/>
  </r>
  <r>
    <n v="3909"/>
    <x v="136"/>
    <x v="29"/>
    <x v="1"/>
    <x v="1"/>
    <x v="1"/>
    <x v="0"/>
    <x v="0"/>
    <x v="2"/>
    <x v="1"/>
    <x v="2526"/>
    <x v="1"/>
    <x v="1"/>
    <x v="1"/>
  </r>
  <r>
    <n v="3910"/>
    <x v="73"/>
    <x v="45"/>
    <x v="1"/>
    <x v="0"/>
    <x v="1"/>
    <x v="3"/>
    <x v="1"/>
    <x v="3"/>
    <x v="1"/>
    <x v="2404"/>
    <x v="1"/>
    <x v="1"/>
    <x v="1"/>
  </r>
  <r>
    <n v="3911"/>
    <x v="45"/>
    <x v="45"/>
    <x v="0"/>
    <x v="1"/>
    <x v="0"/>
    <x v="1"/>
    <x v="0"/>
    <x v="4"/>
    <x v="1"/>
    <x v="2527"/>
    <x v="1"/>
    <x v="1"/>
    <x v="1"/>
  </r>
  <r>
    <n v="3912"/>
    <x v="166"/>
    <x v="6"/>
    <x v="2"/>
    <x v="1"/>
    <x v="1"/>
    <x v="2"/>
    <x v="0"/>
    <x v="1"/>
    <x v="1"/>
    <x v="2528"/>
    <x v="1"/>
    <x v="1"/>
    <x v="1"/>
  </r>
  <r>
    <n v="3913"/>
    <x v="168"/>
    <x v="47"/>
    <x v="4"/>
    <x v="0"/>
    <x v="0"/>
    <x v="4"/>
    <x v="0"/>
    <x v="0"/>
    <x v="1"/>
    <x v="2529"/>
    <x v="0"/>
    <x v="0"/>
    <x v="0"/>
  </r>
  <r>
    <n v="3914"/>
    <x v="127"/>
    <x v="3"/>
    <x v="0"/>
    <x v="1"/>
    <x v="0"/>
    <x v="2"/>
    <x v="2"/>
    <x v="1"/>
    <x v="1"/>
    <x v="2530"/>
    <x v="1"/>
    <x v="1"/>
    <x v="1"/>
  </r>
  <r>
    <n v="3915"/>
    <x v="34"/>
    <x v="48"/>
    <x v="4"/>
    <x v="1"/>
    <x v="0"/>
    <x v="3"/>
    <x v="2"/>
    <x v="2"/>
    <x v="1"/>
    <x v="2531"/>
    <x v="1"/>
    <x v="1"/>
    <x v="1"/>
  </r>
  <r>
    <n v="3916"/>
    <x v="6"/>
    <x v="3"/>
    <x v="0"/>
    <x v="0"/>
    <x v="1"/>
    <x v="4"/>
    <x v="2"/>
    <x v="3"/>
    <x v="1"/>
    <x v="2532"/>
    <x v="1"/>
    <x v="1"/>
    <x v="1"/>
  </r>
  <r>
    <n v="3917"/>
    <x v="132"/>
    <x v="3"/>
    <x v="1"/>
    <x v="0"/>
    <x v="1"/>
    <x v="4"/>
    <x v="0"/>
    <x v="4"/>
    <x v="1"/>
    <x v="2533"/>
    <x v="0"/>
    <x v="0"/>
    <x v="0"/>
  </r>
  <r>
    <n v="3918"/>
    <x v="39"/>
    <x v="47"/>
    <x v="4"/>
    <x v="1"/>
    <x v="1"/>
    <x v="3"/>
    <x v="4"/>
    <x v="1"/>
    <x v="1"/>
    <x v="2534"/>
    <x v="1"/>
    <x v="1"/>
    <x v="1"/>
  </r>
  <r>
    <n v="3919"/>
    <x v="43"/>
    <x v="24"/>
    <x v="2"/>
    <x v="0"/>
    <x v="0"/>
    <x v="3"/>
    <x v="3"/>
    <x v="0"/>
    <x v="1"/>
    <x v="2535"/>
    <x v="0"/>
    <x v="0"/>
    <x v="0"/>
  </r>
  <r>
    <n v="3920"/>
    <x v="140"/>
    <x v="10"/>
    <x v="1"/>
    <x v="0"/>
    <x v="0"/>
    <x v="3"/>
    <x v="0"/>
    <x v="1"/>
    <x v="1"/>
    <x v="2332"/>
    <x v="0"/>
    <x v="0"/>
    <x v="0"/>
  </r>
  <r>
    <n v="3921"/>
    <x v="77"/>
    <x v="45"/>
    <x v="0"/>
    <x v="0"/>
    <x v="0"/>
    <x v="3"/>
    <x v="1"/>
    <x v="2"/>
    <x v="1"/>
    <x v="2536"/>
    <x v="1"/>
    <x v="1"/>
    <x v="1"/>
  </r>
  <r>
    <n v="3922"/>
    <x v="51"/>
    <x v="45"/>
    <x v="1"/>
    <x v="1"/>
    <x v="1"/>
    <x v="0"/>
    <x v="0"/>
    <x v="3"/>
    <x v="1"/>
    <x v="2267"/>
    <x v="1"/>
    <x v="1"/>
    <x v="1"/>
  </r>
  <r>
    <n v="3923"/>
    <x v="171"/>
    <x v="24"/>
    <x v="0"/>
    <x v="1"/>
    <x v="0"/>
    <x v="4"/>
    <x v="3"/>
    <x v="4"/>
    <x v="1"/>
    <x v="2250"/>
    <x v="1"/>
    <x v="1"/>
    <x v="1"/>
  </r>
  <r>
    <n v="3924"/>
    <x v="36"/>
    <x v="48"/>
    <x v="2"/>
    <x v="1"/>
    <x v="0"/>
    <x v="0"/>
    <x v="0"/>
    <x v="1"/>
    <x v="1"/>
    <x v="2537"/>
    <x v="1"/>
    <x v="1"/>
    <x v="1"/>
  </r>
  <r>
    <n v="3925"/>
    <x v="31"/>
    <x v="24"/>
    <x v="1"/>
    <x v="1"/>
    <x v="0"/>
    <x v="3"/>
    <x v="3"/>
    <x v="0"/>
    <x v="1"/>
    <x v="2538"/>
    <x v="0"/>
    <x v="0"/>
    <x v="0"/>
  </r>
  <r>
    <n v="3926"/>
    <x v="22"/>
    <x v="18"/>
    <x v="2"/>
    <x v="0"/>
    <x v="1"/>
    <x v="3"/>
    <x v="4"/>
    <x v="1"/>
    <x v="1"/>
    <x v="2539"/>
    <x v="1"/>
    <x v="1"/>
    <x v="1"/>
  </r>
  <r>
    <n v="3927"/>
    <x v="150"/>
    <x v="47"/>
    <x v="0"/>
    <x v="1"/>
    <x v="0"/>
    <x v="2"/>
    <x v="1"/>
    <x v="2"/>
    <x v="1"/>
    <x v="2540"/>
    <x v="0"/>
    <x v="0"/>
    <x v="0"/>
  </r>
  <r>
    <n v="3928"/>
    <x v="15"/>
    <x v="3"/>
    <x v="0"/>
    <x v="0"/>
    <x v="1"/>
    <x v="3"/>
    <x v="2"/>
    <x v="3"/>
    <x v="1"/>
    <x v="2541"/>
    <x v="0"/>
    <x v="0"/>
    <x v="0"/>
  </r>
  <r>
    <n v="3929"/>
    <x v="56"/>
    <x v="10"/>
    <x v="2"/>
    <x v="1"/>
    <x v="1"/>
    <x v="2"/>
    <x v="0"/>
    <x v="4"/>
    <x v="1"/>
    <x v="2542"/>
    <x v="0"/>
    <x v="0"/>
    <x v="0"/>
  </r>
  <r>
    <n v="3930"/>
    <x v="31"/>
    <x v="24"/>
    <x v="2"/>
    <x v="0"/>
    <x v="1"/>
    <x v="4"/>
    <x v="0"/>
    <x v="1"/>
    <x v="1"/>
    <x v="2543"/>
    <x v="1"/>
    <x v="1"/>
    <x v="1"/>
  </r>
  <r>
    <n v="3931"/>
    <x v="171"/>
    <x v="10"/>
    <x v="4"/>
    <x v="1"/>
    <x v="0"/>
    <x v="1"/>
    <x v="0"/>
    <x v="0"/>
    <x v="1"/>
    <x v="2544"/>
    <x v="1"/>
    <x v="1"/>
    <x v="1"/>
  </r>
  <r>
    <n v="3932"/>
    <x v="57"/>
    <x v="29"/>
    <x v="3"/>
    <x v="1"/>
    <x v="0"/>
    <x v="4"/>
    <x v="1"/>
    <x v="1"/>
    <x v="1"/>
    <x v="1944"/>
    <x v="1"/>
    <x v="1"/>
    <x v="1"/>
  </r>
  <r>
    <n v="3933"/>
    <x v="70"/>
    <x v="48"/>
    <x v="2"/>
    <x v="1"/>
    <x v="1"/>
    <x v="2"/>
    <x v="3"/>
    <x v="2"/>
    <x v="1"/>
    <x v="2374"/>
    <x v="1"/>
    <x v="1"/>
    <x v="1"/>
  </r>
  <r>
    <n v="3934"/>
    <x v="87"/>
    <x v="45"/>
    <x v="0"/>
    <x v="0"/>
    <x v="1"/>
    <x v="2"/>
    <x v="4"/>
    <x v="3"/>
    <x v="1"/>
    <x v="2356"/>
    <x v="0"/>
    <x v="0"/>
    <x v="0"/>
  </r>
  <r>
    <n v="3935"/>
    <x v="150"/>
    <x v="48"/>
    <x v="0"/>
    <x v="0"/>
    <x v="0"/>
    <x v="1"/>
    <x v="4"/>
    <x v="4"/>
    <x v="1"/>
    <x v="2374"/>
    <x v="1"/>
    <x v="1"/>
    <x v="1"/>
  </r>
  <r>
    <n v="3936"/>
    <x v="34"/>
    <x v="6"/>
    <x v="1"/>
    <x v="1"/>
    <x v="1"/>
    <x v="3"/>
    <x v="2"/>
    <x v="1"/>
    <x v="1"/>
    <x v="2545"/>
    <x v="1"/>
    <x v="1"/>
    <x v="1"/>
  </r>
  <r>
    <n v="3937"/>
    <x v="30"/>
    <x v="13"/>
    <x v="1"/>
    <x v="0"/>
    <x v="0"/>
    <x v="1"/>
    <x v="2"/>
    <x v="0"/>
    <x v="1"/>
    <x v="2546"/>
    <x v="0"/>
    <x v="0"/>
    <x v="0"/>
  </r>
  <r>
    <n v="3938"/>
    <x v="92"/>
    <x v="13"/>
    <x v="1"/>
    <x v="0"/>
    <x v="0"/>
    <x v="2"/>
    <x v="3"/>
    <x v="1"/>
    <x v="1"/>
    <x v="2547"/>
    <x v="0"/>
    <x v="0"/>
    <x v="0"/>
  </r>
  <r>
    <n v="3939"/>
    <x v="149"/>
    <x v="3"/>
    <x v="0"/>
    <x v="0"/>
    <x v="0"/>
    <x v="1"/>
    <x v="2"/>
    <x v="2"/>
    <x v="1"/>
    <x v="2423"/>
    <x v="1"/>
    <x v="1"/>
    <x v="1"/>
  </r>
  <r>
    <n v="3940"/>
    <x v="34"/>
    <x v="48"/>
    <x v="0"/>
    <x v="1"/>
    <x v="1"/>
    <x v="1"/>
    <x v="0"/>
    <x v="3"/>
    <x v="1"/>
    <x v="2548"/>
    <x v="1"/>
    <x v="1"/>
    <x v="1"/>
  </r>
  <r>
    <n v="3941"/>
    <x v="142"/>
    <x v="24"/>
    <x v="1"/>
    <x v="1"/>
    <x v="1"/>
    <x v="1"/>
    <x v="2"/>
    <x v="4"/>
    <x v="1"/>
    <x v="2549"/>
    <x v="1"/>
    <x v="1"/>
    <x v="1"/>
  </r>
  <r>
    <n v="3942"/>
    <x v="73"/>
    <x v="10"/>
    <x v="2"/>
    <x v="1"/>
    <x v="1"/>
    <x v="1"/>
    <x v="2"/>
    <x v="1"/>
    <x v="1"/>
    <x v="2550"/>
    <x v="0"/>
    <x v="0"/>
    <x v="0"/>
  </r>
  <r>
    <n v="3943"/>
    <x v="31"/>
    <x v="24"/>
    <x v="2"/>
    <x v="1"/>
    <x v="0"/>
    <x v="3"/>
    <x v="3"/>
    <x v="0"/>
    <x v="1"/>
    <x v="2551"/>
    <x v="1"/>
    <x v="1"/>
    <x v="1"/>
  </r>
  <r>
    <n v="3944"/>
    <x v="81"/>
    <x v="18"/>
    <x v="1"/>
    <x v="1"/>
    <x v="1"/>
    <x v="1"/>
    <x v="0"/>
    <x v="1"/>
    <x v="1"/>
    <x v="2552"/>
    <x v="1"/>
    <x v="1"/>
    <x v="1"/>
  </r>
  <r>
    <n v="3945"/>
    <x v="119"/>
    <x v="13"/>
    <x v="1"/>
    <x v="1"/>
    <x v="1"/>
    <x v="1"/>
    <x v="2"/>
    <x v="2"/>
    <x v="1"/>
    <x v="2553"/>
    <x v="1"/>
    <x v="1"/>
    <x v="1"/>
  </r>
  <r>
    <n v="3946"/>
    <x v="46"/>
    <x v="6"/>
    <x v="1"/>
    <x v="1"/>
    <x v="1"/>
    <x v="4"/>
    <x v="2"/>
    <x v="3"/>
    <x v="1"/>
    <x v="2554"/>
    <x v="1"/>
    <x v="1"/>
    <x v="1"/>
  </r>
  <r>
    <n v="3947"/>
    <x v="180"/>
    <x v="48"/>
    <x v="3"/>
    <x v="1"/>
    <x v="0"/>
    <x v="2"/>
    <x v="3"/>
    <x v="4"/>
    <x v="2"/>
    <x v="2555"/>
    <x v="0"/>
    <x v="0"/>
    <x v="0"/>
  </r>
  <r>
    <n v="3948"/>
    <x v="52"/>
    <x v="29"/>
    <x v="0"/>
    <x v="0"/>
    <x v="1"/>
    <x v="0"/>
    <x v="0"/>
    <x v="1"/>
    <x v="2"/>
    <x v="2556"/>
    <x v="1"/>
    <x v="1"/>
    <x v="1"/>
  </r>
  <r>
    <n v="3949"/>
    <x v="122"/>
    <x v="18"/>
    <x v="0"/>
    <x v="1"/>
    <x v="1"/>
    <x v="3"/>
    <x v="0"/>
    <x v="0"/>
    <x v="2"/>
    <x v="2557"/>
    <x v="1"/>
    <x v="1"/>
    <x v="1"/>
  </r>
  <r>
    <n v="3950"/>
    <x v="35"/>
    <x v="47"/>
    <x v="0"/>
    <x v="1"/>
    <x v="0"/>
    <x v="1"/>
    <x v="0"/>
    <x v="1"/>
    <x v="2"/>
    <x v="2558"/>
    <x v="1"/>
    <x v="1"/>
    <x v="1"/>
  </r>
  <r>
    <n v="3951"/>
    <x v="103"/>
    <x v="45"/>
    <x v="1"/>
    <x v="0"/>
    <x v="1"/>
    <x v="2"/>
    <x v="0"/>
    <x v="2"/>
    <x v="2"/>
    <x v="2559"/>
    <x v="1"/>
    <x v="1"/>
    <x v="1"/>
  </r>
  <r>
    <n v="3952"/>
    <x v="32"/>
    <x v="29"/>
    <x v="0"/>
    <x v="0"/>
    <x v="1"/>
    <x v="3"/>
    <x v="0"/>
    <x v="3"/>
    <x v="2"/>
    <x v="2560"/>
    <x v="1"/>
    <x v="1"/>
    <x v="1"/>
  </r>
  <r>
    <n v="3953"/>
    <x v="155"/>
    <x v="29"/>
    <x v="2"/>
    <x v="1"/>
    <x v="1"/>
    <x v="3"/>
    <x v="2"/>
    <x v="4"/>
    <x v="2"/>
    <x v="2561"/>
    <x v="1"/>
    <x v="1"/>
    <x v="1"/>
  </r>
  <r>
    <n v="3954"/>
    <x v="165"/>
    <x v="29"/>
    <x v="1"/>
    <x v="0"/>
    <x v="0"/>
    <x v="4"/>
    <x v="4"/>
    <x v="1"/>
    <x v="2"/>
    <x v="2562"/>
    <x v="1"/>
    <x v="1"/>
    <x v="1"/>
  </r>
  <r>
    <n v="3955"/>
    <x v="33"/>
    <x v="10"/>
    <x v="2"/>
    <x v="1"/>
    <x v="1"/>
    <x v="0"/>
    <x v="2"/>
    <x v="0"/>
    <x v="2"/>
    <x v="2563"/>
    <x v="1"/>
    <x v="1"/>
    <x v="1"/>
  </r>
  <r>
    <n v="3956"/>
    <x v="85"/>
    <x v="45"/>
    <x v="4"/>
    <x v="0"/>
    <x v="0"/>
    <x v="3"/>
    <x v="0"/>
    <x v="1"/>
    <x v="2"/>
    <x v="2564"/>
    <x v="1"/>
    <x v="1"/>
    <x v="1"/>
  </r>
  <r>
    <n v="3957"/>
    <x v="88"/>
    <x v="10"/>
    <x v="0"/>
    <x v="1"/>
    <x v="1"/>
    <x v="3"/>
    <x v="2"/>
    <x v="2"/>
    <x v="2"/>
    <x v="2565"/>
    <x v="1"/>
    <x v="1"/>
    <x v="1"/>
  </r>
  <r>
    <n v="3958"/>
    <x v="6"/>
    <x v="48"/>
    <x v="0"/>
    <x v="0"/>
    <x v="0"/>
    <x v="2"/>
    <x v="2"/>
    <x v="3"/>
    <x v="2"/>
    <x v="2566"/>
    <x v="1"/>
    <x v="1"/>
    <x v="1"/>
  </r>
  <r>
    <n v="3959"/>
    <x v="61"/>
    <x v="48"/>
    <x v="2"/>
    <x v="1"/>
    <x v="1"/>
    <x v="3"/>
    <x v="4"/>
    <x v="4"/>
    <x v="2"/>
    <x v="2472"/>
    <x v="0"/>
    <x v="0"/>
    <x v="0"/>
  </r>
  <r>
    <n v="3960"/>
    <x v="180"/>
    <x v="13"/>
    <x v="0"/>
    <x v="1"/>
    <x v="1"/>
    <x v="0"/>
    <x v="3"/>
    <x v="1"/>
    <x v="2"/>
    <x v="2567"/>
    <x v="0"/>
    <x v="0"/>
    <x v="0"/>
  </r>
  <r>
    <n v="3961"/>
    <x v="90"/>
    <x v="10"/>
    <x v="0"/>
    <x v="0"/>
    <x v="1"/>
    <x v="0"/>
    <x v="0"/>
    <x v="0"/>
    <x v="2"/>
    <x v="2568"/>
    <x v="1"/>
    <x v="1"/>
    <x v="1"/>
  </r>
  <r>
    <n v="3962"/>
    <x v="146"/>
    <x v="45"/>
    <x v="1"/>
    <x v="1"/>
    <x v="1"/>
    <x v="3"/>
    <x v="3"/>
    <x v="1"/>
    <x v="2"/>
    <x v="2569"/>
    <x v="0"/>
    <x v="0"/>
    <x v="0"/>
  </r>
  <r>
    <n v="3963"/>
    <x v="67"/>
    <x v="45"/>
    <x v="0"/>
    <x v="1"/>
    <x v="1"/>
    <x v="4"/>
    <x v="2"/>
    <x v="2"/>
    <x v="2"/>
    <x v="2570"/>
    <x v="1"/>
    <x v="1"/>
    <x v="1"/>
  </r>
  <r>
    <n v="3964"/>
    <x v="71"/>
    <x v="45"/>
    <x v="0"/>
    <x v="1"/>
    <x v="0"/>
    <x v="1"/>
    <x v="0"/>
    <x v="3"/>
    <x v="2"/>
    <x v="2571"/>
    <x v="1"/>
    <x v="1"/>
    <x v="1"/>
  </r>
  <r>
    <n v="3965"/>
    <x v="140"/>
    <x v="13"/>
    <x v="1"/>
    <x v="1"/>
    <x v="0"/>
    <x v="3"/>
    <x v="2"/>
    <x v="4"/>
    <x v="2"/>
    <x v="2093"/>
    <x v="1"/>
    <x v="1"/>
    <x v="1"/>
  </r>
  <r>
    <n v="3966"/>
    <x v="86"/>
    <x v="10"/>
    <x v="0"/>
    <x v="0"/>
    <x v="1"/>
    <x v="3"/>
    <x v="4"/>
    <x v="1"/>
    <x v="2"/>
    <x v="2572"/>
    <x v="0"/>
    <x v="0"/>
    <x v="0"/>
  </r>
  <r>
    <n v="3967"/>
    <x v="150"/>
    <x v="29"/>
    <x v="1"/>
    <x v="1"/>
    <x v="0"/>
    <x v="2"/>
    <x v="0"/>
    <x v="0"/>
    <x v="2"/>
    <x v="2573"/>
    <x v="0"/>
    <x v="0"/>
    <x v="0"/>
  </r>
  <r>
    <n v="3968"/>
    <x v="95"/>
    <x v="45"/>
    <x v="1"/>
    <x v="0"/>
    <x v="1"/>
    <x v="3"/>
    <x v="2"/>
    <x v="1"/>
    <x v="2"/>
    <x v="2574"/>
    <x v="1"/>
    <x v="1"/>
    <x v="1"/>
  </r>
  <r>
    <n v="3969"/>
    <x v="25"/>
    <x v="6"/>
    <x v="0"/>
    <x v="1"/>
    <x v="0"/>
    <x v="2"/>
    <x v="2"/>
    <x v="2"/>
    <x v="0"/>
    <x v="2575"/>
    <x v="0"/>
    <x v="0"/>
    <x v="0"/>
  </r>
  <r>
    <n v="3970"/>
    <x v="163"/>
    <x v="10"/>
    <x v="0"/>
    <x v="2"/>
    <x v="0"/>
    <x v="1"/>
    <x v="0"/>
    <x v="3"/>
    <x v="0"/>
    <x v="2576"/>
    <x v="1"/>
    <x v="1"/>
    <x v="1"/>
  </r>
  <r>
    <n v="3971"/>
    <x v="35"/>
    <x v="47"/>
    <x v="0"/>
    <x v="0"/>
    <x v="0"/>
    <x v="3"/>
    <x v="0"/>
    <x v="4"/>
    <x v="0"/>
    <x v="2577"/>
    <x v="1"/>
    <x v="1"/>
    <x v="1"/>
  </r>
  <r>
    <n v="3972"/>
    <x v="138"/>
    <x v="47"/>
    <x v="1"/>
    <x v="1"/>
    <x v="1"/>
    <x v="1"/>
    <x v="3"/>
    <x v="1"/>
    <x v="0"/>
    <x v="2052"/>
    <x v="1"/>
    <x v="1"/>
    <x v="1"/>
  </r>
  <r>
    <n v="3973"/>
    <x v="60"/>
    <x v="48"/>
    <x v="0"/>
    <x v="2"/>
    <x v="0"/>
    <x v="3"/>
    <x v="0"/>
    <x v="0"/>
    <x v="0"/>
    <x v="2578"/>
    <x v="1"/>
    <x v="1"/>
    <x v="1"/>
  </r>
  <r>
    <n v="3974"/>
    <x v="42"/>
    <x v="13"/>
    <x v="1"/>
    <x v="1"/>
    <x v="0"/>
    <x v="0"/>
    <x v="3"/>
    <x v="1"/>
    <x v="0"/>
    <x v="2579"/>
    <x v="0"/>
    <x v="0"/>
    <x v="0"/>
  </r>
  <r>
    <n v="3975"/>
    <x v="8"/>
    <x v="3"/>
    <x v="0"/>
    <x v="0"/>
    <x v="0"/>
    <x v="3"/>
    <x v="0"/>
    <x v="2"/>
    <x v="0"/>
    <x v="2580"/>
    <x v="1"/>
    <x v="1"/>
    <x v="1"/>
  </r>
  <r>
    <n v="3976"/>
    <x v="15"/>
    <x v="29"/>
    <x v="1"/>
    <x v="0"/>
    <x v="0"/>
    <x v="4"/>
    <x v="3"/>
    <x v="3"/>
    <x v="0"/>
    <x v="2581"/>
    <x v="0"/>
    <x v="0"/>
    <x v="0"/>
  </r>
  <r>
    <n v="3977"/>
    <x v="82"/>
    <x v="47"/>
    <x v="0"/>
    <x v="1"/>
    <x v="1"/>
    <x v="3"/>
    <x v="3"/>
    <x v="4"/>
    <x v="0"/>
    <x v="2582"/>
    <x v="0"/>
    <x v="0"/>
    <x v="0"/>
  </r>
  <r>
    <n v="3978"/>
    <x v="107"/>
    <x v="10"/>
    <x v="1"/>
    <x v="1"/>
    <x v="1"/>
    <x v="1"/>
    <x v="3"/>
    <x v="1"/>
    <x v="0"/>
    <x v="2583"/>
    <x v="0"/>
    <x v="0"/>
    <x v="0"/>
  </r>
  <r>
    <n v="3979"/>
    <x v="52"/>
    <x v="48"/>
    <x v="1"/>
    <x v="1"/>
    <x v="1"/>
    <x v="0"/>
    <x v="2"/>
    <x v="0"/>
    <x v="0"/>
    <x v="2584"/>
    <x v="0"/>
    <x v="0"/>
    <x v="0"/>
  </r>
  <r>
    <n v="3980"/>
    <x v="51"/>
    <x v="18"/>
    <x v="0"/>
    <x v="1"/>
    <x v="1"/>
    <x v="4"/>
    <x v="0"/>
    <x v="1"/>
    <x v="0"/>
    <x v="2089"/>
    <x v="1"/>
    <x v="1"/>
    <x v="1"/>
  </r>
  <r>
    <n v="3981"/>
    <x v="154"/>
    <x v="48"/>
    <x v="1"/>
    <x v="0"/>
    <x v="1"/>
    <x v="2"/>
    <x v="3"/>
    <x v="2"/>
    <x v="0"/>
    <x v="2585"/>
    <x v="1"/>
    <x v="1"/>
    <x v="1"/>
  </r>
  <r>
    <n v="3982"/>
    <x v="136"/>
    <x v="10"/>
    <x v="0"/>
    <x v="1"/>
    <x v="0"/>
    <x v="0"/>
    <x v="0"/>
    <x v="3"/>
    <x v="0"/>
    <x v="2586"/>
    <x v="1"/>
    <x v="1"/>
    <x v="1"/>
  </r>
  <r>
    <n v="3983"/>
    <x v="85"/>
    <x v="10"/>
    <x v="0"/>
    <x v="1"/>
    <x v="1"/>
    <x v="0"/>
    <x v="2"/>
    <x v="4"/>
    <x v="0"/>
    <x v="2587"/>
    <x v="0"/>
    <x v="0"/>
    <x v="0"/>
  </r>
  <r>
    <n v="3984"/>
    <x v="76"/>
    <x v="18"/>
    <x v="1"/>
    <x v="1"/>
    <x v="1"/>
    <x v="4"/>
    <x v="0"/>
    <x v="1"/>
    <x v="0"/>
    <x v="2563"/>
    <x v="0"/>
    <x v="0"/>
    <x v="0"/>
  </r>
  <r>
    <n v="3985"/>
    <x v="39"/>
    <x v="10"/>
    <x v="4"/>
    <x v="0"/>
    <x v="0"/>
    <x v="3"/>
    <x v="3"/>
    <x v="0"/>
    <x v="0"/>
    <x v="2588"/>
    <x v="1"/>
    <x v="1"/>
    <x v="1"/>
  </r>
  <r>
    <n v="3986"/>
    <x v="186"/>
    <x v="29"/>
    <x v="4"/>
    <x v="0"/>
    <x v="1"/>
    <x v="0"/>
    <x v="4"/>
    <x v="1"/>
    <x v="0"/>
    <x v="2294"/>
    <x v="0"/>
    <x v="0"/>
    <x v="0"/>
  </r>
  <r>
    <n v="3987"/>
    <x v="15"/>
    <x v="29"/>
    <x v="1"/>
    <x v="1"/>
    <x v="1"/>
    <x v="0"/>
    <x v="2"/>
    <x v="2"/>
    <x v="0"/>
    <x v="2589"/>
    <x v="1"/>
    <x v="1"/>
    <x v="1"/>
  </r>
  <r>
    <n v="3988"/>
    <x v="27"/>
    <x v="18"/>
    <x v="1"/>
    <x v="0"/>
    <x v="1"/>
    <x v="1"/>
    <x v="2"/>
    <x v="3"/>
    <x v="0"/>
    <x v="2590"/>
    <x v="0"/>
    <x v="0"/>
    <x v="0"/>
  </r>
  <r>
    <n v="3989"/>
    <x v="116"/>
    <x v="13"/>
    <x v="0"/>
    <x v="1"/>
    <x v="0"/>
    <x v="3"/>
    <x v="2"/>
    <x v="4"/>
    <x v="0"/>
    <x v="2514"/>
    <x v="0"/>
    <x v="0"/>
    <x v="0"/>
  </r>
  <r>
    <n v="3990"/>
    <x v="127"/>
    <x v="47"/>
    <x v="0"/>
    <x v="0"/>
    <x v="0"/>
    <x v="4"/>
    <x v="2"/>
    <x v="1"/>
    <x v="0"/>
    <x v="2591"/>
    <x v="1"/>
    <x v="1"/>
    <x v="1"/>
  </r>
  <r>
    <n v="3991"/>
    <x v="79"/>
    <x v="3"/>
    <x v="0"/>
    <x v="0"/>
    <x v="1"/>
    <x v="2"/>
    <x v="4"/>
    <x v="0"/>
    <x v="1"/>
    <x v="2592"/>
    <x v="1"/>
    <x v="1"/>
    <x v="1"/>
  </r>
  <r>
    <n v="3992"/>
    <x v="21"/>
    <x v="13"/>
    <x v="0"/>
    <x v="0"/>
    <x v="0"/>
    <x v="4"/>
    <x v="2"/>
    <x v="1"/>
    <x v="1"/>
    <x v="2214"/>
    <x v="1"/>
    <x v="1"/>
    <x v="1"/>
  </r>
  <r>
    <n v="3993"/>
    <x v="150"/>
    <x v="29"/>
    <x v="4"/>
    <x v="0"/>
    <x v="0"/>
    <x v="4"/>
    <x v="3"/>
    <x v="2"/>
    <x v="1"/>
    <x v="2593"/>
    <x v="0"/>
    <x v="0"/>
    <x v="0"/>
  </r>
  <r>
    <n v="3994"/>
    <x v="48"/>
    <x v="48"/>
    <x v="0"/>
    <x v="2"/>
    <x v="1"/>
    <x v="2"/>
    <x v="2"/>
    <x v="3"/>
    <x v="1"/>
    <x v="2124"/>
    <x v="0"/>
    <x v="0"/>
    <x v="0"/>
  </r>
  <r>
    <n v="3995"/>
    <x v="165"/>
    <x v="29"/>
    <x v="2"/>
    <x v="0"/>
    <x v="0"/>
    <x v="2"/>
    <x v="2"/>
    <x v="4"/>
    <x v="1"/>
    <x v="2594"/>
    <x v="0"/>
    <x v="0"/>
    <x v="0"/>
  </r>
  <r>
    <n v="3996"/>
    <x v="64"/>
    <x v="47"/>
    <x v="1"/>
    <x v="1"/>
    <x v="1"/>
    <x v="3"/>
    <x v="2"/>
    <x v="1"/>
    <x v="1"/>
    <x v="2595"/>
    <x v="0"/>
    <x v="0"/>
    <x v="0"/>
  </r>
  <r>
    <n v="3997"/>
    <x v="39"/>
    <x v="13"/>
    <x v="1"/>
    <x v="2"/>
    <x v="1"/>
    <x v="2"/>
    <x v="2"/>
    <x v="0"/>
    <x v="1"/>
    <x v="2596"/>
    <x v="1"/>
    <x v="1"/>
    <x v="1"/>
  </r>
  <r>
    <n v="3998"/>
    <x v="136"/>
    <x v="48"/>
    <x v="1"/>
    <x v="0"/>
    <x v="1"/>
    <x v="4"/>
    <x v="2"/>
    <x v="1"/>
    <x v="1"/>
    <x v="2597"/>
    <x v="1"/>
    <x v="1"/>
    <x v="1"/>
  </r>
  <r>
    <n v="3999"/>
    <x v="180"/>
    <x v="47"/>
    <x v="0"/>
    <x v="1"/>
    <x v="1"/>
    <x v="2"/>
    <x v="2"/>
    <x v="2"/>
    <x v="1"/>
    <x v="2598"/>
    <x v="1"/>
    <x v="1"/>
    <x v="1"/>
  </r>
  <r>
    <n v="4000"/>
    <x v="109"/>
    <x v="13"/>
    <x v="0"/>
    <x v="2"/>
    <x v="0"/>
    <x v="4"/>
    <x v="2"/>
    <x v="3"/>
    <x v="1"/>
    <x v="2599"/>
    <x v="1"/>
    <x v="1"/>
    <x v="1"/>
  </r>
  <r>
    <n v="4001"/>
    <x v="39"/>
    <x v="24"/>
    <x v="3"/>
    <x v="0"/>
    <x v="0"/>
    <x v="1"/>
    <x v="0"/>
    <x v="4"/>
    <x v="1"/>
    <x v="2600"/>
    <x v="0"/>
    <x v="0"/>
    <x v="0"/>
  </r>
  <r>
    <n v="4002"/>
    <x v="79"/>
    <x v="10"/>
    <x v="0"/>
    <x v="0"/>
    <x v="1"/>
    <x v="2"/>
    <x v="1"/>
    <x v="1"/>
    <x v="1"/>
    <x v="2601"/>
    <x v="1"/>
    <x v="1"/>
    <x v="1"/>
  </r>
  <r>
    <n v="4003"/>
    <x v="52"/>
    <x v="24"/>
    <x v="0"/>
    <x v="0"/>
    <x v="1"/>
    <x v="3"/>
    <x v="0"/>
    <x v="0"/>
    <x v="1"/>
    <x v="2602"/>
    <x v="1"/>
    <x v="1"/>
    <x v="1"/>
  </r>
  <r>
    <n v="4004"/>
    <x v="54"/>
    <x v="18"/>
    <x v="0"/>
    <x v="1"/>
    <x v="0"/>
    <x v="0"/>
    <x v="1"/>
    <x v="1"/>
    <x v="1"/>
    <x v="2603"/>
    <x v="1"/>
    <x v="1"/>
    <x v="1"/>
  </r>
  <r>
    <n v="4005"/>
    <x v="7"/>
    <x v="24"/>
    <x v="0"/>
    <x v="1"/>
    <x v="1"/>
    <x v="2"/>
    <x v="0"/>
    <x v="2"/>
    <x v="1"/>
    <x v="2604"/>
    <x v="1"/>
    <x v="1"/>
    <x v="1"/>
  </r>
  <r>
    <n v="4006"/>
    <x v="131"/>
    <x v="3"/>
    <x v="1"/>
    <x v="2"/>
    <x v="0"/>
    <x v="2"/>
    <x v="2"/>
    <x v="3"/>
    <x v="1"/>
    <x v="2605"/>
    <x v="0"/>
    <x v="0"/>
    <x v="0"/>
  </r>
  <r>
    <n v="4007"/>
    <x v="52"/>
    <x v="24"/>
    <x v="2"/>
    <x v="1"/>
    <x v="1"/>
    <x v="4"/>
    <x v="0"/>
    <x v="4"/>
    <x v="1"/>
    <x v="2177"/>
    <x v="1"/>
    <x v="1"/>
    <x v="1"/>
  </r>
  <r>
    <n v="4008"/>
    <x v="66"/>
    <x v="10"/>
    <x v="0"/>
    <x v="0"/>
    <x v="1"/>
    <x v="0"/>
    <x v="3"/>
    <x v="1"/>
    <x v="1"/>
    <x v="2606"/>
    <x v="0"/>
    <x v="0"/>
    <x v="0"/>
  </r>
  <r>
    <n v="4009"/>
    <x v="190"/>
    <x v="10"/>
    <x v="2"/>
    <x v="2"/>
    <x v="1"/>
    <x v="4"/>
    <x v="3"/>
    <x v="0"/>
    <x v="1"/>
    <x v="2607"/>
    <x v="1"/>
    <x v="1"/>
    <x v="1"/>
  </r>
  <r>
    <n v="4010"/>
    <x v="64"/>
    <x v="3"/>
    <x v="1"/>
    <x v="1"/>
    <x v="0"/>
    <x v="3"/>
    <x v="3"/>
    <x v="1"/>
    <x v="1"/>
    <x v="2608"/>
    <x v="0"/>
    <x v="0"/>
    <x v="0"/>
  </r>
  <r>
    <n v="4011"/>
    <x v="115"/>
    <x v="10"/>
    <x v="0"/>
    <x v="1"/>
    <x v="0"/>
    <x v="1"/>
    <x v="1"/>
    <x v="2"/>
    <x v="1"/>
    <x v="2247"/>
    <x v="1"/>
    <x v="1"/>
    <x v="1"/>
  </r>
  <r>
    <n v="4012"/>
    <x v="46"/>
    <x v="24"/>
    <x v="0"/>
    <x v="1"/>
    <x v="1"/>
    <x v="4"/>
    <x v="1"/>
    <x v="3"/>
    <x v="1"/>
    <x v="2609"/>
    <x v="0"/>
    <x v="0"/>
    <x v="0"/>
  </r>
  <r>
    <n v="4013"/>
    <x v="49"/>
    <x v="6"/>
    <x v="0"/>
    <x v="0"/>
    <x v="1"/>
    <x v="0"/>
    <x v="0"/>
    <x v="4"/>
    <x v="1"/>
    <x v="2610"/>
    <x v="1"/>
    <x v="1"/>
    <x v="1"/>
  </r>
  <r>
    <n v="4014"/>
    <x v="90"/>
    <x v="3"/>
    <x v="1"/>
    <x v="1"/>
    <x v="0"/>
    <x v="1"/>
    <x v="0"/>
    <x v="1"/>
    <x v="1"/>
    <x v="2611"/>
    <x v="1"/>
    <x v="1"/>
    <x v="1"/>
  </r>
  <r>
    <n v="4015"/>
    <x v="25"/>
    <x v="47"/>
    <x v="0"/>
    <x v="0"/>
    <x v="0"/>
    <x v="3"/>
    <x v="0"/>
    <x v="0"/>
    <x v="1"/>
    <x v="2592"/>
    <x v="1"/>
    <x v="1"/>
    <x v="1"/>
  </r>
  <r>
    <n v="4016"/>
    <x v="106"/>
    <x v="10"/>
    <x v="0"/>
    <x v="0"/>
    <x v="0"/>
    <x v="1"/>
    <x v="1"/>
    <x v="1"/>
    <x v="1"/>
    <x v="2612"/>
    <x v="0"/>
    <x v="0"/>
    <x v="0"/>
  </r>
  <r>
    <n v="4017"/>
    <x v="88"/>
    <x v="47"/>
    <x v="2"/>
    <x v="0"/>
    <x v="0"/>
    <x v="1"/>
    <x v="0"/>
    <x v="2"/>
    <x v="1"/>
    <x v="2613"/>
    <x v="0"/>
    <x v="0"/>
    <x v="0"/>
  </r>
  <r>
    <n v="4018"/>
    <x v="36"/>
    <x v="47"/>
    <x v="0"/>
    <x v="1"/>
    <x v="1"/>
    <x v="0"/>
    <x v="0"/>
    <x v="3"/>
    <x v="1"/>
    <x v="2259"/>
    <x v="0"/>
    <x v="0"/>
    <x v="0"/>
  </r>
  <r>
    <n v="4019"/>
    <x v="39"/>
    <x v="10"/>
    <x v="0"/>
    <x v="1"/>
    <x v="0"/>
    <x v="1"/>
    <x v="2"/>
    <x v="4"/>
    <x v="1"/>
    <x v="2205"/>
    <x v="1"/>
    <x v="1"/>
    <x v="1"/>
  </r>
  <r>
    <n v="4020"/>
    <x v="121"/>
    <x v="47"/>
    <x v="0"/>
    <x v="0"/>
    <x v="1"/>
    <x v="1"/>
    <x v="2"/>
    <x v="1"/>
    <x v="1"/>
    <x v="2357"/>
    <x v="0"/>
    <x v="0"/>
    <x v="0"/>
  </r>
  <r>
    <n v="4021"/>
    <x v="155"/>
    <x v="13"/>
    <x v="0"/>
    <x v="0"/>
    <x v="1"/>
    <x v="1"/>
    <x v="1"/>
    <x v="0"/>
    <x v="1"/>
    <x v="2614"/>
    <x v="1"/>
    <x v="1"/>
    <x v="1"/>
  </r>
  <r>
    <n v="4022"/>
    <x v="137"/>
    <x v="47"/>
    <x v="0"/>
    <x v="0"/>
    <x v="1"/>
    <x v="1"/>
    <x v="2"/>
    <x v="1"/>
    <x v="1"/>
    <x v="2615"/>
    <x v="0"/>
    <x v="0"/>
    <x v="0"/>
  </r>
  <r>
    <n v="4023"/>
    <x v="137"/>
    <x v="24"/>
    <x v="2"/>
    <x v="1"/>
    <x v="0"/>
    <x v="1"/>
    <x v="3"/>
    <x v="2"/>
    <x v="1"/>
    <x v="2616"/>
    <x v="1"/>
    <x v="1"/>
    <x v="1"/>
  </r>
  <r>
    <n v="4024"/>
    <x v="69"/>
    <x v="13"/>
    <x v="0"/>
    <x v="0"/>
    <x v="1"/>
    <x v="4"/>
    <x v="2"/>
    <x v="3"/>
    <x v="1"/>
    <x v="2617"/>
    <x v="1"/>
    <x v="1"/>
    <x v="1"/>
  </r>
  <r>
    <n v="4025"/>
    <x v="159"/>
    <x v="29"/>
    <x v="1"/>
    <x v="1"/>
    <x v="0"/>
    <x v="3"/>
    <x v="0"/>
    <x v="4"/>
    <x v="1"/>
    <x v="2612"/>
    <x v="1"/>
    <x v="1"/>
    <x v="1"/>
  </r>
  <r>
    <n v="4026"/>
    <x v="167"/>
    <x v="24"/>
    <x v="0"/>
    <x v="0"/>
    <x v="0"/>
    <x v="2"/>
    <x v="2"/>
    <x v="1"/>
    <x v="1"/>
    <x v="2618"/>
    <x v="0"/>
    <x v="0"/>
    <x v="0"/>
  </r>
  <r>
    <n v="4027"/>
    <x v="101"/>
    <x v="47"/>
    <x v="0"/>
    <x v="1"/>
    <x v="0"/>
    <x v="3"/>
    <x v="1"/>
    <x v="0"/>
    <x v="1"/>
    <x v="2619"/>
    <x v="0"/>
    <x v="0"/>
    <x v="0"/>
  </r>
  <r>
    <n v="4028"/>
    <x v="129"/>
    <x v="3"/>
    <x v="1"/>
    <x v="1"/>
    <x v="0"/>
    <x v="1"/>
    <x v="0"/>
    <x v="1"/>
    <x v="1"/>
    <x v="2620"/>
    <x v="1"/>
    <x v="1"/>
    <x v="1"/>
  </r>
  <r>
    <n v="4029"/>
    <x v="51"/>
    <x v="45"/>
    <x v="0"/>
    <x v="1"/>
    <x v="1"/>
    <x v="3"/>
    <x v="0"/>
    <x v="2"/>
    <x v="1"/>
    <x v="2412"/>
    <x v="0"/>
    <x v="0"/>
    <x v="0"/>
  </r>
  <r>
    <n v="4030"/>
    <x v="108"/>
    <x v="3"/>
    <x v="1"/>
    <x v="0"/>
    <x v="0"/>
    <x v="3"/>
    <x v="0"/>
    <x v="3"/>
    <x v="1"/>
    <x v="2621"/>
    <x v="1"/>
    <x v="1"/>
    <x v="1"/>
  </r>
  <r>
    <n v="4031"/>
    <x v="115"/>
    <x v="24"/>
    <x v="1"/>
    <x v="1"/>
    <x v="1"/>
    <x v="0"/>
    <x v="2"/>
    <x v="4"/>
    <x v="1"/>
    <x v="2622"/>
    <x v="1"/>
    <x v="1"/>
    <x v="1"/>
  </r>
  <r>
    <n v="4032"/>
    <x v="96"/>
    <x v="47"/>
    <x v="0"/>
    <x v="0"/>
    <x v="0"/>
    <x v="1"/>
    <x v="4"/>
    <x v="1"/>
    <x v="1"/>
    <x v="2623"/>
    <x v="1"/>
    <x v="1"/>
    <x v="1"/>
  </r>
  <r>
    <n v="4033"/>
    <x v="47"/>
    <x v="18"/>
    <x v="0"/>
    <x v="1"/>
    <x v="1"/>
    <x v="1"/>
    <x v="2"/>
    <x v="0"/>
    <x v="1"/>
    <x v="2624"/>
    <x v="1"/>
    <x v="1"/>
    <x v="1"/>
  </r>
  <r>
    <n v="4034"/>
    <x v="38"/>
    <x v="13"/>
    <x v="0"/>
    <x v="0"/>
    <x v="0"/>
    <x v="1"/>
    <x v="2"/>
    <x v="1"/>
    <x v="1"/>
    <x v="2625"/>
    <x v="1"/>
    <x v="1"/>
    <x v="1"/>
  </r>
  <r>
    <n v="4035"/>
    <x v="15"/>
    <x v="6"/>
    <x v="1"/>
    <x v="1"/>
    <x v="1"/>
    <x v="4"/>
    <x v="3"/>
    <x v="2"/>
    <x v="1"/>
    <x v="2626"/>
    <x v="1"/>
    <x v="1"/>
    <x v="1"/>
  </r>
  <r>
    <n v="4036"/>
    <x v="8"/>
    <x v="13"/>
    <x v="1"/>
    <x v="1"/>
    <x v="1"/>
    <x v="2"/>
    <x v="2"/>
    <x v="3"/>
    <x v="1"/>
    <x v="2627"/>
    <x v="0"/>
    <x v="0"/>
    <x v="0"/>
  </r>
  <r>
    <n v="4037"/>
    <x v="140"/>
    <x v="47"/>
    <x v="3"/>
    <x v="1"/>
    <x v="1"/>
    <x v="4"/>
    <x v="3"/>
    <x v="4"/>
    <x v="1"/>
    <x v="2628"/>
    <x v="0"/>
    <x v="0"/>
    <x v="0"/>
  </r>
  <r>
    <n v="4038"/>
    <x v="130"/>
    <x v="29"/>
    <x v="3"/>
    <x v="1"/>
    <x v="0"/>
    <x v="1"/>
    <x v="3"/>
    <x v="1"/>
    <x v="1"/>
    <x v="2629"/>
    <x v="1"/>
    <x v="1"/>
    <x v="1"/>
  </r>
  <r>
    <n v="4039"/>
    <x v="73"/>
    <x v="3"/>
    <x v="7"/>
    <x v="1"/>
    <x v="0"/>
    <x v="4"/>
    <x v="1"/>
    <x v="0"/>
    <x v="1"/>
    <x v="2607"/>
    <x v="1"/>
    <x v="1"/>
    <x v="1"/>
  </r>
  <r>
    <n v="4040"/>
    <x v="118"/>
    <x v="48"/>
    <x v="3"/>
    <x v="1"/>
    <x v="0"/>
    <x v="2"/>
    <x v="0"/>
    <x v="1"/>
    <x v="1"/>
    <x v="2448"/>
    <x v="1"/>
    <x v="1"/>
    <x v="1"/>
  </r>
  <r>
    <n v="4041"/>
    <x v="159"/>
    <x v="24"/>
    <x v="0"/>
    <x v="1"/>
    <x v="0"/>
    <x v="0"/>
    <x v="2"/>
    <x v="2"/>
    <x v="1"/>
    <x v="2630"/>
    <x v="1"/>
    <x v="1"/>
    <x v="1"/>
  </r>
  <r>
    <n v="4042"/>
    <x v="130"/>
    <x v="29"/>
    <x v="1"/>
    <x v="0"/>
    <x v="1"/>
    <x v="1"/>
    <x v="3"/>
    <x v="3"/>
    <x v="1"/>
    <x v="2631"/>
    <x v="0"/>
    <x v="0"/>
    <x v="0"/>
  </r>
  <r>
    <n v="4043"/>
    <x v="57"/>
    <x v="13"/>
    <x v="0"/>
    <x v="1"/>
    <x v="0"/>
    <x v="2"/>
    <x v="1"/>
    <x v="4"/>
    <x v="1"/>
    <x v="1928"/>
    <x v="1"/>
    <x v="1"/>
    <x v="1"/>
  </r>
  <r>
    <n v="4044"/>
    <x v="64"/>
    <x v="3"/>
    <x v="0"/>
    <x v="1"/>
    <x v="0"/>
    <x v="2"/>
    <x v="2"/>
    <x v="1"/>
    <x v="1"/>
    <x v="2632"/>
    <x v="1"/>
    <x v="1"/>
    <x v="1"/>
  </r>
  <r>
    <n v="4045"/>
    <x v="159"/>
    <x v="10"/>
    <x v="0"/>
    <x v="2"/>
    <x v="0"/>
    <x v="3"/>
    <x v="1"/>
    <x v="0"/>
    <x v="1"/>
    <x v="2633"/>
    <x v="0"/>
    <x v="0"/>
    <x v="0"/>
  </r>
  <r>
    <n v="4046"/>
    <x v="92"/>
    <x v="18"/>
    <x v="7"/>
    <x v="0"/>
    <x v="0"/>
    <x v="3"/>
    <x v="3"/>
    <x v="1"/>
    <x v="1"/>
    <x v="2634"/>
    <x v="0"/>
    <x v="0"/>
    <x v="0"/>
  </r>
  <r>
    <n v="4047"/>
    <x v="7"/>
    <x v="13"/>
    <x v="2"/>
    <x v="0"/>
    <x v="0"/>
    <x v="1"/>
    <x v="0"/>
    <x v="2"/>
    <x v="1"/>
    <x v="2635"/>
    <x v="1"/>
    <x v="1"/>
    <x v="1"/>
  </r>
  <r>
    <n v="4048"/>
    <x v="36"/>
    <x v="47"/>
    <x v="0"/>
    <x v="1"/>
    <x v="0"/>
    <x v="2"/>
    <x v="0"/>
    <x v="3"/>
    <x v="1"/>
    <x v="2636"/>
    <x v="0"/>
    <x v="0"/>
    <x v="0"/>
  </r>
  <r>
    <n v="4049"/>
    <x v="39"/>
    <x v="6"/>
    <x v="0"/>
    <x v="2"/>
    <x v="1"/>
    <x v="0"/>
    <x v="3"/>
    <x v="4"/>
    <x v="1"/>
    <x v="2637"/>
    <x v="1"/>
    <x v="1"/>
    <x v="1"/>
  </r>
  <r>
    <n v="4050"/>
    <x v="78"/>
    <x v="24"/>
    <x v="0"/>
    <x v="1"/>
    <x v="1"/>
    <x v="1"/>
    <x v="2"/>
    <x v="1"/>
    <x v="1"/>
    <x v="2001"/>
    <x v="0"/>
    <x v="0"/>
    <x v="0"/>
  </r>
  <r>
    <n v="4051"/>
    <x v="66"/>
    <x v="24"/>
    <x v="5"/>
    <x v="2"/>
    <x v="0"/>
    <x v="2"/>
    <x v="2"/>
    <x v="0"/>
    <x v="1"/>
    <x v="2638"/>
    <x v="0"/>
    <x v="0"/>
    <x v="0"/>
  </r>
  <r>
    <n v="4052"/>
    <x v="74"/>
    <x v="47"/>
    <x v="5"/>
    <x v="2"/>
    <x v="0"/>
    <x v="2"/>
    <x v="4"/>
    <x v="1"/>
    <x v="1"/>
    <x v="2639"/>
    <x v="0"/>
    <x v="0"/>
    <x v="0"/>
  </r>
  <r>
    <n v="4053"/>
    <x v="24"/>
    <x v="10"/>
    <x v="6"/>
    <x v="2"/>
    <x v="0"/>
    <x v="1"/>
    <x v="2"/>
    <x v="2"/>
    <x v="1"/>
    <x v="2640"/>
    <x v="0"/>
    <x v="0"/>
    <x v="0"/>
  </r>
  <r>
    <n v="4054"/>
    <x v="134"/>
    <x v="48"/>
    <x v="6"/>
    <x v="1"/>
    <x v="0"/>
    <x v="1"/>
    <x v="2"/>
    <x v="3"/>
    <x v="1"/>
    <x v="2370"/>
    <x v="1"/>
    <x v="1"/>
    <x v="1"/>
  </r>
  <r>
    <n v="4055"/>
    <x v="125"/>
    <x v="45"/>
    <x v="2"/>
    <x v="0"/>
    <x v="1"/>
    <x v="2"/>
    <x v="2"/>
    <x v="4"/>
    <x v="1"/>
    <x v="151"/>
    <x v="0"/>
    <x v="0"/>
    <x v="0"/>
  </r>
  <r>
    <n v="4056"/>
    <x v="9"/>
    <x v="6"/>
    <x v="1"/>
    <x v="0"/>
    <x v="0"/>
    <x v="2"/>
    <x v="0"/>
    <x v="1"/>
    <x v="1"/>
    <x v="2641"/>
    <x v="1"/>
    <x v="1"/>
    <x v="1"/>
  </r>
  <r>
    <n v="4057"/>
    <x v="167"/>
    <x v="24"/>
    <x v="0"/>
    <x v="0"/>
    <x v="0"/>
    <x v="3"/>
    <x v="2"/>
    <x v="0"/>
    <x v="1"/>
    <x v="2642"/>
    <x v="0"/>
    <x v="0"/>
    <x v="0"/>
  </r>
  <r>
    <n v="4058"/>
    <x v="101"/>
    <x v="13"/>
    <x v="0"/>
    <x v="1"/>
    <x v="1"/>
    <x v="3"/>
    <x v="1"/>
    <x v="1"/>
    <x v="1"/>
    <x v="2323"/>
    <x v="1"/>
    <x v="1"/>
    <x v="1"/>
  </r>
  <r>
    <n v="4059"/>
    <x v="129"/>
    <x v="45"/>
    <x v="1"/>
    <x v="1"/>
    <x v="0"/>
    <x v="0"/>
    <x v="0"/>
    <x v="2"/>
    <x v="1"/>
    <x v="2299"/>
    <x v="0"/>
    <x v="0"/>
    <x v="0"/>
  </r>
  <r>
    <n v="4060"/>
    <x v="51"/>
    <x v="10"/>
    <x v="0"/>
    <x v="1"/>
    <x v="1"/>
    <x v="2"/>
    <x v="0"/>
    <x v="3"/>
    <x v="1"/>
    <x v="2643"/>
    <x v="1"/>
    <x v="1"/>
    <x v="1"/>
  </r>
  <r>
    <n v="4061"/>
    <x v="108"/>
    <x v="47"/>
    <x v="1"/>
    <x v="0"/>
    <x v="0"/>
    <x v="1"/>
    <x v="0"/>
    <x v="4"/>
    <x v="1"/>
    <x v="2644"/>
    <x v="1"/>
    <x v="1"/>
    <x v="1"/>
  </r>
  <r>
    <n v="4062"/>
    <x v="115"/>
    <x v="13"/>
    <x v="1"/>
    <x v="1"/>
    <x v="1"/>
    <x v="1"/>
    <x v="2"/>
    <x v="1"/>
    <x v="1"/>
    <x v="2645"/>
    <x v="1"/>
    <x v="1"/>
    <x v="1"/>
  </r>
  <r>
    <n v="4063"/>
    <x v="96"/>
    <x v="47"/>
    <x v="0"/>
    <x v="0"/>
    <x v="0"/>
    <x v="2"/>
    <x v="4"/>
    <x v="0"/>
    <x v="1"/>
    <x v="1912"/>
    <x v="0"/>
    <x v="0"/>
    <x v="0"/>
  </r>
  <r>
    <n v="4064"/>
    <x v="47"/>
    <x v="29"/>
    <x v="0"/>
    <x v="1"/>
    <x v="0"/>
    <x v="1"/>
    <x v="2"/>
    <x v="1"/>
    <x v="1"/>
    <x v="2646"/>
    <x v="1"/>
    <x v="1"/>
    <x v="1"/>
  </r>
  <r>
    <n v="4065"/>
    <x v="38"/>
    <x v="13"/>
    <x v="0"/>
    <x v="0"/>
    <x v="0"/>
    <x v="3"/>
    <x v="2"/>
    <x v="2"/>
    <x v="1"/>
    <x v="2647"/>
    <x v="0"/>
    <x v="0"/>
    <x v="0"/>
  </r>
  <r>
    <n v="4066"/>
    <x v="15"/>
    <x v="3"/>
    <x v="1"/>
    <x v="1"/>
    <x v="1"/>
    <x v="4"/>
    <x v="3"/>
    <x v="3"/>
    <x v="1"/>
    <x v="2227"/>
    <x v="1"/>
    <x v="1"/>
    <x v="1"/>
  </r>
  <r>
    <n v="4067"/>
    <x v="8"/>
    <x v="3"/>
    <x v="1"/>
    <x v="1"/>
    <x v="1"/>
    <x v="1"/>
    <x v="2"/>
    <x v="4"/>
    <x v="1"/>
    <x v="2648"/>
    <x v="1"/>
    <x v="1"/>
    <x v="1"/>
  </r>
  <r>
    <n v="4068"/>
    <x v="140"/>
    <x v="3"/>
    <x v="3"/>
    <x v="1"/>
    <x v="0"/>
    <x v="2"/>
    <x v="3"/>
    <x v="1"/>
    <x v="1"/>
    <x v="2649"/>
    <x v="1"/>
    <x v="1"/>
    <x v="1"/>
  </r>
  <r>
    <n v="4069"/>
    <x v="130"/>
    <x v="10"/>
    <x v="3"/>
    <x v="1"/>
    <x v="0"/>
    <x v="4"/>
    <x v="3"/>
    <x v="0"/>
    <x v="1"/>
    <x v="2627"/>
    <x v="0"/>
    <x v="0"/>
    <x v="0"/>
  </r>
  <r>
    <n v="4070"/>
    <x v="73"/>
    <x v="48"/>
    <x v="7"/>
    <x v="1"/>
    <x v="0"/>
    <x v="3"/>
    <x v="1"/>
    <x v="1"/>
    <x v="1"/>
    <x v="2505"/>
    <x v="1"/>
    <x v="1"/>
    <x v="1"/>
  </r>
  <r>
    <n v="4071"/>
    <x v="118"/>
    <x v="45"/>
    <x v="3"/>
    <x v="1"/>
    <x v="0"/>
    <x v="4"/>
    <x v="0"/>
    <x v="2"/>
    <x v="1"/>
    <x v="2650"/>
    <x v="0"/>
    <x v="0"/>
    <x v="0"/>
  </r>
  <r>
    <n v="4072"/>
    <x v="159"/>
    <x v="47"/>
    <x v="0"/>
    <x v="1"/>
    <x v="0"/>
    <x v="2"/>
    <x v="2"/>
    <x v="3"/>
    <x v="1"/>
    <x v="2651"/>
    <x v="1"/>
    <x v="1"/>
    <x v="1"/>
  </r>
  <r>
    <n v="4073"/>
    <x v="130"/>
    <x v="29"/>
    <x v="1"/>
    <x v="0"/>
    <x v="0"/>
    <x v="2"/>
    <x v="3"/>
    <x v="4"/>
    <x v="1"/>
    <x v="2652"/>
    <x v="0"/>
    <x v="0"/>
    <x v="0"/>
  </r>
  <r>
    <n v="4074"/>
    <x v="57"/>
    <x v="6"/>
    <x v="0"/>
    <x v="1"/>
    <x v="0"/>
    <x v="3"/>
    <x v="1"/>
    <x v="1"/>
    <x v="1"/>
    <x v="2379"/>
    <x v="1"/>
    <x v="1"/>
    <x v="1"/>
  </r>
  <r>
    <n v="4075"/>
    <x v="64"/>
    <x v="24"/>
    <x v="0"/>
    <x v="1"/>
    <x v="1"/>
    <x v="2"/>
    <x v="2"/>
    <x v="0"/>
    <x v="1"/>
    <x v="2653"/>
    <x v="0"/>
    <x v="0"/>
    <x v="0"/>
  </r>
  <r>
    <n v="4076"/>
    <x v="159"/>
    <x v="48"/>
    <x v="0"/>
    <x v="2"/>
    <x v="1"/>
    <x v="2"/>
    <x v="1"/>
    <x v="1"/>
    <x v="1"/>
    <x v="2099"/>
    <x v="1"/>
    <x v="1"/>
    <x v="1"/>
  </r>
  <r>
    <n v="4077"/>
    <x v="92"/>
    <x v="3"/>
    <x v="7"/>
    <x v="0"/>
    <x v="0"/>
    <x v="0"/>
    <x v="3"/>
    <x v="2"/>
    <x v="1"/>
    <x v="2195"/>
    <x v="1"/>
    <x v="1"/>
    <x v="1"/>
  </r>
  <r>
    <n v="4078"/>
    <x v="7"/>
    <x v="13"/>
    <x v="2"/>
    <x v="0"/>
    <x v="0"/>
    <x v="1"/>
    <x v="0"/>
    <x v="3"/>
    <x v="1"/>
    <x v="2654"/>
    <x v="0"/>
    <x v="0"/>
    <x v="0"/>
  </r>
  <r>
    <n v="4079"/>
    <x v="36"/>
    <x v="3"/>
    <x v="0"/>
    <x v="1"/>
    <x v="0"/>
    <x v="1"/>
    <x v="0"/>
    <x v="4"/>
    <x v="1"/>
    <x v="2655"/>
    <x v="1"/>
    <x v="1"/>
    <x v="1"/>
  </r>
  <r>
    <n v="4080"/>
    <x v="39"/>
    <x v="18"/>
    <x v="0"/>
    <x v="2"/>
    <x v="1"/>
    <x v="4"/>
    <x v="3"/>
    <x v="1"/>
    <x v="1"/>
    <x v="2299"/>
    <x v="1"/>
    <x v="1"/>
    <x v="1"/>
  </r>
  <r>
    <n v="4081"/>
    <x v="78"/>
    <x v="45"/>
    <x v="0"/>
    <x v="1"/>
    <x v="0"/>
    <x v="4"/>
    <x v="2"/>
    <x v="0"/>
    <x v="1"/>
    <x v="2514"/>
    <x v="1"/>
    <x v="1"/>
    <x v="1"/>
  </r>
  <r>
    <n v="4082"/>
    <x v="66"/>
    <x v="6"/>
    <x v="5"/>
    <x v="2"/>
    <x v="1"/>
    <x v="0"/>
    <x v="2"/>
    <x v="1"/>
    <x v="1"/>
    <x v="2285"/>
    <x v="1"/>
    <x v="1"/>
    <x v="1"/>
  </r>
  <r>
    <n v="4083"/>
    <x v="74"/>
    <x v="10"/>
    <x v="5"/>
    <x v="2"/>
    <x v="1"/>
    <x v="0"/>
    <x v="4"/>
    <x v="2"/>
    <x v="1"/>
    <x v="2656"/>
    <x v="1"/>
    <x v="1"/>
    <x v="1"/>
  </r>
  <r>
    <n v="4084"/>
    <x v="24"/>
    <x v="29"/>
    <x v="6"/>
    <x v="2"/>
    <x v="1"/>
    <x v="4"/>
    <x v="2"/>
    <x v="3"/>
    <x v="2"/>
    <x v="1916"/>
    <x v="1"/>
    <x v="1"/>
    <x v="1"/>
  </r>
  <r>
    <n v="4085"/>
    <x v="134"/>
    <x v="3"/>
    <x v="6"/>
    <x v="1"/>
    <x v="0"/>
    <x v="2"/>
    <x v="2"/>
    <x v="4"/>
    <x v="2"/>
    <x v="2657"/>
    <x v="0"/>
    <x v="0"/>
    <x v="0"/>
  </r>
  <r>
    <n v="4086"/>
    <x v="125"/>
    <x v="13"/>
    <x v="2"/>
    <x v="0"/>
    <x v="1"/>
    <x v="1"/>
    <x v="2"/>
    <x v="1"/>
    <x v="2"/>
    <x v="2658"/>
    <x v="0"/>
    <x v="0"/>
    <x v="0"/>
  </r>
  <r>
    <n v="4087"/>
    <x v="9"/>
    <x v="29"/>
    <x v="1"/>
    <x v="0"/>
    <x v="0"/>
    <x v="4"/>
    <x v="0"/>
    <x v="0"/>
    <x v="2"/>
    <x v="731"/>
    <x v="0"/>
    <x v="0"/>
    <x v="0"/>
  </r>
  <r>
    <n v="4088"/>
    <x v="160"/>
    <x v="48"/>
    <x v="1"/>
    <x v="1"/>
    <x v="1"/>
    <x v="1"/>
    <x v="2"/>
    <x v="1"/>
    <x v="2"/>
    <x v="491"/>
    <x v="1"/>
    <x v="1"/>
    <x v="1"/>
  </r>
  <r>
    <n v="4089"/>
    <x v="75"/>
    <x v="24"/>
    <x v="2"/>
    <x v="1"/>
    <x v="0"/>
    <x v="2"/>
    <x v="2"/>
    <x v="2"/>
    <x v="2"/>
    <x v="1964"/>
    <x v="0"/>
    <x v="0"/>
    <x v="0"/>
  </r>
  <r>
    <n v="4090"/>
    <x v="147"/>
    <x v="13"/>
    <x v="1"/>
    <x v="1"/>
    <x v="1"/>
    <x v="2"/>
    <x v="3"/>
    <x v="3"/>
    <x v="2"/>
    <x v="820"/>
    <x v="0"/>
    <x v="0"/>
    <x v="0"/>
  </r>
  <r>
    <n v="4091"/>
    <x v="141"/>
    <x v="18"/>
    <x v="2"/>
    <x v="0"/>
    <x v="1"/>
    <x v="4"/>
    <x v="2"/>
    <x v="4"/>
    <x v="2"/>
    <x v="19"/>
    <x v="0"/>
    <x v="0"/>
    <x v="0"/>
  </r>
  <r>
    <n v="4092"/>
    <x v="185"/>
    <x v="47"/>
    <x v="4"/>
    <x v="1"/>
    <x v="0"/>
    <x v="0"/>
    <x v="0"/>
    <x v="1"/>
    <x v="2"/>
    <x v="2659"/>
    <x v="1"/>
    <x v="1"/>
    <x v="1"/>
  </r>
  <r>
    <n v="4093"/>
    <x v="117"/>
    <x v="47"/>
    <x v="0"/>
    <x v="0"/>
    <x v="0"/>
    <x v="3"/>
    <x v="4"/>
    <x v="0"/>
    <x v="2"/>
    <x v="2660"/>
    <x v="0"/>
    <x v="0"/>
    <x v="0"/>
  </r>
  <r>
    <n v="4094"/>
    <x v="16"/>
    <x v="48"/>
    <x v="0"/>
    <x v="0"/>
    <x v="1"/>
    <x v="3"/>
    <x v="3"/>
    <x v="1"/>
    <x v="2"/>
    <x v="2661"/>
    <x v="0"/>
    <x v="0"/>
    <x v="0"/>
  </r>
  <r>
    <n v="4095"/>
    <x v="105"/>
    <x v="45"/>
    <x v="3"/>
    <x v="1"/>
    <x v="1"/>
    <x v="3"/>
    <x v="4"/>
    <x v="2"/>
    <x v="2"/>
    <x v="2662"/>
    <x v="0"/>
    <x v="0"/>
    <x v="0"/>
  </r>
  <r>
    <n v="4096"/>
    <x v="17"/>
    <x v="29"/>
    <x v="1"/>
    <x v="1"/>
    <x v="0"/>
    <x v="0"/>
    <x v="0"/>
    <x v="3"/>
    <x v="2"/>
    <x v="2663"/>
    <x v="1"/>
    <x v="1"/>
    <x v="1"/>
  </r>
  <r>
    <n v="4097"/>
    <x v="32"/>
    <x v="24"/>
    <x v="0"/>
    <x v="0"/>
    <x v="1"/>
    <x v="1"/>
    <x v="2"/>
    <x v="4"/>
    <x v="2"/>
    <x v="2652"/>
    <x v="0"/>
    <x v="0"/>
    <x v="0"/>
  </r>
  <r>
    <n v="4098"/>
    <x v="34"/>
    <x v="10"/>
    <x v="4"/>
    <x v="1"/>
    <x v="1"/>
    <x v="3"/>
    <x v="4"/>
    <x v="1"/>
    <x v="2"/>
    <x v="2664"/>
    <x v="1"/>
    <x v="1"/>
    <x v="1"/>
  </r>
  <r>
    <n v="4099"/>
    <x v="6"/>
    <x v="24"/>
    <x v="0"/>
    <x v="1"/>
    <x v="0"/>
    <x v="0"/>
    <x v="2"/>
    <x v="0"/>
    <x v="2"/>
    <x v="2097"/>
    <x v="1"/>
    <x v="1"/>
    <x v="1"/>
  </r>
  <r>
    <n v="4100"/>
    <x v="57"/>
    <x v="10"/>
    <x v="0"/>
    <x v="1"/>
    <x v="0"/>
    <x v="3"/>
    <x v="2"/>
    <x v="1"/>
    <x v="2"/>
    <x v="2665"/>
    <x v="1"/>
    <x v="1"/>
    <x v="1"/>
  </r>
  <r>
    <n v="4101"/>
    <x v="36"/>
    <x v="48"/>
    <x v="0"/>
    <x v="0"/>
    <x v="0"/>
    <x v="3"/>
    <x v="1"/>
    <x v="2"/>
    <x v="2"/>
    <x v="2534"/>
    <x v="0"/>
    <x v="0"/>
    <x v="0"/>
  </r>
  <r>
    <n v="4102"/>
    <x v="31"/>
    <x v="29"/>
    <x v="0"/>
    <x v="1"/>
    <x v="1"/>
    <x v="1"/>
    <x v="2"/>
    <x v="3"/>
    <x v="2"/>
    <x v="2014"/>
    <x v="1"/>
    <x v="1"/>
    <x v="1"/>
  </r>
  <r>
    <n v="4103"/>
    <x v="43"/>
    <x v="48"/>
    <x v="4"/>
    <x v="0"/>
    <x v="1"/>
    <x v="4"/>
    <x v="0"/>
    <x v="4"/>
    <x v="2"/>
    <x v="2666"/>
    <x v="0"/>
    <x v="0"/>
    <x v="0"/>
  </r>
  <r>
    <n v="4104"/>
    <x v="34"/>
    <x v="10"/>
    <x v="0"/>
    <x v="0"/>
    <x v="0"/>
    <x v="2"/>
    <x v="0"/>
    <x v="1"/>
    <x v="2"/>
    <x v="2649"/>
    <x v="1"/>
    <x v="1"/>
    <x v="1"/>
  </r>
  <r>
    <n v="4105"/>
    <x v="67"/>
    <x v="10"/>
    <x v="1"/>
    <x v="0"/>
    <x v="0"/>
    <x v="4"/>
    <x v="0"/>
    <x v="0"/>
    <x v="2"/>
    <x v="2667"/>
    <x v="1"/>
    <x v="1"/>
    <x v="1"/>
  </r>
  <r>
    <n v="4106"/>
    <x v="134"/>
    <x v="18"/>
    <x v="0"/>
    <x v="1"/>
    <x v="0"/>
    <x v="0"/>
    <x v="2"/>
    <x v="1"/>
    <x v="0"/>
    <x v="2668"/>
    <x v="1"/>
    <x v="1"/>
    <x v="1"/>
  </r>
  <r>
    <n v="4107"/>
    <x v="100"/>
    <x v="47"/>
    <x v="4"/>
    <x v="0"/>
    <x v="0"/>
    <x v="3"/>
    <x v="4"/>
    <x v="2"/>
    <x v="0"/>
    <x v="1930"/>
    <x v="0"/>
    <x v="0"/>
    <x v="0"/>
  </r>
  <r>
    <n v="4108"/>
    <x v="161"/>
    <x v="3"/>
    <x v="1"/>
    <x v="0"/>
    <x v="0"/>
    <x v="1"/>
    <x v="2"/>
    <x v="3"/>
    <x v="0"/>
    <x v="2165"/>
    <x v="0"/>
    <x v="0"/>
    <x v="0"/>
  </r>
  <r>
    <n v="4109"/>
    <x v="61"/>
    <x v="24"/>
    <x v="0"/>
    <x v="1"/>
    <x v="0"/>
    <x v="1"/>
    <x v="2"/>
    <x v="4"/>
    <x v="0"/>
    <x v="2669"/>
    <x v="1"/>
    <x v="1"/>
    <x v="1"/>
  </r>
  <r>
    <n v="4110"/>
    <x v="28"/>
    <x v="24"/>
    <x v="0"/>
    <x v="1"/>
    <x v="0"/>
    <x v="3"/>
    <x v="0"/>
    <x v="1"/>
    <x v="0"/>
    <x v="2670"/>
    <x v="0"/>
    <x v="0"/>
    <x v="0"/>
  </r>
  <r>
    <n v="4111"/>
    <x v="167"/>
    <x v="18"/>
    <x v="0"/>
    <x v="1"/>
    <x v="1"/>
    <x v="0"/>
    <x v="2"/>
    <x v="0"/>
    <x v="0"/>
    <x v="2481"/>
    <x v="1"/>
    <x v="1"/>
    <x v="1"/>
  </r>
  <r>
    <n v="4112"/>
    <x v="186"/>
    <x v="6"/>
    <x v="1"/>
    <x v="0"/>
    <x v="0"/>
    <x v="1"/>
    <x v="2"/>
    <x v="1"/>
    <x v="0"/>
    <x v="2671"/>
    <x v="1"/>
    <x v="1"/>
    <x v="1"/>
  </r>
  <r>
    <n v="4113"/>
    <x v="16"/>
    <x v="48"/>
    <x v="4"/>
    <x v="1"/>
    <x v="0"/>
    <x v="4"/>
    <x v="3"/>
    <x v="2"/>
    <x v="0"/>
    <x v="2672"/>
    <x v="0"/>
    <x v="0"/>
    <x v="0"/>
  </r>
  <r>
    <n v="4114"/>
    <x v="46"/>
    <x v="48"/>
    <x v="1"/>
    <x v="1"/>
    <x v="1"/>
    <x v="3"/>
    <x v="3"/>
    <x v="3"/>
    <x v="0"/>
    <x v="2673"/>
    <x v="0"/>
    <x v="0"/>
    <x v="0"/>
  </r>
  <r>
    <n v="4115"/>
    <x v="20"/>
    <x v="6"/>
    <x v="0"/>
    <x v="1"/>
    <x v="1"/>
    <x v="3"/>
    <x v="1"/>
    <x v="4"/>
    <x v="0"/>
    <x v="2105"/>
    <x v="1"/>
    <x v="1"/>
    <x v="1"/>
  </r>
  <r>
    <n v="4116"/>
    <x v="44"/>
    <x v="29"/>
    <x v="0"/>
    <x v="0"/>
    <x v="0"/>
    <x v="0"/>
    <x v="0"/>
    <x v="1"/>
    <x v="0"/>
    <x v="2376"/>
    <x v="0"/>
    <x v="0"/>
    <x v="0"/>
  </r>
  <r>
    <n v="4117"/>
    <x v="149"/>
    <x v="48"/>
    <x v="2"/>
    <x v="1"/>
    <x v="0"/>
    <x v="4"/>
    <x v="2"/>
    <x v="0"/>
    <x v="0"/>
    <x v="2674"/>
    <x v="0"/>
    <x v="0"/>
    <x v="0"/>
  </r>
  <r>
    <n v="4118"/>
    <x v="23"/>
    <x v="3"/>
    <x v="0"/>
    <x v="0"/>
    <x v="1"/>
    <x v="4"/>
    <x v="0"/>
    <x v="1"/>
    <x v="0"/>
    <x v="2107"/>
    <x v="1"/>
    <x v="1"/>
    <x v="1"/>
  </r>
  <r>
    <n v="4119"/>
    <x v="115"/>
    <x v="29"/>
    <x v="0"/>
    <x v="1"/>
    <x v="0"/>
    <x v="1"/>
    <x v="0"/>
    <x v="2"/>
    <x v="0"/>
    <x v="2243"/>
    <x v="1"/>
    <x v="1"/>
    <x v="1"/>
  </r>
  <r>
    <n v="4120"/>
    <x v="15"/>
    <x v="18"/>
    <x v="0"/>
    <x v="1"/>
    <x v="1"/>
    <x v="0"/>
    <x v="3"/>
    <x v="3"/>
    <x v="0"/>
    <x v="2675"/>
    <x v="0"/>
    <x v="0"/>
    <x v="0"/>
  </r>
  <r>
    <n v="4121"/>
    <x v="124"/>
    <x v="10"/>
    <x v="1"/>
    <x v="1"/>
    <x v="0"/>
    <x v="2"/>
    <x v="0"/>
    <x v="4"/>
    <x v="0"/>
    <x v="2676"/>
    <x v="1"/>
    <x v="1"/>
    <x v="1"/>
  </r>
  <r>
    <n v="4122"/>
    <x v="107"/>
    <x v="47"/>
    <x v="0"/>
    <x v="1"/>
    <x v="0"/>
    <x v="2"/>
    <x v="3"/>
    <x v="1"/>
    <x v="0"/>
    <x v="2677"/>
    <x v="1"/>
    <x v="1"/>
    <x v="1"/>
  </r>
  <r>
    <n v="4123"/>
    <x v="75"/>
    <x v="45"/>
    <x v="1"/>
    <x v="0"/>
    <x v="1"/>
    <x v="3"/>
    <x v="0"/>
    <x v="0"/>
    <x v="0"/>
    <x v="1911"/>
    <x v="1"/>
    <x v="1"/>
    <x v="1"/>
  </r>
  <r>
    <n v="4124"/>
    <x v="4"/>
    <x v="10"/>
    <x v="0"/>
    <x v="1"/>
    <x v="1"/>
    <x v="1"/>
    <x v="2"/>
    <x v="1"/>
    <x v="0"/>
    <x v="2678"/>
    <x v="1"/>
    <x v="1"/>
    <x v="1"/>
  </r>
  <r>
    <n v="4125"/>
    <x v="7"/>
    <x v="45"/>
    <x v="1"/>
    <x v="0"/>
    <x v="1"/>
    <x v="3"/>
    <x v="0"/>
    <x v="2"/>
    <x v="0"/>
    <x v="2679"/>
    <x v="0"/>
    <x v="0"/>
    <x v="0"/>
  </r>
  <r>
    <n v="4126"/>
    <x v="58"/>
    <x v="18"/>
    <x v="2"/>
    <x v="1"/>
    <x v="0"/>
    <x v="1"/>
    <x v="2"/>
    <x v="3"/>
    <x v="0"/>
    <x v="1904"/>
    <x v="0"/>
    <x v="0"/>
    <x v="0"/>
  </r>
  <r>
    <n v="4127"/>
    <x v="129"/>
    <x v="48"/>
    <x v="0"/>
    <x v="0"/>
    <x v="1"/>
    <x v="2"/>
    <x v="0"/>
    <x v="4"/>
    <x v="0"/>
    <x v="2411"/>
    <x v="0"/>
    <x v="0"/>
    <x v="0"/>
  </r>
  <r>
    <n v="4128"/>
    <x v="3"/>
    <x v="18"/>
    <x v="2"/>
    <x v="0"/>
    <x v="1"/>
    <x v="0"/>
    <x v="3"/>
    <x v="1"/>
    <x v="1"/>
    <x v="2680"/>
    <x v="1"/>
    <x v="1"/>
    <x v="1"/>
  </r>
  <r>
    <n v="4129"/>
    <x v="132"/>
    <x v="6"/>
    <x v="2"/>
    <x v="0"/>
    <x v="1"/>
    <x v="0"/>
    <x v="0"/>
    <x v="0"/>
    <x v="1"/>
    <x v="2681"/>
    <x v="1"/>
    <x v="1"/>
    <x v="1"/>
  </r>
  <r>
    <n v="4130"/>
    <x v="105"/>
    <x v="45"/>
    <x v="1"/>
    <x v="0"/>
    <x v="1"/>
    <x v="4"/>
    <x v="0"/>
    <x v="1"/>
    <x v="1"/>
    <x v="2339"/>
    <x v="1"/>
    <x v="1"/>
    <x v="1"/>
  </r>
  <r>
    <n v="4131"/>
    <x v="179"/>
    <x v="6"/>
    <x v="2"/>
    <x v="0"/>
    <x v="1"/>
    <x v="2"/>
    <x v="4"/>
    <x v="2"/>
    <x v="1"/>
    <x v="2682"/>
    <x v="1"/>
    <x v="1"/>
    <x v="1"/>
  </r>
  <r>
    <n v="4132"/>
    <x v="73"/>
    <x v="18"/>
    <x v="3"/>
    <x v="0"/>
    <x v="0"/>
    <x v="3"/>
    <x v="1"/>
    <x v="3"/>
    <x v="1"/>
    <x v="2683"/>
    <x v="0"/>
    <x v="0"/>
    <x v="0"/>
  </r>
  <r>
    <n v="4133"/>
    <x v="42"/>
    <x v="48"/>
    <x v="0"/>
    <x v="2"/>
    <x v="1"/>
    <x v="1"/>
    <x v="0"/>
    <x v="4"/>
    <x v="1"/>
    <x v="2359"/>
    <x v="1"/>
    <x v="1"/>
    <x v="1"/>
  </r>
  <r>
    <n v="4134"/>
    <x v="152"/>
    <x v="3"/>
    <x v="2"/>
    <x v="1"/>
    <x v="0"/>
    <x v="4"/>
    <x v="2"/>
    <x v="1"/>
    <x v="1"/>
    <x v="2684"/>
    <x v="1"/>
    <x v="1"/>
    <x v="1"/>
  </r>
  <r>
    <n v="4135"/>
    <x v="47"/>
    <x v="24"/>
    <x v="2"/>
    <x v="0"/>
    <x v="0"/>
    <x v="3"/>
    <x v="0"/>
    <x v="0"/>
    <x v="1"/>
    <x v="2101"/>
    <x v="1"/>
    <x v="1"/>
    <x v="1"/>
  </r>
  <r>
    <n v="4136"/>
    <x v="20"/>
    <x v="18"/>
    <x v="0"/>
    <x v="1"/>
    <x v="1"/>
    <x v="0"/>
    <x v="2"/>
    <x v="1"/>
    <x v="1"/>
    <x v="2350"/>
    <x v="1"/>
    <x v="1"/>
    <x v="1"/>
  </r>
  <r>
    <n v="4137"/>
    <x v="43"/>
    <x v="3"/>
    <x v="0"/>
    <x v="1"/>
    <x v="1"/>
    <x v="2"/>
    <x v="3"/>
    <x v="2"/>
    <x v="1"/>
    <x v="2116"/>
    <x v="1"/>
    <x v="1"/>
    <x v="1"/>
  </r>
  <r>
    <n v="4138"/>
    <x v="130"/>
    <x v="48"/>
    <x v="4"/>
    <x v="1"/>
    <x v="1"/>
    <x v="2"/>
    <x v="1"/>
    <x v="3"/>
    <x v="1"/>
    <x v="2685"/>
    <x v="0"/>
    <x v="0"/>
    <x v="0"/>
  </r>
  <r>
    <n v="4139"/>
    <x v="131"/>
    <x v="45"/>
    <x v="1"/>
    <x v="0"/>
    <x v="0"/>
    <x v="4"/>
    <x v="2"/>
    <x v="4"/>
    <x v="1"/>
    <x v="2686"/>
    <x v="1"/>
    <x v="1"/>
    <x v="1"/>
  </r>
  <r>
    <n v="4140"/>
    <x v="139"/>
    <x v="24"/>
    <x v="1"/>
    <x v="0"/>
    <x v="0"/>
    <x v="2"/>
    <x v="0"/>
    <x v="1"/>
    <x v="1"/>
    <x v="2556"/>
    <x v="0"/>
    <x v="0"/>
    <x v="0"/>
  </r>
  <r>
    <n v="4141"/>
    <x v="11"/>
    <x v="3"/>
    <x v="0"/>
    <x v="0"/>
    <x v="1"/>
    <x v="1"/>
    <x v="2"/>
    <x v="0"/>
    <x v="1"/>
    <x v="2687"/>
    <x v="1"/>
    <x v="1"/>
    <x v="1"/>
  </r>
  <r>
    <n v="4142"/>
    <x v="163"/>
    <x v="18"/>
    <x v="0"/>
    <x v="1"/>
    <x v="0"/>
    <x v="2"/>
    <x v="2"/>
    <x v="1"/>
    <x v="1"/>
    <x v="2688"/>
    <x v="0"/>
    <x v="0"/>
    <x v="0"/>
  </r>
  <r>
    <n v="4143"/>
    <x v="29"/>
    <x v="45"/>
    <x v="1"/>
    <x v="1"/>
    <x v="0"/>
    <x v="3"/>
    <x v="2"/>
    <x v="2"/>
    <x v="1"/>
    <x v="2689"/>
    <x v="0"/>
    <x v="0"/>
    <x v="0"/>
  </r>
  <r>
    <n v="4144"/>
    <x v="144"/>
    <x v="3"/>
    <x v="0"/>
    <x v="2"/>
    <x v="0"/>
    <x v="4"/>
    <x v="2"/>
    <x v="3"/>
    <x v="1"/>
    <x v="2690"/>
    <x v="1"/>
    <x v="1"/>
    <x v="1"/>
  </r>
  <r>
    <n v="4145"/>
    <x v="165"/>
    <x v="18"/>
    <x v="2"/>
    <x v="0"/>
    <x v="1"/>
    <x v="2"/>
    <x v="2"/>
    <x v="4"/>
    <x v="1"/>
    <x v="1925"/>
    <x v="0"/>
    <x v="0"/>
    <x v="0"/>
  </r>
  <r>
    <n v="4146"/>
    <x v="151"/>
    <x v="47"/>
    <x v="2"/>
    <x v="1"/>
    <x v="1"/>
    <x v="1"/>
    <x v="1"/>
    <x v="1"/>
    <x v="1"/>
    <x v="2691"/>
    <x v="1"/>
    <x v="1"/>
    <x v="1"/>
  </r>
  <r>
    <n v="4147"/>
    <x v="51"/>
    <x v="18"/>
    <x v="0"/>
    <x v="1"/>
    <x v="0"/>
    <x v="2"/>
    <x v="0"/>
    <x v="0"/>
    <x v="1"/>
    <x v="1976"/>
    <x v="1"/>
    <x v="1"/>
    <x v="1"/>
  </r>
  <r>
    <n v="4148"/>
    <x v="72"/>
    <x v="45"/>
    <x v="0"/>
    <x v="0"/>
    <x v="0"/>
    <x v="3"/>
    <x v="3"/>
    <x v="1"/>
    <x v="1"/>
    <x v="2692"/>
    <x v="1"/>
    <x v="1"/>
    <x v="1"/>
  </r>
  <r>
    <n v="4149"/>
    <x v="41"/>
    <x v="47"/>
    <x v="2"/>
    <x v="1"/>
    <x v="1"/>
    <x v="2"/>
    <x v="1"/>
    <x v="2"/>
    <x v="1"/>
    <x v="2693"/>
    <x v="1"/>
    <x v="1"/>
    <x v="1"/>
  </r>
  <r>
    <n v="4150"/>
    <x v="123"/>
    <x v="47"/>
    <x v="1"/>
    <x v="0"/>
    <x v="1"/>
    <x v="3"/>
    <x v="2"/>
    <x v="3"/>
    <x v="1"/>
    <x v="2694"/>
    <x v="0"/>
    <x v="0"/>
    <x v="0"/>
  </r>
  <r>
    <n v="4151"/>
    <x v="165"/>
    <x v="29"/>
    <x v="1"/>
    <x v="0"/>
    <x v="0"/>
    <x v="3"/>
    <x v="0"/>
    <x v="4"/>
    <x v="1"/>
    <x v="2204"/>
    <x v="1"/>
    <x v="1"/>
    <x v="1"/>
  </r>
  <r>
    <n v="4152"/>
    <x v="0"/>
    <x v="13"/>
    <x v="1"/>
    <x v="0"/>
    <x v="0"/>
    <x v="4"/>
    <x v="0"/>
    <x v="1"/>
    <x v="1"/>
    <x v="2695"/>
    <x v="1"/>
    <x v="1"/>
    <x v="1"/>
  </r>
  <r>
    <n v="4153"/>
    <x v="39"/>
    <x v="3"/>
    <x v="0"/>
    <x v="2"/>
    <x v="1"/>
    <x v="4"/>
    <x v="3"/>
    <x v="0"/>
    <x v="1"/>
    <x v="2696"/>
    <x v="1"/>
    <x v="1"/>
    <x v="1"/>
  </r>
  <r>
    <n v="4154"/>
    <x v="109"/>
    <x v="29"/>
    <x v="0"/>
    <x v="0"/>
    <x v="0"/>
    <x v="4"/>
    <x v="2"/>
    <x v="1"/>
    <x v="1"/>
    <x v="2697"/>
    <x v="1"/>
    <x v="1"/>
    <x v="1"/>
  </r>
  <r>
    <n v="4155"/>
    <x v="122"/>
    <x v="24"/>
    <x v="1"/>
    <x v="1"/>
    <x v="0"/>
    <x v="0"/>
    <x v="3"/>
    <x v="2"/>
    <x v="1"/>
    <x v="2456"/>
    <x v="1"/>
    <x v="1"/>
    <x v="1"/>
  </r>
  <r>
    <n v="4156"/>
    <x v="141"/>
    <x v="13"/>
    <x v="1"/>
    <x v="0"/>
    <x v="1"/>
    <x v="2"/>
    <x v="3"/>
    <x v="3"/>
    <x v="1"/>
    <x v="2698"/>
    <x v="1"/>
    <x v="1"/>
    <x v="1"/>
  </r>
  <r>
    <n v="4157"/>
    <x v="103"/>
    <x v="48"/>
    <x v="0"/>
    <x v="1"/>
    <x v="0"/>
    <x v="0"/>
    <x v="3"/>
    <x v="4"/>
    <x v="1"/>
    <x v="2699"/>
    <x v="0"/>
    <x v="0"/>
    <x v="0"/>
  </r>
  <r>
    <n v="4158"/>
    <x v="130"/>
    <x v="3"/>
    <x v="1"/>
    <x v="1"/>
    <x v="1"/>
    <x v="3"/>
    <x v="2"/>
    <x v="1"/>
    <x v="1"/>
    <x v="2372"/>
    <x v="1"/>
    <x v="1"/>
    <x v="1"/>
  </r>
  <r>
    <n v="4159"/>
    <x v="179"/>
    <x v="6"/>
    <x v="2"/>
    <x v="0"/>
    <x v="1"/>
    <x v="4"/>
    <x v="1"/>
    <x v="0"/>
    <x v="1"/>
    <x v="2036"/>
    <x v="1"/>
    <x v="1"/>
    <x v="1"/>
  </r>
  <r>
    <n v="4160"/>
    <x v="109"/>
    <x v="45"/>
    <x v="2"/>
    <x v="1"/>
    <x v="1"/>
    <x v="2"/>
    <x v="2"/>
    <x v="1"/>
    <x v="1"/>
    <x v="2700"/>
    <x v="0"/>
    <x v="0"/>
    <x v="0"/>
  </r>
  <r>
    <n v="4161"/>
    <x v="107"/>
    <x v="6"/>
    <x v="0"/>
    <x v="1"/>
    <x v="1"/>
    <x v="0"/>
    <x v="0"/>
    <x v="2"/>
    <x v="1"/>
    <x v="2620"/>
    <x v="0"/>
    <x v="0"/>
    <x v="0"/>
  </r>
  <r>
    <n v="4162"/>
    <x v="140"/>
    <x v="47"/>
    <x v="1"/>
    <x v="0"/>
    <x v="1"/>
    <x v="2"/>
    <x v="2"/>
    <x v="3"/>
    <x v="1"/>
    <x v="2003"/>
    <x v="1"/>
    <x v="1"/>
    <x v="1"/>
  </r>
  <r>
    <n v="4163"/>
    <x v="78"/>
    <x v="13"/>
    <x v="0"/>
    <x v="0"/>
    <x v="1"/>
    <x v="1"/>
    <x v="3"/>
    <x v="4"/>
    <x v="1"/>
    <x v="2509"/>
    <x v="0"/>
    <x v="0"/>
    <x v="0"/>
  </r>
  <r>
    <n v="4164"/>
    <x v="48"/>
    <x v="18"/>
    <x v="0"/>
    <x v="0"/>
    <x v="1"/>
    <x v="1"/>
    <x v="1"/>
    <x v="1"/>
    <x v="1"/>
    <x v="2493"/>
    <x v="1"/>
    <x v="1"/>
    <x v="1"/>
  </r>
  <r>
    <n v="4165"/>
    <x v="88"/>
    <x v="29"/>
    <x v="2"/>
    <x v="0"/>
    <x v="1"/>
    <x v="4"/>
    <x v="3"/>
    <x v="0"/>
    <x v="1"/>
    <x v="2698"/>
    <x v="1"/>
    <x v="1"/>
    <x v="1"/>
  </r>
  <r>
    <n v="4166"/>
    <x v="81"/>
    <x v="47"/>
    <x v="0"/>
    <x v="0"/>
    <x v="0"/>
    <x v="2"/>
    <x v="0"/>
    <x v="1"/>
    <x v="1"/>
    <x v="2701"/>
    <x v="1"/>
    <x v="1"/>
    <x v="1"/>
  </r>
  <r>
    <n v="4167"/>
    <x v="49"/>
    <x v="45"/>
    <x v="0"/>
    <x v="0"/>
    <x v="1"/>
    <x v="0"/>
    <x v="3"/>
    <x v="2"/>
    <x v="1"/>
    <x v="2702"/>
    <x v="1"/>
    <x v="1"/>
    <x v="1"/>
  </r>
  <r>
    <n v="4168"/>
    <x v="55"/>
    <x v="48"/>
    <x v="0"/>
    <x v="0"/>
    <x v="0"/>
    <x v="0"/>
    <x v="2"/>
    <x v="3"/>
    <x v="1"/>
    <x v="2703"/>
    <x v="1"/>
    <x v="1"/>
    <x v="1"/>
  </r>
  <r>
    <n v="4169"/>
    <x v="159"/>
    <x v="13"/>
    <x v="1"/>
    <x v="0"/>
    <x v="1"/>
    <x v="1"/>
    <x v="2"/>
    <x v="4"/>
    <x v="1"/>
    <x v="2109"/>
    <x v="1"/>
    <x v="1"/>
    <x v="1"/>
  </r>
  <r>
    <n v="4170"/>
    <x v="91"/>
    <x v="29"/>
    <x v="1"/>
    <x v="0"/>
    <x v="1"/>
    <x v="1"/>
    <x v="1"/>
    <x v="1"/>
    <x v="1"/>
    <x v="2012"/>
    <x v="0"/>
    <x v="0"/>
    <x v="0"/>
  </r>
  <r>
    <n v="4171"/>
    <x v="43"/>
    <x v="18"/>
    <x v="0"/>
    <x v="1"/>
    <x v="0"/>
    <x v="2"/>
    <x v="0"/>
    <x v="0"/>
    <x v="1"/>
    <x v="2704"/>
    <x v="0"/>
    <x v="0"/>
    <x v="0"/>
  </r>
  <r>
    <n v="4172"/>
    <x v="119"/>
    <x v="6"/>
    <x v="1"/>
    <x v="1"/>
    <x v="0"/>
    <x v="0"/>
    <x v="2"/>
    <x v="1"/>
    <x v="1"/>
    <x v="2705"/>
    <x v="1"/>
    <x v="1"/>
    <x v="1"/>
  </r>
  <r>
    <n v="4173"/>
    <x v="101"/>
    <x v="13"/>
    <x v="0"/>
    <x v="2"/>
    <x v="1"/>
    <x v="2"/>
    <x v="2"/>
    <x v="2"/>
    <x v="1"/>
    <x v="2415"/>
    <x v="0"/>
    <x v="0"/>
    <x v="0"/>
  </r>
  <r>
    <n v="4174"/>
    <x v="25"/>
    <x v="47"/>
    <x v="1"/>
    <x v="1"/>
    <x v="1"/>
    <x v="0"/>
    <x v="2"/>
    <x v="3"/>
    <x v="1"/>
    <x v="2706"/>
    <x v="0"/>
    <x v="0"/>
    <x v="0"/>
  </r>
  <r>
    <n v="4175"/>
    <x v="32"/>
    <x v="48"/>
    <x v="4"/>
    <x v="1"/>
    <x v="0"/>
    <x v="3"/>
    <x v="4"/>
    <x v="4"/>
    <x v="1"/>
    <x v="2707"/>
    <x v="1"/>
    <x v="1"/>
    <x v="1"/>
  </r>
  <r>
    <n v="4176"/>
    <x v="49"/>
    <x v="47"/>
    <x v="1"/>
    <x v="2"/>
    <x v="0"/>
    <x v="0"/>
    <x v="2"/>
    <x v="1"/>
    <x v="1"/>
    <x v="2708"/>
    <x v="1"/>
    <x v="1"/>
    <x v="1"/>
  </r>
  <r>
    <n v="4177"/>
    <x v="60"/>
    <x v="47"/>
    <x v="0"/>
    <x v="1"/>
    <x v="1"/>
    <x v="2"/>
    <x v="2"/>
    <x v="0"/>
    <x v="1"/>
    <x v="2709"/>
    <x v="0"/>
    <x v="0"/>
    <x v="0"/>
  </r>
  <r>
    <n v="4178"/>
    <x v="29"/>
    <x v="29"/>
    <x v="0"/>
    <x v="0"/>
    <x v="1"/>
    <x v="1"/>
    <x v="0"/>
    <x v="1"/>
    <x v="1"/>
    <x v="2710"/>
    <x v="0"/>
    <x v="0"/>
    <x v="0"/>
  </r>
  <r>
    <n v="4179"/>
    <x v="8"/>
    <x v="10"/>
    <x v="0"/>
    <x v="0"/>
    <x v="1"/>
    <x v="0"/>
    <x v="2"/>
    <x v="2"/>
    <x v="1"/>
    <x v="2711"/>
    <x v="1"/>
    <x v="1"/>
    <x v="1"/>
  </r>
  <r>
    <n v="4180"/>
    <x v="116"/>
    <x v="24"/>
    <x v="0"/>
    <x v="0"/>
    <x v="0"/>
    <x v="3"/>
    <x v="0"/>
    <x v="3"/>
    <x v="1"/>
    <x v="2712"/>
    <x v="1"/>
    <x v="1"/>
    <x v="1"/>
  </r>
  <r>
    <n v="4181"/>
    <x v="146"/>
    <x v="24"/>
    <x v="1"/>
    <x v="1"/>
    <x v="1"/>
    <x v="1"/>
    <x v="0"/>
    <x v="4"/>
    <x v="1"/>
    <x v="2713"/>
    <x v="1"/>
    <x v="1"/>
    <x v="1"/>
  </r>
  <r>
    <n v="4182"/>
    <x v="38"/>
    <x v="3"/>
    <x v="1"/>
    <x v="0"/>
    <x v="0"/>
    <x v="1"/>
    <x v="0"/>
    <x v="1"/>
    <x v="1"/>
    <x v="2452"/>
    <x v="1"/>
    <x v="1"/>
    <x v="1"/>
  </r>
  <r>
    <n v="4183"/>
    <x v="162"/>
    <x v="47"/>
    <x v="3"/>
    <x v="0"/>
    <x v="0"/>
    <x v="4"/>
    <x v="4"/>
    <x v="0"/>
    <x v="1"/>
    <x v="2714"/>
    <x v="1"/>
    <x v="1"/>
    <x v="1"/>
  </r>
  <r>
    <n v="4184"/>
    <x v="27"/>
    <x v="10"/>
    <x v="0"/>
    <x v="0"/>
    <x v="0"/>
    <x v="2"/>
    <x v="0"/>
    <x v="1"/>
    <x v="1"/>
    <x v="2715"/>
    <x v="1"/>
    <x v="1"/>
    <x v="1"/>
  </r>
  <r>
    <n v="4185"/>
    <x v="169"/>
    <x v="10"/>
    <x v="1"/>
    <x v="1"/>
    <x v="1"/>
    <x v="2"/>
    <x v="0"/>
    <x v="2"/>
    <x v="1"/>
    <x v="2716"/>
    <x v="0"/>
    <x v="0"/>
    <x v="0"/>
  </r>
  <r>
    <n v="4186"/>
    <x v="159"/>
    <x v="13"/>
    <x v="2"/>
    <x v="0"/>
    <x v="1"/>
    <x v="1"/>
    <x v="3"/>
    <x v="3"/>
    <x v="1"/>
    <x v="2717"/>
    <x v="0"/>
    <x v="0"/>
    <x v="0"/>
  </r>
  <r>
    <n v="4187"/>
    <x v="111"/>
    <x v="24"/>
    <x v="1"/>
    <x v="1"/>
    <x v="0"/>
    <x v="4"/>
    <x v="0"/>
    <x v="4"/>
    <x v="1"/>
    <x v="2328"/>
    <x v="1"/>
    <x v="1"/>
    <x v="1"/>
  </r>
  <r>
    <n v="4188"/>
    <x v="56"/>
    <x v="3"/>
    <x v="0"/>
    <x v="1"/>
    <x v="0"/>
    <x v="4"/>
    <x v="0"/>
    <x v="1"/>
    <x v="1"/>
    <x v="2718"/>
    <x v="1"/>
    <x v="1"/>
    <x v="1"/>
  </r>
  <r>
    <n v="4189"/>
    <x v="76"/>
    <x v="29"/>
    <x v="4"/>
    <x v="0"/>
    <x v="1"/>
    <x v="1"/>
    <x v="0"/>
    <x v="0"/>
    <x v="1"/>
    <x v="2171"/>
    <x v="0"/>
    <x v="0"/>
    <x v="0"/>
  </r>
  <r>
    <n v="4190"/>
    <x v="40"/>
    <x v="24"/>
    <x v="1"/>
    <x v="1"/>
    <x v="0"/>
    <x v="3"/>
    <x v="0"/>
    <x v="1"/>
    <x v="1"/>
    <x v="2719"/>
    <x v="1"/>
    <x v="1"/>
    <x v="1"/>
  </r>
  <r>
    <n v="4191"/>
    <x v="69"/>
    <x v="24"/>
    <x v="1"/>
    <x v="1"/>
    <x v="1"/>
    <x v="1"/>
    <x v="0"/>
    <x v="2"/>
    <x v="1"/>
    <x v="2720"/>
    <x v="0"/>
    <x v="0"/>
    <x v="0"/>
  </r>
  <r>
    <n v="4192"/>
    <x v="132"/>
    <x v="18"/>
    <x v="0"/>
    <x v="0"/>
    <x v="1"/>
    <x v="2"/>
    <x v="2"/>
    <x v="3"/>
    <x v="1"/>
    <x v="2721"/>
    <x v="0"/>
    <x v="0"/>
    <x v="0"/>
  </r>
  <r>
    <n v="4193"/>
    <x v="170"/>
    <x v="3"/>
    <x v="2"/>
    <x v="1"/>
    <x v="1"/>
    <x v="3"/>
    <x v="0"/>
    <x v="4"/>
    <x v="1"/>
    <x v="2722"/>
    <x v="1"/>
    <x v="1"/>
    <x v="1"/>
  </r>
  <r>
    <n v="4194"/>
    <x v="7"/>
    <x v="48"/>
    <x v="0"/>
    <x v="0"/>
    <x v="0"/>
    <x v="0"/>
    <x v="3"/>
    <x v="1"/>
    <x v="1"/>
    <x v="2682"/>
    <x v="0"/>
    <x v="0"/>
    <x v="0"/>
  </r>
  <r>
    <n v="4195"/>
    <x v="72"/>
    <x v="24"/>
    <x v="0"/>
    <x v="0"/>
    <x v="0"/>
    <x v="1"/>
    <x v="3"/>
    <x v="0"/>
    <x v="1"/>
    <x v="2723"/>
    <x v="1"/>
    <x v="1"/>
    <x v="1"/>
  </r>
  <r>
    <n v="4196"/>
    <x v="107"/>
    <x v="48"/>
    <x v="2"/>
    <x v="1"/>
    <x v="1"/>
    <x v="0"/>
    <x v="2"/>
    <x v="1"/>
    <x v="1"/>
    <x v="2724"/>
    <x v="1"/>
    <x v="1"/>
    <x v="1"/>
  </r>
  <r>
    <n v="4197"/>
    <x v="1"/>
    <x v="13"/>
    <x v="1"/>
    <x v="0"/>
    <x v="0"/>
    <x v="2"/>
    <x v="0"/>
    <x v="2"/>
    <x v="1"/>
    <x v="2394"/>
    <x v="1"/>
    <x v="1"/>
    <x v="1"/>
  </r>
  <r>
    <n v="4198"/>
    <x v="26"/>
    <x v="48"/>
    <x v="0"/>
    <x v="1"/>
    <x v="0"/>
    <x v="4"/>
    <x v="0"/>
    <x v="3"/>
    <x v="1"/>
    <x v="2725"/>
    <x v="1"/>
    <x v="1"/>
    <x v="1"/>
  </r>
  <r>
    <n v="4199"/>
    <x v="84"/>
    <x v="45"/>
    <x v="2"/>
    <x v="1"/>
    <x v="0"/>
    <x v="2"/>
    <x v="0"/>
    <x v="4"/>
    <x v="1"/>
    <x v="2710"/>
    <x v="0"/>
    <x v="0"/>
    <x v="0"/>
  </r>
  <r>
    <n v="4200"/>
    <x v="137"/>
    <x v="13"/>
    <x v="0"/>
    <x v="1"/>
    <x v="0"/>
    <x v="2"/>
    <x v="2"/>
    <x v="1"/>
    <x v="1"/>
    <x v="1950"/>
    <x v="0"/>
    <x v="0"/>
    <x v="0"/>
  </r>
  <r>
    <n v="4201"/>
    <x v="82"/>
    <x v="6"/>
    <x v="0"/>
    <x v="0"/>
    <x v="1"/>
    <x v="0"/>
    <x v="0"/>
    <x v="0"/>
    <x v="1"/>
    <x v="2726"/>
    <x v="1"/>
    <x v="1"/>
    <x v="1"/>
  </r>
  <r>
    <n v="4202"/>
    <x v="103"/>
    <x v="10"/>
    <x v="1"/>
    <x v="0"/>
    <x v="0"/>
    <x v="4"/>
    <x v="0"/>
    <x v="1"/>
    <x v="1"/>
    <x v="2727"/>
    <x v="0"/>
    <x v="0"/>
    <x v="0"/>
  </r>
  <r>
    <n v="4203"/>
    <x v="77"/>
    <x v="18"/>
    <x v="0"/>
    <x v="1"/>
    <x v="1"/>
    <x v="0"/>
    <x v="2"/>
    <x v="2"/>
    <x v="1"/>
    <x v="1954"/>
    <x v="1"/>
    <x v="1"/>
    <x v="1"/>
  </r>
  <r>
    <n v="4204"/>
    <x v="24"/>
    <x v="47"/>
    <x v="2"/>
    <x v="1"/>
    <x v="1"/>
    <x v="1"/>
    <x v="0"/>
    <x v="3"/>
    <x v="1"/>
    <x v="2515"/>
    <x v="0"/>
    <x v="0"/>
    <x v="0"/>
  </r>
  <r>
    <n v="4205"/>
    <x v="77"/>
    <x v="24"/>
    <x v="0"/>
    <x v="2"/>
    <x v="0"/>
    <x v="1"/>
    <x v="0"/>
    <x v="4"/>
    <x v="1"/>
    <x v="2728"/>
    <x v="0"/>
    <x v="0"/>
    <x v="0"/>
  </r>
  <r>
    <n v="4206"/>
    <x v="130"/>
    <x v="24"/>
    <x v="0"/>
    <x v="0"/>
    <x v="1"/>
    <x v="0"/>
    <x v="3"/>
    <x v="1"/>
    <x v="1"/>
    <x v="2729"/>
    <x v="1"/>
    <x v="1"/>
    <x v="1"/>
  </r>
  <r>
    <n v="4207"/>
    <x v="31"/>
    <x v="10"/>
    <x v="0"/>
    <x v="0"/>
    <x v="0"/>
    <x v="2"/>
    <x v="2"/>
    <x v="0"/>
    <x v="1"/>
    <x v="2730"/>
    <x v="0"/>
    <x v="0"/>
    <x v="0"/>
  </r>
  <r>
    <n v="4208"/>
    <x v="148"/>
    <x v="18"/>
    <x v="1"/>
    <x v="0"/>
    <x v="0"/>
    <x v="1"/>
    <x v="2"/>
    <x v="1"/>
    <x v="1"/>
    <x v="2731"/>
    <x v="1"/>
    <x v="1"/>
    <x v="1"/>
  </r>
  <r>
    <n v="4209"/>
    <x v="85"/>
    <x v="6"/>
    <x v="0"/>
    <x v="0"/>
    <x v="0"/>
    <x v="0"/>
    <x v="0"/>
    <x v="2"/>
    <x v="1"/>
    <x v="2230"/>
    <x v="1"/>
    <x v="1"/>
    <x v="1"/>
  </r>
  <r>
    <n v="4210"/>
    <x v="80"/>
    <x v="13"/>
    <x v="0"/>
    <x v="1"/>
    <x v="1"/>
    <x v="4"/>
    <x v="3"/>
    <x v="3"/>
    <x v="1"/>
    <x v="2074"/>
    <x v="1"/>
    <x v="1"/>
    <x v="1"/>
  </r>
  <r>
    <n v="4211"/>
    <x v="26"/>
    <x v="47"/>
    <x v="0"/>
    <x v="1"/>
    <x v="1"/>
    <x v="2"/>
    <x v="0"/>
    <x v="4"/>
    <x v="1"/>
    <x v="2732"/>
    <x v="1"/>
    <x v="1"/>
    <x v="1"/>
  </r>
  <r>
    <n v="4212"/>
    <x v="74"/>
    <x v="48"/>
    <x v="1"/>
    <x v="0"/>
    <x v="0"/>
    <x v="2"/>
    <x v="0"/>
    <x v="1"/>
    <x v="1"/>
    <x v="2494"/>
    <x v="1"/>
    <x v="1"/>
    <x v="1"/>
  </r>
  <r>
    <n v="4213"/>
    <x v="81"/>
    <x v="24"/>
    <x v="0"/>
    <x v="0"/>
    <x v="1"/>
    <x v="1"/>
    <x v="2"/>
    <x v="0"/>
    <x v="1"/>
    <x v="2733"/>
    <x v="1"/>
    <x v="1"/>
    <x v="1"/>
  </r>
  <r>
    <n v="4214"/>
    <x v="146"/>
    <x v="3"/>
    <x v="0"/>
    <x v="0"/>
    <x v="1"/>
    <x v="4"/>
    <x v="0"/>
    <x v="1"/>
    <x v="1"/>
    <x v="2734"/>
    <x v="0"/>
    <x v="0"/>
    <x v="0"/>
  </r>
  <r>
    <n v="4215"/>
    <x v="163"/>
    <x v="18"/>
    <x v="0"/>
    <x v="1"/>
    <x v="0"/>
    <x v="3"/>
    <x v="2"/>
    <x v="2"/>
    <x v="1"/>
    <x v="2735"/>
    <x v="1"/>
    <x v="1"/>
    <x v="1"/>
  </r>
  <r>
    <n v="4216"/>
    <x v="122"/>
    <x v="18"/>
    <x v="0"/>
    <x v="1"/>
    <x v="0"/>
    <x v="3"/>
    <x v="2"/>
    <x v="3"/>
    <x v="1"/>
    <x v="2736"/>
    <x v="0"/>
    <x v="0"/>
    <x v="0"/>
  </r>
  <r>
    <n v="4217"/>
    <x v="137"/>
    <x v="10"/>
    <x v="2"/>
    <x v="0"/>
    <x v="1"/>
    <x v="1"/>
    <x v="2"/>
    <x v="4"/>
    <x v="1"/>
    <x v="2375"/>
    <x v="1"/>
    <x v="1"/>
    <x v="1"/>
  </r>
  <r>
    <n v="4218"/>
    <x v="139"/>
    <x v="18"/>
    <x v="0"/>
    <x v="0"/>
    <x v="1"/>
    <x v="0"/>
    <x v="3"/>
    <x v="1"/>
    <x v="1"/>
    <x v="2737"/>
    <x v="0"/>
    <x v="0"/>
    <x v="0"/>
  </r>
  <r>
    <n v="4219"/>
    <x v="130"/>
    <x v="48"/>
    <x v="0"/>
    <x v="1"/>
    <x v="0"/>
    <x v="1"/>
    <x v="2"/>
    <x v="0"/>
    <x v="1"/>
    <x v="2738"/>
    <x v="1"/>
    <x v="1"/>
    <x v="1"/>
  </r>
  <r>
    <n v="4220"/>
    <x v="91"/>
    <x v="18"/>
    <x v="0"/>
    <x v="1"/>
    <x v="1"/>
    <x v="4"/>
    <x v="3"/>
    <x v="1"/>
    <x v="1"/>
    <x v="2739"/>
    <x v="1"/>
    <x v="1"/>
    <x v="1"/>
  </r>
  <r>
    <n v="4221"/>
    <x v="157"/>
    <x v="24"/>
    <x v="0"/>
    <x v="1"/>
    <x v="0"/>
    <x v="1"/>
    <x v="0"/>
    <x v="2"/>
    <x v="2"/>
    <x v="2740"/>
    <x v="1"/>
    <x v="1"/>
    <x v="1"/>
  </r>
  <r>
    <n v="4222"/>
    <x v="17"/>
    <x v="6"/>
    <x v="1"/>
    <x v="0"/>
    <x v="0"/>
    <x v="0"/>
    <x v="2"/>
    <x v="3"/>
    <x v="2"/>
    <x v="2741"/>
    <x v="0"/>
    <x v="0"/>
    <x v="0"/>
  </r>
  <r>
    <n v="4223"/>
    <x v="77"/>
    <x v="48"/>
    <x v="2"/>
    <x v="1"/>
    <x v="1"/>
    <x v="4"/>
    <x v="3"/>
    <x v="4"/>
    <x v="2"/>
    <x v="2742"/>
    <x v="1"/>
    <x v="1"/>
    <x v="1"/>
  </r>
  <r>
    <n v="4224"/>
    <x v="66"/>
    <x v="3"/>
    <x v="1"/>
    <x v="1"/>
    <x v="0"/>
    <x v="4"/>
    <x v="3"/>
    <x v="1"/>
    <x v="2"/>
    <x v="2332"/>
    <x v="1"/>
    <x v="1"/>
    <x v="1"/>
  </r>
  <r>
    <n v="4225"/>
    <x v="45"/>
    <x v="10"/>
    <x v="1"/>
    <x v="1"/>
    <x v="1"/>
    <x v="4"/>
    <x v="1"/>
    <x v="0"/>
    <x v="2"/>
    <x v="2743"/>
    <x v="0"/>
    <x v="0"/>
    <x v="0"/>
  </r>
  <r>
    <n v="4226"/>
    <x v="62"/>
    <x v="13"/>
    <x v="1"/>
    <x v="0"/>
    <x v="1"/>
    <x v="4"/>
    <x v="0"/>
    <x v="1"/>
    <x v="2"/>
    <x v="2602"/>
    <x v="0"/>
    <x v="0"/>
    <x v="0"/>
  </r>
  <r>
    <n v="4227"/>
    <x v="101"/>
    <x v="13"/>
    <x v="1"/>
    <x v="0"/>
    <x v="0"/>
    <x v="3"/>
    <x v="0"/>
    <x v="2"/>
    <x v="2"/>
    <x v="2744"/>
    <x v="1"/>
    <x v="1"/>
    <x v="1"/>
  </r>
  <r>
    <n v="4228"/>
    <x v="119"/>
    <x v="6"/>
    <x v="1"/>
    <x v="2"/>
    <x v="1"/>
    <x v="2"/>
    <x v="0"/>
    <x v="3"/>
    <x v="2"/>
    <x v="2171"/>
    <x v="0"/>
    <x v="0"/>
    <x v="0"/>
  </r>
  <r>
    <n v="4229"/>
    <x v="82"/>
    <x v="10"/>
    <x v="0"/>
    <x v="1"/>
    <x v="1"/>
    <x v="1"/>
    <x v="4"/>
    <x v="4"/>
    <x v="2"/>
    <x v="2745"/>
    <x v="1"/>
    <x v="1"/>
    <x v="1"/>
  </r>
  <r>
    <n v="4230"/>
    <x v="24"/>
    <x v="3"/>
    <x v="2"/>
    <x v="1"/>
    <x v="0"/>
    <x v="4"/>
    <x v="3"/>
    <x v="1"/>
    <x v="2"/>
    <x v="2589"/>
    <x v="0"/>
    <x v="0"/>
    <x v="0"/>
  </r>
  <r>
    <n v="4231"/>
    <x v="138"/>
    <x v="18"/>
    <x v="0"/>
    <x v="1"/>
    <x v="1"/>
    <x v="0"/>
    <x v="2"/>
    <x v="0"/>
    <x v="2"/>
    <x v="2746"/>
    <x v="0"/>
    <x v="0"/>
    <x v="0"/>
  </r>
  <r>
    <n v="4232"/>
    <x v="137"/>
    <x v="10"/>
    <x v="1"/>
    <x v="0"/>
    <x v="0"/>
    <x v="1"/>
    <x v="0"/>
    <x v="1"/>
    <x v="2"/>
    <x v="2747"/>
    <x v="0"/>
    <x v="0"/>
    <x v="0"/>
  </r>
  <r>
    <n v="4233"/>
    <x v="11"/>
    <x v="3"/>
    <x v="1"/>
    <x v="1"/>
    <x v="1"/>
    <x v="3"/>
    <x v="2"/>
    <x v="2"/>
    <x v="2"/>
    <x v="2231"/>
    <x v="1"/>
    <x v="1"/>
    <x v="1"/>
  </r>
  <r>
    <n v="4234"/>
    <x v="149"/>
    <x v="6"/>
    <x v="0"/>
    <x v="1"/>
    <x v="1"/>
    <x v="1"/>
    <x v="0"/>
    <x v="3"/>
    <x v="2"/>
    <x v="2433"/>
    <x v="0"/>
    <x v="0"/>
    <x v="0"/>
  </r>
  <r>
    <n v="4235"/>
    <x v="149"/>
    <x v="10"/>
    <x v="0"/>
    <x v="0"/>
    <x v="0"/>
    <x v="2"/>
    <x v="0"/>
    <x v="4"/>
    <x v="2"/>
    <x v="2102"/>
    <x v="0"/>
    <x v="0"/>
    <x v="0"/>
  </r>
  <r>
    <n v="4236"/>
    <x v="45"/>
    <x v="3"/>
    <x v="0"/>
    <x v="0"/>
    <x v="1"/>
    <x v="1"/>
    <x v="0"/>
    <x v="1"/>
    <x v="2"/>
    <x v="2143"/>
    <x v="0"/>
    <x v="0"/>
    <x v="0"/>
  </r>
  <r>
    <n v="4237"/>
    <x v="86"/>
    <x v="18"/>
    <x v="1"/>
    <x v="1"/>
    <x v="0"/>
    <x v="4"/>
    <x v="2"/>
    <x v="0"/>
    <x v="2"/>
    <x v="2492"/>
    <x v="0"/>
    <x v="0"/>
    <x v="0"/>
  </r>
  <r>
    <n v="4238"/>
    <x v="30"/>
    <x v="10"/>
    <x v="0"/>
    <x v="0"/>
    <x v="1"/>
    <x v="3"/>
    <x v="1"/>
    <x v="1"/>
    <x v="2"/>
    <x v="2748"/>
    <x v="1"/>
    <x v="1"/>
    <x v="1"/>
  </r>
  <r>
    <n v="4239"/>
    <x v="134"/>
    <x v="48"/>
    <x v="1"/>
    <x v="2"/>
    <x v="1"/>
    <x v="1"/>
    <x v="1"/>
    <x v="2"/>
    <x v="2"/>
    <x v="2749"/>
    <x v="1"/>
    <x v="1"/>
    <x v="1"/>
  </r>
  <r>
    <n v="4240"/>
    <x v="14"/>
    <x v="48"/>
    <x v="0"/>
    <x v="2"/>
    <x v="0"/>
    <x v="0"/>
    <x v="3"/>
    <x v="3"/>
    <x v="2"/>
    <x v="2750"/>
    <x v="0"/>
    <x v="0"/>
    <x v="0"/>
  </r>
  <r>
    <n v="4241"/>
    <x v="72"/>
    <x v="45"/>
    <x v="2"/>
    <x v="2"/>
    <x v="1"/>
    <x v="3"/>
    <x v="2"/>
    <x v="4"/>
    <x v="2"/>
    <x v="2751"/>
    <x v="0"/>
    <x v="0"/>
    <x v="0"/>
  </r>
  <r>
    <n v="4242"/>
    <x v="127"/>
    <x v="6"/>
    <x v="0"/>
    <x v="0"/>
    <x v="0"/>
    <x v="0"/>
    <x v="0"/>
    <x v="1"/>
    <x v="2"/>
    <x v="2752"/>
    <x v="1"/>
    <x v="1"/>
    <x v="1"/>
  </r>
  <r>
    <n v="4243"/>
    <x v="68"/>
    <x v="6"/>
    <x v="4"/>
    <x v="0"/>
    <x v="0"/>
    <x v="4"/>
    <x v="3"/>
    <x v="0"/>
    <x v="0"/>
    <x v="2243"/>
    <x v="1"/>
    <x v="1"/>
    <x v="1"/>
  </r>
  <r>
    <n v="4244"/>
    <x v="36"/>
    <x v="13"/>
    <x v="1"/>
    <x v="1"/>
    <x v="1"/>
    <x v="0"/>
    <x v="0"/>
    <x v="1"/>
    <x v="0"/>
    <x v="2753"/>
    <x v="1"/>
    <x v="1"/>
    <x v="1"/>
  </r>
  <r>
    <n v="4245"/>
    <x v="157"/>
    <x v="13"/>
    <x v="0"/>
    <x v="0"/>
    <x v="1"/>
    <x v="2"/>
    <x v="2"/>
    <x v="2"/>
    <x v="0"/>
    <x v="2376"/>
    <x v="0"/>
    <x v="0"/>
    <x v="0"/>
  </r>
  <r>
    <n v="4246"/>
    <x v="93"/>
    <x v="10"/>
    <x v="0"/>
    <x v="0"/>
    <x v="1"/>
    <x v="3"/>
    <x v="2"/>
    <x v="3"/>
    <x v="0"/>
    <x v="2654"/>
    <x v="1"/>
    <x v="1"/>
    <x v="1"/>
  </r>
  <r>
    <n v="4247"/>
    <x v="48"/>
    <x v="10"/>
    <x v="0"/>
    <x v="0"/>
    <x v="0"/>
    <x v="4"/>
    <x v="2"/>
    <x v="4"/>
    <x v="0"/>
    <x v="2754"/>
    <x v="0"/>
    <x v="0"/>
    <x v="0"/>
  </r>
  <r>
    <n v="4248"/>
    <x v="19"/>
    <x v="18"/>
    <x v="0"/>
    <x v="0"/>
    <x v="1"/>
    <x v="1"/>
    <x v="2"/>
    <x v="1"/>
    <x v="0"/>
    <x v="2478"/>
    <x v="1"/>
    <x v="1"/>
    <x v="1"/>
  </r>
  <r>
    <n v="4249"/>
    <x v="2"/>
    <x v="29"/>
    <x v="2"/>
    <x v="0"/>
    <x v="1"/>
    <x v="3"/>
    <x v="0"/>
    <x v="0"/>
    <x v="0"/>
    <x v="2755"/>
    <x v="1"/>
    <x v="1"/>
    <x v="1"/>
  </r>
  <r>
    <n v="4250"/>
    <x v="130"/>
    <x v="13"/>
    <x v="1"/>
    <x v="0"/>
    <x v="0"/>
    <x v="2"/>
    <x v="0"/>
    <x v="1"/>
    <x v="0"/>
    <x v="2026"/>
    <x v="1"/>
    <x v="1"/>
    <x v="1"/>
  </r>
  <r>
    <n v="4251"/>
    <x v="137"/>
    <x v="47"/>
    <x v="4"/>
    <x v="0"/>
    <x v="1"/>
    <x v="4"/>
    <x v="3"/>
    <x v="2"/>
    <x v="0"/>
    <x v="2294"/>
    <x v="0"/>
    <x v="0"/>
    <x v="0"/>
  </r>
  <r>
    <n v="4252"/>
    <x v="26"/>
    <x v="24"/>
    <x v="0"/>
    <x v="1"/>
    <x v="1"/>
    <x v="0"/>
    <x v="0"/>
    <x v="3"/>
    <x v="0"/>
    <x v="2756"/>
    <x v="0"/>
    <x v="0"/>
    <x v="0"/>
  </r>
  <r>
    <n v="4253"/>
    <x v="129"/>
    <x v="3"/>
    <x v="2"/>
    <x v="1"/>
    <x v="1"/>
    <x v="2"/>
    <x v="0"/>
    <x v="4"/>
    <x v="0"/>
    <x v="2053"/>
    <x v="1"/>
    <x v="1"/>
    <x v="1"/>
  </r>
  <r>
    <n v="4254"/>
    <x v="111"/>
    <x v="3"/>
    <x v="1"/>
    <x v="0"/>
    <x v="0"/>
    <x v="1"/>
    <x v="3"/>
    <x v="1"/>
    <x v="0"/>
    <x v="1975"/>
    <x v="1"/>
    <x v="1"/>
    <x v="1"/>
  </r>
  <r>
    <n v="4255"/>
    <x v="154"/>
    <x v="3"/>
    <x v="2"/>
    <x v="0"/>
    <x v="1"/>
    <x v="2"/>
    <x v="0"/>
    <x v="0"/>
    <x v="0"/>
    <x v="2757"/>
    <x v="0"/>
    <x v="0"/>
    <x v="0"/>
  </r>
  <r>
    <n v="4256"/>
    <x v="72"/>
    <x v="13"/>
    <x v="0"/>
    <x v="1"/>
    <x v="0"/>
    <x v="2"/>
    <x v="0"/>
    <x v="1"/>
    <x v="0"/>
    <x v="2758"/>
    <x v="0"/>
    <x v="0"/>
    <x v="0"/>
  </r>
  <r>
    <n v="4257"/>
    <x v="101"/>
    <x v="3"/>
    <x v="1"/>
    <x v="0"/>
    <x v="0"/>
    <x v="3"/>
    <x v="2"/>
    <x v="2"/>
    <x v="0"/>
    <x v="2759"/>
    <x v="0"/>
    <x v="0"/>
    <x v="0"/>
  </r>
  <r>
    <n v="4258"/>
    <x v="17"/>
    <x v="3"/>
    <x v="1"/>
    <x v="0"/>
    <x v="0"/>
    <x v="0"/>
    <x v="0"/>
    <x v="3"/>
    <x v="0"/>
    <x v="1976"/>
    <x v="1"/>
    <x v="1"/>
    <x v="1"/>
  </r>
  <r>
    <n v="4259"/>
    <x v="41"/>
    <x v="45"/>
    <x v="0"/>
    <x v="0"/>
    <x v="1"/>
    <x v="4"/>
    <x v="0"/>
    <x v="4"/>
    <x v="0"/>
    <x v="2760"/>
    <x v="1"/>
    <x v="1"/>
    <x v="1"/>
  </r>
  <r>
    <n v="4260"/>
    <x v="77"/>
    <x v="10"/>
    <x v="1"/>
    <x v="0"/>
    <x v="0"/>
    <x v="1"/>
    <x v="1"/>
    <x v="1"/>
    <x v="0"/>
    <x v="2761"/>
    <x v="1"/>
    <x v="1"/>
    <x v="1"/>
  </r>
  <r>
    <n v="4261"/>
    <x v="44"/>
    <x v="24"/>
    <x v="0"/>
    <x v="0"/>
    <x v="0"/>
    <x v="0"/>
    <x v="0"/>
    <x v="0"/>
    <x v="0"/>
    <x v="2306"/>
    <x v="1"/>
    <x v="1"/>
    <x v="1"/>
  </r>
  <r>
    <n v="4262"/>
    <x v="128"/>
    <x v="29"/>
    <x v="2"/>
    <x v="1"/>
    <x v="0"/>
    <x v="3"/>
    <x v="3"/>
    <x v="1"/>
    <x v="0"/>
    <x v="2762"/>
    <x v="0"/>
    <x v="0"/>
    <x v="0"/>
  </r>
  <r>
    <n v="4263"/>
    <x v="190"/>
    <x v="3"/>
    <x v="2"/>
    <x v="2"/>
    <x v="1"/>
    <x v="4"/>
    <x v="2"/>
    <x v="2"/>
    <x v="0"/>
    <x v="2763"/>
    <x v="1"/>
    <x v="1"/>
    <x v="1"/>
  </r>
  <r>
    <n v="4264"/>
    <x v="167"/>
    <x v="13"/>
    <x v="2"/>
    <x v="0"/>
    <x v="0"/>
    <x v="3"/>
    <x v="0"/>
    <x v="3"/>
    <x v="0"/>
    <x v="1935"/>
    <x v="1"/>
    <x v="1"/>
    <x v="1"/>
  </r>
  <r>
    <n v="4265"/>
    <x v="150"/>
    <x v="3"/>
    <x v="3"/>
    <x v="1"/>
    <x v="1"/>
    <x v="4"/>
    <x v="3"/>
    <x v="4"/>
    <x v="1"/>
    <x v="1961"/>
    <x v="1"/>
    <x v="1"/>
    <x v="1"/>
  </r>
  <r>
    <n v="4266"/>
    <x v="90"/>
    <x v="29"/>
    <x v="0"/>
    <x v="2"/>
    <x v="0"/>
    <x v="4"/>
    <x v="2"/>
    <x v="1"/>
    <x v="1"/>
    <x v="2498"/>
    <x v="0"/>
    <x v="0"/>
    <x v="0"/>
  </r>
  <r>
    <n v="4267"/>
    <x v="38"/>
    <x v="6"/>
    <x v="0"/>
    <x v="0"/>
    <x v="0"/>
    <x v="0"/>
    <x v="2"/>
    <x v="0"/>
    <x v="1"/>
    <x v="2161"/>
    <x v="1"/>
    <x v="1"/>
    <x v="1"/>
  </r>
  <r>
    <n v="4268"/>
    <x v="38"/>
    <x v="3"/>
    <x v="2"/>
    <x v="0"/>
    <x v="0"/>
    <x v="3"/>
    <x v="0"/>
    <x v="1"/>
    <x v="1"/>
    <x v="1907"/>
    <x v="1"/>
    <x v="1"/>
    <x v="1"/>
  </r>
  <r>
    <n v="4269"/>
    <x v="139"/>
    <x v="47"/>
    <x v="1"/>
    <x v="1"/>
    <x v="0"/>
    <x v="4"/>
    <x v="0"/>
    <x v="2"/>
    <x v="1"/>
    <x v="2764"/>
    <x v="1"/>
    <x v="1"/>
    <x v="1"/>
  </r>
  <r>
    <n v="4270"/>
    <x v="129"/>
    <x v="24"/>
    <x v="2"/>
    <x v="1"/>
    <x v="1"/>
    <x v="0"/>
    <x v="0"/>
    <x v="3"/>
    <x v="1"/>
    <x v="2391"/>
    <x v="0"/>
    <x v="0"/>
    <x v="0"/>
  </r>
  <r>
    <n v="4271"/>
    <x v="183"/>
    <x v="10"/>
    <x v="4"/>
    <x v="1"/>
    <x v="0"/>
    <x v="2"/>
    <x v="3"/>
    <x v="4"/>
    <x v="1"/>
    <x v="2662"/>
    <x v="0"/>
    <x v="0"/>
    <x v="0"/>
  </r>
  <r>
    <n v="4272"/>
    <x v="112"/>
    <x v="13"/>
    <x v="0"/>
    <x v="0"/>
    <x v="1"/>
    <x v="3"/>
    <x v="2"/>
    <x v="1"/>
    <x v="1"/>
    <x v="2765"/>
    <x v="0"/>
    <x v="0"/>
    <x v="0"/>
  </r>
  <r>
    <n v="4273"/>
    <x v="163"/>
    <x v="10"/>
    <x v="0"/>
    <x v="1"/>
    <x v="1"/>
    <x v="0"/>
    <x v="2"/>
    <x v="0"/>
    <x v="1"/>
    <x v="2766"/>
    <x v="1"/>
    <x v="1"/>
    <x v="1"/>
  </r>
  <r>
    <n v="4274"/>
    <x v="175"/>
    <x v="13"/>
    <x v="0"/>
    <x v="1"/>
    <x v="0"/>
    <x v="0"/>
    <x v="3"/>
    <x v="1"/>
    <x v="1"/>
    <x v="2767"/>
    <x v="1"/>
    <x v="1"/>
    <x v="1"/>
  </r>
  <r>
    <n v="4275"/>
    <x v="157"/>
    <x v="45"/>
    <x v="1"/>
    <x v="2"/>
    <x v="1"/>
    <x v="0"/>
    <x v="2"/>
    <x v="2"/>
    <x v="1"/>
    <x v="2768"/>
    <x v="1"/>
    <x v="1"/>
    <x v="1"/>
  </r>
  <r>
    <n v="4276"/>
    <x v="119"/>
    <x v="29"/>
    <x v="0"/>
    <x v="0"/>
    <x v="1"/>
    <x v="4"/>
    <x v="0"/>
    <x v="3"/>
    <x v="1"/>
    <x v="2769"/>
    <x v="0"/>
    <x v="0"/>
    <x v="0"/>
  </r>
  <r>
    <n v="4277"/>
    <x v="69"/>
    <x v="24"/>
    <x v="2"/>
    <x v="1"/>
    <x v="0"/>
    <x v="2"/>
    <x v="0"/>
    <x v="4"/>
    <x v="1"/>
    <x v="2451"/>
    <x v="1"/>
    <x v="1"/>
    <x v="1"/>
  </r>
  <r>
    <n v="4278"/>
    <x v="131"/>
    <x v="6"/>
    <x v="1"/>
    <x v="0"/>
    <x v="0"/>
    <x v="3"/>
    <x v="0"/>
    <x v="1"/>
    <x v="1"/>
    <x v="2146"/>
    <x v="0"/>
    <x v="0"/>
    <x v="0"/>
  </r>
  <r>
    <n v="4279"/>
    <x v="73"/>
    <x v="18"/>
    <x v="6"/>
    <x v="1"/>
    <x v="0"/>
    <x v="0"/>
    <x v="4"/>
    <x v="0"/>
    <x v="1"/>
    <x v="2460"/>
    <x v="1"/>
    <x v="1"/>
    <x v="1"/>
  </r>
  <r>
    <n v="4280"/>
    <x v="93"/>
    <x v="10"/>
    <x v="0"/>
    <x v="1"/>
    <x v="1"/>
    <x v="2"/>
    <x v="0"/>
    <x v="1"/>
    <x v="1"/>
    <x v="2222"/>
    <x v="1"/>
    <x v="1"/>
    <x v="1"/>
  </r>
  <r>
    <n v="4281"/>
    <x v="95"/>
    <x v="48"/>
    <x v="0"/>
    <x v="1"/>
    <x v="0"/>
    <x v="1"/>
    <x v="0"/>
    <x v="2"/>
    <x v="1"/>
    <x v="2770"/>
    <x v="1"/>
    <x v="1"/>
    <x v="1"/>
  </r>
  <r>
    <n v="4282"/>
    <x v="85"/>
    <x v="6"/>
    <x v="0"/>
    <x v="1"/>
    <x v="0"/>
    <x v="0"/>
    <x v="0"/>
    <x v="3"/>
    <x v="1"/>
    <x v="2045"/>
    <x v="1"/>
    <x v="1"/>
    <x v="1"/>
  </r>
  <r>
    <n v="4283"/>
    <x v="114"/>
    <x v="48"/>
    <x v="1"/>
    <x v="0"/>
    <x v="0"/>
    <x v="3"/>
    <x v="2"/>
    <x v="4"/>
    <x v="1"/>
    <x v="2771"/>
    <x v="1"/>
    <x v="1"/>
    <x v="1"/>
  </r>
  <r>
    <n v="4284"/>
    <x v="45"/>
    <x v="29"/>
    <x v="3"/>
    <x v="0"/>
    <x v="0"/>
    <x v="3"/>
    <x v="4"/>
    <x v="1"/>
    <x v="1"/>
    <x v="2772"/>
    <x v="0"/>
    <x v="0"/>
    <x v="0"/>
  </r>
  <r>
    <n v="4285"/>
    <x v="42"/>
    <x v="6"/>
    <x v="2"/>
    <x v="1"/>
    <x v="0"/>
    <x v="1"/>
    <x v="3"/>
    <x v="0"/>
    <x v="1"/>
    <x v="2773"/>
    <x v="1"/>
    <x v="1"/>
    <x v="1"/>
  </r>
  <r>
    <n v="4286"/>
    <x v="8"/>
    <x v="47"/>
    <x v="2"/>
    <x v="1"/>
    <x v="0"/>
    <x v="2"/>
    <x v="2"/>
    <x v="1"/>
    <x v="1"/>
    <x v="2774"/>
    <x v="0"/>
    <x v="0"/>
    <x v="0"/>
  </r>
  <r>
    <n v="4287"/>
    <x v="43"/>
    <x v="45"/>
    <x v="5"/>
    <x v="0"/>
    <x v="0"/>
    <x v="1"/>
    <x v="2"/>
    <x v="2"/>
    <x v="1"/>
    <x v="2775"/>
    <x v="0"/>
    <x v="0"/>
    <x v="0"/>
  </r>
  <r>
    <n v="4288"/>
    <x v="83"/>
    <x v="48"/>
    <x v="0"/>
    <x v="0"/>
    <x v="0"/>
    <x v="2"/>
    <x v="1"/>
    <x v="3"/>
    <x v="1"/>
    <x v="2149"/>
    <x v="1"/>
    <x v="1"/>
    <x v="1"/>
  </r>
  <r>
    <n v="4289"/>
    <x v="36"/>
    <x v="3"/>
    <x v="0"/>
    <x v="1"/>
    <x v="1"/>
    <x v="0"/>
    <x v="0"/>
    <x v="4"/>
    <x v="1"/>
    <x v="2776"/>
    <x v="1"/>
    <x v="1"/>
    <x v="1"/>
  </r>
  <r>
    <n v="4290"/>
    <x v="149"/>
    <x v="13"/>
    <x v="7"/>
    <x v="2"/>
    <x v="0"/>
    <x v="2"/>
    <x v="2"/>
    <x v="1"/>
    <x v="1"/>
    <x v="2777"/>
    <x v="1"/>
    <x v="1"/>
    <x v="1"/>
  </r>
  <r>
    <n v="4291"/>
    <x v="21"/>
    <x v="47"/>
    <x v="2"/>
    <x v="1"/>
    <x v="1"/>
    <x v="4"/>
    <x v="0"/>
    <x v="0"/>
    <x v="1"/>
    <x v="2778"/>
    <x v="0"/>
    <x v="0"/>
    <x v="0"/>
  </r>
  <r>
    <n v="4292"/>
    <x v="129"/>
    <x v="45"/>
    <x v="6"/>
    <x v="1"/>
    <x v="1"/>
    <x v="3"/>
    <x v="0"/>
    <x v="1"/>
    <x v="1"/>
    <x v="2742"/>
    <x v="0"/>
    <x v="0"/>
    <x v="0"/>
  </r>
  <r>
    <n v="4293"/>
    <x v="111"/>
    <x v="10"/>
    <x v="0"/>
    <x v="1"/>
    <x v="1"/>
    <x v="0"/>
    <x v="2"/>
    <x v="2"/>
    <x v="1"/>
    <x v="2779"/>
    <x v="0"/>
    <x v="0"/>
    <x v="0"/>
  </r>
  <r>
    <n v="4294"/>
    <x v="122"/>
    <x v="3"/>
    <x v="0"/>
    <x v="2"/>
    <x v="1"/>
    <x v="0"/>
    <x v="0"/>
    <x v="3"/>
    <x v="1"/>
    <x v="2511"/>
    <x v="0"/>
    <x v="0"/>
    <x v="0"/>
  </r>
  <r>
    <n v="4295"/>
    <x v="165"/>
    <x v="47"/>
    <x v="0"/>
    <x v="2"/>
    <x v="0"/>
    <x v="4"/>
    <x v="2"/>
    <x v="4"/>
    <x v="1"/>
    <x v="2477"/>
    <x v="1"/>
    <x v="1"/>
    <x v="1"/>
  </r>
  <r>
    <n v="4296"/>
    <x v="64"/>
    <x v="10"/>
    <x v="0"/>
    <x v="2"/>
    <x v="0"/>
    <x v="1"/>
    <x v="4"/>
    <x v="1"/>
    <x v="1"/>
    <x v="2780"/>
    <x v="0"/>
    <x v="0"/>
    <x v="0"/>
  </r>
  <r>
    <n v="4297"/>
    <x v="160"/>
    <x v="24"/>
    <x v="1"/>
    <x v="1"/>
    <x v="0"/>
    <x v="4"/>
    <x v="2"/>
    <x v="0"/>
    <x v="1"/>
    <x v="566"/>
    <x v="0"/>
    <x v="0"/>
    <x v="0"/>
  </r>
  <r>
    <n v="4298"/>
    <x v="75"/>
    <x v="47"/>
    <x v="2"/>
    <x v="1"/>
    <x v="1"/>
    <x v="2"/>
    <x v="2"/>
    <x v="1"/>
    <x v="1"/>
    <x v="199"/>
    <x v="1"/>
    <x v="1"/>
    <x v="1"/>
  </r>
  <r>
    <n v="4299"/>
    <x v="112"/>
    <x v="29"/>
    <x v="0"/>
    <x v="0"/>
    <x v="1"/>
    <x v="1"/>
    <x v="2"/>
    <x v="2"/>
    <x v="1"/>
    <x v="2436"/>
    <x v="1"/>
    <x v="1"/>
    <x v="1"/>
  </r>
  <r>
    <n v="4300"/>
    <x v="163"/>
    <x v="29"/>
    <x v="0"/>
    <x v="1"/>
    <x v="0"/>
    <x v="2"/>
    <x v="2"/>
    <x v="3"/>
    <x v="1"/>
    <x v="2781"/>
    <x v="1"/>
    <x v="1"/>
    <x v="1"/>
  </r>
  <r>
    <n v="4301"/>
    <x v="175"/>
    <x v="18"/>
    <x v="0"/>
    <x v="1"/>
    <x v="1"/>
    <x v="4"/>
    <x v="3"/>
    <x v="4"/>
    <x v="1"/>
    <x v="2782"/>
    <x v="0"/>
    <x v="0"/>
    <x v="0"/>
  </r>
  <r>
    <n v="4302"/>
    <x v="157"/>
    <x v="18"/>
    <x v="1"/>
    <x v="2"/>
    <x v="0"/>
    <x v="0"/>
    <x v="2"/>
    <x v="1"/>
    <x v="1"/>
    <x v="2783"/>
    <x v="1"/>
    <x v="1"/>
    <x v="1"/>
  </r>
  <r>
    <n v="4303"/>
    <x v="119"/>
    <x v="24"/>
    <x v="0"/>
    <x v="0"/>
    <x v="1"/>
    <x v="3"/>
    <x v="0"/>
    <x v="0"/>
    <x v="1"/>
    <x v="2784"/>
    <x v="1"/>
    <x v="1"/>
    <x v="1"/>
  </r>
  <r>
    <n v="4304"/>
    <x v="69"/>
    <x v="48"/>
    <x v="2"/>
    <x v="1"/>
    <x v="0"/>
    <x v="2"/>
    <x v="0"/>
    <x v="1"/>
    <x v="1"/>
    <x v="2785"/>
    <x v="0"/>
    <x v="0"/>
    <x v="0"/>
  </r>
  <r>
    <n v="4305"/>
    <x v="131"/>
    <x v="29"/>
    <x v="1"/>
    <x v="0"/>
    <x v="0"/>
    <x v="4"/>
    <x v="0"/>
    <x v="2"/>
    <x v="1"/>
    <x v="2786"/>
    <x v="1"/>
    <x v="1"/>
    <x v="1"/>
  </r>
  <r>
    <n v="4306"/>
    <x v="73"/>
    <x v="48"/>
    <x v="6"/>
    <x v="1"/>
    <x v="1"/>
    <x v="3"/>
    <x v="4"/>
    <x v="3"/>
    <x v="1"/>
    <x v="2787"/>
    <x v="1"/>
    <x v="1"/>
    <x v="1"/>
  </r>
  <r>
    <n v="4307"/>
    <x v="93"/>
    <x v="13"/>
    <x v="0"/>
    <x v="1"/>
    <x v="0"/>
    <x v="2"/>
    <x v="0"/>
    <x v="4"/>
    <x v="1"/>
    <x v="2788"/>
    <x v="1"/>
    <x v="1"/>
    <x v="1"/>
  </r>
  <r>
    <n v="4308"/>
    <x v="95"/>
    <x v="13"/>
    <x v="0"/>
    <x v="1"/>
    <x v="0"/>
    <x v="1"/>
    <x v="0"/>
    <x v="1"/>
    <x v="1"/>
    <x v="2789"/>
    <x v="0"/>
    <x v="0"/>
    <x v="0"/>
  </r>
  <r>
    <n v="4309"/>
    <x v="85"/>
    <x v="29"/>
    <x v="0"/>
    <x v="1"/>
    <x v="0"/>
    <x v="2"/>
    <x v="0"/>
    <x v="0"/>
    <x v="1"/>
    <x v="2790"/>
    <x v="0"/>
    <x v="0"/>
    <x v="0"/>
  </r>
  <r>
    <n v="4310"/>
    <x v="114"/>
    <x v="47"/>
    <x v="1"/>
    <x v="0"/>
    <x v="0"/>
    <x v="1"/>
    <x v="2"/>
    <x v="1"/>
    <x v="1"/>
    <x v="2102"/>
    <x v="1"/>
    <x v="1"/>
    <x v="1"/>
  </r>
  <r>
    <n v="4311"/>
    <x v="45"/>
    <x v="10"/>
    <x v="3"/>
    <x v="0"/>
    <x v="0"/>
    <x v="0"/>
    <x v="4"/>
    <x v="2"/>
    <x v="1"/>
    <x v="2791"/>
    <x v="1"/>
    <x v="1"/>
    <x v="1"/>
  </r>
  <r>
    <n v="4312"/>
    <x v="42"/>
    <x v="45"/>
    <x v="2"/>
    <x v="1"/>
    <x v="1"/>
    <x v="4"/>
    <x v="3"/>
    <x v="3"/>
    <x v="1"/>
    <x v="2792"/>
    <x v="0"/>
    <x v="0"/>
    <x v="0"/>
  </r>
  <r>
    <n v="4313"/>
    <x v="8"/>
    <x v="47"/>
    <x v="2"/>
    <x v="1"/>
    <x v="0"/>
    <x v="1"/>
    <x v="2"/>
    <x v="4"/>
    <x v="1"/>
    <x v="2793"/>
    <x v="1"/>
    <x v="1"/>
    <x v="1"/>
  </r>
  <r>
    <n v="4314"/>
    <x v="43"/>
    <x v="45"/>
    <x v="5"/>
    <x v="0"/>
    <x v="1"/>
    <x v="4"/>
    <x v="2"/>
    <x v="1"/>
    <x v="1"/>
    <x v="2794"/>
    <x v="0"/>
    <x v="0"/>
    <x v="0"/>
  </r>
  <r>
    <n v="4315"/>
    <x v="83"/>
    <x v="6"/>
    <x v="0"/>
    <x v="0"/>
    <x v="1"/>
    <x v="3"/>
    <x v="1"/>
    <x v="0"/>
    <x v="1"/>
    <x v="2141"/>
    <x v="0"/>
    <x v="0"/>
    <x v="0"/>
  </r>
  <r>
    <n v="4316"/>
    <x v="36"/>
    <x v="13"/>
    <x v="0"/>
    <x v="1"/>
    <x v="0"/>
    <x v="2"/>
    <x v="0"/>
    <x v="1"/>
    <x v="1"/>
    <x v="2070"/>
    <x v="0"/>
    <x v="0"/>
    <x v="0"/>
  </r>
  <r>
    <n v="4317"/>
    <x v="149"/>
    <x v="6"/>
    <x v="7"/>
    <x v="2"/>
    <x v="1"/>
    <x v="0"/>
    <x v="2"/>
    <x v="2"/>
    <x v="1"/>
    <x v="2259"/>
    <x v="0"/>
    <x v="0"/>
    <x v="0"/>
  </r>
  <r>
    <n v="4318"/>
    <x v="21"/>
    <x v="3"/>
    <x v="2"/>
    <x v="1"/>
    <x v="0"/>
    <x v="1"/>
    <x v="0"/>
    <x v="3"/>
    <x v="1"/>
    <x v="2576"/>
    <x v="1"/>
    <x v="1"/>
    <x v="1"/>
  </r>
  <r>
    <n v="4319"/>
    <x v="129"/>
    <x v="18"/>
    <x v="6"/>
    <x v="1"/>
    <x v="0"/>
    <x v="4"/>
    <x v="0"/>
    <x v="4"/>
    <x v="1"/>
    <x v="1995"/>
    <x v="1"/>
    <x v="1"/>
    <x v="1"/>
  </r>
  <r>
    <n v="4320"/>
    <x v="111"/>
    <x v="24"/>
    <x v="0"/>
    <x v="1"/>
    <x v="0"/>
    <x v="1"/>
    <x v="2"/>
    <x v="1"/>
    <x v="1"/>
    <x v="2795"/>
    <x v="1"/>
    <x v="1"/>
    <x v="1"/>
  </r>
  <r>
    <n v="4321"/>
    <x v="122"/>
    <x v="10"/>
    <x v="0"/>
    <x v="2"/>
    <x v="0"/>
    <x v="2"/>
    <x v="0"/>
    <x v="0"/>
    <x v="1"/>
    <x v="2796"/>
    <x v="1"/>
    <x v="1"/>
    <x v="1"/>
  </r>
  <r>
    <n v="4322"/>
    <x v="165"/>
    <x v="10"/>
    <x v="0"/>
    <x v="2"/>
    <x v="1"/>
    <x v="2"/>
    <x v="2"/>
    <x v="1"/>
    <x v="1"/>
    <x v="2797"/>
    <x v="0"/>
    <x v="0"/>
    <x v="0"/>
  </r>
  <r>
    <n v="4323"/>
    <x v="64"/>
    <x v="47"/>
    <x v="0"/>
    <x v="2"/>
    <x v="0"/>
    <x v="3"/>
    <x v="4"/>
    <x v="2"/>
    <x v="1"/>
    <x v="2798"/>
    <x v="1"/>
    <x v="1"/>
    <x v="1"/>
  </r>
  <r>
    <n v="4324"/>
    <x v="160"/>
    <x v="47"/>
    <x v="1"/>
    <x v="1"/>
    <x v="1"/>
    <x v="4"/>
    <x v="2"/>
    <x v="3"/>
    <x v="1"/>
    <x v="422"/>
    <x v="0"/>
    <x v="0"/>
    <x v="0"/>
  </r>
  <r>
    <n v="4325"/>
    <x v="185"/>
    <x v="6"/>
    <x v="4"/>
    <x v="1"/>
    <x v="1"/>
    <x v="3"/>
    <x v="0"/>
    <x v="4"/>
    <x v="1"/>
    <x v="636"/>
    <x v="0"/>
    <x v="0"/>
    <x v="0"/>
  </r>
  <r>
    <n v="4326"/>
    <x v="88"/>
    <x v="6"/>
    <x v="2"/>
    <x v="0"/>
    <x v="1"/>
    <x v="2"/>
    <x v="1"/>
    <x v="1"/>
    <x v="1"/>
    <x v="548"/>
    <x v="0"/>
    <x v="0"/>
    <x v="0"/>
  </r>
  <r>
    <n v="4327"/>
    <x v="61"/>
    <x v="47"/>
    <x v="3"/>
    <x v="0"/>
    <x v="0"/>
    <x v="4"/>
    <x v="3"/>
    <x v="0"/>
    <x v="1"/>
    <x v="2799"/>
    <x v="0"/>
    <x v="0"/>
    <x v="0"/>
  </r>
  <r>
    <n v="4328"/>
    <x v="166"/>
    <x v="6"/>
    <x v="2"/>
    <x v="0"/>
    <x v="1"/>
    <x v="2"/>
    <x v="3"/>
    <x v="1"/>
    <x v="1"/>
    <x v="2800"/>
    <x v="0"/>
    <x v="0"/>
    <x v="0"/>
  </r>
  <r>
    <n v="4329"/>
    <x v="71"/>
    <x v="13"/>
    <x v="1"/>
    <x v="1"/>
    <x v="0"/>
    <x v="4"/>
    <x v="2"/>
    <x v="2"/>
    <x v="1"/>
    <x v="2743"/>
    <x v="0"/>
    <x v="0"/>
    <x v="0"/>
  </r>
  <r>
    <n v="4330"/>
    <x v="24"/>
    <x v="10"/>
    <x v="1"/>
    <x v="2"/>
    <x v="0"/>
    <x v="0"/>
    <x v="3"/>
    <x v="3"/>
    <x v="1"/>
    <x v="2801"/>
    <x v="1"/>
    <x v="1"/>
    <x v="1"/>
  </r>
  <r>
    <n v="4331"/>
    <x v="77"/>
    <x v="3"/>
    <x v="2"/>
    <x v="0"/>
    <x v="1"/>
    <x v="0"/>
    <x v="3"/>
    <x v="4"/>
    <x v="1"/>
    <x v="2802"/>
    <x v="0"/>
    <x v="0"/>
    <x v="0"/>
  </r>
  <r>
    <n v="4332"/>
    <x v="105"/>
    <x v="6"/>
    <x v="0"/>
    <x v="1"/>
    <x v="1"/>
    <x v="1"/>
    <x v="3"/>
    <x v="1"/>
    <x v="1"/>
    <x v="1974"/>
    <x v="0"/>
    <x v="0"/>
    <x v="0"/>
  </r>
  <r>
    <n v="4333"/>
    <x v="10"/>
    <x v="3"/>
    <x v="1"/>
    <x v="0"/>
    <x v="1"/>
    <x v="3"/>
    <x v="0"/>
    <x v="0"/>
    <x v="1"/>
    <x v="2803"/>
    <x v="1"/>
    <x v="1"/>
    <x v="1"/>
  </r>
  <r>
    <n v="4334"/>
    <x v="107"/>
    <x v="6"/>
    <x v="3"/>
    <x v="0"/>
    <x v="1"/>
    <x v="4"/>
    <x v="3"/>
    <x v="1"/>
    <x v="1"/>
    <x v="2804"/>
    <x v="1"/>
    <x v="1"/>
    <x v="1"/>
  </r>
  <r>
    <n v="4335"/>
    <x v="14"/>
    <x v="18"/>
    <x v="0"/>
    <x v="0"/>
    <x v="0"/>
    <x v="0"/>
    <x v="3"/>
    <x v="2"/>
    <x v="1"/>
    <x v="2501"/>
    <x v="1"/>
    <x v="1"/>
    <x v="1"/>
  </r>
  <r>
    <n v="4336"/>
    <x v="128"/>
    <x v="18"/>
    <x v="4"/>
    <x v="0"/>
    <x v="0"/>
    <x v="2"/>
    <x v="0"/>
    <x v="3"/>
    <x v="1"/>
    <x v="2805"/>
    <x v="0"/>
    <x v="0"/>
    <x v="0"/>
  </r>
  <r>
    <n v="4337"/>
    <x v="0"/>
    <x v="24"/>
    <x v="0"/>
    <x v="1"/>
    <x v="0"/>
    <x v="2"/>
    <x v="0"/>
    <x v="4"/>
    <x v="1"/>
    <x v="2560"/>
    <x v="1"/>
    <x v="1"/>
    <x v="1"/>
  </r>
  <r>
    <n v="4338"/>
    <x v="39"/>
    <x v="24"/>
    <x v="0"/>
    <x v="0"/>
    <x v="0"/>
    <x v="0"/>
    <x v="2"/>
    <x v="1"/>
    <x v="1"/>
    <x v="2760"/>
    <x v="1"/>
    <x v="1"/>
    <x v="1"/>
  </r>
  <r>
    <n v="4339"/>
    <x v="7"/>
    <x v="6"/>
    <x v="2"/>
    <x v="0"/>
    <x v="1"/>
    <x v="4"/>
    <x v="0"/>
    <x v="0"/>
    <x v="1"/>
    <x v="2340"/>
    <x v="0"/>
    <x v="0"/>
    <x v="0"/>
  </r>
  <r>
    <n v="4340"/>
    <x v="1"/>
    <x v="3"/>
    <x v="0"/>
    <x v="0"/>
    <x v="0"/>
    <x v="0"/>
    <x v="2"/>
    <x v="1"/>
    <x v="1"/>
    <x v="2806"/>
    <x v="1"/>
    <x v="1"/>
    <x v="1"/>
  </r>
  <r>
    <n v="4341"/>
    <x v="81"/>
    <x v="13"/>
    <x v="0"/>
    <x v="0"/>
    <x v="0"/>
    <x v="2"/>
    <x v="3"/>
    <x v="2"/>
    <x v="1"/>
    <x v="2645"/>
    <x v="0"/>
    <x v="0"/>
    <x v="0"/>
  </r>
  <r>
    <n v="4342"/>
    <x v="140"/>
    <x v="3"/>
    <x v="1"/>
    <x v="0"/>
    <x v="1"/>
    <x v="2"/>
    <x v="3"/>
    <x v="3"/>
    <x v="1"/>
    <x v="2206"/>
    <x v="1"/>
    <x v="1"/>
    <x v="1"/>
  </r>
  <r>
    <n v="4343"/>
    <x v="17"/>
    <x v="48"/>
    <x v="1"/>
    <x v="0"/>
    <x v="1"/>
    <x v="3"/>
    <x v="3"/>
    <x v="4"/>
    <x v="1"/>
    <x v="2807"/>
    <x v="0"/>
    <x v="0"/>
    <x v="0"/>
  </r>
  <r>
    <n v="4344"/>
    <x v="157"/>
    <x v="29"/>
    <x v="1"/>
    <x v="1"/>
    <x v="0"/>
    <x v="4"/>
    <x v="0"/>
    <x v="1"/>
    <x v="1"/>
    <x v="2071"/>
    <x v="1"/>
    <x v="1"/>
    <x v="1"/>
  </r>
  <r>
    <n v="4345"/>
    <x v="106"/>
    <x v="13"/>
    <x v="4"/>
    <x v="0"/>
    <x v="0"/>
    <x v="2"/>
    <x v="2"/>
    <x v="0"/>
    <x v="1"/>
    <x v="2006"/>
    <x v="1"/>
    <x v="1"/>
    <x v="1"/>
  </r>
  <r>
    <n v="4346"/>
    <x v="158"/>
    <x v="47"/>
    <x v="0"/>
    <x v="0"/>
    <x v="1"/>
    <x v="2"/>
    <x v="0"/>
    <x v="1"/>
    <x v="1"/>
    <x v="2533"/>
    <x v="1"/>
    <x v="1"/>
    <x v="1"/>
  </r>
  <r>
    <n v="4347"/>
    <x v="87"/>
    <x v="6"/>
    <x v="4"/>
    <x v="0"/>
    <x v="0"/>
    <x v="4"/>
    <x v="0"/>
    <x v="2"/>
    <x v="1"/>
    <x v="2009"/>
    <x v="1"/>
    <x v="1"/>
    <x v="1"/>
  </r>
  <r>
    <n v="4348"/>
    <x v="116"/>
    <x v="13"/>
    <x v="2"/>
    <x v="0"/>
    <x v="1"/>
    <x v="1"/>
    <x v="2"/>
    <x v="3"/>
    <x v="1"/>
    <x v="2808"/>
    <x v="1"/>
    <x v="1"/>
    <x v="1"/>
  </r>
  <r>
    <n v="4349"/>
    <x v="34"/>
    <x v="47"/>
    <x v="4"/>
    <x v="0"/>
    <x v="1"/>
    <x v="0"/>
    <x v="2"/>
    <x v="4"/>
    <x v="1"/>
    <x v="2030"/>
    <x v="1"/>
    <x v="1"/>
    <x v="1"/>
  </r>
  <r>
    <n v="4350"/>
    <x v="90"/>
    <x v="29"/>
    <x v="0"/>
    <x v="2"/>
    <x v="1"/>
    <x v="4"/>
    <x v="3"/>
    <x v="1"/>
    <x v="1"/>
    <x v="2809"/>
    <x v="1"/>
    <x v="1"/>
    <x v="1"/>
  </r>
  <r>
    <n v="4351"/>
    <x v="21"/>
    <x v="10"/>
    <x v="2"/>
    <x v="0"/>
    <x v="1"/>
    <x v="1"/>
    <x v="1"/>
    <x v="0"/>
    <x v="1"/>
    <x v="2161"/>
    <x v="1"/>
    <x v="1"/>
    <x v="1"/>
  </r>
  <r>
    <n v="4352"/>
    <x v="82"/>
    <x v="48"/>
    <x v="0"/>
    <x v="1"/>
    <x v="0"/>
    <x v="4"/>
    <x v="2"/>
    <x v="1"/>
    <x v="1"/>
    <x v="2810"/>
    <x v="1"/>
    <x v="1"/>
    <x v="1"/>
  </r>
  <r>
    <n v="4353"/>
    <x v="109"/>
    <x v="47"/>
    <x v="1"/>
    <x v="0"/>
    <x v="1"/>
    <x v="3"/>
    <x v="3"/>
    <x v="2"/>
    <x v="1"/>
    <x v="2639"/>
    <x v="1"/>
    <x v="1"/>
    <x v="1"/>
  </r>
  <r>
    <n v="4354"/>
    <x v="124"/>
    <x v="45"/>
    <x v="1"/>
    <x v="0"/>
    <x v="0"/>
    <x v="0"/>
    <x v="2"/>
    <x v="3"/>
    <x v="1"/>
    <x v="2811"/>
    <x v="0"/>
    <x v="0"/>
    <x v="0"/>
  </r>
  <r>
    <n v="4355"/>
    <x v="12"/>
    <x v="18"/>
    <x v="2"/>
    <x v="1"/>
    <x v="1"/>
    <x v="2"/>
    <x v="3"/>
    <x v="4"/>
    <x v="1"/>
    <x v="2812"/>
    <x v="1"/>
    <x v="1"/>
    <x v="1"/>
  </r>
  <r>
    <n v="4356"/>
    <x v="185"/>
    <x v="18"/>
    <x v="2"/>
    <x v="0"/>
    <x v="1"/>
    <x v="3"/>
    <x v="3"/>
    <x v="1"/>
    <x v="1"/>
    <x v="2702"/>
    <x v="1"/>
    <x v="1"/>
    <x v="1"/>
  </r>
  <r>
    <n v="4357"/>
    <x v="74"/>
    <x v="10"/>
    <x v="0"/>
    <x v="0"/>
    <x v="1"/>
    <x v="2"/>
    <x v="0"/>
    <x v="0"/>
    <x v="1"/>
    <x v="2020"/>
    <x v="1"/>
    <x v="1"/>
    <x v="1"/>
  </r>
  <r>
    <n v="4358"/>
    <x v="139"/>
    <x v="24"/>
    <x v="0"/>
    <x v="0"/>
    <x v="1"/>
    <x v="3"/>
    <x v="3"/>
    <x v="1"/>
    <x v="2"/>
    <x v="2813"/>
    <x v="0"/>
    <x v="0"/>
    <x v="0"/>
  </r>
  <r>
    <n v="4359"/>
    <x v="139"/>
    <x v="29"/>
    <x v="2"/>
    <x v="1"/>
    <x v="0"/>
    <x v="3"/>
    <x v="2"/>
    <x v="2"/>
    <x v="2"/>
    <x v="1950"/>
    <x v="0"/>
    <x v="0"/>
    <x v="0"/>
  </r>
  <r>
    <n v="4360"/>
    <x v="147"/>
    <x v="18"/>
    <x v="1"/>
    <x v="0"/>
    <x v="0"/>
    <x v="3"/>
    <x v="3"/>
    <x v="3"/>
    <x v="2"/>
    <x v="2753"/>
    <x v="0"/>
    <x v="0"/>
    <x v="0"/>
  </r>
  <r>
    <n v="4361"/>
    <x v="114"/>
    <x v="18"/>
    <x v="1"/>
    <x v="0"/>
    <x v="1"/>
    <x v="1"/>
    <x v="0"/>
    <x v="4"/>
    <x v="2"/>
    <x v="2814"/>
    <x v="0"/>
    <x v="0"/>
    <x v="0"/>
  </r>
  <r>
    <n v="4362"/>
    <x v="24"/>
    <x v="10"/>
    <x v="4"/>
    <x v="1"/>
    <x v="0"/>
    <x v="3"/>
    <x v="3"/>
    <x v="1"/>
    <x v="2"/>
    <x v="2815"/>
    <x v="1"/>
    <x v="1"/>
    <x v="1"/>
  </r>
  <r>
    <n v="4363"/>
    <x v="62"/>
    <x v="18"/>
    <x v="1"/>
    <x v="1"/>
    <x v="0"/>
    <x v="2"/>
    <x v="0"/>
    <x v="0"/>
    <x v="2"/>
    <x v="2816"/>
    <x v="1"/>
    <x v="1"/>
    <x v="1"/>
  </r>
  <r>
    <n v="4364"/>
    <x v="55"/>
    <x v="6"/>
    <x v="0"/>
    <x v="2"/>
    <x v="1"/>
    <x v="0"/>
    <x v="0"/>
    <x v="1"/>
    <x v="2"/>
    <x v="2801"/>
    <x v="1"/>
    <x v="1"/>
    <x v="1"/>
  </r>
  <r>
    <n v="4365"/>
    <x v="84"/>
    <x v="48"/>
    <x v="1"/>
    <x v="0"/>
    <x v="0"/>
    <x v="3"/>
    <x v="2"/>
    <x v="2"/>
    <x v="2"/>
    <x v="2817"/>
    <x v="1"/>
    <x v="1"/>
    <x v="1"/>
  </r>
  <r>
    <n v="4366"/>
    <x v="140"/>
    <x v="3"/>
    <x v="3"/>
    <x v="2"/>
    <x v="1"/>
    <x v="0"/>
    <x v="3"/>
    <x v="3"/>
    <x v="2"/>
    <x v="2818"/>
    <x v="0"/>
    <x v="0"/>
    <x v="0"/>
  </r>
  <r>
    <n v="4367"/>
    <x v="1"/>
    <x v="18"/>
    <x v="0"/>
    <x v="1"/>
    <x v="0"/>
    <x v="1"/>
    <x v="1"/>
    <x v="4"/>
    <x v="2"/>
    <x v="2185"/>
    <x v="1"/>
    <x v="1"/>
    <x v="1"/>
  </r>
  <r>
    <n v="4368"/>
    <x v="32"/>
    <x v="6"/>
    <x v="1"/>
    <x v="0"/>
    <x v="1"/>
    <x v="3"/>
    <x v="3"/>
    <x v="1"/>
    <x v="2"/>
    <x v="2217"/>
    <x v="1"/>
    <x v="1"/>
    <x v="1"/>
  </r>
  <r>
    <n v="4369"/>
    <x v="62"/>
    <x v="13"/>
    <x v="0"/>
    <x v="0"/>
    <x v="1"/>
    <x v="2"/>
    <x v="3"/>
    <x v="0"/>
    <x v="2"/>
    <x v="2220"/>
    <x v="0"/>
    <x v="0"/>
    <x v="0"/>
  </r>
  <r>
    <n v="4370"/>
    <x v="154"/>
    <x v="6"/>
    <x v="0"/>
    <x v="0"/>
    <x v="1"/>
    <x v="1"/>
    <x v="2"/>
    <x v="1"/>
    <x v="2"/>
    <x v="2635"/>
    <x v="0"/>
    <x v="0"/>
    <x v="0"/>
  </r>
  <r>
    <n v="4371"/>
    <x v="48"/>
    <x v="3"/>
    <x v="0"/>
    <x v="0"/>
    <x v="1"/>
    <x v="0"/>
    <x v="0"/>
    <x v="2"/>
    <x v="2"/>
    <x v="1918"/>
    <x v="1"/>
    <x v="1"/>
    <x v="1"/>
  </r>
  <r>
    <n v="4372"/>
    <x v="89"/>
    <x v="24"/>
    <x v="1"/>
    <x v="1"/>
    <x v="1"/>
    <x v="3"/>
    <x v="0"/>
    <x v="3"/>
    <x v="2"/>
    <x v="2146"/>
    <x v="1"/>
    <x v="1"/>
    <x v="1"/>
  </r>
  <r>
    <n v="4373"/>
    <x v="40"/>
    <x v="18"/>
    <x v="0"/>
    <x v="1"/>
    <x v="1"/>
    <x v="2"/>
    <x v="2"/>
    <x v="4"/>
    <x v="2"/>
    <x v="2819"/>
    <x v="0"/>
    <x v="0"/>
    <x v="0"/>
  </r>
  <r>
    <n v="4374"/>
    <x v="146"/>
    <x v="45"/>
    <x v="2"/>
    <x v="0"/>
    <x v="1"/>
    <x v="1"/>
    <x v="2"/>
    <x v="1"/>
    <x v="2"/>
    <x v="2355"/>
    <x v="1"/>
    <x v="1"/>
    <x v="1"/>
  </r>
  <r>
    <n v="4375"/>
    <x v="45"/>
    <x v="45"/>
    <x v="0"/>
    <x v="1"/>
    <x v="1"/>
    <x v="3"/>
    <x v="4"/>
    <x v="0"/>
    <x v="2"/>
    <x v="2436"/>
    <x v="0"/>
    <x v="0"/>
    <x v="0"/>
  </r>
  <r>
    <n v="4376"/>
    <x v="172"/>
    <x v="3"/>
    <x v="0"/>
    <x v="1"/>
    <x v="0"/>
    <x v="1"/>
    <x v="2"/>
    <x v="1"/>
    <x v="2"/>
    <x v="2820"/>
    <x v="1"/>
    <x v="1"/>
    <x v="1"/>
  </r>
  <r>
    <n v="4377"/>
    <x v="154"/>
    <x v="3"/>
    <x v="0"/>
    <x v="1"/>
    <x v="1"/>
    <x v="0"/>
    <x v="2"/>
    <x v="2"/>
    <x v="2"/>
    <x v="2486"/>
    <x v="0"/>
    <x v="0"/>
    <x v="0"/>
  </r>
  <r>
    <n v="4378"/>
    <x v="54"/>
    <x v="10"/>
    <x v="0"/>
    <x v="2"/>
    <x v="0"/>
    <x v="0"/>
    <x v="1"/>
    <x v="3"/>
    <x v="2"/>
    <x v="2821"/>
    <x v="1"/>
    <x v="1"/>
    <x v="1"/>
  </r>
  <r>
    <n v="4379"/>
    <x v="155"/>
    <x v="24"/>
    <x v="2"/>
    <x v="0"/>
    <x v="0"/>
    <x v="0"/>
    <x v="0"/>
    <x v="4"/>
    <x v="2"/>
    <x v="2601"/>
    <x v="0"/>
    <x v="0"/>
    <x v="0"/>
  </r>
  <r>
    <n v="4380"/>
    <x v="147"/>
    <x v="47"/>
    <x v="1"/>
    <x v="1"/>
    <x v="0"/>
    <x v="3"/>
    <x v="2"/>
    <x v="1"/>
    <x v="0"/>
    <x v="2822"/>
    <x v="1"/>
    <x v="1"/>
    <x v="1"/>
  </r>
  <r>
    <n v="4381"/>
    <x v="107"/>
    <x v="29"/>
    <x v="2"/>
    <x v="1"/>
    <x v="1"/>
    <x v="3"/>
    <x v="3"/>
    <x v="0"/>
    <x v="0"/>
    <x v="2823"/>
    <x v="0"/>
    <x v="0"/>
    <x v="0"/>
  </r>
  <r>
    <n v="4382"/>
    <x v="85"/>
    <x v="29"/>
    <x v="1"/>
    <x v="0"/>
    <x v="1"/>
    <x v="3"/>
    <x v="2"/>
    <x v="1"/>
    <x v="0"/>
    <x v="2824"/>
    <x v="0"/>
    <x v="0"/>
    <x v="0"/>
  </r>
  <r>
    <n v="4383"/>
    <x v="157"/>
    <x v="48"/>
    <x v="2"/>
    <x v="2"/>
    <x v="1"/>
    <x v="0"/>
    <x v="1"/>
    <x v="2"/>
    <x v="0"/>
    <x v="2003"/>
    <x v="1"/>
    <x v="1"/>
    <x v="1"/>
  </r>
  <r>
    <n v="4384"/>
    <x v="8"/>
    <x v="6"/>
    <x v="1"/>
    <x v="1"/>
    <x v="1"/>
    <x v="2"/>
    <x v="2"/>
    <x v="3"/>
    <x v="0"/>
    <x v="1972"/>
    <x v="1"/>
    <x v="1"/>
    <x v="1"/>
  </r>
  <r>
    <n v="4385"/>
    <x v="109"/>
    <x v="10"/>
    <x v="1"/>
    <x v="2"/>
    <x v="1"/>
    <x v="2"/>
    <x v="2"/>
    <x v="4"/>
    <x v="0"/>
    <x v="2639"/>
    <x v="1"/>
    <x v="1"/>
    <x v="1"/>
  </r>
  <r>
    <n v="4386"/>
    <x v="88"/>
    <x v="45"/>
    <x v="2"/>
    <x v="0"/>
    <x v="1"/>
    <x v="2"/>
    <x v="2"/>
    <x v="1"/>
    <x v="0"/>
    <x v="2825"/>
    <x v="0"/>
    <x v="0"/>
    <x v="0"/>
  </r>
  <r>
    <n v="4387"/>
    <x v="27"/>
    <x v="10"/>
    <x v="1"/>
    <x v="1"/>
    <x v="0"/>
    <x v="0"/>
    <x v="2"/>
    <x v="0"/>
    <x v="0"/>
    <x v="2826"/>
    <x v="0"/>
    <x v="0"/>
    <x v="0"/>
  </r>
  <r>
    <n v="4388"/>
    <x v="42"/>
    <x v="3"/>
    <x v="0"/>
    <x v="1"/>
    <x v="0"/>
    <x v="0"/>
    <x v="3"/>
    <x v="1"/>
    <x v="0"/>
    <x v="2827"/>
    <x v="1"/>
    <x v="1"/>
    <x v="1"/>
  </r>
  <r>
    <n v="4389"/>
    <x v="69"/>
    <x v="24"/>
    <x v="2"/>
    <x v="0"/>
    <x v="1"/>
    <x v="4"/>
    <x v="3"/>
    <x v="2"/>
    <x v="0"/>
    <x v="2828"/>
    <x v="1"/>
    <x v="1"/>
    <x v="1"/>
  </r>
  <r>
    <n v="4390"/>
    <x v="139"/>
    <x v="47"/>
    <x v="1"/>
    <x v="1"/>
    <x v="0"/>
    <x v="2"/>
    <x v="2"/>
    <x v="3"/>
    <x v="0"/>
    <x v="2442"/>
    <x v="0"/>
    <x v="0"/>
    <x v="0"/>
  </r>
  <r>
    <n v="4391"/>
    <x v="69"/>
    <x v="18"/>
    <x v="1"/>
    <x v="1"/>
    <x v="1"/>
    <x v="2"/>
    <x v="2"/>
    <x v="4"/>
    <x v="0"/>
    <x v="2829"/>
    <x v="1"/>
    <x v="1"/>
    <x v="1"/>
  </r>
  <r>
    <n v="4392"/>
    <x v="64"/>
    <x v="45"/>
    <x v="4"/>
    <x v="0"/>
    <x v="1"/>
    <x v="0"/>
    <x v="0"/>
    <x v="1"/>
    <x v="0"/>
    <x v="2184"/>
    <x v="0"/>
    <x v="0"/>
    <x v="0"/>
  </r>
  <r>
    <n v="4393"/>
    <x v="52"/>
    <x v="45"/>
    <x v="0"/>
    <x v="0"/>
    <x v="1"/>
    <x v="2"/>
    <x v="0"/>
    <x v="0"/>
    <x v="0"/>
    <x v="2830"/>
    <x v="0"/>
    <x v="0"/>
    <x v="0"/>
  </r>
  <r>
    <n v="4394"/>
    <x v="103"/>
    <x v="24"/>
    <x v="1"/>
    <x v="0"/>
    <x v="1"/>
    <x v="4"/>
    <x v="2"/>
    <x v="1"/>
    <x v="0"/>
    <x v="2350"/>
    <x v="1"/>
    <x v="1"/>
    <x v="1"/>
  </r>
  <r>
    <n v="4395"/>
    <x v="69"/>
    <x v="45"/>
    <x v="0"/>
    <x v="0"/>
    <x v="1"/>
    <x v="2"/>
    <x v="3"/>
    <x v="2"/>
    <x v="0"/>
    <x v="2751"/>
    <x v="0"/>
    <x v="0"/>
    <x v="0"/>
  </r>
  <r>
    <n v="4396"/>
    <x v="29"/>
    <x v="6"/>
    <x v="0"/>
    <x v="1"/>
    <x v="0"/>
    <x v="2"/>
    <x v="0"/>
    <x v="3"/>
    <x v="0"/>
    <x v="2831"/>
    <x v="0"/>
    <x v="0"/>
    <x v="0"/>
  </r>
  <r>
    <n v="4397"/>
    <x v="28"/>
    <x v="24"/>
    <x v="0"/>
    <x v="1"/>
    <x v="0"/>
    <x v="3"/>
    <x v="2"/>
    <x v="4"/>
    <x v="0"/>
    <x v="2832"/>
    <x v="0"/>
    <x v="0"/>
    <x v="0"/>
  </r>
  <r>
    <n v="4398"/>
    <x v="16"/>
    <x v="3"/>
    <x v="2"/>
    <x v="0"/>
    <x v="0"/>
    <x v="0"/>
    <x v="3"/>
    <x v="1"/>
    <x v="0"/>
    <x v="2833"/>
    <x v="1"/>
    <x v="1"/>
    <x v="1"/>
  </r>
  <r>
    <n v="4399"/>
    <x v="44"/>
    <x v="45"/>
    <x v="0"/>
    <x v="1"/>
    <x v="1"/>
    <x v="2"/>
    <x v="2"/>
    <x v="0"/>
    <x v="0"/>
    <x v="2112"/>
    <x v="0"/>
    <x v="0"/>
    <x v="0"/>
  </r>
  <r>
    <n v="4400"/>
    <x v="42"/>
    <x v="48"/>
    <x v="3"/>
    <x v="0"/>
    <x v="0"/>
    <x v="4"/>
    <x v="0"/>
    <x v="1"/>
    <x v="0"/>
    <x v="2834"/>
    <x v="0"/>
    <x v="0"/>
    <x v="0"/>
  </r>
  <r>
    <n v="4401"/>
    <x v="107"/>
    <x v="6"/>
    <x v="3"/>
    <x v="0"/>
    <x v="1"/>
    <x v="2"/>
    <x v="0"/>
    <x v="2"/>
    <x v="0"/>
    <x v="2835"/>
    <x v="0"/>
    <x v="0"/>
    <x v="0"/>
  </r>
  <r>
    <n v="4402"/>
    <x v="75"/>
    <x v="45"/>
    <x v="1"/>
    <x v="0"/>
    <x v="0"/>
    <x v="2"/>
    <x v="0"/>
    <x v="3"/>
    <x v="1"/>
    <x v="2509"/>
    <x v="1"/>
    <x v="1"/>
    <x v="1"/>
  </r>
  <r>
    <n v="4403"/>
    <x v="47"/>
    <x v="10"/>
    <x v="1"/>
    <x v="1"/>
    <x v="0"/>
    <x v="0"/>
    <x v="0"/>
    <x v="4"/>
    <x v="1"/>
    <x v="2836"/>
    <x v="1"/>
    <x v="1"/>
    <x v="1"/>
  </r>
  <r>
    <n v="4404"/>
    <x v="57"/>
    <x v="6"/>
    <x v="0"/>
    <x v="0"/>
    <x v="0"/>
    <x v="2"/>
    <x v="3"/>
    <x v="1"/>
    <x v="1"/>
    <x v="2136"/>
    <x v="1"/>
    <x v="1"/>
    <x v="1"/>
  </r>
  <r>
    <n v="4405"/>
    <x v="45"/>
    <x v="10"/>
    <x v="0"/>
    <x v="0"/>
    <x v="1"/>
    <x v="4"/>
    <x v="2"/>
    <x v="0"/>
    <x v="1"/>
    <x v="2837"/>
    <x v="0"/>
    <x v="0"/>
    <x v="0"/>
  </r>
  <r>
    <n v="4406"/>
    <x v="90"/>
    <x v="3"/>
    <x v="0"/>
    <x v="1"/>
    <x v="0"/>
    <x v="0"/>
    <x v="2"/>
    <x v="1"/>
    <x v="1"/>
    <x v="2838"/>
    <x v="1"/>
    <x v="1"/>
    <x v="1"/>
  </r>
  <r>
    <n v="4407"/>
    <x v="33"/>
    <x v="48"/>
    <x v="0"/>
    <x v="1"/>
    <x v="1"/>
    <x v="2"/>
    <x v="2"/>
    <x v="2"/>
    <x v="1"/>
    <x v="2756"/>
    <x v="0"/>
    <x v="0"/>
    <x v="0"/>
  </r>
  <r>
    <n v="4408"/>
    <x v="193"/>
    <x v="24"/>
    <x v="4"/>
    <x v="0"/>
    <x v="0"/>
    <x v="1"/>
    <x v="2"/>
    <x v="3"/>
    <x v="1"/>
    <x v="2839"/>
    <x v="1"/>
    <x v="1"/>
    <x v="1"/>
  </r>
  <r>
    <n v="4409"/>
    <x v="83"/>
    <x v="24"/>
    <x v="0"/>
    <x v="0"/>
    <x v="1"/>
    <x v="2"/>
    <x v="2"/>
    <x v="4"/>
    <x v="1"/>
    <x v="2840"/>
    <x v="1"/>
    <x v="1"/>
    <x v="1"/>
  </r>
  <r>
    <n v="4410"/>
    <x v="170"/>
    <x v="10"/>
    <x v="4"/>
    <x v="1"/>
    <x v="0"/>
    <x v="4"/>
    <x v="2"/>
    <x v="1"/>
    <x v="1"/>
    <x v="2841"/>
    <x v="1"/>
    <x v="1"/>
    <x v="1"/>
  </r>
  <r>
    <n v="4411"/>
    <x v="63"/>
    <x v="18"/>
    <x v="0"/>
    <x v="1"/>
    <x v="0"/>
    <x v="1"/>
    <x v="2"/>
    <x v="0"/>
    <x v="1"/>
    <x v="2842"/>
    <x v="0"/>
    <x v="0"/>
    <x v="0"/>
  </r>
  <r>
    <n v="4412"/>
    <x v="27"/>
    <x v="29"/>
    <x v="2"/>
    <x v="0"/>
    <x v="1"/>
    <x v="4"/>
    <x v="2"/>
    <x v="1"/>
    <x v="1"/>
    <x v="2843"/>
    <x v="1"/>
    <x v="1"/>
    <x v="1"/>
  </r>
  <r>
    <n v="4413"/>
    <x v="33"/>
    <x v="18"/>
    <x v="1"/>
    <x v="1"/>
    <x v="0"/>
    <x v="4"/>
    <x v="3"/>
    <x v="2"/>
    <x v="1"/>
    <x v="2844"/>
    <x v="1"/>
    <x v="1"/>
    <x v="1"/>
  </r>
  <r>
    <n v="4414"/>
    <x v="85"/>
    <x v="6"/>
    <x v="1"/>
    <x v="1"/>
    <x v="0"/>
    <x v="0"/>
    <x v="2"/>
    <x v="3"/>
    <x v="1"/>
    <x v="2845"/>
    <x v="1"/>
    <x v="1"/>
    <x v="1"/>
  </r>
  <r>
    <n v="4415"/>
    <x v="138"/>
    <x v="3"/>
    <x v="1"/>
    <x v="1"/>
    <x v="0"/>
    <x v="2"/>
    <x v="2"/>
    <x v="4"/>
    <x v="1"/>
    <x v="2442"/>
    <x v="1"/>
    <x v="1"/>
    <x v="1"/>
  </r>
  <r>
    <n v="4416"/>
    <x v="31"/>
    <x v="45"/>
    <x v="0"/>
    <x v="2"/>
    <x v="1"/>
    <x v="2"/>
    <x v="3"/>
    <x v="1"/>
    <x v="1"/>
    <x v="2846"/>
    <x v="0"/>
    <x v="0"/>
    <x v="0"/>
  </r>
  <r>
    <n v="4417"/>
    <x v="119"/>
    <x v="29"/>
    <x v="0"/>
    <x v="1"/>
    <x v="1"/>
    <x v="1"/>
    <x v="2"/>
    <x v="0"/>
    <x v="1"/>
    <x v="2752"/>
    <x v="1"/>
    <x v="1"/>
    <x v="1"/>
  </r>
  <r>
    <n v="4418"/>
    <x v="89"/>
    <x v="29"/>
    <x v="1"/>
    <x v="0"/>
    <x v="1"/>
    <x v="0"/>
    <x v="2"/>
    <x v="1"/>
    <x v="1"/>
    <x v="2847"/>
    <x v="1"/>
    <x v="1"/>
    <x v="1"/>
  </r>
  <r>
    <n v="4419"/>
    <x v="46"/>
    <x v="48"/>
    <x v="0"/>
    <x v="1"/>
    <x v="0"/>
    <x v="3"/>
    <x v="2"/>
    <x v="2"/>
    <x v="1"/>
    <x v="2848"/>
    <x v="0"/>
    <x v="0"/>
    <x v="0"/>
  </r>
  <r>
    <n v="4420"/>
    <x v="17"/>
    <x v="10"/>
    <x v="0"/>
    <x v="2"/>
    <x v="1"/>
    <x v="2"/>
    <x v="1"/>
    <x v="3"/>
    <x v="1"/>
    <x v="2746"/>
    <x v="1"/>
    <x v="1"/>
    <x v="1"/>
  </r>
  <r>
    <n v="4421"/>
    <x v="56"/>
    <x v="3"/>
    <x v="1"/>
    <x v="0"/>
    <x v="0"/>
    <x v="1"/>
    <x v="0"/>
    <x v="4"/>
    <x v="1"/>
    <x v="2849"/>
    <x v="0"/>
    <x v="0"/>
    <x v="0"/>
  </r>
  <r>
    <n v="4422"/>
    <x v="119"/>
    <x v="48"/>
    <x v="2"/>
    <x v="0"/>
    <x v="1"/>
    <x v="3"/>
    <x v="0"/>
    <x v="1"/>
    <x v="1"/>
    <x v="2850"/>
    <x v="0"/>
    <x v="0"/>
    <x v="0"/>
  </r>
  <r>
    <n v="4423"/>
    <x v="89"/>
    <x v="3"/>
    <x v="1"/>
    <x v="1"/>
    <x v="1"/>
    <x v="4"/>
    <x v="2"/>
    <x v="0"/>
    <x v="1"/>
    <x v="2851"/>
    <x v="1"/>
    <x v="1"/>
    <x v="1"/>
  </r>
  <r>
    <n v="4424"/>
    <x v="138"/>
    <x v="3"/>
    <x v="1"/>
    <x v="0"/>
    <x v="1"/>
    <x v="2"/>
    <x v="0"/>
    <x v="1"/>
    <x v="1"/>
    <x v="2852"/>
    <x v="0"/>
    <x v="0"/>
    <x v="0"/>
  </r>
  <r>
    <n v="4425"/>
    <x v="22"/>
    <x v="6"/>
    <x v="1"/>
    <x v="0"/>
    <x v="1"/>
    <x v="2"/>
    <x v="2"/>
    <x v="2"/>
    <x v="1"/>
    <x v="2853"/>
    <x v="1"/>
    <x v="1"/>
    <x v="1"/>
  </r>
  <r>
    <n v="4426"/>
    <x v="141"/>
    <x v="45"/>
    <x v="0"/>
    <x v="0"/>
    <x v="0"/>
    <x v="1"/>
    <x v="3"/>
    <x v="3"/>
    <x v="1"/>
    <x v="2854"/>
    <x v="0"/>
    <x v="0"/>
    <x v="0"/>
  </r>
  <r>
    <n v="4427"/>
    <x v="155"/>
    <x v="24"/>
    <x v="1"/>
    <x v="0"/>
    <x v="0"/>
    <x v="2"/>
    <x v="3"/>
    <x v="4"/>
    <x v="1"/>
    <x v="2432"/>
    <x v="1"/>
    <x v="1"/>
    <x v="1"/>
  </r>
  <r>
    <n v="4428"/>
    <x v="25"/>
    <x v="3"/>
    <x v="0"/>
    <x v="2"/>
    <x v="1"/>
    <x v="3"/>
    <x v="0"/>
    <x v="1"/>
    <x v="1"/>
    <x v="2855"/>
    <x v="1"/>
    <x v="1"/>
    <x v="1"/>
  </r>
  <r>
    <n v="4429"/>
    <x v="45"/>
    <x v="18"/>
    <x v="0"/>
    <x v="1"/>
    <x v="0"/>
    <x v="1"/>
    <x v="2"/>
    <x v="0"/>
    <x v="1"/>
    <x v="2856"/>
    <x v="0"/>
    <x v="0"/>
    <x v="0"/>
  </r>
  <r>
    <n v="4430"/>
    <x v="54"/>
    <x v="6"/>
    <x v="0"/>
    <x v="0"/>
    <x v="1"/>
    <x v="0"/>
    <x v="0"/>
    <x v="1"/>
    <x v="1"/>
    <x v="2857"/>
    <x v="1"/>
    <x v="1"/>
    <x v="1"/>
  </r>
  <r>
    <n v="4431"/>
    <x v="82"/>
    <x v="24"/>
    <x v="0"/>
    <x v="1"/>
    <x v="1"/>
    <x v="3"/>
    <x v="0"/>
    <x v="2"/>
    <x v="1"/>
    <x v="2412"/>
    <x v="1"/>
    <x v="1"/>
    <x v="1"/>
  </r>
  <r>
    <n v="4432"/>
    <x v="27"/>
    <x v="47"/>
    <x v="0"/>
    <x v="1"/>
    <x v="1"/>
    <x v="0"/>
    <x v="0"/>
    <x v="3"/>
    <x v="1"/>
    <x v="2327"/>
    <x v="0"/>
    <x v="0"/>
    <x v="0"/>
  </r>
  <r>
    <n v="4433"/>
    <x v="16"/>
    <x v="6"/>
    <x v="1"/>
    <x v="1"/>
    <x v="0"/>
    <x v="4"/>
    <x v="0"/>
    <x v="4"/>
    <x v="1"/>
    <x v="2858"/>
    <x v="0"/>
    <x v="0"/>
    <x v="0"/>
  </r>
  <r>
    <n v="4434"/>
    <x v="131"/>
    <x v="24"/>
    <x v="0"/>
    <x v="2"/>
    <x v="1"/>
    <x v="1"/>
    <x v="0"/>
    <x v="1"/>
    <x v="1"/>
    <x v="2547"/>
    <x v="1"/>
    <x v="1"/>
    <x v="1"/>
  </r>
  <r>
    <n v="4435"/>
    <x v="128"/>
    <x v="47"/>
    <x v="2"/>
    <x v="0"/>
    <x v="1"/>
    <x v="2"/>
    <x v="2"/>
    <x v="0"/>
    <x v="1"/>
    <x v="2859"/>
    <x v="1"/>
    <x v="1"/>
    <x v="1"/>
  </r>
  <r>
    <n v="4436"/>
    <x v="51"/>
    <x v="45"/>
    <x v="2"/>
    <x v="1"/>
    <x v="0"/>
    <x v="2"/>
    <x v="2"/>
    <x v="1"/>
    <x v="1"/>
    <x v="2860"/>
    <x v="0"/>
    <x v="0"/>
    <x v="0"/>
  </r>
  <r>
    <n v="4437"/>
    <x v="127"/>
    <x v="3"/>
    <x v="0"/>
    <x v="1"/>
    <x v="1"/>
    <x v="4"/>
    <x v="2"/>
    <x v="2"/>
    <x v="1"/>
    <x v="2099"/>
    <x v="1"/>
    <x v="1"/>
    <x v="1"/>
  </r>
  <r>
    <n v="4438"/>
    <x v="3"/>
    <x v="3"/>
    <x v="1"/>
    <x v="0"/>
    <x v="0"/>
    <x v="4"/>
    <x v="2"/>
    <x v="3"/>
    <x v="1"/>
    <x v="2861"/>
    <x v="1"/>
    <x v="1"/>
    <x v="1"/>
  </r>
  <r>
    <n v="4439"/>
    <x v="27"/>
    <x v="48"/>
    <x v="2"/>
    <x v="0"/>
    <x v="1"/>
    <x v="3"/>
    <x v="0"/>
    <x v="4"/>
    <x v="1"/>
    <x v="2404"/>
    <x v="0"/>
    <x v="0"/>
    <x v="0"/>
  </r>
  <r>
    <n v="4440"/>
    <x v="111"/>
    <x v="3"/>
    <x v="1"/>
    <x v="0"/>
    <x v="0"/>
    <x v="4"/>
    <x v="0"/>
    <x v="1"/>
    <x v="1"/>
    <x v="2862"/>
    <x v="0"/>
    <x v="0"/>
    <x v="0"/>
  </r>
  <r>
    <n v="4441"/>
    <x v="169"/>
    <x v="6"/>
    <x v="0"/>
    <x v="1"/>
    <x v="0"/>
    <x v="0"/>
    <x v="2"/>
    <x v="0"/>
    <x v="1"/>
    <x v="2590"/>
    <x v="1"/>
    <x v="1"/>
    <x v="1"/>
  </r>
  <r>
    <n v="4442"/>
    <x v="75"/>
    <x v="10"/>
    <x v="3"/>
    <x v="1"/>
    <x v="1"/>
    <x v="4"/>
    <x v="4"/>
    <x v="1"/>
    <x v="1"/>
    <x v="2566"/>
    <x v="0"/>
    <x v="0"/>
    <x v="0"/>
  </r>
  <r>
    <n v="4443"/>
    <x v="9"/>
    <x v="29"/>
    <x v="1"/>
    <x v="0"/>
    <x v="0"/>
    <x v="1"/>
    <x v="0"/>
    <x v="2"/>
    <x v="1"/>
    <x v="2430"/>
    <x v="1"/>
    <x v="1"/>
    <x v="1"/>
  </r>
  <r>
    <n v="4444"/>
    <x v="180"/>
    <x v="29"/>
    <x v="1"/>
    <x v="1"/>
    <x v="0"/>
    <x v="0"/>
    <x v="2"/>
    <x v="3"/>
    <x v="1"/>
    <x v="2246"/>
    <x v="0"/>
    <x v="0"/>
    <x v="0"/>
  </r>
  <r>
    <n v="4445"/>
    <x v="8"/>
    <x v="29"/>
    <x v="1"/>
    <x v="1"/>
    <x v="0"/>
    <x v="0"/>
    <x v="1"/>
    <x v="4"/>
    <x v="1"/>
    <x v="2863"/>
    <x v="0"/>
    <x v="0"/>
    <x v="0"/>
  </r>
  <r>
    <n v="4446"/>
    <x v="193"/>
    <x v="24"/>
    <x v="2"/>
    <x v="2"/>
    <x v="0"/>
    <x v="4"/>
    <x v="1"/>
    <x v="1"/>
    <x v="1"/>
    <x v="2540"/>
    <x v="0"/>
    <x v="0"/>
    <x v="0"/>
  </r>
  <r>
    <n v="4447"/>
    <x v="70"/>
    <x v="13"/>
    <x v="2"/>
    <x v="1"/>
    <x v="1"/>
    <x v="2"/>
    <x v="4"/>
    <x v="0"/>
    <x v="1"/>
    <x v="2800"/>
    <x v="0"/>
    <x v="0"/>
    <x v="0"/>
  </r>
  <r>
    <n v="4448"/>
    <x v="90"/>
    <x v="18"/>
    <x v="4"/>
    <x v="2"/>
    <x v="1"/>
    <x v="3"/>
    <x v="4"/>
    <x v="1"/>
    <x v="1"/>
    <x v="2605"/>
    <x v="1"/>
    <x v="1"/>
    <x v="1"/>
  </r>
  <r>
    <n v="4449"/>
    <x v="45"/>
    <x v="24"/>
    <x v="1"/>
    <x v="0"/>
    <x v="0"/>
    <x v="3"/>
    <x v="3"/>
    <x v="2"/>
    <x v="1"/>
    <x v="2864"/>
    <x v="1"/>
    <x v="1"/>
    <x v="1"/>
  </r>
  <r>
    <n v="4450"/>
    <x v="12"/>
    <x v="10"/>
    <x v="0"/>
    <x v="1"/>
    <x v="0"/>
    <x v="2"/>
    <x v="0"/>
    <x v="3"/>
    <x v="1"/>
    <x v="2320"/>
    <x v="0"/>
    <x v="0"/>
    <x v="0"/>
  </r>
  <r>
    <n v="4451"/>
    <x v="3"/>
    <x v="48"/>
    <x v="3"/>
    <x v="2"/>
    <x v="1"/>
    <x v="4"/>
    <x v="0"/>
    <x v="4"/>
    <x v="1"/>
    <x v="2865"/>
    <x v="0"/>
    <x v="0"/>
    <x v="0"/>
  </r>
  <r>
    <n v="4452"/>
    <x v="77"/>
    <x v="6"/>
    <x v="1"/>
    <x v="2"/>
    <x v="0"/>
    <x v="0"/>
    <x v="3"/>
    <x v="1"/>
    <x v="1"/>
    <x v="2866"/>
    <x v="1"/>
    <x v="1"/>
    <x v="1"/>
  </r>
  <r>
    <n v="4453"/>
    <x v="136"/>
    <x v="24"/>
    <x v="2"/>
    <x v="1"/>
    <x v="1"/>
    <x v="0"/>
    <x v="3"/>
    <x v="0"/>
    <x v="1"/>
    <x v="2307"/>
    <x v="1"/>
    <x v="1"/>
    <x v="1"/>
  </r>
  <r>
    <n v="4454"/>
    <x v="186"/>
    <x v="3"/>
    <x v="1"/>
    <x v="0"/>
    <x v="0"/>
    <x v="4"/>
    <x v="0"/>
    <x v="1"/>
    <x v="1"/>
    <x v="2235"/>
    <x v="0"/>
    <x v="0"/>
    <x v="0"/>
  </r>
  <r>
    <n v="4455"/>
    <x v="128"/>
    <x v="45"/>
    <x v="1"/>
    <x v="1"/>
    <x v="0"/>
    <x v="3"/>
    <x v="2"/>
    <x v="2"/>
    <x v="1"/>
    <x v="2867"/>
    <x v="0"/>
    <x v="0"/>
    <x v="0"/>
  </r>
  <r>
    <n v="4456"/>
    <x v="85"/>
    <x v="24"/>
    <x v="1"/>
    <x v="1"/>
    <x v="1"/>
    <x v="3"/>
    <x v="3"/>
    <x v="3"/>
    <x v="1"/>
    <x v="2868"/>
    <x v="1"/>
    <x v="1"/>
    <x v="1"/>
  </r>
  <r>
    <n v="4457"/>
    <x v="1"/>
    <x v="6"/>
    <x v="2"/>
    <x v="1"/>
    <x v="1"/>
    <x v="0"/>
    <x v="0"/>
    <x v="4"/>
    <x v="1"/>
    <x v="2202"/>
    <x v="0"/>
    <x v="0"/>
    <x v="0"/>
  </r>
  <r>
    <n v="4458"/>
    <x v="35"/>
    <x v="18"/>
    <x v="0"/>
    <x v="1"/>
    <x v="0"/>
    <x v="2"/>
    <x v="2"/>
    <x v="1"/>
    <x v="1"/>
    <x v="2869"/>
    <x v="1"/>
    <x v="1"/>
    <x v="1"/>
  </r>
  <r>
    <n v="4459"/>
    <x v="51"/>
    <x v="3"/>
    <x v="3"/>
    <x v="1"/>
    <x v="0"/>
    <x v="4"/>
    <x v="0"/>
    <x v="0"/>
    <x v="1"/>
    <x v="2487"/>
    <x v="0"/>
    <x v="0"/>
    <x v="0"/>
  </r>
  <r>
    <n v="4460"/>
    <x v="66"/>
    <x v="6"/>
    <x v="0"/>
    <x v="0"/>
    <x v="0"/>
    <x v="2"/>
    <x v="0"/>
    <x v="1"/>
    <x v="1"/>
    <x v="2870"/>
    <x v="1"/>
    <x v="1"/>
    <x v="1"/>
  </r>
  <r>
    <n v="4461"/>
    <x v="163"/>
    <x v="13"/>
    <x v="0"/>
    <x v="2"/>
    <x v="1"/>
    <x v="1"/>
    <x v="0"/>
    <x v="2"/>
    <x v="1"/>
    <x v="2639"/>
    <x v="1"/>
    <x v="1"/>
    <x v="1"/>
  </r>
  <r>
    <n v="4462"/>
    <x v="146"/>
    <x v="47"/>
    <x v="4"/>
    <x v="1"/>
    <x v="1"/>
    <x v="1"/>
    <x v="0"/>
    <x v="3"/>
    <x v="1"/>
    <x v="2871"/>
    <x v="0"/>
    <x v="0"/>
    <x v="0"/>
  </r>
  <r>
    <n v="4463"/>
    <x v="125"/>
    <x v="45"/>
    <x v="0"/>
    <x v="1"/>
    <x v="0"/>
    <x v="4"/>
    <x v="3"/>
    <x v="4"/>
    <x v="1"/>
    <x v="2449"/>
    <x v="0"/>
    <x v="0"/>
    <x v="0"/>
  </r>
  <r>
    <n v="4464"/>
    <x v="14"/>
    <x v="24"/>
    <x v="0"/>
    <x v="0"/>
    <x v="1"/>
    <x v="3"/>
    <x v="0"/>
    <x v="1"/>
    <x v="1"/>
    <x v="2872"/>
    <x v="1"/>
    <x v="1"/>
    <x v="1"/>
  </r>
  <r>
    <n v="4465"/>
    <x v="122"/>
    <x v="13"/>
    <x v="1"/>
    <x v="1"/>
    <x v="1"/>
    <x v="1"/>
    <x v="0"/>
    <x v="0"/>
    <x v="1"/>
    <x v="2205"/>
    <x v="0"/>
    <x v="0"/>
    <x v="0"/>
  </r>
  <r>
    <n v="4466"/>
    <x v="125"/>
    <x v="45"/>
    <x v="0"/>
    <x v="0"/>
    <x v="1"/>
    <x v="0"/>
    <x v="4"/>
    <x v="1"/>
    <x v="1"/>
    <x v="2873"/>
    <x v="0"/>
    <x v="0"/>
    <x v="0"/>
  </r>
  <r>
    <n v="4467"/>
    <x v="101"/>
    <x v="47"/>
    <x v="0"/>
    <x v="0"/>
    <x v="1"/>
    <x v="4"/>
    <x v="1"/>
    <x v="2"/>
    <x v="1"/>
    <x v="2517"/>
    <x v="0"/>
    <x v="0"/>
    <x v="0"/>
  </r>
  <r>
    <n v="4468"/>
    <x v="3"/>
    <x v="13"/>
    <x v="0"/>
    <x v="0"/>
    <x v="0"/>
    <x v="2"/>
    <x v="1"/>
    <x v="3"/>
    <x v="1"/>
    <x v="2874"/>
    <x v="1"/>
    <x v="1"/>
    <x v="1"/>
  </r>
  <r>
    <n v="4469"/>
    <x v="47"/>
    <x v="6"/>
    <x v="0"/>
    <x v="1"/>
    <x v="1"/>
    <x v="3"/>
    <x v="2"/>
    <x v="4"/>
    <x v="1"/>
    <x v="2042"/>
    <x v="1"/>
    <x v="1"/>
    <x v="1"/>
  </r>
  <r>
    <n v="4470"/>
    <x v="95"/>
    <x v="3"/>
    <x v="1"/>
    <x v="0"/>
    <x v="0"/>
    <x v="4"/>
    <x v="0"/>
    <x v="1"/>
    <x v="1"/>
    <x v="2875"/>
    <x v="0"/>
    <x v="0"/>
    <x v="0"/>
  </r>
  <r>
    <n v="4471"/>
    <x v="71"/>
    <x v="6"/>
    <x v="2"/>
    <x v="1"/>
    <x v="0"/>
    <x v="1"/>
    <x v="4"/>
    <x v="0"/>
    <x v="1"/>
    <x v="2577"/>
    <x v="1"/>
    <x v="1"/>
    <x v="1"/>
  </r>
  <r>
    <n v="4472"/>
    <x v="77"/>
    <x v="13"/>
    <x v="0"/>
    <x v="0"/>
    <x v="0"/>
    <x v="1"/>
    <x v="3"/>
    <x v="1"/>
    <x v="1"/>
    <x v="2876"/>
    <x v="0"/>
    <x v="0"/>
    <x v="0"/>
  </r>
  <r>
    <n v="4473"/>
    <x v="91"/>
    <x v="13"/>
    <x v="0"/>
    <x v="1"/>
    <x v="0"/>
    <x v="2"/>
    <x v="2"/>
    <x v="2"/>
    <x v="1"/>
    <x v="2877"/>
    <x v="0"/>
    <x v="0"/>
    <x v="0"/>
  </r>
  <r>
    <n v="4474"/>
    <x v="136"/>
    <x v="3"/>
    <x v="1"/>
    <x v="0"/>
    <x v="1"/>
    <x v="3"/>
    <x v="2"/>
    <x v="3"/>
    <x v="1"/>
    <x v="2878"/>
    <x v="0"/>
    <x v="0"/>
    <x v="0"/>
  </r>
  <r>
    <n v="4475"/>
    <x v="114"/>
    <x v="29"/>
    <x v="1"/>
    <x v="0"/>
    <x v="0"/>
    <x v="2"/>
    <x v="4"/>
    <x v="4"/>
    <x v="1"/>
    <x v="2049"/>
    <x v="0"/>
    <x v="0"/>
    <x v="0"/>
  </r>
  <r>
    <n v="4476"/>
    <x v="65"/>
    <x v="29"/>
    <x v="1"/>
    <x v="1"/>
    <x v="0"/>
    <x v="0"/>
    <x v="1"/>
    <x v="1"/>
    <x v="1"/>
    <x v="2024"/>
    <x v="1"/>
    <x v="1"/>
    <x v="1"/>
  </r>
  <r>
    <n v="4477"/>
    <x v="63"/>
    <x v="3"/>
    <x v="1"/>
    <x v="1"/>
    <x v="1"/>
    <x v="2"/>
    <x v="2"/>
    <x v="0"/>
    <x v="1"/>
    <x v="2203"/>
    <x v="1"/>
    <x v="1"/>
    <x v="1"/>
  </r>
  <r>
    <n v="4478"/>
    <x v="121"/>
    <x v="13"/>
    <x v="1"/>
    <x v="0"/>
    <x v="1"/>
    <x v="4"/>
    <x v="3"/>
    <x v="1"/>
    <x v="1"/>
    <x v="2879"/>
    <x v="1"/>
    <x v="1"/>
    <x v="1"/>
  </r>
  <r>
    <n v="4479"/>
    <x v="63"/>
    <x v="29"/>
    <x v="4"/>
    <x v="1"/>
    <x v="0"/>
    <x v="0"/>
    <x v="2"/>
    <x v="2"/>
    <x v="1"/>
    <x v="2880"/>
    <x v="0"/>
    <x v="0"/>
    <x v="0"/>
  </r>
  <r>
    <n v="4480"/>
    <x v="10"/>
    <x v="13"/>
    <x v="1"/>
    <x v="1"/>
    <x v="1"/>
    <x v="1"/>
    <x v="0"/>
    <x v="3"/>
    <x v="1"/>
    <x v="2881"/>
    <x v="0"/>
    <x v="0"/>
    <x v="0"/>
  </r>
  <r>
    <n v="4481"/>
    <x v="37"/>
    <x v="13"/>
    <x v="1"/>
    <x v="1"/>
    <x v="0"/>
    <x v="3"/>
    <x v="1"/>
    <x v="4"/>
    <x v="1"/>
    <x v="2882"/>
    <x v="1"/>
    <x v="1"/>
    <x v="1"/>
  </r>
  <r>
    <n v="4482"/>
    <x v="29"/>
    <x v="47"/>
    <x v="1"/>
    <x v="1"/>
    <x v="0"/>
    <x v="0"/>
    <x v="3"/>
    <x v="1"/>
    <x v="1"/>
    <x v="2163"/>
    <x v="1"/>
    <x v="1"/>
    <x v="1"/>
  </r>
  <r>
    <n v="4483"/>
    <x v="128"/>
    <x v="10"/>
    <x v="4"/>
    <x v="1"/>
    <x v="1"/>
    <x v="4"/>
    <x v="3"/>
    <x v="0"/>
    <x v="1"/>
    <x v="2883"/>
    <x v="1"/>
    <x v="1"/>
    <x v="1"/>
  </r>
  <r>
    <n v="4484"/>
    <x v="130"/>
    <x v="3"/>
    <x v="0"/>
    <x v="1"/>
    <x v="0"/>
    <x v="2"/>
    <x v="3"/>
    <x v="1"/>
    <x v="1"/>
    <x v="2006"/>
    <x v="0"/>
    <x v="0"/>
    <x v="0"/>
  </r>
  <r>
    <n v="4485"/>
    <x v="128"/>
    <x v="24"/>
    <x v="2"/>
    <x v="0"/>
    <x v="0"/>
    <x v="1"/>
    <x v="0"/>
    <x v="2"/>
    <x v="1"/>
    <x v="2884"/>
    <x v="1"/>
    <x v="1"/>
    <x v="1"/>
  </r>
  <r>
    <n v="4486"/>
    <x v="32"/>
    <x v="48"/>
    <x v="2"/>
    <x v="0"/>
    <x v="1"/>
    <x v="2"/>
    <x v="3"/>
    <x v="3"/>
    <x v="1"/>
    <x v="2885"/>
    <x v="0"/>
    <x v="0"/>
    <x v="0"/>
  </r>
  <r>
    <n v="4487"/>
    <x v="35"/>
    <x v="24"/>
    <x v="0"/>
    <x v="1"/>
    <x v="0"/>
    <x v="4"/>
    <x v="2"/>
    <x v="4"/>
    <x v="1"/>
    <x v="2886"/>
    <x v="1"/>
    <x v="1"/>
    <x v="1"/>
  </r>
  <r>
    <n v="4488"/>
    <x v="37"/>
    <x v="18"/>
    <x v="4"/>
    <x v="1"/>
    <x v="1"/>
    <x v="4"/>
    <x v="4"/>
    <x v="1"/>
    <x v="1"/>
    <x v="1912"/>
    <x v="1"/>
    <x v="1"/>
    <x v="1"/>
  </r>
  <r>
    <n v="4489"/>
    <x v="95"/>
    <x v="24"/>
    <x v="1"/>
    <x v="0"/>
    <x v="0"/>
    <x v="4"/>
    <x v="0"/>
    <x v="0"/>
    <x v="1"/>
    <x v="2801"/>
    <x v="1"/>
    <x v="1"/>
    <x v="1"/>
  </r>
  <r>
    <n v="4490"/>
    <x v="109"/>
    <x v="13"/>
    <x v="0"/>
    <x v="0"/>
    <x v="1"/>
    <x v="0"/>
    <x v="2"/>
    <x v="1"/>
    <x v="1"/>
    <x v="2887"/>
    <x v="0"/>
    <x v="0"/>
    <x v="0"/>
  </r>
  <r>
    <n v="4491"/>
    <x v="101"/>
    <x v="6"/>
    <x v="2"/>
    <x v="1"/>
    <x v="0"/>
    <x v="1"/>
    <x v="1"/>
    <x v="2"/>
    <x v="1"/>
    <x v="2804"/>
    <x v="1"/>
    <x v="1"/>
    <x v="1"/>
  </r>
  <r>
    <n v="4492"/>
    <x v="35"/>
    <x v="3"/>
    <x v="0"/>
    <x v="0"/>
    <x v="1"/>
    <x v="3"/>
    <x v="3"/>
    <x v="3"/>
    <x v="1"/>
    <x v="2536"/>
    <x v="1"/>
    <x v="1"/>
    <x v="1"/>
  </r>
  <r>
    <n v="4493"/>
    <x v="80"/>
    <x v="24"/>
    <x v="2"/>
    <x v="1"/>
    <x v="0"/>
    <x v="4"/>
    <x v="0"/>
    <x v="4"/>
    <x v="1"/>
    <x v="2758"/>
    <x v="1"/>
    <x v="1"/>
    <x v="1"/>
  </r>
  <r>
    <n v="4494"/>
    <x v="70"/>
    <x v="45"/>
    <x v="2"/>
    <x v="0"/>
    <x v="0"/>
    <x v="0"/>
    <x v="3"/>
    <x v="1"/>
    <x v="1"/>
    <x v="2424"/>
    <x v="0"/>
    <x v="0"/>
    <x v="0"/>
  </r>
  <r>
    <n v="4495"/>
    <x v="154"/>
    <x v="45"/>
    <x v="1"/>
    <x v="1"/>
    <x v="0"/>
    <x v="1"/>
    <x v="0"/>
    <x v="0"/>
    <x v="2"/>
    <x v="2723"/>
    <x v="0"/>
    <x v="0"/>
    <x v="0"/>
  </r>
  <r>
    <n v="4496"/>
    <x v="61"/>
    <x v="48"/>
    <x v="0"/>
    <x v="0"/>
    <x v="1"/>
    <x v="1"/>
    <x v="3"/>
    <x v="1"/>
    <x v="2"/>
    <x v="1958"/>
    <x v="0"/>
    <x v="0"/>
    <x v="0"/>
  </r>
  <r>
    <n v="4497"/>
    <x v="28"/>
    <x v="18"/>
    <x v="2"/>
    <x v="0"/>
    <x v="1"/>
    <x v="0"/>
    <x v="0"/>
    <x v="2"/>
    <x v="2"/>
    <x v="2546"/>
    <x v="1"/>
    <x v="1"/>
    <x v="1"/>
  </r>
  <r>
    <n v="4498"/>
    <x v="140"/>
    <x v="3"/>
    <x v="2"/>
    <x v="0"/>
    <x v="0"/>
    <x v="4"/>
    <x v="2"/>
    <x v="3"/>
    <x v="2"/>
    <x v="2338"/>
    <x v="1"/>
    <x v="1"/>
    <x v="1"/>
  </r>
  <r>
    <n v="4499"/>
    <x v="33"/>
    <x v="13"/>
    <x v="1"/>
    <x v="1"/>
    <x v="1"/>
    <x v="4"/>
    <x v="2"/>
    <x v="4"/>
    <x v="2"/>
    <x v="2888"/>
    <x v="1"/>
    <x v="1"/>
    <x v="1"/>
  </r>
  <r>
    <n v="4500"/>
    <x v="43"/>
    <x v="48"/>
    <x v="0"/>
    <x v="0"/>
    <x v="0"/>
    <x v="1"/>
    <x v="2"/>
    <x v="1"/>
    <x v="2"/>
    <x v="2337"/>
    <x v="1"/>
    <x v="1"/>
    <x v="1"/>
  </r>
  <r>
    <n v="4501"/>
    <x v="43"/>
    <x v="3"/>
    <x v="4"/>
    <x v="0"/>
    <x v="0"/>
    <x v="1"/>
    <x v="1"/>
    <x v="0"/>
    <x v="2"/>
    <x v="2371"/>
    <x v="0"/>
    <x v="0"/>
    <x v="0"/>
  </r>
  <r>
    <n v="4502"/>
    <x v="136"/>
    <x v="18"/>
    <x v="1"/>
    <x v="1"/>
    <x v="1"/>
    <x v="0"/>
    <x v="0"/>
    <x v="1"/>
    <x v="2"/>
    <x v="2889"/>
    <x v="1"/>
    <x v="1"/>
    <x v="1"/>
  </r>
  <r>
    <n v="4503"/>
    <x v="102"/>
    <x v="13"/>
    <x v="7"/>
    <x v="1"/>
    <x v="1"/>
    <x v="1"/>
    <x v="0"/>
    <x v="2"/>
    <x v="2"/>
    <x v="2279"/>
    <x v="1"/>
    <x v="1"/>
    <x v="1"/>
  </r>
  <r>
    <n v="4504"/>
    <x v="35"/>
    <x v="45"/>
    <x v="3"/>
    <x v="1"/>
    <x v="0"/>
    <x v="1"/>
    <x v="2"/>
    <x v="3"/>
    <x v="2"/>
    <x v="2370"/>
    <x v="1"/>
    <x v="1"/>
    <x v="1"/>
  </r>
  <r>
    <n v="4505"/>
    <x v="76"/>
    <x v="24"/>
    <x v="3"/>
    <x v="0"/>
    <x v="0"/>
    <x v="0"/>
    <x v="4"/>
    <x v="4"/>
    <x v="2"/>
    <x v="2890"/>
    <x v="0"/>
    <x v="0"/>
    <x v="0"/>
  </r>
  <r>
    <n v="4506"/>
    <x v="114"/>
    <x v="45"/>
    <x v="6"/>
    <x v="2"/>
    <x v="0"/>
    <x v="4"/>
    <x v="0"/>
    <x v="1"/>
    <x v="2"/>
    <x v="2891"/>
    <x v="0"/>
    <x v="0"/>
    <x v="0"/>
  </r>
  <r>
    <n v="4507"/>
    <x v="2"/>
    <x v="18"/>
    <x v="0"/>
    <x v="0"/>
    <x v="1"/>
    <x v="2"/>
    <x v="2"/>
    <x v="0"/>
    <x v="2"/>
    <x v="2892"/>
    <x v="1"/>
    <x v="1"/>
    <x v="1"/>
  </r>
  <r>
    <n v="4508"/>
    <x v="35"/>
    <x v="10"/>
    <x v="6"/>
    <x v="1"/>
    <x v="0"/>
    <x v="3"/>
    <x v="4"/>
    <x v="1"/>
    <x v="2"/>
    <x v="2118"/>
    <x v="0"/>
    <x v="0"/>
    <x v="0"/>
  </r>
  <r>
    <n v="4509"/>
    <x v="112"/>
    <x v="24"/>
    <x v="0"/>
    <x v="0"/>
    <x v="1"/>
    <x v="3"/>
    <x v="0"/>
    <x v="2"/>
    <x v="2"/>
    <x v="2302"/>
    <x v="0"/>
    <x v="0"/>
    <x v="0"/>
  </r>
  <r>
    <n v="4510"/>
    <x v="115"/>
    <x v="45"/>
    <x v="1"/>
    <x v="2"/>
    <x v="1"/>
    <x v="1"/>
    <x v="4"/>
    <x v="3"/>
    <x v="2"/>
    <x v="2358"/>
    <x v="0"/>
    <x v="0"/>
    <x v="0"/>
  </r>
  <r>
    <n v="4511"/>
    <x v="161"/>
    <x v="48"/>
    <x v="6"/>
    <x v="1"/>
    <x v="1"/>
    <x v="0"/>
    <x v="0"/>
    <x v="4"/>
    <x v="2"/>
    <x v="2893"/>
    <x v="1"/>
    <x v="1"/>
    <x v="1"/>
  </r>
  <r>
    <n v="4512"/>
    <x v="12"/>
    <x v="47"/>
    <x v="0"/>
    <x v="0"/>
    <x v="0"/>
    <x v="0"/>
    <x v="3"/>
    <x v="1"/>
    <x v="2"/>
    <x v="2894"/>
    <x v="1"/>
    <x v="1"/>
    <x v="1"/>
  </r>
  <r>
    <n v="4513"/>
    <x v="26"/>
    <x v="48"/>
    <x v="0"/>
    <x v="2"/>
    <x v="1"/>
    <x v="0"/>
    <x v="0"/>
    <x v="0"/>
    <x v="2"/>
    <x v="2761"/>
    <x v="0"/>
    <x v="0"/>
    <x v="0"/>
  </r>
  <r>
    <n v="4514"/>
    <x v="63"/>
    <x v="47"/>
    <x v="4"/>
    <x v="0"/>
    <x v="1"/>
    <x v="4"/>
    <x v="0"/>
    <x v="1"/>
    <x v="2"/>
    <x v="2174"/>
    <x v="1"/>
    <x v="1"/>
    <x v="1"/>
  </r>
  <r>
    <n v="4515"/>
    <x v="70"/>
    <x v="10"/>
    <x v="7"/>
    <x v="0"/>
    <x v="0"/>
    <x v="3"/>
    <x v="2"/>
    <x v="2"/>
    <x v="2"/>
    <x v="2895"/>
    <x v="0"/>
    <x v="0"/>
    <x v="0"/>
  </r>
  <r>
    <n v="4516"/>
    <x v="107"/>
    <x v="29"/>
    <x v="5"/>
    <x v="0"/>
    <x v="0"/>
    <x v="4"/>
    <x v="1"/>
    <x v="3"/>
    <x v="2"/>
    <x v="2896"/>
    <x v="0"/>
    <x v="0"/>
    <x v="0"/>
  </r>
  <r>
    <n v="4517"/>
    <x v="107"/>
    <x v="6"/>
    <x v="5"/>
    <x v="0"/>
    <x v="0"/>
    <x v="3"/>
    <x v="2"/>
    <x v="4"/>
    <x v="0"/>
    <x v="2897"/>
    <x v="1"/>
    <x v="1"/>
    <x v="1"/>
  </r>
  <r>
    <n v="4518"/>
    <x v="70"/>
    <x v="47"/>
    <x v="2"/>
    <x v="0"/>
    <x v="0"/>
    <x v="4"/>
    <x v="3"/>
    <x v="1"/>
    <x v="0"/>
    <x v="2265"/>
    <x v="1"/>
    <x v="1"/>
    <x v="1"/>
  </r>
  <r>
    <n v="4519"/>
    <x v="154"/>
    <x v="45"/>
    <x v="1"/>
    <x v="1"/>
    <x v="0"/>
    <x v="4"/>
    <x v="0"/>
    <x v="0"/>
    <x v="0"/>
    <x v="2303"/>
    <x v="0"/>
    <x v="0"/>
    <x v="0"/>
  </r>
  <r>
    <n v="4520"/>
    <x v="61"/>
    <x v="6"/>
    <x v="0"/>
    <x v="0"/>
    <x v="1"/>
    <x v="1"/>
    <x v="3"/>
    <x v="1"/>
    <x v="0"/>
    <x v="2797"/>
    <x v="1"/>
    <x v="1"/>
    <x v="1"/>
  </r>
  <r>
    <n v="4521"/>
    <x v="28"/>
    <x v="6"/>
    <x v="2"/>
    <x v="0"/>
    <x v="1"/>
    <x v="4"/>
    <x v="0"/>
    <x v="2"/>
    <x v="0"/>
    <x v="2898"/>
    <x v="1"/>
    <x v="1"/>
    <x v="1"/>
  </r>
  <r>
    <n v="4522"/>
    <x v="140"/>
    <x v="47"/>
    <x v="2"/>
    <x v="0"/>
    <x v="1"/>
    <x v="2"/>
    <x v="2"/>
    <x v="3"/>
    <x v="0"/>
    <x v="2899"/>
    <x v="0"/>
    <x v="0"/>
    <x v="0"/>
  </r>
  <r>
    <n v="4523"/>
    <x v="33"/>
    <x v="13"/>
    <x v="1"/>
    <x v="1"/>
    <x v="1"/>
    <x v="3"/>
    <x v="2"/>
    <x v="4"/>
    <x v="0"/>
    <x v="2900"/>
    <x v="0"/>
    <x v="0"/>
    <x v="0"/>
  </r>
  <r>
    <n v="4524"/>
    <x v="43"/>
    <x v="6"/>
    <x v="0"/>
    <x v="0"/>
    <x v="1"/>
    <x v="3"/>
    <x v="2"/>
    <x v="1"/>
    <x v="0"/>
    <x v="2901"/>
    <x v="0"/>
    <x v="0"/>
    <x v="0"/>
  </r>
  <r>
    <n v="4525"/>
    <x v="43"/>
    <x v="3"/>
    <x v="4"/>
    <x v="0"/>
    <x v="1"/>
    <x v="4"/>
    <x v="1"/>
    <x v="0"/>
    <x v="0"/>
    <x v="2902"/>
    <x v="1"/>
    <x v="1"/>
    <x v="1"/>
  </r>
  <r>
    <n v="4526"/>
    <x v="136"/>
    <x v="48"/>
    <x v="1"/>
    <x v="1"/>
    <x v="0"/>
    <x v="1"/>
    <x v="0"/>
    <x v="1"/>
    <x v="0"/>
    <x v="2091"/>
    <x v="0"/>
    <x v="0"/>
    <x v="0"/>
  </r>
  <r>
    <n v="4527"/>
    <x v="102"/>
    <x v="48"/>
    <x v="7"/>
    <x v="1"/>
    <x v="1"/>
    <x v="3"/>
    <x v="0"/>
    <x v="2"/>
    <x v="0"/>
    <x v="2903"/>
    <x v="0"/>
    <x v="0"/>
    <x v="0"/>
  </r>
  <r>
    <n v="4528"/>
    <x v="35"/>
    <x v="24"/>
    <x v="3"/>
    <x v="1"/>
    <x v="0"/>
    <x v="3"/>
    <x v="2"/>
    <x v="3"/>
    <x v="0"/>
    <x v="2720"/>
    <x v="0"/>
    <x v="0"/>
    <x v="0"/>
  </r>
  <r>
    <n v="4529"/>
    <x v="76"/>
    <x v="3"/>
    <x v="3"/>
    <x v="0"/>
    <x v="1"/>
    <x v="3"/>
    <x v="4"/>
    <x v="4"/>
    <x v="0"/>
    <x v="2676"/>
    <x v="1"/>
    <x v="1"/>
    <x v="1"/>
  </r>
  <r>
    <n v="4530"/>
    <x v="114"/>
    <x v="48"/>
    <x v="6"/>
    <x v="2"/>
    <x v="0"/>
    <x v="1"/>
    <x v="0"/>
    <x v="1"/>
    <x v="0"/>
    <x v="2689"/>
    <x v="0"/>
    <x v="0"/>
    <x v="0"/>
  </r>
  <r>
    <n v="4531"/>
    <x v="2"/>
    <x v="24"/>
    <x v="0"/>
    <x v="0"/>
    <x v="1"/>
    <x v="2"/>
    <x v="2"/>
    <x v="0"/>
    <x v="0"/>
    <x v="2130"/>
    <x v="1"/>
    <x v="1"/>
    <x v="1"/>
  </r>
  <r>
    <n v="4532"/>
    <x v="35"/>
    <x v="45"/>
    <x v="6"/>
    <x v="1"/>
    <x v="1"/>
    <x v="3"/>
    <x v="4"/>
    <x v="1"/>
    <x v="0"/>
    <x v="2904"/>
    <x v="1"/>
    <x v="1"/>
    <x v="1"/>
  </r>
  <r>
    <n v="4533"/>
    <x v="112"/>
    <x v="45"/>
    <x v="0"/>
    <x v="0"/>
    <x v="0"/>
    <x v="1"/>
    <x v="0"/>
    <x v="2"/>
    <x v="0"/>
    <x v="2905"/>
    <x v="1"/>
    <x v="1"/>
    <x v="1"/>
  </r>
  <r>
    <n v="4534"/>
    <x v="115"/>
    <x v="45"/>
    <x v="1"/>
    <x v="2"/>
    <x v="1"/>
    <x v="2"/>
    <x v="4"/>
    <x v="3"/>
    <x v="0"/>
    <x v="1910"/>
    <x v="1"/>
    <x v="1"/>
    <x v="1"/>
  </r>
  <r>
    <n v="4535"/>
    <x v="161"/>
    <x v="45"/>
    <x v="6"/>
    <x v="1"/>
    <x v="0"/>
    <x v="1"/>
    <x v="0"/>
    <x v="4"/>
    <x v="0"/>
    <x v="2906"/>
    <x v="0"/>
    <x v="0"/>
    <x v="0"/>
  </r>
  <r>
    <n v="4536"/>
    <x v="12"/>
    <x v="13"/>
    <x v="0"/>
    <x v="0"/>
    <x v="0"/>
    <x v="2"/>
    <x v="3"/>
    <x v="1"/>
    <x v="0"/>
    <x v="2692"/>
    <x v="0"/>
    <x v="0"/>
    <x v="0"/>
  </r>
  <r>
    <n v="4537"/>
    <x v="26"/>
    <x v="10"/>
    <x v="0"/>
    <x v="2"/>
    <x v="1"/>
    <x v="0"/>
    <x v="0"/>
    <x v="0"/>
    <x v="0"/>
    <x v="2907"/>
    <x v="0"/>
    <x v="0"/>
    <x v="0"/>
  </r>
  <r>
    <n v="4538"/>
    <x v="63"/>
    <x v="47"/>
    <x v="4"/>
    <x v="0"/>
    <x v="0"/>
    <x v="2"/>
    <x v="0"/>
    <x v="1"/>
    <x v="0"/>
    <x v="2908"/>
    <x v="0"/>
    <x v="0"/>
    <x v="0"/>
  </r>
  <r>
    <n v="4539"/>
    <x v="70"/>
    <x v="18"/>
    <x v="7"/>
    <x v="0"/>
    <x v="1"/>
    <x v="3"/>
    <x v="2"/>
    <x v="2"/>
    <x v="1"/>
    <x v="2909"/>
    <x v="1"/>
    <x v="1"/>
    <x v="1"/>
  </r>
  <r>
    <n v="4540"/>
    <x v="107"/>
    <x v="3"/>
    <x v="5"/>
    <x v="0"/>
    <x v="1"/>
    <x v="4"/>
    <x v="1"/>
    <x v="3"/>
    <x v="1"/>
    <x v="2404"/>
    <x v="1"/>
    <x v="1"/>
    <x v="1"/>
  </r>
  <r>
    <n v="4541"/>
    <x v="107"/>
    <x v="6"/>
    <x v="5"/>
    <x v="0"/>
    <x v="0"/>
    <x v="0"/>
    <x v="2"/>
    <x v="4"/>
    <x v="1"/>
    <x v="2346"/>
    <x v="1"/>
    <x v="1"/>
    <x v="1"/>
  </r>
  <r>
    <n v="4542"/>
    <x v="86"/>
    <x v="6"/>
    <x v="2"/>
    <x v="0"/>
    <x v="0"/>
    <x v="0"/>
    <x v="4"/>
    <x v="1"/>
    <x v="1"/>
    <x v="2121"/>
    <x v="1"/>
    <x v="1"/>
    <x v="1"/>
  </r>
  <r>
    <n v="4543"/>
    <x v="13"/>
    <x v="13"/>
    <x v="2"/>
    <x v="1"/>
    <x v="0"/>
    <x v="3"/>
    <x v="3"/>
    <x v="0"/>
    <x v="1"/>
    <x v="944"/>
    <x v="1"/>
    <x v="1"/>
    <x v="1"/>
  </r>
  <r>
    <n v="4544"/>
    <x v="176"/>
    <x v="6"/>
    <x v="2"/>
    <x v="0"/>
    <x v="1"/>
    <x v="1"/>
    <x v="4"/>
    <x v="1"/>
    <x v="1"/>
    <x v="1326"/>
    <x v="0"/>
    <x v="0"/>
    <x v="0"/>
  </r>
  <r>
    <n v="4545"/>
    <x v="78"/>
    <x v="29"/>
    <x v="2"/>
    <x v="0"/>
    <x v="0"/>
    <x v="4"/>
    <x v="4"/>
    <x v="2"/>
    <x v="1"/>
    <x v="237"/>
    <x v="1"/>
    <x v="1"/>
    <x v="1"/>
  </r>
  <r>
    <n v="4546"/>
    <x v="6"/>
    <x v="47"/>
    <x v="4"/>
    <x v="1"/>
    <x v="1"/>
    <x v="3"/>
    <x v="5"/>
    <x v="3"/>
    <x v="1"/>
    <x v="2910"/>
    <x v="1"/>
    <x v="1"/>
    <x v="1"/>
  </r>
  <r>
    <n v="4547"/>
    <x v="176"/>
    <x v="29"/>
    <x v="2"/>
    <x v="0"/>
    <x v="0"/>
    <x v="3"/>
    <x v="5"/>
    <x v="4"/>
    <x v="1"/>
    <x v="63"/>
    <x v="0"/>
    <x v="0"/>
    <x v="0"/>
  </r>
  <r>
    <n v="4548"/>
    <x v="107"/>
    <x v="6"/>
    <x v="2"/>
    <x v="0"/>
    <x v="0"/>
    <x v="4"/>
    <x v="4"/>
    <x v="1"/>
    <x v="1"/>
    <x v="944"/>
    <x v="0"/>
    <x v="0"/>
    <x v="0"/>
  </r>
  <r>
    <n v="4549"/>
    <x v="195"/>
    <x v="6"/>
    <x v="2"/>
    <x v="1"/>
    <x v="0"/>
    <x v="1"/>
    <x v="4"/>
    <x v="0"/>
    <x v="1"/>
    <x v="663"/>
    <x v="0"/>
    <x v="0"/>
    <x v="0"/>
  </r>
  <r>
    <n v="4550"/>
    <x v="162"/>
    <x v="45"/>
    <x v="2"/>
    <x v="0"/>
    <x v="0"/>
    <x v="1"/>
    <x v="3"/>
    <x v="1"/>
    <x v="1"/>
    <x v="2911"/>
    <x v="1"/>
    <x v="1"/>
    <x v="1"/>
  </r>
  <r>
    <n v="4551"/>
    <x v="29"/>
    <x v="10"/>
    <x v="0"/>
    <x v="1"/>
    <x v="0"/>
    <x v="2"/>
    <x v="0"/>
    <x v="2"/>
    <x v="1"/>
    <x v="2912"/>
    <x v="0"/>
    <x v="0"/>
    <x v="0"/>
  </r>
  <r>
    <n v="4552"/>
    <x v="196"/>
    <x v="48"/>
    <x v="2"/>
    <x v="1"/>
    <x v="0"/>
    <x v="0"/>
    <x v="4"/>
    <x v="3"/>
    <x v="1"/>
    <x v="1004"/>
    <x v="0"/>
    <x v="0"/>
    <x v="0"/>
  </r>
  <r>
    <n v="4553"/>
    <x v="134"/>
    <x v="45"/>
    <x v="2"/>
    <x v="0"/>
    <x v="0"/>
    <x v="1"/>
    <x v="5"/>
    <x v="4"/>
    <x v="1"/>
    <x v="83"/>
    <x v="1"/>
    <x v="1"/>
    <x v="1"/>
  </r>
  <r>
    <n v="4554"/>
    <x v="154"/>
    <x v="48"/>
    <x v="2"/>
    <x v="0"/>
    <x v="0"/>
    <x v="2"/>
    <x v="4"/>
    <x v="1"/>
    <x v="1"/>
    <x v="1690"/>
    <x v="0"/>
    <x v="0"/>
    <x v="0"/>
  </r>
  <r>
    <n v="4555"/>
    <x v="13"/>
    <x v="24"/>
    <x v="2"/>
    <x v="0"/>
    <x v="0"/>
    <x v="4"/>
    <x v="4"/>
    <x v="0"/>
    <x v="1"/>
    <x v="1549"/>
    <x v="0"/>
    <x v="0"/>
    <x v="0"/>
  </r>
  <r>
    <n v="4556"/>
    <x v="197"/>
    <x v="45"/>
    <x v="2"/>
    <x v="0"/>
    <x v="0"/>
    <x v="0"/>
    <x v="5"/>
    <x v="1"/>
    <x v="1"/>
    <x v="930"/>
    <x v="1"/>
    <x v="1"/>
    <x v="1"/>
  </r>
  <r>
    <n v="4557"/>
    <x v="91"/>
    <x v="13"/>
    <x v="2"/>
    <x v="0"/>
    <x v="1"/>
    <x v="1"/>
    <x v="4"/>
    <x v="2"/>
    <x v="1"/>
    <x v="1331"/>
    <x v="1"/>
    <x v="1"/>
    <x v="1"/>
  </r>
  <r>
    <n v="4558"/>
    <x v="180"/>
    <x v="18"/>
    <x v="4"/>
    <x v="1"/>
    <x v="0"/>
    <x v="0"/>
    <x v="4"/>
    <x v="3"/>
    <x v="1"/>
    <x v="2913"/>
    <x v="0"/>
    <x v="0"/>
    <x v="0"/>
  </r>
  <r>
    <n v="4559"/>
    <x v="80"/>
    <x v="24"/>
    <x v="2"/>
    <x v="1"/>
    <x v="1"/>
    <x v="3"/>
    <x v="3"/>
    <x v="4"/>
    <x v="1"/>
    <x v="100"/>
    <x v="1"/>
    <x v="1"/>
    <x v="1"/>
  </r>
  <r>
    <n v="4560"/>
    <x v="154"/>
    <x v="24"/>
    <x v="2"/>
    <x v="0"/>
    <x v="0"/>
    <x v="0"/>
    <x v="4"/>
    <x v="1"/>
    <x v="1"/>
    <x v="46"/>
    <x v="0"/>
    <x v="0"/>
    <x v="0"/>
  </r>
  <r>
    <n v="4561"/>
    <x v="87"/>
    <x v="48"/>
    <x v="2"/>
    <x v="1"/>
    <x v="1"/>
    <x v="3"/>
    <x v="4"/>
    <x v="0"/>
    <x v="1"/>
    <x v="991"/>
    <x v="1"/>
    <x v="1"/>
    <x v="1"/>
  </r>
  <r>
    <n v="4562"/>
    <x v="15"/>
    <x v="3"/>
    <x v="2"/>
    <x v="0"/>
    <x v="0"/>
    <x v="2"/>
    <x v="3"/>
    <x v="1"/>
    <x v="1"/>
    <x v="442"/>
    <x v="0"/>
    <x v="0"/>
    <x v="0"/>
  </r>
  <r>
    <n v="4563"/>
    <x v="132"/>
    <x v="45"/>
    <x v="2"/>
    <x v="0"/>
    <x v="0"/>
    <x v="4"/>
    <x v="4"/>
    <x v="2"/>
    <x v="1"/>
    <x v="896"/>
    <x v="0"/>
    <x v="0"/>
    <x v="0"/>
  </r>
  <r>
    <n v="4564"/>
    <x v="100"/>
    <x v="47"/>
    <x v="2"/>
    <x v="1"/>
    <x v="1"/>
    <x v="0"/>
    <x v="4"/>
    <x v="3"/>
    <x v="1"/>
    <x v="2914"/>
    <x v="0"/>
    <x v="0"/>
    <x v="0"/>
  </r>
  <r>
    <n v="4565"/>
    <x v="196"/>
    <x v="18"/>
    <x v="2"/>
    <x v="0"/>
    <x v="0"/>
    <x v="2"/>
    <x v="4"/>
    <x v="4"/>
    <x v="1"/>
    <x v="1808"/>
    <x v="1"/>
    <x v="1"/>
    <x v="1"/>
  </r>
  <r>
    <n v="4566"/>
    <x v="187"/>
    <x v="48"/>
    <x v="4"/>
    <x v="1"/>
    <x v="1"/>
    <x v="0"/>
    <x v="4"/>
    <x v="1"/>
    <x v="1"/>
    <x v="231"/>
    <x v="0"/>
    <x v="0"/>
    <x v="0"/>
  </r>
  <r>
    <n v="4567"/>
    <x v="86"/>
    <x v="3"/>
    <x v="2"/>
    <x v="1"/>
    <x v="0"/>
    <x v="3"/>
    <x v="4"/>
    <x v="0"/>
    <x v="1"/>
    <x v="2915"/>
    <x v="1"/>
    <x v="1"/>
    <x v="1"/>
  </r>
  <r>
    <n v="4568"/>
    <x v="138"/>
    <x v="18"/>
    <x v="2"/>
    <x v="0"/>
    <x v="1"/>
    <x v="0"/>
    <x v="0"/>
    <x v="1"/>
    <x v="1"/>
    <x v="2916"/>
    <x v="1"/>
    <x v="1"/>
    <x v="1"/>
  </r>
  <r>
    <n v="4569"/>
    <x v="71"/>
    <x v="45"/>
    <x v="0"/>
    <x v="1"/>
    <x v="1"/>
    <x v="2"/>
    <x v="2"/>
    <x v="2"/>
    <x v="1"/>
    <x v="2917"/>
    <x v="1"/>
    <x v="1"/>
    <x v="1"/>
  </r>
  <r>
    <n v="4570"/>
    <x v="113"/>
    <x v="45"/>
    <x v="0"/>
    <x v="1"/>
    <x v="1"/>
    <x v="1"/>
    <x v="0"/>
    <x v="3"/>
    <x v="1"/>
    <x v="2416"/>
    <x v="0"/>
    <x v="0"/>
    <x v="0"/>
  </r>
  <r>
    <n v="4571"/>
    <x v="109"/>
    <x v="24"/>
    <x v="1"/>
    <x v="0"/>
    <x v="0"/>
    <x v="1"/>
    <x v="2"/>
    <x v="4"/>
    <x v="1"/>
    <x v="2918"/>
    <x v="1"/>
    <x v="1"/>
    <x v="1"/>
  </r>
  <r>
    <n v="4572"/>
    <x v="128"/>
    <x v="13"/>
    <x v="1"/>
    <x v="1"/>
    <x v="0"/>
    <x v="0"/>
    <x v="1"/>
    <x v="1"/>
    <x v="1"/>
    <x v="2919"/>
    <x v="1"/>
    <x v="1"/>
    <x v="1"/>
  </r>
  <r>
    <n v="4573"/>
    <x v="125"/>
    <x v="3"/>
    <x v="1"/>
    <x v="0"/>
    <x v="1"/>
    <x v="0"/>
    <x v="2"/>
    <x v="0"/>
    <x v="1"/>
    <x v="2565"/>
    <x v="0"/>
    <x v="0"/>
    <x v="0"/>
  </r>
  <r>
    <n v="4574"/>
    <x v="64"/>
    <x v="29"/>
    <x v="0"/>
    <x v="1"/>
    <x v="1"/>
    <x v="4"/>
    <x v="0"/>
    <x v="1"/>
    <x v="1"/>
    <x v="2920"/>
    <x v="1"/>
    <x v="1"/>
    <x v="1"/>
  </r>
  <r>
    <n v="4575"/>
    <x v="73"/>
    <x v="24"/>
    <x v="0"/>
    <x v="1"/>
    <x v="0"/>
    <x v="0"/>
    <x v="0"/>
    <x v="2"/>
    <x v="1"/>
    <x v="2795"/>
    <x v="1"/>
    <x v="1"/>
    <x v="1"/>
  </r>
  <r>
    <n v="4576"/>
    <x v="101"/>
    <x v="10"/>
    <x v="4"/>
    <x v="0"/>
    <x v="0"/>
    <x v="3"/>
    <x v="0"/>
    <x v="3"/>
    <x v="1"/>
    <x v="2504"/>
    <x v="0"/>
    <x v="0"/>
    <x v="0"/>
  </r>
  <r>
    <n v="4577"/>
    <x v="175"/>
    <x v="24"/>
    <x v="1"/>
    <x v="0"/>
    <x v="1"/>
    <x v="0"/>
    <x v="0"/>
    <x v="4"/>
    <x v="1"/>
    <x v="2550"/>
    <x v="1"/>
    <x v="1"/>
    <x v="1"/>
  </r>
  <r>
    <n v="4578"/>
    <x v="88"/>
    <x v="13"/>
    <x v="2"/>
    <x v="0"/>
    <x v="1"/>
    <x v="4"/>
    <x v="0"/>
    <x v="1"/>
    <x v="1"/>
    <x v="2921"/>
    <x v="1"/>
    <x v="1"/>
    <x v="1"/>
  </r>
  <r>
    <n v="4579"/>
    <x v="75"/>
    <x v="24"/>
    <x v="1"/>
    <x v="0"/>
    <x v="1"/>
    <x v="4"/>
    <x v="0"/>
    <x v="0"/>
    <x v="1"/>
    <x v="2022"/>
    <x v="0"/>
    <x v="0"/>
    <x v="0"/>
  </r>
  <r>
    <n v="4580"/>
    <x v="114"/>
    <x v="13"/>
    <x v="0"/>
    <x v="1"/>
    <x v="0"/>
    <x v="2"/>
    <x v="0"/>
    <x v="1"/>
    <x v="1"/>
    <x v="2922"/>
    <x v="1"/>
    <x v="1"/>
    <x v="1"/>
  </r>
  <r>
    <n v="4581"/>
    <x v="90"/>
    <x v="29"/>
    <x v="1"/>
    <x v="0"/>
    <x v="1"/>
    <x v="3"/>
    <x v="2"/>
    <x v="2"/>
    <x v="1"/>
    <x v="2923"/>
    <x v="0"/>
    <x v="0"/>
    <x v="0"/>
  </r>
  <r>
    <n v="4582"/>
    <x v="71"/>
    <x v="18"/>
    <x v="2"/>
    <x v="0"/>
    <x v="0"/>
    <x v="2"/>
    <x v="4"/>
    <x v="3"/>
    <x v="1"/>
    <x v="2924"/>
    <x v="1"/>
    <x v="1"/>
    <x v="1"/>
  </r>
  <r>
    <n v="4583"/>
    <x v="123"/>
    <x v="6"/>
    <x v="1"/>
    <x v="1"/>
    <x v="0"/>
    <x v="3"/>
    <x v="3"/>
    <x v="4"/>
    <x v="1"/>
    <x v="2925"/>
    <x v="0"/>
    <x v="0"/>
    <x v="0"/>
  </r>
  <r>
    <n v="4584"/>
    <x v="43"/>
    <x v="45"/>
    <x v="0"/>
    <x v="2"/>
    <x v="0"/>
    <x v="0"/>
    <x v="1"/>
    <x v="1"/>
    <x v="1"/>
    <x v="2926"/>
    <x v="0"/>
    <x v="0"/>
    <x v="0"/>
  </r>
  <r>
    <n v="4585"/>
    <x v="20"/>
    <x v="29"/>
    <x v="0"/>
    <x v="1"/>
    <x v="1"/>
    <x v="3"/>
    <x v="2"/>
    <x v="0"/>
    <x v="1"/>
    <x v="2835"/>
    <x v="1"/>
    <x v="1"/>
    <x v="1"/>
  </r>
  <r>
    <n v="4586"/>
    <x v="159"/>
    <x v="47"/>
    <x v="0"/>
    <x v="1"/>
    <x v="0"/>
    <x v="4"/>
    <x v="2"/>
    <x v="1"/>
    <x v="1"/>
    <x v="2927"/>
    <x v="1"/>
    <x v="1"/>
    <x v="1"/>
  </r>
  <r>
    <n v="4587"/>
    <x v="18"/>
    <x v="3"/>
    <x v="0"/>
    <x v="2"/>
    <x v="0"/>
    <x v="3"/>
    <x v="2"/>
    <x v="2"/>
    <x v="1"/>
    <x v="2502"/>
    <x v="1"/>
    <x v="1"/>
    <x v="1"/>
  </r>
  <r>
    <n v="4588"/>
    <x v="18"/>
    <x v="6"/>
    <x v="0"/>
    <x v="0"/>
    <x v="1"/>
    <x v="3"/>
    <x v="0"/>
    <x v="3"/>
    <x v="1"/>
    <x v="2240"/>
    <x v="0"/>
    <x v="0"/>
    <x v="0"/>
  </r>
  <r>
    <n v="4589"/>
    <x v="101"/>
    <x v="47"/>
    <x v="0"/>
    <x v="1"/>
    <x v="0"/>
    <x v="4"/>
    <x v="2"/>
    <x v="4"/>
    <x v="1"/>
    <x v="2096"/>
    <x v="0"/>
    <x v="0"/>
    <x v="0"/>
  </r>
  <r>
    <n v="4590"/>
    <x v="186"/>
    <x v="24"/>
    <x v="4"/>
    <x v="1"/>
    <x v="0"/>
    <x v="1"/>
    <x v="3"/>
    <x v="1"/>
    <x v="1"/>
    <x v="2229"/>
    <x v="0"/>
    <x v="0"/>
    <x v="0"/>
  </r>
  <r>
    <n v="4591"/>
    <x v="37"/>
    <x v="24"/>
    <x v="0"/>
    <x v="2"/>
    <x v="0"/>
    <x v="2"/>
    <x v="3"/>
    <x v="0"/>
    <x v="1"/>
    <x v="2579"/>
    <x v="1"/>
    <x v="1"/>
    <x v="1"/>
  </r>
  <r>
    <n v="4592"/>
    <x v="72"/>
    <x v="13"/>
    <x v="0"/>
    <x v="1"/>
    <x v="0"/>
    <x v="3"/>
    <x v="1"/>
    <x v="1"/>
    <x v="1"/>
    <x v="2928"/>
    <x v="0"/>
    <x v="0"/>
    <x v="0"/>
  </r>
  <r>
    <n v="4593"/>
    <x v="114"/>
    <x v="48"/>
    <x v="1"/>
    <x v="1"/>
    <x v="0"/>
    <x v="0"/>
    <x v="0"/>
    <x v="2"/>
    <x v="1"/>
    <x v="2929"/>
    <x v="1"/>
    <x v="1"/>
    <x v="1"/>
  </r>
  <r>
    <n v="4594"/>
    <x v="73"/>
    <x v="29"/>
    <x v="0"/>
    <x v="0"/>
    <x v="0"/>
    <x v="4"/>
    <x v="2"/>
    <x v="3"/>
    <x v="1"/>
    <x v="2450"/>
    <x v="0"/>
    <x v="0"/>
    <x v="0"/>
  </r>
  <r>
    <n v="4595"/>
    <x v="158"/>
    <x v="18"/>
    <x v="0"/>
    <x v="1"/>
    <x v="0"/>
    <x v="1"/>
    <x v="0"/>
    <x v="4"/>
    <x v="1"/>
    <x v="2881"/>
    <x v="0"/>
    <x v="0"/>
    <x v="0"/>
  </r>
  <r>
    <n v="4596"/>
    <x v="105"/>
    <x v="18"/>
    <x v="2"/>
    <x v="1"/>
    <x v="0"/>
    <x v="0"/>
    <x v="0"/>
    <x v="1"/>
    <x v="1"/>
    <x v="2617"/>
    <x v="1"/>
    <x v="1"/>
    <x v="1"/>
  </r>
  <r>
    <n v="4597"/>
    <x v="103"/>
    <x v="29"/>
    <x v="0"/>
    <x v="1"/>
    <x v="1"/>
    <x v="4"/>
    <x v="3"/>
    <x v="0"/>
    <x v="1"/>
    <x v="2930"/>
    <x v="0"/>
    <x v="0"/>
    <x v="0"/>
  </r>
  <r>
    <n v="4598"/>
    <x v="63"/>
    <x v="45"/>
    <x v="0"/>
    <x v="0"/>
    <x v="0"/>
    <x v="4"/>
    <x v="0"/>
    <x v="1"/>
    <x v="1"/>
    <x v="2741"/>
    <x v="1"/>
    <x v="1"/>
    <x v="1"/>
  </r>
  <r>
    <n v="4599"/>
    <x v="107"/>
    <x v="10"/>
    <x v="0"/>
    <x v="1"/>
    <x v="0"/>
    <x v="3"/>
    <x v="1"/>
    <x v="2"/>
    <x v="1"/>
    <x v="2931"/>
    <x v="1"/>
    <x v="1"/>
    <x v="1"/>
  </r>
  <r>
    <n v="4600"/>
    <x v="28"/>
    <x v="29"/>
    <x v="1"/>
    <x v="1"/>
    <x v="0"/>
    <x v="2"/>
    <x v="3"/>
    <x v="3"/>
    <x v="1"/>
    <x v="1978"/>
    <x v="1"/>
    <x v="1"/>
    <x v="1"/>
  </r>
  <r>
    <n v="4601"/>
    <x v="180"/>
    <x v="45"/>
    <x v="0"/>
    <x v="0"/>
    <x v="1"/>
    <x v="1"/>
    <x v="2"/>
    <x v="4"/>
    <x v="1"/>
    <x v="2716"/>
    <x v="0"/>
    <x v="0"/>
    <x v="0"/>
  </r>
  <r>
    <n v="4602"/>
    <x v="66"/>
    <x v="29"/>
    <x v="1"/>
    <x v="0"/>
    <x v="1"/>
    <x v="0"/>
    <x v="0"/>
    <x v="1"/>
    <x v="1"/>
    <x v="2779"/>
    <x v="1"/>
    <x v="1"/>
    <x v="1"/>
  </r>
  <r>
    <n v="4603"/>
    <x v="7"/>
    <x v="48"/>
    <x v="0"/>
    <x v="0"/>
    <x v="0"/>
    <x v="2"/>
    <x v="2"/>
    <x v="0"/>
    <x v="1"/>
    <x v="2402"/>
    <x v="0"/>
    <x v="0"/>
    <x v="0"/>
  </r>
  <r>
    <n v="4604"/>
    <x v="9"/>
    <x v="24"/>
    <x v="3"/>
    <x v="1"/>
    <x v="0"/>
    <x v="4"/>
    <x v="2"/>
    <x v="1"/>
    <x v="1"/>
    <x v="2932"/>
    <x v="0"/>
    <x v="0"/>
    <x v="0"/>
  </r>
  <r>
    <n v="4605"/>
    <x v="128"/>
    <x v="13"/>
    <x v="1"/>
    <x v="1"/>
    <x v="0"/>
    <x v="3"/>
    <x v="2"/>
    <x v="2"/>
    <x v="1"/>
    <x v="2933"/>
    <x v="0"/>
    <x v="0"/>
    <x v="0"/>
  </r>
  <r>
    <n v="4606"/>
    <x v="150"/>
    <x v="48"/>
    <x v="4"/>
    <x v="0"/>
    <x v="0"/>
    <x v="0"/>
    <x v="3"/>
    <x v="3"/>
    <x v="1"/>
    <x v="2503"/>
    <x v="1"/>
    <x v="1"/>
    <x v="1"/>
  </r>
  <r>
    <n v="4607"/>
    <x v="7"/>
    <x v="10"/>
    <x v="1"/>
    <x v="2"/>
    <x v="1"/>
    <x v="3"/>
    <x v="2"/>
    <x v="4"/>
    <x v="1"/>
    <x v="2934"/>
    <x v="0"/>
    <x v="0"/>
    <x v="0"/>
  </r>
  <r>
    <n v="4608"/>
    <x v="11"/>
    <x v="18"/>
    <x v="1"/>
    <x v="1"/>
    <x v="0"/>
    <x v="3"/>
    <x v="2"/>
    <x v="1"/>
    <x v="1"/>
    <x v="2935"/>
    <x v="0"/>
    <x v="0"/>
    <x v="0"/>
  </r>
  <r>
    <n v="4609"/>
    <x v="147"/>
    <x v="10"/>
    <x v="0"/>
    <x v="0"/>
    <x v="0"/>
    <x v="0"/>
    <x v="0"/>
    <x v="0"/>
    <x v="1"/>
    <x v="2278"/>
    <x v="1"/>
    <x v="1"/>
    <x v="1"/>
  </r>
  <r>
    <n v="4610"/>
    <x v="63"/>
    <x v="6"/>
    <x v="0"/>
    <x v="1"/>
    <x v="0"/>
    <x v="0"/>
    <x v="2"/>
    <x v="1"/>
    <x v="1"/>
    <x v="2936"/>
    <x v="1"/>
    <x v="1"/>
    <x v="1"/>
  </r>
  <r>
    <n v="4611"/>
    <x v="14"/>
    <x v="13"/>
    <x v="0"/>
    <x v="0"/>
    <x v="1"/>
    <x v="2"/>
    <x v="2"/>
    <x v="2"/>
    <x v="1"/>
    <x v="2883"/>
    <x v="0"/>
    <x v="0"/>
    <x v="0"/>
  </r>
  <r>
    <n v="4612"/>
    <x v="70"/>
    <x v="45"/>
    <x v="1"/>
    <x v="1"/>
    <x v="1"/>
    <x v="4"/>
    <x v="2"/>
    <x v="3"/>
    <x v="1"/>
    <x v="1916"/>
    <x v="0"/>
    <x v="0"/>
    <x v="0"/>
  </r>
  <r>
    <n v="4613"/>
    <x v="79"/>
    <x v="3"/>
    <x v="1"/>
    <x v="0"/>
    <x v="0"/>
    <x v="0"/>
    <x v="0"/>
    <x v="4"/>
    <x v="1"/>
    <x v="2742"/>
    <x v="1"/>
    <x v="1"/>
    <x v="1"/>
  </r>
  <r>
    <n v="4614"/>
    <x v="114"/>
    <x v="45"/>
    <x v="1"/>
    <x v="0"/>
    <x v="1"/>
    <x v="0"/>
    <x v="2"/>
    <x v="1"/>
    <x v="1"/>
    <x v="2248"/>
    <x v="1"/>
    <x v="1"/>
    <x v="1"/>
  </r>
  <r>
    <n v="4615"/>
    <x v="99"/>
    <x v="29"/>
    <x v="2"/>
    <x v="1"/>
    <x v="0"/>
    <x v="4"/>
    <x v="4"/>
    <x v="0"/>
    <x v="1"/>
    <x v="2394"/>
    <x v="0"/>
    <x v="0"/>
    <x v="0"/>
  </r>
  <r>
    <n v="4616"/>
    <x v="155"/>
    <x v="47"/>
    <x v="1"/>
    <x v="0"/>
    <x v="0"/>
    <x v="0"/>
    <x v="1"/>
    <x v="1"/>
    <x v="1"/>
    <x v="2937"/>
    <x v="1"/>
    <x v="1"/>
    <x v="1"/>
  </r>
  <r>
    <n v="4617"/>
    <x v="180"/>
    <x v="10"/>
    <x v="0"/>
    <x v="2"/>
    <x v="0"/>
    <x v="2"/>
    <x v="0"/>
    <x v="2"/>
    <x v="1"/>
    <x v="2485"/>
    <x v="1"/>
    <x v="1"/>
    <x v="1"/>
  </r>
  <r>
    <n v="4618"/>
    <x v="77"/>
    <x v="24"/>
    <x v="2"/>
    <x v="1"/>
    <x v="0"/>
    <x v="4"/>
    <x v="0"/>
    <x v="3"/>
    <x v="1"/>
    <x v="2938"/>
    <x v="1"/>
    <x v="1"/>
    <x v="1"/>
  </r>
  <r>
    <n v="4619"/>
    <x v="128"/>
    <x v="48"/>
    <x v="0"/>
    <x v="0"/>
    <x v="0"/>
    <x v="4"/>
    <x v="2"/>
    <x v="4"/>
    <x v="1"/>
    <x v="2523"/>
    <x v="1"/>
    <x v="1"/>
    <x v="1"/>
  </r>
  <r>
    <n v="4620"/>
    <x v="32"/>
    <x v="48"/>
    <x v="2"/>
    <x v="1"/>
    <x v="1"/>
    <x v="1"/>
    <x v="4"/>
    <x v="1"/>
    <x v="1"/>
    <x v="2274"/>
    <x v="0"/>
    <x v="0"/>
    <x v="0"/>
  </r>
  <r>
    <n v="4621"/>
    <x v="38"/>
    <x v="29"/>
    <x v="0"/>
    <x v="0"/>
    <x v="0"/>
    <x v="2"/>
    <x v="2"/>
    <x v="0"/>
    <x v="1"/>
    <x v="2939"/>
    <x v="0"/>
    <x v="0"/>
    <x v="0"/>
  </r>
  <r>
    <n v="4622"/>
    <x v="29"/>
    <x v="6"/>
    <x v="2"/>
    <x v="1"/>
    <x v="0"/>
    <x v="2"/>
    <x v="2"/>
    <x v="1"/>
    <x v="1"/>
    <x v="2648"/>
    <x v="0"/>
    <x v="0"/>
    <x v="0"/>
  </r>
  <r>
    <n v="4623"/>
    <x v="28"/>
    <x v="29"/>
    <x v="0"/>
    <x v="0"/>
    <x v="0"/>
    <x v="3"/>
    <x v="0"/>
    <x v="2"/>
    <x v="1"/>
    <x v="2758"/>
    <x v="1"/>
    <x v="1"/>
    <x v="1"/>
  </r>
  <r>
    <n v="4624"/>
    <x v="85"/>
    <x v="13"/>
    <x v="1"/>
    <x v="0"/>
    <x v="1"/>
    <x v="2"/>
    <x v="3"/>
    <x v="3"/>
    <x v="1"/>
    <x v="2940"/>
    <x v="0"/>
    <x v="0"/>
    <x v="0"/>
  </r>
  <r>
    <n v="4625"/>
    <x v="67"/>
    <x v="3"/>
    <x v="1"/>
    <x v="1"/>
    <x v="1"/>
    <x v="1"/>
    <x v="1"/>
    <x v="4"/>
    <x v="1"/>
    <x v="2408"/>
    <x v="1"/>
    <x v="1"/>
    <x v="1"/>
  </r>
  <r>
    <n v="4626"/>
    <x v="4"/>
    <x v="18"/>
    <x v="0"/>
    <x v="1"/>
    <x v="0"/>
    <x v="4"/>
    <x v="0"/>
    <x v="1"/>
    <x v="1"/>
    <x v="2522"/>
    <x v="1"/>
    <x v="1"/>
    <x v="1"/>
  </r>
  <r>
    <n v="4627"/>
    <x v="14"/>
    <x v="6"/>
    <x v="0"/>
    <x v="0"/>
    <x v="0"/>
    <x v="3"/>
    <x v="2"/>
    <x v="0"/>
    <x v="1"/>
    <x v="2941"/>
    <x v="0"/>
    <x v="0"/>
    <x v="0"/>
  </r>
  <r>
    <n v="4628"/>
    <x v="129"/>
    <x v="29"/>
    <x v="1"/>
    <x v="0"/>
    <x v="0"/>
    <x v="2"/>
    <x v="3"/>
    <x v="1"/>
    <x v="1"/>
    <x v="2124"/>
    <x v="1"/>
    <x v="1"/>
    <x v="1"/>
  </r>
  <r>
    <n v="4629"/>
    <x v="136"/>
    <x v="3"/>
    <x v="4"/>
    <x v="1"/>
    <x v="0"/>
    <x v="2"/>
    <x v="2"/>
    <x v="2"/>
    <x v="1"/>
    <x v="2086"/>
    <x v="1"/>
    <x v="1"/>
    <x v="1"/>
  </r>
  <r>
    <n v="4630"/>
    <x v="148"/>
    <x v="18"/>
    <x v="1"/>
    <x v="1"/>
    <x v="1"/>
    <x v="1"/>
    <x v="3"/>
    <x v="3"/>
    <x v="1"/>
    <x v="2942"/>
    <x v="1"/>
    <x v="1"/>
    <x v="1"/>
  </r>
  <r>
    <n v="4631"/>
    <x v="58"/>
    <x v="29"/>
    <x v="1"/>
    <x v="1"/>
    <x v="1"/>
    <x v="0"/>
    <x v="3"/>
    <x v="4"/>
    <x v="1"/>
    <x v="2473"/>
    <x v="1"/>
    <x v="1"/>
    <x v="1"/>
  </r>
  <r>
    <n v="4632"/>
    <x v="90"/>
    <x v="47"/>
    <x v="0"/>
    <x v="0"/>
    <x v="0"/>
    <x v="2"/>
    <x v="3"/>
    <x v="1"/>
    <x v="2"/>
    <x v="2943"/>
    <x v="1"/>
    <x v="1"/>
    <x v="1"/>
  </r>
  <r>
    <n v="4633"/>
    <x v="52"/>
    <x v="48"/>
    <x v="4"/>
    <x v="2"/>
    <x v="1"/>
    <x v="4"/>
    <x v="2"/>
    <x v="0"/>
    <x v="2"/>
    <x v="2518"/>
    <x v="1"/>
    <x v="1"/>
    <x v="1"/>
  </r>
  <r>
    <n v="4634"/>
    <x v="109"/>
    <x v="6"/>
    <x v="2"/>
    <x v="0"/>
    <x v="1"/>
    <x v="2"/>
    <x v="0"/>
    <x v="1"/>
    <x v="2"/>
    <x v="2944"/>
    <x v="1"/>
    <x v="1"/>
    <x v="1"/>
  </r>
  <r>
    <n v="4635"/>
    <x v="76"/>
    <x v="18"/>
    <x v="0"/>
    <x v="1"/>
    <x v="0"/>
    <x v="2"/>
    <x v="3"/>
    <x v="2"/>
    <x v="2"/>
    <x v="2945"/>
    <x v="1"/>
    <x v="1"/>
    <x v="1"/>
  </r>
  <r>
    <n v="4636"/>
    <x v="132"/>
    <x v="10"/>
    <x v="1"/>
    <x v="0"/>
    <x v="0"/>
    <x v="0"/>
    <x v="3"/>
    <x v="3"/>
    <x v="2"/>
    <x v="1949"/>
    <x v="1"/>
    <x v="1"/>
    <x v="1"/>
  </r>
  <r>
    <n v="4637"/>
    <x v="55"/>
    <x v="47"/>
    <x v="3"/>
    <x v="0"/>
    <x v="1"/>
    <x v="0"/>
    <x v="0"/>
    <x v="4"/>
    <x v="2"/>
    <x v="2946"/>
    <x v="1"/>
    <x v="1"/>
    <x v="1"/>
  </r>
  <r>
    <n v="4638"/>
    <x v="40"/>
    <x v="45"/>
    <x v="2"/>
    <x v="1"/>
    <x v="0"/>
    <x v="4"/>
    <x v="2"/>
    <x v="1"/>
    <x v="2"/>
    <x v="2947"/>
    <x v="0"/>
    <x v="0"/>
    <x v="0"/>
  </r>
  <r>
    <n v="4639"/>
    <x v="28"/>
    <x v="48"/>
    <x v="1"/>
    <x v="0"/>
    <x v="1"/>
    <x v="4"/>
    <x v="3"/>
    <x v="0"/>
    <x v="2"/>
    <x v="2948"/>
    <x v="0"/>
    <x v="0"/>
    <x v="0"/>
  </r>
  <r>
    <n v="4640"/>
    <x v="27"/>
    <x v="48"/>
    <x v="0"/>
    <x v="1"/>
    <x v="0"/>
    <x v="3"/>
    <x v="3"/>
    <x v="1"/>
    <x v="2"/>
    <x v="1966"/>
    <x v="1"/>
    <x v="1"/>
    <x v="1"/>
  </r>
  <r>
    <n v="4641"/>
    <x v="4"/>
    <x v="18"/>
    <x v="0"/>
    <x v="1"/>
    <x v="1"/>
    <x v="4"/>
    <x v="0"/>
    <x v="2"/>
    <x v="2"/>
    <x v="2949"/>
    <x v="1"/>
    <x v="1"/>
    <x v="1"/>
  </r>
  <r>
    <n v="4642"/>
    <x v="47"/>
    <x v="10"/>
    <x v="0"/>
    <x v="1"/>
    <x v="1"/>
    <x v="1"/>
    <x v="2"/>
    <x v="3"/>
    <x v="2"/>
    <x v="2950"/>
    <x v="0"/>
    <x v="0"/>
    <x v="0"/>
  </r>
  <r>
    <n v="4643"/>
    <x v="157"/>
    <x v="45"/>
    <x v="1"/>
    <x v="0"/>
    <x v="0"/>
    <x v="2"/>
    <x v="0"/>
    <x v="4"/>
    <x v="2"/>
    <x v="2951"/>
    <x v="0"/>
    <x v="0"/>
    <x v="0"/>
  </r>
  <r>
    <n v="4644"/>
    <x v="147"/>
    <x v="47"/>
    <x v="0"/>
    <x v="1"/>
    <x v="1"/>
    <x v="0"/>
    <x v="2"/>
    <x v="1"/>
    <x v="2"/>
    <x v="2312"/>
    <x v="1"/>
    <x v="1"/>
    <x v="1"/>
  </r>
  <r>
    <n v="4645"/>
    <x v="81"/>
    <x v="6"/>
    <x v="1"/>
    <x v="1"/>
    <x v="1"/>
    <x v="2"/>
    <x v="3"/>
    <x v="0"/>
    <x v="2"/>
    <x v="2952"/>
    <x v="0"/>
    <x v="0"/>
    <x v="0"/>
  </r>
  <r>
    <n v="4646"/>
    <x v="112"/>
    <x v="13"/>
    <x v="4"/>
    <x v="1"/>
    <x v="1"/>
    <x v="3"/>
    <x v="0"/>
    <x v="1"/>
    <x v="2"/>
    <x v="2953"/>
    <x v="0"/>
    <x v="0"/>
    <x v="0"/>
  </r>
  <r>
    <n v="4647"/>
    <x v="157"/>
    <x v="29"/>
    <x v="0"/>
    <x v="2"/>
    <x v="0"/>
    <x v="3"/>
    <x v="2"/>
    <x v="2"/>
    <x v="2"/>
    <x v="2954"/>
    <x v="1"/>
    <x v="1"/>
    <x v="1"/>
  </r>
  <r>
    <n v="4648"/>
    <x v="73"/>
    <x v="13"/>
    <x v="1"/>
    <x v="1"/>
    <x v="1"/>
    <x v="0"/>
    <x v="2"/>
    <x v="3"/>
    <x v="2"/>
    <x v="2955"/>
    <x v="0"/>
    <x v="0"/>
    <x v="0"/>
  </r>
  <r>
    <n v="4649"/>
    <x v="161"/>
    <x v="45"/>
    <x v="3"/>
    <x v="1"/>
    <x v="0"/>
    <x v="3"/>
    <x v="2"/>
    <x v="4"/>
    <x v="2"/>
    <x v="2516"/>
    <x v="1"/>
    <x v="1"/>
    <x v="1"/>
  </r>
  <r>
    <n v="4650"/>
    <x v="56"/>
    <x v="24"/>
    <x v="0"/>
    <x v="0"/>
    <x v="0"/>
    <x v="3"/>
    <x v="0"/>
    <x v="1"/>
    <x v="2"/>
    <x v="2212"/>
    <x v="1"/>
    <x v="1"/>
    <x v="1"/>
  </r>
  <r>
    <n v="4651"/>
    <x v="60"/>
    <x v="47"/>
    <x v="1"/>
    <x v="2"/>
    <x v="0"/>
    <x v="0"/>
    <x v="2"/>
    <x v="0"/>
    <x v="2"/>
    <x v="2956"/>
    <x v="1"/>
    <x v="1"/>
    <x v="1"/>
  </r>
  <r>
    <n v="4652"/>
    <x v="47"/>
    <x v="45"/>
    <x v="0"/>
    <x v="0"/>
    <x v="0"/>
    <x v="0"/>
    <x v="2"/>
    <x v="1"/>
    <x v="2"/>
    <x v="2896"/>
    <x v="1"/>
    <x v="1"/>
    <x v="1"/>
  </r>
  <r>
    <n v="4653"/>
    <x v="46"/>
    <x v="3"/>
    <x v="2"/>
    <x v="1"/>
    <x v="1"/>
    <x v="3"/>
    <x v="3"/>
    <x v="2"/>
    <x v="2"/>
    <x v="2144"/>
    <x v="1"/>
    <x v="1"/>
    <x v="1"/>
  </r>
  <r>
    <n v="4654"/>
    <x v="25"/>
    <x v="13"/>
    <x v="0"/>
    <x v="0"/>
    <x v="0"/>
    <x v="2"/>
    <x v="3"/>
    <x v="3"/>
    <x v="0"/>
    <x v="2518"/>
    <x v="1"/>
    <x v="1"/>
    <x v="1"/>
  </r>
  <r>
    <n v="4655"/>
    <x v="73"/>
    <x v="48"/>
    <x v="1"/>
    <x v="0"/>
    <x v="0"/>
    <x v="1"/>
    <x v="1"/>
    <x v="4"/>
    <x v="0"/>
    <x v="2957"/>
    <x v="0"/>
    <x v="0"/>
    <x v="0"/>
  </r>
  <r>
    <n v="4656"/>
    <x v="189"/>
    <x v="6"/>
    <x v="4"/>
    <x v="1"/>
    <x v="0"/>
    <x v="0"/>
    <x v="3"/>
    <x v="1"/>
    <x v="0"/>
    <x v="2624"/>
    <x v="1"/>
    <x v="1"/>
    <x v="1"/>
  </r>
  <r>
    <n v="4657"/>
    <x v="64"/>
    <x v="45"/>
    <x v="0"/>
    <x v="1"/>
    <x v="1"/>
    <x v="3"/>
    <x v="2"/>
    <x v="0"/>
    <x v="0"/>
    <x v="2958"/>
    <x v="0"/>
    <x v="0"/>
    <x v="0"/>
  </r>
  <r>
    <n v="4658"/>
    <x v="134"/>
    <x v="3"/>
    <x v="1"/>
    <x v="2"/>
    <x v="0"/>
    <x v="3"/>
    <x v="0"/>
    <x v="1"/>
    <x v="0"/>
    <x v="2959"/>
    <x v="0"/>
    <x v="0"/>
    <x v="0"/>
  </r>
  <r>
    <n v="4659"/>
    <x v="7"/>
    <x v="29"/>
    <x v="3"/>
    <x v="0"/>
    <x v="0"/>
    <x v="2"/>
    <x v="4"/>
    <x v="2"/>
    <x v="0"/>
    <x v="2829"/>
    <x v="1"/>
    <x v="1"/>
    <x v="1"/>
  </r>
  <r>
    <n v="4660"/>
    <x v="93"/>
    <x v="45"/>
    <x v="1"/>
    <x v="1"/>
    <x v="1"/>
    <x v="2"/>
    <x v="3"/>
    <x v="3"/>
    <x v="0"/>
    <x v="2312"/>
    <x v="0"/>
    <x v="0"/>
    <x v="0"/>
  </r>
  <r>
    <n v="4661"/>
    <x v="17"/>
    <x v="24"/>
    <x v="1"/>
    <x v="1"/>
    <x v="1"/>
    <x v="4"/>
    <x v="0"/>
    <x v="4"/>
    <x v="0"/>
    <x v="2960"/>
    <x v="0"/>
    <x v="0"/>
    <x v="0"/>
  </r>
  <r>
    <n v="4662"/>
    <x v="103"/>
    <x v="45"/>
    <x v="0"/>
    <x v="0"/>
    <x v="1"/>
    <x v="2"/>
    <x v="2"/>
    <x v="1"/>
    <x v="0"/>
    <x v="2286"/>
    <x v="1"/>
    <x v="1"/>
    <x v="1"/>
  </r>
  <r>
    <n v="4663"/>
    <x v="135"/>
    <x v="47"/>
    <x v="2"/>
    <x v="0"/>
    <x v="0"/>
    <x v="0"/>
    <x v="3"/>
    <x v="0"/>
    <x v="0"/>
    <x v="2762"/>
    <x v="0"/>
    <x v="0"/>
    <x v="0"/>
  </r>
  <r>
    <n v="4664"/>
    <x v="7"/>
    <x v="18"/>
    <x v="2"/>
    <x v="2"/>
    <x v="1"/>
    <x v="3"/>
    <x v="3"/>
    <x v="1"/>
    <x v="0"/>
    <x v="2117"/>
    <x v="0"/>
    <x v="0"/>
    <x v="0"/>
  </r>
  <r>
    <n v="4665"/>
    <x v="150"/>
    <x v="6"/>
    <x v="2"/>
    <x v="2"/>
    <x v="1"/>
    <x v="2"/>
    <x v="2"/>
    <x v="2"/>
    <x v="0"/>
    <x v="2210"/>
    <x v="0"/>
    <x v="0"/>
    <x v="0"/>
  </r>
  <r>
    <n v="4666"/>
    <x v="4"/>
    <x v="18"/>
    <x v="2"/>
    <x v="1"/>
    <x v="1"/>
    <x v="4"/>
    <x v="2"/>
    <x v="3"/>
    <x v="0"/>
    <x v="2961"/>
    <x v="1"/>
    <x v="1"/>
    <x v="1"/>
  </r>
  <r>
    <n v="4667"/>
    <x v="52"/>
    <x v="18"/>
    <x v="0"/>
    <x v="0"/>
    <x v="1"/>
    <x v="1"/>
    <x v="2"/>
    <x v="4"/>
    <x v="0"/>
    <x v="2243"/>
    <x v="1"/>
    <x v="1"/>
    <x v="1"/>
  </r>
  <r>
    <n v="4668"/>
    <x v="29"/>
    <x v="6"/>
    <x v="1"/>
    <x v="1"/>
    <x v="1"/>
    <x v="2"/>
    <x v="2"/>
    <x v="1"/>
    <x v="0"/>
    <x v="2857"/>
    <x v="1"/>
    <x v="1"/>
    <x v="1"/>
  </r>
  <r>
    <n v="4669"/>
    <x v="111"/>
    <x v="18"/>
    <x v="1"/>
    <x v="2"/>
    <x v="0"/>
    <x v="0"/>
    <x v="3"/>
    <x v="0"/>
    <x v="0"/>
    <x v="2962"/>
    <x v="1"/>
    <x v="1"/>
    <x v="1"/>
  </r>
  <r>
    <n v="4670"/>
    <x v="85"/>
    <x v="29"/>
    <x v="4"/>
    <x v="0"/>
    <x v="0"/>
    <x v="4"/>
    <x v="0"/>
    <x v="1"/>
    <x v="0"/>
    <x v="2963"/>
    <x v="0"/>
    <x v="0"/>
    <x v="0"/>
  </r>
  <r>
    <n v="4671"/>
    <x v="80"/>
    <x v="13"/>
    <x v="1"/>
    <x v="1"/>
    <x v="0"/>
    <x v="0"/>
    <x v="0"/>
    <x v="2"/>
    <x v="0"/>
    <x v="2964"/>
    <x v="1"/>
    <x v="1"/>
    <x v="1"/>
  </r>
  <r>
    <n v="4672"/>
    <x v="124"/>
    <x v="13"/>
    <x v="1"/>
    <x v="1"/>
    <x v="1"/>
    <x v="2"/>
    <x v="0"/>
    <x v="3"/>
    <x v="0"/>
    <x v="2965"/>
    <x v="0"/>
    <x v="0"/>
    <x v="0"/>
  </r>
  <r>
    <n v="4673"/>
    <x v="180"/>
    <x v="6"/>
    <x v="1"/>
    <x v="0"/>
    <x v="1"/>
    <x v="2"/>
    <x v="3"/>
    <x v="4"/>
    <x v="0"/>
    <x v="2966"/>
    <x v="1"/>
    <x v="1"/>
    <x v="1"/>
  </r>
  <r>
    <n v="4674"/>
    <x v="56"/>
    <x v="3"/>
    <x v="2"/>
    <x v="1"/>
    <x v="1"/>
    <x v="1"/>
    <x v="2"/>
    <x v="1"/>
    <x v="0"/>
    <x v="2198"/>
    <x v="0"/>
    <x v="0"/>
    <x v="0"/>
  </r>
  <r>
    <n v="4675"/>
    <x v="0"/>
    <x v="48"/>
    <x v="2"/>
    <x v="0"/>
    <x v="0"/>
    <x v="3"/>
    <x v="1"/>
    <x v="0"/>
    <x v="0"/>
    <x v="2967"/>
    <x v="1"/>
    <x v="1"/>
    <x v="1"/>
  </r>
  <r>
    <n v="4676"/>
    <x v="33"/>
    <x v="6"/>
    <x v="2"/>
    <x v="1"/>
    <x v="0"/>
    <x v="4"/>
    <x v="0"/>
    <x v="1"/>
    <x v="1"/>
    <x v="2442"/>
    <x v="0"/>
    <x v="0"/>
    <x v="0"/>
  </r>
  <r>
    <n v="4677"/>
    <x v="1"/>
    <x v="18"/>
    <x v="0"/>
    <x v="2"/>
    <x v="0"/>
    <x v="1"/>
    <x v="2"/>
    <x v="2"/>
    <x v="1"/>
    <x v="2773"/>
    <x v="1"/>
    <x v="1"/>
    <x v="1"/>
  </r>
  <r>
    <n v="4678"/>
    <x v="48"/>
    <x v="45"/>
    <x v="0"/>
    <x v="2"/>
    <x v="0"/>
    <x v="0"/>
    <x v="2"/>
    <x v="3"/>
    <x v="1"/>
    <x v="2968"/>
    <x v="1"/>
    <x v="1"/>
    <x v="1"/>
  </r>
  <r>
    <n v="4679"/>
    <x v="37"/>
    <x v="13"/>
    <x v="0"/>
    <x v="1"/>
    <x v="0"/>
    <x v="4"/>
    <x v="3"/>
    <x v="4"/>
    <x v="1"/>
    <x v="2969"/>
    <x v="1"/>
    <x v="1"/>
    <x v="1"/>
  </r>
  <r>
    <n v="4680"/>
    <x v="79"/>
    <x v="29"/>
    <x v="0"/>
    <x v="1"/>
    <x v="0"/>
    <x v="1"/>
    <x v="0"/>
    <x v="1"/>
    <x v="1"/>
    <x v="2928"/>
    <x v="1"/>
    <x v="1"/>
    <x v="1"/>
  </r>
  <r>
    <n v="4681"/>
    <x v="90"/>
    <x v="45"/>
    <x v="0"/>
    <x v="0"/>
    <x v="0"/>
    <x v="2"/>
    <x v="2"/>
    <x v="0"/>
    <x v="1"/>
    <x v="2929"/>
    <x v="1"/>
    <x v="1"/>
    <x v="1"/>
  </r>
  <r>
    <n v="4682"/>
    <x v="34"/>
    <x v="18"/>
    <x v="1"/>
    <x v="1"/>
    <x v="0"/>
    <x v="4"/>
    <x v="3"/>
    <x v="1"/>
    <x v="1"/>
    <x v="2970"/>
    <x v="0"/>
    <x v="0"/>
    <x v="0"/>
  </r>
  <r>
    <n v="4683"/>
    <x v="131"/>
    <x v="6"/>
    <x v="0"/>
    <x v="0"/>
    <x v="1"/>
    <x v="4"/>
    <x v="0"/>
    <x v="2"/>
    <x v="1"/>
    <x v="2971"/>
    <x v="0"/>
    <x v="0"/>
    <x v="0"/>
  </r>
  <r>
    <n v="4684"/>
    <x v="128"/>
    <x v="24"/>
    <x v="1"/>
    <x v="0"/>
    <x v="1"/>
    <x v="4"/>
    <x v="0"/>
    <x v="3"/>
    <x v="1"/>
    <x v="2972"/>
    <x v="1"/>
    <x v="1"/>
    <x v="1"/>
  </r>
  <r>
    <n v="4685"/>
    <x v="51"/>
    <x v="29"/>
    <x v="0"/>
    <x v="0"/>
    <x v="0"/>
    <x v="2"/>
    <x v="0"/>
    <x v="4"/>
    <x v="1"/>
    <x v="2200"/>
    <x v="0"/>
    <x v="0"/>
    <x v="0"/>
  </r>
  <r>
    <n v="4686"/>
    <x v="172"/>
    <x v="47"/>
    <x v="1"/>
    <x v="0"/>
    <x v="1"/>
    <x v="2"/>
    <x v="0"/>
    <x v="1"/>
    <x v="1"/>
    <x v="2973"/>
    <x v="1"/>
    <x v="1"/>
    <x v="1"/>
  </r>
  <r>
    <n v="4687"/>
    <x v="40"/>
    <x v="48"/>
    <x v="3"/>
    <x v="2"/>
    <x v="1"/>
    <x v="0"/>
    <x v="0"/>
    <x v="0"/>
    <x v="1"/>
    <x v="2446"/>
    <x v="0"/>
    <x v="0"/>
    <x v="0"/>
  </r>
  <r>
    <n v="4688"/>
    <x v="147"/>
    <x v="24"/>
    <x v="0"/>
    <x v="2"/>
    <x v="1"/>
    <x v="1"/>
    <x v="3"/>
    <x v="1"/>
    <x v="1"/>
    <x v="2974"/>
    <x v="0"/>
    <x v="0"/>
    <x v="0"/>
  </r>
  <r>
    <n v="4689"/>
    <x v="155"/>
    <x v="13"/>
    <x v="0"/>
    <x v="1"/>
    <x v="1"/>
    <x v="4"/>
    <x v="2"/>
    <x v="2"/>
    <x v="1"/>
    <x v="2739"/>
    <x v="1"/>
    <x v="1"/>
    <x v="1"/>
  </r>
  <r>
    <n v="4690"/>
    <x v="88"/>
    <x v="3"/>
    <x v="0"/>
    <x v="1"/>
    <x v="1"/>
    <x v="2"/>
    <x v="2"/>
    <x v="3"/>
    <x v="1"/>
    <x v="2975"/>
    <x v="1"/>
    <x v="1"/>
    <x v="1"/>
  </r>
  <r>
    <n v="4691"/>
    <x v="158"/>
    <x v="10"/>
    <x v="0"/>
    <x v="1"/>
    <x v="0"/>
    <x v="3"/>
    <x v="2"/>
    <x v="4"/>
    <x v="1"/>
    <x v="2723"/>
    <x v="1"/>
    <x v="1"/>
    <x v="1"/>
  </r>
  <r>
    <n v="4692"/>
    <x v="74"/>
    <x v="47"/>
    <x v="2"/>
    <x v="1"/>
    <x v="1"/>
    <x v="3"/>
    <x v="0"/>
    <x v="1"/>
    <x v="1"/>
    <x v="2397"/>
    <x v="1"/>
    <x v="1"/>
    <x v="1"/>
  </r>
  <r>
    <n v="4693"/>
    <x v="62"/>
    <x v="6"/>
    <x v="2"/>
    <x v="0"/>
    <x v="1"/>
    <x v="2"/>
    <x v="3"/>
    <x v="0"/>
    <x v="1"/>
    <x v="2474"/>
    <x v="0"/>
    <x v="0"/>
    <x v="0"/>
  </r>
  <r>
    <n v="4694"/>
    <x v="129"/>
    <x v="18"/>
    <x v="1"/>
    <x v="0"/>
    <x v="0"/>
    <x v="2"/>
    <x v="2"/>
    <x v="1"/>
    <x v="1"/>
    <x v="2810"/>
    <x v="1"/>
    <x v="1"/>
    <x v="1"/>
  </r>
  <r>
    <n v="4695"/>
    <x v="3"/>
    <x v="18"/>
    <x v="1"/>
    <x v="0"/>
    <x v="0"/>
    <x v="0"/>
    <x v="2"/>
    <x v="2"/>
    <x v="1"/>
    <x v="2976"/>
    <x v="1"/>
    <x v="1"/>
    <x v="1"/>
  </r>
  <r>
    <n v="4696"/>
    <x v="58"/>
    <x v="10"/>
    <x v="1"/>
    <x v="0"/>
    <x v="0"/>
    <x v="3"/>
    <x v="2"/>
    <x v="3"/>
    <x v="1"/>
    <x v="2977"/>
    <x v="0"/>
    <x v="0"/>
    <x v="0"/>
  </r>
  <r>
    <n v="4697"/>
    <x v="157"/>
    <x v="48"/>
    <x v="1"/>
    <x v="1"/>
    <x v="0"/>
    <x v="1"/>
    <x v="2"/>
    <x v="4"/>
    <x v="1"/>
    <x v="2139"/>
    <x v="0"/>
    <x v="0"/>
    <x v="0"/>
  </r>
  <r>
    <n v="4698"/>
    <x v="26"/>
    <x v="48"/>
    <x v="1"/>
    <x v="0"/>
    <x v="0"/>
    <x v="4"/>
    <x v="0"/>
    <x v="1"/>
    <x v="1"/>
    <x v="2978"/>
    <x v="1"/>
    <x v="1"/>
    <x v="1"/>
  </r>
  <r>
    <n v="4699"/>
    <x v="71"/>
    <x v="18"/>
    <x v="0"/>
    <x v="0"/>
    <x v="0"/>
    <x v="2"/>
    <x v="0"/>
    <x v="0"/>
    <x v="1"/>
    <x v="2224"/>
    <x v="1"/>
    <x v="1"/>
    <x v="1"/>
  </r>
  <r>
    <n v="4700"/>
    <x v="83"/>
    <x v="47"/>
    <x v="0"/>
    <x v="0"/>
    <x v="0"/>
    <x v="4"/>
    <x v="2"/>
    <x v="1"/>
    <x v="1"/>
    <x v="2979"/>
    <x v="1"/>
    <x v="1"/>
    <x v="1"/>
  </r>
  <r>
    <n v="4701"/>
    <x v="139"/>
    <x v="6"/>
    <x v="0"/>
    <x v="0"/>
    <x v="0"/>
    <x v="3"/>
    <x v="2"/>
    <x v="2"/>
    <x v="1"/>
    <x v="2962"/>
    <x v="0"/>
    <x v="0"/>
    <x v="0"/>
  </r>
  <r>
    <n v="4702"/>
    <x v="92"/>
    <x v="48"/>
    <x v="0"/>
    <x v="0"/>
    <x v="0"/>
    <x v="4"/>
    <x v="1"/>
    <x v="3"/>
    <x v="1"/>
    <x v="2673"/>
    <x v="1"/>
    <x v="1"/>
    <x v="1"/>
  </r>
  <r>
    <n v="4703"/>
    <x v="148"/>
    <x v="48"/>
    <x v="0"/>
    <x v="1"/>
    <x v="1"/>
    <x v="2"/>
    <x v="0"/>
    <x v="4"/>
    <x v="1"/>
    <x v="2268"/>
    <x v="1"/>
    <x v="1"/>
    <x v="1"/>
  </r>
  <r>
    <n v="4704"/>
    <x v="11"/>
    <x v="3"/>
    <x v="1"/>
    <x v="0"/>
    <x v="1"/>
    <x v="4"/>
    <x v="2"/>
    <x v="1"/>
    <x v="1"/>
    <x v="2830"/>
    <x v="1"/>
    <x v="1"/>
    <x v="1"/>
  </r>
  <r>
    <n v="4705"/>
    <x v="131"/>
    <x v="29"/>
    <x v="0"/>
    <x v="1"/>
    <x v="1"/>
    <x v="2"/>
    <x v="3"/>
    <x v="0"/>
    <x v="1"/>
    <x v="2980"/>
    <x v="0"/>
    <x v="0"/>
    <x v="0"/>
  </r>
  <r>
    <n v="4706"/>
    <x v="139"/>
    <x v="6"/>
    <x v="4"/>
    <x v="1"/>
    <x v="1"/>
    <x v="4"/>
    <x v="0"/>
    <x v="1"/>
    <x v="1"/>
    <x v="2981"/>
    <x v="0"/>
    <x v="0"/>
    <x v="0"/>
  </r>
  <r>
    <n v="4707"/>
    <x v="80"/>
    <x v="29"/>
    <x v="1"/>
    <x v="0"/>
    <x v="0"/>
    <x v="1"/>
    <x v="0"/>
    <x v="2"/>
    <x v="1"/>
    <x v="2431"/>
    <x v="1"/>
    <x v="1"/>
    <x v="1"/>
  </r>
  <r>
    <n v="4708"/>
    <x v="94"/>
    <x v="3"/>
    <x v="2"/>
    <x v="0"/>
    <x v="0"/>
    <x v="3"/>
    <x v="2"/>
    <x v="3"/>
    <x v="1"/>
    <x v="2195"/>
    <x v="1"/>
    <x v="1"/>
    <x v="1"/>
  </r>
  <r>
    <n v="4709"/>
    <x v="39"/>
    <x v="6"/>
    <x v="0"/>
    <x v="1"/>
    <x v="1"/>
    <x v="3"/>
    <x v="3"/>
    <x v="4"/>
    <x v="1"/>
    <x v="2941"/>
    <x v="1"/>
    <x v="1"/>
    <x v="1"/>
  </r>
  <r>
    <n v="4710"/>
    <x v="148"/>
    <x v="3"/>
    <x v="2"/>
    <x v="0"/>
    <x v="1"/>
    <x v="0"/>
    <x v="3"/>
    <x v="1"/>
    <x v="1"/>
    <x v="2982"/>
    <x v="1"/>
    <x v="1"/>
    <x v="1"/>
  </r>
  <r>
    <n v="4711"/>
    <x v="85"/>
    <x v="47"/>
    <x v="1"/>
    <x v="1"/>
    <x v="0"/>
    <x v="0"/>
    <x v="0"/>
    <x v="0"/>
    <x v="1"/>
    <x v="2831"/>
    <x v="0"/>
    <x v="0"/>
    <x v="0"/>
  </r>
  <r>
    <n v="4712"/>
    <x v="17"/>
    <x v="48"/>
    <x v="0"/>
    <x v="1"/>
    <x v="0"/>
    <x v="0"/>
    <x v="0"/>
    <x v="1"/>
    <x v="1"/>
    <x v="2423"/>
    <x v="1"/>
    <x v="1"/>
    <x v="1"/>
  </r>
  <r>
    <n v="4713"/>
    <x v="36"/>
    <x v="45"/>
    <x v="3"/>
    <x v="0"/>
    <x v="1"/>
    <x v="3"/>
    <x v="0"/>
    <x v="2"/>
    <x v="1"/>
    <x v="2632"/>
    <x v="1"/>
    <x v="1"/>
    <x v="1"/>
  </r>
  <r>
    <n v="4714"/>
    <x v="91"/>
    <x v="3"/>
    <x v="0"/>
    <x v="0"/>
    <x v="0"/>
    <x v="1"/>
    <x v="0"/>
    <x v="3"/>
    <x v="1"/>
    <x v="2562"/>
    <x v="1"/>
    <x v="1"/>
    <x v="1"/>
  </r>
  <r>
    <n v="4715"/>
    <x v="104"/>
    <x v="47"/>
    <x v="0"/>
    <x v="1"/>
    <x v="1"/>
    <x v="0"/>
    <x v="0"/>
    <x v="4"/>
    <x v="1"/>
    <x v="2128"/>
    <x v="0"/>
    <x v="0"/>
    <x v="0"/>
  </r>
  <r>
    <n v="4716"/>
    <x v="157"/>
    <x v="29"/>
    <x v="2"/>
    <x v="2"/>
    <x v="1"/>
    <x v="2"/>
    <x v="2"/>
    <x v="1"/>
    <x v="1"/>
    <x v="2983"/>
    <x v="1"/>
    <x v="1"/>
    <x v="1"/>
  </r>
  <r>
    <n v="4717"/>
    <x v="140"/>
    <x v="10"/>
    <x v="1"/>
    <x v="1"/>
    <x v="1"/>
    <x v="1"/>
    <x v="2"/>
    <x v="0"/>
    <x v="1"/>
    <x v="2984"/>
    <x v="1"/>
    <x v="1"/>
    <x v="1"/>
  </r>
  <r>
    <n v="4718"/>
    <x v="135"/>
    <x v="13"/>
    <x v="0"/>
    <x v="1"/>
    <x v="0"/>
    <x v="0"/>
    <x v="2"/>
    <x v="1"/>
    <x v="1"/>
    <x v="2985"/>
    <x v="1"/>
    <x v="1"/>
    <x v="1"/>
  </r>
  <r>
    <n v="4719"/>
    <x v="23"/>
    <x v="47"/>
    <x v="2"/>
    <x v="0"/>
    <x v="0"/>
    <x v="4"/>
    <x v="2"/>
    <x v="2"/>
    <x v="1"/>
    <x v="2986"/>
    <x v="1"/>
    <x v="1"/>
    <x v="1"/>
  </r>
  <r>
    <n v="4720"/>
    <x v="40"/>
    <x v="29"/>
    <x v="0"/>
    <x v="0"/>
    <x v="1"/>
    <x v="1"/>
    <x v="2"/>
    <x v="3"/>
    <x v="1"/>
    <x v="2819"/>
    <x v="1"/>
    <x v="1"/>
    <x v="1"/>
  </r>
  <r>
    <n v="4721"/>
    <x v="14"/>
    <x v="45"/>
    <x v="1"/>
    <x v="0"/>
    <x v="1"/>
    <x v="0"/>
    <x v="0"/>
    <x v="4"/>
    <x v="1"/>
    <x v="2779"/>
    <x v="1"/>
    <x v="1"/>
    <x v="1"/>
  </r>
  <r>
    <n v="4722"/>
    <x v="139"/>
    <x v="45"/>
    <x v="3"/>
    <x v="1"/>
    <x v="1"/>
    <x v="0"/>
    <x v="2"/>
    <x v="1"/>
    <x v="1"/>
    <x v="2987"/>
    <x v="0"/>
    <x v="0"/>
    <x v="0"/>
  </r>
  <r>
    <n v="4723"/>
    <x v="93"/>
    <x v="45"/>
    <x v="1"/>
    <x v="1"/>
    <x v="1"/>
    <x v="0"/>
    <x v="2"/>
    <x v="0"/>
    <x v="1"/>
    <x v="2988"/>
    <x v="1"/>
    <x v="1"/>
    <x v="1"/>
  </r>
  <r>
    <n v="4724"/>
    <x v="112"/>
    <x v="10"/>
    <x v="0"/>
    <x v="0"/>
    <x v="1"/>
    <x v="2"/>
    <x v="0"/>
    <x v="1"/>
    <x v="1"/>
    <x v="2989"/>
    <x v="1"/>
    <x v="1"/>
    <x v="1"/>
  </r>
  <r>
    <n v="4725"/>
    <x v="146"/>
    <x v="47"/>
    <x v="2"/>
    <x v="1"/>
    <x v="0"/>
    <x v="2"/>
    <x v="3"/>
    <x v="2"/>
    <x v="1"/>
    <x v="2766"/>
    <x v="1"/>
    <x v="1"/>
    <x v="1"/>
  </r>
  <r>
    <n v="4726"/>
    <x v="137"/>
    <x v="13"/>
    <x v="0"/>
    <x v="1"/>
    <x v="0"/>
    <x v="3"/>
    <x v="0"/>
    <x v="3"/>
    <x v="1"/>
    <x v="2990"/>
    <x v="1"/>
    <x v="1"/>
    <x v="1"/>
  </r>
  <r>
    <n v="4727"/>
    <x v="134"/>
    <x v="48"/>
    <x v="1"/>
    <x v="0"/>
    <x v="0"/>
    <x v="0"/>
    <x v="0"/>
    <x v="4"/>
    <x v="1"/>
    <x v="2991"/>
    <x v="0"/>
    <x v="0"/>
    <x v="0"/>
  </r>
  <r>
    <n v="4728"/>
    <x v="149"/>
    <x v="24"/>
    <x v="1"/>
    <x v="1"/>
    <x v="0"/>
    <x v="1"/>
    <x v="0"/>
    <x v="1"/>
    <x v="1"/>
    <x v="2992"/>
    <x v="0"/>
    <x v="0"/>
    <x v="0"/>
  </r>
  <r>
    <n v="4729"/>
    <x v="60"/>
    <x v="48"/>
    <x v="0"/>
    <x v="1"/>
    <x v="1"/>
    <x v="2"/>
    <x v="0"/>
    <x v="0"/>
    <x v="1"/>
    <x v="2294"/>
    <x v="0"/>
    <x v="0"/>
    <x v="0"/>
  </r>
  <r>
    <n v="4730"/>
    <x v="22"/>
    <x v="29"/>
    <x v="1"/>
    <x v="0"/>
    <x v="1"/>
    <x v="2"/>
    <x v="3"/>
    <x v="1"/>
    <x v="1"/>
    <x v="2993"/>
    <x v="1"/>
    <x v="1"/>
    <x v="1"/>
  </r>
  <r>
    <n v="4731"/>
    <x v="33"/>
    <x v="48"/>
    <x v="0"/>
    <x v="0"/>
    <x v="0"/>
    <x v="3"/>
    <x v="3"/>
    <x v="2"/>
    <x v="1"/>
    <x v="1905"/>
    <x v="1"/>
    <x v="1"/>
    <x v="1"/>
  </r>
  <r>
    <n v="4732"/>
    <x v="100"/>
    <x v="18"/>
    <x v="3"/>
    <x v="1"/>
    <x v="0"/>
    <x v="2"/>
    <x v="4"/>
    <x v="3"/>
    <x v="1"/>
    <x v="2994"/>
    <x v="1"/>
    <x v="1"/>
    <x v="1"/>
  </r>
  <r>
    <n v="4733"/>
    <x v="6"/>
    <x v="3"/>
    <x v="1"/>
    <x v="1"/>
    <x v="1"/>
    <x v="1"/>
    <x v="3"/>
    <x v="4"/>
    <x v="1"/>
    <x v="2995"/>
    <x v="0"/>
    <x v="0"/>
    <x v="0"/>
  </r>
  <r>
    <n v="4734"/>
    <x v="78"/>
    <x v="47"/>
    <x v="0"/>
    <x v="1"/>
    <x v="0"/>
    <x v="1"/>
    <x v="2"/>
    <x v="1"/>
    <x v="1"/>
    <x v="2996"/>
    <x v="1"/>
    <x v="1"/>
    <x v="1"/>
  </r>
  <r>
    <n v="4735"/>
    <x v="38"/>
    <x v="13"/>
    <x v="6"/>
    <x v="1"/>
    <x v="0"/>
    <x v="2"/>
    <x v="0"/>
    <x v="0"/>
    <x v="1"/>
    <x v="2997"/>
    <x v="0"/>
    <x v="0"/>
    <x v="0"/>
  </r>
  <r>
    <n v="4736"/>
    <x v="21"/>
    <x v="47"/>
    <x v="0"/>
    <x v="2"/>
    <x v="1"/>
    <x v="4"/>
    <x v="2"/>
    <x v="1"/>
    <x v="1"/>
    <x v="2998"/>
    <x v="0"/>
    <x v="0"/>
    <x v="0"/>
  </r>
  <r>
    <n v="4737"/>
    <x v="158"/>
    <x v="13"/>
    <x v="1"/>
    <x v="0"/>
    <x v="1"/>
    <x v="4"/>
    <x v="0"/>
    <x v="2"/>
    <x v="1"/>
    <x v="2999"/>
    <x v="1"/>
    <x v="1"/>
    <x v="1"/>
  </r>
  <r>
    <n v="4738"/>
    <x v="141"/>
    <x v="13"/>
    <x v="1"/>
    <x v="0"/>
    <x v="1"/>
    <x v="3"/>
    <x v="0"/>
    <x v="3"/>
    <x v="1"/>
    <x v="3000"/>
    <x v="0"/>
    <x v="0"/>
    <x v="0"/>
  </r>
  <r>
    <n v="4739"/>
    <x v="154"/>
    <x v="3"/>
    <x v="1"/>
    <x v="1"/>
    <x v="0"/>
    <x v="1"/>
    <x v="2"/>
    <x v="4"/>
    <x v="1"/>
    <x v="2336"/>
    <x v="0"/>
    <x v="0"/>
    <x v="0"/>
  </r>
  <r>
    <n v="4740"/>
    <x v="7"/>
    <x v="45"/>
    <x v="0"/>
    <x v="1"/>
    <x v="0"/>
    <x v="1"/>
    <x v="2"/>
    <x v="1"/>
    <x v="1"/>
    <x v="2242"/>
    <x v="1"/>
    <x v="1"/>
    <x v="1"/>
  </r>
  <r>
    <n v="4741"/>
    <x v="74"/>
    <x v="13"/>
    <x v="0"/>
    <x v="1"/>
    <x v="0"/>
    <x v="3"/>
    <x v="2"/>
    <x v="0"/>
    <x v="1"/>
    <x v="2236"/>
    <x v="1"/>
    <x v="1"/>
    <x v="1"/>
  </r>
  <r>
    <n v="4742"/>
    <x v="48"/>
    <x v="13"/>
    <x v="1"/>
    <x v="0"/>
    <x v="0"/>
    <x v="1"/>
    <x v="2"/>
    <x v="1"/>
    <x v="1"/>
    <x v="3001"/>
    <x v="1"/>
    <x v="1"/>
    <x v="1"/>
  </r>
  <r>
    <n v="4743"/>
    <x v="142"/>
    <x v="18"/>
    <x v="1"/>
    <x v="2"/>
    <x v="1"/>
    <x v="1"/>
    <x v="2"/>
    <x v="2"/>
    <x v="1"/>
    <x v="2205"/>
    <x v="0"/>
    <x v="0"/>
    <x v="0"/>
  </r>
  <r>
    <n v="4744"/>
    <x v="21"/>
    <x v="45"/>
    <x v="0"/>
    <x v="2"/>
    <x v="0"/>
    <x v="3"/>
    <x v="2"/>
    <x v="3"/>
    <x v="1"/>
    <x v="2175"/>
    <x v="1"/>
    <x v="1"/>
    <x v="1"/>
  </r>
  <r>
    <n v="4745"/>
    <x v="79"/>
    <x v="3"/>
    <x v="0"/>
    <x v="0"/>
    <x v="0"/>
    <x v="3"/>
    <x v="0"/>
    <x v="4"/>
    <x v="1"/>
    <x v="3002"/>
    <x v="1"/>
    <x v="1"/>
    <x v="1"/>
  </r>
  <r>
    <n v="4746"/>
    <x v="74"/>
    <x v="10"/>
    <x v="0"/>
    <x v="2"/>
    <x v="1"/>
    <x v="0"/>
    <x v="2"/>
    <x v="1"/>
    <x v="1"/>
    <x v="2245"/>
    <x v="1"/>
    <x v="1"/>
    <x v="1"/>
  </r>
  <r>
    <n v="4747"/>
    <x v="172"/>
    <x v="24"/>
    <x v="5"/>
    <x v="1"/>
    <x v="0"/>
    <x v="2"/>
    <x v="2"/>
    <x v="0"/>
    <x v="1"/>
    <x v="3003"/>
    <x v="1"/>
    <x v="1"/>
    <x v="1"/>
  </r>
  <r>
    <n v="4748"/>
    <x v="11"/>
    <x v="13"/>
    <x v="5"/>
    <x v="1"/>
    <x v="1"/>
    <x v="1"/>
    <x v="3"/>
    <x v="1"/>
    <x v="1"/>
    <x v="2510"/>
    <x v="1"/>
    <x v="1"/>
    <x v="1"/>
  </r>
  <r>
    <n v="4749"/>
    <x v="146"/>
    <x v="10"/>
    <x v="6"/>
    <x v="1"/>
    <x v="0"/>
    <x v="2"/>
    <x v="3"/>
    <x v="2"/>
    <x v="1"/>
    <x v="2497"/>
    <x v="1"/>
    <x v="1"/>
    <x v="1"/>
  </r>
  <r>
    <n v="4750"/>
    <x v="11"/>
    <x v="48"/>
    <x v="0"/>
    <x v="0"/>
    <x v="0"/>
    <x v="1"/>
    <x v="3"/>
    <x v="3"/>
    <x v="1"/>
    <x v="3004"/>
    <x v="1"/>
    <x v="1"/>
    <x v="1"/>
  </r>
  <r>
    <n v="4751"/>
    <x v="132"/>
    <x v="10"/>
    <x v="1"/>
    <x v="0"/>
    <x v="0"/>
    <x v="4"/>
    <x v="3"/>
    <x v="4"/>
    <x v="1"/>
    <x v="2677"/>
    <x v="0"/>
    <x v="0"/>
    <x v="0"/>
  </r>
  <r>
    <n v="4752"/>
    <x v="148"/>
    <x v="10"/>
    <x v="1"/>
    <x v="1"/>
    <x v="1"/>
    <x v="4"/>
    <x v="1"/>
    <x v="1"/>
    <x v="1"/>
    <x v="2613"/>
    <x v="1"/>
    <x v="1"/>
    <x v="1"/>
  </r>
  <r>
    <n v="4753"/>
    <x v="132"/>
    <x v="3"/>
    <x v="7"/>
    <x v="2"/>
    <x v="0"/>
    <x v="4"/>
    <x v="2"/>
    <x v="0"/>
    <x v="1"/>
    <x v="2598"/>
    <x v="1"/>
    <x v="1"/>
    <x v="1"/>
  </r>
  <r>
    <n v="4754"/>
    <x v="86"/>
    <x v="3"/>
    <x v="2"/>
    <x v="0"/>
    <x v="1"/>
    <x v="0"/>
    <x v="4"/>
    <x v="1"/>
    <x v="1"/>
    <x v="43"/>
    <x v="1"/>
    <x v="1"/>
    <x v="1"/>
  </r>
  <r>
    <n v="4755"/>
    <x v="13"/>
    <x v="29"/>
    <x v="2"/>
    <x v="1"/>
    <x v="1"/>
    <x v="1"/>
    <x v="3"/>
    <x v="2"/>
    <x v="1"/>
    <x v="623"/>
    <x v="0"/>
    <x v="0"/>
    <x v="0"/>
  </r>
  <r>
    <n v="4756"/>
    <x v="176"/>
    <x v="47"/>
    <x v="2"/>
    <x v="0"/>
    <x v="0"/>
    <x v="4"/>
    <x v="4"/>
    <x v="3"/>
    <x v="1"/>
    <x v="1412"/>
    <x v="1"/>
    <x v="1"/>
    <x v="1"/>
  </r>
  <r>
    <n v="4757"/>
    <x v="78"/>
    <x v="45"/>
    <x v="2"/>
    <x v="0"/>
    <x v="1"/>
    <x v="1"/>
    <x v="4"/>
    <x v="4"/>
    <x v="1"/>
    <x v="3005"/>
    <x v="0"/>
    <x v="0"/>
    <x v="0"/>
  </r>
  <r>
    <n v="4758"/>
    <x v="6"/>
    <x v="24"/>
    <x v="4"/>
    <x v="1"/>
    <x v="0"/>
    <x v="2"/>
    <x v="5"/>
    <x v="1"/>
    <x v="1"/>
    <x v="3006"/>
    <x v="0"/>
    <x v="0"/>
    <x v="0"/>
  </r>
  <r>
    <n v="4759"/>
    <x v="176"/>
    <x v="47"/>
    <x v="2"/>
    <x v="0"/>
    <x v="0"/>
    <x v="0"/>
    <x v="5"/>
    <x v="0"/>
    <x v="1"/>
    <x v="1495"/>
    <x v="1"/>
    <x v="1"/>
    <x v="1"/>
  </r>
  <r>
    <n v="4760"/>
    <x v="107"/>
    <x v="29"/>
    <x v="2"/>
    <x v="0"/>
    <x v="0"/>
    <x v="1"/>
    <x v="4"/>
    <x v="1"/>
    <x v="1"/>
    <x v="1499"/>
    <x v="1"/>
    <x v="1"/>
    <x v="1"/>
  </r>
  <r>
    <n v="4761"/>
    <x v="195"/>
    <x v="18"/>
    <x v="2"/>
    <x v="1"/>
    <x v="1"/>
    <x v="1"/>
    <x v="4"/>
    <x v="2"/>
    <x v="1"/>
    <x v="1815"/>
    <x v="0"/>
    <x v="0"/>
    <x v="0"/>
  </r>
  <r>
    <n v="4762"/>
    <x v="162"/>
    <x v="18"/>
    <x v="2"/>
    <x v="0"/>
    <x v="1"/>
    <x v="1"/>
    <x v="3"/>
    <x v="3"/>
    <x v="1"/>
    <x v="188"/>
    <x v="0"/>
    <x v="0"/>
    <x v="0"/>
  </r>
  <r>
    <n v="4763"/>
    <x v="29"/>
    <x v="47"/>
    <x v="0"/>
    <x v="1"/>
    <x v="0"/>
    <x v="3"/>
    <x v="0"/>
    <x v="4"/>
    <x v="1"/>
    <x v="291"/>
    <x v="1"/>
    <x v="1"/>
    <x v="1"/>
  </r>
  <r>
    <n v="4764"/>
    <x v="139"/>
    <x v="18"/>
    <x v="3"/>
    <x v="1"/>
    <x v="1"/>
    <x v="2"/>
    <x v="2"/>
    <x v="1"/>
    <x v="1"/>
    <x v="2166"/>
    <x v="1"/>
    <x v="1"/>
    <x v="1"/>
  </r>
  <r>
    <n v="4765"/>
    <x v="93"/>
    <x v="47"/>
    <x v="1"/>
    <x v="1"/>
    <x v="1"/>
    <x v="4"/>
    <x v="2"/>
    <x v="0"/>
    <x v="1"/>
    <x v="2596"/>
    <x v="0"/>
    <x v="0"/>
    <x v="0"/>
  </r>
  <r>
    <n v="4766"/>
    <x v="112"/>
    <x v="24"/>
    <x v="0"/>
    <x v="0"/>
    <x v="0"/>
    <x v="4"/>
    <x v="0"/>
    <x v="1"/>
    <x v="1"/>
    <x v="3007"/>
    <x v="0"/>
    <x v="0"/>
    <x v="0"/>
  </r>
  <r>
    <n v="4767"/>
    <x v="146"/>
    <x v="18"/>
    <x v="2"/>
    <x v="1"/>
    <x v="1"/>
    <x v="4"/>
    <x v="3"/>
    <x v="2"/>
    <x v="1"/>
    <x v="2963"/>
    <x v="0"/>
    <x v="0"/>
    <x v="0"/>
  </r>
  <r>
    <n v="4768"/>
    <x v="137"/>
    <x v="29"/>
    <x v="0"/>
    <x v="1"/>
    <x v="0"/>
    <x v="3"/>
    <x v="0"/>
    <x v="3"/>
    <x v="1"/>
    <x v="2553"/>
    <x v="1"/>
    <x v="1"/>
    <x v="1"/>
  </r>
  <r>
    <n v="4769"/>
    <x v="134"/>
    <x v="29"/>
    <x v="1"/>
    <x v="0"/>
    <x v="0"/>
    <x v="1"/>
    <x v="0"/>
    <x v="4"/>
    <x v="2"/>
    <x v="2974"/>
    <x v="1"/>
    <x v="1"/>
    <x v="1"/>
  </r>
  <r>
    <n v="4770"/>
    <x v="149"/>
    <x v="47"/>
    <x v="1"/>
    <x v="1"/>
    <x v="0"/>
    <x v="4"/>
    <x v="0"/>
    <x v="1"/>
    <x v="2"/>
    <x v="2588"/>
    <x v="1"/>
    <x v="1"/>
    <x v="1"/>
  </r>
  <r>
    <n v="4771"/>
    <x v="60"/>
    <x v="10"/>
    <x v="0"/>
    <x v="1"/>
    <x v="0"/>
    <x v="1"/>
    <x v="0"/>
    <x v="0"/>
    <x v="2"/>
    <x v="2051"/>
    <x v="1"/>
    <x v="1"/>
    <x v="1"/>
  </r>
  <r>
    <n v="4772"/>
    <x v="22"/>
    <x v="6"/>
    <x v="1"/>
    <x v="0"/>
    <x v="0"/>
    <x v="4"/>
    <x v="3"/>
    <x v="1"/>
    <x v="2"/>
    <x v="3008"/>
    <x v="0"/>
    <x v="0"/>
    <x v="0"/>
  </r>
  <r>
    <n v="4773"/>
    <x v="33"/>
    <x v="47"/>
    <x v="0"/>
    <x v="0"/>
    <x v="0"/>
    <x v="2"/>
    <x v="3"/>
    <x v="2"/>
    <x v="2"/>
    <x v="1935"/>
    <x v="1"/>
    <x v="1"/>
    <x v="1"/>
  </r>
  <r>
    <n v="4774"/>
    <x v="100"/>
    <x v="10"/>
    <x v="3"/>
    <x v="1"/>
    <x v="0"/>
    <x v="2"/>
    <x v="4"/>
    <x v="3"/>
    <x v="2"/>
    <x v="2518"/>
    <x v="1"/>
    <x v="1"/>
    <x v="1"/>
  </r>
  <r>
    <n v="4775"/>
    <x v="6"/>
    <x v="13"/>
    <x v="1"/>
    <x v="1"/>
    <x v="0"/>
    <x v="0"/>
    <x v="3"/>
    <x v="4"/>
    <x v="2"/>
    <x v="2135"/>
    <x v="1"/>
    <x v="1"/>
    <x v="1"/>
  </r>
  <r>
    <n v="4776"/>
    <x v="78"/>
    <x v="6"/>
    <x v="0"/>
    <x v="1"/>
    <x v="0"/>
    <x v="2"/>
    <x v="2"/>
    <x v="1"/>
    <x v="2"/>
    <x v="3009"/>
    <x v="1"/>
    <x v="1"/>
    <x v="1"/>
  </r>
  <r>
    <n v="4777"/>
    <x v="38"/>
    <x v="13"/>
    <x v="6"/>
    <x v="1"/>
    <x v="0"/>
    <x v="1"/>
    <x v="0"/>
    <x v="0"/>
    <x v="2"/>
    <x v="3010"/>
    <x v="1"/>
    <x v="1"/>
    <x v="1"/>
  </r>
  <r>
    <n v="4778"/>
    <x v="21"/>
    <x v="24"/>
    <x v="0"/>
    <x v="2"/>
    <x v="0"/>
    <x v="2"/>
    <x v="2"/>
    <x v="1"/>
    <x v="2"/>
    <x v="3011"/>
    <x v="0"/>
    <x v="0"/>
    <x v="0"/>
  </r>
  <r>
    <n v="4779"/>
    <x v="158"/>
    <x v="48"/>
    <x v="1"/>
    <x v="0"/>
    <x v="1"/>
    <x v="3"/>
    <x v="0"/>
    <x v="2"/>
    <x v="2"/>
    <x v="3012"/>
    <x v="0"/>
    <x v="0"/>
    <x v="0"/>
  </r>
  <r>
    <n v="4780"/>
    <x v="141"/>
    <x v="24"/>
    <x v="1"/>
    <x v="0"/>
    <x v="0"/>
    <x v="1"/>
    <x v="0"/>
    <x v="3"/>
    <x v="2"/>
    <x v="2793"/>
    <x v="1"/>
    <x v="1"/>
    <x v="1"/>
  </r>
  <r>
    <n v="4781"/>
    <x v="154"/>
    <x v="47"/>
    <x v="1"/>
    <x v="1"/>
    <x v="1"/>
    <x v="1"/>
    <x v="2"/>
    <x v="4"/>
    <x v="2"/>
    <x v="2098"/>
    <x v="0"/>
    <x v="0"/>
    <x v="0"/>
  </r>
  <r>
    <n v="4782"/>
    <x v="7"/>
    <x v="3"/>
    <x v="0"/>
    <x v="1"/>
    <x v="0"/>
    <x v="4"/>
    <x v="2"/>
    <x v="1"/>
    <x v="2"/>
    <x v="2923"/>
    <x v="1"/>
    <x v="1"/>
    <x v="1"/>
  </r>
  <r>
    <n v="4783"/>
    <x v="74"/>
    <x v="47"/>
    <x v="0"/>
    <x v="1"/>
    <x v="1"/>
    <x v="4"/>
    <x v="2"/>
    <x v="0"/>
    <x v="2"/>
    <x v="3013"/>
    <x v="0"/>
    <x v="0"/>
    <x v="0"/>
  </r>
  <r>
    <n v="4784"/>
    <x v="48"/>
    <x v="45"/>
    <x v="1"/>
    <x v="0"/>
    <x v="0"/>
    <x v="3"/>
    <x v="2"/>
    <x v="1"/>
    <x v="2"/>
    <x v="3014"/>
    <x v="1"/>
    <x v="1"/>
    <x v="1"/>
  </r>
  <r>
    <n v="4785"/>
    <x v="142"/>
    <x v="10"/>
    <x v="1"/>
    <x v="2"/>
    <x v="1"/>
    <x v="1"/>
    <x v="2"/>
    <x v="2"/>
    <x v="2"/>
    <x v="1958"/>
    <x v="0"/>
    <x v="0"/>
    <x v="0"/>
  </r>
  <r>
    <n v="4786"/>
    <x v="21"/>
    <x v="10"/>
    <x v="0"/>
    <x v="2"/>
    <x v="1"/>
    <x v="4"/>
    <x v="2"/>
    <x v="3"/>
    <x v="2"/>
    <x v="3015"/>
    <x v="1"/>
    <x v="1"/>
    <x v="1"/>
  </r>
  <r>
    <n v="4787"/>
    <x v="79"/>
    <x v="13"/>
    <x v="0"/>
    <x v="0"/>
    <x v="1"/>
    <x v="4"/>
    <x v="0"/>
    <x v="4"/>
    <x v="2"/>
    <x v="3016"/>
    <x v="1"/>
    <x v="1"/>
    <x v="1"/>
  </r>
  <r>
    <n v="4788"/>
    <x v="74"/>
    <x v="29"/>
    <x v="0"/>
    <x v="2"/>
    <x v="0"/>
    <x v="0"/>
    <x v="2"/>
    <x v="1"/>
    <x v="2"/>
    <x v="3017"/>
    <x v="0"/>
    <x v="0"/>
    <x v="0"/>
  </r>
  <r>
    <n v="4789"/>
    <x v="172"/>
    <x v="29"/>
    <x v="5"/>
    <x v="1"/>
    <x v="0"/>
    <x v="4"/>
    <x v="2"/>
    <x v="0"/>
    <x v="2"/>
    <x v="3018"/>
    <x v="1"/>
    <x v="1"/>
    <x v="1"/>
  </r>
  <r>
    <n v="4790"/>
    <x v="11"/>
    <x v="13"/>
    <x v="5"/>
    <x v="1"/>
    <x v="1"/>
    <x v="2"/>
    <x v="3"/>
    <x v="1"/>
    <x v="2"/>
    <x v="3019"/>
    <x v="0"/>
    <x v="0"/>
    <x v="0"/>
  </r>
  <r>
    <n v="4791"/>
    <x v="146"/>
    <x v="47"/>
    <x v="6"/>
    <x v="1"/>
    <x v="0"/>
    <x v="3"/>
    <x v="3"/>
    <x v="2"/>
    <x v="0"/>
    <x v="2089"/>
    <x v="1"/>
    <x v="1"/>
    <x v="1"/>
  </r>
  <r>
    <n v="4792"/>
    <x v="11"/>
    <x v="6"/>
    <x v="0"/>
    <x v="0"/>
    <x v="0"/>
    <x v="1"/>
    <x v="3"/>
    <x v="3"/>
    <x v="0"/>
    <x v="2474"/>
    <x v="0"/>
    <x v="0"/>
    <x v="0"/>
  </r>
  <r>
    <n v="4793"/>
    <x v="132"/>
    <x v="24"/>
    <x v="1"/>
    <x v="0"/>
    <x v="0"/>
    <x v="2"/>
    <x v="3"/>
    <x v="4"/>
    <x v="0"/>
    <x v="2801"/>
    <x v="1"/>
    <x v="1"/>
    <x v="1"/>
  </r>
  <r>
    <n v="4794"/>
    <x v="148"/>
    <x v="6"/>
    <x v="1"/>
    <x v="1"/>
    <x v="0"/>
    <x v="0"/>
    <x v="1"/>
    <x v="1"/>
    <x v="0"/>
    <x v="3000"/>
    <x v="0"/>
    <x v="0"/>
    <x v="0"/>
  </r>
  <r>
    <n v="4795"/>
    <x v="132"/>
    <x v="45"/>
    <x v="7"/>
    <x v="2"/>
    <x v="1"/>
    <x v="2"/>
    <x v="2"/>
    <x v="0"/>
    <x v="0"/>
    <x v="2029"/>
    <x v="0"/>
    <x v="0"/>
    <x v="0"/>
  </r>
  <r>
    <n v="4796"/>
    <x v="86"/>
    <x v="18"/>
    <x v="2"/>
    <x v="0"/>
    <x v="0"/>
    <x v="4"/>
    <x v="4"/>
    <x v="1"/>
    <x v="0"/>
    <x v="1254"/>
    <x v="1"/>
    <x v="1"/>
    <x v="1"/>
  </r>
  <r>
    <n v="4797"/>
    <x v="13"/>
    <x v="3"/>
    <x v="2"/>
    <x v="1"/>
    <x v="0"/>
    <x v="0"/>
    <x v="3"/>
    <x v="2"/>
    <x v="0"/>
    <x v="477"/>
    <x v="0"/>
    <x v="0"/>
    <x v="0"/>
  </r>
  <r>
    <n v="4798"/>
    <x v="176"/>
    <x v="29"/>
    <x v="2"/>
    <x v="0"/>
    <x v="1"/>
    <x v="1"/>
    <x v="4"/>
    <x v="3"/>
    <x v="0"/>
    <x v="950"/>
    <x v="1"/>
    <x v="1"/>
    <x v="1"/>
  </r>
  <r>
    <n v="4799"/>
    <x v="78"/>
    <x v="45"/>
    <x v="2"/>
    <x v="0"/>
    <x v="0"/>
    <x v="3"/>
    <x v="4"/>
    <x v="4"/>
    <x v="0"/>
    <x v="1268"/>
    <x v="0"/>
    <x v="0"/>
    <x v="0"/>
  </r>
  <r>
    <n v="4800"/>
    <x v="6"/>
    <x v="29"/>
    <x v="4"/>
    <x v="1"/>
    <x v="1"/>
    <x v="0"/>
    <x v="5"/>
    <x v="1"/>
    <x v="0"/>
    <x v="2799"/>
    <x v="1"/>
    <x v="1"/>
    <x v="1"/>
  </r>
  <r>
    <n v="4801"/>
    <x v="176"/>
    <x v="18"/>
    <x v="2"/>
    <x v="0"/>
    <x v="1"/>
    <x v="3"/>
    <x v="5"/>
    <x v="0"/>
    <x v="0"/>
    <x v="1191"/>
    <x v="0"/>
    <x v="0"/>
    <x v="0"/>
  </r>
  <r>
    <n v="4802"/>
    <x v="107"/>
    <x v="18"/>
    <x v="2"/>
    <x v="0"/>
    <x v="0"/>
    <x v="3"/>
    <x v="4"/>
    <x v="1"/>
    <x v="0"/>
    <x v="886"/>
    <x v="1"/>
    <x v="1"/>
    <x v="1"/>
  </r>
  <r>
    <n v="4803"/>
    <x v="195"/>
    <x v="29"/>
    <x v="2"/>
    <x v="1"/>
    <x v="0"/>
    <x v="0"/>
    <x v="4"/>
    <x v="2"/>
    <x v="0"/>
    <x v="192"/>
    <x v="1"/>
    <x v="1"/>
    <x v="1"/>
  </r>
  <r>
    <n v="4804"/>
    <x v="86"/>
    <x v="24"/>
    <x v="2"/>
    <x v="1"/>
    <x v="0"/>
    <x v="2"/>
    <x v="4"/>
    <x v="3"/>
    <x v="0"/>
    <x v="3020"/>
    <x v="0"/>
    <x v="0"/>
    <x v="0"/>
  </r>
  <r>
    <n v="4805"/>
    <x v="14"/>
    <x v="29"/>
    <x v="1"/>
    <x v="0"/>
    <x v="0"/>
    <x v="0"/>
    <x v="4"/>
    <x v="4"/>
    <x v="0"/>
    <x v="933"/>
    <x v="1"/>
    <x v="1"/>
    <x v="1"/>
  </r>
  <r>
    <n v="4806"/>
    <x v="65"/>
    <x v="48"/>
    <x v="2"/>
    <x v="0"/>
    <x v="0"/>
    <x v="1"/>
    <x v="5"/>
    <x v="1"/>
    <x v="0"/>
    <x v="3021"/>
    <x v="0"/>
    <x v="0"/>
    <x v="0"/>
  </r>
  <r>
    <n v="4807"/>
    <x v="140"/>
    <x v="18"/>
    <x v="2"/>
    <x v="1"/>
    <x v="0"/>
    <x v="3"/>
    <x v="4"/>
    <x v="0"/>
    <x v="0"/>
    <x v="1412"/>
    <x v="1"/>
    <x v="1"/>
    <x v="1"/>
  </r>
  <r>
    <n v="4808"/>
    <x v="155"/>
    <x v="13"/>
    <x v="2"/>
    <x v="0"/>
    <x v="1"/>
    <x v="2"/>
    <x v="4"/>
    <x v="1"/>
    <x v="0"/>
    <x v="2659"/>
    <x v="1"/>
    <x v="1"/>
    <x v="1"/>
  </r>
  <r>
    <n v="4809"/>
    <x v="36"/>
    <x v="13"/>
    <x v="2"/>
    <x v="0"/>
    <x v="0"/>
    <x v="4"/>
    <x v="1"/>
    <x v="2"/>
    <x v="0"/>
    <x v="1423"/>
    <x v="1"/>
    <x v="1"/>
    <x v="1"/>
  </r>
  <r>
    <n v="4810"/>
    <x v="12"/>
    <x v="24"/>
    <x v="1"/>
    <x v="1"/>
    <x v="1"/>
    <x v="1"/>
    <x v="1"/>
    <x v="3"/>
    <x v="0"/>
    <x v="3022"/>
    <x v="0"/>
    <x v="0"/>
    <x v="0"/>
  </r>
  <r>
    <n v="4811"/>
    <x v="130"/>
    <x v="29"/>
    <x v="2"/>
    <x v="0"/>
    <x v="1"/>
    <x v="4"/>
    <x v="4"/>
    <x v="4"/>
    <x v="0"/>
    <x v="3023"/>
    <x v="0"/>
    <x v="0"/>
    <x v="0"/>
  </r>
  <r>
    <n v="4812"/>
    <x v="158"/>
    <x v="47"/>
    <x v="2"/>
    <x v="0"/>
    <x v="0"/>
    <x v="1"/>
    <x v="4"/>
    <x v="1"/>
    <x v="0"/>
    <x v="341"/>
    <x v="1"/>
    <x v="1"/>
    <x v="1"/>
  </r>
  <r>
    <n v="4813"/>
    <x v="198"/>
    <x v="47"/>
    <x v="2"/>
    <x v="0"/>
    <x v="0"/>
    <x v="4"/>
    <x v="4"/>
    <x v="0"/>
    <x v="1"/>
    <x v="1657"/>
    <x v="0"/>
    <x v="0"/>
    <x v="0"/>
  </r>
  <r>
    <n v="4814"/>
    <x v="199"/>
    <x v="3"/>
    <x v="2"/>
    <x v="1"/>
    <x v="0"/>
    <x v="3"/>
    <x v="4"/>
    <x v="1"/>
    <x v="1"/>
    <x v="3024"/>
    <x v="1"/>
    <x v="1"/>
    <x v="1"/>
  </r>
  <r>
    <n v="4815"/>
    <x v="68"/>
    <x v="6"/>
    <x v="2"/>
    <x v="0"/>
    <x v="0"/>
    <x v="2"/>
    <x v="5"/>
    <x v="2"/>
    <x v="1"/>
    <x v="3025"/>
    <x v="1"/>
    <x v="1"/>
    <x v="1"/>
  </r>
  <r>
    <n v="4816"/>
    <x v="92"/>
    <x v="10"/>
    <x v="2"/>
    <x v="1"/>
    <x v="0"/>
    <x v="0"/>
    <x v="5"/>
    <x v="3"/>
    <x v="1"/>
    <x v="3006"/>
    <x v="0"/>
    <x v="0"/>
    <x v="0"/>
  </r>
  <r>
    <n v="4817"/>
    <x v="154"/>
    <x v="29"/>
    <x v="2"/>
    <x v="0"/>
    <x v="1"/>
    <x v="1"/>
    <x v="4"/>
    <x v="4"/>
    <x v="1"/>
    <x v="3026"/>
    <x v="0"/>
    <x v="0"/>
    <x v="0"/>
  </r>
  <r>
    <n v="4818"/>
    <x v="195"/>
    <x v="29"/>
    <x v="2"/>
    <x v="0"/>
    <x v="0"/>
    <x v="3"/>
    <x v="5"/>
    <x v="1"/>
    <x v="1"/>
    <x v="1134"/>
    <x v="1"/>
    <x v="1"/>
    <x v="1"/>
  </r>
  <r>
    <n v="4819"/>
    <x v="140"/>
    <x v="3"/>
    <x v="4"/>
    <x v="0"/>
    <x v="1"/>
    <x v="2"/>
    <x v="0"/>
    <x v="0"/>
    <x v="1"/>
    <x v="378"/>
    <x v="0"/>
    <x v="0"/>
    <x v="0"/>
  </r>
  <r>
    <n v="4820"/>
    <x v="196"/>
    <x v="10"/>
    <x v="2"/>
    <x v="1"/>
    <x v="1"/>
    <x v="1"/>
    <x v="4"/>
    <x v="1"/>
    <x v="1"/>
    <x v="3027"/>
    <x v="0"/>
    <x v="0"/>
    <x v="0"/>
  </r>
  <r>
    <n v="4821"/>
    <x v="86"/>
    <x v="6"/>
    <x v="2"/>
    <x v="0"/>
    <x v="1"/>
    <x v="2"/>
    <x v="4"/>
    <x v="2"/>
    <x v="1"/>
    <x v="113"/>
    <x v="0"/>
    <x v="0"/>
    <x v="0"/>
  </r>
  <r>
    <n v="4822"/>
    <x v="164"/>
    <x v="47"/>
    <x v="2"/>
    <x v="0"/>
    <x v="1"/>
    <x v="1"/>
    <x v="4"/>
    <x v="3"/>
    <x v="1"/>
    <x v="1828"/>
    <x v="0"/>
    <x v="0"/>
    <x v="0"/>
  </r>
  <r>
    <n v="4823"/>
    <x v="140"/>
    <x v="29"/>
    <x v="2"/>
    <x v="1"/>
    <x v="1"/>
    <x v="2"/>
    <x v="4"/>
    <x v="4"/>
    <x v="1"/>
    <x v="242"/>
    <x v="1"/>
    <x v="1"/>
    <x v="1"/>
  </r>
  <r>
    <n v="4824"/>
    <x v="76"/>
    <x v="13"/>
    <x v="2"/>
    <x v="0"/>
    <x v="0"/>
    <x v="3"/>
    <x v="4"/>
    <x v="1"/>
    <x v="1"/>
    <x v="3028"/>
    <x v="1"/>
    <x v="1"/>
    <x v="1"/>
  </r>
  <r>
    <n v="4825"/>
    <x v="181"/>
    <x v="3"/>
    <x v="2"/>
    <x v="1"/>
    <x v="0"/>
    <x v="3"/>
    <x v="3"/>
    <x v="0"/>
    <x v="1"/>
    <x v="723"/>
    <x v="1"/>
    <x v="1"/>
    <x v="1"/>
  </r>
  <r>
    <n v="4826"/>
    <x v="33"/>
    <x v="29"/>
    <x v="0"/>
    <x v="1"/>
    <x v="1"/>
    <x v="4"/>
    <x v="2"/>
    <x v="1"/>
    <x v="1"/>
    <x v="3029"/>
    <x v="0"/>
    <x v="0"/>
    <x v="0"/>
  </r>
  <r>
    <n v="4827"/>
    <x v="79"/>
    <x v="18"/>
    <x v="3"/>
    <x v="0"/>
    <x v="1"/>
    <x v="1"/>
    <x v="1"/>
    <x v="2"/>
    <x v="1"/>
    <x v="2167"/>
    <x v="1"/>
    <x v="1"/>
    <x v="1"/>
  </r>
  <r>
    <n v="4828"/>
    <x v="53"/>
    <x v="24"/>
    <x v="0"/>
    <x v="0"/>
    <x v="1"/>
    <x v="0"/>
    <x v="2"/>
    <x v="3"/>
    <x v="1"/>
    <x v="3030"/>
    <x v="1"/>
    <x v="1"/>
    <x v="1"/>
  </r>
  <r>
    <n v="4829"/>
    <x v="1"/>
    <x v="13"/>
    <x v="1"/>
    <x v="0"/>
    <x v="0"/>
    <x v="4"/>
    <x v="3"/>
    <x v="4"/>
    <x v="1"/>
    <x v="2147"/>
    <x v="1"/>
    <x v="1"/>
    <x v="1"/>
  </r>
  <r>
    <n v="4830"/>
    <x v="4"/>
    <x v="47"/>
    <x v="0"/>
    <x v="1"/>
    <x v="0"/>
    <x v="0"/>
    <x v="2"/>
    <x v="1"/>
    <x v="1"/>
    <x v="2398"/>
    <x v="1"/>
    <x v="1"/>
    <x v="1"/>
  </r>
  <r>
    <n v="4831"/>
    <x v="186"/>
    <x v="13"/>
    <x v="1"/>
    <x v="0"/>
    <x v="1"/>
    <x v="4"/>
    <x v="0"/>
    <x v="0"/>
    <x v="1"/>
    <x v="3031"/>
    <x v="1"/>
    <x v="1"/>
    <x v="1"/>
  </r>
  <r>
    <n v="4832"/>
    <x v="159"/>
    <x v="48"/>
    <x v="1"/>
    <x v="0"/>
    <x v="0"/>
    <x v="3"/>
    <x v="2"/>
    <x v="1"/>
    <x v="1"/>
    <x v="2966"/>
    <x v="0"/>
    <x v="0"/>
    <x v="0"/>
  </r>
  <r>
    <n v="4833"/>
    <x v="112"/>
    <x v="47"/>
    <x v="0"/>
    <x v="1"/>
    <x v="0"/>
    <x v="1"/>
    <x v="0"/>
    <x v="2"/>
    <x v="1"/>
    <x v="2527"/>
    <x v="1"/>
    <x v="1"/>
    <x v="1"/>
  </r>
  <r>
    <n v="4834"/>
    <x v="22"/>
    <x v="48"/>
    <x v="0"/>
    <x v="1"/>
    <x v="1"/>
    <x v="2"/>
    <x v="0"/>
    <x v="3"/>
    <x v="1"/>
    <x v="3032"/>
    <x v="1"/>
    <x v="1"/>
    <x v="1"/>
  </r>
  <r>
    <n v="4835"/>
    <x v="169"/>
    <x v="48"/>
    <x v="0"/>
    <x v="1"/>
    <x v="1"/>
    <x v="2"/>
    <x v="2"/>
    <x v="4"/>
    <x v="1"/>
    <x v="3033"/>
    <x v="0"/>
    <x v="0"/>
    <x v="0"/>
  </r>
  <r>
    <n v="4836"/>
    <x v="3"/>
    <x v="10"/>
    <x v="1"/>
    <x v="1"/>
    <x v="0"/>
    <x v="4"/>
    <x v="0"/>
    <x v="1"/>
    <x v="1"/>
    <x v="3034"/>
    <x v="1"/>
    <x v="1"/>
    <x v="1"/>
  </r>
  <r>
    <n v="4837"/>
    <x v="56"/>
    <x v="24"/>
    <x v="1"/>
    <x v="1"/>
    <x v="0"/>
    <x v="2"/>
    <x v="0"/>
    <x v="0"/>
    <x v="1"/>
    <x v="3035"/>
    <x v="0"/>
    <x v="0"/>
    <x v="0"/>
  </r>
  <r>
    <n v="4838"/>
    <x v="10"/>
    <x v="29"/>
    <x v="1"/>
    <x v="0"/>
    <x v="0"/>
    <x v="2"/>
    <x v="2"/>
    <x v="1"/>
    <x v="1"/>
    <x v="3036"/>
    <x v="1"/>
    <x v="1"/>
    <x v="1"/>
  </r>
  <r>
    <n v="4839"/>
    <x v="22"/>
    <x v="10"/>
    <x v="3"/>
    <x v="1"/>
    <x v="0"/>
    <x v="0"/>
    <x v="1"/>
    <x v="2"/>
    <x v="1"/>
    <x v="3037"/>
    <x v="0"/>
    <x v="0"/>
    <x v="0"/>
  </r>
  <r>
    <n v="4840"/>
    <x v="116"/>
    <x v="10"/>
    <x v="0"/>
    <x v="0"/>
    <x v="0"/>
    <x v="2"/>
    <x v="0"/>
    <x v="3"/>
    <x v="1"/>
    <x v="2663"/>
    <x v="0"/>
    <x v="0"/>
    <x v="0"/>
  </r>
  <r>
    <n v="4841"/>
    <x v="140"/>
    <x v="18"/>
    <x v="4"/>
    <x v="1"/>
    <x v="1"/>
    <x v="4"/>
    <x v="4"/>
    <x v="4"/>
    <x v="1"/>
    <x v="2241"/>
    <x v="0"/>
    <x v="0"/>
    <x v="0"/>
  </r>
  <r>
    <n v="4842"/>
    <x v="20"/>
    <x v="24"/>
    <x v="3"/>
    <x v="1"/>
    <x v="0"/>
    <x v="3"/>
    <x v="3"/>
    <x v="1"/>
    <x v="1"/>
    <x v="3038"/>
    <x v="1"/>
    <x v="1"/>
    <x v="1"/>
  </r>
  <r>
    <n v="4843"/>
    <x v="23"/>
    <x v="45"/>
    <x v="1"/>
    <x v="1"/>
    <x v="1"/>
    <x v="0"/>
    <x v="0"/>
    <x v="0"/>
    <x v="1"/>
    <x v="3009"/>
    <x v="0"/>
    <x v="0"/>
    <x v="0"/>
  </r>
  <r>
    <n v="4844"/>
    <x v="182"/>
    <x v="47"/>
    <x v="2"/>
    <x v="1"/>
    <x v="1"/>
    <x v="1"/>
    <x v="4"/>
    <x v="1"/>
    <x v="1"/>
    <x v="2123"/>
    <x v="0"/>
    <x v="0"/>
    <x v="0"/>
  </r>
  <r>
    <n v="4845"/>
    <x v="76"/>
    <x v="6"/>
    <x v="1"/>
    <x v="0"/>
    <x v="1"/>
    <x v="2"/>
    <x v="3"/>
    <x v="2"/>
    <x v="1"/>
    <x v="3039"/>
    <x v="0"/>
    <x v="0"/>
    <x v="0"/>
  </r>
  <r>
    <n v="4846"/>
    <x v="46"/>
    <x v="18"/>
    <x v="1"/>
    <x v="1"/>
    <x v="1"/>
    <x v="2"/>
    <x v="2"/>
    <x v="3"/>
    <x v="1"/>
    <x v="3040"/>
    <x v="1"/>
    <x v="1"/>
    <x v="1"/>
  </r>
  <r>
    <n v="4847"/>
    <x v="142"/>
    <x v="45"/>
    <x v="1"/>
    <x v="0"/>
    <x v="1"/>
    <x v="4"/>
    <x v="3"/>
    <x v="4"/>
    <x v="1"/>
    <x v="3041"/>
    <x v="1"/>
    <x v="1"/>
    <x v="1"/>
  </r>
  <r>
    <n v="4848"/>
    <x v="183"/>
    <x v="29"/>
    <x v="1"/>
    <x v="1"/>
    <x v="1"/>
    <x v="2"/>
    <x v="2"/>
    <x v="1"/>
    <x v="1"/>
    <x v="3042"/>
    <x v="1"/>
    <x v="1"/>
    <x v="1"/>
  </r>
  <r>
    <n v="4849"/>
    <x v="69"/>
    <x v="10"/>
    <x v="0"/>
    <x v="1"/>
    <x v="1"/>
    <x v="3"/>
    <x v="2"/>
    <x v="0"/>
    <x v="1"/>
    <x v="2120"/>
    <x v="1"/>
    <x v="1"/>
    <x v="1"/>
  </r>
  <r>
    <n v="4850"/>
    <x v="51"/>
    <x v="6"/>
    <x v="1"/>
    <x v="0"/>
    <x v="1"/>
    <x v="1"/>
    <x v="0"/>
    <x v="1"/>
    <x v="1"/>
    <x v="2252"/>
    <x v="1"/>
    <x v="1"/>
    <x v="1"/>
  </r>
  <r>
    <n v="4851"/>
    <x v="8"/>
    <x v="3"/>
    <x v="0"/>
    <x v="0"/>
    <x v="1"/>
    <x v="2"/>
    <x v="3"/>
    <x v="2"/>
    <x v="1"/>
    <x v="2216"/>
    <x v="0"/>
    <x v="0"/>
    <x v="0"/>
  </r>
  <r>
    <n v="4852"/>
    <x v="56"/>
    <x v="18"/>
    <x v="2"/>
    <x v="1"/>
    <x v="0"/>
    <x v="1"/>
    <x v="2"/>
    <x v="3"/>
    <x v="1"/>
    <x v="3018"/>
    <x v="0"/>
    <x v="0"/>
    <x v="0"/>
  </r>
  <r>
    <n v="4853"/>
    <x v="155"/>
    <x v="3"/>
    <x v="2"/>
    <x v="0"/>
    <x v="0"/>
    <x v="4"/>
    <x v="0"/>
    <x v="4"/>
    <x v="1"/>
    <x v="3043"/>
    <x v="1"/>
    <x v="1"/>
    <x v="1"/>
  </r>
  <r>
    <n v="4854"/>
    <x v="119"/>
    <x v="48"/>
    <x v="0"/>
    <x v="0"/>
    <x v="1"/>
    <x v="0"/>
    <x v="0"/>
    <x v="1"/>
    <x v="1"/>
    <x v="2100"/>
    <x v="0"/>
    <x v="0"/>
    <x v="0"/>
  </r>
  <r>
    <n v="4855"/>
    <x v="182"/>
    <x v="13"/>
    <x v="0"/>
    <x v="1"/>
    <x v="1"/>
    <x v="1"/>
    <x v="1"/>
    <x v="0"/>
    <x v="1"/>
    <x v="3044"/>
    <x v="1"/>
    <x v="1"/>
    <x v="1"/>
  </r>
  <r>
    <n v="4856"/>
    <x v="43"/>
    <x v="29"/>
    <x v="1"/>
    <x v="0"/>
    <x v="1"/>
    <x v="3"/>
    <x v="2"/>
    <x v="1"/>
    <x v="1"/>
    <x v="3045"/>
    <x v="1"/>
    <x v="1"/>
    <x v="1"/>
  </r>
  <r>
    <n v="4857"/>
    <x v="158"/>
    <x v="45"/>
    <x v="0"/>
    <x v="0"/>
    <x v="0"/>
    <x v="1"/>
    <x v="0"/>
    <x v="2"/>
    <x v="1"/>
    <x v="3046"/>
    <x v="1"/>
    <x v="1"/>
    <x v="1"/>
  </r>
  <r>
    <n v="4858"/>
    <x v="14"/>
    <x v="48"/>
    <x v="0"/>
    <x v="1"/>
    <x v="1"/>
    <x v="1"/>
    <x v="0"/>
    <x v="3"/>
    <x v="1"/>
    <x v="2998"/>
    <x v="1"/>
    <x v="1"/>
    <x v="1"/>
  </r>
  <r>
    <n v="4859"/>
    <x v="47"/>
    <x v="24"/>
    <x v="2"/>
    <x v="2"/>
    <x v="0"/>
    <x v="4"/>
    <x v="3"/>
    <x v="4"/>
    <x v="1"/>
    <x v="3047"/>
    <x v="0"/>
    <x v="0"/>
    <x v="0"/>
  </r>
  <r>
    <n v="4860"/>
    <x v="55"/>
    <x v="47"/>
    <x v="1"/>
    <x v="0"/>
    <x v="1"/>
    <x v="2"/>
    <x v="3"/>
    <x v="1"/>
    <x v="1"/>
    <x v="3048"/>
    <x v="0"/>
    <x v="0"/>
    <x v="0"/>
  </r>
  <r>
    <n v="4861"/>
    <x v="127"/>
    <x v="6"/>
    <x v="0"/>
    <x v="0"/>
    <x v="1"/>
    <x v="3"/>
    <x v="0"/>
    <x v="0"/>
    <x v="1"/>
    <x v="3049"/>
    <x v="1"/>
    <x v="1"/>
    <x v="1"/>
  </r>
  <r>
    <n v="4862"/>
    <x v="64"/>
    <x v="47"/>
    <x v="1"/>
    <x v="1"/>
    <x v="1"/>
    <x v="4"/>
    <x v="2"/>
    <x v="1"/>
    <x v="1"/>
    <x v="2369"/>
    <x v="0"/>
    <x v="0"/>
    <x v="0"/>
  </r>
  <r>
    <n v="4863"/>
    <x v="28"/>
    <x v="3"/>
    <x v="0"/>
    <x v="0"/>
    <x v="0"/>
    <x v="2"/>
    <x v="0"/>
    <x v="2"/>
    <x v="1"/>
    <x v="3050"/>
    <x v="0"/>
    <x v="0"/>
    <x v="0"/>
  </r>
  <r>
    <n v="4864"/>
    <x v="123"/>
    <x v="29"/>
    <x v="2"/>
    <x v="1"/>
    <x v="1"/>
    <x v="3"/>
    <x v="0"/>
    <x v="3"/>
    <x v="1"/>
    <x v="2049"/>
    <x v="1"/>
    <x v="1"/>
    <x v="1"/>
  </r>
  <r>
    <n v="4865"/>
    <x v="32"/>
    <x v="48"/>
    <x v="0"/>
    <x v="0"/>
    <x v="0"/>
    <x v="4"/>
    <x v="3"/>
    <x v="4"/>
    <x v="1"/>
    <x v="3051"/>
    <x v="0"/>
    <x v="0"/>
    <x v="0"/>
  </r>
  <r>
    <n v="4866"/>
    <x v="51"/>
    <x v="13"/>
    <x v="1"/>
    <x v="1"/>
    <x v="1"/>
    <x v="1"/>
    <x v="0"/>
    <x v="1"/>
    <x v="1"/>
    <x v="3052"/>
    <x v="1"/>
    <x v="1"/>
    <x v="1"/>
  </r>
  <r>
    <n v="4867"/>
    <x v="54"/>
    <x v="45"/>
    <x v="4"/>
    <x v="1"/>
    <x v="0"/>
    <x v="2"/>
    <x v="0"/>
    <x v="0"/>
    <x v="1"/>
    <x v="2613"/>
    <x v="0"/>
    <x v="0"/>
    <x v="0"/>
  </r>
  <r>
    <n v="4868"/>
    <x v="101"/>
    <x v="47"/>
    <x v="1"/>
    <x v="1"/>
    <x v="0"/>
    <x v="2"/>
    <x v="2"/>
    <x v="1"/>
    <x v="1"/>
    <x v="2447"/>
    <x v="1"/>
    <x v="1"/>
    <x v="1"/>
  </r>
  <r>
    <n v="4869"/>
    <x v="87"/>
    <x v="47"/>
    <x v="3"/>
    <x v="2"/>
    <x v="1"/>
    <x v="2"/>
    <x v="0"/>
    <x v="2"/>
    <x v="1"/>
    <x v="3053"/>
    <x v="1"/>
    <x v="1"/>
    <x v="1"/>
  </r>
  <r>
    <n v="4870"/>
    <x v="91"/>
    <x v="47"/>
    <x v="0"/>
    <x v="0"/>
    <x v="0"/>
    <x v="0"/>
    <x v="2"/>
    <x v="3"/>
    <x v="1"/>
    <x v="3054"/>
    <x v="1"/>
    <x v="1"/>
    <x v="1"/>
  </r>
  <r>
    <n v="4871"/>
    <x v="157"/>
    <x v="13"/>
    <x v="1"/>
    <x v="1"/>
    <x v="1"/>
    <x v="2"/>
    <x v="2"/>
    <x v="4"/>
    <x v="1"/>
    <x v="3055"/>
    <x v="1"/>
    <x v="1"/>
    <x v="1"/>
  </r>
  <r>
    <n v="4872"/>
    <x v="51"/>
    <x v="29"/>
    <x v="1"/>
    <x v="1"/>
    <x v="0"/>
    <x v="4"/>
    <x v="0"/>
    <x v="1"/>
    <x v="1"/>
    <x v="2454"/>
    <x v="0"/>
    <x v="0"/>
    <x v="0"/>
  </r>
  <r>
    <n v="4873"/>
    <x v="133"/>
    <x v="24"/>
    <x v="0"/>
    <x v="1"/>
    <x v="0"/>
    <x v="4"/>
    <x v="4"/>
    <x v="0"/>
    <x v="1"/>
    <x v="3056"/>
    <x v="1"/>
    <x v="1"/>
    <x v="1"/>
  </r>
  <r>
    <n v="4874"/>
    <x v="23"/>
    <x v="3"/>
    <x v="1"/>
    <x v="1"/>
    <x v="1"/>
    <x v="4"/>
    <x v="0"/>
    <x v="1"/>
    <x v="1"/>
    <x v="3057"/>
    <x v="0"/>
    <x v="0"/>
    <x v="0"/>
  </r>
  <r>
    <n v="4875"/>
    <x v="46"/>
    <x v="10"/>
    <x v="4"/>
    <x v="0"/>
    <x v="1"/>
    <x v="4"/>
    <x v="0"/>
    <x v="2"/>
    <x v="1"/>
    <x v="3058"/>
    <x v="1"/>
    <x v="1"/>
    <x v="1"/>
  </r>
  <r>
    <n v="4876"/>
    <x v="25"/>
    <x v="6"/>
    <x v="0"/>
    <x v="1"/>
    <x v="0"/>
    <x v="1"/>
    <x v="0"/>
    <x v="3"/>
    <x v="1"/>
    <x v="3059"/>
    <x v="0"/>
    <x v="0"/>
    <x v="0"/>
  </r>
  <r>
    <n v="4877"/>
    <x v="90"/>
    <x v="45"/>
    <x v="0"/>
    <x v="0"/>
    <x v="0"/>
    <x v="0"/>
    <x v="0"/>
    <x v="4"/>
    <x v="1"/>
    <x v="2304"/>
    <x v="1"/>
    <x v="1"/>
    <x v="1"/>
  </r>
  <r>
    <n v="4878"/>
    <x v="42"/>
    <x v="24"/>
    <x v="0"/>
    <x v="1"/>
    <x v="0"/>
    <x v="2"/>
    <x v="2"/>
    <x v="1"/>
    <x v="1"/>
    <x v="3007"/>
    <x v="0"/>
    <x v="0"/>
    <x v="0"/>
  </r>
  <r>
    <n v="4879"/>
    <x v="102"/>
    <x v="3"/>
    <x v="1"/>
    <x v="0"/>
    <x v="1"/>
    <x v="3"/>
    <x v="1"/>
    <x v="0"/>
    <x v="1"/>
    <x v="2777"/>
    <x v="0"/>
    <x v="0"/>
    <x v="0"/>
  </r>
  <r>
    <n v="4880"/>
    <x v="102"/>
    <x v="18"/>
    <x v="2"/>
    <x v="2"/>
    <x v="1"/>
    <x v="3"/>
    <x v="3"/>
    <x v="1"/>
    <x v="1"/>
    <x v="3060"/>
    <x v="0"/>
    <x v="0"/>
    <x v="0"/>
  </r>
  <r>
    <n v="4881"/>
    <x v="75"/>
    <x v="24"/>
    <x v="0"/>
    <x v="0"/>
    <x v="0"/>
    <x v="2"/>
    <x v="2"/>
    <x v="2"/>
    <x v="1"/>
    <x v="3061"/>
    <x v="0"/>
    <x v="0"/>
    <x v="0"/>
  </r>
  <r>
    <n v="4882"/>
    <x v="75"/>
    <x v="48"/>
    <x v="3"/>
    <x v="0"/>
    <x v="1"/>
    <x v="1"/>
    <x v="0"/>
    <x v="3"/>
    <x v="1"/>
    <x v="2502"/>
    <x v="0"/>
    <x v="0"/>
    <x v="0"/>
  </r>
  <r>
    <n v="4883"/>
    <x v="31"/>
    <x v="47"/>
    <x v="2"/>
    <x v="0"/>
    <x v="0"/>
    <x v="2"/>
    <x v="0"/>
    <x v="4"/>
    <x v="1"/>
    <x v="2997"/>
    <x v="1"/>
    <x v="1"/>
    <x v="1"/>
  </r>
  <r>
    <n v="4884"/>
    <x v="133"/>
    <x v="47"/>
    <x v="1"/>
    <x v="0"/>
    <x v="1"/>
    <x v="3"/>
    <x v="1"/>
    <x v="1"/>
    <x v="1"/>
    <x v="2520"/>
    <x v="0"/>
    <x v="0"/>
    <x v="0"/>
  </r>
  <r>
    <n v="4885"/>
    <x v="56"/>
    <x v="48"/>
    <x v="0"/>
    <x v="2"/>
    <x v="1"/>
    <x v="4"/>
    <x v="2"/>
    <x v="0"/>
    <x v="1"/>
    <x v="3062"/>
    <x v="1"/>
    <x v="1"/>
    <x v="1"/>
  </r>
  <r>
    <n v="4886"/>
    <x v="24"/>
    <x v="45"/>
    <x v="1"/>
    <x v="2"/>
    <x v="0"/>
    <x v="3"/>
    <x v="3"/>
    <x v="1"/>
    <x v="1"/>
    <x v="3063"/>
    <x v="1"/>
    <x v="1"/>
    <x v="1"/>
  </r>
  <r>
    <n v="4887"/>
    <x v="39"/>
    <x v="48"/>
    <x v="1"/>
    <x v="2"/>
    <x v="0"/>
    <x v="0"/>
    <x v="0"/>
    <x v="2"/>
    <x v="1"/>
    <x v="2136"/>
    <x v="1"/>
    <x v="1"/>
    <x v="1"/>
  </r>
  <r>
    <n v="4888"/>
    <x v="23"/>
    <x v="10"/>
    <x v="2"/>
    <x v="0"/>
    <x v="1"/>
    <x v="0"/>
    <x v="3"/>
    <x v="3"/>
    <x v="1"/>
    <x v="3064"/>
    <x v="0"/>
    <x v="0"/>
    <x v="0"/>
  </r>
  <r>
    <n v="4889"/>
    <x v="56"/>
    <x v="18"/>
    <x v="3"/>
    <x v="0"/>
    <x v="1"/>
    <x v="1"/>
    <x v="4"/>
    <x v="4"/>
    <x v="1"/>
    <x v="2662"/>
    <x v="0"/>
    <x v="0"/>
    <x v="0"/>
  </r>
  <r>
    <n v="4890"/>
    <x v="11"/>
    <x v="18"/>
    <x v="0"/>
    <x v="0"/>
    <x v="0"/>
    <x v="1"/>
    <x v="3"/>
    <x v="1"/>
    <x v="1"/>
    <x v="3065"/>
    <x v="0"/>
    <x v="0"/>
    <x v="0"/>
  </r>
  <r>
    <n v="4891"/>
    <x v="11"/>
    <x v="13"/>
    <x v="0"/>
    <x v="0"/>
    <x v="0"/>
    <x v="4"/>
    <x v="2"/>
    <x v="0"/>
    <x v="1"/>
    <x v="3066"/>
    <x v="1"/>
    <x v="1"/>
    <x v="1"/>
  </r>
  <r>
    <n v="4892"/>
    <x v="63"/>
    <x v="6"/>
    <x v="1"/>
    <x v="0"/>
    <x v="0"/>
    <x v="4"/>
    <x v="2"/>
    <x v="1"/>
    <x v="1"/>
    <x v="2490"/>
    <x v="1"/>
    <x v="1"/>
    <x v="1"/>
  </r>
  <r>
    <n v="4893"/>
    <x v="45"/>
    <x v="6"/>
    <x v="0"/>
    <x v="0"/>
    <x v="0"/>
    <x v="3"/>
    <x v="3"/>
    <x v="2"/>
    <x v="1"/>
    <x v="2149"/>
    <x v="1"/>
    <x v="1"/>
    <x v="1"/>
  </r>
  <r>
    <n v="4894"/>
    <x v="123"/>
    <x v="6"/>
    <x v="0"/>
    <x v="1"/>
    <x v="1"/>
    <x v="4"/>
    <x v="2"/>
    <x v="3"/>
    <x v="1"/>
    <x v="2644"/>
    <x v="1"/>
    <x v="1"/>
    <x v="1"/>
  </r>
  <r>
    <n v="4895"/>
    <x v="21"/>
    <x v="24"/>
    <x v="2"/>
    <x v="1"/>
    <x v="0"/>
    <x v="1"/>
    <x v="4"/>
    <x v="4"/>
    <x v="1"/>
    <x v="3067"/>
    <x v="1"/>
    <x v="1"/>
    <x v="1"/>
  </r>
  <r>
    <n v="4896"/>
    <x v="5"/>
    <x v="29"/>
    <x v="1"/>
    <x v="0"/>
    <x v="0"/>
    <x v="2"/>
    <x v="2"/>
    <x v="1"/>
    <x v="1"/>
    <x v="3068"/>
    <x v="1"/>
    <x v="1"/>
    <x v="1"/>
  </r>
  <r>
    <n v="4897"/>
    <x v="91"/>
    <x v="3"/>
    <x v="2"/>
    <x v="0"/>
    <x v="1"/>
    <x v="3"/>
    <x v="2"/>
    <x v="0"/>
    <x v="1"/>
    <x v="2769"/>
    <x v="1"/>
    <x v="1"/>
    <x v="1"/>
  </r>
  <r>
    <n v="4898"/>
    <x v="21"/>
    <x v="48"/>
    <x v="0"/>
    <x v="0"/>
    <x v="0"/>
    <x v="2"/>
    <x v="3"/>
    <x v="1"/>
    <x v="1"/>
    <x v="3069"/>
    <x v="1"/>
    <x v="1"/>
    <x v="1"/>
  </r>
  <r>
    <n v="4899"/>
    <x v="119"/>
    <x v="45"/>
    <x v="4"/>
    <x v="0"/>
    <x v="0"/>
    <x v="1"/>
    <x v="0"/>
    <x v="2"/>
    <x v="1"/>
    <x v="3070"/>
    <x v="1"/>
    <x v="1"/>
    <x v="1"/>
  </r>
  <r>
    <n v="4900"/>
    <x v="101"/>
    <x v="18"/>
    <x v="1"/>
    <x v="2"/>
    <x v="0"/>
    <x v="1"/>
    <x v="3"/>
    <x v="3"/>
    <x v="1"/>
    <x v="2620"/>
    <x v="0"/>
    <x v="0"/>
    <x v="0"/>
  </r>
  <r>
    <n v="4901"/>
    <x v="131"/>
    <x v="10"/>
    <x v="3"/>
    <x v="1"/>
    <x v="1"/>
    <x v="4"/>
    <x v="0"/>
    <x v="4"/>
    <x v="1"/>
    <x v="3071"/>
    <x v="1"/>
    <x v="1"/>
    <x v="1"/>
  </r>
  <r>
    <n v="4902"/>
    <x v="9"/>
    <x v="6"/>
    <x v="1"/>
    <x v="0"/>
    <x v="1"/>
    <x v="2"/>
    <x v="0"/>
    <x v="1"/>
    <x v="1"/>
    <x v="1978"/>
    <x v="1"/>
    <x v="1"/>
    <x v="1"/>
  </r>
  <r>
    <n v="4903"/>
    <x v="107"/>
    <x v="13"/>
    <x v="0"/>
    <x v="2"/>
    <x v="1"/>
    <x v="3"/>
    <x v="3"/>
    <x v="0"/>
    <x v="1"/>
    <x v="2140"/>
    <x v="0"/>
    <x v="0"/>
    <x v="0"/>
  </r>
  <r>
    <n v="4904"/>
    <x v="169"/>
    <x v="13"/>
    <x v="0"/>
    <x v="1"/>
    <x v="0"/>
    <x v="2"/>
    <x v="0"/>
    <x v="1"/>
    <x v="1"/>
    <x v="3072"/>
    <x v="1"/>
    <x v="1"/>
    <x v="1"/>
  </r>
  <r>
    <n v="4905"/>
    <x v="42"/>
    <x v="13"/>
    <x v="1"/>
    <x v="0"/>
    <x v="1"/>
    <x v="3"/>
    <x v="2"/>
    <x v="2"/>
    <x v="1"/>
    <x v="1999"/>
    <x v="1"/>
    <x v="1"/>
    <x v="1"/>
  </r>
  <r>
    <n v="4906"/>
    <x v="5"/>
    <x v="13"/>
    <x v="0"/>
    <x v="1"/>
    <x v="1"/>
    <x v="0"/>
    <x v="2"/>
    <x v="3"/>
    <x v="2"/>
    <x v="2828"/>
    <x v="0"/>
    <x v="0"/>
    <x v="0"/>
  </r>
  <r>
    <n v="4907"/>
    <x v="28"/>
    <x v="47"/>
    <x v="0"/>
    <x v="0"/>
    <x v="1"/>
    <x v="3"/>
    <x v="2"/>
    <x v="4"/>
    <x v="2"/>
    <x v="3073"/>
    <x v="1"/>
    <x v="1"/>
    <x v="1"/>
  </r>
  <r>
    <n v="4908"/>
    <x v="84"/>
    <x v="13"/>
    <x v="1"/>
    <x v="1"/>
    <x v="0"/>
    <x v="4"/>
    <x v="2"/>
    <x v="1"/>
    <x v="2"/>
    <x v="3074"/>
    <x v="0"/>
    <x v="0"/>
    <x v="0"/>
  </r>
  <r>
    <n v="4909"/>
    <x v="137"/>
    <x v="6"/>
    <x v="0"/>
    <x v="1"/>
    <x v="0"/>
    <x v="1"/>
    <x v="2"/>
    <x v="0"/>
    <x v="2"/>
    <x v="3075"/>
    <x v="0"/>
    <x v="0"/>
    <x v="0"/>
  </r>
  <r>
    <n v="4910"/>
    <x v="27"/>
    <x v="13"/>
    <x v="1"/>
    <x v="0"/>
    <x v="1"/>
    <x v="3"/>
    <x v="2"/>
    <x v="1"/>
    <x v="2"/>
    <x v="3076"/>
    <x v="0"/>
    <x v="0"/>
    <x v="0"/>
  </r>
  <r>
    <n v="4911"/>
    <x v="141"/>
    <x v="48"/>
    <x v="1"/>
    <x v="0"/>
    <x v="1"/>
    <x v="3"/>
    <x v="1"/>
    <x v="2"/>
    <x v="2"/>
    <x v="2882"/>
    <x v="1"/>
    <x v="1"/>
    <x v="1"/>
  </r>
  <r>
    <n v="4912"/>
    <x v="48"/>
    <x v="10"/>
    <x v="0"/>
    <x v="1"/>
    <x v="0"/>
    <x v="4"/>
    <x v="2"/>
    <x v="3"/>
    <x v="2"/>
    <x v="2925"/>
    <x v="1"/>
    <x v="1"/>
    <x v="1"/>
  </r>
  <r>
    <n v="4913"/>
    <x v="47"/>
    <x v="13"/>
    <x v="1"/>
    <x v="0"/>
    <x v="0"/>
    <x v="4"/>
    <x v="0"/>
    <x v="4"/>
    <x v="2"/>
    <x v="2535"/>
    <x v="0"/>
    <x v="0"/>
    <x v="0"/>
  </r>
  <r>
    <n v="4914"/>
    <x v="101"/>
    <x v="18"/>
    <x v="1"/>
    <x v="0"/>
    <x v="1"/>
    <x v="3"/>
    <x v="2"/>
    <x v="1"/>
    <x v="2"/>
    <x v="3077"/>
    <x v="0"/>
    <x v="0"/>
    <x v="0"/>
  </r>
  <r>
    <n v="4915"/>
    <x v="127"/>
    <x v="47"/>
    <x v="1"/>
    <x v="1"/>
    <x v="1"/>
    <x v="4"/>
    <x v="0"/>
    <x v="0"/>
    <x v="2"/>
    <x v="3078"/>
    <x v="1"/>
    <x v="1"/>
    <x v="1"/>
  </r>
  <r>
    <n v="4916"/>
    <x v="80"/>
    <x v="45"/>
    <x v="0"/>
    <x v="1"/>
    <x v="1"/>
    <x v="0"/>
    <x v="2"/>
    <x v="1"/>
    <x v="2"/>
    <x v="3079"/>
    <x v="1"/>
    <x v="1"/>
    <x v="1"/>
  </r>
  <r>
    <n v="4917"/>
    <x v="116"/>
    <x v="45"/>
    <x v="1"/>
    <x v="0"/>
    <x v="1"/>
    <x v="3"/>
    <x v="2"/>
    <x v="2"/>
    <x v="2"/>
    <x v="2869"/>
    <x v="0"/>
    <x v="0"/>
    <x v="0"/>
  </r>
  <r>
    <n v="4918"/>
    <x v="154"/>
    <x v="18"/>
    <x v="2"/>
    <x v="1"/>
    <x v="0"/>
    <x v="1"/>
    <x v="0"/>
    <x v="3"/>
    <x v="2"/>
    <x v="2160"/>
    <x v="0"/>
    <x v="0"/>
    <x v="0"/>
  </r>
  <r>
    <n v="4919"/>
    <x v="5"/>
    <x v="45"/>
    <x v="1"/>
    <x v="1"/>
    <x v="1"/>
    <x v="2"/>
    <x v="2"/>
    <x v="4"/>
    <x v="2"/>
    <x v="3080"/>
    <x v="0"/>
    <x v="0"/>
    <x v="0"/>
  </r>
  <r>
    <n v="4920"/>
    <x v="159"/>
    <x v="3"/>
    <x v="1"/>
    <x v="1"/>
    <x v="1"/>
    <x v="3"/>
    <x v="1"/>
    <x v="1"/>
    <x v="2"/>
    <x v="3081"/>
    <x v="0"/>
    <x v="0"/>
    <x v="0"/>
  </r>
  <r>
    <n v="4921"/>
    <x v="124"/>
    <x v="6"/>
    <x v="0"/>
    <x v="1"/>
    <x v="0"/>
    <x v="2"/>
    <x v="0"/>
    <x v="0"/>
    <x v="2"/>
    <x v="3082"/>
    <x v="0"/>
    <x v="0"/>
    <x v="0"/>
  </r>
  <r>
    <n v="4922"/>
    <x v="20"/>
    <x v="45"/>
    <x v="0"/>
    <x v="1"/>
    <x v="1"/>
    <x v="2"/>
    <x v="3"/>
    <x v="1"/>
    <x v="2"/>
    <x v="3083"/>
    <x v="1"/>
    <x v="1"/>
    <x v="1"/>
  </r>
  <r>
    <n v="4923"/>
    <x v="108"/>
    <x v="10"/>
    <x v="1"/>
    <x v="2"/>
    <x v="0"/>
    <x v="3"/>
    <x v="2"/>
    <x v="2"/>
    <x v="2"/>
    <x v="2234"/>
    <x v="0"/>
    <x v="0"/>
    <x v="0"/>
  </r>
  <r>
    <n v="4924"/>
    <x v="44"/>
    <x v="47"/>
    <x v="1"/>
    <x v="1"/>
    <x v="0"/>
    <x v="1"/>
    <x v="0"/>
    <x v="3"/>
    <x v="2"/>
    <x v="3084"/>
    <x v="0"/>
    <x v="0"/>
    <x v="0"/>
  </r>
  <r>
    <n v="4925"/>
    <x v="175"/>
    <x v="45"/>
    <x v="4"/>
    <x v="2"/>
    <x v="0"/>
    <x v="4"/>
    <x v="0"/>
    <x v="4"/>
    <x v="2"/>
    <x v="1908"/>
    <x v="1"/>
    <x v="1"/>
    <x v="1"/>
  </r>
  <r>
    <n v="4926"/>
    <x v="180"/>
    <x v="47"/>
    <x v="0"/>
    <x v="0"/>
    <x v="1"/>
    <x v="4"/>
    <x v="0"/>
    <x v="1"/>
    <x v="2"/>
    <x v="1975"/>
    <x v="1"/>
    <x v="1"/>
    <x v="1"/>
  </r>
  <r>
    <n v="4927"/>
    <x v="119"/>
    <x v="24"/>
    <x v="2"/>
    <x v="1"/>
    <x v="0"/>
    <x v="1"/>
    <x v="0"/>
    <x v="0"/>
    <x v="2"/>
    <x v="2228"/>
    <x v="1"/>
    <x v="1"/>
    <x v="1"/>
  </r>
  <r>
    <n v="4928"/>
    <x v="30"/>
    <x v="24"/>
    <x v="2"/>
    <x v="0"/>
    <x v="1"/>
    <x v="1"/>
    <x v="3"/>
    <x v="1"/>
    <x v="0"/>
    <x v="2284"/>
    <x v="1"/>
    <x v="1"/>
    <x v="1"/>
  </r>
  <r>
    <n v="4929"/>
    <x v="73"/>
    <x v="24"/>
    <x v="0"/>
    <x v="0"/>
    <x v="1"/>
    <x v="1"/>
    <x v="1"/>
    <x v="2"/>
    <x v="0"/>
    <x v="3085"/>
    <x v="1"/>
    <x v="1"/>
    <x v="1"/>
  </r>
  <r>
    <n v="4930"/>
    <x v="91"/>
    <x v="6"/>
    <x v="1"/>
    <x v="1"/>
    <x v="0"/>
    <x v="3"/>
    <x v="3"/>
    <x v="3"/>
    <x v="0"/>
    <x v="2392"/>
    <x v="0"/>
    <x v="0"/>
    <x v="0"/>
  </r>
  <r>
    <n v="4931"/>
    <x v="91"/>
    <x v="10"/>
    <x v="0"/>
    <x v="1"/>
    <x v="1"/>
    <x v="0"/>
    <x v="1"/>
    <x v="4"/>
    <x v="0"/>
    <x v="2754"/>
    <x v="1"/>
    <x v="1"/>
    <x v="1"/>
  </r>
  <r>
    <n v="4932"/>
    <x v="79"/>
    <x v="3"/>
    <x v="1"/>
    <x v="1"/>
    <x v="1"/>
    <x v="2"/>
    <x v="0"/>
    <x v="1"/>
    <x v="0"/>
    <x v="3086"/>
    <x v="0"/>
    <x v="0"/>
    <x v="0"/>
  </r>
  <r>
    <n v="4933"/>
    <x v="26"/>
    <x v="3"/>
    <x v="0"/>
    <x v="0"/>
    <x v="1"/>
    <x v="3"/>
    <x v="3"/>
    <x v="0"/>
    <x v="0"/>
    <x v="3087"/>
    <x v="1"/>
    <x v="1"/>
    <x v="1"/>
  </r>
  <r>
    <n v="4934"/>
    <x v="84"/>
    <x v="47"/>
    <x v="0"/>
    <x v="1"/>
    <x v="0"/>
    <x v="4"/>
    <x v="3"/>
    <x v="1"/>
    <x v="0"/>
    <x v="2065"/>
    <x v="0"/>
    <x v="0"/>
    <x v="0"/>
  </r>
  <r>
    <n v="4935"/>
    <x v="115"/>
    <x v="3"/>
    <x v="3"/>
    <x v="1"/>
    <x v="0"/>
    <x v="4"/>
    <x v="0"/>
    <x v="2"/>
    <x v="0"/>
    <x v="3088"/>
    <x v="0"/>
    <x v="0"/>
    <x v="0"/>
  </r>
  <r>
    <n v="4936"/>
    <x v="150"/>
    <x v="24"/>
    <x v="0"/>
    <x v="0"/>
    <x v="1"/>
    <x v="0"/>
    <x v="2"/>
    <x v="3"/>
    <x v="0"/>
    <x v="2251"/>
    <x v="0"/>
    <x v="0"/>
    <x v="0"/>
  </r>
  <r>
    <n v="4937"/>
    <x v="12"/>
    <x v="45"/>
    <x v="0"/>
    <x v="0"/>
    <x v="0"/>
    <x v="0"/>
    <x v="3"/>
    <x v="4"/>
    <x v="0"/>
    <x v="2321"/>
    <x v="0"/>
    <x v="0"/>
    <x v="0"/>
  </r>
  <r>
    <n v="4938"/>
    <x v="75"/>
    <x v="18"/>
    <x v="1"/>
    <x v="1"/>
    <x v="1"/>
    <x v="4"/>
    <x v="2"/>
    <x v="1"/>
    <x v="0"/>
    <x v="2608"/>
    <x v="1"/>
    <x v="1"/>
    <x v="1"/>
  </r>
  <r>
    <n v="4939"/>
    <x v="64"/>
    <x v="13"/>
    <x v="0"/>
    <x v="2"/>
    <x v="0"/>
    <x v="4"/>
    <x v="0"/>
    <x v="0"/>
    <x v="0"/>
    <x v="3089"/>
    <x v="0"/>
    <x v="0"/>
    <x v="0"/>
  </r>
  <r>
    <n v="4940"/>
    <x v="72"/>
    <x v="24"/>
    <x v="0"/>
    <x v="0"/>
    <x v="1"/>
    <x v="4"/>
    <x v="2"/>
    <x v="1"/>
    <x v="0"/>
    <x v="3090"/>
    <x v="1"/>
    <x v="1"/>
    <x v="1"/>
  </r>
  <r>
    <n v="4941"/>
    <x v="22"/>
    <x v="24"/>
    <x v="0"/>
    <x v="2"/>
    <x v="0"/>
    <x v="1"/>
    <x v="2"/>
    <x v="2"/>
    <x v="0"/>
    <x v="3091"/>
    <x v="0"/>
    <x v="0"/>
    <x v="0"/>
  </r>
  <r>
    <n v="4942"/>
    <x v="13"/>
    <x v="29"/>
    <x v="4"/>
    <x v="0"/>
    <x v="0"/>
    <x v="0"/>
    <x v="3"/>
    <x v="3"/>
    <x v="0"/>
    <x v="2853"/>
    <x v="0"/>
    <x v="0"/>
    <x v="0"/>
  </r>
  <r>
    <n v="4943"/>
    <x v="20"/>
    <x v="29"/>
    <x v="4"/>
    <x v="0"/>
    <x v="1"/>
    <x v="0"/>
    <x v="3"/>
    <x v="4"/>
    <x v="0"/>
    <x v="3092"/>
    <x v="1"/>
    <x v="1"/>
    <x v="1"/>
  </r>
  <r>
    <n v="4944"/>
    <x v="95"/>
    <x v="6"/>
    <x v="0"/>
    <x v="0"/>
    <x v="1"/>
    <x v="1"/>
    <x v="2"/>
    <x v="1"/>
    <x v="0"/>
    <x v="2262"/>
    <x v="1"/>
    <x v="1"/>
    <x v="1"/>
  </r>
  <r>
    <n v="4945"/>
    <x v="16"/>
    <x v="24"/>
    <x v="0"/>
    <x v="1"/>
    <x v="1"/>
    <x v="3"/>
    <x v="0"/>
    <x v="0"/>
    <x v="0"/>
    <x v="2052"/>
    <x v="1"/>
    <x v="1"/>
    <x v="1"/>
  </r>
  <r>
    <n v="4946"/>
    <x v="167"/>
    <x v="3"/>
    <x v="0"/>
    <x v="2"/>
    <x v="1"/>
    <x v="3"/>
    <x v="3"/>
    <x v="1"/>
    <x v="0"/>
    <x v="3093"/>
    <x v="1"/>
    <x v="1"/>
    <x v="1"/>
  </r>
  <r>
    <n v="4947"/>
    <x v="143"/>
    <x v="24"/>
    <x v="4"/>
    <x v="0"/>
    <x v="0"/>
    <x v="0"/>
    <x v="3"/>
    <x v="2"/>
    <x v="0"/>
    <x v="3094"/>
    <x v="0"/>
    <x v="0"/>
    <x v="0"/>
  </r>
  <r>
    <n v="4948"/>
    <x v="114"/>
    <x v="18"/>
    <x v="0"/>
    <x v="1"/>
    <x v="1"/>
    <x v="1"/>
    <x v="0"/>
    <x v="3"/>
    <x v="0"/>
    <x v="3095"/>
    <x v="1"/>
    <x v="1"/>
    <x v="1"/>
  </r>
  <r>
    <n v="4949"/>
    <x v="13"/>
    <x v="45"/>
    <x v="2"/>
    <x v="0"/>
    <x v="0"/>
    <x v="4"/>
    <x v="3"/>
    <x v="4"/>
    <x v="0"/>
    <x v="1911"/>
    <x v="1"/>
    <x v="1"/>
    <x v="1"/>
  </r>
  <r>
    <n v="4950"/>
    <x v="30"/>
    <x v="48"/>
    <x v="0"/>
    <x v="0"/>
    <x v="1"/>
    <x v="1"/>
    <x v="3"/>
    <x v="1"/>
    <x v="1"/>
    <x v="3096"/>
    <x v="0"/>
    <x v="0"/>
    <x v="0"/>
  </r>
  <r>
    <n v="4951"/>
    <x v="42"/>
    <x v="6"/>
    <x v="2"/>
    <x v="1"/>
    <x v="1"/>
    <x v="2"/>
    <x v="2"/>
    <x v="0"/>
    <x v="1"/>
    <x v="3097"/>
    <x v="1"/>
    <x v="1"/>
    <x v="1"/>
  </r>
  <r>
    <n v="4952"/>
    <x v="6"/>
    <x v="3"/>
    <x v="1"/>
    <x v="0"/>
    <x v="0"/>
    <x v="4"/>
    <x v="3"/>
    <x v="1"/>
    <x v="1"/>
    <x v="1991"/>
    <x v="1"/>
    <x v="1"/>
    <x v="1"/>
  </r>
  <r>
    <n v="4953"/>
    <x v="104"/>
    <x v="3"/>
    <x v="0"/>
    <x v="1"/>
    <x v="1"/>
    <x v="0"/>
    <x v="0"/>
    <x v="2"/>
    <x v="1"/>
    <x v="2237"/>
    <x v="1"/>
    <x v="1"/>
    <x v="1"/>
  </r>
  <r>
    <n v="4954"/>
    <x v="31"/>
    <x v="6"/>
    <x v="0"/>
    <x v="1"/>
    <x v="0"/>
    <x v="2"/>
    <x v="2"/>
    <x v="3"/>
    <x v="1"/>
    <x v="3098"/>
    <x v="0"/>
    <x v="0"/>
    <x v="0"/>
  </r>
  <r>
    <n v="4955"/>
    <x v="21"/>
    <x v="48"/>
    <x v="0"/>
    <x v="1"/>
    <x v="1"/>
    <x v="4"/>
    <x v="0"/>
    <x v="4"/>
    <x v="1"/>
    <x v="2542"/>
    <x v="1"/>
    <x v="1"/>
    <x v="1"/>
  </r>
  <r>
    <n v="4956"/>
    <x v="0"/>
    <x v="47"/>
    <x v="2"/>
    <x v="0"/>
    <x v="1"/>
    <x v="0"/>
    <x v="1"/>
    <x v="1"/>
    <x v="1"/>
    <x v="3099"/>
    <x v="0"/>
    <x v="0"/>
    <x v="0"/>
  </r>
  <r>
    <n v="4957"/>
    <x v="95"/>
    <x v="18"/>
    <x v="0"/>
    <x v="1"/>
    <x v="1"/>
    <x v="2"/>
    <x v="2"/>
    <x v="0"/>
    <x v="1"/>
    <x v="3100"/>
    <x v="1"/>
    <x v="1"/>
    <x v="1"/>
  </r>
  <r>
    <n v="4958"/>
    <x v="36"/>
    <x v="3"/>
    <x v="0"/>
    <x v="0"/>
    <x v="0"/>
    <x v="4"/>
    <x v="4"/>
    <x v="1"/>
    <x v="1"/>
    <x v="2964"/>
    <x v="0"/>
    <x v="0"/>
    <x v="0"/>
  </r>
  <r>
    <n v="4959"/>
    <x v="6"/>
    <x v="10"/>
    <x v="3"/>
    <x v="0"/>
    <x v="0"/>
    <x v="4"/>
    <x v="3"/>
    <x v="2"/>
    <x v="1"/>
    <x v="2136"/>
    <x v="1"/>
    <x v="1"/>
    <x v="1"/>
  </r>
  <r>
    <n v="4960"/>
    <x v="93"/>
    <x v="3"/>
    <x v="2"/>
    <x v="1"/>
    <x v="0"/>
    <x v="1"/>
    <x v="3"/>
    <x v="3"/>
    <x v="1"/>
    <x v="2053"/>
    <x v="0"/>
    <x v="0"/>
    <x v="0"/>
  </r>
  <r>
    <n v="4961"/>
    <x v="54"/>
    <x v="18"/>
    <x v="4"/>
    <x v="1"/>
    <x v="0"/>
    <x v="4"/>
    <x v="1"/>
    <x v="4"/>
    <x v="1"/>
    <x v="2397"/>
    <x v="0"/>
    <x v="0"/>
    <x v="0"/>
  </r>
  <r>
    <n v="4962"/>
    <x v="66"/>
    <x v="10"/>
    <x v="1"/>
    <x v="1"/>
    <x v="0"/>
    <x v="2"/>
    <x v="2"/>
    <x v="1"/>
    <x v="1"/>
    <x v="3101"/>
    <x v="1"/>
    <x v="1"/>
    <x v="1"/>
  </r>
  <r>
    <n v="4963"/>
    <x v="38"/>
    <x v="13"/>
    <x v="2"/>
    <x v="0"/>
    <x v="1"/>
    <x v="1"/>
    <x v="0"/>
    <x v="0"/>
    <x v="1"/>
    <x v="3102"/>
    <x v="0"/>
    <x v="0"/>
    <x v="0"/>
  </r>
  <r>
    <n v="4964"/>
    <x v="9"/>
    <x v="45"/>
    <x v="0"/>
    <x v="0"/>
    <x v="1"/>
    <x v="3"/>
    <x v="3"/>
    <x v="1"/>
    <x v="1"/>
    <x v="2265"/>
    <x v="0"/>
    <x v="0"/>
    <x v="0"/>
  </r>
  <r>
    <n v="4965"/>
    <x v="0"/>
    <x v="13"/>
    <x v="1"/>
    <x v="1"/>
    <x v="1"/>
    <x v="3"/>
    <x v="0"/>
    <x v="2"/>
    <x v="1"/>
    <x v="2681"/>
    <x v="1"/>
    <x v="1"/>
    <x v="1"/>
  </r>
  <r>
    <n v="4966"/>
    <x v="47"/>
    <x v="47"/>
    <x v="0"/>
    <x v="1"/>
    <x v="1"/>
    <x v="4"/>
    <x v="0"/>
    <x v="3"/>
    <x v="1"/>
    <x v="3103"/>
    <x v="0"/>
    <x v="0"/>
    <x v="0"/>
  </r>
  <r>
    <n v="4967"/>
    <x v="12"/>
    <x v="10"/>
    <x v="0"/>
    <x v="1"/>
    <x v="0"/>
    <x v="3"/>
    <x v="0"/>
    <x v="4"/>
    <x v="1"/>
    <x v="2367"/>
    <x v="1"/>
    <x v="1"/>
    <x v="1"/>
  </r>
  <r>
    <n v="4968"/>
    <x v="160"/>
    <x v="18"/>
    <x v="0"/>
    <x v="0"/>
    <x v="1"/>
    <x v="3"/>
    <x v="2"/>
    <x v="1"/>
    <x v="1"/>
    <x v="3104"/>
    <x v="0"/>
    <x v="0"/>
    <x v="0"/>
  </r>
  <r>
    <n v="4969"/>
    <x v="33"/>
    <x v="47"/>
    <x v="0"/>
    <x v="2"/>
    <x v="1"/>
    <x v="2"/>
    <x v="2"/>
    <x v="0"/>
    <x v="1"/>
    <x v="2746"/>
    <x v="1"/>
    <x v="1"/>
    <x v="1"/>
  </r>
  <r>
    <n v="4970"/>
    <x v="13"/>
    <x v="6"/>
    <x v="0"/>
    <x v="0"/>
    <x v="0"/>
    <x v="2"/>
    <x v="0"/>
    <x v="1"/>
    <x v="1"/>
    <x v="3105"/>
    <x v="1"/>
    <x v="1"/>
    <x v="1"/>
  </r>
  <r>
    <n v="4971"/>
    <x v="7"/>
    <x v="48"/>
    <x v="0"/>
    <x v="2"/>
    <x v="1"/>
    <x v="1"/>
    <x v="3"/>
    <x v="2"/>
    <x v="1"/>
    <x v="2704"/>
    <x v="1"/>
    <x v="1"/>
    <x v="1"/>
  </r>
  <r>
    <n v="4972"/>
    <x v="149"/>
    <x v="6"/>
    <x v="0"/>
    <x v="0"/>
    <x v="1"/>
    <x v="1"/>
    <x v="1"/>
    <x v="3"/>
    <x v="1"/>
    <x v="2300"/>
    <x v="0"/>
    <x v="0"/>
    <x v="0"/>
  </r>
  <r>
    <n v="4973"/>
    <x v="17"/>
    <x v="47"/>
    <x v="3"/>
    <x v="0"/>
    <x v="0"/>
    <x v="1"/>
    <x v="2"/>
    <x v="4"/>
    <x v="1"/>
    <x v="2268"/>
    <x v="0"/>
    <x v="0"/>
    <x v="0"/>
  </r>
  <r>
    <n v="4974"/>
    <x v="109"/>
    <x v="6"/>
    <x v="0"/>
    <x v="1"/>
    <x v="0"/>
    <x v="0"/>
    <x v="2"/>
    <x v="1"/>
    <x v="1"/>
    <x v="2275"/>
    <x v="1"/>
    <x v="1"/>
    <x v="1"/>
  </r>
  <r>
    <n v="4975"/>
    <x v="143"/>
    <x v="45"/>
    <x v="7"/>
    <x v="0"/>
    <x v="1"/>
    <x v="4"/>
    <x v="3"/>
    <x v="0"/>
    <x v="1"/>
    <x v="2434"/>
    <x v="1"/>
    <x v="1"/>
    <x v="1"/>
  </r>
  <r>
    <n v="4976"/>
    <x v="137"/>
    <x v="3"/>
    <x v="7"/>
    <x v="1"/>
    <x v="1"/>
    <x v="0"/>
    <x v="0"/>
    <x v="1"/>
    <x v="1"/>
    <x v="3106"/>
    <x v="1"/>
    <x v="1"/>
    <x v="1"/>
  </r>
  <r>
    <n v="4977"/>
    <x v="51"/>
    <x v="18"/>
    <x v="0"/>
    <x v="2"/>
    <x v="0"/>
    <x v="1"/>
    <x v="0"/>
    <x v="2"/>
    <x v="1"/>
    <x v="3107"/>
    <x v="0"/>
    <x v="0"/>
    <x v="0"/>
  </r>
  <r>
    <n v="4978"/>
    <x v="155"/>
    <x v="45"/>
    <x v="6"/>
    <x v="2"/>
    <x v="1"/>
    <x v="0"/>
    <x v="0"/>
    <x v="3"/>
    <x v="1"/>
    <x v="3108"/>
    <x v="1"/>
    <x v="1"/>
    <x v="1"/>
  </r>
  <r>
    <n v="4979"/>
    <x v="19"/>
    <x v="18"/>
    <x v="3"/>
    <x v="0"/>
    <x v="0"/>
    <x v="3"/>
    <x v="0"/>
    <x v="4"/>
    <x v="1"/>
    <x v="3109"/>
    <x v="1"/>
    <x v="1"/>
    <x v="1"/>
  </r>
  <r>
    <n v="4980"/>
    <x v="15"/>
    <x v="45"/>
    <x v="1"/>
    <x v="0"/>
    <x v="1"/>
    <x v="1"/>
    <x v="0"/>
    <x v="1"/>
    <x v="1"/>
    <x v="2500"/>
    <x v="1"/>
    <x v="1"/>
    <x v="1"/>
  </r>
  <r>
    <n v="4981"/>
    <x v="42"/>
    <x v="3"/>
    <x v="0"/>
    <x v="2"/>
    <x v="0"/>
    <x v="3"/>
    <x v="2"/>
    <x v="0"/>
    <x v="1"/>
    <x v="2630"/>
    <x v="1"/>
    <x v="1"/>
    <x v="1"/>
  </r>
  <r>
    <n v="4982"/>
    <x v="20"/>
    <x v="29"/>
    <x v="5"/>
    <x v="1"/>
    <x v="0"/>
    <x v="0"/>
    <x v="2"/>
    <x v="1"/>
    <x v="1"/>
    <x v="3110"/>
    <x v="0"/>
    <x v="0"/>
    <x v="0"/>
  </r>
  <r>
    <n v="4983"/>
    <x v="138"/>
    <x v="29"/>
    <x v="5"/>
    <x v="2"/>
    <x v="0"/>
    <x v="2"/>
    <x v="2"/>
    <x v="2"/>
    <x v="1"/>
    <x v="3111"/>
    <x v="1"/>
    <x v="1"/>
    <x v="1"/>
  </r>
  <r>
    <n v="4984"/>
    <x v="76"/>
    <x v="24"/>
    <x v="0"/>
    <x v="0"/>
    <x v="1"/>
    <x v="2"/>
    <x v="0"/>
    <x v="3"/>
    <x v="1"/>
    <x v="3112"/>
    <x v="0"/>
    <x v="0"/>
    <x v="0"/>
  </r>
  <r>
    <n v="4985"/>
    <x v="175"/>
    <x v="10"/>
    <x v="0"/>
    <x v="0"/>
    <x v="1"/>
    <x v="0"/>
    <x v="0"/>
    <x v="4"/>
    <x v="1"/>
    <x v="3113"/>
    <x v="0"/>
    <x v="0"/>
    <x v="0"/>
  </r>
  <r>
    <n v="4986"/>
    <x v="14"/>
    <x v="6"/>
    <x v="1"/>
    <x v="0"/>
    <x v="0"/>
    <x v="3"/>
    <x v="4"/>
    <x v="1"/>
    <x v="1"/>
    <x v="1678"/>
    <x v="1"/>
    <x v="1"/>
    <x v="1"/>
  </r>
  <r>
    <n v="4987"/>
    <x v="65"/>
    <x v="3"/>
    <x v="2"/>
    <x v="0"/>
    <x v="1"/>
    <x v="3"/>
    <x v="5"/>
    <x v="0"/>
    <x v="1"/>
    <x v="3114"/>
    <x v="0"/>
    <x v="0"/>
    <x v="0"/>
  </r>
  <r>
    <n v="4988"/>
    <x v="140"/>
    <x v="10"/>
    <x v="2"/>
    <x v="1"/>
    <x v="1"/>
    <x v="4"/>
    <x v="4"/>
    <x v="1"/>
    <x v="1"/>
    <x v="1095"/>
    <x v="1"/>
    <x v="1"/>
    <x v="1"/>
  </r>
  <r>
    <n v="4989"/>
    <x v="155"/>
    <x v="45"/>
    <x v="2"/>
    <x v="0"/>
    <x v="1"/>
    <x v="1"/>
    <x v="4"/>
    <x v="2"/>
    <x v="1"/>
    <x v="884"/>
    <x v="1"/>
    <x v="1"/>
    <x v="1"/>
  </r>
  <r>
    <n v="4990"/>
    <x v="36"/>
    <x v="18"/>
    <x v="2"/>
    <x v="0"/>
    <x v="0"/>
    <x v="4"/>
    <x v="1"/>
    <x v="3"/>
    <x v="1"/>
    <x v="266"/>
    <x v="1"/>
    <x v="1"/>
    <x v="1"/>
  </r>
  <r>
    <n v="4991"/>
    <x v="12"/>
    <x v="13"/>
    <x v="1"/>
    <x v="1"/>
    <x v="0"/>
    <x v="2"/>
    <x v="1"/>
    <x v="4"/>
    <x v="1"/>
    <x v="449"/>
    <x v="1"/>
    <x v="1"/>
    <x v="1"/>
  </r>
  <r>
    <n v="4992"/>
    <x v="130"/>
    <x v="29"/>
    <x v="2"/>
    <x v="0"/>
    <x v="1"/>
    <x v="0"/>
    <x v="4"/>
    <x v="1"/>
    <x v="1"/>
    <x v="3115"/>
    <x v="0"/>
    <x v="0"/>
    <x v="0"/>
  </r>
  <r>
    <n v="4993"/>
    <x v="158"/>
    <x v="3"/>
    <x v="2"/>
    <x v="0"/>
    <x v="0"/>
    <x v="0"/>
    <x v="4"/>
    <x v="0"/>
    <x v="1"/>
    <x v="2912"/>
    <x v="1"/>
    <x v="1"/>
    <x v="1"/>
  </r>
  <r>
    <n v="4994"/>
    <x v="160"/>
    <x v="13"/>
    <x v="0"/>
    <x v="0"/>
    <x v="0"/>
    <x v="1"/>
    <x v="2"/>
    <x v="1"/>
    <x v="1"/>
    <x v="3116"/>
    <x v="1"/>
    <x v="1"/>
    <x v="1"/>
  </r>
  <r>
    <n v="4995"/>
    <x v="33"/>
    <x v="13"/>
    <x v="0"/>
    <x v="2"/>
    <x v="0"/>
    <x v="2"/>
    <x v="2"/>
    <x v="2"/>
    <x v="1"/>
    <x v="3117"/>
    <x v="0"/>
    <x v="0"/>
    <x v="0"/>
  </r>
  <r>
    <n v="4996"/>
    <x v="13"/>
    <x v="3"/>
    <x v="0"/>
    <x v="0"/>
    <x v="1"/>
    <x v="4"/>
    <x v="0"/>
    <x v="3"/>
    <x v="1"/>
    <x v="3118"/>
    <x v="0"/>
    <x v="0"/>
    <x v="0"/>
  </r>
  <r>
    <n v="4997"/>
    <x v="7"/>
    <x v="45"/>
    <x v="0"/>
    <x v="2"/>
    <x v="1"/>
    <x v="0"/>
    <x v="3"/>
    <x v="4"/>
    <x v="1"/>
    <x v="2221"/>
    <x v="0"/>
    <x v="0"/>
    <x v="0"/>
  </r>
  <r>
    <n v="4998"/>
    <x v="149"/>
    <x v="13"/>
    <x v="0"/>
    <x v="0"/>
    <x v="1"/>
    <x v="0"/>
    <x v="1"/>
    <x v="1"/>
    <x v="1"/>
    <x v="2698"/>
    <x v="0"/>
    <x v="0"/>
    <x v="0"/>
  </r>
  <r>
    <n v="4999"/>
    <x v="17"/>
    <x v="45"/>
    <x v="3"/>
    <x v="0"/>
    <x v="1"/>
    <x v="2"/>
    <x v="2"/>
    <x v="0"/>
    <x v="1"/>
    <x v="2719"/>
    <x v="0"/>
    <x v="0"/>
    <x v="0"/>
  </r>
  <r>
    <n v="5000"/>
    <x v="109"/>
    <x v="47"/>
    <x v="0"/>
    <x v="1"/>
    <x v="0"/>
    <x v="2"/>
    <x v="2"/>
    <x v="1"/>
    <x v="1"/>
    <x v="3119"/>
    <x v="1"/>
    <x v="1"/>
    <x v="1"/>
  </r>
  <r>
    <n v="5001"/>
    <x v="143"/>
    <x v="48"/>
    <x v="7"/>
    <x v="0"/>
    <x v="0"/>
    <x v="2"/>
    <x v="3"/>
    <x v="2"/>
    <x v="1"/>
    <x v="2821"/>
    <x v="0"/>
    <x v="0"/>
    <x v="0"/>
  </r>
  <r>
    <n v="5002"/>
    <x v="137"/>
    <x v="29"/>
    <x v="7"/>
    <x v="1"/>
    <x v="0"/>
    <x v="1"/>
    <x v="0"/>
    <x v="3"/>
    <x v="1"/>
    <x v="3120"/>
    <x v="0"/>
    <x v="0"/>
    <x v="0"/>
  </r>
  <r>
    <n v="5003"/>
    <x v="51"/>
    <x v="10"/>
    <x v="0"/>
    <x v="2"/>
    <x v="1"/>
    <x v="0"/>
    <x v="0"/>
    <x v="4"/>
    <x v="1"/>
    <x v="2090"/>
    <x v="1"/>
    <x v="1"/>
    <x v="1"/>
  </r>
  <r>
    <n v="5004"/>
    <x v="155"/>
    <x v="45"/>
    <x v="6"/>
    <x v="2"/>
    <x v="1"/>
    <x v="1"/>
    <x v="0"/>
    <x v="1"/>
    <x v="1"/>
    <x v="2852"/>
    <x v="0"/>
    <x v="0"/>
    <x v="0"/>
  </r>
  <r>
    <n v="5005"/>
    <x v="19"/>
    <x v="13"/>
    <x v="3"/>
    <x v="0"/>
    <x v="1"/>
    <x v="2"/>
    <x v="0"/>
    <x v="0"/>
    <x v="1"/>
    <x v="3050"/>
    <x v="0"/>
    <x v="0"/>
    <x v="0"/>
  </r>
  <r>
    <n v="5006"/>
    <x v="15"/>
    <x v="45"/>
    <x v="1"/>
    <x v="0"/>
    <x v="0"/>
    <x v="4"/>
    <x v="0"/>
    <x v="1"/>
    <x v="1"/>
    <x v="3121"/>
    <x v="1"/>
    <x v="1"/>
    <x v="1"/>
  </r>
  <r>
    <n v="5007"/>
    <x v="42"/>
    <x v="3"/>
    <x v="0"/>
    <x v="2"/>
    <x v="1"/>
    <x v="4"/>
    <x v="2"/>
    <x v="2"/>
    <x v="1"/>
    <x v="2720"/>
    <x v="1"/>
    <x v="1"/>
    <x v="1"/>
  </r>
  <r>
    <n v="5008"/>
    <x v="20"/>
    <x v="18"/>
    <x v="5"/>
    <x v="1"/>
    <x v="1"/>
    <x v="2"/>
    <x v="2"/>
    <x v="3"/>
    <x v="1"/>
    <x v="2173"/>
    <x v="1"/>
    <x v="1"/>
    <x v="1"/>
  </r>
  <r>
    <n v="5009"/>
    <x v="138"/>
    <x v="48"/>
    <x v="5"/>
    <x v="2"/>
    <x v="1"/>
    <x v="0"/>
    <x v="2"/>
    <x v="4"/>
    <x v="1"/>
    <x v="3122"/>
    <x v="0"/>
    <x v="0"/>
    <x v="0"/>
  </r>
  <r>
    <n v="5010"/>
    <x v="76"/>
    <x v="6"/>
    <x v="0"/>
    <x v="0"/>
    <x v="0"/>
    <x v="2"/>
    <x v="0"/>
    <x v="1"/>
    <x v="1"/>
    <x v="2388"/>
    <x v="1"/>
    <x v="1"/>
    <x v="1"/>
  </r>
  <r>
    <n v="5011"/>
    <x v="175"/>
    <x v="3"/>
    <x v="0"/>
    <x v="0"/>
    <x v="0"/>
    <x v="2"/>
    <x v="0"/>
    <x v="0"/>
    <x v="1"/>
    <x v="2021"/>
    <x v="0"/>
    <x v="0"/>
    <x v="0"/>
  </r>
  <r>
    <n v="5012"/>
    <x v="14"/>
    <x v="13"/>
    <x v="1"/>
    <x v="0"/>
    <x v="1"/>
    <x v="0"/>
    <x v="4"/>
    <x v="1"/>
    <x v="1"/>
    <x v="1241"/>
    <x v="1"/>
    <x v="1"/>
    <x v="1"/>
  </r>
  <r>
    <n v="5013"/>
    <x v="65"/>
    <x v="47"/>
    <x v="2"/>
    <x v="0"/>
    <x v="0"/>
    <x v="2"/>
    <x v="5"/>
    <x v="2"/>
    <x v="1"/>
    <x v="912"/>
    <x v="0"/>
    <x v="0"/>
    <x v="0"/>
  </r>
  <r>
    <n v="5014"/>
    <x v="140"/>
    <x v="3"/>
    <x v="2"/>
    <x v="1"/>
    <x v="0"/>
    <x v="1"/>
    <x v="4"/>
    <x v="3"/>
    <x v="1"/>
    <x v="3123"/>
    <x v="1"/>
    <x v="1"/>
    <x v="1"/>
  </r>
  <r>
    <n v="5015"/>
    <x v="155"/>
    <x v="24"/>
    <x v="2"/>
    <x v="0"/>
    <x v="1"/>
    <x v="0"/>
    <x v="4"/>
    <x v="4"/>
    <x v="1"/>
    <x v="3124"/>
    <x v="1"/>
    <x v="1"/>
    <x v="1"/>
  </r>
  <r>
    <n v="5016"/>
    <x v="36"/>
    <x v="6"/>
    <x v="2"/>
    <x v="0"/>
    <x v="0"/>
    <x v="2"/>
    <x v="1"/>
    <x v="1"/>
    <x v="1"/>
    <x v="3023"/>
    <x v="0"/>
    <x v="0"/>
    <x v="0"/>
  </r>
  <r>
    <n v="5017"/>
    <x v="12"/>
    <x v="13"/>
    <x v="1"/>
    <x v="1"/>
    <x v="0"/>
    <x v="2"/>
    <x v="1"/>
    <x v="0"/>
    <x v="1"/>
    <x v="1451"/>
    <x v="0"/>
    <x v="0"/>
    <x v="0"/>
  </r>
  <r>
    <n v="5018"/>
    <x v="181"/>
    <x v="45"/>
    <x v="2"/>
    <x v="1"/>
    <x v="0"/>
    <x v="0"/>
    <x v="3"/>
    <x v="1"/>
    <x v="1"/>
    <x v="1821"/>
    <x v="0"/>
    <x v="0"/>
    <x v="0"/>
  </r>
  <r>
    <n v="5019"/>
    <x v="200"/>
    <x v="48"/>
    <x v="2"/>
    <x v="1"/>
    <x v="1"/>
    <x v="3"/>
    <x v="5"/>
    <x v="2"/>
    <x v="1"/>
    <x v="418"/>
    <x v="1"/>
    <x v="1"/>
    <x v="1"/>
  </r>
  <r>
    <n v="5020"/>
    <x v="176"/>
    <x v="48"/>
    <x v="2"/>
    <x v="0"/>
    <x v="0"/>
    <x v="4"/>
    <x v="4"/>
    <x v="3"/>
    <x v="1"/>
    <x v="2799"/>
    <x v="1"/>
    <x v="1"/>
    <x v="1"/>
  </r>
  <r>
    <n v="5021"/>
    <x v="201"/>
    <x v="47"/>
    <x v="2"/>
    <x v="0"/>
    <x v="1"/>
    <x v="2"/>
    <x v="4"/>
    <x v="4"/>
    <x v="1"/>
    <x v="262"/>
    <x v="1"/>
    <x v="1"/>
    <x v="1"/>
  </r>
  <r>
    <n v="5022"/>
    <x v="202"/>
    <x v="6"/>
    <x v="4"/>
    <x v="0"/>
    <x v="0"/>
    <x v="0"/>
    <x v="4"/>
    <x v="1"/>
    <x v="1"/>
    <x v="1178"/>
    <x v="1"/>
    <x v="1"/>
    <x v="1"/>
  </r>
  <r>
    <n v="5023"/>
    <x v="13"/>
    <x v="6"/>
    <x v="2"/>
    <x v="0"/>
    <x v="0"/>
    <x v="4"/>
    <x v="4"/>
    <x v="0"/>
    <x v="1"/>
    <x v="1427"/>
    <x v="1"/>
    <x v="1"/>
    <x v="1"/>
  </r>
  <r>
    <n v="5024"/>
    <x v="100"/>
    <x v="13"/>
    <x v="2"/>
    <x v="0"/>
    <x v="1"/>
    <x v="1"/>
    <x v="4"/>
    <x v="1"/>
    <x v="1"/>
    <x v="26"/>
    <x v="1"/>
    <x v="1"/>
    <x v="1"/>
  </r>
  <r>
    <n v="5025"/>
    <x v="196"/>
    <x v="45"/>
    <x v="2"/>
    <x v="0"/>
    <x v="0"/>
    <x v="0"/>
    <x v="5"/>
    <x v="2"/>
    <x v="1"/>
    <x v="177"/>
    <x v="1"/>
    <x v="1"/>
    <x v="1"/>
  </r>
  <r>
    <n v="5026"/>
    <x v="201"/>
    <x v="24"/>
    <x v="2"/>
    <x v="0"/>
    <x v="1"/>
    <x v="1"/>
    <x v="4"/>
    <x v="3"/>
    <x v="1"/>
    <x v="3125"/>
    <x v="0"/>
    <x v="0"/>
    <x v="0"/>
  </r>
  <r>
    <n v="5027"/>
    <x v="180"/>
    <x v="10"/>
    <x v="4"/>
    <x v="0"/>
    <x v="0"/>
    <x v="2"/>
    <x v="4"/>
    <x v="4"/>
    <x v="1"/>
    <x v="1146"/>
    <x v="1"/>
    <x v="1"/>
    <x v="1"/>
  </r>
  <r>
    <n v="5028"/>
    <x v="203"/>
    <x v="48"/>
    <x v="2"/>
    <x v="0"/>
    <x v="1"/>
    <x v="4"/>
    <x v="5"/>
    <x v="1"/>
    <x v="1"/>
    <x v="1779"/>
    <x v="1"/>
    <x v="1"/>
    <x v="1"/>
  </r>
  <r>
    <n v="5029"/>
    <x v="29"/>
    <x v="48"/>
    <x v="1"/>
    <x v="1"/>
    <x v="1"/>
    <x v="1"/>
    <x v="2"/>
    <x v="0"/>
    <x v="1"/>
    <x v="1314"/>
    <x v="1"/>
    <x v="1"/>
    <x v="1"/>
  </r>
  <r>
    <n v="5030"/>
    <x v="120"/>
    <x v="18"/>
    <x v="2"/>
    <x v="1"/>
    <x v="0"/>
    <x v="1"/>
    <x v="4"/>
    <x v="1"/>
    <x v="1"/>
    <x v="1613"/>
    <x v="0"/>
    <x v="0"/>
    <x v="0"/>
  </r>
  <r>
    <n v="5031"/>
    <x v="164"/>
    <x v="45"/>
    <x v="2"/>
    <x v="1"/>
    <x v="0"/>
    <x v="2"/>
    <x v="4"/>
    <x v="2"/>
    <x v="1"/>
    <x v="1871"/>
    <x v="0"/>
    <x v="0"/>
    <x v="0"/>
  </r>
  <r>
    <n v="5032"/>
    <x v="120"/>
    <x v="13"/>
    <x v="2"/>
    <x v="1"/>
    <x v="1"/>
    <x v="4"/>
    <x v="4"/>
    <x v="3"/>
    <x v="1"/>
    <x v="666"/>
    <x v="1"/>
    <x v="1"/>
    <x v="1"/>
  </r>
  <r>
    <n v="5033"/>
    <x v="129"/>
    <x v="47"/>
    <x v="2"/>
    <x v="0"/>
    <x v="0"/>
    <x v="1"/>
    <x v="4"/>
    <x v="4"/>
    <x v="1"/>
    <x v="1011"/>
    <x v="1"/>
    <x v="1"/>
    <x v="1"/>
  </r>
  <r>
    <n v="5034"/>
    <x v="162"/>
    <x v="13"/>
    <x v="2"/>
    <x v="1"/>
    <x v="0"/>
    <x v="1"/>
    <x v="4"/>
    <x v="1"/>
    <x v="1"/>
    <x v="1331"/>
    <x v="0"/>
    <x v="0"/>
    <x v="0"/>
  </r>
  <r>
    <n v="5035"/>
    <x v="182"/>
    <x v="47"/>
    <x v="2"/>
    <x v="1"/>
    <x v="0"/>
    <x v="1"/>
    <x v="5"/>
    <x v="0"/>
    <x v="1"/>
    <x v="1336"/>
    <x v="0"/>
    <x v="0"/>
    <x v="0"/>
  </r>
  <r>
    <n v="5036"/>
    <x v="109"/>
    <x v="10"/>
    <x v="0"/>
    <x v="0"/>
    <x v="0"/>
    <x v="1"/>
    <x v="0"/>
    <x v="1"/>
    <x v="1"/>
    <x v="990"/>
    <x v="1"/>
    <x v="1"/>
    <x v="1"/>
  </r>
  <r>
    <n v="5037"/>
    <x v="73"/>
    <x v="10"/>
    <x v="2"/>
    <x v="1"/>
    <x v="0"/>
    <x v="2"/>
    <x v="4"/>
    <x v="2"/>
    <x v="1"/>
    <x v="3126"/>
    <x v="1"/>
    <x v="1"/>
    <x v="1"/>
  </r>
  <r>
    <n v="5038"/>
    <x v="154"/>
    <x v="10"/>
    <x v="2"/>
    <x v="1"/>
    <x v="0"/>
    <x v="0"/>
    <x v="4"/>
    <x v="3"/>
    <x v="1"/>
    <x v="3127"/>
    <x v="0"/>
    <x v="0"/>
    <x v="0"/>
  </r>
  <r>
    <n v="5039"/>
    <x v="91"/>
    <x v="3"/>
    <x v="2"/>
    <x v="0"/>
    <x v="1"/>
    <x v="3"/>
    <x v="4"/>
    <x v="4"/>
    <x v="1"/>
    <x v="3128"/>
    <x v="1"/>
    <x v="1"/>
    <x v="1"/>
  </r>
  <r>
    <n v="5040"/>
    <x v="13"/>
    <x v="47"/>
    <x v="2"/>
    <x v="0"/>
    <x v="1"/>
    <x v="1"/>
    <x v="4"/>
    <x v="1"/>
    <x v="1"/>
    <x v="1652"/>
    <x v="0"/>
    <x v="0"/>
    <x v="0"/>
  </r>
  <r>
    <n v="5041"/>
    <x v="196"/>
    <x v="45"/>
    <x v="2"/>
    <x v="1"/>
    <x v="0"/>
    <x v="2"/>
    <x v="5"/>
    <x v="0"/>
    <x v="1"/>
    <x v="955"/>
    <x v="1"/>
    <x v="1"/>
    <x v="1"/>
  </r>
  <r>
    <n v="5042"/>
    <x v="194"/>
    <x v="6"/>
    <x v="4"/>
    <x v="1"/>
    <x v="0"/>
    <x v="0"/>
    <x v="4"/>
    <x v="1"/>
    <x v="1"/>
    <x v="3129"/>
    <x v="1"/>
    <x v="1"/>
    <x v="1"/>
  </r>
  <r>
    <n v="5043"/>
    <x v="86"/>
    <x v="29"/>
    <x v="2"/>
    <x v="1"/>
    <x v="0"/>
    <x v="2"/>
    <x v="4"/>
    <x v="2"/>
    <x v="2"/>
    <x v="1327"/>
    <x v="1"/>
    <x v="1"/>
    <x v="1"/>
  </r>
  <r>
    <n v="5044"/>
    <x v="85"/>
    <x v="29"/>
    <x v="1"/>
    <x v="0"/>
    <x v="1"/>
    <x v="0"/>
    <x v="0"/>
    <x v="3"/>
    <x v="2"/>
    <x v="3116"/>
    <x v="0"/>
    <x v="0"/>
    <x v="0"/>
  </r>
  <r>
    <n v="5045"/>
    <x v="104"/>
    <x v="13"/>
    <x v="1"/>
    <x v="0"/>
    <x v="0"/>
    <x v="1"/>
    <x v="2"/>
    <x v="4"/>
    <x v="2"/>
    <x v="3130"/>
    <x v="1"/>
    <x v="1"/>
    <x v="1"/>
  </r>
  <r>
    <n v="5046"/>
    <x v="18"/>
    <x v="18"/>
    <x v="1"/>
    <x v="0"/>
    <x v="0"/>
    <x v="3"/>
    <x v="0"/>
    <x v="1"/>
    <x v="2"/>
    <x v="2986"/>
    <x v="1"/>
    <x v="1"/>
    <x v="1"/>
  </r>
  <r>
    <n v="5047"/>
    <x v="8"/>
    <x v="48"/>
    <x v="1"/>
    <x v="0"/>
    <x v="1"/>
    <x v="3"/>
    <x v="0"/>
    <x v="0"/>
    <x v="2"/>
    <x v="2089"/>
    <x v="1"/>
    <x v="1"/>
    <x v="1"/>
  </r>
  <r>
    <n v="5048"/>
    <x v="26"/>
    <x v="24"/>
    <x v="0"/>
    <x v="0"/>
    <x v="1"/>
    <x v="4"/>
    <x v="0"/>
    <x v="1"/>
    <x v="2"/>
    <x v="2457"/>
    <x v="1"/>
    <x v="1"/>
    <x v="1"/>
  </r>
  <r>
    <n v="5049"/>
    <x v="140"/>
    <x v="24"/>
    <x v="1"/>
    <x v="0"/>
    <x v="1"/>
    <x v="3"/>
    <x v="3"/>
    <x v="2"/>
    <x v="2"/>
    <x v="2742"/>
    <x v="1"/>
    <x v="1"/>
    <x v="1"/>
  </r>
  <r>
    <n v="5050"/>
    <x v="149"/>
    <x v="48"/>
    <x v="0"/>
    <x v="1"/>
    <x v="1"/>
    <x v="3"/>
    <x v="0"/>
    <x v="3"/>
    <x v="2"/>
    <x v="3075"/>
    <x v="0"/>
    <x v="0"/>
    <x v="0"/>
  </r>
  <r>
    <n v="5051"/>
    <x v="105"/>
    <x v="3"/>
    <x v="0"/>
    <x v="0"/>
    <x v="0"/>
    <x v="2"/>
    <x v="0"/>
    <x v="4"/>
    <x v="2"/>
    <x v="3131"/>
    <x v="1"/>
    <x v="1"/>
    <x v="1"/>
  </r>
  <r>
    <n v="5052"/>
    <x v="29"/>
    <x v="48"/>
    <x v="0"/>
    <x v="1"/>
    <x v="1"/>
    <x v="3"/>
    <x v="2"/>
    <x v="1"/>
    <x v="2"/>
    <x v="2484"/>
    <x v="0"/>
    <x v="0"/>
    <x v="0"/>
  </r>
  <r>
    <n v="5053"/>
    <x v="111"/>
    <x v="10"/>
    <x v="1"/>
    <x v="1"/>
    <x v="1"/>
    <x v="3"/>
    <x v="0"/>
    <x v="0"/>
    <x v="2"/>
    <x v="3132"/>
    <x v="0"/>
    <x v="0"/>
    <x v="0"/>
  </r>
  <r>
    <n v="5054"/>
    <x v="18"/>
    <x v="6"/>
    <x v="0"/>
    <x v="1"/>
    <x v="0"/>
    <x v="4"/>
    <x v="0"/>
    <x v="1"/>
    <x v="2"/>
    <x v="3133"/>
    <x v="0"/>
    <x v="0"/>
    <x v="0"/>
  </r>
  <r>
    <n v="5055"/>
    <x v="67"/>
    <x v="10"/>
    <x v="0"/>
    <x v="2"/>
    <x v="1"/>
    <x v="4"/>
    <x v="2"/>
    <x v="2"/>
    <x v="2"/>
    <x v="2379"/>
    <x v="0"/>
    <x v="0"/>
    <x v="0"/>
  </r>
  <r>
    <n v="5056"/>
    <x v="142"/>
    <x v="47"/>
    <x v="0"/>
    <x v="1"/>
    <x v="0"/>
    <x v="2"/>
    <x v="3"/>
    <x v="3"/>
    <x v="2"/>
    <x v="3134"/>
    <x v="0"/>
    <x v="0"/>
    <x v="0"/>
  </r>
  <r>
    <n v="5057"/>
    <x v="88"/>
    <x v="18"/>
    <x v="2"/>
    <x v="1"/>
    <x v="0"/>
    <x v="2"/>
    <x v="2"/>
    <x v="4"/>
    <x v="2"/>
    <x v="2614"/>
    <x v="1"/>
    <x v="1"/>
    <x v="1"/>
  </r>
  <r>
    <n v="5058"/>
    <x v="35"/>
    <x v="6"/>
    <x v="0"/>
    <x v="0"/>
    <x v="0"/>
    <x v="0"/>
    <x v="0"/>
    <x v="1"/>
    <x v="2"/>
    <x v="3052"/>
    <x v="1"/>
    <x v="1"/>
    <x v="1"/>
  </r>
  <r>
    <n v="5059"/>
    <x v="1"/>
    <x v="24"/>
    <x v="1"/>
    <x v="0"/>
    <x v="0"/>
    <x v="4"/>
    <x v="0"/>
    <x v="0"/>
    <x v="2"/>
    <x v="3031"/>
    <x v="1"/>
    <x v="1"/>
    <x v="1"/>
  </r>
  <r>
    <n v="5060"/>
    <x v="16"/>
    <x v="18"/>
    <x v="0"/>
    <x v="0"/>
    <x v="0"/>
    <x v="2"/>
    <x v="0"/>
    <x v="1"/>
    <x v="2"/>
    <x v="2169"/>
    <x v="1"/>
    <x v="1"/>
    <x v="1"/>
  </r>
  <r>
    <n v="5061"/>
    <x v="95"/>
    <x v="6"/>
    <x v="0"/>
    <x v="0"/>
    <x v="1"/>
    <x v="3"/>
    <x v="3"/>
    <x v="2"/>
    <x v="2"/>
    <x v="3135"/>
    <x v="0"/>
    <x v="0"/>
    <x v="0"/>
  </r>
  <r>
    <n v="5062"/>
    <x v="81"/>
    <x v="24"/>
    <x v="0"/>
    <x v="0"/>
    <x v="1"/>
    <x v="0"/>
    <x v="0"/>
    <x v="3"/>
    <x v="2"/>
    <x v="3136"/>
    <x v="1"/>
    <x v="1"/>
    <x v="1"/>
  </r>
  <r>
    <n v="5063"/>
    <x v="112"/>
    <x v="10"/>
    <x v="1"/>
    <x v="2"/>
    <x v="1"/>
    <x v="0"/>
    <x v="4"/>
    <x v="4"/>
    <x v="2"/>
    <x v="2177"/>
    <x v="1"/>
    <x v="1"/>
    <x v="1"/>
  </r>
  <r>
    <n v="5064"/>
    <x v="108"/>
    <x v="29"/>
    <x v="1"/>
    <x v="1"/>
    <x v="0"/>
    <x v="0"/>
    <x v="0"/>
    <x v="1"/>
    <x v="2"/>
    <x v="2943"/>
    <x v="1"/>
    <x v="1"/>
    <x v="1"/>
  </r>
  <r>
    <n v="5065"/>
    <x v="5"/>
    <x v="24"/>
    <x v="1"/>
    <x v="0"/>
    <x v="1"/>
    <x v="1"/>
    <x v="2"/>
    <x v="0"/>
    <x v="0"/>
    <x v="2832"/>
    <x v="1"/>
    <x v="1"/>
    <x v="1"/>
  </r>
  <r>
    <n v="5066"/>
    <x v="14"/>
    <x v="13"/>
    <x v="2"/>
    <x v="1"/>
    <x v="1"/>
    <x v="0"/>
    <x v="3"/>
    <x v="1"/>
    <x v="0"/>
    <x v="3137"/>
    <x v="1"/>
    <x v="1"/>
    <x v="1"/>
  </r>
  <r>
    <n v="5067"/>
    <x v="147"/>
    <x v="29"/>
    <x v="0"/>
    <x v="1"/>
    <x v="1"/>
    <x v="0"/>
    <x v="0"/>
    <x v="2"/>
    <x v="0"/>
    <x v="3138"/>
    <x v="1"/>
    <x v="1"/>
    <x v="1"/>
  </r>
  <r>
    <n v="5068"/>
    <x v="105"/>
    <x v="3"/>
    <x v="2"/>
    <x v="0"/>
    <x v="0"/>
    <x v="1"/>
    <x v="0"/>
    <x v="3"/>
    <x v="0"/>
    <x v="1993"/>
    <x v="1"/>
    <x v="1"/>
    <x v="1"/>
  </r>
  <r>
    <n v="5069"/>
    <x v="7"/>
    <x v="24"/>
    <x v="0"/>
    <x v="2"/>
    <x v="0"/>
    <x v="0"/>
    <x v="3"/>
    <x v="4"/>
    <x v="0"/>
    <x v="2089"/>
    <x v="1"/>
    <x v="1"/>
    <x v="1"/>
  </r>
  <r>
    <n v="5070"/>
    <x v="20"/>
    <x v="18"/>
    <x v="0"/>
    <x v="1"/>
    <x v="0"/>
    <x v="1"/>
    <x v="2"/>
    <x v="1"/>
    <x v="0"/>
    <x v="1995"/>
    <x v="0"/>
    <x v="0"/>
    <x v="0"/>
  </r>
  <r>
    <n v="5071"/>
    <x v="27"/>
    <x v="45"/>
    <x v="0"/>
    <x v="1"/>
    <x v="1"/>
    <x v="3"/>
    <x v="3"/>
    <x v="0"/>
    <x v="0"/>
    <x v="2917"/>
    <x v="1"/>
    <x v="1"/>
    <x v="1"/>
  </r>
  <r>
    <n v="5072"/>
    <x v="159"/>
    <x v="24"/>
    <x v="2"/>
    <x v="0"/>
    <x v="1"/>
    <x v="1"/>
    <x v="0"/>
    <x v="1"/>
    <x v="0"/>
    <x v="2685"/>
    <x v="1"/>
    <x v="1"/>
    <x v="1"/>
  </r>
  <r>
    <n v="5073"/>
    <x v="138"/>
    <x v="29"/>
    <x v="1"/>
    <x v="2"/>
    <x v="1"/>
    <x v="3"/>
    <x v="3"/>
    <x v="2"/>
    <x v="0"/>
    <x v="3139"/>
    <x v="1"/>
    <x v="1"/>
    <x v="1"/>
  </r>
  <r>
    <n v="5074"/>
    <x v="44"/>
    <x v="18"/>
    <x v="1"/>
    <x v="0"/>
    <x v="1"/>
    <x v="3"/>
    <x v="2"/>
    <x v="3"/>
    <x v="0"/>
    <x v="3140"/>
    <x v="0"/>
    <x v="0"/>
    <x v="0"/>
  </r>
  <r>
    <n v="5075"/>
    <x v="62"/>
    <x v="6"/>
    <x v="2"/>
    <x v="1"/>
    <x v="0"/>
    <x v="1"/>
    <x v="0"/>
    <x v="4"/>
    <x v="0"/>
    <x v="3141"/>
    <x v="1"/>
    <x v="1"/>
    <x v="1"/>
  </r>
  <r>
    <n v="5076"/>
    <x v="63"/>
    <x v="13"/>
    <x v="4"/>
    <x v="1"/>
    <x v="0"/>
    <x v="3"/>
    <x v="2"/>
    <x v="1"/>
    <x v="0"/>
    <x v="3136"/>
    <x v="1"/>
    <x v="1"/>
    <x v="1"/>
  </r>
  <r>
    <n v="5077"/>
    <x v="62"/>
    <x v="29"/>
    <x v="0"/>
    <x v="0"/>
    <x v="1"/>
    <x v="1"/>
    <x v="2"/>
    <x v="0"/>
    <x v="0"/>
    <x v="3142"/>
    <x v="1"/>
    <x v="1"/>
    <x v="1"/>
  </r>
  <r>
    <n v="5078"/>
    <x v="84"/>
    <x v="24"/>
    <x v="2"/>
    <x v="1"/>
    <x v="0"/>
    <x v="0"/>
    <x v="2"/>
    <x v="1"/>
    <x v="0"/>
    <x v="3143"/>
    <x v="1"/>
    <x v="1"/>
    <x v="1"/>
  </r>
  <r>
    <n v="5079"/>
    <x v="31"/>
    <x v="3"/>
    <x v="0"/>
    <x v="1"/>
    <x v="1"/>
    <x v="2"/>
    <x v="0"/>
    <x v="2"/>
    <x v="0"/>
    <x v="3144"/>
    <x v="0"/>
    <x v="0"/>
    <x v="0"/>
  </r>
  <r>
    <n v="5080"/>
    <x v="127"/>
    <x v="18"/>
    <x v="0"/>
    <x v="0"/>
    <x v="1"/>
    <x v="3"/>
    <x v="0"/>
    <x v="3"/>
    <x v="0"/>
    <x v="3145"/>
    <x v="0"/>
    <x v="0"/>
    <x v="0"/>
  </r>
  <r>
    <n v="5081"/>
    <x v="62"/>
    <x v="24"/>
    <x v="1"/>
    <x v="0"/>
    <x v="0"/>
    <x v="2"/>
    <x v="3"/>
    <x v="4"/>
    <x v="0"/>
    <x v="1946"/>
    <x v="1"/>
    <x v="1"/>
    <x v="1"/>
  </r>
  <r>
    <n v="5082"/>
    <x v="167"/>
    <x v="18"/>
    <x v="2"/>
    <x v="1"/>
    <x v="0"/>
    <x v="4"/>
    <x v="3"/>
    <x v="1"/>
    <x v="0"/>
    <x v="3146"/>
    <x v="1"/>
    <x v="1"/>
    <x v="1"/>
  </r>
  <r>
    <n v="5083"/>
    <x v="19"/>
    <x v="29"/>
    <x v="0"/>
    <x v="0"/>
    <x v="1"/>
    <x v="3"/>
    <x v="2"/>
    <x v="0"/>
    <x v="0"/>
    <x v="2490"/>
    <x v="0"/>
    <x v="0"/>
    <x v="0"/>
  </r>
  <r>
    <n v="5084"/>
    <x v="88"/>
    <x v="13"/>
    <x v="0"/>
    <x v="1"/>
    <x v="0"/>
    <x v="4"/>
    <x v="2"/>
    <x v="1"/>
    <x v="0"/>
    <x v="3147"/>
    <x v="1"/>
    <x v="1"/>
    <x v="1"/>
  </r>
  <r>
    <n v="5085"/>
    <x v="111"/>
    <x v="24"/>
    <x v="0"/>
    <x v="1"/>
    <x v="1"/>
    <x v="1"/>
    <x v="0"/>
    <x v="2"/>
    <x v="0"/>
    <x v="3148"/>
    <x v="0"/>
    <x v="0"/>
    <x v="0"/>
  </r>
  <r>
    <n v="5086"/>
    <x v="133"/>
    <x v="18"/>
    <x v="0"/>
    <x v="0"/>
    <x v="0"/>
    <x v="2"/>
    <x v="0"/>
    <x v="3"/>
    <x v="0"/>
    <x v="3149"/>
    <x v="1"/>
    <x v="1"/>
    <x v="1"/>
  </r>
  <r>
    <n v="5087"/>
    <x v="54"/>
    <x v="10"/>
    <x v="0"/>
    <x v="2"/>
    <x v="1"/>
    <x v="2"/>
    <x v="0"/>
    <x v="4"/>
    <x v="1"/>
    <x v="2415"/>
    <x v="0"/>
    <x v="0"/>
    <x v="0"/>
  </r>
  <r>
    <n v="5088"/>
    <x v="130"/>
    <x v="18"/>
    <x v="0"/>
    <x v="2"/>
    <x v="1"/>
    <x v="0"/>
    <x v="3"/>
    <x v="1"/>
    <x v="1"/>
    <x v="3109"/>
    <x v="0"/>
    <x v="0"/>
    <x v="0"/>
  </r>
  <r>
    <n v="5089"/>
    <x v="10"/>
    <x v="18"/>
    <x v="0"/>
    <x v="1"/>
    <x v="1"/>
    <x v="0"/>
    <x v="2"/>
    <x v="0"/>
    <x v="1"/>
    <x v="3150"/>
    <x v="1"/>
    <x v="1"/>
    <x v="1"/>
  </r>
  <r>
    <n v="5090"/>
    <x v="132"/>
    <x v="24"/>
    <x v="1"/>
    <x v="1"/>
    <x v="1"/>
    <x v="4"/>
    <x v="1"/>
    <x v="1"/>
    <x v="1"/>
    <x v="2518"/>
    <x v="1"/>
    <x v="1"/>
    <x v="1"/>
  </r>
  <r>
    <n v="5091"/>
    <x v="77"/>
    <x v="13"/>
    <x v="0"/>
    <x v="0"/>
    <x v="1"/>
    <x v="4"/>
    <x v="0"/>
    <x v="2"/>
    <x v="1"/>
    <x v="2127"/>
    <x v="0"/>
    <x v="0"/>
    <x v="0"/>
  </r>
  <r>
    <n v="5092"/>
    <x v="88"/>
    <x v="3"/>
    <x v="0"/>
    <x v="1"/>
    <x v="0"/>
    <x v="4"/>
    <x v="0"/>
    <x v="3"/>
    <x v="1"/>
    <x v="2050"/>
    <x v="0"/>
    <x v="0"/>
    <x v="0"/>
  </r>
  <r>
    <n v="5093"/>
    <x v="62"/>
    <x v="13"/>
    <x v="1"/>
    <x v="1"/>
    <x v="0"/>
    <x v="1"/>
    <x v="2"/>
    <x v="4"/>
    <x v="1"/>
    <x v="2197"/>
    <x v="1"/>
    <x v="1"/>
    <x v="1"/>
  </r>
  <r>
    <n v="5094"/>
    <x v="90"/>
    <x v="47"/>
    <x v="2"/>
    <x v="0"/>
    <x v="0"/>
    <x v="2"/>
    <x v="3"/>
    <x v="1"/>
    <x v="1"/>
    <x v="2189"/>
    <x v="1"/>
    <x v="1"/>
    <x v="1"/>
  </r>
  <r>
    <n v="5095"/>
    <x v="111"/>
    <x v="29"/>
    <x v="1"/>
    <x v="0"/>
    <x v="1"/>
    <x v="2"/>
    <x v="0"/>
    <x v="0"/>
    <x v="1"/>
    <x v="2460"/>
    <x v="1"/>
    <x v="1"/>
    <x v="1"/>
  </r>
  <r>
    <n v="5096"/>
    <x v="130"/>
    <x v="10"/>
    <x v="1"/>
    <x v="1"/>
    <x v="1"/>
    <x v="4"/>
    <x v="2"/>
    <x v="1"/>
    <x v="1"/>
    <x v="2086"/>
    <x v="0"/>
    <x v="0"/>
    <x v="0"/>
  </r>
  <r>
    <n v="5097"/>
    <x v="134"/>
    <x v="18"/>
    <x v="2"/>
    <x v="1"/>
    <x v="1"/>
    <x v="2"/>
    <x v="3"/>
    <x v="2"/>
    <x v="1"/>
    <x v="1909"/>
    <x v="0"/>
    <x v="0"/>
    <x v="0"/>
  </r>
  <r>
    <n v="5098"/>
    <x v="52"/>
    <x v="13"/>
    <x v="4"/>
    <x v="0"/>
    <x v="0"/>
    <x v="4"/>
    <x v="3"/>
    <x v="3"/>
    <x v="1"/>
    <x v="3151"/>
    <x v="0"/>
    <x v="0"/>
    <x v="0"/>
  </r>
  <r>
    <n v="5099"/>
    <x v="167"/>
    <x v="45"/>
    <x v="1"/>
    <x v="0"/>
    <x v="0"/>
    <x v="1"/>
    <x v="3"/>
    <x v="4"/>
    <x v="1"/>
    <x v="2180"/>
    <x v="0"/>
    <x v="0"/>
    <x v="0"/>
  </r>
  <r>
    <n v="5100"/>
    <x v="13"/>
    <x v="13"/>
    <x v="0"/>
    <x v="0"/>
    <x v="1"/>
    <x v="1"/>
    <x v="2"/>
    <x v="1"/>
    <x v="1"/>
    <x v="2727"/>
    <x v="1"/>
    <x v="1"/>
    <x v="1"/>
  </r>
  <r>
    <n v="5101"/>
    <x v="100"/>
    <x v="48"/>
    <x v="0"/>
    <x v="1"/>
    <x v="1"/>
    <x v="1"/>
    <x v="2"/>
    <x v="0"/>
    <x v="1"/>
    <x v="1951"/>
    <x v="0"/>
    <x v="0"/>
    <x v="0"/>
  </r>
  <r>
    <n v="5102"/>
    <x v="132"/>
    <x v="24"/>
    <x v="0"/>
    <x v="0"/>
    <x v="0"/>
    <x v="2"/>
    <x v="0"/>
    <x v="1"/>
    <x v="1"/>
    <x v="3152"/>
    <x v="1"/>
    <x v="1"/>
    <x v="1"/>
  </r>
  <r>
    <n v="5103"/>
    <x v="188"/>
    <x v="18"/>
    <x v="4"/>
    <x v="1"/>
    <x v="1"/>
    <x v="4"/>
    <x v="1"/>
    <x v="2"/>
    <x v="1"/>
    <x v="2864"/>
    <x v="1"/>
    <x v="1"/>
    <x v="1"/>
  </r>
  <r>
    <n v="5104"/>
    <x v="32"/>
    <x v="3"/>
    <x v="1"/>
    <x v="1"/>
    <x v="0"/>
    <x v="2"/>
    <x v="3"/>
    <x v="3"/>
    <x v="1"/>
    <x v="3035"/>
    <x v="0"/>
    <x v="0"/>
    <x v="0"/>
  </r>
  <r>
    <n v="5105"/>
    <x v="69"/>
    <x v="47"/>
    <x v="4"/>
    <x v="0"/>
    <x v="0"/>
    <x v="1"/>
    <x v="1"/>
    <x v="4"/>
    <x v="1"/>
    <x v="3153"/>
    <x v="1"/>
    <x v="1"/>
    <x v="1"/>
  </r>
  <r>
    <n v="5106"/>
    <x v="29"/>
    <x v="48"/>
    <x v="3"/>
    <x v="1"/>
    <x v="1"/>
    <x v="2"/>
    <x v="0"/>
    <x v="1"/>
    <x v="1"/>
    <x v="3154"/>
    <x v="0"/>
    <x v="0"/>
    <x v="0"/>
  </r>
  <r>
    <n v="5107"/>
    <x v="18"/>
    <x v="10"/>
    <x v="0"/>
    <x v="1"/>
    <x v="0"/>
    <x v="3"/>
    <x v="4"/>
    <x v="0"/>
    <x v="1"/>
    <x v="2578"/>
    <x v="0"/>
    <x v="0"/>
    <x v="0"/>
  </r>
  <r>
    <n v="5108"/>
    <x v="27"/>
    <x v="6"/>
    <x v="2"/>
    <x v="1"/>
    <x v="0"/>
    <x v="3"/>
    <x v="4"/>
    <x v="1"/>
    <x v="1"/>
    <x v="2539"/>
    <x v="0"/>
    <x v="0"/>
    <x v="0"/>
  </r>
  <r>
    <n v="5109"/>
    <x v="113"/>
    <x v="3"/>
    <x v="0"/>
    <x v="1"/>
    <x v="1"/>
    <x v="2"/>
    <x v="0"/>
    <x v="2"/>
    <x v="1"/>
    <x v="2204"/>
    <x v="0"/>
    <x v="0"/>
    <x v="0"/>
  </r>
  <r>
    <n v="5110"/>
    <x v="131"/>
    <x v="13"/>
    <x v="3"/>
    <x v="0"/>
    <x v="1"/>
    <x v="2"/>
    <x v="3"/>
    <x v="3"/>
    <x v="1"/>
    <x v="3155"/>
    <x v="1"/>
    <x v="1"/>
    <x v="1"/>
  </r>
  <r>
    <n v="5111"/>
    <x v="180"/>
    <x v="45"/>
    <x v="0"/>
    <x v="0"/>
    <x v="1"/>
    <x v="4"/>
    <x v="2"/>
    <x v="4"/>
    <x v="1"/>
    <x v="2149"/>
    <x v="0"/>
    <x v="0"/>
    <x v="0"/>
  </r>
  <r>
    <n v="5112"/>
    <x v="41"/>
    <x v="45"/>
    <x v="0"/>
    <x v="0"/>
    <x v="0"/>
    <x v="2"/>
    <x v="2"/>
    <x v="1"/>
    <x v="1"/>
    <x v="3107"/>
    <x v="0"/>
    <x v="0"/>
    <x v="0"/>
  </r>
  <r>
    <n v="5113"/>
    <x v="175"/>
    <x v="24"/>
    <x v="1"/>
    <x v="1"/>
    <x v="0"/>
    <x v="2"/>
    <x v="0"/>
    <x v="0"/>
    <x v="1"/>
    <x v="2076"/>
    <x v="0"/>
    <x v="0"/>
    <x v="0"/>
  </r>
  <r>
    <n v="5114"/>
    <x v="115"/>
    <x v="48"/>
    <x v="1"/>
    <x v="0"/>
    <x v="0"/>
    <x v="4"/>
    <x v="3"/>
    <x v="1"/>
    <x v="1"/>
    <x v="3156"/>
    <x v="1"/>
    <x v="1"/>
    <x v="1"/>
  </r>
  <r>
    <n v="5115"/>
    <x v="63"/>
    <x v="18"/>
    <x v="0"/>
    <x v="1"/>
    <x v="0"/>
    <x v="2"/>
    <x v="3"/>
    <x v="2"/>
    <x v="1"/>
    <x v="3157"/>
    <x v="0"/>
    <x v="0"/>
    <x v="0"/>
  </r>
  <r>
    <n v="5116"/>
    <x v="89"/>
    <x v="10"/>
    <x v="0"/>
    <x v="1"/>
    <x v="0"/>
    <x v="0"/>
    <x v="2"/>
    <x v="3"/>
    <x v="1"/>
    <x v="2096"/>
    <x v="1"/>
    <x v="1"/>
    <x v="1"/>
  </r>
  <r>
    <n v="5117"/>
    <x v="122"/>
    <x v="48"/>
    <x v="2"/>
    <x v="0"/>
    <x v="1"/>
    <x v="3"/>
    <x v="0"/>
    <x v="4"/>
    <x v="1"/>
    <x v="2058"/>
    <x v="1"/>
    <x v="1"/>
    <x v="1"/>
  </r>
  <r>
    <n v="5118"/>
    <x v="103"/>
    <x v="45"/>
    <x v="0"/>
    <x v="2"/>
    <x v="0"/>
    <x v="2"/>
    <x v="2"/>
    <x v="1"/>
    <x v="1"/>
    <x v="3036"/>
    <x v="0"/>
    <x v="0"/>
    <x v="0"/>
  </r>
  <r>
    <n v="5119"/>
    <x v="34"/>
    <x v="29"/>
    <x v="2"/>
    <x v="0"/>
    <x v="0"/>
    <x v="0"/>
    <x v="3"/>
    <x v="0"/>
    <x v="1"/>
    <x v="3158"/>
    <x v="0"/>
    <x v="0"/>
    <x v="0"/>
  </r>
  <r>
    <n v="5120"/>
    <x v="63"/>
    <x v="24"/>
    <x v="0"/>
    <x v="0"/>
    <x v="1"/>
    <x v="1"/>
    <x v="2"/>
    <x v="1"/>
    <x v="1"/>
    <x v="3159"/>
    <x v="1"/>
    <x v="1"/>
    <x v="1"/>
  </r>
  <r>
    <n v="5121"/>
    <x v="3"/>
    <x v="29"/>
    <x v="0"/>
    <x v="0"/>
    <x v="1"/>
    <x v="0"/>
    <x v="3"/>
    <x v="2"/>
    <x v="1"/>
    <x v="2539"/>
    <x v="1"/>
    <x v="1"/>
    <x v="1"/>
  </r>
  <r>
    <n v="5122"/>
    <x v="56"/>
    <x v="48"/>
    <x v="0"/>
    <x v="1"/>
    <x v="1"/>
    <x v="3"/>
    <x v="2"/>
    <x v="3"/>
    <x v="1"/>
    <x v="3160"/>
    <x v="0"/>
    <x v="0"/>
    <x v="0"/>
  </r>
  <r>
    <n v="5123"/>
    <x v="3"/>
    <x v="13"/>
    <x v="2"/>
    <x v="1"/>
    <x v="1"/>
    <x v="1"/>
    <x v="0"/>
    <x v="4"/>
    <x v="1"/>
    <x v="2692"/>
    <x v="1"/>
    <x v="1"/>
    <x v="1"/>
  </r>
  <r>
    <n v="5124"/>
    <x v="124"/>
    <x v="13"/>
    <x v="0"/>
    <x v="1"/>
    <x v="0"/>
    <x v="4"/>
    <x v="1"/>
    <x v="1"/>
    <x v="1"/>
    <x v="2545"/>
    <x v="0"/>
    <x v="0"/>
    <x v="0"/>
  </r>
  <r>
    <n v="5125"/>
    <x v="115"/>
    <x v="10"/>
    <x v="1"/>
    <x v="1"/>
    <x v="0"/>
    <x v="2"/>
    <x v="2"/>
    <x v="0"/>
    <x v="1"/>
    <x v="3030"/>
    <x v="0"/>
    <x v="0"/>
    <x v="0"/>
  </r>
  <r>
    <n v="5126"/>
    <x v="56"/>
    <x v="45"/>
    <x v="4"/>
    <x v="0"/>
    <x v="0"/>
    <x v="0"/>
    <x v="1"/>
    <x v="1"/>
    <x v="1"/>
    <x v="2357"/>
    <x v="1"/>
    <x v="1"/>
    <x v="1"/>
  </r>
  <r>
    <n v="5127"/>
    <x v="165"/>
    <x v="47"/>
    <x v="1"/>
    <x v="0"/>
    <x v="1"/>
    <x v="1"/>
    <x v="2"/>
    <x v="2"/>
    <x v="1"/>
    <x v="2740"/>
    <x v="0"/>
    <x v="0"/>
    <x v="0"/>
  </r>
  <r>
    <n v="5128"/>
    <x v="103"/>
    <x v="18"/>
    <x v="0"/>
    <x v="1"/>
    <x v="0"/>
    <x v="1"/>
    <x v="0"/>
    <x v="3"/>
    <x v="1"/>
    <x v="3161"/>
    <x v="1"/>
    <x v="1"/>
    <x v="1"/>
  </r>
  <r>
    <n v="5129"/>
    <x v="73"/>
    <x v="6"/>
    <x v="2"/>
    <x v="2"/>
    <x v="1"/>
    <x v="2"/>
    <x v="2"/>
    <x v="4"/>
    <x v="1"/>
    <x v="2062"/>
    <x v="0"/>
    <x v="0"/>
    <x v="0"/>
  </r>
  <r>
    <n v="5130"/>
    <x v="161"/>
    <x v="24"/>
    <x v="0"/>
    <x v="0"/>
    <x v="1"/>
    <x v="3"/>
    <x v="1"/>
    <x v="1"/>
    <x v="1"/>
    <x v="3007"/>
    <x v="0"/>
    <x v="0"/>
    <x v="0"/>
  </r>
  <r>
    <n v="5131"/>
    <x v="24"/>
    <x v="45"/>
    <x v="1"/>
    <x v="1"/>
    <x v="1"/>
    <x v="1"/>
    <x v="0"/>
    <x v="0"/>
    <x v="1"/>
    <x v="1917"/>
    <x v="1"/>
    <x v="1"/>
    <x v="1"/>
  </r>
  <r>
    <n v="5132"/>
    <x v="78"/>
    <x v="48"/>
    <x v="0"/>
    <x v="2"/>
    <x v="1"/>
    <x v="3"/>
    <x v="3"/>
    <x v="1"/>
    <x v="1"/>
    <x v="3162"/>
    <x v="0"/>
    <x v="0"/>
    <x v="0"/>
  </r>
  <r>
    <n v="5133"/>
    <x v="124"/>
    <x v="45"/>
    <x v="4"/>
    <x v="1"/>
    <x v="0"/>
    <x v="4"/>
    <x v="0"/>
    <x v="2"/>
    <x v="1"/>
    <x v="2809"/>
    <x v="1"/>
    <x v="1"/>
    <x v="1"/>
  </r>
  <r>
    <n v="5134"/>
    <x v="51"/>
    <x v="6"/>
    <x v="0"/>
    <x v="2"/>
    <x v="1"/>
    <x v="1"/>
    <x v="0"/>
    <x v="3"/>
    <x v="1"/>
    <x v="2800"/>
    <x v="0"/>
    <x v="0"/>
    <x v="0"/>
  </r>
  <r>
    <n v="5135"/>
    <x v="63"/>
    <x v="10"/>
    <x v="1"/>
    <x v="1"/>
    <x v="0"/>
    <x v="4"/>
    <x v="0"/>
    <x v="4"/>
    <x v="1"/>
    <x v="2322"/>
    <x v="1"/>
    <x v="1"/>
    <x v="1"/>
  </r>
  <r>
    <n v="5136"/>
    <x v="167"/>
    <x v="24"/>
    <x v="1"/>
    <x v="1"/>
    <x v="0"/>
    <x v="4"/>
    <x v="0"/>
    <x v="1"/>
    <x v="1"/>
    <x v="2428"/>
    <x v="1"/>
    <x v="1"/>
    <x v="1"/>
  </r>
  <r>
    <n v="5137"/>
    <x v="134"/>
    <x v="10"/>
    <x v="2"/>
    <x v="0"/>
    <x v="1"/>
    <x v="3"/>
    <x v="0"/>
    <x v="0"/>
    <x v="1"/>
    <x v="2072"/>
    <x v="1"/>
    <x v="1"/>
    <x v="1"/>
  </r>
  <r>
    <n v="5138"/>
    <x v="60"/>
    <x v="10"/>
    <x v="1"/>
    <x v="1"/>
    <x v="1"/>
    <x v="1"/>
    <x v="2"/>
    <x v="1"/>
    <x v="1"/>
    <x v="3163"/>
    <x v="0"/>
    <x v="0"/>
    <x v="0"/>
  </r>
  <r>
    <n v="5139"/>
    <x v="113"/>
    <x v="45"/>
    <x v="1"/>
    <x v="1"/>
    <x v="0"/>
    <x v="0"/>
    <x v="0"/>
    <x v="2"/>
    <x v="1"/>
    <x v="2541"/>
    <x v="0"/>
    <x v="0"/>
    <x v="0"/>
  </r>
  <r>
    <n v="5140"/>
    <x v="81"/>
    <x v="3"/>
    <x v="3"/>
    <x v="1"/>
    <x v="0"/>
    <x v="4"/>
    <x v="2"/>
    <x v="3"/>
    <x v="1"/>
    <x v="3164"/>
    <x v="0"/>
    <x v="0"/>
    <x v="0"/>
  </r>
  <r>
    <n v="5141"/>
    <x v="55"/>
    <x v="29"/>
    <x v="2"/>
    <x v="1"/>
    <x v="1"/>
    <x v="1"/>
    <x v="0"/>
    <x v="4"/>
    <x v="1"/>
    <x v="3156"/>
    <x v="1"/>
    <x v="1"/>
    <x v="1"/>
  </r>
  <r>
    <n v="5142"/>
    <x v="167"/>
    <x v="47"/>
    <x v="4"/>
    <x v="0"/>
    <x v="1"/>
    <x v="1"/>
    <x v="0"/>
    <x v="1"/>
    <x v="1"/>
    <x v="2499"/>
    <x v="1"/>
    <x v="1"/>
    <x v="1"/>
  </r>
  <r>
    <n v="5143"/>
    <x v="14"/>
    <x v="3"/>
    <x v="0"/>
    <x v="0"/>
    <x v="1"/>
    <x v="3"/>
    <x v="0"/>
    <x v="0"/>
    <x v="1"/>
    <x v="2825"/>
    <x v="1"/>
    <x v="1"/>
    <x v="1"/>
  </r>
  <r>
    <n v="5144"/>
    <x v="56"/>
    <x v="18"/>
    <x v="1"/>
    <x v="1"/>
    <x v="0"/>
    <x v="0"/>
    <x v="3"/>
    <x v="1"/>
    <x v="1"/>
    <x v="3165"/>
    <x v="0"/>
    <x v="0"/>
    <x v="0"/>
  </r>
  <r>
    <n v="5145"/>
    <x v="100"/>
    <x v="3"/>
    <x v="2"/>
    <x v="1"/>
    <x v="0"/>
    <x v="2"/>
    <x v="1"/>
    <x v="2"/>
    <x v="1"/>
    <x v="3166"/>
    <x v="0"/>
    <x v="0"/>
    <x v="0"/>
  </r>
  <r>
    <n v="5146"/>
    <x v="97"/>
    <x v="45"/>
    <x v="3"/>
    <x v="2"/>
    <x v="1"/>
    <x v="4"/>
    <x v="3"/>
    <x v="3"/>
    <x v="1"/>
    <x v="3167"/>
    <x v="0"/>
    <x v="0"/>
    <x v="0"/>
  </r>
  <r>
    <n v="5147"/>
    <x v="130"/>
    <x v="3"/>
    <x v="2"/>
    <x v="1"/>
    <x v="0"/>
    <x v="4"/>
    <x v="2"/>
    <x v="4"/>
    <x v="1"/>
    <x v="2278"/>
    <x v="1"/>
    <x v="1"/>
    <x v="1"/>
  </r>
  <r>
    <n v="5148"/>
    <x v="186"/>
    <x v="45"/>
    <x v="3"/>
    <x v="1"/>
    <x v="0"/>
    <x v="4"/>
    <x v="2"/>
    <x v="1"/>
    <x v="1"/>
    <x v="3168"/>
    <x v="1"/>
    <x v="1"/>
    <x v="1"/>
  </r>
  <r>
    <n v="5149"/>
    <x v="123"/>
    <x v="18"/>
    <x v="0"/>
    <x v="0"/>
    <x v="0"/>
    <x v="2"/>
    <x v="3"/>
    <x v="0"/>
    <x v="1"/>
    <x v="3169"/>
    <x v="0"/>
    <x v="0"/>
    <x v="0"/>
  </r>
  <r>
    <n v="5150"/>
    <x v="62"/>
    <x v="10"/>
    <x v="2"/>
    <x v="1"/>
    <x v="0"/>
    <x v="3"/>
    <x v="2"/>
    <x v="1"/>
    <x v="1"/>
    <x v="3170"/>
    <x v="0"/>
    <x v="0"/>
    <x v="0"/>
  </r>
  <r>
    <n v="5151"/>
    <x v="123"/>
    <x v="48"/>
    <x v="2"/>
    <x v="1"/>
    <x v="1"/>
    <x v="3"/>
    <x v="0"/>
    <x v="2"/>
    <x v="1"/>
    <x v="3171"/>
    <x v="1"/>
    <x v="1"/>
    <x v="1"/>
  </r>
  <r>
    <n v="5152"/>
    <x v="71"/>
    <x v="13"/>
    <x v="0"/>
    <x v="0"/>
    <x v="1"/>
    <x v="2"/>
    <x v="0"/>
    <x v="3"/>
    <x v="1"/>
    <x v="2151"/>
    <x v="1"/>
    <x v="1"/>
    <x v="1"/>
  </r>
  <r>
    <n v="5153"/>
    <x v="109"/>
    <x v="3"/>
    <x v="0"/>
    <x v="1"/>
    <x v="1"/>
    <x v="3"/>
    <x v="2"/>
    <x v="4"/>
    <x v="1"/>
    <x v="3172"/>
    <x v="1"/>
    <x v="1"/>
    <x v="1"/>
  </r>
  <r>
    <n v="5154"/>
    <x v="5"/>
    <x v="47"/>
    <x v="1"/>
    <x v="1"/>
    <x v="0"/>
    <x v="4"/>
    <x v="2"/>
    <x v="1"/>
    <x v="1"/>
    <x v="2670"/>
    <x v="1"/>
    <x v="1"/>
    <x v="1"/>
  </r>
  <r>
    <n v="5155"/>
    <x v="47"/>
    <x v="45"/>
    <x v="2"/>
    <x v="0"/>
    <x v="1"/>
    <x v="4"/>
    <x v="1"/>
    <x v="0"/>
    <x v="1"/>
    <x v="3051"/>
    <x v="0"/>
    <x v="0"/>
    <x v="0"/>
  </r>
  <r>
    <n v="5156"/>
    <x v="133"/>
    <x v="29"/>
    <x v="1"/>
    <x v="1"/>
    <x v="1"/>
    <x v="2"/>
    <x v="0"/>
    <x v="1"/>
    <x v="1"/>
    <x v="3173"/>
    <x v="0"/>
    <x v="0"/>
    <x v="0"/>
  </r>
  <r>
    <n v="5157"/>
    <x v="31"/>
    <x v="18"/>
    <x v="4"/>
    <x v="1"/>
    <x v="1"/>
    <x v="4"/>
    <x v="3"/>
    <x v="2"/>
    <x v="1"/>
    <x v="3012"/>
    <x v="1"/>
    <x v="1"/>
    <x v="1"/>
  </r>
  <r>
    <n v="5158"/>
    <x v="100"/>
    <x v="3"/>
    <x v="1"/>
    <x v="0"/>
    <x v="1"/>
    <x v="0"/>
    <x v="0"/>
    <x v="3"/>
    <x v="1"/>
    <x v="3088"/>
    <x v="1"/>
    <x v="1"/>
    <x v="1"/>
  </r>
  <r>
    <n v="5159"/>
    <x v="155"/>
    <x v="6"/>
    <x v="1"/>
    <x v="2"/>
    <x v="0"/>
    <x v="2"/>
    <x v="0"/>
    <x v="4"/>
    <x v="1"/>
    <x v="2554"/>
    <x v="1"/>
    <x v="1"/>
    <x v="1"/>
  </r>
  <r>
    <n v="5160"/>
    <x v="175"/>
    <x v="3"/>
    <x v="4"/>
    <x v="0"/>
    <x v="1"/>
    <x v="0"/>
    <x v="3"/>
    <x v="1"/>
    <x v="1"/>
    <x v="3174"/>
    <x v="1"/>
    <x v="1"/>
    <x v="1"/>
  </r>
  <r>
    <n v="5161"/>
    <x v="88"/>
    <x v="13"/>
    <x v="2"/>
    <x v="0"/>
    <x v="0"/>
    <x v="0"/>
    <x v="0"/>
    <x v="0"/>
    <x v="1"/>
    <x v="2688"/>
    <x v="1"/>
    <x v="1"/>
    <x v="1"/>
  </r>
  <r>
    <n v="5162"/>
    <x v="110"/>
    <x v="6"/>
    <x v="0"/>
    <x v="1"/>
    <x v="0"/>
    <x v="2"/>
    <x v="0"/>
    <x v="1"/>
    <x v="1"/>
    <x v="2939"/>
    <x v="1"/>
    <x v="1"/>
    <x v="1"/>
  </r>
  <r>
    <n v="5163"/>
    <x v="134"/>
    <x v="45"/>
    <x v="1"/>
    <x v="1"/>
    <x v="0"/>
    <x v="2"/>
    <x v="2"/>
    <x v="2"/>
    <x v="1"/>
    <x v="2324"/>
    <x v="1"/>
    <x v="1"/>
    <x v="1"/>
  </r>
  <r>
    <n v="5164"/>
    <x v="115"/>
    <x v="29"/>
    <x v="0"/>
    <x v="1"/>
    <x v="0"/>
    <x v="1"/>
    <x v="0"/>
    <x v="3"/>
    <x v="1"/>
    <x v="2131"/>
    <x v="0"/>
    <x v="0"/>
    <x v="0"/>
  </r>
  <r>
    <n v="5165"/>
    <x v="101"/>
    <x v="47"/>
    <x v="0"/>
    <x v="1"/>
    <x v="0"/>
    <x v="0"/>
    <x v="0"/>
    <x v="4"/>
    <x v="1"/>
    <x v="3175"/>
    <x v="1"/>
    <x v="1"/>
    <x v="1"/>
  </r>
  <r>
    <n v="5166"/>
    <x v="128"/>
    <x v="47"/>
    <x v="0"/>
    <x v="0"/>
    <x v="1"/>
    <x v="1"/>
    <x v="3"/>
    <x v="1"/>
    <x v="1"/>
    <x v="3176"/>
    <x v="1"/>
    <x v="1"/>
    <x v="1"/>
  </r>
  <r>
    <n v="5167"/>
    <x v="0"/>
    <x v="18"/>
    <x v="1"/>
    <x v="0"/>
    <x v="1"/>
    <x v="4"/>
    <x v="3"/>
    <x v="0"/>
    <x v="1"/>
    <x v="2240"/>
    <x v="0"/>
    <x v="0"/>
    <x v="0"/>
  </r>
  <r>
    <n v="5168"/>
    <x v="172"/>
    <x v="6"/>
    <x v="0"/>
    <x v="0"/>
    <x v="1"/>
    <x v="1"/>
    <x v="1"/>
    <x v="1"/>
    <x v="1"/>
    <x v="3177"/>
    <x v="1"/>
    <x v="1"/>
    <x v="1"/>
  </r>
  <r>
    <n v="5169"/>
    <x v="33"/>
    <x v="29"/>
    <x v="1"/>
    <x v="0"/>
    <x v="0"/>
    <x v="4"/>
    <x v="3"/>
    <x v="2"/>
    <x v="1"/>
    <x v="3178"/>
    <x v="1"/>
    <x v="1"/>
    <x v="1"/>
  </r>
  <r>
    <n v="5170"/>
    <x v="175"/>
    <x v="24"/>
    <x v="0"/>
    <x v="0"/>
    <x v="1"/>
    <x v="3"/>
    <x v="0"/>
    <x v="3"/>
    <x v="1"/>
    <x v="3179"/>
    <x v="0"/>
    <x v="0"/>
    <x v="0"/>
  </r>
  <r>
    <n v="5171"/>
    <x v="154"/>
    <x v="45"/>
    <x v="0"/>
    <x v="2"/>
    <x v="1"/>
    <x v="3"/>
    <x v="2"/>
    <x v="4"/>
    <x v="1"/>
    <x v="2178"/>
    <x v="0"/>
    <x v="0"/>
    <x v="0"/>
  </r>
  <r>
    <n v="5172"/>
    <x v="30"/>
    <x v="10"/>
    <x v="0"/>
    <x v="1"/>
    <x v="1"/>
    <x v="2"/>
    <x v="2"/>
    <x v="1"/>
    <x v="1"/>
    <x v="3180"/>
    <x v="0"/>
    <x v="0"/>
    <x v="0"/>
  </r>
  <r>
    <n v="5173"/>
    <x v="139"/>
    <x v="13"/>
    <x v="0"/>
    <x v="2"/>
    <x v="1"/>
    <x v="0"/>
    <x v="2"/>
    <x v="0"/>
    <x v="1"/>
    <x v="3063"/>
    <x v="0"/>
    <x v="0"/>
    <x v="0"/>
  </r>
  <r>
    <n v="5174"/>
    <x v="21"/>
    <x v="45"/>
    <x v="0"/>
    <x v="1"/>
    <x v="1"/>
    <x v="2"/>
    <x v="2"/>
    <x v="1"/>
    <x v="1"/>
    <x v="3181"/>
    <x v="1"/>
    <x v="1"/>
    <x v="1"/>
  </r>
  <r>
    <n v="5175"/>
    <x v="26"/>
    <x v="24"/>
    <x v="0"/>
    <x v="1"/>
    <x v="0"/>
    <x v="2"/>
    <x v="3"/>
    <x v="2"/>
    <x v="1"/>
    <x v="1958"/>
    <x v="1"/>
    <x v="1"/>
    <x v="1"/>
  </r>
  <r>
    <n v="5176"/>
    <x v="81"/>
    <x v="18"/>
    <x v="1"/>
    <x v="0"/>
    <x v="0"/>
    <x v="2"/>
    <x v="3"/>
    <x v="3"/>
    <x v="1"/>
    <x v="2709"/>
    <x v="0"/>
    <x v="0"/>
    <x v="0"/>
  </r>
  <r>
    <n v="5177"/>
    <x v="123"/>
    <x v="13"/>
    <x v="2"/>
    <x v="2"/>
    <x v="1"/>
    <x v="4"/>
    <x v="3"/>
    <x v="4"/>
    <x v="1"/>
    <x v="3182"/>
    <x v="0"/>
    <x v="0"/>
    <x v="0"/>
  </r>
  <r>
    <n v="5178"/>
    <x v="121"/>
    <x v="47"/>
    <x v="2"/>
    <x v="1"/>
    <x v="0"/>
    <x v="0"/>
    <x v="2"/>
    <x v="1"/>
    <x v="1"/>
    <x v="2407"/>
    <x v="1"/>
    <x v="1"/>
    <x v="1"/>
  </r>
  <r>
    <n v="5179"/>
    <x v="155"/>
    <x v="6"/>
    <x v="0"/>
    <x v="1"/>
    <x v="1"/>
    <x v="1"/>
    <x v="2"/>
    <x v="0"/>
    <x v="1"/>
    <x v="2365"/>
    <x v="1"/>
    <x v="1"/>
    <x v="1"/>
  </r>
  <r>
    <n v="5180"/>
    <x v="81"/>
    <x v="47"/>
    <x v="0"/>
    <x v="1"/>
    <x v="0"/>
    <x v="1"/>
    <x v="0"/>
    <x v="1"/>
    <x v="2"/>
    <x v="3119"/>
    <x v="1"/>
    <x v="1"/>
    <x v="1"/>
  </r>
  <r>
    <n v="5181"/>
    <x v="102"/>
    <x v="48"/>
    <x v="0"/>
    <x v="1"/>
    <x v="0"/>
    <x v="4"/>
    <x v="0"/>
    <x v="2"/>
    <x v="2"/>
    <x v="3183"/>
    <x v="1"/>
    <x v="1"/>
    <x v="1"/>
  </r>
  <r>
    <n v="5182"/>
    <x v="137"/>
    <x v="6"/>
    <x v="0"/>
    <x v="1"/>
    <x v="1"/>
    <x v="2"/>
    <x v="0"/>
    <x v="3"/>
    <x v="2"/>
    <x v="1904"/>
    <x v="0"/>
    <x v="0"/>
    <x v="0"/>
  </r>
  <r>
    <n v="5183"/>
    <x v="0"/>
    <x v="45"/>
    <x v="1"/>
    <x v="2"/>
    <x v="0"/>
    <x v="3"/>
    <x v="0"/>
    <x v="4"/>
    <x v="2"/>
    <x v="3184"/>
    <x v="0"/>
    <x v="0"/>
    <x v="0"/>
  </r>
  <r>
    <n v="5184"/>
    <x v="8"/>
    <x v="13"/>
    <x v="0"/>
    <x v="0"/>
    <x v="0"/>
    <x v="0"/>
    <x v="1"/>
    <x v="1"/>
    <x v="2"/>
    <x v="3185"/>
    <x v="0"/>
    <x v="0"/>
    <x v="0"/>
  </r>
  <r>
    <n v="5185"/>
    <x v="170"/>
    <x v="24"/>
    <x v="1"/>
    <x v="0"/>
    <x v="0"/>
    <x v="0"/>
    <x v="2"/>
    <x v="0"/>
    <x v="2"/>
    <x v="1907"/>
    <x v="0"/>
    <x v="0"/>
    <x v="0"/>
  </r>
  <r>
    <n v="5186"/>
    <x v="24"/>
    <x v="6"/>
    <x v="0"/>
    <x v="0"/>
    <x v="0"/>
    <x v="4"/>
    <x v="3"/>
    <x v="1"/>
    <x v="2"/>
    <x v="2337"/>
    <x v="0"/>
    <x v="0"/>
    <x v="0"/>
  </r>
  <r>
    <n v="5187"/>
    <x v="25"/>
    <x v="6"/>
    <x v="0"/>
    <x v="0"/>
    <x v="1"/>
    <x v="1"/>
    <x v="0"/>
    <x v="2"/>
    <x v="2"/>
    <x v="3186"/>
    <x v="1"/>
    <x v="1"/>
    <x v="1"/>
  </r>
  <r>
    <n v="5188"/>
    <x v="27"/>
    <x v="3"/>
    <x v="2"/>
    <x v="1"/>
    <x v="1"/>
    <x v="1"/>
    <x v="3"/>
    <x v="3"/>
    <x v="2"/>
    <x v="3148"/>
    <x v="0"/>
    <x v="0"/>
    <x v="0"/>
  </r>
  <r>
    <n v="5189"/>
    <x v="48"/>
    <x v="6"/>
    <x v="0"/>
    <x v="2"/>
    <x v="1"/>
    <x v="3"/>
    <x v="2"/>
    <x v="4"/>
    <x v="2"/>
    <x v="3187"/>
    <x v="0"/>
    <x v="0"/>
    <x v="0"/>
  </r>
  <r>
    <n v="5190"/>
    <x v="128"/>
    <x v="47"/>
    <x v="4"/>
    <x v="1"/>
    <x v="0"/>
    <x v="3"/>
    <x v="3"/>
    <x v="1"/>
    <x v="2"/>
    <x v="2468"/>
    <x v="1"/>
    <x v="1"/>
    <x v="1"/>
  </r>
  <r>
    <n v="5191"/>
    <x v="55"/>
    <x v="24"/>
    <x v="1"/>
    <x v="0"/>
    <x v="0"/>
    <x v="4"/>
    <x v="0"/>
    <x v="0"/>
    <x v="2"/>
    <x v="2711"/>
    <x v="1"/>
    <x v="1"/>
    <x v="1"/>
  </r>
  <r>
    <n v="5192"/>
    <x v="57"/>
    <x v="29"/>
    <x v="2"/>
    <x v="1"/>
    <x v="0"/>
    <x v="1"/>
    <x v="3"/>
    <x v="1"/>
    <x v="2"/>
    <x v="3188"/>
    <x v="1"/>
    <x v="1"/>
    <x v="1"/>
  </r>
  <r>
    <n v="5193"/>
    <x v="7"/>
    <x v="47"/>
    <x v="0"/>
    <x v="0"/>
    <x v="1"/>
    <x v="4"/>
    <x v="3"/>
    <x v="2"/>
    <x v="2"/>
    <x v="3189"/>
    <x v="0"/>
    <x v="0"/>
    <x v="0"/>
  </r>
  <r>
    <n v="5194"/>
    <x v="160"/>
    <x v="6"/>
    <x v="3"/>
    <x v="1"/>
    <x v="0"/>
    <x v="4"/>
    <x v="0"/>
    <x v="3"/>
    <x v="2"/>
    <x v="3190"/>
    <x v="1"/>
    <x v="1"/>
    <x v="1"/>
  </r>
  <r>
    <n v="5195"/>
    <x v="138"/>
    <x v="29"/>
    <x v="0"/>
    <x v="0"/>
    <x v="0"/>
    <x v="0"/>
    <x v="0"/>
    <x v="4"/>
    <x v="2"/>
    <x v="3191"/>
    <x v="1"/>
    <x v="1"/>
    <x v="1"/>
  </r>
  <r>
    <n v="5196"/>
    <x v="182"/>
    <x v="47"/>
    <x v="6"/>
    <x v="0"/>
    <x v="1"/>
    <x v="4"/>
    <x v="2"/>
    <x v="1"/>
    <x v="2"/>
    <x v="2620"/>
    <x v="0"/>
    <x v="0"/>
    <x v="0"/>
  </r>
  <r>
    <n v="5197"/>
    <x v="149"/>
    <x v="48"/>
    <x v="0"/>
    <x v="1"/>
    <x v="0"/>
    <x v="2"/>
    <x v="2"/>
    <x v="0"/>
    <x v="2"/>
    <x v="3192"/>
    <x v="1"/>
    <x v="1"/>
    <x v="1"/>
  </r>
  <r>
    <n v="5198"/>
    <x v="48"/>
    <x v="3"/>
    <x v="6"/>
    <x v="1"/>
    <x v="1"/>
    <x v="3"/>
    <x v="2"/>
    <x v="1"/>
    <x v="2"/>
    <x v="3193"/>
    <x v="1"/>
    <x v="1"/>
    <x v="1"/>
  </r>
  <r>
    <n v="5199"/>
    <x v="73"/>
    <x v="13"/>
    <x v="2"/>
    <x v="2"/>
    <x v="0"/>
    <x v="1"/>
    <x v="3"/>
    <x v="2"/>
    <x v="2"/>
    <x v="2879"/>
    <x v="0"/>
    <x v="0"/>
    <x v="0"/>
  </r>
  <r>
    <n v="5200"/>
    <x v="129"/>
    <x v="18"/>
    <x v="0"/>
    <x v="2"/>
    <x v="0"/>
    <x v="4"/>
    <x v="3"/>
    <x v="3"/>
    <x v="2"/>
    <x v="3194"/>
    <x v="0"/>
    <x v="0"/>
    <x v="0"/>
  </r>
  <r>
    <n v="5201"/>
    <x v="149"/>
    <x v="48"/>
    <x v="0"/>
    <x v="1"/>
    <x v="0"/>
    <x v="1"/>
    <x v="3"/>
    <x v="4"/>
    <x v="2"/>
    <x v="3195"/>
    <x v="1"/>
    <x v="1"/>
    <x v="1"/>
  </r>
  <r>
    <n v="5202"/>
    <x v="3"/>
    <x v="48"/>
    <x v="0"/>
    <x v="0"/>
    <x v="1"/>
    <x v="3"/>
    <x v="2"/>
    <x v="1"/>
    <x v="0"/>
    <x v="2812"/>
    <x v="0"/>
    <x v="0"/>
    <x v="0"/>
  </r>
  <r>
    <n v="5203"/>
    <x v="34"/>
    <x v="13"/>
    <x v="0"/>
    <x v="0"/>
    <x v="1"/>
    <x v="3"/>
    <x v="0"/>
    <x v="0"/>
    <x v="0"/>
    <x v="2103"/>
    <x v="0"/>
    <x v="0"/>
    <x v="0"/>
  </r>
  <r>
    <n v="5204"/>
    <x v="130"/>
    <x v="47"/>
    <x v="0"/>
    <x v="1"/>
    <x v="0"/>
    <x v="4"/>
    <x v="2"/>
    <x v="1"/>
    <x v="0"/>
    <x v="3196"/>
    <x v="1"/>
    <x v="1"/>
    <x v="1"/>
  </r>
  <r>
    <n v="5205"/>
    <x v="92"/>
    <x v="48"/>
    <x v="0"/>
    <x v="1"/>
    <x v="1"/>
    <x v="0"/>
    <x v="3"/>
    <x v="2"/>
    <x v="0"/>
    <x v="2623"/>
    <x v="1"/>
    <x v="1"/>
    <x v="1"/>
  </r>
  <r>
    <n v="5206"/>
    <x v="86"/>
    <x v="24"/>
    <x v="0"/>
    <x v="0"/>
    <x v="0"/>
    <x v="1"/>
    <x v="2"/>
    <x v="3"/>
    <x v="0"/>
    <x v="3197"/>
    <x v="0"/>
    <x v="0"/>
    <x v="0"/>
  </r>
  <r>
    <n v="5207"/>
    <x v="58"/>
    <x v="3"/>
    <x v="6"/>
    <x v="2"/>
    <x v="1"/>
    <x v="1"/>
    <x v="3"/>
    <x v="4"/>
    <x v="0"/>
    <x v="3198"/>
    <x v="0"/>
    <x v="0"/>
    <x v="0"/>
  </r>
  <r>
    <n v="5208"/>
    <x v="109"/>
    <x v="47"/>
    <x v="0"/>
    <x v="2"/>
    <x v="1"/>
    <x v="2"/>
    <x v="3"/>
    <x v="1"/>
    <x v="0"/>
    <x v="2492"/>
    <x v="1"/>
    <x v="1"/>
    <x v="1"/>
  </r>
  <r>
    <n v="5209"/>
    <x v="4"/>
    <x v="47"/>
    <x v="0"/>
    <x v="0"/>
    <x v="0"/>
    <x v="3"/>
    <x v="0"/>
    <x v="0"/>
    <x v="0"/>
    <x v="3199"/>
    <x v="1"/>
    <x v="1"/>
    <x v="1"/>
  </r>
  <r>
    <n v="5210"/>
    <x v="76"/>
    <x v="13"/>
    <x v="0"/>
    <x v="1"/>
    <x v="0"/>
    <x v="1"/>
    <x v="0"/>
    <x v="1"/>
    <x v="0"/>
    <x v="3200"/>
    <x v="1"/>
    <x v="1"/>
    <x v="1"/>
  </r>
  <r>
    <n v="5211"/>
    <x v="168"/>
    <x v="24"/>
    <x v="4"/>
    <x v="2"/>
    <x v="0"/>
    <x v="4"/>
    <x v="3"/>
    <x v="2"/>
    <x v="0"/>
    <x v="2829"/>
    <x v="1"/>
    <x v="1"/>
    <x v="1"/>
  </r>
  <r>
    <n v="5212"/>
    <x v="39"/>
    <x v="6"/>
    <x v="0"/>
    <x v="1"/>
    <x v="1"/>
    <x v="0"/>
    <x v="2"/>
    <x v="3"/>
    <x v="0"/>
    <x v="2459"/>
    <x v="1"/>
    <x v="1"/>
    <x v="1"/>
  </r>
  <r>
    <n v="5213"/>
    <x v="66"/>
    <x v="6"/>
    <x v="2"/>
    <x v="1"/>
    <x v="1"/>
    <x v="0"/>
    <x v="0"/>
    <x v="4"/>
    <x v="0"/>
    <x v="2008"/>
    <x v="1"/>
    <x v="1"/>
    <x v="1"/>
  </r>
  <r>
    <n v="5214"/>
    <x v="200"/>
    <x v="24"/>
    <x v="2"/>
    <x v="1"/>
    <x v="1"/>
    <x v="2"/>
    <x v="5"/>
    <x v="1"/>
    <x v="0"/>
    <x v="134"/>
    <x v="0"/>
    <x v="0"/>
    <x v="0"/>
  </r>
  <r>
    <n v="5215"/>
    <x v="176"/>
    <x v="47"/>
    <x v="2"/>
    <x v="0"/>
    <x v="1"/>
    <x v="0"/>
    <x v="4"/>
    <x v="0"/>
    <x v="0"/>
    <x v="1456"/>
    <x v="1"/>
    <x v="1"/>
    <x v="1"/>
  </r>
  <r>
    <n v="5216"/>
    <x v="201"/>
    <x v="3"/>
    <x v="2"/>
    <x v="0"/>
    <x v="0"/>
    <x v="4"/>
    <x v="4"/>
    <x v="1"/>
    <x v="0"/>
    <x v="1157"/>
    <x v="0"/>
    <x v="0"/>
    <x v="0"/>
  </r>
  <r>
    <n v="5217"/>
    <x v="202"/>
    <x v="18"/>
    <x v="4"/>
    <x v="0"/>
    <x v="1"/>
    <x v="0"/>
    <x v="4"/>
    <x v="2"/>
    <x v="0"/>
    <x v="374"/>
    <x v="1"/>
    <x v="1"/>
    <x v="1"/>
  </r>
  <r>
    <n v="5218"/>
    <x v="13"/>
    <x v="29"/>
    <x v="2"/>
    <x v="0"/>
    <x v="1"/>
    <x v="4"/>
    <x v="4"/>
    <x v="3"/>
    <x v="0"/>
    <x v="1123"/>
    <x v="1"/>
    <x v="1"/>
    <x v="1"/>
  </r>
  <r>
    <n v="5219"/>
    <x v="100"/>
    <x v="18"/>
    <x v="2"/>
    <x v="0"/>
    <x v="1"/>
    <x v="2"/>
    <x v="4"/>
    <x v="4"/>
    <x v="0"/>
    <x v="1730"/>
    <x v="0"/>
    <x v="0"/>
    <x v="0"/>
  </r>
  <r>
    <n v="5220"/>
    <x v="196"/>
    <x v="48"/>
    <x v="2"/>
    <x v="0"/>
    <x v="0"/>
    <x v="1"/>
    <x v="5"/>
    <x v="1"/>
    <x v="0"/>
    <x v="3201"/>
    <x v="1"/>
    <x v="1"/>
    <x v="1"/>
  </r>
  <r>
    <n v="5221"/>
    <x v="201"/>
    <x v="3"/>
    <x v="2"/>
    <x v="0"/>
    <x v="0"/>
    <x v="2"/>
    <x v="4"/>
    <x v="0"/>
    <x v="0"/>
    <x v="354"/>
    <x v="1"/>
    <x v="1"/>
    <x v="1"/>
  </r>
  <r>
    <n v="5222"/>
    <x v="180"/>
    <x v="3"/>
    <x v="4"/>
    <x v="0"/>
    <x v="1"/>
    <x v="1"/>
    <x v="4"/>
    <x v="1"/>
    <x v="0"/>
    <x v="1517"/>
    <x v="1"/>
    <x v="1"/>
    <x v="1"/>
  </r>
  <r>
    <n v="5223"/>
    <x v="25"/>
    <x v="48"/>
    <x v="0"/>
    <x v="0"/>
    <x v="1"/>
    <x v="1"/>
    <x v="0"/>
    <x v="2"/>
    <x v="0"/>
    <x v="3202"/>
    <x v="1"/>
    <x v="1"/>
    <x v="1"/>
  </r>
  <r>
    <n v="5224"/>
    <x v="27"/>
    <x v="10"/>
    <x v="2"/>
    <x v="1"/>
    <x v="1"/>
    <x v="3"/>
    <x v="3"/>
    <x v="3"/>
    <x v="1"/>
    <x v="2505"/>
    <x v="1"/>
    <x v="1"/>
    <x v="1"/>
  </r>
  <r>
    <n v="5225"/>
    <x v="48"/>
    <x v="10"/>
    <x v="0"/>
    <x v="2"/>
    <x v="1"/>
    <x v="3"/>
    <x v="2"/>
    <x v="4"/>
    <x v="1"/>
    <x v="2668"/>
    <x v="1"/>
    <x v="1"/>
    <x v="1"/>
  </r>
  <r>
    <n v="5226"/>
    <x v="128"/>
    <x v="18"/>
    <x v="4"/>
    <x v="1"/>
    <x v="0"/>
    <x v="3"/>
    <x v="3"/>
    <x v="1"/>
    <x v="1"/>
    <x v="3203"/>
    <x v="0"/>
    <x v="0"/>
    <x v="0"/>
  </r>
  <r>
    <n v="5227"/>
    <x v="55"/>
    <x v="10"/>
    <x v="1"/>
    <x v="0"/>
    <x v="0"/>
    <x v="3"/>
    <x v="0"/>
    <x v="0"/>
    <x v="1"/>
    <x v="3204"/>
    <x v="0"/>
    <x v="0"/>
    <x v="0"/>
  </r>
  <r>
    <n v="5228"/>
    <x v="57"/>
    <x v="47"/>
    <x v="2"/>
    <x v="1"/>
    <x v="0"/>
    <x v="3"/>
    <x v="3"/>
    <x v="1"/>
    <x v="1"/>
    <x v="2957"/>
    <x v="1"/>
    <x v="1"/>
    <x v="1"/>
  </r>
  <r>
    <n v="5229"/>
    <x v="7"/>
    <x v="3"/>
    <x v="0"/>
    <x v="0"/>
    <x v="1"/>
    <x v="3"/>
    <x v="3"/>
    <x v="2"/>
    <x v="1"/>
    <x v="3001"/>
    <x v="1"/>
    <x v="1"/>
    <x v="1"/>
  </r>
  <r>
    <n v="5230"/>
    <x v="160"/>
    <x v="18"/>
    <x v="3"/>
    <x v="1"/>
    <x v="1"/>
    <x v="0"/>
    <x v="0"/>
    <x v="3"/>
    <x v="1"/>
    <x v="3205"/>
    <x v="1"/>
    <x v="1"/>
    <x v="1"/>
  </r>
  <r>
    <n v="5231"/>
    <x v="138"/>
    <x v="29"/>
    <x v="0"/>
    <x v="0"/>
    <x v="1"/>
    <x v="2"/>
    <x v="0"/>
    <x v="4"/>
    <x v="1"/>
    <x v="3206"/>
    <x v="0"/>
    <x v="0"/>
    <x v="0"/>
  </r>
  <r>
    <n v="5232"/>
    <x v="182"/>
    <x v="48"/>
    <x v="6"/>
    <x v="0"/>
    <x v="1"/>
    <x v="4"/>
    <x v="2"/>
    <x v="1"/>
    <x v="1"/>
    <x v="3207"/>
    <x v="1"/>
    <x v="1"/>
    <x v="1"/>
  </r>
  <r>
    <n v="5233"/>
    <x v="149"/>
    <x v="24"/>
    <x v="0"/>
    <x v="1"/>
    <x v="0"/>
    <x v="2"/>
    <x v="2"/>
    <x v="0"/>
    <x v="1"/>
    <x v="3208"/>
    <x v="1"/>
    <x v="1"/>
    <x v="1"/>
  </r>
  <r>
    <n v="5234"/>
    <x v="48"/>
    <x v="45"/>
    <x v="6"/>
    <x v="1"/>
    <x v="0"/>
    <x v="1"/>
    <x v="2"/>
    <x v="1"/>
    <x v="1"/>
    <x v="3048"/>
    <x v="0"/>
    <x v="0"/>
    <x v="0"/>
  </r>
  <r>
    <n v="5235"/>
    <x v="73"/>
    <x v="3"/>
    <x v="2"/>
    <x v="2"/>
    <x v="1"/>
    <x v="1"/>
    <x v="3"/>
    <x v="2"/>
    <x v="1"/>
    <x v="2541"/>
    <x v="0"/>
    <x v="0"/>
    <x v="0"/>
  </r>
  <r>
    <n v="5236"/>
    <x v="129"/>
    <x v="47"/>
    <x v="0"/>
    <x v="2"/>
    <x v="0"/>
    <x v="0"/>
    <x v="3"/>
    <x v="3"/>
    <x v="1"/>
    <x v="2445"/>
    <x v="0"/>
    <x v="0"/>
    <x v="0"/>
  </r>
  <r>
    <n v="5237"/>
    <x v="149"/>
    <x v="10"/>
    <x v="0"/>
    <x v="1"/>
    <x v="0"/>
    <x v="1"/>
    <x v="3"/>
    <x v="4"/>
    <x v="1"/>
    <x v="2370"/>
    <x v="1"/>
    <x v="1"/>
    <x v="1"/>
  </r>
  <r>
    <n v="5238"/>
    <x v="3"/>
    <x v="45"/>
    <x v="0"/>
    <x v="0"/>
    <x v="0"/>
    <x v="3"/>
    <x v="2"/>
    <x v="1"/>
    <x v="1"/>
    <x v="2965"/>
    <x v="1"/>
    <x v="1"/>
    <x v="1"/>
  </r>
  <r>
    <n v="5239"/>
    <x v="34"/>
    <x v="10"/>
    <x v="0"/>
    <x v="0"/>
    <x v="0"/>
    <x v="3"/>
    <x v="0"/>
    <x v="0"/>
    <x v="1"/>
    <x v="2750"/>
    <x v="0"/>
    <x v="0"/>
    <x v="0"/>
  </r>
  <r>
    <n v="5240"/>
    <x v="130"/>
    <x v="18"/>
    <x v="0"/>
    <x v="1"/>
    <x v="0"/>
    <x v="3"/>
    <x v="2"/>
    <x v="1"/>
    <x v="1"/>
    <x v="2937"/>
    <x v="0"/>
    <x v="0"/>
    <x v="0"/>
  </r>
  <r>
    <n v="5241"/>
    <x v="92"/>
    <x v="3"/>
    <x v="0"/>
    <x v="1"/>
    <x v="1"/>
    <x v="2"/>
    <x v="3"/>
    <x v="2"/>
    <x v="1"/>
    <x v="2932"/>
    <x v="0"/>
    <x v="0"/>
    <x v="0"/>
  </r>
  <r>
    <n v="5242"/>
    <x v="86"/>
    <x v="13"/>
    <x v="0"/>
    <x v="0"/>
    <x v="1"/>
    <x v="4"/>
    <x v="2"/>
    <x v="3"/>
    <x v="1"/>
    <x v="2650"/>
    <x v="1"/>
    <x v="1"/>
    <x v="1"/>
  </r>
  <r>
    <n v="5243"/>
    <x v="58"/>
    <x v="6"/>
    <x v="6"/>
    <x v="2"/>
    <x v="0"/>
    <x v="1"/>
    <x v="3"/>
    <x v="4"/>
    <x v="1"/>
    <x v="2925"/>
    <x v="1"/>
    <x v="1"/>
    <x v="1"/>
  </r>
  <r>
    <n v="5244"/>
    <x v="109"/>
    <x v="48"/>
    <x v="0"/>
    <x v="2"/>
    <x v="0"/>
    <x v="1"/>
    <x v="3"/>
    <x v="1"/>
    <x v="1"/>
    <x v="2312"/>
    <x v="0"/>
    <x v="0"/>
    <x v="0"/>
  </r>
  <r>
    <n v="5245"/>
    <x v="4"/>
    <x v="3"/>
    <x v="0"/>
    <x v="0"/>
    <x v="1"/>
    <x v="0"/>
    <x v="0"/>
    <x v="0"/>
    <x v="1"/>
    <x v="2090"/>
    <x v="1"/>
    <x v="1"/>
    <x v="1"/>
  </r>
  <r>
    <n v="5246"/>
    <x v="76"/>
    <x v="3"/>
    <x v="0"/>
    <x v="1"/>
    <x v="1"/>
    <x v="4"/>
    <x v="0"/>
    <x v="1"/>
    <x v="1"/>
    <x v="2894"/>
    <x v="1"/>
    <x v="1"/>
    <x v="1"/>
  </r>
  <r>
    <n v="5247"/>
    <x v="168"/>
    <x v="24"/>
    <x v="4"/>
    <x v="2"/>
    <x v="0"/>
    <x v="0"/>
    <x v="3"/>
    <x v="2"/>
    <x v="1"/>
    <x v="2316"/>
    <x v="1"/>
    <x v="1"/>
    <x v="1"/>
  </r>
  <r>
    <n v="5248"/>
    <x v="39"/>
    <x v="24"/>
    <x v="0"/>
    <x v="1"/>
    <x v="0"/>
    <x v="3"/>
    <x v="2"/>
    <x v="3"/>
    <x v="1"/>
    <x v="2737"/>
    <x v="1"/>
    <x v="1"/>
    <x v="1"/>
  </r>
  <r>
    <n v="5249"/>
    <x v="66"/>
    <x v="18"/>
    <x v="2"/>
    <x v="1"/>
    <x v="0"/>
    <x v="3"/>
    <x v="0"/>
    <x v="4"/>
    <x v="1"/>
    <x v="3209"/>
    <x v="0"/>
    <x v="0"/>
    <x v="0"/>
  </r>
  <r>
    <n v="5250"/>
    <x v="200"/>
    <x v="18"/>
    <x v="2"/>
    <x v="1"/>
    <x v="0"/>
    <x v="1"/>
    <x v="5"/>
    <x v="1"/>
    <x v="1"/>
    <x v="669"/>
    <x v="1"/>
    <x v="1"/>
    <x v="1"/>
  </r>
  <r>
    <n v="5251"/>
    <x v="176"/>
    <x v="45"/>
    <x v="2"/>
    <x v="0"/>
    <x v="0"/>
    <x v="0"/>
    <x v="4"/>
    <x v="0"/>
    <x v="1"/>
    <x v="292"/>
    <x v="1"/>
    <x v="1"/>
    <x v="1"/>
  </r>
  <r>
    <n v="5252"/>
    <x v="201"/>
    <x v="29"/>
    <x v="2"/>
    <x v="0"/>
    <x v="1"/>
    <x v="4"/>
    <x v="4"/>
    <x v="1"/>
    <x v="1"/>
    <x v="591"/>
    <x v="0"/>
    <x v="0"/>
    <x v="0"/>
  </r>
  <r>
    <n v="5253"/>
    <x v="202"/>
    <x v="10"/>
    <x v="4"/>
    <x v="0"/>
    <x v="0"/>
    <x v="1"/>
    <x v="4"/>
    <x v="2"/>
    <x v="1"/>
    <x v="220"/>
    <x v="1"/>
    <x v="1"/>
    <x v="1"/>
  </r>
  <r>
    <n v="5254"/>
    <x v="13"/>
    <x v="3"/>
    <x v="2"/>
    <x v="0"/>
    <x v="1"/>
    <x v="4"/>
    <x v="4"/>
    <x v="3"/>
    <x v="1"/>
    <x v="617"/>
    <x v="0"/>
    <x v="0"/>
    <x v="0"/>
  </r>
  <r>
    <n v="5255"/>
    <x v="100"/>
    <x v="3"/>
    <x v="2"/>
    <x v="0"/>
    <x v="1"/>
    <x v="2"/>
    <x v="4"/>
    <x v="4"/>
    <x v="1"/>
    <x v="3210"/>
    <x v="1"/>
    <x v="1"/>
    <x v="1"/>
  </r>
  <r>
    <n v="5256"/>
    <x v="196"/>
    <x v="24"/>
    <x v="2"/>
    <x v="0"/>
    <x v="1"/>
    <x v="0"/>
    <x v="5"/>
    <x v="1"/>
    <x v="1"/>
    <x v="396"/>
    <x v="1"/>
    <x v="1"/>
    <x v="1"/>
  </r>
  <r>
    <n v="5257"/>
    <x v="201"/>
    <x v="3"/>
    <x v="2"/>
    <x v="0"/>
    <x v="0"/>
    <x v="1"/>
    <x v="4"/>
    <x v="0"/>
    <x v="1"/>
    <x v="1178"/>
    <x v="0"/>
    <x v="0"/>
    <x v="0"/>
  </r>
  <r>
    <n v="5258"/>
    <x v="13"/>
    <x v="48"/>
    <x v="2"/>
    <x v="0"/>
    <x v="0"/>
    <x v="3"/>
    <x v="4"/>
    <x v="1"/>
    <x v="1"/>
    <x v="1115"/>
    <x v="1"/>
    <x v="1"/>
    <x v="1"/>
  </r>
  <r>
    <n v="5259"/>
    <x v="196"/>
    <x v="47"/>
    <x v="2"/>
    <x v="1"/>
    <x v="1"/>
    <x v="2"/>
    <x v="5"/>
    <x v="2"/>
    <x v="1"/>
    <x v="1631"/>
    <x v="0"/>
    <x v="0"/>
    <x v="0"/>
  </r>
  <r>
    <n v="5260"/>
    <x v="164"/>
    <x v="47"/>
    <x v="2"/>
    <x v="0"/>
    <x v="1"/>
    <x v="1"/>
    <x v="5"/>
    <x v="3"/>
    <x v="1"/>
    <x v="3211"/>
    <x v="0"/>
    <x v="0"/>
    <x v="0"/>
  </r>
  <r>
    <n v="5261"/>
    <x v="180"/>
    <x v="48"/>
    <x v="2"/>
    <x v="0"/>
    <x v="1"/>
    <x v="1"/>
    <x v="4"/>
    <x v="4"/>
    <x v="1"/>
    <x v="1669"/>
    <x v="0"/>
    <x v="0"/>
    <x v="0"/>
  </r>
  <r>
    <n v="5262"/>
    <x v="204"/>
    <x v="18"/>
    <x v="2"/>
    <x v="0"/>
    <x v="0"/>
    <x v="4"/>
    <x v="4"/>
    <x v="1"/>
    <x v="1"/>
    <x v="3212"/>
    <x v="1"/>
    <x v="1"/>
    <x v="1"/>
  </r>
  <r>
    <n v="5263"/>
    <x v="181"/>
    <x v="13"/>
    <x v="2"/>
    <x v="1"/>
    <x v="1"/>
    <x v="4"/>
    <x v="4"/>
    <x v="0"/>
    <x v="1"/>
    <x v="225"/>
    <x v="1"/>
    <x v="1"/>
    <x v="1"/>
  </r>
  <r>
    <n v="5264"/>
    <x v="178"/>
    <x v="13"/>
    <x v="4"/>
    <x v="0"/>
    <x v="1"/>
    <x v="4"/>
    <x v="5"/>
    <x v="1"/>
    <x v="1"/>
    <x v="1137"/>
    <x v="0"/>
    <x v="0"/>
    <x v="0"/>
  </r>
  <r>
    <n v="5265"/>
    <x v="204"/>
    <x v="24"/>
    <x v="2"/>
    <x v="0"/>
    <x v="0"/>
    <x v="3"/>
    <x v="4"/>
    <x v="2"/>
    <x v="1"/>
    <x v="3213"/>
    <x v="0"/>
    <x v="0"/>
    <x v="0"/>
  </r>
  <r>
    <n v="5266"/>
    <x v="187"/>
    <x v="6"/>
    <x v="2"/>
    <x v="1"/>
    <x v="1"/>
    <x v="2"/>
    <x v="4"/>
    <x v="3"/>
    <x v="1"/>
    <x v="1508"/>
    <x v="1"/>
    <x v="1"/>
    <x v="1"/>
  </r>
  <r>
    <n v="5267"/>
    <x v="204"/>
    <x v="13"/>
    <x v="4"/>
    <x v="1"/>
    <x v="1"/>
    <x v="0"/>
    <x v="4"/>
    <x v="4"/>
    <x v="1"/>
    <x v="419"/>
    <x v="0"/>
    <x v="0"/>
    <x v="0"/>
  </r>
  <r>
    <n v="5268"/>
    <x v="194"/>
    <x v="6"/>
    <x v="4"/>
    <x v="1"/>
    <x v="1"/>
    <x v="0"/>
    <x v="4"/>
    <x v="1"/>
    <x v="1"/>
    <x v="144"/>
    <x v="0"/>
    <x v="0"/>
    <x v="0"/>
  </r>
  <r>
    <n v="5269"/>
    <x v="184"/>
    <x v="13"/>
    <x v="2"/>
    <x v="0"/>
    <x v="0"/>
    <x v="0"/>
    <x v="5"/>
    <x v="0"/>
    <x v="1"/>
    <x v="1331"/>
    <x v="0"/>
    <x v="0"/>
    <x v="0"/>
  </r>
  <r>
    <n v="5270"/>
    <x v="91"/>
    <x v="10"/>
    <x v="2"/>
    <x v="0"/>
    <x v="1"/>
    <x v="4"/>
    <x v="4"/>
    <x v="1"/>
    <x v="1"/>
    <x v="1635"/>
    <x v="0"/>
    <x v="0"/>
    <x v="0"/>
  </r>
  <r>
    <n v="5271"/>
    <x v="200"/>
    <x v="13"/>
    <x v="2"/>
    <x v="0"/>
    <x v="0"/>
    <x v="4"/>
    <x v="4"/>
    <x v="2"/>
    <x v="1"/>
    <x v="1189"/>
    <x v="1"/>
    <x v="1"/>
    <x v="1"/>
  </r>
  <r>
    <n v="5272"/>
    <x v="130"/>
    <x v="13"/>
    <x v="2"/>
    <x v="1"/>
    <x v="0"/>
    <x v="4"/>
    <x v="5"/>
    <x v="3"/>
    <x v="1"/>
    <x v="855"/>
    <x v="0"/>
    <x v="0"/>
    <x v="0"/>
  </r>
  <r>
    <n v="5273"/>
    <x v="68"/>
    <x v="29"/>
    <x v="2"/>
    <x v="0"/>
    <x v="1"/>
    <x v="0"/>
    <x v="4"/>
    <x v="4"/>
    <x v="1"/>
    <x v="3214"/>
    <x v="1"/>
    <x v="1"/>
    <x v="1"/>
  </r>
  <r>
    <n v="5274"/>
    <x v="86"/>
    <x v="10"/>
    <x v="2"/>
    <x v="1"/>
    <x v="1"/>
    <x v="0"/>
    <x v="4"/>
    <x v="1"/>
    <x v="1"/>
    <x v="1690"/>
    <x v="1"/>
    <x v="1"/>
    <x v="1"/>
  </r>
  <r>
    <n v="5275"/>
    <x v="201"/>
    <x v="48"/>
    <x v="4"/>
    <x v="0"/>
    <x v="1"/>
    <x v="1"/>
    <x v="5"/>
    <x v="0"/>
    <x v="1"/>
    <x v="1437"/>
    <x v="0"/>
    <x v="0"/>
    <x v="0"/>
  </r>
  <r>
    <n v="5276"/>
    <x v="164"/>
    <x v="29"/>
    <x v="1"/>
    <x v="1"/>
    <x v="0"/>
    <x v="0"/>
    <x v="4"/>
    <x v="1"/>
    <x v="1"/>
    <x v="897"/>
    <x v="0"/>
    <x v="0"/>
    <x v="0"/>
  </r>
  <r>
    <n v="5277"/>
    <x v="120"/>
    <x v="24"/>
    <x v="2"/>
    <x v="0"/>
    <x v="1"/>
    <x v="1"/>
    <x v="4"/>
    <x v="2"/>
    <x v="1"/>
    <x v="3215"/>
    <x v="1"/>
    <x v="1"/>
    <x v="1"/>
  </r>
  <r>
    <n v="5278"/>
    <x v="135"/>
    <x v="6"/>
    <x v="2"/>
    <x v="0"/>
    <x v="0"/>
    <x v="3"/>
    <x v="3"/>
    <x v="3"/>
    <x v="1"/>
    <x v="968"/>
    <x v="1"/>
    <x v="1"/>
    <x v="1"/>
  </r>
  <r>
    <n v="5279"/>
    <x v="205"/>
    <x v="29"/>
    <x v="2"/>
    <x v="1"/>
    <x v="1"/>
    <x v="4"/>
    <x v="4"/>
    <x v="4"/>
    <x v="1"/>
    <x v="1202"/>
    <x v="1"/>
    <x v="1"/>
    <x v="1"/>
  </r>
  <r>
    <n v="5280"/>
    <x v="92"/>
    <x v="13"/>
    <x v="2"/>
    <x v="0"/>
    <x v="0"/>
    <x v="2"/>
    <x v="4"/>
    <x v="1"/>
    <x v="1"/>
    <x v="3216"/>
    <x v="0"/>
    <x v="0"/>
    <x v="0"/>
  </r>
  <r>
    <n v="5281"/>
    <x v="51"/>
    <x v="6"/>
    <x v="2"/>
    <x v="0"/>
    <x v="0"/>
    <x v="1"/>
    <x v="4"/>
    <x v="0"/>
    <x v="1"/>
    <x v="1022"/>
    <x v="0"/>
    <x v="0"/>
    <x v="0"/>
  </r>
  <r>
    <n v="5282"/>
    <x v="113"/>
    <x v="6"/>
    <x v="1"/>
    <x v="0"/>
    <x v="1"/>
    <x v="0"/>
    <x v="3"/>
    <x v="1"/>
    <x v="1"/>
    <x v="678"/>
    <x v="1"/>
    <x v="1"/>
    <x v="1"/>
  </r>
  <r>
    <n v="5283"/>
    <x v="149"/>
    <x v="10"/>
    <x v="4"/>
    <x v="1"/>
    <x v="0"/>
    <x v="2"/>
    <x v="4"/>
    <x v="2"/>
    <x v="1"/>
    <x v="3217"/>
    <x v="1"/>
    <x v="1"/>
    <x v="1"/>
  </r>
  <r>
    <n v="5284"/>
    <x v="201"/>
    <x v="45"/>
    <x v="2"/>
    <x v="1"/>
    <x v="0"/>
    <x v="4"/>
    <x v="4"/>
    <x v="3"/>
    <x v="1"/>
    <x v="1294"/>
    <x v="0"/>
    <x v="0"/>
    <x v="0"/>
  </r>
  <r>
    <n v="5285"/>
    <x v="206"/>
    <x v="13"/>
    <x v="2"/>
    <x v="1"/>
    <x v="0"/>
    <x v="4"/>
    <x v="5"/>
    <x v="4"/>
    <x v="1"/>
    <x v="913"/>
    <x v="1"/>
    <x v="1"/>
    <x v="1"/>
  </r>
  <r>
    <n v="5286"/>
    <x v="204"/>
    <x v="29"/>
    <x v="2"/>
    <x v="0"/>
    <x v="0"/>
    <x v="0"/>
    <x v="4"/>
    <x v="1"/>
    <x v="1"/>
    <x v="3124"/>
    <x v="1"/>
    <x v="1"/>
    <x v="1"/>
  </r>
  <r>
    <n v="5287"/>
    <x v="75"/>
    <x v="24"/>
    <x v="1"/>
    <x v="0"/>
    <x v="1"/>
    <x v="1"/>
    <x v="2"/>
    <x v="0"/>
    <x v="1"/>
    <x v="3059"/>
    <x v="1"/>
    <x v="1"/>
    <x v="1"/>
  </r>
  <r>
    <n v="5288"/>
    <x v="160"/>
    <x v="13"/>
    <x v="0"/>
    <x v="1"/>
    <x v="1"/>
    <x v="3"/>
    <x v="0"/>
    <x v="1"/>
    <x v="1"/>
    <x v="2350"/>
    <x v="0"/>
    <x v="0"/>
    <x v="0"/>
  </r>
  <r>
    <n v="5289"/>
    <x v="173"/>
    <x v="6"/>
    <x v="4"/>
    <x v="0"/>
    <x v="1"/>
    <x v="2"/>
    <x v="1"/>
    <x v="2"/>
    <x v="1"/>
    <x v="2354"/>
    <x v="1"/>
    <x v="1"/>
    <x v="1"/>
  </r>
  <r>
    <n v="5290"/>
    <x v="92"/>
    <x v="10"/>
    <x v="0"/>
    <x v="0"/>
    <x v="0"/>
    <x v="4"/>
    <x v="0"/>
    <x v="3"/>
    <x v="1"/>
    <x v="3218"/>
    <x v="1"/>
    <x v="1"/>
    <x v="1"/>
  </r>
  <r>
    <n v="5291"/>
    <x v="137"/>
    <x v="24"/>
    <x v="1"/>
    <x v="1"/>
    <x v="1"/>
    <x v="2"/>
    <x v="0"/>
    <x v="4"/>
    <x v="1"/>
    <x v="3219"/>
    <x v="0"/>
    <x v="0"/>
    <x v="0"/>
  </r>
  <r>
    <n v="5292"/>
    <x v="36"/>
    <x v="3"/>
    <x v="1"/>
    <x v="0"/>
    <x v="0"/>
    <x v="4"/>
    <x v="3"/>
    <x v="1"/>
    <x v="1"/>
    <x v="2048"/>
    <x v="0"/>
    <x v="0"/>
    <x v="0"/>
  </r>
  <r>
    <n v="5293"/>
    <x v="79"/>
    <x v="13"/>
    <x v="1"/>
    <x v="0"/>
    <x v="1"/>
    <x v="0"/>
    <x v="2"/>
    <x v="0"/>
    <x v="1"/>
    <x v="2209"/>
    <x v="1"/>
    <x v="1"/>
    <x v="1"/>
  </r>
  <r>
    <n v="5294"/>
    <x v="13"/>
    <x v="48"/>
    <x v="1"/>
    <x v="0"/>
    <x v="0"/>
    <x v="3"/>
    <x v="1"/>
    <x v="1"/>
    <x v="1"/>
    <x v="2236"/>
    <x v="0"/>
    <x v="0"/>
    <x v="0"/>
  </r>
  <r>
    <n v="5295"/>
    <x v="66"/>
    <x v="3"/>
    <x v="1"/>
    <x v="1"/>
    <x v="1"/>
    <x v="2"/>
    <x v="3"/>
    <x v="2"/>
    <x v="1"/>
    <x v="2733"/>
    <x v="1"/>
    <x v="1"/>
    <x v="1"/>
  </r>
  <r>
    <n v="5296"/>
    <x v="38"/>
    <x v="24"/>
    <x v="0"/>
    <x v="0"/>
    <x v="0"/>
    <x v="4"/>
    <x v="2"/>
    <x v="3"/>
    <x v="1"/>
    <x v="2739"/>
    <x v="1"/>
    <x v="1"/>
    <x v="1"/>
  </r>
  <r>
    <n v="5297"/>
    <x v="30"/>
    <x v="47"/>
    <x v="4"/>
    <x v="0"/>
    <x v="0"/>
    <x v="3"/>
    <x v="2"/>
    <x v="4"/>
    <x v="1"/>
    <x v="3220"/>
    <x v="0"/>
    <x v="0"/>
    <x v="0"/>
  </r>
  <r>
    <n v="5298"/>
    <x v="76"/>
    <x v="6"/>
    <x v="0"/>
    <x v="1"/>
    <x v="0"/>
    <x v="0"/>
    <x v="2"/>
    <x v="1"/>
    <x v="1"/>
    <x v="3221"/>
    <x v="1"/>
    <x v="1"/>
    <x v="1"/>
  </r>
  <r>
    <n v="5299"/>
    <x v="57"/>
    <x v="10"/>
    <x v="0"/>
    <x v="0"/>
    <x v="0"/>
    <x v="4"/>
    <x v="3"/>
    <x v="0"/>
    <x v="1"/>
    <x v="3221"/>
    <x v="1"/>
    <x v="1"/>
    <x v="1"/>
  </r>
  <r>
    <n v="5300"/>
    <x v="207"/>
    <x v="13"/>
    <x v="2"/>
    <x v="0"/>
    <x v="1"/>
    <x v="2"/>
    <x v="0"/>
    <x v="1"/>
    <x v="1"/>
    <x v="3222"/>
    <x v="1"/>
    <x v="1"/>
    <x v="1"/>
  </r>
  <r>
    <n v="5301"/>
    <x v="109"/>
    <x v="48"/>
    <x v="1"/>
    <x v="1"/>
    <x v="0"/>
    <x v="4"/>
    <x v="0"/>
    <x v="2"/>
    <x v="1"/>
    <x v="3151"/>
    <x v="1"/>
    <x v="1"/>
    <x v="1"/>
  </r>
  <r>
    <n v="5302"/>
    <x v="154"/>
    <x v="6"/>
    <x v="0"/>
    <x v="1"/>
    <x v="0"/>
    <x v="4"/>
    <x v="3"/>
    <x v="3"/>
    <x v="1"/>
    <x v="1974"/>
    <x v="1"/>
    <x v="1"/>
    <x v="1"/>
  </r>
  <r>
    <n v="5303"/>
    <x v="66"/>
    <x v="47"/>
    <x v="1"/>
    <x v="1"/>
    <x v="0"/>
    <x v="2"/>
    <x v="0"/>
    <x v="4"/>
    <x v="1"/>
    <x v="3223"/>
    <x v="1"/>
    <x v="1"/>
    <x v="1"/>
  </r>
  <r>
    <n v="5304"/>
    <x v="44"/>
    <x v="18"/>
    <x v="4"/>
    <x v="1"/>
    <x v="1"/>
    <x v="3"/>
    <x v="3"/>
    <x v="1"/>
    <x v="1"/>
    <x v="2269"/>
    <x v="1"/>
    <x v="1"/>
    <x v="1"/>
  </r>
  <r>
    <n v="5305"/>
    <x v="2"/>
    <x v="47"/>
    <x v="1"/>
    <x v="1"/>
    <x v="0"/>
    <x v="1"/>
    <x v="0"/>
    <x v="0"/>
    <x v="1"/>
    <x v="3224"/>
    <x v="1"/>
    <x v="1"/>
    <x v="1"/>
  </r>
  <r>
    <n v="5306"/>
    <x v="94"/>
    <x v="24"/>
    <x v="1"/>
    <x v="1"/>
    <x v="1"/>
    <x v="0"/>
    <x v="0"/>
    <x v="1"/>
    <x v="1"/>
    <x v="3205"/>
    <x v="0"/>
    <x v="0"/>
    <x v="0"/>
  </r>
  <r>
    <n v="5307"/>
    <x v="80"/>
    <x v="10"/>
    <x v="0"/>
    <x v="1"/>
    <x v="1"/>
    <x v="4"/>
    <x v="0"/>
    <x v="2"/>
    <x v="1"/>
    <x v="3160"/>
    <x v="0"/>
    <x v="0"/>
    <x v="0"/>
  </r>
  <r>
    <n v="5308"/>
    <x v="111"/>
    <x v="45"/>
    <x v="0"/>
    <x v="1"/>
    <x v="1"/>
    <x v="1"/>
    <x v="2"/>
    <x v="3"/>
    <x v="1"/>
    <x v="2412"/>
    <x v="1"/>
    <x v="1"/>
    <x v="1"/>
  </r>
  <r>
    <n v="5309"/>
    <x v="89"/>
    <x v="45"/>
    <x v="0"/>
    <x v="0"/>
    <x v="1"/>
    <x v="2"/>
    <x v="2"/>
    <x v="4"/>
    <x v="1"/>
    <x v="2228"/>
    <x v="0"/>
    <x v="0"/>
    <x v="0"/>
  </r>
  <r>
    <n v="5310"/>
    <x v="130"/>
    <x v="47"/>
    <x v="0"/>
    <x v="1"/>
    <x v="1"/>
    <x v="4"/>
    <x v="2"/>
    <x v="1"/>
    <x v="1"/>
    <x v="3225"/>
    <x v="0"/>
    <x v="0"/>
    <x v="0"/>
  </r>
  <r>
    <n v="5311"/>
    <x v="70"/>
    <x v="45"/>
    <x v="2"/>
    <x v="0"/>
    <x v="1"/>
    <x v="3"/>
    <x v="1"/>
    <x v="0"/>
    <x v="1"/>
    <x v="3226"/>
    <x v="0"/>
    <x v="0"/>
    <x v="0"/>
  </r>
  <r>
    <n v="5312"/>
    <x v="125"/>
    <x v="6"/>
    <x v="1"/>
    <x v="0"/>
    <x v="0"/>
    <x v="3"/>
    <x v="2"/>
    <x v="1"/>
    <x v="1"/>
    <x v="2005"/>
    <x v="0"/>
    <x v="0"/>
    <x v="0"/>
  </r>
  <r>
    <n v="5313"/>
    <x v="27"/>
    <x v="48"/>
    <x v="0"/>
    <x v="1"/>
    <x v="0"/>
    <x v="1"/>
    <x v="3"/>
    <x v="2"/>
    <x v="1"/>
    <x v="3227"/>
    <x v="1"/>
    <x v="1"/>
    <x v="1"/>
  </r>
  <r>
    <n v="5314"/>
    <x v="180"/>
    <x v="24"/>
    <x v="2"/>
    <x v="1"/>
    <x v="1"/>
    <x v="0"/>
    <x v="0"/>
    <x v="3"/>
    <x v="1"/>
    <x v="2537"/>
    <x v="1"/>
    <x v="1"/>
    <x v="1"/>
  </r>
  <r>
    <n v="5315"/>
    <x v="31"/>
    <x v="10"/>
    <x v="2"/>
    <x v="2"/>
    <x v="0"/>
    <x v="1"/>
    <x v="2"/>
    <x v="4"/>
    <x v="1"/>
    <x v="1915"/>
    <x v="0"/>
    <x v="0"/>
    <x v="0"/>
  </r>
  <r>
    <n v="5316"/>
    <x v="70"/>
    <x v="13"/>
    <x v="0"/>
    <x v="1"/>
    <x v="1"/>
    <x v="3"/>
    <x v="2"/>
    <x v="1"/>
    <x v="1"/>
    <x v="2680"/>
    <x v="0"/>
    <x v="0"/>
    <x v="0"/>
  </r>
  <r>
    <n v="5317"/>
    <x v="15"/>
    <x v="6"/>
    <x v="1"/>
    <x v="0"/>
    <x v="1"/>
    <x v="2"/>
    <x v="0"/>
    <x v="0"/>
    <x v="2"/>
    <x v="2855"/>
    <x v="1"/>
    <x v="1"/>
    <x v="1"/>
  </r>
  <r>
    <n v="5318"/>
    <x v="11"/>
    <x v="47"/>
    <x v="1"/>
    <x v="2"/>
    <x v="0"/>
    <x v="1"/>
    <x v="2"/>
    <x v="1"/>
    <x v="2"/>
    <x v="2661"/>
    <x v="1"/>
    <x v="1"/>
    <x v="1"/>
  </r>
  <r>
    <n v="5319"/>
    <x v="16"/>
    <x v="24"/>
    <x v="2"/>
    <x v="1"/>
    <x v="1"/>
    <x v="4"/>
    <x v="4"/>
    <x v="2"/>
    <x v="2"/>
    <x v="3228"/>
    <x v="1"/>
    <x v="1"/>
    <x v="1"/>
  </r>
  <r>
    <n v="5320"/>
    <x v="100"/>
    <x v="45"/>
    <x v="0"/>
    <x v="2"/>
    <x v="0"/>
    <x v="2"/>
    <x v="0"/>
    <x v="3"/>
    <x v="2"/>
    <x v="3178"/>
    <x v="1"/>
    <x v="1"/>
    <x v="1"/>
  </r>
  <r>
    <n v="5321"/>
    <x v="67"/>
    <x v="18"/>
    <x v="0"/>
    <x v="0"/>
    <x v="0"/>
    <x v="4"/>
    <x v="0"/>
    <x v="4"/>
    <x v="2"/>
    <x v="2207"/>
    <x v="1"/>
    <x v="1"/>
    <x v="1"/>
  </r>
  <r>
    <n v="5322"/>
    <x v="134"/>
    <x v="6"/>
    <x v="0"/>
    <x v="0"/>
    <x v="1"/>
    <x v="4"/>
    <x v="2"/>
    <x v="1"/>
    <x v="2"/>
    <x v="3229"/>
    <x v="0"/>
    <x v="0"/>
    <x v="0"/>
  </r>
  <r>
    <n v="5323"/>
    <x v="146"/>
    <x v="45"/>
    <x v="0"/>
    <x v="0"/>
    <x v="1"/>
    <x v="2"/>
    <x v="2"/>
    <x v="0"/>
    <x v="2"/>
    <x v="2345"/>
    <x v="0"/>
    <x v="0"/>
    <x v="0"/>
  </r>
  <r>
    <n v="5324"/>
    <x v="46"/>
    <x v="48"/>
    <x v="0"/>
    <x v="1"/>
    <x v="0"/>
    <x v="4"/>
    <x v="0"/>
    <x v="1"/>
    <x v="2"/>
    <x v="2328"/>
    <x v="0"/>
    <x v="0"/>
    <x v="0"/>
  </r>
  <r>
    <n v="5325"/>
    <x v="69"/>
    <x v="24"/>
    <x v="0"/>
    <x v="1"/>
    <x v="0"/>
    <x v="2"/>
    <x v="0"/>
    <x v="2"/>
    <x v="2"/>
    <x v="2118"/>
    <x v="1"/>
    <x v="1"/>
    <x v="1"/>
  </r>
  <r>
    <n v="5326"/>
    <x v="80"/>
    <x v="18"/>
    <x v="3"/>
    <x v="1"/>
    <x v="1"/>
    <x v="0"/>
    <x v="0"/>
    <x v="3"/>
    <x v="2"/>
    <x v="2740"/>
    <x v="1"/>
    <x v="1"/>
    <x v="1"/>
  </r>
  <r>
    <n v="5327"/>
    <x v="6"/>
    <x v="48"/>
    <x v="0"/>
    <x v="0"/>
    <x v="1"/>
    <x v="3"/>
    <x v="4"/>
    <x v="4"/>
    <x v="2"/>
    <x v="2371"/>
    <x v="0"/>
    <x v="0"/>
    <x v="0"/>
  </r>
  <r>
    <n v="5328"/>
    <x v="155"/>
    <x v="3"/>
    <x v="1"/>
    <x v="1"/>
    <x v="0"/>
    <x v="0"/>
    <x v="2"/>
    <x v="1"/>
    <x v="2"/>
    <x v="2991"/>
    <x v="1"/>
    <x v="1"/>
    <x v="1"/>
  </r>
  <r>
    <n v="5329"/>
    <x v="139"/>
    <x v="18"/>
    <x v="1"/>
    <x v="2"/>
    <x v="1"/>
    <x v="4"/>
    <x v="1"/>
    <x v="0"/>
    <x v="2"/>
    <x v="2507"/>
    <x v="1"/>
    <x v="1"/>
    <x v="1"/>
  </r>
  <r>
    <n v="5330"/>
    <x v="25"/>
    <x v="29"/>
    <x v="0"/>
    <x v="2"/>
    <x v="0"/>
    <x v="3"/>
    <x v="3"/>
    <x v="1"/>
    <x v="2"/>
    <x v="3230"/>
    <x v="1"/>
    <x v="1"/>
    <x v="1"/>
  </r>
  <r>
    <n v="5331"/>
    <x v="9"/>
    <x v="18"/>
    <x v="2"/>
    <x v="0"/>
    <x v="1"/>
    <x v="0"/>
    <x v="0"/>
    <x v="2"/>
    <x v="2"/>
    <x v="3139"/>
    <x v="1"/>
    <x v="1"/>
    <x v="1"/>
  </r>
  <r>
    <n v="5332"/>
    <x v="63"/>
    <x v="18"/>
    <x v="0"/>
    <x v="0"/>
    <x v="1"/>
    <x v="3"/>
    <x v="0"/>
    <x v="3"/>
    <x v="2"/>
    <x v="3231"/>
    <x v="1"/>
    <x v="1"/>
    <x v="1"/>
  </r>
  <r>
    <n v="5333"/>
    <x v="54"/>
    <x v="45"/>
    <x v="2"/>
    <x v="1"/>
    <x v="1"/>
    <x v="2"/>
    <x v="0"/>
    <x v="4"/>
    <x v="2"/>
    <x v="2952"/>
    <x v="1"/>
    <x v="1"/>
    <x v="1"/>
  </r>
  <r>
    <n v="5334"/>
    <x v="54"/>
    <x v="24"/>
    <x v="0"/>
    <x v="1"/>
    <x v="1"/>
    <x v="0"/>
    <x v="2"/>
    <x v="1"/>
    <x v="2"/>
    <x v="1914"/>
    <x v="1"/>
    <x v="1"/>
    <x v="1"/>
  </r>
  <r>
    <n v="5335"/>
    <x v="170"/>
    <x v="47"/>
    <x v="2"/>
    <x v="1"/>
    <x v="0"/>
    <x v="2"/>
    <x v="3"/>
    <x v="0"/>
    <x v="2"/>
    <x v="3044"/>
    <x v="1"/>
    <x v="1"/>
    <x v="1"/>
  </r>
  <r>
    <n v="5336"/>
    <x v="32"/>
    <x v="18"/>
    <x v="0"/>
    <x v="0"/>
    <x v="0"/>
    <x v="2"/>
    <x v="3"/>
    <x v="1"/>
    <x v="2"/>
    <x v="3232"/>
    <x v="0"/>
    <x v="0"/>
    <x v="0"/>
  </r>
  <r>
    <n v="5337"/>
    <x v="7"/>
    <x v="29"/>
    <x v="0"/>
    <x v="1"/>
    <x v="0"/>
    <x v="2"/>
    <x v="4"/>
    <x v="2"/>
    <x v="2"/>
    <x v="3083"/>
    <x v="0"/>
    <x v="0"/>
    <x v="0"/>
  </r>
  <r>
    <n v="5338"/>
    <x v="157"/>
    <x v="47"/>
    <x v="0"/>
    <x v="1"/>
    <x v="1"/>
    <x v="4"/>
    <x v="0"/>
    <x v="3"/>
    <x v="2"/>
    <x v="2555"/>
    <x v="1"/>
    <x v="1"/>
    <x v="1"/>
  </r>
  <r>
    <n v="5339"/>
    <x v="155"/>
    <x v="3"/>
    <x v="1"/>
    <x v="0"/>
    <x v="1"/>
    <x v="1"/>
    <x v="1"/>
    <x v="4"/>
    <x v="0"/>
    <x v="2474"/>
    <x v="0"/>
    <x v="0"/>
    <x v="0"/>
  </r>
  <r>
    <n v="5340"/>
    <x v="5"/>
    <x v="10"/>
    <x v="0"/>
    <x v="1"/>
    <x v="0"/>
    <x v="3"/>
    <x v="3"/>
    <x v="1"/>
    <x v="0"/>
    <x v="2763"/>
    <x v="1"/>
    <x v="1"/>
    <x v="1"/>
  </r>
  <r>
    <n v="5341"/>
    <x v="129"/>
    <x v="29"/>
    <x v="4"/>
    <x v="0"/>
    <x v="1"/>
    <x v="3"/>
    <x v="0"/>
    <x v="0"/>
    <x v="0"/>
    <x v="3233"/>
    <x v="1"/>
    <x v="1"/>
    <x v="1"/>
  </r>
  <r>
    <n v="5342"/>
    <x v="36"/>
    <x v="45"/>
    <x v="0"/>
    <x v="0"/>
    <x v="0"/>
    <x v="0"/>
    <x v="2"/>
    <x v="1"/>
    <x v="0"/>
    <x v="2042"/>
    <x v="0"/>
    <x v="0"/>
    <x v="0"/>
  </r>
  <r>
    <n v="5343"/>
    <x v="130"/>
    <x v="13"/>
    <x v="1"/>
    <x v="1"/>
    <x v="0"/>
    <x v="0"/>
    <x v="0"/>
    <x v="2"/>
    <x v="0"/>
    <x v="3234"/>
    <x v="1"/>
    <x v="1"/>
    <x v="1"/>
  </r>
  <r>
    <n v="5344"/>
    <x v="31"/>
    <x v="24"/>
    <x v="0"/>
    <x v="0"/>
    <x v="1"/>
    <x v="0"/>
    <x v="0"/>
    <x v="3"/>
    <x v="0"/>
    <x v="2810"/>
    <x v="1"/>
    <x v="1"/>
    <x v="1"/>
  </r>
  <r>
    <n v="5345"/>
    <x v="123"/>
    <x v="24"/>
    <x v="1"/>
    <x v="1"/>
    <x v="0"/>
    <x v="2"/>
    <x v="0"/>
    <x v="4"/>
    <x v="0"/>
    <x v="3235"/>
    <x v="0"/>
    <x v="0"/>
    <x v="0"/>
  </r>
  <r>
    <n v="5346"/>
    <x v="69"/>
    <x v="18"/>
    <x v="0"/>
    <x v="0"/>
    <x v="1"/>
    <x v="2"/>
    <x v="2"/>
    <x v="1"/>
    <x v="0"/>
    <x v="3236"/>
    <x v="0"/>
    <x v="0"/>
    <x v="0"/>
  </r>
  <r>
    <n v="5347"/>
    <x v="93"/>
    <x v="3"/>
    <x v="1"/>
    <x v="1"/>
    <x v="0"/>
    <x v="3"/>
    <x v="2"/>
    <x v="0"/>
    <x v="0"/>
    <x v="2934"/>
    <x v="1"/>
    <x v="1"/>
    <x v="1"/>
  </r>
  <r>
    <n v="5348"/>
    <x v="140"/>
    <x v="3"/>
    <x v="0"/>
    <x v="2"/>
    <x v="1"/>
    <x v="1"/>
    <x v="0"/>
    <x v="1"/>
    <x v="0"/>
    <x v="2056"/>
    <x v="1"/>
    <x v="1"/>
    <x v="1"/>
  </r>
  <r>
    <n v="5349"/>
    <x v="76"/>
    <x v="29"/>
    <x v="2"/>
    <x v="0"/>
    <x v="1"/>
    <x v="3"/>
    <x v="0"/>
    <x v="2"/>
    <x v="0"/>
    <x v="2259"/>
    <x v="1"/>
    <x v="1"/>
    <x v="1"/>
  </r>
  <r>
    <n v="5350"/>
    <x v="155"/>
    <x v="3"/>
    <x v="1"/>
    <x v="0"/>
    <x v="1"/>
    <x v="3"/>
    <x v="0"/>
    <x v="3"/>
    <x v="0"/>
    <x v="2035"/>
    <x v="0"/>
    <x v="0"/>
    <x v="0"/>
  </r>
  <r>
    <n v="5351"/>
    <x v="145"/>
    <x v="18"/>
    <x v="3"/>
    <x v="1"/>
    <x v="0"/>
    <x v="1"/>
    <x v="3"/>
    <x v="4"/>
    <x v="0"/>
    <x v="3042"/>
    <x v="1"/>
    <x v="1"/>
    <x v="1"/>
  </r>
  <r>
    <n v="5352"/>
    <x v="155"/>
    <x v="18"/>
    <x v="4"/>
    <x v="1"/>
    <x v="0"/>
    <x v="0"/>
    <x v="3"/>
    <x v="1"/>
    <x v="0"/>
    <x v="3237"/>
    <x v="0"/>
    <x v="0"/>
    <x v="0"/>
  </r>
  <r>
    <n v="5353"/>
    <x v="72"/>
    <x v="29"/>
    <x v="1"/>
    <x v="1"/>
    <x v="1"/>
    <x v="4"/>
    <x v="3"/>
    <x v="0"/>
    <x v="0"/>
    <x v="2577"/>
    <x v="1"/>
    <x v="1"/>
    <x v="1"/>
  </r>
  <r>
    <n v="5354"/>
    <x v="148"/>
    <x v="10"/>
    <x v="0"/>
    <x v="1"/>
    <x v="0"/>
    <x v="2"/>
    <x v="0"/>
    <x v="1"/>
    <x v="0"/>
    <x v="3168"/>
    <x v="0"/>
    <x v="0"/>
    <x v="0"/>
  </r>
  <r>
    <n v="5355"/>
    <x v="112"/>
    <x v="6"/>
    <x v="4"/>
    <x v="1"/>
    <x v="0"/>
    <x v="1"/>
    <x v="0"/>
    <x v="2"/>
    <x v="0"/>
    <x v="2014"/>
    <x v="0"/>
    <x v="0"/>
    <x v="0"/>
  </r>
  <r>
    <n v="5356"/>
    <x v="55"/>
    <x v="18"/>
    <x v="0"/>
    <x v="1"/>
    <x v="1"/>
    <x v="3"/>
    <x v="0"/>
    <x v="3"/>
    <x v="0"/>
    <x v="2400"/>
    <x v="1"/>
    <x v="1"/>
    <x v="1"/>
  </r>
  <r>
    <n v="5357"/>
    <x v="74"/>
    <x v="47"/>
    <x v="2"/>
    <x v="0"/>
    <x v="0"/>
    <x v="4"/>
    <x v="1"/>
    <x v="4"/>
    <x v="0"/>
    <x v="3238"/>
    <x v="0"/>
    <x v="0"/>
    <x v="0"/>
  </r>
  <r>
    <n v="5358"/>
    <x v="2"/>
    <x v="18"/>
    <x v="1"/>
    <x v="1"/>
    <x v="0"/>
    <x v="1"/>
    <x v="0"/>
    <x v="1"/>
    <x v="0"/>
    <x v="2438"/>
    <x v="0"/>
    <x v="0"/>
    <x v="0"/>
  </r>
  <r>
    <n v="5359"/>
    <x v="29"/>
    <x v="6"/>
    <x v="0"/>
    <x v="0"/>
    <x v="0"/>
    <x v="2"/>
    <x v="0"/>
    <x v="0"/>
    <x v="0"/>
    <x v="3239"/>
    <x v="1"/>
    <x v="1"/>
    <x v="1"/>
  </r>
  <r>
    <n v="5360"/>
    <x v="18"/>
    <x v="47"/>
    <x v="1"/>
    <x v="1"/>
    <x v="1"/>
    <x v="4"/>
    <x v="0"/>
    <x v="1"/>
    <x v="0"/>
    <x v="3240"/>
    <x v="0"/>
    <x v="0"/>
    <x v="0"/>
  </r>
  <r>
    <n v="5361"/>
    <x v="28"/>
    <x v="24"/>
    <x v="0"/>
    <x v="1"/>
    <x v="0"/>
    <x v="2"/>
    <x v="2"/>
    <x v="2"/>
    <x v="1"/>
    <x v="2205"/>
    <x v="0"/>
    <x v="0"/>
    <x v="0"/>
  </r>
  <r>
    <n v="5362"/>
    <x v="22"/>
    <x v="3"/>
    <x v="1"/>
    <x v="0"/>
    <x v="0"/>
    <x v="0"/>
    <x v="0"/>
    <x v="3"/>
    <x v="1"/>
    <x v="3241"/>
    <x v="0"/>
    <x v="0"/>
    <x v="0"/>
  </r>
  <r>
    <n v="5363"/>
    <x v="167"/>
    <x v="29"/>
    <x v="0"/>
    <x v="1"/>
    <x v="1"/>
    <x v="0"/>
    <x v="0"/>
    <x v="4"/>
    <x v="1"/>
    <x v="3242"/>
    <x v="0"/>
    <x v="0"/>
    <x v="0"/>
  </r>
  <r>
    <n v="5364"/>
    <x v="121"/>
    <x v="48"/>
    <x v="4"/>
    <x v="0"/>
    <x v="0"/>
    <x v="1"/>
    <x v="0"/>
    <x v="1"/>
    <x v="1"/>
    <x v="2751"/>
    <x v="1"/>
    <x v="1"/>
    <x v="1"/>
  </r>
  <r>
    <n v="5365"/>
    <x v="84"/>
    <x v="48"/>
    <x v="1"/>
    <x v="0"/>
    <x v="1"/>
    <x v="3"/>
    <x v="0"/>
    <x v="0"/>
    <x v="1"/>
    <x v="3243"/>
    <x v="0"/>
    <x v="0"/>
    <x v="0"/>
  </r>
  <r>
    <n v="5366"/>
    <x v="71"/>
    <x v="24"/>
    <x v="0"/>
    <x v="2"/>
    <x v="0"/>
    <x v="4"/>
    <x v="2"/>
    <x v="1"/>
    <x v="1"/>
    <x v="3244"/>
    <x v="1"/>
    <x v="1"/>
    <x v="1"/>
  </r>
  <r>
    <n v="5367"/>
    <x v="101"/>
    <x v="3"/>
    <x v="1"/>
    <x v="0"/>
    <x v="0"/>
    <x v="4"/>
    <x v="2"/>
    <x v="2"/>
    <x v="1"/>
    <x v="2345"/>
    <x v="1"/>
    <x v="1"/>
    <x v="1"/>
  </r>
  <r>
    <n v="5368"/>
    <x v="44"/>
    <x v="45"/>
    <x v="3"/>
    <x v="1"/>
    <x v="0"/>
    <x v="0"/>
    <x v="3"/>
    <x v="3"/>
    <x v="1"/>
    <x v="3001"/>
    <x v="1"/>
    <x v="1"/>
    <x v="1"/>
  </r>
  <r>
    <n v="5369"/>
    <x v="69"/>
    <x v="29"/>
    <x v="1"/>
    <x v="1"/>
    <x v="1"/>
    <x v="4"/>
    <x v="2"/>
    <x v="4"/>
    <x v="1"/>
    <x v="2048"/>
    <x v="0"/>
    <x v="0"/>
    <x v="0"/>
  </r>
  <r>
    <n v="5370"/>
    <x v="63"/>
    <x v="13"/>
    <x v="0"/>
    <x v="0"/>
    <x v="0"/>
    <x v="0"/>
    <x v="0"/>
    <x v="1"/>
    <x v="1"/>
    <x v="2676"/>
    <x v="1"/>
    <x v="1"/>
    <x v="1"/>
  </r>
  <r>
    <n v="5371"/>
    <x v="54"/>
    <x v="48"/>
    <x v="0"/>
    <x v="1"/>
    <x v="1"/>
    <x v="3"/>
    <x v="0"/>
    <x v="0"/>
    <x v="1"/>
    <x v="2609"/>
    <x v="1"/>
    <x v="1"/>
    <x v="1"/>
  </r>
  <r>
    <n v="5372"/>
    <x v="27"/>
    <x v="45"/>
    <x v="1"/>
    <x v="0"/>
    <x v="1"/>
    <x v="0"/>
    <x v="0"/>
    <x v="1"/>
    <x v="1"/>
    <x v="2723"/>
    <x v="0"/>
    <x v="0"/>
    <x v="0"/>
  </r>
  <r>
    <n v="5373"/>
    <x v="2"/>
    <x v="6"/>
    <x v="1"/>
    <x v="1"/>
    <x v="0"/>
    <x v="3"/>
    <x v="2"/>
    <x v="2"/>
    <x v="1"/>
    <x v="2691"/>
    <x v="1"/>
    <x v="1"/>
    <x v="1"/>
  </r>
  <r>
    <n v="5374"/>
    <x v="155"/>
    <x v="47"/>
    <x v="1"/>
    <x v="1"/>
    <x v="1"/>
    <x v="2"/>
    <x v="2"/>
    <x v="3"/>
    <x v="1"/>
    <x v="3245"/>
    <x v="0"/>
    <x v="0"/>
    <x v="0"/>
  </r>
  <r>
    <n v="5375"/>
    <x v="70"/>
    <x v="3"/>
    <x v="1"/>
    <x v="1"/>
    <x v="0"/>
    <x v="3"/>
    <x v="2"/>
    <x v="4"/>
    <x v="1"/>
    <x v="2259"/>
    <x v="0"/>
    <x v="0"/>
    <x v="0"/>
  </r>
  <r>
    <n v="5376"/>
    <x v="73"/>
    <x v="6"/>
    <x v="2"/>
    <x v="0"/>
    <x v="1"/>
    <x v="1"/>
    <x v="2"/>
    <x v="1"/>
    <x v="1"/>
    <x v="3054"/>
    <x v="0"/>
    <x v="0"/>
    <x v="0"/>
  </r>
  <r>
    <n v="5377"/>
    <x v="147"/>
    <x v="48"/>
    <x v="1"/>
    <x v="1"/>
    <x v="0"/>
    <x v="4"/>
    <x v="0"/>
    <x v="0"/>
    <x v="1"/>
    <x v="2789"/>
    <x v="1"/>
    <x v="1"/>
    <x v="1"/>
  </r>
  <r>
    <n v="5378"/>
    <x v="43"/>
    <x v="13"/>
    <x v="2"/>
    <x v="2"/>
    <x v="1"/>
    <x v="3"/>
    <x v="3"/>
    <x v="1"/>
    <x v="1"/>
    <x v="2345"/>
    <x v="0"/>
    <x v="0"/>
    <x v="0"/>
  </r>
  <r>
    <n v="5379"/>
    <x v="44"/>
    <x v="18"/>
    <x v="1"/>
    <x v="2"/>
    <x v="0"/>
    <x v="4"/>
    <x v="3"/>
    <x v="2"/>
    <x v="1"/>
    <x v="1995"/>
    <x v="0"/>
    <x v="0"/>
    <x v="0"/>
  </r>
  <r>
    <n v="5380"/>
    <x v="122"/>
    <x v="48"/>
    <x v="0"/>
    <x v="0"/>
    <x v="1"/>
    <x v="1"/>
    <x v="2"/>
    <x v="3"/>
    <x v="1"/>
    <x v="2412"/>
    <x v="0"/>
    <x v="0"/>
    <x v="0"/>
  </r>
  <r>
    <n v="5381"/>
    <x v="159"/>
    <x v="24"/>
    <x v="1"/>
    <x v="0"/>
    <x v="0"/>
    <x v="1"/>
    <x v="0"/>
    <x v="4"/>
    <x v="1"/>
    <x v="2270"/>
    <x v="0"/>
    <x v="0"/>
    <x v="0"/>
  </r>
  <r>
    <n v="5382"/>
    <x v="22"/>
    <x v="47"/>
    <x v="4"/>
    <x v="1"/>
    <x v="1"/>
    <x v="2"/>
    <x v="4"/>
    <x v="1"/>
    <x v="1"/>
    <x v="2975"/>
    <x v="1"/>
    <x v="1"/>
    <x v="1"/>
  </r>
  <r>
    <n v="5383"/>
    <x v="101"/>
    <x v="24"/>
    <x v="1"/>
    <x v="1"/>
    <x v="1"/>
    <x v="2"/>
    <x v="2"/>
    <x v="0"/>
    <x v="1"/>
    <x v="3016"/>
    <x v="0"/>
    <x v="0"/>
    <x v="0"/>
  </r>
  <r>
    <n v="5384"/>
    <x v="83"/>
    <x v="24"/>
    <x v="0"/>
    <x v="0"/>
    <x v="0"/>
    <x v="1"/>
    <x v="2"/>
    <x v="1"/>
    <x v="1"/>
    <x v="3246"/>
    <x v="1"/>
    <x v="1"/>
    <x v="1"/>
  </r>
  <r>
    <n v="5385"/>
    <x v="92"/>
    <x v="48"/>
    <x v="2"/>
    <x v="1"/>
    <x v="0"/>
    <x v="4"/>
    <x v="3"/>
    <x v="2"/>
    <x v="1"/>
    <x v="2215"/>
    <x v="0"/>
    <x v="0"/>
    <x v="0"/>
  </r>
  <r>
    <n v="5386"/>
    <x v="46"/>
    <x v="45"/>
    <x v="2"/>
    <x v="0"/>
    <x v="0"/>
    <x v="0"/>
    <x v="2"/>
    <x v="3"/>
    <x v="1"/>
    <x v="3247"/>
    <x v="1"/>
    <x v="1"/>
    <x v="1"/>
  </r>
  <r>
    <n v="5387"/>
    <x v="70"/>
    <x v="45"/>
    <x v="1"/>
    <x v="1"/>
    <x v="1"/>
    <x v="4"/>
    <x v="0"/>
    <x v="4"/>
    <x v="1"/>
    <x v="2583"/>
    <x v="1"/>
    <x v="1"/>
    <x v="1"/>
  </r>
  <r>
    <n v="5388"/>
    <x v="121"/>
    <x v="13"/>
    <x v="0"/>
    <x v="1"/>
    <x v="1"/>
    <x v="0"/>
    <x v="3"/>
    <x v="1"/>
    <x v="1"/>
    <x v="2217"/>
    <x v="0"/>
    <x v="0"/>
    <x v="0"/>
  </r>
  <r>
    <n v="5389"/>
    <x v="21"/>
    <x v="45"/>
    <x v="2"/>
    <x v="0"/>
    <x v="1"/>
    <x v="2"/>
    <x v="2"/>
    <x v="0"/>
    <x v="1"/>
    <x v="2436"/>
    <x v="1"/>
    <x v="1"/>
    <x v="1"/>
  </r>
  <r>
    <n v="5390"/>
    <x v="34"/>
    <x v="13"/>
    <x v="0"/>
    <x v="1"/>
    <x v="0"/>
    <x v="4"/>
    <x v="3"/>
    <x v="1"/>
    <x v="1"/>
    <x v="1950"/>
    <x v="1"/>
    <x v="1"/>
    <x v="1"/>
  </r>
  <r>
    <n v="5391"/>
    <x v="30"/>
    <x v="18"/>
    <x v="1"/>
    <x v="1"/>
    <x v="0"/>
    <x v="0"/>
    <x v="0"/>
    <x v="2"/>
    <x v="1"/>
    <x v="2553"/>
    <x v="0"/>
    <x v="0"/>
    <x v="0"/>
  </r>
  <r>
    <n v="5392"/>
    <x v="81"/>
    <x v="45"/>
    <x v="1"/>
    <x v="1"/>
    <x v="1"/>
    <x v="4"/>
    <x v="0"/>
    <x v="3"/>
    <x v="1"/>
    <x v="2136"/>
    <x v="1"/>
    <x v="1"/>
    <x v="1"/>
  </r>
  <r>
    <n v="5393"/>
    <x v="27"/>
    <x v="10"/>
    <x v="1"/>
    <x v="0"/>
    <x v="0"/>
    <x v="2"/>
    <x v="1"/>
    <x v="4"/>
    <x v="1"/>
    <x v="2389"/>
    <x v="0"/>
    <x v="0"/>
    <x v="0"/>
  </r>
  <r>
    <n v="5394"/>
    <x v="67"/>
    <x v="48"/>
    <x v="2"/>
    <x v="1"/>
    <x v="1"/>
    <x v="3"/>
    <x v="3"/>
    <x v="1"/>
    <x v="1"/>
    <x v="3248"/>
    <x v="1"/>
    <x v="1"/>
    <x v="1"/>
  </r>
  <r>
    <n v="5395"/>
    <x v="138"/>
    <x v="24"/>
    <x v="0"/>
    <x v="0"/>
    <x v="1"/>
    <x v="0"/>
    <x v="0"/>
    <x v="0"/>
    <x v="1"/>
    <x v="1913"/>
    <x v="1"/>
    <x v="1"/>
    <x v="1"/>
  </r>
  <r>
    <n v="5396"/>
    <x v="92"/>
    <x v="48"/>
    <x v="0"/>
    <x v="0"/>
    <x v="1"/>
    <x v="2"/>
    <x v="0"/>
    <x v="1"/>
    <x v="1"/>
    <x v="2831"/>
    <x v="0"/>
    <x v="0"/>
    <x v="0"/>
  </r>
  <r>
    <n v="5397"/>
    <x v="158"/>
    <x v="48"/>
    <x v="0"/>
    <x v="1"/>
    <x v="0"/>
    <x v="2"/>
    <x v="3"/>
    <x v="2"/>
    <x v="1"/>
    <x v="2199"/>
    <x v="1"/>
    <x v="1"/>
    <x v="1"/>
  </r>
  <r>
    <n v="5398"/>
    <x v="52"/>
    <x v="13"/>
    <x v="2"/>
    <x v="0"/>
    <x v="1"/>
    <x v="2"/>
    <x v="3"/>
    <x v="3"/>
    <x v="1"/>
    <x v="3249"/>
    <x v="1"/>
    <x v="1"/>
    <x v="1"/>
  </r>
  <r>
    <n v="5399"/>
    <x v="135"/>
    <x v="18"/>
    <x v="3"/>
    <x v="1"/>
    <x v="1"/>
    <x v="2"/>
    <x v="0"/>
    <x v="4"/>
    <x v="1"/>
    <x v="3250"/>
    <x v="1"/>
    <x v="1"/>
    <x v="1"/>
  </r>
  <r>
    <n v="5400"/>
    <x v="76"/>
    <x v="13"/>
    <x v="0"/>
    <x v="1"/>
    <x v="1"/>
    <x v="3"/>
    <x v="3"/>
    <x v="1"/>
    <x v="1"/>
    <x v="2828"/>
    <x v="0"/>
    <x v="0"/>
    <x v="0"/>
  </r>
  <r>
    <n v="5401"/>
    <x v="15"/>
    <x v="29"/>
    <x v="2"/>
    <x v="0"/>
    <x v="0"/>
    <x v="1"/>
    <x v="2"/>
    <x v="0"/>
    <x v="1"/>
    <x v="3140"/>
    <x v="1"/>
    <x v="1"/>
    <x v="1"/>
  </r>
  <r>
    <n v="5402"/>
    <x v="158"/>
    <x v="47"/>
    <x v="2"/>
    <x v="2"/>
    <x v="1"/>
    <x v="2"/>
    <x v="3"/>
    <x v="1"/>
    <x v="1"/>
    <x v="3251"/>
    <x v="0"/>
    <x v="0"/>
    <x v="0"/>
  </r>
  <r>
    <n v="5403"/>
    <x v="114"/>
    <x v="45"/>
    <x v="1"/>
    <x v="1"/>
    <x v="0"/>
    <x v="1"/>
    <x v="0"/>
    <x v="2"/>
    <x v="1"/>
    <x v="3252"/>
    <x v="0"/>
    <x v="0"/>
    <x v="0"/>
  </r>
  <r>
    <n v="5404"/>
    <x v="105"/>
    <x v="13"/>
    <x v="0"/>
    <x v="1"/>
    <x v="0"/>
    <x v="2"/>
    <x v="3"/>
    <x v="3"/>
    <x v="1"/>
    <x v="2088"/>
    <x v="0"/>
    <x v="0"/>
    <x v="0"/>
  </r>
  <r>
    <n v="5405"/>
    <x v="40"/>
    <x v="24"/>
    <x v="2"/>
    <x v="1"/>
    <x v="1"/>
    <x v="2"/>
    <x v="0"/>
    <x v="4"/>
    <x v="1"/>
    <x v="2841"/>
    <x v="0"/>
    <x v="0"/>
    <x v="0"/>
  </r>
  <r>
    <n v="5406"/>
    <x v="94"/>
    <x v="24"/>
    <x v="2"/>
    <x v="0"/>
    <x v="1"/>
    <x v="0"/>
    <x v="1"/>
    <x v="1"/>
    <x v="1"/>
    <x v="3253"/>
    <x v="1"/>
    <x v="1"/>
    <x v="1"/>
  </r>
  <r>
    <n v="5407"/>
    <x v="19"/>
    <x v="6"/>
    <x v="1"/>
    <x v="1"/>
    <x v="1"/>
    <x v="2"/>
    <x v="0"/>
    <x v="0"/>
    <x v="1"/>
    <x v="2565"/>
    <x v="0"/>
    <x v="0"/>
    <x v="0"/>
  </r>
  <r>
    <n v="5408"/>
    <x v="105"/>
    <x v="10"/>
    <x v="0"/>
    <x v="0"/>
    <x v="0"/>
    <x v="2"/>
    <x v="2"/>
    <x v="1"/>
    <x v="1"/>
    <x v="3254"/>
    <x v="0"/>
    <x v="0"/>
    <x v="0"/>
  </r>
  <r>
    <n v="5409"/>
    <x v="142"/>
    <x v="48"/>
    <x v="0"/>
    <x v="0"/>
    <x v="1"/>
    <x v="3"/>
    <x v="2"/>
    <x v="2"/>
    <x v="1"/>
    <x v="3156"/>
    <x v="1"/>
    <x v="1"/>
    <x v="1"/>
  </r>
  <r>
    <n v="5410"/>
    <x v="67"/>
    <x v="29"/>
    <x v="2"/>
    <x v="1"/>
    <x v="0"/>
    <x v="1"/>
    <x v="3"/>
    <x v="3"/>
    <x v="1"/>
    <x v="3255"/>
    <x v="0"/>
    <x v="0"/>
    <x v="0"/>
  </r>
  <r>
    <n v="5411"/>
    <x v="29"/>
    <x v="47"/>
    <x v="4"/>
    <x v="1"/>
    <x v="0"/>
    <x v="0"/>
    <x v="0"/>
    <x v="4"/>
    <x v="1"/>
    <x v="2908"/>
    <x v="1"/>
    <x v="1"/>
    <x v="1"/>
  </r>
  <r>
    <n v="5412"/>
    <x v="45"/>
    <x v="18"/>
    <x v="0"/>
    <x v="0"/>
    <x v="1"/>
    <x v="4"/>
    <x v="0"/>
    <x v="1"/>
    <x v="1"/>
    <x v="3193"/>
    <x v="0"/>
    <x v="0"/>
    <x v="0"/>
  </r>
  <r>
    <n v="5413"/>
    <x v="0"/>
    <x v="6"/>
    <x v="2"/>
    <x v="0"/>
    <x v="0"/>
    <x v="0"/>
    <x v="2"/>
    <x v="0"/>
    <x v="1"/>
    <x v="2696"/>
    <x v="1"/>
    <x v="1"/>
    <x v="1"/>
  </r>
  <r>
    <n v="5414"/>
    <x v="146"/>
    <x v="47"/>
    <x v="1"/>
    <x v="0"/>
    <x v="0"/>
    <x v="1"/>
    <x v="0"/>
    <x v="1"/>
    <x v="1"/>
    <x v="3256"/>
    <x v="1"/>
    <x v="1"/>
    <x v="1"/>
  </r>
  <r>
    <n v="5415"/>
    <x v="86"/>
    <x v="6"/>
    <x v="0"/>
    <x v="1"/>
    <x v="0"/>
    <x v="0"/>
    <x v="3"/>
    <x v="2"/>
    <x v="1"/>
    <x v="2087"/>
    <x v="0"/>
    <x v="0"/>
    <x v="0"/>
  </r>
  <r>
    <n v="5416"/>
    <x v="88"/>
    <x v="18"/>
    <x v="0"/>
    <x v="1"/>
    <x v="0"/>
    <x v="1"/>
    <x v="0"/>
    <x v="3"/>
    <x v="1"/>
    <x v="2136"/>
    <x v="0"/>
    <x v="0"/>
    <x v="0"/>
  </r>
  <r>
    <n v="5417"/>
    <x v="52"/>
    <x v="29"/>
    <x v="0"/>
    <x v="1"/>
    <x v="0"/>
    <x v="3"/>
    <x v="2"/>
    <x v="4"/>
    <x v="1"/>
    <x v="2573"/>
    <x v="1"/>
    <x v="1"/>
    <x v="1"/>
  </r>
  <r>
    <n v="5418"/>
    <x v="8"/>
    <x v="13"/>
    <x v="0"/>
    <x v="0"/>
    <x v="1"/>
    <x v="0"/>
    <x v="0"/>
    <x v="1"/>
    <x v="1"/>
    <x v="2242"/>
    <x v="0"/>
    <x v="0"/>
    <x v="0"/>
  </r>
  <r>
    <n v="5419"/>
    <x v="108"/>
    <x v="6"/>
    <x v="1"/>
    <x v="0"/>
    <x v="0"/>
    <x v="1"/>
    <x v="3"/>
    <x v="0"/>
    <x v="1"/>
    <x v="3205"/>
    <x v="1"/>
    <x v="1"/>
    <x v="1"/>
  </r>
  <r>
    <n v="5420"/>
    <x v="28"/>
    <x v="13"/>
    <x v="0"/>
    <x v="0"/>
    <x v="1"/>
    <x v="2"/>
    <x v="3"/>
    <x v="1"/>
    <x v="1"/>
    <x v="3257"/>
    <x v="1"/>
    <x v="1"/>
    <x v="1"/>
  </r>
  <r>
    <n v="5421"/>
    <x v="25"/>
    <x v="47"/>
    <x v="0"/>
    <x v="0"/>
    <x v="0"/>
    <x v="2"/>
    <x v="2"/>
    <x v="2"/>
    <x v="1"/>
    <x v="3258"/>
    <x v="0"/>
    <x v="0"/>
    <x v="0"/>
  </r>
  <r>
    <n v="5422"/>
    <x v="83"/>
    <x v="48"/>
    <x v="0"/>
    <x v="1"/>
    <x v="0"/>
    <x v="3"/>
    <x v="4"/>
    <x v="3"/>
    <x v="1"/>
    <x v="2706"/>
    <x v="1"/>
    <x v="1"/>
    <x v="1"/>
  </r>
  <r>
    <n v="5423"/>
    <x v="139"/>
    <x v="6"/>
    <x v="4"/>
    <x v="1"/>
    <x v="1"/>
    <x v="1"/>
    <x v="4"/>
    <x v="4"/>
    <x v="1"/>
    <x v="3259"/>
    <x v="1"/>
    <x v="1"/>
    <x v="1"/>
  </r>
  <r>
    <n v="5424"/>
    <x v="109"/>
    <x v="3"/>
    <x v="1"/>
    <x v="0"/>
    <x v="1"/>
    <x v="2"/>
    <x v="3"/>
    <x v="1"/>
    <x v="1"/>
    <x v="2249"/>
    <x v="0"/>
    <x v="0"/>
    <x v="0"/>
  </r>
  <r>
    <n v="5425"/>
    <x v="66"/>
    <x v="6"/>
    <x v="2"/>
    <x v="0"/>
    <x v="0"/>
    <x v="3"/>
    <x v="0"/>
    <x v="0"/>
    <x v="1"/>
    <x v="2104"/>
    <x v="0"/>
    <x v="0"/>
    <x v="0"/>
  </r>
  <r>
    <n v="5426"/>
    <x v="84"/>
    <x v="6"/>
    <x v="2"/>
    <x v="0"/>
    <x v="0"/>
    <x v="4"/>
    <x v="0"/>
    <x v="1"/>
    <x v="1"/>
    <x v="3260"/>
    <x v="0"/>
    <x v="0"/>
    <x v="0"/>
  </r>
  <r>
    <n v="5427"/>
    <x v="17"/>
    <x v="24"/>
    <x v="0"/>
    <x v="0"/>
    <x v="1"/>
    <x v="4"/>
    <x v="0"/>
    <x v="2"/>
    <x v="1"/>
    <x v="3261"/>
    <x v="1"/>
    <x v="1"/>
    <x v="1"/>
  </r>
  <r>
    <n v="5428"/>
    <x v="90"/>
    <x v="18"/>
    <x v="3"/>
    <x v="1"/>
    <x v="1"/>
    <x v="4"/>
    <x v="3"/>
    <x v="3"/>
    <x v="1"/>
    <x v="3144"/>
    <x v="1"/>
    <x v="1"/>
    <x v="1"/>
  </r>
  <r>
    <n v="5429"/>
    <x v="168"/>
    <x v="3"/>
    <x v="4"/>
    <x v="1"/>
    <x v="0"/>
    <x v="0"/>
    <x v="3"/>
    <x v="4"/>
    <x v="1"/>
    <x v="3262"/>
    <x v="1"/>
    <x v="1"/>
    <x v="1"/>
  </r>
  <r>
    <n v="5430"/>
    <x v="20"/>
    <x v="13"/>
    <x v="0"/>
    <x v="1"/>
    <x v="1"/>
    <x v="4"/>
    <x v="2"/>
    <x v="1"/>
    <x v="1"/>
    <x v="2203"/>
    <x v="0"/>
    <x v="0"/>
    <x v="0"/>
  </r>
  <r>
    <n v="5431"/>
    <x v="172"/>
    <x v="29"/>
    <x v="2"/>
    <x v="0"/>
    <x v="0"/>
    <x v="2"/>
    <x v="3"/>
    <x v="0"/>
    <x v="1"/>
    <x v="2335"/>
    <x v="1"/>
    <x v="1"/>
    <x v="1"/>
  </r>
  <r>
    <n v="5432"/>
    <x v="51"/>
    <x v="29"/>
    <x v="0"/>
    <x v="2"/>
    <x v="1"/>
    <x v="4"/>
    <x v="0"/>
    <x v="1"/>
    <x v="1"/>
    <x v="3263"/>
    <x v="1"/>
    <x v="1"/>
    <x v="1"/>
  </r>
  <r>
    <n v="5433"/>
    <x v="107"/>
    <x v="29"/>
    <x v="1"/>
    <x v="1"/>
    <x v="1"/>
    <x v="3"/>
    <x v="1"/>
    <x v="2"/>
    <x v="1"/>
    <x v="2346"/>
    <x v="0"/>
    <x v="0"/>
    <x v="0"/>
  </r>
  <r>
    <n v="5434"/>
    <x v="127"/>
    <x v="29"/>
    <x v="2"/>
    <x v="0"/>
    <x v="0"/>
    <x v="1"/>
    <x v="2"/>
    <x v="3"/>
    <x v="1"/>
    <x v="2268"/>
    <x v="1"/>
    <x v="1"/>
    <x v="1"/>
  </r>
  <r>
    <n v="5435"/>
    <x v="123"/>
    <x v="47"/>
    <x v="0"/>
    <x v="0"/>
    <x v="0"/>
    <x v="4"/>
    <x v="0"/>
    <x v="4"/>
    <x v="1"/>
    <x v="2065"/>
    <x v="0"/>
    <x v="0"/>
    <x v="0"/>
  </r>
  <r>
    <n v="5436"/>
    <x v="26"/>
    <x v="24"/>
    <x v="0"/>
    <x v="1"/>
    <x v="0"/>
    <x v="1"/>
    <x v="0"/>
    <x v="1"/>
    <x v="1"/>
    <x v="2906"/>
    <x v="0"/>
    <x v="0"/>
    <x v="0"/>
  </r>
  <r>
    <n v="5437"/>
    <x v="165"/>
    <x v="47"/>
    <x v="1"/>
    <x v="0"/>
    <x v="1"/>
    <x v="1"/>
    <x v="0"/>
    <x v="0"/>
    <x v="1"/>
    <x v="3264"/>
    <x v="1"/>
    <x v="1"/>
    <x v="1"/>
  </r>
  <r>
    <n v="5438"/>
    <x v="105"/>
    <x v="3"/>
    <x v="0"/>
    <x v="1"/>
    <x v="0"/>
    <x v="2"/>
    <x v="0"/>
    <x v="1"/>
    <x v="1"/>
    <x v="3265"/>
    <x v="1"/>
    <x v="1"/>
    <x v="1"/>
  </r>
  <r>
    <n v="5439"/>
    <x v="76"/>
    <x v="45"/>
    <x v="2"/>
    <x v="1"/>
    <x v="1"/>
    <x v="4"/>
    <x v="0"/>
    <x v="2"/>
    <x v="1"/>
    <x v="3266"/>
    <x v="0"/>
    <x v="0"/>
    <x v="0"/>
  </r>
  <r>
    <n v="5440"/>
    <x v="12"/>
    <x v="13"/>
    <x v="3"/>
    <x v="1"/>
    <x v="0"/>
    <x v="1"/>
    <x v="0"/>
    <x v="3"/>
    <x v="1"/>
    <x v="3267"/>
    <x v="1"/>
    <x v="1"/>
    <x v="1"/>
  </r>
  <r>
    <n v="5441"/>
    <x v="23"/>
    <x v="13"/>
    <x v="1"/>
    <x v="2"/>
    <x v="1"/>
    <x v="3"/>
    <x v="2"/>
    <x v="4"/>
    <x v="1"/>
    <x v="3132"/>
    <x v="0"/>
    <x v="0"/>
    <x v="0"/>
  </r>
  <r>
    <n v="5442"/>
    <x v="108"/>
    <x v="6"/>
    <x v="1"/>
    <x v="1"/>
    <x v="0"/>
    <x v="3"/>
    <x v="2"/>
    <x v="1"/>
    <x v="1"/>
    <x v="2325"/>
    <x v="1"/>
    <x v="1"/>
    <x v="1"/>
  </r>
  <r>
    <n v="5443"/>
    <x v="81"/>
    <x v="6"/>
    <x v="0"/>
    <x v="1"/>
    <x v="1"/>
    <x v="4"/>
    <x v="2"/>
    <x v="0"/>
    <x v="1"/>
    <x v="3131"/>
    <x v="1"/>
    <x v="1"/>
    <x v="1"/>
  </r>
  <r>
    <n v="5444"/>
    <x v="5"/>
    <x v="45"/>
    <x v="0"/>
    <x v="1"/>
    <x v="0"/>
    <x v="3"/>
    <x v="2"/>
    <x v="1"/>
    <x v="1"/>
    <x v="3268"/>
    <x v="1"/>
    <x v="1"/>
    <x v="1"/>
  </r>
  <r>
    <n v="5445"/>
    <x v="62"/>
    <x v="13"/>
    <x v="1"/>
    <x v="1"/>
    <x v="1"/>
    <x v="3"/>
    <x v="3"/>
    <x v="2"/>
    <x v="1"/>
    <x v="3269"/>
    <x v="1"/>
    <x v="1"/>
    <x v="1"/>
  </r>
  <r>
    <n v="5446"/>
    <x v="80"/>
    <x v="45"/>
    <x v="2"/>
    <x v="0"/>
    <x v="0"/>
    <x v="1"/>
    <x v="2"/>
    <x v="3"/>
    <x v="1"/>
    <x v="3270"/>
    <x v="0"/>
    <x v="0"/>
    <x v="0"/>
  </r>
  <r>
    <n v="5447"/>
    <x v="147"/>
    <x v="24"/>
    <x v="0"/>
    <x v="0"/>
    <x v="0"/>
    <x v="3"/>
    <x v="0"/>
    <x v="4"/>
    <x v="1"/>
    <x v="2452"/>
    <x v="1"/>
    <x v="1"/>
    <x v="1"/>
  </r>
  <r>
    <n v="5448"/>
    <x v="59"/>
    <x v="10"/>
    <x v="0"/>
    <x v="1"/>
    <x v="0"/>
    <x v="4"/>
    <x v="0"/>
    <x v="1"/>
    <x v="1"/>
    <x v="3271"/>
    <x v="0"/>
    <x v="0"/>
    <x v="0"/>
  </r>
  <r>
    <n v="5449"/>
    <x v="88"/>
    <x v="29"/>
    <x v="3"/>
    <x v="0"/>
    <x v="0"/>
    <x v="4"/>
    <x v="4"/>
    <x v="0"/>
    <x v="1"/>
    <x v="3272"/>
    <x v="0"/>
    <x v="0"/>
    <x v="0"/>
  </r>
  <r>
    <n v="5450"/>
    <x v="38"/>
    <x v="24"/>
    <x v="2"/>
    <x v="0"/>
    <x v="0"/>
    <x v="2"/>
    <x v="3"/>
    <x v="1"/>
    <x v="1"/>
    <x v="2480"/>
    <x v="1"/>
    <x v="1"/>
    <x v="1"/>
  </r>
  <r>
    <n v="5451"/>
    <x v="160"/>
    <x v="29"/>
    <x v="0"/>
    <x v="1"/>
    <x v="0"/>
    <x v="2"/>
    <x v="3"/>
    <x v="2"/>
    <x v="1"/>
    <x v="2286"/>
    <x v="0"/>
    <x v="0"/>
    <x v="0"/>
  </r>
  <r>
    <n v="5452"/>
    <x v="149"/>
    <x v="45"/>
    <x v="5"/>
    <x v="1"/>
    <x v="1"/>
    <x v="4"/>
    <x v="0"/>
    <x v="3"/>
    <x v="1"/>
    <x v="2956"/>
    <x v="1"/>
    <x v="1"/>
    <x v="1"/>
  </r>
  <r>
    <n v="5453"/>
    <x v="95"/>
    <x v="48"/>
    <x v="5"/>
    <x v="1"/>
    <x v="0"/>
    <x v="0"/>
    <x v="2"/>
    <x v="4"/>
    <x v="1"/>
    <x v="2002"/>
    <x v="1"/>
    <x v="1"/>
    <x v="1"/>
  </r>
  <r>
    <n v="5454"/>
    <x v="175"/>
    <x v="45"/>
    <x v="4"/>
    <x v="0"/>
    <x v="1"/>
    <x v="3"/>
    <x v="0"/>
    <x v="1"/>
    <x v="2"/>
    <x v="3267"/>
    <x v="1"/>
    <x v="1"/>
    <x v="1"/>
  </r>
  <r>
    <n v="5455"/>
    <x v="61"/>
    <x v="10"/>
    <x v="1"/>
    <x v="2"/>
    <x v="0"/>
    <x v="1"/>
    <x v="3"/>
    <x v="0"/>
    <x v="2"/>
    <x v="2529"/>
    <x v="1"/>
    <x v="1"/>
    <x v="1"/>
  </r>
  <r>
    <n v="5456"/>
    <x v="180"/>
    <x v="29"/>
    <x v="1"/>
    <x v="1"/>
    <x v="0"/>
    <x v="1"/>
    <x v="2"/>
    <x v="1"/>
    <x v="2"/>
    <x v="2378"/>
    <x v="1"/>
    <x v="1"/>
    <x v="1"/>
  </r>
  <r>
    <n v="5457"/>
    <x v="167"/>
    <x v="29"/>
    <x v="7"/>
    <x v="0"/>
    <x v="1"/>
    <x v="1"/>
    <x v="2"/>
    <x v="2"/>
    <x v="2"/>
    <x v="2697"/>
    <x v="0"/>
    <x v="0"/>
    <x v="0"/>
  </r>
  <r>
    <n v="5458"/>
    <x v="23"/>
    <x v="45"/>
    <x v="5"/>
    <x v="2"/>
    <x v="1"/>
    <x v="2"/>
    <x v="1"/>
    <x v="3"/>
    <x v="2"/>
    <x v="3273"/>
    <x v="0"/>
    <x v="0"/>
    <x v="0"/>
  </r>
  <r>
    <n v="5459"/>
    <x v="79"/>
    <x v="6"/>
    <x v="0"/>
    <x v="0"/>
    <x v="0"/>
    <x v="0"/>
    <x v="3"/>
    <x v="4"/>
    <x v="2"/>
    <x v="2197"/>
    <x v="1"/>
    <x v="1"/>
    <x v="1"/>
  </r>
  <r>
    <n v="5460"/>
    <x v="94"/>
    <x v="3"/>
    <x v="0"/>
    <x v="0"/>
    <x v="0"/>
    <x v="4"/>
    <x v="0"/>
    <x v="1"/>
    <x v="2"/>
    <x v="2840"/>
    <x v="1"/>
    <x v="1"/>
    <x v="1"/>
  </r>
  <r>
    <n v="5461"/>
    <x v="164"/>
    <x v="24"/>
    <x v="2"/>
    <x v="0"/>
    <x v="0"/>
    <x v="2"/>
    <x v="5"/>
    <x v="0"/>
    <x v="2"/>
    <x v="3274"/>
    <x v="1"/>
    <x v="1"/>
    <x v="1"/>
  </r>
  <r>
    <n v="5462"/>
    <x v="180"/>
    <x v="18"/>
    <x v="2"/>
    <x v="0"/>
    <x v="0"/>
    <x v="4"/>
    <x v="4"/>
    <x v="1"/>
    <x v="2"/>
    <x v="2121"/>
    <x v="0"/>
    <x v="0"/>
    <x v="0"/>
  </r>
  <r>
    <n v="5463"/>
    <x v="204"/>
    <x v="18"/>
    <x v="2"/>
    <x v="0"/>
    <x v="1"/>
    <x v="0"/>
    <x v="4"/>
    <x v="2"/>
    <x v="2"/>
    <x v="1665"/>
    <x v="0"/>
    <x v="0"/>
    <x v="0"/>
  </r>
  <r>
    <n v="5464"/>
    <x v="181"/>
    <x v="29"/>
    <x v="2"/>
    <x v="1"/>
    <x v="1"/>
    <x v="4"/>
    <x v="4"/>
    <x v="3"/>
    <x v="2"/>
    <x v="1685"/>
    <x v="1"/>
    <x v="1"/>
    <x v="1"/>
  </r>
  <r>
    <n v="5465"/>
    <x v="178"/>
    <x v="47"/>
    <x v="4"/>
    <x v="0"/>
    <x v="1"/>
    <x v="1"/>
    <x v="5"/>
    <x v="4"/>
    <x v="2"/>
    <x v="3275"/>
    <x v="1"/>
    <x v="1"/>
    <x v="1"/>
  </r>
  <r>
    <n v="5466"/>
    <x v="204"/>
    <x v="13"/>
    <x v="2"/>
    <x v="0"/>
    <x v="1"/>
    <x v="4"/>
    <x v="4"/>
    <x v="1"/>
    <x v="2"/>
    <x v="2309"/>
    <x v="0"/>
    <x v="0"/>
    <x v="0"/>
  </r>
  <r>
    <n v="5467"/>
    <x v="187"/>
    <x v="24"/>
    <x v="2"/>
    <x v="1"/>
    <x v="1"/>
    <x v="3"/>
    <x v="4"/>
    <x v="0"/>
    <x v="2"/>
    <x v="1896"/>
    <x v="1"/>
    <x v="1"/>
    <x v="1"/>
  </r>
  <r>
    <n v="5468"/>
    <x v="204"/>
    <x v="13"/>
    <x v="4"/>
    <x v="1"/>
    <x v="0"/>
    <x v="2"/>
    <x v="4"/>
    <x v="1"/>
    <x v="2"/>
    <x v="953"/>
    <x v="1"/>
    <x v="1"/>
    <x v="1"/>
  </r>
  <r>
    <n v="5469"/>
    <x v="194"/>
    <x v="6"/>
    <x v="4"/>
    <x v="1"/>
    <x v="1"/>
    <x v="1"/>
    <x v="4"/>
    <x v="2"/>
    <x v="2"/>
    <x v="907"/>
    <x v="1"/>
    <x v="1"/>
    <x v="1"/>
  </r>
  <r>
    <n v="5470"/>
    <x v="184"/>
    <x v="3"/>
    <x v="2"/>
    <x v="0"/>
    <x v="0"/>
    <x v="3"/>
    <x v="5"/>
    <x v="3"/>
    <x v="2"/>
    <x v="3276"/>
    <x v="0"/>
    <x v="0"/>
    <x v="0"/>
  </r>
  <r>
    <n v="5471"/>
    <x v="91"/>
    <x v="10"/>
    <x v="2"/>
    <x v="0"/>
    <x v="1"/>
    <x v="1"/>
    <x v="4"/>
    <x v="4"/>
    <x v="2"/>
    <x v="1492"/>
    <x v="0"/>
    <x v="0"/>
    <x v="0"/>
  </r>
  <r>
    <n v="5472"/>
    <x v="200"/>
    <x v="29"/>
    <x v="2"/>
    <x v="0"/>
    <x v="1"/>
    <x v="4"/>
    <x v="4"/>
    <x v="1"/>
    <x v="2"/>
    <x v="1122"/>
    <x v="1"/>
    <x v="1"/>
    <x v="1"/>
  </r>
  <r>
    <n v="5473"/>
    <x v="123"/>
    <x v="24"/>
    <x v="0"/>
    <x v="0"/>
    <x v="1"/>
    <x v="3"/>
    <x v="0"/>
    <x v="0"/>
    <x v="2"/>
    <x v="2732"/>
    <x v="0"/>
    <x v="0"/>
    <x v="0"/>
  </r>
  <r>
    <n v="5474"/>
    <x v="26"/>
    <x v="47"/>
    <x v="0"/>
    <x v="1"/>
    <x v="1"/>
    <x v="1"/>
    <x v="0"/>
    <x v="1"/>
    <x v="2"/>
    <x v="2450"/>
    <x v="1"/>
    <x v="1"/>
    <x v="1"/>
  </r>
  <r>
    <n v="5475"/>
    <x v="165"/>
    <x v="13"/>
    <x v="1"/>
    <x v="0"/>
    <x v="0"/>
    <x v="4"/>
    <x v="0"/>
    <x v="2"/>
    <x v="2"/>
    <x v="2026"/>
    <x v="1"/>
    <x v="1"/>
    <x v="1"/>
  </r>
  <r>
    <n v="5476"/>
    <x v="105"/>
    <x v="6"/>
    <x v="0"/>
    <x v="1"/>
    <x v="0"/>
    <x v="0"/>
    <x v="0"/>
    <x v="3"/>
    <x v="0"/>
    <x v="2419"/>
    <x v="1"/>
    <x v="1"/>
    <x v="1"/>
  </r>
  <r>
    <n v="5477"/>
    <x v="76"/>
    <x v="45"/>
    <x v="2"/>
    <x v="1"/>
    <x v="0"/>
    <x v="1"/>
    <x v="0"/>
    <x v="4"/>
    <x v="0"/>
    <x v="2664"/>
    <x v="0"/>
    <x v="0"/>
    <x v="0"/>
  </r>
  <r>
    <n v="5478"/>
    <x v="12"/>
    <x v="29"/>
    <x v="3"/>
    <x v="1"/>
    <x v="1"/>
    <x v="4"/>
    <x v="0"/>
    <x v="1"/>
    <x v="0"/>
    <x v="3277"/>
    <x v="0"/>
    <x v="0"/>
    <x v="0"/>
  </r>
  <r>
    <n v="5479"/>
    <x v="23"/>
    <x v="48"/>
    <x v="1"/>
    <x v="2"/>
    <x v="1"/>
    <x v="4"/>
    <x v="2"/>
    <x v="0"/>
    <x v="0"/>
    <x v="3278"/>
    <x v="1"/>
    <x v="1"/>
    <x v="1"/>
  </r>
  <r>
    <n v="5480"/>
    <x v="108"/>
    <x v="13"/>
    <x v="1"/>
    <x v="1"/>
    <x v="1"/>
    <x v="0"/>
    <x v="2"/>
    <x v="1"/>
    <x v="0"/>
    <x v="3279"/>
    <x v="0"/>
    <x v="0"/>
    <x v="0"/>
  </r>
  <r>
    <n v="5481"/>
    <x v="81"/>
    <x v="47"/>
    <x v="0"/>
    <x v="1"/>
    <x v="0"/>
    <x v="3"/>
    <x v="2"/>
    <x v="2"/>
    <x v="0"/>
    <x v="3280"/>
    <x v="0"/>
    <x v="0"/>
    <x v="0"/>
  </r>
  <r>
    <n v="5482"/>
    <x v="5"/>
    <x v="10"/>
    <x v="0"/>
    <x v="1"/>
    <x v="1"/>
    <x v="1"/>
    <x v="2"/>
    <x v="3"/>
    <x v="0"/>
    <x v="3281"/>
    <x v="1"/>
    <x v="1"/>
    <x v="1"/>
  </r>
  <r>
    <n v="5483"/>
    <x v="62"/>
    <x v="24"/>
    <x v="1"/>
    <x v="1"/>
    <x v="1"/>
    <x v="4"/>
    <x v="3"/>
    <x v="4"/>
    <x v="0"/>
    <x v="3282"/>
    <x v="0"/>
    <x v="0"/>
    <x v="0"/>
  </r>
  <r>
    <n v="5484"/>
    <x v="80"/>
    <x v="3"/>
    <x v="2"/>
    <x v="0"/>
    <x v="0"/>
    <x v="4"/>
    <x v="2"/>
    <x v="1"/>
    <x v="0"/>
    <x v="3283"/>
    <x v="1"/>
    <x v="1"/>
    <x v="1"/>
  </r>
  <r>
    <n v="5485"/>
    <x v="147"/>
    <x v="47"/>
    <x v="0"/>
    <x v="0"/>
    <x v="1"/>
    <x v="1"/>
    <x v="0"/>
    <x v="0"/>
    <x v="0"/>
    <x v="2826"/>
    <x v="1"/>
    <x v="1"/>
    <x v="1"/>
  </r>
  <r>
    <n v="5486"/>
    <x v="59"/>
    <x v="3"/>
    <x v="0"/>
    <x v="1"/>
    <x v="0"/>
    <x v="1"/>
    <x v="0"/>
    <x v="1"/>
    <x v="0"/>
    <x v="2177"/>
    <x v="0"/>
    <x v="0"/>
    <x v="0"/>
  </r>
  <r>
    <n v="5487"/>
    <x v="88"/>
    <x v="10"/>
    <x v="3"/>
    <x v="0"/>
    <x v="1"/>
    <x v="3"/>
    <x v="4"/>
    <x v="2"/>
    <x v="0"/>
    <x v="3284"/>
    <x v="0"/>
    <x v="0"/>
    <x v="0"/>
  </r>
  <r>
    <n v="5488"/>
    <x v="38"/>
    <x v="18"/>
    <x v="2"/>
    <x v="0"/>
    <x v="0"/>
    <x v="1"/>
    <x v="3"/>
    <x v="3"/>
    <x v="0"/>
    <x v="2557"/>
    <x v="1"/>
    <x v="1"/>
    <x v="1"/>
  </r>
  <r>
    <n v="5489"/>
    <x v="160"/>
    <x v="18"/>
    <x v="0"/>
    <x v="1"/>
    <x v="1"/>
    <x v="1"/>
    <x v="3"/>
    <x v="4"/>
    <x v="0"/>
    <x v="2152"/>
    <x v="0"/>
    <x v="0"/>
    <x v="0"/>
  </r>
  <r>
    <n v="5490"/>
    <x v="149"/>
    <x v="24"/>
    <x v="5"/>
    <x v="1"/>
    <x v="0"/>
    <x v="3"/>
    <x v="0"/>
    <x v="1"/>
    <x v="0"/>
    <x v="2969"/>
    <x v="1"/>
    <x v="1"/>
    <x v="1"/>
  </r>
  <r>
    <n v="5491"/>
    <x v="95"/>
    <x v="47"/>
    <x v="5"/>
    <x v="1"/>
    <x v="1"/>
    <x v="0"/>
    <x v="2"/>
    <x v="0"/>
    <x v="0"/>
    <x v="3285"/>
    <x v="1"/>
    <x v="1"/>
    <x v="1"/>
  </r>
  <r>
    <n v="5492"/>
    <x v="175"/>
    <x v="13"/>
    <x v="4"/>
    <x v="0"/>
    <x v="0"/>
    <x v="4"/>
    <x v="0"/>
    <x v="1"/>
    <x v="0"/>
    <x v="3286"/>
    <x v="1"/>
    <x v="1"/>
    <x v="1"/>
  </r>
  <r>
    <n v="5493"/>
    <x v="61"/>
    <x v="13"/>
    <x v="1"/>
    <x v="2"/>
    <x v="1"/>
    <x v="1"/>
    <x v="3"/>
    <x v="2"/>
    <x v="0"/>
    <x v="2057"/>
    <x v="1"/>
    <x v="1"/>
    <x v="1"/>
  </r>
  <r>
    <n v="5494"/>
    <x v="180"/>
    <x v="24"/>
    <x v="1"/>
    <x v="1"/>
    <x v="0"/>
    <x v="1"/>
    <x v="2"/>
    <x v="3"/>
    <x v="0"/>
    <x v="3287"/>
    <x v="0"/>
    <x v="0"/>
    <x v="0"/>
  </r>
  <r>
    <n v="5495"/>
    <x v="167"/>
    <x v="29"/>
    <x v="7"/>
    <x v="0"/>
    <x v="0"/>
    <x v="0"/>
    <x v="2"/>
    <x v="4"/>
    <x v="0"/>
    <x v="2211"/>
    <x v="1"/>
    <x v="1"/>
    <x v="1"/>
  </r>
  <r>
    <n v="5496"/>
    <x v="23"/>
    <x v="29"/>
    <x v="5"/>
    <x v="2"/>
    <x v="1"/>
    <x v="0"/>
    <x v="1"/>
    <x v="1"/>
    <x v="0"/>
    <x v="2095"/>
    <x v="0"/>
    <x v="0"/>
    <x v="0"/>
  </r>
  <r>
    <n v="5497"/>
    <x v="79"/>
    <x v="18"/>
    <x v="0"/>
    <x v="0"/>
    <x v="0"/>
    <x v="0"/>
    <x v="3"/>
    <x v="0"/>
    <x v="0"/>
    <x v="3288"/>
    <x v="1"/>
    <x v="1"/>
    <x v="1"/>
  </r>
  <r>
    <n v="5498"/>
    <x v="94"/>
    <x v="3"/>
    <x v="0"/>
    <x v="0"/>
    <x v="1"/>
    <x v="4"/>
    <x v="0"/>
    <x v="1"/>
    <x v="1"/>
    <x v="3289"/>
    <x v="0"/>
    <x v="0"/>
    <x v="0"/>
  </r>
  <r>
    <n v="5499"/>
    <x v="164"/>
    <x v="10"/>
    <x v="2"/>
    <x v="0"/>
    <x v="1"/>
    <x v="2"/>
    <x v="5"/>
    <x v="2"/>
    <x v="1"/>
    <x v="623"/>
    <x v="0"/>
    <x v="0"/>
    <x v="0"/>
  </r>
  <r>
    <n v="5500"/>
    <x v="180"/>
    <x v="29"/>
    <x v="2"/>
    <x v="0"/>
    <x v="0"/>
    <x v="4"/>
    <x v="4"/>
    <x v="3"/>
    <x v="1"/>
    <x v="3290"/>
    <x v="1"/>
    <x v="1"/>
    <x v="1"/>
  </r>
  <r>
    <n v="5501"/>
    <x v="204"/>
    <x v="45"/>
    <x v="2"/>
    <x v="0"/>
    <x v="1"/>
    <x v="4"/>
    <x v="4"/>
    <x v="4"/>
    <x v="1"/>
    <x v="3291"/>
    <x v="0"/>
    <x v="0"/>
    <x v="0"/>
  </r>
  <r>
    <n v="5502"/>
    <x v="181"/>
    <x v="13"/>
    <x v="2"/>
    <x v="1"/>
    <x v="1"/>
    <x v="0"/>
    <x v="4"/>
    <x v="1"/>
    <x v="1"/>
    <x v="1813"/>
    <x v="0"/>
    <x v="0"/>
    <x v="0"/>
  </r>
  <r>
    <n v="5503"/>
    <x v="178"/>
    <x v="3"/>
    <x v="4"/>
    <x v="0"/>
    <x v="0"/>
    <x v="0"/>
    <x v="5"/>
    <x v="0"/>
    <x v="1"/>
    <x v="125"/>
    <x v="0"/>
    <x v="0"/>
    <x v="0"/>
  </r>
  <r>
    <n v="5504"/>
    <x v="204"/>
    <x v="13"/>
    <x v="2"/>
    <x v="0"/>
    <x v="0"/>
    <x v="1"/>
    <x v="4"/>
    <x v="1"/>
    <x v="1"/>
    <x v="1844"/>
    <x v="0"/>
    <x v="0"/>
    <x v="0"/>
  </r>
  <r>
    <n v="5505"/>
    <x v="187"/>
    <x v="47"/>
    <x v="2"/>
    <x v="1"/>
    <x v="1"/>
    <x v="0"/>
    <x v="4"/>
    <x v="2"/>
    <x v="1"/>
    <x v="1652"/>
    <x v="1"/>
    <x v="1"/>
    <x v="1"/>
  </r>
  <r>
    <n v="5506"/>
    <x v="204"/>
    <x v="3"/>
    <x v="4"/>
    <x v="1"/>
    <x v="0"/>
    <x v="2"/>
    <x v="4"/>
    <x v="3"/>
    <x v="1"/>
    <x v="977"/>
    <x v="0"/>
    <x v="0"/>
    <x v="0"/>
  </r>
  <r>
    <n v="5507"/>
    <x v="194"/>
    <x v="45"/>
    <x v="4"/>
    <x v="1"/>
    <x v="0"/>
    <x v="1"/>
    <x v="4"/>
    <x v="4"/>
    <x v="1"/>
    <x v="3292"/>
    <x v="0"/>
    <x v="0"/>
    <x v="0"/>
  </r>
  <r>
    <n v="5508"/>
    <x v="184"/>
    <x v="24"/>
    <x v="2"/>
    <x v="0"/>
    <x v="1"/>
    <x v="3"/>
    <x v="5"/>
    <x v="1"/>
    <x v="1"/>
    <x v="248"/>
    <x v="1"/>
    <x v="1"/>
    <x v="1"/>
  </r>
  <r>
    <n v="5509"/>
    <x v="91"/>
    <x v="24"/>
    <x v="2"/>
    <x v="0"/>
    <x v="0"/>
    <x v="1"/>
    <x v="4"/>
    <x v="0"/>
    <x v="1"/>
    <x v="3293"/>
    <x v="0"/>
    <x v="0"/>
    <x v="0"/>
  </r>
  <r>
    <n v="5510"/>
    <x v="204"/>
    <x v="13"/>
    <x v="2"/>
    <x v="0"/>
    <x v="1"/>
    <x v="4"/>
    <x v="4"/>
    <x v="1"/>
    <x v="1"/>
    <x v="3294"/>
    <x v="1"/>
    <x v="1"/>
    <x v="1"/>
  </r>
  <r>
    <n v="5511"/>
    <x v="206"/>
    <x v="47"/>
    <x v="2"/>
    <x v="0"/>
    <x v="1"/>
    <x v="0"/>
    <x v="4"/>
    <x v="2"/>
    <x v="1"/>
    <x v="3295"/>
    <x v="1"/>
    <x v="1"/>
    <x v="1"/>
  </r>
  <r>
    <n v="5512"/>
    <x v="208"/>
    <x v="45"/>
    <x v="2"/>
    <x v="0"/>
    <x v="1"/>
    <x v="0"/>
    <x v="4"/>
    <x v="3"/>
    <x v="1"/>
    <x v="1102"/>
    <x v="1"/>
    <x v="1"/>
    <x v="1"/>
  </r>
  <r>
    <n v="5513"/>
    <x v="26"/>
    <x v="13"/>
    <x v="2"/>
    <x v="1"/>
    <x v="0"/>
    <x v="1"/>
    <x v="4"/>
    <x v="4"/>
    <x v="1"/>
    <x v="916"/>
    <x v="0"/>
    <x v="0"/>
    <x v="0"/>
  </r>
  <r>
    <n v="5514"/>
    <x v="7"/>
    <x v="18"/>
    <x v="2"/>
    <x v="0"/>
    <x v="1"/>
    <x v="3"/>
    <x v="0"/>
    <x v="1"/>
    <x v="1"/>
    <x v="166"/>
    <x v="1"/>
    <x v="1"/>
    <x v="1"/>
  </r>
  <r>
    <n v="5515"/>
    <x v="207"/>
    <x v="18"/>
    <x v="2"/>
    <x v="0"/>
    <x v="1"/>
    <x v="2"/>
    <x v="3"/>
    <x v="0"/>
    <x v="1"/>
    <x v="898"/>
    <x v="1"/>
    <x v="1"/>
    <x v="1"/>
  </r>
  <r>
    <n v="5516"/>
    <x v="160"/>
    <x v="3"/>
    <x v="2"/>
    <x v="0"/>
    <x v="1"/>
    <x v="1"/>
    <x v="4"/>
    <x v="1"/>
    <x v="1"/>
    <x v="1385"/>
    <x v="1"/>
    <x v="1"/>
    <x v="1"/>
  </r>
  <r>
    <n v="5517"/>
    <x v="195"/>
    <x v="18"/>
    <x v="2"/>
    <x v="1"/>
    <x v="1"/>
    <x v="0"/>
    <x v="4"/>
    <x v="2"/>
    <x v="1"/>
    <x v="928"/>
    <x v="0"/>
    <x v="0"/>
    <x v="0"/>
  </r>
  <r>
    <n v="5518"/>
    <x v="176"/>
    <x v="24"/>
    <x v="2"/>
    <x v="2"/>
    <x v="1"/>
    <x v="4"/>
    <x v="5"/>
    <x v="3"/>
    <x v="1"/>
    <x v="414"/>
    <x v="0"/>
    <x v="0"/>
    <x v="0"/>
  </r>
  <r>
    <n v="5519"/>
    <x v="15"/>
    <x v="18"/>
    <x v="4"/>
    <x v="1"/>
    <x v="1"/>
    <x v="2"/>
    <x v="3"/>
    <x v="4"/>
    <x v="1"/>
    <x v="348"/>
    <x v="1"/>
    <x v="1"/>
    <x v="1"/>
  </r>
  <r>
    <n v="5520"/>
    <x v="81"/>
    <x v="29"/>
    <x v="1"/>
    <x v="0"/>
    <x v="1"/>
    <x v="1"/>
    <x v="2"/>
    <x v="1"/>
    <x v="1"/>
    <x v="1157"/>
    <x v="1"/>
    <x v="1"/>
    <x v="1"/>
  </r>
  <r>
    <n v="5521"/>
    <x v="194"/>
    <x v="18"/>
    <x v="2"/>
    <x v="1"/>
    <x v="0"/>
    <x v="1"/>
    <x v="4"/>
    <x v="0"/>
    <x v="1"/>
    <x v="1747"/>
    <x v="1"/>
    <x v="1"/>
    <x v="1"/>
  </r>
  <r>
    <n v="5522"/>
    <x v="204"/>
    <x v="3"/>
    <x v="2"/>
    <x v="1"/>
    <x v="0"/>
    <x v="0"/>
    <x v="4"/>
    <x v="1"/>
    <x v="1"/>
    <x v="3296"/>
    <x v="0"/>
    <x v="0"/>
    <x v="0"/>
  </r>
  <r>
    <n v="5523"/>
    <x v="111"/>
    <x v="18"/>
    <x v="0"/>
    <x v="0"/>
    <x v="1"/>
    <x v="0"/>
    <x v="0"/>
    <x v="2"/>
    <x v="1"/>
    <x v="942"/>
    <x v="0"/>
    <x v="0"/>
    <x v="0"/>
  </r>
  <r>
    <n v="5524"/>
    <x v="75"/>
    <x v="48"/>
    <x v="4"/>
    <x v="0"/>
    <x v="0"/>
    <x v="3"/>
    <x v="0"/>
    <x v="3"/>
    <x v="1"/>
    <x v="149"/>
    <x v="1"/>
    <x v="1"/>
    <x v="1"/>
  </r>
  <r>
    <n v="5525"/>
    <x v="204"/>
    <x v="47"/>
    <x v="4"/>
    <x v="0"/>
    <x v="0"/>
    <x v="1"/>
    <x v="3"/>
    <x v="4"/>
    <x v="1"/>
    <x v="731"/>
    <x v="0"/>
    <x v="0"/>
    <x v="0"/>
  </r>
  <r>
    <n v="5526"/>
    <x v="140"/>
    <x v="29"/>
    <x v="2"/>
    <x v="1"/>
    <x v="1"/>
    <x v="3"/>
    <x v="4"/>
    <x v="1"/>
    <x v="1"/>
    <x v="315"/>
    <x v="0"/>
    <x v="0"/>
    <x v="0"/>
  </r>
  <r>
    <n v="5527"/>
    <x v="80"/>
    <x v="29"/>
    <x v="2"/>
    <x v="0"/>
    <x v="0"/>
    <x v="1"/>
    <x v="4"/>
    <x v="0"/>
    <x v="1"/>
    <x v="1490"/>
    <x v="1"/>
    <x v="1"/>
    <x v="1"/>
  </r>
  <r>
    <n v="5528"/>
    <x v="165"/>
    <x v="48"/>
    <x v="4"/>
    <x v="0"/>
    <x v="1"/>
    <x v="0"/>
    <x v="0"/>
    <x v="1"/>
    <x v="1"/>
    <x v="3297"/>
    <x v="1"/>
    <x v="1"/>
    <x v="1"/>
  </r>
  <r>
    <n v="5529"/>
    <x v="92"/>
    <x v="13"/>
    <x v="2"/>
    <x v="0"/>
    <x v="0"/>
    <x v="4"/>
    <x v="4"/>
    <x v="2"/>
    <x v="1"/>
    <x v="1204"/>
    <x v="1"/>
    <x v="1"/>
    <x v="1"/>
  </r>
  <r>
    <n v="5530"/>
    <x v="90"/>
    <x v="24"/>
    <x v="4"/>
    <x v="1"/>
    <x v="0"/>
    <x v="2"/>
    <x v="3"/>
    <x v="3"/>
    <x v="1"/>
    <x v="3126"/>
    <x v="0"/>
    <x v="0"/>
    <x v="0"/>
  </r>
  <r>
    <n v="5531"/>
    <x v="91"/>
    <x v="48"/>
    <x v="4"/>
    <x v="1"/>
    <x v="0"/>
    <x v="2"/>
    <x v="3"/>
    <x v="4"/>
    <x v="1"/>
    <x v="241"/>
    <x v="1"/>
    <x v="1"/>
    <x v="1"/>
  </r>
  <r>
    <n v="5532"/>
    <x v="197"/>
    <x v="10"/>
    <x v="2"/>
    <x v="1"/>
    <x v="1"/>
    <x v="3"/>
    <x v="4"/>
    <x v="1"/>
    <x v="1"/>
    <x v="1191"/>
    <x v="0"/>
    <x v="0"/>
    <x v="0"/>
  </r>
  <r>
    <n v="5533"/>
    <x v="103"/>
    <x v="3"/>
    <x v="2"/>
    <x v="1"/>
    <x v="0"/>
    <x v="2"/>
    <x v="5"/>
    <x v="0"/>
    <x v="1"/>
    <x v="954"/>
    <x v="1"/>
    <x v="1"/>
    <x v="1"/>
  </r>
  <r>
    <n v="5534"/>
    <x v="33"/>
    <x v="13"/>
    <x v="2"/>
    <x v="1"/>
    <x v="0"/>
    <x v="2"/>
    <x v="4"/>
    <x v="1"/>
    <x v="1"/>
    <x v="3293"/>
    <x v="0"/>
    <x v="0"/>
    <x v="0"/>
  </r>
  <r>
    <n v="5535"/>
    <x v="73"/>
    <x v="29"/>
    <x v="2"/>
    <x v="0"/>
    <x v="0"/>
    <x v="3"/>
    <x v="4"/>
    <x v="2"/>
    <x v="1"/>
    <x v="3215"/>
    <x v="1"/>
    <x v="1"/>
    <x v="1"/>
  </r>
  <r>
    <n v="5536"/>
    <x v="154"/>
    <x v="6"/>
    <x v="4"/>
    <x v="1"/>
    <x v="0"/>
    <x v="3"/>
    <x v="5"/>
    <x v="3"/>
    <x v="1"/>
    <x v="3214"/>
    <x v="0"/>
    <x v="0"/>
    <x v="0"/>
  </r>
  <r>
    <n v="5537"/>
    <x v="158"/>
    <x v="47"/>
    <x v="2"/>
    <x v="0"/>
    <x v="0"/>
    <x v="0"/>
    <x v="4"/>
    <x v="4"/>
    <x v="1"/>
    <x v="1125"/>
    <x v="1"/>
    <x v="1"/>
    <x v="1"/>
  </r>
  <r>
    <n v="5538"/>
    <x v="70"/>
    <x v="48"/>
    <x v="4"/>
    <x v="0"/>
    <x v="1"/>
    <x v="4"/>
    <x v="3"/>
    <x v="1"/>
    <x v="1"/>
    <x v="3298"/>
    <x v="0"/>
    <x v="0"/>
    <x v="0"/>
  </r>
  <r>
    <n v="5539"/>
    <x v="27"/>
    <x v="24"/>
    <x v="2"/>
    <x v="0"/>
    <x v="0"/>
    <x v="0"/>
    <x v="4"/>
    <x v="0"/>
    <x v="1"/>
    <x v="1555"/>
    <x v="0"/>
    <x v="0"/>
    <x v="0"/>
  </r>
  <r>
    <n v="5540"/>
    <x v="121"/>
    <x v="24"/>
    <x v="0"/>
    <x v="0"/>
    <x v="1"/>
    <x v="2"/>
    <x v="2"/>
    <x v="1"/>
    <x v="1"/>
    <x v="3299"/>
    <x v="1"/>
    <x v="1"/>
    <x v="1"/>
  </r>
  <r>
    <n v="5541"/>
    <x v="84"/>
    <x v="48"/>
    <x v="1"/>
    <x v="0"/>
    <x v="1"/>
    <x v="4"/>
    <x v="0"/>
    <x v="2"/>
    <x v="1"/>
    <x v="2312"/>
    <x v="1"/>
    <x v="1"/>
    <x v="1"/>
  </r>
  <r>
    <n v="5542"/>
    <x v="140"/>
    <x v="6"/>
    <x v="1"/>
    <x v="0"/>
    <x v="1"/>
    <x v="4"/>
    <x v="0"/>
    <x v="3"/>
    <x v="1"/>
    <x v="2126"/>
    <x v="1"/>
    <x v="1"/>
    <x v="1"/>
  </r>
  <r>
    <n v="5543"/>
    <x v="114"/>
    <x v="45"/>
    <x v="1"/>
    <x v="1"/>
    <x v="0"/>
    <x v="4"/>
    <x v="2"/>
    <x v="4"/>
    <x v="1"/>
    <x v="2123"/>
    <x v="1"/>
    <x v="1"/>
    <x v="1"/>
  </r>
  <r>
    <n v="5544"/>
    <x v="47"/>
    <x v="6"/>
    <x v="4"/>
    <x v="1"/>
    <x v="1"/>
    <x v="2"/>
    <x v="3"/>
    <x v="1"/>
    <x v="1"/>
    <x v="2284"/>
    <x v="1"/>
    <x v="1"/>
    <x v="1"/>
  </r>
  <r>
    <n v="5545"/>
    <x v="60"/>
    <x v="10"/>
    <x v="0"/>
    <x v="1"/>
    <x v="1"/>
    <x v="0"/>
    <x v="3"/>
    <x v="0"/>
    <x v="1"/>
    <x v="3300"/>
    <x v="0"/>
    <x v="0"/>
    <x v="0"/>
  </r>
  <r>
    <n v="5546"/>
    <x v="11"/>
    <x v="47"/>
    <x v="0"/>
    <x v="1"/>
    <x v="0"/>
    <x v="2"/>
    <x v="0"/>
    <x v="1"/>
    <x v="1"/>
    <x v="2115"/>
    <x v="0"/>
    <x v="0"/>
    <x v="0"/>
  </r>
  <r>
    <n v="5547"/>
    <x v="102"/>
    <x v="10"/>
    <x v="1"/>
    <x v="0"/>
    <x v="0"/>
    <x v="0"/>
    <x v="2"/>
    <x v="2"/>
    <x v="1"/>
    <x v="2917"/>
    <x v="0"/>
    <x v="0"/>
    <x v="0"/>
  </r>
  <r>
    <n v="5548"/>
    <x v="79"/>
    <x v="29"/>
    <x v="2"/>
    <x v="0"/>
    <x v="1"/>
    <x v="2"/>
    <x v="3"/>
    <x v="3"/>
    <x v="1"/>
    <x v="1991"/>
    <x v="1"/>
    <x v="1"/>
    <x v="1"/>
  </r>
  <r>
    <n v="5549"/>
    <x v="127"/>
    <x v="6"/>
    <x v="0"/>
    <x v="1"/>
    <x v="0"/>
    <x v="4"/>
    <x v="2"/>
    <x v="4"/>
    <x v="1"/>
    <x v="1935"/>
    <x v="1"/>
    <x v="1"/>
    <x v="1"/>
  </r>
  <r>
    <n v="5550"/>
    <x v="77"/>
    <x v="29"/>
    <x v="1"/>
    <x v="1"/>
    <x v="1"/>
    <x v="4"/>
    <x v="2"/>
    <x v="1"/>
    <x v="1"/>
    <x v="2472"/>
    <x v="0"/>
    <x v="0"/>
    <x v="0"/>
  </r>
  <r>
    <n v="5551"/>
    <x v="18"/>
    <x v="18"/>
    <x v="1"/>
    <x v="0"/>
    <x v="0"/>
    <x v="1"/>
    <x v="2"/>
    <x v="0"/>
    <x v="1"/>
    <x v="3301"/>
    <x v="0"/>
    <x v="0"/>
    <x v="0"/>
  </r>
  <r>
    <n v="5552"/>
    <x v="165"/>
    <x v="29"/>
    <x v="0"/>
    <x v="1"/>
    <x v="1"/>
    <x v="1"/>
    <x v="2"/>
    <x v="1"/>
    <x v="1"/>
    <x v="3302"/>
    <x v="0"/>
    <x v="0"/>
    <x v="0"/>
  </r>
  <r>
    <n v="5553"/>
    <x v="16"/>
    <x v="13"/>
    <x v="1"/>
    <x v="0"/>
    <x v="0"/>
    <x v="1"/>
    <x v="2"/>
    <x v="2"/>
    <x v="1"/>
    <x v="3303"/>
    <x v="1"/>
    <x v="1"/>
    <x v="1"/>
  </r>
  <r>
    <n v="5554"/>
    <x v="142"/>
    <x v="29"/>
    <x v="4"/>
    <x v="0"/>
    <x v="1"/>
    <x v="0"/>
    <x v="0"/>
    <x v="3"/>
    <x v="1"/>
    <x v="2786"/>
    <x v="0"/>
    <x v="0"/>
    <x v="0"/>
  </r>
  <r>
    <n v="5555"/>
    <x v="151"/>
    <x v="48"/>
    <x v="4"/>
    <x v="1"/>
    <x v="1"/>
    <x v="3"/>
    <x v="4"/>
    <x v="4"/>
    <x v="1"/>
    <x v="2221"/>
    <x v="0"/>
    <x v="0"/>
    <x v="0"/>
  </r>
  <r>
    <n v="5556"/>
    <x v="186"/>
    <x v="24"/>
    <x v="4"/>
    <x v="1"/>
    <x v="0"/>
    <x v="3"/>
    <x v="3"/>
    <x v="1"/>
    <x v="1"/>
    <x v="3254"/>
    <x v="1"/>
    <x v="1"/>
    <x v="1"/>
  </r>
  <r>
    <n v="5557"/>
    <x v="129"/>
    <x v="6"/>
    <x v="0"/>
    <x v="0"/>
    <x v="0"/>
    <x v="0"/>
    <x v="1"/>
    <x v="0"/>
    <x v="1"/>
    <x v="3251"/>
    <x v="0"/>
    <x v="0"/>
    <x v="0"/>
  </r>
  <r>
    <n v="5558"/>
    <x v="150"/>
    <x v="48"/>
    <x v="1"/>
    <x v="0"/>
    <x v="0"/>
    <x v="3"/>
    <x v="3"/>
    <x v="1"/>
    <x v="1"/>
    <x v="2096"/>
    <x v="1"/>
    <x v="1"/>
    <x v="1"/>
  </r>
  <r>
    <n v="5559"/>
    <x v="102"/>
    <x v="10"/>
    <x v="2"/>
    <x v="0"/>
    <x v="0"/>
    <x v="2"/>
    <x v="0"/>
    <x v="2"/>
    <x v="1"/>
    <x v="2664"/>
    <x v="1"/>
    <x v="1"/>
    <x v="1"/>
  </r>
  <r>
    <n v="5560"/>
    <x v="74"/>
    <x v="13"/>
    <x v="2"/>
    <x v="1"/>
    <x v="1"/>
    <x v="3"/>
    <x v="0"/>
    <x v="3"/>
    <x v="1"/>
    <x v="1961"/>
    <x v="0"/>
    <x v="0"/>
    <x v="0"/>
  </r>
  <r>
    <n v="5561"/>
    <x v="129"/>
    <x v="18"/>
    <x v="1"/>
    <x v="0"/>
    <x v="0"/>
    <x v="3"/>
    <x v="2"/>
    <x v="4"/>
    <x v="1"/>
    <x v="3304"/>
    <x v="0"/>
    <x v="0"/>
    <x v="0"/>
  </r>
  <r>
    <n v="5562"/>
    <x v="156"/>
    <x v="29"/>
    <x v="0"/>
    <x v="0"/>
    <x v="1"/>
    <x v="1"/>
    <x v="3"/>
    <x v="1"/>
    <x v="1"/>
    <x v="3305"/>
    <x v="0"/>
    <x v="0"/>
    <x v="0"/>
  </r>
  <r>
    <n v="5563"/>
    <x v="159"/>
    <x v="10"/>
    <x v="2"/>
    <x v="2"/>
    <x v="1"/>
    <x v="4"/>
    <x v="0"/>
    <x v="0"/>
    <x v="1"/>
    <x v="3226"/>
    <x v="1"/>
    <x v="1"/>
    <x v="1"/>
  </r>
  <r>
    <n v="5564"/>
    <x v="104"/>
    <x v="3"/>
    <x v="1"/>
    <x v="0"/>
    <x v="0"/>
    <x v="4"/>
    <x v="2"/>
    <x v="1"/>
    <x v="1"/>
    <x v="2165"/>
    <x v="0"/>
    <x v="0"/>
    <x v="0"/>
  </r>
  <r>
    <n v="5565"/>
    <x v="132"/>
    <x v="10"/>
    <x v="0"/>
    <x v="1"/>
    <x v="0"/>
    <x v="0"/>
    <x v="0"/>
    <x v="2"/>
    <x v="1"/>
    <x v="2053"/>
    <x v="0"/>
    <x v="0"/>
    <x v="0"/>
  </r>
  <r>
    <n v="5566"/>
    <x v="136"/>
    <x v="47"/>
    <x v="1"/>
    <x v="1"/>
    <x v="0"/>
    <x v="3"/>
    <x v="0"/>
    <x v="3"/>
    <x v="1"/>
    <x v="2680"/>
    <x v="1"/>
    <x v="1"/>
    <x v="1"/>
  </r>
  <r>
    <n v="5567"/>
    <x v="10"/>
    <x v="45"/>
    <x v="3"/>
    <x v="0"/>
    <x v="1"/>
    <x v="0"/>
    <x v="2"/>
    <x v="4"/>
    <x v="1"/>
    <x v="3306"/>
    <x v="1"/>
    <x v="1"/>
    <x v="1"/>
  </r>
  <r>
    <n v="5568"/>
    <x v="158"/>
    <x v="6"/>
    <x v="1"/>
    <x v="0"/>
    <x v="1"/>
    <x v="0"/>
    <x v="0"/>
    <x v="1"/>
    <x v="1"/>
    <x v="970"/>
    <x v="1"/>
    <x v="1"/>
    <x v="1"/>
  </r>
  <r>
    <n v="5569"/>
    <x v="21"/>
    <x v="48"/>
    <x v="0"/>
    <x v="2"/>
    <x v="1"/>
    <x v="3"/>
    <x v="0"/>
    <x v="0"/>
    <x v="1"/>
    <x v="3047"/>
    <x v="0"/>
    <x v="0"/>
    <x v="0"/>
  </r>
  <r>
    <n v="5570"/>
    <x v="163"/>
    <x v="10"/>
    <x v="0"/>
    <x v="2"/>
    <x v="1"/>
    <x v="3"/>
    <x v="1"/>
    <x v="1"/>
    <x v="1"/>
    <x v="2565"/>
    <x v="1"/>
    <x v="1"/>
    <x v="1"/>
  </r>
  <r>
    <n v="5571"/>
    <x v="32"/>
    <x v="10"/>
    <x v="1"/>
    <x v="0"/>
    <x v="0"/>
    <x v="4"/>
    <x v="3"/>
    <x v="2"/>
    <x v="1"/>
    <x v="2871"/>
    <x v="1"/>
    <x v="1"/>
    <x v="1"/>
  </r>
  <r>
    <n v="5572"/>
    <x v="92"/>
    <x v="10"/>
    <x v="1"/>
    <x v="1"/>
    <x v="1"/>
    <x v="3"/>
    <x v="2"/>
    <x v="3"/>
    <x v="1"/>
    <x v="2900"/>
    <x v="1"/>
    <x v="1"/>
    <x v="1"/>
  </r>
  <r>
    <n v="5573"/>
    <x v="23"/>
    <x v="18"/>
    <x v="0"/>
    <x v="1"/>
    <x v="1"/>
    <x v="3"/>
    <x v="2"/>
    <x v="4"/>
    <x v="1"/>
    <x v="2926"/>
    <x v="1"/>
    <x v="1"/>
    <x v="1"/>
  </r>
  <r>
    <n v="5574"/>
    <x v="190"/>
    <x v="45"/>
    <x v="0"/>
    <x v="0"/>
    <x v="1"/>
    <x v="3"/>
    <x v="3"/>
    <x v="1"/>
    <x v="1"/>
    <x v="3307"/>
    <x v="0"/>
    <x v="0"/>
    <x v="0"/>
  </r>
  <r>
    <n v="5575"/>
    <x v="130"/>
    <x v="47"/>
    <x v="0"/>
    <x v="0"/>
    <x v="0"/>
    <x v="0"/>
    <x v="3"/>
    <x v="0"/>
    <x v="1"/>
    <x v="2917"/>
    <x v="0"/>
    <x v="0"/>
    <x v="0"/>
  </r>
  <r>
    <n v="5576"/>
    <x v="163"/>
    <x v="3"/>
    <x v="1"/>
    <x v="0"/>
    <x v="1"/>
    <x v="4"/>
    <x v="2"/>
    <x v="1"/>
    <x v="1"/>
    <x v="3308"/>
    <x v="1"/>
    <x v="1"/>
    <x v="1"/>
  </r>
  <r>
    <n v="5577"/>
    <x v="74"/>
    <x v="47"/>
    <x v="0"/>
    <x v="0"/>
    <x v="0"/>
    <x v="3"/>
    <x v="2"/>
    <x v="2"/>
    <x v="1"/>
    <x v="2074"/>
    <x v="0"/>
    <x v="0"/>
    <x v="0"/>
  </r>
  <r>
    <n v="5578"/>
    <x v="104"/>
    <x v="3"/>
    <x v="3"/>
    <x v="0"/>
    <x v="1"/>
    <x v="3"/>
    <x v="2"/>
    <x v="3"/>
    <x v="1"/>
    <x v="3309"/>
    <x v="0"/>
    <x v="0"/>
    <x v="0"/>
  </r>
  <r>
    <n v="5579"/>
    <x v="39"/>
    <x v="6"/>
    <x v="4"/>
    <x v="1"/>
    <x v="0"/>
    <x v="1"/>
    <x v="0"/>
    <x v="4"/>
    <x v="1"/>
    <x v="3310"/>
    <x v="0"/>
    <x v="0"/>
    <x v="0"/>
  </r>
  <r>
    <n v="5580"/>
    <x v="34"/>
    <x v="6"/>
    <x v="2"/>
    <x v="1"/>
    <x v="0"/>
    <x v="1"/>
    <x v="3"/>
    <x v="1"/>
    <x v="1"/>
    <x v="2793"/>
    <x v="0"/>
    <x v="0"/>
    <x v="0"/>
  </r>
  <r>
    <n v="5581"/>
    <x v="48"/>
    <x v="47"/>
    <x v="2"/>
    <x v="1"/>
    <x v="0"/>
    <x v="3"/>
    <x v="2"/>
    <x v="0"/>
    <x v="1"/>
    <x v="3268"/>
    <x v="1"/>
    <x v="1"/>
    <x v="1"/>
  </r>
  <r>
    <n v="5582"/>
    <x v="26"/>
    <x v="45"/>
    <x v="1"/>
    <x v="1"/>
    <x v="1"/>
    <x v="1"/>
    <x v="3"/>
    <x v="1"/>
    <x v="1"/>
    <x v="2077"/>
    <x v="0"/>
    <x v="0"/>
    <x v="0"/>
  </r>
  <r>
    <n v="5583"/>
    <x v="112"/>
    <x v="3"/>
    <x v="2"/>
    <x v="0"/>
    <x v="0"/>
    <x v="4"/>
    <x v="3"/>
    <x v="2"/>
    <x v="1"/>
    <x v="3311"/>
    <x v="1"/>
    <x v="1"/>
    <x v="1"/>
  </r>
  <r>
    <n v="5584"/>
    <x v="109"/>
    <x v="10"/>
    <x v="1"/>
    <x v="0"/>
    <x v="1"/>
    <x v="4"/>
    <x v="0"/>
    <x v="3"/>
    <x v="1"/>
    <x v="2986"/>
    <x v="0"/>
    <x v="0"/>
    <x v="0"/>
  </r>
  <r>
    <n v="5585"/>
    <x v="140"/>
    <x v="45"/>
    <x v="1"/>
    <x v="0"/>
    <x v="1"/>
    <x v="2"/>
    <x v="2"/>
    <x v="4"/>
    <x v="1"/>
    <x v="2564"/>
    <x v="1"/>
    <x v="1"/>
    <x v="1"/>
  </r>
  <r>
    <n v="5586"/>
    <x v="51"/>
    <x v="24"/>
    <x v="3"/>
    <x v="1"/>
    <x v="0"/>
    <x v="4"/>
    <x v="3"/>
    <x v="1"/>
    <x v="1"/>
    <x v="2924"/>
    <x v="1"/>
    <x v="1"/>
    <x v="1"/>
  </r>
  <r>
    <n v="5587"/>
    <x v="100"/>
    <x v="45"/>
    <x v="2"/>
    <x v="1"/>
    <x v="0"/>
    <x v="0"/>
    <x v="3"/>
    <x v="0"/>
    <x v="1"/>
    <x v="2640"/>
    <x v="1"/>
    <x v="1"/>
    <x v="1"/>
  </r>
  <r>
    <n v="5588"/>
    <x v="76"/>
    <x v="6"/>
    <x v="0"/>
    <x v="1"/>
    <x v="1"/>
    <x v="1"/>
    <x v="0"/>
    <x v="1"/>
    <x v="1"/>
    <x v="2837"/>
    <x v="1"/>
    <x v="1"/>
    <x v="1"/>
  </r>
  <r>
    <n v="5589"/>
    <x v="10"/>
    <x v="29"/>
    <x v="2"/>
    <x v="1"/>
    <x v="0"/>
    <x v="4"/>
    <x v="0"/>
    <x v="2"/>
    <x v="1"/>
    <x v="3312"/>
    <x v="0"/>
    <x v="0"/>
    <x v="0"/>
  </r>
  <r>
    <n v="5590"/>
    <x v="27"/>
    <x v="6"/>
    <x v="1"/>
    <x v="0"/>
    <x v="1"/>
    <x v="1"/>
    <x v="0"/>
    <x v="3"/>
    <x v="1"/>
    <x v="3313"/>
    <x v="1"/>
    <x v="1"/>
    <x v="1"/>
  </r>
  <r>
    <n v="5591"/>
    <x v="172"/>
    <x v="10"/>
    <x v="2"/>
    <x v="1"/>
    <x v="1"/>
    <x v="1"/>
    <x v="3"/>
    <x v="4"/>
    <x v="2"/>
    <x v="3314"/>
    <x v="1"/>
    <x v="1"/>
    <x v="1"/>
  </r>
  <r>
    <n v="5592"/>
    <x v="139"/>
    <x v="48"/>
    <x v="0"/>
    <x v="1"/>
    <x v="1"/>
    <x v="2"/>
    <x v="1"/>
    <x v="1"/>
    <x v="2"/>
    <x v="3315"/>
    <x v="0"/>
    <x v="0"/>
    <x v="0"/>
  </r>
  <r>
    <n v="5593"/>
    <x v="91"/>
    <x v="29"/>
    <x v="2"/>
    <x v="1"/>
    <x v="1"/>
    <x v="4"/>
    <x v="0"/>
    <x v="0"/>
    <x v="2"/>
    <x v="2470"/>
    <x v="1"/>
    <x v="1"/>
    <x v="1"/>
  </r>
  <r>
    <n v="5594"/>
    <x v="60"/>
    <x v="3"/>
    <x v="1"/>
    <x v="2"/>
    <x v="1"/>
    <x v="0"/>
    <x v="2"/>
    <x v="1"/>
    <x v="2"/>
    <x v="2516"/>
    <x v="1"/>
    <x v="1"/>
    <x v="1"/>
  </r>
  <r>
    <n v="5595"/>
    <x v="82"/>
    <x v="13"/>
    <x v="0"/>
    <x v="0"/>
    <x v="0"/>
    <x v="3"/>
    <x v="2"/>
    <x v="2"/>
    <x v="2"/>
    <x v="3304"/>
    <x v="0"/>
    <x v="0"/>
    <x v="0"/>
  </r>
  <r>
    <n v="5596"/>
    <x v="59"/>
    <x v="13"/>
    <x v="0"/>
    <x v="1"/>
    <x v="0"/>
    <x v="3"/>
    <x v="3"/>
    <x v="3"/>
    <x v="2"/>
    <x v="3167"/>
    <x v="0"/>
    <x v="0"/>
    <x v="0"/>
  </r>
  <r>
    <n v="5597"/>
    <x v="77"/>
    <x v="29"/>
    <x v="1"/>
    <x v="2"/>
    <x v="0"/>
    <x v="0"/>
    <x v="0"/>
    <x v="4"/>
    <x v="2"/>
    <x v="2614"/>
    <x v="1"/>
    <x v="1"/>
    <x v="1"/>
  </r>
  <r>
    <n v="5598"/>
    <x v="22"/>
    <x v="29"/>
    <x v="0"/>
    <x v="0"/>
    <x v="1"/>
    <x v="0"/>
    <x v="3"/>
    <x v="1"/>
    <x v="2"/>
    <x v="3316"/>
    <x v="0"/>
    <x v="0"/>
    <x v="0"/>
  </r>
  <r>
    <n v="5599"/>
    <x v="158"/>
    <x v="18"/>
    <x v="0"/>
    <x v="1"/>
    <x v="0"/>
    <x v="0"/>
    <x v="0"/>
    <x v="0"/>
    <x v="2"/>
    <x v="3317"/>
    <x v="0"/>
    <x v="0"/>
    <x v="0"/>
  </r>
  <r>
    <n v="5600"/>
    <x v="9"/>
    <x v="10"/>
    <x v="2"/>
    <x v="1"/>
    <x v="0"/>
    <x v="4"/>
    <x v="0"/>
    <x v="1"/>
    <x v="2"/>
    <x v="2421"/>
    <x v="0"/>
    <x v="0"/>
    <x v="0"/>
  </r>
  <r>
    <n v="5601"/>
    <x v="11"/>
    <x v="24"/>
    <x v="1"/>
    <x v="1"/>
    <x v="1"/>
    <x v="3"/>
    <x v="2"/>
    <x v="2"/>
    <x v="2"/>
    <x v="3318"/>
    <x v="0"/>
    <x v="0"/>
    <x v="0"/>
  </r>
  <r>
    <n v="5602"/>
    <x v="133"/>
    <x v="18"/>
    <x v="0"/>
    <x v="2"/>
    <x v="1"/>
    <x v="2"/>
    <x v="0"/>
    <x v="3"/>
    <x v="2"/>
    <x v="3319"/>
    <x v="1"/>
    <x v="1"/>
    <x v="1"/>
  </r>
  <r>
    <n v="5603"/>
    <x v="7"/>
    <x v="6"/>
    <x v="0"/>
    <x v="0"/>
    <x v="0"/>
    <x v="0"/>
    <x v="0"/>
    <x v="4"/>
    <x v="2"/>
    <x v="3236"/>
    <x v="0"/>
    <x v="0"/>
    <x v="0"/>
  </r>
  <r>
    <n v="5604"/>
    <x v="8"/>
    <x v="10"/>
    <x v="1"/>
    <x v="1"/>
    <x v="0"/>
    <x v="4"/>
    <x v="0"/>
    <x v="1"/>
    <x v="2"/>
    <x v="2722"/>
    <x v="0"/>
    <x v="0"/>
    <x v="0"/>
  </r>
  <r>
    <n v="5605"/>
    <x v="165"/>
    <x v="45"/>
    <x v="1"/>
    <x v="1"/>
    <x v="1"/>
    <x v="1"/>
    <x v="2"/>
    <x v="0"/>
    <x v="2"/>
    <x v="2320"/>
    <x v="1"/>
    <x v="1"/>
    <x v="1"/>
  </r>
  <r>
    <n v="5606"/>
    <x v="49"/>
    <x v="48"/>
    <x v="0"/>
    <x v="1"/>
    <x v="1"/>
    <x v="4"/>
    <x v="0"/>
    <x v="1"/>
    <x v="2"/>
    <x v="2319"/>
    <x v="0"/>
    <x v="0"/>
    <x v="0"/>
  </r>
  <r>
    <n v="5607"/>
    <x v="95"/>
    <x v="24"/>
    <x v="1"/>
    <x v="1"/>
    <x v="1"/>
    <x v="0"/>
    <x v="3"/>
    <x v="2"/>
    <x v="2"/>
    <x v="3250"/>
    <x v="1"/>
    <x v="1"/>
    <x v="1"/>
  </r>
  <r>
    <n v="5608"/>
    <x v="101"/>
    <x v="29"/>
    <x v="1"/>
    <x v="1"/>
    <x v="0"/>
    <x v="3"/>
    <x v="2"/>
    <x v="3"/>
    <x v="2"/>
    <x v="3320"/>
    <x v="0"/>
    <x v="0"/>
    <x v="0"/>
  </r>
  <r>
    <n v="5609"/>
    <x v="175"/>
    <x v="48"/>
    <x v="1"/>
    <x v="1"/>
    <x v="0"/>
    <x v="4"/>
    <x v="2"/>
    <x v="4"/>
    <x v="2"/>
    <x v="1937"/>
    <x v="0"/>
    <x v="0"/>
    <x v="0"/>
  </r>
  <r>
    <n v="5610"/>
    <x v="46"/>
    <x v="24"/>
    <x v="1"/>
    <x v="0"/>
    <x v="0"/>
    <x v="4"/>
    <x v="0"/>
    <x v="1"/>
    <x v="2"/>
    <x v="2329"/>
    <x v="0"/>
    <x v="0"/>
    <x v="0"/>
  </r>
  <r>
    <n v="5611"/>
    <x v="119"/>
    <x v="13"/>
    <x v="3"/>
    <x v="0"/>
    <x v="0"/>
    <x v="0"/>
    <x v="1"/>
    <x v="0"/>
    <x v="2"/>
    <x v="2140"/>
    <x v="1"/>
    <x v="1"/>
    <x v="1"/>
  </r>
  <r>
    <n v="5612"/>
    <x v="121"/>
    <x v="6"/>
    <x v="1"/>
    <x v="1"/>
    <x v="1"/>
    <x v="1"/>
    <x v="2"/>
    <x v="1"/>
    <x v="2"/>
    <x v="2630"/>
    <x v="0"/>
    <x v="0"/>
    <x v="0"/>
  </r>
  <r>
    <n v="5613"/>
    <x v="125"/>
    <x v="13"/>
    <x v="4"/>
    <x v="2"/>
    <x v="0"/>
    <x v="3"/>
    <x v="3"/>
    <x v="2"/>
    <x v="0"/>
    <x v="2036"/>
    <x v="1"/>
    <x v="1"/>
    <x v="1"/>
  </r>
  <r>
    <n v="5614"/>
    <x v="136"/>
    <x v="24"/>
    <x v="0"/>
    <x v="0"/>
    <x v="1"/>
    <x v="1"/>
    <x v="3"/>
    <x v="3"/>
    <x v="0"/>
    <x v="2884"/>
    <x v="0"/>
    <x v="0"/>
    <x v="0"/>
  </r>
  <r>
    <n v="5615"/>
    <x v="27"/>
    <x v="48"/>
    <x v="4"/>
    <x v="0"/>
    <x v="1"/>
    <x v="0"/>
    <x v="2"/>
    <x v="4"/>
    <x v="0"/>
    <x v="3321"/>
    <x v="0"/>
    <x v="0"/>
    <x v="0"/>
  </r>
  <r>
    <n v="5616"/>
    <x v="28"/>
    <x v="29"/>
    <x v="0"/>
    <x v="0"/>
    <x v="0"/>
    <x v="2"/>
    <x v="1"/>
    <x v="1"/>
    <x v="0"/>
    <x v="2856"/>
    <x v="1"/>
    <x v="1"/>
    <x v="1"/>
  </r>
  <r>
    <n v="5617"/>
    <x v="137"/>
    <x v="6"/>
    <x v="0"/>
    <x v="0"/>
    <x v="0"/>
    <x v="0"/>
    <x v="0"/>
    <x v="0"/>
    <x v="0"/>
    <x v="2341"/>
    <x v="1"/>
    <x v="1"/>
    <x v="1"/>
  </r>
  <r>
    <n v="5618"/>
    <x v="164"/>
    <x v="3"/>
    <x v="0"/>
    <x v="0"/>
    <x v="0"/>
    <x v="4"/>
    <x v="3"/>
    <x v="1"/>
    <x v="0"/>
    <x v="2846"/>
    <x v="1"/>
    <x v="1"/>
    <x v="1"/>
  </r>
  <r>
    <n v="5619"/>
    <x v="147"/>
    <x v="10"/>
    <x v="0"/>
    <x v="1"/>
    <x v="0"/>
    <x v="4"/>
    <x v="3"/>
    <x v="2"/>
    <x v="0"/>
    <x v="3322"/>
    <x v="1"/>
    <x v="1"/>
    <x v="1"/>
  </r>
  <r>
    <n v="5620"/>
    <x v="42"/>
    <x v="13"/>
    <x v="2"/>
    <x v="0"/>
    <x v="1"/>
    <x v="1"/>
    <x v="2"/>
    <x v="3"/>
    <x v="0"/>
    <x v="3323"/>
    <x v="0"/>
    <x v="0"/>
    <x v="0"/>
  </r>
  <r>
    <n v="5621"/>
    <x v="84"/>
    <x v="47"/>
    <x v="1"/>
    <x v="0"/>
    <x v="0"/>
    <x v="0"/>
    <x v="0"/>
    <x v="4"/>
    <x v="0"/>
    <x v="2159"/>
    <x v="1"/>
    <x v="1"/>
    <x v="1"/>
  </r>
  <r>
    <n v="5622"/>
    <x v="77"/>
    <x v="18"/>
    <x v="2"/>
    <x v="0"/>
    <x v="0"/>
    <x v="2"/>
    <x v="2"/>
    <x v="1"/>
    <x v="0"/>
    <x v="3144"/>
    <x v="0"/>
    <x v="0"/>
    <x v="0"/>
  </r>
  <r>
    <n v="5623"/>
    <x v="26"/>
    <x v="48"/>
    <x v="3"/>
    <x v="1"/>
    <x v="0"/>
    <x v="2"/>
    <x v="0"/>
    <x v="0"/>
    <x v="0"/>
    <x v="2986"/>
    <x v="1"/>
    <x v="1"/>
    <x v="1"/>
  </r>
  <r>
    <n v="5624"/>
    <x v="121"/>
    <x v="10"/>
    <x v="1"/>
    <x v="1"/>
    <x v="0"/>
    <x v="3"/>
    <x v="1"/>
    <x v="1"/>
    <x v="0"/>
    <x v="2558"/>
    <x v="1"/>
    <x v="1"/>
    <x v="1"/>
  </r>
  <r>
    <n v="5625"/>
    <x v="16"/>
    <x v="48"/>
    <x v="1"/>
    <x v="1"/>
    <x v="1"/>
    <x v="2"/>
    <x v="3"/>
    <x v="2"/>
    <x v="0"/>
    <x v="3055"/>
    <x v="0"/>
    <x v="0"/>
    <x v="0"/>
  </r>
  <r>
    <n v="5626"/>
    <x v="106"/>
    <x v="18"/>
    <x v="0"/>
    <x v="0"/>
    <x v="0"/>
    <x v="0"/>
    <x v="0"/>
    <x v="3"/>
    <x v="0"/>
    <x v="2694"/>
    <x v="0"/>
    <x v="0"/>
    <x v="0"/>
  </r>
  <r>
    <n v="5627"/>
    <x v="34"/>
    <x v="29"/>
    <x v="1"/>
    <x v="2"/>
    <x v="0"/>
    <x v="4"/>
    <x v="0"/>
    <x v="4"/>
    <x v="0"/>
    <x v="3324"/>
    <x v="0"/>
    <x v="0"/>
    <x v="0"/>
  </r>
  <r>
    <n v="5628"/>
    <x v="92"/>
    <x v="18"/>
    <x v="1"/>
    <x v="1"/>
    <x v="0"/>
    <x v="2"/>
    <x v="0"/>
    <x v="1"/>
    <x v="0"/>
    <x v="2217"/>
    <x v="1"/>
    <x v="1"/>
    <x v="1"/>
  </r>
  <r>
    <n v="5629"/>
    <x v="95"/>
    <x v="48"/>
    <x v="1"/>
    <x v="0"/>
    <x v="1"/>
    <x v="4"/>
    <x v="3"/>
    <x v="0"/>
    <x v="0"/>
    <x v="1933"/>
    <x v="1"/>
    <x v="1"/>
    <x v="1"/>
  </r>
  <r>
    <n v="5630"/>
    <x v="78"/>
    <x v="29"/>
    <x v="1"/>
    <x v="1"/>
    <x v="0"/>
    <x v="4"/>
    <x v="0"/>
    <x v="1"/>
    <x v="0"/>
    <x v="3325"/>
    <x v="1"/>
    <x v="1"/>
    <x v="1"/>
  </r>
  <r>
    <n v="5631"/>
    <x v="69"/>
    <x v="18"/>
    <x v="3"/>
    <x v="1"/>
    <x v="0"/>
    <x v="1"/>
    <x v="3"/>
    <x v="2"/>
    <x v="0"/>
    <x v="3326"/>
    <x v="0"/>
    <x v="0"/>
    <x v="0"/>
  </r>
  <r>
    <n v="5632"/>
    <x v="180"/>
    <x v="10"/>
    <x v="0"/>
    <x v="1"/>
    <x v="1"/>
    <x v="0"/>
    <x v="4"/>
    <x v="3"/>
    <x v="0"/>
    <x v="3075"/>
    <x v="0"/>
    <x v="0"/>
    <x v="0"/>
  </r>
  <r>
    <n v="5633"/>
    <x v="62"/>
    <x v="6"/>
    <x v="1"/>
    <x v="1"/>
    <x v="0"/>
    <x v="4"/>
    <x v="3"/>
    <x v="4"/>
    <x v="0"/>
    <x v="3327"/>
    <x v="1"/>
    <x v="1"/>
    <x v="1"/>
  </r>
  <r>
    <n v="5634"/>
    <x v="44"/>
    <x v="47"/>
    <x v="0"/>
    <x v="1"/>
    <x v="1"/>
    <x v="4"/>
    <x v="0"/>
    <x v="1"/>
    <x v="0"/>
    <x v="3328"/>
    <x v="1"/>
    <x v="1"/>
    <x v="1"/>
  </r>
  <r>
    <n v="5635"/>
    <x v="18"/>
    <x v="48"/>
    <x v="1"/>
    <x v="2"/>
    <x v="0"/>
    <x v="4"/>
    <x v="2"/>
    <x v="0"/>
    <x v="1"/>
    <x v="3329"/>
    <x v="1"/>
    <x v="1"/>
    <x v="1"/>
  </r>
  <r>
    <n v="5636"/>
    <x v="160"/>
    <x v="29"/>
    <x v="0"/>
    <x v="0"/>
    <x v="1"/>
    <x v="0"/>
    <x v="2"/>
    <x v="1"/>
    <x v="1"/>
    <x v="3330"/>
    <x v="1"/>
    <x v="1"/>
    <x v="1"/>
  </r>
  <r>
    <n v="5637"/>
    <x v="56"/>
    <x v="3"/>
    <x v="1"/>
    <x v="1"/>
    <x v="0"/>
    <x v="1"/>
    <x v="0"/>
    <x v="2"/>
    <x v="1"/>
    <x v="3331"/>
    <x v="1"/>
    <x v="1"/>
    <x v="1"/>
  </r>
  <r>
    <n v="5638"/>
    <x v="32"/>
    <x v="3"/>
    <x v="0"/>
    <x v="1"/>
    <x v="0"/>
    <x v="0"/>
    <x v="2"/>
    <x v="3"/>
    <x v="1"/>
    <x v="2116"/>
    <x v="0"/>
    <x v="0"/>
    <x v="0"/>
  </r>
  <r>
    <n v="5639"/>
    <x v="0"/>
    <x v="48"/>
    <x v="0"/>
    <x v="1"/>
    <x v="0"/>
    <x v="3"/>
    <x v="0"/>
    <x v="4"/>
    <x v="1"/>
    <x v="3332"/>
    <x v="1"/>
    <x v="1"/>
    <x v="1"/>
  </r>
  <r>
    <n v="5640"/>
    <x v="2"/>
    <x v="6"/>
    <x v="0"/>
    <x v="0"/>
    <x v="0"/>
    <x v="2"/>
    <x v="2"/>
    <x v="1"/>
    <x v="1"/>
    <x v="3333"/>
    <x v="1"/>
    <x v="1"/>
    <x v="1"/>
  </r>
  <r>
    <n v="5641"/>
    <x v="15"/>
    <x v="13"/>
    <x v="4"/>
    <x v="1"/>
    <x v="1"/>
    <x v="0"/>
    <x v="0"/>
    <x v="0"/>
    <x v="1"/>
    <x v="2461"/>
    <x v="1"/>
    <x v="1"/>
    <x v="1"/>
  </r>
  <r>
    <n v="5642"/>
    <x v="108"/>
    <x v="10"/>
    <x v="2"/>
    <x v="1"/>
    <x v="0"/>
    <x v="3"/>
    <x v="0"/>
    <x v="1"/>
    <x v="1"/>
    <x v="3334"/>
    <x v="1"/>
    <x v="1"/>
    <x v="1"/>
  </r>
  <r>
    <n v="5643"/>
    <x v="47"/>
    <x v="48"/>
    <x v="0"/>
    <x v="0"/>
    <x v="1"/>
    <x v="4"/>
    <x v="0"/>
    <x v="2"/>
    <x v="1"/>
    <x v="3335"/>
    <x v="0"/>
    <x v="0"/>
    <x v="0"/>
  </r>
  <r>
    <n v="5644"/>
    <x v="74"/>
    <x v="48"/>
    <x v="1"/>
    <x v="0"/>
    <x v="1"/>
    <x v="4"/>
    <x v="0"/>
    <x v="3"/>
    <x v="1"/>
    <x v="3282"/>
    <x v="0"/>
    <x v="0"/>
    <x v="0"/>
  </r>
  <r>
    <n v="5645"/>
    <x v="105"/>
    <x v="6"/>
    <x v="0"/>
    <x v="0"/>
    <x v="0"/>
    <x v="0"/>
    <x v="0"/>
    <x v="4"/>
    <x v="1"/>
    <x v="3321"/>
    <x v="0"/>
    <x v="0"/>
    <x v="0"/>
  </r>
  <r>
    <n v="5646"/>
    <x v="86"/>
    <x v="48"/>
    <x v="2"/>
    <x v="0"/>
    <x v="1"/>
    <x v="2"/>
    <x v="1"/>
    <x v="1"/>
    <x v="1"/>
    <x v="3336"/>
    <x v="1"/>
    <x v="1"/>
    <x v="1"/>
  </r>
  <r>
    <n v="5647"/>
    <x v="146"/>
    <x v="13"/>
    <x v="2"/>
    <x v="1"/>
    <x v="0"/>
    <x v="4"/>
    <x v="2"/>
    <x v="0"/>
    <x v="1"/>
    <x v="3337"/>
    <x v="1"/>
    <x v="1"/>
    <x v="1"/>
  </r>
  <r>
    <n v="5648"/>
    <x v="134"/>
    <x v="3"/>
    <x v="4"/>
    <x v="1"/>
    <x v="1"/>
    <x v="1"/>
    <x v="4"/>
    <x v="1"/>
    <x v="1"/>
    <x v="2682"/>
    <x v="0"/>
    <x v="0"/>
    <x v="0"/>
  </r>
  <r>
    <n v="5649"/>
    <x v="11"/>
    <x v="24"/>
    <x v="2"/>
    <x v="0"/>
    <x v="0"/>
    <x v="2"/>
    <x v="2"/>
    <x v="2"/>
    <x v="1"/>
    <x v="3338"/>
    <x v="0"/>
    <x v="0"/>
    <x v="0"/>
  </r>
  <r>
    <n v="5650"/>
    <x v="163"/>
    <x v="13"/>
    <x v="0"/>
    <x v="0"/>
    <x v="0"/>
    <x v="1"/>
    <x v="2"/>
    <x v="3"/>
    <x v="1"/>
    <x v="3339"/>
    <x v="1"/>
    <x v="1"/>
    <x v="1"/>
  </r>
  <r>
    <n v="5651"/>
    <x v="20"/>
    <x v="3"/>
    <x v="1"/>
    <x v="0"/>
    <x v="1"/>
    <x v="3"/>
    <x v="3"/>
    <x v="4"/>
    <x v="1"/>
    <x v="3061"/>
    <x v="1"/>
    <x v="1"/>
    <x v="1"/>
  </r>
  <r>
    <n v="5652"/>
    <x v="84"/>
    <x v="48"/>
    <x v="0"/>
    <x v="1"/>
    <x v="1"/>
    <x v="2"/>
    <x v="0"/>
    <x v="1"/>
    <x v="1"/>
    <x v="3340"/>
    <x v="1"/>
    <x v="1"/>
    <x v="1"/>
  </r>
  <r>
    <n v="5653"/>
    <x v="175"/>
    <x v="29"/>
    <x v="0"/>
    <x v="1"/>
    <x v="0"/>
    <x v="1"/>
    <x v="2"/>
    <x v="0"/>
    <x v="1"/>
    <x v="2433"/>
    <x v="0"/>
    <x v="0"/>
    <x v="0"/>
  </r>
  <r>
    <n v="5654"/>
    <x v="10"/>
    <x v="45"/>
    <x v="0"/>
    <x v="1"/>
    <x v="0"/>
    <x v="2"/>
    <x v="3"/>
    <x v="1"/>
    <x v="1"/>
    <x v="3341"/>
    <x v="0"/>
    <x v="0"/>
    <x v="0"/>
  </r>
  <r>
    <n v="5655"/>
    <x v="26"/>
    <x v="6"/>
    <x v="1"/>
    <x v="0"/>
    <x v="1"/>
    <x v="0"/>
    <x v="3"/>
    <x v="2"/>
    <x v="1"/>
    <x v="3342"/>
    <x v="1"/>
    <x v="1"/>
    <x v="1"/>
  </r>
  <r>
    <n v="5656"/>
    <x v="12"/>
    <x v="18"/>
    <x v="1"/>
    <x v="1"/>
    <x v="1"/>
    <x v="4"/>
    <x v="0"/>
    <x v="3"/>
    <x v="1"/>
    <x v="3336"/>
    <x v="0"/>
    <x v="0"/>
    <x v="0"/>
  </r>
  <r>
    <n v="5657"/>
    <x v="74"/>
    <x v="18"/>
    <x v="1"/>
    <x v="0"/>
    <x v="1"/>
    <x v="1"/>
    <x v="0"/>
    <x v="4"/>
    <x v="1"/>
    <x v="2384"/>
    <x v="1"/>
    <x v="1"/>
    <x v="1"/>
  </r>
  <r>
    <n v="5658"/>
    <x v="62"/>
    <x v="13"/>
    <x v="4"/>
    <x v="1"/>
    <x v="1"/>
    <x v="4"/>
    <x v="0"/>
    <x v="1"/>
    <x v="1"/>
    <x v="3197"/>
    <x v="0"/>
    <x v="0"/>
    <x v="0"/>
  </r>
  <r>
    <n v="5659"/>
    <x v="38"/>
    <x v="24"/>
    <x v="2"/>
    <x v="1"/>
    <x v="1"/>
    <x v="3"/>
    <x v="3"/>
    <x v="0"/>
    <x v="1"/>
    <x v="3144"/>
    <x v="1"/>
    <x v="1"/>
    <x v="1"/>
  </r>
  <r>
    <n v="5660"/>
    <x v="169"/>
    <x v="10"/>
    <x v="2"/>
    <x v="1"/>
    <x v="0"/>
    <x v="3"/>
    <x v="2"/>
    <x v="1"/>
    <x v="1"/>
    <x v="2370"/>
    <x v="1"/>
    <x v="1"/>
    <x v="1"/>
  </r>
  <r>
    <n v="5661"/>
    <x v="14"/>
    <x v="48"/>
    <x v="1"/>
    <x v="1"/>
    <x v="0"/>
    <x v="4"/>
    <x v="0"/>
    <x v="2"/>
    <x v="1"/>
    <x v="3012"/>
    <x v="1"/>
    <x v="1"/>
    <x v="1"/>
  </r>
  <r>
    <n v="5662"/>
    <x v="158"/>
    <x v="24"/>
    <x v="4"/>
    <x v="1"/>
    <x v="0"/>
    <x v="1"/>
    <x v="3"/>
    <x v="3"/>
    <x v="1"/>
    <x v="3343"/>
    <x v="1"/>
    <x v="1"/>
    <x v="1"/>
  </r>
  <r>
    <n v="5663"/>
    <x v="90"/>
    <x v="18"/>
    <x v="0"/>
    <x v="0"/>
    <x v="1"/>
    <x v="0"/>
    <x v="0"/>
    <x v="4"/>
    <x v="1"/>
    <x v="3093"/>
    <x v="1"/>
    <x v="1"/>
    <x v="1"/>
  </r>
  <r>
    <n v="5664"/>
    <x v="26"/>
    <x v="47"/>
    <x v="1"/>
    <x v="0"/>
    <x v="0"/>
    <x v="0"/>
    <x v="0"/>
    <x v="1"/>
    <x v="1"/>
    <x v="3344"/>
    <x v="1"/>
    <x v="1"/>
    <x v="1"/>
  </r>
  <r>
    <n v="5665"/>
    <x v="1"/>
    <x v="10"/>
    <x v="2"/>
    <x v="1"/>
    <x v="0"/>
    <x v="1"/>
    <x v="0"/>
    <x v="0"/>
    <x v="1"/>
    <x v="2993"/>
    <x v="0"/>
    <x v="0"/>
    <x v="0"/>
  </r>
  <r>
    <n v="5666"/>
    <x v="67"/>
    <x v="24"/>
    <x v="0"/>
    <x v="1"/>
    <x v="0"/>
    <x v="4"/>
    <x v="2"/>
    <x v="1"/>
    <x v="1"/>
    <x v="2656"/>
    <x v="0"/>
    <x v="0"/>
    <x v="0"/>
  </r>
  <r>
    <n v="5667"/>
    <x v="87"/>
    <x v="24"/>
    <x v="2"/>
    <x v="1"/>
    <x v="0"/>
    <x v="2"/>
    <x v="3"/>
    <x v="2"/>
    <x v="1"/>
    <x v="3345"/>
    <x v="1"/>
    <x v="1"/>
    <x v="1"/>
  </r>
  <r>
    <n v="5668"/>
    <x v="66"/>
    <x v="10"/>
    <x v="1"/>
    <x v="1"/>
    <x v="0"/>
    <x v="1"/>
    <x v="0"/>
    <x v="3"/>
    <x v="1"/>
    <x v="2133"/>
    <x v="1"/>
    <x v="1"/>
    <x v="1"/>
  </r>
  <r>
    <n v="5669"/>
    <x v="23"/>
    <x v="6"/>
    <x v="0"/>
    <x v="0"/>
    <x v="1"/>
    <x v="0"/>
    <x v="2"/>
    <x v="4"/>
    <x v="1"/>
    <x v="3346"/>
    <x v="1"/>
    <x v="1"/>
    <x v="1"/>
  </r>
  <r>
    <n v="5670"/>
    <x v="29"/>
    <x v="45"/>
    <x v="0"/>
    <x v="0"/>
    <x v="0"/>
    <x v="1"/>
    <x v="2"/>
    <x v="1"/>
    <x v="1"/>
    <x v="2774"/>
    <x v="1"/>
    <x v="1"/>
    <x v="1"/>
  </r>
  <r>
    <n v="5671"/>
    <x v="84"/>
    <x v="13"/>
    <x v="0"/>
    <x v="0"/>
    <x v="1"/>
    <x v="1"/>
    <x v="3"/>
    <x v="0"/>
    <x v="1"/>
    <x v="3228"/>
    <x v="0"/>
    <x v="0"/>
    <x v="0"/>
  </r>
  <r>
    <n v="5672"/>
    <x v="45"/>
    <x v="10"/>
    <x v="0"/>
    <x v="0"/>
    <x v="0"/>
    <x v="0"/>
    <x v="0"/>
    <x v="1"/>
    <x v="1"/>
    <x v="3347"/>
    <x v="0"/>
    <x v="0"/>
    <x v="0"/>
  </r>
  <r>
    <n v="5673"/>
    <x v="8"/>
    <x v="10"/>
    <x v="1"/>
    <x v="0"/>
    <x v="1"/>
    <x v="4"/>
    <x v="2"/>
    <x v="2"/>
    <x v="1"/>
    <x v="3348"/>
    <x v="1"/>
    <x v="1"/>
    <x v="1"/>
  </r>
  <r>
    <n v="5674"/>
    <x v="69"/>
    <x v="29"/>
    <x v="0"/>
    <x v="1"/>
    <x v="0"/>
    <x v="3"/>
    <x v="2"/>
    <x v="3"/>
    <x v="1"/>
    <x v="2563"/>
    <x v="1"/>
    <x v="1"/>
    <x v="1"/>
  </r>
  <r>
    <n v="5675"/>
    <x v="41"/>
    <x v="3"/>
    <x v="0"/>
    <x v="1"/>
    <x v="1"/>
    <x v="1"/>
    <x v="2"/>
    <x v="4"/>
    <x v="1"/>
    <x v="3085"/>
    <x v="1"/>
    <x v="1"/>
    <x v="1"/>
  </r>
  <r>
    <n v="5676"/>
    <x v="189"/>
    <x v="29"/>
    <x v="0"/>
    <x v="1"/>
    <x v="1"/>
    <x v="4"/>
    <x v="2"/>
    <x v="1"/>
    <x v="1"/>
    <x v="2653"/>
    <x v="1"/>
    <x v="1"/>
    <x v="1"/>
  </r>
  <r>
    <n v="5677"/>
    <x v="108"/>
    <x v="47"/>
    <x v="0"/>
    <x v="0"/>
    <x v="0"/>
    <x v="3"/>
    <x v="2"/>
    <x v="0"/>
    <x v="1"/>
    <x v="3349"/>
    <x v="1"/>
    <x v="1"/>
    <x v="1"/>
  </r>
  <r>
    <n v="5678"/>
    <x v="207"/>
    <x v="13"/>
    <x v="3"/>
    <x v="1"/>
    <x v="1"/>
    <x v="4"/>
    <x v="0"/>
    <x v="1"/>
    <x v="1"/>
    <x v="2990"/>
    <x v="1"/>
    <x v="1"/>
    <x v="1"/>
  </r>
  <r>
    <n v="5679"/>
    <x v="127"/>
    <x v="6"/>
    <x v="1"/>
    <x v="0"/>
    <x v="0"/>
    <x v="1"/>
    <x v="2"/>
    <x v="2"/>
    <x v="1"/>
    <x v="3170"/>
    <x v="0"/>
    <x v="0"/>
    <x v="0"/>
  </r>
  <r>
    <n v="5680"/>
    <x v="79"/>
    <x v="10"/>
    <x v="0"/>
    <x v="2"/>
    <x v="0"/>
    <x v="4"/>
    <x v="2"/>
    <x v="3"/>
    <x v="1"/>
    <x v="3350"/>
    <x v="1"/>
    <x v="1"/>
    <x v="1"/>
  </r>
  <r>
    <n v="5681"/>
    <x v="60"/>
    <x v="3"/>
    <x v="1"/>
    <x v="2"/>
    <x v="1"/>
    <x v="3"/>
    <x v="2"/>
    <x v="4"/>
    <x v="1"/>
    <x v="3172"/>
    <x v="1"/>
    <x v="1"/>
    <x v="1"/>
  </r>
  <r>
    <n v="5682"/>
    <x v="66"/>
    <x v="10"/>
    <x v="0"/>
    <x v="0"/>
    <x v="1"/>
    <x v="4"/>
    <x v="3"/>
    <x v="1"/>
    <x v="1"/>
    <x v="2238"/>
    <x v="1"/>
    <x v="1"/>
    <x v="1"/>
  </r>
  <r>
    <n v="5683"/>
    <x v="125"/>
    <x v="13"/>
    <x v="0"/>
    <x v="2"/>
    <x v="1"/>
    <x v="0"/>
    <x v="1"/>
    <x v="0"/>
    <x v="1"/>
    <x v="3045"/>
    <x v="0"/>
    <x v="0"/>
    <x v="0"/>
  </r>
  <r>
    <n v="5684"/>
    <x v="2"/>
    <x v="24"/>
    <x v="0"/>
    <x v="1"/>
    <x v="0"/>
    <x v="3"/>
    <x v="0"/>
    <x v="1"/>
    <x v="1"/>
    <x v="3351"/>
    <x v="1"/>
    <x v="1"/>
    <x v="1"/>
  </r>
  <r>
    <n v="5685"/>
    <x v="127"/>
    <x v="3"/>
    <x v="0"/>
    <x v="1"/>
    <x v="1"/>
    <x v="3"/>
    <x v="2"/>
    <x v="2"/>
    <x v="1"/>
    <x v="2807"/>
    <x v="1"/>
    <x v="1"/>
    <x v="1"/>
  </r>
  <r>
    <n v="5686"/>
    <x v="72"/>
    <x v="18"/>
    <x v="3"/>
    <x v="1"/>
    <x v="1"/>
    <x v="2"/>
    <x v="0"/>
    <x v="3"/>
    <x v="1"/>
    <x v="3352"/>
    <x v="1"/>
    <x v="1"/>
    <x v="1"/>
  </r>
  <r>
    <n v="5687"/>
    <x v="37"/>
    <x v="29"/>
    <x v="2"/>
    <x v="1"/>
    <x v="1"/>
    <x v="1"/>
    <x v="3"/>
    <x v="4"/>
    <x v="1"/>
    <x v="3353"/>
    <x v="0"/>
    <x v="0"/>
    <x v="0"/>
  </r>
  <r>
    <n v="5688"/>
    <x v="170"/>
    <x v="45"/>
    <x v="2"/>
    <x v="1"/>
    <x v="0"/>
    <x v="0"/>
    <x v="3"/>
    <x v="1"/>
    <x v="1"/>
    <x v="2948"/>
    <x v="1"/>
    <x v="1"/>
    <x v="1"/>
  </r>
  <r>
    <n v="5689"/>
    <x v="103"/>
    <x v="45"/>
    <x v="2"/>
    <x v="1"/>
    <x v="0"/>
    <x v="3"/>
    <x v="3"/>
    <x v="0"/>
    <x v="1"/>
    <x v="2733"/>
    <x v="1"/>
    <x v="1"/>
    <x v="1"/>
  </r>
  <r>
    <n v="5690"/>
    <x v="95"/>
    <x v="24"/>
    <x v="1"/>
    <x v="0"/>
    <x v="1"/>
    <x v="4"/>
    <x v="0"/>
    <x v="1"/>
    <x v="1"/>
    <x v="2600"/>
    <x v="1"/>
    <x v="1"/>
    <x v="1"/>
  </r>
  <r>
    <n v="5691"/>
    <x v="16"/>
    <x v="3"/>
    <x v="0"/>
    <x v="0"/>
    <x v="0"/>
    <x v="1"/>
    <x v="2"/>
    <x v="2"/>
    <x v="1"/>
    <x v="2082"/>
    <x v="1"/>
    <x v="1"/>
    <x v="1"/>
  </r>
  <r>
    <n v="5692"/>
    <x v="1"/>
    <x v="48"/>
    <x v="1"/>
    <x v="0"/>
    <x v="0"/>
    <x v="3"/>
    <x v="0"/>
    <x v="3"/>
    <x v="1"/>
    <x v="3354"/>
    <x v="1"/>
    <x v="1"/>
    <x v="1"/>
  </r>
  <r>
    <n v="5693"/>
    <x v="113"/>
    <x v="3"/>
    <x v="0"/>
    <x v="0"/>
    <x v="1"/>
    <x v="3"/>
    <x v="3"/>
    <x v="4"/>
    <x v="1"/>
    <x v="3355"/>
    <x v="1"/>
    <x v="1"/>
    <x v="1"/>
  </r>
  <r>
    <n v="5694"/>
    <x v="18"/>
    <x v="3"/>
    <x v="0"/>
    <x v="0"/>
    <x v="0"/>
    <x v="2"/>
    <x v="2"/>
    <x v="1"/>
    <x v="1"/>
    <x v="2276"/>
    <x v="1"/>
    <x v="1"/>
    <x v="1"/>
  </r>
  <r>
    <n v="5695"/>
    <x v="114"/>
    <x v="24"/>
    <x v="2"/>
    <x v="1"/>
    <x v="0"/>
    <x v="2"/>
    <x v="3"/>
    <x v="0"/>
    <x v="1"/>
    <x v="2695"/>
    <x v="0"/>
    <x v="0"/>
    <x v="0"/>
  </r>
  <r>
    <n v="5696"/>
    <x v="69"/>
    <x v="45"/>
    <x v="0"/>
    <x v="1"/>
    <x v="1"/>
    <x v="0"/>
    <x v="0"/>
    <x v="1"/>
    <x v="1"/>
    <x v="3356"/>
    <x v="0"/>
    <x v="0"/>
    <x v="0"/>
  </r>
  <r>
    <n v="5697"/>
    <x v="2"/>
    <x v="48"/>
    <x v="1"/>
    <x v="0"/>
    <x v="1"/>
    <x v="3"/>
    <x v="2"/>
    <x v="2"/>
    <x v="1"/>
    <x v="3357"/>
    <x v="0"/>
    <x v="0"/>
    <x v="0"/>
  </r>
  <r>
    <n v="5698"/>
    <x v="93"/>
    <x v="18"/>
    <x v="4"/>
    <x v="1"/>
    <x v="1"/>
    <x v="3"/>
    <x v="2"/>
    <x v="3"/>
    <x v="1"/>
    <x v="2527"/>
    <x v="0"/>
    <x v="0"/>
    <x v="0"/>
  </r>
  <r>
    <n v="5699"/>
    <x v="86"/>
    <x v="29"/>
    <x v="0"/>
    <x v="0"/>
    <x v="0"/>
    <x v="4"/>
    <x v="2"/>
    <x v="4"/>
    <x v="1"/>
    <x v="2431"/>
    <x v="1"/>
    <x v="1"/>
    <x v="1"/>
  </r>
  <r>
    <n v="5700"/>
    <x v="43"/>
    <x v="18"/>
    <x v="1"/>
    <x v="0"/>
    <x v="0"/>
    <x v="3"/>
    <x v="2"/>
    <x v="1"/>
    <x v="1"/>
    <x v="3358"/>
    <x v="0"/>
    <x v="0"/>
    <x v="0"/>
  </r>
  <r>
    <n v="5701"/>
    <x v="13"/>
    <x v="48"/>
    <x v="1"/>
    <x v="0"/>
    <x v="0"/>
    <x v="0"/>
    <x v="2"/>
    <x v="0"/>
    <x v="1"/>
    <x v="3359"/>
    <x v="0"/>
    <x v="0"/>
    <x v="0"/>
  </r>
  <r>
    <n v="5702"/>
    <x v="83"/>
    <x v="47"/>
    <x v="2"/>
    <x v="0"/>
    <x v="0"/>
    <x v="4"/>
    <x v="0"/>
    <x v="1"/>
    <x v="1"/>
    <x v="2469"/>
    <x v="1"/>
    <x v="1"/>
    <x v="1"/>
  </r>
  <r>
    <n v="5703"/>
    <x v="141"/>
    <x v="13"/>
    <x v="0"/>
    <x v="0"/>
    <x v="1"/>
    <x v="4"/>
    <x v="0"/>
    <x v="2"/>
    <x v="1"/>
    <x v="2263"/>
    <x v="0"/>
    <x v="0"/>
    <x v="0"/>
  </r>
  <r>
    <n v="5704"/>
    <x v="92"/>
    <x v="24"/>
    <x v="1"/>
    <x v="0"/>
    <x v="1"/>
    <x v="1"/>
    <x v="3"/>
    <x v="3"/>
    <x v="1"/>
    <x v="3169"/>
    <x v="1"/>
    <x v="1"/>
    <x v="1"/>
  </r>
  <r>
    <n v="5705"/>
    <x v="158"/>
    <x v="47"/>
    <x v="1"/>
    <x v="0"/>
    <x v="0"/>
    <x v="3"/>
    <x v="2"/>
    <x v="4"/>
    <x v="1"/>
    <x v="3252"/>
    <x v="0"/>
    <x v="0"/>
    <x v="0"/>
  </r>
  <r>
    <n v="5706"/>
    <x v="9"/>
    <x v="6"/>
    <x v="0"/>
    <x v="2"/>
    <x v="1"/>
    <x v="1"/>
    <x v="0"/>
    <x v="1"/>
    <x v="1"/>
    <x v="2901"/>
    <x v="1"/>
    <x v="1"/>
    <x v="1"/>
  </r>
  <r>
    <n v="5707"/>
    <x v="140"/>
    <x v="6"/>
    <x v="0"/>
    <x v="1"/>
    <x v="0"/>
    <x v="0"/>
    <x v="0"/>
    <x v="0"/>
    <x v="1"/>
    <x v="3360"/>
    <x v="0"/>
    <x v="0"/>
    <x v="0"/>
  </r>
  <r>
    <n v="5708"/>
    <x v="29"/>
    <x v="29"/>
    <x v="1"/>
    <x v="1"/>
    <x v="0"/>
    <x v="4"/>
    <x v="0"/>
    <x v="1"/>
    <x v="1"/>
    <x v="3361"/>
    <x v="1"/>
    <x v="1"/>
    <x v="1"/>
  </r>
  <r>
    <n v="5709"/>
    <x v="35"/>
    <x v="6"/>
    <x v="0"/>
    <x v="0"/>
    <x v="1"/>
    <x v="0"/>
    <x v="2"/>
    <x v="2"/>
    <x v="1"/>
    <x v="2826"/>
    <x v="1"/>
    <x v="1"/>
    <x v="1"/>
  </r>
  <r>
    <n v="5710"/>
    <x v="104"/>
    <x v="10"/>
    <x v="1"/>
    <x v="0"/>
    <x v="0"/>
    <x v="1"/>
    <x v="0"/>
    <x v="3"/>
    <x v="1"/>
    <x v="2574"/>
    <x v="0"/>
    <x v="0"/>
    <x v="0"/>
  </r>
  <r>
    <n v="5711"/>
    <x v="109"/>
    <x v="45"/>
    <x v="0"/>
    <x v="1"/>
    <x v="1"/>
    <x v="3"/>
    <x v="0"/>
    <x v="4"/>
    <x v="1"/>
    <x v="2053"/>
    <x v="0"/>
    <x v="0"/>
    <x v="0"/>
  </r>
  <r>
    <n v="5712"/>
    <x v="10"/>
    <x v="6"/>
    <x v="0"/>
    <x v="1"/>
    <x v="0"/>
    <x v="1"/>
    <x v="0"/>
    <x v="1"/>
    <x v="1"/>
    <x v="3362"/>
    <x v="1"/>
    <x v="1"/>
    <x v="1"/>
  </r>
  <r>
    <n v="5713"/>
    <x v="76"/>
    <x v="45"/>
    <x v="5"/>
    <x v="2"/>
    <x v="1"/>
    <x v="1"/>
    <x v="4"/>
    <x v="0"/>
    <x v="1"/>
    <x v="3363"/>
    <x v="0"/>
    <x v="0"/>
    <x v="0"/>
  </r>
  <r>
    <n v="5714"/>
    <x v="87"/>
    <x v="47"/>
    <x v="0"/>
    <x v="2"/>
    <x v="0"/>
    <x v="0"/>
    <x v="3"/>
    <x v="1"/>
    <x v="1"/>
    <x v="3087"/>
    <x v="0"/>
    <x v="0"/>
    <x v="0"/>
  </r>
  <r>
    <n v="5715"/>
    <x v="122"/>
    <x v="6"/>
    <x v="5"/>
    <x v="1"/>
    <x v="1"/>
    <x v="0"/>
    <x v="0"/>
    <x v="2"/>
    <x v="1"/>
    <x v="2333"/>
    <x v="0"/>
    <x v="0"/>
    <x v="0"/>
  </r>
  <r>
    <n v="5716"/>
    <x v="49"/>
    <x v="10"/>
    <x v="0"/>
    <x v="2"/>
    <x v="0"/>
    <x v="4"/>
    <x v="0"/>
    <x v="3"/>
    <x v="1"/>
    <x v="2805"/>
    <x v="0"/>
    <x v="0"/>
    <x v="0"/>
  </r>
  <r>
    <n v="5717"/>
    <x v="6"/>
    <x v="3"/>
    <x v="2"/>
    <x v="1"/>
    <x v="1"/>
    <x v="3"/>
    <x v="3"/>
    <x v="4"/>
    <x v="1"/>
    <x v="2454"/>
    <x v="0"/>
    <x v="0"/>
    <x v="0"/>
  </r>
  <r>
    <n v="5718"/>
    <x v="127"/>
    <x v="48"/>
    <x v="1"/>
    <x v="1"/>
    <x v="1"/>
    <x v="4"/>
    <x v="0"/>
    <x v="1"/>
    <x v="1"/>
    <x v="2145"/>
    <x v="0"/>
    <x v="0"/>
    <x v="0"/>
  </r>
  <r>
    <n v="5719"/>
    <x v="147"/>
    <x v="24"/>
    <x v="0"/>
    <x v="0"/>
    <x v="1"/>
    <x v="2"/>
    <x v="0"/>
    <x v="0"/>
    <x v="1"/>
    <x v="2767"/>
    <x v="0"/>
    <x v="0"/>
    <x v="0"/>
  </r>
  <r>
    <n v="5720"/>
    <x v="17"/>
    <x v="13"/>
    <x v="7"/>
    <x v="2"/>
    <x v="1"/>
    <x v="3"/>
    <x v="2"/>
    <x v="1"/>
    <x v="1"/>
    <x v="3364"/>
    <x v="0"/>
    <x v="0"/>
    <x v="0"/>
  </r>
  <r>
    <n v="5721"/>
    <x v="206"/>
    <x v="6"/>
    <x v="2"/>
    <x v="0"/>
    <x v="1"/>
    <x v="2"/>
    <x v="4"/>
    <x v="2"/>
    <x v="1"/>
    <x v="831"/>
    <x v="1"/>
    <x v="1"/>
    <x v="1"/>
  </r>
  <r>
    <n v="5722"/>
    <x v="208"/>
    <x v="48"/>
    <x v="2"/>
    <x v="0"/>
    <x v="1"/>
    <x v="2"/>
    <x v="4"/>
    <x v="3"/>
    <x v="1"/>
    <x v="265"/>
    <x v="1"/>
    <x v="1"/>
    <x v="1"/>
  </r>
  <r>
    <n v="5723"/>
    <x v="26"/>
    <x v="47"/>
    <x v="2"/>
    <x v="1"/>
    <x v="1"/>
    <x v="2"/>
    <x v="4"/>
    <x v="4"/>
    <x v="1"/>
    <x v="3296"/>
    <x v="0"/>
    <x v="0"/>
    <x v="0"/>
  </r>
  <r>
    <n v="5724"/>
    <x v="7"/>
    <x v="13"/>
    <x v="2"/>
    <x v="0"/>
    <x v="0"/>
    <x v="1"/>
    <x v="0"/>
    <x v="1"/>
    <x v="1"/>
    <x v="986"/>
    <x v="1"/>
    <x v="1"/>
    <x v="1"/>
  </r>
  <r>
    <n v="5725"/>
    <x v="207"/>
    <x v="24"/>
    <x v="2"/>
    <x v="0"/>
    <x v="1"/>
    <x v="1"/>
    <x v="3"/>
    <x v="0"/>
    <x v="1"/>
    <x v="1372"/>
    <x v="0"/>
    <x v="0"/>
    <x v="0"/>
  </r>
  <r>
    <n v="5726"/>
    <x v="160"/>
    <x v="45"/>
    <x v="2"/>
    <x v="0"/>
    <x v="0"/>
    <x v="0"/>
    <x v="4"/>
    <x v="1"/>
    <x v="1"/>
    <x v="1011"/>
    <x v="1"/>
    <x v="1"/>
    <x v="1"/>
  </r>
  <r>
    <n v="5727"/>
    <x v="195"/>
    <x v="3"/>
    <x v="2"/>
    <x v="1"/>
    <x v="1"/>
    <x v="4"/>
    <x v="4"/>
    <x v="2"/>
    <x v="1"/>
    <x v="410"/>
    <x v="1"/>
    <x v="1"/>
    <x v="1"/>
  </r>
  <r>
    <n v="5728"/>
    <x v="176"/>
    <x v="13"/>
    <x v="2"/>
    <x v="2"/>
    <x v="1"/>
    <x v="1"/>
    <x v="5"/>
    <x v="3"/>
    <x v="2"/>
    <x v="3365"/>
    <x v="1"/>
    <x v="1"/>
    <x v="1"/>
  </r>
  <r>
    <n v="5729"/>
    <x v="15"/>
    <x v="6"/>
    <x v="4"/>
    <x v="1"/>
    <x v="0"/>
    <x v="1"/>
    <x v="3"/>
    <x v="4"/>
    <x v="2"/>
    <x v="3366"/>
    <x v="1"/>
    <x v="1"/>
    <x v="1"/>
  </r>
  <r>
    <n v="5730"/>
    <x v="69"/>
    <x v="48"/>
    <x v="0"/>
    <x v="1"/>
    <x v="0"/>
    <x v="1"/>
    <x v="0"/>
    <x v="1"/>
    <x v="2"/>
    <x v="2021"/>
    <x v="1"/>
    <x v="1"/>
    <x v="1"/>
  </r>
  <r>
    <n v="5731"/>
    <x v="2"/>
    <x v="13"/>
    <x v="1"/>
    <x v="0"/>
    <x v="1"/>
    <x v="2"/>
    <x v="2"/>
    <x v="0"/>
    <x v="2"/>
    <x v="3367"/>
    <x v="1"/>
    <x v="1"/>
    <x v="1"/>
  </r>
  <r>
    <n v="5732"/>
    <x v="93"/>
    <x v="24"/>
    <x v="4"/>
    <x v="1"/>
    <x v="0"/>
    <x v="4"/>
    <x v="2"/>
    <x v="1"/>
    <x v="2"/>
    <x v="2664"/>
    <x v="0"/>
    <x v="0"/>
    <x v="0"/>
  </r>
  <r>
    <n v="5733"/>
    <x v="86"/>
    <x v="3"/>
    <x v="0"/>
    <x v="0"/>
    <x v="1"/>
    <x v="4"/>
    <x v="2"/>
    <x v="2"/>
    <x v="2"/>
    <x v="2883"/>
    <x v="0"/>
    <x v="0"/>
    <x v="0"/>
  </r>
  <r>
    <n v="5734"/>
    <x v="43"/>
    <x v="18"/>
    <x v="1"/>
    <x v="0"/>
    <x v="1"/>
    <x v="0"/>
    <x v="2"/>
    <x v="3"/>
    <x v="2"/>
    <x v="2495"/>
    <x v="0"/>
    <x v="0"/>
    <x v="0"/>
  </r>
  <r>
    <n v="5735"/>
    <x v="13"/>
    <x v="45"/>
    <x v="1"/>
    <x v="0"/>
    <x v="0"/>
    <x v="1"/>
    <x v="2"/>
    <x v="4"/>
    <x v="2"/>
    <x v="3368"/>
    <x v="1"/>
    <x v="1"/>
    <x v="1"/>
  </r>
  <r>
    <n v="5736"/>
    <x v="83"/>
    <x v="45"/>
    <x v="2"/>
    <x v="0"/>
    <x v="0"/>
    <x v="2"/>
    <x v="0"/>
    <x v="1"/>
    <x v="2"/>
    <x v="2490"/>
    <x v="1"/>
    <x v="1"/>
    <x v="1"/>
  </r>
  <r>
    <n v="5737"/>
    <x v="141"/>
    <x v="24"/>
    <x v="0"/>
    <x v="0"/>
    <x v="1"/>
    <x v="1"/>
    <x v="0"/>
    <x v="0"/>
    <x v="2"/>
    <x v="2518"/>
    <x v="1"/>
    <x v="1"/>
    <x v="1"/>
  </r>
  <r>
    <n v="5738"/>
    <x v="92"/>
    <x v="13"/>
    <x v="1"/>
    <x v="0"/>
    <x v="0"/>
    <x v="3"/>
    <x v="3"/>
    <x v="1"/>
    <x v="2"/>
    <x v="2296"/>
    <x v="1"/>
    <x v="1"/>
    <x v="1"/>
  </r>
  <r>
    <n v="5739"/>
    <x v="158"/>
    <x v="24"/>
    <x v="1"/>
    <x v="0"/>
    <x v="0"/>
    <x v="2"/>
    <x v="2"/>
    <x v="2"/>
    <x v="2"/>
    <x v="2231"/>
    <x v="0"/>
    <x v="0"/>
    <x v="0"/>
  </r>
  <r>
    <n v="5740"/>
    <x v="9"/>
    <x v="45"/>
    <x v="0"/>
    <x v="2"/>
    <x v="1"/>
    <x v="1"/>
    <x v="0"/>
    <x v="3"/>
    <x v="2"/>
    <x v="3369"/>
    <x v="1"/>
    <x v="1"/>
    <x v="1"/>
  </r>
  <r>
    <n v="5741"/>
    <x v="140"/>
    <x v="29"/>
    <x v="0"/>
    <x v="1"/>
    <x v="1"/>
    <x v="3"/>
    <x v="0"/>
    <x v="4"/>
    <x v="2"/>
    <x v="3370"/>
    <x v="0"/>
    <x v="0"/>
    <x v="0"/>
  </r>
  <r>
    <n v="5742"/>
    <x v="29"/>
    <x v="47"/>
    <x v="1"/>
    <x v="1"/>
    <x v="1"/>
    <x v="0"/>
    <x v="0"/>
    <x v="1"/>
    <x v="2"/>
    <x v="2372"/>
    <x v="0"/>
    <x v="0"/>
    <x v="0"/>
  </r>
  <r>
    <n v="5743"/>
    <x v="35"/>
    <x v="45"/>
    <x v="0"/>
    <x v="0"/>
    <x v="1"/>
    <x v="3"/>
    <x v="2"/>
    <x v="0"/>
    <x v="2"/>
    <x v="2024"/>
    <x v="0"/>
    <x v="0"/>
    <x v="0"/>
  </r>
  <r>
    <n v="5744"/>
    <x v="104"/>
    <x v="18"/>
    <x v="1"/>
    <x v="0"/>
    <x v="0"/>
    <x v="3"/>
    <x v="0"/>
    <x v="1"/>
    <x v="2"/>
    <x v="2711"/>
    <x v="1"/>
    <x v="1"/>
    <x v="1"/>
  </r>
  <r>
    <n v="5745"/>
    <x v="109"/>
    <x v="24"/>
    <x v="0"/>
    <x v="1"/>
    <x v="0"/>
    <x v="1"/>
    <x v="0"/>
    <x v="2"/>
    <x v="2"/>
    <x v="3159"/>
    <x v="1"/>
    <x v="1"/>
    <x v="1"/>
  </r>
  <r>
    <n v="5746"/>
    <x v="10"/>
    <x v="24"/>
    <x v="0"/>
    <x v="1"/>
    <x v="0"/>
    <x v="2"/>
    <x v="0"/>
    <x v="3"/>
    <x v="2"/>
    <x v="2229"/>
    <x v="1"/>
    <x v="1"/>
    <x v="1"/>
  </r>
  <r>
    <n v="5747"/>
    <x v="76"/>
    <x v="29"/>
    <x v="5"/>
    <x v="2"/>
    <x v="1"/>
    <x v="1"/>
    <x v="4"/>
    <x v="4"/>
    <x v="2"/>
    <x v="2396"/>
    <x v="0"/>
    <x v="0"/>
    <x v="0"/>
  </r>
  <r>
    <n v="5748"/>
    <x v="87"/>
    <x v="18"/>
    <x v="0"/>
    <x v="2"/>
    <x v="1"/>
    <x v="2"/>
    <x v="3"/>
    <x v="1"/>
    <x v="2"/>
    <x v="3371"/>
    <x v="1"/>
    <x v="1"/>
    <x v="1"/>
  </r>
  <r>
    <n v="5749"/>
    <x v="122"/>
    <x v="47"/>
    <x v="5"/>
    <x v="1"/>
    <x v="1"/>
    <x v="4"/>
    <x v="0"/>
    <x v="0"/>
    <x v="2"/>
    <x v="3372"/>
    <x v="1"/>
    <x v="1"/>
    <x v="1"/>
  </r>
  <r>
    <n v="5750"/>
    <x v="49"/>
    <x v="48"/>
    <x v="0"/>
    <x v="2"/>
    <x v="1"/>
    <x v="3"/>
    <x v="0"/>
    <x v="1"/>
    <x v="0"/>
    <x v="3251"/>
    <x v="1"/>
    <x v="1"/>
    <x v="1"/>
  </r>
  <r>
    <n v="5751"/>
    <x v="6"/>
    <x v="24"/>
    <x v="2"/>
    <x v="1"/>
    <x v="1"/>
    <x v="4"/>
    <x v="3"/>
    <x v="2"/>
    <x v="0"/>
    <x v="3373"/>
    <x v="1"/>
    <x v="1"/>
    <x v="1"/>
  </r>
  <r>
    <n v="5752"/>
    <x v="127"/>
    <x v="45"/>
    <x v="1"/>
    <x v="1"/>
    <x v="0"/>
    <x v="3"/>
    <x v="0"/>
    <x v="3"/>
    <x v="0"/>
    <x v="2622"/>
    <x v="1"/>
    <x v="1"/>
    <x v="1"/>
  </r>
  <r>
    <n v="5753"/>
    <x v="147"/>
    <x v="3"/>
    <x v="0"/>
    <x v="0"/>
    <x v="1"/>
    <x v="4"/>
    <x v="0"/>
    <x v="4"/>
    <x v="0"/>
    <x v="3374"/>
    <x v="0"/>
    <x v="0"/>
    <x v="0"/>
  </r>
  <r>
    <n v="5754"/>
    <x v="17"/>
    <x v="24"/>
    <x v="7"/>
    <x v="2"/>
    <x v="1"/>
    <x v="4"/>
    <x v="2"/>
    <x v="1"/>
    <x v="0"/>
    <x v="3375"/>
    <x v="1"/>
    <x v="1"/>
    <x v="1"/>
  </r>
  <r>
    <n v="5755"/>
    <x v="206"/>
    <x v="45"/>
    <x v="2"/>
    <x v="0"/>
    <x v="0"/>
    <x v="4"/>
    <x v="4"/>
    <x v="0"/>
    <x v="0"/>
    <x v="3376"/>
    <x v="0"/>
    <x v="0"/>
    <x v="0"/>
  </r>
  <r>
    <n v="5756"/>
    <x v="208"/>
    <x v="13"/>
    <x v="2"/>
    <x v="0"/>
    <x v="0"/>
    <x v="3"/>
    <x v="4"/>
    <x v="1"/>
    <x v="0"/>
    <x v="3377"/>
    <x v="0"/>
    <x v="0"/>
    <x v="0"/>
  </r>
  <r>
    <n v="5757"/>
    <x v="26"/>
    <x v="18"/>
    <x v="2"/>
    <x v="1"/>
    <x v="0"/>
    <x v="3"/>
    <x v="4"/>
    <x v="2"/>
    <x v="0"/>
    <x v="1376"/>
    <x v="0"/>
    <x v="0"/>
    <x v="0"/>
  </r>
  <r>
    <n v="5758"/>
    <x v="7"/>
    <x v="45"/>
    <x v="2"/>
    <x v="0"/>
    <x v="1"/>
    <x v="0"/>
    <x v="0"/>
    <x v="3"/>
    <x v="0"/>
    <x v="8"/>
    <x v="1"/>
    <x v="1"/>
    <x v="1"/>
  </r>
  <r>
    <n v="5759"/>
    <x v="207"/>
    <x v="24"/>
    <x v="2"/>
    <x v="0"/>
    <x v="0"/>
    <x v="3"/>
    <x v="3"/>
    <x v="4"/>
    <x v="0"/>
    <x v="3378"/>
    <x v="1"/>
    <x v="1"/>
    <x v="1"/>
  </r>
  <r>
    <n v="5760"/>
    <x v="160"/>
    <x v="18"/>
    <x v="2"/>
    <x v="0"/>
    <x v="0"/>
    <x v="1"/>
    <x v="4"/>
    <x v="1"/>
    <x v="0"/>
    <x v="3379"/>
    <x v="1"/>
    <x v="1"/>
    <x v="1"/>
  </r>
  <r>
    <n v="5761"/>
    <x v="195"/>
    <x v="13"/>
    <x v="2"/>
    <x v="1"/>
    <x v="1"/>
    <x v="3"/>
    <x v="4"/>
    <x v="0"/>
    <x v="0"/>
    <x v="1760"/>
    <x v="0"/>
    <x v="0"/>
    <x v="0"/>
  </r>
  <r>
    <n v="5762"/>
    <x v="154"/>
    <x v="3"/>
    <x v="4"/>
    <x v="1"/>
    <x v="0"/>
    <x v="2"/>
    <x v="5"/>
    <x v="1"/>
    <x v="0"/>
    <x v="3022"/>
    <x v="0"/>
    <x v="0"/>
    <x v="0"/>
  </r>
  <r>
    <n v="5763"/>
    <x v="158"/>
    <x v="18"/>
    <x v="2"/>
    <x v="0"/>
    <x v="1"/>
    <x v="2"/>
    <x v="4"/>
    <x v="2"/>
    <x v="0"/>
    <x v="61"/>
    <x v="0"/>
    <x v="0"/>
    <x v="0"/>
  </r>
  <r>
    <n v="5764"/>
    <x v="70"/>
    <x v="48"/>
    <x v="4"/>
    <x v="0"/>
    <x v="1"/>
    <x v="4"/>
    <x v="3"/>
    <x v="3"/>
    <x v="0"/>
    <x v="1815"/>
    <x v="1"/>
    <x v="1"/>
    <x v="1"/>
  </r>
  <r>
    <n v="5765"/>
    <x v="27"/>
    <x v="24"/>
    <x v="2"/>
    <x v="0"/>
    <x v="0"/>
    <x v="2"/>
    <x v="4"/>
    <x v="4"/>
    <x v="0"/>
    <x v="1771"/>
    <x v="0"/>
    <x v="0"/>
    <x v="0"/>
  </r>
  <r>
    <n v="5766"/>
    <x v="6"/>
    <x v="18"/>
    <x v="2"/>
    <x v="0"/>
    <x v="0"/>
    <x v="3"/>
    <x v="4"/>
    <x v="1"/>
    <x v="0"/>
    <x v="2915"/>
    <x v="0"/>
    <x v="0"/>
    <x v="0"/>
  </r>
  <r>
    <n v="5767"/>
    <x v="129"/>
    <x v="18"/>
    <x v="2"/>
    <x v="1"/>
    <x v="1"/>
    <x v="3"/>
    <x v="4"/>
    <x v="0"/>
    <x v="0"/>
    <x v="3380"/>
    <x v="0"/>
    <x v="0"/>
    <x v="0"/>
  </r>
  <r>
    <n v="5768"/>
    <x v="149"/>
    <x v="18"/>
    <x v="4"/>
    <x v="0"/>
    <x v="0"/>
    <x v="4"/>
    <x v="3"/>
    <x v="1"/>
    <x v="0"/>
    <x v="1070"/>
    <x v="0"/>
    <x v="0"/>
    <x v="0"/>
  </r>
  <r>
    <n v="5769"/>
    <x v="26"/>
    <x v="6"/>
    <x v="2"/>
    <x v="0"/>
    <x v="1"/>
    <x v="4"/>
    <x v="4"/>
    <x v="2"/>
    <x v="0"/>
    <x v="3381"/>
    <x v="0"/>
    <x v="0"/>
    <x v="0"/>
  </r>
  <r>
    <n v="5770"/>
    <x v="154"/>
    <x v="24"/>
    <x v="2"/>
    <x v="1"/>
    <x v="0"/>
    <x v="1"/>
    <x v="4"/>
    <x v="3"/>
    <x v="0"/>
    <x v="251"/>
    <x v="0"/>
    <x v="0"/>
    <x v="0"/>
  </r>
  <r>
    <n v="5771"/>
    <x v="17"/>
    <x v="45"/>
    <x v="3"/>
    <x v="0"/>
    <x v="0"/>
    <x v="0"/>
    <x v="0"/>
    <x v="4"/>
    <x v="0"/>
    <x v="1536"/>
    <x v="1"/>
    <x v="1"/>
    <x v="1"/>
  </r>
  <r>
    <n v="5772"/>
    <x v="103"/>
    <x v="13"/>
    <x v="4"/>
    <x v="0"/>
    <x v="1"/>
    <x v="0"/>
    <x v="0"/>
    <x v="1"/>
    <x v="1"/>
    <x v="3382"/>
    <x v="1"/>
    <x v="1"/>
    <x v="1"/>
  </r>
  <r>
    <n v="5773"/>
    <x v="103"/>
    <x v="3"/>
    <x v="2"/>
    <x v="0"/>
    <x v="0"/>
    <x v="4"/>
    <x v="4"/>
    <x v="0"/>
    <x v="1"/>
    <x v="1852"/>
    <x v="0"/>
    <x v="0"/>
    <x v="0"/>
  </r>
  <r>
    <n v="5774"/>
    <x v="27"/>
    <x v="10"/>
    <x v="2"/>
    <x v="1"/>
    <x v="0"/>
    <x v="1"/>
    <x v="4"/>
    <x v="1"/>
    <x v="1"/>
    <x v="804"/>
    <x v="0"/>
    <x v="0"/>
    <x v="0"/>
  </r>
  <r>
    <n v="5775"/>
    <x v="130"/>
    <x v="24"/>
    <x v="4"/>
    <x v="1"/>
    <x v="0"/>
    <x v="0"/>
    <x v="0"/>
    <x v="2"/>
    <x v="1"/>
    <x v="3383"/>
    <x v="0"/>
    <x v="0"/>
    <x v="0"/>
  </r>
  <r>
    <n v="5776"/>
    <x v="91"/>
    <x v="3"/>
    <x v="3"/>
    <x v="1"/>
    <x v="1"/>
    <x v="0"/>
    <x v="3"/>
    <x v="3"/>
    <x v="1"/>
    <x v="332"/>
    <x v="0"/>
    <x v="0"/>
    <x v="0"/>
  </r>
  <r>
    <n v="5777"/>
    <x v="85"/>
    <x v="13"/>
    <x v="3"/>
    <x v="0"/>
    <x v="0"/>
    <x v="4"/>
    <x v="3"/>
    <x v="4"/>
    <x v="1"/>
    <x v="557"/>
    <x v="0"/>
    <x v="0"/>
    <x v="0"/>
  </r>
  <r>
    <n v="5778"/>
    <x v="204"/>
    <x v="47"/>
    <x v="2"/>
    <x v="0"/>
    <x v="1"/>
    <x v="1"/>
    <x v="4"/>
    <x v="1"/>
    <x v="1"/>
    <x v="394"/>
    <x v="0"/>
    <x v="0"/>
    <x v="0"/>
  </r>
  <r>
    <n v="5779"/>
    <x v="130"/>
    <x v="47"/>
    <x v="4"/>
    <x v="1"/>
    <x v="0"/>
    <x v="0"/>
    <x v="0"/>
    <x v="0"/>
    <x v="1"/>
    <x v="998"/>
    <x v="1"/>
    <x v="1"/>
    <x v="1"/>
  </r>
  <r>
    <n v="5780"/>
    <x v="132"/>
    <x v="48"/>
    <x v="2"/>
    <x v="0"/>
    <x v="1"/>
    <x v="2"/>
    <x v="4"/>
    <x v="1"/>
    <x v="1"/>
    <x v="3384"/>
    <x v="0"/>
    <x v="0"/>
    <x v="0"/>
  </r>
  <r>
    <n v="5781"/>
    <x v="33"/>
    <x v="24"/>
    <x v="4"/>
    <x v="0"/>
    <x v="0"/>
    <x v="4"/>
    <x v="3"/>
    <x v="2"/>
    <x v="1"/>
    <x v="748"/>
    <x v="0"/>
    <x v="0"/>
    <x v="0"/>
  </r>
  <r>
    <n v="5782"/>
    <x v="142"/>
    <x v="45"/>
    <x v="2"/>
    <x v="0"/>
    <x v="1"/>
    <x v="2"/>
    <x v="5"/>
    <x v="3"/>
    <x v="1"/>
    <x v="619"/>
    <x v="1"/>
    <x v="1"/>
    <x v="1"/>
  </r>
  <r>
    <n v="5783"/>
    <x v="22"/>
    <x v="18"/>
    <x v="2"/>
    <x v="0"/>
    <x v="1"/>
    <x v="3"/>
    <x v="4"/>
    <x v="4"/>
    <x v="1"/>
    <x v="1478"/>
    <x v="1"/>
    <x v="1"/>
    <x v="1"/>
  </r>
  <r>
    <n v="5784"/>
    <x v="129"/>
    <x v="6"/>
    <x v="4"/>
    <x v="0"/>
    <x v="0"/>
    <x v="2"/>
    <x v="0"/>
    <x v="1"/>
    <x v="1"/>
    <x v="842"/>
    <x v="0"/>
    <x v="0"/>
    <x v="0"/>
  </r>
  <r>
    <n v="5785"/>
    <x v="182"/>
    <x v="13"/>
    <x v="2"/>
    <x v="0"/>
    <x v="0"/>
    <x v="0"/>
    <x v="5"/>
    <x v="0"/>
    <x v="1"/>
    <x v="169"/>
    <x v="0"/>
    <x v="0"/>
    <x v="0"/>
  </r>
  <r>
    <n v="5786"/>
    <x v="155"/>
    <x v="6"/>
    <x v="4"/>
    <x v="1"/>
    <x v="0"/>
    <x v="3"/>
    <x v="0"/>
    <x v="1"/>
    <x v="1"/>
    <x v="63"/>
    <x v="0"/>
    <x v="0"/>
    <x v="0"/>
  </r>
  <r>
    <n v="5787"/>
    <x v="33"/>
    <x v="48"/>
    <x v="2"/>
    <x v="0"/>
    <x v="1"/>
    <x v="1"/>
    <x v="4"/>
    <x v="2"/>
    <x v="1"/>
    <x v="1875"/>
    <x v="0"/>
    <x v="0"/>
    <x v="0"/>
  </r>
  <r>
    <n v="5788"/>
    <x v="78"/>
    <x v="29"/>
    <x v="2"/>
    <x v="0"/>
    <x v="0"/>
    <x v="1"/>
    <x v="5"/>
    <x v="3"/>
    <x v="1"/>
    <x v="218"/>
    <x v="1"/>
    <x v="1"/>
    <x v="1"/>
  </r>
  <r>
    <n v="5789"/>
    <x v="82"/>
    <x v="13"/>
    <x v="3"/>
    <x v="1"/>
    <x v="0"/>
    <x v="2"/>
    <x v="3"/>
    <x v="4"/>
    <x v="1"/>
    <x v="722"/>
    <x v="0"/>
    <x v="0"/>
    <x v="0"/>
  </r>
  <r>
    <n v="5790"/>
    <x v="62"/>
    <x v="24"/>
    <x v="4"/>
    <x v="1"/>
    <x v="0"/>
    <x v="4"/>
    <x v="0"/>
    <x v="1"/>
    <x v="1"/>
    <x v="3381"/>
    <x v="1"/>
    <x v="1"/>
    <x v="1"/>
  </r>
  <r>
    <n v="5791"/>
    <x v="181"/>
    <x v="18"/>
    <x v="2"/>
    <x v="1"/>
    <x v="0"/>
    <x v="4"/>
    <x v="5"/>
    <x v="0"/>
    <x v="1"/>
    <x v="3385"/>
    <x v="0"/>
    <x v="0"/>
    <x v="0"/>
  </r>
  <r>
    <n v="5792"/>
    <x v="78"/>
    <x v="6"/>
    <x v="4"/>
    <x v="1"/>
    <x v="0"/>
    <x v="3"/>
    <x v="3"/>
    <x v="1"/>
    <x v="1"/>
    <x v="1599"/>
    <x v="0"/>
    <x v="0"/>
    <x v="0"/>
  </r>
  <r>
    <n v="5793"/>
    <x v="167"/>
    <x v="10"/>
    <x v="4"/>
    <x v="1"/>
    <x v="1"/>
    <x v="3"/>
    <x v="3"/>
    <x v="2"/>
    <x v="1"/>
    <x v="1571"/>
    <x v="1"/>
    <x v="1"/>
    <x v="1"/>
  </r>
  <r>
    <n v="5794"/>
    <x v="86"/>
    <x v="10"/>
    <x v="0"/>
    <x v="0"/>
    <x v="1"/>
    <x v="1"/>
    <x v="3"/>
    <x v="3"/>
    <x v="1"/>
    <x v="3386"/>
    <x v="1"/>
    <x v="1"/>
    <x v="1"/>
  </r>
  <r>
    <n v="5795"/>
    <x v="49"/>
    <x v="47"/>
    <x v="3"/>
    <x v="1"/>
    <x v="0"/>
    <x v="4"/>
    <x v="3"/>
    <x v="4"/>
    <x v="1"/>
    <x v="2117"/>
    <x v="0"/>
    <x v="0"/>
    <x v="0"/>
  </r>
  <r>
    <n v="5796"/>
    <x v="114"/>
    <x v="29"/>
    <x v="1"/>
    <x v="1"/>
    <x v="0"/>
    <x v="1"/>
    <x v="0"/>
    <x v="1"/>
    <x v="1"/>
    <x v="2891"/>
    <x v="0"/>
    <x v="0"/>
    <x v="0"/>
  </r>
  <r>
    <n v="5797"/>
    <x v="89"/>
    <x v="13"/>
    <x v="4"/>
    <x v="2"/>
    <x v="0"/>
    <x v="2"/>
    <x v="0"/>
    <x v="0"/>
    <x v="1"/>
    <x v="2460"/>
    <x v="1"/>
    <x v="1"/>
    <x v="1"/>
  </r>
  <r>
    <n v="5798"/>
    <x v="2"/>
    <x v="45"/>
    <x v="0"/>
    <x v="1"/>
    <x v="1"/>
    <x v="3"/>
    <x v="2"/>
    <x v="1"/>
    <x v="1"/>
    <x v="2340"/>
    <x v="0"/>
    <x v="0"/>
    <x v="0"/>
  </r>
  <r>
    <n v="5799"/>
    <x v="148"/>
    <x v="18"/>
    <x v="1"/>
    <x v="1"/>
    <x v="0"/>
    <x v="2"/>
    <x v="0"/>
    <x v="2"/>
    <x v="1"/>
    <x v="3387"/>
    <x v="1"/>
    <x v="1"/>
    <x v="1"/>
  </r>
  <r>
    <n v="5800"/>
    <x v="69"/>
    <x v="18"/>
    <x v="0"/>
    <x v="0"/>
    <x v="0"/>
    <x v="2"/>
    <x v="0"/>
    <x v="3"/>
    <x v="1"/>
    <x v="2243"/>
    <x v="1"/>
    <x v="1"/>
    <x v="1"/>
  </r>
  <r>
    <n v="5801"/>
    <x v="2"/>
    <x v="47"/>
    <x v="1"/>
    <x v="0"/>
    <x v="1"/>
    <x v="1"/>
    <x v="2"/>
    <x v="4"/>
    <x v="1"/>
    <x v="2020"/>
    <x v="0"/>
    <x v="0"/>
    <x v="0"/>
  </r>
  <r>
    <n v="5802"/>
    <x v="3"/>
    <x v="3"/>
    <x v="0"/>
    <x v="0"/>
    <x v="0"/>
    <x v="1"/>
    <x v="4"/>
    <x v="1"/>
    <x v="1"/>
    <x v="2245"/>
    <x v="1"/>
    <x v="1"/>
    <x v="1"/>
  </r>
  <r>
    <n v="5803"/>
    <x v="57"/>
    <x v="45"/>
    <x v="0"/>
    <x v="0"/>
    <x v="1"/>
    <x v="4"/>
    <x v="2"/>
    <x v="0"/>
    <x v="1"/>
    <x v="3388"/>
    <x v="1"/>
    <x v="1"/>
    <x v="1"/>
  </r>
  <r>
    <n v="5804"/>
    <x v="16"/>
    <x v="47"/>
    <x v="0"/>
    <x v="1"/>
    <x v="0"/>
    <x v="1"/>
    <x v="0"/>
    <x v="1"/>
    <x v="1"/>
    <x v="3389"/>
    <x v="0"/>
    <x v="0"/>
    <x v="0"/>
  </r>
  <r>
    <n v="5805"/>
    <x v="113"/>
    <x v="45"/>
    <x v="0"/>
    <x v="0"/>
    <x v="0"/>
    <x v="2"/>
    <x v="0"/>
    <x v="2"/>
    <x v="1"/>
    <x v="2660"/>
    <x v="1"/>
    <x v="1"/>
    <x v="1"/>
  </r>
  <r>
    <n v="5806"/>
    <x v="150"/>
    <x v="6"/>
    <x v="0"/>
    <x v="0"/>
    <x v="1"/>
    <x v="2"/>
    <x v="2"/>
    <x v="3"/>
    <x v="1"/>
    <x v="2163"/>
    <x v="0"/>
    <x v="0"/>
    <x v="0"/>
  </r>
  <r>
    <n v="5807"/>
    <x v="124"/>
    <x v="13"/>
    <x v="1"/>
    <x v="1"/>
    <x v="0"/>
    <x v="4"/>
    <x v="0"/>
    <x v="4"/>
    <x v="1"/>
    <x v="2326"/>
    <x v="0"/>
    <x v="0"/>
    <x v="0"/>
  </r>
  <r>
    <n v="5808"/>
    <x v="128"/>
    <x v="10"/>
    <x v="1"/>
    <x v="1"/>
    <x v="1"/>
    <x v="3"/>
    <x v="0"/>
    <x v="1"/>
    <x v="1"/>
    <x v="3130"/>
    <x v="1"/>
    <x v="1"/>
    <x v="1"/>
  </r>
  <r>
    <n v="5809"/>
    <x v="63"/>
    <x v="48"/>
    <x v="2"/>
    <x v="0"/>
    <x v="1"/>
    <x v="3"/>
    <x v="1"/>
    <x v="0"/>
    <x v="1"/>
    <x v="3003"/>
    <x v="1"/>
    <x v="1"/>
    <x v="1"/>
  </r>
  <r>
    <n v="5810"/>
    <x v="49"/>
    <x v="45"/>
    <x v="0"/>
    <x v="0"/>
    <x v="0"/>
    <x v="3"/>
    <x v="3"/>
    <x v="1"/>
    <x v="1"/>
    <x v="2559"/>
    <x v="1"/>
    <x v="1"/>
    <x v="1"/>
  </r>
  <r>
    <n v="5811"/>
    <x v="63"/>
    <x v="24"/>
    <x v="4"/>
    <x v="1"/>
    <x v="1"/>
    <x v="4"/>
    <x v="4"/>
    <x v="2"/>
    <x v="1"/>
    <x v="3222"/>
    <x v="0"/>
    <x v="0"/>
    <x v="0"/>
  </r>
  <r>
    <n v="5812"/>
    <x v="181"/>
    <x v="18"/>
    <x v="1"/>
    <x v="0"/>
    <x v="1"/>
    <x v="4"/>
    <x v="3"/>
    <x v="3"/>
    <x v="1"/>
    <x v="2828"/>
    <x v="0"/>
    <x v="0"/>
    <x v="0"/>
  </r>
  <r>
    <n v="5813"/>
    <x v="41"/>
    <x v="29"/>
    <x v="4"/>
    <x v="0"/>
    <x v="0"/>
    <x v="3"/>
    <x v="4"/>
    <x v="4"/>
    <x v="1"/>
    <x v="2514"/>
    <x v="1"/>
    <x v="1"/>
    <x v="1"/>
  </r>
  <r>
    <n v="5814"/>
    <x v="100"/>
    <x v="48"/>
    <x v="0"/>
    <x v="1"/>
    <x v="1"/>
    <x v="1"/>
    <x v="0"/>
    <x v="1"/>
    <x v="1"/>
    <x v="3390"/>
    <x v="1"/>
    <x v="1"/>
    <x v="1"/>
  </r>
  <r>
    <n v="5815"/>
    <x v="207"/>
    <x v="6"/>
    <x v="0"/>
    <x v="1"/>
    <x v="0"/>
    <x v="0"/>
    <x v="3"/>
    <x v="0"/>
    <x v="1"/>
    <x v="3068"/>
    <x v="0"/>
    <x v="0"/>
    <x v="0"/>
  </r>
  <r>
    <n v="5816"/>
    <x v="75"/>
    <x v="24"/>
    <x v="0"/>
    <x v="1"/>
    <x v="0"/>
    <x v="2"/>
    <x v="3"/>
    <x v="1"/>
    <x v="1"/>
    <x v="2116"/>
    <x v="0"/>
    <x v="0"/>
    <x v="0"/>
  </r>
  <r>
    <n v="5817"/>
    <x v="71"/>
    <x v="13"/>
    <x v="0"/>
    <x v="2"/>
    <x v="0"/>
    <x v="3"/>
    <x v="2"/>
    <x v="2"/>
    <x v="1"/>
    <x v="3391"/>
    <x v="1"/>
    <x v="1"/>
    <x v="1"/>
  </r>
  <r>
    <n v="5818"/>
    <x v="89"/>
    <x v="10"/>
    <x v="2"/>
    <x v="0"/>
    <x v="1"/>
    <x v="3"/>
    <x v="1"/>
    <x v="3"/>
    <x v="1"/>
    <x v="3392"/>
    <x v="1"/>
    <x v="1"/>
    <x v="1"/>
  </r>
  <r>
    <n v="5819"/>
    <x v="134"/>
    <x v="45"/>
    <x v="2"/>
    <x v="0"/>
    <x v="1"/>
    <x v="1"/>
    <x v="3"/>
    <x v="4"/>
    <x v="1"/>
    <x v="2336"/>
    <x v="0"/>
    <x v="0"/>
    <x v="0"/>
  </r>
  <r>
    <n v="5820"/>
    <x v="64"/>
    <x v="13"/>
    <x v="0"/>
    <x v="0"/>
    <x v="1"/>
    <x v="2"/>
    <x v="2"/>
    <x v="1"/>
    <x v="1"/>
    <x v="3106"/>
    <x v="0"/>
    <x v="0"/>
    <x v="0"/>
  </r>
  <r>
    <n v="5821"/>
    <x v="105"/>
    <x v="24"/>
    <x v="0"/>
    <x v="0"/>
    <x v="0"/>
    <x v="3"/>
    <x v="2"/>
    <x v="0"/>
    <x v="1"/>
    <x v="3393"/>
    <x v="1"/>
    <x v="1"/>
    <x v="1"/>
  </r>
  <r>
    <n v="5822"/>
    <x v="162"/>
    <x v="6"/>
    <x v="1"/>
    <x v="1"/>
    <x v="0"/>
    <x v="4"/>
    <x v="0"/>
    <x v="1"/>
    <x v="1"/>
    <x v="3142"/>
    <x v="0"/>
    <x v="0"/>
    <x v="0"/>
  </r>
  <r>
    <n v="5823"/>
    <x v="66"/>
    <x v="10"/>
    <x v="1"/>
    <x v="1"/>
    <x v="1"/>
    <x v="0"/>
    <x v="3"/>
    <x v="2"/>
    <x v="1"/>
    <x v="2974"/>
    <x v="1"/>
    <x v="1"/>
    <x v="1"/>
  </r>
  <r>
    <n v="5824"/>
    <x v="92"/>
    <x v="6"/>
    <x v="1"/>
    <x v="2"/>
    <x v="1"/>
    <x v="1"/>
    <x v="2"/>
    <x v="3"/>
    <x v="1"/>
    <x v="2079"/>
    <x v="0"/>
    <x v="0"/>
    <x v="0"/>
  </r>
  <r>
    <n v="5825"/>
    <x v="142"/>
    <x v="18"/>
    <x v="0"/>
    <x v="2"/>
    <x v="0"/>
    <x v="4"/>
    <x v="2"/>
    <x v="4"/>
    <x v="1"/>
    <x v="2458"/>
    <x v="0"/>
    <x v="0"/>
    <x v="0"/>
  </r>
  <r>
    <n v="5826"/>
    <x v="132"/>
    <x v="29"/>
    <x v="0"/>
    <x v="0"/>
    <x v="1"/>
    <x v="4"/>
    <x v="0"/>
    <x v="1"/>
    <x v="1"/>
    <x v="3394"/>
    <x v="1"/>
    <x v="1"/>
    <x v="1"/>
  </r>
  <r>
    <n v="5827"/>
    <x v="169"/>
    <x v="47"/>
    <x v="0"/>
    <x v="0"/>
    <x v="1"/>
    <x v="2"/>
    <x v="2"/>
    <x v="0"/>
    <x v="1"/>
    <x v="3395"/>
    <x v="1"/>
    <x v="1"/>
    <x v="1"/>
  </r>
  <r>
    <n v="5828"/>
    <x v="45"/>
    <x v="45"/>
    <x v="2"/>
    <x v="1"/>
    <x v="1"/>
    <x v="0"/>
    <x v="0"/>
    <x v="1"/>
    <x v="1"/>
    <x v="2618"/>
    <x v="0"/>
    <x v="0"/>
    <x v="0"/>
  </r>
  <r>
    <n v="5829"/>
    <x v="51"/>
    <x v="29"/>
    <x v="2"/>
    <x v="0"/>
    <x v="0"/>
    <x v="2"/>
    <x v="2"/>
    <x v="2"/>
    <x v="1"/>
    <x v="3396"/>
    <x v="0"/>
    <x v="0"/>
    <x v="0"/>
  </r>
  <r>
    <n v="5830"/>
    <x v="89"/>
    <x v="6"/>
    <x v="1"/>
    <x v="0"/>
    <x v="0"/>
    <x v="1"/>
    <x v="0"/>
    <x v="3"/>
    <x v="1"/>
    <x v="3397"/>
    <x v="0"/>
    <x v="0"/>
    <x v="0"/>
  </r>
  <r>
    <n v="5831"/>
    <x v="111"/>
    <x v="47"/>
    <x v="0"/>
    <x v="1"/>
    <x v="1"/>
    <x v="3"/>
    <x v="2"/>
    <x v="4"/>
    <x v="1"/>
    <x v="3179"/>
    <x v="1"/>
    <x v="1"/>
    <x v="1"/>
  </r>
  <r>
    <n v="5832"/>
    <x v="33"/>
    <x v="13"/>
    <x v="4"/>
    <x v="0"/>
    <x v="1"/>
    <x v="1"/>
    <x v="2"/>
    <x v="1"/>
    <x v="1"/>
    <x v="2759"/>
    <x v="0"/>
    <x v="0"/>
    <x v="0"/>
  </r>
  <r>
    <n v="5833"/>
    <x v="22"/>
    <x v="47"/>
    <x v="0"/>
    <x v="2"/>
    <x v="1"/>
    <x v="2"/>
    <x v="0"/>
    <x v="0"/>
    <x v="1"/>
    <x v="3398"/>
    <x v="0"/>
    <x v="0"/>
    <x v="0"/>
  </r>
  <r>
    <n v="5834"/>
    <x v="80"/>
    <x v="6"/>
    <x v="2"/>
    <x v="0"/>
    <x v="0"/>
    <x v="0"/>
    <x v="0"/>
    <x v="1"/>
    <x v="1"/>
    <x v="2527"/>
    <x v="0"/>
    <x v="0"/>
    <x v="0"/>
  </r>
  <r>
    <n v="5835"/>
    <x v="95"/>
    <x v="24"/>
    <x v="1"/>
    <x v="0"/>
    <x v="0"/>
    <x v="1"/>
    <x v="2"/>
    <x v="2"/>
    <x v="1"/>
    <x v="2655"/>
    <x v="0"/>
    <x v="0"/>
    <x v="0"/>
  </r>
  <r>
    <n v="5836"/>
    <x v="134"/>
    <x v="10"/>
    <x v="2"/>
    <x v="1"/>
    <x v="0"/>
    <x v="2"/>
    <x v="0"/>
    <x v="3"/>
    <x v="1"/>
    <x v="2196"/>
    <x v="1"/>
    <x v="1"/>
    <x v="1"/>
  </r>
  <r>
    <n v="5837"/>
    <x v="77"/>
    <x v="6"/>
    <x v="0"/>
    <x v="0"/>
    <x v="1"/>
    <x v="0"/>
    <x v="0"/>
    <x v="4"/>
    <x v="1"/>
    <x v="2796"/>
    <x v="0"/>
    <x v="0"/>
    <x v="0"/>
  </r>
  <r>
    <n v="5838"/>
    <x v="7"/>
    <x v="13"/>
    <x v="1"/>
    <x v="1"/>
    <x v="0"/>
    <x v="4"/>
    <x v="1"/>
    <x v="1"/>
    <x v="1"/>
    <x v="3175"/>
    <x v="1"/>
    <x v="1"/>
    <x v="1"/>
  </r>
  <r>
    <n v="5839"/>
    <x v="111"/>
    <x v="6"/>
    <x v="1"/>
    <x v="0"/>
    <x v="0"/>
    <x v="0"/>
    <x v="2"/>
    <x v="0"/>
    <x v="1"/>
    <x v="3399"/>
    <x v="0"/>
    <x v="0"/>
    <x v="0"/>
  </r>
  <r>
    <n v="5840"/>
    <x v="83"/>
    <x v="3"/>
    <x v="2"/>
    <x v="2"/>
    <x v="1"/>
    <x v="1"/>
    <x v="2"/>
    <x v="1"/>
    <x v="1"/>
    <x v="2957"/>
    <x v="0"/>
    <x v="0"/>
    <x v="0"/>
  </r>
  <r>
    <n v="5841"/>
    <x v="129"/>
    <x v="47"/>
    <x v="3"/>
    <x v="0"/>
    <x v="1"/>
    <x v="0"/>
    <x v="3"/>
    <x v="2"/>
    <x v="1"/>
    <x v="2206"/>
    <x v="1"/>
    <x v="1"/>
    <x v="1"/>
  </r>
  <r>
    <n v="5842"/>
    <x v="149"/>
    <x v="6"/>
    <x v="2"/>
    <x v="0"/>
    <x v="0"/>
    <x v="2"/>
    <x v="4"/>
    <x v="3"/>
    <x v="1"/>
    <x v="2068"/>
    <x v="0"/>
    <x v="0"/>
    <x v="0"/>
  </r>
  <r>
    <n v="5843"/>
    <x v="137"/>
    <x v="3"/>
    <x v="0"/>
    <x v="0"/>
    <x v="0"/>
    <x v="0"/>
    <x v="0"/>
    <x v="4"/>
    <x v="1"/>
    <x v="3400"/>
    <x v="0"/>
    <x v="0"/>
    <x v="0"/>
  </r>
  <r>
    <n v="5844"/>
    <x v="109"/>
    <x v="45"/>
    <x v="3"/>
    <x v="1"/>
    <x v="1"/>
    <x v="1"/>
    <x v="0"/>
    <x v="1"/>
    <x v="1"/>
    <x v="2823"/>
    <x v="0"/>
    <x v="0"/>
    <x v="0"/>
  </r>
  <r>
    <n v="5845"/>
    <x v="96"/>
    <x v="48"/>
    <x v="0"/>
    <x v="0"/>
    <x v="1"/>
    <x v="4"/>
    <x v="2"/>
    <x v="0"/>
    <x v="1"/>
    <x v="1979"/>
    <x v="1"/>
    <x v="1"/>
    <x v="1"/>
  </r>
  <r>
    <n v="5846"/>
    <x v="133"/>
    <x v="3"/>
    <x v="0"/>
    <x v="0"/>
    <x v="1"/>
    <x v="3"/>
    <x v="3"/>
    <x v="1"/>
    <x v="1"/>
    <x v="3055"/>
    <x v="0"/>
    <x v="0"/>
    <x v="0"/>
  </r>
  <r>
    <n v="5847"/>
    <x v="47"/>
    <x v="24"/>
    <x v="4"/>
    <x v="2"/>
    <x v="0"/>
    <x v="1"/>
    <x v="3"/>
    <x v="2"/>
    <x v="1"/>
    <x v="3069"/>
    <x v="0"/>
    <x v="0"/>
    <x v="0"/>
  </r>
  <r>
    <n v="5848"/>
    <x v="4"/>
    <x v="45"/>
    <x v="0"/>
    <x v="1"/>
    <x v="1"/>
    <x v="1"/>
    <x v="3"/>
    <x v="3"/>
    <x v="1"/>
    <x v="3348"/>
    <x v="1"/>
    <x v="1"/>
    <x v="1"/>
  </r>
  <r>
    <n v="5849"/>
    <x v="24"/>
    <x v="45"/>
    <x v="0"/>
    <x v="1"/>
    <x v="1"/>
    <x v="4"/>
    <x v="0"/>
    <x v="4"/>
    <x v="1"/>
    <x v="2185"/>
    <x v="1"/>
    <x v="1"/>
    <x v="1"/>
  </r>
  <r>
    <n v="5850"/>
    <x v="92"/>
    <x v="18"/>
    <x v="1"/>
    <x v="1"/>
    <x v="1"/>
    <x v="2"/>
    <x v="0"/>
    <x v="1"/>
    <x v="1"/>
    <x v="3401"/>
    <x v="0"/>
    <x v="0"/>
    <x v="0"/>
  </r>
  <r>
    <n v="5851"/>
    <x v="98"/>
    <x v="48"/>
    <x v="4"/>
    <x v="2"/>
    <x v="0"/>
    <x v="4"/>
    <x v="1"/>
    <x v="0"/>
    <x v="1"/>
    <x v="2909"/>
    <x v="0"/>
    <x v="0"/>
    <x v="0"/>
  </r>
  <r>
    <n v="5852"/>
    <x v="139"/>
    <x v="18"/>
    <x v="1"/>
    <x v="2"/>
    <x v="0"/>
    <x v="1"/>
    <x v="0"/>
    <x v="1"/>
    <x v="1"/>
    <x v="3369"/>
    <x v="1"/>
    <x v="1"/>
    <x v="1"/>
  </r>
  <r>
    <n v="5853"/>
    <x v="56"/>
    <x v="18"/>
    <x v="2"/>
    <x v="1"/>
    <x v="1"/>
    <x v="4"/>
    <x v="2"/>
    <x v="2"/>
    <x v="1"/>
    <x v="3402"/>
    <x v="1"/>
    <x v="1"/>
    <x v="1"/>
  </r>
  <r>
    <n v="5854"/>
    <x v="64"/>
    <x v="3"/>
    <x v="2"/>
    <x v="2"/>
    <x v="0"/>
    <x v="3"/>
    <x v="4"/>
    <x v="3"/>
    <x v="1"/>
    <x v="3247"/>
    <x v="0"/>
    <x v="0"/>
    <x v="0"/>
  </r>
  <r>
    <n v="5855"/>
    <x v="132"/>
    <x v="48"/>
    <x v="0"/>
    <x v="2"/>
    <x v="1"/>
    <x v="0"/>
    <x v="3"/>
    <x v="4"/>
    <x v="1"/>
    <x v="2670"/>
    <x v="1"/>
    <x v="1"/>
    <x v="1"/>
  </r>
  <r>
    <n v="5856"/>
    <x v="26"/>
    <x v="13"/>
    <x v="1"/>
    <x v="1"/>
    <x v="1"/>
    <x v="2"/>
    <x v="0"/>
    <x v="1"/>
    <x v="1"/>
    <x v="3403"/>
    <x v="0"/>
    <x v="0"/>
    <x v="0"/>
  </r>
  <r>
    <n v="5857"/>
    <x v="44"/>
    <x v="29"/>
    <x v="1"/>
    <x v="0"/>
    <x v="1"/>
    <x v="4"/>
    <x v="2"/>
    <x v="0"/>
    <x v="1"/>
    <x v="1978"/>
    <x v="1"/>
    <x v="1"/>
    <x v="1"/>
  </r>
  <r>
    <n v="5858"/>
    <x v="75"/>
    <x v="18"/>
    <x v="4"/>
    <x v="0"/>
    <x v="1"/>
    <x v="2"/>
    <x v="0"/>
    <x v="1"/>
    <x v="1"/>
    <x v="2666"/>
    <x v="0"/>
    <x v="0"/>
    <x v="0"/>
  </r>
  <r>
    <n v="5859"/>
    <x v="135"/>
    <x v="47"/>
    <x v="0"/>
    <x v="0"/>
    <x v="0"/>
    <x v="1"/>
    <x v="1"/>
    <x v="2"/>
    <x v="1"/>
    <x v="2518"/>
    <x v="1"/>
    <x v="1"/>
    <x v="1"/>
  </r>
  <r>
    <n v="5860"/>
    <x v="119"/>
    <x v="24"/>
    <x v="1"/>
    <x v="0"/>
    <x v="1"/>
    <x v="4"/>
    <x v="0"/>
    <x v="3"/>
    <x v="1"/>
    <x v="3310"/>
    <x v="0"/>
    <x v="0"/>
    <x v="0"/>
  </r>
  <r>
    <n v="5861"/>
    <x v="133"/>
    <x v="48"/>
    <x v="0"/>
    <x v="0"/>
    <x v="0"/>
    <x v="2"/>
    <x v="3"/>
    <x v="4"/>
    <x v="1"/>
    <x v="3404"/>
    <x v="0"/>
    <x v="0"/>
    <x v="0"/>
  </r>
  <r>
    <n v="5862"/>
    <x v="85"/>
    <x v="45"/>
    <x v="0"/>
    <x v="0"/>
    <x v="0"/>
    <x v="0"/>
    <x v="2"/>
    <x v="1"/>
    <x v="1"/>
    <x v="3405"/>
    <x v="1"/>
    <x v="1"/>
    <x v="1"/>
  </r>
  <r>
    <n v="5863"/>
    <x v="33"/>
    <x v="24"/>
    <x v="0"/>
    <x v="0"/>
    <x v="1"/>
    <x v="2"/>
    <x v="2"/>
    <x v="0"/>
    <x v="1"/>
    <x v="3406"/>
    <x v="1"/>
    <x v="1"/>
    <x v="1"/>
  </r>
  <r>
    <n v="5864"/>
    <x v="168"/>
    <x v="24"/>
    <x v="1"/>
    <x v="1"/>
    <x v="0"/>
    <x v="2"/>
    <x v="3"/>
    <x v="1"/>
    <x v="1"/>
    <x v="3407"/>
    <x v="0"/>
    <x v="0"/>
    <x v="0"/>
  </r>
  <r>
    <n v="5865"/>
    <x v="109"/>
    <x v="18"/>
    <x v="1"/>
    <x v="0"/>
    <x v="0"/>
    <x v="2"/>
    <x v="0"/>
    <x v="2"/>
    <x v="2"/>
    <x v="3408"/>
    <x v="1"/>
    <x v="1"/>
    <x v="1"/>
  </r>
  <r>
    <n v="5866"/>
    <x v="149"/>
    <x v="24"/>
    <x v="0"/>
    <x v="1"/>
    <x v="1"/>
    <x v="1"/>
    <x v="0"/>
    <x v="3"/>
    <x v="2"/>
    <x v="3409"/>
    <x v="0"/>
    <x v="0"/>
    <x v="0"/>
  </r>
  <r>
    <n v="5867"/>
    <x v="56"/>
    <x v="47"/>
    <x v="1"/>
    <x v="2"/>
    <x v="1"/>
    <x v="4"/>
    <x v="0"/>
    <x v="4"/>
    <x v="2"/>
    <x v="2347"/>
    <x v="0"/>
    <x v="0"/>
    <x v="0"/>
  </r>
  <r>
    <n v="5868"/>
    <x v="108"/>
    <x v="13"/>
    <x v="1"/>
    <x v="0"/>
    <x v="1"/>
    <x v="3"/>
    <x v="2"/>
    <x v="1"/>
    <x v="2"/>
    <x v="3410"/>
    <x v="0"/>
    <x v="0"/>
    <x v="0"/>
  </r>
  <r>
    <n v="5869"/>
    <x v="18"/>
    <x v="10"/>
    <x v="0"/>
    <x v="1"/>
    <x v="1"/>
    <x v="2"/>
    <x v="2"/>
    <x v="0"/>
    <x v="2"/>
    <x v="2546"/>
    <x v="1"/>
    <x v="1"/>
    <x v="1"/>
  </r>
  <r>
    <n v="5870"/>
    <x v="9"/>
    <x v="47"/>
    <x v="1"/>
    <x v="1"/>
    <x v="1"/>
    <x v="0"/>
    <x v="3"/>
    <x v="1"/>
    <x v="2"/>
    <x v="3411"/>
    <x v="1"/>
    <x v="1"/>
    <x v="1"/>
  </r>
  <r>
    <n v="5871"/>
    <x v="111"/>
    <x v="13"/>
    <x v="0"/>
    <x v="1"/>
    <x v="1"/>
    <x v="3"/>
    <x v="2"/>
    <x v="2"/>
    <x v="2"/>
    <x v="2010"/>
    <x v="0"/>
    <x v="0"/>
    <x v="0"/>
  </r>
  <r>
    <n v="5872"/>
    <x v="150"/>
    <x v="48"/>
    <x v="0"/>
    <x v="0"/>
    <x v="0"/>
    <x v="0"/>
    <x v="2"/>
    <x v="3"/>
    <x v="2"/>
    <x v="2069"/>
    <x v="1"/>
    <x v="1"/>
    <x v="1"/>
  </r>
  <r>
    <n v="5873"/>
    <x v="69"/>
    <x v="6"/>
    <x v="1"/>
    <x v="0"/>
    <x v="1"/>
    <x v="2"/>
    <x v="0"/>
    <x v="4"/>
    <x v="2"/>
    <x v="3172"/>
    <x v="1"/>
    <x v="1"/>
    <x v="1"/>
  </r>
  <r>
    <n v="5874"/>
    <x v="104"/>
    <x v="47"/>
    <x v="0"/>
    <x v="1"/>
    <x v="1"/>
    <x v="4"/>
    <x v="1"/>
    <x v="1"/>
    <x v="2"/>
    <x v="3241"/>
    <x v="1"/>
    <x v="1"/>
    <x v="1"/>
  </r>
  <r>
    <n v="5875"/>
    <x v="52"/>
    <x v="47"/>
    <x v="0"/>
    <x v="0"/>
    <x v="1"/>
    <x v="0"/>
    <x v="0"/>
    <x v="0"/>
    <x v="2"/>
    <x v="3044"/>
    <x v="0"/>
    <x v="0"/>
    <x v="0"/>
  </r>
  <r>
    <n v="5876"/>
    <x v="3"/>
    <x v="13"/>
    <x v="1"/>
    <x v="0"/>
    <x v="0"/>
    <x v="2"/>
    <x v="0"/>
    <x v="1"/>
    <x v="2"/>
    <x v="2733"/>
    <x v="0"/>
    <x v="0"/>
    <x v="0"/>
  </r>
  <r>
    <n v="5877"/>
    <x v="44"/>
    <x v="10"/>
    <x v="2"/>
    <x v="0"/>
    <x v="0"/>
    <x v="2"/>
    <x v="0"/>
    <x v="2"/>
    <x v="2"/>
    <x v="3132"/>
    <x v="1"/>
    <x v="1"/>
    <x v="1"/>
  </r>
  <r>
    <n v="5878"/>
    <x v="89"/>
    <x v="48"/>
    <x v="2"/>
    <x v="0"/>
    <x v="1"/>
    <x v="2"/>
    <x v="0"/>
    <x v="3"/>
    <x v="2"/>
    <x v="3139"/>
    <x v="0"/>
    <x v="0"/>
    <x v="0"/>
  </r>
  <r>
    <n v="5879"/>
    <x v="160"/>
    <x v="10"/>
    <x v="0"/>
    <x v="1"/>
    <x v="1"/>
    <x v="0"/>
    <x v="0"/>
    <x v="4"/>
    <x v="2"/>
    <x v="2651"/>
    <x v="1"/>
    <x v="1"/>
    <x v="1"/>
  </r>
  <r>
    <n v="5880"/>
    <x v="154"/>
    <x v="13"/>
    <x v="0"/>
    <x v="0"/>
    <x v="1"/>
    <x v="2"/>
    <x v="2"/>
    <x v="1"/>
    <x v="2"/>
    <x v="3412"/>
    <x v="1"/>
    <x v="1"/>
    <x v="1"/>
  </r>
  <r>
    <n v="5881"/>
    <x v="109"/>
    <x v="3"/>
    <x v="0"/>
    <x v="0"/>
    <x v="0"/>
    <x v="1"/>
    <x v="2"/>
    <x v="0"/>
    <x v="2"/>
    <x v="2169"/>
    <x v="1"/>
    <x v="1"/>
    <x v="1"/>
  </r>
  <r>
    <n v="5882"/>
    <x v="16"/>
    <x v="10"/>
    <x v="0"/>
    <x v="0"/>
    <x v="0"/>
    <x v="4"/>
    <x v="2"/>
    <x v="1"/>
    <x v="2"/>
    <x v="2057"/>
    <x v="0"/>
    <x v="0"/>
    <x v="0"/>
  </r>
  <r>
    <n v="5883"/>
    <x v="45"/>
    <x v="18"/>
    <x v="0"/>
    <x v="0"/>
    <x v="0"/>
    <x v="1"/>
    <x v="2"/>
    <x v="2"/>
    <x v="2"/>
    <x v="3413"/>
    <x v="0"/>
    <x v="0"/>
    <x v="0"/>
  </r>
  <r>
    <n v="5884"/>
    <x v="88"/>
    <x v="45"/>
    <x v="1"/>
    <x v="0"/>
    <x v="0"/>
    <x v="0"/>
    <x v="2"/>
    <x v="3"/>
    <x v="2"/>
    <x v="3414"/>
    <x v="1"/>
    <x v="1"/>
    <x v="1"/>
  </r>
  <r>
    <n v="5885"/>
    <x v="38"/>
    <x v="3"/>
    <x v="0"/>
    <x v="0"/>
    <x v="1"/>
    <x v="2"/>
    <x v="2"/>
    <x v="4"/>
    <x v="2"/>
    <x v="3415"/>
    <x v="1"/>
    <x v="1"/>
    <x v="1"/>
  </r>
  <r>
    <n v="5886"/>
    <x v="55"/>
    <x v="13"/>
    <x v="0"/>
    <x v="0"/>
    <x v="0"/>
    <x v="1"/>
    <x v="0"/>
    <x v="1"/>
    <x v="2"/>
    <x v="2041"/>
    <x v="0"/>
    <x v="0"/>
    <x v="0"/>
  </r>
  <r>
    <n v="5887"/>
    <x v="138"/>
    <x v="10"/>
    <x v="4"/>
    <x v="1"/>
    <x v="0"/>
    <x v="2"/>
    <x v="2"/>
    <x v="0"/>
    <x v="0"/>
    <x v="2019"/>
    <x v="1"/>
    <x v="1"/>
    <x v="1"/>
  </r>
  <r>
    <n v="5888"/>
    <x v="15"/>
    <x v="3"/>
    <x v="1"/>
    <x v="1"/>
    <x v="1"/>
    <x v="0"/>
    <x v="2"/>
    <x v="1"/>
    <x v="0"/>
    <x v="2506"/>
    <x v="1"/>
    <x v="1"/>
    <x v="1"/>
  </r>
  <r>
    <n v="5889"/>
    <x v="5"/>
    <x v="45"/>
    <x v="2"/>
    <x v="1"/>
    <x v="1"/>
    <x v="0"/>
    <x v="3"/>
    <x v="2"/>
    <x v="0"/>
    <x v="2968"/>
    <x v="0"/>
    <x v="0"/>
    <x v="0"/>
  </r>
  <r>
    <n v="5890"/>
    <x v="102"/>
    <x v="24"/>
    <x v="1"/>
    <x v="1"/>
    <x v="1"/>
    <x v="1"/>
    <x v="3"/>
    <x v="3"/>
    <x v="0"/>
    <x v="2542"/>
    <x v="1"/>
    <x v="1"/>
    <x v="1"/>
  </r>
  <r>
    <n v="5891"/>
    <x v="133"/>
    <x v="47"/>
    <x v="1"/>
    <x v="1"/>
    <x v="0"/>
    <x v="4"/>
    <x v="2"/>
    <x v="4"/>
    <x v="0"/>
    <x v="3082"/>
    <x v="1"/>
    <x v="1"/>
    <x v="1"/>
  </r>
  <r>
    <n v="5892"/>
    <x v="107"/>
    <x v="6"/>
    <x v="1"/>
    <x v="1"/>
    <x v="0"/>
    <x v="2"/>
    <x v="2"/>
    <x v="1"/>
    <x v="0"/>
    <x v="3105"/>
    <x v="1"/>
    <x v="1"/>
    <x v="1"/>
  </r>
  <r>
    <n v="5893"/>
    <x v="75"/>
    <x v="18"/>
    <x v="0"/>
    <x v="0"/>
    <x v="1"/>
    <x v="1"/>
    <x v="2"/>
    <x v="0"/>
    <x v="0"/>
    <x v="2125"/>
    <x v="1"/>
    <x v="1"/>
    <x v="1"/>
  </r>
  <r>
    <n v="5894"/>
    <x v="140"/>
    <x v="18"/>
    <x v="2"/>
    <x v="0"/>
    <x v="1"/>
    <x v="3"/>
    <x v="0"/>
    <x v="1"/>
    <x v="0"/>
    <x v="2612"/>
    <x v="0"/>
    <x v="0"/>
    <x v="0"/>
  </r>
  <r>
    <n v="5895"/>
    <x v="114"/>
    <x v="48"/>
    <x v="1"/>
    <x v="0"/>
    <x v="0"/>
    <x v="2"/>
    <x v="0"/>
    <x v="2"/>
    <x v="0"/>
    <x v="2750"/>
    <x v="0"/>
    <x v="0"/>
    <x v="0"/>
  </r>
  <r>
    <n v="5896"/>
    <x v="27"/>
    <x v="48"/>
    <x v="0"/>
    <x v="1"/>
    <x v="1"/>
    <x v="1"/>
    <x v="0"/>
    <x v="3"/>
    <x v="0"/>
    <x v="3254"/>
    <x v="1"/>
    <x v="1"/>
    <x v="1"/>
  </r>
  <r>
    <n v="5897"/>
    <x v="80"/>
    <x v="10"/>
    <x v="0"/>
    <x v="0"/>
    <x v="0"/>
    <x v="0"/>
    <x v="0"/>
    <x v="4"/>
    <x v="0"/>
    <x v="3416"/>
    <x v="1"/>
    <x v="1"/>
    <x v="1"/>
  </r>
  <r>
    <n v="5898"/>
    <x v="36"/>
    <x v="10"/>
    <x v="4"/>
    <x v="0"/>
    <x v="0"/>
    <x v="4"/>
    <x v="3"/>
    <x v="1"/>
    <x v="0"/>
    <x v="2895"/>
    <x v="1"/>
    <x v="1"/>
    <x v="1"/>
  </r>
  <r>
    <n v="5899"/>
    <x v="40"/>
    <x v="47"/>
    <x v="4"/>
    <x v="0"/>
    <x v="0"/>
    <x v="2"/>
    <x v="0"/>
    <x v="0"/>
    <x v="0"/>
    <x v="3417"/>
    <x v="1"/>
    <x v="1"/>
    <x v="1"/>
  </r>
  <r>
    <n v="5900"/>
    <x v="30"/>
    <x v="45"/>
    <x v="1"/>
    <x v="0"/>
    <x v="1"/>
    <x v="1"/>
    <x v="0"/>
    <x v="1"/>
    <x v="0"/>
    <x v="3131"/>
    <x v="1"/>
    <x v="1"/>
    <x v="1"/>
  </r>
  <r>
    <n v="5901"/>
    <x v="9"/>
    <x v="45"/>
    <x v="1"/>
    <x v="0"/>
    <x v="1"/>
    <x v="4"/>
    <x v="0"/>
    <x v="2"/>
    <x v="0"/>
    <x v="3154"/>
    <x v="1"/>
    <x v="1"/>
    <x v="1"/>
  </r>
  <r>
    <n v="5902"/>
    <x v="73"/>
    <x v="29"/>
    <x v="0"/>
    <x v="0"/>
    <x v="0"/>
    <x v="1"/>
    <x v="2"/>
    <x v="3"/>
    <x v="0"/>
    <x v="3270"/>
    <x v="1"/>
    <x v="1"/>
    <x v="1"/>
  </r>
  <r>
    <n v="5903"/>
    <x v="5"/>
    <x v="10"/>
    <x v="1"/>
    <x v="2"/>
    <x v="1"/>
    <x v="1"/>
    <x v="2"/>
    <x v="4"/>
    <x v="0"/>
    <x v="3234"/>
    <x v="0"/>
    <x v="0"/>
    <x v="0"/>
  </r>
  <r>
    <n v="5904"/>
    <x v="48"/>
    <x v="24"/>
    <x v="4"/>
    <x v="1"/>
    <x v="1"/>
    <x v="4"/>
    <x v="1"/>
    <x v="1"/>
    <x v="0"/>
    <x v="3418"/>
    <x v="0"/>
    <x v="0"/>
    <x v="0"/>
  </r>
  <r>
    <n v="5905"/>
    <x v="52"/>
    <x v="6"/>
    <x v="0"/>
    <x v="0"/>
    <x v="0"/>
    <x v="4"/>
    <x v="3"/>
    <x v="0"/>
    <x v="0"/>
    <x v="1917"/>
    <x v="0"/>
    <x v="0"/>
    <x v="0"/>
  </r>
  <r>
    <n v="5906"/>
    <x v="16"/>
    <x v="10"/>
    <x v="1"/>
    <x v="0"/>
    <x v="1"/>
    <x v="1"/>
    <x v="0"/>
    <x v="1"/>
    <x v="0"/>
    <x v="1972"/>
    <x v="1"/>
    <x v="1"/>
    <x v="1"/>
  </r>
  <r>
    <n v="5907"/>
    <x v="155"/>
    <x v="13"/>
    <x v="0"/>
    <x v="0"/>
    <x v="1"/>
    <x v="1"/>
    <x v="2"/>
    <x v="2"/>
    <x v="0"/>
    <x v="2549"/>
    <x v="1"/>
    <x v="1"/>
    <x v="1"/>
  </r>
  <r>
    <n v="5908"/>
    <x v="153"/>
    <x v="10"/>
    <x v="2"/>
    <x v="1"/>
    <x v="1"/>
    <x v="2"/>
    <x v="0"/>
    <x v="3"/>
    <x v="0"/>
    <x v="2166"/>
    <x v="0"/>
    <x v="0"/>
    <x v="0"/>
  </r>
  <r>
    <n v="5909"/>
    <x v="146"/>
    <x v="3"/>
    <x v="4"/>
    <x v="1"/>
    <x v="0"/>
    <x v="2"/>
    <x v="2"/>
    <x v="4"/>
    <x v="1"/>
    <x v="1956"/>
    <x v="0"/>
    <x v="0"/>
    <x v="0"/>
  </r>
  <r>
    <n v="5910"/>
    <x v="12"/>
    <x v="48"/>
    <x v="2"/>
    <x v="0"/>
    <x v="0"/>
    <x v="3"/>
    <x v="0"/>
    <x v="1"/>
    <x v="1"/>
    <x v="2197"/>
    <x v="1"/>
    <x v="1"/>
    <x v="1"/>
  </r>
  <r>
    <n v="5911"/>
    <x v="27"/>
    <x v="18"/>
    <x v="0"/>
    <x v="0"/>
    <x v="0"/>
    <x v="2"/>
    <x v="0"/>
    <x v="0"/>
    <x v="1"/>
    <x v="3218"/>
    <x v="0"/>
    <x v="0"/>
    <x v="0"/>
  </r>
  <r>
    <n v="5912"/>
    <x v="29"/>
    <x v="29"/>
    <x v="4"/>
    <x v="1"/>
    <x v="0"/>
    <x v="0"/>
    <x v="2"/>
    <x v="1"/>
    <x v="1"/>
    <x v="3419"/>
    <x v="1"/>
    <x v="1"/>
    <x v="1"/>
  </r>
  <r>
    <n v="5913"/>
    <x v="47"/>
    <x v="3"/>
    <x v="2"/>
    <x v="1"/>
    <x v="0"/>
    <x v="3"/>
    <x v="3"/>
    <x v="2"/>
    <x v="1"/>
    <x v="2955"/>
    <x v="1"/>
    <x v="1"/>
    <x v="1"/>
  </r>
  <r>
    <n v="5914"/>
    <x v="182"/>
    <x v="3"/>
    <x v="1"/>
    <x v="0"/>
    <x v="1"/>
    <x v="1"/>
    <x v="2"/>
    <x v="3"/>
    <x v="1"/>
    <x v="3198"/>
    <x v="1"/>
    <x v="1"/>
    <x v="1"/>
  </r>
  <r>
    <n v="5915"/>
    <x v="79"/>
    <x v="48"/>
    <x v="2"/>
    <x v="1"/>
    <x v="0"/>
    <x v="1"/>
    <x v="0"/>
    <x v="4"/>
    <x v="1"/>
    <x v="3420"/>
    <x v="1"/>
    <x v="1"/>
    <x v="1"/>
  </r>
  <r>
    <n v="5916"/>
    <x v="64"/>
    <x v="48"/>
    <x v="0"/>
    <x v="0"/>
    <x v="1"/>
    <x v="1"/>
    <x v="3"/>
    <x v="1"/>
    <x v="1"/>
    <x v="2355"/>
    <x v="0"/>
    <x v="0"/>
    <x v="0"/>
  </r>
  <r>
    <n v="5917"/>
    <x v="160"/>
    <x v="3"/>
    <x v="0"/>
    <x v="2"/>
    <x v="0"/>
    <x v="4"/>
    <x v="3"/>
    <x v="0"/>
    <x v="1"/>
    <x v="2556"/>
    <x v="1"/>
    <x v="1"/>
    <x v="1"/>
  </r>
  <r>
    <n v="5918"/>
    <x v="80"/>
    <x v="18"/>
    <x v="0"/>
    <x v="1"/>
    <x v="1"/>
    <x v="3"/>
    <x v="3"/>
    <x v="1"/>
    <x v="1"/>
    <x v="3421"/>
    <x v="1"/>
    <x v="1"/>
    <x v="1"/>
  </r>
  <r>
    <n v="5919"/>
    <x v="175"/>
    <x v="48"/>
    <x v="1"/>
    <x v="0"/>
    <x v="0"/>
    <x v="2"/>
    <x v="0"/>
    <x v="2"/>
    <x v="1"/>
    <x v="2539"/>
    <x v="1"/>
    <x v="1"/>
    <x v="1"/>
  </r>
  <r>
    <n v="5920"/>
    <x v="29"/>
    <x v="13"/>
    <x v="0"/>
    <x v="0"/>
    <x v="1"/>
    <x v="2"/>
    <x v="2"/>
    <x v="3"/>
    <x v="1"/>
    <x v="3422"/>
    <x v="1"/>
    <x v="1"/>
    <x v="1"/>
  </r>
  <r>
    <n v="5921"/>
    <x v="115"/>
    <x v="6"/>
    <x v="1"/>
    <x v="1"/>
    <x v="1"/>
    <x v="1"/>
    <x v="3"/>
    <x v="4"/>
    <x v="1"/>
    <x v="2631"/>
    <x v="1"/>
    <x v="1"/>
    <x v="1"/>
  </r>
  <r>
    <n v="5922"/>
    <x v="142"/>
    <x v="24"/>
    <x v="1"/>
    <x v="1"/>
    <x v="1"/>
    <x v="4"/>
    <x v="3"/>
    <x v="1"/>
    <x v="1"/>
    <x v="2177"/>
    <x v="1"/>
    <x v="1"/>
    <x v="1"/>
  </r>
  <r>
    <n v="5923"/>
    <x v="124"/>
    <x v="48"/>
    <x v="1"/>
    <x v="1"/>
    <x v="0"/>
    <x v="2"/>
    <x v="2"/>
    <x v="0"/>
    <x v="1"/>
    <x v="2085"/>
    <x v="1"/>
    <x v="1"/>
    <x v="1"/>
  </r>
  <r>
    <n v="5924"/>
    <x v="13"/>
    <x v="29"/>
    <x v="0"/>
    <x v="1"/>
    <x v="1"/>
    <x v="1"/>
    <x v="3"/>
    <x v="1"/>
    <x v="1"/>
    <x v="2904"/>
    <x v="0"/>
    <x v="0"/>
    <x v="0"/>
  </r>
  <r>
    <n v="5925"/>
    <x v="132"/>
    <x v="10"/>
    <x v="1"/>
    <x v="0"/>
    <x v="0"/>
    <x v="0"/>
    <x v="0"/>
    <x v="2"/>
    <x v="1"/>
    <x v="2777"/>
    <x v="0"/>
    <x v="0"/>
    <x v="0"/>
  </r>
  <r>
    <n v="5926"/>
    <x v="87"/>
    <x v="29"/>
    <x v="0"/>
    <x v="0"/>
    <x v="1"/>
    <x v="1"/>
    <x v="4"/>
    <x v="3"/>
    <x v="1"/>
    <x v="3423"/>
    <x v="0"/>
    <x v="0"/>
    <x v="0"/>
  </r>
  <r>
    <n v="5927"/>
    <x v="52"/>
    <x v="48"/>
    <x v="0"/>
    <x v="0"/>
    <x v="0"/>
    <x v="2"/>
    <x v="4"/>
    <x v="4"/>
    <x v="1"/>
    <x v="2554"/>
    <x v="1"/>
    <x v="1"/>
    <x v="1"/>
  </r>
  <r>
    <n v="5928"/>
    <x v="4"/>
    <x v="47"/>
    <x v="0"/>
    <x v="1"/>
    <x v="0"/>
    <x v="0"/>
    <x v="3"/>
    <x v="1"/>
    <x v="1"/>
    <x v="3424"/>
    <x v="1"/>
    <x v="1"/>
    <x v="1"/>
  </r>
  <r>
    <n v="5929"/>
    <x v="154"/>
    <x v="45"/>
    <x v="4"/>
    <x v="1"/>
    <x v="0"/>
    <x v="0"/>
    <x v="3"/>
    <x v="0"/>
    <x v="1"/>
    <x v="3263"/>
    <x v="1"/>
    <x v="1"/>
    <x v="1"/>
  </r>
  <r>
    <n v="5930"/>
    <x v="133"/>
    <x v="3"/>
    <x v="4"/>
    <x v="0"/>
    <x v="1"/>
    <x v="4"/>
    <x v="0"/>
    <x v="1"/>
    <x v="1"/>
    <x v="2809"/>
    <x v="1"/>
    <x v="1"/>
    <x v="1"/>
  </r>
  <r>
    <n v="5931"/>
    <x v="53"/>
    <x v="24"/>
    <x v="1"/>
    <x v="1"/>
    <x v="0"/>
    <x v="2"/>
    <x v="0"/>
    <x v="2"/>
    <x v="1"/>
    <x v="3350"/>
    <x v="1"/>
    <x v="1"/>
    <x v="1"/>
  </r>
  <r>
    <n v="5932"/>
    <x v="10"/>
    <x v="6"/>
    <x v="4"/>
    <x v="0"/>
    <x v="1"/>
    <x v="1"/>
    <x v="1"/>
    <x v="3"/>
    <x v="1"/>
    <x v="3041"/>
    <x v="1"/>
    <x v="1"/>
    <x v="1"/>
  </r>
  <r>
    <n v="5933"/>
    <x v="43"/>
    <x v="29"/>
    <x v="0"/>
    <x v="0"/>
    <x v="1"/>
    <x v="0"/>
    <x v="2"/>
    <x v="4"/>
    <x v="1"/>
    <x v="2483"/>
    <x v="1"/>
    <x v="1"/>
    <x v="1"/>
  </r>
  <r>
    <n v="5934"/>
    <x v="2"/>
    <x v="3"/>
    <x v="1"/>
    <x v="1"/>
    <x v="0"/>
    <x v="3"/>
    <x v="2"/>
    <x v="1"/>
    <x v="1"/>
    <x v="3425"/>
    <x v="1"/>
    <x v="1"/>
    <x v="1"/>
  </r>
  <r>
    <n v="5935"/>
    <x v="76"/>
    <x v="6"/>
    <x v="3"/>
    <x v="2"/>
    <x v="1"/>
    <x v="4"/>
    <x v="2"/>
    <x v="0"/>
    <x v="1"/>
    <x v="3426"/>
    <x v="1"/>
    <x v="1"/>
    <x v="1"/>
  </r>
  <r>
    <n v="5936"/>
    <x v="73"/>
    <x v="29"/>
    <x v="2"/>
    <x v="0"/>
    <x v="1"/>
    <x v="3"/>
    <x v="0"/>
    <x v="1"/>
    <x v="1"/>
    <x v="3320"/>
    <x v="0"/>
    <x v="0"/>
    <x v="0"/>
  </r>
  <r>
    <n v="5937"/>
    <x v="52"/>
    <x v="6"/>
    <x v="2"/>
    <x v="1"/>
    <x v="0"/>
    <x v="2"/>
    <x v="4"/>
    <x v="2"/>
    <x v="1"/>
    <x v="2007"/>
    <x v="0"/>
    <x v="0"/>
    <x v="0"/>
  </r>
  <r>
    <n v="5938"/>
    <x v="78"/>
    <x v="47"/>
    <x v="0"/>
    <x v="1"/>
    <x v="0"/>
    <x v="2"/>
    <x v="2"/>
    <x v="3"/>
    <x v="1"/>
    <x v="3158"/>
    <x v="1"/>
    <x v="1"/>
    <x v="1"/>
  </r>
  <r>
    <n v="5939"/>
    <x v="82"/>
    <x v="13"/>
    <x v="0"/>
    <x v="1"/>
    <x v="0"/>
    <x v="3"/>
    <x v="0"/>
    <x v="4"/>
    <x v="1"/>
    <x v="3289"/>
    <x v="1"/>
    <x v="1"/>
    <x v="1"/>
  </r>
  <r>
    <n v="5940"/>
    <x v="100"/>
    <x v="45"/>
    <x v="1"/>
    <x v="0"/>
    <x v="0"/>
    <x v="4"/>
    <x v="0"/>
    <x v="1"/>
    <x v="1"/>
    <x v="2650"/>
    <x v="0"/>
    <x v="0"/>
    <x v="0"/>
  </r>
  <r>
    <n v="5941"/>
    <x v="127"/>
    <x v="3"/>
    <x v="1"/>
    <x v="1"/>
    <x v="1"/>
    <x v="1"/>
    <x v="0"/>
    <x v="0"/>
    <x v="1"/>
    <x v="3427"/>
    <x v="1"/>
    <x v="1"/>
    <x v="1"/>
  </r>
  <r>
    <n v="5942"/>
    <x v="154"/>
    <x v="10"/>
    <x v="0"/>
    <x v="2"/>
    <x v="1"/>
    <x v="0"/>
    <x v="0"/>
    <x v="1"/>
    <x v="1"/>
    <x v="2165"/>
    <x v="0"/>
    <x v="0"/>
    <x v="0"/>
  </r>
  <r>
    <n v="5943"/>
    <x v="80"/>
    <x v="24"/>
    <x v="0"/>
    <x v="1"/>
    <x v="0"/>
    <x v="1"/>
    <x v="0"/>
    <x v="2"/>
    <x v="1"/>
    <x v="2411"/>
    <x v="1"/>
    <x v="1"/>
    <x v="1"/>
  </r>
  <r>
    <n v="5944"/>
    <x v="54"/>
    <x v="47"/>
    <x v="1"/>
    <x v="0"/>
    <x v="1"/>
    <x v="1"/>
    <x v="3"/>
    <x v="3"/>
    <x v="1"/>
    <x v="1988"/>
    <x v="1"/>
    <x v="1"/>
    <x v="1"/>
  </r>
  <r>
    <n v="5945"/>
    <x v="68"/>
    <x v="48"/>
    <x v="3"/>
    <x v="1"/>
    <x v="0"/>
    <x v="1"/>
    <x v="1"/>
    <x v="4"/>
    <x v="1"/>
    <x v="3180"/>
    <x v="1"/>
    <x v="1"/>
    <x v="1"/>
  </r>
  <r>
    <n v="5946"/>
    <x v="9"/>
    <x v="3"/>
    <x v="0"/>
    <x v="2"/>
    <x v="1"/>
    <x v="1"/>
    <x v="2"/>
    <x v="1"/>
    <x v="1"/>
    <x v="2949"/>
    <x v="0"/>
    <x v="0"/>
    <x v="0"/>
  </r>
  <r>
    <n v="5947"/>
    <x v="43"/>
    <x v="13"/>
    <x v="3"/>
    <x v="1"/>
    <x v="1"/>
    <x v="2"/>
    <x v="0"/>
    <x v="0"/>
    <x v="1"/>
    <x v="3428"/>
    <x v="1"/>
    <x v="1"/>
    <x v="1"/>
  </r>
  <r>
    <n v="5948"/>
    <x v="33"/>
    <x v="47"/>
    <x v="1"/>
    <x v="1"/>
    <x v="0"/>
    <x v="3"/>
    <x v="0"/>
    <x v="1"/>
    <x v="1"/>
    <x v="2554"/>
    <x v="1"/>
    <x v="1"/>
    <x v="1"/>
  </r>
  <r>
    <n v="5949"/>
    <x v="46"/>
    <x v="18"/>
    <x v="1"/>
    <x v="0"/>
    <x v="0"/>
    <x v="0"/>
    <x v="0"/>
    <x v="2"/>
    <x v="1"/>
    <x v="1939"/>
    <x v="1"/>
    <x v="1"/>
    <x v="1"/>
  </r>
  <r>
    <n v="5950"/>
    <x v="12"/>
    <x v="10"/>
    <x v="5"/>
    <x v="1"/>
    <x v="0"/>
    <x v="2"/>
    <x v="0"/>
    <x v="3"/>
    <x v="1"/>
    <x v="3429"/>
    <x v="1"/>
    <x v="1"/>
    <x v="1"/>
  </r>
  <r>
    <n v="5951"/>
    <x v="4"/>
    <x v="45"/>
    <x v="7"/>
    <x v="0"/>
    <x v="1"/>
    <x v="4"/>
    <x v="0"/>
    <x v="4"/>
    <x v="1"/>
    <x v="2472"/>
    <x v="0"/>
    <x v="0"/>
    <x v="0"/>
  </r>
  <r>
    <n v="5952"/>
    <x v="78"/>
    <x v="3"/>
    <x v="0"/>
    <x v="0"/>
    <x v="1"/>
    <x v="0"/>
    <x v="3"/>
    <x v="1"/>
    <x v="1"/>
    <x v="3374"/>
    <x v="0"/>
    <x v="0"/>
    <x v="0"/>
  </r>
  <r>
    <n v="5953"/>
    <x v="157"/>
    <x v="3"/>
    <x v="6"/>
    <x v="1"/>
    <x v="0"/>
    <x v="0"/>
    <x v="2"/>
    <x v="0"/>
    <x v="1"/>
    <x v="3430"/>
    <x v="1"/>
    <x v="1"/>
    <x v="1"/>
  </r>
  <r>
    <n v="5954"/>
    <x v="7"/>
    <x v="48"/>
    <x v="5"/>
    <x v="1"/>
    <x v="0"/>
    <x v="3"/>
    <x v="3"/>
    <x v="1"/>
    <x v="1"/>
    <x v="2807"/>
    <x v="0"/>
    <x v="0"/>
    <x v="0"/>
  </r>
  <r>
    <n v="5955"/>
    <x v="109"/>
    <x v="47"/>
    <x v="0"/>
    <x v="0"/>
    <x v="0"/>
    <x v="1"/>
    <x v="0"/>
    <x v="2"/>
    <x v="1"/>
    <x v="3431"/>
    <x v="1"/>
    <x v="1"/>
    <x v="1"/>
  </r>
  <r>
    <n v="5956"/>
    <x v="169"/>
    <x v="29"/>
    <x v="0"/>
    <x v="1"/>
    <x v="0"/>
    <x v="4"/>
    <x v="2"/>
    <x v="3"/>
    <x v="1"/>
    <x v="2958"/>
    <x v="1"/>
    <x v="1"/>
    <x v="1"/>
  </r>
  <r>
    <n v="5957"/>
    <x v="123"/>
    <x v="6"/>
    <x v="0"/>
    <x v="1"/>
    <x v="0"/>
    <x v="1"/>
    <x v="1"/>
    <x v="4"/>
    <x v="1"/>
    <x v="3303"/>
    <x v="0"/>
    <x v="0"/>
    <x v="0"/>
  </r>
  <r>
    <n v="5958"/>
    <x v="57"/>
    <x v="45"/>
    <x v="0"/>
    <x v="0"/>
    <x v="1"/>
    <x v="1"/>
    <x v="0"/>
    <x v="1"/>
    <x v="1"/>
    <x v="3432"/>
    <x v="0"/>
    <x v="0"/>
    <x v="0"/>
  </r>
  <r>
    <n v="5959"/>
    <x v="102"/>
    <x v="47"/>
    <x v="0"/>
    <x v="0"/>
    <x v="0"/>
    <x v="2"/>
    <x v="2"/>
    <x v="0"/>
    <x v="1"/>
    <x v="1945"/>
    <x v="1"/>
    <x v="1"/>
    <x v="1"/>
  </r>
  <r>
    <n v="5960"/>
    <x v="111"/>
    <x v="3"/>
    <x v="7"/>
    <x v="1"/>
    <x v="0"/>
    <x v="4"/>
    <x v="2"/>
    <x v="1"/>
    <x v="1"/>
    <x v="2881"/>
    <x v="0"/>
    <x v="0"/>
    <x v="0"/>
  </r>
  <r>
    <n v="5961"/>
    <x v="6"/>
    <x v="3"/>
    <x v="2"/>
    <x v="0"/>
    <x v="1"/>
    <x v="3"/>
    <x v="4"/>
    <x v="2"/>
    <x v="1"/>
    <x v="3433"/>
    <x v="0"/>
    <x v="0"/>
    <x v="0"/>
  </r>
  <r>
    <n v="5962"/>
    <x v="129"/>
    <x v="18"/>
    <x v="2"/>
    <x v="1"/>
    <x v="1"/>
    <x v="3"/>
    <x v="4"/>
    <x v="3"/>
    <x v="1"/>
    <x v="1254"/>
    <x v="0"/>
    <x v="0"/>
    <x v="0"/>
  </r>
  <r>
    <n v="5963"/>
    <x v="149"/>
    <x v="47"/>
    <x v="4"/>
    <x v="0"/>
    <x v="1"/>
    <x v="0"/>
    <x v="3"/>
    <x v="4"/>
    <x v="1"/>
    <x v="1964"/>
    <x v="1"/>
    <x v="1"/>
    <x v="1"/>
  </r>
  <r>
    <n v="5964"/>
    <x v="26"/>
    <x v="48"/>
    <x v="2"/>
    <x v="0"/>
    <x v="1"/>
    <x v="4"/>
    <x v="4"/>
    <x v="1"/>
    <x v="1"/>
    <x v="238"/>
    <x v="0"/>
    <x v="0"/>
    <x v="0"/>
  </r>
  <r>
    <n v="5965"/>
    <x v="154"/>
    <x v="13"/>
    <x v="2"/>
    <x v="1"/>
    <x v="0"/>
    <x v="1"/>
    <x v="4"/>
    <x v="0"/>
    <x v="1"/>
    <x v="581"/>
    <x v="1"/>
    <x v="1"/>
    <x v="1"/>
  </r>
  <r>
    <n v="5966"/>
    <x v="17"/>
    <x v="18"/>
    <x v="3"/>
    <x v="0"/>
    <x v="1"/>
    <x v="1"/>
    <x v="0"/>
    <x v="1"/>
    <x v="1"/>
    <x v="3434"/>
    <x v="1"/>
    <x v="1"/>
    <x v="1"/>
  </r>
  <r>
    <n v="5967"/>
    <x v="103"/>
    <x v="10"/>
    <x v="4"/>
    <x v="0"/>
    <x v="0"/>
    <x v="1"/>
    <x v="0"/>
    <x v="2"/>
    <x v="1"/>
    <x v="9"/>
    <x v="0"/>
    <x v="0"/>
    <x v="0"/>
  </r>
  <r>
    <n v="5968"/>
    <x v="103"/>
    <x v="45"/>
    <x v="2"/>
    <x v="0"/>
    <x v="0"/>
    <x v="2"/>
    <x v="4"/>
    <x v="3"/>
    <x v="1"/>
    <x v="785"/>
    <x v="1"/>
    <x v="1"/>
    <x v="1"/>
  </r>
  <r>
    <n v="5969"/>
    <x v="27"/>
    <x v="10"/>
    <x v="2"/>
    <x v="1"/>
    <x v="1"/>
    <x v="0"/>
    <x v="4"/>
    <x v="4"/>
    <x v="1"/>
    <x v="1497"/>
    <x v="1"/>
    <x v="1"/>
    <x v="1"/>
  </r>
  <r>
    <n v="5970"/>
    <x v="130"/>
    <x v="6"/>
    <x v="4"/>
    <x v="1"/>
    <x v="0"/>
    <x v="2"/>
    <x v="0"/>
    <x v="1"/>
    <x v="1"/>
    <x v="1717"/>
    <x v="0"/>
    <x v="0"/>
    <x v="0"/>
  </r>
  <r>
    <n v="5971"/>
    <x v="73"/>
    <x v="13"/>
    <x v="2"/>
    <x v="0"/>
    <x v="1"/>
    <x v="1"/>
    <x v="0"/>
    <x v="0"/>
    <x v="1"/>
    <x v="2810"/>
    <x v="1"/>
    <x v="1"/>
    <x v="1"/>
  </r>
  <r>
    <n v="5972"/>
    <x v="52"/>
    <x v="13"/>
    <x v="2"/>
    <x v="1"/>
    <x v="0"/>
    <x v="2"/>
    <x v="4"/>
    <x v="1"/>
    <x v="1"/>
    <x v="2403"/>
    <x v="1"/>
    <x v="1"/>
    <x v="1"/>
  </r>
  <r>
    <n v="5973"/>
    <x v="78"/>
    <x v="6"/>
    <x v="0"/>
    <x v="1"/>
    <x v="0"/>
    <x v="2"/>
    <x v="2"/>
    <x v="2"/>
    <x v="1"/>
    <x v="3398"/>
    <x v="0"/>
    <x v="0"/>
    <x v="0"/>
  </r>
  <r>
    <n v="5974"/>
    <x v="82"/>
    <x v="10"/>
    <x v="0"/>
    <x v="1"/>
    <x v="1"/>
    <x v="3"/>
    <x v="0"/>
    <x v="3"/>
    <x v="1"/>
    <x v="2066"/>
    <x v="0"/>
    <x v="0"/>
    <x v="0"/>
  </r>
  <r>
    <n v="5975"/>
    <x v="100"/>
    <x v="10"/>
    <x v="1"/>
    <x v="0"/>
    <x v="1"/>
    <x v="2"/>
    <x v="0"/>
    <x v="4"/>
    <x v="1"/>
    <x v="2713"/>
    <x v="1"/>
    <x v="1"/>
    <x v="1"/>
  </r>
  <r>
    <n v="5976"/>
    <x v="127"/>
    <x v="24"/>
    <x v="1"/>
    <x v="1"/>
    <x v="1"/>
    <x v="3"/>
    <x v="0"/>
    <x v="1"/>
    <x v="1"/>
    <x v="3435"/>
    <x v="1"/>
    <x v="1"/>
    <x v="1"/>
  </r>
  <r>
    <n v="5977"/>
    <x v="154"/>
    <x v="6"/>
    <x v="0"/>
    <x v="2"/>
    <x v="0"/>
    <x v="0"/>
    <x v="0"/>
    <x v="0"/>
    <x v="1"/>
    <x v="3436"/>
    <x v="1"/>
    <x v="1"/>
    <x v="1"/>
  </r>
  <r>
    <n v="5978"/>
    <x v="80"/>
    <x v="24"/>
    <x v="0"/>
    <x v="1"/>
    <x v="0"/>
    <x v="0"/>
    <x v="0"/>
    <x v="1"/>
    <x v="1"/>
    <x v="2609"/>
    <x v="1"/>
    <x v="1"/>
    <x v="1"/>
  </r>
  <r>
    <n v="5979"/>
    <x v="54"/>
    <x v="24"/>
    <x v="1"/>
    <x v="0"/>
    <x v="1"/>
    <x v="3"/>
    <x v="3"/>
    <x v="2"/>
    <x v="1"/>
    <x v="3437"/>
    <x v="0"/>
    <x v="0"/>
    <x v="0"/>
  </r>
  <r>
    <n v="5980"/>
    <x v="68"/>
    <x v="6"/>
    <x v="3"/>
    <x v="1"/>
    <x v="0"/>
    <x v="1"/>
    <x v="1"/>
    <x v="3"/>
    <x v="1"/>
    <x v="3438"/>
    <x v="0"/>
    <x v="0"/>
    <x v="0"/>
  </r>
  <r>
    <n v="5981"/>
    <x v="9"/>
    <x v="47"/>
    <x v="0"/>
    <x v="2"/>
    <x v="1"/>
    <x v="2"/>
    <x v="2"/>
    <x v="4"/>
    <x v="1"/>
    <x v="3242"/>
    <x v="1"/>
    <x v="1"/>
    <x v="1"/>
  </r>
  <r>
    <n v="5982"/>
    <x v="43"/>
    <x v="3"/>
    <x v="3"/>
    <x v="1"/>
    <x v="1"/>
    <x v="0"/>
    <x v="0"/>
    <x v="1"/>
    <x v="1"/>
    <x v="3439"/>
    <x v="1"/>
    <x v="1"/>
    <x v="1"/>
  </r>
  <r>
    <n v="5983"/>
    <x v="33"/>
    <x v="18"/>
    <x v="1"/>
    <x v="1"/>
    <x v="1"/>
    <x v="2"/>
    <x v="0"/>
    <x v="0"/>
    <x v="1"/>
    <x v="3440"/>
    <x v="1"/>
    <x v="1"/>
    <x v="1"/>
  </r>
  <r>
    <n v="5984"/>
    <x v="46"/>
    <x v="45"/>
    <x v="1"/>
    <x v="0"/>
    <x v="1"/>
    <x v="2"/>
    <x v="0"/>
    <x v="1"/>
    <x v="1"/>
    <x v="3441"/>
    <x v="0"/>
    <x v="0"/>
    <x v="0"/>
  </r>
  <r>
    <n v="5985"/>
    <x v="12"/>
    <x v="29"/>
    <x v="5"/>
    <x v="1"/>
    <x v="1"/>
    <x v="1"/>
    <x v="0"/>
    <x v="2"/>
    <x v="1"/>
    <x v="2403"/>
    <x v="0"/>
    <x v="0"/>
    <x v="0"/>
  </r>
  <r>
    <n v="5986"/>
    <x v="4"/>
    <x v="24"/>
    <x v="7"/>
    <x v="0"/>
    <x v="1"/>
    <x v="2"/>
    <x v="0"/>
    <x v="3"/>
    <x v="1"/>
    <x v="3442"/>
    <x v="1"/>
    <x v="1"/>
    <x v="1"/>
  </r>
  <r>
    <n v="5987"/>
    <x v="78"/>
    <x v="47"/>
    <x v="0"/>
    <x v="0"/>
    <x v="1"/>
    <x v="0"/>
    <x v="3"/>
    <x v="4"/>
    <x v="1"/>
    <x v="2151"/>
    <x v="0"/>
    <x v="0"/>
    <x v="0"/>
  </r>
  <r>
    <n v="5988"/>
    <x v="157"/>
    <x v="48"/>
    <x v="6"/>
    <x v="1"/>
    <x v="1"/>
    <x v="3"/>
    <x v="2"/>
    <x v="1"/>
    <x v="1"/>
    <x v="3443"/>
    <x v="1"/>
    <x v="1"/>
    <x v="1"/>
  </r>
  <r>
    <n v="5989"/>
    <x v="7"/>
    <x v="47"/>
    <x v="5"/>
    <x v="1"/>
    <x v="0"/>
    <x v="0"/>
    <x v="3"/>
    <x v="0"/>
    <x v="1"/>
    <x v="3444"/>
    <x v="0"/>
    <x v="0"/>
    <x v="0"/>
  </r>
  <r>
    <n v="5990"/>
    <x v="109"/>
    <x v="29"/>
    <x v="0"/>
    <x v="0"/>
    <x v="0"/>
    <x v="0"/>
    <x v="0"/>
    <x v="1"/>
    <x v="1"/>
    <x v="2495"/>
    <x v="0"/>
    <x v="0"/>
    <x v="0"/>
  </r>
  <r>
    <n v="5991"/>
    <x v="169"/>
    <x v="13"/>
    <x v="0"/>
    <x v="1"/>
    <x v="1"/>
    <x v="0"/>
    <x v="2"/>
    <x v="2"/>
    <x v="1"/>
    <x v="2392"/>
    <x v="1"/>
    <x v="1"/>
    <x v="1"/>
  </r>
  <r>
    <n v="5992"/>
    <x v="123"/>
    <x v="48"/>
    <x v="0"/>
    <x v="1"/>
    <x v="0"/>
    <x v="3"/>
    <x v="1"/>
    <x v="3"/>
    <x v="1"/>
    <x v="3445"/>
    <x v="0"/>
    <x v="0"/>
    <x v="0"/>
  </r>
  <r>
    <n v="5993"/>
    <x v="57"/>
    <x v="47"/>
    <x v="0"/>
    <x v="0"/>
    <x v="0"/>
    <x v="4"/>
    <x v="0"/>
    <x v="4"/>
    <x v="1"/>
    <x v="2680"/>
    <x v="1"/>
    <x v="1"/>
    <x v="1"/>
  </r>
  <r>
    <n v="5994"/>
    <x v="102"/>
    <x v="47"/>
    <x v="0"/>
    <x v="0"/>
    <x v="0"/>
    <x v="4"/>
    <x v="2"/>
    <x v="1"/>
    <x v="1"/>
    <x v="3446"/>
    <x v="0"/>
    <x v="0"/>
    <x v="0"/>
  </r>
  <r>
    <n v="5995"/>
    <x v="111"/>
    <x v="47"/>
    <x v="7"/>
    <x v="1"/>
    <x v="0"/>
    <x v="1"/>
    <x v="2"/>
    <x v="0"/>
    <x v="1"/>
    <x v="2734"/>
    <x v="0"/>
    <x v="0"/>
    <x v="0"/>
  </r>
  <r>
    <n v="5996"/>
    <x v="6"/>
    <x v="24"/>
    <x v="2"/>
    <x v="0"/>
    <x v="1"/>
    <x v="3"/>
    <x v="4"/>
    <x v="1"/>
    <x v="1"/>
    <x v="645"/>
    <x v="1"/>
    <x v="1"/>
    <x v="1"/>
  </r>
  <r>
    <n v="5997"/>
    <x v="129"/>
    <x v="6"/>
    <x v="2"/>
    <x v="1"/>
    <x v="1"/>
    <x v="1"/>
    <x v="4"/>
    <x v="2"/>
    <x v="1"/>
    <x v="66"/>
    <x v="0"/>
    <x v="0"/>
    <x v="0"/>
  </r>
  <r>
    <n v="5998"/>
    <x v="149"/>
    <x v="18"/>
    <x v="4"/>
    <x v="0"/>
    <x v="1"/>
    <x v="2"/>
    <x v="3"/>
    <x v="3"/>
    <x v="1"/>
    <x v="1451"/>
    <x v="1"/>
    <x v="1"/>
    <x v="1"/>
  </r>
  <r>
    <n v="5999"/>
    <x v="26"/>
    <x v="29"/>
    <x v="2"/>
    <x v="0"/>
    <x v="0"/>
    <x v="0"/>
    <x v="4"/>
    <x v="4"/>
    <x v="1"/>
    <x v="1225"/>
    <x v="1"/>
    <x v="1"/>
    <x v="1"/>
  </r>
  <r>
    <n v="6000"/>
    <x v="154"/>
    <x v="48"/>
    <x v="2"/>
    <x v="1"/>
    <x v="1"/>
    <x v="2"/>
    <x v="4"/>
    <x v="1"/>
    <x v="1"/>
    <x v="3447"/>
    <x v="0"/>
    <x v="0"/>
    <x v="0"/>
  </r>
  <r>
    <n v="6001"/>
    <x v="17"/>
    <x v="24"/>
    <x v="3"/>
    <x v="0"/>
    <x v="1"/>
    <x v="1"/>
    <x v="0"/>
    <x v="0"/>
    <x v="1"/>
    <x v="3448"/>
    <x v="1"/>
    <x v="1"/>
    <x v="1"/>
  </r>
  <r>
    <n v="6002"/>
    <x v="103"/>
    <x v="6"/>
    <x v="4"/>
    <x v="0"/>
    <x v="0"/>
    <x v="2"/>
    <x v="0"/>
    <x v="1"/>
    <x v="2"/>
    <x v="3449"/>
    <x v="0"/>
    <x v="0"/>
    <x v="0"/>
  </r>
  <r>
    <n v="6003"/>
    <x v="187"/>
    <x v="13"/>
    <x v="2"/>
    <x v="0"/>
    <x v="1"/>
    <x v="4"/>
    <x v="4"/>
    <x v="2"/>
    <x v="2"/>
    <x v="3450"/>
    <x v="1"/>
    <x v="1"/>
    <x v="1"/>
  </r>
  <r>
    <n v="6004"/>
    <x v="203"/>
    <x v="18"/>
    <x v="2"/>
    <x v="1"/>
    <x v="1"/>
    <x v="1"/>
    <x v="4"/>
    <x v="3"/>
    <x v="2"/>
    <x v="3451"/>
    <x v="1"/>
    <x v="1"/>
    <x v="1"/>
  </r>
  <r>
    <n v="6005"/>
    <x v="107"/>
    <x v="48"/>
    <x v="2"/>
    <x v="0"/>
    <x v="1"/>
    <x v="3"/>
    <x v="4"/>
    <x v="4"/>
    <x v="2"/>
    <x v="871"/>
    <x v="0"/>
    <x v="0"/>
    <x v="0"/>
  </r>
  <r>
    <n v="6006"/>
    <x v="201"/>
    <x v="6"/>
    <x v="2"/>
    <x v="0"/>
    <x v="1"/>
    <x v="4"/>
    <x v="4"/>
    <x v="1"/>
    <x v="2"/>
    <x v="3452"/>
    <x v="0"/>
    <x v="0"/>
    <x v="0"/>
  </r>
  <r>
    <n v="6007"/>
    <x v="154"/>
    <x v="10"/>
    <x v="2"/>
    <x v="0"/>
    <x v="0"/>
    <x v="2"/>
    <x v="4"/>
    <x v="0"/>
    <x v="2"/>
    <x v="442"/>
    <x v="0"/>
    <x v="0"/>
    <x v="0"/>
  </r>
  <r>
    <n v="6008"/>
    <x v="200"/>
    <x v="10"/>
    <x v="2"/>
    <x v="0"/>
    <x v="1"/>
    <x v="3"/>
    <x v="4"/>
    <x v="1"/>
    <x v="2"/>
    <x v="938"/>
    <x v="1"/>
    <x v="1"/>
    <x v="1"/>
  </r>
  <r>
    <n v="6009"/>
    <x v="122"/>
    <x v="6"/>
    <x v="2"/>
    <x v="0"/>
    <x v="1"/>
    <x v="3"/>
    <x v="4"/>
    <x v="2"/>
    <x v="2"/>
    <x v="1629"/>
    <x v="1"/>
    <x v="1"/>
    <x v="1"/>
  </r>
  <r>
    <n v="6010"/>
    <x v="78"/>
    <x v="47"/>
    <x v="3"/>
    <x v="0"/>
    <x v="1"/>
    <x v="0"/>
    <x v="0"/>
    <x v="3"/>
    <x v="2"/>
    <x v="641"/>
    <x v="0"/>
    <x v="0"/>
    <x v="0"/>
  </r>
  <r>
    <n v="6011"/>
    <x v="15"/>
    <x v="45"/>
    <x v="4"/>
    <x v="0"/>
    <x v="1"/>
    <x v="3"/>
    <x v="3"/>
    <x v="4"/>
    <x v="2"/>
    <x v="1103"/>
    <x v="0"/>
    <x v="0"/>
    <x v="0"/>
  </r>
  <r>
    <n v="6012"/>
    <x v="162"/>
    <x v="47"/>
    <x v="2"/>
    <x v="0"/>
    <x v="0"/>
    <x v="3"/>
    <x v="5"/>
    <x v="1"/>
    <x v="2"/>
    <x v="3453"/>
    <x v="0"/>
    <x v="0"/>
    <x v="0"/>
  </r>
  <r>
    <n v="6013"/>
    <x v="154"/>
    <x v="45"/>
    <x v="2"/>
    <x v="1"/>
    <x v="1"/>
    <x v="4"/>
    <x v="4"/>
    <x v="0"/>
    <x v="2"/>
    <x v="3454"/>
    <x v="1"/>
    <x v="1"/>
    <x v="1"/>
  </r>
  <r>
    <n v="6014"/>
    <x v="62"/>
    <x v="13"/>
    <x v="3"/>
    <x v="1"/>
    <x v="0"/>
    <x v="2"/>
    <x v="0"/>
    <x v="1"/>
    <x v="2"/>
    <x v="3455"/>
    <x v="1"/>
    <x v="1"/>
    <x v="1"/>
  </r>
  <r>
    <n v="6015"/>
    <x v="21"/>
    <x v="47"/>
    <x v="0"/>
    <x v="0"/>
    <x v="0"/>
    <x v="2"/>
    <x v="1"/>
    <x v="2"/>
    <x v="2"/>
    <x v="3376"/>
    <x v="1"/>
    <x v="1"/>
    <x v="1"/>
  </r>
  <r>
    <n v="6016"/>
    <x v="15"/>
    <x v="45"/>
    <x v="4"/>
    <x v="0"/>
    <x v="1"/>
    <x v="0"/>
    <x v="0"/>
    <x v="3"/>
    <x v="2"/>
    <x v="339"/>
    <x v="0"/>
    <x v="0"/>
    <x v="0"/>
  </r>
  <r>
    <n v="6017"/>
    <x v="129"/>
    <x v="10"/>
    <x v="2"/>
    <x v="1"/>
    <x v="1"/>
    <x v="2"/>
    <x v="3"/>
    <x v="4"/>
    <x v="2"/>
    <x v="775"/>
    <x v="0"/>
    <x v="0"/>
    <x v="0"/>
  </r>
  <r>
    <n v="6018"/>
    <x v="33"/>
    <x v="6"/>
    <x v="2"/>
    <x v="0"/>
    <x v="1"/>
    <x v="2"/>
    <x v="4"/>
    <x v="1"/>
    <x v="2"/>
    <x v="1429"/>
    <x v="1"/>
    <x v="1"/>
    <x v="1"/>
  </r>
  <r>
    <n v="6019"/>
    <x v="65"/>
    <x v="13"/>
    <x v="2"/>
    <x v="1"/>
    <x v="0"/>
    <x v="1"/>
    <x v="4"/>
    <x v="0"/>
    <x v="2"/>
    <x v="1648"/>
    <x v="1"/>
    <x v="1"/>
    <x v="1"/>
  </r>
  <r>
    <n v="6020"/>
    <x v="187"/>
    <x v="6"/>
    <x v="2"/>
    <x v="1"/>
    <x v="1"/>
    <x v="1"/>
    <x v="4"/>
    <x v="1"/>
    <x v="2"/>
    <x v="886"/>
    <x v="1"/>
    <x v="1"/>
    <x v="1"/>
  </r>
  <r>
    <n v="6021"/>
    <x v="198"/>
    <x v="45"/>
    <x v="2"/>
    <x v="1"/>
    <x v="0"/>
    <x v="4"/>
    <x v="4"/>
    <x v="2"/>
    <x v="2"/>
    <x v="3456"/>
    <x v="1"/>
    <x v="1"/>
    <x v="1"/>
  </r>
  <r>
    <n v="6022"/>
    <x v="149"/>
    <x v="29"/>
    <x v="4"/>
    <x v="0"/>
    <x v="0"/>
    <x v="1"/>
    <x v="3"/>
    <x v="3"/>
    <x v="2"/>
    <x v="1061"/>
    <x v="1"/>
    <x v="1"/>
    <x v="1"/>
  </r>
  <r>
    <n v="6023"/>
    <x v="203"/>
    <x v="13"/>
    <x v="2"/>
    <x v="1"/>
    <x v="0"/>
    <x v="3"/>
    <x v="4"/>
    <x v="4"/>
    <x v="2"/>
    <x v="1186"/>
    <x v="1"/>
    <x v="1"/>
    <x v="1"/>
  </r>
  <r>
    <n v="6024"/>
    <x v="46"/>
    <x v="18"/>
    <x v="4"/>
    <x v="0"/>
    <x v="1"/>
    <x v="1"/>
    <x v="3"/>
    <x v="1"/>
    <x v="0"/>
    <x v="895"/>
    <x v="1"/>
    <x v="1"/>
    <x v="1"/>
  </r>
  <r>
    <n v="6025"/>
    <x v="103"/>
    <x v="45"/>
    <x v="4"/>
    <x v="1"/>
    <x v="0"/>
    <x v="2"/>
    <x v="3"/>
    <x v="0"/>
    <x v="0"/>
    <x v="327"/>
    <x v="0"/>
    <x v="0"/>
    <x v="0"/>
  </r>
  <r>
    <n v="6026"/>
    <x v="142"/>
    <x v="13"/>
    <x v="4"/>
    <x v="0"/>
    <x v="1"/>
    <x v="2"/>
    <x v="3"/>
    <x v="1"/>
    <x v="0"/>
    <x v="882"/>
    <x v="0"/>
    <x v="0"/>
    <x v="0"/>
  </r>
  <r>
    <n v="6027"/>
    <x v="103"/>
    <x v="29"/>
    <x v="4"/>
    <x v="1"/>
    <x v="1"/>
    <x v="3"/>
    <x v="0"/>
    <x v="2"/>
    <x v="0"/>
    <x v="578"/>
    <x v="0"/>
    <x v="0"/>
    <x v="0"/>
  </r>
  <r>
    <n v="6028"/>
    <x v="158"/>
    <x v="47"/>
    <x v="4"/>
    <x v="1"/>
    <x v="0"/>
    <x v="3"/>
    <x v="0"/>
    <x v="3"/>
    <x v="0"/>
    <x v="59"/>
    <x v="1"/>
    <x v="1"/>
    <x v="1"/>
  </r>
  <r>
    <n v="6029"/>
    <x v="138"/>
    <x v="3"/>
    <x v="2"/>
    <x v="0"/>
    <x v="0"/>
    <x v="4"/>
    <x v="4"/>
    <x v="4"/>
    <x v="0"/>
    <x v="651"/>
    <x v="0"/>
    <x v="0"/>
    <x v="0"/>
  </r>
  <r>
    <n v="6030"/>
    <x v="158"/>
    <x v="47"/>
    <x v="4"/>
    <x v="0"/>
    <x v="1"/>
    <x v="0"/>
    <x v="0"/>
    <x v="1"/>
    <x v="0"/>
    <x v="1464"/>
    <x v="0"/>
    <x v="0"/>
    <x v="0"/>
  </r>
  <r>
    <n v="6031"/>
    <x v="160"/>
    <x v="45"/>
    <x v="2"/>
    <x v="0"/>
    <x v="1"/>
    <x v="0"/>
    <x v="4"/>
    <x v="0"/>
    <x v="0"/>
    <x v="1747"/>
    <x v="1"/>
    <x v="1"/>
    <x v="1"/>
  </r>
  <r>
    <n v="6032"/>
    <x v="138"/>
    <x v="10"/>
    <x v="4"/>
    <x v="0"/>
    <x v="1"/>
    <x v="3"/>
    <x v="3"/>
    <x v="1"/>
    <x v="0"/>
    <x v="3457"/>
    <x v="0"/>
    <x v="0"/>
    <x v="0"/>
  </r>
  <r>
    <n v="6033"/>
    <x v="178"/>
    <x v="3"/>
    <x v="4"/>
    <x v="1"/>
    <x v="1"/>
    <x v="2"/>
    <x v="4"/>
    <x v="2"/>
    <x v="0"/>
    <x v="592"/>
    <x v="1"/>
    <x v="1"/>
    <x v="1"/>
  </r>
  <r>
    <n v="6034"/>
    <x v="140"/>
    <x v="47"/>
    <x v="4"/>
    <x v="1"/>
    <x v="1"/>
    <x v="2"/>
    <x v="3"/>
    <x v="3"/>
    <x v="0"/>
    <x v="1725"/>
    <x v="1"/>
    <x v="1"/>
    <x v="1"/>
  </r>
  <r>
    <n v="6035"/>
    <x v="122"/>
    <x v="24"/>
    <x v="2"/>
    <x v="0"/>
    <x v="0"/>
    <x v="1"/>
    <x v="5"/>
    <x v="4"/>
    <x v="0"/>
    <x v="1053"/>
    <x v="0"/>
    <x v="0"/>
    <x v="0"/>
  </r>
  <r>
    <n v="6036"/>
    <x v="110"/>
    <x v="10"/>
    <x v="2"/>
    <x v="1"/>
    <x v="0"/>
    <x v="0"/>
    <x v="3"/>
    <x v="1"/>
    <x v="0"/>
    <x v="3458"/>
    <x v="1"/>
    <x v="1"/>
    <x v="1"/>
  </r>
  <r>
    <n v="6037"/>
    <x v="138"/>
    <x v="29"/>
    <x v="4"/>
    <x v="0"/>
    <x v="1"/>
    <x v="2"/>
    <x v="4"/>
    <x v="0"/>
    <x v="0"/>
    <x v="902"/>
    <x v="1"/>
    <x v="1"/>
    <x v="1"/>
  </r>
  <r>
    <n v="6038"/>
    <x v="202"/>
    <x v="24"/>
    <x v="2"/>
    <x v="0"/>
    <x v="0"/>
    <x v="0"/>
    <x v="4"/>
    <x v="1"/>
    <x v="0"/>
    <x v="512"/>
    <x v="0"/>
    <x v="0"/>
    <x v="0"/>
  </r>
  <r>
    <n v="6039"/>
    <x v="107"/>
    <x v="3"/>
    <x v="4"/>
    <x v="1"/>
    <x v="1"/>
    <x v="3"/>
    <x v="5"/>
    <x v="2"/>
    <x v="0"/>
    <x v="149"/>
    <x v="0"/>
    <x v="0"/>
    <x v="0"/>
  </r>
  <r>
    <n v="6040"/>
    <x v="104"/>
    <x v="48"/>
    <x v="4"/>
    <x v="0"/>
    <x v="0"/>
    <x v="3"/>
    <x v="4"/>
    <x v="3"/>
    <x v="0"/>
    <x v="1498"/>
    <x v="1"/>
    <x v="1"/>
    <x v="1"/>
  </r>
  <r>
    <n v="6041"/>
    <x v="91"/>
    <x v="13"/>
    <x v="2"/>
    <x v="1"/>
    <x v="0"/>
    <x v="2"/>
    <x v="4"/>
    <x v="4"/>
    <x v="0"/>
    <x v="582"/>
    <x v="0"/>
    <x v="0"/>
    <x v="0"/>
  </r>
  <r>
    <n v="6042"/>
    <x v="165"/>
    <x v="45"/>
    <x v="2"/>
    <x v="0"/>
    <x v="0"/>
    <x v="4"/>
    <x v="4"/>
    <x v="1"/>
    <x v="0"/>
    <x v="3459"/>
    <x v="1"/>
    <x v="1"/>
    <x v="1"/>
  </r>
  <r>
    <n v="6043"/>
    <x v="73"/>
    <x v="24"/>
    <x v="4"/>
    <x v="0"/>
    <x v="0"/>
    <x v="1"/>
    <x v="3"/>
    <x v="0"/>
    <x v="0"/>
    <x v="467"/>
    <x v="1"/>
    <x v="1"/>
    <x v="1"/>
  </r>
  <r>
    <n v="6044"/>
    <x v="6"/>
    <x v="6"/>
    <x v="2"/>
    <x v="1"/>
    <x v="0"/>
    <x v="0"/>
    <x v="4"/>
    <x v="1"/>
    <x v="0"/>
    <x v="853"/>
    <x v="0"/>
    <x v="0"/>
    <x v="0"/>
  </r>
  <r>
    <n v="6045"/>
    <x v="26"/>
    <x v="48"/>
    <x v="4"/>
    <x v="2"/>
    <x v="0"/>
    <x v="2"/>
    <x v="0"/>
    <x v="2"/>
    <x v="0"/>
    <x v="3460"/>
    <x v="1"/>
    <x v="1"/>
    <x v="1"/>
  </r>
  <r>
    <n v="6046"/>
    <x v="68"/>
    <x v="24"/>
    <x v="2"/>
    <x v="0"/>
    <x v="0"/>
    <x v="0"/>
    <x v="4"/>
    <x v="3"/>
    <x v="1"/>
    <x v="441"/>
    <x v="1"/>
    <x v="1"/>
    <x v="1"/>
  </r>
  <r>
    <n v="6047"/>
    <x v="13"/>
    <x v="29"/>
    <x v="4"/>
    <x v="0"/>
    <x v="1"/>
    <x v="0"/>
    <x v="3"/>
    <x v="4"/>
    <x v="1"/>
    <x v="3461"/>
    <x v="1"/>
    <x v="1"/>
    <x v="1"/>
  </r>
  <r>
    <n v="6048"/>
    <x v="203"/>
    <x v="24"/>
    <x v="4"/>
    <x v="0"/>
    <x v="1"/>
    <x v="2"/>
    <x v="4"/>
    <x v="1"/>
    <x v="1"/>
    <x v="3124"/>
    <x v="1"/>
    <x v="1"/>
    <x v="1"/>
  </r>
  <r>
    <n v="6049"/>
    <x v="33"/>
    <x v="47"/>
    <x v="3"/>
    <x v="1"/>
    <x v="0"/>
    <x v="3"/>
    <x v="3"/>
    <x v="0"/>
    <x v="1"/>
    <x v="206"/>
    <x v="1"/>
    <x v="1"/>
    <x v="1"/>
  </r>
  <r>
    <n v="6050"/>
    <x v="17"/>
    <x v="10"/>
    <x v="4"/>
    <x v="0"/>
    <x v="0"/>
    <x v="3"/>
    <x v="0"/>
    <x v="1"/>
    <x v="1"/>
    <x v="1551"/>
    <x v="0"/>
    <x v="0"/>
    <x v="0"/>
  </r>
  <r>
    <n v="6051"/>
    <x v="73"/>
    <x v="47"/>
    <x v="2"/>
    <x v="1"/>
    <x v="1"/>
    <x v="4"/>
    <x v="4"/>
    <x v="2"/>
    <x v="1"/>
    <x v="1815"/>
    <x v="1"/>
    <x v="1"/>
    <x v="1"/>
  </r>
  <r>
    <n v="6052"/>
    <x v="42"/>
    <x v="13"/>
    <x v="3"/>
    <x v="0"/>
    <x v="0"/>
    <x v="1"/>
    <x v="4"/>
    <x v="3"/>
    <x v="1"/>
    <x v="3462"/>
    <x v="0"/>
    <x v="0"/>
    <x v="0"/>
  </r>
  <r>
    <n v="6053"/>
    <x v="209"/>
    <x v="48"/>
    <x v="4"/>
    <x v="1"/>
    <x v="1"/>
    <x v="0"/>
    <x v="5"/>
    <x v="4"/>
    <x v="1"/>
    <x v="363"/>
    <x v="1"/>
    <x v="1"/>
    <x v="1"/>
  </r>
  <r>
    <n v="6054"/>
    <x v="202"/>
    <x v="3"/>
    <x v="3"/>
    <x v="0"/>
    <x v="0"/>
    <x v="0"/>
    <x v="4"/>
    <x v="1"/>
    <x v="1"/>
    <x v="3463"/>
    <x v="0"/>
    <x v="0"/>
    <x v="0"/>
  </r>
  <r>
    <n v="6055"/>
    <x v="52"/>
    <x v="6"/>
    <x v="0"/>
    <x v="0"/>
    <x v="0"/>
    <x v="4"/>
    <x v="0"/>
    <x v="0"/>
    <x v="1"/>
    <x v="2852"/>
    <x v="0"/>
    <x v="0"/>
    <x v="0"/>
  </r>
  <r>
    <n v="6056"/>
    <x v="64"/>
    <x v="45"/>
    <x v="0"/>
    <x v="1"/>
    <x v="0"/>
    <x v="2"/>
    <x v="1"/>
    <x v="1"/>
    <x v="1"/>
    <x v="3464"/>
    <x v="1"/>
    <x v="1"/>
    <x v="1"/>
  </r>
  <r>
    <n v="6057"/>
    <x v="37"/>
    <x v="47"/>
    <x v="1"/>
    <x v="1"/>
    <x v="1"/>
    <x v="4"/>
    <x v="0"/>
    <x v="2"/>
    <x v="1"/>
    <x v="3235"/>
    <x v="1"/>
    <x v="1"/>
    <x v="1"/>
  </r>
  <r>
    <n v="6058"/>
    <x v="67"/>
    <x v="47"/>
    <x v="1"/>
    <x v="1"/>
    <x v="1"/>
    <x v="1"/>
    <x v="2"/>
    <x v="3"/>
    <x v="1"/>
    <x v="3007"/>
    <x v="1"/>
    <x v="1"/>
    <x v="1"/>
  </r>
  <r>
    <n v="6059"/>
    <x v="131"/>
    <x v="45"/>
    <x v="0"/>
    <x v="0"/>
    <x v="1"/>
    <x v="4"/>
    <x v="2"/>
    <x v="4"/>
    <x v="1"/>
    <x v="2377"/>
    <x v="1"/>
    <x v="1"/>
    <x v="1"/>
  </r>
  <r>
    <n v="6060"/>
    <x v="77"/>
    <x v="48"/>
    <x v="0"/>
    <x v="0"/>
    <x v="1"/>
    <x v="4"/>
    <x v="2"/>
    <x v="1"/>
    <x v="1"/>
    <x v="2287"/>
    <x v="1"/>
    <x v="1"/>
    <x v="1"/>
  </r>
  <r>
    <n v="6061"/>
    <x v="146"/>
    <x v="47"/>
    <x v="0"/>
    <x v="0"/>
    <x v="1"/>
    <x v="2"/>
    <x v="0"/>
    <x v="0"/>
    <x v="1"/>
    <x v="2565"/>
    <x v="0"/>
    <x v="0"/>
    <x v="0"/>
  </r>
  <r>
    <n v="6062"/>
    <x v="73"/>
    <x v="45"/>
    <x v="1"/>
    <x v="1"/>
    <x v="1"/>
    <x v="1"/>
    <x v="2"/>
    <x v="1"/>
    <x v="1"/>
    <x v="2735"/>
    <x v="1"/>
    <x v="1"/>
    <x v="1"/>
  </r>
  <r>
    <n v="6063"/>
    <x v="9"/>
    <x v="24"/>
    <x v="0"/>
    <x v="0"/>
    <x v="0"/>
    <x v="4"/>
    <x v="2"/>
    <x v="2"/>
    <x v="1"/>
    <x v="2101"/>
    <x v="1"/>
    <x v="1"/>
    <x v="1"/>
  </r>
  <r>
    <n v="6064"/>
    <x v="55"/>
    <x v="6"/>
    <x v="1"/>
    <x v="1"/>
    <x v="1"/>
    <x v="3"/>
    <x v="0"/>
    <x v="3"/>
    <x v="1"/>
    <x v="3465"/>
    <x v="1"/>
    <x v="1"/>
    <x v="1"/>
  </r>
  <r>
    <n v="6065"/>
    <x v="175"/>
    <x v="3"/>
    <x v="1"/>
    <x v="0"/>
    <x v="1"/>
    <x v="3"/>
    <x v="2"/>
    <x v="4"/>
    <x v="1"/>
    <x v="2731"/>
    <x v="0"/>
    <x v="0"/>
    <x v="0"/>
  </r>
  <r>
    <n v="6066"/>
    <x v="75"/>
    <x v="18"/>
    <x v="0"/>
    <x v="0"/>
    <x v="0"/>
    <x v="0"/>
    <x v="0"/>
    <x v="1"/>
    <x v="1"/>
    <x v="2027"/>
    <x v="1"/>
    <x v="1"/>
    <x v="1"/>
  </r>
  <r>
    <n v="6067"/>
    <x v="142"/>
    <x v="48"/>
    <x v="2"/>
    <x v="0"/>
    <x v="1"/>
    <x v="3"/>
    <x v="3"/>
    <x v="0"/>
    <x v="1"/>
    <x v="2348"/>
    <x v="0"/>
    <x v="0"/>
    <x v="0"/>
  </r>
  <r>
    <n v="6068"/>
    <x v="131"/>
    <x v="48"/>
    <x v="0"/>
    <x v="0"/>
    <x v="0"/>
    <x v="4"/>
    <x v="0"/>
    <x v="1"/>
    <x v="1"/>
    <x v="2348"/>
    <x v="1"/>
    <x v="1"/>
    <x v="1"/>
  </r>
  <r>
    <n v="6069"/>
    <x v="85"/>
    <x v="48"/>
    <x v="2"/>
    <x v="1"/>
    <x v="0"/>
    <x v="3"/>
    <x v="0"/>
    <x v="2"/>
    <x v="1"/>
    <x v="2202"/>
    <x v="1"/>
    <x v="1"/>
    <x v="1"/>
  </r>
  <r>
    <n v="6070"/>
    <x v="20"/>
    <x v="3"/>
    <x v="1"/>
    <x v="1"/>
    <x v="0"/>
    <x v="4"/>
    <x v="2"/>
    <x v="3"/>
    <x v="1"/>
    <x v="3249"/>
    <x v="0"/>
    <x v="0"/>
    <x v="0"/>
  </r>
  <r>
    <n v="6071"/>
    <x v="69"/>
    <x v="18"/>
    <x v="3"/>
    <x v="0"/>
    <x v="0"/>
    <x v="1"/>
    <x v="3"/>
    <x v="4"/>
    <x v="1"/>
    <x v="1916"/>
    <x v="0"/>
    <x v="0"/>
    <x v="0"/>
  </r>
  <r>
    <n v="6072"/>
    <x v="27"/>
    <x v="48"/>
    <x v="4"/>
    <x v="1"/>
    <x v="0"/>
    <x v="4"/>
    <x v="2"/>
    <x v="1"/>
    <x v="1"/>
    <x v="2160"/>
    <x v="1"/>
    <x v="1"/>
    <x v="1"/>
  </r>
  <r>
    <n v="6073"/>
    <x v="149"/>
    <x v="6"/>
    <x v="0"/>
    <x v="0"/>
    <x v="1"/>
    <x v="4"/>
    <x v="0"/>
    <x v="0"/>
    <x v="1"/>
    <x v="3466"/>
    <x v="1"/>
    <x v="1"/>
    <x v="1"/>
  </r>
  <r>
    <n v="6074"/>
    <x v="99"/>
    <x v="45"/>
    <x v="2"/>
    <x v="0"/>
    <x v="0"/>
    <x v="2"/>
    <x v="2"/>
    <x v="1"/>
    <x v="1"/>
    <x v="2739"/>
    <x v="0"/>
    <x v="0"/>
    <x v="0"/>
  </r>
  <r>
    <n v="6075"/>
    <x v="18"/>
    <x v="18"/>
    <x v="2"/>
    <x v="1"/>
    <x v="1"/>
    <x v="2"/>
    <x v="0"/>
    <x v="2"/>
    <x v="1"/>
    <x v="1978"/>
    <x v="1"/>
    <x v="1"/>
    <x v="1"/>
  </r>
  <r>
    <n v="6076"/>
    <x v="58"/>
    <x v="6"/>
    <x v="0"/>
    <x v="1"/>
    <x v="1"/>
    <x v="3"/>
    <x v="2"/>
    <x v="3"/>
    <x v="1"/>
    <x v="2794"/>
    <x v="1"/>
    <x v="1"/>
    <x v="1"/>
  </r>
  <r>
    <n v="6077"/>
    <x v="141"/>
    <x v="13"/>
    <x v="2"/>
    <x v="0"/>
    <x v="0"/>
    <x v="4"/>
    <x v="2"/>
    <x v="4"/>
    <x v="1"/>
    <x v="2492"/>
    <x v="1"/>
    <x v="1"/>
    <x v="1"/>
  </r>
  <r>
    <n v="6078"/>
    <x v="61"/>
    <x v="6"/>
    <x v="2"/>
    <x v="1"/>
    <x v="0"/>
    <x v="0"/>
    <x v="2"/>
    <x v="1"/>
    <x v="1"/>
    <x v="2277"/>
    <x v="1"/>
    <x v="1"/>
    <x v="1"/>
  </r>
  <r>
    <n v="6079"/>
    <x v="17"/>
    <x v="18"/>
    <x v="2"/>
    <x v="2"/>
    <x v="1"/>
    <x v="3"/>
    <x v="0"/>
    <x v="0"/>
    <x v="1"/>
    <x v="2750"/>
    <x v="1"/>
    <x v="1"/>
    <x v="1"/>
  </r>
  <r>
    <n v="6080"/>
    <x v="148"/>
    <x v="47"/>
    <x v="0"/>
    <x v="1"/>
    <x v="1"/>
    <x v="1"/>
    <x v="1"/>
    <x v="1"/>
    <x v="1"/>
    <x v="3361"/>
    <x v="1"/>
    <x v="1"/>
    <x v="1"/>
  </r>
  <r>
    <n v="6081"/>
    <x v="111"/>
    <x v="45"/>
    <x v="0"/>
    <x v="1"/>
    <x v="1"/>
    <x v="3"/>
    <x v="2"/>
    <x v="2"/>
    <x v="1"/>
    <x v="2576"/>
    <x v="0"/>
    <x v="0"/>
    <x v="0"/>
  </r>
  <r>
    <n v="6082"/>
    <x v="103"/>
    <x v="29"/>
    <x v="1"/>
    <x v="2"/>
    <x v="0"/>
    <x v="0"/>
    <x v="0"/>
    <x v="3"/>
    <x v="1"/>
    <x v="3171"/>
    <x v="0"/>
    <x v="0"/>
    <x v="0"/>
  </r>
  <r>
    <n v="6083"/>
    <x v="66"/>
    <x v="45"/>
    <x v="1"/>
    <x v="1"/>
    <x v="1"/>
    <x v="2"/>
    <x v="0"/>
    <x v="4"/>
    <x v="1"/>
    <x v="2605"/>
    <x v="0"/>
    <x v="0"/>
    <x v="0"/>
  </r>
  <r>
    <n v="6084"/>
    <x v="51"/>
    <x v="13"/>
    <x v="2"/>
    <x v="2"/>
    <x v="0"/>
    <x v="3"/>
    <x v="3"/>
    <x v="1"/>
    <x v="1"/>
    <x v="3467"/>
    <x v="1"/>
    <x v="1"/>
    <x v="1"/>
  </r>
  <r>
    <n v="6085"/>
    <x v="105"/>
    <x v="29"/>
    <x v="0"/>
    <x v="0"/>
    <x v="0"/>
    <x v="3"/>
    <x v="1"/>
    <x v="0"/>
    <x v="1"/>
    <x v="2145"/>
    <x v="1"/>
    <x v="1"/>
    <x v="1"/>
  </r>
  <r>
    <n v="6086"/>
    <x v="62"/>
    <x v="13"/>
    <x v="0"/>
    <x v="0"/>
    <x v="0"/>
    <x v="1"/>
    <x v="0"/>
    <x v="1"/>
    <x v="1"/>
    <x v="3468"/>
    <x v="0"/>
    <x v="0"/>
    <x v="0"/>
  </r>
  <r>
    <n v="6087"/>
    <x v="45"/>
    <x v="13"/>
    <x v="1"/>
    <x v="0"/>
    <x v="1"/>
    <x v="2"/>
    <x v="0"/>
    <x v="2"/>
    <x v="1"/>
    <x v="2211"/>
    <x v="1"/>
    <x v="1"/>
    <x v="1"/>
  </r>
  <r>
    <n v="6088"/>
    <x v="124"/>
    <x v="47"/>
    <x v="1"/>
    <x v="1"/>
    <x v="1"/>
    <x v="1"/>
    <x v="3"/>
    <x v="3"/>
    <x v="1"/>
    <x v="3469"/>
    <x v="1"/>
    <x v="1"/>
    <x v="1"/>
  </r>
  <r>
    <n v="6089"/>
    <x v="102"/>
    <x v="48"/>
    <x v="0"/>
    <x v="0"/>
    <x v="0"/>
    <x v="3"/>
    <x v="3"/>
    <x v="4"/>
    <x v="1"/>
    <x v="2764"/>
    <x v="1"/>
    <x v="1"/>
    <x v="1"/>
  </r>
  <r>
    <n v="6090"/>
    <x v="61"/>
    <x v="47"/>
    <x v="3"/>
    <x v="2"/>
    <x v="1"/>
    <x v="3"/>
    <x v="0"/>
    <x v="1"/>
    <x v="1"/>
    <x v="2963"/>
    <x v="0"/>
    <x v="0"/>
    <x v="0"/>
  </r>
  <r>
    <n v="6091"/>
    <x v="129"/>
    <x v="13"/>
    <x v="0"/>
    <x v="0"/>
    <x v="0"/>
    <x v="0"/>
    <x v="0"/>
    <x v="0"/>
    <x v="1"/>
    <x v="3470"/>
    <x v="0"/>
    <x v="0"/>
    <x v="0"/>
  </r>
  <r>
    <n v="6092"/>
    <x v="23"/>
    <x v="29"/>
    <x v="2"/>
    <x v="0"/>
    <x v="0"/>
    <x v="2"/>
    <x v="2"/>
    <x v="1"/>
    <x v="1"/>
    <x v="3471"/>
    <x v="0"/>
    <x v="0"/>
    <x v="0"/>
  </r>
  <r>
    <n v="6093"/>
    <x v="135"/>
    <x v="6"/>
    <x v="2"/>
    <x v="1"/>
    <x v="0"/>
    <x v="3"/>
    <x v="3"/>
    <x v="2"/>
    <x v="1"/>
    <x v="2334"/>
    <x v="1"/>
    <x v="1"/>
    <x v="1"/>
  </r>
  <r>
    <n v="6094"/>
    <x v="2"/>
    <x v="47"/>
    <x v="1"/>
    <x v="0"/>
    <x v="0"/>
    <x v="0"/>
    <x v="0"/>
    <x v="3"/>
    <x v="1"/>
    <x v="2182"/>
    <x v="1"/>
    <x v="1"/>
    <x v="1"/>
  </r>
  <r>
    <n v="6095"/>
    <x v="32"/>
    <x v="13"/>
    <x v="1"/>
    <x v="2"/>
    <x v="0"/>
    <x v="4"/>
    <x v="0"/>
    <x v="4"/>
    <x v="1"/>
    <x v="3472"/>
    <x v="1"/>
    <x v="1"/>
    <x v="1"/>
  </r>
  <r>
    <n v="6096"/>
    <x v="172"/>
    <x v="3"/>
    <x v="4"/>
    <x v="2"/>
    <x v="0"/>
    <x v="4"/>
    <x v="4"/>
    <x v="1"/>
    <x v="1"/>
    <x v="3056"/>
    <x v="1"/>
    <x v="1"/>
    <x v="1"/>
  </r>
  <r>
    <n v="6097"/>
    <x v="20"/>
    <x v="48"/>
    <x v="1"/>
    <x v="1"/>
    <x v="1"/>
    <x v="0"/>
    <x v="0"/>
    <x v="0"/>
    <x v="1"/>
    <x v="3473"/>
    <x v="0"/>
    <x v="0"/>
    <x v="0"/>
  </r>
  <r>
    <n v="6098"/>
    <x v="39"/>
    <x v="47"/>
    <x v="0"/>
    <x v="0"/>
    <x v="0"/>
    <x v="1"/>
    <x v="2"/>
    <x v="1"/>
    <x v="1"/>
    <x v="3325"/>
    <x v="1"/>
    <x v="1"/>
    <x v="1"/>
  </r>
  <r>
    <n v="6099"/>
    <x v="169"/>
    <x v="3"/>
    <x v="4"/>
    <x v="1"/>
    <x v="1"/>
    <x v="1"/>
    <x v="3"/>
    <x v="2"/>
    <x v="1"/>
    <x v="3173"/>
    <x v="1"/>
    <x v="1"/>
    <x v="1"/>
  </r>
  <r>
    <n v="6100"/>
    <x v="32"/>
    <x v="48"/>
    <x v="0"/>
    <x v="2"/>
    <x v="0"/>
    <x v="4"/>
    <x v="2"/>
    <x v="3"/>
    <x v="1"/>
    <x v="3474"/>
    <x v="0"/>
    <x v="0"/>
    <x v="0"/>
  </r>
  <r>
    <n v="6101"/>
    <x v="131"/>
    <x v="45"/>
    <x v="0"/>
    <x v="0"/>
    <x v="0"/>
    <x v="2"/>
    <x v="0"/>
    <x v="4"/>
    <x v="1"/>
    <x v="2962"/>
    <x v="1"/>
    <x v="1"/>
    <x v="1"/>
  </r>
  <r>
    <n v="6102"/>
    <x v="172"/>
    <x v="47"/>
    <x v="0"/>
    <x v="1"/>
    <x v="1"/>
    <x v="0"/>
    <x v="0"/>
    <x v="1"/>
    <x v="1"/>
    <x v="3218"/>
    <x v="1"/>
    <x v="1"/>
    <x v="1"/>
  </r>
  <r>
    <n v="6103"/>
    <x v="43"/>
    <x v="6"/>
    <x v="1"/>
    <x v="0"/>
    <x v="1"/>
    <x v="2"/>
    <x v="0"/>
    <x v="0"/>
    <x v="1"/>
    <x v="2629"/>
    <x v="0"/>
    <x v="0"/>
    <x v="0"/>
  </r>
  <r>
    <n v="6104"/>
    <x v="111"/>
    <x v="48"/>
    <x v="0"/>
    <x v="0"/>
    <x v="1"/>
    <x v="2"/>
    <x v="2"/>
    <x v="1"/>
    <x v="1"/>
    <x v="2105"/>
    <x v="1"/>
    <x v="1"/>
    <x v="1"/>
  </r>
  <r>
    <n v="6105"/>
    <x v="128"/>
    <x v="48"/>
    <x v="3"/>
    <x v="1"/>
    <x v="0"/>
    <x v="0"/>
    <x v="3"/>
    <x v="2"/>
    <x v="1"/>
    <x v="3475"/>
    <x v="0"/>
    <x v="0"/>
    <x v="0"/>
  </r>
  <r>
    <n v="6106"/>
    <x v="67"/>
    <x v="45"/>
    <x v="0"/>
    <x v="1"/>
    <x v="1"/>
    <x v="1"/>
    <x v="2"/>
    <x v="3"/>
    <x v="1"/>
    <x v="3476"/>
    <x v="1"/>
    <x v="1"/>
    <x v="1"/>
  </r>
  <r>
    <n v="6107"/>
    <x v="45"/>
    <x v="48"/>
    <x v="0"/>
    <x v="2"/>
    <x v="1"/>
    <x v="0"/>
    <x v="0"/>
    <x v="4"/>
    <x v="1"/>
    <x v="3477"/>
    <x v="1"/>
    <x v="1"/>
    <x v="1"/>
  </r>
  <r>
    <n v="6108"/>
    <x v="43"/>
    <x v="45"/>
    <x v="0"/>
    <x v="0"/>
    <x v="0"/>
    <x v="2"/>
    <x v="2"/>
    <x v="1"/>
    <x v="1"/>
    <x v="2782"/>
    <x v="0"/>
    <x v="0"/>
    <x v="0"/>
  </r>
  <r>
    <n v="6109"/>
    <x v="10"/>
    <x v="29"/>
    <x v="1"/>
    <x v="0"/>
    <x v="1"/>
    <x v="1"/>
    <x v="1"/>
    <x v="0"/>
    <x v="1"/>
    <x v="3478"/>
    <x v="1"/>
    <x v="1"/>
    <x v="1"/>
  </r>
  <r>
    <n v="6110"/>
    <x v="1"/>
    <x v="47"/>
    <x v="1"/>
    <x v="0"/>
    <x v="0"/>
    <x v="1"/>
    <x v="0"/>
    <x v="1"/>
    <x v="1"/>
    <x v="2543"/>
    <x v="0"/>
    <x v="0"/>
    <x v="0"/>
  </r>
  <r>
    <n v="6111"/>
    <x v="91"/>
    <x v="3"/>
    <x v="0"/>
    <x v="0"/>
    <x v="1"/>
    <x v="0"/>
    <x v="0"/>
    <x v="2"/>
    <x v="1"/>
    <x v="2601"/>
    <x v="0"/>
    <x v="0"/>
    <x v="0"/>
  </r>
  <r>
    <n v="6112"/>
    <x v="160"/>
    <x v="6"/>
    <x v="0"/>
    <x v="0"/>
    <x v="0"/>
    <x v="4"/>
    <x v="3"/>
    <x v="3"/>
    <x v="1"/>
    <x v="3014"/>
    <x v="0"/>
    <x v="0"/>
    <x v="0"/>
  </r>
  <r>
    <n v="6113"/>
    <x v="23"/>
    <x v="3"/>
    <x v="1"/>
    <x v="1"/>
    <x v="0"/>
    <x v="3"/>
    <x v="0"/>
    <x v="4"/>
    <x v="1"/>
    <x v="3479"/>
    <x v="0"/>
    <x v="0"/>
    <x v="0"/>
  </r>
  <r>
    <n v="6114"/>
    <x v="80"/>
    <x v="24"/>
    <x v="1"/>
    <x v="2"/>
    <x v="0"/>
    <x v="0"/>
    <x v="0"/>
    <x v="1"/>
    <x v="1"/>
    <x v="2944"/>
    <x v="0"/>
    <x v="0"/>
    <x v="0"/>
  </r>
  <r>
    <n v="6115"/>
    <x v="157"/>
    <x v="47"/>
    <x v="0"/>
    <x v="0"/>
    <x v="0"/>
    <x v="0"/>
    <x v="2"/>
    <x v="0"/>
    <x v="1"/>
    <x v="2043"/>
    <x v="0"/>
    <x v="0"/>
    <x v="0"/>
  </r>
  <r>
    <n v="6116"/>
    <x v="47"/>
    <x v="10"/>
    <x v="1"/>
    <x v="1"/>
    <x v="0"/>
    <x v="3"/>
    <x v="3"/>
    <x v="1"/>
    <x v="1"/>
    <x v="3084"/>
    <x v="1"/>
    <x v="1"/>
    <x v="1"/>
  </r>
  <r>
    <n v="6117"/>
    <x v="82"/>
    <x v="29"/>
    <x v="0"/>
    <x v="0"/>
    <x v="0"/>
    <x v="2"/>
    <x v="3"/>
    <x v="2"/>
    <x v="1"/>
    <x v="3012"/>
    <x v="1"/>
    <x v="1"/>
    <x v="1"/>
  </r>
  <r>
    <n v="6118"/>
    <x v="73"/>
    <x v="45"/>
    <x v="0"/>
    <x v="0"/>
    <x v="0"/>
    <x v="4"/>
    <x v="4"/>
    <x v="3"/>
    <x v="1"/>
    <x v="3345"/>
    <x v="0"/>
    <x v="0"/>
    <x v="0"/>
  </r>
  <r>
    <n v="6119"/>
    <x v="15"/>
    <x v="13"/>
    <x v="2"/>
    <x v="1"/>
    <x v="1"/>
    <x v="0"/>
    <x v="1"/>
    <x v="4"/>
    <x v="1"/>
    <x v="2022"/>
    <x v="0"/>
    <x v="0"/>
    <x v="0"/>
  </r>
  <r>
    <n v="6120"/>
    <x v="56"/>
    <x v="45"/>
    <x v="4"/>
    <x v="1"/>
    <x v="0"/>
    <x v="3"/>
    <x v="0"/>
    <x v="1"/>
    <x v="1"/>
    <x v="3480"/>
    <x v="0"/>
    <x v="0"/>
    <x v="0"/>
  </r>
  <r>
    <n v="6121"/>
    <x v="114"/>
    <x v="6"/>
    <x v="0"/>
    <x v="1"/>
    <x v="0"/>
    <x v="0"/>
    <x v="0"/>
    <x v="0"/>
    <x v="1"/>
    <x v="2128"/>
    <x v="1"/>
    <x v="1"/>
    <x v="1"/>
  </r>
  <r>
    <n v="6122"/>
    <x v="147"/>
    <x v="18"/>
    <x v="1"/>
    <x v="1"/>
    <x v="1"/>
    <x v="1"/>
    <x v="3"/>
    <x v="1"/>
    <x v="1"/>
    <x v="2302"/>
    <x v="1"/>
    <x v="1"/>
    <x v="1"/>
  </r>
  <r>
    <n v="6123"/>
    <x v="13"/>
    <x v="3"/>
    <x v="1"/>
    <x v="1"/>
    <x v="1"/>
    <x v="4"/>
    <x v="3"/>
    <x v="2"/>
    <x v="1"/>
    <x v="3481"/>
    <x v="0"/>
    <x v="0"/>
    <x v="0"/>
  </r>
  <r>
    <n v="6124"/>
    <x v="74"/>
    <x v="18"/>
    <x v="1"/>
    <x v="1"/>
    <x v="1"/>
    <x v="1"/>
    <x v="2"/>
    <x v="3"/>
    <x v="1"/>
    <x v="2422"/>
    <x v="0"/>
    <x v="0"/>
    <x v="0"/>
  </r>
  <r>
    <n v="6125"/>
    <x v="137"/>
    <x v="6"/>
    <x v="0"/>
    <x v="1"/>
    <x v="1"/>
    <x v="1"/>
    <x v="0"/>
    <x v="4"/>
    <x v="1"/>
    <x v="2853"/>
    <x v="0"/>
    <x v="0"/>
    <x v="0"/>
  </r>
  <r>
    <n v="6126"/>
    <x v="140"/>
    <x v="29"/>
    <x v="0"/>
    <x v="0"/>
    <x v="1"/>
    <x v="0"/>
    <x v="2"/>
    <x v="1"/>
    <x v="1"/>
    <x v="2890"/>
    <x v="0"/>
    <x v="0"/>
    <x v="0"/>
  </r>
  <r>
    <n v="6127"/>
    <x v="167"/>
    <x v="47"/>
    <x v="0"/>
    <x v="1"/>
    <x v="1"/>
    <x v="4"/>
    <x v="2"/>
    <x v="0"/>
    <x v="1"/>
    <x v="2229"/>
    <x v="1"/>
    <x v="1"/>
    <x v="1"/>
  </r>
  <r>
    <n v="6128"/>
    <x v="113"/>
    <x v="18"/>
    <x v="0"/>
    <x v="2"/>
    <x v="0"/>
    <x v="0"/>
    <x v="2"/>
    <x v="1"/>
    <x v="1"/>
    <x v="2110"/>
    <x v="1"/>
    <x v="1"/>
    <x v="1"/>
  </r>
  <r>
    <n v="6129"/>
    <x v="61"/>
    <x v="10"/>
    <x v="1"/>
    <x v="1"/>
    <x v="1"/>
    <x v="2"/>
    <x v="2"/>
    <x v="2"/>
    <x v="1"/>
    <x v="2241"/>
    <x v="1"/>
    <x v="1"/>
    <x v="1"/>
  </r>
  <r>
    <n v="6130"/>
    <x v="26"/>
    <x v="45"/>
    <x v="0"/>
    <x v="1"/>
    <x v="1"/>
    <x v="0"/>
    <x v="0"/>
    <x v="3"/>
    <x v="1"/>
    <x v="2067"/>
    <x v="1"/>
    <x v="1"/>
    <x v="1"/>
  </r>
  <r>
    <n v="6131"/>
    <x v="76"/>
    <x v="48"/>
    <x v="0"/>
    <x v="2"/>
    <x v="1"/>
    <x v="3"/>
    <x v="0"/>
    <x v="4"/>
    <x v="1"/>
    <x v="2399"/>
    <x v="1"/>
    <x v="1"/>
    <x v="1"/>
  </r>
  <r>
    <n v="6132"/>
    <x v="103"/>
    <x v="29"/>
    <x v="0"/>
    <x v="0"/>
    <x v="0"/>
    <x v="1"/>
    <x v="3"/>
    <x v="1"/>
    <x v="1"/>
    <x v="2459"/>
    <x v="0"/>
    <x v="0"/>
    <x v="0"/>
  </r>
  <r>
    <n v="6133"/>
    <x v="124"/>
    <x v="3"/>
    <x v="4"/>
    <x v="0"/>
    <x v="0"/>
    <x v="2"/>
    <x v="2"/>
    <x v="0"/>
    <x v="1"/>
    <x v="3286"/>
    <x v="1"/>
    <x v="1"/>
    <x v="1"/>
  </r>
  <r>
    <n v="6134"/>
    <x v="56"/>
    <x v="10"/>
    <x v="0"/>
    <x v="0"/>
    <x v="1"/>
    <x v="1"/>
    <x v="3"/>
    <x v="1"/>
    <x v="1"/>
    <x v="3482"/>
    <x v="1"/>
    <x v="1"/>
    <x v="1"/>
  </r>
  <r>
    <n v="6135"/>
    <x v="119"/>
    <x v="6"/>
    <x v="0"/>
    <x v="0"/>
    <x v="1"/>
    <x v="2"/>
    <x v="2"/>
    <x v="2"/>
    <x v="1"/>
    <x v="3151"/>
    <x v="0"/>
    <x v="0"/>
    <x v="0"/>
  </r>
  <r>
    <n v="6136"/>
    <x v="5"/>
    <x v="24"/>
    <x v="0"/>
    <x v="0"/>
    <x v="1"/>
    <x v="2"/>
    <x v="0"/>
    <x v="3"/>
    <x v="1"/>
    <x v="2377"/>
    <x v="0"/>
    <x v="0"/>
    <x v="0"/>
  </r>
  <r>
    <n v="6137"/>
    <x v="0"/>
    <x v="24"/>
    <x v="1"/>
    <x v="1"/>
    <x v="1"/>
    <x v="0"/>
    <x v="2"/>
    <x v="4"/>
    <x v="1"/>
    <x v="2132"/>
    <x v="1"/>
    <x v="1"/>
    <x v="1"/>
  </r>
  <r>
    <n v="6138"/>
    <x v="77"/>
    <x v="24"/>
    <x v="2"/>
    <x v="0"/>
    <x v="0"/>
    <x v="2"/>
    <x v="2"/>
    <x v="1"/>
    <x v="1"/>
    <x v="2374"/>
    <x v="0"/>
    <x v="0"/>
    <x v="0"/>
  </r>
  <r>
    <n v="6139"/>
    <x v="142"/>
    <x v="24"/>
    <x v="2"/>
    <x v="1"/>
    <x v="0"/>
    <x v="3"/>
    <x v="2"/>
    <x v="0"/>
    <x v="2"/>
    <x v="2102"/>
    <x v="0"/>
    <x v="0"/>
    <x v="0"/>
  </r>
  <r>
    <n v="6140"/>
    <x v="81"/>
    <x v="45"/>
    <x v="0"/>
    <x v="1"/>
    <x v="0"/>
    <x v="1"/>
    <x v="0"/>
    <x v="1"/>
    <x v="2"/>
    <x v="2232"/>
    <x v="1"/>
    <x v="1"/>
    <x v="1"/>
  </r>
  <r>
    <n v="6141"/>
    <x v="25"/>
    <x v="3"/>
    <x v="0"/>
    <x v="0"/>
    <x v="0"/>
    <x v="0"/>
    <x v="2"/>
    <x v="2"/>
    <x v="2"/>
    <x v="2831"/>
    <x v="1"/>
    <x v="1"/>
    <x v="1"/>
  </r>
  <r>
    <n v="6142"/>
    <x v="111"/>
    <x v="29"/>
    <x v="0"/>
    <x v="0"/>
    <x v="0"/>
    <x v="3"/>
    <x v="2"/>
    <x v="3"/>
    <x v="2"/>
    <x v="2974"/>
    <x v="1"/>
    <x v="1"/>
    <x v="1"/>
  </r>
  <r>
    <n v="6143"/>
    <x v="89"/>
    <x v="3"/>
    <x v="0"/>
    <x v="0"/>
    <x v="0"/>
    <x v="4"/>
    <x v="0"/>
    <x v="4"/>
    <x v="2"/>
    <x v="2438"/>
    <x v="1"/>
    <x v="1"/>
    <x v="1"/>
  </r>
  <r>
    <n v="6144"/>
    <x v="130"/>
    <x v="29"/>
    <x v="2"/>
    <x v="0"/>
    <x v="0"/>
    <x v="2"/>
    <x v="0"/>
    <x v="1"/>
    <x v="2"/>
    <x v="1935"/>
    <x v="1"/>
    <x v="1"/>
    <x v="1"/>
  </r>
  <r>
    <n v="6145"/>
    <x v="19"/>
    <x v="10"/>
    <x v="0"/>
    <x v="0"/>
    <x v="0"/>
    <x v="1"/>
    <x v="3"/>
    <x v="0"/>
    <x v="2"/>
    <x v="2580"/>
    <x v="0"/>
    <x v="0"/>
    <x v="0"/>
  </r>
  <r>
    <n v="6146"/>
    <x v="47"/>
    <x v="13"/>
    <x v="0"/>
    <x v="1"/>
    <x v="0"/>
    <x v="1"/>
    <x v="2"/>
    <x v="1"/>
    <x v="2"/>
    <x v="3483"/>
    <x v="1"/>
    <x v="1"/>
    <x v="1"/>
  </r>
  <r>
    <n v="6147"/>
    <x v="25"/>
    <x v="29"/>
    <x v="2"/>
    <x v="1"/>
    <x v="1"/>
    <x v="1"/>
    <x v="0"/>
    <x v="2"/>
    <x v="2"/>
    <x v="3484"/>
    <x v="1"/>
    <x v="1"/>
    <x v="1"/>
  </r>
  <r>
    <n v="6148"/>
    <x v="64"/>
    <x v="45"/>
    <x v="3"/>
    <x v="1"/>
    <x v="0"/>
    <x v="3"/>
    <x v="1"/>
    <x v="3"/>
    <x v="2"/>
    <x v="2186"/>
    <x v="0"/>
    <x v="0"/>
    <x v="0"/>
  </r>
  <r>
    <n v="6149"/>
    <x v="104"/>
    <x v="48"/>
    <x v="1"/>
    <x v="1"/>
    <x v="0"/>
    <x v="1"/>
    <x v="0"/>
    <x v="4"/>
    <x v="2"/>
    <x v="2798"/>
    <x v="1"/>
    <x v="1"/>
    <x v="1"/>
  </r>
  <r>
    <n v="6150"/>
    <x v="80"/>
    <x v="13"/>
    <x v="1"/>
    <x v="2"/>
    <x v="0"/>
    <x v="1"/>
    <x v="0"/>
    <x v="1"/>
    <x v="2"/>
    <x v="2689"/>
    <x v="0"/>
    <x v="0"/>
    <x v="0"/>
  </r>
  <r>
    <n v="6151"/>
    <x v="49"/>
    <x v="6"/>
    <x v="0"/>
    <x v="0"/>
    <x v="0"/>
    <x v="2"/>
    <x v="0"/>
    <x v="0"/>
    <x v="2"/>
    <x v="3283"/>
    <x v="0"/>
    <x v="0"/>
    <x v="0"/>
  </r>
  <r>
    <n v="6152"/>
    <x v="54"/>
    <x v="48"/>
    <x v="0"/>
    <x v="2"/>
    <x v="0"/>
    <x v="2"/>
    <x v="0"/>
    <x v="1"/>
    <x v="2"/>
    <x v="2694"/>
    <x v="1"/>
    <x v="1"/>
    <x v="1"/>
  </r>
  <r>
    <n v="6153"/>
    <x v="121"/>
    <x v="47"/>
    <x v="0"/>
    <x v="0"/>
    <x v="0"/>
    <x v="3"/>
    <x v="2"/>
    <x v="2"/>
    <x v="2"/>
    <x v="1939"/>
    <x v="1"/>
    <x v="1"/>
    <x v="1"/>
  </r>
  <r>
    <n v="6154"/>
    <x v="33"/>
    <x v="18"/>
    <x v="1"/>
    <x v="1"/>
    <x v="0"/>
    <x v="4"/>
    <x v="3"/>
    <x v="3"/>
    <x v="2"/>
    <x v="2940"/>
    <x v="1"/>
    <x v="1"/>
    <x v="1"/>
  </r>
  <r>
    <n v="6155"/>
    <x v="102"/>
    <x v="45"/>
    <x v="0"/>
    <x v="0"/>
    <x v="0"/>
    <x v="1"/>
    <x v="2"/>
    <x v="4"/>
    <x v="2"/>
    <x v="2451"/>
    <x v="1"/>
    <x v="1"/>
    <x v="1"/>
  </r>
  <r>
    <n v="6156"/>
    <x v="119"/>
    <x v="6"/>
    <x v="1"/>
    <x v="0"/>
    <x v="0"/>
    <x v="1"/>
    <x v="0"/>
    <x v="1"/>
    <x v="2"/>
    <x v="2933"/>
    <x v="1"/>
    <x v="1"/>
    <x v="1"/>
  </r>
  <r>
    <n v="6157"/>
    <x v="134"/>
    <x v="24"/>
    <x v="2"/>
    <x v="1"/>
    <x v="1"/>
    <x v="4"/>
    <x v="2"/>
    <x v="0"/>
    <x v="2"/>
    <x v="2097"/>
    <x v="1"/>
    <x v="1"/>
    <x v="1"/>
  </r>
  <r>
    <n v="6158"/>
    <x v="7"/>
    <x v="48"/>
    <x v="0"/>
    <x v="1"/>
    <x v="1"/>
    <x v="4"/>
    <x v="2"/>
    <x v="1"/>
    <x v="2"/>
    <x v="2454"/>
    <x v="1"/>
    <x v="1"/>
    <x v="1"/>
  </r>
  <r>
    <n v="6159"/>
    <x v="125"/>
    <x v="18"/>
    <x v="0"/>
    <x v="1"/>
    <x v="0"/>
    <x v="1"/>
    <x v="0"/>
    <x v="2"/>
    <x v="2"/>
    <x v="2465"/>
    <x v="1"/>
    <x v="1"/>
    <x v="1"/>
  </r>
  <r>
    <n v="6160"/>
    <x v="169"/>
    <x v="48"/>
    <x v="1"/>
    <x v="1"/>
    <x v="1"/>
    <x v="4"/>
    <x v="2"/>
    <x v="3"/>
    <x v="2"/>
    <x v="2634"/>
    <x v="0"/>
    <x v="0"/>
    <x v="0"/>
  </r>
  <r>
    <n v="6161"/>
    <x v="37"/>
    <x v="48"/>
    <x v="1"/>
    <x v="1"/>
    <x v="1"/>
    <x v="1"/>
    <x v="0"/>
    <x v="4"/>
    <x v="0"/>
    <x v="2480"/>
    <x v="1"/>
    <x v="1"/>
    <x v="1"/>
  </r>
  <r>
    <n v="6162"/>
    <x v="123"/>
    <x v="13"/>
    <x v="0"/>
    <x v="1"/>
    <x v="1"/>
    <x v="3"/>
    <x v="0"/>
    <x v="1"/>
    <x v="0"/>
    <x v="2499"/>
    <x v="1"/>
    <x v="1"/>
    <x v="1"/>
  </r>
  <r>
    <n v="6163"/>
    <x v="82"/>
    <x v="47"/>
    <x v="0"/>
    <x v="0"/>
    <x v="1"/>
    <x v="0"/>
    <x v="2"/>
    <x v="0"/>
    <x v="0"/>
    <x v="2442"/>
    <x v="0"/>
    <x v="0"/>
    <x v="0"/>
  </r>
  <r>
    <n v="6164"/>
    <x v="21"/>
    <x v="45"/>
    <x v="0"/>
    <x v="1"/>
    <x v="0"/>
    <x v="4"/>
    <x v="3"/>
    <x v="1"/>
    <x v="0"/>
    <x v="3485"/>
    <x v="1"/>
    <x v="1"/>
    <x v="1"/>
  </r>
  <r>
    <n v="6165"/>
    <x v="36"/>
    <x v="10"/>
    <x v="0"/>
    <x v="0"/>
    <x v="0"/>
    <x v="1"/>
    <x v="2"/>
    <x v="2"/>
    <x v="0"/>
    <x v="2876"/>
    <x v="1"/>
    <x v="1"/>
    <x v="1"/>
  </r>
  <r>
    <n v="6166"/>
    <x v="142"/>
    <x v="29"/>
    <x v="0"/>
    <x v="1"/>
    <x v="1"/>
    <x v="1"/>
    <x v="3"/>
    <x v="3"/>
    <x v="0"/>
    <x v="3486"/>
    <x v="0"/>
    <x v="0"/>
    <x v="0"/>
  </r>
  <r>
    <n v="6167"/>
    <x v="6"/>
    <x v="24"/>
    <x v="1"/>
    <x v="1"/>
    <x v="1"/>
    <x v="2"/>
    <x v="0"/>
    <x v="4"/>
    <x v="0"/>
    <x v="2013"/>
    <x v="0"/>
    <x v="0"/>
    <x v="0"/>
  </r>
  <r>
    <n v="6168"/>
    <x v="31"/>
    <x v="48"/>
    <x v="0"/>
    <x v="0"/>
    <x v="0"/>
    <x v="2"/>
    <x v="0"/>
    <x v="1"/>
    <x v="0"/>
    <x v="2036"/>
    <x v="0"/>
    <x v="0"/>
    <x v="0"/>
  </r>
  <r>
    <n v="6169"/>
    <x v="63"/>
    <x v="24"/>
    <x v="2"/>
    <x v="2"/>
    <x v="1"/>
    <x v="0"/>
    <x v="3"/>
    <x v="0"/>
    <x v="0"/>
    <x v="3421"/>
    <x v="0"/>
    <x v="0"/>
    <x v="0"/>
  </r>
  <r>
    <n v="6170"/>
    <x v="24"/>
    <x v="48"/>
    <x v="1"/>
    <x v="1"/>
    <x v="0"/>
    <x v="4"/>
    <x v="2"/>
    <x v="1"/>
    <x v="0"/>
    <x v="3140"/>
    <x v="1"/>
    <x v="1"/>
    <x v="1"/>
  </r>
  <r>
    <n v="6171"/>
    <x v="70"/>
    <x v="6"/>
    <x v="0"/>
    <x v="0"/>
    <x v="1"/>
    <x v="3"/>
    <x v="0"/>
    <x v="2"/>
    <x v="0"/>
    <x v="3487"/>
    <x v="0"/>
    <x v="0"/>
    <x v="0"/>
  </r>
  <r>
    <n v="6172"/>
    <x v="10"/>
    <x v="45"/>
    <x v="0"/>
    <x v="0"/>
    <x v="1"/>
    <x v="1"/>
    <x v="3"/>
    <x v="3"/>
    <x v="0"/>
    <x v="3411"/>
    <x v="1"/>
    <x v="1"/>
    <x v="1"/>
  </r>
  <r>
    <n v="6173"/>
    <x v="23"/>
    <x v="47"/>
    <x v="0"/>
    <x v="0"/>
    <x v="1"/>
    <x v="3"/>
    <x v="3"/>
    <x v="4"/>
    <x v="0"/>
    <x v="2748"/>
    <x v="1"/>
    <x v="1"/>
    <x v="1"/>
  </r>
  <r>
    <n v="6174"/>
    <x v="33"/>
    <x v="47"/>
    <x v="4"/>
    <x v="0"/>
    <x v="0"/>
    <x v="2"/>
    <x v="3"/>
    <x v="1"/>
    <x v="0"/>
    <x v="2316"/>
    <x v="0"/>
    <x v="0"/>
    <x v="0"/>
  </r>
  <r>
    <n v="6175"/>
    <x v="88"/>
    <x v="45"/>
    <x v="0"/>
    <x v="1"/>
    <x v="0"/>
    <x v="4"/>
    <x v="3"/>
    <x v="0"/>
    <x v="0"/>
    <x v="2261"/>
    <x v="0"/>
    <x v="0"/>
    <x v="0"/>
  </r>
  <r>
    <n v="6176"/>
    <x v="10"/>
    <x v="48"/>
    <x v="0"/>
    <x v="0"/>
    <x v="1"/>
    <x v="1"/>
    <x v="2"/>
    <x v="1"/>
    <x v="0"/>
    <x v="3488"/>
    <x v="1"/>
    <x v="1"/>
    <x v="1"/>
  </r>
  <r>
    <n v="6177"/>
    <x v="121"/>
    <x v="13"/>
    <x v="1"/>
    <x v="1"/>
    <x v="0"/>
    <x v="3"/>
    <x v="2"/>
    <x v="2"/>
    <x v="0"/>
    <x v="2717"/>
    <x v="0"/>
    <x v="0"/>
    <x v="0"/>
  </r>
  <r>
    <n v="6178"/>
    <x v="82"/>
    <x v="13"/>
    <x v="1"/>
    <x v="1"/>
    <x v="0"/>
    <x v="3"/>
    <x v="1"/>
    <x v="3"/>
    <x v="0"/>
    <x v="3332"/>
    <x v="0"/>
    <x v="0"/>
    <x v="0"/>
  </r>
  <r>
    <n v="6179"/>
    <x v="13"/>
    <x v="24"/>
    <x v="3"/>
    <x v="0"/>
    <x v="1"/>
    <x v="2"/>
    <x v="4"/>
    <x v="4"/>
    <x v="0"/>
    <x v="3489"/>
    <x v="1"/>
    <x v="1"/>
    <x v="1"/>
  </r>
  <r>
    <n v="6180"/>
    <x v="128"/>
    <x v="48"/>
    <x v="0"/>
    <x v="1"/>
    <x v="0"/>
    <x v="4"/>
    <x v="2"/>
    <x v="1"/>
    <x v="0"/>
    <x v="3419"/>
    <x v="0"/>
    <x v="0"/>
    <x v="0"/>
  </r>
  <r>
    <n v="6181"/>
    <x v="72"/>
    <x v="24"/>
    <x v="0"/>
    <x v="0"/>
    <x v="0"/>
    <x v="2"/>
    <x v="0"/>
    <x v="0"/>
    <x v="0"/>
    <x v="3001"/>
    <x v="0"/>
    <x v="0"/>
    <x v="0"/>
  </r>
  <r>
    <n v="6182"/>
    <x v="139"/>
    <x v="45"/>
    <x v="0"/>
    <x v="2"/>
    <x v="1"/>
    <x v="4"/>
    <x v="2"/>
    <x v="1"/>
    <x v="0"/>
    <x v="2202"/>
    <x v="0"/>
    <x v="0"/>
    <x v="0"/>
  </r>
  <r>
    <n v="6183"/>
    <x v="33"/>
    <x v="48"/>
    <x v="0"/>
    <x v="0"/>
    <x v="0"/>
    <x v="1"/>
    <x v="3"/>
    <x v="2"/>
    <x v="1"/>
    <x v="2161"/>
    <x v="0"/>
    <x v="0"/>
    <x v="0"/>
  </r>
  <r>
    <n v="6184"/>
    <x v="125"/>
    <x v="24"/>
    <x v="1"/>
    <x v="0"/>
    <x v="1"/>
    <x v="2"/>
    <x v="3"/>
    <x v="3"/>
    <x v="1"/>
    <x v="3490"/>
    <x v="1"/>
    <x v="1"/>
    <x v="1"/>
  </r>
  <r>
    <n v="6185"/>
    <x v="26"/>
    <x v="29"/>
    <x v="4"/>
    <x v="0"/>
    <x v="0"/>
    <x v="1"/>
    <x v="3"/>
    <x v="4"/>
    <x v="1"/>
    <x v="3491"/>
    <x v="1"/>
    <x v="1"/>
    <x v="1"/>
  </r>
  <r>
    <n v="6186"/>
    <x v="88"/>
    <x v="24"/>
    <x v="1"/>
    <x v="1"/>
    <x v="0"/>
    <x v="1"/>
    <x v="2"/>
    <x v="1"/>
    <x v="1"/>
    <x v="2396"/>
    <x v="1"/>
    <x v="1"/>
    <x v="1"/>
  </r>
  <r>
    <n v="6187"/>
    <x v="122"/>
    <x v="10"/>
    <x v="2"/>
    <x v="2"/>
    <x v="0"/>
    <x v="3"/>
    <x v="0"/>
    <x v="0"/>
    <x v="1"/>
    <x v="2740"/>
    <x v="1"/>
    <x v="1"/>
    <x v="1"/>
  </r>
  <r>
    <n v="6188"/>
    <x v="87"/>
    <x v="29"/>
    <x v="2"/>
    <x v="0"/>
    <x v="1"/>
    <x v="0"/>
    <x v="0"/>
    <x v="1"/>
    <x v="1"/>
    <x v="3492"/>
    <x v="0"/>
    <x v="0"/>
    <x v="0"/>
  </r>
  <r>
    <n v="6189"/>
    <x v="115"/>
    <x v="45"/>
    <x v="0"/>
    <x v="0"/>
    <x v="0"/>
    <x v="4"/>
    <x v="0"/>
    <x v="2"/>
    <x v="1"/>
    <x v="3325"/>
    <x v="0"/>
    <x v="0"/>
    <x v="0"/>
  </r>
  <r>
    <n v="6190"/>
    <x v="100"/>
    <x v="6"/>
    <x v="1"/>
    <x v="0"/>
    <x v="0"/>
    <x v="4"/>
    <x v="0"/>
    <x v="3"/>
    <x v="1"/>
    <x v="2767"/>
    <x v="1"/>
    <x v="1"/>
    <x v="1"/>
  </r>
  <r>
    <n v="6191"/>
    <x v="60"/>
    <x v="10"/>
    <x v="1"/>
    <x v="1"/>
    <x v="0"/>
    <x v="1"/>
    <x v="0"/>
    <x v="4"/>
    <x v="1"/>
    <x v="2093"/>
    <x v="1"/>
    <x v="1"/>
    <x v="1"/>
  </r>
  <r>
    <n v="6192"/>
    <x v="94"/>
    <x v="45"/>
    <x v="0"/>
    <x v="1"/>
    <x v="0"/>
    <x v="1"/>
    <x v="2"/>
    <x v="1"/>
    <x v="1"/>
    <x v="3493"/>
    <x v="1"/>
    <x v="1"/>
    <x v="1"/>
  </r>
  <r>
    <n v="6193"/>
    <x v="147"/>
    <x v="10"/>
    <x v="0"/>
    <x v="1"/>
    <x v="1"/>
    <x v="4"/>
    <x v="2"/>
    <x v="0"/>
    <x v="1"/>
    <x v="2838"/>
    <x v="1"/>
    <x v="1"/>
    <x v="1"/>
  </r>
  <r>
    <n v="6194"/>
    <x v="111"/>
    <x v="3"/>
    <x v="2"/>
    <x v="2"/>
    <x v="0"/>
    <x v="4"/>
    <x v="0"/>
    <x v="1"/>
    <x v="1"/>
    <x v="2376"/>
    <x v="1"/>
    <x v="1"/>
    <x v="1"/>
  </r>
  <r>
    <n v="6195"/>
    <x v="136"/>
    <x v="29"/>
    <x v="2"/>
    <x v="2"/>
    <x v="0"/>
    <x v="0"/>
    <x v="3"/>
    <x v="2"/>
    <x v="1"/>
    <x v="2526"/>
    <x v="1"/>
    <x v="1"/>
    <x v="1"/>
  </r>
  <r>
    <n v="6196"/>
    <x v="37"/>
    <x v="29"/>
    <x v="0"/>
    <x v="0"/>
    <x v="1"/>
    <x v="2"/>
    <x v="0"/>
    <x v="3"/>
    <x v="1"/>
    <x v="3413"/>
    <x v="1"/>
    <x v="1"/>
    <x v="1"/>
  </r>
  <r>
    <n v="6197"/>
    <x v="46"/>
    <x v="10"/>
    <x v="1"/>
    <x v="1"/>
    <x v="0"/>
    <x v="4"/>
    <x v="2"/>
    <x v="4"/>
    <x v="1"/>
    <x v="3494"/>
    <x v="0"/>
    <x v="0"/>
    <x v="0"/>
  </r>
  <r>
    <n v="6198"/>
    <x v="160"/>
    <x v="6"/>
    <x v="2"/>
    <x v="0"/>
    <x v="0"/>
    <x v="0"/>
    <x v="0"/>
    <x v="1"/>
    <x v="1"/>
    <x v="2655"/>
    <x v="1"/>
    <x v="1"/>
    <x v="1"/>
  </r>
  <r>
    <n v="6199"/>
    <x v="69"/>
    <x v="47"/>
    <x v="0"/>
    <x v="1"/>
    <x v="0"/>
    <x v="1"/>
    <x v="2"/>
    <x v="0"/>
    <x v="1"/>
    <x v="3495"/>
    <x v="0"/>
    <x v="0"/>
    <x v="0"/>
  </r>
  <r>
    <n v="6200"/>
    <x v="87"/>
    <x v="47"/>
    <x v="2"/>
    <x v="0"/>
    <x v="1"/>
    <x v="0"/>
    <x v="3"/>
    <x v="1"/>
    <x v="1"/>
    <x v="2748"/>
    <x v="0"/>
    <x v="0"/>
    <x v="0"/>
  </r>
  <r>
    <n v="6201"/>
    <x v="169"/>
    <x v="10"/>
    <x v="1"/>
    <x v="0"/>
    <x v="0"/>
    <x v="3"/>
    <x v="0"/>
    <x v="2"/>
    <x v="1"/>
    <x v="3496"/>
    <x v="1"/>
    <x v="1"/>
    <x v="1"/>
  </r>
  <r>
    <n v="6202"/>
    <x v="22"/>
    <x v="13"/>
    <x v="1"/>
    <x v="1"/>
    <x v="0"/>
    <x v="4"/>
    <x v="0"/>
    <x v="3"/>
    <x v="1"/>
    <x v="3497"/>
    <x v="1"/>
    <x v="1"/>
    <x v="1"/>
  </r>
  <r>
    <n v="6203"/>
    <x v="80"/>
    <x v="47"/>
    <x v="0"/>
    <x v="1"/>
    <x v="1"/>
    <x v="0"/>
    <x v="0"/>
    <x v="4"/>
    <x v="1"/>
    <x v="2718"/>
    <x v="0"/>
    <x v="0"/>
    <x v="0"/>
  </r>
  <r>
    <n v="6204"/>
    <x v="139"/>
    <x v="24"/>
    <x v="7"/>
    <x v="1"/>
    <x v="0"/>
    <x v="1"/>
    <x v="0"/>
    <x v="1"/>
    <x v="1"/>
    <x v="2282"/>
    <x v="0"/>
    <x v="0"/>
    <x v="0"/>
  </r>
  <r>
    <n v="6205"/>
    <x v="1"/>
    <x v="47"/>
    <x v="2"/>
    <x v="1"/>
    <x v="0"/>
    <x v="4"/>
    <x v="3"/>
    <x v="0"/>
    <x v="1"/>
    <x v="3099"/>
    <x v="0"/>
    <x v="0"/>
    <x v="0"/>
  </r>
  <r>
    <n v="6206"/>
    <x v="188"/>
    <x v="6"/>
    <x v="6"/>
    <x v="0"/>
    <x v="1"/>
    <x v="0"/>
    <x v="2"/>
    <x v="1"/>
    <x v="1"/>
    <x v="3498"/>
    <x v="0"/>
    <x v="0"/>
    <x v="0"/>
  </r>
  <r>
    <n v="6207"/>
    <x v="0"/>
    <x v="6"/>
    <x v="2"/>
    <x v="0"/>
    <x v="0"/>
    <x v="0"/>
    <x v="2"/>
    <x v="2"/>
    <x v="1"/>
    <x v="2261"/>
    <x v="0"/>
    <x v="0"/>
    <x v="0"/>
  </r>
  <r>
    <n v="6208"/>
    <x v="18"/>
    <x v="10"/>
    <x v="0"/>
    <x v="1"/>
    <x v="1"/>
    <x v="2"/>
    <x v="3"/>
    <x v="3"/>
    <x v="1"/>
    <x v="2312"/>
    <x v="0"/>
    <x v="0"/>
    <x v="0"/>
  </r>
  <r>
    <n v="6209"/>
    <x v="122"/>
    <x v="3"/>
    <x v="1"/>
    <x v="0"/>
    <x v="0"/>
    <x v="2"/>
    <x v="3"/>
    <x v="4"/>
    <x v="1"/>
    <x v="3499"/>
    <x v="0"/>
    <x v="0"/>
    <x v="0"/>
  </r>
  <r>
    <n v="6210"/>
    <x v="134"/>
    <x v="13"/>
    <x v="6"/>
    <x v="1"/>
    <x v="1"/>
    <x v="2"/>
    <x v="0"/>
    <x v="1"/>
    <x v="1"/>
    <x v="3500"/>
    <x v="0"/>
    <x v="0"/>
    <x v="0"/>
  </r>
  <r>
    <n v="6211"/>
    <x v="158"/>
    <x v="48"/>
    <x v="0"/>
    <x v="0"/>
    <x v="0"/>
    <x v="3"/>
    <x v="0"/>
    <x v="0"/>
    <x v="1"/>
    <x v="3501"/>
    <x v="1"/>
    <x v="1"/>
    <x v="1"/>
  </r>
  <r>
    <n v="6212"/>
    <x v="123"/>
    <x v="45"/>
    <x v="1"/>
    <x v="1"/>
    <x v="0"/>
    <x v="4"/>
    <x v="3"/>
    <x v="1"/>
    <x v="1"/>
    <x v="3502"/>
    <x v="1"/>
    <x v="1"/>
    <x v="1"/>
  </r>
  <r>
    <n v="6213"/>
    <x v="124"/>
    <x v="13"/>
    <x v="0"/>
    <x v="0"/>
    <x v="0"/>
    <x v="3"/>
    <x v="0"/>
    <x v="2"/>
    <x v="1"/>
    <x v="3503"/>
    <x v="0"/>
    <x v="0"/>
    <x v="0"/>
  </r>
  <r>
    <n v="6214"/>
    <x v="187"/>
    <x v="10"/>
    <x v="2"/>
    <x v="0"/>
    <x v="1"/>
    <x v="1"/>
    <x v="4"/>
    <x v="3"/>
    <x v="1"/>
    <x v="375"/>
    <x v="0"/>
    <x v="0"/>
    <x v="0"/>
  </r>
  <r>
    <n v="6215"/>
    <x v="203"/>
    <x v="10"/>
    <x v="2"/>
    <x v="1"/>
    <x v="1"/>
    <x v="1"/>
    <x v="4"/>
    <x v="4"/>
    <x v="1"/>
    <x v="698"/>
    <x v="1"/>
    <x v="1"/>
    <x v="1"/>
  </r>
  <r>
    <n v="6216"/>
    <x v="107"/>
    <x v="29"/>
    <x v="2"/>
    <x v="0"/>
    <x v="0"/>
    <x v="1"/>
    <x v="4"/>
    <x v="1"/>
    <x v="1"/>
    <x v="205"/>
    <x v="1"/>
    <x v="1"/>
    <x v="1"/>
  </r>
  <r>
    <n v="6217"/>
    <x v="201"/>
    <x v="47"/>
    <x v="2"/>
    <x v="0"/>
    <x v="0"/>
    <x v="2"/>
    <x v="4"/>
    <x v="0"/>
    <x v="1"/>
    <x v="495"/>
    <x v="1"/>
    <x v="1"/>
    <x v="1"/>
  </r>
  <r>
    <n v="6218"/>
    <x v="154"/>
    <x v="10"/>
    <x v="2"/>
    <x v="0"/>
    <x v="1"/>
    <x v="4"/>
    <x v="4"/>
    <x v="1"/>
    <x v="1"/>
    <x v="856"/>
    <x v="0"/>
    <x v="0"/>
    <x v="0"/>
  </r>
  <r>
    <n v="6219"/>
    <x v="200"/>
    <x v="47"/>
    <x v="2"/>
    <x v="0"/>
    <x v="0"/>
    <x v="4"/>
    <x v="4"/>
    <x v="2"/>
    <x v="1"/>
    <x v="202"/>
    <x v="0"/>
    <x v="0"/>
    <x v="0"/>
  </r>
  <r>
    <n v="6220"/>
    <x v="122"/>
    <x v="48"/>
    <x v="2"/>
    <x v="0"/>
    <x v="1"/>
    <x v="1"/>
    <x v="4"/>
    <x v="3"/>
    <x v="1"/>
    <x v="828"/>
    <x v="0"/>
    <x v="0"/>
    <x v="0"/>
  </r>
  <r>
    <n v="6221"/>
    <x v="78"/>
    <x v="18"/>
    <x v="3"/>
    <x v="0"/>
    <x v="0"/>
    <x v="3"/>
    <x v="0"/>
    <x v="4"/>
    <x v="1"/>
    <x v="1202"/>
    <x v="0"/>
    <x v="0"/>
    <x v="0"/>
  </r>
  <r>
    <n v="6222"/>
    <x v="15"/>
    <x v="13"/>
    <x v="4"/>
    <x v="0"/>
    <x v="1"/>
    <x v="3"/>
    <x v="3"/>
    <x v="1"/>
    <x v="1"/>
    <x v="467"/>
    <x v="1"/>
    <x v="1"/>
    <x v="1"/>
  </r>
  <r>
    <n v="6223"/>
    <x v="162"/>
    <x v="29"/>
    <x v="2"/>
    <x v="0"/>
    <x v="0"/>
    <x v="3"/>
    <x v="5"/>
    <x v="0"/>
    <x v="1"/>
    <x v="982"/>
    <x v="0"/>
    <x v="0"/>
    <x v="0"/>
  </r>
  <r>
    <n v="6224"/>
    <x v="154"/>
    <x v="18"/>
    <x v="2"/>
    <x v="1"/>
    <x v="0"/>
    <x v="1"/>
    <x v="4"/>
    <x v="1"/>
    <x v="1"/>
    <x v="1146"/>
    <x v="1"/>
    <x v="1"/>
    <x v="1"/>
  </r>
  <r>
    <n v="6225"/>
    <x v="62"/>
    <x v="6"/>
    <x v="3"/>
    <x v="1"/>
    <x v="0"/>
    <x v="0"/>
    <x v="0"/>
    <x v="2"/>
    <x v="1"/>
    <x v="3504"/>
    <x v="0"/>
    <x v="0"/>
    <x v="0"/>
  </r>
  <r>
    <n v="6226"/>
    <x v="21"/>
    <x v="6"/>
    <x v="0"/>
    <x v="0"/>
    <x v="1"/>
    <x v="1"/>
    <x v="1"/>
    <x v="3"/>
    <x v="1"/>
    <x v="3505"/>
    <x v="1"/>
    <x v="1"/>
    <x v="1"/>
  </r>
  <r>
    <n v="6227"/>
    <x v="15"/>
    <x v="47"/>
    <x v="4"/>
    <x v="0"/>
    <x v="1"/>
    <x v="4"/>
    <x v="0"/>
    <x v="4"/>
    <x v="1"/>
    <x v="1008"/>
    <x v="0"/>
    <x v="0"/>
    <x v="0"/>
  </r>
  <r>
    <n v="6228"/>
    <x v="129"/>
    <x v="48"/>
    <x v="2"/>
    <x v="1"/>
    <x v="1"/>
    <x v="3"/>
    <x v="3"/>
    <x v="1"/>
    <x v="1"/>
    <x v="1723"/>
    <x v="0"/>
    <x v="0"/>
    <x v="0"/>
  </r>
  <r>
    <n v="6229"/>
    <x v="33"/>
    <x v="13"/>
    <x v="2"/>
    <x v="0"/>
    <x v="1"/>
    <x v="0"/>
    <x v="4"/>
    <x v="0"/>
    <x v="1"/>
    <x v="1624"/>
    <x v="1"/>
    <x v="1"/>
    <x v="1"/>
  </r>
  <r>
    <n v="6230"/>
    <x v="65"/>
    <x v="24"/>
    <x v="2"/>
    <x v="1"/>
    <x v="1"/>
    <x v="2"/>
    <x v="4"/>
    <x v="1"/>
    <x v="1"/>
    <x v="1896"/>
    <x v="1"/>
    <x v="1"/>
    <x v="1"/>
  </r>
  <r>
    <n v="6231"/>
    <x v="187"/>
    <x v="24"/>
    <x v="2"/>
    <x v="1"/>
    <x v="0"/>
    <x v="1"/>
    <x v="4"/>
    <x v="2"/>
    <x v="1"/>
    <x v="3506"/>
    <x v="1"/>
    <x v="1"/>
    <x v="1"/>
  </r>
  <r>
    <n v="6232"/>
    <x v="198"/>
    <x v="18"/>
    <x v="2"/>
    <x v="1"/>
    <x v="0"/>
    <x v="3"/>
    <x v="4"/>
    <x v="3"/>
    <x v="1"/>
    <x v="1776"/>
    <x v="0"/>
    <x v="0"/>
    <x v="0"/>
  </r>
  <r>
    <n v="6233"/>
    <x v="94"/>
    <x v="24"/>
    <x v="0"/>
    <x v="1"/>
    <x v="0"/>
    <x v="2"/>
    <x v="2"/>
    <x v="4"/>
    <x v="1"/>
    <x v="3507"/>
    <x v="1"/>
    <x v="1"/>
    <x v="1"/>
  </r>
  <r>
    <n v="6234"/>
    <x v="147"/>
    <x v="48"/>
    <x v="0"/>
    <x v="1"/>
    <x v="0"/>
    <x v="4"/>
    <x v="2"/>
    <x v="1"/>
    <x v="1"/>
    <x v="2772"/>
    <x v="1"/>
    <x v="1"/>
    <x v="1"/>
  </r>
  <r>
    <n v="6235"/>
    <x v="111"/>
    <x v="45"/>
    <x v="2"/>
    <x v="2"/>
    <x v="0"/>
    <x v="4"/>
    <x v="0"/>
    <x v="0"/>
    <x v="1"/>
    <x v="2608"/>
    <x v="0"/>
    <x v="0"/>
    <x v="0"/>
  </r>
  <r>
    <n v="6236"/>
    <x v="136"/>
    <x v="47"/>
    <x v="2"/>
    <x v="2"/>
    <x v="0"/>
    <x v="4"/>
    <x v="3"/>
    <x v="1"/>
    <x v="1"/>
    <x v="2610"/>
    <x v="0"/>
    <x v="0"/>
    <x v="0"/>
  </r>
  <r>
    <n v="6237"/>
    <x v="37"/>
    <x v="29"/>
    <x v="0"/>
    <x v="0"/>
    <x v="0"/>
    <x v="0"/>
    <x v="0"/>
    <x v="2"/>
    <x v="1"/>
    <x v="2236"/>
    <x v="1"/>
    <x v="1"/>
    <x v="1"/>
  </r>
  <r>
    <n v="6238"/>
    <x v="46"/>
    <x v="24"/>
    <x v="1"/>
    <x v="1"/>
    <x v="0"/>
    <x v="2"/>
    <x v="2"/>
    <x v="3"/>
    <x v="1"/>
    <x v="3032"/>
    <x v="1"/>
    <x v="1"/>
    <x v="1"/>
  </r>
  <r>
    <n v="6239"/>
    <x v="160"/>
    <x v="48"/>
    <x v="2"/>
    <x v="0"/>
    <x v="1"/>
    <x v="4"/>
    <x v="0"/>
    <x v="4"/>
    <x v="1"/>
    <x v="2443"/>
    <x v="1"/>
    <x v="1"/>
    <x v="1"/>
  </r>
  <r>
    <n v="6240"/>
    <x v="69"/>
    <x v="3"/>
    <x v="0"/>
    <x v="1"/>
    <x v="1"/>
    <x v="4"/>
    <x v="2"/>
    <x v="1"/>
    <x v="1"/>
    <x v="3508"/>
    <x v="0"/>
    <x v="0"/>
    <x v="0"/>
  </r>
  <r>
    <n v="6241"/>
    <x v="87"/>
    <x v="3"/>
    <x v="2"/>
    <x v="0"/>
    <x v="1"/>
    <x v="4"/>
    <x v="3"/>
    <x v="0"/>
    <x v="1"/>
    <x v="2266"/>
    <x v="1"/>
    <x v="1"/>
    <x v="1"/>
  </r>
  <r>
    <n v="6242"/>
    <x v="169"/>
    <x v="10"/>
    <x v="1"/>
    <x v="0"/>
    <x v="1"/>
    <x v="1"/>
    <x v="0"/>
    <x v="1"/>
    <x v="1"/>
    <x v="2219"/>
    <x v="1"/>
    <x v="1"/>
    <x v="1"/>
  </r>
  <r>
    <n v="6243"/>
    <x v="22"/>
    <x v="47"/>
    <x v="1"/>
    <x v="1"/>
    <x v="0"/>
    <x v="1"/>
    <x v="0"/>
    <x v="2"/>
    <x v="1"/>
    <x v="2275"/>
    <x v="1"/>
    <x v="1"/>
    <x v="1"/>
  </r>
  <r>
    <n v="6244"/>
    <x v="80"/>
    <x v="18"/>
    <x v="0"/>
    <x v="1"/>
    <x v="1"/>
    <x v="0"/>
    <x v="0"/>
    <x v="3"/>
    <x v="1"/>
    <x v="3484"/>
    <x v="1"/>
    <x v="1"/>
    <x v="1"/>
  </r>
  <r>
    <n v="6245"/>
    <x v="139"/>
    <x v="29"/>
    <x v="7"/>
    <x v="1"/>
    <x v="0"/>
    <x v="0"/>
    <x v="0"/>
    <x v="4"/>
    <x v="1"/>
    <x v="2661"/>
    <x v="1"/>
    <x v="1"/>
    <x v="1"/>
  </r>
  <r>
    <n v="6246"/>
    <x v="1"/>
    <x v="10"/>
    <x v="2"/>
    <x v="1"/>
    <x v="0"/>
    <x v="1"/>
    <x v="3"/>
    <x v="1"/>
    <x v="1"/>
    <x v="2992"/>
    <x v="0"/>
    <x v="0"/>
    <x v="0"/>
  </r>
  <r>
    <n v="6247"/>
    <x v="188"/>
    <x v="3"/>
    <x v="6"/>
    <x v="0"/>
    <x v="1"/>
    <x v="2"/>
    <x v="2"/>
    <x v="0"/>
    <x v="1"/>
    <x v="3509"/>
    <x v="1"/>
    <x v="1"/>
    <x v="1"/>
  </r>
  <r>
    <n v="6248"/>
    <x v="0"/>
    <x v="13"/>
    <x v="2"/>
    <x v="0"/>
    <x v="0"/>
    <x v="3"/>
    <x v="2"/>
    <x v="1"/>
    <x v="1"/>
    <x v="2714"/>
    <x v="0"/>
    <x v="0"/>
    <x v="0"/>
  </r>
  <r>
    <n v="6249"/>
    <x v="18"/>
    <x v="18"/>
    <x v="0"/>
    <x v="1"/>
    <x v="1"/>
    <x v="0"/>
    <x v="3"/>
    <x v="2"/>
    <x v="1"/>
    <x v="3510"/>
    <x v="1"/>
    <x v="1"/>
    <x v="1"/>
  </r>
  <r>
    <n v="6250"/>
    <x v="122"/>
    <x v="47"/>
    <x v="1"/>
    <x v="0"/>
    <x v="0"/>
    <x v="4"/>
    <x v="3"/>
    <x v="3"/>
    <x v="1"/>
    <x v="3172"/>
    <x v="1"/>
    <x v="1"/>
    <x v="1"/>
  </r>
  <r>
    <n v="6251"/>
    <x v="134"/>
    <x v="47"/>
    <x v="6"/>
    <x v="1"/>
    <x v="0"/>
    <x v="2"/>
    <x v="0"/>
    <x v="4"/>
    <x v="1"/>
    <x v="3049"/>
    <x v="1"/>
    <x v="1"/>
    <x v="1"/>
  </r>
  <r>
    <n v="6252"/>
    <x v="158"/>
    <x v="18"/>
    <x v="0"/>
    <x v="0"/>
    <x v="1"/>
    <x v="3"/>
    <x v="0"/>
    <x v="1"/>
    <x v="1"/>
    <x v="3511"/>
    <x v="0"/>
    <x v="0"/>
    <x v="0"/>
  </r>
  <r>
    <n v="6253"/>
    <x v="123"/>
    <x v="13"/>
    <x v="1"/>
    <x v="1"/>
    <x v="1"/>
    <x v="0"/>
    <x v="3"/>
    <x v="0"/>
    <x v="1"/>
    <x v="2433"/>
    <x v="1"/>
    <x v="1"/>
    <x v="1"/>
  </r>
  <r>
    <n v="6254"/>
    <x v="124"/>
    <x v="24"/>
    <x v="0"/>
    <x v="0"/>
    <x v="1"/>
    <x v="3"/>
    <x v="0"/>
    <x v="1"/>
    <x v="1"/>
    <x v="2406"/>
    <x v="0"/>
    <x v="0"/>
    <x v="0"/>
  </r>
  <r>
    <n v="6255"/>
    <x v="187"/>
    <x v="10"/>
    <x v="2"/>
    <x v="0"/>
    <x v="1"/>
    <x v="3"/>
    <x v="4"/>
    <x v="2"/>
    <x v="1"/>
    <x v="495"/>
    <x v="1"/>
    <x v="1"/>
    <x v="1"/>
  </r>
  <r>
    <n v="6256"/>
    <x v="203"/>
    <x v="48"/>
    <x v="2"/>
    <x v="1"/>
    <x v="1"/>
    <x v="1"/>
    <x v="4"/>
    <x v="3"/>
    <x v="1"/>
    <x v="3512"/>
    <x v="0"/>
    <x v="0"/>
    <x v="0"/>
  </r>
  <r>
    <n v="6257"/>
    <x v="107"/>
    <x v="45"/>
    <x v="2"/>
    <x v="0"/>
    <x v="1"/>
    <x v="4"/>
    <x v="4"/>
    <x v="4"/>
    <x v="1"/>
    <x v="151"/>
    <x v="0"/>
    <x v="0"/>
    <x v="0"/>
  </r>
  <r>
    <n v="6258"/>
    <x v="201"/>
    <x v="18"/>
    <x v="2"/>
    <x v="0"/>
    <x v="0"/>
    <x v="0"/>
    <x v="4"/>
    <x v="1"/>
    <x v="1"/>
    <x v="3513"/>
    <x v="1"/>
    <x v="1"/>
    <x v="1"/>
  </r>
  <r>
    <n v="6259"/>
    <x v="154"/>
    <x v="48"/>
    <x v="2"/>
    <x v="0"/>
    <x v="1"/>
    <x v="3"/>
    <x v="4"/>
    <x v="0"/>
    <x v="1"/>
    <x v="1815"/>
    <x v="1"/>
    <x v="1"/>
    <x v="1"/>
  </r>
  <r>
    <n v="6260"/>
    <x v="200"/>
    <x v="3"/>
    <x v="2"/>
    <x v="0"/>
    <x v="1"/>
    <x v="2"/>
    <x v="4"/>
    <x v="1"/>
    <x v="1"/>
    <x v="229"/>
    <x v="0"/>
    <x v="0"/>
    <x v="0"/>
  </r>
  <r>
    <n v="6261"/>
    <x v="122"/>
    <x v="48"/>
    <x v="2"/>
    <x v="0"/>
    <x v="1"/>
    <x v="1"/>
    <x v="4"/>
    <x v="2"/>
    <x v="1"/>
    <x v="1221"/>
    <x v="1"/>
    <x v="1"/>
    <x v="1"/>
  </r>
  <r>
    <n v="6262"/>
    <x v="78"/>
    <x v="29"/>
    <x v="3"/>
    <x v="0"/>
    <x v="0"/>
    <x v="3"/>
    <x v="0"/>
    <x v="3"/>
    <x v="1"/>
    <x v="3514"/>
    <x v="0"/>
    <x v="0"/>
    <x v="0"/>
  </r>
  <r>
    <n v="6263"/>
    <x v="15"/>
    <x v="6"/>
    <x v="4"/>
    <x v="0"/>
    <x v="0"/>
    <x v="0"/>
    <x v="3"/>
    <x v="4"/>
    <x v="1"/>
    <x v="758"/>
    <x v="0"/>
    <x v="0"/>
    <x v="0"/>
  </r>
  <r>
    <n v="6264"/>
    <x v="162"/>
    <x v="29"/>
    <x v="2"/>
    <x v="0"/>
    <x v="1"/>
    <x v="0"/>
    <x v="5"/>
    <x v="1"/>
    <x v="1"/>
    <x v="568"/>
    <x v="0"/>
    <x v="0"/>
    <x v="0"/>
  </r>
  <r>
    <n v="6265"/>
    <x v="154"/>
    <x v="10"/>
    <x v="2"/>
    <x v="1"/>
    <x v="0"/>
    <x v="4"/>
    <x v="4"/>
    <x v="0"/>
    <x v="1"/>
    <x v="958"/>
    <x v="0"/>
    <x v="0"/>
    <x v="0"/>
  </r>
  <r>
    <n v="6266"/>
    <x v="62"/>
    <x v="29"/>
    <x v="3"/>
    <x v="1"/>
    <x v="1"/>
    <x v="4"/>
    <x v="0"/>
    <x v="1"/>
    <x v="1"/>
    <x v="1784"/>
    <x v="1"/>
    <x v="1"/>
    <x v="1"/>
  </r>
  <r>
    <n v="6267"/>
    <x v="21"/>
    <x v="13"/>
    <x v="0"/>
    <x v="0"/>
    <x v="1"/>
    <x v="3"/>
    <x v="1"/>
    <x v="2"/>
    <x v="1"/>
    <x v="3515"/>
    <x v="0"/>
    <x v="0"/>
    <x v="0"/>
  </r>
  <r>
    <n v="6268"/>
    <x v="15"/>
    <x v="18"/>
    <x v="4"/>
    <x v="0"/>
    <x v="0"/>
    <x v="1"/>
    <x v="0"/>
    <x v="3"/>
    <x v="1"/>
    <x v="3516"/>
    <x v="0"/>
    <x v="0"/>
    <x v="0"/>
  </r>
  <r>
    <n v="6269"/>
    <x v="129"/>
    <x v="18"/>
    <x v="2"/>
    <x v="1"/>
    <x v="1"/>
    <x v="1"/>
    <x v="3"/>
    <x v="4"/>
    <x v="1"/>
    <x v="926"/>
    <x v="0"/>
    <x v="0"/>
    <x v="0"/>
  </r>
  <r>
    <n v="6270"/>
    <x v="209"/>
    <x v="45"/>
    <x v="4"/>
    <x v="1"/>
    <x v="1"/>
    <x v="4"/>
    <x v="5"/>
    <x v="1"/>
    <x v="1"/>
    <x v="3381"/>
    <x v="0"/>
    <x v="0"/>
    <x v="0"/>
  </r>
  <r>
    <n v="6271"/>
    <x v="202"/>
    <x v="45"/>
    <x v="3"/>
    <x v="0"/>
    <x v="0"/>
    <x v="4"/>
    <x v="4"/>
    <x v="0"/>
    <x v="1"/>
    <x v="1184"/>
    <x v="0"/>
    <x v="0"/>
    <x v="0"/>
  </r>
  <r>
    <n v="6272"/>
    <x v="11"/>
    <x v="24"/>
    <x v="0"/>
    <x v="0"/>
    <x v="1"/>
    <x v="1"/>
    <x v="3"/>
    <x v="1"/>
    <x v="1"/>
    <x v="1896"/>
    <x v="0"/>
    <x v="0"/>
    <x v="0"/>
  </r>
  <r>
    <n v="6273"/>
    <x v="135"/>
    <x v="45"/>
    <x v="2"/>
    <x v="0"/>
    <x v="1"/>
    <x v="1"/>
    <x v="4"/>
    <x v="2"/>
    <x v="1"/>
    <x v="1329"/>
    <x v="1"/>
    <x v="1"/>
    <x v="1"/>
  </r>
  <r>
    <n v="6274"/>
    <x v="22"/>
    <x v="47"/>
    <x v="2"/>
    <x v="0"/>
    <x v="0"/>
    <x v="1"/>
    <x v="4"/>
    <x v="3"/>
    <x v="1"/>
    <x v="612"/>
    <x v="1"/>
    <x v="1"/>
    <x v="1"/>
  </r>
  <r>
    <n v="6275"/>
    <x v="198"/>
    <x v="10"/>
    <x v="4"/>
    <x v="0"/>
    <x v="1"/>
    <x v="1"/>
    <x v="4"/>
    <x v="4"/>
    <x v="1"/>
    <x v="92"/>
    <x v="1"/>
    <x v="1"/>
    <x v="1"/>
  </r>
  <r>
    <n v="6276"/>
    <x v="111"/>
    <x v="6"/>
    <x v="4"/>
    <x v="0"/>
    <x v="0"/>
    <x v="1"/>
    <x v="5"/>
    <x v="1"/>
    <x v="2"/>
    <x v="3517"/>
    <x v="0"/>
    <x v="0"/>
    <x v="0"/>
  </r>
  <r>
    <n v="6277"/>
    <x v="178"/>
    <x v="18"/>
    <x v="2"/>
    <x v="0"/>
    <x v="1"/>
    <x v="1"/>
    <x v="4"/>
    <x v="0"/>
    <x v="2"/>
    <x v="291"/>
    <x v="0"/>
    <x v="0"/>
    <x v="0"/>
  </r>
  <r>
    <n v="6278"/>
    <x v="184"/>
    <x v="47"/>
    <x v="2"/>
    <x v="0"/>
    <x v="1"/>
    <x v="1"/>
    <x v="5"/>
    <x v="1"/>
    <x v="2"/>
    <x v="1517"/>
    <x v="0"/>
    <x v="0"/>
    <x v="0"/>
  </r>
  <r>
    <n v="6279"/>
    <x v="51"/>
    <x v="47"/>
    <x v="2"/>
    <x v="1"/>
    <x v="0"/>
    <x v="2"/>
    <x v="4"/>
    <x v="2"/>
    <x v="2"/>
    <x v="3518"/>
    <x v="0"/>
    <x v="0"/>
    <x v="0"/>
  </r>
  <r>
    <n v="6280"/>
    <x v="68"/>
    <x v="6"/>
    <x v="2"/>
    <x v="0"/>
    <x v="0"/>
    <x v="3"/>
    <x v="4"/>
    <x v="3"/>
    <x v="2"/>
    <x v="1962"/>
    <x v="0"/>
    <x v="0"/>
    <x v="0"/>
  </r>
  <r>
    <n v="6281"/>
    <x v="205"/>
    <x v="10"/>
    <x v="2"/>
    <x v="0"/>
    <x v="0"/>
    <x v="2"/>
    <x v="4"/>
    <x v="4"/>
    <x v="2"/>
    <x v="895"/>
    <x v="1"/>
    <x v="1"/>
    <x v="1"/>
  </r>
  <r>
    <n v="6282"/>
    <x v="207"/>
    <x v="29"/>
    <x v="2"/>
    <x v="1"/>
    <x v="0"/>
    <x v="4"/>
    <x v="4"/>
    <x v="1"/>
    <x v="2"/>
    <x v="337"/>
    <x v="0"/>
    <x v="0"/>
    <x v="0"/>
  </r>
  <r>
    <n v="6283"/>
    <x v="22"/>
    <x v="29"/>
    <x v="2"/>
    <x v="1"/>
    <x v="0"/>
    <x v="0"/>
    <x v="4"/>
    <x v="0"/>
    <x v="2"/>
    <x v="1226"/>
    <x v="0"/>
    <x v="0"/>
    <x v="0"/>
  </r>
  <r>
    <n v="6284"/>
    <x v="55"/>
    <x v="3"/>
    <x v="4"/>
    <x v="0"/>
    <x v="1"/>
    <x v="3"/>
    <x v="3"/>
    <x v="1"/>
    <x v="2"/>
    <x v="3214"/>
    <x v="1"/>
    <x v="1"/>
    <x v="1"/>
  </r>
  <r>
    <n v="6285"/>
    <x v="129"/>
    <x v="13"/>
    <x v="4"/>
    <x v="1"/>
    <x v="1"/>
    <x v="0"/>
    <x v="3"/>
    <x v="2"/>
    <x v="2"/>
    <x v="1845"/>
    <x v="1"/>
    <x v="1"/>
    <x v="1"/>
  </r>
  <r>
    <n v="6286"/>
    <x v="154"/>
    <x v="6"/>
    <x v="4"/>
    <x v="0"/>
    <x v="0"/>
    <x v="2"/>
    <x v="3"/>
    <x v="3"/>
    <x v="2"/>
    <x v="3210"/>
    <x v="1"/>
    <x v="1"/>
    <x v="1"/>
  </r>
  <r>
    <n v="6287"/>
    <x v="91"/>
    <x v="13"/>
    <x v="2"/>
    <x v="1"/>
    <x v="1"/>
    <x v="0"/>
    <x v="5"/>
    <x v="4"/>
    <x v="2"/>
    <x v="1639"/>
    <x v="1"/>
    <x v="1"/>
    <x v="1"/>
  </r>
  <r>
    <n v="6288"/>
    <x v="155"/>
    <x v="13"/>
    <x v="4"/>
    <x v="1"/>
    <x v="1"/>
    <x v="0"/>
    <x v="3"/>
    <x v="1"/>
    <x v="2"/>
    <x v="3519"/>
    <x v="1"/>
    <x v="1"/>
    <x v="1"/>
  </r>
  <r>
    <n v="6289"/>
    <x v="91"/>
    <x v="13"/>
    <x v="3"/>
    <x v="0"/>
    <x v="1"/>
    <x v="1"/>
    <x v="0"/>
    <x v="0"/>
    <x v="2"/>
    <x v="1783"/>
    <x v="1"/>
    <x v="1"/>
    <x v="1"/>
  </r>
  <r>
    <n v="6290"/>
    <x v="208"/>
    <x v="13"/>
    <x v="2"/>
    <x v="0"/>
    <x v="1"/>
    <x v="1"/>
    <x v="4"/>
    <x v="1"/>
    <x v="2"/>
    <x v="663"/>
    <x v="0"/>
    <x v="0"/>
    <x v="0"/>
  </r>
  <r>
    <n v="6291"/>
    <x v="205"/>
    <x v="47"/>
    <x v="2"/>
    <x v="0"/>
    <x v="1"/>
    <x v="1"/>
    <x v="3"/>
    <x v="2"/>
    <x v="2"/>
    <x v="3520"/>
    <x v="1"/>
    <x v="1"/>
    <x v="1"/>
  </r>
  <r>
    <n v="6292"/>
    <x v="78"/>
    <x v="47"/>
    <x v="4"/>
    <x v="1"/>
    <x v="0"/>
    <x v="1"/>
    <x v="3"/>
    <x v="3"/>
    <x v="2"/>
    <x v="1815"/>
    <x v="1"/>
    <x v="1"/>
    <x v="1"/>
  </r>
  <r>
    <n v="6293"/>
    <x v="45"/>
    <x v="24"/>
    <x v="2"/>
    <x v="1"/>
    <x v="1"/>
    <x v="3"/>
    <x v="4"/>
    <x v="4"/>
    <x v="2"/>
    <x v="3521"/>
    <x v="0"/>
    <x v="0"/>
    <x v="0"/>
  </r>
  <r>
    <n v="6294"/>
    <x v="81"/>
    <x v="10"/>
    <x v="4"/>
    <x v="0"/>
    <x v="0"/>
    <x v="0"/>
    <x v="3"/>
    <x v="1"/>
    <x v="2"/>
    <x v="299"/>
    <x v="1"/>
    <x v="1"/>
    <x v="1"/>
  </r>
  <r>
    <n v="6295"/>
    <x v="6"/>
    <x v="18"/>
    <x v="2"/>
    <x v="0"/>
    <x v="0"/>
    <x v="1"/>
    <x v="5"/>
    <x v="0"/>
    <x v="2"/>
    <x v="3522"/>
    <x v="1"/>
    <x v="1"/>
    <x v="1"/>
  </r>
  <r>
    <n v="6296"/>
    <x v="167"/>
    <x v="48"/>
    <x v="4"/>
    <x v="1"/>
    <x v="0"/>
    <x v="2"/>
    <x v="0"/>
    <x v="1"/>
    <x v="2"/>
    <x v="1657"/>
    <x v="1"/>
    <x v="1"/>
    <x v="1"/>
  </r>
  <r>
    <n v="6297"/>
    <x v="45"/>
    <x v="3"/>
    <x v="3"/>
    <x v="0"/>
    <x v="0"/>
    <x v="2"/>
    <x v="0"/>
    <x v="2"/>
    <x v="2"/>
    <x v="930"/>
    <x v="1"/>
    <x v="1"/>
    <x v="1"/>
  </r>
  <r>
    <n v="6298"/>
    <x v="202"/>
    <x v="45"/>
    <x v="4"/>
    <x v="1"/>
    <x v="0"/>
    <x v="3"/>
    <x v="4"/>
    <x v="3"/>
    <x v="0"/>
    <x v="180"/>
    <x v="1"/>
    <x v="1"/>
    <x v="1"/>
  </r>
  <r>
    <n v="6299"/>
    <x v="165"/>
    <x v="10"/>
    <x v="2"/>
    <x v="1"/>
    <x v="1"/>
    <x v="1"/>
    <x v="4"/>
    <x v="4"/>
    <x v="0"/>
    <x v="270"/>
    <x v="1"/>
    <x v="1"/>
    <x v="1"/>
  </r>
  <r>
    <n v="6300"/>
    <x v="122"/>
    <x v="45"/>
    <x v="4"/>
    <x v="1"/>
    <x v="1"/>
    <x v="1"/>
    <x v="3"/>
    <x v="1"/>
    <x v="0"/>
    <x v="549"/>
    <x v="1"/>
    <x v="1"/>
    <x v="1"/>
  </r>
  <r>
    <n v="6301"/>
    <x v="122"/>
    <x v="18"/>
    <x v="2"/>
    <x v="0"/>
    <x v="0"/>
    <x v="4"/>
    <x v="4"/>
    <x v="0"/>
    <x v="0"/>
    <x v="832"/>
    <x v="0"/>
    <x v="0"/>
    <x v="0"/>
  </r>
  <r>
    <n v="6302"/>
    <x v="158"/>
    <x v="6"/>
    <x v="4"/>
    <x v="1"/>
    <x v="1"/>
    <x v="2"/>
    <x v="3"/>
    <x v="1"/>
    <x v="0"/>
    <x v="1204"/>
    <x v="1"/>
    <x v="1"/>
    <x v="1"/>
  </r>
  <r>
    <n v="6303"/>
    <x v="210"/>
    <x v="18"/>
    <x v="2"/>
    <x v="1"/>
    <x v="1"/>
    <x v="0"/>
    <x v="5"/>
    <x v="2"/>
    <x v="0"/>
    <x v="1624"/>
    <x v="1"/>
    <x v="1"/>
    <x v="1"/>
  </r>
  <r>
    <n v="6304"/>
    <x v="194"/>
    <x v="6"/>
    <x v="2"/>
    <x v="0"/>
    <x v="0"/>
    <x v="1"/>
    <x v="4"/>
    <x v="3"/>
    <x v="0"/>
    <x v="233"/>
    <x v="1"/>
    <x v="1"/>
    <x v="1"/>
  </r>
  <r>
    <n v="6305"/>
    <x v="80"/>
    <x v="18"/>
    <x v="2"/>
    <x v="0"/>
    <x v="0"/>
    <x v="1"/>
    <x v="4"/>
    <x v="4"/>
    <x v="0"/>
    <x v="915"/>
    <x v="1"/>
    <x v="1"/>
    <x v="1"/>
  </r>
  <r>
    <n v="6306"/>
    <x v="132"/>
    <x v="18"/>
    <x v="3"/>
    <x v="1"/>
    <x v="0"/>
    <x v="3"/>
    <x v="3"/>
    <x v="1"/>
    <x v="0"/>
    <x v="334"/>
    <x v="0"/>
    <x v="0"/>
    <x v="0"/>
  </r>
  <r>
    <n v="6307"/>
    <x v="48"/>
    <x v="18"/>
    <x v="4"/>
    <x v="0"/>
    <x v="0"/>
    <x v="2"/>
    <x v="3"/>
    <x v="0"/>
    <x v="0"/>
    <x v="1218"/>
    <x v="0"/>
    <x v="0"/>
    <x v="0"/>
  </r>
  <r>
    <n v="6308"/>
    <x v="86"/>
    <x v="3"/>
    <x v="4"/>
    <x v="0"/>
    <x v="1"/>
    <x v="2"/>
    <x v="3"/>
    <x v="1"/>
    <x v="0"/>
    <x v="1704"/>
    <x v="0"/>
    <x v="0"/>
    <x v="0"/>
  </r>
  <r>
    <n v="6309"/>
    <x v="140"/>
    <x v="6"/>
    <x v="2"/>
    <x v="0"/>
    <x v="0"/>
    <x v="1"/>
    <x v="5"/>
    <x v="2"/>
    <x v="0"/>
    <x v="240"/>
    <x v="0"/>
    <x v="0"/>
    <x v="0"/>
  </r>
  <r>
    <n v="6310"/>
    <x v="22"/>
    <x v="24"/>
    <x v="3"/>
    <x v="1"/>
    <x v="1"/>
    <x v="1"/>
    <x v="3"/>
    <x v="3"/>
    <x v="0"/>
    <x v="3523"/>
    <x v="1"/>
    <x v="1"/>
    <x v="1"/>
  </r>
  <r>
    <n v="6311"/>
    <x v="15"/>
    <x v="29"/>
    <x v="4"/>
    <x v="1"/>
    <x v="1"/>
    <x v="0"/>
    <x v="3"/>
    <x v="4"/>
    <x v="0"/>
    <x v="3524"/>
    <x v="1"/>
    <x v="1"/>
    <x v="1"/>
  </r>
  <r>
    <n v="6312"/>
    <x v="33"/>
    <x v="29"/>
    <x v="2"/>
    <x v="0"/>
    <x v="1"/>
    <x v="1"/>
    <x v="4"/>
    <x v="1"/>
    <x v="0"/>
    <x v="3452"/>
    <x v="1"/>
    <x v="1"/>
    <x v="1"/>
  </r>
  <r>
    <n v="6313"/>
    <x v="19"/>
    <x v="3"/>
    <x v="2"/>
    <x v="0"/>
    <x v="1"/>
    <x v="0"/>
    <x v="4"/>
    <x v="0"/>
    <x v="0"/>
    <x v="980"/>
    <x v="1"/>
    <x v="1"/>
    <x v="1"/>
  </r>
  <r>
    <n v="6314"/>
    <x v="180"/>
    <x v="29"/>
    <x v="4"/>
    <x v="0"/>
    <x v="1"/>
    <x v="4"/>
    <x v="0"/>
    <x v="1"/>
    <x v="0"/>
    <x v="582"/>
    <x v="0"/>
    <x v="0"/>
    <x v="0"/>
  </r>
  <r>
    <n v="6315"/>
    <x v="199"/>
    <x v="29"/>
    <x v="4"/>
    <x v="1"/>
    <x v="0"/>
    <x v="3"/>
    <x v="3"/>
    <x v="2"/>
    <x v="0"/>
    <x v="548"/>
    <x v="1"/>
    <x v="1"/>
    <x v="1"/>
  </r>
  <r>
    <n v="6316"/>
    <x v="27"/>
    <x v="45"/>
    <x v="4"/>
    <x v="1"/>
    <x v="0"/>
    <x v="2"/>
    <x v="3"/>
    <x v="3"/>
    <x v="0"/>
    <x v="3513"/>
    <x v="0"/>
    <x v="0"/>
    <x v="0"/>
  </r>
  <r>
    <n v="6317"/>
    <x v="196"/>
    <x v="47"/>
    <x v="2"/>
    <x v="1"/>
    <x v="0"/>
    <x v="2"/>
    <x v="5"/>
    <x v="4"/>
    <x v="0"/>
    <x v="1573"/>
    <x v="1"/>
    <x v="1"/>
    <x v="1"/>
  </r>
  <r>
    <n v="6318"/>
    <x v="46"/>
    <x v="18"/>
    <x v="4"/>
    <x v="1"/>
    <x v="1"/>
    <x v="2"/>
    <x v="3"/>
    <x v="1"/>
    <x v="0"/>
    <x v="266"/>
    <x v="0"/>
    <x v="0"/>
    <x v="0"/>
  </r>
  <r>
    <n v="6319"/>
    <x v="93"/>
    <x v="18"/>
    <x v="3"/>
    <x v="1"/>
    <x v="0"/>
    <x v="2"/>
    <x v="4"/>
    <x v="0"/>
    <x v="0"/>
    <x v="2434"/>
    <x v="1"/>
    <x v="1"/>
    <x v="1"/>
  </r>
  <r>
    <n v="6320"/>
    <x v="80"/>
    <x v="45"/>
    <x v="0"/>
    <x v="1"/>
    <x v="0"/>
    <x v="2"/>
    <x v="0"/>
    <x v="1"/>
    <x v="1"/>
    <x v="3467"/>
    <x v="1"/>
    <x v="1"/>
    <x v="1"/>
  </r>
  <r>
    <n v="6321"/>
    <x v="159"/>
    <x v="47"/>
    <x v="0"/>
    <x v="1"/>
    <x v="0"/>
    <x v="1"/>
    <x v="3"/>
    <x v="2"/>
    <x v="1"/>
    <x v="3232"/>
    <x v="0"/>
    <x v="0"/>
    <x v="0"/>
  </r>
  <r>
    <n v="6322"/>
    <x v="124"/>
    <x v="24"/>
    <x v="1"/>
    <x v="1"/>
    <x v="0"/>
    <x v="2"/>
    <x v="0"/>
    <x v="3"/>
    <x v="1"/>
    <x v="3525"/>
    <x v="0"/>
    <x v="0"/>
    <x v="0"/>
  </r>
  <r>
    <n v="6323"/>
    <x v="3"/>
    <x v="10"/>
    <x v="0"/>
    <x v="0"/>
    <x v="0"/>
    <x v="2"/>
    <x v="2"/>
    <x v="4"/>
    <x v="1"/>
    <x v="2853"/>
    <x v="1"/>
    <x v="1"/>
    <x v="1"/>
  </r>
  <r>
    <n v="6324"/>
    <x v="7"/>
    <x v="45"/>
    <x v="0"/>
    <x v="0"/>
    <x v="0"/>
    <x v="3"/>
    <x v="2"/>
    <x v="1"/>
    <x v="1"/>
    <x v="3356"/>
    <x v="1"/>
    <x v="1"/>
    <x v="1"/>
  </r>
  <r>
    <n v="6325"/>
    <x v="166"/>
    <x v="18"/>
    <x v="2"/>
    <x v="0"/>
    <x v="1"/>
    <x v="1"/>
    <x v="3"/>
    <x v="0"/>
    <x v="1"/>
    <x v="2472"/>
    <x v="1"/>
    <x v="1"/>
    <x v="1"/>
  </r>
  <r>
    <n v="6326"/>
    <x v="90"/>
    <x v="10"/>
    <x v="0"/>
    <x v="0"/>
    <x v="1"/>
    <x v="4"/>
    <x v="2"/>
    <x v="1"/>
    <x v="1"/>
    <x v="2996"/>
    <x v="1"/>
    <x v="1"/>
    <x v="1"/>
  </r>
  <r>
    <n v="6327"/>
    <x v="80"/>
    <x v="45"/>
    <x v="0"/>
    <x v="1"/>
    <x v="1"/>
    <x v="1"/>
    <x v="1"/>
    <x v="2"/>
    <x v="1"/>
    <x v="2296"/>
    <x v="1"/>
    <x v="1"/>
    <x v="1"/>
  </r>
  <r>
    <n v="6328"/>
    <x v="95"/>
    <x v="29"/>
    <x v="0"/>
    <x v="1"/>
    <x v="1"/>
    <x v="0"/>
    <x v="3"/>
    <x v="3"/>
    <x v="1"/>
    <x v="2235"/>
    <x v="1"/>
    <x v="1"/>
    <x v="1"/>
  </r>
  <r>
    <n v="6329"/>
    <x v="30"/>
    <x v="47"/>
    <x v="1"/>
    <x v="0"/>
    <x v="1"/>
    <x v="1"/>
    <x v="3"/>
    <x v="4"/>
    <x v="1"/>
    <x v="3174"/>
    <x v="0"/>
    <x v="0"/>
    <x v="0"/>
  </r>
  <r>
    <n v="6330"/>
    <x v="159"/>
    <x v="10"/>
    <x v="0"/>
    <x v="1"/>
    <x v="0"/>
    <x v="2"/>
    <x v="0"/>
    <x v="1"/>
    <x v="1"/>
    <x v="3526"/>
    <x v="0"/>
    <x v="0"/>
    <x v="0"/>
  </r>
  <r>
    <n v="6331"/>
    <x v="147"/>
    <x v="10"/>
    <x v="2"/>
    <x v="1"/>
    <x v="1"/>
    <x v="2"/>
    <x v="0"/>
    <x v="0"/>
    <x v="1"/>
    <x v="2312"/>
    <x v="0"/>
    <x v="0"/>
    <x v="0"/>
  </r>
  <r>
    <n v="6332"/>
    <x v="17"/>
    <x v="47"/>
    <x v="2"/>
    <x v="1"/>
    <x v="0"/>
    <x v="4"/>
    <x v="2"/>
    <x v="1"/>
    <x v="1"/>
    <x v="2843"/>
    <x v="1"/>
    <x v="1"/>
    <x v="1"/>
  </r>
  <r>
    <n v="6333"/>
    <x v="146"/>
    <x v="10"/>
    <x v="0"/>
    <x v="0"/>
    <x v="1"/>
    <x v="0"/>
    <x v="1"/>
    <x v="2"/>
    <x v="1"/>
    <x v="3527"/>
    <x v="0"/>
    <x v="0"/>
    <x v="0"/>
  </r>
  <r>
    <n v="6334"/>
    <x v="33"/>
    <x v="18"/>
    <x v="1"/>
    <x v="1"/>
    <x v="1"/>
    <x v="4"/>
    <x v="2"/>
    <x v="3"/>
    <x v="1"/>
    <x v="3528"/>
    <x v="1"/>
    <x v="1"/>
    <x v="1"/>
  </r>
  <r>
    <n v="6335"/>
    <x v="121"/>
    <x v="48"/>
    <x v="0"/>
    <x v="0"/>
    <x v="1"/>
    <x v="0"/>
    <x v="1"/>
    <x v="4"/>
    <x v="1"/>
    <x v="2404"/>
    <x v="1"/>
    <x v="1"/>
    <x v="1"/>
  </r>
  <r>
    <n v="6336"/>
    <x v="91"/>
    <x v="48"/>
    <x v="0"/>
    <x v="0"/>
    <x v="0"/>
    <x v="3"/>
    <x v="2"/>
    <x v="1"/>
    <x v="1"/>
    <x v="2019"/>
    <x v="1"/>
    <x v="1"/>
    <x v="1"/>
  </r>
  <r>
    <n v="6337"/>
    <x v="91"/>
    <x v="3"/>
    <x v="0"/>
    <x v="1"/>
    <x v="1"/>
    <x v="4"/>
    <x v="3"/>
    <x v="0"/>
    <x v="1"/>
    <x v="2636"/>
    <x v="0"/>
    <x v="0"/>
    <x v="0"/>
  </r>
  <r>
    <n v="6338"/>
    <x v="67"/>
    <x v="18"/>
    <x v="0"/>
    <x v="0"/>
    <x v="1"/>
    <x v="2"/>
    <x v="0"/>
    <x v="1"/>
    <x v="1"/>
    <x v="3331"/>
    <x v="0"/>
    <x v="0"/>
    <x v="0"/>
  </r>
  <r>
    <n v="6339"/>
    <x v="115"/>
    <x v="18"/>
    <x v="0"/>
    <x v="2"/>
    <x v="0"/>
    <x v="1"/>
    <x v="2"/>
    <x v="2"/>
    <x v="1"/>
    <x v="2222"/>
    <x v="1"/>
    <x v="1"/>
    <x v="1"/>
  </r>
  <r>
    <n v="6340"/>
    <x v="17"/>
    <x v="18"/>
    <x v="1"/>
    <x v="1"/>
    <x v="0"/>
    <x v="3"/>
    <x v="2"/>
    <x v="3"/>
    <x v="1"/>
    <x v="3047"/>
    <x v="0"/>
    <x v="0"/>
    <x v="0"/>
  </r>
  <r>
    <n v="6341"/>
    <x v="34"/>
    <x v="45"/>
    <x v="1"/>
    <x v="0"/>
    <x v="0"/>
    <x v="1"/>
    <x v="2"/>
    <x v="4"/>
    <x v="1"/>
    <x v="2041"/>
    <x v="0"/>
    <x v="0"/>
    <x v="0"/>
  </r>
  <r>
    <n v="6342"/>
    <x v="133"/>
    <x v="47"/>
    <x v="1"/>
    <x v="1"/>
    <x v="0"/>
    <x v="4"/>
    <x v="3"/>
    <x v="1"/>
    <x v="1"/>
    <x v="3529"/>
    <x v="0"/>
    <x v="0"/>
    <x v="0"/>
  </r>
  <r>
    <n v="6343"/>
    <x v="68"/>
    <x v="24"/>
    <x v="2"/>
    <x v="1"/>
    <x v="1"/>
    <x v="3"/>
    <x v="2"/>
    <x v="0"/>
    <x v="1"/>
    <x v="2997"/>
    <x v="1"/>
    <x v="1"/>
    <x v="1"/>
  </r>
  <r>
    <n v="6344"/>
    <x v="13"/>
    <x v="18"/>
    <x v="4"/>
    <x v="0"/>
    <x v="1"/>
    <x v="2"/>
    <x v="0"/>
    <x v="1"/>
    <x v="1"/>
    <x v="1908"/>
    <x v="0"/>
    <x v="0"/>
    <x v="0"/>
  </r>
  <r>
    <n v="6345"/>
    <x v="172"/>
    <x v="18"/>
    <x v="1"/>
    <x v="0"/>
    <x v="1"/>
    <x v="1"/>
    <x v="0"/>
    <x v="2"/>
    <x v="1"/>
    <x v="2536"/>
    <x v="0"/>
    <x v="0"/>
    <x v="0"/>
  </r>
  <r>
    <n v="6346"/>
    <x v="142"/>
    <x v="47"/>
    <x v="0"/>
    <x v="2"/>
    <x v="1"/>
    <x v="4"/>
    <x v="2"/>
    <x v="3"/>
    <x v="1"/>
    <x v="2016"/>
    <x v="0"/>
    <x v="0"/>
    <x v="0"/>
  </r>
  <r>
    <n v="6347"/>
    <x v="28"/>
    <x v="45"/>
    <x v="0"/>
    <x v="1"/>
    <x v="0"/>
    <x v="2"/>
    <x v="0"/>
    <x v="4"/>
    <x v="1"/>
    <x v="2530"/>
    <x v="1"/>
    <x v="1"/>
    <x v="1"/>
  </r>
  <r>
    <n v="6348"/>
    <x v="12"/>
    <x v="13"/>
    <x v="1"/>
    <x v="0"/>
    <x v="1"/>
    <x v="4"/>
    <x v="0"/>
    <x v="1"/>
    <x v="1"/>
    <x v="3482"/>
    <x v="1"/>
    <x v="1"/>
    <x v="1"/>
  </r>
  <r>
    <n v="6349"/>
    <x v="6"/>
    <x v="45"/>
    <x v="1"/>
    <x v="0"/>
    <x v="0"/>
    <x v="1"/>
    <x v="4"/>
    <x v="0"/>
    <x v="1"/>
    <x v="2328"/>
    <x v="1"/>
    <x v="1"/>
    <x v="1"/>
  </r>
  <r>
    <n v="6350"/>
    <x v="90"/>
    <x v="47"/>
    <x v="2"/>
    <x v="0"/>
    <x v="0"/>
    <x v="2"/>
    <x v="2"/>
    <x v="1"/>
    <x v="1"/>
    <x v="3170"/>
    <x v="1"/>
    <x v="1"/>
    <x v="1"/>
  </r>
  <r>
    <n v="6351"/>
    <x v="47"/>
    <x v="24"/>
    <x v="0"/>
    <x v="1"/>
    <x v="1"/>
    <x v="4"/>
    <x v="3"/>
    <x v="2"/>
    <x v="1"/>
    <x v="2256"/>
    <x v="1"/>
    <x v="1"/>
    <x v="1"/>
  </r>
  <r>
    <n v="6352"/>
    <x v="1"/>
    <x v="29"/>
    <x v="2"/>
    <x v="1"/>
    <x v="0"/>
    <x v="0"/>
    <x v="3"/>
    <x v="3"/>
    <x v="1"/>
    <x v="2553"/>
    <x v="1"/>
    <x v="1"/>
    <x v="1"/>
  </r>
  <r>
    <n v="6353"/>
    <x v="165"/>
    <x v="18"/>
    <x v="1"/>
    <x v="1"/>
    <x v="0"/>
    <x v="0"/>
    <x v="2"/>
    <x v="4"/>
    <x v="1"/>
    <x v="3530"/>
    <x v="1"/>
    <x v="1"/>
    <x v="1"/>
  </r>
  <r>
    <n v="6354"/>
    <x v="61"/>
    <x v="18"/>
    <x v="0"/>
    <x v="0"/>
    <x v="0"/>
    <x v="3"/>
    <x v="2"/>
    <x v="1"/>
    <x v="1"/>
    <x v="2304"/>
    <x v="1"/>
    <x v="1"/>
    <x v="1"/>
  </r>
  <r>
    <n v="6355"/>
    <x v="112"/>
    <x v="6"/>
    <x v="2"/>
    <x v="0"/>
    <x v="1"/>
    <x v="4"/>
    <x v="3"/>
    <x v="0"/>
    <x v="1"/>
    <x v="2842"/>
    <x v="1"/>
    <x v="1"/>
    <x v="1"/>
  </r>
  <r>
    <n v="6356"/>
    <x v="98"/>
    <x v="29"/>
    <x v="2"/>
    <x v="0"/>
    <x v="1"/>
    <x v="4"/>
    <x v="1"/>
    <x v="1"/>
    <x v="1"/>
    <x v="2466"/>
    <x v="0"/>
    <x v="0"/>
    <x v="0"/>
  </r>
  <r>
    <n v="6357"/>
    <x v="46"/>
    <x v="47"/>
    <x v="3"/>
    <x v="1"/>
    <x v="1"/>
    <x v="1"/>
    <x v="2"/>
    <x v="2"/>
    <x v="1"/>
    <x v="3098"/>
    <x v="1"/>
    <x v="1"/>
    <x v="1"/>
  </r>
  <r>
    <n v="6358"/>
    <x v="37"/>
    <x v="29"/>
    <x v="1"/>
    <x v="0"/>
    <x v="1"/>
    <x v="3"/>
    <x v="2"/>
    <x v="3"/>
    <x v="1"/>
    <x v="2759"/>
    <x v="1"/>
    <x v="1"/>
    <x v="1"/>
  </r>
  <r>
    <n v="6359"/>
    <x v="132"/>
    <x v="24"/>
    <x v="2"/>
    <x v="1"/>
    <x v="1"/>
    <x v="4"/>
    <x v="0"/>
    <x v="4"/>
    <x v="1"/>
    <x v="2892"/>
    <x v="0"/>
    <x v="0"/>
    <x v="0"/>
  </r>
  <r>
    <n v="6360"/>
    <x v="4"/>
    <x v="29"/>
    <x v="0"/>
    <x v="1"/>
    <x v="0"/>
    <x v="1"/>
    <x v="0"/>
    <x v="1"/>
    <x v="1"/>
    <x v="2395"/>
    <x v="1"/>
    <x v="1"/>
    <x v="1"/>
  </r>
  <r>
    <n v="6361"/>
    <x v="77"/>
    <x v="6"/>
    <x v="1"/>
    <x v="0"/>
    <x v="1"/>
    <x v="3"/>
    <x v="0"/>
    <x v="0"/>
    <x v="1"/>
    <x v="3531"/>
    <x v="0"/>
    <x v="0"/>
    <x v="0"/>
  </r>
  <r>
    <n v="6362"/>
    <x v="55"/>
    <x v="45"/>
    <x v="4"/>
    <x v="0"/>
    <x v="1"/>
    <x v="0"/>
    <x v="0"/>
    <x v="1"/>
    <x v="1"/>
    <x v="3150"/>
    <x v="1"/>
    <x v="1"/>
    <x v="1"/>
  </r>
  <r>
    <n v="6363"/>
    <x v="16"/>
    <x v="48"/>
    <x v="1"/>
    <x v="1"/>
    <x v="0"/>
    <x v="3"/>
    <x v="0"/>
    <x v="2"/>
    <x v="1"/>
    <x v="3532"/>
    <x v="1"/>
    <x v="1"/>
    <x v="1"/>
  </r>
  <r>
    <n v="6364"/>
    <x v="125"/>
    <x v="29"/>
    <x v="0"/>
    <x v="1"/>
    <x v="1"/>
    <x v="0"/>
    <x v="0"/>
    <x v="3"/>
    <x v="1"/>
    <x v="1978"/>
    <x v="1"/>
    <x v="1"/>
    <x v="1"/>
  </r>
  <r>
    <n v="6365"/>
    <x v="48"/>
    <x v="6"/>
    <x v="0"/>
    <x v="0"/>
    <x v="0"/>
    <x v="4"/>
    <x v="1"/>
    <x v="4"/>
    <x v="1"/>
    <x v="2278"/>
    <x v="1"/>
    <x v="1"/>
    <x v="1"/>
  </r>
  <r>
    <n v="6366"/>
    <x v="23"/>
    <x v="47"/>
    <x v="3"/>
    <x v="0"/>
    <x v="1"/>
    <x v="3"/>
    <x v="4"/>
    <x v="1"/>
    <x v="1"/>
    <x v="1989"/>
    <x v="0"/>
    <x v="0"/>
    <x v="0"/>
  </r>
  <r>
    <n v="6367"/>
    <x v="15"/>
    <x v="29"/>
    <x v="0"/>
    <x v="2"/>
    <x v="1"/>
    <x v="1"/>
    <x v="2"/>
    <x v="0"/>
    <x v="1"/>
    <x v="3183"/>
    <x v="0"/>
    <x v="0"/>
    <x v="0"/>
  </r>
  <r>
    <n v="6368"/>
    <x v="26"/>
    <x v="48"/>
    <x v="0"/>
    <x v="0"/>
    <x v="1"/>
    <x v="3"/>
    <x v="2"/>
    <x v="1"/>
    <x v="1"/>
    <x v="2042"/>
    <x v="1"/>
    <x v="1"/>
    <x v="1"/>
  </r>
  <r>
    <n v="6369"/>
    <x v="86"/>
    <x v="29"/>
    <x v="2"/>
    <x v="2"/>
    <x v="0"/>
    <x v="0"/>
    <x v="0"/>
    <x v="2"/>
    <x v="1"/>
    <x v="3533"/>
    <x v="0"/>
    <x v="0"/>
    <x v="0"/>
  </r>
  <r>
    <n v="6370"/>
    <x v="115"/>
    <x v="10"/>
    <x v="0"/>
    <x v="1"/>
    <x v="1"/>
    <x v="0"/>
    <x v="2"/>
    <x v="3"/>
    <x v="1"/>
    <x v="2130"/>
    <x v="0"/>
    <x v="0"/>
    <x v="0"/>
  </r>
  <r>
    <n v="6371"/>
    <x v="49"/>
    <x v="6"/>
    <x v="0"/>
    <x v="0"/>
    <x v="0"/>
    <x v="2"/>
    <x v="3"/>
    <x v="4"/>
    <x v="1"/>
    <x v="3534"/>
    <x v="1"/>
    <x v="1"/>
    <x v="1"/>
  </r>
  <r>
    <n v="6372"/>
    <x v="129"/>
    <x v="29"/>
    <x v="1"/>
    <x v="1"/>
    <x v="1"/>
    <x v="2"/>
    <x v="2"/>
    <x v="1"/>
    <x v="1"/>
    <x v="3418"/>
    <x v="0"/>
    <x v="0"/>
    <x v="0"/>
  </r>
  <r>
    <n v="6373"/>
    <x v="20"/>
    <x v="48"/>
    <x v="2"/>
    <x v="0"/>
    <x v="1"/>
    <x v="1"/>
    <x v="2"/>
    <x v="0"/>
    <x v="1"/>
    <x v="3360"/>
    <x v="0"/>
    <x v="0"/>
    <x v="0"/>
  </r>
  <r>
    <n v="6374"/>
    <x v="56"/>
    <x v="13"/>
    <x v="0"/>
    <x v="0"/>
    <x v="0"/>
    <x v="1"/>
    <x v="2"/>
    <x v="1"/>
    <x v="1"/>
    <x v="2356"/>
    <x v="0"/>
    <x v="0"/>
    <x v="0"/>
  </r>
  <r>
    <n v="6375"/>
    <x v="158"/>
    <x v="48"/>
    <x v="0"/>
    <x v="1"/>
    <x v="0"/>
    <x v="3"/>
    <x v="0"/>
    <x v="2"/>
    <x v="1"/>
    <x v="3535"/>
    <x v="1"/>
    <x v="1"/>
    <x v="1"/>
  </r>
  <r>
    <n v="6376"/>
    <x v="63"/>
    <x v="6"/>
    <x v="1"/>
    <x v="0"/>
    <x v="1"/>
    <x v="1"/>
    <x v="0"/>
    <x v="3"/>
    <x v="1"/>
    <x v="1980"/>
    <x v="0"/>
    <x v="0"/>
    <x v="0"/>
  </r>
  <r>
    <n v="6377"/>
    <x v="141"/>
    <x v="48"/>
    <x v="2"/>
    <x v="1"/>
    <x v="1"/>
    <x v="4"/>
    <x v="2"/>
    <x v="4"/>
    <x v="1"/>
    <x v="3363"/>
    <x v="0"/>
    <x v="0"/>
    <x v="0"/>
  </r>
  <r>
    <n v="6378"/>
    <x v="90"/>
    <x v="18"/>
    <x v="1"/>
    <x v="0"/>
    <x v="0"/>
    <x v="2"/>
    <x v="2"/>
    <x v="1"/>
    <x v="1"/>
    <x v="2797"/>
    <x v="0"/>
    <x v="0"/>
    <x v="0"/>
  </r>
  <r>
    <n v="6379"/>
    <x v="35"/>
    <x v="18"/>
    <x v="1"/>
    <x v="1"/>
    <x v="0"/>
    <x v="4"/>
    <x v="0"/>
    <x v="0"/>
    <x v="1"/>
    <x v="2026"/>
    <x v="1"/>
    <x v="1"/>
    <x v="1"/>
  </r>
  <r>
    <n v="6380"/>
    <x v="26"/>
    <x v="24"/>
    <x v="0"/>
    <x v="0"/>
    <x v="1"/>
    <x v="2"/>
    <x v="3"/>
    <x v="1"/>
    <x v="1"/>
    <x v="3435"/>
    <x v="0"/>
    <x v="0"/>
    <x v="0"/>
  </r>
  <r>
    <n v="6381"/>
    <x v="36"/>
    <x v="45"/>
    <x v="0"/>
    <x v="0"/>
    <x v="1"/>
    <x v="2"/>
    <x v="2"/>
    <x v="2"/>
    <x v="1"/>
    <x v="3536"/>
    <x v="1"/>
    <x v="1"/>
    <x v="1"/>
  </r>
  <r>
    <n v="6382"/>
    <x v="73"/>
    <x v="29"/>
    <x v="1"/>
    <x v="1"/>
    <x v="1"/>
    <x v="2"/>
    <x v="0"/>
    <x v="3"/>
    <x v="1"/>
    <x v="3537"/>
    <x v="0"/>
    <x v="0"/>
    <x v="0"/>
  </r>
  <r>
    <n v="6383"/>
    <x v="163"/>
    <x v="3"/>
    <x v="1"/>
    <x v="0"/>
    <x v="0"/>
    <x v="3"/>
    <x v="0"/>
    <x v="4"/>
    <x v="1"/>
    <x v="3538"/>
    <x v="1"/>
    <x v="1"/>
    <x v="1"/>
  </r>
  <r>
    <n v="6384"/>
    <x v="51"/>
    <x v="10"/>
    <x v="4"/>
    <x v="0"/>
    <x v="1"/>
    <x v="1"/>
    <x v="4"/>
    <x v="1"/>
    <x v="1"/>
    <x v="2816"/>
    <x v="1"/>
    <x v="1"/>
    <x v="1"/>
  </r>
  <r>
    <n v="6385"/>
    <x v="101"/>
    <x v="13"/>
    <x v="1"/>
    <x v="2"/>
    <x v="0"/>
    <x v="3"/>
    <x v="2"/>
    <x v="0"/>
    <x v="1"/>
    <x v="2457"/>
    <x v="0"/>
    <x v="0"/>
    <x v="0"/>
  </r>
  <r>
    <n v="6386"/>
    <x v="33"/>
    <x v="47"/>
    <x v="1"/>
    <x v="0"/>
    <x v="0"/>
    <x v="4"/>
    <x v="2"/>
    <x v="1"/>
    <x v="1"/>
    <x v="3539"/>
    <x v="0"/>
    <x v="0"/>
    <x v="0"/>
  </r>
  <r>
    <n v="6387"/>
    <x v="148"/>
    <x v="48"/>
    <x v="0"/>
    <x v="1"/>
    <x v="1"/>
    <x v="0"/>
    <x v="2"/>
    <x v="2"/>
    <x v="1"/>
    <x v="3106"/>
    <x v="0"/>
    <x v="0"/>
    <x v="0"/>
  </r>
  <r>
    <n v="6388"/>
    <x v="84"/>
    <x v="48"/>
    <x v="1"/>
    <x v="1"/>
    <x v="0"/>
    <x v="3"/>
    <x v="0"/>
    <x v="3"/>
    <x v="1"/>
    <x v="3540"/>
    <x v="1"/>
    <x v="1"/>
    <x v="1"/>
  </r>
  <r>
    <n v="6389"/>
    <x v="119"/>
    <x v="10"/>
    <x v="0"/>
    <x v="0"/>
    <x v="0"/>
    <x v="4"/>
    <x v="0"/>
    <x v="4"/>
    <x v="1"/>
    <x v="2021"/>
    <x v="0"/>
    <x v="0"/>
    <x v="0"/>
  </r>
  <r>
    <n v="6390"/>
    <x v="63"/>
    <x v="10"/>
    <x v="1"/>
    <x v="0"/>
    <x v="0"/>
    <x v="0"/>
    <x v="0"/>
    <x v="1"/>
    <x v="1"/>
    <x v="2112"/>
    <x v="1"/>
    <x v="1"/>
    <x v="1"/>
  </r>
  <r>
    <n v="6391"/>
    <x v="70"/>
    <x v="24"/>
    <x v="1"/>
    <x v="2"/>
    <x v="1"/>
    <x v="1"/>
    <x v="0"/>
    <x v="0"/>
    <x v="1"/>
    <x v="2483"/>
    <x v="0"/>
    <x v="0"/>
    <x v="0"/>
  </r>
  <r>
    <n v="6392"/>
    <x v="17"/>
    <x v="3"/>
    <x v="0"/>
    <x v="0"/>
    <x v="0"/>
    <x v="0"/>
    <x v="2"/>
    <x v="1"/>
    <x v="1"/>
    <x v="2107"/>
    <x v="1"/>
    <x v="1"/>
    <x v="1"/>
  </r>
  <r>
    <n v="6393"/>
    <x v="94"/>
    <x v="47"/>
    <x v="1"/>
    <x v="1"/>
    <x v="0"/>
    <x v="3"/>
    <x v="2"/>
    <x v="2"/>
    <x v="1"/>
    <x v="3443"/>
    <x v="1"/>
    <x v="1"/>
    <x v="1"/>
  </r>
  <r>
    <n v="6394"/>
    <x v="136"/>
    <x v="24"/>
    <x v="1"/>
    <x v="0"/>
    <x v="0"/>
    <x v="3"/>
    <x v="3"/>
    <x v="3"/>
    <x v="1"/>
    <x v="2773"/>
    <x v="0"/>
    <x v="0"/>
    <x v="0"/>
  </r>
  <r>
    <n v="6395"/>
    <x v="82"/>
    <x v="13"/>
    <x v="0"/>
    <x v="0"/>
    <x v="0"/>
    <x v="2"/>
    <x v="0"/>
    <x v="4"/>
    <x v="1"/>
    <x v="3541"/>
    <x v="0"/>
    <x v="0"/>
    <x v="0"/>
  </r>
  <r>
    <n v="6396"/>
    <x v="64"/>
    <x v="48"/>
    <x v="0"/>
    <x v="1"/>
    <x v="1"/>
    <x v="1"/>
    <x v="2"/>
    <x v="1"/>
    <x v="1"/>
    <x v="2939"/>
    <x v="0"/>
    <x v="0"/>
    <x v="0"/>
  </r>
  <r>
    <n v="6397"/>
    <x v="43"/>
    <x v="48"/>
    <x v="1"/>
    <x v="1"/>
    <x v="1"/>
    <x v="0"/>
    <x v="0"/>
    <x v="0"/>
    <x v="1"/>
    <x v="2592"/>
    <x v="0"/>
    <x v="0"/>
    <x v="0"/>
  </r>
  <r>
    <n v="6398"/>
    <x v="6"/>
    <x v="24"/>
    <x v="0"/>
    <x v="2"/>
    <x v="0"/>
    <x v="2"/>
    <x v="0"/>
    <x v="1"/>
    <x v="1"/>
    <x v="3161"/>
    <x v="0"/>
    <x v="0"/>
    <x v="0"/>
  </r>
  <r>
    <n v="6399"/>
    <x v="18"/>
    <x v="45"/>
    <x v="0"/>
    <x v="0"/>
    <x v="0"/>
    <x v="4"/>
    <x v="2"/>
    <x v="2"/>
    <x v="1"/>
    <x v="3542"/>
    <x v="0"/>
    <x v="0"/>
    <x v="0"/>
  </r>
  <r>
    <n v="6400"/>
    <x v="21"/>
    <x v="10"/>
    <x v="2"/>
    <x v="2"/>
    <x v="1"/>
    <x v="0"/>
    <x v="2"/>
    <x v="3"/>
    <x v="1"/>
    <x v="3054"/>
    <x v="0"/>
    <x v="0"/>
    <x v="0"/>
  </r>
  <r>
    <n v="6401"/>
    <x v="129"/>
    <x v="10"/>
    <x v="0"/>
    <x v="0"/>
    <x v="1"/>
    <x v="1"/>
    <x v="3"/>
    <x v="4"/>
    <x v="1"/>
    <x v="3543"/>
    <x v="1"/>
    <x v="1"/>
    <x v="1"/>
  </r>
  <r>
    <n v="6402"/>
    <x v="90"/>
    <x v="47"/>
    <x v="1"/>
    <x v="1"/>
    <x v="1"/>
    <x v="2"/>
    <x v="2"/>
    <x v="1"/>
    <x v="1"/>
    <x v="3344"/>
    <x v="1"/>
    <x v="1"/>
    <x v="1"/>
  </r>
  <r>
    <n v="6403"/>
    <x v="74"/>
    <x v="47"/>
    <x v="1"/>
    <x v="1"/>
    <x v="1"/>
    <x v="1"/>
    <x v="0"/>
    <x v="0"/>
    <x v="1"/>
    <x v="2310"/>
    <x v="1"/>
    <x v="1"/>
    <x v="1"/>
  </r>
  <r>
    <n v="6404"/>
    <x v="128"/>
    <x v="13"/>
    <x v="0"/>
    <x v="0"/>
    <x v="1"/>
    <x v="4"/>
    <x v="0"/>
    <x v="1"/>
    <x v="1"/>
    <x v="2136"/>
    <x v="0"/>
    <x v="0"/>
    <x v="0"/>
  </r>
  <r>
    <n v="6405"/>
    <x v="44"/>
    <x v="24"/>
    <x v="0"/>
    <x v="1"/>
    <x v="0"/>
    <x v="3"/>
    <x v="2"/>
    <x v="2"/>
    <x v="1"/>
    <x v="3544"/>
    <x v="1"/>
    <x v="1"/>
    <x v="1"/>
  </r>
  <r>
    <n v="6406"/>
    <x v="30"/>
    <x v="10"/>
    <x v="2"/>
    <x v="2"/>
    <x v="0"/>
    <x v="3"/>
    <x v="3"/>
    <x v="3"/>
    <x v="1"/>
    <x v="2691"/>
    <x v="1"/>
    <x v="1"/>
    <x v="1"/>
  </r>
  <r>
    <n v="6407"/>
    <x v="127"/>
    <x v="6"/>
    <x v="0"/>
    <x v="1"/>
    <x v="1"/>
    <x v="0"/>
    <x v="0"/>
    <x v="4"/>
    <x v="1"/>
    <x v="2782"/>
    <x v="0"/>
    <x v="0"/>
    <x v="0"/>
  </r>
  <r>
    <n v="6408"/>
    <x v="108"/>
    <x v="18"/>
    <x v="0"/>
    <x v="2"/>
    <x v="0"/>
    <x v="2"/>
    <x v="2"/>
    <x v="1"/>
    <x v="1"/>
    <x v="3545"/>
    <x v="0"/>
    <x v="0"/>
    <x v="0"/>
  </r>
  <r>
    <n v="6409"/>
    <x v="28"/>
    <x v="45"/>
    <x v="0"/>
    <x v="0"/>
    <x v="0"/>
    <x v="4"/>
    <x v="2"/>
    <x v="0"/>
    <x v="1"/>
    <x v="3546"/>
    <x v="0"/>
    <x v="0"/>
    <x v="0"/>
  </r>
  <r>
    <n v="6410"/>
    <x v="9"/>
    <x v="45"/>
    <x v="1"/>
    <x v="1"/>
    <x v="0"/>
    <x v="0"/>
    <x v="2"/>
    <x v="1"/>
    <x v="1"/>
    <x v="3112"/>
    <x v="1"/>
    <x v="1"/>
    <x v="1"/>
  </r>
  <r>
    <n v="6411"/>
    <x v="82"/>
    <x v="13"/>
    <x v="0"/>
    <x v="2"/>
    <x v="0"/>
    <x v="2"/>
    <x v="2"/>
    <x v="2"/>
    <x v="1"/>
    <x v="3547"/>
    <x v="0"/>
    <x v="0"/>
    <x v="0"/>
  </r>
  <r>
    <n v="6412"/>
    <x v="1"/>
    <x v="6"/>
    <x v="0"/>
    <x v="1"/>
    <x v="1"/>
    <x v="4"/>
    <x v="2"/>
    <x v="3"/>
    <x v="1"/>
    <x v="3548"/>
    <x v="1"/>
    <x v="1"/>
    <x v="1"/>
  </r>
  <r>
    <n v="6413"/>
    <x v="32"/>
    <x v="45"/>
    <x v="1"/>
    <x v="1"/>
    <x v="1"/>
    <x v="0"/>
    <x v="2"/>
    <x v="4"/>
    <x v="2"/>
    <x v="3549"/>
    <x v="0"/>
    <x v="0"/>
    <x v="0"/>
  </r>
  <r>
    <n v="6414"/>
    <x v="94"/>
    <x v="24"/>
    <x v="0"/>
    <x v="0"/>
    <x v="0"/>
    <x v="0"/>
    <x v="0"/>
    <x v="1"/>
    <x v="2"/>
    <x v="3550"/>
    <x v="1"/>
    <x v="1"/>
    <x v="1"/>
  </r>
  <r>
    <n v="6415"/>
    <x v="77"/>
    <x v="3"/>
    <x v="1"/>
    <x v="0"/>
    <x v="0"/>
    <x v="0"/>
    <x v="3"/>
    <x v="0"/>
    <x v="2"/>
    <x v="2407"/>
    <x v="0"/>
    <x v="0"/>
    <x v="0"/>
  </r>
  <r>
    <n v="6416"/>
    <x v="75"/>
    <x v="47"/>
    <x v="3"/>
    <x v="1"/>
    <x v="1"/>
    <x v="4"/>
    <x v="0"/>
    <x v="1"/>
    <x v="2"/>
    <x v="2428"/>
    <x v="0"/>
    <x v="0"/>
    <x v="0"/>
  </r>
  <r>
    <n v="6417"/>
    <x v="16"/>
    <x v="18"/>
    <x v="2"/>
    <x v="1"/>
    <x v="0"/>
    <x v="2"/>
    <x v="0"/>
    <x v="2"/>
    <x v="2"/>
    <x v="2056"/>
    <x v="1"/>
    <x v="1"/>
    <x v="1"/>
  </r>
  <r>
    <n v="6418"/>
    <x v="7"/>
    <x v="45"/>
    <x v="0"/>
    <x v="1"/>
    <x v="1"/>
    <x v="3"/>
    <x v="2"/>
    <x v="3"/>
    <x v="2"/>
    <x v="2389"/>
    <x v="1"/>
    <x v="1"/>
    <x v="1"/>
  </r>
  <r>
    <n v="6419"/>
    <x v="172"/>
    <x v="18"/>
    <x v="0"/>
    <x v="0"/>
    <x v="1"/>
    <x v="3"/>
    <x v="0"/>
    <x v="4"/>
    <x v="2"/>
    <x v="2762"/>
    <x v="1"/>
    <x v="1"/>
    <x v="1"/>
  </r>
  <r>
    <n v="6420"/>
    <x v="56"/>
    <x v="48"/>
    <x v="1"/>
    <x v="1"/>
    <x v="1"/>
    <x v="0"/>
    <x v="0"/>
    <x v="1"/>
    <x v="2"/>
    <x v="3551"/>
    <x v="1"/>
    <x v="1"/>
    <x v="1"/>
  </r>
  <r>
    <n v="6421"/>
    <x v="31"/>
    <x v="10"/>
    <x v="0"/>
    <x v="1"/>
    <x v="1"/>
    <x v="1"/>
    <x v="0"/>
    <x v="0"/>
    <x v="2"/>
    <x v="3552"/>
    <x v="1"/>
    <x v="1"/>
    <x v="1"/>
  </r>
  <r>
    <n v="6422"/>
    <x v="8"/>
    <x v="10"/>
    <x v="2"/>
    <x v="0"/>
    <x v="0"/>
    <x v="0"/>
    <x v="0"/>
    <x v="1"/>
    <x v="2"/>
    <x v="2379"/>
    <x v="0"/>
    <x v="0"/>
    <x v="0"/>
  </r>
  <r>
    <n v="6423"/>
    <x v="122"/>
    <x v="6"/>
    <x v="2"/>
    <x v="0"/>
    <x v="0"/>
    <x v="1"/>
    <x v="2"/>
    <x v="2"/>
    <x v="2"/>
    <x v="2669"/>
    <x v="0"/>
    <x v="0"/>
    <x v="0"/>
  </r>
  <r>
    <n v="6424"/>
    <x v="29"/>
    <x v="10"/>
    <x v="2"/>
    <x v="1"/>
    <x v="1"/>
    <x v="2"/>
    <x v="0"/>
    <x v="3"/>
    <x v="2"/>
    <x v="3157"/>
    <x v="1"/>
    <x v="1"/>
    <x v="1"/>
  </r>
  <r>
    <n v="6425"/>
    <x v="131"/>
    <x v="24"/>
    <x v="0"/>
    <x v="0"/>
    <x v="1"/>
    <x v="3"/>
    <x v="3"/>
    <x v="4"/>
    <x v="2"/>
    <x v="3172"/>
    <x v="1"/>
    <x v="1"/>
    <x v="1"/>
  </r>
  <r>
    <n v="6426"/>
    <x v="149"/>
    <x v="47"/>
    <x v="1"/>
    <x v="2"/>
    <x v="1"/>
    <x v="2"/>
    <x v="2"/>
    <x v="1"/>
    <x v="2"/>
    <x v="3553"/>
    <x v="1"/>
    <x v="1"/>
    <x v="1"/>
  </r>
  <r>
    <n v="6427"/>
    <x v="57"/>
    <x v="45"/>
    <x v="1"/>
    <x v="0"/>
    <x v="0"/>
    <x v="3"/>
    <x v="3"/>
    <x v="0"/>
    <x v="2"/>
    <x v="3554"/>
    <x v="1"/>
    <x v="1"/>
    <x v="1"/>
  </r>
  <r>
    <n v="6428"/>
    <x v="24"/>
    <x v="10"/>
    <x v="0"/>
    <x v="1"/>
    <x v="1"/>
    <x v="1"/>
    <x v="2"/>
    <x v="1"/>
    <x v="2"/>
    <x v="3555"/>
    <x v="0"/>
    <x v="0"/>
    <x v="0"/>
  </r>
  <r>
    <n v="6429"/>
    <x v="34"/>
    <x v="18"/>
    <x v="1"/>
    <x v="0"/>
    <x v="1"/>
    <x v="1"/>
    <x v="2"/>
    <x v="2"/>
    <x v="2"/>
    <x v="2941"/>
    <x v="1"/>
    <x v="1"/>
    <x v="1"/>
  </r>
  <r>
    <n v="6430"/>
    <x v="44"/>
    <x v="18"/>
    <x v="0"/>
    <x v="0"/>
    <x v="0"/>
    <x v="3"/>
    <x v="3"/>
    <x v="3"/>
    <x v="2"/>
    <x v="2488"/>
    <x v="0"/>
    <x v="0"/>
    <x v="0"/>
  </r>
  <r>
    <n v="6431"/>
    <x v="8"/>
    <x v="10"/>
    <x v="2"/>
    <x v="1"/>
    <x v="0"/>
    <x v="2"/>
    <x v="2"/>
    <x v="4"/>
    <x v="2"/>
    <x v="3338"/>
    <x v="1"/>
    <x v="1"/>
    <x v="1"/>
  </r>
  <r>
    <n v="6432"/>
    <x v="139"/>
    <x v="3"/>
    <x v="3"/>
    <x v="1"/>
    <x v="1"/>
    <x v="3"/>
    <x v="2"/>
    <x v="1"/>
    <x v="2"/>
    <x v="3556"/>
    <x v="0"/>
    <x v="0"/>
    <x v="0"/>
  </r>
  <r>
    <n v="6433"/>
    <x v="137"/>
    <x v="45"/>
    <x v="1"/>
    <x v="1"/>
    <x v="1"/>
    <x v="4"/>
    <x v="2"/>
    <x v="0"/>
    <x v="2"/>
    <x v="3557"/>
    <x v="1"/>
    <x v="1"/>
    <x v="1"/>
  </r>
  <r>
    <n v="6434"/>
    <x v="119"/>
    <x v="24"/>
    <x v="0"/>
    <x v="2"/>
    <x v="1"/>
    <x v="4"/>
    <x v="2"/>
    <x v="1"/>
    <x v="2"/>
    <x v="3261"/>
    <x v="0"/>
    <x v="0"/>
    <x v="0"/>
  </r>
  <r>
    <n v="6435"/>
    <x v="46"/>
    <x v="29"/>
    <x v="1"/>
    <x v="1"/>
    <x v="0"/>
    <x v="0"/>
    <x v="0"/>
    <x v="2"/>
    <x v="0"/>
    <x v="3558"/>
    <x v="1"/>
    <x v="1"/>
    <x v="1"/>
  </r>
  <r>
    <n v="6436"/>
    <x v="10"/>
    <x v="47"/>
    <x v="1"/>
    <x v="0"/>
    <x v="1"/>
    <x v="1"/>
    <x v="2"/>
    <x v="3"/>
    <x v="0"/>
    <x v="3530"/>
    <x v="1"/>
    <x v="1"/>
    <x v="1"/>
  </r>
  <r>
    <n v="6437"/>
    <x v="136"/>
    <x v="10"/>
    <x v="1"/>
    <x v="2"/>
    <x v="1"/>
    <x v="3"/>
    <x v="1"/>
    <x v="4"/>
    <x v="0"/>
    <x v="3559"/>
    <x v="0"/>
    <x v="0"/>
    <x v="0"/>
  </r>
  <r>
    <n v="6438"/>
    <x v="128"/>
    <x v="18"/>
    <x v="2"/>
    <x v="1"/>
    <x v="1"/>
    <x v="3"/>
    <x v="0"/>
    <x v="1"/>
    <x v="0"/>
    <x v="3560"/>
    <x v="1"/>
    <x v="1"/>
    <x v="1"/>
  </r>
  <r>
    <n v="6439"/>
    <x v="115"/>
    <x v="6"/>
    <x v="1"/>
    <x v="0"/>
    <x v="1"/>
    <x v="2"/>
    <x v="3"/>
    <x v="0"/>
    <x v="0"/>
    <x v="2628"/>
    <x v="0"/>
    <x v="0"/>
    <x v="0"/>
  </r>
  <r>
    <n v="6440"/>
    <x v="136"/>
    <x v="24"/>
    <x v="0"/>
    <x v="0"/>
    <x v="0"/>
    <x v="3"/>
    <x v="0"/>
    <x v="1"/>
    <x v="0"/>
    <x v="3179"/>
    <x v="1"/>
    <x v="1"/>
    <x v="1"/>
  </r>
  <r>
    <n v="6441"/>
    <x v="67"/>
    <x v="47"/>
    <x v="3"/>
    <x v="0"/>
    <x v="0"/>
    <x v="4"/>
    <x v="2"/>
    <x v="2"/>
    <x v="0"/>
    <x v="3561"/>
    <x v="1"/>
    <x v="1"/>
    <x v="1"/>
  </r>
  <r>
    <n v="6442"/>
    <x v="85"/>
    <x v="29"/>
    <x v="0"/>
    <x v="0"/>
    <x v="1"/>
    <x v="3"/>
    <x v="0"/>
    <x v="3"/>
    <x v="0"/>
    <x v="2298"/>
    <x v="0"/>
    <x v="0"/>
    <x v="0"/>
  </r>
  <r>
    <n v="6443"/>
    <x v="67"/>
    <x v="29"/>
    <x v="0"/>
    <x v="1"/>
    <x v="0"/>
    <x v="2"/>
    <x v="0"/>
    <x v="4"/>
    <x v="0"/>
    <x v="2943"/>
    <x v="0"/>
    <x v="0"/>
    <x v="0"/>
  </r>
  <r>
    <n v="6444"/>
    <x v="175"/>
    <x v="48"/>
    <x v="0"/>
    <x v="0"/>
    <x v="1"/>
    <x v="4"/>
    <x v="0"/>
    <x v="1"/>
    <x v="0"/>
    <x v="2498"/>
    <x v="1"/>
    <x v="1"/>
    <x v="1"/>
  </r>
  <r>
    <n v="6445"/>
    <x v="29"/>
    <x v="24"/>
    <x v="0"/>
    <x v="0"/>
    <x v="0"/>
    <x v="0"/>
    <x v="1"/>
    <x v="0"/>
    <x v="0"/>
    <x v="2579"/>
    <x v="0"/>
    <x v="0"/>
    <x v="0"/>
  </r>
  <r>
    <n v="6446"/>
    <x v="85"/>
    <x v="47"/>
    <x v="1"/>
    <x v="1"/>
    <x v="1"/>
    <x v="2"/>
    <x v="0"/>
    <x v="1"/>
    <x v="0"/>
    <x v="2768"/>
    <x v="0"/>
    <x v="0"/>
    <x v="0"/>
  </r>
  <r>
    <n v="6447"/>
    <x v="115"/>
    <x v="3"/>
    <x v="1"/>
    <x v="0"/>
    <x v="0"/>
    <x v="3"/>
    <x v="2"/>
    <x v="2"/>
    <x v="0"/>
    <x v="2395"/>
    <x v="0"/>
    <x v="0"/>
    <x v="0"/>
  </r>
  <r>
    <n v="6448"/>
    <x v="43"/>
    <x v="6"/>
    <x v="2"/>
    <x v="0"/>
    <x v="1"/>
    <x v="2"/>
    <x v="2"/>
    <x v="3"/>
    <x v="0"/>
    <x v="2308"/>
    <x v="1"/>
    <x v="1"/>
    <x v="1"/>
  </r>
  <r>
    <n v="6449"/>
    <x v="8"/>
    <x v="13"/>
    <x v="1"/>
    <x v="0"/>
    <x v="0"/>
    <x v="4"/>
    <x v="2"/>
    <x v="4"/>
    <x v="0"/>
    <x v="3562"/>
    <x v="1"/>
    <x v="1"/>
    <x v="1"/>
  </r>
  <r>
    <n v="6450"/>
    <x v="167"/>
    <x v="45"/>
    <x v="0"/>
    <x v="0"/>
    <x v="1"/>
    <x v="0"/>
    <x v="3"/>
    <x v="1"/>
    <x v="0"/>
    <x v="2645"/>
    <x v="0"/>
    <x v="0"/>
    <x v="0"/>
  </r>
  <r>
    <n v="6451"/>
    <x v="34"/>
    <x v="24"/>
    <x v="1"/>
    <x v="1"/>
    <x v="0"/>
    <x v="2"/>
    <x v="2"/>
    <x v="0"/>
    <x v="0"/>
    <x v="1919"/>
    <x v="0"/>
    <x v="0"/>
    <x v="0"/>
  </r>
  <r>
    <n v="6452"/>
    <x v="22"/>
    <x v="18"/>
    <x v="0"/>
    <x v="1"/>
    <x v="1"/>
    <x v="2"/>
    <x v="2"/>
    <x v="1"/>
    <x v="0"/>
    <x v="2562"/>
    <x v="1"/>
    <x v="1"/>
    <x v="1"/>
  </r>
  <r>
    <n v="6453"/>
    <x v="90"/>
    <x v="24"/>
    <x v="0"/>
    <x v="1"/>
    <x v="1"/>
    <x v="4"/>
    <x v="0"/>
    <x v="2"/>
    <x v="0"/>
    <x v="2778"/>
    <x v="0"/>
    <x v="0"/>
    <x v="0"/>
  </r>
  <r>
    <n v="6454"/>
    <x v="15"/>
    <x v="24"/>
    <x v="0"/>
    <x v="0"/>
    <x v="0"/>
    <x v="0"/>
    <x v="2"/>
    <x v="3"/>
    <x v="0"/>
    <x v="3084"/>
    <x v="1"/>
    <x v="1"/>
    <x v="1"/>
  </r>
  <r>
    <n v="6455"/>
    <x v="143"/>
    <x v="10"/>
    <x v="4"/>
    <x v="0"/>
    <x v="0"/>
    <x v="1"/>
    <x v="3"/>
    <x v="4"/>
    <x v="0"/>
    <x v="2872"/>
    <x v="0"/>
    <x v="0"/>
    <x v="0"/>
  </r>
  <r>
    <n v="6456"/>
    <x v="19"/>
    <x v="47"/>
    <x v="0"/>
    <x v="0"/>
    <x v="1"/>
    <x v="0"/>
    <x v="3"/>
    <x v="1"/>
    <x v="0"/>
    <x v="2553"/>
    <x v="0"/>
    <x v="0"/>
    <x v="0"/>
  </r>
  <r>
    <n v="6457"/>
    <x v="172"/>
    <x v="29"/>
    <x v="0"/>
    <x v="1"/>
    <x v="0"/>
    <x v="1"/>
    <x v="2"/>
    <x v="0"/>
    <x v="1"/>
    <x v="3563"/>
    <x v="1"/>
    <x v="1"/>
    <x v="1"/>
  </r>
  <r>
    <n v="6458"/>
    <x v="26"/>
    <x v="10"/>
    <x v="1"/>
    <x v="0"/>
    <x v="1"/>
    <x v="2"/>
    <x v="1"/>
    <x v="1"/>
    <x v="1"/>
    <x v="3564"/>
    <x v="1"/>
    <x v="1"/>
    <x v="1"/>
  </r>
  <r>
    <n v="6459"/>
    <x v="12"/>
    <x v="29"/>
    <x v="1"/>
    <x v="0"/>
    <x v="1"/>
    <x v="0"/>
    <x v="2"/>
    <x v="2"/>
    <x v="1"/>
    <x v="3565"/>
    <x v="0"/>
    <x v="0"/>
    <x v="0"/>
  </r>
  <r>
    <n v="6460"/>
    <x v="84"/>
    <x v="3"/>
    <x v="2"/>
    <x v="0"/>
    <x v="0"/>
    <x v="2"/>
    <x v="0"/>
    <x v="3"/>
    <x v="1"/>
    <x v="2880"/>
    <x v="0"/>
    <x v="0"/>
    <x v="0"/>
  </r>
  <r>
    <n v="6461"/>
    <x v="175"/>
    <x v="18"/>
    <x v="2"/>
    <x v="1"/>
    <x v="0"/>
    <x v="3"/>
    <x v="4"/>
    <x v="4"/>
    <x v="1"/>
    <x v="2232"/>
    <x v="1"/>
    <x v="1"/>
    <x v="1"/>
  </r>
  <r>
    <n v="6462"/>
    <x v="181"/>
    <x v="24"/>
    <x v="4"/>
    <x v="0"/>
    <x v="1"/>
    <x v="3"/>
    <x v="1"/>
    <x v="1"/>
    <x v="1"/>
    <x v="2807"/>
    <x v="1"/>
    <x v="1"/>
    <x v="1"/>
  </r>
  <r>
    <n v="6463"/>
    <x v="78"/>
    <x v="18"/>
    <x v="1"/>
    <x v="0"/>
    <x v="1"/>
    <x v="0"/>
    <x v="0"/>
    <x v="0"/>
    <x v="1"/>
    <x v="3566"/>
    <x v="1"/>
    <x v="1"/>
    <x v="1"/>
  </r>
  <r>
    <n v="6464"/>
    <x v="143"/>
    <x v="47"/>
    <x v="4"/>
    <x v="0"/>
    <x v="0"/>
    <x v="0"/>
    <x v="2"/>
    <x v="1"/>
    <x v="1"/>
    <x v="3227"/>
    <x v="1"/>
    <x v="1"/>
    <x v="1"/>
  </r>
  <r>
    <n v="6465"/>
    <x v="1"/>
    <x v="18"/>
    <x v="0"/>
    <x v="1"/>
    <x v="0"/>
    <x v="4"/>
    <x v="3"/>
    <x v="2"/>
    <x v="1"/>
    <x v="3567"/>
    <x v="0"/>
    <x v="0"/>
    <x v="0"/>
  </r>
  <r>
    <n v="6466"/>
    <x v="165"/>
    <x v="10"/>
    <x v="2"/>
    <x v="0"/>
    <x v="0"/>
    <x v="3"/>
    <x v="0"/>
    <x v="3"/>
    <x v="1"/>
    <x v="2371"/>
    <x v="1"/>
    <x v="1"/>
    <x v="1"/>
  </r>
  <r>
    <n v="6467"/>
    <x v="58"/>
    <x v="24"/>
    <x v="2"/>
    <x v="1"/>
    <x v="1"/>
    <x v="2"/>
    <x v="3"/>
    <x v="4"/>
    <x v="1"/>
    <x v="3568"/>
    <x v="0"/>
    <x v="0"/>
    <x v="0"/>
  </r>
  <r>
    <n v="6468"/>
    <x v="136"/>
    <x v="10"/>
    <x v="2"/>
    <x v="1"/>
    <x v="0"/>
    <x v="3"/>
    <x v="0"/>
    <x v="1"/>
    <x v="1"/>
    <x v="2600"/>
    <x v="1"/>
    <x v="1"/>
    <x v="1"/>
  </r>
  <r>
    <n v="6469"/>
    <x v="56"/>
    <x v="24"/>
    <x v="1"/>
    <x v="0"/>
    <x v="0"/>
    <x v="1"/>
    <x v="2"/>
    <x v="0"/>
    <x v="1"/>
    <x v="3569"/>
    <x v="1"/>
    <x v="1"/>
    <x v="1"/>
  </r>
  <r>
    <n v="6470"/>
    <x v="10"/>
    <x v="45"/>
    <x v="4"/>
    <x v="0"/>
    <x v="1"/>
    <x v="2"/>
    <x v="3"/>
    <x v="1"/>
    <x v="1"/>
    <x v="2133"/>
    <x v="1"/>
    <x v="1"/>
    <x v="1"/>
  </r>
  <r>
    <n v="6471"/>
    <x v="103"/>
    <x v="10"/>
    <x v="0"/>
    <x v="2"/>
    <x v="1"/>
    <x v="1"/>
    <x v="2"/>
    <x v="2"/>
    <x v="1"/>
    <x v="2017"/>
    <x v="0"/>
    <x v="0"/>
    <x v="0"/>
  </r>
  <r>
    <n v="6472"/>
    <x v="26"/>
    <x v="6"/>
    <x v="0"/>
    <x v="0"/>
    <x v="1"/>
    <x v="4"/>
    <x v="0"/>
    <x v="3"/>
    <x v="1"/>
    <x v="3570"/>
    <x v="0"/>
    <x v="0"/>
    <x v="0"/>
  </r>
  <r>
    <n v="6473"/>
    <x v="103"/>
    <x v="45"/>
    <x v="0"/>
    <x v="1"/>
    <x v="1"/>
    <x v="1"/>
    <x v="2"/>
    <x v="4"/>
    <x v="1"/>
    <x v="2968"/>
    <x v="0"/>
    <x v="0"/>
    <x v="0"/>
  </r>
  <r>
    <n v="6474"/>
    <x v="1"/>
    <x v="47"/>
    <x v="7"/>
    <x v="1"/>
    <x v="0"/>
    <x v="4"/>
    <x v="2"/>
    <x v="1"/>
    <x v="1"/>
    <x v="2143"/>
    <x v="1"/>
    <x v="1"/>
    <x v="1"/>
  </r>
  <r>
    <n v="6475"/>
    <x v="83"/>
    <x v="13"/>
    <x v="7"/>
    <x v="1"/>
    <x v="1"/>
    <x v="3"/>
    <x v="2"/>
    <x v="0"/>
    <x v="1"/>
    <x v="3044"/>
    <x v="1"/>
    <x v="1"/>
    <x v="1"/>
  </r>
  <r>
    <n v="6476"/>
    <x v="103"/>
    <x v="3"/>
    <x v="3"/>
    <x v="1"/>
    <x v="0"/>
    <x v="0"/>
    <x v="2"/>
    <x v="1"/>
    <x v="1"/>
    <x v="3138"/>
    <x v="0"/>
    <x v="0"/>
    <x v="0"/>
  </r>
  <r>
    <n v="6477"/>
    <x v="51"/>
    <x v="6"/>
    <x v="7"/>
    <x v="0"/>
    <x v="0"/>
    <x v="0"/>
    <x v="2"/>
    <x v="2"/>
    <x v="1"/>
    <x v="3400"/>
    <x v="1"/>
    <x v="1"/>
    <x v="1"/>
  </r>
  <r>
    <n v="6478"/>
    <x v="51"/>
    <x v="6"/>
    <x v="7"/>
    <x v="1"/>
    <x v="1"/>
    <x v="2"/>
    <x v="2"/>
    <x v="3"/>
    <x v="1"/>
    <x v="2824"/>
    <x v="0"/>
    <x v="0"/>
    <x v="0"/>
  </r>
  <r>
    <n v="6479"/>
    <x v="0"/>
    <x v="6"/>
    <x v="3"/>
    <x v="0"/>
    <x v="0"/>
    <x v="0"/>
    <x v="0"/>
    <x v="4"/>
    <x v="1"/>
    <x v="2057"/>
    <x v="0"/>
    <x v="0"/>
    <x v="0"/>
  </r>
  <r>
    <n v="6480"/>
    <x v="114"/>
    <x v="45"/>
    <x v="6"/>
    <x v="2"/>
    <x v="0"/>
    <x v="4"/>
    <x v="0"/>
    <x v="1"/>
    <x v="1"/>
    <x v="3571"/>
    <x v="1"/>
    <x v="1"/>
    <x v="1"/>
  </r>
  <r>
    <n v="6481"/>
    <x v="81"/>
    <x v="3"/>
    <x v="0"/>
    <x v="1"/>
    <x v="0"/>
    <x v="4"/>
    <x v="3"/>
    <x v="0"/>
    <x v="1"/>
    <x v="2099"/>
    <x v="1"/>
    <x v="1"/>
    <x v="1"/>
  </r>
  <r>
    <n v="6482"/>
    <x v="67"/>
    <x v="29"/>
    <x v="5"/>
    <x v="1"/>
    <x v="1"/>
    <x v="4"/>
    <x v="0"/>
    <x v="1"/>
    <x v="1"/>
    <x v="2391"/>
    <x v="1"/>
    <x v="1"/>
    <x v="1"/>
  </r>
  <r>
    <n v="6483"/>
    <x v="0"/>
    <x v="47"/>
    <x v="0"/>
    <x v="1"/>
    <x v="1"/>
    <x v="0"/>
    <x v="2"/>
    <x v="2"/>
    <x v="1"/>
    <x v="2874"/>
    <x v="0"/>
    <x v="0"/>
    <x v="0"/>
  </r>
  <r>
    <n v="6484"/>
    <x v="22"/>
    <x v="6"/>
    <x v="2"/>
    <x v="0"/>
    <x v="1"/>
    <x v="3"/>
    <x v="0"/>
    <x v="3"/>
    <x v="1"/>
    <x v="2793"/>
    <x v="1"/>
    <x v="1"/>
    <x v="1"/>
  </r>
  <r>
    <n v="6485"/>
    <x v="167"/>
    <x v="29"/>
    <x v="5"/>
    <x v="1"/>
    <x v="0"/>
    <x v="1"/>
    <x v="2"/>
    <x v="4"/>
    <x v="1"/>
    <x v="2979"/>
    <x v="0"/>
    <x v="0"/>
    <x v="0"/>
  </r>
  <r>
    <n v="6486"/>
    <x v="140"/>
    <x v="3"/>
    <x v="2"/>
    <x v="1"/>
    <x v="1"/>
    <x v="4"/>
    <x v="2"/>
    <x v="1"/>
    <x v="1"/>
    <x v="2891"/>
    <x v="1"/>
    <x v="1"/>
    <x v="1"/>
  </r>
  <r>
    <n v="6487"/>
    <x v="56"/>
    <x v="6"/>
    <x v="5"/>
    <x v="2"/>
    <x v="1"/>
    <x v="0"/>
    <x v="0"/>
    <x v="0"/>
    <x v="1"/>
    <x v="3494"/>
    <x v="1"/>
    <x v="1"/>
    <x v="1"/>
  </r>
  <r>
    <n v="6488"/>
    <x v="104"/>
    <x v="6"/>
    <x v="1"/>
    <x v="0"/>
    <x v="1"/>
    <x v="2"/>
    <x v="0"/>
    <x v="1"/>
    <x v="1"/>
    <x v="1935"/>
    <x v="0"/>
    <x v="0"/>
    <x v="0"/>
  </r>
  <r>
    <n v="6489"/>
    <x v="137"/>
    <x v="10"/>
    <x v="0"/>
    <x v="0"/>
    <x v="0"/>
    <x v="3"/>
    <x v="2"/>
    <x v="2"/>
    <x v="1"/>
    <x v="2681"/>
    <x v="1"/>
    <x v="1"/>
    <x v="1"/>
  </r>
  <r>
    <n v="6490"/>
    <x v="11"/>
    <x v="3"/>
    <x v="0"/>
    <x v="0"/>
    <x v="0"/>
    <x v="3"/>
    <x v="3"/>
    <x v="3"/>
    <x v="1"/>
    <x v="775"/>
    <x v="0"/>
    <x v="0"/>
    <x v="0"/>
  </r>
  <r>
    <n v="6491"/>
    <x v="135"/>
    <x v="3"/>
    <x v="2"/>
    <x v="0"/>
    <x v="0"/>
    <x v="0"/>
    <x v="4"/>
    <x v="4"/>
    <x v="1"/>
    <x v="956"/>
    <x v="0"/>
    <x v="0"/>
    <x v="0"/>
  </r>
  <r>
    <n v="6492"/>
    <x v="22"/>
    <x v="3"/>
    <x v="2"/>
    <x v="0"/>
    <x v="0"/>
    <x v="4"/>
    <x v="4"/>
    <x v="1"/>
    <x v="1"/>
    <x v="193"/>
    <x v="0"/>
    <x v="0"/>
    <x v="0"/>
  </r>
  <r>
    <n v="6493"/>
    <x v="198"/>
    <x v="3"/>
    <x v="4"/>
    <x v="0"/>
    <x v="0"/>
    <x v="3"/>
    <x v="4"/>
    <x v="0"/>
    <x v="1"/>
    <x v="632"/>
    <x v="1"/>
    <x v="1"/>
    <x v="1"/>
  </r>
  <r>
    <n v="6494"/>
    <x v="111"/>
    <x v="24"/>
    <x v="4"/>
    <x v="0"/>
    <x v="0"/>
    <x v="2"/>
    <x v="5"/>
    <x v="1"/>
    <x v="1"/>
    <x v="2915"/>
    <x v="0"/>
    <x v="0"/>
    <x v="0"/>
  </r>
  <r>
    <n v="6495"/>
    <x v="178"/>
    <x v="47"/>
    <x v="2"/>
    <x v="0"/>
    <x v="1"/>
    <x v="3"/>
    <x v="4"/>
    <x v="2"/>
    <x v="1"/>
    <x v="3005"/>
    <x v="1"/>
    <x v="1"/>
    <x v="1"/>
  </r>
  <r>
    <n v="6496"/>
    <x v="184"/>
    <x v="47"/>
    <x v="2"/>
    <x v="0"/>
    <x v="0"/>
    <x v="4"/>
    <x v="5"/>
    <x v="3"/>
    <x v="1"/>
    <x v="1644"/>
    <x v="0"/>
    <x v="0"/>
    <x v="0"/>
  </r>
  <r>
    <n v="6497"/>
    <x v="51"/>
    <x v="47"/>
    <x v="2"/>
    <x v="1"/>
    <x v="1"/>
    <x v="0"/>
    <x v="4"/>
    <x v="4"/>
    <x v="1"/>
    <x v="717"/>
    <x v="1"/>
    <x v="1"/>
    <x v="1"/>
  </r>
  <r>
    <n v="6498"/>
    <x v="68"/>
    <x v="6"/>
    <x v="2"/>
    <x v="0"/>
    <x v="0"/>
    <x v="0"/>
    <x v="4"/>
    <x v="1"/>
    <x v="1"/>
    <x v="1720"/>
    <x v="1"/>
    <x v="1"/>
    <x v="1"/>
  </r>
  <r>
    <n v="6499"/>
    <x v="205"/>
    <x v="10"/>
    <x v="2"/>
    <x v="0"/>
    <x v="0"/>
    <x v="3"/>
    <x v="4"/>
    <x v="0"/>
    <x v="1"/>
    <x v="51"/>
    <x v="0"/>
    <x v="0"/>
    <x v="0"/>
  </r>
  <r>
    <n v="6500"/>
    <x v="207"/>
    <x v="10"/>
    <x v="2"/>
    <x v="1"/>
    <x v="0"/>
    <x v="3"/>
    <x v="4"/>
    <x v="1"/>
    <x v="1"/>
    <x v="1459"/>
    <x v="1"/>
    <x v="1"/>
    <x v="1"/>
  </r>
  <r>
    <n v="6501"/>
    <x v="22"/>
    <x v="6"/>
    <x v="2"/>
    <x v="1"/>
    <x v="0"/>
    <x v="1"/>
    <x v="4"/>
    <x v="2"/>
    <x v="1"/>
    <x v="1635"/>
    <x v="1"/>
    <x v="1"/>
    <x v="1"/>
  </r>
  <r>
    <n v="6502"/>
    <x v="55"/>
    <x v="24"/>
    <x v="4"/>
    <x v="0"/>
    <x v="0"/>
    <x v="0"/>
    <x v="3"/>
    <x v="3"/>
    <x v="1"/>
    <x v="3022"/>
    <x v="0"/>
    <x v="0"/>
    <x v="0"/>
  </r>
  <r>
    <n v="6503"/>
    <x v="129"/>
    <x v="3"/>
    <x v="4"/>
    <x v="1"/>
    <x v="1"/>
    <x v="3"/>
    <x v="3"/>
    <x v="4"/>
    <x v="1"/>
    <x v="271"/>
    <x v="1"/>
    <x v="1"/>
    <x v="1"/>
  </r>
  <r>
    <n v="6504"/>
    <x v="154"/>
    <x v="3"/>
    <x v="4"/>
    <x v="0"/>
    <x v="1"/>
    <x v="0"/>
    <x v="3"/>
    <x v="1"/>
    <x v="1"/>
    <x v="1704"/>
    <x v="1"/>
    <x v="1"/>
    <x v="1"/>
  </r>
  <r>
    <n v="6505"/>
    <x v="91"/>
    <x v="29"/>
    <x v="2"/>
    <x v="1"/>
    <x v="0"/>
    <x v="3"/>
    <x v="5"/>
    <x v="0"/>
    <x v="1"/>
    <x v="131"/>
    <x v="0"/>
    <x v="0"/>
    <x v="0"/>
  </r>
  <r>
    <n v="6506"/>
    <x v="155"/>
    <x v="3"/>
    <x v="4"/>
    <x v="1"/>
    <x v="1"/>
    <x v="3"/>
    <x v="3"/>
    <x v="1"/>
    <x v="1"/>
    <x v="163"/>
    <x v="1"/>
    <x v="1"/>
    <x v="1"/>
  </r>
  <r>
    <n v="6507"/>
    <x v="91"/>
    <x v="13"/>
    <x v="3"/>
    <x v="0"/>
    <x v="0"/>
    <x v="4"/>
    <x v="0"/>
    <x v="2"/>
    <x v="1"/>
    <x v="845"/>
    <x v="1"/>
    <x v="1"/>
    <x v="1"/>
  </r>
  <r>
    <n v="6508"/>
    <x v="208"/>
    <x v="29"/>
    <x v="2"/>
    <x v="0"/>
    <x v="1"/>
    <x v="4"/>
    <x v="4"/>
    <x v="3"/>
    <x v="1"/>
    <x v="1843"/>
    <x v="0"/>
    <x v="0"/>
    <x v="0"/>
  </r>
  <r>
    <n v="6509"/>
    <x v="205"/>
    <x v="24"/>
    <x v="2"/>
    <x v="0"/>
    <x v="0"/>
    <x v="3"/>
    <x v="3"/>
    <x v="4"/>
    <x v="1"/>
    <x v="1165"/>
    <x v="1"/>
    <x v="1"/>
    <x v="1"/>
  </r>
  <r>
    <n v="6510"/>
    <x v="78"/>
    <x v="10"/>
    <x v="4"/>
    <x v="1"/>
    <x v="1"/>
    <x v="1"/>
    <x v="3"/>
    <x v="1"/>
    <x v="1"/>
    <x v="193"/>
    <x v="1"/>
    <x v="1"/>
    <x v="1"/>
  </r>
  <r>
    <n v="6511"/>
    <x v="45"/>
    <x v="45"/>
    <x v="2"/>
    <x v="1"/>
    <x v="1"/>
    <x v="0"/>
    <x v="4"/>
    <x v="0"/>
    <x v="1"/>
    <x v="3572"/>
    <x v="1"/>
    <x v="1"/>
    <x v="1"/>
  </r>
  <r>
    <n v="6512"/>
    <x v="81"/>
    <x v="48"/>
    <x v="4"/>
    <x v="0"/>
    <x v="0"/>
    <x v="0"/>
    <x v="3"/>
    <x v="1"/>
    <x v="1"/>
    <x v="820"/>
    <x v="1"/>
    <x v="1"/>
    <x v="1"/>
  </r>
  <r>
    <n v="6513"/>
    <x v="6"/>
    <x v="10"/>
    <x v="2"/>
    <x v="0"/>
    <x v="1"/>
    <x v="1"/>
    <x v="5"/>
    <x v="2"/>
    <x v="1"/>
    <x v="1770"/>
    <x v="0"/>
    <x v="0"/>
    <x v="0"/>
  </r>
  <r>
    <n v="6514"/>
    <x v="167"/>
    <x v="45"/>
    <x v="4"/>
    <x v="1"/>
    <x v="1"/>
    <x v="0"/>
    <x v="0"/>
    <x v="3"/>
    <x v="1"/>
    <x v="1241"/>
    <x v="0"/>
    <x v="0"/>
    <x v="0"/>
  </r>
  <r>
    <n v="6515"/>
    <x v="45"/>
    <x v="13"/>
    <x v="3"/>
    <x v="0"/>
    <x v="0"/>
    <x v="3"/>
    <x v="0"/>
    <x v="4"/>
    <x v="1"/>
    <x v="2659"/>
    <x v="0"/>
    <x v="0"/>
    <x v="0"/>
  </r>
  <r>
    <n v="6516"/>
    <x v="202"/>
    <x v="24"/>
    <x v="4"/>
    <x v="1"/>
    <x v="0"/>
    <x v="0"/>
    <x v="4"/>
    <x v="1"/>
    <x v="1"/>
    <x v="669"/>
    <x v="1"/>
    <x v="1"/>
    <x v="1"/>
  </r>
  <r>
    <n v="6517"/>
    <x v="10"/>
    <x v="6"/>
    <x v="4"/>
    <x v="0"/>
    <x v="1"/>
    <x v="1"/>
    <x v="3"/>
    <x v="0"/>
    <x v="1"/>
    <x v="3247"/>
    <x v="0"/>
    <x v="0"/>
    <x v="0"/>
  </r>
  <r>
    <n v="6518"/>
    <x v="103"/>
    <x v="45"/>
    <x v="0"/>
    <x v="2"/>
    <x v="0"/>
    <x v="1"/>
    <x v="2"/>
    <x v="1"/>
    <x v="1"/>
    <x v="2152"/>
    <x v="0"/>
    <x v="0"/>
    <x v="0"/>
  </r>
  <r>
    <n v="6519"/>
    <x v="26"/>
    <x v="3"/>
    <x v="0"/>
    <x v="0"/>
    <x v="1"/>
    <x v="4"/>
    <x v="0"/>
    <x v="2"/>
    <x v="1"/>
    <x v="2074"/>
    <x v="1"/>
    <x v="1"/>
    <x v="1"/>
  </r>
  <r>
    <n v="6520"/>
    <x v="103"/>
    <x v="29"/>
    <x v="0"/>
    <x v="1"/>
    <x v="1"/>
    <x v="0"/>
    <x v="2"/>
    <x v="3"/>
    <x v="1"/>
    <x v="2256"/>
    <x v="0"/>
    <x v="0"/>
    <x v="0"/>
  </r>
  <r>
    <n v="6521"/>
    <x v="1"/>
    <x v="24"/>
    <x v="7"/>
    <x v="1"/>
    <x v="1"/>
    <x v="2"/>
    <x v="2"/>
    <x v="4"/>
    <x v="1"/>
    <x v="3357"/>
    <x v="0"/>
    <x v="0"/>
    <x v="0"/>
  </r>
  <r>
    <n v="6522"/>
    <x v="83"/>
    <x v="45"/>
    <x v="7"/>
    <x v="1"/>
    <x v="0"/>
    <x v="2"/>
    <x v="2"/>
    <x v="1"/>
    <x v="1"/>
    <x v="3573"/>
    <x v="1"/>
    <x v="1"/>
    <x v="1"/>
  </r>
  <r>
    <n v="6523"/>
    <x v="103"/>
    <x v="29"/>
    <x v="3"/>
    <x v="1"/>
    <x v="0"/>
    <x v="1"/>
    <x v="2"/>
    <x v="0"/>
    <x v="1"/>
    <x v="1958"/>
    <x v="1"/>
    <x v="1"/>
    <x v="1"/>
  </r>
  <r>
    <n v="6524"/>
    <x v="51"/>
    <x v="3"/>
    <x v="7"/>
    <x v="0"/>
    <x v="1"/>
    <x v="2"/>
    <x v="2"/>
    <x v="1"/>
    <x v="1"/>
    <x v="2460"/>
    <x v="1"/>
    <x v="1"/>
    <x v="1"/>
  </r>
  <r>
    <n v="6525"/>
    <x v="51"/>
    <x v="29"/>
    <x v="7"/>
    <x v="1"/>
    <x v="0"/>
    <x v="3"/>
    <x v="2"/>
    <x v="2"/>
    <x v="1"/>
    <x v="3574"/>
    <x v="0"/>
    <x v="0"/>
    <x v="0"/>
  </r>
  <r>
    <n v="6526"/>
    <x v="0"/>
    <x v="13"/>
    <x v="3"/>
    <x v="0"/>
    <x v="1"/>
    <x v="4"/>
    <x v="0"/>
    <x v="3"/>
    <x v="1"/>
    <x v="3575"/>
    <x v="0"/>
    <x v="0"/>
    <x v="0"/>
  </r>
  <r>
    <n v="6527"/>
    <x v="114"/>
    <x v="29"/>
    <x v="6"/>
    <x v="2"/>
    <x v="0"/>
    <x v="0"/>
    <x v="0"/>
    <x v="4"/>
    <x v="1"/>
    <x v="2323"/>
    <x v="0"/>
    <x v="0"/>
    <x v="0"/>
  </r>
  <r>
    <n v="6528"/>
    <x v="81"/>
    <x v="3"/>
    <x v="0"/>
    <x v="1"/>
    <x v="0"/>
    <x v="2"/>
    <x v="3"/>
    <x v="1"/>
    <x v="1"/>
    <x v="1911"/>
    <x v="1"/>
    <x v="1"/>
    <x v="1"/>
  </r>
  <r>
    <n v="6529"/>
    <x v="67"/>
    <x v="10"/>
    <x v="5"/>
    <x v="1"/>
    <x v="0"/>
    <x v="1"/>
    <x v="0"/>
    <x v="0"/>
    <x v="1"/>
    <x v="2774"/>
    <x v="1"/>
    <x v="1"/>
    <x v="1"/>
  </r>
  <r>
    <n v="6530"/>
    <x v="0"/>
    <x v="3"/>
    <x v="0"/>
    <x v="1"/>
    <x v="1"/>
    <x v="2"/>
    <x v="2"/>
    <x v="1"/>
    <x v="1"/>
    <x v="2743"/>
    <x v="0"/>
    <x v="0"/>
    <x v="0"/>
  </r>
  <r>
    <n v="6531"/>
    <x v="22"/>
    <x v="10"/>
    <x v="2"/>
    <x v="0"/>
    <x v="0"/>
    <x v="4"/>
    <x v="0"/>
    <x v="2"/>
    <x v="1"/>
    <x v="2157"/>
    <x v="1"/>
    <x v="1"/>
    <x v="1"/>
  </r>
  <r>
    <n v="6532"/>
    <x v="167"/>
    <x v="6"/>
    <x v="5"/>
    <x v="1"/>
    <x v="1"/>
    <x v="2"/>
    <x v="2"/>
    <x v="3"/>
    <x v="1"/>
    <x v="3010"/>
    <x v="1"/>
    <x v="1"/>
    <x v="1"/>
  </r>
  <r>
    <n v="6533"/>
    <x v="140"/>
    <x v="47"/>
    <x v="2"/>
    <x v="1"/>
    <x v="0"/>
    <x v="1"/>
    <x v="2"/>
    <x v="4"/>
    <x v="1"/>
    <x v="2488"/>
    <x v="0"/>
    <x v="0"/>
    <x v="0"/>
  </r>
  <r>
    <n v="6534"/>
    <x v="56"/>
    <x v="45"/>
    <x v="5"/>
    <x v="2"/>
    <x v="1"/>
    <x v="0"/>
    <x v="0"/>
    <x v="1"/>
    <x v="1"/>
    <x v="3207"/>
    <x v="0"/>
    <x v="0"/>
    <x v="0"/>
  </r>
  <r>
    <n v="6535"/>
    <x v="104"/>
    <x v="24"/>
    <x v="1"/>
    <x v="0"/>
    <x v="1"/>
    <x v="1"/>
    <x v="0"/>
    <x v="0"/>
    <x v="1"/>
    <x v="2386"/>
    <x v="1"/>
    <x v="1"/>
    <x v="1"/>
  </r>
  <r>
    <n v="6536"/>
    <x v="137"/>
    <x v="6"/>
    <x v="0"/>
    <x v="0"/>
    <x v="0"/>
    <x v="0"/>
    <x v="2"/>
    <x v="1"/>
    <x v="1"/>
    <x v="2234"/>
    <x v="0"/>
    <x v="0"/>
    <x v="0"/>
  </r>
  <r>
    <n v="6537"/>
    <x v="11"/>
    <x v="10"/>
    <x v="0"/>
    <x v="0"/>
    <x v="0"/>
    <x v="0"/>
    <x v="3"/>
    <x v="2"/>
    <x v="1"/>
    <x v="9"/>
    <x v="0"/>
    <x v="0"/>
    <x v="0"/>
  </r>
  <r>
    <n v="6538"/>
    <x v="135"/>
    <x v="10"/>
    <x v="2"/>
    <x v="0"/>
    <x v="0"/>
    <x v="4"/>
    <x v="4"/>
    <x v="3"/>
    <x v="1"/>
    <x v="686"/>
    <x v="0"/>
    <x v="0"/>
    <x v="0"/>
  </r>
  <r>
    <n v="6539"/>
    <x v="22"/>
    <x v="10"/>
    <x v="2"/>
    <x v="0"/>
    <x v="1"/>
    <x v="2"/>
    <x v="4"/>
    <x v="4"/>
    <x v="1"/>
    <x v="3276"/>
    <x v="0"/>
    <x v="0"/>
    <x v="0"/>
  </r>
  <r>
    <n v="6540"/>
    <x v="198"/>
    <x v="6"/>
    <x v="4"/>
    <x v="0"/>
    <x v="1"/>
    <x v="0"/>
    <x v="4"/>
    <x v="1"/>
    <x v="1"/>
    <x v="3576"/>
    <x v="1"/>
    <x v="1"/>
    <x v="1"/>
  </r>
  <r>
    <n v="6541"/>
    <x v="111"/>
    <x v="45"/>
    <x v="4"/>
    <x v="0"/>
    <x v="0"/>
    <x v="1"/>
    <x v="5"/>
    <x v="0"/>
    <x v="1"/>
    <x v="1779"/>
    <x v="0"/>
    <x v="0"/>
    <x v="0"/>
  </r>
  <r>
    <n v="6542"/>
    <x v="178"/>
    <x v="3"/>
    <x v="2"/>
    <x v="0"/>
    <x v="0"/>
    <x v="4"/>
    <x v="4"/>
    <x v="1"/>
    <x v="1"/>
    <x v="492"/>
    <x v="1"/>
    <x v="1"/>
    <x v="1"/>
  </r>
  <r>
    <n v="6543"/>
    <x v="184"/>
    <x v="18"/>
    <x v="2"/>
    <x v="0"/>
    <x v="0"/>
    <x v="1"/>
    <x v="5"/>
    <x v="2"/>
    <x v="1"/>
    <x v="1732"/>
    <x v="0"/>
    <x v="0"/>
    <x v="0"/>
  </r>
  <r>
    <n v="6544"/>
    <x v="51"/>
    <x v="47"/>
    <x v="2"/>
    <x v="1"/>
    <x v="0"/>
    <x v="3"/>
    <x v="4"/>
    <x v="3"/>
    <x v="1"/>
    <x v="451"/>
    <x v="1"/>
    <x v="1"/>
    <x v="1"/>
  </r>
  <r>
    <n v="6545"/>
    <x v="68"/>
    <x v="48"/>
    <x v="2"/>
    <x v="0"/>
    <x v="1"/>
    <x v="2"/>
    <x v="4"/>
    <x v="4"/>
    <x v="1"/>
    <x v="22"/>
    <x v="0"/>
    <x v="0"/>
    <x v="0"/>
  </r>
  <r>
    <n v="6546"/>
    <x v="205"/>
    <x v="6"/>
    <x v="2"/>
    <x v="0"/>
    <x v="1"/>
    <x v="1"/>
    <x v="4"/>
    <x v="1"/>
    <x v="1"/>
    <x v="3382"/>
    <x v="1"/>
    <x v="1"/>
    <x v="1"/>
  </r>
  <r>
    <n v="6547"/>
    <x v="207"/>
    <x v="47"/>
    <x v="2"/>
    <x v="1"/>
    <x v="0"/>
    <x v="2"/>
    <x v="4"/>
    <x v="0"/>
    <x v="1"/>
    <x v="1829"/>
    <x v="0"/>
    <x v="0"/>
    <x v="0"/>
  </r>
  <r>
    <n v="6548"/>
    <x v="22"/>
    <x v="13"/>
    <x v="2"/>
    <x v="1"/>
    <x v="0"/>
    <x v="0"/>
    <x v="4"/>
    <x v="1"/>
    <x v="1"/>
    <x v="1844"/>
    <x v="1"/>
    <x v="1"/>
    <x v="1"/>
  </r>
  <r>
    <n v="6549"/>
    <x v="55"/>
    <x v="3"/>
    <x v="4"/>
    <x v="0"/>
    <x v="1"/>
    <x v="4"/>
    <x v="3"/>
    <x v="2"/>
    <x v="1"/>
    <x v="595"/>
    <x v="1"/>
    <x v="1"/>
    <x v="1"/>
  </r>
  <r>
    <n v="6550"/>
    <x v="129"/>
    <x v="10"/>
    <x v="4"/>
    <x v="1"/>
    <x v="0"/>
    <x v="3"/>
    <x v="3"/>
    <x v="3"/>
    <x v="2"/>
    <x v="294"/>
    <x v="0"/>
    <x v="0"/>
    <x v="0"/>
  </r>
  <r>
    <n v="6551"/>
    <x v="154"/>
    <x v="48"/>
    <x v="4"/>
    <x v="0"/>
    <x v="1"/>
    <x v="1"/>
    <x v="3"/>
    <x v="4"/>
    <x v="2"/>
    <x v="632"/>
    <x v="1"/>
    <x v="1"/>
    <x v="1"/>
  </r>
  <r>
    <n v="6552"/>
    <x v="91"/>
    <x v="6"/>
    <x v="2"/>
    <x v="1"/>
    <x v="1"/>
    <x v="2"/>
    <x v="5"/>
    <x v="1"/>
    <x v="2"/>
    <x v="3522"/>
    <x v="1"/>
    <x v="1"/>
    <x v="1"/>
  </r>
  <r>
    <n v="6553"/>
    <x v="155"/>
    <x v="45"/>
    <x v="4"/>
    <x v="1"/>
    <x v="1"/>
    <x v="4"/>
    <x v="3"/>
    <x v="0"/>
    <x v="2"/>
    <x v="3577"/>
    <x v="1"/>
    <x v="1"/>
    <x v="1"/>
  </r>
  <r>
    <n v="6554"/>
    <x v="91"/>
    <x v="45"/>
    <x v="3"/>
    <x v="0"/>
    <x v="1"/>
    <x v="3"/>
    <x v="0"/>
    <x v="1"/>
    <x v="2"/>
    <x v="3578"/>
    <x v="1"/>
    <x v="1"/>
    <x v="1"/>
  </r>
  <r>
    <n v="6555"/>
    <x v="208"/>
    <x v="13"/>
    <x v="2"/>
    <x v="0"/>
    <x v="0"/>
    <x v="0"/>
    <x v="4"/>
    <x v="2"/>
    <x v="2"/>
    <x v="2659"/>
    <x v="1"/>
    <x v="1"/>
    <x v="1"/>
  </r>
  <r>
    <n v="6556"/>
    <x v="205"/>
    <x v="24"/>
    <x v="2"/>
    <x v="0"/>
    <x v="1"/>
    <x v="3"/>
    <x v="3"/>
    <x v="3"/>
    <x v="2"/>
    <x v="1670"/>
    <x v="1"/>
    <x v="1"/>
    <x v="1"/>
  </r>
  <r>
    <n v="6557"/>
    <x v="78"/>
    <x v="13"/>
    <x v="4"/>
    <x v="1"/>
    <x v="0"/>
    <x v="2"/>
    <x v="3"/>
    <x v="4"/>
    <x v="2"/>
    <x v="1555"/>
    <x v="1"/>
    <x v="1"/>
    <x v="1"/>
  </r>
  <r>
    <n v="6558"/>
    <x v="45"/>
    <x v="45"/>
    <x v="2"/>
    <x v="1"/>
    <x v="0"/>
    <x v="0"/>
    <x v="4"/>
    <x v="1"/>
    <x v="2"/>
    <x v="1128"/>
    <x v="0"/>
    <x v="0"/>
    <x v="0"/>
  </r>
  <r>
    <n v="6559"/>
    <x v="81"/>
    <x v="24"/>
    <x v="4"/>
    <x v="0"/>
    <x v="0"/>
    <x v="1"/>
    <x v="3"/>
    <x v="0"/>
    <x v="2"/>
    <x v="1389"/>
    <x v="1"/>
    <x v="1"/>
    <x v="1"/>
  </r>
  <r>
    <n v="6560"/>
    <x v="6"/>
    <x v="29"/>
    <x v="2"/>
    <x v="0"/>
    <x v="1"/>
    <x v="3"/>
    <x v="5"/>
    <x v="1"/>
    <x v="2"/>
    <x v="2309"/>
    <x v="0"/>
    <x v="0"/>
    <x v="0"/>
  </r>
  <r>
    <n v="6561"/>
    <x v="33"/>
    <x v="18"/>
    <x v="2"/>
    <x v="0"/>
    <x v="0"/>
    <x v="1"/>
    <x v="4"/>
    <x v="2"/>
    <x v="2"/>
    <x v="3579"/>
    <x v="1"/>
    <x v="1"/>
    <x v="1"/>
  </r>
  <r>
    <n v="6562"/>
    <x v="19"/>
    <x v="29"/>
    <x v="2"/>
    <x v="0"/>
    <x v="0"/>
    <x v="0"/>
    <x v="4"/>
    <x v="3"/>
    <x v="2"/>
    <x v="1709"/>
    <x v="1"/>
    <x v="1"/>
    <x v="1"/>
  </r>
  <r>
    <n v="6563"/>
    <x v="180"/>
    <x v="48"/>
    <x v="4"/>
    <x v="0"/>
    <x v="0"/>
    <x v="2"/>
    <x v="0"/>
    <x v="4"/>
    <x v="2"/>
    <x v="740"/>
    <x v="0"/>
    <x v="0"/>
    <x v="0"/>
  </r>
  <r>
    <n v="6564"/>
    <x v="199"/>
    <x v="24"/>
    <x v="4"/>
    <x v="1"/>
    <x v="0"/>
    <x v="3"/>
    <x v="3"/>
    <x v="1"/>
    <x v="2"/>
    <x v="14"/>
    <x v="1"/>
    <x v="1"/>
    <x v="1"/>
  </r>
  <r>
    <n v="6565"/>
    <x v="27"/>
    <x v="6"/>
    <x v="4"/>
    <x v="1"/>
    <x v="0"/>
    <x v="2"/>
    <x v="3"/>
    <x v="0"/>
    <x v="2"/>
    <x v="1491"/>
    <x v="1"/>
    <x v="1"/>
    <x v="1"/>
  </r>
  <r>
    <n v="6566"/>
    <x v="149"/>
    <x v="6"/>
    <x v="4"/>
    <x v="0"/>
    <x v="0"/>
    <x v="0"/>
    <x v="3"/>
    <x v="1"/>
    <x v="2"/>
    <x v="1124"/>
    <x v="0"/>
    <x v="0"/>
    <x v="0"/>
  </r>
  <r>
    <n v="6567"/>
    <x v="129"/>
    <x v="10"/>
    <x v="3"/>
    <x v="0"/>
    <x v="0"/>
    <x v="4"/>
    <x v="0"/>
    <x v="2"/>
    <x v="2"/>
    <x v="3580"/>
    <x v="0"/>
    <x v="0"/>
    <x v="0"/>
  </r>
  <r>
    <n v="6568"/>
    <x v="211"/>
    <x v="6"/>
    <x v="2"/>
    <x v="2"/>
    <x v="0"/>
    <x v="0"/>
    <x v="4"/>
    <x v="3"/>
    <x v="2"/>
    <x v="2475"/>
    <x v="1"/>
    <x v="1"/>
    <x v="1"/>
  </r>
  <r>
    <n v="6569"/>
    <x v="197"/>
    <x v="13"/>
    <x v="4"/>
    <x v="1"/>
    <x v="0"/>
    <x v="0"/>
    <x v="4"/>
    <x v="4"/>
    <x v="2"/>
    <x v="3581"/>
    <x v="1"/>
    <x v="1"/>
    <x v="1"/>
  </r>
  <r>
    <n v="6570"/>
    <x v="212"/>
    <x v="18"/>
    <x v="2"/>
    <x v="1"/>
    <x v="0"/>
    <x v="2"/>
    <x v="4"/>
    <x v="1"/>
    <x v="2"/>
    <x v="3382"/>
    <x v="0"/>
    <x v="0"/>
    <x v="0"/>
  </r>
  <r>
    <n v="6571"/>
    <x v="107"/>
    <x v="10"/>
    <x v="4"/>
    <x v="0"/>
    <x v="1"/>
    <x v="0"/>
    <x v="0"/>
    <x v="0"/>
    <x v="2"/>
    <x v="3023"/>
    <x v="0"/>
    <x v="0"/>
    <x v="0"/>
  </r>
  <r>
    <n v="6572"/>
    <x v="26"/>
    <x v="29"/>
    <x v="2"/>
    <x v="0"/>
    <x v="1"/>
    <x v="4"/>
    <x v="4"/>
    <x v="1"/>
    <x v="0"/>
    <x v="871"/>
    <x v="0"/>
    <x v="0"/>
    <x v="0"/>
  </r>
  <r>
    <n v="6573"/>
    <x v="209"/>
    <x v="6"/>
    <x v="2"/>
    <x v="0"/>
    <x v="1"/>
    <x v="1"/>
    <x v="5"/>
    <x v="2"/>
    <x v="0"/>
    <x v="976"/>
    <x v="0"/>
    <x v="0"/>
    <x v="0"/>
  </r>
  <r>
    <n v="6574"/>
    <x v="28"/>
    <x v="24"/>
    <x v="4"/>
    <x v="1"/>
    <x v="1"/>
    <x v="4"/>
    <x v="0"/>
    <x v="3"/>
    <x v="0"/>
    <x v="1273"/>
    <x v="1"/>
    <x v="1"/>
    <x v="1"/>
  </r>
  <r>
    <n v="6575"/>
    <x v="51"/>
    <x v="13"/>
    <x v="2"/>
    <x v="0"/>
    <x v="0"/>
    <x v="3"/>
    <x v="4"/>
    <x v="4"/>
    <x v="0"/>
    <x v="3582"/>
    <x v="0"/>
    <x v="0"/>
    <x v="0"/>
  </r>
  <r>
    <n v="6576"/>
    <x v="134"/>
    <x v="45"/>
    <x v="4"/>
    <x v="0"/>
    <x v="0"/>
    <x v="3"/>
    <x v="0"/>
    <x v="1"/>
    <x v="0"/>
    <x v="998"/>
    <x v="1"/>
    <x v="1"/>
    <x v="1"/>
  </r>
  <r>
    <n v="6577"/>
    <x v="140"/>
    <x v="18"/>
    <x v="2"/>
    <x v="0"/>
    <x v="0"/>
    <x v="1"/>
    <x v="4"/>
    <x v="0"/>
    <x v="0"/>
    <x v="3583"/>
    <x v="1"/>
    <x v="1"/>
    <x v="1"/>
  </r>
  <r>
    <n v="6578"/>
    <x v="26"/>
    <x v="29"/>
    <x v="4"/>
    <x v="0"/>
    <x v="0"/>
    <x v="3"/>
    <x v="3"/>
    <x v="1"/>
    <x v="0"/>
    <x v="1477"/>
    <x v="1"/>
    <x v="1"/>
    <x v="1"/>
  </r>
  <r>
    <n v="6579"/>
    <x v="9"/>
    <x v="47"/>
    <x v="4"/>
    <x v="0"/>
    <x v="0"/>
    <x v="3"/>
    <x v="1"/>
    <x v="2"/>
    <x v="0"/>
    <x v="496"/>
    <x v="1"/>
    <x v="1"/>
    <x v="1"/>
  </r>
  <r>
    <n v="6580"/>
    <x v="167"/>
    <x v="29"/>
    <x v="3"/>
    <x v="1"/>
    <x v="0"/>
    <x v="1"/>
    <x v="3"/>
    <x v="3"/>
    <x v="0"/>
    <x v="1184"/>
    <x v="1"/>
    <x v="1"/>
    <x v="1"/>
  </r>
  <r>
    <n v="6581"/>
    <x v="206"/>
    <x v="3"/>
    <x v="2"/>
    <x v="1"/>
    <x v="1"/>
    <x v="1"/>
    <x v="4"/>
    <x v="4"/>
    <x v="0"/>
    <x v="3214"/>
    <x v="0"/>
    <x v="0"/>
    <x v="0"/>
  </r>
  <r>
    <n v="6582"/>
    <x v="92"/>
    <x v="45"/>
    <x v="4"/>
    <x v="0"/>
    <x v="0"/>
    <x v="2"/>
    <x v="3"/>
    <x v="1"/>
    <x v="0"/>
    <x v="3584"/>
    <x v="0"/>
    <x v="0"/>
    <x v="0"/>
  </r>
  <r>
    <n v="6583"/>
    <x v="135"/>
    <x v="10"/>
    <x v="2"/>
    <x v="1"/>
    <x v="0"/>
    <x v="0"/>
    <x v="5"/>
    <x v="0"/>
    <x v="0"/>
    <x v="3274"/>
    <x v="1"/>
    <x v="1"/>
    <x v="1"/>
  </r>
  <r>
    <n v="6584"/>
    <x v="154"/>
    <x v="45"/>
    <x v="3"/>
    <x v="0"/>
    <x v="0"/>
    <x v="0"/>
    <x v="3"/>
    <x v="1"/>
    <x v="0"/>
    <x v="3585"/>
    <x v="1"/>
    <x v="1"/>
    <x v="1"/>
  </r>
  <r>
    <n v="6585"/>
    <x v="142"/>
    <x v="24"/>
    <x v="4"/>
    <x v="0"/>
    <x v="0"/>
    <x v="3"/>
    <x v="3"/>
    <x v="2"/>
    <x v="0"/>
    <x v="3586"/>
    <x v="1"/>
    <x v="1"/>
    <x v="1"/>
  </r>
  <r>
    <n v="6586"/>
    <x v="13"/>
    <x v="13"/>
    <x v="2"/>
    <x v="1"/>
    <x v="0"/>
    <x v="0"/>
    <x v="5"/>
    <x v="3"/>
    <x v="0"/>
    <x v="1497"/>
    <x v="1"/>
    <x v="1"/>
    <x v="1"/>
  </r>
  <r>
    <n v="6587"/>
    <x v="213"/>
    <x v="29"/>
    <x v="2"/>
    <x v="1"/>
    <x v="1"/>
    <x v="4"/>
    <x v="4"/>
    <x v="4"/>
    <x v="0"/>
    <x v="368"/>
    <x v="0"/>
    <x v="0"/>
    <x v="0"/>
  </r>
  <r>
    <n v="6588"/>
    <x v="155"/>
    <x v="6"/>
    <x v="2"/>
    <x v="1"/>
    <x v="0"/>
    <x v="3"/>
    <x v="4"/>
    <x v="1"/>
    <x v="0"/>
    <x v="3457"/>
    <x v="0"/>
    <x v="0"/>
    <x v="0"/>
  </r>
  <r>
    <n v="6589"/>
    <x v="134"/>
    <x v="13"/>
    <x v="2"/>
    <x v="1"/>
    <x v="0"/>
    <x v="3"/>
    <x v="4"/>
    <x v="0"/>
    <x v="0"/>
    <x v="451"/>
    <x v="1"/>
    <x v="1"/>
    <x v="1"/>
  </r>
  <r>
    <n v="6590"/>
    <x v="75"/>
    <x v="13"/>
    <x v="4"/>
    <x v="0"/>
    <x v="0"/>
    <x v="2"/>
    <x v="3"/>
    <x v="1"/>
    <x v="0"/>
    <x v="220"/>
    <x v="0"/>
    <x v="0"/>
    <x v="0"/>
  </r>
  <r>
    <n v="6591"/>
    <x v="142"/>
    <x v="3"/>
    <x v="4"/>
    <x v="1"/>
    <x v="0"/>
    <x v="4"/>
    <x v="3"/>
    <x v="2"/>
    <x v="0"/>
    <x v="100"/>
    <x v="0"/>
    <x v="0"/>
    <x v="0"/>
  </r>
  <r>
    <n v="6592"/>
    <x v="149"/>
    <x v="13"/>
    <x v="2"/>
    <x v="1"/>
    <x v="1"/>
    <x v="0"/>
    <x v="4"/>
    <x v="3"/>
    <x v="0"/>
    <x v="26"/>
    <x v="0"/>
    <x v="0"/>
    <x v="0"/>
  </r>
  <r>
    <n v="6593"/>
    <x v="132"/>
    <x v="6"/>
    <x v="2"/>
    <x v="0"/>
    <x v="1"/>
    <x v="4"/>
    <x v="5"/>
    <x v="4"/>
    <x v="0"/>
    <x v="295"/>
    <x v="1"/>
    <x v="1"/>
    <x v="1"/>
  </r>
  <r>
    <n v="6594"/>
    <x v="164"/>
    <x v="47"/>
    <x v="2"/>
    <x v="1"/>
    <x v="1"/>
    <x v="4"/>
    <x v="3"/>
    <x v="1"/>
    <x v="1"/>
    <x v="1225"/>
    <x v="1"/>
    <x v="1"/>
    <x v="1"/>
  </r>
  <r>
    <n v="6595"/>
    <x v="142"/>
    <x v="10"/>
    <x v="2"/>
    <x v="1"/>
    <x v="0"/>
    <x v="0"/>
    <x v="4"/>
    <x v="0"/>
    <x v="1"/>
    <x v="3587"/>
    <x v="1"/>
    <x v="1"/>
    <x v="1"/>
  </r>
  <r>
    <n v="6596"/>
    <x v="140"/>
    <x v="3"/>
    <x v="2"/>
    <x v="1"/>
    <x v="0"/>
    <x v="4"/>
    <x v="4"/>
    <x v="1"/>
    <x v="1"/>
    <x v="3588"/>
    <x v="1"/>
    <x v="1"/>
    <x v="1"/>
  </r>
  <r>
    <n v="6597"/>
    <x v="51"/>
    <x v="29"/>
    <x v="2"/>
    <x v="1"/>
    <x v="1"/>
    <x v="0"/>
    <x v="5"/>
    <x v="2"/>
    <x v="1"/>
    <x v="316"/>
    <x v="0"/>
    <x v="0"/>
    <x v="0"/>
  </r>
  <r>
    <n v="6598"/>
    <x v="70"/>
    <x v="18"/>
    <x v="1"/>
    <x v="1"/>
    <x v="0"/>
    <x v="3"/>
    <x v="0"/>
    <x v="3"/>
    <x v="1"/>
    <x v="2121"/>
    <x v="1"/>
    <x v="1"/>
    <x v="1"/>
  </r>
  <r>
    <n v="6599"/>
    <x v="91"/>
    <x v="6"/>
    <x v="4"/>
    <x v="1"/>
    <x v="1"/>
    <x v="2"/>
    <x v="0"/>
    <x v="4"/>
    <x v="1"/>
    <x v="238"/>
    <x v="1"/>
    <x v="1"/>
    <x v="1"/>
  </r>
  <r>
    <n v="6600"/>
    <x v="196"/>
    <x v="48"/>
    <x v="4"/>
    <x v="0"/>
    <x v="0"/>
    <x v="2"/>
    <x v="5"/>
    <x v="1"/>
    <x v="1"/>
    <x v="1418"/>
    <x v="1"/>
    <x v="1"/>
    <x v="1"/>
  </r>
  <r>
    <n v="6601"/>
    <x v="212"/>
    <x v="13"/>
    <x v="4"/>
    <x v="2"/>
    <x v="1"/>
    <x v="4"/>
    <x v="4"/>
    <x v="0"/>
    <x v="1"/>
    <x v="3520"/>
    <x v="1"/>
    <x v="1"/>
    <x v="1"/>
  </r>
  <r>
    <n v="6602"/>
    <x v="100"/>
    <x v="48"/>
    <x v="4"/>
    <x v="0"/>
    <x v="1"/>
    <x v="2"/>
    <x v="0"/>
    <x v="1"/>
    <x v="1"/>
    <x v="492"/>
    <x v="1"/>
    <x v="1"/>
    <x v="1"/>
  </r>
  <r>
    <n v="6603"/>
    <x v="45"/>
    <x v="13"/>
    <x v="4"/>
    <x v="1"/>
    <x v="1"/>
    <x v="1"/>
    <x v="3"/>
    <x v="2"/>
    <x v="1"/>
    <x v="902"/>
    <x v="1"/>
    <x v="1"/>
    <x v="1"/>
  </r>
  <r>
    <n v="6604"/>
    <x v="48"/>
    <x v="6"/>
    <x v="3"/>
    <x v="1"/>
    <x v="0"/>
    <x v="2"/>
    <x v="3"/>
    <x v="3"/>
    <x v="1"/>
    <x v="3128"/>
    <x v="0"/>
    <x v="0"/>
    <x v="0"/>
  </r>
  <r>
    <n v="6605"/>
    <x v="203"/>
    <x v="3"/>
    <x v="2"/>
    <x v="0"/>
    <x v="0"/>
    <x v="2"/>
    <x v="4"/>
    <x v="4"/>
    <x v="1"/>
    <x v="986"/>
    <x v="1"/>
    <x v="1"/>
    <x v="1"/>
  </r>
  <r>
    <n v="6606"/>
    <x v="149"/>
    <x v="13"/>
    <x v="2"/>
    <x v="0"/>
    <x v="1"/>
    <x v="4"/>
    <x v="5"/>
    <x v="1"/>
    <x v="1"/>
    <x v="1649"/>
    <x v="1"/>
    <x v="1"/>
    <x v="1"/>
  </r>
  <r>
    <n v="6607"/>
    <x v="133"/>
    <x v="45"/>
    <x v="0"/>
    <x v="1"/>
    <x v="0"/>
    <x v="4"/>
    <x v="0"/>
    <x v="0"/>
    <x v="1"/>
    <x v="976"/>
    <x v="0"/>
    <x v="0"/>
    <x v="0"/>
  </r>
  <r>
    <n v="6608"/>
    <x v="6"/>
    <x v="29"/>
    <x v="1"/>
    <x v="0"/>
    <x v="0"/>
    <x v="1"/>
    <x v="2"/>
    <x v="1"/>
    <x v="1"/>
    <x v="1114"/>
    <x v="1"/>
    <x v="1"/>
    <x v="1"/>
  </r>
  <r>
    <n v="6609"/>
    <x v="147"/>
    <x v="24"/>
    <x v="3"/>
    <x v="1"/>
    <x v="0"/>
    <x v="3"/>
    <x v="3"/>
    <x v="2"/>
    <x v="1"/>
    <x v="360"/>
    <x v="1"/>
    <x v="1"/>
    <x v="1"/>
  </r>
  <r>
    <n v="6610"/>
    <x v="142"/>
    <x v="3"/>
    <x v="4"/>
    <x v="1"/>
    <x v="1"/>
    <x v="3"/>
    <x v="3"/>
    <x v="3"/>
    <x v="1"/>
    <x v="1760"/>
    <x v="1"/>
    <x v="1"/>
    <x v="1"/>
  </r>
  <r>
    <n v="6611"/>
    <x v="178"/>
    <x v="10"/>
    <x v="2"/>
    <x v="1"/>
    <x v="1"/>
    <x v="4"/>
    <x v="4"/>
    <x v="4"/>
    <x v="1"/>
    <x v="619"/>
    <x v="0"/>
    <x v="0"/>
    <x v="0"/>
  </r>
  <r>
    <n v="6612"/>
    <x v="154"/>
    <x v="47"/>
    <x v="2"/>
    <x v="0"/>
    <x v="1"/>
    <x v="3"/>
    <x v="5"/>
    <x v="1"/>
    <x v="1"/>
    <x v="1808"/>
    <x v="0"/>
    <x v="0"/>
    <x v="0"/>
  </r>
  <r>
    <n v="6613"/>
    <x v="140"/>
    <x v="29"/>
    <x v="4"/>
    <x v="0"/>
    <x v="1"/>
    <x v="0"/>
    <x v="3"/>
    <x v="0"/>
    <x v="1"/>
    <x v="166"/>
    <x v="0"/>
    <x v="0"/>
    <x v="0"/>
  </r>
  <r>
    <n v="6614"/>
    <x v="162"/>
    <x v="48"/>
    <x v="4"/>
    <x v="1"/>
    <x v="1"/>
    <x v="3"/>
    <x v="3"/>
    <x v="1"/>
    <x v="1"/>
    <x v="1771"/>
    <x v="0"/>
    <x v="0"/>
    <x v="0"/>
  </r>
  <r>
    <n v="6615"/>
    <x v="210"/>
    <x v="24"/>
    <x v="2"/>
    <x v="0"/>
    <x v="1"/>
    <x v="2"/>
    <x v="5"/>
    <x v="2"/>
    <x v="1"/>
    <x v="1359"/>
    <x v="1"/>
    <x v="1"/>
    <x v="1"/>
  </r>
  <r>
    <n v="6616"/>
    <x v="26"/>
    <x v="47"/>
    <x v="2"/>
    <x v="0"/>
    <x v="1"/>
    <x v="1"/>
    <x v="4"/>
    <x v="3"/>
    <x v="1"/>
    <x v="164"/>
    <x v="1"/>
    <x v="1"/>
    <x v="1"/>
  </r>
  <r>
    <n v="6617"/>
    <x v="90"/>
    <x v="13"/>
    <x v="4"/>
    <x v="1"/>
    <x v="1"/>
    <x v="0"/>
    <x v="3"/>
    <x v="4"/>
    <x v="1"/>
    <x v="3589"/>
    <x v="1"/>
    <x v="1"/>
    <x v="1"/>
  </r>
  <r>
    <n v="6618"/>
    <x v="22"/>
    <x v="24"/>
    <x v="3"/>
    <x v="1"/>
    <x v="1"/>
    <x v="4"/>
    <x v="0"/>
    <x v="1"/>
    <x v="1"/>
    <x v="151"/>
    <x v="1"/>
    <x v="1"/>
    <x v="1"/>
  </r>
  <r>
    <n v="6619"/>
    <x v="86"/>
    <x v="24"/>
    <x v="3"/>
    <x v="0"/>
    <x v="1"/>
    <x v="3"/>
    <x v="0"/>
    <x v="0"/>
    <x v="1"/>
    <x v="243"/>
    <x v="0"/>
    <x v="0"/>
    <x v="0"/>
  </r>
  <r>
    <n v="6620"/>
    <x v="135"/>
    <x v="6"/>
    <x v="2"/>
    <x v="0"/>
    <x v="1"/>
    <x v="2"/>
    <x v="2"/>
    <x v="1"/>
    <x v="1"/>
    <x v="2356"/>
    <x v="1"/>
    <x v="1"/>
    <x v="1"/>
  </r>
  <r>
    <n v="6621"/>
    <x v="58"/>
    <x v="3"/>
    <x v="0"/>
    <x v="0"/>
    <x v="0"/>
    <x v="1"/>
    <x v="3"/>
    <x v="2"/>
    <x v="1"/>
    <x v="3229"/>
    <x v="1"/>
    <x v="1"/>
    <x v="1"/>
  </r>
  <r>
    <n v="6622"/>
    <x v="25"/>
    <x v="24"/>
    <x v="0"/>
    <x v="0"/>
    <x v="0"/>
    <x v="1"/>
    <x v="0"/>
    <x v="3"/>
    <x v="1"/>
    <x v="2272"/>
    <x v="0"/>
    <x v="0"/>
    <x v="0"/>
  </r>
  <r>
    <n v="6623"/>
    <x v="14"/>
    <x v="47"/>
    <x v="2"/>
    <x v="1"/>
    <x v="0"/>
    <x v="1"/>
    <x v="4"/>
    <x v="4"/>
    <x v="1"/>
    <x v="3590"/>
    <x v="1"/>
    <x v="1"/>
    <x v="1"/>
  </r>
  <r>
    <n v="6624"/>
    <x v="39"/>
    <x v="29"/>
    <x v="2"/>
    <x v="1"/>
    <x v="1"/>
    <x v="4"/>
    <x v="2"/>
    <x v="1"/>
    <x v="1"/>
    <x v="2436"/>
    <x v="0"/>
    <x v="0"/>
    <x v="0"/>
  </r>
  <r>
    <n v="6625"/>
    <x v="76"/>
    <x v="6"/>
    <x v="0"/>
    <x v="0"/>
    <x v="0"/>
    <x v="0"/>
    <x v="2"/>
    <x v="0"/>
    <x v="1"/>
    <x v="3591"/>
    <x v="1"/>
    <x v="1"/>
    <x v="1"/>
  </r>
  <r>
    <n v="6626"/>
    <x v="9"/>
    <x v="24"/>
    <x v="0"/>
    <x v="0"/>
    <x v="1"/>
    <x v="3"/>
    <x v="0"/>
    <x v="1"/>
    <x v="1"/>
    <x v="2746"/>
    <x v="1"/>
    <x v="1"/>
    <x v="1"/>
  </r>
  <r>
    <n v="6627"/>
    <x v="108"/>
    <x v="10"/>
    <x v="1"/>
    <x v="1"/>
    <x v="1"/>
    <x v="2"/>
    <x v="2"/>
    <x v="2"/>
    <x v="1"/>
    <x v="2185"/>
    <x v="0"/>
    <x v="0"/>
    <x v="0"/>
  </r>
  <r>
    <n v="6628"/>
    <x v="158"/>
    <x v="29"/>
    <x v="0"/>
    <x v="0"/>
    <x v="0"/>
    <x v="3"/>
    <x v="3"/>
    <x v="3"/>
    <x v="1"/>
    <x v="2184"/>
    <x v="1"/>
    <x v="1"/>
    <x v="1"/>
  </r>
  <r>
    <n v="6629"/>
    <x v="24"/>
    <x v="48"/>
    <x v="1"/>
    <x v="0"/>
    <x v="1"/>
    <x v="4"/>
    <x v="2"/>
    <x v="4"/>
    <x v="1"/>
    <x v="3136"/>
    <x v="1"/>
    <x v="1"/>
    <x v="1"/>
  </r>
  <r>
    <n v="6630"/>
    <x v="60"/>
    <x v="45"/>
    <x v="3"/>
    <x v="1"/>
    <x v="0"/>
    <x v="1"/>
    <x v="1"/>
    <x v="1"/>
    <x v="1"/>
    <x v="3592"/>
    <x v="0"/>
    <x v="0"/>
    <x v="0"/>
  </r>
  <r>
    <n v="6631"/>
    <x v="18"/>
    <x v="47"/>
    <x v="0"/>
    <x v="1"/>
    <x v="0"/>
    <x v="2"/>
    <x v="2"/>
    <x v="0"/>
    <x v="1"/>
    <x v="3408"/>
    <x v="1"/>
    <x v="1"/>
    <x v="1"/>
  </r>
  <r>
    <n v="6632"/>
    <x v="92"/>
    <x v="13"/>
    <x v="0"/>
    <x v="1"/>
    <x v="0"/>
    <x v="4"/>
    <x v="2"/>
    <x v="1"/>
    <x v="1"/>
    <x v="2520"/>
    <x v="1"/>
    <x v="1"/>
    <x v="1"/>
  </r>
  <r>
    <n v="6633"/>
    <x v="104"/>
    <x v="24"/>
    <x v="0"/>
    <x v="2"/>
    <x v="0"/>
    <x v="4"/>
    <x v="3"/>
    <x v="2"/>
    <x v="1"/>
    <x v="2484"/>
    <x v="1"/>
    <x v="1"/>
    <x v="1"/>
  </r>
  <r>
    <n v="6634"/>
    <x v="90"/>
    <x v="47"/>
    <x v="0"/>
    <x v="1"/>
    <x v="0"/>
    <x v="2"/>
    <x v="0"/>
    <x v="3"/>
    <x v="1"/>
    <x v="2327"/>
    <x v="0"/>
    <x v="0"/>
    <x v="0"/>
  </r>
  <r>
    <n v="6635"/>
    <x v="44"/>
    <x v="24"/>
    <x v="1"/>
    <x v="0"/>
    <x v="0"/>
    <x v="4"/>
    <x v="0"/>
    <x v="4"/>
    <x v="1"/>
    <x v="2174"/>
    <x v="1"/>
    <x v="1"/>
    <x v="1"/>
  </r>
  <r>
    <n v="6636"/>
    <x v="67"/>
    <x v="13"/>
    <x v="2"/>
    <x v="0"/>
    <x v="1"/>
    <x v="4"/>
    <x v="2"/>
    <x v="1"/>
    <x v="1"/>
    <x v="2679"/>
    <x v="1"/>
    <x v="1"/>
    <x v="1"/>
  </r>
  <r>
    <n v="6637"/>
    <x v="116"/>
    <x v="10"/>
    <x v="4"/>
    <x v="0"/>
    <x v="0"/>
    <x v="3"/>
    <x v="0"/>
    <x v="0"/>
    <x v="1"/>
    <x v="3398"/>
    <x v="1"/>
    <x v="1"/>
    <x v="1"/>
  </r>
  <r>
    <n v="6638"/>
    <x v="169"/>
    <x v="48"/>
    <x v="2"/>
    <x v="0"/>
    <x v="1"/>
    <x v="4"/>
    <x v="2"/>
    <x v="1"/>
    <x v="1"/>
    <x v="2567"/>
    <x v="0"/>
    <x v="0"/>
    <x v="0"/>
  </r>
  <r>
    <n v="6639"/>
    <x v="146"/>
    <x v="3"/>
    <x v="1"/>
    <x v="1"/>
    <x v="1"/>
    <x v="0"/>
    <x v="2"/>
    <x v="2"/>
    <x v="1"/>
    <x v="2589"/>
    <x v="1"/>
    <x v="1"/>
    <x v="1"/>
  </r>
  <r>
    <n v="6640"/>
    <x v="70"/>
    <x v="47"/>
    <x v="0"/>
    <x v="1"/>
    <x v="1"/>
    <x v="1"/>
    <x v="0"/>
    <x v="3"/>
    <x v="1"/>
    <x v="3361"/>
    <x v="1"/>
    <x v="1"/>
    <x v="1"/>
  </r>
  <r>
    <n v="6641"/>
    <x v="20"/>
    <x v="47"/>
    <x v="1"/>
    <x v="0"/>
    <x v="1"/>
    <x v="3"/>
    <x v="0"/>
    <x v="4"/>
    <x v="1"/>
    <x v="2127"/>
    <x v="1"/>
    <x v="1"/>
    <x v="1"/>
  </r>
  <r>
    <n v="6642"/>
    <x v="95"/>
    <x v="10"/>
    <x v="1"/>
    <x v="0"/>
    <x v="0"/>
    <x v="1"/>
    <x v="3"/>
    <x v="1"/>
    <x v="1"/>
    <x v="3593"/>
    <x v="0"/>
    <x v="0"/>
    <x v="0"/>
  </r>
  <r>
    <n v="6643"/>
    <x v="154"/>
    <x v="18"/>
    <x v="0"/>
    <x v="1"/>
    <x v="1"/>
    <x v="4"/>
    <x v="2"/>
    <x v="0"/>
    <x v="1"/>
    <x v="3594"/>
    <x v="1"/>
    <x v="1"/>
    <x v="1"/>
  </r>
  <r>
    <n v="6644"/>
    <x v="2"/>
    <x v="3"/>
    <x v="0"/>
    <x v="0"/>
    <x v="0"/>
    <x v="3"/>
    <x v="3"/>
    <x v="1"/>
    <x v="1"/>
    <x v="3364"/>
    <x v="1"/>
    <x v="1"/>
    <x v="1"/>
  </r>
  <r>
    <n v="6645"/>
    <x v="122"/>
    <x v="6"/>
    <x v="1"/>
    <x v="0"/>
    <x v="0"/>
    <x v="2"/>
    <x v="0"/>
    <x v="2"/>
    <x v="1"/>
    <x v="2752"/>
    <x v="1"/>
    <x v="1"/>
    <x v="1"/>
  </r>
  <r>
    <n v="6646"/>
    <x v="77"/>
    <x v="6"/>
    <x v="1"/>
    <x v="0"/>
    <x v="1"/>
    <x v="0"/>
    <x v="4"/>
    <x v="3"/>
    <x v="1"/>
    <x v="3320"/>
    <x v="1"/>
    <x v="1"/>
    <x v="1"/>
  </r>
  <r>
    <n v="6647"/>
    <x v="19"/>
    <x v="3"/>
    <x v="1"/>
    <x v="1"/>
    <x v="0"/>
    <x v="3"/>
    <x v="3"/>
    <x v="4"/>
    <x v="1"/>
    <x v="3595"/>
    <x v="0"/>
    <x v="0"/>
    <x v="0"/>
  </r>
  <r>
    <n v="6648"/>
    <x v="45"/>
    <x v="18"/>
    <x v="1"/>
    <x v="0"/>
    <x v="1"/>
    <x v="0"/>
    <x v="0"/>
    <x v="1"/>
    <x v="1"/>
    <x v="3438"/>
    <x v="0"/>
    <x v="0"/>
    <x v="0"/>
  </r>
  <r>
    <n v="6649"/>
    <x v="11"/>
    <x v="6"/>
    <x v="2"/>
    <x v="1"/>
    <x v="1"/>
    <x v="2"/>
    <x v="2"/>
    <x v="0"/>
    <x v="1"/>
    <x v="2736"/>
    <x v="1"/>
    <x v="1"/>
    <x v="1"/>
  </r>
  <r>
    <n v="6650"/>
    <x v="116"/>
    <x v="48"/>
    <x v="1"/>
    <x v="1"/>
    <x v="0"/>
    <x v="2"/>
    <x v="2"/>
    <x v="1"/>
    <x v="1"/>
    <x v="2335"/>
    <x v="1"/>
    <x v="1"/>
    <x v="1"/>
  </r>
  <r>
    <n v="6651"/>
    <x v="5"/>
    <x v="13"/>
    <x v="1"/>
    <x v="1"/>
    <x v="1"/>
    <x v="1"/>
    <x v="3"/>
    <x v="2"/>
    <x v="1"/>
    <x v="3223"/>
    <x v="1"/>
    <x v="1"/>
    <x v="1"/>
  </r>
  <r>
    <n v="6652"/>
    <x v="151"/>
    <x v="13"/>
    <x v="2"/>
    <x v="1"/>
    <x v="1"/>
    <x v="2"/>
    <x v="0"/>
    <x v="3"/>
    <x v="1"/>
    <x v="3596"/>
    <x v="1"/>
    <x v="1"/>
    <x v="1"/>
  </r>
  <r>
    <n v="6653"/>
    <x v="72"/>
    <x v="3"/>
    <x v="1"/>
    <x v="0"/>
    <x v="0"/>
    <x v="4"/>
    <x v="2"/>
    <x v="4"/>
    <x v="1"/>
    <x v="3044"/>
    <x v="1"/>
    <x v="1"/>
    <x v="1"/>
  </r>
  <r>
    <n v="6654"/>
    <x v="49"/>
    <x v="6"/>
    <x v="1"/>
    <x v="0"/>
    <x v="0"/>
    <x v="3"/>
    <x v="3"/>
    <x v="1"/>
    <x v="1"/>
    <x v="3388"/>
    <x v="1"/>
    <x v="1"/>
    <x v="1"/>
  </r>
  <r>
    <n v="6655"/>
    <x v="52"/>
    <x v="6"/>
    <x v="1"/>
    <x v="1"/>
    <x v="1"/>
    <x v="1"/>
    <x v="2"/>
    <x v="0"/>
    <x v="1"/>
    <x v="3030"/>
    <x v="0"/>
    <x v="0"/>
    <x v="0"/>
  </r>
  <r>
    <n v="6656"/>
    <x v="132"/>
    <x v="10"/>
    <x v="1"/>
    <x v="1"/>
    <x v="0"/>
    <x v="1"/>
    <x v="0"/>
    <x v="1"/>
    <x v="1"/>
    <x v="3209"/>
    <x v="1"/>
    <x v="1"/>
    <x v="1"/>
  </r>
  <r>
    <n v="6657"/>
    <x v="64"/>
    <x v="10"/>
    <x v="0"/>
    <x v="1"/>
    <x v="1"/>
    <x v="0"/>
    <x v="0"/>
    <x v="2"/>
    <x v="1"/>
    <x v="3004"/>
    <x v="1"/>
    <x v="1"/>
    <x v="1"/>
  </r>
  <r>
    <n v="6658"/>
    <x v="141"/>
    <x v="18"/>
    <x v="1"/>
    <x v="1"/>
    <x v="0"/>
    <x v="2"/>
    <x v="2"/>
    <x v="3"/>
    <x v="1"/>
    <x v="2409"/>
    <x v="1"/>
    <x v="1"/>
    <x v="1"/>
  </r>
  <r>
    <n v="6659"/>
    <x v="6"/>
    <x v="6"/>
    <x v="2"/>
    <x v="0"/>
    <x v="0"/>
    <x v="0"/>
    <x v="2"/>
    <x v="4"/>
    <x v="1"/>
    <x v="2369"/>
    <x v="0"/>
    <x v="0"/>
    <x v="0"/>
  </r>
  <r>
    <n v="6660"/>
    <x v="85"/>
    <x v="45"/>
    <x v="2"/>
    <x v="0"/>
    <x v="1"/>
    <x v="2"/>
    <x v="3"/>
    <x v="1"/>
    <x v="1"/>
    <x v="2426"/>
    <x v="1"/>
    <x v="1"/>
    <x v="1"/>
  </r>
  <r>
    <n v="6661"/>
    <x v="51"/>
    <x v="3"/>
    <x v="0"/>
    <x v="0"/>
    <x v="0"/>
    <x v="3"/>
    <x v="0"/>
    <x v="0"/>
    <x v="1"/>
    <x v="2046"/>
    <x v="1"/>
    <x v="1"/>
    <x v="1"/>
  </r>
  <r>
    <n v="6662"/>
    <x v="84"/>
    <x v="47"/>
    <x v="1"/>
    <x v="1"/>
    <x v="1"/>
    <x v="3"/>
    <x v="2"/>
    <x v="1"/>
    <x v="1"/>
    <x v="2329"/>
    <x v="1"/>
    <x v="1"/>
    <x v="1"/>
  </r>
  <r>
    <n v="6663"/>
    <x v="84"/>
    <x v="6"/>
    <x v="2"/>
    <x v="1"/>
    <x v="1"/>
    <x v="3"/>
    <x v="0"/>
    <x v="2"/>
    <x v="1"/>
    <x v="2264"/>
    <x v="1"/>
    <x v="1"/>
    <x v="1"/>
  </r>
  <r>
    <n v="6664"/>
    <x v="16"/>
    <x v="24"/>
    <x v="0"/>
    <x v="0"/>
    <x v="1"/>
    <x v="3"/>
    <x v="1"/>
    <x v="3"/>
    <x v="1"/>
    <x v="2277"/>
    <x v="1"/>
    <x v="1"/>
    <x v="1"/>
  </r>
  <r>
    <n v="6665"/>
    <x v="146"/>
    <x v="45"/>
    <x v="0"/>
    <x v="0"/>
    <x v="1"/>
    <x v="4"/>
    <x v="2"/>
    <x v="4"/>
    <x v="1"/>
    <x v="2415"/>
    <x v="1"/>
    <x v="1"/>
    <x v="1"/>
  </r>
  <r>
    <n v="6666"/>
    <x v="88"/>
    <x v="18"/>
    <x v="0"/>
    <x v="1"/>
    <x v="1"/>
    <x v="1"/>
    <x v="0"/>
    <x v="1"/>
    <x v="1"/>
    <x v="2268"/>
    <x v="0"/>
    <x v="0"/>
    <x v="0"/>
  </r>
  <r>
    <n v="6667"/>
    <x v="23"/>
    <x v="48"/>
    <x v="0"/>
    <x v="2"/>
    <x v="1"/>
    <x v="0"/>
    <x v="2"/>
    <x v="0"/>
    <x v="1"/>
    <x v="2960"/>
    <x v="0"/>
    <x v="0"/>
    <x v="0"/>
  </r>
  <r>
    <n v="6668"/>
    <x v="14"/>
    <x v="6"/>
    <x v="1"/>
    <x v="1"/>
    <x v="1"/>
    <x v="2"/>
    <x v="2"/>
    <x v="1"/>
    <x v="1"/>
    <x v="3597"/>
    <x v="0"/>
    <x v="0"/>
    <x v="0"/>
  </r>
  <r>
    <n v="6669"/>
    <x v="147"/>
    <x v="13"/>
    <x v="1"/>
    <x v="1"/>
    <x v="0"/>
    <x v="4"/>
    <x v="0"/>
    <x v="2"/>
    <x v="1"/>
    <x v="2428"/>
    <x v="0"/>
    <x v="0"/>
    <x v="0"/>
  </r>
  <r>
    <n v="6670"/>
    <x v="26"/>
    <x v="10"/>
    <x v="4"/>
    <x v="0"/>
    <x v="1"/>
    <x v="3"/>
    <x v="2"/>
    <x v="3"/>
    <x v="1"/>
    <x v="2787"/>
    <x v="1"/>
    <x v="1"/>
    <x v="1"/>
  </r>
  <r>
    <n v="6671"/>
    <x v="130"/>
    <x v="24"/>
    <x v="2"/>
    <x v="1"/>
    <x v="1"/>
    <x v="0"/>
    <x v="2"/>
    <x v="4"/>
    <x v="1"/>
    <x v="2229"/>
    <x v="0"/>
    <x v="0"/>
    <x v="0"/>
  </r>
  <r>
    <n v="6672"/>
    <x v="85"/>
    <x v="48"/>
    <x v="3"/>
    <x v="2"/>
    <x v="0"/>
    <x v="1"/>
    <x v="0"/>
    <x v="1"/>
    <x v="1"/>
    <x v="3550"/>
    <x v="0"/>
    <x v="0"/>
    <x v="0"/>
  </r>
  <r>
    <n v="6673"/>
    <x v="169"/>
    <x v="3"/>
    <x v="2"/>
    <x v="0"/>
    <x v="0"/>
    <x v="1"/>
    <x v="2"/>
    <x v="0"/>
    <x v="1"/>
    <x v="2061"/>
    <x v="1"/>
    <x v="1"/>
    <x v="1"/>
  </r>
  <r>
    <n v="6674"/>
    <x v="11"/>
    <x v="45"/>
    <x v="0"/>
    <x v="1"/>
    <x v="0"/>
    <x v="0"/>
    <x v="0"/>
    <x v="1"/>
    <x v="1"/>
    <x v="2744"/>
    <x v="0"/>
    <x v="0"/>
    <x v="0"/>
  </r>
  <r>
    <n v="6675"/>
    <x v="165"/>
    <x v="48"/>
    <x v="0"/>
    <x v="1"/>
    <x v="1"/>
    <x v="2"/>
    <x v="2"/>
    <x v="2"/>
    <x v="1"/>
    <x v="3598"/>
    <x v="0"/>
    <x v="0"/>
    <x v="0"/>
  </r>
  <r>
    <n v="6676"/>
    <x v="8"/>
    <x v="48"/>
    <x v="0"/>
    <x v="0"/>
    <x v="1"/>
    <x v="2"/>
    <x v="2"/>
    <x v="3"/>
    <x v="1"/>
    <x v="3270"/>
    <x v="1"/>
    <x v="1"/>
    <x v="1"/>
  </r>
  <r>
    <n v="6677"/>
    <x v="12"/>
    <x v="48"/>
    <x v="1"/>
    <x v="0"/>
    <x v="1"/>
    <x v="2"/>
    <x v="0"/>
    <x v="4"/>
    <x v="1"/>
    <x v="2974"/>
    <x v="0"/>
    <x v="0"/>
    <x v="0"/>
  </r>
  <r>
    <n v="6678"/>
    <x v="55"/>
    <x v="29"/>
    <x v="0"/>
    <x v="0"/>
    <x v="1"/>
    <x v="4"/>
    <x v="0"/>
    <x v="1"/>
    <x v="1"/>
    <x v="2541"/>
    <x v="0"/>
    <x v="0"/>
    <x v="0"/>
  </r>
  <r>
    <n v="6679"/>
    <x v="95"/>
    <x v="29"/>
    <x v="1"/>
    <x v="1"/>
    <x v="0"/>
    <x v="1"/>
    <x v="2"/>
    <x v="0"/>
    <x v="1"/>
    <x v="2555"/>
    <x v="0"/>
    <x v="0"/>
    <x v="0"/>
  </r>
  <r>
    <n v="6680"/>
    <x v="169"/>
    <x v="48"/>
    <x v="0"/>
    <x v="0"/>
    <x v="1"/>
    <x v="4"/>
    <x v="3"/>
    <x v="1"/>
    <x v="1"/>
    <x v="2722"/>
    <x v="0"/>
    <x v="0"/>
    <x v="0"/>
  </r>
  <r>
    <n v="6681"/>
    <x v="139"/>
    <x v="6"/>
    <x v="1"/>
    <x v="0"/>
    <x v="1"/>
    <x v="0"/>
    <x v="0"/>
    <x v="2"/>
    <x v="1"/>
    <x v="2133"/>
    <x v="0"/>
    <x v="0"/>
    <x v="0"/>
  </r>
  <r>
    <n v="6682"/>
    <x v="134"/>
    <x v="13"/>
    <x v="1"/>
    <x v="1"/>
    <x v="1"/>
    <x v="4"/>
    <x v="0"/>
    <x v="3"/>
    <x v="1"/>
    <x v="3160"/>
    <x v="0"/>
    <x v="0"/>
    <x v="0"/>
  </r>
  <r>
    <n v="6683"/>
    <x v="158"/>
    <x v="24"/>
    <x v="0"/>
    <x v="2"/>
    <x v="1"/>
    <x v="4"/>
    <x v="3"/>
    <x v="4"/>
    <x v="1"/>
    <x v="3316"/>
    <x v="1"/>
    <x v="1"/>
    <x v="1"/>
  </r>
  <r>
    <n v="6684"/>
    <x v="88"/>
    <x v="29"/>
    <x v="1"/>
    <x v="0"/>
    <x v="1"/>
    <x v="4"/>
    <x v="0"/>
    <x v="1"/>
    <x v="1"/>
    <x v="2936"/>
    <x v="0"/>
    <x v="0"/>
    <x v="0"/>
  </r>
  <r>
    <n v="6685"/>
    <x v="8"/>
    <x v="47"/>
    <x v="1"/>
    <x v="2"/>
    <x v="0"/>
    <x v="2"/>
    <x v="0"/>
    <x v="0"/>
    <x v="1"/>
    <x v="3544"/>
    <x v="0"/>
    <x v="0"/>
    <x v="0"/>
  </r>
  <r>
    <n v="6686"/>
    <x v="130"/>
    <x v="6"/>
    <x v="1"/>
    <x v="0"/>
    <x v="1"/>
    <x v="2"/>
    <x v="2"/>
    <x v="1"/>
    <x v="1"/>
    <x v="3599"/>
    <x v="0"/>
    <x v="0"/>
    <x v="0"/>
  </r>
  <r>
    <n v="6687"/>
    <x v="50"/>
    <x v="24"/>
    <x v="4"/>
    <x v="2"/>
    <x v="1"/>
    <x v="1"/>
    <x v="0"/>
    <x v="2"/>
    <x v="2"/>
    <x v="1938"/>
    <x v="0"/>
    <x v="0"/>
    <x v="0"/>
  </r>
  <r>
    <n v="6688"/>
    <x v="48"/>
    <x v="13"/>
    <x v="4"/>
    <x v="0"/>
    <x v="1"/>
    <x v="4"/>
    <x v="3"/>
    <x v="3"/>
    <x v="2"/>
    <x v="3354"/>
    <x v="1"/>
    <x v="1"/>
    <x v="1"/>
  </r>
  <r>
    <n v="6689"/>
    <x v="147"/>
    <x v="3"/>
    <x v="3"/>
    <x v="1"/>
    <x v="0"/>
    <x v="3"/>
    <x v="2"/>
    <x v="4"/>
    <x v="2"/>
    <x v="2410"/>
    <x v="1"/>
    <x v="1"/>
    <x v="1"/>
  </r>
  <r>
    <n v="6690"/>
    <x v="76"/>
    <x v="48"/>
    <x v="0"/>
    <x v="1"/>
    <x v="1"/>
    <x v="4"/>
    <x v="0"/>
    <x v="1"/>
    <x v="2"/>
    <x v="3597"/>
    <x v="1"/>
    <x v="1"/>
    <x v="1"/>
  </r>
  <r>
    <n v="6691"/>
    <x v="71"/>
    <x v="3"/>
    <x v="1"/>
    <x v="0"/>
    <x v="1"/>
    <x v="2"/>
    <x v="2"/>
    <x v="0"/>
    <x v="2"/>
    <x v="3283"/>
    <x v="1"/>
    <x v="1"/>
    <x v="1"/>
  </r>
  <r>
    <n v="6692"/>
    <x v="149"/>
    <x v="6"/>
    <x v="0"/>
    <x v="0"/>
    <x v="0"/>
    <x v="3"/>
    <x v="4"/>
    <x v="1"/>
    <x v="2"/>
    <x v="2480"/>
    <x v="1"/>
    <x v="1"/>
    <x v="1"/>
  </r>
  <r>
    <n v="6693"/>
    <x v="40"/>
    <x v="45"/>
    <x v="0"/>
    <x v="1"/>
    <x v="1"/>
    <x v="0"/>
    <x v="0"/>
    <x v="2"/>
    <x v="2"/>
    <x v="3600"/>
    <x v="1"/>
    <x v="1"/>
    <x v="1"/>
  </r>
  <r>
    <n v="6694"/>
    <x v="71"/>
    <x v="29"/>
    <x v="2"/>
    <x v="1"/>
    <x v="1"/>
    <x v="1"/>
    <x v="2"/>
    <x v="3"/>
    <x v="2"/>
    <x v="3601"/>
    <x v="0"/>
    <x v="0"/>
    <x v="0"/>
  </r>
  <r>
    <n v="6695"/>
    <x v="51"/>
    <x v="48"/>
    <x v="2"/>
    <x v="1"/>
    <x v="0"/>
    <x v="2"/>
    <x v="3"/>
    <x v="4"/>
    <x v="2"/>
    <x v="2114"/>
    <x v="0"/>
    <x v="0"/>
    <x v="0"/>
  </r>
  <r>
    <n v="6696"/>
    <x v="155"/>
    <x v="48"/>
    <x v="0"/>
    <x v="1"/>
    <x v="1"/>
    <x v="1"/>
    <x v="2"/>
    <x v="1"/>
    <x v="2"/>
    <x v="2717"/>
    <x v="1"/>
    <x v="1"/>
    <x v="1"/>
  </r>
  <r>
    <n v="6697"/>
    <x v="36"/>
    <x v="10"/>
    <x v="2"/>
    <x v="1"/>
    <x v="0"/>
    <x v="4"/>
    <x v="2"/>
    <x v="0"/>
    <x v="2"/>
    <x v="2629"/>
    <x v="0"/>
    <x v="0"/>
    <x v="0"/>
  </r>
  <r>
    <n v="6698"/>
    <x v="57"/>
    <x v="29"/>
    <x v="2"/>
    <x v="1"/>
    <x v="0"/>
    <x v="3"/>
    <x v="3"/>
    <x v="1"/>
    <x v="2"/>
    <x v="2225"/>
    <x v="0"/>
    <x v="0"/>
    <x v="0"/>
  </r>
  <r>
    <n v="6699"/>
    <x v="34"/>
    <x v="10"/>
    <x v="1"/>
    <x v="1"/>
    <x v="0"/>
    <x v="1"/>
    <x v="0"/>
    <x v="2"/>
    <x v="2"/>
    <x v="2311"/>
    <x v="1"/>
    <x v="1"/>
    <x v="1"/>
  </r>
  <r>
    <n v="6700"/>
    <x v="136"/>
    <x v="3"/>
    <x v="1"/>
    <x v="2"/>
    <x v="0"/>
    <x v="0"/>
    <x v="3"/>
    <x v="3"/>
    <x v="2"/>
    <x v="2433"/>
    <x v="1"/>
    <x v="1"/>
    <x v="1"/>
  </r>
  <r>
    <n v="6701"/>
    <x v="113"/>
    <x v="3"/>
    <x v="0"/>
    <x v="0"/>
    <x v="1"/>
    <x v="2"/>
    <x v="2"/>
    <x v="4"/>
    <x v="2"/>
    <x v="3602"/>
    <x v="1"/>
    <x v="1"/>
    <x v="1"/>
  </r>
  <r>
    <n v="6702"/>
    <x v="132"/>
    <x v="10"/>
    <x v="2"/>
    <x v="2"/>
    <x v="1"/>
    <x v="3"/>
    <x v="0"/>
    <x v="1"/>
    <x v="2"/>
    <x v="3603"/>
    <x v="1"/>
    <x v="1"/>
    <x v="1"/>
  </r>
  <r>
    <n v="6703"/>
    <x v="106"/>
    <x v="13"/>
    <x v="0"/>
    <x v="0"/>
    <x v="1"/>
    <x v="4"/>
    <x v="4"/>
    <x v="0"/>
    <x v="2"/>
    <x v="2047"/>
    <x v="1"/>
    <x v="1"/>
    <x v="1"/>
  </r>
  <r>
    <n v="6704"/>
    <x v="31"/>
    <x v="3"/>
    <x v="0"/>
    <x v="0"/>
    <x v="1"/>
    <x v="0"/>
    <x v="0"/>
    <x v="1"/>
    <x v="2"/>
    <x v="2669"/>
    <x v="0"/>
    <x v="0"/>
    <x v="0"/>
  </r>
  <r>
    <n v="6705"/>
    <x v="58"/>
    <x v="24"/>
    <x v="0"/>
    <x v="1"/>
    <x v="1"/>
    <x v="2"/>
    <x v="3"/>
    <x v="2"/>
    <x v="2"/>
    <x v="2102"/>
    <x v="0"/>
    <x v="0"/>
    <x v="0"/>
  </r>
  <r>
    <n v="6706"/>
    <x v="117"/>
    <x v="6"/>
    <x v="0"/>
    <x v="1"/>
    <x v="0"/>
    <x v="1"/>
    <x v="1"/>
    <x v="3"/>
    <x v="2"/>
    <x v="2287"/>
    <x v="1"/>
    <x v="1"/>
    <x v="1"/>
  </r>
  <r>
    <n v="6707"/>
    <x v="125"/>
    <x v="18"/>
    <x v="0"/>
    <x v="0"/>
    <x v="1"/>
    <x v="3"/>
    <x v="2"/>
    <x v="4"/>
    <x v="2"/>
    <x v="3238"/>
    <x v="1"/>
    <x v="1"/>
    <x v="1"/>
  </r>
  <r>
    <n v="6708"/>
    <x v="67"/>
    <x v="45"/>
    <x v="1"/>
    <x v="1"/>
    <x v="0"/>
    <x v="3"/>
    <x v="2"/>
    <x v="1"/>
    <x v="2"/>
    <x v="2962"/>
    <x v="1"/>
    <x v="1"/>
    <x v="1"/>
  </r>
  <r>
    <n v="6709"/>
    <x v="73"/>
    <x v="6"/>
    <x v="2"/>
    <x v="0"/>
    <x v="1"/>
    <x v="3"/>
    <x v="3"/>
    <x v="0"/>
    <x v="0"/>
    <x v="3604"/>
    <x v="0"/>
    <x v="0"/>
    <x v="0"/>
  </r>
  <r>
    <n v="6710"/>
    <x v="128"/>
    <x v="10"/>
    <x v="1"/>
    <x v="1"/>
    <x v="0"/>
    <x v="2"/>
    <x v="3"/>
    <x v="1"/>
    <x v="0"/>
    <x v="3605"/>
    <x v="0"/>
    <x v="0"/>
    <x v="0"/>
  </r>
  <r>
    <n v="6711"/>
    <x v="46"/>
    <x v="18"/>
    <x v="1"/>
    <x v="1"/>
    <x v="0"/>
    <x v="2"/>
    <x v="0"/>
    <x v="2"/>
    <x v="0"/>
    <x v="3270"/>
    <x v="1"/>
    <x v="1"/>
    <x v="1"/>
  </r>
  <r>
    <n v="6712"/>
    <x v="4"/>
    <x v="47"/>
    <x v="0"/>
    <x v="0"/>
    <x v="1"/>
    <x v="4"/>
    <x v="0"/>
    <x v="3"/>
    <x v="0"/>
    <x v="2989"/>
    <x v="0"/>
    <x v="0"/>
    <x v="0"/>
  </r>
  <r>
    <n v="6713"/>
    <x v="163"/>
    <x v="47"/>
    <x v="1"/>
    <x v="0"/>
    <x v="0"/>
    <x v="0"/>
    <x v="3"/>
    <x v="4"/>
    <x v="0"/>
    <x v="3525"/>
    <x v="1"/>
    <x v="1"/>
    <x v="1"/>
  </r>
  <r>
    <n v="6714"/>
    <x v="135"/>
    <x v="48"/>
    <x v="3"/>
    <x v="1"/>
    <x v="1"/>
    <x v="4"/>
    <x v="0"/>
    <x v="1"/>
    <x v="0"/>
    <x v="3241"/>
    <x v="0"/>
    <x v="0"/>
    <x v="0"/>
  </r>
  <r>
    <n v="6715"/>
    <x v="77"/>
    <x v="10"/>
    <x v="2"/>
    <x v="0"/>
    <x v="0"/>
    <x v="0"/>
    <x v="2"/>
    <x v="0"/>
    <x v="0"/>
    <x v="2325"/>
    <x v="0"/>
    <x v="0"/>
    <x v="0"/>
  </r>
  <r>
    <n v="6716"/>
    <x v="48"/>
    <x v="47"/>
    <x v="4"/>
    <x v="1"/>
    <x v="1"/>
    <x v="4"/>
    <x v="4"/>
    <x v="1"/>
    <x v="0"/>
    <x v="2045"/>
    <x v="0"/>
    <x v="0"/>
    <x v="0"/>
  </r>
  <r>
    <n v="6717"/>
    <x v="140"/>
    <x v="45"/>
    <x v="0"/>
    <x v="1"/>
    <x v="1"/>
    <x v="1"/>
    <x v="2"/>
    <x v="2"/>
    <x v="0"/>
    <x v="2070"/>
    <x v="0"/>
    <x v="0"/>
    <x v="0"/>
  </r>
  <r>
    <n v="6718"/>
    <x v="157"/>
    <x v="18"/>
    <x v="0"/>
    <x v="1"/>
    <x v="1"/>
    <x v="2"/>
    <x v="0"/>
    <x v="3"/>
    <x v="0"/>
    <x v="3606"/>
    <x v="1"/>
    <x v="1"/>
    <x v="1"/>
  </r>
  <r>
    <n v="6719"/>
    <x v="114"/>
    <x v="13"/>
    <x v="0"/>
    <x v="1"/>
    <x v="0"/>
    <x v="0"/>
    <x v="0"/>
    <x v="4"/>
    <x v="0"/>
    <x v="3143"/>
    <x v="1"/>
    <x v="1"/>
    <x v="1"/>
  </r>
  <r>
    <n v="6720"/>
    <x v="150"/>
    <x v="6"/>
    <x v="0"/>
    <x v="1"/>
    <x v="1"/>
    <x v="2"/>
    <x v="0"/>
    <x v="1"/>
    <x v="0"/>
    <x v="2871"/>
    <x v="1"/>
    <x v="1"/>
    <x v="1"/>
  </r>
  <r>
    <n v="6721"/>
    <x v="44"/>
    <x v="13"/>
    <x v="0"/>
    <x v="1"/>
    <x v="1"/>
    <x v="3"/>
    <x v="1"/>
    <x v="0"/>
    <x v="0"/>
    <x v="3607"/>
    <x v="1"/>
    <x v="1"/>
    <x v="1"/>
  </r>
  <r>
    <n v="6722"/>
    <x v="60"/>
    <x v="29"/>
    <x v="2"/>
    <x v="1"/>
    <x v="1"/>
    <x v="0"/>
    <x v="0"/>
    <x v="1"/>
    <x v="0"/>
    <x v="3306"/>
    <x v="1"/>
    <x v="1"/>
    <x v="1"/>
  </r>
  <r>
    <n v="6723"/>
    <x v="47"/>
    <x v="6"/>
    <x v="0"/>
    <x v="1"/>
    <x v="0"/>
    <x v="4"/>
    <x v="0"/>
    <x v="2"/>
    <x v="0"/>
    <x v="2487"/>
    <x v="1"/>
    <x v="1"/>
    <x v="1"/>
  </r>
  <r>
    <n v="6724"/>
    <x v="191"/>
    <x v="24"/>
    <x v="1"/>
    <x v="2"/>
    <x v="0"/>
    <x v="4"/>
    <x v="3"/>
    <x v="3"/>
    <x v="0"/>
    <x v="3208"/>
    <x v="1"/>
    <x v="1"/>
    <x v="1"/>
  </r>
  <r>
    <n v="6725"/>
    <x v="6"/>
    <x v="10"/>
    <x v="0"/>
    <x v="0"/>
    <x v="1"/>
    <x v="3"/>
    <x v="2"/>
    <x v="4"/>
    <x v="0"/>
    <x v="3374"/>
    <x v="1"/>
    <x v="1"/>
    <x v="1"/>
  </r>
  <r>
    <n v="6726"/>
    <x v="14"/>
    <x v="6"/>
    <x v="0"/>
    <x v="1"/>
    <x v="0"/>
    <x v="3"/>
    <x v="0"/>
    <x v="1"/>
    <x v="0"/>
    <x v="3565"/>
    <x v="0"/>
    <x v="0"/>
    <x v="0"/>
  </r>
  <r>
    <n v="6727"/>
    <x v="78"/>
    <x v="3"/>
    <x v="1"/>
    <x v="0"/>
    <x v="0"/>
    <x v="3"/>
    <x v="0"/>
    <x v="0"/>
    <x v="0"/>
    <x v="2391"/>
    <x v="0"/>
    <x v="0"/>
    <x v="0"/>
  </r>
  <r>
    <n v="6728"/>
    <x v="121"/>
    <x v="18"/>
    <x v="1"/>
    <x v="1"/>
    <x v="1"/>
    <x v="2"/>
    <x v="1"/>
    <x v="1"/>
    <x v="0"/>
    <x v="3608"/>
    <x v="1"/>
    <x v="1"/>
    <x v="1"/>
  </r>
  <r>
    <n v="6729"/>
    <x v="25"/>
    <x v="6"/>
    <x v="0"/>
    <x v="0"/>
    <x v="1"/>
    <x v="2"/>
    <x v="2"/>
    <x v="2"/>
    <x v="0"/>
    <x v="2845"/>
    <x v="1"/>
    <x v="1"/>
    <x v="1"/>
  </r>
  <r>
    <n v="6730"/>
    <x v="23"/>
    <x v="24"/>
    <x v="1"/>
    <x v="2"/>
    <x v="0"/>
    <x v="2"/>
    <x v="0"/>
    <x v="3"/>
    <x v="0"/>
    <x v="1910"/>
    <x v="1"/>
    <x v="1"/>
    <x v="1"/>
  </r>
  <r>
    <n v="6731"/>
    <x v="19"/>
    <x v="29"/>
    <x v="1"/>
    <x v="1"/>
    <x v="1"/>
    <x v="1"/>
    <x v="2"/>
    <x v="4"/>
    <x v="1"/>
    <x v="2114"/>
    <x v="1"/>
    <x v="1"/>
    <x v="1"/>
  </r>
  <r>
    <n v="6732"/>
    <x v="45"/>
    <x v="3"/>
    <x v="0"/>
    <x v="1"/>
    <x v="0"/>
    <x v="0"/>
    <x v="3"/>
    <x v="1"/>
    <x v="1"/>
    <x v="3609"/>
    <x v="1"/>
    <x v="1"/>
    <x v="1"/>
  </r>
  <r>
    <n v="6733"/>
    <x v="5"/>
    <x v="3"/>
    <x v="0"/>
    <x v="1"/>
    <x v="0"/>
    <x v="1"/>
    <x v="0"/>
    <x v="0"/>
    <x v="1"/>
    <x v="3610"/>
    <x v="0"/>
    <x v="0"/>
    <x v="0"/>
  </r>
  <r>
    <n v="6734"/>
    <x v="95"/>
    <x v="18"/>
    <x v="0"/>
    <x v="1"/>
    <x v="1"/>
    <x v="4"/>
    <x v="0"/>
    <x v="1"/>
    <x v="1"/>
    <x v="2492"/>
    <x v="1"/>
    <x v="1"/>
    <x v="1"/>
  </r>
  <r>
    <n v="6735"/>
    <x v="139"/>
    <x v="3"/>
    <x v="1"/>
    <x v="0"/>
    <x v="0"/>
    <x v="2"/>
    <x v="0"/>
    <x v="2"/>
    <x v="1"/>
    <x v="3489"/>
    <x v="1"/>
    <x v="1"/>
    <x v="1"/>
  </r>
  <r>
    <n v="6736"/>
    <x v="72"/>
    <x v="10"/>
    <x v="3"/>
    <x v="0"/>
    <x v="1"/>
    <x v="4"/>
    <x v="4"/>
    <x v="3"/>
    <x v="1"/>
    <x v="2455"/>
    <x v="0"/>
    <x v="0"/>
    <x v="0"/>
  </r>
  <r>
    <n v="6737"/>
    <x v="163"/>
    <x v="3"/>
    <x v="1"/>
    <x v="0"/>
    <x v="0"/>
    <x v="0"/>
    <x v="3"/>
    <x v="4"/>
    <x v="1"/>
    <x v="3345"/>
    <x v="1"/>
    <x v="1"/>
    <x v="1"/>
  </r>
  <r>
    <n v="6738"/>
    <x v="158"/>
    <x v="47"/>
    <x v="4"/>
    <x v="1"/>
    <x v="0"/>
    <x v="2"/>
    <x v="4"/>
    <x v="1"/>
    <x v="1"/>
    <x v="2830"/>
    <x v="0"/>
    <x v="0"/>
    <x v="0"/>
  </r>
  <r>
    <n v="6739"/>
    <x v="105"/>
    <x v="3"/>
    <x v="1"/>
    <x v="0"/>
    <x v="1"/>
    <x v="1"/>
    <x v="3"/>
    <x v="0"/>
    <x v="1"/>
    <x v="3611"/>
    <x v="1"/>
    <x v="1"/>
    <x v="1"/>
  </r>
  <r>
    <n v="6740"/>
    <x v="49"/>
    <x v="6"/>
    <x v="4"/>
    <x v="0"/>
    <x v="1"/>
    <x v="1"/>
    <x v="3"/>
    <x v="1"/>
    <x v="1"/>
    <x v="3612"/>
    <x v="0"/>
    <x v="0"/>
    <x v="0"/>
  </r>
  <r>
    <n v="6741"/>
    <x v="37"/>
    <x v="29"/>
    <x v="2"/>
    <x v="1"/>
    <x v="1"/>
    <x v="2"/>
    <x v="4"/>
    <x v="2"/>
    <x v="1"/>
    <x v="2628"/>
    <x v="1"/>
    <x v="1"/>
    <x v="1"/>
  </r>
  <r>
    <n v="6742"/>
    <x v="108"/>
    <x v="18"/>
    <x v="1"/>
    <x v="1"/>
    <x v="0"/>
    <x v="0"/>
    <x v="2"/>
    <x v="3"/>
    <x v="1"/>
    <x v="3551"/>
    <x v="1"/>
    <x v="1"/>
    <x v="1"/>
  </r>
  <r>
    <n v="6743"/>
    <x v="84"/>
    <x v="45"/>
    <x v="0"/>
    <x v="1"/>
    <x v="1"/>
    <x v="0"/>
    <x v="0"/>
    <x v="4"/>
    <x v="1"/>
    <x v="2485"/>
    <x v="1"/>
    <x v="1"/>
    <x v="1"/>
  </r>
  <r>
    <n v="6744"/>
    <x v="42"/>
    <x v="48"/>
    <x v="4"/>
    <x v="1"/>
    <x v="1"/>
    <x v="2"/>
    <x v="4"/>
    <x v="1"/>
    <x v="1"/>
    <x v="3613"/>
    <x v="1"/>
    <x v="1"/>
    <x v="1"/>
  </r>
  <r>
    <n v="6745"/>
    <x v="77"/>
    <x v="45"/>
    <x v="0"/>
    <x v="1"/>
    <x v="1"/>
    <x v="1"/>
    <x v="2"/>
    <x v="0"/>
    <x v="1"/>
    <x v="2441"/>
    <x v="1"/>
    <x v="1"/>
    <x v="1"/>
  </r>
  <r>
    <n v="6746"/>
    <x v="44"/>
    <x v="3"/>
    <x v="1"/>
    <x v="0"/>
    <x v="0"/>
    <x v="4"/>
    <x v="0"/>
    <x v="1"/>
    <x v="1"/>
    <x v="3345"/>
    <x v="1"/>
    <x v="1"/>
    <x v="1"/>
  </r>
  <r>
    <n v="6747"/>
    <x v="52"/>
    <x v="47"/>
    <x v="0"/>
    <x v="1"/>
    <x v="1"/>
    <x v="1"/>
    <x v="0"/>
    <x v="2"/>
    <x v="1"/>
    <x v="3614"/>
    <x v="1"/>
    <x v="1"/>
    <x v="1"/>
  </r>
  <r>
    <n v="6748"/>
    <x v="26"/>
    <x v="18"/>
    <x v="0"/>
    <x v="1"/>
    <x v="0"/>
    <x v="0"/>
    <x v="0"/>
    <x v="3"/>
    <x v="1"/>
    <x v="2094"/>
    <x v="0"/>
    <x v="0"/>
    <x v="0"/>
  </r>
  <r>
    <n v="6749"/>
    <x v="92"/>
    <x v="18"/>
    <x v="3"/>
    <x v="0"/>
    <x v="0"/>
    <x v="3"/>
    <x v="1"/>
    <x v="4"/>
    <x v="1"/>
    <x v="2197"/>
    <x v="1"/>
    <x v="1"/>
    <x v="1"/>
  </r>
  <r>
    <n v="6750"/>
    <x v="136"/>
    <x v="48"/>
    <x v="0"/>
    <x v="0"/>
    <x v="1"/>
    <x v="2"/>
    <x v="3"/>
    <x v="1"/>
    <x v="1"/>
    <x v="3481"/>
    <x v="1"/>
    <x v="1"/>
    <x v="1"/>
  </r>
  <r>
    <n v="6751"/>
    <x v="20"/>
    <x v="47"/>
    <x v="0"/>
    <x v="1"/>
    <x v="0"/>
    <x v="4"/>
    <x v="1"/>
    <x v="0"/>
    <x v="1"/>
    <x v="2213"/>
    <x v="0"/>
    <x v="0"/>
    <x v="0"/>
  </r>
  <r>
    <n v="6752"/>
    <x v="53"/>
    <x v="18"/>
    <x v="1"/>
    <x v="2"/>
    <x v="1"/>
    <x v="1"/>
    <x v="2"/>
    <x v="1"/>
    <x v="1"/>
    <x v="2423"/>
    <x v="0"/>
    <x v="0"/>
    <x v="0"/>
  </r>
  <r>
    <n v="6753"/>
    <x v="6"/>
    <x v="13"/>
    <x v="0"/>
    <x v="0"/>
    <x v="1"/>
    <x v="4"/>
    <x v="2"/>
    <x v="2"/>
    <x v="1"/>
    <x v="3615"/>
    <x v="0"/>
    <x v="0"/>
    <x v="0"/>
  </r>
  <r>
    <n v="6754"/>
    <x v="172"/>
    <x v="6"/>
    <x v="2"/>
    <x v="1"/>
    <x v="1"/>
    <x v="4"/>
    <x v="1"/>
    <x v="3"/>
    <x v="1"/>
    <x v="3616"/>
    <x v="0"/>
    <x v="0"/>
    <x v="0"/>
  </r>
  <r>
    <n v="6755"/>
    <x v="39"/>
    <x v="3"/>
    <x v="4"/>
    <x v="0"/>
    <x v="0"/>
    <x v="3"/>
    <x v="0"/>
    <x v="4"/>
    <x v="1"/>
    <x v="2842"/>
    <x v="0"/>
    <x v="0"/>
    <x v="0"/>
  </r>
  <r>
    <n v="6756"/>
    <x v="10"/>
    <x v="48"/>
    <x v="0"/>
    <x v="0"/>
    <x v="0"/>
    <x v="1"/>
    <x v="1"/>
    <x v="1"/>
    <x v="1"/>
    <x v="3014"/>
    <x v="1"/>
    <x v="1"/>
    <x v="1"/>
  </r>
  <r>
    <n v="6757"/>
    <x v="17"/>
    <x v="29"/>
    <x v="0"/>
    <x v="1"/>
    <x v="1"/>
    <x v="2"/>
    <x v="0"/>
    <x v="0"/>
    <x v="1"/>
    <x v="2061"/>
    <x v="0"/>
    <x v="0"/>
    <x v="0"/>
  </r>
  <r>
    <n v="6758"/>
    <x v="157"/>
    <x v="48"/>
    <x v="1"/>
    <x v="1"/>
    <x v="0"/>
    <x v="2"/>
    <x v="2"/>
    <x v="1"/>
    <x v="1"/>
    <x v="2780"/>
    <x v="1"/>
    <x v="1"/>
    <x v="1"/>
  </r>
  <r>
    <n v="6759"/>
    <x v="20"/>
    <x v="48"/>
    <x v="0"/>
    <x v="0"/>
    <x v="1"/>
    <x v="1"/>
    <x v="0"/>
    <x v="2"/>
    <x v="1"/>
    <x v="3604"/>
    <x v="1"/>
    <x v="1"/>
    <x v="1"/>
  </r>
  <r>
    <n v="6760"/>
    <x v="105"/>
    <x v="45"/>
    <x v="0"/>
    <x v="2"/>
    <x v="0"/>
    <x v="0"/>
    <x v="3"/>
    <x v="3"/>
    <x v="1"/>
    <x v="1922"/>
    <x v="0"/>
    <x v="0"/>
    <x v="0"/>
  </r>
  <r>
    <n v="6761"/>
    <x v="7"/>
    <x v="45"/>
    <x v="1"/>
    <x v="0"/>
    <x v="1"/>
    <x v="0"/>
    <x v="0"/>
    <x v="4"/>
    <x v="1"/>
    <x v="2298"/>
    <x v="0"/>
    <x v="0"/>
    <x v="0"/>
  </r>
  <r>
    <n v="6762"/>
    <x v="165"/>
    <x v="6"/>
    <x v="0"/>
    <x v="0"/>
    <x v="0"/>
    <x v="2"/>
    <x v="3"/>
    <x v="1"/>
    <x v="1"/>
    <x v="2648"/>
    <x v="0"/>
    <x v="0"/>
    <x v="0"/>
  </r>
  <r>
    <n v="6763"/>
    <x v="185"/>
    <x v="3"/>
    <x v="3"/>
    <x v="0"/>
    <x v="1"/>
    <x v="3"/>
    <x v="1"/>
    <x v="0"/>
    <x v="1"/>
    <x v="3037"/>
    <x v="1"/>
    <x v="1"/>
    <x v="1"/>
  </r>
  <r>
    <n v="6764"/>
    <x v="21"/>
    <x v="29"/>
    <x v="1"/>
    <x v="0"/>
    <x v="0"/>
    <x v="0"/>
    <x v="0"/>
    <x v="1"/>
    <x v="1"/>
    <x v="3617"/>
    <x v="0"/>
    <x v="0"/>
    <x v="0"/>
  </r>
  <r>
    <n v="6765"/>
    <x v="24"/>
    <x v="3"/>
    <x v="3"/>
    <x v="1"/>
    <x v="0"/>
    <x v="4"/>
    <x v="4"/>
    <x v="2"/>
    <x v="1"/>
    <x v="2513"/>
    <x v="0"/>
    <x v="0"/>
    <x v="0"/>
  </r>
  <r>
    <n v="6766"/>
    <x v="21"/>
    <x v="24"/>
    <x v="2"/>
    <x v="0"/>
    <x v="0"/>
    <x v="4"/>
    <x v="3"/>
    <x v="3"/>
    <x v="1"/>
    <x v="3618"/>
    <x v="0"/>
    <x v="0"/>
    <x v="0"/>
  </r>
  <r>
    <n v="6767"/>
    <x v="92"/>
    <x v="18"/>
    <x v="2"/>
    <x v="2"/>
    <x v="0"/>
    <x v="2"/>
    <x v="1"/>
    <x v="4"/>
    <x v="1"/>
    <x v="2253"/>
    <x v="1"/>
    <x v="1"/>
    <x v="1"/>
  </r>
  <r>
    <n v="6768"/>
    <x v="3"/>
    <x v="24"/>
    <x v="0"/>
    <x v="1"/>
    <x v="1"/>
    <x v="4"/>
    <x v="2"/>
    <x v="1"/>
    <x v="1"/>
    <x v="3619"/>
    <x v="1"/>
    <x v="1"/>
    <x v="1"/>
  </r>
  <r>
    <n v="6769"/>
    <x v="179"/>
    <x v="13"/>
    <x v="3"/>
    <x v="1"/>
    <x v="1"/>
    <x v="3"/>
    <x v="0"/>
    <x v="0"/>
    <x v="1"/>
    <x v="2125"/>
    <x v="1"/>
    <x v="1"/>
    <x v="1"/>
  </r>
  <r>
    <n v="6770"/>
    <x v="172"/>
    <x v="10"/>
    <x v="2"/>
    <x v="0"/>
    <x v="0"/>
    <x v="1"/>
    <x v="3"/>
    <x v="1"/>
    <x v="1"/>
    <x v="2672"/>
    <x v="0"/>
    <x v="0"/>
    <x v="0"/>
  </r>
  <r>
    <n v="6771"/>
    <x v="30"/>
    <x v="24"/>
    <x v="0"/>
    <x v="0"/>
    <x v="0"/>
    <x v="0"/>
    <x v="2"/>
    <x v="2"/>
    <x v="1"/>
    <x v="3620"/>
    <x v="1"/>
    <x v="1"/>
    <x v="1"/>
  </r>
  <r>
    <n v="6772"/>
    <x v="172"/>
    <x v="18"/>
    <x v="2"/>
    <x v="1"/>
    <x v="1"/>
    <x v="4"/>
    <x v="0"/>
    <x v="3"/>
    <x v="1"/>
    <x v="2010"/>
    <x v="1"/>
    <x v="1"/>
    <x v="1"/>
  </r>
  <r>
    <n v="6773"/>
    <x v="64"/>
    <x v="29"/>
    <x v="0"/>
    <x v="0"/>
    <x v="0"/>
    <x v="1"/>
    <x v="1"/>
    <x v="4"/>
    <x v="1"/>
    <x v="2950"/>
    <x v="1"/>
    <x v="1"/>
    <x v="1"/>
  </r>
  <r>
    <n v="6774"/>
    <x v="6"/>
    <x v="29"/>
    <x v="1"/>
    <x v="1"/>
    <x v="0"/>
    <x v="3"/>
    <x v="2"/>
    <x v="1"/>
    <x v="1"/>
    <x v="3058"/>
    <x v="1"/>
    <x v="1"/>
    <x v="1"/>
  </r>
  <r>
    <n v="6775"/>
    <x v="8"/>
    <x v="18"/>
    <x v="0"/>
    <x v="0"/>
    <x v="1"/>
    <x v="0"/>
    <x v="2"/>
    <x v="0"/>
    <x v="1"/>
    <x v="2569"/>
    <x v="0"/>
    <x v="0"/>
    <x v="0"/>
  </r>
  <r>
    <n v="6776"/>
    <x v="101"/>
    <x v="29"/>
    <x v="0"/>
    <x v="1"/>
    <x v="0"/>
    <x v="3"/>
    <x v="2"/>
    <x v="1"/>
    <x v="1"/>
    <x v="3500"/>
    <x v="1"/>
    <x v="1"/>
    <x v="1"/>
  </r>
  <r>
    <n v="6777"/>
    <x v="27"/>
    <x v="48"/>
    <x v="1"/>
    <x v="1"/>
    <x v="1"/>
    <x v="1"/>
    <x v="0"/>
    <x v="2"/>
    <x v="1"/>
    <x v="3621"/>
    <x v="1"/>
    <x v="1"/>
    <x v="1"/>
  </r>
  <r>
    <n v="6778"/>
    <x v="129"/>
    <x v="48"/>
    <x v="0"/>
    <x v="1"/>
    <x v="0"/>
    <x v="3"/>
    <x v="3"/>
    <x v="3"/>
    <x v="1"/>
    <x v="2057"/>
    <x v="1"/>
    <x v="1"/>
    <x v="1"/>
  </r>
  <r>
    <n v="6779"/>
    <x v="160"/>
    <x v="45"/>
    <x v="0"/>
    <x v="1"/>
    <x v="0"/>
    <x v="1"/>
    <x v="3"/>
    <x v="4"/>
    <x v="1"/>
    <x v="3281"/>
    <x v="0"/>
    <x v="0"/>
    <x v="0"/>
  </r>
  <r>
    <n v="6780"/>
    <x v="134"/>
    <x v="6"/>
    <x v="0"/>
    <x v="0"/>
    <x v="0"/>
    <x v="4"/>
    <x v="0"/>
    <x v="1"/>
    <x v="1"/>
    <x v="2883"/>
    <x v="0"/>
    <x v="0"/>
    <x v="0"/>
  </r>
  <r>
    <n v="6781"/>
    <x v="45"/>
    <x v="29"/>
    <x v="0"/>
    <x v="1"/>
    <x v="0"/>
    <x v="1"/>
    <x v="3"/>
    <x v="0"/>
    <x v="1"/>
    <x v="2168"/>
    <x v="1"/>
    <x v="1"/>
    <x v="1"/>
  </r>
  <r>
    <n v="6782"/>
    <x v="114"/>
    <x v="10"/>
    <x v="3"/>
    <x v="1"/>
    <x v="1"/>
    <x v="3"/>
    <x v="3"/>
    <x v="1"/>
    <x v="1"/>
    <x v="3120"/>
    <x v="0"/>
    <x v="0"/>
    <x v="0"/>
  </r>
  <r>
    <n v="6783"/>
    <x v="77"/>
    <x v="13"/>
    <x v="1"/>
    <x v="0"/>
    <x v="1"/>
    <x v="0"/>
    <x v="3"/>
    <x v="2"/>
    <x v="1"/>
    <x v="2010"/>
    <x v="0"/>
    <x v="0"/>
    <x v="0"/>
  </r>
  <r>
    <n v="6784"/>
    <x v="129"/>
    <x v="29"/>
    <x v="0"/>
    <x v="0"/>
    <x v="1"/>
    <x v="0"/>
    <x v="3"/>
    <x v="3"/>
    <x v="1"/>
    <x v="2423"/>
    <x v="0"/>
    <x v="0"/>
    <x v="0"/>
  </r>
  <r>
    <n v="6785"/>
    <x v="82"/>
    <x v="13"/>
    <x v="0"/>
    <x v="1"/>
    <x v="0"/>
    <x v="3"/>
    <x v="2"/>
    <x v="4"/>
    <x v="1"/>
    <x v="3339"/>
    <x v="1"/>
    <x v="1"/>
    <x v="1"/>
  </r>
  <r>
    <n v="6786"/>
    <x v="10"/>
    <x v="45"/>
    <x v="1"/>
    <x v="0"/>
    <x v="0"/>
    <x v="2"/>
    <x v="0"/>
    <x v="1"/>
    <x v="1"/>
    <x v="3622"/>
    <x v="1"/>
    <x v="1"/>
    <x v="1"/>
  </r>
  <r>
    <n v="6787"/>
    <x v="90"/>
    <x v="48"/>
    <x v="2"/>
    <x v="0"/>
    <x v="1"/>
    <x v="0"/>
    <x v="3"/>
    <x v="0"/>
    <x v="1"/>
    <x v="3619"/>
    <x v="0"/>
    <x v="0"/>
    <x v="0"/>
  </r>
  <r>
    <n v="6788"/>
    <x v="86"/>
    <x v="18"/>
    <x v="0"/>
    <x v="2"/>
    <x v="0"/>
    <x v="4"/>
    <x v="0"/>
    <x v="1"/>
    <x v="1"/>
    <x v="3012"/>
    <x v="0"/>
    <x v="0"/>
    <x v="0"/>
  </r>
  <r>
    <n v="6789"/>
    <x v="6"/>
    <x v="10"/>
    <x v="3"/>
    <x v="1"/>
    <x v="1"/>
    <x v="4"/>
    <x v="2"/>
    <x v="2"/>
    <x v="1"/>
    <x v="3623"/>
    <x v="0"/>
    <x v="0"/>
    <x v="0"/>
  </r>
  <r>
    <n v="6790"/>
    <x v="89"/>
    <x v="10"/>
    <x v="6"/>
    <x v="0"/>
    <x v="0"/>
    <x v="4"/>
    <x v="0"/>
    <x v="3"/>
    <x v="1"/>
    <x v="3624"/>
    <x v="1"/>
    <x v="1"/>
    <x v="1"/>
  </r>
  <r>
    <n v="6791"/>
    <x v="139"/>
    <x v="6"/>
    <x v="6"/>
    <x v="0"/>
    <x v="1"/>
    <x v="4"/>
    <x v="0"/>
    <x v="4"/>
    <x v="1"/>
    <x v="2353"/>
    <x v="1"/>
    <x v="1"/>
    <x v="1"/>
  </r>
  <r>
    <n v="6792"/>
    <x v="114"/>
    <x v="13"/>
    <x v="1"/>
    <x v="0"/>
    <x v="1"/>
    <x v="0"/>
    <x v="0"/>
    <x v="1"/>
    <x v="1"/>
    <x v="3188"/>
    <x v="1"/>
    <x v="1"/>
    <x v="1"/>
  </r>
  <r>
    <n v="6793"/>
    <x v="89"/>
    <x v="45"/>
    <x v="1"/>
    <x v="0"/>
    <x v="1"/>
    <x v="3"/>
    <x v="2"/>
    <x v="0"/>
    <x v="1"/>
    <x v="2949"/>
    <x v="1"/>
    <x v="1"/>
    <x v="1"/>
  </r>
  <r>
    <n v="6794"/>
    <x v="163"/>
    <x v="3"/>
    <x v="1"/>
    <x v="2"/>
    <x v="0"/>
    <x v="3"/>
    <x v="2"/>
    <x v="1"/>
    <x v="1"/>
    <x v="3419"/>
    <x v="1"/>
    <x v="1"/>
    <x v="1"/>
  </r>
  <r>
    <n v="6795"/>
    <x v="109"/>
    <x v="47"/>
    <x v="6"/>
    <x v="1"/>
    <x v="1"/>
    <x v="2"/>
    <x v="0"/>
    <x v="2"/>
    <x v="1"/>
    <x v="2329"/>
    <x v="1"/>
    <x v="1"/>
    <x v="1"/>
  </r>
  <r>
    <n v="6796"/>
    <x v="150"/>
    <x v="13"/>
    <x v="7"/>
    <x v="1"/>
    <x v="0"/>
    <x v="4"/>
    <x v="2"/>
    <x v="3"/>
    <x v="1"/>
    <x v="2150"/>
    <x v="1"/>
    <x v="1"/>
    <x v="1"/>
  </r>
  <r>
    <n v="6797"/>
    <x v="67"/>
    <x v="24"/>
    <x v="1"/>
    <x v="0"/>
    <x v="1"/>
    <x v="3"/>
    <x v="0"/>
    <x v="4"/>
    <x v="1"/>
    <x v="3442"/>
    <x v="0"/>
    <x v="0"/>
    <x v="0"/>
  </r>
  <r>
    <n v="6798"/>
    <x v="6"/>
    <x v="3"/>
    <x v="0"/>
    <x v="0"/>
    <x v="1"/>
    <x v="4"/>
    <x v="0"/>
    <x v="1"/>
    <x v="1"/>
    <x v="2828"/>
    <x v="1"/>
    <x v="1"/>
    <x v="1"/>
  </r>
  <r>
    <n v="6799"/>
    <x v="24"/>
    <x v="3"/>
    <x v="0"/>
    <x v="1"/>
    <x v="0"/>
    <x v="2"/>
    <x v="0"/>
    <x v="0"/>
    <x v="1"/>
    <x v="2453"/>
    <x v="1"/>
    <x v="1"/>
    <x v="1"/>
  </r>
  <r>
    <n v="6800"/>
    <x v="78"/>
    <x v="3"/>
    <x v="6"/>
    <x v="0"/>
    <x v="1"/>
    <x v="4"/>
    <x v="2"/>
    <x v="1"/>
    <x v="1"/>
    <x v="2308"/>
    <x v="1"/>
    <x v="1"/>
    <x v="1"/>
  </r>
  <r>
    <n v="6801"/>
    <x v="54"/>
    <x v="3"/>
    <x v="5"/>
    <x v="1"/>
    <x v="1"/>
    <x v="0"/>
    <x v="2"/>
    <x v="2"/>
    <x v="1"/>
    <x v="2413"/>
    <x v="0"/>
    <x v="0"/>
    <x v="0"/>
  </r>
  <r>
    <n v="6802"/>
    <x v="60"/>
    <x v="3"/>
    <x v="5"/>
    <x v="1"/>
    <x v="1"/>
    <x v="3"/>
    <x v="2"/>
    <x v="3"/>
    <x v="1"/>
    <x v="2134"/>
    <x v="1"/>
    <x v="1"/>
    <x v="1"/>
  </r>
  <r>
    <n v="6803"/>
    <x v="136"/>
    <x v="6"/>
    <x v="0"/>
    <x v="2"/>
    <x v="0"/>
    <x v="0"/>
    <x v="0"/>
    <x v="4"/>
    <x v="1"/>
    <x v="2605"/>
    <x v="1"/>
    <x v="1"/>
    <x v="1"/>
  </r>
  <r>
    <n v="6804"/>
    <x v="169"/>
    <x v="3"/>
    <x v="6"/>
    <x v="1"/>
    <x v="1"/>
    <x v="2"/>
    <x v="2"/>
    <x v="1"/>
    <x v="1"/>
    <x v="2999"/>
    <x v="1"/>
    <x v="1"/>
    <x v="1"/>
  </r>
  <r>
    <n v="6805"/>
    <x v="125"/>
    <x v="45"/>
    <x v="0"/>
    <x v="2"/>
    <x v="0"/>
    <x v="4"/>
    <x v="0"/>
    <x v="0"/>
    <x v="1"/>
    <x v="1961"/>
    <x v="1"/>
    <x v="1"/>
    <x v="1"/>
  </r>
  <r>
    <n v="6806"/>
    <x v="105"/>
    <x v="29"/>
    <x v="0"/>
    <x v="0"/>
    <x v="0"/>
    <x v="3"/>
    <x v="2"/>
    <x v="1"/>
    <x v="1"/>
    <x v="3625"/>
    <x v="1"/>
    <x v="1"/>
    <x v="1"/>
  </r>
  <r>
    <n v="6807"/>
    <x v="181"/>
    <x v="29"/>
    <x v="5"/>
    <x v="1"/>
    <x v="1"/>
    <x v="1"/>
    <x v="4"/>
    <x v="2"/>
    <x v="1"/>
    <x v="3045"/>
    <x v="1"/>
    <x v="1"/>
    <x v="1"/>
  </r>
  <r>
    <n v="6808"/>
    <x v="36"/>
    <x v="13"/>
    <x v="3"/>
    <x v="0"/>
    <x v="0"/>
    <x v="2"/>
    <x v="2"/>
    <x v="3"/>
    <x v="1"/>
    <x v="2181"/>
    <x v="1"/>
    <x v="1"/>
    <x v="1"/>
  </r>
  <r>
    <n v="6809"/>
    <x v="104"/>
    <x v="45"/>
    <x v="1"/>
    <x v="0"/>
    <x v="0"/>
    <x v="2"/>
    <x v="2"/>
    <x v="4"/>
    <x v="1"/>
    <x v="2719"/>
    <x v="1"/>
    <x v="1"/>
    <x v="1"/>
  </r>
  <r>
    <n v="6810"/>
    <x v="90"/>
    <x v="24"/>
    <x v="0"/>
    <x v="1"/>
    <x v="0"/>
    <x v="3"/>
    <x v="2"/>
    <x v="1"/>
    <x v="1"/>
    <x v="3100"/>
    <x v="1"/>
    <x v="1"/>
    <x v="1"/>
  </r>
  <r>
    <n v="6811"/>
    <x v="149"/>
    <x v="45"/>
    <x v="4"/>
    <x v="0"/>
    <x v="0"/>
    <x v="0"/>
    <x v="3"/>
    <x v="0"/>
    <x v="1"/>
    <x v="3626"/>
    <x v="1"/>
    <x v="1"/>
    <x v="1"/>
  </r>
  <r>
    <n v="6812"/>
    <x v="129"/>
    <x v="18"/>
    <x v="3"/>
    <x v="0"/>
    <x v="1"/>
    <x v="2"/>
    <x v="0"/>
    <x v="1"/>
    <x v="1"/>
    <x v="292"/>
    <x v="0"/>
    <x v="0"/>
    <x v="0"/>
  </r>
  <r>
    <n v="6813"/>
    <x v="211"/>
    <x v="48"/>
    <x v="2"/>
    <x v="2"/>
    <x v="0"/>
    <x v="2"/>
    <x v="4"/>
    <x v="2"/>
    <x v="1"/>
    <x v="1084"/>
    <x v="1"/>
    <x v="1"/>
    <x v="1"/>
  </r>
  <r>
    <n v="6814"/>
    <x v="197"/>
    <x v="24"/>
    <x v="4"/>
    <x v="1"/>
    <x v="0"/>
    <x v="2"/>
    <x v="4"/>
    <x v="3"/>
    <x v="1"/>
    <x v="3581"/>
    <x v="1"/>
    <x v="1"/>
    <x v="1"/>
  </r>
  <r>
    <n v="6815"/>
    <x v="212"/>
    <x v="18"/>
    <x v="2"/>
    <x v="1"/>
    <x v="1"/>
    <x v="2"/>
    <x v="4"/>
    <x v="4"/>
    <x v="1"/>
    <x v="322"/>
    <x v="1"/>
    <x v="1"/>
    <x v="1"/>
  </r>
  <r>
    <n v="6816"/>
    <x v="107"/>
    <x v="24"/>
    <x v="4"/>
    <x v="0"/>
    <x v="0"/>
    <x v="3"/>
    <x v="0"/>
    <x v="1"/>
    <x v="1"/>
    <x v="1331"/>
    <x v="1"/>
    <x v="1"/>
    <x v="1"/>
  </r>
  <r>
    <n v="6817"/>
    <x v="26"/>
    <x v="29"/>
    <x v="2"/>
    <x v="0"/>
    <x v="1"/>
    <x v="3"/>
    <x v="4"/>
    <x v="0"/>
    <x v="1"/>
    <x v="3627"/>
    <x v="1"/>
    <x v="1"/>
    <x v="1"/>
  </r>
  <r>
    <n v="6818"/>
    <x v="209"/>
    <x v="13"/>
    <x v="2"/>
    <x v="0"/>
    <x v="1"/>
    <x v="0"/>
    <x v="5"/>
    <x v="1"/>
    <x v="1"/>
    <x v="3628"/>
    <x v="1"/>
    <x v="1"/>
    <x v="1"/>
  </r>
  <r>
    <n v="6819"/>
    <x v="28"/>
    <x v="13"/>
    <x v="4"/>
    <x v="1"/>
    <x v="0"/>
    <x v="1"/>
    <x v="0"/>
    <x v="2"/>
    <x v="1"/>
    <x v="3378"/>
    <x v="0"/>
    <x v="0"/>
    <x v="0"/>
  </r>
  <r>
    <n v="6820"/>
    <x v="51"/>
    <x v="29"/>
    <x v="2"/>
    <x v="0"/>
    <x v="0"/>
    <x v="1"/>
    <x v="4"/>
    <x v="3"/>
    <x v="1"/>
    <x v="617"/>
    <x v="0"/>
    <x v="0"/>
    <x v="0"/>
  </r>
  <r>
    <n v="6821"/>
    <x v="134"/>
    <x v="3"/>
    <x v="4"/>
    <x v="0"/>
    <x v="1"/>
    <x v="4"/>
    <x v="0"/>
    <x v="4"/>
    <x v="1"/>
    <x v="1001"/>
    <x v="1"/>
    <x v="1"/>
    <x v="1"/>
  </r>
  <r>
    <n v="6822"/>
    <x v="140"/>
    <x v="29"/>
    <x v="2"/>
    <x v="0"/>
    <x v="1"/>
    <x v="2"/>
    <x v="4"/>
    <x v="1"/>
    <x v="1"/>
    <x v="1412"/>
    <x v="0"/>
    <x v="0"/>
    <x v="0"/>
  </r>
  <r>
    <n v="6823"/>
    <x v="26"/>
    <x v="10"/>
    <x v="4"/>
    <x v="0"/>
    <x v="0"/>
    <x v="0"/>
    <x v="3"/>
    <x v="0"/>
    <x v="1"/>
    <x v="3521"/>
    <x v="0"/>
    <x v="0"/>
    <x v="0"/>
  </r>
  <r>
    <n v="6824"/>
    <x v="9"/>
    <x v="24"/>
    <x v="4"/>
    <x v="0"/>
    <x v="1"/>
    <x v="3"/>
    <x v="1"/>
    <x v="1"/>
    <x v="2"/>
    <x v="1084"/>
    <x v="1"/>
    <x v="1"/>
    <x v="1"/>
  </r>
  <r>
    <n v="6825"/>
    <x v="167"/>
    <x v="6"/>
    <x v="3"/>
    <x v="1"/>
    <x v="0"/>
    <x v="2"/>
    <x v="3"/>
    <x v="2"/>
    <x v="2"/>
    <x v="1157"/>
    <x v="1"/>
    <x v="1"/>
    <x v="1"/>
  </r>
  <r>
    <n v="6826"/>
    <x v="206"/>
    <x v="29"/>
    <x v="2"/>
    <x v="1"/>
    <x v="0"/>
    <x v="2"/>
    <x v="4"/>
    <x v="3"/>
    <x v="2"/>
    <x v="1542"/>
    <x v="0"/>
    <x v="0"/>
    <x v="0"/>
  </r>
  <r>
    <n v="6827"/>
    <x v="92"/>
    <x v="6"/>
    <x v="4"/>
    <x v="0"/>
    <x v="0"/>
    <x v="4"/>
    <x v="3"/>
    <x v="4"/>
    <x v="2"/>
    <x v="196"/>
    <x v="0"/>
    <x v="0"/>
    <x v="0"/>
  </r>
  <r>
    <n v="6828"/>
    <x v="135"/>
    <x v="47"/>
    <x v="2"/>
    <x v="1"/>
    <x v="1"/>
    <x v="2"/>
    <x v="5"/>
    <x v="1"/>
    <x v="2"/>
    <x v="3629"/>
    <x v="1"/>
    <x v="1"/>
    <x v="1"/>
  </r>
  <r>
    <n v="6829"/>
    <x v="154"/>
    <x v="3"/>
    <x v="3"/>
    <x v="0"/>
    <x v="0"/>
    <x v="4"/>
    <x v="3"/>
    <x v="0"/>
    <x v="2"/>
    <x v="1527"/>
    <x v="0"/>
    <x v="0"/>
    <x v="0"/>
  </r>
  <r>
    <n v="6830"/>
    <x v="142"/>
    <x v="29"/>
    <x v="4"/>
    <x v="0"/>
    <x v="1"/>
    <x v="4"/>
    <x v="3"/>
    <x v="1"/>
    <x v="2"/>
    <x v="3385"/>
    <x v="1"/>
    <x v="1"/>
    <x v="1"/>
  </r>
  <r>
    <n v="6831"/>
    <x v="13"/>
    <x v="45"/>
    <x v="2"/>
    <x v="1"/>
    <x v="1"/>
    <x v="3"/>
    <x v="5"/>
    <x v="2"/>
    <x v="2"/>
    <x v="3630"/>
    <x v="1"/>
    <x v="1"/>
    <x v="1"/>
  </r>
  <r>
    <n v="6832"/>
    <x v="77"/>
    <x v="3"/>
    <x v="1"/>
    <x v="0"/>
    <x v="0"/>
    <x v="3"/>
    <x v="3"/>
    <x v="3"/>
    <x v="2"/>
    <x v="3631"/>
    <x v="1"/>
    <x v="1"/>
    <x v="1"/>
  </r>
  <r>
    <n v="6833"/>
    <x v="129"/>
    <x v="18"/>
    <x v="0"/>
    <x v="0"/>
    <x v="1"/>
    <x v="0"/>
    <x v="3"/>
    <x v="4"/>
    <x v="2"/>
    <x v="3465"/>
    <x v="1"/>
    <x v="1"/>
    <x v="1"/>
  </r>
  <r>
    <n v="6834"/>
    <x v="82"/>
    <x v="45"/>
    <x v="0"/>
    <x v="1"/>
    <x v="1"/>
    <x v="0"/>
    <x v="2"/>
    <x v="1"/>
    <x v="2"/>
    <x v="2752"/>
    <x v="0"/>
    <x v="0"/>
    <x v="0"/>
  </r>
  <r>
    <n v="6835"/>
    <x v="10"/>
    <x v="48"/>
    <x v="1"/>
    <x v="0"/>
    <x v="1"/>
    <x v="4"/>
    <x v="0"/>
    <x v="0"/>
    <x v="2"/>
    <x v="2426"/>
    <x v="1"/>
    <x v="1"/>
    <x v="1"/>
  </r>
  <r>
    <n v="6836"/>
    <x v="90"/>
    <x v="29"/>
    <x v="2"/>
    <x v="0"/>
    <x v="0"/>
    <x v="0"/>
    <x v="3"/>
    <x v="1"/>
    <x v="2"/>
    <x v="2379"/>
    <x v="1"/>
    <x v="1"/>
    <x v="1"/>
  </r>
  <r>
    <n v="6837"/>
    <x v="86"/>
    <x v="10"/>
    <x v="0"/>
    <x v="2"/>
    <x v="0"/>
    <x v="2"/>
    <x v="0"/>
    <x v="2"/>
    <x v="2"/>
    <x v="2591"/>
    <x v="1"/>
    <x v="1"/>
    <x v="1"/>
  </r>
  <r>
    <n v="6838"/>
    <x v="6"/>
    <x v="29"/>
    <x v="3"/>
    <x v="1"/>
    <x v="1"/>
    <x v="2"/>
    <x v="2"/>
    <x v="3"/>
    <x v="2"/>
    <x v="2130"/>
    <x v="0"/>
    <x v="0"/>
    <x v="0"/>
  </r>
  <r>
    <n v="6839"/>
    <x v="89"/>
    <x v="29"/>
    <x v="6"/>
    <x v="0"/>
    <x v="0"/>
    <x v="2"/>
    <x v="0"/>
    <x v="4"/>
    <x v="2"/>
    <x v="2293"/>
    <x v="1"/>
    <x v="1"/>
    <x v="1"/>
  </r>
  <r>
    <n v="6840"/>
    <x v="139"/>
    <x v="45"/>
    <x v="6"/>
    <x v="0"/>
    <x v="0"/>
    <x v="1"/>
    <x v="0"/>
    <x v="1"/>
    <x v="2"/>
    <x v="2008"/>
    <x v="1"/>
    <x v="1"/>
    <x v="1"/>
  </r>
  <r>
    <n v="6841"/>
    <x v="114"/>
    <x v="18"/>
    <x v="1"/>
    <x v="0"/>
    <x v="1"/>
    <x v="1"/>
    <x v="0"/>
    <x v="0"/>
    <x v="2"/>
    <x v="3289"/>
    <x v="1"/>
    <x v="1"/>
    <x v="1"/>
  </r>
  <r>
    <n v="6842"/>
    <x v="89"/>
    <x v="13"/>
    <x v="1"/>
    <x v="0"/>
    <x v="1"/>
    <x v="4"/>
    <x v="2"/>
    <x v="1"/>
    <x v="2"/>
    <x v="2550"/>
    <x v="0"/>
    <x v="0"/>
    <x v="0"/>
  </r>
  <r>
    <n v="6843"/>
    <x v="163"/>
    <x v="45"/>
    <x v="1"/>
    <x v="2"/>
    <x v="0"/>
    <x v="0"/>
    <x v="2"/>
    <x v="2"/>
    <x v="2"/>
    <x v="2262"/>
    <x v="1"/>
    <x v="1"/>
    <x v="1"/>
  </r>
  <r>
    <n v="6844"/>
    <x v="109"/>
    <x v="48"/>
    <x v="6"/>
    <x v="1"/>
    <x v="1"/>
    <x v="1"/>
    <x v="0"/>
    <x v="3"/>
    <x v="2"/>
    <x v="2413"/>
    <x v="1"/>
    <x v="1"/>
    <x v="1"/>
  </r>
  <r>
    <n v="6845"/>
    <x v="150"/>
    <x v="47"/>
    <x v="7"/>
    <x v="1"/>
    <x v="1"/>
    <x v="2"/>
    <x v="2"/>
    <x v="4"/>
    <x v="2"/>
    <x v="2145"/>
    <x v="0"/>
    <x v="0"/>
    <x v="0"/>
  </r>
  <r>
    <n v="6846"/>
    <x v="67"/>
    <x v="18"/>
    <x v="1"/>
    <x v="0"/>
    <x v="1"/>
    <x v="0"/>
    <x v="0"/>
    <x v="1"/>
    <x v="0"/>
    <x v="2567"/>
    <x v="0"/>
    <x v="0"/>
    <x v="0"/>
  </r>
  <r>
    <n v="6847"/>
    <x v="6"/>
    <x v="48"/>
    <x v="0"/>
    <x v="0"/>
    <x v="1"/>
    <x v="0"/>
    <x v="0"/>
    <x v="0"/>
    <x v="0"/>
    <x v="2765"/>
    <x v="0"/>
    <x v="0"/>
    <x v="0"/>
  </r>
  <r>
    <n v="6848"/>
    <x v="24"/>
    <x v="3"/>
    <x v="0"/>
    <x v="1"/>
    <x v="0"/>
    <x v="3"/>
    <x v="0"/>
    <x v="1"/>
    <x v="0"/>
    <x v="2997"/>
    <x v="0"/>
    <x v="0"/>
    <x v="0"/>
  </r>
  <r>
    <n v="6849"/>
    <x v="78"/>
    <x v="13"/>
    <x v="6"/>
    <x v="0"/>
    <x v="1"/>
    <x v="1"/>
    <x v="2"/>
    <x v="2"/>
    <x v="0"/>
    <x v="3282"/>
    <x v="1"/>
    <x v="1"/>
    <x v="1"/>
  </r>
  <r>
    <n v="6850"/>
    <x v="54"/>
    <x v="13"/>
    <x v="5"/>
    <x v="1"/>
    <x v="0"/>
    <x v="3"/>
    <x v="2"/>
    <x v="3"/>
    <x v="0"/>
    <x v="3596"/>
    <x v="1"/>
    <x v="1"/>
    <x v="1"/>
  </r>
  <r>
    <n v="6851"/>
    <x v="60"/>
    <x v="24"/>
    <x v="5"/>
    <x v="1"/>
    <x v="0"/>
    <x v="2"/>
    <x v="2"/>
    <x v="4"/>
    <x v="0"/>
    <x v="3632"/>
    <x v="0"/>
    <x v="0"/>
    <x v="0"/>
  </r>
  <r>
    <n v="6852"/>
    <x v="136"/>
    <x v="10"/>
    <x v="0"/>
    <x v="2"/>
    <x v="1"/>
    <x v="3"/>
    <x v="0"/>
    <x v="1"/>
    <x v="0"/>
    <x v="2883"/>
    <x v="1"/>
    <x v="1"/>
    <x v="1"/>
  </r>
  <r>
    <n v="6853"/>
    <x v="169"/>
    <x v="24"/>
    <x v="6"/>
    <x v="1"/>
    <x v="0"/>
    <x v="4"/>
    <x v="2"/>
    <x v="0"/>
    <x v="0"/>
    <x v="3154"/>
    <x v="0"/>
    <x v="0"/>
    <x v="0"/>
  </r>
  <r>
    <n v="6854"/>
    <x v="125"/>
    <x v="6"/>
    <x v="0"/>
    <x v="2"/>
    <x v="0"/>
    <x v="2"/>
    <x v="0"/>
    <x v="1"/>
    <x v="0"/>
    <x v="2839"/>
    <x v="1"/>
    <x v="1"/>
    <x v="1"/>
  </r>
  <r>
    <n v="6855"/>
    <x v="105"/>
    <x v="45"/>
    <x v="0"/>
    <x v="0"/>
    <x v="0"/>
    <x v="1"/>
    <x v="2"/>
    <x v="2"/>
    <x v="0"/>
    <x v="2392"/>
    <x v="0"/>
    <x v="0"/>
    <x v="0"/>
  </r>
  <r>
    <n v="6856"/>
    <x v="181"/>
    <x v="45"/>
    <x v="5"/>
    <x v="1"/>
    <x v="1"/>
    <x v="2"/>
    <x v="4"/>
    <x v="3"/>
    <x v="0"/>
    <x v="3633"/>
    <x v="0"/>
    <x v="0"/>
    <x v="0"/>
  </r>
  <r>
    <n v="6857"/>
    <x v="36"/>
    <x v="47"/>
    <x v="3"/>
    <x v="0"/>
    <x v="1"/>
    <x v="1"/>
    <x v="2"/>
    <x v="4"/>
    <x v="0"/>
    <x v="3634"/>
    <x v="0"/>
    <x v="0"/>
    <x v="0"/>
  </r>
  <r>
    <n v="6858"/>
    <x v="104"/>
    <x v="10"/>
    <x v="1"/>
    <x v="0"/>
    <x v="1"/>
    <x v="1"/>
    <x v="2"/>
    <x v="1"/>
    <x v="0"/>
    <x v="3635"/>
    <x v="0"/>
    <x v="0"/>
    <x v="0"/>
  </r>
  <r>
    <n v="6859"/>
    <x v="90"/>
    <x v="10"/>
    <x v="0"/>
    <x v="1"/>
    <x v="0"/>
    <x v="3"/>
    <x v="2"/>
    <x v="0"/>
    <x v="0"/>
    <x v="3636"/>
    <x v="0"/>
    <x v="0"/>
    <x v="0"/>
  </r>
  <r>
    <n v="6860"/>
    <x v="149"/>
    <x v="3"/>
    <x v="4"/>
    <x v="0"/>
    <x v="1"/>
    <x v="4"/>
    <x v="3"/>
    <x v="1"/>
    <x v="0"/>
    <x v="3"/>
    <x v="1"/>
    <x v="1"/>
    <x v="1"/>
  </r>
  <r>
    <n v="6861"/>
    <x v="129"/>
    <x v="29"/>
    <x v="3"/>
    <x v="0"/>
    <x v="0"/>
    <x v="0"/>
    <x v="0"/>
    <x v="2"/>
    <x v="0"/>
    <x v="513"/>
    <x v="0"/>
    <x v="0"/>
    <x v="0"/>
  </r>
  <r>
    <n v="6862"/>
    <x v="211"/>
    <x v="24"/>
    <x v="2"/>
    <x v="2"/>
    <x v="0"/>
    <x v="4"/>
    <x v="4"/>
    <x v="3"/>
    <x v="0"/>
    <x v="3293"/>
    <x v="1"/>
    <x v="1"/>
    <x v="1"/>
  </r>
  <r>
    <n v="6863"/>
    <x v="197"/>
    <x v="24"/>
    <x v="4"/>
    <x v="1"/>
    <x v="1"/>
    <x v="0"/>
    <x v="4"/>
    <x v="4"/>
    <x v="0"/>
    <x v="327"/>
    <x v="1"/>
    <x v="1"/>
    <x v="1"/>
  </r>
  <r>
    <n v="6864"/>
    <x v="212"/>
    <x v="10"/>
    <x v="2"/>
    <x v="1"/>
    <x v="1"/>
    <x v="2"/>
    <x v="4"/>
    <x v="1"/>
    <x v="0"/>
    <x v="1051"/>
    <x v="1"/>
    <x v="1"/>
    <x v="1"/>
  </r>
  <r>
    <n v="6865"/>
    <x v="107"/>
    <x v="10"/>
    <x v="4"/>
    <x v="0"/>
    <x v="1"/>
    <x v="2"/>
    <x v="0"/>
    <x v="0"/>
    <x v="0"/>
    <x v="1549"/>
    <x v="1"/>
    <x v="1"/>
    <x v="1"/>
  </r>
  <r>
    <n v="6866"/>
    <x v="26"/>
    <x v="29"/>
    <x v="2"/>
    <x v="0"/>
    <x v="0"/>
    <x v="2"/>
    <x v="4"/>
    <x v="1"/>
    <x v="0"/>
    <x v="3637"/>
    <x v="1"/>
    <x v="1"/>
    <x v="1"/>
  </r>
  <r>
    <n v="6867"/>
    <x v="209"/>
    <x v="24"/>
    <x v="2"/>
    <x v="0"/>
    <x v="1"/>
    <x v="3"/>
    <x v="5"/>
    <x v="2"/>
    <x v="0"/>
    <x v="42"/>
    <x v="1"/>
    <x v="1"/>
    <x v="1"/>
  </r>
  <r>
    <n v="6868"/>
    <x v="28"/>
    <x v="10"/>
    <x v="4"/>
    <x v="1"/>
    <x v="1"/>
    <x v="4"/>
    <x v="0"/>
    <x v="3"/>
    <x v="1"/>
    <x v="1057"/>
    <x v="0"/>
    <x v="0"/>
    <x v="0"/>
  </r>
  <r>
    <n v="6869"/>
    <x v="51"/>
    <x v="48"/>
    <x v="2"/>
    <x v="0"/>
    <x v="0"/>
    <x v="4"/>
    <x v="4"/>
    <x v="4"/>
    <x v="1"/>
    <x v="3638"/>
    <x v="0"/>
    <x v="0"/>
    <x v="0"/>
  </r>
  <r>
    <n v="6870"/>
    <x v="134"/>
    <x v="24"/>
    <x v="4"/>
    <x v="0"/>
    <x v="0"/>
    <x v="0"/>
    <x v="0"/>
    <x v="1"/>
    <x v="1"/>
    <x v="1773"/>
    <x v="0"/>
    <x v="0"/>
    <x v="0"/>
  </r>
  <r>
    <n v="6871"/>
    <x v="140"/>
    <x v="3"/>
    <x v="2"/>
    <x v="0"/>
    <x v="0"/>
    <x v="2"/>
    <x v="4"/>
    <x v="0"/>
    <x v="1"/>
    <x v="1648"/>
    <x v="1"/>
    <x v="1"/>
    <x v="1"/>
  </r>
  <r>
    <n v="6872"/>
    <x v="26"/>
    <x v="3"/>
    <x v="4"/>
    <x v="0"/>
    <x v="0"/>
    <x v="0"/>
    <x v="3"/>
    <x v="1"/>
    <x v="1"/>
    <x v="1011"/>
    <x v="0"/>
    <x v="0"/>
    <x v="0"/>
  </r>
  <r>
    <n v="6873"/>
    <x v="9"/>
    <x v="45"/>
    <x v="4"/>
    <x v="0"/>
    <x v="1"/>
    <x v="2"/>
    <x v="1"/>
    <x v="2"/>
    <x v="1"/>
    <x v="3579"/>
    <x v="1"/>
    <x v="1"/>
    <x v="1"/>
  </r>
  <r>
    <n v="6874"/>
    <x v="167"/>
    <x v="18"/>
    <x v="3"/>
    <x v="1"/>
    <x v="0"/>
    <x v="0"/>
    <x v="3"/>
    <x v="3"/>
    <x v="1"/>
    <x v="1477"/>
    <x v="0"/>
    <x v="0"/>
    <x v="0"/>
  </r>
  <r>
    <n v="6875"/>
    <x v="206"/>
    <x v="29"/>
    <x v="2"/>
    <x v="1"/>
    <x v="0"/>
    <x v="1"/>
    <x v="4"/>
    <x v="4"/>
    <x v="1"/>
    <x v="307"/>
    <x v="1"/>
    <x v="1"/>
    <x v="1"/>
  </r>
  <r>
    <n v="6876"/>
    <x v="92"/>
    <x v="24"/>
    <x v="4"/>
    <x v="0"/>
    <x v="1"/>
    <x v="0"/>
    <x v="3"/>
    <x v="1"/>
    <x v="1"/>
    <x v="109"/>
    <x v="0"/>
    <x v="0"/>
    <x v="0"/>
  </r>
  <r>
    <n v="6877"/>
    <x v="135"/>
    <x v="48"/>
    <x v="2"/>
    <x v="1"/>
    <x v="1"/>
    <x v="0"/>
    <x v="5"/>
    <x v="0"/>
    <x v="1"/>
    <x v="938"/>
    <x v="1"/>
    <x v="1"/>
    <x v="1"/>
  </r>
  <r>
    <n v="6878"/>
    <x v="154"/>
    <x v="48"/>
    <x v="3"/>
    <x v="0"/>
    <x v="1"/>
    <x v="0"/>
    <x v="3"/>
    <x v="1"/>
    <x v="1"/>
    <x v="1831"/>
    <x v="0"/>
    <x v="0"/>
    <x v="0"/>
  </r>
  <r>
    <n v="6879"/>
    <x v="90"/>
    <x v="18"/>
    <x v="4"/>
    <x v="1"/>
    <x v="0"/>
    <x v="3"/>
    <x v="3"/>
    <x v="2"/>
    <x v="1"/>
    <x v="421"/>
    <x v="0"/>
    <x v="0"/>
    <x v="0"/>
  </r>
  <r>
    <n v="6880"/>
    <x v="22"/>
    <x v="10"/>
    <x v="3"/>
    <x v="1"/>
    <x v="0"/>
    <x v="0"/>
    <x v="0"/>
    <x v="3"/>
    <x v="1"/>
    <x v="1552"/>
    <x v="0"/>
    <x v="0"/>
    <x v="0"/>
  </r>
  <r>
    <n v="6881"/>
    <x v="86"/>
    <x v="24"/>
    <x v="3"/>
    <x v="0"/>
    <x v="0"/>
    <x v="4"/>
    <x v="0"/>
    <x v="4"/>
    <x v="1"/>
    <x v="3639"/>
    <x v="1"/>
    <x v="1"/>
    <x v="1"/>
  </r>
  <r>
    <n v="6882"/>
    <x v="138"/>
    <x v="24"/>
    <x v="3"/>
    <x v="1"/>
    <x v="0"/>
    <x v="0"/>
    <x v="3"/>
    <x v="1"/>
    <x v="1"/>
    <x v="720"/>
    <x v="0"/>
    <x v="0"/>
    <x v="0"/>
  </r>
  <r>
    <n v="6883"/>
    <x v="28"/>
    <x v="3"/>
    <x v="4"/>
    <x v="1"/>
    <x v="1"/>
    <x v="2"/>
    <x v="3"/>
    <x v="0"/>
    <x v="1"/>
    <x v="1385"/>
    <x v="0"/>
    <x v="0"/>
    <x v="0"/>
  </r>
  <r>
    <n v="6884"/>
    <x v="13"/>
    <x v="6"/>
    <x v="4"/>
    <x v="0"/>
    <x v="0"/>
    <x v="1"/>
    <x v="3"/>
    <x v="1"/>
    <x v="1"/>
    <x v="503"/>
    <x v="1"/>
    <x v="1"/>
    <x v="1"/>
  </r>
  <r>
    <n v="6885"/>
    <x v="34"/>
    <x v="47"/>
    <x v="3"/>
    <x v="1"/>
    <x v="0"/>
    <x v="2"/>
    <x v="4"/>
    <x v="2"/>
    <x v="1"/>
    <x v="109"/>
    <x v="0"/>
    <x v="0"/>
    <x v="0"/>
  </r>
  <r>
    <n v="6886"/>
    <x v="158"/>
    <x v="6"/>
    <x v="3"/>
    <x v="0"/>
    <x v="0"/>
    <x v="2"/>
    <x v="0"/>
    <x v="3"/>
    <x v="1"/>
    <x v="1093"/>
    <x v="1"/>
    <x v="1"/>
    <x v="1"/>
  </r>
  <r>
    <n v="6887"/>
    <x v="65"/>
    <x v="6"/>
    <x v="2"/>
    <x v="2"/>
    <x v="0"/>
    <x v="2"/>
    <x v="4"/>
    <x v="4"/>
    <x v="1"/>
    <x v="1669"/>
    <x v="1"/>
    <x v="1"/>
    <x v="1"/>
  </r>
  <r>
    <n v="6888"/>
    <x v="130"/>
    <x v="18"/>
    <x v="4"/>
    <x v="0"/>
    <x v="1"/>
    <x v="2"/>
    <x v="3"/>
    <x v="1"/>
    <x v="1"/>
    <x v="2910"/>
    <x v="0"/>
    <x v="0"/>
    <x v="0"/>
  </r>
  <r>
    <n v="6889"/>
    <x v="208"/>
    <x v="10"/>
    <x v="2"/>
    <x v="0"/>
    <x v="0"/>
    <x v="2"/>
    <x v="5"/>
    <x v="0"/>
    <x v="1"/>
    <x v="1034"/>
    <x v="0"/>
    <x v="0"/>
    <x v="0"/>
  </r>
  <r>
    <n v="6890"/>
    <x v="135"/>
    <x v="10"/>
    <x v="2"/>
    <x v="0"/>
    <x v="1"/>
    <x v="0"/>
    <x v="4"/>
    <x v="1"/>
    <x v="1"/>
    <x v="266"/>
    <x v="0"/>
    <x v="0"/>
    <x v="0"/>
  </r>
  <r>
    <n v="6891"/>
    <x v="86"/>
    <x v="6"/>
    <x v="2"/>
    <x v="1"/>
    <x v="1"/>
    <x v="2"/>
    <x v="4"/>
    <x v="2"/>
    <x v="1"/>
    <x v="650"/>
    <x v="1"/>
    <x v="1"/>
    <x v="1"/>
  </r>
  <r>
    <n v="6892"/>
    <x v="72"/>
    <x v="13"/>
    <x v="4"/>
    <x v="1"/>
    <x v="0"/>
    <x v="3"/>
    <x v="3"/>
    <x v="3"/>
    <x v="1"/>
    <x v="19"/>
    <x v="0"/>
    <x v="0"/>
    <x v="0"/>
  </r>
  <r>
    <n v="6893"/>
    <x v="160"/>
    <x v="3"/>
    <x v="4"/>
    <x v="1"/>
    <x v="0"/>
    <x v="1"/>
    <x v="3"/>
    <x v="4"/>
    <x v="1"/>
    <x v="743"/>
    <x v="1"/>
    <x v="1"/>
    <x v="1"/>
  </r>
  <r>
    <n v="6894"/>
    <x v="208"/>
    <x v="29"/>
    <x v="2"/>
    <x v="1"/>
    <x v="1"/>
    <x v="3"/>
    <x v="4"/>
    <x v="1"/>
    <x v="1"/>
    <x v="1711"/>
    <x v="1"/>
    <x v="1"/>
    <x v="1"/>
  </r>
  <r>
    <n v="6895"/>
    <x v="197"/>
    <x v="18"/>
    <x v="2"/>
    <x v="0"/>
    <x v="1"/>
    <x v="1"/>
    <x v="4"/>
    <x v="0"/>
    <x v="1"/>
    <x v="546"/>
    <x v="0"/>
    <x v="0"/>
    <x v="0"/>
  </r>
  <r>
    <n v="6896"/>
    <x v="90"/>
    <x v="18"/>
    <x v="4"/>
    <x v="2"/>
    <x v="0"/>
    <x v="1"/>
    <x v="3"/>
    <x v="1"/>
    <x v="1"/>
    <x v="3640"/>
    <x v="0"/>
    <x v="0"/>
    <x v="0"/>
  </r>
  <r>
    <n v="6897"/>
    <x v="176"/>
    <x v="29"/>
    <x v="2"/>
    <x v="0"/>
    <x v="1"/>
    <x v="0"/>
    <x v="4"/>
    <x v="2"/>
    <x v="1"/>
    <x v="1828"/>
    <x v="0"/>
    <x v="0"/>
    <x v="0"/>
  </r>
  <r>
    <n v="6898"/>
    <x v="91"/>
    <x v="13"/>
    <x v="4"/>
    <x v="1"/>
    <x v="0"/>
    <x v="0"/>
    <x v="0"/>
    <x v="3"/>
    <x v="1"/>
    <x v="190"/>
    <x v="0"/>
    <x v="0"/>
    <x v="0"/>
  </r>
  <r>
    <n v="6899"/>
    <x v="127"/>
    <x v="6"/>
    <x v="2"/>
    <x v="1"/>
    <x v="0"/>
    <x v="0"/>
    <x v="1"/>
    <x v="4"/>
    <x v="1"/>
    <x v="109"/>
    <x v="0"/>
    <x v="0"/>
    <x v="0"/>
  </r>
  <r>
    <n v="6900"/>
    <x v="175"/>
    <x v="3"/>
    <x v="2"/>
    <x v="0"/>
    <x v="1"/>
    <x v="1"/>
    <x v="0"/>
    <x v="1"/>
    <x v="1"/>
    <x v="661"/>
    <x v="0"/>
    <x v="0"/>
    <x v="0"/>
  </r>
  <r>
    <n v="6901"/>
    <x v="140"/>
    <x v="13"/>
    <x v="4"/>
    <x v="0"/>
    <x v="0"/>
    <x v="1"/>
    <x v="3"/>
    <x v="0"/>
    <x v="1"/>
    <x v="1631"/>
    <x v="1"/>
    <x v="1"/>
    <x v="1"/>
  </r>
  <r>
    <n v="6902"/>
    <x v="26"/>
    <x v="13"/>
    <x v="2"/>
    <x v="0"/>
    <x v="0"/>
    <x v="1"/>
    <x v="4"/>
    <x v="1"/>
    <x v="1"/>
    <x v="3641"/>
    <x v="1"/>
    <x v="1"/>
    <x v="1"/>
  </r>
  <r>
    <n v="6903"/>
    <x v="155"/>
    <x v="13"/>
    <x v="4"/>
    <x v="2"/>
    <x v="1"/>
    <x v="0"/>
    <x v="3"/>
    <x v="2"/>
    <x v="1"/>
    <x v="571"/>
    <x v="0"/>
    <x v="0"/>
    <x v="0"/>
  </r>
  <r>
    <n v="6904"/>
    <x v="129"/>
    <x v="47"/>
    <x v="4"/>
    <x v="0"/>
    <x v="0"/>
    <x v="0"/>
    <x v="3"/>
    <x v="3"/>
    <x v="1"/>
    <x v="645"/>
    <x v="0"/>
    <x v="0"/>
    <x v="0"/>
  </r>
  <r>
    <n v="6905"/>
    <x v="135"/>
    <x v="45"/>
    <x v="2"/>
    <x v="1"/>
    <x v="1"/>
    <x v="1"/>
    <x v="4"/>
    <x v="4"/>
    <x v="1"/>
    <x v="1063"/>
    <x v="1"/>
    <x v="1"/>
    <x v="1"/>
  </r>
  <r>
    <n v="6906"/>
    <x v="200"/>
    <x v="48"/>
    <x v="2"/>
    <x v="2"/>
    <x v="0"/>
    <x v="2"/>
    <x v="4"/>
    <x v="1"/>
    <x v="1"/>
    <x v="1807"/>
    <x v="0"/>
    <x v="0"/>
    <x v="0"/>
  </r>
  <r>
    <n v="6907"/>
    <x v="129"/>
    <x v="6"/>
    <x v="4"/>
    <x v="1"/>
    <x v="1"/>
    <x v="1"/>
    <x v="0"/>
    <x v="0"/>
    <x v="1"/>
    <x v="236"/>
    <x v="0"/>
    <x v="0"/>
    <x v="0"/>
  </r>
  <r>
    <n v="6908"/>
    <x v="212"/>
    <x v="29"/>
    <x v="2"/>
    <x v="0"/>
    <x v="0"/>
    <x v="4"/>
    <x v="4"/>
    <x v="1"/>
    <x v="1"/>
    <x v="915"/>
    <x v="0"/>
    <x v="0"/>
    <x v="0"/>
  </r>
  <r>
    <n v="6909"/>
    <x v="134"/>
    <x v="13"/>
    <x v="2"/>
    <x v="0"/>
    <x v="1"/>
    <x v="3"/>
    <x v="4"/>
    <x v="2"/>
    <x v="1"/>
    <x v="271"/>
    <x v="1"/>
    <x v="1"/>
    <x v="1"/>
  </r>
  <r>
    <n v="6910"/>
    <x v="213"/>
    <x v="29"/>
    <x v="2"/>
    <x v="0"/>
    <x v="0"/>
    <x v="4"/>
    <x v="4"/>
    <x v="3"/>
    <x v="1"/>
    <x v="1808"/>
    <x v="1"/>
    <x v="1"/>
    <x v="1"/>
  </r>
  <r>
    <n v="6911"/>
    <x v="167"/>
    <x v="3"/>
    <x v="4"/>
    <x v="1"/>
    <x v="1"/>
    <x v="1"/>
    <x v="3"/>
    <x v="4"/>
    <x v="1"/>
    <x v="3642"/>
    <x v="0"/>
    <x v="0"/>
    <x v="0"/>
  </r>
  <r>
    <n v="6912"/>
    <x v="140"/>
    <x v="18"/>
    <x v="3"/>
    <x v="0"/>
    <x v="0"/>
    <x v="4"/>
    <x v="3"/>
    <x v="1"/>
    <x v="1"/>
    <x v="364"/>
    <x v="1"/>
    <x v="1"/>
    <x v="1"/>
  </r>
  <r>
    <n v="6913"/>
    <x v="22"/>
    <x v="45"/>
    <x v="4"/>
    <x v="0"/>
    <x v="0"/>
    <x v="3"/>
    <x v="3"/>
    <x v="0"/>
    <x v="1"/>
    <x v="3643"/>
    <x v="0"/>
    <x v="0"/>
    <x v="0"/>
  </r>
  <r>
    <n v="6914"/>
    <x v="180"/>
    <x v="18"/>
    <x v="4"/>
    <x v="1"/>
    <x v="1"/>
    <x v="1"/>
    <x v="3"/>
    <x v="1"/>
    <x v="1"/>
    <x v="696"/>
    <x v="0"/>
    <x v="0"/>
    <x v="0"/>
  </r>
  <r>
    <n v="6915"/>
    <x v="121"/>
    <x v="48"/>
    <x v="4"/>
    <x v="1"/>
    <x v="1"/>
    <x v="0"/>
    <x v="3"/>
    <x v="2"/>
    <x v="1"/>
    <x v="332"/>
    <x v="1"/>
    <x v="1"/>
    <x v="1"/>
  </r>
  <r>
    <n v="6916"/>
    <x v="138"/>
    <x v="3"/>
    <x v="4"/>
    <x v="0"/>
    <x v="0"/>
    <x v="2"/>
    <x v="3"/>
    <x v="3"/>
    <x v="1"/>
    <x v="1499"/>
    <x v="0"/>
    <x v="0"/>
    <x v="0"/>
  </r>
  <r>
    <n v="6917"/>
    <x v="51"/>
    <x v="13"/>
    <x v="4"/>
    <x v="0"/>
    <x v="1"/>
    <x v="4"/>
    <x v="5"/>
    <x v="4"/>
    <x v="1"/>
    <x v="3644"/>
    <x v="1"/>
    <x v="1"/>
    <x v="1"/>
  </r>
  <r>
    <n v="6918"/>
    <x v="31"/>
    <x v="13"/>
    <x v="1"/>
    <x v="0"/>
    <x v="0"/>
    <x v="0"/>
    <x v="1"/>
    <x v="1"/>
    <x v="1"/>
    <x v="3379"/>
    <x v="0"/>
    <x v="0"/>
    <x v="0"/>
  </r>
  <r>
    <n v="6919"/>
    <x v="155"/>
    <x v="13"/>
    <x v="2"/>
    <x v="1"/>
    <x v="0"/>
    <x v="3"/>
    <x v="4"/>
    <x v="0"/>
    <x v="1"/>
    <x v="1695"/>
    <x v="0"/>
    <x v="0"/>
    <x v="0"/>
  </r>
  <r>
    <n v="6920"/>
    <x v="214"/>
    <x v="47"/>
    <x v="2"/>
    <x v="1"/>
    <x v="1"/>
    <x v="3"/>
    <x v="4"/>
    <x v="1"/>
    <x v="1"/>
    <x v="396"/>
    <x v="0"/>
    <x v="0"/>
    <x v="0"/>
  </r>
  <r>
    <n v="6921"/>
    <x v="158"/>
    <x v="3"/>
    <x v="2"/>
    <x v="0"/>
    <x v="1"/>
    <x v="2"/>
    <x v="4"/>
    <x v="2"/>
    <x v="1"/>
    <x v="1645"/>
    <x v="1"/>
    <x v="1"/>
    <x v="1"/>
  </r>
  <r>
    <n v="6922"/>
    <x v="80"/>
    <x v="29"/>
    <x v="1"/>
    <x v="1"/>
    <x v="1"/>
    <x v="2"/>
    <x v="3"/>
    <x v="3"/>
    <x v="1"/>
    <x v="166"/>
    <x v="1"/>
    <x v="1"/>
    <x v="1"/>
  </r>
  <r>
    <n v="6923"/>
    <x v="202"/>
    <x v="47"/>
    <x v="0"/>
    <x v="0"/>
    <x v="1"/>
    <x v="3"/>
    <x v="0"/>
    <x v="4"/>
    <x v="1"/>
    <x v="1254"/>
    <x v="0"/>
    <x v="0"/>
    <x v="0"/>
  </r>
  <r>
    <n v="6924"/>
    <x v="165"/>
    <x v="29"/>
    <x v="2"/>
    <x v="0"/>
    <x v="1"/>
    <x v="2"/>
    <x v="3"/>
    <x v="1"/>
    <x v="1"/>
    <x v="3645"/>
    <x v="1"/>
    <x v="1"/>
    <x v="1"/>
  </r>
  <r>
    <n v="6925"/>
    <x v="158"/>
    <x v="3"/>
    <x v="2"/>
    <x v="0"/>
    <x v="0"/>
    <x v="3"/>
    <x v="4"/>
    <x v="0"/>
    <x v="1"/>
    <x v="1181"/>
    <x v="1"/>
    <x v="1"/>
    <x v="1"/>
  </r>
  <r>
    <n v="6926"/>
    <x v="86"/>
    <x v="6"/>
    <x v="2"/>
    <x v="1"/>
    <x v="1"/>
    <x v="4"/>
    <x v="4"/>
    <x v="1"/>
    <x v="1"/>
    <x v="156"/>
    <x v="1"/>
    <x v="1"/>
    <x v="1"/>
  </r>
  <r>
    <n v="6927"/>
    <x v="100"/>
    <x v="45"/>
    <x v="4"/>
    <x v="0"/>
    <x v="1"/>
    <x v="4"/>
    <x v="3"/>
    <x v="2"/>
    <x v="1"/>
    <x v="1578"/>
    <x v="0"/>
    <x v="0"/>
    <x v="0"/>
  </r>
  <r>
    <n v="6928"/>
    <x v="178"/>
    <x v="47"/>
    <x v="2"/>
    <x v="0"/>
    <x v="0"/>
    <x v="4"/>
    <x v="4"/>
    <x v="3"/>
    <x v="1"/>
    <x v="3274"/>
    <x v="1"/>
    <x v="1"/>
    <x v="1"/>
  </r>
  <r>
    <n v="6929"/>
    <x v="68"/>
    <x v="47"/>
    <x v="2"/>
    <x v="0"/>
    <x v="0"/>
    <x v="4"/>
    <x v="4"/>
    <x v="4"/>
    <x v="1"/>
    <x v="1770"/>
    <x v="0"/>
    <x v="0"/>
    <x v="0"/>
  </r>
  <r>
    <n v="6930"/>
    <x v="27"/>
    <x v="3"/>
    <x v="4"/>
    <x v="0"/>
    <x v="1"/>
    <x v="4"/>
    <x v="3"/>
    <x v="1"/>
    <x v="1"/>
    <x v="324"/>
    <x v="0"/>
    <x v="0"/>
    <x v="0"/>
  </r>
  <r>
    <n v="6931"/>
    <x v="122"/>
    <x v="18"/>
    <x v="4"/>
    <x v="0"/>
    <x v="0"/>
    <x v="0"/>
    <x v="3"/>
    <x v="0"/>
    <x v="1"/>
    <x v="3646"/>
    <x v="0"/>
    <x v="0"/>
    <x v="0"/>
  </r>
  <r>
    <n v="6932"/>
    <x v="139"/>
    <x v="13"/>
    <x v="0"/>
    <x v="1"/>
    <x v="0"/>
    <x v="0"/>
    <x v="0"/>
    <x v="1"/>
    <x v="1"/>
    <x v="1927"/>
    <x v="0"/>
    <x v="0"/>
    <x v="0"/>
  </r>
  <r>
    <n v="6933"/>
    <x v="55"/>
    <x v="10"/>
    <x v="0"/>
    <x v="0"/>
    <x v="1"/>
    <x v="3"/>
    <x v="2"/>
    <x v="2"/>
    <x v="1"/>
    <x v="3647"/>
    <x v="0"/>
    <x v="0"/>
    <x v="0"/>
  </r>
  <r>
    <n v="6934"/>
    <x v="19"/>
    <x v="48"/>
    <x v="1"/>
    <x v="2"/>
    <x v="0"/>
    <x v="1"/>
    <x v="0"/>
    <x v="3"/>
    <x v="1"/>
    <x v="3029"/>
    <x v="0"/>
    <x v="0"/>
    <x v="0"/>
  </r>
  <r>
    <n v="6935"/>
    <x v="6"/>
    <x v="47"/>
    <x v="0"/>
    <x v="0"/>
    <x v="1"/>
    <x v="3"/>
    <x v="3"/>
    <x v="4"/>
    <x v="1"/>
    <x v="3648"/>
    <x v="1"/>
    <x v="1"/>
    <x v="1"/>
  </r>
  <r>
    <n v="6936"/>
    <x v="38"/>
    <x v="13"/>
    <x v="3"/>
    <x v="0"/>
    <x v="0"/>
    <x v="0"/>
    <x v="0"/>
    <x v="1"/>
    <x v="1"/>
    <x v="2293"/>
    <x v="1"/>
    <x v="1"/>
    <x v="1"/>
  </r>
  <r>
    <n v="6937"/>
    <x v="93"/>
    <x v="10"/>
    <x v="1"/>
    <x v="0"/>
    <x v="1"/>
    <x v="4"/>
    <x v="0"/>
    <x v="0"/>
    <x v="1"/>
    <x v="2024"/>
    <x v="0"/>
    <x v="0"/>
    <x v="0"/>
  </r>
  <r>
    <n v="6938"/>
    <x v="73"/>
    <x v="24"/>
    <x v="0"/>
    <x v="1"/>
    <x v="0"/>
    <x v="0"/>
    <x v="0"/>
    <x v="1"/>
    <x v="1"/>
    <x v="1909"/>
    <x v="0"/>
    <x v="0"/>
    <x v="0"/>
  </r>
  <r>
    <n v="6939"/>
    <x v="73"/>
    <x v="6"/>
    <x v="0"/>
    <x v="0"/>
    <x v="1"/>
    <x v="4"/>
    <x v="3"/>
    <x v="2"/>
    <x v="1"/>
    <x v="2060"/>
    <x v="0"/>
    <x v="0"/>
    <x v="0"/>
  </r>
  <r>
    <n v="6940"/>
    <x v="85"/>
    <x v="10"/>
    <x v="0"/>
    <x v="0"/>
    <x v="1"/>
    <x v="0"/>
    <x v="0"/>
    <x v="3"/>
    <x v="1"/>
    <x v="3060"/>
    <x v="1"/>
    <x v="1"/>
    <x v="1"/>
  </r>
  <r>
    <n v="6941"/>
    <x v="162"/>
    <x v="3"/>
    <x v="4"/>
    <x v="0"/>
    <x v="0"/>
    <x v="1"/>
    <x v="2"/>
    <x v="4"/>
    <x v="1"/>
    <x v="3483"/>
    <x v="0"/>
    <x v="0"/>
    <x v="0"/>
  </r>
  <r>
    <n v="6942"/>
    <x v="91"/>
    <x v="6"/>
    <x v="1"/>
    <x v="0"/>
    <x v="0"/>
    <x v="3"/>
    <x v="0"/>
    <x v="1"/>
    <x v="1"/>
    <x v="2345"/>
    <x v="1"/>
    <x v="1"/>
    <x v="1"/>
  </r>
  <r>
    <n v="6943"/>
    <x v="64"/>
    <x v="3"/>
    <x v="0"/>
    <x v="0"/>
    <x v="1"/>
    <x v="0"/>
    <x v="3"/>
    <x v="0"/>
    <x v="1"/>
    <x v="3011"/>
    <x v="1"/>
    <x v="1"/>
    <x v="1"/>
  </r>
  <r>
    <n v="6944"/>
    <x v="165"/>
    <x v="48"/>
    <x v="1"/>
    <x v="0"/>
    <x v="1"/>
    <x v="2"/>
    <x v="2"/>
    <x v="1"/>
    <x v="1"/>
    <x v="3045"/>
    <x v="0"/>
    <x v="0"/>
    <x v="0"/>
  </r>
  <r>
    <n v="6945"/>
    <x v="116"/>
    <x v="10"/>
    <x v="2"/>
    <x v="0"/>
    <x v="0"/>
    <x v="1"/>
    <x v="2"/>
    <x v="2"/>
    <x v="1"/>
    <x v="1979"/>
    <x v="0"/>
    <x v="0"/>
    <x v="0"/>
  </r>
  <r>
    <n v="6946"/>
    <x v="70"/>
    <x v="48"/>
    <x v="0"/>
    <x v="0"/>
    <x v="0"/>
    <x v="3"/>
    <x v="0"/>
    <x v="3"/>
    <x v="1"/>
    <x v="1918"/>
    <x v="1"/>
    <x v="1"/>
    <x v="1"/>
  </r>
  <r>
    <n v="6947"/>
    <x v="157"/>
    <x v="45"/>
    <x v="2"/>
    <x v="1"/>
    <x v="1"/>
    <x v="0"/>
    <x v="2"/>
    <x v="4"/>
    <x v="1"/>
    <x v="2862"/>
    <x v="1"/>
    <x v="1"/>
    <x v="1"/>
  </r>
  <r>
    <n v="6948"/>
    <x v="175"/>
    <x v="6"/>
    <x v="2"/>
    <x v="0"/>
    <x v="0"/>
    <x v="3"/>
    <x v="0"/>
    <x v="1"/>
    <x v="1"/>
    <x v="2702"/>
    <x v="1"/>
    <x v="1"/>
    <x v="1"/>
  </r>
  <r>
    <n v="6949"/>
    <x v="79"/>
    <x v="24"/>
    <x v="4"/>
    <x v="0"/>
    <x v="0"/>
    <x v="4"/>
    <x v="2"/>
    <x v="0"/>
    <x v="1"/>
    <x v="2473"/>
    <x v="1"/>
    <x v="1"/>
    <x v="1"/>
  </r>
  <r>
    <n v="6950"/>
    <x v="57"/>
    <x v="29"/>
    <x v="0"/>
    <x v="0"/>
    <x v="0"/>
    <x v="4"/>
    <x v="2"/>
    <x v="1"/>
    <x v="1"/>
    <x v="3138"/>
    <x v="0"/>
    <x v="0"/>
    <x v="0"/>
  </r>
  <r>
    <n v="6951"/>
    <x v="48"/>
    <x v="13"/>
    <x v="1"/>
    <x v="1"/>
    <x v="0"/>
    <x v="3"/>
    <x v="2"/>
    <x v="2"/>
    <x v="1"/>
    <x v="3446"/>
    <x v="1"/>
    <x v="1"/>
    <x v="1"/>
  </r>
  <r>
    <n v="6952"/>
    <x v="16"/>
    <x v="10"/>
    <x v="0"/>
    <x v="1"/>
    <x v="0"/>
    <x v="4"/>
    <x v="3"/>
    <x v="3"/>
    <x v="1"/>
    <x v="3063"/>
    <x v="0"/>
    <x v="0"/>
    <x v="0"/>
  </r>
  <r>
    <n v="6953"/>
    <x v="95"/>
    <x v="24"/>
    <x v="0"/>
    <x v="2"/>
    <x v="1"/>
    <x v="2"/>
    <x v="3"/>
    <x v="4"/>
    <x v="1"/>
    <x v="3087"/>
    <x v="1"/>
    <x v="1"/>
    <x v="1"/>
  </r>
  <r>
    <n v="6954"/>
    <x v="89"/>
    <x v="45"/>
    <x v="1"/>
    <x v="0"/>
    <x v="0"/>
    <x v="3"/>
    <x v="2"/>
    <x v="1"/>
    <x v="1"/>
    <x v="3137"/>
    <x v="1"/>
    <x v="1"/>
    <x v="1"/>
  </r>
  <r>
    <n v="6955"/>
    <x v="158"/>
    <x v="45"/>
    <x v="1"/>
    <x v="0"/>
    <x v="0"/>
    <x v="0"/>
    <x v="2"/>
    <x v="0"/>
    <x v="1"/>
    <x v="3634"/>
    <x v="1"/>
    <x v="1"/>
    <x v="1"/>
  </r>
  <r>
    <n v="6956"/>
    <x v="27"/>
    <x v="18"/>
    <x v="0"/>
    <x v="0"/>
    <x v="0"/>
    <x v="0"/>
    <x v="3"/>
    <x v="1"/>
    <x v="1"/>
    <x v="3399"/>
    <x v="0"/>
    <x v="0"/>
    <x v="0"/>
  </r>
  <r>
    <n v="6957"/>
    <x v="67"/>
    <x v="10"/>
    <x v="0"/>
    <x v="2"/>
    <x v="0"/>
    <x v="3"/>
    <x v="2"/>
    <x v="2"/>
    <x v="1"/>
    <x v="3431"/>
    <x v="0"/>
    <x v="0"/>
    <x v="0"/>
  </r>
  <r>
    <n v="6958"/>
    <x v="45"/>
    <x v="18"/>
    <x v="0"/>
    <x v="0"/>
    <x v="1"/>
    <x v="0"/>
    <x v="3"/>
    <x v="3"/>
    <x v="1"/>
    <x v="3649"/>
    <x v="0"/>
    <x v="0"/>
    <x v="0"/>
  </r>
  <r>
    <n v="6959"/>
    <x v="107"/>
    <x v="18"/>
    <x v="1"/>
    <x v="0"/>
    <x v="1"/>
    <x v="4"/>
    <x v="2"/>
    <x v="4"/>
    <x v="1"/>
    <x v="2139"/>
    <x v="1"/>
    <x v="1"/>
    <x v="1"/>
  </r>
  <r>
    <n v="6960"/>
    <x v="56"/>
    <x v="10"/>
    <x v="0"/>
    <x v="0"/>
    <x v="0"/>
    <x v="2"/>
    <x v="3"/>
    <x v="1"/>
    <x v="1"/>
    <x v="2893"/>
    <x v="1"/>
    <x v="1"/>
    <x v="1"/>
  </r>
  <r>
    <n v="6961"/>
    <x v="150"/>
    <x v="29"/>
    <x v="2"/>
    <x v="1"/>
    <x v="1"/>
    <x v="3"/>
    <x v="2"/>
    <x v="0"/>
    <x v="2"/>
    <x v="3316"/>
    <x v="1"/>
    <x v="1"/>
    <x v="1"/>
  </r>
  <r>
    <n v="6962"/>
    <x v="100"/>
    <x v="48"/>
    <x v="1"/>
    <x v="0"/>
    <x v="0"/>
    <x v="0"/>
    <x v="3"/>
    <x v="1"/>
    <x v="2"/>
    <x v="2210"/>
    <x v="1"/>
    <x v="1"/>
    <x v="1"/>
  </r>
  <r>
    <n v="6963"/>
    <x v="33"/>
    <x v="45"/>
    <x v="2"/>
    <x v="0"/>
    <x v="0"/>
    <x v="3"/>
    <x v="2"/>
    <x v="2"/>
    <x v="2"/>
    <x v="3249"/>
    <x v="1"/>
    <x v="1"/>
    <x v="1"/>
  </r>
  <r>
    <n v="6964"/>
    <x v="187"/>
    <x v="29"/>
    <x v="2"/>
    <x v="0"/>
    <x v="0"/>
    <x v="3"/>
    <x v="3"/>
    <x v="3"/>
    <x v="2"/>
    <x v="3600"/>
    <x v="1"/>
    <x v="1"/>
    <x v="1"/>
  </r>
  <r>
    <n v="6965"/>
    <x v="161"/>
    <x v="48"/>
    <x v="4"/>
    <x v="2"/>
    <x v="1"/>
    <x v="4"/>
    <x v="1"/>
    <x v="4"/>
    <x v="2"/>
    <x v="3356"/>
    <x v="0"/>
    <x v="0"/>
    <x v="0"/>
  </r>
  <r>
    <n v="6966"/>
    <x v="160"/>
    <x v="45"/>
    <x v="3"/>
    <x v="1"/>
    <x v="0"/>
    <x v="1"/>
    <x v="0"/>
    <x v="1"/>
    <x v="2"/>
    <x v="3650"/>
    <x v="1"/>
    <x v="1"/>
    <x v="1"/>
  </r>
  <r>
    <n v="6967"/>
    <x v="32"/>
    <x v="6"/>
    <x v="1"/>
    <x v="1"/>
    <x v="0"/>
    <x v="2"/>
    <x v="1"/>
    <x v="0"/>
    <x v="2"/>
    <x v="3651"/>
    <x v="0"/>
    <x v="0"/>
    <x v="0"/>
  </r>
  <r>
    <n v="6968"/>
    <x v="38"/>
    <x v="10"/>
    <x v="2"/>
    <x v="0"/>
    <x v="1"/>
    <x v="3"/>
    <x v="0"/>
    <x v="1"/>
    <x v="2"/>
    <x v="2221"/>
    <x v="1"/>
    <x v="1"/>
    <x v="1"/>
  </r>
  <r>
    <n v="6969"/>
    <x v="42"/>
    <x v="24"/>
    <x v="0"/>
    <x v="0"/>
    <x v="0"/>
    <x v="4"/>
    <x v="2"/>
    <x v="2"/>
    <x v="2"/>
    <x v="3314"/>
    <x v="1"/>
    <x v="1"/>
    <x v="1"/>
  </r>
  <r>
    <n v="6970"/>
    <x v="105"/>
    <x v="18"/>
    <x v="2"/>
    <x v="0"/>
    <x v="0"/>
    <x v="4"/>
    <x v="0"/>
    <x v="3"/>
    <x v="2"/>
    <x v="2781"/>
    <x v="0"/>
    <x v="0"/>
    <x v="0"/>
  </r>
  <r>
    <n v="6971"/>
    <x v="56"/>
    <x v="29"/>
    <x v="1"/>
    <x v="0"/>
    <x v="1"/>
    <x v="2"/>
    <x v="0"/>
    <x v="4"/>
    <x v="2"/>
    <x v="3189"/>
    <x v="0"/>
    <x v="0"/>
    <x v="0"/>
  </r>
  <r>
    <n v="6972"/>
    <x v="36"/>
    <x v="47"/>
    <x v="1"/>
    <x v="1"/>
    <x v="1"/>
    <x v="1"/>
    <x v="2"/>
    <x v="1"/>
    <x v="2"/>
    <x v="2956"/>
    <x v="0"/>
    <x v="0"/>
    <x v="0"/>
  </r>
  <r>
    <n v="6973"/>
    <x v="8"/>
    <x v="48"/>
    <x v="0"/>
    <x v="0"/>
    <x v="0"/>
    <x v="4"/>
    <x v="2"/>
    <x v="0"/>
    <x v="2"/>
    <x v="3119"/>
    <x v="1"/>
    <x v="1"/>
    <x v="1"/>
  </r>
  <r>
    <n v="6974"/>
    <x v="6"/>
    <x v="3"/>
    <x v="0"/>
    <x v="0"/>
    <x v="1"/>
    <x v="2"/>
    <x v="0"/>
    <x v="1"/>
    <x v="2"/>
    <x v="3652"/>
    <x v="1"/>
    <x v="1"/>
    <x v="1"/>
  </r>
  <r>
    <n v="6975"/>
    <x v="77"/>
    <x v="18"/>
    <x v="0"/>
    <x v="1"/>
    <x v="0"/>
    <x v="2"/>
    <x v="3"/>
    <x v="2"/>
    <x v="2"/>
    <x v="3398"/>
    <x v="0"/>
    <x v="0"/>
    <x v="0"/>
  </r>
  <r>
    <n v="6976"/>
    <x v="30"/>
    <x v="6"/>
    <x v="1"/>
    <x v="0"/>
    <x v="1"/>
    <x v="3"/>
    <x v="0"/>
    <x v="3"/>
    <x v="2"/>
    <x v="3369"/>
    <x v="1"/>
    <x v="1"/>
    <x v="1"/>
  </r>
  <r>
    <n v="6977"/>
    <x v="102"/>
    <x v="10"/>
    <x v="2"/>
    <x v="0"/>
    <x v="1"/>
    <x v="1"/>
    <x v="4"/>
    <x v="4"/>
    <x v="2"/>
    <x v="3363"/>
    <x v="0"/>
    <x v="0"/>
    <x v="0"/>
  </r>
  <r>
    <n v="6978"/>
    <x v="32"/>
    <x v="45"/>
    <x v="4"/>
    <x v="0"/>
    <x v="0"/>
    <x v="0"/>
    <x v="4"/>
    <x v="1"/>
    <x v="2"/>
    <x v="3532"/>
    <x v="1"/>
    <x v="1"/>
    <x v="1"/>
  </r>
  <r>
    <n v="6979"/>
    <x v="33"/>
    <x v="18"/>
    <x v="1"/>
    <x v="1"/>
    <x v="0"/>
    <x v="0"/>
    <x v="0"/>
    <x v="0"/>
    <x v="2"/>
    <x v="1926"/>
    <x v="0"/>
    <x v="0"/>
    <x v="0"/>
  </r>
  <r>
    <n v="6980"/>
    <x v="34"/>
    <x v="10"/>
    <x v="0"/>
    <x v="0"/>
    <x v="0"/>
    <x v="1"/>
    <x v="2"/>
    <x v="1"/>
    <x v="2"/>
    <x v="3653"/>
    <x v="0"/>
    <x v="0"/>
    <x v="0"/>
  </r>
  <r>
    <n v="6981"/>
    <x v="79"/>
    <x v="3"/>
    <x v="4"/>
    <x v="0"/>
    <x v="1"/>
    <x v="3"/>
    <x v="0"/>
    <x v="2"/>
    <x v="2"/>
    <x v="3654"/>
    <x v="1"/>
    <x v="1"/>
    <x v="1"/>
  </r>
  <r>
    <n v="6982"/>
    <x v="127"/>
    <x v="29"/>
    <x v="1"/>
    <x v="0"/>
    <x v="0"/>
    <x v="4"/>
    <x v="3"/>
    <x v="3"/>
    <x v="2"/>
    <x v="2344"/>
    <x v="1"/>
    <x v="1"/>
    <x v="1"/>
  </r>
  <r>
    <n v="6983"/>
    <x v="113"/>
    <x v="3"/>
    <x v="1"/>
    <x v="1"/>
    <x v="1"/>
    <x v="2"/>
    <x v="2"/>
    <x v="4"/>
    <x v="0"/>
    <x v="2883"/>
    <x v="1"/>
    <x v="1"/>
    <x v="1"/>
  </r>
  <r>
    <n v="6984"/>
    <x v="55"/>
    <x v="24"/>
    <x v="0"/>
    <x v="1"/>
    <x v="0"/>
    <x v="2"/>
    <x v="2"/>
    <x v="1"/>
    <x v="0"/>
    <x v="2876"/>
    <x v="1"/>
    <x v="1"/>
    <x v="1"/>
  </r>
  <r>
    <n v="6985"/>
    <x v="32"/>
    <x v="45"/>
    <x v="1"/>
    <x v="0"/>
    <x v="0"/>
    <x v="4"/>
    <x v="0"/>
    <x v="0"/>
    <x v="0"/>
    <x v="2420"/>
    <x v="0"/>
    <x v="0"/>
    <x v="0"/>
  </r>
  <r>
    <n v="6986"/>
    <x v="49"/>
    <x v="6"/>
    <x v="0"/>
    <x v="1"/>
    <x v="0"/>
    <x v="4"/>
    <x v="0"/>
    <x v="1"/>
    <x v="0"/>
    <x v="2839"/>
    <x v="1"/>
    <x v="1"/>
    <x v="1"/>
  </r>
  <r>
    <n v="6987"/>
    <x v="28"/>
    <x v="6"/>
    <x v="2"/>
    <x v="1"/>
    <x v="1"/>
    <x v="0"/>
    <x v="2"/>
    <x v="2"/>
    <x v="0"/>
    <x v="2743"/>
    <x v="1"/>
    <x v="1"/>
    <x v="1"/>
  </r>
  <r>
    <n v="6988"/>
    <x v="37"/>
    <x v="13"/>
    <x v="0"/>
    <x v="0"/>
    <x v="1"/>
    <x v="1"/>
    <x v="2"/>
    <x v="3"/>
    <x v="0"/>
    <x v="2681"/>
    <x v="1"/>
    <x v="1"/>
    <x v="1"/>
  </r>
  <r>
    <n v="6989"/>
    <x v="111"/>
    <x v="47"/>
    <x v="0"/>
    <x v="2"/>
    <x v="0"/>
    <x v="1"/>
    <x v="0"/>
    <x v="4"/>
    <x v="0"/>
    <x v="2856"/>
    <x v="0"/>
    <x v="0"/>
    <x v="0"/>
  </r>
  <r>
    <n v="6990"/>
    <x v="57"/>
    <x v="47"/>
    <x v="1"/>
    <x v="0"/>
    <x v="0"/>
    <x v="3"/>
    <x v="2"/>
    <x v="1"/>
    <x v="0"/>
    <x v="1930"/>
    <x v="0"/>
    <x v="0"/>
    <x v="0"/>
  </r>
  <r>
    <n v="6991"/>
    <x v="180"/>
    <x v="18"/>
    <x v="1"/>
    <x v="1"/>
    <x v="1"/>
    <x v="3"/>
    <x v="0"/>
    <x v="0"/>
    <x v="0"/>
    <x v="2858"/>
    <x v="1"/>
    <x v="1"/>
    <x v="1"/>
  </r>
  <r>
    <n v="6992"/>
    <x v="133"/>
    <x v="3"/>
    <x v="1"/>
    <x v="0"/>
    <x v="1"/>
    <x v="1"/>
    <x v="0"/>
    <x v="1"/>
    <x v="0"/>
    <x v="3655"/>
    <x v="1"/>
    <x v="1"/>
    <x v="1"/>
  </r>
  <r>
    <n v="6993"/>
    <x v="12"/>
    <x v="45"/>
    <x v="0"/>
    <x v="1"/>
    <x v="1"/>
    <x v="4"/>
    <x v="2"/>
    <x v="2"/>
    <x v="0"/>
    <x v="2837"/>
    <x v="1"/>
    <x v="1"/>
    <x v="1"/>
  </r>
  <r>
    <n v="6994"/>
    <x v="180"/>
    <x v="13"/>
    <x v="0"/>
    <x v="1"/>
    <x v="0"/>
    <x v="1"/>
    <x v="3"/>
    <x v="3"/>
    <x v="0"/>
    <x v="2460"/>
    <x v="0"/>
    <x v="0"/>
    <x v="0"/>
  </r>
  <r>
    <n v="6995"/>
    <x v="155"/>
    <x v="6"/>
    <x v="1"/>
    <x v="0"/>
    <x v="1"/>
    <x v="2"/>
    <x v="0"/>
    <x v="4"/>
    <x v="0"/>
    <x v="2298"/>
    <x v="1"/>
    <x v="1"/>
    <x v="1"/>
  </r>
  <r>
    <n v="6996"/>
    <x v="142"/>
    <x v="29"/>
    <x v="1"/>
    <x v="1"/>
    <x v="1"/>
    <x v="3"/>
    <x v="0"/>
    <x v="1"/>
    <x v="0"/>
    <x v="3151"/>
    <x v="0"/>
    <x v="0"/>
    <x v="0"/>
  </r>
  <r>
    <n v="6997"/>
    <x v="68"/>
    <x v="48"/>
    <x v="3"/>
    <x v="2"/>
    <x v="0"/>
    <x v="0"/>
    <x v="2"/>
    <x v="0"/>
    <x v="0"/>
    <x v="1946"/>
    <x v="1"/>
    <x v="1"/>
    <x v="1"/>
  </r>
  <r>
    <n v="6998"/>
    <x v="32"/>
    <x v="6"/>
    <x v="2"/>
    <x v="0"/>
    <x v="0"/>
    <x v="0"/>
    <x v="2"/>
    <x v="1"/>
    <x v="0"/>
    <x v="2691"/>
    <x v="1"/>
    <x v="1"/>
    <x v="1"/>
  </r>
  <r>
    <n v="6999"/>
    <x v="81"/>
    <x v="48"/>
    <x v="0"/>
    <x v="1"/>
    <x v="1"/>
    <x v="1"/>
    <x v="3"/>
    <x v="2"/>
    <x v="0"/>
    <x v="2027"/>
    <x v="1"/>
    <x v="1"/>
    <x v="1"/>
  </r>
  <r>
    <n v="7000"/>
    <x v="142"/>
    <x v="10"/>
    <x v="2"/>
    <x v="1"/>
    <x v="0"/>
    <x v="2"/>
    <x v="3"/>
    <x v="3"/>
    <x v="0"/>
    <x v="3082"/>
    <x v="0"/>
    <x v="0"/>
    <x v="0"/>
  </r>
  <r>
    <n v="7001"/>
    <x v="72"/>
    <x v="24"/>
    <x v="4"/>
    <x v="0"/>
    <x v="0"/>
    <x v="1"/>
    <x v="3"/>
    <x v="4"/>
    <x v="0"/>
    <x v="2942"/>
    <x v="0"/>
    <x v="0"/>
    <x v="0"/>
  </r>
  <r>
    <n v="7002"/>
    <x v="31"/>
    <x v="18"/>
    <x v="1"/>
    <x v="0"/>
    <x v="1"/>
    <x v="3"/>
    <x v="0"/>
    <x v="1"/>
    <x v="0"/>
    <x v="2210"/>
    <x v="1"/>
    <x v="1"/>
    <x v="1"/>
  </r>
  <r>
    <n v="7003"/>
    <x v="136"/>
    <x v="48"/>
    <x v="2"/>
    <x v="0"/>
    <x v="0"/>
    <x v="3"/>
    <x v="0"/>
    <x v="0"/>
    <x v="0"/>
    <x v="2176"/>
    <x v="0"/>
    <x v="0"/>
    <x v="0"/>
  </r>
  <r>
    <n v="7004"/>
    <x v="124"/>
    <x v="10"/>
    <x v="0"/>
    <x v="0"/>
    <x v="1"/>
    <x v="1"/>
    <x v="2"/>
    <x v="1"/>
    <x v="0"/>
    <x v="2075"/>
    <x v="1"/>
    <x v="1"/>
    <x v="1"/>
  </r>
  <r>
    <n v="7005"/>
    <x v="48"/>
    <x v="13"/>
    <x v="1"/>
    <x v="0"/>
    <x v="0"/>
    <x v="2"/>
    <x v="0"/>
    <x v="2"/>
    <x v="1"/>
    <x v="2571"/>
    <x v="0"/>
    <x v="0"/>
    <x v="0"/>
  </r>
  <r>
    <n v="7006"/>
    <x v="41"/>
    <x v="29"/>
    <x v="1"/>
    <x v="1"/>
    <x v="0"/>
    <x v="1"/>
    <x v="2"/>
    <x v="3"/>
    <x v="1"/>
    <x v="2445"/>
    <x v="1"/>
    <x v="1"/>
    <x v="1"/>
  </r>
  <r>
    <n v="7007"/>
    <x v="46"/>
    <x v="24"/>
    <x v="0"/>
    <x v="2"/>
    <x v="0"/>
    <x v="3"/>
    <x v="0"/>
    <x v="4"/>
    <x v="1"/>
    <x v="2720"/>
    <x v="1"/>
    <x v="1"/>
    <x v="1"/>
  </r>
  <r>
    <n v="7008"/>
    <x v="188"/>
    <x v="13"/>
    <x v="4"/>
    <x v="0"/>
    <x v="0"/>
    <x v="0"/>
    <x v="2"/>
    <x v="1"/>
    <x v="1"/>
    <x v="3402"/>
    <x v="0"/>
    <x v="0"/>
    <x v="0"/>
  </r>
  <r>
    <n v="7009"/>
    <x v="175"/>
    <x v="6"/>
    <x v="1"/>
    <x v="0"/>
    <x v="1"/>
    <x v="3"/>
    <x v="0"/>
    <x v="0"/>
    <x v="1"/>
    <x v="3656"/>
    <x v="1"/>
    <x v="1"/>
    <x v="1"/>
  </r>
  <r>
    <n v="7010"/>
    <x v="38"/>
    <x v="45"/>
    <x v="1"/>
    <x v="2"/>
    <x v="1"/>
    <x v="2"/>
    <x v="0"/>
    <x v="1"/>
    <x v="1"/>
    <x v="3067"/>
    <x v="0"/>
    <x v="0"/>
    <x v="0"/>
  </r>
  <r>
    <n v="7011"/>
    <x v="129"/>
    <x v="3"/>
    <x v="0"/>
    <x v="0"/>
    <x v="1"/>
    <x v="2"/>
    <x v="2"/>
    <x v="2"/>
    <x v="1"/>
    <x v="2080"/>
    <x v="1"/>
    <x v="1"/>
    <x v="1"/>
  </r>
  <r>
    <n v="7012"/>
    <x v="12"/>
    <x v="48"/>
    <x v="3"/>
    <x v="1"/>
    <x v="1"/>
    <x v="0"/>
    <x v="0"/>
    <x v="3"/>
    <x v="1"/>
    <x v="2589"/>
    <x v="1"/>
    <x v="1"/>
    <x v="1"/>
  </r>
  <r>
    <n v="7013"/>
    <x v="63"/>
    <x v="18"/>
    <x v="0"/>
    <x v="0"/>
    <x v="1"/>
    <x v="2"/>
    <x v="0"/>
    <x v="4"/>
    <x v="1"/>
    <x v="2229"/>
    <x v="1"/>
    <x v="1"/>
    <x v="1"/>
  </r>
  <r>
    <n v="7014"/>
    <x v="22"/>
    <x v="6"/>
    <x v="2"/>
    <x v="1"/>
    <x v="0"/>
    <x v="1"/>
    <x v="2"/>
    <x v="1"/>
    <x v="1"/>
    <x v="3146"/>
    <x v="0"/>
    <x v="0"/>
    <x v="0"/>
  </r>
  <r>
    <n v="7015"/>
    <x v="18"/>
    <x v="47"/>
    <x v="0"/>
    <x v="1"/>
    <x v="1"/>
    <x v="4"/>
    <x v="0"/>
    <x v="0"/>
    <x v="1"/>
    <x v="3219"/>
    <x v="1"/>
    <x v="1"/>
    <x v="1"/>
  </r>
  <r>
    <n v="7016"/>
    <x v="129"/>
    <x v="24"/>
    <x v="0"/>
    <x v="0"/>
    <x v="1"/>
    <x v="3"/>
    <x v="0"/>
    <x v="1"/>
    <x v="1"/>
    <x v="2388"/>
    <x v="0"/>
    <x v="0"/>
    <x v="0"/>
  </r>
  <r>
    <n v="7017"/>
    <x v="145"/>
    <x v="18"/>
    <x v="2"/>
    <x v="0"/>
    <x v="1"/>
    <x v="3"/>
    <x v="4"/>
    <x v="2"/>
    <x v="1"/>
    <x v="2415"/>
    <x v="1"/>
    <x v="1"/>
    <x v="1"/>
  </r>
  <r>
    <n v="7018"/>
    <x v="91"/>
    <x v="10"/>
    <x v="4"/>
    <x v="1"/>
    <x v="0"/>
    <x v="1"/>
    <x v="1"/>
    <x v="3"/>
    <x v="1"/>
    <x v="2417"/>
    <x v="1"/>
    <x v="1"/>
    <x v="1"/>
  </r>
  <r>
    <n v="7019"/>
    <x v="56"/>
    <x v="47"/>
    <x v="3"/>
    <x v="1"/>
    <x v="0"/>
    <x v="3"/>
    <x v="4"/>
    <x v="4"/>
    <x v="1"/>
    <x v="2664"/>
    <x v="0"/>
    <x v="0"/>
    <x v="0"/>
  </r>
  <r>
    <n v="7020"/>
    <x v="34"/>
    <x v="18"/>
    <x v="0"/>
    <x v="1"/>
    <x v="1"/>
    <x v="4"/>
    <x v="0"/>
    <x v="1"/>
    <x v="1"/>
    <x v="2584"/>
    <x v="1"/>
    <x v="1"/>
    <x v="1"/>
  </r>
  <r>
    <n v="7021"/>
    <x v="103"/>
    <x v="45"/>
    <x v="1"/>
    <x v="0"/>
    <x v="0"/>
    <x v="2"/>
    <x v="3"/>
    <x v="0"/>
    <x v="1"/>
    <x v="3574"/>
    <x v="0"/>
    <x v="0"/>
    <x v="0"/>
  </r>
  <r>
    <n v="7022"/>
    <x v="15"/>
    <x v="47"/>
    <x v="1"/>
    <x v="0"/>
    <x v="1"/>
    <x v="0"/>
    <x v="0"/>
    <x v="1"/>
    <x v="1"/>
    <x v="2273"/>
    <x v="0"/>
    <x v="0"/>
    <x v="0"/>
  </r>
  <r>
    <n v="7023"/>
    <x v="49"/>
    <x v="3"/>
    <x v="1"/>
    <x v="1"/>
    <x v="0"/>
    <x v="3"/>
    <x v="2"/>
    <x v="2"/>
    <x v="1"/>
    <x v="2652"/>
    <x v="1"/>
    <x v="1"/>
    <x v="1"/>
  </r>
  <r>
    <n v="7024"/>
    <x v="134"/>
    <x v="13"/>
    <x v="0"/>
    <x v="1"/>
    <x v="0"/>
    <x v="2"/>
    <x v="2"/>
    <x v="3"/>
    <x v="1"/>
    <x v="3547"/>
    <x v="0"/>
    <x v="0"/>
    <x v="0"/>
  </r>
  <r>
    <n v="7025"/>
    <x v="169"/>
    <x v="45"/>
    <x v="1"/>
    <x v="0"/>
    <x v="0"/>
    <x v="3"/>
    <x v="3"/>
    <x v="4"/>
    <x v="1"/>
    <x v="3654"/>
    <x v="0"/>
    <x v="0"/>
    <x v="0"/>
  </r>
  <r>
    <n v="7026"/>
    <x v="99"/>
    <x v="29"/>
    <x v="3"/>
    <x v="1"/>
    <x v="1"/>
    <x v="3"/>
    <x v="0"/>
    <x v="1"/>
    <x v="1"/>
    <x v="3574"/>
    <x v="0"/>
    <x v="0"/>
    <x v="0"/>
  </r>
  <r>
    <n v="7027"/>
    <x v="98"/>
    <x v="3"/>
    <x v="2"/>
    <x v="2"/>
    <x v="0"/>
    <x v="2"/>
    <x v="4"/>
    <x v="0"/>
    <x v="1"/>
    <x v="2497"/>
    <x v="1"/>
    <x v="1"/>
    <x v="1"/>
  </r>
  <r>
    <n v="7028"/>
    <x v="163"/>
    <x v="10"/>
    <x v="1"/>
    <x v="2"/>
    <x v="0"/>
    <x v="4"/>
    <x v="0"/>
    <x v="1"/>
    <x v="1"/>
    <x v="2068"/>
    <x v="0"/>
    <x v="0"/>
    <x v="0"/>
  </r>
  <r>
    <n v="7029"/>
    <x v="175"/>
    <x v="24"/>
    <x v="2"/>
    <x v="0"/>
    <x v="0"/>
    <x v="4"/>
    <x v="2"/>
    <x v="2"/>
    <x v="1"/>
    <x v="1905"/>
    <x v="1"/>
    <x v="1"/>
    <x v="1"/>
  </r>
  <r>
    <n v="7030"/>
    <x v="119"/>
    <x v="48"/>
    <x v="1"/>
    <x v="1"/>
    <x v="0"/>
    <x v="3"/>
    <x v="3"/>
    <x v="3"/>
    <x v="1"/>
    <x v="3332"/>
    <x v="1"/>
    <x v="1"/>
    <x v="1"/>
  </r>
  <r>
    <n v="7031"/>
    <x v="122"/>
    <x v="10"/>
    <x v="1"/>
    <x v="0"/>
    <x v="1"/>
    <x v="0"/>
    <x v="2"/>
    <x v="4"/>
    <x v="1"/>
    <x v="3657"/>
    <x v="1"/>
    <x v="1"/>
    <x v="1"/>
  </r>
  <r>
    <n v="7032"/>
    <x v="192"/>
    <x v="3"/>
    <x v="0"/>
    <x v="0"/>
    <x v="1"/>
    <x v="1"/>
    <x v="3"/>
    <x v="1"/>
    <x v="1"/>
    <x v="3658"/>
    <x v="1"/>
    <x v="1"/>
    <x v="1"/>
  </r>
  <r>
    <n v="7033"/>
    <x v="11"/>
    <x v="45"/>
    <x v="0"/>
    <x v="1"/>
    <x v="0"/>
    <x v="0"/>
    <x v="4"/>
    <x v="0"/>
    <x v="1"/>
    <x v="1981"/>
    <x v="0"/>
    <x v="0"/>
    <x v="0"/>
  </r>
  <r>
    <n v="7034"/>
    <x v="175"/>
    <x v="3"/>
    <x v="1"/>
    <x v="2"/>
    <x v="1"/>
    <x v="2"/>
    <x v="0"/>
    <x v="1"/>
    <x v="1"/>
    <x v="2546"/>
    <x v="0"/>
    <x v="0"/>
    <x v="0"/>
  </r>
  <r>
    <n v="7035"/>
    <x v="27"/>
    <x v="6"/>
    <x v="0"/>
    <x v="0"/>
    <x v="1"/>
    <x v="0"/>
    <x v="0"/>
    <x v="2"/>
    <x v="1"/>
    <x v="2577"/>
    <x v="0"/>
    <x v="0"/>
    <x v="0"/>
  </r>
  <r>
    <n v="7036"/>
    <x v="70"/>
    <x v="13"/>
    <x v="2"/>
    <x v="0"/>
    <x v="1"/>
    <x v="3"/>
    <x v="1"/>
    <x v="3"/>
    <x v="1"/>
    <x v="3659"/>
    <x v="1"/>
    <x v="1"/>
    <x v="1"/>
  </r>
  <r>
    <n v="7037"/>
    <x v="28"/>
    <x v="45"/>
    <x v="0"/>
    <x v="1"/>
    <x v="0"/>
    <x v="0"/>
    <x v="0"/>
    <x v="4"/>
    <x v="1"/>
    <x v="3257"/>
    <x v="1"/>
    <x v="1"/>
    <x v="1"/>
  </r>
  <r>
    <n v="7038"/>
    <x v="101"/>
    <x v="3"/>
    <x v="1"/>
    <x v="0"/>
    <x v="0"/>
    <x v="3"/>
    <x v="2"/>
    <x v="1"/>
    <x v="1"/>
    <x v="2064"/>
    <x v="1"/>
    <x v="1"/>
    <x v="1"/>
  </r>
  <r>
    <n v="7039"/>
    <x v="91"/>
    <x v="48"/>
    <x v="0"/>
    <x v="2"/>
    <x v="0"/>
    <x v="3"/>
    <x v="4"/>
    <x v="0"/>
    <x v="1"/>
    <x v="3075"/>
    <x v="0"/>
    <x v="0"/>
    <x v="0"/>
  </r>
  <r>
    <n v="7040"/>
    <x v="125"/>
    <x v="48"/>
    <x v="0"/>
    <x v="0"/>
    <x v="0"/>
    <x v="2"/>
    <x v="2"/>
    <x v="1"/>
    <x v="1"/>
    <x v="3096"/>
    <x v="1"/>
    <x v="1"/>
    <x v="1"/>
  </r>
  <r>
    <n v="7041"/>
    <x v="140"/>
    <x v="18"/>
    <x v="1"/>
    <x v="1"/>
    <x v="0"/>
    <x v="3"/>
    <x v="0"/>
    <x v="2"/>
    <x v="1"/>
    <x v="3396"/>
    <x v="1"/>
    <x v="1"/>
    <x v="1"/>
  </r>
  <r>
    <n v="7042"/>
    <x v="160"/>
    <x v="47"/>
    <x v="0"/>
    <x v="0"/>
    <x v="1"/>
    <x v="3"/>
    <x v="0"/>
    <x v="3"/>
    <x v="1"/>
    <x v="2018"/>
    <x v="1"/>
    <x v="1"/>
    <x v="1"/>
  </r>
  <r>
    <n v="7043"/>
    <x v="132"/>
    <x v="24"/>
    <x v="2"/>
    <x v="0"/>
    <x v="0"/>
    <x v="4"/>
    <x v="4"/>
    <x v="4"/>
    <x v="1"/>
    <x v="3660"/>
    <x v="1"/>
    <x v="1"/>
    <x v="1"/>
  </r>
  <r>
    <n v="7044"/>
    <x v="95"/>
    <x v="6"/>
    <x v="0"/>
    <x v="0"/>
    <x v="0"/>
    <x v="1"/>
    <x v="0"/>
    <x v="1"/>
    <x v="1"/>
    <x v="3661"/>
    <x v="1"/>
    <x v="1"/>
    <x v="1"/>
  </r>
  <r>
    <n v="7045"/>
    <x v="9"/>
    <x v="6"/>
    <x v="1"/>
    <x v="1"/>
    <x v="1"/>
    <x v="0"/>
    <x v="2"/>
    <x v="0"/>
    <x v="1"/>
    <x v="2113"/>
    <x v="0"/>
    <x v="0"/>
    <x v="0"/>
  </r>
  <r>
    <n v="7046"/>
    <x v="169"/>
    <x v="29"/>
    <x v="4"/>
    <x v="1"/>
    <x v="1"/>
    <x v="4"/>
    <x v="0"/>
    <x v="1"/>
    <x v="1"/>
    <x v="3662"/>
    <x v="1"/>
    <x v="1"/>
    <x v="1"/>
  </r>
  <r>
    <n v="7047"/>
    <x v="69"/>
    <x v="47"/>
    <x v="0"/>
    <x v="0"/>
    <x v="1"/>
    <x v="4"/>
    <x v="2"/>
    <x v="2"/>
    <x v="1"/>
    <x v="3543"/>
    <x v="0"/>
    <x v="0"/>
    <x v="0"/>
  </r>
  <r>
    <n v="7048"/>
    <x v="55"/>
    <x v="29"/>
    <x v="0"/>
    <x v="1"/>
    <x v="1"/>
    <x v="3"/>
    <x v="2"/>
    <x v="3"/>
    <x v="1"/>
    <x v="2727"/>
    <x v="0"/>
    <x v="0"/>
    <x v="0"/>
  </r>
  <r>
    <n v="7049"/>
    <x v="81"/>
    <x v="6"/>
    <x v="0"/>
    <x v="0"/>
    <x v="1"/>
    <x v="4"/>
    <x v="3"/>
    <x v="4"/>
    <x v="1"/>
    <x v="3663"/>
    <x v="1"/>
    <x v="1"/>
    <x v="1"/>
  </r>
  <r>
    <n v="7050"/>
    <x v="51"/>
    <x v="10"/>
    <x v="1"/>
    <x v="0"/>
    <x v="0"/>
    <x v="4"/>
    <x v="2"/>
    <x v="1"/>
    <x v="1"/>
    <x v="2232"/>
    <x v="1"/>
    <x v="1"/>
    <x v="1"/>
  </r>
  <r>
    <n v="7051"/>
    <x v="28"/>
    <x v="3"/>
    <x v="1"/>
    <x v="0"/>
    <x v="0"/>
    <x v="0"/>
    <x v="2"/>
    <x v="0"/>
    <x v="1"/>
    <x v="2583"/>
    <x v="1"/>
    <x v="1"/>
    <x v="1"/>
  </r>
  <r>
    <n v="7052"/>
    <x v="81"/>
    <x v="18"/>
    <x v="4"/>
    <x v="1"/>
    <x v="1"/>
    <x v="1"/>
    <x v="2"/>
    <x v="1"/>
    <x v="1"/>
    <x v="3496"/>
    <x v="0"/>
    <x v="0"/>
    <x v="0"/>
  </r>
  <r>
    <n v="7053"/>
    <x v="167"/>
    <x v="29"/>
    <x v="0"/>
    <x v="0"/>
    <x v="0"/>
    <x v="1"/>
    <x v="0"/>
    <x v="2"/>
    <x v="1"/>
    <x v="2297"/>
    <x v="0"/>
    <x v="0"/>
    <x v="0"/>
  </r>
  <r>
    <n v="7054"/>
    <x v="30"/>
    <x v="13"/>
    <x v="1"/>
    <x v="2"/>
    <x v="0"/>
    <x v="1"/>
    <x v="0"/>
    <x v="3"/>
    <x v="1"/>
    <x v="2243"/>
    <x v="1"/>
    <x v="1"/>
    <x v="1"/>
  </r>
  <r>
    <n v="7055"/>
    <x v="31"/>
    <x v="13"/>
    <x v="0"/>
    <x v="1"/>
    <x v="1"/>
    <x v="0"/>
    <x v="0"/>
    <x v="4"/>
    <x v="1"/>
    <x v="2287"/>
    <x v="1"/>
    <x v="1"/>
    <x v="1"/>
  </r>
  <r>
    <n v="7056"/>
    <x v="51"/>
    <x v="6"/>
    <x v="2"/>
    <x v="0"/>
    <x v="1"/>
    <x v="2"/>
    <x v="2"/>
    <x v="1"/>
    <x v="1"/>
    <x v="2224"/>
    <x v="0"/>
    <x v="0"/>
    <x v="0"/>
  </r>
  <r>
    <n v="7057"/>
    <x v="121"/>
    <x v="24"/>
    <x v="1"/>
    <x v="0"/>
    <x v="1"/>
    <x v="3"/>
    <x v="2"/>
    <x v="0"/>
    <x v="1"/>
    <x v="2481"/>
    <x v="1"/>
    <x v="1"/>
    <x v="1"/>
  </r>
  <r>
    <n v="7058"/>
    <x v="45"/>
    <x v="6"/>
    <x v="1"/>
    <x v="1"/>
    <x v="0"/>
    <x v="1"/>
    <x v="0"/>
    <x v="1"/>
    <x v="1"/>
    <x v="3225"/>
    <x v="1"/>
    <x v="1"/>
    <x v="1"/>
  </r>
  <r>
    <n v="7059"/>
    <x v="121"/>
    <x v="10"/>
    <x v="1"/>
    <x v="1"/>
    <x v="0"/>
    <x v="4"/>
    <x v="2"/>
    <x v="2"/>
    <x v="1"/>
    <x v="2372"/>
    <x v="1"/>
    <x v="1"/>
    <x v="1"/>
  </r>
  <r>
    <n v="7060"/>
    <x v="46"/>
    <x v="6"/>
    <x v="1"/>
    <x v="0"/>
    <x v="1"/>
    <x v="4"/>
    <x v="2"/>
    <x v="3"/>
    <x v="1"/>
    <x v="2987"/>
    <x v="1"/>
    <x v="1"/>
    <x v="1"/>
  </r>
  <r>
    <n v="7061"/>
    <x v="136"/>
    <x v="6"/>
    <x v="0"/>
    <x v="0"/>
    <x v="0"/>
    <x v="3"/>
    <x v="2"/>
    <x v="4"/>
    <x v="1"/>
    <x v="2989"/>
    <x v="0"/>
    <x v="0"/>
    <x v="0"/>
  </r>
  <r>
    <n v="7062"/>
    <x v="27"/>
    <x v="3"/>
    <x v="2"/>
    <x v="0"/>
    <x v="1"/>
    <x v="4"/>
    <x v="2"/>
    <x v="1"/>
    <x v="1"/>
    <x v="2724"/>
    <x v="1"/>
    <x v="1"/>
    <x v="1"/>
  </r>
  <r>
    <n v="7063"/>
    <x v="39"/>
    <x v="29"/>
    <x v="2"/>
    <x v="0"/>
    <x v="0"/>
    <x v="0"/>
    <x v="2"/>
    <x v="0"/>
    <x v="1"/>
    <x v="2801"/>
    <x v="0"/>
    <x v="0"/>
    <x v="0"/>
  </r>
  <r>
    <n v="7064"/>
    <x v="49"/>
    <x v="29"/>
    <x v="0"/>
    <x v="0"/>
    <x v="0"/>
    <x v="2"/>
    <x v="2"/>
    <x v="1"/>
    <x v="1"/>
    <x v="2152"/>
    <x v="0"/>
    <x v="0"/>
    <x v="0"/>
  </r>
  <r>
    <n v="7065"/>
    <x v="183"/>
    <x v="6"/>
    <x v="4"/>
    <x v="0"/>
    <x v="0"/>
    <x v="3"/>
    <x v="2"/>
    <x v="2"/>
    <x v="1"/>
    <x v="3664"/>
    <x v="1"/>
    <x v="1"/>
    <x v="1"/>
  </r>
  <r>
    <n v="7066"/>
    <x v="76"/>
    <x v="29"/>
    <x v="2"/>
    <x v="1"/>
    <x v="1"/>
    <x v="2"/>
    <x v="1"/>
    <x v="3"/>
    <x v="1"/>
    <x v="3665"/>
    <x v="1"/>
    <x v="1"/>
    <x v="1"/>
  </r>
  <r>
    <n v="7067"/>
    <x v="37"/>
    <x v="24"/>
    <x v="0"/>
    <x v="1"/>
    <x v="1"/>
    <x v="3"/>
    <x v="2"/>
    <x v="4"/>
    <x v="1"/>
    <x v="2480"/>
    <x v="1"/>
    <x v="1"/>
    <x v="1"/>
  </r>
  <r>
    <n v="7068"/>
    <x v="101"/>
    <x v="24"/>
    <x v="2"/>
    <x v="0"/>
    <x v="1"/>
    <x v="4"/>
    <x v="2"/>
    <x v="1"/>
    <x v="1"/>
    <x v="3249"/>
    <x v="1"/>
    <x v="1"/>
    <x v="1"/>
  </r>
  <r>
    <n v="7069"/>
    <x v="131"/>
    <x v="24"/>
    <x v="0"/>
    <x v="0"/>
    <x v="0"/>
    <x v="2"/>
    <x v="1"/>
    <x v="0"/>
    <x v="1"/>
    <x v="1932"/>
    <x v="1"/>
    <x v="1"/>
    <x v="1"/>
  </r>
  <r>
    <n v="7070"/>
    <x v="16"/>
    <x v="10"/>
    <x v="1"/>
    <x v="1"/>
    <x v="1"/>
    <x v="2"/>
    <x v="0"/>
    <x v="1"/>
    <x v="1"/>
    <x v="2597"/>
    <x v="0"/>
    <x v="0"/>
    <x v="0"/>
  </r>
  <r>
    <n v="7071"/>
    <x v="92"/>
    <x v="48"/>
    <x v="3"/>
    <x v="1"/>
    <x v="1"/>
    <x v="2"/>
    <x v="0"/>
    <x v="2"/>
    <x v="1"/>
    <x v="2669"/>
    <x v="1"/>
    <x v="1"/>
    <x v="1"/>
  </r>
  <r>
    <n v="7072"/>
    <x v="12"/>
    <x v="47"/>
    <x v="1"/>
    <x v="0"/>
    <x v="0"/>
    <x v="3"/>
    <x v="2"/>
    <x v="3"/>
    <x v="1"/>
    <x v="2400"/>
    <x v="1"/>
    <x v="1"/>
    <x v="1"/>
  </r>
  <r>
    <n v="7073"/>
    <x v="8"/>
    <x v="13"/>
    <x v="1"/>
    <x v="0"/>
    <x v="0"/>
    <x v="3"/>
    <x v="2"/>
    <x v="4"/>
    <x v="1"/>
    <x v="3666"/>
    <x v="1"/>
    <x v="1"/>
    <x v="1"/>
  </r>
  <r>
    <n v="7074"/>
    <x v="172"/>
    <x v="10"/>
    <x v="2"/>
    <x v="1"/>
    <x v="0"/>
    <x v="2"/>
    <x v="0"/>
    <x v="1"/>
    <x v="1"/>
    <x v="3625"/>
    <x v="1"/>
    <x v="1"/>
    <x v="1"/>
  </r>
  <r>
    <n v="7075"/>
    <x v="71"/>
    <x v="10"/>
    <x v="0"/>
    <x v="0"/>
    <x v="0"/>
    <x v="4"/>
    <x v="0"/>
    <x v="0"/>
    <x v="1"/>
    <x v="3667"/>
    <x v="1"/>
    <x v="1"/>
    <x v="1"/>
  </r>
  <r>
    <n v="7076"/>
    <x v="158"/>
    <x v="47"/>
    <x v="2"/>
    <x v="1"/>
    <x v="1"/>
    <x v="2"/>
    <x v="0"/>
    <x v="1"/>
    <x v="1"/>
    <x v="2534"/>
    <x v="0"/>
    <x v="0"/>
    <x v="0"/>
  </r>
  <r>
    <n v="7077"/>
    <x v="146"/>
    <x v="47"/>
    <x v="0"/>
    <x v="1"/>
    <x v="0"/>
    <x v="3"/>
    <x v="2"/>
    <x v="2"/>
    <x v="1"/>
    <x v="3668"/>
    <x v="0"/>
    <x v="0"/>
    <x v="0"/>
  </r>
  <r>
    <n v="7078"/>
    <x v="105"/>
    <x v="48"/>
    <x v="2"/>
    <x v="2"/>
    <x v="1"/>
    <x v="3"/>
    <x v="0"/>
    <x v="3"/>
    <x v="1"/>
    <x v="3389"/>
    <x v="0"/>
    <x v="0"/>
    <x v="0"/>
  </r>
  <r>
    <n v="7079"/>
    <x v="86"/>
    <x v="6"/>
    <x v="3"/>
    <x v="1"/>
    <x v="1"/>
    <x v="2"/>
    <x v="4"/>
    <x v="4"/>
    <x v="1"/>
    <x v="2811"/>
    <x v="1"/>
    <x v="1"/>
    <x v="1"/>
  </r>
  <r>
    <n v="7080"/>
    <x v="48"/>
    <x v="45"/>
    <x v="0"/>
    <x v="1"/>
    <x v="1"/>
    <x v="1"/>
    <x v="2"/>
    <x v="1"/>
    <x v="1"/>
    <x v="2433"/>
    <x v="0"/>
    <x v="0"/>
    <x v="0"/>
  </r>
  <r>
    <n v="7081"/>
    <x v="84"/>
    <x v="29"/>
    <x v="2"/>
    <x v="1"/>
    <x v="0"/>
    <x v="3"/>
    <x v="2"/>
    <x v="0"/>
    <x v="1"/>
    <x v="3362"/>
    <x v="1"/>
    <x v="1"/>
    <x v="1"/>
  </r>
  <r>
    <n v="7082"/>
    <x v="140"/>
    <x v="48"/>
    <x v="0"/>
    <x v="0"/>
    <x v="0"/>
    <x v="2"/>
    <x v="0"/>
    <x v="1"/>
    <x v="1"/>
    <x v="1959"/>
    <x v="1"/>
    <x v="1"/>
    <x v="1"/>
  </r>
  <r>
    <n v="7083"/>
    <x v="96"/>
    <x v="48"/>
    <x v="2"/>
    <x v="0"/>
    <x v="0"/>
    <x v="1"/>
    <x v="0"/>
    <x v="2"/>
    <x v="1"/>
    <x v="2511"/>
    <x v="1"/>
    <x v="1"/>
    <x v="1"/>
  </r>
  <r>
    <n v="7084"/>
    <x v="12"/>
    <x v="48"/>
    <x v="2"/>
    <x v="0"/>
    <x v="0"/>
    <x v="3"/>
    <x v="3"/>
    <x v="3"/>
    <x v="1"/>
    <x v="3080"/>
    <x v="1"/>
    <x v="1"/>
    <x v="1"/>
  </r>
  <r>
    <n v="7085"/>
    <x v="77"/>
    <x v="10"/>
    <x v="1"/>
    <x v="1"/>
    <x v="0"/>
    <x v="3"/>
    <x v="0"/>
    <x v="4"/>
    <x v="1"/>
    <x v="2776"/>
    <x v="0"/>
    <x v="0"/>
    <x v="0"/>
  </r>
  <r>
    <n v="7086"/>
    <x v="140"/>
    <x v="10"/>
    <x v="0"/>
    <x v="1"/>
    <x v="1"/>
    <x v="3"/>
    <x v="4"/>
    <x v="1"/>
    <x v="1"/>
    <x v="3669"/>
    <x v="1"/>
    <x v="1"/>
    <x v="1"/>
  </r>
  <r>
    <n v="7087"/>
    <x v="26"/>
    <x v="6"/>
    <x v="2"/>
    <x v="0"/>
    <x v="1"/>
    <x v="3"/>
    <x v="0"/>
    <x v="0"/>
    <x v="1"/>
    <x v="3670"/>
    <x v="0"/>
    <x v="0"/>
    <x v="0"/>
  </r>
  <r>
    <n v="7088"/>
    <x v="17"/>
    <x v="47"/>
    <x v="0"/>
    <x v="0"/>
    <x v="1"/>
    <x v="2"/>
    <x v="2"/>
    <x v="1"/>
    <x v="1"/>
    <x v="2437"/>
    <x v="0"/>
    <x v="0"/>
    <x v="0"/>
  </r>
  <r>
    <n v="7089"/>
    <x v="163"/>
    <x v="29"/>
    <x v="4"/>
    <x v="1"/>
    <x v="1"/>
    <x v="3"/>
    <x v="0"/>
    <x v="2"/>
    <x v="1"/>
    <x v="2126"/>
    <x v="1"/>
    <x v="1"/>
    <x v="1"/>
  </r>
  <r>
    <n v="7090"/>
    <x v="44"/>
    <x v="47"/>
    <x v="0"/>
    <x v="1"/>
    <x v="0"/>
    <x v="2"/>
    <x v="2"/>
    <x v="3"/>
    <x v="1"/>
    <x v="2931"/>
    <x v="1"/>
    <x v="1"/>
    <x v="1"/>
  </r>
  <r>
    <n v="7091"/>
    <x v="91"/>
    <x v="6"/>
    <x v="0"/>
    <x v="1"/>
    <x v="0"/>
    <x v="1"/>
    <x v="1"/>
    <x v="4"/>
    <x v="1"/>
    <x v="3671"/>
    <x v="0"/>
    <x v="0"/>
    <x v="0"/>
  </r>
  <r>
    <n v="7092"/>
    <x v="38"/>
    <x v="18"/>
    <x v="3"/>
    <x v="1"/>
    <x v="0"/>
    <x v="2"/>
    <x v="0"/>
    <x v="1"/>
    <x v="1"/>
    <x v="3672"/>
    <x v="1"/>
    <x v="1"/>
    <x v="1"/>
  </r>
  <r>
    <n v="7093"/>
    <x v="148"/>
    <x v="10"/>
    <x v="1"/>
    <x v="0"/>
    <x v="1"/>
    <x v="3"/>
    <x v="2"/>
    <x v="0"/>
    <x v="1"/>
    <x v="2883"/>
    <x v="1"/>
    <x v="1"/>
    <x v="1"/>
  </r>
  <r>
    <n v="7094"/>
    <x v="26"/>
    <x v="18"/>
    <x v="5"/>
    <x v="0"/>
    <x v="1"/>
    <x v="2"/>
    <x v="2"/>
    <x v="1"/>
    <x v="1"/>
    <x v="2167"/>
    <x v="0"/>
    <x v="0"/>
    <x v="0"/>
  </r>
  <r>
    <n v="7095"/>
    <x v="125"/>
    <x v="10"/>
    <x v="6"/>
    <x v="0"/>
    <x v="1"/>
    <x v="0"/>
    <x v="2"/>
    <x v="2"/>
    <x v="1"/>
    <x v="2397"/>
    <x v="1"/>
    <x v="1"/>
    <x v="1"/>
  </r>
  <r>
    <n v="7096"/>
    <x v="172"/>
    <x v="48"/>
    <x v="3"/>
    <x v="2"/>
    <x v="1"/>
    <x v="0"/>
    <x v="3"/>
    <x v="3"/>
    <x v="1"/>
    <x v="3673"/>
    <x v="0"/>
    <x v="0"/>
    <x v="0"/>
  </r>
  <r>
    <n v="7097"/>
    <x v="169"/>
    <x v="47"/>
    <x v="0"/>
    <x v="0"/>
    <x v="0"/>
    <x v="3"/>
    <x v="0"/>
    <x v="4"/>
    <x v="1"/>
    <x v="3218"/>
    <x v="1"/>
    <x v="1"/>
    <x v="1"/>
  </r>
  <r>
    <n v="7098"/>
    <x v="46"/>
    <x v="18"/>
    <x v="0"/>
    <x v="2"/>
    <x v="1"/>
    <x v="3"/>
    <x v="3"/>
    <x v="1"/>
    <x v="2"/>
    <x v="3674"/>
    <x v="0"/>
    <x v="0"/>
    <x v="0"/>
  </r>
  <r>
    <n v="7099"/>
    <x v="46"/>
    <x v="29"/>
    <x v="7"/>
    <x v="0"/>
    <x v="1"/>
    <x v="1"/>
    <x v="3"/>
    <x v="0"/>
    <x v="2"/>
    <x v="2470"/>
    <x v="1"/>
    <x v="1"/>
    <x v="1"/>
  </r>
  <r>
    <n v="7100"/>
    <x v="60"/>
    <x v="24"/>
    <x v="5"/>
    <x v="2"/>
    <x v="1"/>
    <x v="4"/>
    <x v="2"/>
    <x v="1"/>
    <x v="2"/>
    <x v="2633"/>
    <x v="1"/>
    <x v="1"/>
    <x v="1"/>
  </r>
  <r>
    <n v="7101"/>
    <x v="138"/>
    <x v="10"/>
    <x v="3"/>
    <x v="1"/>
    <x v="0"/>
    <x v="4"/>
    <x v="3"/>
    <x v="2"/>
    <x v="2"/>
    <x v="3"/>
    <x v="1"/>
    <x v="1"/>
    <x v="1"/>
  </r>
  <r>
    <n v="7102"/>
    <x v="28"/>
    <x v="48"/>
    <x v="4"/>
    <x v="1"/>
    <x v="1"/>
    <x v="0"/>
    <x v="3"/>
    <x v="3"/>
    <x v="2"/>
    <x v="1836"/>
    <x v="0"/>
    <x v="0"/>
    <x v="0"/>
  </r>
  <r>
    <n v="7103"/>
    <x v="13"/>
    <x v="3"/>
    <x v="4"/>
    <x v="0"/>
    <x v="0"/>
    <x v="0"/>
    <x v="3"/>
    <x v="4"/>
    <x v="2"/>
    <x v="3643"/>
    <x v="1"/>
    <x v="1"/>
    <x v="1"/>
  </r>
  <r>
    <n v="7104"/>
    <x v="34"/>
    <x v="47"/>
    <x v="3"/>
    <x v="1"/>
    <x v="1"/>
    <x v="0"/>
    <x v="4"/>
    <x v="1"/>
    <x v="2"/>
    <x v="202"/>
    <x v="0"/>
    <x v="0"/>
    <x v="0"/>
  </r>
  <r>
    <n v="7105"/>
    <x v="158"/>
    <x v="45"/>
    <x v="3"/>
    <x v="0"/>
    <x v="0"/>
    <x v="3"/>
    <x v="0"/>
    <x v="0"/>
    <x v="2"/>
    <x v="1217"/>
    <x v="0"/>
    <x v="0"/>
    <x v="0"/>
  </r>
  <r>
    <n v="7106"/>
    <x v="65"/>
    <x v="47"/>
    <x v="2"/>
    <x v="2"/>
    <x v="0"/>
    <x v="0"/>
    <x v="4"/>
    <x v="1"/>
    <x v="2"/>
    <x v="550"/>
    <x v="1"/>
    <x v="1"/>
    <x v="1"/>
  </r>
  <r>
    <n v="7107"/>
    <x v="130"/>
    <x v="48"/>
    <x v="4"/>
    <x v="0"/>
    <x v="0"/>
    <x v="4"/>
    <x v="3"/>
    <x v="2"/>
    <x v="2"/>
    <x v="3581"/>
    <x v="1"/>
    <x v="1"/>
    <x v="1"/>
  </r>
  <r>
    <n v="7108"/>
    <x v="208"/>
    <x v="24"/>
    <x v="2"/>
    <x v="0"/>
    <x v="0"/>
    <x v="3"/>
    <x v="5"/>
    <x v="3"/>
    <x v="2"/>
    <x v="3675"/>
    <x v="1"/>
    <x v="1"/>
    <x v="1"/>
  </r>
  <r>
    <n v="7109"/>
    <x v="135"/>
    <x v="48"/>
    <x v="2"/>
    <x v="0"/>
    <x v="0"/>
    <x v="0"/>
    <x v="4"/>
    <x v="4"/>
    <x v="2"/>
    <x v="1546"/>
    <x v="1"/>
    <x v="1"/>
    <x v="1"/>
  </r>
  <r>
    <n v="7110"/>
    <x v="86"/>
    <x v="45"/>
    <x v="2"/>
    <x v="1"/>
    <x v="1"/>
    <x v="1"/>
    <x v="4"/>
    <x v="1"/>
    <x v="2"/>
    <x v="1189"/>
    <x v="0"/>
    <x v="0"/>
    <x v="0"/>
  </r>
  <r>
    <n v="7111"/>
    <x v="72"/>
    <x v="3"/>
    <x v="4"/>
    <x v="1"/>
    <x v="0"/>
    <x v="1"/>
    <x v="3"/>
    <x v="0"/>
    <x v="2"/>
    <x v="218"/>
    <x v="1"/>
    <x v="1"/>
    <x v="1"/>
  </r>
  <r>
    <n v="7112"/>
    <x v="160"/>
    <x v="3"/>
    <x v="4"/>
    <x v="1"/>
    <x v="0"/>
    <x v="2"/>
    <x v="3"/>
    <x v="1"/>
    <x v="2"/>
    <x v="1635"/>
    <x v="1"/>
    <x v="1"/>
    <x v="1"/>
  </r>
  <r>
    <n v="7113"/>
    <x v="208"/>
    <x v="3"/>
    <x v="2"/>
    <x v="1"/>
    <x v="1"/>
    <x v="0"/>
    <x v="4"/>
    <x v="2"/>
    <x v="2"/>
    <x v="1087"/>
    <x v="1"/>
    <x v="1"/>
    <x v="1"/>
  </r>
  <r>
    <n v="7114"/>
    <x v="71"/>
    <x v="45"/>
    <x v="0"/>
    <x v="0"/>
    <x v="0"/>
    <x v="1"/>
    <x v="0"/>
    <x v="3"/>
    <x v="2"/>
    <x v="3676"/>
    <x v="1"/>
    <x v="1"/>
    <x v="1"/>
  </r>
  <r>
    <n v="7115"/>
    <x v="158"/>
    <x v="13"/>
    <x v="2"/>
    <x v="1"/>
    <x v="0"/>
    <x v="4"/>
    <x v="0"/>
    <x v="4"/>
    <x v="2"/>
    <x v="3470"/>
    <x v="1"/>
    <x v="1"/>
    <x v="1"/>
  </r>
  <r>
    <n v="7116"/>
    <x v="146"/>
    <x v="45"/>
    <x v="0"/>
    <x v="1"/>
    <x v="0"/>
    <x v="3"/>
    <x v="2"/>
    <x v="1"/>
    <x v="2"/>
    <x v="2247"/>
    <x v="0"/>
    <x v="0"/>
    <x v="0"/>
  </r>
  <r>
    <n v="7117"/>
    <x v="105"/>
    <x v="10"/>
    <x v="2"/>
    <x v="2"/>
    <x v="0"/>
    <x v="2"/>
    <x v="0"/>
    <x v="0"/>
    <x v="2"/>
    <x v="2871"/>
    <x v="0"/>
    <x v="0"/>
    <x v="0"/>
  </r>
  <r>
    <n v="7118"/>
    <x v="86"/>
    <x v="6"/>
    <x v="3"/>
    <x v="1"/>
    <x v="1"/>
    <x v="1"/>
    <x v="4"/>
    <x v="1"/>
    <x v="2"/>
    <x v="2758"/>
    <x v="1"/>
    <x v="1"/>
    <x v="1"/>
  </r>
  <r>
    <n v="7119"/>
    <x v="48"/>
    <x v="47"/>
    <x v="0"/>
    <x v="1"/>
    <x v="0"/>
    <x v="1"/>
    <x v="2"/>
    <x v="2"/>
    <x v="2"/>
    <x v="3501"/>
    <x v="1"/>
    <x v="1"/>
    <x v="1"/>
  </r>
  <r>
    <n v="7120"/>
    <x v="84"/>
    <x v="47"/>
    <x v="2"/>
    <x v="1"/>
    <x v="0"/>
    <x v="4"/>
    <x v="2"/>
    <x v="3"/>
    <x v="0"/>
    <x v="3654"/>
    <x v="1"/>
    <x v="1"/>
    <x v="1"/>
  </r>
  <r>
    <n v="7121"/>
    <x v="140"/>
    <x v="29"/>
    <x v="0"/>
    <x v="0"/>
    <x v="1"/>
    <x v="4"/>
    <x v="0"/>
    <x v="4"/>
    <x v="0"/>
    <x v="3563"/>
    <x v="1"/>
    <x v="1"/>
    <x v="1"/>
  </r>
  <r>
    <n v="7122"/>
    <x v="96"/>
    <x v="48"/>
    <x v="2"/>
    <x v="0"/>
    <x v="1"/>
    <x v="1"/>
    <x v="0"/>
    <x v="1"/>
    <x v="0"/>
    <x v="3677"/>
    <x v="1"/>
    <x v="1"/>
    <x v="1"/>
  </r>
  <r>
    <n v="7123"/>
    <x v="12"/>
    <x v="48"/>
    <x v="2"/>
    <x v="0"/>
    <x v="0"/>
    <x v="3"/>
    <x v="3"/>
    <x v="0"/>
    <x v="0"/>
    <x v="3678"/>
    <x v="0"/>
    <x v="0"/>
    <x v="0"/>
  </r>
  <r>
    <n v="7124"/>
    <x v="77"/>
    <x v="47"/>
    <x v="1"/>
    <x v="1"/>
    <x v="0"/>
    <x v="3"/>
    <x v="0"/>
    <x v="1"/>
    <x v="0"/>
    <x v="2844"/>
    <x v="0"/>
    <x v="0"/>
    <x v="0"/>
  </r>
  <r>
    <n v="7125"/>
    <x v="140"/>
    <x v="29"/>
    <x v="0"/>
    <x v="1"/>
    <x v="1"/>
    <x v="4"/>
    <x v="4"/>
    <x v="2"/>
    <x v="0"/>
    <x v="2815"/>
    <x v="0"/>
    <x v="0"/>
    <x v="0"/>
  </r>
  <r>
    <n v="7126"/>
    <x v="26"/>
    <x v="45"/>
    <x v="2"/>
    <x v="0"/>
    <x v="0"/>
    <x v="0"/>
    <x v="0"/>
    <x v="3"/>
    <x v="0"/>
    <x v="2949"/>
    <x v="1"/>
    <x v="1"/>
    <x v="1"/>
  </r>
  <r>
    <n v="7127"/>
    <x v="17"/>
    <x v="18"/>
    <x v="0"/>
    <x v="0"/>
    <x v="1"/>
    <x v="3"/>
    <x v="2"/>
    <x v="4"/>
    <x v="0"/>
    <x v="2552"/>
    <x v="1"/>
    <x v="1"/>
    <x v="1"/>
  </r>
  <r>
    <n v="7128"/>
    <x v="163"/>
    <x v="13"/>
    <x v="4"/>
    <x v="1"/>
    <x v="0"/>
    <x v="3"/>
    <x v="0"/>
    <x v="1"/>
    <x v="0"/>
    <x v="3234"/>
    <x v="0"/>
    <x v="0"/>
    <x v="0"/>
  </r>
  <r>
    <n v="7129"/>
    <x v="44"/>
    <x v="6"/>
    <x v="0"/>
    <x v="1"/>
    <x v="0"/>
    <x v="2"/>
    <x v="2"/>
    <x v="0"/>
    <x v="0"/>
    <x v="3679"/>
    <x v="1"/>
    <x v="1"/>
    <x v="1"/>
  </r>
  <r>
    <n v="7130"/>
    <x v="91"/>
    <x v="13"/>
    <x v="0"/>
    <x v="1"/>
    <x v="0"/>
    <x v="4"/>
    <x v="1"/>
    <x v="1"/>
    <x v="0"/>
    <x v="2636"/>
    <x v="0"/>
    <x v="0"/>
    <x v="0"/>
  </r>
  <r>
    <n v="7131"/>
    <x v="38"/>
    <x v="6"/>
    <x v="3"/>
    <x v="1"/>
    <x v="1"/>
    <x v="2"/>
    <x v="0"/>
    <x v="2"/>
    <x v="0"/>
    <x v="2170"/>
    <x v="0"/>
    <x v="0"/>
    <x v="0"/>
  </r>
  <r>
    <n v="7132"/>
    <x v="148"/>
    <x v="48"/>
    <x v="1"/>
    <x v="0"/>
    <x v="1"/>
    <x v="1"/>
    <x v="2"/>
    <x v="3"/>
    <x v="0"/>
    <x v="3246"/>
    <x v="0"/>
    <x v="0"/>
    <x v="0"/>
  </r>
  <r>
    <n v="7133"/>
    <x v="26"/>
    <x v="48"/>
    <x v="5"/>
    <x v="0"/>
    <x v="1"/>
    <x v="3"/>
    <x v="2"/>
    <x v="4"/>
    <x v="0"/>
    <x v="2841"/>
    <x v="0"/>
    <x v="0"/>
    <x v="0"/>
  </r>
  <r>
    <n v="7134"/>
    <x v="125"/>
    <x v="6"/>
    <x v="6"/>
    <x v="0"/>
    <x v="1"/>
    <x v="2"/>
    <x v="2"/>
    <x v="1"/>
    <x v="0"/>
    <x v="3663"/>
    <x v="1"/>
    <x v="1"/>
    <x v="1"/>
  </r>
  <r>
    <n v="7135"/>
    <x v="172"/>
    <x v="47"/>
    <x v="3"/>
    <x v="2"/>
    <x v="0"/>
    <x v="3"/>
    <x v="3"/>
    <x v="0"/>
    <x v="0"/>
    <x v="3654"/>
    <x v="0"/>
    <x v="0"/>
    <x v="0"/>
  </r>
  <r>
    <n v="7136"/>
    <x v="169"/>
    <x v="48"/>
    <x v="0"/>
    <x v="0"/>
    <x v="1"/>
    <x v="4"/>
    <x v="0"/>
    <x v="1"/>
    <x v="0"/>
    <x v="3571"/>
    <x v="1"/>
    <x v="1"/>
    <x v="1"/>
  </r>
  <r>
    <n v="7137"/>
    <x v="46"/>
    <x v="48"/>
    <x v="0"/>
    <x v="2"/>
    <x v="0"/>
    <x v="4"/>
    <x v="3"/>
    <x v="2"/>
    <x v="0"/>
    <x v="3680"/>
    <x v="0"/>
    <x v="0"/>
    <x v="0"/>
  </r>
  <r>
    <n v="7138"/>
    <x v="46"/>
    <x v="6"/>
    <x v="7"/>
    <x v="0"/>
    <x v="1"/>
    <x v="4"/>
    <x v="3"/>
    <x v="3"/>
    <x v="0"/>
    <x v="1986"/>
    <x v="1"/>
    <x v="1"/>
    <x v="1"/>
  </r>
  <r>
    <n v="7139"/>
    <x v="60"/>
    <x v="24"/>
    <x v="5"/>
    <x v="2"/>
    <x v="1"/>
    <x v="4"/>
    <x v="2"/>
    <x v="4"/>
    <x v="0"/>
    <x v="2956"/>
    <x v="1"/>
    <x v="1"/>
    <x v="1"/>
  </r>
  <r>
    <n v="7140"/>
    <x v="138"/>
    <x v="10"/>
    <x v="3"/>
    <x v="1"/>
    <x v="1"/>
    <x v="3"/>
    <x v="3"/>
    <x v="1"/>
    <x v="0"/>
    <x v="3576"/>
    <x v="1"/>
    <x v="1"/>
    <x v="1"/>
  </r>
  <r>
    <n v="7141"/>
    <x v="28"/>
    <x v="48"/>
    <x v="4"/>
    <x v="1"/>
    <x v="0"/>
    <x v="1"/>
    <x v="3"/>
    <x v="0"/>
    <x v="0"/>
    <x v="1964"/>
    <x v="1"/>
    <x v="1"/>
    <x v="1"/>
  </r>
  <r>
    <n v="7142"/>
    <x v="13"/>
    <x v="45"/>
    <x v="4"/>
    <x v="0"/>
    <x v="1"/>
    <x v="2"/>
    <x v="3"/>
    <x v="1"/>
    <x v="1"/>
    <x v="243"/>
    <x v="1"/>
    <x v="1"/>
    <x v="1"/>
  </r>
  <r>
    <n v="7143"/>
    <x v="34"/>
    <x v="3"/>
    <x v="3"/>
    <x v="1"/>
    <x v="0"/>
    <x v="1"/>
    <x v="4"/>
    <x v="2"/>
    <x v="1"/>
    <x v="3681"/>
    <x v="0"/>
    <x v="0"/>
    <x v="0"/>
  </r>
  <r>
    <n v="7144"/>
    <x v="158"/>
    <x v="13"/>
    <x v="3"/>
    <x v="0"/>
    <x v="0"/>
    <x v="4"/>
    <x v="0"/>
    <x v="3"/>
    <x v="1"/>
    <x v="898"/>
    <x v="0"/>
    <x v="0"/>
    <x v="0"/>
  </r>
  <r>
    <n v="7145"/>
    <x v="65"/>
    <x v="13"/>
    <x v="2"/>
    <x v="2"/>
    <x v="0"/>
    <x v="1"/>
    <x v="4"/>
    <x v="4"/>
    <x v="1"/>
    <x v="3682"/>
    <x v="1"/>
    <x v="1"/>
    <x v="1"/>
  </r>
  <r>
    <n v="7146"/>
    <x v="130"/>
    <x v="18"/>
    <x v="4"/>
    <x v="0"/>
    <x v="0"/>
    <x v="4"/>
    <x v="3"/>
    <x v="1"/>
    <x v="1"/>
    <x v="1783"/>
    <x v="1"/>
    <x v="1"/>
    <x v="1"/>
  </r>
  <r>
    <n v="7147"/>
    <x v="208"/>
    <x v="45"/>
    <x v="2"/>
    <x v="0"/>
    <x v="1"/>
    <x v="4"/>
    <x v="5"/>
    <x v="0"/>
    <x v="1"/>
    <x v="63"/>
    <x v="1"/>
    <x v="1"/>
    <x v="1"/>
  </r>
  <r>
    <n v="7148"/>
    <x v="135"/>
    <x v="29"/>
    <x v="2"/>
    <x v="0"/>
    <x v="1"/>
    <x v="4"/>
    <x v="4"/>
    <x v="1"/>
    <x v="1"/>
    <x v="53"/>
    <x v="1"/>
    <x v="1"/>
    <x v="1"/>
  </r>
  <r>
    <n v="7149"/>
    <x v="86"/>
    <x v="47"/>
    <x v="2"/>
    <x v="1"/>
    <x v="1"/>
    <x v="0"/>
    <x v="4"/>
    <x v="2"/>
    <x v="1"/>
    <x v="1102"/>
    <x v="1"/>
    <x v="1"/>
    <x v="1"/>
  </r>
  <r>
    <n v="7150"/>
    <x v="72"/>
    <x v="29"/>
    <x v="4"/>
    <x v="1"/>
    <x v="1"/>
    <x v="1"/>
    <x v="3"/>
    <x v="3"/>
    <x v="1"/>
    <x v="3626"/>
    <x v="0"/>
    <x v="0"/>
    <x v="0"/>
  </r>
  <r>
    <n v="7151"/>
    <x v="100"/>
    <x v="45"/>
    <x v="4"/>
    <x v="0"/>
    <x v="1"/>
    <x v="1"/>
    <x v="3"/>
    <x v="4"/>
    <x v="1"/>
    <x v="687"/>
    <x v="0"/>
    <x v="0"/>
    <x v="0"/>
  </r>
  <r>
    <n v="7152"/>
    <x v="178"/>
    <x v="6"/>
    <x v="2"/>
    <x v="0"/>
    <x v="1"/>
    <x v="1"/>
    <x v="4"/>
    <x v="1"/>
    <x v="1"/>
    <x v="1548"/>
    <x v="0"/>
    <x v="0"/>
    <x v="0"/>
  </r>
  <r>
    <n v="7153"/>
    <x v="68"/>
    <x v="29"/>
    <x v="2"/>
    <x v="0"/>
    <x v="1"/>
    <x v="1"/>
    <x v="4"/>
    <x v="0"/>
    <x v="1"/>
    <x v="349"/>
    <x v="0"/>
    <x v="0"/>
    <x v="0"/>
  </r>
  <r>
    <n v="7154"/>
    <x v="27"/>
    <x v="29"/>
    <x v="4"/>
    <x v="0"/>
    <x v="1"/>
    <x v="3"/>
    <x v="3"/>
    <x v="1"/>
    <x v="1"/>
    <x v="820"/>
    <x v="1"/>
    <x v="1"/>
    <x v="1"/>
  </r>
  <r>
    <n v="7155"/>
    <x v="28"/>
    <x v="18"/>
    <x v="4"/>
    <x v="0"/>
    <x v="1"/>
    <x v="4"/>
    <x v="3"/>
    <x v="2"/>
    <x v="1"/>
    <x v="2292"/>
    <x v="1"/>
    <x v="1"/>
    <x v="1"/>
  </r>
  <r>
    <n v="7156"/>
    <x v="17"/>
    <x v="45"/>
    <x v="4"/>
    <x v="0"/>
    <x v="0"/>
    <x v="1"/>
    <x v="0"/>
    <x v="3"/>
    <x v="1"/>
    <x v="1725"/>
    <x v="0"/>
    <x v="0"/>
    <x v="0"/>
  </r>
  <r>
    <n v="7157"/>
    <x v="45"/>
    <x v="10"/>
    <x v="3"/>
    <x v="0"/>
    <x v="1"/>
    <x v="1"/>
    <x v="0"/>
    <x v="4"/>
    <x v="1"/>
    <x v="2292"/>
    <x v="0"/>
    <x v="0"/>
    <x v="0"/>
  </r>
  <r>
    <n v="7158"/>
    <x v="203"/>
    <x v="3"/>
    <x v="2"/>
    <x v="0"/>
    <x v="0"/>
    <x v="0"/>
    <x v="5"/>
    <x v="1"/>
    <x v="1"/>
    <x v="303"/>
    <x v="1"/>
    <x v="1"/>
    <x v="1"/>
  </r>
  <r>
    <n v="7159"/>
    <x v="206"/>
    <x v="48"/>
    <x v="2"/>
    <x v="0"/>
    <x v="1"/>
    <x v="3"/>
    <x v="4"/>
    <x v="0"/>
    <x v="1"/>
    <x v="105"/>
    <x v="1"/>
    <x v="1"/>
    <x v="1"/>
  </r>
  <r>
    <n v="7160"/>
    <x v="0"/>
    <x v="6"/>
    <x v="2"/>
    <x v="1"/>
    <x v="0"/>
    <x v="4"/>
    <x v="2"/>
    <x v="1"/>
    <x v="1"/>
    <x v="1336"/>
    <x v="1"/>
    <x v="1"/>
    <x v="1"/>
  </r>
  <r>
    <n v="7161"/>
    <x v="27"/>
    <x v="6"/>
    <x v="4"/>
    <x v="0"/>
    <x v="0"/>
    <x v="2"/>
    <x v="3"/>
    <x v="2"/>
    <x v="1"/>
    <x v="613"/>
    <x v="0"/>
    <x v="0"/>
    <x v="0"/>
  </r>
  <r>
    <n v="7162"/>
    <x v="200"/>
    <x v="13"/>
    <x v="2"/>
    <x v="0"/>
    <x v="0"/>
    <x v="0"/>
    <x v="4"/>
    <x v="3"/>
    <x v="1"/>
    <x v="3683"/>
    <x v="1"/>
    <x v="1"/>
    <x v="1"/>
  </r>
  <r>
    <n v="7163"/>
    <x v="121"/>
    <x v="13"/>
    <x v="3"/>
    <x v="1"/>
    <x v="1"/>
    <x v="2"/>
    <x v="0"/>
    <x v="4"/>
    <x v="1"/>
    <x v="3684"/>
    <x v="0"/>
    <x v="0"/>
    <x v="0"/>
  </r>
  <r>
    <n v="7164"/>
    <x v="159"/>
    <x v="29"/>
    <x v="4"/>
    <x v="0"/>
    <x v="1"/>
    <x v="1"/>
    <x v="0"/>
    <x v="1"/>
    <x v="1"/>
    <x v="3685"/>
    <x v="1"/>
    <x v="1"/>
    <x v="1"/>
  </r>
  <r>
    <n v="7165"/>
    <x v="23"/>
    <x v="45"/>
    <x v="4"/>
    <x v="0"/>
    <x v="1"/>
    <x v="4"/>
    <x v="3"/>
    <x v="0"/>
    <x v="1"/>
    <x v="3020"/>
    <x v="1"/>
    <x v="1"/>
    <x v="1"/>
  </r>
  <r>
    <n v="7166"/>
    <x v="211"/>
    <x v="48"/>
    <x v="2"/>
    <x v="0"/>
    <x v="0"/>
    <x v="1"/>
    <x v="5"/>
    <x v="1"/>
    <x v="1"/>
    <x v="1844"/>
    <x v="0"/>
    <x v="0"/>
    <x v="0"/>
  </r>
  <r>
    <n v="7167"/>
    <x v="51"/>
    <x v="18"/>
    <x v="4"/>
    <x v="0"/>
    <x v="1"/>
    <x v="4"/>
    <x v="3"/>
    <x v="2"/>
    <x v="1"/>
    <x v="3686"/>
    <x v="1"/>
    <x v="1"/>
    <x v="1"/>
  </r>
  <r>
    <n v="7168"/>
    <x v="107"/>
    <x v="3"/>
    <x v="4"/>
    <x v="1"/>
    <x v="0"/>
    <x v="2"/>
    <x v="3"/>
    <x v="3"/>
    <x v="1"/>
    <x v="496"/>
    <x v="1"/>
    <x v="1"/>
    <x v="1"/>
  </r>
  <r>
    <n v="7169"/>
    <x v="26"/>
    <x v="18"/>
    <x v="4"/>
    <x v="1"/>
    <x v="0"/>
    <x v="2"/>
    <x v="3"/>
    <x v="4"/>
    <x v="1"/>
    <x v="3687"/>
    <x v="0"/>
    <x v="0"/>
    <x v="0"/>
  </r>
  <r>
    <n v="7170"/>
    <x v="195"/>
    <x v="48"/>
    <x v="2"/>
    <x v="0"/>
    <x v="1"/>
    <x v="2"/>
    <x v="4"/>
    <x v="1"/>
    <x v="1"/>
    <x v="1538"/>
    <x v="1"/>
    <x v="1"/>
    <x v="1"/>
  </r>
  <r>
    <n v="7171"/>
    <x v="72"/>
    <x v="13"/>
    <x v="4"/>
    <x v="0"/>
    <x v="1"/>
    <x v="1"/>
    <x v="0"/>
    <x v="0"/>
    <x v="1"/>
    <x v="1490"/>
    <x v="1"/>
    <x v="1"/>
    <x v="1"/>
  </r>
  <r>
    <n v="7172"/>
    <x v="6"/>
    <x v="6"/>
    <x v="2"/>
    <x v="0"/>
    <x v="1"/>
    <x v="4"/>
    <x v="4"/>
    <x v="1"/>
    <x v="1"/>
    <x v="145"/>
    <x v="0"/>
    <x v="0"/>
    <x v="0"/>
  </r>
  <r>
    <n v="7173"/>
    <x v="158"/>
    <x v="6"/>
    <x v="4"/>
    <x v="0"/>
    <x v="0"/>
    <x v="2"/>
    <x v="3"/>
    <x v="2"/>
    <x v="1"/>
    <x v="3686"/>
    <x v="1"/>
    <x v="1"/>
    <x v="1"/>
  </r>
  <r>
    <n v="7174"/>
    <x v="68"/>
    <x v="29"/>
    <x v="2"/>
    <x v="1"/>
    <x v="1"/>
    <x v="4"/>
    <x v="4"/>
    <x v="3"/>
    <x v="1"/>
    <x v="168"/>
    <x v="0"/>
    <x v="0"/>
    <x v="0"/>
  </r>
  <r>
    <n v="7175"/>
    <x v="73"/>
    <x v="29"/>
    <x v="2"/>
    <x v="0"/>
    <x v="1"/>
    <x v="1"/>
    <x v="3"/>
    <x v="4"/>
    <x v="1"/>
    <x v="955"/>
    <x v="1"/>
    <x v="1"/>
    <x v="1"/>
  </r>
  <r>
    <n v="7176"/>
    <x v="104"/>
    <x v="29"/>
    <x v="3"/>
    <x v="0"/>
    <x v="0"/>
    <x v="4"/>
    <x v="0"/>
    <x v="1"/>
    <x v="1"/>
    <x v="1549"/>
    <x v="0"/>
    <x v="0"/>
    <x v="0"/>
  </r>
  <r>
    <n v="7177"/>
    <x v="187"/>
    <x v="47"/>
    <x v="4"/>
    <x v="0"/>
    <x v="1"/>
    <x v="1"/>
    <x v="5"/>
    <x v="0"/>
    <x v="1"/>
    <x v="1279"/>
    <x v="0"/>
    <x v="0"/>
    <x v="0"/>
  </r>
  <r>
    <n v="7178"/>
    <x v="155"/>
    <x v="45"/>
    <x v="4"/>
    <x v="0"/>
    <x v="0"/>
    <x v="3"/>
    <x v="0"/>
    <x v="1"/>
    <x v="1"/>
    <x v="3024"/>
    <x v="1"/>
    <x v="1"/>
    <x v="1"/>
  </r>
  <r>
    <n v="7179"/>
    <x v="104"/>
    <x v="10"/>
    <x v="4"/>
    <x v="1"/>
    <x v="0"/>
    <x v="0"/>
    <x v="3"/>
    <x v="2"/>
    <x v="1"/>
    <x v="683"/>
    <x v="0"/>
    <x v="0"/>
    <x v="0"/>
  </r>
  <r>
    <n v="7180"/>
    <x v="76"/>
    <x v="29"/>
    <x v="2"/>
    <x v="0"/>
    <x v="0"/>
    <x v="1"/>
    <x v="3"/>
    <x v="3"/>
    <x v="1"/>
    <x v="1670"/>
    <x v="1"/>
    <x v="1"/>
    <x v="1"/>
  </r>
  <r>
    <n v="7181"/>
    <x v="65"/>
    <x v="48"/>
    <x v="2"/>
    <x v="0"/>
    <x v="0"/>
    <x v="1"/>
    <x v="5"/>
    <x v="4"/>
    <x v="1"/>
    <x v="1233"/>
    <x v="0"/>
    <x v="0"/>
    <x v="0"/>
  </r>
  <r>
    <n v="7182"/>
    <x v="107"/>
    <x v="6"/>
    <x v="2"/>
    <x v="0"/>
    <x v="1"/>
    <x v="1"/>
    <x v="4"/>
    <x v="1"/>
    <x v="1"/>
    <x v="1061"/>
    <x v="0"/>
    <x v="0"/>
    <x v="0"/>
  </r>
  <r>
    <n v="7183"/>
    <x v="4"/>
    <x v="24"/>
    <x v="0"/>
    <x v="0"/>
    <x v="1"/>
    <x v="4"/>
    <x v="0"/>
    <x v="0"/>
    <x v="1"/>
    <x v="385"/>
    <x v="0"/>
    <x v="0"/>
    <x v="0"/>
  </r>
  <r>
    <n v="7184"/>
    <x v="27"/>
    <x v="29"/>
    <x v="2"/>
    <x v="1"/>
    <x v="0"/>
    <x v="4"/>
    <x v="4"/>
    <x v="1"/>
    <x v="1"/>
    <x v="3447"/>
    <x v="0"/>
    <x v="0"/>
    <x v="0"/>
  </r>
  <r>
    <n v="7185"/>
    <x v="163"/>
    <x v="6"/>
    <x v="1"/>
    <x v="1"/>
    <x v="1"/>
    <x v="0"/>
    <x v="2"/>
    <x v="2"/>
    <x v="1"/>
    <x v="3296"/>
    <x v="0"/>
    <x v="0"/>
    <x v="0"/>
  </r>
  <r>
    <n v="7186"/>
    <x v="194"/>
    <x v="6"/>
    <x v="2"/>
    <x v="0"/>
    <x v="0"/>
    <x v="3"/>
    <x v="4"/>
    <x v="3"/>
    <x v="1"/>
    <x v="1571"/>
    <x v="0"/>
    <x v="0"/>
    <x v="0"/>
  </r>
  <r>
    <n v="7187"/>
    <x v="91"/>
    <x v="10"/>
    <x v="2"/>
    <x v="1"/>
    <x v="1"/>
    <x v="3"/>
    <x v="4"/>
    <x v="4"/>
    <x v="1"/>
    <x v="1613"/>
    <x v="1"/>
    <x v="1"/>
    <x v="1"/>
  </r>
  <r>
    <n v="7188"/>
    <x v="180"/>
    <x v="48"/>
    <x v="4"/>
    <x v="1"/>
    <x v="1"/>
    <x v="2"/>
    <x v="3"/>
    <x v="1"/>
    <x v="1"/>
    <x v="1051"/>
    <x v="0"/>
    <x v="0"/>
    <x v="0"/>
  </r>
  <r>
    <n v="7189"/>
    <x v="13"/>
    <x v="10"/>
    <x v="3"/>
    <x v="0"/>
    <x v="1"/>
    <x v="1"/>
    <x v="3"/>
    <x v="0"/>
    <x v="1"/>
    <x v="1789"/>
    <x v="1"/>
    <x v="1"/>
    <x v="1"/>
  </r>
  <r>
    <n v="7190"/>
    <x v="147"/>
    <x v="24"/>
    <x v="4"/>
    <x v="1"/>
    <x v="1"/>
    <x v="3"/>
    <x v="0"/>
    <x v="1"/>
    <x v="1"/>
    <x v="1491"/>
    <x v="1"/>
    <x v="1"/>
    <x v="1"/>
  </r>
  <r>
    <n v="7191"/>
    <x v="199"/>
    <x v="29"/>
    <x v="2"/>
    <x v="0"/>
    <x v="0"/>
    <x v="0"/>
    <x v="3"/>
    <x v="2"/>
    <x v="1"/>
    <x v="552"/>
    <x v="0"/>
    <x v="0"/>
    <x v="0"/>
  </r>
  <r>
    <n v="7192"/>
    <x v="182"/>
    <x v="24"/>
    <x v="2"/>
    <x v="1"/>
    <x v="1"/>
    <x v="2"/>
    <x v="4"/>
    <x v="3"/>
    <x v="1"/>
    <x v="1894"/>
    <x v="0"/>
    <x v="0"/>
    <x v="0"/>
  </r>
  <r>
    <n v="7193"/>
    <x v="66"/>
    <x v="18"/>
    <x v="3"/>
    <x v="0"/>
    <x v="1"/>
    <x v="4"/>
    <x v="0"/>
    <x v="4"/>
    <x v="1"/>
    <x v="1315"/>
    <x v="1"/>
    <x v="1"/>
    <x v="1"/>
  </r>
  <r>
    <n v="7194"/>
    <x v="122"/>
    <x v="24"/>
    <x v="4"/>
    <x v="0"/>
    <x v="0"/>
    <x v="2"/>
    <x v="3"/>
    <x v="1"/>
    <x v="1"/>
    <x v="1100"/>
    <x v="0"/>
    <x v="0"/>
    <x v="0"/>
  </r>
  <r>
    <n v="7195"/>
    <x v="130"/>
    <x v="6"/>
    <x v="4"/>
    <x v="0"/>
    <x v="1"/>
    <x v="3"/>
    <x v="3"/>
    <x v="0"/>
    <x v="1"/>
    <x v="26"/>
    <x v="0"/>
    <x v="0"/>
    <x v="0"/>
  </r>
  <r>
    <n v="7196"/>
    <x v="200"/>
    <x v="47"/>
    <x v="2"/>
    <x v="1"/>
    <x v="1"/>
    <x v="3"/>
    <x v="4"/>
    <x v="1"/>
    <x v="1"/>
    <x v="776"/>
    <x v="1"/>
    <x v="1"/>
    <x v="1"/>
  </r>
  <r>
    <n v="7197"/>
    <x v="72"/>
    <x v="13"/>
    <x v="3"/>
    <x v="0"/>
    <x v="1"/>
    <x v="0"/>
    <x v="0"/>
    <x v="2"/>
    <x v="1"/>
    <x v="183"/>
    <x v="1"/>
    <x v="1"/>
    <x v="1"/>
  </r>
  <r>
    <n v="7198"/>
    <x v="8"/>
    <x v="24"/>
    <x v="2"/>
    <x v="0"/>
    <x v="0"/>
    <x v="2"/>
    <x v="0"/>
    <x v="3"/>
    <x v="1"/>
    <x v="1185"/>
    <x v="1"/>
    <x v="1"/>
    <x v="1"/>
  </r>
  <r>
    <n v="7199"/>
    <x v="176"/>
    <x v="48"/>
    <x v="2"/>
    <x v="0"/>
    <x v="0"/>
    <x v="4"/>
    <x v="4"/>
    <x v="4"/>
    <x v="1"/>
    <x v="666"/>
    <x v="0"/>
    <x v="0"/>
    <x v="0"/>
  </r>
  <r>
    <n v="7200"/>
    <x v="65"/>
    <x v="18"/>
    <x v="2"/>
    <x v="0"/>
    <x v="1"/>
    <x v="2"/>
    <x v="5"/>
    <x v="1"/>
    <x v="1"/>
    <x v="612"/>
    <x v="0"/>
    <x v="0"/>
    <x v="0"/>
  </r>
  <r>
    <n v="7201"/>
    <x v="167"/>
    <x v="3"/>
    <x v="3"/>
    <x v="0"/>
    <x v="0"/>
    <x v="1"/>
    <x v="3"/>
    <x v="0"/>
    <x v="1"/>
    <x v="460"/>
    <x v="1"/>
    <x v="1"/>
    <x v="1"/>
  </r>
  <r>
    <n v="7202"/>
    <x v="132"/>
    <x v="3"/>
    <x v="2"/>
    <x v="1"/>
    <x v="1"/>
    <x v="3"/>
    <x v="4"/>
    <x v="1"/>
    <x v="1"/>
    <x v="1798"/>
    <x v="0"/>
    <x v="0"/>
    <x v="0"/>
  </r>
  <r>
    <n v="7203"/>
    <x v="45"/>
    <x v="13"/>
    <x v="4"/>
    <x v="0"/>
    <x v="0"/>
    <x v="1"/>
    <x v="3"/>
    <x v="2"/>
    <x v="1"/>
    <x v="393"/>
    <x v="1"/>
    <x v="1"/>
    <x v="1"/>
  </r>
  <r>
    <n v="7204"/>
    <x v="26"/>
    <x v="6"/>
    <x v="2"/>
    <x v="1"/>
    <x v="1"/>
    <x v="0"/>
    <x v="4"/>
    <x v="3"/>
    <x v="1"/>
    <x v="276"/>
    <x v="1"/>
    <x v="1"/>
    <x v="1"/>
  </r>
  <r>
    <n v="7205"/>
    <x v="80"/>
    <x v="3"/>
    <x v="4"/>
    <x v="0"/>
    <x v="0"/>
    <x v="4"/>
    <x v="3"/>
    <x v="4"/>
    <x v="1"/>
    <x v="3295"/>
    <x v="0"/>
    <x v="0"/>
    <x v="0"/>
  </r>
  <r>
    <n v="7206"/>
    <x v="155"/>
    <x v="18"/>
    <x v="2"/>
    <x v="0"/>
    <x v="0"/>
    <x v="1"/>
    <x v="4"/>
    <x v="1"/>
    <x v="1"/>
    <x v="1332"/>
    <x v="1"/>
    <x v="1"/>
    <x v="1"/>
  </r>
  <r>
    <n v="7207"/>
    <x v="206"/>
    <x v="6"/>
    <x v="2"/>
    <x v="1"/>
    <x v="0"/>
    <x v="2"/>
    <x v="5"/>
    <x v="0"/>
    <x v="1"/>
    <x v="3688"/>
    <x v="0"/>
    <x v="0"/>
    <x v="0"/>
  </r>
  <r>
    <n v="7208"/>
    <x v="210"/>
    <x v="6"/>
    <x v="2"/>
    <x v="2"/>
    <x v="1"/>
    <x v="1"/>
    <x v="4"/>
    <x v="1"/>
    <x v="1"/>
    <x v="3127"/>
    <x v="1"/>
    <x v="1"/>
    <x v="1"/>
  </r>
  <r>
    <n v="7209"/>
    <x v="65"/>
    <x v="48"/>
    <x v="4"/>
    <x v="0"/>
    <x v="1"/>
    <x v="4"/>
    <x v="4"/>
    <x v="2"/>
    <x v="1"/>
    <x v="1685"/>
    <x v="1"/>
    <x v="1"/>
    <x v="1"/>
  </r>
  <r>
    <n v="7210"/>
    <x v="78"/>
    <x v="3"/>
    <x v="4"/>
    <x v="1"/>
    <x v="1"/>
    <x v="2"/>
    <x v="4"/>
    <x v="3"/>
    <x v="1"/>
    <x v="488"/>
    <x v="1"/>
    <x v="1"/>
    <x v="1"/>
  </r>
  <r>
    <n v="7211"/>
    <x v="92"/>
    <x v="3"/>
    <x v="2"/>
    <x v="0"/>
    <x v="0"/>
    <x v="1"/>
    <x v="4"/>
    <x v="4"/>
    <x v="1"/>
    <x v="1331"/>
    <x v="1"/>
    <x v="1"/>
    <x v="1"/>
  </r>
  <r>
    <n v="7212"/>
    <x v="213"/>
    <x v="24"/>
    <x v="2"/>
    <x v="0"/>
    <x v="1"/>
    <x v="1"/>
    <x v="5"/>
    <x v="1"/>
    <x v="1"/>
    <x v="180"/>
    <x v="0"/>
    <x v="0"/>
    <x v="0"/>
  </r>
  <r>
    <n v="7213"/>
    <x v="87"/>
    <x v="3"/>
    <x v="2"/>
    <x v="0"/>
    <x v="1"/>
    <x v="0"/>
    <x v="4"/>
    <x v="0"/>
    <x v="1"/>
    <x v="3377"/>
    <x v="0"/>
    <x v="0"/>
    <x v="0"/>
  </r>
  <r>
    <n v="7214"/>
    <x v="86"/>
    <x v="29"/>
    <x v="2"/>
    <x v="0"/>
    <x v="0"/>
    <x v="4"/>
    <x v="5"/>
    <x v="1"/>
    <x v="1"/>
    <x v="1115"/>
    <x v="1"/>
    <x v="1"/>
    <x v="1"/>
  </r>
  <r>
    <n v="7215"/>
    <x v="134"/>
    <x v="6"/>
    <x v="2"/>
    <x v="0"/>
    <x v="1"/>
    <x v="3"/>
    <x v="4"/>
    <x v="2"/>
    <x v="1"/>
    <x v="572"/>
    <x v="0"/>
    <x v="0"/>
    <x v="0"/>
  </r>
  <r>
    <n v="7216"/>
    <x v="155"/>
    <x v="45"/>
    <x v="4"/>
    <x v="0"/>
    <x v="1"/>
    <x v="0"/>
    <x v="4"/>
    <x v="3"/>
    <x v="1"/>
    <x v="781"/>
    <x v="0"/>
    <x v="0"/>
    <x v="0"/>
  </r>
  <r>
    <n v="7217"/>
    <x v="45"/>
    <x v="29"/>
    <x v="4"/>
    <x v="1"/>
    <x v="0"/>
    <x v="0"/>
    <x v="3"/>
    <x v="4"/>
    <x v="1"/>
    <x v="3637"/>
    <x v="1"/>
    <x v="1"/>
    <x v="1"/>
  </r>
  <r>
    <n v="7218"/>
    <x v="22"/>
    <x v="6"/>
    <x v="4"/>
    <x v="0"/>
    <x v="1"/>
    <x v="4"/>
    <x v="5"/>
    <x v="1"/>
    <x v="1"/>
    <x v="3689"/>
    <x v="1"/>
    <x v="1"/>
    <x v="1"/>
  </r>
  <r>
    <n v="7219"/>
    <x v="138"/>
    <x v="29"/>
    <x v="4"/>
    <x v="0"/>
    <x v="1"/>
    <x v="1"/>
    <x v="3"/>
    <x v="0"/>
    <x v="1"/>
    <x v="2292"/>
    <x v="1"/>
    <x v="1"/>
    <x v="1"/>
  </r>
  <r>
    <n v="7220"/>
    <x v="158"/>
    <x v="6"/>
    <x v="4"/>
    <x v="0"/>
    <x v="0"/>
    <x v="3"/>
    <x v="3"/>
    <x v="1"/>
    <x v="1"/>
    <x v="803"/>
    <x v="0"/>
    <x v="0"/>
    <x v="0"/>
  </r>
  <r>
    <n v="7221"/>
    <x v="134"/>
    <x v="47"/>
    <x v="4"/>
    <x v="1"/>
    <x v="0"/>
    <x v="0"/>
    <x v="0"/>
    <x v="2"/>
    <x v="1"/>
    <x v="1395"/>
    <x v="1"/>
    <x v="1"/>
    <x v="1"/>
  </r>
  <r>
    <n v="7222"/>
    <x v="160"/>
    <x v="24"/>
    <x v="2"/>
    <x v="1"/>
    <x v="0"/>
    <x v="3"/>
    <x v="2"/>
    <x v="3"/>
    <x v="1"/>
    <x v="2874"/>
    <x v="1"/>
    <x v="1"/>
    <x v="1"/>
  </r>
  <r>
    <n v="7223"/>
    <x v="154"/>
    <x v="45"/>
    <x v="4"/>
    <x v="0"/>
    <x v="0"/>
    <x v="0"/>
    <x v="0"/>
    <x v="4"/>
    <x v="1"/>
    <x v="2016"/>
    <x v="1"/>
    <x v="1"/>
    <x v="1"/>
  </r>
  <r>
    <n v="7224"/>
    <x v="140"/>
    <x v="13"/>
    <x v="1"/>
    <x v="0"/>
    <x v="1"/>
    <x v="2"/>
    <x v="2"/>
    <x v="1"/>
    <x v="1"/>
    <x v="3690"/>
    <x v="1"/>
    <x v="1"/>
    <x v="1"/>
  </r>
  <r>
    <n v="7225"/>
    <x v="73"/>
    <x v="24"/>
    <x v="0"/>
    <x v="0"/>
    <x v="1"/>
    <x v="3"/>
    <x v="2"/>
    <x v="0"/>
    <x v="1"/>
    <x v="3595"/>
    <x v="1"/>
    <x v="1"/>
    <x v="1"/>
  </r>
  <r>
    <n v="7226"/>
    <x v="70"/>
    <x v="48"/>
    <x v="1"/>
    <x v="1"/>
    <x v="0"/>
    <x v="4"/>
    <x v="3"/>
    <x v="1"/>
    <x v="1"/>
    <x v="2056"/>
    <x v="0"/>
    <x v="0"/>
    <x v="0"/>
  </r>
  <r>
    <n v="7227"/>
    <x v="47"/>
    <x v="29"/>
    <x v="0"/>
    <x v="1"/>
    <x v="0"/>
    <x v="3"/>
    <x v="0"/>
    <x v="2"/>
    <x v="1"/>
    <x v="3272"/>
    <x v="1"/>
    <x v="1"/>
    <x v="1"/>
  </r>
  <r>
    <n v="7228"/>
    <x v="29"/>
    <x v="29"/>
    <x v="0"/>
    <x v="1"/>
    <x v="1"/>
    <x v="1"/>
    <x v="3"/>
    <x v="3"/>
    <x v="1"/>
    <x v="3302"/>
    <x v="1"/>
    <x v="1"/>
    <x v="1"/>
  </r>
  <r>
    <n v="7229"/>
    <x v="160"/>
    <x v="24"/>
    <x v="1"/>
    <x v="0"/>
    <x v="0"/>
    <x v="1"/>
    <x v="2"/>
    <x v="4"/>
    <x v="1"/>
    <x v="2836"/>
    <x v="1"/>
    <x v="1"/>
    <x v="1"/>
  </r>
  <r>
    <n v="7230"/>
    <x v="36"/>
    <x v="6"/>
    <x v="1"/>
    <x v="0"/>
    <x v="1"/>
    <x v="1"/>
    <x v="2"/>
    <x v="1"/>
    <x v="1"/>
    <x v="3691"/>
    <x v="1"/>
    <x v="1"/>
    <x v="1"/>
  </r>
  <r>
    <n v="7231"/>
    <x v="128"/>
    <x v="3"/>
    <x v="1"/>
    <x v="1"/>
    <x v="1"/>
    <x v="2"/>
    <x v="0"/>
    <x v="0"/>
    <x v="1"/>
    <x v="2322"/>
    <x v="1"/>
    <x v="1"/>
    <x v="1"/>
  </r>
  <r>
    <n v="7232"/>
    <x v="52"/>
    <x v="10"/>
    <x v="1"/>
    <x v="1"/>
    <x v="0"/>
    <x v="2"/>
    <x v="2"/>
    <x v="1"/>
    <x v="1"/>
    <x v="3692"/>
    <x v="0"/>
    <x v="0"/>
    <x v="0"/>
  </r>
  <r>
    <n v="7233"/>
    <x v="35"/>
    <x v="47"/>
    <x v="2"/>
    <x v="1"/>
    <x v="1"/>
    <x v="0"/>
    <x v="3"/>
    <x v="2"/>
    <x v="1"/>
    <x v="3165"/>
    <x v="0"/>
    <x v="0"/>
    <x v="0"/>
  </r>
  <r>
    <n v="7234"/>
    <x v="15"/>
    <x v="45"/>
    <x v="0"/>
    <x v="1"/>
    <x v="1"/>
    <x v="0"/>
    <x v="0"/>
    <x v="3"/>
    <x v="1"/>
    <x v="3266"/>
    <x v="1"/>
    <x v="1"/>
    <x v="1"/>
  </r>
  <r>
    <n v="7235"/>
    <x v="69"/>
    <x v="6"/>
    <x v="2"/>
    <x v="0"/>
    <x v="1"/>
    <x v="2"/>
    <x v="4"/>
    <x v="4"/>
    <x v="2"/>
    <x v="3693"/>
    <x v="1"/>
    <x v="1"/>
    <x v="1"/>
  </r>
  <r>
    <n v="7236"/>
    <x v="93"/>
    <x v="13"/>
    <x v="0"/>
    <x v="1"/>
    <x v="1"/>
    <x v="4"/>
    <x v="2"/>
    <x v="1"/>
    <x v="2"/>
    <x v="2043"/>
    <x v="0"/>
    <x v="0"/>
    <x v="0"/>
  </r>
  <r>
    <n v="7237"/>
    <x v="167"/>
    <x v="48"/>
    <x v="0"/>
    <x v="0"/>
    <x v="0"/>
    <x v="1"/>
    <x v="0"/>
    <x v="0"/>
    <x v="2"/>
    <x v="3109"/>
    <x v="0"/>
    <x v="0"/>
    <x v="0"/>
  </r>
  <r>
    <n v="7238"/>
    <x v="46"/>
    <x v="13"/>
    <x v="0"/>
    <x v="1"/>
    <x v="0"/>
    <x v="3"/>
    <x v="2"/>
    <x v="1"/>
    <x v="2"/>
    <x v="3694"/>
    <x v="1"/>
    <x v="1"/>
    <x v="1"/>
  </r>
  <r>
    <n v="7239"/>
    <x v="191"/>
    <x v="29"/>
    <x v="4"/>
    <x v="1"/>
    <x v="1"/>
    <x v="2"/>
    <x v="2"/>
    <x v="2"/>
    <x v="2"/>
    <x v="2122"/>
    <x v="1"/>
    <x v="1"/>
    <x v="1"/>
  </r>
  <r>
    <n v="7240"/>
    <x v="114"/>
    <x v="18"/>
    <x v="0"/>
    <x v="0"/>
    <x v="0"/>
    <x v="1"/>
    <x v="2"/>
    <x v="3"/>
    <x v="2"/>
    <x v="3368"/>
    <x v="1"/>
    <x v="1"/>
    <x v="1"/>
  </r>
  <r>
    <n v="7241"/>
    <x v="102"/>
    <x v="13"/>
    <x v="0"/>
    <x v="2"/>
    <x v="0"/>
    <x v="1"/>
    <x v="0"/>
    <x v="4"/>
    <x v="2"/>
    <x v="3193"/>
    <x v="0"/>
    <x v="0"/>
    <x v="0"/>
  </r>
  <r>
    <n v="7242"/>
    <x v="118"/>
    <x v="45"/>
    <x v="4"/>
    <x v="1"/>
    <x v="1"/>
    <x v="1"/>
    <x v="0"/>
    <x v="1"/>
    <x v="2"/>
    <x v="2513"/>
    <x v="0"/>
    <x v="0"/>
    <x v="0"/>
  </r>
  <r>
    <n v="7243"/>
    <x v="138"/>
    <x v="48"/>
    <x v="3"/>
    <x v="2"/>
    <x v="1"/>
    <x v="2"/>
    <x v="4"/>
    <x v="0"/>
    <x v="2"/>
    <x v="2408"/>
    <x v="1"/>
    <x v="1"/>
    <x v="1"/>
  </r>
  <r>
    <n v="7244"/>
    <x v="40"/>
    <x v="18"/>
    <x v="1"/>
    <x v="0"/>
    <x v="1"/>
    <x v="4"/>
    <x v="0"/>
    <x v="1"/>
    <x v="2"/>
    <x v="2952"/>
    <x v="1"/>
    <x v="1"/>
    <x v="1"/>
  </r>
  <r>
    <n v="7245"/>
    <x v="160"/>
    <x v="10"/>
    <x v="4"/>
    <x v="1"/>
    <x v="1"/>
    <x v="3"/>
    <x v="3"/>
    <x v="2"/>
    <x v="2"/>
    <x v="3695"/>
    <x v="1"/>
    <x v="1"/>
    <x v="1"/>
  </r>
  <r>
    <n v="7246"/>
    <x v="79"/>
    <x v="18"/>
    <x v="2"/>
    <x v="0"/>
    <x v="1"/>
    <x v="1"/>
    <x v="2"/>
    <x v="3"/>
    <x v="2"/>
    <x v="3539"/>
    <x v="1"/>
    <x v="1"/>
    <x v="1"/>
  </r>
  <r>
    <n v="7247"/>
    <x v="67"/>
    <x v="6"/>
    <x v="1"/>
    <x v="1"/>
    <x v="1"/>
    <x v="3"/>
    <x v="2"/>
    <x v="4"/>
    <x v="2"/>
    <x v="3662"/>
    <x v="1"/>
    <x v="1"/>
    <x v="1"/>
  </r>
  <r>
    <n v="7248"/>
    <x v="64"/>
    <x v="47"/>
    <x v="2"/>
    <x v="0"/>
    <x v="0"/>
    <x v="0"/>
    <x v="2"/>
    <x v="1"/>
    <x v="2"/>
    <x v="2290"/>
    <x v="1"/>
    <x v="1"/>
    <x v="1"/>
  </r>
  <r>
    <n v="7249"/>
    <x v="136"/>
    <x v="29"/>
    <x v="0"/>
    <x v="0"/>
    <x v="1"/>
    <x v="4"/>
    <x v="3"/>
    <x v="0"/>
    <x v="2"/>
    <x v="2189"/>
    <x v="1"/>
    <x v="1"/>
    <x v="1"/>
  </r>
  <r>
    <n v="7250"/>
    <x v="124"/>
    <x v="10"/>
    <x v="1"/>
    <x v="2"/>
    <x v="1"/>
    <x v="0"/>
    <x v="2"/>
    <x v="1"/>
    <x v="2"/>
    <x v="3696"/>
    <x v="1"/>
    <x v="1"/>
    <x v="1"/>
  </r>
  <r>
    <n v="7251"/>
    <x v="0"/>
    <x v="29"/>
    <x v="1"/>
    <x v="1"/>
    <x v="1"/>
    <x v="3"/>
    <x v="3"/>
    <x v="2"/>
    <x v="2"/>
    <x v="2823"/>
    <x v="1"/>
    <x v="1"/>
    <x v="1"/>
  </r>
  <r>
    <n v="7252"/>
    <x v="40"/>
    <x v="10"/>
    <x v="0"/>
    <x v="0"/>
    <x v="0"/>
    <x v="3"/>
    <x v="2"/>
    <x v="3"/>
    <x v="2"/>
    <x v="3697"/>
    <x v="0"/>
    <x v="0"/>
    <x v="0"/>
  </r>
  <r>
    <n v="7253"/>
    <x v="27"/>
    <x v="6"/>
    <x v="0"/>
    <x v="1"/>
    <x v="0"/>
    <x v="4"/>
    <x v="3"/>
    <x v="4"/>
    <x v="2"/>
    <x v="3698"/>
    <x v="0"/>
    <x v="0"/>
    <x v="0"/>
  </r>
  <r>
    <n v="7254"/>
    <x v="77"/>
    <x v="48"/>
    <x v="0"/>
    <x v="1"/>
    <x v="1"/>
    <x v="4"/>
    <x v="2"/>
    <x v="1"/>
    <x v="2"/>
    <x v="3699"/>
    <x v="1"/>
    <x v="1"/>
    <x v="1"/>
  </r>
  <r>
    <n v="7255"/>
    <x v="66"/>
    <x v="18"/>
    <x v="0"/>
    <x v="0"/>
    <x v="1"/>
    <x v="0"/>
    <x v="2"/>
    <x v="0"/>
    <x v="2"/>
    <x v="3538"/>
    <x v="0"/>
    <x v="0"/>
    <x v="0"/>
  </r>
  <r>
    <n v="7256"/>
    <x v="14"/>
    <x v="18"/>
    <x v="1"/>
    <x v="2"/>
    <x v="1"/>
    <x v="3"/>
    <x v="0"/>
    <x v="1"/>
    <x v="2"/>
    <x v="2163"/>
    <x v="1"/>
    <x v="1"/>
    <x v="1"/>
  </r>
  <r>
    <n v="7257"/>
    <x v="115"/>
    <x v="3"/>
    <x v="1"/>
    <x v="1"/>
    <x v="1"/>
    <x v="4"/>
    <x v="3"/>
    <x v="2"/>
    <x v="0"/>
    <x v="3101"/>
    <x v="1"/>
    <x v="1"/>
    <x v="1"/>
  </r>
  <r>
    <n v="7258"/>
    <x v="17"/>
    <x v="47"/>
    <x v="0"/>
    <x v="1"/>
    <x v="1"/>
    <x v="1"/>
    <x v="3"/>
    <x v="3"/>
    <x v="0"/>
    <x v="3700"/>
    <x v="1"/>
    <x v="1"/>
    <x v="1"/>
  </r>
  <r>
    <n v="7259"/>
    <x v="80"/>
    <x v="18"/>
    <x v="1"/>
    <x v="0"/>
    <x v="1"/>
    <x v="1"/>
    <x v="2"/>
    <x v="4"/>
    <x v="0"/>
    <x v="3701"/>
    <x v="0"/>
    <x v="0"/>
    <x v="0"/>
  </r>
  <r>
    <n v="7260"/>
    <x v="122"/>
    <x v="48"/>
    <x v="1"/>
    <x v="1"/>
    <x v="0"/>
    <x v="4"/>
    <x v="0"/>
    <x v="1"/>
    <x v="0"/>
    <x v="2892"/>
    <x v="0"/>
    <x v="0"/>
    <x v="0"/>
  </r>
  <r>
    <n v="7261"/>
    <x v="4"/>
    <x v="6"/>
    <x v="2"/>
    <x v="1"/>
    <x v="0"/>
    <x v="1"/>
    <x v="0"/>
    <x v="0"/>
    <x v="0"/>
    <x v="2595"/>
    <x v="0"/>
    <x v="0"/>
    <x v="0"/>
  </r>
  <r>
    <n v="7262"/>
    <x v="102"/>
    <x v="18"/>
    <x v="4"/>
    <x v="1"/>
    <x v="1"/>
    <x v="2"/>
    <x v="0"/>
    <x v="1"/>
    <x v="0"/>
    <x v="3702"/>
    <x v="0"/>
    <x v="0"/>
    <x v="0"/>
  </r>
  <r>
    <n v="7263"/>
    <x v="167"/>
    <x v="24"/>
    <x v="1"/>
    <x v="1"/>
    <x v="1"/>
    <x v="0"/>
    <x v="3"/>
    <x v="2"/>
    <x v="0"/>
    <x v="3538"/>
    <x v="0"/>
    <x v="0"/>
    <x v="0"/>
  </r>
  <r>
    <n v="7264"/>
    <x v="38"/>
    <x v="29"/>
    <x v="1"/>
    <x v="1"/>
    <x v="1"/>
    <x v="0"/>
    <x v="4"/>
    <x v="3"/>
    <x v="0"/>
    <x v="2742"/>
    <x v="1"/>
    <x v="1"/>
    <x v="1"/>
  </r>
  <r>
    <n v="7265"/>
    <x v="20"/>
    <x v="24"/>
    <x v="0"/>
    <x v="1"/>
    <x v="1"/>
    <x v="4"/>
    <x v="2"/>
    <x v="4"/>
    <x v="0"/>
    <x v="2667"/>
    <x v="0"/>
    <x v="0"/>
    <x v="0"/>
  </r>
  <r>
    <n v="7266"/>
    <x v="91"/>
    <x v="29"/>
    <x v="0"/>
    <x v="1"/>
    <x v="0"/>
    <x v="4"/>
    <x v="0"/>
    <x v="1"/>
    <x v="0"/>
    <x v="3663"/>
    <x v="0"/>
    <x v="0"/>
    <x v="0"/>
  </r>
  <r>
    <n v="7267"/>
    <x v="28"/>
    <x v="45"/>
    <x v="0"/>
    <x v="1"/>
    <x v="1"/>
    <x v="1"/>
    <x v="0"/>
    <x v="0"/>
    <x v="0"/>
    <x v="2959"/>
    <x v="0"/>
    <x v="0"/>
    <x v="0"/>
  </r>
  <r>
    <n v="7268"/>
    <x v="7"/>
    <x v="13"/>
    <x v="0"/>
    <x v="0"/>
    <x v="1"/>
    <x v="4"/>
    <x v="3"/>
    <x v="1"/>
    <x v="0"/>
    <x v="3703"/>
    <x v="0"/>
    <x v="0"/>
    <x v="0"/>
  </r>
  <r>
    <n v="7269"/>
    <x v="58"/>
    <x v="45"/>
    <x v="0"/>
    <x v="1"/>
    <x v="0"/>
    <x v="4"/>
    <x v="2"/>
    <x v="2"/>
    <x v="0"/>
    <x v="3197"/>
    <x v="1"/>
    <x v="1"/>
    <x v="1"/>
  </r>
  <r>
    <n v="7270"/>
    <x v="69"/>
    <x v="13"/>
    <x v="3"/>
    <x v="2"/>
    <x v="0"/>
    <x v="2"/>
    <x v="1"/>
    <x v="3"/>
    <x v="0"/>
    <x v="2386"/>
    <x v="0"/>
    <x v="0"/>
    <x v="0"/>
  </r>
  <r>
    <n v="7271"/>
    <x v="116"/>
    <x v="18"/>
    <x v="0"/>
    <x v="2"/>
    <x v="0"/>
    <x v="2"/>
    <x v="0"/>
    <x v="4"/>
    <x v="0"/>
    <x v="3430"/>
    <x v="1"/>
    <x v="1"/>
    <x v="1"/>
  </r>
  <r>
    <n v="7272"/>
    <x v="82"/>
    <x v="48"/>
    <x v="1"/>
    <x v="1"/>
    <x v="1"/>
    <x v="0"/>
    <x v="0"/>
    <x v="1"/>
    <x v="0"/>
    <x v="2622"/>
    <x v="1"/>
    <x v="1"/>
    <x v="1"/>
  </r>
  <r>
    <n v="7273"/>
    <x v="178"/>
    <x v="10"/>
    <x v="1"/>
    <x v="2"/>
    <x v="0"/>
    <x v="0"/>
    <x v="0"/>
    <x v="0"/>
    <x v="0"/>
    <x v="2878"/>
    <x v="1"/>
    <x v="1"/>
    <x v="1"/>
  </r>
  <r>
    <n v="7274"/>
    <x v="17"/>
    <x v="48"/>
    <x v="2"/>
    <x v="0"/>
    <x v="0"/>
    <x v="2"/>
    <x v="2"/>
    <x v="1"/>
    <x v="0"/>
    <x v="3704"/>
    <x v="0"/>
    <x v="0"/>
    <x v="0"/>
  </r>
  <r>
    <n v="7275"/>
    <x v="92"/>
    <x v="3"/>
    <x v="1"/>
    <x v="0"/>
    <x v="0"/>
    <x v="0"/>
    <x v="3"/>
    <x v="2"/>
    <x v="0"/>
    <x v="2363"/>
    <x v="1"/>
    <x v="1"/>
    <x v="1"/>
  </r>
  <r>
    <n v="7276"/>
    <x v="180"/>
    <x v="24"/>
    <x v="0"/>
    <x v="0"/>
    <x v="0"/>
    <x v="2"/>
    <x v="0"/>
    <x v="3"/>
    <x v="0"/>
    <x v="3632"/>
    <x v="0"/>
    <x v="0"/>
    <x v="0"/>
  </r>
  <r>
    <n v="7277"/>
    <x v="142"/>
    <x v="45"/>
    <x v="1"/>
    <x v="0"/>
    <x v="1"/>
    <x v="0"/>
    <x v="0"/>
    <x v="4"/>
    <x v="0"/>
    <x v="3030"/>
    <x v="0"/>
    <x v="0"/>
    <x v="0"/>
  </r>
  <r>
    <n v="7278"/>
    <x v="89"/>
    <x v="3"/>
    <x v="2"/>
    <x v="0"/>
    <x v="1"/>
    <x v="1"/>
    <x v="2"/>
    <x v="1"/>
    <x v="0"/>
    <x v="2992"/>
    <x v="0"/>
    <x v="0"/>
    <x v="0"/>
  </r>
  <r>
    <n v="7279"/>
    <x v="157"/>
    <x v="13"/>
    <x v="2"/>
    <x v="1"/>
    <x v="0"/>
    <x v="3"/>
    <x v="2"/>
    <x v="0"/>
    <x v="1"/>
    <x v="3705"/>
    <x v="0"/>
    <x v="0"/>
    <x v="0"/>
  </r>
  <r>
    <n v="7280"/>
    <x v="108"/>
    <x v="6"/>
    <x v="1"/>
    <x v="1"/>
    <x v="0"/>
    <x v="4"/>
    <x v="0"/>
    <x v="1"/>
    <x v="1"/>
    <x v="2418"/>
    <x v="1"/>
    <x v="1"/>
    <x v="1"/>
  </r>
  <r>
    <n v="7281"/>
    <x v="2"/>
    <x v="24"/>
    <x v="0"/>
    <x v="0"/>
    <x v="1"/>
    <x v="2"/>
    <x v="0"/>
    <x v="2"/>
    <x v="1"/>
    <x v="3706"/>
    <x v="1"/>
    <x v="1"/>
    <x v="1"/>
  </r>
  <r>
    <n v="7282"/>
    <x v="112"/>
    <x v="18"/>
    <x v="2"/>
    <x v="2"/>
    <x v="0"/>
    <x v="1"/>
    <x v="1"/>
    <x v="3"/>
    <x v="1"/>
    <x v="2486"/>
    <x v="0"/>
    <x v="0"/>
    <x v="0"/>
  </r>
  <r>
    <n v="7283"/>
    <x v="19"/>
    <x v="45"/>
    <x v="0"/>
    <x v="2"/>
    <x v="0"/>
    <x v="2"/>
    <x v="0"/>
    <x v="4"/>
    <x v="1"/>
    <x v="2216"/>
    <x v="0"/>
    <x v="0"/>
    <x v="0"/>
  </r>
  <r>
    <n v="7284"/>
    <x v="36"/>
    <x v="29"/>
    <x v="0"/>
    <x v="1"/>
    <x v="0"/>
    <x v="2"/>
    <x v="0"/>
    <x v="1"/>
    <x v="1"/>
    <x v="2211"/>
    <x v="1"/>
    <x v="1"/>
    <x v="1"/>
  </r>
  <r>
    <n v="7285"/>
    <x v="27"/>
    <x v="3"/>
    <x v="1"/>
    <x v="1"/>
    <x v="1"/>
    <x v="4"/>
    <x v="3"/>
    <x v="0"/>
    <x v="1"/>
    <x v="3279"/>
    <x v="1"/>
    <x v="1"/>
    <x v="1"/>
  </r>
  <r>
    <n v="7286"/>
    <x v="146"/>
    <x v="6"/>
    <x v="0"/>
    <x v="1"/>
    <x v="0"/>
    <x v="4"/>
    <x v="2"/>
    <x v="1"/>
    <x v="1"/>
    <x v="3707"/>
    <x v="1"/>
    <x v="1"/>
    <x v="1"/>
  </r>
  <r>
    <n v="7287"/>
    <x v="93"/>
    <x v="24"/>
    <x v="1"/>
    <x v="0"/>
    <x v="0"/>
    <x v="3"/>
    <x v="0"/>
    <x v="2"/>
    <x v="1"/>
    <x v="2838"/>
    <x v="0"/>
    <x v="0"/>
    <x v="0"/>
  </r>
  <r>
    <n v="7288"/>
    <x v="147"/>
    <x v="3"/>
    <x v="1"/>
    <x v="0"/>
    <x v="1"/>
    <x v="1"/>
    <x v="2"/>
    <x v="3"/>
    <x v="1"/>
    <x v="1955"/>
    <x v="0"/>
    <x v="0"/>
    <x v="0"/>
  </r>
  <r>
    <n v="7289"/>
    <x v="62"/>
    <x v="45"/>
    <x v="0"/>
    <x v="1"/>
    <x v="0"/>
    <x v="2"/>
    <x v="0"/>
    <x v="4"/>
    <x v="1"/>
    <x v="2987"/>
    <x v="0"/>
    <x v="0"/>
    <x v="0"/>
  </r>
  <r>
    <n v="7290"/>
    <x v="52"/>
    <x v="13"/>
    <x v="1"/>
    <x v="0"/>
    <x v="0"/>
    <x v="2"/>
    <x v="3"/>
    <x v="1"/>
    <x v="1"/>
    <x v="2739"/>
    <x v="1"/>
    <x v="1"/>
    <x v="1"/>
  </r>
  <r>
    <n v="7291"/>
    <x v="45"/>
    <x v="10"/>
    <x v="0"/>
    <x v="2"/>
    <x v="0"/>
    <x v="4"/>
    <x v="2"/>
    <x v="0"/>
    <x v="1"/>
    <x v="3708"/>
    <x v="0"/>
    <x v="0"/>
    <x v="0"/>
  </r>
  <r>
    <n v="7292"/>
    <x v="137"/>
    <x v="3"/>
    <x v="2"/>
    <x v="0"/>
    <x v="0"/>
    <x v="4"/>
    <x v="0"/>
    <x v="1"/>
    <x v="1"/>
    <x v="3555"/>
    <x v="1"/>
    <x v="1"/>
    <x v="1"/>
  </r>
  <r>
    <n v="7293"/>
    <x v="48"/>
    <x v="3"/>
    <x v="1"/>
    <x v="1"/>
    <x v="1"/>
    <x v="0"/>
    <x v="2"/>
    <x v="2"/>
    <x v="1"/>
    <x v="3103"/>
    <x v="0"/>
    <x v="0"/>
    <x v="0"/>
  </r>
  <r>
    <n v="7294"/>
    <x v="55"/>
    <x v="13"/>
    <x v="4"/>
    <x v="0"/>
    <x v="0"/>
    <x v="4"/>
    <x v="0"/>
    <x v="3"/>
    <x v="1"/>
    <x v="3709"/>
    <x v="1"/>
    <x v="1"/>
    <x v="1"/>
  </r>
  <r>
    <n v="7295"/>
    <x v="155"/>
    <x v="18"/>
    <x v="4"/>
    <x v="0"/>
    <x v="0"/>
    <x v="1"/>
    <x v="3"/>
    <x v="4"/>
    <x v="1"/>
    <x v="2417"/>
    <x v="1"/>
    <x v="1"/>
    <x v="1"/>
  </r>
  <r>
    <n v="7296"/>
    <x v="80"/>
    <x v="13"/>
    <x v="1"/>
    <x v="0"/>
    <x v="1"/>
    <x v="2"/>
    <x v="0"/>
    <x v="1"/>
    <x v="1"/>
    <x v="2789"/>
    <x v="0"/>
    <x v="0"/>
    <x v="0"/>
  </r>
  <r>
    <n v="7297"/>
    <x v="175"/>
    <x v="24"/>
    <x v="0"/>
    <x v="2"/>
    <x v="0"/>
    <x v="1"/>
    <x v="2"/>
    <x v="0"/>
    <x v="1"/>
    <x v="3710"/>
    <x v="1"/>
    <x v="1"/>
    <x v="1"/>
  </r>
  <r>
    <n v="7298"/>
    <x v="166"/>
    <x v="29"/>
    <x v="2"/>
    <x v="2"/>
    <x v="0"/>
    <x v="1"/>
    <x v="3"/>
    <x v="1"/>
    <x v="1"/>
    <x v="3264"/>
    <x v="1"/>
    <x v="1"/>
    <x v="1"/>
  </r>
  <r>
    <n v="7299"/>
    <x v="20"/>
    <x v="48"/>
    <x v="2"/>
    <x v="0"/>
    <x v="0"/>
    <x v="1"/>
    <x v="3"/>
    <x v="2"/>
    <x v="1"/>
    <x v="3562"/>
    <x v="0"/>
    <x v="0"/>
    <x v="0"/>
  </r>
  <r>
    <n v="7300"/>
    <x v="6"/>
    <x v="18"/>
    <x v="2"/>
    <x v="0"/>
    <x v="1"/>
    <x v="4"/>
    <x v="3"/>
    <x v="3"/>
    <x v="1"/>
    <x v="2607"/>
    <x v="1"/>
    <x v="1"/>
    <x v="1"/>
  </r>
  <r>
    <n v="7301"/>
    <x v="142"/>
    <x v="29"/>
    <x v="1"/>
    <x v="0"/>
    <x v="1"/>
    <x v="4"/>
    <x v="2"/>
    <x v="4"/>
    <x v="1"/>
    <x v="3163"/>
    <x v="1"/>
    <x v="1"/>
    <x v="1"/>
  </r>
  <r>
    <n v="7302"/>
    <x v="63"/>
    <x v="10"/>
    <x v="2"/>
    <x v="1"/>
    <x v="1"/>
    <x v="0"/>
    <x v="2"/>
    <x v="1"/>
    <x v="1"/>
    <x v="2302"/>
    <x v="0"/>
    <x v="0"/>
    <x v="0"/>
  </r>
  <r>
    <n v="7303"/>
    <x v="15"/>
    <x v="29"/>
    <x v="2"/>
    <x v="0"/>
    <x v="0"/>
    <x v="4"/>
    <x v="2"/>
    <x v="0"/>
    <x v="1"/>
    <x v="3711"/>
    <x v="1"/>
    <x v="1"/>
    <x v="1"/>
  </r>
  <r>
    <n v="7304"/>
    <x v="92"/>
    <x v="18"/>
    <x v="0"/>
    <x v="0"/>
    <x v="0"/>
    <x v="3"/>
    <x v="3"/>
    <x v="1"/>
    <x v="1"/>
    <x v="2188"/>
    <x v="1"/>
    <x v="1"/>
    <x v="1"/>
  </r>
  <r>
    <n v="7305"/>
    <x v="100"/>
    <x v="6"/>
    <x v="0"/>
    <x v="1"/>
    <x v="1"/>
    <x v="2"/>
    <x v="2"/>
    <x v="2"/>
    <x v="1"/>
    <x v="2755"/>
    <x v="1"/>
    <x v="1"/>
    <x v="1"/>
  </r>
  <r>
    <n v="7306"/>
    <x v="11"/>
    <x v="24"/>
    <x v="3"/>
    <x v="0"/>
    <x v="1"/>
    <x v="3"/>
    <x v="4"/>
    <x v="3"/>
    <x v="1"/>
    <x v="2011"/>
    <x v="1"/>
    <x v="1"/>
    <x v="1"/>
  </r>
  <r>
    <n v="7307"/>
    <x v="31"/>
    <x v="24"/>
    <x v="0"/>
    <x v="0"/>
    <x v="1"/>
    <x v="0"/>
    <x v="2"/>
    <x v="4"/>
    <x v="1"/>
    <x v="3141"/>
    <x v="0"/>
    <x v="0"/>
    <x v="0"/>
  </r>
  <r>
    <n v="7308"/>
    <x v="183"/>
    <x v="3"/>
    <x v="0"/>
    <x v="0"/>
    <x v="1"/>
    <x v="1"/>
    <x v="1"/>
    <x v="1"/>
    <x v="1"/>
    <x v="3145"/>
    <x v="1"/>
    <x v="1"/>
    <x v="1"/>
  </r>
  <r>
    <n v="7309"/>
    <x v="19"/>
    <x v="47"/>
    <x v="1"/>
    <x v="1"/>
    <x v="0"/>
    <x v="4"/>
    <x v="0"/>
    <x v="0"/>
    <x v="1"/>
    <x v="3205"/>
    <x v="0"/>
    <x v="0"/>
    <x v="0"/>
  </r>
  <r>
    <n v="7310"/>
    <x v="160"/>
    <x v="47"/>
    <x v="1"/>
    <x v="1"/>
    <x v="0"/>
    <x v="0"/>
    <x v="0"/>
    <x v="1"/>
    <x v="1"/>
    <x v="2222"/>
    <x v="1"/>
    <x v="1"/>
    <x v="1"/>
  </r>
  <r>
    <n v="7311"/>
    <x v="75"/>
    <x v="3"/>
    <x v="2"/>
    <x v="1"/>
    <x v="0"/>
    <x v="4"/>
    <x v="0"/>
    <x v="2"/>
    <x v="1"/>
    <x v="3537"/>
    <x v="1"/>
    <x v="1"/>
    <x v="1"/>
  </r>
  <r>
    <n v="7312"/>
    <x v="105"/>
    <x v="10"/>
    <x v="0"/>
    <x v="0"/>
    <x v="1"/>
    <x v="0"/>
    <x v="2"/>
    <x v="3"/>
    <x v="1"/>
    <x v="2366"/>
    <x v="0"/>
    <x v="0"/>
    <x v="0"/>
  </r>
  <r>
    <n v="7313"/>
    <x v="63"/>
    <x v="18"/>
    <x v="1"/>
    <x v="1"/>
    <x v="0"/>
    <x v="2"/>
    <x v="1"/>
    <x v="4"/>
    <x v="1"/>
    <x v="1991"/>
    <x v="1"/>
    <x v="1"/>
    <x v="1"/>
  </r>
  <r>
    <n v="7314"/>
    <x v="165"/>
    <x v="48"/>
    <x v="1"/>
    <x v="1"/>
    <x v="0"/>
    <x v="4"/>
    <x v="0"/>
    <x v="1"/>
    <x v="1"/>
    <x v="2839"/>
    <x v="1"/>
    <x v="1"/>
    <x v="1"/>
  </r>
  <r>
    <n v="7315"/>
    <x v="2"/>
    <x v="48"/>
    <x v="2"/>
    <x v="0"/>
    <x v="1"/>
    <x v="3"/>
    <x v="2"/>
    <x v="0"/>
    <x v="1"/>
    <x v="3188"/>
    <x v="1"/>
    <x v="1"/>
    <x v="1"/>
  </r>
  <r>
    <n v="7316"/>
    <x v="0"/>
    <x v="29"/>
    <x v="2"/>
    <x v="2"/>
    <x v="1"/>
    <x v="1"/>
    <x v="2"/>
    <x v="1"/>
    <x v="1"/>
    <x v="2916"/>
    <x v="1"/>
    <x v="1"/>
    <x v="1"/>
  </r>
  <r>
    <n v="7317"/>
    <x v="123"/>
    <x v="45"/>
    <x v="0"/>
    <x v="0"/>
    <x v="0"/>
    <x v="3"/>
    <x v="3"/>
    <x v="2"/>
    <x v="1"/>
    <x v="3669"/>
    <x v="0"/>
    <x v="0"/>
    <x v="0"/>
  </r>
  <r>
    <n v="7318"/>
    <x v="60"/>
    <x v="29"/>
    <x v="2"/>
    <x v="0"/>
    <x v="0"/>
    <x v="1"/>
    <x v="2"/>
    <x v="3"/>
    <x v="1"/>
    <x v="2919"/>
    <x v="0"/>
    <x v="0"/>
    <x v="0"/>
  </r>
  <r>
    <n v="7319"/>
    <x v="54"/>
    <x v="18"/>
    <x v="0"/>
    <x v="1"/>
    <x v="1"/>
    <x v="0"/>
    <x v="3"/>
    <x v="4"/>
    <x v="1"/>
    <x v="2074"/>
    <x v="1"/>
    <x v="1"/>
    <x v="1"/>
  </r>
  <r>
    <n v="7320"/>
    <x v="108"/>
    <x v="45"/>
    <x v="0"/>
    <x v="0"/>
    <x v="0"/>
    <x v="3"/>
    <x v="0"/>
    <x v="1"/>
    <x v="1"/>
    <x v="2013"/>
    <x v="0"/>
    <x v="0"/>
    <x v="0"/>
  </r>
  <r>
    <n v="7321"/>
    <x v="134"/>
    <x v="45"/>
    <x v="3"/>
    <x v="1"/>
    <x v="0"/>
    <x v="4"/>
    <x v="3"/>
    <x v="0"/>
    <x v="1"/>
    <x v="2675"/>
    <x v="0"/>
    <x v="0"/>
    <x v="0"/>
  </r>
  <r>
    <n v="7322"/>
    <x v="121"/>
    <x v="45"/>
    <x v="2"/>
    <x v="2"/>
    <x v="0"/>
    <x v="0"/>
    <x v="4"/>
    <x v="1"/>
    <x v="1"/>
    <x v="2187"/>
    <x v="1"/>
    <x v="1"/>
    <x v="1"/>
  </r>
  <r>
    <n v="7323"/>
    <x v="150"/>
    <x v="13"/>
    <x v="0"/>
    <x v="1"/>
    <x v="1"/>
    <x v="2"/>
    <x v="0"/>
    <x v="2"/>
    <x v="1"/>
    <x v="2973"/>
    <x v="1"/>
    <x v="1"/>
    <x v="1"/>
  </r>
  <r>
    <n v="7324"/>
    <x v="36"/>
    <x v="18"/>
    <x v="3"/>
    <x v="1"/>
    <x v="1"/>
    <x v="3"/>
    <x v="3"/>
    <x v="3"/>
    <x v="1"/>
    <x v="3396"/>
    <x v="1"/>
    <x v="1"/>
    <x v="1"/>
  </r>
  <r>
    <n v="7325"/>
    <x v="127"/>
    <x v="45"/>
    <x v="1"/>
    <x v="1"/>
    <x v="1"/>
    <x v="3"/>
    <x v="2"/>
    <x v="4"/>
    <x v="1"/>
    <x v="3432"/>
    <x v="1"/>
    <x v="1"/>
    <x v="1"/>
  </r>
  <r>
    <n v="7326"/>
    <x v="17"/>
    <x v="3"/>
    <x v="2"/>
    <x v="1"/>
    <x v="0"/>
    <x v="0"/>
    <x v="2"/>
    <x v="1"/>
    <x v="1"/>
    <x v="2229"/>
    <x v="1"/>
    <x v="1"/>
    <x v="1"/>
  </r>
  <r>
    <n v="7327"/>
    <x v="27"/>
    <x v="48"/>
    <x v="4"/>
    <x v="1"/>
    <x v="1"/>
    <x v="2"/>
    <x v="3"/>
    <x v="0"/>
    <x v="1"/>
    <x v="2607"/>
    <x v="1"/>
    <x v="1"/>
    <x v="1"/>
  </r>
  <r>
    <n v="7328"/>
    <x v="42"/>
    <x v="47"/>
    <x v="1"/>
    <x v="0"/>
    <x v="1"/>
    <x v="2"/>
    <x v="2"/>
    <x v="1"/>
    <x v="1"/>
    <x v="3712"/>
    <x v="1"/>
    <x v="1"/>
    <x v="1"/>
  </r>
  <r>
    <n v="7329"/>
    <x v="2"/>
    <x v="47"/>
    <x v="1"/>
    <x v="1"/>
    <x v="0"/>
    <x v="2"/>
    <x v="0"/>
    <x v="2"/>
    <x v="1"/>
    <x v="2331"/>
    <x v="0"/>
    <x v="0"/>
    <x v="0"/>
  </r>
  <r>
    <n v="7330"/>
    <x v="95"/>
    <x v="10"/>
    <x v="0"/>
    <x v="0"/>
    <x v="1"/>
    <x v="1"/>
    <x v="0"/>
    <x v="3"/>
    <x v="1"/>
    <x v="2149"/>
    <x v="1"/>
    <x v="1"/>
    <x v="1"/>
  </r>
  <r>
    <n v="7331"/>
    <x v="84"/>
    <x v="48"/>
    <x v="0"/>
    <x v="0"/>
    <x v="1"/>
    <x v="3"/>
    <x v="0"/>
    <x v="4"/>
    <x v="1"/>
    <x v="3442"/>
    <x v="1"/>
    <x v="1"/>
    <x v="1"/>
  </r>
  <r>
    <n v="7332"/>
    <x v="5"/>
    <x v="45"/>
    <x v="2"/>
    <x v="1"/>
    <x v="1"/>
    <x v="0"/>
    <x v="0"/>
    <x v="1"/>
    <x v="1"/>
    <x v="3539"/>
    <x v="1"/>
    <x v="1"/>
    <x v="1"/>
  </r>
  <r>
    <n v="7333"/>
    <x v="75"/>
    <x v="13"/>
    <x v="0"/>
    <x v="1"/>
    <x v="1"/>
    <x v="2"/>
    <x v="2"/>
    <x v="0"/>
    <x v="1"/>
    <x v="3492"/>
    <x v="0"/>
    <x v="0"/>
    <x v="0"/>
  </r>
  <r>
    <n v="7334"/>
    <x v="54"/>
    <x v="45"/>
    <x v="1"/>
    <x v="1"/>
    <x v="1"/>
    <x v="4"/>
    <x v="2"/>
    <x v="1"/>
    <x v="1"/>
    <x v="2645"/>
    <x v="1"/>
    <x v="1"/>
    <x v="1"/>
  </r>
  <r>
    <n v="7335"/>
    <x v="71"/>
    <x v="47"/>
    <x v="0"/>
    <x v="1"/>
    <x v="1"/>
    <x v="0"/>
    <x v="0"/>
    <x v="2"/>
    <x v="1"/>
    <x v="2591"/>
    <x v="0"/>
    <x v="0"/>
    <x v="0"/>
  </r>
  <r>
    <n v="7336"/>
    <x v="32"/>
    <x v="29"/>
    <x v="1"/>
    <x v="1"/>
    <x v="0"/>
    <x v="3"/>
    <x v="2"/>
    <x v="3"/>
    <x v="1"/>
    <x v="2400"/>
    <x v="1"/>
    <x v="1"/>
    <x v="1"/>
  </r>
  <r>
    <n v="7337"/>
    <x v="160"/>
    <x v="48"/>
    <x v="1"/>
    <x v="2"/>
    <x v="0"/>
    <x v="2"/>
    <x v="2"/>
    <x v="4"/>
    <x v="1"/>
    <x v="1992"/>
    <x v="1"/>
    <x v="1"/>
    <x v="1"/>
  </r>
  <r>
    <n v="7338"/>
    <x v="89"/>
    <x v="29"/>
    <x v="2"/>
    <x v="0"/>
    <x v="1"/>
    <x v="3"/>
    <x v="2"/>
    <x v="1"/>
    <x v="1"/>
    <x v="2157"/>
    <x v="1"/>
    <x v="1"/>
    <x v="1"/>
  </r>
  <r>
    <n v="7339"/>
    <x v="103"/>
    <x v="10"/>
    <x v="3"/>
    <x v="1"/>
    <x v="0"/>
    <x v="1"/>
    <x v="1"/>
    <x v="0"/>
    <x v="1"/>
    <x v="2846"/>
    <x v="1"/>
    <x v="1"/>
    <x v="1"/>
  </r>
  <r>
    <n v="7340"/>
    <x v="158"/>
    <x v="13"/>
    <x v="1"/>
    <x v="0"/>
    <x v="1"/>
    <x v="0"/>
    <x v="3"/>
    <x v="1"/>
    <x v="1"/>
    <x v="2437"/>
    <x v="0"/>
    <x v="0"/>
    <x v="0"/>
  </r>
  <r>
    <n v="7341"/>
    <x v="115"/>
    <x v="13"/>
    <x v="1"/>
    <x v="1"/>
    <x v="0"/>
    <x v="0"/>
    <x v="0"/>
    <x v="2"/>
    <x v="1"/>
    <x v="2654"/>
    <x v="0"/>
    <x v="0"/>
    <x v="0"/>
  </r>
  <r>
    <n v="7342"/>
    <x v="116"/>
    <x v="18"/>
    <x v="0"/>
    <x v="1"/>
    <x v="0"/>
    <x v="3"/>
    <x v="2"/>
    <x v="3"/>
    <x v="1"/>
    <x v="3713"/>
    <x v="1"/>
    <x v="1"/>
    <x v="1"/>
  </r>
  <r>
    <n v="7343"/>
    <x v="46"/>
    <x v="45"/>
    <x v="0"/>
    <x v="0"/>
    <x v="0"/>
    <x v="4"/>
    <x v="0"/>
    <x v="4"/>
    <x v="1"/>
    <x v="3650"/>
    <x v="1"/>
    <x v="1"/>
    <x v="1"/>
  </r>
  <r>
    <n v="7344"/>
    <x v="36"/>
    <x v="10"/>
    <x v="1"/>
    <x v="1"/>
    <x v="1"/>
    <x v="0"/>
    <x v="2"/>
    <x v="1"/>
    <x v="1"/>
    <x v="3393"/>
    <x v="1"/>
    <x v="1"/>
    <x v="1"/>
  </r>
  <r>
    <n v="7345"/>
    <x v="64"/>
    <x v="24"/>
    <x v="1"/>
    <x v="0"/>
    <x v="1"/>
    <x v="4"/>
    <x v="2"/>
    <x v="0"/>
    <x v="1"/>
    <x v="3705"/>
    <x v="1"/>
    <x v="1"/>
    <x v="1"/>
  </r>
  <r>
    <n v="7346"/>
    <x v="128"/>
    <x v="47"/>
    <x v="0"/>
    <x v="1"/>
    <x v="0"/>
    <x v="2"/>
    <x v="0"/>
    <x v="1"/>
    <x v="1"/>
    <x v="2533"/>
    <x v="1"/>
    <x v="1"/>
    <x v="1"/>
  </r>
  <r>
    <n v="7347"/>
    <x v="56"/>
    <x v="45"/>
    <x v="1"/>
    <x v="0"/>
    <x v="0"/>
    <x v="0"/>
    <x v="2"/>
    <x v="2"/>
    <x v="1"/>
    <x v="2971"/>
    <x v="0"/>
    <x v="0"/>
    <x v="0"/>
  </r>
  <r>
    <n v="7348"/>
    <x v="11"/>
    <x v="48"/>
    <x v="1"/>
    <x v="0"/>
    <x v="1"/>
    <x v="2"/>
    <x v="2"/>
    <x v="3"/>
    <x v="1"/>
    <x v="2619"/>
    <x v="0"/>
    <x v="0"/>
    <x v="0"/>
  </r>
  <r>
    <n v="7349"/>
    <x v="57"/>
    <x v="45"/>
    <x v="1"/>
    <x v="1"/>
    <x v="0"/>
    <x v="0"/>
    <x v="0"/>
    <x v="4"/>
    <x v="1"/>
    <x v="2852"/>
    <x v="0"/>
    <x v="0"/>
    <x v="0"/>
  </r>
  <r>
    <n v="7350"/>
    <x v="108"/>
    <x v="47"/>
    <x v="0"/>
    <x v="1"/>
    <x v="1"/>
    <x v="4"/>
    <x v="0"/>
    <x v="1"/>
    <x v="1"/>
    <x v="3714"/>
    <x v="0"/>
    <x v="0"/>
    <x v="0"/>
  </r>
  <r>
    <n v="7351"/>
    <x v="138"/>
    <x v="18"/>
    <x v="0"/>
    <x v="0"/>
    <x v="1"/>
    <x v="0"/>
    <x v="0"/>
    <x v="0"/>
    <x v="1"/>
    <x v="1974"/>
    <x v="1"/>
    <x v="1"/>
    <x v="1"/>
  </r>
  <r>
    <n v="7352"/>
    <x v="115"/>
    <x v="13"/>
    <x v="0"/>
    <x v="0"/>
    <x v="0"/>
    <x v="0"/>
    <x v="2"/>
    <x v="1"/>
    <x v="1"/>
    <x v="1959"/>
    <x v="0"/>
    <x v="0"/>
    <x v="0"/>
  </r>
  <r>
    <n v="7353"/>
    <x v="131"/>
    <x v="10"/>
    <x v="0"/>
    <x v="1"/>
    <x v="0"/>
    <x v="3"/>
    <x v="3"/>
    <x v="2"/>
    <x v="1"/>
    <x v="3035"/>
    <x v="1"/>
    <x v="1"/>
    <x v="1"/>
  </r>
  <r>
    <n v="7354"/>
    <x v="27"/>
    <x v="45"/>
    <x v="1"/>
    <x v="0"/>
    <x v="1"/>
    <x v="3"/>
    <x v="0"/>
    <x v="3"/>
    <x v="1"/>
    <x v="2133"/>
    <x v="1"/>
    <x v="1"/>
    <x v="1"/>
  </r>
  <r>
    <n v="7355"/>
    <x v="78"/>
    <x v="47"/>
    <x v="2"/>
    <x v="0"/>
    <x v="0"/>
    <x v="1"/>
    <x v="2"/>
    <x v="4"/>
    <x v="1"/>
    <x v="3069"/>
    <x v="0"/>
    <x v="0"/>
    <x v="0"/>
  </r>
  <r>
    <n v="7356"/>
    <x v="82"/>
    <x v="45"/>
    <x v="0"/>
    <x v="0"/>
    <x v="0"/>
    <x v="0"/>
    <x v="2"/>
    <x v="1"/>
    <x v="1"/>
    <x v="2617"/>
    <x v="1"/>
    <x v="1"/>
    <x v="1"/>
  </r>
  <r>
    <n v="7357"/>
    <x v="139"/>
    <x v="13"/>
    <x v="0"/>
    <x v="0"/>
    <x v="0"/>
    <x v="3"/>
    <x v="2"/>
    <x v="0"/>
    <x v="1"/>
    <x v="2710"/>
    <x v="1"/>
    <x v="1"/>
    <x v="1"/>
  </r>
  <r>
    <n v="7358"/>
    <x v="160"/>
    <x v="48"/>
    <x v="2"/>
    <x v="0"/>
    <x v="1"/>
    <x v="4"/>
    <x v="1"/>
    <x v="1"/>
    <x v="1"/>
    <x v="3715"/>
    <x v="0"/>
    <x v="0"/>
    <x v="0"/>
  </r>
  <r>
    <n v="7359"/>
    <x v="34"/>
    <x v="45"/>
    <x v="0"/>
    <x v="1"/>
    <x v="1"/>
    <x v="3"/>
    <x v="0"/>
    <x v="2"/>
    <x v="1"/>
    <x v="3716"/>
    <x v="1"/>
    <x v="1"/>
    <x v="1"/>
  </r>
  <r>
    <n v="7360"/>
    <x v="123"/>
    <x v="6"/>
    <x v="2"/>
    <x v="0"/>
    <x v="0"/>
    <x v="1"/>
    <x v="2"/>
    <x v="3"/>
    <x v="1"/>
    <x v="3470"/>
    <x v="1"/>
    <x v="1"/>
    <x v="1"/>
  </r>
  <r>
    <n v="7361"/>
    <x v="18"/>
    <x v="18"/>
    <x v="0"/>
    <x v="2"/>
    <x v="1"/>
    <x v="4"/>
    <x v="0"/>
    <x v="4"/>
    <x v="1"/>
    <x v="2283"/>
    <x v="1"/>
    <x v="1"/>
    <x v="1"/>
  </r>
  <r>
    <n v="7362"/>
    <x v="88"/>
    <x v="29"/>
    <x v="0"/>
    <x v="1"/>
    <x v="1"/>
    <x v="2"/>
    <x v="0"/>
    <x v="1"/>
    <x v="1"/>
    <x v="2393"/>
    <x v="1"/>
    <x v="1"/>
    <x v="1"/>
  </r>
  <r>
    <n v="7363"/>
    <x v="44"/>
    <x v="45"/>
    <x v="1"/>
    <x v="1"/>
    <x v="0"/>
    <x v="2"/>
    <x v="0"/>
    <x v="0"/>
    <x v="1"/>
    <x v="2971"/>
    <x v="1"/>
    <x v="1"/>
    <x v="1"/>
  </r>
  <r>
    <n v="7364"/>
    <x v="131"/>
    <x v="45"/>
    <x v="0"/>
    <x v="1"/>
    <x v="1"/>
    <x v="4"/>
    <x v="0"/>
    <x v="1"/>
    <x v="1"/>
    <x v="3256"/>
    <x v="1"/>
    <x v="1"/>
    <x v="1"/>
  </r>
  <r>
    <n v="7365"/>
    <x v="76"/>
    <x v="48"/>
    <x v="1"/>
    <x v="0"/>
    <x v="0"/>
    <x v="3"/>
    <x v="0"/>
    <x v="2"/>
    <x v="1"/>
    <x v="2867"/>
    <x v="0"/>
    <x v="0"/>
    <x v="0"/>
  </r>
  <r>
    <n v="7366"/>
    <x v="122"/>
    <x v="48"/>
    <x v="2"/>
    <x v="2"/>
    <x v="0"/>
    <x v="1"/>
    <x v="3"/>
    <x v="3"/>
    <x v="1"/>
    <x v="2620"/>
    <x v="1"/>
    <x v="1"/>
    <x v="1"/>
  </r>
  <r>
    <n v="7367"/>
    <x v="22"/>
    <x v="47"/>
    <x v="0"/>
    <x v="1"/>
    <x v="0"/>
    <x v="2"/>
    <x v="3"/>
    <x v="4"/>
    <x v="1"/>
    <x v="2246"/>
    <x v="0"/>
    <x v="0"/>
    <x v="0"/>
  </r>
  <r>
    <n v="7368"/>
    <x v="112"/>
    <x v="29"/>
    <x v="3"/>
    <x v="0"/>
    <x v="1"/>
    <x v="4"/>
    <x v="2"/>
    <x v="1"/>
    <x v="1"/>
    <x v="2499"/>
    <x v="1"/>
    <x v="1"/>
    <x v="1"/>
  </r>
  <r>
    <n v="7369"/>
    <x v="49"/>
    <x v="18"/>
    <x v="2"/>
    <x v="1"/>
    <x v="0"/>
    <x v="3"/>
    <x v="0"/>
    <x v="0"/>
    <x v="1"/>
    <x v="3717"/>
    <x v="0"/>
    <x v="0"/>
    <x v="0"/>
  </r>
  <r>
    <n v="7370"/>
    <x v="21"/>
    <x v="45"/>
    <x v="1"/>
    <x v="1"/>
    <x v="0"/>
    <x v="4"/>
    <x v="3"/>
    <x v="1"/>
    <x v="1"/>
    <x v="2227"/>
    <x v="1"/>
    <x v="1"/>
    <x v="1"/>
  </r>
  <r>
    <n v="7371"/>
    <x v="73"/>
    <x v="45"/>
    <x v="1"/>
    <x v="1"/>
    <x v="0"/>
    <x v="3"/>
    <x v="2"/>
    <x v="2"/>
    <x v="1"/>
    <x v="3710"/>
    <x v="1"/>
    <x v="1"/>
    <x v="1"/>
  </r>
  <r>
    <n v="7372"/>
    <x v="31"/>
    <x v="10"/>
    <x v="0"/>
    <x v="1"/>
    <x v="1"/>
    <x v="4"/>
    <x v="0"/>
    <x v="3"/>
    <x v="2"/>
    <x v="2524"/>
    <x v="1"/>
    <x v="1"/>
    <x v="1"/>
  </r>
  <r>
    <n v="7373"/>
    <x v="110"/>
    <x v="3"/>
    <x v="2"/>
    <x v="1"/>
    <x v="0"/>
    <x v="3"/>
    <x v="1"/>
    <x v="4"/>
    <x v="2"/>
    <x v="3718"/>
    <x v="1"/>
    <x v="1"/>
    <x v="1"/>
  </r>
  <r>
    <n v="7374"/>
    <x v="91"/>
    <x v="29"/>
    <x v="0"/>
    <x v="2"/>
    <x v="1"/>
    <x v="4"/>
    <x v="3"/>
    <x v="1"/>
    <x v="2"/>
    <x v="2125"/>
    <x v="0"/>
    <x v="0"/>
    <x v="0"/>
  </r>
  <r>
    <n v="7375"/>
    <x v="48"/>
    <x v="45"/>
    <x v="0"/>
    <x v="0"/>
    <x v="0"/>
    <x v="0"/>
    <x v="0"/>
    <x v="0"/>
    <x v="2"/>
    <x v="3485"/>
    <x v="1"/>
    <x v="1"/>
    <x v="1"/>
  </r>
  <r>
    <n v="7376"/>
    <x v="137"/>
    <x v="10"/>
    <x v="1"/>
    <x v="1"/>
    <x v="0"/>
    <x v="3"/>
    <x v="2"/>
    <x v="1"/>
    <x v="2"/>
    <x v="3719"/>
    <x v="1"/>
    <x v="1"/>
    <x v="1"/>
  </r>
  <r>
    <n v="7377"/>
    <x v="139"/>
    <x v="24"/>
    <x v="1"/>
    <x v="1"/>
    <x v="0"/>
    <x v="3"/>
    <x v="2"/>
    <x v="2"/>
    <x v="2"/>
    <x v="2072"/>
    <x v="0"/>
    <x v="0"/>
    <x v="0"/>
  </r>
  <r>
    <n v="7378"/>
    <x v="101"/>
    <x v="13"/>
    <x v="1"/>
    <x v="1"/>
    <x v="1"/>
    <x v="1"/>
    <x v="2"/>
    <x v="3"/>
    <x v="2"/>
    <x v="3501"/>
    <x v="0"/>
    <x v="0"/>
    <x v="0"/>
  </r>
  <r>
    <n v="7379"/>
    <x v="155"/>
    <x v="29"/>
    <x v="1"/>
    <x v="0"/>
    <x v="1"/>
    <x v="4"/>
    <x v="3"/>
    <x v="4"/>
    <x v="2"/>
    <x v="2194"/>
    <x v="0"/>
    <x v="0"/>
    <x v="0"/>
  </r>
  <r>
    <n v="7380"/>
    <x v="74"/>
    <x v="45"/>
    <x v="0"/>
    <x v="0"/>
    <x v="0"/>
    <x v="2"/>
    <x v="0"/>
    <x v="1"/>
    <x v="2"/>
    <x v="2702"/>
    <x v="1"/>
    <x v="1"/>
    <x v="1"/>
  </r>
  <r>
    <n v="7381"/>
    <x v="128"/>
    <x v="13"/>
    <x v="1"/>
    <x v="0"/>
    <x v="1"/>
    <x v="0"/>
    <x v="3"/>
    <x v="0"/>
    <x v="2"/>
    <x v="2749"/>
    <x v="1"/>
    <x v="1"/>
    <x v="1"/>
  </r>
  <r>
    <n v="7382"/>
    <x v="167"/>
    <x v="29"/>
    <x v="0"/>
    <x v="0"/>
    <x v="0"/>
    <x v="4"/>
    <x v="4"/>
    <x v="1"/>
    <x v="2"/>
    <x v="2649"/>
    <x v="0"/>
    <x v="0"/>
    <x v="0"/>
  </r>
  <r>
    <n v="7383"/>
    <x v="11"/>
    <x v="3"/>
    <x v="4"/>
    <x v="2"/>
    <x v="1"/>
    <x v="2"/>
    <x v="4"/>
    <x v="2"/>
    <x v="2"/>
    <x v="2973"/>
    <x v="0"/>
    <x v="0"/>
    <x v="0"/>
  </r>
  <r>
    <n v="7384"/>
    <x v="18"/>
    <x v="13"/>
    <x v="3"/>
    <x v="1"/>
    <x v="1"/>
    <x v="4"/>
    <x v="3"/>
    <x v="3"/>
    <x v="2"/>
    <x v="2679"/>
    <x v="1"/>
    <x v="1"/>
    <x v="1"/>
  </r>
  <r>
    <n v="7385"/>
    <x v="13"/>
    <x v="18"/>
    <x v="2"/>
    <x v="1"/>
    <x v="1"/>
    <x v="2"/>
    <x v="2"/>
    <x v="4"/>
    <x v="2"/>
    <x v="2239"/>
    <x v="0"/>
    <x v="0"/>
    <x v="0"/>
  </r>
  <r>
    <n v="7386"/>
    <x v="94"/>
    <x v="48"/>
    <x v="6"/>
    <x v="0"/>
    <x v="0"/>
    <x v="3"/>
    <x v="2"/>
    <x v="1"/>
    <x v="2"/>
    <x v="3067"/>
    <x v="0"/>
    <x v="0"/>
    <x v="0"/>
  </r>
  <r>
    <n v="7387"/>
    <x v="89"/>
    <x v="47"/>
    <x v="1"/>
    <x v="2"/>
    <x v="1"/>
    <x v="1"/>
    <x v="3"/>
    <x v="0"/>
    <x v="2"/>
    <x v="2621"/>
    <x v="0"/>
    <x v="0"/>
    <x v="0"/>
  </r>
  <r>
    <n v="7388"/>
    <x v="88"/>
    <x v="45"/>
    <x v="5"/>
    <x v="0"/>
    <x v="0"/>
    <x v="3"/>
    <x v="0"/>
    <x v="1"/>
    <x v="2"/>
    <x v="3010"/>
    <x v="1"/>
    <x v="1"/>
    <x v="1"/>
  </r>
  <r>
    <n v="7389"/>
    <x v="94"/>
    <x v="45"/>
    <x v="7"/>
    <x v="0"/>
    <x v="1"/>
    <x v="0"/>
    <x v="0"/>
    <x v="2"/>
    <x v="2"/>
    <x v="3478"/>
    <x v="0"/>
    <x v="0"/>
    <x v="0"/>
  </r>
  <r>
    <n v="7390"/>
    <x v="34"/>
    <x v="13"/>
    <x v="7"/>
    <x v="1"/>
    <x v="1"/>
    <x v="3"/>
    <x v="0"/>
    <x v="3"/>
    <x v="2"/>
    <x v="2596"/>
    <x v="0"/>
    <x v="0"/>
    <x v="0"/>
  </r>
  <r>
    <n v="7391"/>
    <x v="28"/>
    <x v="47"/>
    <x v="5"/>
    <x v="2"/>
    <x v="1"/>
    <x v="1"/>
    <x v="2"/>
    <x v="4"/>
    <x v="2"/>
    <x v="3086"/>
    <x v="0"/>
    <x v="0"/>
    <x v="0"/>
  </r>
  <r>
    <n v="7392"/>
    <x v="85"/>
    <x v="3"/>
    <x v="1"/>
    <x v="1"/>
    <x v="0"/>
    <x v="0"/>
    <x v="3"/>
    <x v="1"/>
    <x v="2"/>
    <x v="3118"/>
    <x v="1"/>
    <x v="1"/>
    <x v="1"/>
  </r>
  <r>
    <n v="7393"/>
    <x v="35"/>
    <x v="13"/>
    <x v="0"/>
    <x v="1"/>
    <x v="0"/>
    <x v="2"/>
    <x v="3"/>
    <x v="0"/>
    <x v="2"/>
    <x v="2337"/>
    <x v="0"/>
    <x v="0"/>
    <x v="0"/>
  </r>
  <r>
    <n v="7394"/>
    <x v="14"/>
    <x v="29"/>
    <x v="5"/>
    <x v="0"/>
    <x v="1"/>
    <x v="1"/>
    <x v="0"/>
    <x v="1"/>
    <x v="0"/>
    <x v="3563"/>
    <x v="1"/>
    <x v="1"/>
    <x v="1"/>
  </r>
  <r>
    <n v="7395"/>
    <x v="28"/>
    <x v="6"/>
    <x v="4"/>
    <x v="1"/>
    <x v="0"/>
    <x v="0"/>
    <x v="0"/>
    <x v="2"/>
    <x v="0"/>
    <x v="3281"/>
    <x v="1"/>
    <x v="1"/>
    <x v="1"/>
  </r>
  <r>
    <n v="7396"/>
    <x v="28"/>
    <x v="48"/>
    <x v="4"/>
    <x v="0"/>
    <x v="0"/>
    <x v="0"/>
    <x v="3"/>
    <x v="3"/>
    <x v="0"/>
    <x v="859"/>
    <x v="0"/>
    <x v="0"/>
    <x v="0"/>
  </r>
  <r>
    <n v="7397"/>
    <x v="17"/>
    <x v="3"/>
    <x v="4"/>
    <x v="0"/>
    <x v="0"/>
    <x v="0"/>
    <x v="0"/>
    <x v="4"/>
    <x v="0"/>
    <x v="421"/>
    <x v="1"/>
    <x v="1"/>
    <x v="1"/>
  </r>
  <r>
    <n v="7398"/>
    <x v="45"/>
    <x v="48"/>
    <x v="3"/>
    <x v="0"/>
    <x v="1"/>
    <x v="0"/>
    <x v="0"/>
    <x v="1"/>
    <x v="0"/>
    <x v="582"/>
    <x v="1"/>
    <x v="1"/>
    <x v="1"/>
  </r>
  <r>
    <n v="7399"/>
    <x v="203"/>
    <x v="29"/>
    <x v="2"/>
    <x v="0"/>
    <x v="0"/>
    <x v="2"/>
    <x v="5"/>
    <x v="0"/>
    <x v="0"/>
    <x v="1038"/>
    <x v="1"/>
    <x v="1"/>
    <x v="1"/>
  </r>
  <r>
    <n v="7400"/>
    <x v="206"/>
    <x v="45"/>
    <x v="2"/>
    <x v="0"/>
    <x v="0"/>
    <x v="1"/>
    <x v="4"/>
    <x v="1"/>
    <x v="0"/>
    <x v="1523"/>
    <x v="0"/>
    <x v="0"/>
    <x v="0"/>
  </r>
  <r>
    <n v="7401"/>
    <x v="0"/>
    <x v="48"/>
    <x v="2"/>
    <x v="1"/>
    <x v="1"/>
    <x v="4"/>
    <x v="2"/>
    <x v="2"/>
    <x v="0"/>
    <x v="3720"/>
    <x v="1"/>
    <x v="1"/>
    <x v="1"/>
  </r>
  <r>
    <n v="7402"/>
    <x v="27"/>
    <x v="10"/>
    <x v="4"/>
    <x v="0"/>
    <x v="0"/>
    <x v="4"/>
    <x v="3"/>
    <x v="3"/>
    <x v="0"/>
    <x v="351"/>
    <x v="0"/>
    <x v="0"/>
    <x v="0"/>
  </r>
  <r>
    <n v="7403"/>
    <x v="200"/>
    <x v="48"/>
    <x v="2"/>
    <x v="0"/>
    <x v="0"/>
    <x v="2"/>
    <x v="4"/>
    <x v="4"/>
    <x v="0"/>
    <x v="145"/>
    <x v="0"/>
    <x v="0"/>
    <x v="0"/>
  </r>
  <r>
    <n v="7404"/>
    <x v="121"/>
    <x v="3"/>
    <x v="3"/>
    <x v="1"/>
    <x v="1"/>
    <x v="2"/>
    <x v="0"/>
    <x v="1"/>
    <x v="0"/>
    <x v="3210"/>
    <x v="1"/>
    <x v="1"/>
    <x v="1"/>
  </r>
  <r>
    <n v="7405"/>
    <x v="159"/>
    <x v="13"/>
    <x v="4"/>
    <x v="0"/>
    <x v="0"/>
    <x v="3"/>
    <x v="0"/>
    <x v="0"/>
    <x v="0"/>
    <x v="926"/>
    <x v="0"/>
    <x v="0"/>
    <x v="0"/>
  </r>
  <r>
    <n v="7406"/>
    <x v="23"/>
    <x v="13"/>
    <x v="4"/>
    <x v="0"/>
    <x v="0"/>
    <x v="2"/>
    <x v="3"/>
    <x v="1"/>
    <x v="0"/>
    <x v="1023"/>
    <x v="1"/>
    <x v="1"/>
    <x v="1"/>
  </r>
  <r>
    <n v="7407"/>
    <x v="211"/>
    <x v="3"/>
    <x v="2"/>
    <x v="0"/>
    <x v="1"/>
    <x v="1"/>
    <x v="5"/>
    <x v="2"/>
    <x v="0"/>
    <x v="886"/>
    <x v="1"/>
    <x v="1"/>
    <x v="1"/>
  </r>
  <r>
    <n v="7408"/>
    <x v="51"/>
    <x v="3"/>
    <x v="4"/>
    <x v="0"/>
    <x v="0"/>
    <x v="3"/>
    <x v="3"/>
    <x v="3"/>
    <x v="0"/>
    <x v="3721"/>
    <x v="1"/>
    <x v="1"/>
    <x v="1"/>
  </r>
  <r>
    <n v="7409"/>
    <x v="107"/>
    <x v="24"/>
    <x v="4"/>
    <x v="1"/>
    <x v="1"/>
    <x v="0"/>
    <x v="3"/>
    <x v="4"/>
    <x v="0"/>
    <x v="1717"/>
    <x v="1"/>
    <x v="1"/>
    <x v="1"/>
  </r>
  <r>
    <n v="7410"/>
    <x v="26"/>
    <x v="47"/>
    <x v="4"/>
    <x v="1"/>
    <x v="1"/>
    <x v="4"/>
    <x v="3"/>
    <x v="1"/>
    <x v="0"/>
    <x v="1003"/>
    <x v="0"/>
    <x v="0"/>
    <x v="0"/>
  </r>
  <r>
    <n v="7411"/>
    <x v="195"/>
    <x v="6"/>
    <x v="2"/>
    <x v="0"/>
    <x v="0"/>
    <x v="4"/>
    <x v="4"/>
    <x v="0"/>
    <x v="0"/>
    <x v="3517"/>
    <x v="0"/>
    <x v="0"/>
    <x v="0"/>
  </r>
  <r>
    <n v="7412"/>
    <x v="72"/>
    <x v="24"/>
    <x v="4"/>
    <x v="0"/>
    <x v="0"/>
    <x v="2"/>
    <x v="0"/>
    <x v="1"/>
    <x v="0"/>
    <x v="823"/>
    <x v="0"/>
    <x v="0"/>
    <x v="0"/>
  </r>
  <r>
    <n v="7413"/>
    <x v="6"/>
    <x v="47"/>
    <x v="2"/>
    <x v="0"/>
    <x v="1"/>
    <x v="1"/>
    <x v="4"/>
    <x v="2"/>
    <x v="0"/>
    <x v="607"/>
    <x v="1"/>
    <x v="1"/>
    <x v="1"/>
  </r>
  <r>
    <n v="7414"/>
    <x v="158"/>
    <x v="48"/>
    <x v="4"/>
    <x v="0"/>
    <x v="0"/>
    <x v="4"/>
    <x v="3"/>
    <x v="3"/>
    <x v="0"/>
    <x v="210"/>
    <x v="0"/>
    <x v="0"/>
    <x v="0"/>
  </r>
  <r>
    <n v="7415"/>
    <x v="68"/>
    <x v="45"/>
    <x v="2"/>
    <x v="1"/>
    <x v="0"/>
    <x v="2"/>
    <x v="4"/>
    <x v="4"/>
    <x v="0"/>
    <x v="264"/>
    <x v="0"/>
    <x v="0"/>
    <x v="0"/>
  </r>
  <r>
    <n v="7416"/>
    <x v="73"/>
    <x v="48"/>
    <x v="2"/>
    <x v="0"/>
    <x v="0"/>
    <x v="4"/>
    <x v="3"/>
    <x v="1"/>
    <x v="1"/>
    <x v="953"/>
    <x v="0"/>
    <x v="0"/>
    <x v="0"/>
  </r>
  <r>
    <n v="7417"/>
    <x v="104"/>
    <x v="24"/>
    <x v="3"/>
    <x v="0"/>
    <x v="1"/>
    <x v="3"/>
    <x v="0"/>
    <x v="0"/>
    <x v="1"/>
    <x v="1004"/>
    <x v="0"/>
    <x v="0"/>
    <x v="0"/>
  </r>
  <r>
    <n v="7418"/>
    <x v="187"/>
    <x v="45"/>
    <x v="4"/>
    <x v="0"/>
    <x v="1"/>
    <x v="1"/>
    <x v="5"/>
    <x v="1"/>
    <x v="1"/>
    <x v="3722"/>
    <x v="0"/>
    <x v="0"/>
    <x v="0"/>
  </r>
  <r>
    <n v="7419"/>
    <x v="155"/>
    <x v="29"/>
    <x v="4"/>
    <x v="0"/>
    <x v="1"/>
    <x v="4"/>
    <x v="0"/>
    <x v="2"/>
    <x v="1"/>
    <x v="294"/>
    <x v="0"/>
    <x v="0"/>
    <x v="0"/>
  </r>
  <r>
    <n v="7420"/>
    <x v="104"/>
    <x v="6"/>
    <x v="4"/>
    <x v="1"/>
    <x v="1"/>
    <x v="1"/>
    <x v="3"/>
    <x v="3"/>
    <x v="1"/>
    <x v="1322"/>
    <x v="0"/>
    <x v="0"/>
    <x v="0"/>
  </r>
  <r>
    <n v="7421"/>
    <x v="76"/>
    <x v="3"/>
    <x v="2"/>
    <x v="0"/>
    <x v="0"/>
    <x v="4"/>
    <x v="3"/>
    <x v="4"/>
    <x v="1"/>
    <x v="3723"/>
    <x v="1"/>
    <x v="1"/>
    <x v="1"/>
  </r>
  <r>
    <n v="7422"/>
    <x v="65"/>
    <x v="10"/>
    <x v="2"/>
    <x v="0"/>
    <x v="1"/>
    <x v="1"/>
    <x v="5"/>
    <x v="1"/>
    <x v="1"/>
    <x v="938"/>
    <x v="1"/>
    <x v="1"/>
    <x v="1"/>
  </r>
  <r>
    <n v="7423"/>
    <x v="107"/>
    <x v="29"/>
    <x v="2"/>
    <x v="0"/>
    <x v="1"/>
    <x v="3"/>
    <x v="4"/>
    <x v="0"/>
    <x v="1"/>
    <x v="1806"/>
    <x v="1"/>
    <x v="1"/>
    <x v="1"/>
  </r>
  <r>
    <n v="7424"/>
    <x v="4"/>
    <x v="6"/>
    <x v="0"/>
    <x v="0"/>
    <x v="1"/>
    <x v="0"/>
    <x v="0"/>
    <x v="1"/>
    <x v="1"/>
    <x v="360"/>
    <x v="0"/>
    <x v="0"/>
    <x v="0"/>
  </r>
  <r>
    <n v="7425"/>
    <x v="27"/>
    <x v="18"/>
    <x v="2"/>
    <x v="1"/>
    <x v="1"/>
    <x v="0"/>
    <x v="4"/>
    <x v="2"/>
    <x v="1"/>
    <x v="842"/>
    <x v="1"/>
    <x v="1"/>
    <x v="1"/>
  </r>
  <r>
    <n v="7426"/>
    <x v="163"/>
    <x v="45"/>
    <x v="1"/>
    <x v="1"/>
    <x v="1"/>
    <x v="0"/>
    <x v="2"/>
    <x v="3"/>
    <x v="1"/>
    <x v="696"/>
    <x v="1"/>
    <x v="1"/>
    <x v="1"/>
  </r>
  <r>
    <n v="7427"/>
    <x v="110"/>
    <x v="3"/>
    <x v="2"/>
    <x v="1"/>
    <x v="1"/>
    <x v="2"/>
    <x v="1"/>
    <x v="4"/>
    <x v="1"/>
    <x v="2892"/>
    <x v="1"/>
    <x v="1"/>
    <x v="1"/>
  </r>
  <r>
    <n v="7428"/>
    <x v="91"/>
    <x v="6"/>
    <x v="0"/>
    <x v="2"/>
    <x v="0"/>
    <x v="1"/>
    <x v="3"/>
    <x v="1"/>
    <x v="1"/>
    <x v="3511"/>
    <x v="0"/>
    <x v="0"/>
    <x v="0"/>
  </r>
  <r>
    <n v="7429"/>
    <x v="48"/>
    <x v="3"/>
    <x v="0"/>
    <x v="0"/>
    <x v="1"/>
    <x v="0"/>
    <x v="0"/>
    <x v="0"/>
    <x v="1"/>
    <x v="3493"/>
    <x v="1"/>
    <x v="1"/>
    <x v="1"/>
  </r>
  <r>
    <n v="7430"/>
    <x v="137"/>
    <x v="45"/>
    <x v="1"/>
    <x v="1"/>
    <x v="0"/>
    <x v="1"/>
    <x v="2"/>
    <x v="1"/>
    <x v="1"/>
    <x v="3724"/>
    <x v="1"/>
    <x v="1"/>
    <x v="1"/>
  </r>
  <r>
    <n v="7431"/>
    <x v="139"/>
    <x v="18"/>
    <x v="1"/>
    <x v="1"/>
    <x v="1"/>
    <x v="1"/>
    <x v="2"/>
    <x v="2"/>
    <x v="1"/>
    <x v="2348"/>
    <x v="1"/>
    <x v="1"/>
    <x v="1"/>
  </r>
  <r>
    <n v="7432"/>
    <x v="101"/>
    <x v="13"/>
    <x v="1"/>
    <x v="1"/>
    <x v="1"/>
    <x v="0"/>
    <x v="2"/>
    <x v="3"/>
    <x v="1"/>
    <x v="3622"/>
    <x v="1"/>
    <x v="1"/>
    <x v="1"/>
  </r>
  <r>
    <n v="7433"/>
    <x v="155"/>
    <x v="48"/>
    <x v="1"/>
    <x v="0"/>
    <x v="0"/>
    <x v="0"/>
    <x v="3"/>
    <x v="4"/>
    <x v="1"/>
    <x v="2100"/>
    <x v="0"/>
    <x v="0"/>
    <x v="0"/>
  </r>
  <r>
    <n v="7434"/>
    <x v="74"/>
    <x v="45"/>
    <x v="0"/>
    <x v="0"/>
    <x v="0"/>
    <x v="4"/>
    <x v="0"/>
    <x v="1"/>
    <x v="1"/>
    <x v="3590"/>
    <x v="0"/>
    <x v="0"/>
    <x v="0"/>
  </r>
  <r>
    <n v="7435"/>
    <x v="128"/>
    <x v="29"/>
    <x v="1"/>
    <x v="0"/>
    <x v="1"/>
    <x v="3"/>
    <x v="3"/>
    <x v="0"/>
    <x v="1"/>
    <x v="2094"/>
    <x v="1"/>
    <x v="1"/>
    <x v="1"/>
  </r>
  <r>
    <n v="7436"/>
    <x v="167"/>
    <x v="24"/>
    <x v="0"/>
    <x v="0"/>
    <x v="1"/>
    <x v="1"/>
    <x v="4"/>
    <x v="1"/>
    <x v="1"/>
    <x v="1981"/>
    <x v="0"/>
    <x v="0"/>
    <x v="0"/>
  </r>
  <r>
    <n v="7437"/>
    <x v="11"/>
    <x v="3"/>
    <x v="4"/>
    <x v="2"/>
    <x v="1"/>
    <x v="3"/>
    <x v="4"/>
    <x v="2"/>
    <x v="1"/>
    <x v="3725"/>
    <x v="1"/>
    <x v="1"/>
    <x v="1"/>
  </r>
  <r>
    <n v="7438"/>
    <x v="18"/>
    <x v="29"/>
    <x v="3"/>
    <x v="1"/>
    <x v="1"/>
    <x v="0"/>
    <x v="3"/>
    <x v="3"/>
    <x v="1"/>
    <x v="2664"/>
    <x v="1"/>
    <x v="1"/>
    <x v="1"/>
  </r>
  <r>
    <n v="7439"/>
    <x v="13"/>
    <x v="3"/>
    <x v="2"/>
    <x v="1"/>
    <x v="1"/>
    <x v="1"/>
    <x v="2"/>
    <x v="4"/>
    <x v="1"/>
    <x v="2621"/>
    <x v="1"/>
    <x v="1"/>
    <x v="1"/>
  </r>
  <r>
    <n v="7440"/>
    <x v="94"/>
    <x v="29"/>
    <x v="6"/>
    <x v="0"/>
    <x v="1"/>
    <x v="1"/>
    <x v="2"/>
    <x v="1"/>
    <x v="1"/>
    <x v="3509"/>
    <x v="1"/>
    <x v="1"/>
    <x v="1"/>
  </r>
  <r>
    <n v="7441"/>
    <x v="89"/>
    <x v="6"/>
    <x v="1"/>
    <x v="2"/>
    <x v="1"/>
    <x v="3"/>
    <x v="3"/>
    <x v="0"/>
    <x v="1"/>
    <x v="2806"/>
    <x v="1"/>
    <x v="1"/>
    <x v="1"/>
  </r>
  <r>
    <n v="7442"/>
    <x v="88"/>
    <x v="6"/>
    <x v="5"/>
    <x v="0"/>
    <x v="0"/>
    <x v="2"/>
    <x v="0"/>
    <x v="1"/>
    <x v="1"/>
    <x v="2273"/>
    <x v="0"/>
    <x v="0"/>
    <x v="0"/>
  </r>
  <r>
    <n v="7443"/>
    <x v="94"/>
    <x v="45"/>
    <x v="7"/>
    <x v="0"/>
    <x v="1"/>
    <x v="3"/>
    <x v="0"/>
    <x v="2"/>
    <x v="1"/>
    <x v="2973"/>
    <x v="1"/>
    <x v="1"/>
    <x v="1"/>
  </r>
  <r>
    <n v="7444"/>
    <x v="34"/>
    <x v="18"/>
    <x v="7"/>
    <x v="1"/>
    <x v="0"/>
    <x v="0"/>
    <x v="0"/>
    <x v="3"/>
    <x v="1"/>
    <x v="2361"/>
    <x v="0"/>
    <x v="0"/>
    <x v="0"/>
  </r>
  <r>
    <n v="7445"/>
    <x v="28"/>
    <x v="48"/>
    <x v="5"/>
    <x v="2"/>
    <x v="1"/>
    <x v="3"/>
    <x v="2"/>
    <x v="4"/>
    <x v="1"/>
    <x v="2315"/>
    <x v="0"/>
    <x v="0"/>
    <x v="0"/>
  </r>
  <r>
    <n v="7446"/>
    <x v="85"/>
    <x v="10"/>
    <x v="1"/>
    <x v="1"/>
    <x v="1"/>
    <x v="2"/>
    <x v="3"/>
    <x v="1"/>
    <x v="1"/>
    <x v="3116"/>
    <x v="1"/>
    <x v="1"/>
    <x v="1"/>
  </r>
  <r>
    <n v="7447"/>
    <x v="35"/>
    <x v="3"/>
    <x v="0"/>
    <x v="1"/>
    <x v="0"/>
    <x v="0"/>
    <x v="3"/>
    <x v="0"/>
    <x v="1"/>
    <x v="2963"/>
    <x v="0"/>
    <x v="0"/>
    <x v="0"/>
  </r>
  <r>
    <n v="7448"/>
    <x v="14"/>
    <x v="48"/>
    <x v="5"/>
    <x v="0"/>
    <x v="0"/>
    <x v="3"/>
    <x v="0"/>
    <x v="1"/>
    <x v="1"/>
    <x v="2723"/>
    <x v="0"/>
    <x v="0"/>
    <x v="0"/>
  </r>
  <r>
    <n v="7449"/>
    <x v="28"/>
    <x v="24"/>
    <x v="4"/>
    <x v="1"/>
    <x v="1"/>
    <x v="1"/>
    <x v="0"/>
    <x v="2"/>
    <x v="1"/>
    <x v="3695"/>
    <x v="1"/>
    <x v="1"/>
    <x v="1"/>
  </r>
  <r>
    <n v="7450"/>
    <x v="28"/>
    <x v="18"/>
    <x v="4"/>
    <x v="0"/>
    <x v="1"/>
    <x v="0"/>
    <x v="3"/>
    <x v="3"/>
    <x v="1"/>
    <x v="3646"/>
    <x v="0"/>
    <x v="0"/>
    <x v="0"/>
  </r>
  <r>
    <n v="7451"/>
    <x v="17"/>
    <x v="13"/>
    <x v="4"/>
    <x v="0"/>
    <x v="1"/>
    <x v="4"/>
    <x v="0"/>
    <x v="4"/>
    <x v="1"/>
    <x v="460"/>
    <x v="0"/>
    <x v="0"/>
    <x v="0"/>
  </r>
  <r>
    <n v="7452"/>
    <x v="45"/>
    <x v="24"/>
    <x v="3"/>
    <x v="0"/>
    <x v="1"/>
    <x v="3"/>
    <x v="0"/>
    <x v="1"/>
    <x v="1"/>
    <x v="509"/>
    <x v="1"/>
    <x v="1"/>
    <x v="1"/>
  </r>
  <r>
    <n v="7453"/>
    <x v="203"/>
    <x v="3"/>
    <x v="2"/>
    <x v="0"/>
    <x v="0"/>
    <x v="4"/>
    <x v="5"/>
    <x v="0"/>
    <x v="1"/>
    <x v="1022"/>
    <x v="0"/>
    <x v="0"/>
    <x v="0"/>
  </r>
  <r>
    <n v="7454"/>
    <x v="206"/>
    <x v="13"/>
    <x v="2"/>
    <x v="0"/>
    <x v="0"/>
    <x v="1"/>
    <x v="4"/>
    <x v="1"/>
    <x v="1"/>
    <x v="632"/>
    <x v="0"/>
    <x v="0"/>
    <x v="0"/>
  </r>
  <r>
    <n v="7455"/>
    <x v="0"/>
    <x v="24"/>
    <x v="2"/>
    <x v="1"/>
    <x v="0"/>
    <x v="2"/>
    <x v="2"/>
    <x v="2"/>
    <x v="1"/>
    <x v="3453"/>
    <x v="0"/>
    <x v="0"/>
    <x v="0"/>
  </r>
  <r>
    <n v="7456"/>
    <x v="27"/>
    <x v="47"/>
    <x v="4"/>
    <x v="0"/>
    <x v="0"/>
    <x v="2"/>
    <x v="3"/>
    <x v="3"/>
    <x v="1"/>
    <x v="3686"/>
    <x v="1"/>
    <x v="1"/>
    <x v="1"/>
  </r>
  <r>
    <n v="7457"/>
    <x v="200"/>
    <x v="48"/>
    <x v="2"/>
    <x v="0"/>
    <x v="0"/>
    <x v="4"/>
    <x v="4"/>
    <x v="4"/>
    <x v="1"/>
    <x v="3582"/>
    <x v="0"/>
    <x v="0"/>
    <x v="0"/>
  </r>
  <r>
    <n v="7458"/>
    <x v="121"/>
    <x v="3"/>
    <x v="3"/>
    <x v="1"/>
    <x v="0"/>
    <x v="1"/>
    <x v="0"/>
    <x v="1"/>
    <x v="1"/>
    <x v="3726"/>
    <x v="0"/>
    <x v="0"/>
    <x v="0"/>
  </r>
  <r>
    <n v="7459"/>
    <x v="159"/>
    <x v="13"/>
    <x v="4"/>
    <x v="0"/>
    <x v="1"/>
    <x v="4"/>
    <x v="0"/>
    <x v="0"/>
    <x v="1"/>
    <x v="1165"/>
    <x v="0"/>
    <x v="0"/>
    <x v="0"/>
  </r>
  <r>
    <n v="7460"/>
    <x v="23"/>
    <x v="29"/>
    <x v="4"/>
    <x v="0"/>
    <x v="0"/>
    <x v="1"/>
    <x v="3"/>
    <x v="1"/>
    <x v="1"/>
    <x v="3727"/>
    <x v="0"/>
    <x v="0"/>
    <x v="0"/>
  </r>
  <r>
    <n v="7461"/>
    <x v="211"/>
    <x v="48"/>
    <x v="2"/>
    <x v="0"/>
    <x v="1"/>
    <x v="0"/>
    <x v="5"/>
    <x v="2"/>
    <x v="1"/>
    <x v="316"/>
    <x v="0"/>
    <x v="0"/>
    <x v="0"/>
  </r>
  <r>
    <n v="7462"/>
    <x v="51"/>
    <x v="48"/>
    <x v="4"/>
    <x v="0"/>
    <x v="1"/>
    <x v="3"/>
    <x v="3"/>
    <x v="3"/>
    <x v="1"/>
    <x v="100"/>
    <x v="0"/>
    <x v="0"/>
    <x v="0"/>
  </r>
  <r>
    <n v="7463"/>
    <x v="107"/>
    <x v="29"/>
    <x v="4"/>
    <x v="1"/>
    <x v="1"/>
    <x v="3"/>
    <x v="3"/>
    <x v="4"/>
    <x v="1"/>
    <x v="3728"/>
    <x v="0"/>
    <x v="0"/>
    <x v="0"/>
  </r>
  <r>
    <n v="7464"/>
    <x v="26"/>
    <x v="45"/>
    <x v="4"/>
    <x v="1"/>
    <x v="1"/>
    <x v="1"/>
    <x v="3"/>
    <x v="1"/>
    <x v="1"/>
    <x v="1129"/>
    <x v="1"/>
    <x v="1"/>
    <x v="1"/>
  </r>
  <r>
    <n v="7465"/>
    <x v="195"/>
    <x v="13"/>
    <x v="2"/>
    <x v="0"/>
    <x v="1"/>
    <x v="1"/>
    <x v="4"/>
    <x v="0"/>
    <x v="1"/>
    <x v="1555"/>
    <x v="1"/>
    <x v="1"/>
    <x v="1"/>
  </r>
  <r>
    <n v="7466"/>
    <x v="72"/>
    <x v="29"/>
    <x v="4"/>
    <x v="0"/>
    <x v="1"/>
    <x v="3"/>
    <x v="0"/>
    <x v="1"/>
    <x v="1"/>
    <x v="3729"/>
    <x v="0"/>
    <x v="0"/>
    <x v="0"/>
  </r>
  <r>
    <n v="7467"/>
    <x v="6"/>
    <x v="18"/>
    <x v="2"/>
    <x v="0"/>
    <x v="1"/>
    <x v="4"/>
    <x v="4"/>
    <x v="2"/>
    <x v="1"/>
    <x v="1178"/>
    <x v="0"/>
    <x v="0"/>
    <x v="0"/>
  </r>
  <r>
    <n v="7468"/>
    <x v="158"/>
    <x v="48"/>
    <x v="4"/>
    <x v="0"/>
    <x v="0"/>
    <x v="3"/>
    <x v="3"/>
    <x v="3"/>
    <x v="1"/>
    <x v="449"/>
    <x v="0"/>
    <x v="0"/>
    <x v="0"/>
  </r>
  <r>
    <n v="7469"/>
    <x v="68"/>
    <x v="10"/>
    <x v="2"/>
    <x v="1"/>
    <x v="1"/>
    <x v="3"/>
    <x v="4"/>
    <x v="4"/>
    <x v="1"/>
    <x v="741"/>
    <x v="1"/>
    <x v="1"/>
    <x v="1"/>
  </r>
  <r>
    <n v="7470"/>
    <x v="73"/>
    <x v="47"/>
    <x v="2"/>
    <x v="0"/>
    <x v="1"/>
    <x v="1"/>
    <x v="3"/>
    <x v="1"/>
    <x v="1"/>
    <x v="264"/>
    <x v="0"/>
    <x v="0"/>
    <x v="0"/>
  </r>
  <r>
    <n v="7471"/>
    <x v="104"/>
    <x v="47"/>
    <x v="3"/>
    <x v="0"/>
    <x v="1"/>
    <x v="3"/>
    <x v="0"/>
    <x v="0"/>
    <x v="1"/>
    <x v="3730"/>
    <x v="0"/>
    <x v="0"/>
    <x v="0"/>
  </r>
  <r>
    <n v="7472"/>
    <x v="187"/>
    <x v="13"/>
    <x v="4"/>
    <x v="0"/>
    <x v="1"/>
    <x v="0"/>
    <x v="5"/>
    <x v="1"/>
    <x v="1"/>
    <x v="877"/>
    <x v="0"/>
    <x v="0"/>
    <x v="0"/>
  </r>
  <r>
    <n v="7473"/>
    <x v="155"/>
    <x v="18"/>
    <x v="4"/>
    <x v="0"/>
    <x v="1"/>
    <x v="4"/>
    <x v="0"/>
    <x v="2"/>
    <x v="1"/>
    <x v="362"/>
    <x v="0"/>
    <x v="0"/>
    <x v="0"/>
  </r>
  <r>
    <n v="7474"/>
    <x v="104"/>
    <x v="10"/>
    <x v="4"/>
    <x v="1"/>
    <x v="1"/>
    <x v="4"/>
    <x v="3"/>
    <x v="3"/>
    <x v="1"/>
    <x v="1332"/>
    <x v="0"/>
    <x v="0"/>
    <x v="0"/>
  </r>
  <r>
    <n v="7475"/>
    <x v="76"/>
    <x v="18"/>
    <x v="2"/>
    <x v="0"/>
    <x v="0"/>
    <x v="4"/>
    <x v="3"/>
    <x v="4"/>
    <x v="1"/>
    <x v="984"/>
    <x v="1"/>
    <x v="1"/>
    <x v="1"/>
  </r>
  <r>
    <n v="7476"/>
    <x v="45"/>
    <x v="24"/>
    <x v="4"/>
    <x v="1"/>
    <x v="1"/>
    <x v="2"/>
    <x v="3"/>
    <x v="1"/>
    <x v="1"/>
    <x v="288"/>
    <x v="0"/>
    <x v="0"/>
    <x v="0"/>
  </r>
  <r>
    <n v="7477"/>
    <x v="22"/>
    <x v="47"/>
    <x v="4"/>
    <x v="0"/>
    <x v="0"/>
    <x v="2"/>
    <x v="5"/>
    <x v="0"/>
    <x v="1"/>
    <x v="113"/>
    <x v="0"/>
    <x v="0"/>
    <x v="0"/>
  </r>
  <r>
    <n v="7478"/>
    <x v="138"/>
    <x v="24"/>
    <x v="4"/>
    <x v="0"/>
    <x v="1"/>
    <x v="0"/>
    <x v="3"/>
    <x v="1"/>
    <x v="1"/>
    <x v="1372"/>
    <x v="0"/>
    <x v="0"/>
    <x v="0"/>
  </r>
  <r>
    <n v="7479"/>
    <x v="158"/>
    <x v="10"/>
    <x v="4"/>
    <x v="0"/>
    <x v="0"/>
    <x v="1"/>
    <x v="3"/>
    <x v="2"/>
    <x v="1"/>
    <x v="3643"/>
    <x v="0"/>
    <x v="0"/>
    <x v="0"/>
  </r>
  <r>
    <n v="7480"/>
    <x v="134"/>
    <x v="45"/>
    <x v="4"/>
    <x v="1"/>
    <x v="0"/>
    <x v="1"/>
    <x v="0"/>
    <x v="3"/>
    <x v="1"/>
    <x v="3686"/>
    <x v="1"/>
    <x v="1"/>
    <x v="1"/>
  </r>
  <r>
    <n v="7481"/>
    <x v="132"/>
    <x v="29"/>
    <x v="2"/>
    <x v="1"/>
    <x v="1"/>
    <x v="0"/>
    <x v="5"/>
    <x v="4"/>
    <x v="1"/>
    <x v="92"/>
    <x v="0"/>
    <x v="0"/>
    <x v="0"/>
  </r>
  <r>
    <n v="7482"/>
    <x v="33"/>
    <x v="24"/>
    <x v="4"/>
    <x v="0"/>
    <x v="1"/>
    <x v="1"/>
    <x v="3"/>
    <x v="1"/>
    <x v="1"/>
    <x v="1780"/>
    <x v="1"/>
    <x v="1"/>
    <x v="1"/>
  </r>
  <r>
    <n v="7483"/>
    <x v="76"/>
    <x v="48"/>
    <x v="4"/>
    <x v="0"/>
    <x v="0"/>
    <x v="0"/>
    <x v="0"/>
    <x v="0"/>
    <x v="1"/>
    <x v="3731"/>
    <x v="1"/>
    <x v="1"/>
    <x v="1"/>
  </r>
  <r>
    <n v="7484"/>
    <x v="182"/>
    <x v="45"/>
    <x v="2"/>
    <x v="0"/>
    <x v="1"/>
    <x v="4"/>
    <x v="4"/>
    <x v="1"/>
    <x v="1"/>
    <x v="684"/>
    <x v="1"/>
    <x v="1"/>
    <x v="1"/>
  </r>
  <r>
    <n v="7485"/>
    <x v="11"/>
    <x v="3"/>
    <x v="4"/>
    <x v="1"/>
    <x v="0"/>
    <x v="0"/>
    <x v="3"/>
    <x v="2"/>
    <x v="1"/>
    <x v="1138"/>
    <x v="1"/>
    <x v="1"/>
    <x v="1"/>
  </r>
  <r>
    <n v="7486"/>
    <x v="70"/>
    <x v="29"/>
    <x v="4"/>
    <x v="0"/>
    <x v="0"/>
    <x v="0"/>
    <x v="4"/>
    <x v="3"/>
    <x v="1"/>
    <x v="3572"/>
    <x v="1"/>
    <x v="1"/>
    <x v="1"/>
  </r>
  <r>
    <n v="7487"/>
    <x v="56"/>
    <x v="48"/>
    <x v="2"/>
    <x v="1"/>
    <x v="0"/>
    <x v="0"/>
    <x v="0"/>
    <x v="4"/>
    <x v="1"/>
    <x v="1478"/>
    <x v="1"/>
    <x v="1"/>
    <x v="1"/>
  </r>
  <r>
    <n v="7488"/>
    <x v="104"/>
    <x v="47"/>
    <x v="4"/>
    <x v="1"/>
    <x v="1"/>
    <x v="3"/>
    <x v="3"/>
    <x v="1"/>
    <x v="1"/>
    <x v="3732"/>
    <x v="0"/>
    <x v="0"/>
    <x v="0"/>
  </r>
  <r>
    <n v="7489"/>
    <x v="6"/>
    <x v="47"/>
    <x v="2"/>
    <x v="1"/>
    <x v="0"/>
    <x v="1"/>
    <x v="3"/>
    <x v="0"/>
    <x v="1"/>
    <x v="595"/>
    <x v="0"/>
    <x v="0"/>
    <x v="0"/>
  </r>
  <r>
    <n v="7490"/>
    <x v="142"/>
    <x v="47"/>
    <x v="2"/>
    <x v="1"/>
    <x v="1"/>
    <x v="2"/>
    <x v="5"/>
    <x v="1"/>
    <x v="1"/>
    <x v="1687"/>
    <x v="0"/>
    <x v="0"/>
    <x v="0"/>
  </r>
  <r>
    <n v="7491"/>
    <x v="33"/>
    <x v="10"/>
    <x v="2"/>
    <x v="1"/>
    <x v="0"/>
    <x v="4"/>
    <x v="4"/>
    <x v="2"/>
    <x v="1"/>
    <x v="3733"/>
    <x v="1"/>
    <x v="1"/>
    <x v="1"/>
  </r>
  <r>
    <n v="7492"/>
    <x v="92"/>
    <x v="10"/>
    <x v="3"/>
    <x v="0"/>
    <x v="1"/>
    <x v="0"/>
    <x v="0"/>
    <x v="3"/>
    <x v="1"/>
    <x v="185"/>
    <x v="0"/>
    <x v="0"/>
    <x v="0"/>
  </r>
  <r>
    <n v="7493"/>
    <x v="115"/>
    <x v="45"/>
    <x v="2"/>
    <x v="1"/>
    <x v="0"/>
    <x v="2"/>
    <x v="2"/>
    <x v="4"/>
    <x v="1"/>
    <x v="681"/>
    <x v="1"/>
    <x v="1"/>
    <x v="1"/>
  </r>
  <r>
    <n v="7494"/>
    <x v="17"/>
    <x v="24"/>
    <x v="0"/>
    <x v="0"/>
    <x v="0"/>
    <x v="2"/>
    <x v="2"/>
    <x v="1"/>
    <x v="1"/>
    <x v="241"/>
    <x v="1"/>
    <x v="1"/>
    <x v="1"/>
  </r>
  <r>
    <n v="7495"/>
    <x v="33"/>
    <x v="6"/>
    <x v="4"/>
    <x v="0"/>
    <x v="0"/>
    <x v="1"/>
    <x v="0"/>
    <x v="0"/>
    <x v="1"/>
    <x v="3581"/>
    <x v="1"/>
    <x v="1"/>
    <x v="1"/>
  </r>
  <r>
    <n v="7496"/>
    <x v="17"/>
    <x v="47"/>
    <x v="4"/>
    <x v="0"/>
    <x v="0"/>
    <x v="3"/>
    <x v="0"/>
    <x v="1"/>
    <x v="1"/>
    <x v="1054"/>
    <x v="1"/>
    <x v="1"/>
    <x v="1"/>
  </r>
  <r>
    <n v="7497"/>
    <x v="90"/>
    <x v="10"/>
    <x v="4"/>
    <x v="0"/>
    <x v="0"/>
    <x v="1"/>
    <x v="3"/>
    <x v="2"/>
    <x v="1"/>
    <x v="423"/>
    <x v="1"/>
    <x v="1"/>
    <x v="1"/>
  </r>
  <r>
    <n v="7498"/>
    <x v="55"/>
    <x v="6"/>
    <x v="3"/>
    <x v="1"/>
    <x v="0"/>
    <x v="4"/>
    <x v="3"/>
    <x v="3"/>
    <x v="1"/>
    <x v="818"/>
    <x v="1"/>
    <x v="1"/>
    <x v="1"/>
  </r>
  <r>
    <n v="7499"/>
    <x v="129"/>
    <x v="48"/>
    <x v="4"/>
    <x v="1"/>
    <x v="1"/>
    <x v="1"/>
    <x v="3"/>
    <x v="4"/>
    <x v="1"/>
    <x v="3734"/>
    <x v="0"/>
    <x v="0"/>
    <x v="0"/>
  </r>
  <r>
    <n v="7500"/>
    <x v="138"/>
    <x v="48"/>
    <x v="3"/>
    <x v="0"/>
    <x v="0"/>
    <x v="1"/>
    <x v="3"/>
    <x v="1"/>
    <x v="1"/>
    <x v="3214"/>
    <x v="0"/>
    <x v="0"/>
    <x v="0"/>
  </r>
  <r>
    <n v="7501"/>
    <x v="198"/>
    <x v="3"/>
    <x v="2"/>
    <x v="1"/>
    <x v="0"/>
    <x v="0"/>
    <x v="5"/>
    <x v="0"/>
    <x v="1"/>
    <x v="958"/>
    <x v="1"/>
    <x v="1"/>
    <x v="1"/>
  </r>
  <r>
    <n v="7502"/>
    <x v="78"/>
    <x v="6"/>
    <x v="2"/>
    <x v="1"/>
    <x v="0"/>
    <x v="3"/>
    <x v="5"/>
    <x v="1"/>
    <x v="1"/>
    <x v="3735"/>
    <x v="0"/>
    <x v="0"/>
    <x v="0"/>
  </r>
  <r>
    <n v="7503"/>
    <x v="103"/>
    <x v="13"/>
    <x v="4"/>
    <x v="2"/>
    <x v="0"/>
    <x v="3"/>
    <x v="3"/>
    <x v="2"/>
    <x v="1"/>
    <x v="1546"/>
    <x v="0"/>
    <x v="0"/>
    <x v="0"/>
  </r>
  <r>
    <n v="7504"/>
    <x v="78"/>
    <x v="47"/>
    <x v="4"/>
    <x v="0"/>
    <x v="1"/>
    <x v="0"/>
    <x v="0"/>
    <x v="3"/>
    <x v="1"/>
    <x v="1498"/>
    <x v="1"/>
    <x v="1"/>
    <x v="1"/>
  </r>
  <r>
    <n v="7505"/>
    <x v="76"/>
    <x v="10"/>
    <x v="2"/>
    <x v="0"/>
    <x v="0"/>
    <x v="0"/>
    <x v="4"/>
    <x v="4"/>
    <x v="1"/>
    <x v="3115"/>
    <x v="0"/>
    <x v="0"/>
    <x v="0"/>
  </r>
  <r>
    <n v="7506"/>
    <x v="206"/>
    <x v="6"/>
    <x v="2"/>
    <x v="0"/>
    <x v="0"/>
    <x v="2"/>
    <x v="5"/>
    <x v="1"/>
    <x v="1"/>
    <x v="3733"/>
    <x v="1"/>
    <x v="1"/>
    <x v="1"/>
  </r>
  <r>
    <n v="7507"/>
    <x v="165"/>
    <x v="13"/>
    <x v="2"/>
    <x v="0"/>
    <x v="0"/>
    <x v="1"/>
    <x v="5"/>
    <x v="0"/>
    <x v="1"/>
    <x v="1273"/>
    <x v="0"/>
    <x v="0"/>
    <x v="0"/>
  </r>
  <r>
    <n v="7508"/>
    <x v="92"/>
    <x v="29"/>
    <x v="4"/>
    <x v="1"/>
    <x v="0"/>
    <x v="0"/>
    <x v="3"/>
    <x v="1"/>
    <x v="1"/>
    <x v="1621"/>
    <x v="1"/>
    <x v="1"/>
    <x v="1"/>
  </r>
  <r>
    <n v="7509"/>
    <x v="195"/>
    <x v="6"/>
    <x v="2"/>
    <x v="0"/>
    <x v="1"/>
    <x v="4"/>
    <x v="4"/>
    <x v="2"/>
    <x v="2"/>
    <x v="66"/>
    <x v="1"/>
    <x v="1"/>
    <x v="1"/>
  </r>
  <r>
    <n v="7510"/>
    <x v="17"/>
    <x v="3"/>
    <x v="4"/>
    <x v="0"/>
    <x v="0"/>
    <x v="4"/>
    <x v="3"/>
    <x v="3"/>
    <x v="2"/>
    <x v="3736"/>
    <x v="0"/>
    <x v="0"/>
    <x v="0"/>
  </r>
  <r>
    <n v="7511"/>
    <x v="187"/>
    <x v="18"/>
    <x v="2"/>
    <x v="0"/>
    <x v="0"/>
    <x v="3"/>
    <x v="5"/>
    <x v="4"/>
    <x v="2"/>
    <x v="3737"/>
    <x v="1"/>
    <x v="1"/>
    <x v="1"/>
  </r>
  <r>
    <n v="7512"/>
    <x v="13"/>
    <x v="6"/>
    <x v="2"/>
    <x v="0"/>
    <x v="0"/>
    <x v="1"/>
    <x v="5"/>
    <x v="1"/>
    <x v="2"/>
    <x v="580"/>
    <x v="1"/>
    <x v="1"/>
    <x v="1"/>
  </r>
  <r>
    <n v="7513"/>
    <x v="160"/>
    <x v="48"/>
    <x v="4"/>
    <x v="1"/>
    <x v="0"/>
    <x v="0"/>
    <x v="3"/>
    <x v="0"/>
    <x v="2"/>
    <x v="3637"/>
    <x v="0"/>
    <x v="0"/>
    <x v="0"/>
  </r>
  <r>
    <n v="7514"/>
    <x v="165"/>
    <x v="3"/>
    <x v="2"/>
    <x v="0"/>
    <x v="1"/>
    <x v="3"/>
    <x v="4"/>
    <x v="1"/>
    <x v="2"/>
    <x v="259"/>
    <x v="1"/>
    <x v="1"/>
    <x v="1"/>
  </r>
  <r>
    <n v="7515"/>
    <x v="120"/>
    <x v="3"/>
    <x v="2"/>
    <x v="1"/>
    <x v="1"/>
    <x v="0"/>
    <x v="4"/>
    <x v="2"/>
    <x v="2"/>
    <x v="1336"/>
    <x v="1"/>
    <x v="1"/>
    <x v="1"/>
  </r>
  <r>
    <n v="7516"/>
    <x v="167"/>
    <x v="45"/>
    <x v="4"/>
    <x v="1"/>
    <x v="1"/>
    <x v="1"/>
    <x v="3"/>
    <x v="3"/>
    <x v="2"/>
    <x v="3738"/>
    <x v="1"/>
    <x v="1"/>
    <x v="1"/>
  </r>
  <r>
    <n v="7517"/>
    <x v="159"/>
    <x v="48"/>
    <x v="4"/>
    <x v="0"/>
    <x v="1"/>
    <x v="4"/>
    <x v="3"/>
    <x v="4"/>
    <x v="2"/>
    <x v="144"/>
    <x v="1"/>
    <x v="1"/>
    <x v="1"/>
  </r>
  <r>
    <n v="7518"/>
    <x v="49"/>
    <x v="6"/>
    <x v="1"/>
    <x v="0"/>
    <x v="1"/>
    <x v="3"/>
    <x v="2"/>
    <x v="1"/>
    <x v="2"/>
    <x v="2066"/>
    <x v="0"/>
    <x v="0"/>
    <x v="0"/>
  </r>
  <r>
    <n v="7519"/>
    <x v="140"/>
    <x v="18"/>
    <x v="0"/>
    <x v="0"/>
    <x v="1"/>
    <x v="0"/>
    <x v="4"/>
    <x v="0"/>
    <x v="2"/>
    <x v="3717"/>
    <x v="1"/>
    <x v="1"/>
    <x v="1"/>
  </r>
  <r>
    <n v="7520"/>
    <x v="116"/>
    <x v="18"/>
    <x v="0"/>
    <x v="0"/>
    <x v="0"/>
    <x v="4"/>
    <x v="0"/>
    <x v="1"/>
    <x v="2"/>
    <x v="3739"/>
    <x v="0"/>
    <x v="0"/>
    <x v="0"/>
  </r>
  <r>
    <n v="7521"/>
    <x v="157"/>
    <x v="10"/>
    <x v="1"/>
    <x v="0"/>
    <x v="1"/>
    <x v="1"/>
    <x v="2"/>
    <x v="2"/>
    <x v="2"/>
    <x v="2917"/>
    <x v="1"/>
    <x v="1"/>
    <x v="1"/>
  </r>
  <r>
    <n v="7522"/>
    <x v="86"/>
    <x v="29"/>
    <x v="0"/>
    <x v="1"/>
    <x v="0"/>
    <x v="0"/>
    <x v="1"/>
    <x v="3"/>
    <x v="2"/>
    <x v="2926"/>
    <x v="0"/>
    <x v="0"/>
    <x v="0"/>
  </r>
  <r>
    <n v="7523"/>
    <x v="71"/>
    <x v="45"/>
    <x v="0"/>
    <x v="1"/>
    <x v="1"/>
    <x v="2"/>
    <x v="0"/>
    <x v="4"/>
    <x v="2"/>
    <x v="2106"/>
    <x v="1"/>
    <x v="1"/>
    <x v="1"/>
  </r>
  <r>
    <n v="7524"/>
    <x v="80"/>
    <x v="24"/>
    <x v="0"/>
    <x v="0"/>
    <x v="1"/>
    <x v="3"/>
    <x v="0"/>
    <x v="1"/>
    <x v="2"/>
    <x v="2251"/>
    <x v="0"/>
    <x v="0"/>
    <x v="0"/>
  </r>
  <r>
    <n v="7525"/>
    <x v="42"/>
    <x v="3"/>
    <x v="1"/>
    <x v="1"/>
    <x v="1"/>
    <x v="2"/>
    <x v="0"/>
    <x v="0"/>
    <x v="2"/>
    <x v="2142"/>
    <x v="1"/>
    <x v="1"/>
    <x v="1"/>
  </r>
  <r>
    <n v="7526"/>
    <x v="35"/>
    <x v="6"/>
    <x v="0"/>
    <x v="0"/>
    <x v="0"/>
    <x v="2"/>
    <x v="0"/>
    <x v="1"/>
    <x v="2"/>
    <x v="2791"/>
    <x v="0"/>
    <x v="0"/>
    <x v="0"/>
  </r>
  <r>
    <n v="7527"/>
    <x v="88"/>
    <x v="13"/>
    <x v="0"/>
    <x v="0"/>
    <x v="0"/>
    <x v="2"/>
    <x v="2"/>
    <x v="2"/>
    <x v="2"/>
    <x v="3740"/>
    <x v="1"/>
    <x v="1"/>
    <x v="1"/>
  </r>
  <r>
    <n v="7528"/>
    <x v="0"/>
    <x v="24"/>
    <x v="0"/>
    <x v="0"/>
    <x v="0"/>
    <x v="0"/>
    <x v="0"/>
    <x v="3"/>
    <x v="2"/>
    <x v="3716"/>
    <x v="1"/>
    <x v="1"/>
    <x v="1"/>
  </r>
  <r>
    <n v="7529"/>
    <x v="112"/>
    <x v="6"/>
    <x v="1"/>
    <x v="0"/>
    <x v="0"/>
    <x v="2"/>
    <x v="2"/>
    <x v="4"/>
    <x v="2"/>
    <x v="3741"/>
    <x v="1"/>
    <x v="1"/>
    <x v="1"/>
  </r>
  <r>
    <n v="7530"/>
    <x v="157"/>
    <x v="6"/>
    <x v="4"/>
    <x v="0"/>
    <x v="1"/>
    <x v="0"/>
    <x v="3"/>
    <x v="1"/>
    <x v="2"/>
    <x v="3742"/>
    <x v="0"/>
    <x v="0"/>
    <x v="0"/>
  </r>
  <r>
    <n v="7531"/>
    <x v="35"/>
    <x v="3"/>
    <x v="0"/>
    <x v="0"/>
    <x v="0"/>
    <x v="4"/>
    <x v="2"/>
    <x v="0"/>
    <x v="0"/>
    <x v="3428"/>
    <x v="0"/>
    <x v="0"/>
    <x v="0"/>
  </r>
  <r>
    <n v="7532"/>
    <x v="102"/>
    <x v="24"/>
    <x v="1"/>
    <x v="0"/>
    <x v="1"/>
    <x v="4"/>
    <x v="0"/>
    <x v="1"/>
    <x v="0"/>
    <x v="2429"/>
    <x v="1"/>
    <x v="1"/>
    <x v="1"/>
  </r>
  <r>
    <n v="7533"/>
    <x v="101"/>
    <x v="47"/>
    <x v="4"/>
    <x v="0"/>
    <x v="0"/>
    <x v="3"/>
    <x v="2"/>
    <x v="2"/>
    <x v="0"/>
    <x v="2728"/>
    <x v="0"/>
    <x v="0"/>
    <x v="0"/>
  </r>
  <r>
    <n v="7534"/>
    <x v="11"/>
    <x v="48"/>
    <x v="0"/>
    <x v="0"/>
    <x v="1"/>
    <x v="0"/>
    <x v="3"/>
    <x v="3"/>
    <x v="0"/>
    <x v="3672"/>
    <x v="0"/>
    <x v="0"/>
    <x v="0"/>
  </r>
  <r>
    <n v="7535"/>
    <x v="93"/>
    <x v="45"/>
    <x v="2"/>
    <x v="0"/>
    <x v="1"/>
    <x v="0"/>
    <x v="0"/>
    <x v="4"/>
    <x v="0"/>
    <x v="3743"/>
    <x v="0"/>
    <x v="0"/>
    <x v="0"/>
  </r>
  <r>
    <n v="7536"/>
    <x v="103"/>
    <x v="24"/>
    <x v="0"/>
    <x v="1"/>
    <x v="0"/>
    <x v="0"/>
    <x v="0"/>
    <x v="1"/>
    <x v="0"/>
    <x v="2681"/>
    <x v="1"/>
    <x v="1"/>
    <x v="1"/>
  </r>
  <r>
    <n v="7537"/>
    <x v="76"/>
    <x v="24"/>
    <x v="2"/>
    <x v="1"/>
    <x v="0"/>
    <x v="1"/>
    <x v="1"/>
    <x v="0"/>
    <x v="0"/>
    <x v="2691"/>
    <x v="0"/>
    <x v="0"/>
    <x v="0"/>
  </r>
  <r>
    <n v="7538"/>
    <x v="163"/>
    <x v="6"/>
    <x v="1"/>
    <x v="0"/>
    <x v="0"/>
    <x v="3"/>
    <x v="2"/>
    <x v="1"/>
    <x v="0"/>
    <x v="2899"/>
    <x v="0"/>
    <x v="0"/>
    <x v="0"/>
  </r>
  <r>
    <n v="7539"/>
    <x v="169"/>
    <x v="29"/>
    <x v="0"/>
    <x v="0"/>
    <x v="1"/>
    <x v="3"/>
    <x v="2"/>
    <x v="2"/>
    <x v="0"/>
    <x v="3206"/>
    <x v="1"/>
    <x v="1"/>
    <x v="1"/>
  </r>
  <r>
    <n v="7540"/>
    <x v="75"/>
    <x v="13"/>
    <x v="0"/>
    <x v="0"/>
    <x v="1"/>
    <x v="2"/>
    <x v="4"/>
    <x v="3"/>
    <x v="0"/>
    <x v="3252"/>
    <x v="1"/>
    <x v="1"/>
    <x v="1"/>
  </r>
  <r>
    <n v="7541"/>
    <x v="139"/>
    <x v="3"/>
    <x v="0"/>
    <x v="1"/>
    <x v="0"/>
    <x v="1"/>
    <x v="3"/>
    <x v="4"/>
    <x v="0"/>
    <x v="2067"/>
    <x v="0"/>
    <x v="0"/>
    <x v="0"/>
  </r>
  <r>
    <n v="7542"/>
    <x v="78"/>
    <x v="29"/>
    <x v="0"/>
    <x v="0"/>
    <x v="1"/>
    <x v="4"/>
    <x v="0"/>
    <x v="1"/>
    <x v="0"/>
    <x v="2745"/>
    <x v="1"/>
    <x v="1"/>
    <x v="1"/>
  </r>
  <r>
    <n v="7543"/>
    <x v="121"/>
    <x v="24"/>
    <x v="0"/>
    <x v="2"/>
    <x v="0"/>
    <x v="2"/>
    <x v="4"/>
    <x v="0"/>
    <x v="0"/>
    <x v="2583"/>
    <x v="0"/>
    <x v="0"/>
    <x v="0"/>
  </r>
  <r>
    <n v="7544"/>
    <x v="116"/>
    <x v="13"/>
    <x v="0"/>
    <x v="1"/>
    <x v="1"/>
    <x v="4"/>
    <x v="0"/>
    <x v="1"/>
    <x v="0"/>
    <x v="2138"/>
    <x v="0"/>
    <x v="0"/>
    <x v="0"/>
  </r>
  <r>
    <n v="7545"/>
    <x v="94"/>
    <x v="45"/>
    <x v="0"/>
    <x v="0"/>
    <x v="0"/>
    <x v="0"/>
    <x v="3"/>
    <x v="2"/>
    <x v="0"/>
    <x v="2006"/>
    <x v="0"/>
    <x v="0"/>
    <x v="0"/>
  </r>
  <r>
    <n v="7546"/>
    <x v="0"/>
    <x v="29"/>
    <x v="0"/>
    <x v="0"/>
    <x v="0"/>
    <x v="3"/>
    <x v="2"/>
    <x v="3"/>
    <x v="0"/>
    <x v="3245"/>
    <x v="0"/>
    <x v="0"/>
    <x v="0"/>
  </r>
  <r>
    <n v="7547"/>
    <x v="128"/>
    <x v="13"/>
    <x v="0"/>
    <x v="1"/>
    <x v="0"/>
    <x v="1"/>
    <x v="3"/>
    <x v="4"/>
    <x v="0"/>
    <x v="2908"/>
    <x v="0"/>
    <x v="0"/>
    <x v="0"/>
  </r>
  <r>
    <n v="7548"/>
    <x v="29"/>
    <x v="18"/>
    <x v="1"/>
    <x v="0"/>
    <x v="1"/>
    <x v="0"/>
    <x v="0"/>
    <x v="1"/>
    <x v="0"/>
    <x v="1948"/>
    <x v="0"/>
    <x v="0"/>
    <x v="0"/>
  </r>
  <r>
    <n v="7549"/>
    <x v="160"/>
    <x v="47"/>
    <x v="0"/>
    <x v="1"/>
    <x v="1"/>
    <x v="0"/>
    <x v="3"/>
    <x v="0"/>
    <x v="0"/>
    <x v="3605"/>
    <x v="0"/>
    <x v="0"/>
    <x v="0"/>
  </r>
  <r>
    <n v="7550"/>
    <x v="8"/>
    <x v="18"/>
    <x v="0"/>
    <x v="2"/>
    <x v="1"/>
    <x v="0"/>
    <x v="2"/>
    <x v="1"/>
    <x v="0"/>
    <x v="2750"/>
    <x v="1"/>
    <x v="1"/>
    <x v="1"/>
  </r>
  <r>
    <n v="7551"/>
    <x v="62"/>
    <x v="29"/>
    <x v="1"/>
    <x v="2"/>
    <x v="0"/>
    <x v="2"/>
    <x v="2"/>
    <x v="2"/>
    <x v="0"/>
    <x v="2513"/>
    <x v="0"/>
    <x v="0"/>
    <x v="0"/>
  </r>
  <r>
    <n v="7552"/>
    <x v="79"/>
    <x v="3"/>
    <x v="1"/>
    <x v="0"/>
    <x v="1"/>
    <x v="3"/>
    <x v="0"/>
    <x v="3"/>
    <x v="0"/>
    <x v="2239"/>
    <x v="1"/>
    <x v="1"/>
    <x v="1"/>
  </r>
  <r>
    <n v="7553"/>
    <x v="82"/>
    <x v="13"/>
    <x v="1"/>
    <x v="0"/>
    <x v="0"/>
    <x v="0"/>
    <x v="0"/>
    <x v="4"/>
    <x v="1"/>
    <x v="2303"/>
    <x v="1"/>
    <x v="1"/>
    <x v="1"/>
  </r>
  <r>
    <n v="7554"/>
    <x v="77"/>
    <x v="3"/>
    <x v="1"/>
    <x v="0"/>
    <x v="0"/>
    <x v="2"/>
    <x v="2"/>
    <x v="1"/>
    <x v="1"/>
    <x v="2195"/>
    <x v="0"/>
    <x v="0"/>
    <x v="0"/>
  </r>
  <r>
    <n v="7555"/>
    <x v="44"/>
    <x v="10"/>
    <x v="4"/>
    <x v="1"/>
    <x v="1"/>
    <x v="1"/>
    <x v="3"/>
    <x v="0"/>
    <x v="1"/>
    <x v="3564"/>
    <x v="0"/>
    <x v="0"/>
    <x v="0"/>
  </r>
  <r>
    <n v="7556"/>
    <x v="72"/>
    <x v="45"/>
    <x v="1"/>
    <x v="1"/>
    <x v="1"/>
    <x v="4"/>
    <x v="2"/>
    <x v="1"/>
    <x v="1"/>
    <x v="1926"/>
    <x v="0"/>
    <x v="0"/>
    <x v="0"/>
  </r>
  <r>
    <n v="7557"/>
    <x v="51"/>
    <x v="24"/>
    <x v="0"/>
    <x v="1"/>
    <x v="1"/>
    <x v="2"/>
    <x v="2"/>
    <x v="2"/>
    <x v="1"/>
    <x v="3709"/>
    <x v="0"/>
    <x v="0"/>
    <x v="0"/>
  </r>
  <r>
    <n v="7558"/>
    <x v="26"/>
    <x v="18"/>
    <x v="0"/>
    <x v="2"/>
    <x v="0"/>
    <x v="2"/>
    <x v="0"/>
    <x v="3"/>
    <x v="1"/>
    <x v="2115"/>
    <x v="1"/>
    <x v="1"/>
    <x v="1"/>
  </r>
  <r>
    <n v="7559"/>
    <x v="115"/>
    <x v="13"/>
    <x v="4"/>
    <x v="0"/>
    <x v="1"/>
    <x v="4"/>
    <x v="3"/>
    <x v="4"/>
    <x v="1"/>
    <x v="3550"/>
    <x v="0"/>
    <x v="0"/>
    <x v="0"/>
  </r>
  <r>
    <n v="7560"/>
    <x v="160"/>
    <x v="18"/>
    <x v="2"/>
    <x v="1"/>
    <x v="0"/>
    <x v="3"/>
    <x v="0"/>
    <x v="1"/>
    <x v="1"/>
    <x v="3623"/>
    <x v="1"/>
    <x v="1"/>
    <x v="1"/>
  </r>
  <r>
    <n v="7561"/>
    <x v="38"/>
    <x v="24"/>
    <x v="0"/>
    <x v="1"/>
    <x v="0"/>
    <x v="0"/>
    <x v="1"/>
    <x v="0"/>
    <x v="1"/>
    <x v="3744"/>
    <x v="0"/>
    <x v="0"/>
    <x v="0"/>
  </r>
  <r>
    <n v="7562"/>
    <x v="42"/>
    <x v="18"/>
    <x v="2"/>
    <x v="1"/>
    <x v="1"/>
    <x v="2"/>
    <x v="2"/>
    <x v="1"/>
    <x v="1"/>
    <x v="3416"/>
    <x v="0"/>
    <x v="0"/>
    <x v="0"/>
  </r>
  <r>
    <n v="7563"/>
    <x v="128"/>
    <x v="45"/>
    <x v="1"/>
    <x v="0"/>
    <x v="1"/>
    <x v="4"/>
    <x v="0"/>
    <x v="2"/>
    <x v="1"/>
    <x v="3265"/>
    <x v="0"/>
    <x v="0"/>
    <x v="0"/>
  </r>
  <r>
    <n v="7564"/>
    <x v="13"/>
    <x v="13"/>
    <x v="4"/>
    <x v="0"/>
    <x v="0"/>
    <x v="1"/>
    <x v="0"/>
    <x v="3"/>
    <x v="1"/>
    <x v="3084"/>
    <x v="1"/>
    <x v="1"/>
    <x v="1"/>
  </r>
  <r>
    <n v="7565"/>
    <x v="4"/>
    <x v="45"/>
    <x v="0"/>
    <x v="0"/>
    <x v="1"/>
    <x v="4"/>
    <x v="2"/>
    <x v="4"/>
    <x v="1"/>
    <x v="3186"/>
    <x v="1"/>
    <x v="1"/>
    <x v="1"/>
  </r>
  <r>
    <n v="7566"/>
    <x v="147"/>
    <x v="24"/>
    <x v="0"/>
    <x v="0"/>
    <x v="1"/>
    <x v="0"/>
    <x v="0"/>
    <x v="1"/>
    <x v="1"/>
    <x v="2129"/>
    <x v="1"/>
    <x v="1"/>
    <x v="1"/>
  </r>
  <r>
    <n v="7567"/>
    <x v="51"/>
    <x v="29"/>
    <x v="2"/>
    <x v="1"/>
    <x v="1"/>
    <x v="2"/>
    <x v="0"/>
    <x v="0"/>
    <x v="1"/>
    <x v="2695"/>
    <x v="0"/>
    <x v="0"/>
    <x v="0"/>
  </r>
  <r>
    <n v="7568"/>
    <x v="22"/>
    <x v="45"/>
    <x v="1"/>
    <x v="0"/>
    <x v="0"/>
    <x v="3"/>
    <x v="2"/>
    <x v="1"/>
    <x v="1"/>
    <x v="3287"/>
    <x v="0"/>
    <x v="0"/>
    <x v="0"/>
  </r>
  <r>
    <n v="7569"/>
    <x v="52"/>
    <x v="6"/>
    <x v="2"/>
    <x v="0"/>
    <x v="0"/>
    <x v="2"/>
    <x v="2"/>
    <x v="2"/>
    <x v="1"/>
    <x v="2616"/>
    <x v="0"/>
    <x v="0"/>
    <x v="0"/>
  </r>
  <r>
    <n v="7570"/>
    <x v="116"/>
    <x v="24"/>
    <x v="0"/>
    <x v="0"/>
    <x v="0"/>
    <x v="3"/>
    <x v="0"/>
    <x v="3"/>
    <x v="1"/>
    <x v="3194"/>
    <x v="1"/>
    <x v="1"/>
    <x v="1"/>
  </r>
  <r>
    <n v="7571"/>
    <x v="88"/>
    <x v="18"/>
    <x v="2"/>
    <x v="0"/>
    <x v="0"/>
    <x v="2"/>
    <x v="2"/>
    <x v="4"/>
    <x v="1"/>
    <x v="2098"/>
    <x v="0"/>
    <x v="0"/>
    <x v="0"/>
  </r>
  <r>
    <n v="7572"/>
    <x v="93"/>
    <x v="18"/>
    <x v="0"/>
    <x v="0"/>
    <x v="1"/>
    <x v="3"/>
    <x v="0"/>
    <x v="1"/>
    <x v="1"/>
    <x v="2606"/>
    <x v="1"/>
    <x v="1"/>
    <x v="1"/>
  </r>
  <r>
    <n v="7573"/>
    <x v="137"/>
    <x v="13"/>
    <x v="0"/>
    <x v="0"/>
    <x v="1"/>
    <x v="1"/>
    <x v="2"/>
    <x v="0"/>
    <x v="1"/>
    <x v="3745"/>
    <x v="0"/>
    <x v="0"/>
    <x v="0"/>
  </r>
  <r>
    <n v="7574"/>
    <x v="115"/>
    <x v="13"/>
    <x v="1"/>
    <x v="1"/>
    <x v="1"/>
    <x v="1"/>
    <x v="2"/>
    <x v="1"/>
    <x v="1"/>
    <x v="3599"/>
    <x v="0"/>
    <x v="0"/>
    <x v="0"/>
  </r>
  <r>
    <n v="7575"/>
    <x v="103"/>
    <x v="48"/>
    <x v="0"/>
    <x v="1"/>
    <x v="1"/>
    <x v="1"/>
    <x v="2"/>
    <x v="2"/>
    <x v="1"/>
    <x v="3120"/>
    <x v="0"/>
    <x v="0"/>
    <x v="0"/>
  </r>
  <r>
    <n v="7576"/>
    <x v="149"/>
    <x v="47"/>
    <x v="0"/>
    <x v="0"/>
    <x v="0"/>
    <x v="4"/>
    <x v="0"/>
    <x v="3"/>
    <x v="1"/>
    <x v="3746"/>
    <x v="0"/>
    <x v="0"/>
    <x v="0"/>
  </r>
  <r>
    <n v="7577"/>
    <x v="20"/>
    <x v="29"/>
    <x v="2"/>
    <x v="0"/>
    <x v="0"/>
    <x v="2"/>
    <x v="3"/>
    <x v="4"/>
    <x v="1"/>
    <x v="3660"/>
    <x v="1"/>
    <x v="1"/>
    <x v="1"/>
  </r>
  <r>
    <n v="7578"/>
    <x v="147"/>
    <x v="45"/>
    <x v="2"/>
    <x v="1"/>
    <x v="1"/>
    <x v="2"/>
    <x v="3"/>
    <x v="1"/>
    <x v="1"/>
    <x v="2366"/>
    <x v="1"/>
    <x v="1"/>
    <x v="1"/>
  </r>
  <r>
    <n v="7579"/>
    <x v="141"/>
    <x v="45"/>
    <x v="0"/>
    <x v="0"/>
    <x v="1"/>
    <x v="4"/>
    <x v="0"/>
    <x v="0"/>
    <x v="1"/>
    <x v="2686"/>
    <x v="1"/>
    <x v="1"/>
    <x v="1"/>
  </r>
  <r>
    <n v="7580"/>
    <x v="2"/>
    <x v="6"/>
    <x v="2"/>
    <x v="1"/>
    <x v="1"/>
    <x v="2"/>
    <x v="4"/>
    <x v="1"/>
    <x v="1"/>
    <x v="1953"/>
    <x v="1"/>
    <x v="1"/>
    <x v="1"/>
  </r>
  <r>
    <n v="7581"/>
    <x v="29"/>
    <x v="13"/>
    <x v="0"/>
    <x v="1"/>
    <x v="1"/>
    <x v="4"/>
    <x v="0"/>
    <x v="2"/>
    <x v="1"/>
    <x v="2745"/>
    <x v="1"/>
    <x v="1"/>
    <x v="1"/>
  </r>
  <r>
    <n v="7582"/>
    <x v="146"/>
    <x v="45"/>
    <x v="2"/>
    <x v="0"/>
    <x v="0"/>
    <x v="4"/>
    <x v="3"/>
    <x v="3"/>
    <x v="1"/>
    <x v="3236"/>
    <x v="1"/>
    <x v="1"/>
    <x v="1"/>
  </r>
  <r>
    <n v="7583"/>
    <x v="158"/>
    <x v="18"/>
    <x v="1"/>
    <x v="0"/>
    <x v="0"/>
    <x v="4"/>
    <x v="0"/>
    <x v="4"/>
    <x v="1"/>
    <x v="3046"/>
    <x v="0"/>
    <x v="0"/>
    <x v="0"/>
  </r>
  <r>
    <n v="7584"/>
    <x v="54"/>
    <x v="10"/>
    <x v="0"/>
    <x v="1"/>
    <x v="0"/>
    <x v="0"/>
    <x v="2"/>
    <x v="1"/>
    <x v="1"/>
    <x v="3186"/>
    <x v="1"/>
    <x v="1"/>
    <x v="1"/>
  </r>
  <r>
    <n v="7585"/>
    <x v="94"/>
    <x v="6"/>
    <x v="4"/>
    <x v="0"/>
    <x v="0"/>
    <x v="1"/>
    <x v="2"/>
    <x v="0"/>
    <x v="1"/>
    <x v="2131"/>
    <x v="1"/>
    <x v="1"/>
    <x v="1"/>
  </r>
  <r>
    <n v="7586"/>
    <x v="140"/>
    <x v="47"/>
    <x v="0"/>
    <x v="1"/>
    <x v="1"/>
    <x v="1"/>
    <x v="3"/>
    <x v="1"/>
    <x v="1"/>
    <x v="2043"/>
    <x v="0"/>
    <x v="0"/>
    <x v="0"/>
  </r>
  <r>
    <n v="7587"/>
    <x v="46"/>
    <x v="3"/>
    <x v="3"/>
    <x v="1"/>
    <x v="1"/>
    <x v="3"/>
    <x v="3"/>
    <x v="2"/>
    <x v="1"/>
    <x v="2745"/>
    <x v="1"/>
    <x v="1"/>
    <x v="1"/>
  </r>
  <r>
    <n v="7588"/>
    <x v="139"/>
    <x v="47"/>
    <x v="3"/>
    <x v="1"/>
    <x v="0"/>
    <x v="3"/>
    <x v="0"/>
    <x v="3"/>
    <x v="1"/>
    <x v="3346"/>
    <x v="1"/>
    <x v="1"/>
    <x v="1"/>
  </r>
  <r>
    <n v="7589"/>
    <x v="82"/>
    <x v="45"/>
    <x v="2"/>
    <x v="1"/>
    <x v="1"/>
    <x v="3"/>
    <x v="2"/>
    <x v="4"/>
    <x v="1"/>
    <x v="3000"/>
    <x v="0"/>
    <x v="0"/>
    <x v="0"/>
  </r>
  <r>
    <n v="7590"/>
    <x v="24"/>
    <x v="45"/>
    <x v="2"/>
    <x v="1"/>
    <x v="1"/>
    <x v="4"/>
    <x v="0"/>
    <x v="1"/>
    <x v="1"/>
    <x v="3190"/>
    <x v="1"/>
    <x v="1"/>
    <x v="1"/>
  </r>
  <r>
    <n v="7591"/>
    <x v="100"/>
    <x v="45"/>
    <x v="0"/>
    <x v="1"/>
    <x v="0"/>
    <x v="0"/>
    <x v="0"/>
    <x v="0"/>
    <x v="1"/>
    <x v="2897"/>
    <x v="0"/>
    <x v="0"/>
    <x v="0"/>
  </r>
  <r>
    <n v="7592"/>
    <x v="38"/>
    <x v="6"/>
    <x v="0"/>
    <x v="1"/>
    <x v="1"/>
    <x v="0"/>
    <x v="3"/>
    <x v="1"/>
    <x v="1"/>
    <x v="3095"/>
    <x v="1"/>
    <x v="1"/>
    <x v="1"/>
  </r>
  <r>
    <n v="7593"/>
    <x v="180"/>
    <x v="10"/>
    <x v="1"/>
    <x v="1"/>
    <x v="0"/>
    <x v="3"/>
    <x v="3"/>
    <x v="2"/>
    <x v="1"/>
    <x v="1996"/>
    <x v="0"/>
    <x v="0"/>
    <x v="0"/>
  </r>
  <r>
    <n v="7594"/>
    <x v="8"/>
    <x v="10"/>
    <x v="2"/>
    <x v="1"/>
    <x v="0"/>
    <x v="2"/>
    <x v="3"/>
    <x v="3"/>
    <x v="1"/>
    <x v="2322"/>
    <x v="1"/>
    <x v="1"/>
    <x v="1"/>
  </r>
  <r>
    <n v="7595"/>
    <x v="3"/>
    <x v="3"/>
    <x v="0"/>
    <x v="0"/>
    <x v="0"/>
    <x v="2"/>
    <x v="2"/>
    <x v="4"/>
    <x v="1"/>
    <x v="2610"/>
    <x v="0"/>
    <x v="0"/>
    <x v="0"/>
  </r>
  <r>
    <n v="7596"/>
    <x v="33"/>
    <x v="29"/>
    <x v="1"/>
    <x v="1"/>
    <x v="0"/>
    <x v="0"/>
    <x v="3"/>
    <x v="1"/>
    <x v="1"/>
    <x v="2119"/>
    <x v="1"/>
    <x v="1"/>
    <x v="1"/>
  </r>
  <r>
    <n v="7597"/>
    <x v="85"/>
    <x v="3"/>
    <x v="1"/>
    <x v="0"/>
    <x v="0"/>
    <x v="1"/>
    <x v="2"/>
    <x v="0"/>
    <x v="1"/>
    <x v="3282"/>
    <x v="0"/>
    <x v="0"/>
    <x v="0"/>
  </r>
  <r>
    <n v="7598"/>
    <x v="139"/>
    <x v="48"/>
    <x v="0"/>
    <x v="0"/>
    <x v="0"/>
    <x v="4"/>
    <x v="3"/>
    <x v="1"/>
    <x v="1"/>
    <x v="2601"/>
    <x v="1"/>
    <x v="1"/>
    <x v="1"/>
  </r>
  <r>
    <n v="7599"/>
    <x v="49"/>
    <x v="18"/>
    <x v="1"/>
    <x v="1"/>
    <x v="1"/>
    <x v="3"/>
    <x v="2"/>
    <x v="2"/>
    <x v="1"/>
    <x v="2305"/>
    <x v="1"/>
    <x v="1"/>
    <x v="1"/>
  </r>
  <r>
    <n v="7600"/>
    <x v="158"/>
    <x v="10"/>
    <x v="2"/>
    <x v="0"/>
    <x v="1"/>
    <x v="2"/>
    <x v="3"/>
    <x v="3"/>
    <x v="1"/>
    <x v="3048"/>
    <x v="1"/>
    <x v="1"/>
    <x v="1"/>
  </r>
  <r>
    <n v="7601"/>
    <x v="34"/>
    <x v="18"/>
    <x v="1"/>
    <x v="2"/>
    <x v="0"/>
    <x v="2"/>
    <x v="0"/>
    <x v="4"/>
    <x v="1"/>
    <x v="3266"/>
    <x v="0"/>
    <x v="0"/>
    <x v="0"/>
  </r>
  <r>
    <n v="7602"/>
    <x v="51"/>
    <x v="24"/>
    <x v="2"/>
    <x v="1"/>
    <x v="0"/>
    <x v="2"/>
    <x v="2"/>
    <x v="1"/>
    <x v="1"/>
    <x v="2526"/>
    <x v="0"/>
    <x v="0"/>
    <x v="0"/>
  </r>
  <r>
    <n v="7603"/>
    <x v="83"/>
    <x v="10"/>
    <x v="0"/>
    <x v="1"/>
    <x v="1"/>
    <x v="2"/>
    <x v="0"/>
    <x v="0"/>
    <x v="1"/>
    <x v="3747"/>
    <x v="1"/>
    <x v="1"/>
    <x v="1"/>
  </r>
  <r>
    <n v="7604"/>
    <x v="167"/>
    <x v="45"/>
    <x v="2"/>
    <x v="1"/>
    <x v="1"/>
    <x v="3"/>
    <x v="0"/>
    <x v="1"/>
    <x v="1"/>
    <x v="2280"/>
    <x v="0"/>
    <x v="0"/>
    <x v="0"/>
  </r>
  <r>
    <n v="7605"/>
    <x v="85"/>
    <x v="13"/>
    <x v="0"/>
    <x v="0"/>
    <x v="1"/>
    <x v="1"/>
    <x v="2"/>
    <x v="2"/>
    <x v="1"/>
    <x v="2507"/>
    <x v="1"/>
    <x v="1"/>
    <x v="1"/>
  </r>
  <r>
    <n v="7606"/>
    <x v="147"/>
    <x v="18"/>
    <x v="0"/>
    <x v="0"/>
    <x v="1"/>
    <x v="3"/>
    <x v="2"/>
    <x v="3"/>
    <x v="1"/>
    <x v="3316"/>
    <x v="1"/>
    <x v="1"/>
    <x v="1"/>
  </r>
  <r>
    <n v="7607"/>
    <x v="136"/>
    <x v="47"/>
    <x v="0"/>
    <x v="0"/>
    <x v="1"/>
    <x v="0"/>
    <x v="3"/>
    <x v="4"/>
    <x v="1"/>
    <x v="3748"/>
    <x v="0"/>
    <x v="0"/>
    <x v="0"/>
  </r>
  <r>
    <n v="7608"/>
    <x v="139"/>
    <x v="18"/>
    <x v="1"/>
    <x v="0"/>
    <x v="0"/>
    <x v="2"/>
    <x v="2"/>
    <x v="1"/>
    <x v="1"/>
    <x v="2097"/>
    <x v="1"/>
    <x v="1"/>
    <x v="1"/>
  </r>
  <r>
    <n v="7609"/>
    <x v="112"/>
    <x v="45"/>
    <x v="0"/>
    <x v="2"/>
    <x v="0"/>
    <x v="1"/>
    <x v="3"/>
    <x v="0"/>
    <x v="1"/>
    <x v="2216"/>
    <x v="0"/>
    <x v="0"/>
    <x v="0"/>
  </r>
  <r>
    <n v="7610"/>
    <x v="44"/>
    <x v="6"/>
    <x v="0"/>
    <x v="2"/>
    <x v="1"/>
    <x v="2"/>
    <x v="2"/>
    <x v="1"/>
    <x v="1"/>
    <x v="2628"/>
    <x v="1"/>
    <x v="1"/>
    <x v="1"/>
  </r>
  <r>
    <n v="7611"/>
    <x v="136"/>
    <x v="47"/>
    <x v="0"/>
    <x v="0"/>
    <x v="0"/>
    <x v="4"/>
    <x v="2"/>
    <x v="2"/>
    <x v="1"/>
    <x v="3302"/>
    <x v="1"/>
    <x v="1"/>
    <x v="1"/>
  </r>
  <r>
    <n v="7612"/>
    <x v="12"/>
    <x v="24"/>
    <x v="2"/>
    <x v="1"/>
    <x v="0"/>
    <x v="0"/>
    <x v="2"/>
    <x v="3"/>
    <x v="1"/>
    <x v="2674"/>
    <x v="1"/>
    <x v="1"/>
    <x v="1"/>
  </r>
  <r>
    <n v="7613"/>
    <x v="134"/>
    <x v="18"/>
    <x v="0"/>
    <x v="0"/>
    <x v="1"/>
    <x v="0"/>
    <x v="0"/>
    <x v="4"/>
    <x v="1"/>
    <x v="2077"/>
    <x v="1"/>
    <x v="1"/>
    <x v="1"/>
  </r>
  <r>
    <n v="7614"/>
    <x v="143"/>
    <x v="47"/>
    <x v="3"/>
    <x v="0"/>
    <x v="1"/>
    <x v="4"/>
    <x v="3"/>
    <x v="1"/>
    <x v="1"/>
    <x v="2394"/>
    <x v="0"/>
    <x v="0"/>
    <x v="0"/>
  </r>
  <r>
    <n v="7615"/>
    <x v="150"/>
    <x v="3"/>
    <x v="2"/>
    <x v="1"/>
    <x v="1"/>
    <x v="2"/>
    <x v="3"/>
    <x v="0"/>
    <x v="1"/>
    <x v="2003"/>
    <x v="0"/>
    <x v="0"/>
    <x v="0"/>
  </r>
  <r>
    <n v="7616"/>
    <x v="69"/>
    <x v="47"/>
    <x v="0"/>
    <x v="0"/>
    <x v="1"/>
    <x v="4"/>
    <x v="0"/>
    <x v="1"/>
    <x v="1"/>
    <x v="2648"/>
    <x v="0"/>
    <x v="0"/>
    <x v="0"/>
  </r>
  <r>
    <n v="7617"/>
    <x v="18"/>
    <x v="18"/>
    <x v="1"/>
    <x v="0"/>
    <x v="0"/>
    <x v="1"/>
    <x v="0"/>
    <x v="2"/>
    <x v="1"/>
    <x v="3442"/>
    <x v="0"/>
    <x v="0"/>
    <x v="0"/>
  </r>
  <r>
    <n v="7618"/>
    <x v="180"/>
    <x v="48"/>
    <x v="2"/>
    <x v="1"/>
    <x v="0"/>
    <x v="3"/>
    <x v="3"/>
    <x v="3"/>
    <x v="1"/>
    <x v="2977"/>
    <x v="0"/>
    <x v="0"/>
    <x v="0"/>
  </r>
  <r>
    <n v="7619"/>
    <x v="69"/>
    <x v="48"/>
    <x v="3"/>
    <x v="0"/>
    <x v="0"/>
    <x v="0"/>
    <x v="0"/>
    <x v="4"/>
    <x v="1"/>
    <x v="3200"/>
    <x v="0"/>
    <x v="0"/>
    <x v="0"/>
  </r>
  <r>
    <n v="7620"/>
    <x v="43"/>
    <x v="48"/>
    <x v="2"/>
    <x v="0"/>
    <x v="1"/>
    <x v="4"/>
    <x v="0"/>
    <x v="1"/>
    <x v="1"/>
    <x v="2784"/>
    <x v="1"/>
    <x v="1"/>
    <x v="1"/>
  </r>
  <r>
    <n v="7621"/>
    <x v="56"/>
    <x v="18"/>
    <x v="2"/>
    <x v="1"/>
    <x v="0"/>
    <x v="2"/>
    <x v="1"/>
    <x v="0"/>
    <x v="1"/>
    <x v="3749"/>
    <x v="1"/>
    <x v="1"/>
    <x v="1"/>
  </r>
  <r>
    <n v="7622"/>
    <x v="18"/>
    <x v="24"/>
    <x v="2"/>
    <x v="2"/>
    <x v="1"/>
    <x v="4"/>
    <x v="2"/>
    <x v="1"/>
    <x v="1"/>
    <x v="2126"/>
    <x v="1"/>
    <x v="1"/>
    <x v="1"/>
  </r>
  <r>
    <n v="7623"/>
    <x v="26"/>
    <x v="6"/>
    <x v="1"/>
    <x v="2"/>
    <x v="0"/>
    <x v="1"/>
    <x v="2"/>
    <x v="2"/>
    <x v="1"/>
    <x v="1992"/>
    <x v="1"/>
    <x v="1"/>
    <x v="1"/>
  </r>
  <r>
    <n v="7624"/>
    <x v="2"/>
    <x v="6"/>
    <x v="0"/>
    <x v="1"/>
    <x v="0"/>
    <x v="1"/>
    <x v="3"/>
    <x v="3"/>
    <x v="1"/>
    <x v="3717"/>
    <x v="0"/>
    <x v="0"/>
    <x v="0"/>
  </r>
  <r>
    <n v="7625"/>
    <x v="37"/>
    <x v="18"/>
    <x v="1"/>
    <x v="0"/>
    <x v="1"/>
    <x v="3"/>
    <x v="3"/>
    <x v="4"/>
    <x v="1"/>
    <x v="3542"/>
    <x v="0"/>
    <x v="0"/>
    <x v="0"/>
  </r>
  <r>
    <n v="7626"/>
    <x v="109"/>
    <x v="45"/>
    <x v="1"/>
    <x v="0"/>
    <x v="0"/>
    <x v="3"/>
    <x v="3"/>
    <x v="1"/>
    <x v="1"/>
    <x v="3271"/>
    <x v="1"/>
    <x v="1"/>
    <x v="1"/>
  </r>
  <r>
    <n v="7627"/>
    <x v="28"/>
    <x v="3"/>
    <x v="0"/>
    <x v="0"/>
    <x v="1"/>
    <x v="2"/>
    <x v="2"/>
    <x v="0"/>
    <x v="1"/>
    <x v="2525"/>
    <x v="0"/>
    <x v="0"/>
    <x v="0"/>
  </r>
  <r>
    <n v="7628"/>
    <x v="28"/>
    <x v="48"/>
    <x v="0"/>
    <x v="0"/>
    <x v="1"/>
    <x v="1"/>
    <x v="3"/>
    <x v="1"/>
    <x v="1"/>
    <x v="2775"/>
    <x v="0"/>
    <x v="0"/>
    <x v="0"/>
  </r>
  <r>
    <n v="7629"/>
    <x v="107"/>
    <x v="6"/>
    <x v="0"/>
    <x v="2"/>
    <x v="0"/>
    <x v="4"/>
    <x v="0"/>
    <x v="2"/>
    <x v="1"/>
    <x v="1927"/>
    <x v="1"/>
    <x v="1"/>
    <x v="1"/>
  </r>
  <r>
    <n v="7630"/>
    <x v="103"/>
    <x v="13"/>
    <x v="0"/>
    <x v="0"/>
    <x v="0"/>
    <x v="3"/>
    <x v="0"/>
    <x v="3"/>
    <x v="1"/>
    <x v="2496"/>
    <x v="1"/>
    <x v="1"/>
    <x v="1"/>
  </r>
  <r>
    <n v="7631"/>
    <x v="140"/>
    <x v="45"/>
    <x v="1"/>
    <x v="0"/>
    <x v="1"/>
    <x v="0"/>
    <x v="0"/>
    <x v="4"/>
    <x v="1"/>
    <x v="2614"/>
    <x v="1"/>
    <x v="1"/>
    <x v="1"/>
  </r>
  <r>
    <n v="7632"/>
    <x v="23"/>
    <x v="47"/>
    <x v="1"/>
    <x v="0"/>
    <x v="1"/>
    <x v="4"/>
    <x v="3"/>
    <x v="1"/>
    <x v="1"/>
    <x v="3138"/>
    <x v="1"/>
    <x v="1"/>
    <x v="1"/>
  </r>
  <r>
    <n v="7633"/>
    <x v="90"/>
    <x v="24"/>
    <x v="2"/>
    <x v="0"/>
    <x v="0"/>
    <x v="3"/>
    <x v="0"/>
    <x v="0"/>
    <x v="1"/>
    <x v="3527"/>
    <x v="0"/>
    <x v="0"/>
    <x v="0"/>
  </r>
  <r>
    <n v="7634"/>
    <x v="170"/>
    <x v="45"/>
    <x v="2"/>
    <x v="1"/>
    <x v="1"/>
    <x v="1"/>
    <x v="0"/>
    <x v="1"/>
    <x v="1"/>
    <x v="3549"/>
    <x v="0"/>
    <x v="0"/>
    <x v="0"/>
  </r>
  <r>
    <n v="7635"/>
    <x v="58"/>
    <x v="24"/>
    <x v="2"/>
    <x v="1"/>
    <x v="1"/>
    <x v="3"/>
    <x v="3"/>
    <x v="2"/>
    <x v="1"/>
    <x v="2307"/>
    <x v="1"/>
    <x v="1"/>
    <x v="1"/>
  </r>
  <r>
    <n v="7636"/>
    <x v="47"/>
    <x v="48"/>
    <x v="1"/>
    <x v="0"/>
    <x v="0"/>
    <x v="4"/>
    <x v="1"/>
    <x v="3"/>
    <x v="1"/>
    <x v="2581"/>
    <x v="1"/>
    <x v="1"/>
    <x v="1"/>
  </r>
  <r>
    <n v="7637"/>
    <x v="5"/>
    <x v="3"/>
    <x v="2"/>
    <x v="1"/>
    <x v="1"/>
    <x v="4"/>
    <x v="2"/>
    <x v="4"/>
    <x v="1"/>
    <x v="3097"/>
    <x v="1"/>
    <x v="1"/>
    <x v="1"/>
  </r>
  <r>
    <n v="7638"/>
    <x v="172"/>
    <x v="6"/>
    <x v="2"/>
    <x v="0"/>
    <x v="1"/>
    <x v="4"/>
    <x v="2"/>
    <x v="1"/>
    <x v="1"/>
    <x v="1988"/>
    <x v="1"/>
    <x v="1"/>
    <x v="1"/>
  </r>
  <r>
    <n v="7639"/>
    <x v="151"/>
    <x v="24"/>
    <x v="4"/>
    <x v="0"/>
    <x v="0"/>
    <x v="0"/>
    <x v="3"/>
    <x v="0"/>
    <x v="1"/>
    <x v="2610"/>
    <x v="1"/>
    <x v="1"/>
    <x v="1"/>
  </r>
  <r>
    <n v="7640"/>
    <x v="92"/>
    <x v="3"/>
    <x v="1"/>
    <x v="1"/>
    <x v="0"/>
    <x v="2"/>
    <x v="0"/>
    <x v="1"/>
    <x v="1"/>
    <x v="2322"/>
    <x v="1"/>
    <x v="1"/>
    <x v="1"/>
  </r>
  <r>
    <n v="7641"/>
    <x v="36"/>
    <x v="24"/>
    <x v="0"/>
    <x v="0"/>
    <x v="0"/>
    <x v="3"/>
    <x v="0"/>
    <x v="2"/>
    <x v="1"/>
    <x v="3271"/>
    <x v="0"/>
    <x v="0"/>
    <x v="0"/>
  </r>
  <r>
    <n v="7642"/>
    <x v="80"/>
    <x v="18"/>
    <x v="2"/>
    <x v="0"/>
    <x v="1"/>
    <x v="2"/>
    <x v="0"/>
    <x v="3"/>
    <x v="1"/>
    <x v="3386"/>
    <x v="1"/>
    <x v="1"/>
    <x v="1"/>
  </r>
  <r>
    <n v="7643"/>
    <x v="109"/>
    <x v="48"/>
    <x v="2"/>
    <x v="0"/>
    <x v="1"/>
    <x v="0"/>
    <x v="3"/>
    <x v="4"/>
    <x v="1"/>
    <x v="3335"/>
    <x v="1"/>
    <x v="1"/>
    <x v="1"/>
  </r>
  <r>
    <n v="7644"/>
    <x v="10"/>
    <x v="24"/>
    <x v="1"/>
    <x v="1"/>
    <x v="0"/>
    <x v="0"/>
    <x v="2"/>
    <x v="1"/>
    <x v="1"/>
    <x v="3750"/>
    <x v="1"/>
    <x v="1"/>
    <x v="1"/>
  </r>
  <r>
    <n v="7645"/>
    <x v="119"/>
    <x v="13"/>
    <x v="1"/>
    <x v="1"/>
    <x v="0"/>
    <x v="4"/>
    <x v="2"/>
    <x v="0"/>
    <x v="1"/>
    <x v="2393"/>
    <x v="0"/>
    <x v="0"/>
    <x v="0"/>
  </r>
  <r>
    <n v="7646"/>
    <x v="136"/>
    <x v="13"/>
    <x v="0"/>
    <x v="1"/>
    <x v="1"/>
    <x v="0"/>
    <x v="0"/>
    <x v="1"/>
    <x v="2"/>
    <x v="2611"/>
    <x v="1"/>
    <x v="1"/>
    <x v="1"/>
  </r>
  <r>
    <n v="7647"/>
    <x v="155"/>
    <x v="13"/>
    <x v="1"/>
    <x v="1"/>
    <x v="1"/>
    <x v="1"/>
    <x v="3"/>
    <x v="2"/>
    <x v="2"/>
    <x v="2220"/>
    <x v="1"/>
    <x v="1"/>
    <x v="1"/>
  </r>
  <r>
    <n v="7648"/>
    <x v="123"/>
    <x v="48"/>
    <x v="1"/>
    <x v="1"/>
    <x v="1"/>
    <x v="2"/>
    <x v="3"/>
    <x v="3"/>
    <x v="2"/>
    <x v="2712"/>
    <x v="1"/>
    <x v="1"/>
    <x v="1"/>
  </r>
  <r>
    <n v="7649"/>
    <x v="138"/>
    <x v="10"/>
    <x v="1"/>
    <x v="1"/>
    <x v="1"/>
    <x v="4"/>
    <x v="0"/>
    <x v="4"/>
    <x v="2"/>
    <x v="2774"/>
    <x v="1"/>
    <x v="1"/>
    <x v="1"/>
  </r>
  <r>
    <n v="7650"/>
    <x v="78"/>
    <x v="18"/>
    <x v="2"/>
    <x v="0"/>
    <x v="0"/>
    <x v="3"/>
    <x v="3"/>
    <x v="1"/>
    <x v="2"/>
    <x v="3614"/>
    <x v="0"/>
    <x v="0"/>
    <x v="0"/>
  </r>
  <r>
    <n v="7651"/>
    <x v="139"/>
    <x v="47"/>
    <x v="2"/>
    <x v="0"/>
    <x v="0"/>
    <x v="4"/>
    <x v="4"/>
    <x v="0"/>
    <x v="2"/>
    <x v="3666"/>
    <x v="0"/>
    <x v="0"/>
    <x v="0"/>
  </r>
  <r>
    <n v="7652"/>
    <x v="7"/>
    <x v="29"/>
    <x v="2"/>
    <x v="1"/>
    <x v="0"/>
    <x v="0"/>
    <x v="3"/>
    <x v="1"/>
    <x v="2"/>
    <x v="3751"/>
    <x v="1"/>
    <x v="1"/>
    <x v="1"/>
  </r>
  <r>
    <n v="7653"/>
    <x v="9"/>
    <x v="13"/>
    <x v="6"/>
    <x v="1"/>
    <x v="0"/>
    <x v="3"/>
    <x v="2"/>
    <x v="2"/>
    <x v="2"/>
    <x v="3116"/>
    <x v="1"/>
    <x v="1"/>
    <x v="1"/>
  </r>
  <r>
    <n v="7654"/>
    <x v="60"/>
    <x v="10"/>
    <x v="1"/>
    <x v="1"/>
    <x v="1"/>
    <x v="1"/>
    <x v="0"/>
    <x v="3"/>
    <x v="2"/>
    <x v="1945"/>
    <x v="1"/>
    <x v="1"/>
    <x v="1"/>
  </r>
  <r>
    <n v="7655"/>
    <x v="146"/>
    <x v="10"/>
    <x v="0"/>
    <x v="1"/>
    <x v="1"/>
    <x v="4"/>
    <x v="2"/>
    <x v="4"/>
    <x v="2"/>
    <x v="3676"/>
    <x v="0"/>
    <x v="0"/>
    <x v="0"/>
  </r>
  <r>
    <n v="7656"/>
    <x v="112"/>
    <x v="47"/>
    <x v="7"/>
    <x v="1"/>
    <x v="1"/>
    <x v="2"/>
    <x v="0"/>
    <x v="1"/>
    <x v="2"/>
    <x v="3702"/>
    <x v="0"/>
    <x v="0"/>
    <x v="0"/>
  </r>
  <r>
    <n v="7657"/>
    <x v="112"/>
    <x v="48"/>
    <x v="1"/>
    <x v="1"/>
    <x v="0"/>
    <x v="1"/>
    <x v="0"/>
    <x v="0"/>
    <x v="2"/>
    <x v="3374"/>
    <x v="0"/>
    <x v="0"/>
    <x v="0"/>
  </r>
  <r>
    <n v="7658"/>
    <x v="94"/>
    <x v="29"/>
    <x v="5"/>
    <x v="0"/>
    <x v="0"/>
    <x v="0"/>
    <x v="3"/>
    <x v="1"/>
    <x v="2"/>
    <x v="3752"/>
    <x v="1"/>
    <x v="1"/>
    <x v="1"/>
  </r>
  <r>
    <n v="7659"/>
    <x v="1"/>
    <x v="24"/>
    <x v="6"/>
    <x v="1"/>
    <x v="1"/>
    <x v="2"/>
    <x v="3"/>
    <x v="2"/>
    <x v="2"/>
    <x v="2180"/>
    <x v="0"/>
    <x v="0"/>
    <x v="0"/>
  </r>
  <r>
    <n v="7660"/>
    <x v="119"/>
    <x v="29"/>
    <x v="1"/>
    <x v="2"/>
    <x v="0"/>
    <x v="1"/>
    <x v="2"/>
    <x v="3"/>
    <x v="2"/>
    <x v="2146"/>
    <x v="0"/>
    <x v="0"/>
    <x v="0"/>
  </r>
  <r>
    <n v="7661"/>
    <x v="81"/>
    <x v="24"/>
    <x v="0"/>
    <x v="1"/>
    <x v="1"/>
    <x v="4"/>
    <x v="0"/>
    <x v="4"/>
    <x v="2"/>
    <x v="2477"/>
    <x v="1"/>
    <x v="1"/>
    <x v="1"/>
  </r>
  <r>
    <n v="7662"/>
    <x v="167"/>
    <x v="47"/>
    <x v="7"/>
    <x v="1"/>
    <x v="1"/>
    <x v="2"/>
    <x v="0"/>
    <x v="1"/>
    <x v="2"/>
    <x v="3753"/>
    <x v="0"/>
    <x v="0"/>
    <x v="0"/>
  </r>
  <r>
    <n v="7663"/>
    <x v="10"/>
    <x v="29"/>
    <x v="0"/>
    <x v="2"/>
    <x v="1"/>
    <x v="2"/>
    <x v="2"/>
    <x v="0"/>
    <x v="2"/>
    <x v="2835"/>
    <x v="0"/>
    <x v="0"/>
    <x v="0"/>
  </r>
  <r>
    <n v="7664"/>
    <x v="80"/>
    <x v="29"/>
    <x v="1"/>
    <x v="0"/>
    <x v="1"/>
    <x v="3"/>
    <x v="2"/>
    <x v="1"/>
    <x v="2"/>
    <x v="3754"/>
    <x v="1"/>
    <x v="1"/>
    <x v="1"/>
  </r>
  <r>
    <n v="7665"/>
    <x v="29"/>
    <x v="45"/>
    <x v="2"/>
    <x v="1"/>
    <x v="1"/>
    <x v="0"/>
    <x v="1"/>
    <x v="2"/>
    <x v="2"/>
    <x v="3425"/>
    <x v="1"/>
    <x v="1"/>
    <x v="1"/>
  </r>
  <r>
    <n v="7666"/>
    <x v="146"/>
    <x v="13"/>
    <x v="4"/>
    <x v="1"/>
    <x v="0"/>
    <x v="4"/>
    <x v="3"/>
    <x v="3"/>
    <x v="2"/>
    <x v="2132"/>
    <x v="0"/>
    <x v="0"/>
    <x v="0"/>
  </r>
  <r>
    <n v="7667"/>
    <x v="154"/>
    <x v="45"/>
    <x v="0"/>
    <x v="0"/>
    <x v="0"/>
    <x v="1"/>
    <x v="0"/>
    <x v="4"/>
    <x v="2"/>
    <x v="2501"/>
    <x v="1"/>
    <x v="1"/>
    <x v="1"/>
  </r>
  <r>
    <n v="7668"/>
    <x v="132"/>
    <x v="47"/>
    <x v="2"/>
    <x v="1"/>
    <x v="0"/>
    <x v="0"/>
    <x v="5"/>
    <x v="1"/>
    <x v="0"/>
    <x v="111"/>
    <x v="1"/>
    <x v="1"/>
    <x v="1"/>
  </r>
  <r>
    <n v="7669"/>
    <x v="33"/>
    <x v="6"/>
    <x v="4"/>
    <x v="0"/>
    <x v="0"/>
    <x v="2"/>
    <x v="3"/>
    <x v="0"/>
    <x v="0"/>
    <x v="467"/>
    <x v="0"/>
    <x v="0"/>
    <x v="0"/>
  </r>
  <r>
    <n v="7670"/>
    <x v="76"/>
    <x v="47"/>
    <x v="4"/>
    <x v="0"/>
    <x v="0"/>
    <x v="3"/>
    <x v="0"/>
    <x v="1"/>
    <x v="0"/>
    <x v="288"/>
    <x v="1"/>
    <x v="1"/>
    <x v="1"/>
  </r>
  <r>
    <n v="7671"/>
    <x v="182"/>
    <x v="29"/>
    <x v="2"/>
    <x v="0"/>
    <x v="0"/>
    <x v="4"/>
    <x v="4"/>
    <x v="2"/>
    <x v="0"/>
    <x v="1812"/>
    <x v="1"/>
    <x v="1"/>
    <x v="1"/>
  </r>
  <r>
    <n v="7672"/>
    <x v="11"/>
    <x v="13"/>
    <x v="4"/>
    <x v="1"/>
    <x v="0"/>
    <x v="1"/>
    <x v="3"/>
    <x v="3"/>
    <x v="0"/>
    <x v="686"/>
    <x v="1"/>
    <x v="1"/>
    <x v="1"/>
  </r>
  <r>
    <n v="7673"/>
    <x v="70"/>
    <x v="18"/>
    <x v="4"/>
    <x v="0"/>
    <x v="0"/>
    <x v="1"/>
    <x v="4"/>
    <x v="4"/>
    <x v="0"/>
    <x v="3584"/>
    <x v="0"/>
    <x v="0"/>
    <x v="0"/>
  </r>
  <r>
    <n v="7674"/>
    <x v="56"/>
    <x v="10"/>
    <x v="2"/>
    <x v="1"/>
    <x v="0"/>
    <x v="1"/>
    <x v="0"/>
    <x v="1"/>
    <x v="0"/>
    <x v="3640"/>
    <x v="1"/>
    <x v="1"/>
    <x v="1"/>
  </r>
  <r>
    <n v="7675"/>
    <x v="104"/>
    <x v="18"/>
    <x v="4"/>
    <x v="1"/>
    <x v="0"/>
    <x v="4"/>
    <x v="3"/>
    <x v="0"/>
    <x v="0"/>
    <x v="1644"/>
    <x v="0"/>
    <x v="0"/>
    <x v="0"/>
  </r>
  <r>
    <n v="7676"/>
    <x v="6"/>
    <x v="24"/>
    <x v="2"/>
    <x v="1"/>
    <x v="1"/>
    <x v="3"/>
    <x v="3"/>
    <x v="1"/>
    <x v="0"/>
    <x v="1246"/>
    <x v="1"/>
    <x v="1"/>
    <x v="1"/>
  </r>
  <r>
    <n v="7677"/>
    <x v="142"/>
    <x v="29"/>
    <x v="2"/>
    <x v="1"/>
    <x v="0"/>
    <x v="4"/>
    <x v="5"/>
    <x v="2"/>
    <x v="0"/>
    <x v="776"/>
    <x v="0"/>
    <x v="0"/>
    <x v="0"/>
  </r>
  <r>
    <n v="7678"/>
    <x v="33"/>
    <x v="6"/>
    <x v="2"/>
    <x v="1"/>
    <x v="0"/>
    <x v="2"/>
    <x v="4"/>
    <x v="3"/>
    <x v="0"/>
    <x v="568"/>
    <x v="1"/>
    <x v="1"/>
    <x v="1"/>
  </r>
  <r>
    <n v="7679"/>
    <x v="10"/>
    <x v="6"/>
    <x v="1"/>
    <x v="1"/>
    <x v="0"/>
    <x v="0"/>
    <x v="2"/>
    <x v="4"/>
    <x v="0"/>
    <x v="3755"/>
    <x v="1"/>
    <x v="1"/>
    <x v="1"/>
  </r>
  <r>
    <n v="7680"/>
    <x v="119"/>
    <x v="6"/>
    <x v="1"/>
    <x v="1"/>
    <x v="0"/>
    <x v="3"/>
    <x v="2"/>
    <x v="1"/>
    <x v="0"/>
    <x v="2440"/>
    <x v="1"/>
    <x v="1"/>
    <x v="1"/>
  </r>
  <r>
    <n v="7681"/>
    <x v="136"/>
    <x v="18"/>
    <x v="0"/>
    <x v="1"/>
    <x v="0"/>
    <x v="2"/>
    <x v="0"/>
    <x v="0"/>
    <x v="0"/>
    <x v="2142"/>
    <x v="1"/>
    <x v="1"/>
    <x v="1"/>
  </r>
  <r>
    <n v="7682"/>
    <x v="155"/>
    <x v="48"/>
    <x v="1"/>
    <x v="1"/>
    <x v="0"/>
    <x v="2"/>
    <x v="3"/>
    <x v="1"/>
    <x v="0"/>
    <x v="3476"/>
    <x v="0"/>
    <x v="0"/>
    <x v="0"/>
  </r>
  <r>
    <n v="7683"/>
    <x v="123"/>
    <x v="29"/>
    <x v="1"/>
    <x v="1"/>
    <x v="1"/>
    <x v="0"/>
    <x v="3"/>
    <x v="2"/>
    <x v="0"/>
    <x v="3544"/>
    <x v="1"/>
    <x v="1"/>
    <x v="1"/>
  </r>
  <r>
    <n v="7684"/>
    <x v="138"/>
    <x v="6"/>
    <x v="1"/>
    <x v="1"/>
    <x v="0"/>
    <x v="2"/>
    <x v="0"/>
    <x v="3"/>
    <x v="0"/>
    <x v="2336"/>
    <x v="0"/>
    <x v="0"/>
    <x v="0"/>
  </r>
  <r>
    <n v="7685"/>
    <x v="78"/>
    <x v="45"/>
    <x v="2"/>
    <x v="0"/>
    <x v="0"/>
    <x v="0"/>
    <x v="3"/>
    <x v="4"/>
    <x v="0"/>
    <x v="1916"/>
    <x v="1"/>
    <x v="1"/>
    <x v="1"/>
  </r>
  <r>
    <n v="7686"/>
    <x v="139"/>
    <x v="48"/>
    <x v="2"/>
    <x v="0"/>
    <x v="0"/>
    <x v="3"/>
    <x v="4"/>
    <x v="1"/>
    <x v="0"/>
    <x v="3756"/>
    <x v="0"/>
    <x v="0"/>
    <x v="0"/>
  </r>
  <r>
    <n v="7687"/>
    <x v="7"/>
    <x v="10"/>
    <x v="2"/>
    <x v="1"/>
    <x v="1"/>
    <x v="4"/>
    <x v="3"/>
    <x v="0"/>
    <x v="0"/>
    <x v="2619"/>
    <x v="0"/>
    <x v="0"/>
    <x v="0"/>
  </r>
  <r>
    <n v="7688"/>
    <x v="9"/>
    <x v="3"/>
    <x v="6"/>
    <x v="1"/>
    <x v="0"/>
    <x v="4"/>
    <x v="2"/>
    <x v="1"/>
    <x v="0"/>
    <x v="3561"/>
    <x v="1"/>
    <x v="1"/>
    <x v="1"/>
  </r>
  <r>
    <n v="7689"/>
    <x v="60"/>
    <x v="3"/>
    <x v="1"/>
    <x v="1"/>
    <x v="0"/>
    <x v="0"/>
    <x v="0"/>
    <x v="2"/>
    <x v="0"/>
    <x v="2712"/>
    <x v="0"/>
    <x v="0"/>
    <x v="0"/>
  </r>
  <r>
    <n v="7690"/>
    <x v="146"/>
    <x v="47"/>
    <x v="0"/>
    <x v="1"/>
    <x v="0"/>
    <x v="0"/>
    <x v="2"/>
    <x v="3"/>
    <x v="1"/>
    <x v="3757"/>
    <x v="0"/>
    <x v="0"/>
    <x v="0"/>
  </r>
  <r>
    <n v="7691"/>
    <x v="112"/>
    <x v="18"/>
    <x v="7"/>
    <x v="1"/>
    <x v="0"/>
    <x v="4"/>
    <x v="0"/>
    <x v="4"/>
    <x v="1"/>
    <x v="1983"/>
    <x v="1"/>
    <x v="1"/>
    <x v="1"/>
  </r>
  <r>
    <n v="7692"/>
    <x v="112"/>
    <x v="18"/>
    <x v="1"/>
    <x v="1"/>
    <x v="0"/>
    <x v="2"/>
    <x v="0"/>
    <x v="1"/>
    <x v="1"/>
    <x v="3246"/>
    <x v="1"/>
    <x v="1"/>
    <x v="1"/>
  </r>
  <r>
    <n v="7693"/>
    <x v="94"/>
    <x v="45"/>
    <x v="5"/>
    <x v="0"/>
    <x v="1"/>
    <x v="0"/>
    <x v="3"/>
    <x v="0"/>
    <x v="1"/>
    <x v="2458"/>
    <x v="1"/>
    <x v="1"/>
    <x v="1"/>
  </r>
  <r>
    <n v="7694"/>
    <x v="1"/>
    <x v="18"/>
    <x v="6"/>
    <x v="1"/>
    <x v="0"/>
    <x v="3"/>
    <x v="3"/>
    <x v="1"/>
    <x v="1"/>
    <x v="2119"/>
    <x v="1"/>
    <x v="1"/>
    <x v="1"/>
  </r>
  <r>
    <n v="7695"/>
    <x v="119"/>
    <x v="13"/>
    <x v="1"/>
    <x v="2"/>
    <x v="0"/>
    <x v="1"/>
    <x v="2"/>
    <x v="2"/>
    <x v="1"/>
    <x v="3745"/>
    <x v="1"/>
    <x v="1"/>
    <x v="1"/>
  </r>
  <r>
    <n v="7696"/>
    <x v="81"/>
    <x v="13"/>
    <x v="0"/>
    <x v="1"/>
    <x v="0"/>
    <x v="4"/>
    <x v="0"/>
    <x v="3"/>
    <x v="1"/>
    <x v="2261"/>
    <x v="0"/>
    <x v="0"/>
    <x v="0"/>
  </r>
  <r>
    <n v="7697"/>
    <x v="167"/>
    <x v="10"/>
    <x v="7"/>
    <x v="1"/>
    <x v="1"/>
    <x v="3"/>
    <x v="0"/>
    <x v="4"/>
    <x v="1"/>
    <x v="2804"/>
    <x v="1"/>
    <x v="1"/>
    <x v="1"/>
  </r>
  <r>
    <n v="7698"/>
    <x v="10"/>
    <x v="10"/>
    <x v="0"/>
    <x v="2"/>
    <x v="1"/>
    <x v="0"/>
    <x v="2"/>
    <x v="1"/>
    <x v="1"/>
    <x v="3658"/>
    <x v="0"/>
    <x v="0"/>
    <x v="0"/>
  </r>
  <r>
    <n v="7699"/>
    <x v="80"/>
    <x v="13"/>
    <x v="1"/>
    <x v="0"/>
    <x v="1"/>
    <x v="4"/>
    <x v="2"/>
    <x v="0"/>
    <x v="1"/>
    <x v="3758"/>
    <x v="0"/>
    <x v="0"/>
    <x v="0"/>
  </r>
  <r>
    <n v="7700"/>
    <x v="29"/>
    <x v="45"/>
    <x v="2"/>
    <x v="1"/>
    <x v="0"/>
    <x v="3"/>
    <x v="1"/>
    <x v="1"/>
    <x v="1"/>
    <x v="2453"/>
    <x v="1"/>
    <x v="1"/>
    <x v="1"/>
  </r>
  <r>
    <n v="7701"/>
    <x v="146"/>
    <x v="13"/>
    <x v="4"/>
    <x v="1"/>
    <x v="1"/>
    <x v="4"/>
    <x v="3"/>
    <x v="2"/>
    <x v="1"/>
    <x v="2302"/>
    <x v="0"/>
    <x v="0"/>
    <x v="0"/>
  </r>
  <r>
    <n v="7702"/>
    <x v="154"/>
    <x v="45"/>
    <x v="0"/>
    <x v="0"/>
    <x v="1"/>
    <x v="2"/>
    <x v="0"/>
    <x v="3"/>
    <x v="1"/>
    <x v="3759"/>
    <x v="1"/>
    <x v="1"/>
    <x v="1"/>
  </r>
  <r>
    <n v="7703"/>
    <x v="132"/>
    <x v="18"/>
    <x v="2"/>
    <x v="1"/>
    <x v="1"/>
    <x v="2"/>
    <x v="5"/>
    <x v="4"/>
    <x v="1"/>
    <x v="3630"/>
    <x v="1"/>
    <x v="1"/>
    <x v="1"/>
  </r>
  <r>
    <n v="7704"/>
    <x v="33"/>
    <x v="13"/>
    <x v="4"/>
    <x v="0"/>
    <x v="0"/>
    <x v="1"/>
    <x v="3"/>
    <x v="1"/>
    <x v="1"/>
    <x v="1218"/>
    <x v="1"/>
    <x v="1"/>
    <x v="1"/>
  </r>
  <r>
    <n v="7705"/>
    <x v="76"/>
    <x v="10"/>
    <x v="4"/>
    <x v="0"/>
    <x v="1"/>
    <x v="3"/>
    <x v="0"/>
    <x v="0"/>
    <x v="1"/>
    <x v="3760"/>
    <x v="0"/>
    <x v="0"/>
    <x v="0"/>
  </r>
  <r>
    <n v="7706"/>
    <x v="182"/>
    <x v="29"/>
    <x v="2"/>
    <x v="0"/>
    <x v="0"/>
    <x v="4"/>
    <x v="4"/>
    <x v="1"/>
    <x v="1"/>
    <x v="3761"/>
    <x v="0"/>
    <x v="0"/>
    <x v="0"/>
  </r>
  <r>
    <n v="7707"/>
    <x v="11"/>
    <x v="18"/>
    <x v="4"/>
    <x v="1"/>
    <x v="0"/>
    <x v="2"/>
    <x v="3"/>
    <x v="2"/>
    <x v="1"/>
    <x v="1307"/>
    <x v="0"/>
    <x v="0"/>
    <x v="0"/>
  </r>
  <r>
    <n v="7708"/>
    <x v="70"/>
    <x v="29"/>
    <x v="4"/>
    <x v="0"/>
    <x v="1"/>
    <x v="2"/>
    <x v="4"/>
    <x v="3"/>
    <x v="1"/>
    <x v="592"/>
    <x v="0"/>
    <x v="0"/>
    <x v="0"/>
  </r>
  <r>
    <n v="7709"/>
    <x v="56"/>
    <x v="29"/>
    <x v="2"/>
    <x v="1"/>
    <x v="0"/>
    <x v="4"/>
    <x v="0"/>
    <x v="4"/>
    <x v="1"/>
    <x v="340"/>
    <x v="0"/>
    <x v="0"/>
    <x v="0"/>
  </r>
  <r>
    <n v="7710"/>
    <x v="104"/>
    <x v="48"/>
    <x v="4"/>
    <x v="1"/>
    <x v="0"/>
    <x v="2"/>
    <x v="3"/>
    <x v="1"/>
    <x v="1"/>
    <x v="1247"/>
    <x v="1"/>
    <x v="1"/>
    <x v="1"/>
  </r>
  <r>
    <n v="7711"/>
    <x v="6"/>
    <x v="24"/>
    <x v="2"/>
    <x v="1"/>
    <x v="0"/>
    <x v="2"/>
    <x v="3"/>
    <x v="0"/>
    <x v="1"/>
    <x v="833"/>
    <x v="0"/>
    <x v="0"/>
    <x v="0"/>
  </r>
  <r>
    <n v="7712"/>
    <x v="142"/>
    <x v="3"/>
    <x v="2"/>
    <x v="1"/>
    <x v="0"/>
    <x v="1"/>
    <x v="5"/>
    <x v="1"/>
    <x v="1"/>
    <x v="198"/>
    <x v="1"/>
    <x v="1"/>
    <x v="1"/>
  </r>
  <r>
    <n v="7713"/>
    <x v="33"/>
    <x v="6"/>
    <x v="2"/>
    <x v="1"/>
    <x v="0"/>
    <x v="0"/>
    <x v="4"/>
    <x v="2"/>
    <x v="1"/>
    <x v="1100"/>
    <x v="1"/>
    <x v="1"/>
    <x v="1"/>
  </r>
  <r>
    <n v="7714"/>
    <x v="167"/>
    <x v="6"/>
    <x v="4"/>
    <x v="1"/>
    <x v="1"/>
    <x v="0"/>
    <x v="3"/>
    <x v="3"/>
    <x v="1"/>
    <x v="785"/>
    <x v="1"/>
    <x v="1"/>
    <x v="1"/>
  </r>
  <r>
    <n v="7715"/>
    <x v="159"/>
    <x v="13"/>
    <x v="4"/>
    <x v="0"/>
    <x v="1"/>
    <x v="0"/>
    <x v="3"/>
    <x v="4"/>
    <x v="1"/>
    <x v="1095"/>
    <x v="0"/>
    <x v="0"/>
    <x v="0"/>
  </r>
  <r>
    <n v="7716"/>
    <x v="138"/>
    <x v="13"/>
    <x v="4"/>
    <x v="0"/>
    <x v="1"/>
    <x v="1"/>
    <x v="3"/>
    <x v="1"/>
    <x v="1"/>
    <x v="881"/>
    <x v="0"/>
    <x v="0"/>
    <x v="0"/>
  </r>
  <r>
    <n v="7717"/>
    <x v="200"/>
    <x v="10"/>
    <x v="2"/>
    <x v="0"/>
    <x v="0"/>
    <x v="0"/>
    <x v="4"/>
    <x v="0"/>
    <x v="1"/>
    <x v="1215"/>
    <x v="0"/>
    <x v="0"/>
    <x v="0"/>
  </r>
  <r>
    <n v="7718"/>
    <x v="162"/>
    <x v="6"/>
    <x v="2"/>
    <x v="0"/>
    <x v="1"/>
    <x v="1"/>
    <x v="4"/>
    <x v="1"/>
    <x v="1"/>
    <x v="291"/>
    <x v="1"/>
    <x v="1"/>
    <x v="1"/>
  </r>
  <r>
    <n v="7719"/>
    <x v="2"/>
    <x v="6"/>
    <x v="4"/>
    <x v="0"/>
    <x v="0"/>
    <x v="2"/>
    <x v="2"/>
    <x v="2"/>
    <x v="1"/>
    <x v="3521"/>
    <x v="1"/>
    <x v="1"/>
    <x v="1"/>
  </r>
  <r>
    <n v="7720"/>
    <x v="17"/>
    <x v="10"/>
    <x v="4"/>
    <x v="0"/>
    <x v="1"/>
    <x v="3"/>
    <x v="3"/>
    <x v="3"/>
    <x v="1"/>
    <x v="1779"/>
    <x v="1"/>
    <x v="1"/>
    <x v="1"/>
  </r>
  <r>
    <n v="7721"/>
    <x v="181"/>
    <x v="18"/>
    <x v="2"/>
    <x v="0"/>
    <x v="1"/>
    <x v="3"/>
    <x v="5"/>
    <x v="4"/>
    <x v="1"/>
    <x v="959"/>
    <x v="1"/>
    <x v="1"/>
    <x v="1"/>
  </r>
  <r>
    <n v="7722"/>
    <x v="66"/>
    <x v="29"/>
    <x v="3"/>
    <x v="0"/>
    <x v="1"/>
    <x v="3"/>
    <x v="3"/>
    <x v="1"/>
    <x v="1"/>
    <x v="199"/>
    <x v="0"/>
    <x v="0"/>
    <x v="0"/>
  </r>
  <r>
    <n v="7723"/>
    <x v="197"/>
    <x v="45"/>
    <x v="4"/>
    <x v="1"/>
    <x v="0"/>
    <x v="4"/>
    <x v="5"/>
    <x v="0"/>
    <x v="1"/>
    <x v="1418"/>
    <x v="0"/>
    <x v="0"/>
    <x v="0"/>
  </r>
  <r>
    <n v="7724"/>
    <x v="202"/>
    <x v="3"/>
    <x v="2"/>
    <x v="0"/>
    <x v="0"/>
    <x v="3"/>
    <x v="4"/>
    <x v="1"/>
    <x v="1"/>
    <x v="1798"/>
    <x v="0"/>
    <x v="0"/>
    <x v="0"/>
  </r>
  <r>
    <n v="7725"/>
    <x v="86"/>
    <x v="24"/>
    <x v="2"/>
    <x v="0"/>
    <x v="0"/>
    <x v="3"/>
    <x v="4"/>
    <x v="2"/>
    <x v="1"/>
    <x v="3433"/>
    <x v="0"/>
    <x v="0"/>
    <x v="0"/>
  </r>
  <r>
    <n v="7726"/>
    <x v="140"/>
    <x v="29"/>
    <x v="4"/>
    <x v="0"/>
    <x v="0"/>
    <x v="0"/>
    <x v="4"/>
    <x v="3"/>
    <x v="1"/>
    <x v="467"/>
    <x v="0"/>
    <x v="0"/>
    <x v="0"/>
  </r>
  <r>
    <n v="7727"/>
    <x v="197"/>
    <x v="13"/>
    <x v="2"/>
    <x v="1"/>
    <x v="1"/>
    <x v="2"/>
    <x v="5"/>
    <x v="4"/>
    <x v="1"/>
    <x v="205"/>
    <x v="1"/>
    <x v="1"/>
    <x v="1"/>
  </r>
  <r>
    <n v="7728"/>
    <x v="100"/>
    <x v="18"/>
    <x v="3"/>
    <x v="1"/>
    <x v="1"/>
    <x v="0"/>
    <x v="3"/>
    <x v="1"/>
    <x v="1"/>
    <x v="652"/>
    <x v="0"/>
    <x v="0"/>
    <x v="0"/>
  </r>
  <r>
    <n v="7729"/>
    <x v="147"/>
    <x v="13"/>
    <x v="3"/>
    <x v="0"/>
    <x v="0"/>
    <x v="0"/>
    <x v="3"/>
    <x v="0"/>
    <x v="1"/>
    <x v="3455"/>
    <x v="1"/>
    <x v="1"/>
    <x v="1"/>
  </r>
  <r>
    <n v="7730"/>
    <x v="176"/>
    <x v="10"/>
    <x v="2"/>
    <x v="1"/>
    <x v="1"/>
    <x v="4"/>
    <x v="5"/>
    <x v="1"/>
    <x v="1"/>
    <x v="1808"/>
    <x v="0"/>
    <x v="0"/>
    <x v="0"/>
  </r>
  <r>
    <n v="7731"/>
    <x v="86"/>
    <x v="29"/>
    <x v="4"/>
    <x v="0"/>
    <x v="1"/>
    <x v="1"/>
    <x v="0"/>
    <x v="2"/>
    <x v="1"/>
    <x v="968"/>
    <x v="1"/>
    <x v="1"/>
    <x v="1"/>
  </r>
  <r>
    <n v="7732"/>
    <x v="62"/>
    <x v="6"/>
    <x v="4"/>
    <x v="2"/>
    <x v="0"/>
    <x v="4"/>
    <x v="3"/>
    <x v="3"/>
    <x v="1"/>
    <x v="3578"/>
    <x v="0"/>
    <x v="0"/>
    <x v="0"/>
  </r>
  <r>
    <n v="7733"/>
    <x v="45"/>
    <x v="24"/>
    <x v="2"/>
    <x v="0"/>
    <x v="1"/>
    <x v="0"/>
    <x v="4"/>
    <x v="4"/>
    <x v="1"/>
    <x v="1498"/>
    <x v="1"/>
    <x v="1"/>
    <x v="1"/>
  </r>
  <r>
    <n v="7734"/>
    <x v="194"/>
    <x v="18"/>
    <x v="2"/>
    <x v="0"/>
    <x v="0"/>
    <x v="2"/>
    <x v="4"/>
    <x v="1"/>
    <x v="1"/>
    <x v="1263"/>
    <x v="1"/>
    <x v="1"/>
    <x v="1"/>
  </r>
  <r>
    <n v="7735"/>
    <x v="149"/>
    <x v="24"/>
    <x v="4"/>
    <x v="0"/>
    <x v="0"/>
    <x v="4"/>
    <x v="3"/>
    <x v="0"/>
    <x v="1"/>
    <x v="422"/>
    <x v="0"/>
    <x v="0"/>
    <x v="0"/>
  </r>
  <r>
    <n v="7736"/>
    <x v="13"/>
    <x v="13"/>
    <x v="4"/>
    <x v="0"/>
    <x v="0"/>
    <x v="0"/>
    <x v="0"/>
    <x v="1"/>
    <x v="1"/>
    <x v="1246"/>
    <x v="1"/>
    <x v="1"/>
    <x v="1"/>
  </r>
  <r>
    <n v="7737"/>
    <x v="208"/>
    <x v="47"/>
    <x v="2"/>
    <x v="1"/>
    <x v="0"/>
    <x v="0"/>
    <x v="4"/>
    <x v="2"/>
    <x v="1"/>
    <x v="1838"/>
    <x v="0"/>
    <x v="0"/>
    <x v="0"/>
  </r>
  <r>
    <n v="7738"/>
    <x v="11"/>
    <x v="6"/>
    <x v="3"/>
    <x v="1"/>
    <x v="0"/>
    <x v="0"/>
    <x v="3"/>
    <x v="3"/>
    <x v="1"/>
    <x v="141"/>
    <x v="1"/>
    <x v="1"/>
    <x v="1"/>
  </r>
  <r>
    <n v="7739"/>
    <x v="154"/>
    <x v="45"/>
    <x v="2"/>
    <x v="0"/>
    <x v="0"/>
    <x v="3"/>
    <x v="4"/>
    <x v="4"/>
    <x v="1"/>
    <x v="3578"/>
    <x v="1"/>
    <x v="1"/>
    <x v="1"/>
  </r>
  <r>
    <n v="7740"/>
    <x v="142"/>
    <x v="29"/>
    <x v="4"/>
    <x v="1"/>
    <x v="0"/>
    <x v="4"/>
    <x v="0"/>
    <x v="1"/>
    <x v="1"/>
    <x v="1896"/>
    <x v="0"/>
    <x v="0"/>
    <x v="0"/>
  </r>
  <r>
    <n v="7741"/>
    <x v="155"/>
    <x v="18"/>
    <x v="2"/>
    <x v="0"/>
    <x v="0"/>
    <x v="3"/>
    <x v="4"/>
    <x v="0"/>
    <x v="1"/>
    <x v="3572"/>
    <x v="1"/>
    <x v="1"/>
    <x v="1"/>
  </r>
  <r>
    <n v="7742"/>
    <x v="103"/>
    <x v="47"/>
    <x v="2"/>
    <x v="1"/>
    <x v="1"/>
    <x v="0"/>
    <x v="3"/>
    <x v="1"/>
    <x v="1"/>
    <x v="3520"/>
    <x v="0"/>
    <x v="0"/>
    <x v="0"/>
  </r>
  <r>
    <n v="7743"/>
    <x v="194"/>
    <x v="3"/>
    <x v="2"/>
    <x v="1"/>
    <x v="1"/>
    <x v="0"/>
    <x v="4"/>
    <x v="2"/>
    <x v="1"/>
    <x v="1962"/>
    <x v="0"/>
    <x v="0"/>
    <x v="0"/>
  </r>
  <r>
    <n v="7744"/>
    <x v="48"/>
    <x v="48"/>
    <x v="4"/>
    <x v="0"/>
    <x v="0"/>
    <x v="1"/>
    <x v="0"/>
    <x v="3"/>
    <x v="1"/>
    <x v="3762"/>
    <x v="0"/>
    <x v="0"/>
    <x v="0"/>
  </r>
  <r>
    <n v="7745"/>
    <x v="130"/>
    <x v="29"/>
    <x v="4"/>
    <x v="0"/>
    <x v="0"/>
    <x v="2"/>
    <x v="3"/>
    <x v="4"/>
    <x v="1"/>
    <x v="916"/>
    <x v="0"/>
    <x v="0"/>
    <x v="0"/>
  </r>
  <r>
    <n v="7746"/>
    <x v="91"/>
    <x v="10"/>
    <x v="2"/>
    <x v="0"/>
    <x v="1"/>
    <x v="4"/>
    <x v="4"/>
    <x v="1"/>
    <x v="1"/>
    <x v="1241"/>
    <x v="0"/>
    <x v="0"/>
    <x v="0"/>
  </r>
  <r>
    <n v="7747"/>
    <x v="159"/>
    <x v="29"/>
    <x v="4"/>
    <x v="0"/>
    <x v="0"/>
    <x v="2"/>
    <x v="0"/>
    <x v="0"/>
    <x v="1"/>
    <x v="3639"/>
    <x v="1"/>
    <x v="1"/>
    <x v="1"/>
  </r>
  <r>
    <n v="7748"/>
    <x v="138"/>
    <x v="48"/>
    <x v="4"/>
    <x v="0"/>
    <x v="0"/>
    <x v="3"/>
    <x v="3"/>
    <x v="1"/>
    <x v="1"/>
    <x v="1138"/>
    <x v="0"/>
    <x v="0"/>
    <x v="0"/>
  </r>
  <r>
    <n v="7749"/>
    <x v="103"/>
    <x v="29"/>
    <x v="4"/>
    <x v="1"/>
    <x v="1"/>
    <x v="0"/>
    <x v="0"/>
    <x v="2"/>
    <x v="1"/>
    <x v="3763"/>
    <x v="1"/>
    <x v="1"/>
    <x v="1"/>
  </r>
  <r>
    <n v="7750"/>
    <x v="143"/>
    <x v="10"/>
    <x v="2"/>
    <x v="0"/>
    <x v="1"/>
    <x v="3"/>
    <x v="2"/>
    <x v="3"/>
    <x v="1"/>
    <x v="907"/>
    <x v="1"/>
    <x v="1"/>
    <x v="1"/>
  </r>
  <r>
    <n v="7751"/>
    <x v="27"/>
    <x v="10"/>
    <x v="2"/>
    <x v="0"/>
    <x v="1"/>
    <x v="3"/>
    <x v="5"/>
    <x v="4"/>
    <x v="1"/>
    <x v="3764"/>
    <x v="0"/>
    <x v="0"/>
    <x v="0"/>
  </r>
  <r>
    <n v="7752"/>
    <x v="158"/>
    <x v="10"/>
    <x v="4"/>
    <x v="1"/>
    <x v="1"/>
    <x v="3"/>
    <x v="0"/>
    <x v="1"/>
    <x v="1"/>
    <x v="1819"/>
    <x v="1"/>
    <x v="1"/>
    <x v="1"/>
  </r>
  <r>
    <n v="7753"/>
    <x v="132"/>
    <x v="48"/>
    <x v="4"/>
    <x v="1"/>
    <x v="0"/>
    <x v="1"/>
    <x v="3"/>
    <x v="0"/>
    <x v="1"/>
    <x v="1403"/>
    <x v="0"/>
    <x v="0"/>
    <x v="0"/>
  </r>
  <r>
    <n v="7754"/>
    <x v="182"/>
    <x v="45"/>
    <x v="2"/>
    <x v="0"/>
    <x v="0"/>
    <x v="3"/>
    <x v="4"/>
    <x v="1"/>
    <x v="1"/>
    <x v="3028"/>
    <x v="1"/>
    <x v="1"/>
    <x v="1"/>
  </r>
  <r>
    <n v="7755"/>
    <x v="181"/>
    <x v="13"/>
    <x v="2"/>
    <x v="0"/>
    <x v="1"/>
    <x v="1"/>
    <x v="5"/>
    <x v="2"/>
    <x v="1"/>
    <x v="3765"/>
    <x v="0"/>
    <x v="0"/>
    <x v="0"/>
  </r>
  <r>
    <n v="7756"/>
    <x v="6"/>
    <x v="29"/>
    <x v="2"/>
    <x v="0"/>
    <x v="1"/>
    <x v="2"/>
    <x v="4"/>
    <x v="3"/>
    <x v="1"/>
    <x v="608"/>
    <x v="1"/>
    <x v="1"/>
    <x v="1"/>
  </r>
  <r>
    <n v="7757"/>
    <x v="132"/>
    <x v="45"/>
    <x v="2"/>
    <x v="1"/>
    <x v="1"/>
    <x v="2"/>
    <x v="5"/>
    <x v="4"/>
    <x v="1"/>
    <x v="198"/>
    <x v="0"/>
    <x v="0"/>
    <x v="0"/>
  </r>
  <r>
    <n v="7758"/>
    <x v="155"/>
    <x v="6"/>
    <x v="4"/>
    <x v="0"/>
    <x v="0"/>
    <x v="2"/>
    <x v="0"/>
    <x v="1"/>
    <x v="1"/>
    <x v="414"/>
    <x v="1"/>
    <x v="1"/>
    <x v="1"/>
  </r>
  <r>
    <n v="7759"/>
    <x v="62"/>
    <x v="48"/>
    <x v="4"/>
    <x v="0"/>
    <x v="0"/>
    <x v="4"/>
    <x v="3"/>
    <x v="0"/>
    <x v="1"/>
    <x v="802"/>
    <x v="0"/>
    <x v="0"/>
    <x v="0"/>
  </r>
  <r>
    <n v="7760"/>
    <x v="165"/>
    <x v="3"/>
    <x v="2"/>
    <x v="0"/>
    <x v="1"/>
    <x v="1"/>
    <x v="5"/>
    <x v="1"/>
    <x v="1"/>
    <x v="3766"/>
    <x v="0"/>
    <x v="0"/>
    <x v="0"/>
  </r>
  <r>
    <n v="7761"/>
    <x v="162"/>
    <x v="13"/>
    <x v="4"/>
    <x v="0"/>
    <x v="0"/>
    <x v="3"/>
    <x v="3"/>
    <x v="2"/>
    <x v="1"/>
    <x v="1127"/>
    <x v="1"/>
    <x v="1"/>
    <x v="1"/>
  </r>
  <r>
    <n v="7762"/>
    <x v="123"/>
    <x v="24"/>
    <x v="4"/>
    <x v="0"/>
    <x v="0"/>
    <x v="3"/>
    <x v="0"/>
    <x v="3"/>
    <x v="1"/>
    <x v="503"/>
    <x v="1"/>
    <x v="1"/>
    <x v="1"/>
  </r>
  <r>
    <n v="7763"/>
    <x v="149"/>
    <x v="10"/>
    <x v="4"/>
    <x v="1"/>
    <x v="1"/>
    <x v="0"/>
    <x v="4"/>
    <x v="4"/>
    <x v="1"/>
    <x v="3735"/>
    <x v="1"/>
    <x v="1"/>
    <x v="1"/>
  </r>
  <r>
    <n v="7764"/>
    <x v="132"/>
    <x v="3"/>
    <x v="2"/>
    <x v="1"/>
    <x v="0"/>
    <x v="4"/>
    <x v="4"/>
    <x v="1"/>
    <x v="1"/>
    <x v="1089"/>
    <x v="0"/>
    <x v="0"/>
    <x v="0"/>
  </r>
  <r>
    <n v="7765"/>
    <x v="87"/>
    <x v="13"/>
    <x v="2"/>
    <x v="1"/>
    <x v="1"/>
    <x v="3"/>
    <x v="4"/>
    <x v="0"/>
    <x v="1"/>
    <x v="51"/>
    <x v="0"/>
    <x v="0"/>
    <x v="0"/>
  </r>
  <r>
    <n v="7766"/>
    <x v="27"/>
    <x v="45"/>
    <x v="4"/>
    <x v="0"/>
    <x v="1"/>
    <x v="2"/>
    <x v="3"/>
    <x v="1"/>
    <x v="1"/>
    <x v="276"/>
    <x v="1"/>
    <x v="1"/>
    <x v="1"/>
  </r>
  <r>
    <n v="7767"/>
    <x v="187"/>
    <x v="29"/>
    <x v="2"/>
    <x v="0"/>
    <x v="1"/>
    <x v="2"/>
    <x v="4"/>
    <x v="2"/>
    <x v="1"/>
    <x v="5"/>
    <x v="0"/>
    <x v="0"/>
    <x v="0"/>
  </r>
  <r>
    <n v="7768"/>
    <x v="160"/>
    <x v="29"/>
    <x v="2"/>
    <x v="1"/>
    <x v="1"/>
    <x v="4"/>
    <x v="4"/>
    <x v="3"/>
    <x v="1"/>
    <x v="339"/>
    <x v="0"/>
    <x v="0"/>
    <x v="0"/>
  </r>
  <r>
    <n v="7769"/>
    <x v="46"/>
    <x v="3"/>
    <x v="4"/>
    <x v="2"/>
    <x v="1"/>
    <x v="2"/>
    <x v="3"/>
    <x v="4"/>
    <x v="1"/>
    <x v="746"/>
    <x v="0"/>
    <x v="0"/>
    <x v="0"/>
  </r>
  <r>
    <n v="7770"/>
    <x v="196"/>
    <x v="13"/>
    <x v="2"/>
    <x v="0"/>
    <x v="1"/>
    <x v="4"/>
    <x v="5"/>
    <x v="1"/>
    <x v="1"/>
    <x v="3024"/>
    <x v="0"/>
    <x v="0"/>
    <x v="0"/>
  </r>
  <r>
    <n v="7771"/>
    <x v="57"/>
    <x v="48"/>
    <x v="1"/>
    <x v="0"/>
    <x v="1"/>
    <x v="3"/>
    <x v="0"/>
    <x v="0"/>
    <x v="1"/>
    <x v="2440"/>
    <x v="1"/>
    <x v="1"/>
    <x v="1"/>
  </r>
  <r>
    <n v="7772"/>
    <x v="148"/>
    <x v="10"/>
    <x v="2"/>
    <x v="1"/>
    <x v="1"/>
    <x v="2"/>
    <x v="2"/>
    <x v="1"/>
    <x v="1"/>
    <x v="2162"/>
    <x v="1"/>
    <x v="1"/>
    <x v="1"/>
  </r>
  <r>
    <n v="7773"/>
    <x v="63"/>
    <x v="29"/>
    <x v="2"/>
    <x v="1"/>
    <x v="1"/>
    <x v="2"/>
    <x v="0"/>
    <x v="2"/>
    <x v="1"/>
    <x v="3426"/>
    <x v="1"/>
    <x v="1"/>
    <x v="1"/>
  </r>
  <r>
    <n v="7774"/>
    <x v="163"/>
    <x v="48"/>
    <x v="1"/>
    <x v="0"/>
    <x v="1"/>
    <x v="3"/>
    <x v="4"/>
    <x v="3"/>
    <x v="1"/>
    <x v="3767"/>
    <x v="1"/>
    <x v="1"/>
    <x v="1"/>
  </r>
  <r>
    <n v="7775"/>
    <x v="35"/>
    <x v="47"/>
    <x v="1"/>
    <x v="0"/>
    <x v="0"/>
    <x v="0"/>
    <x v="0"/>
    <x v="4"/>
    <x v="1"/>
    <x v="3745"/>
    <x v="1"/>
    <x v="1"/>
    <x v="1"/>
  </r>
  <r>
    <n v="7776"/>
    <x v="17"/>
    <x v="10"/>
    <x v="0"/>
    <x v="1"/>
    <x v="1"/>
    <x v="1"/>
    <x v="0"/>
    <x v="1"/>
    <x v="1"/>
    <x v="3709"/>
    <x v="0"/>
    <x v="0"/>
    <x v="0"/>
  </r>
  <r>
    <n v="7777"/>
    <x v="129"/>
    <x v="47"/>
    <x v="0"/>
    <x v="0"/>
    <x v="0"/>
    <x v="3"/>
    <x v="3"/>
    <x v="0"/>
    <x v="1"/>
    <x v="3163"/>
    <x v="1"/>
    <x v="1"/>
    <x v="1"/>
  </r>
  <r>
    <n v="7778"/>
    <x v="41"/>
    <x v="18"/>
    <x v="0"/>
    <x v="0"/>
    <x v="1"/>
    <x v="2"/>
    <x v="3"/>
    <x v="1"/>
    <x v="1"/>
    <x v="2354"/>
    <x v="0"/>
    <x v="0"/>
    <x v="0"/>
  </r>
  <r>
    <n v="7779"/>
    <x v="49"/>
    <x v="48"/>
    <x v="0"/>
    <x v="1"/>
    <x v="1"/>
    <x v="0"/>
    <x v="3"/>
    <x v="2"/>
    <x v="1"/>
    <x v="2982"/>
    <x v="0"/>
    <x v="0"/>
    <x v="0"/>
  </r>
  <r>
    <n v="7780"/>
    <x v="165"/>
    <x v="47"/>
    <x v="0"/>
    <x v="2"/>
    <x v="1"/>
    <x v="3"/>
    <x v="2"/>
    <x v="3"/>
    <x v="1"/>
    <x v="3633"/>
    <x v="0"/>
    <x v="0"/>
    <x v="0"/>
  </r>
  <r>
    <n v="7781"/>
    <x v="70"/>
    <x v="29"/>
    <x v="2"/>
    <x v="0"/>
    <x v="0"/>
    <x v="2"/>
    <x v="1"/>
    <x v="4"/>
    <x v="1"/>
    <x v="2239"/>
    <x v="1"/>
    <x v="1"/>
    <x v="1"/>
  </r>
  <r>
    <n v="7782"/>
    <x v="129"/>
    <x v="18"/>
    <x v="3"/>
    <x v="1"/>
    <x v="1"/>
    <x v="3"/>
    <x v="0"/>
    <x v="1"/>
    <x v="1"/>
    <x v="2686"/>
    <x v="0"/>
    <x v="0"/>
    <x v="0"/>
  </r>
  <r>
    <n v="7783"/>
    <x v="175"/>
    <x v="29"/>
    <x v="0"/>
    <x v="0"/>
    <x v="1"/>
    <x v="2"/>
    <x v="2"/>
    <x v="0"/>
    <x v="2"/>
    <x v="2092"/>
    <x v="1"/>
    <x v="1"/>
    <x v="1"/>
  </r>
  <r>
    <n v="7784"/>
    <x v="154"/>
    <x v="29"/>
    <x v="0"/>
    <x v="0"/>
    <x v="1"/>
    <x v="1"/>
    <x v="4"/>
    <x v="1"/>
    <x v="2"/>
    <x v="3768"/>
    <x v="1"/>
    <x v="1"/>
    <x v="1"/>
  </r>
  <r>
    <n v="7785"/>
    <x v="74"/>
    <x v="18"/>
    <x v="0"/>
    <x v="0"/>
    <x v="1"/>
    <x v="0"/>
    <x v="0"/>
    <x v="2"/>
    <x v="2"/>
    <x v="2849"/>
    <x v="1"/>
    <x v="1"/>
    <x v="1"/>
  </r>
  <r>
    <n v="7786"/>
    <x v="167"/>
    <x v="13"/>
    <x v="0"/>
    <x v="1"/>
    <x v="1"/>
    <x v="2"/>
    <x v="0"/>
    <x v="3"/>
    <x v="2"/>
    <x v="2688"/>
    <x v="1"/>
    <x v="1"/>
    <x v="1"/>
  </r>
  <r>
    <n v="7787"/>
    <x v="81"/>
    <x v="10"/>
    <x v="0"/>
    <x v="0"/>
    <x v="1"/>
    <x v="4"/>
    <x v="3"/>
    <x v="4"/>
    <x v="2"/>
    <x v="3190"/>
    <x v="0"/>
    <x v="0"/>
    <x v="0"/>
  </r>
  <r>
    <n v="7788"/>
    <x v="45"/>
    <x v="48"/>
    <x v="0"/>
    <x v="1"/>
    <x v="1"/>
    <x v="4"/>
    <x v="0"/>
    <x v="1"/>
    <x v="2"/>
    <x v="3769"/>
    <x v="0"/>
    <x v="0"/>
    <x v="0"/>
  </r>
  <r>
    <n v="7789"/>
    <x v="141"/>
    <x v="24"/>
    <x v="4"/>
    <x v="0"/>
    <x v="1"/>
    <x v="3"/>
    <x v="4"/>
    <x v="0"/>
    <x v="2"/>
    <x v="2202"/>
    <x v="1"/>
    <x v="1"/>
    <x v="1"/>
  </r>
  <r>
    <n v="7790"/>
    <x v="169"/>
    <x v="6"/>
    <x v="0"/>
    <x v="0"/>
    <x v="0"/>
    <x v="2"/>
    <x v="2"/>
    <x v="1"/>
    <x v="2"/>
    <x v="3057"/>
    <x v="1"/>
    <x v="1"/>
    <x v="1"/>
  </r>
  <r>
    <n v="7791"/>
    <x v="36"/>
    <x v="45"/>
    <x v="1"/>
    <x v="0"/>
    <x v="0"/>
    <x v="3"/>
    <x v="2"/>
    <x v="2"/>
    <x v="2"/>
    <x v="3331"/>
    <x v="1"/>
    <x v="1"/>
    <x v="1"/>
  </r>
  <r>
    <n v="7792"/>
    <x v="90"/>
    <x v="47"/>
    <x v="0"/>
    <x v="1"/>
    <x v="0"/>
    <x v="3"/>
    <x v="0"/>
    <x v="3"/>
    <x v="2"/>
    <x v="2213"/>
    <x v="0"/>
    <x v="0"/>
    <x v="0"/>
  </r>
  <r>
    <n v="7793"/>
    <x v="137"/>
    <x v="24"/>
    <x v="0"/>
    <x v="1"/>
    <x v="0"/>
    <x v="3"/>
    <x v="2"/>
    <x v="4"/>
    <x v="2"/>
    <x v="2905"/>
    <x v="0"/>
    <x v="0"/>
    <x v="0"/>
  </r>
  <r>
    <n v="7794"/>
    <x v="123"/>
    <x v="48"/>
    <x v="0"/>
    <x v="0"/>
    <x v="0"/>
    <x v="1"/>
    <x v="2"/>
    <x v="1"/>
    <x v="2"/>
    <x v="2701"/>
    <x v="0"/>
    <x v="0"/>
    <x v="0"/>
  </r>
  <r>
    <n v="7795"/>
    <x v="108"/>
    <x v="6"/>
    <x v="1"/>
    <x v="1"/>
    <x v="1"/>
    <x v="0"/>
    <x v="0"/>
    <x v="0"/>
    <x v="2"/>
    <x v="3672"/>
    <x v="1"/>
    <x v="1"/>
    <x v="1"/>
  </r>
  <r>
    <n v="7796"/>
    <x v="39"/>
    <x v="3"/>
    <x v="1"/>
    <x v="0"/>
    <x v="0"/>
    <x v="3"/>
    <x v="2"/>
    <x v="1"/>
    <x v="2"/>
    <x v="3770"/>
    <x v="0"/>
    <x v="0"/>
    <x v="0"/>
  </r>
  <r>
    <n v="7797"/>
    <x v="22"/>
    <x v="18"/>
    <x v="1"/>
    <x v="0"/>
    <x v="1"/>
    <x v="4"/>
    <x v="0"/>
    <x v="2"/>
    <x v="2"/>
    <x v="2129"/>
    <x v="1"/>
    <x v="1"/>
    <x v="1"/>
  </r>
  <r>
    <n v="7798"/>
    <x v="47"/>
    <x v="6"/>
    <x v="2"/>
    <x v="1"/>
    <x v="0"/>
    <x v="2"/>
    <x v="3"/>
    <x v="3"/>
    <x v="2"/>
    <x v="2779"/>
    <x v="1"/>
    <x v="1"/>
    <x v="1"/>
  </r>
  <r>
    <n v="7799"/>
    <x v="38"/>
    <x v="48"/>
    <x v="0"/>
    <x v="1"/>
    <x v="1"/>
    <x v="4"/>
    <x v="0"/>
    <x v="4"/>
    <x v="2"/>
    <x v="3048"/>
    <x v="1"/>
    <x v="1"/>
    <x v="1"/>
  </r>
  <r>
    <n v="7800"/>
    <x v="25"/>
    <x v="10"/>
    <x v="1"/>
    <x v="1"/>
    <x v="0"/>
    <x v="1"/>
    <x v="2"/>
    <x v="1"/>
    <x v="2"/>
    <x v="3771"/>
    <x v="0"/>
    <x v="0"/>
    <x v="0"/>
  </r>
  <r>
    <n v="7801"/>
    <x v="105"/>
    <x v="24"/>
    <x v="1"/>
    <x v="2"/>
    <x v="0"/>
    <x v="1"/>
    <x v="0"/>
    <x v="0"/>
    <x v="2"/>
    <x v="2754"/>
    <x v="1"/>
    <x v="1"/>
    <x v="1"/>
  </r>
  <r>
    <n v="7802"/>
    <x v="39"/>
    <x v="45"/>
    <x v="2"/>
    <x v="0"/>
    <x v="0"/>
    <x v="1"/>
    <x v="1"/>
    <x v="1"/>
    <x v="2"/>
    <x v="3772"/>
    <x v="1"/>
    <x v="1"/>
    <x v="1"/>
  </r>
  <r>
    <n v="7803"/>
    <x v="139"/>
    <x v="10"/>
    <x v="1"/>
    <x v="0"/>
    <x v="0"/>
    <x v="2"/>
    <x v="3"/>
    <x v="2"/>
    <x v="2"/>
    <x v="2528"/>
    <x v="0"/>
    <x v="0"/>
    <x v="0"/>
  </r>
  <r>
    <n v="7804"/>
    <x v="140"/>
    <x v="29"/>
    <x v="0"/>
    <x v="0"/>
    <x v="1"/>
    <x v="3"/>
    <x v="0"/>
    <x v="3"/>
    <x v="2"/>
    <x v="3078"/>
    <x v="1"/>
    <x v="1"/>
    <x v="1"/>
  </r>
  <r>
    <n v="7805"/>
    <x v="154"/>
    <x v="3"/>
    <x v="2"/>
    <x v="1"/>
    <x v="1"/>
    <x v="2"/>
    <x v="2"/>
    <x v="4"/>
    <x v="0"/>
    <x v="3773"/>
    <x v="1"/>
    <x v="1"/>
    <x v="1"/>
  </r>
  <r>
    <n v="7806"/>
    <x v="70"/>
    <x v="29"/>
    <x v="3"/>
    <x v="0"/>
    <x v="0"/>
    <x v="0"/>
    <x v="2"/>
    <x v="1"/>
    <x v="0"/>
    <x v="3774"/>
    <x v="0"/>
    <x v="0"/>
    <x v="0"/>
  </r>
  <r>
    <n v="7807"/>
    <x v="70"/>
    <x v="18"/>
    <x v="2"/>
    <x v="2"/>
    <x v="0"/>
    <x v="0"/>
    <x v="0"/>
    <x v="0"/>
    <x v="0"/>
    <x v="3224"/>
    <x v="0"/>
    <x v="0"/>
    <x v="0"/>
  </r>
  <r>
    <n v="7808"/>
    <x v="69"/>
    <x v="13"/>
    <x v="0"/>
    <x v="2"/>
    <x v="0"/>
    <x v="1"/>
    <x v="2"/>
    <x v="1"/>
    <x v="0"/>
    <x v="2814"/>
    <x v="1"/>
    <x v="1"/>
    <x v="1"/>
  </r>
  <r>
    <n v="7809"/>
    <x v="175"/>
    <x v="18"/>
    <x v="0"/>
    <x v="1"/>
    <x v="0"/>
    <x v="0"/>
    <x v="0"/>
    <x v="2"/>
    <x v="0"/>
    <x v="3039"/>
    <x v="1"/>
    <x v="1"/>
    <x v="1"/>
  </r>
  <r>
    <n v="7810"/>
    <x v="58"/>
    <x v="24"/>
    <x v="0"/>
    <x v="2"/>
    <x v="1"/>
    <x v="1"/>
    <x v="2"/>
    <x v="3"/>
    <x v="0"/>
    <x v="2606"/>
    <x v="0"/>
    <x v="0"/>
    <x v="0"/>
  </r>
  <r>
    <n v="7811"/>
    <x v="138"/>
    <x v="18"/>
    <x v="2"/>
    <x v="2"/>
    <x v="0"/>
    <x v="2"/>
    <x v="0"/>
    <x v="4"/>
    <x v="0"/>
    <x v="2270"/>
    <x v="0"/>
    <x v="0"/>
    <x v="0"/>
  </r>
  <r>
    <n v="7812"/>
    <x v="159"/>
    <x v="45"/>
    <x v="2"/>
    <x v="2"/>
    <x v="0"/>
    <x v="4"/>
    <x v="3"/>
    <x v="1"/>
    <x v="0"/>
    <x v="2377"/>
    <x v="1"/>
    <x v="1"/>
    <x v="1"/>
  </r>
  <r>
    <n v="7813"/>
    <x v="133"/>
    <x v="47"/>
    <x v="1"/>
    <x v="1"/>
    <x v="1"/>
    <x v="0"/>
    <x v="2"/>
    <x v="0"/>
    <x v="0"/>
    <x v="1989"/>
    <x v="1"/>
    <x v="1"/>
    <x v="1"/>
  </r>
  <r>
    <n v="7814"/>
    <x v="167"/>
    <x v="24"/>
    <x v="0"/>
    <x v="0"/>
    <x v="0"/>
    <x v="3"/>
    <x v="0"/>
    <x v="1"/>
    <x v="0"/>
    <x v="2424"/>
    <x v="1"/>
    <x v="1"/>
    <x v="1"/>
  </r>
  <r>
    <n v="7815"/>
    <x v="166"/>
    <x v="29"/>
    <x v="2"/>
    <x v="0"/>
    <x v="0"/>
    <x v="3"/>
    <x v="2"/>
    <x v="2"/>
    <x v="0"/>
    <x v="2322"/>
    <x v="0"/>
    <x v="0"/>
    <x v="0"/>
  </r>
  <r>
    <n v="7816"/>
    <x v="51"/>
    <x v="3"/>
    <x v="1"/>
    <x v="1"/>
    <x v="1"/>
    <x v="0"/>
    <x v="2"/>
    <x v="3"/>
    <x v="0"/>
    <x v="3775"/>
    <x v="1"/>
    <x v="1"/>
    <x v="1"/>
  </r>
  <r>
    <n v="7817"/>
    <x v="31"/>
    <x v="24"/>
    <x v="0"/>
    <x v="0"/>
    <x v="1"/>
    <x v="2"/>
    <x v="0"/>
    <x v="4"/>
    <x v="0"/>
    <x v="2848"/>
    <x v="0"/>
    <x v="0"/>
    <x v="0"/>
  </r>
  <r>
    <n v="7818"/>
    <x v="14"/>
    <x v="24"/>
    <x v="0"/>
    <x v="1"/>
    <x v="1"/>
    <x v="0"/>
    <x v="3"/>
    <x v="1"/>
    <x v="0"/>
    <x v="2468"/>
    <x v="0"/>
    <x v="0"/>
    <x v="0"/>
  </r>
  <r>
    <n v="7819"/>
    <x v="32"/>
    <x v="6"/>
    <x v="4"/>
    <x v="1"/>
    <x v="1"/>
    <x v="0"/>
    <x v="1"/>
    <x v="0"/>
    <x v="0"/>
    <x v="3181"/>
    <x v="0"/>
    <x v="0"/>
    <x v="0"/>
  </r>
  <r>
    <n v="7820"/>
    <x v="26"/>
    <x v="45"/>
    <x v="3"/>
    <x v="1"/>
    <x v="0"/>
    <x v="4"/>
    <x v="3"/>
    <x v="1"/>
    <x v="0"/>
    <x v="2107"/>
    <x v="1"/>
    <x v="1"/>
    <x v="1"/>
  </r>
  <r>
    <n v="7821"/>
    <x v="78"/>
    <x v="29"/>
    <x v="1"/>
    <x v="1"/>
    <x v="0"/>
    <x v="1"/>
    <x v="0"/>
    <x v="2"/>
    <x v="0"/>
    <x v="2584"/>
    <x v="0"/>
    <x v="0"/>
    <x v="0"/>
  </r>
  <r>
    <n v="7822"/>
    <x v="114"/>
    <x v="47"/>
    <x v="2"/>
    <x v="1"/>
    <x v="1"/>
    <x v="1"/>
    <x v="3"/>
    <x v="3"/>
    <x v="0"/>
    <x v="3776"/>
    <x v="1"/>
    <x v="1"/>
    <x v="1"/>
  </r>
  <r>
    <n v="7823"/>
    <x v="38"/>
    <x v="10"/>
    <x v="1"/>
    <x v="0"/>
    <x v="0"/>
    <x v="2"/>
    <x v="3"/>
    <x v="4"/>
    <x v="0"/>
    <x v="3491"/>
    <x v="0"/>
    <x v="0"/>
    <x v="0"/>
  </r>
  <r>
    <n v="7824"/>
    <x v="27"/>
    <x v="24"/>
    <x v="0"/>
    <x v="1"/>
    <x v="1"/>
    <x v="1"/>
    <x v="2"/>
    <x v="1"/>
    <x v="0"/>
    <x v="2330"/>
    <x v="0"/>
    <x v="0"/>
    <x v="0"/>
  </r>
  <r>
    <n v="7825"/>
    <x v="114"/>
    <x v="29"/>
    <x v="0"/>
    <x v="0"/>
    <x v="1"/>
    <x v="0"/>
    <x v="2"/>
    <x v="0"/>
    <x v="0"/>
    <x v="3607"/>
    <x v="1"/>
    <x v="1"/>
    <x v="1"/>
  </r>
  <r>
    <n v="7826"/>
    <x v="7"/>
    <x v="24"/>
    <x v="2"/>
    <x v="1"/>
    <x v="0"/>
    <x v="4"/>
    <x v="1"/>
    <x v="1"/>
    <x v="0"/>
    <x v="3777"/>
    <x v="1"/>
    <x v="1"/>
    <x v="1"/>
  </r>
  <r>
    <n v="7827"/>
    <x v="113"/>
    <x v="29"/>
    <x v="2"/>
    <x v="1"/>
    <x v="1"/>
    <x v="0"/>
    <x v="0"/>
    <x v="2"/>
    <x v="1"/>
    <x v="2108"/>
    <x v="1"/>
    <x v="1"/>
    <x v="1"/>
  </r>
  <r>
    <n v="7828"/>
    <x v="136"/>
    <x v="3"/>
    <x v="0"/>
    <x v="0"/>
    <x v="0"/>
    <x v="0"/>
    <x v="1"/>
    <x v="3"/>
    <x v="1"/>
    <x v="3417"/>
    <x v="1"/>
    <x v="1"/>
    <x v="1"/>
  </r>
  <r>
    <n v="7829"/>
    <x v="48"/>
    <x v="3"/>
    <x v="0"/>
    <x v="0"/>
    <x v="1"/>
    <x v="4"/>
    <x v="2"/>
    <x v="4"/>
    <x v="1"/>
    <x v="2651"/>
    <x v="0"/>
    <x v="0"/>
    <x v="0"/>
  </r>
  <r>
    <n v="7830"/>
    <x v="157"/>
    <x v="3"/>
    <x v="0"/>
    <x v="0"/>
    <x v="1"/>
    <x v="2"/>
    <x v="3"/>
    <x v="1"/>
    <x v="1"/>
    <x v="3271"/>
    <x v="0"/>
    <x v="0"/>
    <x v="0"/>
  </r>
  <r>
    <n v="7831"/>
    <x v="29"/>
    <x v="18"/>
    <x v="1"/>
    <x v="0"/>
    <x v="1"/>
    <x v="1"/>
    <x v="0"/>
    <x v="0"/>
    <x v="1"/>
    <x v="2974"/>
    <x v="0"/>
    <x v="0"/>
    <x v="0"/>
  </r>
  <r>
    <n v="7832"/>
    <x v="101"/>
    <x v="45"/>
    <x v="0"/>
    <x v="1"/>
    <x v="0"/>
    <x v="3"/>
    <x v="1"/>
    <x v="1"/>
    <x v="1"/>
    <x v="3778"/>
    <x v="0"/>
    <x v="0"/>
    <x v="0"/>
  </r>
  <r>
    <n v="7833"/>
    <x v="78"/>
    <x v="18"/>
    <x v="1"/>
    <x v="0"/>
    <x v="0"/>
    <x v="4"/>
    <x v="3"/>
    <x v="2"/>
    <x v="1"/>
    <x v="2957"/>
    <x v="0"/>
    <x v="0"/>
    <x v="0"/>
  </r>
  <r>
    <n v="7834"/>
    <x v="112"/>
    <x v="47"/>
    <x v="1"/>
    <x v="0"/>
    <x v="0"/>
    <x v="3"/>
    <x v="2"/>
    <x v="3"/>
    <x v="1"/>
    <x v="2388"/>
    <x v="0"/>
    <x v="0"/>
    <x v="0"/>
  </r>
  <r>
    <n v="7835"/>
    <x v="25"/>
    <x v="29"/>
    <x v="0"/>
    <x v="1"/>
    <x v="0"/>
    <x v="2"/>
    <x v="0"/>
    <x v="4"/>
    <x v="1"/>
    <x v="1982"/>
    <x v="0"/>
    <x v="0"/>
    <x v="0"/>
  </r>
  <r>
    <n v="7836"/>
    <x v="34"/>
    <x v="13"/>
    <x v="1"/>
    <x v="0"/>
    <x v="0"/>
    <x v="1"/>
    <x v="2"/>
    <x v="1"/>
    <x v="1"/>
    <x v="3773"/>
    <x v="1"/>
    <x v="1"/>
    <x v="1"/>
  </r>
  <r>
    <n v="7837"/>
    <x v="11"/>
    <x v="47"/>
    <x v="1"/>
    <x v="0"/>
    <x v="0"/>
    <x v="4"/>
    <x v="2"/>
    <x v="0"/>
    <x v="1"/>
    <x v="3779"/>
    <x v="0"/>
    <x v="0"/>
    <x v="0"/>
  </r>
  <r>
    <n v="7838"/>
    <x v="57"/>
    <x v="24"/>
    <x v="2"/>
    <x v="1"/>
    <x v="0"/>
    <x v="1"/>
    <x v="2"/>
    <x v="1"/>
    <x v="1"/>
    <x v="3780"/>
    <x v="1"/>
    <x v="1"/>
    <x v="1"/>
  </r>
  <r>
    <n v="7839"/>
    <x v="63"/>
    <x v="6"/>
    <x v="3"/>
    <x v="1"/>
    <x v="1"/>
    <x v="4"/>
    <x v="2"/>
    <x v="2"/>
    <x v="1"/>
    <x v="3245"/>
    <x v="0"/>
    <x v="0"/>
    <x v="0"/>
  </r>
  <r>
    <n v="7840"/>
    <x v="134"/>
    <x v="48"/>
    <x v="1"/>
    <x v="1"/>
    <x v="0"/>
    <x v="4"/>
    <x v="2"/>
    <x v="3"/>
    <x v="1"/>
    <x v="3487"/>
    <x v="1"/>
    <x v="1"/>
    <x v="1"/>
  </r>
  <r>
    <n v="7841"/>
    <x v="139"/>
    <x v="45"/>
    <x v="0"/>
    <x v="1"/>
    <x v="1"/>
    <x v="0"/>
    <x v="2"/>
    <x v="4"/>
    <x v="1"/>
    <x v="3245"/>
    <x v="1"/>
    <x v="1"/>
    <x v="1"/>
  </r>
  <r>
    <n v="7842"/>
    <x v="139"/>
    <x v="18"/>
    <x v="0"/>
    <x v="2"/>
    <x v="1"/>
    <x v="0"/>
    <x v="1"/>
    <x v="1"/>
    <x v="1"/>
    <x v="2490"/>
    <x v="0"/>
    <x v="0"/>
    <x v="0"/>
  </r>
  <r>
    <n v="7843"/>
    <x v="15"/>
    <x v="3"/>
    <x v="0"/>
    <x v="1"/>
    <x v="1"/>
    <x v="2"/>
    <x v="0"/>
    <x v="0"/>
    <x v="1"/>
    <x v="2609"/>
    <x v="0"/>
    <x v="0"/>
    <x v="0"/>
  </r>
  <r>
    <n v="7844"/>
    <x v="128"/>
    <x v="10"/>
    <x v="1"/>
    <x v="1"/>
    <x v="1"/>
    <x v="1"/>
    <x v="2"/>
    <x v="1"/>
    <x v="1"/>
    <x v="2270"/>
    <x v="0"/>
    <x v="0"/>
    <x v="0"/>
  </r>
  <r>
    <n v="7845"/>
    <x v="105"/>
    <x v="45"/>
    <x v="1"/>
    <x v="0"/>
    <x v="0"/>
    <x v="1"/>
    <x v="2"/>
    <x v="2"/>
    <x v="1"/>
    <x v="3372"/>
    <x v="0"/>
    <x v="0"/>
    <x v="0"/>
  </r>
  <r>
    <n v="7846"/>
    <x v="121"/>
    <x v="18"/>
    <x v="0"/>
    <x v="2"/>
    <x v="1"/>
    <x v="3"/>
    <x v="2"/>
    <x v="3"/>
    <x v="1"/>
    <x v="2761"/>
    <x v="0"/>
    <x v="0"/>
    <x v="0"/>
  </r>
  <r>
    <n v="7847"/>
    <x v="80"/>
    <x v="13"/>
    <x v="1"/>
    <x v="1"/>
    <x v="0"/>
    <x v="4"/>
    <x v="2"/>
    <x v="4"/>
    <x v="1"/>
    <x v="3781"/>
    <x v="0"/>
    <x v="0"/>
    <x v="0"/>
  </r>
  <r>
    <n v="7848"/>
    <x v="0"/>
    <x v="45"/>
    <x v="0"/>
    <x v="1"/>
    <x v="0"/>
    <x v="1"/>
    <x v="0"/>
    <x v="1"/>
    <x v="1"/>
    <x v="2664"/>
    <x v="0"/>
    <x v="0"/>
    <x v="0"/>
  </r>
  <r>
    <n v="7849"/>
    <x v="21"/>
    <x v="48"/>
    <x v="0"/>
    <x v="1"/>
    <x v="1"/>
    <x v="1"/>
    <x v="2"/>
    <x v="0"/>
    <x v="1"/>
    <x v="2675"/>
    <x v="0"/>
    <x v="0"/>
    <x v="0"/>
  </r>
  <r>
    <n v="7850"/>
    <x v="43"/>
    <x v="10"/>
    <x v="2"/>
    <x v="0"/>
    <x v="1"/>
    <x v="2"/>
    <x v="4"/>
    <x v="1"/>
    <x v="1"/>
    <x v="3782"/>
    <x v="1"/>
    <x v="1"/>
    <x v="1"/>
  </r>
  <r>
    <n v="7851"/>
    <x v="177"/>
    <x v="45"/>
    <x v="2"/>
    <x v="1"/>
    <x v="1"/>
    <x v="2"/>
    <x v="1"/>
    <x v="2"/>
    <x v="1"/>
    <x v="2005"/>
    <x v="1"/>
    <x v="1"/>
    <x v="1"/>
  </r>
  <r>
    <n v="7852"/>
    <x v="94"/>
    <x v="6"/>
    <x v="0"/>
    <x v="0"/>
    <x v="1"/>
    <x v="4"/>
    <x v="0"/>
    <x v="3"/>
    <x v="1"/>
    <x v="2407"/>
    <x v="0"/>
    <x v="0"/>
    <x v="0"/>
  </r>
  <r>
    <n v="7853"/>
    <x v="8"/>
    <x v="13"/>
    <x v="0"/>
    <x v="2"/>
    <x v="1"/>
    <x v="1"/>
    <x v="2"/>
    <x v="4"/>
    <x v="1"/>
    <x v="3783"/>
    <x v="1"/>
    <x v="1"/>
    <x v="1"/>
  </r>
  <r>
    <n v="7854"/>
    <x v="130"/>
    <x v="6"/>
    <x v="0"/>
    <x v="1"/>
    <x v="1"/>
    <x v="1"/>
    <x v="3"/>
    <x v="1"/>
    <x v="1"/>
    <x v="2279"/>
    <x v="0"/>
    <x v="0"/>
    <x v="0"/>
  </r>
  <r>
    <n v="7855"/>
    <x v="95"/>
    <x v="13"/>
    <x v="0"/>
    <x v="1"/>
    <x v="1"/>
    <x v="4"/>
    <x v="0"/>
    <x v="0"/>
    <x v="1"/>
    <x v="2381"/>
    <x v="0"/>
    <x v="0"/>
    <x v="0"/>
  </r>
  <r>
    <n v="7856"/>
    <x v="108"/>
    <x v="13"/>
    <x v="0"/>
    <x v="0"/>
    <x v="0"/>
    <x v="1"/>
    <x v="0"/>
    <x v="1"/>
    <x v="1"/>
    <x v="3784"/>
    <x v="0"/>
    <x v="0"/>
    <x v="0"/>
  </r>
  <r>
    <n v="7857"/>
    <x v="62"/>
    <x v="18"/>
    <x v="0"/>
    <x v="1"/>
    <x v="1"/>
    <x v="1"/>
    <x v="0"/>
    <x v="2"/>
    <x v="1"/>
    <x v="2864"/>
    <x v="0"/>
    <x v="0"/>
    <x v="0"/>
  </r>
  <r>
    <n v="7858"/>
    <x v="207"/>
    <x v="3"/>
    <x v="2"/>
    <x v="1"/>
    <x v="1"/>
    <x v="0"/>
    <x v="1"/>
    <x v="3"/>
    <x v="1"/>
    <x v="2562"/>
    <x v="1"/>
    <x v="1"/>
    <x v="1"/>
  </r>
  <r>
    <n v="7859"/>
    <x v="17"/>
    <x v="24"/>
    <x v="3"/>
    <x v="1"/>
    <x v="1"/>
    <x v="2"/>
    <x v="1"/>
    <x v="4"/>
    <x v="1"/>
    <x v="3062"/>
    <x v="1"/>
    <x v="1"/>
    <x v="1"/>
  </r>
  <r>
    <n v="7860"/>
    <x v="10"/>
    <x v="18"/>
    <x v="1"/>
    <x v="1"/>
    <x v="1"/>
    <x v="0"/>
    <x v="3"/>
    <x v="1"/>
    <x v="1"/>
    <x v="2486"/>
    <x v="0"/>
    <x v="0"/>
    <x v="0"/>
  </r>
  <r>
    <n v="7861"/>
    <x v="34"/>
    <x v="3"/>
    <x v="0"/>
    <x v="1"/>
    <x v="1"/>
    <x v="0"/>
    <x v="0"/>
    <x v="0"/>
    <x v="1"/>
    <x v="3310"/>
    <x v="1"/>
    <x v="1"/>
    <x v="1"/>
  </r>
  <r>
    <n v="7862"/>
    <x v="107"/>
    <x v="47"/>
    <x v="0"/>
    <x v="0"/>
    <x v="0"/>
    <x v="0"/>
    <x v="0"/>
    <x v="1"/>
    <x v="1"/>
    <x v="2497"/>
    <x v="1"/>
    <x v="1"/>
    <x v="1"/>
  </r>
  <r>
    <n v="7863"/>
    <x v="61"/>
    <x v="24"/>
    <x v="2"/>
    <x v="1"/>
    <x v="0"/>
    <x v="3"/>
    <x v="3"/>
    <x v="2"/>
    <x v="1"/>
    <x v="2864"/>
    <x v="1"/>
    <x v="1"/>
    <x v="1"/>
  </r>
  <r>
    <n v="7864"/>
    <x v="113"/>
    <x v="24"/>
    <x v="0"/>
    <x v="1"/>
    <x v="0"/>
    <x v="3"/>
    <x v="0"/>
    <x v="3"/>
    <x v="1"/>
    <x v="1934"/>
    <x v="0"/>
    <x v="0"/>
    <x v="0"/>
  </r>
  <r>
    <n v="7865"/>
    <x v="16"/>
    <x v="13"/>
    <x v="0"/>
    <x v="0"/>
    <x v="1"/>
    <x v="2"/>
    <x v="3"/>
    <x v="4"/>
    <x v="1"/>
    <x v="3759"/>
    <x v="0"/>
    <x v="0"/>
    <x v="0"/>
  </r>
  <r>
    <n v="7866"/>
    <x v="139"/>
    <x v="47"/>
    <x v="1"/>
    <x v="0"/>
    <x v="0"/>
    <x v="4"/>
    <x v="2"/>
    <x v="1"/>
    <x v="1"/>
    <x v="3785"/>
    <x v="1"/>
    <x v="1"/>
    <x v="1"/>
  </r>
  <r>
    <n v="7867"/>
    <x v="65"/>
    <x v="18"/>
    <x v="4"/>
    <x v="1"/>
    <x v="0"/>
    <x v="1"/>
    <x v="4"/>
    <x v="0"/>
    <x v="1"/>
    <x v="3088"/>
    <x v="0"/>
    <x v="0"/>
    <x v="0"/>
  </r>
  <r>
    <n v="7868"/>
    <x v="71"/>
    <x v="24"/>
    <x v="0"/>
    <x v="1"/>
    <x v="1"/>
    <x v="2"/>
    <x v="0"/>
    <x v="1"/>
    <x v="1"/>
    <x v="3349"/>
    <x v="1"/>
    <x v="1"/>
    <x v="1"/>
  </r>
  <r>
    <n v="7869"/>
    <x v="52"/>
    <x v="48"/>
    <x v="1"/>
    <x v="1"/>
    <x v="0"/>
    <x v="3"/>
    <x v="1"/>
    <x v="2"/>
    <x v="1"/>
    <x v="2966"/>
    <x v="1"/>
    <x v="1"/>
    <x v="1"/>
  </r>
  <r>
    <n v="7870"/>
    <x v="167"/>
    <x v="13"/>
    <x v="1"/>
    <x v="1"/>
    <x v="1"/>
    <x v="1"/>
    <x v="0"/>
    <x v="3"/>
    <x v="1"/>
    <x v="2327"/>
    <x v="0"/>
    <x v="0"/>
    <x v="0"/>
  </r>
  <r>
    <n v="7871"/>
    <x v="28"/>
    <x v="45"/>
    <x v="0"/>
    <x v="0"/>
    <x v="1"/>
    <x v="4"/>
    <x v="3"/>
    <x v="4"/>
    <x v="1"/>
    <x v="2847"/>
    <x v="0"/>
    <x v="0"/>
    <x v="0"/>
  </r>
  <r>
    <n v="7872"/>
    <x v="47"/>
    <x v="18"/>
    <x v="0"/>
    <x v="0"/>
    <x v="1"/>
    <x v="4"/>
    <x v="0"/>
    <x v="1"/>
    <x v="1"/>
    <x v="3786"/>
    <x v="0"/>
    <x v="0"/>
    <x v="0"/>
  </r>
  <r>
    <n v="7873"/>
    <x v="85"/>
    <x v="47"/>
    <x v="0"/>
    <x v="0"/>
    <x v="1"/>
    <x v="3"/>
    <x v="2"/>
    <x v="0"/>
    <x v="1"/>
    <x v="2211"/>
    <x v="1"/>
    <x v="1"/>
    <x v="1"/>
  </r>
  <r>
    <n v="7874"/>
    <x v="52"/>
    <x v="45"/>
    <x v="0"/>
    <x v="1"/>
    <x v="0"/>
    <x v="3"/>
    <x v="2"/>
    <x v="1"/>
    <x v="1"/>
    <x v="3662"/>
    <x v="1"/>
    <x v="1"/>
    <x v="1"/>
  </r>
  <r>
    <n v="7875"/>
    <x v="147"/>
    <x v="10"/>
    <x v="2"/>
    <x v="1"/>
    <x v="1"/>
    <x v="1"/>
    <x v="0"/>
    <x v="2"/>
    <x v="1"/>
    <x v="2248"/>
    <x v="1"/>
    <x v="1"/>
    <x v="1"/>
  </r>
  <r>
    <n v="7876"/>
    <x v="1"/>
    <x v="29"/>
    <x v="2"/>
    <x v="0"/>
    <x v="0"/>
    <x v="2"/>
    <x v="2"/>
    <x v="3"/>
    <x v="1"/>
    <x v="3249"/>
    <x v="0"/>
    <x v="0"/>
    <x v="0"/>
  </r>
  <r>
    <n v="7877"/>
    <x v="66"/>
    <x v="45"/>
    <x v="0"/>
    <x v="1"/>
    <x v="1"/>
    <x v="3"/>
    <x v="2"/>
    <x v="4"/>
    <x v="1"/>
    <x v="3012"/>
    <x v="0"/>
    <x v="0"/>
    <x v="0"/>
  </r>
  <r>
    <n v="7878"/>
    <x v="13"/>
    <x v="10"/>
    <x v="0"/>
    <x v="1"/>
    <x v="1"/>
    <x v="1"/>
    <x v="0"/>
    <x v="1"/>
    <x v="1"/>
    <x v="3313"/>
    <x v="0"/>
    <x v="0"/>
    <x v="0"/>
  </r>
  <r>
    <n v="7879"/>
    <x v="6"/>
    <x v="47"/>
    <x v="1"/>
    <x v="1"/>
    <x v="0"/>
    <x v="2"/>
    <x v="2"/>
    <x v="0"/>
    <x v="1"/>
    <x v="2387"/>
    <x v="1"/>
    <x v="1"/>
    <x v="1"/>
  </r>
  <r>
    <n v="7880"/>
    <x v="175"/>
    <x v="3"/>
    <x v="0"/>
    <x v="0"/>
    <x v="1"/>
    <x v="2"/>
    <x v="0"/>
    <x v="1"/>
    <x v="1"/>
    <x v="2793"/>
    <x v="0"/>
    <x v="0"/>
    <x v="0"/>
  </r>
  <r>
    <n v="7881"/>
    <x v="82"/>
    <x v="10"/>
    <x v="0"/>
    <x v="0"/>
    <x v="1"/>
    <x v="0"/>
    <x v="1"/>
    <x v="2"/>
    <x v="1"/>
    <x v="3001"/>
    <x v="1"/>
    <x v="1"/>
    <x v="1"/>
  </r>
  <r>
    <n v="7882"/>
    <x v="14"/>
    <x v="47"/>
    <x v="0"/>
    <x v="0"/>
    <x v="1"/>
    <x v="4"/>
    <x v="0"/>
    <x v="3"/>
    <x v="1"/>
    <x v="2207"/>
    <x v="1"/>
    <x v="1"/>
    <x v="1"/>
  </r>
  <r>
    <n v="7883"/>
    <x v="67"/>
    <x v="45"/>
    <x v="1"/>
    <x v="0"/>
    <x v="1"/>
    <x v="0"/>
    <x v="2"/>
    <x v="4"/>
    <x v="1"/>
    <x v="3787"/>
    <x v="1"/>
    <x v="1"/>
    <x v="1"/>
  </r>
  <r>
    <n v="7884"/>
    <x v="10"/>
    <x v="6"/>
    <x v="0"/>
    <x v="0"/>
    <x v="0"/>
    <x v="3"/>
    <x v="2"/>
    <x v="1"/>
    <x v="1"/>
    <x v="3706"/>
    <x v="0"/>
    <x v="0"/>
    <x v="0"/>
  </r>
  <r>
    <n v="7885"/>
    <x v="81"/>
    <x v="10"/>
    <x v="0"/>
    <x v="0"/>
    <x v="1"/>
    <x v="3"/>
    <x v="2"/>
    <x v="0"/>
    <x v="1"/>
    <x v="2766"/>
    <x v="0"/>
    <x v="0"/>
    <x v="0"/>
  </r>
  <r>
    <n v="7886"/>
    <x v="34"/>
    <x v="45"/>
    <x v="0"/>
    <x v="0"/>
    <x v="0"/>
    <x v="3"/>
    <x v="0"/>
    <x v="1"/>
    <x v="1"/>
    <x v="3788"/>
    <x v="1"/>
    <x v="1"/>
    <x v="1"/>
  </r>
  <r>
    <n v="7887"/>
    <x v="38"/>
    <x v="13"/>
    <x v="2"/>
    <x v="0"/>
    <x v="1"/>
    <x v="3"/>
    <x v="3"/>
    <x v="2"/>
    <x v="1"/>
    <x v="3303"/>
    <x v="0"/>
    <x v="0"/>
    <x v="0"/>
  </r>
  <r>
    <n v="7888"/>
    <x v="30"/>
    <x v="29"/>
    <x v="0"/>
    <x v="1"/>
    <x v="1"/>
    <x v="2"/>
    <x v="0"/>
    <x v="3"/>
    <x v="1"/>
    <x v="2492"/>
    <x v="1"/>
    <x v="1"/>
    <x v="1"/>
  </r>
  <r>
    <n v="7889"/>
    <x v="127"/>
    <x v="48"/>
    <x v="3"/>
    <x v="0"/>
    <x v="1"/>
    <x v="3"/>
    <x v="2"/>
    <x v="4"/>
    <x v="1"/>
    <x v="3673"/>
    <x v="1"/>
    <x v="1"/>
    <x v="1"/>
  </r>
  <r>
    <n v="7890"/>
    <x v="58"/>
    <x v="48"/>
    <x v="2"/>
    <x v="0"/>
    <x v="0"/>
    <x v="1"/>
    <x v="2"/>
    <x v="1"/>
    <x v="1"/>
    <x v="3084"/>
    <x v="0"/>
    <x v="0"/>
    <x v="0"/>
  </r>
  <r>
    <n v="7891"/>
    <x v="138"/>
    <x v="45"/>
    <x v="1"/>
    <x v="0"/>
    <x v="1"/>
    <x v="0"/>
    <x v="2"/>
    <x v="0"/>
    <x v="1"/>
    <x v="1957"/>
    <x v="0"/>
    <x v="0"/>
    <x v="0"/>
  </r>
  <r>
    <n v="7892"/>
    <x v="101"/>
    <x v="47"/>
    <x v="1"/>
    <x v="0"/>
    <x v="1"/>
    <x v="4"/>
    <x v="0"/>
    <x v="1"/>
    <x v="1"/>
    <x v="3345"/>
    <x v="1"/>
    <x v="1"/>
    <x v="1"/>
  </r>
  <r>
    <n v="7893"/>
    <x v="191"/>
    <x v="47"/>
    <x v="0"/>
    <x v="0"/>
    <x v="1"/>
    <x v="0"/>
    <x v="4"/>
    <x v="2"/>
    <x v="1"/>
    <x v="2523"/>
    <x v="1"/>
    <x v="1"/>
    <x v="1"/>
  </r>
  <r>
    <n v="7894"/>
    <x v="76"/>
    <x v="45"/>
    <x v="0"/>
    <x v="0"/>
    <x v="0"/>
    <x v="0"/>
    <x v="0"/>
    <x v="3"/>
    <x v="1"/>
    <x v="3481"/>
    <x v="0"/>
    <x v="0"/>
    <x v="0"/>
  </r>
  <r>
    <n v="7895"/>
    <x v="28"/>
    <x v="47"/>
    <x v="0"/>
    <x v="0"/>
    <x v="1"/>
    <x v="4"/>
    <x v="3"/>
    <x v="4"/>
    <x v="1"/>
    <x v="3419"/>
    <x v="0"/>
    <x v="0"/>
    <x v="0"/>
  </r>
  <r>
    <n v="7896"/>
    <x v="82"/>
    <x v="45"/>
    <x v="1"/>
    <x v="0"/>
    <x v="0"/>
    <x v="3"/>
    <x v="2"/>
    <x v="1"/>
    <x v="1"/>
    <x v="2856"/>
    <x v="1"/>
    <x v="1"/>
    <x v="1"/>
  </r>
  <r>
    <n v="7897"/>
    <x v="104"/>
    <x v="47"/>
    <x v="0"/>
    <x v="1"/>
    <x v="0"/>
    <x v="2"/>
    <x v="2"/>
    <x v="0"/>
    <x v="1"/>
    <x v="2885"/>
    <x v="0"/>
    <x v="0"/>
    <x v="0"/>
  </r>
  <r>
    <n v="7898"/>
    <x v="131"/>
    <x v="13"/>
    <x v="0"/>
    <x v="2"/>
    <x v="0"/>
    <x v="4"/>
    <x v="2"/>
    <x v="1"/>
    <x v="1"/>
    <x v="3789"/>
    <x v="1"/>
    <x v="1"/>
    <x v="1"/>
  </r>
  <r>
    <n v="7899"/>
    <x v="134"/>
    <x v="18"/>
    <x v="1"/>
    <x v="1"/>
    <x v="1"/>
    <x v="4"/>
    <x v="2"/>
    <x v="2"/>
    <x v="1"/>
    <x v="2222"/>
    <x v="0"/>
    <x v="0"/>
    <x v="0"/>
  </r>
  <r>
    <n v="7900"/>
    <x v="51"/>
    <x v="29"/>
    <x v="4"/>
    <x v="1"/>
    <x v="1"/>
    <x v="1"/>
    <x v="3"/>
    <x v="3"/>
    <x v="1"/>
    <x v="3605"/>
    <x v="1"/>
    <x v="1"/>
    <x v="1"/>
  </r>
  <r>
    <n v="7901"/>
    <x v="49"/>
    <x v="47"/>
    <x v="1"/>
    <x v="0"/>
    <x v="1"/>
    <x v="3"/>
    <x v="3"/>
    <x v="4"/>
    <x v="1"/>
    <x v="3218"/>
    <x v="0"/>
    <x v="0"/>
    <x v="0"/>
  </r>
  <r>
    <n v="7902"/>
    <x v="125"/>
    <x v="3"/>
    <x v="0"/>
    <x v="0"/>
    <x v="0"/>
    <x v="0"/>
    <x v="3"/>
    <x v="1"/>
    <x v="1"/>
    <x v="3509"/>
    <x v="0"/>
    <x v="0"/>
    <x v="0"/>
  </r>
  <r>
    <n v="7903"/>
    <x v="52"/>
    <x v="13"/>
    <x v="1"/>
    <x v="1"/>
    <x v="0"/>
    <x v="4"/>
    <x v="2"/>
    <x v="0"/>
    <x v="1"/>
    <x v="3633"/>
    <x v="1"/>
    <x v="1"/>
    <x v="1"/>
  </r>
  <r>
    <n v="7904"/>
    <x v="115"/>
    <x v="47"/>
    <x v="2"/>
    <x v="0"/>
    <x v="0"/>
    <x v="0"/>
    <x v="3"/>
    <x v="1"/>
    <x v="1"/>
    <x v="2260"/>
    <x v="1"/>
    <x v="1"/>
    <x v="1"/>
  </r>
  <r>
    <n v="7905"/>
    <x v="85"/>
    <x v="47"/>
    <x v="1"/>
    <x v="0"/>
    <x v="0"/>
    <x v="4"/>
    <x v="0"/>
    <x v="2"/>
    <x v="1"/>
    <x v="3772"/>
    <x v="0"/>
    <x v="0"/>
    <x v="0"/>
  </r>
  <r>
    <n v="7906"/>
    <x v="34"/>
    <x v="24"/>
    <x v="0"/>
    <x v="1"/>
    <x v="1"/>
    <x v="0"/>
    <x v="2"/>
    <x v="3"/>
    <x v="1"/>
    <x v="3570"/>
    <x v="1"/>
    <x v="1"/>
    <x v="1"/>
  </r>
  <r>
    <n v="7907"/>
    <x v="180"/>
    <x v="13"/>
    <x v="1"/>
    <x v="1"/>
    <x v="0"/>
    <x v="1"/>
    <x v="2"/>
    <x v="4"/>
    <x v="1"/>
    <x v="3443"/>
    <x v="1"/>
    <x v="1"/>
    <x v="1"/>
  </r>
  <r>
    <n v="7908"/>
    <x v="22"/>
    <x v="45"/>
    <x v="2"/>
    <x v="2"/>
    <x v="0"/>
    <x v="0"/>
    <x v="2"/>
    <x v="1"/>
    <x v="1"/>
    <x v="2294"/>
    <x v="1"/>
    <x v="1"/>
    <x v="1"/>
  </r>
  <r>
    <n v="7909"/>
    <x v="155"/>
    <x v="3"/>
    <x v="0"/>
    <x v="1"/>
    <x v="0"/>
    <x v="1"/>
    <x v="0"/>
    <x v="0"/>
    <x v="1"/>
    <x v="2521"/>
    <x v="1"/>
    <x v="1"/>
    <x v="1"/>
  </r>
  <r>
    <n v="7910"/>
    <x v="31"/>
    <x v="13"/>
    <x v="0"/>
    <x v="0"/>
    <x v="0"/>
    <x v="3"/>
    <x v="3"/>
    <x v="1"/>
    <x v="1"/>
    <x v="3159"/>
    <x v="1"/>
    <x v="1"/>
    <x v="1"/>
  </r>
  <r>
    <n v="7911"/>
    <x v="155"/>
    <x v="45"/>
    <x v="0"/>
    <x v="0"/>
    <x v="1"/>
    <x v="4"/>
    <x v="0"/>
    <x v="2"/>
    <x v="1"/>
    <x v="2254"/>
    <x v="1"/>
    <x v="1"/>
    <x v="1"/>
  </r>
  <r>
    <n v="7912"/>
    <x v="17"/>
    <x v="45"/>
    <x v="0"/>
    <x v="1"/>
    <x v="1"/>
    <x v="2"/>
    <x v="2"/>
    <x v="3"/>
    <x v="1"/>
    <x v="2103"/>
    <x v="1"/>
    <x v="1"/>
    <x v="1"/>
  </r>
  <r>
    <n v="7913"/>
    <x v="148"/>
    <x v="13"/>
    <x v="1"/>
    <x v="0"/>
    <x v="1"/>
    <x v="2"/>
    <x v="2"/>
    <x v="4"/>
    <x v="1"/>
    <x v="2428"/>
    <x v="1"/>
    <x v="1"/>
    <x v="1"/>
  </r>
  <r>
    <n v="7914"/>
    <x v="105"/>
    <x v="29"/>
    <x v="1"/>
    <x v="0"/>
    <x v="1"/>
    <x v="0"/>
    <x v="0"/>
    <x v="1"/>
    <x v="1"/>
    <x v="2089"/>
    <x v="1"/>
    <x v="1"/>
    <x v="1"/>
  </r>
  <r>
    <n v="7915"/>
    <x v="131"/>
    <x v="48"/>
    <x v="1"/>
    <x v="0"/>
    <x v="0"/>
    <x v="0"/>
    <x v="2"/>
    <x v="0"/>
    <x v="1"/>
    <x v="2082"/>
    <x v="1"/>
    <x v="1"/>
    <x v="1"/>
  </r>
  <r>
    <n v="7916"/>
    <x v="71"/>
    <x v="13"/>
    <x v="1"/>
    <x v="0"/>
    <x v="1"/>
    <x v="3"/>
    <x v="2"/>
    <x v="1"/>
    <x v="1"/>
    <x v="2778"/>
    <x v="1"/>
    <x v="1"/>
    <x v="1"/>
  </r>
  <r>
    <n v="7917"/>
    <x v="58"/>
    <x v="24"/>
    <x v="0"/>
    <x v="0"/>
    <x v="1"/>
    <x v="2"/>
    <x v="2"/>
    <x v="2"/>
    <x v="1"/>
    <x v="2842"/>
    <x v="0"/>
    <x v="0"/>
    <x v="0"/>
  </r>
  <r>
    <n v="7918"/>
    <x v="91"/>
    <x v="6"/>
    <x v="0"/>
    <x v="0"/>
    <x v="1"/>
    <x v="2"/>
    <x v="2"/>
    <x v="3"/>
    <x v="1"/>
    <x v="2977"/>
    <x v="1"/>
    <x v="1"/>
    <x v="1"/>
  </r>
  <r>
    <n v="7919"/>
    <x v="125"/>
    <x v="13"/>
    <x v="1"/>
    <x v="0"/>
    <x v="1"/>
    <x v="3"/>
    <x v="3"/>
    <x v="4"/>
    <x v="1"/>
    <x v="3790"/>
    <x v="0"/>
    <x v="0"/>
    <x v="0"/>
  </r>
  <r>
    <n v="7920"/>
    <x v="28"/>
    <x v="24"/>
    <x v="0"/>
    <x v="1"/>
    <x v="0"/>
    <x v="3"/>
    <x v="3"/>
    <x v="1"/>
    <x v="2"/>
    <x v="2023"/>
    <x v="0"/>
    <x v="0"/>
    <x v="0"/>
  </r>
  <r>
    <n v="7921"/>
    <x v="51"/>
    <x v="29"/>
    <x v="1"/>
    <x v="1"/>
    <x v="0"/>
    <x v="3"/>
    <x v="0"/>
    <x v="0"/>
    <x v="2"/>
    <x v="3440"/>
    <x v="1"/>
    <x v="1"/>
    <x v="1"/>
  </r>
  <r>
    <n v="7922"/>
    <x v="92"/>
    <x v="3"/>
    <x v="1"/>
    <x v="0"/>
    <x v="0"/>
    <x v="0"/>
    <x v="0"/>
    <x v="1"/>
    <x v="2"/>
    <x v="2312"/>
    <x v="1"/>
    <x v="1"/>
    <x v="1"/>
  </r>
  <r>
    <n v="7923"/>
    <x v="38"/>
    <x v="48"/>
    <x v="2"/>
    <x v="0"/>
    <x v="1"/>
    <x v="1"/>
    <x v="0"/>
    <x v="2"/>
    <x v="2"/>
    <x v="3008"/>
    <x v="1"/>
    <x v="1"/>
    <x v="1"/>
  </r>
  <r>
    <n v="7924"/>
    <x v="141"/>
    <x v="13"/>
    <x v="3"/>
    <x v="1"/>
    <x v="0"/>
    <x v="4"/>
    <x v="2"/>
    <x v="3"/>
    <x v="2"/>
    <x v="2271"/>
    <x v="0"/>
    <x v="0"/>
    <x v="0"/>
  </r>
  <r>
    <n v="7925"/>
    <x v="114"/>
    <x v="48"/>
    <x v="2"/>
    <x v="1"/>
    <x v="1"/>
    <x v="4"/>
    <x v="2"/>
    <x v="4"/>
    <x v="2"/>
    <x v="3426"/>
    <x v="1"/>
    <x v="1"/>
    <x v="1"/>
  </r>
  <r>
    <n v="7926"/>
    <x v="124"/>
    <x v="48"/>
    <x v="1"/>
    <x v="0"/>
    <x v="0"/>
    <x v="3"/>
    <x v="0"/>
    <x v="1"/>
    <x v="2"/>
    <x v="2148"/>
    <x v="0"/>
    <x v="0"/>
    <x v="0"/>
  </r>
  <r>
    <n v="7927"/>
    <x v="17"/>
    <x v="10"/>
    <x v="1"/>
    <x v="1"/>
    <x v="0"/>
    <x v="1"/>
    <x v="0"/>
    <x v="0"/>
    <x v="2"/>
    <x v="2877"/>
    <x v="1"/>
    <x v="1"/>
    <x v="1"/>
  </r>
  <r>
    <n v="7928"/>
    <x v="75"/>
    <x v="48"/>
    <x v="4"/>
    <x v="0"/>
    <x v="1"/>
    <x v="1"/>
    <x v="3"/>
    <x v="1"/>
    <x v="2"/>
    <x v="2397"/>
    <x v="0"/>
    <x v="0"/>
    <x v="0"/>
  </r>
  <r>
    <n v="7929"/>
    <x v="30"/>
    <x v="6"/>
    <x v="0"/>
    <x v="1"/>
    <x v="0"/>
    <x v="3"/>
    <x v="0"/>
    <x v="2"/>
    <x v="2"/>
    <x v="2972"/>
    <x v="0"/>
    <x v="0"/>
    <x v="0"/>
  </r>
  <r>
    <n v="7930"/>
    <x v="97"/>
    <x v="24"/>
    <x v="3"/>
    <x v="0"/>
    <x v="1"/>
    <x v="4"/>
    <x v="0"/>
    <x v="3"/>
    <x v="2"/>
    <x v="2126"/>
    <x v="1"/>
    <x v="1"/>
    <x v="1"/>
  </r>
  <r>
    <n v="7931"/>
    <x v="104"/>
    <x v="29"/>
    <x v="6"/>
    <x v="2"/>
    <x v="1"/>
    <x v="3"/>
    <x v="2"/>
    <x v="4"/>
    <x v="2"/>
    <x v="2420"/>
    <x v="0"/>
    <x v="0"/>
    <x v="0"/>
  </r>
  <r>
    <n v="7932"/>
    <x v="169"/>
    <x v="24"/>
    <x v="5"/>
    <x v="1"/>
    <x v="0"/>
    <x v="2"/>
    <x v="0"/>
    <x v="1"/>
    <x v="2"/>
    <x v="3791"/>
    <x v="0"/>
    <x v="0"/>
    <x v="0"/>
  </r>
  <r>
    <n v="7933"/>
    <x v="141"/>
    <x v="13"/>
    <x v="4"/>
    <x v="0"/>
    <x v="0"/>
    <x v="2"/>
    <x v="2"/>
    <x v="0"/>
    <x v="2"/>
    <x v="3741"/>
    <x v="1"/>
    <x v="1"/>
    <x v="1"/>
  </r>
  <r>
    <n v="7934"/>
    <x v="132"/>
    <x v="47"/>
    <x v="1"/>
    <x v="0"/>
    <x v="0"/>
    <x v="3"/>
    <x v="0"/>
    <x v="1"/>
    <x v="2"/>
    <x v="3270"/>
    <x v="0"/>
    <x v="0"/>
    <x v="0"/>
  </r>
  <r>
    <n v="7935"/>
    <x v="42"/>
    <x v="3"/>
    <x v="0"/>
    <x v="1"/>
    <x v="0"/>
    <x v="0"/>
    <x v="1"/>
    <x v="2"/>
    <x v="2"/>
    <x v="3569"/>
    <x v="0"/>
    <x v="0"/>
    <x v="0"/>
  </r>
  <r>
    <n v="7936"/>
    <x v="75"/>
    <x v="6"/>
    <x v="1"/>
    <x v="1"/>
    <x v="0"/>
    <x v="4"/>
    <x v="0"/>
    <x v="3"/>
    <x v="2"/>
    <x v="3095"/>
    <x v="0"/>
    <x v="0"/>
    <x v="0"/>
  </r>
  <r>
    <n v="7937"/>
    <x v="169"/>
    <x v="24"/>
    <x v="2"/>
    <x v="0"/>
    <x v="1"/>
    <x v="2"/>
    <x v="0"/>
    <x v="4"/>
    <x v="2"/>
    <x v="2385"/>
    <x v="1"/>
    <x v="1"/>
    <x v="1"/>
  </r>
  <r>
    <n v="7938"/>
    <x v="6"/>
    <x v="24"/>
    <x v="1"/>
    <x v="1"/>
    <x v="1"/>
    <x v="3"/>
    <x v="4"/>
    <x v="1"/>
    <x v="2"/>
    <x v="3792"/>
    <x v="1"/>
    <x v="1"/>
    <x v="1"/>
  </r>
  <r>
    <n v="7939"/>
    <x v="157"/>
    <x v="45"/>
    <x v="7"/>
    <x v="0"/>
    <x v="0"/>
    <x v="3"/>
    <x v="0"/>
    <x v="0"/>
    <x v="2"/>
    <x v="2031"/>
    <x v="1"/>
    <x v="1"/>
    <x v="1"/>
  </r>
  <r>
    <n v="7940"/>
    <x v="115"/>
    <x v="3"/>
    <x v="6"/>
    <x v="2"/>
    <x v="1"/>
    <x v="3"/>
    <x v="0"/>
    <x v="1"/>
    <x v="2"/>
    <x v="3118"/>
    <x v="0"/>
    <x v="0"/>
    <x v="0"/>
  </r>
  <r>
    <n v="7941"/>
    <x v="7"/>
    <x v="48"/>
    <x v="5"/>
    <x v="1"/>
    <x v="0"/>
    <x v="0"/>
    <x v="0"/>
    <x v="2"/>
    <x v="2"/>
    <x v="2097"/>
    <x v="1"/>
    <x v="1"/>
    <x v="1"/>
  </r>
  <r>
    <n v="7942"/>
    <x v="23"/>
    <x v="47"/>
    <x v="7"/>
    <x v="0"/>
    <x v="1"/>
    <x v="2"/>
    <x v="0"/>
    <x v="3"/>
    <x v="0"/>
    <x v="3150"/>
    <x v="0"/>
    <x v="0"/>
    <x v="0"/>
  </r>
  <r>
    <n v="7943"/>
    <x v="33"/>
    <x v="6"/>
    <x v="6"/>
    <x v="2"/>
    <x v="0"/>
    <x v="4"/>
    <x v="0"/>
    <x v="4"/>
    <x v="0"/>
    <x v="2765"/>
    <x v="1"/>
    <x v="1"/>
    <x v="1"/>
  </r>
  <r>
    <n v="7944"/>
    <x v="136"/>
    <x v="45"/>
    <x v="2"/>
    <x v="0"/>
    <x v="1"/>
    <x v="1"/>
    <x v="0"/>
    <x v="1"/>
    <x v="0"/>
    <x v="2384"/>
    <x v="0"/>
    <x v="0"/>
    <x v="0"/>
  </r>
  <r>
    <n v="7945"/>
    <x v="18"/>
    <x v="47"/>
    <x v="0"/>
    <x v="0"/>
    <x v="1"/>
    <x v="3"/>
    <x v="0"/>
    <x v="0"/>
    <x v="0"/>
    <x v="2427"/>
    <x v="1"/>
    <x v="1"/>
    <x v="1"/>
  </r>
  <r>
    <n v="7946"/>
    <x v="104"/>
    <x v="13"/>
    <x v="1"/>
    <x v="1"/>
    <x v="1"/>
    <x v="4"/>
    <x v="0"/>
    <x v="1"/>
    <x v="0"/>
    <x v="3706"/>
    <x v="1"/>
    <x v="1"/>
    <x v="1"/>
  </r>
  <r>
    <n v="7947"/>
    <x v="107"/>
    <x v="47"/>
    <x v="5"/>
    <x v="1"/>
    <x v="1"/>
    <x v="1"/>
    <x v="2"/>
    <x v="2"/>
    <x v="0"/>
    <x v="2612"/>
    <x v="0"/>
    <x v="0"/>
    <x v="0"/>
  </r>
  <r>
    <n v="7948"/>
    <x v="155"/>
    <x v="48"/>
    <x v="5"/>
    <x v="0"/>
    <x v="1"/>
    <x v="3"/>
    <x v="0"/>
    <x v="3"/>
    <x v="0"/>
    <x v="2022"/>
    <x v="0"/>
    <x v="0"/>
    <x v="0"/>
  </r>
  <r>
    <n v="7949"/>
    <x v="8"/>
    <x v="18"/>
    <x v="0"/>
    <x v="2"/>
    <x v="0"/>
    <x v="2"/>
    <x v="0"/>
    <x v="4"/>
    <x v="0"/>
    <x v="2738"/>
    <x v="1"/>
    <x v="1"/>
    <x v="1"/>
  </r>
  <r>
    <n v="7950"/>
    <x v="139"/>
    <x v="13"/>
    <x v="7"/>
    <x v="1"/>
    <x v="0"/>
    <x v="0"/>
    <x v="0"/>
    <x v="1"/>
    <x v="0"/>
    <x v="2586"/>
    <x v="1"/>
    <x v="1"/>
    <x v="1"/>
  </r>
  <r>
    <n v="7951"/>
    <x v="138"/>
    <x v="48"/>
    <x v="4"/>
    <x v="0"/>
    <x v="1"/>
    <x v="0"/>
    <x v="3"/>
    <x v="0"/>
    <x v="0"/>
    <x v="709"/>
    <x v="1"/>
    <x v="1"/>
    <x v="1"/>
  </r>
  <r>
    <n v="7952"/>
    <x v="200"/>
    <x v="47"/>
    <x v="2"/>
    <x v="0"/>
    <x v="0"/>
    <x v="4"/>
    <x v="4"/>
    <x v="1"/>
    <x v="0"/>
    <x v="1697"/>
    <x v="1"/>
    <x v="1"/>
    <x v="1"/>
  </r>
  <r>
    <n v="7953"/>
    <x v="162"/>
    <x v="29"/>
    <x v="2"/>
    <x v="0"/>
    <x v="1"/>
    <x v="1"/>
    <x v="4"/>
    <x v="2"/>
    <x v="0"/>
    <x v="1352"/>
    <x v="1"/>
    <x v="1"/>
    <x v="1"/>
  </r>
  <r>
    <n v="7954"/>
    <x v="2"/>
    <x v="6"/>
    <x v="4"/>
    <x v="0"/>
    <x v="1"/>
    <x v="0"/>
    <x v="2"/>
    <x v="3"/>
    <x v="0"/>
    <x v="978"/>
    <x v="0"/>
    <x v="0"/>
    <x v="0"/>
  </r>
  <r>
    <n v="7955"/>
    <x v="17"/>
    <x v="45"/>
    <x v="4"/>
    <x v="0"/>
    <x v="0"/>
    <x v="3"/>
    <x v="3"/>
    <x v="4"/>
    <x v="0"/>
    <x v="1393"/>
    <x v="0"/>
    <x v="0"/>
    <x v="0"/>
  </r>
  <r>
    <n v="7956"/>
    <x v="181"/>
    <x v="3"/>
    <x v="2"/>
    <x v="0"/>
    <x v="1"/>
    <x v="2"/>
    <x v="5"/>
    <x v="1"/>
    <x v="0"/>
    <x v="3587"/>
    <x v="0"/>
    <x v="0"/>
    <x v="0"/>
  </r>
  <r>
    <n v="7957"/>
    <x v="66"/>
    <x v="13"/>
    <x v="3"/>
    <x v="0"/>
    <x v="0"/>
    <x v="1"/>
    <x v="3"/>
    <x v="0"/>
    <x v="0"/>
    <x v="1640"/>
    <x v="1"/>
    <x v="1"/>
    <x v="1"/>
  </r>
  <r>
    <n v="7958"/>
    <x v="197"/>
    <x v="13"/>
    <x v="4"/>
    <x v="1"/>
    <x v="1"/>
    <x v="1"/>
    <x v="5"/>
    <x v="1"/>
    <x v="0"/>
    <x v="1552"/>
    <x v="1"/>
    <x v="1"/>
    <x v="1"/>
  </r>
  <r>
    <n v="7959"/>
    <x v="202"/>
    <x v="45"/>
    <x v="2"/>
    <x v="0"/>
    <x v="0"/>
    <x v="0"/>
    <x v="4"/>
    <x v="2"/>
    <x v="0"/>
    <x v="36"/>
    <x v="1"/>
    <x v="1"/>
    <x v="1"/>
  </r>
  <r>
    <n v="7960"/>
    <x v="86"/>
    <x v="45"/>
    <x v="2"/>
    <x v="0"/>
    <x v="1"/>
    <x v="4"/>
    <x v="4"/>
    <x v="3"/>
    <x v="0"/>
    <x v="829"/>
    <x v="1"/>
    <x v="1"/>
    <x v="1"/>
  </r>
  <r>
    <n v="7961"/>
    <x v="140"/>
    <x v="6"/>
    <x v="4"/>
    <x v="0"/>
    <x v="0"/>
    <x v="3"/>
    <x v="4"/>
    <x v="4"/>
    <x v="0"/>
    <x v="495"/>
    <x v="1"/>
    <x v="1"/>
    <x v="1"/>
  </r>
  <r>
    <n v="7962"/>
    <x v="197"/>
    <x v="48"/>
    <x v="2"/>
    <x v="1"/>
    <x v="1"/>
    <x v="3"/>
    <x v="5"/>
    <x v="1"/>
    <x v="0"/>
    <x v="360"/>
    <x v="1"/>
    <x v="1"/>
    <x v="1"/>
  </r>
  <r>
    <n v="7963"/>
    <x v="100"/>
    <x v="45"/>
    <x v="3"/>
    <x v="1"/>
    <x v="1"/>
    <x v="2"/>
    <x v="3"/>
    <x v="0"/>
    <x v="0"/>
    <x v="210"/>
    <x v="1"/>
    <x v="1"/>
    <x v="1"/>
  </r>
  <r>
    <n v="7964"/>
    <x v="147"/>
    <x v="24"/>
    <x v="3"/>
    <x v="0"/>
    <x v="1"/>
    <x v="3"/>
    <x v="3"/>
    <x v="1"/>
    <x v="1"/>
    <x v="3683"/>
    <x v="0"/>
    <x v="0"/>
    <x v="0"/>
  </r>
  <r>
    <n v="7965"/>
    <x v="176"/>
    <x v="10"/>
    <x v="2"/>
    <x v="1"/>
    <x v="0"/>
    <x v="3"/>
    <x v="5"/>
    <x v="2"/>
    <x v="1"/>
    <x v="1716"/>
    <x v="1"/>
    <x v="1"/>
    <x v="1"/>
  </r>
  <r>
    <n v="7966"/>
    <x v="28"/>
    <x v="45"/>
    <x v="0"/>
    <x v="1"/>
    <x v="1"/>
    <x v="4"/>
    <x v="3"/>
    <x v="3"/>
    <x v="1"/>
    <x v="2564"/>
    <x v="1"/>
    <x v="1"/>
    <x v="1"/>
  </r>
  <r>
    <n v="7967"/>
    <x v="51"/>
    <x v="47"/>
    <x v="1"/>
    <x v="1"/>
    <x v="1"/>
    <x v="4"/>
    <x v="0"/>
    <x v="4"/>
    <x v="1"/>
    <x v="2874"/>
    <x v="0"/>
    <x v="0"/>
    <x v="0"/>
  </r>
  <r>
    <n v="7968"/>
    <x v="92"/>
    <x v="13"/>
    <x v="1"/>
    <x v="0"/>
    <x v="0"/>
    <x v="3"/>
    <x v="0"/>
    <x v="1"/>
    <x v="1"/>
    <x v="2371"/>
    <x v="1"/>
    <x v="1"/>
    <x v="1"/>
  </r>
  <r>
    <n v="7969"/>
    <x v="38"/>
    <x v="13"/>
    <x v="2"/>
    <x v="0"/>
    <x v="0"/>
    <x v="1"/>
    <x v="0"/>
    <x v="0"/>
    <x v="1"/>
    <x v="2059"/>
    <x v="1"/>
    <x v="1"/>
    <x v="1"/>
  </r>
  <r>
    <n v="7970"/>
    <x v="141"/>
    <x v="10"/>
    <x v="3"/>
    <x v="1"/>
    <x v="0"/>
    <x v="0"/>
    <x v="2"/>
    <x v="1"/>
    <x v="1"/>
    <x v="3485"/>
    <x v="1"/>
    <x v="1"/>
    <x v="1"/>
  </r>
  <r>
    <n v="7971"/>
    <x v="114"/>
    <x v="45"/>
    <x v="2"/>
    <x v="1"/>
    <x v="1"/>
    <x v="3"/>
    <x v="2"/>
    <x v="2"/>
    <x v="1"/>
    <x v="3793"/>
    <x v="1"/>
    <x v="1"/>
    <x v="1"/>
  </r>
  <r>
    <n v="7972"/>
    <x v="124"/>
    <x v="13"/>
    <x v="1"/>
    <x v="0"/>
    <x v="1"/>
    <x v="3"/>
    <x v="0"/>
    <x v="3"/>
    <x v="1"/>
    <x v="2789"/>
    <x v="1"/>
    <x v="1"/>
    <x v="1"/>
  </r>
  <r>
    <n v="7973"/>
    <x v="17"/>
    <x v="45"/>
    <x v="1"/>
    <x v="1"/>
    <x v="0"/>
    <x v="2"/>
    <x v="0"/>
    <x v="4"/>
    <x v="1"/>
    <x v="3507"/>
    <x v="1"/>
    <x v="1"/>
    <x v="1"/>
  </r>
  <r>
    <n v="7974"/>
    <x v="75"/>
    <x v="29"/>
    <x v="4"/>
    <x v="0"/>
    <x v="0"/>
    <x v="2"/>
    <x v="3"/>
    <x v="1"/>
    <x v="1"/>
    <x v="3075"/>
    <x v="0"/>
    <x v="0"/>
    <x v="0"/>
  </r>
  <r>
    <n v="7975"/>
    <x v="30"/>
    <x v="10"/>
    <x v="0"/>
    <x v="1"/>
    <x v="1"/>
    <x v="1"/>
    <x v="0"/>
    <x v="0"/>
    <x v="1"/>
    <x v="2701"/>
    <x v="1"/>
    <x v="1"/>
    <x v="1"/>
  </r>
  <r>
    <n v="7976"/>
    <x v="97"/>
    <x v="24"/>
    <x v="3"/>
    <x v="0"/>
    <x v="0"/>
    <x v="2"/>
    <x v="0"/>
    <x v="1"/>
    <x v="1"/>
    <x v="2855"/>
    <x v="1"/>
    <x v="1"/>
    <x v="1"/>
  </r>
  <r>
    <n v="7977"/>
    <x v="104"/>
    <x v="48"/>
    <x v="6"/>
    <x v="2"/>
    <x v="1"/>
    <x v="4"/>
    <x v="2"/>
    <x v="2"/>
    <x v="1"/>
    <x v="3621"/>
    <x v="1"/>
    <x v="1"/>
    <x v="1"/>
  </r>
  <r>
    <n v="7978"/>
    <x v="169"/>
    <x v="24"/>
    <x v="5"/>
    <x v="1"/>
    <x v="0"/>
    <x v="3"/>
    <x v="0"/>
    <x v="3"/>
    <x v="1"/>
    <x v="3170"/>
    <x v="0"/>
    <x v="0"/>
    <x v="0"/>
  </r>
  <r>
    <n v="7979"/>
    <x v="141"/>
    <x v="6"/>
    <x v="4"/>
    <x v="0"/>
    <x v="0"/>
    <x v="4"/>
    <x v="2"/>
    <x v="4"/>
    <x v="1"/>
    <x v="3317"/>
    <x v="0"/>
    <x v="0"/>
    <x v="0"/>
  </r>
  <r>
    <n v="7980"/>
    <x v="132"/>
    <x v="45"/>
    <x v="1"/>
    <x v="0"/>
    <x v="1"/>
    <x v="4"/>
    <x v="0"/>
    <x v="1"/>
    <x v="1"/>
    <x v="2691"/>
    <x v="0"/>
    <x v="0"/>
    <x v="0"/>
  </r>
  <r>
    <n v="7981"/>
    <x v="42"/>
    <x v="45"/>
    <x v="0"/>
    <x v="1"/>
    <x v="1"/>
    <x v="4"/>
    <x v="1"/>
    <x v="0"/>
    <x v="1"/>
    <x v="2781"/>
    <x v="1"/>
    <x v="1"/>
    <x v="1"/>
  </r>
  <r>
    <n v="7982"/>
    <x v="75"/>
    <x v="6"/>
    <x v="1"/>
    <x v="1"/>
    <x v="1"/>
    <x v="4"/>
    <x v="0"/>
    <x v="1"/>
    <x v="1"/>
    <x v="3691"/>
    <x v="1"/>
    <x v="1"/>
    <x v="1"/>
  </r>
  <r>
    <n v="7983"/>
    <x v="169"/>
    <x v="48"/>
    <x v="2"/>
    <x v="0"/>
    <x v="1"/>
    <x v="4"/>
    <x v="0"/>
    <x v="2"/>
    <x v="1"/>
    <x v="3794"/>
    <x v="1"/>
    <x v="1"/>
    <x v="1"/>
  </r>
  <r>
    <n v="7984"/>
    <x v="6"/>
    <x v="10"/>
    <x v="1"/>
    <x v="1"/>
    <x v="0"/>
    <x v="2"/>
    <x v="4"/>
    <x v="3"/>
    <x v="1"/>
    <x v="2778"/>
    <x v="1"/>
    <x v="1"/>
    <x v="1"/>
  </r>
  <r>
    <n v="7985"/>
    <x v="157"/>
    <x v="10"/>
    <x v="7"/>
    <x v="0"/>
    <x v="0"/>
    <x v="0"/>
    <x v="0"/>
    <x v="4"/>
    <x v="1"/>
    <x v="2294"/>
    <x v="0"/>
    <x v="0"/>
    <x v="0"/>
  </r>
  <r>
    <n v="7986"/>
    <x v="115"/>
    <x v="45"/>
    <x v="6"/>
    <x v="2"/>
    <x v="1"/>
    <x v="2"/>
    <x v="0"/>
    <x v="1"/>
    <x v="1"/>
    <x v="3788"/>
    <x v="1"/>
    <x v="1"/>
    <x v="1"/>
  </r>
  <r>
    <n v="7987"/>
    <x v="7"/>
    <x v="45"/>
    <x v="5"/>
    <x v="1"/>
    <x v="1"/>
    <x v="3"/>
    <x v="0"/>
    <x v="0"/>
    <x v="1"/>
    <x v="3795"/>
    <x v="0"/>
    <x v="0"/>
    <x v="0"/>
  </r>
  <r>
    <n v="7988"/>
    <x v="23"/>
    <x v="47"/>
    <x v="7"/>
    <x v="0"/>
    <x v="0"/>
    <x v="0"/>
    <x v="0"/>
    <x v="1"/>
    <x v="1"/>
    <x v="3619"/>
    <x v="1"/>
    <x v="1"/>
    <x v="1"/>
  </r>
  <r>
    <n v="7989"/>
    <x v="33"/>
    <x v="18"/>
    <x v="6"/>
    <x v="2"/>
    <x v="1"/>
    <x v="0"/>
    <x v="0"/>
    <x v="2"/>
    <x v="1"/>
    <x v="1927"/>
    <x v="0"/>
    <x v="0"/>
    <x v="0"/>
  </r>
  <r>
    <n v="7990"/>
    <x v="136"/>
    <x v="10"/>
    <x v="2"/>
    <x v="0"/>
    <x v="0"/>
    <x v="3"/>
    <x v="0"/>
    <x v="3"/>
    <x v="1"/>
    <x v="3796"/>
    <x v="1"/>
    <x v="1"/>
    <x v="1"/>
  </r>
  <r>
    <n v="7991"/>
    <x v="18"/>
    <x v="48"/>
    <x v="0"/>
    <x v="0"/>
    <x v="0"/>
    <x v="2"/>
    <x v="0"/>
    <x v="4"/>
    <x v="1"/>
    <x v="2156"/>
    <x v="0"/>
    <x v="0"/>
    <x v="0"/>
  </r>
  <r>
    <n v="7992"/>
    <x v="104"/>
    <x v="18"/>
    <x v="1"/>
    <x v="1"/>
    <x v="0"/>
    <x v="1"/>
    <x v="0"/>
    <x v="1"/>
    <x v="1"/>
    <x v="2798"/>
    <x v="0"/>
    <x v="0"/>
    <x v="0"/>
  </r>
  <r>
    <n v="7993"/>
    <x v="107"/>
    <x v="18"/>
    <x v="5"/>
    <x v="1"/>
    <x v="1"/>
    <x v="0"/>
    <x v="2"/>
    <x v="0"/>
    <x v="1"/>
    <x v="2990"/>
    <x v="1"/>
    <x v="1"/>
    <x v="1"/>
  </r>
  <r>
    <n v="7994"/>
    <x v="155"/>
    <x v="13"/>
    <x v="5"/>
    <x v="0"/>
    <x v="0"/>
    <x v="0"/>
    <x v="0"/>
    <x v="1"/>
    <x v="1"/>
    <x v="2067"/>
    <x v="1"/>
    <x v="1"/>
    <x v="1"/>
  </r>
  <r>
    <n v="7995"/>
    <x v="8"/>
    <x v="3"/>
    <x v="0"/>
    <x v="2"/>
    <x v="0"/>
    <x v="1"/>
    <x v="0"/>
    <x v="2"/>
    <x v="1"/>
    <x v="2543"/>
    <x v="0"/>
    <x v="0"/>
    <x v="0"/>
  </r>
  <r>
    <n v="7996"/>
    <x v="139"/>
    <x v="24"/>
    <x v="7"/>
    <x v="1"/>
    <x v="1"/>
    <x v="3"/>
    <x v="0"/>
    <x v="3"/>
    <x v="1"/>
    <x v="3745"/>
    <x v="1"/>
    <x v="1"/>
    <x v="1"/>
  </r>
  <r>
    <n v="7997"/>
    <x v="138"/>
    <x v="47"/>
    <x v="4"/>
    <x v="0"/>
    <x v="0"/>
    <x v="2"/>
    <x v="3"/>
    <x v="4"/>
    <x v="1"/>
    <x v="1750"/>
    <x v="0"/>
    <x v="0"/>
    <x v="0"/>
  </r>
  <r>
    <n v="7998"/>
    <x v="200"/>
    <x v="24"/>
    <x v="2"/>
    <x v="0"/>
    <x v="0"/>
    <x v="3"/>
    <x v="4"/>
    <x v="1"/>
    <x v="1"/>
    <x v="2913"/>
    <x v="0"/>
    <x v="0"/>
    <x v="0"/>
  </r>
  <r>
    <n v="7999"/>
    <x v="162"/>
    <x v="18"/>
    <x v="2"/>
    <x v="0"/>
    <x v="0"/>
    <x v="4"/>
    <x v="4"/>
    <x v="0"/>
    <x v="1"/>
    <x v="3797"/>
    <x v="0"/>
    <x v="0"/>
    <x v="0"/>
  </r>
  <r>
    <n v="8000"/>
    <x v="2"/>
    <x v="18"/>
    <x v="4"/>
    <x v="0"/>
    <x v="0"/>
    <x v="0"/>
    <x v="2"/>
    <x v="1"/>
    <x v="1"/>
    <x v="61"/>
    <x v="0"/>
    <x v="0"/>
    <x v="0"/>
  </r>
  <r>
    <n v="8001"/>
    <x v="17"/>
    <x v="10"/>
    <x v="4"/>
    <x v="0"/>
    <x v="1"/>
    <x v="0"/>
    <x v="3"/>
    <x v="2"/>
    <x v="1"/>
    <x v="77"/>
    <x v="0"/>
    <x v="0"/>
    <x v="0"/>
  </r>
  <r>
    <n v="8002"/>
    <x v="181"/>
    <x v="18"/>
    <x v="2"/>
    <x v="0"/>
    <x v="1"/>
    <x v="0"/>
    <x v="5"/>
    <x v="3"/>
    <x v="1"/>
    <x v="571"/>
    <x v="0"/>
    <x v="0"/>
    <x v="0"/>
  </r>
  <r>
    <n v="8003"/>
    <x v="66"/>
    <x v="29"/>
    <x v="3"/>
    <x v="0"/>
    <x v="0"/>
    <x v="4"/>
    <x v="3"/>
    <x v="4"/>
    <x v="1"/>
    <x v="3126"/>
    <x v="1"/>
    <x v="1"/>
    <x v="1"/>
  </r>
  <r>
    <n v="8004"/>
    <x v="197"/>
    <x v="3"/>
    <x v="4"/>
    <x v="1"/>
    <x v="1"/>
    <x v="2"/>
    <x v="5"/>
    <x v="1"/>
    <x v="1"/>
    <x v="635"/>
    <x v="0"/>
    <x v="0"/>
    <x v="0"/>
  </r>
  <r>
    <n v="8005"/>
    <x v="202"/>
    <x v="47"/>
    <x v="2"/>
    <x v="0"/>
    <x v="0"/>
    <x v="4"/>
    <x v="4"/>
    <x v="0"/>
    <x v="1"/>
    <x v="503"/>
    <x v="0"/>
    <x v="0"/>
    <x v="0"/>
  </r>
  <r>
    <n v="8006"/>
    <x v="86"/>
    <x v="13"/>
    <x v="2"/>
    <x v="0"/>
    <x v="0"/>
    <x v="2"/>
    <x v="4"/>
    <x v="1"/>
    <x v="1"/>
    <x v="748"/>
    <x v="1"/>
    <x v="1"/>
    <x v="1"/>
  </r>
  <r>
    <n v="8007"/>
    <x v="140"/>
    <x v="47"/>
    <x v="4"/>
    <x v="0"/>
    <x v="1"/>
    <x v="2"/>
    <x v="4"/>
    <x v="2"/>
    <x v="1"/>
    <x v="3379"/>
    <x v="0"/>
    <x v="0"/>
    <x v="0"/>
  </r>
  <r>
    <n v="8008"/>
    <x v="197"/>
    <x v="45"/>
    <x v="2"/>
    <x v="1"/>
    <x v="1"/>
    <x v="3"/>
    <x v="5"/>
    <x v="3"/>
    <x v="1"/>
    <x v="746"/>
    <x v="0"/>
    <x v="0"/>
    <x v="0"/>
  </r>
  <r>
    <n v="8009"/>
    <x v="187"/>
    <x v="10"/>
    <x v="2"/>
    <x v="0"/>
    <x v="1"/>
    <x v="0"/>
    <x v="4"/>
    <x v="4"/>
    <x v="1"/>
    <x v="1640"/>
    <x v="0"/>
    <x v="0"/>
    <x v="0"/>
  </r>
  <r>
    <n v="8010"/>
    <x v="160"/>
    <x v="6"/>
    <x v="2"/>
    <x v="1"/>
    <x v="0"/>
    <x v="4"/>
    <x v="4"/>
    <x v="1"/>
    <x v="1"/>
    <x v="3129"/>
    <x v="1"/>
    <x v="1"/>
    <x v="1"/>
  </r>
  <r>
    <n v="8011"/>
    <x v="46"/>
    <x v="45"/>
    <x v="4"/>
    <x v="2"/>
    <x v="1"/>
    <x v="2"/>
    <x v="3"/>
    <x v="0"/>
    <x v="1"/>
    <x v="1504"/>
    <x v="1"/>
    <x v="1"/>
    <x v="1"/>
  </r>
  <r>
    <n v="8012"/>
    <x v="155"/>
    <x v="45"/>
    <x v="3"/>
    <x v="0"/>
    <x v="1"/>
    <x v="2"/>
    <x v="3"/>
    <x v="1"/>
    <x v="1"/>
    <x v="1378"/>
    <x v="1"/>
    <x v="1"/>
    <x v="1"/>
  </r>
  <r>
    <n v="8013"/>
    <x v="80"/>
    <x v="6"/>
    <x v="4"/>
    <x v="0"/>
    <x v="1"/>
    <x v="2"/>
    <x v="3"/>
    <x v="2"/>
    <x v="1"/>
    <x v="1501"/>
    <x v="1"/>
    <x v="1"/>
    <x v="1"/>
  </r>
  <r>
    <n v="8014"/>
    <x v="155"/>
    <x v="29"/>
    <x v="2"/>
    <x v="0"/>
    <x v="1"/>
    <x v="4"/>
    <x v="4"/>
    <x v="3"/>
    <x v="1"/>
    <x v="441"/>
    <x v="1"/>
    <x v="1"/>
    <x v="1"/>
  </r>
  <r>
    <n v="8015"/>
    <x v="76"/>
    <x v="47"/>
    <x v="4"/>
    <x v="0"/>
    <x v="1"/>
    <x v="3"/>
    <x v="0"/>
    <x v="4"/>
    <x v="1"/>
    <x v="3688"/>
    <x v="0"/>
    <x v="0"/>
    <x v="0"/>
  </r>
  <r>
    <n v="8016"/>
    <x v="180"/>
    <x v="13"/>
    <x v="4"/>
    <x v="0"/>
    <x v="1"/>
    <x v="4"/>
    <x v="3"/>
    <x v="1"/>
    <x v="1"/>
    <x v="1670"/>
    <x v="1"/>
    <x v="1"/>
    <x v="1"/>
  </r>
  <r>
    <n v="8017"/>
    <x v="91"/>
    <x v="47"/>
    <x v="2"/>
    <x v="1"/>
    <x v="1"/>
    <x v="1"/>
    <x v="4"/>
    <x v="0"/>
    <x v="1"/>
    <x v="394"/>
    <x v="1"/>
    <x v="1"/>
    <x v="1"/>
  </r>
  <r>
    <n v="8018"/>
    <x v="90"/>
    <x v="18"/>
    <x v="4"/>
    <x v="0"/>
    <x v="1"/>
    <x v="1"/>
    <x v="0"/>
    <x v="1"/>
    <x v="1"/>
    <x v="3735"/>
    <x v="0"/>
    <x v="0"/>
    <x v="0"/>
  </r>
  <r>
    <n v="8019"/>
    <x v="121"/>
    <x v="13"/>
    <x v="4"/>
    <x v="1"/>
    <x v="1"/>
    <x v="3"/>
    <x v="0"/>
    <x v="2"/>
    <x v="1"/>
    <x v="3687"/>
    <x v="0"/>
    <x v="0"/>
    <x v="0"/>
  </r>
  <r>
    <n v="8020"/>
    <x v="211"/>
    <x v="6"/>
    <x v="2"/>
    <x v="0"/>
    <x v="1"/>
    <x v="1"/>
    <x v="5"/>
    <x v="3"/>
    <x v="1"/>
    <x v="1105"/>
    <x v="0"/>
    <x v="0"/>
    <x v="0"/>
  </r>
  <r>
    <n v="8021"/>
    <x v="164"/>
    <x v="29"/>
    <x v="2"/>
    <x v="0"/>
    <x v="1"/>
    <x v="4"/>
    <x v="5"/>
    <x v="4"/>
    <x v="1"/>
    <x v="3798"/>
    <x v="1"/>
    <x v="1"/>
    <x v="1"/>
  </r>
  <r>
    <n v="8022"/>
    <x v="122"/>
    <x v="24"/>
    <x v="4"/>
    <x v="0"/>
    <x v="0"/>
    <x v="3"/>
    <x v="3"/>
    <x v="1"/>
    <x v="1"/>
    <x v="3626"/>
    <x v="1"/>
    <x v="1"/>
    <x v="1"/>
  </r>
  <r>
    <n v="8023"/>
    <x v="76"/>
    <x v="47"/>
    <x v="2"/>
    <x v="0"/>
    <x v="0"/>
    <x v="0"/>
    <x v="4"/>
    <x v="0"/>
    <x v="1"/>
    <x v="584"/>
    <x v="1"/>
    <x v="1"/>
    <x v="1"/>
  </r>
  <r>
    <n v="8024"/>
    <x v="158"/>
    <x v="18"/>
    <x v="4"/>
    <x v="0"/>
    <x v="0"/>
    <x v="2"/>
    <x v="3"/>
    <x v="1"/>
    <x v="1"/>
    <x v="3799"/>
    <x v="1"/>
    <x v="1"/>
    <x v="1"/>
  </r>
  <r>
    <n v="8025"/>
    <x v="184"/>
    <x v="47"/>
    <x v="2"/>
    <x v="1"/>
    <x v="1"/>
    <x v="2"/>
    <x v="5"/>
    <x v="2"/>
    <x v="1"/>
    <x v="3452"/>
    <x v="0"/>
    <x v="0"/>
    <x v="0"/>
  </r>
  <r>
    <n v="8026"/>
    <x v="68"/>
    <x v="48"/>
    <x v="2"/>
    <x v="0"/>
    <x v="0"/>
    <x v="2"/>
    <x v="5"/>
    <x v="3"/>
    <x v="1"/>
    <x v="3377"/>
    <x v="0"/>
    <x v="0"/>
    <x v="0"/>
  </r>
  <r>
    <n v="8027"/>
    <x v="80"/>
    <x v="10"/>
    <x v="1"/>
    <x v="0"/>
    <x v="1"/>
    <x v="2"/>
    <x v="4"/>
    <x v="4"/>
    <x v="1"/>
    <x v="957"/>
    <x v="1"/>
    <x v="1"/>
    <x v="1"/>
  </r>
  <r>
    <n v="8028"/>
    <x v="194"/>
    <x v="45"/>
    <x v="2"/>
    <x v="0"/>
    <x v="0"/>
    <x v="1"/>
    <x v="4"/>
    <x v="1"/>
    <x v="1"/>
    <x v="218"/>
    <x v="0"/>
    <x v="0"/>
    <x v="0"/>
  </r>
  <r>
    <n v="8029"/>
    <x v="195"/>
    <x v="24"/>
    <x v="2"/>
    <x v="0"/>
    <x v="1"/>
    <x v="3"/>
    <x v="5"/>
    <x v="0"/>
    <x v="1"/>
    <x v="3457"/>
    <x v="1"/>
    <x v="1"/>
    <x v="1"/>
  </r>
  <r>
    <n v="8030"/>
    <x v="86"/>
    <x v="13"/>
    <x v="2"/>
    <x v="1"/>
    <x v="1"/>
    <x v="3"/>
    <x v="5"/>
    <x v="1"/>
    <x v="1"/>
    <x v="1128"/>
    <x v="0"/>
    <x v="0"/>
    <x v="0"/>
  </r>
  <r>
    <n v="8031"/>
    <x v="46"/>
    <x v="6"/>
    <x v="3"/>
    <x v="0"/>
    <x v="0"/>
    <x v="1"/>
    <x v="3"/>
    <x v="2"/>
    <x v="1"/>
    <x v="348"/>
    <x v="0"/>
    <x v="0"/>
    <x v="0"/>
  </r>
  <r>
    <n v="8032"/>
    <x v="76"/>
    <x v="3"/>
    <x v="4"/>
    <x v="1"/>
    <x v="0"/>
    <x v="0"/>
    <x v="3"/>
    <x v="3"/>
    <x v="1"/>
    <x v="19"/>
    <x v="1"/>
    <x v="1"/>
    <x v="1"/>
  </r>
  <r>
    <n v="8033"/>
    <x v="76"/>
    <x v="6"/>
    <x v="2"/>
    <x v="0"/>
    <x v="1"/>
    <x v="0"/>
    <x v="3"/>
    <x v="4"/>
    <x v="1"/>
    <x v="1170"/>
    <x v="0"/>
    <x v="0"/>
    <x v="0"/>
  </r>
  <r>
    <n v="8034"/>
    <x v="92"/>
    <x v="6"/>
    <x v="4"/>
    <x v="0"/>
    <x v="0"/>
    <x v="0"/>
    <x v="3"/>
    <x v="1"/>
    <x v="1"/>
    <x v="292"/>
    <x v="0"/>
    <x v="0"/>
    <x v="0"/>
  </r>
  <r>
    <n v="8035"/>
    <x v="211"/>
    <x v="10"/>
    <x v="4"/>
    <x v="0"/>
    <x v="1"/>
    <x v="0"/>
    <x v="5"/>
    <x v="0"/>
    <x v="1"/>
    <x v="419"/>
    <x v="1"/>
    <x v="1"/>
    <x v="1"/>
  </r>
  <r>
    <n v="8036"/>
    <x v="180"/>
    <x v="10"/>
    <x v="4"/>
    <x v="2"/>
    <x v="1"/>
    <x v="4"/>
    <x v="0"/>
    <x v="1"/>
    <x v="1"/>
    <x v="3588"/>
    <x v="0"/>
    <x v="0"/>
    <x v="0"/>
  </r>
  <r>
    <n v="8037"/>
    <x v="207"/>
    <x v="45"/>
    <x v="2"/>
    <x v="0"/>
    <x v="0"/>
    <x v="0"/>
    <x v="4"/>
    <x v="2"/>
    <x v="1"/>
    <x v="100"/>
    <x v="0"/>
    <x v="0"/>
    <x v="0"/>
  </r>
  <r>
    <n v="8038"/>
    <x v="6"/>
    <x v="3"/>
    <x v="4"/>
    <x v="1"/>
    <x v="1"/>
    <x v="0"/>
    <x v="0"/>
    <x v="3"/>
    <x v="1"/>
    <x v="1883"/>
    <x v="0"/>
    <x v="0"/>
    <x v="0"/>
  </r>
  <r>
    <n v="8039"/>
    <x v="194"/>
    <x v="10"/>
    <x v="2"/>
    <x v="1"/>
    <x v="1"/>
    <x v="2"/>
    <x v="5"/>
    <x v="4"/>
    <x v="1"/>
    <x v="828"/>
    <x v="0"/>
    <x v="0"/>
    <x v="0"/>
  </r>
  <r>
    <n v="8040"/>
    <x v="158"/>
    <x v="6"/>
    <x v="4"/>
    <x v="0"/>
    <x v="0"/>
    <x v="3"/>
    <x v="0"/>
    <x v="1"/>
    <x v="1"/>
    <x v="748"/>
    <x v="1"/>
    <x v="1"/>
    <x v="1"/>
  </r>
  <r>
    <n v="8041"/>
    <x v="121"/>
    <x v="47"/>
    <x v="4"/>
    <x v="1"/>
    <x v="1"/>
    <x v="1"/>
    <x v="0"/>
    <x v="0"/>
    <x v="1"/>
    <x v="3800"/>
    <x v="1"/>
    <x v="1"/>
    <x v="1"/>
  </r>
  <r>
    <n v="8042"/>
    <x v="132"/>
    <x v="47"/>
    <x v="4"/>
    <x v="0"/>
    <x v="1"/>
    <x v="0"/>
    <x v="4"/>
    <x v="1"/>
    <x v="1"/>
    <x v="461"/>
    <x v="1"/>
    <x v="1"/>
    <x v="1"/>
  </r>
  <r>
    <n v="8043"/>
    <x v="210"/>
    <x v="6"/>
    <x v="4"/>
    <x v="0"/>
    <x v="0"/>
    <x v="2"/>
    <x v="2"/>
    <x v="2"/>
    <x v="1"/>
    <x v="3275"/>
    <x v="0"/>
    <x v="0"/>
    <x v="0"/>
  </r>
  <r>
    <n v="8044"/>
    <x v="133"/>
    <x v="13"/>
    <x v="0"/>
    <x v="0"/>
    <x v="1"/>
    <x v="3"/>
    <x v="4"/>
    <x v="3"/>
    <x v="1"/>
    <x v="3801"/>
    <x v="1"/>
    <x v="1"/>
    <x v="1"/>
  </r>
  <r>
    <n v="8045"/>
    <x v="92"/>
    <x v="47"/>
    <x v="4"/>
    <x v="0"/>
    <x v="0"/>
    <x v="3"/>
    <x v="3"/>
    <x v="4"/>
    <x v="1"/>
    <x v="3802"/>
    <x v="1"/>
    <x v="1"/>
    <x v="1"/>
  </r>
  <r>
    <n v="8046"/>
    <x v="210"/>
    <x v="47"/>
    <x v="2"/>
    <x v="0"/>
    <x v="1"/>
    <x v="3"/>
    <x v="3"/>
    <x v="1"/>
    <x v="1"/>
    <x v="237"/>
    <x v="0"/>
    <x v="0"/>
    <x v="0"/>
  </r>
  <r>
    <n v="8047"/>
    <x v="180"/>
    <x v="13"/>
    <x v="2"/>
    <x v="0"/>
    <x v="0"/>
    <x v="0"/>
    <x v="4"/>
    <x v="0"/>
    <x v="1"/>
    <x v="1789"/>
    <x v="1"/>
    <x v="1"/>
    <x v="1"/>
  </r>
  <r>
    <n v="8048"/>
    <x v="194"/>
    <x v="47"/>
    <x v="4"/>
    <x v="0"/>
    <x v="1"/>
    <x v="1"/>
    <x v="4"/>
    <x v="1"/>
    <x v="1"/>
    <x v="152"/>
    <x v="1"/>
    <x v="1"/>
    <x v="1"/>
  </r>
  <r>
    <n v="8049"/>
    <x v="158"/>
    <x v="3"/>
    <x v="2"/>
    <x v="1"/>
    <x v="0"/>
    <x v="2"/>
    <x v="5"/>
    <x v="2"/>
    <x v="1"/>
    <x v="1007"/>
    <x v="0"/>
    <x v="0"/>
    <x v="0"/>
  </r>
  <r>
    <n v="8050"/>
    <x v="77"/>
    <x v="18"/>
    <x v="1"/>
    <x v="1"/>
    <x v="0"/>
    <x v="0"/>
    <x v="1"/>
    <x v="3"/>
    <x v="1"/>
    <x v="3803"/>
    <x v="0"/>
    <x v="0"/>
    <x v="0"/>
  </r>
  <r>
    <n v="8051"/>
    <x v="203"/>
    <x v="3"/>
    <x v="2"/>
    <x v="0"/>
    <x v="1"/>
    <x v="3"/>
    <x v="4"/>
    <x v="4"/>
    <x v="1"/>
    <x v="3804"/>
    <x v="1"/>
    <x v="1"/>
    <x v="1"/>
  </r>
  <r>
    <n v="8052"/>
    <x v="213"/>
    <x v="29"/>
    <x v="2"/>
    <x v="0"/>
    <x v="1"/>
    <x v="4"/>
    <x v="4"/>
    <x v="1"/>
    <x v="1"/>
    <x v="636"/>
    <x v="1"/>
    <x v="1"/>
    <x v="1"/>
  </r>
  <r>
    <n v="8053"/>
    <x v="165"/>
    <x v="29"/>
    <x v="2"/>
    <x v="1"/>
    <x v="1"/>
    <x v="4"/>
    <x v="4"/>
    <x v="0"/>
    <x v="1"/>
    <x v="3457"/>
    <x v="1"/>
    <x v="1"/>
    <x v="1"/>
  </r>
  <r>
    <n v="8054"/>
    <x v="33"/>
    <x v="48"/>
    <x v="2"/>
    <x v="1"/>
    <x v="1"/>
    <x v="4"/>
    <x v="5"/>
    <x v="1"/>
    <x v="1"/>
    <x v="1624"/>
    <x v="1"/>
    <x v="1"/>
    <x v="1"/>
  </r>
  <r>
    <n v="8055"/>
    <x v="142"/>
    <x v="3"/>
    <x v="4"/>
    <x v="1"/>
    <x v="0"/>
    <x v="3"/>
    <x v="3"/>
    <x v="2"/>
    <x v="1"/>
    <x v="231"/>
    <x v="1"/>
    <x v="1"/>
    <x v="1"/>
  </r>
  <r>
    <n v="8056"/>
    <x v="127"/>
    <x v="45"/>
    <x v="0"/>
    <x v="1"/>
    <x v="1"/>
    <x v="1"/>
    <x v="2"/>
    <x v="3"/>
    <x v="1"/>
    <x v="2928"/>
    <x v="0"/>
    <x v="0"/>
    <x v="0"/>
  </r>
  <r>
    <n v="8057"/>
    <x v="122"/>
    <x v="10"/>
    <x v="0"/>
    <x v="1"/>
    <x v="0"/>
    <x v="2"/>
    <x v="3"/>
    <x v="4"/>
    <x v="2"/>
    <x v="3080"/>
    <x v="1"/>
    <x v="1"/>
    <x v="1"/>
  </r>
  <r>
    <n v="8058"/>
    <x v="113"/>
    <x v="13"/>
    <x v="0"/>
    <x v="0"/>
    <x v="1"/>
    <x v="2"/>
    <x v="0"/>
    <x v="1"/>
    <x v="2"/>
    <x v="3805"/>
    <x v="0"/>
    <x v="0"/>
    <x v="0"/>
  </r>
  <r>
    <n v="8059"/>
    <x v="183"/>
    <x v="10"/>
    <x v="1"/>
    <x v="1"/>
    <x v="0"/>
    <x v="3"/>
    <x v="2"/>
    <x v="0"/>
    <x v="2"/>
    <x v="3050"/>
    <x v="1"/>
    <x v="1"/>
    <x v="1"/>
  </r>
  <r>
    <n v="8060"/>
    <x v="93"/>
    <x v="6"/>
    <x v="2"/>
    <x v="0"/>
    <x v="0"/>
    <x v="0"/>
    <x v="3"/>
    <x v="1"/>
    <x v="2"/>
    <x v="2538"/>
    <x v="1"/>
    <x v="1"/>
    <x v="1"/>
  </r>
  <r>
    <n v="8061"/>
    <x v="67"/>
    <x v="6"/>
    <x v="2"/>
    <x v="0"/>
    <x v="1"/>
    <x v="1"/>
    <x v="3"/>
    <x v="2"/>
    <x v="2"/>
    <x v="2904"/>
    <x v="1"/>
    <x v="1"/>
    <x v="1"/>
  </r>
  <r>
    <n v="8062"/>
    <x v="166"/>
    <x v="45"/>
    <x v="4"/>
    <x v="0"/>
    <x v="0"/>
    <x v="4"/>
    <x v="0"/>
    <x v="3"/>
    <x v="2"/>
    <x v="3806"/>
    <x v="1"/>
    <x v="1"/>
    <x v="1"/>
  </r>
  <r>
    <n v="8063"/>
    <x v="139"/>
    <x v="6"/>
    <x v="2"/>
    <x v="1"/>
    <x v="0"/>
    <x v="2"/>
    <x v="0"/>
    <x v="4"/>
    <x v="2"/>
    <x v="3748"/>
    <x v="1"/>
    <x v="1"/>
    <x v="1"/>
  </r>
  <r>
    <n v="8064"/>
    <x v="72"/>
    <x v="3"/>
    <x v="1"/>
    <x v="1"/>
    <x v="0"/>
    <x v="0"/>
    <x v="2"/>
    <x v="1"/>
    <x v="2"/>
    <x v="2501"/>
    <x v="1"/>
    <x v="1"/>
    <x v="1"/>
  </r>
  <r>
    <n v="8065"/>
    <x v="73"/>
    <x v="6"/>
    <x v="3"/>
    <x v="2"/>
    <x v="1"/>
    <x v="4"/>
    <x v="0"/>
    <x v="0"/>
    <x v="2"/>
    <x v="2458"/>
    <x v="1"/>
    <x v="1"/>
    <x v="1"/>
  </r>
  <r>
    <n v="8066"/>
    <x v="111"/>
    <x v="48"/>
    <x v="2"/>
    <x v="0"/>
    <x v="0"/>
    <x v="2"/>
    <x v="1"/>
    <x v="1"/>
    <x v="2"/>
    <x v="3807"/>
    <x v="0"/>
    <x v="0"/>
    <x v="0"/>
  </r>
  <r>
    <n v="8067"/>
    <x v="180"/>
    <x v="13"/>
    <x v="2"/>
    <x v="0"/>
    <x v="1"/>
    <x v="3"/>
    <x v="2"/>
    <x v="2"/>
    <x v="2"/>
    <x v="2829"/>
    <x v="0"/>
    <x v="0"/>
    <x v="0"/>
  </r>
  <r>
    <n v="8068"/>
    <x v="23"/>
    <x v="18"/>
    <x v="1"/>
    <x v="0"/>
    <x v="0"/>
    <x v="3"/>
    <x v="2"/>
    <x v="3"/>
    <x v="2"/>
    <x v="3808"/>
    <x v="0"/>
    <x v="0"/>
    <x v="0"/>
  </r>
  <r>
    <n v="8069"/>
    <x v="52"/>
    <x v="24"/>
    <x v="0"/>
    <x v="0"/>
    <x v="1"/>
    <x v="2"/>
    <x v="3"/>
    <x v="4"/>
    <x v="2"/>
    <x v="3561"/>
    <x v="0"/>
    <x v="0"/>
    <x v="0"/>
  </r>
  <r>
    <n v="8070"/>
    <x v="163"/>
    <x v="10"/>
    <x v="0"/>
    <x v="1"/>
    <x v="0"/>
    <x v="4"/>
    <x v="0"/>
    <x v="1"/>
    <x v="2"/>
    <x v="2951"/>
    <x v="1"/>
    <x v="1"/>
    <x v="1"/>
  </r>
  <r>
    <n v="8071"/>
    <x v="62"/>
    <x v="6"/>
    <x v="3"/>
    <x v="1"/>
    <x v="1"/>
    <x v="2"/>
    <x v="4"/>
    <x v="0"/>
    <x v="2"/>
    <x v="2908"/>
    <x v="1"/>
    <x v="1"/>
    <x v="1"/>
  </r>
  <r>
    <n v="8072"/>
    <x v="123"/>
    <x v="6"/>
    <x v="1"/>
    <x v="0"/>
    <x v="1"/>
    <x v="3"/>
    <x v="0"/>
    <x v="1"/>
    <x v="2"/>
    <x v="2119"/>
    <x v="1"/>
    <x v="1"/>
    <x v="1"/>
  </r>
  <r>
    <n v="8073"/>
    <x v="76"/>
    <x v="3"/>
    <x v="0"/>
    <x v="0"/>
    <x v="1"/>
    <x v="2"/>
    <x v="1"/>
    <x v="2"/>
    <x v="2"/>
    <x v="3278"/>
    <x v="1"/>
    <x v="1"/>
    <x v="1"/>
  </r>
  <r>
    <n v="8074"/>
    <x v="134"/>
    <x v="29"/>
    <x v="1"/>
    <x v="0"/>
    <x v="0"/>
    <x v="0"/>
    <x v="0"/>
    <x v="3"/>
    <x v="2"/>
    <x v="2869"/>
    <x v="1"/>
    <x v="1"/>
    <x v="1"/>
  </r>
  <r>
    <n v="8075"/>
    <x v="146"/>
    <x v="29"/>
    <x v="0"/>
    <x v="0"/>
    <x v="0"/>
    <x v="4"/>
    <x v="0"/>
    <x v="4"/>
    <x v="2"/>
    <x v="2492"/>
    <x v="1"/>
    <x v="1"/>
    <x v="1"/>
  </r>
  <r>
    <n v="8076"/>
    <x v="12"/>
    <x v="29"/>
    <x v="2"/>
    <x v="1"/>
    <x v="0"/>
    <x v="3"/>
    <x v="0"/>
    <x v="1"/>
    <x v="2"/>
    <x v="2003"/>
    <x v="1"/>
    <x v="1"/>
    <x v="1"/>
  </r>
  <r>
    <n v="8077"/>
    <x v="183"/>
    <x v="13"/>
    <x v="3"/>
    <x v="0"/>
    <x v="0"/>
    <x v="4"/>
    <x v="1"/>
    <x v="0"/>
    <x v="2"/>
    <x v="3171"/>
    <x v="0"/>
    <x v="0"/>
    <x v="0"/>
  </r>
  <r>
    <n v="8078"/>
    <x v="116"/>
    <x v="3"/>
    <x v="2"/>
    <x v="0"/>
    <x v="0"/>
    <x v="4"/>
    <x v="0"/>
    <x v="1"/>
    <x v="2"/>
    <x v="3809"/>
    <x v="0"/>
    <x v="0"/>
    <x v="0"/>
  </r>
  <r>
    <n v="8079"/>
    <x v="116"/>
    <x v="18"/>
    <x v="1"/>
    <x v="0"/>
    <x v="1"/>
    <x v="3"/>
    <x v="1"/>
    <x v="2"/>
    <x v="0"/>
    <x v="2085"/>
    <x v="0"/>
    <x v="0"/>
    <x v="0"/>
  </r>
  <r>
    <n v="8080"/>
    <x v="171"/>
    <x v="24"/>
    <x v="0"/>
    <x v="1"/>
    <x v="0"/>
    <x v="2"/>
    <x v="0"/>
    <x v="3"/>
    <x v="0"/>
    <x v="1952"/>
    <x v="1"/>
    <x v="1"/>
    <x v="1"/>
  </r>
  <r>
    <n v="8081"/>
    <x v="138"/>
    <x v="48"/>
    <x v="1"/>
    <x v="0"/>
    <x v="1"/>
    <x v="0"/>
    <x v="2"/>
    <x v="4"/>
    <x v="0"/>
    <x v="3810"/>
    <x v="0"/>
    <x v="0"/>
    <x v="0"/>
  </r>
  <r>
    <n v="8082"/>
    <x v="114"/>
    <x v="47"/>
    <x v="0"/>
    <x v="0"/>
    <x v="0"/>
    <x v="4"/>
    <x v="3"/>
    <x v="1"/>
    <x v="0"/>
    <x v="3471"/>
    <x v="0"/>
    <x v="0"/>
    <x v="0"/>
  </r>
  <r>
    <n v="8083"/>
    <x v="126"/>
    <x v="45"/>
    <x v="0"/>
    <x v="1"/>
    <x v="1"/>
    <x v="4"/>
    <x v="0"/>
    <x v="0"/>
    <x v="0"/>
    <x v="3811"/>
    <x v="1"/>
    <x v="1"/>
    <x v="1"/>
  </r>
  <r>
    <n v="8084"/>
    <x v="69"/>
    <x v="13"/>
    <x v="0"/>
    <x v="0"/>
    <x v="0"/>
    <x v="4"/>
    <x v="0"/>
    <x v="1"/>
    <x v="0"/>
    <x v="3094"/>
    <x v="0"/>
    <x v="0"/>
    <x v="0"/>
  </r>
  <r>
    <n v="8085"/>
    <x v="17"/>
    <x v="29"/>
    <x v="1"/>
    <x v="0"/>
    <x v="0"/>
    <x v="1"/>
    <x v="1"/>
    <x v="2"/>
    <x v="0"/>
    <x v="2307"/>
    <x v="0"/>
    <x v="0"/>
    <x v="0"/>
  </r>
  <r>
    <n v="8086"/>
    <x v="128"/>
    <x v="6"/>
    <x v="1"/>
    <x v="0"/>
    <x v="1"/>
    <x v="3"/>
    <x v="0"/>
    <x v="3"/>
    <x v="0"/>
    <x v="2215"/>
    <x v="1"/>
    <x v="1"/>
    <x v="1"/>
  </r>
  <r>
    <n v="8087"/>
    <x v="35"/>
    <x v="47"/>
    <x v="0"/>
    <x v="0"/>
    <x v="1"/>
    <x v="4"/>
    <x v="0"/>
    <x v="4"/>
    <x v="0"/>
    <x v="3205"/>
    <x v="1"/>
    <x v="1"/>
    <x v="1"/>
  </r>
  <r>
    <n v="8088"/>
    <x v="9"/>
    <x v="10"/>
    <x v="0"/>
    <x v="2"/>
    <x v="0"/>
    <x v="3"/>
    <x v="0"/>
    <x v="1"/>
    <x v="0"/>
    <x v="3812"/>
    <x v="1"/>
    <x v="1"/>
    <x v="1"/>
  </r>
  <r>
    <n v="8089"/>
    <x v="138"/>
    <x v="24"/>
    <x v="1"/>
    <x v="1"/>
    <x v="1"/>
    <x v="0"/>
    <x v="2"/>
    <x v="0"/>
    <x v="0"/>
    <x v="2564"/>
    <x v="1"/>
    <x v="1"/>
    <x v="1"/>
  </r>
  <r>
    <n v="8090"/>
    <x v="138"/>
    <x v="45"/>
    <x v="1"/>
    <x v="1"/>
    <x v="0"/>
    <x v="1"/>
    <x v="2"/>
    <x v="1"/>
    <x v="0"/>
    <x v="3224"/>
    <x v="0"/>
    <x v="0"/>
    <x v="0"/>
  </r>
  <r>
    <n v="8091"/>
    <x v="158"/>
    <x v="24"/>
    <x v="0"/>
    <x v="0"/>
    <x v="0"/>
    <x v="3"/>
    <x v="2"/>
    <x v="2"/>
    <x v="0"/>
    <x v="2369"/>
    <x v="1"/>
    <x v="1"/>
    <x v="1"/>
  </r>
  <r>
    <n v="8092"/>
    <x v="4"/>
    <x v="18"/>
    <x v="0"/>
    <x v="0"/>
    <x v="0"/>
    <x v="4"/>
    <x v="2"/>
    <x v="3"/>
    <x v="0"/>
    <x v="3489"/>
    <x v="1"/>
    <x v="1"/>
    <x v="1"/>
  </r>
  <r>
    <n v="8093"/>
    <x v="55"/>
    <x v="3"/>
    <x v="1"/>
    <x v="0"/>
    <x v="1"/>
    <x v="3"/>
    <x v="3"/>
    <x v="4"/>
    <x v="0"/>
    <x v="3183"/>
    <x v="0"/>
    <x v="0"/>
    <x v="0"/>
  </r>
  <r>
    <n v="8094"/>
    <x v="121"/>
    <x v="18"/>
    <x v="2"/>
    <x v="2"/>
    <x v="0"/>
    <x v="3"/>
    <x v="3"/>
    <x v="1"/>
    <x v="0"/>
    <x v="2187"/>
    <x v="1"/>
    <x v="1"/>
    <x v="1"/>
  </r>
  <r>
    <n v="8095"/>
    <x v="21"/>
    <x v="18"/>
    <x v="0"/>
    <x v="1"/>
    <x v="0"/>
    <x v="3"/>
    <x v="0"/>
    <x v="0"/>
    <x v="0"/>
    <x v="2838"/>
    <x v="1"/>
    <x v="1"/>
    <x v="1"/>
  </r>
  <r>
    <n v="8096"/>
    <x v="26"/>
    <x v="6"/>
    <x v="4"/>
    <x v="1"/>
    <x v="1"/>
    <x v="0"/>
    <x v="0"/>
    <x v="1"/>
    <x v="0"/>
    <x v="3033"/>
    <x v="1"/>
    <x v="1"/>
    <x v="1"/>
  </r>
  <r>
    <n v="8097"/>
    <x v="1"/>
    <x v="24"/>
    <x v="0"/>
    <x v="0"/>
    <x v="1"/>
    <x v="0"/>
    <x v="0"/>
    <x v="2"/>
    <x v="0"/>
    <x v="3406"/>
    <x v="0"/>
    <x v="0"/>
    <x v="0"/>
  </r>
  <r>
    <n v="8098"/>
    <x v="169"/>
    <x v="48"/>
    <x v="0"/>
    <x v="0"/>
    <x v="1"/>
    <x v="2"/>
    <x v="0"/>
    <x v="3"/>
    <x v="0"/>
    <x v="3048"/>
    <x v="0"/>
    <x v="0"/>
    <x v="0"/>
  </r>
  <r>
    <n v="8099"/>
    <x v="104"/>
    <x v="29"/>
    <x v="0"/>
    <x v="2"/>
    <x v="1"/>
    <x v="0"/>
    <x v="1"/>
    <x v="4"/>
    <x v="0"/>
    <x v="2951"/>
    <x v="1"/>
    <x v="1"/>
    <x v="1"/>
  </r>
  <r>
    <n v="8100"/>
    <x v="187"/>
    <x v="13"/>
    <x v="4"/>
    <x v="0"/>
    <x v="1"/>
    <x v="3"/>
    <x v="3"/>
    <x v="1"/>
    <x v="0"/>
    <x v="2197"/>
    <x v="0"/>
    <x v="0"/>
    <x v="0"/>
  </r>
  <r>
    <n v="8101"/>
    <x v="42"/>
    <x v="3"/>
    <x v="0"/>
    <x v="1"/>
    <x v="0"/>
    <x v="3"/>
    <x v="0"/>
    <x v="0"/>
    <x v="1"/>
    <x v="2784"/>
    <x v="1"/>
    <x v="1"/>
    <x v="1"/>
  </r>
  <r>
    <n v="8102"/>
    <x v="94"/>
    <x v="29"/>
    <x v="0"/>
    <x v="1"/>
    <x v="1"/>
    <x v="3"/>
    <x v="2"/>
    <x v="1"/>
    <x v="1"/>
    <x v="3654"/>
    <x v="0"/>
    <x v="0"/>
    <x v="0"/>
  </r>
  <r>
    <n v="8103"/>
    <x v="59"/>
    <x v="48"/>
    <x v="0"/>
    <x v="1"/>
    <x v="0"/>
    <x v="2"/>
    <x v="3"/>
    <x v="2"/>
    <x v="1"/>
    <x v="1988"/>
    <x v="1"/>
    <x v="1"/>
    <x v="1"/>
  </r>
  <r>
    <n v="8104"/>
    <x v="19"/>
    <x v="10"/>
    <x v="0"/>
    <x v="1"/>
    <x v="0"/>
    <x v="0"/>
    <x v="2"/>
    <x v="3"/>
    <x v="1"/>
    <x v="3047"/>
    <x v="1"/>
    <x v="1"/>
    <x v="1"/>
  </r>
  <r>
    <n v="8105"/>
    <x v="70"/>
    <x v="47"/>
    <x v="1"/>
    <x v="1"/>
    <x v="1"/>
    <x v="0"/>
    <x v="1"/>
    <x v="4"/>
    <x v="1"/>
    <x v="2754"/>
    <x v="1"/>
    <x v="1"/>
    <x v="1"/>
  </r>
  <r>
    <n v="8106"/>
    <x v="90"/>
    <x v="10"/>
    <x v="1"/>
    <x v="0"/>
    <x v="0"/>
    <x v="0"/>
    <x v="0"/>
    <x v="1"/>
    <x v="1"/>
    <x v="3813"/>
    <x v="1"/>
    <x v="1"/>
    <x v="1"/>
  </r>
  <r>
    <n v="8107"/>
    <x v="45"/>
    <x v="48"/>
    <x v="0"/>
    <x v="0"/>
    <x v="1"/>
    <x v="2"/>
    <x v="0"/>
    <x v="0"/>
    <x v="1"/>
    <x v="3814"/>
    <x v="1"/>
    <x v="1"/>
    <x v="1"/>
  </r>
  <r>
    <n v="8108"/>
    <x v="66"/>
    <x v="6"/>
    <x v="3"/>
    <x v="1"/>
    <x v="0"/>
    <x v="4"/>
    <x v="2"/>
    <x v="1"/>
    <x v="1"/>
    <x v="3495"/>
    <x v="1"/>
    <x v="1"/>
    <x v="1"/>
  </r>
  <r>
    <n v="8109"/>
    <x v="172"/>
    <x v="10"/>
    <x v="0"/>
    <x v="0"/>
    <x v="1"/>
    <x v="2"/>
    <x v="2"/>
    <x v="2"/>
    <x v="1"/>
    <x v="3563"/>
    <x v="1"/>
    <x v="1"/>
    <x v="1"/>
  </r>
  <r>
    <n v="8110"/>
    <x v="39"/>
    <x v="48"/>
    <x v="1"/>
    <x v="0"/>
    <x v="1"/>
    <x v="2"/>
    <x v="0"/>
    <x v="3"/>
    <x v="1"/>
    <x v="3408"/>
    <x v="0"/>
    <x v="0"/>
    <x v="0"/>
  </r>
  <r>
    <n v="8111"/>
    <x v="74"/>
    <x v="13"/>
    <x v="1"/>
    <x v="1"/>
    <x v="1"/>
    <x v="1"/>
    <x v="2"/>
    <x v="4"/>
    <x v="1"/>
    <x v="2677"/>
    <x v="1"/>
    <x v="1"/>
    <x v="1"/>
  </r>
  <r>
    <n v="8112"/>
    <x v="62"/>
    <x v="6"/>
    <x v="2"/>
    <x v="1"/>
    <x v="0"/>
    <x v="2"/>
    <x v="2"/>
    <x v="1"/>
    <x v="1"/>
    <x v="2694"/>
    <x v="1"/>
    <x v="1"/>
    <x v="1"/>
  </r>
  <r>
    <n v="8113"/>
    <x v="167"/>
    <x v="13"/>
    <x v="0"/>
    <x v="2"/>
    <x v="0"/>
    <x v="4"/>
    <x v="2"/>
    <x v="0"/>
    <x v="1"/>
    <x v="3182"/>
    <x v="1"/>
    <x v="1"/>
    <x v="1"/>
  </r>
  <r>
    <n v="8114"/>
    <x v="37"/>
    <x v="47"/>
    <x v="0"/>
    <x v="1"/>
    <x v="1"/>
    <x v="0"/>
    <x v="2"/>
    <x v="1"/>
    <x v="1"/>
    <x v="2063"/>
    <x v="1"/>
    <x v="1"/>
    <x v="1"/>
  </r>
  <r>
    <n v="8115"/>
    <x v="129"/>
    <x v="29"/>
    <x v="0"/>
    <x v="0"/>
    <x v="0"/>
    <x v="0"/>
    <x v="0"/>
    <x v="2"/>
    <x v="1"/>
    <x v="2787"/>
    <x v="0"/>
    <x v="0"/>
    <x v="0"/>
  </r>
  <r>
    <n v="8116"/>
    <x v="150"/>
    <x v="6"/>
    <x v="0"/>
    <x v="2"/>
    <x v="1"/>
    <x v="3"/>
    <x v="0"/>
    <x v="3"/>
    <x v="1"/>
    <x v="3482"/>
    <x v="0"/>
    <x v="0"/>
    <x v="0"/>
  </r>
  <r>
    <n v="8117"/>
    <x v="85"/>
    <x v="13"/>
    <x v="2"/>
    <x v="0"/>
    <x v="0"/>
    <x v="4"/>
    <x v="4"/>
    <x v="4"/>
    <x v="1"/>
    <x v="2732"/>
    <x v="1"/>
    <x v="1"/>
    <x v="1"/>
  </r>
  <r>
    <n v="8118"/>
    <x v="114"/>
    <x v="3"/>
    <x v="0"/>
    <x v="1"/>
    <x v="0"/>
    <x v="3"/>
    <x v="2"/>
    <x v="1"/>
    <x v="1"/>
    <x v="2153"/>
    <x v="0"/>
    <x v="0"/>
    <x v="0"/>
  </r>
  <r>
    <n v="8119"/>
    <x v="131"/>
    <x v="3"/>
    <x v="1"/>
    <x v="1"/>
    <x v="0"/>
    <x v="1"/>
    <x v="0"/>
    <x v="0"/>
    <x v="1"/>
    <x v="3346"/>
    <x v="0"/>
    <x v="0"/>
    <x v="0"/>
  </r>
  <r>
    <n v="8120"/>
    <x v="51"/>
    <x v="3"/>
    <x v="2"/>
    <x v="1"/>
    <x v="0"/>
    <x v="3"/>
    <x v="0"/>
    <x v="1"/>
    <x v="1"/>
    <x v="2518"/>
    <x v="1"/>
    <x v="1"/>
    <x v="1"/>
  </r>
  <r>
    <n v="8121"/>
    <x v="36"/>
    <x v="48"/>
    <x v="0"/>
    <x v="1"/>
    <x v="1"/>
    <x v="4"/>
    <x v="2"/>
    <x v="2"/>
    <x v="1"/>
    <x v="3525"/>
    <x v="0"/>
    <x v="0"/>
    <x v="0"/>
  </r>
  <r>
    <n v="8122"/>
    <x v="63"/>
    <x v="6"/>
    <x v="1"/>
    <x v="1"/>
    <x v="1"/>
    <x v="0"/>
    <x v="0"/>
    <x v="3"/>
    <x v="1"/>
    <x v="3103"/>
    <x v="0"/>
    <x v="0"/>
    <x v="0"/>
  </r>
  <r>
    <n v="8123"/>
    <x v="116"/>
    <x v="10"/>
    <x v="1"/>
    <x v="1"/>
    <x v="0"/>
    <x v="2"/>
    <x v="4"/>
    <x v="4"/>
    <x v="1"/>
    <x v="3815"/>
    <x v="0"/>
    <x v="0"/>
    <x v="0"/>
  </r>
  <r>
    <n v="8124"/>
    <x v="14"/>
    <x v="18"/>
    <x v="2"/>
    <x v="1"/>
    <x v="1"/>
    <x v="1"/>
    <x v="2"/>
    <x v="1"/>
    <x v="1"/>
    <x v="3724"/>
    <x v="1"/>
    <x v="1"/>
    <x v="1"/>
  </r>
  <r>
    <n v="8125"/>
    <x v="13"/>
    <x v="6"/>
    <x v="3"/>
    <x v="0"/>
    <x v="1"/>
    <x v="1"/>
    <x v="0"/>
    <x v="0"/>
    <x v="1"/>
    <x v="3139"/>
    <x v="1"/>
    <x v="1"/>
    <x v="1"/>
  </r>
  <r>
    <n v="8126"/>
    <x v="189"/>
    <x v="24"/>
    <x v="2"/>
    <x v="1"/>
    <x v="0"/>
    <x v="3"/>
    <x v="2"/>
    <x v="1"/>
    <x v="1"/>
    <x v="2346"/>
    <x v="0"/>
    <x v="0"/>
    <x v="0"/>
  </r>
  <r>
    <n v="8127"/>
    <x v="181"/>
    <x v="24"/>
    <x v="1"/>
    <x v="0"/>
    <x v="1"/>
    <x v="3"/>
    <x v="0"/>
    <x v="2"/>
    <x v="1"/>
    <x v="3228"/>
    <x v="1"/>
    <x v="1"/>
    <x v="1"/>
  </r>
  <r>
    <n v="8128"/>
    <x v="92"/>
    <x v="3"/>
    <x v="1"/>
    <x v="1"/>
    <x v="1"/>
    <x v="1"/>
    <x v="0"/>
    <x v="3"/>
    <x v="1"/>
    <x v="2716"/>
    <x v="0"/>
    <x v="0"/>
    <x v="0"/>
  </r>
  <r>
    <n v="8129"/>
    <x v="100"/>
    <x v="45"/>
    <x v="0"/>
    <x v="0"/>
    <x v="0"/>
    <x v="4"/>
    <x v="2"/>
    <x v="4"/>
    <x v="1"/>
    <x v="3816"/>
    <x v="0"/>
    <x v="0"/>
    <x v="0"/>
  </r>
  <r>
    <n v="8130"/>
    <x v="166"/>
    <x v="13"/>
    <x v="2"/>
    <x v="0"/>
    <x v="1"/>
    <x v="4"/>
    <x v="0"/>
    <x v="1"/>
    <x v="1"/>
    <x v="2485"/>
    <x v="0"/>
    <x v="0"/>
    <x v="0"/>
  </r>
  <r>
    <n v="8131"/>
    <x v="3"/>
    <x v="3"/>
    <x v="0"/>
    <x v="1"/>
    <x v="1"/>
    <x v="4"/>
    <x v="3"/>
    <x v="0"/>
    <x v="1"/>
    <x v="3154"/>
    <x v="1"/>
    <x v="1"/>
    <x v="1"/>
  </r>
  <r>
    <n v="8132"/>
    <x v="90"/>
    <x v="10"/>
    <x v="0"/>
    <x v="1"/>
    <x v="0"/>
    <x v="4"/>
    <x v="3"/>
    <x v="1"/>
    <x v="1"/>
    <x v="2096"/>
    <x v="1"/>
    <x v="1"/>
    <x v="1"/>
  </r>
  <r>
    <n v="8133"/>
    <x v="86"/>
    <x v="29"/>
    <x v="1"/>
    <x v="1"/>
    <x v="1"/>
    <x v="4"/>
    <x v="0"/>
    <x v="2"/>
    <x v="1"/>
    <x v="3279"/>
    <x v="1"/>
    <x v="1"/>
    <x v="1"/>
  </r>
  <r>
    <n v="8134"/>
    <x v="127"/>
    <x v="13"/>
    <x v="4"/>
    <x v="0"/>
    <x v="0"/>
    <x v="1"/>
    <x v="3"/>
    <x v="3"/>
    <x v="1"/>
    <x v="3256"/>
    <x v="1"/>
    <x v="1"/>
    <x v="1"/>
  </r>
  <r>
    <n v="8135"/>
    <x v="121"/>
    <x v="10"/>
    <x v="1"/>
    <x v="0"/>
    <x v="1"/>
    <x v="1"/>
    <x v="0"/>
    <x v="4"/>
    <x v="1"/>
    <x v="2158"/>
    <x v="1"/>
    <x v="1"/>
    <x v="1"/>
  </r>
  <r>
    <n v="8136"/>
    <x v="71"/>
    <x v="45"/>
    <x v="1"/>
    <x v="1"/>
    <x v="0"/>
    <x v="0"/>
    <x v="4"/>
    <x v="1"/>
    <x v="1"/>
    <x v="2729"/>
    <x v="1"/>
    <x v="1"/>
    <x v="1"/>
  </r>
  <r>
    <n v="8137"/>
    <x v="0"/>
    <x v="10"/>
    <x v="0"/>
    <x v="0"/>
    <x v="1"/>
    <x v="2"/>
    <x v="0"/>
    <x v="0"/>
    <x v="1"/>
    <x v="2990"/>
    <x v="1"/>
    <x v="1"/>
    <x v="1"/>
  </r>
  <r>
    <n v="8138"/>
    <x v="72"/>
    <x v="13"/>
    <x v="2"/>
    <x v="1"/>
    <x v="1"/>
    <x v="1"/>
    <x v="0"/>
    <x v="1"/>
    <x v="1"/>
    <x v="3817"/>
    <x v="0"/>
    <x v="0"/>
    <x v="0"/>
  </r>
  <r>
    <n v="8139"/>
    <x v="76"/>
    <x v="18"/>
    <x v="0"/>
    <x v="1"/>
    <x v="0"/>
    <x v="4"/>
    <x v="2"/>
    <x v="2"/>
    <x v="1"/>
    <x v="3818"/>
    <x v="0"/>
    <x v="0"/>
    <x v="0"/>
  </r>
  <r>
    <n v="8140"/>
    <x v="31"/>
    <x v="3"/>
    <x v="0"/>
    <x v="0"/>
    <x v="0"/>
    <x v="2"/>
    <x v="2"/>
    <x v="3"/>
    <x v="1"/>
    <x v="2016"/>
    <x v="1"/>
    <x v="1"/>
    <x v="1"/>
  </r>
  <r>
    <n v="8141"/>
    <x v="150"/>
    <x v="18"/>
    <x v="1"/>
    <x v="1"/>
    <x v="0"/>
    <x v="0"/>
    <x v="2"/>
    <x v="4"/>
    <x v="1"/>
    <x v="2895"/>
    <x v="1"/>
    <x v="1"/>
    <x v="1"/>
  </r>
  <r>
    <n v="8142"/>
    <x v="130"/>
    <x v="24"/>
    <x v="0"/>
    <x v="1"/>
    <x v="0"/>
    <x v="1"/>
    <x v="2"/>
    <x v="1"/>
    <x v="1"/>
    <x v="3321"/>
    <x v="0"/>
    <x v="0"/>
    <x v="0"/>
  </r>
  <r>
    <n v="8143"/>
    <x v="58"/>
    <x v="18"/>
    <x v="0"/>
    <x v="1"/>
    <x v="0"/>
    <x v="2"/>
    <x v="2"/>
    <x v="0"/>
    <x v="1"/>
    <x v="3348"/>
    <x v="0"/>
    <x v="0"/>
    <x v="0"/>
  </r>
  <r>
    <n v="8144"/>
    <x v="186"/>
    <x v="13"/>
    <x v="1"/>
    <x v="1"/>
    <x v="0"/>
    <x v="2"/>
    <x v="0"/>
    <x v="1"/>
    <x v="1"/>
    <x v="3013"/>
    <x v="1"/>
    <x v="1"/>
    <x v="1"/>
  </r>
  <r>
    <n v="8145"/>
    <x v="26"/>
    <x v="18"/>
    <x v="0"/>
    <x v="1"/>
    <x v="0"/>
    <x v="1"/>
    <x v="0"/>
    <x v="2"/>
    <x v="1"/>
    <x v="3819"/>
    <x v="1"/>
    <x v="1"/>
    <x v="1"/>
  </r>
  <r>
    <n v="8146"/>
    <x v="182"/>
    <x v="10"/>
    <x v="2"/>
    <x v="0"/>
    <x v="1"/>
    <x v="0"/>
    <x v="3"/>
    <x v="3"/>
    <x v="1"/>
    <x v="3820"/>
    <x v="0"/>
    <x v="0"/>
    <x v="0"/>
  </r>
  <r>
    <n v="8147"/>
    <x v="7"/>
    <x v="29"/>
    <x v="0"/>
    <x v="0"/>
    <x v="1"/>
    <x v="1"/>
    <x v="1"/>
    <x v="4"/>
    <x v="1"/>
    <x v="3074"/>
    <x v="0"/>
    <x v="0"/>
    <x v="0"/>
  </r>
  <r>
    <n v="8148"/>
    <x v="84"/>
    <x v="18"/>
    <x v="0"/>
    <x v="2"/>
    <x v="0"/>
    <x v="2"/>
    <x v="2"/>
    <x v="1"/>
    <x v="1"/>
    <x v="2314"/>
    <x v="0"/>
    <x v="0"/>
    <x v="0"/>
  </r>
  <r>
    <n v="8149"/>
    <x v="3"/>
    <x v="10"/>
    <x v="1"/>
    <x v="1"/>
    <x v="0"/>
    <x v="0"/>
    <x v="2"/>
    <x v="0"/>
    <x v="1"/>
    <x v="3041"/>
    <x v="1"/>
    <x v="1"/>
    <x v="1"/>
  </r>
  <r>
    <n v="8150"/>
    <x v="135"/>
    <x v="24"/>
    <x v="4"/>
    <x v="1"/>
    <x v="1"/>
    <x v="3"/>
    <x v="3"/>
    <x v="1"/>
    <x v="1"/>
    <x v="2845"/>
    <x v="0"/>
    <x v="0"/>
    <x v="0"/>
  </r>
  <r>
    <n v="8151"/>
    <x v="9"/>
    <x v="29"/>
    <x v="0"/>
    <x v="2"/>
    <x v="1"/>
    <x v="2"/>
    <x v="2"/>
    <x v="2"/>
    <x v="1"/>
    <x v="3158"/>
    <x v="1"/>
    <x v="1"/>
    <x v="1"/>
  </r>
  <r>
    <n v="8152"/>
    <x v="131"/>
    <x v="3"/>
    <x v="0"/>
    <x v="0"/>
    <x v="0"/>
    <x v="2"/>
    <x v="0"/>
    <x v="3"/>
    <x v="1"/>
    <x v="2734"/>
    <x v="0"/>
    <x v="0"/>
    <x v="0"/>
  </r>
  <r>
    <n v="8153"/>
    <x v="155"/>
    <x v="6"/>
    <x v="0"/>
    <x v="1"/>
    <x v="0"/>
    <x v="1"/>
    <x v="0"/>
    <x v="4"/>
    <x v="1"/>
    <x v="3206"/>
    <x v="1"/>
    <x v="1"/>
    <x v="1"/>
  </r>
  <r>
    <n v="8154"/>
    <x v="25"/>
    <x v="18"/>
    <x v="0"/>
    <x v="0"/>
    <x v="0"/>
    <x v="4"/>
    <x v="3"/>
    <x v="1"/>
    <x v="1"/>
    <x v="3153"/>
    <x v="1"/>
    <x v="1"/>
    <x v="1"/>
  </r>
  <r>
    <n v="8155"/>
    <x v="93"/>
    <x v="47"/>
    <x v="0"/>
    <x v="0"/>
    <x v="0"/>
    <x v="3"/>
    <x v="0"/>
    <x v="0"/>
    <x v="1"/>
    <x v="3821"/>
    <x v="0"/>
    <x v="0"/>
    <x v="0"/>
  </r>
  <r>
    <n v="8156"/>
    <x v="85"/>
    <x v="48"/>
    <x v="0"/>
    <x v="1"/>
    <x v="0"/>
    <x v="2"/>
    <x v="2"/>
    <x v="1"/>
    <x v="1"/>
    <x v="2495"/>
    <x v="0"/>
    <x v="0"/>
    <x v="0"/>
  </r>
  <r>
    <n v="8157"/>
    <x v="6"/>
    <x v="48"/>
    <x v="1"/>
    <x v="0"/>
    <x v="0"/>
    <x v="3"/>
    <x v="2"/>
    <x v="2"/>
    <x v="1"/>
    <x v="3301"/>
    <x v="1"/>
    <x v="1"/>
    <x v="1"/>
  </r>
  <r>
    <n v="8158"/>
    <x v="183"/>
    <x v="47"/>
    <x v="3"/>
    <x v="1"/>
    <x v="1"/>
    <x v="1"/>
    <x v="0"/>
    <x v="3"/>
    <x v="1"/>
    <x v="2150"/>
    <x v="1"/>
    <x v="1"/>
    <x v="1"/>
  </r>
  <r>
    <n v="8159"/>
    <x v="15"/>
    <x v="13"/>
    <x v="0"/>
    <x v="1"/>
    <x v="1"/>
    <x v="0"/>
    <x v="2"/>
    <x v="4"/>
    <x v="1"/>
    <x v="3822"/>
    <x v="1"/>
    <x v="1"/>
    <x v="1"/>
  </r>
  <r>
    <n v="8160"/>
    <x v="136"/>
    <x v="24"/>
    <x v="1"/>
    <x v="1"/>
    <x v="0"/>
    <x v="3"/>
    <x v="2"/>
    <x v="1"/>
    <x v="1"/>
    <x v="3823"/>
    <x v="1"/>
    <x v="1"/>
    <x v="1"/>
  </r>
  <r>
    <n v="8161"/>
    <x v="108"/>
    <x v="13"/>
    <x v="4"/>
    <x v="1"/>
    <x v="1"/>
    <x v="2"/>
    <x v="0"/>
    <x v="0"/>
    <x v="1"/>
    <x v="3814"/>
    <x v="1"/>
    <x v="1"/>
    <x v="1"/>
  </r>
  <r>
    <n v="8162"/>
    <x v="123"/>
    <x v="24"/>
    <x v="0"/>
    <x v="0"/>
    <x v="0"/>
    <x v="1"/>
    <x v="2"/>
    <x v="1"/>
    <x v="1"/>
    <x v="2826"/>
    <x v="1"/>
    <x v="1"/>
    <x v="1"/>
  </r>
  <r>
    <n v="8163"/>
    <x v="27"/>
    <x v="29"/>
    <x v="0"/>
    <x v="1"/>
    <x v="0"/>
    <x v="1"/>
    <x v="3"/>
    <x v="2"/>
    <x v="1"/>
    <x v="2562"/>
    <x v="1"/>
    <x v="1"/>
    <x v="1"/>
  </r>
  <r>
    <n v="8164"/>
    <x v="94"/>
    <x v="6"/>
    <x v="0"/>
    <x v="2"/>
    <x v="0"/>
    <x v="3"/>
    <x v="3"/>
    <x v="3"/>
    <x v="1"/>
    <x v="3725"/>
    <x v="0"/>
    <x v="0"/>
    <x v="0"/>
  </r>
  <r>
    <n v="8165"/>
    <x v="118"/>
    <x v="6"/>
    <x v="4"/>
    <x v="1"/>
    <x v="1"/>
    <x v="2"/>
    <x v="1"/>
    <x v="4"/>
    <x v="1"/>
    <x v="2524"/>
    <x v="0"/>
    <x v="0"/>
    <x v="0"/>
  </r>
  <r>
    <n v="8166"/>
    <x v="181"/>
    <x v="29"/>
    <x v="0"/>
    <x v="0"/>
    <x v="1"/>
    <x v="4"/>
    <x v="2"/>
    <x v="1"/>
    <x v="1"/>
    <x v="2862"/>
    <x v="0"/>
    <x v="0"/>
    <x v="0"/>
  </r>
  <r>
    <n v="8167"/>
    <x v="111"/>
    <x v="48"/>
    <x v="0"/>
    <x v="0"/>
    <x v="0"/>
    <x v="3"/>
    <x v="2"/>
    <x v="0"/>
    <x v="1"/>
    <x v="3202"/>
    <x v="0"/>
    <x v="0"/>
    <x v="0"/>
  </r>
  <r>
    <n v="8168"/>
    <x v="64"/>
    <x v="10"/>
    <x v="0"/>
    <x v="0"/>
    <x v="1"/>
    <x v="0"/>
    <x v="0"/>
    <x v="1"/>
    <x v="1"/>
    <x v="3824"/>
    <x v="1"/>
    <x v="1"/>
    <x v="1"/>
  </r>
  <r>
    <n v="8169"/>
    <x v="47"/>
    <x v="47"/>
    <x v="2"/>
    <x v="1"/>
    <x v="1"/>
    <x v="1"/>
    <x v="3"/>
    <x v="2"/>
    <x v="1"/>
    <x v="1989"/>
    <x v="1"/>
    <x v="1"/>
    <x v="1"/>
  </r>
  <r>
    <n v="8170"/>
    <x v="159"/>
    <x v="48"/>
    <x v="3"/>
    <x v="1"/>
    <x v="1"/>
    <x v="4"/>
    <x v="3"/>
    <x v="3"/>
    <x v="1"/>
    <x v="1924"/>
    <x v="0"/>
    <x v="0"/>
    <x v="0"/>
  </r>
  <r>
    <n v="8171"/>
    <x v="49"/>
    <x v="48"/>
    <x v="1"/>
    <x v="0"/>
    <x v="1"/>
    <x v="2"/>
    <x v="2"/>
    <x v="4"/>
    <x v="1"/>
    <x v="3822"/>
    <x v="1"/>
    <x v="1"/>
    <x v="1"/>
  </r>
  <r>
    <n v="8172"/>
    <x v="85"/>
    <x v="29"/>
    <x v="0"/>
    <x v="0"/>
    <x v="0"/>
    <x v="0"/>
    <x v="0"/>
    <x v="1"/>
    <x v="1"/>
    <x v="3049"/>
    <x v="1"/>
    <x v="1"/>
    <x v="1"/>
  </r>
  <r>
    <n v="8173"/>
    <x v="135"/>
    <x v="10"/>
    <x v="3"/>
    <x v="1"/>
    <x v="1"/>
    <x v="0"/>
    <x v="2"/>
    <x v="0"/>
    <x v="1"/>
    <x v="3825"/>
    <x v="1"/>
    <x v="1"/>
    <x v="1"/>
  </r>
  <r>
    <n v="8174"/>
    <x v="31"/>
    <x v="24"/>
    <x v="0"/>
    <x v="1"/>
    <x v="1"/>
    <x v="0"/>
    <x v="0"/>
    <x v="1"/>
    <x v="1"/>
    <x v="3411"/>
    <x v="1"/>
    <x v="1"/>
    <x v="1"/>
  </r>
  <r>
    <n v="8175"/>
    <x v="12"/>
    <x v="29"/>
    <x v="1"/>
    <x v="1"/>
    <x v="1"/>
    <x v="1"/>
    <x v="3"/>
    <x v="2"/>
    <x v="1"/>
    <x v="2351"/>
    <x v="1"/>
    <x v="1"/>
    <x v="1"/>
  </r>
  <r>
    <n v="8176"/>
    <x v="47"/>
    <x v="24"/>
    <x v="0"/>
    <x v="1"/>
    <x v="0"/>
    <x v="1"/>
    <x v="2"/>
    <x v="3"/>
    <x v="1"/>
    <x v="3253"/>
    <x v="1"/>
    <x v="1"/>
    <x v="1"/>
  </r>
  <r>
    <n v="8177"/>
    <x v="4"/>
    <x v="10"/>
    <x v="0"/>
    <x v="0"/>
    <x v="0"/>
    <x v="4"/>
    <x v="3"/>
    <x v="4"/>
    <x v="1"/>
    <x v="2630"/>
    <x v="0"/>
    <x v="0"/>
    <x v="0"/>
  </r>
  <r>
    <n v="8178"/>
    <x v="34"/>
    <x v="29"/>
    <x v="0"/>
    <x v="0"/>
    <x v="1"/>
    <x v="0"/>
    <x v="3"/>
    <x v="1"/>
    <x v="1"/>
    <x v="3052"/>
    <x v="1"/>
    <x v="1"/>
    <x v="1"/>
  </r>
  <r>
    <n v="8179"/>
    <x v="37"/>
    <x v="48"/>
    <x v="0"/>
    <x v="0"/>
    <x v="1"/>
    <x v="2"/>
    <x v="3"/>
    <x v="0"/>
    <x v="1"/>
    <x v="2985"/>
    <x v="0"/>
    <x v="0"/>
    <x v="0"/>
  </r>
  <r>
    <n v="8180"/>
    <x v="23"/>
    <x v="18"/>
    <x v="1"/>
    <x v="0"/>
    <x v="1"/>
    <x v="2"/>
    <x v="0"/>
    <x v="1"/>
    <x v="1"/>
    <x v="2355"/>
    <x v="0"/>
    <x v="0"/>
    <x v="0"/>
  </r>
  <r>
    <n v="8181"/>
    <x v="10"/>
    <x v="48"/>
    <x v="1"/>
    <x v="0"/>
    <x v="0"/>
    <x v="3"/>
    <x v="2"/>
    <x v="2"/>
    <x v="1"/>
    <x v="3826"/>
    <x v="1"/>
    <x v="1"/>
    <x v="1"/>
  </r>
  <r>
    <n v="8182"/>
    <x v="9"/>
    <x v="24"/>
    <x v="2"/>
    <x v="0"/>
    <x v="0"/>
    <x v="1"/>
    <x v="0"/>
    <x v="3"/>
    <x v="1"/>
    <x v="3437"/>
    <x v="1"/>
    <x v="1"/>
    <x v="1"/>
  </r>
  <r>
    <n v="8183"/>
    <x v="175"/>
    <x v="10"/>
    <x v="0"/>
    <x v="0"/>
    <x v="1"/>
    <x v="1"/>
    <x v="2"/>
    <x v="4"/>
    <x v="1"/>
    <x v="3591"/>
    <x v="0"/>
    <x v="0"/>
    <x v="0"/>
  </r>
  <r>
    <n v="8184"/>
    <x v="45"/>
    <x v="10"/>
    <x v="1"/>
    <x v="1"/>
    <x v="0"/>
    <x v="2"/>
    <x v="3"/>
    <x v="1"/>
    <x v="1"/>
    <x v="2438"/>
    <x v="1"/>
    <x v="1"/>
    <x v="1"/>
  </r>
  <r>
    <n v="8185"/>
    <x v="141"/>
    <x v="3"/>
    <x v="2"/>
    <x v="0"/>
    <x v="0"/>
    <x v="4"/>
    <x v="0"/>
    <x v="0"/>
    <x v="1"/>
    <x v="2561"/>
    <x v="0"/>
    <x v="0"/>
    <x v="0"/>
  </r>
  <r>
    <n v="8186"/>
    <x v="6"/>
    <x v="24"/>
    <x v="1"/>
    <x v="1"/>
    <x v="0"/>
    <x v="2"/>
    <x v="2"/>
    <x v="1"/>
    <x v="1"/>
    <x v="3282"/>
    <x v="1"/>
    <x v="1"/>
    <x v="1"/>
  </r>
  <r>
    <n v="8187"/>
    <x v="20"/>
    <x v="18"/>
    <x v="2"/>
    <x v="1"/>
    <x v="0"/>
    <x v="0"/>
    <x v="0"/>
    <x v="2"/>
    <x v="1"/>
    <x v="2462"/>
    <x v="0"/>
    <x v="0"/>
    <x v="0"/>
  </r>
  <r>
    <n v="8188"/>
    <x v="75"/>
    <x v="13"/>
    <x v="2"/>
    <x v="0"/>
    <x v="1"/>
    <x v="3"/>
    <x v="2"/>
    <x v="3"/>
    <x v="1"/>
    <x v="3827"/>
    <x v="0"/>
    <x v="0"/>
    <x v="0"/>
  </r>
  <r>
    <n v="8189"/>
    <x v="24"/>
    <x v="48"/>
    <x v="1"/>
    <x v="0"/>
    <x v="1"/>
    <x v="1"/>
    <x v="3"/>
    <x v="4"/>
    <x v="1"/>
    <x v="2268"/>
    <x v="1"/>
    <x v="1"/>
    <x v="1"/>
  </r>
  <r>
    <n v="8190"/>
    <x v="149"/>
    <x v="6"/>
    <x v="1"/>
    <x v="0"/>
    <x v="0"/>
    <x v="3"/>
    <x v="2"/>
    <x v="1"/>
    <x v="1"/>
    <x v="3282"/>
    <x v="1"/>
    <x v="1"/>
    <x v="1"/>
  </r>
  <r>
    <n v="8191"/>
    <x v="55"/>
    <x v="29"/>
    <x v="0"/>
    <x v="1"/>
    <x v="0"/>
    <x v="2"/>
    <x v="2"/>
    <x v="0"/>
    <x v="1"/>
    <x v="2114"/>
    <x v="0"/>
    <x v="0"/>
    <x v="0"/>
  </r>
  <r>
    <n v="8192"/>
    <x v="85"/>
    <x v="24"/>
    <x v="0"/>
    <x v="2"/>
    <x v="1"/>
    <x v="0"/>
    <x v="3"/>
    <x v="1"/>
    <x v="1"/>
    <x v="2215"/>
    <x v="1"/>
    <x v="1"/>
    <x v="1"/>
  </r>
  <r>
    <n v="8193"/>
    <x v="139"/>
    <x v="45"/>
    <x v="0"/>
    <x v="0"/>
    <x v="1"/>
    <x v="1"/>
    <x v="0"/>
    <x v="2"/>
    <x v="1"/>
    <x v="3828"/>
    <x v="1"/>
    <x v="1"/>
    <x v="1"/>
  </r>
  <r>
    <n v="8194"/>
    <x v="10"/>
    <x v="48"/>
    <x v="1"/>
    <x v="1"/>
    <x v="1"/>
    <x v="0"/>
    <x v="0"/>
    <x v="3"/>
    <x v="2"/>
    <x v="1960"/>
    <x v="1"/>
    <x v="1"/>
    <x v="1"/>
  </r>
  <r>
    <n v="8195"/>
    <x v="78"/>
    <x v="3"/>
    <x v="0"/>
    <x v="1"/>
    <x v="1"/>
    <x v="4"/>
    <x v="3"/>
    <x v="4"/>
    <x v="2"/>
    <x v="3783"/>
    <x v="1"/>
    <x v="1"/>
    <x v="1"/>
  </r>
  <r>
    <n v="8196"/>
    <x v="83"/>
    <x v="48"/>
    <x v="0"/>
    <x v="1"/>
    <x v="1"/>
    <x v="1"/>
    <x v="2"/>
    <x v="1"/>
    <x v="2"/>
    <x v="2988"/>
    <x v="0"/>
    <x v="0"/>
    <x v="0"/>
  </r>
  <r>
    <n v="8197"/>
    <x v="172"/>
    <x v="13"/>
    <x v="0"/>
    <x v="0"/>
    <x v="0"/>
    <x v="4"/>
    <x v="0"/>
    <x v="0"/>
    <x v="2"/>
    <x v="2312"/>
    <x v="1"/>
    <x v="1"/>
    <x v="1"/>
  </r>
  <r>
    <n v="8198"/>
    <x v="1"/>
    <x v="45"/>
    <x v="0"/>
    <x v="1"/>
    <x v="0"/>
    <x v="1"/>
    <x v="0"/>
    <x v="1"/>
    <x v="2"/>
    <x v="3197"/>
    <x v="1"/>
    <x v="1"/>
    <x v="1"/>
  </r>
  <r>
    <n v="8199"/>
    <x v="102"/>
    <x v="48"/>
    <x v="1"/>
    <x v="0"/>
    <x v="1"/>
    <x v="0"/>
    <x v="0"/>
    <x v="2"/>
    <x v="2"/>
    <x v="2271"/>
    <x v="1"/>
    <x v="1"/>
    <x v="1"/>
  </r>
  <r>
    <n v="8200"/>
    <x v="60"/>
    <x v="45"/>
    <x v="2"/>
    <x v="1"/>
    <x v="0"/>
    <x v="4"/>
    <x v="3"/>
    <x v="3"/>
    <x v="2"/>
    <x v="3172"/>
    <x v="0"/>
    <x v="0"/>
    <x v="0"/>
  </r>
  <r>
    <n v="8201"/>
    <x v="38"/>
    <x v="45"/>
    <x v="0"/>
    <x v="0"/>
    <x v="0"/>
    <x v="2"/>
    <x v="2"/>
    <x v="4"/>
    <x v="2"/>
    <x v="2660"/>
    <x v="1"/>
    <x v="1"/>
    <x v="1"/>
  </r>
  <r>
    <n v="8202"/>
    <x v="84"/>
    <x v="45"/>
    <x v="0"/>
    <x v="0"/>
    <x v="0"/>
    <x v="4"/>
    <x v="2"/>
    <x v="1"/>
    <x v="2"/>
    <x v="2833"/>
    <x v="1"/>
    <x v="1"/>
    <x v="1"/>
  </r>
  <r>
    <n v="8203"/>
    <x v="107"/>
    <x v="3"/>
    <x v="1"/>
    <x v="0"/>
    <x v="0"/>
    <x v="2"/>
    <x v="2"/>
    <x v="0"/>
    <x v="2"/>
    <x v="1918"/>
    <x v="1"/>
    <x v="1"/>
    <x v="1"/>
  </r>
  <r>
    <n v="8204"/>
    <x v="46"/>
    <x v="10"/>
    <x v="1"/>
    <x v="0"/>
    <x v="0"/>
    <x v="2"/>
    <x v="0"/>
    <x v="1"/>
    <x v="2"/>
    <x v="2886"/>
    <x v="1"/>
    <x v="1"/>
    <x v="1"/>
  </r>
  <r>
    <n v="8205"/>
    <x v="131"/>
    <x v="48"/>
    <x v="0"/>
    <x v="1"/>
    <x v="1"/>
    <x v="4"/>
    <x v="2"/>
    <x v="2"/>
    <x v="2"/>
    <x v="2051"/>
    <x v="0"/>
    <x v="0"/>
    <x v="0"/>
  </r>
  <r>
    <n v="8206"/>
    <x v="0"/>
    <x v="45"/>
    <x v="0"/>
    <x v="1"/>
    <x v="1"/>
    <x v="1"/>
    <x v="0"/>
    <x v="3"/>
    <x v="2"/>
    <x v="2271"/>
    <x v="0"/>
    <x v="0"/>
    <x v="0"/>
  </r>
  <r>
    <n v="8207"/>
    <x v="56"/>
    <x v="48"/>
    <x v="0"/>
    <x v="1"/>
    <x v="1"/>
    <x v="1"/>
    <x v="0"/>
    <x v="4"/>
    <x v="2"/>
    <x v="3177"/>
    <x v="0"/>
    <x v="0"/>
    <x v="0"/>
  </r>
  <r>
    <n v="8208"/>
    <x v="69"/>
    <x v="18"/>
    <x v="0"/>
    <x v="0"/>
    <x v="0"/>
    <x v="4"/>
    <x v="2"/>
    <x v="1"/>
    <x v="2"/>
    <x v="3161"/>
    <x v="1"/>
    <x v="1"/>
    <x v="1"/>
  </r>
  <r>
    <n v="8209"/>
    <x v="86"/>
    <x v="48"/>
    <x v="1"/>
    <x v="1"/>
    <x v="1"/>
    <x v="1"/>
    <x v="3"/>
    <x v="0"/>
    <x v="2"/>
    <x v="3565"/>
    <x v="1"/>
    <x v="1"/>
    <x v="1"/>
  </r>
  <r>
    <n v="8210"/>
    <x v="14"/>
    <x v="24"/>
    <x v="2"/>
    <x v="1"/>
    <x v="0"/>
    <x v="2"/>
    <x v="0"/>
    <x v="1"/>
    <x v="2"/>
    <x v="3829"/>
    <x v="1"/>
    <x v="1"/>
    <x v="1"/>
  </r>
  <r>
    <n v="8211"/>
    <x v="5"/>
    <x v="47"/>
    <x v="0"/>
    <x v="0"/>
    <x v="0"/>
    <x v="4"/>
    <x v="0"/>
    <x v="2"/>
    <x v="2"/>
    <x v="3313"/>
    <x v="1"/>
    <x v="1"/>
    <x v="1"/>
  </r>
  <r>
    <n v="8212"/>
    <x v="56"/>
    <x v="48"/>
    <x v="0"/>
    <x v="1"/>
    <x v="0"/>
    <x v="4"/>
    <x v="2"/>
    <x v="3"/>
    <x v="2"/>
    <x v="2885"/>
    <x v="1"/>
    <x v="1"/>
    <x v="1"/>
  </r>
  <r>
    <n v="8213"/>
    <x v="67"/>
    <x v="13"/>
    <x v="2"/>
    <x v="0"/>
    <x v="0"/>
    <x v="4"/>
    <x v="2"/>
    <x v="4"/>
    <x v="2"/>
    <x v="1959"/>
    <x v="1"/>
    <x v="1"/>
    <x v="1"/>
  </r>
  <r>
    <n v="8214"/>
    <x v="49"/>
    <x v="24"/>
    <x v="0"/>
    <x v="0"/>
    <x v="0"/>
    <x v="1"/>
    <x v="0"/>
    <x v="1"/>
    <x v="2"/>
    <x v="3830"/>
    <x v="1"/>
    <x v="1"/>
    <x v="1"/>
  </r>
  <r>
    <n v="8215"/>
    <x v="24"/>
    <x v="45"/>
    <x v="0"/>
    <x v="1"/>
    <x v="0"/>
    <x v="1"/>
    <x v="2"/>
    <x v="0"/>
    <x v="2"/>
    <x v="2640"/>
    <x v="1"/>
    <x v="1"/>
    <x v="1"/>
  </r>
  <r>
    <n v="8216"/>
    <x v="54"/>
    <x v="45"/>
    <x v="1"/>
    <x v="1"/>
    <x v="1"/>
    <x v="2"/>
    <x v="2"/>
    <x v="1"/>
    <x v="0"/>
    <x v="2490"/>
    <x v="1"/>
    <x v="1"/>
    <x v="1"/>
  </r>
  <r>
    <n v="8217"/>
    <x v="16"/>
    <x v="29"/>
    <x v="4"/>
    <x v="2"/>
    <x v="1"/>
    <x v="1"/>
    <x v="4"/>
    <x v="2"/>
    <x v="0"/>
    <x v="3653"/>
    <x v="1"/>
    <x v="1"/>
    <x v="1"/>
  </r>
  <r>
    <n v="8218"/>
    <x v="128"/>
    <x v="45"/>
    <x v="0"/>
    <x v="1"/>
    <x v="0"/>
    <x v="2"/>
    <x v="3"/>
    <x v="3"/>
    <x v="0"/>
    <x v="2398"/>
    <x v="1"/>
    <x v="1"/>
    <x v="1"/>
  </r>
  <r>
    <n v="8219"/>
    <x v="69"/>
    <x v="24"/>
    <x v="0"/>
    <x v="2"/>
    <x v="1"/>
    <x v="0"/>
    <x v="0"/>
    <x v="4"/>
    <x v="0"/>
    <x v="2417"/>
    <x v="1"/>
    <x v="1"/>
    <x v="1"/>
  </r>
  <r>
    <n v="8220"/>
    <x v="136"/>
    <x v="47"/>
    <x v="0"/>
    <x v="1"/>
    <x v="0"/>
    <x v="1"/>
    <x v="0"/>
    <x v="1"/>
    <x v="0"/>
    <x v="3781"/>
    <x v="0"/>
    <x v="0"/>
    <x v="0"/>
  </r>
  <r>
    <n v="8221"/>
    <x v="160"/>
    <x v="3"/>
    <x v="0"/>
    <x v="1"/>
    <x v="1"/>
    <x v="4"/>
    <x v="0"/>
    <x v="0"/>
    <x v="0"/>
    <x v="3373"/>
    <x v="1"/>
    <x v="1"/>
    <x v="1"/>
  </r>
  <r>
    <n v="8222"/>
    <x v="11"/>
    <x v="47"/>
    <x v="0"/>
    <x v="0"/>
    <x v="0"/>
    <x v="1"/>
    <x v="0"/>
    <x v="1"/>
    <x v="0"/>
    <x v="2081"/>
    <x v="1"/>
    <x v="1"/>
    <x v="1"/>
  </r>
  <r>
    <n v="8223"/>
    <x v="44"/>
    <x v="29"/>
    <x v="2"/>
    <x v="1"/>
    <x v="0"/>
    <x v="0"/>
    <x v="0"/>
    <x v="2"/>
    <x v="0"/>
    <x v="2970"/>
    <x v="1"/>
    <x v="1"/>
    <x v="1"/>
  </r>
  <r>
    <n v="8224"/>
    <x v="112"/>
    <x v="6"/>
    <x v="0"/>
    <x v="0"/>
    <x v="1"/>
    <x v="4"/>
    <x v="2"/>
    <x v="3"/>
    <x v="0"/>
    <x v="2747"/>
    <x v="1"/>
    <x v="1"/>
    <x v="1"/>
  </r>
  <r>
    <n v="8225"/>
    <x v="133"/>
    <x v="3"/>
    <x v="0"/>
    <x v="1"/>
    <x v="0"/>
    <x v="4"/>
    <x v="2"/>
    <x v="4"/>
    <x v="0"/>
    <x v="3831"/>
    <x v="0"/>
    <x v="0"/>
    <x v="0"/>
  </r>
  <r>
    <n v="8226"/>
    <x v="138"/>
    <x v="29"/>
    <x v="0"/>
    <x v="1"/>
    <x v="1"/>
    <x v="3"/>
    <x v="3"/>
    <x v="1"/>
    <x v="0"/>
    <x v="2661"/>
    <x v="1"/>
    <x v="1"/>
    <x v="1"/>
  </r>
  <r>
    <n v="8227"/>
    <x v="158"/>
    <x v="29"/>
    <x v="0"/>
    <x v="0"/>
    <x v="0"/>
    <x v="3"/>
    <x v="0"/>
    <x v="0"/>
    <x v="0"/>
    <x v="2516"/>
    <x v="0"/>
    <x v="0"/>
    <x v="0"/>
  </r>
  <r>
    <n v="8228"/>
    <x v="85"/>
    <x v="3"/>
    <x v="0"/>
    <x v="0"/>
    <x v="0"/>
    <x v="4"/>
    <x v="2"/>
    <x v="1"/>
    <x v="0"/>
    <x v="2798"/>
    <x v="0"/>
    <x v="0"/>
    <x v="0"/>
  </r>
  <r>
    <n v="8229"/>
    <x v="67"/>
    <x v="24"/>
    <x v="1"/>
    <x v="0"/>
    <x v="0"/>
    <x v="4"/>
    <x v="2"/>
    <x v="2"/>
    <x v="0"/>
    <x v="2196"/>
    <x v="1"/>
    <x v="1"/>
    <x v="1"/>
  </r>
  <r>
    <n v="8230"/>
    <x v="187"/>
    <x v="48"/>
    <x v="2"/>
    <x v="1"/>
    <x v="1"/>
    <x v="0"/>
    <x v="0"/>
    <x v="3"/>
    <x v="0"/>
    <x v="3488"/>
    <x v="0"/>
    <x v="0"/>
    <x v="0"/>
  </r>
  <r>
    <n v="8231"/>
    <x v="26"/>
    <x v="47"/>
    <x v="0"/>
    <x v="0"/>
    <x v="1"/>
    <x v="3"/>
    <x v="3"/>
    <x v="4"/>
    <x v="0"/>
    <x v="3824"/>
    <x v="0"/>
    <x v="0"/>
    <x v="0"/>
  </r>
  <r>
    <n v="8232"/>
    <x v="180"/>
    <x v="45"/>
    <x v="2"/>
    <x v="0"/>
    <x v="0"/>
    <x v="0"/>
    <x v="0"/>
    <x v="1"/>
    <x v="0"/>
    <x v="3832"/>
    <x v="1"/>
    <x v="1"/>
    <x v="1"/>
  </r>
  <r>
    <n v="8233"/>
    <x v="116"/>
    <x v="45"/>
    <x v="0"/>
    <x v="1"/>
    <x v="0"/>
    <x v="2"/>
    <x v="2"/>
    <x v="0"/>
    <x v="0"/>
    <x v="2010"/>
    <x v="1"/>
    <x v="1"/>
    <x v="1"/>
  </r>
  <r>
    <n v="8234"/>
    <x v="114"/>
    <x v="18"/>
    <x v="0"/>
    <x v="2"/>
    <x v="1"/>
    <x v="4"/>
    <x v="1"/>
    <x v="1"/>
    <x v="0"/>
    <x v="2279"/>
    <x v="1"/>
    <x v="1"/>
    <x v="1"/>
  </r>
  <r>
    <n v="8235"/>
    <x v="66"/>
    <x v="13"/>
    <x v="7"/>
    <x v="1"/>
    <x v="1"/>
    <x v="2"/>
    <x v="4"/>
    <x v="2"/>
    <x v="0"/>
    <x v="3094"/>
    <x v="1"/>
    <x v="1"/>
    <x v="1"/>
  </r>
  <r>
    <n v="8236"/>
    <x v="21"/>
    <x v="13"/>
    <x v="7"/>
    <x v="1"/>
    <x v="0"/>
    <x v="2"/>
    <x v="0"/>
    <x v="3"/>
    <x v="0"/>
    <x v="3260"/>
    <x v="1"/>
    <x v="1"/>
    <x v="1"/>
  </r>
  <r>
    <n v="8237"/>
    <x v="91"/>
    <x v="24"/>
    <x v="3"/>
    <x v="2"/>
    <x v="0"/>
    <x v="3"/>
    <x v="3"/>
    <x v="4"/>
    <x v="0"/>
    <x v="2016"/>
    <x v="1"/>
    <x v="1"/>
    <x v="1"/>
  </r>
  <r>
    <n v="8238"/>
    <x v="62"/>
    <x v="6"/>
    <x v="2"/>
    <x v="1"/>
    <x v="1"/>
    <x v="3"/>
    <x v="4"/>
    <x v="1"/>
    <x v="1"/>
    <x v="3832"/>
    <x v="1"/>
    <x v="1"/>
    <x v="1"/>
  </r>
  <r>
    <n v="8239"/>
    <x v="18"/>
    <x v="6"/>
    <x v="0"/>
    <x v="0"/>
    <x v="1"/>
    <x v="2"/>
    <x v="3"/>
    <x v="0"/>
    <x v="1"/>
    <x v="2289"/>
    <x v="0"/>
    <x v="0"/>
    <x v="0"/>
  </r>
  <r>
    <n v="8240"/>
    <x v="64"/>
    <x v="13"/>
    <x v="2"/>
    <x v="0"/>
    <x v="1"/>
    <x v="0"/>
    <x v="2"/>
    <x v="1"/>
    <x v="1"/>
    <x v="3185"/>
    <x v="1"/>
    <x v="1"/>
    <x v="1"/>
  </r>
  <r>
    <n v="8241"/>
    <x v="48"/>
    <x v="13"/>
    <x v="6"/>
    <x v="2"/>
    <x v="1"/>
    <x v="4"/>
    <x v="0"/>
    <x v="2"/>
    <x v="1"/>
    <x v="3833"/>
    <x v="0"/>
    <x v="0"/>
    <x v="0"/>
  </r>
  <r>
    <n v="8242"/>
    <x v="124"/>
    <x v="47"/>
    <x v="0"/>
    <x v="0"/>
    <x v="0"/>
    <x v="1"/>
    <x v="0"/>
    <x v="3"/>
    <x v="1"/>
    <x v="2518"/>
    <x v="1"/>
    <x v="1"/>
    <x v="1"/>
  </r>
  <r>
    <n v="8243"/>
    <x v="140"/>
    <x v="18"/>
    <x v="1"/>
    <x v="1"/>
    <x v="1"/>
    <x v="1"/>
    <x v="0"/>
    <x v="4"/>
    <x v="1"/>
    <x v="3287"/>
    <x v="1"/>
    <x v="1"/>
    <x v="1"/>
  </r>
  <r>
    <n v="8244"/>
    <x v="0"/>
    <x v="6"/>
    <x v="5"/>
    <x v="0"/>
    <x v="0"/>
    <x v="4"/>
    <x v="0"/>
    <x v="1"/>
    <x v="1"/>
    <x v="2639"/>
    <x v="0"/>
    <x v="0"/>
    <x v="0"/>
  </r>
  <r>
    <n v="8245"/>
    <x v="74"/>
    <x v="3"/>
    <x v="2"/>
    <x v="0"/>
    <x v="0"/>
    <x v="3"/>
    <x v="0"/>
    <x v="0"/>
    <x v="1"/>
    <x v="2921"/>
    <x v="1"/>
    <x v="1"/>
    <x v="1"/>
  </r>
  <r>
    <n v="8246"/>
    <x v="35"/>
    <x v="24"/>
    <x v="1"/>
    <x v="0"/>
    <x v="0"/>
    <x v="1"/>
    <x v="2"/>
    <x v="1"/>
    <x v="1"/>
    <x v="3095"/>
    <x v="1"/>
    <x v="1"/>
    <x v="1"/>
  </r>
  <r>
    <n v="8247"/>
    <x v="32"/>
    <x v="10"/>
    <x v="2"/>
    <x v="2"/>
    <x v="1"/>
    <x v="0"/>
    <x v="2"/>
    <x v="2"/>
    <x v="1"/>
    <x v="3440"/>
    <x v="1"/>
    <x v="1"/>
    <x v="1"/>
  </r>
  <r>
    <n v="8248"/>
    <x v="103"/>
    <x v="29"/>
    <x v="6"/>
    <x v="1"/>
    <x v="1"/>
    <x v="1"/>
    <x v="0"/>
    <x v="3"/>
    <x v="1"/>
    <x v="1913"/>
    <x v="0"/>
    <x v="0"/>
    <x v="0"/>
  </r>
  <r>
    <n v="8249"/>
    <x v="108"/>
    <x v="3"/>
    <x v="1"/>
    <x v="2"/>
    <x v="1"/>
    <x v="4"/>
    <x v="2"/>
    <x v="4"/>
    <x v="1"/>
    <x v="2265"/>
    <x v="1"/>
    <x v="1"/>
    <x v="1"/>
  </r>
  <r>
    <n v="8250"/>
    <x v="145"/>
    <x v="3"/>
    <x v="4"/>
    <x v="0"/>
    <x v="0"/>
    <x v="3"/>
    <x v="3"/>
    <x v="1"/>
    <x v="1"/>
    <x v="2164"/>
    <x v="0"/>
    <x v="0"/>
    <x v="0"/>
  </r>
  <r>
    <n v="8251"/>
    <x v="4"/>
    <x v="3"/>
    <x v="0"/>
    <x v="0"/>
    <x v="0"/>
    <x v="3"/>
    <x v="3"/>
    <x v="0"/>
    <x v="1"/>
    <x v="3834"/>
    <x v="0"/>
    <x v="0"/>
    <x v="0"/>
  </r>
  <r>
    <n v="8252"/>
    <x v="121"/>
    <x v="13"/>
    <x v="1"/>
    <x v="2"/>
    <x v="0"/>
    <x v="2"/>
    <x v="3"/>
    <x v="1"/>
    <x v="1"/>
    <x v="2138"/>
    <x v="1"/>
    <x v="1"/>
    <x v="1"/>
  </r>
  <r>
    <n v="8253"/>
    <x v="54"/>
    <x v="24"/>
    <x v="0"/>
    <x v="0"/>
    <x v="1"/>
    <x v="0"/>
    <x v="3"/>
    <x v="2"/>
    <x v="1"/>
    <x v="3593"/>
    <x v="1"/>
    <x v="1"/>
    <x v="1"/>
  </r>
  <r>
    <n v="8254"/>
    <x v="100"/>
    <x v="18"/>
    <x v="1"/>
    <x v="2"/>
    <x v="1"/>
    <x v="0"/>
    <x v="2"/>
    <x v="3"/>
    <x v="1"/>
    <x v="3769"/>
    <x v="1"/>
    <x v="1"/>
    <x v="1"/>
  </r>
  <r>
    <n v="8255"/>
    <x v="158"/>
    <x v="45"/>
    <x v="0"/>
    <x v="1"/>
    <x v="0"/>
    <x v="4"/>
    <x v="2"/>
    <x v="4"/>
    <x v="1"/>
    <x v="1929"/>
    <x v="1"/>
    <x v="1"/>
    <x v="1"/>
  </r>
  <r>
    <n v="8256"/>
    <x v="155"/>
    <x v="47"/>
    <x v="3"/>
    <x v="0"/>
    <x v="1"/>
    <x v="2"/>
    <x v="3"/>
    <x v="1"/>
    <x v="1"/>
    <x v="1437"/>
    <x v="1"/>
    <x v="1"/>
    <x v="1"/>
  </r>
  <r>
    <n v="8257"/>
    <x v="80"/>
    <x v="18"/>
    <x v="4"/>
    <x v="0"/>
    <x v="1"/>
    <x v="2"/>
    <x v="3"/>
    <x v="0"/>
    <x v="1"/>
    <x v="916"/>
    <x v="0"/>
    <x v="0"/>
    <x v="0"/>
  </r>
  <r>
    <n v="8258"/>
    <x v="155"/>
    <x v="18"/>
    <x v="2"/>
    <x v="0"/>
    <x v="1"/>
    <x v="4"/>
    <x v="4"/>
    <x v="1"/>
    <x v="1"/>
    <x v="3210"/>
    <x v="1"/>
    <x v="1"/>
    <x v="1"/>
  </r>
  <r>
    <n v="8259"/>
    <x v="76"/>
    <x v="3"/>
    <x v="4"/>
    <x v="0"/>
    <x v="0"/>
    <x v="2"/>
    <x v="0"/>
    <x v="2"/>
    <x v="1"/>
    <x v="3125"/>
    <x v="1"/>
    <x v="1"/>
    <x v="1"/>
  </r>
  <r>
    <n v="8260"/>
    <x v="180"/>
    <x v="48"/>
    <x v="4"/>
    <x v="0"/>
    <x v="0"/>
    <x v="3"/>
    <x v="3"/>
    <x v="3"/>
    <x v="1"/>
    <x v="3798"/>
    <x v="1"/>
    <x v="1"/>
    <x v="1"/>
  </r>
  <r>
    <n v="8261"/>
    <x v="91"/>
    <x v="29"/>
    <x v="2"/>
    <x v="1"/>
    <x v="0"/>
    <x v="1"/>
    <x v="4"/>
    <x v="4"/>
    <x v="1"/>
    <x v="998"/>
    <x v="0"/>
    <x v="0"/>
    <x v="0"/>
  </r>
  <r>
    <n v="8262"/>
    <x v="90"/>
    <x v="13"/>
    <x v="4"/>
    <x v="0"/>
    <x v="1"/>
    <x v="0"/>
    <x v="0"/>
    <x v="1"/>
    <x v="1"/>
    <x v="232"/>
    <x v="0"/>
    <x v="0"/>
    <x v="0"/>
  </r>
  <r>
    <n v="8263"/>
    <x v="121"/>
    <x v="18"/>
    <x v="4"/>
    <x v="1"/>
    <x v="0"/>
    <x v="3"/>
    <x v="0"/>
    <x v="0"/>
    <x v="1"/>
    <x v="3835"/>
    <x v="1"/>
    <x v="1"/>
    <x v="1"/>
  </r>
  <r>
    <n v="8264"/>
    <x v="211"/>
    <x v="24"/>
    <x v="2"/>
    <x v="0"/>
    <x v="0"/>
    <x v="3"/>
    <x v="5"/>
    <x v="1"/>
    <x v="1"/>
    <x v="3836"/>
    <x v="0"/>
    <x v="0"/>
    <x v="0"/>
  </r>
  <r>
    <n v="8265"/>
    <x v="164"/>
    <x v="29"/>
    <x v="2"/>
    <x v="0"/>
    <x v="0"/>
    <x v="3"/>
    <x v="5"/>
    <x v="2"/>
    <x v="1"/>
    <x v="1038"/>
    <x v="1"/>
    <x v="1"/>
    <x v="1"/>
  </r>
  <r>
    <n v="8266"/>
    <x v="122"/>
    <x v="13"/>
    <x v="4"/>
    <x v="0"/>
    <x v="1"/>
    <x v="1"/>
    <x v="3"/>
    <x v="3"/>
    <x v="1"/>
    <x v="651"/>
    <x v="0"/>
    <x v="0"/>
    <x v="0"/>
  </r>
  <r>
    <n v="8267"/>
    <x v="76"/>
    <x v="6"/>
    <x v="2"/>
    <x v="0"/>
    <x v="1"/>
    <x v="4"/>
    <x v="4"/>
    <x v="4"/>
    <x v="1"/>
    <x v="831"/>
    <x v="1"/>
    <x v="1"/>
    <x v="1"/>
  </r>
  <r>
    <n v="8268"/>
    <x v="158"/>
    <x v="10"/>
    <x v="4"/>
    <x v="0"/>
    <x v="0"/>
    <x v="2"/>
    <x v="3"/>
    <x v="1"/>
    <x v="1"/>
    <x v="3760"/>
    <x v="1"/>
    <x v="1"/>
    <x v="1"/>
  </r>
  <r>
    <n v="8269"/>
    <x v="184"/>
    <x v="45"/>
    <x v="2"/>
    <x v="1"/>
    <x v="0"/>
    <x v="2"/>
    <x v="5"/>
    <x v="0"/>
    <x v="1"/>
    <x v="3837"/>
    <x v="1"/>
    <x v="1"/>
    <x v="1"/>
  </r>
  <r>
    <n v="8270"/>
    <x v="68"/>
    <x v="6"/>
    <x v="2"/>
    <x v="0"/>
    <x v="1"/>
    <x v="4"/>
    <x v="5"/>
    <x v="1"/>
    <x v="1"/>
    <x v="613"/>
    <x v="0"/>
    <x v="0"/>
    <x v="0"/>
  </r>
  <r>
    <n v="8271"/>
    <x v="80"/>
    <x v="13"/>
    <x v="1"/>
    <x v="0"/>
    <x v="1"/>
    <x v="2"/>
    <x v="4"/>
    <x v="2"/>
    <x v="1"/>
    <x v="821"/>
    <x v="0"/>
    <x v="0"/>
    <x v="0"/>
  </r>
  <r>
    <n v="8272"/>
    <x v="194"/>
    <x v="24"/>
    <x v="2"/>
    <x v="0"/>
    <x v="0"/>
    <x v="1"/>
    <x v="4"/>
    <x v="3"/>
    <x v="1"/>
    <x v="491"/>
    <x v="0"/>
    <x v="0"/>
    <x v="0"/>
  </r>
  <r>
    <n v="8273"/>
    <x v="195"/>
    <x v="3"/>
    <x v="2"/>
    <x v="0"/>
    <x v="0"/>
    <x v="4"/>
    <x v="5"/>
    <x v="4"/>
    <x v="1"/>
    <x v="496"/>
    <x v="0"/>
    <x v="0"/>
    <x v="0"/>
  </r>
  <r>
    <n v="8274"/>
    <x v="86"/>
    <x v="29"/>
    <x v="2"/>
    <x v="1"/>
    <x v="0"/>
    <x v="0"/>
    <x v="5"/>
    <x v="1"/>
    <x v="1"/>
    <x v="168"/>
    <x v="0"/>
    <x v="0"/>
    <x v="0"/>
  </r>
  <r>
    <n v="8275"/>
    <x v="133"/>
    <x v="18"/>
    <x v="0"/>
    <x v="1"/>
    <x v="0"/>
    <x v="3"/>
    <x v="2"/>
    <x v="0"/>
    <x v="1"/>
    <x v="3600"/>
    <x v="0"/>
    <x v="0"/>
    <x v="0"/>
  </r>
  <r>
    <n v="8276"/>
    <x v="138"/>
    <x v="13"/>
    <x v="0"/>
    <x v="1"/>
    <x v="0"/>
    <x v="4"/>
    <x v="3"/>
    <x v="1"/>
    <x v="1"/>
    <x v="3017"/>
    <x v="1"/>
    <x v="1"/>
    <x v="1"/>
  </r>
  <r>
    <n v="8277"/>
    <x v="158"/>
    <x v="48"/>
    <x v="0"/>
    <x v="0"/>
    <x v="0"/>
    <x v="0"/>
    <x v="0"/>
    <x v="2"/>
    <x v="1"/>
    <x v="3386"/>
    <x v="1"/>
    <x v="1"/>
    <x v="1"/>
  </r>
  <r>
    <n v="8278"/>
    <x v="85"/>
    <x v="10"/>
    <x v="0"/>
    <x v="0"/>
    <x v="0"/>
    <x v="3"/>
    <x v="2"/>
    <x v="3"/>
    <x v="1"/>
    <x v="1932"/>
    <x v="0"/>
    <x v="0"/>
    <x v="0"/>
  </r>
  <r>
    <n v="8279"/>
    <x v="67"/>
    <x v="10"/>
    <x v="1"/>
    <x v="0"/>
    <x v="0"/>
    <x v="3"/>
    <x v="2"/>
    <x v="4"/>
    <x v="1"/>
    <x v="3838"/>
    <x v="0"/>
    <x v="0"/>
    <x v="0"/>
  </r>
  <r>
    <n v="8280"/>
    <x v="187"/>
    <x v="3"/>
    <x v="2"/>
    <x v="1"/>
    <x v="1"/>
    <x v="3"/>
    <x v="0"/>
    <x v="1"/>
    <x v="1"/>
    <x v="3697"/>
    <x v="1"/>
    <x v="1"/>
    <x v="1"/>
  </r>
  <r>
    <n v="8281"/>
    <x v="26"/>
    <x v="18"/>
    <x v="0"/>
    <x v="0"/>
    <x v="1"/>
    <x v="4"/>
    <x v="3"/>
    <x v="0"/>
    <x v="1"/>
    <x v="3839"/>
    <x v="0"/>
    <x v="0"/>
    <x v="0"/>
  </r>
  <r>
    <n v="8282"/>
    <x v="180"/>
    <x v="47"/>
    <x v="2"/>
    <x v="0"/>
    <x v="0"/>
    <x v="1"/>
    <x v="0"/>
    <x v="1"/>
    <x v="1"/>
    <x v="2313"/>
    <x v="0"/>
    <x v="0"/>
    <x v="0"/>
  </r>
  <r>
    <n v="8283"/>
    <x v="116"/>
    <x v="45"/>
    <x v="0"/>
    <x v="1"/>
    <x v="0"/>
    <x v="3"/>
    <x v="2"/>
    <x v="2"/>
    <x v="1"/>
    <x v="2546"/>
    <x v="1"/>
    <x v="1"/>
    <x v="1"/>
  </r>
  <r>
    <n v="8284"/>
    <x v="114"/>
    <x v="3"/>
    <x v="0"/>
    <x v="2"/>
    <x v="1"/>
    <x v="1"/>
    <x v="1"/>
    <x v="3"/>
    <x v="1"/>
    <x v="2341"/>
    <x v="1"/>
    <x v="1"/>
    <x v="1"/>
  </r>
  <r>
    <n v="8285"/>
    <x v="66"/>
    <x v="18"/>
    <x v="7"/>
    <x v="1"/>
    <x v="0"/>
    <x v="1"/>
    <x v="4"/>
    <x v="4"/>
    <x v="1"/>
    <x v="2215"/>
    <x v="0"/>
    <x v="0"/>
    <x v="0"/>
  </r>
  <r>
    <n v="8286"/>
    <x v="21"/>
    <x v="6"/>
    <x v="7"/>
    <x v="1"/>
    <x v="0"/>
    <x v="2"/>
    <x v="0"/>
    <x v="1"/>
    <x v="1"/>
    <x v="3716"/>
    <x v="1"/>
    <x v="1"/>
    <x v="1"/>
  </r>
  <r>
    <n v="8287"/>
    <x v="91"/>
    <x v="47"/>
    <x v="3"/>
    <x v="2"/>
    <x v="1"/>
    <x v="1"/>
    <x v="3"/>
    <x v="0"/>
    <x v="1"/>
    <x v="2128"/>
    <x v="0"/>
    <x v="0"/>
    <x v="0"/>
  </r>
  <r>
    <n v="8288"/>
    <x v="62"/>
    <x v="24"/>
    <x v="2"/>
    <x v="1"/>
    <x v="0"/>
    <x v="4"/>
    <x v="4"/>
    <x v="1"/>
    <x v="1"/>
    <x v="2877"/>
    <x v="0"/>
    <x v="0"/>
    <x v="0"/>
  </r>
  <r>
    <n v="8289"/>
    <x v="18"/>
    <x v="18"/>
    <x v="0"/>
    <x v="0"/>
    <x v="1"/>
    <x v="4"/>
    <x v="3"/>
    <x v="2"/>
    <x v="1"/>
    <x v="2219"/>
    <x v="0"/>
    <x v="0"/>
    <x v="0"/>
  </r>
  <r>
    <n v="8290"/>
    <x v="64"/>
    <x v="29"/>
    <x v="2"/>
    <x v="0"/>
    <x v="1"/>
    <x v="1"/>
    <x v="2"/>
    <x v="3"/>
    <x v="1"/>
    <x v="2933"/>
    <x v="1"/>
    <x v="1"/>
    <x v="1"/>
  </r>
  <r>
    <n v="8291"/>
    <x v="48"/>
    <x v="29"/>
    <x v="6"/>
    <x v="2"/>
    <x v="1"/>
    <x v="1"/>
    <x v="0"/>
    <x v="4"/>
    <x v="1"/>
    <x v="2803"/>
    <x v="1"/>
    <x v="1"/>
    <x v="1"/>
  </r>
  <r>
    <n v="8292"/>
    <x v="124"/>
    <x v="47"/>
    <x v="0"/>
    <x v="0"/>
    <x v="1"/>
    <x v="0"/>
    <x v="0"/>
    <x v="1"/>
    <x v="1"/>
    <x v="1937"/>
    <x v="1"/>
    <x v="1"/>
    <x v="1"/>
  </r>
  <r>
    <n v="8293"/>
    <x v="140"/>
    <x v="13"/>
    <x v="1"/>
    <x v="1"/>
    <x v="1"/>
    <x v="4"/>
    <x v="0"/>
    <x v="0"/>
    <x v="1"/>
    <x v="3039"/>
    <x v="1"/>
    <x v="1"/>
    <x v="1"/>
  </r>
  <r>
    <n v="8294"/>
    <x v="0"/>
    <x v="18"/>
    <x v="5"/>
    <x v="0"/>
    <x v="0"/>
    <x v="1"/>
    <x v="0"/>
    <x v="1"/>
    <x v="1"/>
    <x v="2204"/>
    <x v="1"/>
    <x v="1"/>
    <x v="1"/>
  </r>
  <r>
    <n v="8295"/>
    <x v="74"/>
    <x v="47"/>
    <x v="2"/>
    <x v="0"/>
    <x v="1"/>
    <x v="3"/>
    <x v="0"/>
    <x v="2"/>
    <x v="1"/>
    <x v="2977"/>
    <x v="1"/>
    <x v="1"/>
    <x v="1"/>
  </r>
  <r>
    <n v="8296"/>
    <x v="35"/>
    <x v="10"/>
    <x v="1"/>
    <x v="0"/>
    <x v="0"/>
    <x v="2"/>
    <x v="2"/>
    <x v="3"/>
    <x v="1"/>
    <x v="3413"/>
    <x v="1"/>
    <x v="1"/>
    <x v="1"/>
  </r>
  <r>
    <n v="8297"/>
    <x v="32"/>
    <x v="18"/>
    <x v="2"/>
    <x v="2"/>
    <x v="1"/>
    <x v="0"/>
    <x v="2"/>
    <x v="4"/>
    <x v="1"/>
    <x v="3840"/>
    <x v="0"/>
    <x v="0"/>
    <x v="0"/>
  </r>
  <r>
    <n v="8298"/>
    <x v="103"/>
    <x v="48"/>
    <x v="6"/>
    <x v="1"/>
    <x v="0"/>
    <x v="3"/>
    <x v="0"/>
    <x v="1"/>
    <x v="1"/>
    <x v="3841"/>
    <x v="0"/>
    <x v="0"/>
    <x v="0"/>
  </r>
  <r>
    <n v="8299"/>
    <x v="108"/>
    <x v="48"/>
    <x v="1"/>
    <x v="2"/>
    <x v="0"/>
    <x v="4"/>
    <x v="2"/>
    <x v="0"/>
    <x v="1"/>
    <x v="2892"/>
    <x v="1"/>
    <x v="1"/>
    <x v="1"/>
  </r>
  <r>
    <n v="8300"/>
    <x v="145"/>
    <x v="6"/>
    <x v="4"/>
    <x v="0"/>
    <x v="1"/>
    <x v="3"/>
    <x v="3"/>
    <x v="1"/>
    <x v="1"/>
    <x v="3842"/>
    <x v="1"/>
    <x v="1"/>
    <x v="1"/>
  </r>
  <r>
    <n v="8301"/>
    <x v="4"/>
    <x v="24"/>
    <x v="0"/>
    <x v="0"/>
    <x v="0"/>
    <x v="0"/>
    <x v="3"/>
    <x v="2"/>
    <x v="1"/>
    <x v="3427"/>
    <x v="1"/>
    <x v="1"/>
    <x v="1"/>
  </r>
  <r>
    <n v="8302"/>
    <x v="121"/>
    <x v="18"/>
    <x v="1"/>
    <x v="2"/>
    <x v="0"/>
    <x v="2"/>
    <x v="3"/>
    <x v="3"/>
    <x v="1"/>
    <x v="2222"/>
    <x v="1"/>
    <x v="1"/>
    <x v="1"/>
  </r>
  <r>
    <n v="8303"/>
    <x v="54"/>
    <x v="3"/>
    <x v="0"/>
    <x v="0"/>
    <x v="0"/>
    <x v="4"/>
    <x v="3"/>
    <x v="4"/>
    <x v="1"/>
    <x v="3474"/>
    <x v="0"/>
    <x v="0"/>
    <x v="0"/>
  </r>
  <r>
    <n v="8304"/>
    <x v="100"/>
    <x v="18"/>
    <x v="1"/>
    <x v="2"/>
    <x v="1"/>
    <x v="3"/>
    <x v="2"/>
    <x v="1"/>
    <x v="1"/>
    <x v="2104"/>
    <x v="1"/>
    <x v="1"/>
    <x v="1"/>
  </r>
  <r>
    <n v="8305"/>
    <x v="158"/>
    <x v="45"/>
    <x v="0"/>
    <x v="1"/>
    <x v="0"/>
    <x v="0"/>
    <x v="2"/>
    <x v="0"/>
    <x v="1"/>
    <x v="3790"/>
    <x v="1"/>
    <x v="1"/>
    <x v="1"/>
  </r>
  <r>
    <n v="8306"/>
    <x v="155"/>
    <x v="24"/>
    <x v="3"/>
    <x v="0"/>
    <x v="1"/>
    <x v="4"/>
    <x v="3"/>
    <x v="1"/>
    <x v="1"/>
    <x v="1829"/>
    <x v="0"/>
    <x v="0"/>
    <x v="0"/>
  </r>
  <r>
    <n v="8307"/>
    <x v="80"/>
    <x v="29"/>
    <x v="4"/>
    <x v="0"/>
    <x v="1"/>
    <x v="4"/>
    <x v="3"/>
    <x v="2"/>
    <x v="1"/>
    <x v="3800"/>
    <x v="0"/>
    <x v="0"/>
    <x v="0"/>
  </r>
  <r>
    <n v="8308"/>
    <x v="155"/>
    <x v="29"/>
    <x v="2"/>
    <x v="0"/>
    <x v="0"/>
    <x v="0"/>
    <x v="4"/>
    <x v="3"/>
    <x v="1"/>
    <x v="2914"/>
    <x v="1"/>
    <x v="1"/>
    <x v="1"/>
  </r>
  <r>
    <n v="8309"/>
    <x v="76"/>
    <x v="6"/>
    <x v="4"/>
    <x v="0"/>
    <x v="1"/>
    <x v="3"/>
    <x v="0"/>
    <x v="4"/>
    <x v="1"/>
    <x v="853"/>
    <x v="1"/>
    <x v="1"/>
    <x v="1"/>
  </r>
  <r>
    <n v="8310"/>
    <x v="180"/>
    <x v="3"/>
    <x v="4"/>
    <x v="0"/>
    <x v="0"/>
    <x v="1"/>
    <x v="3"/>
    <x v="1"/>
    <x v="1"/>
    <x v="1049"/>
    <x v="0"/>
    <x v="0"/>
    <x v="0"/>
  </r>
  <r>
    <n v="8311"/>
    <x v="91"/>
    <x v="48"/>
    <x v="2"/>
    <x v="1"/>
    <x v="1"/>
    <x v="2"/>
    <x v="4"/>
    <x v="0"/>
    <x v="1"/>
    <x v="3518"/>
    <x v="1"/>
    <x v="1"/>
    <x v="1"/>
  </r>
  <r>
    <n v="8312"/>
    <x v="90"/>
    <x v="48"/>
    <x v="4"/>
    <x v="0"/>
    <x v="0"/>
    <x v="3"/>
    <x v="0"/>
    <x v="1"/>
    <x v="1"/>
    <x v="1603"/>
    <x v="1"/>
    <x v="1"/>
    <x v="1"/>
  </r>
  <r>
    <n v="8313"/>
    <x v="121"/>
    <x v="13"/>
    <x v="4"/>
    <x v="1"/>
    <x v="1"/>
    <x v="3"/>
    <x v="0"/>
    <x v="2"/>
    <x v="1"/>
    <x v="1482"/>
    <x v="1"/>
    <x v="1"/>
    <x v="1"/>
  </r>
  <r>
    <n v="8314"/>
    <x v="211"/>
    <x v="10"/>
    <x v="2"/>
    <x v="0"/>
    <x v="1"/>
    <x v="4"/>
    <x v="5"/>
    <x v="3"/>
    <x v="1"/>
    <x v="895"/>
    <x v="1"/>
    <x v="1"/>
    <x v="1"/>
  </r>
  <r>
    <n v="8315"/>
    <x v="164"/>
    <x v="13"/>
    <x v="2"/>
    <x v="0"/>
    <x v="0"/>
    <x v="0"/>
    <x v="5"/>
    <x v="4"/>
    <x v="1"/>
    <x v="3581"/>
    <x v="0"/>
    <x v="0"/>
    <x v="0"/>
  </r>
  <r>
    <n v="8316"/>
    <x v="122"/>
    <x v="3"/>
    <x v="4"/>
    <x v="0"/>
    <x v="0"/>
    <x v="1"/>
    <x v="3"/>
    <x v="1"/>
    <x v="1"/>
    <x v="3843"/>
    <x v="0"/>
    <x v="0"/>
    <x v="0"/>
  </r>
  <r>
    <n v="8317"/>
    <x v="76"/>
    <x v="3"/>
    <x v="2"/>
    <x v="0"/>
    <x v="1"/>
    <x v="1"/>
    <x v="4"/>
    <x v="0"/>
    <x v="1"/>
    <x v="3844"/>
    <x v="1"/>
    <x v="1"/>
    <x v="1"/>
  </r>
  <r>
    <n v="8318"/>
    <x v="158"/>
    <x v="3"/>
    <x v="4"/>
    <x v="0"/>
    <x v="0"/>
    <x v="2"/>
    <x v="3"/>
    <x v="1"/>
    <x v="1"/>
    <x v="666"/>
    <x v="1"/>
    <x v="1"/>
    <x v="1"/>
  </r>
  <r>
    <n v="8319"/>
    <x v="184"/>
    <x v="18"/>
    <x v="2"/>
    <x v="1"/>
    <x v="0"/>
    <x v="2"/>
    <x v="5"/>
    <x v="2"/>
    <x v="1"/>
    <x v="261"/>
    <x v="0"/>
    <x v="0"/>
    <x v="0"/>
  </r>
  <r>
    <n v="8320"/>
    <x v="68"/>
    <x v="18"/>
    <x v="2"/>
    <x v="0"/>
    <x v="1"/>
    <x v="2"/>
    <x v="5"/>
    <x v="3"/>
    <x v="1"/>
    <x v="265"/>
    <x v="0"/>
    <x v="0"/>
    <x v="0"/>
  </r>
  <r>
    <n v="8321"/>
    <x v="213"/>
    <x v="10"/>
    <x v="2"/>
    <x v="0"/>
    <x v="0"/>
    <x v="1"/>
    <x v="4"/>
    <x v="4"/>
    <x v="1"/>
    <x v="1202"/>
    <x v="0"/>
    <x v="0"/>
    <x v="0"/>
  </r>
  <r>
    <n v="8322"/>
    <x v="165"/>
    <x v="3"/>
    <x v="2"/>
    <x v="1"/>
    <x v="1"/>
    <x v="4"/>
    <x v="4"/>
    <x v="1"/>
    <x v="1"/>
    <x v="414"/>
    <x v="1"/>
    <x v="1"/>
    <x v="1"/>
  </r>
  <r>
    <n v="8323"/>
    <x v="33"/>
    <x v="29"/>
    <x v="2"/>
    <x v="1"/>
    <x v="0"/>
    <x v="1"/>
    <x v="5"/>
    <x v="0"/>
    <x v="1"/>
    <x v="3845"/>
    <x v="1"/>
    <x v="1"/>
    <x v="1"/>
  </r>
  <r>
    <n v="8324"/>
    <x v="142"/>
    <x v="6"/>
    <x v="4"/>
    <x v="1"/>
    <x v="0"/>
    <x v="3"/>
    <x v="3"/>
    <x v="1"/>
    <x v="1"/>
    <x v="16"/>
    <x v="0"/>
    <x v="0"/>
    <x v="0"/>
  </r>
  <r>
    <n v="8325"/>
    <x v="121"/>
    <x v="24"/>
    <x v="4"/>
    <x v="1"/>
    <x v="0"/>
    <x v="4"/>
    <x v="3"/>
    <x v="2"/>
    <x v="1"/>
    <x v="77"/>
    <x v="1"/>
    <x v="1"/>
    <x v="1"/>
  </r>
  <r>
    <n v="8326"/>
    <x v="65"/>
    <x v="6"/>
    <x v="2"/>
    <x v="0"/>
    <x v="1"/>
    <x v="4"/>
    <x v="4"/>
    <x v="3"/>
    <x v="1"/>
    <x v="477"/>
    <x v="0"/>
    <x v="0"/>
    <x v="0"/>
  </r>
  <r>
    <n v="8327"/>
    <x v="11"/>
    <x v="18"/>
    <x v="4"/>
    <x v="1"/>
    <x v="1"/>
    <x v="4"/>
    <x v="0"/>
    <x v="4"/>
    <x v="1"/>
    <x v="183"/>
    <x v="1"/>
    <x v="1"/>
    <x v="1"/>
  </r>
  <r>
    <n v="8328"/>
    <x v="207"/>
    <x v="48"/>
    <x v="2"/>
    <x v="0"/>
    <x v="0"/>
    <x v="4"/>
    <x v="4"/>
    <x v="1"/>
    <x v="1"/>
    <x v="798"/>
    <x v="0"/>
    <x v="0"/>
    <x v="0"/>
  </r>
  <r>
    <n v="8329"/>
    <x v="159"/>
    <x v="13"/>
    <x v="4"/>
    <x v="0"/>
    <x v="1"/>
    <x v="0"/>
    <x v="0"/>
    <x v="0"/>
    <x v="1"/>
    <x v="593"/>
    <x v="1"/>
    <x v="1"/>
    <x v="1"/>
  </r>
  <r>
    <n v="8330"/>
    <x v="11"/>
    <x v="24"/>
    <x v="4"/>
    <x v="0"/>
    <x v="1"/>
    <x v="3"/>
    <x v="3"/>
    <x v="1"/>
    <x v="1"/>
    <x v="2910"/>
    <x v="1"/>
    <x v="1"/>
    <x v="1"/>
  </r>
  <r>
    <n v="8331"/>
    <x v="197"/>
    <x v="47"/>
    <x v="2"/>
    <x v="0"/>
    <x v="1"/>
    <x v="1"/>
    <x v="4"/>
    <x v="2"/>
    <x v="2"/>
    <x v="944"/>
    <x v="0"/>
    <x v="0"/>
    <x v="0"/>
  </r>
  <r>
    <n v="8332"/>
    <x v="207"/>
    <x v="47"/>
    <x v="2"/>
    <x v="0"/>
    <x v="0"/>
    <x v="1"/>
    <x v="5"/>
    <x v="3"/>
    <x v="2"/>
    <x v="652"/>
    <x v="1"/>
    <x v="1"/>
    <x v="1"/>
  </r>
  <r>
    <n v="8333"/>
    <x v="45"/>
    <x v="47"/>
    <x v="2"/>
    <x v="1"/>
    <x v="0"/>
    <x v="2"/>
    <x v="4"/>
    <x v="4"/>
    <x v="2"/>
    <x v="1368"/>
    <x v="1"/>
    <x v="1"/>
    <x v="1"/>
  </r>
  <r>
    <n v="8334"/>
    <x v="138"/>
    <x v="10"/>
    <x v="3"/>
    <x v="0"/>
    <x v="1"/>
    <x v="3"/>
    <x v="0"/>
    <x v="1"/>
    <x v="2"/>
    <x v="1070"/>
    <x v="0"/>
    <x v="0"/>
    <x v="0"/>
  </r>
  <r>
    <n v="8335"/>
    <x v="13"/>
    <x v="3"/>
    <x v="2"/>
    <x v="0"/>
    <x v="1"/>
    <x v="4"/>
    <x v="4"/>
    <x v="0"/>
    <x v="2"/>
    <x v="1331"/>
    <x v="1"/>
    <x v="1"/>
    <x v="1"/>
  </r>
  <r>
    <n v="8336"/>
    <x v="147"/>
    <x v="18"/>
    <x v="4"/>
    <x v="1"/>
    <x v="0"/>
    <x v="4"/>
    <x v="3"/>
    <x v="1"/>
    <x v="2"/>
    <x v="1899"/>
    <x v="0"/>
    <x v="0"/>
    <x v="0"/>
  </r>
  <r>
    <n v="8337"/>
    <x v="48"/>
    <x v="18"/>
    <x v="3"/>
    <x v="1"/>
    <x v="1"/>
    <x v="0"/>
    <x v="3"/>
    <x v="2"/>
    <x v="2"/>
    <x v="3846"/>
    <x v="0"/>
    <x v="0"/>
    <x v="0"/>
  </r>
  <r>
    <n v="8338"/>
    <x v="73"/>
    <x v="24"/>
    <x v="4"/>
    <x v="0"/>
    <x v="1"/>
    <x v="4"/>
    <x v="3"/>
    <x v="3"/>
    <x v="2"/>
    <x v="52"/>
    <x v="1"/>
    <x v="1"/>
    <x v="1"/>
  </r>
  <r>
    <n v="8339"/>
    <x v="66"/>
    <x v="29"/>
    <x v="4"/>
    <x v="0"/>
    <x v="1"/>
    <x v="4"/>
    <x v="0"/>
    <x v="4"/>
    <x v="2"/>
    <x v="572"/>
    <x v="1"/>
    <x v="1"/>
    <x v="1"/>
  </r>
  <r>
    <n v="8340"/>
    <x v="176"/>
    <x v="6"/>
    <x v="2"/>
    <x v="0"/>
    <x v="0"/>
    <x v="3"/>
    <x v="3"/>
    <x v="1"/>
    <x v="2"/>
    <x v="1686"/>
    <x v="0"/>
    <x v="0"/>
    <x v="0"/>
  </r>
  <r>
    <n v="8341"/>
    <x v="51"/>
    <x v="10"/>
    <x v="3"/>
    <x v="1"/>
    <x v="0"/>
    <x v="1"/>
    <x v="3"/>
    <x v="0"/>
    <x v="2"/>
    <x v="1023"/>
    <x v="1"/>
    <x v="1"/>
    <x v="1"/>
  </r>
  <r>
    <n v="8342"/>
    <x v="181"/>
    <x v="3"/>
    <x v="2"/>
    <x v="1"/>
    <x v="0"/>
    <x v="4"/>
    <x v="4"/>
    <x v="1"/>
    <x v="2"/>
    <x v="625"/>
    <x v="1"/>
    <x v="1"/>
    <x v="1"/>
  </r>
  <r>
    <n v="8343"/>
    <x v="138"/>
    <x v="29"/>
    <x v="4"/>
    <x v="0"/>
    <x v="1"/>
    <x v="4"/>
    <x v="4"/>
    <x v="2"/>
    <x v="2"/>
    <x v="534"/>
    <x v="1"/>
    <x v="1"/>
    <x v="1"/>
  </r>
  <r>
    <n v="8344"/>
    <x v="70"/>
    <x v="18"/>
    <x v="4"/>
    <x v="0"/>
    <x v="1"/>
    <x v="1"/>
    <x v="0"/>
    <x v="3"/>
    <x v="2"/>
    <x v="3722"/>
    <x v="1"/>
    <x v="1"/>
    <x v="1"/>
  </r>
  <r>
    <n v="8345"/>
    <x v="209"/>
    <x v="10"/>
    <x v="2"/>
    <x v="0"/>
    <x v="0"/>
    <x v="3"/>
    <x v="4"/>
    <x v="4"/>
    <x v="2"/>
    <x v="582"/>
    <x v="0"/>
    <x v="0"/>
    <x v="0"/>
  </r>
  <r>
    <n v="8346"/>
    <x v="33"/>
    <x v="18"/>
    <x v="4"/>
    <x v="1"/>
    <x v="0"/>
    <x v="4"/>
    <x v="0"/>
    <x v="1"/>
    <x v="2"/>
    <x v="1493"/>
    <x v="1"/>
    <x v="1"/>
    <x v="1"/>
  </r>
  <r>
    <n v="8347"/>
    <x v="140"/>
    <x v="3"/>
    <x v="4"/>
    <x v="0"/>
    <x v="1"/>
    <x v="4"/>
    <x v="3"/>
    <x v="0"/>
    <x v="2"/>
    <x v="1084"/>
    <x v="0"/>
    <x v="0"/>
    <x v="0"/>
  </r>
  <r>
    <n v="8348"/>
    <x v="212"/>
    <x v="45"/>
    <x v="2"/>
    <x v="0"/>
    <x v="0"/>
    <x v="0"/>
    <x v="5"/>
    <x v="1"/>
    <x v="2"/>
    <x v="1150"/>
    <x v="0"/>
    <x v="0"/>
    <x v="0"/>
  </r>
  <r>
    <n v="8349"/>
    <x v="65"/>
    <x v="13"/>
    <x v="2"/>
    <x v="1"/>
    <x v="1"/>
    <x v="3"/>
    <x v="4"/>
    <x v="2"/>
    <x v="2"/>
    <x v="47"/>
    <x v="1"/>
    <x v="1"/>
    <x v="1"/>
  </r>
  <r>
    <n v="8350"/>
    <x v="78"/>
    <x v="6"/>
    <x v="4"/>
    <x v="0"/>
    <x v="0"/>
    <x v="2"/>
    <x v="3"/>
    <x v="3"/>
    <x v="2"/>
    <x v="1331"/>
    <x v="0"/>
    <x v="0"/>
    <x v="0"/>
  </r>
  <r>
    <n v="8351"/>
    <x v="68"/>
    <x v="48"/>
    <x v="2"/>
    <x v="0"/>
    <x v="0"/>
    <x v="0"/>
    <x v="4"/>
    <x v="4"/>
    <x v="2"/>
    <x v="414"/>
    <x v="0"/>
    <x v="0"/>
    <x v="0"/>
  </r>
  <r>
    <n v="8352"/>
    <x v="92"/>
    <x v="3"/>
    <x v="2"/>
    <x v="0"/>
    <x v="0"/>
    <x v="0"/>
    <x v="4"/>
    <x v="1"/>
    <x v="2"/>
    <x v="1418"/>
    <x v="0"/>
    <x v="0"/>
    <x v="0"/>
  </r>
  <r>
    <n v="8353"/>
    <x v="209"/>
    <x v="45"/>
    <x v="2"/>
    <x v="0"/>
    <x v="0"/>
    <x v="1"/>
    <x v="4"/>
    <x v="0"/>
    <x v="0"/>
    <x v="1003"/>
    <x v="1"/>
    <x v="1"/>
    <x v="1"/>
  </r>
  <r>
    <n v="8354"/>
    <x v="132"/>
    <x v="18"/>
    <x v="2"/>
    <x v="0"/>
    <x v="0"/>
    <x v="3"/>
    <x v="4"/>
    <x v="1"/>
    <x v="0"/>
    <x v="645"/>
    <x v="1"/>
    <x v="1"/>
    <x v="1"/>
  </r>
  <r>
    <n v="8355"/>
    <x v="135"/>
    <x v="3"/>
    <x v="2"/>
    <x v="0"/>
    <x v="0"/>
    <x v="4"/>
    <x v="4"/>
    <x v="2"/>
    <x v="0"/>
    <x v="139"/>
    <x v="0"/>
    <x v="0"/>
    <x v="0"/>
  </r>
  <r>
    <n v="8356"/>
    <x v="107"/>
    <x v="18"/>
    <x v="4"/>
    <x v="1"/>
    <x v="1"/>
    <x v="0"/>
    <x v="0"/>
    <x v="3"/>
    <x v="0"/>
    <x v="3738"/>
    <x v="1"/>
    <x v="1"/>
    <x v="1"/>
  </r>
  <r>
    <n v="8357"/>
    <x v="158"/>
    <x v="24"/>
    <x v="4"/>
    <x v="1"/>
    <x v="0"/>
    <x v="4"/>
    <x v="3"/>
    <x v="4"/>
    <x v="0"/>
    <x v="1843"/>
    <x v="0"/>
    <x v="0"/>
    <x v="0"/>
  </r>
  <r>
    <n v="8358"/>
    <x v="86"/>
    <x v="13"/>
    <x v="4"/>
    <x v="1"/>
    <x v="1"/>
    <x v="1"/>
    <x v="0"/>
    <x v="1"/>
    <x v="0"/>
    <x v="3847"/>
    <x v="1"/>
    <x v="1"/>
    <x v="1"/>
  </r>
  <r>
    <n v="8359"/>
    <x v="13"/>
    <x v="48"/>
    <x v="2"/>
    <x v="1"/>
    <x v="0"/>
    <x v="4"/>
    <x v="4"/>
    <x v="0"/>
    <x v="0"/>
    <x v="955"/>
    <x v="1"/>
    <x v="1"/>
    <x v="1"/>
  </r>
  <r>
    <n v="8360"/>
    <x v="107"/>
    <x v="47"/>
    <x v="2"/>
    <x v="1"/>
    <x v="0"/>
    <x v="2"/>
    <x v="4"/>
    <x v="1"/>
    <x v="0"/>
    <x v="295"/>
    <x v="1"/>
    <x v="1"/>
    <x v="1"/>
  </r>
  <r>
    <n v="8361"/>
    <x v="130"/>
    <x v="18"/>
    <x v="2"/>
    <x v="2"/>
    <x v="1"/>
    <x v="0"/>
    <x v="4"/>
    <x v="2"/>
    <x v="0"/>
    <x v="1100"/>
    <x v="0"/>
    <x v="0"/>
    <x v="0"/>
  </r>
  <r>
    <n v="8362"/>
    <x v="25"/>
    <x v="45"/>
    <x v="3"/>
    <x v="0"/>
    <x v="1"/>
    <x v="3"/>
    <x v="0"/>
    <x v="3"/>
    <x v="0"/>
    <x v="1241"/>
    <x v="1"/>
    <x v="1"/>
    <x v="1"/>
  </r>
  <r>
    <n v="8363"/>
    <x v="162"/>
    <x v="13"/>
    <x v="3"/>
    <x v="1"/>
    <x v="0"/>
    <x v="0"/>
    <x v="3"/>
    <x v="4"/>
    <x v="0"/>
    <x v="430"/>
    <x v="1"/>
    <x v="1"/>
    <x v="1"/>
  </r>
  <r>
    <n v="8364"/>
    <x v="159"/>
    <x v="45"/>
    <x v="4"/>
    <x v="0"/>
    <x v="0"/>
    <x v="3"/>
    <x v="3"/>
    <x v="1"/>
    <x v="0"/>
    <x v="231"/>
    <x v="1"/>
    <x v="1"/>
    <x v="1"/>
  </r>
  <r>
    <n v="8365"/>
    <x v="11"/>
    <x v="18"/>
    <x v="3"/>
    <x v="0"/>
    <x v="1"/>
    <x v="1"/>
    <x v="3"/>
    <x v="0"/>
    <x v="0"/>
    <x v="169"/>
    <x v="0"/>
    <x v="0"/>
    <x v="0"/>
  </r>
  <r>
    <n v="8366"/>
    <x v="92"/>
    <x v="13"/>
    <x v="2"/>
    <x v="0"/>
    <x v="0"/>
    <x v="3"/>
    <x v="3"/>
    <x v="1"/>
    <x v="0"/>
    <x v="1541"/>
    <x v="0"/>
    <x v="0"/>
    <x v="0"/>
  </r>
  <r>
    <n v="8367"/>
    <x v="113"/>
    <x v="29"/>
    <x v="2"/>
    <x v="0"/>
    <x v="1"/>
    <x v="4"/>
    <x v="3"/>
    <x v="2"/>
    <x v="0"/>
    <x v="2537"/>
    <x v="1"/>
    <x v="1"/>
    <x v="1"/>
  </r>
  <r>
    <n v="8368"/>
    <x v="167"/>
    <x v="47"/>
    <x v="0"/>
    <x v="0"/>
    <x v="0"/>
    <x v="2"/>
    <x v="0"/>
    <x v="3"/>
    <x v="0"/>
    <x v="2509"/>
    <x v="1"/>
    <x v="1"/>
    <x v="1"/>
  </r>
  <r>
    <n v="8369"/>
    <x v="83"/>
    <x v="29"/>
    <x v="0"/>
    <x v="1"/>
    <x v="1"/>
    <x v="4"/>
    <x v="0"/>
    <x v="4"/>
    <x v="0"/>
    <x v="3430"/>
    <x v="0"/>
    <x v="0"/>
    <x v="0"/>
  </r>
  <r>
    <n v="8370"/>
    <x v="81"/>
    <x v="3"/>
    <x v="1"/>
    <x v="0"/>
    <x v="0"/>
    <x v="3"/>
    <x v="0"/>
    <x v="1"/>
    <x v="0"/>
    <x v="3848"/>
    <x v="0"/>
    <x v="0"/>
    <x v="0"/>
  </r>
  <r>
    <n v="8371"/>
    <x v="131"/>
    <x v="48"/>
    <x v="0"/>
    <x v="1"/>
    <x v="1"/>
    <x v="2"/>
    <x v="2"/>
    <x v="0"/>
    <x v="0"/>
    <x v="2766"/>
    <x v="1"/>
    <x v="1"/>
    <x v="1"/>
  </r>
  <r>
    <n v="8372"/>
    <x v="155"/>
    <x v="24"/>
    <x v="0"/>
    <x v="0"/>
    <x v="0"/>
    <x v="4"/>
    <x v="3"/>
    <x v="1"/>
    <x v="0"/>
    <x v="3147"/>
    <x v="0"/>
    <x v="0"/>
    <x v="0"/>
  </r>
  <r>
    <n v="8373"/>
    <x v="45"/>
    <x v="10"/>
    <x v="0"/>
    <x v="1"/>
    <x v="1"/>
    <x v="0"/>
    <x v="0"/>
    <x v="2"/>
    <x v="0"/>
    <x v="2514"/>
    <x v="1"/>
    <x v="1"/>
    <x v="1"/>
  </r>
  <r>
    <n v="8374"/>
    <x v="77"/>
    <x v="13"/>
    <x v="2"/>
    <x v="0"/>
    <x v="1"/>
    <x v="3"/>
    <x v="1"/>
    <x v="3"/>
    <x v="0"/>
    <x v="2129"/>
    <x v="1"/>
    <x v="1"/>
    <x v="1"/>
  </r>
  <r>
    <n v="8375"/>
    <x v="18"/>
    <x v="47"/>
    <x v="0"/>
    <x v="1"/>
    <x v="1"/>
    <x v="3"/>
    <x v="0"/>
    <x v="4"/>
    <x v="1"/>
    <x v="2153"/>
    <x v="1"/>
    <x v="1"/>
    <x v="1"/>
  </r>
  <r>
    <n v="8376"/>
    <x v="85"/>
    <x v="47"/>
    <x v="1"/>
    <x v="1"/>
    <x v="1"/>
    <x v="0"/>
    <x v="3"/>
    <x v="1"/>
    <x v="1"/>
    <x v="2644"/>
    <x v="0"/>
    <x v="0"/>
    <x v="0"/>
  </r>
  <r>
    <n v="8377"/>
    <x v="92"/>
    <x v="18"/>
    <x v="2"/>
    <x v="0"/>
    <x v="0"/>
    <x v="1"/>
    <x v="0"/>
    <x v="0"/>
    <x v="1"/>
    <x v="3849"/>
    <x v="1"/>
    <x v="1"/>
    <x v="1"/>
  </r>
  <r>
    <n v="8378"/>
    <x v="127"/>
    <x v="18"/>
    <x v="1"/>
    <x v="0"/>
    <x v="1"/>
    <x v="2"/>
    <x v="2"/>
    <x v="1"/>
    <x v="1"/>
    <x v="3850"/>
    <x v="1"/>
    <x v="1"/>
    <x v="1"/>
  </r>
  <r>
    <n v="8379"/>
    <x v="160"/>
    <x v="47"/>
    <x v="0"/>
    <x v="0"/>
    <x v="0"/>
    <x v="1"/>
    <x v="3"/>
    <x v="2"/>
    <x v="1"/>
    <x v="3827"/>
    <x v="1"/>
    <x v="1"/>
    <x v="1"/>
  </r>
  <r>
    <n v="8380"/>
    <x v="84"/>
    <x v="48"/>
    <x v="0"/>
    <x v="1"/>
    <x v="0"/>
    <x v="3"/>
    <x v="0"/>
    <x v="3"/>
    <x v="1"/>
    <x v="2141"/>
    <x v="0"/>
    <x v="0"/>
    <x v="0"/>
  </r>
  <r>
    <n v="8381"/>
    <x v="45"/>
    <x v="29"/>
    <x v="0"/>
    <x v="0"/>
    <x v="0"/>
    <x v="0"/>
    <x v="3"/>
    <x v="4"/>
    <x v="1"/>
    <x v="2462"/>
    <x v="1"/>
    <x v="1"/>
    <x v="1"/>
  </r>
  <r>
    <n v="8382"/>
    <x v="114"/>
    <x v="10"/>
    <x v="0"/>
    <x v="1"/>
    <x v="1"/>
    <x v="2"/>
    <x v="0"/>
    <x v="1"/>
    <x v="1"/>
    <x v="3851"/>
    <x v="1"/>
    <x v="1"/>
    <x v="1"/>
  </r>
  <r>
    <n v="8383"/>
    <x v="136"/>
    <x v="29"/>
    <x v="2"/>
    <x v="0"/>
    <x v="1"/>
    <x v="2"/>
    <x v="0"/>
    <x v="0"/>
    <x v="1"/>
    <x v="2119"/>
    <x v="1"/>
    <x v="1"/>
    <x v="1"/>
  </r>
  <r>
    <n v="8384"/>
    <x v="20"/>
    <x v="47"/>
    <x v="2"/>
    <x v="1"/>
    <x v="0"/>
    <x v="2"/>
    <x v="3"/>
    <x v="1"/>
    <x v="1"/>
    <x v="3223"/>
    <x v="1"/>
    <x v="1"/>
    <x v="1"/>
  </r>
  <r>
    <n v="8385"/>
    <x v="28"/>
    <x v="47"/>
    <x v="1"/>
    <x v="0"/>
    <x v="1"/>
    <x v="3"/>
    <x v="2"/>
    <x v="2"/>
    <x v="1"/>
    <x v="3080"/>
    <x v="0"/>
    <x v="0"/>
    <x v="0"/>
  </r>
  <r>
    <n v="8386"/>
    <x v="55"/>
    <x v="24"/>
    <x v="0"/>
    <x v="0"/>
    <x v="0"/>
    <x v="1"/>
    <x v="0"/>
    <x v="3"/>
    <x v="1"/>
    <x v="2341"/>
    <x v="0"/>
    <x v="0"/>
    <x v="0"/>
  </r>
  <r>
    <n v="8387"/>
    <x v="91"/>
    <x v="10"/>
    <x v="0"/>
    <x v="0"/>
    <x v="0"/>
    <x v="4"/>
    <x v="1"/>
    <x v="4"/>
    <x v="1"/>
    <x v="2429"/>
    <x v="0"/>
    <x v="0"/>
    <x v="0"/>
  </r>
  <r>
    <n v="8388"/>
    <x v="69"/>
    <x v="3"/>
    <x v="4"/>
    <x v="0"/>
    <x v="1"/>
    <x v="4"/>
    <x v="0"/>
    <x v="1"/>
    <x v="1"/>
    <x v="3618"/>
    <x v="0"/>
    <x v="0"/>
    <x v="0"/>
  </r>
  <r>
    <n v="8389"/>
    <x v="29"/>
    <x v="45"/>
    <x v="4"/>
    <x v="1"/>
    <x v="0"/>
    <x v="4"/>
    <x v="1"/>
    <x v="0"/>
    <x v="1"/>
    <x v="2665"/>
    <x v="1"/>
    <x v="1"/>
    <x v="1"/>
  </r>
  <r>
    <n v="8390"/>
    <x v="121"/>
    <x v="45"/>
    <x v="1"/>
    <x v="0"/>
    <x v="1"/>
    <x v="3"/>
    <x v="2"/>
    <x v="1"/>
    <x v="1"/>
    <x v="2549"/>
    <x v="1"/>
    <x v="1"/>
    <x v="1"/>
  </r>
  <r>
    <n v="8391"/>
    <x v="111"/>
    <x v="48"/>
    <x v="0"/>
    <x v="1"/>
    <x v="0"/>
    <x v="3"/>
    <x v="2"/>
    <x v="2"/>
    <x v="1"/>
    <x v="2333"/>
    <x v="1"/>
    <x v="1"/>
    <x v="1"/>
  </r>
  <r>
    <n v="8392"/>
    <x v="40"/>
    <x v="10"/>
    <x v="1"/>
    <x v="0"/>
    <x v="1"/>
    <x v="0"/>
    <x v="3"/>
    <x v="3"/>
    <x v="1"/>
    <x v="3187"/>
    <x v="1"/>
    <x v="1"/>
    <x v="1"/>
  </r>
  <r>
    <n v="8393"/>
    <x v="46"/>
    <x v="48"/>
    <x v="1"/>
    <x v="2"/>
    <x v="1"/>
    <x v="1"/>
    <x v="2"/>
    <x v="4"/>
    <x v="1"/>
    <x v="2961"/>
    <x v="1"/>
    <x v="1"/>
    <x v="1"/>
  </r>
  <r>
    <n v="8394"/>
    <x v="14"/>
    <x v="3"/>
    <x v="0"/>
    <x v="0"/>
    <x v="1"/>
    <x v="4"/>
    <x v="4"/>
    <x v="1"/>
    <x v="1"/>
    <x v="3497"/>
    <x v="0"/>
    <x v="0"/>
    <x v="0"/>
  </r>
  <r>
    <n v="8395"/>
    <x v="129"/>
    <x v="3"/>
    <x v="0"/>
    <x v="2"/>
    <x v="0"/>
    <x v="4"/>
    <x v="2"/>
    <x v="0"/>
    <x v="1"/>
    <x v="3779"/>
    <x v="0"/>
    <x v="0"/>
    <x v="0"/>
  </r>
  <r>
    <n v="8396"/>
    <x v="31"/>
    <x v="24"/>
    <x v="1"/>
    <x v="0"/>
    <x v="0"/>
    <x v="2"/>
    <x v="0"/>
    <x v="1"/>
    <x v="1"/>
    <x v="1945"/>
    <x v="0"/>
    <x v="0"/>
    <x v="0"/>
  </r>
  <r>
    <n v="8397"/>
    <x v="17"/>
    <x v="18"/>
    <x v="1"/>
    <x v="1"/>
    <x v="0"/>
    <x v="2"/>
    <x v="2"/>
    <x v="2"/>
    <x v="1"/>
    <x v="3852"/>
    <x v="1"/>
    <x v="1"/>
    <x v="1"/>
  </r>
  <r>
    <n v="8398"/>
    <x v="148"/>
    <x v="3"/>
    <x v="0"/>
    <x v="1"/>
    <x v="1"/>
    <x v="3"/>
    <x v="2"/>
    <x v="3"/>
    <x v="1"/>
    <x v="3853"/>
    <x v="0"/>
    <x v="0"/>
    <x v="0"/>
  </r>
  <r>
    <n v="8399"/>
    <x v="45"/>
    <x v="10"/>
    <x v="0"/>
    <x v="1"/>
    <x v="1"/>
    <x v="1"/>
    <x v="2"/>
    <x v="4"/>
    <x v="1"/>
    <x v="3854"/>
    <x v="0"/>
    <x v="0"/>
    <x v="0"/>
  </r>
  <r>
    <n v="8400"/>
    <x v="34"/>
    <x v="10"/>
    <x v="0"/>
    <x v="1"/>
    <x v="0"/>
    <x v="3"/>
    <x v="3"/>
    <x v="1"/>
    <x v="1"/>
    <x v="2709"/>
    <x v="0"/>
    <x v="0"/>
    <x v="0"/>
  </r>
  <r>
    <n v="8401"/>
    <x v="8"/>
    <x v="10"/>
    <x v="2"/>
    <x v="0"/>
    <x v="0"/>
    <x v="3"/>
    <x v="3"/>
    <x v="0"/>
    <x v="1"/>
    <x v="2185"/>
    <x v="1"/>
    <x v="1"/>
    <x v="1"/>
  </r>
  <r>
    <n v="8402"/>
    <x v="36"/>
    <x v="10"/>
    <x v="0"/>
    <x v="1"/>
    <x v="0"/>
    <x v="2"/>
    <x v="2"/>
    <x v="1"/>
    <x v="1"/>
    <x v="3173"/>
    <x v="1"/>
    <x v="1"/>
    <x v="1"/>
  </r>
  <r>
    <n v="8403"/>
    <x v="67"/>
    <x v="13"/>
    <x v="0"/>
    <x v="0"/>
    <x v="0"/>
    <x v="3"/>
    <x v="0"/>
    <x v="2"/>
    <x v="1"/>
    <x v="3175"/>
    <x v="1"/>
    <x v="1"/>
    <x v="1"/>
  </r>
  <r>
    <n v="8404"/>
    <x v="6"/>
    <x v="13"/>
    <x v="0"/>
    <x v="0"/>
    <x v="1"/>
    <x v="4"/>
    <x v="2"/>
    <x v="3"/>
    <x v="1"/>
    <x v="2135"/>
    <x v="1"/>
    <x v="1"/>
    <x v="1"/>
  </r>
  <r>
    <n v="8405"/>
    <x v="5"/>
    <x v="13"/>
    <x v="0"/>
    <x v="1"/>
    <x v="1"/>
    <x v="3"/>
    <x v="0"/>
    <x v="4"/>
    <x v="1"/>
    <x v="2136"/>
    <x v="0"/>
    <x v="0"/>
    <x v="0"/>
  </r>
  <r>
    <n v="8406"/>
    <x v="95"/>
    <x v="48"/>
    <x v="0"/>
    <x v="1"/>
    <x v="0"/>
    <x v="2"/>
    <x v="3"/>
    <x v="1"/>
    <x v="1"/>
    <x v="3855"/>
    <x v="1"/>
    <x v="1"/>
    <x v="1"/>
  </r>
  <r>
    <n v="8407"/>
    <x v="46"/>
    <x v="48"/>
    <x v="1"/>
    <x v="1"/>
    <x v="1"/>
    <x v="3"/>
    <x v="2"/>
    <x v="0"/>
    <x v="1"/>
    <x v="1966"/>
    <x v="0"/>
    <x v="0"/>
    <x v="0"/>
  </r>
  <r>
    <n v="8408"/>
    <x v="148"/>
    <x v="3"/>
    <x v="1"/>
    <x v="0"/>
    <x v="1"/>
    <x v="1"/>
    <x v="4"/>
    <x v="1"/>
    <x v="1"/>
    <x v="1926"/>
    <x v="0"/>
    <x v="0"/>
    <x v="0"/>
  </r>
  <r>
    <n v="8409"/>
    <x v="33"/>
    <x v="6"/>
    <x v="4"/>
    <x v="1"/>
    <x v="1"/>
    <x v="3"/>
    <x v="0"/>
    <x v="2"/>
    <x v="1"/>
    <x v="3430"/>
    <x v="0"/>
    <x v="0"/>
    <x v="0"/>
  </r>
  <r>
    <n v="8410"/>
    <x v="57"/>
    <x v="45"/>
    <x v="1"/>
    <x v="1"/>
    <x v="1"/>
    <x v="0"/>
    <x v="0"/>
    <x v="3"/>
    <x v="1"/>
    <x v="2580"/>
    <x v="0"/>
    <x v="0"/>
    <x v="0"/>
  </r>
  <r>
    <n v="8411"/>
    <x v="123"/>
    <x v="18"/>
    <x v="1"/>
    <x v="2"/>
    <x v="1"/>
    <x v="2"/>
    <x v="2"/>
    <x v="4"/>
    <x v="1"/>
    <x v="3510"/>
    <x v="0"/>
    <x v="0"/>
    <x v="0"/>
  </r>
  <r>
    <n v="8412"/>
    <x v="77"/>
    <x v="3"/>
    <x v="0"/>
    <x v="1"/>
    <x v="1"/>
    <x v="0"/>
    <x v="2"/>
    <x v="1"/>
    <x v="1"/>
    <x v="3856"/>
    <x v="0"/>
    <x v="0"/>
    <x v="0"/>
  </r>
  <r>
    <n v="8413"/>
    <x v="134"/>
    <x v="10"/>
    <x v="1"/>
    <x v="0"/>
    <x v="1"/>
    <x v="4"/>
    <x v="0"/>
    <x v="0"/>
    <x v="1"/>
    <x v="2807"/>
    <x v="0"/>
    <x v="0"/>
    <x v="0"/>
  </r>
  <r>
    <n v="8414"/>
    <x v="27"/>
    <x v="47"/>
    <x v="0"/>
    <x v="0"/>
    <x v="1"/>
    <x v="2"/>
    <x v="0"/>
    <x v="1"/>
    <x v="1"/>
    <x v="3538"/>
    <x v="0"/>
    <x v="0"/>
    <x v="0"/>
  </r>
  <r>
    <n v="8415"/>
    <x v="79"/>
    <x v="6"/>
    <x v="1"/>
    <x v="0"/>
    <x v="0"/>
    <x v="3"/>
    <x v="3"/>
    <x v="2"/>
    <x v="1"/>
    <x v="2574"/>
    <x v="0"/>
    <x v="0"/>
    <x v="0"/>
  </r>
  <r>
    <n v="8416"/>
    <x v="140"/>
    <x v="10"/>
    <x v="4"/>
    <x v="0"/>
    <x v="1"/>
    <x v="3"/>
    <x v="0"/>
    <x v="3"/>
    <x v="1"/>
    <x v="2165"/>
    <x v="0"/>
    <x v="0"/>
    <x v="0"/>
  </r>
  <r>
    <n v="8417"/>
    <x v="89"/>
    <x v="3"/>
    <x v="0"/>
    <x v="1"/>
    <x v="0"/>
    <x v="3"/>
    <x v="1"/>
    <x v="4"/>
    <x v="1"/>
    <x v="3313"/>
    <x v="1"/>
    <x v="1"/>
    <x v="1"/>
  </r>
  <r>
    <n v="8418"/>
    <x v="52"/>
    <x v="45"/>
    <x v="1"/>
    <x v="1"/>
    <x v="1"/>
    <x v="3"/>
    <x v="2"/>
    <x v="1"/>
    <x v="1"/>
    <x v="3425"/>
    <x v="1"/>
    <x v="1"/>
    <x v="1"/>
  </r>
  <r>
    <n v="8419"/>
    <x v="85"/>
    <x v="45"/>
    <x v="0"/>
    <x v="0"/>
    <x v="1"/>
    <x v="3"/>
    <x v="3"/>
    <x v="0"/>
    <x v="1"/>
    <x v="3857"/>
    <x v="0"/>
    <x v="0"/>
    <x v="0"/>
  </r>
  <r>
    <n v="8420"/>
    <x v="47"/>
    <x v="47"/>
    <x v="1"/>
    <x v="0"/>
    <x v="1"/>
    <x v="3"/>
    <x v="3"/>
    <x v="1"/>
    <x v="1"/>
    <x v="2080"/>
    <x v="1"/>
    <x v="1"/>
    <x v="1"/>
  </r>
  <r>
    <n v="8421"/>
    <x v="146"/>
    <x v="6"/>
    <x v="0"/>
    <x v="0"/>
    <x v="0"/>
    <x v="2"/>
    <x v="3"/>
    <x v="2"/>
    <x v="1"/>
    <x v="2800"/>
    <x v="0"/>
    <x v="0"/>
    <x v="0"/>
  </r>
  <r>
    <n v="8422"/>
    <x v="57"/>
    <x v="29"/>
    <x v="2"/>
    <x v="0"/>
    <x v="1"/>
    <x v="2"/>
    <x v="0"/>
    <x v="3"/>
    <x v="1"/>
    <x v="2306"/>
    <x v="0"/>
    <x v="0"/>
    <x v="0"/>
  </r>
  <r>
    <n v="8423"/>
    <x v="124"/>
    <x v="13"/>
    <x v="0"/>
    <x v="0"/>
    <x v="1"/>
    <x v="0"/>
    <x v="3"/>
    <x v="4"/>
    <x v="1"/>
    <x v="2645"/>
    <x v="0"/>
    <x v="0"/>
    <x v="0"/>
  </r>
  <r>
    <n v="8424"/>
    <x v="159"/>
    <x v="6"/>
    <x v="1"/>
    <x v="1"/>
    <x v="0"/>
    <x v="1"/>
    <x v="2"/>
    <x v="1"/>
    <x v="1"/>
    <x v="2243"/>
    <x v="1"/>
    <x v="1"/>
    <x v="1"/>
  </r>
  <r>
    <n v="8425"/>
    <x v="39"/>
    <x v="45"/>
    <x v="2"/>
    <x v="1"/>
    <x v="0"/>
    <x v="2"/>
    <x v="2"/>
    <x v="0"/>
    <x v="1"/>
    <x v="3415"/>
    <x v="1"/>
    <x v="1"/>
    <x v="1"/>
  </r>
  <r>
    <n v="8426"/>
    <x v="172"/>
    <x v="6"/>
    <x v="0"/>
    <x v="1"/>
    <x v="0"/>
    <x v="3"/>
    <x v="2"/>
    <x v="1"/>
    <x v="1"/>
    <x v="2768"/>
    <x v="1"/>
    <x v="1"/>
    <x v="1"/>
  </r>
  <r>
    <n v="8427"/>
    <x v="167"/>
    <x v="18"/>
    <x v="1"/>
    <x v="1"/>
    <x v="0"/>
    <x v="4"/>
    <x v="2"/>
    <x v="2"/>
    <x v="1"/>
    <x v="2085"/>
    <x v="1"/>
    <x v="1"/>
    <x v="1"/>
  </r>
  <r>
    <n v="8428"/>
    <x v="73"/>
    <x v="29"/>
    <x v="2"/>
    <x v="1"/>
    <x v="1"/>
    <x v="0"/>
    <x v="1"/>
    <x v="3"/>
    <x v="1"/>
    <x v="3858"/>
    <x v="1"/>
    <x v="1"/>
    <x v="1"/>
  </r>
  <r>
    <n v="8429"/>
    <x v="147"/>
    <x v="47"/>
    <x v="0"/>
    <x v="0"/>
    <x v="0"/>
    <x v="3"/>
    <x v="0"/>
    <x v="4"/>
    <x v="1"/>
    <x v="2571"/>
    <x v="1"/>
    <x v="1"/>
    <x v="1"/>
  </r>
  <r>
    <n v="8430"/>
    <x v="146"/>
    <x v="10"/>
    <x v="2"/>
    <x v="1"/>
    <x v="0"/>
    <x v="0"/>
    <x v="2"/>
    <x v="1"/>
    <x v="1"/>
    <x v="2238"/>
    <x v="1"/>
    <x v="1"/>
    <x v="1"/>
  </r>
  <r>
    <n v="8431"/>
    <x v="45"/>
    <x v="29"/>
    <x v="1"/>
    <x v="0"/>
    <x v="0"/>
    <x v="3"/>
    <x v="2"/>
    <x v="0"/>
    <x v="1"/>
    <x v="2095"/>
    <x v="1"/>
    <x v="1"/>
    <x v="1"/>
  </r>
  <r>
    <n v="8432"/>
    <x v="6"/>
    <x v="47"/>
    <x v="2"/>
    <x v="0"/>
    <x v="0"/>
    <x v="3"/>
    <x v="2"/>
    <x v="1"/>
    <x v="1"/>
    <x v="1976"/>
    <x v="0"/>
    <x v="0"/>
    <x v="0"/>
  </r>
  <r>
    <n v="8433"/>
    <x v="141"/>
    <x v="3"/>
    <x v="1"/>
    <x v="0"/>
    <x v="1"/>
    <x v="3"/>
    <x v="0"/>
    <x v="2"/>
    <x v="1"/>
    <x v="1913"/>
    <x v="0"/>
    <x v="0"/>
    <x v="0"/>
  </r>
  <r>
    <n v="8434"/>
    <x v="180"/>
    <x v="10"/>
    <x v="0"/>
    <x v="0"/>
    <x v="1"/>
    <x v="0"/>
    <x v="2"/>
    <x v="3"/>
    <x v="1"/>
    <x v="2520"/>
    <x v="1"/>
    <x v="1"/>
    <x v="1"/>
  </r>
  <r>
    <n v="8435"/>
    <x v="83"/>
    <x v="47"/>
    <x v="0"/>
    <x v="1"/>
    <x v="1"/>
    <x v="1"/>
    <x v="2"/>
    <x v="4"/>
    <x v="1"/>
    <x v="3161"/>
    <x v="0"/>
    <x v="0"/>
    <x v="0"/>
  </r>
  <r>
    <n v="8436"/>
    <x v="25"/>
    <x v="13"/>
    <x v="0"/>
    <x v="0"/>
    <x v="0"/>
    <x v="2"/>
    <x v="2"/>
    <x v="1"/>
    <x v="1"/>
    <x v="3264"/>
    <x v="1"/>
    <x v="1"/>
    <x v="1"/>
  </r>
  <r>
    <n v="8437"/>
    <x v="86"/>
    <x v="47"/>
    <x v="2"/>
    <x v="0"/>
    <x v="0"/>
    <x v="3"/>
    <x v="2"/>
    <x v="0"/>
    <x v="1"/>
    <x v="2154"/>
    <x v="0"/>
    <x v="0"/>
    <x v="0"/>
  </r>
  <r>
    <n v="8438"/>
    <x v="142"/>
    <x v="48"/>
    <x v="2"/>
    <x v="0"/>
    <x v="1"/>
    <x v="3"/>
    <x v="3"/>
    <x v="1"/>
    <x v="1"/>
    <x v="3859"/>
    <x v="1"/>
    <x v="1"/>
    <x v="1"/>
  </r>
  <r>
    <n v="8439"/>
    <x v="45"/>
    <x v="6"/>
    <x v="4"/>
    <x v="2"/>
    <x v="0"/>
    <x v="1"/>
    <x v="4"/>
    <x v="2"/>
    <x v="1"/>
    <x v="2569"/>
    <x v="0"/>
    <x v="0"/>
    <x v="0"/>
  </r>
  <r>
    <n v="8440"/>
    <x v="182"/>
    <x v="24"/>
    <x v="2"/>
    <x v="0"/>
    <x v="0"/>
    <x v="3"/>
    <x v="0"/>
    <x v="3"/>
    <x v="1"/>
    <x v="3323"/>
    <x v="0"/>
    <x v="0"/>
    <x v="0"/>
  </r>
  <r>
    <n v="8441"/>
    <x v="114"/>
    <x v="18"/>
    <x v="3"/>
    <x v="1"/>
    <x v="0"/>
    <x v="2"/>
    <x v="2"/>
    <x v="4"/>
    <x v="1"/>
    <x v="3072"/>
    <x v="0"/>
    <x v="0"/>
    <x v="0"/>
  </r>
  <r>
    <n v="8442"/>
    <x v="61"/>
    <x v="18"/>
    <x v="1"/>
    <x v="1"/>
    <x v="1"/>
    <x v="3"/>
    <x v="2"/>
    <x v="1"/>
    <x v="1"/>
    <x v="3251"/>
    <x v="1"/>
    <x v="1"/>
    <x v="1"/>
  </r>
  <r>
    <n v="8443"/>
    <x v="80"/>
    <x v="24"/>
    <x v="1"/>
    <x v="2"/>
    <x v="1"/>
    <x v="1"/>
    <x v="2"/>
    <x v="0"/>
    <x v="1"/>
    <x v="3660"/>
    <x v="0"/>
    <x v="0"/>
    <x v="0"/>
  </r>
  <r>
    <n v="8444"/>
    <x v="130"/>
    <x v="48"/>
    <x v="0"/>
    <x v="2"/>
    <x v="0"/>
    <x v="3"/>
    <x v="0"/>
    <x v="1"/>
    <x v="1"/>
    <x v="3807"/>
    <x v="1"/>
    <x v="1"/>
    <x v="1"/>
  </r>
  <r>
    <n v="8445"/>
    <x v="164"/>
    <x v="45"/>
    <x v="0"/>
    <x v="0"/>
    <x v="0"/>
    <x v="4"/>
    <x v="4"/>
    <x v="2"/>
    <x v="1"/>
    <x v="3148"/>
    <x v="1"/>
    <x v="1"/>
    <x v="1"/>
  </r>
  <r>
    <n v="8446"/>
    <x v="114"/>
    <x v="13"/>
    <x v="1"/>
    <x v="0"/>
    <x v="1"/>
    <x v="1"/>
    <x v="2"/>
    <x v="3"/>
    <x v="1"/>
    <x v="2825"/>
    <x v="0"/>
    <x v="0"/>
    <x v="0"/>
  </r>
  <r>
    <n v="8447"/>
    <x v="108"/>
    <x v="18"/>
    <x v="1"/>
    <x v="0"/>
    <x v="0"/>
    <x v="3"/>
    <x v="2"/>
    <x v="4"/>
    <x v="1"/>
    <x v="2535"/>
    <x v="1"/>
    <x v="1"/>
    <x v="1"/>
  </r>
  <r>
    <n v="8448"/>
    <x v="88"/>
    <x v="45"/>
    <x v="2"/>
    <x v="1"/>
    <x v="0"/>
    <x v="2"/>
    <x v="2"/>
    <x v="1"/>
    <x v="1"/>
    <x v="3830"/>
    <x v="0"/>
    <x v="0"/>
    <x v="0"/>
  </r>
  <r>
    <n v="8449"/>
    <x v="142"/>
    <x v="45"/>
    <x v="0"/>
    <x v="0"/>
    <x v="1"/>
    <x v="3"/>
    <x v="3"/>
    <x v="0"/>
    <x v="1"/>
    <x v="3796"/>
    <x v="0"/>
    <x v="0"/>
    <x v="0"/>
  </r>
  <r>
    <n v="8450"/>
    <x v="0"/>
    <x v="10"/>
    <x v="4"/>
    <x v="0"/>
    <x v="0"/>
    <x v="1"/>
    <x v="3"/>
    <x v="1"/>
    <x v="1"/>
    <x v="1980"/>
    <x v="0"/>
    <x v="0"/>
    <x v="0"/>
  </r>
  <r>
    <n v="8451"/>
    <x v="163"/>
    <x v="13"/>
    <x v="1"/>
    <x v="1"/>
    <x v="0"/>
    <x v="2"/>
    <x v="0"/>
    <x v="2"/>
    <x v="1"/>
    <x v="3725"/>
    <x v="1"/>
    <x v="1"/>
    <x v="1"/>
  </r>
  <r>
    <n v="8452"/>
    <x v="86"/>
    <x v="24"/>
    <x v="0"/>
    <x v="0"/>
    <x v="0"/>
    <x v="2"/>
    <x v="0"/>
    <x v="3"/>
    <x v="1"/>
    <x v="2972"/>
    <x v="0"/>
    <x v="0"/>
    <x v="0"/>
  </r>
  <r>
    <n v="8453"/>
    <x v="160"/>
    <x v="3"/>
    <x v="2"/>
    <x v="0"/>
    <x v="1"/>
    <x v="3"/>
    <x v="2"/>
    <x v="4"/>
    <x v="1"/>
    <x v="3386"/>
    <x v="0"/>
    <x v="0"/>
    <x v="0"/>
  </r>
  <r>
    <n v="8454"/>
    <x v="104"/>
    <x v="13"/>
    <x v="0"/>
    <x v="1"/>
    <x v="0"/>
    <x v="2"/>
    <x v="3"/>
    <x v="1"/>
    <x v="1"/>
    <x v="2149"/>
    <x v="0"/>
    <x v="0"/>
    <x v="0"/>
  </r>
  <r>
    <n v="8455"/>
    <x v="3"/>
    <x v="10"/>
    <x v="0"/>
    <x v="0"/>
    <x v="1"/>
    <x v="4"/>
    <x v="1"/>
    <x v="0"/>
    <x v="1"/>
    <x v="3466"/>
    <x v="1"/>
    <x v="1"/>
    <x v="1"/>
  </r>
  <r>
    <n v="8456"/>
    <x v="55"/>
    <x v="3"/>
    <x v="0"/>
    <x v="1"/>
    <x v="0"/>
    <x v="1"/>
    <x v="3"/>
    <x v="1"/>
    <x v="1"/>
    <x v="2097"/>
    <x v="1"/>
    <x v="1"/>
    <x v="1"/>
  </r>
  <r>
    <n v="8457"/>
    <x v="152"/>
    <x v="10"/>
    <x v="1"/>
    <x v="1"/>
    <x v="1"/>
    <x v="1"/>
    <x v="2"/>
    <x v="2"/>
    <x v="1"/>
    <x v="2546"/>
    <x v="0"/>
    <x v="0"/>
    <x v="0"/>
  </r>
  <r>
    <n v="8458"/>
    <x v="49"/>
    <x v="24"/>
    <x v="0"/>
    <x v="0"/>
    <x v="1"/>
    <x v="0"/>
    <x v="2"/>
    <x v="3"/>
    <x v="1"/>
    <x v="2841"/>
    <x v="0"/>
    <x v="0"/>
    <x v="0"/>
  </r>
  <r>
    <n v="8459"/>
    <x v="89"/>
    <x v="45"/>
    <x v="0"/>
    <x v="0"/>
    <x v="0"/>
    <x v="2"/>
    <x v="0"/>
    <x v="4"/>
    <x v="1"/>
    <x v="3860"/>
    <x v="0"/>
    <x v="0"/>
    <x v="0"/>
  </r>
  <r>
    <n v="8460"/>
    <x v="156"/>
    <x v="45"/>
    <x v="0"/>
    <x v="1"/>
    <x v="1"/>
    <x v="0"/>
    <x v="0"/>
    <x v="1"/>
    <x v="1"/>
    <x v="2846"/>
    <x v="0"/>
    <x v="0"/>
    <x v="0"/>
  </r>
  <r>
    <n v="8461"/>
    <x v="148"/>
    <x v="47"/>
    <x v="1"/>
    <x v="1"/>
    <x v="0"/>
    <x v="1"/>
    <x v="2"/>
    <x v="0"/>
    <x v="1"/>
    <x v="2976"/>
    <x v="1"/>
    <x v="1"/>
    <x v="1"/>
  </r>
  <r>
    <n v="8462"/>
    <x v="130"/>
    <x v="48"/>
    <x v="2"/>
    <x v="1"/>
    <x v="1"/>
    <x v="0"/>
    <x v="2"/>
    <x v="1"/>
    <x v="1"/>
    <x v="3474"/>
    <x v="0"/>
    <x v="0"/>
    <x v="0"/>
  </r>
  <r>
    <n v="8463"/>
    <x v="80"/>
    <x v="13"/>
    <x v="2"/>
    <x v="0"/>
    <x v="0"/>
    <x v="1"/>
    <x v="0"/>
    <x v="2"/>
    <x v="1"/>
    <x v="2326"/>
    <x v="1"/>
    <x v="1"/>
    <x v="1"/>
  </r>
  <r>
    <n v="8464"/>
    <x v="52"/>
    <x v="3"/>
    <x v="1"/>
    <x v="1"/>
    <x v="1"/>
    <x v="3"/>
    <x v="0"/>
    <x v="3"/>
    <x v="1"/>
    <x v="3861"/>
    <x v="0"/>
    <x v="0"/>
    <x v="0"/>
  </r>
  <r>
    <n v="8465"/>
    <x v="123"/>
    <x v="6"/>
    <x v="1"/>
    <x v="1"/>
    <x v="1"/>
    <x v="2"/>
    <x v="0"/>
    <x v="4"/>
    <x v="1"/>
    <x v="2486"/>
    <x v="0"/>
    <x v="0"/>
    <x v="0"/>
  </r>
  <r>
    <n v="8466"/>
    <x v="125"/>
    <x v="3"/>
    <x v="1"/>
    <x v="1"/>
    <x v="0"/>
    <x v="1"/>
    <x v="0"/>
    <x v="1"/>
    <x v="1"/>
    <x v="2185"/>
    <x v="0"/>
    <x v="0"/>
    <x v="0"/>
  </r>
  <r>
    <n v="8467"/>
    <x v="20"/>
    <x v="48"/>
    <x v="0"/>
    <x v="0"/>
    <x v="0"/>
    <x v="0"/>
    <x v="1"/>
    <x v="0"/>
    <x v="1"/>
    <x v="3862"/>
    <x v="0"/>
    <x v="0"/>
    <x v="0"/>
  </r>
  <r>
    <n v="8468"/>
    <x v="26"/>
    <x v="13"/>
    <x v="0"/>
    <x v="0"/>
    <x v="0"/>
    <x v="4"/>
    <x v="0"/>
    <x v="1"/>
    <x v="2"/>
    <x v="3863"/>
    <x v="0"/>
    <x v="0"/>
    <x v="0"/>
  </r>
  <r>
    <n v="8469"/>
    <x v="159"/>
    <x v="29"/>
    <x v="0"/>
    <x v="0"/>
    <x v="0"/>
    <x v="3"/>
    <x v="0"/>
    <x v="2"/>
    <x v="2"/>
    <x v="3157"/>
    <x v="1"/>
    <x v="1"/>
    <x v="1"/>
  </r>
  <r>
    <n v="8470"/>
    <x v="37"/>
    <x v="6"/>
    <x v="2"/>
    <x v="0"/>
    <x v="1"/>
    <x v="1"/>
    <x v="0"/>
    <x v="3"/>
    <x v="2"/>
    <x v="2189"/>
    <x v="0"/>
    <x v="0"/>
    <x v="0"/>
  </r>
  <r>
    <n v="8471"/>
    <x v="95"/>
    <x v="45"/>
    <x v="1"/>
    <x v="1"/>
    <x v="1"/>
    <x v="1"/>
    <x v="2"/>
    <x v="4"/>
    <x v="2"/>
    <x v="2389"/>
    <x v="1"/>
    <x v="1"/>
    <x v="1"/>
  </r>
  <r>
    <n v="8472"/>
    <x v="92"/>
    <x v="24"/>
    <x v="1"/>
    <x v="1"/>
    <x v="1"/>
    <x v="1"/>
    <x v="0"/>
    <x v="1"/>
    <x v="2"/>
    <x v="3351"/>
    <x v="0"/>
    <x v="0"/>
    <x v="0"/>
  </r>
  <r>
    <n v="8473"/>
    <x v="15"/>
    <x v="6"/>
    <x v="0"/>
    <x v="1"/>
    <x v="1"/>
    <x v="2"/>
    <x v="2"/>
    <x v="0"/>
    <x v="2"/>
    <x v="2444"/>
    <x v="1"/>
    <x v="1"/>
    <x v="1"/>
  </r>
  <r>
    <n v="8474"/>
    <x v="27"/>
    <x v="18"/>
    <x v="0"/>
    <x v="1"/>
    <x v="1"/>
    <x v="0"/>
    <x v="2"/>
    <x v="1"/>
    <x v="2"/>
    <x v="2018"/>
    <x v="0"/>
    <x v="0"/>
    <x v="0"/>
  </r>
  <r>
    <n v="8475"/>
    <x v="146"/>
    <x v="18"/>
    <x v="0"/>
    <x v="0"/>
    <x v="1"/>
    <x v="1"/>
    <x v="0"/>
    <x v="2"/>
    <x v="2"/>
    <x v="2071"/>
    <x v="1"/>
    <x v="1"/>
    <x v="1"/>
  </r>
  <r>
    <n v="8476"/>
    <x v="11"/>
    <x v="10"/>
    <x v="1"/>
    <x v="0"/>
    <x v="1"/>
    <x v="2"/>
    <x v="0"/>
    <x v="3"/>
    <x v="2"/>
    <x v="2036"/>
    <x v="1"/>
    <x v="1"/>
    <x v="1"/>
  </r>
  <r>
    <n v="8477"/>
    <x v="122"/>
    <x v="45"/>
    <x v="3"/>
    <x v="0"/>
    <x v="0"/>
    <x v="3"/>
    <x v="3"/>
    <x v="4"/>
    <x v="2"/>
    <x v="2613"/>
    <x v="1"/>
    <x v="1"/>
    <x v="1"/>
  </r>
  <r>
    <n v="8478"/>
    <x v="160"/>
    <x v="48"/>
    <x v="0"/>
    <x v="1"/>
    <x v="0"/>
    <x v="3"/>
    <x v="3"/>
    <x v="1"/>
    <x v="2"/>
    <x v="2199"/>
    <x v="1"/>
    <x v="1"/>
    <x v="1"/>
  </r>
  <r>
    <n v="8479"/>
    <x v="140"/>
    <x v="18"/>
    <x v="4"/>
    <x v="0"/>
    <x v="1"/>
    <x v="4"/>
    <x v="2"/>
    <x v="0"/>
    <x v="2"/>
    <x v="3864"/>
    <x v="1"/>
    <x v="1"/>
    <x v="1"/>
  </r>
  <r>
    <n v="8480"/>
    <x v="40"/>
    <x v="10"/>
    <x v="1"/>
    <x v="1"/>
    <x v="0"/>
    <x v="0"/>
    <x v="0"/>
    <x v="1"/>
    <x v="2"/>
    <x v="2837"/>
    <x v="0"/>
    <x v="0"/>
    <x v="0"/>
  </r>
  <r>
    <n v="8481"/>
    <x v="3"/>
    <x v="47"/>
    <x v="0"/>
    <x v="1"/>
    <x v="0"/>
    <x v="1"/>
    <x v="3"/>
    <x v="2"/>
    <x v="2"/>
    <x v="1914"/>
    <x v="0"/>
    <x v="0"/>
    <x v="0"/>
  </r>
  <r>
    <n v="8482"/>
    <x v="15"/>
    <x v="3"/>
    <x v="1"/>
    <x v="0"/>
    <x v="1"/>
    <x v="0"/>
    <x v="2"/>
    <x v="3"/>
    <x v="2"/>
    <x v="2809"/>
    <x v="1"/>
    <x v="1"/>
    <x v="1"/>
  </r>
  <r>
    <n v="8483"/>
    <x v="8"/>
    <x v="47"/>
    <x v="4"/>
    <x v="1"/>
    <x v="0"/>
    <x v="4"/>
    <x v="4"/>
    <x v="4"/>
    <x v="2"/>
    <x v="3650"/>
    <x v="1"/>
    <x v="1"/>
    <x v="1"/>
  </r>
  <r>
    <n v="8484"/>
    <x v="39"/>
    <x v="24"/>
    <x v="1"/>
    <x v="2"/>
    <x v="1"/>
    <x v="0"/>
    <x v="2"/>
    <x v="1"/>
    <x v="2"/>
    <x v="3497"/>
    <x v="1"/>
    <x v="1"/>
    <x v="1"/>
  </r>
  <r>
    <n v="8485"/>
    <x v="59"/>
    <x v="24"/>
    <x v="1"/>
    <x v="1"/>
    <x v="0"/>
    <x v="2"/>
    <x v="4"/>
    <x v="0"/>
    <x v="2"/>
    <x v="2281"/>
    <x v="0"/>
    <x v="0"/>
    <x v="0"/>
  </r>
  <r>
    <n v="8486"/>
    <x v="18"/>
    <x v="48"/>
    <x v="0"/>
    <x v="0"/>
    <x v="0"/>
    <x v="3"/>
    <x v="3"/>
    <x v="1"/>
    <x v="2"/>
    <x v="3865"/>
    <x v="1"/>
    <x v="1"/>
    <x v="1"/>
  </r>
  <r>
    <n v="8487"/>
    <x v="56"/>
    <x v="18"/>
    <x v="0"/>
    <x v="0"/>
    <x v="1"/>
    <x v="4"/>
    <x v="0"/>
    <x v="2"/>
    <x v="2"/>
    <x v="3304"/>
    <x v="0"/>
    <x v="0"/>
    <x v="0"/>
  </r>
  <r>
    <n v="8488"/>
    <x v="89"/>
    <x v="48"/>
    <x v="0"/>
    <x v="0"/>
    <x v="0"/>
    <x v="3"/>
    <x v="2"/>
    <x v="3"/>
    <x v="2"/>
    <x v="2511"/>
    <x v="0"/>
    <x v="0"/>
    <x v="0"/>
  </r>
  <r>
    <n v="8489"/>
    <x v="111"/>
    <x v="47"/>
    <x v="1"/>
    <x v="1"/>
    <x v="1"/>
    <x v="2"/>
    <x v="2"/>
    <x v="4"/>
    <x v="2"/>
    <x v="3866"/>
    <x v="1"/>
    <x v="1"/>
    <x v="1"/>
  </r>
  <r>
    <n v="8490"/>
    <x v="51"/>
    <x v="3"/>
    <x v="0"/>
    <x v="0"/>
    <x v="0"/>
    <x v="1"/>
    <x v="2"/>
    <x v="1"/>
    <x v="0"/>
    <x v="3563"/>
    <x v="0"/>
    <x v="0"/>
    <x v="0"/>
  </r>
  <r>
    <n v="8491"/>
    <x v="137"/>
    <x v="10"/>
    <x v="1"/>
    <x v="1"/>
    <x v="0"/>
    <x v="3"/>
    <x v="0"/>
    <x v="0"/>
    <x v="0"/>
    <x v="2116"/>
    <x v="1"/>
    <x v="1"/>
    <x v="1"/>
  </r>
  <r>
    <n v="8492"/>
    <x v="154"/>
    <x v="13"/>
    <x v="0"/>
    <x v="1"/>
    <x v="1"/>
    <x v="3"/>
    <x v="2"/>
    <x v="1"/>
    <x v="0"/>
    <x v="2929"/>
    <x v="0"/>
    <x v="0"/>
    <x v="0"/>
  </r>
  <r>
    <n v="8493"/>
    <x v="8"/>
    <x v="48"/>
    <x v="0"/>
    <x v="0"/>
    <x v="1"/>
    <x v="1"/>
    <x v="0"/>
    <x v="2"/>
    <x v="0"/>
    <x v="2277"/>
    <x v="1"/>
    <x v="1"/>
    <x v="1"/>
  </r>
  <r>
    <n v="8494"/>
    <x v="142"/>
    <x v="45"/>
    <x v="1"/>
    <x v="0"/>
    <x v="1"/>
    <x v="3"/>
    <x v="2"/>
    <x v="3"/>
    <x v="0"/>
    <x v="2107"/>
    <x v="0"/>
    <x v="0"/>
    <x v="0"/>
  </r>
  <r>
    <n v="8495"/>
    <x v="22"/>
    <x v="24"/>
    <x v="1"/>
    <x v="1"/>
    <x v="0"/>
    <x v="0"/>
    <x v="2"/>
    <x v="4"/>
    <x v="0"/>
    <x v="3423"/>
    <x v="1"/>
    <x v="1"/>
    <x v="1"/>
  </r>
  <r>
    <n v="8496"/>
    <x v="64"/>
    <x v="47"/>
    <x v="0"/>
    <x v="0"/>
    <x v="1"/>
    <x v="0"/>
    <x v="0"/>
    <x v="1"/>
    <x v="0"/>
    <x v="2573"/>
    <x v="0"/>
    <x v="0"/>
    <x v="0"/>
  </r>
  <r>
    <n v="8497"/>
    <x v="99"/>
    <x v="10"/>
    <x v="4"/>
    <x v="0"/>
    <x v="0"/>
    <x v="3"/>
    <x v="1"/>
    <x v="0"/>
    <x v="0"/>
    <x v="3623"/>
    <x v="1"/>
    <x v="1"/>
    <x v="1"/>
  </r>
  <r>
    <n v="8498"/>
    <x v="91"/>
    <x v="10"/>
    <x v="2"/>
    <x v="1"/>
    <x v="1"/>
    <x v="0"/>
    <x v="2"/>
    <x v="1"/>
    <x v="0"/>
    <x v="2975"/>
    <x v="1"/>
    <x v="1"/>
    <x v="1"/>
  </r>
  <r>
    <n v="8499"/>
    <x v="100"/>
    <x v="10"/>
    <x v="0"/>
    <x v="0"/>
    <x v="1"/>
    <x v="4"/>
    <x v="3"/>
    <x v="2"/>
    <x v="0"/>
    <x v="2411"/>
    <x v="0"/>
    <x v="0"/>
    <x v="0"/>
  </r>
  <r>
    <n v="8500"/>
    <x v="25"/>
    <x v="3"/>
    <x v="0"/>
    <x v="1"/>
    <x v="0"/>
    <x v="1"/>
    <x v="0"/>
    <x v="3"/>
    <x v="0"/>
    <x v="3867"/>
    <x v="0"/>
    <x v="0"/>
    <x v="0"/>
  </r>
  <r>
    <n v="8501"/>
    <x v="88"/>
    <x v="45"/>
    <x v="1"/>
    <x v="1"/>
    <x v="1"/>
    <x v="3"/>
    <x v="2"/>
    <x v="4"/>
    <x v="0"/>
    <x v="3050"/>
    <x v="1"/>
    <x v="1"/>
    <x v="1"/>
  </r>
  <r>
    <n v="8502"/>
    <x v="86"/>
    <x v="13"/>
    <x v="3"/>
    <x v="1"/>
    <x v="0"/>
    <x v="3"/>
    <x v="4"/>
    <x v="1"/>
    <x v="0"/>
    <x v="1993"/>
    <x v="1"/>
    <x v="1"/>
    <x v="1"/>
  </r>
  <r>
    <n v="8503"/>
    <x v="49"/>
    <x v="47"/>
    <x v="1"/>
    <x v="2"/>
    <x v="1"/>
    <x v="3"/>
    <x v="3"/>
    <x v="0"/>
    <x v="0"/>
    <x v="2162"/>
    <x v="0"/>
    <x v="0"/>
    <x v="0"/>
  </r>
  <r>
    <n v="8504"/>
    <x v="52"/>
    <x v="3"/>
    <x v="1"/>
    <x v="1"/>
    <x v="0"/>
    <x v="3"/>
    <x v="2"/>
    <x v="1"/>
    <x v="0"/>
    <x v="3182"/>
    <x v="0"/>
    <x v="0"/>
    <x v="0"/>
  </r>
  <r>
    <n v="8505"/>
    <x v="102"/>
    <x v="6"/>
    <x v="1"/>
    <x v="1"/>
    <x v="1"/>
    <x v="0"/>
    <x v="0"/>
    <x v="2"/>
    <x v="0"/>
    <x v="1912"/>
    <x v="1"/>
    <x v="1"/>
    <x v="1"/>
  </r>
  <r>
    <n v="8506"/>
    <x v="2"/>
    <x v="18"/>
    <x v="3"/>
    <x v="1"/>
    <x v="0"/>
    <x v="3"/>
    <x v="3"/>
    <x v="3"/>
    <x v="0"/>
    <x v="3560"/>
    <x v="1"/>
    <x v="1"/>
    <x v="1"/>
  </r>
  <r>
    <n v="8507"/>
    <x v="66"/>
    <x v="29"/>
    <x v="0"/>
    <x v="1"/>
    <x v="1"/>
    <x v="0"/>
    <x v="2"/>
    <x v="4"/>
    <x v="0"/>
    <x v="2936"/>
    <x v="0"/>
    <x v="0"/>
    <x v="0"/>
  </r>
  <r>
    <n v="8508"/>
    <x v="175"/>
    <x v="48"/>
    <x v="2"/>
    <x v="0"/>
    <x v="1"/>
    <x v="4"/>
    <x v="2"/>
    <x v="1"/>
    <x v="0"/>
    <x v="2382"/>
    <x v="0"/>
    <x v="0"/>
    <x v="0"/>
  </r>
  <r>
    <n v="8509"/>
    <x v="91"/>
    <x v="13"/>
    <x v="0"/>
    <x v="0"/>
    <x v="0"/>
    <x v="2"/>
    <x v="2"/>
    <x v="0"/>
    <x v="0"/>
    <x v="3709"/>
    <x v="0"/>
    <x v="0"/>
    <x v="0"/>
  </r>
  <r>
    <n v="8510"/>
    <x v="7"/>
    <x v="10"/>
    <x v="2"/>
    <x v="1"/>
    <x v="1"/>
    <x v="0"/>
    <x v="2"/>
    <x v="1"/>
    <x v="0"/>
    <x v="3370"/>
    <x v="1"/>
    <x v="1"/>
    <x v="1"/>
  </r>
  <r>
    <n v="8511"/>
    <x v="101"/>
    <x v="45"/>
    <x v="1"/>
    <x v="0"/>
    <x v="0"/>
    <x v="3"/>
    <x v="2"/>
    <x v="2"/>
    <x v="0"/>
    <x v="2855"/>
    <x v="1"/>
    <x v="1"/>
    <x v="1"/>
  </r>
  <r>
    <n v="8512"/>
    <x v="64"/>
    <x v="18"/>
    <x v="1"/>
    <x v="0"/>
    <x v="1"/>
    <x v="2"/>
    <x v="3"/>
    <x v="3"/>
    <x v="1"/>
    <x v="2850"/>
    <x v="1"/>
    <x v="1"/>
    <x v="1"/>
  </r>
  <r>
    <n v="8513"/>
    <x v="4"/>
    <x v="18"/>
    <x v="0"/>
    <x v="0"/>
    <x v="0"/>
    <x v="1"/>
    <x v="2"/>
    <x v="4"/>
    <x v="1"/>
    <x v="2774"/>
    <x v="0"/>
    <x v="0"/>
    <x v="0"/>
  </r>
  <r>
    <n v="8514"/>
    <x v="96"/>
    <x v="29"/>
    <x v="3"/>
    <x v="0"/>
    <x v="1"/>
    <x v="2"/>
    <x v="4"/>
    <x v="1"/>
    <x v="1"/>
    <x v="2424"/>
    <x v="0"/>
    <x v="0"/>
    <x v="0"/>
  </r>
  <r>
    <n v="8515"/>
    <x v="0"/>
    <x v="45"/>
    <x v="1"/>
    <x v="2"/>
    <x v="0"/>
    <x v="0"/>
    <x v="2"/>
    <x v="0"/>
    <x v="1"/>
    <x v="3476"/>
    <x v="0"/>
    <x v="0"/>
    <x v="0"/>
  </r>
  <r>
    <n v="8516"/>
    <x v="47"/>
    <x v="3"/>
    <x v="1"/>
    <x v="0"/>
    <x v="0"/>
    <x v="1"/>
    <x v="2"/>
    <x v="1"/>
    <x v="1"/>
    <x v="2084"/>
    <x v="1"/>
    <x v="1"/>
    <x v="1"/>
  </r>
  <r>
    <n v="8517"/>
    <x v="42"/>
    <x v="10"/>
    <x v="1"/>
    <x v="1"/>
    <x v="1"/>
    <x v="2"/>
    <x v="2"/>
    <x v="2"/>
    <x v="1"/>
    <x v="2862"/>
    <x v="1"/>
    <x v="1"/>
    <x v="1"/>
  </r>
  <r>
    <n v="8518"/>
    <x v="2"/>
    <x v="13"/>
    <x v="2"/>
    <x v="0"/>
    <x v="0"/>
    <x v="4"/>
    <x v="0"/>
    <x v="3"/>
    <x v="1"/>
    <x v="2620"/>
    <x v="0"/>
    <x v="0"/>
    <x v="0"/>
  </r>
  <r>
    <n v="8519"/>
    <x v="19"/>
    <x v="18"/>
    <x v="0"/>
    <x v="0"/>
    <x v="1"/>
    <x v="4"/>
    <x v="0"/>
    <x v="4"/>
    <x v="1"/>
    <x v="2029"/>
    <x v="1"/>
    <x v="1"/>
    <x v="1"/>
  </r>
  <r>
    <n v="8520"/>
    <x v="46"/>
    <x v="24"/>
    <x v="1"/>
    <x v="0"/>
    <x v="0"/>
    <x v="3"/>
    <x v="1"/>
    <x v="1"/>
    <x v="1"/>
    <x v="2930"/>
    <x v="1"/>
    <x v="1"/>
    <x v="1"/>
  </r>
  <r>
    <n v="8521"/>
    <x v="93"/>
    <x v="24"/>
    <x v="2"/>
    <x v="0"/>
    <x v="1"/>
    <x v="1"/>
    <x v="2"/>
    <x v="0"/>
    <x v="1"/>
    <x v="2536"/>
    <x v="0"/>
    <x v="0"/>
    <x v="0"/>
  </r>
  <r>
    <n v="8522"/>
    <x v="42"/>
    <x v="13"/>
    <x v="0"/>
    <x v="0"/>
    <x v="1"/>
    <x v="0"/>
    <x v="2"/>
    <x v="1"/>
    <x v="1"/>
    <x v="3770"/>
    <x v="1"/>
    <x v="1"/>
    <x v="1"/>
  </r>
  <r>
    <n v="8523"/>
    <x v="7"/>
    <x v="10"/>
    <x v="1"/>
    <x v="1"/>
    <x v="1"/>
    <x v="1"/>
    <x v="2"/>
    <x v="2"/>
    <x v="1"/>
    <x v="2360"/>
    <x v="1"/>
    <x v="1"/>
    <x v="1"/>
  </r>
  <r>
    <n v="8524"/>
    <x v="25"/>
    <x v="24"/>
    <x v="1"/>
    <x v="1"/>
    <x v="1"/>
    <x v="3"/>
    <x v="0"/>
    <x v="3"/>
    <x v="1"/>
    <x v="2621"/>
    <x v="0"/>
    <x v="0"/>
    <x v="0"/>
  </r>
  <r>
    <n v="8525"/>
    <x v="80"/>
    <x v="24"/>
    <x v="0"/>
    <x v="1"/>
    <x v="1"/>
    <x v="3"/>
    <x v="0"/>
    <x v="4"/>
    <x v="1"/>
    <x v="1959"/>
    <x v="1"/>
    <x v="1"/>
    <x v="1"/>
  </r>
  <r>
    <n v="8526"/>
    <x v="116"/>
    <x v="29"/>
    <x v="0"/>
    <x v="0"/>
    <x v="0"/>
    <x v="3"/>
    <x v="2"/>
    <x v="1"/>
    <x v="1"/>
    <x v="3751"/>
    <x v="1"/>
    <x v="1"/>
    <x v="1"/>
  </r>
  <r>
    <n v="8527"/>
    <x v="33"/>
    <x v="47"/>
    <x v="7"/>
    <x v="1"/>
    <x v="1"/>
    <x v="1"/>
    <x v="2"/>
    <x v="0"/>
    <x v="1"/>
    <x v="2071"/>
    <x v="1"/>
    <x v="1"/>
    <x v="1"/>
  </r>
  <r>
    <n v="8528"/>
    <x v="85"/>
    <x v="47"/>
    <x v="1"/>
    <x v="0"/>
    <x v="1"/>
    <x v="1"/>
    <x v="0"/>
    <x v="1"/>
    <x v="1"/>
    <x v="2447"/>
    <x v="1"/>
    <x v="1"/>
    <x v="1"/>
  </r>
  <r>
    <n v="8529"/>
    <x v="58"/>
    <x v="45"/>
    <x v="0"/>
    <x v="1"/>
    <x v="0"/>
    <x v="2"/>
    <x v="3"/>
    <x v="2"/>
    <x v="1"/>
    <x v="3868"/>
    <x v="1"/>
    <x v="1"/>
    <x v="1"/>
  </r>
  <r>
    <n v="8530"/>
    <x v="165"/>
    <x v="29"/>
    <x v="0"/>
    <x v="0"/>
    <x v="0"/>
    <x v="1"/>
    <x v="0"/>
    <x v="3"/>
    <x v="1"/>
    <x v="2489"/>
    <x v="1"/>
    <x v="1"/>
    <x v="1"/>
  </r>
  <r>
    <n v="8531"/>
    <x v="31"/>
    <x v="24"/>
    <x v="0"/>
    <x v="0"/>
    <x v="1"/>
    <x v="0"/>
    <x v="3"/>
    <x v="4"/>
    <x v="1"/>
    <x v="2485"/>
    <x v="1"/>
    <x v="1"/>
    <x v="1"/>
  </r>
  <r>
    <n v="8532"/>
    <x v="7"/>
    <x v="10"/>
    <x v="2"/>
    <x v="2"/>
    <x v="0"/>
    <x v="0"/>
    <x v="0"/>
    <x v="1"/>
    <x v="1"/>
    <x v="3652"/>
    <x v="1"/>
    <x v="1"/>
    <x v="1"/>
  </r>
  <r>
    <n v="8533"/>
    <x v="130"/>
    <x v="10"/>
    <x v="4"/>
    <x v="1"/>
    <x v="0"/>
    <x v="3"/>
    <x v="0"/>
    <x v="0"/>
    <x v="1"/>
    <x v="3571"/>
    <x v="0"/>
    <x v="0"/>
    <x v="0"/>
  </r>
  <r>
    <n v="8534"/>
    <x v="73"/>
    <x v="13"/>
    <x v="1"/>
    <x v="1"/>
    <x v="0"/>
    <x v="4"/>
    <x v="3"/>
    <x v="1"/>
    <x v="1"/>
    <x v="3869"/>
    <x v="0"/>
    <x v="0"/>
    <x v="0"/>
  </r>
  <r>
    <n v="8535"/>
    <x v="109"/>
    <x v="48"/>
    <x v="2"/>
    <x v="0"/>
    <x v="0"/>
    <x v="2"/>
    <x v="0"/>
    <x v="2"/>
    <x v="1"/>
    <x v="3079"/>
    <x v="0"/>
    <x v="0"/>
    <x v="0"/>
  </r>
  <r>
    <n v="8536"/>
    <x v="115"/>
    <x v="3"/>
    <x v="6"/>
    <x v="2"/>
    <x v="0"/>
    <x v="1"/>
    <x v="2"/>
    <x v="3"/>
    <x v="1"/>
    <x v="2990"/>
    <x v="0"/>
    <x v="0"/>
    <x v="0"/>
  </r>
  <r>
    <n v="8537"/>
    <x v="81"/>
    <x v="18"/>
    <x v="7"/>
    <x v="0"/>
    <x v="1"/>
    <x v="3"/>
    <x v="4"/>
    <x v="4"/>
    <x v="1"/>
    <x v="2102"/>
    <x v="1"/>
    <x v="1"/>
    <x v="1"/>
  </r>
  <r>
    <n v="8538"/>
    <x v="22"/>
    <x v="18"/>
    <x v="6"/>
    <x v="1"/>
    <x v="0"/>
    <x v="4"/>
    <x v="2"/>
    <x v="1"/>
    <x v="1"/>
    <x v="2409"/>
    <x v="0"/>
    <x v="0"/>
    <x v="0"/>
  </r>
  <r>
    <n v="8539"/>
    <x v="17"/>
    <x v="3"/>
    <x v="0"/>
    <x v="0"/>
    <x v="1"/>
    <x v="2"/>
    <x v="0"/>
    <x v="0"/>
    <x v="1"/>
    <x v="2837"/>
    <x v="1"/>
    <x v="1"/>
    <x v="1"/>
  </r>
  <r>
    <n v="8540"/>
    <x v="21"/>
    <x v="29"/>
    <x v="0"/>
    <x v="0"/>
    <x v="1"/>
    <x v="4"/>
    <x v="3"/>
    <x v="1"/>
    <x v="1"/>
    <x v="2211"/>
    <x v="1"/>
    <x v="1"/>
    <x v="1"/>
  </r>
  <r>
    <n v="8541"/>
    <x v="172"/>
    <x v="48"/>
    <x v="6"/>
    <x v="0"/>
    <x v="1"/>
    <x v="4"/>
    <x v="2"/>
    <x v="2"/>
    <x v="1"/>
    <x v="2699"/>
    <x v="0"/>
    <x v="0"/>
    <x v="0"/>
  </r>
  <r>
    <n v="8542"/>
    <x v="85"/>
    <x v="29"/>
    <x v="6"/>
    <x v="1"/>
    <x v="0"/>
    <x v="4"/>
    <x v="0"/>
    <x v="3"/>
    <x v="1"/>
    <x v="2821"/>
    <x v="1"/>
    <x v="1"/>
    <x v="1"/>
  </r>
  <r>
    <n v="8543"/>
    <x v="74"/>
    <x v="18"/>
    <x v="7"/>
    <x v="1"/>
    <x v="0"/>
    <x v="1"/>
    <x v="0"/>
    <x v="4"/>
    <x v="1"/>
    <x v="2527"/>
    <x v="0"/>
    <x v="0"/>
    <x v="0"/>
  </r>
  <r>
    <n v="8544"/>
    <x v="148"/>
    <x v="48"/>
    <x v="2"/>
    <x v="2"/>
    <x v="1"/>
    <x v="0"/>
    <x v="0"/>
    <x v="1"/>
    <x v="1"/>
    <x v="2882"/>
    <x v="1"/>
    <x v="1"/>
    <x v="1"/>
  </r>
  <r>
    <n v="8545"/>
    <x v="141"/>
    <x v="47"/>
    <x v="2"/>
    <x v="1"/>
    <x v="0"/>
    <x v="3"/>
    <x v="2"/>
    <x v="0"/>
    <x v="1"/>
    <x v="3714"/>
    <x v="0"/>
    <x v="0"/>
    <x v="0"/>
  </r>
  <r>
    <n v="8546"/>
    <x v="158"/>
    <x v="6"/>
    <x v="1"/>
    <x v="1"/>
    <x v="0"/>
    <x v="4"/>
    <x v="1"/>
    <x v="1"/>
    <x v="1"/>
    <x v="3870"/>
    <x v="0"/>
    <x v="0"/>
    <x v="0"/>
  </r>
  <r>
    <n v="8547"/>
    <x v="127"/>
    <x v="6"/>
    <x v="1"/>
    <x v="2"/>
    <x v="0"/>
    <x v="1"/>
    <x v="1"/>
    <x v="2"/>
    <x v="1"/>
    <x v="3871"/>
    <x v="1"/>
    <x v="1"/>
    <x v="1"/>
  </r>
  <r>
    <n v="8548"/>
    <x v="167"/>
    <x v="48"/>
    <x v="0"/>
    <x v="0"/>
    <x v="0"/>
    <x v="2"/>
    <x v="2"/>
    <x v="3"/>
    <x v="1"/>
    <x v="3701"/>
    <x v="0"/>
    <x v="0"/>
    <x v="0"/>
  </r>
  <r>
    <n v="8549"/>
    <x v="121"/>
    <x v="48"/>
    <x v="4"/>
    <x v="1"/>
    <x v="1"/>
    <x v="0"/>
    <x v="3"/>
    <x v="4"/>
    <x v="1"/>
    <x v="1300"/>
    <x v="1"/>
    <x v="1"/>
    <x v="1"/>
  </r>
  <r>
    <n v="8550"/>
    <x v="65"/>
    <x v="18"/>
    <x v="2"/>
    <x v="0"/>
    <x v="1"/>
    <x v="1"/>
    <x v="4"/>
    <x v="1"/>
    <x v="1"/>
    <x v="3763"/>
    <x v="0"/>
    <x v="0"/>
    <x v="0"/>
  </r>
  <r>
    <n v="8551"/>
    <x v="11"/>
    <x v="24"/>
    <x v="4"/>
    <x v="1"/>
    <x v="0"/>
    <x v="0"/>
    <x v="0"/>
    <x v="0"/>
    <x v="1"/>
    <x v="2915"/>
    <x v="1"/>
    <x v="1"/>
    <x v="1"/>
  </r>
  <r>
    <n v="8552"/>
    <x v="207"/>
    <x v="6"/>
    <x v="2"/>
    <x v="0"/>
    <x v="1"/>
    <x v="2"/>
    <x v="4"/>
    <x v="1"/>
    <x v="1"/>
    <x v="1332"/>
    <x v="1"/>
    <x v="1"/>
    <x v="1"/>
  </r>
  <r>
    <n v="8553"/>
    <x v="159"/>
    <x v="10"/>
    <x v="4"/>
    <x v="0"/>
    <x v="0"/>
    <x v="4"/>
    <x v="0"/>
    <x v="2"/>
    <x v="1"/>
    <x v="76"/>
    <x v="0"/>
    <x v="0"/>
    <x v="0"/>
  </r>
  <r>
    <n v="8554"/>
    <x v="11"/>
    <x v="3"/>
    <x v="4"/>
    <x v="0"/>
    <x v="1"/>
    <x v="4"/>
    <x v="3"/>
    <x v="3"/>
    <x v="1"/>
    <x v="492"/>
    <x v="1"/>
    <x v="1"/>
    <x v="1"/>
  </r>
  <r>
    <n v="8555"/>
    <x v="197"/>
    <x v="47"/>
    <x v="2"/>
    <x v="0"/>
    <x v="1"/>
    <x v="1"/>
    <x v="4"/>
    <x v="4"/>
    <x v="1"/>
    <x v="3872"/>
    <x v="0"/>
    <x v="0"/>
    <x v="0"/>
  </r>
  <r>
    <n v="8556"/>
    <x v="207"/>
    <x v="29"/>
    <x v="2"/>
    <x v="0"/>
    <x v="1"/>
    <x v="4"/>
    <x v="5"/>
    <x v="1"/>
    <x v="1"/>
    <x v="467"/>
    <x v="0"/>
    <x v="0"/>
    <x v="0"/>
  </r>
  <r>
    <n v="8557"/>
    <x v="45"/>
    <x v="6"/>
    <x v="2"/>
    <x v="1"/>
    <x v="1"/>
    <x v="4"/>
    <x v="4"/>
    <x v="0"/>
    <x v="1"/>
    <x v="1477"/>
    <x v="1"/>
    <x v="1"/>
    <x v="1"/>
  </r>
  <r>
    <n v="8558"/>
    <x v="138"/>
    <x v="3"/>
    <x v="3"/>
    <x v="0"/>
    <x v="1"/>
    <x v="1"/>
    <x v="0"/>
    <x v="1"/>
    <x v="1"/>
    <x v="3728"/>
    <x v="1"/>
    <x v="1"/>
    <x v="1"/>
  </r>
  <r>
    <n v="8559"/>
    <x v="13"/>
    <x v="45"/>
    <x v="2"/>
    <x v="0"/>
    <x v="1"/>
    <x v="3"/>
    <x v="4"/>
    <x v="2"/>
    <x v="1"/>
    <x v="744"/>
    <x v="1"/>
    <x v="1"/>
    <x v="1"/>
  </r>
  <r>
    <n v="8560"/>
    <x v="147"/>
    <x v="6"/>
    <x v="4"/>
    <x v="1"/>
    <x v="0"/>
    <x v="3"/>
    <x v="3"/>
    <x v="3"/>
    <x v="1"/>
    <x v="1704"/>
    <x v="1"/>
    <x v="1"/>
    <x v="1"/>
  </r>
  <r>
    <n v="8561"/>
    <x v="48"/>
    <x v="13"/>
    <x v="3"/>
    <x v="1"/>
    <x v="1"/>
    <x v="4"/>
    <x v="3"/>
    <x v="4"/>
    <x v="1"/>
    <x v="3457"/>
    <x v="0"/>
    <x v="0"/>
    <x v="0"/>
  </r>
  <r>
    <n v="8562"/>
    <x v="73"/>
    <x v="48"/>
    <x v="4"/>
    <x v="0"/>
    <x v="0"/>
    <x v="3"/>
    <x v="3"/>
    <x v="1"/>
    <x v="1"/>
    <x v="151"/>
    <x v="0"/>
    <x v="0"/>
    <x v="0"/>
  </r>
  <r>
    <n v="8563"/>
    <x v="66"/>
    <x v="45"/>
    <x v="4"/>
    <x v="0"/>
    <x v="1"/>
    <x v="4"/>
    <x v="0"/>
    <x v="0"/>
    <x v="1"/>
    <x v="557"/>
    <x v="0"/>
    <x v="0"/>
    <x v="0"/>
  </r>
  <r>
    <n v="8564"/>
    <x v="0"/>
    <x v="29"/>
    <x v="1"/>
    <x v="2"/>
    <x v="1"/>
    <x v="0"/>
    <x v="2"/>
    <x v="1"/>
    <x v="1"/>
    <x v="3310"/>
    <x v="1"/>
    <x v="1"/>
    <x v="1"/>
  </r>
  <r>
    <n v="8565"/>
    <x v="47"/>
    <x v="6"/>
    <x v="1"/>
    <x v="0"/>
    <x v="1"/>
    <x v="0"/>
    <x v="2"/>
    <x v="2"/>
    <x v="1"/>
    <x v="2216"/>
    <x v="0"/>
    <x v="0"/>
    <x v="0"/>
  </r>
  <r>
    <n v="8566"/>
    <x v="42"/>
    <x v="10"/>
    <x v="1"/>
    <x v="1"/>
    <x v="1"/>
    <x v="4"/>
    <x v="2"/>
    <x v="3"/>
    <x v="1"/>
    <x v="3873"/>
    <x v="1"/>
    <x v="1"/>
    <x v="1"/>
  </r>
  <r>
    <n v="8567"/>
    <x v="2"/>
    <x v="6"/>
    <x v="2"/>
    <x v="0"/>
    <x v="1"/>
    <x v="1"/>
    <x v="0"/>
    <x v="4"/>
    <x v="1"/>
    <x v="2020"/>
    <x v="1"/>
    <x v="1"/>
    <x v="1"/>
  </r>
  <r>
    <n v="8568"/>
    <x v="19"/>
    <x v="47"/>
    <x v="0"/>
    <x v="0"/>
    <x v="0"/>
    <x v="0"/>
    <x v="0"/>
    <x v="1"/>
    <x v="1"/>
    <x v="3332"/>
    <x v="1"/>
    <x v="1"/>
    <x v="1"/>
  </r>
  <r>
    <n v="8569"/>
    <x v="46"/>
    <x v="13"/>
    <x v="1"/>
    <x v="0"/>
    <x v="0"/>
    <x v="1"/>
    <x v="1"/>
    <x v="0"/>
    <x v="1"/>
    <x v="2723"/>
    <x v="0"/>
    <x v="0"/>
    <x v="0"/>
  </r>
  <r>
    <n v="8570"/>
    <x v="93"/>
    <x v="18"/>
    <x v="2"/>
    <x v="0"/>
    <x v="1"/>
    <x v="1"/>
    <x v="2"/>
    <x v="1"/>
    <x v="1"/>
    <x v="2785"/>
    <x v="0"/>
    <x v="0"/>
    <x v="0"/>
  </r>
  <r>
    <n v="8571"/>
    <x v="42"/>
    <x v="3"/>
    <x v="0"/>
    <x v="0"/>
    <x v="1"/>
    <x v="3"/>
    <x v="2"/>
    <x v="2"/>
    <x v="1"/>
    <x v="3874"/>
    <x v="1"/>
    <x v="1"/>
    <x v="1"/>
  </r>
  <r>
    <n v="8572"/>
    <x v="7"/>
    <x v="18"/>
    <x v="1"/>
    <x v="1"/>
    <x v="0"/>
    <x v="1"/>
    <x v="2"/>
    <x v="3"/>
    <x v="1"/>
    <x v="3597"/>
    <x v="1"/>
    <x v="1"/>
    <x v="1"/>
  </r>
  <r>
    <n v="8573"/>
    <x v="25"/>
    <x v="47"/>
    <x v="1"/>
    <x v="1"/>
    <x v="0"/>
    <x v="4"/>
    <x v="0"/>
    <x v="4"/>
    <x v="1"/>
    <x v="3875"/>
    <x v="1"/>
    <x v="1"/>
    <x v="1"/>
  </r>
  <r>
    <n v="8574"/>
    <x v="80"/>
    <x v="3"/>
    <x v="0"/>
    <x v="1"/>
    <x v="0"/>
    <x v="2"/>
    <x v="0"/>
    <x v="1"/>
    <x v="1"/>
    <x v="2156"/>
    <x v="0"/>
    <x v="0"/>
    <x v="0"/>
  </r>
  <r>
    <n v="8575"/>
    <x v="116"/>
    <x v="10"/>
    <x v="0"/>
    <x v="0"/>
    <x v="1"/>
    <x v="0"/>
    <x v="2"/>
    <x v="0"/>
    <x v="1"/>
    <x v="2171"/>
    <x v="0"/>
    <x v="0"/>
    <x v="0"/>
  </r>
  <r>
    <n v="8576"/>
    <x v="33"/>
    <x v="24"/>
    <x v="7"/>
    <x v="1"/>
    <x v="0"/>
    <x v="3"/>
    <x v="2"/>
    <x v="1"/>
    <x v="1"/>
    <x v="2506"/>
    <x v="1"/>
    <x v="1"/>
    <x v="1"/>
  </r>
  <r>
    <n v="8577"/>
    <x v="85"/>
    <x v="13"/>
    <x v="1"/>
    <x v="0"/>
    <x v="0"/>
    <x v="3"/>
    <x v="0"/>
    <x v="2"/>
    <x v="1"/>
    <x v="2901"/>
    <x v="0"/>
    <x v="0"/>
    <x v="0"/>
  </r>
  <r>
    <n v="8578"/>
    <x v="58"/>
    <x v="13"/>
    <x v="0"/>
    <x v="1"/>
    <x v="1"/>
    <x v="4"/>
    <x v="3"/>
    <x v="3"/>
    <x v="1"/>
    <x v="2767"/>
    <x v="1"/>
    <x v="1"/>
    <x v="1"/>
  </r>
  <r>
    <n v="8579"/>
    <x v="165"/>
    <x v="10"/>
    <x v="0"/>
    <x v="0"/>
    <x v="0"/>
    <x v="1"/>
    <x v="0"/>
    <x v="4"/>
    <x v="1"/>
    <x v="3876"/>
    <x v="1"/>
    <x v="1"/>
    <x v="1"/>
  </r>
  <r>
    <n v="8580"/>
    <x v="31"/>
    <x v="6"/>
    <x v="0"/>
    <x v="0"/>
    <x v="0"/>
    <x v="3"/>
    <x v="3"/>
    <x v="1"/>
    <x v="1"/>
    <x v="2190"/>
    <x v="1"/>
    <x v="1"/>
    <x v="1"/>
  </r>
  <r>
    <n v="8581"/>
    <x v="7"/>
    <x v="13"/>
    <x v="2"/>
    <x v="2"/>
    <x v="0"/>
    <x v="0"/>
    <x v="0"/>
    <x v="0"/>
    <x v="1"/>
    <x v="3877"/>
    <x v="1"/>
    <x v="1"/>
    <x v="1"/>
  </r>
  <r>
    <n v="8582"/>
    <x v="130"/>
    <x v="3"/>
    <x v="4"/>
    <x v="1"/>
    <x v="1"/>
    <x v="4"/>
    <x v="0"/>
    <x v="1"/>
    <x v="1"/>
    <x v="3878"/>
    <x v="1"/>
    <x v="1"/>
    <x v="1"/>
  </r>
  <r>
    <n v="8583"/>
    <x v="73"/>
    <x v="13"/>
    <x v="1"/>
    <x v="1"/>
    <x v="1"/>
    <x v="1"/>
    <x v="3"/>
    <x v="2"/>
    <x v="1"/>
    <x v="3655"/>
    <x v="0"/>
    <x v="0"/>
    <x v="0"/>
  </r>
  <r>
    <n v="8584"/>
    <x v="109"/>
    <x v="47"/>
    <x v="2"/>
    <x v="0"/>
    <x v="1"/>
    <x v="2"/>
    <x v="0"/>
    <x v="3"/>
    <x v="1"/>
    <x v="3879"/>
    <x v="0"/>
    <x v="0"/>
    <x v="0"/>
  </r>
  <r>
    <n v="8585"/>
    <x v="115"/>
    <x v="47"/>
    <x v="6"/>
    <x v="2"/>
    <x v="0"/>
    <x v="0"/>
    <x v="2"/>
    <x v="4"/>
    <x v="1"/>
    <x v="3880"/>
    <x v="0"/>
    <x v="0"/>
    <x v="0"/>
  </r>
  <r>
    <n v="8586"/>
    <x v="81"/>
    <x v="10"/>
    <x v="7"/>
    <x v="0"/>
    <x v="0"/>
    <x v="4"/>
    <x v="4"/>
    <x v="1"/>
    <x v="1"/>
    <x v="3441"/>
    <x v="0"/>
    <x v="0"/>
    <x v="0"/>
  </r>
  <r>
    <n v="8587"/>
    <x v="22"/>
    <x v="29"/>
    <x v="6"/>
    <x v="1"/>
    <x v="1"/>
    <x v="1"/>
    <x v="2"/>
    <x v="0"/>
    <x v="1"/>
    <x v="2940"/>
    <x v="1"/>
    <x v="1"/>
    <x v="1"/>
  </r>
  <r>
    <n v="8588"/>
    <x v="17"/>
    <x v="13"/>
    <x v="0"/>
    <x v="0"/>
    <x v="1"/>
    <x v="1"/>
    <x v="0"/>
    <x v="1"/>
    <x v="1"/>
    <x v="2042"/>
    <x v="0"/>
    <x v="0"/>
    <x v="0"/>
  </r>
  <r>
    <n v="8589"/>
    <x v="21"/>
    <x v="45"/>
    <x v="0"/>
    <x v="0"/>
    <x v="1"/>
    <x v="3"/>
    <x v="3"/>
    <x v="2"/>
    <x v="1"/>
    <x v="2395"/>
    <x v="0"/>
    <x v="0"/>
    <x v="0"/>
  </r>
  <r>
    <n v="8590"/>
    <x v="172"/>
    <x v="29"/>
    <x v="6"/>
    <x v="0"/>
    <x v="0"/>
    <x v="0"/>
    <x v="2"/>
    <x v="3"/>
    <x v="1"/>
    <x v="3881"/>
    <x v="1"/>
    <x v="1"/>
    <x v="1"/>
  </r>
  <r>
    <n v="8591"/>
    <x v="85"/>
    <x v="45"/>
    <x v="6"/>
    <x v="1"/>
    <x v="0"/>
    <x v="1"/>
    <x v="0"/>
    <x v="4"/>
    <x v="1"/>
    <x v="2253"/>
    <x v="0"/>
    <x v="0"/>
    <x v="0"/>
  </r>
  <r>
    <n v="8592"/>
    <x v="74"/>
    <x v="13"/>
    <x v="7"/>
    <x v="1"/>
    <x v="1"/>
    <x v="4"/>
    <x v="0"/>
    <x v="1"/>
    <x v="1"/>
    <x v="2259"/>
    <x v="0"/>
    <x v="0"/>
    <x v="0"/>
  </r>
  <r>
    <n v="8593"/>
    <x v="148"/>
    <x v="45"/>
    <x v="2"/>
    <x v="2"/>
    <x v="1"/>
    <x v="3"/>
    <x v="0"/>
    <x v="0"/>
    <x v="1"/>
    <x v="3420"/>
    <x v="1"/>
    <x v="1"/>
    <x v="1"/>
  </r>
  <r>
    <n v="8594"/>
    <x v="141"/>
    <x v="10"/>
    <x v="2"/>
    <x v="1"/>
    <x v="1"/>
    <x v="2"/>
    <x v="2"/>
    <x v="1"/>
    <x v="1"/>
    <x v="2441"/>
    <x v="0"/>
    <x v="0"/>
    <x v="0"/>
  </r>
  <r>
    <n v="8595"/>
    <x v="158"/>
    <x v="3"/>
    <x v="1"/>
    <x v="1"/>
    <x v="0"/>
    <x v="4"/>
    <x v="1"/>
    <x v="2"/>
    <x v="1"/>
    <x v="3594"/>
    <x v="1"/>
    <x v="1"/>
    <x v="1"/>
  </r>
  <r>
    <n v="8596"/>
    <x v="127"/>
    <x v="47"/>
    <x v="1"/>
    <x v="2"/>
    <x v="0"/>
    <x v="3"/>
    <x v="1"/>
    <x v="3"/>
    <x v="1"/>
    <x v="3509"/>
    <x v="1"/>
    <x v="1"/>
    <x v="1"/>
  </r>
  <r>
    <n v="8597"/>
    <x v="167"/>
    <x v="13"/>
    <x v="0"/>
    <x v="0"/>
    <x v="0"/>
    <x v="1"/>
    <x v="2"/>
    <x v="4"/>
    <x v="1"/>
    <x v="3770"/>
    <x v="1"/>
    <x v="1"/>
    <x v="1"/>
  </r>
  <r>
    <n v="8598"/>
    <x v="121"/>
    <x v="6"/>
    <x v="4"/>
    <x v="1"/>
    <x v="1"/>
    <x v="3"/>
    <x v="3"/>
    <x v="1"/>
    <x v="1"/>
    <x v="3686"/>
    <x v="1"/>
    <x v="1"/>
    <x v="1"/>
  </r>
  <r>
    <n v="8599"/>
    <x v="65"/>
    <x v="29"/>
    <x v="2"/>
    <x v="0"/>
    <x v="0"/>
    <x v="2"/>
    <x v="4"/>
    <x v="0"/>
    <x v="1"/>
    <x v="3505"/>
    <x v="1"/>
    <x v="1"/>
    <x v="1"/>
  </r>
  <r>
    <n v="8600"/>
    <x v="11"/>
    <x v="47"/>
    <x v="4"/>
    <x v="1"/>
    <x v="1"/>
    <x v="3"/>
    <x v="0"/>
    <x v="1"/>
    <x v="1"/>
    <x v="1747"/>
    <x v="1"/>
    <x v="1"/>
    <x v="1"/>
  </r>
  <r>
    <n v="8601"/>
    <x v="207"/>
    <x v="47"/>
    <x v="2"/>
    <x v="0"/>
    <x v="1"/>
    <x v="1"/>
    <x v="4"/>
    <x v="2"/>
    <x v="1"/>
    <x v="1697"/>
    <x v="1"/>
    <x v="1"/>
    <x v="1"/>
  </r>
  <r>
    <n v="8602"/>
    <x v="159"/>
    <x v="48"/>
    <x v="4"/>
    <x v="0"/>
    <x v="1"/>
    <x v="1"/>
    <x v="0"/>
    <x v="3"/>
    <x v="1"/>
    <x v="3461"/>
    <x v="0"/>
    <x v="0"/>
    <x v="0"/>
  </r>
  <r>
    <n v="8603"/>
    <x v="11"/>
    <x v="10"/>
    <x v="4"/>
    <x v="0"/>
    <x v="1"/>
    <x v="1"/>
    <x v="3"/>
    <x v="4"/>
    <x v="1"/>
    <x v="1224"/>
    <x v="1"/>
    <x v="1"/>
    <x v="1"/>
  </r>
  <r>
    <n v="8604"/>
    <x v="197"/>
    <x v="24"/>
    <x v="2"/>
    <x v="0"/>
    <x v="1"/>
    <x v="1"/>
    <x v="4"/>
    <x v="1"/>
    <x v="1"/>
    <x v="1413"/>
    <x v="1"/>
    <x v="1"/>
    <x v="1"/>
  </r>
  <r>
    <n v="8605"/>
    <x v="207"/>
    <x v="10"/>
    <x v="2"/>
    <x v="0"/>
    <x v="1"/>
    <x v="3"/>
    <x v="5"/>
    <x v="0"/>
    <x v="2"/>
    <x v="1635"/>
    <x v="1"/>
    <x v="1"/>
    <x v="1"/>
  </r>
  <r>
    <n v="8606"/>
    <x v="45"/>
    <x v="18"/>
    <x v="2"/>
    <x v="1"/>
    <x v="1"/>
    <x v="1"/>
    <x v="4"/>
    <x v="1"/>
    <x v="2"/>
    <x v="1459"/>
    <x v="1"/>
    <x v="1"/>
    <x v="1"/>
  </r>
  <r>
    <n v="8607"/>
    <x v="138"/>
    <x v="6"/>
    <x v="3"/>
    <x v="0"/>
    <x v="0"/>
    <x v="3"/>
    <x v="0"/>
    <x v="2"/>
    <x v="2"/>
    <x v="722"/>
    <x v="0"/>
    <x v="0"/>
    <x v="0"/>
  </r>
  <r>
    <n v="8608"/>
    <x v="13"/>
    <x v="13"/>
    <x v="2"/>
    <x v="0"/>
    <x v="0"/>
    <x v="1"/>
    <x v="4"/>
    <x v="3"/>
    <x v="2"/>
    <x v="3733"/>
    <x v="1"/>
    <x v="1"/>
    <x v="1"/>
  </r>
  <r>
    <n v="8609"/>
    <x v="147"/>
    <x v="3"/>
    <x v="4"/>
    <x v="1"/>
    <x v="1"/>
    <x v="2"/>
    <x v="3"/>
    <x v="4"/>
    <x v="2"/>
    <x v="1218"/>
    <x v="1"/>
    <x v="1"/>
    <x v="1"/>
  </r>
  <r>
    <n v="8610"/>
    <x v="48"/>
    <x v="24"/>
    <x v="3"/>
    <x v="1"/>
    <x v="1"/>
    <x v="0"/>
    <x v="3"/>
    <x v="1"/>
    <x v="2"/>
    <x v="813"/>
    <x v="0"/>
    <x v="0"/>
    <x v="0"/>
  </r>
  <r>
    <n v="8611"/>
    <x v="159"/>
    <x v="29"/>
    <x v="4"/>
    <x v="0"/>
    <x v="0"/>
    <x v="4"/>
    <x v="3"/>
    <x v="0"/>
    <x v="2"/>
    <x v="697"/>
    <x v="0"/>
    <x v="0"/>
    <x v="0"/>
  </r>
  <r>
    <n v="8612"/>
    <x v="25"/>
    <x v="10"/>
    <x v="4"/>
    <x v="0"/>
    <x v="0"/>
    <x v="1"/>
    <x v="0"/>
    <x v="1"/>
    <x v="2"/>
    <x v="422"/>
    <x v="0"/>
    <x v="0"/>
    <x v="0"/>
  </r>
  <r>
    <n v="8613"/>
    <x v="104"/>
    <x v="29"/>
    <x v="4"/>
    <x v="0"/>
    <x v="1"/>
    <x v="3"/>
    <x v="3"/>
    <x v="2"/>
    <x v="2"/>
    <x v="744"/>
    <x v="1"/>
    <x v="1"/>
    <x v="1"/>
  </r>
  <r>
    <n v="8614"/>
    <x v="210"/>
    <x v="47"/>
    <x v="2"/>
    <x v="0"/>
    <x v="0"/>
    <x v="3"/>
    <x v="5"/>
    <x v="3"/>
    <x v="2"/>
    <x v="192"/>
    <x v="1"/>
    <x v="1"/>
    <x v="1"/>
  </r>
  <r>
    <n v="8615"/>
    <x v="140"/>
    <x v="24"/>
    <x v="2"/>
    <x v="0"/>
    <x v="1"/>
    <x v="2"/>
    <x v="4"/>
    <x v="4"/>
    <x v="2"/>
    <x v="1771"/>
    <x v="1"/>
    <x v="1"/>
    <x v="1"/>
  </r>
  <r>
    <n v="8616"/>
    <x v="17"/>
    <x v="45"/>
    <x v="4"/>
    <x v="0"/>
    <x v="1"/>
    <x v="1"/>
    <x v="0"/>
    <x v="1"/>
    <x v="2"/>
    <x v="3882"/>
    <x v="1"/>
    <x v="1"/>
    <x v="1"/>
  </r>
  <r>
    <n v="8617"/>
    <x v="206"/>
    <x v="10"/>
    <x v="2"/>
    <x v="0"/>
    <x v="0"/>
    <x v="4"/>
    <x v="4"/>
    <x v="0"/>
    <x v="2"/>
    <x v="619"/>
    <x v="1"/>
    <x v="1"/>
    <x v="1"/>
  </r>
  <r>
    <n v="8618"/>
    <x v="155"/>
    <x v="48"/>
    <x v="3"/>
    <x v="0"/>
    <x v="0"/>
    <x v="0"/>
    <x v="3"/>
    <x v="1"/>
    <x v="2"/>
    <x v="1796"/>
    <x v="1"/>
    <x v="1"/>
    <x v="1"/>
  </r>
  <r>
    <n v="8619"/>
    <x v="122"/>
    <x v="29"/>
    <x v="4"/>
    <x v="0"/>
    <x v="0"/>
    <x v="3"/>
    <x v="1"/>
    <x v="2"/>
    <x v="2"/>
    <x v="791"/>
    <x v="0"/>
    <x v="0"/>
    <x v="0"/>
  </r>
  <r>
    <n v="8620"/>
    <x v="142"/>
    <x v="3"/>
    <x v="3"/>
    <x v="0"/>
    <x v="1"/>
    <x v="2"/>
    <x v="3"/>
    <x v="3"/>
    <x v="2"/>
    <x v="1723"/>
    <x v="1"/>
    <x v="1"/>
    <x v="1"/>
  </r>
  <r>
    <n v="8621"/>
    <x v="45"/>
    <x v="3"/>
    <x v="4"/>
    <x v="0"/>
    <x v="0"/>
    <x v="0"/>
    <x v="0"/>
    <x v="4"/>
    <x v="2"/>
    <x v="3883"/>
    <x v="1"/>
    <x v="1"/>
    <x v="1"/>
  </r>
  <r>
    <n v="8622"/>
    <x v="45"/>
    <x v="29"/>
    <x v="4"/>
    <x v="0"/>
    <x v="1"/>
    <x v="0"/>
    <x v="0"/>
    <x v="1"/>
    <x v="2"/>
    <x v="3884"/>
    <x v="0"/>
    <x v="0"/>
    <x v="0"/>
  </r>
  <r>
    <n v="8623"/>
    <x v="51"/>
    <x v="48"/>
    <x v="4"/>
    <x v="1"/>
    <x v="1"/>
    <x v="0"/>
    <x v="0"/>
    <x v="0"/>
    <x v="2"/>
    <x v="1624"/>
    <x v="0"/>
    <x v="0"/>
    <x v="0"/>
  </r>
  <r>
    <n v="8624"/>
    <x v="17"/>
    <x v="13"/>
    <x v="4"/>
    <x v="0"/>
    <x v="0"/>
    <x v="3"/>
    <x v="3"/>
    <x v="1"/>
    <x v="2"/>
    <x v="1215"/>
    <x v="1"/>
    <x v="1"/>
    <x v="1"/>
  </r>
  <r>
    <n v="8625"/>
    <x v="158"/>
    <x v="47"/>
    <x v="4"/>
    <x v="0"/>
    <x v="1"/>
    <x v="2"/>
    <x v="3"/>
    <x v="2"/>
    <x v="2"/>
    <x v="196"/>
    <x v="1"/>
    <x v="1"/>
    <x v="1"/>
  </r>
  <r>
    <n v="8626"/>
    <x v="90"/>
    <x v="18"/>
    <x v="4"/>
    <x v="1"/>
    <x v="0"/>
    <x v="2"/>
    <x v="3"/>
    <x v="3"/>
    <x v="2"/>
    <x v="151"/>
    <x v="0"/>
    <x v="0"/>
    <x v="0"/>
  </r>
  <r>
    <n v="8627"/>
    <x v="210"/>
    <x v="10"/>
    <x v="2"/>
    <x v="0"/>
    <x v="1"/>
    <x v="2"/>
    <x v="5"/>
    <x v="4"/>
    <x v="0"/>
    <x v="1127"/>
    <x v="0"/>
    <x v="0"/>
    <x v="0"/>
  </r>
  <r>
    <n v="8628"/>
    <x v="80"/>
    <x v="3"/>
    <x v="4"/>
    <x v="0"/>
    <x v="0"/>
    <x v="0"/>
    <x v="3"/>
    <x v="1"/>
    <x v="0"/>
    <x v="193"/>
    <x v="1"/>
    <x v="1"/>
    <x v="1"/>
  </r>
  <r>
    <n v="8629"/>
    <x v="23"/>
    <x v="45"/>
    <x v="4"/>
    <x v="0"/>
    <x v="1"/>
    <x v="1"/>
    <x v="3"/>
    <x v="0"/>
    <x v="0"/>
    <x v="3885"/>
    <x v="1"/>
    <x v="1"/>
    <x v="1"/>
  </r>
  <r>
    <n v="8630"/>
    <x v="122"/>
    <x v="45"/>
    <x v="2"/>
    <x v="0"/>
    <x v="0"/>
    <x v="4"/>
    <x v="4"/>
    <x v="1"/>
    <x v="0"/>
    <x v="1095"/>
    <x v="0"/>
    <x v="0"/>
    <x v="0"/>
  </r>
  <r>
    <n v="8631"/>
    <x v="155"/>
    <x v="13"/>
    <x v="2"/>
    <x v="1"/>
    <x v="1"/>
    <x v="3"/>
    <x v="5"/>
    <x v="2"/>
    <x v="0"/>
    <x v="1315"/>
    <x v="0"/>
    <x v="0"/>
    <x v="0"/>
  </r>
  <r>
    <n v="8632"/>
    <x v="11"/>
    <x v="10"/>
    <x v="4"/>
    <x v="0"/>
    <x v="0"/>
    <x v="2"/>
    <x v="3"/>
    <x v="3"/>
    <x v="0"/>
    <x v="3845"/>
    <x v="0"/>
    <x v="0"/>
    <x v="0"/>
  </r>
  <r>
    <n v="8633"/>
    <x v="107"/>
    <x v="6"/>
    <x v="2"/>
    <x v="1"/>
    <x v="0"/>
    <x v="3"/>
    <x v="5"/>
    <x v="4"/>
    <x v="0"/>
    <x v="3886"/>
    <x v="1"/>
    <x v="1"/>
    <x v="1"/>
  </r>
  <r>
    <n v="8634"/>
    <x v="72"/>
    <x v="3"/>
    <x v="4"/>
    <x v="0"/>
    <x v="0"/>
    <x v="3"/>
    <x v="3"/>
    <x v="1"/>
    <x v="0"/>
    <x v="245"/>
    <x v="1"/>
    <x v="1"/>
    <x v="1"/>
  </r>
  <r>
    <n v="8635"/>
    <x v="33"/>
    <x v="18"/>
    <x v="2"/>
    <x v="1"/>
    <x v="1"/>
    <x v="1"/>
    <x v="5"/>
    <x v="0"/>
    <x v="0"/>
    <x v="1003"/>
    <x v="1"/>
    <x v="1"/>
    <x v="1"/>
  </r>
  <r>
    <n v="8636"/>
    <x v="130"/>
    <x v="24"/>
    <x v="2"/>
    <x v="0"/>
    <x v="1"/>
    <x v="0"/>
    <x v="4"/>
    <x v="1"/>
    <x v="0"/>
    <x v="3887"/>
    <x v="1"/>
    <x v="1"/>
    <x v="1"/>
  </r>
  <r>
    <n v="8637"/>
    <x v="165"/>
    <x v="10"/>
    <x v="2"/>
    <x v="0"/>
    <x v="1"/>
    <x v="0"/>
    <x v="5"/>
    <x v="2"/>
    <x v="0"/>
    <x v="177"/>
    <x v="0"/>
    <x v="0"/>
    <x v="0"/>
  </r>
  <r>
    <n v="8638"/>
    <x v="26"/>
    <x v="18"/>
    <x v="4"/>
    <x v="1"/>
    <x v="0"/>
    <x v="3"/>
    <x v="3"/>
    <x v="3"/>
    <x v="0"/>
    <x v="1645"/>
    <x v="1"/>
    <x v="1"/>
    <x v="1"/>
  </r>
  <r>
    <n v="8639"/>
    <x v="115"/>
    <x v="6"/>
    <x v="2"/>
    <x v="0"/>
    <x v="0"/>
    <x v="2"/>
    <x v="3"/>
    <x v="4"/>
    <x v="0"/>
    <x v="26"/>
    <x v="0"/>
    <x v="0"/>
    <x v="0"/>
  </r>
  <r>
    <n v="8640"/>
    <x v="158"/>
    <x v="24"/>
    <x v="4"/>
    <x v="0"/>
    <x v="1"/>
    <x v="2"/>
    <x v="0"/>
    <x v="1"/>
    <x v="0"/>
    <x v="821"/>
    <x v="1"/>
    <x v="1"/>
    <x v="1"/>
  </r>
  <r>
    <n v="8641"/>
    <x v="13"/>
    <x v="47"/>
    <x v="4"/>
    <x v="1"/>
    <x v="0"/>
    <x v="1"/>
    <x v="0"/>
    <x v="0"/>
    <x v="0"/>
    <x v="868"/>
    <x v="0"/>
    <x v="0"/>
    <x v="0"/>
  </r>
  <r>
    <n v="8642"/>
    <x v="51"/>
    <x v="3"/>
    <x v="2"/>
    <x v="1"/>
    <x v="1"/>
    <x v="3"/>
    <x v="4"/>
    <x v="1"/>
    <x v="0"/>
    <x v="1034"/>
    <x v="0"/>
    <x v="0"/>
    <x v="0"/>
  </r>
  <r>
    <n v="8643"/>
    <x v="134"/>
    <x v="18"/>
    <x v="4"/>
    <x v="0"/>
    <x v="1"/>
    <x v="1"/>
    <x v="0"/>
    <x v="2"/>
    <x v="0"/>
    <x v="1864"/>
    <x v="1"/>
    <x v="1"/>
    <x v="1"/>
  </r>
  <r>
    <n v="8644"/>
    <x v="199"/>
    <x v="48"/>
    <x v="4"/>
    <x v="0"/>
    <x v="1"/>
    <x v="4"/>
    <x v="4"/>
    <x v="3"/>
    <x v="0"/>
    <x v="1594"/>
    <x v="0"/>
    <x v="0"/>
    <x v="0"/>
  </r>
  <r>
    <n v="8645"/>
    <x v="107"/>
    <x v="6"/>
    <x v="4"/>
    <x v="0"/>
    <x v="1"/>
    <x v="3"/>
    <x v="3"/>
    <x v="4"/>
    <x v="0"/>
    <x v="3642"/>
    <x v="0"/>
    <x v="0"/>
    <x v="0"/>
  </r>
  <r>
    <n v="8646"/>
    <x v="23"/>
    <x v="10"/>
    <x v="4"/>
    <x v="0"/>
    <x v="0"/>
    <x v="4"/>
    <x v="0"/>
    <x v="1"/>
    <x v="0"/>
    <x v="3020"/>
    <x v="0"/>
    <x v="0"/>
    <x v="0"/>
  </r>
  <r>
    <n v="8647"/>
    <x v="7"/>
    <x v="47"/>
    <x v="3"/>
    <x v="0"/>
    <x v="1"/>
    <x v="1"/>
    <x v="0"/>
    <x v="0"/>
    <x v="0"/>
    <x v="930"/>
    <x v="1"/>
    <x v="1"/>
    <x v="1"/>
  </r>
  <r>
    <n v="8648"/>
    <x v="181"/>
    <x v="6"/>
    <x v="2"/>
    <x v="0"/>
    <x v="0"/>
    <x v="3"/>
    <x v="4"/>
    <x v="1"/>
    <x v="0"/>
    <x v="2912"/>
    <x v="0"/>
    <x v="0"/>
    <x v="0"/>
  </r>
  <r>
    <n v="8649"/>
    <x v="132"/>
    <x v="3"/>
    <x v="2"/>
    <x v="1"/>
    <x v="1"/>
    <x v="1"/>
    <x v="3"/>
    <x v="2"/>
    <x v="1"/>
    <x v="1150"/>
    <x v="0"/>
    <x v="0"/>
    <x v="0"/>
  </r>
  <r>
    <n v="8650"/>
    <x v="134"/>
    <x v="29"/>
    <x v="2"/>
    <x v="1"/>
    <x v="1"/>
    <x v="1"/>
    <x v="5"/>
    <x v="3"/>
    <x v="1"/>
    <x v="820"/>
    <x v="0"/>
    <x v="0"/>
    <x v="0"/>
  </r>
  <r>
    <n v="8651"/>
    <x v="165"/>
    <x v="24"/>
    <x v="3"/>
    <x v="0"/>
    <x v="0"/>
    <x v="2"/>
    <x v="0"/>
    <x v="4"/>
    <x v="1"/>
    <x v="76"/>
    <x v="0"/>
    <x v="0"/>
    <x v="0"/>
  </r>
  <r>
    <n v="8652"/>
    <x v="135"/>
    <x v="24"/>
    <x v="2"/>
    <x v="1"/>
    <x v="0"/>
    <x v="0"/>
    <x v="4"/>
    <x v="1"/>
    <x v="1"/>
    <x v="1336"/>
    <x v="1"/>
    <x v="1"/>
    <x v="1"/>
  </r>
  <r>
    <n v="8653"/>
    <x v="72"/>
    <x v="47"/>
    <x v="4"/>
    <x v="0"/>
    <x v="1"/>
    <x v="0"/>
    <x v="0"/>
    <x v="0"/>
    <x v="1"/>
    <x v="1185"/>
    <x v="1"/>
    <x v="1"/>
    <x v="1"/>
  </r>
  <r>
    <n v="8654"/>
    <x v="107"/>
    <x v="29"/>
    <x v="4"/>
    <x v="0"/>
    <x v="0"/>
    <x v="3"/>
    <x v="0"/>
    <x v="1"/>
    <x v="1"/>
    <x v="1127"/>
    <x v="0"/>
    <x v="0"/>
    <x v="0"/>
  </r>
  <r>
    <n v="8655"/>
    <x v="194"/>
    <x v="45"/>
    <x v="2"/>
    <x v="0"/>
    <x v="0"/>
    <x v="1"/>
    <x v="5"/>
    <x v="2"/>
    <x v="1"/>
    <x v="926"/>
    <x v="1"/>
    <x v="1"/>
    <x v="1"/>
  </r>
  <r>
    <n v="8656"/>
    <x v="158"/>
    <x v="24"/>
    <x v="2"/>
    <x v="1"/>
    <x v="1"/>
    <x v="3"/>
    <x v="5"/>
    <x v="3"/>
    <x v="1"/>
    <x v="1359"/>
    <x v="0"/>
    <x v="0"/>
    <x v="0"/>
  </r>
  <r>
    <n v="8657"/>
    <x v="78"/>
    <x v="10"/>
    <x v="2"/>
    <x v="0"/>
    <x v="0"/>
    <x v="1"/>
    <x v="5"/>
    <x v="4"/>
    <x v="1"/>
    <x v="752"/>
    <x v="1"/>
    <x v="1"/>
    <x v="1"/>
  </r>
  <r>
    <n v="8658"/>
    <x v="80"/>
    <x v="18"/>
    <x v="4"/>
    <x v="1"/>
    <x v="1"/>
    <x v="4"/>
    <x v="0"/>
    <x v="1"/>
    <x v="1"/>
    <x v="3723"/>
    <x v="0"/>
    <x v="0"/>
    <x v="0"/>
  </r>
  <r>
    <n v="8659"/>
    <x v="164"/>
    <x v="18"/>
    <x v="2"/>
    <x v="1"/>
    <x v="1"/>
    <x v="3"/>
    <x v="4"/>
    <x v="0"/>
    <x v="1"/>
    <x v="1003"/>
    <x v="1"/>
    <x v="1"/>
    <x v="1"/>
  </r>
  <r>
    <n v="8660"/>
    <x v="33"/>
    <x v="3"/>
    <x v="2"/>
    <x v="1"/>
    <x v="0"/>
    <x v="0"/>
    <x v="4"/>
    <x v="1"/>
    <x v="1"/>
    <x v="3766"/>
    <x v="1"/>
    <x v="1"/>
    <x v="1"/>
  </r>
  <r>
    <n v="8661"/>
    <x v="73"/>
    <x v="24"/>
    <x v="4"/>
    <x v="1"/>
    <x v="1"/>
    <x v="0"/>
    <x v="0"/>
    <x v="2"/>
    <x v="1"/>
    <x v="3383"/>
    <x v="0"/>
    <x v="0"/>
    <x v="0"/>
  </r>
  <r>
    <n v="8662"/>
    <x v="17"/>
    <x v="13"/>
    <x v="4"/>
    <x v="1"/>
    <x v="0"/>
    <x v="0"/>
    <x v="3"/>
    <x v="3"/>
    <x v="1"/>
    <x v="1496"/>
    <x v="0"/>
    <x v="0"/>
    <x v="0"/>
  </r>
  <r>
    <n v="8663"/>
    <x v="202"/>
    <x v="18"/>
    <x v="2"/>
    <x v="0"/>
    <x v="0"/>
    <x v="1"/>
    <x v="5"/>
    <x v="4"/>
    <x v="1"/>
    <x v="1051"/>
    <x v="0"/>
    <x v="0"/>
    <x v="0"/>
  </r>
  <r>
    <n v="8664"/>
    <x v="42"/>
    <x v="10"/>
    <x v="4"/>
    <x v="1"/>
    <x v="0"/>
    <x v="3"/>
    <x v="0"/>
    <x v="1"/>
    <x v="1"/>
    <x v="2627"/>
    <x v="0"/>
    <x v="0"/>
    <x v="0"/>
  </r>
  <r>
    <n v="8665"/>
    <x v="52"/>
    <x v="29"/>
    <x v="2"/>
    <x v="0"/>
    <x v="0"/>
    <x v="2"/>
    <x v="2"/>
    <x v="0"/>
    <x v="1"/>
    <x v="2863"/>
    <x v="1"/>
    <x v="1"/>
    <x v="1"/>
  </r>
  <r>
    <n v="8666"/>
    <x v="139"/>
    <x v="18"/>
    <x v="0"/>
    <x v="0"/>
    <x v="0"/>
    <x v="4"/>
    <x v="0"/>
    <x v="1"/>
    <x v="1"/>
    <x v="3605"/>
    <x v="1"/>
    <x v="1"/>
    <x v="1"/>
  </r>
  <r>
    <n v="8667"/>
    <x v="19"/>
    <x v="48"/>
    <x v="0"/>
    <x v="0"/>
    <x v="0"/>
    <x v="1"/>
    <x v="3"/>
    <x v="2"/>
    <x v="1"/>
    <x v="2693"/>
    <x v="1"/>
    <x v="1"/>
    <x v="1"/>
  </r>
  <r>
    <n v="8668"/>
    <x v="47"/>
    <x v="6"/>
    <x v="0"/>
    <x v="0"/>
    <x v="0"/>
    <x v="1"/>
    <x v="3"/>
    <x v="3"/>
    <x v="1"/>
    <x v="2714"/>
    <x v="1"/>
    <x v="1"/>
    <x v="1"/>
  </r>
  <r>
    <n v="8669"/>
    <x v="14"/>
    <x v="10"/>
    <x v="0"/>
    <x v="0"/>
    <x v="1"/>
    <x v="3"/>
    <x v="2"/>
    <x v="4"/>
    <x v="1"/>
    <x v="2027"/>
    <x v="0"/>
    <x v="0"/>
    <x v="0"/>
  </r>
  <r>
    <n v="8670"/>
    <x v="10"/>
    <x v="6"/>
    <x v="1"/>
    <x v="1"/>
    <x v="1"/>
    <x v="4"/>
    <x v="0"/>
    <x v="1"/>
    <x v="1"/>
    <x v="2264"/>
    <x v="0"/>
    <x v="0"/>
    <x v="0"/>
  </r>
  <r>
    <n v="8671"/>
    <x v="119"/>
    <x v="3"/>
    <x v="0"/>
    <x v="0"/>
    <x v="1"/>
    <x v="3"/>
    <x v="2"/>
    <x v="0"/>
    <x v="1"/>
    <x v="2624"/>
    <x v="0"/>
    <x v="0"/>
    <x v="0"/>
  </r>
  <r>
    <n v="8672"/>
    <x v="149"/>
    <x v="10"/>
    <x v="0"/>
    <x v="0"/>
    <x v="1"/>
    <x v="3"/>
    <x v="3"/>
    <x v="1"/>
    <x v="1"/>
    <x v="3336"/>
    <x v="1"/>
    <x v="1"/>
    <x v="1"/>
  </r>
  <r>
    <n v="8673"/>
    <x v="85"/>
    <x v="47"/>
    <x v="0"/>
    <x v="1"/>
    <x v="1"/>
    <x v="0"/>
    <x v="2"/>
    <x v="2"/>
    <x v="1"/>
    <x v="3888"/>
    <x v="1"/>
    <x v="1"/>
    <x v="1"/>
  </r>
  <r>
    <n v="8674"/>
    <x v="24"/>
    <x v="6"/>
    <x v="1"/>
    <x v="1"/>
    <x v="0"/>
    <x v="4"/>
    <x v="0"/>
    <x v="3"/>
    <x v="1"/>
    <x v="3333"/>
    <x v="0"/>
    <x v="0"/>
    <x v="0"/>
  </r>
  <r>
    <n v="8675"/>
    <x v="102"/>
    <x v="48"/>
    <x v="0"/>
    <x v="1"/>
    <x v="0"/>
    <x v="1"/>
    <x v="0"/>
    <x v="4"/>
    <x v="1"/>
    <x v="3363"/>
    <x v="1"/>
    <x v="1"/>
    <x v="1"/>
  </r>
  <r>
    <n v="8676"/>
    <x v="100"/>
    <x v="47"/>
    <x v="0"/>
    <x v="1"/>
    <x v="0"/>
    <x v="2"/>
    <x v="0"/>
    <x v="1"/>
    <x v="1"/>
    <x v="2965"/>
    <x v="1"/>
    <x v="1"/>
    <x v="1"/>
  </r>
  <r>
    <n v="8677"/>
    <x v="89"/>
    <x v="29"/>
    <x v="2"/>
    <x v="0"/>
    <x v="0"/>
    <x v="3"/>
    <x v="2"/>
    <x v="0"/>
    <x v="1"/>
    <x v="3222"/>
    <x v="1"/>
    <x v="1"/>
    <x v="1"/>
  </r>
  <r>
    <n v="8678"/>
    <x v="119"/>
    <x v="18"/>
    <x v="4"/>
    <x v="1"/>
    <x v="0"/>
    <x v="1"/>
    <x v="0"/>
    <x v="1"/>
    <x v="1"/>
    <x v="3152"/>
    <x v="0"/>
    <x v="0"/>
    <x v="0"/>
  </r>
  <r>
    <n v="8679"/>
    <x v="12"/>
    <x v="6"/>
    <x v="0"/>
    <x v="0"/>
    <x v="1"/>
    <x v="3"/>
    <x v="2"/>
    <x v="2"/>
    <x v="1"/>
    <x v="3544"/>
    <x v="0"/>
    <x v="0"/>
    <x v="0"/>
  </r>
  <r>
    <n v="8680"/>
    <x v="175"/>
    <x v="6"/>
    <x v="1"/>
    <x v="1"/>
    <x v="0"/>
    <x v="1"/>
    <x v="0"/>
    <x v="3"/>
    <x v="1"/>
    <x v="2551"/>
    <x v="1"/>
    <x v="1"/>
    <x v="1"/>
  </r>
  <r>
    <n v="8681"/>
    <x v="30"/>
    <x v="29"/>
    <x v="1"/>
    <x v="0"/>
    <x v="1"/>
    <x v="3"/>
    <x v="3"/>
    <x v="4"/>
    <x v="1"/>
    <x v="2318"/>
    <x v="0"/>
    <x v="0"/>
    <x v="0"/>
  </r>
  <r>
    <n v="8682"/>
    <x v="105"/>
    <x v="24"/>
    <x v="0"/>
    <x v="1"/>
    <x v="1"/>
    <x v="2"/>
    <x v="2"/>
    <x v="1"/>
    <x v="1"/>
    <x v="3207"/>
    <x v="1"/>
    <x v="1"/>
    <x v="1"/>
  </r>
  <r>
    <n v="8683"/>
    <x v="163"/>
    <x v="10"/>
    <x v="0"/>
    <x v="0"/>
    <x v="0"/>
    <x v="4"/>
    <x v="2"/>
    <x v="0"/>
    <x v="1"/>
    <x v="2224"/>
    <x v="1"/>
    <x v="1"/>
    <x v="1"/>
  </r>
  <r>
    <n v="8684"/>
    <x v="142"/>
    <x v="18"/>
    <x v="2"/>
    <x v="1"/>
    <x v="1"/>
    <x v="2"/>
    <x v="4"/>
    <x v="1"/>
    <x v="1"/>
    <x v="3204"/>
    <x v="0"/>
    <x v="0"/>
    <x v="0"/>
  </r>
  <r>
    <n v="8685"/>
    <x v="79"/>
    <x v="29"/>
    <x v="0"/>
    <x v="1"/>
    <x v="0"/>
    <x v="1"/>
    <x v="2"/>
    <x v="2"/>
    <x v="1"/>
    <x v="3783"/>
    <x v="0"/>
    <x v="0"/>
    <x v="0"/>
  </r>
  <r>
    <n v="8686"/>
    <x v="189"/>
    <x v="13"/>
    <x v="2"/>
    <x v="1"/>
    <x v="0"/>
    <x v="4"/>
    <x v="1"/>
    <x v="3"/>
    <x v="1"/>
    <x v="3889"/>
    <x v="1"/>
    <x v="1"/>
    <x v="1"/>
  </r>
  <r>
    <n v="8687"/>
    <x v="8"/>
    <x v="48"/>
    <x v="1"/>
    <x v="1"/>
    <x v="1"/>
    <x v="0"/>
    <x v="2"/>
    <x v="4"/>
    <x v="1"/>
    <x v="3420"/>
    <x v="1"/>
    <x v="1"/>
    <x v="1"/>
  </r>
  <r>
    <n v="8688"/>
    <x v="3"/>
    <x v="6"/>
    <x v="0"/>
    <x v="0"/>
    <x v="1"/>
    <x v="3"/>
    <x v="3"/>
    <x v="1"/>
    <x v="1"/>
    <x v="3136"/>
    <x v="1"/>
    <x v="1"/>
    <x v="1"/>
  </r>
  <r>
    <n v="8689"/>
    <x v="38"/>
    <x v="10"/>
    <x v="0"/>
    <x v="2"/>
    <x v="1"/>
    <x v="2"/>
    <x v="2"/>
    <x v="0"/>
    <x v="1"/>
    <x v="3140"/>
    <x v="1"/>
    <x v="1"/>
    <x v="1"/>
  </r>
  <r>
    <n v="8690"/>
    <x v="36"/>
    <x v="48"/>
    <x v="0"/>
    <x v="1"/>
    <x v="0"/>
    <x v="4"/>
    <x v="0"/>
    <x v="1"/>
    <x v="1"/>
    <x v="1910"/>
    <x v="1"/>
    <x v="1"/>
    <x v="1"/>
  </r>
  <r>
    <n v="8691"/>
    <x v="130"/>
    <x v="10"/>
    <x v="0"/>
    <x v="0"/>
    <x v="1"/>
    <x v="1"/>
    <x v="2"/>
    <x v="2"/>
    <x v="1"/>
    <x v="2114"/>
    <x v="1"/>
    <x v="1"/>
    <x v="1"/>
  </r>
  <r>
    <n v="8692"/>
    <x v="8"/>
    <x v="18"/>
    <x v="1"/>
    <x v="0"/>
    <x v="0"/>
    <x v="0"/>
    <x v="0"/>
    <x v="3"/>
    <x v="1"/>
    <x v="2162"/>
    <x v="1"/>
    <x v="1"/>
    <x v="1"/>
  </r>
  <r>
    <n v="8693"/>
    <x v="66"/>
    <x v="13"/>
    <x v="1"/>
    <x v="0"/>
    <x v="1"/>
    <x v="2"/>
    <x v="0"/>
    <x v="4"/>
    <x v="1"/>
    <x v="2545"/>
    <x v="0"/>
    <x v="0"/>
    <x v="0"/>
  </r>
  <r>
    <n v="8694"/>
    <x v="9"/>
    <x v="13"/>
    <x v="2"/>
    <x v="0"/>
    <x v="1"/>
    <x v="0"/>
    <x v="4"/>
    <x v="1"/>
    <x v="1"/>
    <x v="3420"/>
    <x v="1"/>
    <x v="1"/>
    <x v="1"/>
  </r>
  <r>
    <n v="8695"/>
    <x v="82"/>
    <x v="29"/>
    <x v="0"/>
    <x v="0"/>
    <x v="0"/>
    <x v="1"/>
    <x v="2"/>
    <x v="0"/>
    <x v="1"/>
    <x v="2119"/>
    <x v="0"/>
    <x v="0"/>
    <x v="0"/>
  </r>
  <r>
    <n v="8696"/>
    <x v="57"/>
    <x v="45"/>
    <x v="0"/>
    <x v="1"/>
    <x v="1"/>
    <x v="3"/>
    <x v="2"/>
    <x v="1"/>
    <x v="1"/>
    <x v="2334"/>
    <x v="1"/>
    <x v="1"/>
    <x v="1"/>
  </r>
  <r>
    <n v="8697"/>
    <x v="107"/>
    <x v="10"/>
    <x v="0"/>
    <x v="0"/>
    <x v="0"/>
    <x v="4"/>
    <x v="3"/>
    <x v="2"/>
    <x v="1"/>
    <x v="3085"/>
    <x v="0"/>
    <x v="0"/>
    <x v="0"/>
  </r>
  <r>
    <n v="8698"/>
    <x v="80"/>
    <x v="18"/>
    <x v="0"/>
    <x v="1"/>
    <x v="1"/>
    <x v="4"/>
    <x v="3"/>
    <x v="3"/>
    <x v="1"/>
    <x v="2488"/>
    <x v="1"/>
    <x v="1"/>
    <x v="1"/>
  </r>
  <r>
    <n v="8699"/>
    <x v="104"/>
    <x v="18"/>
    <x v="2"/>
    <x v="1"/>
    <x v="0"/>
    <x v="1"/>
    <x v="3"/>
    <x v="4"/>
    <x v="1"/>
    <x v="2031"/>
    <x v="1"/>
    <x v="1"/>
    <x v="1"/>
  </r>
  <r>
    <n v="8700"/>
    <x v="5"/>
    <x v="45"/>
    <x v="0"/>
    <x v="0"/>
    <x v="1"/>
    <x v="3"/>
    <x v="2"/>
    <x v="1"/>
    <x v="1"/>
    <x v="2934"/>
    <x v="1"/>
    <x v="1"/>
    <x v="1"/>
  </r>
  <r>
    <n v="8701"/>
    <x v="70"/>
    <x v="10"/>
    <x v="0"/>
    <x v="1"/>
    <x v="1"/>
    <x v="0"/>
    <x v="2"/>
    <x v="0"/>
    <x v="1"/>
    <x v="3143"/>
    <x v="0"/>
    <x v="0"/>
    <x v="0"/>
  </r>
  <r>
    <n v="8702"/>
    <x v="92"/>
    <x v="18"/>
    <x v="0"/>
    <x v="0"/>
    <x v="1"/>
    <x v="0"/>
    <x v="0"/>
    <x v="1"/>
    <x v="1"/>
    <x v="3890"/>
    <x v="0"/>
    <x v="0"/>
    <x v="0"/>
  </r>
  <r>
    <n v="8703"/>
    <x v="159"/>
    <x v="10"/>
    <x v="0"/>
    <x v="1"/>
    <x v="0"/>
    <x v="2"/>
    <x v="0"/>
    <x v="2"/>
    <x v="1"/>
    <x v="3777"/>
    <x v="0"/>
    <x v="0"/>
    <x v="0"/>
  </r>
  <r>
    <n v="8704"/>
    <x v="29"/>
    <x v="18"/>
    <x v="1"/>
    <x v="1"/>
    <x v="0"/>
    <x v="4"/>
    <x v="0"/>
    <x v="3"/>
    <x v="1"/>
    <x v="2020"/>
    <x v="1"/>
    <x v="1"/>
    <x v="1"/>
  </r>
  <r>
    <n v="8705"/>
    <x v="56"/>
    <x v="29"/>
    <x v="0"/>
    <x v="1"/>
    <x v="0"/>
    <x v="1"/>
    <x v="2"/>
    <x v="4"/>
    <x v="1"/>
    <x v="3891"/>
    <x v="1"/>
    <x v="1"/>
    <x v="1"/>
  </r>
  <r>
    <n v="8706"/>
    <x v="157"/>
    <x v="24"/>
    <x v="0"/>
    <x v="1"/>
    <x v="1"/>
    <x v="3"/>
    <x v="2"/>
    <x v="1"/>
    <x v="1"/>
    <x v="3368"/>
    <x v="0"/>
    <x v="0"/>
    <x v="0"/>
  </r>
  <r>
    <n v="8707"/>
    <x v="81"/>
    <x v="18"/>
    <x v="2"/>
    <x v="1"/>
    <x v="1"/>
    <x v="2"/>
    <x v="3"/>
    <x v="0"/>
    <x v="1"/>
    <x v="3653"/>
    <x v="1"/>
    <x v="1"/>
    <x v="1"/>
  </r>
  <r>
    <n v="8708"/>
    <x v="92"/>
    <x v="10"/>
    <x v="1"/>
    <x v="1"/>
    <x v="1"/>
    <x v="1"/>
    <x v="2"/>
    <x v="1"/>
    <x v="1"/>
    <x v="3595"/>
    <x v="0"/>
    <x v="0"/>
    <x v="0"/>
  </r>
  <r>
    <n v="8709"/>
    <x v="23"/>
    <x v="45"/>
    <x v="0"/>
    <x v="1"/>
    <x v="0"/>
    <x v="2"/>
    <x v="2"/>
    <x v="2"/>
    <x v="1"/>
    <x v="3892"/>
    <x v="0"/>
    <x v="0"/>
    <x v="0"/>
  </r>
  <r>
    <n v="8710"/>
    <x v="154"/>
    <x v="29"/>
    <x v="1"/>
    <x v="2"/>
    <x v="0"/>
    <x v="0"/>
    <x v="2"/>
    <x v="3"/>
    <x v="1"/>
    <x v="3389"/>
    <x v="1"/>
    <x v="1"/>
    <x v="1"/>
  </r>
  <r>
    <n v="8711"/>
    <x v="4"/>
    <x v="6"/>
    <x v="2"/>
    <x v="1"/>
    <x v="1"/>
    <x v="2"/>
    <x v="1"/>
    <x v="4"/>
    <x v="1"/>
    <x v="2231"/>
    <x v="1"/>
    <x v="1"/>
    <x v="1"/>
  </r>
  <r>
    <n v="8712"/>
    <x v="28"/>
    <x v="29"/>
    <x v="0"/>
    <x v="0"/>
    <x v="1"/>
    <x v="1"/>
    <x v="0"/>
    <x v="1"/>
    <x v="1"/>
    <x v="3566"/>
    <x v="0"/>
    <x v="0"/>
    <x v="0"/>
  </r>
  <r>
    <n v="8713"/>
    <x v="111"/>
    <x v="29"/>
    <x v="3"/>
    <x v="1"/>
    <x v="0"/>
    <x v="0"/>
    <x v="0"/>
    <x v="0"/>
    <x v="1"/>
    <x v="3879"/>
    <x v="1"/>
    <x v="1"/>
    <x v="1"/>
  </r>
  <r>
    <n v="8714"/>
    <x v="9"/>
    <x v="10"/>
    <x v="2"/>
    <x v="1"/>
    <x v="1"/>
    <x v="2"/>
    <x v="0"/>
    <x v="1"/>
    <x v="1"/>
    <x v="2767"/>
    <x v="1"/>
    <x v="1"/>
    <x v="1"/>
  </r>
  <r>
    <n v="8715"/>
    <x v="81"/>
    <x v="29"/>
    <x v="2"/>
    <x v="1"/>
    <x v="0"/>
    <x v="1"/>
    <x v="2"/>
    <x v="2"/>
    <x v="1"/>
    <x v="2877"/>
    <x v="1"/>
    <x v="1"/>
    <x v="1"/>
  </r>
  <r>
    <n v="8716"/>
    <x v="12"/>
    <x v="47"/>
    <x v="1"/>
    <x v="0"/>
    <x v="1"/>
    <x v="3"/>
    <x v="1"/>
    <x v="3"/>
    <x v="1"/>
    <x v="2485"/>
    <x v="1"/>
    <x v="1"/>
    <x v="1"/>
  </r>
  <r>
    <n v="8717"/>
    <x v="12"/>
    <x v="48"/>
    <x v="0"/>
    <x v="0"/>
    <x v="0"/>
    <x v="1"/>
    <x v="3"/>
    <x v="4"/>
    <x v="1"/>
    <x v="3598"/>
    <x v="0"/>
    <x v="0"/>
    <x v="0"/>
  </r>
  <r>
    <n v="8718"/>
    <x v="47"/>
    <x v="24"/>
    <x v="3"/>
    <x v="1"/>
    <x v="0"/>
    <x v="3"/>
    <x v="3"/>
    <x v="1"/>
    <x v="1"/>
    <x v="2287"/>
    <x v="1"/>
    <x v="1"/>
    <x v="1"/>
  </r>
  <r>
    <n v="8719"/>
    <x v="29"/>
    <x v="29"/>
    <x v="0"/>
    <x v="0"/>
    <x v="0"/>
    <x v="3"/>
    <x v="3"/>
    <x v="0"/>
    <x v="1"/>
    <x v="2235"/>
    <x v="0"/>
    <x v="0"/>
    <x v="0"/>
  </r>
  <r>
    <n v="8720"/>
    <x v="78"/>
    <x v="13"/>
    <x v="2"/>
    <x v="1"/>
    <x v="0"/>
    <x v="4"/>
    <x v="0"/>
    <x v="1"/>
    <x v="1"/>
    <x v="2334"/>
    <x v="0"/>
    <x v="0"/>
    <x v="0"/>
  </r>
  <r>
    <n v="8721"/>
    <x v="57"/>
    <x v="45"/>
    <x v="1"/>
    <x v="0"/>
    <x v="0"/>
    <x v="2"/>
    <x v="2"/>
    <x v="2"/>
    <x v="1"/>
    <x v="3893"/>
    <x v="1"/>
    <x v="1"/>
    <x v="1"/>
  </r>
  <r>
    <n v="8722"/>
    <x v="12"/>
    <x v="29"/>
    <x v="1"/>
    <x v="1"/>
    <x v="0"/>
    <x v="1"/>
    <x v="0"/>
    <x v="3"/>
    <x v="1"/>
    <x v="3595"/>
    <x v="1"/>
    <x v="1"/>
    <x v="1"/>
  </r>
  <r>
    <n v="8723"/>
    <x v="0"/>
    <x v="10"/>
    <x v="0"/>
    <x v="1"/>
    <x v="0"/>
    <x v="4"/>
    <x v="2"/>
    <x v="4"/>
    <x v="1"/>
    <x v="3544"/>
    <x v="1"/>
    <x v="1"/>
    <x v="1"/>
  </r>
  <r>
    <n v="8724"/>
    <x v="107"/>
    <x v="48"/>
    <x v="2"/>
    <x v="0"/>
    <x v="0"/>
    <x v="2"/>
    <x v="3"/>
    <x v="1"/>
    <x v="1"/>
    <x v="3857"/>
    <x v="1"/>
    <x v="1"/>
    <x v="1"/>
  </r>
  <r>
    <n v="8725"/>
    <x v="41"/>
    <x v="45"/>
    <x v="1"/>
    <x v="1"/>
    <x v="0"/>
    <x v="0"/>
    <x v="2"/>
    <x v="0"/>
    <x v="1"/>
    <x v="3407"/>
    <x v="1"/>
    <x v="1"/>
    <x v="1"/>
  </r>
  <r>
    <n v="8726"/>
    <x v="60"/>
    <x v="24"/>
    <x v="1"/>
    <x v="1"/>
    <x v="0"/>
    <x v="0"/>
    <x v="2"/>
    <x v="1"/>
    <x v="1"/>
    <x v="3175"/>
    <x v="0"/>
    <x v="0"/>
    <x v="0"/>
  </r>
  <r>
    <n v="8727"/>
    <x v="155"/>
    <x v="24"/>
    <x v="0"/>
    <x v="2"/>
    <x v="1"/>
    <x v="4"/>
    <x v="2"/>
    <x v="2"/>
    <x v="1"/>
    <x v="3341"/>
    <x v="0"/>
    <x v="0"/>
    <x v="0"/>
  </r>
  <r>
    <n v="8728"/>
    <x v="21"/>
    <x v="18"/>
    <x v="1"/>
    <x v="1"/>
    <x v="1"/>
    <x v="2"/>
    <x v="1"/>
    <x v="3"/>
    <x v="1"/>
    <x v="3536"/>
    <x v="1"/>
    <x v="1"/>
    <x v="1"/>
  </r>
  <r>
    <n v="8729"/>
    <x v="46"/>
    <x v="45"/>
    <x v="1"/>
    <x v="1"/>
    <x v="1"/>
    <x v="4"/>
    <x v="2"/>
    <x v="4"/>
    <x v="1"/>
    <x v="2825"/>
    <x v="1"/>
    <x v="1"/>
    <x v="1"/>
  </r>
  <r>
    <n v="8730"/>
    <x v="17"/>
    <x v="13"/>
    <x v="0"/>
    <x v="1"/>
    <x v="1"/>
    <x v="4"/>
    <x v="0"/>
    <x v="1"/>
    <x v="1"/>
    <x v="1918"/>
    <x v="1"/>
    <x v="1"/>
    <x v="1"/>
  </r>
  <r>
    <n v="8731"/>
    <x v="69"/>
    <x v="6"/>
    <x v="1"/>
    <x v="1"/>
    <x v="1"/>
    <x v="2"/>
    <x v="0"/>
    <x v="0"/>
    <x v="1"/>
    <x v="3892"/>
    <x v="0"/>
    <x v="0"/>
    <x v="0"/>
  </r>
  <r>
    <n v="8732"/>
    <x v="46"/>
    <x v="48"/>
    <x v="1"/>
    <x v="0"/>
    <x v="1"/>
    <x v="0"/>
    <x v="3"/>
    <x v="1"/>
    <x v="1"/>
    <x v="2900"/>
    <x v="1"/>
    <x v="1"/>
    <x v="1"/>
  </r>
  <r>
    <n v="8733"/>
    <x v="160"/>
    <x v="48"/>
    <x v="2"/>
    <x v="1"/>
    <x v="1"/>
    <x v="4"/>
    <x v="4"/>
    <x v="2"/>
    <x v="1"/>
    <x v="3493"/>
    <x v="0"/>
    <x v="0"/>
    <x v="0"/>
  </r>
  <r>
    <n v="8734"/>
    <x v="114"/>
    <x v="3"/>
    <x v="1"/>
    <x v="1"/>
    <x v="1"/>
    <x v="1"/>
    <x v="0"/>
    <x v="3"/>
    <x v="1"/>
    <x v="3861"/>
    <x v="0"/>
    <x v="0"/>
    <x v="0"/>
  </r>
  <r>
    <n v="8735"/>
    <x v="67"/>
    <x v="6"/>
    <x v="1"/>
    <x v="1"/>
    <x v="1"/>
    <x v="0"/>
    <x v="2"/>
    <x v="4"/>
    <x v="1"/>
    <x v="2077"/>
    <x v="1"/>
    <x v="1"/>
    <x v="1"/>
  </r>
  <r>
    <n v="8736"/>
    <x v="115"/>
    <x v="24"/>
    <x v="0"/>
    <x v="1"/>
    <x v="0"/>
    <x v="2"/>
    <x v="0"/>
    <x v="1"/>
    <x v="1"/>
    <x v="3819"/>
    <x v="0"/>
    <x v="0"/>
    <x v="0"/>
  </r>
  <r>
    <n v="8737"/>
    <x v="66"/>
    <x v="29"/>
    <x v="1"/>
    <x v="0"/>
    <x v="0"/>
    <x v="4"/>
    <x v="0"/>
    <x v="0"/>
    <x v="1"/>
    <x v="2119"/>
    <x v="0"/>
    <x v="0"/>
    <x v="0"/>
  </r>
  <r>
    <n v="8738"/>
    <x v="91"/>
    <x v="47"/>
    <x v="0"/>
    <x v="0"/>
    <x v="1"/>
    <x v="4"/>
    <x v="2"/>
    <x v="1"/>
    <x v="1"/>
    <x v="3044"/>
    <x v="0"/>
    <x v="0"/>
    <x v="0"/>
  </r>
  <r>
    <n v="8739"/>
    <x v="175"/>
    <x v="47"/>
    <x v="0"/>
    <x v="1"/>
    <x v="0"/>
    <x v="2"/>
    <x v="0"/>
    <x v="2"/>
    <x v="1"/>
    <x v="2665"/>
    <x v="1"/>
    <x v="1"/>
    <x v="1"/>
  </r>
  <r>
    <n v="8740"/>
    <x v="38"/>
    <x v="24"/>
    <x v="1"/>
    <x v="1"/>
    <x v="1"/>
    <x v="0"/>
    <x v="3"/>
    <x v="3"/>
    <x v="1"/>
    <x v="2037"/>
    <x v="0"/>
    <x v="0"/>
    <x v="0"/>
  </r>
  <r>
    <n v="8741"/>
    <x v="77"/>
    <x v="47"/>
    <x v="0"/>
    <x v="0"/>
    <x v="1"/>
    <x v="1"/>
    <x v="2"/>
    <x v="4"/>
    <x v="1"/>
    <x v="2011"/>
    <x v="1"/>
    <x v="1"/>
    <x v="1"/>
  </r>
  <r>
    <n v="8742"/>
    <x v="121"/>
    <x v="47"/>
    <x v="1"/>
    <x v="2"/>
    <x v="0"/>
    <x v="4"/>
    <x v="2"/>
    <x v="1"/>
    <x v="2"/>
    <x v="3034"/>
    <x v="1"/>
    <x v="1"/>
    <x v="1"/>
  </r>
  <r>
    <n v="8743"/>
    <x v="10"/>
    <x v="24"/>
    <x v="1"/>
    <x v="0"/>
    <x v="0"/>
    <x v="4"/>
    <x v="3"/>
    <x v="0"/>
    <x v="2"/>
    <x v="3894"/>
    <x v="0"/>
    <x v="0"/>
    <x v="0"/>
  </r>
  <r>
    <n v="8744"/>
    <x v="2"/>
    <x v="45"/>
    <x v="1"/>
    <x v="0"/>
    <x v="0"/>
    <x v="4"/>
    <x v="0"/>
    <x v="1"/>
    <x v="2"/>
    <x v="2531"/>
    <x v="0"/>
    <x v="0"/>
    <x v="0"/>
  </r>
  <r>
    <n v="8745"/>
    <x v="159"/>
    <x v="45"/>
    <x v="1"/>
    <x v="0"/>
    <x v="0"/>
    <x v="3"/>
    <x v="2"/>
    <x v="2"/>
    <x v="2"/>
    <x v="2112"/>
    <x v="1"/>
    <x v="1"/>
    <x v="1"/>
  </r>
  <r>
    <n v="8746"/>
    <x v="140"/>
    <x v="45"/>
    <x v="1"/>
    <x v="0"/>
    <x v="1"/>
    <x v="0"/>
    <x v="2"/>
    <x v="3"/>
    <x v="2"/>
    <x v="3557"/>
    <x v="0"/>
    <x v="0"/>
    <x v="0"/>
  </r>
  <r>
    <n v="8747"/>
    <x v="99"/>
    <x v="47"/>
    <x v="1"/>
    <x v="1"/>
    <x v="0"/>
    <x v="0"/>
    <x v="0"/>
    <x v="4"/>
    <x v="2"/>
    <x v="2637"/>
    <x v="1"/>
    <x v="1"/>
    <x v="1"/>
  </r>
  <r>
    <n v="8748"/>
    <x v="48"/>
    <x v="29"/>
    <x v="0"/>
    <x v="1"/>
    <x v="1"/>
    <x v="1"/>
    <x v="3"/>
    <x v="1"/>
    <x v="2"/>
    <x v="3895"/>
    <x v="1"/>
    <x v="1"/>
    <x v="1"/>
  </r>
  <r>
    <n v="8749"/>
    <x v="122"/>
    <x v="47"/>
    <x v="0"/>
    <x v="0"/>
    <x v="1"/>
    <x v="1"/>
    <x v="0"/>
    <x v="0"/>
    <x v="2"/>
    <x v="1986"/>
    <x v="0"/>
    <x v="0"/>
    <x v="0"/>
  </r>
  <r>
    <n v="8750"/>
    <x v="111"/>
    <x v="48"/>
    <x v="0"/>
    <x v="1"/>
    <x v="0"/>
    <x v="0"/>
    <x v="0"/>
    <x v="1"/>
    <x v="2"/>
    <x v="2699"/>
    <x v="1"/>
    <x v="1"/>
    <x v="1"/>
  </r>
  <r>
    <n v="8751"/>
    <x v="34"/>
    <x v="24"/>
    <x v="0"/>
    <x v="0"/>
    <x v="0"/>
    <x v="3"/>
    <x v="2"/>
    <x v="2"/>
    <x v="2"/>
    <x v="1952"/>
    <x v="1"/>
    <x v="1"/>
    <x v="1"/>
  </r>
  <r>
    <n v="8752"/>
    <x v="22"/>
    <x v="3"/>
    <x v="2"/>
    <x v="1"/>
    <x v="1"/>
    <x v="3"/>
    <x v="3"/>
    <x v="3"/>
    <x v="2"/>
    <x v="3719"/>
    <x v="1"/>
    <x v="1"/>
    <x v="1"/>
  </r>
  <r>
    <n v="8753"/>
    <x v="122"/>
    <x v="6"/>
    <x v="0"/>
    <x v="2"/>
    <x v="1"/>
    <x v="3"/>
    <x v="3"/>
    <x v="4"/>
    <x v="2"/>
    <x v="2211"/>
    <x v="1"/>
    <x v="1"/>
    <x v="1"/>
  </r>
  <r>
    <n v="8754"/>
    <x v="66"/>
    <x v="45"/>
    <x v="1"/>
    <x v="1"/>
    <x v="0"/>
    <x v="0"/>
    <x v="0"/>
    <x v="1"/>
    <x v="2"/>
    <x v="2535"/>
    <x v="0"/>
    <x v="0"/>
    <x v="0"/>
  </r>
  <r>
    <n v="8755"/>
    <x v="82"/>
    <x v="48"/>
    <x v="2"/>
    <x v="0"/>
    <x v="1"/>
    <x v="4"/>
    <x v="4"/>
    <x v="0"/>
    <x v="2"/>
    <x v="3711"/>
    <x v="0"/>
    <x v="0"/>
    <x v="0"/>
  </r>
  <r>
    <n v="8756"/>
    <x v="39"/>
    <x v="3"/>
    <x v="0"/>
    <x v="0"/>
    <x v="0"/>
    <x v="2"/>
    <x v="3"/>
    <x v="1"/>
    <x v="2"/>
    <x v="2025"/>
    <x v="0"/>
    <x v="0"/>
    <x v="0"/>
  </r>
  <r>
    <n v="8757"/>
    <x v="115"/>
    <x v="24"/>
    <x v="0"/>
    <x v="1"/>
    <x v="1"/>
    <x v="3"/>
    <x v="2"/>
    <x v="2"/>
    <x v="2"/>
    <x v="3284"/>
    <x v="1"/>
    <x v="1"/>
    <x v="1"/>
  </r>
  <r>
    <n v="8758"/>
    <x v="63"/>
    <x v="10"/>
    <x v="4"/>
    <x v="0"/>
    <x v="0"/>
    <x v="2"/>
    <x v="3"/>
    <x v="3"/>
    <x v="2"/>
    <x v="3896"/>
    <x v="1"/>
    <x v="1"/>
    <x v="1"/>
  </r>
  <r>
    <n v="8759"/>
    <x v="41"/>
    <x v="3"/>
    <x v="0"/>
    <x v="0"/>
    <x v="1"/>
    <x v="4"/>
    <x v="0"/>
    <x v="4"/>
    <x v="2"/>
    <x v="2083"/>
    <x v="1"/>
    <x v="1"/>
    <x v="1"/>
  </r>
  <r>
    <n v="8760"/>
    <x v="146"/>
    <x v="45"/>
    <x v="1"/>
    <x v="1"/>
    <x v="0"/>
    <x v="0"/>
    <x v="2"/>
    <x v="1"/>
    <x v="2"/>
    <x v="3570"/>
    <x v="0"/>
    <x v="0"/>
    <x v="0"/>
  </r>
  <r>
    <n v="8761"/>
    <x v="57"/>
    <x v="29"/>
    <x v="3"/>
    <x v="0"/>
    <x v="0"/>
    <x v="2"/>
    <x v="0"/>
    <x v="0"/>
    <x v="2"/>
    <x v="2523"/>
    <x v="1"/>
    <x v="1"/>
    <x v="1"/>
  </r>
  <r>
    <n v="8762"/>
    <x v="113"/>
    <x v="13"/>
    <x v="0"/>
    <x v="1"/>
    <x v="1"/>
    <x v="4"/>
    <x v="2"/>
    <x v="1"/>
    <x v="2"/>
    <x v="3284"/>
    <x v="1"/>
    <x v="1"/>
    <x v="1"/>
  </r>
  <r>
    <n v="8763"/>
    <x v="11"/>
    <x v="29"/>
    <x v="4"/>
    <x v="1"/>
    <x v="1"/>
    <x v="4"/>
    <x v="2"/>
    <x v="2"/>
    <x v="2"/>
    <x v="2807"/>
    <x v="1"/>
    <x v="1"/>
    <x v="1"/>
  </r>
  <r>
    <n v="8764"/>
    <x v="27"/>
    <x v="29"/>
    <x v="1"/>
    <x v="0"/>
    <x v="0"/>
    <x v="0"/>
    <x v="2"/>
    <x v="3"/>
    <x v="0"/>
    <x v="1913"/>
    <x v="0"/>
    <x v="0"/>
    <x v="0"/>
  </r>
  <r>
    <n v="8765"/>
    <x v="20"/>
    <x v="24"/>
    <x v="1"/>
    <x v="1"/>
    <x v="1"/>
    <x v="3"/>
    <x v="0"/>
    <x v="4"/>
    <x v="0"/>
    <x v="2407"/>
    <x v="1"/>
    <x v="1"/>
    <x v="1"/>
  </r>
  <r>
    <n v="8766"/>
    <x v="49"/>
    <x v="18"/>
    <x v="0"/>
    <x v="0"/>
    <x v="1"/>
    <x v="1"/>
    <x v="2"/>
    <x v="1"/>
    <x v="0"/>
    <x v="2360"/>
    <x v="1"/>
    <x v="1"/>
    <x v="1"/>
  </r>
  <r>
    <n v="8767"/>
    <x v="125"/>
    <x v="29"/>
    <x v="0"/>
    <x v="0"/>
    <x v="0"/>
    <x v="1"/>
    <x v="3"/>
    <x v="0"/>
    <x v="0"/>
    <x v="3897"/>
    <x v="1"/>
    <x v="1"/>
    <x v="1"/>
  </r>
  <r>
    <n v="8768"/>
    <x v="108"/>
    <x v="45"/>
    <x v="3"/>
    <x v="0"/>
    <x v="0"/>
    <x v="4"/>
    <x v="0"/>
    <x v="1"/>
    <x v="0"/>
    <x v="3467"/>
    <x v="1"/>
    <x v="1"/>
    <x v="1"/>
  </r>
  <r>
    <n v="8769"/>
    <x v="30"/>
    <x v="48"/>
    <x v="0"/>
    <x v="1"/>
    <x v="0"/>
    <x v="1"/>
    <x v="3"/>
    <x v="2"/>
    <x v="0"/>
    <x v="2829"/>
    <x v="1"/>
    <x v="1"/>
    <x v="1"/>
  </r>
  <r>
    <n v="8770"/>
    <x v="35"/>
    <x v="47"/>
    <x v="4"/>
    <x v="1"/>
    <x v="1"/>
    <x v="0"/>
    <x v="3"/>
    <x v="3"/>
    <x v="0"/>
    <x v="3898"/>
    <x v="1"/>
    <x v="1"/>
    <x v="1"/>
  </r>
  <r>
    <n v="8771"/>
    <x v="22"/>
    <x v="48"/>
    <x v="0"/>
    <x v="1"/>
    <x v="1"/>
    <x v="4"/>
    <x v="2"/>
    <x v="4"/>
    <x v="0"/>
    <x v="2991"/>
    <x v="0"/>
    <x v="0"/>
    <x v="0"/>
  </r>
  <r>
    <n v="8772"/>
    <x v="82"/>
    <x v="47"/>
    <x v="1"/>
    <x v="1"/>
    <x v="1"/>
    <x v="4"/>
    <x v="3"/>
    <x v="1"/>
    <x v="0"/>
    <x v="2934"/>
    <x v="1"/>
    <x v="1"/>
    <x v="1"/>
  </r>
  <r>
    <n v="8773"/>
    <x v="175"/>
    <x v="29"/>
    <x v="2"/>
    <x v="0"/>
    <x v="0"/>
    <x v="2"/>
    <x v="2"/>
    <x v="0"/>
    <x v="0"/>
    <x v="3752"/>
    <x v="0"/>
    <x v="0"/>
    <x v="0"/>
  </r>
  <r>
    <n v="8774"/>
    <x v="5"/>
    <x v="3"/>
    <x v="0"/>
    <x v="1"/>
    <x v="0"/>
    <x v="3"/>
    <x v="2"/>
    <x v="1"/>
    <x v="0"/>
    <x v="2615"/>
    <x v="1"/>
    <x v="1"/>
    <x v="1"/>
  </r>
  <r>
    <n v="8775"/>
    <x v="104"/>
    <x v="47"/>
    <x v="1"/>
    <x v="1"/>
    <x v="0"/>
    <x v="0"/>
    <x v="0"/>
    <x v="2"/>
    <x v="0"/>
    <x v="2525"/>
    <x v="0"/>
    <x v="0"/>
    <x v="0"/>
  </r>
  <r>
    <n v="8776"/>
    <x v="121"/>
    <x v="3"/>
    <x v="0"/>
    <x v="1"/>
    <x v="1"/>
    <x v="2"/>
    <x v="0"/>
    <x v="3"/>
    <x v="0"/>
    <x v="1947"/>
    <x v="1"/>
    <x v="1"/>
    <x v="1"/>
  </r>
  <r>
    <n v="8777"/>
    <x v="183"/>
    <x v="45"/>
    <x v="0"/>
    <x v="1"/>
    <x v="1"/>
    <x v="3"/>
    <x v="2"/>
    <x v="4"/>
    <x v="0"/>
    <x v="3703"/>
    <x v="0"/>
    <x v="0"/>
    <x v="0"/>
  </r>
  <r>
    <n v="8778"/>
    <x v="121"/>
    <x v="10"/>
    <x v="0"/>
    <x v="1"/>
    <x v="0"/>
    <x v="0"/>
    <x v="3"/>
    <x v="1"/>
    <x v="0"/>
    <x v="3575"/>
    <x v="1"/>
    <x v="1"/>
    <x v="1"/>
  </r>
  <r>
    <n v="8779"/>
    <x v="87"/>
    <x v="48"/>
    <x v="3"/>
    <x v="2"/>
    <x v="1"/>
    <x v="2"/>
    <x v="3"/>
    <x v="0"/>
    <x v="0"/>
    <x v="2196"/>
    <x v="1"/>
    <x v="1"/>
    <x v="1"/>
  </r>
  <r>
    <n v="8780"/>
    <x v="27"/>
    <x v="6"/>
    <x v="1"/>
    <x v="2"/>
    <x v="1"/>
    <x v="0"/>
    <x v="0"/>
    <x v="1"/>
    <x v="0"/>
    <x v="3595"/>
    <x v="0"/>
    <x v="0"/>
    <x v="0"/>
  </r>
  <r>
    <n v="8781"/>
    <x v="64"/>
    <x v="48"/>
    <x v="4"/>
    <x v="0"/>
    <x v="1"/>
    <x v="1"/>
    <x v="3"/>
    <x v="2"/>
    <x v="0"/>
    <x v="2017"/>
    <x v="1"/>
    <x v="1"/>
    <x v="1"/>
  </r>
  <r>
    <n v="8782"/>
    <x v="146"/>
    <x v="47"/>
    <x v="0"/>
    <x v="0"/>
    <x v="0"/>
    <x v="0"/>
    <x v="2"/>
    <x v="3"/>
    <x v="0"/>
    <x v="1990"/>
    <x v="1"/>
    <x v="1"/>
    <x v="1"/>
  </r>
  <r>
    <n v="8783"/>
    <x v="134"/>
    <x v="47"/>
    <x v="0"/>
    <x v="2"/>
    <x v="1"/>
    <x v="0"/>
    <x v="2"/>
    <x v="4"/>
    <x v="0"/>
    <x v="3772"/>
    <x v="0"/>
    <x v="0"/>
    <x v="0"/>
  </r>
  <r>
    <n v="8784"/>
    <x v="66"/>
    <x v="13"/>
    <x v="2"/>
    <x v="1"/>
    <x v="0"/>
    <x v="1"/>
    <x v="0"/>
    <x v="1"/>
    <x v="0"/>
    <x v="2431"/>
    <x v="1"/>
    <x v="1"/>
    <x v="1"/>
  </r>
  <r>
    <n v="8785"/>
    <x v="146"/>
    <x v="10"/>
    <x v="0"/>
    <x v="1"/>
    <x v="0"/>
    <x v="2"/>
    <x v="2"/>
    <x v="0"/>
    <x v="0"/>
    <x v="2062"/>
    <x v="0"/>
    <x v="0"/>
    <x v="0"/>
  </r>
  <r>
    <n v="8786"/>
    <x v="36"/>
    <x v="45"/>
    <x v="0"/>
    <x v="0"/>
    <x v="0"/>
    <x v="3"/>
    <x v="2"/>
    <x v="1"/>
    <x v="1"/>
    <x v="2365"/>
    <x v="1"/>
    <x v="1"/>
    <x v="1"/>
  </r>
  <r>
    <n v="8787"/>
    <x v="71"/>
    <x v="3"/>
    <x v="1"/>
    <x v="2"/>
    <x v="0"/>
    <x v="3"/>
    <x v="3"/>
    <x v="2"/>
    <x v="1"/>
    <x v="3672"/>
    <x v="0"/>
    <x v="0"/>
    <x v="0"/>
  </r>
  <r>
    <n v="8788"/>
    <x v="36"/>
    <x v="6"/>
    <x v="0"/>
    <x v="1"/>
    <x v="0"/>
    <x v="4"/>
    <x v="2"/>
    <x v="3"/>
    <x v="1"/>
    <x v="2262"/>
    <x v="1"/>
    <x v="1"/>
    <x v="1"/>
  </r>
  <r>
    <n v="8789"/>
    <x v="127"/>
    <x v="48"/>
    <x v="0"/>
    <x v="0"/>
    <x v="1"/>
    <x v="0"/>
    <x v="0"/>
    <x v="4"/>
    <x v="1"/>
    <x v="2164"/>
    <x v="1"/>
    <x v="1"/>
    <x v="1"/>
  </r>
  <r>
    <n v="8790"/>
    <x v="69"/>
    <x v="29"/>
    <x v="0"/>
    <x v="0"/>
    <x v="0"/>
    <x v="2"/>
    <x v="0"/>
    <x v="1"/>
    <x v="1"/>
    <x v="2698"/>
    <x v="0"/>
    <x v="0"/>
    <x v="0"/>
  </r>
  <r>
    <n v="8791"/>
    <x v="125"/>
    <x v="18"/>
    <x v="2"/>
    <x v="0"/>
    <x v="0"/>
    <x v="2"/>
    <x v="2"/>
    <x v="0"/>
    <x v="1"/>
    <x v="3104"/>
    <x v="0"/>
    <x v="0"/>
    <x v="0"/>
  </r>
  <r>
    <n v="8792"/>
    <x v="21"/>
    <x v="18"/>
    <x v="1"/>
    <x v="1"/>
    <x v="0"/>
    <x v="0"/>
    <x v="3"/>
    <x v="1"/>
    <x v="1"/>
    <x v="3556"/>
    <x v="1"/>
    <x v="1"/>
    <x v="1"/>
  </r>
  <r>
    <n v="8793"/>
    <x v="39"/>
    <x v="48"/>
    <x v="0"/>
    <x v="1"/>
    <x v="0"/>
    <x v="3"/>
    <x v="2"/>
    <x v="2"/>
    <x v="1"/>
    <x v="2852"/>
    <x v="1"/>
    <x v="1"/>
    <x v="1"/>
  </r>
  <r>
    <n v="8794"/>
    <x v="160"/>
    <x v="3"/>
    <x v="1"/>
    <x v="1"/>
    <x v="0"/>
    <x v="1"/>
    <x v="2"/>
    <x v="3"/>
    <x v="1"/>
    <x v="2044"/>
    <x v="1"/>
    <x v="1"/>
    <x v="1"/>
  </r>
  <r>
    <n v="8795"/>
    <x v="141"/>
    <x v="6"/>
    <x v="2"/>
    <x v="1"/>
    <x v="1"/>
    <x v="1"/>
    <x v="2"/>
    <x v="4"/>
    <x v="1"/>
    <x v="3899"/>
    <x v="1"/>
    <x v="1"/>
    <x v="1"/>
  </r>
  <r>
    <n v="8796"/>
    <x v="25"/>
    <x v="48"/>
    <x v="0"/>
    <x v="1"/>
    <x v="1"/>
    <x v="0"/>
    <x v="2"/>
    <x v="1"/>
    <x v="1"/>
    <x v="3900"/>
    <x v="0"/>
    <x v="0"/>
    <x v="0"/>
  </r>
  <r>
    <n v="8797"/>
    <x v="36"/>
    <x v="48"/>
    <x v="2"/>
    <x v="0"/>
    <x v="1"/>
    <x v="3"/>
    <x v="3"/>
    <x v="0"/>
    <x v="1"/>
    <x v="3901"/>
    <x v="1"/>
    <x v="1"/>
    <x v="1"/>
  </r>
  <r>
    <n v="8798"/>
    <x v="8"/>
    <x v="29"/>
    <x v="1"/>
    <x v="1"/>
    <x v="1"/>
    <x v="2"/>
    <x v="2"/>
    <x v="1"/>
    <x v="1"/>
    <x v="3902"/>
    <x v="1"/>
    <x v="1"/>
    <x v="1"/>
  </r>
  <r>
    <n v="8799"/>
    <x v="160"/>
    <x v="13"/>
    <x v="0"/>
    <x v="0"/>
    <x v="0"/>
    <x v="1"/>
    <x v="2"/>
    <x v="2"/>
    <x v="1"/>
    <x v="2501"/>
    <x v="0"/>
    <x v="0"/>
    <x v="0"/>
  </r>
  <r>
    <n v="8800"/>
    <x v="92"/>
    <x v="45"/>
    <x v="0"/>
    <x v="0"/>
    <x v="0"/>
    <x v="4"/>
    <x v="1"/>
    <x v="3"/>
    <x v="1"/>
    <x v="3389"/>
    <x v="1"/>
    <x v="1"/>
    <x v="1"/>
  </r>
  <r>
    <n v="8801"/>
    <x v="11"/>
    <x v="47"/>
    <x v="1"/>
    <x v="1"/>
    <x v="0"/>
    <x v="2"/>
    <x v="2"/>
    <x v="4"/>
    <x v="1"/>
    <x v="3387"/>
    <x v="0"/>
    <x v="0"/>
    <x v="0"/>
  </r>
  <r>
    <n v="8802"/>
    <x v="9"/>
    <x v="13"/>
    <x v="0"/>
    <x v="1"/>
    <x v="0"/>
    <x v="0"/>
    <x v="3"/>
    <x v="1"/>
    <x v="1"/>
    <x v="3903"/>
    <x v="1"/>
    <x v="1"/>
    <x v="1"/>
  </r>
  <r>
    <n v="8803"/>
    <x v="21"/>
    <x v="6"/>
    <x v="0"/>
    <x v="1"/>
    <x v="1"/>
    <x v="2"/>
    <x v="2"/>
    <x v="0"/>
    <x v="1"/>
    <x v="2070"/>
    <x v="0"/>
    <x v="0"/>
    <x v="0"/>
  </r>
  <r>
    <n v="8804"/>
    <x v="172"/>
    <x v="29"/>
    <x v="1"/>
    <x v="1"/>
    <x v="0"/>
    <x v="1"/>
    <x v="2"/>
    <x v="1"/>
    <x v="1"/>
    <x v="2959"/>
    <x v="1"/>
    <x v="1"/>
    <x v="1"/>
  </r>
  <r>
    <n v="8805"/>
    <x v="124"/>
    <x v="24"/>
    <x v="1"/>
    <x v="0"/>
    <x v="0"/>
    <x v="1"/>
    <x v="0"/>
    <x v="2"/>
    <x v="1"/>
    <x v="3054"/>
    <x v="1"/>
    <x v="1"/>
    <x v="1"/>
  </r>
  <r>
    <n v="8806"/>
    <x v="3"/>
    <x v="24"/>
    <x v="1"/>
    <x v="1"/>
    <x v="0"/>
    <x v="3"/>
    <x v="2"/>
    <x v="3"/>
    <x v="1"/>
    <x v="2615"/>
    <x v="1"/>
    <x v="1"/>
    <x v="1"/>
  </r>
  <r>
    <n v="8807"/>
    <x v="122"/>
    <x v="47"/>
    <x v="0"/>
    <x v="1"/>
    <x v="0"/>
    <x v="0"/>
    <x v="3"/>
    <x v="4"/>
    <x v="1"/>
    <x v="2182"/>
    <x v="1"/>
    <x v="1"/>
    <x v="1"/>
  </r>
  <r>
    <n v="8808"/>
    <x v="85"/>
    <x v="10"/>
    <x v="0"/>
    <x v="1"/>
    <x v="0"/>
    <x v="4"/>
    <x v="0"/>
    <x v="1"/>
    <x v="1"/>
    <x v="1954"/>
    <x v="1"/>
    <x v="1"/>
    <x v="1"/>
  </r>
  <r>
    <n v="8809"/>
    <x v="76"/>
    <x v="10"/>
    <x v="0"/>
    <x v="1"/>
    <x v="1"/>
    <x v="4"/>
    <x v="0"/>
    <x v="0"/>
    <x v="1"/>
    <x v="2790"/>
    <x v="0"/>
    <x v="0"/>
    <x v="0"/>
  </r>
  <r>
    <n v="8810"/>
    <x v="44"/>
    <x v="45"/>
    <x v="6"/>
    <x v="1"/>
    <x v="0"/>
    <x v="3"/>
    <x v="2"/>
    <x v="1"/>
    <x v="1"/>
    <x v="3204"/>
    <x v="0"/>
    <x v="0"/>
    <x v="0"/>
  </r>
  <r>
    <n v="8811"/>
    <x v="26"/>
    <x v="3"/>
    <x v="5"/>
    <x v="1"/>
    <x v="0"/>
    <x v="4"/>
    <x v="0"/>
    <x v="2"/>
    <x v="1"/>
    <x v="2981"/>
    <x v="1"/>
    <x v="1"/>
    <x v="1"/>
  </r>
  <r>
    <n v="8812"/>
    <x v="10"/>
    <x v="29"/>
    <x v="0"/>
    <x v="1"/>
    <x v="0"/>
    <x v="3"/>
    <x v="4"/>
    <x v="3"/>
    <x v="1"/>
    <x v="2812"/>
    <x v="1"/>
    <x v="1"/>
    <x v="1"/>
  </r>
  <r>
    <n v="8813"/>
    <x v="104"/>
    <x v="47"/>
    <x v="7"/>
    <x v="1"/>
    <x v="0"/>
    <x v="3"/>
    <x v="2"/>
    <x v="4"/>
    <x v="1"/>
    <x v="2809"/>
    <x v="1"/>
    <x v="1"/>
    <x v="1"/>
  </r>
  <r>
    <n v="8814"/>
    <x v="78"/>
    <x v="6"/>
    <x v="2"/>
    <x v="1"/>
    <x v="0"/>
    <x v="0"/>
    <x v="0"/>
    <x v="1"/>
    <x v="1"/>
    <x v="2141"/>
    <x v="0"/>
    <x v="0"/>
    <x v="0"/>
  </r>
  <r>
    <n v="8815"/>
    <x v="133"/>
    <x v="10"/>
    <x v="6"/>
    <x v="0"/>
    <x v="1"/>
    <x v="0"/>
    <x v="2"/>
    <x v="0"/>
    <x v="1"/>
    <x v="1950"/>
    <x v="0"/>
    <x v="0"/>
    <x v="0"/>
  </r>
  <r>
    <n v="8816"/>
    <x v="160"/>
    <x v="29"/>
    <x v="0"/>
    <x v="0"/>
    <x v="0"/>
    <x v="4"/>
    <x v="0"/>
    <x v="1"/>
    <x v="1"/>
    <x v="2757"/>
    <x v="0"/>
    <x v="0"/>
    <x v="0"/>
  </r>
  <r>
    <n v="8817"/>
    <x v="21"/>
    <x v="29"/>
    <x v="5"/>
    <x v="2"/>
    <x v="1"/>
    <x v="2"/>
    <x v="0"/>
    <x v="2"/>
    <x v="1"/>
    <x v="3264"/>
    <x v="0"/>
    <x v="0"/>
    <x v="0"/>
  </r>
  <r>
    <n v="8818"/>
    <x v="30"/>
    <x v="13"/>
    <x v="7"/>
    <x v="0"/>
    <x v="0"/>
    <x v="2"/>
    <x v="4"/>
    <x v="3"/>
    <x v="1"/>
    <x v="3904"/>
    <x v="0"/>
    <x v="0"/>
    <x v="0"/>
  </r>
  <r>
    <n v="8819"/>
    <x v="25"/>
    <x v="18"/>
    <x v="4"/>
    <x v="0"/>
    <x v="0"/>
    <x v="1"/>
    <x v="0"/>
    <x v="4"/>
    <x v="1"/>
    <x v="256"/>
    <x v="0"/>
    <x v="0"/>
    <x v="0"/>
  </r>
  <r>
    <n v="8820"/>
    <x v="104"/>
    <x v="10"/>
    <x v="4"/>
    <x v="0"/>
    <x v="1"/>
    <x v="4"/>
    <x v="3"/>
    <x v="1"/>
    <x v="1"/>
    <x v="3905"/>
    <x v="0"/>
    <x v="0"/>
    <x v="0"/>
  </r>
  <r>
    <n v="8821"/>
    <x v="210"/>
    <x v="47"/>
    <x v="2"/>
    <x v="0"/>
    <x v="1"/>
    <x v="0"/>
    <x v="5"/>
    <x v="0"/>
    <x v="1"/>
    <x v="1670"/>
    <x v="1"/>
    <x v="1"/>
    <x v="1"/>
  </r>
  <r>
    <n v="8822"/>
    <x v="140"/>
    <x v="13"/>
    <x v="2"/>
    <x v="0"/>
    <x v="0"/>
    <x v="3"/>
    <x v="4"/>
    <x v="1"/>
    <x v="1"/>
    <x v="3906"/>
    <x v="1"/>
    <x v="1"/>
    <x v="1"/>
  </r>
  <r>
    <n v="8823"/>
    <x v="17"/>
    <x v="13"/>
    <x v="4"/>
    <x v="0"/>
    <x v="0"/>
    <x v="4"/>
    <x v="0"/>
    <x v="2"/>
    <x v="1"/>
    <x v="1779"/>
    <x v="1"/>
    <x v="1"/>
    <x v="1"/>
  </r>
  <r>
    <n v="8824"/>
    <x v="206"/>
    <x v="29"/>
    <x v="2"/>
    <x v="0"/>
    <x v="0"/>
    <x v="0"/>
    <x v="4"/>
    <x v="3"/>
    <x v="1"/>
    <x v="500"/>
    <x v="1"/>
    <x v="1"/>
    <x v="1"/>
  </r>
  <r>
    <n v="8825"/>
    <x v="155"/>
    <x v="48"/>
    <x v="3"/>
    <x v="0"/>
    <x v="1"/>
    <x v="0"/>
    <x v="3"/>
    <x v="4"/>
    <x v="1"/>
    <x v="1134"/>
    <x v="1"/>
    <x v="1"/>
    <x v="1"/>
  </r>
  <r>
    <n v="8826"/>
    <x v="122"/>
    <x v="3"/>
    <x v="4"/>
    <x v="0"/>
    <x v="1"/>
    <x v="3"/>
    <x v="1"/>
    <x v="1"/>
    <x v="1"/>
    <x v="3583"/>
    <x v="0"/>
    <x v="0"/>
    <x v="0"/>
  </r>
  <r>
    <n v="8827"/>
    <x v="142"/>
    <x v="47"/>
    <x v="3"/>
    <x v="0"/>
    <x v="0"/>
    <x v="2"/>
    <x v="3"/>
    <x v="0"/>
    <x v="1"/>
    <x v="463"/>
    <x v="0"/>
    <x v="0"/>
    <x v="0"/>
  </r>
  <r>
    <n v="8828"/>
    <x v="45"/>
    <x v="45"/>
    <x v="4"/>
    <x v="0"/>
    <x v="1"/>
    <x v="2"/>
    <x v="0"/>
    <x v="1"/>
    <x v="1"/>
    <x v="1381"/>
    <x v="1"/>
    <x v="1"/>
    <x v="1"/>
  </r>
  <r>
    <n v="8829"/>
    <x v="45"/>
    <x v="10"/>
    <x v="4"/>
    <x v="0"/>
    <x v="0"/>
    <x v="2"/>
    <x v="0"/>
    <x v="2"/>
    <x v="1"/>
    <x v="513"/>
    <x v="0"/>
    <x v="0"/>
    <x v="0"/>
  </r>
  <r>
    <n v="8830"/>
    <x v="51"/>
    <x v="18"/>
    <x v="4"/>
    <x v="1"/>
    <x v="0"/>
    <x v="4"/>
    <x v="0"/>
    <x v="3"/>
    <x v="1"/>
    <x v="1770"/>
    <x v="0"/>
    <x v="0"/>
    <x v="0"/>
  </r>
  <r>
    <n v="8831"/>
    <x v="17"/>
    <x v="13"/>
    <x v="4"/>
    <x v="0"/>
    <x v="1"/>
    <x v="1"/>
    <x v="3"/>
    <x v="4"/>
    <x v="1"/>
    <x v="881"/>
    <x v="0"/>
    <x v="0"/>
    <x v="0"/>
  </r>
  <r>
    <n v="8832"/>
    <x v="158"/>
    <x v="48"/>
    <x v="4"/>
    <x v="0"/>
    <x v="1"/>
    <x v="1"/>
    <x v="3"/>
    <x v="1"/>
    <x v="1"/>
    <x v="3685"/>
    <x v="0"/>
    <x v="0"/>
    <x v="0"/>
  </r>
  <r>
    <n v="8833"/>
    <x v="90"/>
    <x v="47"/>
    <x v="4"/>
    <x v="1"/>
    <x v="0"/>
    <x v="3"/>
    <x v="3"/>
    <x v="0"/>
    <x v="1"/>
    <x v="266"/>
    <x v="0"/>
    <x v="0"/>
    <x v="0"/>
  </r>
  <r>
    <n v="8834"/>
    <x v="210"/>
    <x v="10"/>
    <x v="2"/>
    <x v="0"/>
    <x v="0"/>
    <x v="2"/>
    <x v="5"/>
    <x v="1"/>
    <x v="1"/>
    <x v="3907"/>
    <x v="0"/>
    <x v="0"/>
    <x v="0"/>
  </r>
  <r>
    <n v="8835"/>
    <x v="80"/>
    <x v="18"/>
    <x v="4"/>
    <x v="0"/>
    <x v="1"/>
    <x v="4"/>
    <x v="3"/>
    <x v="2"/>
    <x v="1"/>
    <x v="974"/>
    <x v="0"/>
    <x v="0"/>
    <x v="0"/>
  </r>
  <r>
    <n v="8836"/>
    <x v="23"/>
    <x v="48"/>
    <x v="4"/>
    <x v="0"/>
    <x v="1"/>
    <x v="0"/>
    <x v="3"/>
    <x v="3"/>
    <x v="1"/>
    <x v="3295"/>
    <x v="1"/>
    <x v="1"/>
    <x v="1"/>
  </r>
  <r>
    <n v="8837"/>
    <x v="122"/>
    <x v="29"/>
    <x v="2"/>
    <x v="0"/>
    <x v="1"/>
    <x v="4"/>
    <x v="4"/>
    <x v="4"/>
    <x v="1"/>
    <x v="98"/>
    <x v="1"/>
    <x v="1"/>
    <x v="1"/>
  </r>
  <r>
    <n v="8838"/>
    <x v="155"/>
    <x v="13"/>
    <x v="2"/>
    <x v="1"/>
    <x v="0"/>
    <x v="1"/>
    <x v="5"/>
    <x v="1"/>
    <x v="1"/>
    <x v="571"/>
    <x v="0"/>
    <x v="0"/>
    <x v="0"/>
  </r>
  <r>
    <n v="8839"/>
    <x v="11"/>
    <x v="13"/>
    <x v="4"/>
    <x v="0"/>
    <x v="1"/>
    <x v="3"/>
    <x v="3"/>
    <x v="0"/>
    <x v="1"/>
    <x v="3837"/>
    <x v="1"/>
    <x v="1"/>
    <x v="1"/>
  </r>
  <r>
    <n v="8840"/>
    <x v="107"/>
    <x v="47"/>
    <x v="2"/>
    <x v="1"/>
    <x v="0"/>
    <x v="3"/>
    <x v="5"/>
    <x v="1"/>
    <x v="1"/>
    <x v="223"/>
    <x v="0"/>
    <x v="0"/>
    <x v="0"/>
  </r>
  <r>
    <n v="8841"/>
    <x v="72"/>
    <x v="24"/>
    <x v="4"/>
    <x v="0"/>
    <x v="1"/>
    <x v="2"/>
    <x v="3"/>
    <x v="2"/>
    <x v="1"/>
    <x v="956"/>
    <x v="1"/>
    <x v="1"/>
    <x v="1"/>
  </r>
  <r>
    <n v="8842"/>
    <x v="33"/>
    <x v="24"/>
    <x v="2"/>
    <x v="1"/>
    <x v="1"/>
    <x v="3"/>
    <x v="5"/>
    <x v="3"/>
    <x v="1"/>
    <x v="3581"/>
    <x v="0"/>
    <x v="0"/>
    <x v="0"/>
  </r>
  <r>
    <n v="8843"/>
    <x v="21"/>
    <x v="10"/>
    <x v="0"/>
    <x v="1"/>
    <x v="1"/>
    <x v="3"/>
    <x v="2"/>
    <x v="4"/>
    <x v="1"/>
    <x v="2450"/>
    <x v="0"/>
    <x v="0"/>
    <x v="0"/>
  </r>
  <r>
    <n v="8844"/>
    <x v="172"/>
    <x v="3"/>
    <x v="1"/>
    <x v="1"/>
    <x v="0"/>
    <x v="4"/>
    <x v="2"/>
    <x v="1"/>
    <x v="1"/>
    <x v="2271"/>
    <x v="1"/>
    <x v="1"/>
    <x v="1"/>
  </r>
  <r>
    <n v="8845"/>
    <x v="124"/>
    <x v="10"/>
    <x v="1"/>
    <x v="0"/>
    <x v="1"/>
    <x v="1"/>
    <x v="0"/>
    <x v="0"/>
    <x v="1"/>
    <x v="3908"/>
    <x v="1"/>
    <x v="1"/>
    <x v="1"/>
  </r>
  <r>
    <n v="8846"/>
    <x v="3"/>
    <x v="47"/>
    <x v="1"/>
    <x v="1"/>
    <x v="0"/>
    <x v="1"/>
    <x v="2"/>
    <x v="1"/>
    <x v="1"/>
    <x v="3603"/>
    <x v="0"/>
    <x v="0"/>
    <x v="0"/>
  </r>
  <r>
    <n v="8847"/>
    <x v="122"/>
    <x v="47"/>
    <x v="0"/>
    <x v="1"/>
    <x v="0"/>
    <x v="3"/>
    <x v="3"/>
    <x v="2"/>
    <x v="1"/>
    <x v="3431"/>
    <x v="1"/>
    <x v="1"/>
    <x v="1"/>
  </r>
  <r>
    <n v="8848"/>
    <x v="85"/>
    <x v="13"/>
    <x v="0"/>
    <x v="1"/>
    <x v="0"/>
    <x v="2"/>
    <x v="0"/>
    <x v="3"/>
    <x v="1"/>
    <x v="3838"/>
    <x v="0"/>
    <x v="0"/>
    <x v="0"/>
  </r>
  <r>
    <n v="8849"/>
    <x v="76"/>
    <x v="6"/>
    <x v="0"/>
    <x v="1"/>
    <x v="1"/>
    <x v="2"/>
    <x v="0"/>
    <x v="4"/>
    <x v="1"/>
    <x v="3399"/>
    <x v="1"/>
    <x v="1"/>
    <x v="1"/>
  </r>
  <r>
    <n v="8850"/>
    <x v="44"/>
    <x v="10"/>
    <x v="6"/>
    <x v="1"/>
    <x v="0"/>
    <x v="1"/>
    <x v="2"/>
    <x v="1"/>
    <x v="1"/>
    <x v="2592"/>
    <x v="1"/>
    <x v="1"/>
    <x v="1"/>
  </r>
  <r>
    <n v="8851"/>
    <x v="26"/>
    <x v="6"/>
    <x v="5"/>
    <x v="1"/>
    <x v="1"/>
    <x v="4"/>
    <x v="0"/>
    <x v="0"/>
    <x v="1"/>
    <x v="2119"/>
    <x v="0"/>
    <x v="0"/>
    <x v="0"/>
  </r>
  <r>
    <n v="8852"/>
    <x v="10"/>
    <x v="6"/>
    <x v="0"/>
    <x v="1"/>
    <x v="0"/>
    <x v="2"/>
    <x v="4"/>
    <x v="1"/>
    <x v="1"/>
    <x v="2205"/>
    <x v="1"/>
    <x v="1"/>
    <x v="1"/>
  </r>
  <r>
    <n v="8853"/>
    <x v="104"/>
    <x v="24"/>
    <x v="7"/>
    <x v="1"/>
    <x v="1"/>
    <x v="3"/>
    <x v="2"/>
    <x v="2"/>
    <x v="1"/>
    <x v="1920"/>
    <x v="1"/>
    <x v="1"/>
    <x v="1"/>
  </r>
  <r>
    <n v="8854"/>
    <x v="78"/>
    <x v="3"/>
    <x v="2"/>
    <x v="1"/>
    <x v="0"/>
    <x v="0"/>
    <x v="0"/>
    <x v="3"/>
    <x v="1"/>
    <x v="3044"/>
    <x v="0"/>
    <x v="0"/>
    <x v="0"/>
  </r>
  <r>
    <n v="8855"/>
    <x v="133"/>
    <x v="24"/>
    <x v="6"/>
    <x v="0"/>
    <x v="0"/>
    <x v="3"/>
    <x v="2"/>
    <x v="4"/>
    <x v="1"/>
    <x v="2007"/>
    <x v="0"/>
    <x v="0"/>
    <x v="0"/>
  </r>
  <r>
    <n v="8856"/>
    <x v="160"/>
    <x v="3"/>
    <x v="0"/>
    <x v="0"/>
    <x v="0"/>
    <x v="2"/>
    <x v="0"/>
    <x v="1"/>
    <x v="1"/>
    <x v="3909"/>
    <x v="1"/>
    <x v="1"/>
    <x v="1"/>
  </r>
  <r>
    <n v="8857"/>
    <x v="21"/>
    <x v="24"/>
    <x v="5"/>
    <x v="2"/>
    <x v="1"/>
    <x v="3"/>
    <x v="0"/>
    <x v="0"/>
    <x v="1"/>
    <x v="3636"/>
    <x v="0"/>
    <x v="0"/>
    <x v="0"/>
  </r>
  <r>
    <n v="8858"/>
    <x v="30"/>
    <x v="29"/>
    <x v="7"/>
    <x v="0"/>
    <x v="0"/>
    <x v="4"/>
    <x v="4"/>
    <x v="1"/>
    <x v="1"/>
    <x v="1960"/>
    <x v="0"/>
    <x v="0"/>
    <x v="0"/>
  </r>
  <r>
    <n v="8859"/>
    <x v="25"/>
    <x v="6"/>
    <x v="4"/>
    <x v="0"/>
    <x v="0"/>
    <x v="1"/>
    <x v="0"/>
    <x v="2"/>
    <x v="1"/>
    <x v="757"/>
    <x v="0"/>
    <x v="0"/>
    <x v="0"/>
  </r>
  <r>
    <n v="8860"/>
    <x v="104"/>
    <x v="47"/>
    <x v="4"/>
    <x v="0"/>
    <x v="0"/>
    <x v="3"/>
    <x v="3"/>
    <x v="3"/>
    <x v="1"/>
    <x v="1215"/>
    <x v="1"/>
    <x v="1"/>
    <x v="1"/>
  </r>
  <r>
    <n v="8861"/>
    <x v="210"/>
    <x v="24"/>
    <x v="2"/>
    <x v="0"/>
    <x v="1"/>
    <x v="3"/>
    <x v="5"/>
    <x v="4"/>
    <x v="1"/>
    <x v="1578"/>
    <x v="0"/>
    <x v="0"/>
    <x v="0"/>
  </r>
  <r>
    <n v="8862"/>
    <x v="140"/>
    <x v="10"/>
    <x v="2"/>
    <x v="0"/>
    <x v="0"/>
    <x v="2"/>
    <x v="4"/>
    <x v="1"/>
    <x v="1"/>
    <x v="1059"/>
    <x v="1"/>
    <x v="1"/>
    <x v="1"/>
  </r>
  <r>
    <n v="8863"/>
    <x v="17"/>
    <x v="13"/>
    <x v="4"/>
    <x v="0"/>
    <x v="1"/>
    <x v="1"/>
    <x v="0"/>
    <x v="0"/>
    <x v="1"/>
    <x v="978"/>
    <x v="1"/>
    <x v="1"/>
    <x v="1"/>
  </r>
  <r>
    <n v="8864"/>
    <x v="206"/>
    <x v="18"/>
    <x v="2"/>
    <x v="0"/>
    <x v="1"/>
    <x v="0"/>
    <x v="4"/>
    <x v="1"/>
    <x v="1"/>
    <x v="1637"/>
    <x v="1"/>
    <x v="1"/>
    <x v="1"/>
  </r>
  <r>
    <n v="8865"/>
    <x v="155"/>
    <x v="10"/>
    <x v="3"/>
    <x v="0"/>
    <x v="1"/>
    <x v="3"/>
    <x v="3"/>
    <x v="2"/>
    <x v="1"/>
    <x v="1185"/>
    <x v="1"/>
    <x v="1"/>
    <x v="1"/>
  </r>
  <r>
    <n v="8866"/>
    <x v="122"/>
    <x v="13"/>
    <x v="4"/>
    <x v="0"/>
    <x v="0"/>
    <x v="2"/>
    <x v="1"/>
    <x v="3"/>
    <x v="1"/>
    <x v="926"/>
    <x v="1"/>
    <x v="1"/>
    <x v="1"/>
  </r>
  <r>
    <n v="8867"/>
    <x v="142"/>
    <x v="6"/>
    <x v="3"/>
    <x v="0"/>
    <x v="1"/>
    <x v="3"/>
    <x v="3"/>
    <x v="4"/>
    <x v="1"/>
    <x v="1423"/>
    <x v="1"/>
    <x v="1"/>
    <x v="1"/>
  </r>
  <r>
    <n v="8868"/>
    <x v="45"/>
    <x v="18"/>
    <x v="4"/>
    <x v="0"/>
    <x v="0"/>
    <x v="1"/>
    <x v="0"/>
    <x v="1"/>
    <x v="1"/>
    <x v="115"/>
    <x v="0"/>
    <x v="0"/>
    <x v="0"/>
  </r>
  <r>
    <n v="8869"/>
    <x v="45"/>
    <x v="48"/>
    <x v="4"/>
    <x v="0"/>
    <x v="1"/>
    <x v="2"/>
    <x v="0"/>
    <x v="0"/>
    <x v="1"/>
    <x v="1394"/>
    <x v="1"/>
    <x v="1"/>
    <x v="1"/>
  </r>
  <r>
    <n v="8870"/>
    <x v="51"/>
    <x v="18"/>
    <x v="4"/>
    <x v="1"/>
    <x v="0"/>
    <x v="4"/>
    <x v="0"/>
    <x v="1"/>
    <x v="1"/>
    <x v="131"/>
    <x v="1"/>
    <x v="1"/>
    <x v="1"/>
  </r>
  <r>
    <n v="8871"/>
    <x v="17"/>
    <x v="3"/>
    <x v="4"/>
    <x v="0"/>
    <x v="1"/>
    <x v="2"/>
    <x v="3"/>
    <x v="2"/>
    <x v="1"/>
    <x v="1538"/>
    <x v="1"/>
    <x v="1"/>
    <x v="1"/>
  </r>
  <r>
    <n v="8872"/>
    <x v="158"/>
    <x v="3"/>
    <x v="4"/>
    <x v="0"/>
    <x v="1"/>
    <x v="1"/>
    <x v="3"/>
    <x v="3"/>
    <x v="1"/>
    <x v="1838"/>
    <x v="0"/>
    <x v="0"/>
    <x v="0"/>
  </r>
  <r>
    <n v="8873"/>
    <x v="90"/>
    <x v="24"/>
    <x v="4"/>
    <x v="1"/>
    <x v="0"/>
    <x v="2"/>
    <x v="3"/>
    <x v="4"/>
    <x v="1"/>
    <x v="500"/>
    <x v="1"/>
    <x v="1"/>
    <x v="1"/>
  </r>
  <r>
    <n v="8874"/>
    <x v="210"/>
    <x v="18"/>
    <x v="2"/>
    <x v="0"/>
    <x v="1"/>
    <x v="3"/>
    <x v="5"/>
    <x v="1"/>
    <x v="1"/>
    <x v="3296"/>
    <x v="1"/>
    <x v="1"/>
    <x v="1"/>
  </r>
  <r>
    <n v="8875"/>
    <x v="80"/>
    <x v="24"/>
    <x v="4"/>
    <x v="0"/>
    <x v="1"/>
    <x v="3"/>
    <x v="3"/>
    <x v="0"/>
    <x v="1"/>
    <x v="987"/>
    <x v="1"/>
    <x v="1"/>
    <x v="1"/>
  </r>
  <r>
    <n v="8876"/>
    <x v="23"/>
    <x v="13"/>
    <x v="4"/>
    <x v="0"/>
    <x v="0"/>
    <x v="4"/>
    <x v="3"/>
    <x v="1"/>
    <x v="1"/>
    <x v="1395"/>
    <x v="1"/>
    <x v="1"/>
    <x v="1"/>
  </r>
  <r>
    <n v="8877"/>
    <x v="164"/>
    <x v="47"/>
    <x v="2"/>
    <x v="1"/>
    <x v="0"/>
    <x v="2"/>
    <x v="4"/>
    <x v="2"/>
    <x v="1"/>
    <x v="1217"/>
    <x v="1"/>
    <x v="1"/>
    <x v="1"/>
  </r>
  <r>
    <n v="8878"/>
    <x v="33"/>
    <x v="45"/>
    <x v="2"/>
    <x v="1"/>
    <x v="0"/>
    <x v="1"/>
    <x v="4"/>
    <x v="3"/>
    <x v="1"/>
    <x v="915"/>
    <x v="0"/>
    <x v="0"/>
    <x v="0"/>
  </r>
  <r>
    <n v="8879"/>
    <x v="73"/>
    <x v="6"/>
    <x v="4"/>
    <x v="1"/>
    <x v="0"/>
    <x v="3"/>
    <x v="0"/>
    <x v="4"/>
    <x v="2"/>
    <x v="44"/>
    <x v="1"/>
    <x v="1"/>
    <x v="1"/>
  </r>
  <r>
    <n v="8880"/>
    <x v="17"/>
    <x v="13"/>
    <x v="4"/>
    <x v="1"/>
    <x v="0"/>
    <x v="0"/>
    <x v="3"/>
    <x v="1"/>
    <x v="2"/>
    <x v="3910"/>
    <x v="0"/>
    <x v="0"/>
    <x v="0"/>
  </r>
  <r>
    <n v="8881"/>
    <x v="197"/>
    <x v="10"/>
    <x v="2"/>
    <x v="1"/>
    <x v="1"/>
    <x v="1"/>
    <x v="5"/>
    <x v="0"/>
    <x v="2"/>
    <x v="36"/>
    <x v="0"/>
    <x v="0"/>
    <x v="0"/>
  </r>
  <r>
    <n v="8882"/>
    <x v="180"/>
    <x v="45"/>
    <x v="2"/>
    <x v="0"/>
    <x v="0"/>
    <x v="3"/>
    <x v="4"/>
    <x v="1"/>
    <x v="2"/>
    <x v="229"/>
    <x v="0"/>
    <x v="0"/>
    <x v="0"/>
  </r>
  <r>
    <n v="8883"/>
    <x v="22"/>
    <x v="45"/>
    <x v="4"/>
    <x v="1"/>
    <x v="0"/>
    <x v="1"/>
    <x v="0"/>
    <x v="2"/>
    <x v="2"/>
    <x v="928"/>
    <x v="0"/>
    <x v="0"/>
    <x v="0"/>
  </r>
  <r>
    <n v="8884"/>
    <x v="103"/>
    <x v="29"/>
    <x v="4"/>
    <x v="1"/>
    <x v="1"/>
    <x v="2"/>
    <x v="3"/>
    <x v="3"/>
    <x v="2"/>
    <x v="512"/>
    <x v="0"/>
    <x v="0"/>
    <x v="0"/>
  </r>
  <r>
    <n v="8885"/>
    <x v="211"/>
    <x v="10"/>
    <x v="2"/>
    <x v="0"/>
    <x v="0"/>
    <x v="4"/>
    <x v="4"/>
    <x v="4"/>
    <x v="2"/>
    <x v="1105"/>
    <x v="1"/>
    <x v="1"/>
    <x v="1"/>
  </r>
  <r>
    <n v="8886"/>
    <x v="165"/>
    <x v="13"/>
    <x v="2"/>
    <x v="1"/>
    <x v="0"/>
    <x v="4"/>
    <x v="4"/>
    <x v="1"/>
    <x v="2"/>
    <x v="1560"/>
    <x v="1"/>
    <x v="1"/>
    <x v="1"/>
  </r>
  <r>
    <n v="8887"/>
    <x v="206"/>
    <x v="48"/>
    <x v="2"/>
    <x v="1"/>
    <x v="0"/>
    <x v="2"/>
    <x v="5"/>
    <x v="0"/>
    <x v="2"/>
    <x v="553"/>
    <x v="1"/>
    <x v="1"/>
    <x v="1"/>
  </r>
  <r>
    <n v="8888"/>
    <x v="70"/>
    <x v="18"/>
    <x v="3"/>
    <x v="0"/>
    <x v="0"/>
    <x v="4"/>
    <x v="2"/>
    <x v="1"/>
    <x v="2"/>
    <x v="100"/>
    <x v="1"/>
    <x v="1"/>
    <x v="1"/>
  </r>
  <r>
    <n v="8889"/>
    <x v="55"/>
    <x v="3"/>
    <x v="4"/>
    <x v="1"/>
    <x v="0"/>
    <x v="3"/>
    <x v="0"/>
    <x v="2"/>
    <x v="2"/>
    <x v="3911"/>
    <x v="1"/>
    <x v="1"/>
    <x v="1"/>
  </r>
  <r>
    <n v="8890"/>
    <x v="205"/>
    <x v="47"/>
    <x v="2"/>
    <x v="1"/>
    <x v="0"/>
    <x v="4"/>
    <x v="4"/>
    <x v="3"/>
    <x v="2"/>
    <x v="898"/>
    <x v="0"/>
    <x v="0"/>
    <x v="0"/>
  </r>
  <r>
    <n v="8891"/>
    <x v="187"/>
    <x v="24"/>
    <x v="2"/>
    <x v="0"/>
    <x v="1"/>
    <x v="1"/>
    <x v="4"/>
    <x v="4"/>
    <x v="2"/>
    <x v="839"/>
    <x v="1"/>
    <x v="1"/>
    <x v="1"/>
  </r>
  <r>
    <n v="8892"/>
    <x v="167"/>
    <x v="24"/>
    <x v="4"/>
    <x v="0"/>
    <x v="1"/>
    <x v="2"/>
    <x v="3"/>
    <x v="1"/>
    <x v="2"/>
    <x v="1847"/>
    <x v="1"/>
    <x v="1"/>
    <x v="1"/>
  </r>
  <r>
    <n v="8893"/>
    <x v="28"/>
    <x v="13"/>
    <x v="4"/>
    <x v="1"/>
    <x v="0"/>
    <x v="0"/>
    <x v="3"/>
    <x v="0"/>
    <x v="2"/>
    <x v="199"/>
    <x v="1"/>
    <x v="1"/>
    <x v="1"/>
  </r>
  <r>
    <n v="8894"/>
    <x v="121"/>
    <x v="29"/>
    <x v="4"/>
    <x v="0"/>
    <x v="1"/>
    <x v="3"/>
    <x v="0"/>
    <x v="1"/>
    <x v="2"/>
    <x v="236"/>
    <x v="1"/>
    <x v="1"/>
    <x v="1"/>
  </r>
  <r>
    <n v="8895"/>
    <x v="165"/>
    <x v="24"/>
    <x v="4"/>
    <x v="0"/>
    <x v="0"/>
    <x v="1"/>
    <x v="3"/>
    <x v="2"/>
    <x v="2"/>
    <x v="805"/>
    <x v="1"/>
    <x v="1"/>
    <x v="1"/>
  </r>
  <r>
    <n v="8896"/>
    <x v="129"/>
    <x v="18"/>
    <x v="2"/>
    <x v="0"/>
    <x v="1"/>
    <x v="4"/>
    <x v="4"/>
    <x v="3"/>
    <x v="2"/>
    <x v="959"/>
    <x v="1"/>
    <x v="1"/>
    <x v="1"/>
  </r>
  <r>
    <n v="8897"/>
    <x v="120"/>
    <x v="48"/>
    <x v="2"/>
    <x v="1"/>
    <x v="1"/>
    <x v="4"/>
    <x v="4"/>
    <x v="4"/>
    <x v="2"/>
    <x v="3210"/>
    <x v="1"/>
    <x v="1"/>
    <x v="1"/>
  </r>
  <r>
    <n v="8898"/>
    <x v="23"/>
    <x v="18"/>
    <x v="4"/>
    <x v="0"/>
    <x v="1"/>
    <x v="3"/>
    <x v="3"/>
    <x v="1"/>
    <x v="2"/>
    <x v="3297"/>
    <x v="1"/>
    <x v="1"/>
    <x v="1"/>
  </r>
  <r>
    <n v="8899"/>
    <x v="165"/>
    <x v="18"/>
    <x v="2"/>
    <x v="0"/>
    <x v="1"/>
    <x v="1"/>
    <x v="4"/>
    <x v="0"/>
    <x v="2"/>
    <x v="3912"/>
    <x v="0"/>
    <x v="0"/>
    <x v="0"/>
  </r>
  <r>
    <n v="8900"/>
    <x v="147"/>
    <x v="3"/>
    <x v="4"/>
    <x v="1"/>
    <x v="1"/>
    <x v="3"/>
    <x v="3"/>
    <x v="1"/>
    <x v="2"/>
    <x v="1560"/>
    <x v="1"/>
    <x v="1"/>
    <x v="1"/>
  </r>
  <r>
    <n v="8901"/>
    <x v="182"/>
    <x v="10"/>
    <x v="2"/>
    <x v="0"/>
    <x v="0"/>
    <x v="0"/>
    <x v="5"/>
    <x v="2"/>
    <x v="0"/>
    <x v="90"/>
    <x v="0"/>
    <x v="0"/>
    <x v="0"/>
  </r>
  <r>
    <n v="8902"/>
    <x v="154"/>
    <x v="10"/>
    <x v="4"/>
    <x v="0"/>
    <x v="1"/>
    <x v="0"/>
    <x v="3"/>
    <x v="3"/>
    <x v="0"/>
    <x v="687"/>
    <x v="0"/>
    <x v="0"/>
    <x v="0"/>
  </r>
  <r>
    <n v="8903"/>
    <x v="33"/>
    <x v="24"/>
    <x v="2"/>
    <x v="0"/>
    <x v="0"/>
    <x v="2"/>
    <x v="4"/>
    <x v="4"/>
    <x v="0"/>
    <x v="1465"/>
    <x v="0"/>
    <x v="0"/>
    <x v="0"/>
  </r>
  <r>
    <n v="8904"/>
    <x v="197"/>
    <x v="45"/>
    <x v="2"/>
    <x v="0"/>
    <x v="0"/>
    <x v="1"/>
    <x v="4"/>
    <x v="1"/>
    <x v="0"/>
    <x v="985"/>
    <x v="1"/>
    <x v="1"/>
    <x v="1"/>
  </r>
  <r>
    <n v="8905"/>
    <x v="103"/>
    <x v="3"/>
    <x v="2"/>
    <x v="0"/>
    <x v="0"/>
    <x v="4"/>
    <x v="4"/>
    <x v="0"/>
    <x v="0"/>
    <x v="315"/>
    <x v="1"/>
    <x v="1"/>
    <x v="1"/>
  </r>
  <r>
    <n v="8906"/>
    <x v="46"/>
    <x v="10"/>
    <x v="4"/>
    <x v="0"/>
    <x v="1"/>
    <x v="2"/>
    <x v="3"/>
    <x v="1"/>
    <x v="0"/>
    <x v="3913"/>
    <x v="0"/>
    <x v="0"/>
    <x v="0"/>
  </r>
  <r>
    <n v="8907"/>
    <x v="203"/>
    <x v="18"/>
    <x v="0"/>
    <x v="0"/>
    <x v="0"/>
    <x v="1"/>
    <x v="0"/>
    <x v="2"/>
    <x v="0"/>
    <x v="696"/>
    <x v="1"/>
    <x v="1"/>
    <x v="1"/>
  </r>
  <r>
    <n v="8908"/>
    <x v="196"/>
    <x v="10"/>
    <x v="0"/>
    <x v="0"/>
    <x v="1"/>
    <x v="0"/>
    <x v="1"/>
    <x v="3"/>
    <x v="0"/>
    <x v="697"/>
    <x v="0"/>
    <x v="0"/>
    <x v="0"/>
  </r>
  <r>
    <n v="8909"/>
    <x v="195"/>
    <x v="10"/>
    <x v="2"/>
    <x v="1"/>
    <x v="1"/>
    <x v="0"/>
    <x v="4"/>
    <x v="4"/>
    <x v="0"/>
    <x v="833"/>
    <x v="1"/>
    <x v="1"/>
    <x v="1"/>
  </r>
  <r>
    <n v="8910"/>
    <x v="214"/>
    <x v="24"/>
    <x v="2"/>
    <x v="2"/>
    <x v="1"/>
    <x v="0"/>
    <x v="5"/>
    <x v="1"/>
    <x v="0"/>
    <x v="1157"/>
    <x v="1"/>
    <x v="1"/>
    <x v="1"/>
  </r>
  <r>
    <n v="8911"/>
    <x v="213"/>
    <x v="18"/>
    <x v="2"/>
    <x v="0"/>
    <x v="1"/>
    <x v="1"/>
    <x v="4"/>
    <x v="0"/>
    <x v="0"/>
    <x v="1549"/>
    <x v="1"/>
    <x v="1"/>
    <x v="1"/>
  </r>
  <r>
    <n v="8912"/>
    <x v="130"/>
    <x v="13"/>
    <x v="2"/>
    <x v="0"/>
    <x v="0"/>
    <x v="1"/>
    <x v="4"/>
    <x v="1"/>
    <x v="0"/>
    <x v="587"/>
    <x v="0"/>
    <x v="0"/>
    <x v="0"/>
  </r>
  <r>
    <n v="8913"/>
    <x v="66"/>
    <x v="10"/>
    <x v="4"/>
    <x v="0"/>
    <x v="0"/>
    <x v="2"/>
    <x v="3"/>
    <x v="2"/>
    <x v="0"/>
    <x v="1637"/>
    <x v="1"/>
    <x v="1"/>
    <x v="1"/>
  </r>
  <r>
    <n v="8914"/>
    <x v="214"/>
    <x v="29"/>
    <x v="2"/>
    <x v="1"/>
    <x v="1"/>
    <x v="0"/>
    <x v="4"/>
    <x v="3"/>
    <x v="0"/>
    <x v="3764"/>
    <x v="0"/>
    <x v="0"/>
    <x v="0"/>
  </r>
  <r>
    <n v="8915"/>
    <x v="162"/>
    <x v="13"/>
    <x v="2"/>
    <x v="0"/>
    <x v="1"/>
    <x v="2"/>
    <x v="4"/>
    <x v="4"/>
    <x v="0"/>
    <x v="3025"/>
    <x v="0"/>
    <x v="0"/>
    <x v="0"/>
  </r>
  <r>
    <n v="8916"/>
    <x v="103"/>
    <x v="48"/>
    <x v="2"/>
    <x v="1"/>
    <x v="0"/>
    <x v="4"/>
    <x v="5"/>
    <x v="1"/>
    <x v="0"/>
    <x v="51"/>
    <x v="1"/>
    <x v="1"/>
    <x v="1"/>
  </r>
  <r>
    <n v="8917"/>
    <x v="45"/>
    <x v="3"/>
    <x v="4"/>
    <x v="1"/>
    <x v="1"/>
    <x v="2"/>
    <x v="0"/>
    <x v="0"/>
    <x v="0"/>
    <x v="3727"/>
    <x v="0"/>
    <x v="0"/>
    <x v="0"/>
  </r>
  <r>
    <n v="8918"/>
    <x v="33"/>
    <x v="48"/>
    <x v="4"/>
    <x v="0"/>
    <x v="1"/>
    <x v="1"/>
    <x v="3"/>
    <x v="1"/>
    <x v="0"/>
    <x v="2911"/>
    <x v="1"/>
    <x v="1"/>
    <x v="1"/>
  </r>
  <r>
    <n v="8919"/>
    <x v="123"/>
    <x v="18"/>
    <x v="4"/>
    <x v="0"/>
    <x v="0"/>
    <x v="2"/>
    <x v="3"/>
    <x v="2"/>
    <x v="0"/>
    <x v="559"/>
    <x v="0"/>
    <x v="0"/>
    <x v="0"/>
  </r>
  <r>
    <n v="8920"/>
    <x v="92"/>
    <x v="18"/>
    <x v="4"/>
    <x v="1"/>
    <x v="1"/>
    <x v="4"/>
    <x v="0"/>
    <x v="3"/>
    <x v="0"/>
    <x v="1074"/>
    <x v="1"/>
    <x v="1"/>
    <x v="1"/>
  </r>
  <r>
    <n v="8921"/>
    <x v="73"/>
    <x v="6"/>
    <x v="2"/>
    <x v="1"/>
    <x v="1"/>
    <x v="0"/>
    <x v="4"/>
    <x v="4"/>
    <x v="0"/>
    <x v="741"/>
    <x v="1"/>
    <x v="1"/>
    <x v="1"/>
  </r>
  <r>
    <n v="8922"/>
    <x v="6"/>
    <x v="13"/>
    <x v="4"/>
    <x v="1"/>
    <x v="1"/>
    <x v="1"/>
    <x v="0"/>
    <x v="1"/>
    <x v="0"/>
    <x v="3734"/>
    <x v="1"/>
    <x v="1"/>
    <x v="1"/>
  </r>
  <r>
    <n v="8923"/>
    <x v="66"/>
    <x v="18"/>
    <x v="4"/>
    <x v="1"/>
    <x v="1"/>
    <x v="1"/>
    <x v="3"/>
    <x v="0"/>
    <x v="1"/>
    <x v="3201"/>
    <x v="0"/>
    <x v="0"/>
    <x v="0"/>
  </r>
  <r>
    <n v="8924"/>
    <x v="184"/>
    <x v="24"/>
    <x v="2"/>
    <x v="0"/>
    <x v="1"/>
    <x v="2"/>
    <x v="5"/>
    <x v="1"/>
    <x v="1"/>
    <x v="3124"/>
    <x v="1"/>
    <x v="1"/>
    <x v="1"/>
  </r>
  <r>
    <n v="8925"/>
    <x v="210"/>
    <x v="6"/>
    <x v="2"/>
    <x v="0"/>
    <x v="0"/>
    <x v="3"/>
    <x v="4"/>
    <x v="2"/>
    <x v="1"/>
    <x v="270"/>
    <x v="1"/>
    <x v="1"/>
    <x v="1"/>
  </r>
  <r>
    <n v="8926"/>
    <x v="122"/>
    <x v="6"/>
    <x v="2"/>
    <x v="0"/>
    <x v="0"/>
    <x v="3"/>
    <x v="5"/>
    <x v="3"/>
    <x v="1"/>
    <x v="805"/>
    <x v="1"/>
    <x v="1"/>
    <x v="1"/>
  </r>
  <r>
    <n v="8927"/>
    <x v="107"/>
    <x v="6"/>
    <x v="2"/>
    <x v="1"/>
    <x v="0"/>
    <x v="0"/>
    <x v="4"/>
    <x v="4"/>
    <x v="1"/>
    <x v="3384"/>
    <x v="1"/>
    <x v="1"/>
    <x v="1"/>
  </r>
  <r>
    <n v="8928"/>
    <x v="131"/>
    <x v="10"/>
    <x v="0"/>
    <x v="1"/>
    <x v="1"/>
    <x v="2"/>
    <x v="3"/>
    <x v="1"/>
    <x v="1"/>
    <x v="1546"/>
    <x v="1"/>
    <x v="1"/>
    <x v="1"/>
  </r>
  <r>
    <n v="8929"/>
    <x v="78"/>
    <x v="24"/>
    <x v="3"/>
    <x v="0"/>
    <x v="1"/>
    <x v="1"/>
    <x v="3"/>
    <x v="0"/>
    <x v="1"/>
    <x v="3799"/>
    <x v="0"/>
    <x v="0"/>
    <x v="0"/>
  </r>
  <r>
    <n v="8930"/>
    <x v="33"/>
    <x v="18"/>
    <x v="4"/>
    <x v="0"/>
    <x v="1"/>
    <x v="2"/>
    <x v="0"/>
    <x v="1"/>
    <x v="1"/>
    <x v="1613"/>
    <x v="0"/>
    <x v="0"/>
    <x v="0"/>
  </r>
  <r>
    <n v="8931"/>
    <x v="134"/>
    <x v="47"/>
    <x v="4"/>
    <x v="0"/>
    <x v="1"/>
    <x v="2"/>
    <x v="4"/>
    <x v="2"/>
    <x v="1"/>
    <x v="1823"/>
    <x v="0"/>
    <x v="0"/>
    <x v="0"/>
  </r>
  <r>
    <n v="8932"/>
    <x v="27"/>
    <x v="48"/>
    <x v="4"/>
    <x v="0"/>
    <x v="1"/>
    <x v="1"/>
    <x v="3"/>
    <x v="3"/>
    <x v="1"/>
    <x v="895"/>
    <x v="1"/>
    <x v="1"/>
    <x v="1"/>
  </r>
  <r>
    <n v="8933"/>
    <x v="122"/>
    <x v="29"/>
    <x v="2"/>
    <x v="1"/>
    <x v="1"/>
    <x v="2"/>
    <x v="4"/>
    <x v="4"/>
    <x v="1"/>
    <x v="3643"/>
    <x v="1"/>
    <x v="1"/>
    <x v="1"/>
  </r>
  <r>
    <n v="8934"/>
    <x v="112"/>
    <x v="13"/>
    <x v="4"/>
    <x v="1"/>
    <x v="0"/>
    <x v="2"/>
    <x v="3"/>
    <x v="1"/>
    <x v="1"/>
    <x v="1732"/>
    <x v="1"/>
    <x v="1"/>
    <x v="1"/>
  </r>
  <r>
    <n v="8935"/>
    <x v="160"/>
    <x v="18"/>
    <x v="4"/>
    <x v="1"/>
    <x v="0"/>
    <x v="0"/>
    <x v="3"/>
    <x v="0"/>
    <x v="1"/>
    <x v="703"/>
    <x v="0"/>
    <x v="0"/>
    <x v="0"/>
  </r>
  <r>
    <n v="8936"/>
    <x v="135"/>
    <x v="48"/>
    <x v="2"/>
    <x v="0"/>
    <x v="0"/>
    <x v="4"/>
    <x v="4"/>
    <x v="1"/>
    <x v="1"/>
    <x v="1828"/>
    <x v="1"/>
    <x v="1"/>
    <x v="1"/>
  </r>
  <r>
    <n v="8937"/>
    <x v="23"/>
    <x v="6"/>
    <x v="4"/>
    <x v="1"/>
    <x v="1"/>
    <x v="2"/>
    <x v="0"/>
    <x v="2"/>
    <x v="1"/>
    <x v="552"/>
    <x v="1"/>
    <x v="1"/>
    <x v="1"/>
  </r>
  <r>
    <n v="8938"/>
    <x v="184"/>
    <x v="48"/>
    <x v="2"/>
    <x v="1"/>
    <x v="1"/>
    <x v="4"/>
    <x v="4"/>
    <x v="3"/>
    <x v="1"/>
    <x v="1087"/>
    <x v="0"/>
    <x v="0"/>
    <x v="0"/>
  </r>
  <r>
    <n v="8939"/>
    <x v="5"/>
    <x v="13"/>
    <x v="2"/>
    <x v="0"/>
    <x v="0"/>
    <x v="2"/>
    <x v="3"/>
    <x v="4"/>
    <x v="1"/>
    <x v="189"/>
    <x v="1"/>
    <x v="1"/>
    <x v="1"/>
  </r>
  <r>
    <n v="8940"/>
    <x v="124"/>
    <x v="45"/>
    <x v="0"/>
    <x v="1"/>
    <x v="0"/>
    <x v="2"/>
    <x v="0"/>
    <x v="1"/>
    <x v="1"/>
    <x v="3053"/>
    <x v="0"/>
    <x v="0"/>
    <x v="0"/>
  </r>
  <r>
    <n v="8941"/>
    <x v="64"/>
    <x v="6"/>
    <x v="1"/>
    <x v="1"/>
    <x v="0"/>
    <x v="0"/>
    <x v="0"/>
    <x v="0"/>
    <x v="1"/>
    <x v="3564"/>
    <x v="1"/>
    <x v="1"/>
    <x v="1"/>
  </r>
  <r>
    <n v="8942"/>
    <x v="103"/>
    <x v="13"/>
    <x v="1"/>
    <x v="1"/>
    <x v="0"/>
    <x v="4"/>
    <x v="0"/>
    <x v="1"/>
    <x v="1"/>
    <x v="2074"/>
    <x v="1"/>
    <x v="1"/>
    <x v="1"/>
  </r>
  <r>
    <n v="8943"/>
    <x v="26"/>
    <x v="47"/>
    <x v="0"/>
    <x v="0"/>
    <x v="0"/>
    <x v="3"/>
    <x v="2"/>
    <x v="2"/>
    <x v="1"/>
    <x v="2784"/>
    <x v="1"/>
    <x v="1"/>
    <x v="1"/>
  </r>
  <r>
    <n v="8944"/>
    <x v="102"/>
    <x v="18"/>
    <x v="1"/>
    <x v="0"/>
    <x v="1"/>
    <x v="1"/>
    <x v="0"/>
    <x v="3"/>
    <x v="1"/>
    <x v="1916"/>
    <x v="0"/>
    <x v="0"/>
    <x v="0"/>
  </r>
  <r>
    <n v="8945"/>
    <x v="139"/>
    <x v="10"/>
    <x v="0"/>
    <x v="0"/>
    <x v="0"/>
    <x v="1"/>
    <x v="0"/>
    <x v="4"/>
    <x v="1"/>
    <x v="2012"/>
    <x v="0"/>
    <x v="0"/>
    <x v="0"/>
  </r>
  <r>
    <n v="8946"/>
    <x v="128"/>
    <x v="10"/>
    <x v="1"/>
    <x v="1"/>
    <x v="0"/>
    <x v="3"/>
    <x v="0"/>
    <x v="1"/>
    <x v="1"/>
    <x v="3411"/>
    <x v="1"/>
    <x v="1"/>
    <x v="1"/>
  </r>
  <r>
    <n v="8947"/>
    <x v="147"/>
    <x v="10"/>
    <x v="0"/>
    <x v="0"/>
    <x v="1"/>
    <x v="2"/>
    <x v="0"/>
    <x v="0"/>
    <x v="1"/>
    <x v="3656"/>
    <x v="1"/>
    <x v="1"/>
    <x v="1"/>
  </r>
  <r>
    <n v="8948"/>
    <x v="82"/>
    <x v="24"/>
    <x v="0"/>
    <x v="0"/>
    <x v="0"/>
    <x v="4"/>
    <x v="0"/>
    <x v="1"/>
    <x v="1"/>
    <x v="1945"/>
    <x v="1"/>
    <x v="1"/>
    <x v="1"/>
  </r>
  <r>
    <n v="8949"/>
    <x v="19"/>
    <x v="29"/>
    <x v="2"/>
    <x v="0"/>
    <x v="0"/>
    <x v="0"/>
    <x v="0"/>
    <x v="2"/>
    <x v="1"/>
    <x v="2585"/>
    <x v="0"/>
    <x v="0"/>
    <x v="0"/>
  </r>
  <r>
    <n v="8950"/>
    <x v="123"/>
    <x v="45"/>
    <x v="0"/>
    <x v="0"/>
    <x v="1"/>
    <x v="3"/>
    <x v="3"/>
    <x v="3"/>
    <x v="1"/>
    <x v="3914"/>
    <x v="1"/>
    <x v="1"/>
    <x v="1"/>
  </r>
  <r>
    <n v="8951"/>
    <x v="124"/>
    <x v="29"/>
    <x v="1"/>
    <x v="0"/>
    <x v="1"/>
    <x v="4"/>
    <x v="3"/>
    <x v="4"/>
    <x v="1"/>
    <x v="3710"/>
    <x v="1"/>
    <x v="1"/>
    <x v="1"/>
  </r>
  <r>
    <n v="8952"/>
    <x v="8"/>
    <x v="6"/>
    <x v="0"/>
    <x v="1"/>
    <x v="1"/>
    <x v="1"/>
    <x v="4"/>
    <x v="1"/>
    <x v="1"/>
    <x v="3810"/>
    <x v="1"/>
    <x v="1"/>
    <x v="1"/>
  </r>
  <r>
    <n v="8953"/>
    <x v="7"/>
    <x v="6"/>
    <x v="1"/>
    <x v="1"/>
    <x v="0"/>
    <x v="2"/>
    <x v="0"/>
    <x v="0"/>
    <x v="1"/>
    <x v="3915"/>
    <x v="1"/>
    <x v="1"/>
    <x v="1"/>
  </r>
  <r>
    <n v="8954"/>
    <x v="96"/>
    <x v="3"/>
    <x v="4"/>
    <x v="1"/>
    <x v="1"/>
    <x v="0"/>
    <x v="1"/>
    <x v="1"/>
    <x v="1"/>
    <x v="3916"/>
    <x v="1"/>
    <x v="1"/>
    <x v="1"/>
  </r>
  <r>
    <n v="8955"/>
    <x v="73"/>
    <x v="48"/>
    <x v="4"/>
    <x v="0"/>
    <x v="1"/>
    <x v="0"/>
    <x v="2"/>
    <x v="2"/>
    <x v="1"/>
    <x v="2690"/>
    <x v="1"/>
    <x v="1"/>
    <x v="1"/>
  </r>
  <r>
    <n v="8956"/>
    <x v="86"/>
    <x v="24"/>
    <x v="0"/>
    <x v="0"/>
    <x v="0"/>
    <x v="0"/>
    <x v="1"/>
    <x v="3"/>
    <x v="1"/>
    <x v="3442"/>
    <x v="0"/>
    <x v="0"/>
    <x v="0"/>
  </r>
  <r>
    <n v="8957"/>
    <x v="75"/>
    <x v="24"/>
    <x v="2"/>
    <x v="0"/>
    <x v="1"/>
    <x v="1"/>
    <x v="2"/>
    <x v="4"/>
    <x v="1"/>
    <x v="2704"/>
    <x v="1"/>
    <x v="1"/>
    <x v="1"/>
  </r>
  <r>
    <n v="8958"/>
    <x v="125"/>
    <x v="48"/>
    <x v="2"/>
    <x v="1"/>
    <x v="1"/>
    <x v="2"/>
    <x v="3"/>
    <x v="1"/>
    <x v="1"/>
    <x v="2300"/>
    <x v="0"/>
    <x v="0"/>
    <x v="0"/>
  </r>
  <r>
    <n v="8959"/>
    <x v="51"/>
    <x v="24"/>
    <x v="1"/>
    <x v="1"/>
    <x v="0"/>
    <x v="0"/>
    <x v="0"/>
    <x v="0"/>
    <x v="1"/>
    <x v="3705"/>
    <x v="0"/>
    <x v="0"/>
    <x v="0"/>
  </r>
  <r>
    <n v="8960"/>
    <x v="148"/>
    <x v="29"/>
    <x v="0"/>
    <x v="0"/>
    <x v="1"/>
    <x v="3"/>
    <x v="3"/>
    <x v="1"/>
    <x v="1"/>
    <x v="2569"/>
    <x v="1"/>
    <x v="1"/>
    <x v="1"/>
  </r>
  <r>
    <n v="8961"/>
    <x v="56"/>
    <x v="6"/>
    <x v="0"/>
    <x v="0"/>
    <x v="0"/>
    <x v="2"/>
    <x v="2"/>
    <x v="2"/>
    <x v="1"/>
    <x v="3030"/>
    <x v="0"/>
    <x v="0"/>
    <x v="0"/>
  </r>
  <r>
    <n v="8962"/>
    <x v="27"/>
    <x v="45"/>
    <x v="3"/>
    <x v="0"/>
    <x v="0"/>
    <x v="4"/>
    <x v="4"/>
    <x v="3"/>
    <x v="1"/>
    <x v="2769"/>
    <x v="1"/>
    <x v="1"/>
    <x v="1"/>
  </r>
  <r>
    <n v="8963"/>
    <x v="64"/>
    <x v="29"/>
    <x v="4"/>
    <x v="0"/>
    <x v="0"/>
    <x v="2"/>
    <x v="0"/>
    <x v="4"/>
    <x v="1"/>
    <x v="3917"/>
    <x v="1"/>
    <x v="1"/>
    <x v="1"/>
  </r>
  <r>
    <n v="8964"/>
    <x v="2"/>
    <x v="47"/>
    <x v="4"/>
    <x v="2"/>
    <x v="0"/>
    <x v="0"/>
    <x v="3"/>
    <x v="1"/>
    <x v="1"/>
    <x v="2260"/>
    <x v="1"/>
    <x v="1"/>
    <x v="1"/>
  </r>
  <r>
    <n v="8965"/>
    <x v="64"/>
    <x v="45"/>
    <x v="0"/>
    <x v="1"/>
    <x v="0"/>
    <x v="3"/>
    <x v="3"/>
    <x v="0"/>
    <x v="1"/>
    <x v="2535"/>
    <x v="0"/>
    <x v="0"/>
    <x v="0"/>
  </r>
  <r>
    <n v="8966"/>
    <x v="150"/>
    <x v="45"/>
    <x v="0"/>
    <x v="0"/>
    <x v="0"/>
    <x v="1"/>
    <x v="2"/>
    <x v="1"/>
    <x v="1"/>
    <x v="3559"/>
    <x v="1"/>
    <x v="1"/>
    <x v="1"/>
  </r>
  <r>
    <n v="8967"/>
    <x v="122"/>
    <x v="3"/>
    <x v="0"/>
    <x v="2"/>
    <x v="1"/>
    <x v="4"/>
    <x v="0"/>
    <x v="2"/>
    <x v="1"/>
    <x v="2735"/>
    <x v="0"/>
    <x v="0"/>
    <x v="0"/>
  </r>
  <r>
    <n v="8968"/>
    <x v="46"/>
    <x v="3"/>
    <x v="2"/>
    <x v="1"/>
    <x v="0"/>
    <x v="3"/>
    <x v="0"/>
    <x v="3"/>
    <x v="1"/>
    <x v="3042"/>
    <x v="1"/>
    <x v="1"/>
    <x v="1"/>
  </r>
  <r>
    <n v="8969"/>
    <x v="108"/>
    <x v="29"/>
    <x v="1"/>
    <x v="0"/>
    <x v="1"/>
    <x v="0"/>
    <x v="2"/>
    <x v="4"/>
    <x v="1"/>
    <x v="2357"/>
    <x v="1"/>
    <x v="1"/>
    <x v="1"/>
  </r>
  <r>
    <n v="8970"/>
    <x v="140"/>
    <x v="10"/>
    <x v="1"/>
    <x v="0"/>
    <x v="0"/>
    <x v="2"/>
    <x v="1"/>
    <x v="1"/>
    <x v="1"/>
    <x v="2879"/>
    <x v="1"/>
    <x v="1"/>
    <x v="1"/>
  </r>
  <r>
    <n v="8971"/>
    <x v="86"/>
    <x v="29"/>
    <x v="1"/>
    <x v="1"/>
    <x v="0"/>
    <x v="1"/>
    <x v="0"/>
    <x v="0"/>
    <x v="1"/>
    <x v="3898"/>
    <x v="1"/>
    <x v="1"/>
    <x v="1"/>
  </r>
  <r>
    <n v="8972"/>
    <x v="51"/>
    <x v="18"/>
    <x v="0"/>
    <x v="0"/>
    <x v="1"/>
    <x v="2"/>
    <x v="2"/>
    <x v="1"/>
    <x v="1"/>
    <x v="3779"/>
    <x v="0"/>
    <x v="0"/>
    <x v="0"/>
  </r>
  <r>
    <n v="8973"/>
    <x v="130"/>
    <x v="10"/>
    <x v="2"/>
    <x v="0"/>
    <x v="0"/>
    <x v="1"/>
    <x v="0"/>
    <x v="2"/>
    <x v="1"/>
    <x v="3270"/>
    <x v="1"/>
    <x v="1"/>
    <x v="1"/>
  </r>
  <r>
    <n v="8974"/>
    <x v="39"/>
    <x v="48"/>
    <x v="2"/>
    <x v="1"/>
    <x v="1"/>
    <x v="3"/>
    <x v="3"/>
    <x v="3"/>
    <x v="1"/>
    <x v="2125"/>
    <x v="1"/>
    <x v="1"/>
    <x v="1"/>
  </r>
  <r>
    <n v="8975"/>
    <x v="44"/>
    <x v="18"/>
    <x v="1"/>
    <x v="1"/>
    <x v="0"/>
    <x v="0"/>
    <x v="3"/>
    <x v="4"/>
    <x v="1"/>
    <x v="2983"/>
    <x v="0"/>
    <x v="0"/>
    <x v="0"/>
  </r>
  <r>
    <n v="8976"/>
    <x v="82"/>
    <x v="48"/>
    <x v="2"/>
    <x v="0"/>
    <x v="0"/>
    <x v="1"/>
    <x v="2"/>
    <x v="1"/>
    <x v="1"/>
    <x v="2449"/>
    <x v="1"/>
    <x v="1"/>
    <x v="1"/>
  </r>
  <r>
    <n v="8977"/>
    <x v="7"/>
    <x v="45"/>
    <x v="0"/>
    <x v="1"/>
    <x v="1"/>
    <x v="0"/>
    <x v="2"/>
    <x v="0"/>
    <x v="1"/>
    <x v="3312"/>
    <x v="1"/>
    <x v="1"/>
    <x v="1"/>
  </r>
  <r>
    <n v="8978"/>
    <x v="183"/>
    <x v="47"/>
    <x v="4"/>
    <x v="0"/>
    <x v="0"/>
    <x v="4"/>
    <x v="0"/>
    <x v="1"/>
    <x v="1"/>
    <x v="3375"/>
    <x v="1"/>
    <x v="1"/>
    <x v="1"/>
  </r>
  <r>
    <n v="8979"/>
    <x v="93"/>
    <x v="47"/>
    <x v="2"/>
    <x v="0"/>
    <x v="1"/>
    <x v="4"/>
    <x v="3"/>
    <x v="2"/>
    <x v="1"/>
    <x v="3608"/>
    <x v="0"/>
    <x v="0"/>
    <x v="0"/>
  </r>
  <r>
    <n v="8980"/>
    <x v="78"/>
    <x v="3"/>
    <x v="0"/>
    <x v="0"/>
    <x v="0"/>
    <x v="2"/>
    <x v="2"/>
    <x v="3"/>
    <x v="1"/>
    <x v="2347"/>
    <x v="0"/>
    <x v="0"/>
    <x v="0"/>
  </r>
  <r>
    <n v="8981"/>
    <x v="129"/>
    <x v="24"/>
    <x v="0"/>
    <x v="0"/>
    <x v="1"/>
    <x v="2"/>
    <x v="0"/>
    <x v="4"/>
    <x v="1"/>
    <x v="1935"/>
    <x v="1"/>
    <x v="1"/>
    <x v="1"/>
  </r>
  <r>
    <n v="8982"/>
    <x v="4"/>
    <x v="3"/>
    <x v="0"/>
    <x v="0"/>
    <x v="0"/>
    <x v="4"/>
    <x v="0"/>
    <x v="1"/>
    <x v="1"/>
    <x v="3225"/>
    <x v="0"/>
    <x v="0"/>
    <x v="0"/>
  </r>
  <r>
    <n v="8983"/>
    <x v="125"/>
    <x v="3"/>
    <x v="0"/>
    <x v="1"/>
    <x v="0"/>
    <x v="1"/>
    <x v="3"/>
    <x v="0"/>
    <x v="1"/>
    <x v="1934"/>
    <x v="1"/>
    <x v="1"/>
    <x v="1"/>
  </r>
  <r>
    <n v="8984"/>
    <x v="12"/>
    <x v="6"/>
    <x v="1"/>
    <x v="2"/>
    <x v="1"/>
    <x v="1"/>
    <x v="3"/>
    <x v="1"/>
    <x v="1"/>
    <x v="3540"/>
    <x v="1"/>
    <x v="1"/>
    <x v="1"/>
  </r>
  <r>
    <n v="8985"/>
    <x v="173"/>
    <x v="13"/>
    <x v="2"/>
    <x v="1"/>
    <x v="0"/>
    <x v="3"/>
    <x v="2"/>
    <x v="2"/>
    <x v="1"/>
    <x v="2958"/>
    <x v="0"/>
    <x v="0"/>
    <x v="0"/>
  </r>
  <r>
    <n v="8986"/>
    <x v="160"/>
    <x v="24"/>
    <x v="1"/>
    <x v="0"/>
    <x v="0"/>
    <x v="2"/>
    <x v="0"/>
    <x v="3"/>
    <x v="1"/>
    <x v="2955"/>
    <x v="0"/>
    <x v="0"/>
    <x v="0"/>
  </r>
  <r>
    <n v="8987"/>
    <x v="94"/>
    <x v="3"/>
    <x v="0"/>
    <x v="1"/>
    <x v="0"/>
    <x v="2"/>
    <x v="0"/>
    <x v="4"/>
    <x v="1"/>
    <x v="3776"/>
    <x v="1"/>
    <x v="1"/>
    <x v="1"/>
  </r>
  <r>
    <n v="8988"/>
    <x v="72"/>
    <x v="3"/>
    <x v="1"/>
    <x v="0"/>
    <x v="0"/>
    <x v="0"/>
    <x v="3"/>
    <x v="1"/>
    <x v="1"/>
    <x v="2262"/>
    <x v="1"/>
    <x v="1"/>
    <x v="1"/>
  </r>
  <r>
    <n v="8989"/>
    <x v="103"/>
    <x v="6"/>
    <x v="0"/>
    <x v="0"/>
    <x v="1"/>
    <x v="0"/>
    <x v="3"/>
    <x v="0"/>
    <x v="1"/>
    <x v="2789"/>
    <x v="0"/>
    <x v="0"/>
    <x v="0"/>
  </r>
  <r>
    <n v="8990"/>
    <x v="35"/>
    <x v="10"/>
    <x v="1"/>
    <x v="0"/>
    <x v="0"/>
    <x v="4"/>
    <x v="0"/>
    <x v="1"/>
    <x v="1"/>
    <x v="3144"/>
    <x v="0"/>
    <x v="0"/>
    <x v="0"/>
  </r>
  <r>
    <n v="8991"/>
    <x v="17"/>
    <x v="3"/>
    <x v="2"/>
    <x v="0"/>
    <x v="0"/>
    <x v="0"/>
    <x v="0"/>
    <x v="2"/>
    <x v="1"/>
    <x v="3156"/>
    <x v="0"/>
    <x v="0"/>
    <x v="0"/>
  </r>
  <r>
    <n v="8992"/>
    <x v="147"/>
    <x v="29"/>
    <x v="2"/>
    <x v="2"/>
    <x v="0"/>
    <x v="4"/>
    <x v="2"/>
    <x v="3"/>
    <x v="1"/>
    <x v="2645"/>
    <x v="1"/>
    <x v="1"/>
    <x v="1"/>
  </r>
  <r>
    <n v="8993"/>
    <x v="5"/>
    <x v="29"/>
    <x v="1"/>
    <x v="1"/>
    <x v="0"/>
    <x v="1"/>
    <x v="0"/>
    <x v="4"/>
    <x v="1"/>
    <x v="3503"/>
    <x v="0"/>
    <x v="0"/>
    <x v="0"/>
  </r>
  <r>
    <n v="8994"/>
    <x v="140"/>
    <x v="47"/>
    <x v="0"/>
    <x v="0"/>
    <x v="0"/>
    <x v="4"/>
    <x v="2"/>
    <x v="1"/>
    <x v="1"/>
    <x v="3146"/>
    <x v="1"/>
    <x v="1"/>
    <x v="1"/>
  </r>
  <r>
    <n v="8995"/>
    <x v="62"/>
    <x v="10"/>
    <x v="0"/>
    <x v="0"/>
    <x v="0"/>
    <x v="3"/>
    <x v="2"/>
    <x v="0"/>
    <x v="1"/>
    <x v="3528"/>
    <x v="0"/>
    <x v="0"/>
    <x v="0"/>
  </r>
  <r>
    <n v="8996"/>
    <x v="11"/>
    <x v="6"/>
    <x v="0"/>
    <x v="1"/>
    <x v="1"/>
    <x v="2"/>
    <x v="3"/>
    <x v="1"/>
    <x v="1"/>
    <x v="2351"/>
    <x v="1"/>
    <x v="1"/>
    <x v="1"/>
  </r>
  <r>
    <n v="8997"/>
    <x v="140"/>
    <x v="13"/>
    <x v="0"/>
    <x v="1"/>
    <x v="0"/>
    <x v="1"/>
    <x v="0"/>
    <x v="2"/>
    <x v="1"/>
    <x v="2869"/>
    <x v="1"/>
    <x v="1"/>
    <x v="1"/>
  </r>
  <r>
    <n v="8998"/>
    <x v="4"/>
    <x v="48"/>
    <x v="0"/>
    <x v="1"/>
    <x v="0"/>
    <x v="0"/>
    <x v="0"/>
    <x v="3"/>
    <x v="1"/>
    <x v="3719"/>
    <x v="0"/>
    <x v="0"/>
    <x v="0"/>
  </r>
  <r>
    <n v="8999"/>
    <x v="18"/>
    <x v="24"/>
    <x v="2"/>
    <x v="0"/>
    <x v="1"/>
    <x v="4"/>
    <x v="3"/>
    <x v="4"/>
    <x v="1"/>
    <x v="3262"/>
    <x v="1"/>
    <x v="1"/>
    <x v="1"/>
  </r>
  <r>
    <n v="9000"/>
    <x v="10"/>
    <x v="3"/>
    <x v="1"/>
    <x v="1"/>
    <x v="1"/>
    <x v="3"/>
    <x v="3"/>
    <x v="1"/>
    <x v="1"/>
    <x v="3574"/>
    <x v="1"/>
    <x v="1"/>
    <x v="1"/>
  </r>
  <r>
    <n v="9001"/>
    <x v="8"/>
    <x v="29"/>
    <x v="1"/>
    <x v="2"/>
    <x v="0"/>
    <x v="2"/>
    <x v="3"/>
    <x v="0"/>
    <x v="1"/>
    <x v="3324"/>
    <x v="1"/>
    <x v="1"/>
    <x v="1"/>
  </r>
  <r>
    <n v="9002"/>
    <x v="84"/>
    <x v="6"/>
    <x v="0"/>
    <x v="0"/>
    <x v="1"/>
    <x v="2"/>
    <x v="2"/>
    <x v="1"/>
    <x v="1"/>
    <x v="2110"/>
    <x v="1"/>
    <x v="1"/>
    <x v="1"/>
  </r>
  <r>
    <n v="9003"/>
    <x v="111"/>
    <x v="10"/>
    <x v="1"/>
    <x v="1"/>
    <x v="1"/>
    <x v="3"/>
    <x v="3"/>
    <x v="2"/>
    <x v="1"/>
    <x v="2511"/>
    <x v="1"/>
    <x v="1"/>
    <x v="1"/>
  </r>
  <r>
    <n v="9004"/>
    <x v="140"/>
    <x v="24"/>
    <x v="0"/>
    <x v="0"/>
    <x v="1"/>
    <x v="0"/>
    <x v="0"/>
    <x v="3"/>
    <x v="1"/>
    <x v="3918"/>
    <x v="0"/>
    <x v="0"/>
    <x v="0"/>
  </r>
  <r>
    <n v="9005"/>
    <x v="172"/>
    <x v="3"/>
    <x v="1"/>
    <x v="1"/>
    <x v="1"/>
    <x v="0"/>
    <x v="0"/>
    <x v="4"/>
    <x v="1"/>
    <x v="2834"/>
    <x v="1"/>
    <x v="1"/>
    <x v="1"/>
  </r>
  <r>
    <n v="9006"/>
    <x v="158"/>
    <x v="24"/>
    <x v="2"/>
    <x v="1"/>
    <x v="1"/>
    <x v="2"/>
    <x v="0"/>
    <x v="1"/>
    <x v="1"/>
    <x v="3163"/>
    <x v="1"/>
    <x v="1"/>
    <x v="1"/>
  </r>
  <r>
    <n v="9007"/>
    <x v="101"/>
    <x v="3"/>
    <x v="2"/>
    <x v="0"/>
    <x v="1"/>
    <x v="2"/>
    <x v="4"/>
    <x v="0"/>
    <x v="1"/>
    <x v="2312"/>
    <x v="0"/>
    <x v="0"/>
    <x v="0"/>
  </r>
  <r>
    <n v="9008"/>
    <x v="158"/>
    <x v="47"/>
    <x v="2"/>
    <x v="0"/>
    <x v="1"/>
    <x v="1"/>
    <x v="2"/>
    <x v="1"/>
    <x v="1"/>
    <x v="2187"/>
    <x v="1"/>
    <x v="1"/>
    <x v="1"/>
  </r>
  <r>
    <n v="9009"/>
    <x v="110"/>
    <x v="6"/>
    <x v="4"/>
    <x v="0"/>
    <x v="1"/>
    <x v="0"/>
    <x v="4"/>
    <x v="2"/>
    <x v="1"/>
    <x v="3152"/>
    <x v="1"/>
    <x v="1"/>
    <x v="1"/>
  </r>
  <r>
    <n v="9010"/>
    <x v="157"/>
    <x v="13"/>
    <x v="2"/>
    <x v="0"/>
    <x v="1"/>
    <x v="1"/>
    <x v="2"/>
    <x v="3"/>
    <x v="1"/>
    <x v="3879"/>
    <x v="0"/>
    <x v="0"/>
    <x v="0"/>
  </r>
  <r>
    <n v="9011"/>
    <x v="37"/>
    <x v="47"/>
    <x v="0"/>
    <x v="0"/>
    <x v="1"/>
    <x v="0"/>
    <x v="0"/>
    <x v="4"/>
    <x v="1"/>
    <x v="2119"/>
    <x v="0"/>
    <x v="0"/>
    <x v="0"/>
  </r>
  <r>
    <n v="9012"/>
    <x v="91"/>
    <x v="47"/>
    <x v="2"/>
    <x v="1"/>
    <x v="0"/>
    <x v="1"/>
    <x v="2"/>
    <x v="1"/>
    <x v="1"/>
    <x v="3593"/>
    <x v="1"/>
    <x v="1"/>
    <x v="1"/>
  </r>
  <r>
    <n v="9013"/>
    <x v="41"/>
    <x v="10"/>
    <x v="1"/>
    <x v="1"/>
    <x v="0"/>
    <x v="0"/>
    <x v="3"/>
    <x v="0"/>
    <x v="1"/>
    <x v="2904"/>
    <x v="1"/>
    <x v="1"/>
    <x v="1"/>
  </r>
  <r>
    <n v="9014"/>
    <x v="5"/>
    <x v="10"/>
    <x v="0"/>
    <x v="1"/>
    <x v="0"/>
    <x v="1"/>
    <x v="2"/>
    <x v="1"/>
    <x v="1"/>
    <x v="1979"/>
    <x v="1"/>
    <x v="1"/>
    <x v="1"/>
  </r>
  <r>
    <n v="9015"/>
    <x v="30"/>
    <x v="13"/>
    <x v="1"/>
    <x v="0"/>
    <x v="1"/>
    <x v="1"/>
    <x v="0"/>
    <x v="2"/>
    <x v="1"/>
    <x v="3919"/>
    <x v="0"/>
    <x v="0"/>
    <x v="0"/>
  </r>
  <r>
    <n v="9016"/>
    <x v="41"/>
    <x v="47"/>
    <x v="1"/>
    <x v="0"/>
    <x v="0"/>
    <x v="2"/>
    <x v="0"/>
    <x v="3"/>
    <x v="2"/>
    <x v="1969"/>
    <x v="1"/>
    <x v="1"/>
    <x v="1"/>
  </r>
  <r>
    <n v="9017"/>
    <x v="117"/>
    <x v="45"/>
    <x v="0"/>
    <x v="1"/>
    <x v="0"/>
    <x v="2"/>
    <x v="4"/>
    <x v="4"/>
    <x v="2"/>
    <x v="2657"/>
    <x v="0"/>
    <x v="0"/>
    <x v="0"/>
  </r>
  <r>
    <n v="9018"/>
    <x v="103"/>
    <x v="13"/>
    <x v="2"/>
    <x v="0"/>
    <x v="1"/>
    <x v="0"/>
    <x v="1"/>
    <x v="1"/>
    <x v="2"/>
    <x v="2820"/>
    <x v="1"/>
    <x v="1"/>
    <x v="1"/>
  </r>
  <r>
    <n v="9019"/>
    <x v="64"/>
    <x v="13"/>
    <x v="2"/>
    <x v="1"/>
    <x v="0"/>
    <x v="4"/>
    <x v="2"/>
    <x v="0"/>
    <x v="2"/>
    <x v="2130"/>
    <x v="1"/>
    <x v="1"/>
    <x v="1"/>
  </r>
  <r>
    <n v="9020"/>
    <x v="123"/>
    <x v="13"/>
    <x v="0"/>
    <x v="0"/>
    <x v="1"/>
    <x v="3"/>
    <x v="0"/>
    <x v="1"/>
    <x v="2"/>
    <x v="1972"/>
    <x v="1"/>
    <x v="1"/>
    <x v="1"/>
  </r>
  <r>
    <n v="9021"/>
    <x v="152"/>
    <x v="3"/>
    <x v="4"/>
    <x v="1"/>
    <x v="1"/>
    <x v="0"/>
    <x v="2"/>
    <x v="2"/>
    <x v="2"/>
    <x v="3920"/>
    <x v="1"/>
    <x v="1"/>
    <x v="1"/>
  </r>
  <r>
    <n v="9022"/>
    <x v="159"/>
    <x v="13"/>
    <x v="2"/>
    <x v="1"/>
    <x v="1"/>
    <x v="4"/>
    <x v="2"/>
    <x v="3"/>
    <x v="2"/>
    <x v="2095"/>
    <x v="1"/>
    <x v="1"/>
    <x v="1"/>
  </r>
  <r>
    <n v="9023"/>
    <x v="112"/>
    <x v="24"/>
    <x v="0"/>
    <x v="1"/>
    <x v="1"/>
    <x v="4"/>
    <x v="3"/>
    <x v="4"/>
    <x v="2"/>
    <x v="2114"/>
    <x v="1"/>
    <x v="1"/>
    <x v="1"/>
  </r>
  <r>
    <n v="9024"/>
    <x v="105"/>
    <x v="29"/>
    <x v="2"/>
    <x v="0"/>
    <x v="1"/>
    <x v="2"/>
    <x v="4"/>
    <x v="1"/>
    <x v="2"/>
    <x v="3248"/>
    <x v="0"/>
    <x v="0"/>
    <x v="0"/>
  </r>
  <r>
    <n v="9025"/>
    <x v="165"/>
    <x v="6"/>
    <x v="4"/>
    <x v="0"/>
    <x v="0"/>
    <x v="0"/>
    <x v="0"/>
    <x v="0"/>
    <x v="2"/>
    <x v="2938"/>
    <x v="0"/>
    <x v="0"/>
    <x v="0"/>
  </r>
  <r>
    <n v="9026"/>
    <x v="207"/>
    <x v="29"/>
    <x v="4"/>
    <x v="1"/>
    <x v="0"/>
    <x v="4"/>
    <x v="2"/>
    <x v="1"/>
    <x v="2"/>
    <x v="3355"/>
    <x v="1"/>
    <x v="1"/>
    <x v="1"/>
  </r>
  <r>
    <n v="9027"/>
    <x v="5"/>
    <x v="10"/>
    <x v="4"/>
    <x v="0"/>
    <x v="0"/>
    <x v="4"/>
    <x v="2"/>
    <x v="2"/>
    <x v="2"/>
    <x v="3631"/>
    <x v="0"/>
    <x v="0"/>
    <x v="0"/>
  </r>
  <r>
    <n v="9028"/>
    <x v="20"/>
    <x v="24"/>
    <x v="0"/>
    <x v="0"/>
    <x v="1"/>
    <x v="4"/>
    <x v="2"/>
    <x v="3"/>
    <x v="2"/>
    <x v="3921"/>
    <x v="1"/>
    <x v="1"/>
    <x v="1"/>
  </r>
  <r>
    <n v="9029"/>
    <x v="57"/>
    <x v="24"/>
    <x v="2"/>
    <x v="0"/>
    <x v="1"/>
    <x v="2"/>
    <x v="0"/>
    <x v="4"/>
    <x v="2"/>
    <x v="3900"/>
    <x v="1"/>
    <x v="1"/>
    <x v="1"/>
  </r>
  <r>
    <n v="9030"/>
    <x v="128"/>
    <x v="10"/>
    <x v="0"/>
    <x v="0"/>
    <x v="0"/>
    <x v="2"/>
    <x v="4"/>
    <x v="1"/>
    <x v="2"/>
    <x v="3922"/>
    <x v="1"/>
    <x v="1"/>
    <x v="1"/>
  </r>
  <r>
    <n v="9031"/>
    <x v="167"/>
    <x v="6"/>
    <x v="3"/>
    <x v="0"/>
    <x v="1"/>
    <x v="0"/>
    <x v="4"/>
    <x v="0"/>
    <x v="2"/>
    <x v="2230"/>
    <x v="0"/>
    <x v="0"/>
    <x v="0"/>
  </r>
  <r>
    <n v="9032"/>
    <x v="6"/>
    <x v="10"/>
    <x v="2"/>
    <x v="1"/>
    <x v="1"/>
    <x v="2"/>
    <x v="2"/>
    <x v="1"/>
    <x v="2"/>
    <x v="2951"/>
    <x v="1"/>
    <x v="1"/>
    <x v="1"/>
  </r>
  <r>
    <n v="9033"/>
    <x v="60"/>
    <x v="3"/>
    <x v="2"/>
    <x v="2"/>
    <x v="0"/>
    <x v="1"/>
    <x v="0"/>
    <x v="2"/>
    <x v="2"/>
    <x v="3923"/>
    <x v="0"/>
    <x v="0"/>
    <x v="0"/>
  </r>
  <r>
    <n v="9034"/>
    <x v="104"/>
    <x v="3"/>
    <x v="2"/>
    <x v="0"/>
    <x v="1"/>
    <x v="3"/>
    <x v="2"/>
    <x v="3"/>
    <x v="2"/>
    <x v="3724"/>
    <x v="0"/>
    <x v="0"/>
    <x v="0"/>
  </r>
  <r>
    <n v="9035"/>
    <x v="5"/>
    <x v="24"/>
    <x v="2"/>
    <x v="1"/>
    <x v="0"/>
    <x v="3"/>
    <x v="2"/>
    <x v="4"/>
    <x v="2"/>
    <x v="2480"/>
    <x v="1"/>
    <x v="1"/>
    <x v="1"/>
  </r>
  <r>
    <n v="9036"/>
    <x v="37"/>
    <x v="47"/>
    <x v="0"/>
    <x v="1"/>
    <x v="1"/>
    <x v="1"/>
    <x v="3"/>
    <x v="1"/>
    <x v="2"/>
    <x v="3924"/>
    <x v="0"/>
    <x v="0"/>
    <x v="0"/>
  </r>
  <r>
    <n v="9037"/>
    <x v="10"/>
    <x v="24"/>
    <x v="1"/>
    <x v="1"/>
    <x v="1"/>
    <x v="3"/>
    <x v="0"/>
    <x v="0"/>
    <x v="2"/>
    <x v="2895"/>
    <x v="1"/>
    <x v="1"/>
    <x v="1"/>
  </r>
  <r>
    <n v="9038"/>
    <x v="57"/>
    <x v="13"/>
    <x v="1"/>
    <x v="0"/>
    <x v="1"/>
    <x v="1"/>
    <x v="0"/>
    <x v="1"/>
    <x v="0"/>
    <x v="3652"/>
    <x v="0"/>
    <x v="0"/>
    <x v="0"/>
  </r>
  <r>
    <n v="9039"/>
    <x v="49"/>
    <x v="45"/>
    <x v="1"/>
    <x v="1"/>
    <x v="0"/>
    <x v="3"/>
    <x v="0"/>
    <x v="2"/>
    <x v="0"/>
    <x v="3361"/>
    <x v="1"/>
    <x v="1"/>
    <x v="1"/>
  </r>
  <r>
    <n v="9040"/>
    <x v="146"/>
    <x v="3"/>
    <x v="1"/>
    <x v="0"/>
    <x v="0"/>
    <x v="3"/>
    <x v="1"/>
    <x v="3"/>
    <x v="0"/>
    <x v="3503"/>
    <x v="1"/>
    <x v="1"/>
    <x v="1"/>
  </r>
  <r>
    <n v="9041"/>
    <x v="54"/>
    <x v="24"/>
    <x v="2"/>
    <x v="1"/>
    <x v="0"/>
    <x v="3"/>
    <x v="3"/>
    <x v="4"/>
    <x v="0"/>
    <x v="3404"/>
    <x v="0"/>
    <x v="0"/>
    <x v="0"/>
  </r>
  <r>
    <n v="9042"/>
    <x v="31"/>
    <x v="3"/>
    <x v="0"/>
    <x v="0"/>
    <x v="1"/>
    <x v="4"/>
    <x v="2"/>
    <x v="1"/>
    <x v="0"/>
    <x v="2844"/>
    <x v="0"/>
    <x v="0"/>
    <x v="0"/>
  </r>
  <r>
    <n v="9043"/>
    <x v="46"/>
    <x v="47"/>
    <x v="1"/>
    <x v="0"/>
    <x v="0"/>
    <x v="1"/>
    <x v="2"/>
    <x v="0"/>
    <x v="0"/>
    <x v="3484"/>
    <x v="1"/>
    <x v="1"/>
    <x v="1"/>
  </r>
  <r>
    <n v="9044"/>
    <x v="23"/>
    <x v="6"/>
    <x v="2"/>
    <x v="2"/>
    <x v="0"/>
    <x v="1"/>
    <x v="3"/>
    <x v="1"/>
    <x v="0"/>
    <x v="3132"/>
    <x v="0"/>
    <x v="0"/>
    <x v="0"/>
  </r>
  <r>
    <n v="9045"/>
    <x v="24"/>
    <x v="6"/>
    <x v="1"/>
    <x v="1"/>
    <x v="0"/>
    <x v="3"/>
    <x v="3"/>
    <x v="2"/>
    <x v="0"/>
    <x v="3183"/>
    <x v="1"/>
    <x v="1"/>
    <x v="1"/>
  </r>
  <r>
    <n v="9046"/>
    <x v="146"/>
    <x v="24"/>
    <x v="0"/>
    <x v="0"/>
    <x v="1"/>
    <x v="0"/>
    <x v="0"/>
    <x v="3"/>
    <x v="0"/>
    <x v="2598"/>
    <x v="1"/>
    <x v="1"/>
    <x v="1"/>
  </r>
  <r>
    <n v="9047"/>
    <x v="92"/>
    <x v="3"/>
    <x v="0"/>
    <x v="2"/>
    <x v="0"/>
    <x v="4"/>
    <x v="0"/>
    <x v="4"/>
    <x v="0"/>
    <x v="2158"/>
    <x v="1"/>
    <x v="1"/>
    <x v="1"/>
  </r>
  <r>
    <n v="9048"/>
    <x v="121"/>
    <x v="48"/>
    <x v="0"/>
    <x v="0"/>
    <x v="0"/>
    <x v="0"/>
    <x v="2"/>
    <x v="1"/>
    <x v="0"/>
    <x v="2642"/>
    <x v="1"/>
    <x v="1"/>
    <x v="1"/>
  </r>
  <r>
    <n v="9049"/>
    <x v="0"/>
    <x v="13"/>
    <x v="0"/>
    <x v="1"/>
    <x v="0"/>
    <x v="3"/>
    <x v="0"/>
    <x v="0"/>
    <x v="0"/>
    <x v="3146"/>
    <x v="1"/>
    <x v="1"/>
    <x v="1"/>
  </r>
  <r>
    <n v="9050"/>
    <x v="46"/>
    <x v="48"/>
    <x v="1"/>
    <x v="0"/>
    <x v="1"/>
    <x v="4"/>
    <x v="2"/>
    <x v="1"/>
    <x v="0"/>
    <x v="3155"/>
    <x v="0"/>
    <x v="0"/>
    <x v="0"/>
  </r>
  <r>
    <n v="9051"/>
    <x v="19"/>
    <x v="48"/>
    <x v="0"/>
    <x v="0"/>
    <x v="0"/>
    <x v="1"/>
    <x v="0"/>
    <x v="2"/>
    <x v="0"/>
    <x v="1910"/>
    <x v="1"/>
    <x v="1"/>
    <x v="1"/>
  </r>
  <r>
    <n v="9052"/>
    <x v="73"/>
    <x v="10"/>
    <x v="0"/>
    <x v="0"/>
    <x v="1"/>
    <x v="3"/>
    <x v="1"/>
    <x v="3"/>
    <x v="0"/>
    <x v="2843"/>
    <x v="1"/>
    <x v="1"/>
    <x v="1"/>
  </r>
  <r>
    <n v="9053"/>
    <x v="155"/>
    <x v="47"/>
    <x v="0"/>
    <x v="1"/>
    <x v="0"/>
    <x v="0"/>
    <x v="3"/>
    <x v="4"/>
    <x v="0"/>
    <x v="2026"/>
    <x v="0"/>
    <x v="0"/>
    <x v="0"/>
  </r>
  <r>
    <n v="9054"/>
    <x v="46"/>
    <x v="10"/>
    <x v="1"/>
    <x v="0"/>
    <x v="1"/>
    <x v="0"/>
    <x v="0"/>
    <x v="1"/>
    <x v="0"/>
    <x v="3925"/>
    <x v="1"/>
    <x v="1"/>
    <x v="1"/>
  </r>
  <r>
    <n v="9055"/>
    <x v="38"/>
    <x v="18"/>
    <x v="0"/>
    <x v="1"/>
    <x v="1"/>
    <x v="1"/>
    <x v="3"/>
    <x v="0"/>
    <x v="0"/>
    <x v="3235"/>
    <x v="0"/>
    <x v="0"/>
    <x v="0"/>
  </r>
  <r>
    <n v="9056"/>
    <x v="77"/>
    <x v="3"/>
    <x v="1"/>
    <x v="2"/>
    <x v="1"/>
    <x v="2"/>
    <x v="2"/>
    <x v="1"/>
    <x v="0"/>
    <x v="2909"/>
    <x v="0"/>
    <x v="0"/>
    <x v="0"/>
  </r>
  <r>
    <n v="9057"/>
    <x v="130"/>
    <x v="45"/>
    <x v="0"/>
    <x v="2"/>
    <x v="1"/>
    <x v="1"/>
    <x v="1"/>
    <x v="2"/>
    <x v="0"/>
    <x v="2107"/>
    <x v="1"/>
    <x v="1"/>
    <x v="1"/>
  </r>
  <r>
    <n v="9058"/>
    <x v="172"/>
    <x v="45"/>
    <x v="0"/>
    <x v="1"/>
    <x v="1"/>
    <x v="1"/>
    <x v="0"/>
    <x v="3"/>
    <x v="0"/>
    <x v="3317"/>
    <x v="1"/>
    <x v="1"/>
    <x v="1"/>
  </r>
  <r>
    <n v="9059"/>
    <x v="15"/>
    <x v="48"/>
    <x v="0"/>
    <x v="2"/>
    <x v="1"/>
    <x v="0"/>
    <x v="2"/>
    <x v="4"/>
    <x v="0"/>
    <x v="1921"/>
    <x v="0"/>
    <x v="0"/>
    <x v="0"/>
  </r>
  <r>
    <n v="9060"/>
    <x v="146"/>
    <x v="3"/>
    <x v="0"/>
    <x v="1"/>
    <x v="0"/>
    <x v="0"/>
    <x v="2"/>
    <x v="1"/>
    <x v="1"/>
    <x v="2321"/>
    <x v="0"/>
    <x v="0"/>
    <x v="0"/>
  </r>
  <r>
    <n v="9061"/>
    <x v="39"/>
    <x v="45"/>
    <x v="0"/>
    <x v="0"/>
    <x v="0"/>
    <x v="0"/>
    <x v="2"/>
    <x v="0"/>
    <x v="1"/>
    <x v="2819"/>
    <x v="1"/>
    <x v="1"/>
    <x v="1"/>
  </r>
  <r>
    <n v="9062"/>
    <x v="39"/>
    <x v="29"/>
    <x v="3"/>
    <x v="1"/>
    <x v="0"/>
    <x v="0"/>
    <x v="1"/>
    <x v="1"/>
    <x v="1"/>
    <x v="2670"/>
    <x v="0"/>
    <x v="0"/>
    <x v="0"/>
  </r>
  <r>
    <n v="9063"/>
    <x v="22"/>
    <x v="3"/>
    <x v="2"/>
    <x v="0"/>
    <x v="0"/>
    <x v="4"/>
    <x v="0"/>
    <x v="2"/>
    <x v="1"/>
    <x v="3031"/>
    <x v="1"/>
    <x v="1"/>
    <x v="1"/>
  </r>
  <r>
    <n v="9064"/>
    <x v="23"/>
    <x v="13"/>
    <x v="2"/>
    <x v="0"/>
    <x v="1"/>
    <x v="0"/>
    <x v="4"/>
    <x v="3"/>
    <x v="1"/>
    <x v="2242"/>
    <x v="0"/>
    <x v="0"/>
    <x v="0"/>
  </r>
  <r>
    <n v="9065"/>
    <x v="140"/>
    <x v="48"/>
    <x v="2"/>
    <x v="0"/>
    <x v="0"/>
    <x v="2"/>
    <x v="0"/>
    <x v="4"/>
    <x v="1"/>
    <x v="2245"/>
    <x v="1"/>
    <x v="1"/>
    <x v="1"/>
  </r>
  <r>
    <n v="9066"/>
    <x v="76"/>
    <x v="24"/>
    <x v="0"/>
    <x v="1"/>
    <x v="1"/>
    <x v="0"/>
    <x v="0"/>
    <x v="1"/>
    <x v="1"/>
    <x v="3926"/>
    <x v="0"/>
    <x v="0"/>
    <x v="0"/>
  </r>
  <r>
    <n v="9067"/>
    <x v="175"/>
    <x v="45"/>
    <x v="0"/>
    <x v="1"/>
    <x v="1"/>
    <x v="1"/>
    <x v="3"/>
    <x v="0"/>
    <x v="1"/>
    <x v="3704"/>
    <x v="0"/>
    <x v="0"/>
    <x v="0"/>
  </r>
  <r>
    <n v="9068"/>
    <x v="4"/>
    <x v="3"/>
    <x v="1"/>
    <x v="1"/>
    <x v="0"/>
    <x v="0"/>
    <x v="0"/>
    <x v="1"/>
    <x v="1"/>
    <x v="2380"/>
    <x v="1"/>
    <x v="1"/>
    <x v="1"/>
  </r>
  <r>
    <n v="9069"/>
    <x v="55"/>
    <x v="13"/>
    <x v="1"/>
    <x v="1"/>
    <x v="0"/>
    <x v="1"/>
    <x v="3"/>
    <x v="2"/>
    <x v="1"/>
    <x v="3657"/>
    <x v="1"/>
    <x v="1"/>
    <x v="1"/>
  </r>
  <r>
    <n v="9070"/>
    <x v="169"/>
    <x v="45"/>
    <x v="1"/>
    <x v="0"/>
    <x v="1"/>
    <x v="3"/>
    <x v="2"/>
    <x v="3"/>
    <x v="1"/>
    <x v="3041"/>
    <x v="0"/>
    <x v="0"/>
    <x v="0"/>
  </r>
  <r>
    <n v="9071"/>
    <x v="136"/>
    <x v="45"/>
    <x v="1"/>
    <x v="0"/>
    <x v="0"/>
    <x v="3"/>
    <x v="2"/>
    <x v="4"/>
    <x v="1"/>
    <x v="2600"/>
    <x v="1"/>
    <x v="1"/>
    <x v="1"/>
  </r>
  <r>
    <n v="9072"/>
    <x v="119"/>
    <x v="6"/>
    <x v="0"/>
    <x v="0"/>
    <x v="0"/>
    <x v="3"/>
    <x v="2"/>
    <x v="1"/>
    <x v="1"/>
    <x v="3690"/>
    <x v="1"/>
    <x v="1"/>
    <x v="1"/>
  </r>
  <r>
    <n v="9073"/>
    <x v="30"/>
    <x v="45"/>
    <x v="1"/>
    <x v="0"/>
    <x v="1"/>
    <x v="4"/>
    <x v="3"/>
    <x v="0"/>
    <x v="1"/>
    <x v="3004"/>
    <x v="0"/>
    <x v="0"/>
    <x v="0"/>
  </r>
  <r>
    <n v="9074"/>
    <x v="129"/>
    <x v="29"/>
    <x v="1"/>
    <x v="1"/>
    <x v="1"/>
    <x v="3"/>
    <x v="2"/>
    <x v="1"/>
    <x v="1"/>
    <x v="3562"/>
    <x v="0"/>
    <x v="0"/>
    <x v="0"/>
  </r>
  <r>
    <n v="9075"/>
    <x v="86"/>
    <x v="3"/>
    <x v="0"/>
    <x v="1"/>
    <x v="1"/>
    <x v="1"/>
    <x v="2"/>
    <x v="2"/>
    <x v="1"/>
    <x v="3403"/>
    <x v="0"/>
    <x v="0"/>
    <x v="0"/>
  </r>
  <r>
    <n v="9076"/>
    <x v="79"/>
    <x v="6"/>
    <x v="0"/>
    <x v="2"/>
    <x v="1"/>
    <x v="0"/>
    <x v="2"/>
    <x v="3"/>
    <x v="1"/>
    <x v="2788"/>
    <x v="0"/>
    <x v="0"/>
    <x v="0"/>
  </r>
  <r>
    <n v="9077"/>
    <x v="108"/>
    <x v="48"/>
    <x v="0"/>
    <x v="1"/>
    <x v="1"/>
    <x v="0"/>
    <x v="2"/>
    <x v="4"/>
    <x v="1"/>
    <x v="3696"/>
    <x v="1"/>
    <x v="1"/>
    <x v="1"/>
  </r>
  <r>
    <n v="9078"/>
    <x v="86"/>
    <x v="10"/>
    <x v="1"/>
    <x v="2"/>
    <x v="1"/>
    <x v="0"/>
    <x v="2"/>
    <x v="1"/>
    <x v="1"/>
    <x v="2773"/>
    <x v="1"/>
    <x v="1"/>
    <x v="1"/>
  </r>
  <r>
    <n v="9079"/>
    <x v="23"/>
    <x v="18"/>
    <x v="1"/>
    <x v="1"/>
    <x v="0"/>
    <x v="2"/>
    <x v="0"/>
    <x v="0"/>
    <x v="1"/>
    <x v="3927"/>
    <x v="0"/>
    <x v="0"/>
    <x v="0"/>
  </r>
  <r>
    <n v="9080"/>
    <x v="8"/>
    <x v="18"/>
    <x v="6"/>
    <x v="0"/>
    <x v="1"/>
    <x v="1"/>
    <x v="2"/>
    <x v="1"/>
    <x v="1"/>
    <x v="3246"/>
    <x v="1"/>
    <x v="1"/>
    <x v="1"/>
  </r>
  <r>
    <n v="9081"/>
    <x v="37"/>
    <x v="24"/>
    <x v="5"/>
    <x v="1"/>
    <x v="0"/>
    <x v="0"/>
    <x v="3"/>
    <x v="2"/>
    <x v="1"/>
    <x v="3053"/>
    <x v="0"/>
    <x v="0"/>
    <x v="0"/>
  </r>
  <r>
    <n v="9082"/>
    <x v="86"/>
    <x v="18"/>
    <x v="1"/>
    <x v="0"/>
    <x v="0"/>
    <x v="0"/>
    <x v="2"/>
    <x v="3"/>
    <x v="1"/>
    <x v="3399"/>
    <x v="1"/>
    <x v="1"/>
    <x v="1"/>
  </r>
  <r>
    <n v="9083"/>
    <x v="148"/>
    <x v="29"/>
    <x v="0"/>
    <x v="1"/>
    <x v="1"/>
    <x v="1"/>
    <x v="3"/>
    <x v="4"/>
    <x v="1"/>
    <x v="3753"/>
    <x v="0"/>
    <x v="0"/>
    <x v="0"/>
  </r>
  <r>
    <n v="9084"/>
    <x v="7"/>
    <x v="45"/>
    <x v="0"/>
    <x v="1"/>
    <x v="0"/>
    <x v="1"/>
    <x v="0"/>
    <x v="1"/>
    <x v="1"/>
    <x v="2567"/>
    <x v="0"/>
    <x v="0"/>
    <x v="0"/>
  </r>
  <r>
    <n v="9085"/>
    <x v="157"/>
    <x v="10"/>
    <x v="6"/>
    <x v="0"/>
    <x v="0"/>
    <x v="1"/>
    <x v="1"/>
    <x v="0"/>
    <x v="1"/>
    <x v="3650"/>
    <x v="1"/>
    <x v="1"/>
    <x v="1"/>
  </r>
  <r>
    <n v="9086"/>
    <x v="112"/>
    <x v="18"/>
    <x v="7"/>
    <x v="1"/>
    <x v="1"/>
    <x v="1"/>
    <x v="3"/>
    <x v="1"/>
    <x v="1"/>
    <x v="2174"/>
    <x v="0"/>
    <x v="0"/>
    <x v="0"/>
  </r>
  <r>
    <n v="9087"/>
    <x v="75"/>
    <x v="47"/>
    <x v="3"/>
    <x v="2"/>
    <x v="1"/>
    <x v="2"/>
    <x v="4"/>
    <x v="2"/>
    <x v="1"/>
    <x v="3928"/>
    <x v="1"/>
    <x v="1"/>
    <x v="1"/>
  </r>
  <r>
    <n v="9088"/>
    <x v="6"/>
    <x v="29"/>
    <x v="0"/>
    <x v="0"/>
    <x v="1"/>
    <x v="2"/>
    <x v="2"/>
    <x v="3"/>
    <x v="1"/>
    <x v="3929"/>
    <x v="1"/>
    <x v="1"/>
    <x v="1"/>
  </r>
  <r>
    <n v="9089"/>
    <x v="23"/>
    <x v="3"/>
    <x v="2"/>
    <x v="0"/>
    <x v="1"/>
    <x v="4"/>
    <x v="2"/>
    <x v="4"/>
    <x v="1"/>
    <x v="2952"/>
    <x v="0"/>
    <x v="0"/>
    <x v="0"/>
  </r>
  <r>
    <n v="9090"/>
    <x v="197"/>
    <x v="18"/>
    <x v="2"/>
    <x v="1"/>
    <x v="0"/>
    <x v="3"/>
    <x v="5"/>
    <x v="1"/>
    <x v="1"/>
    <x v="3521"/>
    <x v="1"/>
    <x v="1"/>
    <x v="1"/>
  </r>
  <r>
    <n v="9091"/>
    <x v="180"/>
    <x v="18"/>
    <x v="2"/>
    <x v="0"/>
    <x v="0"/>
    <x v="1"/>
    <x v="4"/>
    <x v="0"/>
    <x v="1"/>
    <x v="3006"/>
    <x v="1"/>
    <x v="1"/>
    <x v="1"/>
  </r>
  <r>
    <n v="9092"/>
    <x v="22"/>
    <x v="18"/>
    <x v="4"/>
    <x v="1"/>
    <x v="1"/>
    <x v="2"/>
    <x v="0"/>
    <x v="1"/>
    <x v="1"/>
    <x v="805"/>
    <x v="1"/>
    <x v="1"/>
    <x v="1"/>
  </r>
  <r>
    <n v="9093"/>
    <x v="103"/>
    <x v="47"/>
    <x v="4"/>
    <x v="1"/>
    <x v="0"/>
    <x v="2"/>
    <x v="3"/>
    <x v="2"/>
    <x v="1"/>
    <x v="1376"/>
    <x v="1"/>
    <x v="1"/>
    <x v="1"/>
  </r>
  <r>
    <n v="9094"/>
    <x v="211"/>
    <x v="48"/>
    <x v="2"/>
    <x v="0"/>
    <x v="1"/>
    <x v="1"/>
    <x v="4"/>
    <x v="3"/>
    <x v="1"/>
    <x v="3804"/>
    <x v="0"/>
    <x v="0"/>
    <x v="0"/>
  </r>
  <r>
    <n v="9095"/>
    <x v="165"/>
    <x v="29"/>
    <x v="2"/>
    <x v="1"/>
    <x v="0"/>
    <x v="2"/>
    <x v="4"/>
    <x v="4"/>
    <x v="1"/>
    <x v="1732"/>
    <x v="1"/>
    <x v="1"/>
    <x v="1"/>
  </r>
  <r>
    <n v="9096"/>
    <x v="206"/>
    <x v="45"/>
    <x v="2"/>
    <x v="1"/>
    <x v="1"/>
    <x v="0"/>
    <x v="5"/>
    <x v="1"/>
    <x v="1"/>
    <x v="249"/>
    <x v="1"/>
    <x v="1"/>
    <x v="1"/>
  </r>
  <r>
    <n v="9097"/>
    <x v="70"/>
    <x v="3"/>
    <x v="3"/>
    <x v="0"/>
    <x v="1"/>
    <x v="2"/>
    <x v="2"/>
    <x v="0"/>
    <x v="1"/>
    <x v="2475"/>
    <x v="1"/>
    <x v="1"/>
    <x v="1"/>
  </r>
  <r>
    <n v="9098"/>
    <x v="55"/>
    <x v="47"/>
    <x v="4"/>
    <x v="1"/>
    <x v="1"/>
    <x v="0"/>
    <x v="0"/>
    <x v="1"/>
    <x v="1"/>
    <x v="3930"/>
    <x v="1"/>
    <x v="1"/>
    <x v="1"/>
  </r>
  <r>
    <n v="9099"/>
    <x v="205"/>
    <x v="48"/>
    <x v="2"/>
    <x v="1"/>
    <x v="0"/>
    <x v="1"/>
    <x v="4"/>
    <x v="2"/>
    <x v="1"/>
    <x v="3516"/>
    <x v="1"/>
    <x v="1"/>
    <x v="1"/>
  </r>
  <r>
    <n v="9100"/>
    <x v="187"/>
    <x v="48"/>
    <x v="2"/>
    <x v="0"/>
    <x v="1"/>
    <x v="1"/>
    <x v="4"/>
    <x v="3"/>
    <x v="1"/>
    <x v="83"/>
    <x v="0"/>
    <x v="0"/>
    <x v="0"/>
  </r>
  <r>
    <n v="9101"/>
    <x v="167"/>
    <x v="18"/>
    <x v="4"/>
    <x v="0"/>
    <x v="1"/>
    <x v="3"/>
    <x v="3"/>
    <x v="4"/>
    <x v="1"/>
    <x v="2292"/>
    <x v="0"/>
    <x v="0"/>
    <x v="0"/>
  </r>
  <r>
    <n v="9102"/>
    <x v="28"/>
    <x v="24"/>
    <x v="4"/>
    <x v="1"/>
    <x v="1"/>
    <x v="2"/>
    <x v="3"/>
    <x v="1"/>
    <x v="1"/>
    <x v="1808"/>
    <x v="1"/>
    <x v="1"/>
    <x v="1"/>
  </r>
  <r>
    <n v="9103"/>
    <x v="121"/>
    <x v="10"/>
    <x v="4"/>
    <x v="0"/>
    <x v="1"/>
    <x v="4"/>
    <x v="0"/>
    <x v="0"/>
    <x v="1"/>
    <x v="3682"/>
    <x v="1"/>
    <x v="1"/>
    <x v="1"/>
  </r>
  <r>
    <n v="9104"/>
    <x v="165"/>
    <x v="13"/>
    <x v="4"/>
    <x v="0"/>
    <x v="1"/>
    <x v="2"/>
    <x v="3"/>
    <x v="1"/>
    <x v="1"/>
    <x v="3931"/>
    <x v="1"/>
    <x v="1"/>
    <x v="1"/>
  </r>
  <r>
    <n v="9105"/>
    <x v="129"/>
    <x v="3"/>
    <x v="2"/>
    <x v="0"/>
    <x v="1"/>
    <x v="4"/>
    <x v="4"/>
    <x v="2"/>
    <x v="1"/>
    <x v="429"/>
    <x v="1"/>
    <x v="1"/>
    <x v="1"/>
  </r>
  <r>
    <n v="9106"/>
    <x v="120"/>
    <x v="3"/>
    <x v="2"/>
    <x v="1"/>
    <x v="1"/>
    <x v="1"/>
    <x v="4"/>
    <x v="3"/>
    <x v="1"/>
    <x v="907"/>
    <x v="0"/>
    <x v="0"/>
    <x v="0"/>
  </r>
  <r>
    <n v="9107"/>
    <x v="76"/>
    <x v="47"/>
    <x v="0"/>
    <x v="1"/>
    <x v="0"/>
    <x v="4"/>
    <x v="0"/>
    <x v="4"/>
    <x v="1"/>
    <x v="2995"/>
    <x v="1"/>
    <x v="1"/>
    <x v="1"/>
  </r>
  <r>
    <n v="9108"/>
    <x v="175"/>
    <x v="24"/>
    <x v="0"/>
    <x v="1"/>
    <x v="1"/>
    <x v="0"/>
    <x v="3"/>
    <x v="1"/>
    <x v="1"/>
    <x v="1982"/>
    <x v="0"/>
    <x v="0"/>
    <x v="0"/>
  </r>
  <r>
    <n v="9109"/>
    <x v="4"/>
    <x v="18"/>
    <x v="1"/>
    <x v="1"/>
    <x v="0"/>
    <x v="1"/>
    <x v="0"/>
    <x v="0"/>
    <x v="1"/>
    <x v="3426"/>
    <x v="1"/>
    <x v="1"/>
    <x v="1"/>
  </r>
  <r>
    <n v="9110"/>
    <x v="55"/>
    <x v="45"/>
    <x v="1"/>
    <x v="1"/>
    <x v="0"/>
    <x v="4"/>
    <x v="3"/>
    <x v="1"/>
    <x v="1"/>
    <x v="2324"/>
    <x v="0"/>
    <x v="0"/>
    <x v="0"/>
  </r>
  <r>
    <n v="9111"/>
    <x v="169"/>
    <x v="13"/>
    <x v="1"/>
    <x v="0"/>
    <x v="1"/>
    <x v="3"/>
    <x v="2"/>
    <x v="2"/>
    <x v="1"/>
    <x v="2592"/>
    <x v="1"/>
    <x v="1"/>
    <x v="1"/>
  </r>
  <r>
    <n v="9112"/>
    <x v="136"/>
    <x v="47"/>
    <x v="1"/>
    <x v="0"/>
    <x v="0"/>
    <x v="0"/>
    <x v="2"/>
    <x v="3"/>
    <x v="1"/>
    <x v="3812"/>
    <x v="1"/>
    <x v="1"/>
    <x v="1"/>
  </r>
  <r>
    <n v="9113"/>
    <x v="119"/>
    <x v="3"/>
    <x v="0"/>
    <x v="0"/>
    <x v="1"/>
    <x v="3"/>
    <x v="2"/>
    <x v="4"/>
    <x v="1"/>
    <x v="2967"/>
    <x v="0"/>
    <x v="0"/>
    <x v="0"/>
  </r>
  <r>
    <n v="9114"/>
    <x v="30"/>
    <x v="18"/>
    <x v="1"/>
    <x v="0"/>
    <x v="0"/>
    <x v="4"/>
    <x v="3"/>
    <x v="1"/>
    <x v="1"/>
    <x v="2289"/>
    <x v="0"/>
    <x v="0"/>
    <x v="0"/>
  </r>
  <r>
    <n v="9115"/>
    <x v="129"/>
    <x v="10"/>
    <x v="1"/>
    <x v="1"/>
    <x v="0"/>
    <x v="3"/>
    <x v="2"/>
    <x v="0"/>
    <x v="1"/>
    <x v="3265"/>
    <x v="0"/>
    <x v="0"/>
    <x v="0"/>
  </r>
  <r>
    <n v="9116"/>
    <x v="86"/>
    <x v="29"/>
    <x v="0"/>
    <x v="1"/>
    <x v="1"/>
    <x v="4"/>
    <x v="2"/>
    <x v="1"/>
    <x v="1"/>
    <x v="2905"/>
    <x v="1"/>
    <x v="1"/>
    <x v="1"/>
  </r>
  <r>
    <n v="9117"/>
    <x v="79"/>
    <x v="10"/>
    <x v="0"/>
    <x v="2"/>
    <x v="1"/>
    <x v="2"/>
    <x v="2"/>
    <x v="2"/>
    <x v="1"/>
    <x v="2838"/>
    <x v="0"/>
    <x v="0"/>
    <x v="0"/>
  </r>
  <r>
    <n v="9118"/>
    <x v="108"/>
    <x v="48"/>
    <x v="0"/>
    <x v="1"/>
    <x v="0"/>
    <x v="2"/>
    <x v="2"/>
    <x v="3"/>
    <x v="1"/>
    <x v="3054"/>
    <x v="1"/>
    <x v="1"/>
    <x v="1"/>
  </r>
  <r>
    <n v="9119"/>
    <x v="86"/>
    <x v="47"/>
    <x v="1"/>
    <x v="2"/>
    <x v="0"/>
    <x v="2"/>
    <x v="2"/>
    <x v="4"/>
    <x v="1"/>
    <x v="3932"/>
    <x v="0"/>
    <x v="0"/>
    <x v="0"/>
  </r>
  <r>
    <n v="9120"/>
    <x v="23"/>
    <x v="48"/>
    <x v="1"/>
    <x v="1"/>
    <x v="1"/>
    <x v="3"/>
    <x v="0"/>
    <x v="1"/>
    <x v="1"/>
    <x v="1989"/>
    <x v="0"/>
    <x v="0"/>
    <x v="0"/>
  </r>
  <r>
    <n v="9121"/>
    <x v="8"/>
    <x v="13"/>
    <x v="6"/>
    <x v="0"/>
    <x v="0"/>
    <x v="0"/>
    <x v="2"/>
    <x v="0"/>
    <x v="1"/>
    <x v="2742"/>
    <x v="1"/>
    <x v="1"/>
    <x v="1"/>
  </r>
  <r>
    <n v="9122"/>
    <x v="37"/>
    <x v="24"/>
    <x v="5"/>
    <x v="1"/>
    <x v="0"/>
    <x v="2"/>
    <x v="3"/>
    <x v="1"/>
    <x v="1"/>
    <x v="2707"/>
    <x v="1"/>
    <x v="1"/>
    <x v="1"/>
  </r>
  <r>
    <n v="9123"/>
    <x v="86"/>
    <x v="45"/>
    <x v="1"/>
    <x v="0"/>
    <x v="1"/>
    <x v="3"/>
    <x v="2"/>
    <x v="2"/>
    <x v="1"/>
    <x v="3668"/>
    <x v="1"/>
    <x v="1"/>
    <x v="1"/>
  </r>
  <r>
    <n v="9124"/>
    <x v="148"/>
    <x v="10"/>
    <x v="0"/>
    <x v="1"/>
    <x v="1"/>
    <x v="1"/>
    <x v="3"/>
    <x v="3"/>
    <x v="1"/>
    <x v="2412"/>
    <x v="1"/>
    <x v="1"/>
    <x v="1"/>
  </r>
  <r>
    <n v="9125"/>
    <x v="7"/>
    <x v="18"/>
    <x v="0"/>
    <x v="1"/>
    <x v="0"/>
    <x v="1"/>
    <x v="0"/>
    <x v="4"/>
    <x v="1"/>
    <x v="2719"/>
    <x v="1"/>
    <x v="1"/>
    <x v="1"/>
  </r>
  <r>
    <n v="9126"/>
    <x v="157"/>
    <x v="24"/>
    <x v="6"/>
    <x v="0"/>
    <x v="0"/>
    <x v="4"/>
    <x v="1"/>
    <x v="1"/>
    <x v="1"/>
    <x v="3933"/>
    <x v="0"/>
    <x v="0"/>
    <x v="0"/>
  </r>
  <r>
    <n v="9127"/>
    <x v="112"/>
    <x v="45"/>
    <x v="7"/>
    <x v="1"/>
    <x v="1"/>
    <x v="3"/>
    <x v="3"/>
    <x v="0"/>
    <x v="1"/>
    <x v="2429"/>
    <x v="1"/>
    <x v="1"/>
    <x v="1"/>
  </r>
  <r>
    <n v="9128"/>
    <x v="75"/>
    <x v="48"/>
    <x v="3"/>
    <x v="2"/>
    <x v="0"/>
    <x v="2"/>
    <x v="4"/>
    <x v="1"/>
    <x v="1"/>
    <x v="2104"/>
    <x v="0"/>
    <x v="0"/>
    <x v="0"/>
  </r>
  <r>
    <n v="9129"/>
    <x v="6"/>
    <x v="45"/>
    <x v="0"/>
    <x v="0"/>
    <x v="0"/>
    <x v="3"/>
    <x v="2"/>
    <x v="2"/>
    <x v="1"/>
    <x v="3661"/>
    <x v="1"/>
    <x v="1"/>
    <x v="1"/>
  </r>
  <r>
    <n v="9130"/>
    <x v="23"/>
    <x v="3"/>
    <x v="2"/>
    <x v="0"/>
    <x v="0"/>
    <x v="3"/>
    <x v="2"/>
    <x v="3"/>
    <x v="1"/>
    <x v="3569"/>
    <x v="0"/>
    <x v="0"/>
    <x v="0"/>
  </r>
  <r>
    <n v="9131"/>
    <x v="197"/>
    <x v="13"/>
    <x v="2"/>
    <x v="1"/>
    <x v="1"/>
    <x v="1"/>
    <x v="5"/>
    <x v="4"/>
    <x v="1"/>
    <x v="715"/>
    <x v="1"/>
    <x v="1"/>
    <x v="1"/>
  </r>
  <r>
    <n v="9132"/>
    <x v="180"/>
    <x v="29"/>
    <x v="2"/>
    <x v="0"/>
    <x v="0"/>
    <x v="2"/>
    <x v="4"/>
    <x v="1"/>
    <x v="1"/>
    <x v="942"/>
    <x v="0"/>
    <x v="0"/>
    <x v="0"/>
  </r>
  <r>
    <n v="9133"/>
    <x v="22"/>
    <x v="45"/>
    <x v="4"/>
    <x v="1"/>
    <x v="0"/>
    <x v="1"/>
    <x v="0"/>
    <x v="0"/>
    <x v="1"/>
    <x v="3685"/>
    <x v="1"/>
    <x v="1"/>
    <x v="1"/>
  </r>
  <r>
    <n v="9134"/>
    <x v="103"/>
    <x v="3"/>
    <x v="4"/>
    <x v="1"/>
    <x v="1"/>
    <x v="3"/>
    <x v="3"/>
    <x v="1"/>
    <x v="1"/>
    <x v="3518"/>
    <x v="1"/>
    <x v="1"/>
    <x v="1"/>
  </r>
  <r>
    <n v="9135"/>
    <x v="211"/>
    <x v="6"/>
    <x v="2"/>
    <x v="0"/>
    <x v="1"/>
    <x v="3"/>
    <x v="4"/>
    <x v="2"/>
    <x v="1"/>
    <x v="1826"/>
    <x v="0"/>
    <x v="0"/>
    <x v="0"/>
  </r>
  <r>
    <n v="9136"/>
    <x v="165"/>
    <x v="47"/>
    <x v="2"/>
    <x v="1"/>
    <x v="1"/>
    <x v="1"/>
    <x v="4"/>
    <x v="3"/>
    <x v="1"/>
    <x v="1892"/>
    <x v="0"/>
    <x v="0"/>
    <x v="0"/>
  </r>
  <r>
    <n v="9137"/>
    <x v="206"/>
    <x v="13"/>
    <x v="2"/>
    <x v="1"/>
    <x v="0"/>
    <x v="2"/>
    <x v="5"/>
    <x v="4"/>
    <x v="1"/>
    <x v="3763"/>
    <x v="1"/>
    <x v="1"/>
    <x v="1"/>
  </r>
  <r>
    <n v="9138"/>
    <x v="70"/>
    <x v="10"/>
    <x v="3"/>
    <x v="0"/>
    <x v="1"/>
    <x v="1"/>
    <x v="2"/>
    <x v="1"/>
    <x v="1"/>
    <x v="3934"/>
    <x v="1"/>
    <x v="1"/>
    <x v="1"/>
  </r>
  <r>
    <n v="9139"/>
    <x v="55"/>
    <x v="13"/>
    <x v="4"/>
    <x v="1"/>
    <x v="1"/>
    <x v="3"/>
    <x v="0"/>
    <x v="0"/>
    <x v="1"/>
    <x v="3935"/>
    <x v="1"/>
    <x v="1"/>
    <x v="1"/>
  </r>
  <r>
    <n v="9140"/>
    <x v="205"/>
    <x v="47"/>
    <x v="2"/>
    <x v="1"/>
    <x v="0"/>
    <x v="1"/>
    <x v="4"/>
    <x v="1"/>
    <x v="1"/>
    <x v="81"/>
    <x v="0"/>
    <x v="0"/>
    <x v="0"/>
  </r>
  <r>
    <n v="9141"/>
    <x v="187"/>
    <x v="45"/>
    <x v="2"/>
    <x v="0"/>
    <x v="1"/>
    <x v="3"/>
    <x v="4"/>
    <x v="2"/>
    <x v="1"/>
    <x v="845"/>
    <x v="1"/>
    <x v="1"/>
    <x v="1"/>
  </r>
  <r>
    <n v="9142"/>
    <x v="167"/>
    <x v="13"/>
    <x v="4"/>
    <x v="0"/>
    <x v="1"/>
    <x v="2"/>
    <x v="3"/>
    <x v="3"/>
    <x v="1"/>
    <x v="509"/>
    <x v="1"/>
    <x v="1"/>
    <x v="1"/>
  </r>
  <r>
    <n v="9143"/>
    <x v="28"/>
    <x v="47"/>
    <x v="4"/>
    <x v="1"/>
    <x v="1"/>
    <x v="1"/>
    <x v="3"/>
    <x v="4"/>
    <x v="1"/>
    <x v="264"/>
    <x v="1"/>
    <x v="1"/>
    <x v="1"/>
  </r>
  <r>
    <n v="9144"/>
    <x v="112"/>
    <x v="18"/>
    <x v="4"/>
    <x v="1"/>
    <x v="1"/>
    <x v="0"/>
    <x v="3"/>
    <x v="1"/>
    <x v="1"/>
    <x v="20"/>
    <x v="1"/>
    <x v="1"/>
    <x v="1"/>
  </r>
  <r>
    <n v="9145"/>
    <x v="160"/>
    <x v="48"/>
    <x v="4"/>
    <x v="1"/>
    <x v="1"/>
    <x v="2"/>
    <x v="3"/>
    <x v="0"/>
    <x v="1"/>
    <x v="1496"/>
    <x v="1"/>
    <x v="1"/>
    <x v="1"/>
  </r>
  <r>
    <n v="9146"/>
    <x v="135"/>
    <x v="45"/>
    <x v="2"/>
    <x v="0"/>
    <x v="1"/>
    <x v="2"/>
    <x v="4"/>
    <x v="1"/>
    <x v="1"/>
    <x v="276"/>
    <x v="0"/>
    <x v="0"/>
    <x v="0"/>
  </r>
  <r>
    <n v="9147"/>
    <x v="23"/>
    <x v="13"/>
    <x v="4"/>
    <x v="1"/>
    <x v="0"/>
    <x v="2"/>
    <x v="0"/>
    <x v="2"/>
    <x v="1"/>
    <x v="362"/>
    <x v="1"/>
    <x v="1"/>
    <x v="1"/>
  </r>
  <r>
    <n v="9148"/>
    <x v="184"/>
    <x v="45"/>
    <x v="2"/>
    <x v="1"/>
    <x v="1"/>
    <x v="2"/>
    <x v="4"/>
    <x v="3"/>
    <x v="1"/>
    <x v="230"/>
    <x v="1"/>
    <x v="1"/>
    <x v="1"/>
  </r>
  <r>
    <n v="9149"/>
    <x v="5"/>
    <x v="47"/>
    <x v="2"/>
    <x v="0"/>
    <x v="1"/>
    <x v="1"/>
    <x v="3"/>
    <x v="4"/>
    <x v="1"/>
    <x v="1389"/>
    <x v="1"/>
    <x v="1"/>
    <x v="1"/>
  </r>
  <r>
    <n v="9150"/>
    <x v="107"/>
    <x v="18"/>
    <x v="2"/>
    <x v="0"/>
    <x v="0"/>
    <x v="1"/>
    <x v="4"/>
    <x v="1"/>
    <x v="1"/>
    <x v="386"/>
    <x v="0"/>
    <x v="0"/>
    <x v="0"/>
  </r>
  <r>
    <n v="9151"/>
    <x v="107"/>
    <x v="29"/>
    <x v="2"/>
    <x v="0"/>
    <x v="0"/>
    <x v="1"/>
    <x v="5"/>
    <x v="0"/>
    <x v="1"/>
    <x v="58"/>
    <x v="1"/>
    <x v="1"/>
    <x v="1"/>
  </r>
  <r>
    <n v="9152"/>
    <x v="68"/>
    <x v="13"/>
    <x v="2"/>
    <x v="1"/>
    <x v="1"/>
    <x v="0"/>
    <x v="4"/>
    <x v="1"/>
    <x v="1"/>
    <x v="43"/>
    <x v="0"/>
    <x v="0"/>
    <x v="0"/>
  </r>
  <r>
    <n v="9153"/>
    <x v="142"/>
    <x v="47"/>
    <x v="2"/>
    <x v="1"/>
    <x v="1"/>
    <x v="0"/>
    <x v="5"/>
    <x v="2"/>
    <x v="2"/>
    <x v="172"/>
    <x v="1"/>
    <x v="1"/>
    <x v="1"/>
  </r>
  <r>
    <n v="9154"/>
    <x v="121"/>
    <x v="48"/>
    <x v="3"/>
    <x v="0"/>
    <x v="1"/>
    <x v="3"/>
    <x v="3"/>
    <x v="3"/>
    <x v="2"/>
    <x v="985"/>
    <x v="1"/>
    <x v="1"/>
    <x v="1"/>
  </r>
  <r>
    <n v="9155"/>
    <x v="181"/>
    <x v="48"/>
    <x v="2"/>
    <x v="1"/>
    <x v="0"/>
    <x v="1"/>
    <x v="4"/>
    <x v="4"/>
    <x v="2"/>
    <x v="3520"/>
    <x v="0"/>
    <x v="0"/>
    <x v="0"/>
  </r>
  <r>
    <n v="9156"/>
    <x v="162"/>
    <x v="48"/>
    <x v="2"/>
    <x v="0"/>
    <x v="0"/>
    <x v="2"/>
    <x v="4"/>
    <x v="1"/>
    <x v="2"/>
    <x v="1783"/>
    <x v="0"/>
    <x v="0"/>
    <x v="0"/>
  </r>
  <r>
    <n v="9157"/>
    <x v="27"/>
    <x v="48"/>
    <x v="2"/>
    <x v="0"/>
    <x v="0"/>
    <x v="0"/>
    <x v="4"/>
    <x v="0"/>
    <x v="2"/>
    <x v="3513"/>
    <x v="0"/>
    <x v="0"/>
    <x v="0"/>
  </r>
  <r>
    <n v="9158"/>
    <x v="207"/>
    <x v="3"/>
    <x v="2"/>
    <x v="1"/>
    <x v="0"/>
    <x v="4"/>
    <x v="4"/>
    <x v="1"/>
    <x v="2"/>
    <x v="35"/>
    <x v="0"/>
    <x v="0"/>
    <x v="0"/>
  </r>
  <r>
    <n v="9159"/>
    <x v="178"/>
    <x v="3"/>
    <x v="4"/>
    <x v="0"/>
    <x v="0"/>
    <x v="3"/>
    <x v="4"/>
    <x v="2"/>
    <x v="2"/>
    <x v="261"/>
    <x v="0"/>
    <x v="0"/>
    <x v="0"/>
  </r>
  <r>
    <n v="9160"/>
    <x v="208"/>
    <x v="18"/>
    <x v="2"/>
    <x v="1"/>
    <x v="1"/>
    <x v="2"/>
    <x v="4"/>
    <x v="3"/>
    <x v="2"/>
    <x v="354"/>
    <x v="0"/>
    <x v="0"/>
    <x v="0"/>
  </r>
  <r>
    <n v="9161"/>
    <x v="100"/>
    <x v="6"/>
    <x v="4"/>
    <x v="0"/>
    <x v="0"/>
    <x v="2"/>
    <x v="0"/>
    <x v="4"/>
    <x v="2"/>
    <x v="1783"/>
    <x v="0"/>
    <x v="0"/>
    <x v="0"/>
  </r>
  <r>
    <n v="9162"/>
    <x v="154"/>
    <x v="24"/>
    <x v="2"/>
    <x v="1"/>
    <x v="0"/>
    <x v="4"/>
    <x v="5"/>
    <x v="1"/>
    <x v="2"/>
    <x v="1491"/>
    <x v="0"/>
    <x v="0"/>
    <x v="0"/>
  </r>
  <r>
    <n v="9163"/>
    <x v="81"/>
    <x v="29"/>
    <x v="3"/>
    <x v="0"/>
    <x v="1"/>
    <x v="2"/>
    <x v="3"/>
    <x v="0"/>
    <x v="2"/>
    <x v="1105"/>
    <x v="1"/>
    <x v="1"/>
    <x v="1"/>
  </r>
  <r>
    <n v="9164"/>
    <x v="91"/>
    <x v="48"/>
    <x v="2"/>
    <x v="0"/>
    <x v="1"/>
    <x v="3"/>
    <x v="4"/>
    <x v="1"/>
    <x v="2"/>
    <x v="483"/>
    <x v="1"/>
    <x v="1"/>
    <x v="1"/>
  </r>
  <r>
    <n v="9165"/>
    <x v="11"/>
    <x v="6"/>
    <x v="4"/>
    <x v="1"/>
    <x v="1"/>
    <x v="0"/>
    <x v="0"/>
    <x v="2"/>
    <x v="2"/>
    <x v="1499"/>
    <x v="1"/>
    <x v="1"/>
    <x v="1"/>
  </r>
  <r>
    <n v="9166"/>
    <x v="15"/>
    <x v="13"/>
    <x v="3"/>
    <x v="1"/>
    <x v="0"/>
    <x v="0"/>
    <x v="3"/>
    <x v="3"/>
    <x v="2"/>
    <x v="1103"/>
    <x v="1"/>
    <x v="1"/>
    <x v="1"/>
  </r>
  <r>
    <n v="9167"/>
    <x v="120"/>
    <x v="45"/>
    <x v="0"/>
    <x v="1"/>
    <x v="1"/>
    <x v="4"/>
    <x v="4"/>
    <x v="4"/>
    <x v="2"/>
    <x v="3936"/>
    <x v="1"/>
    <x v="1"/>
    <x v="1"/>
  </r>
  <r>
    <n v="9168"/>
    <x v="140"/>
    <x v="10"/>
    <x v="2"/>
    <x v="0"/>
    <x v="0"/>
    <x v="4"/>
    <x v="4"/>
    <x v="1"/>
    <x v="2"/>
    <x v="199"/>
    <x v="1"/>
    <x v="1"/>
    <x v="1"/>
  </r>
  <r>
    <n v="9169"/>
    <x v="140"/>
    <x v="47"/>
    <x v="4"/>
    <x v="0"/>
    <x v="0"/>
    <x v="2"/>
    <x v="0"/>
    <x v="0"/>
    <x v="2"/>
    <x v="957"/>
    <x v="1"/>
    <x v="1"/>
    <x v="1"/>
  </r>
  <r>
    <n v="9170"/>
    <x v="185"/>
    <x v="18"/>
    <x v="4"/>
    <x v="0"/>
    <x v="0"/>
    <x v="3"/>
    <x v="4"/>
    <x v="1"/>
    <x v="2"/>
    <x v="782"/>
    <x v="0"/>
    <x v="0"/>
    <x v="0"/>
  </r>
  <r>
    <n v="9171"/>
    <x v="27"/>
    <x v="45"/>
    <x v="4"/>
    <x v="0"/>
    <x v="0"/>
    <x v="2"/>
    <x v="3"/>
    <x v="2"/>
    <x v="2"/>
    <x v="3448"/>
    <x v="0"/>
    <x v="0"/>
    <x v="0"/>
  </r>
  <r>
    <n v="9172"/>
    <x v="73"/>
    <x v="13"/>
    <x v="3"/>
    <x v="0"/>
    <x v="1"/>
    <x v="1"/>
    <x v="3"/>
    <x v="3"/>
    <x v="2"/>
    <x v="3886"/>
    <x v="0"/>
    <x v="0"/>
    <x v="0"/>
  </r>
  <r>
    <n v="9173"/>
    <x v="197"/>
    <x v="45"/>
    <x v="2"/>
    <x v="0"/>
    <x v="0"/>
    <x v="3"/>
    <x v="4"/>
    <x v="4"/>
    <x v="2"/>
    <x v="3722"/>
    <x v="0"/>
    <x v="0"/>
    <x v="0"/>
  </r>
  <r>
    <n v="9174"/>
    <x v="164"/>
    <x v="18"/>
    <x v="2"/>
    <x v="1"/>
    <x v="0"/>
    <x v="0"/>
    <x v="5"/>
    <x v="1"/>
    <x v="2"/>
    <x v="331"/>
    <x v="1"/>
    <x v="1"/>
    <x v="1"/>
  </r>
  <r>
    <n v="9175"/>
    <x v="210"/>
    <x v="47"/>
    <x v="4"/>
    <x v="0"/>
    <x v="1"/>
    <x v="4"/>
    <x v="3"/>
    <x v="0"/>
    <x v="0"/>
    <x v="650"/>
    <x v="1"/>
    <x v="1"/>
    <x v="1"/>
  </r>
  <r>
    <n v="9176"/>
    <x v="85"/>
    <x v="29"/>
    <x v="4"/>
    <x v="1"/>
    <x v="1"/>
    <x v="2"/>
    <x v="3"/>
    <x v="1"/>
    <x v="0"/>
    <x v="3937"/>
    <x v="0"/>
    <x v="0"/>
    <x v="0"/>
  </r>
  <r>
    <n v="9177"/>
    <x v="7"/>
    <x v="24"/>
    <x v="3"/>
    <x v="1"/>
    <x v="0"/>
    <x v="1"/>
    <x v="3"/>
    <x v="2"/>
    <x v="0"/>
    <x v="3643"/>
    <x v="0"/>
    <x v="0"/>
    <x v="0"/>
  </r>
  <r>
    <n v="9178"/>
    <x v="49"/>
    <x v="48"/>
    <x v="1"/>
    <x v="1"/>
    <x v="1"/>
    <x v="4"/>
    <x v="2"/>
    <x v="3"/>
    <x v="0"/>
    <x v="1678"/>
    <x v="1"/>
    <x v="1"/>
    <x v="1"/>
  </r>
  <r>
    <n v="9179"/>
    <x v="142"/>
    <x v="29"/>
    <x v="4"/>
    <x v="1"/>
    <x v="0"/>
    <x v="2"/>
    <x v="0"/>
    <x v="4"/>
    <x v="0"/>
    <x v="1065"/>
    <x v="1"/>
    <x v="1"/>
    <x v="1"/>
  </r>
  <r>
    <n v="9180"/>
    <x v="75"/>
    <x v="13"/>
    <x v="3"/>
    <x v="0"/>
    <x v="0"/>
    <x v="2"/>
    <x v="3"/>
    <x v="1"/>
    <x v="0"/>
    <x v="982"/>
    <x v="0"/>
    <x v="0"/>
    <x v="0"/>
  </r>
  <r>
    <n v="9181"/>
    <x v="209"/>
    <x v="45"/>
    <x v="2"/>
    <x v="1"/>
    <x v="0"/>
    <x v="2"/>
    <x v="5"/>
    <x v="0"/>
    <x v="0"/>
    <x v="681"/>
    <x v="1"/>
    <x v="1"/>
    <x v="1"/>
  </r>
  <r>
    <n v="9182"/>
    <x v="86"/>
    <x v="48"/>
    <x v="2"/>
    <x v="1"/>
    <x v="1"/>
    <x v="2"/>
    <x v="5"/>
    <x v="1"/>
    <x v="0"/>
    <x v="3629"/>
    <x v="1"/>
    <x v="1"/>
    <x v="1"/>
  </r>
  <r>
    <n v="9183"/>
    <x v="26"/>
    <x v="47"/>
    <x v="2"/>
    <x v="1"/>
    <x v="0"/>
    <x v="2"/>
    <x v="4"/>
    <x v="2"/>
    <x v="0"/>
    <x v="808"/>
    <x v="1"/>
    <x v="1"/>
    <x v="1"/>
  </r>
  <r>
    <n v="9184"/>
    <x v="86"/>
    <x v="3"/>
    <x v="4"/>
    <x v="0"/>
    <x v="1"/>
    <x v="3"/>
    <x v="3"/>
    <x v="3"/>
    <x v="0"/>
    <x v="3930"/>
    <x v="0"/>
    <x v="0"/>
    <x v="0"/>
  </r>
  <r>
    <n v="9185"/>
    <x v="70"/>
    <x v="47"/>
    <x v="4"/>
    <x v="0"/>
    <x v="0"/>
    <x v="2"/>
    <x v="0"/>
    <x v="4"/>
    <x v="0"/>
    <x v="1831"/>
    <x v="0"/>
    <x v="0"/>
    <x v="0"/>
  </r>
  <r>
    <n v="9186"/>
    <x v="207"/>
    <x v="29"/>
    <x v="2"/>
    <x v="1"/>
    <x v="1"/>
    <x v="3"/>
    <x v="5"/>
    <x v="1"/>
    <x v="0"/>
    <x v="266"/>
    <x v="0"/>
    <x v="0"/>
    <x v="0"/>
  </r>
  <r>
    <n v="9187"/>
    <x v="212"/>
    <x v="48"/>
    <x v="4"/>
    <x v="0"/>
    <x v="0"/>
    <x v="2"/>
    <x v="4"/>
    <x v="0"/>
    <x v="0"/>
    <x v="895"/>
    <x v="1"/>
    <x v="1"/>
    <x v="1"/>
  </r>
  <r>
    <n v="9188"/>
    <x v="134"/>
    <x v="24"/>
    <x v="4"/>
    <x v="1"/>
    <x v="1"/>
    <x v="1"/>
    <x v="3"/>
    <x v="1"/>
    <x v="0"/>
    <x v="976"/>
    <x v="0"/>
    <x v="0"/>
    <x v="0"/>
  </r>
  <r>
    <n v="9189"/>
    <x v="70"/>
    <x v="13"/>
    <x v="4"/>
    <x v="0"/>
    <x v="1"/>
    <x v="1"/>
    <x v="3"/>
    <x v="2"/>
    <x v="0"/>
    <x v="937"/>
    <x v="1"/>
    <x v="1"/>
    <x v="1"/>
  </r>
  <r>
    <n v="9190"/>
    <x v="11"/>
    <x v="45"/>
    <x v="4"/>
    <x v="1"/>
    <x v="0"/>
    <x v="3"/>
    <x v="3"/>
    <x v="3"/>
    <x v="0"/>
    <x v="3938"/>
    <x v="0"/>
    <x v="0"/>
    <x v="0"/>
  </r>
  <r>
    <n v="9191"/>
    <x v="91"/>
    <x v="6"/>
    <x v="4"/>
    <x v="0"/>
    <x v="1"/>
    <x v="4"/>
    <x v="0"/>
    <x v="4"/>
    <x v="0"/>
    <x v="1087"/>
    <x v="1"/>
    <x v="1"/>
    <x v="1"/>
  </r>
  <r>
    <n v="9192"/>
    <x v="26"/>
    <x v="29"/>
    <x v="2"/>
    <x v="0"/>
    <x v="0"/>
    <x v="2"/>
    <x v="4"/>
    <x v="1"/>
    <x v="0"/>
    <x v="1520"/>
    <x v="0"/>
    <x v="0"/>
    <x v="0"/>
  </r>
  <r>
    <n v="9193"/>
    <x v="87"/>
    <x v="3"/>
    <x v="4"/>
    <x v="0"/>
    <x v="1"/>
    <x v="3"/>
    <x v="5"/>
    <x v="0"/>
    <x v="0"/>
    <x v="1852"/>
    <x v="0"/>
    <x v="0"/>
    <x v="0"/>
  </r>
  <r>
    <n v="9194"/>
    <x v="91"/>
    <x v="13"/>
    <x v="2"/>
    <x v="1"/>
    <x v="1"/>
    <x v="4"/>
    <x v="5"/>
    <x v="1"/>
    <x v="0"/>
    <x v="41"/>
    <x v="1"/>
    <x v="1"/>
    <x v="1"/>
  </r>
  <r>
    <n v="9195"/>
    <x v="122"/>
    <x v="47"/>
    <x v="4"/>
    <x v="0"/>
    <x v="0"/>
    <x v="0"/>
    <x v="0"/>
    <x v="2"/>
    <x v="0"/>
    <x v="67"/>
    <x v="1"/>
    <x v="1"/>
    <x v="1"/>
  </r>
  <r>
    <n v="9196"/>
    <x v="147"/>
    <x v="47"/>
    <x v="4"/>
    <x v="0"/>
    <x v="1"/>
    <x v="3"/>
    <x v="3"/>
    <x v="3"/>
    <x v="0"/>
    <x v="1864"/>
    <x v="1"/>
    <x v="1"/>
    <x v="1"/>
  </r>
  <r>
    <n v="9197"/>
    <x v="138"/>
    <x v="18"/>
    <x v="4"/>
    <x v="0"/>
    <x v="1"/>
    <x v="1"/>
    <x v="3"/>
    <x v="4"/>
    <x v="1"/>
    <x v="261"/>
    <x v="1"/>
    <x v="1"/>
    <x v="1"/>
  </r>
  <r>
    <n v="9198"/>
    <x v="107"/>
    <x v="10"/>
    <x v="3"/>
    <x v="1"/>
    <x v="0"/>
    <x v="2"/>
    <x v="3"/>
    <x v="1"/>
    <x v="1"/>
    <x v="3939"/>
    <x v="1"/>
    <x v="1"/>
    <x v="1"/>
  </r>
  <r>
    <n v="9199"/>
    <x v="142"/>
    <x v="47"/>
    <x v="2"/>
    <x v="0"/>
    <x v="0"/>
    <x v="4"/>
    <x v="0"/>
    <x v="0"/>
    <x v="1"/>
    <x v="1981"/>
    <x v="0"/>
    <x v="0"/>
    <x v="0"/>
  </r>
  <r>
    <n v="9200"/>
    <x v="167"/>
    <x v="3"/>
    <x v="2"/>
    <x v="0"/>
    <x v="1"/>
    <x v="3"/>
    <x v="0"/>
    <x v="1"/>
    <x v="1"/>
    <x v="2456"/>
    <x v="0"/>
    <x v="0"/>
    <x v="0"/>
  </r>
  <r>
    <n v="9201"/>
    <x v="32"/>
    <x v="3"/>
    <x v="1"/>
    <x v="2"/>
    <x v="0"/>
    <x v="0"/>
    <x v="0"/>
    <x v="2"/>
    <x v="1"/>
    <x v="2319"/>
    <x v="0"/>
    <x v="0"/>
    <x v="0"/>
  </r>
  <r>
    <n v="9202"/>
    <x v="80"/>
    <x v="29"/>
    <x v="4"/>
    <x v="0"/>
    <x v="1"/>
    <x v="1"/>
    <x v="3"/>
    <x v="3"/>
    <x v="1"/>
    <x v="3559"/>
    <x v="1"/>
    <x v="1"/>
    <x v="1"/>
  </r>
  <r>
    <n v="9203"/>
    <x v="113"/>
    <x v="24"/>
    <x v="1"/>
    <x v="1"/>
    <x v="1"/>
    <x v="1"/>
    <x v="0"/>
    <x v="4"/>
    <x v="1"/>
    <x v="3040"/>
    <x v="1"/>
    <x v="1"/>
    <x v="1"/>
  </r>
  <r>
    <n v="9204"/>
    <x v="23"/>
    <x v="29"/>
    <x v="2"/>
    <x v="1"/>
    <x v="0"/>
    <x v="4"/>
    <x v="2"/>
    <x v="1"/>
    <x v="1"/>
    <x v="3894"/>
    <x v="1"/>
    <x v="1"/>
    <x v="1"/>
  </r>
  <r>
    <n v="9205"/>
    <x v="57"/>
    <x v="18"/>
    <x v="3"/>
    <x v="0"/>
    <x v="0"/>
    <x v="2"/>
    <x v="2"/>
    <x v="0"/>
    <x v="1"/>
    <x v="3901"/>
    <x v="1"/>
    <x v="1"/>
    <x v="1"/>
  </r>
  <r>
    <n v="9206"/>
    <x v="74"/>
    <x v="13"/>
    <x v="0"/>
    <x v="0"/>
    <x v="1"/>
    <x v="4"/>
    <x v="0"/>
    <x v="1"/>
    <x v="1"/>
    <x v="2064"/>
    <x v="0"/>
    <x v="0"/>
    <x v="0"/>
  </r>
  <r>
    <n v="9207"/>
    <x v="121"/>
    <x v="3"/>
    <x v="1"/>
    <x v="0"/>
    <x v="1"/>
    <x v="0"/>
    <x v="2"/>
    <x v="2"/>
    <x v="1"/>
    <x v="3016"/>
    <x v="1"/>
    <x v="1"/>
    <x v="1"/>
  </r>
  <r>
    <n v="9208"/>
    <x v="66"/>
    <x v="6"/>
    <x v="0"/>
    <x v="0"/>
    <x v="0"/>
    <x v="0"/>
    <x v="3"/>
    <x v="3"/>
    <x v="1"/>
    <x v="3121"/>
    <x v="1"/>
    <x v="1"/>
    <x v="1"/>
  </r>
  <r>
    <n v="9209"/>
    <x v="107"/>
    <x v="24"/>
    <x v="0"/>
    <x v="0"/>
    <x v="1"/>
    <x v="2"/>
    <x v="2"/>
    <x v="4"/>
    <x v="1"/>
    <x v="3921"/>
    <x v="0"/>
    <x v="0"/>
    <x v="0"/>
  </r>
  <r>
    <n v="9210"/>
    <x v="15"/>
    <x v="29"/>
    <x v="4"/>
    <x v="1"/>
    <x v="0"/>
    <x v="2"/>
    <x v="3"/>
    <x v="1"/>
    <x v="1"/>
    <x v="2393"/>
    <x v="1"/>
    <x v="1"/>
    <x v="1"/>
  </r>
  <r>
    <n v="9211"/>
    <x v="92"/>
    <x v="13"/>
    <x v="0"/>
    <x v="1"/>
    <x v="1"/>
    <x v="3"/>
    <x v="3"/>
    <x v="0"/>
    <x v="1"/>
    <x v="3353"/>
    <x v="0"/>
    <x v="0"/>
    <x v="0"/>
  </r>
  <r>
    <n v="9212"/>
    <x v="36"/>
    <x v="6"/>
    <x v="1"/>
    <x v="0"/>
    <x v="0"/>
    <x v="0"/>
    <x v="2"/>
    <x v="1"/>
    <x v="1"/>
    <x v="2728"/>
    <x v="1"/>
    <x v="1"/>
    <x v="1"/>
  </r>
  <r>
    <n v="9213"/>
    <x v="141"/>
    <x v="47"/>
    <x v="0"/>
    <x v="1"/>
    <x v="1"/>
    <x v="1"/>
    <x v="0"/>
    <x v="2"/>
    <x v="1"/>
    <x v="2078"/>
    <x v="1"/>
    <x v="1"/>
    <x v="1"/>
  </r>
  <r>
    <n v="9214"/>
    <x v="39"/>
    <x v="6"/>
    <x v="1"/>
    <x v="1"/>
    <x v="1"/>
    <x v="0"/>
    <x v="0"/>
    <x v="3"/>
    <x v="1"/>
    <x v="2960"/>
    <x v="0"/>
    <x v="0"/>
    <x v="0"/>
  </r>
  <r>
    <n v="9215"/>
    <x v="20"/>
    <x v="10"/>
    <x v="0"/>
    <x v="0"/>
    <x v="0"/>
    <x v="0"/>
    <x v="0"/>
    <x v="4"/>
    <x v="1"/>
    <x v="2097"/>
    <x v="1"/>
    <x v="1"/>
    <x v="1"/>
  </r>
  <r>
    <n v="9216"/>
    <x v="5"/>
    <x v="45"/>
    <x v="0"/>
    <x v="1"/>
    <x v="1"/>
    <x v="4"/>
    <x v="2"/>
    <x v="1"/>
    <x v="1"/>
    <x v="3110"/>
    <x v="1"/>
    <x v="1"/>
    <x v="1"/>
  </r>
  <r>
    <n v="9217"/>
    <x v="103"/>
    <x v="24"/>
    <x v="0"/>
    <x v="0"/>
    <x v="0"/>
    <x v="4"/>
    <x v="0"/>
    <x v="0"/>
    <x v="1"/>
    <x v="2284"/>
    <x v="1"/>
    <x v="1"/>
    <x v="1"/>
  </r>
  <r>
    <n v="9218"/>
    <x v="84"/>
    <x v="18"/>
    <x v="2"/>
    <x v="1"/>
    <x v="0"/>
    <x v="1"/>
    <x v="0"/>
    <x v="1"/>
    <x v="1"/>
    <x v="2095"/>
    <x v="1"/>
    <x v="1"/>
    <x v="1"/>
  </r>
  <r>
    <n v="9219"/>
    <x v="85"/>
    <x v="3"/>
    <x v="2"/>
    <x v="1"/>
    <x v="1"/>
    <x v="2"/>
    <x v="2"/>
    <x v="2"/>
    <x v="1"/>
    <x v="2689"/>
    <x v="1"/>
    <x v="1"/>
    <x v="1"/>
  </r>
  <r>
    <n v="9220"/>
    <x v="94"/>
    <x v="45"/>
    <x v="2"/>
    <x v="1"/>
    <x v="1"/>
    <x v="4"/>
    <x v="0"/>
    <x v="3"/>
    <x v="1"/>
    <x v="2710"/>
    <x v="0"/>
    <x v="0"/>
    <x v="0"/>
  </r>
  <r>
    <n v="9221"/>
    <x v="20"/>
    <x v="13"/>
    <x v="0"/>
    <x v="0"/>
    <x v="0"/>
    <x v="2"/>
    <x v="3"/>
    <x v="4"/>
    <x v="1"/>
    <x v="3407"/>
    <x v="0"/>
    <x v="0"/>
    <x v="0"/>
  </r>
  <r>
    <n v="9222"/>
    <x v="72"/>
    <x v="24"/>
    <x v="0"/>
    <x v="1"/>
    <x v="0"/>
    <x v="2"/>
    <x v="0"/>
    <x v="1"/>
    <x v="1"/>
    <x v="3072"/>
    <x v="0"/>
    <x v="0"/>
    <x v="0"/>
  </r>
  <r>
    <n v="9223"/>
    <x v="55"/>
    <x v="48"/>
    <x v="0"/>
    <x v="1"/>
    <x v="1"/>
    <x v="3"/>
    <x v="0"/>
    <x v="0"/>
    <x v="1"/>
    <x v="2757"/>
    <x v="0"/>
    <x v="0"/>
    <x v="0"/>
  </r>
  <r>
    <n v="9224"/>
    <x v="41"/>
    <x v="3"/>
    <x v="1"/>
    <x v="0"/>
    <x v="0"/>
    <x v="1"/>
    <x v="0"/>
    <x v="1"/>
    <x v="1"/>
    <x v="3680"/>
    <x v="0"/>
    <x v="0"/>
    <x v="0"/>
  </r>
  <r>
    <n v="9225"/>
    <x v="150"/>
    <x v="29"/>
    <x v="2"/>
    <x v="1"/>
    <x v="1"/>
    <x v="3"/>
    <x v="2"/>
    <x v="2"/>
    <x v="1"/>
    <x v="2582"/>
    <x v="0"/>
    <x v="0"/>
    <x v="0"/>
  </r>
  <r>
    <n v="9226"/>
    <x v="154"/>
    <x v="6"/>
    <x v="3"/>
    <x v="2"/>
    <x v="0"/>
    <x v="4"/>
    <x v="3"/>
    <x v="3"/>
    <x v="1"/>
    <x v="2257"/>
    <x v="1"/>
    <x v="1"/>
    <x v="1"/>
  </r>
  <r>
    <n v="9227"/>
    <x v="86"/>
    <x v="45"/>
    <x v="1"/>
    <x v="1"/>
    <x v="1"/>
    <x v="0"/>
    <x v="0"/>
    <x v="4"/>
    <x v="1"/>
    <x v="2556"/>
    <x v="0"/>
    <x v="0"/>
    <x v="0"/>
  </r>
  <r>
    <n v="9228"/>
    <x v="61"/>
    <x v="48"/>
    <x v="0"/>
    <x v="1"/>
    <x v="0"/>
    <x v="3"/>
    <x v="2"/>
    <x v="1"/>
    <x v="1"/>
    <x v="2423"/>
    <x v="1"/>
    <x v="1"/>
    <x v="1"/>
  </r>
  <r>
    <n v="9229"/>
    <x v="40"/>
    <x v="13"/>
    <x v="0"/>
    <x v="1"/>
    <x v="1"/>
    <x v="1"/>
    <x v="0"/>
    <x v="0"/>
    <x v="1"/>
    <x v="2847"/>
    <x v="0"/>
    <x v="0"/>
    <x v="0"/>
  </r>
  <r>
    <n v="9230"/>
    <x v="59"/>
    <x v="10"/>
    <x v="4"/>
    <x v="1"/>
    <x v="1"/>
    <x v="0"/>
    <x v="2"/>
    <x v="1"/>
    <x v="1"/>
    <x v="2191"/>
    <x v="1"/>
    <x v="1"/>
    <x v="1"/>
  </r>
  <r>
    <n v="9231"/>
    <x v="165"/>
    <x v="6"/>
    <x v="1"/>
    <x v="2"/>
    <x v="0"/>
    <x v="1"/>
    <x v="3"/>
    <x v="2"/>
    <x v="1"/>
    <x v="2903"/>
    <x v="1"/>
    <x v="1"/>
    <x v="1"/>
  </r>
  <r>
    <n v="9232"/>
    <x v="72"/>
    <x v="24"/>
    <x v="0"/>
    <x v="1"/>
    <x v="0"/>
    <x v="2"/>
    <x v="0"/>
    <x v="3"/>
    <x v="1"/>
    <x v="3940"/>
    <x v="1"/>
    <x v="1"/>
    <x v="1"/>
  </r>
  <r>
    <n v="9233"/>
    <x v="91"/>
    <x v="13"/>
    <x v="1"/>
    <x v="0"/>
    <x v="1"/>
    <x v="2"/>
    <x v="2"/>
    <x v="4"/>
    <x v="1"/>
    <x v="2841"/>
    <x v="1"/>
    <x v="1"/>
    <x v="1"/>
  </r>
  <r>
    <n v="9234"/>
    <x v="68"/>
    <x v="6"/>
    <x v="3"/>
    <x v="1"/>
    <x v="1"/>
    <x v="1"/>
    <x v="2"/>
    <x v="1"/>
    <x v="1"/>
    <x v="2948"/>
    <x v="1"/>
    <x v="1"/>
    <x v="1"/>
  </r>
  <r>
    <n v="9235"/>
    <x v="41"/>
    <x v="6"/>
    <x v="0"/>
    <x v="1"/>
    <x v="0"/>
    <x v="2"/>
    <x v="0"/>
    <x v="0"/>
    <x v="1"/>
    <x v="2403"/>
    <x v="1"/>
    <x v="1"/>
    <x v="1"/>
  </r>
  <r>
    <n v="9236"/>
    <x v="130"/>
    <x v="6"/>
    <x v="0"/>
    <x v="0"/>
    <x v="1"/>
    <x v="0"/>
    <x v="0"/>
    <x v="1"/>
    <x v="1"/>
    <x v="2900"/>
    <x v="1"/>
    <x v="1"/>
    <x v="1"/>
  </r>
  <r>
    <n v="9237"/>
    <x v="108"/>
    <x v="3"/>
    <x v="2"/>
    <x v="0"/>
    <x v="0"/>
    <x v="4"/>
    <x v="3"/>
    <x v="2"/>
    <x v="1"/>
    <x v="2864"/>
    <x v="1"/>
    <x v="1"/>
    <x v="1"/>
  </r>
  <r>
    <n v="9238"/>
    <x v="45"/>
    <x v="18"/>
    <x v="1"/>
    <x v="1"/>
    <x v="0"/>
    <x v="4"/>
    <x v="0"/>
    <x v="3"/>
    <x v="1"/>
    <x v="3817"/>
    <x v="0"/>
    <x v="0"/>
    <x v="0"/>
  </r>
  <r>
    <n v="9239"/>
    <x v="27"/>
    <x v="10"/>
    <x v="0"/>
    <x v="1"/>
    <x v="1"/>
    <x v="2"/>
    <x v="0"/>
    <x v="4"/>
    <x v="1"/>
    <x v="3411"/>
    <x v="0"/>
    <x v="0"/>
    <x v="0"/>
  </r>
  <r>
    <n v="9240"/>
    <x v="62"/>
    <x v="47"/>
    <x v="1"/>
    <x v="1"/>
    <x v="0"/>
    <x v="0"/>
    <x v="0"/>
    <x v="1"/>
    <x v="1"/>
    <x v="3592"/>
    <x v="0"/>
    <x v="0"/>
    <x v="0"/>
  </r>
  <r>
    <n v="9241"/>
    <x v="45"/>
    <x v="29"/>
    <x v="0"/>
    <x v="0"/>
    <x v="1"/>
    <x v="4"/>
    <x v="0"/>
    <x v="0"/>
    <x v="1"/>
    <x v="2050"/>
    <x v="1"/>
    <x v="1"/>
    <x v="1"/>
  </r>
  <r>
    <n v="9242"/>
    <x v="101"/>
    <x v="13"/>
    <x v="3"/>
    <x v="0"/>
    <x v="0"/>
    <x v="4"/>
    <x v="0"/>
    <x v="1"/>
    <x v="1"/>
    <x v="3902"/>
    <x v="0"/>
    <x v="0"/>
    <x v="0"/>
  </r>
  <r>
    <n v="9243"/>
    <x v="2"/>
    <x v="6"/>
    <x v="1"/>
    <x v="0"/>
    <x v="0"/>
    <x v="2"/>
    <x v="2"/>
    <x v="2"/>
    <x v="1"/>
    <x v="2606"/>
    <x v="1"/>
    <x v="1"/>
    <x v="1"/>
  </r>
  <r>
    <n v="9244"/>
    <x v="113"/>
    <x v="24"/>
    <x v="1"/>
    <x v="1"/>
    <x v="1"/>
    <x v="1"/>
    <x v="0"/>
    <x v="3"/>
    <x v="1"/>
    <x v="2081"/>
    <x v="0"/>
    <x v="0"/>
    <x v="0"/>
  </r>
  <r>
    <n v="9245"/>
    <x v="85"/>
    <x v="3"/>
    <x v="1"/>
    <x v="0"/>
    <x v="1"/>
    <x v="3"/>
    <x v="0"/>
    <x v="4"/>
    <x v="1"/>
    <x v="2796"/>
    <x v="0"/>
    <x v="0"/>
    <x v="0"/>
  </r>
  <r>
    <n v="9246"/>
    <x v="35"/>
    <x v="18"/>
    <x v="0"/>
    <x v="1"/>
    <x v="1"/>
    <x v="2"/>
    <x v="0"/>
    <x v="1"/>
    <x v="1"/>
    <x v="2483"/>
    <x v="0"/>
    <x v="0"/>
    <x v="0"/>
  </r>
  <r>
    <n v="9247"/>
    <x v="108"/>
    <x v="24"/>
    <x v="0"/>
    <x v="1"/>
    <x v="0"/>
    <x v="1"/>
    <x v="0"/>
    <x v="0"/>
    <x v="1"/>
    <x v="3724"/>
    <x v="1"/>
    <x v="1"/>
    <x v="1"/>
  </r>
  <r>
    <n v="9248"/>
    <x v="180"/>
    <x v="6"/>
    <x v="1"/>
    <x v="1"/>
    <x v="0"/>
    <x v="2"/>
    <x v="0"/>
    <x v="1"/>
    <x v="1"/>
    <x v="3933"/>
    <x v="0"/>
    <x v="0"/>
    <x v="0"/>
  </r>
  <r>
    <n v="9249"/>
    <x v="55"/>
    <x v="29"/>
    <x v="2"/>
    <x v="1"/>
    <x v="1"/>
    <x v="0"/>
    <x v="0"/>
    <x v="2"/>
    <x v="1"/>
    <x v="3035"/>
    <x v="1"/>
    <x v="1"/>
    <x v="1"/>
  </r>
  <r>
    <n v="9250"/>
    <x v="159"/>
    <x v="18"/>
    <x v="1"/>
    <x v="0"/>
    <x v="0"/>
    <x v="3"/>
    <x v="1"/>
    <x v="3"/>
    <x v="1"/>
    <x v="1971"/>
    <x v="1"/>
    <x v="1"/>
    <x v="1"/>
  </r>
  <r>
    <n v="9251"/>
    <x v="12"/>
    <x v="3"/>
    <x v="0"/>
    <x v="1"/>
    <x v="1"/>
    <x v="0"/>
    <x v="0"/>
    <x v="4"/>
    <x v="1"/>
    <x v="3395"/>
    <x v="0"/>
    <x v="0"/>
    <x v="0"/>
  </r>
  <r>
    <n v="9252"/>
    <x v="28"/>
    <x v="6"/>
    <x v="0"/>
    <x v="1"/>
    <x v="0"/>
    <x v="1"/>
    <x v="3"/>
    <x v="1"/>
    <x v="1"/>
    <x v="3332"/>
    <x v="1"/>
    <x v="1"/>
    <x v="1"/>
  </r>
  <r>
    <n v="9253"/>
    <x v="27"/>
    <x v="47"/>
    <x v="2"/>
    <x v="1"/>
    <x v="0"/>
    <x v="4"/>
    <x v="2"/>
    <x v="0"/>
    <x v="1"/>
    <x v="3793"/>
    <x v="1"/>
    <x v="1"/>
    <x v="1"/>
  </r>
  <r>
    <n v="9254"/>
    <x v="78"/>
    <x v="3"/>
    <x v="0"/>
    <x v="0"/>
    <x v="1"/>
    <x v="4"/>
    <x v="0"/>
    <x v="1"/>
    <x v="1"/>
    <x v="2433"/>
    <x v="1"/>
    <x v="1"/>
    <x v="1"/>
  </r>
  <r>
    <n v="9255"/>
    <x v="122"/>
    <x v="45"/>
    <x v="0"/>
    <x v="1"/>
    <x v="0"/>
    <x v="2"/>
    <x v="2"/>
    <x v="2"/>
    <x v="1"/>
    <x v="3131"/>
    <x v="0"/>
    <x v="0"/>
    <x v="0"/>
  </r>
  <r>
    <n v="9256"/>
    <x v="132"/>
    <x v="45"/>
    <x v="0"/>
    <x v="0"/>
    <x v="1"/>
    <x v="0"/>
    <x v="2"/>
    <x v="3"/>
    <x v="1"/>
    <x v="2225"/>
    <x v="0"/>
    <x v="0"/>
    <x v="0"/>
  </r>
  <r>
    <n v="9257"/>
    <x v="134"/>
    <x v="10"/>
    <x v="2"/>
    <x v="1"/>
    <x v="1"/>
    <x v="2"/>
    <x v="3"/>
    <x v="4"/>
    <x v="1"/>
    <x v="2251"/>
    <x v="1"/>
    <x v="1"/>
    <x v="1"/>
  </r>
  <r>
    <n v="9258"/>
    <x v="207"/>
    <x v="10"/>
    <x v="4"/>
    <x v="2"/>
    <x v="1"/>
    <x v="1"/>
    <x v="2"/>
    <x v="1"/>
    <x v="1"/>
    <x v="3774"/>
    <x v="0"/>
    <x v="0"/>
    <x v="0"/>
  </r>
  <r>
    <n v="9259"/>
    <x v="3"/>
    <x v="10"/>
    <x v="2"/>
    <x v="0"/>
    <x v="0"/>
    <x v="3"/>
    <x v="3"/>
    <x v="0"/>
    <x v="1"/>
    <x v="3288"/>
    <x v="0"/>
    <x v="0"/>
    <x v="0"/>
  </r>
  <r>
    <n v="9260"/>
    <x v="113"/>
    <x v="24"/>
    <x v="0"/>
    <x v="1"/>
    <x v="1"/>
    <x v="4"/>
    <x v="3"/>
    <x v="1"/>
    <x v="1"/>
    <x v="2164"/>
    <x v="1"/>
    <x v="1"/>
    <x v="1"/>
  </r>
  <r>
    <n v="9261"/>
    <x v="157"/>
    <x v="10"/>
    <x v="1"/>
    <x v="0"/>
    <x v="0"/>
    <x v="1"/>
    <x v="2"/>
    <x v="2"/>
    <x v="1"/>
    <x v="2636"/>
    <x v="0"/>
    <x v="0"/>
    <x v="0"/>
  </r>
  <r>
    <n v="9262"/>
    <x v="71"/>
    <x v="18"/>
    <x v="0"/>
    <x v="1"/>
    <x v="1"/>
    <x v="2"/>
    <x v="0"/>
    <x v="3"/>
    <x v="1"/>
    <x v="2189"/>
    <x v="0"/>
    <x v="0"/>
    <x v="0"/>
  </r>
  <r>
    <n v="9263"/>
    <x v="39"/>
    <x v="10"/>
    <x v="0"/>
    <x v="0"/>
    <x v="1"/>
    <x v="2"/>
    <x v="2"/>
    <x v="4"/>
    <x v="1"/>
    <x v="2038"/>
    <x v="1"/>
    <x v="1"/>
    <x v="1"/>
  </r>
  <r>
    <n v="9264"/>
    <x v="102"/>
    <x v="29"/>
    <x v="1"/>
    <x v="1"/>
    <x v="0"/>
    <x v="1"/>
    <x v="2"/>
    <x v="1"/>
    <x v="1"/>
    <x v="3279"/>
    <x v="0"/>
    <x v="0"/>
    <x v="0"/>
  </r>
  <r>
    <n v="9265"/>
    <x v="107"/>
    <x v="3"/>
    <x v="2"/>
    <x v="1"/>
    <x v="0"/>
    <x v="2"/>
    <x v="0"/>
    <x v="0"/>
    <x v="1"/>
    <x v="3941"/>
    <x v="1"/>
    <x v="1"/>
    <x v="1"/>
  </r>
  <r>
    <n v="9266"/>
    <x v="127"/>
    <x v="3"/>
    <x v="0"/>
    <x v="1"/>
    <x v="1"/>
    <x v="2"/>
    <x v="2"/>
    <x v="1"/>
    <x v="1"/>
    <x v="2974"/>
    <x v="0"/>
    <x v="0"/>
    <x v="0"/>
  </r>
  <r>
    <n v="9267"/>
    <x v="62"/>
    <x v="3"/>
    <x v="0"/>
    <x v="1"/>
    <x v="1"/>
    <x v="2"/>
    <x v="2"/>
    <x v="2"/>
    <x v="1"/>
    <x v="2881"/>
    <x v="1"/>
    <x v="1"/>
    <x v="1"/>
  </r>
  <r>
    <n v="9268"/>
    <x v="18"/>
    <x v="45"/>
    <x v="0"/>
    <x v="1"/>
    <x v="0"/>
    <x v="0"/>
    <x v="0"/>
    <x v="3"/>
    <x v="1"/>
    <x v="3874"/>
    <x v="1"/>
    <x v="1"/>
    <x v="1"/>
  </r>
  <r>
    <n v="9269"/>
    <x v="43"/>
    <x v="13"/>
    <x v="0"/>
    <x v="2"/>
    <x v="0"/>
    <x v="3"/>
    <x v="2"/>
    <x v="4"/>
    <x v="1"/>
    <x v="2378"/>
    <x v="1"/>
    <x v="1"/>
    <x v="1"/>
  </r>
  <r>
    <n v="9270"/>
    <x v="154"/>
    <x v="48"/>
    <x v="0"/>
    <x v="2"/>
    <x v="0"/>
    <x v="0"/>
    <x v="2"/>
    <x v="1"/>
    <x v="1"/>
    <x v="3942"/>
    <x v="0"/>
    <x v="0"/>
    <x v="0"/>
  </r>
  <r>
    <n v="9271"/>
    <x v="36"/>
    <x v="18"/>
    <x v="2"/>
    <x v="1"/>
    <x v="1"/>
    <x v="3"/>
    <x v="2"/>
    <x v="0"/>
    <x v="1"/>
    <x v="2492"/>
    <x v="1"/>
    <x v="1"/>
    <x v="1"/>
  </r>
  <r>
    <n v="9272"/>
    <x v="52"/>
    <x v="3"/>
    <x v="0"/>
    <x v="0"/>
    <x v="1"/>
    <x v="3"/>
    <x v="0"/>
    <x v="1"/>
    <x v="1"/>
    <x v="2901"/>
    <x v="1"/>
    <x v="1"/>
    <x v="1"/>
  </r>
  <r>
    <n v="9273"/>
    <x v="172"/>
    <x v="18"/>
    <x v="0"/>
    <x v="1"/>
    <x v="1"/>
    <x v="3"/>
    <x v="0"/>
    <x v="2"/>
    <x v="1"/>
    <x v="2594"/>
    <x v="1"/>
    <x v="1"/>
    <x v="1"/>
  </r>
  <r>
    <n v="9274"/>
    <x v="8"/>
    <x v="29"/>
    <x v="0"/>
    <x v="1"/>
    <x v="1"/>
    <x v="2"/>
    <x v="2"/>
    <x v="3"/>
    <x v="1"/>
    <x v="2550"/>
    <x v="1"/>
    <x v="1"/>
    <x v="1"/>
  </r>
  <r>
    <n v="9275"/>
    <x v="23"/>
    <x v="3"/>
    <x v="1"/>
    <x v="1"/>
    <x v="0"/>
    <x v="2"/>
    <x v="0"/>
    <x v="4"/>
    <x v="1"/>
    <x v="3943"/>
    <x v="0"/>
    <x v="0"/>
    <x v="0"/>
  </r>
  <r>
    <n v="9276"/>
    <x v="114"/>
    <x v="13"/>
    <x v="2"/>
    <x v="1"/>
    <x v="0"/>
    <x v="1"/>
    <x v="0"/>
    <x v="1"/>
    <x v="1"/>
    <x v="2870"/>
    <x v="1"/>
    <x v="1"/>
    <x v="1"/>
  </r>
  <r>
    <n v="9277"/>
    <x v="138"/>
    <x v="48"/>
    <x v="2"/>
    <x v="0"/>
    <x v="1"/>
    <x v="2"/>
    <x v="2"/>
    <x v="0"/>
    <x v="1"/>
    <x v="2399"/>
    <x v="1"/>
    <x v="1"/>
    <x v="1"/>
  </r>
  <r>
    <n v="9278"/>
    <x v="22"/>
    <x v="3"/>
    <x v="3"/>
    <x v="1"/>
    <x v="1"/>
    <x v="3"/>
    <x v="2"/>
    <x v="1"/>
    <x v="1"/>
    <x v="3782"/>
    <x v="1"/>
    <x v="1"/>
    <x v="1"/>
  </r>
  <r>
    <n v="9279"/>
    <x v="48"/>
    <x v="3"/>
    <x v="1"/>
    <x v="1"/>
    <x v="1"/>
    <x v="1"/>
    <x v="3"/>
    <x v="2"/>
    <x v="1"/>
    <x v="2619"/>
    <x v="0"/>
    <x v="0"/>
    <x v="0"/>
  </r>
  <r>
    <n v="9280"/>
    <x v="52"/>
    <x v="45"/>
    <x v="1"/>
    <x v="1"/>
    <x v="0"/>
    <x v="0"/>
    <x v="2"/>
    <x v="3"/>
    <x v="1"/>
    <x v="3270"/>
    <x v="1"/>
    <x v="1"/>
    <x v="1"/>
  </r>
  <r>
    <n v="9281"/>
    <x v="1"/>
    <x v="6"/>
    <x v="2"/>
    <x v="1"/>
    <x v="1"/>
    <x v="2"/>
    <x v="0"/>
    <x v="4"/>
    <x v="1"/>
    <x v="2685"/>
    <x v="1"/>
    <x v="1"/>
    <x v="1"/>
  </r>
  <r>
    <n v="9282"/>
    <x v="17"/>
    <x v="24"/>
    <x v="0"/>
    <x v="0"/>
    <x v="0"/>
    <x v="0"/>
    <x v="0"/>
    <x v="1"/>
    <x v="1"/>
    <x v="1904"/>
    <x v="1"/>
    <x v="1"/>
    <x v="1"/>
  </r>
  <r>
    <n v="9283"/>
    <x v="105"/>
    <x v="24"/>
    <x v="0"/>
    <x v="0"/>
    <x v="1"/>
    <x v="2"/>
    <x v="1"/>
    <x v="0"/>
    <x v="1"/>
    <x v="2852"/>
    <x v="1"/>
    <x v="1"/>
    <x v="1"/>
  </r>
  <r>
    <n v="9284"/>
    <x v="64"/>
    <x v="48"/>
    <x v="1"/>
    <x v="1"/>
    <x v="1"/>
    <x v="4"/>
    <x v="2"/>
    <x v="1"/>
    <x v="1"/>
    <x v="2784"/>
    <x v="1"/>
    <x v="1"/>
    <x v="1"/>
  </r>
  <r>
    <n v="9285"/>
    <x v="72"/>
    <x v="6"/>
    <x v="0"/>
    <x v="0"/>
    <x v="1"/>
    <x v="4"/>
    <x v="3"/>
    <x v="2"/>
    <x v="1"/>
    <x v="2928"/>
    <x v="0"/>
    <x v="0"/>
    <x v="0"/>
  </r>
  <r>
    <n v="9286"/>
    <x v="165"/>
    <x v="47"/>
    <x v="1"/>
    <x v="0"/>
    <x v="1"/>
    <x v="0"/>
    <x v="2"/>
    <x v="3"/>
    <x v="1"/>
    <x v="2991"/>
    <x v="1"/>
    <x v="1"/>
    <x v="1"/>
  </r>
  <r>
    <n v="9287"/>
    <x v="60"/>
    <x v="18"/>
    <x v="0"/>
    <x v="0"/>
    <x v="1"/>
    <x v="4"/>
    <x v="2"/>
    <x v="4"/>
    <x v="1"/>
    <x v="3550"/>
    <x v="0"/>
    <x v="0"/>
    <x v="0"/>
  </r>
  <r>
    <n v="9288"/>
    <x v="8"/>
    <x v="3"/>
    <x v="1"/>
    <x v="1"/>
    <x v="1"/>
    <x v="1"/>
    <x v="2"/>
    <x v="1"/>
    <x v="1"/>
    <x v="3740"/>
    <x v="1"/>
    <x v="1"/>
    <x v="1"/>
  </r>
  <r>
    <n v="9289"/>
    <x v="77"/>
    <x v="29"/>
    <x v="3"/>
    <x v="1"/>
    <x v="0"/>
    <x v="0"/>
    <x v="0"/>
    <x v="0"/>
    <x v="1"/>
    <x v="3342"/>
    <x v="1"/>
    <x v="1"/>
    <x v="1"/>
  </r>
  <r>
    <n v="9290"/>
    <x v="100"/>
    <x v="10"/>
    <x v="0"/>
    <x v="1"/>
    <x v="0"/>
    <x v="4"/>
    <x v="3"/>
    <x v="1"/>
    <x v="2"/>
    <x v="3342"/>
    <x v="1"/>
    <x v="1"/>
    <x v="1"/>
  </r>
  <r>
    <n v="9291"/>
    <x v="49"/>
    <x v="29"/>
    <x v="0"/>
    <x v="1"/>
    <x v="1"/>
    <x v="0"/>
    <x v="2"/>
    <x v="2"/>
    <x v="2"/>
    <x v="2896"/>
    <x v="0"/>
    <x v="0"/>
    <x v="0"/>
  </r>
  <r>
    <n v="9292"/>
    <x v="90"/>
    <x v="6"/>
    <x v="4"/>
    <x v="1"/>
    <x v="1"/>
    <x v="3"/>
    <x v="4"/>
    <x v="3"/>
    <x v="2"/>
    <x v="2872"/>
    <x v="0"/>
    <x v="0"/>
    <x v="0"/>
  </r>
  <r>
    <n v="9293"/>
    <x v="39"/>
    <x v="3"/>
    <x v="0"/>
    <x v="0"/>
    <x v="1"/>
    <x v="4"/>
    <x v="2"/>
    <x v="4"/>
    <x v="2"/>
    <x v="3624"/>
    <x v="1"/>
    <x v="1"/>
    <x v="1"/>
  </r>
  <r>
    <n v="9294"/>
    <x v="23"/>
    <x v="24"/>
    <x v="1"/>
    <x v="0"/>
    <x v="1"/>
    <x v="3"/>
    <x v="0"/>
    <x v="1"/>
    <x v="2"/>
    <x v="2841"/>
    <x v="1"/>
    <x v="1"/>
    <x v="1"/>
  </r>
  <r>
    <n v="9295"/>
    <x v="62"/>
    <x v="24"/>
    <x v="1"/>
    <x v="0"/>
    <x v="1"/>
    <x v="0"/>
    <x v="0"/>
    <x v="0"/>
    <x v="2"/>
    <x v="3751"/>
    <x v="1"/>
    <x v="1"/>
    <x v="1"/>
  </r>
  <r>
    <n v="9296"/>
    <x v="76"/>
    <x v="10"/>
    <x v="0"/>
    <x v="1"/>
    <x v="1"/>
    <x v="1"/>
    <x v="2"/>
    <x v="1"/>
    <x v="2"/>
    <x v="2893"/>
    <x v="1"/>
    <x v="1"/>
    <x v="1"/>
  </r>
  <r>
    <n v="9297"/>
    <x v="156"/>
    <x v="6"/>
    <x v="3"/>
    <x v="1"/>
    <x v="0"/>
    <x v="4"/>
    <x v="0"/>
    <x v="2"/>
    <x v="2"/>
    <x v="2787"/>
    <x v="1"/>
    <x v="1"/>
    <x v="1"/>
  </r>
  <r>
    <n v="9298"/>
    <x v="148"/>
    <x v="47"/>
    <x v="0"/>
    <x v="0"/>
    <x v="0"/>
    <x v="2"/>
    <x v="2"/>
    <x v="3"/>
    <x v="2"/>
    <x v="2055"/>
    <x v="1"/>
    <x v="1"/>
    <x v="1"/>
  </r>
  <r>
    <n v="9299"/>
    <x v="48"/>
    <x v="3"/>
    <x v="1"/>
    <x v="0"/>
    <x v="0"/>
    <x v="0"/>
    <x v="2"/>
    <x v="4"/>
    <x v="2"/>
    <x v="1968"/>
    <x v="1"/>
    <x v="1"/>
    <x v="1"/>
  </r>
  <r>
    <n v="9300"/>
    <x v="136"/>
    <x v="48"/>
    <x v="1"/>
    <x v="0"/>
    <x v="1"/>
    <x v="2"/>
    <x v="2"/>
    <x v="1"/>
    <x v="2"/>
    <x v="2549"/>
    <x v="1"/>
    <x v="1"/>
    <x v="1"/>
  </r>
  <r>
    <n v="9301"/>
    <x v="29"/>
    <x v="13"/>
    <x v="3"/>
    <x v="0"/>
    <x v="0"/>
    <x v="0"/>
    <x v="0"/>
    <x v="0"/>
    <x v="2"/>
    <x v="2244"/>
    <x v="1"/>
    <x v="1"/>
    <x v="1"/>
  </r>
  <r>
    <n v="9302"/>
    <x v="25"/>
    <x v="47"/>
    <x v="1"/>
    <x v="1"/>
    <x v="0"/>
    <x v="1"/>
    <x v="2"/>
    <x v="1"/>
    <x v="2"/>
    <x v="3009"/>
    <x v="0"/>
    <x v="0"/>
    <x v="0"/>
  </r>
  <r>
    <n v="9303"/>
    <x v="90"/>
    <x v="13"/>
    <x v="0"/>
    <x v="1"/>
    <x v="1"/>
    <x v="2"/>
    <x v="2"/>
    <x v="2"/>
    <x v="2"/>
    <x v="3143"/>
    <x v="1"/>
    <x v="1"/>
    <x v="1"/>
  </r>
  <r>
    <n v="9304"/>
    <x v="33"/>
    <x v="18"/>
    <x v="2"/>
    <x v="0"/>
    <x v="1"/>
    <x v="4"/>
    <x v="1"/>
    <x v="3"/>
    <x v="2"/>
    <x v="2414"/>
    <x v="0"/>
    <x v="0"/>
    <x v="0"/>
  </r>
  <r>
    <n v="9305"/>
    <x v="125"/>
    <x v="48"/>
    <x v="0"/>
    <x v="2"/>
    <x v="1"/>
    <x v="1"/>
    <x v="2"/>
    <x v="4"/>
    <x v="2"/>
    <x v="2607"/>
    <x v="0"/>
    <x v="0"/>
    <x v="0"/>
  </r>
  <r>
    <n v="9306"/>
    <x v="146"/>
    <x v="10"/>
    <x v="2"/>
    <x v="1"/>
    <x v="0"/>
    <x v="2"/>
    <x v="4"/>
    <x v="1"/>
    <x v="2"/>
    <x v="2458"/>
    <x v="1"/>
    <x v="1"/>
    <x v="1"/>
  </r>
  <r>
    <n v="9307"/>
    <x v="91"/>
    <x v="13"/>
    <x v="2"/>
    <x v="0"/>
    <x v="0"/>
    <x v="3"/>
    <x v="0"/>
    <x v="0"/>
    <x v="2"/>
    <x v="3944"/>
    <x v="1"/>
    <x v="1"/>
    <x v="1"/>
  </r>
  <r>
    <n v="9308"/>
    <x v="148"/>
    <x v="18"/>
    <x v="0"/>
    <x v="0"/>
    <x v="0"/>
    <x v="1"/>
    <x v="4"/>
    <x v="1"/>
    <x v="2"/>
    <x v="3170"/>
    <x v="0"/>
    <x v="0"/>
    <x v="0"/>
  </r>
  <r>
    <n v="9309"/>
    <x v="116"/>
    <x v="13"/>
    <x v="0"/>
    <x v="1"/>
    <x v="0"/>
    <x v="4"/>
    <x v="0"/>
    <x v="2"/>
    <x v="2"/>
    <x v="3945"/>
    <x v="0"/>
    <x v="0"/>
    <x v="0"/>
  </r>
  <r>
    <n v="9310"/>
    <x v="100"/>
    <x v="47"/>
    <x v="1"/>
    <x v="2"/>
    <x v="0"/>
    <x v="3"/>
    <x v="3"/>
    <x v="3"/>
    <x v="2"/>
    <x v="3140"/>
    <x v="0"/>
    <x v="0"/>
    <x v="0"/>
  </r>
  <r>
    <n v="9311"/>
    <x v="71"/>
    <x v="3"/>
    <x v="4"/>
    <x v="0"/>
    <x v="1"/>
    <x v="3"/>
    <x v="0"/>
    <x v="4"/>
    <x v="2"/>
    <x v="3812"/>
    <x v="1"/>
    <x v="1"/>
    <x v="1"/>
  </r>
  <r>
    <n v="9312"/>
    <x v="157"/>
    <x v="47"/>
    <x v="1"/>
    <x v="2"/>
    <x v="1"/>
    <x v="0"/>
    <x v="2"/>
    <x v="1"/>
    <x v="0"/>
    <x v="2620"/>
    <x v="0"/>
    <x v="0"/>
    <x v="0"/>
  </r>
  <r>
    <n v="9313"/>
    <x v="149"/>
    <x v="45"/>
    <x v="1"/>
    <x v="1"/>
    <x v="1"/>
    <x v="0"/>
    <x v="3"/>
    <x v="0"/>
    <x v="0"/>
    <x v="3476"/>
    <x v="1"/>
    <x v="1"/>
    <x v="1"/>
  </r>
  <r>
    <n v="9314"/>
    <x v="35"/>
    <x v="18"/>
    <x v="0"/>
    <x v="1"/>
    <x v="0"/>
    <x v="3"/>
    <x v="2"/>
    <x v="1"/>
    <x v="0"/>
    <x v="2670"/>
    <x v="1"/>
    <x v="1"/>
    <x v="1"/>
  </r>
  <r>
    <n v="9315"/>
    <x v="58"/>
    <x v="24"/>
    <x v="1"/>
    <x v="0"/>
    <x v="0"/>
    <x v="3"/>
    <x v="2"/>
    <x v="2"/>
    <x v="0"/>
    <x v="2632"/>
    <x v="0"/>
    <x v="0"/>
    <x v="0"/>
  </r>
  <r>
    <n v="9316"/>
    <x v="140"/>
    <x v="24"/>
    <x v="2"/>
    <x v="0"/>
    <x v="1"/>
    <x v="4"/>
    <x v="3"/>
    <x v="3"/>
    <x v="0"/>
    <x v="3946"/>
    <x v="0"/>
    <x v="0"/>
    <x v="0"/>
  </r>
  <r>
    <n v="9317"/>
    <x v="3"/>
    <x v="10"/>
    <x v="1"/>
    <x v="0"/>
    <x v="0"/>
    <x v="1"/>
    <x v="0"/>
    <x v="4"/>
    <x v="0"/>
    <x v="2383"/>
    <x v="1"/>
    <x v="1"/>
    <x v="1"/>
  </r>
  <r>
    <n v="9318"/>
    <x v="62"/>
    <x v="13"/>
    <x v="1"/>
    <x v="1"/>
    <x v="0"/>
    <x v="0"/>
    <x v="3"/>
    <x v="1"/>
    <x v="0"/>
    <x v="2141"/>
    <x v="0"/>
    <x v="0"/>
    <x v="0"/>
  </r>
  <r>
    <n v="9319"/>
    <x v="70"/>
    <x v="29"/>
    <x v="0"/>
    <x v="0"/>
    <x v="0"/>
    <x v="0"/>
    <x v="0"/>
    <x v="0"/>
    <x v="0"/>
    <x v="2900"/>
    <x v="1"/>
    <x v="1"/>
    <x v="1"/>
  </r>
  <r>
    <n v="9320"/>
    <x v="10"/>
    <x v="48"/>
    <x v="0"/>
    <x v="1"/>
    <x v="1"/>
    <x v="3"/>
    <x v="0"/>
    <x v="1"/>
    <x v="0"/>
    <x v="2917"/>
    <x v="1"/>
    <x v="1"/>
    <x v="1"/>
  </r>
  <r>
    <n v="9321"/>
    <x v="80"/>
    <x v="45"/>
    <x v="2"/>
    <x v="0"/>
    <x v="0"/>
    <x v="3"/>
    <x v="0"/>
    <x v="2"/>
    <x v="0"/>
    <x v="2787"/>
    <x v="0"/>
    <x v="0"/>
    <x v="0"/>
  </r>
  <r>
    <n v="9322"/>
    <x v="10"/>
    <x v="18"/>
    <x v="0"/>
    <x v="1"/>
    <x v="0"/>
    <x v="0"/>
    <x v="2"/>
    <x v="3"/>
    <x v="0"/>
    <x v="2286"/>
    <x v="0"/>
    <x v="0"/>
    <x v="0"/>
  </r>
  <r>
    <n v="9323"/>
    <x v="119"/>
    <x v="48"/>
    <x v="0"/>
    <x v="0"/>
    <x v="1"/>
    <x v="0"/>
    <x v="3"/>
    <x v="4"/>
    <x v="0"/>
    <x v="2554"/>
    <x v="1"/>
    <x v="1"/>
    <x v="1"/>
  </r>
  <r>
    <n v="9324"/>
    <x v="138"/>
    <x v="13"/>
    <x v="0"/>
    <x v="0"/>
    <x v="1"/>
    <x v="0"/>
    <x v="0"/>
    <x v="1"/>
    <x v="0"/>
    <x v="2522"/>
    <x v="1"/>
    <x v="1"/>
    <x v="1"/>
  </r>
  <r>
    <n v="9325"/>
    <x v="93"/>
    <x v="47"/>
    <x v="4"/>
    <x v="0"/>
    <x v="1"/>
    <x v="3"/>
    <x v="4"/>
    <x v="0"/>
    <x v="0"/>
    <x v="2266"/>
    <x v="0"/>
    <x v="0"/>
    <x v="0"/>
  </r>
  <r>
    <n v="9326"/>
    <x v="73"/>
    <x v="18"/>
    <x v="2"/>
    <x v="1"/>
    <x v="0"/>
    <x v="3"/>
    <x v="0"/>
    <x v="1"/>
    <x v="0"/>
    <x v="2917"/>
    <x v="0"/>
    <x v="0"/>
    <x v="0"/>
  </r>
  <r>
    <n v="9327"/>
    <x v="175"/>
    <x v="18"/>
    <x v="4"/>
    <x v="0"/>
    <x v="0"/>
    <x v="1"/>
    <x v="0"/>
    <x v="2"/>
    <x v="0"/>
    <x v="2086"/>
    <x v="1"/>
    <x v="1"/>
    <x v="1"/>
  </r>
  <r>
    <n v="9328"/>
    <x v="51"/>
    <x v="13"/>
    <x v="3"/>
    <x v="0"/>
    <x v="0"/>
    <x v="2"/>
    <x v="0"/>
    <x v="3"/>
    <x v="0"/>
    <x v="3632"/>
    <x v="1"/>
    <x v="1"/>
    <x v="1"/>
  </r>
  <r>
    <n v="9329"/>
    <x v="7"/>
    <x v="10"/>
    <x v="3"/>
    <x v="1"/>
    <x v="1"/>
    <x v="1"/>
    <x v="0"/>
    <x v="4"/>
    <x v="0"/>
    <x v="2610"/>
    <x v="1"/>
    <x v="1"/>
    <x v="1"/>
  </r>
  <r>
    <n v="9330"/>
    <x v="72"/>
    <x v="48"/>
    <x v="2"/>
    <x v="0"/>
    <x v="1"/>
    <x v="4"/>
    <x v="3"/>
    <x v="1"/>
    <x v="0"/>
    <x v="2408"/>
    <x v="1"/>
    <x v="1"/>
    <x v="1"/>
  </r>
  <r>
    <n v="9331"/>
    <x v="115"/>
    <x v="47"/>
    <x v="0"/>
    <x v="0"/>
    <x v="0"/>
    <x v="0"/>
    <x v="2"/>
    <x v="0"/>
    <x v="0"/>
    <x v="2733"/>
    <x v="0"/>
    <x v="0"/>
    <x v="0"/>
  </r>
  <r>
    <n v="9332"/>
    <x v="148"/>
    <x v="6"/>
    <x v="2"/>
    <x v="0"/>
    <x v="1"/>
    <x v="1"/>
    <x v="0"/>
    <x v="1"/>
    <x v="0"/>
    <x v="2004"/>
    <x v="1"/>
    <x v="1"/>
    <x v="1"/>
  </r>
  <r>
    <n v="9333"/>
    <x v="74"/>
    <x v="48"/>
    <x v="2"/>
    <x v="0"/>
    <x v="0"/>
    <x v="4"/>
    <x v="4"/>
    <x v="2"/>
    <x v="0"/>
    <x v="3284"/>
    <x v="1"/>
    <x v="1"/>
    <x v="1"/>
  </r>
  <r>
    <n v="9334"/>
    <x v="137"/>
    <x v="29"/>
    <x v="2"/>
    <x v="0"/>
    <x v="1"/>
    <x v="2"/>
    <x v="3"/>
    <x v="3"/>
    <x v="1"/>
    <x v="2838"/>
    <x v="1"/>
    <x v="1"/>
    <x v="1"/>
  </r>
  <r>
    <n v="9335"/>
    <x v="104"/>
    <x v="48"/>
    <x v="2"/>
    <x v="1"/>
    <x v="0"/>
    <x v="4"/>
    <x v="3"/>
    <x v="4"/>
    <x v="1"/>
    <x v="3443"/>
    <x v="1"/>
    <x v="1"/>
    <x v="1"/>
  </r>
  <r>
    <n v="9336"/>
    <x v="74"/>
    <x v="47"/>
    <x v="0"/>
    <x v="1"/>
    <x v="1"/>
    <x v="2"/>
    <x v="2"/>
    <x v="1"/>
    <x v="1"/>
    <x v="2582"/>
    <x v="1"/>
    <x v="1"/>
    <x v="1"/>
  </r>
  <r>
    <n v="9337"/>
    <x v="88"/>
    <x v="29"/>
    <x v="5"/>
    <x v="1"/>
    <x v="0"/>
    <x v="4"/>
    <x v="3"/>
    <x v="0"/>
    <x v="1"/>
    <x v="3795"/>
    <x v="1"/>
    <x v="1"/>
    <x v="1"/>
  </r>
  <r>
    <n v="9338"/>
    <x v="4"/>
    <x v="48"/>
    <x v="5"/>
    <x v="1"/>
    <x v="1"/>
    <x v="2"/>
    <x v="0"/>
    <x v="1"/>
    <x v="1"/>
    <x v="3052"/>
    <x v="0"/>
    <x v="0"/>
    <x v="0"/>
  </r>
  <r>
    <n v="9339"/>
    <x v="36"/>
    <x v="18"/>
    <x v="0"/>
    <x v="1"/>
    <x v="1"/>
    <x v="3"/>
    <x v="3"/>
    <x v="2"/>
    <x v="1"/>
    <x v="2501"/>
    <x v="0"/>
    <x v="0"/>
    <x v="0"/>
  </r>
  <r>
    <n v="9340"/>
    <x v="69"/>
    <x v="18"/>
    <x v="0"/>
    <x v="1"/>
    <x v="1"/>
    <x v="3"/>
    <x v="0"/>
    <x v="3"/>
    <x v="1"/>
    <x v="3947"/>
    <x v="1"/>
    <x v="1"/>
    <x v="1"/>
  </r>
  <r>
    <n v="9341"/>
    <x v="0"/>
    <x v="48"/>
    <x v="0"/>
    <x v="0"/>
    <x v="0"/>
    <x v="0"/>
    <x v="2"/>
    <x v="4"/>
    <x v="1"/>
    <x v="3480"/>
    <x v="1"/>
    <x v="1"/>
    <x v="1"/>
  </r>
  <r>
    <n v="9342"/>
    <x v="41"/>
    <x v="18"/>
    <x v="0"/>
    <x v="0"/>
    <x v="0"/>
    <x v="3"/>
    <x v="4"/>
    <x v="1"/>
    <x v="1"/>
    <x v="3015"/>
    <x v="1"/>
    <x v="1"/>
    <x v="1"/>
  </r>
  <r>
    <n v="9343"/>
    <x v="37"/>
    <x v="48"/>
    <x v="0"/>
    <x v="0"/>
    <x v="1"/>
    <x v="0"/>
    <x v="0"/>
    <x v="0"/>
    <x v="1"/>
    <x v="3104"/>
    <x v="1"/>
    <x v="1"/>
    <x v="1"/>
  </r>
  <r>
    <n v="9344"/>
    <x v="85"/>
    <x v="47"/>
    <x v="1"/>
    <x v="0"/>
    <x v="1"/>
    <x v="4"/>
    <x v="1"/>
    <x v="1"/>
    <x v="1"/>
    <x v="3598"/>
    <x v="1"/>
    <x v="1"/>
    <x v="1"/>
  </r>
  <r>
    <n v="9345"/>
    <x v="165"/>
    <x v="29"/>
    <x v="0"/>
    <x v="1"/>
    <x v="0"/>
    <x v="3"/>
    <x v="0"/>
    <x v="2"/>
    <x v="1"/>
    <x v="2750"/>
    <x v="0"/>
    <x v="0"/>
    <x v="0"/>
  </r>
  <r>
    <n v="9346"/>
    <x v="88"/>
    <x v="45"/>
    <x v="1"/>
    <x v="1"/>
    <x v="0"/>
    <x v="3"/>
    <x v="0"/>
    <x v="3"/>
    <x v="1"/>
    <x v="3036"/>
    <x v="0"/>
    <x v="0"/>
    <x v="0"/>
  </r>
  <r>
    <n v="9347"/>
    <x v="24"/>
    <x v="47"/>
    <x v="0"/>
    <x v="1"/>
    <x v="0"/>
    <x v="0"/>
    <x v="2"/>
    <x v="4"/>
    <x v="1"/>
    <x v="2646"/>
    <x v="0"/>
    <x v="0"/>
    <x v="0"/>
  </r>
  <r>
    <n v="9348"/>
    <x v="47"/>
    <x v="13"/>
    <x v="6"/>
    <x v="2"/>
    <x v="1"/>
    <x v="1"/>
    <x v="2"/>
    <x v="1"/>
    <x v="1"/>
    <x v="3948"/>
    <x v="0"/>
    <x v="0"/>
    <x v="0"/>
  </r>
  <r>
    <n v="9349"/>
    <x v="107"/>
    <x v="29"/>
    <x v="2"/>
    <x v="0"/>
    <x v="1"/>
    <x v="0"/>
    <x v="4"/>
    <x v="0"/>
    <x v="1"/>
    <x v="3949"/>
    <x v="1"/>
    <x v="1"/>
    <x v="1"/>
  </r>
  <r>
    <n v="9350"/>
    <x v="107"/>
    <x v="18"/>
    <x v="2"/>
    <x v="0"/>
    <x v="0"/>
    <x v="1"/>
    <x v="5"/>
    <x v="1"/>
    <x v="1"/>
    <x v="3452"/>
    <x v="0"/>
    <x v="0"/>
    <x v="0"/>
  </r>
  <r>
    <n v="9351"/>
    <x v="68"/>
    <x v="10"/>
    <x v="2"/>
    <x v="1"/>
    <x v="0"/>
    <x v="4"/>
    <x v="4"/>
    <x v="2"/>
    <x v="1"/>
    <x v="1318"/>
    <x v="1"/>
    <x v="1"/>
    <x v="1"/>
  </r>
  <r>
    <n v="9352"/>
    <x v="142"/>
    <x v="29"/>
    <x v="2"/>
    <x v="1"/>
    <x v="1"/>
    <x v="3"/>
    <x v="5"/>
    <x v="3"/>
    <x v="1"/>
    <x v="1807"/>
    <x v="0"/>
    <x v="0"/>
    <x v="0"/>
  </r>
  <r>
    <n v="9353"/>
    <x v="121"/>
    <x v="6"/>
    <x v="3"/>
    <x v="0"/>
    <x v="0"/>
    <x v="4"/>
    <x v="3"/>
    <x v="4"/>
    <x v="1"/>
    <x v="1773"/>
    <x v="0"/>
    <x v="0"/>
    <x v="0"/>
  </r>
  <r>
    <n v="9354"/>
    <x v="181"/>
    <x v="10"/>
    <x v="2"/>
    <x v="1"/>
    <x v="0"/>
    <x v="2"/>
    <x v="4"/>
    <x v="1"/>
    <x v="1"/>
    <x v="1181"/>
    <x v="1"/>
    <x v="1"/>
    <x v="1"/>
  </r>
  <r>
    <n v="9355"/>
    <x v="162"/>
    <x v="24"/>
    <x v="2"/>
    <x v="0"/>
    <x v="1"/>
    <x v="4"/>
    <x v="4"/>
    <x v="0"/>
    <x v="1"/>
    <x v="3734"/>
    <x v="0"/>
    <x v="0"/>
    <x v="0"/>
  </r>
  <r>
    <n v="9356"/>
    <x v="27"/>
    <x v="24"/>
    <x v="2"/>
    <x v="0"/>
    <x v="0"/>
    <x v="4"/>
    <x v="4"/>
    <x v="1"/>
    <x v="1"/>
    <x v="3448"/>
    <x v="1"/>
    <x v="1"/>
    <x v="1"/>
  </r>
  <r>
    <n v="9357"/>
    <x v="207"/>
    <x v="45"/>
    <x v="2"/>
    <x v="1"/>
    <x v="1"/>
    <x v="4"/>
    <x v="4"/>
    <x v="2"/>
    <x v="1"/>
    <x v="477"/>
    <x v="0"/>
    <x v="0"/>
    <x v="0"/>
  </r>
  <r>
    <n v="9358"/>
    <x v="178"/>
    <x v="29"/>
    <x v="4"/>
    <x v="0"/>
    <x v="0"/>
    <x v="3"/>
    <x v="4"/>
    <x v="3"/>
    <x v="1"/>
    <x v="1389"/>
    <x v="0"/>
    <x v="0"/>
    <x v="0"/>
  </r>
  <r>
    <n v="9359"/>
    <x v="208"/>
    <x v="3"/>
    <x v="2"/>
    <x v="1"/>
    <x v="0"/>
    <x v="3"/>
    <x v="4"/>
    <x v="4"/>
    <x v="1"/>
    <x v="1125"/>
    <x v="0"/>
    <x v="0"/>
    <x v="0"/>
  </r>
  <r>
    <n v="9360"/>
    <x v="100"/>
    <x v="45"/>
    <x v="4"/>
    <x v="0"/>
    <x v="1"/>
    <x v="1"/>
    <x v="0"/>
    <x v="1"/>
    <x v="1"/>
    <x v="96"/>
    <x v="1"/>
    <x v="1"/>
    <x v="1"/>
  </r>
  <r>
    <n v="9361"/>
    <x v="154"/>
    <x v="47"/>
    <x v="2"/>
    <x v="1"/>
    <x v="0"/>
    <x v="0"/>
    <x v="5"/>
    <x v="0"/>
    <x v="1"/>
    <x v="36"/>
    <x v="0"/>
    <x v="0"/>
    <x v="0"/>
  </r>
  <r>
    <n v="9362"/>
    <x v="81"/>
    <x v="29"/>
    <x v="3"/>
    <x v="0"/>
    <x v="0"/>
    <x v="4"/>
    <x v="3"/>
    <x v="1"/>
    <x v="1"/>
    <x v="3024"/>
    <x v="1"/>
    <x v="1"/>
    <x v="1"/>
  </r>
  <r>
    <n v="9363"/>
    <x v="91"/>
    <x v="29"/>
    <x v="2"/>
    <x v="0"/>
    <x v="1"/>
    <x v="3"/>
    <x v="4"/>
    <x v="2"/>
    <x v="1"/>
    <x v="3579"/>
    <x v="1"/>
    <x v="1"/>
    <x v="1"/>
  </r>
  <r>
    <n v="9364"/>
    <x v="11"/>
    <x v="45"/>
    <x v="4"/>
    <x v="1"/>
    <x v="0"/>
    <x v="3"/>
    <x v="0"/>
    <x v="3"/>
    <x v="1"/>
    <x v="1892"/>
    <x v="0"/>
    <x v="0"/>
    <x v="0"/>
  </r>
  <r>
    <n v="9365"/>
    <x v="62"/>
    <x v="3"/>
    <x v="1"/>
    <x v="1"/>
    <x v="0"/>
    <x v="3"/>
    <x v="3"/>
    <x v="4"/>
    <x v="1"/>
    <x v="2849"/>
    <x v="1"/>
    <x v="1"/>
    <x v="1"/>
  </r>
  <r>
    <n v="9366"/>
    <x v="70"/>
    <x v="10"/>
    <x v="0"/>
    <x v="0"/>
    <x v="0"/>
    <x v="1"/>
    <x v="0"/>
    <x v="1"/>
    <x v="1"/>
    <x v="2074"/>
    <x v="1"/>
    <x v="1"/>
    <x v="1"/>
  </r>
  <r>
    <n v="9367"/>
    <x v="10"/>
    <x v="24"/>
    <x v="0"/>
    <x v="1"/>
    <x v="0"/>
    <x v="2"/>
    <x v="0"/>
    <x v="0"/>
    <x v="1"/>
    <x v="2898"/>
    <x v="0"/>
    <x v="0"/>
    <x v="0"/>
  </r>
  <r>
    <n v="9368"/>
    <x v="80"/>
    <x v="10"/>
    <x v="2"/>
    <x v="0"/>
    <x v="1"/>
    <x v="0"/>
    <x v="0"/>
    <x v="1"/>
    <x v="1"/>
    <x v="2654"/>
    <x v="0"/>
    <x v="0"/>
    <x v="0"/>
  </r>
  <r>
    <n v="9369"/>
    <x v="10"/>
    <x v="10"/>
    <x v="0"/>
    <x v="1"/>
    <x v="0"/>
    <x v="2"/>
    <x v="2"/>
    <x v="2"/>
    <x v="1"/>
    <x v="3405"/>
    <x v="0"/>
    <x v="0"/>
    <x v="0"/>
  </r>
  <r>
    <n v="9370"/>
    <x v="119"/>
    <x v="45"/>
    <x v="0"/>
    <x v="0"/>
    <x v="1"/>
    <x v="2"/>
    <x v="3"/>
    <x v="3"/>
    <x v="1"/>
    <x v="3950"/>
    <x v="0"/>
    <x v="0"/>
    <x v="0"/>
  </r>
  <r>
    <n v="9371"/>
    <x v="138"/>
    <x v="6"/>
    <x v="0"/>
    <x v="0"/>
    <x v="0"/>
    <x v="2"/>
    <x v="0"/>
    <x v="4"/>
    <x v="1"/>
    <x v="3416"/>
    <x v="1"/>
    <x v="1"/>
    <x v="1"/>
  </r>
  <r>
    <n v="9372"/>
    <x v="93"/>
    <x v="10"/>
    <x v="4"/>
    <x v="0"/>
    <x v="1"/>
    <x v="0"/>
    <x v="4"/>
    <x v="1"/>
    <x v="1"/>
    <x v="2412"/>
    <x v="1"/>
    <x v="1"/>
    <x v="1"/>
  </r>
  <r>
    <n v="9373"/>
    <x v="73"/>
    <x v="29"/>
    <x v="2"/>
    <x v="1"/>
    <x v="1"/>
    <x v="1"/>
    <x v="0"/>
    <x v="0"/>
    <x v="1"/>
    <x v="3334"/>
    <x v="1"/>
    <x v="1"/>
    <x v="1"/>
  </r>
  <r>
    <n v="9374"/>
    <x v="175"/>
    <x v="48"/>
    <x v="4"/>
    <x v="0"/>
    <x v="1"/>
    <x v="0"/>
    <x v="0"/>
    <x v="1"/>
    <x v="1"/>
    <x v="2398"/>
    <x v="1"/>
    <x v="1"/>
    <x v="1"/>
  </r>
  <r>
    <n v="9375"/>
    <x v="51"/>
    <x v="13"/>
    <x v="3"/>
    <x v="0"/>
    <x v="0"/>
    <x v="3"/>
    <x v="0"/>
    <x v="2"/>
    <x v="1"/>
    <x v="3947"/>
    <x v="1"/>
    <x v="1"/>
    <x v="1"/>
  </r>
  <r>
    <n v="9376"/>
    <x v="7"/>
    <x v="18"/>
    <x v="3"/>
    <x v="1"/>
    <x v="0"/>
    <x v="3"/>
    <x v="0"/>
    <x v="3"/>
    <x v="1"/>
    <x v="3951"/>
    <x v="1"/>
    <x v="1"/>
    <x v="1"/>
  </r>
  <r>
    <n v="9377"/>
    <x v="72"/>
    <x v="3"/>
    <x v="2"/>
    <x v="0"/>
    <x v="1"/>
    <x v="4"/>
    <x v="3"/>
    <x v="4"/>
    <x v="1"/>
    <x v="2690"/>
    <x v="1"/>
    <x v="1"/>
    <x v="1"/>
  </r>
  <r>
    <n v="9378"/>
    <x v="115"/>
    <x v="48"/>
    <x v="0"/>
    <x v="0"/>
    <x v="1"/>
    <x v="3"/>
    <x v="2"/>
    <x v="1"/>
    <x v="1"/>
    <x v="2786"/>
    <x v="0"/>
    <x v="0"/>
    <x v="0"/>
  </r>
  <r>
    <n v="9379"/>
    <x v="148"/>
    <x v="18"/>
    <x v="2"/>
    <x v="0"/>
    <x v="1"/>
    <x v="4"/>
    <x v="0"/>
    <x v="0"/>
    <x v="1"/>
    <x v="2942"/>
    <x v="0"/>
    <x v="0"/>
    <x v="0"/>
  </r>
  <r>
    <n v="9380"/>
    <x v="74"/>
    <x v="48"/>
    <x v="2"/>
    <x v="0"/>
    <x v="0"/>
    <x v="3"/>
    <x v="4"/>
    <x v="1"/>
    <x v="1"/>
    <x v="2067"/>
    <x v="1"/>
    <x v="1"/>
    <x v="1"/>
  </r>
  <r>
    <n v="9381"/>
    <x v="137"/>
    <x v="47"/>
    <x v="2"/>
    <x v="0"/>
    <x v="1"/>
    <x v="0"/>
    <x v="3"/>
    <x v="2"/>
    <x v="1"/>
    <x v="3854"/>
    <x v="0"/>
    <x v="0"/>
    <x v="0"/>
  </r>
  <r>
    <n v="9382"/>
    <x v="104"/>
    <x v="47"/>
    <x v="2"/>
    <x v="1"/>
    <x v="0"/>
    <x v="2"/>
    <x v="3"/>
    <x v="3"/>
    <x v="1"/>
    <x v="2229"/>
    <x v="0"/>
    <x v="0"/>
    <x v="0"/>
  </r>
  <r>
    <n v="9383"/>
    <x v="74"/>
    <x v="29"/>
    <x v="0"/>
    <x v="1"/>
    <x v="0"/>
    <x v="1"/>
    <x v="2"/>
    <x v="4"/>
    <x v="1"/>
    <x v="3789"/>
    <x v="1"/>
    <x v="1"/>
    <x v="1"/>
  </r>
  <r>
    <n v="9384"/>
    <x v="88"/>
    <x v="6"/>
    <x v="5"/>
    <x v="1"/>
    <x v="1"/>
    <x v="4"/>
    <x v="3"/>
    <x v="1"/>
    <x v="1"/>
    <x v="2987"/>
    <x v="1"/>
    <x v="1"/>
    <x v="1"/>
  </r>
  <r>
    <n v="9385"/>
    <x v="4"/>
    <x v="13"/>
    <x v="5"/>
    <x v="1"/>
    <x v="0"/>
    <x v="3"/>
    <x v="0"/>
    <x v="0"/>
    <x v="1"/>
    <x v="2527"/>
    <x v="1"/>
    <x v="1"/>
    <x v="1"/>
  </r>
  <r>
    <n v="9386"/>
    <x v="36"/>
    <x v="29"/>
    <x v="0"/>
    <x v="1"/>
    <x v="0"/>
    <x v="3"/>
    <x v="3"/>
    <x v="1"/>
    <x v="1"/>
    <x v="2596"/>
    <x v="1"/>
    <x v="1"/>
    <x v="1"/>
  </r>
  <r>
    <n v="9387"/>
    <x v="69"/>
    <x v="18"/>
    <x v="0"/>
    <x v="1"/>
    <x v="1"/>
    <x v="4"/>
    <x v="0"/>
    <x v="2"/>
    <x v="1"/>
    <x v="2576"/>
    <x v="1"/>
    <x v="1"/>
    <x v="1"/>
  </r>
  <r>
    <n v="9388"/>
    <x v="0"/>
    <x v="29"/>
    <x v="0"/>
    <x v="0"/>
    <x v="0"/>
    <x v="0"/>
    <x v="2"/>
    <x v="3"/>
    <x v="1"/>
    <x v="2782"/>
    <x v="1"/>
    <x v="1"/>
    <x v="1"/>
  </r>
  <r>
    <n v="9389"/>
    <x v="41"/>
    <x v="45"/>
    <x v="0"/>
    <x v="0"/>
    <x v="1"/>
    <x v="2"/>
    <x v="4"/>
    <x v="4"/>
    <x v="1"/>
    <x v="3952"/>
    <x v="0"/>
    <x v="0"/>
    <x v="0"/>
  </r>
  <r>
    <n v="9390"/>
    <x v="37"/>
    <x v="29"/>
    <x v="0"/>
    <x v="0"/>
    <x v="0"/>
    <x v="0"/>
    <x v="0"/>
    <x v="1"/>
    <x v="1"/>
    <x v="2841"/>
    <x v="0"/>
    <x v="0"/>
    <x v="0"/>
  </r>
  <r>
    <n v="9391"/>
    <x v="85"/>
    <x v="48"/>
    <x v="1"/>
    <x v="0"/>
    <x v="0"/>
    <x v="2"/>
    <x v="1"/>
    <x v="0"/>
    <x v="1"/>
    <x v="3754"/>
    <x v="1"/>
    <x v="1"/>
    <x v="1"/>
  </r>
  <r>
    <n v="9392"/>
    <x v="165"/>
    <x v="24"/>
    <x v="0"/>
    <x v="1"/>
    <x v="0"/>
    <x v="4"/>
    <x v="0"/>
    <x v="1"/>
    <x v="1"/>
    <x v="3953"/>
    <x v="1"/>
    <x v="1"/>
    <x v="1"/>
  </r>
  <r>
    <n v="9393"/>
    <x v="88"/>
    <x v="10"/>
    <x v="1"/>
    <x v="1"/>
    <x v="0"/>
    <x v="1"/>
    <x v="0"/>
    <x v="2"/>
    <x v="1"/>
    <x v="3838"/>
    <x v="1"/>
    <x v="1"/>
    <x v="1"/>
  </r>
  <r>
    <n v="9394"/>
    <x v="24"/>
    <x v="48"/>
    <x v="0"/>
    <x v="1"/>
    <x v="1"/>
    <x v="3"/>
    <x v="2"/>
    <x v="3"/>
    <x v="1"/>
    <x v="2276"/>
    <x v="0"/>
    <x v="0"/>
    <x v="0"/>
  </r>
  <r>
    <n v="9395"/>
    <x v="47"/>
    <x v="10"/>
    <x v="6"/>
    <x v="2"/>
    <x v="0"/>
    <x v="3"/>
    <x v="2"/>
    <x v="4"/>
    <x v="1"/>
    <x v="2152"/>
    <x v="1"/>
    <x v="1"/>
    <x v="1"/>
  </r>
  <r>
    <n v="9396"/>
    <x v="107"/>
    <x v="13"/>
    <x v="2"/>
    <x v="0"/>
    <x v="1"/>
    <x v="2"/>
    <x v="4"/>
    <x v="1"/>
    <x v="1"/>
    <x v="294"/>
    <x v="0"/>
    <x v="0"/>
    <x v="0"/>
  </r>
  <r>
    <n v="9397"/>
    <x v="107"/>
    <x v="45"/>
    <x v="2"/>
    <x v="0"/>
    <x v="1"/>
    <x v="1"/>
    <x v="5"/>
    <x v="0"/>
    <x v="1"/>
    <x v="98"/>
    <x v="1"/>
    <x v="1"/>
    <x v="1"/>
  </r>
  <r>
    <n v="9398"/>
    <x v="68"/>
    <x v="10"/>
    <x v="2"/>
    <x v="1"/>
    <x v="0"/>
    <x v="4"/>
    <x v="4"/>
    <x v="1"/>
    <x v="1"/>
    <x v="570"/>
    <x v="0"/>
    <x v="0"/>
    <x v="0"/>
  </r>
  <r>
    <n v="9399"/>
    <x v="142"/>
    <x v="3"/>
    <x v="2"/>
    <x v="1"/>
    <x v="0"/>
    <x v="2"/>
    <x v="5"/>
    <x v="2"/>
    <x v="1"/>
    <x v="791"/>
    <x v="1"/>
    <x v="1"/>
    <x v="1"/>
  </r>
  <r>
    <n v="9400"/>
    <x v="121"/>
    <x v="10"/>
    <x v="3"/>
    <x v="0"/>
    <x v="1"/>
    <x v="4"/>
    <x v="3"/>
    <x v="3"/>
    <x v="1"/>
    <x v="2799"/>
    <x v="1"/>
    <x v="1"/>
    <x v="1"/>
  </r>
  <r>
    <n v="9401"/>
    <x v="181"/>
    <x v="24"/>
    <x v="2"/>
    <x v="1"/>
    <x v="1"/>
    <x v="4"/>
    <x v="4"/>
    <x v="4"/>
    <x v="1"/>
    <x v="3954"/>
    <x v="0"/>
    <x v="0"/>
    <x v="0"/>
  </r>
  <r>
    <n v="9402"/>
    <x v="162"/>
    <x v="47"/>
    <x v="2"/>
    <x v="0"/>
    <x v="0"/>
    <x v="2"/>
    <x v="4"/>
    <x v="1"/>
    <x v="1"/>
    <x v="3630"/>
    <x v="0"/>
    <x v="0"/>
    <x v="0"/>
  </r>
  <r>
    <n v="9403"/>
    <x v="27"/>
    <x v="18"/>
    <x v="2"/>
    <x v="0"/>
    <x v="0"/>
    <x v="2"/>
    <x v="4"/>
    <x v="0"/>
    <x v="1"/>
    <x v="661"/>
    <x v="1"/>
    <x v="1"/>
    <x v="1"/>
  </r>
  <r>
    <n v="9404"/>
    <x v="207"/>
    <x v="48"/>
    <x v="2"/>
    <x v="1"/>
    <x v="1"/>
    <x v="3"/>
    <x v="4"/>
    <x v="1"/>
    <x v="1"/>
    <x v="1004"/>
    <x v="0"/>
    <x v="0"/>
    <x v="0"/>
  </r>
  <r>
    <n v="9405"/>
    <x v="178"/>
    <x v="48"/>
    <x v="4"/>
    <x v="0"/>
    <x v="0"/>
    <x v="3"/>
    <x v="4"/>
    <x v="2"/>
    <x v="1"/>
    <x v="1845"/>
    <x v="1"/>
    <x v="1"/>
    <x v="1"/>
  </r>
  <r>
    <n v="9406"/>
    <x v="208"/>
    <x v="47"/>
    <x v="2"/>
    <x v="1"/>
    <x v="0"/>
    <x v="0"/>
    <x v="4"/>
    <x v="3"/>
    <x v="1"/>
    <x v="240"/>
    <x v="1"/>
    <x v="1"/>
    <x v="1"/>
  </r>
  <r>
    <n v="9407"/>
    <x v="100"/>
    <x v="48"/>
    <x v="4"/>
    <x v="0"/>
    <x v="0"/>
    <x v="3"/>
    <x v="0"/>
    <x v="4"/>
    <x v="1"/>
    <x v="1459"/>
    <x v="0"/>
    <x v="0"/>
    <x v="0"/>
  </r>
  <r>
    <n v="9408"/>
    <x v="154"/>
    <x v="3"/>
    <x v="2"/>
    <x v="1"/>
    <x v="1"/>
    <x v="2"/>
    <x v="5"/>
    <x v="1"/>
    <x v="1"/>
    <x v="1202"/>
    <x v="1"/>
    <x v="1"/>
    <x v="1"/>
  </r>
  <r>
    <n v="9409"/>
    <x v="81"/>
    <x v="10"/>
    <x v="3"/>
    <x v="0"/>
    <x v="1"/>
    <x v="1"/>
    <x v="3"/>
    <x v="0"/>
    <x v="1"/>
    <x v="259"/>
    <x v="1"/>
    <x v="1"/>
    <x v="1"/>
  </r>
  <r>
    <n v="9410"/>
    <x v="91"/>
    <x v="48"/>
    <x v="2"/>
    <x v="1"/>
    <x v="0"/>
    <x v="3"/>
    <x v="5"/>
    <x v="1"/>
    <x v="1"/>
    <x v="149"/>
    <x v="1"/>
    <x v="1"/>
    <x v="1"/>
  </r>
  <r>
    <n v="9411"/>
    <x v="122"/>
    <x v="45"/>
    <x v="4"/>
    <x v="0"/>
    <x v="1"/>
    <x v="4"/>
    <x v="0"/>
    <x v="2"/>
    <x v="1"/>
    <x v="1807"/>
    <x v="0"/>
    <x v="0"/>
    <x v="0"/>
  </r>
  <r>
    <n v="9412"/>
    <x v="147"/>
    <x v="45"/>
    <x v="4"/>
    <x v="0"/>
    <x v="0"/>
    <x v="1"/>
    <x v="3"/>
    <x v="3"/>
    <x v="1"/>
    <x v="1425"/>
    <x v="1"/>
    <x v="1"/>
    <x v="1"/>
  </r>
  <r>
    <n v="9413"/>
    <x v="204"/>
    <x v="29"/>
    <x v="2"/>
    <x v="0"/>
    <x v="0"/>
    <x v="2"/>
    <x v="4"/>
    <x v="4"/>
    <x v="1"/>
    <x v="714"/>
    <x v="1"/>
    <x v="1"/>
    <x v="1"/>
  </r>
  <r>
    <n v="9414"/>
    <x v="154"/>
    <x v="48"/>
    <x v="4"/>
    <x v="1"/>
    <x v="0"/>
    <x v="2"/>
    <x v="4"/>
    <x v="1"/>
    <x v="1"/>
    <x v="186"/>
    <x v="1"/>
    <x v="1"/>
    <x v="1"/>
  </r>
  <r>
    <n v="9415"/>
    <x v="194"/>
    <x v="3"/>
    <x v="2"/>
    <x v="0"/>
    <x v="1"/>
    <x v="3"/>
    <x v="5"/>
    <x v="0"/>
    <x v="1"/>
    <x v="151"/>
    <x v="1"/>
    <x v="1"/>
    <x v="1"/>
  </r>
  <r>
    <n v="9416"/>
    <x v="13"/>
    <x v="48"/>
    <x v="4"/>
    <x v="1"/>
    <x v="1"/>
    <x v="4"/>
    <x v="0"/>
    <x v="1"/>
    <x v="1"/>
    <x v="1184"/>
    <x v="1"/>
    <x v="1"/>
    <x v="1"/>
  </r>
  <r>
    <n v="9417"/>
    <x v="147"/>
    <x v="13"/>
    <x v="4"/>
    <x v="0"/>
    <x v="1"/>
    <x v="4"/>
    <x v="3"/>
    <x v="2"/>
    <x v="1"/>
    <x v="131"/>
    <x v="0"/>
    <x v="0"/>
    <x v="0"/>
  </r>
  <r>
    <n v="9418"/>
    <x v="68"/>
    <x v="24"/>
    <x v="2"/>
    <x v="1"/>
    <x v="1"/>
    <x v="2"/>
    <x v="4"/>
    <x v="3"/>
    <x v="1"/>
    <x v="1559"/>
    <x v="1"/>
    <x v="1"/>
    <x v="1"/>
  </r>
  <r>
    <n v="9419"/>
    <x v="46"/>
    <x v="13"/>
    <x v="3"/>
    <x v="0"/>
    <x v="1"/>
    <x v="4"/>
    <x v="3"/>
    <x v="4"/>
    <x v="1"/>
    <x v="1829"/>
    <x v="0"/>
    <x v="0"/>
    <x v="0"/>
  </r>
  <r>
    <n v="9420"/>
    <x v="198"/>
    <x v="48"/>
    <x v="2"/>
    <x v="1"/>
    <x v="0"/>
    <x v="2"/>
    <x v="5"/>
    <x v="1"/>
    <x v="1"/>
    <x v="3954"/>
    <x v="1"/>
    <x v="1"/>
    <x v="1"/>
  </r>
  <r>
    <n v="9421"/>
    <x v="201"/>
    <x v="18"/>
    <x v="2"/>
    <x v="1"/>
    <x v="1"/>
    <x v="0"/>
    <x v="4"/>
    <x v="0"/>
    <x v="1"/>
    <x v="1963"/>
    <x v="0"/>
    <x v="0"/>
    <x v="0"/>
  </r>
  <r>
    <n v="9422"/>
    <x v="24"/>
    <x v="29"/>
    <x v="1"/>
    <x v="0"/>
    <x v="1"/>
    <x v="0"/>
    <x v="3"/>
    <x v="1"/>
    <x v="1"/>
    <x v="3586"/>
    <x v="1"/>
    <x v="1"/>
    <x v="1"/>
  </r>
  <r>
    <n v="9423"/>
    <x v="31"/>
    <x v="6"/>
    <x v="4"/>
    <x v="1"/>
    <x v="1"/>
    <x v="3"/>
    <x v="1"/>
    <x v="2"/>
    <x v="1"/>
    <x v="612"/>
    <x v="1"/>
    <x v="1"/>
    <x v="1"/>
  </r>
  <r>
    <n v="9424"/>
    <x v="211"/>
    <x v="29"/>
    <x v="2"/>
    <x v="0"/>
    <x v="1"/>
    <x v="1"/>
    <x v="5"/>
    <x v="3"/>
    <x v="1"/>
    <x v="1125"/>
    <x v="1"/>
    <x v="1"/>
    <x v="1"/>
  </r>
  <r>
    <n v="9425"/>
    <x v="180"/>
    <x v="24"/>
    <x v="2"/>
    <x v="1"/>
    <x v="1"/>
    <x v="1"/>
    <x v="5"/>
    <x v="4"/>
    <x v="1"/>
    <x v="1529"/>
    <x v="0"/>
    <x v="0"/>
    <x v="0"/>
  </r>
  <r>
    <n v="9426"/>
    <x v="22"/>
    <x v="3"/>
    <x v="4"/>
    <x v="1"/>
    <x v="1"/>
    <x v="1"/>
    <x v="0"/>
    <x v="1"/>
    <x v="1"/>
    <x v="980"/>
    <x v="0"/>
    <x v="0"/>
    <x v="0"/>
  </r>
  <r>
    <n v="9427"/>
    <x v="158"/>
    <x v="6"/>
    <x v="2"/>
    <x v="0"/>
    <x v="1"/>
    <x v="1"/>
    <x v="4"/>
    <x v="0"/>
    <x v="2"/>
    <x v="1896"/>
    <x v="1"/>
    <x v="1"/>
    <x v="1"/>
  </r>
  <r>
    <n v="9428"/>
    <x v="26"/>
    <x v="47"/>
    <x v="4"/>
    <x v="1"/>
    <x v="1"/>
    <x v="0"/>
    <x v="3"/>
    <x v="1"/>
    <x v="2"/>
    <x v="58"/>
    <x v="1"/>
    <x v="1"/>
    <x v="1"/>
  </r>
  <r>
    <n v="9429"/>
    <x v="82"/>
    <x v="29"/>
    <x v="4"/>
    <x v="0"/>
    <x v="0"/>
    <x v="3"/>
    <x v="0"/>
    <x v="2"/>
    <x v="2"/>
    <x v="1808"/>
    <x v="1"/>
    <x v="1"/>
    <x v="1"/>
  </r>
  <r>
    <n v="9430"/>
    <x v="100"/>
    <x v="47"/>
    <x v="4"/>
    <x v="0"/>
    <x v="0"/>
    <x v="0"/>
    <x v="0"/>
    <x v="3"/>
    <x v="2"/>
    <x v="686"/>
    <x v="1"/>
    <x v="1"/>
    <x v="1"/>
  </r>
  <r>
    <n v="9431"/>
    <x v="194"/>
    <x v="29"/>
    <x v="2"/>
    <x v="0"/>
    <x v="1"/>
    <x v="1"/>
    <x v="5"/>
    <x v="4"/>
    <x v="2"/>
    <x v="1635"/>
    <x v="0"/>
    <x v="0"/>
    <x v="0"/>
  </r>
  <r>
    <n v="9432"/>
    <x v="181"/>
    <x v="47"/>
    <x v="2"/>
    <x v="0"/>
    <x v="1"/>
    <x v="1"/>
    <x v="4"/>
    <x v="1"/>
    <x v="2"/>
    <x v="3931"/>
    <x v="0"/>
    <x v="0"/>
    <x v="0"/>
  </r>
  <r>
    <n v="9433"/>
    <x v="73"/>
    <x v="18"/>
    <x v="2"/>
    <x v="0"/>
    <x v="0"/>
    <x v="2"/>
    <x v="4"/>
    <x v="0"/>
    <x v="2"/>
    <x v="83"/>
    <x v="0"/>
    <x v="0"/>
    <x v="0"/>
  </r>
  <r>
    <n v="9434"/>
    <x v="123"/>
    <x v="18"/>
    <x v="4"/>
    <x v="0"/>
    <x v="0"/>
    <x v="2"/>
    <x v="0"/>
    <x v="1"/>
    <x v="2"/>
    <x v="566"/>
    <x v="1"/>
    <x v="1"/>
    <x v="1"/>
  </r>
  <r>
    <n v="9435"/>
    <x v="94"/>
    <x v="3"/>
    <x v="4"/>
    <x v="0"/>
    <x v="1"/>
    <x v="3"/>
    <x v="2"/>
    <x v="2"/>
    <x v="2"/>
    <x v="3847"/>
    <x v="1"/>
    <x v="1"/>
    <x v="1"/>
  </r>
  <r>
    <n v="9436"/>
    <x v="180"/>
    <x v="29"/>
    <x v="2"/>
    <x v="1"/>
    <x v="0"/>
    <x v="4"/>
    <x v="4"/>
    <x v="3"/>
    <x v="2"/>
    <x v="1004"/>
    <x v="1"/>
    <x v="1"/>
    <x v="1"/>
  </r>
  <r>
    <n v="9437"/>
    <x v="72"/>
    <x v="48"/>
    <x v="4"/>
    <x v="0"/>
    <x v="0"/>
    <x v="0"/>
    <x v="4"/>
    <x v="4"/>
    <x v="2"/>
    <x v="832"/>
    <x v="0"/>
    <x v="0"/>
    <x v="0"/>
  </r>
  <r>
    <n v="9438"/>
    <x v="13"/>
    <x v="29"/>
    <x v="0"/>
    <x v="0"/>
    <x v="0"/>
    <x v="1"/>
    <x v="3"/>
    <x v="1"/>
    <x v="2"/>
    <x v="202"/>
    <x v="0"/>
    <x v="0"/>
    <x v="0"/>
  </r>
  <r>
    <n v="9439"/>
    <x v="79"/>
    <x v="3"/>
    <x v="2"/>
    <x v="0"/>
    <x v="0"/>
    <x v="4"/>
    <x v="4"/>
    <x v="0"/>
    <x v="2"/>
    <x v="1784"/>
    <x v="0"/>
    <x v="0"/>
    <x v="0"/>
  </r>
  <r>
    <n v="9440"/>
    <x v="154"/>
    <x v="10"/>
    <x v="4"/>
    <x v="1"/>
    <x v="0"/>
    <x v="4"/>
    <x v="3"/>
    <x v="1"/>
    <x v="2"/>
    <x v="52"/>
    <x v="1"/>
    <x v="1"/>
    <x v="1"/>
  </r>
  <r>
    <n v="9441"/>
    <x v="33"/>
    <x v="48"/>
    <x v="3"/>
    <x v="1"/>
    <x v="0"/>
    <x v="0"/>
    <x v="3"/>
    <x v="2"/>
    <x v="2"/>
    <x v="3586"/>
    <x v="1"/>
    <x v="1"/>
    <x v="1"/>
  </r>
  <r>
    <n v="9442"/>
    <x v="46"/>
    <x v="6"/>
    <x v="4"/>
    <x v="1"/>
    <x v="0"/>
    <x v="3"/>
    <x v="0"/>
    <x v="3"/>
    <x v="2"/>
    <x v="3022"/>
    <x v="1"/>
    <x v="1"/>
    <x v="1"/>
  </r>
  <r>
    <n v="9443"/>
    <x v="62"/>
    <x v="47"/>
    <x v="4"/>
    <x v="0"/>
    <x v="0"/>
    <x v="4"/>
    <x v="3"/>
    <x v="4"/>
    <x v="2"/>
    <x v="1423"/>
    <x v="1"/>
    <x v="1"/>
    <x v="1"/>
  </r>
  <r>
    <n v="9444"/>
    <x v="122"/>
    <x v="6"/>
    <x v="4"/>
    <x v="0"/>
    <x v="1"/>
    <x v="0"/>
    <x v="3"/>
    <x v="1"/>
    <x v="2"/>
    <x v="1332"/>
    <x v="1"/>
    <x v="1"/>
    <x v="1"/>
  </r>
  <r>
    <n v="9445"/>
    <x v="33"/>
    <x v="48"/>
    <x v="4"/>
    <x v="1"/>
    <x v="0"/>
    <x v="3"/>
    <x v="5"/>
    <x v="0"/>
    <x v="2"/>
    <x v="654"/>
    <x v="1"/>
    <x v="1"/>
    <x v="1"/>
  </r>
  <r>
    <n v="9446"/>
    <x v="149"/>
    <x v="13"/>
    <x v="4"/>
    <x v="0"/>
    <x v="1"/>
    <x v="0"/>
    <x v="0"/>
    <x v="1"/>
    <x v="2"/>
    <x v="3955"/>
    <x v="0"/>
    <x v="0"/>
    <x v="0"/>
  </r>
  <r>
    <n v="9447"/>
    <x v="140"/>
    <x v="47"/>
    <x v="2"/>
    <x v="0"/>
    <x v="0"/>
    <x v="1"/>
    <x v="4"/>
    <x v="2"/>
    <x v="2"/>
    <x v="1438"/>
    <x v="0"/>
    <x v="0"/>
    <x v="0"/>
  </r>
  <r>
    <n v="9448"/>
    <x v="15"/>
    <x v="18"/>
    <x v="4"/>
    <x v="1"/>
    <x v="0"/>
    <x v="1"/>
    <x v="3"/>
    <x v="3"/>
    <x v="2"/>
    <x v="1812"/>
    <x v="0"/>
    <x v="0"/>
    <x v="0"/>
  </r>
  <r>
    <n v="9449"/>
    <x v="28"/>
    <x v="3"/>
    <x v="3"/>
    <x v="0"/>
    <x v="0"/>
    <x v="0"/>
    <x v="0"/>
    <x v="4"/>
    <x v="0"/>
    <x v="1166"/>
    <x v="0"/>
    <x v="0"/>
    <x v="0"/>
  </r>
  <r>
    <n v="9450"/>
    <x v="48"/>
    <x v="3"/>
    <x v="4"/>
    <x v="1"/>
    <x v="1"/>
    <x v="0"/>
    <x v="3"/>
    <x v="1"/>
    <x v="0"/>
    <x v="3956"/>
    <x v="1"/>
    <x v="1"/>
    <x v="1"/>
  </r>
  <r>
    <n v="9451"/>
    <x v="184"/>
    <x v="3"/>
    <x v="2"/>
    <x v="0"/>
    <x v="0"/>
    <x v="4"/>
    <x v="5"/>
    <x v="0"/>
    <x v="0"/>
    <x v="1669"/>
    <x v="1"/>
    <x v="1"/>
    <x v="1"/>
  </r>
  <r>
    <n v="9452"/>
    <x v="159"/>
    <x v="29"/>
    <x v="4"/>
    <x v="2"/>
    <x v="1"/>
    <x v="2"/>
    <x v="3"/>
    <x v="1"/>
    <x v="0"/>
    <x v="3643"/>
    <x v="1"/>
    <x v="1"/>
    <x v="1"/>
  </r>
  <r>
    <n v="9453"/>
    <x v="13"/>
    <x v="45"/>
    <x v="4"/>
    <x v="1"/>
    <x v="1"/>
    <x v="4"/>
    <x v="0"/>
    <x v="2"/>
    <x v="0"/>
    <x v="3930"/>
    <x v="0"/>
    <x v="0"/>
    <x v="0"/>
  </r>
  <r>
    <n v="9454"/>
    <x v="58"/>
    <x v="24"/>
    <x v="4"/>
    <x v="1"/>
    <x v="1"/>
    <x v="2"/>
    <x v="3"/>
    <x v="3"/>
    <x v="0"/>
    <x v="3683"/>
    <x v="1"/>
    <x v="1"/>
    <x v="1"/>
  </r>
  <r>
    <n v="9455"/>
    <x v="123"/>
    <x v="6"/>
    <x v="4"/>
    <x v="1"/>
    <x v="1"/>
    <x v="3"/>
    <x v="3"/>
    <x v="4"/>
    <x v="0"/>
    <x v="708"/>
    <x v="1"/>
    <x v="1"/>
    <x v="1"/>
  </r>
  <r>
    <n v="9456"/>
    <x v="103"/>
    <x v="48"/>
    <x v="4"/>
    <x v="0"/>
    <x v="0"/>
    <x v="0"/>
    <x v="0"/>
    <x v="1"/>
    <x v="0"/>
    <x v="1962"/>
    <x v="0"/>
    <x v="0"/>
    <x v="0"/>
  </r>
  <r>
    <n v="9457"/>
    <x v="91"/>
    <x v="45"/>
    <x v="4"/>
    <x v="1"/>
    <x v="0"/>
    <x v="4"/>
    <x v="4"/>
    <x v="0"/>
    <x v="0"/>
    <x v="1225"/>
    <x v="0"/>
    <x v="0"/>
    <x v="0"/>
  </r>
  <r>
    <n v="9458"/>
    <x v="140"/>
    <x v="48"/>
    <x v="4"/>
    <x v="0"/>
    <x v="0"/>
    <x v="4"/>
    <x v="0"/>
    <x v="1"/>
    <x v="0"/>
    <x v="419"/>
    <x v="0"/>
    <x v="0"/>
    <x v="0"/>
  </r>
  <r>
    <n v="9459"/>
    <x v="73"/>
    <x v="24"/>
    <x v="4"/>
    <x v="0"/>
    <x v="1"/>
    <x v="3"/>
    <x v="3"/>
    <x v="2"/>
    <x v="0"/>
    <x v="3023"/>
    <x v="1"/>
    <x v="1"/>
    <x v="1"/>
  </r>
  <r>
    <n v="9460"/>
    <x v="68"/>
    <x v="3"/>
    <x v="2"/>
    <x v="2"/>
    <x v="0"/>
    <x v="1"/>
    <x v="3"/>
    <x v="3"/>
    <x v="0"/>
    <x v="3572"/>
    <x v="0"/>
    <x v="0"/>
    <x v="0"/>
  </r>
  <r>
    <n v="9461"/>
    <x v="135"/>
    <x v="24"/>
    <x v="2"/>
    <x v="0"/>
    <x v="0"/>
    <x v="3"/>
    <x v="4"/>
    <x v="4"/>
    <x v="0"/>
    <x v="1525"/>
    <x v="0"/>
    <x v="0"/>
    <x v="0"/>
  </r>
  <r>
    <n v="9462"/>
    <x v="73"/>
    <x v="13"/>
    <x v="2"/>
    <x v="0"/>
    <x v="0"/>
    <x v="2"/>
    <x v="4"/>
    <x v="1"/>
    <x v="0"/>
    <x v="1536"/>
    <x v="1"/>
    <x v="1"/>
    <x v="1"/>
  </r>
  <r>
    <n v="9463"/>
    <x v="56"/>
    <x v="13"/>
    <x v="2"/>
    <x v="0"/>
    <x v="1"/>
    <x v="1"/>
    <x v="2"/>
    <x v="0"/>
    <x v="0"/>
    <x v="2108"/>
    <x v="1"/>
    <x v="1"/>
    <x v="1"/>
  </r>
  <r>
    <n v="9464"/>
    <x v="79"/>
    <x v="10"/>
    <x v="0"/>
    <x v="1"/>
    <x v="0"/>
    <x v="0"/>
    <x v="3"/>
    <x v="1"/>
    <x v="0"/>
    <x v="2142"/>
    <x v="1"/>
    <x v="1"/>
    <x v="1"/>
  </r>
  <r>
    <n v="9465"/>
    <x v="7"/>
    <x v="3"/>
    <x v="0"/>
    <x v="1"/>
    <x v="0"/>
    <x v="0"/>
    <x v="3"/>
    <x v="2"/>
    <x v="0"/>
    <x v="2529"/>
    <x v="0"/>
    <x v="0"/>
    <x v="0"/>
  </r>
  <r>
    <n v="9466"/>
    <x v="89"/>
    <x v="10"/>
    <x v="0"/>
    <x v="0"/>
    <x v="0"/>
    <x v="3"/>
    <x v="3"/>
    <x v="3"/>
    <x v="0"/>
    <x v="3045"/>
    <x v="1"/>
    <x v="1"/>
    <x v="1"/>
  </r>
  <r>
    <n v="9467"/>
    <x v="35"/>
    <x v="6"/>
    <x v="2"/>
    <x v="0"/>
    <x v="1"/>
    <x v="3"/>
    <x v="0"/>
    <x v="4"/>
    <x v="0"/>
    <x v="3895"/>
    <x v="1"/>
    <x v="1"/>
    <x v="1"/>
  </r>
  <r>
    <n v="9468"/>
    <x v="93"/>
    <x v="3"/>
    <x v="0"/>
    <x v="1"/>
    <x v="0"/>
    <x v="4"/>
    <x v="2"/>
    <x v="1"/>
    <x v="0"/>
    <x v="3199"/>
    <x v="1"/>
    <x v="1"/>
    <x v="1"/>
  </r>
  <r>
    <n v="9469"/>
    <x v="20"/>
    <x v="45"/>
    <x v="1"/>
    <x v="1"/>
    <x v="0"/>
    <x v="4"/>
    <x v="0"/>
    <x v="0"/>
    <x v="0"/>
    <x v="3957"/>
    <x v="1"/>
    <x v="1"/>
    <x v="1"/>
  </r>
  <r>
    <n v="9470"/>
    <x v="30"/>
    <x v="47"/>
    <x v="0"/>
    <x v="1"/>
    <x v="0"/>
    <x v="4"/>
    <x v="0"/>
    <x v="1"/>
    <x v="0"/>
    <x v="3858"/>
    <x v="0"/>
    <x v="0"/>
    <x v="0"/>
  </r>
  <r>
    <n v="9471"/>
    <x v="22"/>
    <x v="47"/>
    <x v="0"/>
    <x v="0"/>
    <x v="1"/>
    <x v="2"/>
    <x v="2"/>
    <x v="2"/>
    <x v="1"/>
    <x v="3464"/>
    <x v="1"/>
    <x v="1"/>
    <x v="1"/>
  </r>
  <r>
    <n v="9472"/>
    <x v="137"/>
    <x v="45"/>
    <x v="0"/>
    <x v="0"/>
    <x v="1"/>
    <x v="2"/>
    <x v="3"/>
    <x v="3"/>
    <x v="1"/>
    <x v="2290"/>
    <x v="1"/>
    <x v="1"/>
    <x v="1"/>
  </r>
  <r>
    <n v="9473"/>
    <x v="41"/>
    <x v="13"/>
    <x v="0"/>
    <x v="0"/>
    <x v="0"/>
    <x v="3"/>
    <x v="0"/>
    <x v="4"/>
    <x v="1"/>
    <x v="3371"/>
    <x v="1"/>
    <x v="1"/>
    <x v="1"/>
  </r>
  <r>
    <n v="9474"/>
    <x v="30"/>
    <x v="3"/>
    <x v="0"/>
    <x v="1"/>
    <x v="0"/>
    <x v="3"/>
    <x v="3"/>
    <x v="1"/>
    <x v="1"/>
    <x v="2725"/>
    <x v="1"/>
    <x v="1"/>
    <x v="1"/>
  </r>
  <r>
    <n v="9475"/>
    <x v="48"/>
    <x v="3"/>
    <x v="0"/>
    <x v="1"/>
    <x v="1"/>
    <x v="3"/>
    <x v="2"/>
    <x v="0"/>
    <x v="1"/>
    <x v="2276"/>
    <x v="0"/>
    <x v="0"/>
    <x v="0"/>
  </r>
  <r>
    <n v="9476"/>
    <x v="103"/>
    <x v="13"/>
    <x v="1"/>
    <x v="1"/>
    <x v="1"/>
    <x v="3"/>
    <x v="2"/>
    <x v="1"/>
    <x v="1"/>
    <x v="3842"/>
    <x v="1"/>
    <x v="1"/>
    <x v="1"/>
  </r>
  <r>
    <n v="9477"/>
    <x v="111"/>
    <x v="18"/>
    <x v="0"/>
    <x v="0"/>
    <x v="0"/>
    <x v="2"/>
    <x v="2"/>
    <x v="2"/>
    <x v="1"/>
    <x v="3958"/>
    <x v="1"/>
    <x v="1"/>
    <x v="1"/>
  </r>
  <r>
    <n v="9478"/>
    <x v="31"/>
    <x v="29"/>
    <x v="0"/>
    <x v="1"/>
    <x v="0"/>
    <x v="4"/>
    <x v="0"/>
    <x v="3"/>
    <x v="1"/>
    <x v="2552"/>
    <x v="0"/>
    <x v="0"/>
    <x v="0"/>
  </r>
  <r>
    <n v="9479"/>
    <x v="83"/>
    <x v="24"/>
    <x v="0"/>
    <x v="0"/>
    <x v="1"/>
    <x v="4"/>
    <x v="4"/>
    <x v="4"/>
    <x v="1"/>
    <x v="3901"/>
    <x v="0"/>
    <x v="0"/>
    <x v="0"/>
  </r>
  <r>
    <n v="9480"/>
    <x v="6"/>
    <x v="3"/>
    <x v="1"/>
    <x v="2"/>
    <x v="0"/>
    <x v="2"/>
    <x v="0"/>
    <x v="1"/>
    <x v="1"/>
    <x v="2800"/>
    <x v="0"/>
    <x v="0"/>
    <x v="0"/>
  </r>
  <r>
    <n v="9481"/>
    <x v="4"/>
    <x v="6"/>
    <x v="1"/>
    <x v="2"/>
    <x v="1"/>
    <x v="1"/>
    <x v="2"/>
    <x v="0"/>
    <x v="1"/>
    <x v="1916"/>
    <x v="1"/>
    <x v="1"/>
    <x v="1"/>
  </r>
  <r>
    <n v="9482"/>
    <x v="25"/>
    <x v="24"/>
    <x v="0"/>
    <x v="0"/>
    <x v="0"/>
    <x v="3"/>
    <x v="3"/>
    <x v="1"/>
    <x v="1"/>
    <x v="2138"/>
    <x v="1"/>
    <x v="1"/>
    <x v="1"/>
  </r>
  <r>
    <n v="9483"/>
    <x v="188"/>
    <x v="47"/>
    <x v="3"/>
    <x v="0"/>
    <x v="1"/>
    <x v="2"/>
    <x v="2"/>
    <x v="2"/>
    <x v="1"/>
    <x v="3227"/>
    <x v="0"/>
    <x v="0"/>
    <x v="0"/>
  </r>
  <r>
    <n v="9484"/>
    <x v="123"/>
    <x v="29"/>
    <x v="0"/>
    <x v="1"/>
    <x v="0"/>
    <x v="0"/>
    <x v="2"/>
    <x v="3"/>
    <x v="1"/>
    <x v="3959"/>
    <x v="1"/>
    <x v="1"/>
    <x v="1"/>
  </r>
  <r>
    <n v="9485"/>
    <x v="75"/>
    <x v="13"/>
    <x v="1"/>
    <x v="1"/>
    <x v="0"/>
    <x v="1"/>
    <x v="2"/>
    <x v="4"/>
    <x v="1"/>
    <x v="2365"/>
    <x v="1"/>
    <x v="1"/>
    <x v="1"/>
  </r>
  <r>
    <n v="9486"/>
    <x v="96"/>
    <x v="6"/>
    <x v="0"/>
    <x v="1"/>
    <x v="0"/>
    <x v="1"/>
    <x v="2"/>
    <x v="1"/>
    <x v="1"/>
    <x v="3557"/>
    <x v="0"/>
    <x v="0"/>
    <x v="0"/>
  </r>
  <r>
    <n v="9487"/>
    <x v="21"/>
    <x v="29"/>
    <x v="1"/>
    <x v="1"/>
    <x v="0"/>
    <x v="1"/>
    <x v="2"/>
    <x v="0"/>
    <x v="1"/>
    <x v="3479"/>
    <x v="0"/>
    <x v="0"/>
    <x v="0"/>
  </r>
  <r>
    <n v="9488"/>
    <x v="1"/>
    <x v="18"/>
    <x v="0"/>
    <x v="0"/>
    <x v="1"/>
    <x v="0"/>
    <x v="0"/>
    <x v="1"/>
    <x v="1"/>
    <x v="2685"/>
    <x v="0"/>
    <x v="0"/>
    <x v="0"/>
  </r>
  <r>
    <n v="9489"/>
    <x v="44"/>
    <x v="24"/>
    <x v="0"/>
    <x v="1"/>
    <x v="0"/>
    <x v="2"/>
    <x v="2"/>
    <x v="2"/>
    <x v="1"/>
    <x v="3230"/>
    <x v="1"/>
    <x v="1"/>
    <x v="1"/>
  </r>
  <r>
    <n v="9490"/>
    <x v="26"/>
    <x v="29"/>
    <x v="0"/>
    <x v="1"/>
    <x v="1"/>
    <x v="4"/>
    <x v="2"/>
    <x v="3"/>
    <x v="1"/>
    <x v="2942"/>
    <x v="0"/>
    <x v="0"/>
    <x v="0"/>
  </r>
  <r>
    <n v="9491"/>
    <x v="116"/>
    <x v="29"/>
    <x v="0"/>
    <x v="1"/>
    <x v="1"/>
    <x v="3"/>
    <x v="0"/>
    <x v="4"/>
    <x v="1"/>
    <x v="3328"/>
    <x v="1"/>
    <x v="1"/>
    <x v="1"/>
  </r>
  <r>
    <n v="9492"/>
    <x v="20"/>
    <x v="47"/>
    <x v="1"/>
    <x v="1"/>
    <x v="0"/>
    <x v="1"/>
    <x v="2"/>
    <x v="1"/>
    <x v="1"/>
    <x v="3960"/>
    <x v="1"/>
    <x v="1"/>
    <x v="1"/>
  </r>
  <r>
    <n v="9493"/>
    <x v="38"/>
    <x v="18"/>
    <x v="4"/>
    <x v="1"/>
    <x v="0"/>
    <x v="0"/>
    <x v="3"/>
    <x v="0"/>
    <x v="1"/>
    <x v="2860"/>
    <x v="1"/>
    <x v="1"/>
    <x v="1"/>
  </r>
  <r>
    <n v="9494"/>
    <x v="123"/>
    <x v="3"/>
    <x v="2"/>
    <x v="1"/>
    <x v="0"/>
    <x v="1"/>
    <x v="0"/>
    <x v="1"/>
    <x v="1"/>
    <x v="3493"/>
    <x v="0"/>
    <x v="0"/>
    <x v="0"/>
  </r>
  <r>
    <n v="9495"/>
    <x v="146"/>
    <x v="10"/>
    <x v="2"/>
    <x v="1"/>
    <x v="1"/>
    <x v="1"/>
    <x v="0"/>
    <x v="2"/>
    <x v="1"/>
    <x v="2820"/>
    <x v="0"/>
    <x v="0"/>
    <x v="0"/>
  </r>
  <r>
    <n v="9496"/>
    <x v="4"/>
    <x v="29"/>
    <x v="0"/>
    <x v="0"/>
    <x v="0"/>
    <x v="2"/>
    <x v="0"/>
    <x v="3"/>
    <x v="1"/>
    <x v="2694"/>
    <x v="1"/>
    <x v="1"/>
    <x v="1"/>
  </r>
  <r>
    <n v="9497"/>
    <x v="48"/>
    <x v="48"/>
    <x v="0"/>
    <x v="0"/>
    <x v="0"/>
    <x v="2"/>
    <x v="2"/>
    <x v="4"/>
    <x v="1"/>
    <x v="1944"/>
    <x v="1"/>
    <x v="1"/>
    <x v="1"/>
  </r>
  <r>
    <n v="9498"/>
    <x v="122"/>
    <x v="45"/>
    <x v="0"/>
    <x v="1"/>
    <x v="0"/>
    <x v="2"/>
    <x v="0"/>
    <x v="1"/>
    <x v="1"/>
    <x v="2202"/>
    <x v="0"/>
    <x v="0"/>
    <x v="0"/>
  </r>
  <r>
    <n v="9499"/>
    <x v="47"/>
    <x v="6"/>
    <x v="0"/>
    <x v="1"/>
    <x v="1"/>
    <x v="4"/>
    <x v="3"/>
    <x v="0"/>
    <x v="1"/>
    <x v="1917"/>
    <x v="1"/>
    <x v="1"/>
    <x v="1"/>
  </r>
  <r>
    <n v="9500"/>
    <x v="20"/>
    <x v="29"/>
    <x v="2"/>
    <x v="2"/>
    <x v="1"/>
    <x v="0"/>
    <x v="1"/>
    <x v="1"/>
    <x v="1"/>
    <x v="2325"/>
    <x v="0"/>
    <x v="0"/>
    <x v="0"/>
  </r>
  <r>
    <n v="9501"/>
    <x v="139"/>
    <x v="24"/>
    <x v="0"/>
    <x v="1"/>
    <x v="0"/>
    <x v="0"/>
    <x v="0"/>
    <x v="2"/>
    <x v="1"/>
    <x v="2028"/>
    <x v="1"/>
    <x v="1"/>
    <x v="1"/>
  </r>
  <r>
    <n v="9502"/>
    <x v="128"/>
    <x v="24"/>
    <x v="0"/>
    <x v="1"/>
    <x v="1"/>
    <x v="0"/>
    <x v="0"/>
    <x v="3"/>
    <x v="1"/>
    <x v="3961"/>
    <x v="1"/>
    <x v="1"/>
    <x v="1"/>
  </r>
  <r>
    <n v="9503"/>
    <x v="47"/>
    <x v="18"/>
    <x v="3"/>
    <x v="0"/>
    <x v="1"/>
    <x v="4"/>
    <x v="2"/>
    <x v="4"/>
    <x v="1"/>
    <x v="2285"/>
    <x v="1"/>
    <x v="1"/>
    <x v="1"/>
  </r>
  <r>
    <n v="9504"/>
    <x v="155"/>
    <x v="24"/>
    <x v="1"/>
    <x v="1"/>
    <x v="1"/>
    <x v="0"/>
    <x v="3"/>
    <x v="1"/>
    <x v="1"/>
    <x v="3254"/>
    <x v="0"/>
    <x v="0"/>
    <x v="0"/>
  </r>
  <r>
    <n v="9505"/>
    <x v="22"/>
    <x v="29"/>
    <x v="0"/>
    <x v="1"/>
    <x v="0"/>
    <x v="4"/>
    <x v="0"/>
    <x v="0"/>
    <x v="1"/>
    <x v="3962"/>
    <x v="0"/>
    <x v="0"/>
    <x v="0"/>
  </r>
  <r>
    <n v="9506"/>
    <x v="128"/>
    <x v="45"/>
    <x v="0"/>
    <x v="0"/>
    <x v="0"/>
    <x v="2"/>
    <x v="3"/>
    <x v="1"/>
    <x v="1"/>
    <x v="2717"/>
    <x v="1"/>
    <x v="1"/>
    <x v="1"/>
  </r>
  <r>
    <n v="9507"/>
    <x v="130"/>
    <x v="3"/>
    <x v="0"/>
    <x v="1"/>
    <x v="1"/>
    <x v="3"/>
    <x v="0"/>
    <x v="2"/>
    <x v="1"/>
    <x v="2959"/>
    <x v="1"/>
    <x v="1"/>
    <x v="1"/>
  </r>
  <r>
    <n v="9508"/>
    <x v="165"/>
    <x v="24"/>
    <x v="0"/>
    <x v="1"/>
    <x v="1"/>
    <x v="4"/>
    <x v="2"/>
    <x v="3"/>
    <x v="1"/>
    <x v="3153"/>
    <x v="1"/>
    <x v="1"/>
    <x v="1"/>
  </r>
  <r>
    <n v="9509"/>
    <x v="30"/>
    <x v="6"/>
    <x v="0"/>
    <x v="0"/>
    <x v="1"/>
    <x v="1"/>
    <x v="2"/>
    <x v="4"/>
    <x v="1"/>
    <x v="2192"/>
    <x v="0"/>
    <x v="0"/>
    <x v="0"/>
  </r>
  <r>
    <n v="9510"/>
    <x v="29"/>
    <x v="13"/>
    <x v="1"/>
    <x v="0"/>
    <x v="0"/>
    <x v="0"/>
    <x v="3"/>
    <x v="1"/>
    <x v="1"/>
    <x v="3360"/>
    <x v="1"/>
    <x v="1"/>
    <x v="1"/>
  </r>
  <r>
    <n v="9511"/>
    <x v="2"/>
    <x v="6"/>
    <x v="0"/>
    <x v="0"/>
    <x v="1"/>
    <x v="3"/>
    <x v="0"/>
    <x v="0"/>
    <x v="1"/>
    <x v="2175"/>
    <x v="0"/>
    <x v="0"/>
    <x v="0"/>
  </r>
  <r>
    <n v="9512"/>
    <x v="128"/>
    <x v="3"/>
    <x v="0"/>
    <x v="0"/>
    <x v="0"/>
    <x v="1"/>
    <x v="0"/>
    <x v="1"/>
    <x v="1"/>
    <x v="3656"/>
    <x v="0"/>
    <x v="0"/>
    <x v="0"/>
  </r>
  <r>
    <n v="9513"/>
    <x v="189"/>
    <x v="6"/>
    <x v="4"/>
    <x v="0"/>
    <x v="0"/>
    <x v="1"/>
    <x v="0"/>
    <x v="2"/>
    <x v="1"/>
    <x v="2543"/>
    <x v="1"/>
    <x v="1"/>
    <x v="1"/>
  </r>
  <r>
    <n v="9514"/>
    <x v="129"/>
    <x v="45"/>
    <x v="2"/>
    <x v="0"/>
    <x v="1"/>
    <x v="2"/>
    <x v="2"/>
    <x v="3"/>
    <x v="1"/>
    <x v="3223"/>
    <x v="0"/>
    <x v="0"/>
    <x v="0"/>
  </r>
  <r>
    <n v="9515"/>
    <x v="107"/>
    <x v="3"/>
    <x v="0"/>
    <x v="1"/>
    <x v="0"/>
    <x v="4"/>
    <x v="2"/>
    <x v="4"/>
    <x v="1"/>
    <x v="2918"/>
    <x v="0"/>
    <x v="0"/>
    <x v="0"/>
  </r>
  <r>
    <n v="9516"/>
    <x v="8"/>
    <x v="13"/>
    <x v="1"/>
    <x v="0"/>
    <x v="0"/>
    <x v="3"/>
    <x v="2"/>
    <x v="1"/>
    <x v="1"/>
    <x v="3445"/>
    <x v="1"/>
    <x v="1"/>
    <x v="1"/>
  </r>
  <r>
    <n v="9517"/>
    <x v="38"/>
    <x v="47"/>
    <x v="2"/>
    <x v="1"/>
    <x v="0"/>
    <x v="4"/>
    <x v="0"/>
    <x v="0"/>
    <x v="1"/>
    <x v="3309"/>
    <x v="1"/>
    <x v="1"/>
    <x v="1"/>
  </r>
  <r>
    <n v="9518"/>
    <x v="124"/>
    <x v="47"/>
    <x v="0"/>
    <x v="1"/>
    <x v="0"/>
    <x v="3"/>
    <x v="0"/>
    <x v="1"/>
    <x v="1"/>
    <x v="3245"/>
    <x v="0"/>
    <x v="0"/>
    <x v="0"/>
  </r>
  <r>
    <n v="9519"/>
    <x v="115"/>
    <x v="18"/>
    <x v="2"/>
    <x v="2"/>
    <x v="0"/>
    <x v="2"/>
    <x v="2"/>
    <x v="2"/>
    <x v="1"/>
    <x v="2182"/>
    <x v="0"/>
    <x v="0"/>
    <x v="0"/>
  </r>
  <r>
    <n v="9520"/>
    <x v="183"/>
    <x v="13"/>
    <x v="4"/>
    <x v="1"/>
    <x v="0"/>
    <x v="0"/>
    <x v="1"/>
    <x v="3"/>
    <x v="1"/>
    <x v="3679"/>
    <x v="1"/>
    <x v="1"/>
    <x v="1"/>
  </r>
  <r>
    <n v="9521"/>
    <x v="44"/>
    <x v="3"/>
    <x v="0"/>
    <x v="0"/>
    <x v="1"/>
    <x v="3"/>
    <x v="3"/>
    <x v="4"/>
    <x v="1"/>
    <x v="2685"/>
    <x v="1"/>
    <x v="1"/>
    <x v="1"/>
  </r>
  <r>
    <n v="9522"/>
    <x v="25"/>
    <x v="47"/>
    <x v="3"/>
    <x v="1"/>
    <x v="0"/>
    <x v="2"/>
    <x v="3"/>
    <x v="1"/>
    <x v="1"/>
    <x v="3963"/>
    <x v="1"/>
    <x v="1"/>
    <x v="1"/>
  </r>
  <r>
    <n v="9523"/>
    <x v="111"/>
    <x v="13"/>
    <x v="2"/>
    <x v="1"/>
    <x v="0"/>
    <x v="3"/>
    <x v="2"/>
    <x v="0"/>
    <x v="1"/>
    <x v="3794"/>
    <x v="1"/>
    <x v="1"/>
    <x v="1"/>
  </r>
  <r>
    <n v="9524"/>
    <x v="81"/>
    <x v="13"/>
    <x v="2"/>
    <x v="0"/>
    <x v="0"/>
    <x v="2"/>
    <x v="2"/>
    <x v="1"/>
    <x v="1"/>
    <x v="2610"/>
    <x v="0"/>
    <x v="0"/>
    <x v="0"/>
  </r>
  <r>
    <n v="9525"/>
    <x v="122"/>
    <x v="48"/>
    <x v="0"/>
    <x v="0"/>
    <x v="0"/>
    <x v="1"/>
    <x v="2"/>
    <x v="2"/>
    <x v="1"/>
    <x v="2865"/>
    <x v="1"/>
    <x v="1"/>
    <x v="1"/>
  </r>
  <r>
    <n v="9526"/>
    <x v="22"/>
    <x v="10"/>
    <x v="0"/>
    <x v="0"/>
    <x v="1"/>
    <x v="1"/>
    <x v="2"/>
    <x v="3"/>
    <x v="1"/>
    <x v="2934"/>
    <x v="1"/>
    <x v="1"/>
    <x v="1"/>
  </r>
  <r>
    <n v="9527"/>
    <x v="123"/>
    <x v="48"/>
    <x v="3"/>
    <x v="1"/>
    <x v="1"/>
    <x v="0"/>
    <x v="0"/>
    <x v="4"/>
    <x v="1"/>
    <x v="2690"/>
    <x v="0"/>
    <x v="0"/>
    <x v="0"/>
  </r>
  <r>
    <n v="9528"/>
    <x v="9"/>
    <x v="6"/>
    <x v="2"/>
    <x v="1"/>
    <x v="1"/>
    <x v="3"/>
    <x v="0"/>
    <x v="1"/>
    <x v="1"/>
    <x v="3073"/>
    <x v="0"/>
    <x v="0"/>
    <x v="0"/>
  </r>
  <r>
    <n v="9529"/>
    <x v="134"/>
    <x v="10"/>
    <x v="1"/>
    <x v="0"/>
    <x v="0"/>
    <x v="4"/>
    <x v="3"/>
    <x v="0"/>
    <x v="1"/>
    <x v="3139"/>
    <x v="0"/>
    <x v="0"/>
    <x v="0"/>
  </r>
  <r>
    <n v="9530"/>
    <x v="26"/>
    <x v="13"/>
    <x v="0"/>
    <x v="0"/>
    <x v="1"/>
    <x v="3"/>
    <x v="2"/>
    <x v="1"/>
    <x v="1"/>
    <x v="2867"/>
    <x v="1"/>
    <x v="1"/>
    <x v="1"/>
  </r>
  <r>
    <n v="9531"/>
    <x v="74"/>
    <x v="6"/>
    <x v="4"/>
    <x v="0"/>
    <x v="0"/>
    <x v="0"/>
    <x v="0"/>
    <x v="2"/>
    <x v="1"/>
    <x v="2459"/>
    <x v="0"/>
    <x v="0"/>
    <x v="0"/>
  </r>
  <r>
    <n v="9532"/>
    <x v="124"/>
    <x v="3"/>
    <x v="1"/>
    <x v="0"/>
    <x v="1"/>
    <x v="3"/>
    <x v="1"/>
    <x v="3"/>
    <x v="1"/>
    <x v="2847"/>
    <x v="0"/>
    <x v="0"/>
    <x v="0"/>
  </r>
  <r>
    <n v="9533"/>
    <x v="150"/>
    <x v="47"/>
    <x v="2"/>
    <x v="1"/>
    <x v="0"/>
    <x v="4"/>
    <x v="1"/>
    <x v="4"/>
    <x v="1"/>
    <x v="2356"/>
    <x v="1"/>
    <x v="1"/>
    <x v="1"/>
  </r>
  <r>
    <n v="9534"/>
    <x v="45"/>
    <x v="6"/>
    <x v="2"/>
    <x v="0"/>
    <x v="0"/>
    <x v="2"/>
    <x v="2"/>
    <x v="1"/>
    <x v="1"/>
    <x v="3652"/>
    <x v="1"/>
    <x v="1"/>
    <x v="1"/>
  </r>
  <r>
    <n v="9535"/>
    <x v="143"/>
    <x v="47"/>
    <x v="3"/>
    <x v="1"/>
    <x v="1"/>
    <x v="3"/>
    <x v="2"/>
    <x v="0"/>
    <x v="1"/>
    <x v="1996"/>
    <x v="1"/>
    <x v="1"/>
    <x v="1"/>
  </r>
  <r>
    <n v="9536"/>
    <x v="20"/>
    <x v="48"/>
    <x v="0"/>
    <x v="0"/>
    <x v="0"/>
    <x v="0"/>
    <x v="1"/>
    <x v="1"/>
    <x v="1"/>
    <x v="2339"/>
    <x v="0"/>
    <x v="0"/>
    <x v="0"/>
  </r>
  <r>
    <n v="9537"/>
    <x v="81"/>
    <x v="3"/>
    <x v="2"/>
    <x v="1"/>
    <x v="1"/>
    <x v="0"/>
    <x v="2"/>
    <x v="2"/>
    <x v="1"/>
    <x v="2686"/>
    <x v="1"/>
    <x v="1"/>
    <x v="1"/>
  </r>
  <r>
    <n v="9538"/>
    <x v="13"/>
    <x v="45"/>
    <x v="0"/>
    <x v="1"/>
    <x v="1"/>
    <x v="2"/>
    <x v="2"/>
    <x v="3"/>
    <x v="1"/>
    <x v="2517"/>
    <x v="1"/>
    <x v="1"/>
    <x v="1"/>
  </r>
  <r>
    <n v="9539"/>
    <x v="127"/>
    <x v="3"/>
    <x v="0"/>
    <x v="1"/>
    <x v="1"/>
    <x v="0"/>
    <x v="2"/>
    <x v="4"/>
    <x v="1"/>
    <x v="2068"/>
    <x v="1"/>
    <x v="1"/>
    <x v="1"/>
  </r>
  <r>
    <n v="9540"/>
    <x v="13"/>
    <x v="45"/>
    <x v="1"/>
    <x v="1"/>
    <x v="1"/>
    <x v="4"/>
    <x v="3"/>
    <x v="1"/>
    <x v="1"/>
    <x v="3041"/>
    <x v="1"/>
    <x v="1"/>
    <x v="1"/>
  </r>
  <r>
    <n v="9541"/>
    <x v="10"/>
    <x v="47"/>
    <x v="1"/>
    <x v="1"/>
    <x v="1"/>
    <x v="3"/>
    <x v="3"/>
    <x v="0"/>
    <x v="1"/>
    <x v="1981"/>
    <x v="1"/>
    <x v="1"/>
    <x v="1"/>
  </r>
  <r>
    <n v="9542"/>
    <x v="128"/>
    <x v="3"/>
    <x v="0"/>
    <x v="0"/>
    <x v="1"/>
    <x v="4"/>
    <x v="2"/>
    <x v="1"/>
    <x v="1"/>
    <x v="3258"/>
    <x v="1"/>
    <x v="1"/>
    <x v="1"/>
  </r>
  <r>
    <n v="9543"/>
    <x v="104"/>
    <x v="6"/>
    <x v="4"/>
    <x v="0"/>
    <x v="0"/>
    <x v="3"/>
    <x v="2"/>
    <x v="2"/>
    <x v="1"/>
    <x v="1948"/>
    <x v="1"/>
    <x v="1"/>
    <x v="1"/>
  </r>
  <r>
    <n v="9544"/>
    <x v="86"/>
    <x v="45"/>
    <x v="0"/>
    <x v="1"/>
    <x v="0"/>
    <x v="1"/>
    <x v="2"/>
    <x v="3"/>
    <x v="1"/>
    <x v="3842"/>
    <x v="1"/>
    <x v="1"/>
    <x v="1"/>
  </r>
  <r>
    <n v="9545"/>
    <x v="29"/>
    <x v="47"/>
    <x v="1"/>
    <x v="0"/>
    <x v="1"/>
    <x v="2"/>
    <x v="2"/>
    <x v="4"/>
    <x v="1"/>
    <x v="2962"/>
    <x v="1"/>
    <x v="1"/>
    <x v="1"/>
  </r>
  <r>
    <n v="9546"/>
    <x v="40"/>
    <x v="29"/>
    <x v="0"/>
    <x v="0"/>
    <x v="0"/>
    <x v="2"/>
    <x v="2"/>
    <x v="1"/>
    <x v="1"/>
    <x v="2249"/>
    <x v="1"/>
    <x v="1"/>
    <x v="1"/>
  </r>
  <r>
    <n v="9547"/>
    <x v="10"/>
    <x v="13"/>
    <x v="1"/>
    <x v="0"/>
    <x v="1"/>
    <x v="0"/>
    <x v="2"/>
    <x v="0"/>
    <x v="1"/>
    <x v="2765"/>
    <x v="0"/>
    <x v="0"/>
    <x v="0"/>
  </r>
  <r>
    <n v="9548"/>
    <x v="169"/>
    <x v="45"/>
    <x v="2"/>
    <x v="2"/>
    <x v="1"/>
    <x v="0"/>
    <x v="2"/>
    <x v="1"/>
    <x v="1"/>
    <x v="2685"/>
    <x v="0"/>
    <x v="0"/>
    <x v="0"/>
  </r>
  <r>
    <n v="9549"/>
    <x v="136"/>
    <x v="48"/>
    <x v="1"/>
    <x v="0"/>
    <x v="1"/>
    <x v="3"/>
    <x v="0"/>
    <x v="2"/>
    <x v="1"/>
    <x v="2945"/>
    <x v="1"/>
    <x v="1"/>
    <x v="1"/>
  </r>
  <r>
    <n v="9550"/>
    <x v="171"/>
    <x v="6"/>
    <x v="2"/>
    <x v="0"/>
    <x v="0"/>
    <x v="2"/>
    <x v="3"/>
    <x v="3"/>
    <x v="1"/>
    <x v="2810"/>
    <x v="1"/>
    <x v="1"/>
    <x v="1"/>
  </r>
  <r>
    <n v="9551"/>
    <x v="157"/>
    <x v="45"/>
    <x v="0"/>
    <x v="1"/>
    <x v="1"/>
    <x v="1"/>
    <x v="4"/>
    <x v="4"/>
    <x v="1"/>
    <x v="2252"/>
    <x v="1"/>
    <x v="1"/>
    <x v="1"/>
  </r>
  <r>
    <n v="9552"/>
    <x v="100"/>
    <x v="6"/>
    <x v="2"/>
    <x v="0"/>
    <x v="1"/>
    <x v="3"/>
    <x v="2"/>
    <x v="1"/>
    <x v="1"/>
    <x v="3302"/>
    <x v="1"/>
    <x v="1"/>
    <x v="1"/>
  </r>
  <r>
    <n v="9553"/>
    <x v="162"/>
    <x v="3"/>
    <x v="1"/>
    <x v="0"/>
    <x v="1"/>
    <x v="3"/>
    <x v="4"/>
    <x v="0"/>
    <x v="1"/>
    <x v="3340"/>
    <x v="1"/>
    <x v="1"/>
    <x v="1"/>
  </r>
  <r>
    <n v="9554"/>
    <x v="10"/>
    <x v="24"/>
    <x v="2"/>
    <x v="0"/>
    <x v="0"/>
    <x v="3"/>
    <x v="2"/>
    <x v="1"/>
    <x v="1"/>
    <x v="2304"/>
    <x v="1"/>
    <x v="1"/>
    <x v="1"/>
  </r>
  <r>
    <n v="9555"/>
    <x v="157"/>
    <x v="18"/>
    <x v="1"/>
    <x v="0"/>
    <x v="0"/>
    <x v="0"/>
    <x v="2"/>
    <x v="2"/>
    <x v="1"/>
    <x v="2138"/>
    <x v="0"/>
    <x v="0"/>
    <x v="0"/>
  </r>
  <r>
    <n v="9556"/>
    <x v="66"/>
    <x v="47"/>
    <x v="0"/>
    <x v="1"/>
    <x v="0"/>
    <x v="2"/>
    <x v="2"/>
    <x v="3"/>
    <x v="1"/>
    <x v="3901"/>
    <x v="1"/>
    <x v="1"/>
    <x v="1"/>
  </r>
  <r>
    <n v="9557"/>
    <x v="27"/>
    <x v="18"/>
    <x v="1"/>
    <x v="1"/>
    <x v="0"/>
    <x v="3"/>
    <x v="2"/>
    <x v="4"/>
    <x v="1"/>
    <x v="3347"/>
    <x v="1"/>
    <x v="1"/>
    <x v="1"/>
  </r>
  <r>
    <n v="9558"/>
    <x v="4"/>
    <x v="48"/>
    <x v="0"/>
    <x v="0"/>
    <x v="1"/>
    <x v="1"/>
    <x v="0"/>
    <x v="1"/>
    <x v="1"/>
    <x v="3908"/>
    <x v="0"/>
    <x v="0"/>
    <x v="0"/>
  </r>
  <r>
    <n v="9559"/>
    <x v="88"/>
    <x v="18"/>
    <x v="2"/>
    <x v="1"/>
    <x v="0"/>
    <x v="1"/>
    <x v="2"/>
    <x v="0"/>
    <x v="1"/>
    <x v="2834"/>
    <x v="1"/>
    <x v="1"/>
    <x v="1"/>
  </r>
  <r>
    <n v="9560"/>
    <x v="136"/>
    <x v="48"/>
    <x v="0"/>
    <x v="1"/>
    <x v="1"/>
    <x v="2"/>
    <x v="0"/>
    <x v="1"/>
    <x v="1"/>
    <x v="2389"/>
    <x v="0"/>
    <x v="0"/>
    <x v="0"/>
  </r>
  <r>
    <n v="9561"/>
    <x v="147"/>
    <x v="18"/>
    <x v="1"/>
    <x v="1"/>
    <x v="1"/>
    <x v="0"/>
    <x v="2"/>
    <x v="2"/>
    <x v="1"/>
    <x v="3078"/>
    <x v="0"/>
    <x v="0"/>
    <x v="0"/>
  </r>
  <r>
    <n v="9562"/>
    <x v="25"/>
    <x v="18"/>
    <x v="0"/>
    <x v="0"/>
    <x v="1"/>
    <x v="3"/>
    <x v="0"/>
    <x v="3"/>
    <x v="1"/>
    <x v="1967"/>
    <x v="1"/>
    <x v="1"/>
    <x v="1"/>
  </r>
  <r>
    <n v="9563"/>
    <x v="90"/>
    <x v="18"/>
    <x v="0"/>
    <x v="1"/>
    <x v="1"/>
    <x v="4"/>
    <x v="0"/>
    <x v="4"/>
    <x v="1"/>
    <x v="3661"/>
    <x v="1"/>
    <x v="1"/>
    <x v="1"/>
  </r>
  <r>
    <n v="9564"/>
    <x v="93"/>
    <x v="3"/>
    <x v="1"/>
    <x v="0"/>
    <x v="1"/>
    <x v="1"/>
    <x v="0"/>
    <x v="1"/>
    <x v="2"/>
    <x v="3632"/>
    <x v="0"/>
    <x v="0"/>
    <x v="0"/>
  </r>
  <r>
    <n v="9565"/>
    <x v="81"/>
    <x v="18"/>
    <x v="0"/>
    <x v="1"/>
    <x v="1"/>
    <x v="4"/>
    <x v="0"/>
    <x v="0"/>
    <x v="2"/>
    <x v="2178"/>
    <x v="1"/>
    <x v="1"/>
    <x v="1"/>
  </r>
  <r>
    <n v="9566"/>
    <x v="169"/>
    <x v="47"/>
    <x v="1"/>
    <x v="0"/>
    <x v="0"/>
    <x v="4"/>
    <x v="0"/>
    <x v="1"/>
    <x v="2"/>
    <x v="2452"/>
    <x v="1"/>
    <x v="1"/>
    <x v="1"/>
  </r>
  <r>
    <n v="9567"/>
    <x v="85"/>
    <x v="18"/>
    <x v="1"/>
    <x v="1"/>
    <x v="1"/>
    <x v="3"/>
    <x v="0"/>
    <x v="2"/>
    <x v="2"/>
    <x v="3424"/>
    <x v="0"/>
    <x v="0"/>
    <x v="0"/>
  </r>
  <r>
    <n v="9568"/>
    <x v="139"/>
    <x v="48"/>
    <x v="1"/>
    <x v="0"/>
    <x v="1"/>
    <x v="4"/>
    <x v="3"/>
    <x v="3"/>
    <x v="2"/>
    <x v="3149"/>
    <x v="0"/>
    <x v="0"/>
    <x v="0"/>
  </r>
  <r>
    <n v="9569"/>
    <x v="38"/>
    <x v="3"/>
    <x v="0"/>
    <x v="0"/>
    <x v="1"/>
    <x v="0"/>
    <x v="0"/>
    <x v="4"/>
    <x v="2"/>
    <x v="3406"/>
    <x v="0"/>
    <x v="0"/>
    <x v="0"/>
  </r>
  <r>
    <n v="9570"/>
    <x v="111"/>
    <x v="29"/>
    <x v="4"/>
    <x v="1"/>
    <x v="1"/>
    <x v="0"/>
    <x v="2"/>
    <x v="1"/>
    <x v="2"/>
    <x v="3875"/>
    <x v="0"/>
    <x v="0"/>
    <x v="0"/>
  </r>
  <r>
    <n v="9571"/>
    <x v="94"/>
    <x v="48"/>
    <x v="1"/>
    <x v="1"/>
    <x v="0"/>
    <x v="4"/>
    <x v="0"/>
    <x v="0"/>
    <x v="2"/>
    <x v="3878"/>
    <x v="1"/>
    <x v="1"/>
    <x v="1"/>
  </r>
  <r>
    <n v="9572"/>
    <x v="58"/>
    <x v="47"/>
    <x v="0"/>
    <x v="0"/>
    <x v="1"/>
    <x v="3"/>
    <x v="0"/>
    <x v="1"/>
    <x v="2"/>
    <x v="2168"/>
    <x v="0"/>
    <x v="0"/>
    <x v="0"/>
  </r>
  <r>
    <n v="9573"/>
    <x v="172"/>
    <x v="24"/>
    <x v="4"/>
    <x v="0"/>
    <x v="0"/>
    <x v="3"/>
    <x v="2"/>
    <x v="2"/>
    <x v="2"/>
    <x v="3418"/>
    <x v="1"/>
    <x v="1"/>
    <x v="1"/>
  </r>
  <r>
    <n v="9574"/>
    <x v="157"/>
    <x v="29"/>
    <x v="0"/>
    <x v="0"/>
    <x v="0"/>
    <x v="4"/>
    <x v="0"/>
    <x v="3"/>
    <x v="2"/>
    <x v="3900"/>
    <x v="1"/>
    <x v="1"/>
    <x v="1"/>
  </r>
  <r>
    <n v="9575"/>
    <x v="93"/>
    <x v="45"/>
    <x v="3"/>
    <x v="1"/>
    <x v="1"/>
    <x v="0"/>
    <x v="4"/>
    <x v="4"/>
    <x v="2"/>
    <x v="2687"/>
    <x v="0"/>
    <x v="0"/>
    <x v="0"/>
  </r>
  <r>
    <n v="9576"/>
    <x v="146"/>
    <x v="13"/>
    <x v="0"/>
    <x v="2"/>
    <x v="1"/>
    <x v="1"/>
    <x v="3"/>
    <x v="1"/>
    <x v="2"/>
    <x v="1928"/>
    <x v="0"/>
    <x v="0"/>
    <x v="0"/>
  </r>
  <r>
    <n v="9577"/>
    <x v="105"/>
    <x v="6"/>
    <x v="2"/>
    <x v="1"/>
    <x v="1"/>
    <x v="4"/>
    <x v="2"/>
    <x v="0"/>
    <x v="2"/>
    <x v="3342"/>
    <x v="1"/>
    <x v="1"/>
    <x v="1"/>
  </r>
  <r>
    <n v="9578"/>
    <x v="57"/>
    <x v="3"/>
    <x v="1"/>
    <x v="0"/>
    <x v="0"/>
    <x v="3"/>
    <x v="2"/>
    <x v="1"/>
    <x v="2"/>
    <x v="2337"/>
    <x v="0"/>
    <x v="0"/>
    <x v="0"/>
  </r>
  <r>
    <n v="9579"/>
    <x v="147"/>
    <x v="47"/>
    <x v="0"/>
    <x v="1"/>
    <x v="0"/>
    <x v="3"/>
    <x v="2"/>
    <x v="2"/>
    <x v="2"/>
    <x v="2386"/>
    <x v="0"/>
    <x v="0"/>
    <x v="0"/>
  </r>
  <r>
    <n v="9580"/>
    <x v="3"/>
    <x v="10"/>
    <x v="0"/>
    <x v="2"/>
    <x v="0"/>
    <x v="1"/>
    <x v="0"/>
    <x v="3"/>
    <x v="2"/>
    <x v="3964"/>
    <x v="0"/>
    <x v="0"/>
    <x v="0"/>
  </r>
  <r>
    <n v="9581"/>
    <x v="17"/>
    <x v="45"/>
    <x v="2"/>
    <x v="1"/>
    <x v="0"/>
    <x v="0"/>
    <x v="4"/>
    <x v="4"/>
    <x v="2"/>
    <x v="3965"/>
    <x v="1"/>
    <x v="1"/>
    <x v="1"/>
  </r>
  <r>
    <n v="9582"/>
    <x v="87"/>
    <x v="48"/>
    <x v="0"/>
    <x v="1"/>
    <x v="1"/>
    <x v="4"/>
    <x v="0"/>
    <x v="1"/>
    <x v="2"/>
    <x v="2839"/>
    <x v="1"/>
    <x v="1"/>
    <x v="1"/>
  </r>
  <r>
    <n v="9583"/>
    <x v="4"/>
    <x v="29"/>
    <x v="1"/>
    <x v="1"/>
    <x v="1"/>
    <x v="1"/>
    <x v="3"/>
    <x v="0"/>
    <x v="2"/>
    <x v="2047"/>
    <x v="0"/>
    <x v="0"/>
    <x v="0"/>
  </r>
  <r>
    <n v="9584"/>
    <x v="18"/>
    <x v="6"/>
    <x v="1"/>
    <x v="0"/>
    <x v="1"/>
    <x v="0"/>
    <x v="2"/>
    <x v="1"/>
    <x v="2"/>
    <x v="2180"/>
    <x v="1"/>
    <x v="1"/>
    <x v="1"/>
  </r>
  <r>
    <n v="9585"/>
    <x v="92"/>
    <x v="6"/>
    <x v="0"/>
    <x v="0"/>
    <x v="0"/>
    <x v="1"/>
    <x v="4"/>
    <x v="2"/>
    <x v="2"/>
    <x v="2546"/>
    <x v="0"/>
    <x v="0"/>
    <x v="0"/>
  </r>
  <r>
    <n v="9586"/>
    <x v="4"/>
    <x v="29"/>
    <x v="4"/>
    <x v="1"/>
    <x v="1"/>
    <x v="4"/>
    <x v="1"/>
    <x v="3"/>
    <x v="0"/>
    <x v="3966"/>
    <x v="1"/>
    <x v="1"/>
    <x v="1"/>
  </r>
  <r>
    <n v="9587"/>
    <x v="78"/>
    <x v="29"/>
    <x v="1"/>
    <x v="0"/>
    <x v="1"/>
    <x v="1"/>
    <x v="0"/>
    <x v="4"/>
    <x v="0"/>
    <x v="1925"/>
    <x v="1"/>
    <x v="1"/>
    <x v="1"/>
  </r>
  <r>
    <n v="9588"/>
    <x v="43"/>
    <x v="24"/>
    <x v="2"/>
    <x v="1"/>
    <x v="1"/>
    <x v="3"/>
    <x v="3"/>
    <x v="1"/>
    <x v="0"/>
    <x v="2514"/>
    <x v="0"/>
    <x v="0"/>
    <x v="0"/>
  </r>
  <r>
    <n v="9589"/>
    <x v="31"/>
    <x v="18"/>
    <x v="2"/>
    <x v="0"/>
    <x v="0"/>
    <x v="3"/>
    <x v="1"/>
    <x v="0"/>
    <x v="0"/>
    <x v="2778"/>
    <x v="1"/>
    <x v="1"/>
    <x v="1"/>
  </r>
  <r>
    <n v="9590"/>
    <x v="101"/>
    <x v="10"/>
    <x v="2"/>
    <x v="0"/>
    <x v="0"/>
    <x v="4"/>
    <x v="2"/>
    <x v="1"/>
    <x v="0"/>
    <x v="2455"/>
    <x v="0"/>
    <x v="0"/>
    <x v="0"/>
  </r>
  <r>
    <n v="9591"/>
    <x v="30"/>
    <x v="48"/>
    <x v="2"/>
    <x v="1"/>
    <x v="0"/>
    <x v="4"/>
    <x v="0"/>
    <x v="2"/>
    <x v="0"/>
    <x v="3279"/>
    <x v="1"/>
    <x v="1"/>
    <x v="1"/>
  </r>
  <r>
    <n v="9592"/>
    <x v="136"/>
    <x v="48"/>
    <x v="4"/>
    <x v="0"/>
    <x v="0"/>
    <x v="3"/>
    <x v="0"/>
    <x v="3"/>
    <x v="0"/>
    <x v="3967"/>
    <x v="0"/>
    <x v="0"/>
    <x v="0"/>
  </r>
  <r>
    <n v="9593"/>
    <x v="129"/>
    <x v="3"/>
    <x v="2"/>
    <x v="1"/>
    <x v="1"/>
    <x v="2"/>
    <x v="0"/>
    <x v="4"/>
    <x v="0"/>
    <x v="2555"/>
    <x v="1"/>
    <x v="1"/>
    <x v="1"/>
  </r>
  <r>
    <n v="9594"/>
    <x v="79"/>
    <x v="6"/>
    <x v="0"/>
    <x v="0"/>
    <x v="0"/>
    <x v="4"/>
    <x v="3"/>
    <x v="1"/>
    <x v="0"/>
    <x v="2431"/>
    <x v="0"/>
    <x v="0"/>
    <x v="0"/>
  </r>
  <r>
    <n v="9595"/>
    <x v="22"/>
    <x v="47"/>
    <x v="4"/>
    <x v="2"/>
    <x v="1"/>
    <x v="1"/>
    <x v="0"/>
    <x v="0"/>
    <x v="0"/>
    <x v="3234"/>
    <x v="1"/>
    <x v="1"/>
    <x v="1"/>
  </r>
  <r>
    <n v="9596"/>
    <x v="129"/>
    <x v="45"/>
    <x v="0"/>
    <x v="0"/>
    <x v="0"/>
    <x v="1"/>
    <x v="0"/>
    <x v="1"/>
    <x v="0"/>
    <x v="3167"/>
    <x v="1"/>
    <x v="1"/>
    <x v="1"/>
  </r>
  <r>
    <n v="9597"/>
    <x v="0"/>
    <x v="45"/>
    <x v="0"/>
    <x v="0"/>
    <x v="0"/>
    <x v="2"/>
    <x v="0"/>
    <x v="2"/>
    <x v="0"/>
    <x v="3190"/>
    <x v="0"/>
    <x v="0"/>
    <x v="0"/>
  </r>
  <r>
    <n v="9598"/>
    <x v="160"/>
    <x v="45"/>
    <x v="0"/>
    <x v="0"/>
    <x v="1"/>
    <x v="1"/>
    <x v="2"/>
    <x v="3"/>
    <x v="0"/>
    <x v="2720"/>
    <x v="1"/>
    <x v="1"/>
    <x v="1"/>
  </r>
  <r>
    <n v="9599"/>
    <x v="32"/>
    <x v="10"/>
    <x v="2"/>
    <x v="0"/>
    <x v="1"/>
    <x v="3"/>
    <x v="4"/>
    <x v="4"/>
    <x v="0"/>
    <x v="3424"/>
    <x v="0"/>
    <x v="0"/>
    <x v="0"/>
  </r>
  <r>
    <n v="9600"/>
    <x v="29"/>
    <x v="18"/>
    <x v="0"/>
    <x v="0"/>
    <x v="1"/>
    <x v="3"/>
    <x v="0"/>
    <x v="1"/>
    <x v="0"/>
    <x v="3791"/>
    <x v="1"/>
    <x v="1"/>
    <x v="1"/>
  </r>
  <r>
    <n v="9601"/>
    <x v="61"/>
    <x v="48"/>
    <x v="0"/>
    <x v="1"/>
    <x v="0"/>
    <x v="4"/>
    <x v="0"/>
    <x v="0"/>
    <x v="0"/>
    <x v="2028"/>
    <x v="1"/>
    <x v="1"/>
    <x v="1"/>
  </r>
  <r>
    <n v="9602"/>
    <x v="45"/>
    <x v="3"/>
    <x v="0"/>
    <x v="0"/>
    <x v="0"/>
    <x v="3"/>
    <x v="2"/>
    <x v="1"/>
    <x v="0"/>
    <x v="3968"/>
    <x v="0"/>
    <x v="0"/>
    <x v="0"/>
  </r>
  <r>
    <n v="9603"/>
    <x v="116"/>
    <x v="29"/>
    <x v="0"/>
    <x v="1"/>
    <x v="1"/>
    <x v="4"/>
    <x v="2"/>
    <x v="2"/>
    <x v="0"/>
    <x v="2474"/>
    <x v="0"/>
    <x v="0"/>
    <x v="0"/>
  </r>
  <r>
    <n v="9604"/>
    <x v="56"/>
    <x v="45"/>
    <x v="1"/>
    <x v="1"/>
    <x v="1"/>
    <x v="2"/>
    <x v="3"/>
    <x v="3"/>
    <x v="0"/>
    <x v="3373"/>
    <x v="0"/>
    <x v="0"/>
    <x v="0"/>
  </r>
  <r>
    <n v="9605"/>
    <x v="109"/>
    <x v="10"/>
    <x v="0"/>
    <x v="1"/>
    <x v="0"/>
    <x v="0"/>
    <x v="0"/>
    <x v="4"/>
    <x v="0"/>
    <x v="2336"/>
    <x v="0"/>
    <x v="0"/>
    <x v="0"/>
  </r>
  <r>
    <n v="9606"/>
    <x v="107"/>
    <x v="29"/>
    <x v="1"/>
    <x v="1"/>
    <x v="1"/>
    <x v="0"/>
    <x v="3"/>
    <x v="1"/>
    <x v="0"/>
    <x v="3969"/>
    <x v="1"/>
    <x v="1"/>
    <x v="1"/>
  </r>
  <r>
    <n v="9607"/>
    <x v="77"/>
    <x v="29"/>
    <x v="2"/>
    <x v="1"/>
    <x v="0"/>
    <x v="3"/>
    <x v="2"/>
    <x v="0"/>
    <x v="0"/>
    <x v="2439"/>
    <x v="1"/>
    <x v="1"/>
    <x v="1"/>
  </r>
  <r>
    <n v="9608"/>
    <x v="112"/>
    <x v="47"/>
    <x v="1"/>
    <x v="0"/>
    <x v="1"/>
    <x v="3"/>
    <x v="0"/>
    <x v="1"/>
    <x v="1"/>
    <x v="3958"/>
    <x v="1"/>
    <x v="1"/>
    <x v="1"/>
  </r>
  <r>
    <n v="9609"/>
    <x v="93"/>
    <x v="13"/>
    <x v="0"/>
    <x v="2"/>
    <x v="0"/>
    <x v="2"/>
    <x v="3"/>
    <x v="2"/>
    <x v="1"/>
    <x v="2413"/>
    <x v="1"/>
    <x v="1"/>
    <x v="1"/>
  </r>
  <r>
    <n v="9610"/>
    <x v="55"/>
    <x v="47"/>
    <x v="0"/>
    <x v="1"/>
    <x v="0"/>
    <x v="2"/>
    <x v="0"/>
    <x v="3"/>
    <x v="1"/>
    <x v="3372"/>
    <x v="0"/>
    <x v="0"/>
    <x v="0"/>
  </r>
  <r>
    <n v="9611"/>
    <x v="91"/>
    <x v="18"/>
    <x v="1"/>
    <x v="0"/>
    <x v="1"/>
    <x v="2"/>
    <x v="2"/>
    <x v="4"/>
    <x v="1"/>
    <x v="2519"/>
    <x v="1"/>
    <x v="1"/>
    <x v="1"/>
  </r>
  <r>
    <n v="9612"/>
    <x v="30"/>
    <x v="13"/>
    <x v="0"/>
    <x v="0"/>
    <x v="1"/>
    <x v="2"/>
    <x v="3"/>
    <x v="1"/>
    <x v="1"/>
    <x v="2988"/>
    <x v="1"/>
    <x v="1"/>
    <x v="1"/>
  </r>
  <r>
    <n v="9613"/>
    <x v="43"/>
    <x v="24"/>
    <x v="0"/>
    <x v="1"/>
    <x v="0"/>
    <x v="2"/>
    <x v="3"/>
    <x v="0"/>
    <x v="1"/>
    <x v="3324"/>
    <x v="0"/>
    <x v="0"/>
    <x v="0"/>
  </r>
  <r>
    <n v="9614"/>
    <x v="180"/>
    <x v="48"/>
    <x v="0"/>
    <x v="0"/>
    <x v="0"/>
    <x v="4"/>
    <x v="0"/>
    <x v="1"/>
    <x v="1"/>
    <x v="2780"/>
    <x v="1"/>
    <x v="1"/>
    <x v="1"/>
  </r>
  <r>
    <n v="9615"/>
    <x v="3"/>
    <x v="29"/>
    <x v="3"/>
    <x v="1"/>
    <x v="1"/>
    <x v="3"/>
    <x v="3"/>
    <x v="2"/>
    <x v="1"/>
    <x v="3258"/>
    <x v="0"/>
    <x v="0"/>
    <x v="0"/>
  </r>
  <r>
    <n v="9616"/>
    <x v="12"/>
    <x v="6"/>
    <x v="2"/>
    <x v="0"/>
    <x v="0"/>
    <x v="0"/>
    <x v="2"/>
    <x v="3"/>
    <x v="1"/>
    <x v="2501"/>
    <x v="0"/>
    <x v="0"/>
    <x v="0"/>
  </r>
  <r>
    <n v="9617"/>
    <x v="132"/>
    <x v="10"/>
    <x v="1"/>
    <x v="0"/>
    <x v="1"/>
    <x v="3"/>
    <x v="0"/>
    <x v="4"/>
    <x v="1"/>
    <x v="2712"/>
    <x v="1"/>
    <x v="1"/>
    <x v="1"/>
  </r>
  <r>
    <n v="9618"/>
    <x v="29"/>
    <x v="18"/>
    <x v="0"/>
    <x v="1"/>
    <x v="0"/>
    <x v="4"/>
    <x v="0"/>
    <x v="1"/>
    <x v="1"/>
    <x v="3866"/>
    <x v="0"/>
    <x v="0"/>
    <x v="0"/>
  </r>
  <r>
    <n v="9619"/>
    <x v="105"/>
    <x v="3"/>
    <x v="5"/>
    <x v="1"/>
    <x v="1"/>
    <x v="2"/>
    <x v="3"/>
    <x v="0"/>
    <x v="1"/>
    <x v="2660"/>
    <x v="1"/>
    <x v="1"/>
    <x v="1"/>
  </r>
  <r>
    <n v="9620"/>
    <x v="171"/>
    <x v="13"/>
    <x v="5"/>
    <x v="1"/>
    <x v="1"/>
    <x v="1"/>
    <x v="4"/>
    <x v="1"/>
    <x v="1"/>
    <x v="3346"/>
    <x v="0"/>
    <x v="0"/>
    <x v="0"/>
  </r>
  <r>
    <n v="9621"/>
    <x v="60"/>
    <x v="13"/>
    <x v="1"/>
    <x v="0"/>
    <x v="0"/>
    <x v="4"/>
    <x v="1"/>
    <x v="2"/>
    <x v="1"/>
    <x v="3490"/>
    <x v="1"/>
    <x v="1"/>
    <x v="1"/>
  </r>
  <r>
    <n v="9622"/>
    <x v="54"/>
    <x v="47"/>
    <x v="1"/>
    <x v="1"/>
    <x v="0"/>
    <x v="0"/>
    <x v="2"/>
    <x v="3"/>
    <x v="1"/>
    <x v="3680"/>
    <x v="1"/>
    <x v="1"/>
    <x v="1"/>
  </r>
  <r>
    <n v="9623"/>
    <x v="26"/>
    <x v="29"/>
    <x v="6"/>
    <x v="2"/>
    <x v="1"/>
    <x v="0"/>
    <x v="3"/>
    <x v="4"/>
    <x v="1"/>
    <x v="2624"/>
    <x v="0"/>
    <x v="0"/>
    <x v="0"/>
  </r>
  <r>
    <n v="9624"/>
    <x v="204"/>
    <x v="6"/>
    <x v="2"/>
    <x v="0"/>
    <x v="1"/>
    <x v="2"/>
    <x v="4"/>
    <x v="1"/>
    <x v="1"/>
    <x v="2121"/>
    <x v="0"/>
    <x v="0"/>
    <x v="0"/>
  </r>
  <r>
    <n v="9625"/>
    <x v="154"/>
    <x v="10"/>
    <x v="4"/>
    <x v="1"/>
    <x v="0"/>
    <x v="2"/>
    <x v="4"/>
    <x v="0"/>
    <x v="1"/>
    <x v="974"/>
    <x v="0"/>
    <x v="0"/>
    <x v="0"/>
  </r>
  <r>
    <n v="9626"/>
    <x v="194"/>
    <x v="10"/>
    <x v="2"/>
    <x v="0"/>
    <x v="0"/>
    <x v="4"/>
    <x v="5"/>
    <x v="1"/>
    <x v="1"/>
    <x v="266"/>
    <x v="1"/>
    <x v="1"/>
    <x v="1"/>
  </r>
  <r>
    <n v="9627"/>
    <x v="13"/>
    <x v="48"/>
    <x v="4"/>
    <x v="1"/>
    <x v="1"/>
    <x v="0"/>
    <x v="0"/>
    <x v="2"/>
    <x v="1"/>
    <x v="483"/>
    <x v="1"/>
    <x v="1"/>
    <x v="1"/>
  </r>
  <r>
    <n v="9628"/>
    <x v="147"/>
    <x v="6"/>
    <x v="4"/>
    <x v="0"/>
    <x v="1"/>
    <x v="1"/>
    <x v="3"/>
    <x v="3"/>
    <x v="1"/>
    <x v="390"/>
    <x v="0"/>
    <x v="0"/>
    <x v="0"/>
  </r>
  <r>
    <n v="9629"/>
    <x v="68"/>
    <x v="3"/>
    <x v="2"/>
    <x v="1"/>
    <x v="1"/>
    <x v="3"/>
    <x v="4"/>
    <x v="4"/>
    <x v="1"/>
    <x v="3"/>
    <x v="0"/>
    <x v="0"/>
    <x v="0"/>
  </r>
  <r>
    <n v="9630"/>
    <x v="46"/>
    <x v="6"/>
    <x v="3"/>
    <x v="0"/>
    <x v="1"/>
    <x v="1"/>
    <x v="3"/>
    <x v="1"/>
    <x v="1"/>
    <x v="3970"/>
    <x v="1"/>
    <x v="1"/>
    <x v="1"/>
  </r>
  <r>
    <n v="9631"/>
    <x v="198"/>
    <x v="3"/>
    <x v="2"/>
    <x v="1"/>
    <x v="0"/>
    <x v="3"/>
    <x v="5"/>
    <x v="0"/>
    <x v="1"/>
    <x v="1336"/>
    <x v="0"/>
    <x v="0"/>
    <x v="0"/>
  </r>
  <r>
    <n v="9632"/>
    <x v="201"/>
    <x v="47"/>
    <x v="2"/>
    <x v="1"/>
    <x v="1"/>
    <x v="4"/>
    <x v="4"/>
    <x v="1"/>
    <x v="1"/>
    <x v="114"/>
    <x v="0"/>
    <x v="0"/>
    <x v="0"/>
  </r>
  <r>
    <n v="9633"/>
    <x v="24"/>
    <x v="29"/>
    <x v="1"/>
    <x v="0"/>
    <x v="0"/>
    <x v="3"/>
    <x v="3"/>
    <x v="2"/>
    <x v="1"/>
    <x v="1482"/>
    <x v="1"/>
    <x v="1"/>
    <x v="1"/>
  </r>
  <r>
    <n v="9634"/>
    <x v="31"/>
    <x v="29"/>
    <x v="4"/>
    <x v="1"/>
    <x v="0"/>
    <x v="4"/>
    <x v="1"/>
    <x v="3"/>
    <x v="1"/>
    <x v="3505"/>
    <x v="1"/>
    <x v="1"/>
    <x v="1"/>
  </r>
  <r>
    <n v="9635"/>
    <x v="211"/>
    <x v="6"/>
    <x v="2"/>
    <x v="0"/>
    <x v="0"/>
    <x v="2"/>
    <x v="5"/>
    <x v="4"/>
    <x v="1"/>
    <x v="627"/>
    <x v="0"/>
    <x v="0"/>
    <x v="0"/>
  </r>
  <r>
    <n v="9636"/>
    <x v="180"/>
    <x v="24"/>
    <x v="2"/>
    <x v="1"/>
    <x v="1"/>
    <x v="2"/>
    <x v="5"/>
    <x v="1"/>
    <x v="1"/>
    <x v="907"/>
    <x v="1"/>
    <x v="1"/>
    <x v="1"/>
  </r>
  <r>
    <n v="9637"/>
    <x v="22"/>
    <x v="18"/>
    <x v="4"/>
    <x v="1"/>
    <x v="0"/>
    <x v="4"/>
    <x v="0"/>
    <x v="0"/>
    <x v="1"/>
    <x v="820"/>
    <x v="0"/>
    <x v="0"/>
    <x v="0"/>
  </r>
  <r>
    <n v="9638"/>
    <x v="158"/>
    <x v="18"/>
    <x v="2"/>
    <x v="0"/>
    <x v="1"/>
    <x v="1"/>
    <x v="4"/>
    <x v="1"/>
    <x v="1"/>
    <x v="378"/>
    <x v="0"/>
    <x v="0"/>
    <x v="0"/>
  </r>
  <r>
    <n v="9639"/>
    <x v="112"/>
    <x v="13"/>
    <x v="1"/>
    <x v="0"/>
    <x v="1"/>
    <x v="4"/>
    <x v="0"/>
    <x v="2"/>
    <x v="1"/>
    <x v="2549"/>
    <x v="1"/>
    <x v="1"/>
    <x v="1"/>
  </r>
  <r>
    <n v="9640"/>
    <x v="93"/>
    <x v="45"/>
    <x v="0"/>
    <x v="2"/>
    <x v="0"/>
    <x v="4"/>
    <x v="3"/>
    <x v="3"/>
    <x v="1"/>
    <x v="3075"/>
    <x v="0"/>
    <x v="0"/>
    <x v="0"/>
  </r>
  <r>
    <n v="9641"/>
    <x v="55"/>
    <x v="47"/>
    <x v="0"/>
    <x v="1"/>
    <x v="1"/>
    <x v="2"/>
    <x v="0"/>
    <x v="4"/>
    <x v="1"/>
    <x v="3494"/>
    <x v="1"/>
    <x v="1"/>
    <x v="1"/>
  </r>
  <r>
    <n v="9642"/>
    <x v="91"/>
    <x v="13"/>
    <x v="1"/>
    <x v="0"/>
    <x v="1"/>
    <x v="0"/>
    <x v="2"/>
    <x v="1"/>
    <x v="1"/>
    <x v="3971"/>
    <x v="0"/>
    <x v="0"/>
    <x v="0"/>
  </r>
  <r>
    <n v="9643"/>
    <x v="30"/>
    <x v="10"/>
    <x v="0"/>
    <x v="0"/>
    <x v="0"/>
    <x v="0"/>
    <x v="3"/>
    <x v="0"/>
    <x v="1"/>
    <x v="2805"/>
    <x v="1"/>
    <x v="1"/>
    <x v="1"/>
  </r>
  <r>
    <n v="9644"/>
    <x v="43"/>
    <x v="13"/>
    <x v="0"/>
    <x v="1"/>
    <x v="1"/>
    <x v="2"/>
    <x v="3"/>
    <x v="1"/>
    <x v="1"/>
    <x v="3386"/>
    <x v="1"/>
    <x v="1"/>
    <x v="1"/>
  </r>
  <r>
    <n v="9645"/>
    <x v="180"/>
    <x v="13"/>
    <x v="0"/>
    <x v="0"/>
    <x v="1"/>
    <x v="3"/>
    <x v="0"/>
    <x v="2"/>
    <x v="1"/>
    <x v="3662"/>
    <x v="1"/>
    <x v="1"/>
    <x v="1"/>
  </r>
  <r>
    <n v="9646"/>
    <x v="3"/>
    <x v="29"/>
    <x v="3"/>
    <x v="1"/>
    <x v="1"/>
    <x v="4"/>
    <x v="3"/>
    <x v="3"/>
    <x v="1"/>
    <x v="3361"/>
    <x v="1"/>
    <x v="1"/>
    <x v="1"/>
  </r>
  <r>
    <n v="9647"/>
    <x v="12"/>
    <x v="3"/>
    <x v="2"/>
    <x v="0"/>
    <x v="0"/>
    <x v="1"/>
    <x v="2"/>
    <x v="4"/>
    <x v="1"/>
    <x v="3057"/>
    <x v="1"/>
    <x v="1"/>
    <x v="1"/>
  </r>
  <r>
    <n v="9648"/>
    <x v="132"/>
    <x v="18"/>
    <x v="1"/>
    <x v="0"/>
    <x v="1"/>
    <x v="3"/>
    <x v="0"/>
    <x v="1"/>
    <x v="1"/>
    <x v="3432"/>
    <x v="1"/>
    <x v="1"/>
    <x v="1"/>
  </r>
  <r>
    <n v="9649"/>
    <x v="29"/>
    <x v="48"/>
    <x v="0"/>
    <x v="1"/>
    <x v="0"/>
    <x v="2"/>
    <x v="0"/>
    <x v="0"/>
    <x v="1"/>
    <x v="2271"/>
    <x v="1"/>
    <x v="1"/>
    <x v="1"/>
  </r>
  <r>
    <n v="9650"/>
    <x v="105"/>
    <x v="18"/>
    <x v="5"/>
    <x v="1"/>
    <x v="1"/>
    <x v="0"/>
    <x v="3"/>
    <x v="1"/>
    <x v="1"/>
    <x v="2193"/>
    <x v="0"/>
    <x v="0"/>
    <x v="0"/>
  </r>
  <r>
    <n v="9651"/>
    <x v="171"/>
    <x v="24"/>
    <x v="5"/>
    <x v="1"/>
    <x v="0"/>
    <x v="3"/>
    <x v="4"/>
    <x v="2"/>
    <x v="1"/>
    <x v="1984"/>
    <x v="1"/>
    <x v="1"/>
    <x v="1"/>
  </r>
  <r>
    <n v="9652"/>
    <x v="60"/>
    <x v="48"/>
    <x v="1"/>
    <x v="0"/>
    <x v="0"/>
    <x v="4"/>
    <x v="1"/>
    <x v="3"/>
    <x v="1"/>
    <x v="2867"/>
    <x v="0"/>
    <x v="0"/>
    <x v="0"/>
  </r>
  <r>
    <n v="9653"/>
    <x v="54"/>
    <x v="29"/>
    <x v="1"/>
    <x v="1"/>
    <x v="1"/>
    <x v="0"/>
    <x v="2"/>
    <x v="4"/>
    <x v="1"/>
    <x v="2823"/>
    <x v="1"/>
    <x v="1"/>
    <x v="1"/>
  </r>
  <r>
    <n v="9654"/>
    <x v="26"/>
    <x v="18"/>
    <x v="6"/>
    <x v="2"/>
    <x v="0"/>
    <x v="1"/>
    <x v="3"/>
    <x v="1"/>
    <x v="1"/>
    <x v="2214"/>
    <x v="1"/>
    <x v="1"/>
    <x v="1"/>
  </r>
  <r>
    <n v="9655"/>
    <x v="204"/>
    <x v="48"/>
    <x v="2"/>
    <x v="0"/>
    <x v="1"/>
    <x v="2"/>
    <x v="4"/>
    <x v="0"/>
    <x v="1"/>
    <x v="623"/>
    <x v="0"/>
    <x v="0"/>
    <x v="0"/>
  </r>
  <r>
    <n v="9656"/>
    <x v="154"/>
    <x v="24"/>
    <x v="4"/>
    <x v="1"/>
    <x v="0"/>
    <x v="2"/>
    <x v="4"/>
    <x v="1"/>
    <x v="1"/>
    <x v="3972"/>
    <x v="0"/>
    <x v="0"/>
    <x v="0"/>
  </r>
  <r>
    <n v="9657"/>
    <x v="194"/>
    <x v="10"/>
    <x v="2"/>
    <x v="0"/>
    <x v="1"/>
    <x v="0"/>
    <x v="5"/>
    <x v="2"/>
    <x v="1"/>
    <x v="192"/>
    <x v="1"/>
    <x v="1"/>
    <x v="1"/>
  </r>
  <r>
    <n v="9658"/>
    <x v="13"/>
    <x v="48"/>
    <x v="4"/>
    <x v="1"/>
    <x v="1"/>
    <x v="2"/>
    <x v="0"/>
    <x v="3"/>
    <x v="1"/>
    <x v="820"/>
    <x v="1"/>
    <x v="1"/>
    <x v="1"/>
  </r>
  <r>
    <n v="9659"/>
    <x v="147"/>
    <x v="10"/>
    <x v="4"/>
    <x v="0"/>
    <x v="1"/>
    <x v="4"/>
    <x v="3"/>
    <x v="4"/>
    <x v="1"/>
    <x v="470"/>
    <x v="1"/>
    <x v="1"/>
    <x v="1"/>
  </r>
  <r>
    <n v="9660"/>
    <x v="68"/>
    <x v="6"/>
    <x v="2"/>
    <x v="1"/>
    <x v="0"/>
    <x v="1"/>
    <x v="4"/>
    <x v="1"/>
    <x v="1"/>
    <x v="476"/>
    <x v="0"/>
    <x v="0"/>
    <x v="0"/>
  </r>
  <r>
    <n v="9661"/>
    <x v="46"/>
    <x v="29"/>
    <x v="3"/>
    <x v="0"/>
    <x v="0"/>
    <x v="3"/>
    <x v="3"/>
    <x v="0"/>
    <x v="1"/>
    <x v="1549"/>
    <x v="1"/>
    <x v="1"/>
    <x v="1"/>
  </r>
  <r>
    <n v="9662"/>
    <x v="198"/>
    <x v="6"/>
    <x v="2"/>
    <x v="1"/>
    <x v="1"/>
    <x v="0"/>
    <x v="5"/>
    <x v="1"/>
    <x v="1"/>
    <x v="928"/>
    <x v="0"/>
    <x v="0"/>
    <x v="0"/>
  </r>
  <r>
    <n v="9663"/>
    <x v="201"/>
    <x v="10"/>
    <x v="2"/>
    <x v="1"/>
    <x v="0"/>
    <x v="4"/>
    <x v="4"/>
    <x v="2"/>
    <x v="1"/>
    <x v="229"/>
    <x v="0"/>
    <x v="0"/>
    <x v="0"/>
  </r>
  <r>
    <n v="9664"/>
    <x v="24"/>
    <x v="18"/>
    <x v="1"/>
    <x v="0"/>
    <x v="0"/>
    <x v="0"/>
    <x v="3"/>
    <x v="3"/>
    <x v="1"/>
    <x v="3973"/>
    <x v="1"/>
    <x v="1"/>
    <x v="1"/>
  </r>
  <r>
    <n v="9665"/>
    <x v="31"/>
    <x v="48"/>
    <x v="4"/>
    <x v="1"/>
    <x v="0"/>
    <x v="1"/>
    <x v="1"/>
    <x v="4"/>
    <x v="1"/>
    <x v="430"/>
    <x v="1"/>
    <x v="1"/>
    <x v="1"/>
  </r>
  <r>
    <n v="9666"/>
    <x v="211"/>
    <x v="3"/>
    <x v="2"/>
    <x v="0"/>
    <x v="0"/>
    <x v="1"/>
    <x v="5"/>
    <x v="1"/>
    <x v="1"/>
    <x v="340"/>
    <x v="0"/>
    <x v="0"/>
    <x v="0"/>
  </r>
  <r>
    <n v="9667"/>
    <x v="180"/>
    <x v="18"/>
    <x v="2"/>
    <x v="1"/>
    <x v="0"/>
    <x v="1"/>
    <x v="5"/>
    <x v="0"/>
    <x v="1"/>
    <x v="381"/>
    <x v="1"/>
    <x v="1"/>
    <x v="1"/>
  </r>
  <r>
    <n v="9668"/>
    <x v="22"/>
    <x v="13"/>
    <x v="4"/>
    <x v="1"/>
    <x v="0"/>
    <x v="1"/>
    <x v="0"/>
    <x v="1"/>
    <x v="1"/>
    <x v="495"/>
    <x v="1"/>
    <x v="1"/>
    <x v="1"/>
  </r>
  <r>
    <n v="9669"/>
    <x v="135"/>
    <x v="10"/>
    <x v="2"/>
    <x v="0"/>
    <x v="0"/>
    <x v="4"/>
    <x v="4"/>
    <x v="2"/>
    <x v="1"/>
    <x v="246"/>
    <x v="1"/>
    <x v="1"/>
    <x v="1"/>
  </r>
  <r>
    <n v="9670"/>
    <x v="73"/>
    <x v="6"/>
    <x v="2"/>
    <x v="0"/>
    <x v="1"/>
    <x v="1"/>
    <x v="4"/>
    <x v="3"/>
    <x v="1"/>
    <x v="66"/>
    <x v="0"/>
    <x v="0"/>
    <x v="0"/>
  </r>
  <r>
    <n v="9671"/>
    <x v="122"/>
    <x v="10"/>
    <x v="4"/>
    <x v="1"/>
    <x v="1"/>
    <x v="0"/>
    <x v="0"/>
    <x v="4"/>
    <x v="1"/>
    <x v="245"/>
    <x v="1"/>
    <x v="1"/>
    <x v="1"/>
  </r>
  <r>
    <n v="9672"/>
    <x v="158"/>
    <x v="45"/>
    <x v="2"/>
    <x v="0"/>
    <x v="0"/>
    <x v="1"/>
    <x v="4"/>
    <x v="1"/>
    <x v="1"/>
    <x v="20"/>
    <x v="1"/>
    <x v="1"/>
    <x v="1"/>
  </r>
  <r>
    <n v="9673"/>
    <x v="184"/>
    <x v="45"/>
    <x v="2"/>
    <x v="0"/>
    <x v="1"/>
    <x v="4"/>
    <x v="4"/>
    <x v="0"/>
    <x v="1"/>
    <x v="1178"/>
    <x v="1"/>
    <x v="1"/>
    <x v="1"/>
  </r>
  <r>
    <n v="9674"/>
    <x v="142"/>
    <x v="10"/>
    <x v="4"/>
    <x v="0"/>
    <x v="0"/>
    <x v="2"/>
    <x v="3"/>
    <x v="1"/>
    <x v="1"/>
    <x v="1760"/>
    <x v="1"/>
    <x v="1"/>
    <x v="1"/>
  </r>
  <r>
    <n v="9675"/>
    <x v="160"/>
    <x v="18"/>
    <x v="2"/>
    <x v="1"/>
    <x v="1"/>
    <x v="1"/>
    <x v="4"/>
    <x v="2"/>
    <x v="1"/>
    <x v="139"/>
    <x v="1"/>
    <x v="1"/>
    <x v="1"/>
  </r>
  <r>
    <n v="9676"/>
    <x v="185"/>
    <x v="10"/>
    <x v="4"/>
    <x v="0"/>
    <x v="0"/>
    <x v="0"/>
    <x v="5"/>
    <x v="3"/>
    <x v="1"/>
    <x v="1837"/>
    <x v="0"/>
    <x v="0"/>
    <x v="0"/>
  </r>
  <r>
    <n v="9677"/>
    <x v="149"/>
    <x v="48"/>
    <x v="2"/>
    <x v="0"/>
    <x v="1"/>
    <x v="0"/>
    <x v="4"/>
    <x v="4"/>
    <x v="1"/>
    <x v="1843"/>
    <x v="0"/>
    <x v="0"/>
    <x v="0"/>
  </r>
  <r>
    <n v="9678"/>
    <x v="13"/>
    <x v="6"/>
    <x v="4"/>
    <x v="0"/>
    <x v="0"/>
    <x v="3"/>
    <x v="3"/>
    <x v="1"/>
    <x v="1"/>
    <x v="146"/>
    <x v="1"/>
    <x v="1"/>
    <x v="1"/>
  </r>
  <r>
    <n v="9679"/>
    <x v="205"/>
    <x v="6"/>
    <x v="2"/>
    <x v="0"/>
    <x v="1"/>
    <x v="1"/>
    <x v="4"/>
    <x v="0"/>
    <x v="1"/>
    <x v="14"/>
    <x v="0"/>
    <x v="0"/>
    <x v="0"/>
  </r>
  <r>
    <n v="9680"/>
    <x v="130"/>
    <x v="24"/>
    <x v="4"/>
    <x v="1"/>
    <x v="0"/>
    <x v="0"/>
    <x v="3"/>
    <x v="1"/>
    <x v="1"/>
    <x v="3506"/>
    <x v="0"/>
    <x v="0"/>
    <x v="0"/>
  </r>
  <r>
    <n v="9681"/>
    <x v="107"/>
    <x v="24"/>
    <x v="2"/>
    <x v="1"/>
    <x v="0"/>
    <x v="2"/>
    <x v="5"/>
    <x v="2"/>
    <x v="1"/>
    <x v="3461"/>
    <x v="1"/>
    <x v="1"/>
    <x v="1"/>
  </r>
  <r>
    <n v="9682"/>
    <x v="11"/>
    <x v="29"/>
    <x v="4"/>
    <x v="0"/>
    <x v="0"/>
    <x v="2"/>
    <x v="0"/>
    <x v="3"/>
    <x v="1"/>
    <x v="250"/>
    <x v="1"/>
    <x v="1"/>
    <x v="1"/>
  </r>
  <r>
    <n v="9683"/>
    <x v="155"/>
    <x v="24"/>
    <x v="2"/>
    <x v="1"/>
    <x v="1"/>
    <x v="1"/>
    <x v="4"/>
    <x v="4"/>
    <x v="1"/>
    <x v="881"/>
    <x v="0"/>
    <x v="0"/>
    <x v="0"/>
  </r>
  <r>
    <n v="9684"/>
    <x v="25"/>
    <x v="6"/>
    <x v="4"/>
    <x v="0"/>
    <x v="1"/>
    <x v="3"/>
    <x v="0"/>
    <x v="1"/>
    <x v="1"/>
    <x v="1381"/>
    <x v="1"/>
    <x v="1"/>
    <x v="1"/>
  </r>
  <r>
    <n v="9685"/>
    <x v="199"/>
    <x v="29"/>
    <x v="2"/>
    <x v="0"/>
    <x v="0"/>
    <x v="3"/>
    <x v="4"/>
    <x v="0"/>
    <x v="1"/>
    <x v="1051"/>
    <x v="1"/>
    <x v="1"/>
    <x v="1"/>
  </r>
  <r>
    <n v="9686"/>
    <x v="138"/>
    <x v="48"/>
    <x v="2"/>
    <x v="0"/>
    <x v="0"/>
    <x v="2"/>
    <x v="4"/>
    <x v="1"/>
    <x v="1"/>
    <x v="1418"/>
    <x v="1"/>
    <x v="1"/>
    <x v="1"/>
  </r>
  <r>
    <n v="9687"/>
    <x v="75"/>
    <x v="45"/>
    <x v="4"/>
    <x v="1"/>
    <x v="0"/>
    <x v="1"/>
    <x v="3"/>
    <x v="2"/>
    <x v="1"/>
    <x v="161"/>
    <x v="1"/>
    <x v="1"/>
    <x v="1"/>
  </r>
  <r>
    <n v="9688"/>
    <x v="123"/>
    <x v="18"/>
    <x v="4"/>
    <x v="0"/>
    <x v="1"/>
    <x v="1"/>
    <x v="0"/>
    <x v="3"/>
    <x v="1"/>
    <x v="430"/>
    <x v="1"/>
    <x v="1"/>
    <x v="1"/>
  </r>
  <r>
    <n v="9689"/>
    <x v="142"/>
    <x v="10"/>
    <x v="2"/>
    <x v="1"/>
    <x v="1"/>
    <x v="2"/>
    <x v="4"/>
    <x v="4"/>
    <x v="1"/>
    <x v="80"/>
    <x v="0"/>
    <x v="0"/>
    <x v="0"/>
  </r>
  <r>
    <n v="9690"/>
    <x v="194"/>
    <x v="13"/>
    <x v="2"/>
    <x v="0"/>
    <x v="0"/>
    <x v="3"/>
    <x v="5"/>
    <x v="1"/>
    <x v="1"/>
    <x v="180"/>
    <x v="0"/>
    <x v="0"/>
    <x v="0"/>
  </r>
  <r>
    <n v="9691"/>
    <x v="48"/>
    <x v="47"/>
    <x v="4"/>
    <x v="0"/>
    <x v="0"/>
    <x v="4"/>
    <x v="3"/>
    <x v="0"/>
    <x v="1"/>
    <x v="3588"/>
    <x v="0"/>
    <x v="0"/>
    <x v="0"/>
  </r>
  <r>
    <n v="9692"/>
    <x v="13"/>
    <x v="18"/>
    <x v="2"/>
    <x v="0"/>
    <x v="1"/>
    <x v="1"/>
    <x v="4"/>
    <x v="1"/>
    <x v="1"/>
    <x v="1837"/>
    <x v="0"/>
    <x v="0"/>
    <x v="0"/>
  </r>
  <r>
    <n v="9693"/>
    <x v="201"/>
    <x v="48"/>
    <x v="2"/>
    <x v="1"/>
    <x v="1"/>
    <x v="4"/>
    <x v="4"/>
    <x v="2"/>
    <x v="1"/>
    <x v="1127"/>
    <x v="1"/>
    <x v="1"/>
    <x v="1"/>
  </r>
  <r>
    <n v="9694"/>
    <x v="158"/>
    <x v="29"/>
    <x v="3"/>
    <x v="1"/>
    <x v="1"/>
    <x v="4"/>
    <x v="3"/>
    <x v="3"/>
    <x v="1"/>
    <x v="1635"/>
    <x v="1"/>
    <x v="1"/>
    <x v="1"/>
  </r>
  <r>
    <n v="9695"/>
    <x v="194"/>
    <x v="18"/>
    <x v="4"/>
    <x v="0"/>
    <x v="0"/>
    <x v="2"/>
    <x v="4"/>
    <x v="4"/>
    <x v="1"/>
    <x v="941"/>
    <x v="0"/>
    <x v="0"/>
    <x v="0"/>
  </r>
  <r>
    <n v="9696"/>
    <x v="158"/>
    <x v="6"/>
    <x v="2"/>
    <x v="1"/>
    <x v="1"/>
    <x v="2"/>
    <x v="4"/>
    <x v="1"/>
    <x v="1"/>
    <x v="1201"/>
    <x v="0"/>
    <x v="0"/>
    <x v="0"/>
  </r>
  <r>
    <n v="9697"/>
    <x v="214"/>
    <x v="10"/>
    <x v="2"/>
    <x v="0"/>
    <x v="0"/>
    <x v="1"/>
    <x v="5"/>
    <x v="0"/>
    <x v="1"/>
    <x v="148"/>
    <x v="0"/>
    <x v="0"/>
    <x v="0"/>
  </r>
  <r>
    <n v="9698"/>
    <x v="100"/>
    <x v="48"/>
    <x v="2"/>
    <x v="0"/>
    <x v="0"/>
    <x v="2"/>
    <x v="4"/>
    <x v="1"/>
    <x v="1"/>
    <x v="941"/>
    <x v="1"/>
    <x v="1"/>
    <x v="1"/>
  </r>
  <r>
    <n v="9699"/>
    <x v="55"/>
    <x v="18"/>
    <x v="4"/>
    <x v="0"/>
    <x v="0"/>
    <x v="0"/>
    <x v="0"/>
    <x v="2"/>
    <x v="1"/>
    <x v="1697"/>
    <x v="0"/>
    <x v="0"/>
    <x v="0"/>
  </r>
  <r>
    <n v="9700"/>
    <x v="196"/>
    <x v="13"/>
    <x v="4"/>
    <x v="0"/>
    <x v="1"/>
    <x v="2"/>
    <x v="4"/>
    <x v="3"/>
    <x v="1"/>
    <x v="1529"/>
    <x v="1"/>
    <x v="1"/>
    <x v="1"/>
  </r>
  <r>
    <n v="9701"/>
    <x v="180"/>
    <x v="6"/>
    <x v="3"/>
    <x v="1"/>
    <x v="1"/>
    <x v="2"/>
    <x v="3"/>
    <x v="4"/>
    <x v="2"/>
    <x v="1864"/>
    <x v="1"/>
    <x v="1"/>
    <x v="1"/>
  </r>
  <r>
    <n v="9702"/>
    <x v="164"/>
    <x v="48"/>
    <x v="2"/>
    <x v="1"/>
    <x v="1"/>
    <x v="1"/>
    <x v="4"/>
    <x v="1"/>
    <x v="2"/>
    <x v="1836"/>
    <x v="1"/>
    <x v="1"/>
    <x v="1"/>
  </r>
  <r>
    <n v="9703"/>
    <x v="91"/>
    <x v="6"/>
    <x v="2"/>
    <x v="1"/>
    <x v="0"/>
    <x v="2"/>
    <x v="4"/>
    <x v="0"/>
    <x v="2"/>
    <x v="162"/>
    <x v="0"/>
    <x v="0"/>
    <x v="0"/>
  </r>
  <r>
    <n v="9704"/>
    <x v="100"/>
    <x v="29"/>
    <x v="4"/>
    <x v="0"/>
    <x v="0"/>
    <x v="2"/>
    <x v="5"/>
    <x v="1"/>
    <x v="2"/>
    <x v="512"/>
    <x v="1"/>
    <x v="1"/>
    <x v="1"/>
  </r>
  <r>
    <n v="9705"/>
    <x v="132"/>
    <x v="47"/>
    <x v="4"/>
    <x v="0"/>
    <x v="1"/>
    <x v="0"/>
    <x v="3"/>
    <x v="2"/>
    <x v="2"/>
    <x v="442"/>
    <x v="1"/>
    <x v="1"/>
    <x v="1"/>
  </r>
  <r>
    <n v="9706"/>
    <x v="27"/>
    <x v="13"/>
    <x v="4"/>
    <x v="1"/>
    <x v="1"/>
    <x v="1"/>
    <x v="0"/>
    <x v="3"/>
    <x v="2"/>
    <x v="990"/>
    <x v="1"/>
    <x v="1"/>
    <x v="1"/>
  </r>
  <r>
    <n v="9707"/>
    <x v="196"/>
    <x v="18"/>
    <x v="2"/>
    <x v="0"/>
    <x v="0"/>
    <x v="2"/>
    <x v="4"/>
    <x v="4"/>
    <x v="2"/>
    <x v="3380"/>
    <x v="1"/>
    <x v="1"/>
    <x v="1"/>
  </r>
  <r>
    <n v="9708"/>
    <x v="129"/>
    <x v="47"/>
    <x v="3"/>
    <x v="0"/>
    <x v="1"/>
    <x v="0"/>
    <x v="3"/>
    <x v="1"/>
    <x v="2"/>
    <x v="1385"/>
    <x v="0"/>
    <x v="0"/>
    <x v="0"/>
  </r>
  <r>
    <n v="9709"/>
    <x v="154"/>
    <x v="18"/>
    <x v="2"/>
    <x v="0"/>
    <x v="1"/>
    <x v="1"/>
    <x v="5"/>
    <x v="0"/>
    <x v="2"/>
    <x v="385"/>
    <x v="0"/>
    <x v="0"/>
    <x v="0"/>
  </r>
  <r>
    <n v="9710"/>
    <x v="70"/>
    <x v="18"/>
    <x v="3"/>
    <x v="1"/>
    <x v="0"/>
    <x v="2"/>
    <x v="0"/>
    <x v="1"/>
    <x v="2"/>
    <x v="1717"/>
    <x v="1"/>
    <x v="1"/>
    <x v="1"/>
  </r>
  <r>
    <n v="9711"/>
    <x v="91"/>
    <x v="18"/>
    <x v="2"/>
    <x v="1"/>
    <x v="0"/>
    <x v="3"/>
    <x v="5"/>
    <x v="2"/>
    <x v="2"/>
    <x v="141"/>
    <x v="1"/>
    <x v="1"/>
    <x v="1"/>
  </r>
  <r>
    <n v="9712"/>
    <x v="62"/>
    <x v="6"/>
    <x v="4"/>
    <x v="0"/>
    <x v="0"/>
    <x v="1"/>
    <x v="0"/>
    <x v="3"/>
    <x v="2"/>
    <x v="3021"/>
    <x v="0"/>
    <x v="0"/>
    <x v="0"/>
  </r>
  <r>
    <n v="9713"/>
    <x v="87"/>
    <x v="48"/>
    <x v="2"/>
    <x v="0"/>
    <x v="0"/>
    <x v="3"/>
    <x v="4"/>
    <x v="4"/>
    <x v="2"/>
    <x v="1061"/>
    <x v="1"/>
    <x v="1"/>
    <x v="1"/>
  </r>
  <r>
    <n v="9714"/>
    <x v="86"/>
    <x v="3"/>
    <x v="4"/>
    <x v="0"/>
    <x v="1"/>
    <x v="0"/>
    <x v="0"/>
    <x v="1"/>
    <x v="2"/>
    <x v="230"/>
    <x v="1"/>
    <x v="1"/>
    <x v="1"/>
  </r>
  <r>
    <n v="9715"/>
    <x v="103"/>
    <x v="45"/>
    <x v="3"/>
    <x v="0"/>
    <x v="0"/>
    <x v="4"/>
    <x v="2"/>
    <x v="0"/>
    <x v="2"/>
    <x v="3660"/>
    <x v="0"/>
    <x v="0"/>
    <x v="0"/>
  </r>
  <r>
    <n v="9716"/>
    <x v="92"/>
    <x v="18"/>
    <x v="0"/>
    <x v="0"/>
    <x v="0"/>
    <x v="1"/>
    <x v="0"/>
    <x v="1"/>
    <x v="2"/>
    <x v="3552"/>
    <x v="0"/>
    <x v="0"/>
    <x v="0"/>
  </r>
  <r>
    <n v="9717"/>
    <x v="148"/>
    <x v="10"/>
    <x v="1"/>
    <x v="1"/>
    <x v="0"/>
    <x v="2"/>
    <x v="0"/>
    <x v="2"/>
    <x v="2"/>
    <x v="2274"/>
    <x v="0"/>
    <x v="0"/>
    <x v="0"/>
  </r>
  <r>
    <n v="9718"/>
    <x v="160"/>
    <x v="29"/>
    <x v="0"/>
    <x v="1"/>
    <x v="1"/>
    <x v="1"/>
    <x v="0"/>
    <x v="3"/>
    <x v="2"/>
    <x v="3823"/>
    <x v="0"/>
    <x v="0"/>
    <x v="0"/>
  </r>
  <r>
    <n v="9719"/>
    <x v="27"/>
    <x v="3"/>
    <x v="4"/>
    <x v="1"/>
    <x v="1"/>
    <x v="4"/>
    <x v="2"/>
    <x v="4"/>
    <x v="2"/>
    <x v="3285"/>
    <x v="0"/>
    <x v="0"/>
    <x v="0"/>
  </r>
  <r>
    <n v="9720"/>
    <x v="14"/>
    <x v="24"/>
    <x v="0"/>
    <x v="0"/>
    <x v="0"/>
    <x v="0"/>
    <x v="3"/>
    <x v="1"/>
    <x v="2"/>
    <x v="2300"/>
    <x v="0"/>
    <x v="0"/>
    <x v="0"/>
  </r>
  <r>
    <n v="9721"/>
    <x v="83"/>
    <x v="6"/>
    <x v="0"/>
    <x v="0"/>
    <x v="1"/>
    <x v="0"/>
    <x v="0"/>
    <x v="0"/>
    <x v="2"/>
    <x v="2286"/>
    <x v="0"/>
    <x v="0"/>
    <x v="0"/>
  </r>
  <r>
    <n v="9722"/>
    <x v="49"/>
    <x v="48"/>
    <x v="1"/>
    <x v="0"/>
    <x v="1"/>
    <x v="4"/>
    <x v="2"/>
    <x v="1"/>
    <x v="2"/>
    <x v="2494"/>
    <x v="0"/>
    <x v="0"/>
    <x v="0"/>
  </r>
  <r>
    <n v="9723"/>
    <x v="139"/>
    <x v="3"/>
    <x v="0"/>
    <x v="1"/>
    <x v="1"/>
    <x v="4"/>
    <x v="2"/>
    <x v="2"/>
    <x v="0"/>
    <x v="3067"/>
    <x v="0"/>
    <x v="0"/>
    <x v="0"/>
  </r>
  <r>
    <n v="9724"/>
    <x v="112"/>
    <x v="47"/>
    <x v="0"/>
    <x v="1"/>
    <x v="1"/>
    <x v="0"/>
    <x v="2"/>
    <x v="3"/>
    <x v="0"/>
    <x v="2974"/>
    <x v="1"/>
    <x v="1"/>
    <x v="1"/>
  </r>
  <r>
    <n v="9725"/>
    <x v="34"/>
    <x v="18"/>
    <x v="0"/>
    <x v="1"/>
    <x v="1"/>
    <x v="3"/>
    <x v="3"/>
    <x v="4"/>
    <x v="0"/>
    <x v="1918"/>
    <x v="1"/>
    <x v="1"/>
    <x v="1"/>
  </r>
  <r>
    <n v="9726"/>
    <x v="14"/>
    <x v="47"/>
    <x v="4"/>
    <x v="1"/>
    <x v="1"/>
    <x v="3"/>
    <x v="0"/>
    <x v="1"/>
    <x v="0"/>
    <x v="3322"/>
    <x v="1"/>
    <x v="1"/>
    <x v="1"/>
  </r>
  <r>
    <n v="9727"/>
    <x v="128"/>
    <x v="29"/>
    <x v="4"/>
    <x v="1"/>
    <x v="1"/>
    <x v="4"/>
    <x v="4"/>
    <x v="0"/>
    <x v="0"/>
    <x v="3497"/>
    <x v="0"/>
    <x v="0"/>
    <x v="0"/>
  </r>
  <r>
    <n v="9728"/>
    <x v="97"/>
    <x v="47"/>
    <x v="0"/>
    <x v="1"/>
    <x v="0"/>
    <x v="4"/>
    <x v="3"/>
    <x v="1"/>
    <x v="0"/>
    <x v="3479"/>
    <x v="1"/>
    <x v="1"/>
    <x v="1"/>
  </r>
  <r>
    <n v="9729"/>
    <x v="27"/>
    <x v="47"/>
    <x v="0"/>
    <x v="1"/>
    <x v="1"/>
    <x v="0"/>
    <x v="0"/>
    <x v="2"/>
    <x v="0"/>
    <x v="2999"/>
    <x v="1"/>
    <x v="1"/>
    <x v="1"/>
  </r>
  <r>
    <n v="9730"/>
    <x v="115"/>
    <x v="10"/>
    <x v="2"/>
    <x v="1"/>
    <x v="1"/>
    <x v="3"/>
    <x v="0"/>
    <x v="3"/>
    <x v="0"/>
    <x v="3827"/>
    <x v="1"/>
    <x v="1"/>
    <x v="1"/>
  </r>
  <r>
    <n v="9731"/>
    <x v="133"/>
    <x v="10"/>
    <x v="1"/>
    <x v="1"/>
    <x v="1"/>
    <x v="1"/>
    <x v="2"/>
    <x v="4"/>
    <x v="0"/>
    <x v="2823"/>
    <x v="0"/>
    <x v="0"/>
    <x v="0"/>
  </r>
  <r>
    <n v="9732"/>
    <x v="136"/>
    <x v="45"/>
    <x v="1"/>
    <x v="0"/>
    <x v="1"/>
    <x v="1"/>
    <x v="3"/>
    <x v="1"/>
    <x v="0"/>
    <x v="2002"/>
    <x v="1"/>
    <x v="1"/>
    <x v="1"/>
  </r>
  <r>
    <n v="9733"/>
    <x v="80"/>
    <x v="47"/>
    <x v="0"/>
    <x v="1"/>
    <x v="0"/>
    <x v="1"/>
    <x v="2"/>
    <x v="0"/>
    <x v="0"/>
    <x v="3974"/>
    <x v="0"/>
    <x v="0"/>
    <x v="0"/>
  </r>
  <r>
    <n v="9734"/>
    <x v="22"/>
    <x v="18"/>
    <x v="1"/>
    <x v="0"/>
    <x v="1"/>
    <x v="0"/>
    <x v="3"/>
    <x v="1"/>
    <x v="0"/>
    <x v="1907"/>
    <x v="0"/>
    <x v="0"/>
    <x v="0"/>
  </r>
  <r>
    <n v="9735"/>
    <x v="28"/>
    <x v="45"/>
    <x v="2"/>
    <x v="2"/>
    <x v="0"/>
    <x v="1"/>
    <x v="2"/>
    <x v="2"/>
    <x v="0"/>
    <x v="3246"/>
    <x v="0"/>
    <x v="0"/>
    <x v="0"/>
  </r>
  <r>
    <n v="9736"/>
    <x v="51"/>
    <x v="6"/>
    <x v="0"/>
    <x v="2"/>
    <x v="1"/>
    <x v="0"/>
    <x v="3"/>
    <x v="3"/>
    <x v="0"/>
    <x v="3591"/>
    <x v="0"/>
    <x v="0"/>
    <x v="0"/>
  </r>
  <r>
    <n v="9737"/>
    <x v="170"/>
    <x v="24"/>
    <x v="1"/>
    <x v="2"/>
    <x v="0"/>
    <x v="0"/>
    <x v="0"/>
    <x v="4"/>
    <x v="0"/>
    <x v="3359"/>
    <x v="1"/>
    <x v="1"/>
    <x v="1"/>
  </r>
  <r>
    <n v="9738"/>
    <x v="37"/>
    <x v="29"/>
    <x v="0"/>
    <x v="0"/>
    <x v="0"/>
    <x v="0"/>
    <x v="2"/>
    <x v="1"/>
    <x v="0"/>
    <x v="3232"/>
    <x v="0"/>
    <x v="0"/>
    <x v="0"/>
  </r>
  <r>
    <n v="9739"/>
    <x v="19"/>
    <x v="10"/>
    <x v="0"/>
    <x v="0"/>
    <x v="1"/>
    <x v="3"/>
    <x v="0"/>
    <x v="0"/>
    <x v="0"/>
    <x v="3351"/>
    <x v="1"/>
    <x v="1"/>
    <x v="1"/>
  </r>
  <r>
    <n v="9740"/>
    <x v="16"/>
    <x v="3"/>
    <x v="0"/>
    <x v="0"/>
    <x v="1"/>
    <x v="4"/>
    <x v="2"/>
    <x v="1"/>
    <x v="0"/>
    <x v="3813"/>
    <x v="1"/>
    <x v="1"/>
    <x v="1"/>
  </r>
  <r>
    <n v="9741"/>
    <x v="43"/>
    <x v="18"/>
    <x v="1"/>
    <x v="0"/>
    <x v="1"/>
    <x v="2"/>
    <x v="0"/>
    <x v="2"/>
    <x v="0"/>
    <x v="3672"/>
    <x v="1"/>
    <x v="1"/>
    <x v="1"/>
  </r>
  <r>
    <n v="9742"/>
    <x v="36"/>
    <x v="29"/>
    <x v="0"/>
    <x v="1"/>
    <x v="1"/>
    <x v="1"/>
    <x v="1"/>
    <x v="3"/>
    <x v="0"/>
    <x v="3525"/>
    <x v="0"/>
    <x v="0"/>
    <x v="0"/>
  </r>
  <r>
    <n v="9743"/>
    <x v="115"/>
    <x v="10"/>
    <x v="1"/>
    <x v="0"/>
    <x v="1"/>
    <x v="2"/>
    <x v="2"/>
    <x v="4"/>
    <x v="0"/>
    <x v="3714"/>
    <x v="0"/>
    <x v="0"/>
    <x v="0"/>
  </r>
  <r>
    <n v="9744"/>
    <x v="94"/>
    <x v="13"/>
    <x v="0"/>
    <x v="1"/>
    <x v="0"/>
    <x v="4"/>
    <x v="0"/>
    <x v="1"/>
    <x v="0"/>
    <x v="2588"/>
    <x v="0"/>
    <x v="0"/>
    <x v="0"/>
  </r>
  <r>
    <n v="9745"/>
    <x v="46"/>
    <x v="48"/>
    <x v="4"/>
    <x v="0"/>
    <x v="0"/>
    <x v="3"/>
    <x v="3"/>
    <x v="0"/>
    <x v="1"/>
    <x v="3185"/>
    <x v="1"/>
    <x v="1"/>
    <x v="1"/>
  </r>
  <r>
    <n v="9746"/>
    <x v="91"/>
    <x v="29"/>
    <x v="1"/>
    <x v="0"/>
    <x v="0"/>
    <x v="0"/>
    <x v="0"/>
    <x v="1"/>
    <x v="1"/>
    <x v="3676"/>
    <x v="1"/>
    <x v="1"/>
    <x v="1"/>
  </r>
  <r>
    <n v="9747"/>
    <x v="175"/>
    <x v="24"/>
    <x v="0"/>
    <x v="0"/>
    <x v="0"/>
    <x v="1"/>
    <x v="0"/>
    <x v="2"/>
    <x v="1"/>
    <x v="3271"/>
    <x v="1"/>
    <x v="1"/>
    <x v="1"/>
  </r>
  <r>
    <n v="9748"/>
    <x v="9"/>
    <x v="29"/>
    <x v="0"/>
    <x v="0"/>
    <x v="1"/>
    <x v="4"/>
    <x v="3"/>
    <x v="3"/>
    <x v="1"/>
    <x v="2584"/>
    <x v="0"/>
    <x v="0"/>
    <x v="0"/>
  </r>
  <r>
    <n v="9749"/>
    <x v="74"/>
    <x v="18"/>
    <x v="2"/>
    <x v="1"/>
    <x v="0"/>
    <x v="0"/>
    <x v="0"/>
    <x v="4"/>
    <x v="1"/>
    <x v="3652"/>
    <x v="1"/>
    <x v="1"/>
    <x v="1"/>
  </r>
  <r>
    <n v="9750"/>
    <x v="83"/>
    <x v="13"/>
    <x v="1"/>
    <x v="1"/>
    <x v="1"/>
    <x v="1"/>
    <x v="2"/>
    <x v="1"/>
    <x v="1"/>
    <x v="2519"/>
    <x v="1"/>
    <x v="1"/>
    <x v="1"/>
  </r>
  <r>
    <n v="9751"/>
    <x v="31"/>
    <x v="29"/>
    <x v="0"/>
    <x v="2"/>
    <x v="0"/>
    <x v="4"/>
    <x v="2"/>
    <x v="0"/>
    <x v="1"/>
    <x v="2122"/>
    <x v="1"/>
    <x v="1"/>
    <x v="1"/>
  </r>
  <r>
    <n v="9752"/>
    <x v="127"/>
    <x v="10"/>
    <x v="0"/>
    <x v="0"/>
    <x v="0"/>
    <x v="2"/>
    <x v="0"/>
    <x v="1"/>
    <x v="1"/>
    <x v="2754"/>
    <x v="1"/>
    <x v="1"/>
    <x v="1"/>
  </r>
  <r>
    <n v="9753"/>
    <x v="122"/>
    <x v="24"/>
    <x v="1"/>
    <x v="0"/>
    <x v="1"/>
    <x v="2"/>
    <x v="1"/>
    <x v="2"/>
    <x v="1"/>
    <x v="3651"/>
    <x v="0"/>
    <x v="0"/>
    <x v="0"/>
  </r>
  <r>
    <n v="9754"/>
    <x v="52"/>
    <x v="47"/>
    <x v="1"/>
    <x v="1"/>
    <x v="0"/>
    <x v="1"/>
    <x v="2"/>
    <x v="3"/>
    <x v="1"/>
    <x v="3427"/>
    <x v="0"/>
    <x v="0"/>
    <x v="0"/>
  </r>
  <r>
    <n v="9755"/>
    <x v="16"/>
    <x v="18"/>
    <x v="0"/>
    <x v="1"/>
    <x v="1"/>
    <x v="1"/>
    <x v="0"/>
    <x v="4"/>
    <x v="1"/>
    <x v="3975"/>
    <x v="0"/>
    <x v="0"/>
    <x v="0"/>
  </r>
  <r>
    <n v="9756"/>
    <x v="69"/>
    <x v="45"/>
    <x v="0"/>
    <x v="1"/>
    <x v="0"/>
    <x v="2"/>
    <x v="3"/>
    <x v="1"/>
    <x v="1"/>
    <x v="3976"/>
    <x v="0"/>
    <x v="0"/>
    <x v="0"/>
  </r>
  <r>
    <n v="9757"/>
    <x v="95"/>
    <x v="3"/>
    <x v="0"/>
    <x v="0"/>
    <x v="0"/>
    <x v="3"/>
    <x v="3"/>
    <x v="0"/>
    <x v="1"/>
    <x v="2162"/>
    <x v="0"/>
    <x v="0"/>
    <x v="0"/>
  </r>
  <r>
    <n v="9758"/>
    <x v="129"/>
    <x v="6"/>
    <x v="0"/>
    <x v="0"/>
    <x v="0"/>
    <x v="1"/>
    <x v="1"/>
    <x v="1"/>
    <x v="1"/>
    <x v="3927"/>
    <x v="1"/>
    <x v="1"/>
    <x v="1"/>
  </r>
  <r>
    <n v="9759"/>
    <x v="52"/>
    <x v="45"/>
    <x v="0"/>
    <x v="1"/>
    <x v="1"/>
    <x v="0"/>
    <x v="0"/>
    <x v="2"/>
    <x v="1"/>
    <x v="3060"/>
    <x v="1"/>
    <x v="1"/>
    <x v="1"/>
  </r>
  <r>
    <n v="9760"/>
    <x v="95"/>
    <x v="13"/>
    <x v="0"/>
    <x v="0"/>
    <x v="0"/>
    <x v="1"/>
    <x v="0"/>
    <x v="3"/>
    <x v="1"/>
    <x v="3974"/>
    <x v="1"/>
    <x v="1"/>
    <x v="1"/>
  </r>
  <r>
    <n v="9761"/>
    <x v="160"/>
    <x v="13"/>
    <x v="2"/>
    <x v="0"/>
    <x v="1"/>
    <x v="0"/>
    <x v="2"/>
    <x v="4"/>
    <x v="1"/>
    <x v="2724"/>
    <x v="1"/>
    <x v="1"/>
    <x v="1"/>
  </r>
  <r>
    <n v="9762"/>
    <x v="145"/>
    <x v="24"/>
    <x v="1"/>
    <x v="0"/>
    <x v="1"/>
    <x v="2"/>
    <x v="0"/>
    <x v="1"/>
    <x v="1"/>
    <x v="2661"/>
    <x v="1"/>
    <x v="1"/>
    <x v="1"/>
  </r>
  <r>
    <n v="9763"/>
    <x v="23"/>
    <x v="3"/>
    <x v="2"/>
    <x v="1"/>
    <x v="1"/>
    <x v="4"/>
    <x v="4"/>
    <x v="0"/>
    <x v="1"/>
    <x v="2987"/>
    <x v="1"/>
    <x v="1"/>
    <x v="1"/>
  </r>
  <r>
    <n v="9764"/>
    <x v="21"/>
    <x v="6"/>
    <x v="3"/>
    <x v="0"/>
    <x v="1"/>
    <x v="1"/>
    <x v="4"/>
    <x v="1"/>
    <x v="1"/>
    <x v="2794"/>
    <x v="1"/>
    <x v="1"/>
    <x v="1"/>
  </r>
  <r>
    <n v="9765"/>
    <x v="19"/>
    <x v="47"/>
    <x v="1"/>
    <x v="0"/>
    <x v="0"/>
    <x v="1"/>
    <x v="2"/>
    <x v="2"/>
    <x v="1"/>
    <x v="2082"/>
    <x v="1"/>
    <x v="1"/>
    <x v="1"/>
  </r>
  <r>
    <n v="9766"/>
    <x v="116"/>
    <x v="13"/>
    <x v="1"/>
    <x v="1"/>
    <x v="0"/>
    <x v="4"/>
    <x v="0"/>
    <x v="3"/>
    <x v="1"/>
    <x v="3235"/>
    <x v="1"/>
    <x v="1"/>
    <x v="1"/>
  </r>
  <r>
    <n v="9767"/>
    <x v="125"/>
    <x v="29"/>
    <x v="2"/>
    <x v="1"/>
    <x v="0"/>
    <x v="0"/>
    <x v="3"/>
    <x v="4"/>
    <x v="1"/>
    <x v="2066"/>
    <x v="1"/>
    <x v="1"/>
    <x v="1"/>
  </r>
  <r>
    <n v="9768"/>
    <x v="152"/>
    <x v="3"/>
    <x v="0"/>
    <x v="0"/>
    <x v="1"/>
    <x v="1"/>
    <x v="3"/>
    <x v="1"/>
    <x v="1"/>
    <x v="1969"/>
    <x v="1"/>
    <x v="1"/>
    <x v="1"/>
  </r>
  <r>
    <n v="9769"/>
    <x v="148"/>
    <x v="24"/>
    <x v="0"/>
    <x v="2"/>
    <x v="0"/>
    <x v="2"/>
    <x v="0"/>
    <x v="0"/>
    <x v="1"/>
    <x v="2037"/>
    <x v="0"/>
    <x v="0"/>
    <x v="0"/>
  </r>
  <r>
    <n v="9770"/>
    <x v="45"/>
    <x v="45"/>
    <x v="0"/>
    <x v="0"/>
    <x v="0"/>
    <x v="4"/>
    <x v="0"/>
    <x v="1"/>
    <x v="1"/>
    <x v="2367"/>
    <x v="1"/>
    <x v="1"/>
    <x v="1"/>
  </r>
  <r>
    <n v="9771"/>
    <x v="175"/>
    <x v="13"/>
    <x v="4"/>
    <x v="1"/>
    <x v="0"/>
    <x v="0"/>
    <x v="2"/>
    <x v="2"/>
    <x v="1"/>
    <x v="3095"/>
    <x v="1"/>
    <x v="1"/>
    <x v="1"/>
  </r>
  <r>
    <n v="9772"/>
    <x v="21"/>
    <x v="48"/>
    <x v="1"/>
    <x v="0"/>
    <x v="0"/>
    <x v="1"/>
    <x v="2"/>
    <x v="3"/>
    <x v="1"/>
    <x v="2011"/>
    <x v="0"/>
    <x v="0"/>
    <x v="0"/>
  </r>
  <r>
    <n v="9773"/>
    <x v="25"/>
    <x v="29"/>
    <x v="2"/>
    <x v="1"/>
    <x v="0"/>
    <x v="3"/>
    <x v="1"/>
    <x v="4"/>
    <x v="1"/>
    <x v="2638"/>
    <x v="1"/>
    <x v="1"/>
    <x v="1"/>
  </r>
  <r>
    <n v="9774"/>
    <x v="35"/>
    <x v="13"/>
    <x v="3"/>
    <x v="0"/>
    <x v="1"/>
    <x v="1"/>
    <x v="2"/>
    <x v="1"/>
    <x v="1"/>
    <x v="3741"/>
    <x v="1"/>
    <x v="1"/>
    <x v="1"/>
  </r>
  <r>
    <n v="9775"/>
    <x v="40"/>
    <x v="24"/>
    <x v="0"/>
    <x v="1"/>
    <x v="0"/>
    <x v="4"/>
    <x v="3"/>
    <x v="0"/>
    <x v="1"/>
    <x v="2948"/>
    <x v="0"/>
    <x v="0"/>
    <x v="0"/>
  </r>
  <r>
    <n v="9776"/>
    <x v="107"/>
    <x v="13"/>
    <x v="0"/>
    <x v="1"/>
    <x v="0"/>
    <x v="3"/>
    <x v="0"/>
    <x v="1"/>
    <x v="1"/>
    <x v="2479"/>
    <x v="0"/>
    <x v="0"/>
    <x v="0"/>
  </r>
  <r>
    <n v="9777"/>
    <x v="105"/>
    <x v="24"/>
    <x v="0"/>
    <x v="1"/>
    <x v="1"/>
    <x v="3"/>
    <x v="2"/>
    <x v="2"/>
    <x v="1"/>
    <x v="3658"/>
    <x v="0"/>
    <x v="0"/>
    <x v="0"/>
  </r>
  <r>
    <n v="9778"/>
    <x v="35"/>
    <x v="3"/>
    <x v="0"/>
    <x v="0"/>
    <x v="0"/>
    <x v="0"/>
    <x v="3"/>
    <x v="3"/>
    <x v="1"/>
    <x v="2608"/>
    <x v="0"/>
    <x v="0"/>
    <x v="0"/>
  </r>
  <r>
    <n v="9779"/>
    <x v="76"/>
    <x v="24"/>
    <x v="0"/>
    <x v="1"/>
    <x v="0"/>
    <x v="3"/>
    <x v="2"/>
    <x v="4"/>
    <x v="1"/>
    <x v="2630"/>
    <x v="1"/>
    <x v="1"/>
    <x v="1"/>
  </r>
  <r>
    <n v="9780"/>
    <x v="22"/>
    <x v="6"/>
    <x v="1"/>
    <x v="2"/>
    <x v="0"/>
    <x v="1"/>
    <x v="3"/>
    <x v="1"/>
    <x v="1"/>
    <x v="2433"/>
    <x v="0"/>
    <x v="0"/>
    <x v="0"/>
  </r>
  <r>
    <n v="9781"/>
    <x v="28"/>
    <x v="18"/>
    <x v="0"/>
    <x v="0"/>
    <x v="0"/>
    <x v="2"/>
    <x v="3"/>
    <x v="0"/>
    <x v="1"/>
    <x v="2847"/>
    <x v="0"/>
    <x v="0"/>
    <x v="0"/>
  </r>
  <r>
    <n v="9782"/>
    <x v="77"/>
    <x v="10"/>
    <x v="1"/>
    <x v="0"/>
    <x v="1"/>
    <x v="2"/>
    <x v="2"/>
    <x v="1"/>
    <x v="1"/>
    <x v="3111"/>
    <x v="0"/>
    <x v="0"/>
    <x v="0"/>
  </r>
  <r>
    <n v="9783"/>
    <x v="71"/>
    <x v="45"/>
    <x v="0"/>
    <x v="2"/>
    <x v="1"/>
    <x v="4"/>
    <x v="2"/>
    <x v="2"/>
    <x v="1"/>
    <x v="3344"/>
    <x v="0"/>
    <x v="0"/>
    <x v="0"/>
  </r>
  <r>
    <n v="9784"/>
    <x v="191"/>
    <x v="29"/>
    <x v="3"/>
    <x v="1"/>
    <x v="1"/>
    <x v="2"/>
    <x v="0"/>
    <x v="3"/>
    <x v="1"/>
    <x v="3977"/>
    <x v="1"/>
    <x v="1"/>
    <x v="1"/>
  </r>
  <r>
    <n v="9785"/>
    <x v="142"/>
    <x v="29"/>
    <x v="0"/>
    <x v="1"/>
    <x v="1"/>
    <x v="4"/>
    <x v="0"/>
    <x v="4"/>
    <x v="1"/>
    <x v="3247"/>
    <x v="1"/>
    <x v="1"/>
    <x v="1"/>
  </r>
  <r>
    <n v="9786"/>
    <x v="2"/>
    <x v="47"/>
    <x v="0"/>
    <x v="1"/>
    <x v="0"/>
    <x v="3"/>
    <x v="3"/>
    <x v="1"/>
    <x v="1"/>
    <x v="3373"/>
    <x v="1"/>
    <x v="1"/>
    <x v="1"/>
  </r>
  <r>
    <n v="9787"/>
    <x v="60"/>
    <x v="6"/>
    <x v="0"/>
    <x v="0"/>
    <x v="1"/>
    <x v="4"/>
    <x v="0"/>
    <x v="0"/>
    <x v="1"/>
    <x v="1905"/>
    <x v="1"/>
    <x v="1"/>
    <x v="1"/>
  </r>
  <r>
    <n v="9788"/>
    <x v="56"/>
    <x v="45"/>
    <x v="1"/>
    <x v="0"/>
    <x v="1"/>
    <x v="3"/>
    <x v="1"/>
    <x v="1"/>
    <x v="1"/>
    <x v="2237"/>
    <x v="1"/>
    <x v="1"/>
    <x v="1"/>
  </r>
  <r>
    <n v="9789"/>
    <x v="1"/>
    <x v="3"/>
    <x v="0"/>
    <x v="0"/>
    <x v="1"/>
    <x v="0"/>
    <x v="0"/>
    <x v="2"/>
    <x v="1"/>
    <x v="2486"/>
    <x v="1"/>
    <x v="1"/>
    <x v="1"/>
  </r>
  <r>
    <n v="9790"/>
    <x v="148"/>
    <x v="3"/>
    <x v="0"/>
    <x v="0"/>
    <x v="1"/>
    <x v="1"/>
    <x v="3"/>
    <x v="3"/>
    <x v="1"/>
    <x v="2822"/>
    <x v="1"/>
    <x v="1"/>
    <x v="1"/>
  </r>
  <r>
    <n v="9791"/>
    <x v="5"/>
    <x v="24"/>
    <x v="0"/>
    <x v="1"/>
    <x v="1"/>
    <x v="0"/>
    <x v="2"/>
    <x v="4"/>
    <x v="1"/>
    <x v="2542"/>
    <x v="0"/>
    <x v="0"/>
    <x v="0"/>
  </r>
  <r>
    <n v="9792"/>
    <x v="6"/>
    <x v="13"/>
    <x v="0"/>
    <x v="1"/>
    <x v="0"/>
    <x v="3"/>
    <x v="2"/>
    <x v="1"/>
    <x v="1"/>
    <x v="2959"/>
    <x v="1"/>
    <x v="1"/>
    <x v="1"/>
  </r>
  <r>
    <n v="9793"/>
    <x v="158"/>
    <x v="10"/>
    <x v="0"/>
    <x v="1"/>
    <x v="1"/>
    <x v="0"/>
    <x v="0"/>
    <x v="0"/>
    <x v="1"/>
    <x v="3232"/>
    <x v="0"/>
    <x v="0"/>
    <x v="0"/>
  </r>
  <r>
    <n v="9794"/>
    <x v="121"/>
    <x v="45"/>
    <x v="0"/>
    <x v="0"/>
    <x v="0"/>
    <x v="4"/>
    <x v="2"/>
    <x v="1"/>
    <x v="1"/>
    <x v="2928"/>
    <x v="0"/>
    <x v="0"/>
    <x v="0"/>
  </r>
  <r>
    <n v="9795"/>
    <x v="121"/>
    <x v="13"/>
    <x v="1"/>
    <x v="1"/>
    <x v="1"/>
    <x v="3"/>
    <x v="3"/>
    <x v="2"/>
    <x v="1"/>
    <x v="3481"/>
    <x v="1"/>
    <x v="1"/>
    <x v="1"/>
  </r>
  <r>
    <n v="9796"/>
    <x v="81"/>
    <x v="47"/>
    <x v="1"/>
    <x v="2"/>
    <x v="1"/>
    <x v="4"/>
    <x v="3"/>
    <x v="3"/>
    <x v="1"/>
    <x v="2592"/>
    <x v="0"/>
    <x v="0"/>
    <x v="0"/>
  </r>
  <r>
    <n v="9797"/>
    <x v="0"/>
    <x v="18"/>
    <x v="1"/>
    <x v="0"/>
    <x v="1"/>
    <x v="3"/>
    <x v="0"/>
    <x v="4"/>
    <x v="1"/>
    <x v="3946"/>
    <x v="1"/>
    <x v="1"/>
    <x v="1"/>
  </r>
  <r>
    <n v="9798"/>
    <x v="28"/>
    <x v="48"/>
    <x v="0"/>
    <x v="2"/>
    <x v="0"/>
    <x v="4"/>
    <x v="0"/>
    <x v="1"/>
    <x v="1"/>
    <x v="3152"/>
    <x v="1"/>
    <x v="1"/>
    <x v="1"/>
  </r>
  <r>
    <n v="9799"/>
    <x v="37"/>
    <x v="6"/>
    <x v="3"/>
    <x v="0"/>
    <x v="1"/>
    <x v="1"/>
    <x v="3"/>
    <x v="0"/>
    <x v="1"/>
    <x v="3470"/>
    <x v="1"/>
    <x v="1"/>
    <x v="1"/>
  </r>
  <r>
    <n v="9800"/>
    <x v="43"/>
    <x v="6"/>
    <x v="1"/>
    <x v="0"/>
    <x v="1"/>
    <x v="0"/>
    <x v="0"/>
    <x v="1"/>
    <x v="1"/>
    <x v="2204"/>
    <x v="1"/>
    <x v="1"/>
    <x v="1"/>
  </r>
  <r>
    <n v="9801"/>
    <x v="95"/>
    <x v="47"/>
    <x v="2"/>
    <x v="0"/>
    <x v="1"/>
    <x v="1"/>
    <x v="3"/>
    <x v="2"/>
    <x v="1"/>
    <x v="3769"/>
    <x v="1"/>
    <x v="1"/>
    <x v="1"/>
  </r>
  <r>
    <n v="9802"/>
    <x v="105"/>
    <x v="45"/>
    <x v="2"/>
    <x v="1"/>
    <x v="0"/>
    <x v="1"/>
    <x v="2"/>
    <x v="3"/>
    <x v="1"/>
    <x v="2433"/>
    <x v="0"/>
    <x v="0"/>
    <x v="0"/>
  </r>
  <r>
    <n v="9803"/>
    <x v="157"/>
    <x v="6"/>
    <x v="0"/>
    <x v="1"/>
    <x v="0"/>
    <x v="0"/>
    <x v="0"/>
    <x v="4"/>
    <x v="1"/>
    <x v="2953"/>
    <x v="1"/>
    <x v="1"/>
    <x v="1"/>
  </r>
  <r>
    <n v="9804"/>
    <x v="154"/>
    <x v="24"/>
    <x v="0"/>
    <x v="1"/>
    <x v="1"/>
    <x v="4"/>
    <x v="2"/>
    <x v="1"/>
    <x v="1"/>
    <x v="2993"/>
    <x v="1"/>
    <x v="1"/>
    <x v="1"/>
  </r>
  <r>
    <n v="9805"/>
    <x v="107"/>
    <x v="47"/>
    <x v="2"/>
    <x v="0"/>
    <x v="0"/>
    <x v="0"/>
    <x v="2"/>
    <x v="0"/>
    <x v="1"/>
    <x v="3978"/>
    <x v="1"/>
    <x v="1"/>
    <x v="1"/>
  </r>
  <r>
    <n v="9806"/>
    <x v="39"/>
    <x v="47"/>
    <x v="1"/>
    <x v="1"/>
    <x v="0"/>
    <x v="1"/>
    <x v="0"/>
    <x v="1"/>
    <x v="1"/>
    <x v="3979"/>
    <x v="1"/>
    <x v="1"/>
    <x v="1"/>
  </r>
  <r>
    <n v="9807"/>
    <x v="8"/>
    <x v="48"/>
    <x v="1"/>
    <x v="0"/>
    <x v="1"/>
    <x v="3"/>
    <x v="0"/>
    <x v="2"/>
    <x v="1"/>
    <x v="2917"/>
    <x v="1"/>
    <x v="1"/>
    <x v="1"/>
  </r>
  <r>
    <n v="9808"/>
    <x v="104"/>
    <x v="3"/>
    <x v="3"/>
    <x v="1"/>
    <x v="0"/>
    <x v="0"/>
    <x v="0"/>
    <x v="3"/>
    <x v="1"/>
    <x v="3237"/>
    <x v="0"/>
    <x v="0"/>
    <x v="0"/>
  </r>
  <r>
    <n v="9809"/>
    <x v="167"/>
    <x v="29"/>
    <x v="3"/>
    <x v="1"/>
    <x v="0"/>
    <x v="1"/>
    <x v="0"/>
    <x v="4"/>
    <x v="1"/>
    <x v="3090"/>
    <x v="0"/>
    <x v="0"/>
    <x v="0"/>
  </r>
  <r>
    <n v="9810"/>
    <x v="45"/>
    <x v="3"/>
    <x v="1"/>
    <x v="0"/>
    <x v="1"/>
    <x v="4"/>
    <x v="1"/>
    <x v="1"/>
    <x v="1"/>
    <x v="2016"/>
    <x v="0"/>
    <x v="0"/>
    <x v="0"/>
  </r>
  <r>
    <n v="9811"/>
    <x v="11"/>
    <x v="6"/>
    <x v="1"/>
    <x v="0"/>
    <x v="0"/>
    <x v="3"/>
    <x v="2"/>
    <x v="0"/>
    <x v="1"/>
    <x v="2620"/>
    <x v="0"/>
    <x v="0"/>
    <x v="0"/>
  </r>
  <r>
    <n v="9812"/>
    <x v="100"/>
    <x v="48"/>
    <x v="0"/>
    <x v="0"/>
    <x v="0"/>
    <x v="2"/>
    <x v="0"/>
    <x v="1"/>
    <x v="1"/>
    <x v="2180"/>
    <x v="1"/>
    <x v="1"/>
    <x v="1"/>
  </r>
  <r>
    <n v="9813"/>
    <x v="165"/>
    <x v="48"/>
    <x v="0"/>
    <x v="0"/>
    <x v="0"/>
    <x v="2"/>
    <x v="0"/>
    <x v="2"/>
    <x v="1"/>
    <x v="2900"/>
    <x v="1"/>
    <x v="1"/>
    <x v="1"/>
  </r>
  <r>
    <n v="9814"/>
    <x v="66"/>
    <x v="10"/>
    <x v="2"/>
    <x v="1"/>
    <x v="1"/>
    <x v="3"/>
    <x v="3"/>
    <x v="3"/>
    <x v="1"/>
    <x v="3071"/>
    <x v="0"/>
    <x v="0"/>
    <x v="0"/>
  </r>
  <r>
    <n v="9815"/>
    <x v="143"/>
    <x v="3"/>
    <x v="0"/>
    <x v="1"/>
    <x v="0"/>
    <x v="4"/>
    <x v="0"/>
    <x v="4"/>
    <x v="1"/>
    <x v="2566"/>
    <x v="1"/>
    <x v="1"/>
    <x v="1"/>
  </r>
  <r>
    <n v="9816"/>
    <x v="192"/>
    <x v="3"/>
    <x v="0"/>
    <x v="0"/>
    <x v="0"/>
    <x v="2"/>
    <x v="0"/>
    <x v="1"/>
    <x v="1"/>
    <x v="3617"/>
    <x v="1"/>
    <x v="1"/>
    <x v="1"/>
  </r>
  <r>
    <n v="9817"/>
    <x v="139"/>
    <x v="18"/>
    <x v="0"/>
    <x v="0"/>
    <x v="0"/>
    <x v="2"/>
    <x v="2"/>
    <x v="0"/>
    <x v="1"/>
    <x v="1959"/>
    <x v="0"/>
    <x v="0"/>
    <x v="0"/>
  </r>
  <r>
    <n v="9818"/>
    <x v="89"/>
    <x v="10"/>
    <x v="0"/>
    <x v="1"/>
    <x v="0"/>
    <x v="4"/>
    <x v="0"/>
    <x v="1"/>
    <x v="1"/>
    <x v="2508"/>
    <x v="1"/>
    <x v="1"/>
    <x v="1"/>
  </r>
  <r>
    <n v="9819"/>
    <x v="74"/>
    <x v="47"/>
    <x v="1"/>
    <x v="1"/>
    <x v="1"/>
    <x v="3"/>
    <x v="2"/>
    <x v="2"/>
    <x v="1"/>
    <x v="3209"/>
    <x v="0"/>
    <x v="0"/>
    <x v="0"/>
  </r>
  <r>
    <n v="9820"/>
    <x v="53"/>
    <x v="24"/>
    <x v="2"/>
    <x v="1"/>
    <x v="0"/>
    <x v="1"/>
    <x v="2"/>
    <x v="3"/>
    <x v="1"/>
    <x v="2366"/>
    <x v="1"/>
    <x v="1"/>
    <x v="1"/>
  </r>
  <r>
    <n v="9821"/>
    <x v="19"/>
    <x v="47"/>
    <x v="1"/>
    <x v="2"/>
    <x v="0"/>
    <x v="0"/>
    <x v="0"/>
    <x v="4"/>
    <x v="1"/>
    <x v="3152"/>
    <x v="0"/>
    <x v="0"/>
    <x v="0"/>
  </r>
  <r>
    <n v="9822"/>
    <x v="36"/>
    <x v="6"/>
    <x v="0"/>
    <x v="1"/>
    <x v="1"/>
    <x v="0"/>
    <x v="0"/>
    <x v="1"/>
    <x v="1"/>
    <x v="2042"/>
    <x v="0"/>
    <x v="0"/>
    <x v="0"/>
  </r>
  <r>
    <n v="9823"/>
    <x v="29"/>
    <x v="18"/>
    <x v="2"/>
    <x v="0"/>
    <x v="0"/>
    <x v="2"/>
    <x v="2"/>
    <x v="0"/>
    <x v="1"/>
    <x v="2990"/>
    <x v="1"/>
    <x v="1"/>
    <x v="1"/>
  </r>
  <r>
    <n v="9824"/>
    <x v="17"/>
    <x v="48"/>
    <x v="0"/>
    <x v="0"/>
    <x v="1"/>
    <x v="1"/>
    <x v="3"/>
    <x v="1"/>
    <x v="1"/>
    <x v="2895"/>
    <x v="1"/>
    <x v="1"/>
    <x v="1"/>
  </r>
  <r>
    <n v="9825"/>
    <x v="207"/>
    <x v="13"/>
    <x v="4"/>
    <x v="1"/>
    <x v="1"/>
    <x v="2"/>
    <x v="0"/>
    <x v="2"/>
    <x v="1"/>
    <x v="3497"/>
    <x v="0"/>
    <x v="0"/>
    <x v="0"/>
  </r>
  <r>
    <n v="9826"/>
    <x v="61"/>
    <x v="47"/>
    <x v="1"/>
    <x v="1"/>
    <x v="0"/>
    <x v="2"/>
    <x v="2"/>
    <x v="3"/>
    <x v="1"/>
    <x v="2950"/>
    <x v="0"/>
    <x v="0"/>
    <x v="0"/>
  </r>
  <r>
    <n v="9827"/>
    <x v="42"/>
    <x v="29"/>
    <x v="4"/>
    <x v="1"/>
    <x v="1"/>
    <x v="0"/>
    <x v="3"/>
    <x v="4"/>
    <x v="1"/>
    <x v="3110"/>
    <x v="1"/>
    <x v="1"/>
    <x v="1"/>
  </r>
  <r>
    <n v="9828"/>
    <x v="16"/>
    <x v="10"/>
    <x v="1"/>
    <x v="0"/>
    <x v="1"/>
    <x v="4"/>
    <x v="3"/>
    <x v="1"/>
    <x v="1"/>
    <x v="2523"/>
    <x v="0"/>
    <x v="0"/>
    <x v="0"/>
  </r>
  <r>
    <n v="9829"/>
    <x v="138"/>
    <x v="18"/>
    <x v="0"/>
    <x v="1"/>
    <x v="1"/>
    <x v="4"/>
    <x v="0"/>
    <x v="0"/>
    <x v="1"/>
    <x v="1929"/>
    <x v="1"/>
    <x v="1"/>
    <x v="1"/>
  </r>
  <r>
    <n v="9830"/>
    <x v="139"/>
    <x v="6"/>
    <x v="3"/>
    <x v="0"/>
    <x v="0"/>
    <x v="2"/>
    <x v="3"/>
    <x v="1"/>
    <x v="1"/>
    <x v="2636"/>
    <x v="0"/>
    <x v="0"/>
    <x v="0"/>
  </r>
  <r>
    <n v="9831"/>
    <x v="71"/>
    <x v="47"/>
    <x v="2"/>
    <x v="1"/>
    <x v="1"/>
    <x v="2"/>
    <x v="0"/>
    <x v="2"/>
    <x v="1"/>
    <x v="3860"/>
    <x v="1"/>
    <x v="1"/>
    <x v="1"/>
  </r>
  <r>
    <n v="9832"/>
    <x v="33"/>
    <x v="6"/>
    <x v="1"/>
    <x v="0"/>
    <x v="1"/>
    <x v="2"/>
    <x v="1"/>
    <x v="3"/>
    <x v="1"/>
    <x v="2660"/>
    <x v="1"/>
    <x v="1"/>
    <x v="1"/>
  </r>
  <r>
    <n v="9833"/>
    <x v="62"/>
    <x v="18"/>
    <x v="2"/>
    <x v="0"/>
    <x v="0"/>
    <x v="1"/>
    <x v="4"/>
    <x v="4"/>
    <x v="1"/>
    <x v="3498"/>
    <x v="1"/>
    <x v="1"/>
    <x v="1"/>
  </r>
  <r>
    <n v="9834"/>
    <x v="111"/>
    <x v="3"/>
    <x v="1"/>
    <x v="0"/>
    <x v="0"/>
    <x v="2"/>
    <x v="0"/>
    <x v="1"/>
    <x v="1"/>
    <x v="1958"/>
    <x v="1"/>
    <x v="1"/>
    <x v="1"/>
  </r>
  <r>
    <n v="9835"/>
    <x v="92"/>
    <x v="45"/>
    <x v="0"/>
    <x v="1"/>
    <x v="1"/>
    <x v="4"/>
    <x v="2"/>
    <x v="0"/>
    <x v="1"/>
    <x v="2872"/>
    <x v="1"/>
    <x v="1"/>
    <x v="1"/>
  </r>
  <r>
    <n v="9836"/>
    <x v="154"/>
    <x v="29"/>
    <x v="0"/>
    <x v="0"/>
    <x v="1"/>
    <x v="2"/>
    <x v="0"/>
    <x v="1"/>
    <x v="1"/>
    <x v="3673"/>
    <x v="1"/>
    <x v="1"/>
    <x v="1"/>
  </r>
  <r>
    <n v="9837"/>
    <x v="63"/>
    <x v="29"/>
    <x v="0"/>
    <x v="2"/>
    <x v="1"/>
    <x v="3"/>
    <x v="0"/>
    <x v="2"/>
    <x v="1"/>
    <x v="2863"/>
    <x v="1"/>
    <x v="1"/>
    <x v="1"/>
  </r>
  <r>
    <n v="9838"/>
    <x v="160"/>
    <x v="29"/>
    <x v="2"/>
    <x v="0"/>
    <x v="0"/>
    <x v="1"/>
    <x v="3"/>
    <x v="3"/>
    <x v="2"/>
    <x v="2630"/>
    <x v="1"/>
    <x v="1"/>
    <x v="1"/>
  </r>
  <r>
    <n v="9839"/>
    <x v="44"/>
    <x v="13"/>
    <x v="2"/>
    <x v="0"/>
    <x v="1"/>
    <x v="1"/>
    <x v="3"/>
    <x v="4"/>
    <x v="2"/>
    <x v="3974"/>
    <x v="0"/>
    <x v="0"/>
    <x v="0"/>
  </r>
  <r>
    <n v="9840"/>
    <x v="85"/>
    <x v="6"/>
    <x v="1"/>
    <x v="0"/>
    <x v="0"/>
    <x v="4"/>
    <x v="0"/>
    <x v="1"/>
    <x v="2"/>
    <x v="2416"/>
    <x v="1"/>
    <x v="1"/>
    <x v="1"/>
  </r>
  <r>
    <n v="9841"/>
    <x v="127"/>
    <x v="13"/>
    <x v="0"/>
    <x v="0"/>
    <x v="1"/>
    <x v="4"/>
    <x v="2"/>
    <x v="0"/>
    <x v="2"/>
    <x v="2530"/>
    <x v="0"/>
    <x v="0"/>
    <x v="0"/>
  </r>
  <r>
    <n v="9842"/>
    <x v="124"/>
    <x v="47"/>
    <x v="3"/>
    <x v="1"/>
    <x v="1"/>
    <x v="4"/>
    <x v="3"/>
    <x v="1"/>
    <x v="2"/>
    <x v="2185"/>
    <x v="1"/>
    <x v="1"/>
    <x v="1"/>
  </r>
  <r>
    <n v="9843"/>
    <x v="116"/>
    <x v="6"/>
    <x v="0"/>
    <x v="1"/>
    <x v="1"/>
    <x v="1"/>
    <x v="0"/>
    <x v="2"/>
    <x v="2"/>
    <x v="2777"/>
    <x v="0"/>
    <x v="0"/>
    <x v="0"/>
  </r>
  <r>
    <n v="9844"/>
    <x v="140"/>
    <x v="47"/>
    <x v="0"/>
    <x v="0"/>
    <x v="1"/>
    <x v="4"/>
    <x v="3"/>
    <x v="3"/>
    <x v="2"/>
    <x v="2147"/>
    <x v="1"/>
    <x v="1"/>
    <x v="1"/>
  </r>
  <r>
    <n v="9845"/>
    <x v="35"/>
    <x v="6"/>
    <x v="0"/>
    <x v="0"/>
    <x v="0"/>
    <x v="0"/>
    <x v="1"/>
    <x v="4"/>
    <x v="2"/>
    <x v="3920"/>
    <x v="1"/>
    <x v="1"/>
    <x v="1"/>
  </r>
  <r>
    <n v="9846"/>
    <x v="19"/>
    <x v="6"/>
    <x v="0"/>
    <x v="1"/>
    <x v="1"/>
    <x v="3"/>
    <x v="0"/>
    <x v="1"/>
    <x v="2"/>
    <x v="2643"/>
    <x v="1"/>
    <x v="1"/>
    <x v="1"/>
  </r>
  <r>
    <n v="9847"/>
    <x v="45"/>
    <x v="45"/>
    <x v="0"/>
    <x v="1"/>
    <x v="0"/>
    <x v="1"/>
    <x v="3"/>
    <x v="0"/>
    <x v="2"/>
    <x v="2503"/>
    <x v="1"/>
    <x v="1"/>
    <x v="1"/>
  </r>
  <r>
    <n v="9848"/>
    <x v="136"/>
    <x v="18"/>
    <x v="2"/>
    <x v="1"/>
    <x v="0"/>
    <x v="3"/>
    <x v="3"/>
    <x v="1"/>
    <x v="2"/>
    <x v="2117"/>
    <x v="1"/>
    <x v="1"/>
    <x v="1"/>
  </r>
  <r>
    <n v="9849"/>
    <x v="69"/>
    <x v="29"/>
    <x v="1"/>
    <x v="0"/>
    <x v="1"/>
    <x v="0"/>
    <x v="2"/>
    <x v="2"/>
    <x v="2"/>
    <x v="3893"/>
    <x v="1"/>
    <x v="1"/>
    <x v="1"/>
  </r>
  <r>
    <n v="9850"/>
    <x v="130"/>
    <x v="3"/>
    <x v="0"/>
    <x v="1"/>
    <x v="0"/>
    <x v="3"/>
    <x v="3"/>
    <x v="3"/>
    <x v="2"/>
    <x v="2088"/>
    <x v="1"/>
    <x v="1"/>
    <x v="1"/>
  </r>
  <r>
    <n v="9851"/>
    <x v="144"/>
    <x v="29"/>
    <x v="2"/>
    <x v="0"/>
    <x v="0"/>
    <x v="0"/>
    <x v="2"/>
    <x v="4"/>
    <x v="2"/>
    <x v="2872"/>
    <x v="0"/>
    <x v="0"/>
    <x v="0"/>
  </r>
  <r>
    <n v="9852"/>
    <x v="70"/>
    <x v="10"/>
    <x v="1"/>
    <x v="0"/>
    <x v="0"/>
    <x v="0"/>
    <x v="0"/>
    <x v="1"/>
    <x v="2"/>
    <x v="3980"/>
    <x v="0"/>
    <x v="0"/>
    <x v="0"/>
  </r>
  <r>
    <n v="9853"/>
    <x v="62"/>
    <x v="45"/>
    <x v="0"/>
    <x v="2"/>
    <x v="1"/>
    <x v="0"/>
    <x v="2"/>
    <x v="0"/>
    <x v="2"/>
    <x v="2746"/>
    <x v="1"/>
    <x v="1"/>
    <x v="1"/>
  </r>
  <r>
    <n v="9854"/>
    <x v="6"/>
    <x v="18"/>
    <x v="3"/>
    <x v="1"/>
    <x v="1"/>
    <x v="2"/>
    <x v="0"/>
    <x v="1"/>
    <x v="2"/>
    <x v="3464"/>
    <x v="1"/>
    <x v="1"/>
    <x v="1"/>
  </r>
  <r>
    <n v="9855"/>
    <x v="100"/>
    <x v="48"/>
    <x v="0"/>
    <x v="0"/>
    <x v="0"/>
    <x v="2"/>
    <x v="2"/>
    <x v="2"/>
    <x v="2"/>
    <x v="3475"/>
    <x v="0"/>
    <x v="0"/>
    <x v="0"/>
  </r>
  <r>
    <n v="9856"/>
    <x v="140"/>
    <x v="13"/>
    <x v="0"/>
    <x v="1"/>
    <x v="0"/>
    <x v="0"/>
    <x v="1"/>
    <x v="3"/>
    <x v="2"/>
    <x v="2778"/>
    <x v="1"/>
    <x v="1"/>
    <x v="1"/>
  </r>
  <r>
    <n v="9857"/>
    <x v="64"/>
    <x v="10"/>
    <x v="1"/>
    <x v="1"/>
    <x v="0"/>
    <x v="4"/>
    <x v="0"/>
    <x v="4"/>
    <x v="2"/>
    <x v="2593"/>
    <x v="1"/>
    <x v="1"/>
    <x v="1"/>
  </r>
  <r>
    <n v="9858"/>
    <x v="103"/>
    <x v="10"/>
    <x v="0"/>
    <x v="0"/>
    <x v="1"/>
    <x v="1"/>
    <x v="0"/>
    <x v="1"/>
    <x v="2"/>
    <x v="3534"/>
    <x v="1"/>
    <x v="1"/>
    <x v="1"/>
  </r>
  <r>
    <n v="9859"/>
    <x v="101"/>
    <x v="6"/>
    <x v="4"/>
    <x v="1"/>
    <x v="0"/>
    <x v="2"/>
    <x v="4"/>
    <x v="0"/>
    <x v="2"/>
    <x v="2487"/>
    <x v="0"/>
    <x v="0"/>
    <x v="0"/>
  </r>
  <r>
    <n v="9860"/>
    <x v="39"/>
    <x v="10"/>
    <x v="2"/>
    <x v="0"/>
    <x v="1"/>
    <x v="4"/>
    <x v="0"/>
    <x v="1"/>
    <x v="0"/>
    <x v="3482"/>
    <x v="0"/>
    <x v="0"/>
    <x v="0"/>
  </r>
  <r>
    <n v="9861"/>
    <x v="86"/>
    <x v="6"/>
    <x v="0"/>
    <x v="0"/>
    <x v="1"/>
    <x v="0"/>
    <x v="2"/>
    <x v="2"/>
    <x v="0"/>
    <x v="3981"/>
    <x v="1"/>
    <x v="1"/>
    <x v="1"/>
  </r>
  <r>
    <n v="9862"/>
    <x v="132"/>
    <x v="10"/>
    <x v="1"/>
    <x v="0"/>
    <x v="1"/>
    <x v="0"/>
    <x v="0"/>
    <x v="3"/>
    <x v="0"/>
    <x v="2900"/>
    <x v="0"/>
    <x v="0"/>
    <x v="0"/>
  </r>
  <r>
    <n v="9863"/>
    <x v="128"/>
    <x v="10"/>
    <x v="1"/>
    <x v="1"/>
    <x v="0"/>
    <x v="1"/>
    <x v="0"/>
    <x v="4"/>
    <x v="0"/>
    <x v="2315"/>
    <x v="1"/>
    <x v="1"/>
    <x v="1"/>
  </r>
  <r>
    <n v="9864"/>
    <x v="21"/>
    <x v="47"/>
    <x v="0"/>
    <x v="1"/>
    <x v="0"/>
    <x v="0"/>
    <x v="3"/>
    <x v="1"/>
    <x v="0"/>
    <x v="2972"/>
    <x v="1"/>
    <x v="1"/>
    <x v="1"/>
  </r>
  <r>
    <n v="9865"/>
    <x v="73"/>
    <x v="10"/>
    <x v="0"/>
    <x v="1"/>
    <x v="1"/>
    <x v="4"/>
    <x v="2"/>
    <x v="0"/>
    <x v="0"/>
    <x v="1943"/>
    <x v="0"/>
    <x v="0"/>
    <x v="0"/>
  </r>
  <r>
    <n v="9866"/>
    <x v="116"/>
    <x v="47"/>
    <x v="4"/>
    <x v="1"/>
    <x v="0"/>
    <x v="4"/>
    <x v="4"/>
    <x v="1"/>
    <x v="0"/>
    <x v="2534"/>
    <x v="1"/>
    <x v="1"/>
    <x v="1"/>
  </r>
  <r>
    <n v="9867"/>
    <x v="82"/>
    <x v="45"/>
    <x v="0"/>
    <x v="1"/>
    <x v="0"/>
    <x v="3"/>
    <x v="0"/>
    <x v="2"/>
    <x v="0"/>
    <x v="3427"/>
    <x v="0"/>
    <x v="0"/>
    <x v="0"/>
  </r>
  <r>
    <n v="9868"/>
    <x v="82"/>
    <x v="3"/>
    <x v="0"/>
    <x v="0"/>
    <x v="0"/>
    <x v="2"/>
    <x v="2"/>
    <x v="3"/>
    <x v="0"/>
    <x v="3979"/>
    <x v="0"/>
    <x v="0"/>
    <x v="0"/>
  </r>
  <r>
    <n v="9869"/>
    <x v="181"/>
    <x v="13"/>
    <x v="0"/>
    <x v="2"/>
    <x v="1"/>
    <x v="4"/>
    <x v="1"/>
    <x v="4"/>
    <x v="0"/>
    <x v="3849"/>
    <x v="0"/>
    <x v="0"/>
    <x v="0"/>
  </r>
  <r>
    <n v="9870"/>
    <x v="53"/>
    <x v="48"/>
    <x v="3"/>
    <x v="0"/>
    <x v="0"/>
    <x v="3"/>
    <x v="2"/>
    <x v="1"/>
    <x v="0"/>
    <x v="1960"/>
    <x v="0"/>
    <x v="0"/>
    <x v="0"/>
  </r>
  <r>
    <n v="9871"/>
    <x v="137"/>
    <x v="45"/>
    <x v="0"/>
    <x v="1"/>
    <x v="1"/>
    <x v="4"/>
    <x v="2"/>
    <x v="0"/>
    <x v="0"/>
    <x v="3783"/>
    <x v="1"/>
    <x v="1"/>
    <x v="1"/>
  </r>
  <r>
    <n v="9872"/>
    <x v="163"/>
    <x v="29"/>
    <x v="1"/>
    <x v="1"/>
    <x v="0"/>
    <x v="2"/>
    <x v="2"/>
    <x v="1"/>
    <x v="0"/>
    <x v="2971"/>
    <x v="1"/>
    <x v="1"/>
    <x v="1"/>
  </r>
  <r>
    <n v="9873"/>
    <x v="19"/>
    <x v="24"/>
    <x v="0"/>
    <x v="0"/>
    <x v="0"/>
    <x v="1"/>
    <x v="2"/>
    <x v="2"/>
    <x v="0"/>
    <x v="3779"/>
    <x v="1"/>
    <x v="1"/>
    <x v="1"/>
  </r>
  <r>
    <n v="9874"/>
    <x v="52"/>
    <x v="45"/>
    <x v="2"/>
    <x v="1"/>
    <x v="0"/>
    <x v="1"/>
    <x v="2"/>
    <x v="3"/>
    <x v="0"/>
    <x v="2993"/>
    <x v="1"/>
    <x v="1"/>
    <x v="1"/>
  </r>
  <r>
    <n v="9875"/>
    <x v="49"/>
    <x v="6"/>
    <x v="7"/>
    <x v="2"/>
    <x v="0"/>
    <x v="2"/>
    <x v="2"/>
    <x v="4"/>
    <x v="0"/>
    <x v="1929"/>
    <x v="0"/>
    <x v="0"/>
    <x v="0"/>
  </r>
  <r>
    <n v="9876"/>
    <x v="30"/>
    <x v="47"/>
    <x v="4"/>
    <x v="0"/>
    <x v="0"/>
    <x v="3"/>
    <x v="3"/>
    <x v="1"/>
    <x v="0"/>
    <x v="3071"/>
    <x v="1"/>
    <x v="1"/>
    <x v="1"/>
  </r>
  <r>
    <n v="9877"/>
    <x v="136"/>
    <x v="18"/>
    <x v="0"/>
    <x v="1"/>
    <x v="0"/>
    <x v="3"/>
    <x v="4"/>
    <x v="0"/>
    <x v="0"/>
    <x v="3183"/>
    <x v="1"/>
    <x v="1"/>
    <x v="1"/>
  </r>
  <r>
    <n v="9878"/>
    <x v="130"/>
    <x v="13"/>
    <x v="0"/>
    <x v="1"/>
    <x v="1"/>
    <x v="4"/>
    <x v="2"/>
    <x v="1"/>
    <x v="0"/>
    <x v="3119"/>
    <x v="1"/>
    <x v="1"/>
    <x v="1"/>
  </r>
  <r>
    <n v="9879"/>
    <x v="122"/>
    <x v="18"/>
    <x v="4"/>
    <x v="1"/>
    <x v="1"/>
    <x v="0"/>
    <x v="0"/>
    <x v="2"/>
    <x v="0"/>
    <x v="374"/>
    <x v="1"/>
    <x v="1"/>
    <x v="1"/>
  </r>
  <r>
    <n v="9880"/>
    <x v="158"/>
    <x v="6"/>
    <x v="2"/>
    <x v="0"/>
    <x v="0"/>
    <x v="2"/>
    <x v="4"/>
    <x v="3"/>
    <x v="0"/>
    <x v="1008"/>
    <x v="0"/>
    <x v="0"/>
    <x v="0"/>
  </r>
  <r>
    <n v="9881"/>
    <x v="184"/>
    <x v="24"/>
    <x v="2"/>
    <x v="0"/>
    <x v="0"/>
    <x v="2"/>
    <x v="4"/>
    <x v="4"/>
    <x v="0"/>
    <x v="1166"/>
    <x v="1"/>
    <x v="1"/>
    <x v="1"/>
  </r>
  <r>
    <n v="9882"/>
    <x v="142"/>
    <x v="29"/>
    <x v="4"/>
    <x v="0"/>
    <x v="1"/>
    <x v="4"/>
    <x v="3"/>
    <x v="1"/>
    <x v="1"/>
    <x v="205"/>
    <x v="1"/>
    <x v="1"/>
    <x v="1"/>
  </r>
  <r>
    <n v="9883"/>
    <x v="160"/>
    <x v="10"/>
    <x v="2"/>
    <x v="1"/>
    <x v="0"/>
    <x v="1"/>
    <x v="4"/>
    <x v="0"/>
    <x v="1"/>
    <x v="414"/>
    <x v="0"/>
    <x v="0"/>
    <x v="0"/>
  </r>
  <r>
    <n v="9884"/>
    <x v="185"/>
    <x v="24"/>
    <x v="4"/>
    <x v="0"/>
    <x v="1"/>
    <x v="4"/>
    <x v="5"/>
    <x v="1"/>
    <x v="1"/>
    <x v="3461"/>
    <x v="1"/>
    <x v="1"/>
    <x v="1"/>
  </r>
  <r>
    <n v="9885"/>
    <x v="149"/>
    <x v="24"/>
    <x v="2"/>
    <x v="0"/>
    <x v="0"/>
    <x v="3"/>
    <x v="4"/>
    <x v="2"/>
    <x v="1"/>
    <x v="553"/>
    <x v="1"/>
    <x v="1"/>
    <x v="1"/>
  </r>
  <r>
    <n v="9886"/>
    <x v="13"/>
    <x v="13"/>
    <x v="4"/>
    <x v="0"/>
    <x v="1"/>
    <x v="3"/>
    <x v="3"/>
    <x v="3"/>
    <x v="1"/>
    <x v="3728"/>
    <x v="0"/>
    <x v="0"/>
    <x v="0"/>
  </r>
  <r>
    <n v="9887"/>
    <x v="205"/>
    <x v="29"/>
    <x v="2"/>
    <x v="0"/>
    <x v="0"/>
    <x v="2"/>
    <x v="4"/>
    <x v="4"/>
    <x v="1"/>
    <x v="230"/>
    <x v="0"/>
    <x v="0"/>
    <x v="0"/>
  </r>
  <r>
    <n v="9888"/>
    <x v="130"/>
    <x v="24"/>
    <x v="4"/>
    <x v="1"/>
    <x v="0"/>
    <x v="0"/>
    <x v="3"/>
    <x v="1"/>
    <x v="1"/>
    <x v="886"/>
    <x v="1"/>
    <x v="1"/>
    <x v="1"/>
  </r>
  <r>
    <n v="9889"/>
    <x v="107"/>
    <x v="3"/>
    <x v="2"/>
    <x v="1"/>
    <x v="0"/>
    <x v="0"/>
    <x v="5"/>
    <x v="0"/>
    <x v="1"/>
    <x v="229"/>
    <x v="1"/>
    <x v="1"/>
    <x v="1"/>
  </r>
  <r>
    <n v="9890"/>
    <x v="11"/>
    <x v="6"/>
    <x v="4"/>
    <x v="0"/>
    <x v="0"/>
    <x v="1"/>
    <x v="0"/>
    <x v="1"/>
    <x v="1"/>
    <x v="1808"/>
    <x v="1"/>
    <x v="1"/>
    <x v="1"/>
  </r>
  <r>
    <n v="9891"/>
    <x v="86"/>
    <x v="24"/>
    <x v="0"/>
    <x v="0"/>
    <x v="0"/>
    <x v="4"/>
    <x v="2"/>
    <x v="2"/>
    <x v="1"/>
    <x v="2232"/>
    <x v="1"/>
    <x v="1"/>
    <x v="1"/>
  </r>
  <r>
    <n v="9892"/>
    <x v="132"/>
    <x v="10"/>
    <x v="1"/>
    <x v="0"/>
    <x v="1"/>
    <x v="4"/>
    <x v="0"/>
    <x v="3"/>
    <x v="1"/>
    <x v="1926"/>
    <x v="0"/>
    <x v="0"/>
    <x v="0"/>
  </r>
  <r>
    <n v="9893"/>
    <x v="128"/>
    <x v="3"/>
    <x v="1"/>
    <x v="1"/>
    <x v="0"/>
    <x v="3"/>
    <x v="0"/>
    <x v="4"/>
    <x v="1"/>
    <x v="2570"/>
    <x v="1"/>
    <x v="1"/>
    <x v="1"/>
  </r>
  <r>
    <n v="9894"/>
    <x v="21"/>
    <x v="45"/>
    <x v="0"/>
    <x v="1"/>
    <x v="0"/>
    <x v="1"/>
    <x v="3"/>
    <x v="1"/>
    <x v="1"/>
    <x v="2677"/>
    <x v="0"/>
    <x v="0"/>
    <x v="0"/>
  </r>
  <r>
    <n v="9895"/>
    <x v="73"/>
    <x v="10"/>
    <x v="0"/>
    <x v="1"/>
    <x v="1"/>
    <x v="3"/>
    <x v="2"/>
    <x v="0"/>
    <x v="1"/>
    <x v="2018"/>
    <x v="0"/>
    <x v="0"/>
    <x v="0"/>
  </r>
  <r>
    <n v="9896"/>
    <x v="116"/>
    <x v="47"/>
    <x v="4"/>
    <x v="1"/>
    <x v="0"/>
    <x v="3"/>
    <x v="4"/>
    <x v="1"/>
    <x v="1"/>
    <x v="2494"/>
    <x v="1"/>
    <x v="1"/>
    <x v="1"/>
  </r>
  <r>
    <n v="9897"/>
    <x v="82"/>
    <x v="10"/>
    <x v="0"/>
    <x v="1"/>
    <x v="0"/>
    <x v="1"/>
    <x v="0"/>
    <x v="2"/>
    <x v="1"/>
    <x v="3782"/>
    <x v="0"/>
    <x v="0"/>
    <x v="0"/>
  </r>
  <r>
    <n v="9898"/>
    <x v="82"/>
    <x v="48"/>
    <x v="0"/>
    <x v="0"/>
    <x v="0"/>
    <x v="1"/>
    <x v="2"/>
    <x v="3"/>
    <x v="1"/>
    <x v="2418"/>
    <x v="1"/>
    <x v="1"/>
    <x v="1"/>
  </r>
  <r>
    <n v="9899"/>
    <x v="181"/>
    <x v="45"/>
    <x v="0"/>
    <x v="2"/>
    <x v="0"/>
    <x v="3"/>
    <x v="1"/>
    <x v="4"/>
    <x v="1"/>
    <x v="3696"/>
    <x v="1"/>
    <x v="1"/>
    <x v="1"/>
  </r>
  <r>
    <n v="9900"/>
    <x v="53"/>
    <x v="13"/>
    <x v="3"/>
    <x v="0"/>
    <x v="0"/>
    <x v="3"/>
    <x v="2"/>
    <x v="1"/>
    <x v="1"/>
    <x v="3982"/>
    <x v="0"/>
    <x v="0"/>
    <x v="0"/>
  </r>
  <r>
    <n v="9901"/>
    <x v="137"/>
    <x v="45"/>
    <x v="0"/>
    <x v="1"/>
    <x v="0"/>
    <x v="0"/>
    <x v="2"/>
    <x v="0"/>
    <x v="1"/>
    <x v="2512"/>
    <x v="0"/>
    <x v="0"/>
    <x v="0"/>
  </r>
  <r>
    <n v="9902"/>
    <x v="163"/>
    <x v="13"/>
    <x v="1"/>
    <x v="1"/>
    <x v="0"/>
    <x v="1"/>
    <x v="2"/>
    <x v="1"/>
    <x v="1"/>
    <x v="3033"/>
    <x v="1"/>
    <x v="1"/>
    <x v="1"/>
  </r>
  <r>
    <n v="9903"/>
    <x v="19"/>
    <x v="3"/>
    <x v="0"/>
    <x v="0"/>
    <x v="0"/>
    <x v="1"/>
    <x v="2"/>
    <x v="2"/>
    <x v="1"/>
    <x v="2199"/>
    <x v="0"/>
    <x v="0"/>
    <x v="0"/>
  </r>
  <r>
    <n v="9904"/>
    <x v="52"/>
    <x v="3"/>
    <x v="2"/>
    <x v="1"/>
    <x v="1"/>
    <x v="2"/>
    <x v="2"/>
    <x v="3"/>
    <x v="1"/>
    <x v="2601"/>
    <x v="0"/>
    <x v="0"/>
    <x v="0"/>
  </r>
  <r>
    <n v="9905"/>
    <x v="49"/>
    <x v="6"/>
    <x v="7"/>
    <x v="2"/>
    <x v="1"/>
    <x v="0"/>
    <x v="2"/>
    <x v="4"/>
    <x v="1"/>
    <x v="3071"/>
    <x v="1"/>
    <x v="1"/>
    <x v="1"/>
  </r>
  <r>
    <n v="9906"/>
    <x v="30"/>
    <x v="24"/>
    <x v="4"/>
    <x v="0"/>
    <x v="1"/>
    <x v="3"/>
    <x v="3"/>
    <x v="1"/>
    <x v="1"/>
    <x v="2043"/>
    <x v="0"/>
    <x v="0"/>
    <x v="0"/>
  </r>
  <r>
    <n v="9907"/>
    <x v="136"/>
    <x v="24"/>
    <x v="0"/>
    <x v="1"/>
    <x v="0"/>
    <x v="0"/>
    <x v="4"/>
    <x v="0"/>
    <x v="1"/>
    <x v="2984"/>
    <x v="1"/>
    <x v="1"/>
    <x v="1"/>
  </r>
  <r>
    <n v="9908"/>
    <x v="130"/>
    <x v="13"/>
    <x v="0"/>
    <x v="1"/>
    <x v="1"/>
    <x v="3"/>
    <x v="2"/>
    <x v="1"/>
    <x v="1"/>
    <x v="3499"/>
    <x v="1"/>
    <x v="1"/>
    <x v="1"/>
  </r>
  <r>
    <n v="9909"/>
    <x v="122"/>
    <x v="18"/>
    <x v="4"/>
    <x v="1"/>
    <x v="1"/>
    <x v="1"/>
    <x v="0"/>
    <x v="2"/>
    <x v="1"/>
    <x v="662"/>
    <x v="1"/>
    <x v="1"/>
    <x v="1"/>
  </r>
  <r>
    <n v="9910"/>
    <x v="158"/>
    <x v="29"/>
    <x v="2"/>
    <x v="0"/>
    <x v="0"/>
    <x v="0"/>
    <x v="4"/>
    <x v="3"/>
    <x v="1"/>
    <x v="441"/>
    <x v="1"/>
    <x v="1"/>
    <x v="1"/>
  </r>
  <r>
    <n v="9911"/>
    <x v="184"/>
    <x v="24"/>
    <x v="2"/>
    <x v="0"/>
    <x v="1"/>
    <x v="4"/>
    <x v="4"/>
    <x v="4"/>
    <x v="1"/>
    <x v="1621"/>
    <x v="1"/>
    <x v="1"/>
    <x v="1"/>
  </r>
  <r>
    <n v="9912"/>
    <x v="142"/>
    <x v="10"/>
    <x v="4"/>
    <x v="0"/>
    <x v="0"/>
    <x v="1"/>
    <x v="3"/>
    <x v="1"/>
    <x v="1"/>
    <x v="226"/>
    <x v="0"/>
    <x v="0"/>
    <x v="0"/>
  </r>
  <r>
    <n v="9913"/>
    <x v="160"/>
    <x v="3"/>
    <x v="2"/>
    <x v="1"/>
    <x v="1"/>
    <x v="3"/>
    <x v="4"/>
    <x v="0"/>
    <x v="1"/>
    <x v="233"/>
    <x v="1"/>
    <x v="1"/>
    <x v="1"/>
  </r>
  <r>
    <n v="9914"/>
    <x v="185"/>
    <x v="45"/>
    <x v="4"/>
    <x v="0"/>
    <x v="0"/>
    <x v="0"/>
    <x v="5"/>
    <x v="1"/>
    <x v="1"/>
    <x v="3722"/>
    <x v="0"/>
    <x v="0"/>
    <x v="0"/>
  </r>
  <r>
    <n v="9915"/>
    <x v="149"/>
    <x v="3"/>
    <x v="2"/>
    <x v="0"/>
    <x v="0"/>
    <x v="0"/>
    <x v="4"/>
    <x v="2"/>
    <x v="1"/>
    <x v="1395"/>
    <x v="0"/>
    <x v="0"/>
    <x v="0"/>
  </r>
  <r>
    <n v="9916"/>
    <x v="13"/>
    <x v="18"/>
    <x v="4"/>
    <x v="0"/>
    <x v="0"/>
    <x v="2"/>
    <x v="3"/>
    <x v="3"/>
    <x v="1"/>
    <x v="111"/>
    <x v="1"/>
    <x v="1"/>
    <x v="1"/>
  </r>
  <r>
    <n v="9917"/>
    <x v="205"/>
    <x v="18"/>
    <x v="2"/>
    <x v="0"/>
    <x v="1"/>
    <x v="0"/>
    <x v="4"/>
    <x v="4"/>
    <x v="1"/>
    <x v="251"/>
    <x v="1"/>
    <x v="1"/>
    <x v="1"/>
  </r>
  <r>
    <n v="9918"/>
    <x v="130"/>
    <x v="18"/>
    <x v="4"/>
    <x v="1"/>
    <x v="1"/>
    <x v="1"/>
    <x v="3"/>
    <x v="1"/>
    <x v="1"/>
    <x v="1808"/>
    <x v="1"/>
    <x v="1"/>
    <x v="1"/>
  </r>
  <r>
    <n v="9919"/>
    <x v="87"/>
    <x v="6"/>
    <x v="2"/>
    <x v="0"/>
    <x v="0"/>
    <x v="1"/>
    <x v="4"/>
    <x v="0"/>
    <x v="1"/>
    <x v="549"/>
    <x v="0"/>
    <x v="0"/>
    <x v="0"/>
  </r>
  <r>
    <n v="9920"/>
    <x v="185"/>
    <x v="13"/>
    <x v="2"/>
    <x v="1"/>
    <x v="1"/>
    <x v="2"/>
    <x v="4"/>
    <x v="1"/>
    <x v="1"/>
    <x v="3433"/>
    <x v="0"/>
    <x v="0"/>
    <x v="0"/>
  </r>
  <r>
    <n v="9921"/>
    <x v="182"/>
    <x v="45"/>
    <x v="2"/>
    <x v="0"/>
    <x v="0"/>
    <x v="4"/>
    <x v="4"/>
    <x v="2"/>
    <x v="1"/>
    <x v="77"/>
    <x v="0"/>
    <x v="0"/>
    <x v="0"/>
  </r>
  <r>
    <n v="9922"/>
    <x v="122"/>
    <x v="47"/>
    <x v="4"/>
    <x v="0"/>
    <x v="1"/>
    <x v="3"/>
    <x v="0"/>
    <x v="3"/>
    <x v="1"/>
    <x v="1822"/>
    <x v="1"/>
    <x v="1"/>
    <x v="1"/>
  </r>
  <r>
    <n v="9923"/>
    <x v="155"/>
    <x v="48"/>
    <x v="2"/>
    <x v="0"/>
    <x v="0"/>
    <x v="3"/>
    <x v="5"/>
    <x v="4"/>
    <x v="1"/>
    <x v="128"/>
    <x v="0"/>
    <x v="0"/>
    <x v="0"/>
  </r>
  <r>
    <n v="9924"/>
    <x v="76"/>
    <x v="47"/>
    <x v="4"/>
    <x v="1"/>
    <x v="1"/>
    <x v="4"/>
    <x v="3"/>
    <x v="1"/>
    <x v="1"/>
    <x v="791"/>
    <x v="1"/>
    <x v="1"/>
    <x v="1"/>
  </r>
  <r>
    <n v="9925"/>
    <x v="142"/>
    <x v="3"/>
    <x v="2"/>
    <x v="0"/>
    <x v="1"/>
    <x v="0"/>
    <x v="4"/>
    <x v="0"/>
    <x v="1"/>
    <x v="3450"/>
    <x v="1"/>
    <x v="1"/>
    <x v="1"/>
  </r>
  <r>
    <n v="9926"/>
    <x v="86"/>
    <x v="45"/>
    <x v="2"/>
    <x v="1"/>
    <x v="1"/>
    <x v="2"/>
    <x v="4"/>
    <x v="1"/>
    <x v="1"/>
    <x v="2914"/>
    <x v="0"/>
    <x v="0"/>
    <x v="0"/>
  </r>
  <r>
    <n v="9927"/>
    <x v="7"/>
    <x v="13"/>
    <x v="4"/>
    <x v="1"/>
    <x v="0"/>
    <x v="3"/>
    <x v="3"/>
    <x v="2"/>
    <x v="1"/>
    <x v="3520"/>
    <x v="0"/>
    <x v="0"/>
    <x v="0"/>
  </r>
  <r>
    <n v="9928"/>
    <x v="155"/>
    <x v="29"/>
    <x v="2"/>
    <x v="1"/>
    <x v="0"/>
    <x v="0"/>
    <x v="5"/>
    <x v="3"/>
    <x v="1"/>
    <x v="76"/>
    <x v="1"/>
    <x v="1"/>
    <x v="1"/>
  </r>
  <r>
    <n v="9929"/>
    <x v="211"/>
    <x v="45"/>
    <x v="4"/>
    <x v="1"/>
    <x v="1"/>
    <x v="3"/>
    <x v="4"/>
    <x v="4"/>
    <x v="1"/>
    <x v="1773"/>
    <x v="1"/>
    <x v="1"/>
    <x v="1"/>
  </r>
  <r>
    <n v="9930"/>
    <x v="187"/>
    <x v="13"/>
    <x v="2"/>
    <x v="1"/>
    <x v="1"/>
    <x v="0"/>
    <x v="4"/>
    <x v="1"/>
    <x v="1"/>
    <x v="884"/>
    <x v="1"/>
    <x v="1"/>
    <x v="1"/>
  </r>
  <r>
    <n v="9931"/>
    <x v="130"/>
    <x v="3"/>
    <x v="3"/>
    <x v="1"/>
    <x v="1"/>
    <x v="2"/>
    <x v="3"/>
    <x v="0"/>
    <x v="1"/>
    <x v="3645"/>
    <x v="0"/>
    <x v="0"/>
    <x v="0"/>
  </r>
  <r>
    <n v="9932"/>
    <x v="130"/>
    <x v="47"/>
    <x v="4"/>
    <x v="1"/>
    <x v="1"/>
    <x v="2"/>
    <x v="3"/>
    <x v="1"/>
    <x v="1"/>
    <x v="1773"/>
    <x v="0"/>
    <x v="0"/>
    <x v="0"/>
  </r>
  <r>
    <n v="9933"/>
    <x v="159"/>
    <x v="6"/>
    <x v="4"/>
    <x v="0"/>
    <x v="0"/>
    <x v="0"/>
    <x v="0"/>
    <x v="2"/>
    <x v="1"/>
    <x v="1493"/>
    <x v="0"/>
    <x v="0"/>
    <x v="0"/>
  </r>
  <r>
    <n v="9934"/>
    <x v="72"/>
    <x v="24"/>
    <x v="4"/>
    <x v="0"/>
    <x v="1"/>
    <x v="1"/>
    <x v="3"/>
    <x v="3"/>
    <x v="1"/>
    <x v="845"/>
    <x v="1"/>
    <x v="1"/>
    <x v="1"/>
  </r>
  <r>
    <n v="9935"/>
    <x v="100"/>
    <x v="3"/>
    <x v="3"/>
    <x v="0"/>
    <x v="1"/>
    <x v="4"/>
    <x v="0"/>
    <x v="4"/>
    <x v="1"/>
    <x v="3384"/>
    <x v="0"/>
    <x v="0"/>
    <x v="0"/>
  </r>
  <r>
    <n v="9936"/>
    <x v="155"/>
    <x v="3"/>
    <x v="4"/>
    <x v="1"/>
    <x v="0"/>
    <x v="4"/>
    <x v="4"/>
    <x v="1"/>
    <x v="1"/>
    <x v="27"/>
    <x v="1"/>
    <x v="1"/>
    <x v="1"/>
  </r>
  <r>
    <n v="9937"/>
    <x v="22"/>
    <x v="10"/>
    <x v="3"/>
    <x v="0"/>
    <x v="0"/>
    <x v="1"/>
    <x v="0"/>
    <x v="0"/>
    <x v="1"/>
    <x v="984"/>
    <x v="1"/>
    <x v="1"/>
    <x v="1"/>
  </r>
  <r>
    <n v="9938"/>
    <x v="196"/>
    <x v="47"/>
    <x v="2"/>
    <x v="1"/>
    <x v="0"/>
    <x v="3"/>
    <x v="5"/>
    <x v="1"/>
    <x v="1"/>
    <x v="752"/>
    <x v="0"/>
    <x v="0"/>
    <x v="0"/>
  </r>
  <r>
    <n v="9939"/>
    <x v="214"/>
    <x v="6"/>
    <x v="2"/>
    <x v="1"/>
    <x v="1"/>
    <x v="2"/>
    <x v="5"/>
    <x v="2"/>
    <x v="1"/>
    <x v="955"/>
    <x v="1"/>
    <x v="1"/>
    <x v="1"/>
  </r>
  <r>
    <n v="9940"/>
    <x v="75"/>
    <x v="29"/>
    <x v="4"/>
    <x v="1"/>
    <x v="0"/>
    <x v="2"/>
    <x v="0"/>
    <x v="3"/>
    <x v="1"/>
    <x v="115"/>
    <x v="1"/>
    <x v="1"/>
    <x v="1"/>
  </r>
  <r>
    <n v="9941"/>
    <x v="22"/>
    <x v="3"/>
    <x v="4"/>
    <x v="1"/>
    <x v="0"/>
    <x v="1"/>
    <x v="3"/>
    <x v="4"/>
    <x v="1"/>
    <x v="980"/>
    <x v="1"/>
    <x v="1"/>
    <x v="1"/>
  </r>
  <r>
    <n v="9942"/>
    <x v="76"/>
    <x v="13"/>
    <x v="4"/>
    <x v="1"/>
    <x v="0"/>
    <x v="2"/>
    <x v="3"/>
    <x v="1"/>
    <x v="1"/>
    <x v="1549"/>
    <x v="1"/>
    <x v="1"/>
    <x v="1"/>
  </r>
  <r>
    <n v="9943"/>
    <x v="26"/>
    <x v="18"/>
    <x v="3"/>
    <x v="0"/>
    <x v="0"/>
    <x v="4"/>
    <x v="0"/>
    <x v="0"/>
    <x v="1"/>
    <x v="2910"/>
    <x v="0"/>
    <x v="0"/>
    <x v="0"/>
  </r>
  <r>
    <n v="9944"/>
    <x v="210"/>
    <x v="29"/>
    <x v="2"/>
    <x v="0"/>
    <x v="0"/>
    <x v="0"/>
    <x v="4"/>
    <x v="1"/>
    <x v="1"/>
    <x v="884"/>
    <x v="1"/>
    <x v="1"/>
    <x v="1"/>
  </r>
  <r>
    <n v="9945"/>
    <x v="160"/>
    <x v="29"/>
    <x v="2"/>
    <x v="1"/>
    <x v="0"/>
    <x v="1"/>
    <x v="5"/>
    <x v="2"/>
    <x v="1"/>
    <x v="3630"/>
    <x v="0"/>
    <x v="0"/>
    <x v="0"/>
  </r>
  <r>
    <n v="9946"/>
    <x v="88"/>
    <x v="3"/>
    <x v="4"/>
    <x v="0"/>
    <x v="0"/>
    <x v="1"/>
    <x v="4"/>
    <x v="3"/>
    <x v="1"/>
    <x v="3800"/>
    <x v="1"/>
    <x v="1"/>
    <x v="1"/>
  </r>
  <r>
    <n v="9947"/>
    <x v="138"/>
    <x v="10"/>
    <x v="2"/>
    <x v="0"/>
    <x v="0"/>
    <x v="2"/>
    <x v="5"/>
    <x v="4"/>
    <x v="1"/>
    <x v="619"/>
    <x v="0"/>
    <x v="0"/>
    <x v="0"/>
  </r>
  <r>
    <n v="9948"/>
    <x v="158"/>
    <x v="3"/>
    <x v="4"/>
    <x v="1"/>
    <x v="1"/>
    <x v="0"/>
    <x v="0"/>
    <x v="1"/>
    <x v="1"/>
    <x v="1690"/>
    <x v="0"/>
    <x v="0"/>
    <x v="0"/>
  </r>
  <r>
    <n v="9949"/>
    <x v="62"/>
    <x v="48"/>
    <x v="3"/>
    <x v="1"/>
    <x v="1"/>
    <x v="1"/>
    <x v="3"/>
    <x v="0"/>
    <x v="1"/>
    <x v="113"/>
    <x v="1"/>
    <x v="1"/>
    <x v="1"/>
  </r>
  <r>
    <n v="9950"/>
    <x v="149"/>
    <x v="45"/>
    <x v="2"/>
    <x v="2"/>
    <x v="0"/>
    <x v="2"/>
    <x v="4"/>
    <x v="1"/>
    <x v="1"/>
    <x v="3983"/>
    <x v="1"/>
    <x v="1"/>
    <x v="1"/>
  </r>
  <r>
    <n v="9951"/>
    <x v="46"/>
    <x v="24"/>
    <x v="4"/>
    <x v="0"/>
    <x v="0"/>
    <x v="0"/>
    <x v="3"/>
    <x v="2"/>
    <x v="1"/>
    <x v="259"/>
    <x v="1"/>
    <x v="1"/>
    <x v="1"/>
  </r>
  <r>
    <n v="9952"/>
    <x v="214"/>
    <x v="29"/>
    <x v="2"/>
    <x v="1"/>
    <x v="0"/>
    <x v="4"/>
    <x v="4"/>
    <x v="3"/>
    <x v="1"/>
    <x v="1806"/>
    <x v="1"/>
    <x v="1"/>
    <x v="1"/>
  </r>
  <r>
    <n v="9953"/>
    <x v="182"/>
    <x v="6"/>
    <x v="2"/>
    <x v="0"/>
    <x v="1"/>
    <x v="4"/>
    <x v="5"/>
    <x v="4"/>
    <x v="1"/>
    <x v="709"/>
    <x v="0"/>
    <x v="0"/>
    <x v="0"/>
  </r>
  <r>
    <n v="9954"/>
    <x v="130"/>
    <x v="18"/>
    <x v="4"/>
    <x v="1"/>
    <x v="1"/>
    <x v="4"/>
    <x v="0"/>
    <x v="1"/>
    <x v="1"/>
    <x v="1323"/>
    <x v="1"/>
    <x v="1"/>
    <x v="1"/>
  </r>
  <r>
    <n v="9955"/>
    <x v="140"/>
    <x v="47"/>
    <x v="2"/>
    <x v="0"/>
    <x v="0"/>
    <x v="0"/>
    <x v="4"/>
    <x v="0"/>
    <x v="1"/>
    <x v="204"/>
    <x v="1"/>
    <x v="1"/>
    <x v="1"/>
  </r>
  <r>
    <n v="9956"/>
    <x v="91"/>
    <x v="18"/>
    <x v="4"/>
    <x v="0"/>
    <x v="0"/>
    <x v="2"/>
    <x v="0"/>
    <x v="1"/>
    <x v="1"/>
    <x v="3984"/>
    <x v="1"/>
    <x v="1"/>
    <x v="1"/>
  </r>
  <r>
    <n v="9957"/>
    <x v="33"/>
    <x v="3"/>
    <x v="4"/>
    <x v="1"/>
    <x v="0"/>
    <x v="0"/>
    <x v="3"/>
    <x v="2"/>
    <x v="1"/>
    <x v="205"/>
    <x v="0"/>
    <x v="0"/>
    <x v="0"/>
  </r>
  <r>
    <n v="9958"/>
    <x v="187"/>
    <x v="13"/>
    <x v="2"/>
    <x v="0"/>
    <x v="1"/>
    <x v="4"/>
    <x v="5"/>
    <x v="3"/>
    <x v="1"/>
    <x v="242"/>
    <x v="1"/>
    <x v="1"/>
    <x v="1"/>
  </r>
  <r>
    <n v="9959"/>
    <x v="6"/>
    <x v="10"/>
    <x v="3"/>
    <x v="0"/>
    <x v="1"/>
    <x v="0"/>
    <x v="3"/>
    <x v="4"/>
    <x v="1"/>
    <x v="3522"/>
    <x v="0"/>
    <x v="0"/>
    <x v="0"/>
  </r>
  <r>
    <n v="9960"/>
    <x v="58"/>
    <x v="47"/>
    <x v="4"/>
    <x v="0"/>
    <x v="0"/>
    <x v="1"/>
    <x v="3"/>
    <x v="1"/>
    <x v="1"/>
    <x v="198"/>
    <x v="1"/>
    <x v="1"/>
    <x v="1"/>
  </r>
  <r>
    <n v="9961"/>
    <x v="155"/>
    <x v="3"/>
    <x v="2"/>
    <x v="2"/>
    <x v="0"/>
    <x v="1"/>
    <x v="4"/>
    <x v="0"/>
    <x v="1"/>
    <x v="1022"/>
    <x v="1"/>
    <x v="1"/>
    <x v="1"/>
  </r>
  <r>
    <n v="9962"/>
    <x v="180"/>
    <x v="18"/>
    <x v="4"/>
    <x v="0"/>
    <x v="1"/>
    <x v="4"/>
    <x v="3"/>
    <x v="1"/>
    <x v="1"/>
    <x v="1482"/>
    <x v="0"/>
    <x v="0"/>
    <x v="0"/>
  </r>
  <r>
    <n v="9963"/>
    <x v="107"/>
    <x v="45"/>
    <x v="4"/>
    <x v="0"/>
    <x v="0"/>
    <x v="0"/>
    <x v="0"/>
    <x v="2"/>
    <x v="1"/>
    <x v="776"/>
    <x v="1"/>
    <x v="1"/>
    <x v="1"/>
  </r>
  <r>
    <n v="9964"/>
    <x v="200"/>
    <x v="18"/>
    <x v="2"/>
    <x v="0"/>
    <x v="1"/>
    <x v="2"/>
    <x v="5"/>
    <x v="3"/>
    <x v="1"/>
    <x v="1776"/>
    <x v="0"/>
    <x v="0"/>
    <x v="0"/>
  </r>
  <r>
    <n v="9965"/>
    <x v="10"/>
    <x v="18"/>
    <x v="1"/>
    <x v="0"/>
    <x v="0"/>
    <x v="0"/>
    <x v="4"/>
    <x v="4"/>
    <x v="1"/>
    <x v="100"/>
    <x v="1"/>
    <x v="1"/>
    <x v="1"/>
  </r>
  <r>
    <n v="9966"/>
    <x v="87"/>
    <x v="18"/>
    <x v="2"/>
    <x v="0"/>
    <x v="1"/>
    <x v="2"/>
    <x v="4"/>
    <x v="1"/>
    <x v="1"/>
    <x v="3514"/>
    <x v="1"/>
    <x v="1"/>
    <x v="1"/>
  </r>
  <r>
    <n v="9967"/>
    <x v="196"/>
    <x v="3"/>
    <x v="2"/>
    <x v="1"/>
    <x v="0"/>
    <x v="1"/>
    <x v="4"/>
    <x v="0"/>
    <x v="1"/>
    <x v="1652"/>
    <x v="1"/>
    <x v="1"/>
    <x v="1"/>
  </r>
  <r>
    <n v="9968"/>
    <x v="26"/>
    <x v="10"/>
    <x v="1"/>
    <x v="1"/>
    <x v="1"/>
    <x v="4"/>
    <x v="3"/>
    <x v="1"/>
    <x v="1"/>
    <x v="3841"/>
    <x v="1"/>
    <x v="1"/>
    <x v="1"/>
  </r>
  <r>
    <n v="9969"/>
    <x v="175"/>
    <x v="24"/>
    <x v="0"/>
    <x v="0"/>
    <x v="1"/>
    <x v="2"/>
    <x v="2"/>
    <x v="2"/>
    <x v="1"/>
    <x v="1945"/>
    <x v="1"/>
    <x v="1"/>
    <x v="1"/>
  </r>
  <r>
    <n v="9970"/>
    <x v="12"/>
    <x v="13"/>
    <x v="4"/>
    <x v="1"/>
    <x v="0"/>
    <x v="0"/>
    <x v="2"/>
    <x v="3"/>
    <x v="1"/>
    <x v="3749"/>
    <x v="1"/>
    <x v="1"/>
    <x v="1"/>
  </r>
  <r>
    <n v="9971"/>
    <x v="131"/>
    <x v="13"/>
    <x v="1"/>
    <x v="2"/>
    <x v="1"/>
    <x v="1"/>
    <x v="3"/>
    <x v="4"/>
    <x v="1"/>
    <x v="2388"/>
    <x v="0"/>
    <x v="0"/>
    <x v="0"/>
  </r>
  <r>
    <n v="9972"/>
    <x v="30"/>
    <x v="47"/>
    <x v="0"/>
    <x v="0"/>
    <x v="0"/>
    <x v="2"/>
    <x v="2"/>
    <x v="1"/>
    <x v="1"/>
    <x v="3348"/>
    <x v="1"/>
    <x v="1"/>
    <x v="1"/>
  </r>
  <r>
    <n v="9973"/>
    <x v="148"/>
    <x v="47"/>
    <x v="1"/>
    <x v="0"/>
    <x v="0"/>
    <x v="3"/>
    <x v="2"/>
    <x v="0"/>
    <x v="1"/>
    <x v="3820"/>
    <x v="0"/>
    <x v="0"/>
    <x v="0"/>
  </r>
  <r>
    <n v="9974"/>
    <x v="126"/>
    <x v="3"/>
    <x v="1"/>
    <x v="0"/>
    <x v="1"/>
    <x v="1"/>
    <x v="2"/>
    <x v="1"/>
    <x v="1"/>
    <x v="3172"/>
    <x v="1"/>
    <x v="1"/>
    <x v="1"/>
  </r>
  <r>
    <n v="9975"/>
    <x v="105"/>
    <x v="48"/>
    <x v="1"/>
    <x v="0"/>
    <x v="1"/>
    <x v="0"/>
    <x v="3"/>
    <x v="2"/>
    <x v="2"/>
    <x v="1986"/>
    <x v="1"/>
    <x v="1"/>
    <x v="1"/>
  </r>
  <r>
    <n v="9976"/>
    <x v="46"/>
    <x v="29"/>
    <x v="4"/>
    <x v="1"/>
    <x v="1"/>
    <x v="0"/>
    <x v="0"/>
    <x v="3"/>
    <x v="2"/>
    <x v="2461"/>
    <x v="1"/>
    <x v="1"/>
    <x v="1"/>
  </r>
  <r>
    <n v="9977"/>
    <x v="114"/>
    <x v="18"/>
    <x v="0"/>
    <x v="0"/>
    <x v="1"/>
    <x v="0"/>
    <x v="0"/>
    <x v="4"/>
    <x v="2"/>
    <x v="3262"/>
    <x v="0"/>
    <x v="0"/>
    <x v="0"/>
  </r>
  <r>
    <n v="9978"/>
    <x v="180"/>
    <x v="45"/>
    <x v="1"/>
    <x v="0"/>
    <x v="0"/>
    <x v="0"/>
    <x v="2"/>
    <x v="1"/>
    <x v="2"/>
    <x v="3336"/>
    <x v="0"/>
    <x v="0"/>
    <x v="0"/>
  </r>
  <r>
    <n v="9979"/>
    <x v="124"/>
    <x v="45"/>
    <x v="0"/>
    <x v="1"/>
    <x v="0"/>
    <x v="3"/>
    <x v="0"/>
    <x v="0"/>
    <x v="2"/>
    <x v="3756"/>
    <x v="1"/>
    <x v="1"/>
    <x v="1"/>
  </r>
  <r>
    <n v="9980"/>
    <x v="27"/>
    <x v="47"/>
    <x v="1"/>
    <x v="1"/>
    <x v="1"/>
    <x v="0"/>
    <x v="2"/>
    <x v="1"/>
    <x v="2"/>
    <x v="2773"/>
    <x v="0"/>
    <x v="0"/>
    <x v="0"/>
  </r>
  <r>
    <n v="9981"/>
    <x v="15"/>
    <x v="47"/>
    <x v="0"/>
    <x v="1"/>
    <x v="1"/>
    <x v="2"/>
    <x v="0"/>
    <x v="2"/>
    <x v="2"/>
    <x v="3018"/>
    <x v="0"/>
    <x v="0"/>
    <x v="0"/>
  </r>
  <r>
    <n v="9982"/>
    <x v="70"/>
    <x v="47"/>
    <x v="2"/>
    <x v="0"/>
    <x v="1"/>
    <x v="0"/>
    <x v="0"/>
    <x v="3"/>
    <x v="2"/>
    <x v="2238"/>
    <x v="1"/>
    <x v="1"/>
    <x v="1"/>
  </r>
  <r>
    <n v="9983"/>
    <x v="52"/>
    <x v="29"/>
    <x v="1"/>
    <x v="0"/>
    <x v="0"/>
    <x v="2"/>
    <x v="3"/>
    <x v="4"/>
    <x v="2"/>
    <x v="3240"/>
    <x v="0"/>
    <x v="0"/>
    <x v="0"/>
  </r>
  <r>
    <n v="9984"/>
    <x v="54"/>
    <x v="29"/>
    <x v="0"/>
    <x v="1"/>
    <x v="0"/>
    <x v="0"/>
    <x v="0"/>
    <x v="1"/>
    <x v="2"/>
    <x v="2017"/>
    <x v="0"/>
    <x v="0"/>
    <x v="0"/>
  </r>
  <r>
    <n v="9985"/>
    <x v="72"/>
    <x v="45"/>
    <x v="0"/>
    <x v="0"/>
    <x v="0"/>
    <x v="2"/>
    <x v="4"/>
    <x v="0"/>
    <x v="2"/>
    <x v="3057"/>
    <x v="0"/>
    <x v="0"/>
    <x v="0"/>
  </r>
  <r>
    <n v="9986"/>
    <x v="7"/>
    <x v="29"/>
    <x v="0"/>
    <x v="0"/>
    <x v="1"/>
    <x v="4"/>
    <x v="0"/>
    <x v="1"/>
    <x v="2"/>
    <x v="3985"/>
    <x v="0"/>
    <x v="0"/>
    <x v="0"/>
  </r>
  <r>
    <n v="9987"/>
    <x v="154"/>
    <x v="6"/>
    <x v="0"/>
    <x v="1"/>
    <x v="1"/>
    <x v="1"/>
    <x v="0"/>
    <x v="2"/>
    <x v="2"/>
    <x v="2477"/>
    <x v="0"/>
    <x v="0"/>
    <x v="0"/>
  </r>
  <r>
    <n v="9988"/>
    <x v="154"/>
    <x v="3"/>
    <x v="4"/>
    <x v="1"/>
    <x v="0"/>
    <x v="1"/>
    <x v="2"/>
    <x v="3"/>
    <x v="2"/>
    <x v="2236"/>
    <x v="1"/>
    <x v="1"/>
    <x v="1"/>
  </r>
  <r>
    <n v="9989"/>
    <x v="102"/>
    <x v="24"/>
    <x v="0"/>
    <x v="0"/>
    <x v="1"/>
    <x v="1"/>
    <x v="2"/>
    <x v="4"/>
    <x v="2"/>
    <x v="3136"/>
    <x v="1"/>
    <x v="1"/>
    <x v="1"/>
  </r>
  <r>
    <n v="9990"/>
    <x v="128"/>
    <x v="47"/>
    <x v="1"/>
    <x v="2"/>
    <x v="1"/>
    <x v="1"/>
    <x v="3"/>
    <x v="1"/>
    <x v="2"/>
    <x v="3624"/>
    <x v="1"/>
    <x v="1"/>
    <x v="1"/>
  </r>
  <r>
    <n v="9991"/>
    <x v="63"/>
    <x v="24"/>
    <x v="4"/>
    <x v="0"/>
    <x v="0"/>
    <x v="0"/>
    <x v="3"/>
    <x v="0"/>
    <x v="2"/>
    <x v="3679"/>
    <x v="0"/>
    <x v="0"/>
    <x v="0"/>
  </r>
  <r>
    <n v="9992"/>
    <x v="180"/>
    <x v="48"/>
    <x v="0"/>
    <x v="0"/>
    <x v="0"/>
    <x v="3"/>
    <x v="2"/>
    <x v="1"/>
    <x v="2"/>
    <x v="2048"/>
    <x v="1"/>
    <x v="1"/>
    <x v="1"/>
  </r>
  <r>
    <n v="9993"/>
    <x v="28"/>
    <x v="45"/>
    <x v="1"/>
    <x v="1"/>
    <x v="1"/>
    <x v="2"/>
    <x v="4"/>
    <x v="2"/>
    <x v="2"/>
    <x v="3986"/>
    <x v="1"/>
    <x v="1"/>
    <x v="1"/>
  </r>
  <r>
    <n v="9994"/>
    <x v="73"/>
    <x v="24"/>
    <x v="2"/>
    <x v="0"/>
    <x v="0"/>
    <x v="0"/>
    <x v="3"/>
    <x v="3"/>
    <x v="2"/>
    <x v="3858"/>
    <x v="1"/>
    <x v="1"/>
    <x v="1"/>
  </r>
  <r>
    <n v="9995"/>
    <x v="95"/>
    <x v="47"/>
    <x v="2"/>
    <x v="1"/>
    <x v="0"/>
    <x v="3"/>
    <x v="1"/>
    <x v="4"/>
    <x v="2"/>
    <x v="2332"/>
    <x v="0"/>
    <x v="0"/>
    <x v="0"/>
  </r>
  <r>
    <n v="9996"/>
    <x v="132"/>
    <x v="45"/>
    <x v="1"/>
    <x v="0"/>
    <x v="1"/>
    <x v="4"/>
    <x v="4"/>
    <x v="1"/>
    <x v="2"/>
    <x v="2460"/>
    <x v="1"/>
    <x v="1"/>
    <x v="1"/>
  </r>
  <r>
    <n v="9997"/>
    <x v="78"/>
    <x v="3"/>
    <x v="0"/>
    <x v="1"/>
    <x v="0"/>
    <x v="3"/>
    <x v="2"/>
    <x v="0"/>
    <x v="0"/>
    <x v="2413"/>
    <x v="1"/>
    <x v="1"/>
    <x v="1"/>
  </r>
  <r>
    <n v="9998"/>
    <x v="60"/>
    <x v="48"/>
    <x v="1"/>
    <x v="2"/>
    <x v="1"/>
    <x v="1"/>
    <x v="3"/>
    <x v="1"/>
    <x v="0"/>
    <x v="2196"/>
    <x v="0"/>
    <x v="0"/>
    <x v="0"/>
  </r>
  <r>
    <n v="9999"/>
    <x v="57"/>
    <x v="18"/>
    <x v="0"/>
    <x v="0"/>
    <x v="1"/>
    <x v="2"/>
    <x v="3"/>
    <x v="2"/>
    <x v="0"/>
    <x v="2230"/>
    <x v="1"/>
    <x v="1"/>
    <x v="1"/>
  </r>
  <r>
    <n v="10000"/>
    <x v="54"/>
    <x v="10"/>
    <x v="0"/>
    <x v="0"/>
    <x v="1"/>
    <x v="2"/>
    <x v="2"/>
    <x v="3"/>
    <x v="0"/>
    <x v="2750"/>
    <x v="1"/>
    <x v="1"/>
    <x v="1"/>
  </r>
  <r>
    <n v="10001"/>
    <x v="25"/>
    <x v="24"/>
    <x v="1"/>
    <x v="1"/>
    <x v="0"/>
    <x v="3"/>
    <x v="0"/>
    <x v="4"/>
    <x v="0"/>
    <x v="2957"/>
    <x v="1"/>
    <x v="1"/>
    <x v="1"/>
  </r>
  <r>
    <n v="10002"/>
    <x v="85"/>
    <x v="3"/>
    <x v="4"/>
    <x v="1"/>
    <x v="1"/>
    <x v="4"/>
    <x v="4"/>
    <x v="1"/>
    <x v="0"/>
    <x v="2694"/>
    <x v="1"/>
    <x v="1"/>
    <x v="1"/>
  </r>
  <r>
    <n v="10003"/>
    <x v="169"/>
    <x v="6"/>
    <x v="0"/>
    <x v="1"/>
    <x v="1"/>
    <x v="4"/>
    <x v="0"/>
    <x v="0"/>
    <x v="0"/>
    <x v="3224"/>
    <x v="0"/>
    <x v="0"/>
    <x v="0"/>
  </r>
  <r>
    <n v="10004"/>
    <x v="192"/>
    <x v="18"/>
    <x v="1"/>
    <x v="0"/>
    <x v="0"/>
    <x v="1"/>
    <x v="2"/>
    <x v="1"/>
    <x v="0"/>
    <x v="3815"/>
    <x v="0"/>
    <x v="0"/>
    <x v="0"/>
  </r>
  <r>
    <n v="10005"/>
    <x v="157"/>
    <x v="6"/>
    <x v="0"/>
    <x v="1"/>
    <x v="1"/>
    <x v="3"/>
    <x v="0"/>
    <x v="2"/>
    <x v="0"/>
    <x v="3419"/>
    <x v="1"/>
    <x v="1"/>
    <x v="1"/>
  </r>
  <r>
    <n v="10006"/>
    <x v="146"/>
    <x v="6"/>
    <x v="0"/>
    <x v="2"/>
    <x v="1"/>
    <x v="3"/>
    <x v="2"/>
    <x v="3"/>
    <x v="0"/>
    <x v="2427"/>
    <x v="1"/>
    <x v="1"/>
    <x v="1"/>
  </r>
  <r>
    <n v="10007"/>
    <x v="1"/>
    <x v="6"/>
    <x v="0"/>
    <x v="0"/>
    <x v="0"/>
    <x v="4"/>
    <x v="2"/>
    <x v="4"/>
    <x v="0"/>
    <x v="2733"/>
    <x v="1"/>
    <x v="1"/>
    <x v="1"/>
  </r>
  <r>
    <n v="10008"/>
    <x v="2"/>
    <x v="13"/>
    <x v="0"/>
    <x v="0"/>
    <x v="0"/>
    <x v="2"/>
    <x v="0"/>
    <x v="1"/>
    <x v="0"/>
    <x v="2077"/>
    <x v="0"/>
    <x v="0"/>
    <x v="0"/>
  </r>
  <r>
    <n v="10009"/>
    <x v="113"/>
    <x v="24"/>
    <x v="0"/>
    <x v="1"/>
    <x v="0"/>
    <x v="2"/>
    <x v="0"/>
    <x v="0"/>
    <x v="0"/>
    <x v="3484"/>
    <x v="0"/>
    <x v="0"/>
    <x v="0"/>
  </r>
  <r>
    <n v="10010"/>
    <x v="33"/>
    <x v="6"/>
    <x v="0"/>
    <x v="0"/>
    <x v="0"/>
    <x v="3"/>
    <x v="0"/>
    <x v="1"/>
    <x v="0"/>
    <x v="2180"/>
    <x v="0"/>
    <x v="0"/>
    <x v="0"/>
  </r>
  <r>
    <n v="10011"/>
    <x v="50"/>
    <x v="13"/>
    <x v="2"/>
    <x v="0"/>
    <x v="1"/>
    <x v="1"/>
    <x v="3"/>
    <x v="2"/>
    <x v="0"/>
    <x v="2584"/>
    <x v="0"/>
    <x v="0"/>
    <x v="0"/>
  </r>
  <r>
    <n v="10012"/>
    <x v="165"/>
    <x v="24"/>
    <x v="1"/>
    <x v="0"/>
    <x v="0"/>
    <x v="0"/>
    <x v="0"/>
    <x v="3"/>
    <x v="0"/>
    <x v="2859"/>
    <x v="0"/>
    <x v="0"/>
    <x v="0"/>
  </r>
  <r>
    <n v="10013"/>
    <x v="76"/>
    <x v="24"/>
    <x v="0"/>
    <x v="1"/>
    <x v="1"/>
    <x v="3"/>
    <x v="2"/>
    <x v="4"/>
    <x v="0"/>
    <x v="2143"/>
    <x v="1"/>
    <x v="1"/>
    <x v="1"/>
  </r>
  <r>
    <n v="10014"/>
    <x v="26"/>
    <x v="3"/>
    <x v="0"/>
    <x v="0"/>
    <x v="1"/>
    <x v="3"/>
    <x v="0"/>
    <x v="1"/>
    <x v="0"/>
    <x v="3332"/>
    <x v="1"/>
    <x v="1"/>
    <x v="1"/>
  </r>
  <r>
    <n v="10015"/>
    <x v="64"/>
    <x v="24"/>
    <x v="1"/>
    <x v="0"/>
    <x v="1"/>
    <x v="2"/>
    <x v="2"/>
    <x v="0"/>
    <x v="0"/>
    <x v="3104"/>
    <x v="1"/>
    <x v="1"/>
    <x v="1"/>
  </r>
  <r>
    <n v="10016"/>
    <x v="158"/>
    <x v="10"/>
    <x v="1"/>
    <x v="1"/>
    <x v="0"/>
    <x v="4"/>
    <x v="2"/>
    <x v="1"/>
    <x v="0"/>
    <x v="3849"/>
    <x v="1"/>
    <x v="1"/>
    <x v="1"/>
  </r>
  <r>
    <n v="10017"/>
    <x v="4"/>
    <x v="29"/>
    <x v="0"/>
    <x v="1"/>
    <x v="0"/>
    <x v="1"/>
    <x v="2"/>
    <x v="2"/>
    <x v="0"/>
    <x v="3435"/>
    <x v="1"/>
    <x v="1"/>
    <x v="1"/>
  </r>
  <r>
    <n v="10018"/>
    <x v="72"/>
    <x v="47"/>
    <x v="0"/>
    <x v="1"/>
    <x v="0"/>
    <x v="4"/>
    <x v="3"/>
    <x v="3"/>
    <x v="0"/>
    <x v="2486"/>
    <x v="1"/>
    <x v="1"/>
    <x v="1"/>
  </r>
  <r>
    <n v="10019"/>
    <x v="86"/>
    <x v="47"/>
    <x v="0"/>
    <x v="1"/>
    <x v="1"/>
    <x v="0"/>
    <x v="2"/>
    <x v="4"/>
    <x v="1"/>
    <x v="3035"/>
    <x v="1"/>
    <x v="1"/>
    <x v="1"/>
  </r>
  <r>
    <n v="10020"/>
    <x v="18"/>
    <x v="29"/>
    <x v="1"/>
    <x v="1"/>
    <x v="1"/>
    <x v="4"/>
    <x v="0"/>
    <x v="1"/>
    <x v="1"/>
    <x v="3158"/>
    <x v="1"/>
    <x v="1"/>
    <x v="1"/>
  </r>
  <r>
    <n v="10021"/>
    <x v="54"/>
    <x v="24"/>
    <x v="1"/>
    <x v="0"/>
    <x v="0"/>
    <x v="2"/>
    <x v="2"/>
    <x v="0"/>
    <x v="1"/>
    <x v="3477"/>
    <x v="1"/>
    <x v="1"/>
    <x v="1"/>
  </r>
  <r>
    <n v="10022"/>
    <x v="160"/>
    <x v="18"/>
    <x v="1"/>
    <x v="0"/>
    <x v="1"/>
    <x v="1"/>
    <x v="0"/>
    <x v="1"/>
    <x v="1"/>
    <x v="2237"/>
    <x v="0"/>
    <x v="0"/>
    <x v="0"/>
  </r>
  <r>
    <n v="10023"/>
    <x v="67"/>
    <x v="24"/>
    <x v="0"/>
    <x v="1"/>
    <x v="0"/>
    <x v="3"/>
    <x v="2"/>
    <x v="2"/>
    <x v="1"/>
    <x v="3263"/>
    <x v="0"/>
    <x v="0"/>
    <x v="0"/>
  </r>
  <r>
    <n v="10024"/>
    <x v="121"/>
    <x v="47"/>
    <x v="0"/>
    <x v="1"/>
    <x v="1"/>
    <x v="2"/>
    <x v="1"/>
    <x v="3"/>
    <x v="1"/>
    <x v="2997"/>
    <x v="0"/>
    <x v="0"/>
    <x v="0"/>
  </r>
  <r>
    <n v="10025"/>
    <x v="122"/>
    <x v="45"/>
    <x v="0"/>
    <x v="1"/>
    <x v="1"/>
    <x v="3"/>
    <x v="3"/>
    <x v="4"/>
    <x v="1"/>
    <x v="3987"/>
    <x v="0"/>
    <x v="0"/>
    <x v="0"/>
  </r>
  <r>
    <n v="10026"/>
    <x v="10"/>
    <x v="18"/>
    <x v="0"/>
    <x v="2"/>
    <x v="1"/>
    <x v="4"/>
    <x v="2"/>
    <x v="1"/>
    <x v="1"/>
    <x v="2010"/>
    <x v="1"/>
    <x v="1"/>
    <x v="1"/>
  </r>
  <r>
    <n v="10027"/>
    <x v="107"/>
    <x v="24"/>
    <x v="2"/>
    <x v="1"/>
    <x v="0"/>
    <x v="2"/>
    <x v="3"/>
    <x v="0"/>
    <x v="1"/>
    <x v="3086"/>
    <x v="0"/>
    <x v="0"/>
    <x v="0"/>
  </r>
  <r>
    <n v="10028"/>
    <x v="89"/>
    <x v="10"/>
    <x v="2"/>
    <x v="0"/>
    <x v="0"/>
    <x v="1"/>
    <x v="3"/>
    <x v="1"/>
    <x v="1"/>
    <x v="3988"/>
    <x v="1"/>
    <x v="1"/>
    <x v="1"/>
  </r>
  <r>
    <n v="10029"/>
    <x v="73"/>
    <x v="18"/>
    <x v="0"/>
    <x v="0"/>
    <x v="1"/>
    <x v="1"/>
    <x v="2"/>
    <x v="2"/>
    <x v="1"/>
    <x v="3925"/>
    <x v="0"/>
    <x v="0"/>
    <x v="0"/>
  </r>
  <r>
    <n v="10030"/>
    <x v="17"/>
    <x v="3"/>
    <x v="2"/>
    <x v="1"/>
    <x v="0"/>
    <x v="4"/>
    <x v="2"/>
    <x v="3"/>
    <x v="1"/>
    <x v="1923"/>
    <x v="0"/>
    <x v="0"/>
    <x v="0"/>
  </r>
  <r>
    <n v="10031"/>
    <x v="67"/>
    <x v="47"/>
    <x v="0"/>
    <x v="0"/>
    <x v="0"/>
    <x v="4"/>
    <x v="0"/>
    <x v="4"/>
    <x v="1"/>
    <x v="3435"/>
    <x v="0"/>
    <x v="0"/>
    <x v="0"/>
  </r>
  <r>
    <n v="10032"/>
    <x v="34"/>
    <x v="45"/>
    <x v="0"/>
    <x v="1"/>
    <x v="0"/>
    <x v="3"/>
    <x v="0"/>
    <x v="1"/>
    <x v="1"/>
    <x v="3703"/>
    <x v="1"/>
    <x v="1"/>
    <x v="1"/>
  </r>
  <r>
    <n v="10033"/>
    <x v="85"/>
    <x v="3"/>
    <x v="3"/>
    <x v="1"/>
    <x v="1"/>
    <x v="2"/>
    <x v="2"/>
    <x v="0"/>
    <x v="1"/>
    <x v="2869"/>
    <x v="1"/>
    <x v="1"/>
    <x v="1"/>
  </r>
  <r>
    <n v="10034"/>
    <x v="12"/>
    <x v="18"/>
    <x v="1"/>
    <x v="2"/>
    <x v="1"/>
    <x v="0"/>
    <x v="0"/>
    <x v="1"/>
    <x v="1"/>
    <x v="3358"/>
    <x v="1"/>
    <x v="1"/>
    <x v="1"/>
  </r>
  <r>
    <n v="10035"/>
    <x v="189"/>
    <x v="29"/>
    <x v="0"/>
    <x v="2"/>
    <x v="0"/>
    <x v="4"/>
    <x v="0"/>
    <x v="2"/>
    <x v="1"/>
    <x v="2444"/>
    <x v="0"/>
    <x v="0"/>
    <x v="0"/>
  </r>
  <r>
    <n v="10036"/>
    <x v="70"/>
    <x v="48"/>
    <x v="0"/>
    <x v="2"/>
    <x v="1"/>
    <x v="2"/>
    <x v="2"/>
    <x v="3"/>
    <x v="1"/>
    <x v="2198"/>
    <x v="1"/>
    <x v="1"/>
    <x v="1"/>
  </r>
  <r>
    <n v="10037"/>
    <x v="167"/>
    <x v="47"/>
    <x v="4"/>
    <x v="1"/>
    <x v="1"/>
    <x v="1"/>
    <x v="0"/>
    <x v="4"/>
    <x v="1"/>
    <x v="2412"/>
    <x v="1"/>
    <x v="1"/>
    <x v="1"/>
  </r>
  <r>
    <n v="10038"/>
    <x v="81"/>
    <x v="10"/>
    <x v="1"/>
    <x v="1"/>
    <x v="1"/>
    <x v="0"/>
    <x v="2"/>
    <x v="1"/>
    <x v="1"/>
    <x v="3821"/>
    <x v="0"/>
    <x v="0"/>
    <x v="0"/>
  </r>
  <r>
    <n v="10039"/>
    <x v="48"/>
    <x v="6"/>
    <x v="1"/>
    <x v="1"/>
    <x v="0"/>
    <x v="0"/>
    <x v="1"/>
    <x v="0"/>
    <x v="1"/>
    <x v="3491"/>
    <x v="0"/>
    <x v="0"/>
    <x v="0"/>
  </r>
  <r>
    <n v="10040"/>
    <x v="66"/>
    <x v="10"/>
    <x v="1"/>
    <x v="1"/>
    <x v="0"/>
    <x v="2"/>
    <x v="3"/>
    <x v="1"/>
    <x v="1"/>
    <x v="3539"/>
    <x v="0"/>
    <x v="0"/>
    <x v="0"/>
  </r>
  <r>
    <n v="10041"/>
    <x v="94"/>
    <x v="48"/>
    <x v="0"/>
    <x v="0"/>
    <x v="0"/>
    <x v="0"/>
    <x v="3"/>
    <x v="2"/>
    <x v="1"/>
    <x v="3138"/>
    <x v="1"/>
    <x v="1"/>
    <x v="1"/>
  </r>
  <r>
    <n v="10042"/>
    <x v="42"/>
    <x v="10"/>
    <x v="1"/>
    <x v="0"/>
    <x v="1"/>
    <x v="2"/>
    <x v="2"/>
    <x v="3"/>
    <x v="1"/>
    <x v="2085"/>
    <x v="1"/>
    <x v="1"/>
    <x v="1"/>
  </r>
  <r>
    <n v="10043"/>
    <x v="84"/>
    <x v="45"/>
    <x v="0"/>
    <x v="0"/>
    <x v="0"/>
    <x v="4"/>
    <x v="0"/>
    <x v="4"/>
    <x v="1"/>
    <x v="2459"/>
    <x v="0"/>
    <x v="0"/>
    <x v="0"/>
  </r>
  <r>
    <n v="10044"/>
    <x v="11"/>
    <x v="48"/>
    <x v="1"/>
    <x v="0"/>
    <x v="1"/>
    <x v="0"/>
    <x v="0"/>
    <x v="1"/>
    <x v="1"/>
    <x v="3592"/>
    <x v="1"/>
    <x v="1"/>
    <x v="1"/>
  </r>
  <r>
    <n v="10045"/>
    <x v="167"/>
    <x v="18"/>
    <x v="1"/>
    <x v="0"/>
    <x v="0"/>
    <x v="1"/>
    <x v="3"/>
    <x v="0"/>
    <x v="1"/>
    <x v="3237"/>
    <x v="1"/>
    <x v="1"/>
    <x v="1"/>
  </r>
  <r>
    <n v="10046"/>
    <x v="167"/>
    <x v="45"/>
    <x v="2"/>
    <x v="1"/>
    <x v="1"/>
    <x v="4"/>
    <x v="3"/>
    <x v="1"/>
    <x v="1"/>
    <x v="3427"/>
    <x v="0"/>
    <x v="0"/>
    <x v="0"/>
  </r>
  <r>
    <n v="10047"/>
    <x v="57"/>
    <x v="45"/>
    <x v="0"/>
    <x v="1"/>
    <x v="0"/>
    <x v="0"/>
    <x v="2"/>
    <x v="2"/>
    <x v="1"/>
    <x v="2909"/>
    <x v="1"/>
    <x v="1"/>
    <x v="1"/>
  </r>
  <r>
    <n v="10048"/>
    <x v="17"/>
    <x v="45"/>
    <x v="0"/>
    <x v="0"/>
    <x v="0"/>
    <x v="4"/>
    <x v="3"/>
    <x v="3"/>
    <x v="1"/>
    <x v="2040"/>
    <x v="1"/>
    <x v="1"/>
    <x v="1"/>
  </r>
  <r>
    <n v="10049"/>
    <x v="128"/>
    <x v="13"/>
    <x v="2"/>
    <x v="1"/>
    <x v="0"/>
    <x v="3"/>
    <x v="2"/>
    <x v="4"/>
    <x v="1"/>
    <x v="2036"/>
    <x v="1"/>
    <x v="1"/>
    <x v="1"/>
  </r>
  <r>
    <n v="10050"/>
    <x v="17"/>
    <x v="47"/>
    <x v="2"/>
    <x v="1"/>
    <x v="1"/>
    <x v="0"/>
    <x v="0"/>
    <x v="1"/>
    <x v="1"/>
    <x v="3908"/>
    <x v="1"/>
    <x v="1"/>
    <x v="1"/>
  </r>
  <r>
    <n v="10051"/>
    <x v="101"/>
    <x v="47"/>
    <x v="4"/>
    <x v="0"/>
    <x v="1"/>
    <x v="0"/>
    <x v="0"/>
    <x v="0"/>
    <x v="1"/>
    <x v="2732"/>
    <x v="1"/>
    <x v="1"/>
    <x v="1"/>
  </r>
  <r>
    <n v="10052"/>
    <x v="59"/>
    <x v="45"/>
    <x v="1"/>
    <x v="1"/>
    <x v="0"/>
    <x v="3"/>
    <x v="4"/>
    <x v="1"/>
    <x v="1"/>
    <x v="3979"/>
    <x v="0"/>
    <x v="0"/>
    <x v="0"/>
  </r>
  <r>
    <n v="10053"/>
    <x v="166"/>
    <x v="13"/>
    <x v="4"/>
    <x v="0"/>
    <x v="0"/>
    <x v="2"/>
    <x v="0"/>
    <x v="2"/>
    <x v="1"/>
    <x v="3755"/>
    <x v="0"/>
    <x v="0"/>
    <x v="0"/>
  </r>
  <r>
    <n v="10054"/>
    <x v="103"/>
    <x v="3"/>
    <x v="0"/>
    <x v="1"/>
    <x v="0"/>
    <x v="4"/>
    <x v="2"/>
    <x v="3"/>
    <x v="1"/>
    <x v="3388"/>
    <x v="1"/>
    <x v="1"/>
    <x v="1"/>
  </r>
  <r>
    <n v="10055"/>
    <x v="18"/>
    <x v="47"/>
    <x v="1"/>
    <x v="1"/>
    <x v="1"/>
    <x v="3"/>
    <x v="3"/>
    <x v="4"/>
    <x v="1"/>
    <x v="2854"/>
    <x v="0"/>
    <x v="0"/>
    <x v="0"/>
  </r>
  <r>
    <n v="10056"/>
    <x v="128"/>
    <x v="48"/>
    <x v="0"/>
    <x v="1"/>
    <x v="1"/>
    <x v="1"/>
    <x v="2"/>
    <x v="1"/>
    <x v="1"/>
    <x v="2188"/>
    <x v="0"/>
    <x v="0"/>
    <x v="0"/>
  </r>
  <r>
    <n v="10057"/>
    <x v="39"/>
    <x v="29"/>
    <x v="0"/>
    <x v="0"/>
    <x v="0"/>
    <x v="1"/>
    <x v="0"/>
    <x v="0"/>
    <x v="1"/>
    <x v="3989"/>
    <x v="0"/>
    <x v="0"/>
    <x v="0"/>
  </r>
  <r>
    <n v="10058"/>
    <x v="37"/>
    <x v="10"/>
    <x v="1"/>
    <x v="1"/>
    <x v="0"/>
    <x v="0"/>
    <x v="0"/>
    <x v="1"/>
    <x v="1"/>
    <x v="2429"/>
    <x v="0"/>
    <x v="0"/>
    <x v="0"/>
  </r>
  <r>
    <n v="10059"/>
    <x v="180"/>
    <x v="6"/>
    <x v="2"/>
    <x v="1"/>
    <x v="0"/>
    <x v="3"/>
    <x v="0"/>
    <x v="2"/>
    <x v="1"/>
    <x v="3012"/>
    <x v="1"/>
    <x v="1"/>
    <x v="1"/>
  </r>
  <r>
    <n v="10060"/>
    <x v="116"/>
    <x v="3"/>
    <x v="0"/>
    <x v="0"/>
    <x v="0"/>
    <x v="1"/>
    <x v="0"/>
    <x v="3"/>
    <x v="1"/>
    <x v="3429"/>
    <x v="0"/>
    <x v="0"/>
    <x v="0"/>
  </r>
  <r>
    <n v="10061"/>
    <x v="188"/>
    <x v="18"/>
    <x v="4"/>
    <x v="1"/>
    <x v="0"/>
    <x v="3"/>
    <x v="3"/>
    <x v="4"/>
    <x v="1"/>
    <x v="3550"/>
    <x v="0"/>
    <x v="0"/>
    <x v="0"/>
  </r>
  <r>
    <n v="10062"/>
    <x v="10"/>
    <x v="10"/>
    <x v="0"/>
    <x v="0"/>
    <x v="1"/>
    <x v="3"/>
    <x v="2"/>
    <x v="1"/>
    <x v="1"/>
    <x v="3990"/>
    <x v="1"/>
    <x v="1"/>
    <x v="1"/>
  </r>
  <r>
    <n v="10063"/>
    <x v="56"/>
    <x v="18"/>
    <x v="0"/>
    <x v="2"/>
    <x v="1"/>
    <x v="3"/>
    <x v="0"/>
    <x v="0"/>
    <x v="1"/>
    <x v="2149"/>
    <x v="0"/>
    <x v="0"/>
    <x v="0"/>
  </r>
  <r>
    <n v="10064"/>
    <x v="104"/>
    <x v="18"/>
    <x v="1"/>
    <x v="1"/>
    <x v="1"/>
    <x v="2"/>
    <x v="0"/>
    <x v="1"/>
    <x v="1"/>
    <x v="3928"/>
    <x v="1"/>
    <x v="1"/>
    <x v="1"/>
  </r>
  <r>
    <n v="10065"/>
    <x v="122"/>
    <x v="24"/>
    <x v="1"/>
    <x v="0"/>
    <x v="0"/>
    <x v="3"/>
    <x v="2"/>
    <x v="2"/>
    <x v="1"/>
    <x v="3991"/>
    <x v="1"/>
    <x v="1"/>
    <x v="1"/>
  </r>
  <r>
    <n v="10066"/>
    <x v="175"/>
    <x v="3"/>
    <x v="2"/>
    <x v="0"/>
    <x v="0"/>
    <x v="4"/>
    <x v="0"/>
    <x v="3"/>
    <x v="1"/>
    <x v="3613"/>
    <x v="0"/>
    <x v="0"/>
    <x v="0"/>
  </r>
  <r>
    <n v="10067"/>
    <x v="108"/>
    <x v="10"/>
    <x v="0"/>
    <x v="0"/>
    <x v="1"/>
    <x v="2"/>
    <x v="2"/>
    <x v="4"/>
    <x v="1"/>
    <x v="2470"/>
    <x v="1"/>
    <x v="1"/>
    <x v="1"/>
  </r>
  <r>
    <n v="10068"/>
    <x v="149"/>
    <x v="13"/>
    <x v="1"/>
    <x v="0"/>
    <x v="1"/>
    <x v="4"/>
    <x v="0"/>
    <x v="1"/>
    <x v="1"/>
    <x v="2366"/>
    <x v="0"/>
    <x v="0"/>
    <x v="0"/>
  </r>
  <r>
    <n v="10069"/>
    <x v="112"/>
    <x v="47"/>
    <x v="1"/>
    <x v="1"/>
    <x v="0"/>
    <x v="3"/>
    <x v="1"/>
    <x v="0"/>
    <x v="1"/>
    <x v="3544"/>
    <x v="1"/>
    <x v="1"/>
    <x v="1"/>
  </r>
  <r>
    <n v="10070"/>
    <x v="41"/>
    <x v="3"/>
    <x v="1"/>
    <x v="1"/>
    <x v="0"/>
    <x v="2"/>
    <x v="3"/>
    <x v="1"/>
    <x v="1"/>
    <x v="1912"/>
    <x v="1"/>
    <x v="1"/>
    <x v="1"/>
  </r>
  <r>
    <n v="10071"/>
    <x v="39"/>
    <x v="48"/>
    <x v="1"/>
    <x v="1"/>
    <x v="1"/>
    <x v="3"/>
    <x v="2"/>
    <x v="2"/>
    <x v="1"/>
    <x v="3075"/>
    <x v="0"/>
    <x v="0"/>
    <x v="0"/>
  </r>
  <r>
    <n v="10072"/>
    <x v="124"/>
    <x v="47"/>
    <x v="2"/>
    <x v="1"/>
    <x v="0"/>
    <x v="4"/>
    <x v="3"/>
    <x v="3"/>
    <x v="1"/>
    <x v="2039"/>
    <x v="1"/>
    <x v="1"/>
    <x v="1"/>
  </r>
  <r>
    <n v="10073"/>
    <x v="12"/>
    <x v="6"/>
    <x v="0"/>
    <x v="0"/>
    <x v="0"/>
    <x v="4"/>
    <x v="2"/>
    <x v="4"/>
    <x v="1"/>
    <x v="2130"/>
    <x v="1"/>
    <x v="1"/>
    <x v="1"/>
  </r>
  <r>
    <n v="10074"/>
    <x v="91"/>
    <x v="13"/>
    <x v="0"/>
    <x v="0"/>
    <x v="1"/>
    <x v="4"/>
    <x v="0"/>
    <x v="1"/>
    <x v="1"/>
    <x v="2380"/>
    <x v="0"/>
    <x v="0"/>
    <x v="0"/>
  </r>
  <r>
    <n v="10075"/>
    <x v="113"/>
    <x v="3"/>
    <x v="2"/>
    <x v="0"/>
    <x v="1"/>
    <x v="2"/>
    <x v="0"/>
    <x v="0"/>
    <x v="1"/>
    <x v="3946"/>
    <x v="1"/>
    <x v="1"/>
    <x v="1"/>
  </r>
  <r>
    <n v="10076"/>
    <x v="48"/>
    <x v="18"/>
    <x v="2"/>
    <x v="0"/>
    <x v="0"/>
    <x v="4"/>
    <x v="0"/>
    <x v="1"/>
    <x v="1"/>
    <x v="2899"/>
    <x v="0"/>
    <x v="0"/>
    <x v="0"/>
  </r>
  <r>
    <n v="10077"/>
    <x v="104"/>
    <x v="3"/>
    <x v="0"/>
    <x v="0"/>
    <x v="0"/>
    <x v="2"/>
    <x v="3"/>
    <x v="2"/>
    <x v="1"/>
    <x v="2450"/>
    <x v="0"/>
    <x v="0"/>
    <x v="0"/>
  </r>
  <r>
    <n v="10078"/>
    <x v="5"/>
    <x v="45"/>
    <x v="0"/>
    <x v="0"/>
    <x v="1"/>
    <x v="0"/>
    <x v="0"/>
    <x v="3"/>
    <x v="1"/>
    <x v="2555"/>
    <x v="1"/>
    <x v="1"/>
    <x v="1"/>
  </r>
  <r>
    <n v="10079"/>
    <x v="122"/>
    <x v="6"/>
    <x v="0"/>
    <x v="0"/>
    <x v="0"/>
    <x v="1"/>
    <x v="0"/>
    <x v="4"/>
    <x v="1"/>
    <x v="3488"/>
    <x v="0"/>
    <x v="0"/>
    <x v="0"/>
  </r>
  <r>
    <n v="10080"/>
    <x v="24"/>
    <x v="6"/>
    <x v="0"/>
    <x v="1"/>
    <x v="0"/>
    <x v="2"/>
    <x v="3"/>
    <x v="1"/>
    <x v="1"/>
    <x v="2392"/>
    <x v="1"/>
    <x v="1"/>
    <x v="1"/>
  </r>
  <r>
    <n v="10081"/>
    <x v="81"/>
    <x v="13"/>
    <x v="2"/>
    <x v="1"/>
    <x v="1"/>
    <x v="4"/>
    <x v="0"/>
    <x v="0"/>
    <x v="1"/>
    <x v="2436"/>
    <x v="1"/>
    <x v="1"/>
    <x v="1"/>
  </r>
  <r>
    <n v="10082"/>
    <x v="32"/>
    <x v="45"/>
    <x v="1"/>
    <x v="0"/>
    <x v="0"/>
    <x v="0"/>
    <x v="2"/>
    <x v="1"/>
    <x v="1"/>
    <x v="2541"/>
    <x v="1"/>
    <x v="1"/>
    <x v="1"/>
  </r>
  <r>
    <n v="10083"/>
    <x v="9"/>
    <x v="10"/>
    <x v="1"/>
    <x v="0"/>
    <x v="1"/>
    <x v="4"/>
    <x v="2"/>
    <x v="2"/>
    <x v="1"/>
    <x v="3707"/>
    <x v="0"/>
    <x v="0"/>
    <x v="0"/>
  </r>
  <r>
    <n v="10084"/>
    <x v="7"/>
    <x v="13"/>
    <x v="0"/>
    <x v="0"/>
    <x v="0"/>
    <x v="3"/>
    <x v="3"/>
    <x v="3"/>
    <x v="1"/>
    <x v="3050"/>
    <x v="1"/>
    <x v="1"/>
    <x v="1"/>
  </r>
  <r>
    <n v="10085"/>
    <x v="129"/>
    <x v="10"/>
    <x v="0"/>
    <x v="1"/>
    <x v="0"/>
    <x v="4"/>
    <x v="0"/>
    <x v="4"/>
    <x v="1"/>
    <x v="3048"/>
    <x v="1"/>
    <x v="1"/>
    <x v="1"/>
  </r>
  <r>
    <n v="10086"/>
    <x v="62"/>
    <x v="6"/>
    <x v="0"/>
    <x v="0"/>
    <x v="0"/>
    <x v="1"/>
    <x v="0"/>
    <x v="1"/>
    <x v="1"/>
    <x v="3267"/>
    <x v="0"/>
    <x v="0"/>
    <x v="0"/>
  </r>
  <r>
    <n v="10087"/>
    <x v="140"/>
    <x v="10"/>
    <x v="0"/>
    <x v="0"/>
    <x v="1"/>
    <x v="2"/>
    <x v="0"/>
    <x v="0"/>
    <x v="1"/>
    <x v="2101"/>
    <x v="1"/>
    <x v="1"/>
    <x v="1"/>
  </r>
  <r>
    <n v="10088"/>
    <x v="70"/>
    <x v="13"/>
    <x v="1"/>
    <x v="1"/>
    <x v="1"/>
    <x v="3"/>
    <x v="0"/>
    <x v="1"/>
    <x v="1"/>
    <x v="2226"/>
    <x v="1"/>
    <x v="1"/>
    <x v="1"/>
  </r>
  <r>
    <n v="10089"/>
    <x v="142"/>
    <x v="18"/>
    <x v="2"/>
    <x v="1"/>
    <x v="1"/>
    <x v="3"/>
    <x v="0"/>
    <x v="2"/>
    <x v="1"/>
    <x v="2516"/>
    <x v="1"/>
    <x v="1"/>
    <x v="1"/>
  </r>
  <r>
    <n v="10090"/>
    <x v="30"/>
    <x v="29"/>
    <x v="2"/>
    <x v="0"/>
    <x v="0"/>
    <x v="2"/>
    <x v="3"/>
    <x v="3"/>
    <x v="1"/>
    <x v="3598"/>
    <x v="1"/>
    <x v="1"/>
    <x v="1"/>
  </r>
  <r>
    <n v="10091"/>
    <x v="41"/>
    <x v="10"/>
    <x v="1"/>
    <x v="0"/>
    <x v="1"/>
    <x v="1"/>
    <x v="0"/>
    <x v="4"/>
    <x v="1"/>
    <x v="3992"/>
    <x v="0"/>
    <x v="0"/>
    <x v="0"/>
  </r>
  <r>
    <n v="10092"/>
    <x v="139"/>
    <x v="13"/>
    <x v="1"/>
    <x v="1"/>
    <x v="1"/>
    <x v="0"/>
    <x v="0"/>
    <x v="1"/>
    <x v="1"/>
    <x v="3993"/>
    <x v="1"/>
    <x v="1"/>
    <x v="1"/>
  </r>
  <r>
    <n v="10093"/>
    <x v="192"/>
    <x v="6"/>
    <x v="2"/>
    <x v="1"/>
    <x v="1"/>
    <x v="3"/>
    <x v="3"/>
    <x v="0"/>
    <x v="1"/>
    <x v="2899"/>
    <x v="1"/>
    <x v="1"/>
    <x v="1"/>
  </r>
  <r>
    <n v="10094"/>
    <x v="136"/>
    <x v="10"/>
    <x v="1"/>
    <x v="1"/>
    <x v="0"/>
    <x v="3"/>
    <x v="2"/>
    <x v="1"/>
    <x v="1"/>
    <x v="1941"/>
    <x v="0"/>
    <x v="0"/>
    <x v="0"/>
  </r>
  <r>
    <n v="10095"/>
    <x v="73"/>
    <x v="13"/>
    <x v="1"/>
    <x v="1"/>
    <x v="0"/>
    <x v="1"/>
    <x v="2"/>
    <x v="2"/>
    <x v="1"/>
    <x v="2837"/>
    <x v="0"/>
    <x v="0"/>
    <x v="0"/>
  </r>
  <r>
    <n v="10096"/>
    <x v="130"/>
    <x v="29"/>
    <x v="0"/>
    <x v="0"/>
    <x v="1"/>
    <x v="1"/>
    <x v="0"/>
    <x v="3"/>
    <x v="1"/>
    <x v="3774"/>
    <x v="1"/>
    <x v="1"/>
    <x v="1"/>
  </r>
  <r>
    <n v="10097"/>
    <x v="36"/>
    <x v="29"/>
    <x v="0"/>
    <x v="0"/>
    <x v="0"/>
    <x v="3"/>
    <x v="3"/>
    <x v="4"/>
    <x v="1"/>
    <x v="3698"/>
    <x v="1"/>
    <x v="1"/>
    <x v="1"/>
  </r>
  <r>
    <n v="10098"/>
    <x v="85"/>
    <x v="18"/>
    <x v="2"/>
    <x v="1"/>
    <x v="0"/>
    <x v="4"/>
    <x v="0"/>
    <x v="1"/>
    <x v="1"/>
    <x v="3994"/>
    <x v="0"/>
    <x v="0"/>
    <x v="0"/>
  </r>
  <r>
    <n v="10099"/>
    <x v="41"/>
    <x v="45"/>
    <x v="0"/>
    <x v="0"/>
    <x v="1"/>
    <x v="0"/>
    <x v="2"/>
    <x v="0"/>
    <x v="1"/>
    <x v="2594"/>
    <x v="1"/>
    <x v="1"/>
    <x v="1"/>
  </r>
  <r>
    <n v="10100"/>
    <x v="111"/>
    <x v="3"/>
    <x v="0"/>
    <x v="1"/>
    <x v="1"/>
    <x v="0"/>
    <x v="2"/>
    <x v="1"/>
    <x v="1"/>
    <x v="3635"/>
    <x v="1"/>
    <x v="1"/>
    <x v="1"/>
  </r>
  <r>
    <n v="10101"/>
    <x v="17"/>
    <x v="24"/>
    <x v="0"/>
    <x v="0"/>
    <x v="1"/>
    <x v="0"/>
    <x v="2"/>
    <x v="2"/>
    <x v="1"/>
    <x v="3862"/>
    <x v="0"/>
    <x v="0"/>
    <x v="0"/>
  </r>
  <r>
    <n v="10102"/>
    <x v="44"/>
    <x v="47"/>
    <x v="1"/>
    <x v="0"/>
    <x v="1"/>
    <x v="2"/>
    <x v="0"/>
    <x v="3"/>
    <x v="1"/>
    <x v="3603"/>
    <x v="1"/>
    <x v="1"/>
    <x v="1"/>
  </r>
  <r>
    <n v="10103"/>
    <x v="82"/>
    <x v="29"/>
    <x v="0"/>
    <x v="0"/>
    <x v="0"/>
    <x v="0"/>
    <x v="0"/>
    <x v="4"/>
    <x v="1"/>
    <x v="3405"/>
    <x v="1"/>
    <x v="1"/>
    <x v="1"/>
  </r>
  <r>
    <n v="10104"/>
    <x v="127"/>
    <x v="47"/>
    <x v="1"/>
    <x v="0"/>
    <x v="1"/>
    <x v="2"/>
    <x v="0"/>
    <x v="1"/>
    <x v="1"/>
    <x v="3329"/>
    <x v="1"/>
    <x v="1"/>
    <x v="1"/>
  </r>
  <r>
    <n v="10105"/>
    <x v="80"/>
    <x v="24"/>
    <x v="2"/>
    <x v="1"/>
    <x v="1"/>
    <x v="4"/>
    <x v="1"/>
    <x v="0"/>
    <x v="1"/>
    <x v="2424"/>
    <x v="1"/>
    <x v="1"/>
    <x v="1"/>
  </r>
  <r>
    <n v="10106"/>
    <x v="78"/>
    <x v="6"/>
    <x v="0"/>
    <x v="0"/>
    <x v="1"/>
    <x v="1"/>
    <x v="3"/>
    <x v="1"/>
    <x v="1"/>
    <x v="2254"/>
    <x v="1"/>
    <x v="1"/>
    <x v="1"/>
  </r>
  <r>
    <n v="10107"/>
    <x v="146"/>
    <x v="45"/>
    <x v="0"/>
    <x v="0"/>
    <x v="1"/>
    <x v="0"/>
    <x v="0"/>
    <x v="2"/>
    <x v="1"/>
    <x v="3914"/>
    <x v="1"/>
    <x v="1"/>
    <x v="1"/>
  </r>
  <r>
    <n v="10108"/>
    <x v="108"/>
    <x v="24"/>
    <x v="0"/>
    <x v="2"/>
    <x v="0"/>
    <x v="1"/>
    <x v="2"/>
    <x v="3"/>
    <x v="1"/>
    <x v="2164"/>
    <x v="1"/>
    <x v="1"/>
    <x v="1"/>
  </r>
  <r>
    <n v="10109"/>
    <x v="155"/>
    <x v="45"/>
    <x v="0"/>
    <x v="0"/>
    <x v="0"/>
    <x v="1"/>
    <x v="0"/>
    <x v="4"/>
    <x v="1"/>
    <x v="2892"/>
    <x v="1"/>
    <x v="1"/>
    <x v="1"/>
  </r>
  <r>
    <n v="10110"/>
    <x v="1"/>
    <x v="29"/>
    <x v="0"/>
    <x v="2"/>
    <x v="1"/>
    <x v="2"/>
    <x v="1"/>
    <x v="1"/>
    <x v="1"/>
    <x v="3067"/>
    <x v="0"/>
    <x v="0"/>
    <x v="0"/>
  </r>
  <r>
    <n v="10111"/>
    <x v="175"/>
    <x v="18"/>
    <x v="1"/>
    <x v="1"/>
    <x v="1"/>
    <x v="4"/>
    <x v="3"/>
    <x v="0"/>
    <x v="1"/>
    <x v="3263"/>
    <x v="1"/>
    <x v="1"/>
    <x v="1"/>
  </r>
  <r>
    <n v="10112"/>
    <x v="122"/>
    <x v="18"/>
    <x v="0"/>
    <x v="2"/>
    <x v="1"/>
    <x v="4"/>
    <x v="0"/>
    <x v="1"/>
    <x v="2"/>
    <x v="2850"/>
    <x v="1"/>
    <x v="1"/>
    <x v="1"/>
  </r>
  <r>
    <n v="10113"/>
    <x v="30"/>
    <x v="45"/>
    <x v="0"/>
    <x v="2"/>
    <x v="1"/>
    <x v="2"/>
    <x v="2"/>
    <x v="2"/>
    <x v="2"/>
    <x v="2297"/>
    <x v="0"/>
    <x v="0"/>
    <x v="0"/>
  </r>
  <r>
    <n v="10114"/>
    <x v="187"/>
    <x v="3"/>
    <x v="2"/>
    <x v="0"/>
    <x v="1"/>
    <x v="1"/>
    <x v="4"/>
    <x v="3"/>
    <x v="2"/>
    <x v="3285"/>
    <x v="1"/>
    <x v="1"/>
    <x v="1"/>
  </r>
  <r>
    <n v="10115"/>
    <x v="20"/>
    <x v="3"/>
    <x v="1"/>
    <x v="1"/>
    <x v="1"/>
    <x v="0"/>
    <x v="2"/>
    <x v="4"/>
    <x v="2"/>
    <x v="2965"/>
    <x v="1"/>
    <x v="1"/>
    <x v="1"/>
  </r>
  <r>
    <n v="10116"/>
    <x v="90"/>
    <x v="24"/>
    <x v="4"/>
    <x v="1"/>
    <x v="1"/>
    <x v="1"/>
    <x v="0"/>
    <x v="1"/>
    <x v="2"/>
    <x v="2863"/>
    <x v="1"/>
    <x v="1"/>
    <x v="1"/>
  </r>
  <r>
    <n v="10117"/>
    <x v="43"/>
    <x v="6"/>
    <x v="0"/>
    <x v="1"/>
    <x v="1"/>
    <x v="1"/>
    <x v="0"/>
    <x v="0"/>
    <x v="2"/>
    <x v="3995"/>
    <x v="0"/>
    <x v="0"/>
    <x v="0"/>
  </r>
  <r>
    <n v="10118"/>
    <x v="130"/>
    <x v="29"/>
    <x v="0"/>
    <x v="2"/>
    <x v="0"/>
    <x v="3"/>
    <x v="0"/>
    <x v="1"/>
    <x v="2"/>
    <x v="1991"/>
    <x v="1"/>
    <x v="1"/>
    <x v="1"/>
  </r>
  <r>
    <n v="10119"/>
    <x v="131"/>
    <x v="18"/>
    <x v="0"/>
    <x v="1"/>
    <x v="0"/>
    <x v="1"/>
    <x v="0"/>
    <x v="2"/>
    <x v="2"/>
    <x v="2202"/>
    <x v="1"/>
    <x v="1"/>
    <x v="1"/>
  </r>
  <r>
    <n v="10120"/>
    <x v="27"/>
    <x v="24"/>
    <x v="0"/>
    <x v="0"/>
    <x v="0"/>
    <x v="4"/>
    <x v="2"/>
    <x v="3"/>
    <x v="2"/>
    <x v="1916"/>
    <x v="1"/>
    <x v="1"/>
    <x v="1"/>
  </r>
  <r>
    <n v="10121"/>
    <x v="49"/>
    <x v="10"/>
    <x v="3"/>
    <x v="1"/>
    <x v="1"/>
    <x v="4"/>
    <x v="3"/>
    <x v="4"/>
    <x v="2"/>
    <x v="2343"/>
    <x v="1"/>
    <x v="1"/>
    <x v="1"/>
  </r>
  <r>
    <n v="10122"/>
    <x v="100"/>
    <x v="45"/>
    <x v="2"/>
    <x v="1"/>
    <x v="0"/>
    <x v="2"/>
    <x v="2"/>
    <x v="1"/>
    <x v="2"/>
    <x v="2652"/>
    <x v="1"/>
    <x v="1"/>
    <x v="1"/>
  </r>
  <r>
    <n v="10123"/>
    <x v="35"/>
    <x v="24"/>
    <x v="1"/>
    <x v="0"/>
    <x v="0"/>
    <x v="4"/>
    <x v="2"/>
    <x v="0"/>
    <x v="2"/>
    <x v="3745"/>
    <x v="0"/>
    <x v="0"/>
    <x v="0"/>
  </r>
  <r>
    <n v="10124"/>
    <x v="5"/>
    <x v="24"/>
    <x v="3"/>
    <x v="0"/>
    <x v="0"/>
    <x v="0"/>
    <x v="0"/>
    <x v="1"/>
    <x v="2"/>
    <x v="3739"/>
    <x v="1"/>
    <x v="1"/>
    <x v="1"/>
  </r>
  <r>
    <n v="10125"/>
    <x v="33"/>
    <x v="24"/>
    <x v="3"/>
    <x v="1"/>
    <x v="1"/>
    <x v="0"/>
    <x v="4"/>
    <x v="2"/>
    <x v="2"/>
    <x v="2509"/>
    <x v="1"/>
    <x v="1"/>
    <x v="1"/>
  </r>
  <r>
    <n v="10126"/>
    <x v="83"/>
    <x v="47"/>
    <x v="1"/>
    <x v="0"/>
    <x v="1"/>
    <x v="3"/>
    <x v="0"/>
    <x v="3"/>
    <x v="2"/>
    <x v="3094"/>
    <x v="0"/>
    <x v="0"/>
    <x v="0"/>
  </r>
  <r>
    <n v="10127"/>
    <x v="68"/>
    <x v="48"/>
    <x v="2"/>
    <x v="1"/>
    <x v="0"/>
    <x v="4"/>
    <x v="4"/>
    <x v="4"/>
    <x v="2"/>
    <x v="2718"/>
    <x v="1"/>
    <x v="1"/>
    <x v="1"/>
  </r>
  <r>
    <n v="10128"/>
    <x v="73"/>
    <x v="13"/>
    <x v="0"/>
    <x v="0"/>
    <x v="0"/>
    <x v="1"/>
    <x v="1"/>
    <x v="1"/>
    <x v="2"/>
    <x v="3495"/>
    <x v="0"/>
    <x v="0"/>
    <x v="0"/>
  </r>
  <r>
    <n v="10129"/>
    <x v="110"/>
    <x v="24"/>
    <x v="2"/>
    <x v="2"/>
    <x v="1"/>
    <x v="0"/>
    <x v="3"/>
    <x v="0"/>
    <x v="2"/>
    <x v="2873"/>
    <x v="1"/>
    <x v="1"/>
    <x v="1"/>
  </r>
  <r>
    <n v="10130"/>
    <x v="122"/>
    <x v="18"/>
    <x v="1"/>
    <x v="1"/>
    <x v="0"/>
    <x v="1"/>
    <x v="0"/>
    <x v="1"/>
    <x v="2"/>
    <x v="2397"/>
    <x v="0"/>
    <x v="0"/>
    <x v="0"/>
  </r>
  <r>
    <n v="10131"/>
    <x v="36"/>
    <x v="10"/>
    <x v="0"/>
    <x v="1"/>
    <x v="0"/>
    <x v="3"/>
    <x v="3"/>
    <x v="2"/>
    <x v="2"/>
    <x v="3996"/>
    <x v="1"/>
    <x v="1"/>
    <x v="1"/>
  </r>
  <r>
    <n v="10132"/>
    <x v="124"/>
    <x v="24"/>
    <x v="7"/>
    <x v="1"/>
    <x v="0"/>
    <x v="4"/>
    <x v="3"/>
    <x v="3"/>
    <x v="2"/>
    <x v="3997"/>
    <x v="0"/>
    <x v="0"/>
    <x v="0"/>
  </r>
  <r>
    <n v="10133"/>
    <x v="30"/>
    <x v="48"/>
    <x v="6"/>
    <x v="0"/>
    <x v="0"/>
    <x v="0"/>
    <x v="4"/>
    <x v="4"/>
    <x v="2"/>
    <x v="3998"/>
    <x v="1"/>
    <x v="1"/>
    <x v="1"/>
  </r>
  <r>
    <n v="10134"/>
    <x v="6"/>
    <x v="47"/>
    <x v="0"/>
    <x v="1"/>
    <x v="0"/>
    <x v="3"/>
    <x v="2"/>
    <x v="1"/>
    <x v="0"/>
    <x v="3167"/>
    <x v="1"/>
    <x v="1"/>
    <x v="1"/>
  </r>
  <r>
    <n v="10135"/>
    <x v="21"/>
    <x v="24"/>
    <x v="1"/>
    <x v="0"/>
    <x v="0"/>
    <x v="1"/>
    <x v="0"/>
    <x v="0"/>
    <x v="0"/>
    <x v="3325"/>
    <x v="0"/>
    <x v="0"/>
    <x v="0"/>
  </r>
  <r>
    <n v="10136"/>
    <x v="175"/>
    <x v="29"/>
    <x v="0"/>
    <x v="1"/>
    <x v="0"/>
    <x v="3"/>
    <x v="0"/>
    <x v="1"/>
    <x v="0"/>
    <x v="3363"/>
    <x v="0"/>
    <x v="0"/>
    <x v="0"/>
  </r>
  <r>
    <n v="10137"/>
    <x v="35"/>
    <x v="6"/>
    <x v="0"/>
    <x v="0"/>
    <x v="0"/>
    <x v="4"/>
    <x v="2"/>
    <x v="2"/>
    <x v="0"/>
    <x v="2437"/>
    <x v="0"/>
    <x v="0"/>
    <x v="0"/>
  </r>
  <r>
    <n v="10138"/>
    <x v="185"/>
    <x v="48"/>
    <x v="2"/>
    <x v="1"/>
    <x v="0"/>
    <x v="1"/>
    <x v="4"/>
    <x v="3"/>
    <x v="0"/>
    <x v="3761"/>
    <x v="0"/>
    <x v="0"/>
    <x v="0"/>
  </r>
  <r>
    <n v="10139"/>
    <x v="182"/>
    <x v="45"/>
    <x v="2"/>
    <x v="0"/>
    <x v="0"/>
    <x v="0"/>
    <x v="4"/>
    <x v="4"/>
    <x v="0"/>
    <x v="1826"/>
    <x v="0"/>
    <x v="0"/>
    <x v="0"/>
  </r>
  <r>
    <n v="10140"/>
    <x v="122"/>
    <x v="6"/>
    <x v="4"/>
    <x v="0"/>
    <x v="1"/>
    <x v="1"/>
    <x v="0"/>
    <x v="1"/>
    <x v="0"/>
    <x v="849"/>
    <x v="1"/>
    <x v="1"/>
    <x v="1"/>
  </r>
  <r>
    <n v="10141"/>
    <x v="155"/>
    <x v="29"/>
    <x v="2"/>
    <x v="0"/>
    <x v="1"/>
    <x v="3"/>
    <x v="5"/>
    <x v="0"/>
    <x v="0"/>
    <x v="3637"/>
    <x v="1"/>
    <x v="1"/>
    <x v="1"/>
  </r>
  <r>
    <n v="10142"/>
    <x v="76"/>
    <x v="3"/>
    <x v="4"/>
    <x v="1"/>
    <x v="1"/>
    <x v="1"/>
    <x v="3"/>
    <x v="1"/>
    <x v="0"/>
    <x v="3026"/>
    <x v="0"/>
    <x v="0"/>
    <x v="0"/>
  </r>
  <r>
    <n v="10143"/>
    <x v="142"/>
    <x v="6"/>
    <x v="2"/>
    <x v="0"/>
    <x v="1"/>
    <x v="1"/>
    <x v="4"/>
    <x v="2"/>
    <x v="0"/>
    <x v="169"/>
    <x v="1"/>
    <x v="1"/>
    <x v="1"/>
  </r>
  <r>
    <n v="10144"/>
    <x v="86"/>
    <x v="18"/>
    <x v="2"/>
    <x v="1"/>
    <x v="1"/>
    <x v="4"/>
    <x v="4"/>
    <x v="3"/>
    <x v="0"/>
    <x v="272"/>
    <x v="0"/>
    <x v="0"/>
    <x v="0"/>
  </r>
  <r>
    <n v="10145"/>
    <x v="7"/>
    <x v="24"/>
    <x v="4"/>
    <x v="1"/>
    <x v="1"/>
    <x v="3"/>
    <x v="3"/>
    <x v="4"/>
    <x v="0"/>
    <x v="582"/>
    <x v="1"/>
    <x v="1"/>
    <x v="1"/>
  </r>
  <r>
    <n v="10146"/>
    <x v="155"/>
    <x v="13"/>
    <x v="2"/>
    <x v="1"/>
    <x v="0"/>
    <x v="1"/>
    <x v="5"/>
    <x v="1"/>
    <x v="0"/>
    <x v="775"/>
    <x v="1"/>
    <x v="1"/>
    <x v="1"/>
  </r>
  <r>
    <n v="10147"/>
    <x v="211"/>
    <x v="10"/>
    <x v="4"/>
    <x v="1"/>
    <x v="0"/>
    <x v="2"/>
    <x v="4"/>
    <x v="0"/>
    <x v="0"/>
    <x v="731"/>
    <x v="0"/>
    <x v="0"/>
    <x v="0"/>
  </r>
  <r>
    <n v="10148"/>
    <x v="187"/>
    <x v="29"/>
    <x v="2"/>
    <x v="1"/>
    <x v="0"/>
    <x v="0"/>
    <x v="4"/>
    <x v="1"/>
    <x v="0"/>
    <x v="886"/>
    <x v="1"/>
    <x v="1"/>
    <x v="1"/>
  </r>
  <r>
    <n v="10149"/>
    <x v="130"/>
    <x v="3"/>
    <x v="3"/>
    <x v="1"/>
    <x v="0"/>
    <x v="2"/>
    <x v="3"/>
    <x v="2"/>
    <x v="0"/>
    <x v="3380"/>
    <x v="0"/>
    <x v="0"/>
    <x v="0"/>
  </r>
  <r>
    <n v="10150"/>
    <x v="130"/>
    <x v="47"/>
    <x v="4"/>
    <x v="1"/>
    <x v="1"/>
    <x v="3"/>
    <x v="3"/>
    <x v="3"/>
    <x v="0"/>
    <x v="3504"/>
    <x v="1"/>
    <x v="1"/>
    <x v="1"/>
  </r>
  <r>
    <n v="10151"/>
    <x v="159"/>
    <x v="18"/>
    <x v="4"/>
    <x v="0"/>
    <x v="1"/>
    <x v="1"/>
    <x v="0"/>
    <x v="4"/>
    <x v="0"/>
    <x v="449"/>
    <x v="1"/>
    <x v="1"/>
    <x v="1"/>
  </r>
  <r>
    <n v="10152"/>
    <x v="72"/>
    <x v="47"/>
    <x v="4"/>
    <x v="0"/>
    <x v="0"/>
    <x v="4"/>
    <x v="3"/>
    <x v="1"/>
    <x v="0"/>
    <x v="697"/>
    <x v="1"/>
    <x v="1"/>
    <x v="1"/>
  </r>
  <r>
    <n v="10153"/>
    <x v="100"/>
    <x v="47"/>
    <x v="3"/>
    <x v="0"/>
    <x v="1"/>
    <x v="3"/>
    <x v="0"/>
    <x v="0"/>
    <x v="0"/>
    <x v="477"/>
    <x v="0"/>
    <x v="0"/>
    <x v="0"/>
  </r>
  <r>
    <n v="10154"/>
    <x v="155"/>
    <x v="45"/>
    <x v="4"/>
    <x v="1"/>
    <x v="0"/>
    <x v="2"/>
    <x v="4"/>
    <x v="1"/>
    <x v="0"/>
    <x v="1025"/>
    <x v="0"/>
    <x v="0"/>
    <x v="0"/>
  </r>
  <r>
    <n v="10155"/>
    <x v="90"/>
    <x v="13"/>
    <x v="4"/>
    <x v="1"/>
    <x v="0"/>
    <x v="4"/>
    <x v="0"/>
    <x v="2"/>
    <x v="0"/>
    <x v="2043"/>
    <x v="1"/>
    <x v="1"/>
    <x v="1"/>
  </r>
  <r>
    <n v="10156"/>
    <x v="43"/>
    <x v="24"/>
    <x v="0"/>
    <x v="1"/>
    <x v="1"/>
    <x v="4"/>
    <x v="0"/>
    <x v="3"/>
    <x v="1"/>
    <x v="2929"/>
    <x v="1"/>
    <x v="1"/>
    <x v="1"/>
  </r>
  <r>
    <n v="10157"/>
    <x v="130"/>
    <x v="24"/>
    <x v="0"/>
    <x v="2"/>
    <x v="0"/>
    <x v="4"/>
    <x v="0"/>
    <x v="4"/>
    <x v="1"/>
    <x v="3560"/>
    <x v="0"/>
    <x v="0"/>
    <x v="0"/>
  </r>
  <r>
    <n v="10158"/>
    <x v="131"/>
    <x v="10"/>
    <x v="0"/>
    <x v="1"/>
    <x v="1"/>
    <x v="1"/>
    <x v="0"/>
    <x v="1"/>
    <x v="1"/>
    <x v="2308"/>
    <x v="0"/>
    <x v="0"/>
    <x v="0"/>
  </r>
  <r>
    <n v="10159"/>
    <x v="27"/>
    <x v="48"/>
    <x v="0"/>
    <x v="0"/>
    <x v="1"/>
    <x v="2"/>
    <x v="2"/>
    <x v="0"/>
    <x v="1"/>
    <x v="3558"/>
    <x v="0"/>
    <x v="0"/>
    <x v="0"/>
  </r>
  <r>
    <n v="10160"/>
    <x v="49"/>
    <x v="10"/>
    <x v="3"/>
    <x v="1"/>
    <x v="1"/>
    <x v="2"/>
    <x v="3"/>
    <x v="1"/>
    <x v="1"/>
    <x v="2554"/>
    <x v="0"/>
    <x v="0"/>
    <x v="0"/>
  </r>
  <r>
    <n v="10161"/>
    <x v="100"/>
    <x v="24"/>
    <x v="2"/>
    <x v="1"/>
    <x v="1"/>
    <x v="3"/>
    <x v="2"/>
    <x v="2"/>
    <x v="1"/>
    <x v="3532"/>
    <x v="1"/>
    <x v="1"/>
    <x v="1"/>
  </r>
  <r>
    <n v="10162"/>
    <x v="35"/>
    <x v="45"/>
    <x v="1"/>
    <x v="0"/>
    <x v="1"/>
    <x v="4"/>
    <x v="2"/>
    <x v="3"/>
    <x v="1"/>
    <x v="2487"/>
    <x v="1"/>
    <x v="1"/>
    <x v="1"/>
  </r>
  <r>
    <n v="10163"/>
    <x v="5"/>
    <x v="10"/>
    <x v="3"/>
    <x v="0"/>
    <x v="1"/>
    <x v="3"/>
    <x v="0"/>
    <x v="4"/>
    <x v="1"/>
    <x v="2979"/>
    <x v="0"/>
    <x v="0"/>
    <x v="0"/>
  </r>
  <r>
    <n v="10164"/>
    <x v="33"/>
    <x v="18"/>
    <x v="3"/>
    <x v="1"/>
    <x v="0"/>
    <x v="3"/>
    <x v="4"/>
    <x v="1"/>
    <x v="1"/>
    <x v="2307"/>
    <x v="1"/>
    <x v="1"/>
    <x v="1"/>
  </r>
  <r>
    <n v="10165"/>
    <x v="83"/>
    <x v="18"/>
    <x v="1"/>
    <x v="0"/>
    <x v="1"/>
    <x v="2"/>
    <x v="0"/>
    <x v="0"/>
    <x v="1"/>
    <x v="1990"/>
    <x v="1"/>
    <x v="1"/>
    <x v="1"/>
  </r>
  <r>
    <n v="10166"/>
    <x v="68"/>
    <x v="24"/>
    <x v="2"/>
    <x v="1"/>
    <x v="0"/>
    <x v="1"/>
    <x v="4"/>
    <x v="1"/>
    <x v="1"/>
    <x v="2450"/>
    <x v="1"/>
    <x v="1"/>
    <x v="1"/>
  </r>
  <r>
    <n v="10167"/>
    <x v="73"/>
    <x v="29"/>
    <x v="0"/>
    <x v="0"/>
    <x v="1"/>
    <x v="1"/>
    <x v="1"/>
    <x v="2"/>
    <x v="1"/>
    <x v="2971"/>
    <x v="1"/>
    <x v="1"/>
    <x v="1"/>
  </r>
  <r>
    <n v="10168"/>
    <x v="110"/>
    <x v="29"/>
    <x v="2"/>
    <x v="2"/>
    <x v="0"/>
    <x v="3"/>
    <x v="3"/>
    <x v="3"/>
    <x v="1"/>
    <x v="2717"/>
    <x v="0"/>
    <x v="0"/>
    <x v="0"/>
  </r>
  <r>
    <n v="10169"/>
    <x v="122"/>
    <x v="48"/>
    <x v="1"/>
    <x v="1"/>
    <x v="0"/>
    <x v="4"/>
    <x v="0"/>
    <x v="4"/>
    <x v="1"/>
    <x v="2620"/>
    <x v="1"/>
    <x v="1"/>
    <x v="1"/>
  </r>
  <r>
    <n v="10170"/>
    <x v="36"/>
    <x v="18"/>
    <x v="0"/>
    <x v="1"/>
    <x v="1"/>
    <x v="1"/>
    <x v="3"/>
    <x v="1"/>
    <x v="1"/>
    <x v="3999"/>
    <x v="1"/>
    <x v="1"/>
    <x v="1"/>
  </r>
  <r>
    <n v="10171"/>
    <x v="124"/>
    <x v="48"/>
    <x v="7"/>
    <x v="1"/>
    <x v="1"/>
    <x v="0"/>
    <x v="3"/>
    <x v="0"/>
    <x v="1"/>
    <x v="3074"/>
    <x v="1"/>
    <x v="1"/>
    <x v="1"/>
  </r>
  <r>
    <n v="10172"/>
    <x v="30"/>
    <x v="24"/>
    <x v="6"/>
    <x v="0"/>
    <x v="0"/>
    <x v="0"/>
    <x v="4"/>
    <x v="1"/>
    <x v="1"/>
    <x v="3676"/>
    <x v="1"/>
    <x v="1"/>
    <x v="1"/>
  </r>
  <r>
    <n v="10173"/>
    <x v="6"/>
    <x v="13"/>
    <x v="0"/>
    <x v="1"/>
    <x v="1"/>
    <x v="0"/>
    <x v="2"/>
    <x v="2"/>
    <x v="1"/>
    <x v="2486"/>
    <x v="1"/>
    <x v="1"/>
    <x v="1"/>
  </r>
  <r>
    <n v="10174"/>
    <x v="21"/>
    <x v="13"/>
    <x v="1"/>
    <x v="0"/>
    <x v="0"/>
    <x v="2"/>
    <x v="0"/>
    <x v="3"/>
    <x v="1"/>
    <x v="3193"/>
    <x v="0"/>
    <x v="0"/>
    <x v="0"/>
  </r>
  <r>
    <n v="10175"/>
    <x v="175"/>
    <x v="18"/>
    <x v="0"/>
    <x v="1"/>
    <x v="0"/>
    <x v="4"/>
    <x v="0"/>
    <x v="4"/>
    <x v="1"/>
    <x v="3671"/>
    <x v="0"/>
    <x v="0"/>
    <x v="0"/>
  </r>
  <r>
    <n v="10176"/>
    <x v="35"/>
    <x v="6"/>
    <x v="0"/>
    <x v="0"/>
    <x v="0"/>
    <x v="0"/>
    <x v="2"/>
    <x v="1"/>
    <x v="1"/>
    <x v="3337"/>
    <x v="0"/>
    <x v="0"/>
    <x v="0"/>
  </r>
  <r>
    <n v="10177"/>
    <x v="185"/>
    <x v="13"/>
    <x v="2"/>
    <x v="1"/>
    <x v="0"/>
    <x v="2"/>
    <x v="4"/>
    <x v="0"/>
    <x v="1"/>
    <x v="3689"/>
    <x v="1"/>
    <x v="1"/>
    <x v="1"/>
  </r>
  <r>
    <n v="10178"/>
    <x v="182"/>
    <x v="6"/>
    <x v="2"/>
    <x v="0"/>
    <x v="0"/>
    <x v="2"/>
    <x v="4"/>
    <x v="1"/>
    <x v="1"/>
    <x v="331"/>
    <x v="1"/>
    <x v="1"/>
    <x v="1"/>
  </r>
  <r>
    <n v="10179"/>
    <x v="122"/>
    <x v="29"/>
    <x v="4"/>
    <x v="0"/>
    <x v="1"/>
    <x v="4"/>
    <x v="0"/>
    <x v="2"/>
    <x v="1"/>
    <x v="1015"/>
    <x v="0"/>
    <x v="0"/>
    <x v="0"/>
  </r>
  <r>
    <n v="10180"/>
    <x v="155"/>
    <x v="13"/>
    <x v="2"/>
    <x v="0"/>
    <x v="1"/>
    <x v="0"/>
    <x v="5"/>
    <x v="3"/>
    <x v="1"/>
    <x v="1429"/>
    <x v="1"/>
    <x v="1"/>
    <x v="1"/>
  </r>
  <r>
    <n v="10181"/>
    <x v="76"/>
    <x v="18"/>
    <x v="4"/>
    <x v="1"/>
    <x v="1"/>
    <x v="1"/>
    <x v="3"/>
    <x v="4"/>
    <x v="1"/>
    <x v="5"/>
    <x v="1"/>
    <x v="1"/>
    <x v="1"/>
  </r>
  <r>
    <n v="10182"/>
    <x v="142"/>
    <x v="29"/>
    <x v="2"/>
    <x v="0"/>
    <x v="1"/>
    <x v="3"/>
    <x v="4"/>
    <x v="1"/>
    <x v="1"/>
    <x v="1350"/>
    <x v="0"/>
    <x v="0"/>
    <x v="0"/>
  </r>
  <r>
    <n v="10183"/>
    <x v="86"/>
    <x v="6"/>
    <x v="2"/>
    <x v="1"/>
    <x v="1"/>
    <x v="0"/>
    <x v="4"/>
    <x v="0"/>
    <x v="1"/>
    <x v="3581"/>
    <x v="1"/>
    <x v="1"/>
    <x v="1"/>
  </r>
  <r>
    <n v="10184"/>
    <x v="7"/>
    <x v="6"/>
    <x v="4"/>
    <x v="1"/>
    <x v="0"/>
    <x v="2"/>
    <x v="3"/>
    <x v="1"/>
    <x v="1"/>
    <x v="3580"/>
    <x v="1"/>
    <x v="1"/>
    <x v="1"/>
  </r>
  <r>
    <n v="10185"/>
    <x v="155"/>
    <x v="10"/>
    <x v="2"/>
    <x v="1"/>
    <x v="0"/>
    <x v="1"/>
    <x v="5"/>
    <x v="2"/>
    <x v="1"/>
    <x v="1438"/>
    <x v="1"/>
    <x v="1"/>
    <x v="1"/>
  </r>
  <r>
    <n v="10186"/>
    <x v="211"/>
    <x v="3"/>
    <x v="4"/>
    <x v="1"/>
    <x v="0"/>
    <x v="0"/>
    <x v="4"/>
    <x v="3"/>
    <x v="1"/>
    <x v="3456"/>
    <x v="0"/>
    <x v="0"/>
    <x v="0"/>
  </r>
  <r>
    <n v="10187"/>
    <x v="187"/>
    <x v="47"/>
    <x v="2"/>
    <x v="1"/>
    <x v="0"/>
    <x v="2"/>
    <x v="4"/>
    <x v="4"/>
    <x v="1"/>
    <x v="219"/>
    <x v="1"/>
    <x v="1"/>
    <x v="1"/>
  </r>
  <r>
    <n v="10188"/>
    <x v="130"/>
    <x v="45"/>
    <x v="3"/>
    <x v="1"/>
    <x v="1"/>
    <x v="0"/>
    <x v="3"/>
    <x v="1"/>
    <x v="1"/>
    <x v="2121"/>
    <x v="1"/>
    <x v="1"/>
    <x v="1"/>
  </r>
  <r>
    <n v="10189"/>
    <x v="130"/>
    <x v="24"/>
    <x v="4"/>
    <x v="1"/>
    <x v="0"/>
    <x v="4"/>
    <x v="3"/>
    <x v="0"/>
    <x v="1"/>
    <x v="249"/>
    <x v="1"/>
    <x v="1"/>
    <x v="1"/>
  </r>
  <r>
    <n v="10190"/>
    <x v="159"/>
    <x v="13"/>
    <x v="4"/>
    <x v="0"/>
    <x v="0"/>
    <x v="3"/>
    <x v="0"/>
    <x v="1"/>
    <x v="1"/>
    <x v="3731"/>
    <x v="1"/>
    <x v="1"/>
    <x v="1"/>
  </r>
  <r>
    <n v="10191"/>
    <x v="72"/>
    <x v="47"/>
    <x v="4"/>
    <x v="0"/>
    <x v="1"/>
    <x v="1"/>
    <x v="3"/>
    <x v="2"/>
    <x v="1"/>
    <x v="646"/>
    <x v="0"/>
    <x v="0"/>
    <x v="0"/>
  </r>
  <r>
    <n v="10192"/>
    <x v="200"/>
    <x v="24"/>
    <x v="2"/>
    <x v="0"/>
    <x v="0"/>
    <x v="2"/>
    <x v="5"/>
    <x v="3"/>
    <x v="1"/>
    <x v="1218"/>
    <x v="1"/>
    <x v="1"/>
    <x v="1"/>
  </r>
  <r>
    <n v="10193"/>
    <x v="10"/>
    <x v="13"/>
    <x v="1"/>
    <x v="0"/>
    <x v="0"/>
    <x v="3"/>
    <x v="4"/>
    <x v="4"/>
    <x v="1"/>
    <x v="148"/>
    <x v="1"/>
    <x v="1"/>
    <x v="1"/>
  </r>
  <r>
    <n v="10194"/>
    <x v="87"/>
    <x v="24"/>
    <x v="2"/>
    <x v="0"/>
    <x v="1"/>
    <x v="4"/>
    <x v="4"/>
    <x v="1"/>
    <x v="1"/>
    <x v="829"/>
    <x v="0"/>
    <x v="0"/>
    <x v="0"/>
  </r>
  <r>
    <n v="10195"/>
    <x v="196"/>
    <x v="10"/>
    <x v="2"/>
    <x v="1"/>
    <x v="1"/>
    <x v="4"/>
    <x v="4"/>
    <x v="0"/>
    <x v="1"/>
    <x v="374"/>
    <x v="0"/>
    <x v="0"/>
    <x v="0"/>
  </r>
  <r>
    <n v="10196"/>
    <x v="91"/>
    <x v="3"/>
    <x v="3"/>
    <x v="1"/>
    <x v="0"/>
    <x v="2"/>
    <x v="0"/>
    <x v="1"/>
    <x v="1"/>
    <x v="259"/>
    <x v="0"/>
    <x v="0"/>
    <x v="0"/>
  </r>
  <r>
    <n v="10197"/>
    <x v="130"/>
    <x v="29"/>
    <x v="3"/>
    <x v="0"/>
    <x v="1"/>
    <x v="1"/>
    <x v="3"/>
    <x v="2"/>
    <x v="1"/>
    <x v="3726"/>
    <x v="1"/>
    <x v="1"/>
    <x v="1"/>
  </r>
  <r>
    <n v="10198"/>
    <x v="158"/>
    <x v="48"/>
    <x v="4"/>
    <x v="0"/>
    <x v="1"/>
    <x v="1"/>
    <x v="3"/>
    <x v="3"/>
    <x v="1"/>
    <x v="1083"/>
    <x v="1"/>
    <x v="1"/>
    <x v="1"/>
  </r>
  <r>
    <n v="10199"/>
    <x v="17"/>
    <x v="10"/>
    <x v="3"/>
    <x v="0"/>
    <x v="1"/>
    <x v="1"/>
    <x v="3"/>
    <x v="4"/>
    <x v="1"/>
    <x v="619"/>
    <x v="1"/>
    <x v="1"/>
    <x v="1"/>
  </r>
  <r>
    <n v="10200"/>
    <x v="92"/>
    <x v="45"/>
    <x v="4"/>
    <x v="0"/>
    <x v="0"/>
    <x v="2"/>
    <x v="0"/>
    <x v="1"/>
    <x v="1"/>
    <x v="3026"/>
    <x v="0"/>
    <x v="0"/>
    <x v="0"/>
  </r>
  <r>
    <n v="10201"/>
    <x v="160"/>
    <x v="10"/>
    <x v="2"/>
    <x v="0"/>
    <x v="0"/>
    <x v="3"/>
    <x v="4"/>
    <x v="0"/>
    <x v="1"/>
    <x v="294"/>
    <x v="0"/>
    <x v="0"/>
    <x v="0"/>
  </r>
  <r>
    <n v="10202"/>
    <x v="73"/>
    <x v="13"/>
    <x v="2"/>
    <x v="0"/>
    <x v="0"/>
    <x v="4"/>
    <x v="4"/>
    <x v="1"/>
    <x v="1"/>
    <x v="3381"/>
    <x v="1"/>
    <x v="1"/>
    <x v="1"/>
  </r>
  <r>
    <n v="10203"/>
    <x v="7"/>
    <x v="47"/>
    <x v="4"/>
    <x v="0"/>
    <x v="0"/>
    <x v="1"/>
    <x v="0"/>
    <x v="2"/>
    <x v="1"/>
    <x v="300"/>
    <x v="0"/>
    <x v="0"/>
    <x v="0"/>
  </r>
  <r>
    <n v="10204"/>
    <x v="158"/>
    <x v="29"/>
    <x v="4"/>
    <x v="0"/>
    <x v="1"/>
    <x v="3"/>
    <x v="3"/>
    <x v="3"/>
    <x v="1"/>
    <x v="661"/>
    <x v="0"/>
    <x v="0"/>
    <x v="0"/>
  </r>
  <r>
    <n v="10205"/>
    <x v="92"/>
    <x v="10"/>
    <x v="4"/>
    <x v="1"/>
    <x v="0"/>
    <x v="0"/>
    <x v="3"/>
    <x v="4"/>
    <x v="1"/>
    <x v="3761"/>
    <x v="0"/>
    <x v="0"/>
    <x v="0"/>
  </r>
  <r>
    <n v="10206"/>
    <x v="25"/>
    <x v="13"/>
    <x v="4"/>
    <x v="1"/>
    <x v="1"/>
    <x v="0"/>
    <x v="3"/>
    <x v="1"/>
    <x v="1"/>
    <x v="3582"/>
    <x v="1"/>
    <x v="1"/>
    <x v="1"/>
  </r>
  <r>
    <n v="10207"/>
    <x v="149"/>
    <x v="18"/>
    <x v="4"/>
    <x v="1"/>
    <x v="0"/>
    <x v="0"/>
    <x v="0"/>
    <x v="0"/>
    <x v="1"/>
    <x v="1593"/>
    <x v="1"/>
    <x v="1"/>
    <x v="1"/>
  </r>
  <r>
    <n v="10208"/>
    <x v="149"/>
    <x v="18"/>
    <x v="3"/>
    <x v="0"/>
    <x v="0"/>
    <x v="3"/>
    <x v="3"/>
    <x v="1"/>
    <x v="1"/>
    <x v="3637"/>
    <x v="1"/>
    <x v="1"/>
    <x v="1"/>
  </r>
  <r>
    <n v="10209"/>
    <x v="76"/>
    <x v="18"/>
    <x v="3"/>
    <x v="0"/>
    <x v="1"/>
    <x v="0"/>
    <x v="3"/>
    <x v="2"/>
    <x v="1"/>
    <x v="1204"/>
    <x v="1"/>
    <x v="1"/>
    <x v="1"/>
  </r>
  <r>
    <n v="10210"/>
    <x v="54"/>
    <x v="24"/>
    <x v="4"/>
    <x v="0"/>
    <x v="1"/>
    <x v="3"/>
    <x v="2"/>
    <x v="3"/>
    <x v="1"/>
    <x v="1089"/>
    <x v="0"/>
    <x v="0"/>
    <x v="0"/>
  </r>
  <r>
    <n v="10211"/>
    <x v="103"/>
    <x v="48"/>
    <x v="4"/>
    <x v="0"/>
    <x v="1"/>
    <x v="1"/>
    <x v="3"/>
    <x v="4"/>
    <x v="1"/>
    <x v="1477"/>
    <x v="0"/>
    <x v="0"/>
    <x v="0"/>
  </r>
  <r>
    <n v="10212"/>
    <x v="73"/>
    <x v="13"/>
    <x v="4"/>
    <x v="0"/>
    <x v="1"/>
    <x v="2"/>
    <x v="0"/>
    <x v="1"/>
    <x v="1"/>
    <x v="1498"/>
    <x v="0"/>
    <x v="0"/>
    <x v="0"/>
  </r>
  <r>
    <n v="10213"/>
    <x v="90"/>
    <x v="29"/>
    <x v="4"/>
    <x v="1"/>
    <x v="0"/>
    <x v="1"/>
    <x v="3"/>
    <x v="0"/>
    <x v="1"/>
    <x v="164"/>
    <x v="1"/>
    <x v="1"/>
    <x v="1"/>
  </r>
  <r>
    <n v="10214"/>
    <x v="6"/>
    <x v="48"/>
    <x v="2"/>
    <x v="1"/>
    <x v="1"/>
    <x v="3"/>
    <x v="4"/>
    <x v="1"/>
    <x v="1"/>
    <x v="1962"/>
    <x v="1"/>
    <x v="1"/>
    <x v="1"/>
  </r>
  <r>
    <n v="10215"/>
    <x v="103"/>
    <x v="3"/>
    <x v="4"/>
    <x v="0"/>
    <x v="0"/>
    <x v="0"/>
    <x v="0"/>
    <x v="2"/>
    <x v="1"/>
    <x v="1678"/>
    <x v="1"/>
    <x v="1"/>
    <x v="1"/>
  </r>
  <r>
    <n v="10216"/>
    <x v="104"/>
    <x v="29"/>
    <x v="3"/>
    <x v="0"/>
    <x v="0"/>
    <x v="1"/>
    <x v="0"/>
    <x v="3"/>
    <x v="1"/>
    <x v="272"/>
    <x v="1"/>
    <x v="1"/>
    <x v="1"/>
  </r>
  <r>
    <n v="10217"/>
    <x v="73"/>
    <x v="24"/>
    <x v="4"/>
    <x v="0"/>
    <x v="0"/>
    <x v="3"/>
    <x v="3"/>
    <x v="4"/>
    <x v="1"/>
    <x v="1012"/>
    <x v="0"/>
    <x v="0"/>
    <x v="0"/>
  </r>
  <r>
    <n v="10218"/>
    <x v="155"/>
    <x v="47"/>
    <x v="4"/>
    <x v="0"/>
    <x v="0"/>
    <x v="2"/>
    <x v="0"/>
    <x v="1"/>
    <x v="1"/>
    <x v="1204"/>
    <x v="1"/>
    <x v="1"/>
    <x v="1"/>
  </r>
  <r>
    <n v="10219"/>
    <x v="100"/>
    <x v="45"/>
    <x v="4"/>
    <x v="1"/>
    <x v="1"/>
    <x v="2"/>
    <x v="3"/>
    <x v="0"/>
    <x v="1"/>
    <x v="3576"/>
    <x v="0"/>
    <x v="0"/>
    <x v="0"/>
  </r>
  <r>
    <n v="10220"/>
    <x v="129"/>
    <x v="3"/>
    <x v="4"/>
    <x v="0"/>
    <x v="0"/>
    <x v="2"/>
    <x v="0"/>
    <x v="1"/>
    <x v="1"/>
    <x v="198"/>
    <x v="0"/>
    <x v="0"/>
    <x v="0"/>
  </r>
  <r>
    <n v="10221"/>
    <x v="158"/>
    <x v="45"/>
    <x v="4"/>
    <x v="0"/>
    <x v="1"/>
    <x v="2"/>
    <x v="0"/>
    <x v="2"/>
    <x v="1"/>
    <x v="1427"/>
    <x v="1"/>
    <x v="1"/>
    <x v="1"/>
  </r>
  <r>
    <n v="10222"/>
    <x v="90"/>
    <x v="29"/>
    <x v="4"/>
    <x v="0"/>
    <x v="0"/>
    <x v="1"/>
    <x v="0"/>
    <x v="3"/>
    <x v="1"/>
    <x v="1527"/>
    <x v="0"/>
    <x v="0"/>
    <x v="0"/>
  </r>
  <r>
    <n v="10223"/>
    <x v="46"/>
    <x v="18"/>
    <x v="3"/>
    <x v="0"/>
    <x v="1"/>
    <x v="2"/>
    <x v="0"/>
    <x v="4"/>
    <x v="1"/>
    <x v="587"/>
    <x v="1"/>
    <x v="1"/>
    <x v="1"/>
  </r>
  <r>
    <n v="10224"/>
    <x v="104"/>
    <x v="13"/>
    <x v="4"/>
    <x v="0"/>
    <x v="0"/>
    <x v="2"/>
    <x v="3"/>
    <x v="1"/>
    <x v="1"/>
    <x v="334"/>
    <x v="1"/>
    <x v="1"/>
    <x v="1"/>
  </r>
  <r>
    <n v="10225"/>
    <x v="62"/>
    <x v="10"/>
    <x v="3"/>
    <x v="1"/>
    <x v="1"/>
    <x v="1"/>
    <x v="3"/>
    <x v="0"/>
    <x v="1"/>
    <x v="3682"/>
    <x v="1"/>
    <x v="1"/>
    <x v="1"/>
  </r>
  <r>
    <n v="10226"/>
    <x v="104"/>
    <x v="3"/>
    <x v="3"/>
    <x v="0"/>
    <x v="0"/>
    <x v="0"/>
    <x v="0"/>
    <x v="1"/>
    <x v="1"/>
    <x v="282"/>
    <x v="0"/>
    <x v="0"/>
    <x v="0"/>
  </r>
  <r>
    <n v="10227"/>
    <x v="78"/>
    <x v="10"/>
    <x v="2"/>
    <x v="0"/>
    <x v="0"/>
    <x v="3"/>
    <x v="4"/>
    <x v="2"/>
    <x v="1"/>
    <x v="1240"/>
    <x v="0"/>
    <x v="0"/>
    <x v="0"/>
  </r>
  <r>
    <n v="10228"/>
    <x v="142"/>
    <x v="6"/>
    <x v="0"/>
    <x v="0"/>
    <x v="0"/>
    <x v="4"/>
    <x v="2"/>
    <x v="3"/>
    <x v="1"/>
    <x v="3608"/>
    <x v="1"/>
    <x v="1"/>
    <x v="1"/>
  </r>
  <r>
    <n v="10229"/>
    <x v="46"/>
    <x v="29"/>
    <x v="1"/>
    <x v="0"/>
    <x v="1"/>
    <x v="3"/>
    <x v="2"/>
    <x v="4"/>
    <x v="1"/>
    <x v="4000"/>
    <x v="1"/>
    <x v="1"/>
    <x v="1"/>
  </r>
  <r>
    <n v="10230"/>
    <x v="182"/>
    <x v="24"/>
    <x v="4"/>
    <x v="1"/>
    <x v="0"/>
    <x v="2"/>
    <x v="3"/>
    <x v="1"/>
    <x v="1"/>
    <x v="2587"/>
    <x v="0"/>
    <x v="0"/>
    <x v="0"/>
  </r>
  <r>
    <n v="10231"/>
    <x v="30"/>
    <x v="48"/>
    <x v="0"/>
    <x v="1"/>
    <x v="1"/>
    <x v="2"/>
    <x v="0"/>
    <x v="0"/>
    <x v="1"/>
    <x v="3081"/>
    <x v="0"/>
    <x v="0"/>
    <x v="0"/>
  </r>
  <r>
    <n v="10232"/>
    <x v="11"/>
    <x v="18"/>
    <x v="3"/>
    <x v="0"/>
    <x v="0"/>
    <x v="3"/>
    <x v="1"/>
    <x v="1"/>
    <x v="1"/>
    <x v="2296"/>
    <x v="0"/>
    <x v="0"/>
    <x v="0"/>
  </r>
  <r>
    <n v="10233"/>
    <x v="138"/>
    <x v="3"/>
    <x v="1"/>
    <x v="0"/>
    <x v="0"/>
    <x v="2"/>
    <x v="2"/>
    <x v="2"/>
    <x v="1"/>
    <x v="2888"/>
    <x v="0"/>
    <x v="0"/>
    <x v="0"/>
  </r>
  <r>
    <n v="10234"/>
    <x v="54"/>
    <x v="13"/>
    <x v="1"/>
    <x v="1"/>
    <x v="1"/>
    <x v="3"/>
    <x v="3"/>
    <x v="3"/>
    <x v="1"/>
    <x v="2650"/>
    <x v="1"/>
    <x v="1"/>
    <x v="1"/>
  </r>
  <r>
    <n v="10235"/>
    <x v="121"/>
    <x v="3"/>
    <x v="2"/>
    <x v="0"/>
    <x v="0"/>
    <x v="1"/>
    <x v="3"/>
    <x v="4"/>
    <x v="1"/>
    <x v="3160"/>
    <x v="0"/>
    <x v="0"/>
    <x v="0"/>
  </r>
  <r>
    <n v="10236"/>
    <x v="146"/>
    <x v="24"/>
    <x v="1"/>
    <x v="0"/>
    <x v="1"/>
    <x v="2"/>
    <x v="0"/>
    <x v="1"/>
    <x v="1"/>
    <x v="3825"/>
    <x v="1"/>
    <x v="1"/>
    <x v="1"/>
  </r>
  <r>
    <n v="10237"/>
    <x v="69"/>
    <x v="3"/>
    <x v="1"/>
    <x v="1"/>
    <x v="0"/>
    <x v="4"/>
    <x v="0"/>
    <x v="0"/>
    <x v="1"/>
    <x v="2651"/>
    <x v="1"/>
    <x v="1"/>
    <x v="1"/>
  </r>
  <r>
    <n v="10238"/>
    <x v="7"/>
    <x v="29"/>
    <x v="0"/>
    <x v="0"/>
    <x v="0"/>
    <x v="3"/>
    <x v="3"/>
    <x v="1"/>
    <x v="1"/>
    <x v="3691"/>
    <x v="1"/>
    <x v="1"/>
    <x v="1"/>
  </r>
  <r>
    <n v="10239"/>
    <x v="170"/>
    <x v="48"/>
    <x v="1"/>
    <x v="0"/>
    <x v="0"/>
    <x v="1"/>
    <x v="1"/>
    <x v="2"/>
    <x v="1"/>
    <x v="2294"/>
    <x v="0"/>
    <x v="0"/>
    <x v="0"/>
  </r>
  <r>
    <n v="10240"/>
    <x v="75"/>
    <x v="24"/>
    <x v="0"/>
    <x v="0"/>
    <x v="1"/>
    <x v="0"/>
    <x v="3"/>
    <x v="3"/>
    <x v="1"/>
    <x v="2307"/>
    <x v="0"/>
    <x v="0"/>
    <x v="0"/>
  </r>
  <r>
    <n v="10241"/>
    <x v="10"/>
    <x v="3"/>
    <x v="2"/>
    <x v="0"/>
    <x v="0"/>
    <x v="3"/>
    <x v="3"/>
    <x v="4"/>
    <x v="1"/>
    <x v="3596"/>
    <x v="0"/>
    <x v="0"/>
    <x v="0"/>
  </r>
  <r>
    <n v="10242"/>
    <x v="27"/>
    <x v="47"/>
    <x v="0"/>
    <x v="0"/>
    <x v="1"/>
    <x v="2"/>
    <x v="0"/>
    <x v="1"/>
    <x v="1"/>
    <x v="2648"/>
    <x v="1"/>
    <x v="1"/>
    <x v="1"/>
  </r>
  <r>
    <n v="10243"/>
    <x v="39"/>
    <x v="48"/>
    <x v="0"/>
    <x v="0"/>
    <x v="1"/>
    <x v="0"/>
    <x v="0"/>
    <x v="0"/>
    <x v="1"/>
    <x v="2219"/>
    <x v="1"/>
    <x v="1"/>
    <x v="1"/>
  </r>
  <r>
    <n v="10244"/>
    <x v="63"/>
    <x v="24"/>
    <x v="0"/>
    <x v="0"/>
    <x v="0"/>
    <x v="2"/>
    <x v="2"/>
    <x v="1"/>
    <x v="1"/>
    <x v="2410"/>
    <x v="0"/>
    <x v="0"/>
    <x v="0"/>
  </r>
  <r>
    <n v="10245"/>
    <x v="178"/>
    <x v="18"/>
    <x v="1"/>
    <x v="0"/>
    <x v="1"/>
    <x v="1"/>
    <x v="2"/>
    <x v="2"/>
    <x v="1"/>
    <x v="4001"/>
    <x v="1"/>
    <x v="1"/>
    <x v="1"/>
  </r>
  <r>
    <n v="10246"/>
    <x v="63"/>
    <x v="45"/>
    <x v="2"/>
    <x v="0"/>
    <x v="0"/>
    <x v="1"/>
    <x v="3"/>
    <x v="3"/>
    <x v="1"/>
    <x v="2731"/>
    <x v="0"/>
    <x v="0"/>
    <x v="0"/>
  </r>
  <r>
    <n v="10247"/>
    <x v="149"/>
    <x v="29"/>
    <x v="2"/>
    <x v="0"/>
    <x v="0"/>
    <x v="3"/>
    <x v="2"/>
    <x v="4"/>
    <x v="1"/>
    <x v="3704"/>
    <x v="0"/>
    <x v="0"/>
    <x v="0"/>
  </r>
  <r>
    <n v="10248"/>
    <x v="172"/>
    <x v="48"/>
    <x v="0"/>
    <x v="1"/>
    <x v="1"/>
    <x v="2"/>
    <x v="0"/>
    <x v="1"/>
    <x v="1"/>
    <x v="2547"/>
    <x v="1"/>
    <x v="1"/>
    <x v="1"/>
  </r>
  <r>
    <n v="10249"/>
    <x v="119"/>
    <x v="48"/>
    <x v="1"/>
    <x v="1"/>
    <x v="1"/>
    <x v="3"/>
    <x v="2"/>
    <x v="0"/>
    <x v="2"/>
    <x v="4002"/>
    <x v="0"/>
    <x v="0"/>
    <x v="0"/>
  </r>
  <r>
    <n v="10250"/>
    <x v="142"/>
    <x v="47"/>
    <x v="0"/>
    <x v="1"/>
    <x v="0"/>
    <x v="3"/>
    <x v="2"/>
    <x v="1"/>
    <x v="2"/>
    <x v="2729"/>
    <x v="0"/>
    <x v="0"/>
    <x v="0"/>
  </r>
  <r>
    <n v="10251"/>
    <x v="116"/>
    <x v="3"/>
    <x v="0"/>
    <x v="0"/>
    <x v="0"/>
    <x v="0"/>
    <x v="3"/>
    <x v="2"/>
    <x v="2"/>
    <x v="2854"/>
    <x v="0"/>
    <x v="0"/>
    <x v="0"/>
  </r>
  <r>
    <n v="10252"/>
    <x v="142"/>
    <x v="29"/>
    <x v="1"/>
    <x v="0"/>
    <x v="0"/>
    <x v="3"/>
    <x v="2"/>
    <x v="3"/>
    <x v="2"/>
    <x v="3875"/>
    <x v="1"/>
    <x v="1"/>
    <x v="1"/>
  </r>
  <r>
    <n v="10253"/>
    <x v="17"/>
    <x v="29"/>
    <x v="0"/>
    <x v="1"/>
    <x v="0"/>
    <x v="3"/>
    <x v="0"/>
    <x v="4"/>
    <x v="2"/>
    <x v="2554"/>
    <x v="0"/>
    <x v="0"/>
    <x v="0"/>
  </r>
  <r>
    <n v="10254"/>
    <x v="76"/>
    <x v="3"/>
    <x v="0"/>
    <x v="2"/>
    <x v="1"/>
    <x v="3"/>
    <x v="2"/>
    <x v="1"/>
    <x v="2"/>
    <x v="3805"/>
    <x v="1"/>
    <x v="1"/>
    <x v="1"/>
  </r>
  <r>
    <n v="10255"/>
    <x v="62"/>
    <x v="6"/>
    <x v="0"/>
    <x v="1"/>
    <x v="1"/>
    <x v="1"/>
    <x v="2"/>
    <x v="0"/>
    <x v="2"/>
    <x v="2343"/>
    <x v="1"/>
    <x v="1"/>
    <x v="1"/>
  </r>
  <r>
    <n v="10256"/>
    <x v="136"/>
    <x v="24"/>
    <x v="0"/>
    <x v="0"/>
    <x v="1"/>
    <x v="2"/>
    <x v="0"/>
    <x v="1"/>
    <x v="2"/>
    <x v="2174"/>
    <x v="0"/>
    <x v="0"/>
    <x v="0"/>
  </r>
  <r>
    <n v="10257"/>
    <x v="131"/>
    <x v="48"/>
    <x v="0"/>
    <x v="0"/>
    <x v="1"/>
    <x v="0"/>
    <x v="1"/>
    <x v="2"/>
    <x v="2"/>
    <x v="4003"/>
    <x v="1"/>
    <x v="1"/>
    <x v="1"/>
  </r>
  <r>
    <n v="10258"/>
    <x v="11"/>
    <x v="18"/>
    <x v="4"/>
    <x v="0"/>
    <x v="0"/>
    <x v="1"/>
    <x v="3"/>
    <x v="3"/>
    <x v="2"/>
    <x v="2033"/>
    <x v="1"/>
    <x v="1"/>
    <x v="1"/>
  </r>
  <r>
    <n v="10259"/>
    <x v="116"/>
    <x v="48"/>
    <x v="0"/>
    <x v="1"/>
    <x v="1"/>
    <x v="2"/>
    <x v="2"/>
    <x v="4"/>
    <x v="2"/>
    <x v="2794"/>
    <x v="0"/>
    <x v="0"/>
    <x v="0"/>
  </r>
  <r>
    <n v="10260"/>
    <x v="39"/>
    <x v="10"/>
    <x v="2"/>
    <x v="0"/>
    <x v="1"/>
    <x v="4"/>
    <x v="2"/>
    <x v="1"/>
    <x v="2"/>
    <x v="2386"/>
    <x v="1"/>
    <x v="1"/>
    <x v="1"/>
  </r>
  <r>
    <n v="10261"/>
    <x v="84"/>
    <x v="6"/>
    <x v="0"/>
    <x v="1"/>
    <x v="1"/>
    <x v="4"/>
    <x v="3"/>
    <x v="0"/>
    <x v="2"/>
    <x v="3056"/>
    <x v="1"/>
    <x v="1"/>
    <x v="1"/>
  </r>
  <r>
    <n v="10262"/>
    <x v="39"/>
    <x v="10"/>
    <x v="1"/>
    <x v="1"/>
    <x v="1"/>
    <x v="3"/>
    <x v="0"/>
    <x v="1"/>
    <x v="2"/>
    <x v="3818"/>
    <x v="0"/>
    <x v="0"/>
    <x v="0"/>
  </r>
  <r>
    <n v="10263"/>
    <x v="82"/>
    <x v="45"/>
    <x v="0"/>
    <x v="0"/>
    <x v="1"/>
    <x v="2"/>
    <x v="2"/>
    <x v="2"/>
    <x v="2"/>
    <x v="2221"/>
    <x v="0"/>
    <x v="0"/>
    <x v="0"/>
  </r>
  <r>
    <n v="10264"/>
    <x v="39"/>
    <x v="6"/>
    <x v="1"/>
    <x v="1"/>
    <x v="0"/>
    <x v="2"/>
    <x v="2"/>
    <x v="3"/>
    <x v="2"/>
    <x v="3531"/>
    <x v="1"/>
    <x v="1"/>
    <x v="1"/>
  </r>
  <r>
    <n v="10265"/>
    <x v="113"/>
    <x v="24"/>
    <x v="0"/>
    <x v="0"/>
    <x v="0"/>
    <x v="4"/>
    <x v="2"/>
    <x v="4"/>
    <x v="2"/>
    <x v="3287"/>
    <x v="1"/>
    <x v="1"/>
    <x v="1"/>
  </r>
  <r>
    <n v="10266"/>
    <x v="80"/>
    <x v="18"/>
    <x v="0"/>
    <x v="2"/>
    <x v="0"/>
    <x v="3"/>
    <x v="3"/>
    <x v="1"/>
    <x v="2"/>
    <x v="2442"/>
    <x v="1"/>
    <x v="1"/>
    <x v="1"/>
  </r>
  <r>
    <n v="10267"/>
    <x v="133"/>
    <x v="48"/>
    <x v="4"/>
    <x v="1"/>
    <x v="0"/>
    <x v="4"/>
    <x v="2"/>
    <x v="0"/>
    <x v="2"/>
    <x v="2331"/>
    <x v="1"/>
    <x v="1"/>
    <x v="1"/>
  </r>
  <r>
    <n v="10268"/>
    <x v="136"/>
    <x v="3"/>
    <x v="0"/>
    <x v="0"/>
    <x v="1"/>
    <x v="4"/>
    <x v="0"/>
    <x v="1"/>
    <x v="2"/>
    <x v="2143"/>
    <x v="1"/>
    <x v="1"/>
    <x v="1"/>
  </r>
  <r>
    <n v="10269"/>
    <x v="12"/>
    <x v="18"/>
    <x v="0"/>
    <x v="0"/>
    <x v="1"/>
    <x v="1"/>
    <x v="0"/>
    <x v="2"/>
    <x v="2"/>
    <x v="3795"/>
    <x v="1"/>
    <x v="1"/>
    <x v="1"/>
  </r>
  <r>
    <n v="10270"/>
    <x v="137"/>
    <x v="6"/>
    <x v="1"/>
    <x v="1"/>
    <x v="0"/>
    <x v="3"/>
    <x v="0"/>
    <x v="3"/>
    <x v="2"/>
    <x v="2617"/>
    <x v="1"/>
    <x v="1"/>
    <x v="1"/>
  </r>
  <r>
    <n v="10271"/>
    <x v="88"/>
    <x v="3"/>
    <x v="0"/>
    <x v="1"/>
    <x v="1"/>
    <x v="1"/>
    <x v="0"/>
    <x v="4"/>
    <x v="0"/>
    <x v="2012"/>
    <x v="0"/>
    <x v="0"/>
    <x v="0"/>
  </r>
  <r>
    <n v="10272"/>
    <x v="82"/>
    <x v="18"/>
    <x v="0"/>
    <x v="0"/>
    <x v="0"/>
    <x v="2"/>
    <x v="2"/>
    <x v="1"/>
    <x v="0"/>
    <x v="3697"/>
    <x v="0"/>
    <x v="0"/>
    <x v="0"/>
  </r>
  <r>
    <n v="10273"/>
    <x v="39"/>
    <x v="48"/>
    <x v="0"/>
    <x v="1"/>
    <x v="1"/>
    <x v="4"/>
    <x v="0"/>
    <x v="0"/>
    <x v="0"/>
    <x v="2348"/>
    <x v="1"/>
    <x v="1"/>
    <x v="1"/>
  </r>
  <r>
    <n v="10274"/>
    <x v="163"/>
    <x v="45"/>
    <x v="1"/>
    <x v="0"/>
    <x v="1"/>
    <x v="4"/>
    <x v="2"/>
    <x v="1"/>
    <x v="0"/>
    <x v="3877"/>
    <x v="0"/>
    <x v="0"/>
    <x v="0"/>
  </r>
  <r>
    <n v="10275"/>
    <x v="71"/>
    <x v="48"/>
    <x v="0"/>
    <x v="1"/>
    <x v="1"/>
    <x v="1"/>
    <x v="3"/>
    <x v="2"/>
    <x v="0"/>
    <x v="3948"/>
    <x v="1"/>
    <x v="1"/>
    <x v="1"/>
  </r>
  <r>
    <n v="10276"/>
    <x v="94"/>
    <x v="47"/>
    <x v="0"/>
    <x v="1"/>
    <x v="1"/>
    <x v="1"/>
    <x v="2"/>
    <x v="3"/>
    <x v="0"/>
    <x v="2254"/>
    <x v="0"/>
    <x v="0"/>
    <x v="0"/>
  </r>
  <r>
    <n v="10277"/>
    <x v="3"/>
    <x v="18"/>
    <x v="4"/>
    <x v="0"/>
    <x v="1"/>
    <x v="2"/>
    <x v="0"/>
    <x v="4"/>
    <x v="0"/>
    <x v="3891"/>
    <x v="0"/>
    <x v="0"/>
    <x v="0"/>
  </r>
  <r>
    <n v="10278"/>
    <x v="70"/>
    <x v="13"/>
    <x v="2"/>
    <x v="0"/>
    <x v="0"/>
    <x v="0"/>
    <x v="2"/>
    <x v="1"/>
    <x v="0"/>
    <x v="2412"/>
    <x v="0"/>
    <x v="0"/>
    <x v="0"/>
  </r>
  <r>
    <n v="10279"/>
    <x v="9"/>
    <x v="24"/>
    <x v="0"/>
    <x v="1"/>
    <x v="0"/>
    <x v="2"/>
    <x v="0"/>
    <x v="0"/>
    <x v="0"/>
    <x v="2832"/>
    <x v="1"/>
    <x v="1"/>
    <x v="1"/>
  </r>
  <r>
    <n v="10280"/>
    <x v="77"/>
    <x v="45"/>
    <x v="1"/>
    <x v="1"/>
    <x v="0"/>
    <x v="4"/>
    <x v="2"/>
    <x v="1"/>
    <x v="0"/>
    <x v="2468"/>
    <x v="0"/>
    <x v="0"/>
    <x v="0"/>
  </r>
  <r>
    <n v="10281"/>
    <x v="148"/>
    <x v="29"/>
    <x v="0"/>
    <x v="0"/>
    <x v="1"/>
    <x v="2"/>
    <x v="3"/>
    <x v="2"/>
    <x v="0"/>
    <x v="2779"/>
    <x v="1"/>
    <x v="1"/>
    <x v="1"/>
  </r>
  <r>
    <n v="10282"/>
    <x v="14"/>
    <x v="45"/>
    <x v="0"/>
    <x v="1"/>
    <x v="0"/>
    <x v="0"/>
    <x v="2"/>
    <x v="3"/>
    <x v="0"/>
    <x v="2413"/>
    <x v="1"/>
    <x v="1"/>
    <x v="1"/>
  </r>
  <r>
    <n v="10283"/>
    <x v="92"/>
    <x v="45"/>
    <x v="0"/>
    <x v="0"/>
    <x v="1"/>
    <x v="4"/>
    <x v="3"/>
    <x v="4"/>
    <x v="0"/>
    <x v="1914"/>
    <x v="0"/>
    <x v="0"/>
    <x v="0"/>
  </r>
  <r>
    <n v="10284"/>
    <x v="0"/>
    <x v="18"/>
    <x v="1"/>
    <x v="0"/>
    <x v="0"/>
    <x v="1"/>
    <x v="2"/>
    <x v="1"/>
    <x v="0"/>
    <x v="4002"/>
    <x v="0"/>
    <x v="0"/>
    <x v="0"/>
  </r>
  <r>
    <n v="10285"/>
    <x v="102"/>
    <x v="24"/>
    <x v="0"/>
    <x v="0"/>
    <x v="1"/>
    <x v="4"/>
    <x v="0"/>
    <x v="0"/>
    <x v="0"/>
    <x v="2739"/>
    <x v="0"/>
    <x v="0"/>
    <x v="0"/>
  </r>
  <r>
    <n v="10286"/>
    <x v="193"/>
    <x v="47"/>
    <x v="1"/>
    <x v="0"/>
    <x v="0"/>
    <x v="0"/>
    <x v="0"/>
    <x v="1"/>
    <x v="0"/>
    <x v="2952"/>
    <x v="1"/>
    <x v="1"/>
    <x v="1"/>
  </r>
  <r>
    <n v="10287"/>
    <x v="175"/>
    <x v="3"/>
    <x v="1"/>
    <x v="0"/>
    <x v="1"/>
    <x v="0"/>
    <x v="4"/>
    <x v="2"/>
    <x v="0"/>
    <x v="3148"/>
    <x v="0"/>
    <x v="0"/>
    <x v="0"/>
  </r>
  <r>
    <n v="10288"/>
    <x v="32"/>
    <x v="18"/>
    <x v="1"/>
    <x v="0"/>
    <x v="0"/>
    <x v="2"/>
    <x v="2"/>
    <x v="3"/>
    <x v="0"/>
    <x v="2085"/>
    <x v="1"/>
    <x v="1"/>
    <x v="1"/>
  </r>
  <r>
    <n v="10289"/>
    <x v="140"/>
    <x v="3"/>
    <x v="0"/>
    <x v="0"/>
    <x v="1"/>
    <x v="1"/>
    <x v="0"/>
    <x v="4"/>
    <x v="0"/>
    <x v="1969"/>
    <x v="1"/>
    <x v="1"/>
    <x v="1"/>
  </r>
  <r>
    <n v="10290"/>
    <x v="20"/>
    <x v="47"/>
    <x v="1"/>
    <x v="0"/>
    <x v="0"/>
    <x v="1"/>
    <x v="3"/>
    <x v="1"/>
    <x v="0"/>
    <x v="2416"/>
    <x v="1"/>
    <x v="1"/>
    <x v="1"/>
  </r>
  <r>
    <n v="10291"/>
    <x v="26"/>
    <x v="24"/>
    <x v="1"/>
    <x v="2"/>
    <x v="1"/>
    <x v="3"/>
    <x v="0"/>
    <x v="0"/>
    <x v="0"/>
    <x v="2695"/>
    <x v="1"/>
    <x v="1"/>
    <x v="1"/>
  </r>
  <r>
    <n v="10292"/>
    <x v="94"/>
    <x v="10"/>
    <x v="0"/>
    <x v="0"/>
    <x v="0"/>
    <x v="3"/>
    <x v="0"/>
    <x v="1"/>
    <x v="0"/>
    <x v="2761"/>
    <x v="0"/>
    <x v="0"/>
    <x v="0"/>
  </r>
  <r>
    <n v="10293"/>
    <x v="37"/>
    <x v="3"/>
    <x v="0"/>
    <x v="1"/>
    <x v="0"/>
    <x v="0"/>
    <x v="0"/>
    <x v="2"/>
    <x v="1"/>
    <x v="3272"/>
    <x v="1"/>
    <x v="1"/>
    <x v="1"/>
  </r>
  <r>
    <n v="10294"/>
    <x v="74"/>
    <x v="48"/>
    <x v="1"/>
    <x v="1"/>
    <x v="1"/>
    <x v="4"/>
    <x v="1"/>
    <x v="3"/>
    <x v="1"/>
    <x v="3013"/>
    <x v="1"/>
    <x v="1"/>
    <x v="1"/>
  </r>
  <r>
    <n v="10295"/>
    <x v="31"/>
    <x v="10"/>
    <x v="2"/>
    <x v="0"/>
    <x v="0"/>
    <x v="1"/>
    <x v="2"/>
    <x v="4"/>
    <x v="1"/>
    <x v="3966"/>
    <x v="1"/>
    <x v="1"/>
    <x v="1"/>
  </r>
  <r>
    <n v="10296"/>
    <x v="61"/>
    <x v="47"/>
    <x v="2"/>
    <x v="0"/>
    <x v="0"/>
    <x v="1"/>
    <x v="3"/>
    <x v="1"/>
    <x v="1"/>
    <x v="3421"/>
    <x v="0"/>
    <x v="0"/>
    <x v="0"/>
  </r>
  <r>
    <n v="10297"/>
    <x v="130"/>
    <x v="29"/>
    <x v="3"/>
    <x v="1"/>
    <x v="0"/>
    <x v="2"/>
    <x v="3"/>
    <x v="0"/>
    <x v="1"/>
    <x v="3780"/>
    <x v="1"/>
    <x v="1"/>
    <x v="1"/>
  </r>
  <r>
    <n v="10298"/>
    <x v="101"/>
    <x v="10"/>
    <x v="2"/>
    <x v="1"/>
    <x v="0"/>
    <x v="2"/>
    <x v="0"/>
    <x v="1"/>
    <x v="1"/>
    <x v="2570"/>
    <x v="1"/>
    <x v="1"/>
    <x v="1"/>
  </r>
  <r>
    <n v="10299"/>
    <x v="102"/>
    <x v="24"/>
    <x v="2"/>
    <x v="1"/>
    <x v="0"/>
    <x v="1"/>
    <x v="3"/>
    <x v="2"/>
    <x v="1"/>
    <x v="2836"/>
    <x v="1"/>
    <x v="1"/>
    <x v="1"/>
  </r>
  <r>
    <n v="10300"/>
    <x v="48"/>
    <x v="29"/>
    <x v="4"/>
    <x v="0"/>
    <x v="1"/>
    <x v="4"/>
    <x v="4"/>
    <x v="3"/>
    <x v="1"/>
    <x v="2663"/>
    <x v="1"/>
    <x v="1"/>
    <x v="1"/>
  </r>
  <r>
    <n v="10301"/>
    <x v="89"/>
    <x v="48"/>
    <x v="0"/>
    <x v="1"/>
    <x v="0"/>
    <x v="0"/>
    <x v="0"/>
    <x v="4"/>
    <x v="1"/>
    <x v="2693"/>
    <x v="0"/>
    <x v="0"/>
    <x v="0"/>
  </r>
  <r>
    <n v="10302"/>
    <x v="159"/>
    <x v="24"/>
    <x v="0"/>
    <x v="1"/>
    <x v="1"/>
    <x v="3"/>
    <x v="0"/>
    <x v="1"/>
    <x v="1"/>
    <x v="3008"/>
    <x v="0"/>
    <x v="0"/>
    <x v="0"/>
  </r>
  <r>
    <n v="10303"/>
    <x v="19"/>
    <x v="18"/>
    <x v="0"/>
    <x v="1"/>
    <x v="1"/>
    <x v="0"/>
    <x v="2"/>
    <x v="0"/>
    <x v="1"/>
    <x v="2263"/>
    <x v="0"/>
    <x v="0"/>
    <x v="0"/>
  </r>
  <r>
    <n v="10304"/>
    <x v="149"/>
    <x v="3"/>
    <x v="1"/>
    <x v="2"/>
    <x v="0"/>
    <x v="0"/>
    <x v="0"/>
    <x v="1"/>
    <x v="1"/>
    <x v="2884"/>
    <x v="1"/>
    <x v="1"/>
    <x v="1"/>
  </r>
  <r>
    <n v="10305"/>
    <x v="132"/>
    <x v="3"/>
    <x v="1"/>
    <x v="0"/>
    <x v="0"/>
    <x v="1"/>
    <x v="0"/>
    <x v="2"/>
    <x v="1"/>
    <x v="2972"/>
    <x v="1"/>
    <x v="1"/>
    <x v="1"/>
  </r>
  <r>
    <n v="10306"/>
    <x v="115"/>
    <x v="24"/>
    <x v="0"/>
    <x v="0"/>
    <x v="1"/>
    <x v="4"/>
    <x v="0"/>
    <x v="3"/>
    <x v="1"/>
    <x v="3359"/>
    <x v="0"/>
    <x v="0"/>
    <x v="0"/>
  </r>
  <r>
    <n v="10307"/>
    <x v="35"/>
    <x v="24"/>
    <x v="0"/>
    <x v="0"/>
    <x v="1"/>
    <x v="0"/>
    <x v="0"/>
    <x v="4"/>
    <x v="1"/>
    <x v="3852"/>
    <x v="1"/>
    <x v="1"/>
    <x v="1"/>
  </r>
  <r>
    <n v="10308"/>
    <x v="23"/>
    <x v="48"/>
    <x v="1"/>
    <x v="1"/>
    <x v="0"/>
    <x v="0"/>
    <x v="0"/>
    <x v="1"/>
    <x v="1"/>
    <x v="2046"/>
    <x v="1"/>
    <x v="1"/>
    <x v="1"/>
  </r>
  <r>
    <n v="10309"/>
    <x v="108"/>
    <x v="47"/>
    <x v="0"/>
    <x v="1"/>
    <x v="1"/>
    <x v="1"/>
    <x v="2"/>
    <x v="0"/>
    <x v="1"/>
    <x v="2822"/>
    <x v="1"/>
    <x v="1"/>
    <x v="1"/>
  </r>
  <r>
    <n v="10310"/>
    <x v="124"/>
    <x v="13"/>
    <x v="4"/>
    <x v="0"/>
    <x v="1"/>
    <x v="3"/>
    <x v="4"/>
    <x v="1"/>
    <x v="1"/>
    <x v="2843"/>
    <x v="1"/>
    <x v="1"/>
    <x v="1"/>
  </r>
  <r>
    <n v="10311"/>
    <x v="131"/>
    <x v="47"/>
    <x v="0"/>
    <x v="0"/>
    <x v="1"/>
    <x v="4"/>
    <x v="0"/>
    <x v="2"/>
    <x v="1"/>
    <x v="2182"/>
    <x v="0"/>
    <x v="0"/>
    <x v="0"/>
  </r>
  <r>
    <n v="10312"/>
    <x v="35"/>
    <x v="45"/>
    <x v="0"/>
    <x v="0"/>
    <x v="1"/>
    <x v="1"/>
    <x v="2"/>
    <x v="3"/>
    <x v="1"/>
    <x v="2119"/>
    <x v="0"/>
    <x v="0"/>
    <x v="0"/>
  </r>
  <r>
    <n v="10313"/>
    <x v="147"/>
    <x v="10"/>
    <x v="0"/>
    <x v="1"/>
    <x v="0"/>
    <x v="1"/>
    <x v="2"/>
    <x v="4"/>
    <x v="1"/>
    <x v="3692"/>
    <x v="1"/>
    <x v="1"/>
    <x v="1"/>
  </r>
  <r>
    <n v="10314"/>
    <x v="66"/>
    <x v="6"/>
    <x v="3"/>
    <x v="1"/>
    <x v="0"/>
    <x v="0"/>
    <x v="2"/>
    <x v="1"/>
    <x v="1"/>
    <x v="4004"/>
    <x v="0"/>
    <x v="0"/>
    <x v="0"/>
  </r>
  <r>
    <n v="10315"/>
    <x v="172"/>
    <x v="48"/>
    <x v="1"/>
    <x v="0"/>
    <x v="0"/>
    <x v="4"/>
    <x v="2"/>
    <x v="0"/>
    <x v="1"/>
    <x v="2569"/>
    <x v="0"/>
    <x v="0"/>
    <x v="0"/>
  </r>
  <r>
    <n v="10316"/>
    <x v="94"/>
    <x v="29"/>
    <x v="0"/>
    <x v="0"/>
    <x v="0"/>
    <x v="0"/>
    <x v="0"/>
    <x v="1"/>
    <x v="1"/>
    <x v="2447"/>
    <x v="0"/>
    <x v="0"/>
    <x v="0"/>
  </r>
  <r>
    <n v="10317"/>
    <x v="21"/>
    <x v="24"/>
    <x v="1"/>
    <x v="0"/>
    <x v="1"/>
    <x v="0"/>
    <x v="2"/>
    <x v="2"/>
    <x v="1"/>
    <x v="2384"/>
    <x v="0"/>
    <x v="0"/>
    <x v="0"/>
  </r>
  <r>
    <n v="10318"/>
    <x v="19"/>
    <x v="48"/>
    <x v="0"/>
    <x v="0"/>
    <x v="0"/>
    <x v="0"/>
    <x v="1"/>
    <x v="3"/>
    <x v="1"/>
    <x v="2425"/>
    <x v="0"/>
    <x v="0"/>
    <x v="0"/>
  </r>
  <r>
    <n v="10319"/>
    <x v="130"/>
    <x v="29"/>
    <x v="0"/>
    <x v="1"/>
    <x v="0"/>
    <x v="1"/>
    <x v="1"/>
    <x v="4"/>
    <x v="1"/>
    <x v="3815"/>
    <x v="1"/>
    <x v="1"/>
    <x v="1"/>
  </r>
  <r>
    <n v="10320"/>
    <x v="38"/>
    <x v="47"/>
    <x v="1"/>
    <x v="1"/>
    <x v="0"/>
    <x v="2"/>
    <x v="2"/>
    <x v="1"/>
    <x v="1"/>
    <x v="2994"/>
    <x v="0"/>
    <x v="0"/>
    <x v="0"/>
  </r>
  <r>
    <n v="10321"/>
    <x v="134"/>
    <x v="47"/>
    <x v="0"/>
    <x v="2"/>
    <x v="0"/>
    <x v="4"/>
    <x v="2"/>
    <x v="0"/>
    <x v="1"/>
    <x v="2406"/>
    <x v="0"/>
    <x v="0"/>
    <x v="0"/>
  </r>
  <r>
    <n v="10322"/>
    <x v="30"/>
    <x v="6"/>
    <x v="1"/>
    <x v="1"/>
    <x v="1"/>
    <x v="0"/>
    <x v="0"/>
    <x v="1"/>
    <x v="1"/>
    <x v="1908"/>
    <x v="0"/>
    <x v="0"/>
    <x v="0"/>
  </r>
  <r>
    <n v="10323"/>
    <x v="153"/>
    <x v="29"/>
    <x v="1"/>
    <x v="2"/>
    <x v="0"/>
    <x v="3"/>
    <x v="1"/>
    <x v="2"/>
    <x v="1"/>
    <x v="2041"/>
    <x v="0"/>
    <x v="0"/>
    <x v="0"/>
  </r>
  <r>
    <n v="10324"/>
    <x v="0"/>
    <x v="18"/>
    <x v="2"/>
    <x v="1"/>
    <x v="0"/>
    <x v="1"/>
    <x v="3"/>
    <x v="3"/>
    <x v="1"/>
    <x v="2650"/>
    <x v="1"/>
    <x v="1"/>
    <x v="1"/>
  </r>
  <r>
    <n v="10325"/>
    <x v="33"/>
    <x v="45"/>
    <x v="0"/>
    <x v="0"/>
    <x v="0"/>
    <x v="3"/>
    <x v="0"/>
    <x v="4"/>
    <x v="1"/>
    <x v="2322"/>
    <x v="0"/>
    <x v="0"/>
    <x v="0"/>
  </r>
  <r>
    <n v="10326"/>
    <x v="141"/>
    <x v="45"/>
    <x v="4"/>
    <x v="1"/>
    <x v="1"/>
    <x v="0"/>
    <x v="2"/>
    <x v="1"/>
    <x v="1"/>
    <x v="2161"/>
    <x v="1"/>
    <x v="1"/>
    <x v="1"/>
  </r>
  <r>
    <n v="10327"/>
    <x v="46"/>
    <x v="3"/>
    <x v="0"/>
    <x v="0"/>
    <x v="0"/>
    <x v="3"/>
    <x v="0"/>
    <x v="0"/>
    <x v="1"/>
    <x v="2501"/>
    <x v="1"/>
    <x v="1"/>
    <x v="1"/>
  </r>
  <r>
    <n v="10328"/>
    <x v="24"/>
    <x v="48"/>
    <x v="4"/>
    <x v="1"/>
    <x v="0"/>
    <x v="0"/>
    <x v="3"/>
    <x v="1"/>
    <x v="1"/>
    <x v="2484"/>
    <x v="1"/>
    <x v="1"/>
    <x v="1"/>
  </r>
  <r>
    <n v="10329"/>
    <x v="109"/>
    <x v="18"/>
    <x v="4"/>
    <x v="1"/>
    <x v="1"/>
    <x v="4"/>
    <x v="0"/>
    <x v="2"/>
    <x v="1"/>
    <x v="2497"/>
    <x v="0"/>
    <x v="0"/>
    <x v="0"/>
  </r>
  <r>
    <n v="10330"/>
    <x v="93"/>
    <x v="47"/>
    <x v="1"/>
    <x v="1"/>
    <x v="0"/>
    <x v="0"/>
    <x v="0"/>
    <x v="3"/>
    <x v="1"/>
    <x v="2798"/>
    <x v="0"/>
    <x v="0"/>
    <x v="0"/>
  </r>
  <r>
    <n v="10331"/>
    <x v="37"/>
    <x v="13"/>
    <x v="3"/>
    <x v="0"/>
    <x v="1"/>
    <x v="2"/>
    <x v="3"/>
    <x v="4"/>
    <x v="1"/>
    <x v="2076"/>
    <x v="0"/>
    <x v="0"/>
    <x v="0"/>
  </r>
  <r>
    <n v="10332"/>
    <x v="19"/>
    <x v="18"/>
    <x v="0"/>
    <x v="1"/>
    <x v="0"/>
    <x v="1"/>
    <x v="0"/>
    <x v="1"/>
    <x v="1"/>
    <x v="3209"/>
    <x v="1"/>
    <x v="1"/>
    <x v="1"/>
  </r>
  <r>
    <n v="10333"/>
    <x v="19"/>
    <x v="10"/>
    <x v="4"/>
    <x v="1"/>
    <x v="1"/>
    <x v="4"/>
    <x v="3"/>
    <x v="0"/>
    <x v="1"/>
    <x v="2234"/>
    <x v="0"/>
    <x v="0"/>
    <x v="0"/>
  </r>
  <r>
    <n v="10334"/>
    <x v="101"/>
    <x v="29"/>
    <x v="4"/>
    <x v="0"/>
    <x v="0"/>
    <x v="3"/>
    <x v="0"/>
    <x v="1"/>
    <x v="1"/>
    <x v="3289"/>
    <x v="1"/>
    <x v="1"/>
    <x v="1"/>
  </r>
  <r>
    <n v="10335"/>
    <x v="43"/>
    <x v="29"/>
    <x v="2"/>
    <x v="1"/>
    <x v="0"/>
    <x v="2"/>
    <x v="0"/>
    <x v="2"/>
    <x v="1"/>
    <x v="2855"/>
    <x v="1"/>
    <x v="1"/>
    <x v="1"/>
  </r>
  <r>
    <n v="10336"/>
    <x v="22"/>
    <x v="24"/>
    <x v="0"/>
    <x v="1"/>
    <x v="0"/>
    <x v="3"/>
    <x v="2"/>
    <x v="3"/>
    <x v="1"/>
    <x v="2918"/>
    <x v="1"/>
    <x v="1"/>
    <x v="1"/>
  </r>
  <r>
    <n v="10337"/>
    <x v="163"/>
    <x v="6"/>
    <x v="0"/>
    <x v="1"/>
    <x v="1"/>
    <x v="2"/>
    <x v="2"/>
    <x v="4"/>
    <x v="1"/>
    <x v="2392"/>
    <x v="0"/>
    <x v="0"/>
    <x v="0"/>
  </r>
  <r>
    <n v="10338"/>
    <x v="63"/>
    <x v="13"/>
    <x v="0"/>
    <x v="1"/>
    <x v="0"/>
    <x v="2"/>
    <x v="0"/>
    <x v="1"/>
    <x v="1"/>
    <x v="3481"/>
    <x v="1"/>
    <x v="1"/>
    <x v="1"/>
  </r>
  <r>
    <n v="10339"/>
    <x v="15"/>
    <x v="48"/>
    <x v="1"/>
    <x v="2"/>
    <x v="1"/>
    <x v="2"/>
    <x v="2"/>
    <x v="0"/>
    <x v="1"/>
    <x v="3153"/>
    <x v="0"/>
    <x v="0"/>
    <x v="0"/>
  </r>
  <r>
    <n v="10340"/>
    <x v="78"/>
    <x v="13"/>
    <x v="1"/>
    <x v="0"/>
    <x v="0"/>
    <x v="1"/>
    <x v="0"/>
    <x v="1"/>
    <x v="1"/>
    <x v="2569"/>
    <x v="0"/>
    <x v="0"/>
    <x v="0"/>
  </r>
  <r>
    <n v="10341"/>
    <x v="207"/>
    <x v="18"/>
    <x v="4"/>
    <x v="0"/>
    <x v="1"/>
    <x v="1"/>
    <x v="4"/>
    <x v="2"/>
    <x v="1"/>
    <x v="3147"/>
    <x v="0"/>
    <x v="0"/>
    <x v="0"/>
  </r>
  <r>
    <n v="10342"/>
    <x v="56"/>
    <x v="6"/>
    <x v="1"/>
    <x v="0"/>
    <x v="1"/>
    <x v="1"/>
    <x v="2"/>
    <x v="3"/>
    <x v="1"/>
    <x v="2514"/>
    <x v="0"/>
    <x v="0"/>
    <x v="0"/>
  </r>
  <r>
    <n v="10343"/>
    <x v="105"/>
    <x v="24"/>
    <x v="0"/>
    <x v="0"/>
    <x v="0"/>
    <x v="0"/>
    <x v="0"/>
    <x v="4"/>
    <x v="1"/>
    <x v="2538"/>
    <x v="0"/>
    <x v="0"/>
    <x v="0"/>
  </r>
  <r>
    <n v="10344"/>
    <x v="53"/>
    <x v="6"/>
    <x v="2"/>
    <x v="0"/>
    <x v="0"/>
    <x v="3"/>
    <x v="1"/>
    <x v="1"/>
    <x v="1"/>
    <x v="3420"/>
    <x v="0"/>
    <x v="0"/>
    <x v="0"/>
  </r>
  <r>
    <n v="10345"/>
    <x v="60"/>
    <x v="45"/>
    <x v="1"/>
    <x v="1"/>
    <x v="1"/>
    <x v="2"/>
    <x v="0"/>
    <x v="0"/>
    <x v="1"/>
    <x v="2298"/>
    <x v="0"/>
    <x v="0"/>
    <x v="0"/>
  </r>
  <r>
    <n v="10346"/>
    <x v="85"/>
    <x v="18"/>
    <x v="0"/>
    <x v="1"/>
    <x v="1"/>
    <x v="0"/>
    <x v="2"/>
    <x v="1"/>
    <x v="1"/>
    <x v="1974"/>
    <x v="1"/>
    <x v="1"/>
    <x v="1"/>
  </r>
  <r>
    <n v="10347"/>
    <x v="149"/>
    <x v="10"/>
    <x v="3"/>
    <x v="1"/>
    <x v="1"/>
    <x v="0"/>
    <x v="2"/>
    <x v="2"/>
    <x v="1"/>
    <x v="2256"/>
    <x v="1"/>
    <x v="1"/>
    <x v="1"/>
  </r>
  <r>
    <n v="10348"/>
    <x v="33"/>
    <x v="47"/>
    <x v="0"/>
    <x v="1"/>
    <x v="1"/>
    <x v="4"/>
    <x v="2"/>
    <x v="3"/>
    <x v="1"/>
    <x v="2605"/>
    <x v="0"/>
    <x v="0"/>
    <x v="0"/>
  </r>
  <r>
    <n v="10349"/>
    <x v="57"/>
    <x v="10"/>
    <x v="2"/>
    <x v="1"/>
    <x v="0"/>
    <x v="4"/>
    <x v="3"/>
    <x v="4"/>
    <x v="1"/>
    <x v="2689"/>
    <x v="1"/>
    <x v="1"/>
    <x v="1"/>
  </r>
  <r>
    <n v="10350"/>
    <x v="64"/>
    <x v="18"/>
    <x v="0"/>
    <x v="0"/>
    <x v="0"/>
    <x v="4"/>
    <x v="0"/>
    <x v="1"/>
    <x v="1"/>
    <x v="3492"/>
    <x v="0"/>
    <x v="0"/>
    <x v="0"/>
  </r>
  <r>
    <n v="10351"/>
    <x v="123"/>
    <x v="18"/>
    <x v="1"/>
    <x v="1"/>
    <x v="0"/>
    <x v="0"/>
    <x v="3"/>
    <x v="0"/>
    <x v="1"/>
    <x v="2902"/>
    <x v="1"/>
    <x v="1"/>
    <x v="1"/>
  </r>
  <r>
    <n v="10352"/>
    <x v="159"/>
    <x v="47"/>
    <x v="0"/>
    <x v="0"/>
    <x v="1"/>
    <x v="1"/>
    <x v="1"/>
    <x v="1"/>
    <x v="1"/>
    <x v="2048"/>
    <x v="0"/>
    <x v="0"/>
    <x v="0"/>
  </r>
  <r>
    <n v="10353"/>
    <x v="163"/>
    <x v="29"/>
    <x v="1"/>
    <x v="1"/>
    <x v="0"/>
    <x v="0"/>
    <x v="2"/>
    <x v="2"/>
    <x v="1"/>
    <x v="2277"/>
    <x v="1"/>
    <x v="1"/>
    <x v="1"/>
  </r>
  <r>
    <n v="10354"/>
    <x v="175"/>
    <x v="13"/>
    <x v="3"/>
    <x v="0"/>
    <x v="1"/>
    <x v="0"/>
    <x v="2"/>
    <x v="3"/>
    <x v="1"/>
    <x v="2964"/>
    <x v="1"/>
    <x v="1"/>
    <x v="1"/>
  </r>
  <r>
    <n v="10355"/>
    <x v="69"/>
    <x v="13"/>
    <x v="0"/>
    <x v="0"/>
    <x v="1"/>
    <x v="3"/>
    <x v="2"/>
    <x v="4"/>
    <x v="1"/>
    <x v="3995"/>
    <x v="1"/>
    <x v="1"/>
    <x v="1"/>
  </r>
  <r>
    <n v="10356"/>
    <x v="128"/>
    <x v="45"/>
    <x v="0"/>
    <x v="1"/>
    <x v="0"/>
    <x v="1"/>
    <x v="2"/>
    <x v="1"/>
    <x v="1"/>
    <x v="3073"/>
    <x v="0"/>
    <x v="0"/>
    <x v="0"/>
  </r>
  <r>
    <n v="10357"/>
    <x v="64"/>
    <x v="48"/>
    <x v="1"/>
    <x v="1"/>
    <x v="1"/>
    <x v="0"/>
    <x v="0"/>
    <x v="0"/>
    <x v="1"/>
    <x v="3858"/>
    <x v="1"/>
    <x v="1"/>
    <x v="1"/>
  </r>
  <r>
    <n v="10358"/>
    <x v="121"/>
    <x v="29"/>
    <x v="0"/>
    <x v="0"/>
    <x v="1"/>
    <x v="4"/>
    <x v="1"/>
    <x v="1"/>
    <x v="1"/>
    <x v="3660"/>
    <x v="0"/>
    <x v="0"/>
    <x v="0"/>
  </r>
  <r>
    <n v="10359"/>
    <x v="78"/>
    <x v="24"/>
    <x v="0"/>
    <x v="0"/>
    <x v="0"/>
    <x v="3"/>
    <x v="0"/>
    <x v="2"/>
    <x v="1"/>
    <x v="2403"/>
    <x v="1"/>
    <x v="1"/>
    <x v="1"/>
  </r>
  <r>
    <n v="10360"/>
    <x v="79"/>
    <x v="18"/>
    <x v="2"/>
    <x v="1"/>
    <x v="0"/>
    <x v="4"/>
    <x v="0"/>
    <x v="3"/>
    <x v="1"/>
    <x v="3036"/>
    <x v="0"/>
    <x v="0"/>
    <x v="0"/>
  </r>
  <r>
    <n v="10361"/>
    <x v="10"/>
    <x v="29"/>
    <x v="0"/>
    <x v="1"/>
    <x v="0"/>
    <x v="2"/>
    <x v="0"/>
    <x v="4"/>
    <x v="1"/>
    <x v="4005"/>
    <x v="1"/>
    <x v="1"/>
    <x v="1"/>
  </r>
  <r>
    <n v="10362"/>
    <x v="41"/>
    <x v="18"/>
    <x v="0"/>
    <x v="1"/>
    <x v="1"/>
    <x v="4"/>
    <x v="2"/>
    <x v="1"/>
    <x v="1"/>
    <x v="3040"/>
    <x v="1"/>
    <x v="1"/>
    <x v="1"/>
  </r>
  <r>
    <n v="10363"/>
    <x v="62"/>
    <x v="13"/>
    <x v="0"/>
    <x v="0"/>
    <x v="0"/>
    <x v="2"/>
    <x v="2"/>
    <x v="0"/>
    <x v="1"/>
    <x v="2202"/>
    <x v="1"/>
    <x v="1"/>
    <x v="1"/>
  </r>
  <r>
    <n v="10364"/>
    <x v="12"/>
    <x v="24"/>
    <x v="0"/>
    <x v="0"/>
    <x v="0"/>
    <x v="0"/>
    <x v="0"/>
    <x v="1"/>
    <x v="1"/>
    <x v="2547"/>
    <x v="1"/>
    <x v="1"/>
    <x v="1"/>
  </r>
  <r>
    <n v="10365"/>
    <x v="45"/>
    <x v="18"/>
    <x v="0"/>
    <x v="1"/>
    <x v="0"/>
    <x v="4"/>
    <x v="0"/>
    <x v="2"/>
    <x v="1"/>
    <x v="3112"/>
    <x v="1"/>
    <x v="1"/>
    <x v="1"/>
  </r>
  <r>
    <n v="10366"/>
    <x v="51"/>
    <x v="45"/>
    <x v="2"/>
    <x v="1"/>
    <x v="0"/>
    <x v="4"/>
    <x v="2"/>
    <x v="3"/>
    <x v="1"/>
    <x v="2171"/>
    <x v="1"/>
    <x v="1"/>
    <x v="1"/>
  </r>
  <r>
    <n v="10367"/>
    <x v="39"/>
    <x v="29"/>
    <x v="1"/>
    <x v="0"/>
    <x v="1"/>
    <x v="2"/>
    <x v="0"/>
    <x v="4"/>
    <x v="1"/>
    <x v="3163"/>
    <x v="1"/>
    <x v="1"/>
    <x v="1"/>
  </r>
  <r>
    <n v="10368"/>
    <x v="95"/>
    <x v="24"/>
    <x v="0"/>
    <x v="0"/>
    <x v="0"/>
    <x v="1"/>
    <x v="3"/>
    <x v="1"/>
    <x v="1"/>
    <x v="3109"/>
    <x v="1"/>
    <x v="1"/>
    <x v="1"/>
  </r>
  <r>
    <n v="10369"/>
    <x v="71"/>
    <x v="29"/>
    <x v="0"/>
    <x v="0"/>
    <x v="1"/>
    <x v="0"/>
    <x v="3"/>
    <x v="0"/>
    <x v="1"/>
    <x v="2783"/>
    <x v="1"/>
    <x v="1"/>
    <x v="1"/>
  </r>
  <r>
    <n v="10370"/>
    <x v="10"/>
    <x v="29"/>
    <x v="3"/>
    <x v="0"/>
    <x v="0"/>
    <x v="4"/>
    <x v="2"/>
    <x v="1"/>
    <x v="1"/>
    <x v="2144"/>
    <x v="0"/>
    <x v="0"/>
    <x v="0"/>
  </r>
  <r>
    <n v="10371"/>
    <x v="149"/>
    <x v="29"/>
    <x v="0"/>
    <x v="0"/>
    <x v="1"/>
    <x v="3"/>
    <x v="0"/>
    <x v="2"/>
    <x v="1"/>
    <x v="2727"/>
    <x v="0"/>
    <x v="0"/>
    <x v="0"/>
  </r>
  <r>
    <n v="10372"/>
    <x v="43"/>
    <x v="18"/>
    <x v="0"/>
    <x v="0"/>
    <x v="1"/>
    <x v="1"/>
    <x v="0"/>
    <x v="3"/>
    <x v="1"/>
    <x v="2167"/>
    <x v="1"/>
    <x v="1"/>
    <x v="1"/>
  </r>
  <r>
    <n v="10373"/>
    <x v="27"/>
    <x v="48"/>
    <x v="1"/>
    <x v="1"/>
    <x v="1"/>
    <x v="2"/>
    <x v="2"/>
    <x v="4"/>
    <x v="1"/>
    <x v="2350"/>
    <x v="0"/>
    <x v="0"/>
    <x v="0"/>
  </r>
  <r>
    <n v="10374"/>
    <x v="16"/>
    <x v="47"/>
    <x v="1"/>
    <x v="0"/>
    <x v="1"/>
    <x v="1"/>
    <x v="2"/>
    <x v="1"/>
    <x v="1"/>
    <x v="3598"/>
    <x v="0"/>
    <x v="0"/>
    <x v="0"/>
  </r>
  <r>
    <n v="10375"/>
    <x v="122"/>
    <x v="3"/>
    <x v="0"/>
    <x v="0"/>
    <x v="0"/>
    <x v="3"/>
    <x v="0"/>
    <x v="0"/>
    <x v="1"/>
    <x v="4002"/>
    <x v="1"/>
    <x v="1"/>
    <x v="1"/>
  </r>
  <r>
    <n v="10376"/>
    <x v="1"/>
    <x v="24"/>
    <x v="1"/>
    <x v="0"/>
    <x v="1"/>
    <x v="2"/>
    <x v="0"/>
    <x v="1"/>
    <x v="1"/>
    <x v="3278"/>
    <x v="1"/>
    <x v="1"/>
    <x v="1"/>
  </r>
  <r>
    <n v="10377"/>
    <x v="38"/>
    <x v="47"/>
    <x v="0"/>
    <x v="0"/>
    <x v="0"/>
    <x v="2"/>
    <x v="0"/>
    <x v="2"/>
    <x v="1"/>
    <x v="2028"/>
    <x v="1"/>
    <x v="1"/>
    <x v="1"/>
  </r>
  <r>
    <n v="10378"/>
    <x v="42"/>
    <x v="18"/>
    <x v="1"/>
    <x v="0"/>
    <x v="1"/>
    <x v="2"/>
    <x v="0"/>
    <x v="3"/>
    <x v="1"/>
    <x v="2302"/>
    <x v="1"/>
    <x v="1"/>
    <x v="1"/>
  </r>
  <r>
    <n v="10379"/>
    <x v="158"/>
    <x v="45"/>
    <x v="0"/>
    <x v="1"/>
    <x v="0"/>
    <x v="4"/>
    <x v="0"/>
    <x v="4"/>
    <x v="1"/>
    <x v="3281"/>
    <x v="0"/>
    <x v="0"/>
    <x v="0"/>
  </r>
  <r>
    <n v="10380"/>
    <x v="128"/>
    <x v="13"/>
    <x v="1"/>
    <x v="0"/>
    <x v="0"/>
    <x v="3"/>
    <x v="0"/>
    <x v="1"/>
    <x v="1"/>
    <x v="3080"/>
    <x v="0"/>
    <x v="0"/>
    <x v="0"/>
  </r>
  <r>
    <n v="10381"/>
    <x v="46"/>
    <x v="29"/>
    <x v="2"/>
    <x v="1"/>
    <x v="1"/>
    <x v="1"/>
    <x v="1"/>
    <x v="0"/>
    <x v="1"/>
    <x v="2239"/>
    <x v="1"/>
    <x v="1"/>
    <x v="1"/>
  </r>
  <r>
    <n v="10382"/>
    <x v="78"/>
    <x v="10"/>
    <x v="0"/>
    <x v="1"/>
    <x v="0"/>
    <x v="0"/>
    <x v="0"/>
    <x v="1"/>
    <x v="1"/>
    <x v="3605"/>
    <x v="1"/>
    <x v="1"/>
    <x v="1"/>
  </r>
  <r>
    <n v="10383"/>
    <x v="89"/>
    <x v="48"/>
    <x v="1"/>
    <x v="1"/>
    <x v="1"/>
    <x v="2"/>
    <x v="0"/>
    <x v="2"/>
    <x v="1"/>
    <x v="3403"/>
    <x v="1"/>
    <x v="1"/>
    <x v="1"/>
  </r>
  <r>
    <n v="10384"/>
    <x v="27"/>
    <x v="3"/>
    <x v="0"/>
    <x v="1"/>
    <x v="1"/>
    <x v="4"/>
    <x v="2"/>
    <x v="3"/>
    <x v="1"/>
    <x v="3474"/>
    <x v="0"/>
    <x v="0"/>
    <x v="0"/>
  </r>
  <r>
    <n v="10385"/>
    <x v="80"/>
    <x v="29"/>
    <x v="1"/>
    <x v="2"/>
    <x v="1"/>
    <x v="4"/>
    <x v="2"/>
    <x v="4"/>
    <x v="1"/>
    <x v="2835"/>
    <x v="1"/>
    <x v="1"/>
    <x v="1"/>
  </r>
  <r>
    <n v="10386"/>
    <x v="132"/>
    <x v="24"/>
    <x v="1"/>
    <x v="0"/>
    <x v="0"/>
    <x v="1"/>
    <x v="3"/>
    <x v="1"/>
    <x v="2"/>
    <x v="3914"/>
    <x v="1"/>
    <x v="1"/>
    <x v="1"/>
  </r>
  <r>
    <n v="10387"/>
    <x v="60"/>
    <x v="6"/>
    <x v="3"/>
    <x v="1"/>
    <x v="1"/>
    <x v="0"/>
    <x v="2"/>
    <x v="0"/>
    <x v="2"/>
    <x v="3219"/>
    <x v="0"/>
    <x v="0"/>
    <x v="0"/>
  </r>
  <r>
    <n v="10388"/>
    <x v="62"/>
    <x v="29"/>
    <x v="1"/>
    <x v="0"/>
    <x v="0"/>
    <x v="3"/>
    <x v="3"/>
    <x v="1"/>
    <x v="2"/>
    <x v="3725"/>
    <x v="1"/>
    <x v="1"/>
    <x v="1"/>
  </r>
  <r>
    <n v="10389"/>
    <x v="29"/>
    <x v="29"/>
    <x v="0"/>
    <x v="1"/>
    <x v="0"/>
    <x v="3"/>
    <x v="2"/>
    <x v="2"/>
    <x v="2"/>
    <x v="4006"/>
    <x v="0"/>
    <x v="0"/>
    <x v="0"/>
  </r>
  <r>
    <n v="10390"/>
    <x v="64"/>
    <x v="13"/>
    <x v="1"/>
    <x v="0"/>
    <x v="1"/>
    <x v="1"/>
    <x v="0"/>
    <x v="3"/>
    <x v="2"/>
    <x v="3604"/>
    <x v="1"/>
    <x v="1"/>
    <x v="1"/>
  </r>
  <r>
    <n v="10391"/>
    <x v="81"/>
    <x v="3"/>
    <x v="0"/>
    <x v="1"/>
    <x v="1"/>
    <x v="0"/>
    <x v="3"/>
    <x v="4"/>
    <x v="2"/>
    <x v="2444"/>
    <x v="0"/>
    <x v="0"/>
    <x v="0"/>
  </r>
  <r>
    <n v="10392"/>
    <x v="60"/>
    <x v="24"/>
    <x v="0"/>
    <x v="1"/>
    <x v="1"/>
    <x v="2"/>
    <x v="0"/>
    <x v="1"/>
    <x v="2"/>
    <x v="3495"/>
    <x v="1"/>
    <x v="1"/>
    <x v="1"/>
  </r>
  <r>
    <n v="10393"/>
    <x v="20"/>
    <x v="10"/>
    <x v="0"/>
    <x v="1"/>
    <x v="1"/>
    <x v="0"/>
    <x v="0"/>
    <x v="0"/>
    <x v="2"/>
    <x v="4007"/>
    <x v="0"/>
    <x v="0"/>
    <x v="0"/>
  </r>
  <r>
    <n v="10394"/>
    <x v="123"/>
    <x v="3"/>
    <x v="0"/>
    <x v="1"/>
    <x v="1"/>
    <x v="1"/>
    <x v="2"/>
    <x v="1"/>
    <x v="2"/>
    <x v="2741"/>
    <x v="0"/>
    <x v="0"/>
    <x v="0"/>
  </r>
  <r>
    <n v="10395"/>
    <x v="43"/>
    <x v="6"/>
    <x v="6"/>
    <x v="1"/>
    <x v="0"/>
    <x v="3"/>
    <x v="0"/>
    <x v="2"/>
    <x v="2"/>
    <x v="2322"/>
    <x v="0"/>
    <x v="0"/>
    <x v="0"/>
  </r>
  <r>
    <n v="10396"/>
    <x v="68"/>
    <x v="10"/>
    <x v="3"/>
    <x v="2"/>
    <x v="0"/>
    <x v="0"/>
    <x v="2"/>
    <x v="3"/>
    <x v="2"/>
    <x v="3988"/>
    <x v="0"/>
    <x v="0"/>
    <x v="0"/>
  </r>
  <r>
    <n v="10397"/>
    <x v="11"/>
    <x v="45"/>
    <x v="4"/>
    <x v="1"/>
    <x v="1"/>
    <x v="4"/>
    <x v="2"/>
    <x v="4"/>
    <x v="2"/>
    <x v="2856"/>
    <x v="0"/>
    <x v="0"/>
    <x v="0"/>
  </r>
  <r>
    <n v="10398"/>
    <x v="128"/>
    <x v="13"/>
    <x v="0"/>
    <x v="0"/>
    <x v="1"/>
    <x v="0"/>
    <x v="3"/>
    <x v="1"/>
    <x v="2"/>
    <x v="3898"/>
    <x v="0"/>
    <x v="0"/>
    <x v="0"/>
  </r>
  <r>
    <n v="10399"/>
    <x v="94"/>
    <x v="6"/>
    <x v="6"/>
    <x v="0"/>
    <x v="0"/>
    <x v="4"/>
    <x v="0"/>
    <x v="0"/>
    <x v="2"/>
    <x v="2286"/>
    <x v="0"/>
    <x v="0"/>
    <x v="0"/>
  </r>
  <r>
    <n v="10400"/>
    <x v="10"/>
    <x v="48"/>
    <x v="6"/>
    <x v="1"/>
    <x v="0"/>
    <x v="0"/>
    <x v="0"/>
    <x v="1"/>
    <x v="2"/>
    <x v="2122"/>
    <x v="1"/>
    <x v="1"/>
    <x v="1"/>
  </r>
  <r>
    <n v="10401"/>
    <x v="72"/>
    <x v="47"/>
    <x v="0"/>
    <x v="2"/>
    <x v="1"/>
    <x v="3"/>
    <x v="1"/>
    <x v="2"/>
    <x v="2"/>
    <x v="3408"/>
    <x v="0"/>
    <x v="0"/>
    <x v="0"/>
  </r>
  <r>
    <n v="10402"/>
    <x v="57"/>
    <x v="48"/>
    <x v="0"/>
    <x v="2"/>
    <x v="0"/>
    <x v="0"/>
    <x v="0"/>
    <x v="3"/>
    <x v="2"/>
    <x v="3076"/>
    <x v="0"/>
    <x v="0"/>
    <x v="0"/>
  </r>
  <r>
    <n v="10403"/>
    <x v="101"/>
    <x v="48"/>
    <x v="0"/>
    <x v="2"/>
    <x v="0"/>
    <x v="1"/>
    <x v="2"/>
    <x v="4"/>
    <x v="2"/>
    <x v="2065"/>
    <x v="1"/>
    <x v="1"/>
    <x v="1"/>
  </r>
  <r>
    <n v="10404"/>
    <x v="91"/>
    <x v="13"/>
    <x v="3"/>
    <x v="1"/>
    <x v="0"/>
    <x v="4"/>
    <x v="0"/>
    <x v="1"/>
    <x v="2"/>
    <x v="652"/>
    <x v="0"/>
    <x v="0"/>
    <x v="0"/>
  </r>
  <r>
    <n v="10405"/>
    <x v="130"/>
    <x v="10"/>
    <x v="3"/>
    <x v="0"/>
    <x v="0"/>
    <x v="2"/>
    <x v="3"/>
    <x v="0"/>
    <x v="2"/>
    <x v="250"/>
    <x v="1"/>
    <x v="1"/>
    <x v="1"/>
  </r>
  <r>
    <n v="10406"/>
    <x v="158"/>
    <x v="29"/>
    <x v="4"/>
    <x v="0"/>
    <x v="0"/>
    <x v="0"/>
    <x v="3"/>
    <x v="1"/>
    <x v="2"/>
    <x v="4008"/>
    <x v="1"/>
    <x v="1"/>
    <x v="1"/>
  </r>
  <r>
    <n v="10407"/>
    <x v="17"/>
    <x v="10"/>
    <x v="3"/>
    <x v="0"/>
    <x v="0"/>
    <x v="1"/>
    <x v="3"/>
    <x v="2"/>
    <x v="2"/>
    <x v="4009"/>
    <x v="1"/>
    <x v="1"/>
    <x v="1"/>
  </r>
  <r>
    <n v="10408"/>
    <x v="92"/>
    <x v="6"/>
    <x v="4"/>
    <x v="0"/>
    <x v="1"/>
    <x v="2"/>
    <x v="0"/>
    <x v="3"/>
    <x v="0"/>
    <x v="868"/>
    <x v="1"/>
    <x v="1"/>
    <x v="1"/>
  </r>
  <r>
    <n v="10409"/>
    <x v="160"/>
    <x v="29"/>
    <x v="2"/>
    <x v="0"/>
    <x v="1"/>
    <x v="4"/>
    <x v="4"/>
    <x v="4"/>
    <x v="0"/>
    <x v="1127"/>
    <x v="1"/>
    <x v="1"/>
    <x v="1"/>
  </r>
  <r>
    <n v="10410"/>
    <x v="73"/>
    <x v="18"/>
    <x v="2"/>
    <x v="0"/>
    <x v="0"/>
    <x v="0"/>
    <x v="4"/>
    <x v="1"/>
    <x v="0"/>
    <x v="3912"/>
    <x v="0"/>
    <x v="0"/>
    <x v="0"/>
  </r>
  <r>
    <n v="10411"/>
    <x v="7"/>
    <x v="18"/>
    <x v="4"/>
    <x v="0"/>
    <x v="1"/>
    <x v="2"/>
    <x v="0"/>
    <x v="0"/>
    <x v="0"/>
    <x v="785"/>
    <x v="1"/>
    <x v="1"/>
    <x v="1"/>
  </r>
  <r>
    <n v="10412"/>
    <x v="158"/>
    <x v="45"/>
    <x v="4"/>
    <x v="0"/>
    <x v="0"/>
    <x v="3"/>
    <x v="3"/>
    <x v="1"/>
    <x v="0"/>
    <x v="186"/>
    <x v="1"/>
    <x v="1"/>
    <x v="1"/>
  </r>
  <r>
    <n v="10413"/>
    <x v="92"/>
    <x v="47"/>
    <x v="4"/>
    <x v="1"/>
    <x v="1"/>
    <x v="1"/>
    <x v="3"/>
    <x v="2"/>
    <x v="0"/>
    <x v="1342"/>
    <x v="0"/>
    <x v="0"/>
    <x v="0"/>
  </r>
  <r>
    <n v="10414"/>
    <x v="25"/>
    <x v="18"/>
    <x v="4"/>
    <x v="1"/>
    <x v="1"/>
    <x v="3"/>
    <x v="3"/>
    <x v="3"/>
    <x v="0"/>
    <x v="191"/>
    <x v="0"/>
    <x v="0"/>
    <x v="0"/>
  </r>
  <r>
    <n v="10415"/>
    <x v="149"/>
    <x v="18"/>
    <x v="4"/>
    <x v="1"/>
    <x v="1"/>
    <x v="1"/>
    <x v="0"/>
    <x v="4"/>
    <x v="0"/>
    <x v="26"/>
    <x v="0"/>
    <x v="0"/>
    <x v="0"/>
  </r>
  <r>
    <n v="10416"/>
    <x v="149"/>
    <x v="10"/>
    <x v="3"/>
    <x v="0"/>
    <x v="1"/>
    <x v="4"/>
    <x v="3"/>
    <x v="1"/>
    <x v="0"/>
    <x v="3884"/>
    <x v="0"/>
    <x v="0"/>
    <x v="0"/>
  </r>
  <r>
    <n v="10417"/>
    <x v="76"/>
    <x v="13"/>
    <x v="3"/>
    <x v="0"/>
    <x v="0"/>
    <x v="0"/>
    <x v="3"/>
    <x v="0"/>
    <x v="0"/>
    <x v="237"/>
    <x v="0"/>
    <x v="0"/>
    <x v="0"/>
  </r>
  <r>
    <n v="10418"/>
    <x v="54"/>
    <x v="29"/>
    <x v="4"/>
    <x v="0"/>
    <x v="1"/>
    <x v="3"/>
    <x v="2"/>
    <x v="1"/>
    <x v="0"/>
    <x v="748"/>
    <x v="0"/>
    <x v="0"/>
    <x v="0"/>
  </r>
  <r>
    <n v="10419"/>
    <x v="103"/>
    <x v="10"/>
    <x v="4"/>
    <x v="0"/>
    <x v="0"/>
    <x v="2"/>
    <x v="3"/>
    <x v="2"/>
    <x v="0"/>
    <x v="193"/>
    <x v="0"/>
    <x v="0"/>
    <x v="0"/>
  </r>
  <r>
    <n v="10420"/>
    <x v="46"/>
    <x v="24"/>
    <x v="2"/>
    <x v="1"/>
    <x v="0"/>
    <x v="3"/>
    <x v="1"/>
    <x v="3"/>
    <x v="0"/>
    <x v="3793"/>
    <x v="1"/>
    <x v="1"/>
    <x v="1"/>
  </r>
  <r>
    <n v="10421"/>
    <x v="78"/>
    <x v="6"/>
    <x v="0"/>
    <x v="1"/>
    <x v="1"/>
    <x v="3"/>
    <x v="0"/>
    <x v="4"/>
    <x v="0"/>
    <x v="2785"/>
    <x v="1"/>
    <x v="1"/>
    <x v="1"/>
  </r>
  <r>
    <n v="10422"/>
    <x v="89"/>
    <x v="24"/>
    <x v="1"/>
    <x v="1"/>
    <x v="1"/>
    <x v="2"/>
    <x v="0"/>
    <x v="1"/>
    <x v="0"/>
    <x v="2946"/>
    <x v="0"/>
    <x v="0"/>
    <x v="0"/>
  </r>
  <r>
    <n v="10423"/>
    <x v="27"/>
    <x v="29"/>
    <x v="0"/>
    <x v="1"/>
    <x v="1"/>
    <x v="0"/>
    <x v="2"/>
    <x v="0"/>
    <x v="0"/>
    <x v="3953"/>
    <x v="1"/>
    <x v="1"/>
    <x v="1"/>
  </r>
  <r>
    <n v="10424"/>
    <x v="80"/>
    <x v="10"/>
    <x v="1"/>
    <x v="2"/>
    <x v="1"/>
    <x v="2"/>
    <x v="2"/>
    <x v="1"/>
    <x v="0"/>
    <x v="2148"/>
    <x v="0"/>
    <x v="0"/>
    <x v="0"/>
  </r>
  <r>
    <n v="10425"/>
    <x v="132"/>
    <x v="10"/>
    <x v="1"/>
    <x v="0"/>
    <x v="1"/>
    <x v="1"/>
    <x v="3"/>
    <x v="2"/>
    <x v="0"/>
    <x v="1916"/>
    <x v="0"/>
    <x v="0"/>
    <x v="0"/>
  </r>
  <r>
    <n v="10426"/>
    <x v="60"/>
    <x v="6"/>
    <x v="3"/>
    <x v="1"/>
    <x v="0"/>
    <x v="4"/>
    <x v="2"/>
    <x v="3"/>
    <x v="0"/>
    <x v="4010"/>
    <x v="1"/>
    <x v="1"/>
    <x v="1"/>
  </r>
  <r>
    <n v="10427"/>
    <x v="62"/>
    <x v="18"/>
    <x v="1"/>
    <x v="0"/>
    <x v="1"/>
    <x v="4"/>
    <x v="3"/>
    <x v="4"/>
    <x v="0"/>
    <x v="2537"/>
    <x v="0"/>
    <x v="0"/>
    <x v="0"/>
  </r>
  <r>
    <n v="10428"/>
    <x v="29"/>
    <x v="6"/>
    <x v="0"/>
    <x v="1"/>
    <x v="0"/>
    <x v="4"/>
    <x v="2"/>
    <x v="1"/>
    <x v="0"/>
    <x v="2265"/>
    <x v="1"/>
    <x v="1"/>
    <x v="1"/>
  </r>
  <r>
    <n v="10429"/>
    <x v="64"/>
    <x v="24"/>
    <x v="1"/>
    <x v="0"/>
    <x v="0"/>
    <x v="1"/>
    <x v="0"/>
    <x v="0"/>
    <x v="0"/>
    <x v="3861"/>
    <x v="1"/>
    <x v="1"/>
    <x v="1"/>
  </r>
  <r>
    <n v="10430"/>
    <x v="81"/>
    <x v="47"/>
    <x v="0"/>
    <x v="1"/>
    <x v="1"/>
    <x v="4"/>
    <x v="3"/>
    <x v="1"/>
    <x v="1"/>
    <x v="2165"/>
    <x v="0"/>
    <x v="0"/>
    <x v="0"/>
  </r>
  <r>
    <n v="10431"/>
    <x v="60"/>
    <x v="13"/>
    <x v="0"/>
    <x v="1"/>
    <x v="1"/>
    <x v="0"/>
    <x v="0"/>
    <x v="2"/>
    <x v="1"/>
    <x v="2132"/>
    <x v="1"/>
    <x v="1"/>
    <x v="1"/>
  </r>
  <r>
    <n v="10432"/>
    <x v="20"/>
    <x v="48"/>
    <x v="0"/>
    <x v="1"/>
    <x v="1"/>
    <x v="0"/>
    <x v="0"/>
    <x v="3"/>
    <x v="1"/>
    <x v="2717"/>
    <x v="0"/>
    <x v="0"/>
    <x v="0"/>
  </r>
  <r>
    <n v="10433"/>
    <x v="123"/>
    <x v="3"/>
    <x v="0"/>
    <x v="1"/>
    <x v="0"/>
    <x v="2"/>
    <x v="2"/>
    <x v="4"/>
    <x v="1"/>
    <x v="2655"/>
    <x v="0"/>
    <x v="0"/>
    <x v="0"/>
  </r>
  <r>
    <n v="10434"/>
    <x v="43"/>
    <x v="24"/>
    <x v="6"/>
    <x v="1"/>
    <x v="0"/>
    <x v="0"/>
    <x v="0"/>
    <x v="1"/>
    <x v="1"/>
    <x v="3465"/>
    <x v="0"/>
    <x v="0"/>
    <x v="0"/>
  </r>
  <r>
    <n v="10435"/>
    <x v="68"/>
    <x v="47"/>
    <x v="3"/>
    <x v="2"/>
    <x v="1"/>
    <x v="1"/>
    <x v="2"/>
    <x v="0"/>
    <x v="1"/>
    <x v="2314"/>
    <x v="1"/>
    <x v="1"/>
    <x v="1"/>
  </r>
  <r>
    <n v="10436"/>
    <x v="11"/>
    <x v="3"/>
    <x v="4"/>
    <x v="1"/>
    <x v="1"/>
    <x v="2"/>
    <x v="2"/>
    <x v="1"/>
    <x v="1"/>
    <x v="2742"/>
    <x v="1"/>
    <x v="1"/>
    <x v="1"/>
  </r>
  <r>
    <n v="10437"/>
    <x v="128"/>
    <x v="10"/>
    <x v="0"/>
    <x v="0"/>
    <x v="0"/>
    <x v="4"/>
    <x v="3"/>
    <x v="2"/>
    <x v="1"/>
    <x v="2684"/>
    <x v="1"/>
    <x v="1"/>
    <x v="1"/>
  </r>
  <r>
    <n v="10438"/>
    <x v="94"/>
    <x v="10"/>
    <x v="6"/>
    <x v="0"/>
    <x v="1"/>
    <x v="4"/>
    <x v="0"/>
    <x v="3"/>
    <x v="1"/>
    <x v="2142"/>
    <x v="1"/>
    <x v="1"/>
    <x v="1"/>
  </r>
  <r>
    <n v="10439"/>
    <x v="10"/>
    <x v="18"/>
    <x v="6"/>
    <x v="1"/>
    <x v="0"/>
    <x v="3"/>
    <x v="0"/>
    <x v="4"/>
    <x v="1"/>
    <x v="2828"/>
    <x v="0"/>
    <x v="0"/>
    <x v="0"/>
  </r>
  <r>
    <n v="10440"/>
    <x v="72"/>
    <x v="3"/>
    <x v="0"/>
    <x v="2"/>
    <x v="0"/>
    <x v="1"/>
    <x v="1"/>
    <x v="1"/>
    <x v="1"/>
    <x v="3085"/>
    <x v="0"/>
    <x v="0"/>
    <x v="0"/>
  </r>
  <r>
    <n v="10441"/>
    <x v="57"/>
    <x v="13"/>
    <x v="0"/>
    <x v="2"/>
    <x v="1"/>
    <x v="4"/>
    <x v="0"/>
    <x v="0"/>
    <x v="1"/>
    <x v="3530"/>
    <x v="1"/>
    <x v="1"/>
    <x v="1"/>
  </r>
  <r>
    <n v="10442"/>
    <x v="101"/>
    <x v="13"/>
    <x v="0"/>
    <x v="2"/>
    <x v="1"/>
    <x v="4"/>
    <x v="2"/>
    <x v="1"/>
    <x v="1"/>
    <x v="2877"/>
    <x v="1"/>
    <x v="1"/>
    <x v="1"/>
  </r>
  <r>
    <n v="10443"/>
    <x v="91"/>
    <x v="45"/>
    <x v="3"/>
    <x v="1"/>
    <x v="0"/>
    <x v="2"/>
    <x v="0"/>
    <x v="2"/>
    <x v="1"/>
    <x v="419"/>
    <x v="0"/>
    <x v="0"/>
    <x v="0"/>
  </r>
  <r>
    <n v="10444"/>
    <x v="130"/>
    <x v="3"/>
    <x v="3"/>
    <x v="0"/>
    <x v="0"/>
    <x v="2"/>
    <x v="3"/>
    <x v="3"/>
    <x v="1"/>
    <x v="985"/>
    <x v="0"/>
    <x v="0"/>
    <x v="0"/>
  </r>
  <r>
    <n v="10445"/>
    <x v="158"/>
    <x v="47"/>
    <x v="4"/>
    <x v="0"/>
    <x v="1"/>
    <x v="0"/>
    <x v="3"/>
    <x v="4"/>
    <x v="1"/>
    <x v="221"/>
    <x v="1"/>
    <x v="1"/>
    <x v="1"/>
  </r>
  <r>
    <n v="10446"/>
    <x v="17"/>
    <x v="29"/>
    <x v="3"/>
    <x v="0"/>
    <x v="1"/>
    <x v="1"/>
    <x v="3"/>
    <x v="1"/>
    <x v="1"/>
    <x v="5"/>
    <x v="0"/>
    <x v="0"/>
    <x v="0"/>
  </r>
  <r>
    <n v="10447"/>
    <x v="92"/>
    <x v="13"/>
    <x v="4"/>
    <x v="0"/>
    <x v="0"/>
    <x v="1"/>
    <x v="0"/>
    <x v="0"/>
    <x v="1"/>
    <x v="3630"/>
    <x v="1"/>
    <x v="1"/>
    <x v="1"/>
  </r>
  <r>
    <n v="10448"/>
    <x v="160"/>
    <x v="45"/>
    <x v="2"/>
    <x v="0"/>
    <x v="1"/>
    <x v="1"/>
    <x v="4"/>
    <x v="1"/>
    <x v="1"/>
    <x v="3804"/>
    <x v="0"/>
    <x v="0"/>
    <x v="0"/>
  </r>
  <r>
    <n v="10449"/>
    <x v="73"/>
    <x v="13"/>
    <x v="2"/>
    <x v="0"/>
    <x v="0"/>
    <x v="4"/>
    <x v="4"/>
    <x v="2"/>
    <x v="1"/>
    <x v="1279"/>
    <x v="1"/>
    <x v="1"/>
    <x v="1"/>
  </r>
  <r>
    <n v="10450"/>
    <x v="7"/>
    <x v="48"/>
    <x v="4"/>
    <x v="0"/>
    <x v="1"/>
    <x v="2"/>
    <x v="0"/>
    <x v="3"/>
    <x v="1"/>
    <x v="3123"/>
    <x v="0"/>
    <x v="0"/>
    <x v="0"/>
  </r>
  <r>
    <n v="10451"/>
    <x v="158"/>
    <x v="45"/>
    <x v="4"/>
    <x v="0"/>
    <x v="1"/>
    <x v="3"/>
    <x v="3"/>
    <x v="4"/>
    <x v="1"/>
    <x v="612"/>
    <x v="1"/>
    <x v="1"/>
    <x v="1"/>
  </r>
  <r>
    <n v="10452"/>
    <x v="92"/>
    <x v="10"/>
    <x v="4"/>
    <x v="1"/>
    <x v="0"/>
    <x v="1"/>
    <x v="3"/>
    <x v="1"/>
    <x v="1"/>
    <x v="599"/>
    <x v="0"/>
    <x v="0"/>
    <x v="0"/>
  </r>
  <r>
    <n v="10453"/>
    <x v="25"/>
    <x v="29"/>
    <x v="4"/>
    <x v="1"/>
    <x v="1"/>
    <x v="1"/>
    <x v="3"/>
    <x v="0"/>
    <x v="1"/>
    <x v="3297"/>
    <x v="1"/>
    <x v="1"/>
    <x v="1"/>
  </r>
  <r>
    <n v="10454"/>
    <x v="149"/>
    <x v="18"/>
    <x v="4"/>
    <x v="1"/>
    <x v="1"/>
    <x v="2"/>
    <x v="0"/>
    <x v="1"/>
    <x v="1"/>
    <x v="3642"/>
    <x v="1"/>
    <x v="1"/>
    <x v="1"/>
  </r>
  <r>
    <n v="10455"/>
    <x v="149"/>
    <x v="48"/>
    <x v="3"/>
    <x v="0"/>
    <x v="1"/>
    <x v="1"/>
    <x v="3"/>
    <x v="2"/>
    <x v="1"/>
    <x v="3732"/>
    <x v="0"/>
    <x v="0"/>
    <x v="0"/>
  </r>
  <r>
    <n v="10456"/>
    <x v="76"/>
    <x v="6"/>
    <x v="3"/>
    <x v="0"/>
    <x v="0"/>
    <x v="3"/>
    <x v="3"/>
    <x v="3"/>
    <x v="1"/>
    <x v="1100"/>
    <x v="0"/>
    <x v="0"/>
    <x v="0"/>
  </r>
  <r>
    <n v="10457"/>
    <x v="62"/>
    <x v="13"/>
    <x v="3"/>
    <x v="1"/>
    <x v="1"/>
    <x v="4"/>
    <x v="3"/>
    <x v="4"/>
    <x v="1"/>
    <x v="592"/>
    <x v="0"/>
    <x v="0"/>
    <x v="0"/>
  </r>
  <r>
    <n v="10458"/>
    <x v="104"/>
    <x v="48"/>
    <x v="3"/>
    <x v="0"/>
    <x v="1"/>
    <x v="2"/>
    <x v="0"/>
    <x v="1"/>
    <x v="1"/>
    <x v="188"/>
    <x v="1"/>
    <x v="1"/>
    <x v="1"/>
  </r>
  <r>
    <n v="10459"/>
    <x v="107"/>
    <x v="18"/>
    <x v="3"/>
    <x v="0"/>
    <x v="0"/>
    <x v="4"/>
    <x v="0"/>
    <x v="0"/>
    <x v="1"/>
    <x v="1277"/>
    <x v="0"/>
    <x v="0"/>
    <x v="0"/>
  </r>
  <r>
    <n v="10460"/>
    <x v="185"/>
    <x v="10"/>
    <x v="0"/>
    <x v="1"/>
    <x v="0"/>
    <x v="2"/>
    <x v="1"/>
    <x v="1"/>
    <x v="1"/>
    <x v="1721"/>
    <x v="1"/>
    <x v="1"/>
    <x v="1"/>
  </r>
  <r>
    <n v="10461"/>
    <x v="142"/>
    <x v="6"/>
    <x v="4"/>
    <x v="0"/>
    <x v="1"/>
    <x v="0"/>
    <x v="0"/>
    <x v="2"/>
    <x v="1"/>
    <x v="390"/>
    <x v="0"/>
    <x v="0"/>
    <x v="0"/>
  </r>
  <r>
    <n v="10462"/>
    <x v="140"/>
    <x v="48"/>
    <x v="4"/>
    <x v="0"/>
    <x v="1"/>
    <x v="4"/>
    <x v="3"/>
    <x v="3"/>
    <x v="1"/>
    <x v="678"/>
    <x v="1"/>
    <x v="1"/>
    <x v="1"/>
  </r>
  <r>
    <n v="10463"/>
    <x v="149"/>
    <x v="29"/>
    <x v="4"/>
    <x v="0"/>
    <x v="0"/>
    <x v="1"/>
    <x v="0"/>
    <x v="4"/>
    <x v="1"/>
    <x v="1796"/>
    <x v="0"/>
    <x v="0"/>
    <x v="0"/>
  </r>
  <r>
    <n v="10464"/>
    <x v="27"/>
    <x v="13"/>
    <x v="4"/>
    <x v="1"/>
    <x v="0"/>
    <x v="1"/>
    <x v="3"/>
    <x v="1"/>
    <x v="1"/>
    <x v="1162"/>
    <x v="1"/>
    <x v="1"/>
    <x v="1"/>
  </r>
  <r>
    <n v="10465"/>
    <x v="159"/>
    <x v="18"/>
    <x v="4"/>
    <x v="0"/>
    <x v="0"/>
    <x v="3"/>
    <x v="3"/>
    <x v="0"/>
    <x v="1"/>
    <x v="858"/>
    <x v="0"/>
    <x v="0"/>
    <x v="0"/>
  </r>
  <r>
    <n v="10466"/>
    <x v="107"/>
    <x v="6"/>
    <x v="3"/>
    <x v="0"/>
    <x v="0"/>
    <x v="3"/>
    <x v="3"/>
    <x v="1"/>
    <x v="1"/>
    <x v="775"/>
    <x v="1"/>
    <x v="1"/>
    <x v="1"/>
  </r>
  <r>
    <n v="10467"/>
    <x v="138"/>
    <x v="3"/>
    <x v="3"/>
    <x v="0"/>
    <x v="1"/>
    <x v="1"/>
    <x v="3"/>
    <x v="2"/>
    <x v="1"/>
    <x v="111"/>
    <x v="0"/>
    <x v="0"/>
    <x v="0"/>
  </r>
  <r>
    <n v="10468"/>
    <x v="138"/>
    <x v="24"/>
    <x v="4"/>
    <x v="1"/>
    <x v="1"/>
    <x v="3"/>
    <x v="3"/>
    <x v="3"/>
    <x v="1"/>
    <x v="1637"/>
    <x v="1"/>
    <x v="1"/>
    <x v="1"/>
  </r>
  <r>
    <n v="10469"/>
    <x v="123"/>
    <x v="24"/>
    <x v="4"/>
    <x v="0"/>
    <x v="1"/>
    <x v="3"/>
    <x v="3"/>
    <x v="4"/>
    <x v="1"/>
    <x v="3726"/>
    <x v="0"/>
    <x v="0"/>
    <x v="0"/>
  </r>
  <r>
    <n v="10470"/>
    <x v="138"/>
    <x v="24"/>
    <x v="3"/>
    <x v="1"/>
    <x v="0"/>
    <x v="0"/>
    <x v="0"/>
    <x v="1"/>
    <x v="1"/>
    <x v="1268"/>
    <x v="0"/>
    <x v="0"/>
    <x v="0"/>
  </r>
  <r>
    <n v="10471"/>
    <x v="76"/>
    <x v="24"/>
    <x v="3"/>
    <x v="1"/>
    <x v="0"/>
    <x v="0"/>
    <x v="0"/>
    <x v="0"/>
    <x v="1"/>
    <x v="1268"/>
    <x v="1"/>
    <x v="1"/>
    <x v="1"/>
  </r>
  <r>
    <n v="10472"/>
    <x v="7"/>
    <x v="24"/>
    <x v="4"/>
    <x v="0"/>
    <x v="1"/>
    <x v="2"/>
    <x v="0"/>
    <x v="1"/>
    <x v="1"/>
    <x v="1690"/>
    <x v="1"/>
    <x v="1"/>
    <x v="1"/>
  </r>
  <r>
    <n v="10473"/>
    <x v="48"/>
    <x v="47"/>
    <x v="4"/>
    <x v="0"/>
    <x v="0"/>
    <x v="2"/>
    <x v="3"/>
    <x v="2"/>
    <x v="1"/>
    <x v="4011"/>
    <x v="1"/>
    <x v="1"/>
    <x v="1"/>
  </r>
  <r>
    <n v="10474"/>
    <x v="155"/>
    <x v="45"/>
    <x v="4"/>
    <x v="0"/>
    <x v="1"/>
    <x v="1"/>
    <x v="3"/>
    <x v="3"/>
    <x v="1"/>
    <x v="550"/>
    <x v="1"/>
    <x v="1"/>
    <x v="1"/>
  </r>
  <r>
    <n v="10475"/>
    <x v="147"/>
    <x v="18"/>
    <x v="2"/>
    <x v="1"/>
    <x v="1"/>
    <x v="4"/>
    <x v="2"/>
    <x v="4"/>
    <x v="1"/>
    <x v="1813"/>
    <x v="1"/>
    <x v="1"/>
    <x v="1"/>
  </r>
  <r>
    <n v="10476"/>
    <x v="122"/>
    <x v="29"/>
    <x v="4"/>
    <x v="2"/>
    <x v="0"/>
    <x v="3"/>
    <x v="3"/>
    <x v="1"/>
    <x v="1"/>
    <x v="250"/>
    <x v="0"/>
    <x v="0"/>
    <x v="0"/>
  </r>
  <r>
    <n v="10477"/>
    <x v="28"/>
    <x v="47"/>
    <x v="4"/>
    <x v="1"/>
    <x v="0"/>
    <x v="0"/>
    <x v="0"/>
    <x v="0"/>
    <x v="1"/>
    <x v="4012"/>
    <x v="0"/>
    <x v="0"/>
    <x v="0"/>
  </r>
  <r>
    <n v="10478"/>
    <x v="92"/>
    <x v="6"/>
    <x v="4"/>
    <x v="0"/>
    <x v="1"/>
    <x v="3"/>
    <x v="3"/>
    <x v="1"/>
    <x v="1"/>
    <x v="497"/>
    <x v="0"/>
    <x v="0"/>
    <x v="0"/>
  </r>
  <r>
    <n v="10479"/>
    <x v="157"/>
    <x v="6"/>
    <x v="2"/>
    <x v="0"/>
    <x v="0"/>
    <x v="3"/>
    <x v="0"/>
    <x v="2"/>
    <x v="1"/>
    <x v="467"/>
    <x v="1"/>
    <x v="1"/>
    <x v="1"/>
  </r>
  <r>
    <n v="10480"/>
    <x v="162"/>
    <x v="18"/>
    <x v="4"/>
    <x v="0"/>
    <x v="0"/>
    <x v="3"/>
    <x v="0"/>
    <x v="3"/>
    <x v="1"/>
    <x v="686"/>
    <x v="1"/>
    <x v="1"/>
    <x v="1"/>
  </r>
  <r>
    <n v="10481"/>
    <x v="123"/>
    <x v="10"/>
    <x v="4"/>
    <x v="1"/>
    <x v="1"/>
    <x v="4"/>
    <x v="3"/>
    <x v="4"/>
    <x v="1"/>
    <x v="3643"/>
    <x v="0"/>
    <x v="0"/>
    <x v="0"/>
  </r>
  <r>
    <n v="10482"/>
    <x v="76"/>
    <x v="48"/>
    <x v="4"/>
    <x v="0"/>
    <x v="1"/>
    <x v="4"/>
    <x v="3"/>
    <x v="1"/>
    <x v="1"/>
    <x v="1826"/>
    <x v="1"/>
    <x v="1"/>
    <x v="1"/>
  </r>
  <r>
    <n v="10483"/>
    <x v="78"/>
    <x v="48"/>
    <x v="4"/>
    <x v="1"/>
    <x v="0"/>
    <x v="0"/>
    <x v="3"/>
    <x v="0"/>
    <x v="1"/>
    <x v="1844"/>
    <x v="1"/>
    <x v="1"/>
    <x v="1"/>
  </r>
  <r>
    <n v="10484"/>
    <x v="165"/>
    <x v="6"/>
    <x v="4"/>
    <x v="1"/>
    <x v="0"/>
    <x v="0"/>
    <x v="0"/>
    <x v="1"/>
    <x v="1"/>
    <x v="186"/>
    <x v="1"/>
    <x v="1"/>
    <x v="1"/>
  </r>
  <r>
    <n v="10485"/>
    <x v="27"/>
    <x v="18"/>
    <x v="4"/>
    <x v="2"/>
    <x v="0"/>
    <x v="3"/>
    <x v="3"/>
    <x v="2"/>
    <x v="1"/>
    <x v="1300"/>
    <x v="1"/>
    <x v="1"/>
    <x v="1"/>
  </r>
  <r>
    <n v="10486"/>
    <x v="149"/>
    <x v="47"/>
    <x v="3"/>
    <x v="1"/>
    <x v="1"/>
    <x v="0"/>
    <x v="0"/>
    <x v="3"/>
    <x v="1"/>
    <x v="168"/>
    <x v="0"/>
    <x v="0"/>
    <x v="0"/>
  </r>
  <r>
    <n v="10487"/>
    <x v="56"/>
    <x v="3"/>
    <x v="4"/>
    <x v="1"/>
    <x v="0"/>
    <x v="4"/>
    <x v="4"/>
    <x v="4"/>
    <x v="1"/>
    <x v="3973"/>
    <x v="1"/>
    <x v="1"/>
    <x v="1"/>
  </r>
  <r>
    <n v="10488"/>
    <x v="155"/>
    <x v="24"/>
    <x v="4"/>
    <x v="1"/>
    <x v="0"/>
    <x v="0"/>
    <x v="3"/>
    <x v="1"/>
    <x v="1"/>
    <x v="191"/>
    <x v="1"/>
    <x v="1"/>
    <x v="1"/>
  </r>
  <r>
    <n v="10489"/>
    <x v="16"/>
    <x v="6"/>
    <x v="0"/>
    <x v="1"/>
    <x v="0"/>
    <x v="3"/>
    <x v="3"/>
    <x v="0"/>
    <x v="1"/>
    <x v="3592"/>
    <x v="0"/>
    <x v="0"/>
    <x v="0"/>
  </r>
  <r>
    <n v="10490"/>
    <x v="38"/>
    <x v="13"/>
    <x v="1"/>
    <x v="0"/>
    <x v="1"/>
    <x v="0"/>
    <x v="2"/>
    <x v="1"/>
    <x v="1"/>
    <x v="3899"/>
    <x v="1"/>
    <x v="1"/>
    <x v="1"/>
  </r>
  <r>
    <n v="10491"/>
    <x v="137"/>
    <x v="47"/>
    <x v="2"/>
    <x v="0"/>
    <x v="0"/>
    <x v="3"/>
    <x v="2"/>
    <x v="2"/>
    <x v="1"/>
    <x v="2366"/>
    <x v="1"/>
    <x v="1"/>
    <x v="1"/>
  </r>
  <r>
    <n v="10492"/>
    <x v="92"/>
    <x v="45"/>
    <x v="0"/>
    <x v="0"/>
    <x v="1"/>
    <x v="1"/>
    <x v="0"/>
    <x v="3"/>
    <x v="1"/>
    <x v="3320"/>
    <x v="1"/>
    <x v="1"/>
    <x v="1"/>
  </r>
  <r>
    <n v="10493"/>
    <x v="169"/>
    <x v="48"/>
    <x v="0"/>
    <x v="1"/>
    <x v="1"/>
    <x v="3"/>
    <x v="0"/>
    <x v="4"/>
    <x v="1"/>
    <x v="4006"/>
    <x v="1"/>
    <x v="1"/>
    <x v="1"/>
  </r>
  <r>
    <n v="10494"/>
    <x v="36"/>
    <x v="29"/>
    <x v="0"/>
    <x v="0"/>
    <x v="1"/>
    <x v="2"/>
    <x v="2"/>
    <x v="1"/>
    <x v="1"/>
    <x v="3560"/>
    <x v="1"/>
    <x v="1"/>
    <x v="1"/>
  </r>
  <r>
    <n v="10495"/>
    <x v="102"/>
    <x v="45"/>
    <x v="0"/>
    <x v="1"/>
    <x v="1"/>
    <x v="4"/>
    <x v="2"/>
    <x v="0"/>
    <x v="1"/>
    <x v="3373"/>
    <x v="1"/>
    <x v="1"/>
    <x v="1"/>
  </r>
  <r>
    <n v="10496"/>
    <x v="163"/>
    <x v="29"/>
    <x v="3"/>
    <x v="1"/>
    <x v="1"/>
    <x v="0"/>
    <x v="0"/>
    <x v="1"/>
    <x v="1"/>
    <x v="3417"/>
    <x v="0"/>
    <x v="0"/>
    <x v="0"/>
  </r>
  <r>
    <n v="10497"/>
    <x v="22"/>
    <x v="18"/>
    <x v="1"/>
    <x v="0"/>
    <x v="0"/>
    <x v="3"/>
    <x v="0"/>
    <x v="2"/>
    <x v="1"/>
    <x v="3258"/>
    <x v="0"/>
    <x v="0"/>
    <x v="0"/>
  </r>
  <r>
    <n v="10498"/>
    <x v="113"/>
    <x v="3"/>
    <x v="0"/>
    <x v="0"/>
    <x v="1"/>
    <x v="2"/>
    <x v="1"/>
    <x v="3"/>
    <x v="1"/>
    <x v="2053"/>
    <x v="1"/>
    <x v="1"/>
    <x v="1"/>
  </r>
  <r>
    <n v="10499"/>
    <x v="86"/>
    <x v="47"/>
    <x v="0"/>
    <x v="1"/>
    <x v="1"/>
    <x v="4"/>
    <x v="2"/>
    <x v="4"/>
    <x v="1"/>
    <x v="3859"/>
    <x v="1"/>
    <x v="1"/>
    <x v="1"/>
  </r>
  <r>
    <n v="10500"/>
    <x v="17"/>
    <x v="3"/>
    <x v="1"/>
    <x v="0"/>
    <x v="0"/>
    <x v="4"/>
    <x v="2"/>
    <x v="1"/>
    <x v="1"/>
    <x v="3118"/>
    <x v="0"/>
    <x v="0"/>
    <x v="0"/>
  </r>
  <r>
    <n v="10501"/>
    <x v="86"/>
    <x v="48"/>
    <x v="0"/>
    <x v="0"/>
    <x v="1"/>
    <x v="3"/>
    <x v="0"/>
    <x v="0"/>
    <x v="1"/>
    <x v="2405"/>
    <x v="0"/>
    <x v="0"/>
    <x v="0"/>
  </r>
  <r>
    <n v="10502"/>
    <x v="4"/>
    <x v="6"/>
    <x v="1"/>
    <x v="2"/>
    <x v="0"/>
    <x v="3"/>
    <x v="1"/>
    <x v="1"/>
    <x v="1"/>
    <x v="1969"/>
    <x v="1"/>
    <x v="1"/>
    <x v="1"/>
  </r>
  <r>
    <n v="10503"/>
    <x v="92"/>
    <x v="45"/>
    <x v="0"/>
    <x v="1"/>
    <x v="1"/>
    <x v="3"/>
    <x v="2"/>
    <x v="2"/>
    <x v="1"/>
    <x v="1946"/>
    <x v="1"/>
    <x v="1"/>
    <x v="1"/>
  </r>
  <r>
    <n v="10504"/>
    <x v="154"/>
    <x v="45"/>
    <x v="0"/>
    <x v="1"/>
    <x v="1"/>
    <x v="1"/>
    <x v="3"/>
    <x v="3"/>
    <x v="1"/>
    <x v="2017"/>
    <x v="0"/>
    <x v="0"/>
    <x v="0"/>
  </r>
  <r>
    <n v="10505"/>
    <x v="80"/>
    <x v="45"/>
    <x v="0"/>
    <x v="0"/>
    <x v="1"/>
    <x v="0"/>
    <x v="3"/>
    <x v="4"/>
    <x v="1"/>
    <x v="3822"/>
    <x v="1"/>
    <x v="1"/>
    <x v="1"/>
  </r>
  <r>
    <n v="10506"/>
    <x v="113"/>
    <x v="6"/>
    <x v="2"/>
    <x v="0"/>
    <x v="0"/>
    <x v="0"/>
    <x v="0"/>
    <x v="1"/>
    <x v="1"/>
    <x v="1995"/>
    <x v="1"/>
    <x v="1"/>
    <x v="1"/>
  </r>
  <r>
    <n v="10507"/>
    <x v="84"/>
    <x v="10"/>
    <x v="2"/>
    <x v="0"/>
    <x v="0"/>
    <x v="1"/>
    <x v="0"/>
    <x v="0"/>
    <x v="1"/>
    <x v="2800"/>
    <x v="1"/>
    <x v="1"/>
    <x v="1"/>
  </r>
  <r>
    <n v="10508"/>
    <x v="57"/>
    <x v="13"/>
    <x v="1"/>
    <x v="0"/>
    <x v="1"/>
    <x v="3"/>
    <x v="2"/>
    <x v="1"/>
    <x v="1"/>
    <x v="2902"/>
    <x v="1"/>
    <x v="1"/>
    <x v="1"/>
  </r>
  <r>
    <n v="10509"/>
    <x v="81"/>
    <x v="3"/>
    <x v="1"/>
    <x v="1"/>
    <x v="1"/>
    <x v="0"/>
    <x v="0"/>
    <x v="2"/>
    <x v="1"/>
    <x v="2507"/>
    <x v="0"/>
    <x v="0"/>
    <x v="0"/>
  </r>
  <r>
    <n v="10510"/>
    <x v="86"/>
    <x v="18"/>
    <x v="1"/>
    <x v="0"/>
    <x v="1"/>
    <x v="4"/>
    <x v="2"/>
    <x v="3"/>
    <x v="1"/>
    <x v="3700"/>
    <x v="0"/>
    <x v="0"/>
    <x v="0"/>
  </r>
  <r>
    <n v="10511"/>
    <x v="172"/>
    <x v="18"/>
    <x v="1"/>
    <x v="2"/>
    <x v="1"/>
    <x v="0"/>
    <x v="2"/>
    <x v="4"/>
    <x v="1"/>
    <x v="2631"/>
    <x v="0"/>
    <x v="0"/>
    <x v="0"/>
  </r>
  <r>
    <n v="10512"/>
    <x v="40"/>
    <x v="45"/>
    <x v="1"/>
    <x v="0"/>
    <x v="0"/>
    <x v="2"/>
    <x v="0"/>
    <x v="1"/>
    <x v="1"/>
    <x v="1933"/>
    <x v="0"/>
    <x v="0"/>
    <x v="0"/>
  </r>
  <r>
    <n v="10513"/>
    <x v="121"/>
    <x v="3"/>
    <x v="1"/>
    <x v="0"/>
    <x v="1"/>
    <x v="1"/>
    <x v="0"/>
    <x v="0"/>
    <x v="1"/>
    <x v="2851"/>
    <x v="0"/>
    <x v="0"/>
    <x v="0"/>
  </r>
  <r>
    <n v="10514"/>
    <x v="79"/>
    <x v="45"/>
    <x v="0"/>
    <x v="0"/>
    <x v="0"/>
    <x v="4"/>
    <x v="2"/>
    <x v="1"/>
    <x v="1"/>
    <x v="3676"/>
    <x v="1"/>
    <x v="1"/>
    <x v="1"/>
  </r>
  <r>
    <n v="10515"/>
    <x v="23"/>
    <x v="29"/>
    <x v="0"/>
    <x v="1"/>
    <x v="1"/>
    <x v="3"/>
    <x v="0"/>
    <x v="2"/>
    <x v="1"/>
    <x v="2773"/>
    <x v="0"/>
    <x v="0"/>
    <x v="0"/>
  </r>
  <r>
    <n v="10516"/>
    <x v="13"/>
    <x v="3"/>
    <x v="0"/>
    <x v="1"/>
    <x v="1"/>
    <x v="2"/>
    <x v="1"/>
    <x v="3"/>
    <x v="1"/>
    <x v="2607"/>
    <x v="0"/>
    <x v="0"/>
    <x v="0"/>
  </r>
  <r>
    <n v="10517"/>
    <x v="115"/>
    <x v="18"/>
    <x v="1"/>
    <x v="2"/>
    <x v="0"/>
    <x v="4"/>
    <x v="2"/>
    <x v="4"/>
    <x v="1"/>
    <x v="3428"/>
    <x v="1"/>
    <x v="1"/>
    <x v="1"/>
  </r>
  <r>
    <n v="10518"/>
    <x v="41"/>
    <x v="24"/>
    <x v="0"/>
    <x v="0"/>
    <x v="1"/>
    <x v="1"/>
    <x v="3"/>
    <x v="1"/>
    <x v="1"/>
    <x v="3430"/>
    <x v="1"/>
    <x v="1"/>
    <x v="1"/>
  </r>
  <r>
    <n v="10519"/>
    <x v="12"/>
    <x v="47"/>
    <x v="1"/>
    <x v="1"/>
    <x v="1"/>
    <x v="0"/>
    <x v="2"/>
    <x v="0"/>
    <x v="1"/>
    <x v="3222"/>
    <x v="1"/>
    <x v="1"/>
    <x v="1"/>
  </r>
  <r>
    <n v="10520"/>
    <x v="76"/>
    <x v="29"/>
    <x v="1"/>
    <x v="0"/>
    <x v="1"/>
    <x v="2"/>
    <x v="0"/>
    <x v="1"/>
    <x v="1"/>
    <x v="4013"/>
    <x v="1"/>
    <x v="1"/>
    <x v="1"/>
  </r>
  <r>
    <n v="10521"/>
    <x v="4"/>
    <x v="29"/>
    <x v="0"/>
    <x v="1"/>
    <x v="0"/>
    <x v="4"/>
    <x v="0"/>
    <x v="2"/>
    <x v="1"/>
    <x v="3491"/>
    <x v="1"/>
    <x v="1"/>
    <x v="1"/>
  </r>
  <r>
    <n v="10522"/>
    <x v="48"/>
    <x v="29"/>
    <x v="1"/>
    <x v="1"/>
    <x v="1"/>
    <x v="0"/>
    <x v="2"/>
    <x v="3"/>
    <x v="1"/>
    <x v="3987"/>
    <x v="1"/>
    <x v="1"/>
    <x v="1"/>
  </r>
  <r>
    <n v="10523"/>
    <x v="149"/>
    <x v="45"/>
    <x v="0"/>
    <x v="1"/>
    <x v="1"/>
    <x v="1"/>
    <x v="2"/>
    <x v="4"/>
    <x v="2"/>
    <x v="3281"/>
    <x v="0"/>
    <x v="0"/>
    <x v="0"/>
  </r>
  <r>
    <n v="10524"/>
    <x v="46"/>
    <x v="10"/>
    <x v="2"/>
    <x v="2"/>
    <x v="1"/>
    <x v="4"/>
    <x v="0"/>
    <x v="1"/>
    <x v="2"/>
    <x v="3971"/>
    <x v="0"/>
    <x v="0"/>
    <x v="0"/>
  </r>
  <r>
    <n v="10525"/>
    <x v="141"/>
    <x v="13"/>
    <x v="0"/>
    <x v="2"/>
    <x v="0"/>
    <x v="1"/>
    <x v="2"/>
    <x v="0"/>
    <x v="2"/>
    <x v="3607"/>
    <x v="0"/>
    <x v="0"/>
    <x v="0"/>
  </r>
  <r>
    <n v="10526"/>
    <x v="9"/>
    <x v="6"/>
    <x v="1"/>
    <x v="1"/>
    <x v="0"/>
    <x v="0"/>
    <x v="2"/>
    <x v="1"/>
    <x v="2"/>
    <x v="1952"/>
    <x v="1"/>
    <x v="1"/>
    <x v="1"/>
  </r>
  <r>
    <n v="10527"/>
    <x v="157"/>
    <x v="10"/>
    <x v="3"/>
    <x v="0"/>
    <x v="1"/>
    <x v="3"/>
    <x v="0"/>
    <x v="2"/>
    <x v="2"/>
    <x v="1920"/>
    <x v="1"/>
    <x v="1"/>
    <x v="1"/>
  </r>
  <r>
    <n v="10528"/>
    <x v="90"/>
    <x v="48"/>
    <x v="0"/>
    <x v="1"/>
    <x v="1"/>
    <x v="1"/>
    <x v="3"/>
    <x v="3"/>
    <x v="2"/>
    <x v="4014"/>
    <x v="0"/>
    <x v="0"/>
    <x v="0"/>
  </r>
  <r>
    <n v="10529"/>
    <x v="72"/>
    <x v="6"/>
    <x v="3"/>
    <x v="1"/>
    <x v="1"/>
    <x v="3"/>
    <x v="4"/>
    <x v="4"/>
    <x v="2"/>
    <x v="2822"/>
    <x v="1"/>
    <x v="1"/>
    <x v="1"/>
  </r>
  <r>
    <n v="10530"/>
    <x v="72"/>
    <x v="29"/>
    <x v="1"/>
    <x v="1"/>
    <x v="0"/>
    <x v="0"/>
    <x v="2"/>
    <x v="1"/>
    <x v="2"/>
    <x v="2695"/>
    <x v="1"/>
    <x v="1"/>
    <x v="1"/>
  </r>
  <r>
    <n v="10531"/>
    <x v="76"/>
    <x v="24"/>
    <x v="0"/>
    <x v="1"/>
    <x v="1"/>
    <x v="1"/>
    <x v="2"/>
    <x v="0"/>
    <x v="2"/>
    <x v="2647"/>
    <x v="0"/>
    <x v="0"/>
    <x v="0"/>
  </r>
  <r>
    <n v="10532"/>
    <x v="147"/>
    <x v="13"/>
    <x v="2"/>
    <x v="1"/>
    <x v="1"/>
    <x v="4"/>
    <x v="3"/>
    <x v="1"/>
    <x v="2"/>
    <x v="4015"/>
    <x v="1"/>
    <x v="1"/>
    <x v="1"/>
  </r>
  <r>
    <n v="10533"/>
    <x v="94"/>
    <x v="18"/>
    <x v="1"/>
    <x v="0"/>
    <x v="1"/>
    <x v="0"/>
    <x v="3"/>
    <x v="2"/>
    <x v="2"/>
    <x v="2188"/>
    <x v="1"/>
    <x v="1"/>
    <x v="1"/>
  </r>
  <r>
    <n v="10534"/>
    <x v="141"/>
    <x v="47"/>
    <x v="0"/>
    <x v="1"/>
    <x v="1"/>
    <x v="0"/>
    <x v="2"/>
    <x v="3"/>
    <x v="2"/>
    <x v="2546"/>
    <x v="1"/>
    <x v="1"/>
    <x v="1"/>
  </r>
  <r>
    <n v="10535"/>
    <x v="14"/>
    <x v="6"/>
    <x v="0"/>
    <x v="1"/>
    <x v="0"/>
    <x v="3"/>
    <x v="3"/>
    <x v="4"/>
    <x v="2"/>
    <x v="3475"/>
    <x v="1"/>
    <x v="1"/>
    <x v="1"/>
  </r>
  <r>
    <n v="10536"/>
    <x v="21"/>
    <x v="45"/>
    <x v="0"/>
    <x v="1"/>
    <x v="0"/>
    <x v="3"/>
    <x v="0"/>
    <x v="1"/>
    <x v="2"/>
    <x v="2806"/>
    <x v="0"/>
    <x v="0"/>
    <x v="0"/>
  </r>
  <r>
    <n v="10537"/>
    <x v="172"/>
    <x v="10"/>
    <x v="0"/>
    <x v="0"/>
    <x v="1"/>
    <x v="2"/>
    <x v="0"/>
    <x v="0"/>
    <x v="2"/>
    <x v="2749"/>
    <x v="0"/>
    <x v="0"/>
    <x v="0"/>
  </r>
  <r>
    <n v="10538"/>
    <x v="60"/>
    <x v="45"/>
    <x v="2"/>
    <x v="1"/>
    <x v="0"/>
    <x v="4"/>
    <x v="0"/>
    <x v="1"/>
    <x v="2"/>
    <x v="3969"/>
    <x v="0"/>
    <x v="0"/>
    <x v="0"/>
  </r>
  <r>
    <n v="10539"/>
    <x v="71"/>
    <x v="29"/>
    <x v="3"/>
    <x v="1"/>
    <x v="1"/>
    <x v="0"/>
    <x v="2"/>
    <x v="2"/>
    <x v="2"/>
    <x v="2391"/>
    <x v="0"/>
    <x v="0"/>
    <x v="0"/>
  </r>
  <r>
    <n v="10540"/>
    <x v="128"/>
    <x v="3"/>
    <x v="0"/>
    <x v="1"/>
    <x v="1"/>
    <x v="3"/>
    <x v="0"/>
    <x v="3"/>
    <x v="2"/>
    <x v="3268"/>
    <x v="1"/>
    <x v="1"/>
    <x v="1"/>
  </r>
  <r>
    <n v="10541"/>
    <x v="165"/>
    <x v="48"/>
    <x v="2"/>
    <x v="1"/>
    <x v="0"/>
    <x v="1"/>
    <x v="2"/>
    <x v="4"/>
    <x v="2"/>
    <x v="3759"/>
    <x v="0"/>
    <x v="0"/>
    <x v="0"/>
  </r>
  <r>
    <n v="10542"/>
    <x v="159"/>
    <x v="47"/>
    <x v="2"/>
    <x v="0"/>
    <x v="0"/>
    <x v="4"/>
    <x v="3"/>
    <x v="1"/>
    <x v="2"/>
    <x v="2761"/>
    <x v="0"/>
    <x v="0"/>
    <x v="0"/>
  </r>
  <r>
    <n v="10543"/>
    <x v="54"/>
    <x v="47"/>
    <x v="1"/>
    <x v="0"/>
    <x v="1"/>
    <x v="4"/>
    <x v="2"/>
    <x v="0"/>
    <x v="2"/>
    <x v="2239"/>
    <x v="1"/>
    <x v="1"/>
    <x v="1"/>
  </r>
  <r>
    <n v="10544"/>
    <x v="54"/>
    <x v="3"/>
    <x v="0"/>
    <x v="0"/>
    <x v="1"/>
    <x v="1"/>
    <x v="2"/>
    <x v="1"/>
    <x v="2"/>
    <x v="2701"/>
    <x v="1"/>
    <x v="1"/>
    <x v="1"/>
  </r>
  <r>
    <n v="10545"/>
    <x v="172"/>
    <x v="6"/>
    <x v="1"/>
    <x v="0"/>
    <x v="0"/>
    <x v="3"/>
    <x v="0"/>
    <x v="2"/>
    <x v="0"/>
    <x v="3037"/>
    <x v="1"/>
    <x v="1"/>
    <x v="1"/>
  </r>
  <r>
    <n v="10546"/>
    <x v="52"/>
    <x v="18"/>
    <x v="2"/>
    <x v="0"/>
    <x v="0"/>
    <x v="3"/>
    <x v="3"/>
    <x v="3"/>
    <x v="0"/>
    <x v="3072"/>
    <x v="1"/>
    <x v="1"/>
    <x v="1"/>
  </r>
  <r>
    <n v="10547"/>
    <x v="108"/>
    <x v="45"/>
    <x v="0"/>
    <x v="1"/>
    <x v="1"/>
    <x v="4"/>
    <x v="0"/>
    <x v="4"/>
    <x v="0"/>
    <x v="2951"/>
    <x v="0"/>
    <x v="0"/>
    <x v="0"/>
  </r>
  <r>
    <n v="10548"/>
    <x v="20"/>
    <x v="45"/>
    <x v="4"/>
    <x v="1"/>
    <x v="1"/>
    <x v="1"/>
    <x v="1"/>
    <x v="1"/>
    <x v="0"/>
    <x v="3219"/>
    <x v="1"/>
    <x v="1"/>
    <x v="1"/>
  </r>
  <r>
    <n v="10549"/>
    <x v="146"/>
    <x v="3"/>
    <x v="0"/>
    <x v="1"/>
    <x v="1"/>
    <x v="4"/>
    <x v="2"/>
    <x v="0"/>
    <x v="0"/>
    <x v="2344"/>
    <x v="0"/>
    <x v="0"/>
    <x v="0"/>
  </r>
  <r>
    <n v="10550"/>
    <x v="79"/>
    <x v="13"/>
    <x v="4"/>
    <x v="2"/>
    <x v="1"/>
    <x v="0"/>
    <x v="4"/>
    <x v="1"/>
    <x v="0"/>
    <x v="3261"/>
    <x v="1"/>
    <x v="1"/>
    <x v="1"/>
  </r>
  <r>
    <n v="10551"/>
    <x v="42"/>
    <x v="3"/>
    <x v="2"/>
    <x v="0"/>
    <x v="0"/>
    <x v="2"/>
    <x v="4"/>
    <x v="2"/>
    <x v="0"/>
    <x v="2456"/>
    <x v="1"/>
    <x v="1"/>
    <x v="1"/>
  </r>
  <r>
    <n v="10552"/>
    <x v="174"/>
    <x v="47"/>
    <x v="1"/>
    <x v="0"/>
    <x v="1"/>
    <x v="2"/>
    <x v="3"/>
    <x v="3"/>
    <x v="0"/>
    <x v="4016"/>
    <x v="0"/>
    <x v="0"/>
    <x v="0"/>
  </r>
  <r>
    <n v="10553"/>
    <x v="64"/>
    <x v="29"/>
    <x v="1"/>
    <x v="1"/>
    <x v="0"/>
    <x v="3"/>
    <x v="2"/>
    <x v="4"/>
    <x v="0"/>
    <x v="3652"/>
    <x v="1"/>
    <x v="1"/>
    <x v="1"/>
  </r>
  <r>
    <n v="10554"/>
    <x v="150"/>
    <x v="48"/>
    <x v="4"/>
    <x v="0"/>
    <x v="0"/>
    <x v="2"/>
    <x v="4"/>
    <x v="1"/>
    <x v="0"/>
    <x v="3530"/>
    <x v="1"/>
    <x v="1"/>
    <x v="1"/>
  </r>
  <r>
    <n v="10555"/>
    <x v="92"/>
    <x v="48"/>
    <x v="0"/>
    <x v="1"/>
    <x v="0"/>
    <x v="2"/>
    <x v="0"/>
    <x v="0"/>
    <x v="0"/>
    <x v="3199"/>
    <x v="1"/>
    <x v="1"/>
    <x v="1"/>
  </r>
  <r>
    <n v="10556"/>
    <x v="40"/>
    <x v="24"/>
    <x v="0"/>
    <x v="1"/>
    <x v="1"/>
    <x v="1"/>
    <x v="2"/>
    <x v="1"/>
    <x v="0"/>
    <x v="3372"/>
    <x v="1"/>
    <x v="1"/>
    <x v="1"/>
  </r>
  <r>
    <n v="10557"/>
    <x v="15"/>
    <x v="47"/>
    <x v="0"/>
    <x v="2"/>
    <x v="1"/>
    <x v="3"/>
    <x v="0"/>
    <x v="2"/>
    <x v="0"/>
    <x v="3323"/>
    <x v="1"/>
    <x v="1"/>
    <x v="1"/>
  </r>
  <r>
    <n v="10558"/>
    <x v="107"/>
    <x v="13"/>
    <x v="4"/>
    <x v="0"/>
    <x v="0"/>
    <x v="0"/>
    <x v="0"/>
    <x v="3"/>
    <x v="0"/>
    <x v="2177"/>
    <x v="1"/>
    <x v="1"/>
    <x v="1"/>
  </r>
  <r>
    <n v="10559"/>
    <x v="163"/>
    <x v="24"/>
    <x v="1"/>
    <x v="1"/>
    <x v="0"/>
    <x v="1"/>
    <x v="2"/>
    <x v="4"/>
    <x v="0"/>
    <x v="2289"/>
    <x v="0"/>
    <x v="0"/>
    <x v="0"/>
  </r>
  <r>
    <n v="10560"/>
    <x v="109"/>
    <x v="6"/>
    <x v="0"/>
    <x v="1"/>
    <x v="1"/>
    <x v="1"/>
    <x v="0"/>
    <x v="1"/>
    <x v="0"/>
    <x v="2445"/>
    <x v="0"/>
    <x v="0"/>
    <x v="0"/>
  </r>
  <r>
    <n v="10561"/>
    <x v="1"/>
    <x v="6"/>
    <x v="0"/>
    <x v="0"/>
    <x v="0"/>
    <x v="4"/>
    <x v="2"/>
    <x v="0"/>
    <x v="0"/>
    <x v="3253"/>
    <x v="1"/>
    <x v="1"/>
    <x v="1"/>
  </r>
  <r>
    <n v="10562"/>
    <x v="2"/>
    <x v="48"/>
    <x v="1"/>
    <x v="0"/>
    <x v="1"/>
    <x v="4"/>
    <x v="1"/>
    <x v="1"/>
    <x v="0"/>
    <x v="1914"/>
    <x v="0"/>
    <x v="0"/>
    <x v="0"/>
  </r>
  <r>
    <n v="10563"/>
    <x v="40"/>
    <x v="45"/>
    <x v="4"/>
    <x v="2"/>
    <x v="0"/>
    <x v="1"/>
    <x v="2"/>
    <x v="2"/>
    <x v="0"/>
    <x v="4015"/>
    <x v="1"/>
    <x v="1"/>
    <x v="1"/>
  </r>
  <r>
    <n v="10564"/>
    <x v="70"/>
    <x v="24"/>
    <x v="1"/>
    <x v="0"/>
    <x v="1"/>
    <x v="1"/>
    <x v="0"/>
    <x v="3"/>
    <x v="0"/>
    <x v="2756"/>
    <x v="0"/>
    <x v="0"/>
    <x v="0"/>
  </r>
  <r>
    <n v="10565"/>
    <x v="89"/>
    <x v="3"/>
    <x v="1"/>
    <x v="1"/>
    <x v="0"/>
    <x v="0"/>
    <x v="2"/>
    <x v="4"/>
    <x v="0"/>
    <x v="2598"/>
    <x v="0"/>
    <x v="0"/>
    <x v="0"/>
  </r>
  <r>
    <n v="10566"/>
    <x v="95"/>
    <x v="24"/>
    <x v="2"/>
    <x v="1"/>
    <x v="1"/>
    <x v="4"/>
    <x v="3"/>
    <x v="1"/>
    <x v="0"/>
    <x v="3144"/>
    <x v="1"/>
    <x v="1"/>
    <x v="1"/>
  </r>
  <r>
    <n v="10567"/>
    <x v="155"/>
    <x v="18"/>
    <x v="1"/>
    <x v="1"/>
    <x v="1"/>
    <x v="4"/>
    <x v="2"/>
    <x v="0"/>
    <x v="1"/>
    <x v="2170"/>
    <x v="1"/>
    <x v="1"/>
    <x v="1"/>
  </r>
  <r>
    <n v="10568"/>
    <x v="7"/>
    <x v="29"/>
    <x v="2"/>
    <x v="0"/>
    <x v="0"/>
    <x v="1"/>
    <x v="2"/>
    <x v="1"/>
    <x v="1"/>
    <x v="3144"/>
    <x v="1"/>
    <x v="1"/>
    <x v="1"/>
  </r>
  <r>
    <n v="10569"/>
    <x v="7"/>
    <x v="48"/>
    <x v="0"/>
    <x v="0"/>
    <x v="0"/>
    <x v="4"/>
    <x v="0"/>
    <x v="2"/>
    <x v="1"/>
    <x v="3889"/>
    <x v="1"/>
    <x v="1"/>
    <x v="1"/>
  </r>
  <r>
    <n v="10570"/>
    <x v="20"/>
    <x v="48"/>
    <x v="1"/>
    <x v="0"/>
    <x v="0"/>
    <x v="4"/>
    <x v="0"/>
    <x v="3"/>
    <x v="1"/>
    <x v="3363"/>
    <x v="1"/>
    <x v="1"/>
    <x v="1"/>
  </r>
  <r>
    <n v="10571"/>
    <x v="138"/>
    <x v="24"/>
    <x v="1"/>
    <x v="1"/>
    <x v="1"/>
    <x v="3"/>
    <x v="3"/>
    <x v="4"/>
    <x v="1"/>
    <x v="3170"/>
    <x v="1"/>
    <x v="1"/>
    <x v="1"/>
  </r>
  <r>
    <n v="10572"/>
    <x v="139"/>
    <x v="47"/>
    <x v="0"/>
    <x v="1"/>
    <x v="0"/>
    <x v="3"/>
    <x v="2"/>
    <x v="1"/>
    <x v="1"/>
    <x v="3195"/>
    <x v="1"/>
    <x v="1"/>
    <x v="1"/>
  </r>
  <r>
    <n v="10573"/>
    <x v="124"/>
    <x v="29"/>
    <x v="1"/>
    <x v="0"/>
    <x v="0"/>
    <x v="3"/>
    <x v="3"/>
    <x v="0"/>
    <x v="1"/>
    <x v="2202"/>
    <x v="1"/>
    <x v="1"/>
    <x v="1"/>
  </r>
  <r>
    <n v="10574"/>
    <x v="35"/>
    <x v="29"/>
    <x v="0"/>
    <x v="0"/>
    <x v="0"/>
    <x v="3"/>
    <x v="2"/>
    <x v="1"/>
    <x v="1"/>
    <x v="3282"/>
    <x v="0"/>
    <x v="0"/>
    <x v="0"/>
  </r>
  <r>
    <n v="10575"/>
    <x v="74"/>
    <x v="47"/>
    <x v="2"/>
    <x v="1"/>
    <x v="1"/>
    <x v="0"/>
    <x v="2"/>
    <x v="2"/>
    <x v="1"/>
    <x v="3819"/>
    <x v="0"/>
    <x v="0"/>
    <x v="0"/>
  </r>
  <r>
    <n v="10576"/>
    <x v="4"/>
    <x v="48"/>
    <x v="0"/>
    <x v="0"/>
    <x v="0"/>
    <x v="2"/>
    <x v="0"/>
    <x v="3"/>
    <x v="1"/>
    <x v="2983"/>
    <x v="0"/>
    <x v="0"/>
    <x v="0"/>
  </r>
  <r>
    <n v="10577"/>
    <x v="175"/>
    <x v="48"/>
    <x v="0"/>
    <x v="0"/>
    <x v="0"/>
    <x v="1"/>
    <x v="2"/>
    <x v="4"/>
    <x v="1"/>
    <x v="3439"/>
    <x v="1"/>
    <x v="1"/>
    <x v="1"/>
  </r>
  <r>
    <n v="10578"/>
    <x v="22"/>
    <x v="3"/>
    <x v="2"/>
    <x v="0"/>
    <x v="1"/>
    <x v="2"/>
    <x v="4"/>
    <x v="1"/>
    <x v="1"/>
    <x v="2450"/>
    <x v="0"/>
    <x v="0"/>
    <x v="0"/>
  </r>
  <r>
    <n v="10579"/>
    <x v="39"/>
    <x v="10"/>
    <x v="0"/>
    <x v="0"/>
    <x v="1"/>
    <x v="4"/>
    <x v="0"/>
    <x v="0"/>
    <x v="1"/>
    <x v="2300"/>
    <x v="1"/>
    <x v="1"/>
    <x v="1"/>
  </r>
  <r>
    <n v="10580"/>
    <x v="3"/>
    <x v="3"/>
    <x v="2"/>
    <x v="0"/>
    <x v="1"/>
    <x v="0"/>
    <x v="3"/>
    <x v="1"/>
    <x v="1"/>
    <x v="2907"/>
    <x v="1"/>
    <x v="1"/>
    <x v="1"/>
  </r>
  <r>
    <n v="10581"/>
    <x v="72"/>
    <x v="29"/>
    <x v="0"/>
    <x v="0"/>
    <x v="0"/>
    <x v="3"/>
    <x v="2"/>
    <x v="2"/>
    <x v="1"/>
    <x v="1978"/>
    <x v="1"/>
    <x v="1"/>
    <x v="1"/>
  </r>
  <r>
    <n v="10582"/>
    <x v="14"/>
    <x v="6"/>
    <x v="2"/>
    <x v="1"/>
    <x v="0"/>
    <x v="0"/>
    <x v="0"/>
    <x v="3"/>
    <x v="1"/>
    <x v="2062"/>
    <x v="1"/>
    <x v="1"/>
    <x v="1"/>
  </r>
  <r>
    <n v="10583"/>
    <x v="4"/>
    <x v="24"/>
    <x v="2"/>
    <x v="0"/>
    <x v="1"/>
    <x v="2"/>
    <x v="0"/>
    <x v="4"/>
    <x v="1"/>
    <x v="3342"/>
    <x v="0"/>
    <x v="0"/>
    <x v="0"/>
  </r>
  <r>
    <n v="10584"/>
    <x v="108"/>
    <x v="48"/>
    <x v="1"/>
    <x v="0"/>
    <x v="1"/>
    <x v="0"/>
    <x v="2"/>
    <x v="1"/>
    <x v="1"/>
    <x v="3741"/>
    <x v="1"/>
    <x v="1"/>
    <x v="1"/>
  </r>
  <r>
    <n v="10585"/>
    <x v="57"/>
    <x v="48"/>
    <x v="0"/>
    <x v="1"/>
    <x v="0"/>
    <x v="1"/>
    <x v="3"/>
    <x v="0"/>
    <x v="1"/>
    <x v="2028"/>
    <x v="1"/>
    <x v="1"/>
    <x v="1"/>
  </r>
  <r>
    <n v="10586"/>
    <x v="39"/>
    <x v="13"/>
    <x v="4"/>
    <x v="0"/>
    <x v="1"/>
    <x v="4"/>
    <x v="0"/>
    <x v="1"/>
    <x v="1"/>
    <x v="3919"/>
    <x v="1"/>
    <x v="1"/>
    <x v="1"/>
  </r>
  <r>
    <n v="10587"/>
    <x v="122"/>
    <x v="48"/>
    <x v="0"/>
    <x v="0"/>
    <x v="0"/>
    <x v="0"/>
    <x v="0"/>
    <x v="2"/>
    <x v="1"/>
    <x v="3359"/>
    <x v="0"/>
    <x v="0"/>
    <x v="0"/>
  </r>
  <r>
    <n v="10588"/>
    <x v="101"/>
    <x v="29"/>
    <x v="0"/>
    <x v="1"/>
    <x v="0"/>
    <x v="1"/>
    <x v="2"/>
    <x v="3"/>
    <x v="1"/>
    <x v="2655"/>
    <x v="0"/>
    <x v="0"/>
    <x v="0"/>
  </r>
  <r>
    <n v="10589"/>
    <x v="47"/>
    <x v="6"/>
    <x v="0"/>
    <x v="0"/>
    <x v="0"/>
    <x v="3"/>
    <x v="0"/>
    <x v="4"/>
    <x v="1"/>
    <x v="3136"/>
    <x v="1"/>
    <x v="1"/>
    <x v="1"/>
  </r>
  <r>
    <n v="10590"/>
    <x v="148"/>
    <x v="6"/>
    <x v="1"/>
    <x v="0"/>
    <x v="1"/>
    <x v="0"/>
    <x v="2"/>
    <x v="1"/>
    <x v="1"/>
    <x v="4017"/>
    <x v="0"/>
    <x v="0"/>
    <x v="0"/>
  </r>
  <r>
    <n v="10591"/>
    <x v="132"/>
    <x v="29"/>
    <x v="1"/>
    <x v="1"/>
    <x v="1"/>
    <x v="1"/>
    <x v="0"/>
    <x v="0"/>
    <x v="1"/>
    <x v="1936"/>
    <x v="0"/>
    <x v="0"/>
    <x v="0"/>
  </r>
  <r>
    <n v="10592"/>
    <x v="81"/>
    <x v="10"/>
    <x v="1"/>
    <x v="0"/>
    <x v="1"/>
    <x v="0"/>
    <x v="0"/>
    <x v="1"/>
    <x v="1"/>
    <x v="3890"/>
    <x v="0"/>
    <x v="0"/>
    <x v="0"/>
  </r>
  <r>
    <n v="10593"/>
    <x v="10"/>
    <x v="3"/>
    <x v="0"/>
    <x v="0"/>
    <x v="0"/>
    <x v="1"/>
    <x v="3"/>
    <x v="2"/>
    <x v="1"/>
    <x v="2513"/>
    <x v="0"/>
    <x v="0"/>
    <x v="0"/>
  </r>
  <r>
    <n v="10594"/>
    <x v="141"/>
    <x v="29"/>
    <x v="1"/>
    <x v="1"/>
    <x v="0"/>
    <x v="1"/>
    <x v="1"/>
    <x v="3"/>
    <x v="1"/>
    <x v="3604"/>
    <x v="1"/>
    <x v="1"/>
    <x v="1"/>
  </r>
  <r>
    <n v="10595"/>
    <x v="2"/>
    <x v="13"/>
    <x v="1"/>
    <x v="1"/>
    <x v="0"/>
    <x v="0"/>
    <x v="2"/>
    <x v="4"/>
    <x v="1"/>
    <x v="2479"/>
    <x v="0"/>
    <x v="0"/>
    <x v="0"/>
  </r>
  <r>
    <n v="10596"/>
    <x v="2"/>
    <x v="10"/>
    <x v="1"/>
    <x v="0"/>
    <x v="0"/>
    <x v="1"/>
    <x v="0"/>
    <x v="1"/>
    <x v="1"/>
    <x v="2433"/>
    <x v="1"/>
    <x v="1"/>
    <x v="1"/>
  </r>
  <r>
    <n v="10597"/>
    <x v="148"/>
    <x v="24"/>
    <x v="0"/>
    <x v="0"/>
    <x v="0"/>
    <x v="3"/>
    <x v="2"/>
    <x v="0"/>
    <x v="1"/>
    <x v="2046"/>
    <x v="0"/>
    <x v="0"/>
    <x v="0"/>
  </r>
  <r>
    <n v="10598"/>
    <x v="122"/>
    <x v="6"/>
    <x v="0"/>
    <x v="1"/>
    <x v="0"/>
    <x v="0"/>
    <x v="1"/>
    <x v="1"/>
    <x v="1"/>
    <x v="2160"/>
    <x v="0"/>
    <x v="0"/>
    <x v="0"/>
  </r>
  <r>
    <n v="10599"/>
    <x v="0"/>
    <x v="48"/>
    <x v="0"/>
    <x v="1"/>
    <x v="1"/>
    <x v="0"/>
    <x v="0"/>
    <x v="2"/>
    <x v="1"/>
    <x v="3047"/>
    <x v="1"/>
    <x v="1"/>
    <x v="1"/>
  </r>
  <r>
    <n v="10600"/>
    <x v="121"/>
    <x v="47"/>
    <x v="0"/>
    <x v="1"/>
    <x v="0"/>
    <x v="3"/>
    <x v="2"/>
    <x v="3"/>
    <x v="1"/>
    <x v="2445"/>
    <x v="1"/>
    <x v="1"/>
    <x v="1"/>
  </r>
  <r>
    <n v="10601"/>
    <x v="167"/>
    <x v="48"/>
    <x v="4"/>
    <x v="1"/>
    <x v="0"/>
    <x v="3"/>
    <x v="3"/>
    <x v="4"/>
    <x v="1"/>
    <x v="4018"/>
    <x v="1"/>
    <x v="1"/>
    <x v="1"/>
  </r>
  <r>
    <n v="10602"/>
    <x v="54"/>
    <x v="13"/>
    <x v="0"/>
    <x v="0"/>
    <x v="0"/>
    <x v="2"/>
    <x v="2"/>
    <x v="1"/>
    <x v="1"/>
    <x v="3813"/>
    <x v="0"/>
    <x v="0"/>
    <x v="0"/>
  </r>
  <r>
    <n v="10603"/>
    <x v="3"/>
    <x v="10"/>
    <x v="2"/>
    <x v="0"/>
    <x v="1"/>
    <x v="0"/>
    <x v="3"/>
    <x v="0"/>
    <x v="1"/>
    <x v="2950"/>
    <x v="1"/>
    <x v="1"/>
    <x v="1"/>
  </r>
  <r>
    <n v="10604"/>
    <x v="58"/>
    <x v="6"/>
    <x v="2"/>
    <x v="0"/>
    <x v="1"/>
    <x v="4"/>
    <x v="4"/>
    <x v="1"/>
    <x v="1"/>
    <x v="3417"/>
    <x v="0"/>
    <x v="0"/>
    <x v="0"/>
  </r>
  <r>
    <n v="10605"/>
    <x v="46"/>
    <x v="6"/>
    <x v="0"/>
    <x v="0"/>
    <x v="0"/>
    <x v="0"/>
    <x v="0"/>
    <x v="2"/>
    <x v="1"/>
    <x v="2884"/>
    <x v="0"/>
    <x v="0"/>
    <x v="0"/>
  </r>
  <r>
    <n v="10606"/>
    <x v="155"/>
    <x v="29"/>
    <x v="0"/>
    <x v="0"/>
    <x v="0"/>
    <x v="0"/>
    <x v="3"/>
    <x v="3"/>
    <x v="1"/>
    <x v="1989"/>
    <x v="0"/>
    <x v="0"/>
    <x v="0"/>
  </r>
  <r>
    <n v="10607"/>
    <x v="108"/>
    <x v="48"/>
    <x v="0"/>
    <x v="2"/>
    <x v="0"/>
    <x v="4"/>
    <x v="0"/>
    <x v="4"/>
    <x v="1"/>
    <x v="3302"/>
    <x v="1"/>
    <x v="1"/>
    <x v="1"/>
  </r>
  <r>
    <n v="10608"/>
    <x v="158"/>
    <x v="48"/>
    <x v="2"/>
    <x v="1"/>
    <x v="0"/>
    <x v="2"/>
    <x v="0"/>
    <x v="1"/>
    <x v="1"/>
    <x v="2569"/>
    <x v="1"/>
    <x v="1"/>
    <x v="1"/>
  </r>
  <r>
    <n v="10609"/>
    <x v="111"/>
    <x v="3"/>
    <x v="0"/>
    <x v="0"/>
    <x v="0"/>
    <x v="3"/>
    <x v="2"/>
    <x v="0"/>
    <x v="1"/>
    <x v="3780"/>
    <x v="1"/>
    <x v="1"/>
    <x v="1"/>
  </r>
  <r>
    <n v="10610"/>
    <x v="7"/>
    <x v="10"/>
    <x v="1"/>
    <x v="2"/>
    <x v="0"/>
    <x v="4"/>
    <x v="0"/>
    <x v="1"/>
    <x v="1"/>
    <x v="3014"/>
    <x v="1"/>
    <x v="1"/>
    <x v="1"/>
  </r>
  <r>
    <n v="10611"/>
    <x v="27"/>
    <x v="47"/>
    <x v="2"/>
    <x v="0"/>
    <x v="1"/>
    <x v="3"/>
    <x v="2"/>
    <x v="2"/>
    <x v="1"/>
    <x v="3634"/>
    <x v="0"/>
    <x v="0"/>
    <x v="0"/>
  </r>
  <r>
    <n v="10612"/>
    <x v="138"/>
    <x v="45"/>
    <x v="4"/>
    <x v="0"/>
    <x v="1"/>
    <x v="2"/>
    <x v="3"/>
    <x v="3"/>
    <x v="1"/>
    <x v="2431"/>
    <x v="1"/>
    <x v="1"/>
    <x v="1"/>
  </r>
  <r>
    <n v="10613"/>
    <x v="80"/>
    <x v="13"/>
    <x v="0"/>
    <x v="0"/>
    <x v="1"/>
    <x v="0"/>
    <x v="3"/>
    <x v="4"/>
    <x v="1"/>
    <x v="1926"/>
    <x v="0"/>
    <x v="0"/>
    <x v="0"/>
  </r>
  <r>
    <n v="10614"/>
    <x v="55"/>
    <x v="6"/>
    <x v="0"/>
    <x v="0"/>
    <x v="0"/>
    <x v="2"/>
    <x v="2"/>
    <x v="1"/>
    <x v="1"/>
    <x v="2047"/>
    <x v="0"/>
    <x v="0"/>
    <x v="0"/>
  </r>
  <r>
    <n v="10615"/>
    <x v="159"/>
    <x v="45"/>
    <x v="2"/>
    <x v="0"/>
    <x v="0"/>
    <x v="1"/>
    <x v="2"/>
    <x v="0"/>
    <x v="1"/>
    <x v="3131"/>
    <x v="0"/>
    <x v="0"/>
    <x v="0"/>
  </r>
  <r>
    <n v="10616"/>
    <x v="179"/>
    <x v="3"/>
    <x v="2"/>
    <x v="0"/>
    <x v="0"/>
    <x v="0"/>
    <x v="2"/>
    <x v="1"/>
    <x v="1"/>
    <x v="3229"/>
    <x v="1"/>
    <x v="1"/>
    <x v="1"/>
  </r>
  <r>
    <n v="10617"/>
    <x v="165"/>
    <x v="45"/>
    <x v="0"/>
    <x v="1"/>
    <x v="0"/>
    <x v="0"/>
    <x v="0"/>
    <x v="2"/>
    <x v="1"/>
    <x v="3712"/>
    <x v="0"/>
    <x v="0"/>
    <x v="0"/>
  </r>
  <r>
    <n v="10618"/>
    <x v="39"/>
    <x v="6"/>
    <x v="0"/>
    <x v="1"/>
    <x v="1"/>
    <x v="4"/>
    <x v="2"/>
    <x v="3"/>
    <x v="1"/>
    <x v="3358"/>
    <x v="1"/>
    <x v="1"/>
    <x v="1"/>
  </r>
  <r>
    <n v="10619"/>
    <x v="169"/>
    <x v="45"/>
    <x v="3"/>
    <x v="1"/>
    <x v="0"/>
    <x v="2"/>
    <x v="4"/>
    <x v="4"/>
    <x v="1"/>
    <x v="3700"/>
    <x v="0"/>
    <x v="0"/>
    <x v="0"/>
  </r>
  <r>
    <n v="10620"/>
    <x v="103"/>
    <x v="24"/>
    <x v="1"/>
    <x v="0"/>
    <x v="1"/>
    <x v="3"/>
    <x v="0"/>
    <x v="1"/>
    <x v="1"/>
    <x v="2096"/>
    <x v="1"/>
    <x v="1"/>
    <x v="1"/>
  </r>
  <r>
    <n v="10621"/>
    <x v="20"/>
    <x v="47"/>
    <x v="0"/>
    <x v="1"/>
    <x v="0"/>
    <x v="2"/>
    <x v="0"/>
    <x v="0"/>
    <x v="1"/>
    <x v="3401"/>
    <x v="0"/>
    <x v="0"/>
    <x v="0"/>
  </r>
  <r>
    <n v="10622"/>
    <x v="61"/>
    <x v="10"/>
    <x v="1"/>
    <x v="1"/>
    <x v="1"/>
    <x v="3"/>
    <x v="0"/>
    <x v="1"/>
    <x v="1"/>
    <x v="3678"/>
    <x v="0"/>
    <x v="0"/>
    <x v="0"/>
  </r>
  <r>
    <n v="10623"/>
    <x v="96"/>
    <x v="18"/>
    <x v="1"/>
    <x v="1"/>
    <x v="1"/>
    <x v="1"/>
    <x v="3"/>
    <x v="2"/>
    <x v="1"/>
    <x v="2078"/>
    <x v="0"/>
    <x v="0"/>
    <x v="0"/>
  </r>
  <r>
    <n v="10624"/>
    <x v="19"/>
    <x v="45"/>
    <x v="0"/>
    <x v="2"/>
    <x v="0"/>
    <x v="1"/>
    <x v="3"/>
    <x v="3"/>
    <x v="1"/>
    <x v="3004"/>
    <x v="0"/>
    <x v="0"/>
    <x v="0"/>
  </r>
  <r>
    <n v="10625"/>
    <x v="122"/>
    <x v="3"/>
    <x v="0"/>
    <x v="1"/>
    <x v="1"/>
    <x v="3"/>
    <x v="0"/>
    <x v="4"/>
    <x v="1"/>
    <x v="1904"/>
    <x v="1"/>
    <x v="1"/>
    <x v="1"/>
  </r>
  <r>
    <n v="10626"/>
    <x v="159"/>
    <x v="18"/>
    <x v="1"/>
    <x v="1"/>
    <x v="1"/>
    <x v="0"/>
    <x v="2"/>
    <x v="1"/>
    <x v="1"/>
    <x v="3780"/>
    <x v="1"/>
    <x v="1"/>
    <x v="1"/>
  </r>
  <r>
    <n v="10627"/>
    <x v="60"/>
    <x v="29"/>
    <x v="1"/>
    <x v="0"/>
    <x v="0"/>
    <x v="4"/>
    <x v="3"/>
    <x v="0"/>
    <x v="1"/>
    <x v="2243"/>
    <x v="1"/>
    <x v="1"/>
    <x v="1"/>
  </r>
  <r>
    <n v="10628"/>
    <x v="113"/>
    <x v="45"/>
    <x v="0"/>
    <x v="1"/>
    <x v="0"/>
    <x v="1"/>
    <x v="2"/>
    <x v="1"/>
    <x v="1"/>
    <x v="2689"/>
    <x v="1"/>
    <x v="1"/>
    <x v="1"/>
  </r>
  <r>
    <n v="10629"/>
    <x v="159"/>
    <x v="48"/>
    <x v="1"/>
    <x v="0"/>
    <x v="1"/>
    <x v="2"/>
    <x v="2"/>
    <x v="2"/>
    <x v="1"/>
    <x v="2580"/>
    <x v="1"/>
    <x v="1"/>
    <x v="1"/>
  </r>
  <r>
    <n v="10630"/>
    <x v="100"/>
    <x v="6"/>
    <x v="2"/>
    <x v="0"/>
    <x v="1"/>
    <x v="1"/>
    <x v="0"/>
    <x v="3"/>
    <x v="1"/>
    <x v="4019"/>
    <x v="1"/>
    <x v="1"/>
    <x v="1"/>
  </r>
  <r>
    <n v="10631"/>
    <x v="124"/>
    <x v="13"/>
    <x v="1"/>
    <x v="0"/>
    <x v="0"/>
    <x v="0"/>
    <x v="2"/>
    <x v="4"/>
    <x v="1"/>
    <x v="3409"/>
    <x v="1"/>
    <x v="1"/>
    <x v="1"/>
  </r>
  <r>
    <n v="10632"/>
    <x v="58"/>
    <x v="48"/>
    <x v="0"/>
    <x v="2"/>
    <x v="0"/>
    <x v="0"/>
    <x v="0"/>
    <x v="1"/>
    <x v="1"/>
    <x v="2284"/>
    <x v="1"/>
    <x v="1"/>
    <x v="1"/>
  </r>
  <r>
    <n v="10633"/>
    <x v="134"/>
    <x v="6"/>
    <x v="2"/>
    <x v="0"/>
    <x v="1"/>
    <x v="2"/>
    <x v="1"/>
    <x v="0"/>
    <x v="1"/>
    <x v="4020"/>
    <x v="1"/>
    <x v="1"/>
    <x v="1"/>
  </r>
  <r>
    <n v="10634"/>
    <x v="165"/>
    <x v="6"/>
    <x v="1"/>
    <x v="1"/>
    <x v="1"/>
    <x v="3"/>
    <x v="3"/>
    <x v="1"/>
    <x v="1"/>
    <x v="2066"/>
    <x v="0"/>
    <x v="0"/>
    <x v="0"/>
  </r>
  <r>
    <n v="10635"/>
    <x v="123"/>
    <x v="3"/>
    <x v="0"/>
    <x v="0"/>
    <x v="0"/>
    <x v="3"/>
    <x v="2"/>
    <x v="2"/>
    <x v="1"/>
    <x v="2141"/>
    <x v="1"/>
    <x v="1"/>
    <x v="1"/>
  </r>
  <r>
    <n v="10636"/>
    <x v="79"/>
    <x v="3"/>
    <x v="1"/>
    <x v="1"/>
    <x v="1"/>
    <x v="0"/>
    <x v="0"/>
    <x v="3"/>
    <x v="1"/>
    <x v="2725"/>
    <x v="0"/>
    <x v="0"/>
    <x v="0"/>
  </r>
  <r>
    <n v="10637"/>
    <x v="61"/>
    <x v="18"/>
    <x v="0"/>
    <x v="0"/>
    <x v="0"/>
    <x v="1"/>
    <x v="3"/>
    <x v="4"/>
    <x v="1"/>
    <x v="3051"/>
    <x v="1"/>
    <x v="1"/>
    <x v="1"/>
  </r>
  <r>
    <n v="10638"/>
    <x v="36"/>
    <x v="3"/>
    <x v="0"/>
    <x v="0"/>
    <x v="0"/>
    <x v="4"/>
    <x v="3"/>
    <x v="1"/>
    <x v="1"/>
    <x v="3536"/>
    <x v="1"/>
    <x v="1"/>
    <x v="1"/>
  </r>
  <r>
    <n v="10639"/>
    <x v="131"/>
    <x v="48"/>
    <x v="2"/>
    <x v="1"/>
    <x v="1"/>
    <x v="2"/>
    <x v="0"/>
    <x v="0"/>
    <x v="1"/>
    <x v="3149"/>
    <x v="1"/>
    <x v="1"/>
    <x v="1"/>
  </r>
  <r>
    <n v="10640"/>
    <x v="3"/>
    <x v="10"/>
    <x v="7"/>
    <x v="1"/>
    <x v="0"/>
    <x v="2"/>
    <x v="2"/>
    <x v="1"/>
    <x v="1"/>
    <x v="3698"/>
    <x v="0"/>
    <x v="0"/>
    <x v="0"/>
  </r>
  <r>
    <n v="10641"/>
    <x v="38"/>
    <x v="10"/>
    <x v="0"/>
    <x v="0"/>
    <x v="1"/>
    <x v="1"/>
    <x v="2"/>
    <x v="2"/>
    <x v="1"/>
    <x v="2486"/>
    <x v="0"/>
    <x v="0"/>
    <x v="0"/>
  </r>
  <r>
    <n v="10642"/>
    <x v="111"/>
    <x v="3"/>
    <x v="2"/>
    <x v="0"/>
    <x v="0"/>
    <x v="4"/>
    <x v="2"/>
    <x v="3"/>
    <x v="1"/>
    <x v="2561"/>
    <x v="1"/>
    <x v="1"/>
    <x v="1"/>
  </r>
  <r>
    <n v="10643"/>
    <x v="4"/>
    <x v="6"/>
    <x v="4"/>
    <x v="0"/>
    <x v="1"/>
    <x v="2"/>
    <x v="3"/>
    <x v="4"/>
    <x v="1"/>
    <x v="1981"/>
    <x v="0"/>
    <x v="0"/>
    <x v="0"/>
  </r>
  <r>
    <n v="10644"/>
    <x v="122"/>
    <x v="6"/>
    <x v="0"/>
    <x v="1"/>
    <x v="1"/>
    <x v="4"/>
    <x v="1"/>
    <x v="1"/>
    <x v="1"/>
    <x v="1935"/>
    <x v="1"/>
    <x v="1"/>
    <x v="1"/>
  </r>
  <r>
    <n v="10645"/>
    <x v="90"/>
    <x v="13"/>
    <x v="4"/>
    <x v="0"/>
    <x v="0"/>
    <x v="0"/>
    <x v="1"/>
    <x v="0"/>
    <x v="1"/>
    <x v="1908"/>
    <x v="0"/>
    <x v="0"/>
    <x v="0"/>
  </r>
  <r>
    <n v="10646"/>
    <x v="140"/>
    <x v="24"/>
    <x v="0"/>
    <x v="1"/>
    <x v="0"/>
    <x v="2"/>
    <x v="0"/>
    <x v="1"/>
    <x v="1"/>
    <x v="4021"/>
    <x v="0"/>
    <x v="0"/>
    <x v="0"/>
  </r>
  <r>
    <n v="10647"/>
    <x v="119"/>
    <x v="47"/>
    <x v="1"/>
    <x v="1"/>
    <x v="1"/>
    <x v="0"/>
    <x v="2"/>
    <x v="2"/>
    <x v="1"/>
    <x v="3231"/>
    <x v="1"/>
    <x v="1"/>
    <x v="1"/>
  </r>
  <r>
    <n v="10648"/>
    <x v="28"/>
    <x v="45"/>
    <x v="6"/>
    <x v="0"/>
    <x v="0"/>
    <x v="2"/>
    <x v="2"/>
    <x v="3"/>
    <x v="1"/>
    <x v="3708"/>
    <x v="0"/>
    <x v="0"/>
    <x v="0"/>
  </r>
  <r>
    <n v="10649"/>
    <x v="89"/>
    <x v="45"/>
    <x v="6"/>
    <x v="0"/>
    <x v="0"/>
    <x v="2"/>
    <x v="2"/>
    <x v="4"/>
    <x v="1"/>
    <x v="2509"/>
    <x v="1"/>
    <x v="1"/>
    <x v="1"/>
  </r>
  <r>
    <n v="10650"/>
    <x v="51"/>
    <x v="45"/>
    <x v="6"/>
    <x v="0"/>
    <x v="1"/>
    <x v="1"/>
    <x v="0"/>
    <x v="1"/>
    <x v="1"/>
    <x v="2243"/>
    <x v="1"/>
    <x v="1"/>
    <x v="1"/>
  </r>
  <r>
    <n v="10651"/>
    <x v="17"/>
    <x v="45"/>
    <x v="0"/>
    <x v="1"/>
    <x v="0"/>
    <x v="4"/>
    <x v="0"/>
    <x v="0"/>
    <x v="1"/>
    <x v="3173"/>
    <x v="0"/>
    <x v="0"/>
    <x v="0"/>
  </r>
  <r>
    <n v="10652"/>
    <x v="81"/>
    <x v="13"/>
    <x v="0"/>
    <x v="0"/>
    <x v="1"/>
    <x v="4"/>
    <x v="2"/>
    <x v="1"/>
    <x v="1"/>
    <x v="4022"/>
    <x v="1"/>
    <x v="1"/>
    <x v="1"/>
  </r>
  <r>
    <n v="10653"/>
    <x v="16"/>
    <x v="6"/>
    <x v="2"/>
    <x v="0"/>
    <x v="0"/>
    <x v="0"/>
    <x v="2"/>
    <x v="2"/>
    <x v="1"/>
    <x v="3648"/>
    <x v="1"/>
    <x v="1"/>
    <x v="1"/>
  </r>
  <r>
    <n v="10654"/>
    <x v="88"/>
    <x v="29"/>
    <x v="0"/>
    <x v="1"/>
    <x v="0"/>
    <x v="0"/>
    <x v="1"/>
    <x v="3"/>
    <x v="1"/>
    <x v="2879"/>
    <x v="0"/>
    <x v="0"/>
    <x v="0"/>
  </r>
  <r>
    <n v="10655"/>
    <x v="22"/>
    <x v="10"/>
    <x v="2"/>
    <x v="0"/>
    <x v="1"/>
    <x v="3"/>
    <x v="3"/>
    <x v="4"/>
    <x v="1"/>
    <x v="2684"/>
    <x v="0"/>
    <x v="0"/>
    <x v="0"/>
  </r>
  <r>
    <n v="10656"/>
    <x v="107"/>
    <x v="48"/>
    <x v="3"/>
    <x v="0"/>
    <x v="1"/>
    <x v="4"/>
    <x v="0"/>
    <x v="1"/>
    <x v="1"/>
    <x v="1084"/>
    <x v="0"/>
    <x v="0"/>
    <x v="0"/>
  </r>
  <r>
    <n v="10657"/>
    <x v="185"/>
    <x v="13"/>
    <x v="0"/>
    <x v="1"/>
    <x v="1"/>
    <x v="1"/>
    <x v="1"/>
    <x v="0"/>
    <x v="1"/>
    <x v="3626"/>
    <x v="1"/>
    <x v="1"/>
    <x v="1"/>
  </r>
  <r>
    <n v="10658"/>
    <x v="142"/>
    <x v="45"/>
    <x v="4"/>
    <x v="0"/>
    <x v="1"/>
    <x v="1"/>
    <x v="0"/>
    <x v="1"/>
    <x v="1"/>
    <x v="3296"/>
    <x v="1"/>
    <x v="1"/>
    <x v="1"/>
  </r>
  <r>
    <n v="10659"/>
    <x v="140"/>
    <x v="18"/>
    <x v="4"/>
    <x v="0"/>
    <x v="0"/>
    <x v="4"/>
    <x v="3"/>
    <x v="2"/>
    <x v="1"/>
    <x v="419"/>
    <x v="0"/>
    <x v="0"/>
    <x v="0"/>
  </r>
  <r>
    <n v="10660"/>
    <x v="149"/>
    <x v="48"/>
    <x v="4"/>
    <x v="0"/>
    <x v="0"/>
    <x v="4"/>
    <x v="0"/>
    <x v="3"/>
    <x v="2"/>
    <x v="4023"/>
    <x v="0"/>
    <x v="0"/>
    <x v="0"/>
  </r>
  <r>
    <n v="10661"/>
    <x v="27"/>
    <x v="47"/>
    <x v="4"/>
    <x v="1"/>
    <x v="0"/>
    <x v="3"/>
    <x v="3"/>
    <x v="4"/>
    <x v="2"/>
    <x v="53"/>
    <x v="0"/>
    <x v="0"/>
    <x v="0"/>
  </r>
  <r>
    <n v="10662"/>
    <x v="159"/>
    <x v="24"/>
    <x v="4"/>
    <x v="0"/>
    <x v="0"/>
    <x v="3"/>
    <x v="3"/>
    <x v="1"/>
    <x v="2"/>
    <x v="1001"/>
    <x v="1"/>
    <x v="1"/>
    <x v="1"/>
  </r>
  <r>
    <n v="10663"/>
    <x v="107"/>
    <x v="13"/>
    <x v="3"/>
    <x v="0"/>
    <x v="1"/>
    <x v="0"/>
    <x v="3"/>
    <x v="0"/>
    <x v="2"/>
    <x v="1007"/>
    <x v="1"/>
    <x v="1"/>
    <x v="1"/>
  </r>
  <r>
    <n v="10664"/>
    <x v="138"/>
    <x v="6"/>
    <x v="3"/>
    <x v="0"/>
    <x v="1"/>
    <x v="4"/>
    <x v="3"/>
    <x v="1"/>
    <x v="2"/>
    <x v="1837"/>
    <x v="1"/>
    <x v="1"/>
    <x v="1"/>
  </r>
  <r>
    <n v="10665"/>
    <x v="138"/>
    <x v="10"/>
    <x v="4"/>
    <x v="1"/>
    <x v="1"/>
    <x v="0"/>
    <x v="3"/>
    <x v="2"/>
    <x v="2"/>
    <x v="592"/>
    <x v="1"/>
    <x v="1"/>
    <x v="1"/>
  </r>
  <r>
    <n v="10666"/>
    <x v="123"/>
    <x v="10"/>
    <x v="4"/>
    <x v="0"/>
    <x v="0"/>
    <x v="3"/>
    <x v="3"/>
    <x v="3"/>
    <x v="2"/>
    <x v="1350"/>
    <x v="1"/>
    <x v="1"/>
    <x v="1"/>
  </r>
  <r>
    <n v="10667"/>
    <x v="138"/>
    <x v="10"/>
    <x v="3"/>
    <x v="1"/>
    <x v="1"/>
    <x v="1"/>
    <x v="0"/>
    <x v="4"/>
    <x v="2"/>
    <x v="915"/>
    <x v="1"/>
    <x v="1"/>
    <x v="1"/>
  </r>
  <r>
    <n v="10668"/>
    <x v="76"/>
    <x v="47"/>
    <x v="3"/>
    <x v="1"/>
    <x v="1"/>
    <x v="2"/>
    <x v="0"/>
    <x v="1"/>
    <x v="2"/>
    <x v="3683"/>
    <x v="0"/>
    <x v="0"/>
    <x v="0"/>
  </r>
  <r>
    <n v="10669"/>
    <x v="7"/>
    <x v="3"/>
    <x v="4"/>
    <x v="0"/>
    <x v="0"/>
    <x v="4"/>
    <x v="0"/>
    <x v="0"/>
    <x v="2"/>
    <x v="1714"/>
    <x v="0"/>
    <x v="0"/>
    <x v="0"/>
  </r>
  <r>
    <n v="10670"/>
    <x v="48"/>
    <x v="18"/>
    <x v="4"/>
    <x v="0"/>
    <x v="0"/>
    <x v="0"/>
    <x v="3"/>
    <x v="1"/>
    <x v="2"/>
    <x v="358"/>
    <x v="1"/>
    <x v="1"/>
    <x v="1"/>
  </r>
  <r>
    <n v="10671"/>
    <x v="155"/>
    <x v="3"/>
    <x v="4"/>
    <x v="0"/>
    <x v="1"/>
    <x v="2"/>
    <x v="3"/>
    <x v="2"/>
    <x v="2"/>
    <x v="4024"/>
    <x v="0"/>
    <x v="0"/>
    <x v="0"/>
  </r>
  <r>
    <n v="10672"/>
    <x v="147"/>
    <x v="3"/>
    <x v="2"/>
    <x v="1"/>
    <x v="0"/>
    <x v="3"/>
    <x v="2"/>
    <x v="3"/>
    <x v="2"/>
    <x v="1670"/>
    <x v="1"/>
    <x v="1"/>
    <x v="1"/>
  </r>
  <r>
    <n v="10673"/>
    <x v="122"/>
    <x v="13"/>
    <x v="4"/>
    <x v="2"/>
    <x v="1"/>
    <x v="0"/>
    <x v="3"/>
    <x v="4"/>
    <x v="2"/>
    <x v="19"/>
    <x v="1"/>
    <x v="1"/>
    <x v="1"/>
  </r>
  <r>
    <n v="10674"/>
    <x v="28"/>
    <x v="6"/>
    <x v="4"/>
    <x v="1"/>
    <x v="1"/>
    <x v="0"/>
    <x v="0"/>
    <x v="1"/>
    <x v="2"/>
    <x v="1394"/>
    <x v="0"/>
    <x v="0"/>
    <x v="0"/>
  </r>
  <r>
    <n v="10675"/>
    <x v="124"/>
    <x v="6"/>
    <x v="1"/>
    <x v="0"/>
    <x v="0"/>
    <x v="4"/>
    <x v="2"/>
    <x v="0"/>
    <x v="2"/>
    <x v="3880"/>
    <x v="0"/>
    <x v="0"/>
    <x v="0"/>
  </r>
  <r>
    <n v="10676"/>
    <x v="58"/>
    <x v="10"/>
    <x v="0"/>
    <x v="2"/>
    <x v="0"/>
    <x v="2"/>
    <x v="0"/>
    <x v="1"/>
    <x v="2"/>
    <x v="2568"/>
    <x v="0"/>
    <x v="0"/>
    <x v="0"/>
  </r>
  <r>
    <n v="10677"/>
    <x v="134"/>
    <x v="45"/>
    <x v="2"/>
    <x v="0"/>
    <x v="0"/>
    <x v="4"/>
    <x v="1"/>
    <x v="2"/>
    <x v="2"/>
    <x v="1988"/>
    <x v="0"/>
    <x v="0"/>
    <x v="0"/>
  </r>
  <r>
    <n v="10678"/>
    <x v="165"/>
    <x v="29"/>
    <x v="1"/>
    <x v="1"/>
    <x v="0"/>
    <x v="0"/>
    <x v="3"/>
    <x v="3"/>
    <x v="2"/>
    <x v="2176"/>
    <x v="1"/>
    <x v="1"/>
    <x v="1"/>
  </r>
  <r>
    <n v="10679"/>
    <x v="123"/>
    <x v="13"/>
    <x v="0"/>
    <x v="0"/>
    <x v="0"/>
    <x v="2"/>
    <x v="2"/>
    <x v="4"/>
    <x v="2"/>
    <x v="3813"/>
    <x v="1"/>
    <x v="1"/>
    <x v="1"/>
  </r>
  <r>
    <n v="10680"/>
    <x v="79"/>
    <x v="47"/>
    <x v="1"/>
    <x v="1"/>
    <x v="0"/>
    <x v="4"/>
    <x v="0"/>
    <x v="1"/>
    <x v="2"/>
    <x v="2299"/>
    <x v="1"/>
    <x v="1"/>
    <x v="1"/>
  </r>
  <r>
    <n v="10681"/>
    <x v="61"/>
    <x v="45"/>
    <x v="0"/>
    <x v="0"/>
    <x v="1"/>
    <x v="2"/>
    <x v="3"/>
    <x v="0"/>
    <x v="2"/>
    <x v="2071"/>
    <x v="0"/>
    <x v="0"/>
    <x v="0"/>
  </r>
  <r>
    <n v="10682"/>
    <x v="36"/>
    <x v="24"/>
    <x v="0"/>
    <x v="0"/>
    <x v="0"/>
    <x v="4"/>
    <x v="3"/>
    <x v="1"/>
    <x v="0"/>
    <x v="3787"/>
    <x v="1"/>
    <x v="1"/>
    <x v="1"/>
  </r>
  <r>
    <n v="10683"/>
    <x v="131"/>
    <x v="48"/>
    <x v="2"/>
    <x v="1"/>
    <x v="0"/>
    <x v="0"/>
    <x v="0"/>
    <x v="2"/>
    <x v="0"/>
    <x v="3891"/>
    <x v="1"/>
    <x v="1"/>
    <x v="1"/>
  </r>
  <r>
    <n v="10684"/>
    <x v="3"/>
    <x v="3"/>
    <x v="7"/>
    <x v="1"/>
    <x v="1"/>
    <x v="2"/>
    <x v="2"/>
    <x v="3"/>
    <x v="0"/>
    <x v="3497"/>
    <x v="0"/>
    <x v="0"/>
    <x v="0"/>
  </r>
  <r>
    <n v="10685"/>
    <x v="38"/>
    <x v="24"/>
    <x v="0"/>
    <x v="0"/>
    <x v="0"/>
    <x v="1"/>
    <x v="2"/>
    <x v="4"/>
    <x v="0"/>
    <x v="3550"/>
    <x v="1"/>
    <x v="1"/>
    <x v="1"/>
  </r>
  <r>
    <n v="10686"/>
    <x v="111"/>
    <x v="3"/>
    <x v="2"/>
    <x v="0"/>
    <x v="1"/>
    <x v="1"/>
    <x v="2"/>
    <x v="1"/>
    <x v="0"/>
    <x v="2339"/>
    <x v="1"/>
    <x v="1"/>
    <x v="1"/>
  </r>
  <r>
    <n v="10687"/>
    <x v="4"/>
    <x v="48"/>
    <x v="4"/>
    <x v="0"/>
    <x v="0"/>
    <x v="4"/>
    <x v="3"/>
    <x v="0"/>
    <x v="0"/>
    <x v="2399"/>
    <x v="1"/>
    <x v="1"/>
    <x v="1"/>
  </r>
  <r>
    <n v="10688"/>
    <x v="122"/>
    <x v="45"/>
    <x v="0"/>
    <x v="1"/>
    <x v="1"/>
    <x v="4"/>
    <x v="1"/>
    <x v="1"/>
    <x v="0"/>
    <x v="3437"/>
    <x v="1"/>
    <x v="1"/>
    <x v="1"/>
  </r>
  <r>
    <n v="10689"/>
    <x v="90"/>
    <x v="47"/>
    <x v="4"/>
    <x v="0"/>
    <x v="1"/>
    <x v="0"/>
    <x v="1"/>
    <x v="2"/>
    <x v="0"/>
    <x v="3864"/>
    <x v="1"/>
    <x v="1"/>
    <x v="1"/>
  </r>
  <r>
    <n v="10690"/>
    <x v="140"/>
    <x v="13"/>
    <x v="0"/>
    <x v="1"/>
    <x v="1"/>
    <x v="3"/>
    <x v="0"/>
    <x v="3"/>
    <x v="0"/>
    <x v="2228"/>
    <x v="1"/>
    <x v="1"/>
    <x v="1"/>
  </r>
  <r>
    <n v="10691"/>
    <x v="119"/>
    <x v="13"/>
    <x v="1"/>
    <x v="1"/>
    <x v="0"/>
    <x v="2"/>
    <x v="2"/>
    <x v="4"/>
    <x v="0"/>
    <x v="3547"/>
    <x v="1"/>
    <x v="1"/>
    <x v="1"/>
  </r>
  <r>
    <n v="10692"/>
    <x v="28"/>
    <x v="29"/>
    <x v="6"/>
    <x v="0"/>
    <x v="0"/>
    <x v="4"/>
    <x v="2"/>
    <x v="1"/>
    <x v="0"/>
    <x v="2329"/>
    <x v="1"/>
    <x v="1"/>
    <x v="1"/>
  </r>
  <r>
    <n v="10693"/>
    <x v="89"/>
    <x v="13"/>
    <x v="6"/>
    <x v="0"/>
    <x v="0"/>
    <x v="4"/>
    <x v="2"/>
    <x v="0"/>
    <x v="0"/>
    <x v="2781"/>
    <x v="1"/>
    <x v="1"/>
    <x v="1"/>
  </r>
  <r>
    <n v="10694"/>
    <x v="51"/>
    <x v="13"/>
    <x v="6"/>
    <x v="0"/>
    <x v="0"/>
    <x v="2"/>
    <x v="0"/>
    <x v="1"/>
    <x v="0"/>
    <x v="3374"/>
    <x v="0"/>
    <x v="0"/>
    <x v="0"/>
  </r>
  <r>
    <n v="10695"/>
    <x v="17"/>
    <x v="45"/>
    <x v="0"/>
    <x v="1"/>
    <x v="1"/>
    <x v="2"/>
    <x v="0"/>
    <x v="2"/>
    <x v="0"/>
    <x v="3978"/>
    <x v="0"/>
    <x v="0"/>
    <x v="0"/>
  </r>
  <r>
    <n v="10696"/>
    <x v="81"/>
    <x v="3"/>
    <x v="0"/>
    <x v="0"/>
    <x v="0"/>
    <x v="1"/>
    <x v="2"/>
    <x v="3"/>
    <x v="0"/>
    <x v="3181"/>
    <x v="0"/>
    <x v="0"/>
    <x v="0"/>
  </r>
  <r>
    <n v="10697"/>
    <x v="16"/>
    <x v="13"/>
    <x v="2"/>
    <x v="0"/>
    <x v="1"/>
    <x v="3"/>
    <x v="2"/>
    <x v="4"/>
    <x v="0"/>
    <x v="2958"/>
    <x v="1"/>
    <x v="1"/>
    <x v="1"/>
  </r>
  <r>
    <n v="10698"/>
    <x v="88"/>
    <x v="24"/>
    <x v="0"/>
    <x v="1"/>
    <x v="0"/>
    <x v="1"/>
    <x v="1"/>
    <x v="1"/>
    <x v="0"/>
    <x v="3701"/>
    <x v="1"/>
    <x v="1"/>
    <x v="1"/>
  </r>
  <r>
    <n v="10699"/>
    <x v="22"/>
    <x v="47"/>
    <x v="2"/>
    <x v="0"/>
    <x v="1"/>
    <x v="4"/>
    <x v="3"/>
    <x v="0"/>
    <x v="0"/>
    <x v="1995"/>
    <x v="0"/>
    <x v="0"/>
    <x v="0"/>
  </r>
  <r>
    <n v="10700"/>
    <x v="107"/>
    <x v="29"/>
    <x v="3"/>
    <x v="0"/>
    <x v="0"/>
    <x v="4"/>
    <x v="0"/>
    <x v="1"/>
    <x v="0"/>
    <x v="1226"/>
    <x v="1"/>
    <x v="1"/>
    <x v="1"/>
  </r>
  <r>
    <n v="10701"/>
    <x v="185"/>
    <x v="13"/>
    <x v="0"/>
    <x v="1"/>
    <x v="0"/>
    <x v="1"/>
    <x v="1"/>
    <x v="2"/>
    <x v="0"/>
    <x v="1307"/>
    <x v="1"/>
    <x v="1"/>
    <x v="1"/>
  </r>
  <r>
    <n v="10702"/>
    <x v="142"/>
    <x v="18"/>
    <x v="4"/>
    <x v="0"/>
    <x v="0"/>
    <x v="0"/>
    <x v="0"/>
    <x v="3"/>
    <x v="0"/>
    <x v="3637"/>
    <x v="1"/>
    <x v="1"/>
    <x v="1"/>
  </r>
  <r>
    <n v="10703"/>
    <x v="140"/>
    <x v="18"/>
    <x v="4"/>
    <x v="0"/>
    <x v="0"/>
    <x v="1"/>
    <x v="3"/>
    <x v="4"/>
    <x v="0"/>
    <x v="53"/>
    <x v="1"/>
    <x v="1"/>
    <x v="1"/>
  </r>
  <r>
    <n v="10704"/>
    <x v="149"/>
    <x v="13"/>
    <x v="4"/>
    <x v="0"/>
    <x v="1"/>
    <x v="2"/>
    <x v="0"/>
    <x v="1"/>
    <x v="1"/>
    <x v="1815"/>
    <x v="0"/>
    <x v="0"/>
    <x v="0"/>
  </r>
  <r>
    <n v="10705"/>
    <x v="27"/>
    <x v="10"/>
    <x v="4"/>
    <x v="1"/>
    <x v="1"/>
    <x v="3"/>
    <x v="3"/>
    <x v="0"/>
    <x v="1"/>
    <x v="737"/>
    <x v="1"/>
    <x v="1"/>
    <x v="1"/>
  </r>
  <r>
    <n v="10706"/>
    <x v="159"/>
    <x v="29"/>
    <x v="4"/>
    <x v="0"/>
    <x v="1"/>
    <x v="4"/>
    <x v="3"/>
    <x v="1"/>
    <x v="1"/>
    <x v="3639"/>
    <x v="1"/>
    <x v="1"/>
    <x v="1"/>
  </r>
  <r>
    <n v="10707"/>
    <x v="107"/>
    <x v="24"/>
    <x v="3"/>
    <x v="0"/>
    <x v="1"/>
    <x v="4"/>
    <x v="3"/>
    <x v="2"/>
    <x v="1"/>
    <x v="3738"/>
    <x v="0"/>
    <x v="0"/>
    <x v="0"/>
  </r>
  <r>
    <n v="10708"/>
    <x v="138"/>
    <x v="45"/>
    <x v="3"/>
    <x v="0"/>
    <x v="0"/>
    <x v="0"/>
    <x v="3"/>
    <x v="3"/>
    <x v="1"/>
    <x v="487"/>
    <x v="1"/>
    <x v="1"/>
    <x v="1"/>
  </r>
  <r>
    <n v="10709"/>
    <x v="138"/>
    <x v="29"/>
    <x v="4"/>
    <x v="1"/>
    <x v="0"/>
    <x v="3"/>
    <x v="3"/>
    <x v="4"/>
    <x v="1"/>
    <x v="3912"/>
    <x v="1"/>
    <x v="1"/>
    <x v="1"/>
  </r>
  <r>
    <n v="10710"/>
    <x v="123"/>
    <x v="48"/>
    <x v="4"/>
    <x v="0"/>
    <x v="0"/>
    <x v="3"/>
    <x v="3"/>
    <x v="1"/>
    <x v="1"/>
    <x v="2475"/>
    <x v="0"/>
    <x v="0"/>
    <x v="0"/>
  </r>
  <r>
    <n v="10711"/>
    <x v="138"/>
    <x v="18"/>
    <x v="3"/>
    <x v="1"/>
    <x v="0"/>
    <x v="0"/>
    <x v="0"/>
    <x v="0"/>
    <x v="1"/>
    <x v="3938"/>
    <x v="1"/>
    <x v="1"/>
    <x v="1"/>
  </r>
  <r>
    <n v="10712"/>
    <x v="76"/>
    <x v="3"/>
    <x v="3"/>
    <x v="1"/>
    <x v="1"/>
    <x v="2"/>
    <x v="0"/>
    <x v="1"/>
    <x v="1"/>
    <x v="1240"/>
    <x v="0"/>
    <x v="0"/>
    <x v="0"/>
  </r>
  <r>
    <n v="10713"/>
    <x v="7"/>
    <x v="47"/>
    <x v="4"/>
    <x v="0"/>
    <x v="0"/>
    <x v="0"/>
    <x v="0"/>
    <x v="2"/>
    <x v="1"/>
    <x v="3586"/>
    <x v="1"/>
    <x v="1"/>
    <x v="1"/>
  </r>
  <r>
    <n v="10714"/>
    <x v="48"/>
    <x v="47"/>
    <x v="4"/>
    <x v="0"/>
    <x v="0"/>
    <x v="1"/>
    <x v="3"/>
    <x v="3"/>
    <x v="1"/>
    <x v="3683"/>
    <x v="0"/>
    <x v="0"/>
    <x v="0"/>
  </r>
  <r>
    <n v="10715"/>
    <x v="155"/>
    <x v="3"/>
    <x v="4"/>
    <x v="0"/>
    <x v="1"/>
    <x v="4"/>
    <x v="3"/>
    <x v="4"/>
    <x v="1"/>
    <x v="4025"/>
    <x v="1"/>
    <x v="1"/>
    <x v="1"/>
  </r>
  <r>
    <n v="10716"/>
    <x v="155"/>
    <x v="24"/>
    <x v="4"/>
    <x v="1"/>
    <x v="0"/>
    <x v="0"/>
    <x v="3"/>
    <x v="1"/>
    <x v="1"/>
    <x v="1408"/>
    <x v="1"/>
    <x v="1"/>
    <x v="1"/>
  </r>
  <r>
    <n v="10717"/>
    <x v="85"/>
    <x v="18"/>
    <x v="4"/>
    <x v="0"/>
    <x v="0"/>
    <x v="0"/>
    <x v="3"/>
    <x v="0"/>
    <x v="1"/>
    <x v="568"/>
    <x v="1"/>
    <x v="1"/>
    <x v="1"/>
  </r>
  <r>
    <n v="10718"/>
    <x v="23"/>
    <x v="3"/>
    <x v="4"/>
    <x v="0"/>
    <x v="0"/>
    <x v="2"/>
    <x v="0"/>
    <x v="1"/>
    <x v="1"/>
    <x v="3910"/>
    <x v="1"/>
    <x v="1"/>
    <x v="1"/>
  </r>
  <r>
    <n v="10719"/>
    <x v="45"/>
    <x v="24"/>
    <x v="4"/>
    <x v="0"/>
    <x v="0"/>
    <x v="0"/>
    <x v="3"/>
    <x v="2"/>
    <x v="1"/>
    <x v="307"/>
    <x v="0"/>
    <x v="0"/>
    <x v="0"/>
  </r>
  <r>
    <n v="10720"/>
    <x v="48"/>
    <x v="13"/>
    <x v="3"/>
    <x v="1"/>
    <x v="1"/>
    <x v="1"/>
    <x v="3"/>
    <x v="3"/>
    <x v="1"/>
    <x v="421"/>
    <x v="1"/>
    <x v="1"/>
    <x v="1"/>
  </r>
  <r>
    <n v="10721"/>
    <x v="27"/>
    <x v="29"/>
    <x v="4"/>
    <x v="1"/>
    <x v="0"/>
    <x v="2"/>
    <x v="0"/>
    <x v="4"/>
    <x v="1"/>
    <x v="1051"/>
    <x v="1"/>
    <x v="1"/>
    <x v="1"/>
  </r>
  <r>
    <n v="10722"/>
    <x v="25"/>
    <x v="47"/>
    <x v="4"/>
    <x v="1"/>
    <x v="1"/>
    <x v="3"/>
    <x v="3"/>
    <x v="1"/>
    <x v="1"/>
    <x v="100"/>
    <x v="1"/>
    <x v="1"/>
    <x v="1"/>
  </r>
  <r>
    <n v="10723"/>
    <x v="1"/>
    <x v="29"/>
    <x v="3"/>
    <x v="0"/>
    <x v="1"/>
    <x v="3"/>
    <x v="0"/>
    <x v="0"/>
    <x v="1"/>
    <x v="1964"/>
    <x v="0"/>
    <x v="0"/>
    <x v="0"/>
  </r>
  <r>
    <n v="10724"/>
    <x v="48"/>
    <x v="45"/>
    <x v="4"/>
    <x v="0"/>
    <x v="1"/>
    <x v="1"/>
    <x v="3"/>
    <x v="1"/>
    <x v="1"/>
    <x v="233"/>
    <x v="0"/>
    <x v="0"/>
    <x v="0"/>
  </r>
  <r>
    <n v="10725"/>
    <x v="129"/>
    <x v="18"/>
    <x v="4"/>
    <x v="0"/>
    <x v="1"/>
    <x v="0"/>
    <x v="0"/>
    <x v="2"/>
    <x v="1"/>
    <x v="1594"/>
    <x v="1"/>
    <x v="1"/>
    <x v="1"/>
  </r>
  <r>
    <n v="10726"/>
    <x v="167"/>
    <x v="47"/>
    <x v="4"/>
    <x v="0"/>
    <x v="1"/>
    <x v="1"/>
    <x v="3"/>
    <x v="3"/>
    <x v="1"/>
    <x v="22"/>
    <x v="0"/>
    <x v="0"/>
    <x v="0"/>
  </r>
  <r>
    <n v="10727"/>
    <x v="70"/>
    <x v="47"/>
    <x v="4"/>
    <x v="0"/>
    <x v="1"/>
    <x v="3"/>
    <x v="3"/>
    <x v="4"/>
    <x v="1"/>
    <x v="3730"/>
    <x v="0"/>
    <x v="0"/>
    <x v="0"/>
  </r>
  <r>
    <n v="10728"/>
    <x v="70"/>
    <x v="3"/>
    <x v="4"/>
    <x v="0"/>
    <x v="1"/>
    <x v="4"/>
    <x v="3"/>
    <x v="1"/>
    <x v="1"/>
    <x v="1149"/>
    <x v="0"/>
    <x v="0"/>
    <x v="0"/>
  </r>
  <r>
    <n v="10729"/>
    <x v="65"/>
    <x v="45"/>
    <x v="2"/>
    <x v="1"/>
    <x v="1"/>
    <x v="0"/>
    <x v="2"/>
    <x v="0"/>
    <x v="1"/>
    <x v="3434"/>
    <x v="1"/>
    <x v="1"/>
    <x v="1"/>
  </r>
  <r>
    <n v="10730"/>
    <x v="11"/>
    <x v="48"/>
    <x v="4"/>
    <x v="1"/>
    <x v="1"/>
    <x v="4"/>
    <x v="3"/>
    <x v="1"/>
    <x v="1"/>
    <x v="8"/>
    <x v="1"/>
    <x v="1"/>
    <x v="1"/>
  </r>
  <r>
    <n v="10731"/>
    <x v="165"/>
    <x v="10"/>
    <x v="4"/>
    <x v="0"/>
    <x v="0"/>
    <x v="3"/>
    <x v="0"/>
    <x v="2"/>
    <x v="1"/>
    <x v="1038"/>
    <x v="1"/>
    <x v="1"/>
    <x v="1"/>
  </r>
  <r>
    <n v="10732"/>
    <x v="165"/>
    <x v="3"/>
    <x v="4"/>
    <x v="0"/>
    <x v="0"/>
    <x v="2"/>
    <x v="0"/>
    <x v="3"/>
    <x v="1"/>
    <x v="544"/>
    <x v="1"/>
    <x v="1"/>
    <x v="1"/>
  </r>
  <r>
    <n v="10733"/>
    <x v="51"/>
    <x v="13"/>
    <x v="4"/>
    <x v="0"/>
    <x v="0"/>
    <x v="3"/>
    <x v="0"/>
    <x v="4"/>
    <x v="1"/>
    <x v="281"/>
    <x v="1"/>
    <x v="1"/>
    <x v="1"/>
  </r>
  <r>
    <n v="10734"/>
    <x v="22"/>
    <x v="48"/>
    <x v="3"/>
    <x v="0"/>
    <x v="0"/>
    <x v="3"/>
    <x v="3"/>
    <x v="1"/>
    <x v="1"/>
    <x v="3955"/>
    <x v="1"/>
    <x v="1"/>
    <x v="1"/>
  </r>
  <r>
    <n v="10735"/>
    <x v="13"/>
    <x v="24"/>
    <x v="4"/>
    <x v="0"/>
    <x v="1"/>
    <x v="1"/>
    <x v="3"/>
    <x v="0"/>
    <x v="1"/>
    <x v="3727"/>
    <x v="1"/>
    <x v="1"/>
    <x v="1"/>
  </r>
  <r>
    <n v="10736"/>
    <x v="66"/>
    <x v="47"/>
    <x v="3"/>
    <x v="1"/>
    <x v="0"/>
    <x v="4"/>
    <x v="0"/>
    <x v="1"/>
    <x v="1"/>
    <x v="431"/>
    <x v="1"/>
    <x v="1"/>
    <x v="1"/>
  </r>
  <r>
    <n v="10737"/>
    <x v="27"/>
    <x v="3"/>
    <x v="4"/>
    <x v="1"/>
    <x v="0"/>
    <x v="2"/>
    <x v="3"/>
    <x v="2"/>
    <x v="1"/>
    <x v="3297"/>
    <x v="1"/>
    <x v="1"/>
    <x v="1"/>
  </r>
  <r>
    <n v="10738"/>
    <x v="66"/>
    <x v="10"/>
    <x v="4"/>
    <x v="0"/>
    <x v="0"/>
    <x v="2"/>
    <x v="3"/>
    <x v="3"/>
    <x v="1"/>
    <x v="1141"/>
    <x v="1"/>
    <x v="1"/>
    <x v="1"/>
  </r>
  <r>
    <n v="10739"/>
    <x v="107"/>
    <x v="10"/>
    <x v="4"/>
    <x v="1"/>
    <x v="0"/>
    <x v="3"/>
    <x v="0"/>
    <x v="4"/>
    <x v="1"/>
    <x v="316"/>
    <x v="0"/>
    <x v="0"/>
    <x v="0"/>
  </r>
  <r>
    <n v="10740"/>
    <x v="104"/>
    <x v="29"/>
    <x v="4"/>
    <x v="0"/>
    <x v="0"/>
    <x v="2"/>
    <x v="3"/>
    <x v="1"/>
    <x v="1"/>
    <x v="1896"/>
    <x v="1"/>
    <x v="1"/>
    <x v="1"/>
  </r>
  <r>
    <n v="10741"/>
    <x v="105"/>
    <x v="6"/>
    <x v="2"/>
    <x v="0"/>
    <x v="0"/>
    <x v="2"/>
    <x v="0"/>
    <x v="0"/>
    <x v="1"/>
    <x v="3127"/>
    <x v="0"/>
    <x v="0"/>
    <x v="0"/>
  </r>
  <r>
    <n v="10742"/>
    <x v="75"/>
    <x v="24"/>
    <x v="4"/>
    <x v="1"/>
    <x v="0"/>
    <x v="2"/>
    <x v="3"/>
    <x v="1"/>
    <x v="1"/>
    <x v="3689"/>
    <x v="1"/>
    <x v="1"/>
    <x v="1"/>
  </r>
  <r>
    <n v="10743"/>
    <x v="70"/>
    <x v="29"/>
    <x v="3"/>
    <x v="0"/>
    <x v="0"/>
    <x v="2"/>
    <x v="3"/>
    <x v="2"/>
    <x v="1"/>
    <x v="1456"/>
    <x v="1"/>
    <x v="1"/>
    <x v="1"/>
  </r>
  <r>
    <n v="10744"/>
    <x v="51"/>
    <x v="6"/>
    <x v="4"/>
    <x v="1"/>
    <x v="1"/>
    <x v="3"/>
    <x v="3"/>
    <x v="3"/>
    <x v="1"/>
    <x v="1268"/>
    <x v="0"/>
    <x v="0"/>
    <x v="0"/>
  </r>
  <r>
    <n v="10745"/>
    <x v="147"/>
    <x v="45"/>
    <x v="4"/>
    <x v="1"/>
    <x v="0"/>
    <x v="4"/>
    <x v="3"/>
    <x v="4"/>
    <x v="1"/>
    <x v="3385"/>
    <x v="1"/>
    <x v="1"/>
    <x v="1"/>
  </r>
  <r>
    <n v="10746"/>
    <x v="27"/>
    <x v="18"/>
    <x v="3"/>
    <x v="0"/>
    <x v="1"/>
    <x v="3"/>
    <x v="3"/>
    <x v="1"/>
    <x v="1"/>
    <x v="3115"/>
    <x v="0"/>
    <x v="0"/>
    <x v="0"/>
  </r>
  <r>
    <n v="10747"/>
    <x v="80"/>
    <x v="10"/>
    <x v="4"/>
    <x v="1"/>
    <x v="1"/>
    <x v="4"/>
    <x v="0"/>
    <x v="0"/>
    <x v="1"/>
    <x v="570"/>
    <x v="0"/>
    <x v="0"/>
    <x v="0"/>
  </r>
  <r>
    <n v="10748"/>
    <x v="11"/>
    <x v="6"/>
    <x v="4"/>
    <x v="1"/>
    <x v="0"/>
    <x v="0"/>
    <x v="0"/>
    <x v="1"/>
    <x v="1"/>
    <x v="694"/>
    <x v="1"/>
    <x v="1"/>
    <x v="1"/>
  </r>
  <r>
    <n v="10749"/>
    <x v="66"/>
    <x v="29"/>
    <x v="4"/>
    <x v="0"/>
    <x v="1"/>
    <x v="4"/>
    <x v="3"/>
    <x v="2"/>
    <x v="1"/>
    <x v="3938"/>
    <x v="0"/>
    <x v="0"/>
    <x v="0"/>
  </r>
  <r>
    <n v="10750"/>
    <x v="52"/>
    <x v="48"/>
    <x v="0"/>
    <x v="1"/>
    <x v="1"/>
    <x v="3"/>
    <x v="2"/>
    <x v="3"/>
    <x v="1"/>
    <x v="43"/>
    <x v="0"/>
    <x v="0"/>
    <x v="0"/>
  </r>
  <r>
    <n v="10751"/>
    <x v="159"/>
    <x v="24"/>
    <x v="4"/>
    <x v="1"/>
    <x v="0"/>
    <x v="1"/>
    <x v="0"/>
    <x v="4"/>
    <x v="1"/>
    <x v="608"/>
    <x v="1"/>
    <x v="1"/>
    <x v="1"/>
  </r>
  <r>
    <n v="10752"/>
    <x v="154"/>
    <x v="10"/>
    <x v="3"/>
    <x v="0"/>
    <x v="0"/>
    <x v="1"/>
    <x v="3"/>
    <x v="1"/>
    <x v="1"/>
    <x v="1618"/>
    <x v="1"/>
    <x v="1"/>
    <x v="1"/>
  </r>
  <r>
    <n v="10753"/>
    <x v="140"/>
    <x v="24"/>
    <x v="4"/>
    <x v="0"/>
    <x v="1"/>
    <x v="3"/>
    <x v="3"/>
    <x v="0"/>
    <x v="1"/>
    <x v="288"/>
    <x v="1"/>
    <x v="1"/>
    <x v="1"/>
  </r>
  <r>
    <n v="10754"/>
    <x v="158"/>
    <x v="47"/>
    <x v="4"/>
    <x v="0"/>
    <x v="1"/>
    <x v="1"/>
    <x v="0"/>
    <x v="1"/>
    <x v="1"/>
    <x v="746"/>
    <x v="1"/>
    <x v="1"/>
    <x v="1"/>
  </r>
  <r>
    <n v="10755"/>
    <x v="15"/>
    <x v="48"/>
    <x v="4"/>
    <x v="1"/>
    <x v="1"/>
    <x v="1"/>
    <x v="3"/>
    <x v="2"/>
    <x v="1"/>
    <x v="1632"/>
    <x v="1"/>
    <x v="1"/>
    <x v="1"/>
  </r>
  <r>
    <n v="10756"/>
    <x v="198"/>
    <x v="13"/>
    <x v="4"/>
    <x v="1"/>
    <x v="1"/>
    <x v="3"/>
    <x v="0"/>
    <x v="3"/>
    <x v="1"/>
    <x v="1723"/>
    <x v="1"/>
    <x v="1"/>
    <x v="1"/>
  </r>
  <r>
    <n v="10757"/>
    <x v="39"/>
    <x v="6"/>
    <x v="4"/>
    <x v="0"/>
    <x v="0"/>
    <x v="4"/>
    <x v="1"/>
    <x v="4"/>
    <x v="1"/>
    <x v="138"/>
    <x v="1"/>
    <x v="1"/>
    <x v="1"/>
  </r>
  <r>
    <n v="10758"/>
    <x v="100"/>
    <x v="13"/>
    <x v="4"/>
    <x v="0"/>
    <x v="1"/>
    <x v="4"/>
    <x v="3"/>
    <x v="1"/>
    <x v="1"/>
    <x v="1178"/>
    <x v="1"/>
    <x v="1"/>
    <x v="1"/>
  </r>
  <r>
    <n v="10759"/>
    <x v="140"/>
    <x v="48"/>
    <x v="4"/>
    <x v="0"/>
    <x v="0"/>
    <x v="4"/>
    <x v="0"/>
    <x v="0"/>
    <x v="1"/>
    <x v="813"/>
    <x v="0"/>
    <x v="0"/>
    <x v="0"/>
  </r>
  <r>
    <n v="10760"/>
    <x v="165"/>
    <x v="13"/>
    <x v="4"/>
    <x v="0"/>
    <x v="1"/>
    <x v="2"/>
    <x v="0"/>
    <x v="1"/>
    <x v="1"/>
    <x v="58"/>
    <x v="0"/>
    <x v="0"/>
    <x v="0"/>
  </r>
  <r>
    <n v="10761"/>
    <x v="75"/>
    <x v="47"/>
    <x v="4"/>
    <x v="0"/>
    <x v="1"/>
    <x v="1"/>
    <x v="0"/>
    <x v="2"/>
    <x v="1"/>
    <x v="3642"/>
    <x v="0"/>
    <x v="0"/>
    <x v="0"/>
  </r>
  <r>
    <n v="10762"/>
    <x v="82"/>
    <x v="24"/>
    <x v="4"/>
    <x v="0"/>
    <x v="0"/>
    <x v="3"/>
    <x v="3"/>
    <x v="3"/>
    <x v="1"/>
    <x v="3728"/>
    <x v="0"/>
    <x v="0"/>
    <x v="0"/>
  </r>
  <r>
    <n v="10763"/>
    <x v="165"/>
    <x v="13"/>
    <x v="4"/>
    <x v="1"/>
    <x v="1"/>
    <x v="0"/>
    <x v="3"/>
    <x v="4"/>
    <x v="1"/>
    <x v="1254"/>
    <x v="1"/>
    <x v="1"/>
    <x v="1"/>
  </r>
  <r>
    <n v="10764"/>
    <x v="149"/>
    <x v="45"/>
    <x v="4"/>
    <x v="0"/>
    <x v="0"/>
    <x v="3"/>
    <x v="3"/>
    <x v="1"/>
    <x v="1"/>
    <x v="3913"/>
    <x v="0"/>
    <x v="0"/>
    <x v="0"/>
  </r>
  <r>
    <n v="10765"/>
    <x v="72"/>
    <x v="24"/>
    <x v="4"/>
    <x v="0"/>
    <x v="1"/>
    <x v="3"/>
    <x v="3"/>
    <x v="0"/>
    <x v="1"/>
    <x v="4026"/>
    <x v="0"/>
    <x v="0"/>
    <x v="0"/>
  </r>
  <r>
    <n v="10766"/>
    <x v="100"/>
    <x v="18"/>
    <x v="4"/>
    <x v="0"/>
    <x v="0"/>
    <x v="3"/>
    <x v="3"/>
    <x v="1"/>
    <x v="1"/>
    <x v="1221"/>
    <x v="0"/>
    <x v="0"/>
    <x v="0"/>
  </r>
  <r>
    <n v="10767"/>
    <x v="91"/>
    <x v="24"/>
    <x v="4"/>
    <x v="1"/>
    <x v="1"/>
    <x v="0"/>
    <x v="3"/>
    <x v="2"/>
    <x v="1"/>
    <x v="429"/>
    <x v="1"/>
    <x v="1"/>
    <x v="1"/>
  </r>
  <r>
    <n v="10768"/>
    <x v="122"/>
    <x v="10"/>
    <x v="4"/>
    <x v="1"/>
    <x v="0"/>
    <x v="0"/>
    <x v="0"/>
    <x v="3"/>
    <x v="1"/>
    <x v="859"/>
    <x v="1"/>
    <x v="1"/>
    <x v="1"/>
  </r>
  <r>
    <n v="10769"/>
    <x v="90"/>
    <x v="48"/>
    <x v="4"/>
    <x v="1"/>
    <x v="1"/>
    <x v="3"/>
    <x v="0"/>
    <x v="4"/>
    <x v="1"/>
    <x v="1552"/>
    <x v="0"/>
    <x v="0"/>
    <x v="0"/>
  </r>
  <r>
    <n v="10770"/>
    <x v="134"/>
    <x v="10"/>
    <x v="3"/>
    <x v="1"/>
    <x v="1"/>
    <x v="3"/>
    <x v="0"/>
    <x v="1"/>
    <x v="1"/>
    <x v="3452"/>
    <x v="1"/>
    <x v="1"/>
    <x v="1"/>
  </r>
  <r>
    <n v="10771"/>
    <x v="129"/>
    <x v="45"/>
    <x v="3"/>
    <x v="1"/>
    <x v="1"/>
    <x v="3"/>
    <x v="0"/>
    <x v="0"/>
    <x v="1"/>
    <x v="185"/>
    <x v="0"/>
    <x v="0"/>
    <x v="0"/>
  </r>
  <r>
    <n v="10772"/>
    <x v="6"/>
    <x v="45"/>
    <x v="3"/>
    <x v="1"/>
    <x v="0"/>
    <x v="3"/>
    <x v="0"/>
    <x v="1"/>
    <x v="1"/>
    <x v="62"/>
    <x v="1"/>
    <x v="1"/>
    <x v="1"/>
  </r>
  <r>
    <n v="10773"/>
    <x v="66"/>
    <x v="45"/>
    <x v="4"/>
    <x v="1"/>
    <x v="0"/>
    <x v="4"/>
    <x v="0"/>
    <x v="2"/>
    <x v="1"/>
    <x v="1896"/>
    <x v="0"/>
    <x v="0"/>
    <x v="0"/>
  </r>
  <r>
    <n v="10774"/>
    <x v="28"/>
    <x v="18"/>
    <x v="4"/>
    <x v="0"/>
    <x v="0"/>
    <x v="4"/>
    <x v="3"/>
    <x v="3"/>
    <x v="1"/>
    <x v="3721"/>
    <x v="1"/>
    <x v="1"/>
    <x v="1"/>
  </r>
  <r>
    <n v="10775"/>
    <x v="132"/>
    <x v="10"/>
    <x v="4"/>
    <x v="1"/>
    <x v="0"/>
    <x v="3"/>
    <x v="0"/>
    <x v="4"/>
    <x v="1"/>
    <x v="1963"/>
    <x v="1"/>
    <x v="1"/>
    <x v="1"/>
  </r>
  <r>
    <n v="10776"/>
    <x v="58"/>
    <x v="45"/>
    <x v="4"/>
    <x v="0"/>
    <x v="1"/>
    <x v="2"/>
    <x v="3"/>
    <x v="1"/>
    <x v="1"/>
    <x v="449"/>
    <x v="1"/>
    <x v="1"/>
    <x v="1"/>
  </r>
  <r>
    <n v="10777"/>
    <x v="121"/>
    <x v="48"/>
    <x v="3"/>
    <x v="0"/>
    <x v="0"/>
    <x v="0"/>
    <x v="3"/>
    <x v="0"/>
    <x v="1"/>
    <x v="3451"/>
    <x v="0"/>
    <x v="0"/>
    <x v="0"/>
  </r>
  <r>
    <n v="10778"/>
    <x v="76"/>
    <x v="10"/>
    <x v="4"/>
    <x v="1"/>
    <x v="0"/>
    <x v="1"/>
    <x v="3"/>
    <x v="1"/>
    <x v="1"/>
    <x v="1188"/>
    <x v="0"/>
    <x v="0"/>
    <x v="0"/>
  </r>
  <r>
    <n v="10779"/>
    <x v="130"/>
    <x v="45"/>
    <x v="4"/>
    <x v="0"/>
    <x v="1"/>
    <x v="1"/>
    <x v="0"/>
    <x v="2"/>
    <x v="1"/>
    <x v="3579"/>
    <x v="0"/>
    <x v="0"/>
    <x v="0"/>
  </r>
  <r>
    <n v="10780"/>
    <x v="33"/>
    <x v="29"/>
    <x v="4"/>
    <x v="1"/>
    <x v="0"/>
    <x v="0"/>
    <x v="3"/>
    <x v="3"/>
    <x v="1"/>
    <x v="715"/>
    <x v="1"/>
    <x v="1"/>
    <x v="1"/>
  </r>
  <r>
    <n v="10781"/>
    <x v="25"/>
    <x v="45"/>
    <x v="4"/>
    <x v="0"/>
    <x v="1"/>
    <x v="4"/>
    <x v="0"/>
    <x v="4"/>
    <x v="1"/>
    <x v="3913"/>
    <x v="1"/>
    <x v="1"/>
    <x v="1"/>
  </r>
  <r>
    <n v="10782"/>
    <x v="142"/>
    <x v="18"/>
    <x v="4"/>
    <x v="1"/>
    <x v="0"/>
    <x v="0"/>
    <x v="0"/>
    <x v="1"/>
    <x v="1"/>
    <x v="536"/>
    <x v="0"/>
    <x v="0"/>
    <x v="0"/>
  </r>
  <r>
    <n v="10783"/>
    <x v="167"/>
    <x v="47"/>
    <x v="1"/>
    <x v="0"/>
    <x v="1"/>
    <x v="3"/>
    <x v="1"/>
    <x v="0"/>
    <x v="1"/>
    <x v="3911"/>
    <x v="0"/>
    <x v="0"/>
    <x v="0"/>
  </r>
  <r>
    <n v="10784"/>
    <x v="86"/>
    <x v="47"/>
    <x v="4"/>
    <x v="1"/>
    <x v="0"/>
    <x v="3"/>
    <x v="3"/>
    <x v="1"/>
    <x v="1"/>
    <x v="1323"/>
    <x v="0"/>
    <x v="0"/>
    <x v="0"/>
  </r>
  <r>
    <n v="10785"/>
    <x v="30"/>
    <x v="18"/>
    <x v="2"/>
    <x v="0"/>
    <x v="0"/>
    <x v="2"/>
    <x v="3"/>
    <x v="2"/>
    <x v="1"/>
    <x v="618"/>
    <x v="1"/>
    <x v="1"/>
    <x v="1"/>
  </r>
  <r>
    <n v="10786"/>
    <x v="92"/>
    <x v="48"/>
    <x v="4"/>
    <x v="1"/>
    <x v="0"/>
    <x v="3"/>
    <x v="3"/>
    <x v="3"/>
    <x v="1"/>
    <x v="8"/>
    <x v="1"/>
    <x v="1"/>
    <x v="1"/>
  </r>
  <r>
    <n v="10787"/>
    <x v="81"/>
    <x v="6"/>
    <x v="3"/>
    <x v="0"/>
    <x v="0"/>
    <x v="1"/>
    <x v="3"/>
    <x v="4"/>
    <x v="1"/>
    <x v="8"/>
    <x v="1"/>
    <x v="1"/>
    <x v="1"/>
  </r>
  <r>
    <n v="10788"/>
    <x v="38"/>
    <x v="45"/>
    <x v="0"/>
    <x v="1"/>
    <x v="0"/>
    <x v="0"/>
    <x v="0"/>
    <x v="1"/>
    <x v="1"/>
    <x v="488"/>
    <x v="1"/>
    <x v="1"/>
    <x v="1"/>
  </r>
  <r>
    <n v="10789"/>
    <x v="123"/>
    <x v="13"/>
    <x v="4"/>
    <x v="0"/>
    <x v="1"/>
    <x v="2"/>
    <x v="0"/>
    <x v="0"/>
    <x v="1"/>
    <x v="3379"/>
    <x v="1"/>
    <x v="1"/>
    <x v="1"/>
  </r>
  <r>
    <n v="10790"/>
    <x v="113"/>
    <x v="3"/>
    <x v="0"/>
    <x v="0"/>
    <x v="0"/>
    <x v="2"/>
    <x v="4"/>
    <x v="1"/>
    <x v="1"/>
    <x v="3452"/>
    <x v="1"/>
    <x v="1"/>
    <x v="1"/>
  </r>
  <r>
    <n v="10791"/>
    <x v="85"/>
    <x v="48"/>
    <x v="4"/>
    <x v="1"/>
    <x v="0"/>
    <x v="4"/>
    <x v="0"/>
    <x v="2"/>
    <x v="1"/>
    <x v="953"/>
    <x v="1"/>
    <x v="1"/>
    <x v="1"/>
  </r>
  <r>
    <n v="10792"/>
    <x v="149"/>
    <x v="45"/>
    <x v="4"/>
    <x v="1"/>
    <x v="1"/>
    <x v="0"/>
    <x v="0"/>
    <x v="3"/>
    <x v="1"/>
    <x v="3736"/>
    <x v="0"/>
    <x v="0"/>
    <x v="0"/>
  </r>
  <r>
    <n v="10793"/>
    <x v="140"/>
    <x v="24"/>
    <x v="0"/>
    <x v="0"/>
    <x v="0"/>
    <x v="3"/>
    <x v="4"/>
    <x v="4"/>
    <x v="1"/>
    <x v="1380"/>
    <x v="0"/>
    <x v="0"/>
    <x v="0"/>
  </r>
  <r>
    <n v="10794"/>
    <x v="62"/>
    <x v="3"/>
    <x v="4"/>
    <x v="1"/>
    <x v="1"/>
    <x v="0"/>
    <x v="0"/>
    <x v="1"/>
    <x v="1"/>
    <x v="877"/>
    <x v="1"/>
    <x v="1"/>
    <x v="1"/>
  </r>
  <r>
    <n v="10795"/>
    <x v="85"/>
    <x v="45"/>
    <x v="4"/>
    <x v="0"/>
    <x v="0"/>
    <x v="1"/>
    <x v="3"/>
    <x v="0"/>
    <x v="1"/>
    <x v="1760"/>
    <x v="1"/>
    <x v="1"/>
    <x v="1"/>
  </r>
  <r>
    <n v="10796"/>
    <x v="11"/>
    <x v="47"/>
    <x v="4"/>
    <x v="1"/>
    <x v="0"/>
    <x v="2"/>
    <x v="0"/>
    <x v="1"/>
    <x v="1"/>
    <x v="41"/>
    <x v="1"/>
    <x v="1"/>
    <x v="1"/>
  </r>
  <r>
    <n v="10797"/>
    <x v="20"/>
    <x v="13"/>
    <x v="2"/>
    <x v="0"/>
    <x v="0"/>
    <x v="1"/>
    <x v="2"/>
    <x v="2"/>
    <x v="2"/>
    <x v="3295"/>
    <x v="1"/>
    <x v="1"/>
    <x v="1"/>
  </r>
  <r>
    <n v="10798"/>
    <x v="22"/>
    <x v="6"/>
    <x v="3"/>
    <x v="0"/>
    <x v="0"/>
    <x v="0"/>
    <x v="0"/>
    <x v="3"/>
    <x v="2"/>
    <x v="1128"/>
    <x v="1"/>
    <x v="1"/>
    <x v="1"/>
  </r>
  <r>
    <n v="10799"/>
    <x v="165"/>
    <x v="29"/>
    <x v="4"/>
    <x v="1"/>
    <x v="0"/>
    <x v="0"/>
    <x v="0"/>
    <x v="4"/>
    <x v="2"/>
    <x v="1246"/>
    <x v="1"/>
    <x v="1"/>
    <x v="1"/>
  </r>
  <r>
    <n v="10800"/>
    <x v="158"/>
    <x v="18"/>
    <x v="3"/>
    <x v="1"/>
    <x v="1"/>
    <x v="2"/>
    <x v="0"/>
    <x v="1"/>
    <x v="2"/>
    <x v="926"/>
    <x v="0"/>
    <x v="0"/>
    <x v="0"/>
  </r>
  <r>
    <n v="10801"/>
    <x v="165"/>
    <x v="10"/>
    <x v="3"/>
    <x v="0"/>
    <x v="0"/>
    <x v="1"/>
    <x v="3"/>
    <x v="0"/>
    <x v="2"/>
    <x v="1063"/>
    <x v="1"/>
    <x v="1"/>
    <x v="1"/>
  </r>
  <r>
    <n v="10802"/>
    <x v="25"/>
    <x v="45"/>
    <x v="4"/>
    <x v="0"/>
    <x v="1"/>
    <x v="2"/>
    <x v="3"/>
    <x v="1"/>
    <x v="2"/>
    <x v="202"/>
    <x v="0"/>
    <x v="0"/>
    <x v="0"/>
  </r>
  <r>
    <n v="10803"/>
    <x v="66"/>
    <x v="6"/>
    <x v="4"/>
    <x v="0"/>
    <x v="0"/>
    <x v="1"/>
    <x v="0"/>
    <x v="2"/>
    <x v="2"/>
    <x v="322"/>
    <x v="1"/>
    <x v="1"/>
    <x v="1"/>
  </r>
  <r>
    <n v="10804"/>
    <x v="6"/>
    <x v="29"/>
    <x v="4"/>
    <x v="0"/>
    <x v="0"/>
    <x v="0"/>
    <x v="3"/>
    <x v="3"/>
    <x v="2"/>
    <x v="488"/>
    <x v="1"/>
    <x v="1"/>
    <x v="1"/>
  </r>
  <r>
    <n v="10805"/>
    <x v="160"/>
    <x v="45"/>
    <x v="4"/>
    <x v="1"/>
    <x v="1"/>
    <x v="2"/>
    <x v="0"/>
    <x v="4"/>
    <x v="2"/>
    <x v="1437"/>
    <x v="0"/>
    <x v="0"/>
    <x v="0"/>
  </r>
  <r>
    <n v="10806"/>
    <x v="33"/>
    <x v="6"/>
    <x v="4"/>
    <x v="1"/>
    <x v="0"/>
    <x v="1"/>
    <x v="3"/>
    <x v="1"/>
    <x v="2"/>
    <x v="3797"/>
    <x v="1"/>
    <x v="1"/>
    <x v="1"/>
  </r>
  <r>
    <n v="10807"/>
    <x v="104"/>
    <x v="6"/>
    <x v="4"/>
    <x v="0"/>
    <x v="1"/>
    <x v="2"/>
    <x v="3"/>
    <x v="0"/>
    <x v="2"/>
    <x v="831"/>
    <x v="0"/>
    <x v="0"/>
    <x v="0"/>
  </r>
  <r>
    <n v="10808"/>
    <x v="28"/>
    <x v="3"/>
    <x v="3"/>
    <x v="1"/>
    <x v="0"/>
    <x v="1"/>
    <x v="3"/>
    <x v="1"/>
    <x v="2"/>
    <x v="1241"/>
    <x v="1"/>
    <x v="1"/>
    <x v="1"/>
  </r>
  <r>
    <n v="10809"/>
    <x v="116"/>
    <x v="29"/>
    <x v="4"/>
    <x v="0"/>
    <x v="1"/>
    <x v="4"/>
    <x v="1"/>
    <x v="2"/>
    <x v="2"/>
    <x v="1170"/>
    <x v="0"/>
    <x v="0"/>
    <x v="0"/>
  </r>
  <r>
    <n v="10810"/>
    <x v="82"/>
    <x v="3"/>
    <x v="3"/>
    <x v="1"/>
    <x v="1"/>
    <x v="0"/>
    <x v="0"/>
    <x v="3"/>
    <x v="2"/>
    <x v="67"/>
    <x v="0"/>
    <x v="0"/>
    <x v="0"/>
  </r>
  <r>
    <n v="10811"/>
    <x v="180"/>
    <x v="6"/>
    <x v="0"/>
    <x v="1"/>
    <x v="1"/>
    <x v="2"/>
    <x v="0"/>
    <x v="4"/>
    <x v="2"/>
    <x v="3281"/>
    <x v="1"/>
    <x v="1"/>
    <x v="1"/>
  </r>
  <r>
    <n v="10812"/>
    <x v="5"/>
    <x v="24"/>
    <x v="0"/>
    <x v="0"/>
    <x v="0"/>
    <x v="3"/>
    <x v="3"/>
    <x v="1"/>
    <x v="2"/>
    <x v="3888"/>
    <x v="0"/>
    <x v="0"/>
    <x v="0"/>
  </r>
  <r>
    <n v="10813"/>
    <x v="34"/>
    <x v="45"/>
    <x v="0"/>
    <x v="0"/>
    <x v="0"/>
    <x v="2"/>
    <x v="2"/>
    <x v="0"/>
    <x v="2"/>
    <x v="4027"/>
    <x v="0"/>
    <x v="0"/>
    <x v="0"/>
  </r>
  <r>
    <n v="10814"/>
    <x v="89"/>
    <x v="48"/>
    <x v="0"/>
    <x v="1"/>
    <x v="0"/>
    <x v="2"/>
    <x v="0"/>
    <x v="1"/>
    <x v="2"/>
    <x v="1956"/>
    <x v="0"/>
    <x v="0"/>
    <x v="0"/>
  </r>
  <r>
    <n v="10815"/>
    <x v="35"/>
    <x v="13"/>
    <x v="4"/>
    <x v="1"/>
    <x v="0"/>
    <x v="3"/>
    <x v="3"/>
    <x v="2"/>
    <x v="2"/>
    <x v="3399"/>
    <x v="1"/>
    <x v="1"/>
    <x v="1"/>
  </r>
  <r>
    <n v="10816"/>
    <x v="1"/>
    <x v="10"/>
    <x v="1"/>
    <x v="0"/>
    <x v="0"/>
    <x v="0"/>
    <x v="2"/>
    <x v="3"/>
    <x v="2"/>
    <x v="2519"/>
    <x v="0"/>
    <x v="0"/>
    <x v="0"/>
  </r>
  <r>
    <n v="10817"/>
    <x v="3"/>
    <x v="29"/>
    <x v="0"/>
    <x v="1"/>
    <x v="1"/>
    <x v="2"/>
    <x v="2"/>
    <x v="4"/>
    <x v="2"/>
    <x v="3894"/>
    <x v="1"/>
    <x v="1"/>
    <x v="1"/>
  </r>
  <r>
    <n v="10818"/>
    <x v="28"/>
    <x v="6"/>
    <x v="1"/>
    <x v="0"/>
    <x v="0"/>
    <x v="2"/>
    <x v="0"/>
    <x v="1"/>
    <x v="2"/>
    <x v="2015"/>
    <x v="0"/>
    <x v="0"/>
    <x v="0"/>
  </r>
  <r>
    <n v="10819"/>
    <x v="95"/>
    <x v="48"/>
    <x v="2"/>
    <x v="0"/>
    <x v="0"/>
    <x v="3"/>
    <x v="0"/>
    <x v="0"/>
    <x v="0"/>
    <x v="4028"/>
    <x v="1"/>
    <x v="1"/>
    <x v="1"/>
  </r>
  <r>
    <n v="10820"/>
    <x v="129"/>
    <x v="24"/>
    <x v="0"/>
    <x v="1"/>
    <x v="0"/>
    <x v="4"/>
    <x v="0"/>
    <x v="1"/>
    <x v="0"/>
    <x v="3829"/>
    <x v="0"/>
    <x v="0"/>
    <x v="0"/>
  </r>
  <r>
    <n v="10821"/>
    <x v="88"/>
    <x v="3"/>
    <x v="4"/>
    <x v="0"/>
    <x v="1"/>
    <x v="3"/>
    <x v="0"/>
    <x v="2"/>
    <x v="0"/>
    <x v="3613"/>
    <x v="1"/>
    <x v="1"/>
    <x v="1"/>
  </r>
  <r>
    <n v="10822"/>
    <x v="189"/>
    <x v="29"/>
    <x v="0"/>
    <x v="1"/>
    <x v="1"/>
    <x v="3"/>
    <x v="2"/>
    <x v="3"/>
    <x v="0"/>
    <x v="2152"/>
    <x v="0"/>
    <x v="0"/>
    <x v="0"/>
  </r>
  <r>
    <n v="10823"/>
    <x v="63"/>
    <x v="47"/>
    <x v="0"/>
    <x v="1"/>
    <x v="1"/>
    <x v="2"/>
    <x v="2"/>
    <x v="4"/>
    <x v="0"/>
    <x v="2124"/>
    <x v="1"/>
    <x v="1"/>
    <x v="1"/>
  </r>
  <r>
    <n v="10824"/>
    <x v="44"/>
    <x v="3"/>
    <x v="1"/>
    <x v="0"/>
    <x v="1"/>
    <x v="1"/>
    <x v="3"/>
    <x v="1"/>
    <x v="0"/>
    <x v="3262"/>
    <x v="0"/>
    <x v="0"/>
    <x v="0"/>
  </r>
  <r>
    <n v="10825"/>
    <x v="154"/>
    <x v="13"/>
    <x v="1"/>
    <x v="1"/>
    <x v="1"/>
    <x v="3"/>
    <x v="3"/>
    <x v="0"/>
    <x v="0"/>
    <x v="4029"/>
    <x v="1"/>
    <x v="1"/>
    <x v="1"/>
  </r>
  <r>
    <n v="10826"/>
    <x v="122"/>
    <x v="47"/>
    <x v="0"/>
    <x v="1"/>
    <x v="1"/>
    <x v="4"/>
    <x v="0"/>
    <x v="1"/>
    <x v="0"/>
    <x v="3012"/>
    <x v="0"/>
    <x v="0"/>
    <x v="0"/>
  </r>
  <r>
    <n v="10827"/>
    <x v="148"/>
    <x v="3"/>
    <x v="1"/>
    <x v="0"/>
    <x v="0"/>
    <x v="1"/>
    <x v="0"/>
    <x v="2"/>
    <x v="0"/>
    <x v="2387"/>
    <x v="1"/>
    <x v="1"/>
    <x v="1"/>
  </r>
  <r>
    <n v="10828"/>
    <x v="23"/>
    <x v="3"/>
    <x v="0"/>
    <x v="1"/>
    <x v="1"/>
    <x v="1"/>
    <x v="4"/>
    <x v="3"/>
    <x v="0"/>
    <x v="2670"/>
    <x v="1"/>
    <x v="1"/>
    <x v="1"/>
  </r>
  <r>
    <n v="10829"/>
    <x v="105"/>
    <x v="24"/>
    <x v="0"/>
    <x v="2"/>
    <x v="0"/>
    <x v="2"/>
    <x v="2"/>
    <x v="4"/>
    <x v="0"/>
    <x v="3421"/>
    <x v="0"/>
    <x v="0"/>
    <x v="0"/>
  </r>
  <r>
    <n v="10830"/>
    <x v="146"/>
    <x v="10"/>
    <x v="2"/>
    <x v="2"/>
    <x v="1"/>
    <x v="4"/>
    <x v="0"/>
    <x v="1"/>
    <x v="0"/>
    <x v="2236"/>
    <x v="0"/>
    <x v="0"/>
    <x v="0"/>
  </r>
  <r>
    <n v="10831"/>
    <x v="114"/>
    <x v="48"/>
    <x v="2"/>
    <x v="0"/>
    <x v="1"/>
    <x v="1"/>
    <x v="3"/>
    <x v="0"/>
    <x v="0"/>
    <x v="2883"/>
    <x v="1"/>
    <x v="1"/>
    <x v="1"/>
  </r>
  <r>
    <n v="10832"/>
    <x v="18"/>
    <x v="18"/>
    <x v="1"/>
    <x v="0"/>
    <x v="1"/>
    <x v="4"/>
    <x v="3"/>
    <x v="1"/>
    <x v="0"/>
    <x v="3058"/>
    <x v="1"/>
    <x v="1"/>
    <x v="1"/>
  </r>
  <r>
    <n v="10833"/>
    <x v="102"/>
    <x v="29"/>
    <x v="2"/>
    <x v="0"/>
    <x v="1"/>
    <x v="3"/>
    <x v="2"/>
    <x v="2"/>
    <x v="0"/>
    <x v="2134"/>
    <x v="1"/>
    <x v="1"/>
    <x v="1"/>
  </r>
  <r>
    <n v="10834"/>
    <x v="122"/>
    <x v="10"/>
    <x v="4"/>
    <x v="0"/>
    <x v="0"/>
    <x v="1"/>
    <x v="4"/>
    <x v="3"/>
    <x v="0"/>
    <x v="2154"/>
    <x v="1"/>
    <x v="1"/>
    <x v="1"/>
  </r>
  <r>
    <n v="10835"/>
    <x v="98"/>
    <x v="6"/>
    <x v="4"/>
    <x v="2"/>
    <x v="1"/>
    <x v="4"/>
    <x v="1"/>
    <x v="4"/>
    <x v="0"/>
    <x v="2509"/>
    <x v="1"/>
    <x v="1"/>
    <x v="1"/>
  </r>
  <r>
    <n v="10836"/>
    <x v="16"/>
    <x v="47"/>
    <x v="1"/>
    <x v="0"/>
    <x v="0"/>
    <x v="4"/>
    <x v="3"/>
    <x v="1"/>
    <x v="0"/>
    <x v="2918"/>
    <x v="1"/>
    <x v="1"/>
    <x v="1"/>
  </r>
  <r>
    <n v="10837"/>
    <x v="67"/>
    <x v="48"/>
    <x v="1"/>
    <x v="0"/>
    <x v="1"/>
    <x v="4"/>
    <x v="4"/>
    <x v="0"/>
    <x v="0"/>
    <x v="2903"/>
    <x v="0"/>
    <x v="0"/>
    <x v="0"/>
  </r>
  <r>
    <n v="10838"/>
    <x v="127"/>
    <x v="45"/>
    <x v="1"/>
    <x v="0"/>
    <x v="1"/>
    <x v="4"/>
    <x v="2"/>
    <x v="1"/>
    <x v="0"/>
    <x v="3348"/>
    <x v="1"/>
    <x v="1"/>
    <x v="1"/>
  </r>
  <r>
    <n v="10839"/>
    <x v="18"/>
    <x v="10"/>
    <x v="0"/>
    <x v="1"/>
    <x v="1"/>
    <x v="0"/>
    <x v="0"/>
    <x v="2"/>
    <x v="0"/>
    <x v="2833"/>
    <x v="1"/>
    <x v="1"/>
    <x v="1"/>
  </r>
  <r>
    <n v="10840"/>
    <x v="102"/>
    <x v="47"/>
    <x v="0"/>
    <x v="1"/>
    <x v="1"/>
    <x v="2"/>
    <x v="0"/>
    <x v="3"/>
    <x v="0"/>
    <x v="3631"/>
    <x v="0"/>
    <x v="0"/>
    <x v="0"/>
  </r>
  <r>
    <n v="10841"/>
    <x v="34"/>
    <x v="18"/>
    <x v="1"/>
    <x v="1"/>
    <x v="1"/>
    <x v="3"/>
    <x v="2"/>
    <x v="4"/>
    <x v="1"/>
    <x v="3430"/>
    <x v="1"/>
    <x v="1"/>
    <x v="1"/>
  </r>
  <r>
    <n v="10842"/>
    <x v="38"/>
    <x v="24"/>
    <x v="1"/>
    <x v="1"/>
    <x v="0"/>
    <x v="1"/>
    <x v="2"/>
    <x v="1"/>
    <x v="1"/>
    <x v="3987"/>
    <x v="0"/>
    <x v="0"/>
    <x v="0"/>
  </r>
  <r>
    <n v="10843"/>
    <x v="22"/>
    <x v="48"/>
    <x v="1"/>
    <x v="1"/>
    <x v="0"/>
    <x v="1"/>
    <x v="3"/>
    <x v="0"/>
    <x v="1"/>
    <x v="2175"/>
    <x v="0"/>
    <x v="0"/>
    <x v="0"/>
  </r>
  <r>
    <n v="10844"/>
    <x v="115"/>
    <x v="10"/>
    <x v="1"/>
    <x v="0"/>
    <x v="1"/>
    <x v="3"/>
    <x v="0"/>
    <x v="1"/>
    <x v="1"/>
    <x v="2538"/>
    <x v="1"/>
    <x v="1"/>
    <x v="1"/>
  </r>
  <r>
    <n v="10845"/>
    <x v="8"/>
    <x v="45"/>
    <x v="0"/>
    <x v="1"/>
    <x v="0"/>
    <x v="0"/>
    <x v="3"/>
    <x v="2"/>
    <x v="1"/>
    <x v="2996"/>
    <x v="1"/>
    <x v="1"/>
    <x v="1"/>
  </r>
  <r>
    <n v="10846"/>
    <x v="132"/>
    <x v="29"/>
    <x v="2"/>
    <x v="1"/>
    <x v="0"/>
    <x v="1"/>
    <x v="0"/>
    <x v="3"/>
    <x v="1"/>
    <x v="2009"/>
    <x v="0"/>
    <x v="0"/>
    <x v="0"/>
  </r>
  <r>
    <n v="10847"/>
    <x v="63"/>
    <x v="45"/>
    <x v="1"/>
    <x v="0"/>
    <x v="0"/>
    <x v="4"/>
    <x v="0"/>
    <x v="4"/>
    <x v="1"/>
    <x v="2600"/>
    <x v="1"/>
    <x v="1"/>
    <x v="1"/>
  </r>
  <r>
    <n v="10848"/>
    <x v="38"/>
    <x v="18"/>
    <x v="1"/>
    <x v="0"/>
    <x v="1"/>
    <x v="3"/>
    <x v="0"/>
    <x v="1"/>
    <x v="1"/>
    <x v="3971"/>
    <x v="0"/>
    <x v="0"/>
    <x v="0"/>
  </r>
  <r>
    <n v="10849"/>
    <x v="139"/>
    <x v="3"/>
    <x v="2"/>
    <x v="1"/>
    <x v="1"/>
    <x v="0"/>
    <x v="2"/>
    <x v="0"/>
    <x v="1"/>
    <x v="2135"/>
    <x v="1"/>
    <x v="1"/>
    <x v="1"/>
  </r>
  <r>
    <n v="10850"/>
    <x v="77"/>
    <x v="6"/>
    <x v="0"/>
    <x v="1"/>
    <x v="0"/>
    <x v="4"/>
    <x v="2"/>
    <x v="1"/>
    <x v="1"/>
    <x v="3591"/>
    <x v="0"/>
    <x v="0"/>
    <x v="0"/>
  </r>
  <r>
    <n v="10851"/>
    <x v="52"/>
    <x v="45"/>
    <x v="0"/>
    <x v="0"/>
    <x v="1"/>
    <x v="3"/>
    <x v="0"/>
    <x v="2"/>
    <x v="1"/>
    <x v="3655"/>
    <x v="1"/>
    <x v="1"/>
    <x v="1"/>
  </r>
  <r>
    <n v="10852"/>
    <x v="123"/>
    <x v="45"/>
    <x v="2"/>
    <x v="1"/>
    <x v="1"/>
    <x v="3"/>
    <x v="3"/>
    <x v="3"/>
    <x v="1"/>
    <x v="3444"/>
    <x v="0"/>
    <x v="0"/>
    <x v="0"/>
  </r>
  <r>
    <n v="10853"/>
    <x v="14"/>
    <x v="3"/>
    <x v="2"/>
    <x v="0"/>
    <x v="0"/>
    <x v="1"/>
    <x v="3"/>
    <x v="4"/>
    <x v="1"/>
    <x v="2377"/>
    <x v="0"/>
    <x v="0"/>
    <x v="0"/>
  </r>
  <r>
    <n v="10854"/>
    <x v="34"/>
    <x v="6"/>
    <x v="1"/>
    <x v="1"/>
    <x v="0"/>
    <x v="2"/>
    <x v="3"/>
    <x v="1"/>
    <x v="1"/>
    <x v="3813"/>
    <x v="1"/>
    <x v="1"/>
    <x v="1"/>
  </r>
  <r>
    <n v="10855"/>
    <x v="157"/>
    <x v="3"/>
    <x v="4"/>
    <x v="1"/>
    <x v="0"/>
    <x v="1"/>
    <x v="3"/>
    <x v="0"/>
    <x v="1"/>
    <x v="3500"/>
    <x v="1"/>
    <x v="1"/>
    <x v="1"/>
  </r>
  <r>
    <n v="10856"/>
    <x v="12"/>
    <x v="45"/>
    <x v="1"/>
    <x v="0"/>
    <x v="1"/>
    <x v="2"/>
    <x v="2"/>
    <x v="1"/>
    <x v="1"/>
    <x v="2592"/>
    <x v="0"/>
    <x v="0"/>
    <x v="0"/>
  </r>
  <r>
    <n v="10857"/>
    <x v="56"/>
    <x v="13"/>
    <x v="1"/>
    <x v="0"/>
    <x v="0"/>
    <x v="1"/>
    <x v="4"/>
    <x v="2"/>
    <x v="1"/>
    <x v="2639"/>
    <x v="0"/>
    <x v="0"/>
    <x v="0"/>
  </r>
  <r>
    <n v="10858"/>
    <x v="55"/>
    <x v="6"/>
    <x v="3"/>
    <x v="1"/>
    <x v="0"/>
    <x v="4"/>
    <x v="2"/>
    <x v="3"/>
    <x v="1"/>
    <x v="2746"/>
    <x v="0"/>
    <x v="0"/>
    <x v="0"/>
  </r>
  <r>
    <n v="10859"/>
    <x v="101"/>
    <x v="24"/>
    <x v="0"/>
    <x v="1"/>
    <x v="1"/>
    <x v="3"/>
    <x v="2"/>
    <x v="4"/>
    <x v="1"/>
    <x v="2002"/>
    <x v="1"/>
    <x v="1"/>
    <x v="1"/>
  </r>
  <r>
    <n v="10860"/>
    <x v="192"/>
    <x v="29"/>
    <x v="0"/>
    <x v="1"/>
    <x v="1"/>
    <x v="3"/>
    <x v="2"/>
    <x v="1"/>
    <x v="1"/>
    <x v="2131"/>
    <x v="1"/>
    <x v="1"/>
    <x v="1"/>
  </r>
  <r>
    <n v="10861"/>
    <x v="90"/>
    <x v="45"/>
    <x v="0"/>
    <x v="2"/>
    <x v="1"/>
    <x v="2"/>
    <x v="3"/>
    <x v="0"/>
    <x v="1"/>
    <x v="2630"/>
    <x v="0"/>
    <x v="0"/>
    <x v="0"/>
  </r>
  <r>
    <n v="10862"/>
    <x v="18"/>
    <x v="45"/>
    <x v="0"/>
    <x v="1"/>
    <x v="0"/>
    <x v="3"/>
    <x v="0"/>
    <x v="1"/>
    <x v="1"/>
    <x v="4030"/>
    <x v="0"/>
    <x v="0"/>
    <x v="0"/>
  </r>
  <r>
    <n v="10863"/>
    <x v="104"/>
    <x v="29"/>
    <x v="0"/>
    <x v="1"/>
    <x v="1"/>
    <x v="4"/>
    <x v="4"/>
    <x v="2"/>
    <x v="1"/>
    <x v="3052"/>
    <x v="1"/>
    <x v="1"/>
    <x v="1"/>
  </r>
  <r>
    <n v="10864"/>
    <x v="51"/>
    <x v="24"/>
    <x v="0"/>
    <x v="0"/>
    <x v="1"/>
    <x v="0"/>
    <x v="0"/>
    <x v="3"/>
    <x v="1"/>
    <x v="3503"/>
    <x v="0"/>
    <x v="0"/>
    <x v="0"/>
  </r>
  <r>
    <n v="10865"/>
    <x v="102"/>
    <x v="45"/>
    <x v="0"/>
    <x v="0"/>
    <x v="1"/>
    <x v="2"/>
    <x v="3"/>
    <x v="4"/>
    <x v="1"/>
    <x v="3848"/>
    <x v="1"/>
    <x v="1"/>
    <x v="1"/>
  </r>
  <r>
    <n v="10866"/>
    <x v="102"/>
    <x v="18"/>
    <x v="2"/>
    <x v="0"/>
    <x v="0"/>
    <x v="2"/>
    <x v="2"/>
    <x v="1"/>
    <x v="1"/>
    <x v="3668"/>
    <x v="1"/>
    <x v="1"/>
    <x v="1"/>
  </r>
  <r>
    <n v="10867"/>
    <x v="64"/>
    <x v="6"/>
    <x v="1"/>
    <x v="0"/>
    <x v="1"/>
    <x v="2"/>
    <x v="0"/>
    <x v="0"/>
    <x v="1"/>
    <x v="3096"/>
    <x v="0"/>
    <x v="0"/>
    <x v="0"/>
  </r>
  <r>
    <n v="10868"/>
    <x v="172"/>
    <x v="45"/>
    <x v="0"/>
    <x v="0"/>
    <x v="1"/>
    <x v="2"/>
    <x v="0"/>
    <x v="1"/>
    <x v="1"/>
    <x v="2153"/>
    <x v="0"/>
    <x v="0"/>
    <x v="0"/>
  </r>
  <r>
    <n v="10869"/>
    <x v="70"/>
    <x v="3"/>
    <x v="0"/>
    <x v="1"/>
    <x v="1"/>
    <x v="4"/>
    <x v="0"/>
    <x v="2"/>
    <x v="1"/>
    <x v="2095"/>
    <x v="1"/>
    <x v="1"/>
    <x v="1"/>
  </r>
  <r>
    <n v="10870"/>
    <x v="94"/>
    <x v="45"/>
    <x v="0"/>
    <x v="1"/>
    <x v="1"/>
    <x v="0"/>
    <x v="0"/>
    <x v="3"/>
    <x v="1"/>
    <x v="3307"/>
    <x v="0"/>
    <x v="0"/>
    <x v="0"/>
  </r>
  <r>
    <n v="10871"/>
    <x v="192"/>
    <x v="45"/>
    <x v="2"/>
    <x v="1"/>
    <x v="1"/>
    <x v="2"/>
    <x v="0"/>
    <x v="4"/>
    <x v="1"/>
    <x v="2076"/>
    <x v="0"/>
    <x v="0"/>
    <x v="0"/>
  </r>
  <r>
    <n v="10872"/>
    <x v="79"/>
    <x v="29"/>
    <x v="2"/>
    <x v="0"/>
    <x v="0"/>
    <x v="1"/>
    <x v="2"/>
    <x v="1"/>
    <x v="1"/>
    <x v="2579"/>
    <x v="0"/>
    <x v="0"/>
    <x v="0"/>
  </r>
  <r>
    <n v="10873"/>
    <x v="0"/>
    <x v="6"/>
    <x v="1"/>
    <x v="1"/>
    <x v="1"/>
    <x v="4"/>
    <x v="2"/>
    <x v="0"/>
    <x v="1"/>
    <x v="3631"/>
    <x v="0"/>
    <x v="0"/>
    <x v="0"/>
  </r>
  <r>
    <n v="10874"/>
    <x v="40"/>
    <x v="29"/>
    <x v="1"/>
    <x v="0"/>
    <x v="1"/>
    <x v="3"/>
    <x v="3"/>
    <x v="1"/>
    <x v="1"/>
    <x v="3386"/>
    <x v="1"/>
    <x v="1"/>
    <x v="1"/>
  </r>
  <r>
    <n v="10875"/>
    <x v="30"/>
    <x v="13"/>
    <x v="2"/>
    <x v="0"/>
    <x v="1"/>
    <x v="2"/>
    <x v="2"/>
    <x v="2"/>
    <x v="1"/>
    <x v="2075"/>
    <x v="0"/>
    <x v="0"/>
    <x v="0"/>
  </r>
  <r>
    <n v="10876"/>
    <x v="107"/>
    <x v="47"/>
    <x v="0"/>
    <x v="1"/>
    <x v="0"/>
    <x v="0"/>
    <x v="2"/>
    <x v="3"/>
    <x v="1"/>
    <x v="2434"/>
    <x v="1"/>
    <x v="1"/>
    <x v="1"/>
  </r>
  <r>
    <n v="10877"/>
    <x v="41"/>
    <x v="18"/>
    <x v="1"/>
    <x v="0"/>
    <x v="1"/>
    <x v="2"/>
    <x v="2"/>
    <x v="4"/>
    <x v="1"/>
    <x v="2081"/>
    <x v="1"/>
    <x v="1"/>
    <x v="1"/>
  </r>
  <r>
    <n v="10878"/>
    <x v="36"/>
    <x v="47"/>
    <x v="1"/>
    <x v="0"/>
    <x v="1"/>
    <x v="4"/>
    <x v="0"/>
    <x v="1"/>
    <x v="1"/>
    <x v="2974"/>
    <x v="1"/>
    <x v="1"/>
    <x v="1"/>
  </r>
  <r>
    <n v="10879"/>
    <x v="132"/>
    <x v="13"/>
    <x v="1"/>
    <x v="1"/>
    <x v="1"/>
    <x v="1"/>
    <x v="2"/>
    <x v="0"/>
    <x v="1"/>
    <x v="2635"/>
    <x v="1"/>
    <x v="1"/>
    <x v="1"/>
  </r>
  <r>
    <n v="10880"/>
    <x v="78"/>
    <x v="24"/>
    <x v="1"/>
    <x v="0"/>
    <x v="0"/>
    <x v="2"/>
    <x v="3"/>
    <x v="1"/>
    <x v="1"/>
    <x v="2725"/>
    <x v="0"/>
    <x v="0"/>
    <x v="0"/>
  </r>
  <r>
    <n v="10881"/>
    <x v="102"/>
    <x v="10"/>
    <x v="0"/>
    <x v="0"/>
    <x v="1"/>
    <x v="4"/>
    <x v="2"/>
    <x v="2"/>
    <x v="1"/>
    <x v="2632"/>
    <x v="1"/>
    <x v="1"/>
    <x v="1"/>
  </r>
  <r>
    <n v="10882"/>
    <x v="151"/>
    <x v="3"/>
    <x v="2"/>
    <x v="0"/>
    <x v="0"/>
    <x v="0"/>
    <x v="2"/>
    <x v="3"/>
    <x v="1"/>
    <x v="3197"/>
    <x v="1"/>
    <x v="1"/>
    <x v="1"/>
  </r>
  <r>
    <n v="10883"/>
    <x v="154"/>
    <x v="24"/>
    <x v="1"/>
    <x v="1"/>
    <x v="0"/>
    <x v="0"/>
    <x v="3"/>
    <x v="4"/>
    <x v="1"/>
    <x v="2930"/>
    <x v="0"/>
    <x v="0"/>
    <x v="0"/>
  </r>
  <r>
    <n v="10884"/>
    <x v="31"/>
    <x v="6"/>
    <x v="2"/>
    <x v="1"/>
    <x v="0"/>
    <x v="4"/>
    <x v="2"/>
    <x v="1"/>
    <x v="1"/>
    <x v="3229"/>
    <x v="0"/>
    <x v="0"/>
    <x v="0"/>
  </r>
  <r>
    <n v="10885"/>
    <x v="48"/>
    <x v="48"/>
    <x v="0"/>
    <x v="1"/>
    <x v="1"/>
    <x v="4"/>
    <x v="0"/>
    <x v="0"/>
    <x v="1"/>
    <x v="2516"/>
    <x v="1"/>
    <x v="1"/>
    <x v="1"/>
  </r>
  <r>
    <n v="10886"/>
    <x v="0"/>
    <x v="45"/>
    <x v="4"/>
    <x v="1"/>
    <x v="1"/>
    <x v="4"/>
    <x v="0"/>
    <x v="1"/>
    <x v="1"/>
    <x v="2598"/>
    <x v="0"/>
    <x v="0"/>
    <x v="0"/>
  </r>
  <r>
    <n v="10887"/>
    <x v="121"/>
    <x v="18"/>
    <x v="1"/>
    <x v="0"/>
    <x v="0"/>
    <x v="0"/>
    <x v="0"/>
    <x v="2"/>
    <x v="1"/>
    <x v="2093"/>
    <x v="1"/>
    <x v="1"/>
    <x v="1"/>
  </r>
  <r>
    <n v="10888"/>
    <x v="13"/>
    <x v="45"/>
    <x v="0"/>
    <x v="1"/>
    <x v="0"/>
    <x v="3"/>
    <x v="0"/>
    <x v="3"/>
    <x v="1"/>
    <x v="2003"/>
    <x v="0"/>
    <x v="0"/>
    <x v="0"/>
  </r>
  <r>
    <n v="10889"/>
    <x v="105"/>
    <x v="10"/>
    <x v="1"/>
    <x v="0"/>
    <x v="1"/>
    <x v="4"/>
    <x v="0"/>
    <x v="4"/>
    <x v="1"/>
    <x v="3426"/>
    <x v="1"/>
    <x v="1"/>
    <x v="1"/>
  </r>
  <r>
    <n v="10890"/>
    <x v="130"/>
    <x v="48"/>
    <x v="1"/>
    <x v="1"/>
    <x v="0"/>
    <x v="1"/>
    <x v="3"/>
    <x v="1"/>
    <x v="1"/>
    <x v="3650"/>
    <x v="1"/>
    <x v="1"/>
    <x v="1"/>
  </r>
  <r>
    <n v="10891"/>
    <x v="141"/>
    <x v="45"/>
    <x v="2"/>
    <x v="1"/>
    <x v="1"/>
    <x v="2"/>
    <x v="0"/>
    <x v="0"/>
    <x v="1"/>
    <x v="2516"/>
    <x v="0"/>
    <x v="0"/>
    <x v="0"/>
  </r>
  <r>
    <n v="10892"/>
    <x v="29"/>
    <x v="18"/>
    <x v="1"/>
    <x v="1"/>
    <x v="0"/>
    <x v="2"/>
    <x v="2"/>
    <x v="1"/>
    <x v="1"/>
    <x v="2916"/>
    <x v="1"/>
    <x v="1"/>
    <x v="1"/>
  </r>
  <r>
    <n v="10893"/>
    <x v="148"/>
    <x v="45"/>
    <x v="1"/>
    <x v="0"/>
    <x v="0"/>
    <x v="1"/>
    <x v="0"/>
    <x v="2"/>
    <x v="1"/>
    <x v="2368"/>
    <x v="1"/>
    <x v="1"/>
    <x v="1"/>
  </r>
  <r>
    <n v="10894"/>
    <x v="21"/>
    <x v="24"/>
    <x v="0"/>
    <x v="0"/>
    <x v="1"/>
    <x v="0"/>
    <x v="0"/>
    <x v="3"/>
    <x v="1"/>
    <x v="3807"/>
    <x v="1"/>
    <x v="1"/>
    <x v="1"/>
  </r>
  <r>
    <n v="10895"/>
    <x v="92"/>
    <x v="47"/>
    <x v="0"/>
    <x v="1"/>
    <x v="1"/>
    <x v="0"/>
    <x v="2"/>
    <x v="4"/>
    <x v="1"/>
    <x v="3400"/>
    <x v="1"/>
    <x v="1"/>
    <x v="1"/>
  </r>
  <r>
    <n v="10896"/>
    <x v="154"/>
    <x v="24"/>
    <x v="0"/>
    <x v="1"/>
    <x v="1"/>
    <x v="2"/>
    <x v="4"/>
    <x v="1"/>
    <x v="1"/>
    <x v="3093"/>
    <x v="0"/>
    <x v="0"/>
    <x v="0"/>
  </r>
  <r>
    <n v="10897"/>
    <x v="111"/>
    <x v="3"/>
    <x v="2"/>
    <x v="0"/>
    <x v="0"/>
    <x v="3"/>
    <x v="0"/>
    <x v="0"/>
    <x v="1"/>
    <x v="2345"/>
    <x v="1"/>
    <x v="1"/>
    <x v="1"/>
  </r>
  <r>
    <n v="10898"/>
    <x v="104"/>
    <x v="29"/>
    <x v="1"/>
    <x v="0"/>
    <x v="1"/>
    <x v="2"/>
    <x v="0"/>
    <x v="1"/>
    <x v="1"/>
    <x v="2705"/>
    <x v="1"/>
    <x v="1"/>
    <x v="1"/>
  </r>
  <r>
    <n v="10899"/>
    <x v="81"/>
    <x v="6"/>
    <x v="1"/>
    <x v="2"/>
    <x v="1"/>
    <x v="3"/>
    <x v="0"/>
    <x v="2"/>
    <x v="1"/>
    <x v="2283"/>
    <x v="0"/>
    <x v="0"/>
    <x v="0"/>
  </r>
  <r>
    <n v="10900"/>
    <x v="66"/>
    <x v="29"/>
    <x v="0"/>
    <x v="1"/>
    <x v="1"/>
    <x v="3"/>
    <x v="1"/>
    <x v="3"/>
    <x v="1"/>
    <x v="2638"/>
    <x v="1"/>
    <x v="1"/>
    <x v="1"/>
  </r>
  <r>
    <n v="10901"/>
    <x v="175"/>
    <x v="47"/>
    <x v="2"/>
    <x v="1"/>
    <x v="1"/>
    <x v="1"/>
    <x v="3"/>
    <x v="4"/>
    <x v="1"/>
    <x v="2583"/>
    <x v="0"/>
    <x v="0"/>
    <x v="0"/>
  </r>
  <r>
    <n v="10902"/>
    <x v="139"/>
    <x v="45"/>
    <x v="1"/>
    <x v="1"/>
    <x v="1"/>
    <x v="4"/>
    <x v="0"/>
    <x v="1"/>
    <x v="1"/>
    <x v="3671"/>
    <x v="1"/>
    <x v="1"/>
    <x v="1"/>
  </r>
  <r>
    <n v="10903"/>
    <x v="37"/>
    <x v="29"/>
    <x v="0"/>
    <x v="1"/>
    <x v="1"/>
    <x v="2"/>
    <x v="3"/>
    <x v="0"/>
    <x v="1"/>
    <x v="3789"/>
    <x v="1"/>
    <x v="1"/>
    <x v="1"/>
  </r>
  <r>
    <n v="10904"/>
    <x v="123"/>
    <x v="29"/>
    <x v="2"/>
    <x v="0"/>
    <x v="0"/>
    <x v="1"/>
    <x v="2"/>
    <x v="1"/>
    <x v="1"/>
    <x v="2783"/>
    <x v="0"/>
    <x v="0"/>
    <x v="0"/>
  </r>
  <r>
    <n v="10905"/>
    <x v="75"/>
    <x v="24"/>
    <x v="1"/>
    <x v="0"/>
    <x v="1"/>
    <x v="0"/>
    <x v="0"/>
    <x v="2"/>
    <x v="1"/>
    <x v="2204"/>
    <x v="0"/>
    <x v="0"/>
    <x v="0"/>
  </r>
  <r>
    <n v="10906"/>
    <x v="37"/>
    <x v="3"/>
    <x v="0"/>
    <x v="1"/>
    <x v="0"/>
    <x v="0"/>
    <x v="1"/>
    <x v="3"/>
    <x v="1"/>
    <x v="3593"/>
    <x v="0"/>
    <x v="0"/>
    <x v="0"/>
  </r>
  <r>
    <n v="10907"/>
    <x v="51"/>
    <x v="6"/>
    <x v="0"/>
    <x v="0"/>
    <x v="0"/>
    <x v="3"/>
    <x v="0"/>
    <x v="4"/>
    <x v="1"/>
    <x v="3840"/>
    <x v="0"/>
    <x v="0"/>
    <x v="0"/>
  </r>
  <r>
    <n v="10908"/>
    <x v="192"/>
    <x v="10"/>
    <x v="2"/>
    <x v="0"/>
    <x v="1"/>
    <x v="3"/>
    <x v="1"/>
    <x v="1"/>
    <x v="1"/>
    <x v="4007"/>
    <x v="0"/>
    <x v="0"/>
    <x v="0"/>
  </r>
  <r>
    <n v="10909"/>
    <x v="105"/>
    <x v="3"/>
    <x v="2"/>
    <x v="2"/>
    <x v="1"/>
    <x v="3"/>
    <x v="0"/>
    <x v="0"/>
    <x v="1"/>
    <x v="2471"/>
    <x v="0"/>
    <x v="0"/>
    <x v="0"/>
  </r>
  <r>
    <n v="10910"/>
    <x v="66"/>
    <x v="47"/>
    <x v="2"/>
    <x v="0"/>
    <x v="1"/>
    <x v="0"/>
    <x v="0"/>
    <x v="1"/>
    <x v="1"/>
    <x v="3605"/>
    <x v="1"/>
    <x v="1"/>
    <x v="1"/>
  </r>
  <r>
    <n v="10911"/>
    <x v="91"/>
    <x v="3"/>
    <x v="7"/>
    <x v="2"/>
    <x v="0"/>
    <x v="1"/>
    <x v="3"/>
    <x v="2"/>
    <x v="1"/>
    <x v="2807"/>
    <x v="0"/>
    <x v="0"/>
    <x v="0"/>
  </r>
  <r>
    <n v="10912"/>
    <x v="15"/>
    <x v="45"/>
    <x v="6"/>
    <x v="0"/>
    <x v="1"/>
    <x v="1"/>
    <x v="0"/>
    <x v="3"/>
    <x v="1"/>
    <x v="2679"/>
    <x v="1"/>
    <x v="1"/>
    <x v="1"/>
  </r>
  <r>
    <n v="10913"/>
    <x v="122"/>
    <x v="29"/>
    <x v="0"/>
    <x v="1"/>
    <x v="0"/>
    <x v="0"/>
    <x v="0"/>
    <x v="4"/>
    <x v="1"/>
    <x v="2112"/>
    <x v="0"/>
    <x v="0"/>
    <x v="0"/>
  </r>
  <r>
    <n v="10914"/>
    <x v="9"/>
    <x v="3"/>
    <x v="2"/>
    <x v="1"/>
    <x v="0"/>
    <x v="0"/>
    <x v="2"/>
    <x v="1"/>
    <x v="1"/>
    <x v="2985"/>
    <x v="0"/>
    <x v="0"/>
    <x v="0"/>
  </r>
  <r>
    <n v="10915"/>
    <x v="51"/>
    <x v="13"/>
    <x v="2"/>
    <x v="1"/>
    <x v="0"/>
    <x v="3"/>
    <x v="0"/>
    <x v="0"/>
    <x v="1"/>
    <x v="3701"/>
    <x v="1"/>
    <x v="1"/>
    <x v="1"/>
  </r>
  <r>
    <n v="10916"/>
    <x v="82"/>
    <x v="45"/>
    <x v="6"/>
    <x v="1"/>
    <x v="0"/>
    <x v="4"/>
    <x v="0"/>
    <x v="1"/>
    <x v="1"/>
    <x v="3425"/>
    <x v="1"/>
    <x v="1"/>
    <x v="1"/>
  </r>
  <r>
    <n v="10917"/>
    <x v="85"/>
    <x v="10"/>
    <x v="4"/>
    <x v="0"/>
    <x v="1"/>
    <x v="3"/>
    <x v="3"/>
    <x v="2"/>
    <x v="1"/>
    <x v="3804"/>
    <x v="1"/>
    <x v="1"/>
    <x v="1"/>
  </r>
  <r>
    <n v="10918"/>
    <x v="23"/>
    <x v="6"/>
    <x v="4"/>
    <x v="0"/>
    <x v="1"/>
    <x v="3"/>
    <x v="0"/>
    <x v="3"/>
    <x v="1"/>
    <x v="3457"/>
    <x v="1"/>
    <x v="1"/>
    <x v="1"/>
  </r>
  <r>
    <n v="10919"/>
    <x v="45"/>
    <x v="18"/>
    <x v="4"/>
    <x v="0"/>
    <x v="1"/>
    <x v="2"/>
    <x v="3"/>
    <x v="4"/>
    <x v="1"/>
    <x v="581"/>
    <x v="1"/>
    <x v="1"/>
    <x v="1"/>
  </r>
  <r>
    <n v="10920"/>
    <x v="48"/>
    <x v="45"/>
    <x v="3"/>
    <x v="1"/>
    <x v="0"/>
    <x v="3"/>
    <x v="3"/>
    <x v="1"/>
    <x v="1"/>
    <x v="746"/>
    <x v="0"/>
    <x v="0"/>
    <x v="0"/>
  </r>
  <r>
    <n v="10921"/>
    <x v="27"/>
    <x v="29"/>
    <x v="4"/>
    <x v="1"/>
    <x v="0"/>
    <x v="4"/>
    <x v="0"/>
    <x v="0"/>
    <x v="1"/>
    <x v="151"/>
    <x v="0"/>
    <x v="0"/>
    <x v="0"/>
  </r>
  <r>
    <n v="10922"/>
    <x v="25"/>
    <x v="29"/>
    <x v="4"/>
    <x v="1"/>
    <x v="0"/>
    <x v="3"/>
    <x v="3"/>
    <x v="1"/>
    <x v="1"/>
    <x v="1437"/>
    <x v="0"/>
    <x v="0"/>
    <x v="0"/>
  </r>
  <r>
    <n v="10923"/>
    <x v="1"/>
    <x v="3"/>
    <x v="3"/>
    <x v="0"/>
    <x v="1"/>
    <x v="4"/>
    <x v="0"/>
    <x v="2"/>
    <x v="1"/>
    <x v="3738"/>
    <x v="1"/>
    <x v="1"/>
    <x v="1"/>
  </r>
  <r>
    <n v="10924"/>
    <x v="48"/>
    <x v="6"/>
    <x v="4"/>
    <x v="0"/>
    <x v="0"/>
    <x v="1"/>
    <x v="3"/>
    <x v="3"/>
    <x v="1"/>
    <x v="1225"/>
    <x v="1"/>
    <x v="1"/>
    <x v="1"/>
  </r>
  <r>
    <n v="10925"/>
    <x v="129"/>
    <x v="10"/>
    <x v="4"/>
    <x v="0"/>
    <x v="1"/>
    <x v="0"/>
    <x v="0"/>
    <x v="4"/>
    <x v="1"/>
    <x v="1571"/>
    <x v="1"/>
    <x v="1"/>
    <x v="1"/>
  </r>
  <r>
    <n v="10926"/>
    <x v="167"/>
    <x v="3"/>
    <x v="4"/>
    <x v="0"/>
    <x v="1"/>
    <x v="3"/>
    <x v="3"/>
    <x v="1"/>
    <x v="1"/>
    <x v="3461"/>
    <x v="0"/>
    <x v="0"/>
    <x v="0"/>
  </r>
  <r>
    <n v="10927"/>
    <x v="70"/>
    <x v="13"/>
    <x v="4"/>
    <x v="0"/>
    <x v="0"/>
    <x v="2"/>
    <x v="3"/>
    <x v="0"/>
    <x v="1"/>
    <x v="1652"/>
    <x v="1"/>
    <x v="1"/>
    <x v="1"/>
  </r>
  <r>
    <n v="10928"/>
    <x v="70"/>
    <x v="45"/>
    <x v="4"/>
    <x v="0"/>
    <x v="1"/>
    <x v="2"/>
    <x v="3"/>
    <x v="1"/>
    <x v="1"/>
    <x v="933"/>
    <x v="0"/>
    <x v="0"/>
    <x v="0"/>
  </r>
  <r>
    <n v="10929"/>
    <x v="65"/>
    <x v="47"/>
    <x v="2"/>
    <x v="1"/>
    <x v="0"/>
    <x v="1"/>
    <x v="2"/>
    <x v="2"/>
    <x v="1"/>
    <x v="474"/>
    <x v="1"/>
    <x v="1"/>
    <x v="1"/>
  </r>
  <r>
    <n v="10930"/>
    <x v="11"/>
    <x v="48"/>
    <x v="4"/>
    <x v="1"/>
    <x v="1"/>
    <x v="4"/>
    <x v="3"/>
    <x v="3"/>
    <x v="1"/>
    <x v="1208"/>
    <x v="1"/>
    <x v="1"/>
    <x v="1"/>
  </r>
  <r>
    <n v="10931"/>
    <x v="165"/>
    <x v="18"/>
    <x v="4"/>
    <x v="0"/>
    <x v="0"/>
    <x v="4"/>
    <x v="0"/>
    <x v="4"/>
    <x v="1"/>
    <x v="164"/>
    <x v="1"/>
    <x v="1"/>
    <x v="1"/>
  </r>
  <r>
    <n v="10932"/>
    <x v="165"/>
    <x v="13"/>
    <x v="4"/>
    <x v="0"/>
    <x v="1"/>
    <x v="2"/>
    <x v="0"/>
    <x v="1"/>
    <x v="1"/>
    <x v="410"/>
    <x v="0"/>
    <x v="0"/>
    <x v="0"/>
  </r>
  <r>
    <n v="10933"/>
    <x v="51"/>
    <x v="47"/>
    <x v="4"/>
    <x v="0"/>
    <x v="0"/>
    <x v="0"/>
    <x v="0"/>
    <x v="0"/>
    <x v="1"/>
    <x v="1038"/>
    <x v="0"/>
    <x v="0"/>
    <x v="0"/>
  </r>
  <r>
    <n v="10934"/>
    <x v="22"/>
    <x v="6"/>
    <x v="3"/>
    <x v="0"/>
    <x v="0"/>
    <x v="3"/>
    <x v="3"/>
    <x v="1"/>
    <x v="2"/>
    <x v="3930"/>
    <x v="1"/>
    <x v="1"/>
    <x v="1"/>
  </r>
  <r>
    <n v="10935"/>
    <x v="13"/>
    <x v="24"/>
    <x v="4"/>
    <x v="0"/>
    <x v="1"/>
    <x v="4"/>
    <x v="3"/>
    <x v="2"/>
    <x v="2"/>
    <x v="204"/>
    <x v="0"/>
    <x v="0"/>
    <x v="0"/>
  </r>
  <r>
    <n v="10936"/>
    <x v="66"/>
    <x v="48"/>
    <x v="3"/>
    <x v="1"/>
    <x v="0"/>
    <x v="0"/>
    <x v="0"/>
    <x v="3"/>
    <x v="2"/>
    <x v="607"/>
    <x v="1"/>
    <x v="1"/>
    <x v="1"/>
  </r>
  <r>
    <n v="10937"/>
    <x v="27"/>
    <x v="47"/>
    <x v="4"/>
    <x v="1"/>
    <x v="1"/>
    <x v="2"/>
    <x v="3"/>
    <x v="4"/>
    <x v="2"/>
    <x v="3451"/>
    <x v="0"/>
    <x v="0"/>
    <x v="0"/>
  </r>
  <r>
    <n v="10938"/>
    <x v="66"/>
    <x v="3"/>
    <x v="4"/>
    <x v="0"/>
    <x v="0"/>
    <x v="2"/>
    <x v="3"/>
    <x v="1"/>
    <x v="2"/>
    <x v="1796"/>
    <x v="1"/>
    <x v="1"/>
    <x v="1"/>
  </r>
  <r>
    <n v="10939"/>
    <x v="107"/>
    <x v="18"/>
    <x v="4"/>
    <x v="1"/>
    <x v="1"/>
    <x v="0"/>
    <x v="0"/>
    <x v="0"/>
    <x v="2"/>
    <x v="1632"/>
    <x v="0"/>
    <x v="0"/>
    <x v="0"/>
  </r>
  <r>
    <n v="10940"/>
    <x v="104"/>
    <x v="3"/>
    <x v="4"/>
    <x v="0"/>
    <x v="0"/>
    <x v="4"/>
    <x v="3"/>
    <x v="1"/>
    <x v="2"/>
    <x v="1496"/>
    <x v="1"/>
    <x v="1"/>
    <x v="1"/>
  </r>
  <r>
    <n v="10941"/>
    <x v="105"/>
    <x v="6"/>
    <x v="2"/>
    <x v="0"/>
    <x v="1"/>
    <x v="3"/>
    <x v="0"/>
    <x v="2"/>
    <x v="2"/>
    <x v="607"/>
    <x v="1"/>
    <x v="1"/>
    <x v="1"/>
  </r>
  <r>
    <n v="10942"/>
    <x v="75"/>
    <x v="47"/>
    <x v="4"/>
    <x v="1"/>
    <x v="1"/>
    <x v="3"/>
    <x v="3"/>
    <x v="3"/>
    <x v="2"/>
    <x v="1074"/>
    <x v="0"/>
    <x v="0"/>
    <x v="0"/>
  </r>
  <r>
    <n v="10943"/>
    <x v="70"/>
    <x v="18"/>
    <x v="3"/>
    <x v="0"/>
    <x v="0"/>
    <x v="3"/>
    <x v="3"/>
    <x v="4"/>
    <x v="2"/>
    <x v="1166"/>
    <x v="0"/>
    <x v="0"/>
    <x v="0"/>
  </r>
  <r>
    <n v="10944"/>
    <x v="51"/>
    <x v="3"/>
    <x v="4"/>
    <x v="1"/>
    <x v="1"/>
    <x v="2"/>
    <x v="3"/>
    <x v="1"/>
    <x v="2"/>
    <x v="495"/>
    <x v="0"/>
    <x v="0"/>
    <x v="0"/>
  </r>
  <r>
    <n v="10945"/>
    <x v="147"/>
    <x v="24"/>
    <x v="4"/>
    <x v="1"/>
    <x v="0"/>
    <x v="4"/>
    <x v="3"/>
    <x v="0"/>
    <x v="2"/>
    <x v="1465"/>
    <x v="1"/>
    <x v="1"/>
    <x v="1"/>
  </r>
  <r>
    <n v="10946"/>
    <x v="27"/>
    <x v="6"/>
    <x v="3"/>
    <x v="0"/>
    <x v="1"/>
    <x v="0"/>
    <x v="3"/>
    <x v="1"/>
    <x v="2"/>
    <x v="708"/>
    <x v="0"/>
    <x v="0"/>
    <x v="0"/>
  </r>
  <r>
    <n v="10947"/>
    <x v="80"/>
    <x v="45"/>
    <x v="4"/>
    <x v="1"/>
    <x v="1"/>
    <x v="0"/>
    <x v="0"/>
    <x v="2"/>
    <x v="2"/>
    <x v="1381"/>
    <x v="0"/>
    <x v="0"/>
    <x v="0"/>
  </r>
  <r>
    <n v="10948"/>
    <x v="11"/>
    <x v="29"/>
    <x v="4"/>
    <x v="1"/>
    <x v="1"/>
    <x v="3"/>
    <x v="0"/>
    <x v="3"/>
    <x v="2"/>
    <x v="503"/>
    <x v="1"/>
    <x v="1"/>
    <x v="1"/>
  </r>
  <r>
    <n v="10949"/>
    <x v="66"/>
    <x v="6"/>
    <x v="4"/>
    <x v="0"/>
    <x v="0"/>
    <x v="4"/>
    <x v="3"/>
    <x v="4"/>
    <x v="2"/>
    <x v="8"/>
    <x v="0"/>
    <x v="0"/>
    <x v="0"/>
  </r>
  <r>
    <n v="10950"/>
    <x v="52"/>
    <x v="45"/>
    <x v="0"/>
    <x v="1"/>
    <x v="1"/>
    <x v="4"/>
    <x v="2"/>
    <x v="1"/>
    <x v="2"/>
    <x v="156"/>
    <x v="1"/>
    <x v="1"/>
    <x v="1"/>
  </r>
  <r>
    <n v="10951"/>
    <x v="159"/>
    <x v="47"/>
    <x v="4"/>
    <x v="1"/>
    <x v="1"/>
    <x v="2"/>
    <x v="0"/>
    <x v="0"/>
    <x v="2"/>
    <x v="3514"/>
    <x v="0"/>
    <x v="0"/>
    <x v="0"/>
  </r>
  <r>
    <n v="10952"/>
    <x v="154"/>
    <x v="10"/>
    <x v="3"/>
    <x v="0"/>
    <x v="1"/>
    <x v="0"/>
    <x v="3"/>
    <x v="1"/>
    <x v="2"/>
    <x v="1852"/>
    <x v="1"/>
    <x v="1"/>
    <x v="1"/>
  </r>
  <r>
    <n v="10953"/>
    <x v="140"/>
    <x v="6"/>
    <x v="4"/>
    <x v="0"/>
    <x v="0"/>
    <x v="3"/>
    <x v="3"/>
    <x v="2"/>
    <x v="2"/>
    <x v="360"/>
    <x v="1"/>
    <x v="1"/>
    <x v="1"/>
  </r>
  <r>
    <n v="10954"/>
    <x v="158"/>
    <x v="6"/>
    <x v="4"/>
    <x v="0"/>
    <x v="1"/>
    <x v="3"/>
    <x v="0"/>
    <x v="3"/>
    <x v="2"/>
    <x v="217"/>
    <x v="0"/>
    <x v="0"/>
    <x v="0"/>
  </r>
  <r>
    <n v="10955"/>
    <x v="51"/>
    <x v="47"/>
    <x v="0"/>
    <x v="0"/>
    <x v="0"/>
    <x v="3"/>
    <x v="0"/>
    <x v="4"/>
    <x v="2"/>
    <x v="2065"/>
    <x v="0"/>
    <x v="0"/>
    <x v="0"/>
  </r>
  <r>
    <n v="10956"/>
    <x v="192"/>
    <x v="48"/>
    <x v="2"/>
    <x v="0"/>
    <x v="1"/>
    <x v="1"/>
    <x v="1"/>
    <x v="1"/>
    <x v="0"/>
    <x v="3706"/>
    <x v="1"/>
    <x v="1"/>
    <x v="1"/>
  </r>
  <r>
    <n v="10957"/>
    <x v="105"/>
    <x v="45"/>
    <x v="2"/>
    <x v="2"/>
    <x v="1"/>
    <x v="2"/>
    <x v="0"/>
    <x v="0"/>
    <x v="0"/>
    <x v="2027"/>
    <x v="1"/>
    <x v="1"/>
    <x v="1"/>
  </r>
  <r>
    <n v="10958"/>
    <x v="66"/>
    <x v="45"/>
    <x v="2"/>
    <x v="0"/>
    <x v="0"/>
    <x v="2"/>
    <x v="0"/>
    <x v="1"/>
    <x v="0"/>
    <x v="3057"/>
    <x v="1"/>
    <x v="1"/>
    <x v="1"/>
  </r>
  <r>
    <n v="10959"/>
    <x v="91"/>
    <x v="18"/>
    <x v="7"/>
    <x v="2"/>
    <x v="1"/>
    <x v="0"/>
    <x v="3"/>
    <x v="2"/>
    <x v="0"/>
    <x v="2094"/>
    <x v="0"/>
    <x v="0"/>
    <x v="0"/>
  </r>
  <r>
    <n v="10960"/>
    <x v="15"/>
    <x v="3"/>
    <x v="6"/>
    <x v="0"/>
    <x v="0"/>
    <x v="0"/>
    <x v="0"/>
    <x v="3"/>
    <x v="0"/>
    <x v="3368"/>
    <x v="1"/>
    <x v="1"/>
    <x v="1"/>
  </r>
  <r>
    <n v="10961"/>
    <x v="122"/>
    <x v="24"/>
    <x v="0"/>
    <x v="1"/>
    <x v="1"/>
    <x v="4"/>
    <x v="0"/>
    <x v="4"/>
    <x v="0"/>
    <x v="3033"/>
    <x v="1"/>
    <x v="1"/>
    <x v="1"/>
  </r>
  <r>
    <n v="10962"/>
    <x v="9"/>
    <x v="13"/>
    <x v="2"/>
    <x v="1"/>
    <x v="1"/>
    <x v="0"/>
    <x v="2"/>
    <x v="1"/>
    <x v="0"/>
    <x v="3170"/>
    <x v="1"/>
    <x v="1"/>
    <x v="1"/>
  </r>
  <r>
    <n v="10963"/>
    <x v="51"/>
    <x v="45"/>
    <x v="2"/>
    <x v="1"/>
    <x v="0"/>
    <x v="3"/>
    <x v="0"/>
    <x v="0"/>
    <x v="0"/>
    <x v="2187"/>
    <x v="0"/>
    <x v="0"/>
    <x v="0"/>
  </r>
  <r>
    <n v="10964"/>
    <x v="82"/>
    <x v="47"/>
    <x v="6"/>
    <x v="1"/>
    <x v="1"/>
    <x v="1"/>
    <x v="0"/>
    <x v="1"/>
    <x v="0"/>
    <x v="3902"/>
    <x v="0"/>
    <x v="0"/>
    <x v="0"/>
  </r>
  <r>
    <n v="10965"/>
    <x v="85"/>
    <x v="48"/>
    <x v="4"/>
    <x v="0"/>
    <x v="1"/>
    <x v="2"/>
    <x v="3"/>
    <x v="2"/>
    <x v="0"/>
    <x v="1323"/>
    <x v="1"/>
    <x v="1"/>
    <x v="1"/>
  </r>
  <r>
    <n v="10966"/>
    <x v="23"/>
    <x v="10"/>
    <x v="4"/>
    <x v="0"/>
    <x v="1"/>
    <x v="2"/>
    <x v="0"/>
    <x v="3"/>
    <x v="0"/>
    <x v="394"/>
    <x v="1"/>
    <x v="1"/>
    <x v="1"/>
  </r>
  <r>
    <n v="10967"/>
    <x v="45"/>
    <x v="13"/>
    <x v="4"/>
    <x v="0"/>
    <x v="0"/>
    <x v="1"/>
    <x v="3"/>
    <x v="4"/>
    <x v="0"/>
    <x v="1063"/>
    <x v="1"/>
    <x v="1"/>
    <x v="1"/>
  </r>
  <r>
    <n v="10968"/>
    <x v="48"/>
    <x v="48"/>
    <x v="3"/>
    <x v="1"/>
    <x v="1"/>
    <x v="4"/>
    <x v="3"/>
    <x v="1"/>
    <x v="0"/>
    <x v="1541"/>
    <x v="1"/>
    <x v="1"/>
    <x v="1"/>
  </r>
  <r>
    <n v="10969"/>
    <x v="27"/>
    <x v="24"/>
    <x v="4"/>
    <x v="1"/>
    <x v="0"/>
    <x v="4"/>
    <x v="0"/>
    <x v="0"/>
    <x v="0"/>
    <x v="1690"/>
    <x v="1"/>
    <x v="1"/>
    <x v="1"/>
  </r>
  <r>
    <n v="10970"/>
    <x v="25"/>
    <x v="45"/>
    <x v="4"/>
    <x v="1"/>
    <x v="1"/>
    <x v="0"/>
    <x v="3"/>
    <x v="1"/>
    <x v="0"/>
    <x v="451"/>
    <x v="1"/>
    <x v="1"/>
    <x v="1"/>
  </r>
  <r>
    <n v="10971"/>
    <x v="1"/>
    <x v="48"/>
    <x v="3"/>
    <x v="0"/>
    <x v="1"/>
    <x v="4"/>
    <x v="0"/>
    <x v="2"/>
    <x v="0"/>
    <x v="2658"/>
    <x v="1"/>
    <x v="1"/>
    <x v="1"/>
  </r>
  <r>
    <n v="10972"/>
    <x v="48"/>
    <x v="47"/>
    <x v="4"/>
    <x v="0"/>
    <x v="1"/>
    <x v="1"/>
    <x v="3"/>
    <x v="3"/>
    <x v="0"/>
    <x v="593"/>
    <x v="1"/>
    <x v="1"/>
    <x v="1"/>
  </r>
  <r>
    <n v="10973"/>
    <x v="129"/>
    <x v="3"/>
    <x v="4"/>
    <x v="0"/>
    <x v="0"/>
    <x v="3"/>
    <x v="0"/>
    <x v="4"/>
    <x v="0"/>
    <x v="3125"/>
    <x v="0"/>
    <x v="0"/>
    <x v="0"/>
  </r>
  <r>
    <n v="10974"/>
    <x v="167"/>
    <x v="45"/>
    <x v="4"/>
    <x v="0"/>
    <x v="0"/>
    <x v="0"/>
    <x v="3"/>
    <x v="1"/>
    <x v="0"/>
    <x v="59"/>
    <x v="1"/>
    <x v="1"/>
    <x v="1"/>
  </r>
  <r>
    <n v="10975"/>
    <x v="70"/>
    <x v="29"/>
    <x v="4"/>
    <x v="0"/>
    <x v="0"/>
    <x v="0"/>
    <x v="3"/>
    <x v="0"/>
    <x v="0"/>
    <x v="1760"/>
    <x v="1"/>
    <x v="1"/>
    <x v="1"/>
  </r>
  <r>
    <n v="10976"/>
    <x v="70"/>
    <x v="3"/>
    <x v="4"/>
    <x v="0"/>
    <x v="1"/>
    <x v="0"/>
    <x v="3"/>
    <x v="1"/>
    <x v="0"/>
    <x v="831"/>
    <x v="1"/>
    <x v="1"/>
    <x v="1"/>
  </r>
  <r>
    <n v="10977"/>
    <x v="65"/>
    <x v="29"/>
    <x v="2"/>
    <x v="1"/>
    <x v="1"/>
    <x v="0"/>
    <x v="2"/>
    <x v="2"/>
    <x v="0"/>
    <x v="3520"/>
    <x v="1"/>
    <x v="1"/>
    <x v="1"/>
  </r>
  <r>
    <n v="10978"/>
    <x v="11"/>
    <x v="24"/>
    <x v="4"/>
    <x v="1"/>
    <x v="0"/>
    <x v="4"/>
    <x v="3"/>
    <x v="3"/>
    <x v="1"/>
    <x v="271"/>
    <x v="1"/>
    <x v="1"/>
    <x v="1"/>
  </r>
  <r>
    <n v="10979"/>
    <x v="165"/>
    <x v="18"/>
    <x v="4"/>
    <x v="0"/>
    <x v="0"/>
    <x v="3"/>
    <x v="0"/>
    <x v="4"/>
    <x v="1"/>
    <x v="855"/>
    <x v="1"/>
    <x v="1"/>
    <x v="1"/>
  </r>
  <r>
    <n v="10980"/>
    <x v="165"/>
    <x v="6"/>
    <x v="4"/>
    <x v="0"/>
    <x v="0"/>
    <x v="0"/>
    <x v="0"/>
    <x v="1"/>
    <x v="1"/>
    <x v="4031"/>
    <x v="0"/>
    <x v="0"/>
    <x v="0"/>
  </r>
  <r>
    <n v="10981"/>
    <x v="51"/>
    <x v="24"/>
    <x v="4"/>
    <x v="0"/>
    <x v="0"/>
    <x v="4"/>
    <x v="0"/>
    <x v="0"/>
    <x v="1"/>
    <x v="4032"/>
    <x v="0"/>
    <x v="0"/>
    <x v="0"/>
  </r>
  <r>
    <n v="10982"/>
    <x v="22"/>
    <x v="3"/>
    <x v="3"/>
    <x v="0"/>
    <x v="1"/>
    <x v="0"/>
    <x v="3"/>
    <x v="1"/>
    <x v="1"/>
    <x v="1637"/>
    <x v="1"/>
    <x v="1"/>
    <x v="1"/>
  </r>
  <r>
    <n v="10983"/>
    <x v="13"/>
    <x v="45"/>
    <x v="4"/>
    <x v="0"/>
    <x v="1"/>
    <x v="3"/>
    <x v="3"/>
    <x v="2"/>
    <x v="1"/>
    <x v="3433"/>
    <x v="0"/>
    <x v="0"/>
    <x v="0"/>
  </r>
  <r>
    <n v="10984"/>
    <x v="66"/>
    <x v="10"/>
    <x v="3"/>
    <x v="1"/>
    <x v="1"/>
    <x v="2"/>
    <x v="0"/>
    <x v="3"/>
    <x v="1"/>
    <x v="1038"/>
    <x v="0"/>
    <x v="0"/>
    <x v="0"/>
  </r>
  <r>
    <n v="10985"/>
    <x v="27"/>
    <x v="10"/>
    <x v="4"/>
    <x v="1"/>
    <x v="1"/>
    <x v="3"/>
    <x v="3"/>
    <x v="4"/>
    <x v="1"/>
    <x v="1326"/>
    <x v="0"/>
    <x v="0"/>
    <x v="0"/>
  </r>
  <r>
    <n v="10986"/>
    <x v="66"/>
    <x v="3"/>
    <x v="4"/>
    <x v="0"/>
    <x v="0"/>
    <x v="3"/>
    <x v="3"/>
    <x v="1"/>
    <x v="1"/>
    <x v="300"/>
    <x v="0"/>
    <x v="0"/>
    <x v="0"/>
  </r>
  <r>
    <n v="10987"/>
    <x v="107"/>
    <x v="48"/>
    <x v="4"/>
    <x v="1"/>
    <x v="1"/>
    <x v="1"/>
    <x v="0"/>
    <x v="0"/>
    <x v="1"/>
    <x v="1209"/>
    <x v="0"/>
    <x v="0"/>
    <x v="0"/>
  </r>
  <r>
    <n v="10988"/>
    <x v="104"/>
    <x v="3"/>
    <x v="4"/>
    <x v="0"/>
    <x v="0"/>
    <x v="2"/>
    <x v="3"/>
    <x v="1"/>
    <x v="1"/>
    <x v="402"/>
    <x v="0"/>
    <x v="0"/>
    <x v="0"/>
  </r>
  <r>
    <n v="10989"/>
    <x v="105"/>
    <x v="18"/>
    <x v="2"/>
    <x v="0"/>
    <x v="0"/>
    <x v="2"/>
    <x v="0"/>
    <x v="2"/>
    <x v="1"/>
    <x v="722"/>
    <x v="1"/>
    <x v="1"/>
    <x v="1"/>
  </r>
  <r>
    <n v="10990"/>
    <x v="75"/>
    <x v="29"/>
    <x v="4"/>
    <x v="1"/>
    <x v="0"/>
    <x v="3"/>
    <x v="3"/>
    <x v="3"/>
    <x v="1"/>
    <x v="468"/>
    <x v="1"/>
    <x v="1"/>
    <x v="1"/>
  </r>
  <r>
    <n v="10991"/>
    <x v="70"/>
    <x v="6"/>
    <x v="3"/>
    <x v="0"/>
    <x v="1"/>
    <x v="4"/>
    <x v="3"/>
    <x v="4"/>
    <x v="1"/>
    <x v="4033"/>
    <x v="1"/>
    <x v="1"/>
    <x v="1"/>
  </r>
  <r>
    <n v="10992"/>
    <x v="51"/>
    <x v="29"/>
    <x v="4"/>
    <x v="1"/>
    <x v="1"/>
    <x v="0"/>
    <x v="3"/>
    <x v="1"/>
    <x v="1"/>
    <x v="3803"/>
    <x v="0"/>
    <x v="0"/>
    <x v="0"/>
  </r>
  <r>
    <n v="10993"/>
    <x v="147"/>
    <x v="6"/>
    <x v="4"/>
    <x v="1"/>
    <x v="1"/>
    <x v="3"/>
    <x v="3"/>
    <x v="0"/>
    <x v="1"/>
    <x v="743"/>
    <x v="1"/>
    <x v="1"/>
    <x v="1"/>
  </r>
  <r>
    <n v="10994"/>
    <x v="27"/>
    <x v="10"/>
    <x v="3"/>
    <x v="0"/>
    <x v="0"/>
    <x v="3"/>
    <x v="3"/>
    <x v="1"/>
    <x v="1"/>
    <x v="266"/>
    <x v="1"/>
    <x v="1"/>
    <x v="1"/>
  </r>
  <r>
    <n v="10995"/>
    <x v="80"/>
    <x v="10"/>
    <x v="4"/>
    <x v="1"/>
    <x v="0"/>
    <x v="3"/>
    <x v="0"/>
    <x v="2"/>
    <x v="1"/>
    <x v="1065"/>
    <x v="0"/>
    <x v="0"/>
    <x v="0"/>
  </r>
  <r>
    <n v="10996"/>
    <x v="11"/>
    <x v="13"/>
    <x v="4"/>
    <x v="1"/>
    <x v="0"/>
    <x v="3"/>
    <x v="0"/>
    <x v="3"/>
    <x v="1"/>
    <x v="595"/>
    <x v="1"/>
    <x v="1"/>
    <x v="1"/>
  </r>
  <r>
    <n v="10997"/>
    <x v="104"/>
    <x v="24"/>
    <x v="4"/>
    <x v="0"/>
    <x v="0"/>
    <x v="4"/>
    <x v="3"/>
    <x v="4"/>
    <x v="1"/>
    <x v="1093"/>
    <x v="1"/>
    <x v="1"/>
    <x v="1"/>
  </r>
  <r>
    <n v="10998"/>
    <x v="28"/>
    <x v="18"/>
    <x v="3"/>
    <x v="1"/>
    <x v="1"/>
    <x v="0"/>
    <x v="3"/>
    <x v="1"/>
    <x v="1"/>
    <x v="938"/>
    <x v="1"/>
    <x v="1"/>
    <x v="1"/>
  </r>
  <r>
    <n v="10999"/>
    <x v="116"/>
    <x v="13"/>
    <x v="4"/>
    <x v="0"/>
    <x v="0"/>
    <x v="1"/>
    <x v="1"/>
    <x v="0"/>
    <x v="1"/>
    <x v="238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000">
  <r>
    <n v="1"/>
    <x v="0"/>
    <x v="0"/>
    <x v="0"/>
    <x v="0"/>
    <x v="0"/>
    <x v="0"/>
    <x v="0"/>
    <x v="0"/>
    <x v="0"/>
    <x v="0"/>
    <x v="0"/>
    <x v="0"/>
    <x v="0"/>
  </r>
  <r>
    <n v="2"/>
    <x v="1"/>
    <x v="1"/>
    <x v="1"/>
    <x v="0"/>
    <x v="1"/>
    <x v="1"/>
    <x v="0"/>
    <x v="1"/>
    <x v="0"/>
    <x v="1"/>
    <x v="0"/>
    <x v="0"/>
    <x v="0"/>
  </r>
  <r>
    <n v="3"/>
    <x v="2"/>
    <x v="2"/>
    <x v="2"/>
    <x v="0"/>
    <x v="1"/>
    <x v="0"/>
    <x v="1"/>
    <x v="2"/>
    <x v="0"/>
    <x v="2"/>
    <x v="0"/>
    <x v="0"/>
    <x v="0"/>
  </r>
  <r>
    <n v="4"/>
    <x v="3"/>
    <x v="3"/>
    <x v="2"/>
    <x v="1"/>
    <x v="1"/>
    <x v="2"/>
    <x v="2"/>
    <x v="3"/>
    <x v="0"/>
    <x v="3"/>
    <x v="0"/>
    <x v="0"/>
    <x v="0"/>
  </r>
  <r>
    <n v="5"/>
    <x v="4"/>
    <x v="4"/>
    <x v="0"/>
    <x v="1"/>
    <x v="0"/>
    <x v="0"/>
    <x v="1"/>
    <x v="4"/>
    <x v="0"/>
    <x v="4"/>
    <x v="0"/>
    <x v="0"/>
    <x v="0"/>
  </r>
  <r>
    <n v="6"/>
    <x v="5"/>
    <x v="5"/>
    <x v="0"/>
    <x v="1"/>
    <x v="0"/>
    <x v="3"/>
    <x v="2"/>
    <x v="1"/>
    <x v="0"/>
    <x v="5"/>
    <x v="0"/>
    <x v="0"/>
    <x v="0"/>
  </r>
  <r>
    <n v="7"/>
    <x v="6"/>
    <x v="6"/>
    <x v="0"/>
    <x v="0"/>
    <x v="0"/>
    <x v="4"/>
    <x v="2"/>
    <x v="0"/>
    <x v="0"/>
    <x v="6"/>
    <x v="0"/>
    <x v="0"/>
    <x v="0"/>
  </r>
  <r>
    <n v="8"/>
    <x v="7"/>
    <x v="2"/>
    <x v="1"/>
    <x v="0"/>
    <x v="0"/>
    <x v="3"/>
    <x v="0"/>
    <x v="1"/>
    <x v="0"/>
    <x v="7"/>
    <x v="0"/>
    <x v="0"/>
    <x v="0"/>
  </r>
  <r>
    <n v="9"/>
    <x v="8"/>
    <x v="7"/>
    <x v="0"/>
    <x v="0"/>
    <x v="0"/>
    <x v="4"/>
    <x v="2"/>
    <x v="2"/>
    <x v="0"/>
    <x v="8"/>
    <x v="0"/>
    <x v="0"/>
    <x v="0"/>
  </r>
  <r>
    <n v="10"/>
    <x v="9"/>
    <x v="8"/>
    <x v="0"/>
    <x v="1"/>
    <x v="0"/>
    <x v="0"/>
    <x v="2"/>
    <x v="3"/>
    <x v="0"/>
    <x v="9"/>
    <x v="0"/>
    <x v="0"/>
    <x v="0"/>
  </r>
  <r>
    <n v="11"/>
    <x v="10"/>
    <x v="5"/>
    <x v="1"/>
    <x v="1"/>
    <x v="1"/>
    <x v="4"/>
    <x v="2"/>
    <x v="4"/>
    <x v="0"/>
    <x v="10"/>
    <x v="0"/>
    <x v="0"/>
    <x v="0"/>
  </r>
  <r>
    <n v="12"/>
    <x v="11"/>
    <x v="9"/>
    <x v="0"/>
    <x v="1"/>
    <x v="0"/>
    <x v="1"/>
    <x v="0"/>
    <x v="1"/>
    <x v="0"/>
    <x v="11"/>
    <x v="0"/>
    <x v="0"/>
    <x v="0"/>
  </r>
  <r>
    <n v="13"/>
    <x v="12"/>
    <x v="10"/>
    <x v="0"/>
    <x v="1"/>
    <x v="0"/>
    <x v="1"/>
    <x v="2"/>
    <x v="0"/>
    <x v="0"/>
    <x v="12"/>
    <x v="0"/>
    <x v="0"/>
    <x v="0"/>
  </r>
  <r>
    <n v="14"/>
    <x v="13"/>
    <x v="8"/>
    <x v="0"/>
    <x v="2"/>
    <x v="1"/>
    <x v="4"/>
    <x v="0"/>
    <x v="1"/>
    <x v="0"/>
    <x v="13"/>
    <x v="0"/>
    <x v="0"/>
    <x v="0"/>
  </r>
  <r>
    <n v="15"/>
    <x v="14"/>
    <x v="11"/>
    <x v="0"/>
    <x v="0"/>
    <x v="1"/>
    <x v="2"/>
    <x v="0"/>
    <x v="2"/>
    <x v="0"/>
    <x v="14"/>
    <x v="0"/>
    <x v="0"/>
    <x v="0"/>
  </r>
  <r>
    <n v="16"/>
    <x v="15"/>
    <x v="12"/>
    <x v="0"/>
    <x v="0"/>
    <x v="0"/>
    <x v="2"/>
    <x v="0"/>
    <x v="3"/>
    <x v="0"/>
    <x v="15"/>
    <x v="0"/>
    <x v="0"/>
    <x v="0"/>
  </r>
  <r>
    <n v="17"/>
    <x v="16"/>
    <x v="13"/>
    <x v="1"/>
    <x v="1"/>
    <x v="0"/>
    <x v="4"/>
    <x v="2"/>
    <x v="4"/>
    <x v="0"/>
    <x v="16"/>
    <x v="0"/>
    <x v="0"/>
    <x v="0"/>
  </r>
  <r>
    <n v="18"/>
    <x v="15"/>
    <x v="14"/>
    <x v="0"/>
    <x v="1"/>
    <x v="1"/>
    <x v="1"/>
    <x v="3"/>
    <x v="1"/>
    <x v="1"/>
    <x v="17"/>
    <x v="0"/>
    <x v="0"/>
    <x v="0"/>
  </r>
  <r>
    <n v="19"/>
    <x v="17"/>
    <x v="15"/>
    <x v="0"/>
    <x v="2"/>
    <x v="1"/>
    <x v="1"/>
    <x v="3"/>
    <x v="0"/>
    <x v="1"/>
    <x v="18"/>
    <x v="0"/>
    <x v="0"/>
    <x v="0"/>
  </r>
  <r>
    <n v="20"/>
    <x v="18"/>
    <x v="12"/>
    <x v="0"/>
    <x v="1"/>
    <x v="1"/>
    <x v="1"/>
    <x v="0"/>
    <x v="1"/>
    <x v="1"/>
    <x v="19"/>
    <x v="0"/>
    <x v="0"/>
    <x v="0"/>
  </r>
  <r>
    <n v="21"/>
    <x v="19"/>
    <x v="16"/>
    <x v="1"/>
    <x v="1"/>
    <x v="0"/>
    <x v="2"/>
    <x v="2"/>
    <x v="2"/>
    <x v="1"/>
    <x v="20"/>
    <x v="0"/>
    <x v="0"/>
    <x v="0"/>
  </r>
  <r>
    <n v="22"/>
    <x v="11"/>
    <x v="17"/>
    <x v="2"/>
    <x v="1"/>
    <x v="0"/>
    <x v="3"/>
    <x v="2"/>
    <x v="3"/>
    <x v="1"/>
    <x v="21"/>
    <x v="0"/>
    <x v="0"/>
    <x v="0"/>
  </r>
  <r>
    <n v="23"/>
    <x v="20"/>
    <x v="18"/>
    <x v="1"/>
    <x v="0"/>
    <x v="1"/>
    <x v="1"/>
    <x v="1"/>
    <x v="4"/>
    <x v="1"/>
    <x v="22"/>
    <x v="0"/>
    <x v="0"/>
    <x v="0"/>
  </r>
  <r>
    <n v="24"/>
    <x v="21"/>
    <x v="5"/>
    <x v="0"/>
    <x v="2"/>
    <x v="1"/>
    <x v="2"/>
    <x v="0"/>
    <x v="1"/>
    <x v="1"/>
    <x v="23"/>
    <x v="0"/>
    <x v="0"/>
    <x v="0"/>
  </r>
  <r>
    <n v="25"/>
    <x v="22"/>
    <x v="19"/>
    <x v="1"/>
    <x v="1"/>
    <x v="0"/>
    <x v="1"/>
    <x v="0"/>
    <x v="0"/>
    <x v="1"/>
    <x v="24"/>
    <x v="0"/>
    <x v="0"/>
    <x v="0"/>
  </r>
  <r>
    <n v="26"/>
    <x v="23"/>
    <x v="8"/>
    <x v="2"/>
    <x v="0"/>
    <x v="1"/>
    <x v="3"/>
    <x v="2"/>
    <x v="1"/>
    <x v="1"/>
    <x v="25"/>
    <x v="0"/>
    <x v="0"/>
    <x v="0"/>
  </r>
  <r>
    <n v="27"/>
    <x v="24"/>
    <x v="20"/>
    <x v="0"/>
    <x v="2"/>
    <x v="0"/>
    <x v="3"/>
    <x v="0"/>
    <x v="2"/>
    <x v="1"/>
    <x v="26"/>
    <x v="0"/>
    <x v="0"/>
    <x v="0"/>
  </r>
  <r>
    <n v="28"/>
    <x v="5"/>
    <x v="21"/>
    <x v="0"/>
    <x v="1"/>
    <x v="1"/>
    <x v="3"/>
    <x v="3"/>
    <x v="3"/>
    <x v="1"/>
    <x v="27"/>
    <x v="0"/>
    <x v="0"/>
    <x v="0"/>
  </r>
  <r>
    <n v="29"/>
    <x v="25"/>
    <x v="0"/>
    <x v="2"/>
    <x v="0"/>
    <x v="1"/>
    <x v="2"/>
    <x v="1"/>
    <x v="4"/>
    <x v="1"/>
    <x v="28"/>
    <x v="0"/>
    <x v="0"/>
    <x v="0"/>
  </r>
  <r>
    <n v="30"/>
    <x v="2"/>
    <x v="14"/>
    <x v="1"/>
    <x v="0"/>
    <x v="0"/>
    <x v="4"/>
    <x v="3"/>
    <x v="1"/>
    <x v="1"/>
    <x v="29"/>
    <x v="0"/>
    <x v="0"/>
    <x v="0"/>
  </r>
  <r>
    <n v="31"/>
    <x v="26"/>
    <x v="16"/>
    <x v="1"/>
    <x v="1"/>
    <x v="0"/>
    <x v="4"/>
    <x v="2"/>
    <x v="0"/>
    <x v="1"/>
    <x v="30"/>
    <x v="0"/>
    <x v="0"/>
    <x v="0"/>
  </r>
  <r>
    <n v="32"/>
    <x v="27"/>
    <x v="22"/>
    <x v="1"/>
    <x v="0"/>
    <x v="0"/>
    <x v="2"/>
    <x v="3"/>
    <x v="1"/>
    <x v="1"/>
    <x v="31"/>
    <x v="0"/>
    <x v="0"/>
    <x v="0"/>
  </r>
  <r>
    <n v="33"/>
    <x v="28"/>
    <x v="23"/>
    <x v="0"/>
    <x v="0"/>
    <x v="0"/>
    <x v="3"/>
    <x v="2"/>
    <x v="2"/>
    <x v="1"/>
    <x v="32"/>
    <x v="0"/>
    <x v="0"/>
    <x v="0"/>
  </r>
  <r>
    <n v="34"/>
    <x v="25"/>
    <x v="24"/>
    <x v="0"/>
    <x v="1"/>
    <x v="1"/>
    <x v="0"/>
    <x v="0"/>
    <x v="3"/>
    <x v="1"/>
    <x v="33"/>
    <x v="0"/>
    <x v="0"/>
    <x v="0"/>
  </r>
  <r>
    <n v="35"/>
    <x v="15"/>
    <x v="23"/>
    <x v="2"/>
    <x v="1"/>
    <x v="0"/>
    <x v="0"/>
    <x v="0"/>
    <x v="4"/>
    <x v="1"/>
    <x v="34"/>
    <x v="0"/>
    <x v="0"/>
    <x v="0"/>
  </r>
  <r>
    <n v="36"/>
    <x v="29"/>
    <x v="0"/>
    <x v="0"/>
    <x v="1"/>
    <x v="0"/>
    <x v="4"/>
    <x v="3"/>
    <x v="1"/>
    <x v="1"/>
    <x v="35"/>
    <x v="0"/>
    <x v="0"/>
    <x v="0"/>
  </r>
  <r>
    <n v="37"/>
    <x v="30"/>
    <x v="25"/>
    <x v="2"/>
    <x v="2"/>
    <x v="0"/>
    <x v="1"/>
    <x v="2"/>
    <x v="0"/>
    <x v="1"/>
    <x v="36"/>
    <x v="0"/>
    <x v="0"/>
    <x v="0"/>
  </r>
  <r>
    <n v="38"/>
    <x v="31"/>
    <x v="26"/>
    <x v="3"/>
    <x v="1"/>
    <x v="0"/>
    <x v="4"/>
    <x v="1"/>
    <x v="1"/>
    <x v="1"/>
    <x v="37"/>
    <x v="0"/>
    <x v="0"/>
    <x v="0"/>
  </r>
  <r>
    <n v="39"/>
    <x v="32"/>
    <x v="27"/>
    <x v="2"/>
    <x v="0"/>
    <x v="0"/>
    <x v="3"/>
    <x v="3"/>
    <x v="2"/>
    <x v="1"/>
    <x v="38"/>
    <x v="0"/>
    <x v="0"/>
    <x v="0"/>
  </r>
  <r>
    <n v="40"/>
    <x v="33"/>
    <x v="12"/>
    <x v="4"/>
    <x v="0"/>
    <x v="0"/>
    <x v="0"/>
    <x v="0"/>
    <x v="3"/>
    <x v="1"/>
    <x v="39"/>
    <x v="0"/>
    <x v="0"/>
    <x v="0"/>
  </r>
  <r>
    <n v="41"/>
    <x v="15"/>
    <x v="28"/>
    <x v="1"/>
    <x v="0"/>
    <x v="1"/>
    <x v="3"/>
    <x v="3"/>
    <x v="4"/>
    <x v="1"/>
    <x v="40"/>
    <x v="0"/>
    <x v="0"/>
    <x v="0"/>
  </r>
  <r>
    <n v="42"/>
    <x v="34"/>
    <x v="22"/>
    <x v="2"/>
    <x v="1"/>
    <x v="1"/>
    <x v="1"/>
    <x v="3"/>
    <x v="1"/>
    <x v="1"/>
    <x v="41"/>
    <x v="0"/>
    <x v="0"/>
    <x v="0"/>
  </r>
  <r>
    <n v="43"/>
    <x v="30"/>
    <x v="16"/>
    <x v="1"/>
    <x v="1"/>
    <x v="1"/>
    <x v="1"/>
    <x v="2"/>
    <x v="0"/>
    <x v="1"/>
    <x v="42"/>
    <x v="0"/>
    <x v="0"/>
    <x v="0"/>
  </r>
  <r>
    <n v="44"/>
    <x v="35"/>
    <x v="0"/>
    <x v="1"/>
    <x v="0"/>
    <x v="1"/>
    <x v="3"/>
    <x v="2"/>
    <x v="1"/>
    <x v="1"/>
    <x v="43"/>
    <x v="0"/>
    <x v="0"/>
    <x v="0"/>
  </r>
  <r>
    <n v="45"/>
    <x v="36"/>
    <x v="8"/>
    <x v="1"/>
    <x v="0"/>
    <x v="1"/>
    <x v="3"/>
    <x v="2"/>
    <x v="2"/>
    <x v="1"/>
    <x v="44"/>
    <x v="0"/>
    <x v="0"/>
    <x v="0"/>
  </r>
  <r>
    <n v="46"/>
    <x v="37"/>
    <x v="29"/>
    <x v="0"/>
    <x v="0"/>
    <x v="0"/>
    <x v="3"/>
    <x v="3"/>
    <x v="3"/>
    <x v="1"/>
    <x v="45"/>
    <x v="0"/>
    <x v="0"/>
    <x v="0"/>
  </r>
  <r>
    <n v="47"/>
    <x v="38"/>
    <x v="9"/>
    <x v="2"/>
    <x v="1"/>
    <x v="0"/>
    <x v="4"/>
    <x v="2"/>
    <x v="4"/>
    <x v="1"/>
    <x v="46"/>
    <x v="0"/>
    <x v="0"/>
    <x v="0"/>
  </r>
  <r>
    <n v="48"/>
    <x v="39"/>
    <x v="9"/>
    <x v="1"/>
    <x v="0"/>
    <x v="1"/>
    <x v="3"/>
    <x v="3"/>
    <x v="1"/>
    <x v="1"/>
    <x v="47"/>
    <x v="0"/>
    <x v="0"/>
    <x v="0"/>
  </r>
  <r>
    <n v="49"/>
    <x v="40"/>
    <x v="29"/>
    <x v="1"/>
    <x v="1"/>
    <x v="1"/>
    <x v="4"/>
    <x v="3"/>
    <x v="0"/>
    <x v="1"/>
    <x v="48"/>
    <x v="0"/>
    <x v="0"/>
    <x v="0"/>
  </r>
  <r>
    <n v="50"/>
    <x v="1"/>
    <x v="30"/>
    <x v="0"/>
    <x v="0"/>
    <x v="0"/>
    <x v="2"/>
    <x v="3"/>
    <x v="1"/>
    <x v="1"/>
    <x v="49"/>
    <x v="0"/>
    <x v="0"/>
    <x v="0"/>
  </r>
  <r>
    <n v="51"/>
    <x v="2"/>
    <x v="31"/>
    <x v="0"/>
    <x v="0"/>
    <x v="1"/>
    <x v="3"/>
    <x v="0"/>
    <x v="2"/>
    <x v="1"/>
    <x v="50"/>
    <x v="0"/>
    <x v="0"/>
    <x v="0"/>
  </r>
  <r>
    <n v="52"/>
    <x v="41"/>
    <x v="23"/>
    <x v="0"/>
    <x v="0"/>
    <x v="1"/>
    <x v="4"/>
    <x v="0"/>
    <x v="3"/>
    <x v="1"/>
    <x v="51"/>
    <x v="0"/>
    <x v="0"/>
    <x v="0"/>
  </r>
  <r>
    <n v="53"/>
    <x v="42"/>
    <x v="0"/>
    <x v="0"/>
    <x v="0"/>
    <x v="0"/>
    <x v="2"/>
    <x v="0"/>
    <x v="4"/>
    <x v="1"/>
    <x v="52"/>
    <x v="0"/>
    <x v="0"/>
    <x v="0"/>
  </r>
  <r>
    <n v="54"/>
    <x v="43"/>
    <x v="32"/>
    <x v="0"/>
    <x v="0"/>
    <x v="1"/>
    <x v="3"/>
    <x v="1"/>
    <x v="1"/>
    <x v="1"/>
    <x v="53"/>
    <x v="0"/>
    <x v="0"/>
    <x v="0"/>
  </r>
  <r>
    <n v="55"/>
    <x v="44"/>
    <x v="5"/>
    <x v="0"/>
    <x v="2"/>
    <x v="1"/>
    <x v="2"/>
    <x v="0"/>
    <x v="0"/>
    <x v="1"/>
    <x v="54"/>
    <x v="0"/>
    <x v="0"/>
    <x v="0"/>
  </r>
  <r>
    <n v="56"/>
    <x v="45"/>
    <x v="4"/>
    <x v="4"/>
    <x v="0"/>
    <x v="1"/>
    <x v="1"/>
    <x v="1"/>
    <x v="1"/>
    <x v="1"/>
    <x v="55"/>
    <x v="0"/>
    <x v="0"/>
    <x v="0"/>
  </r>
  <r>
    <n v="57"/>
    <x v="46"/>
    <x v="22"/>
    <x v="0"/>
    <x v="0"/>
    <x v="0"/>
    <x v="2"/>
    <x v="2"/>
    <x v="2"/>
    <x v="1"/>
    <x v="56"/>
    <x v="0"/>
    <x v="0"/>
    <x v="0"/>
  </r>
  <r>
    <n v="58"/>
    <x v="47"/>
    <x v="8"/>
    <x v="0"/>
    <x v="1"/>
    <x v="0"/>
    <x v="2"/>
    <x v="2"/>
    <x v="3"/>
    <x v="1"/>
    <x v="57"/>
    <x v="0"/>
    <x v="0"/>
    <x v="0"/>
  </r>
  <r>
    <n v="59"/>
    <x v="41"/>
    <x v="32"/>
    <x v="0"/>
    <x v="2"/>
    <x v="1"/>
    <x v="1"/>
    <x v="3"/>
    <x v="4"/>
    <x v="1"/>
    <x v="58"/>
    <x v="0"/>
    <x v="0"/>
    <x v="0"/>
  </r>
  <r>
    <n v="60"/>
    <x v="8"/>
    <x v="33"/>
    <x v="0"/>
    <x v="2"/>
    <x v="0"/>
    <x v="3"/>
    <x v="0"/>
    <x v="1"/>
    <x v="1"/>
    <x v="59"/>
    <x v="0"/>
    <x v="0"/>
    <x v="0"/>
  </r>
  <r>
    <n v="61"/>
    <x v="48"/>
    <x v="34"/>
    <x v="0"/>
    <x v="0"/>
    <x v="0"/>
    <x v="3"/>
    <x v="2"/>
    <x v="0"/>
    <x v="1"/>
    <x v="60"/>
    <x v="0"/>
    <x v="0"/>
    <x v="0"/>
  </r>
  <r>
    <n v="62"/>
    <x v="49"/>
    <x v="35"/>
    <x v="0"/>
    <x v="1"/>
    <x v="1"/>
    <x v="2"/>
    <x v="2"/>
    <x v="1"/>
    <x v="1"/>
    <x v="61"/>
    <x v="0"/>
    <x v="0"/>
    <x v="0"/>
  </r>
  <r>
    <n v="63"/>
    <x v="50"/>
    <x v="25"/>
    <x v="3"/>
    <x v="1"/>
    <x v="1"/>
    <x v="3"/>
    <x v="3"/>
    <x v="2"/>
    <x v="1"/>
    <x v="62"/>
    <x v="0"/>
    <x v="0"/>
    <x v="0"/>
  </r>
  <r>
    <n v="64"/>
    <x v="0"/>
    <x v="22"/>
    <x v="0"/>
    <x v="1"/>
    <x v="1"/>
    <x v="3"/>
    <x v="2"/>
    <x v="3"/>
    <x v="1"/>
    <x v="63"/>
    <x v="0"/>
    <x v="0"/>
    <x v="0"/>
  </r>
  <r>
    <n v="65"/>
    <x v="51"/>
    <x v="36"/>
    <x v="1"/>
    <x v="2"/>
    <x v="1"/>
    <x v="1"/>
    <x v="0"/>
    <x v="4"/>
    <x v="1"/>
    <x v="64"/>
    <x v="0"/>
    <x v="0"/>
    <x v="0"/>
  </r>
  <r>
    <n v="66"/>
    <x v="52"/>
    <x v="36"/>
    <x v="0"/>
    <x v="0"/>
    <x v="1"/>
    <x v="0"/>
    <x v="2"/>
    <x v="1"/>
    <x v="1"/>
    <x v="65"/>
    <x v="0"/>
    <x v="0"/>
    <x v="0"/>
  </r>
  <r>
    <n v="67"/>
    <x v="53"/>
    <x v="28"/>
    <x v="0"/>
    <x v="1"/>
    <x v="0"/>
    <x v="0"/>
    <x v="2"/>
    <x v="0"/>
    <x v="1"/>
    <x v="66"/>
    <x v="0"/>
    <x v="0"/>
    <x v="0"/>
  </r>
  <r>
    <n v="68"/>
    <x v="54"/>
    <x v="13"/>
    <x v="0"/>
    <x v="0"/>
    <x v="0"/>
    <x v="2"/>
    <x v="2"/>
    <x v="1"/>
    <x v="1"/>
    <x v="67"/>
    <x v="0"/>
    <x v="0"/>
    <x v="0"/>
  </r>
  <r>
    <n v="69"/>
    <x v="55"/>
    <x v="13"/>
    <x v="2"/>
    <x v="1"/>
    <x v="0"/>
    <x v="0"/>
    <x v="0"/>
    <x v="2"/>
    <x v="1"/>
    <x v="68"/>
    <x v="0"/>
    <x v="0"/>
    <x v="0"/>
  </r>
  <r>
    <n v="70"/>
    <x v="56"/>
    <x v="37"/>
    <x v="0"/>
    <x v="1"/>
    <x v="1"/>
    <x v="1"/>
    <x v="2"/>
    <x v="3"/>
    <x v="1"/>
    <x v="69"/>
    <x v="0"/>
    <x v="0"/>
    <x v="0"/>
  </r>
  <r>
    <n v="71"/>
    <x v="57"/>
    <x v="38"/>
    <x v="2"/>
    <x v="2"/>
    <x v="1"/>
    <x v="3"/>
    <x v="3"/>
    <x v="4"/>
    <x v="1"/>
    <x v="70"/>
    <x v="0"/>
    <x v="0"/>
    <x v="0"/>
  </r>
  <r>
    <n v="72"/>
    <x v="58"/>
    <x v="18"/>
    <x v="1"/>
    <x v="0"/>
    <x v="0"/>
    <x v="1"/>
    <x v="3"/>
    <x v="1"/>
    <x v="1"/>
    <x v="71"/>
    <x v="0"/>
    <x v="0"/>
    <x v="0"/>
  </r>
  <r>
    <n v="73"/>
    <x v="11"/>
    <x v="39"/>
    <x v="0"/>
    <x v="1"/>
    <x v="0"/>
    <x v="1"/>
    <x v="3"/>
    <x v="0"/>
    <x v="1"/>
    <x v="72"/>
    <x v="0"/>
    <x v="0"/>
    <x v="0"/>
  </r>
  <r>
    <n v="74"/>
    <x v="32"/>
    <x v="40"/>
    <x v="0"/>
    <x v="1"/>
    <x v="0"/>
    <x v="1"/>
    <x v="0"/>
    <x v="1"/>
    <x v="1"/>
    <x v="73"/>
    <x v="0"/>
    <x v="0"/>
    <x v="0"/>
  </r>
  <r>
    <n v="75"/>
    <x v="46"/>
    <x v="41"/>
    <x v="3"/>
    <x v="0"/>
    <x v="0"/>
    <x v="3"/>
    <x v="4"/>
    <x v="2"/>
    <x v="1"/>
    <x v="74"/>
    <x v="0"/>
    <x v="0"/>
    <x v="0"/>
  </r>
  <r>
    <n v="76"/>
    <x v="26"/>
    <x v="42"/>
    <x v="0"/>
    <x v="0"/>
    <x v="0"/>
    <x v="3"/>
    <x v="0"/>
    <x v="3"/>
    <x v="1"/>
    <x v="75"/>
    <x v="0"/>
    <x v="0"/>
    <x v="0"/>
  </r>
  <r>
    <n v="77"/>
    <x v="54"/>
    <x v="14"/>
    <x v="1"/>
    <x v="1"/>
    <x v="0"/>
    <x v="2"/>
    <x v="1"/>
    <x v="4"/>
    <x v="1"/>
    <x v="76"/>
    <x v="0"/>
    <x v="0"/>
    <x v="0"/>
  </r>
  <r>
    <n v="78"/>
    <x v="59"/>
    <x v="11"/>
    <x v="0"/>
    <x v="0"/>
    <x v="0"/>
    <x v="2"/>
    <x v="2"/>
    <x v="1"/>
    <x v="1"/>
    <x v="77"/>
    <x v="0"/>
    <x v="0"/>
    <x v="0"/>
  </r>
  <r>
    <n v="79"/>
    <x v="28"/>
    <x v="15"/>
    <x v="0"/>
    <x v="0"/>
    <x v="1"/>
    <x v="4"/>
    <x v="2"/>
    <x v="0"/>
    <x v="1"/>
    <x v="78"/>
    <x v="0"/>
    <x v="0"/>
    <x v="0"/>
  </r>
  <r>
    <n v="80"/>
    <x v="27"/>
    <x v="27"/>
    <x v="1"/>
    <x v="1"/>
    <x v="0"/>
    <x v="1"/>
    <x v="2"/>
    <x v="1"/>
    <x v="1"/>
    <x v="79"/>
    <x v="0"/>
    <x v="0"/>
    <x v="0"/>
  </r>
  <r>
    <n v="81"/>
    <x v="60"/>
    <x v="36"/>
    <x v="1"/>
    <x v="1"/>
    <x v="0"/>
    <x v="4"/>
    <x v="2"/>
    <x v="2"/>
    <x v="1"/>
    <x v="80"/>
    <x v="0"/>
    <x v="0"/>
    <x v="0"/>
  </r>
  <r>
    <n v="82"/>
    <x v="61"/>
    <x v="15"/>
    <x v="0"/>
    <x v="0"/>
    <x v="1"/>
    <x v="1"/>
    <x v="1"/>
    <x v="3"/>
    <x v="1"/>
    <x v="81"/>
    <x v="0"/>
    <x v="0"/>
    <x v="0"/>
  </r>
  <r>
    <n v="83"/>
    <x v="62"/>
    <x v="43"/>
    <x v="0"/>
    <x v="2"/>
    <x v="0"/>
    <x v="4"/>
    <x v="0"/>
    <x v="4"/>
    <x v="1"/>
    <x v="82"/>
    <x v="0"/>
    <x v="0"/>
    <x v="0"/>
  </r>
  <r>
    <n v="84"/>
    <x v="5"/>
    <x v="21"/>
    <x v="0"/>
    <x v="2"/>
    <x v="0"/>
    <x v="1"/>
    <x v="3"/>
    <x v="1"/>
    <x v="1"/>
    <x v="83"/>
    <x v="0"/>
    <x v="0"/>
    <x v="0"/>
  </r>
  <r>
    <n v="85"/>
    <x v="63"/>
    <x v="30"/>
    <x v="1"/>
    <x v="1"/>
    <x v="0"/>
    <x v="1"/>
    <x v="0"/>
    <x v="0"/>
    <x v="1"/>
    <x v="84"/>
    <x v="0"/>
    <x v="0"/>
    <x v="0"/>
  </r>
  <r>
    <n v="86"/>
    <x v="63"/>
    <x v="41"/>
    <x v="0"/>
    <x v="1"/>
    <x v="1"/>
    <x v="4"/>
    <x v="2"/>
    <x v="1"/>
    <x v="1"/>
    <x v="85"/>
    <x v="0"/>
    <x v="0"/>
    <x v="0"/>
  </r>
  <r>
    <n v="87"/>
    <x v="64"/>
    <x v="0"/>
    <x v="1"/>
    <x v="0"/>
    <x v="1"/>
    <x v="3"/>
    <x v="0"/>
    <x v="2"/>
    <x v="1"/>
    <x v="86"/>
    <x v="0"/>
    <x v="0"/>
    <x v="0"/>
  </r>
  <r>
    <n v="88"/>
    <x v="65"/>
    <x v="6"/>
    <x v="0"/>
    <x v="1"/>
    <x v="0"/>
    <x v="0"/>
    <x v="4"/>
    <x v="3"/>
    <x v="1"/>
    <x v="87"/>
    <x v="0"/>
    <x v="0"/>
    <x v="0"/>
  </r>
  <r>
    <n v="89"/>
    <x v="66"/>
    <x v="36"/>
    <x v="0"/>
    <x v="0"/>
    <x v="1"/>
    <x v="2"/>
    <x v="2"/>
    <x v="4"/>
    <x v="1"/>
    <x v="88"/>
    <x v="0"/>
    <x v="0"/>
    <x v="0"/>
  </r>
  <r>
    <n v="90"/>
    <x v="67"/>
    <x v="44"/>
    <x v="2"/>
    <x v="1"/>
    <x v="0"/>
    <x v="3"/>
    <x v="0"/>
    <x v="1"/>
    <x v="1"/>
    <x v="89"/>
    <x v="0"/>
    <x v="0"/>
    <x v="0"/>
  </r>
  <r>
    <n v="91"/>
    <x v="35"/>
    <x v="32"/>
    <x v="3"/>
    <x v="2"/>
    <x v="0"/>
    <x v="2"/>
    <x v="3"/>
    <x v="0"/>
    <x v="1"/>
    <x v="90"/>
    <x v="0"/>
    <x v="0"/>
    <x v="0"/>
  </r>
  <r>
    <n v="92"/>
    <x v="68"/>
    <x v="15"/>
    <x v="0"/>
    <x v="0"/>
    <x v="0"/>
    <x v="1"/>
    <x v="3"/>
    <x v="1"/>
    <x v="1"/>
    <x v="91"/>
    <x v="0"/>
    <x v="0"/>
    <x v="0"/>
  </r>
  <r>
    <n v="93"/>
    <x v="69"/>
    <x v="45"/>
    <x v="1"/>
    <x v="1"/>
    <x v="0"/>
    <x v="4"/>
    <x v="0"/>
    <x v="2"/>
    <x v="1"/>
    <x v="92"/>
    <x v="0"/>
    <x v="0"/>
    <x v="0"/>
  </r>
  <r>
    <n v="94"/>
    <x v="70"/>
    <x v="33"/>
    <x v="0"/>
    <x v="1"/>
    <x v="0"/>
    <x v="2"/>
    <x v="2"/>
    <x v="3"/>
    <x v="1"/>
    <x v="93"/>
    <x v="0"/>
    <x v="0"/>
    <x v="0"/>
  </r>
  <r>
    <n v="95"/>
    <x v="71"/>
    <x v="46"/>
    <x v="2"/>
    <x v="2"/>
    <x v="0"/>
    <x v="3"/>
    <x v="0"/>
    <x v="4"/>
    <x v="1"/>
    <x v="94"/>
    <x v="0"/>
    <x v="0"/>
    <x v="0"/>
  </r>
  <r>
    <n v="96"/>
    <x v="72"/>
    <x v="44"/>
    <x v="0"/>
    <x v="0"/>
    <x v="1"/>
    <x v="2"/>
    <x v="1"/>
    <x v="1"/>
    <x v="1"/>
    <x v="95"/>
    <x v="0"/>
    <x v="0"/>
    <x v="0"/>
  </r>
  <r>
    <n v="97"/>
    <x v="29"/>
    <x v="15"/>
    <x v="1"/>
    <x v="1"/>
    <x v="1"/>
    <x v="2"/>
    <x v="2"/>
    <x v="0"/>
    <x v="1"/>
    <x v="96"/>
    <x v="0"/>
    <x v="0"/>
    <x v="0"/>
  </r>
  <r>
    <n v="98"/>
    <x v="73"/>
    <x v="47"/>
    <x v="1"/>
    <x v="1"/>
    <x v="0"/>
    <x v="3"/>
    <x v="0"/>
    <x v="1"/>
    <x v="1"/>
    <x v="97"/>
    <x v="0"/>
    <x v="0"/>
    <x v="0"/>
  </r>
  <r>
    <n v="99"/>
    <x v="74"/>
    <x v="48"/>
    <x v="2"/>
    <x v="1"/>
    <x v="1"/>
    <x v="1"/>
    <x v="2"/>
    <x v="2"/>
    <x v="1"/>
    <x v="98"/>
    <x v="0"/>
    <x v="0"/>
    <x v="0"/>
  </r>
  <r>
    <n v="100"/>
    <x v="18"/>
    <x v="40"/>
    <x v="1"/>
    <x v="1"/>
    <x v="1"/>
    <x v="0"/>
    <x v="0"/>
    <x v="3"/>
    <x v="1"/>
    <x v="99"/>
    <x v="0"/>
    <x v="0"/>
    <x v="0"/>
  </r>
  <r>
    <n v="101"/>
    <x v="16"/>
    <x v="1"/>
    <x v="1"/>
    <x v="1"/>
    <x v="1"/>
    <x v="2"/>
    <x v="3"/>
    <x v="4"/>
    <x v="1"/>
    <x v="100"/>
    <x v="0"/>
    <x v="0"/>
    <x v="0"/>
  </r>
  <r>
    <n v="102"/>
    <x v="15"/>
    <x v="49"/>
    <x v="2"/>
    <x v="0"/>
    <x v="1"/>
    <x v="1"/>
    <x v="3"/>
    <x v="1"/>
    <x v="1"/>
    <x v="101"/>
    <x v="0"/>
    <x v="0"/>
    <x v="0"/>
  </r>
  <r>
    <n v="103"/>
    <x v="71"/>
    <x v="8"/>
    <x v="0"/>
    <x v="0"/>
    <x v="1"/>
    <x v="3"/>
    <x v="1"/>
    <x v="0"/>
    <x v="1"/>
    <x v="102"/>
    <x v="0"/>
    <x v="0"/>
    <x v="0"/>
  </r>
  <r>
    <n v="104"/>
    <x v="74"/>
    <x v="31"/>
    <x v="2"/>
    <x v="0"/>
    <x v="1"/>
    <x v="3"/>
    <x v="3"/>
    <x v="1"/>
    <x v="1"/>
    <x v="103"/>
    <x v="0"/>
    <x v="0"/>
    <x v="0"/>
  </r>
  <r>
    <n v="105"/>
    <x v="75"/>
    <x v="6"/>
    <x v="0"/>
    <x v="0"/>
    <x v="1"/>
    <x v="2"/>
    <x v="2"/>
    <x v="2"/>
    <x v="1"/>
    <x v="104"/>
    <x v="0"/>
    <x v="0"/>
    <x v="0"/>
  </r>
  <r>
    <n v="106"/>
    <x v="74"/>
    <x v="1"/>
    <x v="0"/>
    <x v="1"/>
    <x v="1"/>
    <x v="0"/>
    <x v="0"/>
    <x v="3"/>
    <x v="1"/>
    <x v="105"/>
    <x v="0"/>
    <x v="0"/>
    <x v="0"/>
  </r>
  <r>
    <n v="107"/>
    <x v="46"/>
    <x v="33"/>
    <x v="0"/>
    <x v="0"/>
    <x v="1"/>
    <x v="3"/>
    <x v="2"/>
    <x v="4"/>
    <x v="1"/>
    <x v="101"/>
    <x v="0"/>
    <x v="0"/>
    <x v="0"/>
  </r>
  <r>
    <n v="108"/>
    <x v="1"/>
    <x v="43"/>
    <x v="0"/>
    <x v="2"/>
    <x v="1"/>
    <x v="1"/>
    <x v="0"/>
    <x v="1"/>
    <x v="1"/>
    <x v="106"/>
    <x v="0"/>
    <x v="0"/>
    <x v="0"/>
  </r>
  <r>
    <n v="109"/>
    <x v="46"/>
    <x v="50"/>
    <x v="0"/>
    <x v="2"/>
    <x v="0"/>
    <x v="1"/>
    <x v="0"/>
    <x v="0"/>
    <x v="1"/>
    <x v="107"/>
    <x v="0"/>
    <x v="0"/>
    <x v="0"/>
  </r>
  <r>
    <n v="110"/>
    <x v="41"/>
    <x v="51"/>
    <x v="0"/>
    <x v="1"/>
    <x v="1"/>
    <x v="3"/>
    <x v="0"/>
    <x v="1"/>
    <x v="1"/>
    <x v="108"/>
    <x v="0"/>
    <x v="0"/>
    <x v="0"/>
  </r>
  <r>
    <n v="111"/>
    <x v="54"/>
    <x v="18"/>
    <x v="1"/>
    <x v="0"/>
    <x v="1"/>
    <x v="3"/>
    <x v="2"/>
    <x v="2"/>
    <x v="2"/>
    <x v="109"/>
    <x v="0"/>
    <x v="0"/>
    <x v="0"/>
  </r>
  <r>
    <n v="112"/>
    <x v="17"/>
    <x v="52"/>
    <x v="0"/>
    <x v="0"/>
    <x v="0"/>
    <x v="0"/>
    <x v="0"/>
    <x v="3"/>
    <x v="2"/>
    <x v="110"/>
    <x v="0"/>
    <x v="0"/>
    <x v="0"/>
  </r>
  <r>
    <n v="113"/>
    <x v="69"/>
    <x v="53"/>
    <x v="1"/>
    <x v="0"/>
    <x v="1"/>
    <x v="2"/>
    <x v="0"/>
    <x v="4"/>
    <x v="2"/>
    <x v="111"/>
    <x v="0"/>
    <x v="0"/>
    <x v="0"/>
  </r>
  <r>
    <n v="114"/>
    <x v="76"/>
    <x v="32"/>
    <x v="0"/>
    <x v="0"/>
    <x v="1"/>
    <x v="0"/>
    <x v="2"/>
    <x v="1"/>
    <x v="2"/>
    <x v="112"/>
    <x v="0"/>
    <x v="0"/>
    <x v="0"/>
  </r>
  <r>
    <n v="115"/>
    <x v="77"/>
    <x v="54"/>
    <x v="1"/>
    <x v="2"/>
    <x v="1"/>
    <x v="1"/>
    <x v="2"/>
    <x v="0"/>
    <x v="2"/>
    <x v="113"/>
    <x v="0"/>
    <x v="0"/>
    <x v="0"/>
  </r>
  <r>
    <n v="116"/>
    <x v="3"/>
    <x v="14"/>
    <x v="0"/>
    <x v="2"/>
    <x v="1"/>
    <x v="4"/>
    <x v="2"/>
    <x v="1"/>
    <x v="2"/>
    <x v="114"/>
    <x v="0"/>
    <x v="0"/>
    <x v="0"/>
  </r>
  <r>
    <n v="117"/>
    <x v="8"/>
    <x v="55"/>
    <x v="2"/>
    <x v="2"/>
    <x v="1"/>
    <x v="3"/>
    <x v="0"/>
    <x v="2"/>
    <x v="2"/>
    <x v="115"/>
    <x v="0"/>
    <x v="0"/>
    <x v="0"/>
  </r>
  <r>
    <n v="118"/>
    <x v="78"/>
    <x v="21"/>
    <x v="1"/>
    <x v="1"/>
    <x v="0"/>
    <x v="2"/>
    <x v="0"/>
    <x v="3"/>
    <x v="2"/>
    <x v="116"/>
    <x v="0"/>
    <x v="0"/>
    <x v="0"/>
  </r>
  <r>
    <n v="119"/>
    <x v="76"/>
    <x v="48"/>
    <x v="0"/>
    <x v="0"/>
    <x v="0"/>
    <x v="1"/>
    <x v="1"/>
    <x v="4"/>
    <x v="2"/>
    <x v="117"/>
    <x v="0"/>
    <x v="0"/>
    <x v="0"/>
  </r>
  <r>
    <n v="120"/>
    <x v="18"/>
    <x v="56"/>
    <x v="0"/>
    <x v="0"/>
    <x v="1"/>
    <x v="3"/>
    <x v="3"/>
    <x v="1"/>
    <x v="2"/>
    <x v="118"/>
    <x v="0"/>
    <x v="0"/>
    <x v="0"/>
  </r>
  <r>
    <n v="121"/>
    <x v="2"/>
    <x v="39"/>
    <x v="0"/>
    <x v="0"/>
    <x v="0"/>
    <x v="0"/>
    <x v="0"/>
    <x v="0"/>
    <x v="2"/>
    <x v="30"/>
    <x v="0"/>
    <x v="0"/>
    <x v="0"/>
  </r>
  <r>
    <n v="122"/>
    <x v="79"/>
    <x v="57"/>
    <x v="0"/>
    <x v="1"/>
    <x v="0"/>
    <x v="2"/>
    <x v="2"/>
    <x v="1"/>
    <x v="2"/>
    <x v="119"/>
    <x v="0"/>
    <x v="0"/>
    <x v="0"/>
  </r>
  <r>
    <n v="123"/>
    <x v="39"/>
    <x v="34"/>
    <x v="0"/>
    <x v="0"/>
    <x v="1"/>
    <x v="0"/>
    <x v="0"/>
    <x v="2"/>
    <x v="2"/>
    <x v="120"/>
    <x v="0"/>
    <x v="0"/>
    <x v="0"/>
  </r>
  <r>
    <n v="124"/>
    <x v="80"/>
    <x v="2"/>
    <x v="1"/>
    <x v="1"/>
    <x v="0"/>
    <x v="2"/>
    <x v="2"/>
    <x v="3"/>
    <x v="2"/>
    <x v="121"/>
    <x v="0"/>
    <x v="0"/>
    <x v="0"/>
  </r>
  <r>
    <n v="125"/>
    <x v="81"/>
    <x v="3"/>
    <x v="0"/>
    <x v="0"/>
    <x v="1"/>
    <x v="1"/>
    <x v="3"/>
    <x v="4"/>
    <x v="2"/>
    <x v="122"/>
    <x v="0"/>
    <x v="0"/>
    <x v="0"/>
  </r>
  <r>
    <n v="126"/>
    <x v="44"/>
    <x v="53"/>
    <x v="1"/>
    <x v="0"/>
    <x v="1"/>
    <x v="2"/>
    <x v="2"/>
    <x v="1"/>
    <x v="2"/>
    <x v="123"/>
    <x v="0"/>
    <x v="0"/>
    <x v="0"/>
  </r>
  <r>
    <n v="127"/>
    <x v="82"/>
    <x v="30"/>
    <x v="0"/>
    <x v="1"/>
    <x v="1"/>
    <x v="1"/>
    <x v="0"/>
    <x v="0"/>
    <x v="2"/>
    <x v="124"/>
    <x v="0"/>
    <x v="0"/>
    <x v="0"/>
  </r>
  <r>
    <n v="128"/>
    <x v="83"/>
    <x v="55"/>
    <x v="2"/>
    <x v="0"/>
    <x v="0"/>
    <x v="2"/>
    <x v="2"/>
    <x v="1"/>
    <x v="2"/>
    <x v="125"/>
    <x v="0"/>
    <x v="0"/>
    <x v="0"/>
  </r>
  <r>
    <n v="129"/>
    <x v="84"/>
    <x v="26"/>
    <x v="2"/>
    <x v="1"/>
    <x v="1"/>
    <x v="4"/>
    <x v="0"/>
    <x v="2"/>
    <x v="2"/>
    <x v="126"/>
    <x v="0"/>
    <x v="0"/>
    <x v="0"/>
  </r>
  <r>
    <n v="130"/>
    <x v="85"/>
    <x v="40"/>
    <x v="2"/>
    <x v="1"/>
    <x v="1"/>
    <x v="1"/>
    <x v="0"/>
    <x v="3"/>
    <x v="2"/>
    <x v="127"/>
    <x v="0"/>
    <x v="0"/>
    <x v="0"/>
  </r>
  <r>
    <n v="131"/>
    <x v="49"/>
    <x v="33"/>
    <x v="1"/>
    <x v="0"/>
    <x v="0"/>
    <x v="1"/>
    <x v="2"/>
    <x v="4"/>
    <x v="2"/>
    <x v="83"/>
    <x v="0"/>
    <x v="0"/>
    <x v="0"/>
  </r>
  <r>
    <n v="132"/>
    <x v="74"/>
    <x v="54"/>
    <x v="0"/>
    <x v="0"/>
    <x v="1"/>
    <x v="4"/>
    <x v="2"/>
    <x v="1"/>
    <x v="2"/>
    <x v="128"/>
    <x v="0"/>
    <x v="0"/>
    <x v="0"/>
  </r>
  <r>
    <n v="133"/>
    <x v="86"/>
    <x v="33"/>
    <x v="0"/>
    <x v="0"/>
    <x v="1"/>
    <x v="0"/>
    <x v="3"/>
    <x v="0"/>
    <x v="0"/>
    <x v="129"/>
    <x v="0"/>
    <x v="0"/>
    <x v="0"/>
  </r>
  <r>
    <n v="134"/>
    <x v="87"/>
    <x v="17"/>
    <x v="3"/>
    <x v="1"/>
    <x v="0"/>
    <x v="4"/>
    <x v="3"/>
    <x v="1"/>
    <x v="0"/>
    <x v="130"/>
    <x v="0"/>
    <x v="0"/>
    <x v="0"/>
  </r>
  <r>
    <n v="135"/>
    <x v="77"/>
    <x v="10"/>
    <x v="1"/>
    <x v="1"/>
    <x v="0"/>
    <x v="2"/>
    <x v="2"/>
    <x v="2"/>
    <x v="0"/>
    <x v="131"/>
    <x v="0"/>
    <x v="0"/>
    <x v="0"/>
  </r>
  <r>
    <n v="136"/>
    <x v="88"/>
    <x v="24"/>
    <x v="0"/>
    <x v="1"/>
    <x v="0"/>
    <x v="1"/>
    <x v="2"/>
    <x v="3"/>
    <x v="0"/>
    <x v="132"/>
    <x v="0"/>
    <x v="0"/>
    <x v="0"/>
  </r>
  <r>
    <n v="137"/>
    <x v="10"/>
    <x v="17"/>
    <x v="2"/>
    <x v="1"/>
    <x v="0"/>
    <x v="2"/>
    <x v="2"/>
    <x v="4"/>
    <x v="0"/>
    <x v="133"/>
    <x v="0"/>
    <x v="0"/>
    <x v="0"/>
  </r>
  <r>
    <n v="138"/>
    <x v="5"/>
    <x v="45"/>
    <x v="1"/>
    <x v="1"/>
    <x v="1"/>
    <x v="1"/>
    <x v="2"/>
    <x v="1"/>
    <x v="0"/>
    <x v="134"/>
    <x v="0"/>
    <x v="0"/>
    <x v="0"/>
  </r>
  <r>
    <n v="139"/>
    <x v="89"/>
    <x v="2"/>
    <x v="4"/>
    <x v="0"/>
    <x v="1"/>
    <x v="3"/>
    <x v="0"/>
    <x v="0"/>
    <x v="0"/>
    <x v="135"/>
    <x v="0"/>
    <x v="0"/>
    <x v="0"/>
  </r>
  <r>
    <n v="140"/>
    <x v="90"/>
    <x v="3"/>
    <x v="1"/>
    <x v="0"/>
    <x v="0"/>
    <x v="3"/>
    <x v="3"/>
    <x v="1"/>
    <x v="0"/>
    <x v="136"/>
    <x v="0"/>
    <x v="0"/>
    <x v="0"/>
  </r>
  <r>
    <n v="141"/>
    <x v="91"/>
    <x v="1"/>
    <x v="0"/>
    <x v="2"/>
    <x v="1"/>
    <x v="4"/>
    <x v="0"/>
    <x v="2"/>
    <x v="0"/>
    <x v="137"/>
    <x v="0"/>
    <x v="0"/>
    <x v="0"/>
  </r>
  <r>
    <n v="142"/>
    <x v="29"/>
    <x v="17"/>
    <x v="0"/>
    <x v="0"/>
    <x v="1"/>
    <x v="4"/>
    <x v="3"/>
    <x v="3"/>
    <x v="0"/>
    <x v="138"/>
    <x v="0"/>
    <x v="0"/>
    <x v="0"/>
  </r>
  <r>
    <n v="143"/>
    <x v="5"/>
    <x v="32"/>
    <x v="0"/>
    <x v="0"/>
    <x v="1"/>
    <x v="1"/>
    <x v="3"/>
    <x v="4"/>
    <x v="0"/>
    <x v="139"/>
    <x v="0"/>
    <x v="0"/>
    <x v="0"/>
  </r>
  <r>
    <n v="144"/>
    <x v="79"/>
    <x v="58"/>
    <x v="2"/>
    <x v="1"/>
    <x v="0"/>
    <x v="3"/>
    <x v="1"/>
    <x v="1"/>
    <x v="0"/>
    <x v="140"/>
    <x v="0"/>
    <x v="0"/>
    <x v="0"/>
  </r>
  <r>
    <n v="145"/>
    <x v="54"/>
    <x v="17"/>
    <x v="0"/>
    <x v="1"/>
    <x v="0"/>
    <x v="3"/>
    <x v="1"/>
    <x v="0"/>
    <x v="0"/>
    <x v="141"/>
    <x v="0"/>
    <x v="0"/>
    <x v="0"/>
  </r>
  <r>
    <n v="146"/>
    <x v="92"/>
    <x v="4"/>
    <x v="1"/>
    <x v="0"/>
    <x v="1"/>
    <x v="0"/>
    <x v="1"/>
    <x v="1"/>
    <x v="0"/>
    <x v="142"/>
    <x v="0"/>
    <x v="0"/>
    <x v="0"/>
  </r>
  <r>
    <n v="147"/>
    <x v="93"/>
    <x v="42"/>
    <x v="0"/>
    <x v="0"/>
    <x v="1"/>
    <x v="1"/>
    <x v="2"/>
    <x v="2"/>
    <x v="0"/>
    <x v="143"/>
    <x v="0"/>
    <x v="0"/>
    <x v="0"/>
  </r>
  <r>
    <n v="148"/>
    <x v="94"/>
    <x v="20"/>
    <x v="2"/>
    <x v="1"/>
    <x v="0"/>
    <x v="2"/>
    <x v="0"/>
    <x v="3"/>
    <x v="0"/>
    <x v="144"/>
    <x v="0"/>
    <x v="0"/>
    <x v="0"/>
  </r>
  <r>
    <n v="149"/>
    <x v="95"/>
    <x v="27"/>
    <x v="0"/>
    <x v="0"/>
    <x v="1"/>
    <x v="2"/>
    <x v="2"/>
    <x v="4"/>
    <x v="0"/>
    <x v="145"/>
    <x v="0"/>
    <x v="0"/>
    <x v="0"/>
  </r>
  <r>
    <n v="150"/>
    <x v="29"/>
    <x v="30"/>
    <x v="0"/>
    <x v="0"/>
    <x v="1"/>
    <x v="3"/>
    <x v="3"/>
    <x v="1"/>
    <x v="0"/>
    <x v="146"/>
    <x v="0"/>
    <x v="0"/>
    <x v="0"/>
  </r>
  <r>
    <n v="151"/>
    <x v="82"/>
    <x v="45"/>
    <x v="1"/>
    <x v="1"/>
    <x v="0"/>
    <x v="4"/>
    <x v="0"/>
    <x v="0"/>
    <x v="0"/>
    <x v="147"/>
    <x v="0"/>
    <x v="0"/>
    <x v="0"/>
  </r>
  <r>
    <n v="152"/>
    <x v="96"/>
    <x v="0"/>
    <x v="4"/>
    <x v="1"/>
    <x v="1"/>
    <x v="2"/>
    <x v="3"/>
    <x v="1"/>
    <x v="0"/>
    <x v="148"/>
    <x v="0"/>
    <x v="0"/>
    <x v="0"/>
  </r>
  <r>
    <n v="153"/>
    <x v="97"/>
    <x v="9"/>
    <x v="2"/>
    <x v="0"/>
    <x v="1"/>
    <x v="4"/>
    <x v="2"/>
    <x v="2"/>
    <x v="0"/>
    <x v="149"/>
    <x v="0"/>
    <x v="0"/>
    <x v="0"/>
  </r>
  <r>
    <n v="154"/>
    <x v="2"/>
    <x v="49"/>
    <x v="1"/>
    <x v="0"/>
    <x v="1"/>
    <x v="2"/>
    <x v="2"/>
    <x v="3"/>
    <x v="0"/>
    <x v="150"/>
    <x v="0"/>
    <x v="0"/>
    <x v="0"/>
  </r>
  <r>
    <n v="155"/>
    <x v="5"/>
    <x v="47"/>
    <x v="0"/>
    <x v="1"/>
    <x v="0"/>
    <x v="2"/>
    <x v="2"/>
    <x v="4"/>
    <x v="1"/>
    <x v="151"/>
    <x v="0"/>
    <x v="0"/>
    <x v="0"/>
  </r>
  <r>
    <n v="156"/>
    <x v="98"/>
    <x v="51"/>
    <x v="2"/>
    <x v="0"/>
    <x v="0"/>
    <x v="3"/>
    <x v="3"/>
    <x v="1"/>
    <x v="1"/>
    <x v="152"/>
    <x v="0"/>
    <x v="0"/>
    <x v="0"/>
  </r>
  <r>
    <n v="157"/>
    <x v="13"/>
    <x v="32"/>
    <x v="4"/>
    <x v="0"/>
    <x v="1"/>
    <x v="2"/>
    <x v="4"/>
    <x v="0"/>
    <x v="1"/>
    <x v="153"/>
    <x v="0"/>
    <x v="0"/>
    <x v="0"/>
  </r>
  <r>
    <n v="158"/>
    <x v="44"/>
    <x v="37"/>
    <x v="1"/>
    <x v="1"/>
    <x v="0"/>
    <x v="0"/>
    <x v="2"/>
    <x v="1"/>
    <x v="1"/>
    <x v="154"/>
    <x v="0"/>
    <x v="0"/>
    <x v="0"/>
  </r>
  <r>
    <n v="159"/>
    <x v="79"/>
    <x v="52"/>
    <x v="1"/>
    <x v="2"/>
    <x v="1"/>
    <x v="1"/>
    <x v="3"/>
    <x v="2"/>
    <x v="1"/>
    <x v="155"/>
    <x v="0"/>
    <x v="0"/>
    <x v="0"/>
  </r>
  <r>
    <n v="160"/>
    <x v="29"/>
    <x v="58"/>
    <x v="0"/>
    <x v="0"/>
    <x v="0"/>
    <x v="2"/>
    <x v="2"/>
    <x v="3"/>
    <x v="1"/>
    <x v="156"/>
    <x v="0"/>
    <x v="0"/>
    <x v="0"/>
  </r>
  <r>
    <n v="161"/>
    <x v="99"/>
    <x v="27"/>
    <x v="2"/>
    <x v="1"/>
    <x v="1"/>
    <x v="0"/>
    <x v="1"/>
    <x v="4"/>
    <x v="1"/>
    <x v="157"/>
    <x v="0"/>
    <x v="0"/>
    <x v="0"/>
  </r>
  <r>
    <n v="162"/>
    <x v="89"/>
    <x v="27"/>
    <x v="0"/>
    <x v="1"/>
    <x v="0"/>
    <x v="3"/>
    <x v="2"/>
    <x v="1"/>
    <x v="1"/>
    <x v="158"/>
    <x v="0"/>
    <x v="0"/>
    <x v="0"/>
  </r>
  <r>
    <n v="163"/>
    <x v="51"/>
    <x v="59"/>
    <x v="2"/>
    <x v="0"/>
    <x v="0"/>
    <x v="3"/>
    <x v="0"/>
    <x v="0"/>
    <x v="1"/>
    <x v="159"/>
    <x v="0"/>
    <x v="0"/>
    <x v="0"/>
  </r>
  <r>
    <n v="164"/>
    <x v="100"/>
    <x v="13"/>
    <x v="0"/>
    <x v="1"/>
    <x v="1"/>
    <x v="0"/>
    <x v="3"/>
    <x v="1"/>
    <x v="1"/>
    <x v="160"/>
    <x v="0"/>
    <x v="0"/>
    <x v="0"/>
  </r>
  <r>
    <n v="165"/>
    <x v="41"/>
    <x v="35"/>
    <x v="1"/>
    <x v="0"/>
    <x v="1"/>
    <x v="1"/>
    <x v="2"/>
    <x v="2"/>
    <x v="1"/>
    <x v="161"/>
    <x v="0"/>
    <x v="0"/>
    <x v="0"/>
  </r>
  <r>
    <n v="166"/>
    <x v="101"/>
    <x v="33"/>
    <x v="2"/>
    <x v="1"/>
    <x v="0"/>
    <x v="2"/>
    <x v="2"/>
    <x v="3"/>
    <x v="1"/>
    <x v="162"/>
    <x v="0"/>
    <x v="0"/>
    <x v="0"/>
  </r>
  <r>
    <n v="167"/>
    <x v="41"/>
    <x v="60"/>
    <x v="0"/>
    <x v="2"/>
    <x v="0"/>
    <x v="0"/>
    <x v="3"/>
    <x v="4"/>
    <x v="1"/>
    <x v="163"/>
    <x v="0"/>
    <x v="0"/>
    <x v="0"/>
  </r>
  <r>
    <n v="168"/>
    <x v="14"/>
    <x v="11"/>
    <x v="0"/>
    <x v="0"/>
    <x v="1"/>
    <x v="1"/>
    <x v="0"/>
    <x v="1"/>
    <x v="1"/>
    <x v="164"/>
    <x v="0"/>
    <x v="0"/>
    <x v="0"/>
  </r>
  <r>
    <n v="169"/>
    <x v="6"/>
    <x v="49"/>
    <x v="0"/>
    <x v="0"/>
    <x v="0"/>
    <x v="0"/>
    <x v="0"/>
    <x v="0"/>
    <x v="1"/>
    <x v="165"/>
    <x v="0"/>
    <x v="0"/>
    <x v="0"/>
  </r>
  <r>
    <n v="170"/>
    <x v="19"/>
    <x v="19"/>
    <x v="0"/>
    <x v="1"/>
    <x v="0"/>
    <x v="2"/>
    <x v="0"/>
    <x v="1"/>
    <x v="1"/>
    <x v="166"/>
    <x v="0"/>
    <x v="0"/>
    <x v="0"/>
  </r>
  <r>
    <n v="171"/>
    <x v="64"/>
    <x v="3"/>
    <x v="0"/>
    <x v="1"/>
    <x v="0"/>
    <x v="2"/>
    <x v="0"/>
    <x v="2"/>
    <x v="1"/>
    <x v="167"/>
    <x v="0"/>
    <x v="0"/>
    <x v="0"/>
  </r>
  <r>
    <n v="172"/>
    <x v="3"/>
    <x v="35"/>
    <x v="2"/>
    <x v="2"/>
    <x v="0"/>
    <x v="4"/>
    <x v="0"/>
    <x v="3"/>
    <x v="1"/>
    <x v="168"/>
    <x v="0"/>
    <x v="0"/>
    <x v="0"/>
  </r>
  <r>
    <n v="173"/>
    <x v="102"/>
    <x v="27"/>
    <x v="0"/>
    <x v="0"/>
    <x v="1"/>
    <x v="4"/>
    <x v="2"/>
    <x v="4"/>
    <x v="1"/>
    <x v="169"/>
    <x v="0"/>
    <x v="0"/>
    <x v="0"/>
  </r>
  <r>
    <n v="174"/>
    <x v="103"/>
    <x v="58"/>
    <x v="0"/>
    <x v="0"/>
    <x v="0"/>
    <x v="0"/>
    <x v="2"/>
    <x v="1"/>
    <x v="1"/>
    <x v="170"/>
    <x v="0"/>
    <x v="0"/>
    <x v="0"/>
  </r>
  <r>
    <n v="175"/>
    <x v="104"/>
    <x v="17"/>
    <x v="0"/>
    <x v="0"/>
    <x v="0"/>
    <x v="2"/>
    <x v="2"/>
    <x v="0"/>
    <x v="1"/>
    <x v="171"/>
    <x v="0"/>
    <x v="0"/>
    <x v="0"/>
  </r>
  <r>
    <n v="176"/>
    <x v="8"/>
    <x v="6"/>
    <x v="1"/>
    <x v="1"/>
    <x v="1"/>
    <x v="4"/>
    <x v="0"/>
    <x v="1"/>
    <x v="1"/>
    <x v="172"/>
    <x v="0"/>
    <x v="0"/>
    <x v="0"/>
  </r>
  <r>
    <n v="177"/>
    <x v="105"/>
    <x v="56"/>
    <x v="0"/>
    <x v="2"/>
    <x v="1"/>
    <x v="1"/>
    <x v="0"/>
    <x v="2"/>
    <x v="1"/>
    <x v="173"/>
    <x v="0"/>
    <x v="0"/>
    <x v="0"/>
  </r>
  <r>
    <n v="178"/>
    <x v="106"/>
    <x v="61"/>
    <x v="0"/>
    <x v="1"/>
    <x v="1"/>
    <x v="1"/>
    <x v="0"/>
    <x v="3"/>
    <x v="1"/>
    <x v="174"/>
    <x v="0"/>
    <x v="0"/>
    <x v="0"/>
  </r>
  <r>
    <n v="179"/>
    <x v="105"/>
    <x v="18"/>
    <x v="0"/>
    <x v="1"/>
    <x v="0"/>
    <x v="2"/>
    <x v="2"/>
    <x v="4"/>
    <x v="1"/>
    <x v="175"/>
    <x v="0"/>
    <x v="0"/>
    <x v="0"/>
  </r>
  <r>
    <n v="180"/>
    <x v="107"/>
    <x v="6"/>
    <x v="2"/>
    <x v="1"/>
    <x v="1"/>
    <x v="1"/>
    <x v="3"/>
    <x v="1"/>
    <x v="1"/>
    <x v="176"/>
    <x v="0"/>
    <x v="0"/>
    <x v="0"/>
  </r>
  <r>
    <n v="181"/>
    <x v="19"/>
    <x v="15"/>
    <x v="5"/>
    <x v="1"/>
    <x v="0"/>
    <x v="3"/>
    <x v="0"/>
    <x v="0"/>
    <x v="1"/>
    <x v="177"/>
    <x v="0"/>
    <x v="0"/>
    <x v="0"/>
  </r>
  <r>
    <n v="182"/>
    <x v="88"/>
    <x v="56"/>
    <x v="0"/>
    <x v="0"/>
    <x v="1"/>
    <x v="1"/>
    <x v="0"/>
    <x v="1"/>
    <x v="1"/>
    <x v="178"/>
    <x v="0"/>
    <x v="0"/>
    <x v="0"/>
  </r>
  <r>
    <n v="183"/>
    <x v="9"/>
    <x v="19"/>
    <x v="6"/>
    <x v="2"/>
    <x v="0"/>
    <x v="0"/>
    <x v="2"/>
    <x v="2"/>
    <x v="1"/>
    <x v="179"/>
    <x v="0"/>
    <x v="0"/>
    <x v="0"/>
  </r>
  <r>
    <n v="184"/>
    <x v="5"/>
    <x v="26"/>
    <x v="5"/>
    <x v="1"/>
    <x v="0"/>
    <x v="1"/>
    <x v="2"/>
    <x v="3"/>
    <x v="1"/>
    <x v="180"/>
    <x v="0"/>
    <x v="0"/>
    <x v="0"/>
  </r>
  <r>
    <n v="185"/>
    <x v="94"/>
    <x v="54"/>
    <x v="1"/>
    <x v="0"/>
    <x v="1"/>
    <x v="2"/>
    <x v="2"/>
    <x v="4"/>
    <x v="1"/>
    <x v="181"/>
    <x v="0"/>
    <x v="0"/>
    <x v="0"/>
  </r>
  <r>
    <n v="186"/>
    <x v="108"/>
    <x v="61"/>
    <x v="0"/>
    <x v="1"/>
    <x v="1"/>
    <x v="0"/>
    <x v="2"/>
    <x v="1"/>
    <x v="1"/>
    <x v="182"/>
    <x v="0"/>
    <x v="0"/>
    <x v="0"/>
  </r>
  <r>
    <n v="187"/>
    <x v="109"/>
    <x v="50"/>
    <x v="1"/>
    <x v="1"/>
    <x v="0"/>
    <x v="4"/>
    <x v="3"/>
    <x v="0"/>
    <x v="1"/>
    <x v="183"/>
    <x v="0"/>
    <x v="0"/>
    <x v="0"/>
  </r>
  <r>
    <n v="188"/>
    <x v="81"/>
    <x v="48"/>
    <x v="1"/>
    <x v="1"/>
    <x v="1"/>
    <x v="3"/>
    <x v="1"/>
    <x v="1"/>
    <x v="1"/>
    <x v="184"/>
    <x v="0"/>
    <x v="0"/>
    <x v="0"/>
  </r>
  <r>
    <n v="189"/>
    <x v="34"/>
    <x v="62"/>
    <x v="0"/>
    <x v="0"/>
    <x v="0"/>
    <x v="1"/>
    <x v="1"/>
    <x v="2"/>
    <x v="1"/>
    <x v="0"/>
    <x v="0"/>
    <x v="0"/>
    <x v="0"/>
  </r>
  <r>
    <n v="190"/>
    <x v="109"/>
    <x v="63"/>
    <x v="0"/>
    <x v="0"/>
    <x v="0"/>
    <x v="4"/>
    <x v="1"/>
    <x v="3"/>
    <x v="1"/>
    <x v="185"/>
    <x v="0"/>
    <x v="0"/>
    <x v="0"/>
  </r>
  <r>
    <n v="191"/>
    <x v="110"/>
    <x v="26"/>
    <x v="0"/>
    <x v="0"/>
    <x v="1"/>
    <x v="1"/>
    <x v="1"/>
    <x v="4"/>
    <x v="1"/>
    <x v="186"/>
    <x v="0"/>
    <x v="0"/>
    <x v="0"/>
  </r>
  <r>
    <n v="192"/>
    <x v="111"/>
    <x v="25"/>
    <x v="0"/>
    <x v="0"/>
    <x v="0"/>
    <x v="1"/>
    <x v="1"/>
    <x v="1"/>
    <x v="1"/>
    <x v="187"/>
    <x v="0"/>
    <x v="0"/>
    <x v="0"/>
  </r>
  <r>
    <n v="193"/>
    <x v="112"/>
    <x v="45"/>
    <x v="0"/>
    <x v="0"/>
    <x v="0"/>
    <x v="4"/>
    <x v="1"/>
    <x v="0"/>
    <x v="1"/>
    <x v="188"/>
    <x v="0"/>
    <x v="0"/>
    <x v="0"/>
  </r>
  <r>
    <n v="194"/>
    <x v="54"/>
    <x v="19"/>
    <x v="0"/>
    <x v="0"/>
    <x v="1"/>
    <x v="0"/>
    <x v="1"/>
    <x v="1"/>
    <x v="1"/>
    <x v="189"/>
    <x v="0"/>
    <x v="0"/>
    <x v="0"/>
  </r>
  <r>
    <n v="195"/>
    <x v="103"/>
    <x v="4"/>
    <x v="2"/>
    <x v="0"/>
    <x v="0"/>
    <x v="0"/>
    <x v="0"/>
    <x v="2"/>
    <x v="1"/>
    <x v="190"/>
    <x v="0"/>
    <x v="0"/>
    <x v="0"/>
  </r>
  <r>
    <n v="196"/>
    <x v="112"/>
    <x v="64"/>
    <x v="0"/>
    <x v="0"/>
    <x v="0"/>
    <x v="1"/>
    <x v="1"/>
    <x v="3"/>
    <x v="1"/>
    <x v="191"/>
    <x v="0"/>
    <x v="0"/>
    <x v="0"/>
  </r>
  <r>
    <n v="197"/>
    <x v="95"/>
    <x v="28"/>
    <x v="0"/>
    <x v="0"/>
    <x v="1"/>
    <x v="0"/>
    <x v="1"/>
    <x v="4"/>
    <x v="1"/>
    <x v="192"/>
    <x v="0"/>
    <x v="0"/>
    <x v="0"/>
  </r>
  <r>
    <n v="198"/>
    <x v="113"/>
    <x v="57"/>
    <x v="0"/>
    <x v="0"/>
    <x v="0"/>
    <x v="2"/>
    <x v="1"/>
    <x v="1"/>
    <x v="1"/>
    <x v="193"/>
    <x v="0"/>
    <x v="0"/>
    <x v="0"/>
  </r>
  <r>
    <n v="199"/>
    <x v="114"/>
    <x v="16"/>
    <x v="0"/>
    <x v="1"/>
    <x v="0"/>
    <x v="2"/>
    <x v="1"/>
    <x v="0"/>
    <x v="1"/>
    <x v="194"/>
    <x v="0"/>
    <x v="0"/>
    <x v="0"/>
  </r>
  <r>
    <n v="200"/>
    <x v="115"/>
    <x v="16"/>
    <x v="0"/>
    <x v="1"/>
    <x v="1"/>
    <x v="0"/>
    <x v="1"/>
    <x v="1"/>
    <x v="1"/>
    <x v="195"/>
    <x v="0"/>
    <x v="0"/>
    <x v="0"/>
  </r>
  <r>
    <n v="201"/>
    <x v="34"/>
    <x v="29"/>
    <x v="0"/>
    <x v="0"/>
    <x v="1"/>
    <x v="2"/>
    <x v="1"/>
    <x v="2"/>
    <x v="1"/>
    <x v="196"/>
    <x v="0"/>
    <x v="0"/>
    <x v="0"/>
  </r>
  <r>
    <n v="202"/>
    <x v="39"/>
    <x v="11"/>
    <x v="0"/>
    <x v="0"/>
    <x v="0"/>
    <x v="2"/>
    <x v="1"/>
    <x v="3"/>
    <x v="1"/>
    <x v="197"/>
    <x v="0"/>
    <x v="0"/>
    <x v="0"/>
  </r>
  <r>
    <n v="203"/>
    <x v="109"/>
    <x v="59"/>
    <x v="0"/>
    <x v="0"/>
    <x v="1"/>
    <x v="4"/>
    <x v="1"/>
    <x v="4"/>
    <x v="1"/>
    <x v="198"/>
    <x v="0"/>
    <x v="0"/>
    <x v="0"/>
  </r>
  <r>
    <n v="204"/>
    <x v="19"/>
    <x v="2"/>
    <x v="4"/>
    <x v="2"/>
    <x v="1"/>
    <x v="2"/>
    <x v="3"/>
    <x v="1"/>
    <x v="1"/>
    <x v="199"/>
    <x v="0"/>
    <x v="0"/>
    <x v="0"/>
  </r>
  <r>
    <n v="205"/>
    <x v="116"/>
    <x v="42"/>
    <x v="0"/>
    <x v="0"/>
    <x v="1"/>
    <x v="1"/>
    <x v="1"/>
    <x v="0"/>
    <x v="1"/>
    <x v="200"/>
    <x v="0"/>
    <x v="0"/>
    <x v="0"/>
  </r>
  <r>
    <n v="206"/>
    <x v="18"/>
    <x v="20"/>
    <x v="0"/>
    <x v="1"/>
    <x v="0"/>
    <x v="2"/>
    <x v="1"/>
    <x v="1"/>
    <x v="1"/>
    <x v="201"/>
    <x v="0"/>
    <x v="0"/>
    <x v="0"/>
  </r>
  <r>
    <n v="207"/>
    <x v="88"/>
    <x v="10"/>
    <x v="0"/>
    <x v="0"/>
    <x v="1"/>
    <x v="0"/>
    <x v="1"/>
    <x v="2"/>
    <x v="1"/>
    <x v="36"/>
    <x v="0"/>
    <x v="0"/>
    <x v="0"/>
  </r>
  <r>
    <n v="208"/>
    <x v="39"/>
    <x v="2"/>
    <x v="0"/>
    <x v="0"/>
    <x v="1"/>
    <x v="0"/>
    <x v="1"/>
    <x v="3"/>
    <x v="1"/>
    <x v="202"/>
    <x v="0"/>
    <x v="0"/>
    <x v="0"/>
  </r>
  <r>
    <n v="209"/>
    <x v="14"/>
    <x v="50"/>
    <x v="0"/>
    <x v="0"/>
    <x v="1"/>
    <x v="4"/>
    <x v="1"/>
    <x v="4"/>
    <x v="1"/>
    <x v="162"/>
    <x v="0"/>
    <x v="0"/>
    <x v="0"/>
  </r>
  <r>
    <n v="210"/>
    <x v="102"/>
    <x v="7"/>
    <x v="0"/>
    <x v="2"/>
    <x v="0"/>
    <x v="1"/>
    <x v="1"/>
    <x v="1"/>
    <x v="1"/>
    <x v="203"/>
    <x v="0"/>
    <x v="0"/>
    <x v="0"/>
  </r>
  <r>
    <n v="211"/>
    <x v="117"/>
    <x v="28"/>
    <x v="0"/>
    <x v="0"/>
    <x v="0"/>
    <x v="3"/>
    <x v="1"/>
    <x v="0"/>
    <x v="1"/>
    <x v="204"/>
    <x v="0"/>
    <x v="0"/>
    <x v="0"/>
  </r>
  <r>
    <n v="212"/>
    <x v="115"/>
    <x v="40"/>
    <x v="0"/>
    <x v="0"/>
    <x v="0"/>
    <x v="1"/>
    <x v="1"/>
    <x v="1"/>
    <x v="1"/>
    <x v="205"/>
    <x v="0"/>
    <x v="0"/>
    <x v="0"/>
  </r>
  <r>
    <n v="213"/>
    <x v="117"/>
    <x v="0"/>
    <x v="0"/>
    <x v="0"/>
    <x v="1"/>
    <x v="1"/>
    <x v="1"/>
    <x v="2"/>
    <x v="1"/>
    <x v="206"/>
    <x v="0"/>
    <x v="0"/>
    <x v="0"/>
  </r>
  <r>
    <n v="214"/>
    <x v="39"/>
    <x v="21"/>
    <x v="0"/>
    <x v="1"/>
    <x v="0"/>
    <x v="1"/>
    <x v="1"/>
    <x v="3"/>
    <x v="1"/>
    <x v="207"/>
    <x v="0"/>
    <x v="0"/>
    <x v="0"/>
  </r>
  <r>
    <n v="215"/>
    <x v="118"/>
    <x v="2"/>
    <x v="0"/>
    <x v="0"/>
    <x v="0"/>
    <x v="4"/>
    <x v="1"/>
    <x v="4"/>
    <x v="1"/>
    <x v="208"/>
    <x v="0"/>
    <x v="0"/>
    <x v="0"/>
  </r>
  <r>
    <n v="216"/>
    <x v="54"/>
    <x v="30"/>
    <x v="0"/>
    <x v="0"/>
    <x v="0"/>
    <x v="1"/>
    <x v="1"/>
    <x v="1"/>
    <x v="1"/>
    <x v="125"/>
    <x v="0"/>
    <x v="0"/>
    <x v="0"/>
  </r>
  <r>
    <n v="217"/>
    <x v="64"/>
    <x v="6"/>
    <x v="0"/>
    <x v="1"/>
    <x v="1"/>
    <x v="2"/>
    <x v="0"/>
    <x v="0"/>
    <x v="1"/>
    <x v="209"/>
    <x v="0"/>
    <x v="0"/>
    <x v="0"/>
  </r>
  <r>
    <n v="218"/>
    <x v="3"/>
    <x v="58"/>
    <x v="2"/>
    <x v="2"/>
    <x v="0"/>
    <x v="4"/>
    <x v="0"/>
    <x v="1"/>
    <x v="1"/>
    <x v="210"/>
    <x v="0"/>
    <x v="0"/>
    <x v="0"/>
  </r>
  <r>
    <n v="219"/>
    <x v="102"/>
    <x v="31"/>
    <x v="0"/>
    <x v="0"/>
    <x v="1"/>
    <x v="4"/>
    <x v="2"/>
    <x v="2"/>
    <x v="1"/>
    <x v="211"/>
    <x v="0"/>
    <x v="0"/>
    <x v="0"/>
  </r>
  <r>
    <n v="220"/>
    <x v="103"/>
    <x v="55"/>
    <x v="0"/>
    <x v="0"/>
    <x v="1"/>
    <x v="1"/>
    <x v="2"/>
    <x v="3"/>
    <x v="1"/>
    <x v="212"/>
    <x v="0"/>
    <x v="0"/>
    <x v="0"/>
  </r>
  <r>
    <n v="221"/>
    <x v="104"/>
    <x v="8"/>
    <x v="0"/>
    <x v="0"/>
    <x v="1"/>
    <x v="4"/>
    <x v="2"/>
    <x v="4"/>
    <x v="1"/>
    <x v="213"/>
    <x v="0"/>
    <x v="0"/>
    <x v="0"/>
  </r>
  <r>
    <n v="222"/>
    <x v="8"/>
    <x v="21"/>
    <x v="1"/>
    <x v="1"/>
    <x v="1"/>
    <x v="2"/>
    <x v="0"/>
    <x v="1"/>
    <x v="1"/>
    <x v="105"/>
    <x v="0"/>
    <x v="0"/>
    <x v="0"/>
  </r>
  <r>
    <n v="223"/>
    <x v="105"/>
    <x v="24"/>
    <x v="0"/>
    <x v="2"/>
    <x v="1"/>
    <x v="0"/>
    <x v="0"/>
    <x v="0"/>
    <x v="1"/>
    <x v="214"/>
    <x v="0"/>
    <x v="0"/>
    <x v="0"/>
  </r>
  <r>
    <n v="224"/>
    <x v="106"/>
    <x v="29"/>
    <x v="0"/>
    <x v="1"/>
    <x v="0"/>
    <x v="1"/>
    <x v="0"/>
    <x v="1"/>
    <x v="1"/>
    <x v="174"/>
    <x v="0"/>
    <x v="0"/>
    <x v="0"/>
  </r>
  <r>
    <n v="225"/>
    <x v="105"/>
    <x v="21"/>
    <x v="0"/>
    <x v="1"/>
    <x v="0"/>
    <x v="4"/>
    <x v="2"/>
    <x v="2"/>
    <x v="1"/>
    <x v="215"/>
    <x v="0"/>
    <x v="0"/>
    <x v="0"/>
  </r>
  <r>
    <n v="226"/>
    <x v="107"/>
    <x v="16"/>
    <x v="2"/>
    <x v="1"/>
    <x v="0"/>
    <x v="4"/>
    <x v="3"/>
    <x v="3"/>
    <x v="1"/>
    <x v="216"/>
    <x v="0"/>
    <x v="0"/>
    <x v="0"/>
  </r>
  <r>
    <n v="227"/>
    <x v="19"/>
    <x v="58"/>
    <x v="5"/>
    <x v="1"/>
    <x v="1"/>
    <x v="2"/>
    <x v="0"/>
    <x v="4"/>
    <x v="1"/>
    <x v="217"/>
    <x v="0"/>
    <x v="0"/>
    <x v="0"/>
  </r>
  <r>
    <n v="228"/>
    <x v="88"/>
    <x v="2"/>
    <x v="0"/>
    <x v="0"/>
    <x v="0"/>
    <x v="0"/>
    <x v="0"/>
    <x v="1"/>
    <x v="1"/>
    <x v="218"/>
    <x v="0"/>
    <x v="0"/>
    <x v="0"/>
  </r>
  <r>
    <n v="229"/>
    <x v="9"/>
    <x v="38"/>
    <x v="6"/>
    <x v="2"/>
    <x v="1"/>
    <x v="0"/>
    <x v="2"/>
    <x v="0"/>
    <x v="1"/>
    <x v="219"/>
    <x v="0"/>
    <x v="0"/>
    <x v="0"/>
  </r>
  <r>
    <n v="230"/>
    <x v="5"/>
    <x v="63"/>
    <x v="5"/>
    <x v="1"/>
    <x v="0"/>
    <x v="2"/>
    <x v="2"/>
    <x v="1"/>
    <x v="1"/>
    <x v="220"/>
    <x v="0"/>
    <x v="0"/>
    <x v="0"/>
  </r>
  <r>
    <n v="231"/>
    <x v="94"/>
    <x v="61"/>
    <x v="1"/>
    <x v="0"/>
    <x v="0"/>
    <x v="3"/>
    <x v="2"/>
    <x v="2"/>
    <x v="1"/>
    <x v="221"/>
    <x v="0"/>
    <x v="0"/>
    <x v="0"/>
  </r>
  <r>
    <n v="232"/>
    <x v="108"/>
    <x v="55"/>
    <x v="0"/>
    <x v="1"/>
    <x v="0"/>
    <x v="4"/>
    <x v="2"/>
    <x v="3"/>
    <x v="1"/>
    <x v="222"/>
    <x v="0"/>
    <x v="0"/>
    <x v="0"/>
  </r>
  <r>
    <n v="233"/>
    <x v="109"/>
    <x v="49"/>
    <x v="1"/>
    <x v="1"/>
    <x v="1"/>
    <x v="1"/>
    <x v="3"/>
    <x v="4"/>
    <x v="1"/>
    <x v="223"/>
    <x v="0"/>
    <x v="0"/>
    <x v="0"/>
  </r>
  <r>
    <n v="234"/>
    <x v="81"/>
    <x v="59"/>
    <x v="1"/>
    <x v="1"/>
    <x v="1"/>
    <x v="3"/>
    <x v="1"/>
    <x v="1"/>
    <x v="1"/>
    <x v="224"/>
    <x v="0"/>
    <x v="0"/>
    <x v="0"/>
  </r>
  <r>
    <n v="235"/>
    <x v="34"/>
    <x v="37"/>
    <x v="0"/>
    <x v="0"/>
    <x v="0"/>
    <x v="3"/>
    <x v="1"/>
    <x v="0"/>
    <x v="1"/>
    <x v="225"/>
    <x v="0"/>
    <x v="0"/>
    <x v="0"/>
  </r>
  <r>
    <n v="236"/>
    <x v="109"/>
    <x v="16"/>
    <x v="0"/>
    <x v="0"/>
    <x v="1"/>
    <x v="0"/>
    <x v="1"/>
    <x v="1"/>
    <x v="1"/>
    <x v="226"/>
    <x v="0"/>
    <x v="0"/>
    <x v="0"/>
  </r>
  <r>
    <n v="237"/>
    <x v="110"/>
    <x v="2"/>
    <x v="0"/>
    <x v="0"/>
    <x v="0"/>
    <x v="2"/>
    <x v="1"/>
    <x v="2"/>
    <x v="1"/>
    <x v="227"/>
    <x v="0"/>
    <x v="0"/>
    <x v="0"/>
  </r>
  <r>
    <n v="238"/>
    <x v="111"/>
    <x v="48"/>
    <x v="0"/>
    <x v="0"/>
    <x v="1"/>
    <x v="0"/>
    <x v="1"/>
    <x v="3"/>
    <x v="1"/>
    <x v="228"/>
    <x v="0"/>
    <x v="0"/>
    <x v="0"/>
  </r>
  <r>
    <n v="239"/>
    <x v="112"/>
    <x v="42"/>
    <x v="0"/>
    <x v="0"/>
    <x v="0"/>
    <x v="2"/>
    <x v="1"/>
    <x v="4"/>
    <x v="1"/>
    <x v="229"/>
    <x v="0"/>
    <x v="0"/>
    <x v="0"/>
  </r>
  <r>
    <n v="240"/>
    <x v="54"/>
    <x v="3"/>
    <x v="0"/>
    <x v="0"/>
    <x v="1"/>
    <x v="2"/>
    <x v="1"/>
    <x v="1"/>
    <x v="1"/>
    <x v="230"/>
    <x v="0"/>
    <x v="0"/>
    <x v="0"/>
  </r>
  <r>
    <n v="241"/>
    <x v="103"/>
    <x v="52"/>
    <x v="2"/>
    <x v="0"/>
    <x v="1"/>
    <x v="1"/>
    <x v="0"/>
    <x v="0"/>
    <x v="1"/>
    <x v="231"/>
    <x v="0"/>
    <x v="0"/>
    <x v="0"/>
  </r>
  <r>
    <n v="242"/>
    <x v="112"/>
    <x v="39"/>
    <x v="0"/>
    <x v="0"/>
    <x v="0"/>
    <x v="4"/>
    <x v="1"/>
    <x v="1"/>
    <x v="1"/>
    <x v="220"/>
    <x v="0"/>
    <x v="0"/>
    <x v="0"/>
  </r>
  <r>
    <n v="243"/>
    <x v="95"/>
    <x v="59"/>
    <x v="0"/>
    <x v="0"/>
    <x v="1"/>
    <x v="0"/>
    <x v="1"/>
    <x v="2"/>
    <x v="1"/>
    <x v="232"/>
    <x v="0"/>
    <x v="0"/>
    <x v="0"/>
  </r>
  <r>
    <n v="244"/>
    <x v="113"/>
    <x v="11"/>
    <x v="0"/>
    <x v="0"/>
    <x v="1"/>
    <x v="4"/>
    <x v="1"/>
    <x v="3"/>
    <x v="1"/>
    <x v="233"/>
    <x v="0"/>
    <x v="0"/>
    <x v="0"/>
  </r>
  <r>
    <n v="245"/>
    <x v="114"/>
    <x v="47"/>
    <x v="0"/>
    <x v="1"/>
    <x v="0"/>
    <x v="3"/>
    <x v="1"/>
    <x v="4"/>
    <x v="1"/>
    <x v="234"/>
    <x v="0"/>
    <x v="0"/>
    <x v="0"/>
  </r>
  <r>
    <n v="246"/>
    <x v="115"/>
    <x v="2"/>
    <x v="0"/>
    <x v="1"/>
    <x v="0"/>
    <x v="4"/>
    <x v="1"/>
    <x v="1"/>
    <x v="1"/>
    <x v="235"/>
    <x v="0"/>
    <x v="0"/>
    <x v="0"/>
  </r>
  <r>
    <n v="247"/>
    <x v="34"/>
    <x v="6"/>
    <x v="0"/>
    <x v="0"/>
    <x v="0"/>
    <x v="2"/>
    <x v="1"/>
    <x v="0"/>
    <x v="1"/>
    <x v="76"/>
    <x v="0"/>
    <x v="0"/>
    <x v="0"/>
  </r>
  <r>
    <n v="248"/>
    <x v="39"/>
    <x v="54"/>
    <x v="0"/>
    <x v="0"/>
    <x v="0"/>
    <x v="4"/>
    <x v="1"/>
    <x v="1"/>
    <x v="2"/>
    <x v="191"/>
    <x v="0"/>
    <x v="0"/>
    <x v="0"/>
  </r>
  <r>
    <n v="249"/>
    <x v="109"/>
    <x v="16"/>
    <x v="0"/>
    <x v="0"/>
    <x v="0"/>
    <x v="0"/>
    <x v="1"/>
    <x v="2"/>
    <x v="2"/>
    <x v="236"/>
    <x v="0"/>
    <x v="0"/>
    <x v="0"/>
  </r>
  <r>
    <n v="250"/>
    <x v="19"/>
    <x v="61"/>
    <x v="4"/>
    <x v="2"/>
    <x v="0"/>
    <x v="1"/>
    <x v="3"/>
    <x v="3"/>
    <x v="2"/>
    <x v="237"/>
    <x v="0"/>
    <x v="0"/>
    <x v="0"/>
  </r>
  <r>
    <n v="251"/>
    <x v="116"/>
    <x v="12"/>
    <x v="0"/>
    <x v="0"/>
    <x v="0"/>
    <x v="2"/>
    <x v="1"/>
    <x v="4"/>
    <x v="2"/>
    <x v="238"/>
    <x v="0"/>
    <x v="0"/>
    <x v="0"/>
  </r>
  <r>
    <n v="252"/>
    <x v="18"/>
    <x v="48"/>
    <x v="0"/>
    <x v="1"/>
    <x v="0"/>
    <x v="0"/>
    <x v="1"/>
    <x v="1"/>
    <x v="2"/>
    <x v="239"/>
    <x v="0"/>
    <x v="0"/>
    <x v="0"/>
  </r>
  <r>
    <n v="253"/>
    <x v="88"/>
    <x v="59"/>
    <x v="0"/>
    <x v="0"/>
    <x v="1"/>
    <x v="3"/>
    <x v="1"/>
    <x v="0"/>
    <x v="2"/>
    <x v="240"/>
    <x v="0"/>
    <x v="0"/>
    <x v="0"/>
  </r>
  <r>
    <n v="254"/>
    <x v="39"/>
    <x v="57"/>
    <x v="0"/>
    <x v="0"/>
    <x v="0"/>
    <x v="1"/>
    <x v="1"/>
    <x v="1"/>
    <x v="2"/>
    <x v="241"/>
    <x v="0"/>
    <x v="0"/>
    <x v="0"/>
  </r>
  <r>
    <n v="255"/>
    <x v="14"/>
    <x v="22"/>
    <x v="0"/>
    <x v="0"/>
    <x v="0"/>
    <x v="0"/>
    <x v="1"/>
    <x v="2"/>
    <x v="2"/>
    <x v="242"/>
    <x v="0"/>
    <x v="0"/>
    <x v="0"/>
  </r>
  <r>
    <n v="256"/>
    <x v="102"/>
    <x v="46"/>
    <x v="0"/>
    <x v="2"/>
    <x v="0"/>
    <x v="0"/>
    <x v="1"/>
    <x v="3"/>
    <x v="2"/>
    <x v="243"/>
    <x v="0"/>
    <x v="0"/>
    <x v="0"/>
  </r>
  <r>
    <n v="257"/>
    <x v="117"/>
    <x v="41"/>
    <x v="0"/>
    <x v="0"/>
    <x v="1"/>
    <x v="0"/>
    <x v="1"/>
    <x v="4"/>
    <x v="2"/>
    <x v="53"/>
    <x v="0"/>
    <x v="0"/>
    <x v="0"/>
  </r>
  <r>
    <n v="258"/>
    <x v="118"/>
    <x v="23"/>
    <x v="0"/>
    <x v="1"/>
    <x v="0"/>
    <x v="0"/>
    <x v="1"/>
    <x v="1"/>
    <x v="2"/>
    <x v="244"/>
    <x v="0"/>
    <x v="0"/>
    <x v="0"/>
  </r>
  <r>
    <n v="259"/>
    <x v="54"/>
    <x v="41"/>
    <x v="0"/>
    <x v="0"/>
    <x v="0"/>
    <x v="2"/>
    <x v="1"/>
    <x v="0"/>
    <x v="2"/>
    <x v="46"/>
    <x v="0"/>
    <x v="0"/>
    <x v="0"/>
  </r>
  <r>
    <n v="260"/>
    <x v="83"/>
    <x v="48"/>
    <x v="0"/>
    <x v="0"/>
    <x v="1"/>
    <x v="4"/>
    <x v="1"/>
    <x v="1"/>
    <x v="2"/>
    <x v="245"/>
    <x v="0"/>
    <x v="0"/>
    <x v="0"/>
  </r>
  <r>
    <n v="261"/>
    <x v="119"/>
    <x v="36"/>
    <x v="0"/>
    <x v="0"/>
    <x v="0"/>
    <x v="1"/>
    <x v="1"/>
    <x v="2"/>
    <x v="2"/>
    <x v="246"/>
    <x v="0"/>
    <x v="0"/>
    <x v="0"/>
  </r>
  <r>
    <n v="262"/>
    <x v="36"/>
    <x v="42"/>
    <x v="0"/>
    <x v="0"/>
    <x v="0"/>
    <x v="2"/>
    <x v="1"/>
    <x v="3"/>
    <x v="2"/>
    <x v="240"/>
    <x v="0"/>
    <x v="0"/>
    <x v="0"/>
  </r>
  <r>
    <n v="263"/>
    <x v="120"/>
    <x v="35"/>
    <x v="2"/>
    <x v="0"/>
    <x v="0"/>
    <x v="3"/>
    <x v="2"/>
    <x v="4"/>
    <x v="2"/>
    <x v="247"/>
    <x v="0"/>
    <x v="0"/>
    <x v="0"/>
  </r>
  <r>
    <n v="264"/>
    <x v="121"/>
    <x v="12"/>
    <x v="1"/>
    <x v="1"/>
    <x v="1"/>
    <x v="0"/>
    <x v="2"/>
    <x v="1"/>
    <x v="2"/>
    <x v="248"/>
    <x v="0"/>
    <x v="0"/>
    <x v="0"/>
  </r>
  <r>
    <n v="265"/>
    <x v="73"/>
    <x v="29"/>
    <x v="4"/>
    <x v="2"/>
    <x v="1"/>
    <x v="2"/>
    <x v="3"/>
    <x v="0"/>
    <x v="2"/>
    <x v="249"/>
    <x v="0"/>
    <x v="0"/>
    <x v="0"/>
  </r>
  <r>
    <n v="266"/>
    <x v="44"/>
    <x v="22"/>
    <x v="4"/>
    <x v="1"/>
    <x v="0"/>
    <x v="0"/>
    <x v="5"/>
    <x v="1"/>
    <x v="2"/>
    <x v="250"/>
    <x v="0"/>
    <x v="0"/>
    <x v="0"/>
  </r>
  <r>
    <n v="267"/>
    <x v="91"/>
    <x v="3"/>
    <x v="2"/>
    <x v="0"/>
    <x v="0"/>
    <x v="2"/>
    <x v="1"/>
    <x v="2"/>
    <x v="2"/>
    <x v="251"/>
    <x v="0"/>
    <x v="0"/>
    <x v="0"/>
  </r>
  <r>
    <n v="268"/>
    <x v="122"/>
    <x v="14"/>
    <x v="0"/>
    <x v="1"/>
    <x v="1"/>
    <x v="3"/>
    <x v="0"/>
    <x v="3"/>
    <x v="2"/>
    <x v="252"/>
    <x v="0"/>
    <x v="0"/>
    <x v="0"/>
  </r>
  <r>
    <n v="269"/>
    <x v="123"/>
    <x v="40"/>
    <x v="0"/>
    <x v="0"/>
    <x v="0"/>
    <x v="1"/>
    <x v="2"/>
    <x v="4"/>
    <x v="2"/>
    <x v="253"/>
    <x v="0"/>
    <x v="0"/>
    <x v="0"/>
  </r>
  <r>
    <n v="270"/>
    <x v="124"/>
    <x v="42"/>
    <x v="0"/>
    <x v="1"/>
    <x v="1"/>
    <x v="1"/>
    <x v="0"/>
    <x v="1"/>
    <x v="0"/>
    <x v="254"/>
    <x v="0"/>
    <x v="0"/>
    <x v="0"/>
  </r>
  <r>
    <n v="271"/>
    <x v="108"/>
    <x v="5"/>
    <x v="4"/>
    <x v="1"/>
    <x v="0"/>
    <x v="0"/>
    <x v="2"/>
    <x v="0"/>
    <x v="0"/>
    <x v="255"/>
    <x v="0"/>
    <x v="0"/>
    <x v="0"/>
  </r>
  <r>
    <n v="272"/>
    <x v="125"/>
    <x v="42"/>
    <x v="1"/>
    <x v="1"/>
    <x v="0"/>
    <x v="3"/>
    <x v="3"/>
    <x v="1"/>
    <x v="0"/>
    <x v="15"/>
    <x v="0"/>
    <x v="0"/>
    <x v="0"/>
  </r>
  <r>
    <n v="273"/>
    <x v="102"/>
    <x v="11"/>
    <x v="1"/>
    <x v="1"/>
    <x v="0"/>
    <x v="1"/>
    <x v="0"/>
    <x v="2"/>
    <x v="0"/>
    <x v="256"/>
    <x v="0"/>
    <x v="0"/>
    <x v="0"/>
  </r>
  <r>
    <n v="274"/>
    <x v="2"/>
    <x v="35"/>
    <x v="1"/>
    <x v="1"/>
    <x v="0"/>
    <x v="2"/>
    <x v="1"/>
    <x v="3"/>
    <x v="0"/>
    <x v="257"/>
    <x v="0"/>
    <x v="0"/>
    <x v="0"/>
  </r>
  <r>
    <n v="275"/>
    <x v="66"/>
    <x v="23"/>
    <x v="3"/>
    <x v="1"/>
    <x v="1"/>
    <x v="1"/>
    <x v="2"/>
    <x v="4"/>
    <x v="0"/>
    <x v="258"/>
    <x v="0"/>
    <x v="0"/>
    <x v="0"/>
  </r>
  <r>
    <n v="276"/>
    <x v="126"/>
    <x v="43"/>
    <x v="4"/>
    <x v="0"/>
    <x v="0"/>
    <x v="1"/>
    <x v="3"/>
    <x v="1"/>
    <x v="0"/>
    <x v="161"/>
    <x v="0"/>
    <x v="0"/>
    <x v="0"/>
  </r>
  <r>
    <n v="277"/>
    <x v="113"/>
    <x v="52"/>
    <x v="0"/>
    <x v="0"/>
    <x v="0"/>
    <x v="0"/>
    <x v="0"/>
    <x v="0"/>
    <x v="0"/>
    <x v="259"/>
    <x v="0"/>
    <x v="0"/>
    <x v="0"/>
  </r>
  <r>
    <n v="278"/>
    <x v="127"/>
    <x v="40"/>
    <x v="0"/>
    <x v="0"/>
    <x v="1"/>
    <x v="4"/>
    <x v="0"/>
    <x v="1"/>
    <x v="0"/>
    <x v="260"/>
    <x v="0"/>
    <x v="0"/>
    <x v="0"/>
  </r>
  <r>
    <n v="279"/>
    <x v="128"/>
    <x v="20"/>
    <x v="0"/>
    <x v="0"/>
    <x v="0"/>
    <x v="2"/>
    <x v="0"/>
    <x v="2"/>
    <x v="0"/>
    <x v="261"/>
    <x v="0"/>
    <x v="0"/>
    <x v="0"/>
  </r>
  <r>
    <n v="280"/>
    <x v="36"/>
    <x v="55"/>
    <x v="1"/>
    <x v="0"/>
    <x v="1"/>
    <x v="3"/>
    <x v="2"/>
    <x v="3"/>
    <x v="0"/>
    <x v="262"/>
    <x v="0"/>
    <x v="0"/>
    <x v="0"/>
  </r>
  <r>
    <n v="281"/>
    <x v="79"/>
    <x v="37"/>
    <x v="0"/>
    <x v="1"/>
    <x v="1"/>
    <x v="3"/>
    <x v="2"/>
    <x v="4"/>
    <x v="0"/>
    <x v="263"/>
    <x v="0"/>
    <x v="0"/>
    <x v="0"/>
  </r>
  <r>
    <n v="282"/>
    <x v="83"/>
    <x v="42"/>
    <x v="0"/>
    <x v="1"/>
    <x v="1"/>
    <x v="4"/>
    <x v="3"/>
    <x v="1"/>
    <x v="0"/>
    <x v="264"/>
    <x v="0"/>
    <x v="0"/>
    <x v="0"/>
  </r>
  <r>
    <n v="283"/>
    <x v="116"/>
    <x v="8"/>
    <x v="0"/>
    <x v="0"/>
    <x v="0"/>
    <x v="2"/>
    <x v="2"/>
    <x v="0"/>
    <x v="0"/>
    <x v="265"/>
    <x v="0"/>
    <x v="0"/>
    <x v="0"/>
  </r>
  <r>
    <n v="284"/>
    <x v="42"/>
    <x v="56"/>
    <x v="0"/>
    <x v="0"/>
    <x v="0"/>
    <x v="4"/>
    <x v="3"/>
    <x v="1"/>
    <x v="0"/>
    <x v="266"/>
    <x v="0"/>
    <x v="0"/>
    <x v="0"/>
  </r>
  <r>
    <n v="285"/>
    <x v="58"/>
    <x v="9"/>
    <x v="0"/>
    <x v="0"/>
    <x v="0"/>
    <x v="1"/>
    <x v="3"/>
    <x v="2"/>
    <x v="0"/>
    <x v="267"/>
    <x v="0"/>
    <x v="0"/>
    <x v="0"/>
  </r>
  <r>
    <n v="286"/>
    <x v="31"/>
    <x v="41"/>
    <x v="2"/>
    <x v="1"/>
    <x v="1"/>
    <x v="4"/>
    <x v="1"/>
    <x v="3"/>
    <x v="0"/>
    <x v="268"/>
    <x v="0"/>
    <x v="0"/>
    <x v="0"/>
  </r>
  <r>
    <n v="287"/>
    <x v="25"/>
    <x v="50"/>
    <x v="1"/>
    <x v="0"/>
    <x v="0"/>
    <x v="2"/>
    <x v="3"/>
    <x v="4"/>
    <x v="0"/>
    <x v="269"/>
    <x v="0"/>
    <x v="0"/>
    <x v="0"/>
  </r>
  <r>
    <n v="288"/>
    <x v="29"/>
    <x v="60"/>
    <x v="0"/>
    <x v="0"/>
    <x v="1"/>
    <x v="4"/>
    <x v="0"/>
    <x v="1"/>
    <x v="0"/>
    <x v="270"/>
    <x v="0"/>
    <x v="0"/>
    <x v="0"/>
  </r>
  <r>
    <n v="289"/>
    <x v="20"/>
    <x v="0"/>
    <x v="1"/>
    <x v="0"/>
    <x v="1"/>
    <x v="1"/>
    <x v="3"/>
    <x v="0"/>
    <x v="0"/>
    <x v="271"/>
    <x v="0"/>
    <x v="0"/>
    <x v="0"/>
  </r>
  <r>
    <n v="290"/>
    <x v="24"/>
    <x v="1"/>
    <x v="0"/>
    <x v="1"/>
    <x v="0"/>
    <x v="0"/>
    <x v="0"/>
    <x v="1"/>
    <x v="0"/>
    <x v="272"/>
    <x v="0"/>
    <x v="0"/>
    <x v="0"/>
  </r>
  <r>
    <n v="291"/>
    <x v="103"/>
    <x v="5"/>
    <x v="0"/>
    <x v="0"/>
    <x v="1"/>
    <x v="4"/>
    <x v="0"/>
    <x v="2"/>
    <x v="0"/>
    <x v="273"/>
    <x v="0"/>
    <x v="0"/>
    <x v="0"/>
  </r>
  <r>
    <n v="292"/>
    <x v="56"/>
    <x v="42"/>
    <x v="0"/>
    <x v="1"/>
    <x v="1"/>
    <x v="3"/>
    <x v="0"/>
    <x v="3"/>
    <x v="1"/>
    <x v="274"/>
    <x v="0"/>
    <x v="0"/>
    <x v="0"/>
  </r>
  <r>
    <n v="293"/>
    <x v="21"/>
    <x v="30"/>
    <x v="2"/>
    <x v="1"/>
    <x v="1"/>
    <x v="2"/>
    <x v="0"/>
    <x v="4"/>
    <x v="1"/>
    <x v="275"/>
    <x v="0"/>
    <x v="0"/>
    <x v="0"/>
  </r>
  <r>
    <n v="294"/>
    <x v="113"/>
    <x v="25"/>
    <x v="2"/>
    <x v="0"/>
    <x v="1"/>
    <x v="0"/>
    <x v="2"/>
    <x v="1"/>
    <x v="1"/>
    <x v="276"/>
    <x v="0"/>
    <x v="0"/>
    <x v="0"/>
  </r>
  <r>
    <n v="295"/>
    <x v="67"/>
    <x v="35"/>
    <x v="1"/>
    <x v="2"/>
    <x v="0"/>
    <x v="3"/>
    <x v="3"/>
    <x v="0"/>
    <x v="1"/>
    <x v="277"/>
    <x v="0"/>
    <x v="0"/>
    <x v="0"/>
  </r>
  <r>
    <n v="296"/>
    <x v="52"/>
    <x v="25"/>
    <x v="1"/>
    <x v="1"/>
    <x v="1"/>
    <x v="3"/>
    <x v="2"/>
    <x v="1"/>
    <x v="1"/>
    <x v="278"/>
    <x v="0"/>
    <x v="0"/>
    <x v="0"/>
  </r>
  <r>
    <n v="297"/>
    <x v="2"/>
    <x v="5"/>
    <x v="0"/>
    <x v="1"/>
    <x v="0"/>
    <x v="0"/>
    <x v="0"/>
    <x v="2"/>
    <x v="1"/>
    <x v="279"/>
    <x v="0"/>
    <x v="0"/>
    <x v="0"/>
  </r>
  <r>
    <n v="298"/>
    <x v="11"/>
    <x v="14"/>
    <x v="1"/>
    <x v="0"/>
    <x v="1"/>
    <x v="4"/>
    <x v="0"/>
    <x v="3"/>
    <x v="1"/>
    <x v="280"/>
    <x v="0"/>
    <x v="0"/>
    <x v="0"/>
  </r>
  <r>
    <n v="299"/>
    <x v="83"/>
    <x v="35"/>
    <x v="2"/>
    <x v="1"/>
    <x v="1"/>
    <x v="0"/>
    <x v="0"/>
    <x v="4"/>
    <x v="1"/>
    <x v="281"/>
    <x v="0"/>
    <x v="0"/>
    <x v="0"/>
  </r>
  <r>
    <n v="300"/>
    <x v="113"/>
    <x v="56"/>
    <x v="0"/>
    <x v="1"/>
    <x v="1"/>
    <x v="2"/>
    <x v="0"/>
    <x v="1"/>
    <x v="1"/>
    <x v="282"/>
    <x v="0"/>
    <x v="0"/>
    <x v="0"/>
  </r>
  <r>
    <n v="301"/>
    <x v="117"/>
    <x v="11"/>
    <x v="0"/>
    <x v="0"/>
    <x v="0"/>
    <x v="2"/>
    <x v="3"/>
    <x v="0"/>
    <x v="1"/>
    <x v="248"/>
    <x v="0"/>
    <x v="0"/>
    <x v="0"/>
  </r>
  <r>
    <n v="302"/>
    <x v="52"/>
    <x v="46"/>
    <x v="1"/>
    <x v="1"/>
    <x v="1"/>
    <x v="1"/>
    <x v="0"/>
    <x v="1"/>
    <x v="1"/>
    <x v="283"/>
    <x v="0"/>
    <x v="0"/>
    <x v="0"/>
  </r>
  <r>
    <n v="303"/>
    <x v="123"/>
    <x v="44"/>
    <x v="1"/>
    <x v="0"/>
    <x v="1"/>
    <x v="4"/>
    <x v="2"/>
    <x v="2"/>
    <x v="1"/>
    <x v="155"/>
    <x v="0"/>
    <x v="0"/>
    <x v="0"/>
  </r>
  <r>
    <n v="304"/>
    <x v="81"/>
    <x v="50"/>
    <x v="1"/>
    <x v="1"/>
    <x v="1"/>
    <x v="2"/>
    <x v="0"/>
    <x v="3"/>
    <x v="1"/>
    <x v="284"/>
    <x v="0"/>
    <x v="0"/>
    <x v="0"/>
  </r>
  <r>
    <n v="305"/>
    <x v="2"/>
    <x v="5"/>
    <x v="2"/>
    <x v="1"/>
    <x v="0"/>
    <x v="0"/>
    <x v="2"/>
    <x v="4"/>
    <x v="1"/>
    <x v="285"/>
    <x v="0"/>
    <x v="0"/>
    <x v="0"/>
  </r>
  <r>
    <n v="306"/>
    <x v="129"/>
    <x v="14"/>
    <x v="0"/>
    <x v="1"/>
    <x v="0"/>
    <x v="4"/>
    <x v="0"/>
    <x v="1"/>
    <x v="1"/>
    <x v="286"/>
    <x v="0"/>
    <x v="0"/>
    <x v="0"/>
  </r>
  <r>
    <n v="307"/>
    <x v="130"/>
    <x v="1"/>
    <x v="2"/>
    <x v="2"/>
    <x v="1"/>
    <x v="3"/>
    <x v="2"/>
    <x v="0"/>
    <x v="1"/>
    <x v="287"/>
    <x v="0"/>
    <x v="0"/>
    <x v="0"/>
  </r>
  <r>
    <n v="308"/>
    <x v="131"/>
    <x v="29"/>
    <x v="0"/>
    <x v="1"/>
    <x v="1"/>
    <x v="2"/>
    <x v="2"/>
    <x v="1"/>
    <x v="1"/>
    <x v="288"/>
    <x v="0"/>
    <x v="0"/>
    <x v="0"/>
  </r>
  <r>
    <n v="309"/>
    <x v="42"/>
    <x v="7"/>
    <x v="1"/>
    <x v="2"/>
    <x v="1"/>
    <x v="0"/>
    <x v="0"/>
    <x v="2"/>
    <x v="1"/>
    <x v="187"/>
    <x v="0"/>
    <x v="0"/>
    <x v="0"/>
  </r>
  <r>
    <n v="310"/>
    <x v="26"/>
    <x v="49"/>
    <x v="0"/>
    <x v="1"/>
    <x v="0"/>
    <x v="1"/>
    <x v="3"/>
    <x v="3"/>
    <x v="1"/>
    <x v="289"/>
    <x v="0"/>
    <x v="0"/>
    <x v="0"/>
  </r>
  <r>
    <n v="311"/>
    <x v="47"/>
    <x v="2"/>
    <x v="1"/>
    <x v="1"/>
    <x v="1"/>
    <x v="4"/>
    <x v="2"/>
    <x v="4"/>
    <x v="1"/>
    <x v="290"/>
    <x v="0"/>
    <x v="0"/>
    <x v="0"/>
  </r>
  <r>
    <n v="312"/>
    <x v="115"/>
    <x v="27"/>
    <x v="0"/>
    <x v="0"/>
    <x v="0"/>
    <x v="0"/>
    <x v="2"/>
    <x v="1"/>
    <x v="1"/>
    <x v="291"/>
    <x v="0"/>
    <x v="0"/>
    <x v="0"/>
  </r>
  <r>
    <n v="313"/>
    <x v="112"/>
    <x v="17"/>
    <x v="0"/>
    <x v="1"/>
    <x v="1"/>
    <x v="2"/>
    <x v="2"/>
    <x v="0"/>
    <x v="1"/>
    <x v="292"/>
    <x v="0"/>
    <x v="0"/>
    <x v="0"/>
  </r>
  <r>
    <n v="314"/>
    <x v="132"/>
    <x v="16"/>
    <x v="0"/>
    <x v="1"/>
    <x v="1"/>
    <x v="2"/>
    <x v="0"/>
    <x v="1"/>
    <x v="1"/>
    <x v="293"/>
    <x v="0"/>
    <x v="0"/>
    <x v="0"/>
  </r>
  <r>
    <n v="315"/>
    <x v="16"/>
    <x v="56"/>
    <x v="3"/>
    <x v="1"/>
    <x v="1"/>
    <x v="0"/>
    <x v="0"/>
    <x v="2"/>
    <x v="1"/>
    <x v="294"/>
    <x v="0"/>
    <x v="0"/>
    <x v="0"/>
  </r>
  <r>
    <n v="316"/>
    <x v="133"/>
    <x v="64"/>
    <x v="0"/>
    <x v="0"/>
    <x v="0"/>
    <x v="0"/>
    <x v="0"/>
    <x v="3"/>
    <x v="1"/>
    <x v="295"/>
    <x v="0"/>
    <x v="0"/>
    <x v="0"/>
  </r>
  <r>
    <n v="317"/>
    <x v="46"/>
    <x v="33"/>
    <x v="1"/>
    <x v="2"/>
    <x v="1"/>
    <x v="0"/>
    <x v="0"/>
    <x v="4"/>
    <x v="1"/>
    <x v="296"/>
    <x v="0"/>
    <x v="0"/>
    <x v="0"/>
  </r>
  <r>
    <n v="318"/>
    <x v="134"/>
    <x v="21"/>
    <x v="2"/>
    <x v="1"/>
    <x v="0"/>
    <x v="1"/>
    <x v="0"/>
    <x v="1"/>
    <x v="1"/>
    <x v="297"/>
    <x v="0"/>
    <x v="0"/>
    <x v="0"/>
  </r>
  <r>
    <n v="319"/>
    <x v="84"/>
    <x v="62"/>
    <x v="1"/>
    <x v="1"/>
    <x v="1"/>
    <x v="3"/>
    <x v="2"/>
    <x v="0"/>
    <x v="1"/>
    <x v="147"/>
    <x v="0"/>
    <x v="0"/>
    <x v="0"/>
  </r>
  <r>
    <n v="320"/>
    <x v="71"/>
    <x v="37"/>
    <x v="2"/>
    <x v="0"/>
    <x v="1"/>
    <x v="1"/>
    <x v="0"/>
    <x v="1"/>
    <x v="1"/>
    <x v="213"/>
    <x v="0"/>
    <x v="0"/>
    <x v="0"/>
  </r>
  <r>
    <n v="321"/>
    <x v="85"/>
    <x v="28"/>
    <x v="1"/>
    <x v="1"/>
    <x v="0"/>
    <x v="4"/>
    <x v="2"/>
    <x v="2"/>
    <x v="1"/>
    <x v="298"/>
    <x v="0"/>
    <x v="0"/>
    <x v="0"/>
  </r>
  <r>
    <n v="322"/>
    <x v="41"/>
    <x v="5"/>
    <x v="0"/>
    <x v="1"/>
    <x v="1"/>
    <x v="1"/>
    <x v="0"/>
    <x v="3"/>
    <x v="1"/>
    <x v="299"/>
    <x v="0"/>
    <x v="0"/>
    <x v="0"/>
  </r>
  <r>
    <n v="323"/>
    <x v="8"/>
    <x v="4"/>
    <x v="0"/>
    <x v="0"/>
    <x v="1"/>
    <x v="2"/>
    <x v="2"/>
    <x v="4"/>
    <x v="1"/>
    <x v="300"/>
    <x v="0"/>
    <x v="0"/>
    <x v="0"/>
  </r>
  <r>
    <n v="324"/>
    <x v="105"/>
    <x v="39"/>
    <x v="1"/>
    <x v="0"/>
    <x v="1"/>
    <x v="3"/>
    <x v="2"/>
    <x v="1"/>
    <x v="1"/>
    <x v="301"/>
    <x v="0"/>
    <x v="0"/>
    <x v="0"/>
  </r>
  <r>
    <n v="325"/>
    <x v="135"/>
    <x v="20"/>
    <x v="2"/>
    <x v="1"/>
    <x v="0"/>
    <x v="3"/>
    <x v="3"/>
    <x v="0"/>
    <x v="1"/>
    <x v="176"/>
    <x v="0"/>
    <x v="0"/>
    <x v="0"/>
  </r>
  <r>
    <n v="326"/>
    <x v="45"/>
    <x v="64"/>
    <x v="0"/>
    <x v="1"/>
    <x v="1"/>
    <x v="4"/>
    <x v="2"/>
    <x v="1"/>
    <x v="1"/>
    <x v="302"/>
    <x v="0"/>
    <x v="0"/>
    <x v="0"/>
  </r>
  <r>
    <n v="327"/>
    <x v="136"/>
    <x v="35"/>
    <x v="0"/>
    <x v="1"/>
    <x v="1"/>
    <x v="4"/>
    <x v="2"/>
    <x v="2"/>
    <x v="1"/>
    <x v="303"/>
    <x v="0"/>
    <x v="0"/>
    <x v="0"/>
  </r>
  <r>
    <n v="328"/>
    <x v="7"/>
    <x v="1"/>
    <x v="2"/>
    <x v="1"/>
    <x v="0"/>
    <x v="4"/>
    <x v="0"/>
    <x v="3"/>
    <x v="1"/>
    <x v="304"/>
    <x v="0"/>
    <x v="0"/>
    <x v="0"/>
  </r>
  <r>
    <n v="329"/>
    <x v="100"/>
    <x v="20"/>
    <x v="1"/>
    <x v="1"/>
    <x v="1"/>
    <x v="3"/>
    <x v="3"/>
    <x v="4"/>
    <x v="1"/>
    <x v="305"/>
    <x v="0"/>
    <x v="0"/>
    <x v="0"/>
  </r>
  <r>
    <n v="330"/>
    <x v="130"/>
    <x v="32"/>
    <x v="2"/>
    <x v="1"/>
    <x v="0"/>
    <x v="1"/>
    <x v="0"/>
    <x v="1"/>
    <x v="1"/>
    <x v="306"/>
    <x v="0"/>
    <x v="0"/>
    <x v="0"/>
  </r>
  <r>
    <n v="331"/>
    <x v="63"/>
    <x v="27"/>
    <x v="0"/>
    <x v="1"/>
    <x v="0"/>
    <x v="4"/>
    <x v="2"/>
    <x v="0"/>
    <x v="1"/>
    <x v="159"/>
    <x v="0"/>
    <x v="0"/>
    <x v="0"/>
  </r>
  <r>
    <n v="332"/>
    <x v="112"/>
    <x v="4"/>
    <x v="0"/>
    <x v="2"/>
    <x v="0"/>
    <x v="2"/>
    <x v="0"/>
    <x v="1"/>
    <x v="1"/>
    <x v="307"/>
    <x v="0"/>
    <x v="0"/>
    <x v="0"/>
  </r>
  <r>
    <n v="333"/>
    <x v="32"/>
    <x v="23"/>
    <x v="0"/>
    <x v="1"/>
    <x v="0"/>
    <x v="1"/>
    <x v="2"/>
    <x v="2"/>
    <x v="1"/>
    <x v="308"/>
    <x v="0"/>
    <x v="0"/>
    <x v="0"/>
  </r>
  <r>
    <n v="334"/>
    <x v="21"/>
    <x v="47"/>
    <x v="0"/>
    <x v="1"/>
    <x v="1"/>
    <x v="4"/>
    <x v="2"/>
    <x v="3"/>
    <x v="1"/>
    <x v="309"/>
    <x v="0"/>
    <x v="0"/>
    <x v="0"/>
  </r>
  <r>
    <n v="335"/>
    <x v="82"/>
    <x v="39"/>
    <x v="4"/>
    <x v="0"/>
    <x v="1"/>
    <x v="0"/>
    <x v="0"/>
    <x v="4"/>
    <x v="1"/>
    <x v="310"/>
    <x v="0"/>
    <x v="0"/>
    <x v="0"/>
  </r>
  <r>
    <n v="336"/>
    <x v="137"/>
    <x v="34"/>
    <x v="2"/>
    <x v="0"/>
    <x v="1"/>
    <x v="3"/>
    <x v="2"/>
    <x v="1"/>
    <x v="1"/>
    <x v="127"/>
    <x v="0"/>
    <x v="0"/>
    <x v="0"/>
  </r>
  <r>
    <n v="337"/>
    <x v="138"/>
    <x v="59"/>
    <x v="0"/>
    <x v="1"/>
    <x v="0"/>
    <x v="3"/>
    <x v="3"/>
    <x v="0"/>
    <x v="1"/>
    <x v="311"/>
    <x v="0"/>
    <x v="0"/>
    <x v="0"/>
  </r>
  <r>
    <n v="338"/>
    <x v="139"/>
    <x v="10"/>
    <x v="1"/>
    <x v="0"/>
    <x v="0"/>
    <x v="4"/>
    <x v="0"/>
    <x v="1"/>
    <x v="1"/>
    <x v="312"/>
    <x v="0"/>
    <x v="0"/>
    <x v="0"/>
  </r>
  <r>
    <n v="339"/>
    <x v="51"/>
    <x v="28"/>
    <x v="0"/>
    <x v="1"/>
    <x v="1"/>
    <x v="1"/>
    <x v="2"/>
    <x v="2"/>
    <x v="1"/>
    <x v="313"/>
    <x v="0"/>
    <x v="0"/>
    <x v="0"/>
  </r>
  <r>
    <n v="340"/>
    <x v="93"/>
    <x v="55"/>
    <x v="3"/>
    <x v="0"/>
    <x v="0"/>
    <x v="4"/>
    <x v="0"/>
    <x v="3"/>
    <x v="1"/>
    <x v="314"/>
    <x v="0"/>
    <x v="0"/>
    <x v="0"/>
  </r>
  <r>
    <n v="341"/>
    <x v="107"/>
    <x v="49"/>
    <x v="4"/>
    <x v="1"/>
    <x v="0"/>
    <x v="1"/>
    <x v="1"/>
    <x v="4"/>
    <x v="1"/>
    <x v="75"/>
    <x v="0"/>
    <x v="0"/>
    <x v="0"/>
  </r>
  <r>
    <n v="342"/>
    <x v="38"/>
    <x v="64"/>
    <x v="1"/>
    <x v="2"/>
    <x v="1"/>
    <x v="0"/>
    <x v="2"/>
    <x v="1"/>
    <x v="1"/>
    <x v="315"/>
    <x v="0"/>
    <x v="0"/>
    <x v="0"/>
  </r>
  <r>
    <n v="343"/>
    <x v="5"/>
    <x v="34"/>
    <x v="1"/>
    <x v="1"/>
    <x v="1"/>
    <x v="1"/>
    <x v="0"/>
    <x v="0"/>
    <x v="1"/>
    <x v="316"/>
    <x v="0"/>
    <x v="0"/>
    <x v="0"/>
  </r>
  <r>
    <n v="344"/>
    <x v="92"/>
    <x v="25"/>
    <x v="3"/>
    <x v="0"/>
    <x v="0"/>
    <x v="1"/>
    <x v="1"/>
    <x v="1"/>
    <x v="1"/>
    <x v="317"/>
    <x v="0"/>
    <x v="0"/>
    <x v="0"/>
  </r>
  <r>
    <n v="345"/>
    <x v="63"/>
    <x v="18"/>
    <x v="2"/>
    <x v="0"/>
    <x v="0"/>
    <x v="2"/>
    <x v="3"/>
    <x v="2"/>
    <x v="1"/>
    <x v="318"/>
    <x v="0"/>
    <x v="0"/>
    <x v="0"/>
  </r>
  <r>
    <n v="346"/>
    <x v="91"/>
    <x v="13"/>
    <x v="0"/>
    <x v="0"/>
    <x v="1"/>
    <x v="3"/>
    <x v="3"/>
    <x v="3"/>
    <x v="1"/>
    <x v="319"/>
    <x v="0"/>
    <x v="0"/>
    <x v="0"/>
  </r>
  <r>
    <n v="347"/>
    <x v="140"/>
    <x v="50"/>
    <x v="1"/>
    <x v="1"/>
    <x v="0"/>
    <x v="1"/>
    <x v="3"/>
    <x v="4"/>
    <x v="1"/>
    <x v="320"/>
    <x v="0"/>
    <x v="0"/>
    <x v="0"/>
  </r>
  <r>
    <n v="348"/>
    <x v="67"/>
    <x v="59"/>
    <x v="1"/>
    <x v="1"/>
    <x v="0"/>
    <x v="2"/>
    <x v="3"/>
    <x v="1"/>
    <x v="1"/>
    <x v="321"/>
    <x v="0"/>
    <x v="0"/>
    <x v="0"/>
  </r>
  <r>
    <n v="349"/>
    <x v="7"/>
    <x v="0"/>
    <x v="2"/>
    <x v="0"/>
    <x v="0"/>
    <x v="1"/>
    <x v="0"/>
    <x v="0"/>
    <x v="1"/>
    <x v="147"/>
    <x v="0"/>
    <x v="0"/>
    <x v="0"/>
  </r>
  <r>
    <n v="350"/>
    <x v="19"/>
    <x v="51"/>
    <x v="0"/>
    <x v="0"/>
    <x v="1"/>
    <x v="3"/>
    <x v="3"/>
    <x v="1"/>
    <x v="1"/>
    <x v="322"/>
    <x v="0"/>
    <x v="0"/>
    <x v="0"/>
  </r>
  <r>
    <n v="351"/>
    <x v="141"/>
    <x v="41"/>
    <x v="0"/>
    <x v="0"/>
    <x v="0"/>
    <x v="1"/>
    <x v="0"/>
    <x v="2"/>
    <x v="1"/>
    <x v="323"/>
    <x v="0"/>
    <x v="0"/>
    <x v="0"/>
  </r>
  <r>
    <n v="352"/>
    <x v="128"/>
    <x v="23"/>
    <x v="1"/>
    <x v="1"/>
    <x v="0"/>
    <x v="1"/>
    <x v="3"/>
    <x v="3"/>
    <x v="1"/>
    <x v="324"/>
    <x v="0"/>
    <x v="0"/>
    <x v="0"/>
  </r>
  <r>
    <n v="353"/>
    <x v="142"/>
    <x v="28"/>
    <x v="0"/>
    <x v="1"/>
    <x v="1"/>
    <x v="0"/>
    <x v="1"/>
    <x v="4"/>
    <x v="1"/>
    <x v="325"/>
    <x v="0"/>
    <x v="0"/>
    <x v="0"/>
  </r>
  <r>
    <n v="354"/>
    <x v="107"/>
    <x v="51"/>
    <x v="1"/>
    <x v="2"/>
    <x v="1"/>
    <x v="2"/>
    <x v="0"/>
    <x v="1"/>
    <x v="1"/>
    <x v="326"/>
    <x v="0"/>
    <x v="0"/>
    <x v="0"/>
  </r>
  <r>
    <n v="355"/>
    <x v="61"/>
    <x v="27"/>
    <x v="0"/>
    <x v="0"/>
    <x v="0"/>
    <x v="0"/>
    <x v="2"/>
    <x v="0"/>
    <x v="1"/>
    <x v="327"/>
    <x v="0"/>
    <x v="0"/>
    <x v="0"/>
  </r>
  <r>
    <n v="356"/>
    <x v="26"/>
    <x v="21"/>
    <x v="0"/>
    <x v="0"/>
    <x v="0"/>
    <x v="3"/>
    <x v="3"/>
    <x v="1"/>
    <x v="1"/>
    <x v="328"/>
    <x v="0"/>
    <x v="0"/>
    <x v="0"/>
  </r>
  <r>
    <n v="357"/>
    <x v="12"/>
    <x v="53"/>
    <x v="1"/>
    <x v="0"/>
    <x v="1"/>
    <x v="4"/>
    <x v="2"/>
    <x v="2"/>
    <x v="1"/>
    <x v="329"/>
    <x v="0"/>
    <x v="0"/>
    <x v="0"/>
  </r>
  <r>
    <n v="358"/>
    <x v="86"/>
    <x v="25"/>
    <x v="1"/>
    <x v="1"/>
    <x v="0"/>
    <x v="2"/>
    <x v="1"/>
    <x v="3"/>
    <x v="1"/>
    <x v="330"/>
    <x v="0"/>
    <x v="0"/>
    <x v="0"/>
  </r>
  <r>
    <n v="359"/>
    <x v="112"/>
    <x v="52"/>
    <x v="0"/>
    <x v="1"/>
    <x v="0"/>
    <x v="3"/>
    <x v="2"/>
    <x v="4"/>
    <x v="1"/>
    <x v="331"/>
    <x v="0"/>
    <x v="0"/>
    <x v="0"/>
  </r>
  <r>
    <n v="360"/>
    <x v="143"/>
    <x v="13"/>
    <x v="4"/>
    <x v="0"/>
    <x v="1"/>
    <x v="2"/>
    <x v="0"/>
    <x v="1"/>
    <x v="1"/>
    <x v="332"/>
    <x v="0"/>
    <x v="0"/>
    <x v="0"/>
  </r>
  <r>
    <n v="361"/>
    <x v="45"/>
    <x v="36"/>
    <x v="0"/>
    <x v="1"/>
    <x v="1"/>
    <x v="0"/>
    <x v="3"/>
    <x v="0"/>
    <x v="1"/>
    <x v="333"/>
    <x v="0"/>
    <x v="0"/>
    <x v="0"/>
  </r>
  <r>
    <n v="362"/>
    <x v="119"/>
    <x v="24"/>
    <x v="0"/>
    <x v="1"/>
    <x v="0"/>
    <x v="0"/>
    <x v="2"/>
    <x v="1"/>
    <x v="1"/>
    <x v="334"/>
    <x v="0"/>
    <x v="0"/>
    <x v="0"/>
  </r>
  <r>
    <n v="363"/>
    <x v="44"/>
    <x v="22"/>
    <x v="1"/>
    <x v="1"/>
    <x v="1"/>
    <x v="1"/>
    <x v="2"/>
    <x v="2"/>
    <x v="1"/>
    <x v="335"/>
    <x v="0"/>
    <x v="0"/>
    <x v="0"/>
  </r>
  <r>
    <n v="364"/>
    <x v="57"/>
    <x v="8"/>
    <x v="2"/>
    <x v="2"/>
    <x v="0"/>
    <x v="2"/>
    <x v="0"/>
    <x v="3"/>
    <x v="1"/>
    <x v="336"/>
    <x v="0"/>
    <x v="0"/>
    <x v="0"/>
  </r>
  <r>
    <n v="365"/>
    <x v="94"/>
    <x v="25"/>
    <x v="0"/>
    <x v="0"/>
    <x v="0"/>
    <x v="0"/>
    <x v="4"/>
    <x v="4"/>
    <x v="1"/>
    <x v="337"/>
    <x v="0"/>
    <x v="0"/>
    <x v="0"/>
  </r>
  <r>
    <n v="366"/>
    <x v="25"/>
    <x v="37"/>
    <x v="0"/>
    <x v="1"/>
    <x v="1"/>
    <x v="0"/>
    <x v="2"/>
    <x v="1"/>
    <x v="1"/>
    <x v="338"/>
    <x v="0"/>
    <x v="0"/>
    <x v="0"/>
  </r>
  <r>
    <n v="367"/>
    <x v="144"/>
    <x v="28"/>
    <x v="0"/>
    <x v="2"/>
    <x v="0"/>
    <x v="4"/>
    <x v="2"/>
    <x v="0"/>
    <x v="1"/>
    <x v="339"/>
    <x v="0"/>
    <x v="0"/>
    <x v="0"/>
  </r>
  <r>
    <n v="368"/>
    <x v="95"/>
    <x v="47"/>
    <x v="0"/>
    <x v="0"/>
    <x v="1"/>
    <x v="2"/>
    <x v="2"/>
    <x v="1"/>
    <x v="1"/>
    <x v="340"/>
    <x v="0"/>
    <x v="0"/>
    <x v="0"/>
  </r>
  <r>
    <n v="369"/>
    <x v="145"/>
    <x v="6"/>
    <x v="0"/>
    <x v="0"/>
    <x v="1"/>
    <x v="1"/>
    <x v="2"/>
    <x v="2"/>
    <x v="1"/>
    <x v="341"/>
    <x v="0"/>
    <x v="0"/>
    <x v="0"/>
  </r>
  <r>
    <n v="370"/>
    <x v="27"/>
    <x v="57"/>
    <x v="0"/>
    <x v="1"/>
    <x v="0"/>
    <x v="1"/>
    <x v="2"/>
    <x v="3"/>
    <x v="1"/>
    <x v="342"/>
    <x v="0"/>
    <x v="0"/>
    <x v="0"/>
  </r>
  <r>
    <n v="371"/>
    <x v="38"/>
    <x v="18"/>
    <x v="1"/>
    <x v="0"/>
    <x v="1"/>
    <x v="2"/>
    <x v="0"/>
    <x v="4"/>
    <x v="1"/>
    <x v="241"/>
    <x v="0"/>
    <x v="0"/>
    <x v="0"/>
  </r>
  <r>
    <n v="372"/>
    <x v="119"/>
    <x v="15"/>
    <x v="0"/>
    <x v="1"/>
    <x v="1"/>
    <x v="1"/>
    <x v="0"/>
    <x v="1"/>
    <x v="1"/>
    <x v="343"/>
    <x v="0"/>
    <x v="0"/>
    <x v="0"/>
  </r>
  <r>
    <n v="373"/>
    <x v="141"/>
    <x v="16"/>
    <x v="0"/>
    <x v="0"/>
    <x v="1"/>
    <x v="1"/>
    <x v="0"/>
    <x v="0"/>
    <x v="1"/>
    <x v="344"/>
    <x v="0"/>
    <x v="0"/>
    <x v="0"/>
  </r>
  <r>
    <n v="374"/>
    <x v="113"/>
    <x v="57"/>
    <x v="0"/>
    <x v="1"/>
    <x v="1"/>
    <x v="3"/>
    <x v="3"/>
    <x v="1"/>
    <x v="1"/>
    <x v="345"/>
    <x v="0"/>
    <x v="0"/>
    <x v="0"/>
  </r>
  <r>
    <n v="375"/>
    <x v="15"/>
    <x v="57"/>
    <x v="0"/>
    <x v="0"/>
    <x v="0"/>
    <x v="3"/>
    <x v="3"/>
    <x v="2"/>
    <x v="1"/>
    <x v="346"/>
    <x v="0"/>
    <x v="0"/>
    <x v="0"/>
  </r>
  <r>
    <n v="376"/>
    <x v="138"/>
    <x v="49"/>
    <x v="1"/>
    <x v="0"/>
    <x v="0"/>
    <x v="1"/>
    <x v="2"/>
    <x v="3"/>
    <x v="1"/>
    <x v="347"/>
    <x v="0"/>
    <x v="0"/>
    <x v="0"/>
  </r>
  <r>
    <n v="377"/>
    <x v="88"/>
    <x v="12"/>
    <x v="1"/>
    <x v="0"/>
    <x v="1"/>
    <x v="2"/>
    <x v="1"/>
    <x v="4"/>
    <x v="1"/>
    <x v="348"/>
    <x v="0"/>
    <x v="0"/>
    <x v="0"/>
  </r>
  <r>
    <n v="378"/>
    <x v="46"/>
    <x v="40"/>
    <x v="1"/>
    <x v="1"/>
    <x v="0"/>
    <x v="2"/>
    <x v="3"/>
    <x v="1"/>
    <x v="1"/>
    <x v="106"/>
    <x v="0"/>
    <x v="0"/>
    <x v="0"/>
  </r>
  <r>
    <n v="379"/>
    <x v="14"/>
    <x v="11"/>
    <x v="0"/>
    <x v="0"/>
    <x v="1"/>
    <x v="1"/>
    <x v="2"/>
    <x v="0"/>
    <x v="1"/>
    <x v="349"/>
    <x v="0"/>
    <x v="0"/>
    <x v="0"/>
  </r>
  <r>
    <n v="380"/>
    <x v="139"/>
    <x v="48"/>
    <x v="0"/>
    <x v="1"/>
    <x v="1"/>
    <x v="0"/>
    <x v="2"/>
    <x v="1"/>
    <x v="1"/>
    <x v="350"/>
    <x v="0"/>
    <x v="0"/>
    <x v="0"/>
  </r>
  <r>
    <n v="381"/>
    <x v="102"/>
    <x v="61"/>
    <x v="1"/>
    <x v="0"/>
    <x v="1"/>
    <x v="4"/>
    <x v="2"/>
    <x v="2"/>
    <x v="1"/>
    <x v="351"/>
    <x v="0"/>
    <x v="0"/>
    <x v="0"/>
  </r>
  <r>
    <n v="382"/>
    <x v="146"/>
    <x v="1"/>
    <x v="2"/>
    <x v="0"/>
    <x v="0"/>
    <x v="0"/>
    <x v="3"/>
    <x v="3"/>
    <x v="1"/>
    <x v="352"/>
    <x v="0"/>
    <x v="0"/>
    <x v="0"/>
  </r>
  <r>
    <n v="383"/>
    <x v="32"/>
    <x v="12"/>
    <x v="1"/>
    <x v="0"/>
    <x v="0"/>
    <x v="4"/>
    <x v="3"/>
    <x v="4"/>
    <x v="1"/>
    <x v="353"/>
    <x v="0"/>
    <x v="0"/>
    <x v="0"/>
  </r>
  <r>
    <n v="384"/>
    <x v="69"/>
    <x v="30"/>
    <x v="1"/>
    <x v="0"/>
    <x v="1"/>
    <x v="1"/>
    <x v="0"/>
    <x v="1"/>
    <x v="1"/>
    <x v="354"/>
    <x v="0"/>
    <x v="0"/>
    <x v="0"/>
  </r>
  <r>
    <n v="385"/>
    <x v="147"/>
    <x v="42"/>
    <x v="1"/>
    <x v="2"/>
    <x v="1"/>
    <x v="2"/>
    <x v="0"/>
    <x v="0"/>
    <x v="2"/>
    <x v="355"/>
    <x v="0"/>
    <x v="0"/>
    <x v="0"/>
  </r>
  <r>
    <n v="386"/>
    <x v="125"/>
    <x v="44"/>
    <x v="1"/>
    <x v="1"/>
    <x v="0"/>
    <x v="1"/>
    <x v="1"/>
    <x v="1"/>
    <x v="2"/>
    <x v="356"/>
    <x v="0"/>
    <x v="0"/>
    <x v="0"/>
  </r>
  <r>
    <n v="387"/>
    <x v="22"/>
    <x v="63"/>
    <x v="0"/>
    <x v="1"/>
    <x v="1"/>
    <x v="3"/>
    <x v="2"/>
    <x v="2"/>
    <x v="2"/>
    <x v="357"/>
    <x v="0"/>
    <x v="0"/>
    <x v="0"/>
  </r>
  <r>
    <n v="388"/>
    <x v="136"/>
    <x v="45"/>
    <x v="0"/>
    <x v="0"/>
    <x v="0"/>
    <x v="0"/>
    <x v="3"/>
    <x v="3"/>
    <x v="2"/>
    <x v="358"/>
    <x v="0"/>
    <x v="0"/>
    <x v="0"/>
  </r>
  <r>
    <n v="389"/>
    <x v="23"/>
    <x v="25"/>
    <x v="0"/>
    <x v="0"/>
    <x v="0"/>
    <x v="2"/>
    <x v="0"/>
    <x v="4"/>
    <x v="2"/>
    <x v="359"/>
    <x v="0"/>
    <x v="0"/>
    <x v="0"/>
  </r>
  <r>
    <n v="390"/>
    <x v="148"/>
    <x v="56"/>
    <x v="2"/>
    <x v="0"/>
    <x v="0"/>
    <x v="0"/>
    <x v="0"/>
    <x v="1"/>
    <x v="2"/>
    <x v="360"/>
    <x v="0"/>
    <x v="0"/>
    <x v="0"/>
  </r>
  <r>
    <n v="391"/>
    <x v="149"/>
    <x v="56"/>
    <x v="0"/>
    <x v="0"/>
    <x v="1"/>
    <x v="3"/>
    <x v="0"/>
    <x v="0"/>
    <x v="2"/>
    <x v="361"/>
    <x v="0"/>
    <x v="0"/>
    <x v="0"/>
  </r>
  <r>
    <n v="392"/>
    <x v="150"/>
    <x v="58"/>
    <x v="0"/>
    <x v="1"/>
    <x v="0"/>
    <x v="3"/>
    <x v="0"/>
    <x v="1"/>
    <x v="2"/>
    <x v="362"/>
    <x v="0"/>
    <x v="0"/>
    <x v="0"/>
  </r>
  <r>
    <n v="393"/>
    <x v="150"/>
    <x v="41"/>
    <x v="2"/>
    <x v="1"/>
    <x v="0"/>
    <x v="4"/>
    <x v="0"/>
    <x v="2"/>
    <x v="2"/>
    <x v="363"/>
    <x v="0"/>
    <x v="0"/>
    <x v="0"/>
  </r>
  <r>
    <n v="394"/>
    <x v="38"/>
    <x v="56"/>
    <x v="1"/>
    <x v="0"/>
    <x v="0"/>
    <x v="4"/>
    <x v="3"/>
    <x v="3"/>
    <x v="2"/>
    <x v="364"/>
    <x v="0"/>
    <x v="0"/>
    <x v="0"/>
  </r>
  <r>
    <n v="395"/>
    <x v="132"/>
    <x v="39"/>
    <x v="1"/>
    <x v="0"/>
    <x v="1"/>
    <x v="0"/>
    <x v="2"/>
    <x v="4"/>
    <x v="2"/>
    <x v="365"/>
    <x v="0"/>
    <x v="0"/>
    <x v="0"/>
  </r>
  <r>
    <n v="396"/>
    <x v="2"/>
    <x v="8"/>
    <x v="0"/>
    <x v="0"/>
    <x v="1"/>
    <x v="4"/>
    <x v="0"/>
    <x v="1"/>
    <x v="2"/>
    <x v="366"/>
    <x v="0"/>
    <x v="0"/>
    <x v="0"/>
  </r>
  <r>
    <n v="397"/>
    <x v="79"/>
    <x v="3"/>
    <x v="0"/>
    <x v="0"/>
    <x v="0"/>
    <x v="4"/>
    <x v="2"/>
    <x v="0"/>
    <x v="2"/>
    <x v="367"/>
    <x v="0"/>
    <x v="0"/>
    <x v="0"/>
  </r>
  <r>
    <n v="398"/>
    <x v="151"/>
    <x v="49"/>
    <x v="2"/>
    <x v="0"/>
    <x v="0"/>
    <x v="3"/>
    <x v="1"/>
    <x v="1"/>
    <x v="2"/>
    <x v="368"/>
    <x v="0"/>
    <x v="0"/>
    <x v="0"/>
  </r>
  <r>
    <n v="399"/>
    <x v="14"/>
    <x v="59"/>
    <x v="0"/>
    <x v="0"/>
    <x v="1"/>
    <x v="2"/>
    <x v="0"/>
    <x v="2"/>
    <x v="2"/>
    <x v="369"/>
    <x v="0"/>
    <x v="0"/>
    <x v="0"/>
  </r>
  <r>
    <n v="400"/>
    <x v="82"/>
    <x v="30"/>
    <x v="1"/>
    <x v="2"/>
    <x v="0"/>
    <x v="3"/>
    <x v="2"/>
    <x v="3"/>
    <x v="2"/>
    <x v="370"/>
    <x v="0"/>
    <x v="0"/>
    <x v="0"/>
  </r>
  <r>
    <n v="401"/>
    <x v="109"/>
    <x v="17"/>
    <x v="0"/>
    <x v="0"/>
    <x v="1"/>
    <x v="2"/>
    <x v="0"/>
    <x v="4"/>
    <x v="2"/>
    <x v="348"/>
    <x v="0"/>
    <x v="0"/>
    <x v="0"/>
  </r>
  <r>
    <n v="402"/>
    <x v="62"/>
    <x v="57"/>
    <x v="1"/>
    <x v="2"/>
    <x v="1"/>
    <x v="0"/>
    <x v="2"/>
    <x v="1"/>
    <x v="2"/>
    <x v="371"/>
    <x v="0"/>
    <x v="0"/>
    <x v="0"/>
  </r>
  <r>
    <n v="403"/>
    <x v="78"/>
    <x v="36"/>
    <x v="0"/>
    <x v="0"/>
    <x v="0"/>
    <x v="0"/>
    <x v="2"/>
    <x v="0"/>
    <x v="2"/>
    <x v="320"/>
    <x v="0"/>
    <x v="0"/>
    <x v="0"/>
  </r>
  <r>
    <n v="404"/>
    <x v="129"/>
    <x v="14"/>
    <x v="4"/>
    <x v="1"/>
    <x v="1"/>
    <x v="0"/>
    <x v="0"/>
    <x v="1"/>
    <x v="2"/>
    <x v="372"/>
    <x v="0"/>
    <x v="0"/>
    <x v="0"/>
  </r>
  <r>
    <n v="405"/>
    <x v="71"/>
    <x v="54"/>
    <x v="2"/>
    <x v="1"/>
    <x v="0"/>
    <x v="2"/>
    <x v="3"/>
    <x v="2"/>
    <x v="2"/>
    <x v="373"/>
    <x v="0"/>
    <x v="0"/>
    <x v="0"/>
  </r>
  <r>
    <n v="406"/>
    <x v="152"/>
    <x v="27"/>
    <x v="0"/>
    <x v="0"/>
    <x v="0"/>
    <x v="0"/>
    <x v="1"/>
    <x v="3"/>
    <x v="2"/>
    <x v="374"/>
    <x v="0"/>
    <x v="0"/>
    <x v="0"/>
  </r>
  <r>
    <n v="407"/>
    <x v="60"/>
    <x v="42"/>
    <x v="1"/>
    <x v="0"/>
    <x v="1"/>
    <x v="3"/>
    <x v="0"/>
    <x v="4"/>
    <x v="0"/>
    <x v="375"/>
    <x v="0"/>
    <x v="0"/>
    <x v="0"/>
  </r>
  <r>
    <n v="408"/>
    <x v="47"/>
    <x v="52"/>
    <x v="0"/>
    <x v="1"/>
    <x v="1"/>
    <x v="1"/>
    <x v="0"/>
    <x v="1"/>
    <x v="0"/>
    <x v="376"/>
    <x v="0"/>
    <x v="0"/>
    <x v="0"/>
  </r>
  <r>
    <n v="409"/>
    <x v="105"/>
    <x v="11"/>
    <x v="0"/>
    <x v="1"/>
    <x v="1"/>
    <x v="0"/>
    <x v="2"/>
    <x v="0"/>
    <x v="0"/>
    <x v="377"/>
    <x v="0"/>
    <x v="0"/>
    <x v="0"/>
  </r>
  <r>
    <n v="410"/>
    <x v="101"/>
    <x v="6"/>
    <x v="0"/>
    <x v="1"/>
    <x v="1"/>
    <x v="1"/>
    <x v="1"/>
    <x v="1"/>
    <x v="0"/>
    <x v="378"/>
    <x v="0"/>
    <x v="0"/>
    <x v="0"/>
  </r>
  <r>
    <n v="411"/>
    <x v="91"/>
    <x v="48"/>
    <x v="0"/>
    <x v="1"/>
    <x v="1"/>
    <x v="0"/>
    <x v="2"/>
    <x v="2"/>
    <x v="0"/>
    <x v="379"/>
    <x v="0"/>
    <x v="0"/>
    <x v="0"/>
  </r>
  <r>
    <n v="412"/>
    <x v="84"/>
    <x v="38"/>
    <x v="1"/>
    <x v="1"/>
    <x v="1"/>
    <x v="4"/>
    <x v="2"/>
    <x v="3"/>
    <x v="0"/>
    <x v="380"/>
    <x v="0"/>
    <x v="0"/>
    <x v="0"/>
  </r>
  <r>
    <n v="413"/>
    <x v="114"/>
    <x v="5"/>
    <x v="2"/>
    <x v="1"/>
    <x v="1"/>
    <x v="2"/>
    <x v="0"/>
    <x v="4"/>
    <x v="0"/>
    <x v="381"/>
    <x v="0"/>
    <x v="0"/>
    <x v="0"/>
  </r>
  <r>
    <n v="414"/>
    <x v="32"/>
    <x v="9"/>
    <x v="1"/>
    <x v="0"/>
    <x v="1"/>
    <x v="3"/>
    <x v="0"/>
    <x v="1"/>
    <x v="0"/>
    <x v="382"/>
    <x v="0"/>
    <x v="0"/>
    <x v="0"/>
  </r>
  <r>
    <n v="415"/>
    <x v="75"/>
    <x v="28"/>
    <x v="1"/>
    <x v="0"/>
    <x v="1"/>
    <x v="3"/>
    <x v="1"/>
    <x v="0"/>
    <x v="0"/>
    <x v="383"/>
    <x v="0"/>
    <x v="0"/>
    <x v="0"/>
  </r>
  <r>
    <n v="416"/>
    <x v="126"/>
    <x v="62"/>
    <x v="0"/>
    <x v="0"/>
    <x v="0"/>
    <x v="0"/>
    <x v="2"/>
    <x v="1"/>
    <x v="0"/>
    <x v="384"/>
    <x v="0"/>
    <x v="0"/>
    <x v="0"/>
  </r>
  <r>
    <n v="417"/>
    <x v="119"/>
    <x v="39"/>
    <x v="0"/>
    <x v="0"/>
    <x v="1"/>
    <x v="2"/>
    <x v="0"/>
    <x v="2"/>
    <x v="0"/>
    <x v="385"/>
    <x v="0"/>
    <x v="0"/>
    <x v="0"/>
  </r>
  <r>
    <n v="418"/>
    <x v="111"/>
    <x v="58"/>
    <x v="0"/>
    <x v="0"/>
    <x v="1"/>
    <x v="1"/>
    <x v="3"/>
    <x v="3"/>
    <x v="0"/>
    <x v="386"/>
    <x v="0"/>
    <x v="0"/>
    <x v="0"/>
  </r>
  <r>
    <n v="419"/>
    <x v="150"/>
    <x v="2"/>
    <x v="0"/>
    <x v="0"/>
    <x v="1"/>
    <x v="0"/>
    <x v="3"/>
    <x v="4"/>
    <x v="0"/>
    <x v="387"/>
    <x v="0"/>
    <x v="0"/>
    <x v="0"/>
  </r>
  <r>
    <n v="420"/>
    <x v="109"/>
    <x v="11"/>
    <x v="1"/>
    <x v="0"/>
    <x v="0"/>
    <x v="0"/>
    <x v="0"/>
    <x v="1"/>
    <x v="0"/>
    <x v="120"/>
    <x v="0"/>
    <x v="0"/>
    <x v="0"/>
  </r>
  <r>
    <n v="421"/>
    <x v="4"/>
    <x v="59"/>
    <x v="4"/>
    <x v="1"/>
    <x v="0"/>
    <x v="3"/>
    <x v="2"/>
    <x v="0"/>
    <x v="0"/>
    <x v="388"/>
    <x v="0"/>
    <x v="0"/>
    <x v="0"/>
  </r>
  <r>
    <n v="422"/>
    <x v="22"/>
    <x v="20"/>
    <x v="1"/>
    <x v="1"/>
    <x v="1"/>
    <x v="0"/>
    <x v="0"/>
    <x v="1"/>
    <x v="0"/>
    <x v="389"/>
    <x v="0"/>
    <x v="0"/>
    <x v="0"/>
  </r>
  <r>
    <n v="423"/>
    <x v="41"/>
    <x v="45"/>
    <x v="0"/>
    <x v="0"/>
    <x v="1"/>
    <x v="0"/>
    <x v="2"/>
    <x v="2"/>
    <x v="0"/>
    <x v="390"/>
    <x v="0"/>
    <x v="0"/>
    <x v="0"/>
  </r>
  <r>
    <n v="424"/>
    <x v="66"/>
    <x v="12"/>
    <x v="1"/>
    <x v="1"/>
    <x v="1"/>
    <x v="4"/>
    <x v="0"/>
    <x v="3"/>
    <x v="0"/>
    <x v="391"/>
    <x v="0"/>
    <x v="0"/>
    <x v="0"/>
  </r>
  <r>
    <n v="425"/>
    <x v="44"/>
    <x v="60"/>
    <x v="2"/>
    <x v="0"/>
    <x v="1"/>
    <x v="3"/>
    <x v="0"/>
    <x v="4"/>
    <x v="0"/>
    <x v="392"/>
    <x v="0"/>
    <x v="0"/>
    <x v="0"/>
  </r>
  <r>
    <n v="426"/>
    <x v="54"/>
    <x v="44"/>
    <x v="0"/>
    <x v="1"/>
    <x v="0"/>
    <x v="2"/>
    <x v="0"/>
    <x v="1"/>
    <x v="0"/>
    <x v="393"/>
    <x v="0"/>
    <x v="0"/>
    <x v="0"/>
  </r>
  <r>
    <n v="427"/>
    <x v="148"/>
    <x v="35"/>
    <x v="0"/>
    <x v="1"/>
    <x v="1"/>
    <x v="4"/>
    <x v="2"/>
    <x v="0"/>
    <x v="0"/>
    <x v="394"/>
    <x v="0"/>
    <x v="0"/>
    <x v="0"/>
  </r>
  <r>
    <n v="428"/>
    <x v="63"/>
    <x v="30"/>
    <x v="2"/>
    <x v="0"/>
    <x v="0"/>
    <x v="4"/>
    <x v="3"/>
    <x v="1"/>
    <x v="0"/>
    <x v="395"/>
    <x v="0"/>
    <x v="0"/>
    <x v="0"/>
  </r>
  <r>
    <n v="429"/>
    <x v="112"/>
    <x v="57"/>
    <x v="0"/>
    <x v="0"/>
    <x v="0"/>
    <x v="0"/>
    <x v="1"/>
    <x v="2"/>
    <x v="1"/>
    <x v="396"/>
    <x v="0"/>
    <x v="0"/>
    <x v="0"/>
  </r>
  <r>
    <n v="430"/>
    <x v="79"/>
    <x v="62"/>
    <x v="1"/>
    <x v="1"/>
    <x v="1"/>
    <x v="3"/>
    <x v="3"/>
    <x v="3"/>
    <x v="1"/>
    <x v="397"/>
    <x v="0"/>
    <x v="0"/>
    <x v="0"/>
  </r>
  <r>
    <n v="431"/>
    <x v="124"/>
    <x v="12"/>
    <x v="0"/>
    <x v="0"/>
    <x v="0"/>
    <x v="1"/>
    <x v="3"/>
    <x v="4"/>
    <x v="1"/>
    <x v="398"/>
    <x v="0"/>
    <x v="0"/>
    <x v="0"/>
  </r>
  <r>
    <n v="432"/>
    <x v="153"/>
    <x v="23"/>
    <x v="0"/>
    <x v="0"/>
    <x v="1"/>
    <x v="0"/>
    <x v="0"/>
    <x v="1"/>
    <x v="1"/>
    <x v="177"/>
    <x v="0"/>
    <x v="0"/>
    <x v="0"/>
  </r>
  <r>
    <n v="433"/>
    <x v="79"/>
    <x v="0"/>
    <x v="0"/>
    <x v="0"/>
    <x v="0"/>
    <x v="4"/>
    <x v="4"/>
    <x v="0"/>
    <x v="1"/>
    <x v="399"/>
    <x v="0"/>
    <x v="0"/>
    <x v="0"/>
  </r>
  <r>
    <n v="434"/>
    <x v="32"/>
    <x v="2"/>
    <x v="0"/>
    <x v="1"/>
    <x v="0"/>
    <x v="0"/>
    <x v="0"/>
    <x v="1"/>
    <x v="1"/>
    <x v="400"/>
    <x v="0"/>
    <x v="0"/>
    <x v="0"/>
  </r>
  <r>
    <n v="435"/>
    <x v="1"/>
    <x v="11"/>
    <x v="0"/>
    <x v="0"/>
    <x v="0"/>
    <x v="3"/>
    <x v="0"/>
    <x v="2"/>
    <x v="1"/>
    <x v="401"/>
    <x v="0"/>
    <x v="0"/>
    <x v="0"/>
  </r>
  <r>
    <n v="436"/>
    <x v="99"/>
    <x v="23"/>
    <x v="1"/>
    <x v="2"/>
    <x v="1"/>
    <x v="3"/>
    <x v="2"/>
    <x v="3"/>
    <x v="1"/>
    <x v="402"/>
    <x v="0"/>
    <x v="0"/>
    <x v="0"/>
  </r>
  <r>
    <n v="437"/>
    <x v="81"/>
    <x v="56"/>
    <x v="0"/>
    <x v="0"/>
    <x v="0"/>
    <x v="4"/>
    <x v="3"/>
    <x v="4"/>
    <x v="1"/>
    <x v="403"/>
    <x v="0"/>
    <x v="0"/>
    <x v="0"/>
  </r>
  <r>
    <n v="438"/>
    <x v="67"/>
    <x v="28"/>
    <x v="0"/>
    <x v="1"/>
    <x v="0"/>
    <x v="0"/>
    <x v="3"/>
    <x v="1"/>
    <x v="1"/>
    <x v="404"/>
    <x v="0"/>
    <x v="0"/>
    <x v="0"/>
  </r>
  <r>
    <n v="439"/>
    <x v="123"/>
    <x v="2"/>
    <x v="0"/>
    <x v="1"/>
    <x v="1"/>
    <x v="1"/>
    <x v="2"/>
    <x v="0"/>
    <x v="1"/>
    <x v="405"/>
    <x v="0"/>
    <x v="0"/>
    <x v="0"/>
  </r>
  <r>
    <n v="440"/>
    <x v="24"/>
    <x v="59"/>
    <x v="0"/>
    <x v="0"/>
    <x v="0"/>
    <x v="2"/>
    <x v="2"/>
    <x v="1"/>
    <x v="1"/>
    <x v="148"/>
    <x v="0"/>
    <x v="0"/>
    <x v="0"/>
  </r>
  <r>
    <n v="441"/>
    <x v="22"/>
    <x v="42"/>
    <x v="1"/>
    <x v="2"/>
    <x v="1"/>
    <x v="1"/>
    <x v="2"/>
    <x v="2"/>
    <x v="1"/>
    <x v="406"/>
    <x v="0"/>
    <x v="0"/>
    <x v="0"/>
  </r>
  <r>
    <n v="442"/>
    <x v="40"/>
    <x v="12"/>
    <x v="0"/>
    <x v="2"/>
    <x v="1"/>
    <x v="2"/>
    <x v="3"/>
    <x v="3"/>
    <x v="1"/>
    <x v="407"/>
    <x v="0"/>
    <x v="0"/>
    <x v="0"/>
  </r>
  <r>
    <n v="443"/>
    <x v="67"/>
    <x v="2"/>
    <x v="1"/>
    <x v="1"/>
    <x v="0"/>
    <x v="2"/>
    <x v="0"/>
    <x v="4"/>
    <x v="1"/>
    <x v="408"/>
    <x v="0"/>
    <x v="0"/>
    <x v="0"/>
  </r>
  <r>
    <n v="444"/>
    <x v="89"/>
    <x v="46"/>
    <x v="1"/>
    <x v="1"/>
    <x v="1"/>
    <x v="4"/>
    <x v="0"/>
    <x v="1"/>
    <x v="1"/>
    <x v="409"/>
    <x v="0"/>
    <x v="0"/>
    <x v="0"/>
  </r>
  <r>
    <n v="445"/>
    <x v="95"/>
    <x v="57"/>
    <x v="0"/>
    <x v="0"/>
    <x v="0"/>
    <x v="2"/>
    <x v="2"/>
    <x v="0"/>
    <x v="1"/>
    <x v="410"/>
    <x v="0"/>
    <x v="0"/>
    <x v="0"/>
  </r>
  <r>
    <n v="446"/>
    <x v="10"/>
    <x v="15"/>
    <x v="1"/>
    <x v="1"/>
    <x v="0"/>
    <x v="4"/>
    <x v="0"/>
    <x v="1"/>
    <x v="1"/>
    <x v="411"/>
    <x v="0"/>
    <x v="0"/>
    <x v="0"/>
  </r>
  <r>
    <n v="447"/>
    <x v="136"/>
    <x v="17"/>
    <x v="4"/>
    <x v="1"/>
    <x v="0"/>
    <x v="4"/>
    <x v="0"/>
    <x v="2"/>
    <x v="1"/>
    <x v="202"/>
    <x v="0"/>
    <x v="0"/>
    <x v="0"/>
  </r>
  <r>
    <n v="448"/>
    <x v="137"/>
    <x v="6"/>
    <x v="0"/>
    <x v="1"/>
    <x v="1"/>
    <x v="4"/>
    <x v="2"/>
    <x v="3"/>
    <x v="1"/>
    <x v="412"/>
    <x v="0"/>
    <x v="0"/>
    <x v="0"/>
  </r>
  <r>
    <n v="449"/>
    <x v="2"/>
    <x v="57"/>
    <x v="0"/>
    <x v="0"/>
    <x v="1"/>
    <x v="3"/>
    <x v="2"/>
    <x v="4"/>
    <x v="1"/>
    <x v="413"/>
    <x v="0"/>
    <x v="0"/>
    <x v="0"/>
  </r>
  <r>
    <n v="450"/>
    <x v="112"/>
    <x v="23"/>
    <x v="1"/>
    <x v="0"/>
    <x v="0"/>
    <x v="2"/>
    <x v="0"/>
    <x v="1"/>
    <x v="1"/>
    <x v="414"/>
    <x v="0"/>
    <x v="0"/>
    <x v="0"/>
  </r>
  <r>
    <n v="451"/>
    <x v="154"/>
    <x v="50"/>
    <x v="0"/>
    <x v="1"/>
    <x v="0"/>
    <x v="4"/>
    <x v="0"/>
    <x v="0"/>
    <x v="1"/>
    <x v="306"/>
    <x v="0"/>
    <x v="0"/>
    <x v="0"/>
  </r>
  <r>
    <n v="452"/>
    <x v="10"/>
    <x v="60"/>
    <x v="2"/>
    <x v="0"/>
    <x v="1"/>
    <x v="2"/>
    <x v="1"/>
    <x v="1"/>
    <x v="1"/>
    <x v="415"/>
    <x v="0"/>
    <x v="0"/>
    <x v="0"/>
  </r>
  <r>
    <n v="453"/>
    <x v="88"/>
    <x v="49"/>
    <x v="1"/>
    <x v="1"/>
    <x v="1"/>
    <x v="0"/>
    <x v="2"/>
    <x v="2"/>
    <x v="1"/>
    <x v="416"/>
    <x v="0"/>
    <x v="0"/>
    <x v="0"/>
  </r>
  <r>
    <n v="454"/>
    <x v="13"/>
    <x v="42"/>
    <x v="6"/>
    <x v="1"/>
    <x v="0"/>
    <x v="3"/>
    <x v="0"/>
    <x v="3"/>
    <x v="1"/>
    <x v="417"/>
    <x v="0"/>
    <x v="0"/>
    <x v="0"/>
  </r>
  <r>
    <n v="455"/>
    <x v="111"/>
    <x v="49"/>
    <x v="0"/>
    <x v="0"/>
    <x v="0"/>
    <x v="1"/>
    <x v="0"/>
    <x v="4"/>
    <x v="1"/>
    <x v="418"/>
    <x v="0"/>
    <x v="0"/>
    <x v="0"/>
  </r>
  <r>
    <n v="456"/>
    <x v="29"/>
    <x v="61"/>
    <x v="0"/>
    <x v="1"/>
    <x v="1"/>
    <x v="3"/>
    <x v="0"/>
    <x v="1"/>
    <x v="1"/>
    <x v="419"/>
    <x v="0"/>
    <x v="0"/>
    <x v="0"/>
  </r>
  <r>
    <n v="457"/>
    <x v="155"/>
    <x v="33"/>
    <x v="1"/>
    <x v="2"/>
    <x v="1"/>
    <x v="2"/>
    <x v="2"/>
    <x v="0"/>
    <x v="1"/>
    <x v="420"/>
    <x v="0"/>
    <x v="0"/>
    <x v="0"/>
  </r>
  <r>
    <n v="458"/>
    <x v="18"/>
    <x v="28"/>
    <x v="7"/>
    <x v="0"/>
    <x v="0"/>
    <x v="4"/>
    <x v="2"/>
    <x v="1"/>
    <x v="1"/>
    <x v="421"/>
    <x v="0"/>
    <x v="0"/>
    <x v="0"/>
  </r>
  <r>
    <n v="459"/>
    <x v="49"/>
    <x v="35"/>
    <x v="4"/>
    <x v="0"/>
    <x v="0"/>
    <x v="0"/>
    <x v="2"/>
    <x v="2"/>
    <x v="1"/>
    <x v="422"/>
    <x v="0"/>
    <x v="0"/>
    <x v="0"/>
  </r>
  <r>
    <n v="460"/>
    <x v="77"/>
    <x v="43"/>
    <x v="0"/>
    <x v="0"/>
    <x v="1"/>
    <x v="0"/>
    <x v="3"/>
    <x v="3"/>
    <x v="1"/>
    <x v="423"/>
    <x v="0"/>
    <x v="0"/>
    <x v="0"/>
  </r>
  <r>
    <n v="461"/>
    <x v="52"/>
    <x v="15"/>
    <x v="0"/>
    <x v="1"/>
    <x v="0"/>
    <x v="3"/>
    <x v="0"/>
    <x v="4"/>
    <x v="1"/>
    <x v="424"/>
    <x v="0"/>
    <x v="0"/>
    <x v="0"/>
  </r>
  <r>
    <n v="462"/>
    <x v="82"/>
    <x v="11"/>
    <x v="5"/>
    <x v="0"/>
    <x v="1"/>
    <x v="4"/>
    <x v="2"/>
    <x v="1"/>
    <x v="1"/>
    <x v="425"/>
    <x v="0"/>
    <x v="0"/>
    <x v="0"/>
  </r>
  <r>
    <n v="463"/>
    <x v="154"/>
    <x v="10"/>
    <x v="7"/>
    <x v="0"/>
    <x v="1"/>
    <x v="4"/>
    <x v="2"/>
    <x v="0"/>
    <x v="1"/>
    <x v="426"/>
    <x v="0"/>
    <x v="0"/>
    <x v="0"/>
  </r>
  <r>
    <n v="464"/>
    <x v="67"/>
    <x v="30"/>
    <x v="5"/>
    <x v="1"/>
    <x v="0"/>
    <x v="0"/>
    <x v="0"/>
    <x v="1"/>
    <x v="1"/>
    <x v="427"/>
    <x v="0"/>
    <x v="0"/>
    <x v="0"/>
  </r>
  <r>
    <n v="465"/>
    <x v="76"/>
    <x v="20"/>
    <x v="7"/>
    <x v="1"/>
    <x v="1"/>
    <x v="0"/>
    <x v="3"/>
    <x v="2"/>
    <x v="1"/>
    <x v="428"/>
    <x v="0"/>
    <x v="0"/>
    <x v="0"/>
  </r>
  <r>
    <n v="466"/>
    <x v="120"/>
    <x v="28"/>
    <x v="2"/>
    <x v="0"/>
    <x v="0"/>
    <x v="0"/>
    <x v="2"/>
    <x v="3"/>
    <x v="1"/>
    <x v="429"/>
    <x v="0"/>
    <x v="0"/>
    <x v="0"/>
  </r>
  <r>
    <n v="467"/>
    <x v="121"/>
    <x v="18"/>
    <x v="1"/>
    <x v="1"/>
    <x v="0"/>
    <x v="1"/>
    <x v="2"/>
    <x v="4"/>
    <x v="1"/>
    <x v="430"/>
    <x v="0"/>
    <x v="0"/>
    <x v="0"/>
  </r>
  <r>
    <n v="468"/>
    <x v="136"/>
    <x v="18"/>
    <x v="4"/>
    <x v="1"/>
    <x v="0"/>
    <x v="4"/>
    <x v="0"/>
    <x v="1"/>
    <x v="1"/>
    <x v="431"/>
    <x v="0"/>
    <x v="0"/>
    <x v="0"/>
  </r>
  <r>
    <n v="469"/>
    <x v="137"/>
    <x v="3"/>
    <x v="0"/>
    <x v="1"/>
    <x v="0"/>
    <x v="1"/>
    <x v="2"/>
    <x v="0"/>
    <x v="1"/>
    <x v="432"/>
    <x v="0"/>
    <x v="0"/>
    <x v="0"/>
  </r>
  <r>
    <n v="470"/>
    <x v="2"/>
    <x v="18"/>
    <x v="0"/>
    <x v="0"/>
    <x v="0"/>
    <x v="1"/>
    <x v="2"/>
    <x v="1"/>
    <x v="1"/>
    <x v="433"/>
    <x v="0"/>
    <x v="0"/>
    <x v="0"/>
  </r>
  <r>
    <n v="471"/>
    <x v="112"/>
    <x v="22"/>
    <x v="1"/>
    <x v="0"/>
    <x v="1"/>
    <x v="3"/>
    <x v="0"/>
    <x v="2"/>
    <x v="1"/>
    <x v="434"/>
    <x v="0"/>
    <x v="0"/>
    <x v="0"/>
  </r>
  <r>
    <n v="472"/>
    <x v="154"/>
    <x v="47"/>
    <x v="0"/>
    <x v="1"/>
    <x v="1"/>
    <x v="2"/>
    <x v="0"/>
    <x v="3"/>
    <x v="1"/>
    <x v="435"/>
    <x v="0"/>
    <x v="0"/>
    <x v="0"/>
  </r>
  <r>
    <n v="473"/>
    <x v="10"/>
    <x v="29"/>
    <x v="2"/>
    <x v="0"/>
    <x v="1"/>
    <x v="0"/>
    <x v="1"/>
    <x v="4"/>
    <x v="1"/>
    <x v="436"/>
    <x v="0"/>
    <x v="0"/>
    <x v="0"/>
  </r>
  <r>
    <n v="474"/>
    <x v="88"/>
    <x v="37"/>
    <x v="1"/>
    <x v="1"/>
    <x v="0"/>
    <x v="3"/>
    <x v="2"/>
    <x v="1"/>
    <x v="1"/>
    <x v="437"/>
    <x v="0"/>
    <x v="0"/>
    <x v="0"/>
  </r>
  <r>
    <n v="475"/>
    <x v="13"/>
    <x v="3"/>
    <x v="6"/>
    <x v="1"/>
    <x v="1"/>
    <x v="2"/>
    <x v="0"/>
    <x v="0"/>
    <x v="1"/>
    <x v="438"/>
    <x v="0"/>
    <x v="0"/>
    <x v="0"/>
  </r>
  <r>
    <n v="476"/>
    <x v="111"/>
    <x v="1"/>
    <x v="0"/>
    <x v="0"/>
    <x v="1"/>
    <x v="1"/>
    <x v="0"/>
    <x v="1"/>
    <x v="1"/>
    <x v="186"/>
    <x v="0"/>
    <x v="0"/>
    <x v="0"/>
  </r>
  <r>
    <n v="477"/>
    <x v="29"/>
    <x v="43"/>
    <x v="0"/>
    <x v="1"/>
    <x v="1"/>
    <x v="0"/>
    <x v="0"/>
    <x v="2"/>
    <x v="1"/>
    <x v="439"/>
    <x v="0"/>
    <x v="0"/>
    <x v="0"/>
  </r>
  <r>
    <n v="478"/>
    <x v="155"/>
    <x v="32"/>
    <x v="1"/>
    <x v="2"/>
    <x v="0"/>
    <x v="4"/>
    <x v="2"/>
    <x v="3"/>
    <x v="1"/>
    <x v="440"/>
    <x v="0"/>
    <x v="0"/>
    <x v="0"/>
  </r>
  <r>
    <n v="479"/>
    <x v="18"/>
    <x v="20"/>
    <x v="7"/>
    <x v="0"/>
    <x v="0"/>
    <x v="4"/>
    <x v="2"/>
    <x v="4"/>
    <x v="1"/>
    <x v="441"/>
    <x v="0"/>
    <x v="0"/>
    <x v="0"/>
  </r>
  <r>
    <n v="480"/>
    <x v="49"/>
    <x v="27"/>
    <x v="4"/>
    <x v="0"/>
    <x v="1"/>
    <x v="1"/>
    <x v="2"/>
    <x v="1"/>
    <x v="1"/>
    <x v="205"/>
    <x v="0"/>
    <x v="0"/>
    <x v="0"/>
  </r>
  <r>
    <n v="481"/>
    <x v="77"/>
    <x v="41"/>
    <x v="0"/>
    <x v="0"/>
    <x v="0"/>
    <x v="4"/>
    <x v="3"/>
    <x v="0"/>
    <x v="1"/>
    <x v="442"/>
    <x v="0"/>
    <x v="0"/>
    <x v="0"/>
  </r>
  <r>
    <n v="482"/>
    <x v="52"/>
    <x v="4"/>
    <x v="0"/>
    <x v="1"/>
    <x v="0"/>
    <x v="1"/>
    <x v="0"/>
    <x v="1"/>
    <x v="1"/>
    <x v="443"/>
    <x v="0"/>
    <x v="0"/>
    <x v="0"/>
  </r>
  <r>
    <n v="483"/>
    <x v="82"/>
    <x v="53"/>
    <x v="5"/>
    <x v="0"/>
    <x v="1"/>
    <x v="2"/>
    <x v="2"/>
    <x v="2"/>
    <x v="1"/>
    <x v="444"/>
    <x v="0"/>
    <x v="0"/>
    <x v="0"/>
  </r>
  <r>
    <n v="484"/>
    <x v="154"/>
    <x v="54"/>
    <x v="7"/>
    <x v="0"/>
    <x v="0"/>
    <x v="0"/>
    <x v="2"/>
    <x v="3"/>
    <x v="1"/>
    <x v="445"/>
    <x v="0"/>
    <x v="0"/>
    <x v="0"/>
  </r>
  <r>
    <n v="485"/>
    <x v="67"/>
    <x v="64"/>
    <x v="5"/>
    <x v="1"/>
    <x v="0"/>
    <x v="2"/>
    <x v="0"/>
    <x v="4"/>
    <x v="1"/>
    <x v="446"/>
    <x v="0"/>
    <x v="0"/>
    <x v="0"/>
  </r>
  <r>
    <n v="486"/>
    <x v="76"/>
    <x v="29"/>
    <x v="7"/>
    <x v="1"/>
    <x v="0"/>
    <x v="1"/>
    <x v="3"/>
    <x v="1"/>
    <x v="1"/>
    <x v="447"/>
    <x v="0"/>
    <x v="0"/>
    <x v="0"/>
  </r>
  <r>
    <n v="487"/>
    <x v="120"/>
    <x v="53"/>
    <x v="2"/>
    <x v="0"/>
    <x v="0"/>
    <x v="3"/>
    <x v="2"/>
    <x v="0"/>
    <x v="1"/>
    <x v="162"/>
    <x v="0"/>
    <x v="0"/>
    <x v="0"/>
  </r>
  <r>
    <n v="488"/>
    <x v="34"/>
    <x v="27"/>
    <x v="0"/>
    <x v="0"/>
    <x v="0"/>
    <x v="3"/>
    <x v="0"/>
    <x v="1"/>
    <x v="1"/>
    <x v="35"/>
    <x v="0"/>
    <x v="0"/>
    <x v="0"/>
  </r>
  <r>
    <n v="489"/>
    <x v="105"/>
    <x v="4"/>
    <x v="0"/>
    <x v="0"/>
    <x v="1"/>
    <x v="1"/>
    <x v="5"/>
    <x v="2"/>
    <x v="1"/>
    <x v="169"/>
    <x v="0"/>
    <x v="0"/>
    <x v="0"/>
  </r>
  <r>
    <n v="490"/>
    <x v="72"/>
    <x v="48"/>
    <x v="0"/>
    <x v="0"/>
    <x v="1"/>
    <x v="2"/>
    <x v="2"/>
    <x v="3"/>
    <x v="1"/>
    <x v="448"/>
    <x v="0"/>
    <x v="0"/>
    <x v="0"/>
  </r>
  <r>
    <n v="491"/>
    <x v="3"/>
    <x v="28"/>
    <x v="0"/>
    <x v="0"/>
    <x v="0"/>
    <x v="3"/>
    <x v="1"/>
    <x v="4"/>
    <x v="1"/>
    <x v="449"/>
    <x v="0"/>
    <x v="0"/>
    <x v="0"/>
  </r>
  <r>
    <n v="492"/>
    <x v="85"/>
    <x v="60"/>
    <x v="0"/>
    <x v="0"/>
    <x v="0"/>
    <x v="4"/>
    <x v="3"/>
    <x v="1"/>
    <x v="1"/>
    <x v="450"/>
    <x v="0"/>
    <x v="0"/>
    <x v="0"/>
  </r>
  <r>
    <n v="493"/>
    <x v="156"/>
    <x v="17"/>
    <x v="0"/>
    <x v="1"/>
    <x v="0"/>
    <x v="4"/>
    <x v="2"/>
    <x v="0"/>
    <x v="1"/>
    <x v="451"/>
    <x v="0"/>
    <x v="0"/>
    <x v="0"/>
  </r>
  <r>
    <n v="494"/>
    <x v="121"/>
    <x v="51"/>
    <x v="4"/>
    <x v="0"/>
    <x v="1"/>
    <x v="4"/>
    <x v="3"/>
    <x v="1"/>
    <x v="1"/>
    <x v="222"/>
    <x v="0"/>
    <x v="0"/>
    <x v="0"/>
  </r>
  <r>
    <n v="495"/>
    <x v="39"/>
    <x v="26"/>
    <x v="4"/>
    <x v="1"/>
    <x v="0"/>
    <x v="3"/>
    <x v="3"/>
    <x v="2"/>
    <x v="1"/>
    <x v="423"/>
    <x v="0"/>
    <x v="0"/>
    <x v="0"/>
  </r>
  <r>
    <n v="496"/>
    <x v="63"/>
    <x v="12"/>
    <x v="4"/>
    <x v="0"/>
    <x v="1"/>
    <x v="3"/>
    <x v="2"/>
    <x v="3"/>
    <x v="1"/>
    <x v="452"/>
    <x v="0"/>
    <x v="0"/>
    <x v="0"/>
  </r>
  <r>
    <n v="497"/>
    <x v="1"/>
    <x v="5"/>
    <x v="0"/>
    <x v="0"/>
    <x v="0"/>
    <x v="0"/>
    <x v="0"/>
    <x v="4"/>
    <x v="1"/>
    <x v="453"/>
    <x v="0"/>
    <x v="0"/>
    <x v="0"/>
  </r>
  <r>
    <n v="498"/>
    <x v="146"/>
    <x v="29"/>
    <x v="1"/>
    <x v="0"/>
    <x v="1"/>
    <x v="4"/>
    <x v="0"/>
    <x v="1"/>
    <x v="1"/>
    <x v="454"/>
    <x v="0"/>
    <x v="0"/>
    <x v="0"/>
  </r>
  <r>
    <n v="499"/>
    <x v="73"/>
    <x v="62"/>
    <x v="1"/>
    <x v="0"/>
    <x v="1"/>
    <x v="1"/>
    <x v="3"/>
    <x v="0"/>
    <x v="1"/>
    <x v="455"/>
    <x v="0"/>
    <x v="0"/>
    <x v="0"/>
  </r>
  <r>
    <n v="500"/>
    <x v="139"/>
    <x v="51"/>
    <x v="0"/>
    <x v="0"/>
    <x v="0"/>
    <x v="3"/>
    <x v="3"/>
    <x v="1"/>
    <x v="1"/>
    <x v="456"/>
    <x v="0"/>
    <x v="0"/>
    <x v="0"/>
  </r>
  <r>
    <n v="501"/>
    <x v="127"/>
    <x v="39"/>
    <x v="1"/>
    <x v="0"/>
    <x v="1"/>
    <x v="4"/>
    <x v="2"/>
    <x v="2"/>
    <x v="1"/>
    <x v="457"/>
    <x v="0"/>
    <x v="0"/>
    <x v="0"/>
  </r>
  <r>
    <n v="502"/>
    <x v="0"/>
    <x v="3"/>
    <x v="0"/>
    <x v="0"/>
    <x v="1"/>
    <x v="0"/>
    <x v="2"/>
    <x v="3"/>
    <x v="1"/>
    <x v="458"/>
    <x v="0"/>
    <x v="0"/>
    <x v="0"/>
  </r>
  <r>
    <n v="503"/>
    <x v="93"/>
    <x v="11"/>
    <x v="2"/>
    <x v="1"/>
    <x v="0"/>
    <x v="4"/>
    <x v="2"/>
    <x v="4"/>
    <x v="1"/>
    <x v="459"/>
    <x v="0"/>
    <x v="0"/>
    <x v="0"/>
  </r>
  <r>
    <n v="504"/>
    <x v="35"/>
    <x v="64"/>
    <x v="0"/>
    <x v="0"/>
    <x v="1"/>
    <x v="0"/>
    <x v="2"/>
    <x v="1"/>
    <x v="1"/>
    <x v="460"/>
    <x v="0"/>
    <x v="0"/>
    <x v="0"/>
  </r>
  <r>
    <n v="505"/>
    <x v="5"/>
    <x v="38"/>
    <x v="1"/>
    <x v="0"/>
    <x v="0"/>
    <x v="2"/>
    <x v="3"/>
    <x v="0"/>
    <x v="1"/>
    <x v="461"/>
    <x v="0"/>
    <x v="0"/>
    <x v="0"/>
  </r>
  <r>
    <n v="506"/>
    <x v="70"/>
    <x v="37"/>
    <x v="1"/>
    <x v="0"/>
    <x v="0"/>
    <x v="3"/>
    <x v="2"/>
    <x v="1"/>
    <x v="1"/>
    <x v="462"/>
    <x v="0"/>
    <x v="0"/>
    <x v="0"/>
  </r>
  <r>
    <n v="507"/>
    <x v="116"/>
    <x v="46"/>
    <x v="0"/>
    <x v="1"/>
    <x v="0"/>
    <x v="4"/>
    <x v="0"/>
    <x v="2"/>
    <x v="1"/>
    <x v="463"/>
    <x v="0"/>
    <x v="0"/>
    <x v="0"/>
  </r>
  <r>
    <n v="508"/>
    <x v="58"/>
    <x v="6"/>
    <x v="0"/>
    <x v="1"/>
    <x v="0"/>
    <x v="2"/>
    <x v="3"/>
    <x v="3"/>
    <x v="1"/>
    <x v="464"/>
    <x v="0"/>
    <x v="0"/>
    <x v="0"/>
  </r>
  <r>
    <n v="509"/>
    <x v="105"/>
    <x v="14"/>
    <x v="1"/>
    <x v="1"/>
    <x v="0"/>
    <x v="1"/>
    <x v="0"/>
    <x v="4"/>
    <x v="1"/>
    <x v="465"/>
    <x v="0"/>
    <x v="0"/>
    <x v="0"/>
  </r>
  <r>
    <n v="510"/>
    <x v="72"/>
    <x v="38"/>
    <x v="0"/>
    <x v="0"/>
    <x v="1"/>
    <x v="0"/>
    <x v="3"/>
    <x v="1"/>
    <x v="1"/>
    <x v="466"/>
    <x v="0"/>
    <x v="0"/>
    <x v="0"/>
  </r>
  <r>
    <n v="511"/>
    <x v="84"/>
    <x v="4"/>
    <x v="0"/>
    <x v="0"/>
    <x v="1"/>
    <x v="0"/>
    <x v="2"/>
    <x v="0"/>
    <x v="1"/>
    <x v="335"/>
    <x v="0"/>
    <x v="0"/>
    <x v="0"/>
  </r>
  <r>
    <n v="512"/>
    <x v="24"/>
    <x v="52"/>
    <x v="0"/>
    <x v="1"/>
    <x v="1"/>
    <x v="0"/>
    <x v="3"/>
    <x v="1"/>
    <x v="1"/>
    <x v="467"/>
    <x v="0"/>
    <x v="0"/>
    <x v="0"/>
  </r>
  <r>
    <n v="513"/>
    <x v="39"/>
    <x v="13"/>
    <x v="2"/>
    <x v="0"/>
    <x v="0"/>
    <x v="4"/>
    <x v="3"/>
    <x v="2"/>
    <x v="1"/>
    <x v="468"/>
    <x v="0"/>
    <x v="0"/>
    <x v="0"/>
  </r>
  <r>
    <n v="514"/>
    <x v="6"/>
    <x v="5"/>
    <x v="4"/>
    <x v="0"/>
    <x v="1"/>
    <x v="2"/>
    <x v="3"/>
    <x v="3"/>
    <x v="1"/>
    <x v="469"/>
    <x v="0"/>
    <x v="0"/>
    <x v="0"/>
  </r>
  <r>
    <n v="515"/>
    <x v="35"/>
    <x v="29"/>
    <x v="0"/>
    <x v="0"/>
    <x v="1"/>
    <x v="0"/>
    <x v="0"/>
    <x v="4"/>
    <x v="1"/>
    <x v="470"/>
    <x v="0"/>
    <x v="0"/>
    <x v="0"/>
  </r>
  <r>
    <n v="516"/>
    <x v="157"/>
    <x v="61"/>
    <x v="0"/>
    <x v="2"/>
    <x v="0"/>
    <x v="0"/>
    <x v="2"/>
    <x v="1"/>
    <x v="1"/>
    <x v="471"/>
    <x v="0"/>
    <x v="0"/>
    <x v="0"/>
  </r>
  <r>
    <n v="517"/>
    <x v="100"/>
    <x v="17"/>
    <x v="0"/>
    <x v="1"/>
    <x v="0"/>
    <x v="1"/>
    <x v="2"/>
    <x v="0"/>
    <x v="1"/>
    <x v="472"/>
    <x v="0"/>
    <x v="0"/>
    <x v="0"/>
  </r>
  <r>
    <n v="518"/>
    <x v="138"/>
    <x v="25"/>
    <x v="1"/>
    <x v="1"/>
    <x v="0"/>
    <x v="1"/>
    <x v="3"/>
    <x v="1"/>
    <x v="1"/>
    <x v="473"/>
    <x v="0"/>
    <x v="0"/>
    <x v="0"/>
  </r>
  <r>
    <n v="519"/>
    <x v="133"/>
    <x v="42"/>
    <x v="0"/>
    <x v="1"/>
    <x v="1"/>
    <x v="1"/>
    <x v="0"/>
    <x v="2"/>
    <x v="1"/>
    <x v="474"/>
    <x v="0"/>
    <x v="0"/>
    <x v="0"/>
  </r>
  <r>
    <n v="520"/>
    <x v="32"/>
    <x v="18"/>
    <x v="0"/>
    <x v="1"/>
    <x v="0"/>
    <x v="3"/>
    <x v="2"/>
    <x v="3"/>
    <x v="1"/>
    <x v="475"/>
    <x v="0"/>
    <x v="0"/>
    <x v="0"/>
  </r>
  <r>
    <n v="521"/>
    <x v="18"/>
    <x v="60"/>
    <x v="1"/>
    <x v="0"/>
    <x v="0"/>
    <x v="3"/>
    <x v="2"/>
    <x v="4"/>
    <x v="1"/>
    <x v="476"/>
    <x v="0"/>
    <x v="0"/>
    <x v="0"/>
  </r>
  <r>
    <n v="522"/>
    <x v="29"/>
    <x v="27"/>
    <x v="1"/>
    <x v="1"/>
    <x v="1"/>
    <x v="1"/>
    <x v="0"/>
    <x v="1"/>
    <x v="2"/>
    <x v="477"/>
    <x v="0"/>
    <x v="0"/>
    <x v="0"/>
  </r>
  <r>
    <n v="523"/>
    <x v="127"/>
    <x v="16"/>
    <x v="1"/>
    <x v="1"/>
    <x v="1"/>
    <x v="1"/>
    <x v="4"/>
    <x v="0"/>
    <x v="2"/>
    <x v="478"/>
    <x v="0"/>
    <x v="0"/>
    <x v="0"/>
  </r>
  <r>
    <n v="524"/>
    <x v="116"/>
    <x v="51"/>
    <x v="0"/>
    <x v="1"/>
    <x v="0"/>
    <x v="3"/>
    <x v="2"/>
    <x v="1"/>
    <x v="2"/>
    <x v="375"/>
    <x v="0"/>
    <x v="0"/>
    <x v="0"/>
  </r>
  <r>
    <n v="525"/>
    <x v="115"/>
    <x v="30"/>
    <x v="0"/>
    <x v="0"/>
    <x v="1"/>
    <x v="0"/>
    <x v="3"/>
    <x v="2"/>
    <x v="2"/>
    <x v="149"/>
    <x v="0"/>
    <x v="0"/>
    <x v="0"/>
  </r>
  <r>
    <n v="526"/>
    <x v="129"/>
    <x v="17"/>
    <x v="0"/>
    <x v="1"/>
    <x v="1"/>
    <x v="2"/>
    <x v="2"/>
    <x v="3"/>
    <x v="2"/>
    <x v="342"/>
    <x v="0"/>
    <x v="0"/>
    <x v="0"/>
  </r>
  <r>
    <n v="527"/>
    <x v="56"/>
    <x v="18"/>
    <x v="1"/>
    <x v="0"/>
    <x v="1"/>
    <x v="3"/>
    <x v="3"/>
    <x v="4"/>
    <x v="2"/>
    <x v="479"/>
    <x v="0"/>
    <x v="0"/>
    <x v="0"/>
  </r>
  <r>
    <n v="528"/>
    <x v="72"/>
    <x v="23"/>
    <x v="0"/>
    <x v="1"/>
    <x v="0"/>
    <x v="1"/>
    <x v="0"/>
    <x v="1"/>
    <x v="2"/>
    <x v="480"/>
    <x v="0"/>
    <x v="0"/>
    <x v="0"/>
  </r>
  <r>
    <n v="529"/>
    <x v="51"/>
    <x v="47"/>
    <x v="0"/>
    <x v="1"/>
    <x v="0"/>
    <x v="1"/>
    <x v="3"/>
    <x v="0"/>
    <x v="2"/>
    <x v="107"/>
    <x v="0"/>
    <x v="0"/>
    <x v="0"/>
  </r>
  <r>
    <n v="530"/>
    <x v="130"/>
    <x v="23"/>
    <x v="2"/>
    <x v="2"/>
    <x v="0"/>
    <x v="3"/>
    <x v="4"/>
    <x v="1"/>
    <x v="2"/>
    <x v="481"/>
    <x v="0"/>
    <x v="0"/>
    <x v="0"/>
  </r>
  <r>
    <n v="531"/>
    <x v="90"/>
    <x v="43"/>
    <x v="1"/>
    <x v="2"/>
    <x v="1"/>
    <x v="0"/>
    <x v="2"/>
    <x v="2"/>
    <x v="2"/>
    <x v="482"/>
    <x v="0"/>
    <x v="0"/>
    <x v="0"/>
  </r>
  <r>
    <n v="532"/>
    <x v="49"/>
    <x v="57"/>
    <x v="1"/>
    <x v="0"/>
    <x v="0"/>
    <x v="4"/>
    <x v="1"/>
    <x v="3"/>
    <x v="2"/>
    <x v="483"/>
    <x v="0"/>
    <x v="0"/>
    <x v="0"/>
  </r>
  <r>
    <n v="533"/>
    <x v="105"/>
    <x v="11"/>
    <x v="0"/>
    <x v="0"/>
    <x v="0"/>
    <x v="2"/>
    <x v="0"/>
    <x v="4"/>
    <x v="2"/>
    <x v="484"/>
    <x v="0"/>
    <x v="0"/>
    <x v="0"/>
  </r>
  <r>
    <n v="534"/>
    <x v="41"/>
    <x v="37"/>
    <x v="0"/>
    <x v="1"/>
    <x v="0"/>
    <x v="3"/>
    <x v="2"/>
    <x v="1"/>
    <x v="2"/>
    <x v="485"/>
    <x v="0"/>
    <x v="0"/>
    <x v="0"/>
  </r>
  <r>
    <n v="535"/>
    <x v="158"/>
    <x v="22"/>
    <x v="0"/>
    <x v="0"/>
    <x v="0"/>
    <x v="0"/>
    <x v="2"/>
    <x v="0"/>
    <x v="2"/>
    <x v="486"/>
    <x v="0"/>
    <x v="0"/>
    <x v="0"/>
  </r>
  <r>
    <n v="536"/>
    <x v="0"/>
    <x v="9"/>
    <x v="2"/>
    <x v="1"/>
    <x v="0"/>
    <x v="4"/>
    <x v="0"/>
    <x v="1"/>
    <x v="2"/>
    <x v="487"/>
    <x v="0"/>
    <x v="0"/>
    <x v="0"/>
  </r>
  <r>
    <n v="537"/>
    <x v="115"/>
    <x v="33"/>
    <x v="2"/>
    <x v="2"/>
    <x v="0"/>
    <x v="2"/>
    <x v="1"/>
    <x v="2"/>
    <x v="2"/>
    <x v="488"/>
    <x v="0"/>
    <x v="0"/>
    <x v="0"/>
  </r>
  <r>
    <n v="538"/>
    <x v="159"/>
    <x v="5"/>
    <x v="0"/>
    <x v="1"/>
    <x v="0"/>
    <x v="4"/>
    <x v="0"/>
    <x v="3"/>
    <x v="2"/>
    <x v="489"/>
    <x v="0"/>
    <x v="0"/>
    <x v="0"/>
  </r>
  <r>
    <n v="539"/>
    <x v="89"/>
    <x v="20"/>
    <x v="3"/>
    <x v="2"/>
    <x v="0"/>
    <x v="2"/>
    <x v="2"/>
    <x v="4"/>
    <x v="2"/>
    <x v="490"/>
    <x v="0"/>
    <x v="0"/>
    <x v="0"/>
  </r>
  <r>
    <n v="540"/>
    <x v="26"/>
    <x v="39"/>
    <x v="2"/>
    <x v="1"/>
    <x v="0"/>
    <x v="4"/>
    <x v="0"/>
    <x v="1"/>
    <x v="2"/>
    <x v="298"/>
    <x v="0"/>
    <x v="0"/>
    <x v="0"/>
  </r>
  <r>
    <n v="541"/>
    <x v="24"/>
    <x v="63"/>
    <x v="0"/>
    <x v="1"/>
    <x v="0"/>
    <x v="2"/>
    <x v="2"/>
    <x v="0"/>
    <x v="2"/>
    <x v="491"/>
    <x v="0"/>
    <x v="0"/>
    <x v="0"/>
  </r>
  <r>
    <n v="542"/>
    <x v="114"/>
    <x v="46"/>
    <x v="0"/>
    <x v="0"/>
    <x v="0"/>
    <x v="2"/>
    <x v="0"/>
    <x v="1"/>
    <x v="2"/>
    <x v="492"/>
    <x v="0"/>
    <x v="0"/>
    <x v="0"/>
  </r>
  <r>
    <n v="543"/>
    <x v="75"/>
    <x v="30"/>
    <x v="0"/>
    <x v="0"/>
    <x v="0"/>
    <x v="1"/>
    <x v="0"/>
    <x v="2"/>
    <x v="2"/>
    <x v="493"/>
    <x v="0"/>
    <x v="0"/>
    <x v="0"/>
  </r>
  <r>
    <n v="544"/>
    <x v="55"/>
    <x v="4"/>
    <x v="1"/>
    <x v="0"/>
    <x v="1"/>
    <x v="2"/>
    <x v="2"/>
    <x v="3"/>
    <x v="0"/>
    <x v="494"/>
    <x v="0"/>
    <x v="0"/>
    <x v="0"/>
  </r>
  <r>
    <n v="545"/>
    <x v="60"/>
    <x v="51"/>
    <x v="0"/>
    <x v="0"/>
    <x v="0"/>
    <x v="0"/>
    <x v="0"/>
    <x v="4"/>
    <x v="0"/>
    <x v="495"/>
    <x v="0"/>
    <x v="0"/>
    <x v="0"/>
  </r>
  <r>
    <n v="546"/>
    <x v="77"/>
    <x v="4"/>
    <x v="0"/>
    <x v="0"/>
    <x v="1"/>
    <x v="3"/>
    <x v="2"/>
    <x v="1"/>
    <x v="0"/>
    <x v="496"/>
    <x v="0"/>
    <x v="0"/>
    <x v="0"/>
  </r>
  <r>
    <n v="547"/>
    <x v="83"/>
    <x v="63"/>
    <x v="2"/>
    <x v="2"/>
    <x v="0"/>
    <x v="1"/>
    <x v="3"/>
    <x v="0"/>
    <x v="0"/>
    <x v="497"/>
    <x v="0"/>
    <x v="0"/>
    <x v="0"/>
  </r>
  <r>
    <n v="548"/>
    <x v="158"/>
    <x v="13"/>
    <x v="4"/>
    <x v="0"/>
    <x v="1"/>
    <x v="4"/>
    <x v="3"/>
    <x v="1"/>
    <x v="0"/>
    <x v="498"/>
    <x v="0"/>
    <x v="0"/>
    <x v="0"/>
  </r>
  <r>
    <n v="549"/>
    <x v="125"/>
    <x v="51"/>
    <x v="0"/>
    <x v="1"/>
    <x v="1"/>
    <x v="4"/>
    <x v="1"/>
    <x v="2"/>
    <x v="0"/>
    <x v="499"/>
    <x v="0"/>
    <x v="0"/>
    <x v="0"/>
  </r>
  <r>
    <n v="550"/>
    <x v="3"/>
    <x v="47"/>
    <x v="0"/>
    <x v="1"/>
    <x v="0"/>
    <x v="4"/>
    <x v="2"/>
    <x v="3"/>
    <x v="0"/>
    <x v="500"/>
    <x v="0"/>
    <x v="0"/>
    <x v="0"/>
  </r>
  <r>
    <n v="551"/>
    <x v="63"/>
    <x v="17"/>
    <x v="2"/>
    <x v="1"/>
    <x v="0"/>
    <x v="2"/>
    <x v="3"/>
    <x v="4"/>
    <x v="0"/>
    <x v="501"/>
    <x v="0"/>
    <x v="0"/>
    <x v="0"/>
  </r>
  <r>
    <n v="552"/>
    <x v="7"/>
    <x v="35"/>
    <x v="0"/>
    <x v="1"/>
    <x v="1"/>
    <x v="1"/>
    <x v="2"/>
    <x v="1"/>
    <x v="0"/>
    <x v="502"/>
    <x v="0"/>
    <x v="0"/>
    <x v="0"/>
  </r>
  <r>
    <n v="553"/>
    <x v="20"/>
    <x v="47"/>
    <x v="1"/>
    <x v="0"/>
    <x v="1"/>
    <x v="4"/>
    <x v="2"/>
    <x v="0"/>
    <x v="0"/>
    <x v="503"/>
    <x v="0"/>
    <x v="0"/>
    <x v="0"/>
  </r>
  <r>
    <n v="554"/>
    <x v="27"/>
    <x v="35"/>
    <x v="2"/>
    <x v="1"/>
    <x v="0"/>
    <x v="2"/>
    <x v="1"/>
    <x v="1"/>
    <x v="0"/>
    <x v="504"/>
    <x v="0"/>
    <x v="0"/>
    <x v="0"/>
  </r>
  <r>
    <n v="555"/>
    <x v="6"/>
    <x v="7"/>
    <x v="0"/>
    <x v="0"/>
    <x v="0"/>
    <x v="4"/>
    <x v="3"/>
    <x v="2"/>
    <x v="0"/>
    <x v="505"/>
    <x v="0"/>
    <x v="0"/>
    <x v="0"/>
  </r>
  <r>
    <n v="556"/>
    <x v="10"/>
    <x v="6"/>
    <x v="4"/>
    <x v="0"/>
    <x v="1"/>
    <x v="4"/>
    <x v="3"/>
    <x v="3"/>
    <x v="0"/>
    <x v="506"/>
    <x v="0"/>
    <x v="0"/>
    <x v="0"/>
  </r>
  <r>
    <n v="557"/>
    <x v="107"/>
    <x v="45"/>
    <x v="1"/>
    <x v="2"/>
    <x v="1"/>
    <x v="2"/>
    <x v="2"/>
    <x v="4"/>
    <x v="0"/>
    <x v="507"/>
    <x v="0"/>
    <x v="0"/>
    <x v="0"/>
  </r>
  <r>
    <n v="558"/>
    <x v="12"/>
    <x v="19"/>
    <x v="1"/>
    <x v="1"/>
    <x v="1"/>
    <x v="2"/>
    <x v="1"/>
    <x v="1"/>
    <x v="0"/>
    <x v="508"/>
    <x v="0"/>
    <x v="0"/>
    <x v="0"/>
  </r>
  <r>
    <n v="559"/>
    <x v="9"/>
    <x v="28"/>
    <x v="0"/>
    <x v="1"/>
    <x v="1"/>
    <x v="0"/>
    <x v="0"/>
    <x v="0"/>
    <x v="0"/>
    <x v="509"/>
    <x v="0"/>
    <x v="0"/>
    <x v="0"/>
  </r>
  <r>
    <n v="560"/>
    <x v="73"/>
    <x v="9"/>
    <x v="0"/>
    <x v="1"/>
    <x v="1"/>
    <x v="0"/>
    <x v="3"/>
    <x v="1"/>
    <x v="0"/>
    <x v="510"/>
    <x v="0"/>
    <x v="0"/>
    <x v="0"/>
  </r>
  <r>
    <n v="561"/>
    <x v="64"/>
    <x v="60"/>
    <x v="1"/>
    <x v="1"/>
    <x v="0"/>
    <x v="3"/>
    <x v="2"/>
    <x v="2"/>
    <x v="0"/>
    <x v="511"/>
    <x v="0"/>
    <x v="0"/>
    <x v="0"/>
  </r>
  <r>
    <n v="562"/>
    <x v="88"/>
    <x v="33"/>
    <x v="3"/>
    <x v="2"/>
    <x v="0"/>
    <x v="1"/>
    <x v="1"/>
    <x v="3"/>
    <x v="0"/>
    <x v="512"/>
    <x v="0"/>
    <x v="0"/>
    <x v="0"/>
  </r>
  <r>
    <n v="563"/>
    <x v="30"/>
    <x v="33"/>
    <x v="1"/>
    <x v="1"/>
    <x v="1"/>
    <x v="0"/>
    <x v="2"/>
    <x v="4"/>
    <x v="0"/>
    <x v="513"/>
    <x v="0"/>
    <x v="0"/>
    <x v="0"/>
  </r>
  <r>
    <n v="564"/>
    <x v="66"/>
    <x v="38"/>
    <x v="0"/>
    <x v="0"/>
    <x v="1"/>
    <x v="2"/>
    <x v="2"/>
    <x v="1"/>
    <x v="0"/>
    <x v="514"/>
    <x v="0"/>
    <x v="0"/>
    <x v="0"/>
  </r>
  <r>
    <n v="565"/>
    <x v="25"/>
    <x v="37"/>
    <x v="1"/>
    <x v="1"/>
    <x v="0"/>
    <x v="2"/>
    <x v="2"/>
    <x v="0"/>
    <x v="0"/>
    <x v="515"/>
    <x v="0"/>
    <x v="0"/>
    <x v="0"/>
  </r>
  <r>
    <n v="566"/>
    <x v="1"/>
    <x v="35"/>
    <x v="1"/>
    <x v="0"/>
    <x v="1"/>
    <x v="2"/>
    <x v="0"/>
    <x v="1"/>
    <x v="1"/>
    <x v="516"/>
    <x v="0"/>
    <x v="0"/>
    <x v="0"/>
  </r>
  <r>
    <n v="567"/>
    <x v="131"/>
    <x v="56"/>
    <x v="2"/>
    <x v="0"/>
    <x v="0"/>
    <x v="3"/>
    <x v="2"/>
    <x v="2"/>
    <x v="1"/>
    <x v="179"/>
    <x v="0"/>
    <x v="0"/>
    <x v="0"/>
  </r>
  <r>
    <n v="568"/>
    <x v="160"/>
    <x v="57"/>
    <x v="0"/>
    <x v="0"/>
    <x v="1"/>
    <x v="0"/>
    <x v="3"/>
    <x v="3"/>
    <x v="1"/>
    <x v="517"/>
    <x v="0"/>
    <x v="0"/>
    <x v="0"/>
  </r>
  <r>
    <n v="569"/>
    <x v="79"/>
    <x v="46"/>
    <x v="4"/>
    <x v="1"/>
    <x v="1"/>
    <x v="2"/>
    <x v="2"/>
    <x v="4"/>
    <x v="1"/>
    <x v="518"/>
    <x v="0"/>
    <x v="0"/>
    <x v="0"/>
  </r>
  <r>
    <n v="570"/>
    <x v="78"/>
    <x v="15"/>
    <x v="1"/>
    <x v="1"/>
    <x v="0"/>
    <x v="1"/>
    <x v="0"/>
    <x v="1"/>
    <x v="1"/>
    <x v="519"/>
    <x v="0"/>
    <x v="0"/>
    <x v="0"/>
  </r>
  <r>
    <n v="571"/>
    <x v="147"/>
    <x v="6"/>
    <x v="0"/>
    <x v="1"/>
    <x v="1"/>
    <x v="0"/>
    <x v="1"/>
    <x v="0"/>
    <x v="1"/>
    <x v="520"/>
    <x v="0"/>
    <x v="0"/>
    <x v="0"/>
  </r>
  <r>
    <n v="572"/>
    <x v="61"/>
    <x v="58"/>
    <x v="0"/>
    <x v="0"/>
    <x v="1"/>
    <x v="3"/>
    <x v="0"/>
    <x v="1"/>
    <x v="1"/>
    <x v="521"/>
    <x v="0"/>
    <x v="0"/>
    <x v="0"/>
  </r>
  <r>
    <n v="573"/>
    <x v="25"/>
    <x v="4"/>
    <x v="1"/>
    <x v="1"/>
    <x v="1"/>
    <x v="4"/>
    <x v="2"/>
    <x v="2"/>
    <x v="1"/>
    <x v="522"/>
    <x v="0"/>
    <x v="0"/>
    <x v="0"/>
  </r>
  <r>
    <n v="574"/>
    <x v="161"/>
    <x v="23"/>
    <x v="3"/>
    <x v="0"/>
    <x v="0"/>
    <x v="2"/>
    <x v="0"/>
    <x v="3"/>
    <x v="1"/>
    <x v="523"/>
    <x v="0"/>
    <x v="0"/>
    <x v="0"/>
  </r>
  <r>
    <n v="575"/>
    <x v="162"/>
    <x v="61"/>
    <x v="1"/>
    <x v="0"/>
    <x v="1"/>
    <x v="0"/>
    <x v="0"/>
    <x v="4"/>
    <x v="1"/>
    <x v="524"/>
    <x v="0"/>
    <x v="0"/>
    <x v="0"/>
  </r>
  <r>
    <n v="576"/>
    <x v="49"/>
    <x v="10"/>
    <x v="2"/>
    <x v="0"/>
    <x v="1"/>
    <x v="0"/>
    <x v="0"/>
    <x v="1"/>
    <x v="1"/>
    <x v="525"/>
    <x v="0"/>
    <x v="0"/>
    <x v="0"/>
  </r>
  <r>
    <n v="577"/>
    <x v="58"/>
    <x v="30"/>
    <x v="0"/>
    <x v="1"/>
    <x v="1"/>
    <x v="3"/>
    <x v="0"/>
    <x v="0"/>
    <x v="1"/>
    <x v="526"/>
    <x v="0"/>
    <x v="0"/>
    <x v="0"/>
  </r>
  <r>
    <n v="578"/>
    <x v="37"/>
    <x v="11"/>
    <x v="0"/>
    <x v="1"/>
    <x v="0"/>
    <x v="0"/>
    <x v="2"/>
    <x v="1"/>
    <x v="1"/>
    <x v="527"/>
    <x v="0"/>
    <x v="0"/>
    <x v="0"/>
  </r>
  <r>
    <n v="579"/>
    <x v="136"/>
    <x v="28"/>
    <x v="0"/>
    <x v="0"/>
    <x v="0"/>
    <x v="0"/>
    <x v="2"/>
    <x v="2"/>
    <x v="1"/>
    <x v="528"/>
    <x v="0"/>
    <x v="0"/>
    <x v="0"/>
  </r>
  <r>
    <n v="580"/>
    <x v="139"/>
    <x v="8"/>
    <x v="0"/>
    <x v="1"/>
    <x v="0"/>
    <x v="1"/>
    <x v="1"/>
    <x v="3"/>
    <x v="1"/>
    <x v="529"/>
    <x v="0"/>
    <x v="0"/>
    <x v="0"/>
  </r>
  <r>
    <n v="581"/>
    <x v="163"/>
    <x v="40"/>
    <x v="1"/>
    <x v="0"/>
    <x v="1"/>
    <x v="2"/>
    <x v="2"/>
    <x v="4"/>
    <x v="1"/>
    <x v="530"/>
    <x v="0"/>
    <x v="0"/>
    <x v="0"/>
  </r>
  <r>
    <n v="582"/>
    <x v="1"/>
    <x v="23"/>
    <x v="1"/>
    <x v="1"/>
    <x v="0"/>
    <x v="0"/>
    <x v="0"/>
    <x v="1"/>
    <x v="1"/>
    <x v="531"/>
    <x v="0"/>
    <x v="0"/>
    <x v="0"/>
  </r>
  <r>
    <n v="583"/>
    <x v="74"/>
    <x v="22"/>
    <x v="0"/>
    <x v="1"/>
    <x v="1"/>
    <x v="1"/>
    <x v="1"/>
    <x v="0"/>
    <x v="1"/>
    <x v="532"/>
    <x v="0"/>
    <x v="0"/>
    <x v="0"/>
  </r>
  <r>
    <n v="584"/>
    <x v="125"/>
    <x v="62"/>
    <x v="0"/>
    <x v="1"/>
    <x v="0"/>
    <x v="1"/>
    <x v="3"/>
    <x v="1"/>
    <x v="1"/>
    <x v="533"/>
    <x v="0"/>
    <x v="0"/>
    <x v="0"/>
  </r>
  <r>
    <n v="585"/>
    <x v="131"/>
    <x v="2"/>
    <x v="1"/>
    <x v="1"/>
    <x v="0"/>
    <x v="2"/>
    <x v="2"/>
    <x v="2"/>
    <x v="1"/>
    <x v="534"/>
    <x v="0"/>
    <x v="0"/>
    <x v="0"/>
  </r>
  <r>
    <n v="586"/>
    <x v="25"/>
    <x v="47"/>
    <x v="0"/>
    <x v="1"/>
    <x v="0"/>
    <x v="2"/>
    <x v="2"/>
    <x v="3"/>
    <x v="1"/>
    <x v="535"/>
    <x v="0"/>
    <x v="0"/>
    <x v="0"/>
  </r>
  <r>
    <n v="587"/>
    <x v="54"/>
    <x v="1"/>
    <x v="0"/>
    <x v="2"/>
    <x v="0"/>
    <x v="0"/>
    <x v="2"/>
    <x v="4"/>
    <x v="1"/>
    <x v="536"/>
    <x v="0"/>
    <x v="0"/>
    <x v="0"/>
  </r>
  <r>
    <n v="588"/>
    <x v="137"/>
    <x v="24"/>
    <x v="1"/>
    <x v="1"/>
    <x v="1"/>
    <x v="1"/>
    <x v="2"/>
    <x v="1"/>
    <x v="1"/>
    <x v="25"/>
    <x v="0"/>
    <x v="0"/>
    <x v="0"/>
  </r>
  <r>
    <n v="589"/>
    <x v="139"/>
    <x v="6"/>
    <x v="3"/>
    <x v="1"/>
    <x v="0"/>
    <x v="3"/>
    <x v="2"/>
    <x v="0"/>
    <x v="1"/>
    <x v="465"/>
    <x v="0"/>
    <x v="0"/>
    <x v="0"/>
  </r>
  <r>
    <n v="590"/>
    <x v="150"/>
    <x v="1"/>
    <x v="1"/>
    <x v="1"/>
    <x v="0"/>
    <x v="0"/>
    <x v="2"/>
    <x v="1"/>
    <x v="1"/>
    <x v="390"/>
    <x v="0"/>
    <x v="0"/>
    <x v="0"/>
  </r>
  <r>
    <n v="591"/>
    <x v="163"/>
    <x v="17"/>
    <x v="4"/>
    <x v="1"/>
    <x v="1"/>
    <x v="3"/>
    <x v="0"/>
    <x v="2"/>
    <x v="1"/>
    <x v="537"/>
    <x v="0"/>
    <x v="0"/>
    <x v="0"/>
  </r>
  <r>
    <n v="592"/>
    <x v="164"/>
    <x v="50"/>
    <x v="1"/>
    <x v="1"/>
    <x v="1"/>
    <x v="2"/>
    <x v="2"/>
    <x v="3"/>
    <x v="1"/>
    <x v="538"/>
    <x v="0"/>
    <x v="0"/>
    <x v="0"/>
  </r>
  <r>
    <n v="593"/>
    <x v="140"/>
    <x v="18"/>
    <x v="0"/>
    <x v="1"/>
    <x v="0"/>
    <x v="0"/>
    <x v="2"/>
    <x v="4"/>
    <x v="1"/>
    <x v="539"/>
    <x v="0"/>
    <x v="0"/>
    <x v="0"/>
  </r>
  <r>
    <n v="594"/>
    <x v="84"/>
    <x v="4"/>
    <x v="1"/>
    <x v="1"/>
    <x v="0"/>
    <x v="0"/>
    <x v="2"/>
    <x v="1"/>
    <x v="1"/>
    <x v="540"/>
    <x v="0"/>
    <x v="0"/>
    <x v="0"/>
  </r>
  <r>
    <n v="595"/>
    <x v="108"/>
    <x v="36"/>
    <x v="1"/>
    <x v="2"/>
    <x v="0"/>
    <x v="2"/>
    <x v="3"/>
    <x v="0"/>
    <x v="1"/>
    <x v="541"/>
    <x v="0"/>
    <x v="0"/>
    <x v="0"/>
  </r>
  <r>
    <n v="596"/>
    <x v="64"/>
    <x v="22"/>
    <x v="0"/>
    <x v="0"/>
    <x v="1"/>
    <x v="3"/>
    <x v="2"/>
    <x v="1"/>
    <x v="1"/>
    <x v="542"/>
    <x v="0"/>
    <x v="0"/>
    <x v="0"/>
  </r>
  <r>
    <n v="597"/>
    <x v="58"/>
    <x v="25"/>
    <x v="0"/>
    <x v="0"/>
    <x v="0"/>
    <x v="2"/>
    <x v="0"/>
    <x v="2"/>
    <x v="1"/>
    <x v="447"/>
    <x v="0"/>
    <x v="0"/>
    <x v="0"/>
  </r>
  <r>
    <n v="598"/>
    <x v="109"/>
    <x v="21"/>
    <x v="0"/>
    <x v="1"/>
    <x v="0"/>
    <x v="4"/>
    <x v="2"/>
    <x v="3"/>
    <x v="1"/>
    <x v="141"/>
    <x v="0"/>
    <x v="0"/>
    <x v="0"/>
  </r>
  <r>
    <n v="599"/>
    <x v="103"/>
    <x v="60"/>
    <x v="1"/>
    <x v="0"/>
    <x v="0"/>
    <x v="1"/>
    <x v="0"/>
    <x v="4"/>
    <x v="1"/>
    <x v="543"/>
    <x v="0"/>
    <x v="0"/>
    <x v="0"/>
  </r>
  <r>
    <n v="600"/>
    <x v="112"/>
    <x v="10"/>
    <x v="0"/>
    <x v="1"/>
    <x v="0"/>
    <x v="3"/>
    <x v="0"/>
    <x v="1"/>
    <x v="1"/>
    <x v="544"/>
    <x v="0"/>
    <x v="0"/>
    <x v="0"/>
  </r>
  <r>
    <n v="601"/>
    <x v="111"/>
    <x v="9"/>
    <x v="4"/>
    <x v="1"/>
    <x v="1"/>
    <x v="2"/>
    <x v="4"/>
    <x v="0"/>
    <x v="1"/>
    <x v="58"/>
    <x v="0"/>
    <x v="0"/>
    <x v="0"/>
  </r>
  <r>
    <n v="602"/>
    <x v="18"/>
    <x v="0"/>
    <x v="0"/>
    <x v="1"/>
    <x v="1"/>
    <x v="4"/>
    <x v="2"/>
    <x v="1"/>
    <x v="1"/>
    <x v="386"/>
    <x v="0"/>
    <x v="0"/>
    <x v="0"/>
  </r>
  <r>
    <n v="603"/>
    <x v="56"/>
    <x v="59"/>
    <x v="0"/>
    <x v="1"/>
    <x v="1"/>
    <x v="2"/>
    <x v="0"/>
    <x v="2"/>
    <x v="1"/>
    <x v="545"/>
    <x v="0"/>
    <x v="0"/>
    <x v="0"/>
  </r>
  <r>
    <n v="604"/>
    <x v="5"/>
    <x v="35"/>
    <x v="1"/>
    <x v="0"/>
    <x v="0"/>
    <x v="3"/>
    <x v="2"/>
    <x v="3"/>
    <x v="1"/>
    <x v="546"/>
    <x v="0"/>
    <x v="0"/>
    <x v="0"/>
  </r>
  <r>
    <n v="605"/>
    <x v="57"/>
    <x v="59"/>
    <x v="1"/>
    <x v="0"/>
    <x v="0"/>
    <x v="2"/>
    <x v="0"/>
    <x v="4"/>
    <x v="1"/>
    <x v="547"/>
    <x v="0"/>
    <x v="0"/>
    <x v="0"/>
  </r>
  <r>
    <n v="606"/>
    <x v="101"/>
    <x v="61"/>
    <x v="4"/>
    <x v="0"/>
    <x v="0"/>
    <x v="4"/>
    <x v="0"/>
    <x v="1"/>
    <x v="1"/>
    <x v="548"/>
    <x v="0"/>
    <x v="0"/>
    <x v="0"/>
  </r>
  <r>
    <n v="607"/>
    <x v="150"/>
    <x v="2"/>
    <x v="0"/>
    <x v="0"/>
    <x v="0"/>
    <x v="1"/>
    <x v="0"/>
    <x v="0"/>
    <x v="1"/>
    <x v="549"/>
    <x v="0"/>
    <x v="0"/>
    <x v="0"/>
  </r>
  <r>
    <n v="608"/>
    <x v="148"/>
    <x v="60"/>
    <x v="1"/>
    <x v="2"/>
    <x v="0"/>
    <x v="3"/>
    <x v="2"/>
    <x v="1"/>
    <x v="1"/>
    <x v="550"/>
    <x v="0"/>
    <x v="0"/>
    <x v="0"/>
  </r>
  <r>
    <n v="609"/>
    <x v="85"/>
    <x v="55"/>
    <x v="0"/>
    <x v="2"/>
    <x v="1"/>
    <x v="4"/>
    <x v="0"/>
    <x v="2"/>
    <x v="1"/>
    <x v="551"/>
    <x v="0"/>
    <x v="0"/>
    <x v="0"/>
  </r>
  <r>
    <n v="610"/>
    <x v="54"/>
    <x v="7"/>
    <x v="0"/>
    <x v="1"/>
    <x v="1"/>
    <x v="4"/>
    <x v="0"/>
    <x v="3"/>
    <x v="1"/>
    <x v="552"/>
    <x v="0"/>
    <x v="0"/>
    <x v="0"/>
  </r>
  <r>
    <n v="611"/>
    <x v="109"/>
    <x v="11"/>
    <x v="1"/>
    <x v="1"/>
    <x v="1"/>
    <x v="4"/>
    <x v="2"/>
    <x v="4"/>
    <x v="1"/>
    <x v="553"/>
    <x v="0"/>
    <x v="0"/>
    <x v="0"/>
  </r>
  <r>
    <n v="612"/>
    <x v="83"/>
    <x v="56"/>
    <x v="1"/>
    <x v="1"/>
    <x v="0"/>
    <x v="0"/>
    <x v="0"/>
    <x v="1"/>
    <x v="1"/>
    <x v="118"/>
    <x v="0"/>
    <x v="0"/>
    <x v="0"/>
  </r>
  <r>
    <n v="613"/>
    <x v="57"/>
    <x v="22"/>
    <x v="0"/>
    <x v="0"/>
    <x v="1"/>
    <x v="2"/>
    <x v="0"/>
    <x v="0"/>
    <x v="1"/>
    <x v="554"/>
    <x v="0"/>
    <x v="0"/>
    <x v="0"/>
  </r>
  <r>
    <n v="614"/>
    <x v="86"/>
    <x v="15"/>
    <x v="1"/>
    <x v="1"/>
    <x v="0"/>
    <x v="1"/>
    <x v="0"/>
    <x v="1"/>
    <x v="1"/>
    <x v="555"/>
    <x v="0"/>
    <x v="0"/>
    <x v="0"/>
  </r>
  <r>
    <n v="615"/>
    <x v="125"/>
    <x v="56"/>
    <x v="2"/>
    <x v="2"/>
    <x v="1"/>
    <x v="4"/>
    <x v="3"/>
    <x v="2"/>
    <x v="1"/>
    <x v="556"/>
    <x v="0"/>
    <x v="0"/>
    <x v="0"/>
  </r>
  <r>
    <n v="616"/>
    <x v="0"/>
    <x v="39"/>
    <x v="2"/>
    <x v="1"/>
    <x v="0"/>
    <x v="3"/>
    <x v="0"/>
    <x v="3"/>
    <x v="1"/>
    <x v="557"/>
    <x v="0"/>
    <x v="0"/>
    <x v="0"/>
  </r>
  <r>
    <n v="617"/>
    <x v="16"/>
    <x v="15"/>
    <x v="1"/>
    <x v="2"/>
    <x v="0"/>
    <x v="1"/>
    <x v="3"/>
    <x v="4"/>
    <x v="1"/>
    <x v="26"/>
    <x v="0"/>
    <x v="0"/>
    <x v="0"/>
  </r>
  <r>
    <n v="618"/>
    <x v="158"/>
    <x v="47"/>
    <x v="1"/>
    <x v="1"/>
    <x v="0"/>
    <x v="2"/>
    <x v="3"/>
    <x v="1"/>
    <x v="1"/>
    <x v="558"/>
    <x v="0"/>
    <x v="0"/>
    <x v="0"/>
  </r>
  <r>
    <n v="619"/>
    <x v="111"/>
    <x v="34"/>
    <x v="2"/>
    <x v="1"/>
    <x v="1"/>
    <x v="3"/>
    <x v="0"/>
    <x v="0"/>
    <x v="1"/>
    <x v="559"/>
    <x v="0"/>
    <x v="0"/>
    <x v="0"/>
  </r>
  <r>
    <n v="620"/>
    <x v="85"/>
    <x v="41"/>
    <x v="1"/>
    <x v="0"/>
    <x v="1"/>
    <x v="1"/>
    <x v="2"/>
    <x v="1"/>
    <x v="1"/>
    <x v="560"/>
    <x v="0"/>
    <x v="0"/>
    <x v="0"/>
  </r>
  <r>
    <n v="621"/>
    <x v="78"/>
    <x v="54"/>
    <x v="1"/>
    <x v="0"/>
    <x v="0"/>
    <x v="1"/>
    <x v="1"/>
    <x v="2"/>
    <x v="1"/>
    <x v="561"/>
    <x v="0"/>
    <x v="0"/>
    <x v="0"/>
  </r>
  <r>
    <n v="622"/>
    <x v="133"/>
    <x v="19"/>
    <x v="1"/>
    <x v="0"/>
    <x v="1"/>
    <x v="3"/>
    <x v="0"/>
    <x v="3"/>
    <x v="1"/>
    <x v="221"/>
    <x v="0"/>
    <x v="0"/>
    <x v="0"/>
  </r>
  <r>
    <n v="623"/>
    <x v="165"/>
    <x v="13"/>
    <x v="0"/>
    <x v="0"/>
    <x v="1"/>
    <x v="4"/>
    <x v="2"/>
    <x v="4"/>
    <x v="1"/>
    <x v="562"/>
    <x v="0"/>
    <x v="0"/>
    <x v="0"/>
  </r>
  <r>
    <n v="624"/>
    <x v="42"/>
    <x v="17"/>
    <x v="0"/>
    <x v="1"/>
    <x v="1"/>
    <x v="3"/>
    <x v="0"/>
    <x v="1"/>
    <x v="1"/>
    <x v="210"/>
    <x v="0"/>
    <x v="0"/>
    <x v="0"/>
  </r>
  <r>
    <n v="625"/>
    <x v="78"/>
    <x v="52"/>
    <x v="0"/>
    <x v="0"/>
    <x v="0"/>
    <x v="2"/>
    <x v="0"/>
    <x v="0"/>
    <x v="1"/>
    <x v="516"/>
    <x v="0"/>
    <x v="0"/>
    <x v="0"/>
  </r>
  <r>
    <n v="626"/>
    <x v="46"/>
    <x v="61"/>
    <x v="0"/>
    <x v="2"/>
    <x v="0"/>
    <x v="0"/>
    <x v="2"/>
    <x v="1"/>
    <x v="1"/>
    <x v="563"/>
    <x v="0"/>
    <x v="0"/>
    <x v="0"/>
  </r>
  <r>
    <n v="627"/>
    <x v="147"/>
    <x v="17"/>
    <x v="0"/>
    <x v="0"/>
    <x v="0"/>
    <x v="0"/>
    <x v="3"/>
    <x v="2"/>
    <x v="1"/>
    <x v="564"/>
    <x v="0"/>
    <x v="0"/>
    <x v="0"/>
  </r>
  <r>
    <n v="628"/>
    <x v="40"/>
    <x v="16"/>
    <x v="4"/>
    <x v="2"/>
    <x v="0"/>
    <x v="0"/>
    <x v="0"/>
    <x v="3"/>
    <x v="1"/>
    <x v="565"/>
    <x v="0"/>
    <x v="0"/>
    <x v="0"/>
  </r>
  <r>
    <n v="629"/>
    <x v="166"/>
    <x v="42"/>
    <x v="2"/>
    <x v="1"/>
    <x v="0"/>
    <x v="3"/>
    <x v="4"/>
    <x v="4"/>
    <x v="1"/>
    <x v="566"/>
    <x v="0"/>
    <x v="0"/>
    <x v="0"/>
  </r>
  <r>
    <n v="630"/>
    <x v="158"/>
    <x v="57"/>
    <x v="1"/>
    <x v="0"/>
    <x v="0"/>
    <x v="1"/>
    <x v="0"/>
    <x v="1"/>
    <x v="1"/>
    <x v="567"/>
    <x v="0"/>
    <x v="0"/>
    <x v="0"/>
  </r>
  <r>
    <n v="631"/>
    <x v="116"/>
    <x v="62"/>
    <x v="0"/>
    <x v="1"/>
    <x v="0"/>
    <x v="3"/>
    <x v="2"/>
    <x v="0"/>
    <x v="1"/>
    <x v="568"/>
    <x v="0"/>
    <x v="0"/>
    <x v="0"/>
  </r>
  <r>
    <n v="632"/>
    <x v="7"/>
    <x v="58"/>
    <x v="0"/>
    <x v="0"/>
    <x v="1"/>
    <x v="0"/>
    <x v="2"/>
    <x v="1"/>
    <x v="1"/>
    <x v="569"/>
    <x v="0"/>
    <x v="0"/>
    <x v="0"/>
  </r>
  <r>
    <n v="633"/>
    <x v="128"/>
    <x v="50"/>
    <x v="2"/>
    <x v="0"/>
    <x v="0"/>
    <x v="2"/>
    <x v="0"/>
    <x v="2"/>
    <x v="1"/>
    <x v="570"/>
    <x v="0"/>
    <x v="0"/>
    <x v="0"/>
  </r>
  <r>
    <n v="634"/>
    <x v="9"/>
    <x v="27"/>
    <x v="1"/>
    <x v="0"/>
    <x v="1"/>
    <x v="2"/>
    <x v="1"/>
    <x v="3"/>
    <x v="1"/>
    <x v="571"/>
    <x v="0"/>
    <x v="0"/>
    <x v="0"/>
  </r>
  <r>
    <n v="635"/>
    <x v="41"/>
    <x v="13"/>
    <x v="0"/>
    <x v="0"/>
    <x v="1"/>
    <x v="3"/>
    <x v="2"/>
    <x v="4"/>
    <x v="1"/>
    <x v="572"/>
    <x v="0"/>
    <x v="0"/>
    <x v="0"/>
  </r>
  <r>
    <n v="636"/>
    <x v="26"/>
    <x v="22"/>
    <x v="1"/>
    <x v="0"/>
    <x v="0"/>
    <x v="2"/>
    <x v="3"/>
    <x v="1"/>
    <x v="1"/>
    <x v="573"/>
    <x v="0"/>
    <x v="0"/>
    <x v="0"/>
  </r>
  <r>
    <n v="637"/>
    <x v="105"/>
    <x v="27"/>
    <x v="1"/>
    <x v="0"/>
    <x v="0"/>
    <x v="4"/>
    <x v="2"/>
    <x v="0"/>
    <x v="1"/>
    <x v="574"/>
    <x v="0"/>
    <x v="0"/>
    <x v="0"/>
  </r>
  <r>
    <n v="638"/>
    <x v="66"/>
    <x v="22"/>
    <x v="3"/>
    <x v="1"/>
    <x v="0"/>
    <x v="2"/>
    <x v="2"/>
    <x v="1"/>
    <x v="1"/>
    <x v="575"/>
    <x v="0"/>
    <x v="0"/>
    <x v="0"/>
  </r>
  <r>
    <n v="639"/>
    <x v="33"/>
    <x v="16"/>
    <x v="2"/>
    <x v="1"/>
    <x v="1"/>
    <x v="0"/>
    <x v="4"/>
    <x v="2"/>
    <x v="1"/>
    <x v="576"/>
    <x v="0"/>
    <x v="0"/>
    <x v="0"/>
  </r>
  <r>
    <n v="640"/>
    <x v="86"/>
    <x v="1"/>
    <x v="2"/>
    <x v="0"/>
    <x v="1"/>
    <x v="4"/>
    <x v="2"/>
    <x v="3"/>
    <x v="1"/>
    <x v="577"/>
    <x v="0"/>
    <x v="0"/>
    <x v="0"/>
  </r>
  <r>
    <n v="641"/>
    <x v="88"/>
    <x v="18"/>
    <x v="1"/>
    <x v="0"/>
    <x v="0"/>
    <x v="4"/>
    <x v="0"/>
    <x v="4"/>
    <x v="1"/>
    <x v="256"/>
    <x v="0"/>
    <x v="0"/>
    <x v="0"/>
  </r>
  <r>
    <n v="642"/>
    <x v="102"/>
    <x v="34"/>
    <x v="0"/>
    <x v="1"/>
    <x v="0"/>
    <x v="0"/>
    <x v="2"/>
    <x v="1"/>
    <x v="1"/>
    <x v="578"/>
    <x v="0"/>
    <x v="0"/>
    <x v="0"/>
  </r>
  <r>
    <n v="643"/>
    <x v="167"/>
    <x v="38"/>
    <x v="1"/>
    <x v="0"/>
    <x v="1"/>
    <x v="3"/>
    <x v="0"/>
    <x v="0"/>
    <x v="1"/>
    <x v="55"/>
    <x v="0"/>
    <x v="0"/>
    <x v="0"/>
  </r>
  <r>
    <n v="644"/>
    <x v="63"/>
    <x v="59"/>
    <x v="2"/>
    <x v="1"/>
    <x v="1"/>
    <x v="2"/>
    <x v="0"/>
    <x v="1"/>
    <x v="1"/>
    <x v="579"/>
    <x v="0"/>
    <x v="0"/>
    <x v="0"/>
  </r>
  <r>
    <n v="645"/>
    <x v="168"/>
    <x v="42"/>
    <x v="4"/>
    <x v="0"/>
    <x v="1"/>
    <x v="4"/>
    <x v="4"/>
    <x v="2"/>
    <x v="1"/>
    <x v="232"/>
    <x v="0"/>
    <x v="0"/>
    <x v="0"/>
  </r>
  <r>
    <n v="646"/>
    <x v="152"/>
    <x v="55"/>
    <x v="0"/>
    <x v="2"/>
    <x v="1"/>
    <x v="0"/>
    <x v="0"/>
    <x v="3"/>
    <x v="1"/>
    <x v="580"/>
    <x v="0"/>
    <x v="0"/>
    <x v="0"/>
  </r>
  <r>
    <n v="647"/>
    <x v="169"/>
    <x v="49"/>
    <x v="0"/>
    <x v="1"/>
    <x v="0"/>
    <x v="0"/>
    <x v="0"/>
    <x v="4"/>
    <x v="1"/>
    <x v="581"/>
    <x v="0"/>
    <x v="0"/>
    <x v="0"/>
  </r>
  <r>
    <n v="648"/>
    <x v="50"/>
    <x v="10"/>
    <x v="2"/>
    <x v="2"/>
    <x v="1"/>
    <x v="0"/>
    <x v="3"/>
    <x v="1"/>
    <x v="1"/>
    <x v="582"/>
    <x v="0"/>
    <x v="0"/>
    <x v="0"/>
  </r>
  <r>
    <n v="649"/>
    <x v="52"/>
    <x v="18"/>
    <x v="0"/>
    <x v="1"/>
    <x v="1"/>
    <x v="2"/>
    <x v="0"/>
    <x v="0"/>
    <x v="1"/>
    <x v="583"/>
    <x v="0"/>
    <x v="0"/>
    <x v="0"/>
  </r>
  <r>
    <n v="650"/>
    <x v="5"/>
    <x v="61"/>
    <x v="1"/>
    <x v="0"/>
    <x v="0"/>
    <x v="4"/>
    <x v="3"/>
    <x v="1"/>
    <x v="1"/>
    <x v="584"/>
    <x v="0"/>
    <x v="0"/>
    <x v="0"/>
  </r>
  <r>
    <n v="651"/>
    <x v="9"/>
    <x v="41"/>
    <x v="0"/>
    <x v="1"/>
    <x v="1"/>
    <x v="4"/>
    <x v="2"/>
    <x v="2"/>
    <x v="1"/>
    <x v="61"/>
    <x v="0"/>
    <x v="0"/>
    <x v="0"/>
  </r>
  <r>
    <n v="652"/>
    <x v="55"/>
    <x v="2"/>
    <x v="2"/>
    <x v="1"/>
    <x v="1"/>
    <x v="0"/>
    <x v="2"/>
    <x v="3"/>
    <x v="1"/>
    <x v="585"/>
    <x v="0"/>
    <x v="0"/>
    <x v="0"/>
  </r>
  <r>
    <n v="653"/>
    <x v="108"/>
    <x v="5"/>
    <x v="2"/>
    <x v="1"/>
    <x v="0"/>
    <x v="0"/>
    <x v="3"/>
    <x v="4"/>
    <x v="1"/>
    <x v="586"/>
    <x v="0"/>
    <x v="0"/>
    <x v="0"/>
  </r>
  <r>
    <n v="654"/>
    <x v="88"/>
    <x v="57"/>
    <x v="1"/>
    <x v="2"/>
    <x v="1"/>
    <x v="3"/>
    <x v="2"/>
    <x v="1"/>
    <x v="1"/>
    <x v="587"/>
    <x v="0"/>
    <x v="0"/>
    <x v="0"/>
  </r>
  <r>
    <n v="655"/>
    <x v="129"/>
    <x v="24"/>
    <x v="1"/>
    <x v="0"/>
    <x v="1"/>
    <x v="1"/>
    <x v="0"/>
    <x v="0"/>
    <x v="1"/>
    <x v="588"/>
    <x v="0"/>
    <x v="0"/>
    <x v="0"/>
  </r>
  <r>
    <n v="656"/>
    <x v="91"/>
    <x v="58"/>
    <x v="1"/>
    <x v="0"/>
    <x v="0"/>
    <x v="2"/>
    <x v="1"/>
    <x v="1"/>
    <x v="1"/>
    <x v="356"/>
    <x v="0"/>
    <x v="0"/>
    <x v="0"/>
  </r>
  <r>
    <n v="657"/>
    <x v="170"/>
    <x v="22"/>
    <x v="2"/>
    <x v="0"/>
    <x v="1"/>
    <x v="3"/>
    <x v="2"/>
    <x v="2"/>
    <x v="1"/>
    <x v="144"/>
    <x v="0"/>
    <x v="0"/>
    <x v="0"/>
  </r>
  <r>
    <n v="658"/>
    <x v="104"/>
    <x v="3"/>
    <x v="0"/>
    <x v="1"/>
    <x v="0"/>
    <x v="3"/>
    <x v="2"/>
    <x v="3"/>
    <x v="1"/>
    <x v="589"/>
    <x v="0"/>
    <x v="0"/>
    <x v="0"/>
  </r>
  <r>
    <n v="659"/>
    <x v="38"/>
    <x v="42"/>
    <x v="0"/>
    <x v="0"/>
    <x v="1"/>
    <x v="4"/>
    <x v="0"/>
    <x v="4"/>
    <x v="2"/>
    <x v="590"/>
    <x v="0"/>
    <x v="0"/>
    <x v="0"/>
  </r>
  <r>
    <n v="660"/>
    <x v="133"/>
    <x v="41"/>
    <x v="1"/>
    <x v="0"/>
    <x v="1"/>
    <x v="2"/>
    <x v="3"/>
    <x v="1"/>
    <x v="2"/>
    <x v="591"/>
    <x v="0"/>
    <x v="0"/>
    <x v="0"/>
  </r>
  <r>
    <n v="661"/>
    <x v="54"/>
    <x v="29"/>
    <x v="0"/>
    <x v="0"/>
    <x v="1"/>
    <x v="3"/>
    <x v="3"/>
    <x v="0"/>
    <x v="2"/>
    <x v="592"/>
    <x v="0"/>
    <x v="0"/>
    <x v="0"/>
  </r>
  <r>
    <n v="662"/>
    <x v="94"/>
    <x v="48"/>
    <x v="2"/>
    <x v="0"/>
    <x v="1"/>
    <x v="2"/>
    <x v="3"/>
    <x v="1"/>
    <x v="2"/>
    <x v="593"/>
    <x v="0"/>
    <x v="0"/>
    <x v="0"/>
  </r>
  <r>
    <n v="663"/>
    <x v="75"/>
    <x v="14"/>
    <x v="4"/>
    <x v="1"/>
    <x v="0"/>
    <x v="4"/>
    <x v="0"/>
    <x v="2"/>
    <x v="2"/>
    <x v="594"/>
    <x v="0"/>
    <x v="0"/>
    <x v="0"/>
  </r>
  <r>
    <n v="664"/>
    <x v="150"/>
    <x v="23"/>
    <x v="1"/>
    <x v="1"/>
    <x v="0"/>
    <x v="0"/>
    <x v="2"/>
    <x v="3"/>
    <x v="2"/>
    <x v="595"/>
    <x v="0"/>
    <x v="0"/>
    <x v="0"/>
  </r>
  <r>
    <n v="665"/>
    <x v="63"/>
    <x v="60"/>
    <x v="0"/>
    <x v="0"/>
    <x v="0"/>
    <x v="1"/>
    <x v="0"/>
    <x v="4"/>
    <x v="2"/>
    <x v="596"/>
    <x v="0"/>
    <x v="0"/>
    <x v="0"/>
  </r>
  <r>
    <n v="666"/>
    <x v="130"/>
    <x v="33"/>
    <x v="1"/>
    <x v="1"/>
    <x v="1"/>
    <x v="2"/>
    <x v="2"/>
    <x v="1"/>
    <x v="2"/>
    <x v="597"/>
    <x v="0"/>
    <x v="0"/>
    <x v="0"/>
  </r>
  <r>
    <n v="667"/>
    <x v="155"/>
    <x v="31"/>
    <x v="2"/>
    <x v="2"/>
    <x v="1"/>
    <x v="0"/>
    <x v="3"/>
    <x v="0"/>
    <x v="2"/>
    <x v="598"/>
    <x v="0"/>
    <x v="0"/>
    <x v="0"/>
  </r>
  <r>
    <n v="668"/>
    <x v="90"/>
    <x v="39"/>
    <x v="2"/>
    <x v="0"/>
    <x v="1"/>
    <x v="3"/>
    <x v="2"/>
    <x v="1"/>
    <x v="2"/>
    <x v="306"/>
    <x v="0"/>
    <x v="0"/>
    <x v="0"/>
  </r>
  <r>
    <n v="669"/>
    <x v="49"/>
    <x v="25"/>
    <x v="0"/>
    <x v="0"/>
    <x v="0"/>
    <x v="3"/>
    <x v="3"/>
    <x v="2"/>
    <x v="2"/>
    <x v="599"/>
    <x v="0"/>
    <x v="0"/>
    <x v="0"/>
  </r>
  <r>
    <n v="670"/>
    <x v="10"/>
    <x v="16"/>
    <x v="0"/>
    <x v="1"/>
    <x v="1"/>
    <x v="0"/>
    <x v="2"/>
    <x v="3"/>
    <x v="2"/>
    <x v="600"/>
    <x v="0"/>
    <x v="0"/>
    <x v="0"/>
  </r>
  <r>
    <n v="671"/>
    <x v="154"/>
    <x v="10"/>
    <x v="0"/>
    <x v="1"/>
    <x v="1"/>
    <x v="2"/>
    <x v="0"/>
    <x v="4"/>
    <x v="2"/>
    <x v="601"/>
    <x v="0"/>
    <x v="0"/>
    <x v="0"/>
  </r>
  <r>
    <n v="672"/>
    <x v="26"/>
    <x v="4"/>
    <x v="1"/>
    <x v="1"/>
    <x v="1"/>
    <x v="2"/>
    <x v="2"/>
    <x v="1"/>
    <x v="2"/>
    <x v="602"/>
    <x v="0"/>
    <x v="0"/>
    <x v="0"/>
  </r>
  <r>
    <n v="673"/>
    <x v="76"/>
    <x v="3"/>
    <x v="0"/>
    <x v="2"/>
    <x v="1"/>
    <x v="4"/>
    <x v="3"/>
    <x v="0"/>
    <x v="2"/>
    <x v="603"/>
    <x v="0"/>
    <x v="0"/>
    <x v="0"/>
  </r>
  <r>
    <n v="674"/>
    <x v="86"/>
    <x v="37"/>
    <x v="1"/>
    <x v="1"/>
    <x v="1"/>
    <x v="0"/>
    <x v="2"/>
    <x v="1"/>
    <x v="2"/>
    <x v="604"/>
    <x v="0"/>
    <x v="0"/>
    <x v="0"/>
  </r>
  <r>
    <n v="675"/>
    <x v="52"/>
    <x v="13"/>
    <x v="0"/>
    <x v="0"/>
    <x v="0"/>
    <x v="1"/>
    <x v="0"/>
    <x v="2"/>
    <x v="2"/>
    <x v="567"/>
    <x v="0"/>
    <x v="0"/>
    <x v="0"/>
  </r>
  <r>
    <n v="676"/>
    <x v="15"/>
    <x v="10"/>
    <x v="0"/>
    <x v="1"/>
    <x v="0"/>
    <x v="4"/>
    <x v="0"/>
    <x v="3"/>
    <x v="2"/>
    <x v="605"/>
    <x v="0"/>
    <x v="0"/>
    <x v="0"/>
  </r>
  <r>
    <n v="677"/>
    <x v="10"/>
    <x v="28"/>
    <x v="1"/>
    <x v="0"/>
    <x v="0"/>
    <x v="1"/>
    <x v="0"/>
    <x v="4"/>
    <x v="2"/>
    <x v="606"/>
    <x v="0"/>
    <x v="0"/>
    <x v="0"/>
  </r>
  <r>
    <n v="678"/>
    <x v="39"/>
    <x v="21"/>
    <x v="1"/>
    <x v="0"/>
    <x v="0"/>
    <x v="4"/>
    <x v="4"/>
    <x v="1"/>
    <x v="2"/>
    <x v="607"/>
    <x v="0"/>
    <x v="0"/>
    <x v="0"/>
  </r>
  <r>
    <n v="679"/>
    <x v="171"/>
    <x v="27"/>
    <x v="0"/>
    <x v="1"/>
    <x v="1"/>
    <x v="2"/>
    <x v="2"/>
    <x v="0"/>
    <x v="2"/>
    <x v="608"/>
    <x v="0"/>
    <x v="0"/>
    <x v="0"/>
  </r>
  <r>
    <n v="680"/>
    <x v="52"/>
    <x v="35"/>
    <x v="1"/>
    <x v="2"/>
    <x v="1"/>
    <x v="3"/>
    <x v="2"/>
    <x v="1"/>
    <x v="2"/>
    <x v="609"/>
    <x v="0"/>
    <x v="0"/>
    <x v="0"/>
  </r>
  <r>
    <n v="681"/>
    <x v="139"/>
    <x v="61"/>
    <x v="0"/>
    <x v="1"/>
    <x v="0"/>
    <x v="2"/>
    <x v="0"/>
    <x v="2"/>
    <x v="0"/>
    <x v="610"/>
    <x v="0"/>
    <x v="0"/>
    <x v="0"/>
  </r>
  <r>
    <n v="682"/>
    <x v="134"/>
    <x v="37"/>
    <x v="1"/>
    <x v="1"/>
    <x v="0"/>
    <x v="4"/>
    <x v="2"/>
    <x v="3"/>
    <x v="0"/>
    <x v="611"/>
    <x v="0"/>
    <x v="0"/>
    <x v="0"/>
  </r>
  <r>
    <n v="683"/>
    <x v="16"/>
    <x v="59"/>
    <x v="1"/>
    <x v="1"/>
    <x v="1"/>
    <x v="4"/>
    <x v="0"/>
    <x v="4"/>
    <x v="0"/>
    <x v="612"/>
    <x v="0"/>
    <x v="0"/>
    <x v="0"/>
  </r>
  <r>
    <n v="684"/>
    <x v="30"/>
    <x v="8"/>
    <x v="2"/>
    <x v="2"/>
    <x v="1"/>
    <x v="1"/>
    <x v="0"/>
    <x v="1"/>
    <x v="0"/>
    <x v="613"/>
    <x v="0"/>
    <x v="0"/>
    <x v="0"/>
  </r>
  <r>
    <n v="685"/>
    <x v="147"/>
    <x v="60"/>
    <x v="0"/>
    <x v="2"/>
    <x v="1"/>
    <x v="1"/>
    <x v="3"/>
    <x v="0"/>
    <x v="0"/>
    <x v="614"/>
    <x v="0"/>
    <x v="0"/>
    <x v="0"/>
  </r>
  <r>
    <n v="686"/>
    <x v="123"/>
    <x v="33"/>
    <x v="1"/>
    <x v="0"/>
    <x v="1"/>
    <x v="0"/>
    <x v="0"/>
    <x v="1"/>
    <x v="0"/>
    <x v="615"/>
    <x v="0"/>
    <x v="0"/>
    <x v="0"/>
  </r>
  <r>
    <n v="687"/>
    <x v="57"/>
    <x v="13"/>
    <x v="1"/>
    <x v="0"/>
    <x v="0"/>
    <x v="0"/>
    <x v="0"/>
    <x v="2"/>
    <x v="0"/>
    <x v="616"/>
    <x v="0"/>
    <x v="0"/>
    <x v="0"/>
  </r>
  <r>
    <n v="688"/>
    <x v="134"/>
    <x v="58"/>
    <x v="1"/>
    <x v="2"/>
    <x v="1"/>
    <x v="1"/>
    <x v="0"/>
    <x v="3"/>
    <x v="0"/>
    <x v="124"/>
    <x v="0"/>
    <x v="0"/>
    <x v="0"/>
  </r>
  <r>
    <n v="689"/>
    <x v="43"/>
    <x v="28"/>
    <x v="0"/>
    <x v="0"/>
    <x v="1"/>
    <x v="0"/>
    <x v="3"/>
    <x v="4"/>
    <x v="0"/>
    <x v="174"/>
    <x v="0"/>
    <x v="0"/>
    <x v="0"/>
  </r>
  <r>
    <n v="690"/>
    <x v="133"/>
    <x v="31"/>
    <x v="0"/>
    <x v="0"/>
    <x v="0"/>
    <x v="1"/>
    <x v="2"/>
    <x v="1"/>
    <x v="0"/>
    <x v="617"/>
    <x v="0"/>
    <x v="0"/>
    <x v="0"/>
  </r>
  <r>
    <n v="691"/>
    <x v="8"/>
    <x v="55"/>
    <x v="1"/>
    <x v="0"/>
    <x v="1"/>
    <x v="4"/>
    <x v="3"/>
    <x v="0"/>
    <x v="0"/>
    <x v="618"/>
    <x v="0"/>
    <x v="0"/>
    <x v="0"/>
  </r>
  <r>
    <n v="692"/>
    <x v="112"/>
    <x v="63"/>
    <x v="0"/>
    <x v="2"/>
    <x v="0"/>
    <x v="1"/>
    <x v="3"/>
    <x v="1"/>
    <x v="0"/>
    <x v="619"/>
    <x v="0"/>
    <x v="0"/>
    <x v="0"/>
  </r>
  <r>
    <n v="693"/>
    <x v="6"/>
    <x v="33"/>
    <x v="1"/>
    <x v="0"/>
    <x v="1"/>
    <x v="3"/>
    <x v="0"/>
    <x v="2"/>
    <x v="0"/>
    <x v="620"/>
    <x v="0"/>
    <x v="0"/>
    <x v="0"/>
  </r>
  <r>
    <n v="694"/>
    <x v="89"/>
    <x v="57"/>
    <x v="5"/>
    <x v="1"/>
    <x v="1"/>
    <x v="2"/>
    <x v="2"/>
    <x v="3"/>
    <x v="0"/>
    <x v="621"/>
    <x v="0"/>
    <x v="0"/>
    <x v="0"/>
  </r>
  <r>
    <n v="695"/>
    <x v="163"/>
    <x v="14"/>
    <x v="0"/>
    <x v="0"/>
    <x v="1"/>
    <x v="4"/>
    <x v="0"/>
    <x v="4"/>
    <x v="0"/>
    <x v="622"/>
    <x v="0"/>
    <x v="0"/>
    <x v="0"/>
  </r>
  <r>
    <n v="696"/>
    <x v="49"/>
    <x v="58"/>
    <x v="0"/>
    <x v="0"/>
    <x v="1"/>
    <x v="3"/>
    <x v="0"/>
    <x v="1"/>
    <x v="0"/>
    <x v="623"/>
    <x v="0"/>
    <x v="0"/>
    <x v="0"/>
  </r>
  <r>
    <n v="697"/>
    <x v="29"/>
    <x v="56"/>
    <x v="2"/>
    <x v="1"/>
    <x v="0"/>
    <x v="3"/>
    <x v="3"/>
    <x v="0"/>
    <x v="0"/>
    <x v="624"/>
    <x v="0"/>
    <x v="0"/>
    <x v="0"/>
  </r>
  <r>
    <n v="698"/>
    <x v="36"/>
    <x v="26"/>
    <x v="1"/>
    <x v="0"/>
    <x v="0"/>
    <x v="1"/>
    <x v="2"/>
    <x v="1"/>
    <x v="0"/>
    <x v="625"/>
    <x v="0"/>
    <x v="0"/>
    <x v="0"/>
  </r>
  <r>
    <n v="699"/>
    <x v="91"/>
    <x v="42"/>
    <x v="0"/>
    <x v="1"/>
    <x v="1"/>
    <x v="2"/>
    <x v="0"/>
    <x v="2"/>
    <x v="0"/>
    <x v="626"/>
    <x v="0"/>
    <x v="0"/>
    <x v="0"/>
  </r>
  <r>
    <n v="700"/>
    <x v="59"/>
    <x v="21"/>
    <x v="0"/>
    <x v="2"/>
    <x v="1"/>
    <x v="1"/>
    <x v="4"/>
    <x v="3"/>
    <x v="0"/>
    <x v="627"/>
    <x v="0"/>
    <x v="0"/>
    <x v="0"/>
  </r>
  <r>
    <n v="701"/>
    <x v="164"/>
    <x v="14"/>
    <x v="0"/>
    <x v="1"/>
    <x v="0"/>
    <x v="3"/>
    <x v="4"/>
    <x v="4"/>
    <x v="0"/>
    <x v="628"/>
    <x v="0"/>
    <x v="0"/>
    <x v="0"/>
  </r>
  <r>
    <n v="702"/>
    <x v="63"/>
    <x v="11"/>
    <x v="5"/>
    <x v="1"/>
    <x v="1"/>
    <x v="0"/>
    <x v="0"/>
    <x v="1"/>
    <x v="0"/>
    <x v="629"/>
    <x v="0"/>
    <x v="0"/>
    <x v="0"/>
  </r>
  <r>
    <n v="703"/>
    <x v="78"/>
    <x v="46"/>
    <x v="7"/>
    <x v="0"/>
    <x v="0"/>
    <x v="4"/>
    <x v="2"/>
    <x v="0"/>
    <x v="1"/>
    <x v="511"/>
    <x v="0"/>
    <x v="0"/>
    <x v="0"/>
  </r>
  <r>
    <n v="704"/>
    <x v="149"/>
    <x v="51"/>
    <x v="0"/>
    <x v="0"/>
    <x v="0"/>
    <x v="0"/>
    <x v="0"/>
    <x v="1"/>
    <x v="1"/>
    <x v="630"/>
    <x v="0"/>
    <x v="0"/>
    <x v="0"/>
  </r>
  <r>
    <n v="705"/>
    <x v="84"/>
    <x v="15"/>
    <x v="7"/>
    <x v="0"/>
    <x v="0"/>
    <x v="3"/>
    <x v="3"/>
    <x v="2"/>
    <x v="1"/>
    <x v="631"/>
    <x v="0"/>
    <x v="0"/>
    <x v="0"/>
  </r>
  <r>
    <n v="706"/>
    <x v="170"/>
    <x v="55"/>
    <x v="1"/>
    <x v="2"/>
    <x v="1"/>
    <x v="4"/>
    <x v="1"/>
    <x v="3"/>
    <x v="1"/>
    <x v="632"/>
    <x v="0"/>
    <x v="0"/>
    <x v="0"/>
  </r>
  <r>
    <n v="707"/>
    <x v="28"/>
    <x v="49"/>
    <x v="0"/>
    <x v="1"/>
    <x v="1"/>
    <x v="1"/>
    <x v="2"/>
    <x v="4"/>
    <x v="1"/>
    <x v="633"/>
    <x v="0"/>
    <x v="0"/>
    <x v="0"/>
  </r>
  <r>
    <n v="708"/>
    <x v="123"/>
    <x v="48"/>
    <x v="0"/>
    <x v="0"/>
    <x v="1"/>
    <x v="2"/>
    <x v="2"/>
    <x v="1"/>
    <x v="1"/>
    <x v="634"/>
    <x v="0"/>
    <x v="0"/>
    <x v="0"/>
  </r>
  <r>
    <n v="709"/>
    <x v="34"/>
    <x v="53"/>
    <x v="0"/>
    <x v="0"/>
    <x v="0"/>
    <x v="3"/>
    <x v="0"/>
    <x v="0"/>
    <x v="1"/>
    <x v="635"/>
    <x v="0"/>
    <x v="0"/>
    <x v="0"/>
  </r>
  <r>
    <n v="710"/>
    <x v="105"/>
    <x v="16"/>
    <x v="0"/>
    <x v="0"/>
    <x v="1"/>
    <x v="3"/>
    <x v="5"/>
    <x v="1"/>
    <x v="1"/>
    <x v="229"/>
    <x v="0"/>
    <x v="0"/>
    <x v="0"/>
  </r>
  <r>
    <n v="711"/>
    <x v="171"/>
    <x v="42"/>
    <x v="0"/>
    <x v="1"/>
    <x v="1"/>
    <x v="4"/>
    <x v="2"/>
    <x v="2"/>
    <x v="1"/>
    <x v="636"/>
    <x v="0"/>
    <x v="0"/>
    <x v="0"/>
  </r>
  <r>
    <n v="712"/>
    <x v="52"/>
    <x v="40"/>
    <x v="1"/>
    <x v="2"/>
    <x v="0"/>
    <x v="3"/>
    <x v="2"/>
    <x v="3"/>
    <x v="1"/>
    <x v="637"/>
    <x v="0"/>
    <x v="0"/>
    <x v="0"/>
  </r>
  <r>
    <n v="713"/>
    <x v="139"/>
    <x v="37"/>
    <x v="0"/>
    <x v="1"/>
    <x v="0"/>
    <x v="0"/>
    <x v="0"/>
    <x v="4"/>
    <x v="1"/>
    <x v="638"/>
    <x v="0"/>
    <x v="0"/>
    <x v="0"/>
  </r>
  <r>
    <n v="714"/>
    <x v="134"/>
    <x v="26"/>
    <x v="1"/>
    <x v="1"/>
    <x v="0"/>
    <x v="2"/>
    <x v="2"/>
    <x v="1"/>
    <x v="1"/>
    <x v="639"/>
    <x v="0"/>
    <x v="0"/>
    <x v="0"/>
  </r>
  <r>
    <n v="715"/>
    <x v="16"/>
    <x v="34"/>
    <x v="1"/>
    <x v="1"/>
    <x v="0"/>
    <x v="2"/>
    <x v="0"/>
    <x v="0"/>
    <x v="1"/>
    <x v="640"/>
    <x v="0"/>
    <x v="0"/>
    <x v="0"/>
  </r>
  <r>
    <n v="716"/>
    <x v="30"/>
    <x v="28"/>
    <x v="2"/>
    <x v="2"/>
    <x v="1"/>
    <x v="3"/>
    <x v="0"/>
    <x v="1"/>
    <x v="1"/>
    <x v="641"/>
    <x v="0"/>
    <x v="0"/>
    <x v="0"/>
  </r>
  <r>
    <n v="717"/>
    <x v="147"/>
    <x v="51"/>
    <x v="0"/>
    <x v="2"/>
    <x v="0"/>
    <x v="2"/>
    <x v="3"/>
    <x v="2"/>
    <x v="1"/>
    <x v="502"/>
    <x v="0"/>
    <x v="0"/>
    <x v="0"/>
  </r>
  <r>
    <n v="718"/>
    <x v="123"/>
    <x v="37"/>
    <x v="1"/>
    <x v="0"/>
    <x v="0"/>
    <x v="3"/>
    <x v="0"/>
    <x v="3"/>
    <x v="1"/>
    <x v="642"/>
    <x v="0"/>
    <x v="0"/>
    <x v="0"/>
  </r>
  <r>
    <n v="719"/>
    <x v="57"/>
    <x v="0"/>
    <x v="1"/>
    <x v="0"/>
    <x v="1"/>
    <x v="1"/>
    <x v="0"/>
    <x v="4"/>
    <x v="1"/>
    <x v="643"/>
    <x v="0"/>
    <x v="0"/>
    <x v="0"/>
  </r>
  <r>
    <n v="720"/>
    <x v="134"/>
    <x v="11"/>
    <x v="1"/>
    <x v="2"/>
    <x v="1"/>
    <x v="2"/>
    <x v="0"/>
    <x v="1"/>
    <x v="1"/>
    <x v="644"/>
    <x v="0"/>
    <x v="0"/>
    <x v="0"/>
  </r>
  <r>
    <n v="721"/>
    <x v="43"/>
    <x v="5"/>
    <x v="0"/>
    <x v="0"/>
    <x v="0"/>
    <x v="2"/>
    <x v="3"/>
    <x v="0"/>
    <x v="1"/>
    <x v="645"/>
    <x v="0"/>
    <x v="0"/>
    <x v="0"/>
  </r>
  <r>
    <n v="722"/>
    <x v="133"/>
    <x v="61"/>
    <x v="0"/>
    <x v="0"/>
    <x v="0"/>
    <x v="4"/>
    <x v="2"/>
    <x v="1"/>
    <x v="1"/>
    <x v="251"/>
    <x v="0"/>
    <x v="0"/>
    <x v="0"/>
  </r>
  <r>
    <n v="723"/>
    <x v="8"/>
    <x v="18"/>
    <x v="1"/>
    <x v="0"/>
    <x v="1"/>
    <x v="2"/>
    <x v="3"/>
    <x v="2"/>
    <x v="1"/>
    <x v="470"/>
    <x v="0"/>
    <x v="0"/>
    <x v="0"/>
  </r>
  <r>
    <n v="724"/>
    <x v="112"/>
    <x v="27"/>
    <x v="0"/>
    <x v="2"/>
    <x v="0"/>
    <x v="4"/>
    <x v="3"/>
    <x v="3"/>
    <x v="1"/>
    <x v="646"/>
    <x v="0"/>
    <x v="0"/>
    <x v="0"/>
  </r>
  <r>
    <n v="725"/>
    <x v="6"/>
    <x v="4"/>
    <x v="1"/>
    <x v="0"/>
    <x v="0"/>
    <x v="2"/>
    <x v="0"/>
    <x v="4"/>
    <x v="1"/>
    <x v="647"/>
    <x v="0"/>
    <x v="0"/>
    <x v="0"/>
  </r>
  <r>
    <n v="726"/>
    <x v="89"/>
    <x v="4"/>
    <x v="5"/>
    <x v="1"/>
    <x v="0"/>
    <x v="4"/>
    <x v="2"/>
    <x v="1"/>
    <x v="1"/>
    <x v="648"/>
    <x v="0"/>
    <x v="0"/>
    <x v="0"/>
  </r>
  <r>
    <n v="727"/>
    <x v="163"/>
    <x v="15"/>
    <x v="0"/>
    <x v="0"/>
    <x v="0"/>
    <x v="0"/>
    <x v="0"/>
    <x v="0"/>
    <x v="1"/>
    <x v="649"/>
    <x v="0"/>
    <x v="0"/>
    <x v="0"/>
  </r>
  <r>
    <n v="728"/>
    <x v="49"/>
    <x v="12"/>
    <x v="0"/>
    <x v="0"/>
    <x v="1"/>
    <x v="2"/>
    <x v="0"/>
    <x v="1"/>
    <x v="1"/>
    <x v="650"/>
    <x v="0"/>
    <x v="0"/>
    <x v="0"/>
  </r>
  <r>
    <n v="729"/>
    <x v="29"/>
    <x v="2"/>
    <x v="2"/>
    <x v="1"/>
    <x v="1"/>
    <x v="0"/>
    <x v="3"/>
    <x v="2"/>
    <x v="1"/>
    <x v="651"/>
    <x v="0"/>
    <x v="0"/>
    <x v="0"/>
  </r>
  <r>
    <n v="730"/>
    <x v="36"/>
    <x v="24"/>
    <x v="1"/>
    <x v="0"/>
    <x v="0"/>
    <x v="3"/>
    <x v="2"/>
    <x v="3"/>
    <x v="1"/>
    <x v="652"/>
    <x v="0"/>
    <x v="0"/>
    <x v="0"/>
  </r>
  <r>
    <n v="731"/>
    <x v="91"/>
    <x v="26"/>
    <x v="0"/>
    <x v="1"/>
    <x v="1"/>
    <x v="1"/>
    <x v="0"/>
    <x v="4"/>
    <x v="1"/>
    <x v="653"/>
    <x v="0"/>
    <x v="0"/>
    <x v="0"/>
  </r>
  <r>
    <n v="732"/>
    <x v="59"/>
    <x v="46"/>
    <x v="0"/>
    <x v="2"/>
    <x v="0"/>
    <x v="1"/>
    <x v="4"/>
    <x v="1"/>
    <x v="1"/>
    <x v="654"/>
    <x v="0"/>
    <x v="0"/>
    <x v="0"/>
  </r>
  <r>
    <n v="733"/>
    <x v="164"/>
    <x v="7"/>
    <x v="0"/>
    <x v="1"/>
    <x v="1"/>
    <x v="2"/>
    <x v="4"/>
    <x v="0"/>
    <x v="1"/>
    <x v="545"/>
    <x v="0"/>
    <x v="0"/>
    <x v="0"/>
  </r>
  <r>
    <n v="734"/>
    <x v="63"/>
    <x v="23"/>
    <x v="5"/>
    <x v="1"/>
    <x v="0"/>
    <x v="4"/>
    <x v="0"/>
    <x v="1"/>
    <x v="1"/>
    <x v="655"/>
    <x v="0"/>
    <x v="0"/>
    <x v="0"/>
  </r>
  <r>
    <n v="735"/>
    <x v="78"/>
    <x v="18"/>
    <x v="7"/>
    <x v="0"/>
    <x v="1"/>
    <x v="4"/>
    <x v="2"/>
    <x v="2"/>
    <x v="1"/>
    <x v="656"/>
    <x v="0"/>
    <x v="0"/>
    <x v="0"/>
  </r>
  <r>
    <n v="736"/>
    <x v="149"/>
    <x v="37"/>
    <x v="0"/>
    <x v="0"/>
    <x v="1"/>
    <x v="3"/>
    <x v="0"/>
    <x v="3"/>
    <x v="1"/>
    <x v="657"/>
    <x v="0"/>
    <x v="0"/>
    <x v="0"/>
  </r>
  <r>
    <n v="737"/>
    <x v="84"/>
    <x v="29"/>
    <x v="7"/>
    <x v="0"/>
    <x v="0"/>
    <x v="2"/>
    <x v="3"/>
    <x v="4"/>
    <x v="1"/>
    <x v="30"/>
    <x v="0"/>
    <x v="0"/>
    <x v="0"/>
  </r>
  <r>
    <n v="738"/>
    <x v="170"/>
    <x v="3"/>
    <x v="1"/>
    <x v="2"/>
    <x v="0"/>
    <x v="3"/>
    <x v="1"/>
    <x v="1"/>
    <x v="1"/>
    <x v="245"/>
    <x v="0"/>
    <x v="0"/>
    <x v="0"/>
  </r>
  <r>
    <n v="739"/>
    <x v="28"/>
    <x v="13"/>
    <x v="0"/>
    <x v="1"/>
    <x v="0"/>
    <x v="0"/>
    <x v="2"/>
    <x v="0"/>
    <x v="1"/>
    <x v="658"/>
    <x v="0"/>
    <x v="0"/>
    <x v="0"/>
  </r>
  <r>
    <n v="740"/>
    <x v="123"/>
    <x v="23"/>
    <x v="0"/>
    <x v="0"/>
    <x v="1"/>
    <x v="0"/>
    <x v="2"/>
    <x v="1"/>
    <x v="1"/>
    <x v="659"/>
    <x v="0"/>
    <x v="0"/>
    <x v="0"/>
  </r>
  <r>
    <n v="741"/>
    <x v="34"/>
    <x v="52"/>
    <x v="0"/>
    <x v="0"/>
    <x v="0"/>
    <x v="1"/>
    <x v="0"/>
    <x v="2"/>
    <x v="1"/>
    <x v="660"/>
    <x v="0"/>
    <x v="0"/>
    <x v="0"/>
  </r>
  <r>
    <n v="742"/>
    <x v="105"/>
    <x v="39"/>
    <x v="0"/>
    <x v="0"/>
    <x v="0"/>
    <x v="4"/>
    <x v="5"/>
    <x v="3"/>
    <x v="1"/>
    <x v="661"/>
    <x v="0"/>
    <x v="0"/>
    <x v="0"/>
  </r>
  <r>
    <n v="743"/>
    <x v="60"/>
    <x v="1"/>
    <x v="2"/>
    <x v="1"/>
    <x v="0"/>
    <x v="1"/>
    <x v="2"/>
    <x v="4"/>
    <x v="1"/>
    <x v="662"/>
    <x v="0"/>
    <x v="0"/>
    <x v="0"/>
  </r>
  <r>
    <n v="744"/>
    <x v="169"/>
    <x v="46"/>
    <x v="4"/>
    <x v="0"/>
    <x v="1"/>
    <x v="2"/>
    <x v="2"/>
    <x v="1"/>
    <x v="1"/>
    <x v="247"/>
    <x v="0"/>
    <x v="0"/>
    <x v="0"/>
  </r>
  <r>
    <n v="745"/>
    <x v="87"/>
    <x v="2"/>
    <x v="2"/>
    <x v="0"/>
    <x v="1"/>
    <x v="4"/>
    <x v="1"/>
    <x v="0"/>
    <x v="1"/>
    <x v="663"/>
    <x v="0"/>
    <x v="0"/>
    <x v="0"/>
  </r>
  <r>
    <n v="746"/>
    <x v="130"/>
    <x v="19"/>
    <x v="4"/>
    <x v="1"/>
    <x v="1"/>
    <x v="1"/>
    <x v="5"/>
    <x v="1"/>
    <x v="1"/>
    <x v="664"/>
    <x v="0"/>
    <x v="0"/>
    <x v="0"/>
  </r>
  <r>
    <n v="747"/>
    <x v="163"/>
    <x v="54"/>
    <x v="1"/>
    <x v="0"/>
    <x v="1"/>
    <x v="4"/>
    <x v="2"/>
    <x v="2"/>
    <x v="1"/>
    <x v="665"/>
    <x v="0"/>
    <x v="0"/>
    <x v="0"/>
  </r>
  <r>
    <n v="748"/>
    <x v="0"/>
    <x v="13"/>
    <x v="1"/>
    <x v="0"/>
    <x v="1"/>
    <x v="4"/>
    <x v="0"/>
    <x v="3"/>
    <x v="1"/>
    <x v="666"/>
    <x v="0"/>
    <x v="0"/>
    <x v="0"/>
  </r>
  <r>
    <n v="749"/>
    <x v="125"/>
    <x v="37"/>
    <x v="0"/>
    <x v="1"/>
    <x v="0"/>
    <x v="0"/>
    <x v="2"/>
    <x v="4"/>
    <x v="1"/>
    <x v="667"/>
    <x v="0"/>
    <x v="0"/>
    <x v="0"/>
  </r>
  <r>
    <n v="750"/>
    <x v="64"/>
    <x v="33"/>
    <x v="0"/>
    <x v="1"/>
    <x v="1"/>
    <x v="1"/>
    <x v="0"/>
    <x v="1"/>
    <x v="1"/>
    <x v="668"/>
    <x v="0"/>
    <x v="0"/>
    <x v="0"/>
  </r>
  <r>
    <n v="751"/>
    <x v="16"/>
    <x v="42"/>
    <x v="0"/>
    <x v="1"/>
    <x v="1"/>
    <x v="2"/>
    <x v="2"/>
    <x v="0"/>
    <x v="1"/>
    <x v="669"/>
    <x v="0"/>
    <x v="0"/>
    <x v="0"/>
  </r>
  <r>
    <n v="752"/>
    <x v="5"/>
    <x v="45"/>
    <x v="0"/>
    <x v="1"/>
    <x v="1"/>
    <x v="2"/>
    <x v="2"/>
    <x v="1"/>
    <x v="1"/>
    <x v="521"/>
    <x v="0"/>
    <x v="0"/>
    <x v="0"/>
  </r>
  <r>
    <n v="753"/>
    <x v="128"/>
    <x v="60"/>
    <x v="1"/>
    <x v="0"/>
    <x v="1"/>
    <x v="3"/>
    <x v="2"/>
    <x v="2"/>
    <x v="1"/>
    <x v="670"/>
    <x v="0"/>
    <x v="0"/>
    <x v="0"/>
  </r>
  <r>
    <n v="754"/>
    <x v="15"/>
    <x v="38"/>
    <x v="0"/>
    <x v="0"/>
    <x v="0"/>
    <x v="3"/>
    <x v="3"/>
    <x v="3"/>
    <x v="1"/>
    <x v="671"/>
    <x v="0"/>
    <x v="0"/>
    <x v="0"/>
  </r>
  <r>
    <n v="755"/>
    <x v="79"/>
    <x v="53"/>
    <x v="3"/>
    <x v="0"/>
    <x v="0"/>
    <x v="1"/>
    <x v="2"/>
    <x v="4"/>
    <x v="1"/>
    <x v="672"/>
    <x v="0"/>
    <x v="0"/>
    <x v="0"/>
  </r>
  <r>
    <n v="756"/>
    <x v="122"/>
    <x v="33"/>
    <x v="0"/>
    <x v="0"/>
    <x v="1"/>
    <x v="1"/>
    <x v="2"/>
    <x v="1"/>
    <x v="1"/>
    <x v="673"/>
    <x v="0"/>
    <x v="0"/>
    <x v="0"/>
  </r>
  <r>
    <n v="757"/>
    <x v="172"/>
    <x v="3"/>
    <x v="4"/>
    <x v="1"/>
    <x v="0"/>
    <x v="1"/>
    <x v="0"/>
    <x v="0"/>
    <x v="1"/>
    <x v="481"/>
    <x v="0"/>
    <x v="0"/>
    <x v="0"/>
  </r>
  <r>
    <n v="758"/>
    <x v="85"/>
    <x v="47"/>
    <x v="1"/>
    <x v="0"/>
    <x v="1"/>
    <x v="3"/>
    <x v="0"/>
    <x v="1"/>
    <x v="1"/>
    <x v="674"/>
    <x v="0"/>
    <x v="0"/>
    <x v="0"/>
  </r>
  <r>
    <n v="759"/>
    <x v="105"/>
    <x v="32"/>
    <x v="3"/>
    <x v="0"/>
    <x v="0"/>
    <x v="1"/>
    <x v="1"/>
    <x v="2"/>
    <x v="1"/>
    <x v="675"/>
    <x v="0"/>
    <x v="0"/>
    <x v="0"/>
  </r>
  <r>
    <n v="760"/>
    <x v="52"/>
    <x v="46"/>
    <x v="0"/>
    <x v="1"/>
    <x v="0"/>
    <x v="2"/>
    <x v="2"/>
    <x v="3"/>
    <x v="1"/>
    <x v="676"/>
    <x v="0"/>
    <x v="0"/>
    <x v="0"/>
  </r>
  <r>
    <n v="761"/>
    <x v="72"/>
    <x v="5"/>
    <x v="1"/>
    <x v="1"/>
    <x v="0"/>
    <x v="2"/>
    <x v="3"/>
    <x v="4"/>
    <x v="1"/>
    <x v="296"/>
    <x v="0"/>
    <x v="0"/>
    <x v="0"/>
  </r>
  <r>
    <n v="762"/>
    <x v="75"/>
    <x v="23"/>
    <x v="0"/>
    <x v="0"/>
    <x v="1"/>
    <x v="4"/>
    <x v="2"/>
    <x v="1"/>
    <x v="1"/>
    <x v="677"/>
    <x v="0"/>
    <x v="0"/>
    <x v="0"/>
  </r>
  <r>
    <n v="763"/>
    <x v="3"/>
    <x v="21"/>
    <x v="2"/>
    <x v="1"/>
    <x v="1"/>
    <x v="1"/>
    <x v="4"/>
    <x v="0"/>
    <x v="1"/>
    <x v="613"/>
    <x v="0"/>
    <x v="0"/>
    <x v="0"/>
  </r>
  <r>
    <n v="764"/>
    <x v="48"/>
    <x v="43"/>
    <x v="1"/>
    <x v="1"/>
    <x v="0"/>
    <x v="2"/>
    <x v="2"/>
    <x v="1"/>
    <x v="1"/>
    <x v="637"/>
    <x v="0"/>
    <x v="0"/>
    <x v="0"/>
  </r>
  <r>
    <n v="765"/>
    <x v="88"/>
    <x v="9"/>
    <x v="0"/>
    <x v="0"/>
    <x v="0"/>
    <x v="4"/>
    <x v="2"/>
    <x v="2"/>
    <x v="1"/>
    <x v="678"/>
    <x v="0"/>
    <x v="0"/>
    <x v="0"/>
  </r>
  <r>
    <n v="766"/>
    <x v="149"/>
    <x v="41"/>
    <x v="2"/>
    <x v="0"/>
    <x v="0"/>
    <x v="0"/>
    <x v="0"/>
    <x v="3"/>
    <x v="1"/>
    <x v="18"/>
    <x v="0"/>
    <x v="0"/>
    <x v="0"/>
  </r>
  <r>
    <n v="767"/>
    <x v="129"/>
    <x v="7"/>
    <x v="0"/>
    <x v="0"/>
    <x v="1"/>
    <x v="3"/>
    <x v="1"/>
    <x v="4"/>
    <x v="1"/>
    <x v="679"/>
    <x v="0"/>
    <x v="0"/>
    <x v="0"/>
  </r>
  <r>
    <n v="768"/>
    <x v="76"/>
    <x v="25"/>
    <x v="4"/>
    <x v="0"/>
    <x v="0"/>
    <x v="3"/>
    <x v="0"/>
    <x v="1"/>
    <x v="1"/>
    <x v="680"/>
    <x v="0"/>
    <x v="0"/>
    <x v="0"/>
  </r>
  <r>
    <n v="769"/>
    <x v="41"/>
    <x v="18"/>
    <x v="0"/>
    <x v="0"/>
    <x v="0"/>
    <x v="2"/>
    <x v="0"/>
    <x v="0"/>
    <x v="1"/>
    <x v="681"/>
    <x v="0"/>
    <x v="0"/>
    <x v="0"/>
  </r>
  <r>
    <n v="770"/>
    <x v="98"/>
    <x v="29"/>
    <x v="0"/>
    <x v="1"/>
    <x v="0"/>
    <x v="3"/>
    <x v="0"/>
    <x v="1"/>
    <x v="1"/>
    <x v="682"/>
    <x v="0"/>
    <x v="0"/>
    <x v="0"/>
  </r>
  <r>
    <n v="771"/>
    <x v="49"/>
    <x v="0"/>
    <x v="2"/>
    <x v="0"/>
    <x v="0"/>
    <x v="4"/>
    <x v="2"/>
    <x v="2"/>
    <x v="1"/>
    <x v="683"/>
    <x v="0"/>
    <x v="0"/>
    <x v="0"/>
  </r>
  <r>
    <n v="772"/>
    <x v="49"/>
    <x v="30"/>
    <x v="0"/>
    <x v="1"/>
    <x v="1"/>
    <x v="2"/>
    <x v="0"/>
    <x v="3"/>
    <x v="1"/>
    <x v="684"/>
    <x v="0"/>
    <x v="0"/>
    <x v="0"/>
  </r>
  <r>
    <n v="773"/>
    <x v="47"/>
    <x v="51"/>
    <x v="0"/>
    <x v="0"/>
    <x v="0"/>
    <x v="1"/>
    <x v="2"/>
    <x v="4"/>
    <x v="1"/>
    <x v="685"/>
    <x v="0"/>
    <x v="0"/>
    <x v="0"/>
  </r>
  <r>
    <n v="774"/>
    <x v="30"/>
    <x v="42"/>
    <x v="0"/>
    <x v="1"/>
    <x v="0"/>
    <x v="0"/>
    <x v="2"/>
    <x v="1"/>
    <x v="1"/>
    <x v="686"/>
    <x v="0"/>
    <x v="0"/>
    <x v="0"/>
  </r>
  <r>
    <n v="775"/>
    <x v="173"/>
    <x v="50"/>
    <x v="0"/>
    <x v="0"/>
    <x v="1"/>
    <x v="1"/>
    <x v="2"/>
    <x v="0"/>
    <x v="1"/>
    <x v="687"/>
    <x v="0"/>
    <x v="0"/>
    <x v="0"/>
  </r>
  <r>
    <n v="776"/>
    <x v="103"/>
    <x v="22"/>
    <x v="0"/>
    <x v="1"/>
    <x v="0"/>
    <x v="3"/>
    <x v="2"/>
    <x v="1"/>
    <x v="1"/>
    <x v="130"/>
    <x v="0"/>
    <x v="0"/>
    <x v="0"/>
  </r>
  <r>
    <n v="777"/>
    <x v="69"/>
    <x v="34"/>
    <x v="0"/>
    <x v="1"/>
    <x v="0"/>
    <x v="3"/>
    <x v="3"/>
    <x v="2"/>
    <x v="1"/>
    <x v="624"/>
    <x v="0"/>
    <x v="0"/>
    <x v="0"/>
  </r>
  <r>
    <n v="778"/>
    <x v="25"/>
    <x v="5"/>
    <x v="1"/>
    <x v="0"/>
    <x v="1"/>
    <x v="3"/>
    <x v="3"/>
    <x v="3"/>
    <x v="1"/>
    <x v="688"/>
    <x v="0"/>
    <x v="0"/>
    <x v="0"/>
  </r>
  <r>
    <n v="779"/>
    <x v="0"/>
    <x v="2"/>
    <x v="0"/>
    <x v="1"/>
    <x v="1"/>
    <x v="4"/>
    <x v="1"/>
    <x v="4"/>
    <x v="1"/>
    <x v="205"/>
    <x v="0"/>
    <x v="0"/>
    <x v="0"/>
  </r>
  <r>
    <n v="780"/>
    <x v="169"/>
    <x v="20"/>
    <x v="1"/>
    <x v="0"/>
    <x v="0"/>
    <x v="4"/>
    <x v="2"/>
    <x v="1"/>
    <x v="1"/>
    <x v="566"/>
    <x v="0"/>
    <x v="0"/>
    <x v="0"/>
  </r>
  <r>
    <n v="781"/>
    <x v="80"/>
    <x v="26"/>
    <x v="0"/>
    <x v="0"/>
    <x v="1"/>
    <x v="1"/>
    <x v="0"/>
    <x v="0"/>
    <x v="1"/>
    <x v="689"/>
    <x v="0"/>
    <x v="0"/>
    <x v="0"/>
  </r>
  <r>
    <n v="782"/>
    <x v="144"/>
    <x v="9"/>
    <x v="1"/>
    <x v="0"/>
    <x v="0"/>
    <x v="4"/>
    <x v="1"/>
    <x v="1"/>
    <x v="1"/>
    <x v="690"/>
    <x v="0"/>
    <x v="0"/>
    <x v="0"/>
  </r>
  <r>
    <n v="783"/>
    <x v="32"/>
    <x v="60"/>
    <x v="1"/>
    <x v="1"/>
    <x v="0"/>
    <x v="1"/>
    <x v="0"/>
    <x v="2"/>
    <x v="1"/>
    <x v="691"/>
    <x v="0"/>
    <x v="0"/>
    <x v="0"/>
  </r>
  <r>
    <n v="784"/>
    <x v="112"/>
    <x v="51"/>
    <x v="2"/>
    <x v="0"/>
    <x v="0"/>
    <x v="2"/>
    <x v="2"/>
    <x v="3"/>
    <x v="1"/>
    <x v="692"/>
    <x v="0"/>
    <x v="0"/>
    <x v="0"/>
  </r>
  <r>
    <n v="785"/>
    <x v="108"/>
    <x v="11"/>
    <x v="1"/>
    <x v="0"/>
    <x v="1"/>
    <x v="3"/>
    <x v="2"/>
    <x v="4"/>
    <x v="1"/>
    <x v="693"/>
    <x v="0"/>
    <x v="0"/>
    <x v="0"/>
  </r>
  <r>
    <n v="786"/>
    <x v="74"/>
    <x v="30"/>
    <x v="0"/>
    <x v="2"/>
    <x v="1"/>
    <x v="2"/>
    <x v="1"/>
    <x v="1"/>
    <x v="1"/>
    <x v="694"/>
    <x v="0"/>
    <x v="0"/>
    <x v="0"/>
  </r>
  <r>
    <n v="787"/>
    <x v="37"/>
    <x v="26"/>
    <x v="0"/>
    <x v="0"/>
    <x v="1"/>
    <x v="0"/>
    <x v="0"/>
    <x v="0"/>
    <x v="1"/>
    <x v="695"/>
    <x v="0"/>
    <x v="0"/>
    <x v="0"/>
  </r>
  <r>
    <n v="788"/>
    <x v="39"/>
    <x v="23"/>
    <x v="0"/>
    <x v="1"/>
    <x v="0"/>
    <x v="3"/>
    <x v="3"/>
    <x v="1"/>
    <x v="1"/>
    <x v="696"/>
    <x v="0"/>
    <x v="0"/>
    <x v="0"/>
  </r>
  <r>
    <n v="789"/>
    <x v="109"/>
    <x v="56"/>
    <x v="1"/>
    <x v="0"/>
    <x v="0"/>
    <x v="4"/>
    <x v="3"/>
    <x v="2"/>
    <x v="1"/>
    <x v="697"/>
    <x v="0"/>
    <x v="0"/>
    <x v="0"/>
  </r>
  <r>
    <n v="790"/>
    <x v="133"/>
    <x v="60"/>
    <x v="0"/>
    <x v="1"/>
    <x v="0"/>
    <x v="0"/>
    <x v="2"/>
    <x v="3"/>
    <x v="1"/>
    <x v="698"/>
    <x v="0"/>
    <x v="0"/>
    <x v="0"/>
  </r>
  <r>
    <n v="791"/>
    <x v="84"/>
    <x v="52"/>
    <x v="1"/>
    <x v="1"/>
    <x v="1"/>
    <x v="2"/>
    <x v="0"/>
    <x v="4"/>
    <x v="1"/>
    <x v="699"/>
    <x v="0"/>
    <x v="0"/>
    <x v="0"/>
  </r>
  <r>
    <n v="792"/>
    <x v="111"/>
    <x v="64"/>
    <x v="1"/>
    <x v="1"/>
    <x v="1"/>
    <x v="4"/>
    <x v="3"/>
    <x v="1"/>
    <x v="1"/>
    <x v="700"/>
    <x v="0"/>
    <x v="0"/>
    <x v="0"/>
  </r>
  <r>
    <n v="793"/>
    <x v="168"/>
    <x v="9"/>
    <x v="4"/>
    <x v="0"/>
    <x v="1"/>
    <x v="4"/>
    <x v="1"/>
    <x v="0"/>
    <x v="1"/>
    <x v="76"/>
    <x v="0"/>
    <x v="0"/>
    <x v="0"/>
  </r>
  <r>
    <n v="794"/>
    <x v="27"/>
    <x v="48"/>
    <x v="0"/>
    <x v="1"/>
    <x v="1"/>
    <x v="2"/>
    <x v="0"/>
    <x v="1"/>
    <x v="1"/>
    <x v="701"/>
    <x v="0"/>
    <x v="0"/>
    <x v="0"/>
  </r>
  <r>
    <n v="795"/>
    <x v="107"/>
    <x v="38"/>
    <x v="2"/>
    <x v="0"/>
    <x v="1"/>
    <x v="1"/>
    <x v="0"/>
    <x v="2"/>
    <x v="1"/>
    <x v="702"/>
    <x v="0"/>
    <x v="0"/>
    <x v="0"/>
  </r>
  <r>
    <n v="796"/>
    <x v="54"/>
    <x v="9"/>
    <x v="0"/>
    <x v="0"/>
    <x v="0"/>
    <x v="3"/>
    <x v="0"/>
    <x v="3"/>
    <x v="2"/>
    <x v="703"/>
    <x v="0"/>
    <x v="0"/>
    <x v="0"/>
  </r>
  <r>
    <n v="797"/>
    <x v="92"/>
    <x v="36"/>
    <x v="2"/>
    <x v="0"/>
    <x v="0"/>
    <x v="4"/>
    <x v="0"/>
    <x v="4"/>
    <x v="2"/>
    <x v="704"/>
    <x v="0"/>
    <x v="0"/>
    <x v="0"/>
  </r>
  <r>
    <n v="798"/>
    <x v="137"/>
    <x v="52"/>
    <x v="2"/>
    <x v="1"/>
    <x v="1"/>
    <x v="2"/>
    <x v="1"/>
    <x v="1"/>
    <x v="2"/>
    <x v="32"/>
    <x v="0"/>
    <x v="0"/>
    <x v="0"/>
  </r>
  <r>
    <n v="799"/>
    <x v="4"/>
    <x v="57"/>
    <x v="0"/>
    <x v="1"/>
    <x v="0"/>
    <x v="2"/>
    <x v="0"/>
    <x v="0"/>
    <x v="2"/>
    <x v="329"/>
    <x v="0"/>
    <x v="0"/>
    <x v="0"/>
  </r>
  <r>
    <n v="800"/>
    <x v="129"/>
    <x v="16"/>
    <x v="2"/>
    <x v="1"/>
    <x v="0"/>
    <x v="1"/>
    <x v="3"/>
    <x v="1"/>
    <x v="2"/>
    <x v="705"/>
    <x v="0"/>
    <x v="0"/>
    <x v="0"/>
  </r>
  <r>
    <n v="801"/>
    <x v="43"/>
    <x v="14"/>
    <x v="1"/>
    <x v="1"/>
    <x v="0"/>
    <x v="1"/>
    <x v="3"/>
    <x v="2"/>
    <x v="2"/>
    <x v="220"/>
    <x v="0"/>
    <x v="0"/>
    <x v="0"/>
  </r>
  <r>
    <n v="802"/>
    <x v="51"/>
    <x v="10"/>
    <x v="1"/>
    <x v="1"/>
    <x v="0"/>
    <x v="4"/>
    <x v="2"/>
    <x v="3"/>
    <x v="2"/>
    <x v="278"/>
    <x v="0"/>
    <x v="0"/>
    <x v="0"/>
  </r>
  <r>
    <n v="803"/>
    <x v="138"/>
    <x v="43"/>
    <x v="1"/>
    <x v="0"/>
    <x v="0"/>
    <x v="0"/>
    <x v="2"/>
    <x v="4"/>
    <x v="2"/>
    <x v="706"/>
    <x v="0"/>
    <x v="0"/>
    <x v="0"/>
  </r>
  <r>
    <n v="804"/>
    <x v="85"/>
    <x v="29"/>
    <x v="0"/>
    <x v="1"/>
    <x v="1"/>
    <x v="4"/>
    <x v="0"/>
    <x v="1"/>
    <x v="2"/>
    <x v="707"/>
    <x v="0"/>
    <x v="0"/>
    <x v="0"/>
  </r>
  <r>
    <n v="805"/>
    <x v="110"/>
    <x v="63"/>
    <x v="1"/>
    <x v="1"/>
    <x v="0"/>
    <x v="4"/>
    <x v="2"/>
    <x v="0"/>
    <x v="2"/>
    <x v="690"/>
    <x v="0"/>
    <x v="0"/>
    <x v="0"/>
  </r>
  <r>
    <n v="806"/>
    <x v="111"/>
    <x v="44"/>
    <x v="0"/>
    <x v="0"/>
    <x v="1"/>
    <x v="3"/>
    <x v="0"/>
    <x v="1"/>
    <x v="2"/>
    <x v="708"/>
    <x v="0"/>
    <x v="0"/>
    <x v="0"/>
  </r>
  <r>
    <n v="807"/>
    <x v="18"/>
    <x v="59"/>
    <x v="2"/>
    <x v="0"/>
    <x v="0"/>
    <x v="3"/>
    <x v="2"/>
    <x v="2"/>
    <x v="2"/>
    <x v="709"/>
    <x v="0"/>
    <x v="0"/>
    <x v="0"/>
  </r>
  <r>
    <n v="808"/>
    <x v="113"/>
    <x v="49"/>
    <x v="3"/>
    <x v="0"/>
    <x v="0"/>
    <x v="4"/>
    <x v="1"/>
    <x v="3"/>
    <x v="2"/>
    <x v="690"/>
    <x v="0"/>
    <x v="0"/>
    <x v="0"/>
  </r>
  <r>
    <n v="809"/>
    <x v="131"/>
    <x v="20"/>
    <x v="4"/>
    <x v="0"/>
    <x v="1"/>
    <x v="1"/>
    <x v="0"/>
    <x v="4"/>
    <x v="2"/>
    <x v="103"/>
    <x v="0"/>
    <x v="0"/>
    <x v="0"/>
  </r>
  <r>
    <n v="810"/>
    <x v="2"/>
    <x v="12"/>
    <x v="0"/>
    <x v="0"/>
    <x v="0"/>
    <x v="2"/>
    <x v="2"/>
    <x v="1"/>
    <x v="2"/>
    <x v="710"/>
    <x v="0"/>
    <x v="0"/>
    <x v="0"/>
  </r>
  <r>
    <n v="811"/>
    <x v="1"/>
    <x v="10"/>
    <x v="0"/>
    <x v="1"/>
    <x v="0"/>
    <x v="2"/>
    <x v="3"/>
    <x v="0"/>
    <x v="2"/>
    <x v="711"/>
    <x v="0"/>
    <x v="0"/>
    <x v="0"/>
  </r>
  <r>
    <n v="812"/>
    <x v="125"/>
    <x v="19"/>
    <x v="0"/>
    <x v="1"/>
    <x v="1"/>
    <x v="3"/>
    <x v="0"/>
    <x v="1"/>
    <x v="2"/>
    <x v="712"/>
    <x v="0"/>
    <x v="0"/>
    <x v="0"/>
  </r>
  <r>
    <n v="813"/>
    <x v="93"/>
    <x v="57"/>
    <x v="0"/>
    <x v="0"/>
    <x v="0"/>
    <x v="1"/>
    <x v="0"/>
    <x v="2"/>
    <x v="2"/>
    <x v="713"/>
    <x v="0"/>
    <x v="0"/>
    <x v="0"/>
  </r>
  <r>
    <n v="814"/>
    <x v="112"/>
    <x v="45"/>
    <x v="1"/>
    <x v="2"/>
    <x v="0"/>
    <x v="0"/>
    <x v="2"/>
    <x v="3"/>
    <x v="2"/>
    <x v="714"/>
    <x v="0"/>
    <x v="0"/>
    <x v="0"/>
  </r>
  <r>
    <n v="815"/>
    <x v="19"/>
    <x v="1"/>
    <x v="0"/>
    <x v="2"/>
    <x v="0"/>
    <x v="4"/>
    <x v="0"/>
    <x v="4"/>
    <x v="2"/>
    <x v="715"/>
    <x v="0"/>
    <x v="0"/>
    <x v="0"/>
  </r>
  <r>
    <n v="816"/>
    <x v="84"/>
    <x v="11"/>
    <x v="2"/>
    <x v="0"/>
    <x v="1"/>
    <x v="0"/>
    <x v="0"/>
    <x v="1"/>
    <x v="2"/>
    <x v="716"/>
    <x v="0"/>
    <x v="0"/>
    <x v="0"/>
  </r>
  <r>
    <n v="817"/>
    <x v="3"/>
    <x v="14"/>
    <x v="0"/>
    <x v="1"/>
    <x v="0"/>
    <x v="3"/>
    <x v="0"/>
    <x v="0"/>
    <x v="2"/>
    <x v="717"/>
    <x v="0"/>
    <x v="0"/>
    <x v="0"/>
  </r>
  <r>
    <n v="818"/>
    <x v="86"/>
    <x v="9"/>
    <x v="0"/>
    <x v="0"/>
    <x v="1"/>
    <x v="0"/>
    <x v="3"/>
    <x v="1"/>
    <x v="0"/>
    <x v="718"/>
    <x v="0"/>
    <x v="0"/>
    <x v="0"/>
  </r>
  <r>
    <n v="819"/>
    <x v="138"/>
    <x v="28"/>
    <x v="1"/>
    <x v="0"/>
    <x v="1"/>
    <x v="4"/>
    <x v="2"/>
    <x v="2"/>
    <x v="0"/>
    <x v="719"/>
    <x v="0"/>
    <x v="0"/>
    <x v="0"/>
  </r>
  <r>
    <n v="820"/>
    <x v="115"/>
    <x v="36"/>
    <x v="1"/>
    <x v="0"/>
    <x v="0"/>
    <x v="1"/>
    <x v="0"/>
    <x v="3"/>
    <x v="0"/>
    <x v="720"/>
    <x v="0"/>
    <x v="0"/>
    <x v="0"/>
  </r>
  <r>
    <n v="821"/>
    <x v="67"/>
    <x v="7"/>
    <x v="0"/>
    <x v="1"/>
    <x v="0"/>
    <x v="3"/>
    <x v="2"/>
    <x v="4"/>
    <x v="0"/>
    <x v="721"/>
    <x v="0"/>
    <x v="0"/>
    <x v="0"/>
  </r>
  <r>
    <n v="822"/>
    <x v="96"/>
    <x v="8"/>
    <x v="0"/>
    <x v="0"/>
    <x v="0"/>
    <x v="3"/>
    <x v="1"/>
    <x v="1"/>
    <x v="0"/>
    <x v="396"/>
    <x v="0"/>
    <x v="0"/>
    <x v="0"/>
  </r>
  <r>
    <n v="823"/>
    <x v="160"/>
    <x v="39"/>
    <x v="0"/>
    <x v="0"/>
    <x v="0"/>
    <x v="2"/>
    <x v="2"/>
    <x v="0"/>
    <x v="0"/>
    <x v="173"/>
    <x v="0"/>
    <x v="0"/>
    <x v="0"/>
  </r>
  <r>
    <n v="824"/>
    <x v="150"/>
    <x v="55"/>
    <x v="1"/>
    <x v="1"/>
    <x v="0"/>
    <x v="2"/>
    <x v="3"/>
    <x v="1"/>
    <x v="0"/>
    <x v="722"/>
    <x v="0"/>
    <x v="0"/>
    <x v="0"/>
  </r>
  <r>
    <n v="825"/>
    <x v="114"/>
    <x v="15"/>
    <x v="1"/>
    <x v="2"/>
    <x v="1"/>
    <x v="3"/>
    <x v="2"/>
    <x v="2"/>
    <x v="0"/>
    <x v="723"/>
    <x v="0"/>
    <x v="0"/>
    <x v="0"/>
  </r>
  <r>
    <n v="826"/>
    <x v="39"/>
    <x v="39"/>
    <x v="0"/>
    <x v="0"/>
    <x v="1"/>
    <x v="1"/>
    <x v="0"/>
    <x v="3"/>
    <x v="0"/>
    <x v="100"/>
    <x v="0"/>
    <x v="0"/>
    <x v="0"/>
  </r>
  <r>
    <n v="827"/>
    <x v="11"/>
    <x v="20"/>
    <x v="1"/>
    <x v="1"/>
    <x v="1"/>
    <x v="0"/>
    <x v="3"/>
    <x v="4"/>
    <x v="0"/>
    <x v="724"/>
    <x v="0"/>
    <x v="0"/>
    <x v="0"/>
  </r>
  <r>
    <n v="828"/>
    <x v="108"/>
    <x v="42"/>
    <x v="1"/>
    <x v="0"/>
    <x v="0"/>
    <x v="0"/>
    <x v="0"/>
    <x v="1"/>
    <x v="0"/>
    <x v="725"/>
    <x v="0"/>
    <x v="0"/>
    <x v="0"/>
  </r>
  <r>
    <n v="829"/>
    <x v="58"/>
    <x v="39"/>
    <x v="0"/>
    <x v="1"/>
    <x v="1"/>
    <x v="0"/>
    <x v="0"/>
    <x v="0"/>
    <x v="0"/>
    <x v="726"/>
    <x v="0"/>
    <x v="0"/>
    <x v="0"/>
  </r>
  <r>
    <n v="830"/>
    <x v="28"/>
    <x v="30"/>
    <x v="0"/>
    <x v="0"/>
    <x v="0"/>
    <x v="4"/>
    <x v="3"/>
    <x v="1"/>
    <x v="0"/>
    <x v="727"/>
    <x v="0"/>
    <x v="0"/>
    <x v="0"/>
  </r>
  <r>
    <n v="831"/>
    <x v="139"/>
    <x v="45"/>
    <x v="0"/>
    <x v="2"/>
    <x v="0"/>
    <x v="4"/>
    <x v="0"/>
    <x v="2"/>
    <x v="0"/>
    <x v="728"/>
    <x v="0"/>
    <x v="0"/>
    <x v="0"/>
  </r>
  <r>
    <n v="832"/>
    <x v="85"/>
    <x v="56"/>
    <x v="0"/>
    <x v="1"/>
    <x v="0"/>
    <x v="1"/>
    <x v="2"/>
    <x v="3"/>
    <x v="0"/>
    <x v="729"/>
    <x v="0"/>
    <x v="0"/>
    <x v="0"/>
  </r>
  <r>
    <n v="833"/>
    <x v="22"/>
    <x v="18"/>
    <x v="0"/>
    <x v="0"/>
    <x v="0"/>
    <x v="2"/>
    <x v="1"/>
    <x v="4"/>
    <x v="0"/>
    <x v="730"/>
    <x v="0"/>
    <x v="0"/>
    <x v="0"/>
  </r>
  <r>
    <n v="834"/>
    <x v="18"/>
    <x v="44"/>
    <x v="3"/>
    <x v="1"/>
    <x v="1"/>
    <x v="4"/>
    <x v="2"/>
    <x v="1"/>
    <x v="0"/>
    <x v="731"/>
    <x v="0"/>
    <x v="0"/>
    <x v="0"/>
  </r>
  <r>
    <n v="835"/>
    <x v="73"/>
    <x v="26"/>
    <x v="0"/>
    <x v="1"/>
    <x v="0"/>
    <x v="4"/>
    <x v="3"/>
    <x v="0"/>
    <x v="0"/>
    <x v="732"/>
    <x v="0"/>
    <x v="0"/>
    <x v="0"/>
  </r>
  <r>
    <n v="836"/>
    <x v="75"/>
    <x v="55"/>
    <x v="2"/>
    <x v="1"/>
    <x v="1"/>
    <x v="1"/>
    <x v="2"/>
    <x v="1"/>
    <x v="0"/>
    <x v="733"/>
    <x v="0"/>
    <x v="0"/>
    <x v="0"/>
  </r>
  <r>
    <n v="837"/>
    <x v="66"/>
    <x v="17"/>
    <x v="1"/>
    <x v="0"/>
    <x v="1"/>
    <x v="4"/>
    <x v="2"/>
    <x v="2"/>
    <x v="0"/>
    <x v="407"/>
    <x v="0"/>
    <x v="0"/>
    <x v="0"/>
  </r>
  <r>
    <n v="838"/>
    <x v="65"/>
    <x v="33"/>
    <x v="1"/>
    <x v="0"/>
    <x v="0"/>
    <x v="0"/>
    <x v="3"/>
    <x v="3"/>
    <x v="0"/>
    <x v="734"/>
    <x v="0"/>
    <x v="0"/>
    <x v="0"/>
  </r>
  <r>
    <n v="839"/>
    <x v="77"/>
    <x v="28"/>
    <x v="0"/>
    <x v="0"/>
    <x v="0"/>
    <x v="4"/>
    <x v="1"/>
    <x v="4"/>
    <x v="0"/>
    <x v="496"/>
    <x v="0"/>
    <x v="0"/>
    <x v="0"/>
  </r>
  <r>
    <n v="840"/>
    <x v="36"/>
    <x v="5"/>
    <x v="3"/>
    <x v="1"/>
    <x v="1"/>
    <x v="0"/>
    <x v="3"/>
    <x v="1"/>
    <x v="1"/>
    <x v="245"/>
    <x v="0"/>
    <x v="0"/>
    <x v="0"/>
  </r>
  <r>
    <n v="841"/>
    <x v="11"/>
    <x v="29"/>
    <x v="0"/>
    <x v="0"/>
    <x v="1"/>
    <x v="3"/>
    <x v="2"/>
    <x v="0"/>
    <x v="1"/>
    <x v="735"/>
    <x v="0"/>
    <x v="0"/>
    <x v="0"/>
  </r>
  <r>
    <n v="842"/>
    <x v="112"/>
    <x v="26"/>
    <x v="1"/>
    <x v="0"/>
    <x v="0"/>
    <x v="0"/>
    <x v="2"/>
    <x v="1"/>
    <x v="1"/>
    <x v="736"/>
    <x v="0"/>
    <x v="0"/>
    <x v="0"/>
  </r>
  <r>
    <n v="843"/>
    <x v="41"/>
    <x v="60"/>
    <x v="0"/>
    <x v="0"/>
    <x v="1"/>
    <x v="0"/>
    <x v="0"/>
    <x v="2"/>
    <x v="1"/>
    <x v="737"/>
    <x v="0"/>
    <x v="0"/>
    <x v="0"/>
  </r>
  <r>
    <n v="844"/>
    <x v="125"/>
    <x v="42"/>
    <x v="4"/>
    <x v="1"/>
    <x v="0"/>
    <x v="4"/>
    <x v="3"/>
    <x v="3"/>
    <x v="1"/>
    <x v="278"/>
    <x v="0"/>
    <x v="0"/>
    <x v="0"/>
  </r>
  <r>
    <n v="845"/>
    <x v="34"/>
    <x v="35"/>
    <x v="4"/>
    <x v="0"/>
    <x v="0"/>
    <x v="0"/>
    <x v="0"/>
    <x v="4"/>
    <x v="1"/>
    <x v="270"/>
    <x v="0"/>
    <x v="0"/>
    <x v="0"/>
  </r>
  <r>
    <n v="846"/>
    <x v="18"/>
    <x v="23"/>
    <x v="4"/>
    <x v="1"/>
    <x v="0"/>
    <x v="0"/>
    <x v="3"/>
    <x v="1"/>
    <x v="1"/>
    <x v="231"/>
    <x v="0"/>
    <x v="0"/>
    <x v="0"/>
  </r>
  <r>
    <n v="847"/>
    <x v="112"/>
    <x v="7"/>
    <x v="0"/>
    <x v="1"/>
    <x v="1"/>
    <x v="4"/>
    <x v="0"/>
    <x v="0"/>
    <x v="1"/>
    <x v="393"/>
    <x v="0"/>
    <x v="0"/>
    <x v="0"/>
  </r>
  <r>
    <n v="848"/>
    <x v="142"/>
    <x v="25"/>
    <x v="0"/>
    <x v="1"/>
    <x v="0"/>
    <x v="4"/>
    <x v="2"/>
    <x v="1"/>
    <x v="1"/>
    <x v="738"/>
    <x v="0"/>
    <x v="0"/>
    <x v="0"/>
  </r>
  <r>
    <n v="849"/>
    <x v="93"/>
    <x v="55"/>
    <x v="0"/>
    <x v="2"/>
    <x v="0"/>
    <x v="3"/>
    <x v="2"/>
    <x v="2"/>
    <x v="1"/>
    <x v="739"/>
    <x v="0"/>
    <x v="0"/>
    <x v="0"/>
  </r>
  <r>
    <n v="850"/>
    <x v="111"/>
    <x v="35"/>
    <x v="2"/>
    <x v="1"/>
    <x v="0"/>
    <x v="0"/>
    <x v="0"/>
    <x v="3"/>
    <x v="1"/>
    <x v="714"/>
    <x v="0"/>
    <x v="0"/>
    <x v="0"/>
  </r>
  <r>
    <n v="851"/>
    <x v="43"/>
    <x v="10"/>
    <x v="1"/>
    <x v="0"/>
    <x v="0"/>
    <x v="0"/>
    <x v="0"/>
    <x v="4"/>
    <x v="1"/>
    <x v="248"/>
    <x v="0"/>
    <x v="0"/>
    <x v="0"/>
  </r>
  <r>
    <n v="852"/>
    <x v="43"/>
    <x v="44"/>
    <x v="1"/>
    <x v="0"/>
    <x v="0"/>
    <x v="1"/>
    <x v="0"/>
    <x v="1"/>
    <x v="1"/>
    <x v="740"/>
    <x v="0"/>
    <x v="0"/>
    <x v="0"/>
  </r>
  <r>
    <n v="853"/>
    <x v="29"/>
    <x v="40"/>
    <x v="2"/>
    <x v="1"/>
    <x v="0"/>
    <x v="0"/>
    <x v="2"/>
    <x v="0"/>
    <x v="1"/>
    <x v="741"/>
    <x v="0"/>
    <x v="0"/>
    <x v="0"/>
  </r>
  <r>
    <n v="854"/>
    <x v="135"/>
    <x v="10"/>
    <x v="1"/>
    <x v="1"/>
    <x v="0"/>
    <x v="4"/>
    <x v="3"/>
    <x v="1"/>
    <x v="1"/>
    <x v="742"/>
    <x v="0"/>
    <x v="0"/>
    <x v="0"/>
  </r>
  <r>
    <n v="855"/>
    <x v="168"/>
    <x v="7"/>
    <x v="1"/>
    <x v="1"/>
    <x v="1"/>
    <x v="2"/>
    <x v="0"/>
    <x v="2"/>
    <x v="1"/>
    <x v="743"/>
    <x v="0"/>
    <x v="0"/>
    <x v="0"/>
  </r>
  <r>
    <n v="856"/>
    <x v="34"/>
    <x v="58"/>
    <x v="1"/>
    <x v="0"/>
    <x v="1"/>
    <x v="0"/>
    <x v="2"/>
    <x v="3"/>
    <x v="1"/>
    <x v="744"/>
    <x v="0"/>
    <x v="0"/>
    <x v="0"/>
  </r>
  <r>
    <n v="857"/>
    <x v="78"/>
    <x v="34"/>
    <x v="1"/>
    <x v="2"/>
    <x v="0"/>
    <x v="4"/>
    <x v="2"/>
    <x v="4"/>
    <x v="1"/>
    <x v="734"/>
    <x v="0"/>
    <x v="0"/>
    <x v="0"/>
  </r>
  <r>
    <n v="858"/>
    <x v="17"/>
    <x v="20"/>
    <x v="4"/>
    <x v="1"/>
    <x v="1"/>
    <x v="0"/>
    <x v="3"/>
    <x v="1"/>
    <x v="1"/>
    <x v="745"/>
    <x v="0"/>
    <x v="0"/>
    <x v="0"/>
  </r>
  <r>
    <n v="859"/>
    <x v="174"/>
    <x v="48"/>
    <x v="4"/>
    <x v="1"/>
    <x v="1"/>
    <x v="2"/>
    <x v="0"/>
    <x v="0"/>
    <x v="1"/>
    <x v="746"/>
    <x v="0"/>
    <x v="0"/>
    <x v="0"/>
  </r>
  <r>
    <n v="860"/>
    <x v="78"/>
    <x v="64"/>
    <x v="2"/>
    <x v="0"/>
    <x v="0"/>
    <x v="3"/>
    <x v="0"/>
    <x v="1"/>
    <x v="1"/>
    <x v="747"/>
    <x v="0"/>
    <x v="0"/>
    <x v="0"/>
  </r>
  <r>
    <n v="861"/>
    <x v="74"/>
    <x v="46"/>
    <x v="3"/>
    <x v="1"/>
    <x v="0"/>
    <x v="2"/>
    <x v="3"/>
    <x v="2"/>
    <x v="1"/>
    <x v="14"/>
    <x v="0"/>
    <x v="0"/>
    <x v="0"/>
  </r>
  <r>
    <n v="862"/>
    <x v="102"/>
    <x v="59"/>
    <x v="1"/>
    <x v="0"/>
    <x v="0"/>
    <x v="0"/>
    <x v="2"/>
    <x v="3"/>
    <x v="1"/>
    <x v="748"/>
    <x v="0"/>
    <x v="0"/>
    <x v="0"/>
  </r>
  <r>
    <n v="863"/>
    <x v="33"/>
    <x v="16"/>
    <x v="1"/>
    <x v="1"/>
    <x v="1"/>
    <x v="4"/>
    <x v="3"/>
    <x v="4"/>
    <x v="1"/>
    <x v="749"/>
    <x v="0"/>
    <x v="0"/>
    <x v="0"/>
  </r>
  <r>
    <n v="864"/>
    <x v="141"/>
    <x v="17"/>
    <x v="0"/>
    <x v="1"/>
    <x v="0"/>
    <x v="2"/>
    <x v="1"/>
    <x v="1"/>
    <x v="1"/>
    <x v="750"/>
    <x v="0"/>
    <x v="0"/>
    <x v="0"/>
  </r>
  <r>
    <n v="865"/>
    <x v="57"/>
    <x v="47"/>
    <x v="1"/>
    <x v="2"/>
    <x v="1"/>
    <x v="4"/>
    <x v="2"/>
    <x v="0"/>
    <x v="1"/>
    <x v="751"/>
    <x v="0"/>
    <x v="0"/>
    <x v="0"/>
  </r>
  <r>
    <n v="866"/>
    <x v="77"/>
    <x v="52"/>
    <x v="4"/>
    <x v="2"/>
    <x v="0"/>
    <x v="3"/>
    <x v="4"/>
    <x v="1"/>
    <x v="1"/>
    <x v="752"/>
    <x v="0"/>
    <x v="0"/>
    <x v="0"/>
  </r>
  <r>
    <n v="867"/>
    <x v="146"/>
    <x v="4"/>
    <x v="1"/>
    <x v="0"/>
    <x v="0"/>
    <x v="3"/>
    <x v="0"/>
    <x v="2"/>
    <x v="1"/>
    <x v="753"/>
    <x v="0"/>
    <x v="0"/>
    <x v="0"/>
  </r>
  <r>
    <n v="868"/>
    <x v="51"/>
    <x v="3"/>
    <x v="0"/>
    <x v="0"/>
    <x v="0"/>
    <x v="2"/>
    <x v="0"/>
    <x v="3"/>
    <x v="1"/>
    <x v="754"/>
    <x v="0"/>
    <x v="0"/>
    <x v="0"/>
  </r>
  <r>
    <n v="869"/>
    <x v="75"/>
    <x v="24"/>
    <x v="0"/>
    <x v="0"/>
    <x v="1"/>
    <x v="3"/>
    <x v="2"/>
    <x v="4"/>
    <x v="1"/>
    <x v="755"/>
    <x v="0"/>
    <x v="0"/>
    <x v="0"/>
  </r>
  <r>
    <n v="870"/>
    <x v="175"/>
    <x v="34"/>
    <x v="0"/>
    <x v="0"/>
    <x v="0"/>
    <x v="3"/>
    <x v="2"/>
    <x v="1"/>
    <x v="1"/>
    <x v="756"/>
    <x v="0"/>
    <x v="0"/>
    <x v="0"/>
  </r>
  <r>
    <n v="871"/>
    <x v="83"/>
    <x v="4"/>
    <x v="0"/>
    <x v="1"/>
    <x v="0"/>
    <x v="1"/>
    <x v="0"/>
    <x v="0"/>
    <x v="1"/>
    <x v="757"/>
    <x v="0"/>
    <x v="0"/>
    <x v="0"/>
  </r>
  <r>
    <n v="872"/>
    <x v="124"/>
    <x v="33"/>
    <x v="0"/>
    <x v="2"/>
    <x v="1"/>
    <x v="0"/>
    <x v="0"/>
    <x v="1"/>
    <x v="1"/>
    <x v="285"/>
    <x v="0"/>
    <x v="0"/>
    <x v="0"/>
  </r>
  <r>
    <n v="873"/>
    <x v="150"/>
    <x v="28"/>
    <x v="4"/>
    <x v="0"/>
    <x v="0"/>
    <x v="3"/>
    <x v="2"/>
    <x v="2"/>
    <x v="1"/>
    <x v="758"/>
    <x v="0"/>
    <x v="0"/>
    <x v="0"/>
  </r>
  <r>
    <n v="874"/>
    <x v="63"/>
    <x v="56"/>
    <x v="0"/>
    <x v="1"/>
    <x v="1"/>
    <x v="4"/>
    <x v="0"/>
    <x v="3"/>
    <x v="1"/>
    <x v="759"/>
    <x v="0"/>
    <x v="0"/>
    <x v="0"/>
  </r>
  <r>
    <n v="875"/>
    <x v="56"/>
    <x v="64"/>
    <x v="1"/>
    <x v="0"/>
    <x v="0"/>
    <x v="4"/>
    <x v="1"/>
    <x v="4"/>
    <x v="1"/>
    <x v="760"/>
    <x v="0"/>
    <x v="0"/>
    <x v="0"/>
  </r>
  <r>
    <n v="876"/>
    <x v="81"/>
    <x v="12"/>
    <x v="0"/>
    <x v="1"/>
    <x v="1"/>
    <x v="3"/>
    <x v="0"/>
    <x v="1"/>
    <x v="1"/>
    <x v="761"/>
    <x v="0"/>
    <x v="0"/>
    <x v="0"/>
  </r>
  <r>
    <n v="877"/>
    <x v="86"/>
    <x v="50"/>
    <x v="1"/>
    <x v="1"/>
    <x v="1"/>
    <x v="2"/>
    <x v="2"/>
    <x v="0"/>
    <x v="1"/>
    <x v="762"/>
    <x v="0"/>
    <x v="0"/>
    <x v="0"/>
  </r>
  <r>
    <n v="878"/>
    <x v="81"/>
    <x v="53"/>
    <x v="0"/>
    <x v="1"/>
    <x v="1"/>
    <x v="3"/>
    <x v="0"/>
    <x v="1"/>
    <x v="1"/>
    <x v="763"/>
    <x v="0"/>
    <x v="0"/>
    <x v="0"/>
  </r>
  <r>
    <n v="879"/>
    <x v="79"/>
    <x v="38"/>
    <x v="4"/>
    <x v="0"/>
    <x v="1"/>
    <x v="3"/>
    <x v="4"/>
    <x v="2"/>
    <x v="1"/>
    <x v="764"/>
    <x v="0"/>
    <x v="0"/>
    <x v="0"/>
  </r>
  <r>
    <n v="880"/>
    <x v="154"/>
    <x v="47"/>
    <x v="0"/>
    <x v="0"/>
    <x v="1"/>
    <x v="0"/>
    <x v="3"/>
    <x v="3"/>
    <x v="1"/>
    <x v="765"/>
    <x v="0"/>
    <x v="0"/>
    <x v="0"/>
  </r>
  <r>
    <n v="881"/>
    <x v="137"/>
    <x v="37"/>
    <x v="3"/>
    <x v="1"/>
    <x v="0"/>
    <x v="4"/>
    <x v="1"/>
    <x v="4"/>
    <x v="1"/>
    <x v="766"/>
    <x v="0"/>
    <x v="0"/>
    <x v="0"/>
  </r>
  <r>
    <n v="882"/>
    <x v="40"/>
    <x v="14"/>
    <x v="1"/>
    <x v="0"/>
    <x v="1"/>
    <x v="1"/>
    <x v="0"/>
    <x v="1"/>
    <x v="1"/>
    <x v="767"/>
    <x v="0"/>
    <x v="0"/>
    <x v="0"/>
  </r>
  <r>
    <n v="883"/>
    <x v="38"/>
    <x v="33"/>
    <x v="1"/>
    <x v="0"/>
    <x v="1"/>
    <x v="4"/>
    <x v="2"/>
    <x v="0"/>
    <x v="1"/>
    <x v="758"/>
    <x v="0"/>
    <x v="0"/>
    <x v="0"/>
  </r>
  <r>
    <n v="884"/>
    <x v="22"/>
    <x v="48"/>
    <x v="1"/>
    <x v="0"/>
    <x v="0"/>
    <x v="0"/>
    <x v="2"/>
    <x v="1"/>
    <x v="1"/>
    <x v="768"/>
    <x v="0"/>
    <x v="0"/>
    <x v="0"/>
  </r>
  <r>
    <n v="885"/>
    <x v="19"/>
    <x v="10"/>
    <x v="1"/>
    <x v="1"/>
    <x v="0"/>
    <x v="0"/>
    <x v="1"/>
    <x v="2"/>
    <x v="1"/>
    <x v="497"/>
    <x v="0"/>
    <x v="0"/>
    <x v="0"/>
  </r>
  <r>
    <n v="886"/>
    <x v="80"/>
    <x v="8"/>
    <x v="2"/>
    <x v="0"/>
    <x v="1"/>
    <x v="0"/>
    <x v="2"/>
    <x v="3"/>
    <x v="1"/>
    <x v="769"/>
    <x v="0"/>
    <x v="0"/>
    <x v="0"/>
  </r>
  <r>
    <n v="887"/>
    <x v="73"/>
    <x v="57"/>
    <x v="0"/>
    <x v="0"/>
    <x v="0"/>
    <x v="0"/>
    <x v="0"/>
    <x v="4"/>
    <x v="1"/>
    <x v="770"/>
    <x v="0"/>
    <x v="0"/>
    <x v="0"/>
  </r>
  <r>
    <n v="888"/>
    <x v="8"/>
    <x v="40"/>
    <x v="0"/>
    <x v="1"/>
    <x v="1"/>
    <x v="2"/>
    <x v="3"/>
    <x v="1"/>
    <x v="1"/>
    <x v="9"/>
    <x v="0"/>
    <x v="0"/>
    <x v="0"/>
  </r>
  <r>
    <n v="889"/>
    <x v="127"/>
    <x v="13"/>
    <x v="0"/>
    <x v="2"/>
    <x v="1"/>
    <x v="1"/>
    <x v="2"/>
    <x v="0"/>
    <x v="1"/>
    <x v="739"/>
    <x v="0"/>
    <x v="0"/>
    <x v="0"/>
  </r>
  <r>
    <n v="890"/>
    <x v="12"/>
    <x v="52"/>
    <x v="2"/>
    <x v="2"/>
    <x v="1"/>
    <x v="2"/>
    <x v="3"/>
    <x v="1"/>
    <x v="1"/>
    <x v="771"/>
    <x v="0"/>
    <x v="0"/>
    <x v="0"/>
  </r>
  <r>
    <n v="891"/>
    <x v="26"/>
    <x v="39"/>
    <x v="1"/>
    <x v="2"/>
    <x v="0"/>
    <x v="4"/>
    <x v="2"/>
    <x v="2"/>
    <x v="1"/>
    <x v="40"/>
    <x v="0"/>
    <x v="0"/>
    <x v="0"/>
  </r>
  <r>
    <n v="892"/>
    <x v="107"/>
    <x v="5"/>
    <x v="2"/>
    <x v="0"/>
    <x v="0"/>
    <x v="4"/>
    <x v="2"/>
    <x v="3"/>
    <x v="1"/>
    <x v="772"/>
    <x v="0"/>
    <x v="0"/>
    <x v="0"/>
  </r>
  <r>
    <n v="893"/>
    <x v="101"/>
    <x v="6"/>
    <x v="0"/>
    <x v="2"/>
    <x v="0"/>
    <x v="3"/>
    <x v="0"/>
    <x v="4"/>
    <x v="1"/>
    <x v="369"/>
    <x v="0"/>
    <x v="0"/>
    <x v="0"/>
  </r>
  <r>
    <n v="894"/>
    <x v="11"/>
    <x v="37"/>
    <x v="1"/>
    <x v="0"/>
    <x v="0"/>
    <x v="0"/>
    <x v="2"/>
    <x v="1"/>
    <x v="1"/>
    <x v="773"/>
    <x v="0"/>
    <x v="0"/>
    <x v="0"/>
  </r>
  <r>
    <n v="895"/>
    <x v="12"/>
    <x v="25"/>
    <x v="1"/>
    <x v="1"/>
    <x v="0"/>
    <x v="1"/>
    <x v="2"/>
    <x v="0"/>
    <x v="1"/>
    <x v="774"/>
    <x v="0"/>
    <x v="0"/>
    <x v="0"/>
  </r>
  <r>
    <n v="896"/>
    <x v="43"/>
    <x v="40"/>
    <x v="0"/>
    <x v="0"/>
    <x v="0"/>
    <x v="2"/>
    <x v="0"/>
    <x v="1"/>
    <x v="1"/>
    <x v="105"/>
    <x v="0"/>
    <x v="0"/>
    <x v="0"/>
  </r>
  <r>
    <n v="897"/>
    <x v="5"/>
    <x v="26"/>
    <x v="1"/>
    <x v="0"/>
    <x v="1"/>
    <x v="0"/>
    <x v="0"/>
    <x v="2"/>
    <x v="1"/>
    <x v="775"/>
    <x v="0"/>
    <x v="0"/>
    <x v="0"/>
  </r>
  <r>
    <n v="898"/>
    <x v="95"/>
    <x v="23"/>
    <x v="0"/>
    <x v="0"/>
    <x v="1"/>
    <x v="4"/>
    <x v="2"/>
    <x v="3"/>
    <x v="1"/>
    <x v="776"/>
    <x v="0"/>
    <x v="0"/>
    <x v="0"/>
  </r>
  <r>
    <n v="899"/>
    <x v="104"/>
    <x v="57"/>
    <x v="0"/>
    <x v="1"/>
    <x v="1"/>
    <x v="1"/>
    <x v="2"/>
    <x v="4"/>
    <x v="1"/>
    <x v="48"/>
    <x v="0"/>
    <x v="0"/>
    <x v="0"/>
  </r>
  <r>
    <n v="900"/>
    <x v="56"/>
    <x v="56"/>
    <x v="0"/>
    <x v="1"/>
    <x v="0"/>
    <x v="2"/>
    <x v="0"/>
    <x v="1"/>
    <x v="1"/>
    <x v="777"/>
    <x v="0"/>
    <x v="0"/>
    <x v="0"/>
  </r>
  <r>
    <n v="901"/>
    <x v="165"/>
    <x v="1"/>
    <x v="3"/>
    <x v="1"/>
    <x v="1"/>
    <x v="1"/>
    <x v="3"/>
    <x v="0"/>
    <x v="1"/>
    <x v="450"/>
    <x v="0"/>
    <x v="0"/>
    <x v="0"/>
  </r>
  <r>
    <n v="902"/>
    <x v="124"/>
    <x v="46"/>
    <x v="0"/>
    <x v="1"/>
    <x v="1"/>
    <x v="2"/>
    <x v="3"/>
    <x v="1"/>
    <x v="1"/>
    <x v="778"/>
    <x v="0"/>
    <x v="0"/>
    <x v="0"/>
  </r>
  <r>
    <n v="903"/>
    <x v="6"/>
    <x v="39"/>
    <x v="0"/>
    <x v="0"/>
    <x v="0"/>
    <x v="2"/>
    <x v="2"/>
    <x v="2"/>
    <x v="1"/>
    <x v="779"/>
    <x v="0"/>
    <x v="0"/>
    <x v="0"/>
  </r>
  <r>
    <n v="904"/>
    <x v="16"/>
    <x v="6"/>
    <x v="1"/>
    <x v="1"/>
    <x v="1"/>
    <x v="3"/>
    <x v="0"/>
    <x v="3"/>
    <x v="1"/>
    <x v="449"/>
    <x v="0"/>
    <x v="0"/>
    <x v="0"/>
  </r>
  <r>
    <n v="905"/>
    <x v="147"/>
    <x v="25"/>
    <x v="0"/>
    <x v="1"/>
    <x v="0"/>
    <x v="1"/>
    <x v="3"/>
    <x v="4"/>
    <x v="1"/>
    <x v="780"/>
    <x v="0"/>
    <x v="0"/>
    <x v="0"/>
  </r>
  <r>
    <n v="906"/>
    <x v="83"/>
    <x v="41"/>
    <x v="0"/>
    <x v="0"/>
    <x v="1"/>
    <x v="4"/>
    <x v="0"/>
    <x v="1"/>
    <x v="1"/>
    <x v="503"/>
    <x v="0"/>
    <x v="0"/>
    <x v="0"/>
  </r>
  <r>
    <n v="907"/>
    <x v="59"/>
    <x v="11"/>
    <x v="4"/>
    <x v="0"/>
    <x v="1"/>
    <x v="1"/>
    <x v="1"/>
    <x v="0"/>
    <x v="1"/>
    <x v="781"/>
    <x v="0"/>
    <x v="0"/>
    <x v="0"/>
  </r>
  <r>
    <n v="908"/>
    <x v="42"/>
    <x v="61"/>
    <x v="1"/>
    <x v="2"/>
    <x v="1"/>
    <x v="3"/>
    <x v="3"/>
    <x v="1"/>
    <x v="1"/>
    <x v="782"/>
    <x v="0"/>
    <x v="0"/>
    <x v="0"/>
  </r>
  <r>
    <n v="909"/>
    <x v="72"/>
    <x v="23"/>
    <x v="2"/>
    <x v="0"/>
    <x v="1"/>
    <x v="3"/>
    <x v="0"/>
    <x v="2"/>
    <x v="1"/>
    <x v="638"/>
    <x v="0"/>
    <x v="0"/>
    <x v="0"/>
  </r>
  <r>
    <n v="910"/>
    <x v="67"/>
    <x v="63"/>
    <x v="6"/>
    <x v="0"/>
    <x v="0"/>
    <x v="1"/>
    <x v="0"/>
    <x v="3"/>
    <x v="1"/>
    <x v="783"/>
    <x v="0"/>
    <x v="0"/>
    <x v="0"/>
  </r>
  <r>
    <n v="911"/>
    <x v="100"/>
    <x v="8"/>
    <x v="6"/>
    <x v="1"/>
    <x v="0"/>
    <x v="0"/>
    <x v="0"/>
    <x v="4"/>
    <x v="1"/>
    <x v="784"/>
    <x v="0"/>
    <x v="0"/>
    <x v="0"/>
  </r>
  <r>
    <n v="912"/>
    <x v="131"/>
    <x v="31"/>
    <x v="0"/>
    <x v="1"/>
    <x v="0"/>
    <x v="1"/>
    <x v="1"/>
    <x v="1"/>
    <x v="1"/>
    <x v="785"/>
    <x v="0"/>
    <x v="0"/>
    <x v="0"/>
  </r>
  <r>
    <n v="913"/>
    <x v="19"/>
    <x v="13"/>
    <x v="0"/>
    <x v="0"/>
    <x v="0"/>
    <x v="4"/>
    <x v="0"/>
    <x v="0"/>
    <x v="1"/>
    <x v="183"/>
    <x v="0"/>
    <x v="0"/>
    <x v="0"/>
  </r>
  <r>
    <n v="914"/>
    <x v="91"/>
    <x v="46"/>
    <x v="1"/>
    <x v="0"/>
    <x v="1"/>
    <x v="4"/>
    <x v="0"/>
    <x v="1"/>
    <x v="1"/>
    <x v="786"/>
    <x v="0"/>
    <x v="0"/>
    <x v="0"/>
  </r>
  <r>
    <n v="915"/>
    <x v="107"/>
    <x v="63"/>
    <x v="1"/>
    <x v="1"/>
    <x v="1"/>
    <x v="3"/>
    <x v="2"/>
    <x v="2"/>
    <x v="1"/>
    <x v="433"/>
    <x v="0"/>
    <x v="0"/>
    <x v="0"/>
  </r>
  <r>
    <n v="916"/>
    <x v="122"/>
    <x v="6"/>
    <x v="0"/>
    <x v="1"/>
    <x v="1"/>
    <x v="3"/>
    <x v="0"/>
    <x v="3"/>
    <x v="1"/>
    <x v="787"/>
    <x v="0"/>
    <x v="0"/>
    <x v="0"/>
  </r>
  <r>
    <n v="917"/>
    <x v="51"/>
    <x v="37"/>
    <x v="7"/>
    <x v="1"/>
    <x v="1"/>
    <x v="1"/>
    <x v="3"/>
    <x v="4"/>
    <x v="1"/>
    <x v="788"/>
    <x v="0"/>
    <x v="0"/>
    <x v="0"/>
  </r>
  <r>
    <n v="918"/>
    <x v="141"/>
    <x v="6"/>
    <x v="5"/>
    <x v="1"/>
    <x v="1"/>
    <x v="2"/>
    <x v="3"/>
    <x v="1"/>
    <x v="1"/>
    <x v="789"/>
    <x v="0"/>
    <x v="0"/>
    <x v="0"/>
  </r>
  <r>
    <n v="919"/>
    <x v="141"/>
    <x v="7"/>
    <x v="0"/>
    <x v="2"/>
    <x v="1"/>
    <x v="4"/>
    <x v="2"/>
    <x v="0"/>
    <x v="1"/>
    <x v="790"/>
    <x v="0"/>
    <x v="0"/>
    <x v="0"/>
  </r>
  <r>
    <n v="920"/>
    <x v="39"/>
    <x v="53"/>
    <x v="6"/>
    <x v="1"/>
    <x v="1"/>
    <x v="0"/>
    <x v="2"/>
    <x v="1"/>
    <x v="1"/>
    <x v="791"/>
    <x v="0"/>
    <x v="0"/>
    <x v="0"/>
  </r>
  <r>
    <n v="921"/>
    <x v="163"/>
    <x v="43"/>
    <x v="1"/>
    <x v="0"/>
    <x v="1"/>
    <x v="0"/>
    <x v="2"/>
    <x v="2"/>
    <x v="1"/>
    <x v="792"/>
    <x v="0"/>
    <x v="0"/>
    <x v="0"/>
  </r>
  <r>
    <n v="922"/>
    <x v="108"/>
    <x v="4"/>
    <x v="7"/>
    <x v="1"/>
    <x v="0"/>
    <x v="4"/>
    <x v="0"/>
    <x v="3"/>
    <x v="1"/>
    <x v="793"/>
    <x v="0"/>
    <x v="0"/>
    <x v="0"/>
  </r>
  <r>
    <n v="923"/>
    <x v="124"/>
    <x v="47"/>
    <x v="5"/>
    <x v="2"/>
    <x v="1"/>
    <x v="3"/>
    <x v="0"/>
    <x v="4"/>
    <x v="1"/>
    <x v="794"/>
    <x v="0"/>
    <x v="0"/>
    <x v="0"/>
  </r>
  <r>
    <n v="924"/>
    <x v="78"/>
    <x v="51"/>
    <x v="2"/>
    <x v="0"/>
    <x v="1"/>
    <x v="2"/>
    <x v="2"/>
    <x v="1"/>
    <x v="1"/>
    <x v="795"/>
    <x v="0"/>
    <x v="0"/>
    <x v="0"/>
  </r>
  <r>
    <n v="925"/>
    <x v="19"/>
    <x v="32"/>
    <x v="1"/>
    <x v="2"/>
    <x v="0"/>
    <x v="3"/>
    <x v="0"/>
    <x v="0"/>
    <x v="1"/>
    <x v="528"/>
    <x v="0"/>
    <x v="0"/>
    <x v="0"/>
  </r>
  <r>
    <n v="926"/>
    <x v="62"/>
    <x v="22"/>
    <x v="0"/>
    <x v="2"/>
    <x v="0"/>
    <x v="2"/>
    <x v="3"/>
    <x v="1"/>
    <x v="1"/>
    <x v="796"/>
    <x v="0"/>
    <x v="0"/>
    <x v="0"/>
  </r>
  <r>
    <n v="927"/>
    <x v="37"/>
    <x v="35"/>
    <x v="1"/>
    <x v="0"/>
    <x v="0"/>
    <x v="3"/>
    <x v="2"/>
    <x v="2"/>
    <x v="1"/>
    <x v="797"/>
    <x v="0"/>
    <x v="0"/>
    <x v="0"/>
  </r>
  <r>
    <n v="928"/>
    <x v="49"/>
    <x v="55"/>
    <x v="1"/>
    <x v="0"/>
    <x v="0"/>
    <x v="2"/>
    <x v="2"/>
    <x v="3"/>
    <x v="1"/>
    <x v="343"/>
    <x v="0"/>
    <x v="0"/>
    <x v="0"/>
  </r>
  <r>
    <n v="929"/>
    <x v="60"/>
    <x v="50"/>
    <x v="2"/>
    <x v="1"/>
    <x v="1"/>
    <x v="0"/>
    <x v="2"/>
    <x v="4"/>
    <x v="1"/>
    <x v="715"/>
    <x v="0"/>
    <x v="0"/>
    <x v="0"/>
  </r>
  <r>
    <n v="930"/>
    <x v="169"/>
    <x v="5"/>
    <x v="4"/>
    <x v="0"/>
    <x v="0"/>
    <x v="2"/>
    <x v="2"/>
    <x v="1"/>
    <x v="1"/>
    <x v="798"/>
    <x v="0"/>
    <x v="0"/>
    <x v="0"/>
  </r>
  <r>
    <n v="931"/>
    <x v="5"/>
    <x v="18"/>
    <x v="1"/>
    <x v="0"/>
    <x v="1"/>
    <x v="2"/>
    <x v="0"/>
    <x v="0"/>
    <x v="1"/>
    <x v="120"/>
    <x v="0"/>
    <x v="0"/>
    <x v="0"/>
  </r>
  <r>
    <n v="932"/>
    <x v="95"/>
    <x v="62"/>
    <x v="0"/>
    <x v="0"/>
    <x v="1"/>
    <x v="0"/>
    <x v="2"/>
    <x v="1"/>
    <x v="1"/>
    <x v="587"/>
    <x v="0"/>
    <x v="0"/>
    <x v="0"/>
  </r>
  <r>
    <n v="933"/>
    <x v="104"/>
    <x v="6"/>
    <x v="0"/>
    <x v="1"/>
    <x v="0"/>
    <x v="1"/>
    <x v="2"/>
    <x v="2"/>
    <x v="2"/>
    <x v="799"/>
    <x v="0"/>
    <x v="0"/>
    <x v="0"/>
  </r>
  <r>
    <n v="934"/>
    <x v="56"/>
    <x v="39"/>
    <x v="0"/>
    <x v="1"/>
    <x v="0"/>
    <x v="4"/>
    <x v="0"/>
    <x v="3"/>
    <x v="2"/>
    <x v="7"/>
    <x v="0"/>
    <x v="0"/>
    <x v="0"/>
  </r>
  <r>
    <n v="935"/>
    <x v="165"/>
    <x v="5"/>
    <x v="3"/>
    <x v="1"/>
    <x v="1"/>
    <x v="3"/>
    <x v="3"/>
    <x v="4"/>
    <x v="2"/>
    <x v="800"/>
    <x v="0"/>
    <x v="0"/>
    <x v="0"/>
  </r>
  <r>
    <n v="936"/>
    <x v="124"/>
    <x v="47"/>
    <x v="0"/>
    <x v="1"/>
    <x v="1"/>
    <x v="0"/>
    <x v="3"/>
    <x v="1"/>
    <x v="2"/>
    <x v="801"/>
    <x v="0"/>
    <x v="0"/>
    <x v="0"/>
  </r>
  <r>
    <n v="937"/>
    <x v="6"/>
    <x v="36"/>
    <x v="0"/>
    <x v="0"/>
    <x v="0"/>
    <x v="0"/>
    <x v="2"/>
    <x v="0"/>
    <x v="2"/>
    <x v="40"/>
    <x v="0"/>
    <x v="0"/>
    <x v="0"/>
  </r>
  <r>
    <n v="938"/>
    <x v="16"/>
    <x v="56"/>
    <x v="1"/>
    <x v="1"/>
    <x v="0"/>
    <x v="1"/>
    <x v="0"/>
    <x v="1"/>
    <x v="2"/>
    <x v="802"/>
    <x v="0"/>
    <x v="0"/>
    <x v="0"/>
  </r>
  <r>
    <n v="939"/>
    <x v="147"/>
    <x v="45"/>
    <x v="0"/>
    <x v="1"/>
    <x v="1"/>
    <x v="2"/>
    <x v="3"/>
    <x v="2"/>
    <x v="2"/>
    <x v="738"/>
    <x v="0"/>
    <x v="0"/>
    <x v="0"/>
  </r>
  <r>
    <n v="940"/>
    <x v="83"/>
    <x v="28"/>
    <x v="0"/>
    <x v="0"/>
    <x v="0"/>
    <x v="3"/>
    <x v="0"/>
    <x v="3"/>
    <x v="2"/>
    <x v="803"/>
    <x v="0"/>
    <x v="0"/>
    <x v="0"/>
  </r>
  <r>
    <n v="941"/>
    <x v="59"/>
    <x v="29"/>
    <x v="4"/>
    <x v="0"/>
    <x v="0"/>
    <x v="3"/>
    <x v="1"/>
    <x v="4"/>
    <x v="2"/>
    <x v="804"/>
    <x v="0"/>
    <x v="0"/>
    <x v="0"/>
  </r>
  <r>
    <n v="942"/>
    <x v="42"/>
    <x v="4"/>
    <x v="1"/>
    <x v="2"/>
    <x v="1"/>
    <x v="4"/>
    <x v="3"/>
    <x v="1"/>
    <x v="2"/>
    <x v="805"/>
    <x v="0"/>
    <x v="0"/>
    <x v="0"/>
  </r>
  <r>
    <n v="943"/>
    <x v="72"/>
    <x v="54"/>
    <x v="2"/>
    <x v="0"/>
    <x v="1"/>
    <x v="4"/>
    <x v="0"/>
    <x v="0"/>
    <x v="2"/>
    <x v="137"/>
    <x v="0"/>
    <x v="0"/>
    <x v="0"/>
  </r>
  <r>
    <n v="944"/>
    <x v="67"/>
    <x v="12"/>
    <x v="6"/>
    <x v="0"/>
    <x v="1"/>
    <x v="0"/>
    <x v="0"/>
    <x v="1"/>
    <x v="2"/>
    <x v="806"/>
    <x v="0"/>
    <x v="0"/>
    <x v="0"/>
  </r>
  <r>
    <n v="945"/>
    <x v="100"/>
    <x v="48"/>
    <x v="6"/>
    <x v="1"/>
    <x v="0"/>
    <x v="1"/>
    <x v="0"/>
    <x v="2"/>
    <x v="2"/>
    <x v="807"/>
    <x v="0"/>
    <x v="0"/>
    <x v="0"/>
  </r>
  <r>
    <n v="946"/>
    <x v="131"/>
    <x v="46"/>
    <x v="0"/>
    <x v="1"/>
    <x v="1"/>
    <x v="0"/>
    <x v="1"/>
    <x v="3"/>
    <x v="2"/>
    <x v="808"/>
    <x v="0"/>
    <x v="0"/>
    <x v="0"/>
  </r>
  <r>
    <n v="947"/>
    <x v="19"/>
    <x v="23"/>
    <x v="0"/>
    <x v="0"/>
    <x v="0"/>
    <x v="0"/>
    <x v="0"/>
    <x v="4"/>
    <x v="2"/>
    <x v="549"/>
    <x v="0"/>
    <x v="0"/>
    <x v="0"/>
  </r>
  <r>
    <n v="948"/>
    <x v="91"/>
    <x v="47"/>
    <x v="1"/>
    <x v="0"/>
    <x v="1"/>
    <x v="3"/>
    <x v="0"/>
    <x v="1"/>
    <x v="2"/>
    <x v="809"/>
    <x v="0"/>
    <x v="0"/>
    <x v="0"/>
  </r>
  <r>
    <n v="949"/>
    <x v="107"/>
    <x v="6"/>
    <x v="1"/>
    <x v="1"/>
    <x v="1"/>
    <x v="2"/>
    <x v="2"/>
    <x v="0"/>
    <x v="2"/>
    <x v="810"/>
    <x v="0"/>
    <x v="0"/>
    <x v="0"/>
  </r>
  <r>
    <n v="950"/>
    <x v="122"/>
    <x v="49"/>
    <x v="0"/>
    <x v="1"/>
    <x v="1"/>
    <x v="3"/>
    <x v="0"/>
    <x v="1"/>
    <x v="2"/>
    <x v="811"/>
    <x v="0"/>
    <x v="0"/>
    <x v="0"/>
  </r>
  <r>
    <n v="951"/>
    <x v="51"/>
    <x v="10"/>
    <x v="7"/>
    <x v="1"/>
    <x v="0"/>
    <x v="0"/>
    <x v="3"/>
    <x v="2"/>
    <x v="2"/>
    <x v="269"/>
    <x v="0"/>
    <x v="0"/>
    <x v="0"/>
  </r>
  <r>
    <n v="952"/>
    <x v="141"/>
    <x v="2"/>
    <x v="5"/>
    <x v="1"/>
    <x v="0"/>
    <x v="4"/>
    <x v="3"/>
    <x v="3"/>
    <x v="2"/>
    <x v="639"/>
    <x v="0"/>
    <x v="0"/>
    <x v="0"/>
  </r>
  <r>
    <n v="953"/>
    <x v="141"/>
    <x v="29"/>
    <x v="0"/>
    <x v="2"/>
    <x v="0"/>
    <x v="1"/>
    <x v="2"/>
    <x v="4"/>
    <x v="2"/>
    <x v="812"/>
    <x v="0"/>
    <x v="0"/>
    <x v="0"/>
  </r>
  <r>
    <n v="954"/>
    <x v="39"/>
    <x v="8"/>
    <x v="6"/>
    <x v="1"/>
    <x v="0"/>
    <x v="3"/>
    <x v="2"/>
    <x v="1"/>
    <x v="2"/>
    <x v="813"/>
    <x v="0"/>
    <x v="0"/>
    <x v="0"/>
  </r>
  <r>
    <n v="955"/>
    <x v="163"/>
    <x v="54"/>
    <x v="1"/>
    <x v="0"/>
    <x v="0"/>
    <x v="3"/>
    <x v="2"/>
    <x v="0"/>
    <x v="0"/>
    <x v="814"/>
    <x v="0"/>
    <x v="0"/>
    <x v="0"/>
  </r>
  <r>
    <n v="956"/>
    <x v="108"/>
    <x v="1"/>
    <x v="7"/>
    <x v="1"/>
    <x v="0"/>
    <x v="1"/>
    <x v="0"/>
    <x v="1"/>
    <x v="0"/>
    <x v="815"/>
    <x v="0"/>
    <x v="0"/>
    <x v="0"/>
  </r>
  <r>
    <n v="957"/>
    <x v="124"/>
    <x v="52"/>
    <x v="5"/>
    <x v="2"/>
    <x v="0"/>
    <x v="3"/>
    <x v="0"/>
    <x v="2"/>
    <x v="0"/>
    <x v="816"/>
    <x v="0"/>
    <x v="0"/>
    <x v="0"/>
  </r>
  <r>
    <n v="958"/>
    <x v="78"/>
    <x v="54"/>
    <x v="2"/>
    <x v="0"/>
    <x v="1"/>
    <x v="3"/>
    <x v="2"/>
    <x v="3"/>
    <x v="0"/>
    <x v="817"/>
    <x v="0"/>
    <x v="0"/>
    <x v="0"/>
  </r>
  <r>
    <n v="959"/>
    <x v="19"/>
    <x v="40"/>
    <x v="1"/>
    <x v="2"/>
    <x v="0"/>
    <x v="3"/>
    <x v="0"/>
    <x v="4"/>
    <x v="0"/>
    <x v="818"/>
    <x v="0"/>
    <x v="0"/>
    <x v="0"/>
  </r>
  <r>
    <n v="960"/>
    <x v="62"/>
    <x v="40"/>
    <x v="0"/>
    <x v="2"/>
    <x v="1"/>
    <x v="0"/>
    <x v="3"/>
    <x v="1"/>
    <x v="0"/>
    <x v="819"/>
    <x v="0"/>
    <x v="0"/>
    <x v="0"/>
  </r>
  <r>
    <n v="961"/>
    <x v="37"/>
    <x v="46"/>
    <x v="1"/>
    <x v="0"/>
    <x v="0"/>
    <x v="4"/>
    <x v="2"/>
    <x v="0"/>
    <x v="0"/>
    <x v="30"/>
    <x v="0"/>
    <x v="0"/>
    <x v="0"/>
  </r>
  <r>
    <n v="962"/>
    <x v="49"/>
    <x v="25"/>
    <x v="1"/>
    <x v="0"/>
    <x v="0"/>
    <x v="2"/>
    <x v="2"/>
    <x v="1"/>
    <x v="0"/>
    <x v="364"/>
    <x v="0"/>
    <x v="0"/>
    <x v="0"/>
  </r>
  <r>
    <n v="963"/>
    <x v="60"/>
    <x v="35"/>
    <x v="2"/>
    <x v="1"/>
    <x v="1"/>
    <x v="0"/>
    <x v="2"/>
    <x v="2"/>
    <x v="0"/>
    <x v="820"/>
    <x v="0"/>
    <x v="0"/>
    <x v="0"/>
  </r>
  <r>
    <n v="964"/>
    <x v="54"/>
    <x v="50"/>
    <x v="4"/>
    <x v="1"/>
    <x v="0"/>
    <x v="1"/>
    <x v="0"/>
    <x v="3"/>
    <x v="0"/>
    <x v="337"/>
    <x v="0"/>
    <x v="0"/>
    <x v="0"/>
  </r>
  <r>
    <n v="965"/>
    <x v="176"/>
    <x v="49"/>
    <x v="4"/>
    <x v="1"/>
    <x v="0"/>
    <x v="3"/>
    <x v="4"/>
    <x v="4"/>
    <x v="0"/>
    <x v="470"/>
    <x v="0"/>
    <x v="0"/>
    <x v="0"/>
  </r>
  <r>
    <n v="966"/>
    <x v="55"/>
    <x v="50"/>
    <x v="1"/>
    <x v="1"/>
    <x v="0"/>
    <x v="0"/>
    <x v="3"/>
    <x v="1"/>
    <x v="0"/>
    <x v="529"/>
    <x v="0"/>
    <x v="0"/>
    <x v="0"/>
  </r>
  <r>
    <n v="967"/>
    <x v="131"/>
    <x v="36"/>
    <x v="2"/>
    <x v="0"/>
    <x v="0"/>
    <x v="1"/>
    <x v="0"/>
    <x v="0"/>
    <x v="0"/>
    <x v="821"/>
    <x v="0"/>
    <x v="0"/>
    <x v="0"/>
  </r>
  <r>
    <n v="968"/>
    <x v="94"/>
    <x v="32"/>
    <x v="0"/>
    <x v="0"/>
    <x v="1"/>
    <x v="2"/>
    <x v="3"/>
    <x v="1"/>
    <x v="0"/>
    <x v="822"/>
    <x v="0"/>
    <x v="0"/>
    <x v="0"/>
  </r>
  <r>
    <n v="969"/>
    <x v="132"/>
    <x v="20"/>
    <x v="1"/>
    <x v="0"/>
    <x v="1"/>
    <x v="1"/>
    <x v="1"/>
    <x v="2"/>
    <x v="0"/>
    <x v="674"/>
    <x v="0"/>
    <x v="0"/>
    <x v="0"/>
  </r>
  <r>
    <n v="970"/>
    <x v="168"/>
    <x v="15"/>
    <x v="1"/>
    <x v="1"/>
    <x v="0"/>
    <x v="3"/>
    <x v="1"/>
    <x v="3"/>
    <x v="0"/>
    <x v="823"/>
    <x v="0"/>
    <x v="0"/>
    <x v="0"/>
  </r>
  <r>
    <n v="971"/>
    <x v="177"/>
    <x v="30"/>
    <x v="1"/>
    <x v="0"/>
    <x v="1"/>
    <x v="0"/>
    <x v="4"/>
    <x v="4"/>
    <x v="0"/>
    <x v="775"/>
    <x v="0"/>
    <x v="0"/>
    <x v="0"/>
  </r>
  <r>
    <n v="972"/>
    <x v="136"/>
    <x v="38"/>
    <x v="1"/>
    <x v="0"/>
    <x v="1"/>
    <x v="1"/>
    <x v="2"/>
    <x v="1"/>
    <x v="0"/>
    <x v="781"/>
    <x v="0"/>
    <x v="0"/>
    <x v="0"/>
  </r>
  <r>
    <n v="973"/>
    <x v="130"/>
    <x v="42"/>
    <x v="1"/>
    <x v="0"/>
    <x v="1"/>
    <x v="1"/>
    <x v="0"/>
    <x v="0"/>
    <x v="0"/>
    <x v="824"/>
    <x v="0"/>
    <x v="0"/>
    <x v="0"/>
  </r>
  <r>
    <n v="974"/>
    <x v="66"/>
    <x v="8"/>
    <x v="0"/>
    <x v="1"/>
    <x v="1"/>
    <x v="4"/>
    <x v="3"/>
    <x v="1"/>
    <x v="0"/>
    <x v="825"/>
    <x v="0"/>
    <x v="0"/>
    <x v="0"/>
  </r>
  <r>
    <n v="975"/>
    <x v="153"/>
    <x v="5"/>
    <x v="2"/>
    <x v="1"/>
    <x v="0"/>
    <x v="2"/>
    <x v="3"/>
    <x v="2"/>
    <x v="0"/>
    <x v="826"/>
    <x v="0"/>
    <x v="0"/>
    <x v="0"/>
  </r>
  <r>
    <n v="976"/>
    <x v="129"/>
    <x v="50"/>
    <x v="0"/>
    <x v="1"/>
    <x v="1"/>
    <x v="1"/>
    <x v="3"/>
    <x v="3"/>
    <x v="0"/>
    <x v="827"/>
    <x v="0"/>
    <x v="0"/>
    <x v="0"/>
  </r>
  <r>
    <n v="977"/>
    <x v="42"/>
    <x v="20"/>
    <x v="1"/>
    <x v="0"/>
    <x v="0"/>
    <x v="0"/>
    <x v="2"/>
    <x v="4"/>
    <x v="1"/>
    <x v="828"/>
    <x v="0"/>
    <x v="0"/>
    <x v="0"/>
  </r>
  <r>
    <n v="978"/>
    <x v="28"/>
    <x v="58"/>
    <x v="0"/>
    <x v="1"/>
    <x v="0"/>
    <x v="1"/>
    <x v="0"/>
    <x v="1"/>
    <x v="1"/>
    <x v="657"/>
    <x v="0"/>
    <x v="0"/>
    <x v="0"/>
  </r>
  <r>
    <n v="979"/>
    <x v="142"/>
    <x v="35"/>
    <x v="1"/>
    <x v="0"/>
    <x v="0"/>
    <x v="2"/>
    <x v="2"/>
    <x v="0"/>
    <x v="1"/>
    <x v="784"/>
    <x v="0"/>
    <x v="0"/>
    <x v="0"/>
  </r>
  <r>
    <n v="980"/>
    <x v="112"/>
    <x v="51"/>
    <x v="1"/>
    <x v="0"/>
    <x v="0"/>
    <x v="4"/>
    <x v="0"/>
    <x v="1"/>
    <x v="1"/>
    <x v="829"/>
    <x v="0"/>
    <x v="0"/>
    <x v="0"/>
  </r>
  <r>
    <n v="981"/>
    <x v="108"/>
    <x v="0"/>
    <x v="0"/>
    <x v="0"/>
    <x v="0"/>
    <x v="4"/>
    <x v="0"/>
    <x v="2"/>
    <x v="1"/>
    <x v="830"/>
    <x v="0"/>
    <x v="0"/>
    <x v="0"/>
  </r>
  <r>
    <n v="982"/>
    <x v="130"/>
    <x v="24"/>
    <x v="0"/>
    <x v="1"/>
    <x v="1"/>
    <x v="1"/>
    <x v="2"/>
    <x v="3"/>
    <x v="1"/>
    <x v="604"/>
    <x v="0"/>
    <x v="0"/>
    <x v="0"/>
  </r>
  <r>
    <n v="983"/>
    <x v="69"/>
    <x v="33"/>
    <x v="2"/>
    <x v="1"/>
    <x v="0"/>
    <x v="0"/>
    <x v="2"/>
    <x v="4"/>
    <x v="1"/>
    <x v="831"/>
    <x v="0"/>
    <x v="0"/>
    <x v="0"/>
  </r>
  <r>
    <n v="984"/>
    <x v="111"/>
    <x v="29"/>
    <x v="0"/>
    <x v="0"/>
    <x v="1"/>
    <x v="4"/>
    <x v="3"/>
    <x v="1"/>
    <x v="1"/>
    <x v="832"/>
    <x v="0"/>
    <x v="0"/>
    <x v="0"/>
  </r>
  <r>
    <n v="985"/>
    <x v="148"/>
    <x v="20"/>
    <x v="0"/>
    <x v="1"/>
    <x v="0"/>
    <x v="2"/>
    <x v="2"/>
    <x v="0"/>
    <x v="1"/>
    <x v="833"/>
    <x v="0"/>
    <x v="0"/>
    <x v="0"/>
  </r>
  <r>
    <n v="986"/>
    <x v="24"/>
    <x v="54"/>
    <x v="3"/>
    <x v="2"/>
    <x v="0"/>
    <x v="3"/>
    <x v="4"/>
    <x v="1"/>
    <x v="1"/>
    <x v="180"/>
    <x v="0"/>
    <x v="0"/>
    <x v="0"/>
  </r>
  <r>
    <n v="987"/>
    <x v="27"/>
    <x v="50"/>
    <x v="1"/>
    <x v="0"/>
    <x v="1"/>
    <x v="4"/>
    <x v="3"/>
    <x v="2"/>
    <x v="1"/>
    <x v="834"/>
    <x v="0"/>
    <x v="0"/>
    <x v="0"/>
  </r>
  <r>
    <n v="988"/>
    <x v="52"/>
    <x v="37"/>
    <x v="1"/>
    <x v="1"/>
    <x v="1"/>
    <x v="2"/>
    <x v="2"/>
    <x v="3"/>
    <x v="1"/>
    <x v="835"/>
    <x v="0"/>
    <x v="0"/>
    <x v="0"/>
  </r>
  <r>
    <n v="989"/>
    <x v="28"/>
    <x v="21"/>
    <x v="0"/>
    <x v="1"/>
    <x v="0"/>
    <x v="3"/>
    <x v="2"/>
    <x v="4"/>
    <x v="1"/>
    <x v="836"/>
    <x v="0"/>
    <x v="0"/>
    <x v="0"/>
  </r>
  <r>
    <n v="990"/>
    <x v="125"/>
    <x v="30"/>
    <x v="1"/>
    <x v="0"/>
    <x v="0"/>
    <x v="0"/>
    <x v="2"/>
    <x v="1"/>
    <x v="1"/>
    <x v="837"/>
    <x v="0"/>
    <x v="0"/>
    <x v="0"/>
  </r>
  <r>
    <n v="991"/>
    <x v="25"/>
    <x v="39"/>
    <x v="0"/>
    <x v="1"/>
    <x v="1"/>
    <x v="0"/>
    <x v="2"/>
    <x v="0"/>
    <x v="1"/>
    <x v="838"/>
    <x v="0"/>
    <x v="0"/>
    <x v="0"/>
  </r>
  <r>
    <n v="992"/>
    <x v="112"/>
    <x v="64"/>
    <x v="0"/>
    <x v="0"/>
    <x v="0"/>
    <x v="1"/>
    <x v="2"/>
    <x v="1"/>
    <x v="1"/>
    <x v="839"/>
    <x v="0"/>
    <x v="0"/>
    <x v="0"/>
  </r>
  <r>
    <n v="993"/>
    <x v="113"/>
    <x v="29"/>
    <x v="0"/>
    <x v="1"/>
    <x v="1"/>
    <x v="2"/>
    <x v="0"/>
    <x v="2"/>
    <x v="1"/>
    <x v="791"/>
    <x v="0"/>
    <x v="0"/>
    <x v="0"/>
  </r>
  <r>
    <n v="994"/>
    <x v="37"/>
    <x v="13"/>
    <x v="0"/>
    <x v="1"/>
    <x v="0"/>
    <x v="2"/>
    <x v="0"/>
    <x v="3"/>
    <x v="1"/>
    <x v="840"/>
    <x v="0"/>
    <x v="0"/>
    <x v="0"/>
  </r>
  <r>
    <n v="995"/>
    <x v="149"/>
    <x v="31"/>
    <x v="0"/>
    <x v="2"/>
    <x v="0"/>
    <x v="3"/>
    <x v="3"/>
    <x v="4"/>
    <x v="1"/>
    <x v="841"/>
    <x v="0"/>
    <x v="0"/>
    <x v="0"/>
  </r>
  <r>
    <n v="996"/>
    <x v="41"/>
    <x v="35"/>
    <x v="1"/>
    <x v="1"/>
    <x v="1"/>
    <x v="0"/>
    <x v="0"/>
    <x v="1"/>
    <x v="1"/>
    <x v="842"/>
    <x v="0"/>
    <x v="0"/>
    <x v="0"/>
  </r>
  <r>
    <n v="997"/>
    <x v="36"/>
    <x v="41"/>
    <x v="2"/>
    <x v="1"/>
    <x v="1"/>
    <x v="2"/>
    <x v="0"/>
    <x v="0"/>
    <x v="1"/>
    <x v="843"/>
    <x v="0"/>
    <x v="0"/>
    <x v="0"/>
  </r>
  <r>
    <n v="998"/>
    <x v="9"/>
    <x v="11"/>
    <x v="0"/>
    <x v="1"/>
    <x v="0"/>
    <x v="1"/>
    <x v="2"/>
    <x v="1"/>
    <x v="1"/>
    <x v="844"/>
    <x v="0"/>
    <x v="0"/>
    <x v="0"/>
  </r>
  <r>
    <n v="999"/>
    <x v="41"/>
    <x v="2"/>
    <x v="1"/>
    <x v="1"/>
    <x v="0"/>
    <x v="2"/>
    <x v="2"/>
    <x v="2"/>
    <x v="1"/>
    <x v="845"/>
    <x v="0"/>
    <x v="0"/>
    <x v="0"/>
  </r>
  <r>
    <n v="1000"/>
    <x v="73"/>
    <x v="28"/>
    <x v="1"/>
    <x v="1"/>
    <x v="1"/>
    <x v="2"/>
    <x v="2"/>
    <x v="3"/>
    <x v="1"/>
    <x v="846"/>
    <x v="0"/>
    <x v="0"/>
    <x v="0"/>
  </r>
  <r>
    <n v="1001"/>
    <x v="93"/>
    <x v="28"/>
    <x v="2"/>
    <x v="0"/>
    <x v="0"/>
    <x v="2"/>
    <x v="0"/>
    <x v="4"/>
    <x v="1"/>
    <x v="388"/>
    <x v="0"/>
    <x v="0"/>
    <x v="0"/>
  </r>
  <r>
    <n v="1002"/>
    <x v="31"/>
    <x v="23"/>
    <x v="0"/>
    <x v="1"/>
    <x v="1"/>
    <x v="3"/>
    <x v="2"/>
    <x v="1"/>
    <x v="1"/>
    <x v="847"/>
    <x v="0"/>
    <x v="0"/>
    <x v="0"/>
  </r>
  <r>
    <n v="1003"/>
    <x v="123"/>
    <x v="47"/>
    <x v="4"/>
    <x v="0"/>
    <x v="1"/>
    <x v="2"/>
    <x v="2"/>
    <x v="0"/>
    <x v="1"/>
    <x v="621"/>
    <x v="0"/>
    <x v="0"/>
    <x v="0"/>
  </r>
  <r>
    <n v="1004"/>
    <x v="155"/>
    <x v="6"/>
    <x v="0"/>
    <x v="1"/>
    <x v="1"/>
    <x v="2"/>
    <x v="2"/>
    <x v="1"/>
    <x v="1"/>
    <x v="848"/>
    <x v="0"/>
    <x v="0"/>
    <x v="0"/>
  </r>
  <r>
    <n v="1005"/>
    <x v="94"/>
    <x v="25"/>
    <x v="3"/>
    <x v="1"/>
    <x v="0"/>
    <x v="0"/>
    <x v="2"/>
    <x v="2"/>
    <x v="1"/>
    <x v="849"/>
    <x v="0"/>
    <x v="0"/>
    <x v="0"/>
  </r>
  <r>
    <n v="1006"/>
    <x v="73"/>
    <x v="4"/>
    <x v="1"/>
    <x v="2"/>
    <x v="1"/>
    <x v="3"/>
    <x v="3"/>
    <x v="3"/>
    <x v="1"/>
    <x v="850"/>
    <x v="0"/>
    <x v="0"/>
    <x v="0"/>
  </r>
  <r>
    <n v="1007"/>
    <x v="64"/>
    <x v="63"/>
    <x v="1"/>
    <x v="1"/>
    <x v="0"/>
    <x v="3"/>
    <x v="2"/>
    <x v="4"/>
    <x v="1"/>
    <x v="851"/>
    <x v="0"/>
    <x v="0"/>
    <x v="0"/>
  </r>
  <r>
    <n v="1008"/>
    <x v="43"/>
    <x v="29"/>
    <x v="0"/>
    <x v="0"/>
    <x v="0"/>
    <x v="1"/>
    <x v="0"/>
    <x v="1"/>
    <x v="1"/>
    <x v="157"/>
    <x v="0"/>
    <x v="0"/>
    <x v="0"/>
  </r>
  <r>
    <n v="1009"/>
    <x v="78"/>
    <x v="15"/>
    <x v="1"/>
    <x v="1"/>
    <x v="1"/>
    <x v="3"/>
    <x v="0"/>
    <x v="0"/>
    <x v="1"/>
    <x v="852"/>
    <x v="0"/>
    <x v="0"/>
    <x v="0"/>
  </r>
  <r>
    <n v="1010"/>
    <x v="114"/>
    <x v="47"/>
    <x v="2"/>
    <x v="0"/>
    <x v="0"/>
    <x v="4"/>
    <x v="0"/>
    <x v="1"/>
    <x v="1"/>
    <x v="853"/>
    <x v="0"/>
    <x v="0"/>
    <x v="0"/>
  </r>
  <r>
    <n v="1011"/>
    <x v="159"/>
    <x v="36"/>
    <x v="1"/>
    <x v="0"/>
    <x v="0"/>
    <x v="1"/>
    <x v="1"/>
    <x v="2"/>
    <x v="1"/>
    <x v="531"/>
    <x v="0"/>
    <x v="0"/>
    <x v="0"/>
  </r>
  <r>
    <n v="1012"/>
    <x v="138"/>
    <x v="26"/>
    <x v="2"/>
    <x v="0"/>
    <x v="1"/>
    <x v="1"/>
    <x v="0"/>
    <x v="3"/>
    <x v="1"/>
    <x v="854"/>
    <x v="0"/>
    <x v="0"/>
    <x v="0"/>
  </r>
  <r>
    <n v="1013"/>
    <x v="79"/>
    <x v="61"/>
    <x v="1"/>
    <x v="1"/>
    <x v="0"/>
    <x v="2"/>
    <x v="2"/>
    <x v="4"/>
    <x v="1"/>
    <x v="657"/>
    <x v="0"/>
    <x v="0"/>
    <x v="0"/>
  </r>
  <r>
    <n v="1014"/>
    <x v="150"/>
    <x v="37"/>
    <x v="1"/>
    <x v="2"/>
    <x v="1"/>
    <x v="3"/>
    <x v="0"/>
    <x v="1"/>
    <x v="1"/>
    <x v="855"/>
    <x v="0"/>
    <x v="0"/>
    <x v="0"/>
  </r>
  <r>
    <n v="1015"/>
    <x v="169"/>
    <x v="4"/>
    <x v="1"/>
    <x v="0"/>
    <x v="1"/>
    <x v="0"/>
    <x v="1"/>
    <x v="0"/>
    <x v="1"/>
    <x v="856"/>
    <x v="0"/>
    <x v="0"/>
    <x v="0"/>
  </r>
  <r>
    <n v="1016"/>
    <x v="67"/>
    <x v="58"/>
    <x v="1"/>
    <x v="0"/>
    <x v="1"/>
    <x v="4"/>
    <x v="2"/>
    <x v="1"/>
    <x v="1"/>
    <x v="857"/>
    <x v="0"/>
    <x v="0"/>
    <x v="0"/>
  </r>
  <r>
    <n v="1017"/>
    <x v="148"/>
    <x v="23"/>
    <x v="0"/>
    <x v="2"/>
    <x v="0"/>
    <x v="3"/>
    <x v="0"/>
    <x v="2"/>
    <x v="1"/>
    <x v="341"/>
    <x v="0"/>
    <x v="0"/>
    <x v="0"/>
  </r>
  <r>
    <n v="1018"/>
    <x v="102"/>
    <x v="63"/>
    <x v="1"/>
    <x v="0"/>
    <x v="1"/>
    <x v="2"/>
    <x v="2"/>
    <x v="3"/>
    <x v="1"/>
    <x v="858"/>
    <x v="0"/>
    <x v="0"/>
    <x v="0"/>
  </r>
  <r>
    <n v="1019"/>
    <x v="148"/>
    <x v="18"/>
    <x v="1"/>
    <x v="0"/>
    <x v="1"/>
    <x v="0"/>
    <x v="2"/>
    <x v="4"/>
    <x v="1"/>
    <x v="859"/>
    <x v="0"/>
    <x v="0"/>
    <x v="0"/>
  </r>
  <r>
    <n v="1020"/>
    <x v="51"/>
    <x v="12"/>
    <x v="4"/>
    <x v="1"/>
    <x v="1"/>
    <x v="0"/>
    <x v="2"/>
    <x v="1"/>
    <x v="1"/>
    <x v="860"/>
    <x v="0"/>
    <x v="0"/>
    <x v="0"/>
  </r>
  <r>
    <n v="1021"/>
    <x v="101"/>
    <x v="11"/>
    <x v="0"/>
    <x v="1"/>
    <x v="1"/>
    <x v="4"/>
    <x v="2"/>
    <x v="0"/>
    <x v="1"/>
    <x v="861"/>
    <x v="0"/>
    <x v="0"/>
    <x v="0"/>
  </r>
  <r>
    <n v="1022"/>
    <x v="121"/>
    <x v="15"/>
    <x v="1"/>
    <x v="0"/>
    <x v="1"/>
    <x v="3"/>
    <x v="2"/>
    <x v="1"/>
    <x v="1"/>
    <x v="862"/>
    <x v="0"/>
    <x v="0"/>
    <x v="0"/>
  </r>
  <r>
    <n v="1023"/>
    <x v="140"/>
    <x v="40"/>
    <x v="0"/>
    <x v="0"/>
    <x v="0"/>
    <x v="4"/>
    <x v="2"/>
    <x v="2"/>
    <x v="1"/>
    <x v="373"/>
    <x v="0"/>
    <x v="0"/>
    <x v="0"/>
  </r>
  <r>
    <n v="1024"/>
    <x v="45"/>
    <x v="0"/>
    <x v="0"/>
    <x v="1"/>
    <x v="0"/>
    <x v="3"/>
    <x v="3"/>
    <x v="3"/>
    <x v="1"/>
    <x v="863"/>
    <x v="0"/>
    <x v="0"/>
    <x v="0"/>
  </r>
  <r>
    <n v="1025"/>
    <x v="48"/>
    <x v="40"/>
    <x v="0"/>
    <x v="0"/>
    <x v="0"/>
    <x v="0"/>
    <x v="2"/>
    <x v="4"/>
    <x v="1"/>
    <x v="864"/>
    <x v="0"/>
    <x v="0"/>
    <x v="0"/>
  </r>
  <r>
    <n v="1026"/>
    <x v="93"/>
    <x v="58"/>
    <x v="2"/>
    <x v="1"/>
    <x v="1"/>
    <x v="4"/>
    <x v="3"/>
    <x v="1"/>
    <x v="1"/>
    <x v="865"/>
    <x v="0"/>
    <x v="0"/>
    <x v="0"/>
  </r>
  <r>
    <n v="1027"/>
    <x v="133"/>
    <x v="47"/>
    <x v="4"/>
    <x v="1"/>
    <x v="0"/>
    <x v="3"/>
    <x v="2"/>
    <x v="0"/>
    <x v="1"/>
    <x v="243"/>
    <x v="0"/>
    <x v="0"/>
    <x v="0"/>
  </r>
  <r>
    <n v="1028"/>
    <x v="94"/>
    <x v="26"/>
    <x v="0"/>
    <x v="1"/>
    <x v="1"/>
    <x v="3"/>
    <x v="2"/>
    <x v="1"/>
    <x v="1"/>
    <x v="120"/>
    <x v="0"/>
    <x v="0"/>
    <x v="0"/>
  </r>
  <r>
    <n v="1029"/>
    <x v="47"/>
    <x v="7"/>
    <x v="0"/>
    <x v="1"/>
    <x v="1"/>
    <x v="2"/>
    <x v="2"/>
    <x v="2"/>
    <x v="1"/>
    <x v="866"/>
    <x v="0"/>
    <x v="0"/>
    <x v="0"/>
  </r>
  <r>
    <n v="1030"/>
    <x v="66"/>
    <x v="5"/>
    <x v="1"/>
    <x v="1"/>
    <x v="0"/>
    <x v="3"/>
    <x v="2"/>
    <x v="3"/>
    <x v="1"/>
    <x v="427"/>
    <x v="0"/>
    <x v="0"/>
    <x v="0"/>
  </r>
  <r>
    <n v="1031"/>
    <x v="17"/>
    <x v="26"/>
    <x v="1"/>
    <x v="2"/>
    <x v="1"/>
    <x v="3"/>
    <x v="0"/>
    <x v="4"/>
    <x v="1"/>
    <x v="867"/>
    <x v="0"/>
    <x v="0"/>
    <x v="0"/>
  </r>
  <r>
    <n v="1032"/>
    <x v="145"/>
    <x v="31"/>
    <x v="2"/>
    <x v="1"/>
    <x v="1"/>
    <x v="0"/>
    <x v="4"/>
    <x v="1"/>
    <x v="1"/>
    <x v="868"/>
    <x v="0"/>
    <x v="0"/>
    <x v="0"/>
  </r>
  <r>
    <n v="1033"/>
    <x v="155"/>
    <x v="14"/>
    <x v="4"/>
    <x v="0"/>
    <x v="0"/>
    <x v="4"/>
    <x v="3"/>
    <x v="0"/>
    <x v="1"/>
    <x v="865"/>
    <x v="0"/>
    <x v="0"/>
    <x v="0"/>
  </r>
  <r>
    <n v="1034"/>
    <x v="12"/>
    <x v="7"/>
    <x v="1"/>
    <x v="0"/>
    <x v="1"/>
    <x v="0"/>
    <x v="1"/>
    <x v="1"/>
    <x v="1"/>
    <x v="864"/>
    <x v="0"/>
    <x v="0"/>
    <x v="0"/>
  </r>
  <r>
    <n v="1035"/>
    <x v="124"/>
    <x v="22"/>
    <x v="0"/>
    <x v="1"/>
    <x v="1"/>
    <x v="2"/>
    <x v="2"/>
    <x v="2"/>
    <x v="1"/>
    <x v="869"/>
    <x v="0"/>
    <x v="0"/>
    <x v="0"/>
  </r>
  <r>
    <n v="1036"/>
    <x v="165"/>
    <x v="33"/>
    <x v="1"/>
    <x v="1"/>
    <x v="1"/>
    <x v="1"/>
    <x v="2"/>
    <x v="3"/>
    <x v="1"/>
    <x v="870"/>
    <x v="0"/>
    <x v="0"/>
    <x v="0"/>
  </r>
  <r>
    <n v="1037"/>
    <x v="51"/>
    <x v="51"/>
    <x v="1"/>
    <x v="2"/>
    <x v="1"/>
    <x v="2"/>
    <x v="0"/>
    <x v="4"/>
    <x v="1"/>
    <x v="786"/>
    <x v="0"/>
    <x v="0"/>
    <x v="0"/>
  </r>
  <r>
    <n v="1038"/>
    <x v="20"/>
    <x v="36"/>
    <x v="0"/>
    <x v="1"/>
    <x v="1"/>
    <x v="3"/>
    <x v="2"/>
    <x v="1"/>
    <x v="1"/>
    <x v="871"/>
    <x v="0"/>
    <x v="0"/>
    <x v="0"/>
  </r>
  <r>
    <n v="1039"/>
    <x v="97"/>
    <x v="43"/>
    <x v="1"/>
    <x v="0"/>
    <x v="1"/>
    <x v="2"/>
    <x v="0"/>
    <x v="0"/>
    <x v="1"/>
    <x v="872"/>
    <x v="0"/>
    <x v="0"/>
    <x v="0"/>
  </r>
  <r>
    <n v="1040"/>
    <x v="13"/>
    <x v="32"/>
    <x v="1"/>
    <x v="0"/>
    <x v="1"/>
    <x v="1"/>
    <x v="1"/>
    <x v="1"/>
    <x v="1"/>
    <x v="873"/>
    <x v="0"/>
    <x v="0"/>
    <x v="0"/>
  </r>
  <r>
    <n v="1041"/>
    <x v="10"/>
    <x v="2"/>
    <x v="1"/>
    <x v="2"/>
    <x v="1"/>
    <x v="3"/>
    <x v="1"/>
    <x v="2"/>
    <x v="1"/>
    <x v="874"/>
    <x v="0"/>
    <x v="0"/>
    <x v="0"/>
  </r>
  <r>
    <n v="1042"/>
    <x v="147"/>
    <x v="19"/>
    <x v="0"/>
    <x v="1"/>
    <x v="1"/>
    <x v="3"/>
    <x v="2"/>
    <x v="3"/>
    <x v="1"/>
    <x v="875"/>
    <x v="0"/>
    <x v="0"/>
    <x v="0"/>
  </r>
  <r>
    <n v="1043"/>
    <x v="43"/>
    <x v="55"/>
    <x v="0"/>
    <x v="1"/>
    <x v="0"/>
    <x v="3"/>
    <x v="3"/>
    <x v="4"/>
    <x v="1"/>
    <x v="199"/>
    <x v="0"/>
    <x v="0"/>
    <x v="0"/>
  </r>
  <r>
    <n v="1044"/>
    <x v="22"/>
    <x v="49"/>
    <x v="1"/>
    <x v="0"/>
    <x v="1"/>
    <x v="0"/>
    <x v="0"/>
    <x v="1"/>
    <x v="1"/>
    <x v="675"/>
    <x v="0"/>
    <x v="0"/>
    <x v="0"/>
  </r>
  <r>
    <n v="1045"/>
    <x v="79"/>
    <x v="59"/>
    <x v="1"/>
    <x v="1"/>
    <x v="0"/>
    <x v="2"/>
    <x v="2"/>
    <x v="0"/>
    <x v="1"/>
    <x v="876"/>
    <x v="0"/>
    <x v="0"/>
    <x v="0"/>
  </r>
  <r>
    <n v="1046"/>
    <x v="95"/>
    <x v="49"/>
    <x v="0"/>
    <x v="1"/>
    <x v="0"/>
    <x v="1"/>
    <x v="0"/>
    <x v="1"/>
    <x v="1"/>
    <x v="877"/>
    <x v="0"/>
    <x v="0"/>
    <x v="0"/>
  </r>
  <r>
    <n v="1047"/>
    <x v="55"/>
    <x v="20"/>
    <x v="1"/>
    <x v="1"/>
    <x v="0"/>
    <x v="2"/>
    <x v="2"/>
    <x v="2"/>
    <x v="1"/>
    <x v="878"/>
    <x v="0"/>
    <x v="0"/>
    <x v="0"/>
  </r>
  <r>
    <n v="1048"/>
    <x v="27"/>
    <x v="27"/>
    <x v="0"/>
    <x v="1"/>
    <x v="1"/>
    <x v="4"/>
    <x v="2"/>
    <x v="3"/>
    <x v="1"/>
    <x v="879"/>
    <x v="0"/>
    <x v="0"/>
    <x v="0"/>
  </r>
  <r>
    <n v="1049"/>
    <x v="5"/>
    <x v="44"/>
    <x v="0"/>
    <x v="2"/>
    <x v="1"/>
    <x v="0"/>
    <x v="3"/>
    <x v="4"/>
    <x v="1"/>
    <x v="0"/>
    <x v="0"/>
    <x v="0"/>
    <x v="0"/>
  </r>
  <r>
    <n v="1050"/>
    <x v="90"/>
    <x v="58"/>
    <x v="4"/>
    <x v="2"/>
    <x v="0"/>
    <x v="1"/>
    <x v="4"/>
    <x v="1"/>
    <x v="1"/>
    <x v="880"/>
    <x v="0"/>
    <x v="0"/>
    <x v="0"/>
  </r>
  <r>
    <n v="1051"/>
    <x v="109"/>
    <x v="49"/>
    <x v="2"/>
    <x v="1"/>
    <x v="1"/>
    <x v="4"/>
    <x v="2"/>
    <x v="0"/>
    <x v="1"/>
    <x v="881"/>
    <x v="0"/>
    <x v="0"/>
    <x v="0"/>
  </r>
  <r>
    <n v="1052"/>
    <x v="131"/>
    <x v="20"/>
    <x v="0"/>
    <x v="1"/>
    <x v="0"/>
    <x v="3"/>
    <x v="1"/>
    <x v="1"/>
    <x v="1"/>
    <x v="882"/>
    <x v="0"/>
    <x v="0"/>
    <x v="0"/>
  </r>
  <r>
    <n v="1053"/>
    <x v="91"/>
    <x v="62"/>
    <x v="0"/>
    <x v="1"/>
    <x v="0"/>
    <x v="1"/>
    <x v="3"/>
    <x v="2"/>
    <x v="1"/>
    <x v="883"/>
    <x v="0"/>
    <x v="0"/>
    <x v="0"/>
  </r>
  <r>
    <n v="1054"/>
    <x v="136"/>
    <x v="40"/>
    <x v="2"/>
    <x v="0"/>
    <x v="1"/>
    <x v="0"/>
    <x v="3"/>
    <x v="3"/>
    <x v="1"/>
    <x v="884"/>
    <x v="0"/>
    <x v="0"/>
    <x v="0"/>
  </r>
  <r>
    <n v="1055"/>
    <x v="93"/>
    <x v="59"/>
    <x v="0"/>
    <x v="0"/>
    <x v="0"/>
    <x v="4"/>
    <x v="1"/>
    <x v="4"/>
    <x v="1"/>
    <x v="885"/>
    <x v="0"/>
    <x v="0"/>
    <x v="0"/>
  </r>
  <r>
    <n v="1056"/>
    <x v="14"/>
    <x v="48"/>
    <x v="0"/>
    <x v="1"/>
    <x v="1"/>
    <x v="2"/>
    <x v="2"/>
    <x v="1"/>
    <x v="1"/>
    <x v="886"/>
    <x v="0"/>
    <x v="0"/>
    <x v="0"/>
  </r>
  <r>
    <n v="1057"/>
    <x v="132"/>
    <x v="42"/>
    <x v="2"/>
    <x v="0"/>
    <x v="0"/>
    <x v="4"/>
    <x v="2"/>
    <x v="0"/>
    <x v="1"/>
    <x v="887"/>
    <x v="0"/>
    <x v="0"/>
    <x v="0"/>
  </r>
  <r>
    <n v="1058"/>
    <x v="12"/>
    <x v="55"/>
    <x v="1"/>
    <x v="0"/>
    <x v="1"/>
    <x v="0"/>
    <x v="0"/>
    <x v="1"/>
    <x v="1"/>
    <x v="888"/>
    <x v="0"/>
    <x v="0"/>
    <x v="0"/>
  </r>
  <r>
    <n v="1059"/>
    <x v="140"/>
    <x v="30"/>
    <x v="2"/>
    <x v="1"/>
    <x v="1"/>
    <x v="2"/>
    <x v="0"/>
    <x v="2"/>
    <x v="1"/>
    <x v="889"/>
    <x v="0"/>
    <x v="0"/>
    <x v="0"/>
  </r>
  <r>
    <n v="1060"/>
    <x v="54"/>
    <x v="11"/>
    <x v="3"/>
    <x v="1"/>
    <x v="1"/>
    <x v="2"/>
    <x v="0"/>
    <x v="3"/>
    <x v="1"/>
    <x v="890"/>
    <x v="0"/>
    <x v="0"/>
    <x v="0"/>
  </r>
  <r>
    <n v="1061"/>
    <x v="80"/>
    <x v="58"/>
    <x v="2"/>
    <x v="1"/>
    <x v="1"/>
    <x v="2"/>
    <x v="3"/>
    <x v="4"/>
    <x v="1"/>
    <x v="891"/>
    <x v="0"/>
    <x v="0"/>
    <x v="0"/>
  </r>
  <r>
    <n v="1062"/>
    <x v="146"/>
    <x v="34"/>
    <x v="0"/>
    <x v="0"/>
    <x v="1"/>
    <x v="0"/>
    <x v="0"/>
    <x v="1"/>
    <x v="1"/>
    <x v="892"/>
    <x v="0"/>
    <x v="0"/>
    <x v="0"/>
  </r>
  <r>
    <n v="1063"/>
    <x v="132"/>
    <x v="25"/>
    <x v="2"/>
    <x v="0"/>
    <x v="1"/>
    <x v="0"/>
    <x v="0"/>
    <x v="0"/>
    <x v="1"/>
    <x v="893"/>
    <x v="0"/>
    <x v="0"/>
    <x v="0"/>
  </r>
  <r>
    <n v="1064"/>
    <x v="108"/>
    <x v="31"/>
    <x v="0"/>
    <x v="0"/>
    <x v="1"/>
    <x v="4"/>
    <x v="2"/>
    <x v="1"/>
    <x v="1"/>
    <x v="894"/>
    <x v="0"/>
    <x v="0"/>
    <x v="0"/>
  </r>
  <r>
    <n v="1065"/>
    <x v="83"/>
    <x v="41"/>
    <x v="2"/>
    <x v="0"/>
    <x v="1"/>
    <x v="0"/>
    <x v="2"/>
    <x v="2"/>
    <x v="1"/>
    <x v="895"/>
    <x v="0"/>
    <x v="0"/>
    <x v="0"/>
  </r>
  <r>
    <n v="1066"/>
    <x v="101"/>
    <x v="58"/>
    <x v="2"/>
    <x v="0"/>
    <x v="0"/>
    <x v="0"/>
    <x v="0"/>
    <x v="3"/>
    <x v="1"/>
    <x v="81"/>
    <x v="0"/>
    <x v="0"/>
    <x v="0"/>
  </r>
  <r>
    <n v="1067"/>
    <x v="42"/>
    <x v="2"/>
    <x v="1"/>
    <x v="0"/>
    <x v="1"/>
    <x v="4"/>
    <x v="2"/>
    <x v="4"/>
    <x v="1"/>
    <x v="896"/>
    <x v="0"/>
    <x v="0"/>
    <x v="0"/>
  </r>
  <r>
    <n v="1068"/>
    <x v="5"/>
    <x v="44"/>
    <x v="1"/>
    <x v="1"/>
    <x v="0"/>
    <x v="1"/>
    <x v="0"/>
    <x v="1"/>
    <x v="1"/>
    <x v="897"/>
    <x v="0"/>
    <x v="0"/>
    <x v="0"/>
  </r>
  <r>
    <n v="1069"/>
    <x v="107"/>
    <x v="42"/>
    <x v="0"/>
    <x v="1"/>
    <x v="1"/>
    <x v="2"/>
    <x v="2"/>
    <x v="0"/>
    <x v="1"/>
    <x v="630"/>
    <x v="0"/>
    <x v="0"/>
    <x v="0"/>
  </r>
  <r>
    <n v="1070"/>
    <x v="49"/>
    <x v="16"/>
    <x v="4"/>
    <x v="0"/>
    <x v="1"/>
    <x v="1"/>
    <x v="3"/>
    <x v="1"/>
    <x v="2"/>
    <x v="898"/>
    <x v="0"/>
    <x v="0"/>
    <x v="0"/>
  </r>
  <r>
    <n v="1071"/>
    <x v="6"/>
    <x v="22"/>
    <x v="1"/>
    <x v="2"/>
    <x v="1"/>
    <x v="4"/>
    <x v="2"/>
    <x v="2"/>
    <x v="2"/>
    <x v="899"/>
    <x v="0"/>
    <x v="0"/>
    <x v="0"/>
  </r>
  <r>
    <n v="1072"/>
    <x v="22"/>
    <x v="19"/>
    <x v="1"/>
    <x v="0"/>
    <x v="0"/>
    <x v="1"/>
    <x v="2"/>
    <x v="3"/>
    <x v="2"/>
    <x v="900"/>
    <x v="0"/>
    <x v="0"/>
    <x v="0"/>
  </r>
  <r>
    <n v="1073"/>
    <x v="12"/>
    <x v="48"/>
    <x v="1"/>
    <x v="0"/>
    <x v="0"/>
    <x v="4"/>
    <x v="0"/>
    <x v="4"/>
    <x v="2"/>
    <x v="901"/>
    <x v="0"/>
    <x v="0"/>
    <x v="0"/>
  </r>
  <r>
    <n v="1074"/>
    <x v="102"/>
    <x v="60"/>
    <x v="1"/>
    <x v="1"/>
    <x v="1"/>
    <x v="3"/>
    <x v="2"/>
    <x v="1"/>
    <x v="2"/>
    <x v="902"/>
    <x v="0"/>
    <x v="0"/>
    <x v="0"/>
  </r>
  <r>
    <n v="1075"/>
    <x v="160"/>
    <x v="6"/>
    <x v="0"/>
    <x v="1"/>
    <x v="0"/>
    <x v="1"/>
    <x v="0"/>
    <x v="0"/>
    <x v="2"/>
    <x v="903"/>
    <x v="0"/>
    <x v="0"/>
    <x v="0"/>
  </r>
  <r>
    <n v="1076"/>
    <x v="17"/>
    <x v="51"/>
    <x v="0"/>
    <x v="0"/>
    <x v="0"/>
    <x v="0"/>
    <x v="3"/>
    <x v="1"/>
    <x v="2"/>
    <x v="904"/>
    <x v="0"/>
    <x v="0"/>
    <x v="0"/>
  </r>
  <r>
    <n v="1077"/>
    <x v="172"/>
    <x v="3"/>
    <x v="0"/>
    <x v="1"/>
    <x v="1"/>
    <x v="4"/>
    <x v="2"/>
    <x v="2"/>
    <x v="2"/>
    <x v="457"/>
    <x v="0"/>
    <x v="0"/>
    <x v="0"/>
  </r>
  <r>
    <n v="1078"/>
    <x v="80"/>
    <x v="17"/>
    <x v="1"/>
    <x v="1"/>
    <x v="0"/>
    <x v="2"/>
    <x v="0"/>
    <x v="3"/>
    <x v="2"/>
    <x v="905"/>
    <x v="0"/>
    <x v="0"/>
    <x v="0"/>
  </r>
  <r>
    <n v="1079"/>
    <x v="132"/>
    <x v="2"/>
    <x v="0"/>
    <x v="1"/>
    <x v="1"/>
    <x v="1"/>
    <x v="2"/>
    <x v="4"/>
    <x v="2"/>
    <x v="906"/>
    <x v="0"/>
    <x v="0"/>
    <x v="0"/>
  </r>
  <r>
    <n v="1080"/>
    <x v="41"/>
    <x v="62"/>
    <x v="0"/>
    <x v="1"/>
    <x v="0"/>
    <x v="4"/>
    <x v="1"/>
    <x v="1"/>
    <x v="2"/>
    <x v="907"/>
    <x v="0"/>
    <x v="0"/>
    <x v="0"/>
  </r>
  <r>
    <n v="1081"/>
    <x v="85"/>
    <x v="12"/>
    <x v="0"/>
    <x v="0"/>
    <x v="0"/>
    <x v="3"/>
    <x v="2"/>
    <x v="0"/>
    <x v="2"/>
    <x v="908"/>
    <x v="0"/>
    <x v="0"/>
    <x v="0"/>
  </r>
  <r>
    <n v="1082"/>
    <x v="103"/>
    <x v="27"/>
    <x v="0"/>
    <x v="0"/>
    <x v="0"/>
    <x v="2"/>
    <x v="4"/>
    <x v="1"/>
    <x v="2"/>
    <x v="366"/>
    <x v="0"/>
    <x v="0"/>
    <x v="0"/>
  </r>
  <r>
    <n v="1083"/>
    <x v="147"/>
    <x v="13"/>
    <x v="0"/>
    <x v="1"/>
    <x v="1"/>
    <x v="2"/>
    <x v="4"/>
    <x v="2"/>
    <x v="2"/>
    <x v="909"/>
    <x v="0"/>
    <x v="0"/>
    <x v="0"/>
  </r>
  <r>
    <n v="1084"/>
    <x v="15"/>
    <x v="51"/>
    <x v="0"/>
    <x v="1"/>
    <x v="0"/>
    <x v="3"/>
    <x v="2"/>
    <x v="3"/>
    <x v="2"/>
    <x v="910"/>
    <x v="0"/>
    <x v="0"/>
    <x v="0"/>
  </r>
  <r>
    <n v="1085"/>
    <x v="138"/>
    <x v="45"/>
    <x v="0"/>
    <x v="0"/>
    <x v="1"/>
    <x v="4"/>
    <x v="2"/>
    <x v="4"/>
    <x v="2"/>
    <x v="911"/>
    <x v="0"/>
    <x v="0"/>
    <x v="0"/>
  </r>
  <r>
    <n v="1086"/>
    <x v="159"/>
    <x v="12"/>
    <x v="1"/>
    <x v="0"/>
    <x v="1"/>
    <x v="3"/>
    <x v="2"/>
    <x v="1"/>
    <x v="2"/>
    <x v="834"/>
    <x v="0"/>
    <x v="0"/>
    <x v="0"/>
  </r>
  <r>
    <n v="1087"/>
    <x v="3"/>
    <x v="42"/>
    <x v="0"/>
    <x v="0"/>
    <x v="1"/>
    <x v="0"/>
    <x v="0"/>
    <x v="0"/>
    <x v="2"/>
    <x v="912"/>
    <x v="0"/>
    <x v="0"/>
    <x v="0"/>
  </r>
  <r>
    <n v="1088"/>
    <x v="83"/>
    <x v="0"/>
    <x v="0"/>
    <x v="1"/>
    <x v="1"/>
    <x v="0"/>
    <x v="0"/>
    <x v="1"/>
    <x v="2"/>
    <x v="913"/>
    <x v="0"/>
    <x v="0"/>
    <x v="0"/>
  </r>
  <r>
    <n v="1089"/>
    <x v="175"/>
    <x v="0"/>
    <x v="0"/>
    <x v="1"/>
    <x v="1"/>
    <x v="0"/>
    <x v="3"/>
    <x v="2"/>
    <x v="2"/>
    <x v="914"/>
    <x v="0"/>
    <x v="0"/>
    <x v="0"/>
  </r>
  <r>
    <n v="1090"/>
    <x v="99"/>
    <x v="32"/>
    <x v="4"/>
    <x v="1"/>
    <x v="0"/>
    <x v="3"/>
    <x v="2"/>
    <x v="3"/>
    <x v="2"/>
    <x v="915"/>
    <x v="0"/>
    <x v="0"/>
    <x v="0"/>
  </r>
  <r>
    <n v="1091"/>
    <x v="48"/>
    <x v="61"/>
    <x v="1"/>
    <x v="1"/>
    <x v="1"/>
    <x v="0"/>
    <x v="0"/>
    <x v="4"/>
    <x v="2"/>
    <x v="448"/>
    <x v="0"/>
    <x v="0"/>
    <x v="0"/>
  </r>
  <r>
    <n v="1092"/>
    <x v="115"/>
    <x v="4"/>
    <x v="0"/>
    <x v="1"/>
    <x v="1"/>
    <x v="1"/>
    <x v="2"/>
    <x v="1"/>
    <x v="0"/>
    <x v="916"/>
    <x v="0"/>
    <x v="0"/>
    <x v="0"/>
  </r>
  <r>
    <n v="1093"/>
    <x v="84"/>
    <x v="57"/>
    <x v="0"/>
    <x v="0"/>
    <x v="1"/>
    <x v="4"/>
    <x v="0"/>
    <x v="0"/>
    <x v="0"/>
    <x v="917"/>
    <x v="0"/>
    <x v="0"/>
    <x v="0"/>
  </r>
  <r>
    <n v="1094"/>
    <x v="1"/>
    <x v="44"/>
    <x v="1"/>
    <x v="1"/>
    <x v="0"/>
    <x v="1"/>
    <x v="1"/>
    <x v="1"/>
    <x v="0"/>
    <x v="274"/>
    <x v="0"/>
    <x v="0"/>
    <x v="0"/>
  </r>
  <r>
    <n v="1095"/>
    <x v="64"/>
    <x v="6"/>
    <x v="0"/>
    <x v="1"/>
    <x v="1"/>
    <x v="3"/>
    <x v="2"/>
    <x v="2"/>
    <x v="0"/>
    <x v="918"/>
    <x v="0"/>
    <x v="0"/>
    <x v="0"/>
  </r>
  <r>
    <n v="1096"/>
    <x v="146"/>
    <x v="42"/>
    <x v="0"/>
    <x v="0"/>
    <x v="1"/>
    <x v="0"/>
    <x v="0"/>
    <x v="3"/>
    <x v="0"/>
    <x v="919"/>
    <x v="0"/>
    <x v="0"/>
    <x v="0"/>
  </r>
  <r>
    <n v="1097"/>
    <x v="78"/>
    <x v="5"/>
    <x v="0"/>
    <x v="0"/>
    <x v="0"/>
    <x v="0"/>
    <x v="3"/>
    <x v="4"/>
    <x v="0"/>
    <x v="920"/>
    <x v="0"/>
    <x v="0"/>
    <x v="0"/>
  </r>
  <r>
    <n v="1098"/>
    <x v="76"/>
    <x v="44"/>
    <x v="0"/>
    <x v="0"/>
    <x v="0"/>
    <x v="0"/>
    <x v="2"/>
    <x v="1"/>
    <x v="0"/>
    <x v="921"/>
    <x v="0"/>
    <x v="0"/>
    <x v="0"/>
  </r>
  <r>
    <n v="1099"/>
    <x v="31"/>
    <x v="19"/>
    <x v="1"/>
    <x v="0"/>
    <x v="0"/>
    <x v="0"/>
    <x v="0"/>
    <x v="0"/>
    <x v="0"/>
    <x v="922"/>
    <x v="0"/>
    <x v="0"/>
    <x v="0"/>
  </r>
  <r>
    <n v="1100"/>
    <x v="131"/>
    <x v="5"/>
    <x v="1"/>
    <x v="0"/>
    <x v="0"/>
    <x v="2"/>
    <x v="0"/>
    <x v="1"/>
    <x v="0"/>
    <x v="186"/>
    <x v="0"/>
    <x v="0"/>
    <x v="0"/>
  </r>
  <r>
    <n v="1101"/>
    <x v="140"/>
    <x v="42"/>
    <x v="1"/>
    <x v="1"/>
    <x v="1"/>
    <x v="0"/>
    <x v="3"/>
    <x v="2"/>
    <x v="0"/>
    <x v="583"/>
    <x v="0"/>
    <x v="0"/>
    <x v="0"/>
  </r>
  <r>
    <n v="1102"/>
    <x v="119"/>
    <x v="23"/>
    <x v="4"/>
    <x v="1"/>
    <x v="0"/>
    <x v="0"/>
    <x v="4"/>
    <x v="3"/>
    <x v="0"/>
    <x v="595"/>
    <x v="0"/>
    <x v="0"/>
    <x v="0"/>
  </r>
  <r>
    <n v="1103"/>
    <x v="15"/>
    <x v="61"/>
    <x v="0"/>
    <x v="1"/>
    <x v="1"/>
    <x v="3"/>
    <x v="0"/>
    <x v="4"/>
    <x v="0"/>
    <x v="923"/>
    <x v="0"/>
    <x v="0"/>
    <x v="0"/>
  </r>
  <r>
    <n v="1104"/>
    <x v="166"/>
    <x v="32"/>
    <x v="4"/>
    <x v="1"/>
    <x v="0"/>
    <x v="2"/>
    <x v="2"/>
    <x v="1"/>
    <x v="0"/>
    <x v="337"/>
    <x v="0"/>
    <x v="0"/>
    <x v="0"/>
  </r>
  <r>
    <n v="1105"/>
    <x v="141"/>
    <x v="36"/>
    <x v="2"/>
    <x v="0"/>
    <x v="0"/>
    <x v="4"/>
    <x v="2"/>
    <x v="0"/>
    <x v="0"/>
    <x v="796"/>
    <x v="0"/>
    <x v="0"/>
    <x v="0"/>
  </r>
  <r>
    <n v="1106"/>
    <x v="52"/>
    <x v="32"/>
    <x v="0"/>
    <x v="2"/>
    <x v="1"/>
    <x v="2"/>
    <x v="3"/>
    <x v="1"/>
    <x v="0"/>
    <x v="924"/>
    <x v="0"/>
    <x v="0"/>
    <x v="0"/>
  </r>
  <r>
    <n v="1107"/>
    <x v="71"/>
    <x v="33"/>
    <x v="3"/>
    <x v="0"/>
    <x v="0"/>
    <x v="2"/>
    <x v="2"/>
    <x v="2"/>
    <x v="0"/>
    <x v="911"/>
    <x v="0"/>
    <x v="0"/>
    <x v="0"/>
  </r>
  <r>
    <n v="1108"/>
    <x v="21"/>
    <x v="12"/>
    <x v="1"/>
    <x v="0"/>
    <x v="0"/>
    <x v="3"/>
    <x v="2"/>
    <x v="3"/>
    <x v="0"/>
    <x v="925"/>
    <x v="0"/>
    <x v="0"/>
    <x v="0"/>
  </r>
  <r>
    <n v="1109"/>
    <x v="11"/>
    <x v="22"/>
    <x v="0"/>
    <x v="1"/>
    <x v="0"/>
    <x v="4"/>
    <x v="0"/>
    <x v="4"/>
    <x v="0"/>
    <x v="4"/>
    <x v="0"/>
    <x v="0"/>
    <x v="0"/>
  </r>
  <r>
    <n v="1110"/>
    <x v="16"/>
    <x v="37"/>
    <x v="1"/>
    <x v="2"/>
    <x v="1"/>
    <x v="2"/>
    <x v="0"/>
    <x v="1"/>
    <x v="0"/>
    <x v="926"/>
    <x v="0"/>
    <x v="0"/>
    <x v="0"/>
  </r>
  <r>
    <n v="1111"/>
    <x v="175"/>
    <x v="20"/>
    <x v="0"/>
    <x v="1"/>
    <x v="1"/>
    <x v="3"/>
    <x v="3"/>
    <x v="0"/>
    <x v="0"/>
    <x v="927"/>
    <x v="0"/>
    <x v="0"/>
    <x v="0"/>
  </r>
  <r>
    <n v="1112"/>
    <x v="8"/>
    <x v="63"/>
    <x v="3"/>
    <x v="1"/>
    <x v="0"/>
    <x v="3"/>
    <x v="0"/>
    <x v="1"/>
    <x v="0"/>
    <x v="928"/>
    <x v="0"/>
    <x v="0"/>
    <x v="0"/>
  </r>
  <r>
    <n v="1113"/>
    <x v="81"/>
    <x v="40"/>
    <x v="0"/>
    <x v="2"/>
    <x v="1"/>
    <x v="3"/>
    <x v="3"/>
    <x v="2"/>
    <x v="0"/>
    <x v="929"/>
    <x v="0"/>
    <x v="0"/>
    <x v="0"/>
  </r>
  <r>
    <n v="1114"/>
    <x v="44"/>
    <x v="6"/>
    <x v="0"/>
    <x v="2"/>
    <x v="1"/>
    <x v="0"/>
    <x v="2"/>
    <x v="3"/>
    <x v="1"/>
    <x v="320"/>
    <x v="0"/>
    <x v="0"/>
    <x v="0"/>
  </r>
  <r>
    <n v="1115"/>
    <x v="150"/>
    <x v="55"/>
    <x v="0"/>
    <x v="1"/>
    <x v="1"/>
    <x v="0"/>
    <x v="3"/>
    <x v="4"/>
    <x v="1"/>
    <x v="930"/>
    <x v="0"/>
    <x v="0"/>
    <x v="0"/>
  </r>
  <r>
    <n v="1116"/>
    <x v="132"/>
    <x v="40"/>
    <x v="1"/>
    <x v="0"/>
    <x v="1"/>
    <x v="0"/>
    <x v="0"/>
    <x v="1"/>
    <x v="1"/>
    <x v="931"/>
    <x v="0"/>
    <x v="0"/>
    <x v="0"/>
  </r>
  <r>
    <n v="1117"/>
    <x v="125"/>
    <x v="59"/>
    <x v="0"/>
    <x v="0"/>
    <x v="1"/>
    <x v="0"/>
    <x v="0"/>
    <x v="0"/>
    <x v="1"/>
    <x v="932"/>
    <x v="0"/>
    <x v="0"/>
    <x v="0"/>
  </r>
  <r>
    <n v="1118"/>
    <x v="79"/>
    <x v="7"/>
    <x v="0"/>
    <x v="0"/>
    <x v="0"/>
    <x v="4"/>
    <x v="0"/>
    <x v="1"/>
    <x v="1"/>
    <x v="104"/>
    <x v="0"/>
    <x v="0"/>
    <x v="0"/>
  </r>
  <r>
    <n v="1119"/>
    <x v="128"/>
    <x v="7"/>
    <x v="0"/>
    <x v="1"/>
    <x v="1"/>
    <x v="0"/>
    <x v="2"/>
    <x v="2"/>
    <x v="1"/>
    <x v="349"/>
    <x v="0"/>
    <x v="0"/>
    <x v="0"/>
  </r>
  <r>
    <n v="1120"/>
    <x v="24"/>
    <x v="2"/>
    <x v="1"/>
    <x v="0"/>
    <x v="1"/>
    <x v="3"/>
    <x v="0"/>
    <x v="3"/>
    <x v="1"/>
    <x v="933"/>
    <x v="0"/>
    <x v="0"/>
    <x v="0"/>
  </r>
  <r>
    <n v="1121"/>
    <x v="37"/>
    <x v="64"/>
    <x v="1"/>
    <x v="1"/>
    <x v="1"/>
    <x v="0"/>
    <x v="2"/>
    <x v="4"/>
    <x v="1"/>
    <x v="787"/>
    <x v="0"/>
    <x v="0"/>
    <x v="0"/>
  </r>
  <r>
    <n v="1122"/>
    <x v="91"/>
    <x v="3"/>
    <x v="0"/>
    <x v="1"/>
    <x v="1"/>
    <x v="3"/>
    <x v="1"/>
    <x v="1"/>
    <x v="1"/>
    <x v="934"/>
    <x v="0"/>
    <x v="0"/>
    <x v="0"/>
  </r>
  <r>
    <n v="1123"/>
    <x v="31"/>
    <x v="4"/>
    <x v="2"/>
    <x v="0"/>
    <x v="0"/>
    <x v="3"/>
    <x v="0"/>
    <x v="0"/>
    <x v="1"/>
    <x v="135"/>
    <x v="0"/>
    <x v="0"/>
    <x v="0"/>
  </r>
  <r>
    <n v="1124"/>
    <x v="167"/>
    <x v="61"/>
    <x v="0"/>
    <x v="1"/>
    <x v="0"/>
    <x v="1"/>
    <x v="2"/>
    <x v="1"/>
    <x v="1"/>
    <x v="935"/>
    <x v="0"/>
    <x v="0"/>
    <x v="0"/>
  </r>
  <r>
    <n v="1125"/>
    <x v="112"/>
    <x v="4"/>
    <x v="2"/>
    <x v="1"/>
    <x v="0"/>
    <x v="4"/>
    <x v="0"/>
    <x v="2"/>
    <x v="1"/>
    <x v="566"/>
    <x v="0"/>
    <x v="0"/>
    <x v="0"/>
  </r>
  <r>
    <n v="1126"/>
    <x v="178"/>
    <x v="46"/>
    <x v="4"/>
    <x v="1"/>
    <x v="0"/>
    <x v="4"/>
    <x v="4"/>
    <x v="3"/>
    <x v="1"/>
    <x v="824"/>
    <x v="0"/>
    <x v="0"/>
    <x v="0"/>
  </r>
  <r>
    <n v="1127"/>
    <x v="76"/>
    <x v="42"/>
    <x v="2"/>
    <x v="1"/>
    <x v="1"/>
    <x v="2"/>
    <x v="0"/>
    <x v="4"/>
    <x v="1"/>
    <x v="936"/>
    <x v="0"/>
    <x v="0"/>
    <x v="0"/>
  </r>
  <r>
    <n v="1128"/>
    <x v="113"/>
    <x v="46"/>
    <x v="0"/>
    <x v="2"/>
    <x v="0"/>
    <x v="4"/>
    <x v="0"/>
    <x v="1"/>
    <x v="1"/>
    <x v="937"/>
    <x v="0"/>
    <x v="0"/>
    <x v="0"/>
  </r>
  <r>
    <n v="1129"/>
    <x v="18"/>
    <x v="46"/>
    <x v="2"/>
    <x v="0"/>
    <x v="0"/>
    <x v="4"/>
    <x v="0"/>
    <x v="0"/>
    <x v="1"/>
    <x v="938"/>
    <x v="0"/>
    <x v="0"/>
    <x v="0"/>
  </r>
  <r>
    <n v="1130"/>
    <x v="5"/>
    <x v="63"/>
    <x v="1"/>
    <x v="0"/>
    <x v="0"/>
    <x v="2"/>
    <x v="2"/>
    <x v="1"/>
    <x v="1"/>
    <x v="939"/>
    <x v="0"/>
    <x v="0"/>
    <x v="0"/>
  </r>
  <r>
    <n v="1131"/>
    <x v="58"/>
    <x v="55"/>
    <x v="3"/>
    <x v="0"/>
    <x v="0"/>
    <x v="3"/>
    <x v="3"/>
    <x v="2"/>
    <x v="1"/>
    <x v="940"/>
    <x v="0"/>
    <x v="0"/>
    <x v="0"/>
  </r>
  <r>
    <n v="1132"/>
    <x v="102"/>
    <x v="22"/>
    <x v="4"/>
    <x v="1"/>
    <x v="1"/>
    <x v="2"/>
    <x v="2"/>
    <x v="3"/>
    <x v="1"/>
    <x v="941"/>
    <x v="0"/>
    <x v="0"/>
    <x v="0"/>
  </r>
  <r>
    <n v="1133"/>
    <x v="69"/>
    <x v="12"/>
    <x v="0"/>
    <x v="2"/>
    <x v="0"/>
    <x v="2"/>
    <x v="2"/>
    <x v="4"/>
    <x v="1"/>
    <x v="942"/>
    <x v="0"/>
    <x v="0"/>
    <x v="0"/>
  </r>
  <r>
    <n v="1134"/>
    <x v="15"/>
    <x v="46"/>
    <x v="1"/>
    <x v="2"/>
    <x v="1"/>
    <x v="0"/>
    <x v="0"/>
    <x v="1"/>
    <x v="1"/>
    <x v="943"/>
    <x v="0"/>
    <x v="0"/>
    <x v="0"/>
  </r>
  <r>
    <n v="1135"/>
    <x v="0"/>
    <x v="41"/>
    <x v="2"/>
    <x v="0"/>
    <x v="0"/>
    <x v="3"/>
    <x v="0"/>
    <x v="0"/>
    <x v="1"/>
    <x v="944"/>
    <x v="0"/>
    <x v="0"/>
    <x v="0"/>
  </r>
  <r>
    <n v="1136"/>
    <x v="27"/>
    <x v="55"/>
    <x v="0"/>
    <x v="1"/>
    <x v="1"/>
    <x v="3"/>
    <x v="4"/>
    <x v="1"/>
    <x v="1"/>
    <x v="520"/>
    <x v="0"/>
    <x v="0"/>
    <x v="0"/>
  </r>
  <r>
    <n v="1137"/>
    <x v="12"/>
    <x v="14"/>
    <x v="4"/>
    <x v="1"/>
    <x v="1"/>
    <x v="1"/>
    <x v="3"/>
    <x v="2"/>
    <x v="1"/>
    <x v="851"/>
    <x v="0"/>
    <x v="0"/>
    <x v="0"/>
  </r>
  <r>
    <n v="1138"/>
    <x v="22"/>
    <x v="1"/>
    <x v="0"/>
    <x v="1"/>
    <x v="1"/>
    <x v="1"/>
    <x v="2"/>
    <x v="3"/>
    <x v="1"/>
    <x v="945"/>
    <x v="0"/>
    <x v="0"/>
    <x v="0"/>
  </r>
  <r>
    <n v="1139"/>
    <x v="54"/>
    <x v="51"/>
    <x v="0"/>
    <x v="1"/>
    <x v="0"/>
    <x v="1"/>
    <x v="3"/>
    <x v="4"/>
    <x v="1"/>
    <x v="686"/>
    <x v="0"/>
    <x v="0"/>
    <x v="0"/>
  </r>
  <r>
    <n v="1140"/>
    <x v="128"/>
    <x v="62"/>
    <x v="3"/>
    <x v="1"/>
    <x v="0"/>
    <x v="1"/>
    <x v="0"/>
    <x v="1"/>
    <x v="1"/>
    <x v="946"/>
    <x v="0"/>
    <x v="0"/>
    <x v="0"/>
  </r>
  <r>
    <n v="1141"/>
    <x v="140"/>
    <x v="18"/>
    <x v="1"/>
    <x v="0"/>
    <x v="1"/>
    <x v="3"/>
    <x v="0"/>
    <x v="0"/>
    <x v="1"/>
    <x v="947"/>
    <x v="0"/>
    <x v="0"/>
    <x v="0"/>
  </r>
  <r>
    <n v="1142"/>
    <x v="76"/>
    <x v="63"/>
    <x v="0"/>
    <x v="0"/>
    <x v="1"/>
    <x v="4"/>
    <x v="2"/>
    <x v="1"/>
    <x v="1"/>
    <x v="371"/>
    <x v="0"/>
    <x v="0"/>
    <x v="0"/>
  </r>
  <r>
    <n v="1143"/>
    <x v="33"/>
    <x v="11"/>
    <x v="1"/>
    <x v="2"/>
    <x v="1"/>
    <x v="2"/>
    <x v="4"/>
    <x v="2"/>
    <x v="1"/>
    <x v="948"/>
    <x v="0"/>
    <x v="0"/>
    <x v="0"/>
  </r>
  <r>
    <n v="1144"/>
    <x v="85"/>
    <x v="31"/>
    <x v="1"/>
    <x v="0"/>
    <x v="0"/>
    <x v="2"/>
    <x v="2"/>
    <x v="3"/>
    <x v="1"/>
    <x v="949"/>
    <x v="0"/>
    <x v="0"/>
    <x v="0"/>
  </r>
  <r>
    <n v="1145"/>
    <x v="177"/>
    <x v="54"/>
    <x v="4"/>
    <x v="0"/>
    <x v="1"/>
    <x v="3"/>
    <x v="0"/>
    <x v="4"/>
    <x v="1"/>
    <x v="950"/>
    <x v="0"/>
    <x v="0"/>
    <x v="0"/>
  </r>
  <r>
    <n v="1146"/>
    <x v="67"/>
    <x v="34"/>
    <x v="6"/>
    <x v="0"/>
    <x v="1"/>
    <x v="3"/>
    <x v="3"/>
    <x v="1"/>
    <x v="1"/>
    <x v="951"/>
    <x v="0"/>
    <x v="0"/>
    <x v="0"/>
  </r>
  <r>
    <n v="1147"/>
    <x v="93"/>
    <x v="60"/>
    <x v="1"/>
    <x v="2"/>
    <x v="1"/>
    <x v="1"/>
    <x v="3"/>
    <x v="0"/>
    <x v="1"/>
    <x v="952"/>
    <x v="0"/>
    <x v="0"/>
    <x v="0"/>
  </r>
  <r>
    <n v="1148"/>
    <x v="35"/>
    <x v="43"/>
    <x v="3"/>
    <x v="1"/>
    <x v="0"/>
    <x v="1"/>
    <x v="3"/>
    <x v="1"/>
    <x v="1"/>
    <x v="953"/>
    <x v="0"/>
    <x v="0"/>
    <x v="0"/>
  </r>
  <r>
    <n v="1149"/>
    <x v="112"/>
    <x v="50"/>
    <x v="1"/>
    <x v="1"/>
    <x v="0"/>
    <x v="3"/>
    <x v="2"/>
    <x v="2"/>
    <x v="1"/>
    <x v="192"/>
    <x v="0"/>
    <x v="0"/>
    <x v="0"/>
  </r>
  <r>
    <n v="1150"/>
    <x v="47"/>
    <x v="2"/>
    <x v="1"/>
    <x v="2"/>
    <x v="0"/>
    <x v="0"/>
    <x v="0"/>
    <x v="3"/>
    <x v="1"/>
    <x v="6"/>
    <x v="0"/>
    <x v="0"/>
    <x v="0"/>
  </r>
  <r>
    <n v="1151"/>
    <x v="102"/>
    <x v="5"/>
    <x v="6"/>
    <x v="2"/>
    <x v="0"/>
    <x v="4"/>
    <x v="2"/>
    <x v="4"/>
    <x v="1"/>
    <x v="114"/>
    <x v="0"/>
    <x v="0"/>
    <x v="0"/>
  </r>
  <r>
    <n v="1152"/>
    <x v="3"/>
    <x v="50"/>
    <x v="4"/>
    <x v="0"/>
    <x v="0"/>
    <x v="0"/>
    <x v="1"/>
    <x v="1"/>
    <x v="1"/>
    <x v="954"/>
    <x v="0"/>
    <x v="0"/>
    <x v="0"/>
  </r>
  <r>
    <n v="1153"/>
    <x v="95"/>
    <x v="46"/>
    <x v="6"/>
    <x v="1"/>
    <x v="1"/>
    <x v="3"/>
    <x v="0"/>
    <x v="0"/>
    <x v="1"/>
    <x v="955"/>
    <x v="0"/>
    <x v="0"/>
    <x v="0"/>
  </r>
  <r>
    <n v="1154"/>
    <x v="115"/>
    <x v="2"/>
    <x v="6"/>
    <x v="1"/>
    <x v="0"/>
    <x v="1"/>
    <x v="4"/>
    <x v="1"/>
    <x v="1"/>
    <x v="956"/>
    <x v="0"/>
    <x v="0"/>
    <x v="0"/>
  </r>
  <r>
    <n v="1155"/>
    <x v="16"/>
    <x v="0"/>
    <x v="7"/>
    <x v="0"/>
    <x v="1"/>
    <x v="1"/>
    <x v="0"/>
    <x v="2"/>
    <x v="1"/>
    <x v="957"/>
    <x v="0"/>
    <x v="0"/>
    <x v="0"/>
  </r>
  <r>
    <n v="1156"/>
    <x v="136"/>
    <x v="3"/>
    <x v="1"/>
    <x v="0"/>
    <x v="0"/>
    <x v="2"/>
    <x v="0"/>
    <x v="3"/>
    <x v="1"/>
    <x v="958"/>
    <x v="0"/>
    <x v="0"/>
    <x v="0"/>
  </r>
  <r>
    <n v="1157"/>
    <x v="138"/>
    <x v="16"/>
    <x v="0"/>
    <x v="1"/>
    <x v="0"/>
    <x v="1"/>
    <x v="0"/>
    <x v="4"/>
    <x v="1"/>
    <x v="428"/>
    <x v="0"/>
    <x v="0"/>
    <x v="0"/>
  </r>
  <r>
    <n v="1158"/>
    <x v="128"/>
    <x v="59"/>
    <x v="0"/>
    <x v="0"/>
    <x v="0"/>
    <x v="3"/>
    <x v="0"/>
    <x v="1"/>
    <x v="1"/>
    <x v="959"/>
    <x v="0"/>
    <x v="0"/>
    <x v="0"/>
  </r>
  <r>
    <n v="1159"/>
    <x v="45"/>
    <x v="50"/>
    <x v="1"/>
    <x v="0"/>
    <x v="1"/>
    <x v="2"/>
    <x v="0"/>
    <x v="0"/>
    <x v="1"/>
    <x v="960"/>
    <x v="0"/>
    <x v="0"/>
    <x v="0"/>
  </r>
  <r>
    <n v="1160"/>
    <x v="26"/>
    <x v="50"/>
    <x v="1"/>
    <x v="2"/>
    <x v="0"/>
    <x v="4"/>
    <x v="2"/>
    <x v="1"/>
    <x v="1"/>
    <x v="961"/>
    <x v="0"/>
    <x v="0"/>
    <x v="0"/>
  </r>
  <r>
    <n v="1161"/>
    <x v="117"/>
    <x v="37"/>
    <x v="7"/>
    <x v="0"/>
    <x v="1"/>
    <x v="1"/>
    <x v="0"/>
    <x v="2"/>
    <x v="1"/>
    <x v="188"/>
    <x v="0"/>
    <x v="0"/>
    <x v="0"/>
  </r>
  <r>
    <n v="1162"/>
    <x v="148"/>
    <x v="19"/>
    <x v="7"/>
    <x v="0"/>
    <x v="1"/>
    <x v="0"/>
    <x v="3"/>
    <x v="3"/>
    <x v="1"/>
    <x v="962"/>
    <x v="0"/>
    <x v="0"/>
    <x v="0"/>
  </r>
  <r>
    <n v="1163"/>
    <x v="57"/>
    <x v="31"/>
    <x v="2"/>
    <x v="1"/>
    <x v="1"/>
    <x v="0"/>
    <x v="0"/>
    <x v="4"/>
    <x v="1"/>
    <x v="963"/>
    <x v="0"/>
    <x v="0"/>
    <x v="0"/>
  </r>
  <r>
    <n v="1164"/>
    <x v="5"/>
    <x v="61"/>
    <x v="1"/>
    <x v="0"/>
    <x v="0"/>
    <x v="0"/>
    <x v="2"/>
    <x v="1"/>
    <x v="1"/>
    <x v="363"/>
    <x v="0"/>
    <x v="0"/>
    <x v="0"/>
  </r>
  <r>
    <n v="1165"/>
    <x v="58"/>
    <x v="3"/>
    <x v="3"/>
    <x v="0"/>
    <x v="1"/>
    <x v="0"/>
    <x v="3"/>
    <x v="0"/>
    <x v="1"/>
    <x v="964"/>
    <x v="0"/>
    <x v="0"/>
    <x v="0"/>
  </r>
  <r>
    <n v="1166"/>
    <x v="102"/>
    <x v="54"/>
    <x v="4"/>
    <x v="1"/>
    <x v="0"/>
    <x v="4"/>
    <x v="2"/>
    <x v="1"/>
    <x v="1"/>
    <x v="141"/>
    <x v="0"/>
    <x v="0"/>
    <x v="0"/>
  </r>
  <r>
    <n v="1167"/>
    <x v="69"/>
    <x v="50"/>
    <x v="0"/>
    <x v="2"/>
    <x v="0"/>
    <x v="2"/>
    <x v="2"/>
    <x v="2"/>
    <x v="1"/>
    <x v="965"/>
    <x v="0"/>
    <x v="0"/>
    <x v="0"/>
  </r>
  <r>
    <n v="1168"/>
    <x v="15"/>
    <x v="55"/>
    <x v="1"/>
    <x v="2"/>
    <x v="1"/>
    <x v="3"/>
    <x v="0"/>
    <x v="3"/>
    <x v="1"/>
    <x v="759"/>
    <x v="0"/>
    <x v="0"/>
    <x v="0"/>
  </r>
  <r>
    <n v="1169"/>
    <x v="0"/>
    <x v="16"/>
    <x v="2"/>
    <x v="0"/>
    <x v="1"/>
    <x v="2"/>
    <x v="0"/>
    <x v="4"/>
    <x v="1"/>
    <x v="744"/>
    <x v="0"/>
    <x v="0"/>
    <x v="0"/>
  </r>
  <r>
    <n v="1170"/>
    <x v="27"/>
    <x v="31"/>
    <x v="0"/>
    <x v="1"/>
    <x v="1"/>
    <x v="3"/>
    <x v="4"/>
    <x v="1"/>
    <x v="1"/>
    <x v="966"/>
    <x v="0"/>
    <x v="0"/>
    <x v="0"/>
  </r>
  <r>
    <n v="1171"/>
    <x v="12"/>
    <x v="36"/>
    <x v="4"/>
    <x v="1"/>
    <x v="0"/>
    <x v="3"/>
    <x v="3"/>
    <x v="0"/>
    <x v="1"/>
    <x v="967"/>
    <x v="0"/>
    <x v="0"/>
    <x v="0"/>
  </r>
  <r>
    <n v="1172"/>
    <x v="22"/>
    <x v="15"/>
    <x v="0"/>
    <x v="1"/>
    <x v="0"/>
    <x v="3"/>
    <x v="2"/>
    <x v="1"/>
    <x v="1"/>
    <x v="222"/>
    <x v="0"/>
    <x v="0"/>
    <x v="0"/>
  </r>
  <r>
    <n v="1173"/>
    <x v="54"/>
    <x v="26"/>
    <x v="0"/>
    <x v="1"/>
    <x v="1"/>
    <x v="0"/>
    <x v="3"/>
    <x v="2"/>
    <x v="1"/>
    <x v="968"/>
    <x v="0"/>
    <x v="0"/>
    <x v="0"/>
  </r>
  <r>
    <n v="1174"/>
    <x v="128"/>
    <x v="29"/>
    <x v="3"/>
    <x v="1"/>
    <x v="0"/>
    <x v="2"/>
    <x v="0"/>
    <x v="3"/>
    <x v="1"/>
    <x v="912"/>
    <x v="0"/>
    <x v="0"/>
    <x v="0"/>
  </r>
  <r>
    <n v="1175"/>
    <x v="140"/>
    <x v="16"/>
    <x v="1"/>
    <x v="0"/>
    <x v="1"/>
    <x v="2"/>
    <x v="0"/>
    <x v="4"/>
    <x v="1"/>
    <x v="517"/>
    <x v="0"/>
    <x v="0"/>
    <x v="0"/>
  </r>
  <r>
    <n v="1176"/>
    <x v="76"/>
    <x v="53"/>
    <x v="0"/>
    <x v="0"/>
    <x v="1"/>
    <x v="3"/>
    <x v="2"/>
    <x v="1"/>
    <x v="1"/>
    <x v="969"/>
    <x v="0"/>
    <x v="0"/>
    <x v="0"/>
  </r>
  <r>
    <n v="1177"/>
    <x v="33"/>
    <x v="51"/>
    <x v="1"/>
    <x v="2"/>
    <x v="1"/>
    <x v="4"/>
    <x v="4"/>
    <x v="0"/>
    <x v="1"/>
    <x v="970"/>
    <x v="0"/>
    <x v="0"/>
    <x v="0"/>
  </r>
  <r>
    <n v="1178"/>
    <x v="85"/>
    <x v="36"/>
    <x v="1"/>
    <x v="0"/>
    <x v="0"/>
    <x v="0"/>
    <x v="2"/>
    <x v="1"/>
    <x v="1"/>
    <x v="971"/>
    <x v="0"/>
    <x v="0"/>
    <x v="0"/>
  </r>
  <r>
    <n v="1179"/>
    <x v="177"/>
    <x v="28"/>
    <x v="4"/>
    <x v="0"/>
    <x v="0"/>
    <x v="2"/>
    <x v="0"/>
    <x v="2"/>
    <x v="1"/>
    <x v="752"/>
    <x v="0"/>
    <x v="0"/>
    <x v="0"/>
  </r>
  <r>
    <n v="1180"/>
    <x v="67"/>
    <x v="20"/>
    <x v="6"/>
    <x v="0"/>
    <x v="0"/>
    <x v="4"/>
    <x v="3"/>
    <x v="3"/>
    <x v="1"/>
    <x v="972"/>
    <x v="0"/>
    <x v="0"/>
    <x v="0"/>
  </r>
  <r>
    <n v="1181"/>
    <x v="93"/>
    <x v="13"/>
    <x v="1"/>
    <x v="2"/>
    <x v="0"/>
    <x v="0"/>
    <x v="3"/>
    <x v="4"/>
    <x v="1"/>
    <x v="973"/>
    <x v="0"/>
    <x v="0"/>
    <x v="0"/>
  </r>
  <r>
    <n v="1182"/>
    <x v="35"/>
    <x v="0"/>
    <x v="3"/>
    <x v="1"/>
    <x v="1"/>
    <x v="3"/>
    <x v="3"/>
    <x v="1"/>
    <x v="1"/>
    <x v="584"/>
    <x v="0"/>
    <x v="0"/>
    <x v="0"/>
  </r>
  <r>
    <n v="1183"/>
    <x v="112"/>
    <x v="50"/>
    <x v="1"/>
    <x v="1"/>
    <x v="1"/>
    <x v="2"/>
    <x v="2"/>
    <x v="0"/>
    <x v="1"/>
    <x v="974"/>
    <x v="0"/>
    <x v="0"/>
    <x v="0"/>
  </r>
  <r>
    <n v="1184"/>
    <x v="47"/>
    <x v="31"/>
    <x v="1"/>
    <x v="2"/>
    <x v="1"/>
    <x v="3"/>
    <x v="0"/>
    <x v="1"/>
    <x v="1"/>
    <x v="975"/>
    <x v="0"/>
    <x v="0"/>
    <x v="0"/>
  </r>
  <r>
    <n v="1185"/>
    <x v="102"/>
    <x v="46"/>
    <x v="6"/>
    <x v="2"/>
    <x v="0"/>
    <x v="1"/>
    <x v="2"/>
    <x v="2"/>
    <x v="1"/>
    <x v="976"/>
    <x v="0"/>
    <x v="0"/>
    <x v="0"/>
  </r>
  <r>
    <n v="1186"/>
    <x v="3"/>
    <x v="8"/>
    <x v="4"/>
    <x v="0"/>
    <x v="1"/>
    <x v="2"/>
    <x v="1"/>
    <x v="3"/>
    <x v="1"/>
    <x v="977"/>
    <x v="0"/>
    <x v="0"/>
    <x v="0"/>
  </r>
  <r>
    <n v="1187"/>
    <x v="95"/>
    <x v="44"/>
    <x v="6"/>
    <x v="1"/>
    <x v="0"/>
    <x v="4"/>
    <x v="0"/>
    <x v="4"/>
    <x v="1"/>
    <x v="572"/>
    <x v="0"/>
    <x v="0"/>
    <x v="0"/>
  </r>
  <r>
    <n v="1188"/>
    <x v="115"/>
    <x v="38"/>
    <x v="6"/>
    <x v="1"/>
    <x v="0"/>
    <x v="1"/>
    <x v="4"/>
    <x v="1"/>
    <x v="1"/>
    <x v="822"/>
    <x v="0"/>
    <x v="0"/>
    <x v="0"/>
  </r>
  <r>
    <n v="1189"/>
    <x v="16"/>
    <x v="16"/>
    <x v="7"/>
    <x v="0"/>
    <x v="1"/>
    <x v="1"/>
    <x v="0"/>
    <x v="0"/>
    <x v="1"/>
    <x v="861"/>
    <x v="0"/>
    <x v="0"/>
    <x v="0"/>
  </r>
  <r>
    <n v="1190"/>
    <x v="136"/>
    <x v="64"/>
    <x v="1"/>
    <x v="0"/>
    <x v="0"/>
    <x v="0"/>
    <x v="0"/>
    <x v="1"/>
    <x v="1"/>
    <x v="978"/>
    <x v="0"/>
    <x v="0"/>
    <x v="0"/>
  </r>
  <r>
    <n v="1191"/>
    <x v="138"/>
    <x v="4"/>
    <x v="0"/>
    <x v="1"/>
    <x v="1"/>
    <x v="2"/>
    <x v="0"/>
    <x v="2"/>
    <x v="1"/>
    <x v="979"/>
    <x v="0"/>
    <x v="0"/>
    <x v="0"/>
  </r>
  <r>
    <n v="1192"/>
    <x v="128"/>
    <x v="40"/>
    <x v="0"/>
    <x v="0"/>
    <x v="0"/>
    <x v="1"/>
    <x v="0"/>
    <x v="3"/>
    <x v="1"/>
    <x v="980"/>
    <x v="0"/>
    <x v="0"/>
    <x v="0"/>
  </r>
  <r>
    <n v="1193"/>
    <x v="45"/>
    <x v="7"/>
    <x v="1"/>
    <x v="0"/>
    <x v="1"/>
    <x v="4"/>
    <x v="0"/>
    <x v="4"/>
    <x v="1"/>
    <x v="981"/>
    <x v="0"/>
    <x v="0"/>
    <x v="0"/>
  </r>
  <r>
    <n v="1194"/>
    <x v="26"/>
    <x v="36"/>
    <x v="1"/>
    <x v="2"/>
    <x v="1"/>
    <x v="4"/>
    <x v="2"/>
    <x v="1"/>
    <x v="1"/>
    <x v="401"/>
    <x v="0"/>
    <x v="0"/>
    <x v="0"/>
  </r>
  <r>
    <n v="1195"/>
    <x v="117"/>
    <x v="5"/>
    <x v="7"/>
    <x v="0"/>
    <x v="0"/>
    <x v="3"/>
    <x v="0"/>
    <x v="0"/>
    <x v="1"/>
    <x v="982"/>
    <x v="0"/>
    <x v="0"/>
    <x v="0"/>
  </r>
  <r>
    <n v="1196"/>
    <x v="148"/>
    <x v="0"/>
    <x v="7"/>
    <x v="0"/>
    <x v="1"/>
    <x v="1"/>
    <x v="3"/>
    <x v="1"/>
    <x v="1"/>
    <x v="808"/>
    <x v="0"/>
    <x v="0"/>
    <x v="0"/>
  </r>
  <r>
    <n v="1197"/>
    <x v="57"/>
    <x v="36"/>
    <x v="2"/>
    <x v="1"/>
    <x v="1"/>
    <x v="0"/>
    <x v="0"/>
    <x v="2"/>
    <x v="1"/>
    <x v="983"/>
    <x v="0"/>
    <x v="0"/>
    <x v="0"/>
  </r>
  <r>
    <n v="1198"/>
    <x v="120"/>
    <x v="46"/>
    <x v="2"/>
    <x v="0"/>
    <x v="1"/>
    <x v="0"/>
    <x v="4"/>
    <x v="3"/>
    <x v="1"/>
    <x v="984"/>
    <x v="0"/>
    <x v="0"/>
    <x v="0"/>
  </r>
  <r>
    <n v="1199"/>
    <x v="54"/>
    <x v="41"/>
    <x v="2"/>
    <x v="0"/>
    <x v="0"/>
    <x v="0"/>
    <x v="0"/>
    <x v="4"/>
    <x v="1"/>
    <x v="474"/>
    <x v="0"/>
    <x v="0"/>
    <x v="0"/>
  </r>
  <r>
    <n v="1200"/>
    <x v="95"/>
    <x v="50"/>
    <x v="4"/>
    <x v="0"/>
    <x v="1"/>
    <x v="1"/>
    <x v="4"/>
    <x v="1"/>
    <x v="1"/>
    <x v="985"/>
    <x v="0"/>
    <x v="0"/>
    <x v="0"/>
  </r>
  <r>
    <n v="1201"/>
    <x v="46"/>
    <x v="19"/>
    <x v="0"/>
    <x v="0"/>
    <x v="0"/>
    <x v="0"/>
    <x v="0"/>
    <x v="0"/>
    <x v="1"/>
    <x v="681"/>
    <x v="0"/>
    <x v="0"/>
    <x v="0"/>
  </r>
  <r>
    <n v="1202"/>
    <x v="71"/>
    <x v="58"/>
    <x v="0"/>
    <x v="0"/>
    <x v="1"/>
    <x v="3"/>
    <x v="4"/>
    <x v="1"/>
    <x v="1"/>
    <x v="791"/>
    <x v="0"/>
    <x v="0"/>
    <x v="0"/>
  </r>
  <r>
    <n v="1203"/>
    <x v="90"/>
    <x v="40"/>
    <x v="1"/>
    <x v="1"/>
    <x v="1"/>
    <x v="4"/>
    <x v="0"/>
    <x v="2"/>
    <x v="1"/>
    <x v="986"/>
    <x v="0"/>
    <x v="0"/>
    <x v="0"/>
  </r>
  <r>
    <n v="1204"/>
    <x v="27"/>
    <x v="51"/>
    <x v="0"/>
    <x v="0"/>
    <x v="1"/>
    <x v="3"/>
    <x v="0"/>
    <x v="3"/>
    <x v="1"/>
    <x v="987"/>
    <x v="0"/>
    <x v="0"/>
    <x v="0"/>
  </r>
  <r>
    <n v="1205"/>
    <x v="12"/>
    <x v="52"/>
    <x v="4"/>
    <x v="0"/>
    <x v="1"/>
    <x v="0"/>
    <x v="3"/>
    <x v="4"/>
    <x v="1"/>
    <x v="988"/>
    <x v="0"/>
    <x v="0"/>
    <x v="0"/>
  </r>
  <r>
    <n v="1206"/>
    <x v="75"/>
    <x v="2"/>
    <x v="0"/>
    <x v="1"/>
    <x v="1"/>
    <x v="2"/>
    <x v="2"/>
    <x v="1"/>
    <x v="1"/>
    <x v="314"/>
    <x v="0"/>
    <x v="0"/>
    <x v="0"/>
  </r>
  <r>
    <n v="1207"/>
    <x v="147"/>
    <x v="52"/>
    <x v="2"/>
    <x v="0"/>
    <x v="1"/>
    <x v="4"/>
    <x v="0"/>
    <x v="0"/>
    <x v="2"/>
    <x v="122"/>
    <x v="0"/>
    <x v="0"/>
    <x v="0"/>
  </r>
  <r>
    <n v="1208"/>
    <x v="179"/>
    <x v="33"/>
    <x v="0"/>
    <x v="0"/>
    <x v="0"/>
    <x v="3"/>
    <x v="2"/>
    <x v="1"/>
    <x v="2"/>
    <x v="281"/>
    <x v="0"/>
    <x v="0"/>
    <x v="0"/>
  </r>
  <r>
    <n v="1209"/>
    <x v="115"/>
    <x v="0"/>
    <x v="1"/>
    <x v="0"/>
    <x v="0"/>
    <x v="3"/>
    <x v="2"/>
    <x v="2"/>
    <x v="2"/>
    <x v="988"/>
    <x v="0"/>
    <x v="0"/>
    <x v="0"/>
  </r>
  <r>
    <n v="1210"/>
    <x v="46"/>
    <x v="9"/>
    <x v="0"/>
    <x v="0"/>
    <x v="1"/>
    <x v="3"/>
    <x v="3"/>
    <x v="3"/>
    <x v="2"/>
    <x v="989"/>
    <x v="0"/>
    <x v="0"/>
    <x v="0"/>
  </r>
  <r>
    <n v="1211"/>
    <x v="156"/>
    <x v="60"/>
    <x v="4"/>
    <x v="0"/>
    <x v="1"/>
    <x v="1"/>
    <x v="3"/>
    <x v="4"/>
    <x v="2"/>
    <x v="990"/>
    <x v="0"/>
    <x v="0"/>
    <x v="0"/>
  </r>
  <r>
    <n v="1212"/>
    <x v="112"/>
    <x v="29"/>
    <x v="0"/>
    <x v="1"/>
    <x v="1"/>
    <x v="3"/>
    <x v="0"/>
    <x v="1"/>
    <x v="2"/>
    <x v="991"/>
    <x v="0"/>
    <x v="0"/>
    <x v="0"/>
  </r>
  <r>
    <n v="1213"/>
    <x v="57"/>
    <x v="54"/>
    <x v="0"/>
    <x v="0"/>
    <x v="1"/>
    <x v="4"/>
    <x v="1"/>
    <x v="0"/>
    <x v="2"/>
    <x v="992"/>
    <x v="0"/>
    <x v="0"/>
    <x v="0"/>
  </r>
  <r>
    <n v="1214"/>
    <x v="180"/>
    <x v="28"/>
    <x v="0"/>
    <x v="0"/>
    <x v="0"/>
    <x v="2"/>
    <x v="0"/>
    <x v="1"/>
    <x v="2"/>
    <x v="993"/>
    <x v="0"/>
    <x v="0"/>
    <x v="0"/>
  </r>
  <r>
    <n v="1215"/>
    <x v="103"/>
    <x v="15"/>
    <x v="2"/>
    <x v="0"/>
    <x v="0"/>
    <x v="2"/>
    <x v="2"/>
    <x v="2"/>
    <x v="2"/>
    <x v="994"/>
    <x v="0"/>
    <x v="0"/>
    <x v="0"/>
  </r>
  <r>
    <n v="1216"/>
    <x v="52"/>
    <x v="12"/>
    <x v="1"/>
    <x v="0"/>
    <x v="0"/>
    <x v="0"/>
    <x v="0"/>
    <x v="3"/>
    <x v="2"/>
    <x v="995"/>
    <x v="0"/>
    <x v="0"/>
    <x v="0"/>
  </r>
  <r>
    <n v="1217"/>
    <x v="180"/>
    <x v="25"/>
    <x v="0"/>
    <x v="0"/>
    <x v="0"/>
    <x v="1"/>
    <x v="2"/>
    <x v="4"/>
    <x v="2"/>
    <x v="996"/>
    <x v="0"/>
    <x v="0"/>
    <x v="0"/>
  </r>
  <r>
    <n v="1218"/>
    <x v="95"/>
    <x v="31"/>
    <x v="1"/>
    <x v="1"/>
    <x v="0"/>
    <x v="2"/>
    <x v="0"/>
    <x v="1"/>
    <x v="2"/>
    <x v="976"/>
    <x v="0"/>
    <x v="0"/>
    <x v="0"/>
  </r>
  <r>
    <n v="1219"/>
    <x v="4"/>
    <x v="47"/>
    <x v="2"/>
    <x v="1"/>
    <x v="1"/>
    <x v="4"/>
    <x v="0"/>
    <x v="0"/>
    <x v="2"/>
    <x v="997"/>
    <x v="0"/>
    <x v="0"/>
    <x v="0"/>
  </r>
  <r>
    <n v="1220"/>
    <x v="38"/>
    <x v="42"/>
    <x v="2"/>
    <x v="1"/>
    <x v="0"/>
    <x v="1"/>
    <x v="3"/>
    <x v="1"/>
    <x v="2"/>
    <x v="998"/>
    <x v="0"/>
    <x v="0"/>
    <x v="0"/>
  </r>
  <r>
    <n v="1221"/>
    <x v="150"/>
    <x v="2"/>
    <x v="2"/>
    <x v="1"/>
    <x v="0"/>
    <x v="0"/>
    <x v="2"/>
    <x v="2"/>
    <x v="2"/>
    <x v="785"/>
    <x v="0"/>
    <x v="0"/>
    <x v="0"/>
  </r>
  <r>
    <n v="1222"/>
    <x v="78"/>
    <x v="32"/>
    <x v="0"/>
    <x v="1"/>
    <x v="0"/>
    <x v="1"/>
    <x v="0"/>
    <x v="3"/>
    <x v="2"/>
    <x v="999"/>
    <x v="0"/>
    <x v="0"/>
    <x v="0"/>
  </r>
  <r>
    <n v="1223"/>
    <x v="62"/>
    <x v="23"/>
    <x v="1"/>
    <x v="1"/>
    <x v="1"/>
    <x v="2"/>
    <x v="0"/>
    <x v="4"/>
    <x v="2"/>
    <x v="1000"/>
    <x v="0"/>
    <x v="0"/>
    <x v="0"/>
  </r>
  <r>
    <n v="1224"/>
    <x v="122"/>
    <x v="7"/>
    <x v="1"/>
    <x v="1"/>
    <x v="1"/>
    <x v="3"/>
    <x v="2"/>
    <x v="1"/>
    <x v="2"/>
    <x v="320"/>
    <x v="0"/>
    <x v="0"/>
    <x v="0"/>
  </r>
  <r>
    <n v="1225"/>
    <x v="75"/>
    <x v="29"/>
    <x v="1"/>
    <x v="1"/>
    <x v="1"/>
    <x v="2"/>
    <x v="2"/>
    <x v="0"/>
    <x v="2"/>
    <x v="739"/>
    <x v="0"/>
    <x v="0"/>
    <x v="0"/>
  </r>
  <r>
    <n v="1226"/>
    <x v="95"/>
    <x v="45"/>
    <x v="1"/>
    <x v="1"/>
    <x v="1"/>
    <x v="3"/>
    <x v="2"/>
    <x v="1"/>
    <x v="2"/>
    <x v="1001"/>
    <x v="0"/>
    <x v="0"/>
    <x v="0"/>
  </r>
  <r>
    <n v="1227"/>
    <x v="8"/>
    <x v="22"/>
    <x v="1"/>
    <x v="1"/>
    <x v="0"/>
    <x v="2"/>
    <x v="2"/>
    <x v="2"/>
    <x v="2"/>
    <x v="902"/>
    <x v="0"/>
    <x v="0"/>
    <x v="0"/>
  </r>
  <r>
    <n v="1228"/>
    <x v="84"/>
    <x v="36"/>
    <x v="0"/>
    <x v="1"/>
    <x v="0"/>
    <x v="4"/>
    <x v="2"/>
    <x v="3"/>
    <x v="2"/>
    <x v="1002"/>
    <x v="0"/>
    <x v="0"/>
    <x v="0"/>
  </r>
  <r>
    <n v="1229"/>
    <x v="113"/>
    <x v="5"/>
    <x v="0"/>
    <x v="2"/>
    <x v="1"/>
    <x v="3"/>
    <x v="4"/>
    <x v="4"/>
    <x v="0"/>
    <x v="1003"/>
    <x v="0"/>
    <x v="0"/>
    <x v="0"/>
  </r>
  <r>
    <n v="1230"/>
    <x v="174"/>
    <x v="9"/>
    <x v="1"/>
    <x v="0"/>
    <x v="1"/>
    <x v="0"/>
    <x v="2"/>
    <x v="1"/>
    <x v="0"/>
    <x v="1004"/>
    <x v="0"/>
    <x v="0"/>
    <x v="0"/>
  </r>
  <r>
    <n v="1231"/>
    <x v="127"/>
    <x v="48"/>
    <x v="3"/>
    <x v="1"/>
    <x v="0"/>
    <x v="4"/>
    <x v="3"/>
    <x v="0"/>
    <x v="0"/>
    <x v="1005"/>
    <x v="0"/>
    <x v="0"/>
    <x v="0"/>
  </r>
  <r>
    <n v="1232"/>
    <x v="132"/>
    <x v="44"/>
    <x v="1"/>
    <x v="0"/>
    <x v="1"/>
    <x v="0"/>
    <x v="0"/>
    <x v="1"/>
    <x v="0"/>
    <x v="1006"/>
    <x v="0"/>
    <x v="0"/>
    <x v="0"/>
  </r>
  <r>
    <n v="1233"/>
    <x v="101"/>
    <x v="48"/>
    <x v="0"/>
    <x v="0"/>
    <x v="1"/>
    <x v="0"/>
    <x v="0"/>
    <x v="2"/>
    <x v="0"/>
    <x v="1007"/>
    <x v="0"/>
    <x v="0"/>
    <x v="0"/>
  </r>
  <r>
    <n v="1234"/>
    <x v="3"/>
    <x v="10"/>
    <x v="0"/>
    <x v="2"/>
    <x v="0"/>
    <x v="1"/>
    <x v="2"/>
    <x v="3"/>
    <x v="0"/>
    <x v="1008"/>
    <x v="0"/>
    <x v="0"/>
    <x v="0"/>
  </r>
  <r>
    <n v="1235"/>
    <x v="87"/>
    <x v="33"/>
    <x v="2"/>
    <x v="0"/>
    <x v="1"/>
    <x v="2"/>
    <x v="1"/>
    <x v="4"/>
    <x v="0"/>
    <x v="1009"/>
    <x v="0"/>
    <x v="0"/>
    <x v="0"/>
  </r>
  <r>
    <n v="1236"/>
    <x v="38"/>
    <x v="57"/>
    <x v="1"/>
    <x v="1"/>
    <x v="0"/>
    <x v="0"/>
    <x v="2"/>
    <x v="1"/>
    <x v="0"/>
    <x v="998"/>
    <x v="0"/>
    <x v="0"/>
    <x v="0"/>
  </r>
  <r>
    <n v="1237"/>
    <x v="55"/>
    <x v="34"/>
    <x v="3"/>
    <x v="1"/>
    <x v="0"/>
    <x v="3"/>
    <x v="2"/>
    <x v="0"/>
    <x v="0"/>
    <x v="1010"/>
    <x v="0"/>
    <x v="0"/>
    <x v="0"/>
  </r>
  <r>
    <n v="1238"/>
    <x v="112"/>
    <x v="48"/>
    <x v="1"/>
    <x v="0"/>
    <x v="0"/>
    <x v="3"/>
    <x v="0"/>
    <x v="1"/>
    <x v="0"/>
    <x v="1011"/>
    <x v="0"/>
    <x v="0"/>
    <x v="0"/>
  </r>
  <r>
    <n v="1239"/>
    <x v="2"/>
    <x v="0"/>
    <x v="0"/>
    <x v="1"/>
    <x v="0"/>
    <x v="1"/>
    <x v="2"/>
    <x v="2"/>
    <x v="0"/>
    <x v="761"/>
    <x v="0"/>
    <x v="0"/>
    <x v="0"/>
  </r>
  <r>
    <n v="1240"/>
    <x v="88"/>
    <x v="19"/>
    <x v="0"/>
    <x v="1"/>
    <x v="1"/>
    <x v="1"/>
    <x v="0"/>
    <x v="3"/>
    <x v="0"/>
    <x v="1012"/>
    <x v="0"/>
    <x v="0"/>
    <x v="0"/>
  </r>
  <r>
    <n v="1241"/>
    <x v="37"/>
    <x v="19"/>
    <x v="2"/>
    <x v="1"/>
    <x v="0"/>
    <x v="1"/>
    <x v="0"/>
    <x v="4"/>
    <x v="0"/>
    <x v="38"/>
    <x v="0"/>
    <x v="0"/>
    <x v="0"/>
  </r>
  <r>
    <n v="1242"/>
    <x v="15"/>
    <x v="56"/>
    <x v="2"/>
    <x v="0"/>
    <x v="0"/>
    <x v="1"/>
    <x v="0"/>
    <x v="1"/>
    <x v="0"/>
    <x v="1013"/>
    <x v="0"/>
    <x v="0"/>
    <x v="0"/>
  </r>
  <r>
    <n v="1243"/>
    <x v="6"/>
    <x v="12"/>
    <x v="1"/>
    <x v="1"/>
    <x v="1"/>
    <x v="3"/>
    <x v="0"/>
    <x v="0"/>
    <x v="0"/>
    <x v="1014"/>
    <x v="0"/>
    <x v="0"/>
    <x v="0"/>
  </r>
  <r>
    <n v="1244"/>
    <x v="128"/>
    <x v="22"/>
    <x v="4"/>
    <x v="2"/>
    <x v="1"/>
    <x v="2"/>
    <x v="4"/>
    <x v="1"/>
    <x v="0"/>
    <x v="1015"/>
    <x v="0"/>
    <x v="0"/>
    <x v="0"/>
  </r>
  <r>
    <n v="1245"/>
    <x v="113"/>
    <x v="33"/>
    <x v="1"/>
    <x v="1"/>
    <x v="0"/>
    <x v="0"/>
    <x v="0"/>
    <x v="2"/>
    <x v="0"/>
    <x v="172"/>
    <x v="0"/>
    <x v="0"/>
    <x v="0"/>
  </r>
  <r>
    <n v="1246"/>
    <x v="122"/>
    <x v="59"/>
    <x v="0"/>
    <x v="1"/>
    <x v="1"/>
    <x v="2"/>
    <x v="0"/>
    <x v="3"/>
    <x v="0"/>
    <x v="1016"/>
    <x v="0"/>
    <x v="0"/>
    <x v="0"/>
  </r>
  <r>
    <n v="1247"/>
    <x v="73"/>
    <x v="38"/>
    <x v="4"/>
    <x v="0"/>
    <x v="1"/>
    <x v="0"/>
    <x v="4"/>
    <x v="4"/>
    <x v="0"/>
    <x v="1017"/>
    <x v="0"/>
    <x v="0"/>
    <x v="0"/>
  </r>
  <r>
    <n v="1248"/>
    <x v="63"/>
    <x v="8"/>
    <x v="0"/>
    <x v="0"/>
    <x v="0"/>
    <x v="4"/>
    <x v="0"/>
    <x v="1"/>
    <x v="0"/>
    <x v="1018"/>
    <x v="0"/>
    <x v="0"/>
    <x v="0"/>
  </r>
  <r>
    <n v="1249"/>
    <x v="62"/>
    <x v="62"/>
    <x v="0"/>
    <x v="0"/>
    <x v="1"/>
    <x v="0"/>
    <x v="3"/>
    <x v="0"/>
    <x v="0"/>
    <x v="1019"/>
    <x v="0"/>
    <x v="0"/>
    <x v="0"/>
  </r>
  <r>
    <n v="1250"/>
    <x v="86"/>
    <x v="29"/>
    <x v="0"/>
    <x v="0"/>
    <x v="0"/>
    <x v="3"/>
    <x v="0"/>
    <x v="1"/>
    <x v="0"/>
    <x v="1020"/>
    <x v="0"/>
    <x v="0"/>
    <x v="0"/>
  </r>
  <r>
    <n v="1251"/>
    <x v="105"/>
    <x v="4"/>
    <x v="2"/>
    <x v="1"/>
    <x v="0"/>
    <x v="4"/>
    <x v="0"/>
    <x v="2"/>
    <x v="1"/>
    <x v="311"/>
    <x v="0"/>
    <x v="0"/>
    <x v="0"/>
  </r>
  <r>
    <n v="1252"/>
    <x v="155"/>
    <x v="13"/>
    <x v="0"/>
    <x v="1"/>
    <x v="1"/>
    <x v="3"/>
    <x v="2"/>
    <x v="3"/>
    <x v="1"/>
    <x v="25"/>
    <x v="0"/>
    <x v="0"/>
    <x v="0"/>
  </r>
  <r>
    <n v="1253"/>
    <x v="121"/>
    <x v="52"/>
    <x v="0"/>
    <x v="1"/>
    <x v="0"/>
    <x v="1"/>
    <x v="3"/>
    <x v="4"/>
    <x v="1"/>
    <x v="1021"/>
    <x v="0"/>
    <x v="0"/>
    <x v="0"/>
  </r>
  <r>
    <n v="1254"/>
    <x v="63"/>
    <x v="2"/>
    <x v="1"/>
    <x v="0"/>
    <x v="0"/>
    <x v="2"/>
    <x v="3"/>
    <x v="1"/>
    <x v="1"/>
    <x v="325"/>
    <x v="0"/>
    <x v="0"/>
    <x v="0"/>
  </r>
  <r>
    <n v="1255"/>
    <x v="44"/>
    <x v="5"/>
    <x v="2"/>
    <x v="1"/>
    <x v="1"/>
    <x v="3"/>
    <x v="2"/>
    <x v="0"/>
    <x v="1"/>
    <x v="961"/>
    <x v="0"/>
    <x v="0"/>
    <x v="0"/>
  </r>
  <r>
    <n v="1256"/>
    <x v="175"/>
    <x v="26"/>
    <x v="0"/>
    <x v="1"/>
    <x v="1"/>
    <x v="1"/>
    <x v="0"/>
    <x v="1"/>
    <x v="1"/>
    <x v="806"/>
    <x v="0"/>
    <x v="0"/>
    <x v="0"/>
  </r>
  <r>
    <n v="1257"/>
    <x v="60"/>
    <x v="39"/>
    <x v="0"/>
    <x v="0"/>
    <x v="1"/>
    <x v="0"/>
    <x v="1"/>
    <x v="2"/>
    <x v="1"/>
    <x v="1022"/>
    <x v="0"/>
    <x v="0"/>
    <x v="0"/>
  </r>
  <r>
    <n v="1258"/>
    <x v="70"/>
    <x v="61"/>
    <x v="0"/>
    <x v="0"/>
    <x v="0"/>
    <x v="1"/>
    <x v="2"/>
    <x v="3"/>
    <x v="1"/>
    <x v="551"/>
    <x v="0"/>
    <x v="0"/>
    <x v="0"/>
  </r>
  <r>
    <n v="1259"/>
    <x v="26"/>
    <x v="28"/>
    <x v="1"/>
    <x v="0"/>
    <x v="0"/>
    <x v="4"/>
    <x v="0"/>
    <x v="4"/>
    <x v="1"/>
    <x v="314"/>
    <x v="0"/>
    <x v="0"/>
    <x v="0"/>
  </r>
  <r>
    <n v="1260"/>
    <x v="74"/>
    <x v="56"/>
    <x v="1"/>
    <x v="0"/>
    <x v="0"/>
    <x v="3"/>
    <x v="3"/>
    <x v="1"/>
    <x v="1"/>
    <x v="1023"/>
    <x v="0"/>
    <x v="0"/>
    <x v="0"/>
  </r>
  <r>
    <n v="1261"/>
    <x v="63"/>
    <x v="5"/>
    <x v="1"/>
    <x v="0"/>
    <x v="0"/>
    <x v="2"/>
    <x v="3"/>
    <x v="0"/>
    <x v="1"/>
    <x v="1024"/>
    <x v="0"/>
    <x v="0"/>
    <x v="0"/>
  </r>
  <r>
    <n v="1262"/>
    <x v="122"/>
    <x v="24"/>
    <x v="0"/>
    <x v="1"/>
    <x v="0"/>
    <x v="3"/>
    <x v="0"/>
    <x v="1"/>
    <x v="1"/>
    <x v="864"/>
    <x v="0"/>
    <x v="0"/>
    <x v="0"/>
  </r>
  <r>
    <n v="1263"/>
    <x v="57"/>
    <x v="58"/>
    <x v="0"/>
    <x v="0"/>
    <x v="0"/>
    <x v="2"/>
    <x v="2"/>
    <x v="2"/>
    <x v="1"/>
    <x v="325"/>
    <x v="0"/>
    <x v="0"/>
    <x v="0"/>
  </r>
  <r>
    <n v="1264"/>
    <x v="4"/>
    <x v="29"/>
    <x v="0"/>
    <x v="0"/>
    <x v="1"/>
    <x v="4"/>
    <x v="3"/>
    <x v="3"/>
    <x v="1"/>
    <x v="925"/>
    <x v="0"/>
    <x v="0"/>
    <x v="0"/>
  </r>
  <r>
    <n v="1265"/>
    <x v="114"/>
    <x v="58"/>
    <x v="1"/>
    <x v="1"/>
    <x v="0"/>
    <x v="2"/>
    <x v="0"/>
    <x v="4"/>
    <x v="1"/>
    <x v="1025"/>
    <x v="0"/>
    <x v="0"/>
    <x v="0"/>
  </r>
  <r>
    <n v="1266"/>
    <x v="178"/>
    <x v="54"/>
    <x v="4"/>
    <x v="0"/>
    <x v="0"/>
    <x v="1"/>
    <x v="2"/>
    <x v="1"/>
    <x v="1"/>
    <x v="1026"/>
    <x v="0"/>
    <x v="0"/>
    <x v="0"/>
  </r>
  <r>
    <n v="1267"/>
    <x v="48"/>
    <x v="41"/>
    <x v="1"/>
    <x v="0"/>
    <x v="0"/>
    <x v="0"/>
    <x v="0"/>
    <x v="0"/>
    <x v="1"/>
    <x v="1027"/>
    <x v="0"/>
    <x v="0"/>
    <x v="0"/>
  </r>
  <r>
    <n v="1268"/>
    <x v="7"/>
    <x v="0"/>
    <x v="4"/>
    <x v="0"/>
    <x v="1"/>
    <x v="0"/>
    <x v="2"/>
    <x v="1"/>
    <x v="1"/>
    <x v="1028"/>
    <x v="0"/>
    <x v="0"/>
    <x v="0"/>
  </r>
  <r>
    <n v="1269"/>
    <x v="118"/>
    <x v="59"/>
    <x v="4"/>
    <x v="0"/>
    <x v="0"/>
    <x v="4"/>
    <x v="4"/>
    <x v="2"/>
    <x v="1"/>
    <x v="663"/>
    <x v="0"/>
    <x v="0"/>
    <x v="0"/>
  </r>
  <r>
    <n v="1270"/>
    <x v="115"/>
    <x v="11"/>
    <x v="1"/>
    <x v="1"/>
    <x v="0"/>
    <x v="4"/>
    <x v="2"/>
    <x v="3"/>
    <x v="1"/>
    <x v="1029"/>
    <x v="0"/>
    <x v="0"/>
    <x v="0"/>
  </r>
  <r>
    <n v="1271"/>
    <x v="54"/>
    <x v="58"/>
    <x v="0"/>
    <x v="1"/>
    <x v="1"/>
    <x v="4"/>
    <x v="0"/>
    <x v="4"/>
    <x v="1"/>
    <x v="118"/>
    <x v="0"/>
    <x v="0"/>
    <x v="0"/>
  </r>
  <r>
    <n v="1272"/>
    <x v="147"/>
    <x v="29"/>
    <x v="3"/>
    <x v="1"/>
    <x v="1"/>
    <x v="2"/>
    <x v="3"/>
    <x v="1"/>
    <x v="1"/>
    <x v="1030"/>
    <x v="0"/>
    <x v="0"/>
    <x v="0"/>
  </r>
  <r>
    <n v="1273"/>
    <x v="27"/>
    <x v="35"/>
    <x v="0"/>
    <x v="0"/>
    <x v="0"/>
    <x v="1"/>
    <x v="2"/>
    <x v="0"/>
    <x v="1"/>
    <x v="1031"/>
    <x v="0"/>
    <x v="0"/>
    <x v="0"/>
  </r>
  <r>
    <n v="1274"/>
    <x v="39"/>
    <x v="54"/>
    <x v="0"/>
    <x v="1"/>
    <x v="1"/>
    <x v="1"/>
    <x v="0"/>
    <x v="1"/>
    <x v="1"/>
    <x v="237"/>
    <x v="0"/>
    <x v="0"/>
    <x v="0"/>
  </r>
  <r>
    <n v="1275"/>
    <x v="107"/>
    <x v="25"/>
    <x v="2"/>
    <x v="0"/>
    <x v="0"/>
    <x v="0"/>
    <x v="0"/>
    <x v="2"/>
    <x v="1"/>
    <x v="1032"/>
    <x v="0"/>
    <x v="0"/>
    <x v="0"/>
  </r>
  <r>
    <n v="1276"/>
    <x v="37"/>
    <x v="23"/>
    <x v="1"/>
    <x v="1"/>
    <x v="1"/>
    <x v="2"/>
    <x v="0"/>
    <x v="3"/>
    <x v="1"/>
    <x v="1033"/>
    <x v="0"/>
    <x v="0"/>
    <x v="0"/>
  </r>
  <r>
    <n v="1277"/>
    <x v="38"/>
    <x v="31"/>
    <x v="2"/>
    <x v="1"/>
    <x v="0"/>
    <x v="2"/>
    <x v="3"/>
    <x v="4"/>
    <x v="1"/>
    <x v="1034"/>
    <x v="0"/>
    <x v="0"/>
    <x v="0"/>
  </r>
  <r>
    <n v="1278"/>
    <x v="13"/>
    <x v="10"/>
    <x v="1"/>
    <x v="2"/>
    <x v="0"/>
    <x v="3"/>
    <x v="2"/>
    <x v="1"/>
    <x v="1"/>
    <x v="1035"/>
    <x v="0"/>
    <x v="0"/>
    <x v="0"/>
  </r>
  <r>
    <n v="1279"/>
    <x v="64"/>
    <x v="51"/>
    <x v="0"/>
    <x v="1"/>
    <x v="1"/>
    <x v="0"/>
    <x v="2"/>
    <x v="0"/>
    <x v="1"/>
    <x v="1036"/>
    <x v="0"/>
    <x v="0"/>
    <x v="0"/>
  </r>
  <r>
    <n v="1280"/>
    <x v="71"/>
    <x v="61"/>
    <x v="1"/>
    <x v="1"/>
    <x v="0"/>
    <x v="0"/>
    <x v="2"/>
    <x v="1"/>
    <x v="1"/>
    <x v="1037"/>
    <x v="0"/>
    <x v="0"/>
    <x v="0"/>
  </r>
  <r>
    <n v="1281"/>
    <x v="49"/>
    <x v="44"/>
    <x v="0"/>
    <x v="2"/>
    <x v="1"/>
    <x v="4"/>
    <x v="2"/>
    <x v="2"/>
    <x v="1"/>
    <x v="225"/>
    <x v="0"/>
    <x v="0"/>
    <x v="0"/>
  </r>
  <r>
    <n v="1282"/>
    <x v="173"/>
    <x v="45"/>
    <x v="0"/>
    <x v="0"/>
    <x v="1"/>
    <x v="2"/>
    <x v="2"/>
    <x v="3"/>
    <x v="1"/>
    <x v="1038"/>
    <x v="0"/>
    <x v="0"/>
    <x v="0"/>
  </r>
  <r>
    <n v="1283"/>
    <x v="1"/>
    <x v="32"/>
    <x v="0"/>
    <x v="0"/>
    <x v="0"/>
    <x v="4"/>
    <x v="2"/>
    <x v="4"/>
    <x v="1"/>
    <x v="50"/>
    <x v="0"/>
    <x v="0"/>
    <x v="0"/>
  </r>
  <r>
    <n v="1284"/>
    <x v="142"/>
    <x v="31"/>
    <x v="0"/>
    <x v="1"/>
    <x v="1"/>
    <x v="3"/>
    <x v="0"/>
    <x v="1"/>
    <x v="1"/>
    <x v="1039"/>
    <x v="0"/>
    <x v="0"/>
    <x v="0"/>
  </r>
  <r>
    <n v="1285"/>
    <x v="163"/>
    <x v="10"/>
    <x v="1"/>
    <x v="1"/>
    <x v="0"/>
    <x v="4"/>
    <x v="3"/>
    <x v="0"/>
    <x v="1"/>
    <x v="1040"/>
    <x v="0"/>
    <x v="0"/>
    <x v="0"/>
  </r>
  <r>
    <n v="1286"/>
    <x v="175"/>
    <x v="16"/>
    <x v="0"/>
    <x v="0"/>
    <x v="1"/>
    <x v="0"/>
    <x v="3"/>
    <x v="1"/>
    <x v="1"/>
    <x v="252"/>
    <x v="0"/>
    <x v="0"/>
    <x v="0"/>
  </r>
  <r>
    <n v="1287"/>
    <x v="105"/>
    <x v="47"/>
    <x v="1"/>
    <x v="0"/>
    <x v="0"/>
    <x v="0"/>
    <x v="1"/>
    <x v="2"/>
    <x v="1"/>
    <x v="330"/>
    <x v="0"/>
    <x v="0"/>
    <x v="0"/>
  </r>
  <r>
    <n v="1288"/>
    <x v="93"/>
    <x v="24"/>
    <x v="0"/>
    <x v="0"/>
    <x v="1"/>
    <x v="3"/>
    <x v="0"/>
    <x v="3"/>
    <x v="1"/>
    <x v="1041"/>
    <x v="0"/>
    <x v="0"/>
    <x v="0"/>
  </r>
  <r>
    <n v="1289"/>
    <x v="81"/>
    <x v="44"/>
    <x v="0"/>
    <x v="1"/>
    <x v="1"/>
    <x v="4"/>
    <x v="2"/>
    <x v="4"/>
    <x v="1"/>
    <x v="1042"/>
    <x v="0"/>
    <x v="0"/>
    <x v="0"/>
  </r>
  <r>
    <n v="1290"/>
    <x v="41"/>
    <x v="3"/>
    <x v="0"/>
    <x v="1"/>
    <x v="1"/>
    <x v="2"/>
    <x v="2"/>
    <x v="1"/>
    <x v="1"/>
    <x v="709"/>
    <x v="0"/>
    <x v="0"/>
    <x v="0"/>
  </r>
  <r>
    <n v="1291"/>
    <x v="104"/>
    <x v="10"/>
    <x v="0"/>
    <x v="0"/>
    <x v="1"/>
    <x v="2"/>
    <x v="0"/>
    <x v="0"/>
    <x v="1"/>
    <x v="1043"/>
    <x v="0"/>
    <x v="0"/>
    <x v="0"/>
  </r>
  <r>
    <n v="1292"/>
    <x v="127"/>
    <x v="41"/>
    <x v="1"/>
    <x v="2"/>
    <x v="1"/>
    <x v="4"/>
    <x v="2"/>
    <x v="1"/>
    <x v="1"/>
    <x v="1044"/>
    <x v="0"/>
    <x v="0"/>
    <x v="0"/>
  </r>
  <r>
    <n v="1293"/>
    <x v="111"/>
    <x v="40"/>
    <x v="0"/>
    <x v="1"/>
    <x v="0"/>
    <x v="1"/>
    <x v="3"/>
    <x v="2"/>
    <x v="1"/>
    <x v="251"/>
    <x v="0"/>
    <x v="0"/>
    <x v="0"/>
  </r>
  <r>
    <n v="1294"/>
    <x v="155"/>
    <x v="46"/>
    <x v="4"/>
    <x v="0"/>
    <x v="0"/>
    <x v="1"/>
    <x v="3"/>
    <x v="3"/>
    <x v="1"/>
    <x v="1045"/>
    <x v="0"/>
    <x v="0"/>
    <x v="0"/>
  </r>
  <r>
    <n v="1295"/>
    <x v="40"/>
    <x v="18"/>
    <x v="0"/>
    <x v="1"/>
    <x v="0"/>
    <x v="2"/>
    <x v="0"/>
    <x v="4"/>
    <x v="1"/>
    <x v="1046"/>
    <x v="0"/>
    <x v="0"/>
    <x v="0"/>
  </r>
  <r>
    <n v="1296"/>
    <x v="64"/>
    <x v="53"/>
    <x v="0"/>
    <x v="0"/>
    <x v="1"/>
    <x v="2"/>
    <x v="3"/>
    <x v="1"/>
    <x v="1"/>
    <x v="1047"/>
    <x v="0"/>
    <x v="0"/>
    <x v="0"/>
  </r>
  <r>
    <n v="1297"/>
    <x v="93"/>
    <x v="61"/>
    <x v="0"/>
    <x v="1"/>
    <x v="1"/>
    <x v="1"/>
    <x v="2"/>
    <x v="0"/>
    <x v="1"/>
    <x v="1048"/>
    <x v="0"/>
    <x v="0"/>
    <x v="0"/>
  </r>
  <r>
    <n v="1298"/>
    <x v="54"/>
    <x v="28"/>
    <x v="1"/>
    <x v="1"/>
    <x v="1"/>
    <x v="4"/>
    <x v="0"/>
    <x v="1"/>
    <x v="1"/>
    <x v="191"/>
    <x v="0"/>
    <x v="0"/>
    <x v="0"/>
  </r>
  <r>
    <n v="1299"/>
    <x v="128"/>
    <x v="36"/>
    <x v="0"/>
    <x v="0"/>
    <x v="0"/>
    <x v="1"/>
    <x v="2"/>
    <x v="2"/>
    <x v="1"/>
    <x v="1049"/>
    <x v="0"/>
    <x v="0"/>
    <x v="0"/>
  </r>
  <r>
    <n v="1300"/>
    <x v="39"/>
    <x v="9"/>
    <x v="1"/>
    <x v="1"/>
    <x v="1"/>
    <x v="4"/>
    <x v="2"/>
    <x v="3"/>
    <x v="1"/>
    <x v="90"/>
    <x v="0"/>
    <x v="0"/>
    <x v="0"/>
  </r>
  <r>
    <n v="1301"/>
    <x v="72"/>
    <x v="40"/>
    <x v="0"/>
    <x v="0"/>
    <x v="0"/>
    <x v="0"/>
    <x v="0"/>
    <x v="4"/>
    <x v="1"/>
    <x v="1"/>
    <x v="0"/>
    <x v="0"/>
    <x v="0"/>
  </r>
  <r>
    <n v="1302"/>
    <x v="86"/>
    <x v="50"/>
    <x v="0"/>
    <x v="0"/>
    <x v="1"/>
    <x v="4"/>
    <x v="0"/>
    <x v="1"/>
    <x v="1"/>
    <x v="1050"/>
    <x v="0"/>
    <x v="0"/>
    <x v="0"/>
  </r>
  <r>
    <n v="1303"/>
    <x v="14"/>
    <x v="52"/>
    <x v="0"/>
    <x v="1"/>
    <x v="0"/>
    <x v="3"/>
    <x v="0"/>
    <x v="0"/>
    <x v="1"/>
    <x v="896"/>
    <x v="0"/>
    <x v="0"/>
    <x v="0"/>
  </r>
  <r>
    <n v="1304"/>
    <x v="133"/>
    <x v="28"/>
    <x v="0"/>
    <x v="1"/>
    <x v="1"/>
    <x v="2"/>
    <x v="0"/>
    <x v="1"/>
    <x v="1"/>
    <x v="1051"/>
    <x v="0"/>
    <x v="0"/>
    <x v="0"/>
  </r>
  <r>
    <n v="1305"/>
    <x v="103"/>
    <x v="11"/>
    <x v="1"/>
    <x v="2"/>
    <x v="0"/>
    <x v="4"/>
    <x v="3"/>
    <x v="2"/>
    <x v="1"/>
    <x v="996"/>
    <x v="0"/>
    <x v="0"/>
    <x v="0"/>
  </r>
  <r>
    <n v="1306"/>
    <x v="47"/>
    <x v="47"/>
    <x v="2"/>
    <x v="1"/>
    <x v="1"/>
    <x v="3"/>
    <x v="4"/>
    <x v="3"/>
    <x v="1"/>
    <x v="707"/>
    <x v="0"/>
    <x v="0"/>
    <x v="0"/>
  </r>
  <r>
    <n v="1307"/>
    <x v="80"/>
    <x v="10"/>
    <x v="1"/>
    <x v="1"/>
    <x v="1"/>
    <x v="2"/>
    <x v="0"/>
    <x v="4"/>
    <x v="1"/>
    <x v="786"/>
    <x v="0"/>
    <x v="0"/>
    <x v="0"/>
  </r>
  <r>
    <n v="1308"/>
    <x v="44"/>
    <x v="17"/>
    <x v="1"/>
    <x v="1"/>
    <x v="0"/>
    <x v="3"/>
    <x v="2"/>
    <x v="1"/>
    <x v="1"/>
    <x v="1052"/>
    <x v="0"/>
    <x v="0"/>
    <x v="0"/>
  </r>
  <r>
    <n v="1309"/>
    <x v="41"/>
    <x v="34"/>
    <x v="0"/>
    <x v="1"/>
    <x v="1"/>
    <x v="4"/>
    <x v="3"/>
    <x v="0"/>
    <x v="1"/>
    <x v="1053"/>
    <x v="0"/>
    <x v="0"/>
    <x v="0"/>
  </r>
  <r>
    <n v="1310"/>
    <x v="63"/>
    <x v="56"/>
    <x v="0"/>
    <x v="0"/>
    <x v="0"/>
    <x v="2"/>
    <x v="0"/>
    <x v="1"/>
    <x v="1"/>
    <x v="579"/>
    <x v="0"/>
    <x v="0"/>
    <x v="0"/>
  </r>
  <r>
    <n v="1311"/>
    <x v="114"/>
    <x v="61"/>
    <x v="0"/>
    <x v="0"/>
    <x v="0"/>
    <x v="0"/>
    <x v="4"/>
    <x v="2"/>
    <x v="1"/>
    <x v="646"/>
    <x v="0"/>
    <x v="0"/>
    <x v="0"/>
  </r>
  <r>
    <n v="1312"/>
    <x v="19"/>
    <x v="53"/>
    <x v="0"/>
    <x v="0"/>
    <x v="0"/>
    <x v="4"/>
    <x v="2"/>
    <x v="3"/>
    <x v="1"/>
    <x v="1054"/>
    <x v="0"/>
    <x v="0"/>
    <x v="0"/>
  </r>
  <r>
    <n v="1313"/>
    <x v="34"/>
    <x v="42"/>
    <x v="0"/>
    <x v="1"/>
    <x v="0"/>
    <x v="0"/>
    <x v="1"/>
    <x v="4"/>
    <x v="1"/>
    <x v="1055"/>
    <x v="0"/>
    <x v="0"/>
    <x v="0"/>
  </r>
  <r>
    <n v="1314"/>
    <x v="67"/>
    <x v="33"/>
    <x v="1"/>
    <x v="0"/>
    <x v="1"/>
    <x v="1"/>
    <x v="1"/>
    <x v="1"/>
    <x v="1"/>
    <x v="747"/>
    <x v="0"/>
    <x v="0"/>
    <x v="0"/>
  </r>
  <r>
    <n v="1315"/>
    <x v="40"/>
    <x v="35"/>
    <x v="0"/>
    <x v="0"/>
    <x v="1"/>
    <x v="2"/>
    <x v="3"/>
    <x v="0"/>
    <x v="1"/>
    <x v="1056"/>
    <x v="0"/>
    <x v="0"/>
    <x v="0"/>
  </r>
  <r>
    <n v="1316"/>
    <x v="67"/>
    <x v="42"/>
    <x v="2"/>
    <x v="0"/>
    <x v="1"/>
    <x v="2"/>
    <x v="3"/>
    <x v="1"/>
    <x v="1"/>
    <x v="277"/>
    <x v="0"/>
    <x v="0"/>
    <x v="0"/>
  </r>
  <r>
    <n v="1317"/>
    <x v="31"/>
    <x v="8"/>
    <x v="0"/>
    <x v="0"/>
    <x v="0"/>
    <x v="0"/>
    <x v="2"/>
    <x v="2"/>
    <x v="1"/>
    <x v="514"/>
    <x v="0"/>
    <x v="0"/>
    <x v="0"/>
  </r>
  <r>
    <n v="1318"/>
    <x v="170"/>
    <x v="47"/>
    <x v="3"/>
    <x v="0"/>
    <x v="1"/>
    <x v="4"/>
    <x v="0"/>
    <x v="3"/>
    <x v="1"/>
    <x v="503"/>
    <x v="0"/>
    <x v="0"/>
    <x v="0"/>
  </r>
  <r>
    <n v="1319"/>
    <x v="119"/>
    <x v="25"/>
    <x v="0"/>
    <x v="1"/>
    <x v="1"/>
    <x v="2"/>
    <x v="1"/>
    <x v="4"/>
    <x v="1"/>
    <x v="1057"/>
    <x v="0"/>
    <x v="0"/>
    <x v="0"/>
  </r>
  <r>
    <n v="1320"/>
    <x v="79"/>
    <x v="0"/>
    <x v="0"/>
    <x v="1"/>
    <x v="0"/>
    <x v="2"/>
    <x v="0"/>
    <x v="1"/>
    <x v="1"/>
    <x v="1058"/>
    <x v="0"/>
    <x v="0"/>
    <x v="0"/>
  </r>
  <r>
    <n v="1321"/>
    <x v="109"/>
    <x v="5"/>
    <x v="0"/>
    <x v="2"/>
    <x v="0"/>
    <x v="3"/>
    <x v="3"/>
    <x v="0"/>
    <x v="1"/>
    <x v="1059"/>
    <x v="0"/>
    <x v="0"/>
    <x v="0"/>
  </r>
  <r>
    <n v="1322"/>
    <x v="93"/>
    <x v="24"/>
    <x v="0"/>
    <x v="0"/>
    <x v="0"/>
    <x v="3"/>
    <x v="2"/>
    <x v="1"/>
    <x v="1"/>
    <x v="1060"/>
    <x v="0"/>
    <x v="0"/>
    <x v="0"/>
  </r>
  <r>
    <n v="1323"/>
    <x v="41"/>
    <x v="19"/>
    <x v="1"/>
    <x v="1"/>
    <x v="0"/>
    <x v="2"/>
    <x v="1"/>
    <x v="2"/>
    <x v="1"/>
    <x v="1061"/>
    <x v="0"/>
    <x v="0"/>
    <x v="0"/>
  </r>
  <r>
    <n v="1324"/>
    <x v="23"/>
    <x v="21"/>
    <x v="1"/>
    <x v="1"/>
    <x v="1"/>
    <x v="3"/>
    <x v="3"/>
    <x v="3"/>
    <x v="1"/>
    <x v="1062"/>
    <x v="0"/>
    <x v="0"/>
    <x v="0"/>
  </r>
  <r>
    <n v="1325"/>
    <x v="128"/>
    <x v="20"/>
    <x v="0"/>
    <x v="1"/>
    <x v="0"/>
    <x v="1"/>
    <x v="2"/>
    <x v="4"/>
    <x v="1"/>
    <x v="1063"/>
    <x v="0"/>
    <x v="0"/>
    <x v="0"/>
  </r>
  <r>
    <n v="1326"/>
    <x v="68"/>
    <x v="31"/>
    <x v="4"/>
    <x v="0"/>
    <x v="1"/>
    <x v="2"/>
    <x v="0"/>
    <x v="1"/>
    <x v="1"/>
    <x v="1064"/>
    <x v="0"/>
    <x v="0"/>
    <x v="0"/>
  </r>
  <r>
    <n v="1327"/>
    <x v="107"/>
    <x v="10"/>
    <x v="4"/>
    <x v="0"/>
    <x v="0"/>
    <x v="3"/>
    <x v="2"/>
    <x v="0"/>
    <x v="1"/>
    <x v="634"/>
    <x v="0"/>
    <x v="0"/>
    <x v="0"/>
  </r>
  <r>
    <n v="1328"/>
    <x v="59"/>
    <x v="53"/>
    <x v="3"/>
    <x v="1"/>
    <x v="1"/>
    <x v="1"/>
    <x v="0"/>
    <x v="1"/>
    <x v="1"/>
    <x v="1065"/>
    <x v="0"/>
    <x v="0"/>
    <x v="0"/>
  </r>
  <r>
    <n v="1329"/>
    <x v="139"/>
    <x v="52"/>
    <x v="0"/>
    <x v="1"/>
    <x v="0"/>
    <x v="3"/>
    <x v="3"/>
    <x v="2"/>
    <x v="1"/>
    <x v="860"/>
    <x v="0"/>
    <x v="0"/>
    <x v="0"/>
  </r>
  <r>
    <n v="1330"/>
    <x v="4"/>
    <x v="36"/>
    <x v="0"/>
    <x v="1"/>
    <x v="0"/>
    <x v="3"/>
    <x v="2"/>
    <x v="3"/>
    <x v="1"/>
    <x v="1066"/>
    <x v="0"/>
    <x v="0"/>
    <x v="0"/>
  </r>
  <r>
    <n v="1331"/>
    <x v="146"/>
    <x v="15"/>
    <x v="1"/>
    <x v="1"/>
    <x v="0"/>
    <x v="3"/>
    <x v="2"/>
    <x v="4"/>
    <x v="1"/>
    <x v="1067"/>
    <x v="0"/>
    <x v="0"/>
    <x v="0"/>
  </r>
  <r>
    <n v="1332"/>
    <x v="107"/>
    <x v="8"/>
    <x v="1"/>
    <x v="1"/>
    <x v="1"/>
    <x v="4"/>
    <x v="0"/>
    <x v="1"/>
    <x v="1"/>
    <x v="376"/>
    <x v="0"/>
    <x v="0"/>
    <x v="0"/>
  </r>
  <r>
    <n v="1333"/>
    <x v="33"/>
    <x v="55"/>
    <x v="2"/>
    <x v="1"/>
    <x v="1"/>
    <x v="1"/>
    <x v="0"/>
    <x v="0"/>
    <x v="1"/>
    <x v="1068"/>
    <x v="0"/>
    <x v="0"/>
    <x v="0"/>
  </r>
  <r>
    <n v="1334"/>
    <x v="140"/>
    <x v="42"/>
    <x v="1"/>
    <x v="0"/>
    <x v="0"/>
    <x v="1"/>
    <x v="3"/>
    <x v="1"/>
    <x v="1"/>
    <x v="448"/>
    <x v="0"/>
    <x v="0"/>
    <x v="0"/>
  </r>
  <r>
    <n v="1335"/>
    <x v="12"/>
    <x v="0"/>
    <x v="2"/>
    <x v="1"/>
    <x v="0"/>
    <x v="3"/>
    <x v="2"/>
    <x v="2"/>
    <x v="1"/>
    <x v="1026"/>
    <x v="0"/>
    <x v="0"/>
    <x v="0"/>
  </r>
  <r>
    <n v="1336"/>
    <x v="180"/>
    <x v="3"/>
    <x v="1"/>
    <x v="1"/>
    <x v="1"/>
    <x v="0"/>
    <x v="0"/>
    <x v="3"/>
    <x v="1"/>
    <x v="1069"/>
    <x v="0"/>
    <x v="0"/>
    <x v="0"/>
  </r>
  <r>
    <n v="1337"/>
    <x v="112"/>
    <x v="62"/>
    <x v="2"/>
    <x v="0"/>
    <x v="1"/>
    <x v="3"/>
    <x v="2"/>
    <x v="4"/>
    <x v="1"/>
    <x v="953"/>
    <x v="0"/>
    <x v="0"/>
    <x v="0"/>
  </r>
  <r>
    <n v="1338"/>
    <x v="42"/>
    <x v="45"/>
    <x v="2"/>
    <x v="1"/>
    <x v="0"/>
    <x v="4"/>
    <x v="2"/>
    <x v="1"/>
    <x v="1"/>
    <x v="1070"/>
    <x v="0"/>
    <x v="0"/>
    <x v="0"/>
  </r>
  <r>
    <n v="1339"/>
    <x v="74"/>
    <x v="10"/>
    <x v="0"/>
    <x v="0"/>
    <x v="1"/>
    <x v="2"/>
    <x v="2"/>
    <x v="0"/>
    <x v="1"/>
    <x v="1011"/>
    <x v="0"/>
    <x v="0"/>
    <x v="0"/>
  </r>
  <r>
    <n v="1340"/>
    <x v="167"/>
    <x v="49"/>
    <x v="0"/>
    <x v="0"/>
    <x v="1"/>
    <x v="0"/>
    <x v="1"/>
    <x v="1"/>
    <x v="1"/>
    <x v="947"/>
    <x v="0"/>
    <x v="0"/>
    <x v="0"/>
  </r>
  <r>
    <n v="1341"/>
    <x v="2"/>
    <x v="28"/>
    <x v="2"/>
    <x v="0"/>
    <x v="1"/>
    <x v="0"/>
    <x v="0"/>
    <x v="2"/>
    <x v="1"/>
    <x v="403"/>
    <x v="0"/>
    <x v="0"/>
    <x v="0"/>
  </r>
  <r>
    <n v="1342"/>
    <x v="139"/>
    <x v="24"/>
    <x v="1"/>
    <x v="0"/>
    <x v="1"/>
    <x v="2"/>
    <x v="3"/>
    <x v="3"/>
    <x v="1"/>
    <x v="1071"/>
    <x v="0"/>
    <x v="0"/>
    <x v="0"/>
  </r>
  <r>
    <n v="1343"/>
    <x v="1"/>
    <x v="13"/>
    <x v="1"/>
    <x v="1"/>
    <x v="0"/>
    <x v="4"/>
    <x v="0"/>
    <x v="4"/>
    <x v="1"/>
    <x v="1072"/>
    <x v="0"/>
    <x v="0"/>
    <x v="0"/>
  </r>
  <r>
    <n v="1344"/>
    <x v="75"/>
    <x v="53"/>
    <x v="0"/>
    <x v="0"/>
    <x v="1"/>
    <x v="1"/>
    <x v="0"/>
    <x v="1"/>
    <x v="2"/>
    <x v="1073"/>
    <x v="0"/>
    <x v="0"/>
    <x v="0"/>
  </r>
  <r>
    <n v="1345"/>
    <x v="83"/>
    <x v="18"/>
    <x v="0"/>
    <x v="0"/>
    <x v="0"/>
    <x v="4"/>
    <x v="2"/>
    <x v="0"/>
    <x v="2"/>
    <x v="536"/>
    <x v="0"/>
    <x v="0"/>
    <x v="0"/>
  </r>
  <r>
    <n v="1346"/>
    <x v="91"/>
    <x v="10"/>
    <x v="1"/>
    <x v="1"/>
    <x v="0"/>
    <x v="1"/>
    <x v="2"/>
    <x v="1"/>
    <x v="2"/>
    <x v="1060"/>
    <x v="0"/>
    <x v="0"/>
    <x v="0"/>
  </r>
  <r>
    <n v="1347"/>
    <x v="18"/>
    <x v="11"/>
    <x v="0"/>
    <x v="0"/>
    <x v="0"/>
    <x v="4"/>
    <x v="0"/>
    <x v="2"/>
    <x v="2"/>
    <x v="1074"/>
    <x v="0"/>
    <x v="0"/>
    <x v="0"/>
  </r>
  <r>
    <n v="1348"/>
    <x v="91"/>
    <x v="64"/>
    <x v="3"/>
    <x v="0"/>
    <x v="1"/>
    <x v="1"/>
    <x v="2"/>
    <x v="3"/>
    <x v="2"/>
    <x v="170"/>
    <x v="0"/>
    <x v="0"/>
    <x v="0"/>
  </r>
  <r>
    <n v="1349"/>
    <x v="165"/>
    <x v="11"/>
    <x v="1"/>
    <x v="1"/>
    <x v="0"/>
    <x v="1"/>
    <x v="0"/>
    <x v="4"/>
    <x v="2"/>
    <x v="671"/>
    <x v="0"/>
    <x v="0"/>
    <x v="0"/>
  </r>
  <r>
    <n v="1350"/>
    <x v="27"/>
    <x v="48"/>
    <x v="3"/>
    <x v="0"/>
    <x v="1"/>
    <x v="4"/>
    <x v="1"/>
    <x v="1"/>
    <x v="2"/>
    <x v="676"/>
    <x v="0"/>
    <x v="0"/>
    <x v="0"/>
  </r>
  <r>
    <n v="1351"/>
    <x v="52"/>
    <x v="1"/>
    <x v="0"/>
    <x v="2"/>
    <x v="1"/>
    <x v="3"/>
    <x v="0"/>
    <x v="0"/>
    <x v="2"/>
    <x v="732"/>
    <x v="0"/>
    <x v="0"/>
    <x v="0"/>
  </r>
  <r>
    <n v="1352"/>
    <x v="158"/>
    <x v="5"/>
    <x v="2"/>
    <x v="1"/>
    <x v="0"/>
    <x v="1"/>
    <x v="3"/>
    <x v="1"/>
    <x v="2"/>
    <x v="526"/>
    <x v="0"/>
    <x v="0"/>
    <x v="0"/>
  </r>
  <r>
    <n v="1353"/>
    <x v="5"/>
    <x v="51"/>
    <x v="1"/>
    <x v="0"/>
    <x v="0"/>
    <x v="3"/>
    <x v="0"/>
    <x v="2"/>
    <x v="2"/>
    <x v="141"/>
    <x v="0"/>
    <x v="0"/>
    <x v="0"/>
  </r>
  <r>
    <n v="1354"/>
    <x v="54"/>
    <x v="37"/>
    <x v="0"/>
    <x v="1"/>
    <x v="0"/>
    <x v="0"/>
    <x v="2"/>
    <x v="3"/>
    <x v="2"/>
    <x v="492"/>
    <x v="0"/>
    <x v="0"/>
    <x v="0"/>
  </r>
  <r>
    <n v="1355"/>
    <x v="125"/>
    <x v="30"/>
    <x v="0"/>
    <x v="1"/>
    <x v="0"/>
    <x v="3"/>
    <x v="2"/>
    <x v="4"/>
    <x v="2"/>
    <x v="924"/>
    <x v="0"/>
    <x v="0"/>
    <x v="0"/>
  </r>
  <r>
    <n v="1356"/>
    <x v="75"/>
    <x v="24"/>
    <x v="0"/>
    <x v="1"/>
    <x v="0"/>
    <x v="4"/>
    <x v="2"/>
    <x v="1"/>
    <x v="2"/>
    <x v="1075"/>
    <x v="0"/>
    <x v="0"/>
    <x v="0"/>
  </r>
  <r>
    <n v="1357"/>
    <x v="139"/>
    <x v="32"/>
    <x v="0"/>
    <x v="1"/>
    <x v="1"/>
    <x v="1"/>
    <x v="0"/>
    <x v="0"/>
    <x v="2"/>
    <x v="1076"/>
    <x v="0"/>
    <x v="0"/>
    <x v="0"/>
  </r>
  <r>
    <n v="1358"/>
    <x v="4"/>
    <x v="16"/>
    <x v="2"/>
    <x v="1"/>
    <x v="0"/>
    <x v="3"/>
    <x v="3"/>
    <x v="1"/>
    <x v="2"/>
    <x v="672"/>
    <x v="0"/>
    <x v="0"/>
    <x v="0"/>
  </r>
  <r>
    <n v="1359"/>
    <x v="123"/>
    <x v="22"/>
    <x v="0"/>
    <x v="1"/>
    <x v="0"/>
    <x v="3"/>
    <x v="0"/>
    <x v="2"/>
    <x v="2"/>
    <x v="1077"/>
    <x v="0"/>
    <x v="0"/>
    <x v="0"/>
  </r>
  <r>
    <n v="1360"/>
    <x v="76"/>
    <x v="1"/>
    <x v="1"/>
    <x v="1"/>
    <x v="1"/>
    <x v="1"/>
    <x v="3"/>
    <x v="3"/>
    <x v="2"/>
    <x v="1078"/>
    <x v="0"/>
    <x v="0"/>
    <x v="0"/>
  </r>
  <r>
    <n v="1361"/>
    <x v="58"/>
    <x v="14"/>
    <x v="1"/>
    <x v="1"/>
    <x v="0"/>
    <x v="1"/>
    <x v="3"/>
    <x v="4"/>
    <x v="2"/>
    <x v="1079"/>
    <x v="0"/>
    <x v="0"/>
    <x v="0"/>
  </r>
  <r>
    <n v="1362"/>
    <x v="167"/>
    <x v="19"/>
    <x v="0"/>
    <x v="0"/>
    <x v="0"/>
    <x v="4"/>
    <x v="2"/>
    <x v="1"/>
    <x v="2"/>
    <x v="1080"/>
    <x v="0"/>
    <x v="0"/>
    <x v="0"/>
  </r>
  <r>
    <n v="1363"/>
    <x v="7"/>
    <x v="11"/>
    <x v="0"/>
    <x v="1"/>
    <x v="0"/>
    <x v="1"/>
    <x v="0"/>
    <x v="0"/>
    <x v="2"/>
    <x v="1081"/>
    <x v="0"/>
    <x v="0"/>
    <x v="0"/>
  </r>
  <r>
    <n v="1364"/>
    <x v="90"/>
    <x v="23"/>
    <x v="1"/>
    <x v="1"/>
    <x v="1"/>
    <x v="2"/>
    <x v="0"/>
    <x v="1"/>
    <x v="2"/>
    <x v="1082"/>
    <x v="0"/>
    <x v="0"/>
    <x v="0"/>
  </r>
  <r>
    <n v="1365"/>
    <x v="74"/>
    <x v="1"/>
    <x v="0"/>
    <x v="0"/>
    <x v="0"/>
    <x v="4"/>
    <x v="3"/>
    <x v="2"/>
    <x v="2"/>
    <x v="419"/>
    <x v="0"/>
    <x v="0"/>
    <x v="0"/>
  </r>
  <r>
    <n v="1366"/>
    <x v="148"/>
    <x v="10"/>
    <x v="0"/>
    <x v="0"/>
    <x v="1"/>
    <x v="3"/>
    <x v="2"/>
    <x v="3"/>
    <x v="0"/>
    <x v="1083"/>
    <x v="0"/>
    <x v="0"/>
    <x v="0"/>
  </r>
  <r>
    <n v="1367"/>
    <x v="133"/>
    <x v="34"/>
    <x v="0"/>
    <x v="0"/>
    <x v="0"/>
    <x v="1"/>
    <x v="0"/>
    <x v="4"/>
    <x v="0"/>
    <x v="1084"/>
    <x v="0"/>
    <x v="0"/>
    <x v="0"/>
  </r>
  <r>
    <n v="1368"/>
    <x v="42"/>
    <x v="17"/>
    <x v="1"/>
    <x v="1"/>
    <x v="1"/>
    <x v="2"/>
    <x v="3"/>
    <x v="1"/>
    <x v="0"/>
    <x v="421"/>
    <x v="0"/>
    <x v="0"/>
    <x v="0"/>
  </r>
  <r>
    <n v="1369"/>
    <x v="86"/>
    <x v="57"/>
    <x v="2"/>
    <x v="0"/>
    <x v="0"/>
    <x v="2"/>
    <x v="0"/>
    <x v="0"/>
    <x v="0"/>
    <x v="287"/>
    <x v="0"/>
    <x v="0"/>
    <x v="0"/>
  </r>
  <r>
    <n v="1370"/>
    <x v="14"/>
    <x v="45"/>
    <x v="3"/>
    <x v="0"/>
    <x v="0"/>
    <x v="0"/>
    <x v="2"/>
    <x v="1"/>
    <x v="0"/>
    <x v="884"/>
    <x v="0"/>
    <x v="0"/>
    <x v="0"/>
  </r>
  <r>
    <n v="1371"/>
    <x v="146"/>
    <x v="20"/>
    <x v="2"/>
    <x v="0"/>
    <x v="0"/>
    <x v="2"/>
    <x v="3"/>
    <x v="2"/>
    <x v="0"/>
    <x v="1085"/>
    <x v="0"/>
    <x v="0"/>
    <x v="0"/>
  </r>
  <r>
    <n v="1372"/>
    <x v="160"/>
    <x v="13"/>
    <x v="0"/>
    <x v="1"/>
    <x v="1"/>
    <x v="4"/>
    <x v="3"/>
    <x v="3"/>
    <x v="0"/>
    <x v="1086"/>
    <x v="0"/>
    <x v="0"/>
    <x v="0"/>
  </r>
  <r>
    <n v="1373"/>
    <x v="8"/>
    <x v="64"/>
    <x v="1"/>
    <x v="0"/>
    <x v="0"/>
    <x v="1"/>
    <x v="0"/>
    <x v="4"/>
    <x v="0"/>
    <x v="1087"/>
    <x v="0"/>
    <x v="0"/>
    <x v="0"/>
  </r>
  <r>
    <n v="1374"/>
    <x v="40"/>
    <x v="51"/>
    <x v="2"/>
    <x v="1"/>
    <x v="0"/>
    <x v="1"/>
    <x v="3"/>
    <x v="1"/>
    <x v="0"/>
    <x v="1088"/>
    <x v="0"/>
    <x v="0"/>
    <x v="0"/>
  </r>
  <r>
    <n v="1375"/>
    <x v="169"/>
    <x v="14"/>
    <x v="2"/>
    <x v="0"/>
    <x v="1"/>
    <x v="2"/>
    <x v="0"/>
    <x v="0"/>
    <x v="0"/>
    <x v="1089"/>
    <x v="0"/>
    <x v="0"/>
    <x v="0"/>
  </r>
  <r>
    <n v="1376"/>
    <x v="64"/>
    <x v="62"/>
    <x v="0"/>
    <x v="0"/>
    <x v="1"/>
    <x v="0"/>
    <x v="0"/>
    <x v="1"/>
    <x v="0"/>
    <x v="1090"/>
    <x v="0"/>
    <x v="0"/>
    <x v="0"/>
  </r>
  <r>
    <n v="1377"/>
    <x v="100"/>
    <x v="59"/>
    <x v="0"/>
    <x v="1"/>
    <x v="1"/>
    <x v="3"/>
    <x v="3"/>
    <x v="2"/>
    <x v="0"/>
    <x v="1091"/>
    <x v="0"/>
    <x v="0"/>
    <x v="0"/>
  </r>
  <r>
    <n v="1378"/>
    <x v="122"/>
    <x v="7"/>
    <x v="1"/>
    <x v="2"/>
    <x v="1"/>
    <x v="2"/>
    <x v="0"/>
    <x v="3"/>
    <x v="0"/>
    <x v="1092"/>
    <x v="0"/>
    <x v="0"/>
    <x v="0"/>
  </r>
  <r>
    <n v="1379"/>
    <x v="173"/>
    <x v="61"/>
    <x v="0"/>
    <x v="0"/>
    <x v="0"/>
    <x v="3"/>
    <x v="2"/>
    <x v="4"/>
    <x v="0"/>
    <x v="1093"/>
    <x v="0"/>
    <x v="0"/>
    <x v="0"/>
  </r>
  <r>
    <n v="1380"/>
    <x v="167"/>
    <x v="40"/>
    <x v="3"/>
    <x v="0"/>
    <x v="1"/>
    <x v="1"/>
    <x v="2"/>
    <x v="1"/>
    <x v="0"/>
    <x v="1094"/>
    <x v="0"/>
    <x v="0"/>
    <x v="0"/>
  </r>
  <r>
    <n v="1381"/>
    <x v="177"/>
    <x v="13"/>
    <x v="1"/>
    <x v="0"/>
    <x v="0"/>
    <x v="1"/>
    <x v="4"/>
    <x v="0"/>
    <x v="0"/>
    <x v="1095"/>
    <x v="0"/>
    <x v="0"/>
    <x v="0"/>
  </r>
  <r>
    <n v="1382"/>
    <x v="130"/>
    <x v="16"/>
    <x v="1"/>
    <x v="0"/>
    <x v="0"/>
    <x v="0"/>
    <x v="2"/>
    <x v="1"/>
    <x v="0"/>
    <x v="1096"/>
    <x v="0"/>
    <x v="0"/>
    <x v="0"/>
  </r>
  <r>
    <n v="1383"/>
    <x v="23"/>
    <x v="0"/>
    <x v="3"/>
    <x v="0"/>
    <x v="1"/>
    <x v="0"/>
    <x v="4"/>
    <x v="2"/>
    <x v="0"/>
    <x v="1097"/>
    <x v="0"/>
    <x v="0"/>
    <x v="0"/>
  </r>
  <r>
    <n v="1384"/>
    <x v="46"/>
    <x v="36"/>
    <x v="2"/>
    <x v="1"/>
    <x v="0"/>
    <x v="0"/>
    <x v="2"/>
    <x v="3"/>
    <x v="0"/>
    <x v="1098"/>
    <x v="0"/>
    <x v="0"/>
    <x v="0"/>
  </r>
  <r>
    <n v="1385"/>
    <x v="117"/>
    <x v="26"/>
    <x v="4"/>
    <x v="0"/>
    <x v="0"/>
    <x v="4"/>
    <x v="0"/>
    <x v="4"/>
    <x v="0"/>
    <x v="1099"/>
    <x v="0"/>
    <x v="0"/>
    <x v="0"/>
  </r>
  <r>
    <n v="1386"/>
    <x v="101"/>
    <x v="12"/>
    <x v="1"/>
    <x v="0"/>
    <x v="1"/>
    <x v="1"/>
    <x v="2"/>
    <x v="1"/>
    <x v="0"/>
    <x v="1100"/>
    <x v="0"/>
    <x v="0"/>
    <x v="0"/>
  </r>
  <r>
    <n v="1387"/>
    <x v="60"/>
    <x v="8"/>
    <x v="0"/>
    <x v="0"/>
    <x v="0"/>
    <x v="3"/>
    <x v="2"/>
    <x v="0"/>
    <x v="0"/>
    <x v="1101"/>
    <x v="0"/>
    <x v="0"/>
    <x v="0"/>
  </r>
  <r>
    <n v="1388"/>
    <x v="19"/>
    <x v="1"/>
    <x v="1"/>
    <x v="1"/>
    <x v="1"/>
    <x v="4"/>
    <x v="0"/>
    <x v="1"/>
    <x v="1"/>
    <x v="1102"/>
    <x v="0"/>
    <x v="0"/>
    <x v="0"/>
  </r>
  <r>
    <n v="1389"/>
    <x v="58"/>
    <x v="11"/>
    <x v="0"/>
    <x v="0"/>
    <x v="0"/>
    <x v="3"/>
    <x v="3"/>
    <x v="2"/>
    <x v="1"/>
    <x v="919"/>
    <x v="0"/>
    <x v="0"/>
    <x v="0"/>
  </r>
  <r>
    <n v="1390"/>
    <x v="148"/>
    <x v="17"/>
    <x v="0"/>
    <x v="0"/>
    <x v="0"/>
    <x v="2"/>
    <x v="3"/>
    <x v="3"/>
    <x v="1"/>
    <x v="362"/>
    <x v="0"/>
    <x v="0"/>
    <x v="0"/>
  </r>
  <r>
    <n v="1391"/>
    <x v="67"/>
    <x v="26"/>
    <x v="0"/>
    <x v="0"/>
    <x v="0"/>
    <x v="1"/>
    <x v="0"/>
    <x v="4"/>
    <x v="1"/>
    <x v="770"/>
    <x v="0"/>
    <x v="0"/>
    <x v="0"/>
  </r>
  <r>
    <n v="1392"/>
    <x v="8"/>
    <x v="29"/>
    <x v="0"/>
    <x v="2"/>
    <x v="1"/>
    <x v="4"/>
    <x v="0"/>
    <x v="1"/>
    <x v="1"/>
    <x v="1103"/>
    <x v="0"/>
    <x v="0"/>
    <x v="0"/>
  </r>
  <r>
    <n v="1393"/>
    <x v="165"/>
    <x v="31"/>
    <x v="5"/>
    <x v="1"/>
    <x v="1"/>
    <x v="3"/>
    <x v="0"/>
    <x v="0"/>
    <x v="1"/>
    <x v="411"/>
    <x v="0"/>
    <x v="0"/>
    <x v="0"/>
  </r>
  <r>
    <n v="1394"/>
    <x v="17"/>
    <x v="1"/>
    <x v="1"/>
    <x v="1"/>
    <x v="0"/>
    <x v="0"/>
    <x v="3"/>
    <x v="1"/>
    <x v="1"/>
    <x v="1104"/>
    <x v="0"/>
    <x v="0"/>
    <x v="0"/>
  </r>
  <r>
    <n v="1395"/>
    <x v="120"/>
    <x v="44"/>
    <x v="2"/>
    <x v="0"/>
    <x v="1"/>
    <x v="0"/>
    <x v="4"/>
    <x v="2"/>
    <x v="1"/>
    <x v="41"/>
    <x v="0"/>
    <x v="0"/>
    <x v="0"/>
  </r>
  <r>
    <n v="1396"/>
    <x v="54"/>
    <x v="12"/>
    <x v="2"/>
    <x v="0"/>
    <x v="0"/>
    <x v="0"/>
    <x v="0"/>
    <x v="3"/>
    <x v="1"/>
    <x v="845"/>
    <x v="0"/>
    <x v="0"/>
    <x v="0"/>
  </r>
  <r>
    <n v="1397"/>
    <x v="95"/>
    <x v="56"/>
    <x v="4"/>
    <x v="0"/>
    <x v="0"/>
    <x v="2"/>
    <x v="4"/>
    <x v="4"/>
    <x v="1"/>
    <x v="617"/>
    <x v="0"/>
    <x v="0"/>
    <x v="0"/>
  </r>
  <r>
    <n v="1398"/>
    <x v="46"/>
    <x v="19"/>
    <x v="0"/>
    <x v="0"/>
    <x v="0"/>
    <x v="0"/>
    <x v="0"/>
    <x v="1"/>
    <x v="1"/>
    <x v="300"/>
    <x v="0"/>
    <x v="0"/>
    <x v="0"/>
  </r>
  <r>
    <n v="1399"/>
    <x v="71"/>
    <x v="33"/>
    <x v="0"/>
    <x v="0"/>
    <x v="1"/>
    <x v="2"/>
    <x v="4"/>
    <x v="0"/>
    <x v="1"/>
    <x v="1105"/>
    <x v="0"/>
    <x v="0"/>
    <x v="0"/>
  </r>
  <r>
    <n v="1400"/>
    <x v="42"/>
    <x v="15"/>
    <x v="1"/>
    <x v="1"/>
    <x v="0"/>
    <x v="0"/>
    <x v="3"/>
    <x v="1"/>
    <x v="1"/>
    <x v="316"/>
    <x v="0"/>
    <x v="0"/>
    <x v="0"/>
  </r>
  <r>
    <n v="1401"/>
    <x v="86"/>
    <x v="26"/>
    <x v="2"/>
    <x v="0"/>
    <x v="1"/>
    <x v="2"/>
    <x v="0"/>
    <x v="2"/>
    <x v="1"/>
    <x v="1106"/>
    <x v="0"/>
    <x v="0"/>
    <x v="0"/>
  </r>
  <r>
    <n v="1402"/>
    <x v="14"/>
    <x v="9"/>
    <x v="3"/>
    <x v="0"/>
    <x v="0"/>
    <x v="1"/>
    <x v="2"/>
    <x v="3"/>
    <x v="1"/>
    <x v="61"/>
    <x v="0"/>
    <x v="0"/>
    <x v="0"/>
  </r>
  <r>
    <n v="1403"/>
    <x v="146"/>
    <x v="20"/>
    <x v="2"/>
    <x v="0"/>
    <x v="1"/>
    <x v="4"/>
    <x v="3"/>
    <x v="4"/>
    <x v="1"/>
    <x v="768"/>
    <x v="0"/>
    <x v="0"/>
    <x v="0"/>
  </r>
  <r>
    <n v="1404"/>
    <x v="160"/>
    <x v="32"/>
    <x v="0"/>
    <x v="1"/>
    <x v="0"/>
    <x v="0"/>
    <x v="3"/>
    <x v="1"/>
    <x v="1"/>
    <x v="1107"/>
    <x v="0"/>
    <x v="0"/>
    <x v="0"/>
  </r>
  <r>
    <n v="1405"/>
    <x v="8"/>
    <x v="17"/>
    <x v="1"/>
    <x v="0"/>
    <x v="1"/>
    <x v="2"/>
    <x v="0"/>
    <x v="0"/>
    <x v="1"/>
    <x v="571"/>
    <x v="0"/>
    <x v="0"/>
    <x v="0"/>
  </r>
  <r>
    <n v="1406"/>
    <x v="40"/>
    <x v="20"/>
    <x v="2"/>
    <x v="1"/>
    <x v="1"/>
    <x v="3"/>
    <x v="3"/>
    <x v="1"/>
    <x v="1"/>
    <x v="1108"/>
    <x v="0"/>
    <x v="0"/>
    <x v="0"/>
  </r>
  <r>
    <n v="1407"/>
    <x v="169"/>
    <x v="45"/>
    <x v="2"/>
    <x v="0"/>
    <x v="1"/>
    <x v="3"/>
    <x v="0"/>
    <x v="2"/>
    <x v="1"/>
    <x v="856"/>
    <x v="0"/>
    <x v="0"/>
    <x v="0"/>
  </r>
  <r>
    <n v="1408"/>
    <x v="64"/>
    <x v="41"/>
    <x v="0"/>
    <x v="0"/>
    <x v="1"/>
    <x v="4"/>
    <x v="0"/>
    <x v="3"/>
    <x v="1"/>
    <x v="1109"/>
    <x v="0"/>
    <x v="0"/>
    <x v="0"/>
  </r>
  <r>
    <n v="1409"/>
    <x v="100"/>
    <x v="61"/>
    <x v="0"/>
    <x v="1"/>
    <x v="0"/>
    <x v="2"/>
    <x v="3"/>
    <x v="4"/>
    <x v="1"/>
    <x v="1110"/>
    <x v="0"/>
    <x v="0"/>
    <x v="0"/>
  </r>
  <r>
    <n v="1410"/>
    <x v="122"/>
    <x v="48"/>
    <x v="1"/>
    <x v="2"/>
    <x v="1"/>
    <x v="1"/>
    <x v="0"/>
    <x v="1"/>
    <x v="1"/>
    <x v="910"/>
    <x v="0"/>
    <x v="0"/>
    <x v="0"/>
  </r>
  <r>
    <n v="1411"/>
    <x v="173"/>
    <x v="50"/>
    <x v="0"/>
    <x v="0"/>
    <x v="0"/>
    <x v="4"/>
    <x v="2"/>
    <x v="0"/>
    <x v="1"/>
    <x v="669"/>
    <x v="0"/>
    <x v="0"/>
    <x v="0"/>
  </r>
  <r>
    <n v="1412"/>
    <x v="167"/>
    <x v="43"/>
    <x v="3"/>
    <x v="0"/>
    <x v="0"/>
    <x v="0"/>
    <x v="2"/>
    <x v="1"/>
    <x v="1"/>
    <x v="1111"/>
    <x v="0"/>
    <x v="0"/>
    <x v="0"/>
  </r>
  <r>
    <n v="1413"/>
    <x v="177"/>
    <x v="18"/>
    <x v="1"/>
    <x v="0"/>
    <x v="0"/>
    <x v="0"/>
    <x v="4"/>
    <x v="2"/>
    <x v="1"/>
    <x v="877"/>
    <x v="0"/>
    <x v="0"/>
    <x v="0"/>
  </r>
  <r>
    <n v="1414"/>
    <x v="130"/>
    <x v="38"/>
    <x v="1"/>
    <x v="0"/>
    <x v="0"/>
    <x v="4"/>
    <x v="2"/>
    <x v="3"/>
    <x v="1"/>
    <x v="1112"/>
    <x v="0"/>
    <x v="0"/>
    <x v="0"/>
  </r>
  <r>
    <n v="1415"/>
    <x v="23"/>
    <x v="50"/>
    <x v="3"/>
    <x v="0"/>
    <x v="0"/>
    <x v="1"/>
    <x v="4"/>
    <x v="4"/>
    <x v="1"/>
    <x v="1113"/>
    <x v="0"/>
    <x v="0"/>
    <x v="0"/>
  </r>
  <r>
    <n v="1416"/>
    <x v="46"/>
    <x v="44"/>
    <x v="2"/>
    <x v="1"/>
    <x v="1"/>
    <x v="2"/>
    <x v="2"/>
    <x v="1"/>
    <x v="1"/>
    <x v="481"/>
    <x v="0"/>
    <x v="0"/>
    <x v="0"/>
  </r>
  <r>
    <n v="1417"/>
    <x v="117"/>
    <x v="48"/>
    <x v="4"/>
    <x v="0"/>
    <x v="0"/>
    <x v="2"/>
    <x v="0"/>
    <x v="0"/>
    <x v="1"/>
    <x v="1114"/>
    <x v="0"/>
    <x v="0"/>
    <x v="0"/>
  </r>
  <r>
    <n v="1418"/>
    <x v="101"/>
    <x v="12"/>
    <x v="1"/>
    <x v="0"/>
    <x v="0"/>
    <x v="2"/>
    <x v="2"/>
    <x v="1"/>
    <x v="1"/>
    <x v="1004"/>
    <x v="0"/>
    <x v="0"/>
    <x v="0"/>
  </r>
  <r>
    <n v="1419"/>
    <x v="60"/>
    <x v="13"/>
    <x v="0"/>
    <x v="0"/>
    <x v="1"/>
    <x v="1"/>
    <x v="2"/>
    <x v="2"/>
    <x v="1"/>
    <x v="1115"/>
    <x v="0"/>
    <x v="0"/>
    <x v="0"/>
  </r>
  <r>
    <n v="1420"/>
    <x v="19"/>
    <x v="50"/>
    <x v="1"/>
    <x v="1"/>
    <x v="1"/>
    <x v="1"/>
    <x v="0"/>
    <x v="3"/>
    <x v="1"/>
    <x v="1116"/>
    <x v="0"/>
    <x v="0"/>
    <x v="0"/>
  </r>
  <r>
    <n v="1421"/>
    <x v="58"/>
    <x v="37"/>
    <x v="0"/>
    <x v="0"/>
    <x v="0"/>
    <x v="4"/>
    <x v="3"/>
    <x v="4"/>
    <x v="1"/>
    <x v="1117"/>
    <x v="0"/>
    <x v="0"/>
    <x v="0"/>
  </r>
  <r>
    <n v="1422"/>
    <x v="148"/>
    <x v="49"/>
    <x v="0"/>
    <x v="0"/>
    <x v="0"/>
    <x v="1"/>
    <x v="3"/>
    <x v="1"/>
    <x v="1"/>
    <x v="1118"/>
    <x v="0"/>
    <x v="0"/>
    <x v="0"/>
  </r>
  <r>
    <n v="1423"/>
    <x v="67"/>
    <x v="53"/>
    <x v="0"/>
    <x v="0"/>
    <x v="0"/>
    <x v="2"/>
    <x v="0"/>
    <x v="0"/>
    <x v="1"/>
    <x v="1119"/>
    <x v="0"/>
    <x v="0"/>
    <x v="0"/>
  </r>
  <r>
    <n v="1424"/>
    <x v="8"/>
    <x v="9"/>
    <x v="0"/>
    <x v="2"/>
    <x v="0"/>
    <x v="0"/>
    <x v="0"/>
    <x v="1"/>
    <x v="1"/>
    <x v="607"/>
    <x v="0"/>
    <x v="0"/>
    <x v="0"/>
  </r>
  <r>
    <n v="1425"/>
    <x v="165"/>
    <x v="7"/>
    <x v="5"/>
    <x v="1"/>
    <x v="0"/>
    <x v="1"/>
    <x v="0"/>
    <x v="2"/>
    <x v="1"/>
    <x v="1120"/>
    <x v="0"/>
    <x v="0"/>
    <x v="0"/>
  </r>
  <r>
    <n v="1426"/>
    <x v="17"/>
    <x v="28"/>
    <x v="1"/>
    <x v="1"/>
    <x v="0"/>
    <x v="0"/>
    <x v="3"/>
    <x v="3"/>
    <x v="1"/>
    <x v="1121"/>
    <x v="0"/>
    <x v="0"/>
    <x v="0"/>
  </r>
  <r>
    <n v="1427"/>
    <x v="120"/>
    <x v="35"/>
    <x v="2"/>
    <x v="0"/>
    <x v="1"/>
    <x v="2"/>
    <x v="4"/>
    <x v="4"/>
    <x v="1"/>
    <x v="467"/>
    <x v="0"/>
    <x v="0"/>
    <x v="0"/>
  </r>
  <r>
    <n v="1428"/>
    <x v="54"/>
    <x v="24"/>
    <x v="2"/>
    <x v="0"/>
    <x v="0"/>
    <x v="1"/>
    <x v="0"/>
    <x v="1"/>
    <x v="1"/>
    <x v="1122"/>
    <x v="0"/>
    <x v="0"/>
    <x v="0"/>
  </r>
  <r>
    <n v="1429"/>
    <x v="95"/>
    <x v="43"/>
    <x v="4"/>
    <x v="0"/>
    <x v="1"/>
    <x v="0"/>
    <x v="4"/>
    <x v="0"/>
    <x v="1"/>
    <x v="1123"/>
    <x v="0"/>
    <x v="0"/>
    <x v="0"/>
  </r>
  <r>
    <n v="1430"/>
    <x v="46"/>
    <x v="29"/>
    <x v="0"/>
    <x v="0"/>
    <x v="1"/>
    <x v="1"/>
    <x v="0"/>
    <x v="1"/>
    <x v="1"/>
    <x v="1124"/>
    <x v="0"/>
    <x v="0"/>
    <x v="0"/>
  </r>
  <r>
    <n v="1431"/>
    <x v="78"/>
    <x v="6"/>
    <x v="0"/>
    <x v="0"/>
    <x v="1"/>
    <x v="0"/>
    <x v="4"/>
    <x v="2"/>
    <x v="1"/>
    <x v="1125"/>
    <x v="0"/>
    <x v="0"/>
    <x v="0"/>
  </r>
  <r>
    <n v="1432"/>
    <x v="60"/>
    <x v="46"/>
    <x v="4"/>
    <x v="1"/>
    <x v="1"/>
    <x v="1"/>
    <x v="3"/>
    <x v="3"/>
    <x v="1"/>
    <x v="1126"/>
    <x v="0"/>
    <x v="0"/>
    <x v="0"/>
  </r>
  <r>
    <n v="1433"/>
    <x v="66"/>
    <x v="11"/>
    <x v="0"/>
    <x v="0"/>
    <x v="0"/>
    <x v="0"/>
    <x v="5"/>
    <x v="4"/>
    <x v="1"/>
    <x v="1127"/>
    <x v="0"/>
    <x v="0"/>
    <x v="0"/>
  </r>
  <r>
    <n v="1434"/>
    <x v="3"/>
    <x v="17"/>
    <x v="0"/>
    <x v="0"/>
    <x v="1"/>
    <x v="0"/>
    <x v="2"/>
    <x v="1"/>
    <x v="1"/>
    <x v="1128"/>
    <x v="0"/>
    <x v="0"/>
    <x v="0"/>
  </r>
  <r>
    <n v="1435"/>
    <x v="24"/>
    <x v="55"/>
    <x v="1"/>
    <x v="1"/>
    <x v="1"/>
    <x v="1"/>
    <x v="2"/>
    <x v="0"/>
    <x v="1"/>
    <x v="946"/>
    <x v="0"/>
    <x v="0"/>
    <x v="0"/>
  </r>
  <r>
    <n v="1436"/>
    <x v="179"/>
    <x v="6"/>
    <x v="2"/>
    <x v="1"/>
    <x v="0"/>
    <x v="1"/>
    <x v="4"/>
    <x v="1"/>
    <x v="1"/>
    <x v="1129"/>
    <x v="0"/>
    <x v="0"/>
    <x v="0"/>
  </r>
  <r>
    <n v="1437"/>
    <x v="114"/>
    <x v="13"/>
    <x v="3"/>
    <x v="0"/>
    <x v="1"/>
    <x v="2"/>
    <x v="0"/>
    <x v="2"/>
    <x v="1"/>
    <x v="1130"/>
    <x v="0"/>
    <x v="0"/>
    <x v="0"/>
  </r>
  <r>
    <n v="1438"/>
    <x v="169"/>
    <x v="18"/>
    <x v="0"/>
    <x v="1"/>
    <x v="1"/>
    <x v="2"/>
    <x v="0"/>
    <x v="3"/>
    <x v="1"/>
    <x v="861"/>
    <x v="0"/>
    <x v="0"/>
    <x v="0"/>
  </r>
  <r>
    <n v="1439"/>
    <x v="39"/>
    <x v="27"/>
    <x v="2"/>
    <x v="0"/>
    <x v="0"/>
    <x v="4"/>
    <x v="2"/>
    <x v="4"/>
    <x v="1"/>
    <x v="1131"/>
    <x v="0"/>
    <x v="0"/>
    <x v="0"/>
  </r>
  <r>
    <n v="1440"/>
    <x v="62"/>
    <x v="26"/>
    <x v="0"/>
    <x v="1"/>
    <x v="0"/>
    <x v="2"/>
    <x v="0"/>
    <x v="1"/>
    <x v="1"/>
    <x v="1132"/>
    <x v="0"/>
    <x v="0"/>
    <x v="0"/>
  </r>
  <r>
    <n v="1441"/>
    <x v="134"/>
    <x v="32"/>
    <x v="0"/>
    <x v="0"/>
    <x v="1"/>
    <x v="0"/>
    <x v="2"/>
    <x v="0"/>
    <x v="1"/>
    <x v="1133"/>
    <x v="0"/>
    <x v="0"/>
    <x v="0"/>
  </r>
  <r>
    <n v="1442"/>
    <x v="111"/>
    <x v="33"/>
    <x v="0"/>
    <x v="0"/>
    <x v="1"/>
    <x v="4"/>
    <x v="2"/>
    <x v="1"/>
    <x v="1"/>
    <x v="9"/>
    <x v="0"/>
    <x v="0"/>
    <x v="0"/>
  </r>
  <r>
    <n v="1443"/>
    <x v="116"/>
    <x v="61"/>
    <x v="2"/>
    <x v="0"/>
    <x v="1"/>
    <x v="4"/>
    <x v="2"/>
    <x v="2"/>
    <x v="1"/>
    <x v="1134"/>
    <x v="0"/>
    <x v="0"/>
    <x v="0"/>
  </r>
  <r>
    <n v="1444"/>
    <x v="4"/>
    <x v="18"/>
    <x v="2"/>
    <x v="1"/>
    <x v="0"/>
    <x v="2"/>
    <x v="3"/>
    <x v="3"/>
    <x v="1"/>
    <x v="40"/>
    <x v="0"/>
    <x v="0"/>
    <x v="0"/>
  </r>
  <r>
    <n v="1445"/>
    <x v="58"/>
    <x v="11"/>
    <x v="0"/>
    <x v="1"/>
    <x v="1"/>
    <x v="1"/>
    <x v="3"/>
    <x v="4"/>
    <x v="1"/>
    <x v="1135"/>
    <x v="0"/>
    <x v="0"/>
    <x v="0"/>
  </r>
  <r>
    <n v="1446"/>
    <x v="155"/>
    <x v="49"/>
    <x v="0"/>
    <x v="2"/>
    <x v="1"/>
    <x v="4"/>
    <x v="2"/>
    <x v="1"/>
    <x v="1"/>
    <x v="1136"/>
    <x v="0"/>
    <x v="0"/>
    <x v="0"/>
  </r>
  <r>
    <n v="1447"/>
    <x v="161"/>
    <x v="4"/>
    <x v="3"/>
    <x v="1"/>
    <x v="1"/>
    <x v="1"/>
    <x v="0"/>
    <x v="0"/>
    <x v="1"/>
    <x v="1137"/>
    <x v="0"/>
    <x v="0"/>
    <x v="0"/>
  </r>
  <r>
    <n v="1448"/>
    <x v="115"/>
    <x v="35"/>
    <x v="0"/>
    <x v="0"/>
    <x v="1"/>
    <x v="4"/>
    <x v="0"/>
    <x v="1"/>
    <x v="1"/>
    <x v="58"/>
    <x v="0"/>
    <x v="0"/>
    <x v="0"/>
  </r>
  <r>
    <n v="1449"/>
    <x v="0"/>
    <x v="10"/>
    <x v="0"/>
    <x v="0"/>
    <x v="0"/>
    <x v="2"/>
    <x v="3"/>
    <x v="2"/>
    <x v="1"/>
    <x v="1138"/>
    <x v="0"/>
    <x v="0"/>
    <x v="0"/>
  </r>
  <r>
    <n v="1450"/>
    <x v="5"/>
    <x v="52"/>
    <x v="1"/>
    <x v="1"/>
    <x v="1"/>
    <x v="2"/>
    <x v="2"/>
    <x v="3"/>
    <x v="1"/>
    <x v="953"/>
    <x v="0"/>
    <x v="0"/>
    <x v="0"/>
  </r>
  <r>
    <n v="1451"/>
    <x v="181"/>
    <x v="62"/>
    <x v="3"/>
    <x v="0"/>
    <x v="0"/>
    <x v="4"/>
    <x v="2"/>
    <x v="4"/>
    <x v="1"/>
    <x v="817"/>
    <x v="0"/>
    <x v="0"/>
    <x v="0"/>
  </r>
  <r>
    <n v="1452"/>
    <x v="27"/>
    <x v="13"/>
    <x v="0"/>
    <x v="0"/>
    <x v="0"/>
    <x v="0"/>
    <x v="2"/>
    <x v="1"/>
    <x v="1"/>
    <x v="1139"/>
    <x v="0"/>
    <x v="0"/>
    <x v="0"/>
  </r>
  <r>
    <n v="1453"/>
    <x v="16"/>
    <x v="2"/>
    <x v="0"/>
    <x v="0"/>
    <x v="0"/>
    <x v="1"/>
    <x v="0"/>
    <x v="0"/>
    <x v="1"/>
    <x v="998"/>
    <x v="0"/>
    <x v="0"/>
    <x v="0"/>
  </r>
  <r>
    <n v="1454"/>
    <x v="28"/>
    <x v="8"/>
    <x v="3"/>
    <x v="1"/>
    <x v="1"/>
    <x v="2"/>
    <x v="4"/>
    <x v="1"/>
    <x v="1"/>
    <x v="947"/>
    <x v="0"/>
    <x v="0"/>
    <x v="0"/>
  </r>
  <r>
    <n v="1455"/>
    <x v="58"/>
    <x v="62"/>
    <x v="1"/>
    <x v="0"/>
    <x v="1"/>
    <x v="1"/>
    <x v="2"/>
    <x v="2"/>
    <x v="1"/>
    <x v="1021"/>
    <x v="0"/>
    <x v="0"/>
    <x v="0"/>
  </r>
  <r>
    <n v="1456"/>
    <x v="123"/>
    <x v="59"/>
    <x v="2"/>
    <x v="1"/>
    <x v="1"/>
    <x v="1"/>
    <x v="0"/>
    <x v="3"/>
    <x v="1"/>
    <x v="1140"/>
    <x v="0"/>
    <x v="0"/>
    <x v="0"/>
  </r>
  <r>
    <n v="1457"/>
    <x v="20"/>
    <x v="0"/>
    <x v="0"/>
    <x v="1"/>
    <x v="1"/>
    <x v="1"/>
    <x v="2"/>
    <x v="4"/>
    <x v="1"/>
    <x v="1141"/>
    <x v="0"/>
    <x v="0"/>
    <x v="0"/>
  </r>
  <r>
    <n v="1458"/>
    <x v="11"/>
    <x v="62"/>
    <x v="2"/>
    <x v="0"/>
    <x v="1"/>
    <x v="4"/>
    <x v="0"/>
    <x v="1"/>
    <x v="1"/>
    <x v="1142"/>
    <x v="0"/>
    <x v="0"/>
    <x v="0"/>
  </r>
  <r>
    <n v="1459"/>
    <x v="55"/>
    <x v="50"/>
    <x v="0"/>
    <x v="0"/>
    <x v="1"/>
    <x v="0"/>
    <x v="2"/>
    <x v="0"/>
    <x v="1"/>
    <x v="17"/>
    <x v="0"/>
    <x v="0"/>
    <x v="0"/>
  </r>
  <r>
    <n v="1460"/>
    <x v="2"/>
    <x v="35"/>
    <x v="1"/>
    <x v="1"/>
    <x v="0"/>
    <x v="4"/>
    <x v="2"/>
    <x v="1"/>
    <x v="1"/>
    <x v="1143"/>
    <x v="0"/>
    <x v="0"/>
    <x v="0"/>
  </r>
  <r>
    <n v="1461"/>
    <x v="167"/>
    <x v="54"/>
    <x v="0"/>
    <x v="0"/>
    <x v="1"/>
    <x v="3"/>
    <x v="0"/>
    <x v="2"/>
    <x v="1"/>
    <x v="1144"/>
    <x v="0"/>
    <x v="0"/>
    <x v="0"/>
  </r>
  <r>
    <n v="1462"/>
    <x v="75"/>
    <x v="62"/>
    <x v="1"/>
    <x v="1"/>
    <x v="1"/>
    <x v="4"/>
    <x v="0"/>
    <x v="3"/>
    <x v="1"/>
    <x v="668"/>
    <x v="0"/>
    <x v="0"/>
    <x v="0"/>
  </r>
  <r>
    <n v="1463"/>
    <x v="92"/>
    <x v="31"/>
    <x v="0"/>
    <x v="0"/>
    <x v="1"/>
    <x v="3"/>
    <x v="3"/>
    <x v="4"/>
    <x v="1"/>
    <x v="1145"/>
    <x v="0"/>
    <x v="0"/>
    <x v="0"/>
  </r>
  <r>
    <n v="1464"/>
    <x v="43"/>
    <x v="39"/>
    <x v="1"/>
    <x v="1"/>
    <x v="0"/>
    <x v="2"/>
    <x v="0"/>
    <x v="1"/>
    <x v="1"/>
    <x v="1146"/>
    <x v="0"/>
    <x v="0"/>
    <x v="0"/>
  </r>
  <r>
    <n v="1465"/>
    <x v="121"/>
    <x v="7"/>
    <x v="0"/>
    <x v="0"/>
    <x v="1"/>
    <x v="0"/>
    <x v="2"/>
    <x v="0"/>
    <x v="1"/>
    <x v="1147"/>
    <x v="0"/>
    <x v="0"/>
    <x v="0"/>
  </r>
  <r>
    <n v="1466"/>
    <x v="11"/>
    <x v="7"/>
    <x v="0"/>
    <x v="0"/>
    <x v="1"/>
    <x v="2"/>
    <x v="0"/>
    <x v="1"/>
    <x v="1"/>
    <x v="101"/>
    <x v="0"/>
    <x v="0"/>
    <x v="0"/>
  </r>
  <r>
    <n v="1467"/>
    <x v="105"/>
    <x v="28"/>
    <x v="0"/>
    <x v="0"/>
    <x v="0"/>
    <x v="3"/>
    <x v="0"/>
    <x v="2"/>
    <x v="1"/>
    <x v="1148"/>
    <x v="0"/>
    <x v="0"/>
    <x v="0"/>
  </r>
  <r>
    <n v="1468"/>
    <x v="6"/>
    <x v="7"/>
    <x v="2"/>
    <x v="0"/>
    <x v="0"/>
    <x v="1"/>
    <x v="2"/>
    <x v="3"/>
    <x v="1"/>
    <x v="1133"/>
    <x v="0"/>
    <x v="0"/>
    <x v="0"/>
  </r>
  <r>
    <n v="1469"/>
    <x v="85"/>
    <x v="2"/>
    <x v="0"/>
    <x v="1"/>
    <x v="0"/>
    <x v="1"/>
    <x v="3"/>
    <x v="4"/>
    <x v="1"/>
    <x v="575"/>
    <x v="0"/>
    <x v="0"/>
    <x v="0"/>
  </r>
  <r>
    <n v="1470"/>
    <x v="148"/>
    <x v="63"/>
    <x v="0"/>
    <x v="1"/>
    <x v="0"/>
    <x v="2"/>
    <x v="2"/>
    <x v="1"/>
    <x v="1"/>
    <x v="1149"/>
    <x v="0"/>
    <x v="0"/>
    <x v="0"/>
  </r>
  <r>
    <n v="1471"/>
    <x v="151"/>
    <x v="7"/>
    <x v="1"/>
    <x v="1"/>
    <x v="1"/>
    <x v="2"/>
    <x v="1"/>
    <x v="0"/>
    <x v="1"/>
    <x v="1150"/>
    <x v="0"/>
    <x v="0"/>
    <x v="0"/>
  </r>
  <r>
    <n v="1472"/>
    <x v="130"/>
    <x v="24"/>
    <x v="1"/>
    <x v="1"/>
    <x v="0"/>
    <x v="0"/>
    <x v="3"/>
    <x v="1"/>
    <x v="1"/>
    <x v="1151"/>
    <x v="0"/>
    <x v="0"/>
    <x v="0"/>
  </r>
  <r>
    <n v="1473"/>
    <x v="7"/>
    <x v="12"/>
    <x v="1"/>
    <x v="0"/>
    <x v="0"/>
    <x v="2"/>
    <x v="0"/>
    <x v="2"/>
    <x v="1"/>
    <x v="102"/>
    <x v="0"/>
    <x v="0"/>
    <x v="0"/>
  </r>
  <r>
    <n v="1474"/>
    <x v="139"/>
    <x v="14"/>
    <x v="1"/>
    <x v="2"/>
    <x v="1"/>
    <x v="2"/>
    <x v="2"/>
    <x v="3"/>
    <x v="1"/>
    <x v="1152"/>
    <x v="0"/>
    <x v="0"/>
    <x v="0"/>
  </r>
  <r>
    <n v="1475"/>
    <x v="58"/>
    <x v="15"/>
    <x v="1"/>
    <x v="1"/>
    <x v="0"/>
    <x v="3"/>
    <x v="2"/>
    <x v="4"/>
    <x v="1"/>
    <x v="1153"/>
    <x v="0"/>
    <x v="0"/>
    <x v="0"/>
  </r>
  <r>
    <n v="1476"/>
    <x v="73"/>
    <x v="1"/>
    <x v="0"/>
    <x v="0"/>
    <x v="1"/>
    <x v="2"/>
    <x v="0"/>
    <x v="1"/>
    <x v="1"/>
    <x v="1154"/>
    <x v="0"/>
    <x v="0"/>
    <x v="0"/>
  </r>
  <r>
    <n v="1477"/>
    <x v="119"/>
    <x v="41"/>
    <x v="0"/>
    <x v="1"/>
    <x v="1"/>
    <x v="3"/>
    <x v="0"/>
    <x v="0"/>
    <x v="1"/>
    <x v="1155"/>
    <x v="0"/>
    <x v="0"/>
    <x v="0"/>
  </r>
  <r>
    <n v="1478"/>
    <x v="129"/>
    <x v="50"/>
    <x v="0"/>
    <x v="0"/>
    <x v="1"/>
    <x v="2"/>
    <x v="2"/>
    <x v="1"/>
    <x v="1"/>
    <x v="160"/>
    <x v="0"/>
    <x v="0"/>
    <x v="0"/>
  </r>
  <r>
    <n v="1479"/>
    <x v="30"/>
    <x v="33"/>
    <x v="0"/>
    <x v="1"/>
    <x v="0"/>
    <x v="4"/>
    <x v="2"/>
    <x v="2"/>
    <x v="1"/>
    <x v="942"/>
    <x v="0"/>
    <x v="0"/>
    <x v="0"/>
  </r>
  <r>
    <n v="1480"/>
    <x v="23"/>
    <x v="47"/>
    <x v="0"/>
    <x v="1"/>
    <x v="1"/>
    <x v="1"/>
    <x v="2"/>
    <x v="3"/>
    <x v="1"/>
    <x v="392"/>
    <x v="0"/>
    <x v="0"/>
    <x v="0"/>
  </r>
  <r>
    <n v="1481"/>
    <x v="121"/>
    <x v="19"/>
    <x v="0"/>
    <x v="0"/>
    <x v="0"/>
    <x v="3"/>
    <x v="0"/>
    <x v="4"/>
    <x v="2"/>
    <x v="252"/>
    <x v="0"/>
    <x v="0"/>
    <x v="0"/>
  </r>
  <r>
    <n v="1482"/>
    <x v="35"/>
    <x v="36"/>
    <x v="0"/>
    <x v="0"/>
    <x v="1"/>
    <x v="4"/>
    <x v="0"/>
    <x v="1"/>
    <x v="2"/>
    <x v="477"/>
    <x v="0"/>
    <x v="0"/>
    <x v="0"/>
  </r>
  <r>
    <n v="1483"/>
    <x v="91"/>
    <x v="62"/>
    <x v="4"/>
    <x v="0"/>
    <x v="0"/>
    <x v="0"/>
    <x v="3"/>
    <x v="0"/>
    <x v="2"/>
    <x v="1156"/>
    <x v="0"/>
    <x v="0"/>
    <x v="0"/>
  </r>
  <r>
    <n v="1484"/>
    <x v="36"/>
    <x v="13"/>
    <x v="0"/>
    <x v="1"/>
    <x v="0"/>
    <x v="4"/>
    <x v="0"/>
    <x v="1"/>
    <x v="2"/>
    <x v="240"/>
    <x v="0"/>
    <x v="0"/>
    <x v="0"/>
  </r>
  <r>
    <n v="1485"/>
    <x v="60"/>
    <x v="52"/>
    <x v="1"/>
    <x v="0"/>
    <x v="0"/>
    <x v="3"/>
    <x v="2"/>
    <x v="2"/>
    <x v="2"/>
    <x v="1157"/>
    <x v="0"/>
    <x v="0"/>
    <x v="0"/>
  </r>
  <r>
    <n v="1486"/>
    <x v="29"/>
    <x v="31"/>
    <x v="1"/>
    <x v="1"/>
    <x v="0"/>
    <x v="4"/>
    <x v="2"/>
    <x v="3"/>
    <x v="2"/>
    <x v="1051"/>
    <x v="0"/>
    <x v="0"/>
    <x v="0"/>
  </r>
  <r>
    <n v="1487"/>
    <x v="108"/>
    <x v="56"/>
    <x v="0"/>
    <x v="0"/>
    <x v="0"/>
    <x v="3"/>
    <x v="2"/>
    <x v="4"/>
    <x v="2"/>
    <x v="443"/>
    <x v="0"/>
    <x v="0"/>
    <x v="0"/>
  </r>
  <r>
    <n v="1488"/>
    <x v="70"/>
    <x v="3"/>
    <x v="3"/>
    <x v="0"/>
    <x v="0"/>
    <x v="3"/>
    <x v="4"/>
    <x v="1"/>
    <x v="2"/>
    <x v="1158"/>
    <x v="0"/>
    <x v="0"/>
    <x v="0"/>
  </r>
  <r>
    <n v="1489"/>
    <x v="9"/>
    <x v="19"/>
    <x v="0"/>
    <x v="0"/>
    <x v="1"/>
    <x v="2"/>
    <x v="0"/>
    <x v="0"/>
    <x v="2"/>
    <x v="63"/>
    <x v="0"/>
    <x v="0"/>
    <x v="0"/>
  </r>
  <r>
    <n v="1490"/>
    <x v="160"/>
    <x v="6"/>
    <x v="0"/>
    <x v="1"/>
    <x v="1"/>
    <x v="3"/>
    <x v="2"/>
    <x v="1"/>
    <x v="2"/>
    <x v="1159"/>
    <x v="0"/>
    <x v="0"/>
    <x v="0"/>
  </r>
  <r>
    <n v="1491"/>
    <x v="157"/>
    <x v="46"/>
    <x v="2"/>
    <x v="1"/>
    <x v="0"/>
    <x v="4"/>
    <x v="0"/>
    <x v="2"/>
    <x v="2"/>
    <x v="1160"/>
    <x v="0"/>
    <x v="0"/>
    <x v="0"/>
  </r>
  <r>
    <n v="1492"/>
    <x v="121"/>
    <x v="42"/>
    <x v="0"/>
    <x v="1"/>
    <x v="1"/>
    <x v="1"/>
    <x v="3"/>
    <x v="3"/>
    <x v="2"/>
    <x v="1161"/>
    <x v="0"/>
    <x v="0"/>
    <x v="0"/>
  </r>
  <r>
    <n v="1493"/>
    <x v="50"/>
    <x v="10"/>
    <x v="4"/>
    <x v="0"/>
    <x v="1"/>
    <x v="3"/>
    <x v="3"/>
    <x v="4"/>
    <x v="2"/>
    <x v="1162"/>
    <x v="0"/>
    <x v="0"/>
    <x v="0"/>
  </r>
  <r>
    <n v="1494"/>
    <x v="169"/>
    <x v="3"/>
    <x v="0"/>
    <x v="0"/>
    <x v="1"/>
    <x v="1"/>
    <x v="0"/>
    <x v="1"/>
    <x v="2"/>
    <x v="1163"/>
    <x v="0"/>
    <x v="0"/>
    <x v="0"/>
  </r>
  <r>
    <n v="1495"/>
    <x v="105"/>
    <x v="48"/>
    <x v="1"/>
    <x v="1"/>
    <x v="0"/>
    <x v="1"/>
    <x v="2"/>
    <x v="0"/>
    <x v="2"/>
    <x v="88"/>
    <x v="0"/>
    <x v="0"/>
    <x v="0"/>
  </r>
  <r>
    <n v="1496"/>
    <x v="146"/>
    <x v="19"/>
    <x v="1"/>
    <x v="0"/>
    <x v="0"/>
    <x v="2"/>
    <x v="0"/>
    <x v="1"/>
    <x v="2"/>
    <x v="1164"/>
    <x v="0"/>
    <x v="0"/>
    <x v="0"/>
  </r>
  <r>
    <n v="1497"/>
    <x v="20"/>
    <x v="37"/>
    <x v="2"/>
    <x v="1"/>
    <x v="1"/>
    <x v="0"/>
    <x v="3"/>
    <x v="2"/>
    <x v="2"/>
    <x v="822"/>
    <x v="0"/>
    <x v="0"/>
    <x v="0"/>
  </r>
  <r>
    <n v="1498"/>
    <x v="60"/>
    <x v="49"/>
    <x v="1"/>
    <x v="0"/>
    <x v="1"/>
    <x v="0"/>
    <x v="2"/>
    <x v="3"/>
    <x v="2"/>
    <x v="1165"/>
    <x v="0"/>
    <x v="0"/>
    <x v="0"/>
  </r>
  <r>
    <n v="1499"/>
    <x v="5"/>
    <x v="25"/>
    <x v="1"/>
    <x v="1"/>
    <x v="1"/>
    <x v="1"/>
    <x v="0"/>
    <x v="4"/>
    <x v="2"/>
    <x v="1166"/>
    <x v="0"/>
    <x v="0"/>
    <x v="0"/>
  </r>
  <r>
    <n v="1500"/>
    <x v="182"/>
    <x v="29"/>
    <x v="3"/>
    <x v="0"/>
    <x v="1"/>
    <x v="1"/>
    <x v="3"/>
    <x v="1"/>
    <x v="2"/>
    <x v="1167"/>
    <x v="0"/>
    <x v="0"/>
    <x v="0"/>
  </r>
  <r>
    <n v="1501"/>
    <x v="73"/>
    <x v="39"/>
    <x v="1"/>
    <x v="2"/>
    <x v="1"/>
    <x v="3"/>
    <x v="0"/>
    <x v="0"/>
    <x v="2"/>
    <x v="1168"/>
    <x v="0"/>
    <x v="0"/>
    <x v="0"/>
  </r>
  <r>
    <n v="1502"/>
    <x v="33"/>
    <x v="16"/>
    <x v="1"/>
    <x v="1"/>
    <x v="1"/>
    <x v="3"/>
    <x v="2"/>
    <x v="1"/>
    <x v="2"/>
    <x v="1169"/>
    <x v="0"/>
    <x v="0"/>
    <x v="0"/>
  </r>
  <r>
    <n v="1503"/>
    <x v="95"/>
    <x v="7"/>
    <x v="0"/>
    <x v="0"/>
    <x v="1"/>
    <x v="4"/>
    <x v="2"/>
    <x v="2"/>
    <x v="0"/>
    <x v="1170"/>
    <x v="0"/>
    <x v="0"/>
    <x v="0"/>
  </r>
  <r>
    <n v="1504"/>
    <x v="84"/>
    <x v="18"/>
    <x v="1"/>
    <x v="0"/>
    <x v="0"/>
    <x v="0"/>
    <x v="3"/>
    <x v="3"/>
    <x v="0"/>
    <x v="830"/>
    <x v="0"/>
    <x v="0"/>
    <x v="0"/>
  </r>
  <r>
    <n v="1505"/>
    <x v="56"/>
    <x v="42"/>
    <x v="3"/>
    <x v="1"/>
    <x v="1"/>
    <x v="0"/>
    <x v="3"/>
    <x v="4"/>
    <x v="0"/>
    <x v="1171"/>
    <x v="0"/>
    <x v="0"/>
    <x v="0"/>
  </r>
  <r>
    <n v="1506"/>
    <x v="66"/>
    <x v="9"/>
    <x v="2"/>
    <x v="0"/>
    <x v="0"/>
    <x v="0"/>
    <x v="0"/>
    <x v="1"/>
    <x v="0"/>
    <x v="1172"/>
    <x v="0"/>
    <x v="0"/>
    <x v="0"/>
  </r>
  <r>
    <n v="1507"/>
    <x v="142"/>
    <x v="2"/>
    <x v="0"/>
    <x v="0"/>
    <x v="1"/>
    <x v="2"/>
    <x v="3"/>
    <x v="0"/>
    <x v="0"/>
    <x v="1173"/>
    <x v="0"/>
    <x v="0"/>
    <x v="0"/>
  </r>
  <r>
    <n v="1508"/>
    <x v="95"/>
    <x v="34"/>
    <x v="1"/>
    <x v="1"/>
    <x v="0"/>
    <x v="3"/>
    <x v="0"/>
    <x v="1"/>
    <x v="0"/>
    <x v="196"/>
    <x v="0"/>
    <x v="0"/>
    <x v="0"/>
  </r>
  <r>
    <n v="1509"/>
    <x v="149"/>
    <x v="28"/>
    <x v="1"/>
    <x v="1"/>
    <x v="1"/>
    <x v="1"/>
    <x v="0"/>
    <x v="2"/>
    <x v="0"/>
    <x v="213"/>
    <x v="0"/>
    <x v="0"/>
    <x v="0"/>
  </r>
  <r>
    <n v="1510"/>
    <x v="28"/>
    <x v="64"/>
    <x v="1"/>
    <x v="1"/>
    <x v="1"/>
    <x v="2"/>
    <x v="2"/>
    <x v="3"/>
    <x v="0"/>
    <x v="656"/>
    <x v="0"/>
    <x v="0"/>
    <x v="0"/>
  </r>
  <r>
    <n v="1511"/>
    <x v="158"/>
    <x v="56"/>
    <x v="2"/>
    <x v="0"/>
    <x v="1"/>
    <x v="4"/>
    <x v="2"/>
    <x v="4"/>
    <x v="0"/>
    <x v="679"/>
    <x v="0"/>
    <x v="0"/>
    <x v="0"/>
  </r>
  <r>
    <n v="1512"/>
    <x v="89"/>
    <x v="56"/>
    <x v="0"/>
    <x v="0"/>
    <x v="1"/>
    <x v="4"/>
    <x v="0"/>
    <x v="1"/>
    <x v="0"/>
    <x v="1174"/>
    <x v="0"/>
    <x v="0"/>
    <x v="0"/>
  </r>
  <r>
    <n v="1513"/>
    <x v="128"/>
    <x v="25"/>
    <x v="0"/>
    <x v="1"/>
    <x v="1"/>
    <x v="2"/>
    <x v="3"/>
    <x v="0"/>
    <x v="0"/>
    <x v="261"/>
    <x v="0"/>
    <x v="0"/>
    <x v="0"/>
  </r>
  <r>
    <n v="1514"/>
    <x v="110"/>
    <x v="62"/>
    <x v="4"/>
    <x v="0"/>
    <x v="0"/>
    <x v="1"/>
    <x v="2"/>
    <x v="1"/>
    <x v="0"/>
    <x v="717"/>
    <x v="0"/>
    <x v="0"/>
    <x v="0"/>
  </r>
  <r>
    <n v="1515"/>
    <x v="123"/>
    <x v="55"/>
    <x v="0"/>
    <x v="1"/>
    <x v="0"/>
    <x v="0"/>
    <x v="2"/>
    <x v="2"/>
    <x v="0"/>
    <x v="23"/>
    <x v="0"/>
    <x v="0"/>
    <x v="0"/>
  </r>
  <r>
    <n v="1516"/>
    <x v="51"/>
    <x v="39"/>
    <x v="0"/>
    <x v="0"/>
    <x v="0"/>
    <x v="4"/>
    <x v="0"/>
    <x v="3"/>
    <x v="0"/>
    <x v="1175"/>
    <x v="0"/>
    <x v="0"/>
    <x v="0"/>
  </r>
  <r>
    <n v="1517"/>
    <x v="125"/>
    <x v="60"/>
    <x v="0"/>
    <x v="1"/>
    <x v="1"/>
    <x v="1"/>
    <x v="2"/>
    <x v="4"/>
    <x v="0"/>
    <x v="1176"/>
    <x v="0"/>
    <x v="0"/>
    <x v="0"/>
  </r>
  <r>
    <n v="1518"/>
    <x v="103"/>
    <x v="8"/>
    <x v="2"/>
    <x v="2"/>
    <x v="1"/>
    <x v="0"/>
    <x v="2"/>
    <x v="1"/>
    <x v="0"/>
    <x v="1177"/>
    <x v="0"/>
    <x v="0"/>
    <x v="0"/>
  </r>
  <r>
    <n v="1519"/>
    <x v="88"/>
    <x v="43"/>
    <x v="2"/>
    <x v="1"/>
    <x v="1"/>
    <x v="1"/>
    <x v="2"/>
    <x v="0"/>
    <x v="0"/>
    <x v="1178"/>
    <x v="0"/>
    <x v="0"/>
    <x v="0"/>
  </r>
  <r>
    <n v="1520"/>
    <x v="24"/>
    <x v="39"/>
    <x v="2"/>
    <x v="0"/>
    <x v="0"/>
    <x v="2"/>
    <x v="2"/>
    <x v="1"/>
    <x v="0"/>
    <x v="955"/>
    <x v="0"/>
    <x v="0"/>
    <x v="0"/>
  </r>
  <r>
    <n v="1521"/>
    <x v="79"/>
    <x v="18"/>
    <x v="1"/>
    <x v="1"/>
    <x v="0"/>
    <x v="2"/>
    <x v="2"/>
    <x v="2"/>
    <x v="0"/>
    <x v="86"/>
    <x v="0"/>
    <x v="0"/>
    <x v="0"/>
  </r>
  <r>
    <n v="1522"/>
    <x v="160"/>
    <x v="45"/>
    <x v="0"/>
    <x v="1"/>
    <x v="1"/>
    <x v="1"/>
    <x v="0"/>
    <x v="3"/>
    <x v="0"/>
    <x v="656"/>
    <x v="0"/>
    <x v="0"/>
    <x v="0"/>
  </r>
  <r>
    <n v="1523"/>
    <x v="20"/>
    <x v="10"/>
    <x v="0"/>
    <x v="1"/>
    <x v="0"/>
    <x v="3"/>
    <x v="2"/>
    <x v="4"/>
    <x v="0"/>
    <x v="387"/>
    <x v="0"/>
    <x v="0"/>
    <x v="0"/>
  </r>
  <r>
    <n v="1524"/>
    <x v="52"/>
    <x v="24"/>
    <x v="1"/>
    <x v="0"/>
    <x v="0"/>
    <x v="1"/>
    <x v="2"/>
    <x v="1"/>
    <x v="0"/>
    <x v="1179"/>
    <x v="0"/>
    <x v="0"/>
    <x v="0"/>
  </r>
  <r>
    <n v="1525"/>
    <x v="129"/>
    <x v="11"/>
    <x v="0"/>
    <x v="0"/>
    <x v="0"/>
    <x v="3"/>
    <x v="2"/>
    <x v="0"/>
    <x v="1"/>
    <x v="1180"/>
    <x v="0"/>
    <x v="0"/>
    <x v="0"/>
  </r>
  <r>
    <n v="1526"/>
    <x v="41"/>
    <x v="32"/>
    <x v="0"/>
    <x v="1"/>
    <x v="0"/>
    <x v="0"/>
    <x v="2"/>
    <x v="1"/>
    <x v="1"/>
    <x v="227"/>
    <x v="0"/>
    <x v="0"/>
    <x v="0"/>
  </r>
  <r>
    <n v="1527"/>
    <x v="58"/>
    <x v="19"/>
    <x v="1"/>
    <x v="1"/>
    <x v="1"/>
    <x v="3"/>
    <x v="2"/>
    <x v="2"/>
    <x v="1"/>
    <x v="279"/>
    <x v="0"/>
    <x v="0"/>
    <x v="0"/>
  </r>
  <r>
    <n v="1528"/>
    <x v="66"/>
    <x v="1"/>
    <x v="1"/>
    <x v="1"/>
    <x v="0"/>
    <x v="1"/>
    <x v="3"/>
    <x v="3"/>
    <x v="1"/>
    <x v="615"/>
    <x v="0"/>
    <x v="0"/>
    <x v="0"/>
  </r>
  <r>
    <n v="1529"/>
    <x v="94"/>
    <x v="53"/>
    <x v="2"/>
    <x v="0"/>
    <x v="0"/>
    <x v="1"/>
    <x v="0"/>
    <x v="4"/>
    <x v="1"/>
    <x v="1181"/>
    <x v="0"/>
    <x v="0"/>
    <x v="0"/>
  </r>
  <r>
    <n v="1530"/>
    <x v="5"/>
    <x v="43"/>
    <x v="1"/>
    <x v="0"/>
    <x v="0"/>
    <x v="2"/>
    <x v="2"/>
    <x v="1"/>
    <x v="1"/>
    <x v="332"/>
    <x v="0"/>
    <x v="0"/>
    <x v="0"/>
  </r>
  <r>
    <n v="1531"/>
    <x v="123"/>
    <x v="37"/>
    <x v="0"/>
    <x v="0"/>
    <x v="1"/>
    <x v="0"/>
    <x v="3"/>
    <x v="0"/>
    <x v="1"/>
    <x v="1182"/>
    <x v="0"/>
    <x v="0"/>
    <x v="0"/>
  </r>
  <r>
    <n v="1532"/>
    <x v="73"/>
    <x v="38"/>
    <x v="1"/>
    <x v="0"/>
    <x v="1"/>
    <x v="4"/>
    <x v="2"/>
    <x v="1"/>
    <x v="1"/>
    <x v="1183"/>
    <x v="0"/>
    <x v="0"/>
    <x v="0"/>
  </r>
  <r>
    <n v="1533"/>
    <x v="101"/>
    <x v="21"/>
    <x v="0"/>
    <x v="2"/>
    <x v="0"/>
    <x v="1"/>
    <x v="2"/>
    <x v="2"/>
    <x v="1"/>
    <x v="1184"/>
    <x v="0"/>
    <x v="0"/>
    <x v="0"/>
  </r>
  <r>
    <n v="1534"/>
    <x v="128"/>
    <x v="19"/>
    <x v="0"/>
    <x v="1"/>
    <x v="1"/>
    <x v="3"/>
    <x v="2"/>
    <x v="3"/>
    <x v="1"/>
    <x v="818"/>
    <x v="0"/>
    <x v="0"/>
    <x v="0"/>
  </r>
  <r>
    <n v="1535"/>
    <x v="38"/>
    <x v="56"/>
    <x v="1"/>
    <x v="0"/>
    <x v="0"/>
    <x v="1"/>
    <x v="2"/>
    <x v="4"/>
    <x v="1"/>
    <x v="1185"/>
    <x v="0"/>
    <x v="0"/>
    <x v="0"/>
  </r>
  <r>
    <n v="1536"/>
    <x v="30"/>
    <x v="51"/>
    <x v="0"/>
    <x v="0"/>
    <x v="1"/>
    <x v="3"/>
    <x v="2"/>
    <x v="1"/>
    <x v="1"/>
    <x v="1186"/>
    <x v="0"/>
    <x v="0"/>
    <x v="0"/>
  </r>
  <r>
    <n v="1537"/>
    <x v="21"/>
    <x v="27"/>
    <x v="0"/>
    <x v="0"/>
    <x v="1"/>
    <x v="4"/>
    <x v="2"/>
    <x v="0"/>
    <x v="1"/>
    <x v="1187"/>
    <x v="0"/>
    <x v="0"/>
    <x v="0"/>
  </r>
  <r>
    <n v="1538"/>
    <x v="128"/>
    <x v="18"/>
    <x v="0"/>
    <x v="1"/>
    <x v="0"/>
    <x v="1"/>
    <x v="0"/>
    <x v="1"/>
    <x v="1"/>
    <x v="1188"/>
    <x v="0"/>
    <x v="0"/>
    <x v="0"/>
  </r>
  <r>
    <n v="1539"/>
    <x v="114"/>
    <x v="18"/>
    <x v="2"/>
    <x v="1"/>
    <x v="1"/>
    <x v="4"/>
    <x v="0"/>
    <x v="2"/>
    <x v="1"/>
    <x v="1189"/>
    <x v="0"/>
    <x v="0"/>
    <x v="0"/>
  </r>
  <r>
    <n v="1540"/>
    <x v="4"/>
    <x v="3"/>
    <x v="2"/>
    <x v="1"/>
    <x v="0"/>
    <x v="0"/>
    <x v="2"/>
    <x v="3"/>
    <x v="1"/>
    <x v="1190"/>
    <x v="0"/>
    <x v="0"/>
    <x v="0"/>
  </r>
  <r>
    <n v="1541"/>
    <x v="170"/>
    <x v="19"/>
    <x v="3"/>
    <x v="2"/>
    <x v="0"/>
    <x v="1"/>
    <x v="4"/>
    <x v="4"/>
    <x v="1"/>
    <x v="1191"/>
    <x v="0"/>
    <x v="0"/>
    <x v="0"/>
  </r>
  <r>
    <n v="1542"/>
    <x v="65"/>
    <x v="60"/>
    <x v="2"/>
    <x v="0"/>
    <x v="1"/>
    <x v="1"/>
    <x v="1"/>
    <x v="1"/>
    <x v="1"/>
    <x v="520"/>
    <x v="0"/>
    <x v="0"/>
    <x v="0"/>
  </r>
  <r>
    <n v="1543"/>
    <x v="39"/>
    <x v="32"/>
    <x v="1"/>
    <x v="1"/>
    <x v="0"/>
    <x v="1"/>
    <x v="2"/>
    <x v="0"/>
    <x v="1"/>
    <x v="986"/>
    <x v="0"/>
    <x v="0"/>
    <x v="0"/>
  </r>
  <r>
    <n v="1544"/>
    <x v="127"/>
    <x v="27"/>
    <x v="1"/>
    <x v="1"/>
    <x v="0"/>
    <x v="4"/>
    <x v="2"/>
    <x v="1"/>
    <x v="1"/>
    <x v="1052"/>
    <x v="0"/>
    <x v="0"/>
    <x v="0"/>
  </r>
  <r>
    <n v="1545"/>
    <x v="69"/>
    <x v="1"/>
    <x v="1"/>
    <x v="0"/>
    <x v="1"/>
    <x v="1"/>
    <x v="2"/>
    <x v="2"/>
    <x v="1"/>
    <x v="832"/>
    <x v="0"/>
    <x v="0"/>
    <x v="0"/>
  </r>
  <r>
    <n v="1546"/>
    <x v="22"/>
    <x v="4"/>
    <x v="0"/>
    <x v="1"/>
    <x v="0"/>
    <x v="2"/>
    <x v="0"/>
    <x v="3"/>
    <x v="1"/>
    <x v="1192"/>
    <x v="0"/>
    <x v="0"/>
    <x v="0"/>
  </r>
  <r>
    <n v="1547"/>
    <x v="79"/>
    <x v="28"/>
    <x v="1"/>
    <x v="0"/>
    <x v="0"/>
    <x v="2"/>
    <x v="2"/>
    <x v="4"/>
    <x v="1"/>
    <x v="558"/>
    <x v="0"/>
    <x v="0"/>
    <x v="0"/>
  </r>
  <r>
    <n v="1548"/>
    <x v="131"/>
    <x v="61"/>
    <x v="0"/>
    <x v="0"/>
    <x v="1"/>
    <x v="1"/>
    <x v="3"/>
    <x v="1"/>
    <x v="1"/>
    <x v="1193"/>
    <x v="0"/>
    <x v="0"/>
    <x v="0"/>
  </r>
  <r>
    <n v="1549"/>
    <x v="132"/>
    <x v="62"/>
    <x v="1"/>
    <x v="0"/>
    <x v="1"/>
    <x v="3"/>
    <x v="0"/>
    <x v="0"/>
    <x v="1"/>
    <x v="1194"/>
    <x v="0"/>
    <x v="0"/>
    <x v="0"/>
  </r>
  <r>
    <n v="1550"/>
    <x v="109"/>
    <x v="31"/>
    <x v="0"/>
    <x v="1"/>
    <x v="0"/>
    <x v="3"/>
    <x v="0"/>
    <x v="1"/>
    <x v="1"/>
    <x v="231"/>
    <x v="0"/>
    <x v="0"/>
    <x v="0"/>
  </r>
  <r>
    <n v="1551"/>
    <x v="149"/>
    <x v="58"/>
    <x v="1"/>
    <x v="1"/>
    <x v="1"/>
    <x v="1"/>
    <x v="3"/>
    <x v="2"/>
    <x v="1"/>
    <x v="1195"/>
    <x v="0"/>
    <x v="0"/>
    <x v="0"/>
  </r>
  <r>
    <n v="1552"/>
    <x v="45"/>
    <x v="12"/>
    <x v="0"/>
    <x v="1"/>
    <x v="0"/>
    <x v="2"/>
    <x v="2"/>
    <x v="3"/>
    <x v="1"/>
    <x v="1196"/>
    <x v="0"/>
    <x v="0"/>
    <x v="0"/>
  </r>
  <r>
    <n v="1553"/>
    <x v="21"/>
    <x v="0"/>
    <x v="1"/>
    <x v="1"/>
    <x v="0"/>
    <x v="3"/>
    <x v="0"/>
    <x v="4"/>
    <x v="1"/>
    <x v="702"/>
    <x v="0"/>
    <x v="0"/>
    <x v="0"/>
  </r>
  <r>
    <n v="1554"/>
    <x v="40"/>
    <x v="13"/>
    <x v="1"/>
    <x v="1"/>
    <x v="0"/>
    <x v="0"/>
    <x v="0"/>
    <x v="1"/>
    <x v="1"/>
    <x v="1176"/>
    <x v="0"/>
    <x v="0"/>
    <x v="0"/>
  </r>
  <r>
    <n v="1555"/>
    <x v="7"/>
    <x v="0"/>
    <x v="4"/>
    <x v="1"/>
    <x v="0"/>
    <x v="1"/>
    <x v="0"/>
    <x v="0"/>
    <x v="1"/>
    <x v="1197"/>
    <x v="0"/>
    <x v="0"/>
    <x v="0"/>
  </r>
  <r>
    <n v="1556"/>
    <x v="146"/>
    <x v="56"/>
    <x v="1"/>
    <x v="2"/>
    <x v="0"/>
    <x v="4"/>
    <x v="3"/>
    <x v="1"/>
    <x v="1"/>
    <x v="1198"/>
    <x v="0"/>
    <x v="0"/>
    <x v="0"/>
  </r>
  <r>
    <n v="1557"/>
    <x v="93"/>
    <x v="35"/>
    <x v="0"/>
    <x v="2"/>
    <x v="0"/>
    <x v="0"/>
    <x v="3"/>
    <x v="2"/>
    <x v="1"/>
    <x v="1199"/>
    <x v="0"/>
    <x v="0"/>
    <x v="0"/>
  </r>
  <r>
    <n v="1558"/>
    <x v="102"/>
    <x v="64"/>
    <x v="0"/>
    <x v="0"/>
    <x v="1"/>
    <x v="3"/>
    <x v="0"/>
    <x v="3"/>
    <x v="1"/>
    <x v="1200"/>
    <x v="0"/>
    <x v="0"/>
    <x v="0"/>
  </r>
  <r>
    <n v="1559"/>
    <x v="0"/>
    <x v="32"/>
    <x v="3"/>
    <x v="1"/>
    <x v="0"/>
    <x v="1"/>
    <x v="1"/>
    <x v="4"/>
    <x v="1"/>
    <x v="1201"/>
    <x v="0"/>
    <x v="0"/>
    <x v="0"/>
  </r>
  <r>
    <n v="1560"/>
    <x v="128"/>
    <x v="10"/>
    <x v="1"/>
    <x v="0"/>
    <x v="1"/>
    <x v="3"/>
    <x v="2"/>
    <x v="1"/>
    <x v="1"/>
    <x v="1202"/>
    <x v="0"/>
    <x v="0"/>
    <x v="0"/>
  </r>
  <r>
    <n v="1561"/>
    <x v="90"/>
    <x v="44"/>
    <x v="0"/>
    <x v="1"/>
    <x v="1"/>
    <x v="2"/>
    <x v="2"/>
    <x v="0"/>
    <x v="1"/>
    <x v="1203"/>
    <x v="0"/>
    <x v="0"/>
    <x v="0"/>
  </r>
  <r>
    <n v="1562"/>
    <x v="78"/>
    <x v="51"/>
    <x v="0"/>
    <x v="1"/>
    <x v="0"/>
    <x v="4"/>
    <x v="0"/>
    <x v="1"/>
    <x v="1"/>
    <x v="260"/>
    <x v="0"/>
    <x v="0"/>
    <x v="0"/>
  </r>
  <r>
    <n v="1563"/>
    <x v="113"/>
    <x v="57"/>
    <x v="1"/>
    <x v="1"/>
    <x v="1"/>
    <x v="0"/>
    <x v="0"/>
    <x v="2"/>
    <x v="1"/>
    <x v="118"/>
    <x v="0"/>
    <x v="0"/>
    <x v="0"/>
  </r>
  <r>
    <n v="1564"/>
    <x v="18"/>
    <x v="53"/>
    <x v="1"/>
    <x v="2"/>
    <x v="1"/>
    <x v="3"/>
    <x v="2"/>
    <x v="3"/>
    <x v="1"/>
    <x v="1204"/>
    <x v="0"/>
    <x v="0"/>
    <x v="0"/>
  </r>
  <r>
    <n v="1565"/>
    <x v="46"/>
    <x v="6"/>
    <x v="1"/>
    <x v="0"/>
    <x v="0"/>
    <x v="3"/>
    <x v="0"/>
    <x v="4"/>
    <x v="1"/>
    <x v="1205"/>
    <x v="0"/>
    <x v="0"/>
    <x v="0"/>
  </r>
  <r>
    <n v="1566"/>
    <x v="37"/>
    <x v="38"/>
    <x v="0"/>
    <x v="1"/>
    <x v="0"/>
    <x v="4"/>
    <x v="0"/>
    <x v="1"/>
    <x v="1"/>
    <x v="1206"/>
    <x v="0"/>
    <x v="0"/>
    <x v="0"/>
  </r>
  <r>
    <n v="1567"/>
    <x v="119"/>
    <x v="16"/>
    <x v="2"/>
    <x v="0"/>
    <x v="1"/>
    <x v="3"/>
    <x v="3"/>
    <x v="0"/>
    <x v="1"/>
    <x v="660"/>
    <x v="0"/>
    <x v="0"/>
    <x v="0"/>
  </r>
  <r>
    <n v="1568"/>
    <x v="11"/>
    <x v="43"/>
    <x v="1"/>
    <x v="1"/>
    <x v="0"/>
    <x v="3"/>
    <x v="0"/>
    <x v="1"/>
    <x v="1"/>
    <x v="1207"/>
    <x v="0"/>
    <x v="0"/>
    <x v="0"/>
  </r>
  <r>
    <n v="1569"/>
    <x v="35"/>
    <x v="24"/>
    <x v="0"/>
    <x v="0"/>
    <x v="1"/>
    <x v="0"/>
    <x v="2"/>
    <x v="2"/>
    <x v="1"/>
    <x v="1208"/>
    <x v="0"/>
    <x v="0"/>
    <x v="0"/>
  </r>
  <r>
    <n v="1570"/>
    <x v="118"/>
    <x v="46"/>
    <x v="4"/>
    <x v="1"/>
    <x v="1"/>
    <x v="3"/>
    <x v="3"/>
    <x v="3"/>
    <x v="1"/>
    <x v="1209"/>
    <x v="0"/>
    <x v="0"/>
    <x v="0"/>
  </r>
  <r>
    <n v="1571"/>
    <x v="139"/>
    <x v="45"/>
    <x v="2"/>
    <x v="1"/>
    <x v="1"/>
    <x v="2"/>
    <x v="2"/>
    <x v="4"/>
    <x v="1"/>
    <x v="1210"/>
    <x v="0"/>
    <x v="0"/>
    <x v="0"/>
  </r>
  <r>
    <n v="1572"/>
    <x v="36"/>
    <x v="5"/>
    <x v="2"/>
    <x v="0"/>
    <x v="1"/>
    <x v="0"/>
    <x v="3"/>
    <x v="1"/>
    <x v="1"/>
    <x v="503"/>
    <x v="0"/>
    <x v="0"/>
    <x v="0"/>
  </r>
  <r>
    <n v="1573"/>
    <x v="80"/>
    <x v="5"/>
    <x v="0"/>
    <x v="0"/>
    <x v="0"/>
    <x v="3"/>
    <x v="1"/>
    <x v="0"/>
    <x v="1"/>
    <x v="1211"/>
    <x v="0"/>
    <x v="0"/>
    <x v="0"/>
  </r>
  <r>
    <n v="1574"/>
    <x v="20"/>
    <x v="59"/>
    <x v="0"/>
    <x v="1"/>
    <x v="1"/>
    <x v="2"/>
    <x v="3"/>
    <x v="1"/>
    <x v="1"/>
    <x v="386"/>
    <x v="0"/>
    <x v="0"/>
    <x v="0"/>
  </r>
  <r>
    <n v="1575"/>
    <x v="32"/>
    <x v="41"/>
    <x v="4"/>
    <x v="0"/>
    <x v="1"/>
    <x v="2"/>
    <x v="4"/>
    <x v="2"/>
    <x v="1"/>
    <x v="1212"/>
    <x v="0"/>
    <x v="0"/>
    <x v="0"/>
  </r>
  <r>
    <n v="1576"/>
    <x v="169"/>
    <x v="41"/>
    <x v="0"/>
    <x v="0"/>
    <x v="1"/>
    <x v="4"/>
    <x v="0"/>
    <x v="3"/>
    <x v="1"/>
    <x v="654"/>
    <x v="0"/>
    <x v="0"/>
    <x v="0"/>
  </r>
  <r>
    <n v="1577"/>
    <x v="51"/>
    <x v="53"/>
    <x v="0"/>
    <x v="0"/>
    <x v="1"/>
    <x v="3"/>
    <x v="3"/>
    <x v="4"/>
    <x v="1"/>
    <x v="1213"/>
    <x v="0"/>
    <x v="0"/>
    <x v="0"/>
  </r>
  <r>
    <n v="1578"/>
    <x v="76"/>
    <x v="22"/>
    <x v="0"/>
    <x v="1"/>
    <x v="1"/>
    <x v="4"/>
    <x v="3"/>
    <x v="1"/>
    <x v="1"/>
    <x v="1214"/>
    <x v="0"/>
    <x v="0"/>
    <x v="0"/>
  </r>
  <r>
    <n v="1579"/>
    <x v="169"/>
    <x v="46"/>
    <x v="3"/>
    <x v="1"/>
    <x v="1"/>
    <x v="4"/>
    <x v="3"/>
    <x v="0"/>
    <x v="1"/>
    <x v="1023"/>
    <x v="0"/>
    <x v="0"/>
    <x v="0"/>
  </r>
  <r>
    <n v="1580"/>
    <x v="30"/>
    <x v="19"/>
    <x v="0"/>
    <x v="2"/>
    <x v="0"/>
    <x v="1"/>
    <x v="2"/>
    <x v="1"/>
    <x v="1"/>
    <x v="1215"/>
    <x v="0"/>
    <x v="0"/>
    <x v="0"/>
  </r>
  <r>
    <n v="1581"/>
    <x v="103"/>
    <x v="21"/>
    <x v="4"/>
    <x v="0"/>
    <x v="1"/>
    <x v="1"/>
    <x v="2"/>
    <x v="2"/>
    <x v="1"/>
    <x v="1216"/>
    <x v="0"/>
    <x v="0"/>
    <x v="0"/>
  </r>
  <r>
    <n v="1582"/>
    <x v="148"/>
    <x v="25"/>
    <x v="1"/>
    <x v="0"/>
    <x v="1"/>
    <x v="3"/>
    <x v="3"/>
    <x v="3"/>
    <x v="1"/>
    <x v="1217"/>
    <x v="0"/>
    <x v="0"/>
    <x v="0"/>
  </r>
  <r>
    <n v="1583"/>
    <x v="16"/>
    <x v="34"/>
    <x v="0"/>
    <x v="0"/>
    <x v="1"/>
    <x v="2"/>
    <x v="2"/>
    <x v="4"/>
    <x v="1"/>
    <x v="1218"/>
    <x v="0"/>
    <x v="0"/>
    <x v="0"/>
  </r>
  <r>
    <n v="1584"/>
    <x v="163"/>
    <x v="21"/>
    <x v="0"/>
    <x v="0"/>
    <x v="0"/>
    <x v="1"/>
    <x v="3"/>
    <x v="1"/>
    <x v="1"/>
    <x v="1219"/>
    <x v="0"/>
    <x v="0"/>
    <x v="0"/>
  </r>
  <r>
    <n v="1585"/>
    <x v="125"/>
    <x v="38"/>
    <x v="1"/>
    <x v="1"/>
    <x v="0"/>
    <x v="0"/>
    <x v="1"/>
    <x v="0"/>
    <x v="1"/>
    <x v="1220"/>
    <x v="0"/>
    <x v="0"/>
    <x v="0"/>
  </r>
  <r>
    <n v="1586"/>
    <x v="25"/>
    <x v="24"/>
    <x v="1"/>
    <x v="2"/>
    <x v="1"/>
    <x v="1"/>
    <x v="2"/>
    <x v="1"/>
    <x v="1"/>
    <x v="298"/>
    <x v="0"/>
    <x v="0"/>
    <x v="0"/>
  </r>
  <r>
    <n v="1587"/>
    <x v="31"/>
    <x v="1"/>
    <x v="1"/>
    <x v="1"/>
    <x v="1"/>
    <x v="1"/>
    <x v="0"/>
    <x v="2"/>
    <x v="1"/>
    <x v="966"/>
    <x v="0"/>
    <x v="0"/>
    <x v="0"/>
  </r>
  <r>
    <n v="1588"/>
    <x v="5"/>
    <x v="60"/>
    <x v="0"/>
    <x v="0"/>
    <x v="0"/>
    <x v="4"/>
    <x v="1"/>
    <x v="3"/>
    <x v="1"/>
    <x v="1221"/>
    <x v="0"/>
    <x v="0"/>
    <x v="0"/>
  </r>
  <r>
    <n v="1589"/>
    <x v="64"/>
    <x v="21"/>
    <x v="2"/>
    <x v="1"/>
    <x v="1"/>
    <x v="4"/>
    <x v="3"/>
    <x v="4"/>
    <x v="1"/>
    <x v="1222"/>
    <x v="0"/>
    <x v="0"/>
    <x v="0"/>
  </r>
  <r>
    <n v="1590"/>
    <x v="146"/>
    <x v="24"/>
    <x v="1"/>
    <x v="1"/>
    <x v="0"/>
    <x v="0"/>
    <x v="0"/>
    <x v="1"/>
    <x v="1"/>
    <x v="730"/>
    <x v="0"/>
    <x v="0"/>
    <x v="0"/>
  </r>
  <r>
    <n v="1591"/>
    <x v="132"/>
    <x v="36"/>
    <x v="0"/>
    <x v="1"/>
    <x v="1"/>
    <x v="3"/>
    <x v="0"/>
    <x v="0"/>
    <x v="1"/>
    <x v="851"/>
    <x v="0"/>
    <x v="0"/>
    <x v="0"/>
  </r>
  <r>
    <n v="1592"/>
    <x v="80"/>
    <x v="7"/>
    <x v="1"/>
    <x v="0"/>
    <x v="1"/>
    <x v="2"/>
    <x v="3"/>
    <x v="1"/>
    <x v="1"/>
    <x v="1223"/>
    <x v="0"/>
    <x v="0"/>
    <x v="0"/>
  </r>
  <r>
    <n v="1593"/>
    <x v="20"/>
    <x v="18"/>
    <x v="0"/>
    <x v="0"/>
    <x v="0"/>
    <x v="1"/>
    <x v="0"/>
    <x v="2"/>
    <x v="1"/>
    <x v="1224"/>
    <x v="0"/>
    <x v="0"/>
    <x v="0"/>
  </r>
  <r>
    <n v="1594"/>
    <x v="136"/>
    <x v="58"/>
    <x v="0"/>
    <x v="1"/>
    <x v="0"/>
    <x v="0"/>
    <x v="0"/>
    <x v="3"/>
    <x v="1"/>
    <x v="1225"/>
    <x v="0"/>
    <x v="0"/>
    <x v="0"/>
  </r>
  <r>
    <n v="1595"/>
    <x v="102"/>
    <x v="16"/>
    <x v="2"/>
    <x v="1"/>
    <x v="0"/>
    <x v="0"/>
    <x v="2"/>
    <x v="4"/>
    <x v="1"/>
    <x v="1226"/>
    <x v="0"/>
    <x v="0"/>
    <x v="0"/>
  </r>
  <r>
    <n v="1596"/>
    <x v="54"/>
    <x v="62"/>
    <x v="0"/>
    <x v="1"/>
    <x v="0"/>
    <x v="2"/>
    <x v="0"/>
    <x v="1"/>
    <x v="1"/>
    <x v="692"/>
    <x v="0"/>
    <x v="0"/>
    <x v="0"/>
  </r>
  <r>
    <n v="1597"/>
    <x v="51"/>
    <x v="25"/>
    <x v="0"/>
    <x v="0"/>
    <x v="1"/>
    <x v="0"/>
    <x v="3"/>
    <x v="0"/>
    <x v="1"/>
    <x v="1227"/>
    <x v="0"/>
    <x v="0"/>
    <x v="0"/>
  </r>
  <r>
    <n v="1598"/>
    <x v="50"/>
    <x v="61"/>
    <x v="1"/>
    <x v="1"/>
    <x v="1"/>
    <x v="4"/>
    <x v="1"/>
    <x v="1"/>
    <x v="1"/>
    <x v="491"/>
    <x v="0"/>
    <x v="0"/>
    <x v="0"/>
  </r>
  <r>
    <n v="1599"/>
    <x v="47"/>
    <x v="44"/>
    <x v="0"/>
    <x v="2"/>
    <x v="0"/>
    <x v="1"/>
    <x v="2"/>
    <x v="2"/>
    <x v="1"/>
    <x v="1228"/>
    <x v="0"/>
    <x v="0"/>
    <x v="0"/>
  </r>
  <r>
    <n v="1600"/>
    <x v="12"/>
    <x v="36"/>
    <x v="0"/>
    <x v="0"/>
    <x v="1"/>
    <x v="2"/>
    <x v="2"/>
    <x v="3"/>
    <x v="1"/>
    <x v="1229"/>
    <x v="0"/>
    <x v="0"/>
    <x v="0"/>
  </r>
  <r>
    <n v="1601"/>
    <x v="71"/>
    <x v="63"/>
    <x v="0"/>
    <x v="1"/>
    <x v="0"/>
    <x v="1"/>
    <x v="0"/>
    <x v="4"/>
    <x v="1"/>
    <x v="1230"/>
    <x v="0"/>
    <x v="0"/>
    <x v="0"/>
  </r>
  <r>
    <n v="1602"/>
    <x v="154"/>
    <x v="1"/>
    <x v="0"/>
    <x v="0"/>
    <x v="1"/>
    <x v="3"/>
    <x v="0"/>
    <x v="1"/>
    <x v="1"/>
    <x v="1231"/>
    <x v="0"/>
    <x v="0"/>
    <x v="0"/>
  </r>
  <r>
    <n v="1603"/>
    <x v="123"/>
    <x v="22"/>
    <x v="3"/>
    <x v="2"/>
    <x v="0"/>
    <x v="4"/>
    <x v="4"/>
    <x v="0"/>
    <x v="1"/>
    <x v="1232"/>
    <x v="0"/>
    <x v="0"/>
    <x v="0"/>
  </r>
  <r>
    <n v="1604"/>
    <x v="65"/>
    <x v="24"/>
    <x v="3"/>
    <x v="0"/>
    <x v="1"/>
    <x v="1"/>
    <x v="0"/>
    <x v="1"/>
    <x v="1"/>
    <x v="290"/>
    <x v="0"/>
    <x v="0"/>
    <x v="0"/>
  </r>
  <r>
    <n v="1605"/>
    <x v="18"/>
    <x v="10"/>
    <x v="1"/>
    <x v="0"/>
    <x v="1"/>
    <x v="0"/>
    <x v="1"/>
    <x v="2"/>
    <x v="1"/>
    <x v="1233"/>
    <x v="0"/>
    <x v="0"/>
    <x v="0"/>
  </r>
  <r>
    <n v="1606"/>
    <x v="112"/>
    <x v="59"/>
    <x v="2"/>
    <x v="2"/>
    <x v="1"/>
    <x v="0"/>
    <x v="3"/>
    <x v="3"/>
    <x v="1"/>
    <x v="431"/>
    <x v="0"/>
    <x v="0"/>
    <x v="0"/>
  </r>
  <r>
    <n v="1607"/>
    <x v="108"/>
    <x v="31"/>
    <x v="0"/>
    <x v="1"/>
    <x v="1"/>
    <x v="4"/>
    <x v="0"/>
    <x v="4"/>
    <x v="1"/>
    <x v="1234"/>
    <x v="0"/>
    <x v="0"/>
    <x v="0"/>
  </r>
  <r>
    <n v="1608"/>
    <x v="7"/>
    <x v="46"/>
    <x v="0"/>
    <x v="1"/>
    <x v="1"/>
    <x v="2"/>
    <x v="2"/>
    <x v="1"/>
    <x v="1"/>
    <x v="1235"/>
    <x v="0"/>
    <x v="0"/>
    <x v="0"/>
  </r>
  <r>
    <n v="1609"/>
    <x v="15"/>
    <x v="35"/>
    <x v="0"/>
    <x v="1"/>
    <x v="1"/>
    <x v="3"/>
    <x v="2"/>
    <x v="0"/>
    <x v="1"/>
    <x v="1236"/>
    <x v="0"/>
    <x v="0"/>
    <x v="0"/>
  </r>
  <r>
    <n v="1610"/>
    <x v="122"/>
    <x v="23"/>
    <x v="1"/>
    <x v="1"/>
    <x v="0"/>
    <x v="3"/>
    <x v="3"/>
    <x v="1"/>
    <x v="1"/>
    <x v="1237"/>
    <x v="0"/>
    <x v="0"/>
    <x v="0"/>
  </r>
  <r>
    <n v="1611"/>
    <x v="149"/>
    <x v="16"/>
    <x v="0"/>
    <x v="0"/>
    <x v="0"/>
    <x v="4"/>
    <x v="3"/>
    <x v="2"/>
    <x v="1"/>
    <x v="1238"/>
    <x v="0"/>
    <x v="0"/>
    <x v="0"/>
  </r>
  <r>
    <n v="1612"/>
    <x v="169"/>
    <x v="0"/>
    <x v="1"/>
    <x v="0"/>
    <x v="0"/>
    <x v="1"/>
    <x v="2"/>
    <x v="3"/>
    <x v="1"/>
    <x v="1123"/>
    <x v="0"/>
    <x v="0"/>
    <x v="0"/>
  </r>
  <r>
    <n v="1613"/>
    <x v="31"/>
    <x v="23"/>
    <x v="0"/>
    <x v="1"/>
    <x v="1"/>
    <x v="1"/>
    <x v="2"/>
    <x v="4"/>
    <x v="1"/>
    <x v="1239"/>
    <x v="0"/>
    <x v="0"/>
    <x v="0"/>
  </r>
  <r>
    <n v="1614"/>
    <x v="16"/>
    <x v="37"/>
    <x v="7"/>
    <x v="1"/>
    <x v="0"/>
    <x v="4"/>
    <x v="0"/>
    <x v="1"/>
    <x v="1"/>
    <x v="1240"/>
    <x v="0"/>
    <x v="0"/>
    <x v="0"/>
  </r>
  <r>
    <n v="1615"/>
    <x v="170"/>
    <x v="6"/>
    <x v="4"/>
    <x v="1"/>
    <x v="1"/>
    <x v="0"/>
    <x v="3"/>
    <x v="0"/>
    <x v="1"/>
    <x v="1241"/>
    <x v="0"/>
    <x v="0"/>
    <x v="0"/>
  </r>
  <r>
    <n v="1616"/>
    <x v="12"/>
    <x v="17"/>
    <x v="1"/>
    <x v="1"/>
    <x v="1"/>
    <x v="1"/>
    <x v="0"/>
    <x v="1"/>
    <x v="1"/>
    <x v="1242"/>
    <x v="0"/>
    <x v="0"/>
    <x v="0"/>
  </r>
  <r>
    <n v="1617"/>
    <x v="168"/>
    <x v="58"/>
    <x v="0"/>
    <x v="0"/>
    <x v="0"/>
    <x v="4"/>
    <x v="2"/>
    <x v="2"/>
    <x v="1"/>
    <x v="1186"/>
    <x v="0"/>
    <x v="0"/>
    <x v="0"/>
  </r>
  <r>
    <n v="1618"/>
    <x v="157"/>
    <x v="2"/>
    <x v="0"/>
    <x v="1"/>
    <x v="1"/>
    <x v="0"/>
    <x v="2"/>
    <x v="3"/>
    <x v="2"/>
    <x v="1243"/>
    <x v="0"/>
    <x v="0"/>
    <x v="0"/>
  </r>
  <r>
    <n v="1619"/>
    <x v="44"/>
    <x v="14"/>
    <x v="4"/>
    <x v="0"/>
    <x v="1"/>
    <x v="4"/>
    <x v="0"/>
    <x v="4"/>
    <x v="2"/>
    <x v="1167"/>
    <x v="0"/>
    <x v="0"/>
    <x v="0"/>
  </r>
  <r>
    <n v="1620"/>
    <x v="148"/>
    <x v="3"/>
    <x v="0"/>
    <x v="0"/>
    <x v="0"/>
    <x v="3"/>
    <x v="0"/>
    <x v="1"/>
    <x v="2"/>
    <x v="113"/>
    <x v="0"/>
    <x v="0"/>
    <x v="0"/>
  </r>
  <r>
    <n v="1621"/>
    <x v="103"/>
    <x v="34"/>
    <x v="0"/>
    <x v="1"/>
    <x v="0"/>
    <x v="3"/>
    <x v="0"/>
    <x v="0"/>
    <x v="2"/>
    <x v="1244"/>
    <x v="0"/>
    <x v="0"/>
    <x v="0"/>
  </r>
  <r>
    <n v="1622"/>
    <x v="140"/>
    <x v="59"/>
    <x v="1"/>
    <x v="2"/>
    <x v="1"/>
    <x v="0"/>
    <x v="3"/>
    <x v="1"/>
    <x v="2"/>
    <x v="398"/>
    <x v="0"/>
    <x v="0"/>
    <x v="0"/>
  </r>
  <r>
    <n v="1623"/>
    <x v="60"/>
    <x v="40"/>
    <x v="0"/>
    <x v="2"/>
    <x v="0"/>
    <x v="3"/>
    <x v="2"/>
    <x v="2"/>
    <x v="2"/>
    <x v="1245"/>
    <x v="0"/>
    <x v="0"/>
    <x v="0"/>
  </r>
  <r>
    <n v="1624"/>
    <x v="88"/>
    <x v="5"/>
    <x v="1"/>
    <x v="1"/>
    <x v="1"/>
    <x v="4"/>
    <x v="2"/>
    <x v="3"/>
    <x v="2"/>
    <x v="661"/>
    <x v="0"/>
    <x v="0"/>
    <x v="0"/>
  </r>
  <r>
    <n v="1625"/>
    <x v="20"/>
    <x v="12"/>
    <x v="3"/>
    <x v="0"/>
    <x v="1"/>
    <x v="2"/>
    <x v="2"/>
    <x v="4"/>
    <x v="2"/>
    <x v="200"/>
    <x v="0"/>
    <x v="0"/>
    <x v="0"/>
  </r>
  <r>
    <n v="1626"/>
    <x v="147"/>
    <x v="25"/>
    <x v="5"/>
    <x v="1"/>
    <x v="1"/>
    <x v="4"/>
    <x v="0"/>
    <x v="1"/>
    <x v="2"/>
    <x v="122"/>
    <x v="0"/>
    <x v="0"/>
    <x v="0"/>
  </r>
  <r>
    <n v="1627"/>
    <x v="167"/>
    <x v="44"/>
    <x v="5"/>
    <x v="1"/>
    <x v="0"/>
    <x v="0"/>
    <x v="3"/>
    <x v="0"/>
    <x v="2"/>
    <x v="952"/>
    <x v="0"/>
    <x v="0"/>
    <x v="0"/>
  </r>
  <r>
    <n v="1628"/>
    <x v="166"/>
    <x v="4"/>
    <x v="5"/>
    <x v="1"/>
    <x v="0"/>
    <x v="0"/>
    <x v="0"/>
    <x v="1"/>
    <x v="2"/>
    <x v="1246"/>
    <x v="0"/>
    <x v="0"/>
    <x v="0"/>
  </r>
  <r>
    <n v="1629"/>
    <x v="112"/>
    <x v="36"/>
    <x v="0"/>
    <x v="1"/>
    <x v="0"/>
    <x v="0"/>
    <x v="0"/>
    <x v="2"/>
    <x v="2"/>
    <x v="1247"/>
    <x v="0"/>
    <x v="0"/>
    <x v="0"/>
  </r>
  <r>
    <n v="1630"/>
    <x v="8"/>
    <x v="8"/>
    <x v="0"/>
    <x v="1"/>
    <x v="1"/>
    <x v="0"/>
    <x v="2"/>
    <x v="3"/>
    <x v="2"/>
    <x v="339"/>
    <x v="0"/>
    <x v="0"/>
    <x v="0"/>
  </r>
  <r>
    <n v="1631"/>
    <x v="68"/>
    <x v="52"/>
    <x v="5"/>
    <x v="1"/>
    <x v="0"/>
    <x v="0"/>
    <x v="4"/>
    <x v="4"/>
    <x v="2"/>
    <x v="1248"/>
    <x v="0"/>
    <x v="0"/>
    <x v="0"/>
  </r>
  <r>
    <n v="1632"/>
    <x v="85"/>
    <x v="36"/>
    <x v="7"/>
    <x v="0"/>
    <x v="0"/>
    <x v="1"/>
    <x v="3"/>
    <x v="1"/>
    <x v="2"/>
    <x v="1249"/>
    <x v="0"/>
    <x v="0"/>
    <x v="0"/>
  </r>
  <r>
    <n v="1633"/>
    <x v="157"/>
    <x v="36"/>
    <x v="0"/>
    <x v="0"/>
    <x v="0"/>
    <x v="4"/>
    <x v="2"/>
    <x v="0"/>
    <x v="2"/>
    <x v="983"/>
    <x v="0"/>
    <x v="0"/>
    <x v="0"/>
  </r>
  <r>
    <n v="1634"/>
    <x v="26"/>
    <x v="5"/>
    <x v="5"/>
    <x v="0"/>
    <x v="0"/>
    <x v="0"/>
    <x v="3"/>
    <x v="1"/>
    <x v="2"/>
    <x v="254"/>
    <x v="0"/>
    <x v="0"/>
    <x v="0"/>
  </r>
  <r>
    <n v="1635"/>
    <x v="123"/>
    <x v="47"/>
    <x v="3"/>
    <x v="2"/>
    <x v="0"/>
    <x v="2"/>
    <x v="4"/>
    <x v="2"/>
    <x v="2"/>
    <x v="992"/>
    <x v="0"/>
    <x v="0"/>
    <x v="0"/>
  </r>
  <r>
    <n v="1636"/>
    <x v="65"/>
    <x v="14"/>
    <x v="3"/>
    <x v="0"/>
    <x v="0"/>
    <x v="0"/>
    <x v="0"/>
    <x v="3"/>
    <x v="2"/>
    <x v="1250"/>
    <x v="0"/>
    <x v="0"/>
    <x v="0"/>
  </r>
  <r>
    <n v="1637"/>
    <x v="18"/>
    <x v="36"/>
    <x v="1"/>
    <x v="0"/>
    <x v="0"/>
    <x v="3"/>
    <x v="1"/>
    <x v="4"/>
    <x v="2"/>
    <x v="3"/>
    <x v="0"/>
    <x v="0"/>
    <x v="0"/>
  </r>
  <r>
    <n v="1638"/>
    <x v="112"/>
    <x v="48"/>
    <x v="2"/>
    <x v="2"/>
    <x v="0"/>
    <x v="4"/>
    <x v="3"/>
    <x v="1"/>
    <x v="2"/>
    <x v="856"/>
    <x v="0"/>
    <x v="0"/>
    <x v="0"/>
  </r>
  <r>
    <n v="1639"/>
    <x v="108"/>
    <x v="35"/>
    <x v="0"/>
    <x v="1"/>
    <x v="0"/>
    <x v="4"/>
    <x v="0"/>
    <x v="0"/>
    <x v="2"/>
    <x v="1251"/>
    <x v="0"/>
    <x v="0"/>
    <x v="0"/>
  </r>
  <r>
    <n v="1640"/>
    <x v="7"/>
    <x v="10"/>
    <x v="0"/>
    <x v="1"/>
    <x v="1"/>
    <x v="3"/>
    <x v="2"/>
    <x v="1"/>
    <x v="0"/>
    <x v="850"/>
    <x v="0"/>
    <x v="0"/>
    <x v="0"/>
  </r>
  <r>
    <n v="1641"/>
    <x v="15"/>
    <x v="40"/>
    <x v="0"/>
    <x v="1"/>
    <x v="1"/>
    <x v="0"/>
    <x v="2"/>
    <x v="2"/>
    <x v="0"/>
    <x v="929"/>
    <x v="0"/>
    <x v="0"/>
    <x v="0"/>
  </r>
  <r>
    <n v="1642"/>
    <x v="122"/>
    <x v="20"/>
    <x v="1"/>
    <x v="1"/>
    <x v="0"/>
    <x v="4"/>
    <x v="3"/>
    <x v="3"/>
    <x v="0"/>
    <x v="647"/>
    <x v="0"/>
    <x v="0"/>
    <x v="0"/>
  </r>
  <r>
    <n v="1643"/>
    <x v="149"/>
    <x v="12"/>
    <x v="0"/>
    <x v="0"/>
    <x v="0"/>
    <x v="2"/>
    <x v="3"/>
    <x v="4"/>
    <x v="0"/>
    <x v="1252"/>
    <x v="0"/>
    <x v="0"/>
    <x v="0"/>
  </r>
  <r>
    <n v="1644"/>
    <x v="169"/>
    <x v="37"/>
    <x v="1"/>
    <x v="0"/>
    <x v="0"/>
    <x v="2"/>
    <x v="2"/>
    <x v="1"/>
    <x v="0"/>
    <x v="44"/>
    <x v="0"/>
    <x v="0"/>
    <x v="0"/>
  </r>
  <r>
    <n v="1645"/>
    <x v="31"/>
    <x v="12"/>
    <x v="0"/>
    <x v="1"/>
    <x v="1"/>
    <x v="0"/>
    <x v="2"/>
    <x v="0"/>
    <x v="0"/>
    <x v="1253"/>
    <x v="0"/>
    <x v="0"/>
    <x v="0"/>
  </r>
  <r>
    <n v="1646"/>
    <x v="16"/>
    <x v="5"/>
    <x v="7"/>
    <x v="1"/>
    <x v="1"/>
    <x v="4"/>
    <x v="0"/>
    <x v="1"/>
    <x v="0"/>
    <x v="1254"/>
    <x v="0"/>
    <x v="0"/>
    <x v="0"/>
  </r>
  <r>
    <n v="1647"/>
    <x v="170"/>
    <x v="63"/>
    <x v="4"/>
    <x v="1"/>
    <x v="0"/>
    <x v="4"/>
    <x v="3"/>
    <x v="2"/>
    <x v="0"/>
    <x v="303"/>
    <x v="0"/>
    <x v="0"/>
    <x v="0"/>
  </r>
  <r>
    <n v="1648"/>
    <x v="12"/>
    <x v="34"/>
    <x v="1"/>
    <x v="1"/>
    <x v="1"/>
    <x v="4"/>
    <x v="0"/>
    <x v="3"/>
    <x v="0"/>
    <x v="1255"/>
    <x v="0"/>
    <x v="0"/>
    <x v="0"/>
  </r>
  <r>
    <n v="1649"/>
    <x v="168"/>
    <x v="3"/>
    <x v="0"/>
    <x v="0"/>
    <x v="0"/>
    <x v="1"/>
    <x v="2"/>
    <x v="4"/>
    <x v="0"/>
    <x v="1256"/>
    <x v="0"/>
    <x v="0"/>
    <x v="0"/>
  </r>
  <r>
    <n v="1650"/>
    <x v="157"/>
    <x v="62"/>
    <x v="0"/>
    <x v="1"/>
    <x v="0"/>
    <x v="4"/>
    <x v="2"/>
    <x v="1"/>
    <x v="0"/>
    <x v="1257"/>
    <x v="0"/>
    <x v="0"/>
    <x v="0"/>
  </r>
  <r>
    <n v="1651"/>
    <x v="44"/>
    <x v="56"/>
    <x v="4"/>
    <x v="0"/>
    <x v="0"/>
    <x v="0"/>
    <x v="0"/>
    <x v="0"/>
    <x v="0"/>
    <x v="1258"/>
    <x v="0"/>
    <x v="0"/>
    <x v="0"/>
  </r>
  <r>
    <n v="1652"/>
    <x v="148"/>
    <x v="44"/>
    <x v="0"/>
    <x v="0"/>
    <x v="0"/>
    <x v="3"/>
    <x v="0"/>
    <x v="1"/>
    <x v="0"/>
    <x v="1087"/>
    <x v="0"/>
    <x v="0"/>
    <x v="0"/>
  </r>
  <r>
    <n v="1653"/>
    <x v="103"/>
    <x v="56"/>
    <x v="0"/>
    <x v="1"/>
    <x v="1"/>
    <x v="1"/>
    <x v="0"/>
    <x v="2"/>
    <x v="0"/>
    <x v="1259"/>
    <x v="0"/>
    <x v="0"/>
    <x v="0"/>
  </r>
  <r>
    <n v="1654"/>
    <x v="140"/>
    <x v="58"/>
    <x v="1"/>
    <x v="2"/>
    <x v="0"/>
    <x v="2"/>
    <x v="3"/>
    <x v="3"/>
    <x v="0"/>
    <x v="1260"/>
    <x v="0"/>
    <x v="0"/>
    <x v="0"/>
  </r>
  <r>
    <n v="1655"/>
    <x v="60"/>
    <x v="27"/>
    <x v="0"/>
    <x v="2"/>
    <x v="0"/>
    <x v="2"/>
    <x v="2"/>
    <x v="4"/>
    <x v="0"/>
    <x v="1261"/>
    <x v="0"/>
    <x v="0"/>
    <x v="0"/>
  </r>
  <r>
    <n v="1656"/>
    <x v="88"/>
    <x v="25"/>
    <x v="1"/>
    <x v="1"/>
    <x v="0"/>
    <x v="2"/>
    <x v="2"/>
    <x v="1"/>
    <x v="0"/>
    <x v="410"/>
    <x v="0"/>
    <x v="0"/>
    <x v="0"/>
  </r>
  <r>
    <n v="1657"/>
    <x v="20"/>
    <x v="52"/>
    <x v="3"/>
    <x v="0"/>
    <x v="1"/>
    <x v="1"/>
    <x v="2"/>
    <x v="0"/>
    <x v="0"/>
    <x v="987"/>
    <x v="0"/>
    <x v="0"/>
    <x v="0"/>
  </r>
  <r>
    <n v="1658"/>
    <x v="147"/>
    <x v="0"/>
    <x v="5"/>
    <x v="1"/>
    <x v="0"/>
    <x v="1"/>
    <x v="0"/>
    <x v="1"/>
    <x v="0"/>
    <x v="1262"/>
    <x v="0"/>
    <x v="0"/>
    <x v="0"/>
  </r>
  <r>
    <n v="1659"/>
    <x v="167"/>
    <x v="51"/>
    <x v="5"/>
    <x v="1"/>
    <x v="0"/>
    <x v="0"/>
    <x v="3"/>
    <x v="2"/>
    <x v="0"/>
    <x v="724"/>
    <x v="0"/>
    <x v="0"/>
    <x v="0"/>
  </r>
  <r>
    <n v="1660"/>
    <x v="166"/>
    <x v="35"/>
    <x v="5"/>
    <x v="1"/>
    <x v="0"/>
    <x v="3"/>
    <x v="0"/>
    <x v="3"/>
    <x v="0"/>
    <x v="1263"/>
    <x v="0"/>
    <x v="0"/>
    <x v="0"/>
  </r>
  <r>
    <n v="1661"/>
    <x v="112"/>
    <x v="24"/>
    <x v="0"/>
    <x v="1"/>
    <x v="0"/>
    <x v="4"/>
    <x v="0"/>
    <x v="4"/>
    <x v="0"/>
    <x v="418"/>
    <x v="0"/>
    <x v="0"/>
    <x v="0"/>
  </r>
  <r>
    <n v="1662"/>
    <x v="8"/>
    <x v="24"/>
    <x v="0"/>
    <x v="1"/>
    <x v="0"/>
    <x v="0"/>
    <x v="2"/>
    <x v="1"/>
    <x v="1"/>
    <x v="640"/>
    <x v="0"/>
    <x v="0"/>
    <x v="0"/>
  </r>
  <r>
    <n v="1663"/>
    <x v="68"/>
    <x v="45"/>
    <x v="5"/>
    <x v="1"/>
    <x v="0"/>
    <x v="3"/>
    <x v="4"/>
    <x v="0"/>
    <x v="1"/>
    <x v="1264"/>
    <x v="0"/>
    <x v="0"/>
    <x v="0"/>
  </r>
  <r>
    <n v="1664"/>
    <x v="85"/>
    <x v="2"/>
    <x v="7"/>
    <x v="0"/>
    <x v="0"/>
    <x v="1"/>
    <x v="3"/>
    <x v="1"/>
    <x v="1"/>
    <x v="450"/>
    <x v="0"/>
    <x v="0"/>
    <x v="0"/>
  </r>
  <r>
    <n v="1665"/>
    <x v="157"/>
    <x v="12"/>
    <x v="0"/>
    <x v="0"/>
    <x v="0"/>
    <x v="1"/>
    <x v="2"/>
    <x v="2"/>
    <x v="1"/>
    <x v="1160"/>
    <x v="0"/>
    <x v="0"/>
    <x v="0"/>
  </r>
  <r>
    <n v="1666"/>
    <x v="26"/>
    <x v="30"/>
    <x v="5"/>
    <x v="0"/>
    <x v="1"/>
    <x v="0"/>
    <x v="3"/>
    <x v="3"/>
    <x v="1"/>
    <x v="755"/>
    <x v="0"/>
    <x v="0"/>
    <x v="0"/>
  </r>
  <r>
    <n v="1667"/>
    <x v="160"/>
    <x v="1"/>
    <x v="0"/>
    <x v="0"/>
    <x v="0"/>
    <x v="1"/>
    <x v="0"/>
    <x v="4"/>
    <x v="1"/>
    <x v="1265"/>
    <x v="0"/>
    <x v="0"/>
    <x v="0"/>
  </r>
  <r>
    <n v="1668"/>
    <x v="142"/>
    <x v="56"/>
    <x v="2"/>
    <x v="0"/>
    <x v="1"/>
    <x v="1"/>
    <x v="0"/>
    <x v="1"/>
    <x v="1"/>
    <x v="1266"/>
    <x v="0"/>
    <x v="0"/>
    <x v="0"/>
  </r>
  <r>
    <n v="1669"/>
    <x v="28"/>
    <x v="4"/>
    <x v="2"/>
    <x v="0"/>
    <x v="0"/>
    <x v="1"/>
    <x v="2"/>
    <x v="0"/>
    <x v="1"/>
    <x v="1267"/>
    <x v="0"/>
    <x v="0"/>
    <x v="0"/>
  </r>
  <r>
    <n v="1670"/>
    <x v="9"/>
    <x v="35"/>
    <x v="4"/>
    <x v="0"/>
    <x v="1"/>
    <x v="1"/>
    <x v="3"/>
    <x v="1"/>
    <x v="1"/>
    <x v="1268"/>
    <x v="0"/>
    <x v="0"/>
    <x v="0"/>
  </r>
  <r>
    <n v="1671"/>
    <x v="108"/>
    <x v="3"/>
    <x v="2"/>
    <x v="0"/>
    <x v="0"/>
    <x v="0"/>
    <x v="0"/>
    <x v="2"/>
    <x v="1"/>
    <x v="585"/>
    <x v="0"/>
    <x v="0"/>
    <x v="0"/>
  </r>
  <r>
    <n v="1672"/>
    <x v="105"/>
    <x v="57"/>
    <x v="0"/>
    <x v="0"/>
    <x v="0"/>
    <x v="0"/>
    <x v="2"/>
    <x v="3"/>
    <x v="1"/>
    <x v="1269"/>
    <x v="0"/>
    <x v="0"/>
    <x v="0"/>
  </r>
  <r>
    <n v="1673"/>
    <x v="140"/>
    <x v="35"/>
    <x v="0"/>
    <x v="1"/>
    <x v="1"/>
    <x v="0"/>
    <x v="2"/>
    <x v="4"/>
    <x v="1"/>
    <x v="1140"/>
    <x v="0"/>
    <x v="0"/>
    <x v="0"/>
  </r>
  <r>
    <n v="1674"/>
    <x v="30"/>
    <x v="6"/>
    <x v="4"/>
    <x v="1"/>
    <x v="0"/>
    <x v="3"/>
    <x v="1"/>
    <x v="1"/>
    <x v="1"/>
    <x v="627"/>
    <x v="0"/>
    <x v="0"/>
    <x v="0"/>
  </r>
  <r>
    <n v="1675"/>
    <x v="142"/>
    <x v="15"/>
    <x v="1"/>
    <x v="0"/>
    <x v="1"/>
    <x v="2"/>
    <x v="2"/>
    <x v="0"/>
    <x v="1"/>
    <x v="1270"/>
    <x v="0"/>
    <x v="0"/>
    <x v="0"/>
  </r>
  <r>
    <n v="1676"/>
    <x v="170"/>
    <x v="61"/>
    <x v="0"/>
    <x v="1"/>
    <x v="1"/>
    <x v="2"/>
    <x v="2"/>
    <x v="1"/>
    <x v="1"/>
    <x v="265"/>
    <x v="0"/>
    <x v="0"/>
    <x v="0"/>
  </r>
  <r>
    <n v="1677"/>
    <x v="167"/>
    <x v="18"/>
    <x v="1"/>
    <x v="1"/>
    <x v="0"/>
    <x v="4"/>
    <x v="2"/>
    <x v="2"/>
    <x v="1"/>
    <x v="891"/>
    <x v="0"/>
    <x v="0"/>
    <x v="0"/>
  </r>
  <r>
    <n v="1678"/>
    <x v="25"/>
    <x v="30"/>
    <x v="0"/>
    <x v="1"/>
    <x v="1"/>
    <x v="3"/>
    <x v="3"/>
    <x v="3"/>
    <x v="1"/>
    <x v="1152"/>
    <x v="0"/>
    <x v="0"/>
    <x v="0"/>
  </r>
  <r>
    <n v="1679"/>
    <x v="40"/>
    <x v="31"/>
    <x v="1"/>
    <x v="1"/>
    <x v="1"/>
    <x v="0"/>
    <x v="0"/>
    <x v="4"/>
    <x v="1"/>
    <x v="732"/>
    <x v="0"/>
    <x v="0"/>
    <x v="0"/>
  </r>
  <r>
    <n v="1680"/>
    <x v="78"/>
    <x v="20"/>
    <x v="1"/>
    <x v="2"/>
    <x v="1"/>
    <x v="0"/>
    <x v="3"/>
    <x v="1"/>
    <x v="1"/>
    <x v="1271"/>
    <x v="0"/>
    <x v="0"/>
    <x v="0"/>
  </r>
  <r>
    <n v="1681"/>
    <x v="10"/>
    <x v="31"/>
    <x v="0"/>
    <x v="1"/>
    <x v="0"/>
    <x v="4"/>
    <x v="2"/>
    <x v="0"/>
    <x v="1"/>
    <x v="1272"/>
    <x v="0"/>
    <x v="0"/>
    <x v="0"/>
  </r>
  <r>
    <n v="1682"/>
    <x v="168"/>
    <x v="53"/>
    <x v="0"/>
    <x v="1"/>
    <x v="1"/>
    <x v="3"/>
    <x v="1"/>
    <x v="1"/>
    <x v="1"/>
    <x v="1057"/>
    <x v="0"/>
    <x v="0"/>
    <x v="0"/>
  </r>
  <r>
    <n v="1683"/>
    <x v="183"/>
    <x v="31"/>
    <x v="3"/>
    <x v="0"/>
    <x v="1"/>
    <x v="2"/>
    <x v="0"/>
    <x v="2"/>
    <x v="1"/>
    <x v="1273"/>
    <x v="0"/>
    <x v="0"/>
    <x v="0"/>
  </r>
  <r>
    <n v="1684"/>
    <x v="6"/>
    <x v="29"/>
    <x v="0"/>
    <x v="1"/>
    <x v="1"/>
    <x v="2"/>
    <x v="2"/>
    <x v="3"/>
    <x v="1"/>
    <x v="1274"/>
    <x v="0"/>
    <x v="0"/>
    <x v="0"/>
  </r>
  <r>
    <n v="1685"/>
    <x v="86"/>
    <x v="34"/>
    <x v="0"/>
    <x v="1"/>
    <x v="0"/>
    <x v="0"/>
    <x v="0"/>
    <x v="4"/>
    <x v="1"/>
    <x v="1275"/>
    <x v="0"/>
    <x v="0"/>
    <x v="0"/>
  </r>
  <r>
    <n v="1686"/>
    <x v="5"/>
    <x v="32"/>
    <x v="0"/>
    <x v="1"/>
    <x v="1"/>
    <x v="4"/>
    <x v="0"/>
    <x v="1"/>
    <x v="1"/>
    <x v="98"/>
    <x v="0"/>
    <x v="0"/>
    <x v="0"/>
  </r>
  <r>
    <n v="1687"/>
    <x v="70"/>
    <x v="27"/>
    <x v="0"/>
    <x v="0"/>
    <x v="0"/>
    <x v="0"/>
    <x v="1"/>
    <x v="0"/>
    <x v="1"/>
    <x v="471"/>
    <x v="0"/>
    <x v="0"/>
    <x v="0"/>
  </r>
  <r>
    <n v="1688"/>
    <x v="122"/>
    <x v="2"/>
    <x v="1"/>
    <x v="1"/>
    <x v="0"/>
    <x v="3"/>
    <x v="3"/>
    <x v="1"/>
    <x v="1"/>
    <x v="1276"/>
    <x v="0"/>
    <x v="0"/>
    <x v="0"/>
  </r>
  <r>
    <n v="1689"/>
    <x v="48"/>
    <x v="1"/>
    <x v="1"/>
    <x v="0"/>
    <x v="0"/>
    <x v="4"/>
    <x v="3"/>
    <x v="2"/>
    <x v="1"/>
    <x v="1132"/>
    <x v="0"/>
    <x v="0"/>
    <x v="0"/>
  </r>
  <r>
    <n v="1690"/>
    <x v="30"/>
    <x v="32"/>
    <x v="0"/>
    <x v="2"/>
    <x v="0"/>
    <x v="4"/>
    <x v="1"/>
    <x v="3"/>
    <x v="1"/>
    <x v="930"/>
    <x v="0"/>
    <x v="0"/>
    <x v="0"/>
  </r>
  <r>
    <n v="1691"/>
    <x v="35"/>
    <x v="17"/>
    <x v="1"/>
    <x v="1"/>
    <x v="1"/>
    <x v="4"/>
    <x v="2"/>
    <x v="4"/>
    <x v="1"/>
    <x v="1277"/>
    <x v="0"/>
    <x v="0"/>
    <x v="0"/>
  </r>
  <r>
    <n v="1692"/>
    <x v="10"/>
    <x v="13"/>
    <x v="0"/>
    <x v="1"/>
    <x v="1"/>
    <x v="0"/>
    <x v="0"/>
    <x v="1"/>
    <x v="1"/>
    <x v="155"/>
    <x v="0"/>
    <x v="0"/>
    <x v="0"/>
  </r>
  <r>
    <n v="1693"/>
    <x v="127"/>
    <x v="18"/>
    <x v="2"/>
    <x v="1"/>
    <x v="0"/>
    <x v="4"/>
    <x v="0"/>
    <x v="0"/>
    <x v="1"/>
    <x v="1145"/>
    <x v="0"/>
    <x v="0"/>
    <x v="0"/>
  </r>
  <r>
    <n v="1694"/>
    <x v="2"/>
    <x v="44"/>
    <x v="1"/>
    <x v="0"/>
    <x v="1"/>
    <x v="3"/>
    <x v="4"/>
    <x v="1"/>
    <x v="1"/>
    <x v="1278"/>
    <x v="0"/>
    <x v="0"/>
    <x v="0"/>
  </r>
  <r>
    <n v="1695"/>
    <x v="60"/>
    <x v="43"/>
    <x v="1"/>
    <x v="0"/>
    <x v="1"/>
    <x v="3"/>
    <x v="2"/>
    <x v="2"/>
    <x v="1"/>
    <x v="897"/>
    <x v="0"/>
    <x v="0"/>
    <x v="0"/>
  </r>
  <r>
    <n v="1696"/>
    <x v="8"/>
    <x v="22"/>
    <x v="4"/>
    <x v="1"/>
    <x v="0"/>
    <x v="1"/>
    <x v="3"/>
    <x v="3"/>
    <x v="1"/>
    <x v="1279"/>
    <x v="0"/>
    <x v="0"/>
    <x v="0"/>
  </r>
  <r>
    <n v="1697"/>
    <x v="45"/>
    <x v="35"/>
    <x v="0"/>
    <x v="1"/>
    <x v="0"/>
    <x v="2"/>
    <x v="0"/>
    <x v="4"/>
    <x v="1"/>
    <x v="1280"/>
    <x v="0"/>
    <x v="0"/>
    <x v="0"/>
  </r>
  <r>
    <n v="1698"/>
    <x v="76"/>
    <x v="0"/>
    <x v="0"/>
    <x v="2"/>
    <x v="0"/>
    <x v="0"/>
    <x v="2"/>
    <x v="1"/>
    <x v="1"/>
    <x v="1281"/>
    <x v="0"/>
    <x v="0"/>
    <x v="0"/>
  </r>
  <r>
    <n v="1699"/>
    <x v="157"/>
    <x v="8"/>
    <x v="1"/>
    <x v="0"/>
    <x v="1"/>
    <x v="4"/>
    <x v="0"/>
    <x v="0"/>
    <x v="1"/>
    <x v="879"/>
    <x v="0"/>
    <x v="0"/>
    <x v="0"/>
  </r>
  <r>
    <n v="1700"/>
    <x v="28"/>
    <x v="56"/>
    <x v="2"/>
    <x v="0"/>
    <x v="0"/>
    <x v="0"/>
    <x v="2"/>
    <x v="1"/>
    <x v="1"/>
    <x v="760"/>
    <x v="0"/>
    <x v="0"/>
    <x v="0"/>
  </r>
  <r>
    <n v="1701"/>
    <x v="47"/>
    <x v="55"/>
    <x v="1"/>
    <x v="0"/>
    <x v="0"/>
    <x v="2"/>
    <x v="2"/>
    <x v="2"/>
    <x v="1"/>
    <x v="541"/>
    <x v="0"/>
    <x v="0"/>
    <x v="0"/>
  </r>
  <r>
    <n v="1702"/>
    <x v="133"/>
    <x v="32"/>
    <x v="0"/>
    <x v="0"/>
    <x v="0"/>
    <x v="3"/>
    <x v="2"/>
    <x v="3"/>
    <x v="1"/>
    <x v="1282"/>
    <x v="0"/>
    <x v="0"/>
    <x v="0"/>
  </r>
  <r>
    <n v="1703"/>
    <x v="141"/>
    <x v="54"/>
    <x v="0"/>
    <x v="1"/>
    <x v="0"/>
    <x v="0"/>
    <x v="3"/>
    <x v="4"/>
    <x v="1"/>
    <x v="1283"/>
    <x v="0"/>
    <x v="0"/>
    <x v="0"/>
  </r>
  <r>
    <n v="1704"/>
    <x v="139"/>
    <x v="4"/>
    <x v="0"/>
    <x v="0"/>
    <x v="0"/>
    <x v="2"/>
    <x v="0"/>
    <x v="1"/>
    <x v="1"/>
    <x v="1284"/>
    <x v="0"/>
    <x v="0"/>
    <x v="0"/>
  </r>
  <r>
    <n v="1705"/>
    <x v="158"/>
    <x v="26"/>
    <x v="1"/>
    <x v="1"/>
    <x v="0"/>
    <x v="2"/>
    <x v="2"/>
    <x v="0"/>
    <x v="1"/>
    <x v="1285"/>
    <x v="0"/>
    <x v="0"/>
    <x v="0"/>
  </r>
  <r>
    <n v="1706"/>
    <x v="138"/>
    <x v="61"/>
    <x v="0"/>
    <x v="0"/>
    <x v="1"/>
    <x v="0"/>
    <x v="2"/>
    <x v="1"/>
    <x v="1"/>
    <x v="1286"/>
    <x v="0"/>
    <x v="0"/>
    <x v="0"/>
  </r>
  <r>
    <n v="1707"/>
    <x v="83"/>
    <x v="39"/>
    <x v="4"/>
    <x v="1"/>
    <x v="0"/>
    <x v="4"/>
    <x v="0"/>
    <x v="2"/>
    <x v="1"/>
    <x v="496"/>
    <x v="0"/>
    <x v="0"/>
    <x v="0"/>
  </r>
  <r>
    <n v="1708"/>
    <x v="155"/>
    <x v="46"/>
    <x v="0"/>
    <x v="1"/>
    <x v="0"/>
    <x v="3"/>
    <x v="2"/>
    <x v="3"/>
    <x v="1"/>
    <x v="1287"/>
    <x v="0"/>
    <x v="0"/>
    <x v="0"/>
  </r>
  <r>
    <n v="1709"/>
    <x v="71"/>
    <x v="31"/>
    <x v="2"/>
    <x v="0"/>
    <x v="0"/>
    <x v="0"/>
    <x v="0"/>
    <x v="4"/>
    <x v="1"/>
    <x v="1288"/>
    <x v="0"/>
    <x v="0"/>
    <x v="0"/>
  </r>
  <r>
    <n v="1710"/>
    <x v="14"/>
    <x v="9"/>
    <x v="1"/>
    <x v="0"/>
    <x v="1"/>
    <x v="2"/>
    <x v="2"/>
    <x v="1"/>
    <x v="1"/>
    <x v="1100"/>
    <x v="0"/>
    <x v="0"/>
    <x v="0"/>
  </r>
  <r>
    <n v="1711"/>
    <x v="15"/>
    <x v="61"/>
    <x v="0"/>
    <x v="0"/>
    <x v="1"/>
    <x v="3"/>
    <x v="0"/>
    <x v="0"/>
    <x v="1"/>
    <x v="1289"/>
    <x v="0"/>
    <x v="0"/>
    <x v="0"/>
  </r>
  <r>
    <n v="1712"/>
    <x v="56"/>
    <x v="4"/>
    <x v="0"/>
    <x v="0"/>
    <x v="0"/>
    <x v="1"/>
    <x v="1"/>
    <x v="1"/>
    <x v="1"/>
    <x v="45"/>
    <x v="0"/>
    <x v="0"/>
    <x v="0"/>
  </r>
  <r>
    <n v="1713"/>
    <x v="104"/>
    <x v="48"/>
    <x v="4"/>
    <x v="0"/>
    <x v="1"/>
    <x v="4"/>
    <x v="2"/>
    <x v="2"/>
    <x v="1"/>
    <x v="893"/>
    <x v="0"/>
    <x v="0"/>
    <x v="0"/>
  </r>
  <r>
    <n v="1714"/>
    <x v="84"/>
    <x v="12"/>
    <x v="0"/>
    <x v="1"/>
    <x v="1"/>
    <x v="0"/>
    <x v="0"/>
    <x v="3"/>
    <x v="1"/>
    <x v="800"/>
    <x v="0"/>
    <x v="0"/>
    <x v="0"/>
  </r>
  <r>
    <n v="1715"/>
    <x v="114"/>
    <x v="43"/>
    <x v="1"/>
    <x v="0"/>
    <x v="1"/>
    <x v="3"/>
    <x v="0"/>
    <x v="4"/>
    <x v="1"/>
    <x v="980"/>
    <x v="0"/>
    <x v="0"/>
    <x v="0"/>
  </r>
  <r>
    <n v="1716"/>
    <x v="13"/>
    <x v="22"/>
    <x v="0"/>
    <x v="0"/>
    <x v="0"/>
    <x v="2"/>
    <x v="2"/>
    <x v="1"/>
    <x v="1"/>
    <x v="1290"/>
    <x v="0"/>
    <x v="0"/>
    <x v="0"/>
  </r>
  <r>
    <n v="1717"/>
    <x v="81"/>
    <x v="43"/>
    <x v="4"/>
    <x v="1"/>
    <x v="1"/>
    <x v="3"/>
    <x v="4"/>
    <x v="0"/>
    <x v="1"/>
    <x v="1291"/>
    <x v="0"/>
    <x v="0"/>
    <x v="0"/>
  </r>
  <r>
    <n v="1718"/>
    <x v="183"/>
    <x v="27"/>
    <x v="1"/>
    <x v="1"/>
    <x v="0"/>
    <x v="3"/>
    <x v="2"/>
    <x v="1"/>
    <x v="1"/>
    <x v="953"/>
    <x v="0"/>
    <x v="0"/>
    <x v="0"/>
  </r>
  <r>
    <n v="1719"/>
    <x v="150"/>
    <x v="23"/>
    <x v="0"/>
    <x v="2"/>
    <x v="1"/>
    <x v="1"/>
    <x v="0"/>
    <x v="2"/>
    <x v="1"/>
    <x v="1292"/>
    <x v="0"/>
    <x v="0"/>
    <x v="0"/>
  </r>
  <r>
    <n v="1720"/>
    <x v="130"/>
    <x v="21"/>
    <x v="0"/>
    <x v="1"/>
    <x v="1"/>
    <x v="0"/>
    <x v="2"/>
    <x v="3"/>
    <x v="1"/>
    <x v="932"/>
    <x v="0"/>
    <x v="0"/>
    <x v="0"/>
  </r>
  <r>
    <n v="1721"/>
    <x v="0"/>
    <x v="58"/>
    <x v="2"/>
    <x v="0"/>
    <x v="1"/>
    <x v="3"/>
    <x v="1"/>
    <x v="4"/>
    <x v="1"/>
    <x v="590"/>
    <x v="0"/>
    <x v="0"/>
    <x v="0"/>
  </r>
  <r>
    <n v="1722"/>
    <x v="103"/>
    <x v="21"/>
    <x v="0"/>
    <x v="1"/>
    <x v="1"/>
    <x v="0"/>
    <x v="2"/>
    <x v="1"/>
    <x v="1"/>
    <x v="1006"/>
    <x v="0"/>
    <x v="0"/>
    <x v="0"/>
  </r>
  <r>
    <n v="1723"/>
    <x v="67"/>
    <x v="7"/>
    <x v="2"/>
    <x v="1"/>
    <x v="0"/>
    <x v="2"/>
    <x v="3"/>
    <x v="0"/>
    <x v="1"/>
    <x v="1293"/>
    <x v="0"/>
    <x v="0"/>
    <x v="0"/>
  </r>
  <r>
    <n v="1724"/>
    <x v="111"/>
    <x v="8"/>
    <x v="2"/>
    <x v="1"/>
    <x v="0"/>
    <x v="2"/>
    <x v="3"/>
    <x v="1"/>
    <x v="1"/>
    <x v="1294"/>
    <x v="0"/>
    <x v="0"/>
    <x v="0"/>
  </r>
  <r>
    <n v="1725"/>
    <x v="76"/>
    <x v="47"/>
    <x v="2"/>
    <x v="1"/>
    <x v="1"/>
    <x v="0"/>
    <x v="2"/>
    <x v="2"/>
    <x v="1"/>
    <x v="1295"/>
    <x v="0"/>
    <x v="0"/>
    <x v="0"/>
  </r>
  <r>
    <n v="1726"/>
    <x v="92"/>
    <x v="24"/>
    <x v="0"/>
    <x v="1"/>
    <x v="1"/>
    <x v="2"/>
    <x v="3"/>
    <x v="3"/>
    <x v="1"/>
    <x v="554"/>
    <x v="0"/>
    <x v="0"/>
    <x v="0"/>
  </r>
  <r>
    <n v="1727"/>
    <x v="8"/>
    <x v="58"/>
    <x v="0"/>
    <x v="1"/>
    <x v="1"/>
    <x v="0"/>
    <x v="3"/>
    <x v="4"/>
    <x v="1"/>
    <x v="1296"/>
    <x v="0"/>
    <x v="0"/>
    <x v="0"/>
  </r>
  <r>
    <n v="1728"/>
    <x v="44"/>
    <x v="4"/>
    <x v="2"/>
    <x v="1"/>
    <x v="1"/>
    <x v="4"/>
    <x v="2"/>
    <x v="1"/>
    <x v="1"/>
    <x v="1297"/>
    <x v="0"/>
    <x v="0"/>
    <x v="0"/>
  </r>
  <r>
    <n v="1729"/>
    <x v="129"/>
    <x v="10"/>
    <x v="1"/>
    <x v="0"/>
    <x v="1"/>
    <x v="2"/>
    <x v="1"/>
    <x v="0"/>
    <x v="1"/>
    <x v="1110"/>
    <x v="0"/>
    <x v="0"/>
    <x v="0"/>
  </r>
  <r>
    <n v="1730"/>
    <x v="46"/>
    <x v="61"/>
    <x v="0"/>
    <x v="1"/>
    <x v="1"/>
    <x v="2"/>
    <x v="2"/>
    <x v="1"/>
    <x v="1"/>
    <x v="1298"/>
    <x v="0"/>
    <x v="0"/>
    <x v="0"/>
  </r>
  <r>
    <n v="1731"/>
    <x v="31"/>
    <x v="9"/>
    <x v="2"/>
    <x v="1"/>
    <x v="0"/>
    <x v="2"/>
    <x v="3"/>
    <x v="2"/>
    <x v="1"/>
    <x v="1299"/>
    <x v="0"/>
    <x v="0"/>
    <x v="0"/>
  </r>
  <r>
    <n v="1732"/>
    <x v="133"/>
    <x v="27"/>
    <x v="2"/>
    <x v="0"/>
    <x v="1"/>
    <x v="2"/>
    <x v="2"/>
    <x v="3"/>
    <x v="1"/>
    <x v="1129"/>
    <x v="0"/>
    <x v="0"/>
    <x v="0"/>
  </r>
  <r>
    <n v="1733"/>
    <x v="34"/>
    <x v="51"/>
    <x v="0"/>
    <x v="1"/>
    <x v="0"/>
    <x v="2"/>
    <x v="0"/>
    <x v="4"/>
    <x v="1"/>
    <x v="1300"/>
    <x v="0"/>
    <x v="0"/>
    <x v="0"/>
  </r>
  <r>
    <n v="1734"/>
    <x v="105"/>
    <x v="21"/>
    <x v="1"/>
    <x v="0"/>
    <x v="0"/>
    <x v="2"/>
    <x v="1"/>
    <x v="1"/>
    <x v="1"/>
    <x v="1301"/>
    <x v="0"/>
    <x v="0"/>
    <x v="0"/>
  </r>
  <r>
    <n v="1735"/>
    <x v="123"/>
    <x v="30"/>
    <x v="0"/>
    <x v="1"/>
    <x v="1"/>
    <x v="4"/>
    <x v="3"/>
    <x v="0"/>
    <x v="1"/>
    <x v="1302"/>
    <x v="0"/>
    <x v="0"/>
    <x v="0"/>
  </r>
  <r>
    <n v="1736"/>
    <x v="141"/>
    <x v="39"/>
    <x v="0"/>
    <x v="0"/>
    <x v="0"/>
    <x v="0"/>
    <x v="2"/>
    <x v="1"/>
    <x v="1"/>
    <x v="1252"/>
    <x v="0"/>
    <x v="0"/>
    <x v="0"/>
  </r>
  <r>
    <n v="1737"/>
    <x v="65"/>
    <x v="5"/>
    <x v="1"/>
    <x v="1"/>
    <x v="0"/>
    <x v="3"/>
    <x v="4"/>
    <x v="2"/>
    <x v="1"/>
    <x v="1303"/>
    <x v="0"/>
    <x v="0"/>
    <x v="0"/>
  </r>
  <r>
    <n v="1738"/>
    <x v="74"/>
    <x v="46"/>
    <x v="1"/>
    <x v="2"/>
    <x v="1"/>
    <x v="3"/>
    <x v="0"/>
    <x v="3"/>
    <x v="1"/>
    <x v="307"/>
    <x v="0"/>
    <x v="0"/>
    <x v="0"/>
  </r>
  <r>
    <n v="1739"/>
    <x v="124"/>
    <x v="39"/>
    <x v="1"/>
    <x v="1"/>
    <x v="1"/>
    <x v="1"/>
    <x v="0"/>
    <x v="4"/>
    <x v="1"/>
    <x v="1031"/>
    <x v="0"/>
    <x v="0"/>
    <x v="0"/>
  </r>
  <r>
    <n v="1740"/>
    <x v="124"/>
    <x v="32"/>
    <x v="1"/>
    <x v="0"/>
    <x v="1"/>
    <x v="0"/>
    <x v="2"/>
    <x v="1"/>
    <x v="1"/>
    <x v="1304"/>
    <x v="0"/>
    <x v="0"/>
    <x v="0"/>
  </r>
  <r>
    <n v="1741"/>
    <x v="37"/>
    <x v="7"/>
    <x v="0"/>
    <x v="1"/>
    <x v="1"/>
    <x v="2"/>
    <x v="0"/>
    <x v="0"/>
    <x v="1"/>
    <x v="1305"/>
    <x v="0"/>
    <x v="0"/>
    <x v="0"/>
  </r>
  <r>
    <n v="1742"/>
    <x v="90"/>
    <x v="51"/>
    <x v="0"/>
    <x v="1"/>
    <x v="1"/>
    <x v="2"/>
    <x v="2"/>
    <x v="1"/>
    <x v="1"/>
    <x v="616"/>
    <x v="0"/>
    <x v="0"/>
    <x v="0"/>
  </r>
  <r>
    <n v="1743"/>
    <x v="105"/>
    <x v="53"/>
    <x v="0"/>
    <x v="0"/>
    <x v="0"/>
    <x v="4"/>
    <x v="0"/>
    <x v="2"/>
    <x v="1"/>
    <x v="1306"/>
    <x v="0"/>
    <x v="0"/>
    <x v="0"/>
  </r>
  <r>
    <n v="1744"/>
    <x v="16"/>
    <x v="33"/>
    <x v="4"/>
    <x v="0"/>
    <x v="1"/>
    <x v="0"/>
    <x v="4"/>
    <x v="3"/>
    <x v="1"/>
    <x v="1099"/>
    <x v="0"/>
    <x v="0"/>
    <x v="0"/>
  </r>
  <r>
    <n v="1745"/>
    <x v="25"/>
    <x v="55"/>
    <x v="0"/>
    <x v="2"/>
    <x v="0"/>
    <x v="3"/>
    <x v="2"/>
    <x v="4"/>
    <x v="1"/>
    <x v="409"/>
    <x v="0"/>
    <x v="0"/>
    <x v="0"/>
  </r>
  <r>
    <n v="1746"/>
    <x v="83"/>
    <x v="33"/>
    <x v="1"/>
    <x v="0"/>
    <x v="1"/>
    <x v="1"/>
    <x v="0"/>
    <x v="1"/>
    <x v="1"/>
    <x v="1307"/>
    <x v="0"/>
    <x v="0"/>
    <x v="0"/>
  </r>
  <r>
    <n v="1747"/>
    <x v="121"/>
    <x v="15"/>
    <x v="1"/>
    <x v="0"/>
    <x v="1"/>
    <x v="3"/>
    <x v="3"/>
    <x v="0"/>
    <x v="1"/>
    <x v="763"/>
    <x v="0"/>
    <x v="0"/>
    <x v="0"/>
  </r>
  <r>
    <n v="1748"/>
    <x v="76"/>
    <x v="25"/>
    <x v="1"/>
    <x v="0"/>
    <x v="1"/>
    <x v="1"/>
    <x v="0"/>
    <x v="1"/>
    <x v="1"/>
    <x v="376"/>
    <x v="0"/>
    <x v="0"/>
    <x v="0"/>
  </r>
  <r>
    <n v="1749"/>
    <x v="83"/>
    <x v="7"/>
    <x v="0"/>
    <x v="0"/>
    <x v="1"/>
    <x v="3"/>
    <x v="0"/>
    <x v="2"/>
    <x v="1"/>
    <x v="495"/>
    <x v="0"/>
    <x v="0"/>
    <x v="0"/>
  </r>
  <r>
    <n v="1750"/>
    <x v="35"/>
    <x v="15"/>
    <x v="2"/>
    <x v="0"/>
    <x v="1"/>
    <x v="3"/>
    <x v="2"/>
    <x v="3"/>
    <x v="1"/>
    <x v="307"/>
    <x v="0"/>
    <x v="0"/>
    <x v="0"/>
  </r>
  <r>
    <n v="1751"/>
    <x v="114"/>
    <x v="24"/>
    <x v="2"/>
    <x v="0"/>
    <x v="1"/>
    <x v="3"/>
    <x v="2"/>
    <x v="4"/>
    <x v="1"/>
    <x v="843"/>
    <x v="0"/>
    <x v="0"/>
    <x v="0"/>
  </r>
  <r>
    <n v="1752"/>
    <x v="113"/>
    <x v="13"/>
    <x v="0"/>
    <x v="0"/>
    <x v="1"/>
    <x v="4"/>
    <x v="0"/>
    <x v="1"/>
    <x v="1"/>
    <x v="483"/>
    <x v="0"/>
    <x v="0"/>
    <x v="0"/>
  </r>
  <r>
    <n v="1753"/>
    <x v="105"/>
    <x v="46"/>
    <x v="0"/>
    <x v="1"/>
    <x v="1"/>
    <x v="3"/>
    <x v="2"/>
    <x v="0"/>
    <x v="1"/>
    <x v="691"/>
    <x v="0"/>
    <x v="0"/>
    <x v="0"/>
  </r>
  <r>
    <n v="1754"/>
    <x v="4"/>
    <x v="43"/>
    <x v="4"/>
    <x v="2"/>
    <x v="0"/>
    <x v="0"/>
    <x v="2"/>
    <x v="1"/>
    <x v="1"/>
    <x v="1236"/>
    <x v="0"/>
    <x v="0"/>
    <x v="0"/>
  </r>
  <r>
    <n v="1755"/>
    <x v="140"/>
    <x v="3"/>
    <x v="2"/>
    <x v="2"/>
    <x v="1"/>
    <x v="1"/>
    <x v="4"/>
    <x v="2"/>
    <x v="2"/>
    <x v="1308"/>
    <x v="0"/>
    <x v="0"/>
    <x v="0"/>
  </r>
  <r>
    <n v="1756"/>
    <x v="39"/>
    <x v="53"/>
    <x v="0"/>
    <x v="2"/>
    <x v="1"/>
    <x v="2"/>
    <x v="3"/>
    <x v="3"/>
    <x v="2"/>
    <x v="270"/>
    <x v="0"/>
    <x v="0"/>
    <x v="0"/>
  </r>
  <r>
    <n v="1757"/>
    <x v="138"/>
    <x v="19"/>
    <x v="1"/>
    <x v="0"/>
    <x v="0"/>
    <x v="3"/>
    <x v="2"/>
    <x v="4"/>
    <x v="2"/>
    <x v="1309"/>
    <x v="0"/>
    <x v="0"/>
    <x v="0"/>
  </r>
  <r>
    <n v="1758"/>
    <x v="62"/>
    <x v="17"/>
    <x v="0"/>
    <x v="0"/>
    <x v="1"/>
    <x v="2"/>
    <x v="0"/>
    <x v="1"/>
    <x v="2"/>
    <x v="1310"/>
    <x v="0"/>
    <x v="0"/>
    <x v="0"/>
  </r>
  <r>
    <n v="1759"/>
    <x v="142"/>
    <x v="2"/>
    <x v="4"/>
    <x v="0"/>
    <x v="0"/>
    <x v="0"/>
    <x v="2"/>
    <x v="0"/>
    <x v="2"/>
    <x v="1311"/>
    <x v="0"/>
    <x v="0"/>
    <x v="0"/>
  </r>
  <r>
    <n v="1760"/>
    <x v="172"/>
    <x v="24"/>
    <x v="1"/>
    <x v="0"/>
    <x v="1"/>
    <x v="4"/>
    <x v="3"/>
    <x v="1"/>
    <x v="2"/>
    <x v="522"/>
    <x v="0"/>
    <x v="0"/>
    <x v="0"/>
  </r>
  <r>
    <n v="1761"/>
    <x v="14"/>
    <x v="15"/>
    <x v="1"/>
    <x v="1"/>
    <x v="1"/>
    <x v="2"/>
    <x v="0"/>
    <x v="2"/>
    <x v="2"/>
    <x v="748"/>
    <x v="0"/>
    <x v="0"/>
    <x v="0"/>
  </r>
  <r>
    <n v="1762"/>
    <x v="150"/>
    <x v="42"/>
    <x v="0"/>
    <x v="0"/>
    <x v="0"/>
    <x v="1"/>
    <x v="0"/>
    <x v="3"/>
    <x v="2"/>
    <x v="324"/>
    <x v="0"/>
    <x v="0"/>
    <x v="0"/>
  </r>
  <r>
    <n v="1763"/>
    <x v="40"/>
    <x v="22"/>
    <x v="2"/>
    <x v="1"/>
    <x v="1"/>
    <x v="0"/>
    <x v="0"/>
    <x v="4"/>
    <x v="2"/>
    <x v="1312"/>
    <x v="0"/>
    <x v="0"/>
    <x v="0"/>
  </r>
  <r>
    <n v="1764"/>
    <x v="68"/>
    <x v="5"/>
    <x v="0"/>
    <x v="1"/>
    <x v="0"/>
    <x v="1"/>
    <x v="2"/>
    <x v="1"/>
    <x v="2"/>
    <x v="1313"/>
    <x v="0"/>
    <x v="0"/>
    <x v="0"/>
  </r>
  <r>
    <n v="1765"/>
    <x v="148"/>
    <x v="4"/>
    <x v="1"/>
    <x v="0"/>
    <x v="1"/>
    <x v="3"/>
    <x v="1"/>
    <x v="0"/>
    <x v="2"/>
    <x v="1314"/>
    <x v="0"/>
    <x v="0"/>
    <x v="0"/>
  </r>
  <r>
    <n v="1766"/>
    <x v="102"/>
    <x v="58"/>
    <x v="3"/>
    <x v="1"/>
    <x v="0"/>
    <x v="0"/>
    <x v="1"/>
    <x v="1"/>
    <x v="2"/>
    <x v="1315"/>
    <x v="0"/>
    <x v="0"/>
    <x v="0"/>
  </r>
  <r>
    <n v="1767"/>
    <x v="75"/>
    <x v="54"/>
    <x v="2"/>
    <x v="0"/>
    <x v="0"/>
    <x v="2"/>
    <x v="0"/>
    <x v="2"/>
    <x v="2"/>
    <x v="1316"/>
    <x v="0"/>
    <x v="0"/>
    <x v="0"/>
  </r>
  <r>
    <n v="1768"/>
    <x v="132"/>
    <x v="31"/>
    <x v="1"/>
    <x v="1"/>
    <x v="0"/>
    <x v="0"/>
    <x v="3"/>
    <x v="3"/>
    <x v="2"/>
    <x v="1317"/>
    <x v="0"/>
    <x v="0"/>
    <x v="0"/>
  </r>
  <r>
    <n v="1769"/>
    <x v="83"/>
    <x v="35"/>
    <x v="1"/>
    <x v="2"/>
    <x v="0"/>
    <x v="2"/>
    <x v="0"/>
    <x v="4"/>
    <x v="2"/>
    <x v="1318"/>
    <x v="0"/>
    <x v="0"/>
    <x v="0"/>
  </r>
  <r>
    <n v="1770"/>
    <x v="76"/>
    <x v="9"/>
    <x v="0"/>
    <x v="1"/>
    <x v="0"/>
    <x v="1"/>
    <x v="0"/>
    <x v="1"/>
    <x v="2"/>
    <x v="1319"/>
    <x v="0"/>
    <x v="0"/>
    <x v="0"/>
  </r>
  <r>
    <n v="1771"/>
    <x v="10"/>
    <x v="26"/>
    <x v="2"/>
    <x v="2"/>
    <x v="0"/>
    <x v="1"/>
    <x v="3"/>
    <x v="0"/>
    <x v="2"/>
    <x v="1320"/>
    <x v="0"/>
    <x v="0"/>
    <x v="0"/>
  </r>
  <r>
    <n v="1772"/>
    <x v="104"/>
    <x v="45"/>
    <x v="0"/>
    <x v="0"/>
    <x v="0"/>
    <x v="2"/>
    <x v="2"/>
    <x v="1"/>
    <x v="2"/>
    <x v="330"/>
    <x v="0"/>
    <x v="0"/>
    <x v="0"/>
  </r>
  <r>
    <n v="1773"/>
    <x v="157"/>
    <x v="30"/>
    <x v="1"/>
    <x v="0"/>
    <x v="1"/>
    <x v="2"/>
    <x v="3"/>
    <x v="2"/>
    <x v="2"/>
    <x v="710"/>
    <x v="0"/>
    <x v="0"/>
    <x v="0"/>
  </r>
  <r>
    <n v="1774"/>
    <x v="66"/>
    <x v="18"/>
    <x v="0"/>
    <x v="1"/>
    <x v="1"/>
    <x v="3"/>
    <x v="2"/>
    <x v="3"/>
    <x v="2"/>
    <x v="1321"/>
    <x v="0"/>
    <x v="0"/>
    <x v="0"/>
  </r>
  <r>
    <n v="1775"/>
    <x v="60"/>
    <x v="39"/>
    <x v="1"/>
    <x v="0"/>
    <x v="1"/>
    <x v="1"/>
    <x v="2"/>
    <x v="4"/>
    <x v="2"/>
    <x v="1322"/>
    <x v="0"/>
    <x v="0"/>
    <x v="0"/>
  </r>
  <r>
    <n v="1776"/>
    <x v="40"/>
    <x v="5"/>
    <x v="2"/>
    <x v="1"/>
    <x v="1"/>
    <x v="1"/>
    <x v="3"/>
    <x v="1"/>
    <x v="2"/>
    <x v="117"/>
    <x v="0"/>
    <x v="0"/>
    <x v="0"/>
  </r>
  <r>
    <n v="1777"/>
    <x v="115"/>
    <x v="57"/>
    <x v="4"/>
    <x v="1"/>
    <x v="1"/>
    <x v="3"/>
    <x v="4"/>
    <x v="0"/>
    <x v="0"/>
    <x v="1323"/>
    <x v="0"/>
    <x v="0"/>
    <x v="0"/>
  </r>
  <r>
    <n v="1778"/>
    <x v="109"/>
    <x v="40"/>
    <x v="0"/>
    <x v="0"/>
    <x v="0"/>
    <x v="2"/>
    <x v="0"/>
    <x v="1"/>
    <x v="0"/>
    <x v="1099"/>
    <x v="0"/>
    <x v="0"/>
    <x v="0"/>
  </r>
  <r>
    <n v="1779"/>
    <x v="56"/>
    <x v="25"/>
    <x v="1"/>
    <x v="1"/>
    <x v="1"/>
    <x v="2"/>
    <x v="2"/>
    <x v="2"/>
    <x v="0"/>
    <x v="827"/>
    <x v="0"/>
    <x v="0"/>
    <x v="0"/>
  </r>
  <r>
    <n v="1780"/>
    <x v="38"/>
    <x v="22"/>
    <x v="1"/>
    <x v="1"/>
    <x v="1"/>
    <x v="0"/>
    <x v="2"/>
    <x v="3"/>
    <x v="0"/>
    <x v="237"/>
    <x v="0"/>
    <x v="0"/>
    <x v="0"/>
  </r>
  <r>
    <n v="1781"/>
    <x v="90"/>
    <x v="13"/>
    <x v="1"/>
    <x v="1"/>
    <x v="0"/>
    <x v="0"/>
    <x v="0"/>
    <x v="4"/>
    <x v="0"/>
    <x v="1287"/>
    <x v="0"/>
    <x v="0"/>
    <x v="0"/>
  </r>
  <r>
    <n v="1782"/>
    <x v="94"/>
    <x v="35"/>
    <x v="1"/>
    <x v="0"/>
    <x v="1"/>
    <x v="4"/>
    <x v="0"/>
    <x v="1"/>
    <x v="0"/>
    <x v="1130"/>
    <x v="0"/>
    <x v="0"/>
    <x v="0"/>
  </r>
  <r>
    <n v="1783"/>
    <x v="57"/>
    <x v="7"/>
    <x v="0"/>
    <x v="1"/>
    <x v="1"/>
    <x v="0"/>
    <x v="3"/>
    <x v="0"/>
    <x v="0"/>
    <x v="1324"/>
    <x v="0"/>
    <x v="0"/>
    <x v="0"/>
  </r>
  <r>
    <n v="1784"/>
    <x v="56"/>
    <x v="49"/>
    <x v="0"/>
    <x v="0"/>
    <x v="1"/>
    <x v="4"/>
    <x v="3"/>
    <x v="1"/>
    <x v="0"/>
    <x v="621"/>
    <x v="0"/>
    <x v="0"/>
    <x v="0"/>
  </r>
  <r>
    <n v="1785"/>
    <x v="124"/>
    <x v="3"/>
    <x v="2"/>
    <x v="1"/>
    <x v="1"/>
    <x v="2"/>
    <x v="3"/>
    <x v="2"/>
    <x v="0"/>
    <x v="1325"/>
    <x v="0"/>
    <x v="0"/>
    <x v="0"/>
  </r>
  <r>
    <n v="1786"/>
    <x v="29"/>
    <x v="30"/>
    <x v="2"/>
    <x v="0"/>
    <x v="1"/>
    <x v="0"/>
    <x v="0"/>
    <x v="3"/>
    <x v="0"/>
    <x v="1326"/>
    <x v="0"/>
    <x v="0"/>
    <x v="0"/>
  </r>
  <r>
    <n v="1787"/>
    <x v="102"/>
    <x v="27"/>
    <x v="2"/>
    <x v="0"/>
    <x v="1"/>
    <x v="0"/>
    <x v="4"/>
    <x v="4"/>
    <x v="0"/>
    <x v="237"/>
    <x v="0"/>
    <x v="0"/>
    <x v="0"/>
  </r>
  <r>
    <n v="1788"/>
    <x v="95"/>
    <x v="61"/>
    <x v="1"/>
    <x v="0"/>
    <x v="1"/>
    <x v="0"/>
    <x v="0"/>
    <x v="1"/>
    <x v="0"/>
    <x v="1327"/>
    <x v="0"/>
    <x v="0"/>
    <x v="0"/>
  </r>
  <r>
    <n v="1789"/>
    <x v="104"/>
    <x v="46"/>
    <x v="0"/>
    <x v="1"/>
    <x v="0"/>
    <x v="3"/>
    <x v="0"/>
    <x v="0"/>
    <x v="0"/>
    <x v="1328"/>
    <x v="0"/>
    <x v="0"/>
    <x v="0"/>
  </r>
  <r>
    <n v="1790"/>
    <x v="55"/>
    <x v="32"/>
    <x v="2"/>
    <x v="1"/>
    <x v="1"/>
    <x v="0"/>
    <x v="3"/>
    <x v="1"/>
    <x v="0"/>
    <x v="371"/>
    <x v="0"/>
    <x v="0"/>
    <x v="0"/>
  </r>
  <r>
    <n v="1791"/>
    <x v="79"/>
    <x v="22"/>
    <x v="4"/>
    <x v="1"/>
    <x v="0"/>
    <x v="0"/>
    <x v="4"/>
    <x v="2"/>
    <x v="0"/>
    <x v="398"/>
    <x v="0"/>
    <x v="0"/>
    <x v="0"/>
  </r>
  <r>
    <n v="1792"/>
    <x v="30"/>
    <x v="31"/>
    <x v="1"/>
    <x v="1"/>
    <x v="1"/>
    <x v="4"/>
    <x v="0"/>
    <x v="3"/>
    <x v="0"/>
    <x v="1329"/>
    <x v="0"/>
    <x v="0"/>
    <x v="0"/>
  </r>
  <r>
    <n v="1793"/>
    <x v="52"/>
    <x v="56"/>
    <x v="2"/>
    <x v="2"/>
    <x v="1"/>
    <x v="4"/>
    <x v="2"/>
    <x v="4"/>
    <x v="0"/>
    <x v="1330"/>
    <x v="0"/>
    <x v="0"/>
    <x v="0"/>
  </r>
  <r>
    <n v="1794"/>
    <x v="131"/>
    <x v="1"/>
    <x v="0"/>
    <x v="1"/>
    <x v="1"/>
    <x v="3"/>
    <x v="2"/>
    <x v="1"/>
    <x v="0"/>
    <x v="1331"/>
    <x v="0"/>
    <x v="0"/>
    <x v="0"/>
  </r>
  <r>
    <n v="1795"/>
    <x v="156"/>
    <x v="33"/>
    <x v="1"/>
    <x v="0"/>
    <x v="1"/>
    <x v="0"/>
    <x v="1"/>
    <x v="0"/>
    <x v="0"/>
    <x v="1332"/>
    <x v="0"/>
    <x v="0"/>
    <x v="0"/>
  </r>
  <r>
    <n v="1796"/>
    <x v="42"/>
    <x v="46"/>
    <x v="0"/>
    <x v="2"/>
    <x v="1"/>
    <x v="2"/>
    <x v="2"/>
    <x v="1"/>
    <x v="0"/>
    <x v="1130"/>
    <x v="0"/>
    <x v="0"/>
    <x v="0"/>
  </r>
  <r>
    <n v="1797"/>
    <x v="104"/>
    <x v="60"/>
    <x v="1"/>
    <x v="0"/>
    <x v="1"/>
    <x v="3"/>
    <x v="0"/>
    <x v="2"/>
    <x v="0"/>
    <x v="1278"/>
    <x v="0"/>
    <x v="0"/>
    <x v="0"/>
  </r>
  <r>
    <n v="1798"/>
    <x v="66"/>
    <x v="29"/>
    <x v="1"/>
    <x v="1"/>
    <x v="1"/>
    <x v="4"/>
    <x v="3"/>
    <x v="3"/>
    <x v="0"/>
    <x v="12"/>
    <x v="0"/>
    <x v="0"/>
    <x v="0"/>
  </r>
  <r>
    <n v="1799"/>
    <x v="93"/>
    <x v="27"/>
    <x v="0"/>
    <x v="0"/>
    <x v="1"/>
    <x v="3"/>
    <x v="3"/>
    <x v="4"/>
    <x v="1"/>
    <x v="1136"/>
    <x v="0"/>
    <x v="0"/>
    <x v="0"/>
  </r>
  <r>
    <n v="1800"/>
    <x v="55"/>
    <x v="36"/>
    <x v="1"/>
    <x v="1"/>
    <x v="1"/>
    <x v="1"/>
    <x v="2"/>
    <x v="1"/>
    <x v="1"/>
    <x v="1333"/>
    <x v="0"/>
    <x v="0"/>
    <x v="0"/>
  </r>
  <r>
    <n v="1801"/>
    <x v="2"/>
    <x v="17"/>
    <x v="0"/>
    <x v="1"/>
    <x v="0"/>
    <x v="3"/>
    <x v="2"/>
    <x v="0"/>
    <x v="1"/>
    <x v="1334"/>
    <x v="0"/>
    <x v="0"/>
    <x v="0"/>
  </r>
  <r>
    <n v="1802"/>
    <x v="172"/>
    <x v="48"/>
    <x v="0"/>
    <x v="2"/>
    <x v="1"/>
    <x v="3"/>
    <x v="2"/>
    <x v="1"/>
    <x v="1"/>
    <x v="366"/>
    <x v="0"/>
    <x v="0"/>
    <x v="0"/>
  </r>
  <r>
    <n v="1803"/>
    <x v="129"/>
    <x v="43"/>
    <x v="1"/>
    <x v="0"/>
    <x v="0"/>
    <x v="1"/>
    <x v="2"/>
    <x v="2"/>
    <x v="1"/>
    <x v="1335"/>
    <x v="0"/>
    <x v="0"/>
    <x v="0"/>
  </r>
  <r>
    <n v="1804"/>
    <x v="36"/>
    <x v="26"/>
    <x v="0"/>
    <x v="0"/>
    <x v="1"/>
    <x v="4"/>
    <x v="2"/>
    <x v="3"/>
    <x v="1"/>
    <x v="163"/>
    <x v="0"/>
    <x v="0"/>
    <x v="0"/>
  </r>
  <r>
    <n v="1805"/>
    <x v="112"/>
    <x v="55"/>
    <x v="1"/>
    <x v="0"/>
    <x v="1"/>
    <x v="3"/>
    <x v="0"/>
    <x v="4"/>
    <x v="1"/>
    <x v="858"/>
    <x v="0"/>
    <x v="0"/>
    <x v="0"/>
  </r>
  <r>
    <n v="1806"/>
    <x v="36"/>
    <x v="13"/>
    <x v="1"/>
    <x v="1"/>
    <x v="1"/>
    <x v="3"/>
    <x v="0"/>
    <x v="1"/>
    <x v="1"/>
    <x v="1188"/>
    <x v="0"/>
    <x v="0"/>
    <x v="0"/>
  </r>
  <r>
    <n v="1807"/>
    <x v="53"/>
    <x v="5"/>
    <x v="0"/>
    <x v="1"/>
    <x v="1"/>
    <x v="1"/>
    <x v="1"/>
    <x v="0"/>
    <x v="1"/>
    <x v="897"/>
    <x v="0"/>
    <x v="0"/>
    <x v="0"/>
  </r>
  <r>
    <n v="1808"/>
    <x v="60"/>
    <x v="46"/>
    <x v="1"/>
    <x v="0"/>
    <x v="1"/>
    <x v="3"/>
    <x v="3"/>
    <x v="1"/>
    <x v="1"/>
    <x v="822"/>
    <x v="0"/>
    <x v="0"/>
    <x v="0"/>
  </r>
  <r>
    <n v="1809"/>
    <x v="36"/>
    <x v="19"/>
    <x v="4"/>
    <x v="2"/>
    <x v="1"/>
    <x v="3"/>
    <x v="0"/>
    <x v="2"/>
    <x v="1"/>
    <x v="1336"/>
    <x v="0"/>
    <x v="0"/>
    <x v="0"/>
  </r>
  <r>
    <n v="1810"/>
    <x v="141"/>
    <x v="25"/>
    <x v="0"/>
    <x v="0"/>
    <x v="1"/>
    <x v="3"/>
    <x v="1"/>
    <x v="3"/>
    <x v="1"/>
    <x v="1337"/>
    <x v="0"/>
    <x v="0"/>
    <x v="0"/>
  </r>
  <r>
    <n v="1811"/>
    <x v="100"/>
    <x v="7"/>
    <x v="1"/>
    <x v="0"/>
    <x v="1"/>
    <x v="0"/>
    <x v="0"/>
    <x v="4"/>
    <x v="1"/>
    <x v="1338"/>
    <x v="0"/>
    <x v="0"/>
    <x v="0"/>
  </r>
  <r>
    <n v="1812"/>
    <x v="57"/>
    <x v="54"/>
    <x v="1"/>
    <x v="1"/>
    <x v="0"/>
    <x v="1"/>
    <x v="2"/>
    <x v="1"/>
    <x v="1"/>
    <x v="1339"/>
    <x v="0"/>
    <x v="0"/>
    <x v="0"/>
  </r>
  <r>
    <n v="1813"/>
    <x v="64"/>
    <x v="24"/>
    <x v="1"/>
    <x v="1"/>
    <x v="1"/>
    <x v="0"/>
    <x v="0"/>
    <x v="0"/>
    <x v="1"/>
    <x v="556"/>
    <x v="0"/>
    <x v="0"/>
    <x v="0"/>
  </r>
  <r>
    <n v="1814"/>
    <x v="57"/>
    <x v="61"/>
    <x v="1"/>
    <x v="1"/>
    <x v="1"/>
    <x v="4"/>
    <x v="2"/>
    <x v="1"/>
    <x v="1"/>
    <x v="875"/>
    <x v="0"/>
    <x v="0"/>
    <x v="0"/>
  </r>
  <r>
    <n v="1815"/>
    <x v="140"/>
    <x v="11"/>
    <x v="0"/>
    <x v="0"/>
    <x v="1"/>
    <x v="4"/>
    <x v="3"/>
    <x v="2"/>
    <x v="1"/>
    <x v="569"/>
    <x v="0"/>
    <x v="0"/>
    <x v="0"/>
  </r>
  <r>
    <n v="1816"/>
    <x v="93"/>
    <x v="48"/>
    <x v="0"/>
    <x v="0"/>
    <x v="1"/>
    <x v="2"/>
    <x v="2"/>
    <x v="3"/>
    <x v="1"/>
    <x v="1340"/>
    <x v="0"/>
    <x v="0"/>
    <x v="0"/>
  </r>
  <r>
    <n v="1817"/>
    <x v="44"/>
    <x v="28"/>
    <x v="1"/>
    <x v="0"/>
    <x v="0"/>
    <x v="4"/>
    <x v="2"/>
    <x v="4"/>
    <x v="1"/>
    <x v="1341"/>
    <x v="0"/>
    <x v="0"/>
    <x v="0"/>
  </r>
  <r>
    <n v="1818"/>
    <x v="74"/>
    <x v="58"/>
    <x v="2"/>
    <x v="0"/>
    <x v="0"/>
    <x v="3"/>
    <x v="0"/>
    <x v="1"/>
    <x v="1"/>
    <x v="1342"/>
    <x v="0"/>
    <x v="0"/>
    <x v="0"/>
  </r>
  <r>
    <n v="1819"/>
    <x v="164"/>
    <x v="48"/>
    <x v="2"/>
    <x v="2"/>
    <x v="0"/>
    <x v="0"/>
    <x v="3"/>
    <x v="0"/>
    <x v="1"/>
    <x v="1343"/>
    <x v="0"/>
    <x v="0"/>
    <x v="0"/>
  </r>
  <r>
    <n v="1820"/>
    <x v="38"/>
    <x v="2"/>
    <x v="0"/>
    <x v="1"/>
    <x v="1"/>
    <x v="2"/>
    <x v="1"/>
    <x v="1"/>
    <x v="1"/>
    <x v="1315"/>
    <x v="0"/>
    <x v="0"/>
    <x v="0"/>
  </r>
  <r>
    <n v="1821"/>
    <x v="139"/>
    <x v="15"/>
    <x v="1"/>
    <x v="1"/>
    <x v="0"/>
    <x v="2"/>
    <x v="0"/>
    <x v="2"/>
    <x v="1"/>
    <x v="762"/>
    <x v="0"/>
    <x v="0"/>
    <x v="0"/>
  </r>
  <r>
    <n v="1822"/>
    <x v="121"/>
    <x v="5"/>
    <x v="4"/>
    <x v="1"/>
    <x v="0"/>
    <x v="4"/>
    <x v="0"/>
    <x v="3"/>
    <x v="1"/>
    <x v="952"/>
    <x v="0"/>
    <x v="0"/>
    <x v="0"/>
  </r>
  <r>
    <n v="1823"/>
    <x v="3"/>
    <x v="45"/>
    <x v="4"/>
    <x v="0"/>
    <x v="0"/>
    <x v="2"/>
    <x v="4"/>
    <x v="4"/>
    <x v="1"/>
    <x v="744"/>
    <x v="0"/>
    <x v="0"/>
    <x v="0"/>
  </r>
  <r>
    <n v="1824"/>
    <x v="159"/>
    <x v="44"/>
    <x v="2"/>
    <x v="1"/>
    <x v="1"/>
    <x v="1"/>
    <x v="2"/>
    <x v="1"/>
    <x v="1"/>
    <x v="1344"/>
    <x v="0"/>
    <x v="0"/>
    <x v="0"/>
  </r>
  <r>
    <n v="1825"/>
    <x v="140"/>
    <x v="38"/>
    <x v="0"/>
    <x v="0"/>
    <x v="0"/>
    <x v="1"/>
    <x v="0"/>
    <x v="0"/>
    <x v="1"/>
    <x v="1345"/>
    <x v="0"/>
    <x v="0"/>
    <x v="0"/>
  </r>
  <r>
    <n v="1826"/>
    <x v="160"/>
    <x v="33"/>
    <x v="0"/>
    <x v="0"/>
    <x v="1"/>
    <x v="1"/>
    <x v="0"/>
    <x v="1"/>
    <x v="1"/>
    <x v="1346"/>
    <x v="0"/>
    <x v="0"/>
    <x v="0"/>
  </r>
  <r>
    <n v="1827"/>
    <x v="141"/>
    <x v="13"/>
    <x v="0"/>
    <x v="0"/>
    <x v="0"/>
    <x v="1"/>
    <x v="0"/>
    <x v="2"/>
    <x v="1"/>
    <x v="1347"/>
    <x v="0"/>
    <x v="0"/>
    <x v="0"/>
  </r>
  <r>
    <n v="1828"/>
    <x v="71"/>
    <x v="7"/>
    <x v="0"/>
    <x v="1"/>
    <x v="1"/>
    <x v="4"/>
    <x v="0"/>
    <x v="3"/>
    <x v="1"/>
    <x v="1348"/>
    <x v="0"/>
    <x v="0"/>
    <x v="0"/>
  </r>
  <r>
    <n v="1829"/>
    <x v="149"/>
    <x v="0"/>
    <x v="1"/>
    <x v="1"/>
    <x v="1"/>
    <x v="4"/>
    <x v="0"/>
    <x v="4"/>
    <x v="1"/>
    <x v="1349"/>
    <x v="0"/>
    <x v="0"/>
    <x v="0"/>
  </r>
  <r>
    <n v="1830"/>
    <x v="27"/>
    <x v="4"/>
    <x v="1"/>
    <x v="2"/>
    <x v="0"/>
    <x v="0"/>
    <x v="2"/>
    <x v="1"/>
    <x v="1"/>
    <x v="1026"/>
    <x v="0"/>
    <x v="0"/>
    <x v="0"/>
  </r>
  <r>
    <n v="1831"/>
    <x v="131"/>
    <x v="16"/>
    <x v="0"/>
    <x v="0"/>
    <x v="1"/>
    <x v="1"/>
    <x v="0"/>
    <x v="0"/>
    <x v="1"/>
    <x v="1350"/>
    <x v="0"/>
    <x v="0"/>
    <x v="0"/>
  </r>
  <r>
    <n v="1832"/>
    <x v="21"/>
    <x v="5"/>
    <x v="0"/>
    <x v="1"/>
    <x v="0"/>
    <x v="2"/>
    <x v="1"/>
    <x v="1"/>
    <x v="1"/>
    <x v="1351"/>
    <x v="0"/>
    <x v="0"/>
    <x v="0"/>
  </r>
  <r>
    <n v="1833"/>
    <x v="101"/>
    <x v="59"/>
    <x v="1"/>
    <x v="1"/>
    <x v="0"/>
    <x v="4"/>
    <x v="2"/>
    <x v="2"/>
    <x v="1"/>
    <x v="1352"/>
    <x v="0"/>
    <x v="0"/>
    <x v="0"/>
  </r>
  <r>
    <n v="1834"/>
    <x v="158"/>
    <x v="43"/>
    <x v="2"/>
    <x v="2"/>
    <x v="0"/>
    <x v="1"/>
    <x v="2"/>
    <x v="3"/>
    <x v="1"/>
    <x v="1353"/>
    <x v="0"/>
    <x v="0"/>
    <x v="0"/>
  </r>
  <r>
    <n v="1835"/>
    <x v="25"/>
    <x v="0"/>
    <x v="1"/>
    <x v="1"/>
    <x v="1"/>
    <x v="1"/>
    <x v="3"/>
    <x v="4"/>
    <x v="1"/>
    <x v="1354"/>
    <x v="0"/>
    <x v="0"/>
    <x v="0"/>
  </r>
  <r>
    <n v="1836"/>
    <x v="25"/>
    <x v="62"/>
    <x v="1"/>
    <x v="2"/>
    <x v="1"/>
    <x v="0"/>
    <x v="0"/>
    <x v="1"/>
    <x v="1"/>
    <x v="1173"/>
    <x v="0"/>
    <x v="0"/>
    <x v="0"/>
  </r>
  <r>
    <n v="1837"/>
    <x v="60"/>
    <x v="35"/>
    <x v="0"/>
    <x v="0"/>
    <x v="1"/>
    <x v="3"/>
    <x v="2"/>
    <x v="0"/>
    <x v="1"/>
    <x v="485"/>
    <x v="0"/>
    <x v="0"/>
    <x v="0"/>
  </r>
  <r>
    <n v="1838"/>
    <x v="62"/>
    <x v="31"/>
    <x v="2"/>
    <x v="1"/>
    <x v="1"/>
    <x v="1"/>
    <x v="0"/>
    <x v="1"/>
    <x v="1"/>
    <x v="1355"/>
    <x v="0"/>
    <x v="0"/>
    <x v="0"/>
  </r>
  <r>
    <n v="1839"/>
    <x v="165"/>
    <x v="21"/>
    <x v="0"/>
    <x v="0"/>
    <x v="1"/>
    <x v="3"/>
    <x v="0"/>
    <x v="2"/>
    <x v="1"/>
    <x v="403"/>
    <x v="0"/>
    <x v="0"/>
    <x v="0"/>
  </r>
  <r>
    <n v="1840"/>
    <x v="141"/>
    <x v="6"/>
    <x v="0"/>
    <x v="1"/>
    <x v="1"/>
    <x v="0"/>
    <x v="2"/>
    <x v="3"/>
    <x v="1"/>
    <x v="1356"/>
    <x v="0"/>
    <x v="0"/>
    <x v="0"/>
  </r>
  <r>
    <n v="1841"/>
    <x v="100"/>
    <x v="20"/>
    <x v="0"/>
    <x v="2"/>
    <x v="0"/>
    <x v="2"/>
    <x v="1"/>
    <x v="4"/>
    <x v="1"/>
    <x v="1357"/>
    <x v="0"/>
    <x v="0"/>
    <x v="0"/>
  </r>
  <r>
    <n v="1842"/>
    <x v="113"/>
    <x v="61"/>
    <x v="1"/>
    <x v="1"/>
    <x v="0"/>
    <x v="4"/>
    <x v="2"/>
    <x v="1"/>
    <x v="1"/>
    <x v="591"/>
    <x v="0"/>
    <x v="0"/>
    <x v="0"/>
  </r>
  <r>
    <n v="1843"/>
    <x v="16"/>
    <x v="33"/>
    <x v="1"/>
    <x v="0"/>
    <x v="1"/>
    <x v="1"/>
    <x v="2"/>
    <x v="0"/>
    <x v="1"/>
    <x v="625"/>
    <x v="0"/>
    <x v="0"/>
    <x v="0"/>
  </r>
  <r>
    <n v="1844"/>
    <x v="142"/>
    <x v="44"/>
    <x v="0"/>
    <x v="0"/>
    <x v="0"/>
    <x v="3"/>
    <x v="2"/>
    <x v="1"/>
    <x v="1"/>
    <x v="107"/>
    <x v="0"/>
    <x v="0"/>
    <x v="0"/>
  </r>
  <r>
    <n v="1845"/>
    <x v="12"/>
    <x v="56"/>
    <x v="1"/>
    <x v="1"/>
    <x v="0"/>
    <x v="4"/>
    <x v="2"/>
    <x v="2"/>
    <x v="1"/>
    <x v="772"/>
    <x v="0"/>
    <x v="0"/>
    <x v="0"/>
  </r>
  <r>
    <n v="1846"/>
    <x v="139"/>
    <x v="33"/>
    <x v="6"/>
    <x v="1"/>
    <x v="1"/>
    <x v="4"/>
    <x v="0"/>
    <x v="3"/>
    <x v="1"/>
    <x v="973"/>
    <x v="0"/>
    <x v="0"/>
    <x v="0"/>
  </r>
  <r>
    <n v="1847"/>
    <x v="123"/>
    <x v="21"/>
    <x v="6"/>
    <x v="1"/>
    <x v="0"/>
    <x v="1"/>
    <x v="2"/>
    <x v="4"/>
    <x v="1"/>
    <x v="1041"/>
    <x v="0"/>
    <x v="0"/>
    <x v="0"/>
  </r>
  <r>
    <n v="1848"/>
    <x v="33"/>
    <x v="18"/>
    <x v="0"/>
    <x v="1"/>
    <x v="0"/>
    <x v="3"/>
    <x v="3"/>
    <x v="1"/>
    <x v="1"/>
    <x v="1358"/>
    <x v="0"/>
    <x v="0"/>
    <x v="0"/>
  </r>
  <r>
    <n v="1849"/>
    <x v="151"/>
    <x v="55"/>
    <x v="1"/>
    <x v="0"/>
    <x v="0"/>
    <x v="1"/>
    <x v="3"/>
    <x v="0"/>
    <x v="1"/>
    <x v="1359"/>
    <x v="0"/>
    <x v="0"/>
    <x v="0"/>
  </r>
  <r>
    <n v="1850"/>
    <x v="150"/>
    <x v="9"/>
    <x v="1"/>
    <x v="0"/>
    <x v="1"/>
    <x v="0"/>
    <x v="2"/>
    <x v="1"/>
    <x v="1"/>
    <x v="820"/>
    <x v="0"/>
    <x v="0"/>
    <x v="0"/>
  </r>
  <r>
    <n v="1851"/>
    <x v="44"/>
    <x v="15"/>
    <x v="0"/>
    <x v="0"/>
    <x v="1"/>
    <x v="4"/>
    <x v="2"/>
    <x v="2"/>
    <x v="1"/>
    <x v="330"/>
    <x v="0"/>
    <x v="0"/>
    <x v="0"/>
  </r>
  <r>
    <n v="1852"/>
    <x v="38"/>
    <x v="28"/>
    <x v="6"/>
    <x v="1"/>
    <x v="0"/>
    <x v="3"/>
    <x v="2"/>
    <x v="3"/>
    <x v="1"/>
    <x v="580"/>
    <x v="0"/>
    <x v="0"/>
    <x v="0"/>
  </r>
  <r>
    <n v="1853"/>
    <x v="40"/>
    <x v="62"/>
    <x v="6"/>
    <x v="1"/>
    <x v="0"/>
    <x v="1"/>
    <x v="2"/>
    <x v="4"/>
    <x v="1"/>
    <x v="1360"/>
    <x v="0"/>
    <x v="0"/>
    <x v="0"/>
  </r>
  <r>
    <n v="1854"/>
    <x v="40"/>
    <x v="45"/>
    <x v="5"/>
    <x v="1"/>
    <x v="0"/>
    <x v="2"/>
    <x v="2"/>
    <x v="1"/>
    <x v="1"/>
    <x v="1361"/>
    <x v="0"/>
    <x v="0"/>
    <x v="0"/>
  </r>
  <r>
    <n v="1855"/>
    <x v="46"/>
    <x v="16"/>
    <x v="6"/>
    <x v="1"/>
    <x v="1"/>
    <x v="1"/>
    <x v="0"/>
    <x v="0"/>
    <x v="1"/>
    <x v="1328"/>
    <x v="0"/>
    <x v="0"/>
    <x v="0"/>
  </r>
  <r>
    <n v="1856"/>
    <x v="86"/>
    <x v="22"/>
    <x v="6"/>
    <x v="1"/>
    <x v="0"/>
    <x v="1"/>
    <x v="3"/>
    <x v="1"/>
    <x v="1"/>
    <x v="1086"/>
    <x v="0"/>
    <x v="0"/>
    <x v="0"/>
  </r>
  <r>
    <n v="1857"/>
    <x v="40"/>
    <x v="46"/>
    <x v="6"/>
    <x v="0"/>
    <x v="0"/>
    <x v="3"/>
    <x v="0"/>
    <x v="2"/>
    <x v="1"/>
    <x v="29"/>
    <x v="0"/>
    <x v="0"/>
    <x v="0"/>
  </r>
  <r>
    <n v="1858"/>
    <x v="77"/>
    <x v="48"/>
    <x v="0"/>
    <x v="0"/>
    <x v="0"/>
    <x v="1"/>
    <x v="2"/>
    <x v="3"/>
    <x v="1"/>
    <x v="1362"/>
    <x v="0"/>
    <x v="0"/>
    <x v="0"/>
  </r>
  <r>
    <n v="1859"/>
    <x v="40"/>
    <x v="17"/>
    <x v="0"/>
    <x v="0"/>
    <x v="1"/>
    <x v="0"/>
    <x v="1"/>
    <x v="4"/>
    <x v="1"/>
    <x v="1363"/>
    <x v="0"/>
    <x v="0"/>
    <x v="0"/>
  </r>
  <r>
    <n v="1860"/>
    <x v="43"/>
    <x v="38"/>
    <x v="7"/>
    <x v="0"/>
    <x v="1"/>
    <x v="1"/>
    <x v="1"/>
    <x v="1"/>
    <x v="1"/>
    <x v="381"/>
    <x v="0"/>
    <x v="0"/>
    <x v="0"/>
  </r>
  <r>
    <n v="1861"/>
    <x v="121"/>
    <x v="29"/>
    <x v="5"/>
    <x v="0"/>
    <x v="1"/>
    <x v="4"/>
    <x v="0"/>
    <x v="0"/>
    <x v="1"/>
    <x v="621"/>
    <x v="0"/>
    <x v="0"/>
    <x v="0"/>
  </r>
  <r>
    <n v="1862"/>
    <x v="180"/>
    <x v="54"/>
    <x v="5"/>
    <x v="0"/>
    <x v="0"/>
    <x v="3"/>
    <x v="3"/>
    <x v="1"/>
    <x v="1"/>
    <x v="1356"/>
    <x v="0"/>
    <x v="0"/>
    <x v="0"/>
  </r>
  <r>
    <n v="1863"/>
    <x v="166"/>
    <x v="64"/>
    <x v="5"/>
    <x v="0"/>
    <x v="1"/>
    <x v="3"/>
    <x v="1"/>
    <x v="2"/>
    <x v="1"/>
    <x v="1364"/>
    <x v="0"/>
    <x v="0"/>
    <x v="0"/>
  </r>
  <r>
    <n v="1864"/>
    <x v="105"/>
    <x v="8"/>
    <x v="0"/>
    <x v="1"/>
    <x v="0"/>
    <x v="3"/>
    <x v="0"/>
    <x v="3"/>
    <x v="1"/>
    <x v="1365"/>
    <x v="0"/>
    <x v="0"/>
    <x v="0"/>
  </r>
  <r>
    <n v="1865"/>
    <x v="71"/>
    <x v="44"/>
    <x v="0"/>
    <x v="1"/>
    <x v="1"/>
    <x v="2"/>
    <x v="0"/>
    <x v="4"/>
    <x v="1"/>
    <x v="311"/>
    <x v="0"/>
    <x v="0"/>
    <x v="0"/>
  </r>
  <r>
    <n v="1866"/>
    <x v="149"/>
    <x v="61"/>
    <x v="1"/>
    <x v="1"/>
    <x v="1"/>
    <x v="0"/>
    <x v="0"/>
    <x v="1"/>
    <x v="1"/>
    <x v="1366"/>
    <x v="0"/>
    <x v="0"/>
    <x v="0"/>
  </r>
  <r>
    <n v="1867"/>
    <x v="27"/>
    <x v="28"/>
    <x v="1"/>
    <x v="2"/>
    <x v="1"/>
    <x v="4"/>
    <x v="2"/>
    <x v="0"/>
    <x v="1"/>
    <x v="277"/>
    <x v="0"/>
    <x v="0"/>
    <x v="0"/>
  </r>
  <r>
    <n v="1868"/>
    <x v="131"/>
    <x v="35"/>
    <x v="0"/>
    <x v="0"/>
    <x v="1"/>
    <x v="2"/>
    <x v="0"/>
    <x v="1"/>
    <x v="1"/>
    <x v="717"/>
    <x v="0"/>
    <x v="0"/>
    <x v="0"/>
  </r>
  <r>
    <n v="1869"/>
    <x v="21"/>
    <x v="50"/>
    <x v="0"/>
    <x v="1"/>
    <x v="0"/>
    <x v="2"/>
    <x v="1"/>
    <x v="2"/>
    <x v="1"/>
    <x v="1367"/>
    <x v="0"/>
    <x v="0"/>
    <x v="0"/>
  </r>
  <r>
    <n v="1870"/>
    <x v="101"/>
    <x v="12"/>
    <x v="1"/>
    <x v="1"/>
    <x v="0"/>
    <x v="0"/>
    <x v="2"/>
    <x v="3"/>
    <x v="1"/>
    <x v="1368"/>
    <x v="0"/>
    <x v="0"/>
    <x v="0"/>
  </r>
  <r>
    <n v="1871"/>
    <x v="158"/>
    <x v="51"/>
    <x v="2"/>
    <x v="2"/>
    <x v="0"/>
    <x v="3"/>
    <x v="2"/>
    <x v="4"/>
    <x v="1"/>
    <x v="427"/>
    <x v="0"/>
    <x v="0"/>
    <x v="0"/>
  </r>
  <r>
    <n v="1872"/>
    <x v="25"/>
    <x v="11"/>
    <x v="1"/>
    <x v="1"/>
    <x v="0"/>
    <x v="1"/>
    <x v="3"/>
    <x v="1"/>
    <x v="1"/>
    <x v="1369"/>
    <x v="0"/>
    <x v="0"/>
    <x v="0"/>
  </r>
  <r>
    <n v="1873"/>
    <x v="25"/>
    <x v="18"/>
    <x v="1"/>
    <x v="2"/>
    <x v="1"/>
    <x v="4"/>
    <x v="0"/>
    <x v="0"/>
    <x v="1"/>
    <x v="1370"/>
    <x v="0"/>
    <x v="0"/>
    <x v="0"/>
  </r>
  <r>
    <n v="1874"/>
    <x v="60"/>
    <x v="35"/>
    <x v="0"/>
    <x v="0"/>
    <x v="0"/>
    <x v="4"/>
    <x v="2"/>
    <x v="1"/>
    <x v="1"/>
    <x v="926"/>
    <x v="0"/>
    <x v="0"/>
    <x v="0"/>
  </r>
  <r>
    <n v="1875"/>
    <x v="62"/>
    <x v="5"/>
    <x v="2"/>
    <x v="1"/>
    <x v="0"/>
    <x v="1"/>
    <x v="0"/>
    <x v="2"/>
    <x v="1"/>
    <x v="1013"/>
    <x v="0"/>
    <x v="0"/>
    <x v="0"/>
  </r>
  <r>
    <n v="1876"/>
    <x v="165"/>
    <x v="59"/>
    <x v="0"/>
    <x v="0"/>
    <x v="0"/>
    <x v="1"/>
    <x v="0"/>
    <x v="3"/>
    <x v="1"/>
    <x v="56"/>
    <x v="0"/>
    <x v="0"/>
    <x v="0"/>
  </r>
  <r>
    <n v="1877"/>
    <x v="141"/>
    <x v="36"/>
    <x v="0"/>
    <x v="1"/>
    <x v="0"/>
    <x v="4"/>
    <x v="2"/>
    <x v="4"/>
    <x v="1"/>
    <x v="1371"/>
    <x v="0"/>
    <x v="0"/>
    <x v="0"/>
  </r>
  <r>
    <n v="1878"/>
    <x v="100"/>
    <x v="55"/>
    <x v="0"/>
    <x v="2"/>
    <x v="0"/>
    <x v="0"/>
    <x v="1"/>
    <x v="1"/>
    <x v="1"/>
    <x v="106"/>
    <x v="0"/>
    <x v="0"/>
    <x v="0"/>
  </r>
  <r>
    <n v="1879"/>
    <x v="113"/>
    <x v="22"/>
    <x v="1"/>
    <x v="1"/>
    <x v="0"/>
    <x v="3"/>
    <x v="2"/>
    <x v="0"/>
    <x v="1"/>
    <x v="1372"/>
    <x v="0"/>
    <x v="0"/>
    <x v="0"/>
  </r>
  <r>
    <n v="1880"/>
    <x v="16"/>
    <x v="58"/>
    <x v="1"/>
    <x v="0"/>
    <x v="0"/>
    <x v="3"/>
    <x v="2"/>
    <x v="1"/>
    <x v="1"/>
    <x v="686"/>
    <x v="0"/>
    <x v="0"/>
    <x v="0"/>
  </r>
  <r>
    <n v="1881"/>
    <x v="142"/>
    <x v="50"/>
    <x v="0"/>
    <x v="0"/>
    <x v="0"/>
    <x v="4"/>
    <x v="2"/>
    <x v="2"/>
    <x v="1"/>
    <x v="464"/>
    <x v="0"/>
    <x v="0"/>
    <x v="0"/>
  </r>
  <r>
    <n v="1882"/>
    <x v="12"/>
    <x v="36"/>
    <x v="1"/>
    <x v="1"/>
    <x v="0"/>
    <x v="3"/>
    <x v="2"/>
    <x v="3"/>
    <x v="1"/>
    <x v="1373"/>
    <x v="0"/>
    <x v="0"/>
    <x v="0"/>
  </r>
  <r>
    <n v="1883"/>
    <x v="139"/>
    <x v="31"/>
    <x v="6"/>
    <x v="1"/>
    <x v="1"/>
    <x v="3"/>
    <x v="0"/>
    <x v="4"/>
    <x v="1"/>
    <x v="564"/>
    <x v="0"/>
    <x v="0"/>
    <x v="0"/>
  </r>
  <r>
    <n v="1884"/>
    <x v="123"/>
    <x v="32"/>
    <x v="6"/>
    <x v="1"/>
    <x v="1"/>
    <x v="1"/>
    <x v="2"/>
    <x v="1"/>
    <x v="1"/>
    <x v="774"/>
    <x v="0"/>
    <x v="0"/>
    <x v="0"/>
  </r>
  <r>
    <n v="1885"/>
    <x v="33"/>
    <x v="17"/>
    <x v="0"/>
    <x v="1"/>
    <x v="0"/>
    <x v="4"/>
    <x v="3"/>
    <x v="0"/>
    <x v="1"/>
    <x v="1374"/>
    <x v="0"/>
    <x v="0"/>
    <x v="0"/>
  </r>
  <r>
    <n v="1886"/>
    <x v="151"/>
    <x v="64"/>
    <x v="1"/>
    <x v="0"/>
    <x v="0"/>
    <x v="2"/>
    <x v="3"/>
    <x v="1"/>
    <x v="1"/>
    <x v="651"/>
    <x v="0"/>
    <x v="0"/>
    <x v="0"/>
  </r>
  <r>
    <n v="1887"/>
    <x v="150"/>
    <x v="46"/>
    <x v="1"/>
    <x v="0"/>
    <x v="0"/>
    <x v="4"/>
    <x v="2"/>
    <x v="2"/>
    <x v="1"/>
    <x v="1163"/>
    <x v="0"/>
    <x v="0"/>
    <x v="0"/>
  </r>
  <r>
    <n v="1888"/>
    <x v="44"/>
    <x v="59"/>
    <x v="0"/>
    <x v="0"/>
    <x v="0"/>
    <x v="1"/>
    <x v="2"/>
    <x v="3"/>
    <x v="1"/>
    <x v="558"/>
    <x v="0"/>
    <x v="0"/>
    <x v="0"/>
  </r>
  <r>
    <n v="1889"/>
    <x v="38"/>
    <x v="24"/>
    <x v="6"/>
    <x v="1"/>
    <x v="0"/>
    <x v="0"/>
    <x v="2"/>
    <x v="4"/>
    <x v="1"/>
    <x v="1100"/>
    <x v="0"/>
    <x v="0"/>
    <x v="0"/>
  </r>
  <r>
    <n v="1890"/>
    <x v="40"/>
    <x v="16"/>
    <x v="6"/>
    <x v="1"/>
    <x v="0"/>
    <x v="4"/>
    <x v="2"/>
    <x v="1"/>
    <x v="1"/>
    <x v="398"/>
    <x v="0"/>
    <x v="0"/>
    <x v="0"/>
  </r>
  <r>
    <n v="1891"/>
    <x v="40"/>
    <x v="17"/>
    <x v="5"/>
    <x v="1"/>
    <x v="0"/>
    <x v="4"/>
    <x v="2"/>
    <x v="0"/>
    <x v="1"/>
    <x v="1375"/>
    <x v="0"/>
    <x v="0"/>
    <x v="0"/>
  </r>
  <r>
    <n v="1892"/>
    <x v="46"/>
    <x v="0"/>
    <x v="6"/>
    <x v="1"/>
    <x v="0"/>
    <x v="1"/>
    <x v="0"/>
    <x v="1"/>
    <x v="2"/>
    <x v="136"/>
    <x v="0"/>
    <x v="0"/>
    <x v="0"/>
  </r>
  <r>
    <n v="1893"/>
    <x v="86"/>
    <x v="44"/>
    <x v="6"/>
    <x v="1"/>
    <x v="0"/>
    <x v="3"/>
    <x v="3"/>
    <x v="2"/>
    <x v="2"/>
    <x v="1006"/>
    <x v="0"/>
    <x v="0"/>
    <x v="0"/>
  </r>
  <r>
    <n v="1894"/>
    <x v="40"/>
    <x v="60"/>
    <x v="6"/>
    <x v="0"/>
    <x v="1"/>
    <x v="2"/>
    <x v="0"/>
    <x v="3"/>
    <x v="2"/>
    <x v="171"/>
    <x v="0"/>
    <x v="0"/>
    <x v="0"/>
  </r>
  <r>
    <n v="1895"/>
    <x v="77"/>
    <x v="28"/>
    <x v="0"/>
    <x v="0"/>
    <x v="1"/>
    <x v="0"/>
    <x v="2"/>
    <x v="4"/>
    <x v="2"/>
    <x v="1376"/>
    <x v="0"/>
    <x v="0"/>
    <x v="0"/>
  </r>
  <r>
    <n v="1896"/>
    <x v="40"/>
    <x v="1"/>
    <x v="0"/>
    <x v="0"/>
    <x v="1"/>
    <x v="3"/>
    <x v="1"/>
    <x v="1"/>
    <x v="2"/>
    <x v="600"/>
    <x v="0"/>
    <x v="0"/>
    <x v="0"/>
  </r>
  <r>
    <n v="1897"/>
    <x v="43"/>
    <x v="22"/>
    <x v="7"/>
    <x v="0"/>
    <x v="1"/>
    <x v="2"/>
    <x v="1"/>
    <x v="0"/>
    <x v="2"/>
    <x v="682"/>
    <x v="0"/>
    <x v="0"/>
    <x v="0"/>
  </r>
  <r>
    <n v="1898"/>
    <x v="121"/>
    <x v="32"/>
    <x v="5"/>
    <x v="0"/>
    <x v="1"/>
    <x v="3"/>
    <x v="0"/>
    <x v="1"/>
    <x v="2"/>
    <x v="1377"/>
    <x v="0"/>
    <x v="0"/>
    <x v="0"/>
  </r>
  <r>
    <n v="1899"/>
    <x v="180"/>
    <x v="32"/>
    <x v="5"/>
    <x v="0"/>
    <x v="0"/>
    <x v="0"/>
    <x v="3"/>
    <x v="2"/>
    <x v="2"/>
    <x v="903"/>
    <x v="0"/>
    <x v="0"/>
    <x v="0"/>
  </r>
  <r>
    <n v="1900"/>
    <x v="166"/>
    <x v="5"/>
    <x v="5"/>
    <x v="0"/>
    <x v="1"/>
    <x v="1"/>
    <x v="1"/>
    <x v="3"/>
    <x v="2"/>
    <x v="1378"/>
    <x v="0"/>
    <x v="0"/>
    <x v="0"/>
  </r>
  <r>
    <n v="1901"/>
    <x v="105"/>
    <x v="37"/>
    <x v="0"/>
    <x v="1"/>
    <x v="1"/>
    <x v="4"/>
    <x v="0"/>
    <x v="4"/>
    <x v="2"/>
    <x v="1379"/>
    <x v="0"/>
    <x v="0"/>
    <x v="0"/>
  </r>
  <r>
    <n v="1902"/>
    <x v="172"/>
    <x v="16"/>
    <x v="3"/>
    <x v="0"/>
    <x v="1"/>
    <x v="0"/>
    <x v="3"/>
    <x v="1"/>
    <x v="2"/>
    <x v="1380"/>
    <x v="0"/>
    <x v="0"/>
    <x v="0"/>
  </r>
  <r>
    <n v="1903"/>
    <x v="73"/>
    <x v="17"/>
    <x v="2"/>
    <x v="0"/>
    <x v="1"/>
    <x v="1"/>
    <x v="2"/>
    <x v="0"/>
    <x v="2"/>
    <x v="1381"/>
    <x v="0"/>
    <x v="0"/>
    <x v="0"/>
  </r>
  <r>
    <n v="1904"/>
    <x v="184"/>
    <x v="8"/>
    <x v="4"/>
    <x v="1"/>
    <x v="1"/>
    <x v="3"/>
    <x v="1"/>
    <x v="1"/>
    <x v="2"/>
    <x v="251"/>
    <x v="0"/>
    <x v="0"/>
    <x v="0"/>
  </r>
  <r>
    <n v="1905"/>
    <x v="185"/>
    <x v="9"/>
    <x v="4"/>
    <x v="1"/>
    <x v="0"/>
    <x v="1"/>
    <x v="0"/>
    <x v="2"/>
    <x v="2"/>
    <x v="1382"/>
    <x v="0"/>
    <x v="0"/>
    <x v="0"/>
  </r>
  <r>
    <n v="1906"/>
    <x v="112"/>
    <x v="9"/>
    <x v="0"/>
    <x v="0"/>
    <x v="1"/>
    <x v="4"/>
    <x v="1"/>
    <x v="3"/>
    <x v="2"/>
    <x v="549"/>
    <x v="0"/>
    <x v="0"/>
    <x v="0"/>
  </r>
  <r>
    <n v="1907"/>
    <x v="102"/>
    <x v="42"/>
    <x v="0"/>
    <x v="2"/>
    <x v="0"/>
    <x v="3"/>
    <x v="0"/>
    <x v="4"/>
    <x v="2"/>
    <x v="384"/>
    <x v="0"/>
    <x v="0"/>
    <x v="0"/>
  </r>
  <r>
    <n v="1908"/>
    <x v="46"/>
    <x v="10"/>
    <x v="1"/>
    <x v="0"/>
    <x v="0"/>
    <x v="1"/>
    <x v="0"/>
    <x v="1"/>
    <x v="2"/>
    <x v="728"/>
    <x v="0"/>
    <x v="0"/>
    <x v="0"/>
  </r>
  <r>
    <n v="1909"/>
    <x v="82"/>
    <x v="31"/>
    <x v="0"/>
    <x v="0"/>
    <x v="1"/>
    <x v="2"/>
    <x v="3"/>
    <x v="0"/>
    <x v="2"/>
    <x v="1383"/>
    <x v="0"/>
    <x v="0"/>
    <x v="0"/>
  </r>
  <r>
    <n v="1910"/>
    <x v="85"/>
    <x v="8"/>
    <x v="0"/>
    <x v="0"/>
    <x v="1"/>
    <x v="4"/>
    <x v="0"/>
    <x v="1"/>
    <x v="2"/>
    <x v="1384"/>
    <x v="0"/>
    <x v="0"/>
    <x v="0"/>
  </r>
  <r>
    <n v="1911"/>
    <x v="5"/>
    <x v="21"/>
    <x v="0"/>
    <x v="0"/>
    <x v="0"/>
    <x v="1"/>
    <x v="0"/>
    <x v="2"/>
    <x v="2"/>
    <x v="1385"/>
    <x v="0"/>
    <x v="0"/>
    <x v="0"/>
  </r>
  <r>
    <n v="1912"/>
    <x v="52"/>
    <x v="10"/>
    <x v="2"/>
    <x v="0"/>
    <x v="0"/>
    <x v="0"/>
    <x v="0"/>
    <x v="3"/>
    <x v="2"/>
    <x v="726"/>
    <x v="0"/>
    <x v="0"/>
    <x v="0"/>
  </r>
  <r>
    <n v="1913"/>
    <x v="121"/>
    <x v="48"/>
    <x v="0"/>
    <x v="1"/>
    <x v="1"/>
    <x v="1"/>
    <x v="2"/>
    <x v="4"/>
    <x v="2"/>
    <x v="1386"/>
    <x v="0"/>
    <x v="0"/>
    <x v="0"/>
  </r>
  <r>
    <n v="1914"/>
    <x v="45"/>
    <x v="55"/>
    <x v="1"/>
    <x v="0"/>
    <x v="1"/>
    <x v="2"/>
    <x v="0"/>
    <x v="1"/>
    <x v="0"/>
    <x v="1387"/>
    <x v="0"/>
    <x v="0"/>
    <x v="0"/>
  </r>
  <r>
    <n v="1915"/>
    <x v="28"/>
    <x v="17"/>
    <x v="0"/>
    <x v="0"/>
    <x v="0"/>
    <x v="0"/>
    <x v="3"/>
    <x v="0"/>
    <x v="0"/>
    <x v="1388"/>
    <x v="0"/>
    <x v="0"/>
    <x v="0"/>
  </r>
  <r>
    <n v="1916"/>
    <x v="20"/>
    <x v="57"/>
    <x v="1"/>
    <x v="1"/>
    <x v="1"/>
    <x v="0"/>
    <x v="3"/>
    <x v="1"/>
    <x v="0"/>
    <x v="1389"/>
    <x v="0"/>
    <x v="0"/>
    <x v="0"/>
  </r>
  <r>
    <n v="1917"/>
    <x v="10"/>
    <x v="16"/>
    <x v="1"/>
    <x v="0"/>
    <x v="1"/>
    <x v="1"/>
    <x v="1"/>
    <x v="2"/>
    <x v="0"/>
    <x v="1147"/>
    <x v="0"/>
    <x v="0"/>
    <x v="0"/>
  </r>
  <r>
    <n v="1918"/>
    <x v="104"/>
    <x v="18"/>
    <x v="0"/>
    <x v="2"/>
    <x v="0"/>
    <x v="4"/>
    <x v="3"/>
    <x v="3"/>
    <x v="0"/>
    <x v="1320"/>
    <x v="0"/>
    <x v="0"/>
    <x v="0"/>
  </r>
  <r>
    <n v="1919"/>
    <x v="89"/>
    <x v="36"/>
    <x v="1"/>
    <x v="1"/>
    <x v="0"/>
    <x v="1"/>
    <x v="0"/>
    <x v="4"/>
    <x v="0"/>
    <x v="1390"/>
    <x v="0"/>
    <x v="0"/>
    <x v="0"/>
  </r>
  <r>
    <n v="1920"/>
    <x v="19"/>
    <x v="20"/>
    <x v="0"/>
    <x v="0"/>
    <x v="0"/>
    <x v="2"/>
    <x v="2"/>
    <x v="1"/>
    <x v="0"/>
    <x v="245"/>
    <x v="0"/>
    <x v="0"/>
    <x v="0"/>
  </r>
  <r>
    <n v="1921"/>
    <x v="11"/>
    <x v="40"/>
    <x v="1"/>
    <x v="0"/>
    <x v="0"/>
    <x v="1"/>
    <x v="0"/>
    <x v="0"/>
    <x v="0"/>
    <x v="1069"/>
    <x v="0"/>
    <x v="0"/>
    <x v="0"/>
  </r>
  <r>
    <n v="1922"/>
    <x v="137"/>
    <x v="3"/>
    <x v="0"/>
    <x v="0"/>
    <x v="1"/>
    <x v="4"/>
    <x v="4"/>
    <x v="1"/>
    <x v="0"/>
    <x v="1391"/>
    <x v="0"/>
    <x v="0"/>
    <x v="0"/>
  </r>
  <r>
    <n v="1923"/>
    <x v="19"/>
    <x v="1"/>
    <x v="0"/>
    <x v="1"/>
    <x v="0"/>
    <x v="1"/>
    <x v="3"/>
    <x v="2"/>
    <x v="0"/>
    <x v="627"/>
    <x v="0"/>
    <x v="0"/>
    <x v="0"/>
  </r>
  <r>
    <n v="1924"/>
    <x v="33"/>
    <x v="42"/>
    <x v="0"/>
    <x v="1"/>
    <x v="0"/>
    <x v="3"/>
    <x v="0"/>
    <x v="3"/>
    <x v="0"/>
    <x v="1392"/>
    <x v="0"/>
    <x v="0"/>
    <x v="0"/>
  </r>
  <r>
    <n v="1925"/>
    <x v="70"/>
    <x v="32"/>
    <x v="1"/>
    <x v="0"/>
    <x v="0"/>
    <x v="2"/>
    <x v="2"/>
    <x v="4"/>
    <x v="0"/>
    <x v="150"/>
    <x v="0"/>
    <x v="0"/>
    <x v="0"/>
  </r>
  <r>
    <n v="1926"/>
    <x v="19"/>
    <x v="1"/>
    <x v="1"/>
    <x v="1"/>
    <x v="0"/>
    <x v="0"/>
    <x v="3"/>
    <x v="1"/>
    <x v="0"/>
    <x v="1393"/>
    <x v="0"/>
    <x v="0"/>
    <x v="0"/>
  </r>
  <r>
    <n v="1927"/>
    <x v="91"/>
    <x v="39"/>
    <x v="2"/>
    <x v="0"/>
    <x v="1"/>
    <x v="3"/>
    <x v="2"/>
    <x v="0"/>
    <x v="0"/>
    <x v="24"/>
    <x v="0"/>
    <x v="0"/>
    <x v="0"/>
  </r>
  <r>
    <n v="1928"/>
    <x v="36"/>
    <x v="56"/>
    <x v="0"/>
    <x v="1"/>
    <x v="1"/>
    <x v="0"/>
    <x v="3"/>
    <x v="1"/>
    <x v="0"/>
    <x v="1394"/>
    <x v="0"/>
    <x v="0"/>
    <x v="0"/>
  </r>
  <r>
    <n v="1929"/>
    <x v="0"/>
    <x v="21"/>
    <x v="1"/>
    <x v="2"/>
    <x v="0"/>
    <x v="1"/>
    <x v="3"/>
    <x v="2"/>
    <x v="0"/>
    <x v="1395"/>
    <x v="0"/>
    <x v="0"/>
    <x v="0"/>
  </r>
  <r>
    <n v="1930"/>
    <x v="47"/>
    <x v="41"/>
    <x v="4"/>
    <x v="1"/>
    <x v="0"/>
    <x v="1"/>
    <x v="1"/>
    <x v="3"/>
    <x v="0"/>
    <x v="319"/>
    <x v="0"/>
    <x v="0"/>
    <x v="0"/>
  </r>
  <r>
    <n v="1931"/>
    <x v="127"/>
    <x v="26"/>
    <x v="2"/>
    <x v="1"/>
    <x v="1"/>
    <x v="4"/>
    <x v="0"/>
    <x v="4"/>
    <x v="0"/>
    <x v="1396"/>
    <x v="0"/>
    <x v="0"/>
    <x v="0"/>
  </r>
  <r>
    <n v="1932"/>
    <x v="37"/>
    <x v="45"/>
    <x v="1"/>
    <x v="1"/>
    <x v="0"/>
    <x v="3"/>
    <x v="0"/>
    <x v="1"/>
    <x v="0"/>
    <x v="1397"/>
    <x v="0"/>
    <x v="0"/>
    <x v="0"/>
  </r>
  <r>
    <n v="1933"/>
    <x v="9"/>
    <x v="11"/>
    <x v="1"/>
    <x v="1"/>
    <x v="0"/>
    <x v="0"/>
    <x v="0"/>
    <x v="0"/>
    <x v="0"/>
    <x v="1398"/>
    <x v="0"/>
    <x v="0"/>
    <x v="0"/>
  </r>
  <r>
    <n v="1934"/>
    <x v="70"/>
    <x v="18"/>
    <x v="0"/>
    <x v="0"/>
    <x v="1"/>
    <x v="0"/>
    <x v="0"/>
    <x v="1"/>
    <x v="0"/>
    <x v="564"/>
    <x v="0"/>
    <x v="0"/>
    <x v="0"/>
  </r>
  <r>
    <n v="1935"/>
    <x v="1"/>
    <x v="62"/>
    <x v="2"/>
    <x v="1"/>
    <x v="1"/>
    <x v="4"/>
    <x v="0"/>
    <x v="2"/>
    <x v="0"/>
    <x v="1399"/>
    <x v="0"/>
    <x v="0"/>
    <x v="0"/>
  </r>
  <r>
    <n v="1936"/>
    <x v="35"/>
    <x v="61"/>
    <x v="1"/>
    <x v="1"/>
    <x v="1"/>
    <x v="0"/>
    <x v="3"/>
    <x v="3"/>
    <x v="1"/>
    <x v="1279"/>
    <x v="0"/>
    <x v="0"/>
    <x v="0"/>
  </r>
  <r>
    <n v="1937"/>
    <x v="146"/>
    <x v="4"/>
    <x v="1"/>
    <x v="0"/>
    <x v="1"/>
    <x v="1"/>
    <x v="2"/>
    <x v="4"/>
    <x v="1"/>
    <x v="367"/>
    <x v="0"/>
    <x v="0"/>
    <x v="0"/>
  </r>
  <r>
    <n v="1938"/>
    <x v="31"/>
    <x v="12"/>
    <x v="0"/>
    <x v="0"/>
    <x v="1"/>
    <x v="4"/>
    <x v="2"/>
    <x v="1"/>
    <x v="1"/>
    <x v="800"/>
    <x v="0"/>
    <x v="0"/>
    <x v="0"/>
  </r>
  <r>
    <n v="1939"/>
    <x v="82"/>
    <x v="23"/>
    <x v="0"/>
    <x v="0"/>
    <x v="1"/>
    <x v="0"/>
    <x v="2"/>
    <x v="0"/>
    <x v="1"/>
    <x v="301"/>
    <x v="0"/>
    <x v="0"/>
    <x v="0"/>
  </r>
  <r>
    <n v="1940"/>
    <x v="32"/>
    <x v="51"/>
    <x v="1"/>
    <x v="0"/>
    <x v="0"/>
    <x v="3"/>
    <x v="2"/>
    <x v="1"/>
    <x v="1"/>
    <x v="1175"/>
    <x v="0"/>
    <x v="0"/>
    <x v="0"/>
  </r>
  <r>
    <n v="1941"/>
    <x v="92"/>
    <x v="27"/>
    <x v="2"/>
    <x v="2"/>
    <x v="0"/>
    <x v="1"/>
    <x v="0"/>
    <x v="2"/>
    <x v="1"/>
    <x v="1400"/>
    <x v="0"/>
    <x v="0"/>
    <x v="0"/>
  </r>
  <r>
    <n v="1942"/>
    <x v="2"/>
    <x v="36"/>
    <x v="2"/>
    <x v="0"/>
    <x v="1"/>
    <x v="0"/>
    <x v="2"/>
    <x v="3"/>
    <x v="1"/>
    <x v="1020"/>
    <x v="0"/>
    <x v="0"/>
    <x v="0"/>
  </r>
  <r>
    <n v="1943"/>
    <x v="137"/>
    <x v="43"/>
    <x v="2"/>
    <x v="1"/>
    <x v="0"/>
    <x v="0"/>
    <x v="0"/>
    <x v="4"/>
    <x v="1"/>
    <x v="677"/>
    <x v="0"/>
    <x v="0"/>
    <x v="0"/>
  </r>
  <r>
    <n v="1944"/>
    <x v="85"/>
    <x v="21"/>
    <x v="1"/>
    <x v="2"/>
    <x v="0"/>
    <x v="4"/>
    <x v="0"/>
    <x v="1"/>
    <x v="1"/>
    <x v="1401"/>
    <x v="0"/>
    <x v="0"/>
    <x v="0"/>
  </r>
  <r>
    <n v="1945"/>
    <x v="4"/>
    <x v="35"/>
    <x v="0"/>
    <x v="0"/>
    <x v="0"/>
    <x v="4"/>
    <x v="0"/>
    <x v="0"/>
    <x v="1"/>
    <x v="1069"/>
    <x v="0"/>
    <x v="0"/>
    <x v="0"/>
  </r>
  <r>
    <n v="1946"/>
    <x v="39"/>
    <x v="19"/>
    <x v="1"/>
    <x v="0"/>
    <x v="1"/>
    <x v="3"/>
    <x v="0"/>
    <x v="1"/>
    <x v="1"/>
    <x v="831"/>
    <x v="0"/>
    <x v="0"/>
    <x v="0"/>
  </r>
  <r>
    <n v="1947"/>
    <x v="125"/>
    <x v="47"/>
    <x v="0"/>
    <x v="0"/>
    <x v="1"/>
    <x v="3"/>
    <x v="3"/>
    <x v="2"/>
    <x v="1"/>
    <x v="1402"/>
    <x v="0"/>
    <x v="0"/>
    <x v="0"/>
  </r>
  <r>
    <n v="1948"/>
    <x v="106"/>
    <x v="23"/>
    <x v="1"/>
    <x v="0"/>
    <x v="0"/>
    <x v="0"/>
    <x v="2"/>
    <x v="3"/>
    <x v="1"/>
    <x v="1277"/>
    <x v="0"/>
    <x v="0"/>
    <x v="0"/>
  </r>
  <r>
    <n v="1949"/>
    <x v="43"/>
    <x v="37"/>
    <x v="2"/>
    <x v="0"/>
    <x v="1"/>
    <x v="4"/>
    <x v="0"/>
    <x v="4"/>
    <x v="1"/>
    <x v="1403"/>
    <x v="0"/>
    <x v="0"/>
    <x v="0"/>
  </r>
  <r>
    <n v="1950"/>
    <x v="139"/>
    <x v="61"/>
    <x v="1"/>
    <x v="1"/>
    <x v="0"/>
    <x v="3"/>
    <x v="3"/>
    <x v="1"/>
    <x v="1"/>
    <x v="1404"/>
    <x v="0"/>
    <x v="0"/>
    <x v="0"/>
  </r>
  <r>
    <n v="1951"/>
    <x v="102"/>
    <x v="8"/>
    <x v="1"/>
    <x v="0"/>
    <x v="1"/>
    <x v="2"/>
    <x v="0"/>
    <x v="0"/>
    <x v="1"/>
    <x v="166"/>
    <x v="0"/>
    <x v="0"/>
    <x v="0"/>
  </r>
  <r>
    <n v="1952"/>
    <x v="42"/>
    <x v="62"/>
    <x v="0"/>
    <x v="0"/>
    <x v="0"/>
    <x v="3"/>
    <x v="3"/>
    <x v="1"/>
    <x v="1"/>
    <x v="1405"/>
    <x v="0"/>
    <x v="0"/>
    <x v="0"/>
  </r>
  <r>
    <n v="1953"/>
    <x v="95"/>
    <x v="56"/>
    <x v="0"/>
    <x v="0"/>
    <x v="1"/>
    <x v="1"/>
    <x v="2"/>
    <x v="2"/>
    <x v="1"/>
    <x v="1201"/>
    <x v="0"/>
    <x v="0"/>
    <x v="0"/>
  </r>
  <r>
    <n v="1954"/>
    <x v="76"/>
    <x v="32"/>
    <x v="1"/>
    <x v="1"/>
    <x v="0"/>
    <x v="4"/>
    <x v="0"/>
    <x v="3"/>
    <x v="1"/>
    <x v="760"/>
    <x v="0"/>
    <x v="0"/>
    <x v="0"/>
  </r>
  <r>
    <n v="1955"/>
    <x v="159"/>
    <x v="56"/>
    <x v="0"/>
    <x v="1"/>
    <x v="1"/>
    <x v="4"/>
    <x v="3"/>
    <x v="4"/>
    <x v="1"/>
    <x v="1406"/>
    <x v="0"/>
    <x v="0"/>
    <x v="0"/>
  </r>
  <r>
    <n v="1956"/>
    <x v="13"/>
    <x v="17"/>
    <x v="4"/>
    <x v="1"/>
    <x v="1"/>
    <x v="1"/>
    <x v="4"/>
    <x v="1"/>
    <x v="1"/>
    <x v="397"/>
    <x v="0"/>
    <x v="0"/>
    <x v="0"/>
  </r>
  <r>
    <n v="1957"/>
    <x v="85"/>
    <x v="62"/>
    <x v="0"/>
    <x v="0"/>
    <x v="1"/>
    <x v="3"/>
    <x v="0"/>
    <x v="0"/>
    <x v="1"/>
    <x v="1024"/>
    <x v="0"/>
    <x v="0"/>
    <x v="0"/>
  </r>
  <r>
    <n v="1958"/>
    <x v="52"/>
    <x v="10"/>
    <x v="0"/>
    <x v="0"/>
    <x v="0"/>
    <x v="3"/>
    <x v="2"/>
    <x v="1"/>
    <x v="1"/>
    <x v="1407"/>
    <x v="0"/>
    <x v="0"/>
    <x v="0"/>
  </r>
  <r>
    <n v="1959"/>
    <x v="131"/>
    <x v="7"/>
    <x v="0"/>
    <x v="0"/>
    <x v="0"/>
    <x v="0"/>
    <x v="0"/>
    <x v="2"/>
    <x v="1"/>
    <x v="1408"/>
    <x v="0"/>
    <x v="0"/>
    <x v="0"/>
  </r>
  <r>
    <n v="1960"/>
    <x v="160"/>
    <x v="34"/>
    <x v="0"/>
    <x v="0"/>
    <x v="0"/>
    <x v="1"/>
    <x v="0"/>
    <x v="3"/>
    <x v="1"/>
    <x v="1409"/>
    <x v="0"/>
    <x v="0"/>
    <x v="0"/>
  </r>
  <r>
    <n v="1961"/>
    <x v="89"/>
    <x v="25"/>
    <x v="0"/>
    <x v="0"/>
    <x v="0"/>
    <x v="2"/>
    <x v="2"/>
    <x v="4"/>
    <x v="1"/>
    <x v="1180"/>
    <x v="0"/>
    <x v="0"/>
    <x v="0"/>
  </r>
  <r>
    <n v="1962"/>
    <x v="171"/>
    <x v="14"/>
    <x v="1"/>
    <x v="1"/>
    <x v="1"/>
    <x v="2"/>
    <x v="1"/>
    <x v="1"/>
    <x v="1"/>
    <x v="938"/>
    <x v="0"/>
    <x v="0"/>
    <x v="0"/>
  </r>
  <r>
    <n v="1963"/>
    <x v="42"/>
    <x v="44"/>
    <x v="2"/>
    <x v="0"/>
    <x v="0"/>
    <x v="3"/>
    <x v="1"/>
    <x v="0"/>
    <x v="1"/>
    <x v="1342"/>
    <x v="0"/>
    <x v="0"/>
    <x v="0"/>
  </r>
  <r>
    <n v="1964"/>
    <x v="31"/>
    <x v="52"/>
    <x v="1"/>
    <x v="2"/>
    <x v="1"/>
    <x v="2"/>
    <x v="2"/>
    <x v="1"/>
    <x v="1"/>
    <x v="1410"/>
    <x v="0"/>
    <x v="0"/>
    <x v="0"/>
  </r>
  <r>
    <n v="1965"/>
    <x v="127"/>
    <x v="41"/>
    <x v="2"/>
    <x v="1"/>
    <x v="0"/>
    <x v="1"/>
    <x v="4"/>
    <x v="2"/>
    <x v="1"/>
    <x v="1293"/>
    <x v="0"/>
    <x v="0"/>
    <x v="0"/>
  </r>
  <r>
    <n v="1966"/>
    <x v="121"/>
    <x v="43"/>
    <x v="0"/>
    <x v="1"/>
    <x v="0"/>
    <x v="4"/>
    <x v="2"/>
    <x v="3"/>
    <x v="1"/>
    <x v="1210"/>
    <x v="0"/>
    <x v="0"/>
    <x v="0"/>
  </r>
  <r>
    <n v="1967"/>
    <x v="172"/>
    <x v="11"/>
    <x v="0"/>
    <x v="0"/>
    <x v="1"/>
    <x v="3"/>
    <x v="0"/>
    <x v="4"/>
    <x v="1"/>
    <x v="1411"/>
    <x v="0"/>
    <x v="0"/>
    <x v="0"/>
  </r>
  <r>
    <n v="1968"/>
    <x v="76"/>
    <x v="41"/>
    <x v="1"/>
    <x v="1"/>
    <x v="1"/>
    <x v="1"/>
    <x v="0"/>
    <x v="1"/>
    <x v="1"/>
    <x v="961"/>
    <x v="0"/>
    <x v="0"/>
    <x v="0"/>
  </r>
  <r>
    <n v="1969"/>
    <x v="113"/>
    <x v="26"/>
    <x v="1"/>
    <x v="1"/>
    <x v="0"/>
    <x v="4"/>
    <x v="0"/>
    <x v="0"/>
    <x v="1"/>
    <x v="1412"/>
    <x v="0"/>
    <x v="0"/>
    <x v="0"/>
  </r>
  <r>
    <n v="1970"/>
    <x v="131"/>
    <x v="36"/>
    <x v="1"/>
    <x v="0"/>
    <x v="0"/>
    <x v="1"/>
    <x v="2"/>
    <x v="1"/>
    <x v="1"/>
    <x v="618"/>
    <x v="0"/>
    <x v="0"/>
    <x v="0"/>
  </r>
  <r>
    <n v="1971"/>
    <x v="74"/>
    <x v="36"/>
    <x v="0"/>
    <x v="0"/>
    <x v="1"/>
    <x v="0"/>
    <x v="3"/>
    <x v="2"/>
    <x v="1"/>
    <x v="1413"/>
    <x v="0"/>
    <x v="0"/>
    <x v="0"/>
  </r>
  <r>
    <n v="1972"/>
    <x v="167"/>
    <x v="25"/>
    <x v="0"/>
    <x v="0"/>
    <x v="0"/>
    <x v="4"/>
    <x v="0"/>
    <x v="3"/>
    <x v="1"/>
    <x v="1414"/>
    <x v="0"/>
    <x v="0"/>
    <x v="0"/>
  </r>
  <r>
    <n v="1973"/>
    <x v="130"/>
    <x v="57"/>
    <x v="1"/>
    <x v="0"/>
    <x v="1"/>
    <x v="1"/>
    <x v="0"/>
    <x v="4"/>
    <x v="1"/>
    <x v="1415"/>
    <x v="0"/>
    <x v="0"/>
    <x v="0"/>
  </r>
  <r>
    <n v="1974"/>
    <x v="139"/>
    <x v="57"/>
    <x v="0"/>
    <x v="1"/>
    <x v="1"/>
    <x v="3"/>
    <x v="3"/>
    <x v="1"/>
    <x v="1"/>
    <x v="462"/>
    <x v="0"/>
    <x v="0"/>
    <x v="0"/>
  </r>
  <r>
    <n v="1975"/>
    <x v="104"/>
    <x v="59"/>
    <x v="0"/>
    <x v="0"/>
    <x v="1"/>
    <x v="2"/>
    <x v="3"/>
    <x v="0"/>
    <x v="1"/>
    <x v="1416"/>
    <x v="0"/>
    <x v="0"/>
    <x v="0"/>
  </r>
  <r>
    <n v="1976"/>
    <x v="57"/>
    <x v="27"/>
    <x v="1"/>
    <x v="2"/>
    <x v="1"/>
    <x v="3"/>
    <x v="2"/>
    <x v="1"/>
    <x v="1"/>
    <x v="1417"/>
    <x v="0"/>
    <x v="0"/>
    <x v="0"/>
  </r>
  <r>
    <n v="1977"/>
    <x v="5"/>
    <x v="49"/>
    <x v="0"/>
    <x v="0"/>
    <x v="1"/>
    <x v="2"/>
    <x v="0"/>
    <x v="2"/>
    <x v="1"/>
    <x v="16"/>
    <x v="0"/>
    <x v="0"/>
    <x v="0"/>
  </r>
  <r>
    <n v="1978"/>
    <x v="83"/>
    <x v="26"/>
    <x v="0"/>
    <x v="0"/>
    <x v="1"/>
    <x v="2"/>
    <x v="2"/>
    <x v="3"/>
    <x v="1"/>
    <x v="1418"/>
    <x v="0"/>
    <x v="0"/>
    <x v="0"/>
  </r>
  <r>
    <n v="1979"/>
    <x v="160"/>
    <x v="37"/>
    <x v="1"/>
    <x v="2"/>
    <x v="0"/>
    <x v="4"/>
    <x v="2"/>
    <x v="4"/>
    <x v="1"/>
    <x v="1419"/>
    <x v="0"/>
    <x v="0"/>
    <x v="0"/>
  </r>
  <r>
    <n v="1980"/>
    <x v="90"/>
    <x v="44"/>
    <x v="0"/>
    <x v="0"/>
    <x v="1"/>
    <x v="2"/>
    <x v="0"/>
    <x v="1"/>
    <x v="1"/>
    <x v="17"/>
    <x v="0"/>
    <x v="0"/>
    <x v="0"/>
  </r>
  <r>
    <n v="1981"/>
    <x v="88"/>
    <x v="8"/>
    <x v="1"/>
    <x v="0"/>
    <x v="1"/>
    <x v="0"/>
    <x v="2"/>
    <x v="0"/>
    <x v="1"/>
    <x v="1420"/>
    <x v="0"/>
    <x v="0"/>
    <x v="0"/>
  </r>
  <r>
    <n v="1982"/>
    <x v="3"/>
    <x v="5"/>
    <x v="0"/>
    <x v="1"/>
    <x v="0"/>
    <x v="0"/>
    <x v="0"/>
    <x v="1"/>
    <x v="1"/>
    <x v="22"/>
    <x v="0"/>
    <x v="0"/>
    <x v="0"/>
  </r>
  <r>
    <n v="1983"/>
    <x v="109"/>
    <x v="14"/>
    <x v="2"/>
    <x v="0"/>
    <x v="1"/>
    <x v="1"/>
    <x v="0"/>
    <x v="2"/>
    <x v="1"/>
    <x v="1421"/>
    <x v="0"/>
    <x v="0"/>
    <x v="0"/>
  </r>
  <r>
    <n v="1984"/>
    <x v="25"/>
    <x v="35"/>
    <x v="1"/>
    <x v="1"/>
    <x v="1"/>
    <x v="4"/>
    <x v="2"/>
    <x v="3"/>
    <x v="1"/>
    <x v="1422"/>
    <x v="0"/>
    <x v="0"/>
    <x v="0"/>
  </r>
  <r>
    <n v="1985"/>
    <x v="115"/>
    <x v="44"/>
    <x v="1"/>
    <x v="0"/>
    <x v="0"/>
    <x v="2"/>
    <x v="2"/>
    <x v="4"/>
    <x v="1"/>
    <x v="168"/>
    <x v="0"/>
    <x v="0"/>
    <x v="0"/>
  </r>
  <r>
    <n v="1986"/>
    <x v="108"/>
    <x v="34"/>
    <x v="4"/>
    <x v="0"/>
    <x v="0"/>
    <x v="3"/>
    <x v="1"/>
    <x v="1"/>
    <x v="1"/>
    <x v="1171"/>
    <x v="0"/>
    <x v="0"/>
    <x v="0"/>
  </r>
  <r>
    <n v="1987"/>
    <x v="133"/>
    <x v="16"/>
    <x v="1"/>
    <x v="1"/>
    <x v="1"/>
    <x v="4"/>
    <x v="3"/>
    <x v="0"/>
    <x v="1"/>
    <x v="1423"/>
    <x v="0"/>
    <x v="0"/>
    <x v="0"/>
  </r>
  <r>
    <n v="1988"/>
    <x v="36"/>
    <x v="23"/>
    <x v="0"/>
    <x v="1"/>
    <x v="1"/>
    <x v="2"/>
    <x v="1"/>
    <x v="1"/>
    <x v="1"/>
    <x v="115"/>
    <x v="0"/>
    <x v="0"/>
    <x v="0"/>
  </r>
  <r>
    <n v="1989"/>
    <x v="80"/>
    <x v="0"/>
    <x v="3"/>
    <x v="1"/>
    <x v="1"/>
    <x v="4"/>
    <x v="0"/>
    <x v="2"/>
    <x v="1"/>
    <x v="1424"/>
    <x v="0"/>
    <x v="0"/>
    <x v="0"/>
  </r>
  <r>
    <n v="1990"/>
    <x v="116"/>
    <x v="13"/>
    <x v="1"/>
    <x v="1"/>
    <x v="0"/>
    <x v="3"/>
    <x v="2"/>
    <x v="3"/>
    <x v="1"/>
    <x v="145"/>
    <x v="0"/>
    <x v="0"/>
    <x v="0"/>
  </r>
  <r>
    <n v="1991"/>
    <x v="34"/>
    <x v="33"/>
    <x v="2"/>
    <x v="2"/>
    <x v="1"/>
    <x v="2"/>
    <x v="2"/>
    <x v="4"/>
    <x v="1"/>
    <x v="1425"/>
    <x v="0"/>
    <x v="0"/>
    <x v="0"/>
  </r>
  <r>
    <n v="1992"/>
    <x v="122"/>
    <x v="31"/>
    <x v="0"/>
    <x v="1"/>
    <x v="0"/>
    <x v="1"/>
    <x v="0"/>
    <x v="1"/>
    <x v="1"/>
    <x v="1426"/>
    <x v="0"/>
    <x v="0"/>
    <x v="0"/>
  </r>
  <r>
    <n v="1993"/>
    <x v="24"/>
    <x v="10"/>
    <x v="0"/>
    <x v="0"/>
    <x v="1"/>
    <x v="0"/>
    <x v="0"/>
    <x v="0"/>
    <x v="1"/>
    <x v="1427"/>
    <x v="0"/>
    <x v="0"/>
    <x v="0"/>
  </r>
  <r>
    <n v="1994"/>
    <x v="17"/>
    <x v="19"/>
    <x v="0"/>
    <x v="0"/>
    <x v="0"/>
    <x v="2"/>
    <x v="0"/>
    <x v="1"/>
    <x v="1"/>
    <x v="30"/>
    <x v="0"/>
    <x v="0"/>
    <x v="0"/>
  </r>
  <r>
    <n v="1995"/>
    <x v="42"/>
    <x v="10"/>
    <x v="0"/>
    <x v="0"/>
    <x v="0"/>
    <x v="3"/>
    <x v="2"/>
    <x v="2"/>
    <x v="1"/>
    <x v="5"/>
    <x v="0"/>
    <x v="0"/>
    <x v="0"/>
  </r>
  <r>
    <n v="1996"/>
    <x v="0"/>
    <x v="51"/>
    <x v="1"/>
    <x v="0"/>
    <x v="1"/>
    <x v="1"/>
    <x v="0"/>
    <x v="3"/>
    <x v="1"/>
    <x v="1193"/>
    <x v="0"/>
    <x v="0"/>
    <x v="0"/>
  </r>
  <r>
    <n v="1997"/>
    <x v="57"/>
    <x v="33"/>
    <x v="1"/>
    <x v="0"/>
    <x v="0"/>
    <x v="3"/>
    <x v="3"/>
    <x v="4"/>
    <x v="1"/>
    <x v="1428"/>
    <x v="0"/>
    <x v="0"/>
    <x v="0"/>
  </r>
  <r>
    <n v="1998"/>
    <x v="24"/>
    <x v="32"/>
    <x v="1"/>
    <x v="0"/>
    <x v="1"/>
    <x v="0"/>
    <x v="4"/>
    <x v="1"/>
    <x v="1"/>
    <x v="1429"/>
    <x v="0"/>
    <x v="0"/>
    <x v="0"/>
  </r>
  <r>
    <n v="1999"/>
    <x v="77"/>
    <x v="46"/>
    <x v="0"/>
    <x v="0"/>
    <x v="0"/>
    <x v="4"/>
    <x v="0"/>
    <x v="0"/>
    <x v="1"/>
    <x v="495"/>
    <x v="0"/>
    <x v="0"/>
    <x v="0"/>
  </r>
  <r>
    <n v="2000"/>
    <x v="129"/>
    <x v="21"/>
    <x v="0"/>
    <x v="0"/>
    <x v="1"/>
    <x v="4"/>
    <x v="2"/>
    <x v="1"/>
    <x v="1"/>
    <x v="1430"/>
    <x v="0"/>
    <x v="0"/>
    <x v="0"/>
  </r>
  <r>
    <n v="2001"/>
    <x v="95"/>
    <x v="7"/>
    <x v="0"/>
    <x v="1"/>
    <x v="0"/>
    <x v="2"/>
    <x v="0"/>
    <x v="2"/>
    <x v="1"/>
    <x v="1226"/>
    <x v="0"/>
    <x v="0"/>
    <x v="0"/>
  </r>
  <r>
    <n v="2002"/>
    <x v="109"/>
    <x v="41"/>
    <x v="0"/>
    <x v="1"/>
    <x v="1"/>
    <x v="2"/>
    <x v="0"/>
    <x v="3"/>
    <x v="1"/>
    <x v="1431"/>
    <x v="0"/>
    <x v="0"/>
    <x v="0"/>
  </r>
  <r>
    <n v="2003"/>
    <x v="33"/>
    <x v="46"/>
    <x v="1"/>
    <x v="0"/>
    <x v="0"/>
    <x v="3"/>
    <x v="2"/>
    <x v="4"/>
    <x v="1"/>
    <x v="1432"/>
    <x v="0"/>
    <x v="0"/>
    <x v="0"/>
  </r>
  <r>
    <n v="2004"/>
    <x v="37"/>
    <x v="31"/>
    <x v="4"/>
    <x v="2"/>
    <x v="1"/>
    <x v="1"/>
    <x v="4"/>
    <x v="1"/>
    <x v="1"/>
    <x v="333"/>
    <x v="0"/>
    <x v="0"/>
    <x v="0"/>
  </r>
  <r>
    <n v="2005"/>
    <x v="181"/>
    <x v="58"/>
    <x v="3"/>
    <x v="2"/>
    <x v="1"/>
    <x v="4"/>
    <x v="3"/>
    <x v="0"/>
    <x v="1"/>
    <x v="1433"/>
    <x v="0"/>
    <x v="0"/>
    <x v="0"/>
  </r>
  <r>
    <n v="2006"/>
    <x v="154"/>
    <x v="28"/>
    <x v="1"/>
    <x v="1"/>
    <x v="1"/>
    <x v="0"/>
    <x v="0"/>
    <x v="1"/>
    <x v="1"/>
    <x v="1434"/>
    <x v="0"/>
    <x v="0"/>
    <x v="0"/>
  </r>
  <r>
    <n v="2007"/>
    <x v="108"/>
    <x v="20"/>
    <x v="1"/>
    <x v="0"/>
    <x v="0"/>
    <x v="0"/>
    <x v="2"/>
    <x v="2"/>
    <x v="1"/>
    <x v="1435"/>
    <x v="0"/>
    <x v="0"/>
    <x v="0"/>
  </r>
  <r>
    <n v="2008"/>
    <x v="115"/>
    <x v="35"/>
    <x v="0"/>
    <x v="1"/>
    <x v="1"/>
    <x v="2"/>
    <x v="0"/>
    <x v="3"/>
    <x v="1"/>
    <x v="1436"/>
    <x v="0"/>
    <x v="0"/>
    <x v="0"/>
  </r>
  <r>
    <n v="2009"/>
    <x v="109"/>
    <x v="61"/>
    <x v="0"/>
    <x v="1"/>
    <x v="0"/>
    <x v="0"/>
    <x v="2"/>
    <x v="4"/>
    <x v="1"/>
    <x v="1437"/>
    <x v="0"/>
    <x v="0"/>
    <x v="0"/>
  </r>
  <r>
    <n v="2010"/>
    <x v="77"/>
    <x v="42"/>
    <x v="2"/>
    <x v="1"/>
    <x v="1"/>
    <x v="1"/>
    <x v="2"/>
    <x v="1"/>
    <x v="1"/>
    <x v="1438"/>
    <x v="0"/>
    <x v="0"/>
    <x v="0"/>
  </r>
  <r>
    <n v="2011"/>
    <x v="91"/>
    <x v="44"/>
    <x v="0"/>
    <x v="1"/>
    <x v="1"/>
    <x v="1"/>
    <x v="0"/>
    <x v="0"/>
    <x v="1"/>
    <x v="48"/>
    <x v="0"/>
    <x v="0"/>
    <x v="0"/>
  </r>
  <r>
    <n v="2012"/>
    <x v="162"/>
    <x v="14"/>
    <x v="3"/>
    <x v="2"/>
    <x v="0"/>
    <x v="0"/>
    <x v="0"/>
    <x v="1"/>
    <x v="1"/>
    <x v="1439"/>
    <x v="0"/>
    <x v="0"/>
    <x v="0"/>
  </r>
  <r>
    <n v="2013"/>
    <x v="172"/>
    <x v="42"/>
    <x v="0"/>
    <x v="1"/>
    <x v="1"/>
    <x v="4"/>
    <x v="2"/>
    <x v="2"/>
    <x v="1"/>
    <x v="1440"/>
    <x v="0"/>
    <x v="0"/>
    <x v="0"/>
  </r>
  <r>
    <n v="2014"/>
    <x v="35"/>
    <x v="51"/>
    <x v="4"/>
    <x v="1"/>
    <x v="1"/>
    <x v="2"/>
    <x v="3"/>
    <x v="3"/>
    <x v="1"/>
    <x v="912"/>
    <x v="0"/>
    <x v="0"/>
    <x v="0"/>
  </r>
  <r>
    <n v="2015"/>
    <x v="123"/>
    <x v="54"/>
    <x v="0"/>
    <x v="0"/>
    <x v="0"/>
    <x v="4"/>
    <x v="2"/>
    <x v="4"/>
    <x v="1"/>
    <x v="1441"/>
    <x v="0"/>
    <x v="0"/>
    <x v="0"/>
  </r>
  <r>
    <n v="2016"/>
    <x v="101"/>
    <x v="56"/>
    <x v="0"/>
    <x v="1"/>
    <x v="0"/>
    <x v="1"/>
    <x v="3"/>
    <x v="1"/>
    <x v="1"/>
    <x v="1442"/>
    <x v="0"/>
    <x v="0"/>
    <x v="0"/>
  </r>
  <r>
    <n v="2017"/>
    <x v="40"/>
    <x v="31"/>
    <x v="0"/>
    <x v="0"/>
    <x v="1"/>
    <x v="0"/>
    <x v="2"/>
    <x v="0"/>
    <x v="1"/>
    <x v="1443"/>
    <x v="0"/>
    <x v="0"/>
    <x v="0"/>
  </r>
  <r>
    <n v="2018"/>
    <x v="55"/>
    <x v="5"/>
    <x v="1"/>
    <x v="0"/>
    <x v="0"/>
    <x v="3"/>
    <x v="2"/>
    <x v="1"/>
    <x v="1"/>
    <x v="1290"/>
    <x v="0"/>
    <x v="0"/>
    <x v="0"/>
  </r>
  <r>
    <n v="2019"/>
    <x v="56"/>
    <x v="6"/>
    <x v="2"/>
    <x v="0"/>
    <x v="0"/>
    <x v="4"/>
    <x v="3"/>
    <x v="2"/>
    <x v="1"/>
    <x v="1444"/>
    <x v="0"/>
    <x v="0"/>
    <x v="0"/>
  </r>
  <r>
    <n v="2020"/>
    <x v="127"/>
    <x v="54"/>
    <x v="0"/>
    <x v="1"/>
    <x v="1"/>
    <x v="4"/>
    <x v="0"/>
    <x v="3"/>
    <x v="1"/>
    <x v="504"/>
    <x v="0"/>
    <x v="0"/>
    <x v="0"/>
  </r>
  <r>
    <n v="2021"/>
    <x v="127"/>
    <x v="18"/>
    <x v="0"/>
    <x v="0"/>
    <x v="0"/>
    <x v="1"/>
    <x v="2"/>
    <x v="4"/>
    <x v="1"/>
    <x v="1445"/>
    <x v="0"/>
    <x v="0"/>
    <x v="0"/>
  </r>
  <r>
    <n v="2022"/>
    <x v="45"/>
    <x v="34"/>
    <x v="3"/>
    <x v="0"/>
    <x v="1"/>
    <x v="1"/>
    <x v="0"/>
    <x v="1"/>
    <x v="1"/>
    <x v="1446"/>
    <x v="0"/>
    <x v="0"/>
    <x v="0"/>
  </r>
  <r>
    <n v="2023"/>
    <x v="91"/>
    <x v="5"/>
    <x v="1"/>
    <x v="1"/>
    <x v="0"/>
    <x v="4"/>
    <x v="0"/>
    <x v="0"/>
    <x v="1"/>
    <x v="1447"/>
    <x v="0"/>
    <x v="0"/>
    <x v="0"/>
  </r>
  <r>
    <n v="2024"/>
    <x v="124"/>
    <x v="31"/>
    <x v="1"/>
    <x v="0"/>
    <x v="0"/>
    <x v="4"/>
    <x v="2"/>
    <x v="1"/>
    <x v="1"/>
    <x v="1448"/>
    <x v="0"/>
    <x v="0"/>
    <x v="0"/>
  </r>
  <r>
    <n v="2025"/>
    <x v="37"/>
    <x v="45"/>
    <x v="0"/>
    <x v="0"/>
    <x v="0"/>
    <x v="4"/>
    <x v="2"/>
    <x v="2"/>
    <x v="1"/>
    <x v="647"/>
    <x v="0"/>
    <x v="0"/>
    <x v="0"/>
  </r>
  <r>
    <n v="2026"/>
    <x v="2"/>
    <x v="0"/>
    <x v="0"/>
    <x v="0"/>
    <x v="0"/>
    <x v="0"/>
    <x v="2"/>
    <x v="3"/>
    <x v="1"/>
    <x v="356"/>
    <x v="0"/>
    <x v="0"/>
    <x v="0"/>
  </r>
  <r>
    <n v="2027"/>
    <x v="78"/>
    <x v="32"/>
    <x v="0"/>
    <x v="0"/>
    <x v="0"/>
    <x v="0"/>
    <x v="0"/>
    <x v="4"/>
    <x v="1"/>
    <x v="484"/>
    <x v="0"/>
    <x v="0"/>
    <x v="0"/>
  </r>
  <r>
    <n v="2028"/>
    <x v="57"/>
    <x v="56"/>
    <x v="0"/>
    <x v="0"/>
    <x v="1"/>
    <x v="1"/>
    <x v="2"/>
    <x v="1"/>
    <x v="1"/>
    <x v="1449"/>
    <x v="0"/>
    <x v="0"/>
    <x v="0"/>
  </r>
  <r>
    <n v="2029"/>
    <x v="2"/>
    <x v="5"/>
    <x v="0"/>
    <x v="0"/>
    <x v="0"/>
    <x v="4"/>
    <x v="1"/>
    <x v="0"/>
    <x v="2"/>
    <x v="1450"/>
    <x v="0"/>
    <x v="0"/>
    <x v="0"/>
  </r>
  <r>
    <n v="2030"/>
    <x v="3"/>
    <x v="59"/>
    <x v="1"/>
    <x v="0"/>
    <x v="0"/>
    <x v="2"/>
    <x v="2"/>
    <x v="1"/>
    <x v="2"/>
    <x v="1451"/>
    <x v="0"/>
    <x v="0"/>
    <x v="0"/>
  </r>
  <r>
    <n v="2031"/>
    <x v="26"/>
    <x v="48"/>
    <x v="0"/>
    <x v="1"/>
    <x v="1"/>
    <x v="1"/>
    <x v="0"/>
    <x v="2"/>
    <x v="2"/>
    <x v="1452"/>
    <x v="0"/>
    <x v="0"/>
    <x v="0"/>
  </r>
  <r>
    <n v="2032"/>
    <x v="16"/>
    <x v="23"/>
    <x v="2"/>
    <x v="1"/>
    <x v="0"/>
    <x v="0"/>
    <x v="2"/>
    <x v="3"/>
    <x v="2"/>
    <x v="915"/>
    <x v="0"/>
    <x v="0"/>
    <x v="0"/>
  </r>
  <r>
    <n v="2033"/>
    <x v="172"/>
    <x v="9"/>
    <x v="1"/>
    <x v="1"/>
    <x v="0"/>
    <x v="4"/>
    <x v="2"/>
    <x v="4"/>
    <x v="2"/>
    <x v="1453"/>
    <x v="0"/>
    <x v="0"/>
    <x v="0"/>
  </r>
  <r>
    <n v="2034"/>
    <x v="91"/>
    <x v="9"/>
    <x v="2"/>
    <x v="2"/>
    <x v="0"/>
    <x v="0"/>
    <x v="2"/>
    <x v="1"/>
    <x v="2"/>
    <x v="1454"/>
    <x v="0"/>
    <x v="0"/>
    <x v="0"/>
  </r>
  <r>
    <n v="2035"/>
    <x v="130"/>
    <x v="63"/>
    <x v="1"/>
    <x v="1"/>
    <x v="1"/>
    <x v="1"/>
    <x v="2"/>
    <x v="0"/>
    <x v="2"/>
    <x v="1455"/>
    <x v="0"/>
    <x v="0"/>
    <x v="0"/>
  </r>
  <r>
    <n v="2036"/>
    <x v="114"/>
    <x v="50"/>
    <x v="1"/>
    <x v="0"/>
    <x v="0"/>
    <x v="0"/>
    <x v="3"/>
    <x v="1"/>
    <x v="2"/>
    <x v="845"/>
    <x v="0"/>
    <x v="0"/>
    <x v="0"/>
  </r>
  <r>
    <n v="2037"/>
    <x v="24"/>
    <x v="42"/>
    <x v="1"/>
    <x v="0"/>
    <x v="1"/>
    <x v="0"/>
    <x v="0"/>
    <x v="2"/>
    <x v="2"/>
    <x v="1456"/>
    <x v="0"/>
    <x v="0"/>
    <x v="0"/>
  </r>
  <r>
    <n v="2038"/>
    <x v="87"/>
    <x v="18"/>
    <x v="0"/>
    <x v="1"/>
    <x v="1"/>
    <x v="3"/>
    <x v="0"/>
    <x v="3"/>
    <x v="2"/>
    <x v="1457"/>
    <x v="0"/>
    <x v="0"/>
    <x v="0"/>
  </r>
  <r>
    <n v="2039"/>
    <x v="155"/>
    <x v="31"/>
    <x v="1"/>
    <x v="0"/>
    <x v="1"/>
    <x v="0"/>
    <x v="2"/>
    <x v="4"/>
    <x v="2"/>
    <x v="1458"/>
    <x v="0"/>
    <x v="0"/>
    <x v="0"/>
  </r>
  <r>
    <n v="2040"/>
    <x v="52"/>
    <x v="60"/>
    <x v="0"/>
    <x v="1"/>
    <x v="1"/>
    <x v="0"/>
    <x v="3"/>
    <x v="1"/>
    <x v="2"/>
    <x v="212"/>
    <x v="0"/>
    <x v="0"/>
    <x v="0"/>
  </r>
  <r>
    <n v="2041"/>
    <x v="173"/>
    <x v="40"/>
    <x v="4"/>
    <x v="0"/>
    <x v="1"/>
    <x v="2"/>
    <x v="3"/>
    <x v="0"/>
    <x v="2"/>
    <x v="1327"/>
    <x v="0"/>
    <x v="0"/>
    <x v="0"/>
  </r>
  <r>
    <n v="2042"/>
    <x v="5"/>
    <x v="64"/>
    <x v="1"/>
    <x v="1"/>
    <x v="1"/>
    <x v="4"/>
    <x v="0"/>
    <x v="1"/>
    <x v="2"/>
    <x v="61"/>
    <x v="0"/>
    <x v="0"/>
    <x v="0"/>
  </r>
  <r>
    <n v="2043"/>
    <x v="2"/>
    <x v="40"/>
    <x v="0"/>
    <x v="1"/>
    <x v="1"/>
    <x v="2"/>
    <x v="2"/>
    <x v="2"/>
    <x v="2"/>
    <x v="308"/>
    <x v="0"/>
    <x v="0"/>
    <x v="0"/>
  </r>
  <r>
    <n v="2044"/>
    <x v="140"/>
    <x v="21"/>
    <x v="1"/>
    <x v="0"/>
    <x v="0"/>
    <x v="0"/>
    <x v="0"/>
    <x v="3"/>
    <x v="2"/>
    <x v="408"/>
    <x v="0"/>
    <x v="0"/>
    <x v="0"/>
  </r>
  <r>
    <n v="2045"/>
    <x v="53"/>
    <x v="62"/>
    <x v="4"/>
    <x v="0"/>
    <x v="1"/>
    <x v="1"/>
    <x v="2"/>
    <x v="4"/>
    <x v="2"/>
    <x v="1459"/>
    <x v="0"/>
    <x v="0"/>
    <x v="0"/>
  </r>
  <r>
    <n v="2046"/>
    <x v="134"/>
    <x v="5"/>
    <x v="2"/>
    <x v="0"/>
    <x v="1"/>
    <x v="2"/>
    <x v="2"/>
    <x v="1"/>
    <x v="2"/>
    <x v="1460"/>
    <x v="0"/>
    <x v="0"/>
    <x v="0"/>
  </r>
  <r>
    <n v="2047"/>
    <x v="138"/>
    <x v="3"/>
    <x v="3"/>
    <x v="1"/>
    <x v="1"/>
    <x v="0"/>
    <x v="3"/>
    <x v="0"/>
    <x v="2"/>
    <x v="1461"/>
    <x v="0"/>
    <x v="0"/>
    <x v="0"/>
  </r>
  <r>
    <n v="2048"/>
    <x v="17"/>
    <x v="1"/>
    <x v="4"/>
    <x v="0"/>
    <x v="0"/>
    <x v="4"/>
    <x v="1"/>
    <x v="1"/>
    <x v="2"/>
    <x v="710"/>
    <x v="0"/>
    <x v="0"/>
    <x v="0"/>
  </r>
  <r>
    <n v="2049"/>
    <x v="64"/>
    <x v="36"/>
    <x v="1"/>
    <x v="2"/>
    <x v="0"/>
    <x v="0"/>
    <x v="2"/>
    <x v="2"/>
    <x v="2"/>
    <x v="1462"/>
    <x v="0"/>
    <x v="0"/>
    <x v="0"/>
  </r>
  <r>
    <n v="2050"/>
    <x v="92"/>
    <x v="1"/>
    <x v="0"/>
    <x v="1"/>
    <x v="1"/>
    <x v="4"/>
    <x v="0"/>
    <x v="3"/>
    <x v="2"/>
    <x v="1463"/>
    <x v="0"/>
    <x v="0"/>
    <x v="0"/>
  </r>
  <r>
    <n v="2051"/>
    <x v="60"/>
    <x v="35"/>
    <x v="1"/>
    <x v="0"/>
    <x v="1"/>
    <x v="4"/>
    <x v="3"/>
    <x v="4"/>
    <x v="0"/>
    <x v="1464"/>
    <x v="0"/>
    <x v="0"/>
    <x v="0"/>
  </r>
  <r>
    <n v="2052"/>
    <x v="48"/>
    <x v="11"/>
    <x v="0"/>
    <x v="0"/>
    <x v="0"/>
    <x v="1"/>
    <x v="0"/>
    <x v="1"/>
    <x v="0"/>
    <x v="24"/>
    <x v="0"/>
    <x v="0"/>
    <x v="0"/>
  </r>
  <r>
    <n v="2053"/>
    <x v="5"/>
    <x v="19"/>
    <x v="1"/>
    <x v="0"/>
    <x v="1"/>
    <x v="1"/>
    <x v="2"/>
    <x v="0"/>
    <x v="0"/>
    <x v="1465"/>
    <x v="0"/>
    <x v="0"/>
    <x v="0"/>
  </r>
  <r>
    <n v="2054"/>
    <x v="5"/>
    <x v="36"/>
    <x v="2"/>
    <x v="1"/>
    <x v="1"/>
    <x v="1"/>
    <x v="1"/>
    <x v="1"/>
    <x v="0"/>
    <x v="1466"/>
    <x v="0"/>
    <x v="0"/>
    <x v="0"/>
  </r>
  <r>
    <n v="2055"/>
    <x v="18"/>
    <x v="19"/>
    <x v="1"/>
    <x v="0"/>
    <x v="1"/>
    <x v="3"/>
    <x v="2"/>
    <x v="2"/>
    <x v="0"/>
    <x v="532"/>
    <x v="0"/>
    <x v="0"/>
    <x v="0"/>
  </r>
  <r>
    <n v="2056"/>
    <x v="159"/>
    <x v="16"/>
    <x v="0"/>
    <x v="1"/>
    <x v="0"/>
    <x v="2"/>
    <x v="3"/>
    <x v="3"/>
    <x v="0"/>
    <x v="1467"/>
    <x v="0"/>
    <x v="0"/>
    <x v="0"/>
  </r>
  <r>
    <n v="2057"/>
    <x v="175"/>
    <x v="51"/>
    <x v="0"/>
    <x v="0"/>
    <x v="1"/>
    <x v="4"/>
    <x v="2"/>
    <x v="4"/>
    <x v="0"/>
    <x v="1468"/>
    <x v="0"/>
    <x v="0"/>
    <x v="0"/>
  </r>
  <r>
    <n v="2058"/>
    <x v="155"/>
    <x v="27"/>
    <x v="1"/>
    <x v="2"/>
    <x v="1"/>
    <x v="4"/>
    <x v="2"/>
    <x v="1"/>
    <x v="0"/>
    <x v="847"/>
    <x v="0"/>
    <x v="0"/>
    <x v="0"/>
  </r>
  <r>
    <n v="2059"/>
    <x v="32"/>
    <x v="4"/>
    <x v="1"/>
    <x v="1"/>
    <x v="1"/>
    <x v="0"/>
    <x v="3"/>
    <x v="0"/>
    <x v="0"/>
    <x v="836"/>
    <x v="0"/>
    <x v="0"/>
    <x v="0"/>
  </r>
  <r>
    <n v="2060"/>
    <x v="78"/>
    <x v="39"/>
    <x v="0"/>
    <x v="1"/>
    <x v="0"/>
    <x v="0"/>
    <x v="3"/>
    <x v="1"/>
    <x v="0"/>
    <x v="1469"/>
    <x v="0"/>
    <x v="0"/>
    <x v="0"/>
  </r>
  <r>
    <n v="2061"/>
    <x v="136"/>
    <x v="55"/>
    <x v="0"/>
    <x v="2"/>
    <x v="1"/>
    <x v="0"/>
    <x v="2"/>
    <x v="2"/>
    <x v="0"/>
    <x v="225"/>
    <x v="0"/>
    <x v="0"/>
    <x v="0"/>
  </r>
  <r>
    <n v="2062"/>
    <x v="7"/>
    <x v="34"/>
    <x v="5"/>
    <x v="1"/>
    <x v="1"/>
    <x v="0"/>
    <x v="0"/>
    <x v="3"/>
    <x v="0"/>
    <x v="1470"/>
    <x v="0"/>
    <x v="0"/>
    <x v="0"/>
  </r>
  <r>
    <n v="2063"/>
    <x v="71"/>
    <x v="62"/>
    <x v="1"/>
    <x v="0"/>
    <x v="1"/>
    <x v="2"/>
    <x v="0"/>
    <x v="4"/>
    <x v="0"/>
    <x v="95"/>
    <x v="0"/>
    <x v="0"/>
    <x v="0"/>
  </r>
  <r>
    <n v="2064"/>
    <x v="152"/>
    <x v="23"/>
    <x v="1"/>
    <x v="1"/>
    <x v="1"/>
    <x v="3"/>
    <x v="0"/>
    <x v="1"/>
    <x v="0"/>
    <x v="120"/>
    <x v="0"/>
    <x v="0"/>
    <x v="0"/>
  </r>
  <r>
    <n v="2065"/>
    <x v="20"/>
    <x v="45"/>
    <x v="2"/>
    <x v="1"/>
    <x v="0"/>
    <x v="4"/>
    <x v="2"/>
    <x v="0"/>
    <x v="0"/>
    <x v="1471"/>
    <x v="0"/>
    <x v="0"/>
    <x v="0"/>
  </r>
  <r>
    <n v="2066"/>
    <x v="78"/>
    <x v="7"/>
    <x v="0"/>
    <x v="1"/>
    <x v="1"/>
    <x v="3"/>
    <x v="2"/>
    <x v="1"/>
    <x v="0"/>
    <x v="1472"/>
    <x v="0"/>
    <x v="0"/>
    <x v="0"/>
  </r>
  <r>
    <n v="2067"/>
    <x v="34"/>
    <x v="13"/>
    <x v="0"/>
    <x v="2"/>
    <x v="0"/>
    <x v="3"/>
    <x v="2"/>
    <x v="2"/>
    <x v="0"/>
    <x v="148"/>
    <x v="0"/>
    <x v="0"/>
    <x v="0"/>
  </r>
  <r>
    <n v="2068"/>
    <x v="23"/>
    <x v="4"/>
    <x v="6"/>
    <x v="2"/>
    <x v="1"/>
    <x v="4"/>
    <x v="1"/>
    <x v="3"/>
    <x v="0"/>
    <x v="1473"/>
    <x v="0"/>
    <x v="0"/>
    <x v="0"/>
  </r>
  <r>
    <n v="2069"/>
    <x v="150"/>
    <x v="14"/>
    <x v="5"/>
    <x v="1"/>
    <x v="0"/>
    <x v="4"/>
    <x v="3"/>
    <x v="4"/>
    <x v="0"/>
    <x v="958"/>
    <x v="0"/>
    <x v="0"/>
    <x v="0"/>
  </r>
  <r>
    <n v="2070"/>
    <x v="40"/>
    <x v="9"/>
    <x v="6"/>
    <x v="1"/>
    <x v="0"/>
    <x v="4"/>
    <x v="2"/>
    <x v="1"/>
    <x v="0"/>
    <x v="399"/>
    <x v="0"/>
    <x v="0"/>
    <x v="0"/>
  </r>
  <r>
    <n v="2071"/>
    <x v="132"/>
    <x v="58"/>
    <x v="6"/>
    <x v="1"/>
    <x v="1"/>
    <x v="4"/>
    <x v="2"/>
    <x v="0"/>
    <x v="0"/>
    <x v="1474"/>
    <x v="0"/>
    <x v="0"/>
    <x v="0"/>
  </r>
  <r>
    <n v="2072"/>
    <x v="169"/>
    <x v="17"/>
    <x v="1"/>
    <x v="1"/>
    <x v="0"/>
    <x v="3"/>
    <x v="2"/>
    <x v="1"/>
    <x v="0"/>
    <x v="746"/>
    <x v="0"/>
    <x v="0"/>
    <x v="0"/>
  </r>
  <r>
    <n v="2073"/>
    <x v="72"/>
    <x v="45"/>
    <x v="6"/>
    <x v="0"/>
    <x v="1"/>
    <x v="3"/>
    <x v="2"/>
    <x v="2"/>
    <x v="1"/>
    <x v="1475"/>
    <x v="0"/>
    <x v="0"/>
    <x v="0"/>
  </r>
  <r>
    <n v="2074"/>
    <x v="163"/>
    <x v="39"/>
    <x v="0"/>
    <x v="0"/>
    <x v="1"/>
    <x v="3"/>
    <x v="3"/>
    <x v="3"/>
    <x v="1"/>
    <x v="1476"/>
    <x v="0"/>
    <x v="0"/>
    <x v="0"/>
  </r>
  <r>
    <n v="2075"/>
    <x v="69"/>
    <x v="18"/>
    <x v="1"/>
    <x v="0"/>
    <x v="0"/>
    <x v="4"/>
    <x v="2"/>
    <x v="4"/>
    <x v="1"/>
    <x v="307"/>
    <x v="0"/>
    <x v="0"/>
    <x v="0"/>
  </r>
  <r>
    <n v="2076"/>
    <x v="3"/>
    <x v="58"/>
    <x v="0"/>
    <x v="0"/>
    <x v="0"/>
    <x v="3"/>
    <x v="2"/>
    <x v="1"/>
    <x v="1"/>
    <x v="345"/>
    <x v="0"/>
    <x v="0"/>
    <x v="0"/>
  </r>
  <r>
    <n v="2077"/>
    <x v="24"/>
    <x v="42"/>
    <x v="6"/>
    <x v="2"/>
    <x v="0"/>
    <x v="4"/>
    <x v="2"/>
    <x v="0"/>
    <x v="1"/>
    <x v="687"/>
    <x v="0"/>
    <x v="0"/>
    <x v="0"/>
  </r>
  <r>
    <n v="2078"/>
    <x v="172"/>
    <x v="46"/>
    <x v="3"/>
    <x v="0"/>
    <x v="1"/>
    <x v="0"/>
    <x v="3"/>
    <x v="1"/>
    <x v="1"/>
    <x v="1477"/>
    <x v="0"/>
    <x v="0"/>
    <x v="0"/>
  </r>
  <r>
    <n v="2079"/>
    <x v="73"/>
    <x v="3"/>
    <x v="2"/>
    <x v="0"/>
    <x v="0"/>
    <x v="1"/>
    <x v="2"/>
    <x v="2"/>
    <x v="1"/>
    <x v="1478"/>
    <x v="0"/>
    <x v="0"/>
    <x v="0"/>
  </r>
  <r>
    <n v="2080"/>
    <x v="159"/>
    <x v="63"/>
    <x v="0"/>
    <x v="1"/>
    <x v="1"/>
    <x v="4"/>
    <x v="3"/>
    <x v="3"/>
    <x v="1"/>
    <x v="551"/>
    <x v="0"/>
    <x v="0"/>
    <x v="0"/>
  </r>
  <r>
    <n v="2081"/>
    <x v="175"/>
    <x v="35"/>
    <x v="0"/>
    <x v="0"/>
    <x v="0"/>
    <x v="4"/>
    <x v="2"/>
    <x v="4"/>
    <x v="1"/>
    <x v="1479"/>
    <x v="0"/>
    <x v="0"/>
    <x v="0"/>
  </r>
  <r>
    <n v="2082"/>
    <x v="155"/>
    <x v="55"/>
    <x v="1"/>
    <x v="2"/>
    <x v="0"/>
    <x v="3"/>
    <x v="2"/>
    <x v="1"/>
    <x v="1"/>
    <x v="1480"/>
    <x v="0"/>
    <x v="0"/>
    <x v="0"/>
  </r>
  <r>
    <n v="2083"/>
    <x v="32"/>
    <x v="60"/>
    <x v="1"/>
    <x v="1"/>
    <x v="1"/>
    <x v="4"/>
    <x v="3"/>
    <x v="0"/>
    <x v="1"/>
    <x v="634"/>
    <x v="0"/>
    <x v="0"/>
    <x v="0"/>
  </r>
  <r>
    <n v="2084"/>
    <x v="78"/>
    <x v="4"/>
    <x v="0"/>
    <x v="1"/>
    <x v="1"/>
    <x v="1"/>
    <x v="3"/>
    <x v="1"/>
    <x v="1"/>
    <x v="1481"/>
    <x v="0"/>
    <x v="0"/>
    <x v="0"/>
  </r>
  <r>
    <n v="2085"/>
    <x v="136"/>
    <x v="30"/>
    <x v="0"/>
    <x v="2"/>
    <x v="1"/>
    <x v="0"/>
    <x v="2"/>
    <x v="2"/>
    <x v="1"/>
    <x v="1482"/>
    <x v="0"/>
    <x v="0"/>
    <x v="0"/>
  </r>
  <r>
    <n v="2086"/>
    <x v="7"/>
    <x v="27"/>
    <x v="5"/>
    <x v="1"/>
    <x v="1"/>
    <x v="0"/>
    <x v="0"/>
    <x v="3"/>
    <x v="1"/>
    <x v="1483"/>
    <x v="0"/>
    <x v="0"/>
    <x v="0"/>
  </r>
  <r>
    <n v="2087"/>
    <x v="71"/>
    <x v="62"/>
    <x v="1"/>
    <x v="0"/>
    <x v="0"/>
    <x v="4"/>
    <x v="0"/>
    <x v="4"/>
    <x v="1"/>
    <x v="1064"/>
    <x v="0"/>
    <x v="0"/>
    <x v="0"/>
  </r>
  <r>
    <n v="2088"/>
    <x v="152"/>
    <x v="54"/>
    <x v="1"/>
    <x v="1"/>
    <x v="1"/>
    <x v="0"/>
    <x v="0"/>
    <x v="1"/>
    <x v="1"/>
    <x v="1003"/>
    <x v="0"/>
    <x v="0"/>
    <x v="0"/>
  </r>
  <r>
    <n v="2089"/>
    <x v="20"/>
    <x v="43"/>
    <x v="2"/>
    <x v="1"/>
    <x v="0"/>
    <x v="1"/>
    <x v="2"/>
    <x v="0"/>
    <x v="1"/>
    <x v="1484"/>
    <x v="0"/>
    <x v="0"/>
    <x v="0"/>
  </r>
  <r>
    <n v="2090"/>
    <x v="78"/>
    <x v="22"/>
    <x v="0"/>
    <x v="1"/>
    <x v="0"/>
    <x v="3"/>
    <x v="2"/>
    <x v="1"/>
    <x v="1"/>
    <x v="1485"/>
    <x v="0"/>
    <x v="0"/>
    <x v="0"/>
  </r>
  <r>
    <n v="2091"/>
    <x v="34"/>
    <x v="24"/>
    <x v="0"/>
    <x v="2"/>
    <x v="0"/>
    <x v="0"/>
    <x v="2"/>
    <x v="2"/>
    <x v="1"/>
    <x v="1486"/>
    <x v="0"/>
    <x v="0"/>
    <x v="0"/>
  </r>
  <r>
    <n v="2092"/>
    <x v="23"/>
    <x v="27"/>
    <x v="6"/>
    <x v="2"/>
    <x v="1"/>
    <x v="4"/>
    <x v="1"/>
    <x v="3"/>
    <x v="1"/>
    <x v="1487"/>
    <x v="0"/>
    <x v="0"/>
    <x v="0"/>
  </r>
  <r>
    <n v="2093"/>
    <x v="150"/>
    <x v="35"/>
    <x v="5"/>
    <x v="1"/>
    <x v="1"/>
    <x v="4"/>
    <x v="3"/>
    <x v="4"/>
    <x v="1"/>
    <x v="1332"/>
    <x v="0"/>
    <x v="0"/>
    <x v="0"/>
  </r>
  <r>
    <n v="2094"/>
    <x v="40"/>
    <x v="24"/>
    <x v="6"/>
    <x v="1"/>
    <x v="1"/>
    <x v="2"/>
    <x v="2"/>
    <x v="1"/>
    <x v="1"/>
    <x v="263"/>
    <x v="0"/>
    <x v="0"/>
    <x v="0"/>
  </r>
  <r>
    <n v="2095"/>
    <x v="132"/>
    <x v="1"/>
    <x v="6"/>
    <x v="1"/>
    <x v="1"/>
    <x v="1"/>
    <x v="2"/>
    <x v="0"/>
    <x v="1"/>
    <x v="621"/>
    <x v="0"/>
    <x v="0"/>
    <x v="0"/>
  </r>
  <r>
    <n v="2096"/>
    <x v="169"/>
    <x v="31"/>
    <x v="1"/>
    <x v="1"/>
    <x v="1"/>
    <x v="4"/>
    <x v="2"/>
    <x v="1"/>
    <x v="1"/>
    <x v="1170"/>
    <x v="0"/>
    <x v="0"/>
    <x v="0"/>
  </r>
  <r>
    <n v="2097"/>
    <x v="72"/>
    <x v="27"/>
    <x v="6"/>
    <x v="0"/>
    <x v="1"/>
    <x v="3"/>
    <x v="2"/>
    <x v="2"/>
    <x v="1"/>
    <x v="1488"/>
    <x v="0"/>
    <x v="0"/>
    <x v="0"/>
  </r>
  <r>
    <n v="2098"/>
    <x v="163"/>
    <x v="35"/>
    <x v="0"/>
    <x v="0"/>
    <x v="1"/>
    <x v="4"/>
    <x v="3"/>
    <x v="3"/>
    <x v="1"/>
    <x v="1489"/>
    <x v="0"/>
    <x v="0"/>
    <x v="0"/>
  </r>
  <r>
    <n v="2099"/>
    <x v="69"/>
    <x v="30"/>
    <x v="1"/>
    <x v="0"/>
    <x v="0"/>
    <x v="1"/>
    <x v="2"/>
    <x v="4"/>
    <x v="1"/>
    <x v="1490"/>
    <x v="0"/>
    <x v="0"/>
    <x v="0"/>
  </r>
  <r>
    <n v="2100"/>
    <x v="3"/>
    <x v="8"/>
    <x v="0"/>
    <x v="0"/>
    <x v="0"/>
    <x v="0"/>
    <x v="2"/>
    <x v="1"/>
    <x v="1"/>
    <x v="1491"/>
    <x v="0"/>
    <x v="0"/>
    <x v="0"/>
  </r>
  <r>
    <n v="2101"/>
    <x v="24"/>
    <x v="64"/>
    <x v="6"/>
    <x v="2"/>
    <x v="0"/>
    <x v="3"/>
    <x v="2"/>
    <x v="0"/>
    <x v="1"/>
    <x v="177"/>
    <x v="0"/>
    <x v="0"/>
    <x v="0"/>
  </r>
  <r>
    <n v="2102"/>
    <x v="172"/>
    <x v="8"/>
    <x v="3"/>
    <x v="0"/>
    <x v="0"/>
    <x v="3"/>
    <x v="3"/>
    <x v="1"/>
    <x v="1"/>
    <x v="1492"/>
    <x v="0"/>
    <x v="0"/>
    <x v="0"/>
  </r>
  <r>
    <n v="2103"/>
    <x v="9"/>
    <x v="22"/>
    <x v="0"/>
    <x v="0"/>
    <x v="1"/>
    <x v="1"/>
    <x v="2"/>
    <x v="2"/>
    <x v="1"/>
    <x v="1493"/>
    <x v="0"/>
    <x v="0"/>
    <x v="0"/>
  </r>
  <r>
    <n v="2104"/>
    <x v="55"/>
    <x v="39"/>
    <x v="0"/>
    <x v="1"/>
    <x v="0"/>
    <x v="3"/>
    <x v="2"/>
    <x v="3"/>
    <x v="1"/>
    <x v="1494"/>
    <x v="0"/>
    <x v="0"/>
    <x v="0"/>
  </r>
  <r>
    <n v="2105"/>
    <x v="92"/>
    <x v="29"/>
    <x v="0"/>
    <x v="1"/>
    <x v="0"/>
    <x v="1"/>
    <x v="3"/>
    <x v="4"/>
    <x v="1"/>
    <x v="475"/>
    <x v="0"/>
    <x v="0"/>
    <x v="0"/>
  </r>
  <r>
    <n v="2106"/>
    <x v="90"/>
    <x v="55"/>
    <x v="1"/>
    <x v="1"/>
    <x v="0"/>
    <x v="1"/>
    <x v="0"/>
    <x v="1"/>
    <x v="1"/>
    <x v="159"/>
    <x v="0"/>
    <x v="0"/>
    <x v="0"/>
  </r>
  <r>
    <n v="2107"/>
    <x v="170"/>
    <x v="47"/>
    <x v="2"/>
    <x v="0"/>
    <x v="0"/>
    <x v="3"/>
    <x v="2"/>
    <x v="0"/>
    <x v="1"/>
    <x v="1103"/>
    <x v="0"/>
    <x v="0"/>
    <x v="0"/>
  </r>
  <r>
    <n v="2108"/>
    <x v="186"/>
    <x v="4"/>
    <x v="4"/>
    <x v="0"/>
    <x v="0"/>
    <x v="1"/>
    <x v="3"/>
    <x v="1"/>
    <x v="1"/>
    <x v="1495"/>
    <x v="0"/>
    <x v="0"/>
    <x v="0"/>
  </r>
  <r>
    <n v="2109"/>
    <x v="34"/>
    <x v="8"/>
    <x v="0"/>
    <x v="0"/>
    <x v="1"/>
    <x v="0"/>
    <x v="0"/>
    <x v="2"/>
    <x v="1"/>
    <x v="1496"/>
    <x v="0"/>
    <x v="0"/>
    <x v="0"/>
  </r>
  <r>
    <n v="2110"/>
    <x v="29"/>
    <x v="59"/>
    <x v="1"/>
    <x v="0"/>
    <x v="0"/>
    <x v="2"/>
    <x v="0"/>
    <x v="3"/>
    <x v="1"/>
    <x v="895"/>
    <x v="0"/>
    <x v="0"/>
    <x v="0"/>
  </r>
  <r>
    <n v="2111"/>
    <x v="60"/>
    <x v="20"/>
    <x v="0"/>
    <x v="0"/>
    <x v="0"/>
    <x v="1"/>
    <x v="0"/>
    <x v="4"/>
    <x v="1"/>
    <x v="1497"/>
    <x v="0"/>
    <x v="0"/>
    <x v="0"/>
  </r>
  <r>
    <n v="2112"/>
    <x v="127"/>
    <x v="52"/>
    <x v="1"/>
    <x v="1"/>
    <x v="0"/>
    <x v="0"/>
    <x v="2"/>
    <x v="1"/>
    <x v="1"/>
    <x v="391"/>
    <x v="0"/>
    <x v="0"/>
    <x v="0"/>
  </r>
  <r>
    <n v="2113"/>
    <x v="2"/>
    <x v="48"/>
    <x v="0"/>
    <x v="0"/>
    <x v="1"/>
    <x v="0"/>
    <x v="0"/>
    <x v="0"/>
    <x v="1"/>
    <x v="1107"/>
    <x v="0"/>
    <x v="0"/>
    <x v="0"/>
  </r>
  <r>
    <n v="2114"/>
    <x v="9"/>
    <x v="56"/>
    <x v="4"/>
    <x v="0"/>
    <x v="1"/>
    <x v="4"/>
    <x v="4"/>
    <x v="1"/>
    <x v="1"/>
    <x v="1498"/>
    <x v="0"/>
    <x v="0"/>
    <x v="0"/>
  </r>
  <r>
    <n v="2115"/>
    <x v="16"/>
    <x v="19"/>
    <x v="0"/>
    <x v="1"/>
    <x v="0"/>
    <x v="3"/>
    <x v="0"/>
    <x v="2"/>
    <x v="1"/>
    <x v="1499"/>
    <x v="0"/>
    <x v="0"/>
    <x v="0"/>
  </r>
  <r>
    <n v="2116"/>
    <x v="5"/>
    <x v="48"/>
    <x v="1"/>
    <x v="1"/>
    <x v="1"/>
    <x v="2"/>
    <x v="2"/>
    <x v="3"/>
    <x v="1"/>
    <x v="1413"/>
    <x v="0"/>
    <x v="0"/>
    <x v="0"/>
  </r>
  <r>
    <n v="2117"/>
    <x v="52"/>
    <x v="27"/>
    <x v="2"/>
    <x v="1"/>
    <x v="1"/>
    <x v="0"/>
    <x v="0"/>
    <x v="4"/>
    <x v="1"/>
    <x v="1258"/>
    <x v="0"/>
    <x v="0"/>
    <x v="0"/>
  </r>
  <r>
    <n v="2118"/>
    <x v="95"/>
    <x v="18"/>
    <x v="1"/>
    <x v="1"/>
    <x v="0"/>
    <x v="0"/>
    <x v="2"/>
    <x v="1"/>
    <x v="1"/>
    <x v="266"/>
    <x v="0"/>
    <x v="0"/>
    <x v="0"/>
  </r>
  <r>
    <n v="2119"/>
    <x v="11"/>
    <x v="59"/>
    <x v="1"/>
    <x v="0"/>
    <x v="0"/>
    <x v="0"/>
    <x v="2"/>
    <x v="0"/>
    <x v="1"/>
    <x v="1500"/>
    <x v="0"/>
    <x v="0"/>
    <x v="0"/>
  </r>
  <r>
    <n v="2120"/>
    <x v="75"/>
    <x v="57"/>
    <x v="0"/>
    <x v="0"/>
    <x v="1"/>
    <x v="2"/>
    <x v="2"/>
    <x v="1"/>
    <x v="1"/>
    <x v="766"/>
    <x v="0"/>
    <x v="0"/>
    <x v="0"/>
  </r>
  <r>
    <n v="2121"/>
    <x v="0"/>
    <x v="38"/>
    <x v="1"/>
    <x v="0"/>
    <x v="1"/>
    <x v="4"/>
    <x v="3"/>
    <x v="2"/>
    <x v="1"/>
    <x v="51"/>
    <x v="0"/>
    <x v="0"/>
    <x v="0"/>
  </r>
  <r>
    <n v="2122"/>
    <x v="77"/>
    <x v="58"/>
    <x v="1"/>
    <x v="1"/>
    <x v="1"/>
    <x v="4"/>
    <x v="0"/>
    <x v="3"/>
    <x v="1"/>
    <x v="1501"/>
    <x v="0"/>
    <x v="0"/>
    <x v="0"/>
  </r>
  <r>
    <n v="2123"/>
    <x v="31"/>
    <x v="12"/>
    <x v="1"/>
    <x v="1"/>
    <x v="0"/>
    <x v="4"/>
    <x v="2"/>
    <x v="4"/>
    <x v="1"/>
    <x v="1502"/>
    <x v="0"/>
    <x v="0"/>
    <x v="0"/>
  </r>
  <r>
    <n v="2124"/>
    <x v="46"/>
    <x v="8"/>
    <x v="1"/>
    <x v="0"/>
    <x v="0"/>
    <x v="0"/>
    <x v="2"/>
    <x v="1"/>
    <x v="1"/>
    <x v="1503"/>
    <x v="0"/>
    <x v="0"/>
    <x v="0"/>
  </r>
  <r>
    <n v="2125"/>
    <x v="6"/>
    <x v="14"/>
    <x v="4"/>
    <x v="0"/>
    <x v="0"/>
    <x v="0"/>
    <x v="2"/>
    <x v="0"/>
    <x v="1"/>
    <x v="258"/>
    <x v="0"/>
    <x v="0"/>
    <x v="0"/>
  </r>
  <r>
    <n v="2126"/>
    <x v="14"/>
    <x v="53"/>
    <x v="1"/>
    <x v="0"/>
    <x v="0"/>
    <x v="3"/>
    <x v="2"/>
    <x v="1"/>
    <x v="1"/>
    <x v="1504"/>
    <x v="0"/>
    <x v="0"/>
    <x v="0"/>
  </r>
  <r>
    <n v="2127"/>
    <x v="104"/>
    <x v="46"/>
    <x v="2"/>
    <x v="0"/>
    <x v="0"/>
    <x v="1"/>
    <x v="0"/>
    <x v="2"/>
    <x v="1"/>
    <x v="1505"/>
    <x v="0"/>
    <x v="0"/>
    <x v="0"/>
  </r>
  <r>
    <n v="2128"/>
    <x v="147"/>
    <x v="18"/>
    <x v="1"/>
    <x v="2"/>
    <x v="1"/>
    <x v="3"/>
    <x v="2"/>
    <x v="3"/>
    <x v="1"/>
    <x v="1506"/>
    <x v="0"/>
    <x v="0"/>
    <x v="0"/>
  </r>
  <r>
    <n v="2129"/>
    <x v="46"/>
    <x v="23"/>
    <x v="2"/>
    <x v="0"/>
    <x v="0"/>
    <x v="3"/>
    <x v="0"/>
    <x v="4"/>
    <x v="1"/>
    <x v="1507"/>
    <x v="0"/>
    <x v="0"/>
    <x v="0"/>
  </r>
  <r>
    <n v="2130"/>
    <x v="42"/>
    <x v="40"/>
    <x v="4"/>
    <x v="0"/>
    <x v="1"/>
    <x v="4"/>
    <x v="0"/>
    <x v="1"/>
    <x v="1"/>
    <x v="926"/>
    <x v="0"/>
    <x v="0"/>
    <x v="0"/>
  </r>
  <r>
    <n v="2131"/>
    <x v="73"/>
    <x v="54"/>
    <x v="0"/>
    <x v="1"/>
    <x v="1"/>
    <x v="0"/>
    <x v="0"/>
    <x v="0"/>
    <x v="1"/>
    <x v="1502"/>
    <x v="0"/>
    <x v="0"/>
    <x v="0"/>
  </r>
  <r>
    <n v="2132"/>
    <x v="53"/>
    <x v="15"/>
    <x v="1"/>
    <x v="1"/>
    <x v="1"/>
    <x v="2"/>
    <x v="2"/>
    <x v="1"/>
    <x v="1"/>
    <x v="1508"/>
    <x v="0"/>
    <x v="0"/>
    <x v="0"/>
  </r>
  <r>
    <n v="2133"/>
    <x v="72"/>
    <x v="23"/>
    <x v="0"/>
    <x v="2"/>
    <x v="0"/>
    <x v="3"/>
    <x v="0"/>
    <x v="2"/>
    <x v="1"/>
    <x v="283"/>
    <x v="0"/>
    <x v="0"/>
    <x v="0"/>
  </r>
  <r>
    <n v="2134"/>
    <x v="67"/>
    <x v="36"/>
    <x v="0"/>
    <x v="1"/>
    <x v="1"/>
    <x v="2"/>
    <x v="2"/>
    <x v="3"/>
    <x v="1"/>
    <x v="1080"/>
    <x v="0"/>
    <x v="0"/>
    <x v="0"/>
  </r>
  <r>
    <n v="2135"/>
    <x v="52"/>
    <x v="30"/>
    <x v="1"/>
    <x v="0"/>
    <x v="1"/>
    <x v="3"/>
    <x v="0"/>
    <x v="4"/>
    <x v="1"/>
    <x v="1509"/>
    <x v="0"/>
    <x v="0"/>
    <x v="0"/>
  </r>
  <r>
    <n v="2136"/>
    <x v="141"/>
    <x v="6"/>
    <x v="2"/>
    <x v="1"/>
    <x v="1"/>
    <x v="2"/>
    <x v="2"/>
    <x v="1"/>
    <x v="1"/>
    <x v="454"/>
    <x v="0"/>
    <x v="0"/>
    <x v="0"/>
  </r>
  <r>
    <n v="2137"/>
    <x v="85"/>
    <x v="35"/>
    <x v="1"/>
    <x v="1"/>
    <x v="1"/>
    <x v="2"/>
    <x v="3"/>
    <x v="0"/>
    <x v="1"/>
    <x v="1510"/>
    <x v="0"/>
    <x v="0"/>
    <x v="0"/>
  </r>
  <r>
    <n v="2138"/>
    <x v="17"/>
    <x v="6"/>
    <x v="2"/>
    <x v="0"/>
    <x v="1"/>
    <x v="2"/>
    <x v="3"/>
    <x v="1"/>
    <x v="1"/>
    <x v="1511"/>
    <x v="0"/>
    <x v="0"/>
    <x v="0"/>
  </r>
  <r>
    <n v="2139"/>
    <x v="112"/>
    <x v="56"/>
    <x v="1"/>
    <x v="1"/>
    <x v="1"/>
    <x v="2"/>
    <x v="1"/>
    <x v="2"/>
    <x v="1"/>
    <x v="378"/>
    <x v="0"/>
    <x v="0"/>
    <x v="0"/>
  </r>
  <r>
    <n v="2140"/>
    <x v="132"/>
    <x v="37"/>
    <x v="0"/>
    <x v="0"/>
    <x v="0"/>
    <x v="2"/>
    <x v="4"/>
    <x v="3"/>
    <x v="1"/>
    <x v="1512"/>
    <x v="0"/>
    <x v="0"/>
    <x v="0"/>
  </r>
  <r>
    <n v="2141"/>
    <x v="39"/>
    <x v="52"/>
    <x v="0"/>
    <x v="1"/>
    <x v="0"/>
    <x v="2"/>
    <x v="2"/>
    <x v="4"/>
    <x v="1"/>
    <x v="1115"/>
    <x v="0"/>
    <x v="0"/>
    <x v="0"/>
  </r>
  <r>
    <n v="2142"/>
    <x v="51"/>
    <x v="38"/>
    <x v="0"/>
    <x v="1"/>
    <x v="1"/>
    <x v="2"/>
    <x v="2"/>
    <x v="1"/>
    <x v="1"/>
    <x v="1513"/>
    <x v="0"/>
    <x v="0"/>
    <x v="0"/>
  </r>
  <r>
    <n v="2143"/>
    <x v="146"/>
    <x v="25"/>
    <x v="0"/>
    <x v="1"/>
    <x v="0"/>
    <x v="1"/>
    <x v="2"/>
    <x v="0"/>
    <x v="1"/>
    <x v="1514"/>
    <x v="0"/>
    <x v="0"/>
    <x v="0"/>
  </r>
  <r>
    <n v="2144"/>
    <x v="115"/>
    <x v="27"/>
    <x v="1"/>
    <x v="1"/>
    <x v="0"/>
    <x v="3"/>
    <x v="2"/>
    <x v="1"/>
    <x v="1"/>
    <x v="1063"/>
    <x v="0"/>
    <x v="0"/>
    <x v="0"/>
  </r>
  <r>
    <n v="2145"/>
    <x v="90"/>
    <x v="50"/>
    <x v="0"/>
    <x v="0"/>
    <x v="1"/>
    <x v="1"/>
    <x v="2"/>
    <x v="2"/>
    <x v="1"/>
    <x v="1515"/>
    <x v="0"/>
    <x v="0"/>
    <x v="0"/>
  </r>
  <r>
    <n v="2146"/>
    <x v="31"/>
    <x v="0"/>
    <x v="0"/>
    <x v="0"/>
    <x v="1"/>
    <x v="4"/>
    <x v="0"/>
    <x v="3"/>
    <x v="1"/>
    <x v="1516"/>
    <x v="0"/>
    <x v="0"/>
    <x v="0"/>
  </r>
  <r>
    <n v="2147"/>
    <x v="111"/>
    <x v="3"/>
    <x v="3"/>
    <x v="0"/>
    <x v="0"/>
    <x v="2"/>
    <x v="2"/>
    <x v="4"/>
    <x v="1"/>
    <x v="1517"/>
    <x v="0"/>
    <x v="0"/>
    <x v="0"/>
  </r>
  <r>
    <n v="2148"/>
    <x v="8"/>
    <x v="51"/>
    <x v="0"/>
    <x v="1"/>
    <x v="1"/>
    <x v="4"/>
    <x v="2"/>
    <x v="1"/>
    <x v="1"/>
    <x v="237"/>
    <x v="0"/>
    <x v="0"/>
    <x v="0"/>
  </r>
  <r>
    <n v="2149"/>
    <x v="14"/>
    <x v="25"/>
    <x v="0"/>
    <x v="1"/>
    <x v="0"/>
    <x v="1"/>
    <x v="4"/>
    <x v="0"/>
    <x v="1"/>
    <x v="1518"/>
    <x v="0"/>
    <x v="0"/>
    <x v="0"/>
  </r>
  <r>
    <n v="2150"/>
    <x v="114"/>
    <x v="64"/>
    <x v="4"/>
    <x v="0"/>
    <x v="0"/>
    <x v="3"/>
    <x v="4"/>
    <x v="1"/>
    <x v="1"/>
    <x v="544"/>
    <x v="0"/>
    <x v="0"/>
    <x v="0"/>
  </r>
  <r>
    <n v="2151"/>
    <x v="163"/>
    <x v="44"/>
    <x v="1"/>
    <x v="0"/>
    <x v="1"/>
    <x v="2"/>
    <x v="0"/>
    <x v="2"/>
    <x v="1"/>
    <x v="1143"/>
    <x v="0"/>
    <x v="0"/>
    <x v="0"/>
  </r>
  <r>
    <n v="2152"/>
    <x v="116"/>
    <x v="30"/>
    <x v="1"/>
    <x v="1"/>
    <x v="0"/>
    <x v="3"/>
    <x v="3"/>
    <x v="3"/>
    <x v="1"/>
    <x v="115"/>
    <x v="0"/>
    <x v="0"/>
    <x v="0"/>
  </r>
  <r>
    <n v="2153"/>
    <x v="93"/>
    <x v="7"/>
    <x v="1"/>
    <x v="0"/>
    <x v="1"/>
    <x v="0"/>
    <x v="0"/>
    <x v="4"/>
    <x v="1"/>
    <x v="1519"/>
    <x v="0"/>
    <x v="0"/>
    <x v="0"/>
  </r>
  <r>
    <n v="2154"/>
    <x v="111"/>
    <x v="37"/>
    <x v="1"/>
    <x v="1"/>
    <x v="1"/>
    <x v="1"/>
    <x v="0"/>
    <x v="1"/>
    <x v="1"/>
    <x v="1520"/>
    <x v="0"/>
    <x v="0"/>
    <x v="0"/>
  </r>
  <r>
    <n v="2155"/>
    <x v="21"/>
    <x v="23"/>
    <x v="2"/>
    <x v="2"/>
    <x v="0"/>
    <x v="2"/>
    <x v="2"/>
    <x v="0"/>
    <x v="1"/>
    <x v="1002"/>
    <x v="0"/>
    <x v="0"/>
    <x v="0"/>
  </r>
  <r>
    <n v="2156"/>
    <x v="127"/>
    <x v="19"/>
    <x v="2"/>
    <x v="0"/>
    <x v="1"/>
    <x v="2"/>
    <x v="0"/>
    <x v="1"/>
    <x v="1"/>
    <x v="1521"/>
    <x v="0"/>
    <x v="0"/>
    <x v="0"/>
  </r>
  <r>
    <n v="2157"/>
    <x v="8"/>
    <x v="29"/>
    <x v="1"/>
    <x v="0"/>
    <x v="1"/>
    <x v="3"/>
    <x v="2"/>
    <x v="2"/>
    <x v="1"/>
    <x v="61"/>
    <x v="0"/>
    <x v="0"/>
    <x v="0"/>
  </r>
  <r>
    <n v="2158"/>
    <x v="124"/>
    <x v="32"/>
    <x v="0"/>
    <x v="0"/>
    <x v="0"/>
    <x v="1"/>
    <x v="2"/>
    <x v="3"/>
    <x v="1"/>
    <x v="1522"/>
    <x v="0"/>
    <x v="0"/>
    <x v="0"/>
  </r>
  <r>
    <n v="2159"/>
    <x v="88"/>
    <x v="28"/>
    <x v="1"/>
    <x v="1"/>
    <x v="1"/>
    <x v="0"/>
    <x v="0"/>
    <x v="4"/>
    <x v="1"/>
    <x v="1124"/>
    <x v="0"/>
    <x v="0"/>
    <x v="0"/>
  </r>
  <r>
    <n v="2160"/>
    <x v="159"/>
    <x v="55"/>
    <x v="0"/>
    <x v="0"/>
    <x v="1"/>
    <x v="4"/>
    <x v="0"/>
    <x v="1"/>
    <x v="1"/>
    <x v="1260"/>
    <x v="0"/>
    <x v="0"/>
    <x v="0"/>
  </r>
  <r>
    <n v="2161"/>
    <x v="155"/>
    <x v="0"/>
    <x v="1"/>
    <x v="1"/>
    <x v="0"/>
    <x v="4"/>
    <x v="2"/>
    <x v="0"/>
    <x v="1"/>
    <x v="1253"/>
    <x v="0"/>
    <x v="0"/>
    <x v="0"/>
  </r>
  <r>
    <n v="2162"/>
    <x v="103"/>
    <x v="52"/>
    <x v="1"/>
    <x v="0"/>
    <x v="1"/>
    <x v="0"/>
    <x v="0"/>
    <x v="1"/>
    <x v="1"/>
    <x v="311"/>
    <x v="0"/>
    <x v="0"/>
    <x v="0"/>
  </r>
  <r>
    <n v="2163"/>
    <x v="172"/>
    <x v="64"/>
    <x v="0"/>
    <x v="1"/>
    <x v="1"/>
    <x v="0"/>
    <x v="4"/>
    <x v="2"/>
    <x v="1"/>
    <x v="644"/>
    <x v="0"/>
    <x v="0"/>
    <x v="0"/>
  </r>
  <r>
    <n v="2164"/>
    <x v="47"/>
    <x v="39"/>
    <x v="2"/>
    <x v="0"/>
    <x v="1"/>
    <x v="1"/>
    <x v="0"/>
    <x v="3"/>
    <x v="1"/>
    <x v="342"/>
    <x v="0"/>
    <x v="0"/>
    <x v="0"/>
  </r>
  <r>
    <n v="2165"/>
    <x v="42"/>
    <x v="2"/>
    <x v="0"/>
    <x v="1"/>
    <x v="0"/>
    <x v="4"/>
    <x v="3"/>
    <x v="4"/>
    <x v="1"/>
    <x v="682"/>
    <x v="0"/>
    <x v="0"/>
    <x v="0"/>
  </r>
  <r>
    <n v="2166"/>
    <x v="0"/>
    <x v="16"/>
    <x v="1"/>
    <x v="0"/>
    <x v="1"/>
    <x v="3"/>
    <x v="2"/>
    <x v="1"/>
    <x v="2"/>
    <x v="1523"/>
    <x v="0"/>
    <x v="0"/>
    <x v="0"/>
  </r>
  <r>
    <n v="2167"/>
    <x v="154"/>
    <x v="4"/>
    <x v="0"/>
    <x v="0"/>
    <x v="0"/>
    <x v="4"/>
    <x v="2"/>
    <x v="0"/>
    <x v="2"/>
    <x v="1524"/>
    <x v="0"/>
    <x v="0"/>
    <x v="0"/>
  </r>
  <r>
    <n v="2168"/>
    <x v="36"/>
    <x v="43"/>
    <x v="1"/>
    <x v="0"/>
    <x v="1"/>
    <x v="0"/>
    <x v="2"/>
    <x v="1"/>
    <x v="2"/>
    <x v="1127"/>
    <x v="0"/>
    <x v="0"/>
    <x v="0"/>
  </r>
  <r>
    <n v="2169"/>
    <x v="9"/>
    <x v="18"/>
    <x v="1"/>
    <x v="0"/>
    <x v="1"/>
    <x v="3"/>
    <x v="2"/>
    <x v="2"/>
    <x v="2"/>
    <x v="98"/>
    <x v="0"/>
    <x v="0"/>
    <x v="0"/>
  </r>
  <r>
    <n v="2170"/>
    <x v="42"/>
    <x v="31"/>
    <x v="0"/>
    <x v="0"/>
    <x v="0"/>
    <x v="3"/>
    <x v="3"/>
    <x v="3"/>
    <x v="2"/>
    <x v="1115"/>
    <x v="0"/>
    <x v="0"/>
    <x v="0"/>
  </r>
  <r>
    <n v="2171"/>
    <x v="180"/>
    <x v="50"/>
    <x v="1"/>
    <x v="1"/>
    <x v="1"/>
    <x v="4"/>
    <x v="2"/>
    <x v="4"/>
    <x v="2"/>
    <x v="777"/>
    <x v="0"/>
    <x v="0"/>
    <x v="0"/>
  </r>
  <r>
    <n v="2172"/>
    <x v="8"/>
    <x v="48"/>
    <x v="2"/>
    <x v="0"/>
    <x v="1"/>
    <x v="4"/>
    <x v="0"/>
    <x v="1"/>
    <x v="2"/>
    <x v="1525"/>
    <x v="0"/>
    <x v="0"/>
    <x v="0"/>
  </r>
  <r>
    <n v="2173"/>
    <x v="107"/>
    <x v="62"/>
    <x v="0"/>
    <x v="0"/>
    <x v="1"/>
    <x v="2"/>
    <x v="1"/>
    <x v="0"/>
    <x v="2"/>
    <x v="1302"/>
    <x v="0"/>
    <x v="0"/>
    <x v="0"/>
  </r>
  <r>
    <n v="2174"/>
    <x v="160"/>
    <x v="42"/>
    <x v="0"/>
    <x v="1"/>
    <x v="0"/>
    <x v="2"/>
    <x v="0"/>
    <x v="1"/>
    <x v="2"/>
    <x v="1154"/>
    <x v="0"/>
    <x v="0"/>
    <x v="0"/>
  </r>
  <r>
    <n v="2175"/>
    <x v="101"/>
    <x v="10"/>
    <x v="0"/>
    <x v="0"/>
    <x v="0"/>
    <x v="1"/>
    <x v="2"/>
    <x v="2"/>
    <x v="2"/>
    <x v="410"/>
    <x v="0"/>
    <x v="0"/>
    <x v="0"/>
  </r>
  <r>
    <n v="2176"/>
    <x v="58"/>
    <x v="36"/>
    <x v="0"/>
    <x v="0"/>
    <x v="0"/>
    <x v="1"/>
    <x v="2"/>
    <x v="3"/>
    <x v="2"/>
    <x v="1526"/>
    <x v="0"/>
    <x v="0"/>
    <x v="0"/>
  </r>
  <r>
    <n v="2177"/>
    <x v="131"/>
    <x v="12"/>
    <x v="0"/>
    <x v="0"/>
    <x v="0"/>
    <x v="2"/>
    <x v="0"/>
    <x v="4"/>
    <x v="2"/>
    <x v="1394"/>
    <x v="0"/>
    <x v="0"/>
    <x v="0"/>
  </r>
  <r>
    <n v="2178"/>
    <x v="34"/>
    <x v="34"/>
    <x v="0"/>
    <x v="2"/>
    <x v="0"/>
    <x v="4"/>
    <x v="0"/>
    <x v="1"/>
    <x v="2"/>
    <x v="185"/>
    <x v="0"/>
    <x v="0"/>
    <x v="0"/>
  </r>
  <r>
    <n v="2179"/>
    <x v="19"/>
    <x v="3"/>
    <x v="0"/>
    <x v="1"/>
    <x v="0"/>
    <x v="1"/>
    <x v="2"/>
    <x v="0"/>
    <x v="2"/>
    <x v="1527"/>
    <x v="0"/>
    <x v="0"/>
    <x v="0"/>
  </r>
  <r>
    <n v="2180"/>
    <x v="31"/>
    <x v="13"/>
    <x v="2"/>
    <x v="2"/>
    <x v="0"/>
    <x v="0"/>
    <x v="4"/>
    <x v="1"/>
    <x v="2"/>
    <x v="1528"/>
    <x v="0"/>
    <x v="0"/>
    <x v="0"/>
  </r>
  <r>
    <n v="2181"/>
    <x v="104"/>
    <x v="51"/>
    <x v="0"/>
    <x v="2"/>
    <x v="1"/>
    <x v="3"/>
    <x v="0"/>
    <x v="2"/>
    <x v="2"/>
    <x v="1430"/>
    <x v="0"/>
    <x v="0"/>
    <x v="0"/>
  </r>
  <r>
    <n v="2182"/>
    <x v="36"/>
    <x v="20"/>
    <x v="0"/>
    <x v="0"/>
    <x v="0"/>
    <x v="2"/>
    <x v="2"/>
    <x v="3"/>
    <x v="2"/>
    <x v="1529"/>
    <x v="0"/>
    <x v="0"/>
    <x v="0"/>
  </r>
  <r>
    <n v="2183"/>
    <x v="148"/>
    <x v="54"/>
    <x v="0"/>
    <x v="1"/>
    <x v="1"/>
    <x v="4"/>
    <x v="2"/>
    <x v="4"/>
    <x v="2"/>
    <x v="651"/>
    <x v="0"/>
    <x v="0"/>
    <x v="0"/>
  </r>
  <r>
    <n v="2184"/>
    <x v="27"/>
    <x v="53"/>
    <x v="0"/>
    <x v="0"/>
    <x v="0"/>
    <x v="0"/>
    <x v="2"/>
    <x v="1"/>
    <x v="2"/>
    <x v="535"/>
    <x v="0"/>
    <x v="0"/>
    <x v="0"/>
  </r>
  <r>
    <n v="2185"/>
    <x v="157"/>
    <x v="46"/>
    <x v="1"/>
    <x v="1"/>
    <x v="0"/>
    <x v="0"/>
    <x v="2"/>
    <x v="0"/>
    <x v="2"/>
    <x v="1530"/>
    <x v="0"/>
    <x v="0"/>
    <x v="0"/>
  </r>
  <r>
    <n v="2186"/>
    <x v="70"/>
    <x v="10"/>
    <x v="0"/>
    <x v="0"/>
    <x v="1"/>
    <x v="2"/>
    <x v="3"/>
    <x v="1"/>
    <x v="2"/>
    <x v="1531"/>
    <x v="0"/>
    <x v="0"/>
    <x v="0"/>
  </r>
  <r>
    <n v="2187"/>
    <x v="52"/>
    <x v="19"/>
    <x v="0"/>
    <x v="1"/>
    <x v="1"/>
    <x v="4"/>
    <x v="2"/>
    <x v="2"/>
    <x v="2"/>
    <x v="142"/>
    <x v="0"/>
    <x v="0"/>
    <x v="0"/>
  </r>
  <r>
    <n v="2188"/>
    <x v="116"/>
    <x v="32"/>
    <x v="1"/>
    <x v="1"/>
    <x v="1"/>
    <x v="1"/>
    <x v="0"/>
    <x v="3"/>
    <x v="0"/>
    <x v="58"/>
    <x v="0"/>
    <x v="0"/>
    <x v="0"/>
  </r>
  <r>
    <n v="2189"/>
    <x v="2"/>
    <x v="13"/>
    <x v="0"/>
    <x v="2"/>
    <x v="0"/>
    <x v="2"/>
    <x v="2"/>
    <x v="4"/>
    <x v="0"/>
    <x v="1228"/>
    <x v="0"/>
    <x v="0"/>
    <x v="0"/>
  </r>
  <r>
    <n v="2190"/>
    <x v="4"/>
    <x v="57"/>
    <x v="0"/>
    <x v="0"/>
    <x v="0"/>
    <x v="3"/>
    <x v="3"/>
    <x v="1"/>
    <x v="0"/>
    <x v="1532"/>
    <x v="0"/>
    <x v="0"/>
    <x v="0"/>
  </r>
  <r>
    <n v="2191"/>
    <x v="58"/>
    <x v="16"/>
    <x v="1"/>
    <x v="0"/>
    <x v="0"/>
    <x v="1"/>
    <x v="0"/>
    <x v="0"/>
    <x v="0"/>
    <x v="1533"/>
    <x v="0"/>
    <x v="0"/>
    <x v="0"/>
  </r>
  <r>
    <n v="2192"/>
    <x v="34"/>
    <x v="32"/>
    <x v="2"/>
    <x v="0"/>
    <x v="0"/>
    <x v="0"/>
    <x v="0"/>
    <x v="1"/>
    <x v="0"/>
    <x v="237"/>
    <x v="0"/>
    <x v="0"/>
    <x v="0"/>
  </r>
  <r>
    <n v="2193"/>
    <x v="80"/>
    <x v="45"/>
    <x v="0"/>
    <x v="1"/>
    <x v="0"/>
    <x v="4"/>
    <x v="0"/>
    <x v="2"/>
    <x v="0"/>
    <x v="1534"/>
    <x v="0"/>
    <x v="0"/>
    <x v="0"/>
  </r>
  <r>
    <n v="2194"/>
    <x v="132"/>
    <x v="30"/>
    <x v="0"/>
    <x v="1"/>
    <x v="0"/>
    <x v="0"/>
    <x v="2"/>
    <x v="3"/>
    <x v="0"/>
    <x v="1535"/>
    <x v="0"/>
    <x v="0"/>
    <x v="0"/>
  </r>
  <r>
    <n v="2195"/>
    <x v="109"/>
    <x v="56"/>
    <x v="0"/>
    <x v="0"/>
    <x v="0"/>
    <x v="0"/>
    <x v="2"/>
    <x v="4"/>
    <x v="0"/>
    <x v="641"/>
    <x v="0"/>
    <x v="0"/>
    <x v="0"/>
  </r>
  <r>
    <n v="2196"/>
    <x v="38"/>
    <x v="41"/>
    <x v="0"/>
    <x v="1"/>
    <x v="1"/>
    <x v="1"/>
    <x v="2"/>
    <x v="1"/>
    <x v="0"/>
    <x v="1536"/>
    <x v="0"/>
    <x v="0"/>
    <x v="0"/>
  </r>
  <r>
    <n v="2197"/>
    <x v="163"/>
    <x v="36"/>
    <x v="1"/>
    <x v="0"/>
    <x v="1"/>
    <x v="0"/>
    <x v="0"/>
    <x v="0"/>
    <x v="0"/>
    <x v="520"/>
    <x v="0"/>
    <x v="0"/>
    <x v="0"/>
  </r>
  <r>
    <n v="2198"/>
    <x v="131"/>
    <x v="52"/>
    <x v="0"/>
    <x v="1"/>
    <x v="0"/>
    <x v="2"/>
    <x v="2"/>
    <x v="1"/>
    <x v="0"/>
    <x v="363"/>
    <x v="0"/>
    <x v="0"/>
    <x v="0"/>
  </r>
  <r>
    <n v="2199"/>
    <x v="8"/>
    <x v="2"/>
    <x v="0"/>
    <x v="0"/>
    <x v="0"/>
    <x v="0"/>
    <x v="0"/>
    <x v="2"/>
    <x v="0"/>
    <x v="375"/>
    <x v="0"/>
    <x v="0"/>
    <x v="0"/>
  </r>
  <r>
    <n v="2200"/>
    <x v="1"/>
    <x v="39"/>
    <x v="1"/>
    <x v="2"/>
    <x v="1"/>
    <x v="1"/>
    <x v="3"/>
    <x v="3"/>
    <x v="0"/>
    <x v="1537"/>
    <x v="0"/>
    <x v="0"/>
    <x v="0"/>
  </r>
  <r>
    <n v="2201"/>
    <x v="106"/>
    <x v="27"/>
    <x v="4"/>
    <x v="2"/>
    <x v="0"/>
    <x v="0"/>
    <x v="3"/>
    <x v="4"/>
    <x v="0"/>
    <x v="856"/>
    <x v="0"/>
    <x v="0"/>
    <x v="0"/>
  </r>
  <r>
    <n v="2202"/>
    <x v="74"/>
    <x v="39"/>
    <x v="1"/>
    <x v="0"/>
    <x v="0"/>
    <x v="4"/>
    <x v="2"/>
    <x v="1"/>
    <x v="0"/>
    <x v="35"/>
    <x v="0"/>
    <x v="0"/>
    <x v="0"/>
  </r>
  <r>
    <n v="2203"/>
    <x v="26"/>
    <x v="57"/>
    <x v="0"/>
    <x v="0"/>
    <x v="0"/>
    <x v="2"/>
    <x v="3"/>
    <x v="0"/>
    <x v="0"/>
    <x v="1045"/>
    <x v="0"/>
    <x v="0"/>
    <x v="0"/>
  </r>
  <r>
    <n v="2204"/>
    <x v="115"/>
    <x v="25"/>
    <x v="2"/>
    <x v="1"/>
    <x v="0"/>
    <x v="2"/>
    <x v="2"/>
    <x v="1"/>
    <x v="0"/>
    <x v="113"/>
    <x v="0"/>
    <x v="0"/>
    <x v="0"/>
  </r>
  <r>
    <n v="2205"/>
    <x v="107"/>
    <x v="15"/>
    <x v="4"/>
    <x v="0"/>
    <x v="1"/>
    <x v="2"/>
    <x v="0"/>
    <x v="2"/>
    <x v="0"/>
    <x v="1088"/>
    <x v="0"/>
    <x v="0"/>
    <x v="0"/>
  </r>
  <r>
    <n v="2206"/>
    <x v="66"/>
    <x v="41"/>
    <x v="0"/>
    <x v="1"/>
    <x v="1"/>
    <x v="0"/>
    <x v="4"/>
    <x v="3"/>
    <x v="0"/>
    <x v="704"/>
    <x v="0"/>
    <x v="0"/>
    <x v="0"/>
  </r>
  <r>
    <n v="2207"/>
    <x v="170"/>
    <x v="26"/>
    <x v="0"/>
    <x v="1"/>
    <x v="1"/>
    <x v="3"/>
    <x v="1"/>
    <x v="4"/>
    <x v="0"/>
    <x v="1137"/>
    <x v="0"/>
    <x v="0"/>
    <x v="0"/>
  </r>
  <r>
    <n v="2208"/>
    <x v="39"/>
    <x v="9"/>
    <x v="1"/>
    <x v="1"/>
    <x v="0"/>
    <x v="2"/>
    <x v="2"/>
    <x v="1"/>
    <x v="0"/>
    <x v="593"/>
    <x v="0"/>
    <x v="0"/>
    <x v="0"/>
  </r>
  <r>
    <n v="2209"/>
    <x v="4"/>
    <x v="21"/>
    <x v="1"/>
    <x v="0"/>
    <x v="0"/>
    <x v="3"/>
    <x v="2"/>
    <x v="0"/>
    <x v="0"/>
    <x v="750"/>
    <x v="0"/>
    <x v="0"/>
    <x v="0"/>
  </r>
  <r>
    <n v="2210"/>
    <x v="75"/>
    <x v="12"/>
    <x v="2"/>
    <x v="0"/>
    <x v="1"/>
    <x v="4"/>
    <x v="0"/>
    <x v="1"/>
    <x v="1"/>
    <x v="1410"/>
    <x v="0"/>
    <x v="0"/>
    <x v="0"/>
  </r>
  <r>
    <n v="2211"/>
    <x v="30"/>
    <x v="35"/>
    <x v="1"/>
    <x v="0"/>
    <x v="1"/>
    <x v="3"/>
    <x v="3"/>
    <x v="2"/>
    <x v="1"/>
    <x v="842"/>
    <x v="0"/>
    <x v="0"/>
    <x v="0"/>
  </r>
  <r>
    <n v="2212"/>
    <x v="157"/>
    <x v="38"/>
    <x v="0"/>
    <x v="1"/>
    <x v="1"/>
    <x v="0"/>
    <x v="0"/>
    <x v="3"/>
    <x v="1"/>
    <x v="1357"/>
    <x v="0"/>
    <x v="0"/>
    <x v="0"/>
  </r>
  <r>
    <n v="2213"/>
    <x v="50"/>
    <x v="44"/>
    <x v="4"/>
    <x v="0"/>
    <x v="0"/>
    <x v="3"/>
    <x v="4"/>
    <x v="4"/>
    <x v="1"/>
    <x v="1538"/>
    <x v="0"/>
    <x v="0"/>
    <x v="0"/>
  </r>
  <r>
    <n v="2214"/>
    <x v="180"/>
    <x v="58"/>
    <x v="1"/>
    <x v="1"/>
    <x v="0"/>
    <x v="3"/>
    <x v="2"/>
    <x v="1"/>
    <x v="1"/>
    <x v="1539"/>
    <x v="0"/>
    <x v="0"/>
    <x v="0"/>
  </r>
  <r>
    <n v="2215"/>
    <x v="125"/>
    <x v="61"/>
    <x v="1"/>
    <x v="1"/>
    <x v="0"/>
    <x v="0"/>
    <x v="0"/>
    <x v="0"/>
    <x v="1"/>
    <x v="33"/>
    <x v="0"/>
    <x v="0"/>
    <x v="0"/>
  </r>
  <r>
    <n v="2216"/>
    <x v="140"/>
    <x v="33"/>
    <x v="2"/>
    <x v="2"/>
    <x v="1"/>
    <x v="4"/>
    <x v="2"/>
    <x v="1"/>
    <x v="1"/>
    <x v="1540"/>
    <x v="0"/>
    <x v="0"/>
    <x v="0"/>
  </r>
  <r>
    <n v="2217"/>
    <x v="101"/>
    <x v="25"/>
    <x v="0"/>
    <x v="0"/>
    <x v="1"/>
    <x v="0"/>
    <x v="0"/>
    <x v="2"/>
    <x v="1"/>
    <x v="1541"/>
    <x v="0"/>
    <x v="0"/>
    <x v="0"/>
  </r>
  <r>
    <n v="2218"/>
    <x v="39"/>
    <x v="11"/>
    <x v="2"/>
    <x v="1"/>
    <x v="1"/>
    <x v="0"/>
    <x v="3"/>
    <x v="3"/>
    <x v="1"/>
    <x v="1542"/>
    <x v="0"/>
    <x v="0"/>
    <x v="0"/>
  </r>
  <r>
    <n v="2219"/>
    <x v="130"/>
    <x v="41"/>
    <x v="0"/>
    <x v="1"/>
    <x v="0"/>
    <x v="0"/>
    <x v="0"/>
    <x v="4"/>
    <x v="1"/>
    <x v="1543"/>
    <x v="0"/>
    <x v="0"/>
    <x v="0"/>
  </r>
  <r>
    <n v="2220"/>
    <x v="167"/>
    <x v="25"/>
    <x v="2"/>
    <x v="1"/>
    <x v="1"/>
    <x v="1"/>
    <x v="4"/>
    <x v="1"/>
    <x v="1"/>
    <x v="1361"/>
    <x v="0"/>
    <x v="0"/>
    <x v="0"/>
  </r>
  <r>
    <n v="2221"/>
    <x v="66"/>
    <x v="46"/>
    <x v="3"/>
    <x v="0"/>
    <x v="1"/>
    <x v="3"/>
    <x v="4"/>
    <x v="0"/>
    <x v="1"/>
    <x v="1544"/>
    <x v="0"/>
    <x v="0"/>
    <x v="0"/>
  </r>
  <r>
    <n v="2222"/>
    <x v="9"/>
    <x v="18"/>
    <x v="1"/>
    <x v="0"/>
    <x v="1"/>
    <x v="3"/>
    <x v="2"/>
    <x v="1"/>
    <x v="1"/>
    <x v="261"/>
    <x v="0"/>
    <x v="0"/>
    <x v="0"/>
  </r>
  <r>
    <n v="2223"/>
    <x v="25"/>
    <x v="31"/>
    <x v="0"/>
    <x v="1"/>
    <x v="0"/>
    <x v="4"/>
    <x v="2"/>
    <x v="2"/>
    <x v="1"/>
    <x v="1545"/>
    <x v="0"/>
    <x v="0"/>
    <x v="0"/>
  </r>
  <r>
    <n v="2224"/>
    <x v="97"/>
    <x v="28"/>
    <x v="1"/>
    <x v="2"/>
    <x v="1"/>
    <x v="3"/>
    <x v="0"/>
    <x v="3"/>
    <x v="1"/>
    <x v="1546"/>
    <x v="0"/>
    <x v="0"/>
    <x v="0"/>
  </r>
  <r>
    <n v="2225"/>
    <x v="122"/>
    <x v="5"/>
    <x v="0"/>
    <x v="0"/>
    <x v="0"/>
    <x v="2"/>
    <x v="0"/>
    <x v="4"/>
    <x v="1"/>
    <x v="1547"/>
    <x v="0"/>
    <x v="0"/>
    <x v="0"/>
  </r>
  <r>
    <n v="2226"/>
    <x v="83"/>
    <x v="35"/>
    <x v="1"/>
    <x v="1"/>
    <x v="1"/>
    <x v="3"/>
    <x v="2"/>
    <x v="1"/>
    <x v="1"/>
    <x v="1536"/>
    <x v="0"/>
    <x v="0"/>
    <x v="0"/>
  </r>
  <r>
    <n v="2227"/>
    <x v="60"/>
    <x v="38"/>
    <x v="2"/>
    <x v="0"/>
    <x v="1"/>
    <x v="2"/>
    <x v="0"/>
    <x v="0"/>
    <x v="1"/>
    <x v="1517"/>
    <x v="0"/>
    <x v="0"/>
    <x v="0"/>
  </r>
  <r>
    <n v="2228"/>
    <x v="127"/>
    <x v="7"/>
    <x v="0"/>
    <x v="0"/>
    <x v="0"/>
    <x v="3"/>
    <x v="3"/>
    <x v="1"/>
    <x v="1"/>
    <x v="504"/>
    <x v="0"/>
    <x v="0"/>
    <x v="0"/>
  </r>
  <r>
    <n v="2229"/>
    <x v="12"/>
    <x v="57"/>
    <x v="1"/>
    <x v="1"/>
    <x v="1"/>
    <x v="4"/>
    <x v="2"/>
    <x v="2"/>
    <x v="1"/>
    <x v="297"/>
    <x v="0"/>
    <x v="0"/>
    <x v="0"/>
  </r>
  <r>
    <n v="2230"/>
    <x v="17"/>
    <x v="58"/>
    <x v="0"/>
    <x v="0"/>
    <x v="0"/>
    <x v="3"/>
    <x v="2"/>
    <x v="3"/>
    <x v="1"/>
    <x v="361"/>
    <x v="0"/>
    <x v="0"/>
    <x v="0"/>
  </r>
  <r>
    <n v="2231"/>
    <x v="54"/>
    <x v="4"/>
    <x v="1"/>
    <x v="0"/>
    <x v="1"/>
    <x v="2"/>
    <x v="0"/>
    <x v="4"/>
    <x v="1"/>
    <x v="1548"/>
    <x v="0"/>
    <x v="0"/>
    <x v="0"/>
  </r>
  <r>
    <n v="2232"/>
    <x v="75"/>
    <x v="44"/>
    <x v="0"/>
    <x v="2"/>
    <x v="0"/>
    <x v="2"/>
    <x v="0"/>
    <x v="1"/>
    <x v="1"/>
    <x v="507"/>
    <x v="0"/>
    <x v="0"/>
    <x v="0"/>
  </r>
  <r>
    <n v="2233"/>
    <x v="20"/>
    <x v="56"/>
    <x v="0"/>
    <x v="0"/>
    <x v="1"/>
    <x v="4"/>
    <x v="0"/>
    <x v="0"/>
    <x v="1"/>
    <x v="211"/>
    <x v="0"/>
    <x v="0"/>
    <x v="0"/>
  </r>
  <r>
    <n v="2234"/>
    <x v="72"/>
    <x v="35"/>
    <x v="0"/>
    <x v="0"/>
    <x v="1"/>
    <x v="4"/>
    <x v="2"/>
    <x v="1"/>
    <x v="1"/>
    <x v="857"/>
    <x v="0"/>
    <x v="0"/>
    <x v="0"/>
  </r>
  <r>
    <n v="2235"/>
    <x v="77"/>
    <x v="24"/>
    <x v="0"/>
    <x v="0"/>
    <x v="0"/>
    <x v="1"/>
    <x v="0"/>
    <x v="2"/>
    <x v="1"/>
    <x v="1149"/>
    <x v="0"/>
    <x v="0"/>
    <x v="0"/>
  </r>
  <r>
    <n v="2236"/>
    <x v="150"/>
    <x v="14"/>
    <x v="0"/>
    <x v="2"/>
    <x v="0"/>
    <x v="3"/>
    <x v="2"/>
    <x v="3"/>
    <x v="1"/>
    <x v="1128"/>
    <x v="0"/>
    <x v="0"/>
    <x v="0"/>
  </r>
  <r>
    <n v="2237"/>
    <x v="13"/>
    <x v="43"/>
    <x v="0"/>
    <x v="1"/>
    <x v="1"/>
    <x v="0"/>
    <x v="0"/>
    <x v="4"/>
    <x v="1"/>
    <x v="515"/>
    <x v="0"/>
    <x v="0"/>
    <x v="0"/>
  </r>
  <r>
    <n v="2238"/>
    <x v="34"/>
    <x v="12"/>
    <x v="1"/>
    <x v="0"/>
    <x v="1"/>
    <x v="4"/>
    <x v="2"/>
    <x v="1"/>
    <x v="1"/>
    <x v="1549"/>
    <x v="0"/>
    <x v="0"/>
    <x v="0"/>
  </r>
  <r>
    <n v="2239"/>
    <x v="147"/>
    <x v="41"/>
    <x v="0"/>
    <x v="1"/>
    <x v="0"/>
    <x v="1"/>
    <x v="1"/>
    <x v="0"/>
    <x v="1"/>
    <x v="1550"/>
    <x v="0"/>
    <x v="0"/>
    <x v="0"/>
  </r>
  <r>
    <n v="2240"/>
    <x v="116"/>
    <x v="31"/>
    <x v="1"/>
    <x v="0"/>
    <x v="0"/>
    <x v="4"/>
    <x v="2"/>
    <x v="1"/>
    <x v="1"/>
    <x v="1551"/>
    <x v="0"/>
    <x v="0"/>
    <x v="0"/>
  </r>
  <r>
    <n v="2241"/>
    <x v="77"/>
    <x v="7"/>
    <x v="0"/>
    <x v="1"/>
    <x v="1"/>
    <x v="2"/>
    <x v="2"/>
    <x v="2"/>
    <x v="1"/>
    <x v="990"/>
    <x v="0"/>
    <x v="0"/>
    <x v="0"/>
  </r>
  <r>
    <n v="2242"/>
    <x v="36"/>
    <x v="63"/>
    <x v="1"/>
    <x v="0"/>
    <x v="1"/>
    <x v="3"/>
    <x v="0"/>
    <x v="3"/>
    <x v="1"/>
    <x v="58"/>
    <x v="0"/>
    <x v="0"/>
    <x v="0"/>
  </r>
  <r>
    <n v="2243"/>
    <x v="59"/>
    <x v="27"/>
    <x v="2"/>
    <x v="0"/>
    <x v="0"/>
    <x v="4"/>
    <x v="2"/>
    <x v="4"/>
    <x v="1"/>
    <x v="1552"/>
    <x v="0"/>
    <x v="0"/>
    <x v="0"/>
  </r>
  <r>
    <n v="2244"/>
    <x v="111"/>
    <x v="54"/>
    <x v="0"/>
    <x v="1"/>
    <x v="0"/>
    <x v="2"/>
    <x v="0"/>
    <x v="1"/>
    <x v="1"/>
    <x v="8"/>
    <x v="0"/>
    <x v="0"/>
    <x v="0"/>
  </r>
  <r>
    <n v="2245"/>
    <x v="131"/>
    <x v="44"/>
    <x v="2"/>
    <x v="1"/>
    <x v="1"/>
    <x v="4"/>
    <x v="3"/>
    <x v="0"/>
    <x v="1"/>
    <x v="1553"/>
    <x v="0"/>
    <x v="0"/>
    <x v="0"/>
  </r>
  <r>
    <n v="2246"/>
    <x v="56"/>
    <x v="1"/>
    <x v="1"/>
    <x v="1"/>
    <x v="0"/>
    <x v="2"/>
    <x v="3"/>
    <x v="1"/>
    <x v="1"/>
    <x v="1554"/>
    <x v="0"/>
    <x v="0"/>
    <x v="0"/>
  </r>
  <r>
    <n v="2247"/>
    <x v="0"/>
    <x v="42"/>
    <x v="1"/>
    <x v="1"/>
    <x v="0"/>
    <x v="0"/>
    <x v="2"/>
    <x v="2"/>
    <x v="1"/>
    <x v="1555"/>
    <x v="0"/>
    <x v="0"/>
    <x v="0"/>
  </r>
  <r>
    <n v="2248"/>
    <x v="56"/>
    <x v="6"/>
    <x v="1"/>
    <x v="0"/>
    <x v="1"/>
    <x v="0"/>
    <x v="2"/>
    <x v="3"/>
    <x v="1"/>
    <x v="1556"/>
    <x v="0"/>
    <x v="0"/>
    <x v="0"/>
  </r>
  <r>
    <n v="2249"/>
    <x v="10"/>
    <x v="41"/>
    <x v="0"/>
    <x v="1"/>
    <x v="1"/>
    <x v="3"/>
    <x v="3"/>
    <x v="4"/>
    <x v="1"/>
    <x v="1272"/>
    <x v="0"/>
    <x v="0"/>
    <x v="0"/>
  </r>
  <r>
    <n v="2250"/>
    <x v="103"/>
    <x v="37"/>
    <x v="1"/>
    <x v="0"/>
    <x v="1"/>
    <x v="4"/>
    <x v="2"/>
    <x v="1"/>
    <x v="1"/>
    <x v="1557"/>
    <x v="0"/>
    <x v="0"/>
    <x v="0"/>
  </r>
  <r>
    <n v="2251"/>
    <x v="46"/>
    <x v="39"/>
    <x v="0"/>
    <x v="0"/>
    <x v="0"/>
    <x v="3"/>
    <x v="0"/>
    <x v="0"/>
    <x v="1"/>
    <x v="1558"/>
    <x v="0"/>
    <x v="0"/>
    <x v="0"/>
  </r>
  <r>
    <n v="2252"/>
    <x v="16"/>
    <x v="4"/>
    <x v="1"/>
    <x v="0"/>
    <x v="1"/>
    <x v="3"/>
    <x v="3"/>
    <x v="1"/>
    <x v="1"/>
    <x v="118"/>
    <x v="0"/>
    <x v="0"/>
    <x v="0"/>
  </r>
  <r>
    <n v="2253"/>
    <x v="136"/>
    <x v="49"/>
    <x v="1"/>
    <x v="1"/>
    <x v="1"/>
    <x v="3"/>
    <x v="0"/>
    <x v="2"/>
    <x v="1"/>
    <x v="197"/>
    <x v="0"/>
    <x v="0"/>
    <x v="0"/>
  </r>
  <r>
    <n v="2254"/>
    <x v="109"/>
    <x v="16"/>
    <x v="0"/>
    <x v="1"/>
    <x v="1"/>
    <x v="1"/>
    <x v="2"/>
    <x v="3"/>
    <x v="1"/>
    <x v="1559"/>
    <x v="0"/>
    <x v="0"/>
    <x v="0"/>
  </r>
  <r>
    <n v="2255"/>
    <x v="3"/>
    <x v="60"/>
    <x v="0"/>
    <x v="2"/>
    <x v="1"/>
    <x v="4"/>
    <x v="0"/>
    <x v="4"/>
    <x v="1"/>
    <x v="1055"/>
    <x v="0"/>
    <x v="0"/>
    <x v="0"/>
  </r>
  <r>
    <n v="2256"/>
    <x v="39"/>
    <x v="16"/>
    <x v="1"/>
    <x v="1"/>
    <x v="0"/>
    <x v="2"/>
    <x v="0"/>
    <x v="1"/>
    <x v="1"/>
    <x v="1560"/>
    <x v="0"/>
    <x v="0"/>
    <x v="0"/>
  </r>
  <r>
    <n v="2257"/>
    <x v="58"/>
    <x v="23"/>
    <x v="0"/>
    <x v="2"/>
    <x v="0"/>
    <x v="4"/>
    <x v="2"/>
    <x v="0"/>
    <x v="1"/>
    <x v="1561"/>
    <x v="0"/>
    <x v="0"/>
    <x v="0"/>
  </r>
  <r>
    <n v="2258"/>
    <x v="150"/>
    <x v="48"/>
    <x v="0"/>
    <x v="0"/>
    <x v="0"/>
    <x v="1"/>
    <x v="0"/>
    <x v="1"/>
    <x v="1"/>
    <x v="842"/>
    <x v="0"/>
    <x v="0"/>
    <x v="0"/>
  </r>
  <r>
    <n v="2259"/>
    <x v="180"/>
    <x v="15"/>
    <x v="2"/>
    <x v="0"/>
    <x v="0"/>
    <x v="0"/>
    <x v="2"/>
    <x v="2"/>
    <x v="1"/>
    <x v="1562"/>
    <x v="0"/>
    <x v="0"/>
    <x v="0"/>
  </r>
  <r>
    <n v="2260"/>
    <x v="180"/>
    <x v="7"/>
    <x v="2"/>
    <x v="0"/>
    <x v="1"/>
    <x v="4"/>
    <x v="2"/>
    <x v="3"/>
    <x v="1"/>
    <x v="659"/>
    <x v="0"/>
    <x v="0"/>
    <x v="0"/>
  </r>
  <r>
    <n v="2261"/>
    <x v="124"/>
    <x v="35"/>
    <x v="2"/>
    <x v="1"/>
    <x v="1"/>
    <x v="0"/>
    <x v="2"/>
    <x v="4"/>
    <x v="1"/>
    <x v="1563"/>
    <x v="0"/>
    <x v="0"/>
    <x v="0"/>
  </r>
  <r>
    <n v="2262"/>
    <x v="174"/>
    <x v="30"/>
    <x v="0"/>
    <x v="0"/>
    <x v="0"/>
    <x v="2"/>
    <x v="0"/>
    <x v="1"/>
    <x v="1"/>
    <x v="0"/>
    <x v="0"/>
    <x v="0"/>
    <x v="0"/>
  </r>
  <r>
    <n v="2263"/>
    <x v="98"/>
    <x v="43"/>
    <x v="3"/>
    <x v="0"/>
    <x v="0"/>
    <x v="2"/>
    <x v="2"/>
    <x v="0"/>
    <x v="1"/>
    <x v="1564"/>
    <x v="0"/>
    <x v="0"/>
    <x v="0"/>
  </r>
  <r>
    <n v="2264"/>
    <x v="23"/>
    <x v="10"/>
    <x v="0"/>
    <x v="0"/>
    <x v="0"/>
    <x v="1"/>
    <x v="2"/>
    <x v="1"/>
    <x v="1"/>
    <x v="1565"/>
    <x v="0"/>
    <x v="0"/>
    <x v="0"/>
  </r>
  <r>
    <n v="2265"/>
    <x v="116"/>
    <x v="2"/>
    <x v="2"/>
    <x v="2"/>
    <x v="0"/>
    <x v="1"/>
    <x v="0"/>
    <x v="2"/>
    <x v="1"/>
    <x v="798"/>
    <x v="0"/>
    <x v="0"/>
    <x v="0"/>
  </r>
  <r>
    <n v="2266"/>
    <x v="28"/>
    <x v="17"/>
    <x v="0"/>
    <x v="1"/>
    <x v="0"/>
    <x v="4"/>
    <x v="0"/>
    <x v="3"/>
    <x v="1"/>
    <x v="1566"/>
    <x v="0"/>
    <x v="0"/>
    <x v="0"/>
  </r>
  <r>
    <n v="2267"/>
    <x v="137"/>
    <x v="13"/>
    <x v="0"/>
    <x v="1"/>
    <x v="0"/>
    <x v="2"/>
    <x v="3"/>
    <x v="4"/>
    <x v="1"/>
    <x v="1567"/>
    <x v="0"/>
    <x v="0"/>
    <x v="0"/>
  </r>
  <r>
    <n v="2268"/>
    <x v="164"/>
    <x v="30"/>
    <x v="2"/>
    <x v="1"/>
    <x v="0"/>
    <x v="4"/>
    <x v="3"/>
    <x v="1"/>
    <x v="1"/>
    <x v="1079"/>
    <x v="0"/>
    <x v="0"/>
    <x v="0"/>
  </r>
  <r>
    <n v="2269"/>
    <x v="61"/>
    <x v="3"/>
    <x v="2"/>
    <x v="1"/>
    <x v="0"/>
    <x v="3"/>
    <x v="0"/>
    <x v="0"/>
    <x v="1"/>
    <x v="1568"/>
    <x v="0"/>
    <x v="0"/>
    <x v="0"/>
  </r>
  <r>
    <n v="2270"/>
    <x v="66"/>
    <x v="49"/>
    <x v="0"/>
    <x v="1"/>
    <x v="0"/>
    <x v="3"/>
    <x v="0"/>
    <x v="1"/>
    <x v="1"/>
    <x v="1569"/>
    <x v="0"/>
    <x v="0"/>
    <x v="0"/>
  </r>
  <r>
    <n v="2271"/>
    <x v="22"/>
    <x v="3"/>
    <x v="0"/>
    <x v="0"/>
    <x v="0"/>
    <x v="0"/>
    <x v="0"/>
    <x v="2"/>
    <x v="1"/>
    <x v="1570"/>
    <x v="0"/>
    <x v="0"/>
    <x v="0"/>
  </r>
  <r>
    <n v="2272"/>
    <x v="59"/>
    <x v="55"/>
    <x v="0"/>
    <x v="0"/>
    <x v="0"/>
    <x v="3"/>
    <x v="0"/>
    <x v="3"/>
    <x v="1"/>
    <x v="1571"/>
    <x v="0"/>
    <x v="0"/>
    <x v="0"/>
  </r>
  <r>
    <n v="2273"/>
    <x v="25"/>
    <x v="35"/>
    <x v="3"/>
    <x v="0"/>
    <x v="0"/>
    <x v="1"/>
    <x v="3"/>
    <x v="4"/>
    <x v="1"/>
    <x v="1572"/>
    <x v="0"/>
    <x v="0"/>
    <x v="0"/>
  </r>
  <r>
    <n v="2274"/>
    <x v="31"/>
    <x v="59"/>
    <x v="1"/>
    <x v="1"/>
    <x v="1"/>
    <x v="2"/>
    <x v="2"/>
    <x v="1"/>
    <x v="1"/>
    <x v="1453"/>
    <x v="0"/>
    <x v="0"/>
    <x v="0"/>
  </r>
  <r>
    <n v="2275"/>
    <x v="88"/>
    <x v="9"/>
    <x v="1"/>
    <x v="0"/>
    <x v="1"/>
    <x v="0"/>
    <x v="3"/>
    <x v="0"/>
    <x v="1"/>
    <x v="1573"/>
    <x v="0"/>
    <x v="0"/>
    <x v="0"/>
  </r>
  <r>
    <n v="2276"/>
    <x v="116"/>
    <x v="36"/>
    <x v="0"/>
    <x v="0"/>
    <x v="1"/>
    <x v="3"/>
    <x v="2"/>
    <x v="1"/>
    <x v="1"/>
    <x v="548"/>
    <x v="0"/>
    <x v="0"/>
    <x v="0"/>
  </r>
  <r>
    <n v="2277"/>
    <x v="108"/>
    <x v="25"/>
    <x v="1"/>
    <x v="0"/>
    <x v="1"/>
    <x v="4"/>
    <x v="2"/>
    <x v="2"/>
    <x v="1"/>
    <x v="642"/>
    <x v="0"/>
    <x v="0"/>
    <x v="0"/>
  </r>
  <r>
    <n v="2278"/>
    <x v="91"/>
    <x v="37"/>
    <x v="0"/>
    <x v="0"/>
    <x v="0"/>
    <x v="2"/>
    <x v="0"/>
    <x v="3"/>
    <x v="1"/>
    <x v="1574"/>
    <x v="0"/>
    <x v="0"/>
    <x v="0"/>
  </r>
  <r>
    <n v="2279"/>
    <x v="160"/>
    <x v="51"/>
    <x v="0"/>
    <x v="0"/>
    <x v="0"/>
    <x v="3"/>
    <x v="2"/>
    <x v="4"/>
    <x v="1"/>
    <x v="1575"/>
    <x v="0"/>
    <x v="0"/>
    <x v="0"/>
  </r>
  <r>
    <n v="2280"/>
    <x v="85"/>
    <x v="34"/>
    <x v="0"/>
    <x v="1"/>
    <x v="1"/>
    <x v="3"/>
    <x v="4"/>
    <x v="1"/>
    <x v="1"/>
    <x v="1576"/>
    <x v="0"/>
    <x v="0"/>
    <x v="0"/>
  </r>
  <r>
    <n v="2281"/>
    <x v="28"/>
    <x v="20"/>
    <x v="6"/>
    <x v="0"/>
    <x v="1"/>
    <x v="4"/>
    <x v="0"/>
    <x v="0"/>
    <x v="1"/>
    <x v="931"/>
    <x v="0"/>
    <x v="0"/>
    <x v="0"/>
  </r>
  <r>
    <n v="2282"/>
    <x v="93"/>
    <x v="63"/>
    <x v="0"/>
    <x v="2"/>
    <x v="0"/>
    <x v="0"/>
    <x v="2"/>
    <x v="1"/>
    <x v="1"/>
    <x v="1449"/>
    <x v="0"/>
    <x v="0"/>
    <x v="0"/>
  </r>
  <r>
    <n v="2283"/>
    <x v="4"/>
    <x v="51"/>
    <x v="0"/>
    <x v="2"/>
    <x v="0"/>
    <x v="3"/>
    <x v="0"/>
    <x v="2"/>
    <x v="1"/>
    <x v="1577"/>
    <x v="0"/>
    <x v="0"/>
    <x v="0"/>
  </r>
  <r>
    <n v="2284"/>
    <x v="35"/>
    <x v="9"/>
    <x v="0"/>
    <x v="1"/>
    <x v="0"/>
    <x v="1"/>
    <x v="4"/>
    <x v="3"/>
    <x v="1"/>
    <x v="962"/>
    <x v="0"/>
    <x v="0"/>
    <x v="0"/>
  </r>
  <r>
    <n v="2285"/>
    <x v="109"/>
    <x v="5"/>
    <x v="7"/>
    <x v="2"/>
    <x v="0"/>
    <x v="2"/>
    <x v="4"/>
    <x v="4"/>
    <x v="1"/>
    <x v="1578"/>
    <x v="0"/>
    <x v="0"/>
    <x v="0"/>
  </r>
  <r>
    <n v="2286"/>
    <x v="95"/>
    <x v="53"/>
    <x v="1"/>
    <x v="2"/>
    <x v="0"/>
    <x v="3"/>
    <x v="0"/>
    <x v="1"/>
    <x v="1"/>
    <x v="14"/>
    <x v="0"/>
    <x v="0"/>
    <x v="0"/>
  </r>
  <r>
    <n v="2287"/>
    <x v="25"/>
    <x v="22"/>
    <x v="1"/>
    <x v="2"/>
    <x v="0"/>
    <x v="4"/>
    <x v="3"/>
    <x v="0"/>
    <x v="1"/>
    <x v="1579"/>
    <x v="0"/>
    <x v="0"/>
    <x v="0"/>
  </r>
  <r>
    <n v="2288"/>
    <x v="32"/>
    <x v="48"/>
    <x v="3"/>
    <x v="2"/>
    <x v="1"/>
    <x v="3"/>
    <x v="2"/>
    <x v="1"/>
    <x v="1"/>
    <x v="1580"/>
    <x v="0"/>
    <x v="0"/>
    <x v="0"/>
  </r>
  <r>
    <n v="2289"/>
    <x v="57"/>
    <x v="3"/>
    <x v="1"/>
    <x v="1"/>
    <x v="0"/>
    <x v="4"/>
    <x v="3"/>
    <x v="2"/>
    <x v="1"/>
    <x v="1581"/>
    <x v="0"/>
    <x v="0"/>
    <x v="0"/>
  </r>
  <r>
    <n v="2290"/>
    <x v="46"/>
    <x v="54"/>
    <x v="1"/>
    <x v="1"/>
    <x v="0"/>
    <x v="3"/>
    <x v="2"/>
    <x v="3"/>
    <x v="1"/>
    <x v="1582"/>
    <x v="0"/>
    <x v="0"/>
    <x v="0"/>
  </r>
  <r>
    <n v="2291"/>
    <x v="134"/>
    <x v="43"/>
    <x v="2"/>
    <x v="0"/>
    <x v="0"/>
    <x v="0"/>
    <x v="0"/>
    <x v="4"/>
    <x v="1"/>
    <x v="1583"/>
    <x v="0"/>
    <x v="0"/>
    <x v="0"/>
  </r>
  <r>
    <n v="2292"/>
    <x v="105"/>
    <x v="4"/>
    <x v="0"/>
    <x v="1"/>
    <x v="1"/>
    <x v="4"/>
    <x v="3"/>
    <x v="1"/>
    <x v="1"/>
    <x v="1040"/>
    <x v="0"/>
    <x v="0"/>
    <x v="0"/>
  </r>
  <r>
    <n v="2293"/>
    <x v="160"/>
    <x v="48"/>
    <x v="2"/>
    <x v="2"/>
    <x v="1"/>
    <x v="1"/>
    <x v="2"/>
    <x v="0"/>
    <x v="1"/>
    <x v="1108"/>
    <x v="0"/>
    <x v="0"/>
    <x v="0"/>
  </r>
  <r>
    <n v="2294"/>
    <x v="23"/>
    <x v="5"/>
    <x v="0"/>
    <x v="0"/>
    <x v="0"/>
    <x v="1"/>
    <x v="2"/>
    <x v="1"/>
    <x v="1"/>
    <x v="1584"/>
    <x v="0"/>
    <x v="0"/>
    <x v="0"/>
  </r>
  <r>
    <n v="2295"/>
    <x v="116"/>
    <x v="61"/>
    <x v="2"/>
    <x v="2"/>
    <x v="0"/>
    <x v="1"/>
    <x v="0"/>
    <x v="2"/>
    <x v="1"/>
    <x v="1131"/>
    <x v="0"/>
    <x v="0"/>
    <x v="0"/>
  </r>
  <r>
    <n v="2296"/>
    <x v="28"/>
    <x v="27"/>
    <x v="0"/>
    <x v="1"/>
    <x v="0"/>
    <x v="0"/>
    <x v="0"/>
    <x v="3"/>
    <x v="1"/>
    <x v="761"/>
    <x v="0"/>
    <x v="0"/>
    <x v="0"/>
  </r>
  <r>
    <n v="2297"/>
    <x v="137"/>
    <x v="9"/>
    <x v="0"/>
    <x v="1"/>
    <x v="0"/>
    <x v="3"/>
    <x v="3"/>
    <x v="4"/>
    <x v="1"/>
    <x v="1528"/>
    <x v="0"/>
    <x v="0"/>
    <x v="0"/>
  </r>
  <r>
    <n v="2298"/>
    <x v="164"/>
    <x v="27"/>
    <x v="2"/>
    <x v="1"/>
    <x v="1"/>
    <x v="4"/>
    <x v="3"/>
    <x v="1"/>
    <x v="1"/>
    <x v="1040"/>
    <x v="0"/>
    <x v="0"/>
    <x v="0"/>
  </r>
  <r>
    <n v="2299"/>
    <x v="61"/>
    <x v="19"/>
    <x v="2"/>
    <x v="1"/>
    <x v="0"/>
    <x v="1"/>
    <x v="0"/>
    <x v="0"/>
    <x v="1"/>
    <x v="897"/>
    <x v="0"/>
    <x v="0"/>
    <x v="0"/>
  </r>
  <r>
    <n v="2300"/>
    <x v="66"/>
    <x v="56"/>
    <x v="0"/>
    <x v="1"/>
    <x v="0"/>
    <x v="3"/>
    <x v="0"/>
    <x v="1"/>
    <x v="1"/>
    <x v="1585"/>
    <x v="0"/>
    <x v="0"/>
    <x v="0"/>
  </r>
  <r>
    <n v="2301"/>
    <x v="22"/>
    <x v="39"/>
    <x v="0"/>
    <x v="0"/>
    <x v="0"/>
    <x v="3"/>
    <x v="0"/>
    <x v="2"/>
    <x v="1"/>
    <x v="1586"/>
    <x v="0"/>
    <x v="0"/>
    <x v="0"/>
  </r>
  <r>
    <n v="2302"/>
    <x v="59"/>
    <x v="35"/>
    <x v="0"/>
    <x v="0"/>
    <x v="0"/>
    <x v="1"/>
    <x v="0"/>
    <x v="3"/>
    <x v="1"/>
    <x v="1368"/>
    <x v="0"/>
    <x v="0"/>
    <x v="0"/>
  </r>
  <r>
    <n v="2303"/>
    <x v="25"/>
    <x v="59"/>
    <x v="3"/>
    <x v="0"/>
    <x v="0"/>
    <x v="0"/>
    <x v="3"/>
    <x v="4"/>
    <x v="2"/>
    <x v="1587"/>
    <x v="0"/>
    <x v="0"/>
    <x v="0"/>
  </r>
  <r>
    <n v="2304"/>
    <x v="31"/>
    <x v="35"/>
    <x v="1"/>
    <x v="1"/>
    <x v="0"/>
    <x v="2"/>
    <x v="2"/>
    <x v="1"/>
    <x v="2"/>
    <x v="333"/>
    <x v="0"/>
    <x v="0"/>
    <x v="0"/>
  </r>
  <r>
    <n v="2305"/>
    <x v="88"/>
    <x v="59"/>
    <x v="1"/>
    <x v="0"/>
    <x v="1"/>
    <x v="0"/>
    <x v="3"/>
    <x v="0"/>
    <x v="2"/>
    <x v="294"/>
    <x v="0"/>
    <x v="0"/>
    <x v="0"/>
  </r>
  <r>
    <n v="2306"/>
    <x v="116"/>
    <x v="56"/>
    <x v="0"/>
    <x v="0"/>
    <x v="1"/>
    <x v="2"/>
    <x v="2"/>
    <x v="1"/>
    <x v="2"/>
    <x v="722"/>
    <x v="0"/>
    <x v="0"/>
    <x v="0"/>
  </r>
  <r>
    <n v="2307"/>
    <x v="108"/>
    <x v="39"/>
    <x v="1"/>
    <x v="0"/>
    <x v="1"/>
    <x v="1"/>
    <x v="2"/>
    <x v="2"/>
    <x v="2"/>
    <x v="1588"/>
    <x v="0"/>
    <x v="0"/>
    <x v="0"/>
  </r>
  <r>
    <n v="2308"/>
    <x v="91"/>
    <x v="41"/>
    <x v="0"/>
    <x v="0"/>
    <x v="1"/>
    <x v="3"/>
    <x v="0"/>
    <x v="3"/>
    <x v="2"/>
    <x v="774"/>
    <x v="0"/>
    <x v="0"/>
    <x v="0"/>
  </r>
  <r>
    <n v="2309"/>
    <x v="160"/>
    <x v="64"/>
    <x v="0"/>
    <x v="0"/>
    <x v="1"/>
    <x v="0"/>
    <x v="2"/>
    <x v="4"/>
    <x v="2"/>
    <x v="1589"/>
    <x v="0"/>
    <x v="0"/>
    <x v="0"/>
  </r>
  <r>
    <n v="2310"/>
    <x v="85"/>
    <x v="43"/>
    <x v="0"/>
    <x v="1"/>
    <x v="0"/>
    <x v="0"/>
    <x v="4"/>
    <x v="1"/>
    <x v="2"/>
    <x v="1590"/>
    <x v="0"/>
    <x v="0"/>
    <x v="0"/>
  </r>
  <r>
    <n v="2311"/>
    <x v="28"/>
    <x v="40"/>
    <x v="6"/>
    <x v="0"/>
    <x v="0"/>
    <x v="2"/>
    <x v="0"/>
    <x v="0"/>
    <x v="2"/>
    <x v="1379"/>
    <x v="0"/>
    <x v="0"/>
    <x v="0"/>
  </r>
  <r>
    <n v="2312"/>
    <x v="93"/>
    <x v="33"/>
    <x v="0"/>
    <x v="2"/>
    <x v="0"/>
    <x v="1"/>
    <x v="2"/>
    <x v="1"/>
    <x v="2"/>
    <x v="1591"/>
    <x v="0"/>
    <x v="0"/>
    <x v="0"/>
  </r>
  <r>
    <n v="2313"/>
    <x v="4"/>
    <x v="62"/>
    <x v="0"/>
    <x v="2"/>
    <x v="0"/>
    <x v="4"/>
    <x v="0"/>
    <x v="2"/>
    <x v="2"/>
    <x v="1592"/>
    <x v="0"/>
    <x v="0"/>
    <x v="0"/>
  </r>
  <r>
    <n v="2314"/>
    <x v="35"/>
    <x v="38"/>
    <x v="0"/>
    <x v="1"/>
    <x v="0"/>
    <x v="4"/>
    <x v="4"/>
    <x v="3"/>
    <x v="2"/>
    <x v="1074"/>
    <x v="0"/>
    <x v="0"/>
    <x v="0"/>
  </r>
  <r>
    <n v="2315"/>
    <x v="109"/>
    <x v="63"/>
    <x v="7"/>
    <x v="2"/>
    <x v="1"/>
    <x v="0"/>
    <x v="4"/>
    <x v="4"/>
    <x v="2"/>
    <x v="1593"/>
    <x v="0"/>
    <x v="0"/>
    <x v="0"/>
  </r>
  <r>
    <n v="2316"/>
    <x v="95"/>
    <x v="23"/>
    <x v="1"/>
    <x v="2"/>
    <x v="0"/>
    <x v="1"/>
    <x v="0"/>
    <x v="1"/>
    <x v="2"/>
    <x v="1594"/>
    <x v="0"/>
    <x v="0"/>
    <x v="0"/>
  </r>
  <r>
    <n v="2317"/>
    <x v="25"/>
    <x v="54"/>
    <x v="1"/>
    <x v="2"/>
    <x v="1"/>
    <x v="1"/>
    <x v="3"/>
    <x v="0"/>
    <x v="2"/>
    <x v="1386"/>
    <x v="0"/>
    <x v="0"/>
    <x v="0"/>
  </r>
  <r>
    <n v="2318"/>
    <x v="32"/>
    <x v="63"/>
    <x v="3"/>
    <x v="2"/>
    <x v="1"/>
    <x v="3"/>
    <x v="2"/>
    <x v="1"/>
    <x v="2"/>
    <x v="1030"/>
    <x v="0"/>
    <x v="0"/>
    <x v="0"/>
  </r>
  <r>
    <n v="2319"/>
    <x v="57"/>
    <x v="8"/>
    <x v="1"/>
    <x v="1"/>
    <x v="0"/>
    <x v="0"/>
    <x v="3"/>
    <x v="2"/>
    <x v="2"/>
    <x v="1595"/>
    <x v="0"/>
    <x v="0"/>
    <x v="0"/>
  </r>
  <r>
    <n v="2320"/>
    <x v="46"/>
    <x v="9"/>
    <x v="1"/>
    <x v="1"/>
    <x v="0"/>
    <x v="0"/>
    <x v="2"/>
    <x v="3"/>
    <x v="2"/>
    <x v="1596"/>
    <x v="0"/>
    <x v="0"/>
    <x v="0"/>
  </r>
  <r>
    <n v="2321"/>
    <x v="134"/>
    <x v="61"/>
    <x v="2"/>
    <x v="0"/>
    <x v="0"/>
    <x v="3"/>
    <x v="0"/>
    <x v="4"/>
    <x v="2"/>
    <x v="1056"/>
    <x v="0"/>
    <x v="0"/>
    <x v="0"/>
  </r>
  <r>
    <n v="2322"/>
    <x v="105"/>
    <x v="31"/>
    <x v="0"/>
    <x v="1"/>
    <x v="0"/>
    <x v="1"/>
    <x v="3"/>
    <x v="1"/>
    <x v="2"/>
    <x v="1597"/>
    <x v="0"/>
    <x v="0"/>
    <x v="0"/>
  </r>
  <r>
    <n v="2323"/>
    <x v="160"/>
    <x v="57"/>
    <x v="2"/>
    <x v="2"/>
    <x v="1"/>
    <x v="1"/>
    <x v="2"/>
    <x v="0"/>
    <x v="2"/>
    <x v="1598"/>
    <x v="0"/>
    <x v="0"/>
    <x v="0"/>
  </r>
  <r>
    <n v="2324"/>
    <x v="9"/>
    <x v="48"/>
    <x v="0"/>
    <x v="0"/>
    <x v="1"/>
    <x v="4"/>
    <x v="2"/>
    <x v="1"/>
    <x v="2"/>
    <x v="1131"/>
    <x v="0"/>
    <x v="0"/>
    <x v="0"/>
  </r>
  <r>
    <n v="2325"/>
    <x v="107"/>
    <x v="1"/>
    <x v="0"/>
    <x v="0"/>
    <x v="1"/>
    <x v="0"/>
    <x v="1"/>
    <x v="2"/>
    <x v="0"/>
    <x v="1599"/>
    <x v="0"/>
    <x v="0"/>
    <x v="0"/>
  </r>
  <r>
    <n v="2326"/>
    <x v="41"/>
    <x v="64"/>
    <x v="1"/>
    <x v="0"/>
    <x v="0"/>
    <x v="4"/>
    <x v="0"/>
    <x v="3"/>
    <x v="0"/>
    <x v="856"/>
    <x v="0"/>
    <x v="0"/>
    <x v="0"/>
  </r>
  <r>
    <n v="2327"/>
    <x v="52"/>
    <x v="54"/>
    <x v="0"/>
    <x v="0"/>
    <x v="1"/>
    <x v="1"/>
    <x v="1"/>
    <x v="4"/>
    <x v="0"/>
    <x v="359"/>
    <x v="0"/>
    <x v="0"/>
    <x v="0"/>
  </r>
  <r>
    <n v="2328"/>
    <x v="187"/>
    <x v="35"/>
    <x v="3"/>
    <x v="1"/>
    <x v="0"/>
    <x v="4"/>
    <x v="0"/>
    <x v="1"/>
    <x v="0"/>
    <x v="1600"/>
    <x v="0"/>
    <x v="0"/>
    <x v="0"/>
  </r>
  <r>
    <n v="2329"/>
    <x v="40"/>
    <x v="45"/>
    <x v="0"/>
    <x v="0"/>
    <x v="1"/>
    <x v="4"/>
    <x v="4"/>
    <x v="0"/>
    <x v="0"/>
    <x v="1601"/>
    <x v="0"/>
    <x v="0"/>
    <x v="0"/>
  </r>
  <r>
    <n v="2330"/>
    <x v="105"/>
    <x v="22"/>
    <x v="2"/>
    <x v="0"/>
    <x v="0"/>
    <x v="0"/>
    <x v="0"/>
    <x v="1"/>
    <x v="0"/>
    <x v="1602"/>
    <x v="0"/>
    <x v="0"/>
    <x v="0"/>
  </r>
  <r>
    <n v="2331"/>
    <x v="49"/>
    <x v="17"/>
    <x v="1"/>
    <x v="0"/>
    <x v="1"/>
    <x v="4"/>
    <x v="2"/>
    <x v="2"/>
    <x v="0"/>
    <x v="1603"/>
    <x v="0"/>
    <x v="0"/>
    <x v="0"/>
  </r>
  <r>
    <n v="2332"/>
    <x v="46"/>
    <x v="11"/>
    <x v="1"/>
    <x v="1"/>
    <x v="1"/>
    <x v="2"/>
    <x v="0"/>
    <x v="3"/>
    <x v="0"/>
    <x v="963"/>
    <x v="0"/>
    <x v="0"/>
    <x v="0"/>
  </r>
  <r>
    <n v="2333"/>
    <x v="31"/>
    <x v="15"/>
    <x v="2"/>
    <x v="0"/>
    <x v="0"/>
    <x v="0"/>
    <x v="2"/>
    <x v="4"/>
    <x v="0"/>
    <x v="1604"/>
    <x v="0"/>
    <x v="0"/>
    <x v="0"/>
  </r>
  <r>
    <n v="2334"/>
    <x v="156"/>
    <x v="12"/>
    <x v="4"/>
    <x v="1"/>
    <x v="0"/>
    <x v="0"/>
    <x v="3"/>
    <x v="1"/>
    <x v="0"/>
    <x v="491"/>
    <x v="0"/>
    <x v="0"/>
    <x v="0"/>
  </r>
  <r>
    <n v="2335"/>
    <x v="181"/>
    <x v="17"/>
    <x v="4"/>
    <x v="0"/>
    <x v="1"/>
    <x v="3"/>
    <x v="3"/>
    <x v="0"/>
    <x v="0"/>
    <x v="1605"/>
    <x v="0"/>
    <x v="0"/>
    <x v="0"/>
  </r>
  <r>
    <n v="2336"/>
    <x v="134"/>
    <x v="15"/>
    <x v="0"/>
    <x v="1"/>
    <x v="0"/>
    <x v="1"/>
    <x v="3"/>
    <x v="1"/>
    <x v="0"/>
    <x v="1271"/>
    <x v="0"/>
    <x v="0"/>
    <x v="0"/>
  </r>
  <r>
    <n v="2337"/>
    <x v="104"/>
    <x v="58"/>
    <x v="3"/>
    <x v="0"/>
    <x v="0"/>
    <x v="0"/>
    <x v="1"/>
    <x v="2"/>
    <x v="0"/>
    <x v="1310"/>
    <x v="0"/>
    <x v="0"/>
    <x v="0"/>
  </r>
  <r>
    <n v="2338"/>
    <x v="121"/>
    <x v="23"/>
    <x v="0"/>
    <x v="1"/>
    <x v="0"/>
    <x v="4"/>
    <x v="2"/>
    <x v="3"/>
    <x v="0"/>
    <x v="1606"/>
    <x v="0"/>
    <x v="0"/>
    <x v="0"/>
  </r>
  <r>
    <n v="2339"/>
    <x v="107"/>
    <x v="14"/>
    <x v="2"/>
    <x v="0"/>
    <x v="0"/>
    <x v="1"/>
    <x v="1"/>
    <x v="4"/>
    <x v="0"/>
    <x v="438"/>
    <x v="0"/>
    <x v="0"/>
    <x v="0"/>
  </r>
  <r>
    <n v="2340"/>
    <x v="12"/>
    <x v="31"/>
    <x v="1"/>
    <x v="1"/>
    <x v="0"/>
    <x v="3"/>
    <x v="3"/>
    <x v="1"/>
    <x v="0"/>
    <x v="1607"/>
    <x v="0"/>
    <x v="0"/>
    <x v="0"/>
  </r>
  <r>
    <n v="2341"/>
    <x v="76"/>
    <x v="1"/>
    <x v="0"/>
    <x v="1"/>
    <x v="1"/>
    <x v="4"/>
    <x v="3"/>
    <x v="0"/>
    <x v="0"/>
    <x v="1608"/>
    <x v="0"/>
    <x v="0"/>
    <x v="0"/>
  </r>
  <r>
    <n v="2342"/>
    <x v="67"/>
    <x v="37"/>
    <x v="1"/>
    <x v="0"/>
    <x v="0"/>
    <x v="1"/>
    <x v="2"/>
    <x v="1"/>
    <x v="0"/>
    <x v="1597"/>
    <x v="0"/>
    <x v="0"/>
    <x v="0"/>
  </r>
  <r>
    <n v="2343"/>
    <x v="140"/>
    <x v="23"/>
    <x v="0"/>
    <x v="0"/>
    <x v="0"/>
    <x v="0"/>
    <x v="3"/>
    <x v="2"/>
    <x v="0"/>
    <x v="642"/>
    <x v="0"/>
    <x v="0"/>
    <x v="0"/>
  </r>
  <r>
    <n v="2344"/>
    <x v="148"/>
    <x v="48"/>
    <x v="1"/>
    <x v="0"/>
    <x v="0"/>
    <x v="0"/>
    <x v="0"/>
    <x v="3"/>
    <x v="0"/>
    <x v="1559"/>
    <x v="0"/>
    <x v="0"/>
    <x v="0"/>
  </r>
  <r>
    <n v="2345"/>
    <x v="37"/>
    <x v="4"/>
    <x v="0"/>
    <x v="0"/>
    <x v="0"/>
    <x v="2"/>
    <x v="0"/>
    <x v="4"/>
    <x v="0"/>
    <x v="1609"/>
    <x v="0"/>
    <x v="0"/>
    <x v="0"/>
  </r>
  <r>
    <n v="2346"/>
    <x v="1"/>
    <x v="56"/>
    <x v="0"/>
    <x v="0"/>
    <x v="0"/>
    <x v="1"/>
    <x v="0"/>
    <x v="1"/>
    <x v="0"/>
    <x v="1581"/>
    <x v="0"/>
    <x v="0"/>
    <x v="0"/>
  </r>
  <r>
    <n v="2347"/>
    <x v="134"/>
    <x v="5"/>
    <x v="0"/>
    <x v="0"/>
    <x v="0"/>
    <x v="0"/>
    <x v="2"/>
    <x v="0"/>
    <x v="1"/>
    <x v="361"/>
    <x v="0"/>
    <x v="0"/>
    <x v="0"/>
  </r>
  <r>
    <n v="2348"/>
    <x v="169"/>
    <x v="50"/>
    <x v="1"/>
    <x v="0"/>
    <x v="0"/>
    <x v="3"/>
    <x v="3"/>
    <x v="1"/>
    <x v="1"/>
    <x v="1101"/>
    <x v="0"/>
    <x v="0"/>
    <x v="0"/>
  </r>
  <r>
    <n v="2349"/>
    <x v="2"/>
    <x v="0"/>
    <x v="0"/>
    <x v="1"/>
    <x v="0"/>
    <x v="0"/>
    <x v="2"/>
    <x v="2"/>
    <x v="1"/>
    <x v="1610"/>
    <x v="0"/>
    <x v="0"/>
    <x v="0"/>
  </r>
  <r>
    <n v="2350"/>
    <x v="85"/>
    <x v="14"/>
    <x v="0"/>
    <x v="1"/>
    <x v="0"/>
    <x v="3"/>
    <x v="0"/>
    <x v="3"/>
    <x v="1"/>
    <x v="1440"/>
    <x v="0"/>
    <x v="0"/>
    <x v="0"/>
  </r>
  <r>
    <n v="2351"/>
    <x v="43"/>
    <x v="59"/>
    <x v="0"/>
    <x v="2"/>
    <x v="1"/>
    <x v="3"/>
    <x v="3"/>
    <x v="4"/>
    <x v="1"/>
    <x v="1074"/>
    <x v="0"/>
    <x v="0"/>
    <x v="0"/>
  </r>
  <r>
    <n v="2352"/>
    <x v="90"/>
    <x v="39"/>
    <x v="2"/>
    <x v="0"/>
    <x v="1"/>
    <x v="3"/>
    <x v="3"/>
    <x v="1"/>
    <x v="1"/>
    <x v="1611"/>
    <x v="0"/>
    <x v="0"/>
    <x v="0"/>
  </r>
  <r>
    <n v="2353"/>
    <x v="25"/>
    <x v="55"/>
    <x v="3"/>
    <x v="1"/>
    <x v="0"/>
    <x v="1"/>
    <x v="3"/>
    <x v="0"/>
    <x v="1"/>
    <x v="1306"/>
    <x v="0"/>
    <x v="0"/>
    <x v="0"/>
  </r>
  <r>
    <n v="2354"/>
    <x v="91"/>
    <x v="11"/>
    <x v="0"/>
    <x v="1"/>
    <x v="0"/>
    <x v="0"/>
    <x v="2"/>
    <x v="1"/>
    <x v="1"/>
    <x v="1612"/>
    <x v="0"/>
    <x v="0"/>
    <x v="0"/>
  </r>
  <r>
    <n v="2355"/>
    <x v="169"/>
    <x v="50"/>
    <x v="0"/>
    <x v="0"/>
    <x v="0"/>
    <x v="0"/>
    <x v="1"/>
    <x v="2"/>
    <x v="1"/>
    <x v="1613"/>
    <x v="0"/>
    <x v="0"/>
    <x v="0"/>
  </r>
  <r>
    <n v="2356"/>
    <x v="159"/>
    <x v="22"/>
    <x v="2"/>
    <x v="0"/>
    <x v="1"/>
    <x v="2"/>
    <x v="0"/>
    <x v="3"/>
    <x v="1"/>
    <x v="943"/>
    <x v="0"/>
    <x v="0"/>
    <x v="0"/>
  </r>
  <r>
    <n v="2357"/>
    <x v="91"/>
    <x v="39"/>
    <x v="1"/>
    <x v="1"/>
    <x v="1"/>
    <x v="1"/>
    <x v="2"/>
    <x v="4"/>
    <x v="1"/>
    <x v="457"/>
    <x v="0"/>
    <x v="0"/>
    <x v="0"/>
  </r>
  <r>
    <n v="2358"/>
    <x v="142"/>
    <x v="63"/>
    <x v="0"/>
    <x v="0"/>
    <x v="0"/>
    <x v="2"/>
    <x v="0"/>
    <x v="1"/>
    <x v="1"/>
    <x v="689"/>
    <x v="0"/>
    <x v="0"/>
    <x v="0"/>
  </r>
  <r>
    <n v="2359"/>
    <x v="71"/>
    <x v="23"/>
    <x v="1"/>
    <x v="0"/>
    <x v="1"/>
    <x v="0"/>
    <x v="2"/>
    <x v="0"/>
    <x v="1"/>
    <x v="1614"/>
    <x v="0"/>
    <x v="0"/>
    <x v="0"/>
  </r>
  <r>
    <n v="2360"/>
    <x v="31"/>
    <x v="16"/>
    <x v="0"/>
    <x v="1"/>
    <x v="1"/>
    <x v="3"/>
    <x v="0"/>
    <x v="1"/>
    <x v="1"/>
    <x v="1615"/>
    <x v="0"/>
    <x v="0"/>
    <x v="0"/>
  </r>
  <r>
    <n v="2361"/>
    <x v="108"/>
    <x v="49"/>
    <x v="4"/>
    <x v="0"/>
    <x v="0"/>
    <x v="4"/>
    <x v="4"/>
    <x v="2"/>
    <x v="1"/>
    <x v="1616"/>
    <x v="0"/>
    <x v="0"/>
    <x v="0"/>
  </r>
  <r>
    <n v="2362"/>
    <x v="42"/>
    <x v="57"/>
    <x v="0"/>
    <x v="0"/>
    <x v="0"/>
    <x v="0"/>
    <x v="2"/>
    <x v="3"/>
    <x v="1"/>
    <x v="833"/>
    <x v="0"/>
    <x v="0"/>
    <x v="0"/>
  </r>
  <r>
    <n v="2363"/>
    <x v="9"/>
    <x v="50"/>
    <x v="0"/>
    <x v="2"/>
    <x v="0"/>
    <x v="4"/>
    <x v="2"/>
    <x v="4"/>
    <x v="1"/>
    <x v="210"/>
    <x v="0"/>
    <x v="0"/>
    <x v="0"/>
  </r>
  <r>
    <n v="2364"/>
    <x v="41"/>
    <x v="38"/>
    <x v="1"/>
    <x v="1"/>
    <x v="1"/>
    <x v="1"/>
    <x v="3"/>
    <x v="1"/>
    <x v="1"/>
    <x v="1188"/>
    <x v="0"/>
    <x v="0"/>
    <x v="0"/>
  </r>
  <r>
    <n v="2365"/>
    <x v="9"/>
    <x v="18"/>
    <x v="2"/>
    <x v="1"/>
    <x v="1"/>
    <x v="0"/>
    <x v="2"/>
    <x v="0"/>
    <x v="1"/>
    <x v="1256"/>
    <x v="0"/>
    <x v="0"/>
    <x v="0"/>
  </r>
  <r>
    <n v="2366"/>
    <x v="150"/>
    <x v="24"/>
    <x v="1"/>
    <x v="1"/>
    <x v="1"/>
    <x v="2"/>
    <x v="2"/>
    <x v="1"/>
    <x v="1"/>
    <x v="351"/>
    <x v="0"/>
    <x v="0"/>
    <x v="0"/>
  </r>
  <r>
    <n v="2367"/>
    <x v="84"/>
    <x v="20"/>
    <x v="0"/>
    <x v="1"/>
    <x v="1"/>
    <x v="4"/>
    <x v="3"/>
    <x v="2"/>
    <x v="1"/>
    <x v="1143"/>
    <x v="0"/>
    <x v="0"/>
    <x v="0"/>
  </r>
  <r>
    <n v="2368"/>
    <x v="64"/>
    <x v="51"/>
    <x v="1"/>
    <x v="0"/>
    <x v="0"/>
    <x v="1"/>
    <x v="0"/>
    <x v="3"/>
    <x v="1"/>
    <x v="1617"/>
    <x v="0"/>
    <x v="0"/>
    <x v="0"/>
  </r>
  <r>
    <n v="2369"/>
    <x v="60"/>
    <x v="21"/>
    <x v="1"/>
    <x v="1"/>
    <x v="0"/>
    <x v="3"/>
    <x v="1"/>
    <x v="4"/>
    <x v="1"/>
    <x v="985"/>
    <x v="0"/>
    <x v="0"/>
    <x v="0"/>
  </r>
  <r>
    <n v="2370"/>
    <x v="74"/>
    <x v="29"/>
    <x v="0"/>
    <x v="0"/>
    <x v="1"/>
    <x v="1"/>
    <x v="0"/>
    <x v="1"/>
    <x v="1"/>
    <x v="423"/>
    <x v="0"/>
    <x v="0"/>
    <x v="0"/>
  </r>
  <r>
    <n v="2371"/>
    <x v="19"/>
    <x v="38"/>
    <x v="2"/>
    <x v="0"/>
    <x v="0"/>
    <x v="4"/>
    <x v="0"/>
    <x v="0"/>
    <x v="1"/>
    <x v="16"/>
    <x v="0"/>
    <x v="0"/>
    <x v="0"/>
  </r>
  <r>
    <n v="2372"/>
    <x v="14"/>
    <x v="53"/>
    <x v="0"/>
    <x v="1"/>
    <x v="1"/>
    <x v="1"/>
    <x v="0"/>
    <x v="1"/>
    <x v="1"/>
    <x v="1618"/>
    <x v="0"/>
    <x v="0"/>
    <x v="0"/>
  </r>
  <r>
    <n v="2373"/>
    <x v="118"/>
    <x v="54"/>
    <x v="0"/>
    <x v="0"/>
    <x v="1"/>
    <x v="2"/>
    <x v="1"/>
    <x v="2"/>
    <x v="1"/>
    <x v="833"/>
    <x v="0"/>
    <x v="0"/>
    <x v="0"/>
  </r>
  <r>
    <n v="2374"/>
    <x v="112"/>
    <x v="26"/>
    <x v="0"/>
    <x v="1"/>
    <x v="0"/>
    <x v="0"/>
    <x v="3"/>
    <x v="3"/>
    <x v="1"/>
    <x v="1178"/>
    <x v="0"/>
    <x v="0"/>
    <x v="0"/>
  </r>
  <r>
    <n v="2375"/>
    <x v="103"/>
    <x v="34"/>
    <x v="2"/>
    <x v="1"/>
    <x v="0"/>
    <x v="3"/>
    <x v="0"/>
    <x v="4"/>
    <x v="1"/>
    <x v="1619"/>
    <x v="0"/>
    <x v="0"/>
    <x v="0"/>
  </r>
  <r>
    <n v="2376"/>
    <x v="2"/>
    <x v="53"/>
    <x v="0"/>
    <x v="1"/>
    <x v="0"/>
    <x v="0"/>
    <x v="2"/>
    <x v="1"/>
    <x v="1"/>
    <x v="1620"/>
    <x v="0"/>
    <x v="0"/>
    <x v="0"/>
  </r>
  <r>
    <n v="2377"/>
    <x v="91"/>
    <x v="37"/>
    <x v="0"/>
    <x v="0"/>
    <x v="0"/>
    <x v="3"/>
    <x v="0"/>
    <x v="0"/>
    <x v="1"/>
    <x v="1453"/>
    <x v="0"/>
    <x v="0"/>
    <x v="0"/>
  </r>
  <r>
    <n v="2378"/>
    <x v="148"/>
    <x v="36"/>
    <x v="2"/>
    <x v="1"/>
    <x v="1"/>
    <x v="0"/>
    <x v="2"/>
    <x v="1"/>
    <x v="1"/>
    <x v="1621"/>
    <x v="0"/>
    <x v="0"/>
    <x v="0"/>
  </r>
  <r>
    <n v="2379"/>
    <x v="70"/>
    <x v="38"/>
    <x v="0"/>
    <x v="0"/>
    <x v="1"/>
    <x v="3"/>
    <x v="3"/>
    <x v="2"/>
    <x v="1"/>
    <x v="1468"/>
    <x v="0"/>
    <x v="0"/>
    <x v="0"/>
  </r>
  <r>
    <n v="2380"/>
    <x v="23"/>
    <x v="35"/>
    <x v="0"/>
    <x v="0"/>
    <x v="1"/>
    <x v="0"/>
    <x v="0"/>
    <x v="3"/>
    <x v="1"/>
    <x v="604"/>
    <x v="0"/>
    <x v="0"/>
    <x v="0"/>
  </r>
  <r>
    <n v="2381"/>
    <x v="159"/>
    <x v="49"/>
    <x v="0"/>
    <x v="0"/>
    <x v="0"/>
    <x v="3"/>
    <x v="0"/>
    <x v="4"/>
    <x v="1"/>
    <x v="457"/>
    <x v="0"/>
    <x v="0"/>
    <x v="0"/>
  </r>
  <r>
    <n v="2382"/>
    <x v="174"/>
    <x v="45"/>
    <x v="0"/>
    <x v="1"/>
    <x v="1"/>
    <x v="1"/>
    <x v="2"/>
    <x v="1"/>
    <x v="1"/>
    <x v="1185"/>
    <x v="0"/>
    <x v="0"/>
    <x v="0"/>
  </r>
  <r>
    <n v="2383"/>
    <x v="154"/>
    <x v="47"/>
    <x v="0"/>
    <x v="0"/>
    <x v="0"/>
    <x v="1"/>
    <x v="2"/>
    <x v="0"/>
    <x v="1"/>
    <x v="1622"/>
    <x v="0"/>
    <x v="0"/>
    <x v="0"/>
  </r>
  <r>
    <n v="2384"/>
    <x v="131"/>
    <x v="8"/>
    <x v="4"/>
    <x v="0"/>
    <x v="1"/>
    <x v="2"/>
    <x v="0"/>
    <x v="1"/>
    <x v="1"/>
    <x v="243"/>
    <x v="0"/>
    <x v="0"/>
    <x v="0"/>
  </r>
  <r>
    <n v="2385"/>
    <x v="140"/>
    <x v="1"/>
    <x v="0"/>
    <x v="1"/>
    <x v="1"/>
    <x v="1"/>
    <x v="0"/>
    <x v="2"/>
    <x v="1"/>
    <x v="1623"/>
    <x v="0"/>
    <x v="0"/>
    <x v="0"/>
  </r>
  <r>
    <n v="2386"/>
    <x v="95"/>
    <x v="49"/>
    <x v="1"/>
    <x v="1"/>
    <x v="0"/>
    <x v="2"/>
    <x v="0"/>
    <x v="3"/>
    <x v="1"/>
    <x v="1624"/>
    <x v="0"/>
    <x v="0"/>
    <x v="0"/>
  </r>
  <r>
    <n v="2387"/>
    <x v="148"/>
    <x v="45"/>
    <x v="0"/>
    <x v="1"/>
    <x v="0"/>
    <x v="0"/>
    <x v="3"/>
    <x v="4"/>
    <x v="1"/>
    <x v="1625"/>
    <x v="0"/>
    <x v="0"/>
    <x v="0"/>
  </r>
  <r>
    <n v="2388"/>
    <x v="7"/>
    <x v="38"/>
    <x v="0"/>
    <x v="1"/>
    <x v="0"/>
    <x v="4"/>
    <x v="0"/>
    <x v="1"/>
    <x v="1"/>
    <x v="1626"/>
    <x v="0"/>
    <x v="0"/>
    <x v="0"/>
  </r>
  <r>
    <n v="2389"/>
    <x v="83"/>
    <x v="57"/>
    <x v="1"/>
    <x v="1"/>
    <x v="0"/>
    <x v="1"/>
    <x v="0"/>
    <x v="0"/>
    <x v="1"/>
    <x v="179"/>
    <x v="0"/>
    <x v="0"/>
    <x v="0"/>
  </r>
  <r>
    <n v="2390"/>
    <x v="119"/>
    <x v="33"/>
    <x v="1"/>
    <x v="0"/>
    <x v="0"/>
    <x v="4"/>
    <x v="1"/>
    <x v="1"/>
    <x v="1"/>
    <x v="1517"/>
    <x v="0"/>
    <x v="0"/>
    <x v="0"/>
  </r>
  <r>
    <n v="2391"/>
    <x v="34"/>
    <x v="48"/>
    <x v="0"/>
    <x v="1"/>
    <x v="1"/>
    <x v="0"/>
    <x v="0"/>
    <x v="2"/>
    <x v="1"/>
    <x v="884"/>
    <x v="0"/>
    <x v="0"/>
    <x v="0"/>
  </r>
  <r>
    <n v="2392"/>
    <x v="84"/>
    <x v="0"/>
    <x v="1"/>
    <x v="0"/>
    <x v="0"/>
    <x v="3"/>
    <x v="2"/>
    <x v="3"/>
    <x v="1"/>
    <x v="611"/>
    <x v="0"/>
    <x v="0"/>
    <x v="0"/>
  </r>
  <r>
    <n v="2393"/>
    <x v="48"/>
    <x v="6"/>
    <x v="0"/>
    <x v="0"/>
    <x v="0"/>
    <x v="3"/>
    <x v="0"/>
    <x v="4"/>
    <x v="1"/>
    <x v="873"/>
    <x v="0"/>
    <x v="0"/>
    <x v="0"/>
  </r>
  <r>
    <n v="2394"/>
    <x v="54"/>
    <x v="15"/>
    <x v="0"/>
    <x v="0"/>
    <x v="1"/>
    <x v="2"/>
    <x v="0"/>
    <x v="1"/>
    <x v="1"/>
    <x v="368"/>
    <x v="0"/>
    <x v="0"/>
    <x v="0"/>
  </r>
  <r>
    <n v="2395"/>
    <x v="15"/>
    <x v="52"/>
    <x v="0"/>
    <x v="0"/>
    <x v="1"/>
    <x v="1"/>
    <x v="0"/>
    <x v="0"/>
    <x v="1"/>
    <x v="73"/>
    <x v="0"/>
    <x v="0"/>
    <x v="0"/>
  </r>
  <r>
    <n v="2396"/>
    <x v="49"/>
    <x v="5"/>
    <x v="0"/>
    <x v="1"/>
    <x v="0"/>
    <x v="2"/>
    <x v="2"/>
    <x v="1"/>
    <x v="1"/>
    <x v="546"/>
    <x v="0"/>
    <x v="0"/>
    <x v="0"/>
  </r>
  <r>
    <n v="2397"/>
    <x v="11"/>
    <x v="34"/>
    <x v="0"/>
    <x v="0"/>
    <x v="0"/>
    <x v="0"/>
    <x v="2"/>
    <x v="2"/>
    <x v="1"/>
    <x v="209"/>
    <x v="0"/>
    <x v="0"/>
    <x v="0"/>
  </r>
  <r>
    <n v="2398"/>
    <x v="34"/>
    <x v="29"/>
    <x v="1"/>
    <x v="0"/>
    <x v="1"/>
    <x v="2"/>
    <x v="2"/>
    <x v="3"/>
    <x v="1"/>
    <x v="3"/>
    <x v="0"/>
    <x v="0"/>
    <x v="0"/>
  </r>
  <r>
    <n v="2399"/>
    <x v="172"/>
    <x v="40"/>
    <x v="1"/>
    <x v="1"/>
    <x v="1"/>
    <x v="2"/>
    <x v="4"/>
    <x v="4"/>
    <x v="1"/>
    <x v="1627"/>
    <x v="0"/>
    <x v="0"/>
    <x v="0"/>
  </r>
  <r>
    <n v="2400"/>
    <x v="162"/>
    <x v="45"/>
    <x v="3"/>
    <x v="1"/>
    <x v="1"/>
    <x v="0"/>
    <x v="4"/>
    <x v="1"/>
    <x v="1"/>
    <x v="55"/>
    <x v="0"/>
    <x v="0"/>
    <x v="0"/>
  </r>
  <r>
    <n v="2401"/>
    <x v="128"/>
    <x v="41"/>
    <x v="0"/>
    <x v="1"/>
    <x v="0"/>
    <x v="1"/>
    <x v="1"/>
    <x v="0"/>
    <x v="1"/>
    <x v="1162"/>
    <x v="0"/>
    <x v="0"/>
    <x v="0"/>
  </r>
  <r>
    <n v="2402"/>
    <x v="149"/>
    <x v="11"/>
    <x v="0"/>
    <x v="1"/>
    <x v="0"/>
    <x v="4"/>
    <x v="3"/>
    <x v="1"/>
    <x v="1"/>
    <x v="1628"/>
    <x v="0"/>
    <x v="0"/>
    <x v="0"/>
  </r>
  <r>
    <n v="2403"/>
    <x v="151"/>
    <x v="45"/>
    <x v="2"/>
    <x v="1"/>
    <x v="0"/>
    <x v="0"/>
    <x v="2"/>
    <x v="2"/>
    <x v="1"/>
    <x v="187"/>
    <x v="0"/>
    <x v="0"/>
    <x v="0"/>
  </r>
  <r>
    <n v="2404"/>
    <x v="146"/>
    <x v="51"/>
    <x v="2"/>
    <x v="0"/>
    <x v="0"/>
    <x v="0"/>
    <x v="2"/>
    <x v="3"/>
    <x v="1"/>
    <x v="133"/>
    <x v="0"/>
    <x v="0"/>
    <x v="0"/>
  </r>
  <r>
    <n v="2405"/>
    <x v="121"/>
    <x v="9"/>
    <x v="1"/>
    <x v="0"/>
    <x v="0"/>
    <x v="2"/>
    <x v="0"/>
    <x v="4"/>
    <x v="1"/>
    <x v="1082"/>
    <x v="0"/>
    <x v="0"/>
    <x v="0"/>
  </r>
  <r>
    <n v="2406"/>
    <x v="29"/>
    <x v="61"/>
    <x v="0"/>
    <x v="1"/>
    <x v="0"/>
    <x v="0"/>
    <x v="0"/>
    <x v="1"/>
    <x v="1"/>
    <x v="1629"/>
    <x v="0"/>
    <x v="0"/>
    <x v="0"/>
  </r>
  <r>
    <n v="2407"/>
    <x v="126"/>
    <x v="55"/>
    <x v="0"/>
    <x v="1"/>
    <x v="1"/>
    <x v="1"/>
    <x v="2"/>
    <x v="0"/>
    <x v="1"/>
    <x v="1464"/>
    <x v="0"/>
    <x v="0"/>
    <x v="0"/>
  </r>
  <r>
    <n v="2408"/>
    <x v="130"/>
    <x v="43"/>
    <x v="1"/>
    <x v="1"/>
    <x v="1"/>
    <x v="0"/>
    <x v="2"/>
    <x v="1"/>
    <x v="1"/>
    <x v="1630"/>
    <x v="0"/>
    <x v="0"/>
    <x v="0"/>
  </r>
  <r>
    <n v="2409"/>
    <x v="113"/>
    <x v="59"/>
    <x v="3"/>
    <x v="1"/>
    <x v="1"/>
    <x v="4"/>
    <x v="1"/>
    <x v="2"/>
    <x v="1"/>
    <x v="1542"/>
    <x v="0"/>
    <x v="0"/>
    <x v="0"/>
  </r>
  <r>
    <n v="2410"/>
    <x v="60"/>
    <x v="13"/>
    <x v="1"/>
    <x v="0"/>
    <x v="0"/>
    <x v="0"/>
    <x v="2"/>
    <x v="3"/>
    <x v="1"/>
    <x v="35"/>
    <x v="0"/>
    <x v="0"/>
    <x v="0"/>
  </r>
  <r>
    <n v="2411"/>
    <x v="100"/>
    <x v="44"/>
    <x v="2"/>
    <x v="1"/>
    <x v="1"/>
    <x v="3"/>
    <x v="0"/>
    <x v="4"/>
    <x v="1"/>
    <x v="925"/>
    <x v="0"/>
    <x v="0"/>
    <x v="0"/>
  </r>
  <r>
    <n v="2412"/>
    <x v="7"/>
    <x v="2"/>
    <x v="3"/>
    <x v="1"/>
    <x v="1"/>
    <x v="1"/>
    <x v="4"/>
    <x v="1"/>
    <x v="1"/>
    <x v="31"/>
    <x v="0"/>
    <x v="0"/>
    <x v="0"/>
  </r>
  <r>
    <n v="2413"/>
    <x v="155"/>
    <x v="18"/>
    <x v="1"/>
    <x v="1"/>
    <x v="0"/>
    <x v="0"/>
    <x v="2"/>
    <x v="0"/>
    <x v="1"/>
    <x v="1544"/>
    <x v="0"/>
    <x v="0"/>
    <x v="0"/>
  </r>
  <r>
    <n v="2414"/>
    <x v="169"/>
    <x v="6"/>
    <x v="0"/>
    <x v="2"/>
    <x v="0"/>
    <x v="1"/>
    <x v="0"/>
    <x v="1"/>
    <x v="1"/>
    <x v="1438"/>
    <x v="0"/>
    <x v="0"/>
    <x v="0"/>
  </r>
  <r>
    <n v="2415"/>
    <x v="69"/>
    <x v="34"/>
    <x v="4"/>
    <x v="1"/>
    <x v="0"/>
    <x v="2"/>
    <x v="4"/>
    <x v="2"/>
    <x v="1"/>
    <x v="1631"/>
    <x v="0"/>
    <x v="0"/>
    <x v="0"/>
  </r>
  <r>
    <n v="2416"/>
    <x v="89"/>
    <x v="46"/>
    <x v="1"/>
    <x v="0"/>
    <x v="0"/>
    <x v="0"/>
    <x v="3"/>
    <x v="3"/>
    <x v="1"/>
    <x v="1288"/>
    <x v="0"/>
    <x v="0"/>
    <x v="0"/>
  </r>
  <r>
    <n v="2417"/>
    <x v="169"/>
    <x v="13"/>
    <x v="1"/>
    <x v="0"/>
    <x v="0"/>
    <x v="3"/>
    <x v="2"/>
    <x v="4"/>
    <x v="1"/>
    <x v="174"/>
    <x v="0"/>
    <x v="0"/>
    <x v="0"/>
  </r>
  <r>
    <n v="2418"/>
    <x v="159"/>
    <x v="52"/>
    <x v="1"/>
    <x v="1"/>
    <x v="1"/>
    <x v="4"/>
    <x v="2"/>
    <x v="1"/>
    <x v="1"/>
    <x v="932"/>
    <x v="0"/>
    <x v="0"/>
    <x v="0"/>
  </r>
  <r>
    <n v="2419"/>
    <x v="153"/>
    <x v="54"/>
    <x v="1"/>
    <x v="0"/>
    <x v="0"/>
    <x v="0"/>
    <x v="3"/>
    <x v="0"/>
    <x v="1"/>
    <x v="1632"/>
    <x v="0"/>
    <x v="0"/>
    <x v="0"/>
  </r>
  <r>
    <n v="2420"/>
    <x v="123"/>
    <x v="37"/>
    <x v="0"/>
    <x v="2"/>
    <x v="1"/>
    <x v="4"/>
    <x v="0"/>
    <x v="1"/>
    <x v="1"/>
    <x v="40"/>
    <x v="0"/>
    <x v="0"/>
    <x v="0"/>
  </r>
  <r>
    <n v="2421"/>
    <x v="129"/>
    <x v="19"/>
    <x v="4"/>
    <x v="2"/>
    <x v="0"/>
    <x v="0"/>
    <x v="3"/>
    <x v="2"/>
    <x v="1"/>
    <x v="1633"/>
    <x v="0"/>
    <x v="0"/>
    <x v="0"/>
  </r>
  <r>
    <n v="2422"/>
    <x v="141"/>
    <x v="53"/>
    <x v="4"/>
    <x v="0"/>
    <x v="1"/>
    <x v="2"/>
    <x v="2"/>
    <x v="3"/>
    <x v="1"/>
    <x v="1283"/>
    <x v="0"/>
    <x v="0"/>
    <x v="0"/>
  </r>
  <r>
    <n v="2423"/>
    <x v="115"/>
    <x v="24"/>
    <x v="1"/>
    <x v="2"/>
    <x v="0"/>
    <x v="0"/>
    <x v="2"/>
    <x v="4"/>
    <x v="1"/>
    <x v="14"/>
    <x v="0"/>
    <x v="0"/>
    <x v="0"/>
  </r>
  <r>
    <n v="2424"/>
    <x v="121"/>
    <x v="49"/>
    <x v="1"/>
    <x v="2"/>
    <x v="1"/>
    <x v="4"/>
    <x v="0"/>
    <x v="1"/>
    <x v="1"/>
    <x v="1622"/>
    <x v="0"/>
    <x v="0"/>
    <x v="0"/>
  </r>
  <r>
    <n v="2425"/>
    <x v="6"/>
    <x v="38"/>
    <x v="1"/>
    <x v="0"/>
    <x v="0"/>
    <x v="2"/>
    <x v="3"/>
    <x v="0"/>
    <x v="1"/>
    <x v="399"/>
    <x v="0"/>
    <x v="0"/>
    <x v="0"/>
  </r>
  <r>
    <n v="2426"/>
    <x v="8"/>
    <x v="4"/>
    <x v="1"/>
    <x v="1"/>
    <x v="0"/>
    <x v="3"/>
    <x v="2"/>
    <x v="1"/>
    <x v="1"/>
    <x v="991"/>
    <x v="0"/>
    <x v="0"/>
    <x v="0"/>
  </r>
  <r>
    <n v="2427"/>
    <x v="142"/>
    <x v="26"/>
    <x v="1"/>
    <x v="0"/>
    <x v="0"/>
    <x v="1"/>
    <x v="2"/>
    <x v="2"/>
    <x v="1"/>
    <x v="1634"/>
    <x v="0"/>
    <x v="0"/>
    <x v="0"/>
  </r>
  <r>
    <n v="2428"/>
    <x v="28"/>
    <x v="46"/>
    <x v="0"/>
    <x v="0"/>
    <x v="1"/>
    <x v="2"/>
    <x v="0"/>
    <x v="3"/>
    <x v="1"/>
    <x v="1260"/>
    <x v="0"/>
    <x v="0"/>
    <x v="0"/>
  </r>
  <r>
    <n v="2429"/>
    <x v="105"/>
    <x v="32"/>
    <x v="0"/>
    <x v="1"/>
    <x v="0"/>
    <x v="1"/>
    <x v="0"/>
    <x v="4"/>
    <x v="1"/>
    <x v="475"/>
    <x v="0"/>
    <x v="0"/>
    <x v="0"/>
  </r>
  <r>
    <n v="2430"/>
    <x v="16"/>
    <x v="59"/>
    <x v="0"/>
    <x v="0"/>
    <x v="0"/>
    <x v="0"/>
    <x v="2"/>
    <x v="1"/>
    <x v="1"/>
    <x v="474"/>
    <x v="0"/>
    <x v="0"/>
    <x v="0"/>
  </r>
  <r>
    <n v="2431"/>
    <x v="59"/>
    <x v="57"/>
    <x v="1"/>
    <x v="0"/>
    <x v="0"/>
    <x v="1"/>
    <x v="2"/>
    <x v="0"/>
    <x v="1"/>
    <x v="1635"/>
    <x v="0"/>
    <x v="0"/>
    <x v="0"/>
  </r>
  <r>
    <n v="2432"/>
    <x v="95"/>
    <x v="37"/>
    <x v="0"/>
    <x v="1"/>
    <x v="1"/>
    <x v="3"/>
    <x v="0"/>
    <x v="1"/>
    <x v="1"/>
    <x v="697"/>
    <x v="0"/>
    <x v="0"/>
    <x v="0"/>
  </r>
  <r>
    <n v="2433"/>
    <x v="10"/>
    <x v="27"/>
    <x v="2"/>
    <x v="2"/>
    <x v="0"/>
    <x v="4"/>
    <x v="0"/>
    <x v="2"/>
    <x v="1"/>
    <x v="1636"/>
    <x v="0"/>
    <x v="0"/>
    <x v="0"/>
  </r>
  <r>
    <n v="2434"/>
    <x v="158"/>
    <x v="41"/>
    <x v="0"/>
    <x v="1"/>
    <x v="1"/>
    <x v="0"/>
    <x v="2"/>
    <x v="3"/>
    <x v="1"/>
    <x v="75"/>
    <x v="0"/>
    <x v="0"/>
    <x v="0"/>
  </r>
  <r>
    <n v="2435"/>
    <x v="31"/>
    <x v="8"/>
    <x v="1"/>
    <x v="0"/>
    <x v="1"/>
    <x v="1"/>
    <x v="2"/>
    <x v="4"/>
    <x v="1"/>
    <x v="1013"/>
    <x v="0"/>
    <x v="0"/>
    <x v="0"/>
  </r>
  <r>
    <n v="2436"/>
    <x v="89"/>
    <x v="31"/>
    <x v="1"/>
    <x v="1"/>
    <x v="0"/>
    <x v="0"/>
    <x v="2"/>
    <x v="1"/>
    <x v="1"/>
    <x v="34"/>
    <x v="0"/>
    <x v="0"/>
    <x v="0"/>
  </r>
  <r>
    <n v="2437"/>
    <x v="38"/>
    <x v="57"/>
    <x v="1"/>
    <x v="1"/>
    <x v="0"/>
    <x v="3"/>
    <x v="2"/>
    <x v="0"/>
    <x v="1"/>
    <x v="1163"/>
    <x v="0"/>
    <x v="0"/>
    <x v="0"/>
  </r>
  <r>
    <n v="2438"/>
    <x v="56"/>
    <x v="52"/>
    <x v="0"/>
    <x v="0"/>
    <x v="0"/>
    <x v="1"/>
    <x v="0"/>
    <x v="1"/>
    <x v="1"/>
    <x v="1339"/>
    <x v="0"/>
    <x v="0"/>
    <x v="0"/>
  </r>
  <r>
    <n v="2439"/>
    <x v="171"/>
    <x v="0"/>
    <x v="0"/>
    <x v="0"/>
    <x v="1"/>
    <x v="1"/>
    <x v="1"/>
    <x v="2"/>
    <x v="1"/>
    <x v="1549"/>
    <x v="0"/>
    <x v="0"/>
    <x v="0"/>
  </r>
  <r>
    <n v="2440"/>
    <x v="126"/>
    <x v="63"/>
    <x v="0"/>
    <x v="2"/>
    <x v="1"/>
    <x v="3"/>
    <x v="1"/>
    <x v="3"/>
    <x v="2"/>
    <x v="595"/>
    <x v="0"/>
    <x v="0"/>
    <x v="0"/>
  </r>
  <r>
    <n v="2441"/>
    <x v="29"/>
    <x v="58"/>
    <x v="0"/>
    <x v="0"/>
    <x v="0"/>
    <x v="2"/>
    <x v="2"/>
    <x v="4"/>
    <x v="2"/>
    <x v="1637"/>
    <x v="0"/>
    <x v="0"/>
    <x v="0"/>
  </r>
  <r>
    <n v="2442"/>
    <x v="111"/>
    <x v="6"/>
    <x v="0"/>
    <x v="1"/>
    <x v="1"/>
    <x v="1"/>
    <x v="0"/>
    <x v="1"/>
    <x v="2"/>
    <x v="341"/>
    <x v="0"/>
    <x v="0"/>
    <x v="0"/>
  </r>
  <r>
    <n v="2443"/>
    <x v="73"/>
    <x v="23"/>
    <x v="1"/>
    <x v="1"/>
    <x v="1"/>
    <x v="2"/>
    <x v="0"/>
    <x v="0"/>
    <x v="2"/>
    <x v="1638"/>
    <x v="0"/>
    <x v="0"/>
    <x v="0"/>
  </r>
  <r>
    <n v="2444"/>
    <x v="106"/>
    <x v="6"/>
    <x v="0"/>
    <x v="0"/>
    <x v="0"/>
    <x v="1"/>
    <x v="1"/>
    <x v="1"/>
    <x v="2"/>
    <x v="1639"/>
    <x v="0"/>
    <x v="0"/>
    <x v="0"/>
  </r>
  <r>
    <n v="2445"/>
    <x v="34"/>
    <x v="34"/>
    <x v="1"/>
    <x v="1"/>
    <x v="1"/>
    <x v="1"/>
    <x v="2"/>
    <x v="2"/>
    <x v="2"/>
    <x v="1640"/>
    <x v="0"/>
    <x v="0"/>
    <x v="0"/>
  </r>
  <r>
    <n v="2446"/>
    <x v="1"/>
    <x v="46"/>
    <x v="0"/>
    <x v="1"/>
    <x v="1"/>
    <x v="2"/>
    <x v="0"/>
    <x v="3"/>
    <x v="2"/>
    <x v="1641"/>
    <x v="0"/>
    <x v="0"/>
    <x v="0"/>
  </r>
  <r>
    <n v="2447"/>
    <x v="42"/>
    <x v="31"/>
    <x v="1"/>
    <x v="2"/>
    <x v="0"/>
    <x v="1"/>
    <x v="2"/>
    <x v="4"/>
    <x v="2"/>
    <x v="937"/>
    <x v="0"/>
    <x v="0"/>
    <x v="0"/>
  </r>
  <r>
    <n v="2448"/>
    <x v="68"/>
    <x v="21"/>
    <x v="2"/>
    <x v="0"/>
    <x v="0"/>
    <x v="1"/>
    <x v="4"/>
    <x v="1"/>
    <x v="2"/>
    <x v="1417"/>
    <x v="0"/>
    <x v="0"/>
    <x v="0"/>
  </r>
  <r>
    <n v="2449"/>
    <x v="113"/>
    <x v="41"/>
    <x v="0"/>
    <x v="1"/>
    <x v="0"/>
    <x v="2"/>
    <x v="3"/>
    <x v="0"/>
    <x v="2"/>
    <x v="248"/>
    <x v="0"/>
    <x v="0"/>
    <x v="0"/>
  </r>
  <r>
    <n v="2450"/>
    <x v="23"/>
    <x v="2"/>
    <x v="2"/>
    <x v="0"/>
    <x v="1"/>
    <x v="1"/>
    <x v="0"/>
    <x v="1"/>
    <x v="2"/>
    <x v="1642"/>
    <x v="0"/>
    <x v="0"/>
    <x v="0"/>
  </r>
  <r>
    <n v="2451"/>
    <x v="131"/>
    <x v="62"/>
    <x v="0"/>
    <x v="0"/>
    <x v="0"/>
    <x v="0"/>
    <x v="0"/>
    <x v="2"/>
    <x v="2"/>
    <x v="238"/>
    <x v="0"/>
    <x v="0"/>
    <x v="0"/>
  </r>
  <r>
    <n v="2452"/>
    <x v="132"/>
    <x v="22"/>
    <x v="2"/>
    <x v="0"/>
    <x v="1"/>
    <x v="2"/>
    <x v="0"/>
    <x v="3"/>
    <x v="2"/>
    <x v="1434"/>
    <x v="0"/>
    <x v="0"/>
    <x v="0"/>
  </r>
  <r>
    <n v="2453"/>
    <x v="95"/>
    <x v="20"/>
    <x v="1"/>
    <x v="2"/>
    <x v="1"/>
    <x v="2"/>
    <x v="0"/>
    <x v="4"/>
    <x v="2"/>
    <x v="62"/>
    <x v="0"/>
    <x v="0"/>
    <x v="0"/>
  </r>
  <r>
    <n v="2454"/>
    <x v="4"/>
    <x v="34"/>
    <x v="0"/>
    <x v="0"/>
    <x v="0"/>
    <x v="1"/>
    <x v="0"/>
    <x v="1"/>
    <x v="2"/>
    <x v="1077"/>
    <x v="0"/>
    <x v="0"/>
    <x v="0"/>
  </r>
  <r>
    <n v="2455"/>
    <x v="70"/>
    <x v="19"/>
    <x v="1"/>
    <x v="1"/>
    <x v="0"/>
    <x v="1"/>
    <x v="0"/>
    <x v="0"/>
    <x v="2"/>
    <x v="514"/>
    <x v="0"/>
    <x v="0"/>
    <x v="0"/>
  </r>
  <r>
    <n v="2456"/>
    <x v="129"/>
    <x v="49"/>
    <x v="1"/>
    <x v="1"/>
    <x v="1"/>
    <x v="2"/>
    <x v="2"/>
    <x v="1"/>
    <x v="2"/>
    <x v="1643"/>
    <x v="0"/>
    <x v="0"/>
    <x v="0"/>
  </r>
  <r>
    <n v="2457"/>
    <x v="114"/>
    <x v="4"/>
    <x v="0"/>
    <x v="0"/>
    <x v="0"/>
    <x v="2"/>
    <x v="1"/>
    <x v="2"/>
    <x v="2"/>
    <x v="661"/>
    <x v="0"/>
    <x v="0"/>
    <x v="0"/>
  </r>
  <r>
    <n v="2458"/>
    <x v="30"/>
    <x v="51"/>
    <x v="0"/>
    <x v="1"/>
    <x v="1"/>
    <x v="0"/>
    <x v="3"/>
    <x v="3"/>
    <x v="2"/>
    <x v="1314"/>
    <x v="0"/>
    <x v="0"/>
    <x v="0"/>
  </r>
  <r>
    <n v="2459"/>
    <x v="77"/>
    <x v="31"/>
    <x v="0"/>
    <x v="0"/>
    <x v="1"/>
    <x v="1"/>
    <x v="1"/>
    <x v="4"/>
    <x v="2"/>
    <x v="1644"/>
    <x v="0"/>
    <x v="0"/>
    <x v="0"/>
  </r>
  <r>
    <n v="2460"/>
    <x v="42"/>
    <x v="9"/>
    <x v="0"/>
    <x v="1"/>
    <x v="0"/>
    <x v="1"/>
    <x v="3"/>
    <x v="1"/>
    <x v="2"/>
    <x v="1645"/>
    <x v="0"/>
    <x v="0"/>
    <x v="0"/>
  </r>
  <r>
    <n v="2461"/>
    <x v="146"/>
    <x v="24"/>
    <x v="1"/>
    <x v="0"/>
    <x v="1"/>
    <x v="2"/>
    <x v="2"/>
    <x v="0"/>
    <x v="2"/>
    <x v="1646"/>
    <x v="0"/>
    <x v="0"/>
    <x v="0"/>
  </r>
  <r>
    <n v="2462"/>
    <x v="45"/>
    <x v="62"/>
    <x v="0"/>
    <x v="0"/>
    <x v="1"/>
    <x v="2"/>
    <x v="2"/>
    <x v="1"/>
    <x v="0"/>
    <x v="1647"/>
    <x v="0"/>
    <x v="0"/>
    <x v="0"/>
  </r>
  <r>
    <n v="2463"/>
    <x v="85"/>
    <x v="11"/>
    <x v="2"/>
    <x v="1"/>
    <x v="1"/>
    <x v="0"/>
    <x v="3"/>
    <x v="2"/>
    <x v="0"/>
    <x v="786"/>
    <x v="0"/>
    <x v="0"/>
    <x v="0"/>
  </r>
  <r>
    <n v="2464"/>
    <x v="1"/>
    <x v="61"/>
    <x v="3"/>
    <x v="0"/>
    <x v="1"/>
    <x v="1"/>
    <x v="3"/>
    <x v="3"/>
    <x v="0"/>
    <x v="830"/>
    <x v="0"/>
    <x v="0"/>
    <x v="0"/>
  </r>
  <r>
    <n v="2465"/>
    <x v="148"/>
    <x v="6"/>
    <x v="1"/>
    <x v="0"/>
    <x v="1"/>
    <x v="2"/>
    <x v="3"/>
    <x v="4"/>
    <x v="0"/>
    <x v="1648"/>
    <x v="0"/>
    <x v="0"/>
    <x v="0"/>
  </r>
  <r>
    <n v="2466"/>
    <x v="125"/>
    <x v="38"/>
    <x v="0"/>
    <x v="1"/>
    <x v="1"/>
    <x v="0"/>
    <x v="0"/>
    <x v="1"/>
    <x v="0"/>
    <x v="436"/>
    <x v="0"/>
    <x v="0"/>
    <x v="0"/>
  </r>
  <r>
    <n v="2467"/>
    <x v="188"/>
    <x v="31"/>
    <x v="0"/>
    <x v="1"/>
    <x v="0"/>
    <x v="3"/>
    <x v="4"/>
    <x v="0"/>
    <x v="0"/>
    <x v="1649"/>
    <x v="0"/>
    <x v="0"/>
    <x v="0"/>
  </r>
  <r>
    <n v="2468"/>
    <x v="43"/>
    <x v="2"/>
    <x v="0"/>
    <x v="1"/>
    <x v="0"/>
    <x v="3"/>
    <x v="3"/>
    <x v="1"/>
    <x v="0"/>
    <x v="1650"/>
    <x v="0"/>
    <x v="0"/>
    <x v="0"/>
  </r>
  <r>
    <n v="2469"/>
    <x v="102"/>
    <x v="18"/>
    <x v="0"/>
    <x v="1"/>
    <x v="1"/>
    <x v="0"/>
    <x v="0"/>
    <x v="2"/>
    <x v="0"/>
    <x v="295"/>
    <x v="0"/>
    <x v="0"/>
    <x v="0"/>
  </r>
  <r>
    <n v="2470"/>
    <x v="41"/>
    <x v="22"/>
    <x v="0"/>
    <x v="1"/>
    <x v="1"/>
    <x v="0"/>
    <x v="0"/>
    <x v="3"/>
    <x v="0"/>
    <x v="687"/>
    <x v="0"/>
    <x v="0"/>
    <x v="0"/>
  </r>
  <r>
    <n v="2471"/>
    <x v="38"/>
    <x v="38"/>
    <x v="1"/>
    <x v="1"/>
    <x v="0"/>
    <x v="1"/>
    <x v="3"/>
    <x v="4"/>
    <x v="0"/>
    <x v="1573"/>
    <x v="0"/>
    <x v="0"/>
    <x v="0"/>
  </r>
  <r>
    <n v="2472"/>
    <x v="16"/>
    <x v="5"/>
    <x v="0"/>
    <x v="1"/>
    <x v="1"/>
    <x v="0"/>
    <x v="3"/>
    <x v="1"/>
    <x v="0"/>
    <x v="1651"/>
    <x v="0"/>
    <x v="0"/>
    <x v="0"/>
  </r>
  <r>
    <n v="2473"/>
    <x v="20"/>
    <x v="55"/>
    <x v="0"/>
    <x v="0"/>
    <x v="0"/>
    <x v="1"/>
    <x v="0"/>
    <x v="0"/>
    <x v="0"/>
    <x v="1652"/>
    <x v="0"/>
    <x v="0"/>
    <x v="0"/>
  </r>
  <r>
    <n v="2474"/>
    <x v="123"/>
    <x v="57"/>
    <x v="2"/>
    <x v="1"/>
    <x v="0"/>
    <x v="3"/>
    <x v="3"/>
    <x v="1"/>
    <x v="0"/>
    <x v="794"/>
    <x v="0"/>
    <x v="0"/>
    <x v="0"/>
  </r>
  <r>
    <n v="2475"/>
    <x v="127"/>
    <x v="41"/>
    <x v="0"/>
    <x v="1"/>
    <x v="0"/>
    <x v="4"/>
    <x v="2"/>
    <x v="2"/>
    <x v="0"/>
    <x v="893"/>
    <x v="0"/>
    <x v="0"/>
    <x v="0"/>
  </r>
  <r>
    <n v="2476"/>
    <x v="78"/>
    <x v="64"/>
    <x v="0"/>
    <x v="1"/>
    <x v="1"/>
    <x v="2"/>
    <x v="3"/>
    <x v="3"/>
    <x v="0"/>
    <x v="1653"/>
    <x v="0"/>
    <x v="0"/>
    <x v="0"/>
  </r>
  <r>
    <n v="2477"/>
    <x v="130"/>
    <x v="55"/>
    <x v="0"/>
    <x v="0"/>
    <x v="0"/>
    <x v="4"/>
    <x v="2"/>
    <x v="4"/>
    <x v="0"/>
    <x v="947"/>
    <x v="0"/>
    <x v="0"/>
    <x v="0"/>
  </r>
  <r>
    <n v="2478"/>
    <x v="108"/>
    <x v="28"/>
    <x v="2"/>
    <x v="1"/>
    <x v="1"/>
    <x v="0"/>
    <x v="3"/>
    <x v="1"/>
    <x v="0"/>
    <x v="1654"/>
    <x v="0"/>
    <x v="0"/>
    <x v="0"/>
  </r>
  <r>
    <n v="2479"/>
    <x v="66"/>
    <x v="40"/>
    <x v="0"/>
    <x v="1"/>
    <x v="1"/>
    <x v="1"/>
    <x v="0"/>
    <x v="0"/>
    <x v="0"/>
    <x v="1655"/>
    <x v="0"/>
    <x v="0"/>
    <x v="0"/>
  </r>
  <r>
    <n v="2480"/>
    <x v="27"/>
    <x v="12"/>
    <x v="1"/>
    <x v="0"/>
    <x v="0"/>
    <x v="3"/>
    <x v="2"/>
    <x v="1"/>
    <x v="0"/>
    <x v="25"/>
    <x v="0"/>
    <x v="0"/>
    <x v="0"/>
  </r>
  <r>
    <n v="2481"/>
    <x v="108"/>
    <x v="36"/>
    <x v="0"/>
    <x v="0"/>
    <x v="1"/>
    <x v="1"/>
    <x v="3"/>
    <x v="2"/>
    <x v="0"/>
    <x v="1299"/>
    <x v="0"/>
    <x v="0"/>
    <x v="0"/>
  </r>
  <r>
    <n v="2482"/>
    <x v="114"/>
    <x v="42"/>
    <x v="0"/>
    <x v="1"/>
    <x v="1"/>
    <x v="2"/>
    <x v="2"/>
    <x v="3"/>
    <x v="0"/>
    <x v="488"/>
    <x v="0"/>
    <x v="0"/>
    <x v="0"/>
  </r>
  <r>
    <n v="2483"/>
    <x v="124"/>
    <x v="5"/>
    <x v="2"/>
    <x v="1"/>
    <x v="1"/>
    <x v="1"/>
    <x v="2"/>
    <x v="4"/>
    <x v="0"/>
    <x v="443"/>
    <x v="0"/>
    <x v="0"/>
    <x v="0"/>
  </r>
  <r>
    <n v="2484"/>
    <x v="148"/>
    <x v="28"/>
    <x v="3"/>
    <x v="0"/>
    <x v="0"/>
    <x v="2"/>
    <x v="4"/>
    <x v="1"/>
    <x v="1"/>
    <x v="220"/>
    <x v="0"/>
    <x v="0"/>
    <x v="0"/>
  </r>
  <r>
    <n v="2485"/>
    <x v="26"/>
    <x v="26"/>
    <x v="0"/>
    <x v="1"/>
    <x v="1"/>
    <x v="1"/>
    <x v="2"/>
    <x v="0"/>
    <x v="1"/>
    <x v="535"/>
    <x v="0"/>
    <x v="0"/>
    <x v="0"/>
  </r>
  <r>
    <n v="2486"/>
    <x v="37"/>
    <x v="0"/>
    <x v="1"/>
    <x v="1"/>
    <x v="1"/>
    <x v="2"/>
    <x v="3"/>
    <x v="1"/>
    <x v="1"/>
    <x v="1406"/>
    <x v="0"/>
    <x v="0"/>
    <x v="0"/>
  </r>
  <r>
    <n v="2487"/>
    <x v="83"/>
    <x v="36"/>
    <x v="1"/>
    <x v="1"/>
    <x v="0"/>
    <x v="0"/>
    <x v="1"/>
    <x v="2"/>
    <x v="1"/>
    <x v="1329"/>
    <x v="0"/>
    <x v="0"/>
    <x v="0"/>
  </r>
  <r>
    <n v="2488"/>
    <x v="61"/>
    <x v="47"/>
    <x v="1"/>
    <x v="1"/>
    <x v="1"/>
    <x v="0"/>
    <x v="3"/>
    <x v="3"/>
    <x v="1"/>
    <x v="1100"/>
    <x v="0"/>
    <x v="0"/>
    <x v="0"/>
  </r>
  <r>
    <n v="2489"/>
    <x v="33"/>
    <x v="40"/>
    <x v="0"/>
    <x v="1"/>
    <x v="0"/>
    <x v="4"/>
    <x v="2"/>
    <x v="4"/>
    <x v="1"/>
    <x v="1107"/>
    <x v="0"/>
    <x v="0"/>
    <x v="0"/>
  </r>
  <r>
    <n v="2490"/>
    <x v="102"/>
    <x v="2"/>
    <x v="0"/>
    <x v="1"/>
    <x v="0"/>
    <x v="2"/>
    <x v="3"/>
    <x v="1"/>
    <x v="1"/>
    <x v="1523"/>
    <x v="0"/>
    <x v="0"/>
    <x v="0"/>
  </r>
  <r>
    <n v="2491"/>
    <x v="160"/>
    <x v="9"/>
    <x v="1"/>
    <x v="2"/>
    <x v="1"/>
    <x v="1"/>
    <x v="0"/>
    <x v="0"/>
    <x v="1"/>
    <x v="1656"/>
    <x v="0"/>
    <x v="0"/>
    <x v="0"/>
  </r>
  <r>
    <n v="2492"/>
    <x v="20"/>
    <x v="11"/>
    <x v="1"/>
    <x v="0"/>
    <x v="0"/>
    <x v="1"/>
    <x v="2"/>
    <x v="1"/>
    <x v="1"/>
    <x v="1657"/>
    <x v="0"/>
    <x v="0"/>
    <x v="0"/>
  </r>
  <r>
    <n v="2493"/>
    <x v="81"/>
    <x v="58"/>
    <x v="2"/>
    <x v="0"/>
    <x v="1"/>
    <x v="3"/>
    <x v="3"/>
    <x v="2"/>
    <x v="1"/>
    <x v="1658"/>
    <x v="0"/>
    <x v="0"/>
    <x v="0"/>
  </r>
  <r>
    <n v="2494"/>
    <x v="36"/>
    <x v="21"/>
    <x v="0"/>
    <x v="2"/>
    <x v="0"/>
    <x v="1"/>
    <x v="0"/>
    <x v="3"/>
    <x v="1"/>
    <x v="1496"/>
    <x v="0"/>
    <x v="0"/>
    <x v="0"/>
  </r>
  <r>
    <n v="2495"/>
    <x v="147"/>
    <x v="19"/>
    <x v="0"/>
    <x v="0"/>
    <x v="0"/>
    <x v="2"/>
    <x v="2"/>
    <x v="4"/>
    <x v="1"/>
    <x v="1392"/>
    <x v="0"/>
    <x v="0"/>
    <x v="0"/>
  </r>
  <r>
    <n v="2496"/>
    <x v="66"/>
    <x v="5"/>
    <x v="0"/>
    <x v="1"/>
    <x v="0"/>
    <x v="1"/>
    <x v="2"/>
    <x v="1"/>
    <x v="1"/>
    <x v="1659"/>
    <x v="0"/>
    <x v="0"/>
    <x v="0"/>
  </r>
  <r>
    <n v="2497"/>
    <x v="51"/>
    <x v="63"/>
    <x v="0"/>
    <x v="0"/>
    <x v="1"/>
    <x v="2"/>
    <x v="0"/>
    <x v="0"/>
    <x v="1"/>
    <x v="1660"/>
    <x v="0"/>
    <x v="0"/>
    <x v="0"/>
  </r>
  <r>
    <n v="2498"/>
    <x v="66"/>
    <x v="13"/>
    <x v="2"/>
    <x v="0"/>
    <x v="1"/>
    <x v="3"/>
    <x v="1"/>
    <x v="1"/>
    <x v="1"/>
    <x v="1071"/>
    <x v="0"/>
    <x v="0"/>
    <x v="0"/>
  </r>
  <r>
    <n v="2499"/>
    <x v="79"/>
    <x v="55"/>
    <x v="0"/>
    <x v="0"/>
    <x v="0"/>
    <x v="1"/>
    <x v="0"/>
    <x v="2"/>
    <x v="1"/>
    <x v="1661"/>
    <x v="0"/>
    <x v="0"/>
    <x v="0"/>
  </r>
  <r>
    <n v="2500"/>
    <x v="167"/>
    <x v="47"/>
    <x v="1"/>
    <x v="0"/>
    <x v="1"/>
    <x v="4"/>
    <x v="2"/>
    <x v="3"/>
    <x v="1"/>
    <x v="1662"/>
    <x v="0"/>
    <x v="0"/>
    <x v="0"/>
  </r>
  <r>
    <n v="2501"/>
    <x v="108"/>
    <x v="1"/>
    <x v="3"/>
    <x v="0"/>
    <x v="0"/>
    <x v="2"/>
    <x v="0"/>
    <x v="4"/>
    <x v="1"/>
    <x v="1311"/>
    <x v="0"/>
    <x v="0"/>
    <x v="0"/>
  </r>
  <r>
    <n v="2502"/>
    <x v="80"/>
    <x v="46"/>
    <x v="1"/>
    <x v="0"/>
    <x v="1"/>
    <x v="3"/>
    <x v="1"/>
    <x v="1"/>
    <x v="1"/>
    <x v="517"/>
    <x v="0"/>
    <x v="0"/>
    <x v="0"/>
  </r>
  <r>
    <n v="2503"/>
    <x v="112"/>
    <x v="2"/>
    <x v="1"/>
    <x v="1"/>
    <x v="1"/>
    <x v="4"/>
    <x v="2"/>
    <x v="0"/>
    <x v="1"/>
    <x v="1326"/>
    <x v="0"/>
    <x v="0"/>
    <x v="0"/>
  </r>
  <r>
    <n v="2504"/>
    <x v="20"/>
    <x v="44"/>
    <x v="1"/>
    <x v="0"/>
    <x v="0"/>
    <x v="4"/>
    <x v="3"/>
    <x v="1"/>
    <x v="1"/>
    <x v="1323"/>
    <x v="0"/>
    <x v="0"/>
    <x v="0"/>
  </r>
  <r>
    <n v="2505"/>
    <x v="40"/>
    <x v="39"/>
    <x v="7"/>
    <x v="1"/>
    <x v="1"/>
    <x v="0"/>
    <x v="1"/>
    <x v="2"/>
    <x v="1"/>
    <x v="1502"/>
    <x v="0"/>
    <x v="0"/>
    <x v="0"/>
  </r>
  <r>
    <n v="2506"/>
    <x v="133"/>
    <x v="48"/>
    <x v="3"/>
    <x v="1"/>
    <x v="1"/>
    <x v="4"/>
    <x v="2"/>
    <x v="3"/>
    <x v="1"/>
    <x v="1165"/>
    <x v="0"/>
    <x v="0"/>
    <x v="0"/>
  </r>
  <r>
    <n v="2507"/>
    <x v="130"/>
    <x v="46"/>
    <x v="0"/>
    <x v="0"/>
    <x v="0"/>
    <x v="4"/>
    <x v="3"/>
    <x v="4"/>
    <x v="1"/>
    <x v="21"/>
    <x v="0"/>
    <x v="0"/>
    <x v="0"/>
  </r>
  <r>
    <n v="2508"/>
    <x v="2"/>
    <x v="59"/>
    <x v="1"/>
    <x v="0"/>
    <x v="1"/>
    <x v="3"/>
    <x v="2"/>
    <x v="1"/>
    <x v="1"/>
    <x v="1663"/>
    <x v="0"/>
    <x v="0"/>
    <x v="0"/>
  </r>
  <r>
    <n v="2509"/>
    <x v="40"/>
    <x v="43"/>
    <x v="6"/>
    <x v="1"/>
    <x v="1"/>
    <x v="1"/>
    <x v="2"/>
    <x v="0"/>
    <x v="1"/>
    <x v="1664"/>
    <x v="0"/>
    <x v="0"/>
    <x v="0"/>
  </r>
  <r>
    <n v="2510"/>
    <x v="72"/>
    <x v="62"/>
    <x v="1"/>
    <x v="0"/>
    <x v="1"/>
    <x v="3"/>
    <x v="3"/>
    <x v="1"/>
    <x v="1"/>
    <x v="1515"/>
    <x v="0"/>
    <x v="0"/>
    <x v="0"/>
  </r>
  <r>
    <n v="2511"/>
    <x v="16"/>
    <x v="58"/>
    <x v="3"/>
    <x v="1"/>
    <x v="1"/>
    <x v="0"/>
    <x v="2"/>
    <x v="2"/>
    <x v="1"/>
    <x v="1491"/>
    <x v="0"/>
    <x v="0"/>
    <x v="0"/>
  </r>
  <r>
    <n v="2512"/>
    <x v="3"/>
    <x v="12"/>
    <x v="1"/>
    <x v="1"/>
    <x v="0"/>
    <x v="3"/>
    <x v="2"/>
    <x v="3"/>
    <x v="1"/>
    <x v="821"/>
    <x v="0"/>
    <x v="0"/>
    <x v="0"/>
  </r>
  <r>
    <n v="2513"/>
    <x v="150"/>
    <x v="37"/>
    <x v="0"/>
    <x v="0"/>
    <x v="0"/>
    <x v="1"/>
    <x v="2"/>
    <x v="4"/>
    <x v="1"/>
    <x v="162"/>
    <x v="0"/>
    <x v="0"/>
    <x v="0"/>
  </r>
  <r>
    <n v="2514"/>
    <x v="103"/>
    <x v="1"/>
    <x v="1"/>
    <x v="1"/>
    <x v="0"/>
    <x v="0"/>
    <x v="2"/>
    <x v="1"/>
    <x v="1"/>
    <x v="524"/>
    <x v="0"/>
    <x v="0"/>
    <x v="0"/>
  </r>
  <r>
    <n v="2515"/>
    <x v="41"/>
    <x v="45"/>
    <x v="1"/>
    <x v="0"/>
    <x v="1"/>
    <x v="4"/>
    <x v="0"/>
    <x v="0"/>
    <x v="1"/>
    <x v="1542"/>
    <x v="0"/>
    <x v="0"/>
    <x v="0"/>
  </r>
  <r>
    <n v="2516"/>
    <x v="82"/>
    <x v="47"/>
    <x v="0"/>
    <x v="1"/>
    <x v="1"/>
    <x v="2"/>
    <x v="0"/>
    <x v="1"/>
    <x v="1"/>
    <x v="530"/>
    <x v="0"/>
    <x v="0"/>
    <x v="0"/>
  </r>
  <r>
    <n v="2517"/>
    <x v="91"/>
    <x v="27"/>
    <x v="0"/>
    <x v="1"/>
    <x v="0"/>
    <x v="1"/>
    <x v="3"/>
    <x v="2"/>
    <x v="1"/>
    <x v="158"/>
    <x v="0"/>
    <x v="0"/>
    <x v="0"/>
  </r>
  <r>
    <n v="2518"/>
    <x v="8"/>
    <x v="2"/>
    <x v="1"/>
    <x v="0"/>
    <x v="0"/>
    <x v="1"/>
    <x v="2"/>
    <x v="3"/>
    <x v="1"/>
    <x v="1665"/>
    <x v="0"/>
    <x v="0"/>
    <x v="0"/>
  </r>
  <r>
    <n v="2519"/>
    <x v="69"/>
    <x v="24"/>
    <x v="0"/>
    <x v="1"/>
    <x v="1"/>
    <x v="4"/>
    <x v="2"/>
    <x v="4"/>
    <x v="1"/>
    <x v="982"/>
    <x v="0"/>
    <x v="0"/>
    <x v="0"/>
  </r>
  <r>
    <n v="2520"/>
    <x v="28"/>
    <x v="57"/>
    <x v="0"/>
    <x v="1"/>
    <x v="0"/>
    <x v="4"/>
    <x v="1"/>
    <x v="1"/>
    <x v="1"/>
    <x v="1666"/>
    <x v="0"/>
    <x v="0"/>
    <x v="0"/>
  </r>
  <r>
    <n v="2521"/>
    <x v="5"/>
    <x v="5"/>
    <x v="6"/>
    <x v="2"/>
    <x v="1"/>
    <x v="4"/>
    <x v="0"/>
    <x v="0"/>
    <x v="1"/>
    <x v="843"/>
    <x v="0"/>
    <x v="0"/>
    <x v="0"/>
  </r>
  <r>
    <n v="2522"/>
    <x v="48"/>
    <x v="63"/>
    <x v="6"/>
    <x v="1"/>
    <x v="1"/>
    <x v="4"/>
    <x v="4"/>
    <x v="1"/>
    <x v="1"/>
    <x v="1190"/>
    <x v="0"/>
    <x v="0"/>
    <x v="0"/>
  </r>
  <r>
    <n v="2523"/>
    <x v="1"/>
    <x v="30"/>
    <x v="0"/>
    <x v="0"/>
    <x v="1"/>
    <x v="3"/>
    <x v="3"/>
    <x v="2"/>
    <x v="1"/>
    <x v="1667"/>
    <x v="0"/>
    <x v="0"/>
    <x v="0"/>
  </r>
  <r>
    <n v="2524"/>
    <x v="111"/>
    <x v="29"/>
    <x v="6"/>
    <x v="1"/>
    <x v="1"/>
    <x v="1"/>
    <x v="3"/>
    <x v="3"/>
    <x v="1"/>
    <x v="1124"/>
    <x v="0"/>
    <x v="0"/>
    <x v="0"/>
  </r>
  <r>
    <n v="2525"/>
    <x v="93"/>
    <x v="6"/>
    <x v="0"/>
    <x v="2"/>
    <x v="1"/>
    <x v="0"/>
    <x v="0"/>
    <x v="4"/>
    <x v="1"/>
    <x v="769"/>
    <x v="0"/>
    <x v="0"/>
    <x v="0"/>
  </r>
  <r>
    <n v="2526"/>
    <x v="20"/>
    <x v="37"/>
    <x v="0"/>
    <x v="0"/>
    <x v="1"/>
    <x v="1"/>
    <x v="0"/>
    <x v="1"/>
    <x v="1"/>
    <x v="592"/>
    <x v="0"/>
    <x v="0"/>
    <x v="0"/>
  </r>
  <r>
    <n v="2527"/>
    <x v="80"/>
    <x v="64"/>
    <x v="0"/>
    <x v="1"/>
    <x v="0"/>
    <x v="3"/>
    <x v="0"/>
    <x v="0"/>
    <x v="1"/>
    <x v="537"/>
    <x v="0"/>
    <x v="0"/>
    <x v="0"/>
  </r>
  <r>
    <n v="2528"/>
    <x v="12"/>
    <x v="18"/>
    <x v="0"/>
    <x v="0"/>
    <x v="1"/>
    <x v="1"/>
    <x v="2"/>
    <x v="1"/>
    <x v="1"/>
    <x v="1668"/>
    <x v="0"/>
    <x v="0"/>
    <x v="0"/>
  </r>
  <r>
    <n v="2529"/>
    <x v="34"/>
    <x v="40"/>
    <x v="7"/>
    <x v="1"/>
    <x v="1"/>
    <x v="2"/>
    <x v="1"/>
    <x v="2"/>
    <x v="1"/>
    <x v="1669"/>
    <x v="0"/>
    <x v="0"/>
    <x v="0"/>
  </r>
  <r>
    <n v="2530"/>
    <x v="107"/>
    <x v="57"/>
    <x v="0"/>
    <x v="0"/>
    <x v="1"/>
    <x v="3"/>
    <x v="1"/>
    <x v="3"/>
    <x v="1"/>
    <x v="1670"/>
    <x v="0"/>
    <x v="0"/>
    <x v="0"/>
  </r>
  <r>
    <n v="2531"/>
    <x v="41"/>
    <x v="42"/>
    <x v="1"/>
    <x v="0"/>
    <x v="0"/>
    <x v="3"/>
    <x v="0"/>
    <x v="4"/>
    <x v="1"/>
    <x v="607"/>
    <x v="0"/>
    <x v="0"/>
    <x v="0"/>
  </r>
  <r>
    <n v="2532"/>
    <x v="36"/>
    <x v="37"/>
    <x v="0"/>
    <x v="2"/>
    <x v="0"/>
    <x v="3"/>
    <x v="0"/>
    <x v="1"/>
    <x v="1"/>
    <x v="1209"/>
    <x v="0"/>
    <x v="0"/>
    <x v="0"/>
  </r>
  <r>
    <n v="2533"/>
    <x v="147"/>
    <x v="61"/>
    <x v="0"/>
    <x v="0"/>
    <x v="0"/>
    <x v="1"/>
    <x v="2"/>
    <x v="0"/>
    <x v="1"/>
    <x v="1052"/>
    <x v="0"/>
    <x v="0"/>
    <x v="0"/>
  </r>
  <r>
    <n v="2534"/>
    <x v="66"/>
    <x v="4"/>
    <x v="0"/>
    <x v="1"/>
    <x v="0"/>
    <x v="4"/>
    <x v="2"/>
    <x v="1"/>
    <x v="1"/>
    <x v="1583"/>
    <x v="0"/>
    <x v="0"/>
    <x v="0"/>
  </r>
  <r>
    <n v="2535"/>
    <x v="51"/>
    <x v="13"/>
    <x v="0"/>
    <x v="0"/>
    <x v="0"/>
    <x v="2"/>
    <x v="0"/>
    <x v="2"/>
    <x v="1"/>
    <x v="1671"/>
    <x v="0"/>
    <x v="0"/>
    <x v="0"/>
  </r>
  <r>
    <n v="2536"/>
    <x v="66"/>
    <x v="7"/>
    <x v="2"/>
    <x v="0"/>
    <x v="0"/>
    <x v="3"/>
    <x v="1"/>
    <x v="3"/>
    <x v="1"/>
    <x v="1672"/>
    <x v="0"/>
    <x v="0"/>
    <x v="0"/>
  </r>
  <r>
    <n v="2537"/>
    <x v="79"/>
    <x v="59"/>
    <x v="0"/>
    <x v="0"/>
    <x v="0"/>
    <x v="4"/>
    <x v="0"/>
    <x v="4"/>
    <x v="1"/>
    <x v="1626"/>
    <x v="0"/>
    <x v="0"/>
    <x v="0"/>
  </r>
  <r>
    <n v="2538"/>
    <x v="167"/>
    <x v="39"/>
    <x v="1"/>
    <x v="0"/>
    <x v="0"/>
    <x v="4"/>
    <x v="2"/>
    <x v="1"/>
    <x v="1"/>
    <x v="1430"/>
    <x v="0"/>
    <x v="0"/>
    <x v="0"/>
  </r>
  <r>
    <n v="2539"/>
    <x v="108"/>
    <x v="25"/>
    <x v="3"/>
    <x v="0"/>
    <x v="1"/>
    <x v="4"/>
    <x v="0"/>
    <x v="0"/>
    <x v="1"/>
    <x v="1673"/>
    <x v="0"/>
    <x v="0"/>
    <x v="0"/>
  </r>
  <r>
    <n v="2540"/>
    <x v="80"/>
    <x v="40"/>
    <x v="1"/>
    <x v="0"/>
    <x v="0"/>
    <x v="1"/>
    <x v="1"/>
    <x v="1"/>
    <x v="1"/>
    <x v="1516"/>
    <x v="0"/>
    <x v="0"/>
    <x v="0"/>
  </r>
  <r>
    <n v="2541"/>
    <x v="112"/>
    <x v="64"/>
    <x v="1"/>
    <x v="1"/>
    <x v="0"/>
    <x v="2"/>
    <x v="2"/>
    <x v="2"/>
    <x v="1"/>
    <x v="808"/>
    <x v="0"/>
    <x v="0"/>
    <x v="0"/>
  </r>
  <r>
    <n v="2542"/>
    <x v="20"/>
    <x v="10"/>
    <x v="1"/>
    <x v="0"/>
    <x v="1"/>
    <x v="2"/>
    <x v="3"/>
    <x v="3"/>
    <x v="1"/>
    <x v="1674"/>
    <x v="0"/>
    <x v="0"/>
    <x v="0"/>
  </r>
  <r>
    <n v="2543"/>
    <x v="40"/>
    <x v="7"/>
    <x v="7"/>
    <x v="1"/>
    <x v="1"/>
    <x v="1"/>
    <x v="1"/>
    <x v="4"/>
    <x v="1"/>
    <x v="917"/>
    <x v="0"/>
    <x v="0"/>
    <x v="0"/>
  </r>
  <r>
    <n v="2544"/>
    <x v="133"/>
    <x v="36"/>
    <x v="3"/>
    <x v="1"/>
    <x v="1"/>
    <x v="2"/>
    <x v="2"/>
    <x v="1"/>
    <x v="1"/>
    <x v="985"/>
    <x v="0"/>
    <x v="0"/>
    <x v="0"/>
  </r>
  <r>
    <n v="2545"/>
    <x v="130"/>
    <x v="11"/>
    <x v="0"/>
    <x v="0"/>
    <x v="0"/>
    <x v="4"/>
    <x v="3"/>
    <x v="0"/>
    <x v="1"/>
    <x v="1675"/>
    <x v="0"/>
    <x v="0"/>
    <x v="0"/>
  </r>
  <r>
    <n v="2546"/>
    <x v="2"/>
    <x v="3"/>
    <x v="1"/>
    <x v="0"/>
    <x v="0"/>
    <x v="1"/>
    <x v="2"/>
    <x v="1"/>
    <x v="1"/>
    <x v="1301"/>
    <x v="0"/>
    <x v="0"/>
    <x v="0"/>
  </r>
  <r>
    <n v="2547"/>
    <x v="40"/>
    <x v="9"/>
    <x v="6"/>
    <x v="1"/>
    <x v="1"/>
    <x v="1"/>
    <x v="2"/>
    <x v="2"/>
    <x v="1"/>
    <x v="1676"/>
    <x v="0"/>
    <x v="0"/>
    <x v="0"/>
  </r>
  <r>
    <n v="2548"/>
    <x v="72"/>
    <x v="22"/>
    <x v="1"/>
    <x v="0"/>
    <x v="0"/>
    <x v="0"/>
    <x v="3"/>
    <x v="3"/>
    <x v="1"/>
    <x v="1677"/>
    <x v="0"/>
    <x v="0"/>
    <x v="0"/>
  </r>
  <r>
    <n v="2549"/>
    <x v="16"/>
    <x v="18"/>
    <x v="3"/>
    <x v="1"/>
    <x v="1"/>
    <x v="3"/>
    <x v="2"/>
    <x v="4"/>
    <x v="1"/>
    <x v="1300"/>
    <x v="0"/>
    <x v="0"/>
    <x v="0"/>
  </r>
  <r>
    <n v="2550"/>
    <x v="3"/>
    <x v="60"/>
    <x v="1"/>
    <x v="1"/>
    <x v="1"/>
    <x v="2"/>
    <x v="2"/>
    <x v="1"/>
    <x v="1"/>
    <x v="250"/>
    <x v="0"/>
    <x v="0"/>
    <x v="0"/>
  </r>
  <r>
    <n v="2551"/>
    <x v="150"/>
    <x v="7"/>
    <x v="0"/>
    <x v="0"/>
    <x v="0"/>
    <x v="3"/>
    <x v="2"/>
    <x v="0"/>
    <x v="1"/>
    <x v="662"/>
    <x v="0"/>
    <x v="0"/>
    <x v="0"/>
  </r>
  <r>
    <n v="2552"/>
    <x v="103"/>
    <x v="4"/>
    <x v="1"/>
    <x v="1"/>
    <x v="0"/>
    <x v="1"/>
    <x v="2"/>
    <x v="1"/>
    <x v="1"/>
    <x v="1039"/>
    <x v="0"/>
    <x v="0"/>
    <x v="0"/>
  </r>
  <r>
    <n v="2553"/>
    <x v="41"/>
    <x v="3"/>
    <x v="1"/>
    <x v="0"/>
    <x v="1"/>
    <x v="3"/>
    <x v="0"/>
    <x v="2"/>
    <x v="1"/>
    <x v="1678"/>
    <x v="0"/>
    <x v="0"/>
    <x v="0"/>
  </r>
  <r>
    <n v="2554"/>
    <x v="82"/>
    <x v="58"/>
    <x v="0"/>
    <x v="1"/>
    <x v="0"/>
    <x v="1"/>
    <x v="0"/>
    <x v="3"/>
    <x v="1"/>
    <x v="1679"/>
    <x v="0"/>
    <x v="0"/>
    <x v="0"/>
  </r>
  <r>
    <n v="2555"/>
    <x v="91"/>
    <x v="42"/>
    <x v="0"/>
    <x v="1"/>
    <x v="0"/>
    <x v="1"/>
    <x v="3"/>
    <x v="4"/>
    <x v="1"/>
    <x v="848"/>
    <x v="0"/>
    <x v="0"/>
    <x v="0"/>
  </r>
  <r>
    <n v="2556"/>
    <x v="8"/>
    <x v="8"/>
    <x v="1"/>
    <x v="0"/>
    <x v="1"/>
    <x v="1"/>
    <x v="2"/>
    <x v="1"/>
    <x v="1"/>
    <x v="1536"/>
    <x v="0"/>
    <x v="0"/>
    <x v="0"/>
  </r>
  <r>
    <n v="2557"/>
    <x v="69"/>
    <x v="9"/>
    <x v="0"/>
    <x v="1"/>
    <x v="0"/>
    <x v="2"/>
    <x v="2"/>
    <x v="0"/>
    <x v="1"/>
    <x v="1504"/>
    <x v="0"/>
    <x v="0"/>
    <x v="0"/>
  </r>
  <r>
    <n v="2558"/>
    <x v="28"/>
    <x v="46"/>
    <x v="0"/>
    <x v="1"/>
    <x v="1"/>
    <x v="1"/>
    <x v="1"/>
    <x v="1"/>
    <x v="1"/>
    <x v="1680"/>
    <x v="0"/>
    <x v="0"/>
    <x v="0"/>
  </r>
  <r>
    <n v="2559"/>
    <x v="5"/>
    <x v="53"/>
    <x v="6"/>
    <x v="2"/>
    <x v="1"/>
    <x v="2"/>
    <x v="0"/>
    <x v="2"/>
    <x v="1"/>
    <x v="512"/>
    <x v="0"/>
    <x v="0"/>
    <x v="0"/>
  </r>
  <r>
    <n v="2560"/>
    <x v="48"/>
    <x v="41"/>
    <x v="6"/>
    <x v="1"/>
    <x v="0"/>
    <x v="2"/>
    <x v="4"/>
    <x v="3"/>
    <x v="1"/>
    <x v="1681"/>
    <x v="0"/>
    <x v="0"/>
    <x v="0"/>
  </r>
  <r>
    <n v="2561"/>
    <x v="1"/>
    <x v="48"/>
    <x v="0"/>
    <x v="0"/>
    <x v="0"/>
    <x v="1"/>
    <x v="3"/>
    <x v="4"/>
    <x v="1"/>
    <x v="1291"/>
    <x v="0"/>
    <x v="0"/>
    <x v="0"/>
  </r>
  <r>
    <n v="2562"/>
    <x v="111"/>
    <x v="49"/>
    <x v="6"/>
    <x v="1"/>
    <x v="1"/>
    <x v="0"/>
    <x v="3"/>
    <x v="1"/>
    <x v="1"/>
    <x v="884"/>
    <x v="0"/>
    <x v="0"/>
    <x v="0"/>
  </r>
  <r>
    <n v="2563"/>
    <x v="93"/>
    <x v="12"/>
    <x v="0"/>
    <x v="2"/>
    <x v="0"/>
    <x v="2"/>
    <x v="0"/>
    <x v="0"/>
    <x v="1"/>
    <x v="1682"/>
    <x v="0"/>
    <x v="0"/>
    <x v="0"/>
  </r>
  <r>
    <n v="2564"/>
    <x v="20"/>
    <x v="39"/>
    <x v="0"/>
    <x v="0"/>
    <x v="0"/>
    <x v="1"/>
    <x v="0"/>
    <x v="1"/>
    <x v="1"/>
    <x v="1546"/>
    <x v="0"/>
    <x v="0"/>
    <x v="0"/>
  </r>
  <r>
    <n v="2565"/>
    <x v="80"/>
    <x v="11"/>
    <x v="0"/>
    <x v="1"/>
    <x v="0"/>
    <x v="0"/>
    <x v="0"/>
    <x v="2"/>
    <x v="1"/>
    <x v="1683"/>
    <x v="0"/>
    <x v="0"/>
    <x v="0"/>
  </r>
  <r>
    <n v="2566"/>
    <x v="12"/>
    <x v="28"/>
    <x v="0"/>
    <x v="0"/>
    <x v="1"/>
    <x v="0"/>
    <x v="2"/>
    <x v="3"/>
    <x v="1"/>
    <x v="1684"/>
    <x v="0"/>
    <x v="0"/>
    <x v="0"/>
  </r>
  <r>
    <n v="2567"/>
    <x v="34"/>
    <x v="25"/>
    <x v="7"/>
    <x v="1"/>
    <x v="0"/>
    <x v="4"/>
    <x v="1"/>
    <x v="4"/>
    <x v="1"/>
    <x v="1685"/>
    <x v="0"/>
    <x v="0"/>
    <x v="0"/>
  </r>
  <r>
    <n v="2568"/>
    <x v="107"/>
    <x v="50"/>
    <x v="0"/>
    <x v="0"/>
    <x v="0"/>
    <x v="4"/>
    <x v="1"/>
    <x v="1"/>
    <x v="1"/>
    <x v="1686"/>
    <x v="0"/>
    <x v="0"/>
    <x v="0"/>
  </r>
  <r>
    <n v="2569"/>
    <x v="41"/>
    <x v="47"/>
    <x v="1"/>
    <x v="0"/>
    <x v="0"/>
    <x v="0"/>
    <x v="0"/>
    <x v="0"/>
    <x v="1"/>
    <x v="986"/>
    <x v="0"/>
    <x v="0"/>
    <x v="0"/>
  </r>
  <r>
    <n v="2570"/>
    <x v="76"/>
    <x v="58"/>
    <x v="1"/>
    <x v="1"/>
    <x v="0"/>
    <x v="0"/>
    <x v="3"/>
    <x v="1"/>
    <x v="1"/>
    <x v="977"/>
    <x v="0"/>
    <x v="0"/>
    <x v="0"/>
  </r>
  <r>
    <n v="2571"/>
    <x v="49"/>
    <x v="32"/>
    <x v="0"/>
    <x v="1"/>
    <x v="0"/>
    <x v="2"/>
    <x v="2"/>
    <x v="2"/>
    <x v="1"/>
    <x v="1687"/>
    <x v="0"/>
    <x v="0"/>
    <x v="0"/>
  </r>
  <r>
    <n v="2572"/>
    <x v="127"/>
    <x v="40"/>
    <x v="2"/>
    <x v="0"/>
    <x v="1"/>
    <x v="1"/>
    <x v="0"/>
    <x v="3"/>
    <x v="1"/>
    <x v="775"/>
    <x v="0"/>
    <x v="0"/>
    <x v="0"/>
  </r>
  <r>
    <n v="2573"/>
    <x v="187"/>
    <x v="17"/>
    <x v="4"/>
    <x v="0"/>
    <x v="0"/>
    <x v="3"/>
    <x v="1"/>
    <x v="4"/>
    <x v="1"/>
    <x v="855"/>
    <x v="0"/>
    <x v="0"/>
    <x v="0"/>
  </r>
  <r>
    <n v="2574"/>
    <x v="42"/>
    <x v="39"/>
    <x v="0"/>
    <x v="1"/>
    <x v="1"/>
    <x v="1"/>
    <x v="2"/>
    <x v="1"/>
    <x v="1"/>
    <x v="694"/>
    <x v="0"/>
    <x v="0"/>
    <x v="0"/>
  </r>
  <r>
    <n v="2575"/>
    <x v="10"/>
    <x v="58"/>
    <x v="1"/>
    <x v="1"/>
    <x v="0"/>
    <x v="3"/>
    <x v="0"/>
    <x v="0"/>
    <x v="1"/>
    <x v="1688"/>
    <x v="0"/>
    <x v="0"/>
    <x v="0"/>
  </r>
  <r>
    <n v="2576"/>
    <x v="88"/>
    <x v="55"/>
    <x v="2"/>
    <x v="1"/>
    <x v="1"/>
    <x v="1"/>
    <x v="3"/>
    <x v="1"/>
    <x v="1"/>
    <x v="1689"/>
    <x v="0"/>
    <x v="0"/>
    <x v="0"/>
  </r>
  <r>
    <n v="2577"/>
    <x v="148"/>
    <x v="38"/>
    <x v="0"/>
    <x v="0"/>
    <x v="1"/>
    <x v="4"/>
    <x v="2"/>
    <x v="2"/>
    <x v="2"/>
    <x v="345"/>
    <x v="0"/>
    <x v="0"/>
    <x v="0"/>
  </r>
  <r>
    <n v="2578"/>
    <x v="69"/>
    <x v="63"/>
    <x v="1"/>
    <x v="0"/>
    <x v="1"/>
    <x v="3"/>
    <x v="2"/>
    <x v="3"/>
    <x v="2"/>
    <x v="1690"/>
    <x v="0"/>
    <x v="0"/>
    <x v="0"/>
  </r>
  <r>
    <n v="2579"/>
    <x v="8"/>
    <x v="34"/>
    <x v="1"/>
    <x v="1"/>
    <x v="1"/>
    <x v="4"/>
    <x v="2"/>
    <x v="4"/>
    <x v="2"/>
    <x v="853"/>
    <x v="0"/>
    <x v="0"/>
    <x v="0"/>
  </r>
  <r>
    <n v="2580"/>
    <x v="156"/>
    <x v="19"/>
    <x v="4"/>
    <x v="0"/>
    <x v="0"/>
    <x v="0"/>
    <x v="0"/>
    <x v="1"/>
    <x v="2"/>
    <x v="595"/>
    <x v="0"/>
    <x v="0"/>
    <x v="0"/>
  </r>
  <r>
    <n v="2581"/>
    <x v="147"/>
    <x v="20"/>
    <x v="1"/>
    <x v="0"/>
    <x v="1"/>
    <x v="0"/>
    <x v="3"/>
    <x v="0"/>
    <x v="2"/>
    <x v="110"/>
    <x v="0"/>
    <x v="0"/>
    <x v="0"/>
  </r>
  <r>
    <n v="2582"/>
    <x v="5"/>
    <x v="59"/>
    <x v="1"/>
    <x v="1"/>
    <x v="0"/>
    <x v="2"/>
    <x v="0"/>
    <x v="1"/>
    <x v="2"/>
    <x v="1084"/>
    <x v="0"/>
    <x v="0"/>
    <x v="0"/>
  </r>
  <r>
    <n v="2583"/>
    <x v="58"/>
    <x v="2"/>
    <x v="1"/>
    <x v="1"/>
    <x v="0"/>
    <x v="4"/>
    <x v="3"/>
    <x v="2"/>
    <x v="2"/>
    <x v="1182"/>
    <x v="0"/>
    <x v="0"/>
    <x v="0"/>
  </r>
  <r>
    <n v="2584"/>
    <x v="23"/>
    <x v="55"/>
    <x v="2"/>
    <x v="0"/>
    <x v="0"/>
    <x v="2"/>
    <x v="3"/>
    <x v="3"/>
    <x v="2"/>
    <x v="1691"/>
    <x v="0"/>
    <x v="0"/>
    <x v="0"/>
  </r>
  <r>
    <n v="2585"/>
    <x v="181"/>
    <x v="26"/>
    <x v="1"/>
    <x v="1"/>
    <x v="0"/>
    <x v="0"/>
    <x v="1"/>
    <x v="4"/>
    <x v="2"/>
    <x v="1692"/>
    <x v="0"/>
    <x v="0"/>
    <x v="0"/>
  </r>
  <r>
    <n v="2586"/>
    <x v="45"/>
    <x v="21"/>
    <x v="1"/>
    <x v="1"/>
    <x v="1"/>
    <x v="1"/>
    <x v="0"/>
    <x v="1"/>
    <x v="2"/>
    <x v="1271"/>
    <x v="0"/>
    <x v="0"/>
    <x v="0"/>
  </r>
  <r>
    <n v="2587"/>
    <x v="175"/>
    <x v="13"/>
    <x v="1"/>
    <x v="0"/>
    <x v="0"/>
    <x v="4"/>
    <x v="0"/>
    <x v="0"/>
    <x v="2"/>
    <x v="1693"/>
    <x v="0"/>
    <x v="0"/>
    <x v="0"/>
  </r>
  <r>
    <n v="2588"/>
    <x v="21"/>
    <x v="39"/>
    <x v="3"/>
    <x v="0"/>
    <x v="1"/>
    <x v="4"/>
    <x v="3"/>
    <x v="1"/>
    <x v="2"/>
    <x v="760"/>
    <x v="0"/>
    <x v="0"/>
    <x v="0"/>
  </r>
  <r>
    <n v="2589"/>
    <x v="63"/>
    <x v="24"/>
    <x v="1"/>
    <x v="0"/>
    <x v="1"/>
    <x v="3"/>
    <x v="2"/>
    <x v="2"/>
    <x v="2"/>
    <x v="972"/>
    <x v="0"/>
    <x v="0"/>
    <x v="0"/>
  </r>
  <r>
    <n v="2590"/>
    <x v="44"/>
    <x v="31"/>
    <x v="1"/>
    <x v="0"/>
    <x v="0"/>
    <x v="2"/>
    <x v="3"/>
    <x v="3"/>
    <x v="2"/>
    <x v="1694"/>
    <x v="0"/>
    <x v="0"/>
    <x v="0"/>
  </r>
  <r>
    <n v="2591"/>
    <x v="19"/>
    <x v="3"/>
    <x v="0"/>
    <x v="1"/>
    <x v="0"/>
    <x v="0"/>
    <x v="0"/>
    <x v="4"/>
    <x v="2"/>
    <x v="1695"/>
    <x v="0"/>
    <x v="0"/>
    <x v="0"/>
  </r>
  <r>
    <n v="2592"/>
    <x v="26"/>
    <x v="25"/>
    <x v="2"/>
    <x v="1"/>
    <x v="1"/>
    <x v="1"/>
    <x v="3"/>
    <x v="1"/>
    <x v="2"/>
    <x v="1696"/>
    <x v="0"/>
    <x v="0"/>
    <x v="0"/>
  </r>
  <r>
    <n v="2593"/>
    <x v="40"/>
    <x v="9"/>
    <x v="0"/>
    <x v="0"/>
    <x v="0"/>
    <x v="3"/>
    <x v="0"/>
    <x v="0"/>
    <x v="2"/>
    <x v="329"/>
    <x v="0"/>
    <x v="0"/>
    <x v="0"/>
  </r>
  <r>
    <n v="2594"/>
    <x v="112"/>
    <x v="63"/>
    <x v="0"/>
    <x v="0"/>
    <x v="0"/>
    <x v="0"/>
    <x v="2"/>
    <x v="1"/>
    <x v="2"/>
    <x v="1697"/>
    <x v="0"/>
    <x v="0"/>
    <x v="0"/>
  </r>
  <r>
    <n v="2595"/>
    <x v="100"/>
    <x v="22"/>
    <x v="2"/>
    <x v="1"/>
    <x v="1"/>
    <x v="3"/>
    <x v="0"/>
    <x v="2"/>
    <x v="2"/>
    <x v="564"/>
    <x v="0"/>
    <x v="0"/>
    <x v="0"/>
  </r>
  <r>
    <n v="2596"/>
    <x v="77"/>
    <x v="1"/>
    <x v="0"/>
    <x v="0"/>
    <x v="1"/>
    <x v="0"/>
    <x v="0"/>
    <x v="3"/>
    <x v="2"/>
    <x v="1644"/>
    <x v="0"/>
    <x v="0"/>
    <x v="0"/>
  </r>
  <r>
    <n v="2597"/>
    <x v="10"/>
    <x v="22"/>
    <x v="0"/>
    <x v="0"/>
    <x v="0"/>
    <x v="1"/>
    <x v="2"/>
    <x v="4"/>
    <x v="2"/>
    <x v="1447"/>
    <x v="0"/>
    <x v="0"/>
    <x v="0"/>
  </r>
  <r>
    <n v="2598"/>
    <x v="55"/>
    <x v="27"/>
    <x v="0"/>
    <x v="0"/>
    <x v="0"/>
    <x v="0"/>
    <x v="2"/>
    <x v="1"/>
    <x v="2"/>
    <x v="1042"/>
    <x v="0"/>
    <x v="0"/>
    <x v="0"/>
  </r>
  <r>
    <n v="2599"/>
    <x v="10"/>
    <x v="38"/>
    <x v="0"/>
    <x v="1"/>
    <x v="0"/>
    <x v="3"/>
    <x v="3"/>
    <x v="0"/>
    <x v="0"/>
    <x v="435"/>
    <x v="0"/>
    <x v="0"/>
    <x v="0"/>
  </r>
  <r>
    <n v="2600"/>
    <x v="82"/>
    <x v="16"/>
    <x v="1"/>
    <x v="1"/>
    <x v="1"/>
    <x v="3"/>
    <x v="0"/>
    <x v="1"/>
    <x v="0"/>
    <x v="1698"/>
    <x v="0"/>
    <x v="0"/>
    <x v="0"/>
  </r>
  <r>
    <n v="2601"/>
    <x v="40"/>
    <x v="42"/>
    <x v="1"/>
    <x v="1"/>
    <x v="0"/>
    <x v="4"/>
    <x v="3"/>
    <x v="2"/>
    <x v="0"/>
    <x v="1699"/>
    <x v="0"/>
    <x v="0"/>
    <x v="0"/>
  </r>
  <r>
    <n v="2602"/>
    <x v="46"/>
    <x v="64"/>
    <x v="0"/>
    <x v="0"/>
    <x v="1"/>
    <x v="0"/>
    <x v="0"/>
    <x v="3"/>
    <x v="0"/>
    <x v="1569"/>
    <x v="0"/>
    <x v="0"/>
    <x v="0"/>
  </r>
  <r>
    <n v="2603"/>
    <x v="82"/>
    <x v="39"/>
    <x v="1"/>
    <x v="1"/>
    <x v="0"/>
    <x v="4"/>
    <x v="0"/>
    <x v="4"/>
    <x v="0"/>
    <x v="1104"/>
    <x v="0"/>
    <x v="0"/>
    <x v="0"/>
  </r>
  <r>
    <n v="2604"/>
    <x v="137"/>
    <x v="0"/>
    <x v="1"/>
    <x v="2"/>
    <x v="1"/>
    <x v="1"/>
    <x v="0"/>
    <x v="1"/>
    <x v="0"/>
    <x v="611"/>
    <x v="0"/>
    <x v="0"/>
    <x v="0"/>
  </r>
  <r>
    <n v="2605"/>
    <x v="44"/>
    <x v="8"/>
    <x v="0"/>
    <x v="1"/>
    <x v="1"/>
    <x v="2"/>
    <x v="2"/>
    <x v="0"/>
    <x v="0"/>
    <x v="33"/>
    <x v="0"/>
    <x v="0"/>
    <x v="0"/>
  </r>
  <r>
    <n v="2606"/>
    <x v="122"/>
    <x v="40"/>
    <x v="0"/>
    <x v="0"/>
    <x v="1"/>
    <x v="1"/>
    <x v="2"/>
    <x v="1"/>
    <x v="0"/>
    <x v="1108"/>
    <x v="0"/>
    <x v="0"/>
    <x v="0"/>
  </r>
  <r>
    <n v="2607"/>
    <x v="36"/>
    <x v="6"/>
    <x v="0"/>
    <x v="0"/>
    <x v="1"/>
    <x v="1"/>
    <x v="2"/>
    <x v="2"/>
    <x v="0"/>
    <x v="1613"/>
    <x v="0"/>
    <x v="0"/>
    <x v="0"/>
  </r>
  <r>
    <n v="2608"/>
    <x v="75"/>
    <x v="35"/>
    <x v="0"/>
    <x v="1"/>
    <x v="0"/>
    <x v="0"/>
    <x v="2"/>
    <x v="3"/>
    <x v="0"/>
    <x v="1700"/>
    <x v="0"/>
    <x v="0"/>
    <x v="0"/>
  </r>
  <r>
    <n v="2609"/>
    <x v="78"/>
    <x v="13"/>
    <x v="0"/>
    <x v="1"/>
    <x v="1"/>
    <x v="3"/>
    <x v="3"/>
    <x v="4"/>
    <x v="0"/>
    <x v="1701"/>
    <x v="0"/>
    <x v="0"/>
    <x v="0"/>
  </r>
  <r>
    <n v="2610"/>
    <x v="88"/>
    <x v="21"/>
    <x v="0"/>
    <x v="1"/>
    <x v="1"/>
    <x v="3"/>
    <x v="0"/>
    <x v="1"/>
    <x v="0"/>
    <x v="265"/>
    <x v="0"/>
    <x v="0"/>
    <x v="0"/>
  </r>
  <r>
    <n v="2611"/>
    <x v="163"/>
    <x v="56"/>
    <x v="0"/>
    <x v="1"/>
    <x v="0"/>
    <x v="0"/>
    <x v="0"/>
    <x v="0"/>
    <x v="0"/>
    <x v="1702"/>
    <x v="0"/>
    <x v="0"/>
    <x v="0"/>
  </r>
  <r>
    <n v="2612"/>
    <x v="48"/>
    <x v="38"/>
    <x v="2"/>
    <x v="1"/>
    <x v="1"/>
    <x v="4"/>
    <x v="0"/>
    <x v="1"/>
    <x v="0"/>
    <x v="1703"/>
    <x v="0"/>
    <x v="0"/>
    <x v="0"/>
  </r>
  <r>
    <n v="2613"/>
    <x v="29"/>
    <x v="31"/>
    <x v="1"/>
    <x v="1"/>
    <x v="1"/>
    <x v="0"/>
    <x v="2"/>
    <x v="2"/>
    <x v="0"/>
    <x v="1704"/>
    <x v="0"/>
    <x v="0"/>
    <x v="0"/>
  </r>
  <r>
    <n v="2614"/>
    <x v="134"/>
    <x v="13"/>
    <x v="4"/>
    <x v="1"/>
    <x v="0"/>
    <x v="0"/>
    <x v="0"/>
    <x v="3"/>
    <x v="0"/>
    <x v="1705"/>
    <x v="0"/>
    <x v="0"/>
    <x v="0"/>
  </r>
  <r>
    <n v="2615"/>
    <x v="165"/>
    <x v="21"/>
    <x v="4"/>
    <x v="0"/>
    <x v="1"/>
    <x v="3"/>
    <x v="3"/>
    <x v="4"/>
    <x v="0"/>
    <x v="372"/>
    <x v="0"/>
    <x v="0"/>
    <x v="0"/>
  </r>
  <r>
    <n v="2616"/>
    <x v="189"/>
    <x v="6"/>
    <x v="3"/>
    <x v="1"/>
    <x v="1"/>
    <x v="1"/>
    <x v="2"/>
    <x v="1"/>
    <x v="0"/>
    <x v="206"/>
    <x v="0"/>
    <x v="0"/>
    <x v="0"/>
  </r>
  <r>
    <n v="2617"/>
    <x v="122"/>
    <x v="27"/>
    <x v="1"/>
    <x v="0"/>
    <x v="0"/>
    <x v="3"/>
    <x v="0"/>
    <x v="0"/>
    <x v="0"/>
    <x v="1706"/>
    <x v="0"/>
    <x v="0"/>
    <x v="0"/>
  </r>
  <r>
    <n v="2618"/>
    <x v="134"/>
    <x v="29"/>
    <x v="1"/>
    <x v="0"/>
    <x v="0"/>
    <x v="0"/>
    <x v="0"/>
    <x v="1"/>
    <x v="0"/>
    <x v="1707"/>
    <x v="0"/>
    <x v="0"/>
    <x v="0"/>
  </r>
  <r>
    <n v="2619"/>
    <x v="57"/>
    <x v="61"/>
    <x v="1"/>
    <x v="0"/>
    <x v="1"/>
    <x v="0"/>
    <x v="0"/>
    <x v="2"/>
    <x v="0"/>
    <x v="1708"/>
    <x v="0"/>
    <x v="0"/>
    <x v="0"/>
  </r>
  <r>
    <n v="2620"/>
    <x v="36"/>
    <x v="64"/>
    <x v="1"/>
    <x v="1"/>
    <x v="0"/>
    <x v="3"/>
    <x v="3"/>
    <x v="3"/>
    <x v="0"/>
    <x v="1709"/>
    <x v="0"/>
    <x v="0"/>
    <x v="0"/>
  </r>
  <r>
    <n v="2621"/>
    <x v="190"/>
    <x v="41"/>
    <x v="1"/>
    <x v="1"/>
    <x v="1"/>
    <x v="4"/>
    <x v="1"/>
    <x v="4"/>
    <x v="1"/>
    <x v="682"/>
    <x v="0"/>
    <x v="0"/>
    <x v="0"/>
  </r>
  <r>
    <n v="2622"/>
    <x v="155"/>
    <x v="27"/>
    <x v="1"/>
    <x v="0"/>
    <x v="1"/>
    <x v="3"/>
    <x v="2"/>
    <x v="1"/>
    <x v="1"/>
    <x v="779"/>
    <x v="0"/>
    <x v="0"/>
    <x v="0"/>
  </r>
  <r>
    <n v="2623"/>
    <x v="29"/>
    <x v="11"/>
    <x v="0"/>
    <x v="1"/>
    <x v="0"/>
    <x v="2"/>
    <x v="3"/>
    <x v="0"/>
    <x v="1"/>
    <x v="1331"/>
    <x v="0"/>
    <x v="0"/>
    <x v="0"/>
  </r>
  <r>
    <n v="2624"/>
    <x v="14"/>
    <x v="43"/>
    <x v="0"/>
    <x v="2"/>
    <x v="1"/>
    <x v="3"/>
    <x v="0"/>
    <x v="1"/>
    <x v="1"/>
    <x v="544"/>
    <x v="0"/>
    <x v="0"/>
    <x v="0"/>
  </r>
  <r>
    <n v="2625"/>
    <x v="57"/>
    <x v="49"/>
    <x v="0"/>
    <x v="0"/>
    <x v="0"/>
    <x v="4"/>
    <x v="3"/>
    <x v="2"/>
    <x v="1"/>
    <x v="1710"/>
    <x v="0"/>
    <x v="0"/>
    <x v="0"/>
  </r>
  <r>
    <n v="2626"/>
    <x v="43"/>
    <x v="60"/>
    <x v="1"/>
    <x v="0"/>
    <x v="1"/>
    <x v="4"/>
    <x v="0"/>
    <x v="3"/>
    <x v="1"/>
    <x v="492"/>
    <x v="0"/>
    <x v="0"/>
    <x v="0"/>
  </r>
  <r>
    <n v="2627"/>
    <x v="20"/>
    <x v="56"/>
    <x v="0"/>
    <x v="2"/>
    <x v="0"/>
    <x v="2"/>
    <x v="2"/>
    <x v="4"/>
    <x v="1"/>
    <x v="1711"/>
    <x v="0"/>
    <x v="0"/>
    <x v="0"/>
  </r>
  <r>
    <n v="2628"/>
    <x v="159"/>
    <x v="58"/>
    <x v="1"/>
    <x v="0"/>
    <x v="1"/>
    <x v="1"/>
    <x v="0"/>
    <x v="1"/>
    <x v="1"/>
    <x v="1712"/>
    <x v="0"/>
    <x v="0"/>
    <x v="0"/>
  </r>
  <r>
    <n v="2629"/>
    <x v="132"/>
    <x v="17"/>
    <x v="1"/>
    <x v="0"/>
    <x v="1"/>
    <x v="3"/>
    <x v="2"/>
    <x v="0"/>
    <x v="1"/>
    <x v="1630"/>
    <x v="0"/>
    <x v="0"/>
    <x v="0"/>
  </r>
  <r>
    <n v="2630"/>
    <x v="112"/>
    <x v="13"/>
    <x v="1"/>
    <x v="0"/>
    <x v="0"/>
    <x v="3"/>
    <x v="2"/>
    <x v="1"/>
    <x v="1"/>
    <x v="27"/>
    <x v="0"/>
    <x v="0"/>
    <x v="0"/>
  </r>
  <r>
    <n v="2631"/>
    <x v="64"/>
    <x v="62"/>
    <x v="1"/>
    <x v="1"/>
    <x v="1"/>
    <x v="1"/>
    <x v="2"/>
    <x v="2"/>
    <x v="1"/>
    <x v="908"/>
    <x v="0"/>
    <x v="0"/>
    <x v="0"/>
  </r>
  <r>
    <n v="2632"/>
    <x v="148"/>
    <x v="48"/>
    <x v="0"/>
    <x v="0"/>
    <x v="0"/>
    <x v="2"/>
    <x v="3"/>
    <x v="3"/>
    <x v="1"/>
    <x v="1201"/>
    <x v="0"/>
    <x v="0"/>
    <x v="0"/>
  </r>
  <r>
    <n v="2633"/>
    <x v="154"/>
    <x v="36"/>
    <x v="0"/>
    <x v="0"/>
    <x v="0"/>
    <x v="1"/>
    <x v="0"/>
    <x v="4"/>
    <x v="1"/>
    <x v="1386"/>
    <x v="0"/>
    <x v="0"/>
    <x v="0"/>
  </r>
  <r>
    <n v="2634"/>
    <x v="66"/>
    <x v="39"/>
    <x v="3"/>
    <x v="1"/>
    <x v="0"/>
    <x v="4"/>
    <x v="2"/>
    <x v="1"/>
    <x v="1"/>
    <x v="922"/>
    <x v="0"/>
    <x v="0"/>
    <x v="0"/>
  </r>
  <r>
    <n v="2635"/>
    <x v="134"/>
    <x v="53"/>
    <x v="0"/>
    <x v="1"/>
    <x v="0"/>
    <x v="3"/>
    <x v="0"/>
    <x v="0"/>
    <x v="1"/>
    <x v="1276"/>
    <x v="0"/>
    <x v="0"/>
    <x v="0"/>
  </r>
  <r>
    <n v="2636"/>
    <x v="157"/>
    <x v="64"/>
    <x v="0"/>
    <x v="0"/>
    <x v="1"/>
    <x v="2"/>
    <x v="0"/>
    <x v="1"/>
    <x v="1"/>
    <x v="1417"/>
    <x v="0"/>
    <x v="0"/>
    <x v="0"/>
  </r>
  <r>
    <n v="2637"/>
    <x v="115"/>
    <x v="3"/>
    <x v="0"/>
    <x v="1"/>
    <x v="1"/>
    <x v="2"/>
    <x v="0"/>
    <x v="2"/>
    <x v="1"/>
    <x v="1241"/>
    <x v="0"/>
    <x v="0"/>
    <x v="0"/>
  </r>
  <r>
    <n v="2638"/>
    <x v="155"/>
    <x v="39"/>
    <x v="2"/>
    <x v="0"/>
    <x v="0"/>
    <x v="3"/>
    <x v="2"/>
    <x v="3"/>
    <x v="1"/>
    <x v="1713"/>
    <x v="0"/>
    <x v="0"/>
    <x v="0"/>
  </r>
  <r>
    <n v="2639"/>
    <x v="36"/>
    <x v="30"/>
    <x v="0"/>
    <x v="0"/>
    <x v="1"/>
    <x v="0"/>
    <x v="2"/>
    <x v="4"/>
    <x v="1"/>
    <x v="1714"/>
    <x v="0"/>
    <x v="0"/>
    <x v="0"/>
  </r>
  <r>
    <n v="2640"/>
    <x v="104"/>
    <x v="22"/>
    <x v="4"/>
    <x v="1"/>
    <x v="0"/>
    <x v="1"/>
    <x v="2"/>
    <x v="1"/>
    <x v="1"/>
    <x v="1715"/>
    <x v="0"/>
    <x v="0"/>
    <x v="0"/>
  </r>
  <r>
    <n v="2641"/>
    <x v="30"/>
    <x v="38"/>
    <x v="1"/>
    <x v="1"/>
    <x v="0"/>
    <x v="1"/>
    <x v="0"/>
    <x v="0"/>
    <x v="1"/>
    <x v="1716"/>
    <x v="0"/>
    <x v="0"/>
    <x v="0"/>
  </r>
  <r>
    <n v="2642"/>
    <x v="131"/>
    <x v="32"/>
    <x v="1"/>
    <x v="0"/>
    <x v="0"/>
    <x v="4"/>
    <x v="0"/>
    <x v="1"/>
    <x v="1"/>
    <x v="1717"/>
    <x v="0"/>
    <x v="0"/>
    <x v="0"/>
  </r>
  <r>
    <n v="2643"/>
    <x v="16"/>
    <x v="26"/>
    <x v="0"/>
    <x v="1"/>
    <x v="0"/>
    <x v="2"/>
    <x v="2"/>
    <x v="2"/>
    <x v="1"/>
    <x v="1568"/>
    <x v="0"/>
    <x v="0"/>
    <x v="0"/>
  </r>
  <r>
    <n v="2644"/>
    <x v="175"/>
    <x v="7"/>
    <x v="0"/>
    <x v="0"/>
    <x v="0"/>
    <x v="4"/>
    <x v="0"/>
    <x v="3"/>
    <x v="1"/>
    <x v="1664"/>
    <x v="0"/>
    <x v="0"/>
    <x v="0"/>
  </r>
  <r>
    <n v="2645"/>
    <x v="91"/>
    <x v="16"/>
    <x v="1"/>
    <x v="0"/>
    <x v="0"/>
    <x v="2"/>
    <x v="0"/>
    <x v="4"/>
    <x v="1"/>
    <x v="1718"/>
    <x v="0"/>
    <x v="0"/>
    <x v="0"/>
  </r>
  <r>
    <n v="2646"/>
    <x v="62"/>
    <x v="18"/>
    <x v="0"/>
    <x v="1"/>
    <x v="1"/>
    <x v="3"/>
    <x v="0"/>
    <x v="1"/>
    <x v="1"/>
    <x v="1719"/>
    <x v="0"/>
    <x v="0"/>
    <x v="0"/>
  </r>
  <r>
    <n v="2647"/>
    <x v="152"/>
    <x v="1"/>
    <x v="0"/>
    <x v="1"/>
    <x v="1"/>
    <x v="2"/>
    <x v="2"/>
    <x v="0"/>
    <x v="1"/>
    <x v="1720"/>
    <x v="0"/>
    <x v="0"/>
    <x v="0"/>
  </r>
  <r>
    <n v="2648"/>
    <x v="33"/>
    <x v="22"/>
    <x v="0"/>
    <x v="0"/>
    <x v="1"/>
    <x v="3"/>
    <x v="2"/>
    <x v="1"/>
    <x v="1"/>
    <x v="846"/>
    <x v="0"/>
    <x v="0"/>
    <x v="0"/>
  </r>
  <r>
    <n v="2649"/>
    <x v="95"/>
    <x v="51"/>
    <x v="2"/>
    <x v="1"/>
    <x v="1"/>
    <x v="3"/>
    <x v="2"/>
    <x v="2"/>
    <x v="1"/>
    <x v="946"/>
    <x v="0"/>
    <x v="0"/>
    <x v="0"/>
  </r>
  <r>
    <n v="2650"/>
    <x v="105"/>
    <x v="4"/>
    <x v="0"/>
    <x v="2"/>
    <x v="1"/>
    <x v="3"/>
    <x v="1"/>
    <x v="3"/>
    <x v="1"/>
    <x v="812"/>
    <x v="0"/>
    <x v="0"/>
    <x v="0"/>
  </r>
  <r>
    <n v="2651"/>
    <x v="100"/>
    <x v="63"/>
    <x v="2"/>
    <x v="1"/>
    <x v="0"/>
    <x v="3"/>
    <x v="0"/>
    <x v="4"/>
    <x v="1"/>
    <x v="1144"/>
    <x v="0"/>
    <x v="0"/>
    <x v="0"/>
  </r>
  <r>
    <n v="2652"/>
    <x v="5"/>
    <x v="53"/>
    <x v="2"/>
    <x v="0"/>
    <x v="1"/>
    <x v="0"/>
    <x v="2"/>
    <x v="1"/>
    <x v="1"/>
    <x v="1001"/>
    <x v="0"/>
    <x v="0"/>
    <x v="0"/>
  </r>
  <r>
    <n v="2653"/>
    <x v="54"/>
    <x v="56"/>
    <x v="0"/>
    <x v="0"/>
    <x v="0"/>
    <x v="2"/>
    <x v="2"/>
    <x v="0"/>
    <x v="1"/>
    <x v="991"/>
    <x v="0"/>
    <x v="0"/>
    <x v="0"/>
  </r>
  <r>
    <n v="2654"/>
    <x v="23"/>
    <x v="1"/>
    <x v="0"/>
    <x v="1"/>
    <x v="1"/>
    <x v="2"/>
    <x v="3"/>
    <x v="1"/>
    <x v="1"/>
    <x v="901"/>
    <x v="0"/>
    <x v="0"/>
    <x v="0"/>
  </r>
  <r>
    <n v="2655"/>
    <x v="8"/>
    <x v="26"/>
    <x v="0"/>
    <x v="0"/>
    <x v="0"/>
    <x v="1"/>
    <x v="1"/>
    <x v="2"/>
    <x v="1"/>
    <x v="1721"/>
    <x v="0"/>
    <x v="0"/>
    <x v="0"/>
  </r>
  <r>
    <n v="2656"/>
    <x v="115"/>
    <x v="44"/>
    <x v="4"/>
    <x v="1"/>
    <x v="0"/>
    <x v="2"/>
    <x v="4"/>
    <x v="3"/>
    <x v="1"/>
    <x v="1184"/>
    <x v="0"/>
    <x v="0"/>
    <x v="0"/>
  </r>
  <r>
    <n v="2657"/>
    <x v="31"/>
    <x v="60"/>
    <x v="0"/>
    <x v="1"/>
    <x v="1"/>
    <x v="3"/>
    <x v="2"/>
    <x v="4"/>
    <x v="1"/>
    <x v="1722"/>
    <x v="0"/>
    <x v="0"/>
    <x v="0"/>
  </r>
  <r>
    <n v="2658"/>
    <x v="132"/>
    <x v="0"/>
    <x v="0"/>
    <x v="0"/>
    <x v="1"/>
    <x v="4"/>
    <x v="2"/>
    <x v="1"/>
    <x v="1"/>
    <x v="1354"/>
    <x v="0"/>
    <x v="0"/>
    <x v="0"/>
  </r>
  <r>
    <n v="2659"/>
    <x v="39"/>
    <x v="59"/>
    <x v="2"/>
    <x v="1"/>
    <x v="1"/>
    <x v="2"/>
    <x v="2"/>
    <x v="0"/>
    <x v="1"/>
    <x v="217"/>
    <x v="0"/>
    <x v="0"/>
    <x v="0"/>
  </r>
  <r>
    <n v="2660"/>
    <x v="18"/>
    <x v="31"/>
    <x v="0"/>
    <x v="1"/>
    <x v="0"/>
    <x v="1"/>
    <x v="3"/>
    <x v="1"/>
    <x v="1"/>
    <x v="933"/>
    <x v="0"/>
    <x v="0"/>
    <x v="0"/>
  </r>
  <r>
    <n v="2661"/>
    <x v="16"/>
    <x v="48"/>
    <x v="4"/>
    <x v="2"/>
    <x v="0"/>
    <x v="4"/>
    <x v="0"/>
    <x v="2"/>
    <x v="1"/>
    <x v="1723"/>
    <x v="0"/>
    <x v="0"/>
    <x v="0"/>
  </r>
  <r>
    <n v="2662"/>
    <x v="139"/>
    <x v="1"/>
    <x v="2"/>
    <x v="1"/>
    <x v="1"/>
    <x v="3"/>
    <x v="0"/>
    <x v="3"/>
    <x v="1"/>
    <x v="1724"/>
    <x v="0"/>
    <x v="0"/>
    <x v="0"/>
  </r>
  <r>
    <n v="2663"/>
    <x v="104"/>
    <x v="25"/>
    <x v="2"/>
    <x v="0"/>
    <x v="1"/>
    <x v="2"/>
    <x v="0"/>
    <x v="4"/>
    <x v="1"/>
    <x v="1481"/>
    <x v="0"/>
    <x v="0"/>
    <x v="0"/>
  </r>
  <r>
    <n v="2664"/>
    <x v="36"/>
    <x v="16"/>
    <x v="1"/>
    <x v="0"/>
    <x v="0"/>
    <x v="4"/>
    <x v="0"/>
    <x v="1"/>
    <x v="1"/>
    <x v="1725"/>
    <x v="0"/>
    <x v="0"/>
    <x v="0"/>
  </r>
  <r>
    <n v="2665"/>
    <x v="146"/>
    <x v="53"/>
    <x v="1"/>
    <x v="1"/>
    <x v="1"/>
    <x v="4"/>
    <x v="0"/>
    <x v="0"/>
    <x v="1"/>
    <x v="293"/>
    <x v="0"/>
    <x v="0"/>
    <x v="0"/>
  </r>
  <r>
    <n v="2666"/>
    <x v="150"/>
    <x v="29"/>
    <x v="0"/>
    <x v="1"/>
    <x v="1"/>
    <x v="3"/>
    <x v="0"/>
    <x v="1"/>
    <x v="1"/>
    <x v="1429"/>
    <x v="0"/>
    <x v="0"/>
    <x v="0"/>
  </r>
  <r>
    <n v="2667"/>
    <x v="133"/>
    <x v="36"/>
    <x v="0"/>
    <x v="0"/>
    <x v="1"/>
    <x v="0"/>
    <x v="2"/>
    <x v="2"/>
    <x v="1"/>
    <x v="59"/>
    <x v="0"/>
    <x v="0"/>
    <x v="0"/>
  </r>
  <r>
    <n v="2668"/>
    <x v="5"/>
    <x v="16"/>
    <x v="2"/>
    <x v="1"/>
    <x v="1"/>
    <x v="2"/>
    <x v="3"/>
    <x v="3"/>
    <x v="1"/>
    <x v="1689"/>
    <x v="0"/>
    <x v="0"/>
    <x v="0"/>
  </r>
  <r>
    <n v="2669"/>
    <x v="115"/>
    <x v="39"/>
    <x v="0"/>
    <x v="0"/>
    <x v="1"/>
    <x v="2"/>
    <x v="0"/>
    <x v="4"/>
    <x v="1"/>
    <x v="1162"/>
    <x v="0"/>
    <x v="0"/>
    <x v="0"/>
  </r>
  <r>
    <n v="2670"/>
    <x v="56"/>
    <x v="27"/>
    <x v="1"/>
    <x v="1"/>
    <x v="0"/>
    <x v="3"/>
    <x v="2"/>
    <x v="1"/>
    <x v="1"/>
    <x v="739"/>
    <x v="0"/>
    <x v="0"/>
    <x v="0"/>
  </r>
  <r>
    <n v="2671"/>
    <x v="45"/>
    <x v="24"/>
    <x v="1"/>
    <x v="0"/>
    <x v="0"/>
    <x v="0"/>
    <x v="3"/>
    <x v="0"/>
    <x v="1"/>
    <x v="579"/>
    <x v="0"/>
    <x v="0"/>
    <x v="0"/>
  </r>
  <r>
    <n v="2672"/>
    <x v="7"/>
    <x v="51"/>
    <x v="1"/>
    <x v="1"/>
    <x v="0"/>
    <x v="2"/>
    <x v="0"/>
    <x v="1"/>
    <x v="1"/>
    <x v="589"/>
    <x v="0"/>
    <x v="0"/>
    <x v="0"/>
  </r>
  <r>
    <n v="2673"/>
    <x v="22"/>
    <x v="39"/>
    <x v="2"/>
    <x v="1"/>
    <x v="0"/>
    <x v="3"/>
    <x v="0"/>
    <x v="2"/>
    <x v="1"/>
    <x v="1726"/>
    <x v="0"/>
    <x v="0"/>
    <x v="0"/>
  </r>
  <r>
    <n v="2674"/>
    <x v="42"/>
    <x v="22"/>
    <x v="0"/>
    <x v="1"/>
    <x v="1"/>
    <x v="3"/>
    <x v="2"/>
    <x v="3"/>
    <x v="1"/>
    <x v="532"/>
    <x v="0"/>
    <x v="0"/>
    <x v="0"/>
  </r>
  <r>
    <n v="2675"/>
    <x v="2"/>
    <x v="9"/>
    <x v="1"/>
    <x v="0"/>
    <x v="0"/>
    <x v="2"/>
    <x v="0"/>
    <x v="4"/>
    <x v="1"/>
    <x v="1040"/>
    <x v="0"/>
    <x v="0"/>
    <x v="0"/>
  </r>
  <r>
    <n v="2676"/>
    <x v="53"/>
    <x v="64"/>
    <x v="0"/>
    <x v="0"/>
    <x v="0"/>
    <x v="0"/>
    <x v="2"/>
    <x v="1"/>
    <x v="1"/>
    <x v="976"/>
    <x v="0"/>
    <x v="0"/>
    <x v="0"/>
  </r>
  <r>
    <n v="2677"/>
    <x v="108"/>
    <x v="45"/>
    <x v="2"/>
    <x v="1"/>
    <x v="0"/>
    <x v="2"/>
    <x v="3"/>
    <x v="0"/>
    <x v="1"/>
    <x v="1727"/>
    <x v="0"/>
    <x v="0"/>
    <x v="0"/>
  </r>
  <r>
    <n v="2678"/>
    <x v="77"/>
    <x v="54"/>
    <x v="0"/>
    <x v="0"/>
    <x v="0"/>
    <x v="0"/>
    <x v="3"/>
    <x v="1"/>
    <x v="1"/>
    <x v="181"/>
    <x v="0"/>
    <x v="0"/>
    <x v="0"/>
  </r>
  <r>
    <n v="2679"/>
    <x v="37"/>
    <x v="57"/>
    <x v="1"/>
    <x v="0"/>
    <x v="1"/>
    <x v="2"/>
    <x v="3"/>
    <x v="2"/>
    <x v="1"/>
    <x v="1728"/>
    <x v="0"/>
    <x v="0"/>
    <x v="0"/>
  </r>
  <r>
    <n v="2680"/>
    <x v="64"/>
    <x v="32"/>
    <x v="1"/>
    <x v="0"/>
    <x v="0"/>
    <x v="3"/>
    <x v="2"/>
    <x v="3"/>
    <x v="1"/>
    <x v="1255"/>
    <x v="0"/>
    <x v="0"/>
    <x v="0"/>
  </r>
  <r>
    <n v="2681"/>
    <x v="130"/>
    <x v="59"/>
    <x v="1"/>
    <x v="1"/>
    <x v="1"/>
    <x v="0"/>
    <x v="3"/>
    <x v="4"/>
    <x v="1"/>
    <x v="903"/>
    <x v="0"/>
    <x v="0"/>
    <x v="0"/>
  </r>
  <r>
    <n v="2682"/>
    <x v="122"/>
    <x v="50"/>
    <x v="0"/>
    <x v="0"/>
    <x v="0"/>
    <x v="4"/>
    <x v="2"/>
    <x v="1"/>
    <x v="1"/>
    <x v="285"/>
    <x v="0"/>
    <x v="0"/>
    <x v="0"/>
  </r>
  <r>
    <n v="2683"/>
    <x v="135"/>
    <x v="27"/>
    <x v="4"/>
    <x v="1"/>
    <x v="0"/>
    <x v="4"/>
    <x v="0"/>
    <x v="0"/>
    <x v="1"/>
    <x v="1729"/>
    <x v="0"/>
    <x v="0"/>
    <x v="0"/>
  </r>
  <r>
    <n v="2684"/>
    <x v="39"/>
    <x v="44"/>
    <x v="0"/>
    <x v="0"/>
    <x v="1"/>
    <x v="3"/>
    <x v="2"/>
    <x v="1"/>
    <x v="1"/>
    <x v="1730"/>
    <x v="0"/>
    <x v="0"/>
    <x v="0"/>
  </r>
  <r>
    <n v="2685"/>
    <x v="64"/>
    <x v="46"/>
    <x v="2"/>
    <x v="0"/>
    <x v="0"/>
    <x v="3"/>
    <x v="2"/>
    <x v="2"/>
    <x v="1"/>
    <x v="1647"/>
    <x v="0"/>
    <x v="0"/>
    <x v="0"/>
  </r>
  <r>
    <n v="2686"/>
    <x v="73"/>
    <x v="20"/>
    <x v="2"/>
    <x v="0"/>
    <x v="0"/>
    <x v="2"/>
    <x v="0"/>
    <x v="3"/>
    <x v="1"/>
    <x v="1440"/>
    <x v="0"/>
    <x v="0"/>
    <x v="0"/>
  </r>
  <r>
    <n v="2687"/>
    <x v="134"/>
    <x v="21"/>
    <x v="1"/>
    <x v="0"/>
    <x v="0"/>
    <x v="0"/>
    <x v="0"/>
    <x v="4"/>
    <x v="1"/>
    <x v="71"/>
    <x v="0"/>
    <x v="0"/>
    <x v="0"/>
  </r>
  <r>
    <n v="2688"/>
    <x v="124"/>
    <x v="42"/>
    <x v="0"/>
    <x v="1"/>
    <x v="0"/>
    <x v="4"/>
    <x v="2"/>
    <x v="1"/>
    <x v="1"/>
    <x v="1731"/>
    <x v="0"/>
    <x v="0"/>
    <x v="0"/>
  </r>
  <r>
    <n v="2689"/>
    <x v="30"/>
    <x v="56"/>
    <x v="0"/>
    <x v="0"/>
    <x v="0"/>
    <x v="0"/>
    <x v="1"/>
    <x v="0"/>
    <x v="1"/>
    <x v="1732"/>
    <x v="0"/>
    <x v="0"/>
    <x v="0"/>
  </r>
  <r>
    <n v="2690"/>
    <x v="12"/>
    <x v="27"/>
    <x v="0"/>
    <x v="1"/>
    <x v="0"/>
    <x v="3"/>
    <x v="0"/>
    <x v="1"/>
    <x v="1"/>
    <x v="1733"/>
    <x v="0"/>
    <x v="0"/>
    <x v="0"/>
  </r>
  <r>
    <n v="2691"/>
    <x v="147"/>
    <x v="34"/>
    <x v="2"/>
    <x v="2"/>
    <x v="0"/>
    <x v="3"/>
    <x v="3"/>
    <x v="2"/>
    <x v="1"/>
    <x v="558"/>
    <x v="0"/>
    <x v="0"/>
    <x v="0"/>
  </r>
  <r>
    <n v="2692"/>
    <x v="111"/>
    <x v="15"/>
    <x v="1"/>
    <x v="0"/>
    <x v="0"/>
    <x v="1"/>
    <x v="3"/>
    <x v="3"/>
    <x v="1"/>
    <x v="1381"/>
    <x v="0"/>
    <x v="0"/>
    <x v="0"/>
  </r>
  <r>
    <n v="2693"/>
    <x v="93"/>
    <x v="5"/>
    <x v="0"/>
    <x v="1"/>
    <x v="0"/>
    <x v="0"/>
    <x v="0"/>
    <x v="4"/>
    <x v="1"/>
    <x v="1293"/>
    <x v="0"/>
    <x v="0"/>
    <x v="0"/>
  </r>
  <r>
    <n v="2694"/>
    <x v="52"/>
    <x v="17"/>
    <x v="0"/>
    <x v="0"/>
    <x v="0"/>
    <x v="3"/>
    <x v="2"/>
    <x v="1"/>
    <x v="1"/>
    <x v="1734"/>
    <x v="0"/>
    <x v="0"/>
    <x v="0"/>
  </r>
  <r>
    <n v="2695"/>
    <x v="5"/>
    <x v="51"/>
    <x v="4"/>
    <x v="0"/>
    <x v="0"/>
    <x v="3"/>
    <x v="3"/>
    <x v="0"/>
    <x v="1"/>
    <x v="926"/>
    <x v="0"/>
    <x v="0"/>
    <x v="0"/>
  </r>
  <r>
    <n v="2696"/>
    <x v="85"/>
    <x v="38"/>
    <x v="1"/>
    <x v="0"/>
    <x v="0"/>
    <x v="3"/>
    <x v="3"/>
    <x v="1"/>
    <x v="1"/>
    <x v="1735"/>
    <x v="0"/>
    <x v="0"/>
    <x v="0"/>
  </r>
  <r>
    <n v="2697"/>
    <x v="93"/>
    <x v="52"/>
    <x v="1"/>
    <x v="2"/>
    <x v="1"/>
    <x v="0"/>
    <x v="0"/>
    <x v="2"/>
    <x v="1"/>
    <x v="1736"/>
    <x v="0"/>
    <x v="0"/>
    <x v="0"/>
  </r>
  <r>
    <n v="2698"/>
    <x v="132"/>
    <x v="21"/>
    <x v="1"/>
    <x v="1"/>
    <x v="1"/>
    <x v="1"/>
    <x v="2"/>
    <x v="3"/>
    <x v="1"/>
    <x v="1737"/>
    <x v="0"/>
    <x v="0"/>
    <x v="0"/>
  </r>
  <r>
    <n v="2699"/>
    <x v="33"/>
    <x v="45"/>
    <x v="0"/>
    <x v="0"/>
    <x v="0"/>
    <x v="2"/>
    <x v="0"/>
    <x v="4"/>
    <x v="1"/>
    <x v="603"/>
    <x v="0"/>
    <x v="0"/>
    <x v="0"/>
  </r>
  <r>
    <n v="2700"/>
    <x v="49"/>
    <x v="64"/>
    <x v="0"/>
    <x v="2"/>
    <x v="0"/>
    <x v="0"/>
    <x v="0"/>
    <x v="1"/>
    <x v="1"/>
    <x v="1738"/>
    <x v="0"/>
    <x v="0"/>
    <x v="0"/>
  </r>
  <r>
    <n v="2701"/>
    <x v="23"/>
    <x v="27"/>
    <x v="1"/>
    <x v="0"/>
    <x v="0"/>
    <x v="1"/>
    <x v="2"/>
    <x v="0"/>
    <x v="1"/>
    <x v="409"/>
    <x v="0"/>
    <x v="0"/>
    <x v="0"/>
  </r>
  <r>
    <n v="2702"/>
    <x v="61"/>
    <x v="13"/>
    <x v="1"/>
    <x v="1"/>
    <x v="1"/>
    <x v="0"/>
    <x v="2"/>
    <x v="1"/>
    <x v="1"/>
    <x v="581"/>
    <x v="0"/>
    <x v="0"/>
    <x v="0"/>
  </r>
  <r>
    <n v="2703"/>
    <x v="154"/>
    <x v="35"/>
    <x v="0"/>
    <x v="0"/>
    <x v="0"/>
    <x v="2"/>
    <x v="3"/>
    <x v="2"/>
    <x v="1"/>
    <x v="1156"/>
    <x v="0"/>
    <x v="0"/>
    <x v="0"/>
  </r>
  <r>
    <n v="2704"/>
    <x v="64"/>
    <x v="25"/>
    <x v="1"/>
    <x v="0"/>
    <x v="0"/>
    <x v="4"/>
    <x v="2"/>
    <x v="3"/>
    <x v="1"/>
    <x v="1411"/>
    <x v="0"/>
    <x v="0"/>
    <x v="0"/>
  </r>
  <r>
    <n v="2705"/>
    <x v="27"/>
    <x v="34"/>
    <x v="0"/>
    <x v="0"/>
    <x v="1"/>
    <x v="2"/>
    <x v="2"/>
    <x v="4"/>
    <x v="1"/>
    <x v="482"/>
    <x v="0"/>
    <x v="0"/>
    <x v="0"/>
  </r>
  <r>
    <n v="2706"/>
    <x v="165"/>
    <x v="58"/>
    <x v="4"/>
    <x v="0"/>
    <x v="0"/>
    <x v="2"/>
    <x v="2"/>
    <x v="1"/>
    <x v="1"/>
    <x v="562"/>
    <x v="0"/>
    <x v="0"/>
    <x v="0"/>
  </r>
  <r>
    <n v="2707"/>
    <x v="35"/>
    <x v="48"/>
    <x v="0"/>
    <x v="0"/>
    <x v="0"/>
    <x v="2"/>
    <x v="0"/>
    <x v="0"/>
    <x v="1"/>
    <x v="203"/>
    <x v="0"/>
    <x v="0"/>
    <x v="0"/>
  </r>
  <r>
    <n v="2708"/>
    <x v="84"/>
    <x v="60"/>
    <x v="0"/>
    <x v="1"/>
    <x v="1"/>
    <x v="3"/>
    <x v="1"/>
    <x v="1"/>
    <x v="1"/>
    <x v="1739"/>
    <x v="0"/>
    <x v="0"/>
    <x v="0"/>
  </r>
  <r>
    <n v="2709"/>
    <x v="8"/>
    <x v="47"/>
    <x v="0"/>
    <x v="1"/>
    <x v="0"/>
    <x v="3"/>
    <x v="2"/>
    <x v="2"/>
    <x v="1"/>
    <x v="523"/>
    <x v="0"/>
    <x v="0"/>
    <x v="0"/>
  </r>
  <r>
    <n v="2710"/>
    <x v="30"/>
    <x v="29"/>
    <x v="0"/>
    <x v="1"/>
    <x v="0"/>
    <x v="0"/>
    <x v="2"/>
    <x v="3"/>
    <x v="1"/>
    <x v="1438"/>
    <x v="0"/>
    <x v="0"/>
    <x v="0"/>
  </r>
  <r>
    <n v="2711"/>
    <x v="31"/>
    <x v="8"/>
    <x v="0"/>
    <x v="1"/>
    <x v="1"/>
    <x v="3"/>
    <x v="2"/>
    <x v="4"/>
    <x v="1"/>
    <x v="1740"/>
    <x v="0"/>
    <x v="0"/>
    <x v="0"/>
  </r>
  <r>
    <n v="2712"/>
    <x v="45"/>
    <x v="41"/>
    <x v="1"/>
    <x v="1"/>
    <x v="1"/>
    <x v="0"/>
    <x v="3"/>
    <x v="1"/>
    <x v="1"/>
    <x v="1741"/>
    <x v="0"/>
    <x v="0"/>
    <x v="0"/>
  </r>
  <r>
    <n v="2713"/>
    <x v="90"/>
    <x v="2"/>
    <x v="4"/>
    <x v="0"/>
    <x v="1"/>
    <x v="2"/>
    <x v="2"/>
    <x v="0"/>
    <x v="1"/>
    <x v="1097"/>
    <x v="0"/>
    <x v="0"/>
    <x v="0"/>
  </r>
  <r>
    <n v="2714"/>
    <x v="121"/>
    <x v="50"/>
    <x v="0"/>
    <x v="1"/>
    <x v="1"/>
    <x v="1"/>
    <x v="2"/>
    <x v="1"/>
    <x v="2"/>
    <x v="1742"/>
    <x v="0"/>
    <x v="0"/>
    <x v="0"/>
  </r>
  <r>
    <n v="2715"/>
    <x v="23"/>
    <x v="17"/>
    <x v="0"/>
    <x v="0"/>
    <x v="1"/>
    <x v="4"/>
    <x v="0"/>
    <x v="2"/>
    <x v="2"/>
    <x v="920"/>
    <x v="0"/>
    <x v="0"/>
    <x v="0"/>
  </r>
  <r>
    <n v="2716"/>
    <x v="160"/>
    <x v="56"/>
    <x v="1"/>
    <x v="0"/>
    <x v="1"/>
    <x v="0"/>
    <x v="2"/>
    <x v="3"/>
    <x v="2"/>
    <x v="1743"/>
    <x v="0"/>
    <x v="0"/>
    <x v="0"/>
  </r>
  <r>
    <n v="2717"/>
    <x v="94"/>
    <x v="32"/>
    <x v="0"/>
    <x v="0"/>
    <x v="1"/>
    <x v="2"/>
    <x v="0"/>
    <x v="4"/>
    <x v="2"/>
    <x v="1648"/>
    <x v="0"/>
    <x v="0"/>
    <x v="0"/>
  </r>
  <r>
    <n v="2718"/>
    <x v="119"/>
    <x v="18"/>
    <x v="0"/>
    <x v="0"/>
    <x v="1"/>
    <x v="1"/>
    <x v="0"/>
    <x v="1"/>
    <x v="2"/>
    <x v="1054"/>
    <x v="0"/>
    <x v="0"/>
    <x v="0"/>
  </r>
  <r>
    <n v="2719"/>
    <x v="95"/>
    <x v="16"/>
    <x v="0"/>
    <x v="0"/>
    <x v="0"/>
    <x v="3"/>
    <x v="2"/>
    <x v="0"/>
    <x v="2"/>
    <x v="131"/>
    <x v="0"/>
    <x v="0"/>
    <x v="0"/>
  </r>
  <r>
    <n v="2720"/>
    <x v="109"/>
    <x v="12"/>
    <x v="1"/>
    <x v="1"/>
    <x v="0"/>
    <x v="0"/>
    <x v="2"/>
    <x v="1"/>
    <x v="2"/>
    <x v="156"/>
    <x v="0"/>
    <x v="0"/>
    <x v="0"/>
  </r>
  <r>
    <n v="2721"/>
    <x v="37"/>
    <x v="6"/>
    <x v="0"/>
    <x v="0"/>
    <x v="1"/>
    <x v="2"/>
    <x v="0"/>
    <x v="2"/>
    <x v="2"/>
    <x v="1744"/>
    <x v="0"/>
    <x v="0"/>
    <x v="0"/>
  </r>
  <r>
    <n v="2722"/>
    <x v="46"/>
    <x v="41"/>
    <x v="0"/>
    <x v="0"/>
    <x v="0"/>
    <x v="4"/>
    <x v="0"/>
    <x v="3"/>
    <x v="2"/>
    <x v="50"/>
    <x v="0"/>
    <x v="0"/>
    <x v="0"/>
  </r>
  <r>
    <n v="2723"/>
    <x v="163"/>
    <x v="60"/>
    <x v="2"/>
    <x v="0"/>
    <x v="1"/>
    <x v="2"/>
    <x v="0"/>
    <x v="4"/>
    <x v="2"/>
    <x v="1108"/>
    <x v="0"/>
    <x v="0"/>
    <x v="0"/>
  </r>
  <r>
    <n v="2724"/>
    <x v="157"/>
    <x v="46"/>
    <x v="2"/>
    <x v="0"/>
    <x v="0"/>
    <x v="0"/>
    <x v="0"/>
    <x v="1"/>
    <x v="2"/>
    <x v="588"/>
    <x v="0"/>
    <x v="0"/>
    <x v="0"/>
  </r>
  <r>
    <n v="2725"/>
    <x v="15"/>
    <x v="48"/>
    <x v="0"/>
    <x v="0"/>
    <x v="1"/>
    <x v="3"/>
    <x v="0"/>
    <x v="0"/>
    <x v="2"/>
    <x v="1745"/>
    <x v="0"/>
    <x v="0"/>
    <x v="0"/>
  </r>
  <r>
    <n v="2726"/>
    <x v="165"/>
    <x v="15"/>
    <x v="0"/>
    <x v="2"/>
    <x v="0"/>
    <x v="2"/>
    <x v="0"/>
    <x v="1"/>
    <x v="2"/>
    <x v="1411"/>
    <x v="0"/>
    <x v="0"/>
    <x v="0"/>
  </r>
  <r>
    <n v="2727"/>
    <x v="188"/>
    <x v="6"/>
    <x v="2"/>
    <x v="2"/>
    <x v="0"/>
    <x v="2"/>
    <x v="1"/>
    <x v="2"/>
    <x v="2"/>
    <x v="83"/>
    <x v="0"/>
    <x v="0"/>
    <x v="0"/>
  </r>
  <r>
    <n v="2728"/>
    <x v="124"/>
    <x v="56"/>
    <x v="1"/>
    <x v="2"/>
    <x v="0"/>
    <x v="4"/>
    <x v="0"/>
    <x v="3"/>
    <x v="2"/>
    <x v="1746"/>
    <x v="0"/>
    <x v="0"/>
    <x v="0"/>
  </r>
  <r>
    <n v="2729"/>
    <x v="49"/>
    <x v="2"/>
    <x v="0"/>
    <x v="0"/>
    <x v="1"/>
    <x v="4"/>
    <x v="0"/>
    <x v="4"/>
    <x v="2"/>
    <x v="1747"/>
    <x v="0"/>
    <x v="0"/>
    <x v="0"/>
  </r>
  <r>
    <n v="2730"/>
    <x v="61"/>
    <x v="25"/>
    <x v="1"/>
    <x v="1"/>
    <x v="1"/>
    <x v="3"/>
    <x v="2"/>
    <x v="1"/>
    <x v="2"/>
    <x v="912"/>
    <x v="0"/>
    <x v="0"/>
    <x v="0"/>
  </r>
  <r>
    <n v="2731"/>
    <x v="74"/>
    <x v="27"/>
    <x v="0"/>
    <x v="0"/>
    <x v="1"/>
    <x v="4"/>
    <x v="2"/>
    <x v="0"/>
    <x v="2"/>
    <x v="217"/>
    <x v="0"/>
    <x v="0"/>
    <x v="0"/>
  </r>
  <r>
    <n v="2732"/>
    <x v="147"/>
    <x v="59"/>
    <x v="1"/>
    <x v="1"/>
    <x v="0"/>
    <x v="2"/>
    <x v="2"/>
    <x v="1"/>
    <x v="2"/>
    <x v="1748"/>
    <x v="0"/>
    <x v="0"/>
    <x v="0"/>
  </r>
  <r>
    <n v="2733"/>
    <x v="72"/>
    <x v="33"/>
    <x v="0"/>
    <x v="0"/>
    <x v="0"/>
    <x v="4"/>
    <x v="0"/>
    <x v="2"/>
    <x v="2"/>
    <x v="1030"/>
    <x v="0"/>
    <x v="0"/>
    <x v="0"/>
  </r>
  <r>
    <n v="2734"/>
    <x v="155"/>
    <x v="8"/>
    <x v="0"/>
    <x v="0"/>
    <x v="1"/>
    <x v="1"/>
    <x v="0"/>
    <x v="3"/>
    <x v="2"/>
    <x v="212"/>
    <x v="0"/>
    <x v="0"/>
    <x v="0"/>
  </r>
  <r>
    <n v="2735"/>
    <x v="74"/>
    <x v="11"/>
    <x v="4"/>
    <x v="1"/>
    <x v="1"/>
    <x v="0"/>
    <x v="2"/>
    <x v="4"/>
    <x v="2"/>
    <x v="1723"/>
    <x v="0"/>
    <x v="0"/>
    <x v="0"/>
  </r>
  <r>
    <n v="2736"/>
    <x v="132"/>
    <x v="62"/>
    <x v="0"/>
    <x v="1"/>
    <x v="1"/>
    <x v="3"/>
    <x v="3"/>
    <x v="1"/>
    <x v="0"/>
    <x v="1271"/>
    <x v="0"/>
    <x v="0"/>
    <x v="0"/>
  </r>
  <r>
    <n v="2737"/>
    <x v="93"/>
    <x v="33"/>
    <x v="2"/>
    <x v="1"/>
    <x v="0"/>
    <x v="2"/>
    <x v="2"/>
    <x v="0"/>
    <x v="0"/>
    <x v="1656"/>
    <x v="0"/>
    <x v="0"/>
    <x v="0"/>
  </r>
  <r>
    <n v="2738"/>
    <x v="0"/>
    <x v="55"/>
    <x v="2"/>
    <x v="1"/>
    <x v="1"/>
    <x v="2"/>
    <x v="3"/>
    <x v="1"/>
    <x v="0"/>
    <x v="698"/>
    <x v="0"/>
    <x v="0"/>
    <x v="0"/>
  </r>
  <r>
    <n v="2739"/>
    <x v="121"/>
    <x v="4"/>
    <x v="0"/>
    <x v="0"/>
    <x v="0"/>
    <x v="4"/>
    <x v="3"/>
    <x v="2"/>
    <x v="0"/>
    <x v="1749"/>
    <x v="0"/>
    <x v="0"/>
    <x v="0"/>
  </r>
  <r>
    <n v="2740"/>
    <x v="61"/>
    <x v="5"/>
    <x v="1"/>
    <x v="1"/>
    <x v="1"/>
    <x v="4"/>
    <x v="2"/>
    <x v="3"/>
    <x v="0"/>
    <x v="1750"/>
    <x v="0"/>
    <x v="0"/>
    <x v="0"/>
  </r>
  <r>
    <n v="2741"/>
    <x v="168"/>
    <x v="55"/>
    <x v="4"/>
    <x v="0"/>
    <x v="0"/>
    <x v="3"/>
    <x v="2"/>
    <x v="4"/>
    <x v="0"/>
    <x v="1751"/>
    <x v="0"/>
    <x v="0"/>
    <x v="0"/>
  </r>
  <r>
    <n v="2742"/>
    <x v="128"/>
    <x v="30"/>
    <x v="0"/>
    <x v="0"/>
    <x v="0"/>
    <x v="0"/>
    <x v="0"/>
    <x v="1"/>
    <x v="0"/>
    <x v="1185"/>
    <x v="0"/>
    <x v="0"/>
    <x v="0"/>
  </r>
  <r>
    <n v="2743"/>
    <x v="150"/>
    <x v="5"/>
    <x v="0"/>
    <x v="2"/>
    <x v="1"/>
    <x v="2"/>
    <x v="2"/>
    <x v="0"/>
    <x v="0"/>
    <x v="483"/>
    <x v="0"/>
    <x v="0"/>
    <x v="0"/>
  </r>
  <r>
    <n v="2744"/>
    <x v="61"/>
    <x v="3"/>
    <x v="2"/>
    <x v="1"/>
    <x v="1"/>
    <x v="2"/>
    <x v="0"/>
    <x v="1"/>
    <x v="0"/>
    <x v="744"/>
    <x v="0"/>
    <x v="0"/>
    <x v="0"/>
  </r>
  <r>
    <n v="2745"/>
    <x v="129"/>
    <x v="11"/>
    <x v="4"/>
    <x v="1"/>
    <x v="1"/>
    <x v="4"/>
    <x v="4"/>
    <x v="2"/>
    <x v="0"/>
    <x v="253"/>
    <x v="0"/>
    <x v="0"/>
    <x v="0"/>
  </r>
  <r>
    <n v="2746"/>
    <x v="119"/>
    <x v="51"/>
    <x v="0"/>
    <x v="1"/>
    <x v="1"/>
    <x v="4"/>
    <x v="1"/>
    <x v="3"/>
    <x v="0"/>
    <x v="808"/>
    <x v="0"/>
    <x v="0"/>
    <x v="0"/>
  </r>
  <r>
    <n v="2747"/>
    <x v="128"/>
    <x v="60"/>
    <x v="0"/>
    <x v="2"/>
    <x v="1"/>
    <x v="0"/>
    <x v="3"/>
    <x v="4"/>
    <x v="0"/>
    <x v="1752"/>
    <x v="0"/>
    <x v="0"/>
    <x v="0"/>
  </r>
  <r>
    <n v="2748"/>
    <x v="8"/>
    <x v="13"/>
    <x v="0"/>
    <x v="0"/>
    <x v="1"/>
    <x v="2"/>
    <x v="2"/>
    <x v="1"/>
    <x v="0"/>
    <x v="1059"/>
    <x v="0"/>
    <x v="0"/>
    <x v="0"/>
  </r>
  <r>
    <n v="2749"/>
    <x v="150"/>
    <x v="10"/>
    <x v="0"/>
    <x v="0"/>
    <x v="0"/>
    <x v="4"/>
    <x v="0"/>
    <x v="0"/>
    <x v="0"/>
    <x v="715"/>
    <x v="0"/>
    <x v="0"/>
    <x v="0"/>
  </r>
  <r>
    <n v="2750"/>
    <x v="105"/>
    <x v="53"/>
    <x v="5"/>
    <x v="2"/>
    <x v="0"/>
    <x v="2"/>
    <x v="2"/>
    <x v="1"/>
    <x v="0"/>
    <x v="1753"/>
    <x v="0"/>
    <x v="0"/>
    <x v="0"/>
  </r>
  <r>
    <n v="2751"/>
    <x v="163"/>
    <x v="54"/>
    <x v="7"/>
    <x v="2"/>
    <x v="1"/>
    <x v="1"/>
    <x v="2"/>
    <x v="2"/>
    <x v="0"/>
    <x v="1754"/>
    <x v="0"/>
    <x v="0"/>
    <x v="0"/>
  </r>
  <r>
    <n v="2752"/>
    <x v="23"/>
    <x v="12"/>
    <x v="5"/>
    <x v="1"/>
    <x v="0"/>
    <x v="2"/>
    <x v="3"/>
    <x v="3"/>
    <x v="0"/>
    <x v="1755"/>
    <x v="0"/>
    <x v="0"/>
    <x v="0"/>
  </r>
  <r>
    <n v="2753"/>
    <x v="148"/>
    <x v="42"/>
    <x v="5"/>
    <x v="1"/>
    <x v="0"/>
    <x v="4"/>
    <x v="3"/>
    <x v="4"/>
    <x v="0"/>
    <x v="202"/>
    <x v="0"/>
    <x v="0"/>
    <x v="0"/>
  </r>
  <r>
    <n v="2754"/>
    <x v="158"/>
    <x v="24"/>
    <x v="2"/>
    <x v="1"/>
    <x v="1"/>
    <x v="1"/>
    <x v="2"/>
    <x v="1"/>
    <x v="0"/>
    <x v="1756"/>
    <x v="0"/>
    <x v="0"/>
    <x v="0"/>
  </r>
  <r>
    <n v="2755"/>
    <x v="133"/>
    <x v="55"/>
    <x v="5"/>
    <x v="1"/>
    <x v="1"/>
    <x v="1"/>
    <x v="0"/>
    <x v="0"/>
    <x v="0"/>
    <x v="410"/>
    <x v="0"/>
    <x v="0"/>
    <x v="0"/>
  </r>
  <r>
    <n v="2756"/>
    <x v="136"/>
    <x v="34"/>
    <x v="0"/>
    <x v="1"/>
    <x v="0"/>
    <x v="4"/>
    <x v="0"/>
    <x v="1"/>
    <x v="0"/>
    <x v="974"/>
    <x v="0"/>
    <x v="0"/>
    <x v="0"/>
  </r>
  <r>
    <n v="2757"/>
    <x v="96"/>
    <x v="2"/>
    <x v="0"/>
    <x v="1"/>
    <x v="0"/>
    <x v="1"/>
    <x v="2"/>
    <x v="2"/>
    <x v="0"/>
    <x v="584"/>
    <x v="0"/>
    <x v="0"/>
    <x v="0"/>
  </r>
  <r>
    <n v="2758"/>
    <x v="55"/>
    <x v="0"/>
    <x v="1"/>
    <x v="0"/>
    <x v="1"/>
    <x v="3"/>
    <x v="2"/>
    <x v="3"/>
    <x v="1"/>
    <x v="1715"/>
    <x v="0"/>
    <x v="0"/>
    <x v="0"/>
  </r>
  <r>
    <n v="2759"/>
    <x v="29"/>
    <x v="54"/>
    <x v="5"/>
    <x v="1"/>
    <x v="0"/>
    <x v="1"/>
    <x v="3"/>
    <x v="4"/>
    <x v="1"/>
    <x v="1757"/>
    <x v="0"/>
    <x v="0"/>
    <x v="0"/>
  </r>
  <r>
    <n v="2760"/>
    <x v="56"/>
    <x v="19"/>
    <x v="0"/>
    <x v="1"/>
    <x v="1"/>
    <x v="3"/>
    <x v="2"/>
    <x v="1"/>
    <x v="1"/>
    <x v="920"/>
    <x v="0"/>
    <x v="0"/>
    <x v="0"/>
  </r>
  <r>
    <n v="2761"/>
    <x v="91"/>
    <x v="60"/>
    <x v="6"/>
    <x v="1"/>
    <x v="0"/>
    <x v="2"/>
    <x v="3"/>
    <x v="0"/>
    <x v="1"/>
    <x v="1758"/>
    <x v="0"/>
    <x v="0"/>
    <x v="0"/>
  </r>
  <r>
    <n v="2762"/>
    <x v="47"/>
    <x v="42"/>
    <x v="1"/>
    <x v="1"/>
    <x v="0"/>
    <x v="3"/>
    <x v="2"/>
    <x v="1"/>
    <x v="1"/>
    <x v="367"/>
    <x v="0"/>
    <x v="0"/>
    <x v="0"/>
  </r>
  <r>
    <n v="2763"/>
    <x v="76"/>
    <x v="24"/>
    <x v="1"/>
    <x v="1"/>
    <x v="0"/>
    <x v="3"/>
    <x v="3"/>
    <x v="2"/>
    <x v="1"/>
    <x v="186"/>
    <x v="0"/>
    <x v="0"/>
    <x v="0"/>
  </r>
  <r>
    <n v="2764"/>
    <x v="93"/>
    <x v="26"/>
    <x v="2"/>
    <x v="1"/>
    <x v="0"/>
    <x v="0"/>
    <x v="2"/>
    <x v="3"/>
    <x v="1"/>
    <x v="432"/>
    <x v="0"/>
    <x v="0"/>
    <x v="0"/>
  </r>
  <r>
    <n v="2765"/>
    <x v="0"/>
    <x v="2"/>
    <x v="2"/>
    <x v="1"/>
    <x v="1"/>
    <x v="4"/>
    <x v="3"/>
    <x v="4"/>
    <x v="1"/>
    <x v="245"/>
    <x v="0"/>
    <x v="0"/>
    <x v="0"/>
  </r>
  <r>
    <n v="2766"/>
    <x v="121"/>
    <x v="54"/>
    <x v="0"/>
    <x v="0"/>
    <x v="1"/>
    <x v="1"/>
    <x v="3"/>
    <x v="1"/>
    <x v="1"/>
    <x v="1759"/>
    <x v="0"/>
    <x v="0"/>
    <x v="0"/>
  </r>
  <r>
    <n v="2767"/>
    <x v="61"/>
    <x v="26"/>
    <x v="1"/>
    <x v="1"/>
    <x v="0"/>
    <x v="3"/>
    <x v="2"/>
    <x v="0"/>
    <x v="1"/>
    <x v="1200"/>
    <x v="0"/>
    <x v="0"/>
    <x v="0"/>
  </r>
  <r>
    <n v="2768"/>
    <x v="168"/>
    <x v="25"/>
    <x v="4"/>
    <x v="0"/>
    <x v="1"/>
    <x v="3"/>
    <x v="2"/>
    <x v="1"/>
    <x v="1"/>
    <x v="1760"/>
    <x v="0"/>
    <x v="0"/>
    <x v="0"/>
  </r>
  <r>
    <n v="2769"/>
    <x v="128"/>
    <x v="60"/>
    <x v="0"/>
    <x v="0"/>
    <x v="1"/>
    <x v="0"/>
    <x v="0"/>
    <x v="2"/>
    <x v="1"/>
    <x v="226"/>
    <x v="0"/>
    <x v="0"/>
    <x v="0"/>
  </r>
  <r>
    <n v="2770"/>
    <x v="150"/>
    <x v="11"/>
    <x v="0"/>
    <x v="2"/>
    <x v="1"/>
    <x v="2"/>
    <x v="2"/>
    <x v="3"/>
    <x v="1"/>
    <x v="387"/>
    <x v="0"/>
    <x v="0"/>
    <x v="0"/>
  </r>
  <r>
    <n v="2771"/>
    <x v="61"/>
    <x v="0"/>
    <x v="2"/>
    <x v="1"/>
    <x v="0"/>
    <x v="4"/>
    <x v="0"/>
    <x v="4"/>
    <x v="1"/>
    <x v="161"/>
    <x v="0"/>
    <x v="0"/>
    <x v="0"/>
  </r>
  <r>
    <n v="2772"/>
    <x v="129"/>
    <x v="43"/>
    <x v="4"/>
    <x v="1"/>
    <x v="1"/>
    <x v="1"/>
    <x v="4"/>
    <x v="1"/>
    <x v="1"/>
    <x v="1761"/>
    <x v="0"/>
    <x v="0"/>
    <x v="0"/>
  </r>
  <r>
    <n v="2773"/>
    <x v="119"/>
    <x v="37"/>
    <x v="0"/>
    <x v="1"/>
    <x v="0"/>
    <x v="2"/>
    <x v="1"/>
    <x v="0"/>
    <x v="1"/>
    <x v="36"/>
    <x v="0"/>
    <x v="0"/>
    <x v="0"/>
  </r>
  <r>
    <n v="2774"/>
    <x v="128"/>
    <x v="38"/>
    <x v="0"/>
    <x v="2"/>
    <x v="1"/>
    <x v="1"/>
    <x v="3"/>
    <x v="1"/>
    <x v="1"/>
    <x v="1762"/>
    <x v="0"/>
    <x v="0"/>
    <x v="0"/>
  </r>
  <r>
    <n v="2775"/>
    <x v="8"/>
    <x v="11"/>
    <x v="0"/>
    <x v="0"/>
    <x v="0"/>
    <x v="3"/>
    <x v="2"/>
    <x v="2"/>
    <x v="1"/>
    <x v="829"/>
    <x v="0"/>
    <x v="0"/>
    <x v="0"/>
  </r>
  <r>
    <n v="2776"/>
    <x v="150"/>
    <x v="57"/>
    <x v="0"/>
    <x v="0"/>
    <x v="1"/>
    <x v="3"/>
    <x v="0"/>
    <x v="3"/>
    <x v="1"/>
    <x v="743"/>
    <x v="0"/>
    <x v="0"/>
    <x v="0"/>
  </r>
  <r>
    <n v="2777"/>
    <x v="105"/>
    <x v="14"/>
    <x v="5"/>
    <x v="2"/>
    <x v="0"/>
    <x v="2"/>
    <x v="2"/>
    <x v="4"/>
    <x v="1"/>
    <x v="1763"/>
    <x v="0"/>
    <x v="0"/>
    <x v="0"/>
  </r>
  <r>
    <n v="2778"/>
    <x v="163"/>
    <x v="13"/>
    <x v="7"/>
    <x v="2"/>
    <x v="0"/>
    <x v="4"/>
    <x v="2"/>
    <x v="1"/>
    <x v="1"/>
    <x v="1764"/>
    <x v="0"/>
    <x v="0"/>
    <x v="0"/>
  </r>
  <r>
    <n v="2779"/>
    <x v="23"/>
    <x v="33"/>
    <x v="5"/>
    <x v="1"/>
    <x v="0"/>
    <x v="2"/>
    <x v="3"/>
    <x v="0"/>
    <x v="1"/>
    <x v="124"/>
    <x v="0"/>
    <x v="0"/>
    <x v="0"/>
  </r>
  <r>
    <n v="2780"/>
    <x v="148"/>
    <x v="11"/>
    <x v="5"/>
    <x v="1"/>
    <x v="0"/>
    <x v="4"/>
    <x v="3"/>
    <x v="1"/>
    <x v="1"/>
    <x v="737"/>
    <x v="0"/>
    <x v="0"/>
    <x v="0"/>
  </r>
  <r>
    <n v="2781"/>
    <x v="158"/>
    <x v="55"/>
    <x v="2"/>
    <x v="1"/>
    <x v="1"/>
    <x v="0"/>
    <x v="2"/>
    <x v="2"/>
    <x v="1"/>
    <x v="1765"/>
    <x v="0"/>
    <x v="0"/>
    <x v="0"/>
  </r>
  <r>
    <n v="2782"/>
    <x v="133"/>
    <x v="52"/>
    <x v="5"/>
    <x v="1"/>
    <x v="1"/>
    <x v="4"/>
    <x v="0"/>
    <x v="3"/>
    <x v="1"/>
    <x v="236"/>
    <x v="0"/>
    <x v="0"/>
    <x v="0"/>
  </r>
  <r>
    <n v="2783"/>
    <x v="136"/>
    <x v="22"/>
    <x v="0"/>
    <x v="1"/>
    <x v="0"/>
    <x v="4"/>
    <x v="0"/>
    <x v="4"/>
    <x v="1"/>
    <x v="1766"/>
    <x v="0"/>
    <x v="0"/>
    <x v="0"/>
  </r>
  <r>
    <n v="2784"/>
    <x v="96"/>
    <x v="55"/>
    <x v="0"/>
    <x v="1"/>
    <x v="0"/>
    <x v="0"/>
    <x v="2"/>
    <x v="1"/>
    <x v="1"/>
    <x v="1307"/>
    <x v="0"/>
    <x v="0"/>
    <x v="0"/>
  </r>
  <r>
    <n v="2785"/>
    <x v="55"/>
    <x v="20"/>
    <x v="1"/>
    <x v="0"/>
    <x v="1"/>
    <x v="3"/>
    <x v="2"/>
    <x v="0"/>
    <x v="1"/>
    <x v="1767"/>
    <x v="0"/>
    <x v="0"/>
    <x v="0"/>
  </r>
  <r>
    <n v="2786"/>
    <x v="29"/>
    <x v="17"/>
    <x v="5"/>
    <x v="1"/>
    <x v="0"/>
    <x v="2"/>
    <x v="3"/>
    <x v="1"/>
    <x v="1"/>
    <x v="1768"/>
    <x v="0"/>
    <x v="0"/>
    <x v="0"/>
  </r>
  <r>
    <n v="2787"/>
    <x v="56"/>
    <x v="40"/>
    <x v="0"/>
    <x v="1"/>
    <x v="1"/>
    <x v="1"/>
    <x v="2"/>
    <x v="2"/>
    <x v="1"/>
    <x v="1769"/>
    <x v="0"/>
    <x v="0"/>
    <x v="0"/>
  </r>
  <r>
    <n v="2788"/>
    <x v="91"/>
    <x v="60"/>
    <x v="6"/>
    <x v="1"/>
    <x v="0"/>
    <x v="4"/>
    <x v="3"/>
    <x v="3"/>
    <x v="1"/>
    <x v="936"/>
    <x v="0"/>
    <x v="0"/>
    <x v="0"/>
  </r>
  <r>
    <n v="2789"/>
    <x v="47"/>
    <x v="5"/>
    <x v="1"/>
    <x v="1"/>
    <x v="0"/>
    <x v="1"/>
    <x v="2"/>
    <x v="4"/>
    <x v="1"/>
    <x v="629"/>
    <x v="0"/>
    <x v="0"/>
    <x v="0"/>
  </r>
  <r>
    <n v="2790"/>
    <x v="76"/>
    <x v="17"/>
    <x v="1"/>
    <x v="1"/>
    <x v="0"/>
    <x v="0"/>
    <x v="3"/>
    <x v="1"/>
    <x v="1"/>
    <x v="895"/>
    <x v="0"/>
    <x v="0"/>
    <x v="0"/>
  </r>
  <r>
    <n v="2791"/>
    <x v="187"/>
    <x v="58"/>
    <x v="4"/>
    <x v="0"/>
    <x v="1"/>
    <x v="1"/>
    <x v="1"/>
    <x v="0"/>
    <x v="1"/>
    <x v="1714"/>
    <x v="0"/>
    <x v="0"/>
    <x v="0"/>
  </r>
  <r>
    <n v="2792"/>
    <x v="47"/>
    <x v="50"/>
    <x v="0"/>
    <x v="0"/>
    <x v="1"/>
    <x v="4"/>
    <x v="3"/>
    <x v="1"/>
    <x v="1"/>
    <x v="903"/>
    <x v="0"/>
    <x v="0"/>
    <x v="0"/>
  </r>
  <r>
    <n v="2793"/>
    <x v="128"/>
    <x v="7"/>
    <x v="0"/>
    <x v="1"/>
    <x v="0"/>
    <x v="4"/>
    <x v="0"/>
    <x v="2"/>
    <x v="1"/>
    <x v="441"/>
    <x v="0"/>
    <x v="0"/>
    <x v="0"/>
  </r>
  <r>
    <n v="2794"/>
    <x v="127"/>
    <x v="57"/>
    <x v="0"/>
    <x v="0"/>
    <x v="0"/>
    <x v="1"/>
    <x v="2"/>
    <x v="3"/>
    <x v="1"/>
    <x v="426"/>
    <x v="0"/>
    <x v="0"/>
    <x v="0"/>
  </r>
  <r>
    <n v="2795"/>
    <x v="119"/>
    <x v="0"/>
    <x v="1"/>
    <x v="0"/>
    <x v="0"/>
    <x v="3"/>
    <x v="1"/>
    <x v="4"/>
    <x v="1"/>
    <x v="690"/>
    <x v="0"/>
    <x v="0"/>
    <x v="0"/>
  </r>
  <r>
    <n v="2796"/>
    <x v="189"/>
    <x v="44"/>
    <x v="2"/>
    <x v="1"/>
    <x v="1"/>
    <x v="0"/>
    <x v="2"/>
    <x v="1"/>
    <x v="1"/>
    <x v="1225"/>
    <x v="0"/>
    <x v="0"/>
    <x v="0"/>
  </r>
  <r>
    <n v="2797"/>
    <x v="18"/>
    <x v="8"/>
    <x v="1"/>
    <x v="1"/>
    <x v="0"/>
    <x v="0"/>
    <x v="2"/>
    <x v="0"/>
    <x v="1"/>
    <x v="1770"/>
    <x v="0"/>
    <x v="0"/>
    <x v="0"/>
  </r>
  <r>
    <n v="2798"/>
    <x v="23"/>
    <x v="11"/>
    <x v="1"/>
    <x v="2"/>
    <x v="0"/>
    <x v="3"/>
    <x v="2"/>
    <x v="1"/>
    <x v="1"/>
    <x v="308"/>
    <x v="0"/>
    <x v="0"/>
    <x v="0"/>
  </r>
  <r>
    <n v="2799"/>
    <x v="35"/>
    <x v="5"/>
    <x v="0"/>
    <x v="1"/>
    <x v="0"/>
    <x v="3"/>
    <x v="1"/>
    <x v="2"/>
    <x v="1"/>
    <x v="1771"/>
    <x v="0"/>
    <x v="0"/>
    <x v="0"/>
  </r>
  <r>
    <n v="2800"/>
    <x v="28"/>
    <x v="53"/>
    <x v="2"/>
    <x v="0"/>
    <x v="0"/>
    <x v="2"/>
    <x v="0"/>
    <x v="3"/>
    <x v="1"/>
    <x v="1772"/>
    <x v="0"/>
    <x v="0"/>
    <x v="0"/>
  </r>
  <r>
    <n v="2801"/>
    <x v="64"/>
    <x v="14"/>
    <x v="1"/>
    <x v="0"/>
    <x v="0"/>
    <x v="1"/>
    <x v="2"/>
    <x v="4"/>
    <x v="1"/>
    <x v="353"/>
    <x v="0"/>
    <x v="0"/>
    <x v="0"/>
  </r>
  <r>
    <n v="2802"/>
    <x v="158"/>
    <x v="13"/>
    <x v="0"/>
    <x v="1"/>
    <x v="1"/>
    <x v="1"/>
    <x v="0"/>
    <x v="1"/>
    <x v="1"/>
    <x v="258"/>
    <x v="0"/>
    <x v="0"/>
    <x v="0"/>
  </r>
  <r>
    <n v="2803"/>
    <x v="191"/>
    <x v="58"/>
    <x v="0"/>
    <x v="2"/>
    <x v="1"/>
    <x v="2"/>
    <x v="2"/>
    <x v="0"/>
    <x v="1"/>
    <x v="1773"/>
    <x v="0"/>
    <x v="0"/>
    <x v="0"/>
  </r>
  <r>
    <n v="2804"/>
    <x v="41"/>
    <x v="46"/>
    <x v="2"/>
    <x v="0"/>
    <x v="0"/>
    <x v="2"/>
    <x v="2"/>
    <x v="1"/>
    <x v="1"/>
    <x v="5"/>
    <x v="0"/>
    <x v="0"/>
    <x v="0"/>
  </r>
  <r>
    <n v="2805"/>
    <x v="81"/>
    <x v="26"/>
    <x v="1"/>
    <x v="1"/>
    <x v="0"/>
    <x v="0"/>
    <x v="0"/>
    <x v="2"/>
    <x v="1"/>
    <x v="1512"/>
    <x v="0"/>
    <x v="0"/>
    <x v="0"/>
  </r>
  <r>
    <n v="2806"/>
    <x v="105"/>
    <x v="34"/>
    <x v="0"/>
    <x v="1"/>
    <x v="0"/>
    <x v="0"/>
    <x v="2"/>
    <x v="3"/>
    <x v="1"/>
    <x v="1774"/>
    <x v="0"/>
    <x v="0"/>
    <x v="0"/>
  </r>
  <r>
    <n v="2807"/>
    <x v="57"/>
    <x v="63"/>
    <x v="2"/>
    <x v="1"/>
    <x v="1"/>
    <x v="3"/>
    <x v="2"/>
    <x v="4"/>
    <x v="1"/>
    <x v="972"/>
    <x v="0"/>
    <x v="0"/>
    <x v="0"/>
  </r>
  <r>
    <n v="2808"/>
    <x v="1"/>
    <x v="43"/>
    <x v="1"/>
    <x v="0"/>
    <x v="0"/>
    <x v="0"/>
    <x v="0"/>
    <x v="1"/>
    <x v="1"/>
    <x v="1775"/>
    <x v="0"/>
    <x v="0"/>
    <x v="0"/>
  </r>
  <r>
    <n v="2809"/>
    <x v="94"/>
    <x v="41"/>
    <x v="2"/>
    <x v="0"/>
    <x v="1"/>
    <x v="0"/>
    <x v="2"/>
    <x v="0"/>
    <x v="1"/>
    <x v="1776"/>
    <x v="0"/>
    <x v="0"/>
    <x v="0"/>
  </r>
  <r>
    <n v="2810"/>
    <x v="89"/>
    <x v="56"/>
    <x v="1"/>
    <x v="0"/>
    <x v="1"/>
    <x v="0"/>
    <x v="2"/>
    <x v="1"/>
    <x v="1"/>
    <x v="1777"/>
    <x v="0"/>
    <x v="0"/>
    <x v="0"/>
  </r>
  <r>
    <n v="2811"/>
    <x v="23"/>
    <x v="13"/>
    <x v="1"/>
    <x v="0"/>
    <x v="0"/>
    <x v="0"/>
    <x v="0"/>
    <x v="2"/>
    <x v="1"/>
    <x v="1028"/>
    <x v="0"/>
    <x v="0"/>
    <x v="0"/>
  </r>
  <r>
    <n v="2812"/>
    <x v="58"/>
    <x v="28"/>
    <x v="1"/>
    <x v="1"/>
    <x v="0"/>
    <x v="4"/>
    <x v="2"/>
    <x v="3"/>
    <x v="1"/>
    <x v="1778"/>
    <x v="0"/>
    <x v="0"/>
    <x v="0"/>
  </r>
  <r>
    <n v="2813"/>
    <x v="136"/>
    <x v="31"/>
    <x v="0"/>
    <x v="1"/>
    <x v="0"/>
    <x v="0"/>
    <x v="2"/>
    <x v="4"/>
    <x v="1"/>
    <x v="956"/>
    <x v="0"/>
    <x v="0"/>
    <x v="0"/>
  </r>
  <r>
    <n v="2814"/>
    <x v="117"/>
    <x v="61"/>
    <x v="2"/>
    <x v="2"/>
    <x v="1"/>
    <x v="4"/>
    <x v="0"/>
    <x v="1"/>
    <x v="1"/>
    <x v="1779"/>
    <x v="0"/>
    <x v="0"/>
    <x v="0"/>
  </r>
  <r>
    <n v="2815"/>
    <x v="163"/>
    <x v="19"/>
    <x v="1"/>
    <x v="0"/>
    <x v="1"/>
    <x v="2"/>
    <x v="2"/>
    <x v="0"/>
    <x v="1"/>
    <x v="1627"/>
    <x v="0"/>
    <x v="0"/>
    <x v="0"/>
  </r>
  <r>
    <n v="2816"/>
    <x v="19"/>
    <x v="1"/>
    <x v="0"/>
    <x v="0"/>
    <x v="1"/>
    <x v="3"/>
    <x v="0"/>
    <x v="1"/>
    <x v="1"/>
    <x v="1780"/>
    <x v="0"/>
    <x v="0"/>
    <x v="0"/>
  </r>
  <r>
    <n v="2817"/>
    <x v="138"/>
    <x v="31"/>
    <x v="1"/>
    <x v="0"/>
    <x v="0"/>
    <x v="0"/>
    <x v="0"/>
    <x v="2"/>
    <x v="1"/>
    <x v="685"/>
    <x v="0"/>
    <x v="0"/>
    <x v="0"/>
  </r>
  <r>
    <n v="2818"/>
    <x v="88"/>
    <x v="10"/>
    <x v="0"/>
    <x v="0"/>
    <x v="1"/>
    <x v="0"/>
    <x v="3"/>
    <x v="3"/>
    <x v="1"/>
    <x v="1645"/>
    <x v="0"/>
    <x v="0"/>
    <x v="0"/>
  </r>
  <r>
    <n v="2819"/>
    <x v="9"/>
    <x v="29"/>
    <x v="0"/>
    <x v="1"/>
    <x v="0"/>
    <x v="3"/>
    <x v="2"/>
    <x v="4"/>
    <x v="1"/>
    <x v="1423"/>
    <x v="0"/>
    <x v="0"/>
    <x v="0"/>
  </r>
  <r>
    <n v="2820"/>
    <x v="35"/>
    <x v="7"/>
    <x v="1"/>
    <x v="0"/>
    <x v="0"/>
    <x v="4"/>
    <x v="0"/>
    <x v="1"/>
    <x v="1"/>
    <x v="1751"/>
    <x v="0"/>
    <x v="0"/>
    <x v="0"/>
  </r>
  <r>
    <n v="2821"/>
    <x v="141"/>
    <x v="37"/>
    <x v="2"/>
    <x v="1"/>
    <x v="1"/>
    <x v="0"/>
    <x v="1"/>
    <x v="0"/>
    <x v="1"/>
    <x v="911"/>
    <x v="0"/>
    <x v="0"/>
    <x v="0"/>
  </r>
  <r>
    <n v="2822"/>
    <x v="41"/>
    <x v="24"/>
    <x v="1"/>
    <x v="0"/>
    <x v="0"/>
    <x v="3"/>
    <x v="2"/>
    <x v="1"/>
    <x v="1"/>
    <x v="1128"/>
    <x v="0"/>
    <x v="0"/>
    <x v="0"/>
  </r>
  <r>
    <n v="2823"/>
    <x v="109"/>
    <x v="34"/>
    <x v="1"/>
    <x v="1"/>
    <x v="1"/>
    <x v="1"/>
    <x v="3"/>
    <x v="2"/>
    <x v="1"/>
    <x v="474"/>
    <x v="0"/>
    <x v="0"/>
    <x v="0"/>
  </r>
  <r>
    <n v="2824"/>
    <x v="83"/>
    <x v="52"/>
    <x v="1"/>
    <x v="1"/>
    <x v="0"/>
    <x v="4"/>
    <x v="1"/>
    <x v="3"/>
    <x v="1"/>
    <x v="1721"/>
    <x v="0"/>
    <x v="0"/>
    <x v="0"/>
  </r>
  <r>
    <n v="2825"/>
    <x v="60"/>
    <x v="62"/>
    <x v="0"/>
    <x v="1"/>
    <x v="1"/>
    <x v="3"/>
    <x v="0"/>
    <x v="4"/>
    <x v="1"/>
    <x v="1670"/>
    <x v="0"/>
    <x v="0"/>
    <x v="0"/>
  </r>
  <r>
    <n v="2826"/>
    <x v="23"/>
    <x v="50"/>
    <x v="1"/>
    <x v="1"/>
    <x v="1"/>
    <x v="2"/>
    <x v="2"/>
    <x v="1"/>
    <x v="1"/>
    <x v="321"/>
    <x v="0"/>
    <x v="0"/>
    <x v="0"/>
  </r>
  <r>
    <n v="2827"/>
    <x v="24"/>
    <x v="7"/>
    <x v="0"/>
    <x v="1"/>
    <x v="0"/>
    <x v="2"/>
    <x v="1"/>
    <x v="0"/>
    <x v="1"/>
    <x v="204"/>
    <x v="0"/>
    <x v="0"/>
    <x v="0"/>
  </r>
  <r>
    <n v="2828"/>
    <x v="143"/>
    <x v="48"/>
    <x v="4"/>
    <x v="1"/>
    <x v="0"/>
    <x v="0"/>
    <x v="4"/>
    <x v="1"/>
    <x v="1"/>
    <x v="593"/>
    <x v="0"/>
    <x v="0"/>
    <x v="0"/>
  </r>
  <r>
    <n v="2829"/>
    <x v="103"/>
    <x v="51"/>
    <x v="2"/>
    <x v="0"/>
    <x v="1"/>
    <x v="3"/>
    <x v="2"/>
    <x v="2"/>
    <x v="1"/>
    <x v="1781"/>
    <x v="0"/>
    <x v="0"/>
    <x v="0"/>
  </r>
  <r>
    <n v="2830"/>
    <x v="24"/>
    <x v="27"/>
    <x v="0"/>
    <x v="0"/>
    <x v="1"/>
    <x v="4"/>
    <x v="2"/>
    <x v="3"/>
    <x v="1"/>
    <x v="1782"/>
    <x v="0"/>
    <x v="0"/>
    <x v="0"/>
  </r>
  <r>
    <n v="2831"/>
    <x v="12"/>
    <x v="39"/>
    <x v="0"/>
    <x v="1"/>
    <x v="1"/>
    <x v="1"/>
    <x v="0"/>
    <x v="4"/>
    <x v="1"/>
    <x v="1479"/>
    <x v="0"/>
    <x v="0"/>
    <x v="0"/>
  </r>
  <r>
    <n v="2832"/>
    <x v="148"/>
    <x v="40"/>
    <x v="0"/>
    <x v="0"/>
    <x v="1"/>
    <x v="0"/>
    <x v="0"/>
    <x v="1"/>
    <x v="1"/>
    <x v="1783"/>
    <x v="0"/>
    <x v="0"/>
    <x v="0"/>
  </r>
  <r>
    <n v="2833"/>
    <x v="77"/>
    <x v="10"/>
    <x v="4"/>
    <x v="1"/>
    <x v="0"/>
    <x v="0"/>
    <x v="1"/>
    <x v="0"/>
    <x v="1"/>
    <x v="1134"/>
    <x v="0"/>
    <x v="0"/>
    <x v="0"/>
  </r>
  <r>
    <n v="2834"/>
    <x v="42"/>
    <x v="60"/>
    <x v="2"/>
    <x v="1"/>
    <x v="0"/>
    <x v="3"/>
    <x v="0"/>
    <x v="1"/>
    <x v="1"/>
    <x v="829"/>
    <x v="0"/>
    <x v="0"/>
    <x v="0"/>
  </r>
  <r>
    <n v="2835"/>
    <x v="29"/>
    <x v="30"/>
    <x v="3"/>
    <x v="1"/>
    <x v="1"/>
    <x v="1"/>
    <x v="0"/>
    <x v="2"/>
    <x v="1"/>
    <x v="1784"/>
    <x v="0"/>
    <x v="0"/>
    <x v="0"/>
  </r>
  <r>
    <n v="2836"/>
    <x v="67"/>
    <x v="20"/>
    <x v="0"/>
    <x v="0"/>
    <x v="1"/>
    <x v="2"/>
    <x v="2"/>
    <x v="3"/>
    <x v="1"/>
    <x v="1785"/>
    <x v="0"/>
    <x v="0"/>
    <x v="0"/>
  </r>
  <r>
    <n v="2837"/>
    <x v="36"/>
    <x v="51"/>
    <x v="1"/>
    <x v="0"/>
    <x v="0"/>
    <x v="3"/>
    <x v="0"/>
    <x v="4"/>
    <x v="1"/>
    <x v="470"/>
    <x v="0"/>
    <x v="0"/>
    <x v="0"/>
  </r>
  <r>
    <n v="2838"/>
    <x v="94"/>
    <x v="64"/>
    <x v="0"/>
    <x v="1"/>
    <x v="0"/>
    <x v="1"/>
    <x v="2"/>
    <x v="1"/>
    <x v="1"/>
    <x v="944"/>
    <x v="0"/>
    <x v="0"/>
    <x v="0"/>
  </r>
  <r>
    <n v="2839"/>
    <x v="11"/>
    <x v="61"/>
    <x v="1"/>
    <x v="0"/>
    <x v="1"/>
    <x v="1"/>
    <x v="0"/>
    <x v="0"/>
    <x v="1"/>
    <x v="517"/>
    <x v="0"/>
    <x v="0"/>
    <x v="0"/>
  </r>
  <r>
    <n v="2840"/>
    <x v="0"/>
    <x v="23"/>
    <x v="1"/>
    <x v="0"/>
    <x v="0"/>
    <x v="3"/>
    <x v="0"/>
    <x v="1"/>
    <x v="1"/>
    <x v="315"/>
    <x v="0"/>
    <x v="0"/>
    <x v="0"/>
  </r>
  <r>
    <n v="2841"/>
    <x v="29"/>
    <x v="57"/>
    <x v="1"/>
    <x v="1"/>
    <x v="0"/>
    <x v="4"/>
    <x v="0"/>
    <x v="2"/>
    <x v="1"/>
    <x v="1100"/>
    <x v="0"/>
    <x v="0"/>
    <x v="0"/>
  </r>
  <r>
    <n v="2842"/>
    <x v="60"/>
    <x v="6"/>
    <x v="0"/>
    <x v="0"/>
    <x v="1"/>
    <x v="0"/>
    <x v="0"/>
    <x v="3"/>
    <x v="1"/>
    <x v="77"/>
    <x v="0"/>
    <x v="0"/>
    <x v="0"/>
  </r>
  <r>
    <n v="2843"/>
    <x v="24"/>
    <x v="30"/>
    <x v="1"/>
    <x v="1"/>
    <x v="0"/>
    <x v="1"/>
    <x v="3"/>
    <x v="4"/>
    <x v="1"/>
    <x v="248"/>
    <x v="0"/>
    <x v="0"/>
    <x v="0"/>
  </r>
  <r>
    <n v="2844"/>
    <x v="39"/>
    <x v="0"/>
    <x v="0"/>
    <x v="1"/>
    <x v="1"/>
    <x v="0"/>
    <x v="3"/>
    <x v="1"/>
    <x v="1"/>
    <x v="1593"/>
    <x v="0"/>
    <x v="0"/>
    <x v="0"/>
  </r>
  <r>
    <n v="2845"/>
    <x v="56"/>
    <x v="19"/>
    <x v="1"/>
    <x v="1"/>
    <x v="0"/>
    <x v="0"/>
    <x v="2"/>
    <x v="0"/>
    <x v="1"/>
    <x v="1419"/>
    <x v="0"/>
    <x v="0"/>
    <x v="0"/>
  </r>
  <r>
    <n v="2846"/>
    <x v="94"/>
    <x v="29"/>
    <x v="0"/>
    <x v="0"/>
    <x v="0"/>
    <x v="1"/>
    <x v="0"/>
    <x v="1"/>
    <x v="1"/>
    <x v="736"/>
    <x v="0"/>
    <x v="0"/>
    <x v="0"/>
  </r>
  <r>
    <n v="2847"/>
    <x v="27"/>
    <x v="20"/>
    <x v="1"/>
    <x v="0"/>
    <x v="0"/>
    <x v="3"/>
    <x v="1"/>
    <x v="2"/>
    <x v="1"/>
    <x v="1691"/>
    <x v="0"/>
    <x v="0"/>
    <x v="0"/>
  </r>
  <r>
    <n v="2848"/>
    <x v="70"/>
    <x v="62"/>
    <x v="0"/>
    <x v="1"/>
    <x v="1"/>
    <x v="1"/>
    <x v="3"/>
    <x v="3"/>
    <x v="1"/>
    <x v="1786"/>
    <x v="0"/>
    <x v="0"/>
    <x v="0"/>
  </r>
  <r>
    <n v="2849"/>
    <x v="100"/>
    <x v="50"/>
    <x v="1"/>
    <x v="1"/>
    <x v="1"/>
    <x v="0"/>
    <x v="0"/>
    <x v="4"/>
    <x v="1"/>
    <x v="520"/>
    <x v="0"/>
    <x v="0"/>
    <x v="0"/>
  </r>
  <r>
    <n v="2850"/>
    <x v="0"/>
    <x v="14"/>
    <x v="4"/>
    <x v="0"/>
    <x v="1"/>
    <x v="0"/>
    <x v="1"/>
    <x v="1"/>
    <x v="1"/>
    <x v="915"/>
    <x v="0"/>
    <x v="0"/>
    <x v="0"/>
  </r>
  <r>
    <n v="2851"/>
    <x v="108"/>
    <x v="44"/>
    <x v="1"/>
    <x v="1"/>
    <x v="1"/>
    <x v="2"/>
    <x v="0"/>
    <x v="0"/>
    <x v="2"/>
    <x v="1787"/>
    <x v="0"/>
    <x v="0"/>
    <x v="0"/>
  </r>
  <r>
    <n v="2852"/>
    <x v="89"/>
    <x v="18"/>
    <x v="1"/>
    <x v="0"/>
    <x v="1"/>
    <x v="3"/>
    <x v="0"/>
    <x v="1"/>
    <x v="2"/>
    <x v="1788"/>
    <x v="0"/>
    <x v="0"/>
    <x v="0"/>
  </r>
  <r>
    <n v="2853"/>
    <x v="169"/>
    <x v="62"/>
    <x v="0"/>
    <x v="0"/>
    <x v="0"/>
    <x v="4"/>
    <x v="0"/>
    <x v="2"/>
    <x v="2"/>
    <x v="1553"/>
    <x v="0"/>
    <x v="0"/>
    <x v="0"/>
  </r>
  <r>
    <n v="2854"/>
    <x v="54"/>
    <x v="22"/>
    <x v="0"/>
    <x v="0"/>
    <x v="0"/>
    <x v="4"/>
    <x v="0"/>
    <x v="3"/>
    <x v="2"/>
    <x v="1789"/>
    <x v="0"/>
    <x v="0"/>
    <x v="0"/>
  </r>
  <r>
    <n v="2855"/>
    <x v="51"/>
    <x v="35"/>
    <x v="1"/>
    <x v="1"/>
    <x v="0"/>
    <x v="4"/>
    <x v="2"/>
    <x v="4"/>
    <x v="2"/>
    <x v="1152"/>
    <x v="0"/>
    <x v="0"/>
    <x v="0"/>
  </r>
  <r>
    <n v="2856"/>
    <x v="125"/>
    <x v="32"/>
    <x v="3"/>
    <x v="0"/>
    <x v="1"/>
    <x v="3"/>
    <x v="0"/>
    <x v="1"/>
    <x v="2"/>
    <x v="1790"/>
    <x v="0"/>
    <x v="0"/>
    <x v="0"/>
  </r>
  <r>
    <n v="2857"/>
    <x v="156"/>
    <x v="49"/>
    <x v="1"/>
    <x v="1"/>
    <x v="0"/>
    <x v="2"/>
    <x v="1"/>
    <x v="0"/>
    <x v="2"/>
    <x v="236"/>
    <x v="0"/>
    <x v="0"/>
    <x v="0"/>
  </r>
  <r>
    <n v="2858"/>
    <x v="150"/>
    <x v="13"/>
    <x v="0"/>
    <x v="0"/>
    <x v="1"/>
    <x v="3"/>
    <x v="1"/>
    <x v="1"/>
    <x v="2"/>
    <x v="953"/>
    <x v="0"/>
    <x v="0"/>
    <x v="0"/>
  </r>
  <r>
    <n v="2859"/>
    <x v="12"/>
    <x v="31"/>
    <x v="0"/>
    <x v="0"/>
    <x v="1"/>
    <x v="4"/>
    <x v="1"/>
    <x v="2"/>
    <x v="2"/>
    <x v="1791"/>
    <x v="0"/>
    <x v="0"/>
    <x v="0"/>
  </r>
  <r>
    <n v="2860"/>
    <x v="30"/>
    <x v="4"/>
    <x v="0"/>
    <x v="1"/>
    <x v="1"/>
    <x v="2"/>
    <x v="0"/>
    <x v="3"/>
    <x v="2"/>
    <x v="1650"/>
    <x v="0"/>
    <x v="0"/>
    <x v="0"/>
  </r>
  <r>
    <n v="2861"/>
    <x v="77"/>
    <x v="32"/>
    <x v="1"/>
    <x v="0"/>
    <x v="0"/>
    <x v="3"/>
    <x v="0"/>
    <x v="4"/>
    <x v="2"/>
    <x v="230"/>
    <x v="0"/>
    <x v="0"/>
    <x v="0"/>
  </r>
  <r>
    <n v="2862"/>
    <x v="92"/>
    <x v="14"/>
    <x v="2"/>
    <x v="0"/>
    <x v="0"/>
    <x v="2"/>
    <x v="2"/>
    <x v="1"/>
    <x v="2"/>
    <x v="1792"/>
    <x v="0"/>
    <x v="0"/>
    <x v="0"/>
  </r>
  <r>
    <n v="2863"/>
    <x v="23"/>
    <x v="8"/>
    <x v="0"/>
    <x v="1"/>
    <x v="0"/>
    <x v="0"/>
    <x v="3"/>
    <x v="0"/>
    <x v="2"/>
    <x v="1793"/>
    <x v="0"/>
    <x v="0"/>
    <x v="0"/>
  </r>
  <r>
    <n v="2864"/>
    <x v="17"/>
    <x v="46"/>
    <x v="1"/>
    <x v="0"/>
    <x v="1"/>
    <x v="4"/>
    <x v="3"/>
    <x v="1"/>
    <x v="2"/>
    <x v="1794"/>
    <x v="0"/>
    <x v="0"/>
    <x v="0"/>
  </r>
  <r>
    <n v="2865"/>
    <x v="180"/>
    <x v="11"/>
    <x v="0"/>
    <x v="0"/>
    <x v="0"/>
    <x v="4"/>
    <x v="3"/>
    <x v="2"/>
    <x v="2"/>
    <x v="1795"/>
    <x v="0"/>
    <x v="0"/>
    <x v="0"/>
  </r>
  <r>
    <n v="2866"/>
    <x v="53"/>
    <x v="42"/>
    <x v="1"/>
    <x v="2"/>
    <x v="1"/>
    <x v="3"/>
    <x v="3"/>
    <x v="3"/>
    <x v="2"/>
    <x v="1542"/>
    <x v="0"/>
    <x v="0"/>
    <x v="0"/>
  </r>
  <r>
    <n v="2867"/>
    <x v="100"/>
    <x v="1"/>
    <x v="1"/>
    <x v="1"/>
    <x v="0"/>
    <x v="2"/>
    <x v="2"/>
    <x v="4"/>
    <x v="2"/>
    <x v="1142"/>
    <x v="0"/>
    <x v="0"/>
    <x v="0"/>
  </r>
  <r>
    <n v="2868"/>
    <x v="88"/>
    <x v="52"/>
    <x v="2"/>
    <x v="0"/>
    <x v="0"/>
    <x v="4"/>
    <x v="3"/>
    <x v="1"/>
    <x v="2"/>
    <x v="1796"/>
    <x v="0"/>
    <x v="0"/>
    <x v="0"/>
  </r>
  <r>
    <n v="2869"/>
    <x v="192"/>
    <x v="5"/>
    <x v="0"/>
    <x v="1"/>
    <x v="0"/>
    <x v="0"/>
    <x v="2"/>
    <x v="0"/>
    <x v="2"/>
    <x v="942"/>
    <x v="0"/>
    <x v="0"/>
    <x v="0"/>
  </r>
  <r>
    <n v="2870"/>
    <x v="44"/>
    <x v="56"/>
    <x v="1"/>
    <x v="0"/>
    <x v="0"/>
    <x v="1"/>
    <x v="0"/>
    <x v="1"/>
    <x v="2"/>
    <x v="1797"/>
    <x v="0"/>
    <x v="0"/>
    <x v="0"/>
  </r>
  <r>
    <n v="2871"/>
    <x v="190"/>
    <x v="50"/>
    <x v="0"/>
    <x v="0"/>
    <x v="0"/>
    <x v="2"/>
    <x v="2"/>
    <x v="2"/>
    <x v="2"/>
    <x v="1798"/>
    <x v="0"/>
    <x v="0"/>
    <x v="0"/>
  </r>
  <r>
    <n v="2872"/>
    <x v="137"/>
    <x v="40"/>
    <x v="2"/>
    <x v="1"/>
    <x v="0"/>
    <x v="1"/>
    <x v="2"/>
    <x v="3"/>
    <x v="2"/>
    <x v="1799"/>
    <x v="0"/>
    <x v="0"/>
    <x v="0"/>
  </r>
  <r>
    <n v="2873"/>
    <x v="27"/>
    <x v="59"/>
    <x v="2"/>
    <x v="2"/>
    <x v="1"/>
    <x v="0"/>
    <x v="0"/>
    <x v="4"/>
    <x v="0"/>
    <x v="1800"/>
    <x v="0"/>
    <x v="0"/>
    <x v="0"/>
  </r>
  <r>
    <n v="2874"/>
    <x v="7"/>
    <x v="37"/>
    <x v="1"/>
    <x v="1"/>
    <x v="1"/>
    <x v="4"/>
    <x v="0"/>
    <x v="1"/>
    <x v="0"/>
    <x v="1058"/>
    <x v="0"/>
    <x v="0"/>
    <x v="0"/>
  </r>
  <r>
    <n v="2875"/>
    <x v="47"/>
    <x v="10"/>
    <x v="1"/>
    <x v="0"/>
    <x v="0"/>
    <x v="0"/>
    <x v="3"/>
    <x v="0"/>
    <x v="0"/>
    <x v="1801"/>
    <x v="0"/>
    <x v="0"/>
    <x v="0"/>
  </r>
  <r>
    <n v="2876"/>
    <x v="52"/>
    <x v="60"/>
    <x v="3"/>
    <x v="0"/>
    <x v="0"/>
    <x v="2"/>
    <x v="3"/>
    <x v="1"/>
    <x v="0"/>
    <x v="1324"/>
    <x v="0"/>
    <x v="0"/>
    <x v="0"/>
  </r>
  <r>
    <n v="2877"/>
    <x v="103"/>
    <x v="64"/>
    <x v="0"/>
    <x v="0"/>
    <x v="1"/>
    <x v="1"/>
    <x v="0"/>
    <x v="2"/>
    <x v="0"/>
    <x v="814"/>
    <x v="0"/>
    <x v="0"/>
    <x v="0"/>
  </r>
  <r>
    <n v="2878"/>
    <x v="167"/>
    <x v="5"/>
    <x v="0"/>
    <x v="1"/>
    <x v="0"/>
    <x v="1"/>
    <x v="3"/>
    <x v="3"/>
    <x v="0"/>
    <x v="1802"/>
    <x v="0"/>
    <x v="0"/>
    <x v="0"/>
  </r>
  <r>
    <n v="2879"/>
    <x v="85"/>
    <x v="58"/>
    <x v="0"/>
    <x v="1"/>
    <x v="1"/>
    <x v="0"/>
    <x v="2"/>
    <x v="4"/>
    <x v="0"/>
    <x v="914"/>
    <x v="0"/>
    <x v="0"/>
    <x v="0"/>
  </r>
  <r>
    <n v="2880"/>
    <x v="172"/>
    <x v="57"/>
    <x v="1"/>
    <x v="1"/>
    <x v="1"/>
    <x v="3"/>
    <x v="0"/>
    <x v="1"/>
    <x v="0"/>
    <x v="647"/>
    <x v="0"/>
    <x v="0"/>
    <x v="0"/>
  </r>
  <r>
    <n v="2881"/>
    <x v="42"/>
    <x v="51"/>
    <x v="0"/>
    <x v="1"/>
    <x v="1"/>
    <x v="0"/>
    <x v="2"/>
    <x v="0"/>
    <x v="0"/>
    <x v="238"/>
    <x v="0"/>
    <x v="0"/>
    <x v="0"/>
  </r>
  <r>
    <n v="2882"/>
    <x v="9"/>
    <x v="6"/>
    <x v="1"/>
    <x v="1"/>
    <x v="0"/>
    <x v="3"/>
    <x v="0"/>
    <x v="1"/>
    <x v="0"/>
    <x v="1057"/>
    <x v="0"/>
    <x v="0"/>
    <x v="0"/>
  </r>
  <r>
    <n v="2883"/>
    <x v="50"/>
    <x v="59"/>
    <x v="0"/>
    <x v="0"/>
    <x v="1"/>
    <x v="3"/>
    <x v="2"/>
    <x v="2"/>
    <x v="0"/>
    <x v="261"/>
    <x v="0"/>
    <x v="0"/>
    <x v="0"/>
  </r>
  <r>
    <n v="2884"/>
    <x v="92"/>
    <x v="29"/>
    <x v="0"/>
    <x v="0"/>
    <x v="1"/>
    <x v="3"/>
    <x v="2"/>
    <x v="3"/>
    <x v="0"/>
    <x v="567"/>
    <x v="0"/>
    <x v="0"/>
    <x v="0"/>
  </r>
  <r>
    <n v="2885"/>
    <x v="33"/>
    <x v="25"/>
    <x v="3"/>
    <x v="1"/>
    <x v="1"/>
    <x v="2"/>
    <x v="0"/>
    <x v="4"/>
    <x v="0"/>
    <x v="1507"/>
    <x v="0"/>
    <x v="0"/>
    <x v="0"/>
  </r>
  <r>
    <n v="2886"/>
    <x v="165"/>
    <x v="14"/>
    <x v="0"/>
    <x v="0"/>
    <x v="1"/>
    <x v="3"/>
    <x v="0"/>
    <x v="1"/>
    <x v="0"/>
    <x v="1803"/>
    <x v="0"/>
    <x v="0"/>
    <x v="0"/>
  </r>
  <r>
    <n v="2887"/>
    <x v="55"/>
    <x v="55"/>
    <x v="2"/>
    <x v="1"/>
    <x v="0"/>
    <x v="3"/>
    <x v="2"/>
    <x v="0"/>
    <x v="0"/>
    <x v="1444"/>
    <x v="0"/>
    <x v="0"/>
    <x v="0"/>
  </r>
  <r>
    <n v="2888"/>
    <x v="9"/>
    <x v="37"/>
    <x v="1"/>
    <x v="0"/>
    <x v="0"/>
    <x v="3"/>
    <x v="2"/>
    <x v="1"/>
    <x v="0"/>
    <x v="720"/>
    <x v="0"/>
    <x v="0"/>
    <x v="0"/>
  </r>
  <r>
    <n v="2889"/>
    <x v="3"/>
    <x v="38"/>
    <x v="0"/>
    <x v="1"/>
    <x v="1"/>
    <x v="2"/>
    <x v="2"/>
    <x v="2"/>
    <x v="0"/>
    <x v="360"/>
    <x v="0"/>
    <x v="0"/>
    <x v="0"/>
  </r>
  <r>
    <n v="2890"/>
    <x v="29"/>
    <x v="33"/>
    <x v="0"/>
    <x v="1"/>
    <x v="1"/>
    <x v="2"/>
    <x v="0"/>
    <x v="3"/>
    <x v="0"/>
    <x v="956"/>
    <x v="0"/>
    <x v="0"/>
    <x v="0"/>
  </r>
  <r>
    <n v="2891"/>
    <x v="57"/>
    <x v="26"/>
    <x v="4"/>
    <x v="1"/>
    <x v="1"/>
    <x v="1"/>
    <x v="0"/>
    <x v="4"/>
    <x v="0"/>
    <x v="1804"/>
    <x v="0"/>
    <x v="0"/>
    <x v="0"/>
  </r>
  <r>
    <n v="2892"/>
    <x v="8"/>
    <x v="49"/>
    <x v="1"/>
    <x v="0"/>
    <x v="1"/>
    <x v="0"/>
    <x v="2"/>
    <x v="1"/>
    <x v="0"/>
    <x v="1352"/>
    <x v="0"/>
    <x v="0"/>
    <x v="0"/>
  </r>
  <r>
    <n v="2893"/>
    <x v="40"/>
    <x v="15"/>
    <x v="0"/>
    <x v="1"/>
    <x v="1"/>
    <x v="0"/>
    <x v="2"/>
    <x v="0"/>
    <x v="0"/>
    <x v="1260"/>
    <x v="0"/>
    <x v="0"/>
    <x v="0"/>
  </r>
  <r>
    <n v="2894"/>
    <x v="121"/>
    <x v="63"/>
    <x v="0"/>
    <x v="0"/>
    <x v="1"/>
    <x v="3"/>
    <x v="0"/>
    <x v="1"/>
    <x v="0"/>
    <x v="1805"/>
    <x v="0"/>
    <x v="0"/>
    <x v="0"/>
  </r>
  <r>
    <n v="2895"/>
    <x v="96"/>
    <x v="9"/>
    <x v="1"/>
    <x v="0"/>
    <x v="0"/>
    <x v="4"/>
    <x v="2"/>
    <x v="2"/>
    <x v="1"/>
    <x v="570"/>
    <x v="0"/>
    <x v="0"/>
    <x v="0"/>
  </r>
  <r>
    <n v="2896"/>
    <x v="14"/>
    <x v="13"/>
    <x v="1"/>
    <x v="1"/>
    <x v="0"/>
    <x v="1"/>
    <x v="2"/>
    <x v="3"/>
    <x v="1"/>
    <x v="242"/>
    <x v="0"/>
    <x v="0"/>
    <x v="0"/>
  </r>
  <r>
    <n v="2897"/>
    <x v="136"/>
    <x v="60"/>
    <x v="1"/>
    <x v="1"/>
    <x v="1"/>
    <x v="0"/>
    <x v="1"/>
    <x v="4"/>
    <x v="1"/>
    <x v="1806"/>
    <x v="0"/>
    <x v="0"/>
    <x v="0"/>
  </r>
  <r>
    <n v="2898"/>
    <x v="39"/>
    <x v="52"/>
    <x v="1"/>
    <x v="2"/>
    <x v="0"/>
    <x v="3"/>
    <x v="0"/>
    <x v="1"/>
    <x v="1"/>
    <x v="8"/>
    <x v="0"/>
    <x v="0"/>
    <x v="0"/>
  </r>
  <r>
    <n v="2899"/>
    <x v="60"/>
    <x v="23"/>
    <x v="0"/>
    <x v="0"/>
    <x v="1"/>
    <x v="0"/>
    <x v="0"/>
    <x v="0"/>
    <x v="1"/>
    <x v="1807"/>
    <x v="0"/>
    <x v="0"/>
    <x v="0"/>
  </r>
  <r>
    <n v="2900"/>
    <x v="69"/>
    <x v="5"/>
    <x v="1"/>
    <x v="1"/>
    <x v="0"/>
    <x v="0"/>
    <x v="2"/>
    <x v="1"/>
    <x v="1"/>
    <x v="1808"/>
    <x v="0"/>
    <x v="0"/>
    <x v="0"/>
  </r>
  <r>
    <n v="2901"/>
    <x v="100"/>
    <x v="13"/>
    <x v="0"/>
    <x v="0"/>
    <x v="1"/>
    <x v="2"/>
    <x v="2"/>
    <x v="2"/>
    <x v="1"/>
    <x v="1809"/>
    <x v="0"/>
    <x v="0"/>
    <x v="0"/>
  </r>
  <r>
    <n v="2902"/>
    <x v="1"/>
    <x v="24"/>
    <x v="2"/>
    <x v="0"/>
    <x v="1"/>
    <x v="3"/>
    <x v="0"/>
    <x v="3"/>
    <x v="1"/>
    <x v="167"/>
    <x v="0"/>
    <x v="0"/>
    <x v="0"/>
  </r>
  <r>
    <n v="2903"/>
    <x v="178"/>
    <x v="15"/>
    <x v="1"/>
    <x v="0"/>
    <x v="0"/>
    <x v="0"/>
    <x v="4"/>
    <x v="4"/>
    <x v="1"/>
    <x v="1805"/>
    <x v="0"/>
    <x v="0"/>
    <x v="0"/>
  </r>
  <r>
    <n v="2904"/>
    <x v="105"/>
    <x v="57"/>
    <x v="0"/>
    <x v="2"/>
    <x v="0"/>
    <x v="4"/>
    <x v="4"/>
    <x v="1"/>
    <x v="1"/>
    <x v="45"/>
    <x v="0"/>
    <x v="0"/>
    <x v="0"/>
  </r>
  <r>
    <n v="2905"/>
    <x v="147"/>
    <x v="11"/>
    <x v="2"/>
    <x v="1"/>
    <x v="0"/>
    <x v="4"/>
    <x v="2"/>
    <x v="0"/>
    <x v="1"/>
    <x v="1810"/>
    <x v="0"/>
    <x v="0"/>
    <x v="0"/>
  </r>
  <r>
    <n v="2906"/>
    <x v="11"/>
    <x v="4"/>
    <x v="0"/>
    <x v="2"/>
    <x v="1"/>
    <x v="0"/>
    <x v="0"/>
    <x v="1"/>
    <x v="1"/>
    <x v="1811"/>
    <x v="0"/>
    <x v="0"/>
    <x v="0"/>
  </r>
  <r>
    <n v="2907"/>
    <x v="157"/>
    <x v="56"/>
    <x v="2"/>
    <x v="0"/>
    <x v="0"/>
    <x v="2"/>
    <x v="1"/>
    <x v="2"/>
    <x v="1"/>
    <x v="1733"/>
    <x v="0"/>
    <x v="0"/>
    <x v="0"/>
  </r>
  <r>
    <n v="2908"/>
    <x v="133"/>
    <x v="4"/>
    <x v="1"/>
    <x v="1"/>
    <x v="0"/>
    <x v="0"/>
    <x v="2"/>
    <x v="3"/>
    <x v="1"/>
    <x v="1812"/>
    <x v="0"/>
    <x v="0"/>
    <x v="0"/>
  </r>
  <r>
    <n v="2909"/>
    <x v="115"/>
    <x v="8"/>
    <x v="1"/>
    <x v="0"/>
    <x v="1"/>
    <x v="4"/>
    <x v="2"/>
    <x v="4"/>
    <x v="1"/>
    <x v="1813"/>
    <x v="0"/>
    <x v="0"/>
    <x v="0"/>
  </r>
  <r>
    <n v="2910"/>
    <x v="154"/>
    <x v="33"/>
    <x v="1"/>
    <x v="0"/>
    <x v="1"/>
    <x v="2"/>
    <x v="0"/>
    <x v="1"/>
    <x v="1"/>
    <x v="1814"/>
    <x v="0"/>
    <x v="0"/>
    <x v="0"/>
  </r>
  <r>
    <n v="2911"/>
    <x v="74"/>
    <x v="2"/>
    <x v="0"/>
    <x v="1"/>
    <x v="0"/>
    <x v="0"/>
    <x v="2"/>
    <x v="0"/>
    <x v="1"/>
    <x v="1815"/>
    <x v="0"/>
    <x v="0"/>
    <x v="0"/>
  </r>
  <r>
    <n v="2912"/>
    <x v="100"/>
    <x v="57"/>
    <x v="0"/>
    <x v="1"/>
    <x v="1"/>
    <x v="4"/>
    <x v="2"/>
    <x v="1"/>
    <x v="1"/>
    <x v="1816"/>
    <x v="0"/>
    <x v="0"/>
    <x v="0"/>
  </r>
  <r>
    <n v="2913"/>
    <x v="125"/>
    <x v="61"/>
    <x v="0"/>
    <x v="0"/>
    <x v="0"/>
    <x v="0"/>
    <x v="2"/>
    <x v="2"/>
    <x v="1"/>
    <x v="1289"/>
    <x v="0"/>
    <x v="0"/>
    <x v="0"/>
  </r>
  <r>
    <n v="2914"/>
    <x v="6"/>
    <x v="49"/>
    <x v="4"/>
    <x v="0"/>
    <x v="0"/>
    <x v="3"/>
    <x v="4"/>
    <x v="3"/>
    <x v="1"/>
    <x v="1227"/>
    <x v="0"/>
    <x v="0"/>
    <x v="0"/>
  </r>
  <r>
    <n v="2915"/>
    <x v="89"/>
    <x v="38"/>
    <x v="1"/>
    <x v="1"/>
    <x v="0"/>
    <x v="4"/>
    <x v="0"/>
    <x v="4"/>
    <x v="1"/>
    <x v="1817"/>
    <x v="0"/>
    <x v="0"/>
    <x v="0"/>
  </r>
  <r>
    <n v="2916"/>
    <x v="104"/>
    <x v="61"/>
    <x v="0"/>
    <x v="2"/>
    <x v="1"/>
    <x v="4"/>
    <x v="2"/>
    <x v="1"/>
    <x v="1"/>
    <x v="1818"/>
    <x v="0"/>
    <x v="0"/>
    <x v="0"/>
  </r>
  <r>
    <n v="2917"/>
    <x v="115"/>
    <x v="31"/>
    <x v="1"/>
    <x v="0"/>
    <x v="1"/>
    <x v="3"/>
    <x v="3"/>
    <x v="0"/>
    <x v="1"/>
    <x v="1466"/>
    <x v="0"/>
    <x v="0"/>
    <x v="0"/>
  </r>
  <r>
    <n v="2918"/>
    <x v="3"/>
    <x v="49"/>
    <x v="0"/>
    <x v="1"/>
    <x v="1"/>
    <x v="4"/>
    <x v="0"/>
    <x v="1"/>
    <x v="1"/>
    <x v="1819"/>
    <x v="0"/>
    <x v="0"/>
    <x v="0"/>
  </r>
  <r>
    <n v="2919"/>
    <x v="80"/>
    <x v="15"/>
    <x v="0"/>
    <x v="0"/>
    <x v="1"/>
    <x v="1"/>
    <x v="2"/>
    <x v="2"/>
    <x v="1"/>
    <x v="1820"/>
    <x v="0"/>
    <x v="0"/>
    <x v="0"/>
  </r>
  <r>
    <n v="2920"/>
    <x v="83"/>
    <x v="9"/>
    <x v="0"/>
    <x v="1"/>
    <x v="1"/>
    <x v="3"/>
    <x v="0"/>
    <x v="3"/>
    <x v="1"/>
    <x v="1821"/>
    <x v="0"/>
    <x v="0"/>
    <x v="0"/>
  </r>
  <r>
    <n v="2921"/>
    <x v="88"/>
    <x v="10"/>
    <x v="2"/>
    <x v="0"/>
    <x v="1"/>
    <x v="2"/>
    <x v="3"/>
    <x v="4"/>
    <x v="1"/>
    <x v="1822"/>
    <x v="0"/>
    <x v="0"/>
    <x v="0"/>
  </r>
  <r>
    <n v="2922"/>
    <x v="27"/>
    <x v="31"/>
    <x v="1"/>
    <x v="1"/>
    <x v="1"/>
    <x v="3"/>
    <x v="2"/>
    <x v="1"/>
    <x v="1"/>
    <x v="1570"/>
    <x v="0"/>
    <x v="0"/>
    <x v="0"/>
  </r>
  <r>
    <n v="2923"/>
    <x v="24"/>
    <x v="13"/>
    <x v="0"/>
    <x v="1"/>
    <x v="0"/>
    <x v="2"/>
    <x v="0"/>
    <x v="0"/>
    <x v="1"/>
    <x v="1807"/>
    <x v="0"/>
    <x v="0"/>
    <x v="0"/>
  </r>
  <r>
    <n v="2924"/>
    <x v="109"/>
    <x v="23"/>
    <x v="0"/>
    <x v="2"/>
    <x v="0"/>
    <x v="2"/>
    <x v="0"/>
    <x v="1"/>
    <x v="1"/>
    <x v="1202"/>
    <x v="0"/>
    <x v="0"/>
    <x v="0"/>
  </r>
  <r>
    <n v="2925"/>
    <x v="14"/>
    <x v="2"/>
    <x v="2"/>
    <x v="0"/>
    <x v="0"/>
    <x v="0"/>
    <x v="1"/>
    <x v="2"/>
    <x v="1"/>
    <x v="942"/>
    <x v="0"/>
    <x v="0"/>
    <x v="0"/>
  </r>
  <r>
    <n v="2926"/>
    <x v="19"/>
    <x v="44"/>
    <x v="0"/>
    <x v="0"/>
    <x v="0"/>
    <x v="3"/>
    <x v="2"/>
    <x v="3"/>
    <x v="1"/>
    <x v="316"/>
    <x v="0"/>
    <x v="0"/>
    <x v="0"/>
  </r>
  <r>
    <n v="2927"/>
    <x v="33"/>
    <x v="51"/>
    <x v="0"/>
    <x v="0"/>
    <x v="1"/>
    <x v="3"/>
    <x v="2"/>
    <x v="4"/>
    <x v="1"/>
    <x v="673"/>
    <x v="0"/>
    <x v="0"/>
    <x v="0"/>
  </r>
  <r>
    <n v="2928"/>
    <x v="9"/>
    <x v="34"/>
    <x v="1"/>
    <x v="1"/>
    <x v="1"/>
    <x v="2"/>
    <x v="1"/>
    <x v="1"/>
    <x v="1"/>
    <x v="607"/>
    <x v="0"/>
    <x v="0"/>
    <x v="0"/>
  </r>
  <r>
    <n v="2929"/>
    <x v="98"/>
    <x v="55"/>
    <x v="3"/>
    <x v="1"/>
    <x v="0"/>
    <x v="2"/>
    <x v="3"/>
    <x v="0"/>
    <x v="1"/>
    <x v="1823"/>
    <x v="0"/>
    <x v="0"/>
    <x v="0"/>
  </r>
  <r>
    <n v="2930"/>
    <x v="71"/>
    <x v="45"/>
    <x v="3"/>
    <x v="0"/>
    <x v="1"/>
    <x v="1"/>
    <x v="4"/>
    <x v="1"/>
    <x v="1"/>
    <x v="1824"/>
    <x v="0"/>
    <x v="0"/>
    <x v="0"/>
  </r>
  <r>
    <n v="2931"/>
    <x v="107"/>
    <x v="55"/>
    <x v="0"/>
    <x v="1"/>
    <x v="0"/>
    <x v="4"/>
    <x v="0"/>
    <x v="2"/>
    <x v="1"/>
    <x v="285"/>
    <x v="0"/>
    <x v="0"/>
    <x v="0"/>
  </r>
  <r>
    <n v="2932"/>
    <x v="95"/>
    <x v="19"/>
    <x v="0"/>
    <x v="1"/>
    <x v="0"/>
    <x v="2"/>
    <x v="2"/>
    <x v="3"/>
    <x v="1"/>
    <x v="820"/>
    <x v="0"/>
    <x v="0"/>
    <x v="0"/>
  </r>
  <r>
    <n v="2933"/>
    <x v="116"/>
    <x v="45"/>
    <x v="0"/>
    <x v="1"/>
    <x v="0"/>
    <x v="0"/>
    <x v="2"/>
    <x v="4"/>
    <x v="1"/>
    <x v="495"/>
    <x v="0"/>
    <x v="0"/>
    <x v="0"/>
  </r>
  <r>
    <n v="2934"/>
    <x v="134"/>
    <x v="9"/>
    <x v="2"/>
    <x v="1"/>
    <x v="0"/>
    <x v="2"/>
    <x v="4"/>
    <x v="1"/>
    <x v="1"/>
    <x v="1825"/>
    <x v="0"/>
    <x v="0"/>
    <x v="0"/>
  </r>
  <r>
    <n v="2935"/>
    <x v="95"/>
    <x v="28"/>
    <x v="0"/>
    <x v="0"/>
    <x v="0"/>
    <x v="2"/>
    <x v="0"/>
    <x v="0"/>
    <x v="1"/>
    <x v="990"/>
    <x v="0"/>
    <x v="0"/>
    <x v="0"/>
  </r>
  <r>
    <n v="2936"/>
    <x v="43"/>
    <x v="8"/>
    <x v="0"/>
    <x v="0"/>
    <x v="1"/>
    <x v="4"/>
    <x v="0"/>
    <x v="1"/>
    <x v="1"/>
    <x v="92"/>
    <x v="0"/>
    <x v="0"/>
    <x v="0"/>
  </r>
  <r>
    <n v="2937"/>
    <x v="133"/>
    <x v="28"/>
    <x v="4"/>
    <x v="1"/>
    <x v="0"/>
    <x v="4"/>
    <x v="4"/>
    <x v="2"/>
    <x v="1"/>
    <x v="1826"/>
    <x v="0"/>
    <x v="0"/>
    <x v="0"/>
  </r>
  <r>
    <n v="2938"/>
    <x v="71"/>
    <x v="49"/>
    <x v="2"/>
    <x v="0"/>
    <x v="1"/>
    <x v="0"/>
    <x v="2"/>
    <x v="3"/>
    <x v="1"/>
    <x v="1827"/>
    <x v="0"/>
    <x v="0"/>
    <x v="0"/>
  </r>
  <r>
    <n v="2939"/>
    <x v="20"/>
    <x v="50"/>
    <x v="4"/>
    <x v="2"/>
    <x v="0"/>
    <x v="1"/>
    <x v="0"/>
    <x v="4"/>
    <x v="1"/>
    <x v="737"/>
    <x v="0"/>
    <x v="0"/>
    <x v="0"/>
  </r>
  <r>
    <n v="2940"/>
    <x v="34"/>
    <x v="51"/>
    <x v="1"/>
    <x v="0"/>
    <x v="1"/>
    <x v="3"/>
    <x v="2"/>
    <x v="1"/>
    <x v="1"/>
    <x v="1828"/>
    <x v="0"/>
    <x v="0"/>
    <x v="0"/>
  </r>
  <r>
    <n v="2941"/>
    <x v="76"/>
    <x v="13"/>
    <x v="0"/>
    <x v="1"/>
    <x v="1"/>
    <x v="3"/>
    <x v="2"/>
    <x v="0"/>
    <x v="1"/>
    <x v="1260"/>
    <x v="0"/>
    <x v="0"/>
    <x v="0"/>
  </r>
  <r>
    <n v="2942"/>
    <x v="39"/>
    <x v="49"/>
    <x v="2"/>
    <x v="0"/>
    <x v="0"/>
    <x v="2"/>
    <x v="1"/>
    <x v="1"/>
    <x v="1"/>
    <x v="1829"/>
    <x v="0"/>
    <x v="0"/>
    <x v="0"/>
  </r>
  <r>
    <n v="2943"/>
    <x v="102"/>
    <x v="37"/>
    <x v="1"/>
    <x v="0"/>
    <x v="1"/>
    <x v="2"/>
    <x v="2"/>
    <x v="2"/>
    <x v="1"/>
    <x v="654"/>
    <x v="0"/>
    <x v="0"/>
    <x v="0"/>
  </r>
  <r>
    <n v="2944"/>
    <x v="149"/>
    <x v="12"/>
    <x v="0"/>
    <x v="2"/>
    <x v="1"/>
    <x v="2"/>
    <x v="0"/>
    <x v="3"/>
    <x v="1"/>
    <x v="1203"/>
    <x v="0"/>
    <x v="0"/>
    <x v="0"/>
  </r>
  <r>
    <n v="2945"/>
    <x v="134"/>
    <x v="55"/>
    <x v="0"/>
    <x v="0"/>
    <x v="0"/>
    <x v="4"/>
    <x v="3"/>
    <x v="4"/>
    <x v="1"/>
    <x v="1487"/>
    <x v="0"/>
    <x v="0"/>
    <x v="0"/>
  </r>
  <r>
    <n v="2946"/>
    <x v="127"/>
    <x v="29"/>
    <x v="0"/>
    <x v="1"/>
    <x v="0"/>
    <x v="0"/>
    <x v="2"/>
    <x v="1"/>
    <x v="1"/>
    <x v="1830"/>
    <x v="0"/>
    <x v="0"/>
    <x v="0"/>
  </r>
  <r>
    <n v="2947"/>
    <x v="74"/>
    <x v="4"/>
    <x v="3"/>
    <x v="0"/>
    <x v="0"/>
    <x v="1"/>
    <x v="2"/>
    <x v="0"/>
    <x v="1"/>
    <x v="624"/>
    <x v="0"/>
    <x v="0"/>
    <x v="0"/>
  </r>
  <r>
    <n v="2948"/>
    <x v="47"/>
    <x v="34"/>
    <x v="0"/>
    <x v="1"/>
    <x v="1"/>
    <x v="0"/>
    <x v="1"/>
    <x v="1"/>
    <x v="1"/>
    <x v="1589"/>
    <x v="0"/>
    <x v="0"/>
    <x v="0"/>
  </r>
  <r>
    <n v="2949"/>
    <x v="12"/>
    <x v="0"/>
    <x v="0"/>
    <x v="0"/>
    <x v="0"/>
    <x v="0"/>
    <x v="3"/>
    <x v="2"/>
    <x v="1"/>
    <x v="524"/>
    <x v="0"/>
    <x v="0"/>
    <x v="0"/>
  </r>
  <r>
    <n v="2950"/>
    <x v="89"/>
    <x v="12"/>
    <x v="2"/>
    <x v="0"/>
    <x v="0"/>
    <x v="1"/>
    <x v="2"/>
    <x v="3"/>
    <x v="1"/>
    <x v="766"/>
    <x v="0"/>
    <x v="0"/>
    <x v="0"/>
  </r>
  <r>
    <n v="2951"/>
    <x v="147"/>
    <x v="3"/>
    <x v="2"/>
    <x v="0"/>
    <x v="0"/>
    <x v="3"/>
    <x v="4"/>
    <x v="4"/>
    <x v="1"/>
    <x v="1194"/>
    <x v="0"/>
    <x v="0"/>
    <x v="0"/>
  </r>
  <r>
    <n v="2952"/>
    <x v="42"/>
    <x v="45"/>
    <x v="0"/>
    <x v="0"/>
    <x v="1"/>
    <x v="0"/>
    <x v="0"/>
    <x v="1"/>
    <x v="1"/>
    <x v="1831"/>
    <x v="0"/>
    <x v="0"/>
    <x v="0"/>
  </r>
  <r>
    <n v="2953"/>
    <x v="5"/>
    <x v="6"/>
    <x v="0"/>
    <x v="0"/>
    <x v="1"/>
    <x v="2"/>
    <x v="2"/>
    <x v="0"/>
    <x v="1"/>
    <x v="696"/>
    <x v="0"/>
    <x v="0"/>
    <x v="0"/>
  </r>
  <r>
    <n v="2954"/>
    <x v="4"/>
    <x v="58"/>
    <x v="0"/>
    <x v="0"/>
    <x v="0"/>
    <x v="0"/>
    <x v="0"/>
    <x v="1"/>
    <x v="1"/>
    <x v="1135"/>
    <x v="0"/>
    <x v="0"/>
    <x v="0"/>
  </r>
  <r>
    <n v="2955"/>
    <x v="18"/>
    <x v="2"/>
    <x v="1"/>
    <x v="1"/>
    <x v="1"/>
    <x v="1"/>
    <x v="3"/>
    <x v="2"/>
    <x v="1"/>
    <x v="559"/>
    <x v="0"/>
    <x v="0"/>
    <x v="0"/>
  </r>
  <r>
    <n v="2956"/>
    <x v="159"/>
    <x v="62"/>
    <x v="1"/>
    <x v="1"/>
    <x v="1"/>
    <x v="2"/>
    <x v="2"/>
    <x v="3"/>
    <x v="1"/>
    <x v="1085"/>
    <x v="0"/>
    <x v="0"/>
    <x v="0"/>
  </r>
  <r>
    <n v="2957"/>
    <x v="71"/>
    <x v="5"/>
    <x v="1"/>
    <x v="2"/>
    <x v="1"/>
    <x v="1"/>
    <x v="3"/>
    <x v="4"/>
    <x v="1"/>
    <x v="1626"/>
    <x v="0"/>
    <x v="0"/>
    <x v="0"/>
  </r>
  <r>
    <n v="2958"/>
    <x v="94"/>
    <x v="10"/>
    <x v="0"/>
    <x v="1"/>
    <x v="0"/>
    <x v="0"/>
    <x v="1"/>
    <x v="1"/>
    <x v="1"/>
    <x v="849"/>
    <x v="0"/>
    <x v="0"/>
    <x v="0"/>
  </r>
  <r>
    <n v="2959"/>
    <x v="82"/>
    <x v="37"/>
    <x v="0"/>
    <x v="2"/>
    <x v="0"/>
    <x v="0"/>
    <x v="0"/>
    <x v="0"/>
    <x v="1"/>
    <x v="1832"/>
    <x v="0"/>
    <x v="0"/>
    <x v="0"/>
  </r>
  <r>
    <n v="2960"/>
    <x v="55"/>
    <x v="36"/>
    <x v="0"/>
    <x v="1"/>
    <x v="0"/>
    <x v="4"/>
    <x v="2"/>
    <x v="1"/>
    <x v="1"/>
    <x v="1758"/>
    <x v="0"/>
    <x v="0"/>
    <x v="0"/>
  </r>
  <r>
    <n v="2961"/>
    <x v="127"/>
    <x v="27"/>
    <x v="7"/>
    <x v="0"/>
    <x v="0"/>
    <x v="4"/>
    <x v="2"/>
    <x v="2"/>
    <x v="1"/>
    <x v="1833"/>
    <x v="0"/>
    <x v="0"/>
    <x v="0"/>
  </r>
  <r>
    <n v="2962"/>
    <x v="52"/>
    <x v="2"/>
    <x v="0"/>
    <x v="0"/>
    <x v="0"/>
    <x v="2"/>
    <x v="0"/>
    <x v="3"/>
    <x v="1"/>
    <x v="1574"/>
    <x v="0"/>
    <x v="0"/>
    <x v="0"/>
  </r>
  <r>
    <n v="2963"/>
    <x v="124"/>
    <x v="37"/>
    <x v="7"/>
    <x v="0"/>
    <x v="1"/>
    <x v="1"/>
    <x v="3"/>
    <x v="4"/>
    <x v="1"/>
    <x v="1110"/>
    <x v="0"/>
    <x v="0"/>
    <x v="0"/>
  </r>
  <r>
    <n v="2964"/>
    <x v="84"/>
    <x v="4"/>
    <x v="0"/>
    <x v="0"/>
    <x v="1"/>
    <x v="2"/>
    <x v="2"/>
    <x v="1"/>
    <x v="1"/>
    <x v="34"/>
    <x v="0"/>
    <x v="0"/>
    <x v="0"/>
  </r>
  <r>
    <n v="2965"/>
    <x v="6"/>
    <x v="31"/>
    <x v="0"/>
    <x v="0"/>
    <x v="0"/>
    <x v="0"/>
    <x v="2"/>
    <x v="0"/>
    <x v="1"/>
    <x v="1567"/>
    <x v="0"/>
    <x v="0"/>
    <x v="0"/>
  </r>
  <r>
    <n v="2966"/>
    <x v="188"/>
    <x v="8"/>
    <x v="1"/>
    <x v="0"/>
    <x v="0"/>
    <x v="1"/>
    <x v="2"/>
    <x v="1"/>
    <x v="1"/>
    <x v="1549"/>
    <x v="0"/>
    <x v="0"/>
    <x v="0"/>
  </r>
  <r>
    <n v="2967"/>
    <x v="81"/>
    <x v="63"/>
    <x v="2"/>
    <x v="1"/>
    <x v="0"/>
    <x v="3"/>
    <x v="0"/>
    <x v="2"/>
    <x v="1"/>
    <x v="1834"/>
    <x v="0"/>
    <x v="0"/>
    <x v="0"/>
  </r>
  <r>
    <n v="2968"/>
    <x v="147"/>
    <x v="22"/>
    <x v="2"/>
    <x v="0"/>
    <x v="0"/>
    <x v="0"/>
    <x v="4"/>
    <x v="3"/>
    <x v="1"/>
    <x v="1835"/>
    <x v="0"/>
    <x v="0"/>
    <x v="0"/>
  </r>
  <r>
    <n v="2969"/>
    <x v="42"/>
    <x v="24"/>
    <x v="0"/>
    <x v="0"/>
    <x v="1"/>
    <x v="2"/>
    <x v="0"/>
    <x v="4"/>
    <x v="1"/>
    <x v="1836"/>
    <x v="0"/>
    <x v="0"/>
    <x v="0"/>
  </r>
  <r>
    <n v="2970"/>
    <x v="5"/>
    <x v="33"/>
    <x v="0"/>
    <x v="0"/>
    <x v="1"/>
    <x v="4"/>
    <x v="2"/>
    <x v="1"/>
    <x v="1"/>
    <x v="1837"/>
    <x v="0"/>
    <x v="0"/>
    <x v="0"/>
  </r>
  <r>
    <n v="2971"/>
    <x v="4"/>
    <x v="31"/>
    <x v="0"/>
    <x v="0"/>
    <x v="0"/>
    <x v="2"/>
    <x v="0"/>
    <x v="0"/>
    <x v="1"/>
    <x v="1142"/>
    <x v="0"/>
    <x v="0"/>
    <x v="0"/>
  </r>
  <r>
    <n v="2972"/>
    <x v="18"/>
    <x v="13"/>
    <x v="1"/>
    <x v="1"/>
    <x v="1"/>
    <x v="2"/>
    <x v="3"/>
    <x v="1"/>
    <x v="1"/>
    <x v="348"/>
    <x v="0"/>
    <x v="0"/>
    <x v="0"/>
  </r>
  <r>
    <n v="2973"/>
    <x v="159"/>
    <x v="4"/>
    <x v="1"/>
    <x v="1"/>
    <x v="1"/>
    <x v="4"/>
    <x v="2"/>
    <x v="2"/>
    <x v="1"/>
    <x v="1722"/>
    <x v="0"/>
    <x v="0"/>
    <x v="0"/>
  </r>
  <r>
    <n v="2974"/>
    <x v="71"/>
    <x v="62"/>
    <x v="1"/>
    <x v="2"/>
    <x v="0"/>
    <x v="2"/>
    <x v="3"/>
    <x v="3"/>
    <x v="1"/>
    <x v="541"/>
    <x v="0"/>
    <x v="0"/>
    <x v="0"/>
  </r>
  <r>
    <n v="2975"/>
    <x v="94"/>
    <x v="15"/>
    <x v="0"/>
    <x v="1"/>
    <x v="1"/>
    <x v="2"/>
    <x v="1"/>
    <x v="4"/>
    <x v="1"/>
    <x v="1838"/>
    <x v="0"/>
    <x v="0"/>
    <x v="0"/>
  </r>
  <r>
    <n v="2976"/>
    <x v="82"/>
    <x v="18"/>
    <x v="0"/>
    <x v="2"/>
    <x v="1"/>
    <x v="3"/>
    <x v="0"/>
    <x v="1"/>
    <x v="1"/>
    <x v="1839"/>
    <x v="0"/>
    <x v="0"/>
    <x v="0"/>
  </r>
  <r>
    <n v="2977"/>
    <x v="55"/>
    <x v="37"/>
    <x v="0"/>
    <x v="1"/>
    <x v="1"/>
    <x v="4"/>
    <x v="2"/>
    <x v="0"/>
    <x v="1"/>
    <x v="499"/>
    <x v="0"/>
    <x v="0"/>
    <x v="0"/>
  </r>
  <r>
    <n v="2978"/>
    <x v="127"/>
    <x v="60"/>
    <x v="7"/>
    <x v="0"/>
    <x v="0"/>
    <x v="4"/>
    <x v="2"/>
    <x v="1"/>
    <x v="1"/>
    <x v="317"/>
    <x v="0"/>
    <x v="0"/>
    <x v="0"/>
  </r>
  <r>
    <n v="2979"/>
    <x v="52"/>
    <x v="16"/>
    <x v="0"/>
    <x v="0"/>
    <x v="0"/>
    <x v="1"/>
    <x v="0"/>
    <x v="2"/>
    <x v="1"/>
    <x v="611"/>
    <x v="0"/>
    <x v="0"/>
    <x v="0"/>
  </r>
  <r>
    <n v="2980"/>
    <x v="124"/>
    <x v="25"/>
    <x v="7"/>
    <x v="0"/>
    <x v="1"/>
    <x v="0"/>
    <x v="3"/>
    <x v="3"/>
    <x v="1"/>
    <x v="1840"/>
    <x v="0"/>
    <x v="0"/>
    <x v="0"/>
  </r>
  <r>
    <n v="2981"/>
    <x v="84"/>
    <x v="24"/>
    <x v="0"/>
    <x v="0"/>
    <x v="1"/>
    <x v="2"/>
    <x v="2"/>
    <x v="4"/>
    <x v="1"/>
    <x v="1841"/>
    <x v="0"/>
    <x v="0"/>
    <x v="0"/>
  </r>
  <r>
    <n v="2982"/>
    <x v="6"/>
    <x v="47"/>
    <x v="0"/>
    <x v="0"/>
    <x v="0"/>
    <x v="3"/>
    <x v="2"/>
    <x v="1"/>
    <x v="1"/>
    <x v="579"/>
    <x v="0"/>
    <x v="0"/>
    <x v="0"/>
  </r>
  <r>
    <n v="2983"/>
    <x v="188"/>
    <x v="58"/>
    <x v="1"/>
    <x v="0"/>
    <x v="0"/>
    <x v="1"/>
    <x v="2"/>
    <x v="0"/>
    <x v="1"/>
    <x v="477"/>
    <x v="0"/>
    <x v="0"/>
    <x v="0"/>
  </r>
  <r>
    <n v="2984"/>
    <x v="81"/>
    <x v="36"/>
    <x v="2"/>
    <x v="1"/>
    <x v="1"/>
    <x v="2"/>
    <x v="0"/>
    <x v="1"/>
    <x v="1"/>
    <x v="1842"/>
    <x v="0"/>
    <x v="0"/>
    <x v="0"/>
  </r>
  <r>
    <n v="2985"/>
    <x v="134"/>
    <x v="13"/>
    <x v="3"/>
    <x v="0"/>
    <x v="1"/>
    <x v="2"/>
    <x v="2"/>
    <x v="2"/>
    <x v="1"/>
    <x v="1843"/>
    <x v="0"/>
    <x v="0"/>
    <x v="0"/>
  </r>
  <r>
    <n v="2986"/>
    <x v="19"/>
    <x v="56"/>
    <x v="2"/>
    <x v="1"/>
    <x v="0"/>
    <x v="1"/>
    <x v="4"/>
    <x v="3"/>
    <x v="1"/>
    <x v="1380"/>
    <x v="0"/>
    <x v="0"/>
    <x v="0"/>
  </r>
  <r>
    <n v="2987"/>
    <x v="147"/>
    <x v="3"/>
    <x v="0"/>
    <x v="1"/>
    <x v="0"/>
    <x v="3"/>
    <x v="3"/>
    <x v="4"/>
    <x v="1"/>
    <x v="1438"/>
    <x v="0"/>
    <x v="0"/>
    <x v="0"/>
  </r>
  <r>
    <n v="2988"/>
    <x v="164"/>
    <x v="47"/>
    <x v="4"/>
    <x v="1"/>
    <x v="0"/>
    <x v="2"/>
    <x v="4"/>
    <x v="1"/>
    <x v="2"/>
    <x v="1844"/>
    <x v="0"/>
    <x v="0"/>
    <x v="0"/>
  </r>
  <r>
    <n v="2989"/>
    <x v="77"/>
    <x v="45"/>
    <x v="2"/>
    <x v="0"/>
    <x v="1"/>
    <x v="2"/>
    <x v="3"/>
    <x v="0"/>
    <x v="2"/>
    <x v="1845"/>
    <x v="0"/>
    <x v="0"/>
    <x v="0"/>
  </r>
  <r>
    <n v="2990"/>
    <x v="56"/>
    <x v="25"/>
    <x v="2"/>
    <x v="0"/>
    <x v="1"/>
    <x v="3"/>
    <x v="3"/>
    <x v="1"/>
    <x v="2"/>
    <x v="1425"/>
    <x v="0"/>
    <x v="0"/>
    <x v="0"/>
  </r>
  <r>
    <n v="2991"/>
    <x v="74"/>
    <x v="48"/>
    <x v="2"/>
    <x v="2"/>
    <x v="1"/>
    <x v="3"/>
    <x v="0"/>
    <x v="2"/>
    <x v="2"/>
    <x v="177"/>
    <x v="0"/>
    <x v="0"/>
    <x v="0"/>
  </r>
  <r>
    <n v="2992"/>
    <x v="17"/>
    <x v="57"/>
    <x v="4"/>
    <x v="1"/>
    <x v="0"/>
    <x v="2"/>
    <x v="3"/>
    <x v="3"/>
    <x v="2"/>
    <x v="518"/>
    <x v="0"/>
    <x v="0"/>
    <x v="0"/>
  </r>
  <r>
    <n v="2993"/>
    <x v="118"/>
    <x v="35"/>
    <x v="0"/>
    <x v="1"/>
    <x v="0"/>
    <x v="1"/>
    <x v="2"/>
    <x v="4"/>
    <x v="2"/>
    <x v="1497"/>
    <x v="0"/>
    <x v="0"/>
    <x v="0"/>
  </r>
  <r>
    <n v="2994"/>
    <x v="139"/>
    <x v="4"/>
    <x v="2"/>
    <x v="1"/>
    <x v="1"/>
    <x v="1"/>
    <x v="0"/>
    <x v="1"/>
    <x v="2"/>
    <x v="484"/>
    <x v="0"/>
    <x v="0"/>
    <x v="0"/>
  </r>
  <r>
    <n v="2995"/>
    <x v="39"/>
    <x v="50"/>
    <x v="0"/>
    <x v="1"/>
    <x v="1"/>
    <x v="1"/>
    <x v="3"/>
    <x v="0"/>
    <x v="2"/>
    <x v="393"/>
    <x v="0"/>
    <x v="0"/>
    <x v="0"/>
  </r>
  <r>
    <n v="2996"/>
    <x v="110"/>
    <x v="55"/>
    <x v="3"/>
    <x v="0"/>
    <x v="0"/>
    <x v="1"/>
    <x v="4"/>
    <x v="1"/>
    <x v="2"/>
    <x v="1846"/>
    <x v="0"/>
    <x v="0"/>
    <x v="0"/>
  </r>
  <r>
    <n v="2997"/>
    <x v="61"/>
    <x v="59"/>
    <x v="2"/>
    <x v="1"/>
    <x v="1"/>
    <x v="3"/>
    <x v="2"/>
    <x v="2"/>
    <x v="2"/>
    <x v="198"/>
    <x v="0"/>
    <x v="0"/>
    <x v="0"/>
  </r>
  <r>
    <n v="2998"/>
    <x v="64"/>
    <x v="14"/>
    <x v="2"/>
    <x v="1"/>
    <x v="0"/>
    <x v="0"/>
    <x v="0"/>
    <x v="3"/>
    <x v="2"/>
    <x v="1195"/>
    <x v="0"/>
    <x v="0"/>
    <x v="0"/>
  </r>
  <r>
    <n v="2999"/>
    <x v="73"/>
    <x v="24"/>
    <x v="2"/>
    <x v="0"/>
    <x v="0"/>
    <x v="3"/>
    <x v="3"/>
    <x v="4"/>
    <x v="2"/>
    <x v="1693"/>
    <x v="0"/>
    <x v="0"/>
    <x v="0"/>
  </r>
  <r>
    <n v="3000"/>
    <x v="77"/>
    <x v="56"/>
    <x v="1"/>
    <x v="1"/>
    <x v="1"/>
    <x v="0"/>
    <x v="3"/>
    <x v="1"/>
    <x v="2"/>
    <x v="570"/>
    <x v="0"/>
    <x v="0"/>
    <x v="0"/>
  </r>
  <r>
    <n v="3001"/>
    <x v="115"/>
    <x v="54"/>
    <x v="0"/>
    <x v="1"/>
    <x v="0"/>
    <x v="1"/>
    <x v="3"/>
    <x v="0"/>
    <x v="2"/>
    <x v="1847"/>
    <x v="0"/>
    <x v="0"/>
    <x v="0"/>
  </r>
  <r>
    <n v="3002"/>
    <x v="44"/>
    <x v="24"/>
    <x v="0"/>
    <x v="0"/>
    <x v="1"/>
    <x v="2"/>
    <x v="2"/>
    <x v="1"/>
    <x v="2"/>
    <x v="1848"/>
    <x v="0"/>
    <x v="0"/>
    <x v="0"/>
  </r>
  <r>
    <n v="3003"/>
    <x v="100"/>
    <x v="24"/>
    <x v="0"/>
    <x v="0"/>
    <x v="1"/>
    <x v="3"/>
    <x v="2"/>
    <x v="2"/>
    <x v="2"/>
    <x v="1849"/>
    <x v="0"/>
    <x v="0"/>
    <x v="0"/>
  </r>
  <r>
    <n v="3004"/>
    <x v="87"/>
    <x v="57"/>
    <x v="2"/>
    <x v="0"/>
    <x v="0"/>
    <x v="4"/>
    <x v="3"/>
    <x v="3"/>
    <x v="2"/>
    <x v="1850"/>
    <x v="0"/>
    <x v="0"/>
    <x v="0"/>
  </r>
  <r>
    <n v="3005"/>
    <x v="175"/>
    <x v="17"/>
    <x v="1"/>
    <x v="0"/>
    <x v="1"/>
    <x v="1"/>
    <x v="0"/>
    <x v="4"/>
    <x v="2"/>
    <x v="1433"/>
    <x v="0"/>
    <x v="0"/>
    <x v="0"/>
  </r>
  <r>
    <n v="3006"/>
    <x v="119"/>
    <x v="58"/>
    <x v="0"/>
    <x v="1"/>
    <x v="0"/>
    <x v="0"/>
    <x v="3"/>
    <x v="1"/>
    <x v="2"/>
    <x v="1851"/>
    <x v="0"/>
    <x v="0"/>
    <x v="0"/>
  </r>
  <r>
    <n v="3007"/>
    <x v="33"/>
    <x v="28"/>
    <x v="0"/>
    <x v="1"/>
    <x v="1"/>
    <x v="4"/>
    <x v="3"/>
    <x v="0"/>
    <x v="2"/>
    <x v="1626"/>
    <x v="0"/>
    <x v="0"/>
    <x v="0"/>
  </r>
  <r>
    <n v="3008"/>
    <x v="19"/>
    <x v="35"/>
    <x v="0"/>
    <x v="0"/>
    <x v="0"/>
    <x v="2"/>
    <x v="0"/>
    <x v="1"/>
    <x v="2"/>
    <x v="1852"/>
    <x v="0"/>
    <x v="0"/>
    <x v="0"/>
  </r>
  <r>
    <n v="3009"/>
    <x v="119"/>
    <x v="0"/>
    <x v="1"/>
    <x v="1"/>
    <x v="0"/>
    <x v="3"/>
    <x v="2"/>
    <x v="2"/>
    <x v="2"/>
    <x v="396"/>
    <x v="0"/>
    <x v="0"/>
    <x v="0"/>
  </r>
  <r>
    <n v="3010"/>
    <x v="83"/>
    <x v="40"/>
    <x v="3"/>
    <x v="1"/>
    <x v="0"/>
    <x v="4"/>
    <x v="3"/>
    <x v="3"/>
    <x v="0"/>
    <x v="503"/>
    <x v="0"/>
    <x v="0"/>
    <x v="0"/>
  </r>
  <r>
    <n v="3011"/>
    <x v="163"/>
    <x v="24"/>
    <x v="1"/>
    <x v="1"/>
    <x v="0"/>
    <x v="2"/>
    <x v="2"/>
    <x v="4"/>
    <x v="0"/>
    <x v="1853"/>
    <x v="0"/>
    <x v="0"/>
    <x v="0"/>
  </r>
  <r>
    <n v="3012"/>
    <x v="88"/>
    <x v="5"/>
    <x v="2"/>
    <x v="1"/>
    <x v="0"/>
    <x v="1"/>
    <x v="0"/>
    <x v="1"/>
    <x v="0"/>
    <x v="612"/>
    <x v="0"/>
    <x v="0"/>
    <x v="0"/>
  </r>
  <r>
    <n v="3013"/>
    <x v="83"/>
    <x v="57"/>
    <x v="1"/>
    <x v="1"/>
    <x v="1"/>
    <x v="1"/>
    <x v="3"/>
    <x v="0"/>
    <x v="0"/>
    <x v="337"/>
    <x v="0"/>
    <x v="0"/>
    <x v="0"/>
  </r>
  <r>
    <n v="3014"/>
    <x v="125"/>
    <x v="7"/>
    <x v="0"/>
    <x v="1"/>
    <x v="0"/>
    <x v="4"/>
    <x v="3"/>
    <x v="1"/>
    <x v="0"/>
    <x v="1854"/>
    <x v="0"/>
    <x v="0"/>
    <x v="0"/>
  </r>
  <r>
    <n v="3015"/>
    <x v="141"/>
    <x v="5"/>
    <x v="1"/>
    <x v="0"/>
    <x v="0"/>
    <x v="1"/>
    <x v="2"/>
    <x v="2"/>
    <x v="0"/>
    <x v="1855"/>
    <x v="0"/>
    <x v="0"/>
    <x v="0"/>
  </r>
  <r>
    <n v="3016"/>
    <x v="166"/>
    <x v="10"/>
    <x v="1"/>
    <x v="0"/>
    <x v="1"/>
    <x v="3"/>
    <x v="2"/>
    <x v="3"/>
    <x v="0"/>
    <x v="1185"/>
    <x v="0"/>
    <x v="0"/>
    <x v="0"/>
  </r>
  <r>
    <n v="3017"/>
    <x v="172"/>
    <x v="50"/>
    <x v="0"/>
    <x v="0"/>
    <x v="1"/>
    <x v="1"/>
    <x v="3"/>
    <x v="4"/>
    <x v="0"/>
    <x v="1856"/>
    <x v="0"/>
    <x v="0"/>
    <x v="0"/>
  </r>
  <r>
    <n v="3018"/>
    <x v="72"/>
    <x v="34"/>
    <x v="1"/>
    <x v="2"/>
    <x v="1"/>
    <x v="3"/>
    <x v="0"/>
    <x v="1"/>
    <x v="0"/>
    <x v="1794"/>
    <x v="0"/>
    <x v="0"/>
    <x v="0"/>
  </r>
  <r>
    <n v="3019"/>
    <x v="70"/>
    <x v="40"/>
    <x v="1"/>
    <x v="1"/>
    <x v="0"/>
    <x v="1"/>
    <x v="0"/>
    <x v="0"/>
    <x v="0"/>
    <x v="1145"/>
    <x v="0"/>
    <x v="0"/>
    <x v="0"/>
  </r>
  <r>
    <n v="3020"/>
    <x v="165"/>
    <x v="14"/>
    <x v="1"/>
    <x v="0"/>
    <x v="0"/>
    <x v="1"/>
    <x v="0"/>
    <x v="1"/>
    <x v="0"/>
    <x v="1857"/>
    <x v="0"/>
    <x v="0"/>
    <x v="0"/>
  </r>
  <r>
    <n v="3021"/>
    <x v="165"/>
    <x v="44"/>
    <x v="2"/>
    <x v="1"/>
    <x v="0"/>
    <x v="2"/>
    <x v="2"/>
    <x v="2"/>
    <x v="0"/>
    <x v="701"/>
    <x v="0"/>
    <x v="0"/>
    <x v="0"/>
  </r>
  <r>
    <n v="3022"/>
    <x v="148"/>
    <x v="63"/>
    <x v="0"/>
    <x v="0"/>
    <x v="1"/>
    <x v="3"/>
    <x v="0"/>
    <x v="3"/>
    <x v="0"/>
    <x v="1499"/>
    <x v="0"/>
    <x v="0"/>
    <x v="0"/>
  </r>
  <r>
    <n v="3023"/>
    <x v="21"/>
    <x v="37"/>
    <x v="1"/>
    <x v="0"/>
    <x v="0"/>
    <x v="0"/>
    <x v="0"/>
    <x v="4"/>
    <x v="0"/>
    <x v="1858"/>
    <x v="0"/>
    <x v="0"/>
    <x v="0"/>
  </r>
  <r>
    <n v="3024"/>
    <x v="116"/>
    <x v="24"/>
    <x v="0"/>
    <x v="1"/>
    <x v="1"/>
    <x v="4"/>
    <x v="2"/>
    <x v="1"/>
    <x v="0"/>
    <x v="791"/>
    <x v="0"/>
    <x v="0"/>
    <x v="0"/>
  </r>
  <r>
    <n v="3025"/>
    <x v="55"/>
    <x v="42"/>
    <x v="2"/>
    <x v="1"/>
    <x v="0"/>
    <x v="3"/>
    <x v="4"/>
    <x v="0"/>
    <x v="0"/>
    <x v="1474"/>
    <x v="0"/>
    <x v="0"/>
    <x v="0"/>
  </r>
  <r>
    <n v="3026"/>
    <x v="125"/>
    <x v="22"/>
    <x v="2"/>
    <x v="0"/>
    <x v="1"/>
    <x v="4"/>
    <x v="3"/>
    <x v="1"/>
    <x v="0"/>
    <x v="1859"/>
    <x v="0"/>
    <x v="0"/>
    <x v="0"/>
  </r>
  <r>
    <n v="3027"/>
    <x v="127"/>
    <x v="27"/>
    <x v="1"/>
    <x v="1"/>
    <x v="1"/>
    <x v="1"/>
    <x v="2"/>
    <x v="2"/>
    <x v="0"/>
    <x v="1860"/>
    <x v="0"/>
    <x v="0"/>
    <x v="0"/>
  </r>
  <r>
    <n v="3028"/>
    <x v="193"/>
    <x v="41"/>
    <x v="0"/>
    <x v="2"/>
    <x v="0"/>
    <x v="3"/>
    <x v="2"/>
    <x v="3"/>
    <x v="0"/>
    <x v="8"/>
    <x v="0"/>
    <x v="0"/>
    <x v="0"/>
  </r>
  <r>
    <n v="3029"/>
    <x v="24"/>
    <x v="22"/>
    <x v="2"/>
    <x v="2"/>
    <x v="0"/>
    <x v="0"/>
    <x v="3"/>
    <x v="4"/>
    <x v="0"/>
    <x v="700"/>
    <x v="0"/>
    <x v="0"/>
    <x v="0"/>
  </r>
  <r>
    <n v="3030"/>
    <x v="85"/>
    <x v="30"/>
    <x v="0"/>
    <x v="0"/>
    <x v="1"/>
    <x v="0"/>
    <x v="2"/>
    <x v="1"/>
    <x v="0"/>
    <x v="1861"/>
    <x v="0"/>
    <x v="0"/>
    <x v="0"/>
  </r>
  <r>
    <n v="3031"/>
    <x v="108"/>
    <x v="31"/>
    <x v="0"/>
    <x v="2"/>
    <x v="0"/>
    <x v="4"/>
    <x v="2"/>
    <x v="0"/>
    <x v="0"/>
    <x v="1862"/>
    <x v="0"/>
    <x v="0"/>
    <x v="0"/>
  </r>
  <r>
    <n v="3032"/>
    <x v="160"/>
    <x v="4"/>
    <x v="1"/>
    <x v="1"/>
    <x v="1"/>
    <x v="1"/>
    <x v="0"/>
    <x v="1"/>
    <x v="1"/>
    <x v="1816"/>
    <x v="0"/>
    <x v="0"/>
    <x v="0"/>
  </r>
  <r>
    <n v="3033"/>
    <x v="41"/>
    <x v="29"/>
    <x v="2"/>
    <x v="0"/>
    <x v="1"/>
    <x v="0"/>
    <x v="2"/>
    <x v="2"/>
    <x v="1"/>
    <x v="912"/>
    <x v="0"/>
    <x v="0"/>
    <x v="0"/>
  </r>
  <r>
    <n v="3034"/>
    <x v="140"/>
    <x v="33"/>
    <x v="1"/>
    <x v="0"/>
    <x v="1"/>
    <x v="4"/>
    <x v="0"/>
    <x v="3"/>
    <x v="1"/>
    <x v="1863"/>
    <x v="0"/>
    <x v="0"/>
    <x v="0"/>
  </r>
  <r>
    <n v="3035"/>
    <x v="36"/>
    <x v="3"/>
    <x v="2"/>
    <x v="1"/>
    <x v="1"/>
    <x v="4"/>
    <x v="3"/>
    <x v="4"/>
    <x v="1"/>
    <x v="1864"/>
    <x v="0"/>
    <x v="0"/>
    <x v="0"/>
  </r>
  <r>
    <n v="3036"/>
    <x v="4"/>
    <x v="62"/>
    <x v="1"/>
    <x v="1"/>
    <x v="1"/>
    <x v="0"/>
    <x v="3"/>
    <x v="1"/>
    <x v="1"/>
    <x v="1792"/>
    <x v="0"/>
    <x v="0"/>
    <x v="0"/>
  </r>
  <r>
    <n v="3037"/>
    <x v="103"/>
    <x v="35"/>
    <x v="0"/>
    <x v="2"/>
    <x v="1"/>
    <x v="3"/>
    <x v="3"/>
    <x v="0"/>
    <x v="1"/>
    <x v="1865"/>
    <x v="0"/>
    <x v="0"/>
    <x v="0"/>
  </r>
  <r>
    <n v="3038"/>
    <x v="95"/>
    <x v="56"/>
    <x v="1"/>
    <x v="1"/>
    <x v="0"/>
    <x v="4"/>
    <x v="3"/>
    <x v="1"/>
    <x v="1"/>
    <x v="1866"/>
    <x v="0"/>
    <x v="0"/>
    <x v="0"/>
  </r>
  <r>
    <n v="3039"/>
    <x v="162"/>
    <x v="6"/>
    <x v="2"/>
    <x v="0"/>
    <x v="0"/>
    <x v="2"/>
    <x v="0"/>
    <x v="2"/>
    <x v="1"/>
    <x v="129"/>
    <x v="0"/>
    <x v="0"/>
    <x v="0"/>
  </r>
  <r>
    <n v="3040"/>
    <x v="0"/>
    <x v="42"/>
    <x v="0"/>
    <x v="1"/>
    <x v="1"/>
    <x v="4"/>
    <x v="0"/>
    <x v="3"/>
    <x v="1"/>
    <x v="1867"/>
    <x v="0"/>
    <x v="0"/>
    <x v="0"/>
  </r>
  <r>
    <n v="3041"/>
    <x v="29"/>
    <x v="34"/>
    <x v="0"/>
    <x v="1"/>
    <x v="0"/>
    <x v="0"/>
    <x v="2"/>
    <x v="4"/>
    <x v="1"/>
    <x v="245"/>
    <x v="0"/>
    <x v="0"/>
    <x v="0"/>
  </r>
  <r>
    <n v="3042"/>
    <x v="82"/>
    <x v="57"/>
    <x v="2"/>
    <x v="0"/>
    <x v="1"/>
    <x v="2"/>
    <x v="0"/>
    <x v="1"/>
    <x v="1"/>
    <x v="726"/>
    <x v="0"/>
    <x v="0"/>
    <x v="0"/>
  </r>
  <r>
    <n v="3043"/>
    <x v="142"/>
    <x v="49"/>
    <x v="0"/>
    <x v="0"/>
    <x v="0"/>
    <x v="1"/>
    <x v="0"/>
    <x v="0"/>
    <x v="1"/>
    <x v="1868"/>
    <x v="0"/>
    <x v="0"/>
    <x v="0"/>
  </r>
  <r>
    <n v="3044"/>
    <x v="100"/>
    <x v="54"/>
    <x v="0"/>
    <x v="1"/>
    <x v="0"/>
    <x v="0"/>
    <x v="2"/>
    <x v="1"/>
    <x v="1"/>
    <x v="1869"/>
    <x v="0"/>
    <x v="0"/>
    <x v="0"/>
  </r>
  <r>
    <n v="3045"/>
    <x v="130"/>
    <x v="3"/>
    <x v="0"/>
    <x v="0"/>
    <x v="1"/>
    <x v="4"/>
    <x v="0"/>
    <x v="2"/>
    <x v="1"/>
    <x v="852"/>
    <x v="0"/>
    <x v="0"/>
    <x v="0"/>
  </r>
  <r>
    <n v="3046"/>
    <x v="101"/>
    <x v="0"/>
    <x v="1"/>
    <x v="0"/>
    <x v="1"/>
    <x v="3"/>
    <x v="3"/>
    <x v="3"/>
    <x v="1"/>
    <x v="42"/>
    <x v="0"/>
    <x v="0"/>
    <x v="0"/>
  </r>
  <r>
    <n v="3047"/>
    <x v="23"/>
    <x v="10"/>
    <x v="0"/>
    <x v="1"/>
    <x v="1"/>
    <x v="0"/>
    <x v="3"/>
    <x v="4"/>
    <x v="1"/>
    <x v="1870"/>
    <x v="0"/>
    <x v="0"/>
    <x v="0"/>
  </r>
  <r>
    <n v="3048"/>
    <x v="133"/>
    <x v="30"/>
    <x v="1"/>
    <x v="1"/>
    <x v="0"/>
    <x v="2"/>
    <x v="2"/>
    <x v="1"/>
    <x v="1"/>
    <x v="1184"/>
    <x v="0"/>
    <x v="0"/>
    <x v="0"/>
  </r>
  <r>
    <n v="3049"/>
    <x v="41"/>
    <x v="16"/>
    <x v="2"/>
    <x v="1"/>
    <x v="0"/>
    <x v="2"/>
    <x v="0"/>
    <x v="0"/>
    <x v="1"/>
    <x v="1871"/>
    <x v="0"/>
    <x v="0"/>
    <x v="0"/>
  </r>
  <r>
    <n v="3050"/>
    <x v="73"/>
    <x v="26"/>
    <x v="2"/>
    <x v="1"/>
    <x v="0"/>
    <x v="4"/>
    <x v="2"/>
    <x v="1"/>
    <x v="1"/>
    <x v="770"/>
    <x v="0"/>
    <x v="0"/>
    <x v="0"/>
  </r>
  <r>
    <n v="3051"/>
    <x v="130"/>
    <x v="46"/>
    <x v="0"/>
    <x v="1"/>
    <x v="0"/>
    <x v="1"/>
    <x v="4"/>
    <x v="2"/>
    <x v="1"/>
    <x v="1449"/>
    <x v="0"/>
    <x v="0"/>
    <x v="0"/>
  </r>
  <r>
    <n v="3052"/>
    <x v="55"/>
    <x v="49"/>
    <x v="0"/>
    <x v="1"/>
    <x v="1"/>
    <x v="2"/>
    <x v="2"/>
    <x v="3"/>
    <x v="1"/>
    <x v="1872"/>
    <x v="0"/>
    <x v="0"/>
    <x v="0"/>
  </r>
  <r>
    <n v="3053"/>
    <x v="77"/>
    <x v="60"/>
    <x v="0"/>
    <x v="0"/>
    <x v="1"/>
    <x v="4"/>
    <x v="3"/>
    <x v="4"/>
    <x v="1"/>
    <x v="114"/>
    <x v="0"/>
    <x v="0"/>
    <x v="0"/>
  </r>
  <r>
    <n v="3054"/>
    <x v="91"/>
    <x v="22"/>
    <x v="1"/>
    <x v="0"/>
    <x v="0"/>
    <x v="2"/>
    <x v="3"/>
    <x v="1"/>
    <x v="1"/>
    <x v="1873"/>
    <x v="0"/>
    <x v="0"/>
    <x v="0"/>
  </r>
  <r>
    <n v="3055"/>
    <x v="7"/>
    <x v="43"/>
    <x v="0"/>
    <x v="1"/>
    <x v="1"/>
    <x v="2"/>
    <x v="0"/>
    <x v="0"/>
    <x v="1"/>
    <x v="101"/>
    <x v="0"/>
    <x v="0"/>
    <x v="0"/>
  </r>
  <r>
    <n v="3056"/>
    <x v="86"/>
    <x v="33"/>
    <x v="4"/>
    <x v="1"/>
    <x v="0"/>
    <x v="0"/>
    <x v="0"/>
    <x v="1"/>
    <x v="1"/>
    <x v="1874"/>
    <x v="0"/>
    <x v="0"/>
    <x v="0"/>
  </r>
  <r>
    <n v="3057"/>
    <x v="3"/>
    <x v="24"/>
    <x v="0"/>
    <x v="0"/>
    <x v="0"/>
    <x v="4"/>
    <x v="2"/>
    <x v="2"/>
    <x v="1"/>
    <x v="861"/>
    <x v="0"/>
    <x v="0"/>
    <x v="0"/>
  </r>
  <r>
    <n v="3058"/>
    <x v="27"/>
    <x v="21"/>
    <x v="2"/>
    <x v="1"/>
    <x v="1"/>
    <x v="1"/>
    <x v="3"/>
    <x v="3"/>
    <x v="1"/>
    <x v="350"/>
    <x v="0"/>
    <x v="0"/>
    <x v="0"/>
  </r>
  <r>
    <n v="3059"/>
    <x v="83"/>
    <x v="15"/>
    <x v="2"/>
    <x v="0"/>
    <x v="1"/>
    <x v="3"/>
    <x v="2"/>
    <x v="4"/>
    <x v="1"/>
    <x v="1553"/>
    <x v="0"/>
    <x v="0"/>
    <x v="0"/>
  </r>
  <r>
    <n v="3060"/>
    <x v="172"/>
    <x v="13"/>
    <x v="1"/>
    <x v="0"/>
    <x v="0"/>
    <x v="1"/>
    <x v="3"/>
    <x v="1"/>
    <x v="1"/>
    <x v="900"/>
    <x v="0"/>
    <x v="0"/>
    <x v="0"/>
  </r>
  <r>
    <n v="3061"/>
    <x v="169"/>
    <x v="44"/>
    <x v="1"/>
    <x v="1"/>
    <x v="0"/>
    <x v="4"/>
    <x v="1"/>
    <x v="0"/>
    <x v="1"/>
    <x v="1875"/>
    <x v="0"/>
    <x v="0"/>
    <x v="0"/>
  </r>
  <r>
    <n v="3062"/>
    <x v="90"/>
    <x v="19"/>
    <x v="2"/>
    <x v="0"/>
    <x v="1"/>
    <x v="1"/>
    <x v="2"/>
    <x v="1"/>
    <x v="1"/>
    <x v="1876"/>
    <x v="0"/>
    <x v="0"/>
    <x v="0"/>
  </r>
  <r>
    <n v="3063"/>
    <x v="62"/>
    <x v="45"/>
    <x v="4"/>
    <x v="0"/>
    <x v="0"/>
    <x v="4"/>
    <x v="4"/>
    <x v="2"/>
    <x v="1"/>
    <x v="751"/>
    <x v="0"/>
    <x v="0"/>
    <x v="0"/>
  </r>
  <r>
    <n v="3064"/>
    <x v="112"/>
    <x v="2"/>
    <x v="2"/>
    <x v="1"/>
    <x v="1"/>
    <x v="3"/>
    <x v="3"/>
    <x v="3"/>
    <x v="1"/>
    <x v="1226"/>
    <x v="0"/>
    <x v="0"/>
    <x v="0"/>
  </r>
  <r>
    <n v="3065"/>
    <x v="9"/>
    <x v="18"/>
    <x v="2"/>
    <x v="1"/>
    <x v="1"/>
    <x v="1"/>
    <x v="1"/>
    <x v="4"/>
    <x v="1"/>
    <x v="1877"/>
    <x v="0"/>
    <x v="0"/>
    <x v="0"/>
  </r>
  <r>
    <n v="3066"/>
    <x v="130"/>
    <x v="62"/>
    <x v="0"/>
    <x v="1"/>
    <x v="0"/>
    <x v="2"/>
    <x v="2"/>
    <x v="1"/>
    <x v="1"/>
    <x v="1113"/>
    <x v="0"/>
    <x v="0"/>
    <x v="0"/>
  </r>
  <r>
    <n v="3067"/>
    <x v="54"/>
    <x v="32"/>
    <x v="0"/>
    <x v="2"/>
    <x v="1"/>
    <x v="4"/>
    <x v="2"/>
    <x v="0"/>
    <x v="1"/>
    <x v="1425"/>
    <x v="0"/>
    <x v="0"/>
    <x v="0"/>
  </r>
  <r>
    <n v="3068"/>
    <x v="60"/>
    <x v="3"/>
    <x v="2"/>
    <x v="2"/>
    <x v="1"/>
    <x v="1"/>
    <x v="3"/>
    <x v="1"/>
    <x v="1"/>
    <x v="1571"/>
    <x v="0"/>
    <x v="0"/>
    <x v="0"/>
  </r>
  <r>
    <n v="3069"/>
    <x v="34"/>
    <x v="34"/>
    <x v="0"/>
    <x v="0"/>
    <x v="1"/>
    <x v="2"/>
    <x v="0"/>
    <x v="2"/>
    <x v="1"/>
    <x v="384"/>
    <x v="0"/>
    <x v="0"/>
    <x v="0"/>
  </r>
  <r>
    <n v="3070"/>
    <x v="5"/>
    <x v="47"/>
    <x v="1"/>
    <x v="1"/>
    <x v="1"/>
    <x v="4"/>
    <x v="0"/>
    <x v="3"/>
    <x v="1"/>
    <x v="183"/>
    <x v="0"/>
    <x v="0"/>
    <x v="0"/>
  </r>
  <r>
    <n v="3071"/>
    <x v="56"/>
    <x v="15"/>
    <x v="2"/>
    <x v="0"/>
    <x v="1"/>
    <x v="2"/>
    <x v="3"/>
    <x v="4"/>
    <x v="1"/>
    <x v="1878"/>
    <x v="0"/>
    <x v="0"/>
    <x v="0"/>
  </r>
  <r>
    <n v="3072"/>
    <x v="46"/>
    <x v="57"/>
    <x v="1"/>
    <x v="0"/>
    <x v="1"/>
    <x v="0"/>
    <x v="2"/>
    <x v="1"/>
    <x v="1"/>
    <x v="1879"/>
    <x v="0"/>
    <x v="0"/>
    <x v="0"/>
  </r>
  <r>
    <n v="3073"/>
    <x v="155"/>
    <x v="24"/>
    <x v="1"/>
    <x v="1"/>
    <x v="1"/>
    <x v="2"/>
    <x v="3"/>
    <x v="0"/>
    <x v="1"/>
    <x v="1880"/>
    <x v="0"/>
    <x v="0"/>
    <x v="0"/>
  </r>
  <r>
    <n v="3074"/>
    <x v="103"/>
    <x v="16"/>
    <x v="0"/>
    <x v="1"/>
    <x v="1"/>
    <x v="2"/>
    <x v="3"/>
    <x v="1"/>
    <x v="1"/>
    <x v="1881"/>
    <x v="0"/>
    <x v="0"/>
    <x v="0"/>
  </r>
  <r>
    <n v="3075"/>
    <x v="107"/>
    <x v="15"/>
    <x v="1"/>
    <x v="0"/>
    <x v="1"/>
    <x v="0"/>
    <x v="2"/>
    <x v="2"/>
    <x v="1"/>
    <x v="1882"/>
    <x v="0"/>
    <x v="0"/>
    <x v="0"/>
  </r>
  <r>
    <n v="3076"/>
    <x v="125"/>
    <x v="41"/>
    <x v="1"/>
    <x v="0"/>
    <x v="0"/>
    <x v="4"/>
    <x v="0"/>
    <x v="3"/>
    <x v="1"/>
    <x v="925"/>
    <x v="0"/>
    <x v="0"/>
    <x v="0"/>
  </r>
  <r>
    <n v="3077"/>
    <x v="29"/>
    <x v="45"/>
    <x v="1"/>
    <x v="1"/>
    <x v="1"/>
    <x v="2"/>
    <x v="2"/>
    <x v="4"/>
    <x v="1"/>
    <x v="503"/>
    <x v="0"/>
    <x v="0"/>
    <x v="0"/>
  </r>
  <r>
    <n v="3078"/>
    <x v="48"/>
    <x v="23"/>
    <x v="4"/>
    <x v="1"/>
    <x v="1"/>
    <x v="3"/>
    <x v="0"/>
    <x v="1"/>
    <x v="1"/>
    <x v="454"/>
    <x v="0"/>
    <x v="0"/>
    <x v="0"/>
  </r>
  <r>
    <n v="3079"/>
    <x v="95"/>
    <x v="55"/>
    <x v="1"/>
    <x v="0"/>
    <x v="1"/>
    <x v="1"/>
    <x v="0"/>
    <x v="0"/>
    <x v="1"/>
    <x v="1883"/>
    <x v="0"/>
    <x v="0"/>
    <x v="0"/>
  </r>
  <r>
    <n v="3080"/>
    <x v="141"/>
    <x v="38"/>
    <x v="1"/>
    <x v="0"/>
    <x v="0"/>
    <x v="3"/>
    <x v="2"/>
    <x v="1"/>
    <x v="1"/>
    <x v="727"/>
    <x v="0"/>
    <x v="0"/>
    <x v="0"/>
  </r>
  <r>
    <n v="3081"/>
    <x v="137"/>
    <x v="51"/>
    <x v="0"/>
    <x v="0"/>
    <x v="1"/>
    <x v="1"/>
    <x v="3"/>
    <x v="2"/>
    <x v="1"/>
    <x v="1602"/>
    <x v="0"/>
    <x v="0"/>
    <x v="0"/>
  </r>
  <r>
    <n v="3082"/>
    <x v="109"/>
    <x v="8"/>
    <x v="1"/>
    <x v="1"/>
    <x v="0"/>
    <x v="2"/>
    <x v="0"/>
    <x v="3"/>
    <x v="1"/>
    <x v="859"/>
    <x v="0"/>
    <x v="0"/>
    <x v="0"/>
  </r>
  <r>
    <n v="3083"/>
    <x v="37"/>
    <x v="8"/>
    <x v="1"/>
    <x v="1"/>
    <x v="1"/>
    <x v="4"/>
    <x v="2"/>
    <x v="4"/>
    <x v="1"/>
    <x v="563"/>
    <x v="0"/>
    <x v="0"/>
    <x v="0"/>
  </r>
  <r>
    <n v="3084"/>
    <x v="38"/>
    <x v="23"/>
    <x v="1"/>
    <x v="0"/>
    <x v="1"/>
    <x v="0"/>
    <x v="0"/>
    <x v="1"/>
    <x v="1"/>
    <x v="1226"/>
    <x v="0"/>
    <x v="0"/>
    <x v="0"/>
  </r>
  <r>
    <n v="3085"/>
    <x v="83"/>
    <x v="35"/>
    <x v="1"/>
    <x v="0"/>
    <x v="0"/>
    <x v="2"/>
    <x v="2"/>
    <x v="0"/>
    <x v="1"/>
    <x v="300"/>
    <x v="0"/>
    <x v="0"/>
    <x v="0"/>
  </r>
  <r>
    <n v="3086"/>
    <x v="71"/>
    <x v="40"/>
    <x v="0"/>
    <x v="0"/>
    <x v="0"/>
    <x v="3"/>
    <x v="0"/>
    <x v="1"/>
    <x v="1"/>
    <x v="1884"/>
    <x v="0"/>
    <x v="0"/>
    <x v="0"/>
  </r>
  <r>
    <n v="3087"/>
    <x v="28"/>
    <x v="34"/>
    <x v="1"/>
    <x v="0"/>
    <x v="1"/>
    <x v="0"/>
    <x v="2"/>
    <x v="2"/>
    <x v="1"/>
    <x v="1176"/>
    <x v="0"/>
    <x v="0"/>
    <x v="0"/>
  </r>
  <r>
    <n v="3088"/>
    <x v="7"/>
    <x v="55"/>
    <x v="1"/>
    <x v="1"/>
    <x v="0"/>
    <x v="3"/>
    <x v="0"/>
    <x v="3"/>
    <x v="1"/>
    <x v="1885"/>
    <x v="0"/>
    <x v="0"/>
    <x v="0"/>
  </r>
  <r>
    <n v="3089"/>
    <x v="75"/>
    <x v="10"/>
    <x v="1"/>
    <x v="2"/>
    <x v="1"/>
    <x v="0"/>
    <x v="0"/>
    <x v="4"/>
    <x v="1"/>
    <x v="1886"/>
    <x v="0"/>
    <x v="0"/>
    <x v="0"/>
  </r>
  <r>
    <n v="3090"/>
    <x v="70"/>
    <x v="62"/>
    <x v="0"/>
    <x v="1"/>
    <x v="1"/>
    <x v="1"/>
    <x v="0"/>
    <x v="1"/>
    <x v="1"/>
    <x v="1887"/>
    <x v="0"/>
    <x v="0"/>
    <x v="0"/>
  </r>
  <r>
    <n v="3091"/>
    <x v="18"/>
    <x v="0"/>
    <x v="1"/>
    <x v="0"/>
    <x v="0"/>
    <x v="0"/>
    <x v="2"/>
    <x v="0"/>
    <x v="1"/>
    <x v="942"/>
    <x v="0"/>
    <x v="0"/>
    <x v="0"/>
  </r>
  <r>
    <n v="3092"/>
    <x v="27"/>
    <x v="0"/>
    <x v="0"/>
    <x v="0"/>
    <x v="1"/>
    <x v="2"/>
    <x v="2"/>
    <x v="1"/>
    <x v="1"/>
    <x v="585"/>
    <x v="0"/>
    <x v="0"/>
    <x v="0"/>
  </r>
  <r>
    <n v="3093"/>
    <x v="46"/>
    <x v="1"/>
    <x v="3"/>
    <x v="1"/>
    <x v="0"/>
    <x v="3"/>
    <x v="2"/>
    <x v="2"/>
    <x v="1"/>
    <x v="160"/>
    <x v="0"/>
    <x v="0"/>
    <x v="0"/>
  </r>
  <r>
    <n v="3094"/>
    <x v="18"/>
    <x v="9"/>
    <x v="3"/>
    <x v="0"/>
    <x v="1"/>
    <x v="3"/>
    <x v="0"/>
    <x v="3"/>
    <x v="1"/>
    <x v="513"/>
    <x v="0"/>
    <x v="0"/>
    <x v="0"/>
  </r>
  <r>
    <n v="3095"/>
    <x v="130"/>
    <x v="14"/>
    <x v="0"/>
    <x v="0"/>
    <x v="0"/>
    <x v="4"/>
    <x v="0"/>
    <x v="4"/>
    <x v="1"/>
    <x v="1545"/>
    <x v="0"/>
    <x v="0"/>
    <x v="0"/>
  </r>
  <r>
    <n v="3096"/>
    <x v="49"/>
    <x v="15"/>
    <x v="1"/>
    <x v="0"/>
    <x v="1"/>
    <x v="4"/>
    <x v="0"/>
    <x v="1"/>
    <x v="1"/>
    <x v="534"/>
    <x v="0"/>
    <x v="0"/>
    <x v="0"/>
  </r>
  <r>
    <n v="3097"/>
    <x v="141"/>
    <x v="53"/>
    <x v="1"/>
    <x v="2"/>
    <x v="1"/>
    <x v="2"/>
    <x v="1"/>
    <x v="0"/>
    <x v="1"/>
    <x v="1219"/>
    <x v="0"/>
    <x v="0"/>
    <x v="0"/>
  </r>
  <r>
    <n v="3098"/>
    <x v="77"/>
    <x v="49"/>
    <x v="0"/>
    <x v="1"/>
    <x v="1"/>
    <x v="4"/>
    <x v="0"/>
    <x v="1"/>
    <x v="1"/>
    <x v="1087"/>
    <x v="0"/>
    <x v="0"/>
    <x v="0"/>
  </r>
  <r>
    <n v="3099"/>
    <x v="88"/>
    <x v="59"/>
    <x v="2"/>
    <x v="0"/>
    <x v="1"/>
    <x v="4"/>
    <x v="3"/>
    <x v="2"/>
    <x v="1"/>
    <x v="1083"/>
    <x v="0"/>
    <x v="0"/>
    <x v="0"/>
  </r>
  <r>
    <n v="3100"/>
    <x v="24"/>
    <x v="9"/>
    <x v="0"/>
    <x v="0"/>
    <x v="1"/>
    <x v="4"/>
    <x v="2"/>
    <x v="3"/>
    <x v="1"/>
    <x v="1747"/>
    <x v="0"/>
    <x v="0"/>
    <x v="0"/>
  </r>
  <r>
    <n v="3101"/>
    <x v="172"/>
    <x v="31"/>
    <x v="0"/>
    <x v="0"/>
    <x v="1"/>
    <x v="3"/>
    <x v="3"/>
    <x v="4"/>
    <x v="1"/>
    <x v="1557"/>
    <x v="0"/>
    <x v="0"/>
    <x v="0"/>
  </r>
  <r>
    <n v="3102"/>
    <x v="23"/>
    <x v="1"/>
    <x v="0"/>
    <x v="0"/>
    <x v="0"/>
    <x v="0"/>
    <x v="2"/>
    <x v="1"/>
    <x v="1"/>
    <x v="1888"/>
    <x v="0"/>
    <x v="0"/>
    <x v="0"/>
  </r>
  <r>
    <n v="3103"/>
    <x v="15"/>
    <x v="20"/>
    <x v="1"/>
    <x v="1"/>
    <x v="0"/>
    <x v="2"/>
    <x v="2"/>
    <x v="0"/>
    <x v="1"/>
    <x v="1889"/>
    <x v="0"/>
    <x v="0"/>
    <x v="0"/>
  </r>
  <r>
    <n v="3104"/>
    <x v="119"/>
    <x v="4"/>
    <x v="0"/>
    <x v="0"/>
    <x v="1"/>
    <x v="1"/>
    <x v="2"/>
    <x v="1"/>
    <x v="1"/>
    <x v="1640"/>
    <x v="0"/>
    <x v="0"/>
    <x v="0"/>
  </r>
  <r>
    <n v="3105"/>
    <x v="134"/>
    <x v="27"/>
    <x v="0"/>
    <x v="0"/>
    <x v="1"/>
    <x v="0"/>
    <x v="1"/>
    <x v="2"/>
    <x v="1"/>
    <x v="1890"/>
    <x v="0"/>
    <x v="0"/>
    <x v="0"/>
  </r>
  <r>
    <n v="3106"/>
    <x v="163"/>
    <x v="6"/>
    <x v="3"/>
    <x v="0"/>
    <x v="0"/>
    <x v="0"/>
    <x v="3"/>
    <x v="3"/>
    <x v="1"/>
    <x v="1410"/>
    <x v="0"/>
    <x v="0"/>
    <x v="0"/>
  </r>
  <r>
    <n v="3107"/>
    <x v="69"/>
    <x v="60"/>
    <x v="0"/>
    <x v="1"/>
    <x v="0"/>
    <x v="0"/>
    <x v="0"/>
    <x v="4"/>
    <x v="1"/>
    <x v="1331"/>
    <x v="0"/>
    <x v="0"/>
    <x v="0"/>
  </r>
  <r>
    <n v="3108"/>
    <x v="71"/>
    <x v="37"/>
    <x v="1"/>
    <x v="0"/>
    <x v="0"/>
    <x v="1"/>
    <x v="2"/>
    <x v="1"/>
    <x v="1"/>
    <x v="1434"/>
    <x v="0"/>
    <x v="0"/>
    <x v="0"/>
  </r>
  <r>
    <n v="3109"/>
    <x v="40"/>
    <x v="5"/>
    <x v="2"/>
    <x v="1"/>
    <x v="1"/>
    <x v="2"/>
    <x v="0"/>
    <x v="0"/>
    <x v="1"/>
    <x v="1891"/>
    <x v="0"/>
    <x v="0"/>
    <x v="0"/>
  </r>
  <r>
    <n v="3110"/>
    <x v="78"/>
    <x v="30"/>
    <x v="2"/>
    <x v="1"/>
    <x v="0"/>
    <x v="0"/>
    <x v="0"/>
    <x v="1"/>
    <x v="1"/>
    <x v="1174"/>
    <x v="0"/>
    <x v="0"/>
    <x v="0"/>
  </r>
  <r>
    <n v="3111"/>
    <x v="94"/>
    <x v="5"/>
    <x v="2"/>
    <x v="0"/>
    <x v="1"/>
    <x v="4"/>
    <x v="0"/>
    <x v="2"/>
    <x v="1"/>
    <x v="1892"/>
    <x v="0"/>
    <x v="0"/>
    <x v="0"/>
  </r>
  <r>
    <n v="3112"/>
    <x v="66"/>
    <x v="0"/>
    <x v="1"/>
    <x v="1"/>
    <x v="0"/>
    <x v="4"/>
    <x v="3"/>
    <x v="3"/>
    <x v="1"/>
    <x v="1325"/>
    <x v="0"/>
    <x v="0"/>
    <x v="0"/>
  </r>
  <r>
    <n v="3113"/>
    <x v="172"/>
    <x v="51"/>
    <x v="0"/>
    <x v="1"/>
    <x v="0"/>
    <x v="1"/>
    <x v="2"/>
    <x v="4"/>
    <x v="1"/>
    <x v="1893"/>
    <x v="0"/>
    <x v="0"/>
    <x v="0"/>
  </r>
  <r>
    <n v="3114"/>
    <x v="36"/>
    <x v="60"/>
    <x v="0"/>
    <x v="0"/>
    <x v="1"/>
    <x v="1"/>
    <x v="1"/>
    <x v="1"/>
    <x v="1"/>
    <x v="1894"/>
    <x v="0"/>
    <x v="0"/>
    <x v="0"/>
  </r>
  <r>
    <n v="3115"/>
    <x v="62"/>
    <x v="10"/>
    <x v="0"/>
    <x v="0"/>
    <x v="1"/>
    <x v="0"/>
    <x v="0"/>
    <x v="0"/>
    <x v="1"/>
    <x v="1895"/>
    <x v="0"/>
    <x v="0"/>
    <x v="0"/>
  </r>
  <r>
    <n v="3116"/>
    <x v="109"/>
    <x v="38"/>
    <x v="0"/>
    <x v="0"/>
    <x v="0"/>
    <x v="4"/>
    <x v="0"/>
    <x v="1"/>
    <x v="1"/>
    <x v="1896"/>
    <x v="0"/>
    <x v="0"/>
    <x v="0"/>
  </r>
  <r>
    <n v="3117"/>
    <x v="172"/>
    <x v="63"/>
    <x v="1"/>
    <x v="0"/>
    <x v="0"/>
    <x v="1"/>
    <x v="2"/>
    <x v="2"/>
    <x v="1"/>
    <x v="1897"/>
    <x v="0"/>
    <x v="0"/>
    <x v="0"/>
  </r>
  <r>
    <n v="3118"/>
    <x v="114"/>
    <x v="8"/>
    <x v="2"/>
    <x v="0"/>
    <x v="1"/>
    <x v="2"/>
    <x v="0"/>
    <x v="3"/>
    <x v="1"/>
    <x v="345"/>
    <x v="0"/>
    <x v="0"/>
    <x v="0"/>
  </r>
  <r>
    <n v="3119"/>
    <x v="125"/>
    <x v="10"/>
    <x v="2"/>
    <x v="1"/>
    <x v="1"/>
    <x v="4"/>
    <x v="1"/>
    <x v="4"/>
    <x v="1"/>
    <x v="908"/>
    <x v="0"/>
    <x v="0"/>
    <x v="0"/>
  </r>
  <r>
    <n v="3120"/>
    <x v="116"/>
    <x v="2"/>
    <x v="4"/>
    <x v="0"/>
    <x v="0"/>
    <x v="0"/>
    <x v="0"/>
    <x v="1"/>
    <x v="1"/>
    <x v="430"/>
    <x v="0"/>
    <x v="0"/>
    <x v="0"/>
  </r>
  <r>
    <n v="3121"/>
    <x v="46"/>
    <x v="60"/>
    <x v="1"/>
    <x v="1"/>
    <x v="0"/>
    <x v="1"/>
    <x v="2"/>
    <x v="0"/>
    <x v="1"/>
    <x v="417"/>
    <x v="0"/>
    <x v="0"/>
    <x v="0"/>
  </r>
  <r>
    <n v="3122"/>
    <x v="125"/>
    <x v="36"/>
    <x v="0"/>
    <x v="1"/>
    <x v="0"/>
    <x v="3"/>
    <x v="0"/>
    <x v="1"/>
    <x v="1"/>
    <x v="1032"/>
    <x v="0"/>
    <x v="0"/>
    <x v="0"/>
  </r>
  <r>
    <n v="3123"/>
    <x v="90"/>
    <x v="23"/>
    <x v="2"/>
    <x v="1"/>
    <x v="0"/>
    <x v="3"/>
    <x v="0"/>
    <x v="2"/>
    <x v="1"/>
    <x v="1898"/>
    <x v="0"/>
    <x v="0"/>
    <x v="0"/>
  </r>
  <r>
    <n v="3124"/>
    <x v="81"/>
    <x v="20"/>
    <x v="0"/>
    <x v="0"/>
    <x v="0"/>
    <x v="4"/>
    <x v="0"/>
    <x v="3"/>
    <x v="1"/>
    <x v="792"/>
    <x v="0"/>
    <x v="0"/>
    <x v="0"/>
  </r>
  <r>
    <n v="3125"/>
    <x v="0"/>
    <x v="12"/>
    <x v="1"/>
    <x v="1"/>
    <x v="0"/>
    <x v="4"/>
    <x v="3"/>
    <x v="4"/>
    <x v="2"/>
    <x v="1899"/>
    <x v="0"/>
    <x v="0"/>
    <x v="0"/>
  </r>
  <r>
    <n v="3126"/>
    <x v="63"/>
    <x v="32"/>
    <x v="0"/>
    <x v="1"/>
    <x v="0"/>
    <x v="4"/>
    <x v="0"/>
    <x v="1"/>
    <x v="2"/>
    <x v="542"/>
    <x v="0"/>
    <x v="0"/>
    <x v="0"/>
  </r>
  <r>
    <n v="3127"/>
    <x v="85"/>
    <x v="2"/>
    <x v="0"/>
    <x v="0"/>
    <x v="0"/>
    <x v="3"/>
    <x v="2"/>
    <x v="0"/>
    <x v="2"/>
    <x v="1900"/>
    <x v="0"/>
    <x v="0"/>
    <x v="0"/>
  </r>
  <r>
    <n v="3128"/>
    <x v="47"/>
    <x v="57"/>
    <x v="1"/>
    <x v="0"/>
    <x v="1"/>
    <x v="2"/>
    <x v="2"/>
    <x v="1"/>
    <x v="2"/>
    <x v="1027"/>
    <x v="0"/>
    <x v="0"/>
    <x v="0"/>
  </r>
  <r>
    <n v="3129"/>
    <x v="38"/>
    <x v="20"/>
    <x v="0"/>
    <x v="2"/>
    <x v="1"/>
    <x v="3"/>
    <x v="2"/>
    <x v="2"/>
    <x v="2"/>
    <x v="1170"/>
    <x v="0"/>
    <x v="0"/>
    <x v="0"/>
  </r>
  <r>
    <n v="3130"/>
    <x v="92"/>
    <x v="28"/>
    <x v="1"/>
    <x v="1"/>
    <x v="0"/>
    <x v="4"/>
    <x v="2"/>
    <x v="3"/>
    <x v="2"/>
    <x v="1901"/>
    <x v="0"/>
    <x v="0"/>
    <x v="0"/>
  </r>
  <r>
    <n v="3131"/>
    <x v="45"/>
    <x v="54"/>
    <x v="2"/>
    <x v="1"/>
    <x v="1"/>
    <x v="1"/>
    <x v="4"/>
    <x v="4"/>
    <x v="2"/>
    <x v="1902"/>
    <x v="0"/>
    <x v="0"/>
    <x v="0"/>
  </r>
  <r>
    <n v="3132"/>
    <x v="11"/>
    <x v="50"/>
    <x v="0"/>
    <x v="1"/>
    <x v="1"/>
    <x v="3"/>
    <x v="0"/>
    <x v="1"/>
    <x v="2"/>
    <x v="824"/>
    <x v="0"/>
    <x v="0"/>
    <x v="0"/>
  </r>
  <r>
    <n v="3133"/>
    <x v="22"/>
    <x v="40"/>
    <x v="0"/>
    <x v="0"/>
    <x v="0"/>
    <x v="1"/>
    <x v="2"/>
    <x v="0"/>
    <x v="2"/>
    <x v="1903"/>
    <x v="0"/>
    <x v="0"/>
    <x v="0"/>
  </r>
  <r>
    <n v="3134"/>
    <x v="131"/>
    <x v="59"/>
    <x v="0"/>
    <x v="1"/>
    <x v="1"/>
    <x v="4"/>
    <x v="2"/>
    <x v="1"/>
    <x v="2"/>
    <x v="152"/>
    <x v="0"/>
    <x v="0"/>
    <x v="0"/>
  </r>
  <r>
    <n v="3135"/>
    <x v="139"/>
    <x v="24"/>
    <x v="1"/>
    <x v="0"/>
    <x v="1"/>
    <x v="4"/>
    <x v="4"/>
    <x v="2"/>
    <x v="2"/>
    <x v="1904"/>
    <x v="0"/>
    <x v="0"/>
    <x v="0"/>
  </r>
  <r>
    <n v="3136"/>
    <x v="41"/>
    <x v="47"/>
    <x v="0"/>
    <x v="1"/>
    <x v="1"/>
    <x v="1"/>
    <x v="4"/>
    <x v="3"/>
    <x v="2"/>
    <x v="1905"/>
    <x v="1"/>
    <x v="1"/>
    <x v="1"/>
  </r>
  <r>
    <n v="3137"/>
    <x v="70"/>
    <x v="24"/>
    <x v="0"/>
    <x v="0"/>
    <x v="1"/>
    <x v="2"/>
    <x v="2"/>
    <x v="4"/>
    <x v="2"/>
    <x v="1906"/>
    <x v="1"/>
    <x v="1"/>
    <x v="1"/>
  </r>
  <r>
    <n v="3138"/>
    <x v="19"/>
    <x v="45"/>
    <x v="0"/>
    <x v="2"/>
    <x v="1"/>
    <x v="2"/>
    <x v="0"/>
    <x v="1"/>
    <x v="2"/>
    <x v="1907"/>
    <x v="1"/>
    <x v="1"/>
    <x v="1"/>
  </r>
  <r>
    <n v="3139"/>
    <x v="23"/>
    <x v="48"/>
    <x v="2"/>
    <x v="1"/>
    <x v="1"/>
    <x v="1"/>
    <x v="0"/>
    <x v="0"/>
    <x v="2"/>
    <x v="1908"/>
    <x v="1"/>
    <x v="1"/>
    <x v="1"/>
  </r>
  <r>
    <n v="3140"/>
    <x v="185"/>
    <x v="10"/>
    <x v="0"/>
    <x v="1"/>
    <x v="1"/>
    <x v="2"/>
    <x v="3"/>
    <x v="1"/>
    <x v="2"/>
    <x v="1909"/>
    <x v="0"/>
    <x v="0"/>
    <x v="0"/>
  </r>
  <r>
    <n v="3141"/>
    <x v="180"/>
    <x v="6"/>
    <x v="2"/>
    <x v="1"/>
    <x v="1"/>
    <x v="2"/>
    <x v="2"/>
    <x v="2"/>
    <x v="2"/>
    <x v="1910"/>
    <x v="1"/>
    <x v="1"/>
    <x v="1"/>
  </r>
  <r>
    <n v="3142"/>
    <x v="169"/>
    <x v="10"/>
    <x v="4"/>
    <x v="0"/>
    <x v="0"/>
    <x v="0"/>
    <x v="4"/>
    <x v="3"/>
    <x v="2"/>
    <x v="1911"/>
    <x v="0"/>
    <x v="0"/>
    <x v="0"/>
  </r>
  <r>
    <n v="3143"/>
    <x v="95"/>
    <x v="24"/>
    <x v="0"/>
    <x v="0"/>
    <x v="0"/>
    <x v="4"/>
    <x v="0"/>
    <x v="4"/>
    <x v="2"/>
    <x v="1912"/>
    <x v="0"/>
    <x v="0"/>
    <x v="0"/>
  </r>
  <r>
    <n v="3144"/>
    <x v="165"/>
    <x v="45"/>
    <x v="0"/>
    <x v="1"/>
    <x v="1"/>
    <x v="2"/>
    <x v="2"/>
    <x v="1"/>
    <x v="2"/>
    <x v="1913"/>
    <x v="1"/>
    <x v="1"/>
    <x v="1"/>
  </r>
  <r>
    <n v="3145"/>
    <x v="34"/>
    <x v="48"/>
    <x v="0"/>
    <x v="0"/>
    <x v="1"/>
    <x v="1"/>
    <x v="0"/>
    <x v="0"/>
    <x v="2"/>
    <x v="1914"/>
    <x v="1"/>
    <x v="1"/>
    <x v="1"/>
  </r>
  <r>
    <n v="3146"/>
    <x v="113"/>
    <x v="10"/>
    <x v="1"/>
    <x v="2"/>
    <x v="0"/>
    <x v="1"/>
    <x v="2"/>
    <x v="1"/>
    <x v="2"/>
    <x v="1915"/>
    <x v="1"/>
    <x v="1"/>
    <x v="1"/>
  </r>
  <r>
    <n v="3147"/>
    <x v="24"/>
    <x v="45"/>
    <x v="0"/>
    <x v="1"/>
    <x v="1"/>
    <x v="3"/>
    <x v="0"/>
    <x v="2"/>
    <x v="0"/>
    <x v="1916"/>
    <x v="1"/>
    <x v="1"/>
    <x v="1"/>
  </r>
  <r>
    <n v="3148"/>
    <x v="132"/>
    <x v="13"/>
    <x v="0"/>
    <x v="2"/>
    <x v="0"/>
    <x v="0"/>
    <x v="0"/>
    <x v="3"/>
    <x v="0"/>
    <x v="1917"/>
    <x v="1"/>
    <x v="1"/>
    <x v="1"/>
  </r>
  <r>
    <n v="3149"/>
    <x v="89"/>
    <x v="10"/>
    <x v="0"/>
    <x v="2"/>
    <x v="1"/>
    <x v="2"/>
    <x v="2"/>
    <x v="4"/>
    <x v="0"/>
    <x v="1918"/>
    <x v="0"/>
    <x v="0"/>
    <x v="0"/>
  </r>
  <r>
    <n v="3150"/>
    <x v="109"/>
    <x v="24"/>
    <x v="0"/>
    <x v="0"/>
    <x v="1"/>
    <x v="2"/>
    <x v="1"/>
    <x v="1"/>
    <x v="0"/>
    <x v="1919"/>
    <x v="1"/>
    <x v="1"/>
    <x v="1"/>
  </r>
  <r>
    <n v="3151"/>
    <x v="46"/>
    <x v="6"/>
    <x v="7"/>
    <x v="1"/>
    <x v="0"/>
    <x v="2"/>
    <x v="2"/>
    <x v="0"/>
    <x v="0"/>
    <x v="1920"/>
    <x v="1"/>
    <x v="1"/>
    <x v="1"/>
  </r>
  <r>
    <n v="3152"/>
    <x v="100"/>
    <x v="6"/>
    <x v="6"/>
    <x v="2"/>
    <x v="1"/>
    <x v="4"/>
    <x v="1"/>
    <x v="1"/>
    <x v="0"/>
    <x v="1921"/>
    <x v="0"/>
    <x v="0"/>
    <x v="0"/>
  </r>
  <r>
    <n v="3153"/>
    <x v="90"/>
    <x v="47"/>
    <x v="3"/>
    <x v="0"/>
    <x v="0"/>
    <x v="0"/>
    <x v="0"/>
    <x v="2"/>
    <x v="0"/>
    <x v="1922"/>
    <x v="1"/>
    <x v="1"/>
    <x v="1"/>
  </r>
  <r>
    <n v="3154"/>
    <x v="169"/>
    <x v="18"/>
    <x v="6"/>
    <x v="2"/>
    <x v="1"/>
    <x v="0"/>
    <x v="2"/>
    <x v="3"/>
    <x v="0"/>
    <x v="1923"/>
    <x v="1"/>
    <x v="1"/>
    <x v="1"/>
  </r>
  <r>
    <n v="3155"/>
    <x v="28"/>
    <x v="47"/>
    <x v="0"/>
    <x v="0"/>
    <x v="0"/>
    <x v="3"/>
    <x v="0"/>
    <x v="4"/>
    <x v="0"/>
    <x v="1924"/>
    <x v="0"/>
    <x v="0"/>
    <x v="0"/>
  </r>
  <r>
    <n v="3156"/>
    <x v="29"/>
    <x v="10"/>
    <x v="0"/>
    <x v="0"/>
    <x v="1"/>
    <x v="4"/>
    <x v="2"/>
    <x v="1"/>
    <x v="0"/>
    <x v="1925"/>
    <x v="0"/>
    <x v="0"/>
    <x v="0"/>
  </r>
  <r>
    <n v="3157"/>
    <x v="61"/>
    <x v="45"/>
    <x v="0"/>
    <x v="0"/>
    <x v="1"/>
    <x v="1"/>
    <x v="2"/>
    <x v="0"/>
    <x v="0"/>
    <x v="1926"/>
    <x v="0"/>
    <x v="0"/>
    <x v="0"/>
  </r>
  <r>
    <n v="3158"/>
    <x v="45"/>
    <x v="45"/>
    <x v="0"/>
    <x v="0"/>
    <x v="0"/>
    <x v="0"/>
    <x v="0"/>
    <x v="1"/>
    <x v="0"/>
    <x v="1927"/>
    <x v="1"/>
    <x v="1"/>
    <x v="1"/>
  </r>
  <r>
    <n v="3159"/>
    <x v="119"/>
    <x v="24"/>
    <x v="4"/>
    <x v="0"/>
    <x v="0"/>
    <x v="0"/>
    <x v="0"/>
    <x v="2"/>
    <x v="0"/>
    <x v="1928"/>
    <x v="0"/>
    <x v="0"/>
    <x v="0"/>
  </r>
  <r>
    <n v="3160"/>
    <x v="5"/>
    <x v="3"/>
    <x v="7"/>
    <x v="2"/>
    <x v="0"/>
    <x v="3"/>
    <x v="2"/>
    <x v="3"/>
    <x v="0"/>
    <x v="1929"/>
    <x v="1"/>
    <x v="1"/>
    <x v="1"/>
  </r>
  <r>
    <n v="3161"/>
    <x v="151"/>
    <x v="48"/>
    <x v="4"/>
    <x v="1"/>
    <x v="0"/>
    <x v="2"/>
    <x v="2"/>
    <x v="4"/>
    <x v="0"/>
    <x v="1930"/>
    <x v="1"/>
    <x v="1"/>
    <x v="1"/>
  </r>
  <r>
    <n v="3162"/>
    <x v="55"/>
    <x v="29"/>
    <x v="5"/>
    <x v="2"/>
    <x v="0"/>
    <x v="3"/>
    <x v="3"/>
    <x v="1"/>
    <x v="0"/>
    <x v="1931"/>
    <x v="1"/>
    <x v="1"/>
    <x v="1"/>
  </r>
  <r>
    <n v="3163"/>
    <x v="71"/>
    <x v="29"/>
    <x v="6"/>
    <x v="1"/>
    <x v="1"/>
    <x v="3"/>
    <x v="2"/>
    <x v="0"/>
    <x v="0"/>
    <x v="1932"/>
    <x v="1"/>
    <x v="1"/>
    <x v="1"/>
  </r>
  <r>
    <n v="3164"/>
    <x v="39"/>
    <x v="10"/>
    <x v="0"/>
    <x v="2"/>
    <x v="1"/>
    <x v="0"/>
    <x v="3"/>
    <x v="1"/>
    <x v="0"/>
    <x v="1933"/>
    <x v="1"/>
    <x v="1"/>
    <x v="1"/>
  </r>
  <r>
    <n v="3165"/>
    <x v="23"/>
    <x v="48"/>
    <x v="4"/>
    <x v="0"/>
    <x v="1"/>
    <x v="4"/>
    <x v="0"/>
    <x v="2"/>
    <x v="0"/>
    <x v="1934"/>
    <x v="0"/>
    <x v="0"/>
    <x v="0"/>
  </r>
  <r>
    <n v="3166"/>
    <x v="150"/>
    <x v="6"/>
    <x v="0"/>
    <x v="0"/>
    <x v="1"/>
    <x v="3"/>
    <x v="2"/>
    <x v="3"/>
    <x v="0"/>
    <x v="1935"/>
    <x v="1"/>
    <x v="1"/>
    <x v="1"/>
  </r>
  <r>
    <n v="3167"/>
    <x v="134"/>
    <x v="48"/>
    <x v="0"/>
    <x v="1"/>
    <x v="1"/>
    <x v="3"/>
    <x v="0"/>
    <x v="4"/>
    <x v="0"/>
    <x v="1936"/>
    <x v="1"/>
    <x v="1"/>
    <x v="1"/>
  </r>
  <r>
    <n v="3168"/>
    <x v="118"/>
    <x v="29"/>
    <x v="0"/>
    <x v="2"/>
    <x v="1"/>
    <x v="0"/>
    <x v="2"/>
    <x v="1"/>
    <x v="0"/>
    <x v="1937"/>
    <x v="0"/>
    <x v="0"/>
    <x v="0"/>
  </r>
  <r>
    <n v="3169"/>
    <x v="134"/>
    <x v="29"/>
    <x v="3"/>
    <x v="0"/>
    <x v="0"/>
    <x v="3"/>
    <x v="2"/>
    <x v="0"/>
    <x v="1"/>
    <x v="553"/>
    <x v="0"/>
    <x v="0"/>
    <x v="0"/>
  </r>
  <r>
    <n v="3170"/>
    <x v="19"/>
    <x v="47"/>
    <x v="2"/>
    <x v="1"/>
    <x v="1"/>
    <x v="2"/>
    <x v="4"/>
    <x v="1"/>
    <x v="1"/>
    <x v="595"/>
    <x v="1"/>
    <x v="1"/>
    <x v="1"/>
  </r>
  <r>
    <n v="3171"/>
    <x v="34"/>
    <x v="6"/>
    <x v="0"/>
    <x v="0"/>
    <x v="0"/>
    <x v="1"/>
    <x v="0"/>
    <x v="2"/>
    <x v="1"/>
    <x v="1938"/>
    <x v="0"/>
    <x v="0"/>
    <x v="0"/>
  </r>
  <r>
    <n v="3172"/>
    <x v="113"/>
    <x v="13"/>
    <x v="1"/>
    <x v="2"/>
    <x v="0"/>
    <x v="0"/>
    <x v="2"/>
    <x v="3"/>
    <x v="1"/>
    <x v="1939"/>
    <x v="0"/>
    <x v="0"/>
    <x v="0"/>
  </r>
  <r>
    <n v="3173"/>
    <x v="24"/>
    <x v="10"/>
    <x v="0"/>
    <x v="1"/>
    <x v="0"/>
    <x v="4"/>
    <x v="0"/>
    <x v="4"/>
    <x v="1"/>
    <x v="1940"/>
    <x v="1"/>
    <x v="1"/>
    <x v="1"/>
  </r>
  <r>
    <n v="3174"/>
    <x v="132"/>
    <x v="45"/>
    <x v="0"/>
    <x v="2"/>
    <x v="1"/>
    <x v="0"/>
    <x v="0"/>
    <x v="1"/>
    <x v="1"/>
    <x v="1941"/>
    <x v="1"/>
    <x v="1"/>
    <x v="1"/>
  </r>
  <r>
    <n v="3175"/>
    <x v="89"/>
    <x v="6"/>
    <x v="0"/>
    <x v="2"/>
    <x v="0"/>
    <x v="0"/>
    <x v="2"/>
    <x v="0"/>
    <x v="1"/>
    <x v="1942"/>
    <x v="0"/>
    <x v="0"/>
    <x v="0"/>
  </r>
  <r>
    <n v="3176"/>
    <x v="109"/>
    <x v="13"/>
    <x v="0"/>
    <x v="0"/>
    <x v="1"/>
    <x v="2"/>
    <x v="1"/>
    <x v="1"/>
    <x v="1"/>
    <x v="1943"/>
    <x v="0"/>
    <x v="0"/>
    <x v="0"/>
  </r>
  <r>
    <n v="3177"/>
    <x v="46"/>
    <x v="6"/>
    <x v="7"/>
    <x v="1"/>
    <x v="1"/>
    <x v="0"/>
    <x v="2"/>
    <x v="2"/>
    <x v="1"/>
    <x v="1944"/>
    <x v="0"/>
    <x v="0"/>
    <x v="0"/>
  </r>
  <r>
    <n v="3178"/>
    <x v="100"/>
    <x v="10"/>
    <x v="6"/>
    <x v="2"/>
    <x v="0"/>
    <x v="3"/>
    <x v="1"/>
    <x v="3"/>
    <x v="1"/>
    <x v="1945"/>
    <x v="1"/>
    <x v="1"/>
    <x v="1"/>
  </r>
  <r>
    <n v="3179"/>
    <x v="90"/>
    <x v="47"/>
    <x v="3"/>
    <x v="0"/>
    <x v="1"/>
    <x v="2"/>
    <x v="0"/>
    <x v="4"/>
    <x v="1"/>
    <x v="1946"/>
    <x v="1"/>
    <x v="1"/>
    <x v="1"/>
  </r>
  <r>
    <n v="3180"/>
    <x v="169"/>
    <x v="45"/>
    <x v="6"/>
    <x v="2"/>
    <x v="0"/>
    <x v="0"/>
    <x v="2"/>
    <x v="1"/>
    <x v="1"/>
    <x v="1947"/>
    <x v="1"/>
    <x v="1"/>
    <x v="1"/>
  </r>
  <r>
    <n v="3181"/>
    <x v="28"/>
    <x v="45"/>
    <x v="0"/>
    <x v="0"/>
    <x v="1"/>
    <x v="0"/>
    <x v="0"/>
    <x v="0"/>
    <x v="1"/>
    <x v="1948"/>
    <x v="0"/>
    <x v="0"/>
    <x v="0"/>
  </r>
  <r>
    <n v="3182"/>
    <x v="29"/>
    <x v="29"/>
    <x v="0"/>
    <x v="0"/>
    <x v="0"/>
    <x v="1"/>
    <x v="2"/>
    <x v="1"/>
    <x v="1"/>
    <x v="1949"/>
    <x v="1"/>
    <x v="1"/>
    <x v="1"/>
  </r>
  <r>
    <n v="3183"/>
    <x v="61"/>
    <x v="13"/>
    <x v="0"/>
    <x v="0"/>
    <x v="1"/>
    <x v="2"/>
    <x v="2"/>
    <x v="2"/>
    <x v="1"/>
    <x v="1950"/>
    <x v="0"/>
    <x v="0"/>
    <x v="0"/>
  </r>
  <r>
    <n v="3184"/>
    <x v="45"/>
    <x v="48"/>
    <x v="0"/>
    <x v="0"/>
    <x v="0"/>
    <x v="2"/>
    <x v="0"/>
    <x v="3"/>
    <x v="1"/>
    <x v="1951"/>
    <x v="1"/>
    <x v="1"/>
    <x v="1"/>
  </r>
  <r>
    <n v="3185"/>
    <x v="119"/>
    <x v="24"/>
    <x v="4"/>
    <x v="0"/>
    <x v="1"/>
    <x v="2"/>
    <x v="0"/>
    <x v="4"/>
    <x v="1"/>
    <x v="1952"/>
    <x v="0"/>
    <x v="0"/>
    <x v="0"/>
  </r>
  <r>
    <n v="3186"/>
    <x v="5"/>
    <x v="3"/>
    <x v="7"/>
    <x v="2"/>
    <x v="0"/>
    <x v="2"/>
    <x v="2"/>
    <x v="1"/>
    <x v="1"/>
    <x v="1953"/>
    <x v="1"/>
    <x v="1"/>
    <x v="1"/>
  </r>
  <r>
    <n v="3187"/>
    <x v="151"/>
    <x v="3"/>
    <x v="4"/>
    <x v="1"/>
    <x v="0"/>
    <x v="3"/>
    <x v="2"/>
    <x v="0"/>
    <x v="1"/>
    <x v="1954"/>
    <x v="1"/>
    <x v="1"/>
    <x v="1"/>
  </r>
  <r>
    <n v="3188"/>
    <x v="55"/>
    <x v="13"/>
    <x v="5"/>
    <x v="2"/>
    <x v="1"/>
    <x v="1"/>
    <x v="3"/>
    <x v="1"/>
    <x v="1"/>
    <x v="1955"/>
    <x v="1"/>
    <x v="1"/>
    <x v="1"/>
  </r>
  <r>
    <n v="3189"/>
    <x v="71"/>
    <x v="18"/>
    <x v="6"/>
    <x v="1"/>
    <x v="1"/>
    <x v="2"/>
    <x v="2"/>
    <x v="2"/>
    <x v="1"/>
    <x v="1956"/>
    <x v="1"/>
    <x v="1"/>
    <x v="1"/>
  </r>
  <r>
    <n v="3190"/>
    <x v="39"/>
    <x v="18"/>
    <x v="0"/>
    <x v="2"/>
    <x v="1"/>
    <x v="3"/>
    <x v="3"/>
    <x v="3"/>
    <x v="1"/>
    <x v="1957"/>
    <x v="0"/>
    <x v="0"/>
    <x v="0"/>
  </r>
  <r>
    <n v="3191"/>
    <x v="23"/>
    <x v="47"/>
    <x v="4"/>
    <x v="0"/>
    <x v="1"/>
    <x v="2"/>
    <x v="0"/>
    <x v="4"/>
    <x v="1"/>
    <x v="1958"/>
    <x v="1"/>
    <x v="1"/>
    <x v="1"/>
  </r>
  <r>
    <n v="3192"/>
    <x v="150"/>
    <x v="6"/>
    <x v="0"/>
    <x v="0"/>
    <x v="0"/>
    <x v="1"/>
    <x v="2"/>
    <x v="1"/>
    <x v="1"/>
    <x v="1959"/>
    <x v="1"/>
    <x v="1"/>
    <x v="1"/>
  </r>
  <r>
    <n v="3193"/>
    <x v="134"/>
    <x v="18"/>
    <x v="0"/>
    <x v="1"/>
    <x v="1"/>
    <x v="1"/>
    <x v="0"/>
    <x v="0"/>
    <x v="1"/>
    <x v="1960"/>
    <x v="1"/>
    <x v="1"/>
    <x v="1"/>
  </r>
  <r>
    <n v="3194"/>
    <x v="118"/>
    <x v="45"/>
    <x v="0"/>
    <x v="2"/>
    <x v="1"/>
    <x v="2"/>
    <x v="2"/>
    <x v="1"/>
    <x v="1"/>
    <x v="1961"/>
    <x v="0"/>
    <x v="0"/>
    <x v="0"/>
  </r>
  <r>
    <n v="3195"/>
    <x v="134"/>
    <x v="10"/>
    <x v="3"/>
    <x v="0"/>
    <x v="1"/>
    <x v="3"/>
    <x v="2"/>
    <x v="2"/>
    <x v="1"/>
    <x v="210"/>
    <x v="1"/>
    <x v="1"/>
    <x v="1"/>
  </r>
  <r>
    <n v="3196"/>
    <x v="19"/>
    <x v="6"/>
    <x v="2"/>
    <x v="1"/>
    <x v="1"/>
    <x v="4"/>
    <x v="4"/>
    <x v="3"/>
    <x v="1"/>
    <x v="1962"/>
    <x v="0"/>
    <x v="0"/>
    <x v="0"/>
  </r>
  <r>
    <n v="3197"/>
    <x v="56"/>
    <x v="48"/>
    <x v="2"/>
    <x v="0"/>
    <x v="1"/>
    <x v="0"/>
    <x v="3"/>
    <x v="4"/>
    <x v="1"/>
    <x v="1963"/>
    <x v="1"/>
    <x v="1"/>
    <x v="1"/>
  </r>
  <r>
    <n v="3198"/>
    <x v="184"/>
    <x v="10"/>
    <x v="1"/>
    <x v="1"/>
    <x v="1"/>
    <x v="1"/>
    <x v="0"/>
    <x v="1"/>
    <x v="1"/>
    <x v="1964"/>
    <x v="1"/>
    <x v="1"/>
    <x v="1"/>
  </r>
  <r>
    <n v="3199"/>
    <x v="129"/>
    <x v="13"/>
    <x v="4"/>
    <x v="1"/>
    <x v="0"/>
    <x v="0"/>
    <x v="2"/>
    <x v="0"/>
    <x v="1"/>
    <x v="881"/>
    <x v="1"/>
    <x v="1"/>
    <x v="1"/>
  </r>
  <r>
    <n v="3200"/>
    <x v="194"/>
    <x v="13"/>
    <x v="4"/>
    <x v="0"/>
    <x v="1"/>
    <x v="4"/>
    <x v="0"/>
    <x v="1"/>
    <x v="1"/>
    <x v="1965"/>
    <x v="1"/>
    <x v="1"/>
    <x v="1"/>
  </r>
  <r>
    <n v="3201"/>
    <x v="184"/>
    <x v="24"/>
    <x v="0"/>
    <x v="0"/>
    <x v="1"/>
    <x v="2"/>
    <x v="0"/>
    <x v="2"/>
    <x v="1"/>
    <x v="422"/>
    <x v="1"/>
    <x v="1"/>
    <x v="1"/>
  </r>
  <r>
    <n v="3202"/>
    <x v="79"/>
    <x v="18"/>
    <x v="2"/>
    <x v="0"/>
    <x v="1"/>
    <x v="1"/>
    <x v="2"/>
    <x v="3"/>
    <x v="1"/>
    <x v="251"/>
    <x v="1"/>
    <x v="1"/>
    <x v="1"/>
  </r>
  <r>
    <n v="3203"/>
    <x v="61"/>
    <x v="29"/>
    <x v="1"/>
    <x v="0"/>
    <x v="0"/>
    <x v="2"/>
    <x v="2"/>
    <x v="4"/>
    <x v="1"/>
    <x v="1966"/>
    <x v="0"/>
    <x v="0"/>
    <x v="0"/>
  </r>
  <r>
    <n v="3204"/>
    <x v="28"/>
    <x v="48"/>
    <x v="0"/>
    <x v="2"/>
    <x v="1"/>
    <x v="0"/>
    <x v="0"/>
    <x v="1"/>
    <x v="1"/>
    <x v="1967"/>
    <x v="1"/>
    <x v="1"/>
    <x v="1"/>
  </r>
  <r>
    <n v="3205"/>
    <x v="40"/>
    <x v="18"/>
    <x v="0"/>
    <x v="1"/>
    <x v="0"/>
    <x v="3"/>
    <x v="2"/>
    <x v="0"/>
    <x v="1"/>
    <x v="1968"/>
    <x v="1"/>
    <x v="1"/>
    <x v="1"/>
  </r>
  <r>
    <n v="3206"/>
    <x v="137"/>
    <x v="10"/>
    <x v="0"/>
    <x v="0"/>
    <x v="0"/>
    <x v="2"/>
    <x v="3"/>
    <x v="1"/>
    <x v="1"/>
    <x v="1969"/>
    <x v="1"/>
    <x v="1"/>
    <x v="1"/>
  </r>
  <r>
    <n v="3207"/>
    <x v="3"/>
    <x v="18"/>
    <x v="1"/>
    <x v="1"/>
    <x v="0"/>
    <x v="4"/>
    <x v="1"/>
    <x v="2"/>
    <x v="1"/>
    <x v="1970"/>
    <x v="1"/>
    <x v="1"/>
    <x v="1"/>
  </r>
  <r>
    <n v="3208"/>
    <x v="15"/>
    <x v="47"/>
    <x v="4"/>
    <x v="1"/>
    <x v="0"/>
    <x v="4"/>
    <x v="4"/>
    <x v="3"/>
    <x v="1"/>
    <x v="1944"/>
    <x v="1"/>
    <x v="1"/>
    <x v="1"/>
  </r>
  <r>
    <n v="3209"/>
    <x v="29"/>
    <x v="29"/>
    <x v="1"/>
    <x v="0"/>
    <x v="1"/>
    <x v="3"/>
    <x v="3"/>
    <x v="4"/>
    <x v="1"/>
    <x v="1971"/>
    <x v="1"/>
    <x v="1"/>
    <x v="1"/>
  </r>
  <r>
    <n v="3210"/>
    <x v="136"/>
    <x v="45"/>
    <x v="1"/>
    <x v="0"/>
    <x v="1"/>
    <x v="0"/>
    <x v="3"/>
    <x v="1"/>
    <x v="1"/>
    <x v="1972"/>
    <x v="1"/>
    <x v="1"/>
    <x v="1"/>
  </r>
  <r>
    <n v="3211"/>
    <x v="31"/>
    <x v="13"/>
    <x v="1"/>
    <x v="0"/>
    <x v="0"/>
    <x v="0"/>
    <x v="2"/>
    <x v="0"/>
    <x v="1"/>
    <x v="1973"/>
    <x v="1"/>
    <x v="1"/>
    <x v="1"/>
  </r>
  <r>
    <n v="3212"/>
    <x v="22"/>
    <x v="24"/>
    <x v="1"/>
    <x v="0"/>
    <x v="1"/>
    <x v="1"/>
    <x v="2"/>
    <x v="1"/>
    <x v="1"/>
    <x v="1974"/>
    <x v="1"/>
    <x v="1"/>
    <x v="1"/>
  </r>
  <r>
    <n v="3213"/>
    <x v="130"/>
    <x v="18"/>
    <x v="0"/>
    <x v="0"/>
    <x v="0"/>
    <x v="1"/>
    <x v="0"/>
    <x v="2"/>
    <x v="1"/>
    <x v="1942"/>
    <x v="1"/>
    <x v="1"/>
    <x v="1"/>
  </r>
  <r>
    <n v="3214"/>
    <x v="37"/>
    <x v="3"/>
    <x v="0"/>
    <x v="0"/>
    <x v="1"/>
    <x v="4"/>
    <x v="2"/>
    <x v="3"/>
    <x v="1"/>
    <x v="1975"/>
    <x v="0"/>
    <x v="0"/>
    <x v="0"/>
  </r>
  <r>
    <n v="3215"/>
    <x v="18"/>
    <x v="29"/>
    <x v="2"/>
    <x v="1"/>
    <x v="0"/>
    <x v="0"/>
    <x v="3"/>
    <x v="4"/>
    <x v="1"/>
    <x v="1976"/>
    <x v="1"/>
    <x v="1"/>
    <x v="1"/>
  </r>
  <r>
    <n v="3216"/>
    <x v="175"/>
    <x v="3"/>
    <x v="0"/>
    <x v="0"/>
    <x v="1"/>
    <x v="3"/>
    <x v="2"/>
    <x v="1"/>
    <x v="1"/>
    <x v="1977"/>
    <x v="1"/>
    <x v="1"/>
    <x v="1"/>
  </r>
  <r>
    <n v="3217"/>
    <x v="115"/>
    <x v="48"/>
    <x v="1"/>
    <x v="1"/>
    <x v="1"/>
    <x v="4"/>
    <x v="2"/>
    <x v="0"/>
    <x v="1"/>
    <x v="1978"/>
    <x v="0"/>
    <x v="0"/>
    <x v="0"/>
  </r>
  <r>
    <n v="3218"/>
    <x v="9"/>
    <x v="13"/>
    <x v="2"/>
    <x v="0"/>
    <x v="1"/>
    <x v="3"/>
    <x v="0"/>
    <x v="1"/>
    <x v="1"/>
    <x v="1979"/>
    <x v="0"/>
    <x v="0"/>
    <x v="0"/>
  </r>
  <r>
    <n v="3219"/>
    <x v="37"/>
    <x v="10"/>
    <x v="0"/>
    <x v="1"/>
    <x v="0"/>
    <x v="0"/>
    <x v="0"/>
    <x v="2"/>
    <x v="1"/>
    <x v="1980"/>
    <x v="0"/>
    <x v="0"/>
    <x v="0"/>
  </r>
  <r>
    <n v="3220"/>
    <x v="127"/>
    <x v="45"/>
    <x v="1"/>
    <x v="0"/>
    <x v="0"/>
    <x v="2"/>
    <x v="3"/>
    <x v="3"/>
    <x v="1"/>
    <x v="1981"/>
    <x v="1"/>
    <x v="1"/>
    <x v="1"/>
  </r>
  <r>
    <n v="3221"/>
    <x v="76"/>
    <x v="29"/>
    <x v="1"/>
    <x v="1"/>
    <x v="1"/>
    <x v="3"/>
    <x v="2"/>
    <x v="4"/>
    <x v="1"/>
    <x v="1982"/>
    <x v="0"/>
    <x v="0"/>
    <x v="0"/>
  </r>
  <r>
    <n v="3222"/>
    <x v="116"/>
    <x v="6"/>
    <x v="1"/>
    <x v="0"/>
    <x v="1"/>
    <x v="4"/>
    <x v="2"/>
    <x v="1"/>
    <x v="1"/>
    <x v="1983"/>
    <x v="0"/>
    <x v="0"/>
    <x v="0"/>
  </r>
  <r>
    <n v="3223"/>
    <x v="28"/>
    <x v="29"/>
    <x v="1"/>
    <x v="0"/>
    <x v="1"/>
    <x v="4"/>
    <x v="2"/>
    <x v="0"/>
    <x v="1"/>
    <x v="1984"/>
    <x v="1"/>
    <x v="1"/>
    <x v="1"/>
  </r>
  <r>
    <n v="3224"/>
    <x v="33"/>
    <x v="6"/>
    <x v="0"/>
    <x v="0"/>
    <x v="0"/>
    <x v="4"/>
    <x v="3"/>
    <x v="1"/>
    <x v="1"/>
    <x v="1985"/>
    <x v="1"/>
    <x v="1"/>
    <x v="1"/>
  </r>
  <r>
    <n v="3225"/>
    <x v="171"/>
    <x v="13"/>
    <x v="0"/>
    <x v="0"/>
    <x v="0"/>
    <x v="4"/>
    <x v="2"/>
    <x v="2"/>
    <x v="1"/>
    <x v="1986"/>
    <x v="1"/>
    <x v="1"/>
    <x v="1"/>
  </r>
  <r>
    <n v="3226"/>
    <x v="36"/>
    <x v="6"/>
    <x v="1"/>
    <x v="0"/>
    <x v="1"/>
    <x v="4"/>
    <x v="0"/>
    <x v="3"/>
    <x v="1"/>
    <x v="1987"/>
    <x v="0"/>
    <x v="0"/>
    <x v="0"/>
  </r>
  <r>
    <n v="3227"/>
    <x v="73"/>
    <x v="24"/>
    <x v="0"/>
    <x v="1"/>
    <x v="1"/>
    <x v="0"/>
    <x v="0"/>
    <x v="4"/>
    <x v="1"/>
    <x v="1988"/>
    <x v="0"/>
    <x v="0"/>
    <x v="0"/>
  </r>
  <r>
    <n v="3228"/>
    <x v="79"/>
    <x v="3"/>
    <x v="0"/>
    <x v="0"/>
    <x v="1"/>
    <x v="2"/>
    <x v="2"/>
    <x v="1"/>
    <x v="1"/>
    <x v="1989"/>
    <x v="1"/>
    <x v="1"/>
    <x v="1"/>
  </r>
  <r>
    <n v="3229"/>
    <x v="37"/>
    <x v="29"/>
    <x v="4"/>
    <x v="1"/>
    <x v="1"/>
    <x v="2"/>
    <x v="3"/>
    <x v="0"/>
    <x v="1"/>
    <x v="1990"/>
    <x v="0"/>
    <x v="0"/>
    <x v="0"/>
  </r>
  <r>
    <n v="3230"/>
    <x v="111"/>
    <x v="47"/>
    <x v="1"/>
    <x v="1"/>
    <x v="1"/>
    <x v="3"/>
    <x v="0"/>
    <x v="1"/>
    <x v="1"/>
    <x v="1991"/>
    <x v="1"/>
    <x v="1"/>
    <x v="1"/>
  </r>
  <r>
    <n v="3231"/>
    <x v="32"/>
    <x v="48"/>
    <x v="3"/>
    <x v="1"/>
    <x v="0"/>
    <x v="0"/>
    <x v="3"/>
    <x v="2"/>
    <x v="1"/>
    <x v="1992"/>
    <x v="0"/>
    <x v="0"/>
    <x v="0"/>
  </r>
  <r>
    <n v="3232"/>
    <x v="112"/>
    <x v="18"/>
    <x v="0"/>
    <x v="0"/>
    <x v="0"/>
    <x v="2"/>
    <x v="1"/>
    <x v="3"/>
    <x v="1"/>
    <x v="1993"/>
    <x v="1"/>
    <x v="1"/>
    <x v="1"/>
  </r>
  <r>
    <n v="3233"/>
    <x v="107"/>
    <x v="47"/>
    <x v="1"/>
    <x v="0"/>
    <x v="1"/>
    <x v="2"/>
    <x v="2"/>
    <x v="4"/>
    <x v="1"/>
    <x v="1994"/>
    <x v="0"/>
    <x v="0"/>
    <x v="0"/>
  </r>
  <r>
    <n v="3234"/>
    <x v="119"/>
    <x v="48"/>
    <x v="0"/>
    <x v="0"/>
    <x v="1"/>
    <x v="1"/>
    <x v="1"/>
    <x v="1"/>
    <x v="1"/>
    <x v="1995"/>
    <x v="1"/>
    <x v="1"/>
    <x v="1"/>
  </r>
  <r>
    <n v="3235"/>
    <x v="38"/>
    <x v="47"/>
    <x v="1"/>
    <x v="0"/>
    <x v="1"/>
    <x v="2"/>
    <x v="3"/>
    <x v="0"/>
    <x v="1"/>
    <x v="1996"/>
    <x v="0"/>
    <x v="0"/>
    <x v="0"/>
  </r>
  <r>
    <n v="3236"/>
    <x v="125"/>
    <x v="18"/>
    <x v="1"/>
    <x v="1"/>
    <x v="1"/>
    <x v="4"/>
    <x v="3"/>
    <x v="1"/>
    <x v="1"/>
    <x v="1997"/>
    <x v="0"/>
    <x v="0"/>
    <x v="0"/>
  </r>
  <r>
    <n v="3237"/>
    <x v="55"/>
    <x v="3"/>
    <x v="1"/>
    <x v="0"/>
    <x v="0"/>
    <x v="1"/>
    <x v="1"/>
    <x v="2"/>
    <x v="1"/>
    <x v="1998"/>
    <x v="0"/>
    <x v="0"/>
    <x v="0"/>
  </r>
  <r>
    <n v="3238"/>
    <x v="0"/>
    <x v="13"/>
    <x v="0"/>
    <x v="0"/>
    <x v="0"/>
    <x v="4"/>
    <x v="2"/>
    <x v="3"/>
    <x v="1"/>
    <x v="1999"/>
    <x v="1"/>
    <x v="1"/>
    <x v="1"/>
  </r>
  <r>
    <n v="3239"/>
    <x v="6"/>
    <x v="6"/>
    <x v="0"/>
    <x v="1"/>
    <x v="0"/>
    <x v="2"/>
    <x v="0"/>
    <x v="4"/>
    <x v="1"/>
    <x v="1936"/>
    <x v="0"/>
    <x v="0"/>
    <x v="0"/>
  </r>
  <r>
    <n v="3240"/>
    <x v="18"/>
    <x v="24"/>
    <x v="0"/>
    <x v="1"/>
    <x v="0"/>
    <x v="0"/>
    <x v="0"/>
    <x v="1"/>
    <x v="1"/>
    <x v="2000"/>
    <x v="0"/>
    <x v="0"/>
    <x v="0"/>
  </r>
  <r>
    <n v="3241"/>
    <x v="171"/>
    <x v="18"/>
    <x v="0"/>
    <x v="2"/>
    <x v="0"/>
    <x v="1"/>
    <x v="1"/>
    <x v="0"/>
    <x v="1"/>
    <x v="2001"/>
    <x v="0"/>
    <x v="0"/>
    <x v="0"/>
  </r>
  <r>
    <n v="3242"/>
    <x v="43"/>
    <x v="48"/>
    <x v="0"/>
    <x v="0"/>
    <x v="1"/>
    <x v="4"/>
    <x v="2"/>
    <x v="1"/>
    <x v="1"/>
    <x v="2002"/>
    <x v="0"/>
    <x v="0"/>
    <x v="0"/>
  </r>
  <r>
    <n v="3243"/>
    <x v="136"/>
    <x v="29"/>
    <x v="0"/>
    <x v="2"/>
    <x v="0"/>
    <x v="4"/>
    <x v="0"/>
    <x v="2"/>
    <x v="1"/>
    <x v="2003"/>
    <x v="0"/>
    <x v="0"/>
    <x v="0"/>
  </r>
  <r>
    <n v="3244"/>
    <x v="11"/>
    <x v="47"/>
    <x v="0"/>
    <x v="1"/>
    <x v="1"/>
    <x v="0"/>
    <x v="0"/>
    <x v="3"/>
    <x v="1"/>
    <x v="2004"/>
    <x v="0"/>
    <x v="0"/>
    <x v="0"/>
  </r>
  <r>
    <n v="3245"/>
    <x v="55"/>
    <x v="24"/>
    <x v="2"/>
    <x v="1"/>
    <x v="1"/>
    <x v="0"/>
    <x v="2"/>
    <x v="4"/>
    <x v="1"/>
    <x v="2005"/>
    <x v="1"/>
    <x v="1"/>
    <x v="1"/>
  </r>
  <r>
    <n v="3246"/>
    <x v="113"/>
    <x v="18"/>
    <x v="0"/>
    <x v="1"/>
    <x v="1"/>
    <x v="4"/>
    <x v="2"/>
    <x v="1"/>
    <x v="1"/>
    <x v="2006"/>
    <x v="0"/>
    <x v="0"/>
    <x v="0"/>
  </r>
  <r>
    <n v="3247"/>
    <x v="10"/>
    <x v="48"/>
    <x v="0"/>
    <x v="1"/>
    <x v="1"/>
    <x v="3"/>
    <x v="0"/>
    <x v="0"/>
    <x v="1"/>
    <x v="2007"/>
    <x v="0"/>
    <x v="0"/>
    <x v="0"/>
  </r>
  <r>
    <n v="3248"/>
    <x v="81"/>
    <x v="45"/>
    <x v="0"/>
    <x v="0"/>
    <x v="1"/>
    <x v="4"/>
    <x v="3"/>
    <x v="1"/>
    <x v="1"/>
    <x v="2008"/>
    <x v="1"/>
    <x v="1"/>
    <x v="1"/>
  </r>
  <r>
    <n v="3249"/>
    <x v="102"/>
    <x v="45"/>
    <x v="0"/>
    <x v="2"/>
    <x v="0"/>
    <x v="2"/>
    <x v="0"/>
    <x v="2"/>
    <x v="1"/>
    <x v="2009"/>
    <x v="0"/>
    <x v="0"/>
    <x v="0"/>
  </r>
  <r>
    <n v="3250"/>
    <x v="78"/>
    <x v="45"/>
    <x v="1"/>
    <x v="1"/>
    <x v="0"/>
    <x v="0"/>
    <x v="3"/>
    <x v="3"/>
    <x v="1"/>
    <x v="2010"/>
    <x v="0"/>
    <x v="0"/>
    <x v="0"/>
  </r>
  <r>
    <n v="3251"/>
    <x v="31"/>
    <x v="6"/>
    <x v="1"/>
    <x v="0"/>
    <x v="0"/>
    <x v="3"/>
    <x v="0"/>
    <x v="4"/>
    <x v="1"/>
    <x v="2011"/>
    <x v="1"/>
    <x v="1"/>
    <x v="1"/>
  </r>
  <r>
    <n v="3252"/>
    <x v="10"/>
    <x v="24"/>
    <x v="1"/>
    <x v="2"/>
    <x v="1"/>
    <x v="1"/>
    <x v="4"/>
    <x v="1"/>
    <x v="1"/>
    <x v="2012"/>
    <x v="0"/>
    <x v="0"/>
    <x v="0"/>
  </r>
  <r>
    <n v="3253"/>
    <x v="39"/>
    <x v="13"/>
    <x v="0"/>
    <x v="1"/>
    <x v="0"/>
    <x v="0"/>
    <x v="2"/>
    <x v="0"/>
    <x v="1"/>
    <x v="2013"/>
    <x v="0"/>
    <x v="0"/>
    <x v="0"/>
  </r>
  <r>
    <n v="3254"/>
    <x v="72"/>
    <x v="3"/>
    <x v="0"/>
    <x v="1"/>
    <x v="0"/>
    <x v="2"/>
    <x v="2"/>
    <x v="1"/>
    <x v="1"/>
    <x v="1909"/>
    <x v="1"/>
    <x v="1"/>
    <x v="1"/>
  </r>
  <r>
    <n v="3255"/>
    <x v="179"/>
    <x v="24"/>
    <x v="0"/>
    <x v="1"/>
    <x v="1"/>
    <x v="4"/>
    <x v="2"/>
    <x v="2"/>
    <x v="1"/>
    <x v="2014"/>
    <x v="1"/>
    <x v="1"/>
    <x v="1"/>
  </r>
  <r>
    <n v="3256"/>
    <x v="95"/>
    <x v="45"/>
    <x v="2"/>
    <x v="1"/>
    <x v="0"/>
    <x v="1"/>
    <x v="3"/>
    <x v="3"/>
    <x v="1"/>
    <x v="2015"/>
    <x v="0"/>
    <x v="0"/>
    <x v="0"/>
  </r>
  <r>
    <n v="3257"/>
    <x v="30"/>
    <x v="13"/>
    <x v="0"/>
    <x v="0"/>
    <x v="1"/>
    <x v="0"/>
    <x v="3"/>
    <x v="4"/>
    <x v="1"/>
    <x v="1916"/>
    <x v="1"/>
    <x v="1"/>
    <x v="1"/>
  </r>
  <r>
    <n v="3258"/>
    <x v="81"/>
    <x v="29"/>
    <x v="0"/>
    <x v="2"/>
    <x v="0"/>
    <x v="0"/>
    <x v="0"/>
    <x v="1"/>
    <x v="1"/>
    <x v="2016"/>
    <x v="1"/>
    <x v="1"/>
    <x v="1"/>
  </r>
  <r>
    <n v="3259"/>
    <x v="45"/>
    <x v="3"/>
    <x v="0"/>
    <x v="1"/>
    <x v="0"/>
    <x v="3"/>
    <x v="3"/>
    <x v="0"/>
    <x v="1"/>
    <x v="2017"/>
    <x v="0"/>
    <x v="0"/>
    <x v="0"/>
  </r>
  <r>
    <n v="3260"/>
    <x v="52"/>
    <x v="47"/>
    <x v="0"/>
    <x v="1"/>
    <x v="0"/>
    <x v="2"/>
    <x v="2"/>
    <x v="1"/>
    <x v="1"/>
    <x v="2018"/>
    <x v="0"/>
    <x v="0"/>
    <x v="0"/>
  </r>
  <r>
    <n v="3261"/>
    <x v="134"/>
    <x v="10"/>
    <x v="0"/>
    <x v="0"/>
    <x v="0"/>
    <x v="1"/>
    <x v="0"/>
    <x v="2"/>
    <x v="1"/>
    <x v="2019"/>
    <x v="0"/>
    <x v="0"/>
    <x v="0"/>
  </r>
  <r>
    <n v="3262"/>
    <x v="92"/>
    <x v="29"/>
    <x v="1"/>
    <x v="0"/>
    <x v="0"/>
    <x v="3"/>
    <x v="3"/>
    <x v="3"/>
    <x v="2"/>
    <x v="2020"/>
    <x v="0"/>
    <x v="0"/>
    <x v="0"/>
  </r>
  <r>
    <n v="3263"/>
    <x v="146"/>
    <x v="48"/>
    <x v="2"/>
    <x v="1"/>
    <x v="0"/>
    <x v="4"/>
    <x v="0"/>
    <x v="4"/>
    <x v="2"/>
    <x v="2021"/>
    <x v="1"/>
    <x v="1"/>
    <x v="1"/>
  </r>
  <r>
    <n v="3264"/>
    <x v="108"/>
    <x v="45"/>
    <x v="0"/>
    <x v="1"/>
    <x v="1"/>
    <x v="2"/>
    <x v="0"/>
    <x v="1"/>
    <x v="2"/>
    <x v="2022"/>
    <x v="0"/>
    <x v="0"/>
    <x v="0"/>
  </r>
  <r>
    <n v="3265"/>
    <x v="1"/>
    <x v="18"/>
    <x v="1"/>
    <x v="0"/>
    <x v="1"/>
    <x v="1"/>
    <x v="0"/>
    <x v="0"/>
    <x v="2"/>
    <x v="2023"/>
    <x v="1"/>
    <x v="1"/>
    <x v="1"/>
  </r>
  <r>
    <n v="3266"/>
    <x v="15"/>
    <x v="18"/>
    <x v="0"/>
    <x v="0"/>
    <x v="1"/>
    <x v="0"/>
    <x v="0"/>
    <x v="1"/>
    <x v="2"/>
    <x v="2024"/>
    <x v="0"/>
    <x v="0"/>
    <x v="0"/>
  </r>
  <r>
    <n v="3267"/>
    <x v="1"/>
    <x v="24"/>
    <x v="2"/>
    <x v="1"/>
    <x v="0"/>
    <x v="3"/>
    <x v="2"/>
    <x v="2"/>
    <x v="2"/>
    <x v="2025"/>
    <x v="1"/>
    <x v="1"/>
    <x v="1"/>
  </r>
  <r>
    <n v="3268"/>
    <x v="104"/>
    <x v="10"/>
    <x v="1"/>
    <x v="1"/>
    <x v="0"/>
    <x v="2"/>
    <x v="1"/>
    <x v="3"/>
    <x v="2"/>
    <x v="2026"/>
    <x v="0"/>
    <x v="0"/>
    <x v="0"/>
  </r>
  <r>
    <n v="3269"/>
    <x v="62"/>
    <x v="47"/>
    <x v="0"/>
    <x v="1"/>
    <x v="0"/>
    <x v="4"/>
    <x v="3"/>
    <x v="4"/>
    <x v="2"/>
    <x v="2027"/>
    <x v="0"/>
    <x v="0"/>
    <x v="0"/>
  </r>
  <r>
    <n v="3270"/>
    <x v="39"/>
    <x v="29"/>
    <x v="0"/>
    <x v="1"/>
    <x v="0"/>
    <x v="0"/>
    <x v="1"/>
    <x v="1"/>
    <x v="2"/>
    <x v="2028"/>
    <x v="1"/>
    <x v="1"/>
    <x v="1"/>
  </r>
  <r>
    <n v="3271"/>
    <x v="41"/>
    <x v="24"/>
    <x v="1"/>
    <x v="1"/>
    <x v="1"/>
    <x v="2"/>
    <x v="3"/>
    <x v="0"/>
    <x v="2"/>
    <x v="2029"/>
    <x v="1"/>
    <x v="1"/>
    <x v="1"/>
  </r>
  <r>
    <n v="3272"/>
    <x v="76"/>
    <x v="48"/>
    <x v="1"/>
    <x v="1"/>
    <x v="0"/>
    <x v="4"/>
    <x v="3"/>
    <x v="1"/>
    <x v="2"/>
    <x v="2030"/>
    <x v="1"/>
    <x v="1"/>
    <x v="1"/>
  </r>
  <r>
    <n v="3273"/>
    <x v="128"/>
    <x v="45"/>
    <x v="2"/>
    <x v="0"/>
    <x v="1"/>
    <x v="4"/>
    <x v="3"/>
    <x v="2"/>
    <x v="2"/>
    <x v="2031"/>
    <x v="0"/>
    <x v="0"/>
    <x v="0"/>
  </r>
  <r>
    <n v="3274"/>
    <x v="172"/>
    <x v="24"/>
    <x v="1"/>
    <x v="0"/>
    <x v="0"/>
    <x v="1"/>
    <x v="2"/>
    <x v="3"/>
    <x v="2"/>
    <x v="2032"/>
    <x v="1"/>
    <x v="1"/>
    <x v="1"/>
  </r>
  <r>
    <n v="3275"/>
    <x v="90"/>
    <x v="24"/>
    <x v="0"/>
    <x v="0"/>
    <x v="1"/>
    <x v="1"/>
    <x v="2"/>
    <x v="4"/>
    <x v="2"/>
    <x v="2033"/>
    <x v="0"/>
    <x v="0"/>
    <x v="0"/>
  </r>
  <r>
    <n v="3276"/>
    <x v="123"/>
    <x v="24"/>
    <x v="2"/>
    <x v="0"/>
    <x v="0"/>
    <x v="1"/>
    <x v="1"/>
    <x v="1"/>
    <x v="2"/>
    <x v="2034"/>
    <x v="0"/>
    <x v="0"/>
    <x v="0"/>
  </r>
  <r>
    <n v="3277"/>
    <x v="109"/>
    <x v="29"/>
    <x v="0"/>
    <x v="1"/>
    <x v="0"/>
    <x v="4"/>
    <x v="2"/>
    <x v="0"/>
    <x v="2"/>
    <x v="2035"/>
    <x v="0"/>
    <x v="0"/>
    <x v="0"/>
  </r>
  <r>
    <n v="3278"/>
    <x v="20"/>
    <x v="48"/>
    <x v="0"/>
    <x v="0"/>
    <x v="0"/>
    <x v="1"/>
    <x v="3"/>
    <x v="1"/>
    <x v="2"/>
    <x v="2036"/>
    <x v="0"/>
    <x v="0"/>
    <x v="0"/>
  </r>
  <r>
    <n v="3279"/>
    <x v="21"/>
    <x v="13"/>
    <x v="1"/>
    <x v="0"/>
    <x v="1"/>
    <x v="4"/>
    <x v="2"/>
    <x v="2"/>
    <x v="2"/>
    <x v="2037"/>
    <x v="1"/>
    <x v="1"/>
    <x v="1"/>
  </r>
  <r>
    <n v="3280"/>
    <x v="130"/>
    <x v="48"/>
    <x v="1"/>
    <x v="0"/>
    <x v="0"/>
    <x v="0"/>
    <x v="2"/>
    <x v="3"/>
    <x v="2"/>
    <x v="2038"/>
    <x v="1"/>
    <x v="1"/>
    <x v="1"/>
  </r>
  <r>
    <n v="3281"/>
    <x v="175"/>
    <x v="45"/>
    <x v="1"/>
    <x v="1"/>
    <x v="0"/>
    <x v="2"/>
    <x v="0"/>
    <x v="4"/>
    <x v="2"/>
    <x v="2039"/>
    <x v="0"/>
    <x v="0"/>
    <x v="0"/>
  </r>
  <r>
    <n v="3282"/>
    <x v="104"/>
    <x v="45"/>
    <x v="1"/>
    <x v="1"/>
    <x v="0"/>
    <x v="2"/>
    <x v="2"/>
    <x v="1"/>
    <x v="2"/>
    <x v="2040"/>
    <x v="1"/>
    <x v="1"/>
    <x v="1"/>
  </r>
  <r>
    <n v="3283"/>
    <x v="69"/>
    <x v="6"/>
    <x v="0"/>
    <x v="0"/>
    <x v="0"/>
    <x v="4"/>
    <x v="2"/>
    <x v="0"/>
    <x v="2"/>
    <x v="2041"/>
    <x v="1"/>
    <x v="1"/>
    <x v="1"/>
  </r>
  <r>
    <n v="3284"/>
    <x v="116"/>
    <x v="10"/>
    <x v="0"/>
    <x v="0"/>
    <x v="1"/>
    <x v="0"/>
    <x v="1"/>
    <x v="1"/>
    <x v="0"/>
    <x v="2042"/>
    <x v="1"/>
    <x v="1"/>
    <x v="1"/>
  </r>
  <r>
    <n v="3285"/>
    <x v="84"/>
    <x v="29"/>
    <x v="1"/>
    <x v="0"/>
    <x v="0"/>
    <x v="3"/>
    <x v="0"/>
    <x v="2"/>
    <x v="0"/>
    <x v="2013"/>
    <x v="0"/>
    <x v="0"/>
    <x v="0"/>
  </r>
  <r>
    <n v="3286"/>
    <x v="93"/>
    <x v="24"/>
    <x v="0"/>
    <x v="0"/>
    <x v="1"/>
    <x v="2"/>
    <x v="2"/>
    <x v="3"/>
    <x v="0"/>
    <x v="2043"/>
    <x v="1"/>
    <x v="1"/>
    <x v="1"/>
  </r>
  <r>
    <n v="3287"/>
    <x v="48"/>
    <x v="13"/>
    <x v="0"/>
    <x v="0"/>
    <x v="0"/>
    <x v="1"/>
    <x v="0"/>
    <x v="4"/>
    <x v="0"/>
    <x v="2044"/>
    <x v="1"/>
    <x v="1"/>
    <x v="1"/>
  </r>
  <r>
    <n v="3288"/>
    <x v="95"/>
    <x v="29"/>
    <x v="0"/>
    <x v="0"/>
    <x v="1"/>
    <x v="3"/>
    <x v="2"/>
    <x v="1"/>
    <x v="0"/>
    <x v="2045"/>
    <x v="1"/>
    <x v="1"/>
    <x v="1"/>
  </r>
  <r>
    <n v="3289"/>
    <x v="14"/>
    <x v="45"/>
    <x v="2"/>
    <x v="1"/>
    <x v="0"/>
    <x v="0"/>
    <x v="2"/>
    <x v="0"/>
    <x v="0"/>
    <x v="2046"/>
    <x v="0"/>
    <x v="0"/>
    <x v="0"/>
  </r>
  <r>
    <n v="3290"/>
    <x v="24"/>
    <x v="45"/>
    <x v="1"/>
    <x v="0"/>
    <x v="1"/>
    <x v="1"/>
    <x v="1"/>
    <x v="1"/>
    <x v="0"/>
    <x v="2047"/>
    <x v="1"/>
    <x v="1"/>
    <x v="1"/>
  </r>
  <r>
    <n v="3291"/>
    <x v="165"/>
    <x v="18"/>
    <x v="1"/>
    <x v="2"/>
    <x v="0"/>
    <x v="0"/>
    <x v="3"/>
    <x v="2"/>
    <x v="0"/>
    <x v="2048"/>
    <x v="0"/>
    <x v="0"/>
    <x v="0"/>
  </r>
  <r>
    <n v="3292"/>
    <x v="103"/>
    <x v="3"/>
    <x v="1"/>
    <x v="2"/>
    <x v="1"/>
    <x v="3"/>
    <x v="3"/>
    <x v="3"/>
    <x v="0"/>
    <x v="2049"/>
    <x v="1"/>
    <x v="1"/>
    <x v="1"/>
  </r>
  <r>
    <n v="3293"/>
    <x v="34"/>
    <x v="6"/>
    <x v="2"/>
    <x v="2"/>
    <x v="1"/>
    <x v="4"/>
    <x v="1"/>
    <x v="4"/>
    <x v="0"/>
    <x v="2050"/>
    <x v="1"/>
    <x v="1"/>
    <x v="1"/>
  </r>
  <r>
    <n v="3294"/>
    <x v="27"/>
    <x v="29"/>
    <x v="2"/>
    <x v="1"/>
    <x v="1"/>
    <x v="0"/>
    <x v="3"/>
    <x v="1"/>
    <x v="0"/>
    <x v="2051"/>
    <x v="1"/>
    <x v="1"/>
    <x v="1"/>
  </r>
  <r>
    <n v="3295"/>
    <x v="116"/>
    <x v="48"/>
    <x v="0"/>
    <x v="0"/>
    <x v="0"/>
    <x v="3"/>
    <x v="0"/>
    <x v="0"/>
    <x v="0"/>
    <x v="2052"/>
    <x v="0"/>
    <x v="0"/>
    <x v="0"/>
  </r>
  <r>
    <n v="3296"/>
    <x v="192"/>
    <x v="48"/>
    <x v="1"/>
    <x v="0"/>
    <x v="1"/>
    <x v="1"/>
    <x v="2"/>
    <x v="1"/>
    <x v="0"/>
    <x v="2053"/>
    <x v="0"/>
    <x v="0"/>
    <x v="0"/>
  </r>
  <r>
    <n v="3297"/>
    <x v="7"/>
    <x v="45"/>
    <x v="1"/>
    <x v="0"/>
    <x v="0"/>
    <x v="4"/>
    <x v="3"/>
    <x v="2"/>
    <x v="0"/>
    <x v="1911"/>
    <x v="0"/>
    <x v="0"/>
    <x v="0"/>
  </r>
  <r>
    <n v="3298"/>
    <x v="79"/>
    <x v="13"/>
    <x v="1"/>
    <x v="1"/>
    <x v="1"/>
    <x v="2"/>
    <x v="2"/>
    <x v="3"/>
    <x v="0"/>
    <x v="2054"/>
    <x v="0"/>
    <x v="0"/>
    <x v="0"/>
  </r>
  <r>
    <n v="3299"/>
    <x v="130"/>
    <x v="24"/>
    <x v="0"/>
    <x v="1"/>
    <x v="1"/>
    <x v="4"/>
    <x v="3"/>
    <x v="4"/>
    <x v="0"/>
    <x v="2055"/>
    <x v="0"/>
    <x v="0"/>
    <x v="0"/>
  </r>
  <r>
    <n v="3300"/>
    <x v="124"/>
    <x v="3"/>
    <x v="0"/>
    <x v="0"/>
    <x v="0"/>
    <x v="4"/>
    <x v="0"/>
    <x v="1"/>
    <x v="0"/>
    <x v="2056"/>
    <x v="1"/>
    <x v="1"/>
    <x v="1"/>
  </r>
  <r>
    <n v="3301"/>
    <x v="58"/>
    <x v="13"/>
    <x v="0"/>
    <x v="1"/>
    <x v="0"/>
    <x v="3"/>
    <x v="2"/>
    <x v="0"/>
    <x v="0"/>
    <x v="2057"/>
    <x v="1"/>
    <x v="1"/>
    <x v="1"/>
  </r>
  <r>
    <n v="3302"/>
    <x v="79"/>
    <x v="48"/>
    <x v="0"/>
    <x v="1"/>
    <x v="1"/>
    <x v="1"/>
    <x v="0"/>
    <x v="1"/>
    <x v="0"/>
    <x v="2027"/>
    <x v="0"/>
    <x v="0"/>
    <x v="0"/>
  </r>
  <r>
    <n v="3303"/>
    <x v="43"/>
    <x v="18"/>
    <x v="1"/>
    <x v="0"/>
    <x v="0"/>
    <x v="4"/>
    <x v="2"/>
    <x v="2"/>
    <x v="0"/>
    <x v="2058"/>
    <x v="1"/>
    <x v="1"/>
    <x v="1"/>
  </r>
  <r>
    <n v="3304"/>
    <x v="81"/>
    <x v="48"/>
    <x v="1"/>
    <x v="1"/>
    <x v="1"/>
    <x v="0"/>
    <x v="0"/>
    <x v="3"/>
    <x v="0"/>
    <x v="2001"/>
    <x v="1"/>
    <x v="1"/>
    <x v="1"/>
  </r>
  <r>
    <n v="3305"/>
    <x v="67"/>
    <x v="6"/>
    <x v="1"/>
    <x v="0"/>
    <x v="1"/>
    <x v="4"/>
    <x v="3"/>
    <x v="4"/>
    <x v="0"/>
    <x v="2059"/>
    <x v="1"/>
    <x v="1"/>
    <x v="1"/>
  </r>
  <r>
    <n v="3306"/>
    <x v="124"/>
    <x v="47"/>
    <x v="1"/>
    <x v="0"/>
    <x v="0"/>
    <x v="3"/>
    <x v="3"/>
    <x v="1"/>
    <x v="1"/>
    <x v="2060"/>
    <x v="1"/>
    <x v="1"/>
    <x v="1"/>
  </r>
  <r>
    <n v="3307"/>
    <x v="28"/>
    <x v="29"/>
    <x v="0"/>
    <x v="1"/>
    <x v="0"/>
    <x v="2"/>
    <x v="0"/>
    <x v="0"/>
    <x v="1"/>
    <x v="2061"/>
    <x v="1"/>
    <x v="1"/>
    <x v="1"/>
  </r>
  <r>
    <n v="3308"/>
    <x v="115"/>
    <x v="47"/>
    <x v="1"/>
    <x v="1"/>
    <x v="1"/>
    <x v="2"/>
    <x v="3"/>
    <x v="1"/>
    <x v="1"/>
    <x v="2062"/>
    <x v="1"/>
    <x v="1"/>
    <x v="1"/>
  </r>
  <r>
    <n v="3309"/>
    <x v="72"/>
    <x v="3"/>
    <x v="2"/>
    <x v="1"/>
    <x v="0"/>
    <x v="2"/>
    <x v="3"/>
    <x v="2"/>
    <x v="1"/>
    <x v="2063"/>
    <x v="1"/>
    <x v="1"/>
    <x v="1"/>
  </r>
  <r>
    <n v="3310"/>
    <x v="73"/>
    <x v="10"/>
    <x v="0"/>
    <x v="1"/>
    <x v="1"/>
    <x v="2"/>
    <x v="0"/>
    <x v="3"/>
    <x v="1"/>
    <x v="2064"/>
    <x v="1"/>
    <x v="1"/>
    <x v="1"/>
  </r>
  <r>
    <n v="3311"/>
    <x v="6"/>
    <x v="18"/>
    <x v="0"/>
    <x v="0"/>
    <x v="0"/>
    <x v="1"/>
    <x v="0"/>
    <x v="4"/>
    <x v="1"/>
    <x v="2065"/>
    <x v="1"/>
    <x v="1"/>
    <x v="1"/>
  </r>
  <r>
    <n v="3312"/>
    <x v="56"/>
    <x v="24"/>
    <x v="1"/>
    <x v="1"/>
    <x v="1"/>
    <x v="0"/>
    <x v="0"/>
    <x v="1"/>
    <x v="1"/>
    <x v="2066"/>
    <x v="1"/>
    <x v="1"/>
    <x v="1"/>
  </r>
  <r>
    <n v="3313"/>
    <x v="169"/>
    <x v="3"/>
    <x v="0"/>
    <x v="0"/>
    <x v="1"/>
    <x v="3"/>
    <x v="2"/>
    <x v="0"/>
    <x v="1"/>
    <x v="2067"/>
    <x v="0"/>
    <x v="0"/>
    <x v="0"/>
  </r>
  <r>
    <n v="3314"/>
    <x v="127"/>
    <x v="13"/>
    <x v="1"/>
    <x v="1"/>
    <x v="0"/>
    <x v="4"/>
    <x v="0"/>
    <x v="1"/>
    <x v="1"/>
    <x v="2068"/>
    <x v="0"/>
    <x v="0"/>
    <x v="0"/>
  </r>
  <r>
    <n v="3315"/>
    <x v="77"/>
    <x v="13"/>
    <x v="1"/>
    <x v="2"/>
    <x v="1"/>
    <x v="4"/>
    <x v="4"/>
    <x v="2"/>
    <x v="1"/>
    <x v="2069"/>
    <x v="1"/>
    <x v="1"/>
    <x v="1"/>
  </r>
  <r>
    <n v="3316"/>
    <x v="128"/>
    <x v="3"/>
    <x v="1"/>
    <x v="0"/>
    <x v="1"/>
    <x v="3"/>
    <x v="2"/>
    <x v="3"/>
    <x v="1"/>
    <x v="2070"/>
    <x v="0"/>
    <x v="0"/>
    <x v="0"/>
  </r>
  <r>
    <n v="3317"/>
    <x v="61"/>
    <x v="3"/>
    <x v="1"/>
    <x v="0"/>
    <x v="1"/>
    <x v="1"/>
    <x v="2"/>
    <x v="4"/>
    <x v="1"/>
    <x v="2071"/>
    <x v="0"/>
    <x v="0"/>
    <x v="0"/>
  </r>
  <r>
    <n v="3318"/>
    <x v="41"/>
    <x v="29"/>
    <x v="0"/>
    <x v="0"/>
    <x v="1"/>
    <x v="2"/>
    <x v="3"/>
    <x v="1"/>
    <x v="1"/>
    <x v="2072"/>
    <x v="1"/>
    <x v="1"/>
    <x v="1"/>
  </r>
  <r>
    <n v="3319"/>
    <x v="155"/>
    <x v="10"/>
    <x v="1"/>
    <x v="0"/>
    <x v="1"/>
    <x v="0"/>
    <x v="2"/>
    <x v="0"/>
    <x v="1"/>
    <x v="2073"/>
    <x v="1"/>
    <x v="1"/>
    <x v="1"/>
  </r>
  <r>
    <n v="3320"/>
    <x v="119"/>
    <x v="13"/>
    <x v="1"/>
    <x v="1"/>
    <x v="0"/>
    <x v="4"/>
    <x v="0"/>
    <x v="1"/>
    <x v="1"/>
    <x v="2074"/>
    <x v="1"/>
    <x v="1"/>
    <x v="1"/>
  </r>
  <r>
    <n v="3321"/>
    <x v="137"/>
    <x v="24"/>
    <x v="1"/>
    <x v="0"/>
    <x v="0"/>
    <x v="4"/>
    <x v="1"/>
    <x v="2"/>
    <x v="1"/>
    <x v="2075"/>
    <x v="0"/>
    <x v="0"/>
    <x v="0"/>
  </r>
  <r>
    <n v="3322"/>
    <x v="150"/>
    <x v="13"/>
    <x v="3"/>
    <x v="0"/>
    <x v="1"/>
    <x v="2"/>
    <x v="0"/>
    <x v="3"/>
    <x v="1"/>
    <x v="2076"/>
    <x v="1"/>
    <x v="1"/>
    <x v="1"/>
  </r>
  <r>
    <n v="3323"/>
    <x v="36"/>
    <x v="18"/>
    <x v="0"/>
    <x v="0"/>
    <x v="1"/>
    <x v="4"/>
    <x v="2"/>
    <x v="4"/>
    <x v="1"/>
    <x v="2077"/>
    <x v="0"/>
    <x v="0"/>
    <x v="0"/>
  </r>
  <r>
    <n v="3324"/>
    <x v="154"/>
    <x v="48"/>
    <x v="1"/>
    <x v="0"/>
    <x v="0"/>
    <x v="3"/>
    <x v="3"/>
    <x v="1"/>
    <x v="1"/>
    <x v="2078"/>
    <x v="0"/>
    <x v="0"/>
    <x v="0"/>
  </r>
  <r>
    <n v="3325"/>
    <x v="90"/>
    <x v="47"/>
    <x v="0"/>
    <x v="0"/>
    <x v="1"/>
    <x v="0"/>
    <x v="2"/>
    <x v="0"/>
    <x v="1"/>
    <x v="2079"/>
    <x v="0"/>
    <x v="0"/>
    <x v="0"/>
  </r>
  <r>
    <n v="3326"/>
    <x v="123"/>
    <x v="29"/>
    <x v="0"/>
    <x v="1"/>
    <x v="1"/>
    <x v="3"/>
    <x v="2"/>
    <x v="1"/>
    <x v="1"/>
    <x v="2080"/>
    <x v="1"/>
    <x v="1"/>
    <x v="1"/>
  </r>
  <r>
    <n v="3327"/>
    <x v="20"/>
    <x v="6"/>
    <x v="0"/>
    <x v="0"/>
    <x v="1"/>
    <x v="0"/>
    <x v="0"/>
    <x v="2"/>
    <x v="1"/>
    <x v="2081"/>
    <x v="1"/>
    <x v="1"/>
    <x v="1"/>
  </r>
  <r>
    <n v="3328"/>
    <x v="130"/>
    <x v="10"/>
    <x v="0"/>
    <x v="1"/>
    <x v="1"/>
    <x v="2"/>
    <x v="0"/>
    <x v="3"/>
    <x v="1"/>
    <x v="2082"/>
    <x v="1"/>
    <x v="1"/>
    <x v="1"/>
  </r>
  <r>
    <n v="3329"/>
    <x v="70"/>
    <x v="24"/>
    <x v="1"/>
    <x v="1"/>
    <x v="1"/>
    <x v="1"/>
    <x v="3"/>
    <x v="4"/>
    <x v="1"/>
    <x v="2083"/>
    <x v="1"/>
    <x v="1"/>
    <x v="1"/>
  </r>
  <r>
    <n v="3330"/>
    <x v="77"/>
    <x v="18"/>
    <x v="1"/>
    <x v="2"/>
    <x v="1"/>
    <x v="1"/>
    <x v="0"/>
    <x v="1"/>
    <x v="1"/>
    <x v="2084"/>
    <x v="1"/>
    <x v="1"/>
    <x v="1"/>
  </r>
  <r>
    <n v="3331"/>
    <x v="85"/>
    <x v="47"/>
    <x v="3"/>
    <x v="2"/>
    <x v="1"/>
    <x v="2"/>
    <x v="4"/>
    <x v="0"/>
    <x v="1"/>
    <x v="2085"/>
    <x v="1"/>
    <x v="1"/>
    <x v="1"/>
  </r>
  <r>
    <n v="3332"/>
    <x v="1"/>
    <x v="18"/>
    <x v="1"/>
    <x v="1"/>
    <x v="1"/>
    <x v="4"/>
    <x v="0"/>
    <x v="1"/>
    <x v="1"/>
    <x v="2086"/>
    <x v="0"/>
    <x v="0"/>
    <x v="0"/>
  </r>
  <r>
    <n v="3333"/>
    <x v="57"/>
    <x v="13"/>
    <x v="4"/>
    <x v="0"/>
    <x v="0"/>
    <x v="3"/>
    <x v="2"/>
    <x v="2"/>
    <x v="1"/>
    <x v="2087"/>
    <x v="1"/>
    <x v="1"/>
    <x v="1"/>
  </r>
  <r>
    <n v="3334"/>
    <x v="157"/>
    <x v="10"/>
    <x v="0"/>
    <x v="2"/>
    <x v="0"/>
    <x v="2"/>
    <x v="3"/>
    <x v="3"/>
    <x v="1"/>
    <x v="2088"/>
    <x v="0"/>
    <x v="0"/>
    <x v="0"/>
  </r>
  <r>
    <n v="3335"/>
    <x v="26"/>
    <x v="3"/>
    <x v="4"/>
    <x v="0"/>
    <x v="1"/>
    <x v="1"/>
    <x v="4"/>
    <x v="4"/>
    <x v="1"/>
    <x v="2089"/>
    <x v="1"/>
    <x v="1"/>
    <x v="1"/>
  </r>
  <r>
    <n v="3336"/>
    <x v="49"/>
    <x v="18"/>
    <x v="1"/>
    <x v="0"/>
    <x v="0"/>
    <x v="4"/>
    <x v="2"/>
    <x v="1"/>
    <x v="1"/>
    <x v="2090"/>
    <x v="0"/>
    <x v="0"/>
    <x v="0"/>
  </r>
  <r>
    <n v="3337"/>
    <x v="4"/>
    <x v="3"/>
    <x v="0"/>
    <x v="0"/>
    <x v="1"/>
    <x v="4"/>
    <x v="2"/>
    <x v="0"/>
    <x v="1"/>
    <x v="2091"/>
    <x v="1"/>
    <x v="1"/>
    <x v="1"/>
  </r>
  <r>
    <n v="3338"/>
    <x v="157"/>
    <x v="18"/>
    <x v="2"/>
    <x v="1"/>
    <x v="0"/>
    <x v="0"/>
    <x v="4"/>
    <x v="1"/>
    <x v="1"/>
    <x v="2092"/>
    <x v="1"/>
    <x v="1"/>
    <x v="1"/>
  </r>
  <r>
    <n v="3339"/>
    <x v="107"/>
    <x v="45"/>
    <x v="1"/>
    <x v="1"/>
    <x v="0"/>
    <x v="4"/>
    <x v="2"/>
    <x v="2"/>
    <x v="1"/>
    <x v="2093"/>
    <x v="0"/>
    <x v="0"/>
    <x v="0"/>
  </r>
  <r>
    <n v="3340"/>
    <x v="132"/>
    <x v="48"/>
    <x v="1"/>
    <x v="1"/>
    <x v="0"/>
    <x v="3"/>
    <x v="0"/>
    <x v="3"/>
    <x v="1"/>
    <x v="2094"/>
    <x v="1"/>
    <x v="1"/>
    <x v="1"/>
  </r>
  <r>
    <n v="3341"/>
    <x v="67"/>
    <x v="45"/>
    <x v="1"/>
    <x v="0"/>
    <x v="1"/>
    <x v="2"/>
    <x v="0"/>
    <x v="4"/>
    <x v="1"/>
    <x v="2095"/>
    <x v="0"/>
    <x v="0"/>
    <x v="0"/>
  </r>
  <r>
    <n v="3342"/>
    <x v="83"/>
    <x v="13"/>
    <x v="2"/>
    <x v="1"/>
    <x v="1"/>
    <x v="4"/>
    <x v="3"/>
    <x v="1"/>
    <x v="1"/>
    <x v="2096"/>
    <x v="1"/>
    <x v="1"/>
    <x v="1"/>
  </r>
  <r>
    <n v="3343"/>
    <x v="18"/>
    <x v="24"/>
    <x v="0"/>
    <x v="1"/>
    <x v="1"/>
    <x v="4"/>
    <x v="2"/>
    <x v="0"/>
    <x v="1"/>
    <x v="2097"/>
    <x v="0"/>
    <x v="0"/>
    <x v="0"/>
  </r>
  <r>
    <n v="3344"/>
    <x v="107"/>
    <x v="13"/>
    <x v="0"/>
    <x v="1"/>
    <x v="0"/>
    <x v="3"/>
    <x v="3"/>
    <x v="1"/>
    <x v="1"/>
    <x v="2098"/>
    <x v="1"/>
    <x v="1"/>
    <x v="1"/>
  </r>
  <r>
    <n v="3345"/>
    <x v="111"/>
    <x v="45"/>
    <x v="1"/>
    <x v="0"/>
    <x v="0"/>
    <x v="4"/>
    <x v="2"/>
    <x v="2"/>
    <x v="1"/>
    <x v="2099"/>
    <x v="1"/>
    <x v="1"/>
    <x v="1"/>
  </r>
  <r>
    <n v="3346"/>
    <x v="116"/>
    <x v="10"/>
    <x v="2"/>
    <x v="0"/>
    <x v="0"/>
    <x v="3"/>
    <x v="0"/>
    <x v="3"/>
    <x v="1"/>
    <x v="2100"/>
    <x v="1"/>
    <x v="1"/>
    <x v="1"/>
  </r>
  <r>
    <n v="3347"/>
    <x v="36"/>
    <x v="3"/>
    <x v="2"/>
    <x v="1"/>
    <x v="1"/>
    <x v="1"/>
    <x v="0"/>
    <x v="4"/>
    <x v="1"/>
    <x v="2101"/>
    <x v="1"/>
    <x v="1"/>
    <x v="1"/>
  </r>
  <r>
    <n v="3348"/>
    <x v="103"/>
    <x v="6"/>
    <x v="1"/>
    <x v="2"/>
    <x v="0"/>
    <x v="0"/>
    <x v="0"/>
    <x v="1"/>
    <x v="1"/>
    <x v="2102"/>
    <x v="0"/>
    <x v="0"/>
    <x v="0"/>
  </r>
  <r>
    <n v="3349"/>
    <x v="25"/>
    <x v="13"/>
    <x v="2"/>
    <x v="2"/>
    <x v="1"/>
    <x v="3"/>
    <x v="2"/>
    <x v="0"/>
    <x v="1"/>
    <x v="2103"/>
    <x v="1"/>
    <x v="1"/>
    <x v="1"/>
  </r>
  <r>
    <n v="3350"/>
    <x v="67"/>
    <x v="24"/>
    <x v="1"/>
    <x v="1"/>
    <x v="1"/>
    <x v="1"/>
    <x v="2"/>
    <x v="1"/>
    <x v="1"/>
    <x v="2104"/>
    <x v="1"/>
    <x v="1"/>
    <x v="1"/>
  </r>
  <r>
    <n v="3351"/>
    <x v="88"/>
    <x v="13"/>
    <x v="1"/>
    <x v="1"/>
    <x v="1"/>
    <x v="1"/>
    <x v="0"/>
    <x v="2"/>
    <x v="1"/>
    <x v="2105"/>
    <x v="1"/>
    <x v="1"/>
    <x v="1"/>
  </r>
  <r>
    <n v="3352"/>
    <x v="160"/>
    <x v="45"/>
    <x v="0"/>
    <x v="0"/>
    <x v="1"/>
    <x v="4"/>
    <x v="0"/>
    <x v="3"/>
    <x v="1"/>
    <x v="2106"/>
    <x v="1"/>
    <x v="1"/>
    <x v="1"/>
  </r>
  <r>
    <n v="3353"/>
    <x v="154"/>
    <x v="3"/>
    <x v="1"/>
    <x v="0"/>
    <x v="1"/>
    <x v="2"/>
    <x v="0"/>
    <x v="4"/>
    <x v="1"/>
    <x v="2107"/>
    <x v="0"/>
    <x v="0"/>
    <x v="0"/>
  </r>
  <r>
    <n v="3354"/>
    <x v="40"/>
    <x v="18"/>
    <x v="0"/>
    <x v="0"/>
    <x v="1"/>
    <x v="1"/>
    <x v="0"/>
    <x v="1"/>
    <x v="1"/>
    <x v="1997"/>
    <x v="1"/>
    <x v="1"/>
    <x v="1"/>
  </r>
  <r>
    <n v="3355"/>
    <x v="19"/>
    <x v="48"/>
    <x v="2"/>
    <x v="0"/>
    <x v="1"/>
    <x v="4"/>
    <x v="0"/>
    <x v="0"/>
    <x v="1"/>
    <x v="2108"/>
    <x v="1"/>
    <x v="1"/>
    <x v="1"/>
  </r>
  <r>
    <n v="3356"/>
    <x v="5"/>
    <x v="18"/>
    <x v="0"/>
    <x v="2"/>
    <x v="0"/>
    <x v="4"/>
    <x v="1"/>
    <x v="1"/>
    <x v="1"/>
    <x v="2109"/>
    <x v="0"/>
    <x v="0"/>
    <x v="0"/>
  </r>
  <r>
    <n v="3357"/>
    <x v="131"/>
    <x v="13"/>
    <x v="7"/>
    <x v="1"/>
    <x v="0"/>
    <x v="2"/>
    <x v="0"/>
    <x v="2"/>
    <x v="1"/>
    <x v="2110"/>
    <x v="1"/>
    <x v="1"/>
    <x v="1"/>
  </r>
  <r>
    <n v="3358"/>
    <x v="21"/>
    <x v="48"/>
    <x v="3"/>
    <x v="0"/>
    <x v="1"/>
    <x v="2"/>
    <x v="2"/>
    <x v="3"/>
    <x v="1"/>
    <x v="2111"/>
    <x v="0"/>
    <x v="0"/>
    <x v="0"/>
  </r>
  <r>
    <n v="3359"/>
    <x v="79"/>
    <x v="10"/>
    <x v="7"/>
    <x v="1"/>
    <x v="1"/>
    <x v="4"/>
    <x v="2"/>
    <x v="4"/>
    <x v="1"/>
    <x v="2112"/>
    <x v="0"/>
    <x v="0"/>
    <x v="0"/>
  </r>
  <r>
    <n v="3360"/>
    <x v="8"/>
    <x v="24"/>
    <x v="0"/>
    <x v="1"/>
    <x v="0"/>
    <x v="1"/>
    <x v="2"/>
    <x v="1"/>
    <x v="1"/>
    <x v="2113"/>
    <x v="0"/>
    <x v="0"/>
    <x v="0"/>
  </r>
  <r>
    <n v="3361"/>
    <x v="108"/>
    <x v="3"/>
    <x v="4"/>
    <x v="1"/>
    <x v="0"/>
    <x v="1"/>
    <x v="1"/>
    <x v="0"/>
    <x v="1"/>
    <x v="2114"/>
    <x v="0"/>
    <x v="0"/>
    <x v="0"/>
  </r>
  <r>
    <n v="3362"/>
    <x v="6"/>
    <x v="13"/>
    <x v="0"/>
    <x v="1"/>
    <x v="0"/>
    <x v="0"/>
    <x v="3"/>
    <x v="1"/>
    <x v="1"/>
    <x v="2115"/>
    <x v="1"/>
    <x v="1"/>
    <x v="1"/>
  </r>
  <r>
    <n v="3363"/>
    <x v="56"/>
    <x v="10"/>
    <x v="0"/>
    <x v="2"/>
    <x v="0"/>
    <x v="0"/>
    <x v="2"/>
    <x v="2"/>
    <x v="1"/>
    <x v="2092"/>
    <x v="0"/>
    <x v="0"/>
    <x v="0"/>
  </r>
  <r>
    <n v="3364"/>
    <x v="154"/>
    <x v="18"/>
    <x v="0"/>
    <x v="0"/>
    <x v="1"/>
    <x v="0"/>
    <x v="3"/>
    <x v="3"/>
    <x v="1"/>
    <x v="2116"/>
    <x v="1"/>
    <x v="1"/>
    <x v="1"/>
  </r>
  <r>
    <n v="3365"/>
    <x v="60"/>
    <x v="18"/>
    <x v="0"/>
    <x v="0"/>
    <x v="1"/>
    <x v="3"/>
    <x v="1"/>
    <x v="4"/>
    <x v="1"/>
    <x v="2117"/>
    <x v="0"/>
    <x v="0"/>
    <x v="0"/>
  </r>
  <r>
    <n v="3366"/>
    <x v="180"/>
    <x v="10"/>
    <x v="0"/>
    <x v="1"/>
    <x v="1"/>
    <x v="4"/>
    <x v="0"/>
    <x v="1"/>
    <x v="1"/>
    <x v="2118"/>
    <x v="0"/>
    <x v="0"/>
    <x v="0"/>
  </r>
  <r>
    <n v="3367"/>
    <x v="134"/>
    <x v="18"/>
    <x v="0"/>
    <x v="1"/>
    <x v="0"/>
    <x v="4"/>
    <x v="3"/>
    <x v="0"/>
    <x v="1"/>
    <x v="2119"/>
    <x v="0"/>
    <x v="0"/>
    <x v="0"/>
  </r>
  <r>
    <n v="3368"/>
    <x v="150"/>
    <x v="13"/>
    <x v="7"/>
    <x v="1"/>
    <x v="0"/>
    <x v="3"/>
    <x v="0"/>
    <x v="1"/>
    <x v="1"/>
    <x v="2120"/>
    <x v="1"/>
    <x v="1"/>
    <x v="1"/>
  </r>
  <r>
    <n v="3369"/>
    <x v="184"/>
    <x v="18"/>
    <x v="1"/>
    <x v="1"/>
    <x v="0"/>
    <x v="0"/>
    <x v="0"/>
    <x v="2"/>
    <x v="1"/>
    <x v="0"/>
    <x v="1"/>
    <x v="1"/>
    <x v="1"/>
  </r>
  <r>
    <n v="3370"/>
    <x v="129"/>
    <x v="29"/>
    <x v="4"/>
    <x v="1"/>
    <x v="0"/>
    <x v="2"/>
    <x v="2"/>
    <x v="3"/>
    <x v="1"/>
    <x v="2121"/>
    <x v="1"/>
    <x v="1"/>
    <x v="1"/>
  </r>
  <r>
    <n v="3371"/>
    <x v="36"/>
    <x v="6"/>
    <x v="2"/>
    <x v="1"/>
    <x v="1"/>
    <x v="1"/>
    <x v="0"/>
    <x v="4"/>
    <x v="1"/>
    <x v="2122"/>
    <x v="1"/>
    <x v="1"/>
    <x v="1"/>
  </r>
  <r>
    <n v="3372"/>
    <x v="103"/>
    <x v="48"/>
    <x v="1"/>
    <x v="2"/>
    <x v="0"/>
    <x v="2"/>
    <x v="0"/>
    <x v="1"/>
    <x v="1"/>
    <x v="2123"/>
    <x v="1"/>
    <x v="1"/>
    <x v="1"/>
  </r>
  <r>
    <n v="3373"/>
    <x v="25"/>
    <x v="45"/>
    <x v="2"/>
    <x v="2"/>
    <x v="0"/>
    <x v="0"/>
    <x v="2"/>
    <x v="0"/>
    <x v="1"/>
    <x v="2124"/>
    <x v="0"/>
    <x v="0"/>
    <x v="0"/>
  </r>
  <r>
    <n v="3374"/>
    <x v="67"/>
    <x v="29"/>
    <x v="1"/>
    <x v="1"/>
    <x v="0"/>
    <x v="4"/>
    <x v="2"/>
    <x v="1"/>
    <x v="1"/>
    <x v="2125"/>
    <x v="1"/>
    <x v="1"/>
    <x v="1"/>
  </r>
  <r>
    <n v="3375"/>
    <x v="88"/>
    <x v="6"/>
    <x v="1"/>
    <x v="1"/>
    <x v="1"/>
    <x v="3"/>
    <x v="0"/>
    <x v="2"/>
    <x v="1"/>
    <x v="2126"/>
    <x v="1"/>
    <x v="1"/>
    <x v="1"/>
  </r>
  <r>
    <n v="3376"/>
    <x v="160"/>
    <x v="6"/>
    <x v="0"/>
    <x v="0"/>
    <x v="0"/>
    <x v="0"/>
    <x v="0"/>
    <x v="3"/>
    <x v="1"/>
    <x v="2127"/>
    <x v="0"/>
    <x v="0"/>
    <x v="0"/>
  </r>
  <r>
    <n v="3377"/>
    <x v="154"/>
    <x v="6"/>
    <x v="1"/>
    <x v="0"/>
    <x v="0"/>
    <x v="3"/>
    <x v="0"/>
    <x v="4"/>
    <x v="1"/>
    <x v="2128"/>
    <x v="0"/>
    <x v="0"/>
    <x v="0"/>
  </r>
  <r>
    <n v="3378"/>
    <x v="40"/>
    <x v="18"/>
    <x v="0"/>
    <x v="0"/>
    <x v="1"/>
    <x v="4"/>
    <x v="0"/>
    <x v="1"/>
    <x v="1"/>
    <x v="2129"/>
    <x v="1"/>
    <x v="1"/>
    <x v="1"/>
  </r>
  <r>
    <n v="3379"/>
    <x v="19"/>
    <x v="3"/>
    <x v="2"/>
    <x v="0"/>
    <x v="0"/>
    <x v="0"/>
    <x v="0"/>
    <x v="0"/>
    <x v="1"/>
    <x v="2130"/>
    <x v="1"/>
    <x v="1"/>
    <x v="1"/>
  </r>
  <r>
    <n v="3380"/>
    <x v="5"/>
    <x v="3"/>
    <x v="0"/>
    <x v="2"/>
    <x v="1"/>
    <x v="0"/>
    <x v="1"/>
    <x v="1"/>
    <x v="1"/>
    <x v="1985"/>
    <x v="0"/>
    <x v="0"/>
    <x v="0"/>
  </r>
  <r>
    <n v="3381"/>
    <x v="131"/>
    <x v="29"/>
    <x v="7"/>
    <x v="1"/>
    <x v="0"/>
    <x v="3"/>
    <x v="0"/>
    <x v="2"/>
    <x v="1"/>
    <x v="2131"/>
    <x v="0"/>
    <x v="0"/>
    <x v="0"/>
  </r>
  <r>
    <n v="3382"/>
    <x v="21"/>
    <x v="18"/>
    <x v="3"/>
    <x v="0"/>
    <x v="0"/>
    <x v="0"/>
    <x v="2"/>
    <x v="3"/>
    <x v="1"/>
    <x v="2132"/>
    <x v="1"/>
    <x v="1"/>
    <x v="1"/>
  </r>
  <r>
    <n v="3383"/>
    <x v="79"/>
    <x v="48"/>
    <x v="7"/>
    <x v="1"/>
    <x v="0"/>
    <x v="4"/>
    <x v="2"/>
    <x v="4"/>
    <x v="1"/>
    <x v="2133"/>
    <x v="0"/>
    <x v="0"/>
    <x v="0"/>
  </r>
  <r>
    <n v="3384"/>
    <x v="8"/>
    <x v="24"/>
    <x v="0"/>
    <x v="1"/>
    <x v="1"/>
    <x v="2"/>
    <x v="2"/>
    <x v="1"/>
    <x v="1"/>
    <x v="2134"/>
    <x v="1"/>
    <x v="1"/>
    <x v="1"/>
  </r>
  <r>
    <n v="3385"/>
    <x v="108"/>
    <x v="29"/>
    <x v="4"/>
    <x v="1"/>
    <x v="0"/>
    <x v="1"/>
    <x v="1"/>
    <x v="0"/>
    <x v="1"/>
    <x v="2135"/>
    <x v="1"/>
    <x v="1"/>
    <x v="1"/>
  </r>
  <r>
    <n v="3386"/>
    <x v="6"/>
    <x v="24"/>
    <x v="0"/>
    <x v="1"/>
    <x v="1"/>
    <x v="2"/>
    <x v="3"/>
    <x v="1"/>
    <x v="1"/>
    <x v="2136"/>
    <x v="1"/>
    <x v="1"/>
    <x v="1"/>
  </r>
  <r>
    <n v="3387"/>
    <x v="56"/>
    <x v="47"/>
    <x v="0"/>
    <x v="2"/>
    <x v="0"/>
    <x v="3"/>
    <x v="2"/>
    <x v="2"/>
    <x v="1"/>
    <x v="2137"/>
    <x v="0"/>
    <x v="0"/>
    <x v="0"/>
  </r>
  <r>
    <n v="3388"/>
    <x v="154"/>
    <x v="29"/>
    <x v="0"/>
    <x v="0"/>
    <x v="1"/>
    <x v="1"/>
    <x v="3"/>
    <x v="3"/>
    <x v="1"/>
    <x v="1922"/>
    <x v="1"/>
    <x v="1"/>
    <x v="1"/>
  </r>
  <r>
    <n v="3389"/>
    <x v="60"/>
    <x v="18"/>
    <x v="0"/>
    <x v="0"/>
    <x v="1"/>
    <x v="0"/>
    <x v="1"/>
    <x v="4"/>
    <x v="1"/>
    <x v="2138"/>
    <x v="0"/>
    <x v="0"/>
    <x v="0"/>
  </r>
  <r>
    <n v="3390"/>
    <x v="180"/>
    <x v="3"/>
    <x v="0"/>
    <x v="1"/>
    <x v="1"/>
    <x v="1"/>
    <x v="0"/>
    <x v="1"/>
    <x v="1"/>
    <x v="2139"/>
    <x v="0"/>
    <x v="0"/>
    <x v="0"/>
  </r>
  <r>
    <n v="3391"/>
    <x v="134"/>
    <x v="13"/>
    <x v="0"/>
    <x v="1"/>
    <x v="1"/>
    <x v="4"/>
    <x v="3"/>
    <x v="0"/>
    <x v="1"/>
    <x v="2140"/>
    <x v="0"/>
    <x v="0"/>
    <x v="0"/>
  </r>
  <r>
    <n v="3392"/>
    <x v="150"/>
    <x v="48"/>
    <x v="7"/>
    <x v="1"/>
    <x v="1"/>
    <x v="0"/>
    <x v="0"/>
    <x v="1"/>
    <x v="1"/>
    <x v="2141"/>
    <x v="0"/>
    <x v="0"/>
    <x v="0"/>
  </r>
  <r>
    <n v="3393"/>
    <x v="184"/>
    <x v="29"/>
    <x v="1"/>
    <x v="1"/>
    <x v="0"/>
    <x v="2"/>
    <x v="0"/>
    <x v="2"/>
    <x v="1"/>
    <x v="211"/>
    <x v="0"/>
    <x v="0"/>
    <x v="0"/>
  </r>
  <r>
    <n v="3394"/>
    <x v="13"/>
    <x v="18"/>
    <x v="3"/>
    <x v="1"/>
    <x v="1"/>
    <x v="0"/>
    <x v="0"/>
    <x v="3"/>
    <x v="1"/>
    <x v="265"/>
    <x v="0"/>
    <x v="0"/>
    <x v="0"/>
  </r>
  <r>
    <n v="3395"/>
    <x v="103"/>
    <x v="18"/>
    <x v="0"/>
    <x v="0"/>
    <x v="1"/>
    <x v="1"/>
    <x v="3"/>
    <x v="4"/>
    <x v="1"/>
    <x v="2142"/>
    <x v="0"/>
    <x v="0"/>
    <x v="0"/>
  </r>
  <r>
    <n v="3396"/>
    <x v="85"/>
    <x v="13"/>
    <x v="2"/>
    <x v="1"/>
    <x v="1"/>
    <x v="1"/>
    <x v="4"/>
    <x v="1"/>
    <x v="1"/>
    <x v="2143"/>
    <x v="1"/>
    <x v="1"/>
    <x v="1"/>
  </r>
  <r>
    <n v="3397"/>
    <x v="24"/>
    <x v="24"/>
    <x v="4"/>
    <x v="0"/>
    <x v="1"/>
    <x v="4"/>
    <x v="1"/>
    <x v="0"/>
    <x v="1"/>
    <x v="2144"/>
    <x v="1"/>
    <x v="1"/>
    <x v="1"/>
  </r>
  <r>
    <n v="3398"/>
    <x v="3"/>
    <x v="10"/>
    <x v="0"/>
    <x v="0"/>
    <x v="0"/>
    <x v="4"/>
    <x v="0"/>
    <x v="1"/>
    <x v="1"/>
    <x v="2145"/>
    <x v="1"/>
    <x v="1"/>
    <x v="1"/>
  </r>
  <r>
    <n v="3399"/>
    <x v="167"/>
    <x v="29"/>
    <x v="2"/>
    <x v="0"/>
    <x v="1"/>
    <x v="0"/>
    <x v="4"/>
    <x v="2"/>
    <x v="2"/>
    <x v="2146"/>
    <x v="1"/>
    <x v="1"/>
    <x v="1"/>
  </r>
  <r>
    <n v="3400"/>
    <x v="71"/>
    <x v="48"/>
    <x v="0"/>
    <x v="0"/>
    <x v="0"/>
    <x v="4"/>
    <x v="2"/>
    <x v="3"/>
    <x v="2"/>
    <x v="2147"/>
    <x v="0"/>
    <x v="0"/>
    <x v="0"/>
  </r>
  <r>
    <n v="3401"/>
    <x v="63"/>
    <x v="18"/>
    <x v="0"/>
    <x v="0"/>
    <x v="0"/>
    <x v="0"/>
    <x v="0"/>
    <x v="4"/>
    <x v="2"/>
    <x v="2148"/>
    <x v="1"/>
    <x v="1"/>
    <x v="1"/>
  </r>
  <r>
    <n v="3402"/>
    <x v="148"/>
    <x v="45"/>
    <x v="1"/>
    <x v="0"/>
    <x v="0"/>
    <x v="1"/>
    <x v="0"/>
    <x v="1"/>
    <x v="2"/>
    <x v="2083"/>
    <x v="0"/>
    <x v="0"/>
    <x v="0"/>
  </r>
  <r>
    <n v="3403"/>
    <x v="60"/>
    <x v="18"/>
    <x v="0"/>
    <x v="0"/>
    <x v="0"/>
    <x v="3"/>
    <x v="3"/>
    <x v="0"/>
    <x v="2"/>
    <x v="2149"/>
    <x v="0"/>
    <x v="0"/>
    <x v="0"/>
  </r>
  <r>
    <n v="3404"/>
    <x v="174"/>
    <x v="3"/>
    <x v="1"/>
    <x v="0"/>
    <x v="0"/>
    <x v="3"/>
    <x v="2"/>
    <x v="1"/>
    <x v="2"/>
    <x v="2150"/>
    <x v="0"/>
    <x v="0"/>
    <x v="0"/>
  </r>
  <r>
    <n v="3405"/>
    <x v="11"/>
    <x v="6"/>
    <x v="2"/>
    <x v="0"/>
    <x v="1"/>
    <x v="1"/>
    <x v="3"/>
    <x v="2"/>
    <x v="2"/>
    <x v="2151"/>
    <x v="1"/>
    <x v="1"/>
    <x v="1"/>
  </r>
  <r>
    <n v="3406"/>
    <x v="34"/>
    <x v="45"/>
    <x v="1"/>
    <x v="1"/>
    <x v="1"/>
    <x v="1"/>
    <x v="2"/>
    <x v="3"/>
    <x v="2"/>
    <x v="2134"/>
    <x v="1"/>
    <x v="1"/>
    <x v="1"/>
  </r>
  <r>
    <n v="3407"/>
    <x v="132"/>
    <x v="18"/>
    <x v="0"/>
    <x v="0"/>
    <x v="1"/>
    <x v="0"/>
    <x v="2"/>
    <x v="4"/>
    <x v="2"/>
    <x v="2152"/>
    <x v="0"/>
    <x v="0"/>
    <x v="0"/>
  </r>
  <r>
    <n v="3408"/>
    <x v="165"/>
    <x v="45"/>
    <x v="0"/>
    <x v="0"/>
    <x v="0"/>
    <x v="0"/>
    <x v="2"/>
    <x v="1"/>
    <x v="2"/>
    <x v="2153"/>
    <x v="1"/>
    <x v="1"/>
    <x v="1"/>
  </r>
  <r>
    <n v="3409"/>
    <x v="141"/>
    <x v="24"/>
    <x v="0"/>
    <x v="0"/>
    <x v="1"/>
    <x v="0"/>
    <x v="2"/>
    <x v="0"/>
    <x v="2"/>
    <x v="2154"/>
    <x v="1"/>
    <x v="1"/>
    <x v="1"/>
  </r>
  <r>
    <n v="3410"/>
    <x v="52"/>
    <x v="48"/>
    <x v="0"/>
    <x v="1"/>
    <x v="1"/>
    <x v="4"/>
    <x v="2"/>
    <x v="1"/>
    <x v="2"/>
    <x v="2155"/>
    <x v="1"/>
    <x v="1"/>
    <x v="1"/>
  </r>
  <r>
    <n v="3411"/>
    <x v="109"/>
    <x v="45"/>
    <x v="0"/>
    <x v="0"/>
    <x v="0"/>
    <x v="3"/>
    <x v="2"/>
    <x v="2"/>
    <x v="2"/>
    <x v="2156"/>
    <x v="0"/>
    <x v="0"/>
    <x v="0"/>
  </r>
  <r>
    <n v="3412"/>
    <x v="173"/>
    <x v="6"/>
    <x v="0"/>
    <x v="1"/>
    <x v="1"/>
    <x v="1"/>
    <x v="2"/>
    <x v="3"/>
    <x v="2"/>
    <x v="2157"/>
    <x v="0"/>
    <x v="0"/>
    <x v="0"/>
  </r>
  <r>
    <n v="3413"/>
    <x v="24"/>
    <x v="29"/>
    <x v="1"/>
    <x v="0"/>
    <x v="0"/>
    <x v="0"/>
    <x v="2"/>
    <x v="4"/>
    <x v="2"/>
    <x v="2158"/>
    <x v="0"/>
    <x v="0"/>
    <x v="0"/>
  </r>
  <r>
    <n v="3414"/>
    <x v="141"/>
    <x v="6"/>
    <x v="0"/>
    <x v="0"/>
    <x v="1"/>
    <x v="3"/>
    <x v="2"/>
    <x v="1"/>
    <x v="2"/>
    <x v="2159"/>
    <x v="1"/>
    <x v="1"/>
    <x v="1"/>
  </r>
  <r>
    <n v="3415"/>
    <x v="122"/>
    <x v="13"/>
    <x v="2"/>
    <x v="1"/>
    <x v="0"/>
    <x v="3"/>
    <x v="2"/>
    <x v="0"/>
    <x v="2"/>
    <x v="2160"/>
    <x v="0"/>
    <x v="0"/>
    <x v="0"/>
  </r>
  <r>
    <n v="3416"/>
    <x v="25"/>
    <x v="3"/>
    <x v="0"/>
    <x v="0"/>
    <x v="1"/>
    <x v="2"/>
    <x v="3"/>
    <x v="1"/>
    <x v="2"/>
    <x v="2161"/>
    <x v="1"/>
    <x v="1"/>
    <x v="1"/>
  </r>
  <r>
    <n v="3417"/>
    <x v="102"/>
    <x v="29"/>
    <x v="2"/>
    <x v="1"/>
    <x v="0"/>
    <x v="4"/>
    <x v="2"/>
    <x v="2"/>
    <x v="2"/>
    <x v="2162"/>
    <x v="1"/>
    <x v="1"/>
    <x v="1"/>
  </r>
  <r>
    <n v="3418"/>
    <x v="137"/>
    <x v="18"/>
    <x v="2"/>
    <x v="0"/>
    <x v="0"/>
    <x v="2"/>
    <x v="3"/>
    <x v="3"/>
    <x v="2"/>
    <x v="2163"/>
    <x v="1"/>
    <x v="1"/>
    <x v="1"/>
  </r>
  <r>
    <n v="3419"/>
    <x v="26"/>
    <x v="18"/>
    <x v="0"/>
    <x v="1"/>
    <x v="0"/>
    <x v="4"/>
    <x v="0"/>
    <x v="4"/>
    <x v="2"/>
    <x v="2164"/>
    <x v="0"/>
    <x v="0"/>
    <x v="0"/>
  </r>
  <r>
    <n v="3420"/>
    <x v="54"/>
    <x v="45"/>
    <x v="0"/>
    <x v="1"/>
    <x v="1"/>
    <x v="1"/>
    <x v="3"/>
    <x v="1"/>
    <x v="2"/>
    <x v="2165"/>
    <x v="0"/>
    <x v="0"/>
    <x v="0"/>
  </r>
  <r>
    <n v="3421"/>
    <x v="159"/>
    <x v="13"/>
    <x v="1"/>
    <x v="2"/>
    <x v="1"/>
    <x v="3"/>
    <x v="3"/>
    <x v="0"/>
    <x v="0"/>
    <x v="2166"/>
    <x v="0"/>
    <x v="0"/>
    <x v="0"/>
  </r>
  <r>
    <n v="3422"/>
    <x v="119"/>
    <x v="10"/>
    <x v="1"/>
    <x v="0"/>
    <x v="1"/>
    <x v="1"/>
    <x v="0"/>
    <x v="1"/>
    <x v="0"/>
    <x v="2167"/>
    <x v="1"/>
    <x v="1"/>
    <x v="1"/>
  </r>
  <r>
    <n v="3423"/>
    <x v="107"/>
    <x v="3"/>
    <x v="2"/>
    <x v="0"/>
    <x v="1"/>
    <x v="4"/>
    <x v="2"/>
    <x v="2"/>
    <x v="0"/>
    <x v="2168"/>
    <x v="1"/>
    <x v="1"/>
    <x v="1"/>
  </r>
  <r>
    <n v="3424"/>
    <x v="71"/>
    <x v="24"/>
    <x v="0"/>
    <x v="0"/>
    <x v="0"/>
    <x v="4"/>
    <x v="2"/>
    <x v="3"/>
    <x v="0"/>
    <x v="1983"/>
    <x v="0"/>
    <x v="0"/>
    <x v="0"/>
  </r>
  <r>
    <n v="3425"/>
    <x v="102"/>
    <x v="48"/>
    <x v="1"/>
    <x v="0"/>
    <x v="0"/>
    <x v="4"/>
    <x v="2"/>
    <x v="4"/>
    <x v="0"/>
    <x v="2169"/>
    <x v="0"/>
    <x v="0"/>
    <x v="0"/>
  </r>
  <r>
    <n v="3426"/>
    <x v="70"/>
    <x v="13"/>
    <x v="0"/>
    <x v="1"/>
    <x v="1"/>
    <x v="1"/>
    <x v="0"/>
    <x v="1"/>
    <x v="0"/>
    <x v="2170"/>
    <x v="0"/>
    <x v="0"/>
    <x v="0"/>
  </r>
  <r>
    <n v="3427"/>
    <x v="77"/>
    <x v="29"/>
    <x v="4"/>
    <x v="1"/>
    <x v="1"/>
    <x v="1"/>
    <x v="2"/>
    <x v="0"/>
    <x v="0"/>
    <x v="2171"/>
    <x v="0"/>
    <x v="0"/>
    <x v="0"/>
  </r>
  <r>
    <n v="3428"/>
    <x v="102"/>
    <x v="13"/>
    <x v="4"/>
    <x v="1"/>
    <x v="0"/>
    <x v="2"/>
    <x v="0"/>
    <x v="1"/>
    <x v="0"/>
    <x v="2172"/>
    <x v="1"/>
    <x v="1"/>
    <x v="1"/>
  </r>
  <r>
    <n v="3429"/>
    <x v="29"/>
    <x v="48"/>
    <x v="0"/>
    <x v="0"/>
    <x v="0"/>
    <x v="4"/>
    <x v="2"/>
    <x v="2"/>
    <x v="0"/>
    <x v="2173"/>
    <x v="1"/>
    <x v="1"/>
    <x v="1"/>
  </r>
  <r>
    <n v="3430"/>
    <x v="158"/>
    <x v="29"/>
    <x v="3"/>
    <x v="2"/>
    <x v="1"/>
    <x v="1"/>
    <x v="2"/>
    <x v="3"/>
    <x v="0"/>
    <x v="2174"/>
    <x v="1"/>
    <x v="1"/>
    <x v="1"/>
  </r>
  <r>
    <n v="3431"/>
    <x v="84"/>
    <x v="3"/>
    <x v="1"/>
    <x v="1"/>
    <x v="1"/>
    <x v="3"/>
    <x v="2"/>
    <x v="4"/>
    <x v="0"/>
    <x v="2175"/>
    <x v="0"/>
    <x v="0"/>
    <x v="0"/>
  </r>
  <r>
    <n v="3432"/>
    <x v="159"/>
    <x v="29"/>
    <x v="0"/>
    <x v="1"/>
    <x v="1"/>
    <x v="3"/>
    <x v="2"/>
    <x v="1"/>
    <x v="0"/>
    <x v="2176"/>
    <x v="1"/>
    <x v="1"/>
    <x v="1"/>
  </r>
  <r>
    <n v="3433"/>
    <x v="69"/>
    <x v="18"/>
    <x v="2"/>
    <x v="0"/>
    <x v="1"/>
    <x v="3"/>
    <x v="0"/>
    <x v="0"/>
    <x v="0"/>
    <x v="2177"/>
    <x v="1"/>
    <x v="1"/>
    <x v="1"/>
  </r>
  <r>
    <n v="3434"/>
    <x v="139"/>
    <x v="29"/>
    <x v="0"/>
    <x v="0"/>
    <x v="1"/>
    <x v="2"/>
    <x v="2"/>
    <x v="1"/>
    <x v="0"/>
    <x v="2044"/>
    <x v="0"/>
    <x v="0"/>
    <x v="0"/>
  </r>
  <r>
    <n v="3435"/>
    <x v="142"/>
    <x v="45"/>
    <x v="2"/>
    <x v="0"/>
    <x v="1"/>
    <x v="2"/>
    <x v="0"/>
    <x v="2"/>
    <x v="0"/>
    <x v="2178"/>
    <x v="1"/>
    <x v="1"/>
    <x v="1"/>
  </r>
  <r>
    <n v="3436"/>
    <x v="62"/>
    <x v="29"/>
    <x v="1"/>
    <x v="1"/>
    <x v="0"/>
    <x v="4"/>
    <x v="2"/>
    <x v="3"/>
    <x v="0"/>
    <x v="2179"/>
    <x v="1"/>
    <x v="1"/>
    <x v="1"/>
  </r>
  <r>
    <n v="3437"/>
    <x v="39"/>
    <x v="6"/>
    <x v="1"/>
    <x v="2"/>
    <x v="1"/>
    <x v="2"/>
    <x v="1"/>
    <x v="4"/>
    <x v="0"/>
    <x v="2180"/>
    <x v="1"/>
    <x v="1"/>
    <x v="1"/>
  </r>
  <r>
    <n v="3438"/>
    <x v="91"/>
    <x v="18"/>
    <x v="0"/>
    <x v="0"/>
    <x v="0"/>
    <x v="4"/>
    <x v="0"/>
    <x v="1"/>
    <x v="0"/>
    <x v="2181"/>
    <x v="0"/>
    <x v="0"/>
    <x v="0"/>
  </r>
  <r>
    <n v="3439"/>
    <x v="49"/>
    <x v="48"/>
    <x v="0"/>
    <x v="2"/>
    <x v="1"/>
    <x v="3"/>
    <x v="2"/>
    <x v="0"/>
    <x v="0"/>
    <x v="2012"/>
    <x v="0"/>
    <x v="0"/>
    <x v="0"/>
  </r>
  <r>
    <n v="3440"/>
    <x v="149"/>
    <x v="3"/>
    <x v="0"/>
    <x v="1"/>
    <x v="1"/>
    <x v="1"/>
    <x v="0"/>
    <x v="1"/>
    <x v="0"/>
    <x v="2182"/>
    <x v="0"/>
    <x v="0"/>
    <x v="0"/>
  </r>
  <r>
    <n v="3441"/>
    <x v="150"/>
    <x v="48"/>
    <x v="1"/>
    <x v="2"/>
    <x v="1"/>
    <x v="1"/>
    <x v="0"/>
    <x v="2"/>
    <x v="0"/>
    <x v="2183"/>
    <x v="1"/>
    <x v="1"/>
    <x v="1"/>
  </r>
  <r>
    <n v="3442"/>
    <x v="104"/>
    <x v="13"/>
    <x v="4"/>
    <x v="1"/>
    <x v="1"/>
    <x v="0"/>
    <x v="2"/>
    <x v="3"/>
    <x v="0"/>
    <x v="2184"/>
    <x v="1"/>
    <x v="1"/>
    <x v="1"/>
  </r>
  <r>
    <n v="3443"/>
    <x v="72"/>
    <x v="24"/>
    <x v="1"/>
    <x v="0"/>
    <x v="1"/>
    <x v="4"/>
    <x v="0"/>
    <x v="4"/>
    <x v="1"/>
    <x v="2167"/>
    <x v="1"/>
    <x v="1"/>
    <x v="1"/>
  </r>
  <r>
    <n v="3444"/>
    <x v="86"/>
    <x v="45"/>
    <x v="1"/>
    <x v="1"/>
    <x v="0"/>
    <x v="3"/>
    <x v="0"/>
    <x v="1"/>
    <x v="1"/>
    <x v="2185"/>
    <x v="1"/>
    <x v="1"/>
    <x v="1"/>
  </r>
  <r>
    <n v="3445"/>
    <x v="167"/>
    <x v="45"/>
    <x v="4"/>
    <x v="0"/>
    <x v="1"/>
    <x v="0"/>
    <x v="1"/>
    <x v="0"/>
    <x v="1"/>
    <x v="2186"/>
    <x v="0"/>
    <x v="0"/>
    <x v="0"/>
  </r>
  <r>
    <n v="3446"/>
    <x v="80"/>
    <x v="24"/>
    <x v="1"/>
    <x v="0"/>
    <x v="1"/>
    <x v="3"/>
    <x v="2"/>
    <x v="1"/>
    <x v="1"/>
    <x v="2165"/>
    <x v="1"/>
    <x v="1"/>
    <x v="1"/>
  </r>
  <r>
    <n v="3447"/>
    <x v="90"/>
    <x v="47"/>
    <x v="1"/>
    <x v="0"/>
    <x v="1"/>
    <x v="4"/>
    <x v="3"/>
    <x v="2"/>
    <x v="1"/>
    <x v="2187"/>
    <x v="0"/>
    <x v="0"/>
    <x v="0"/>
  </r>
  <r>
    <n v="3448"/>
    <x v="19"/>
    <x v="24"/>
    <x v="0"/>
    <x v="0"/>
    <x v="0"/>
    <x v="0"/>
    <x v="0"/>
    <x v="3"/>
    <x v="1"/>
    <x v="2106"/>
    <x v="1"/>
    <x v="1"/>
    <x v="1"/>
  </r>
  <r>
    <n v="3449"/>
    <x v="74"/>
    <x v="3"/>
    <x v="2"/>
    <x v="0"/>
    <x v="0"/>
    <x v="2"/>
    <x v="1"/>
    <x v="4"/>
    <x v="1"/>
    <x v="2188"/>
    <x v="1"/>
    <x v="1"/>
    <x v="1"/>
  </r>
  <r>
    <n v="3450"/>
    <x v="131"/>
    <x v="18"/>
    <x v="2"/>
    <x v="1"/>
    <x v="1"/>
    <x v="3"/>
    <x v="0"/>
    <x v="1"/>
    <x v="1"/>
    <x v="2189"/>
    <x v="0"/>
    <x v="0"/>
    <x v="0"/>
  </r>
  <r>
    <n v="3451"/>
    <x v="45"/>
    <x v="48"/>
    <x v="0"/>
    <x v="0"/>
    <x v="0"/>
    <x v="2"/>
    <x v="0"/>
    <x v="0"/>
    <x v="1"/>
    <x v="2190"/>
    <x v="1"/>
    <x v="1"/>
    <x v="1"/>
  </r>
  <r>
    <n v="3452"/>
    <x v="71"/>
    <x v="3"/>
    <x v="0"/>
    <x v="1"/>
    <x v="1"/>
    <x v="0"/>
    <x v="2"/>
    <x v="1"/>
    <x v="1"/>
    <x v="2191"/>
    <x v="0"/>
    <x v="0"/>
    <x v="0"/>
  </r>
  <r>
    <n v="3453"/>
    <x v="151"/>
    <x v="29"/>
    <x v="1"/>
    <x v="0"/>
    <x v="0"/>
    <x v="3"/>
    <x v="3"/>
    <x v="2"/>
    <x v="1"/>
    <x v="2192"/>
    <x v="1"/>
    <x v="1"/>
    <x v="1"/>
  </r>
  <r>
    <n v="3454"/>
    <x v="105"/>
    <x v="10"/>
    <x v="0"/>
    <x v="0"/>
    <x v="1"/>
    <x v="2"/>
    <x v="0"/>
    <x v="3"/>
    <x v="1"/>
    <x v="2193"/>
    <x v="0"/>
    <x v="0"/>
    <x v="0"/>
  </r>
  <r>
    <n v="3455"/>
    <x v="29"/>
    <x v="47"/>
    <x v="0"/>
    <x v="0"/>
    <x v="0"/>
    <x v="4"/>
    <x v="0"/>
    <x v="4"/>
    <x v="1"/>
    <x v="2194"/>
    <x v="0"/>
    <x v="0"/>
    <x v="0"/>
  </r>
  <r>
    <n v="3456"/>
    <x v="56"/>
    <x v="10"/>
    <x v="2"/>
    <x v="2"/>
    <x v="0"/>
    <x v="2"/>
    <x v="3"/>
    <x v="1"/>
    <x v="1"/>
    <x v="2195"/>
    <x v="1"/>
    <x v="1"/>
    <x v="1"/>
  </r>
  <r>
    <n v="3457"/>
    <x v="130"/>
    <x v="47"/>
    <x v="3"/>
    <x v="0"/>
    <x v="1"/>
    <x v="4"/>
    <x v="4"/>
    <x v="0"/>
    <x v="1"/>
    <x v="2060"/>
    <x v="1"/>
    <x v="1"/>
    <x v="1"/>
  </r>
  <r>
    <n v="3458"/>
    <x v="113"/>
    <x v="10"/>
    <x v="0"/>
    <x v="0"/>
    <x v="0"/>
    <x v="1"/>
    <x v="0"/>
    <x v="1"/>
    <x v="1"/>
    <x v="2196"/>
    <x v="0"/>
    <x v="0"/>
    <x v="0"/>
  </r>
  <r>
    <n v="3459"/>
    <x v="43"/>
    <x v="48"/>
    <x v="1"/>
    <x v="1"/>
    <x v="0"/>
    <x v="3"/>
    <x v="0"/>
    <x v="2"/>
    <x v="1"/>
    <x v="2197"/>
    <x v="1"/>
    <x v="1"/>
    <x v="1"/>
  </r>
  <r>
    <n v="3460"/>
    <x v="60"/>
    <x v="47"/>
    <x v="1"/>
    <x v="0"/>
    <x v="0"/>
    <x v="4"/>
    <x v="1"/>
    <x v="3"/>
    <x v="1"/>
    <x v="2198"/>
    <x v="0"/>
    <x v="0"/>
    <x v="0"/>
  </r>
  <r>
    <n v="3461"/>
    <x v="82"/>
    <x v="10"/>
    <x v="1"/>
    <x v="0"/>
    <x v="0"/>
    <x v="1"/>
    <x v="2"/>
    <x v="4"/>
    <x v="1"/>
    <x v="2199"/>
    <x v="1"/>
    <x v="1"/>
    <x v="1"/>
  </r>
  <r>
    <n v="3462"/>
    <x v="74"/>
    <x v="13"/>
    <x v="1"/>
    <x v="0"/>
    <x v="1"/>
    <x v="2"/>
    <x v="2"/>
    <x v="1"/>
    <x v="1"/>
    <x v="2200"/>
    <x v="0"/>
    <x v="0"/>
    <x v="0"/>
  </r>
  <r>
    <n v="3463"/>
    <x v="73"/>
    <x v="13"/>
    <x v="1"/>
    <x v="1"/>
    <x v="1"/>
    <x v="4"/>
    <x v="2"/>
    <x v="0"/>
    <x v="1"/>
    <x v="2201"/>
    <x v="1"/>
    <x v="1"/>
    <x v="1"/>
  </r>
  <r>
    <n v="3464"/>
    <x v="67"/>
    <x v="29"/>
    <x v="1"/>
    <x v="1"/>
    <x v="0"/>
    <x v="4"/>
    <x v="0"/>
    <x v="1"/>
    <x v="1"/>
    <x v="2202"/>
    <x v="0"/>
    <x v="0"/>
    <x v="0"/>
  </r>
  <r>
    <n v="3465"/>
    <x v="86"/>
    <x v="24"/>
    <x v="2"/>
    <x v="1"/>
    <x v="1"/>
    <x v="1"/>
    <x v="1"/>
    <x v="2"/>
    <x v="1"/>
    <x v="2203"/>
    <x v="0"/>
    <x v="0"/>
    <x v="0"/>
  </r>
  <r>
    <n v="3466"/>
    <x v="52"/>
    <x v="18"/>
    <x v="0"/>
    <x v="1"/>
    <x v="1"/>
    <x v="4"/>
    <x v="0"/>
    <x v="3"/>
    <x v="1"/>
    <x v="2204"/>
    <x v="0"/>
    <x v="0"/>
    <x v="0"/>
  </r>
  <r>
    <n v="3467"/>
    <x v="16"/>
    <x v="6"/>
    <x v="0"/>
    <x v="1"/>
    <x v="0"/>
    <x v="2"/>
    <x v="0"/>
    <x v="4"/>
    <x v="1"/>
    <x v="2205"/>
    <x v="0"/>
    <x v="0"/>
    <x v="0"/>
  </r>
  <r>
    <n v="3468"/>
    <x v="60"/>
    <x v="3"/>
    <x v="0"/>
    <x v="0"/>
    <x v="0"/>
    <x v="3"/>
    <x v="2"/>
    <x v="1"/>
    <x v="1"/>
    <x v="2206"/>
    <x v="1"/>
    <x v="1"/>
    <x v="1"/>
  </r>
  <r>
    <n v="3469"/>
    <x v="48"/>
    <x v="6"/>
    <x v="0"/>
    <x v="1"/>
    <x v="0"/>
    <x v="1"/>
    <x v="0"/>
    <x v="0"/>
    <x v="1"/>
    <x v="2207"/>
    <x v="0"/>
    <x v="0"/>
    <x v="0"/>
  </r>
  <r>
    <n v="3470"/>
    <x v="136"/>
    <x v="45"/>
    <x v="0"/>
    <x v="0"/>
    <x v="0"/>
    <x v="2"/>
    <x v="0"/>
    <x v="1"/>
    <x v="1"/>
    <x v="2208"/>
    <x v="0"/>
    <x v="0"/>
    <x v="0"/>
  </r>
  <r>
    <n v="3471"/>
    <x v="193"/>
    <x v="18"/>
    <x v="0"/>
    <x v="1"/>
    <x v="1"/>
    <x v="1"/>
    <x v="1"/>
    <x v="2"/>
    <x v="1"/>
    <x v="2209"/>
    <x v="1"/>
    <x v="1"/>
    <x v="1"/>
  </r>
  <r>
    <n v="3472"/>
    <x v="149"/>
    <x v="6"/>
    <x v="1"/>
    <x v="1"/>
    <x v="0"/>
    <x v="4"/>
    <x v="2"/>
    <x v="3"/>
    <x v="1"/>
    <x v="2210"/>
    <x v="0"/>
    <x v="0"/>
    <x v="0"/>
  </r>
  <r>
    <n v="3473"/>
    <x v="109"/>
    <x v="24"/>
    <x v="0"/>
    <x v="1"/>
    <x v="1"/>
    <x v="4"/>
    <x v="3"/>
    <x v="4"/>
    <x v="1"/>
    <x v="2211"/>
    <x v="1"/>
    <x v="1"/>
    <x v="1"/>
  </r>
  <r>
    <n v="3474"/>
    <x v="157"/>
    <x v="24"/>
    <x v="2"/>
    <x v="0"/>
    <x v="1"/>
    <x v="0"/>
    <x v="2"/>
    <x v="1"/>
    <x v="1"/>
    <x v="2212"/>
    <x v="1"/>
    <x v="1"/>
    <x v="1"/>
  </r>
  <r>
    <n v="3475"/>
    <x v="19"/>
    <x v="6"/>
    <x v="4"/>
    <x v="1"/>
    <x v="1"/>
    <x v="0"/>
    <x v="1"/>
    <x v="0"/>
    <x v="1"/>
    <x v="2186"/>
    <x v="1"/>
    <x v="1"/>
    <x v="1"/>
  </r>
  <r>
    <n v="3476"/>
    <x v="179"/>
    <x v="45"/>
    <x v="4"/>
    <x v="0"/>
    <x v="0"/>
    <x v="4"/>
    <x v="4"/>
    <x v="1"/>
    <x v="1"/>
    <x v="2213"/>
    <x v="0"/>
    <x v="0"/>
    <x v="0"/>
  </r>
  <r>
    <n v="3477"/>
    <x v="140"/>
    <x v="6"/>
    <x v="2"/>
    <x v="1"/>
    <x v="0"/>
    <x v="0"/>
    <x v="3"/>
    <x v="2"/>
    <x v="1"/>
    <x v="2214"/>
    <x v="1"/>
    <x v="1"/>
    <x v="1"/>
  </r>
  <r>
    <n v="3478"/>
    <x v="175"/>
    <x v="24"/>
    <x v="0"/>
    <x v="0"/>
    <x v="0"/>
    <x v="0"/>
    <x v="3"/>
    <x v="3"/>
    <x v="1"/>
    <x v="2215"/>
    <x v="1"/>
    <x v="1"/>
    <x v="1"/>
  </r>
  <r>
    <n v="3479"/>
    <x v="140"/>
    <x v="10"/>
    <x v="0"/>
    <x v="0"/>
    <x v="1"/>
    <x v="0"/>
    <x v="3"/>
    <x v="4"/>
    <x v="1"/>
    <x v="2216"/>
    <x v="0"/>
    <x v="0"/>
    <x v="0"/>
  </r>
  <r>
    <n v="3480"/>
    <x v="47"/>
    <x v="48"/>
    <x v="2"/>
    <x v="0"/>
    <x v="1"/>
    <x v="3"/>
    <x v="2"/>
    <x v="1"/>
    <x v="1"/>
    <x v="2217"/>
    <x v="1"/>
    <x v="1"/>
    <x v="1"/>
  </r>
  <r>
    <n v="3481"/>
    <x v="122"/>
    <x v="45"/>
    <x v="0"/>
    <x v="1"/>
    <x v="1"/>
    <x v="3"/>
    <x v="0"/>
    <x v="0"/>
    <x v="1"/>
    <x v="2218"/>
    <x v="1"/>
    <x v="1"/>
    <x v="1"/>
  </r>
  <r>
    <n v="3482"/>
    <x v="155"/>
    <x v="29"/>
    <x v="2"/>
    <x v="0"/>
    <x v="1"/>
    <x v="2"/>
    <x v="0"/>
    <x v="1"/>
    <x v="1"/>
    <x v="2219"/>
    <x v="1"/>
    <x v="1"/>
    <x v="1"/>
  </r>
  <r>
    <n v="3483"/>
    <x v="1"/>
    <x v="6"/>
    <x v="2"/>
    <x v="0"/>
    <x v="0"/>
    <x v="1"/>
    <x v="2"/>
    <x v="2"/>
    <x v="1"/>
    <x v="2220"/>
    <x v="1"/>
    <x v="1"/>
    <x v="1"/>
  </r>
  <r>
    <n v="3484"/>
    <x v="134"/>
    <x v="48"/>
    <x v="0"/>
    <x v="0"/>
    <x v="0"/>
    <x v="3"/>
    <x v="0"/>
    <x v="3"/>
    <x v="1"/>
    <x v="2221"/>
    <x v="1"/>
    <x v="1"/>
    <x v="1"/>
  </r>
  <r>
    <n v="3485"/>
    <x v="28"/>
    <x v="10"/>
    <x v="2"/>
    <x v="0"/>
    <x v="1"/>
    <x v="4"/>
    <x v="0"/>
    <x v="4"/>
    <x v="1"/>
    <x v="2222"/>
    <x v="1"/>
    <x v="1"/>
    <x v="1"/>
  </r>
  <r>
    <n v="3486"/>
    <x v="125"/>
    <x v="3"/>
    <x v="1"/>
    <x v="1"/>
    <x v="0"/>
    <x v="3"/>
    <x v="0"/>
    <x v="1"/>
    <x v="1"/>
    <x v="2223"/>
    <x v="1"/>
    <x v="1"/>
    <x v="1"/>
  </r>
  <r>
    <n v="3487"/>
    <x v="139"/>
    <x v="13"/>
    <x v="0"/>
    <x v="0"/>
    <x v="0"/>
    <x v="4"/>
    <x v="2"/>
    <x v="0"/>
    <x v="1"/>
    <x v="2224"/>
    <x v="0"/>
    <x v="0"/>
    <x v="0"/>
  </r>
  <r>
    <n v="3488"/>
    <x v="129"/>
    <x v="13"/>
    <x v="0"/>
    <x v="1"/>
    <x v="0"/>
    <x v="2"/>
    <x v="0"/>
    <x v="1"/>
    <x v="1"/>
    <x v="2225"/>
    <x v="0"/>
    <x v="0"/>
    <x v="0"/>
  </r>
  <r>
    <n v="3489"/>
    <x v="14"/>
    <x v="10"/>
    <x v="0"/>
    <x v="0"/>
    <x v="1"/>
    <x v="4"/>
    <x v="3"/>
    <x v="2"/>
    <x v="1"/>
    <x v="2226"/>
    <x v="0"/>
    <x v="0"/>
    <x v="0"/>
  </r>
  <r>
    <n v="3490"/>
    <x v="154"/>
    <x v="13"/>
    <x v="2"/>
    <x v="1"/>
    <x v="1"/>
    <x v="3"/>
    <x v="2"/>
    <x v="3"/>
    <x v="1"/>
    <x v="2227"/>
    <x v="0"/>
    <x v="0"/>
    <x v="0"/>
  </r>
  <r>
    <n v="3491"/>
    <x v="180"/>
    <x v="6"/>
    <x v="2"/>
    <x v="1"/>
    <x v="0"/>
    <x v="3"/>
    <x v="2"/>
    <x v="4"/>
    <x v="1"/>
    <x v="1975"/>
    <x v="0"/>
    <x v="0"/>
    <x v="0"/>
  </r>
  <r>
    <n v="3492"/>
    <x v="28"/>
    <x v="6"/>
    <x v="0"/>
    <x v="1"/>
    <x v="1"/>
    <x v="0"/>
    <x v="0"/>
    <x v="1"/>
    <x v="1"/>
    <x v="2067"/>
    <x v="1"/>
    <x v="1"/>
    <x v="1"/>
  </r>
  <r>
    <n v="3493"/>
    <x v="64"/>
    <x v="6"/>
    <x v="1"/>
    <x v="2"/>
    <x v="0"/>
    <x v="0"/>
    <x v="2"/>
    <x v="0"/>
    <x v="1"/>
    <x v="2228"/>
    <x v="0"/>
    <x v="0"/>
    <x v="0"/>
  </r>
  <r>
    <n v="3494"/>
    <x v="101"/>
    <x v="29"/>
    <x v="0"/>
    <x v="1"/>
    <x v="1"/>
    <x v="3"/>
    <x v="2"/>
    <x v="1"/>
    <x v="1"/>
    <x v="2229"/>
    <x v="1"/>
    <x v="1"/>
    <x v="1"/>
  </r>
  <r>
    <n v="3495"/>
    <x v="59"/>
    <x v="10"/>
    <x v="0"/>
    <x v="1"/>
    <x v="1"/>
    <x v="4"/>
    <x v="2"/>
    <x v="2"/>
    <x v="1"/>
    <x v="2015"/>
    <x v="0"/>
    <x v="0"/>
    <x v="0"/>
  </r>
  <r>
    <n v="3496"/>
    <x v="109"/>
    <x v="45"/>
    <x v="1"/>
    <x v="1"/>
    <x v="0"/>
    <x v="3"/>
    <x v="0"/>
    <x v="3"/>
    <x v="1"/>
    <x v="2230"/>
    <x v="1"/>
    <x v="1"/>
    <x v="1"/>
  </r>
  <r>
    <n v="3497"/>
    <x v="159"/>
    <x v="24"/>
    <x v="1"/>
    <x v="2"/>
    <x v="0"/>
    <x v="2"/>
    <x v="0"/>
    <x v="4"/>
    <x v="1"/>
    <x v="2231"/>
    <x v="0"/>
    <x v="0"/>
    <x v="0"/>
  </r>
  <r>
    <n v="3498"/>
    <x v="157"/>
    <x v="3"/>
    <x v="1"/>
    <x v="0"/>
    <x v="0"/>
    <x v="4"/>
    <x v="2"/>
    <x v="1"/>
    <x v="1"/>
    <x v="2232"/>
    <x v="0"/>
    <x v="0"/>
    <x v="0"/>
  </r>
  <r>
    <n v="3499"/>
    <x v="14"/>
    <x v="18"/>
    <x v="1"/>
    <x v="1"/>
    <x v="0"/>
    <x v="3"/>
    <x v="2"/>
    <x v="0"/>
    <x v="1"/>
    <x v="2233"/>
    <x v="1"/>
    <x v="1"/>
    <x v="1"/>
  </r>
  <r>
    <n v="3500"/>
    <x v="172"/>
    <x v="29"/>
    <x v="1"/>
    <x v="1"/>
    <x v="1"/>
    <x v="0"/>
    <x v="2"/>
    <x v="1"/>
    <x v="1"/>
    <x v="2234"/>
    <x v="0"/>
    <x v="0"/>
    <x v="0"/>
  </r>
  <r>
    <n v="3501"/>
    <x v="105"/>
    <x v="6"/>
    <x v="3"/>
    <x v="2"/>
    <x v="0"/>
    <x v="0"/>
    <x v="0"/>
    <x v="2"/>
    <x v="1"/>
    <x v="2235"/>
    <x v="1"/>
    <x v="1"/>
    <x v="1"/>
  </r>
  <r>
    <n v="3502"/>
    <x v="86"/>
    <x v="47"/>
    <x v="0"/>
    <x v="1"/>
    <x v="1"/>
    <x v="0"/>
    <x v="0"/>
    <x v="3"/>
    <x v="1"/>
    <x v="2112"/>
    <x v="1"/>
    <x v="1"/>
    <x v="1"/>
  </r>
  <r>
    <n v="3503"/>
    <x v="95"/>
    <x v="18"/>
    <x v="1"/>
    <x v="1"/>
    <x v="1"/>
    <x v="3"/>
    <x v="2"/>
    <x v="4"/>
    <x v="1"/>
    <x v="2236"/>
    <x v="1"/>
    <x v="1"/>
    <x v="1"/>
  </r>
  <r>
    <n v="3504"/>
    <x v="108"/>
    <x v="10"/>
    <x v="1"/>
    <x v="1"/>
    <x v="0"/>
    <x v="0"/>
    <x v="0"/>
    <x v="1"/>
    <x v="1"/>
    <x v="2016"/>
    <x v="1"/>
    <x v="1"/>
    <x v="1"/>
  </r>
  <r>
    <n v="3505"/>
    <x v="136"/>
    <x v="10"/>
    <x v="1"/>
    <x v="0"/>
    <x v="1"/>
    <x v="4"/>
    <x v="1"/>
    <x v="0"/>
    <x v="1"/>
    <x v="2237"/>
    <x v="1"/>
    <x v="1"/>
    <x v="1"/>
  </r>
  <r>
    <n v="3506"/>
    <x v="81"/>
    <x v="48"/>
    <x v="1"/>
    <x v="0"/>
    <x v="1"/>
    <x v="4"/>
    <x v="0"/>
    <x v="1"/>
    <x v="1"/>
    <x v="2238"/>
    <x v="1"/>
    <x v="1"/>
    <x v="1"/>
  </r>
  <r>
    <n v="3507"/>
    <x v="105"/>
    <x v="3"/>
    <x v="0"/>
    <x v="1"/>
    <x v="0"/>
    <x v="2"/>
    <x v="0"/>
    <x v="2"/>
    <x v="1"/>
    <x v="2239"/>
    <x v="0"/>
    <x v="0"/>
    <x v="0"/>
  </r>
  <r>
    <n v="3508"/>
    <x v="56"/>
    <x v="13"/>
    <x v="0"/>
    <x v="1"/>
    <x v="0"/>
    <x v="1"/>
    <x v="2"/>
    <x v="3"/>
    <x v="1"/>
    <x v="2240"/>
    <x v="1"/>
    <x v="1"/>
    <x v="1"/>
  </r>
  <r>
    <n v="3509"/>
    <x v="13"/>
    <x v="13"/>
    <x v="2"/>
    <x v="1"/>
    <x v="1"/>
    <x v="2"/>
    <x v="2"/>
    <x v="4"/>
    <x v="1"/>
    <x v="2241"/>
    <x v="0"/>
    <x v="0"/>
    <x v="0"/>
  </r>
  <r>
    <n v="3510"/>
    <x v="105"/>
    <x v="47"/>
    <x v="0"/>
    <x v="1"/>
    <x v="0"/>
    <x v="2"/>
    <x v="1"/>
    <x v="1"/>
    <x v="1"/>
    <x v="2242"/>
    <x v="0"/>
    <x v="0"/>
    <x v="0"/>
  </r>
  <r>
    <n v="3511"/>
    <x v="168"/>
    <x v="3"/>
    <x v="0"/>
    <x v="1"/>
    <x v="0"/>
    <x v="2"/>
    <x v="4"/>
    <x v="0"/>
    <x v="1"/>
    <x v="2243"/>
    <x v="1"/>
    <x v="1"/>
    <x v="1"/>
  </r>
  <r>
    <n v="3512"/>
    <x v="0"/>
    <x v="47"/>
    <x v="0"/>
    <x v="0"/>
    <x v="1"/>
    <x v="0"/>
    <x v="0"/>
    <x v="1"/>
    <x v="1"/>
    <x v="2244"/>
    <x v="1"/>
    <x v="1"/>
    <x v="1"/>
  </r>
  <r>
    <n v="3513"/>
    <x v="130"/>
    <x v="18"/>
    <x v="0"/>
    <x v="0"/>
    <x v="0"/>
    <x v="3"/>
    <x v="2"/>
    <x v="2"/>
    <x v="1"/>
    <x v="2054"/>
    <x v="1"/>
    <x v="1"/>
    <x v="1"/>
  </r>
  <r>
    <n v="3514"/>
    <x v="138"/>
    <x v="10"/>
    <x v="2"/>
    <x v="0"/>
    <x v="1"/>
    <x v="0"/>
    <x v="2"/>
    <x v="3"/>
    <x v="1"/>
    <x v="2212"/>
    <x v="0"/>
    <x v="0"/>
    <x v="0"/>
  </r>
  <r>
    <n v="3515"/>
    <x v="10"/>
    <x v="6"/>
    <x v="0"/>
    <x v="0"/>
    <x v="1"/>
    <x v="4"/>
    <x v="1"/>
    <x v="4"/>
    <x v="1"/>
    <x v="2061"/>
    <x v="0"/>
    <x v="0"/>
    <x v="0"/>
  </r>
  <r>
    <n v="3516"/>
    <x v="150"/>
    <x v="24"/>
    <x v="1"/>
    <x v="0"/>
    <x v="0"/>
    <x v="4"/>
    <x v="3"/>
    <x v="1"/>
    <x v="1"/>
    <x v="2245"/>
    <x v="1"/>
    <x v="1"/>
    <x v="1"/>
  </r>
  <r>
    <n v="3517"/>
    <x v="11"/>
    <x v="10"/>
    <x v="0"/>
    <x v="1"/>
    <x v="0"/>
    <x v="4"/>
    <x v="2"/>
    <x v="0"/>
    <x v="1"/>
    <x v="2246"/>
    <x v="0"/>
    <x v="0"/>
    <x v="0"/>
  </r>
  <r>
    <n v="3518"/>
    <x v="155"/>
    <x v="10"/>
    <x v="0"/>
    <x v="0"/>
    <x v="1"/>
    <x v="1"/>
    <x v="0"/>
    <x v="1"/>
    <x v="1"/>
    <x v="2247"/>
    <x v="0"/>
    <x v="0"/>
    <x v="0"/>
  </r>
  <r>
    <n v="3519"/>
    <x v="102"/>
    <x v="48"/>
    <x v="1"/>
    <x v="1"/>
    <x v="1"/>
    <x v="3"/>
    <x v="2"/>
    <x v="2"/>
    <x v="1"/>
    <x v="2248"/>
    <x v="0"/>
    <x v="0"/>
    <x v="0"/>
  </r>
  <r>
    <n v="3520"/>
    <x v="165"/>
    <x v="24"/>
    <x v="2"/>
    <x v="2"/>
    <x v="1"/>
    <x v="2"/>
    <x v="0"/>
    <x v="3"/>
    <x v="1"/>
    <x v="1982"/>
    <x v="0"/>
    <x v="0"/>
    <x v="0"/>
  </r>
  <r>
    <n v="3521"/>
    <x v="28"/>
    <x v="29"/>
    <x v="0"/>
    <x v="1"/>
    <x v="0"/>
    <x v="1"/>
    <x v="0"/>
    <x v="4"/>
    <x v="1"/>
    <x v="2249"/>
    <x v="0"/>
    <x v="0"/>
    <x v="0"/>
  </r>
  <r>
    <n v="3522"/>
    <x v="40"/>
    <x v="45"/>
    <x v="1"/>
    <x v="1"/>
    <x v="1"/>
    <x v="0"/>
    <x v="1"/>
    <x v="1"/>
    <x v="1"/>
    <x v="2188"/>
    <x v="1"/>
    <x v="1"/>
    <x v="1"/>
  </r>
  <r>
    <n v="3523"/>
    <x v="31"/>
    <x v="18"/>
    <x v="2"/>
    <x v="0"/>
    <x v="0"/>
    <x v="2"/>
    <x v="3"/>
    <x v="0"/>
    <x v="1"/>
    <x v="2250"/>
    <x v="1"/>
    <x v="1"/>
    <x v="1"/>
  </r>
  <r>
    <n v="3524"/>
    <x v="121"/>
    <x v="47"/>
    <x v="0"/>
    <x v="0"/>
    <x v="1"/>
    <x v="2"/>
    <x v="1"/>
    <x v="1"/>
    <x v="1"/>
    <x v="2251"/>
    <x v="1"/>
    <x v="1"/>
    <x v="1"/>
  </r>
  <r>
    <n v="3525"/>
    <x v="125"/>
    <x v="47"/>
    <x v="1"/>
    <x v="1"/>
    <x v="1"/>
    <x v="4"/>
    <x v="2"/>
    <x v="2"/>
    <x v="1"/>
    <x v="1916"/>
    <x v="1"/>
    <x v="1"/>
    <x v="1"/>
  </r>
  <r>
    <n v="3526"/>
    <x v="93"/>
    <x v="13"/>
    <x v="0"/>
    <x v="1"/>
    <x v="0"/>
    <x v="4"/>
    <x v="1"/>
    <x v="3"/>
    <x v="1"/>
    <x v="2252"/>
    <x v="1"/>
    <x v="1"/>
    <x v="1"/>
  </r>
  <r>
    <n v="3527"/>
    <x v="28"/>
    <x v="10"/>
    <x v="2"/>
    <x v="0"/>
    <x v="1"/>
    <x v="3"/>
    <x v="2"/>
    <x v="4"/>
    <x v="1"/>
    <x v="1958"/>
    <x v="1"/>
    <x v="1"/>
    <x v="1"/>
  </r>
  <r>
    <n v="3528"/>
    <x v="100"/>
    <x v="24"/>
    <x v="0"/>
    <x v="1"/>
    <x v="1"/>
    <x v="1"/>
    <x v="0"/>
    <x v="1"/>
    <x v="1"/>
    <x v="2253"/>
    <x v="1"/>
    <x v="1"/>
    <x v="1"/>
  </r>
  <r>
    <n v="3529"/>
    <x v="75"/>
    <x v="29"/>
    <x v="1"/>
    <x v="0"/>
    <x v="1"/>
    <x v="4"/>
    <x v="0"/>
    <x v="0"/>
    <x v="1"/>
    <x v="2254"/>
    <x v="1"/>
    <x v="1"/>
    <x v="1"/>
  </r>
  <r>
    <n v="3530"/>
    <x v="63"/>
    <x v="6"/>
    <x v="0"/>
    <x v="0"/>
    <x v="1"/>
    <x v="1"/>
    <x v="2"/>
    <x v="1"/>
    <x v="1"/>
    <x v="2194"/>
    <x v="1"/>
    <x v="1"/>
    <x v="1"/>
  </r>
  <r>
    <n v="3531"/>
    <x v="30"/>
    <x v="13"/>
    <x v="0"/>
    <x v="0"/>
    <x v="0"/>
    <x v="0"/>
    <x v="0"/>
    <x v="2"/>
    <x v="1"/>
    <x v="2255"/>
    <x v="1"/>
    <x v="1"/>
    <x v="1"/>
  </r>
  <r>
    <n v="3532"/>
    <x v="131"/>
    <x v="6"/>
    <x v="0"/>
    <x v="0"/>
    <x v="0"/>
    <x v="3"/>
    <x v="1"/>
    <x v="3"/>
    <x v="1"/>
    <x v="2256"/>
    <x v="0"/>
    <x v="0"/>
    <x v="0"/>
  </r>
  <r>
    <n v="3533"/>
    <x v="75"/>
    <x v="13"/>
    <x v="2"/>
    <x v="0"/>
    <x v="1"/>
    <x v="4"/>
    <x v="0"/>
    <x v="4"/>
    <x v="1"/>
    <x v="2247"/>
    <x v="0"/>
    <x v="0"/>
    <x v="0"/>
  </r>
  <r>
    <n v="3534"/>
    <x v="158"/>
    <x v="13"/>
    <x v="0"/>
    <x v="0"/>
    <x v="1"/>
    <x v="3"/>
    <x v="3"/>
    <x v="1"/>
    <x v="1"/>
    <x v="2136"/>
    <x v="0"/>
    <x v="0"/>
    <x v="0"/>
  </r>
  <r>
    <n v="3535"/>
    <x v="31"/>
    <x v="18"/>
    <x v="1"/>
    <x v="1"/>
    <x v="1"/>
    <x v="1"/>
    <x v="2"/>
    <x v="0"/>
    <x v="1"/>
    <x v="2257"/>
    <x v="1"/>
    <x v="1"/>
    <x v="1"/>
  </r>
  <r>
    <n v="3536"/>
    <x v="81"/>
    <x v="18"/>
    <x v="4"/>
    <x v="2"/>
    <x v="0"/>
    <x v="2"/>
    <x v="4"/>
    <x v="1"/>
    <x v="2"/>
    <x v="2258"/>
    <x v="1"/>
    <x v="1"/>
    <x v="1"/>
  </r>
  <r>
    <n v="3537"/>
    <x v="149"/>
    <x v="45"/>
    <x v="1"/>
    <x v="0"/>
    <x v="1"/>
    <x v="1"/>
    <x v="0"/>
    <x v="2"/>
    <x v="2"/>
    <x v="2259"/>
    <x v="0"/>
    <x v="0"/>
    <x v="0"/>
  </r>
  <r>
    <n v="3538"/>
    <x v="88"/>
    <x v="13"/>
    <x v="0"/>
    <x v="1"/>
    <x v="0"/>
    <x v="4"/>
    <x v="2"/>
    <x v="3"/>
    <x v="2"/>
    <x v="2036"/>
    <x v="0"/>
    <x v="0"/>
    <x v="0"/>
  </r>
  <r>
    <n v="3539"/>
    <x v="30"/>
    <x v="3"/>
    <x v="0"/>
    <x v="1"/>
    <x v="0"/>
    <x v="2"/>
    <x v="0"/>
    <x v="4"/>
    <x v="2"/>
    <x v="2260"/>
    <x v="0"/>
    <x v="0"/>
    <x v="0"/>
  </r>
  <r>
    <n v="3540"/>
    <x v="104"/>
    <x v="47"/>
    <x v="0"/>
    <x v="0"/>
    <x v="0"/>
    <x v="2"/>
    <x v="2"/>
    <x v="1"/>
    <x v="2"/>
    <x v="2261"/>
    <x v="1"/>
    <x v="1"/>
    <x v="1"/>
  </r>
  <r>
    <n v="3541"/>
    <x v="115"/>
    <x v="45"/>
    <x v="2"/>
    <x v="1"/>
    <x v="1"/>
    <x v="1"/>
    <x v="0"/>
    <x v="0"/>
    <x v="2"/>
    <x v="2262"/>
    <x v="1"/>
    <x v="1"/>
    <x v="1"/>
  </r>
  <r>
    <n v="3542"/>
    <x v="8"/>
    <x v="6"/>
    <x v="1"/>
    <x v="0"/>
    <x v="0"/>
    <x v="0"/>
    <x v="2"/>
    <x v="1"/>
    <x v="2"/>
    <x v="2263"/>
    <x v="1"/>
    <x v="1"/>
    <x v="1"/>
  </r>
  <r>
    <n v="3543"/>
    <x v="35"/>
    <x v="45"/>
    <x v="0"/>
    <x v="1"/>
    <x v="0"/>
    <x v="2"/>
    <x v="3"/>
    <x v="2"/>
    <x v="2"/>
    <x v="2005"/>
    <x v="0"/>
    <x v="0"/>
    <x v="0"/>
  </r>
  <r>
    <n v="3544"/>
    <x v="78"/>
    <x v="6"/>
    <x v="0"/>
    <x v="2"/>
    <x v="0"/>
    <x v="1"/>
    <x v="3"/>
    <x v="3"/>
    <x v="2"/>
    <x v="2264"/>
    <x v="0"/>
    <x v="0"/>
    <x v="0"/>
  </r>
  <r>
    <n v="3545"/>
    <x v="92"/>
    <x v="47"/>
    <x v="2"/>
    <x v="1"/>
    <x v="1"/>
    <x v="4"/>
    <x v="2"/>
    <x v="4"/>
    <x v="2"/>
    <x v="2265"/>
    <x v="1"/>
    <x v="1"/>
    <x v="1"/>
  </r>
  <r>
    <n v="3546"/>
    <x v="67"/>
    <x v="45"/>
    <x v="0"/>
    <x v="0"/>
    <x v="1"/>
    <x v="2"/>
    <x v="0"/>
    <x v="1"/>
    <x v="2"/>
    <x v="2266"/>
    <x v="0"/>
    <x v="0"/>
    <x v="0"/>
  </r>
  <r>
    <n v="3547"/>
    <x v="14"/>
    <x v="13"/>
    <x v="0"/>
    <x v="1"/>
    <x v="1"/>
    <x v="0"/>
    <x v="0"/>
    <x v="0"/>
    <x v="2"/>
    <x v="2267"/>
    <x v="0"/>
    <x v="0"/>
    <x v="0"/>
  </r>
  <r>
    <n v="3548"/>
    <x v="131"/>
    <x v="18"/>
    <x v="0"/>
    <x v="1"/>
    <x v="1"/>
    <x v="2"/>
    <x v="2"/>
    <x v="1"/>
    <x v="2"/>
    <x v="2268"/>
    <x v="0"/>
    <x v="0"/>
    <x v="0"/>
  </r>
  <r>
    <n v="3549"/>
    <x v="77"/>
    <x v="48"/>
    <x v="2"/>
    <x v="1"/>
    <x v="1"/>
    <x v="1"/>
    <x v="0"/>
    <x v="2"/>
    <x v="2"/>
    <x v="1978"/>
    <x v="0"/>
    <x v="0"/>
    <x v="0"/>
  </r>
  <r>
    <n v="3550"/>
    <x v="189"/>
    <x v="6"/>
    <x v="0"/>
    <x v="1"/>
    <x v="0"/>
    <x v="2"/>
    <x v="0"/>
    <x v="3"/>
    <x v="2"/>
    <x v="2269"/>
    <x v="0"/>
    <x v="0"/>
    <x v="0"/>
  </r>
  <r>
    <n v="3551"/>
    <x v="38"/>
    <x v="10"/>
    <x v="1"/>
    <x v="1"/>
    <x v="0"/>
    <x v="3"/>
    <x v="2"/>
    <x v="4"/>
    <x v="2"/>
    <x v="2270"/>
    <x v="0"/>
    <x v="0"/>
    <x v="0"/>
  </r>
  <r>
    <n v="3552"/>
    <x v="131"/>
    <x v="6"/>
    <x v="2"/>
    <x v="2"/>
    <x v="1"/>
    <x v="3"/>
    <x v="4"/>
    <x v="1"/>
    <x v="2"/>
    <x v="2271"/>
    <x v="0"/>
    <x v="0"/>
    <x v="0"/>
  </r>
  <r>
    <n v="3553"/>
    <x v="115"/>
    <x v="24"/>
    <x v="0"/>
    <x v="1"/>
    <x v="0"/>
    <x v="3"/>
    <x v="1"/>
    <x v="0"/>
    <x v="2"/>
    <x v="2272"/>
    <x v="1"/>
    <x v="1"/>
    <x v="1"/>
  </r>
  <r>
    <n v="3554"/>
    <x v="73"/>
    <x v="6"/>
    <x v="1"/>
    <x v="0"/>
    <x v="0"/>
    <x v="1"/>
    <x v="2"/>
    <x v="1"/>
    <x v="2"/>
    <x v="2273"/>
    <x v="1"/>
    <x v="1"/>
    <x v="1"/>
  </r>
  <r>
    <n v="3555"/>
    <x v="125"/>
    <x v="45"/>
    <x v="0"/>
    <x v="1"/>
    <x v="0"/>
    <x v="4"/>
    <x v="2"/>
    <x v="2"/>
    <x v="2"/>
    <x v="2274"/>
    <x v="0"/>
    <x v="0"/>
    <x v="0"/>
  </r>
  <r>
    <n v="3556"/>
    <x v="136"/>
    <x v="48"/>
    <x v="0"/>
    <x v="0"/>
    <x v="0"/>
    <x v="3"/>
    <x v="0"/>
    <x v="3"/>
    <x v="2"/>
    <x v="2275"/>
    <x v="1"/>
    <x v="1"/>
    <x v="1"/>
  </r>
  <r>
    <n v="3557"/>
    <x v="154"/>
    <x v="3"/>
    <x v="1"/>
    <x v="0"/>
    <x v="1"/>
    <x v="0"/>
    <x v="3"/>
    <x v="4"/>
    <x v="2"/>
    <x v="2276"/>
    <x v="1"/>
    <x v="1"/>
    <x v="1"/>
  </r>
  <r>
    <n v="3558"/>
    <x v="163"/>
    <x v="47"/>
    <x v="1"/>
    <x v="0"/>
    <x v="1"/>
    <x v="1"/>
    <x v="0"/>
    <x v="1"/>
    <x v="0"/>
    <x v="2277"/>
    <x v="1"/>
    <x v="1"/>
    <x v="1"/>
  </r>
  <r>
    <n v="3559"/>
    <x v="37"/>
    <x v="13"/>
    <x v="1"/>
    <x v="2"/>
    <x v="1"/>
    <x v="4"/>
    <x v="0"/>
    <x v="0"/>
    <x v="0"/>
    <x v="2278"/>
    <x v="1"/>
    <x v="1"/>
    <x v="1"/>
  </r>
  <r>
    <n v="3560"/>
    <x v="137"/>
    <x v="3"/>
    <x v="5"/>
    <x v="1"/>
    <x v="0"/>
    <x v="2"/>
    <x v="3"/>
    <x v="1"/>
    <x v="0"/>
    <x v="2279"/>
    <x v="1"/>
    <x v="1"/>
    <x v="1"/>
  </r>
  <r>
    <n v="3561"/>
    <x v="64"/>
    <x v="45"/>
    <x v="6"/>
    <x v="2"/>
    <x v="0"/>
    <x v="2"/>
    <x v="0"/>
    <x v="2"/>
    <x v="0"/>
    <x v="2280"/>
    <x v="0"/>
    <x v="0"/>
    <x v="0"/>
  </r>
  <r>
    <n v="3562"/>
    <x v="168"/>
    <x v="3"/>
    <x v="1"/>
    <x v="0"/>
    <x v="1"/>
    <x v="2"/>
    <x v="2"/>
    <x v="3"/>
    <x v="0"/>
    <x v="2281"/>
    <x v="0"/>
    <x v="0"/>
    <x v="0"/>
  </r>
  <r>
    <n v="3563"/>
    <x v="44"/>
    <x v="6"/>
    <x v="0"/>
    <x v="1"/>
    <x v="0"/>
    <x v="3"/>
    <x v="2"/>
    <x v="4"/>
    <x v="0"/>
    <x v="2064"/>
    <x v="1"/>
    <x v="1"/>
    <x v="1"/>
  </r>
  <r>
    <n v="3564"/>
    <x v="109"/>
    <x v="47"/>
    <x v="6"/>
    <x v="2"/>
    <x v="1"/>
    <x v="1"/>
    <x v="1"/>
    <x v="1"/>
    <x v="0"/>
    <x v="2282"/>
    <x v="1"/>
    <x v="1"/>
    <x v="1"/>
  </r>
  <r>
    <n v="3565"/>
    <x v="76"/>
    <x v="29"/>
    <x v="0"/>
    <x v="1"/>
    <x v="0"/>
    <x v="2"/>
    <x v="2"/>
    <x v="0"/>
    <x v="0"/>
    <x v="2283"/>
    <x v="0"/>
    <x v="0"/>
    <x v="0"/>
  </r>
  <r>
    <n v="3566"/>
    <x v="135"/>
    <x v="13"/>
    <x v="7"/>
    <x v="0"/>
    <x v="0"/>
    <x v="3"/>
    <x v="3"/>
    <x v="1"/>
    <x v="0"/>
    <x v="2284"/>
    <x v="0"/>
    <x v="0"/>
    <x v="0"/>
  </r>
  <r>
    <n v="3567"/>
    <x v="81"/>
    <x v="48"/>
    <x v="0"/>
    <x v="0"/>
    <x v="0"/>
    <x v="1"/>
    <x v="0"/>
    <x v="2"/>
    <x v="0"/>
    <x v="2285"/>
    <x v="1"/>
    <x v="1"/>
    <x v="1"/>
  </r>
  <r>
    <n v="3568"/>
    <x v="7"/>
    <x v="29"/>
    <x v="1"/>
    <x v="0"/>
    <x v="1"/>
    <x v="3"/>
    <x v="0"/>
    <x v="3"/>
    <x v="0"/>
    <x v="2216"/>
    <x v="0"/>
    <x v="0"/>
    <x v="0"/>
  </r>
  <r>
    <n v="3569"/>
    <x v="73"/>
    <x v="6"/>
    <x v="0"/>
    <x v="0"/>
    <x v="1"/>
    <x v="4"/>
    <x v="0"/>
    <x v="4"/>
    <x v="0"/>
    <x v="2286"/>
    <x v="1"/>
    <x v="1"/>
    <x v="1"/>
  </r>
  <r>
    <n v="3570"/>
    <x v="177"/>
    <x v="13"/>
    <x v="2"/>
    <x v="0"/>
    <x v="1"/>
    <x v="4"/>
    <x v="2"/>
    <x v="1"/>
    <x v="0"/>
    <x v="2287"/>
    <x v="1"/>
    <x v="1"/>
    <x v="1"/>
  </r>
  <r>
    <n v="3571"/>
    <x v="2"/>
    <x v="48"/>
    <x v="1"/>
    <x v="0"/>
    <x v="1"/>
    <x v="4"/>
    <x v="2"/>
    <x v="0"/>
    <x v="0"/>
    <x v="2288"/>
    <x v="0"/>
    <x v="0"/>
    <x v="0"/>
  </r>
  <r>
    <n v="3572"/>
    <x v="62"/>
    <x v="48"/>
    <x v="0"/>
    <x v="0"/>
    <x v="0"/>
    <x v="4"/>
    <x v="2"/>
    <x v="1"/>
    <x v="0"/>
    <x v="2289"/>
    <x v="1"/>
    <x v="1"/>
    <x v="1"/>
  </r>
  <r>
    <n v="3573"/>
    <x v="158"/>
    <x v="47"/>
    <x v="6"/>
    <x v="1"/>
    <x v="1"/>
    <x v="1"/>
    <x v="2"/>
    <x v="2"/>
    <x v="0"/>
    <x v="1942"/>
    <x v="0"/>
    <x v="0"/>
    <x v="0"/>
  </r>
  <r>
    <n v="3574"/>
    <x v="16"/>
    <x v="48"/>
    <x v="2"/>
    <x v="1"/>
    <x v="1"/>
    <x v="4"/>
    <x v="2"/>
    <x v="3"/>
    <x v="0"/>
    <x v="2290"/>
    <x v="0"/>
    <x v="0"/>
    <x v="0"/>
  </r>
  <r>
    <n v="3575"/>
    <x v="29"/>
    <x v="6"/>
    <x v="0"/>
    <x v="1"/>
    <x v="0"/>
    <x v="2"/>
    <x v="2"/>
    <x v="4"/>
    <x v="0"/>
    <x v="2291"/>
    <x v="1"/>
    <x v="1"/>
    <x v="1"/>
  </r>
  <r>
    <n v="3576"/>
    <x v="13"/>
    <x v="3"/>
    <x v="3"/>
    <x v="1"/>
    <x v="1"/>
    <x v="1"/>
    <x v="0"/>
    <x v="1"/>
    <x v="0"/>
    <x v="2292"/>
    <x v="0"/>
    <x v="0"/>
    <x v="0"/>
  </r>
  <r>
    <n v="3577"/>
    <x v="77"/>
    <x v="24"/>
    <x v="2"/>
    <x v="1"/>
    <x v="0"/>
    <x v="1"/>
    <x v="0"/>
    <x v="0"/>
    <x v="0"/>
    <x v="2091"/>
    <x v="0"/>
    <x v="0"/>
    <x v="0"/>
  </r>
  <r>
    <n v="3578"/>
    <x v="189"/>
    <x v="6"/>
    <x v="0"/>
    <x v="1"/>
    <x v="1"/>
    <x v="3"/>
    <x v="0"/>
    <x v="1"/>
    <x v="0"/>
    <x v="2293"/>
    <x v="1"/>
    <x v="1"/>
    <x v="1"/>
  </r>
  <r>
    <n v="3579"/>
    <x v="38"/>
    <x v="3"/>
    <x v="1"/>
    <x v="1"/>
    <x v="0"/>
    <x v="0"/>
    <x v="2"/>
    <x v="2"/>
    <x v="0"/>
    <x v="2294"/>
    <x v="0"/>
    <x v="0"/>
    <x v="0"/>
  </r>
  <r>
    <n v="3580"/>
    <x v="131"/>
    <x v="6"/>
    <x v="2"/>
    <x v="2"/>
    <x v="1"/>
    <x v="1"/>
    <x v="4"/>
    <x v="3"/>
    <x v="1"/>
    <x v="2190"/>
    <x v="0"/>
    <x v="0"/>
    <x v="0"/>
  </r>
  <r>
    <n v="3581"/>
    <x v="115"/>
    <x v="6"/>
    <x v="0"/>
    <x v="1"/>
    <x v="1"/>
    <x v="2"/>
    <x v="1"/>
    <x v="4"/>
    <x v="1"/>
    <x v="2295"/>
    <x v="1"/>
    <x v="1"/>
    <x v="1"/>
  </r>
  <r>
    <n v="3582"/>
    <x v="73"/>
    <x v="47"/>
    <x v="1"/>
    <x v="0"/>
    <x v="0"/>
    <x v="2"/>
    <x v="2"/>
    <x v="1"/>
    <x v="1"/>
    <x v="1943"/>
    <x v="0"/>
    <x v="0"/>
    <x v="0"/>
  </r>
  <r>
    <n v="3583"/>
    <x v="125"/>
    <x v="18"/>
    <x v="0"/>
    <x v="1"/>
    <x v="0"/>
    <x v="4"/>
    <x v="2"/>
    <x v="0"/>
    <x v="1"/>
    <x v="2296"/>
    <x v="0"/>
    <x v="0"/>
    <x v="0"/>
  </r>
  <r>
    <n v="3584"/>
    <x v="136"/>
    <x v="45"/>
    <x v="0"/>
    <x v="0"/>
    <x v="0"/>
    <x v="1"/>
    <x v="0"/>
    <x v="1"/>
    <x v="1"/>
    <x v="2229"/>
    <x v="1"/>
    <x v="1"/>
    <x v="1"/>
  </r>
  <r>
    <n v="3585"/>
    <x v="154"/>
    <x v="3"/>
    <x v="1"/>
    <x v="0"/>
    <x v="1"/>
    <x v="1"/>
    <x v="3"/>
    <x v="2"/>
    <x v="1"/>
    <x v="2297"/>
    <x v="1"/>
    <x v="1"/>
    <x v="1"/>
  </r>
  <r>
    <n v="3586"/>
    <x v="163"/>
    <x v="6"/>
    <x v="1"/>
    <x v="0"/>
    <x v="1"/>
    <x v="1"/>
    <x v="0"/>
    <x v="3"/>
    <x v="1"/>
    <x v="2298"/>
    <x v="1"/>
    <x v="1"/>
    <x v="1"/>
  </r>
  <r>
    <n v="3587"/>
    <x v="37"/>
    <x v="6"/>
    <x v="1"/>
    <x v="2"/>
    <x v="0"/>
    <x v="0"/>
    <x v="0"/>
    <x v="4"/>
    <x v="1"/>
    <x v="2299"/>
    <x v="0"/>
    <x v="0"/>
    <x v="0"/>
  </r>
  <r>
    <n v="3588"/>
    <x v="137"/>
    <x v="47"/>
    <x v="5"/>
    <x v="1"/>
    <x v="1"/>
    <x v="3"/>
    <x v="3"/>
    <x v="1"/>
    <x v="1"/>
    <x v="2300"/>
    <x v="1"/>
    <x v="1"/>
    <x v="1"/>
  </r>
  <r>
    <n v="3589"/>
    <x v="64"/>
    <x v="10"/>
    <x v="6"/>
    <x v="2"/>
    <x v="1"/>
    <x v="2"/>
    <x v="0"/>
    <x v="0"/>
    <x v="1"/>
    <x v="2301"/>
    <x v="1"/>
    <x v="1"/>
    <x v="1"/>
  </r>
  <r>
    <n v="3590"/>
    <x v="168"/>
    <x v="18"/>
    <x v="1"/>
    <x v="0"/>
    <x v="1"/>
    <x v="3"/>
    <x v="2"/>
    <x v="1"/>
    <x v="1"/>
    <x v="2302"/>
    <x v="0"/>
    <x v="0"/>
    <x v="0"/>
  </r>
  <r>
    <n v="3591"/>
    <x v="44"/>
    <x v="10"/>
    <x v="0"/>
    <x v="1"/>
    <x v="1"/>
    <x v="4"/>
    <x v="2"/>
    <x v="2"/>
    <x v="1"/>
    <x v="2303"/>
    <x v="1"/>
    <x v="1"/>
    <x v="1"/>
  </r>
  <r>
    <n v="3592"/>
    <x v="109"/>
    <x v="10"/>
    <x v="6"/>
    <x v="2"/>
    <x v="0"/>
    <x v="2"/>
    <x v="1"/>
    <x v="3"/>
    <x v="1"/>
    <x v="1918"/>
    <x v="1"/>
    <x v="1"/>
    <x v="1"/>
  </r>
  <r>
    <n v="3593"/>
    <x v="76"/>
    <x v="47"/>
    <x v="0"/>
    <x v="1"/>
    <x v="1"/>
    <x v="0"/>
    <x v="2"/>
    <x v="4"/>
    <x v="1"/>
    <x v="2151"/>
    <x v="0"/>
    <x v="0"/>
    <x v="0"/>
  </r>
  <r>
    <n v="3594"/>
    <x v="135"/>
    <x v="48"/>
    <x v="7"/>
    <x v="0"/>
    <x v="1"/>
    <x v="0"/>
    <x v="3"/>
    <x v="1"/>
    <x v="1"/>
    <x v="2304"/>
    <x v="1"/>
    <x v="1"/>
    <x v="1"/>
  </r>
  <r>
    <n v="3595"/>
    <x v="81"/>
    <x v="6"/>
    <x v="0"/>
    <x v="0"/>
    <x v="0"/>
    <x v="0"/>
    <x v="0"/>
    <x v="0"/>
    <x v="1"/>
    <x v="2281"/>
    <x v="1"/>
    <x v="1"/>
    <x v="1"/>
  </r>
  <r>
    <n v="3596"/>
    <x v="7"/>
    <x v="48"/>
    <x v="1"/>
    <x v="0"/>
    <x v="0"/>
    <x v="0"/>
    <x v="0"/>
    <x v="1"/>
    <x v="1"/>
    <x v="2144"/>
    <x v="1"/>
    <x v="1"/>
    <x v="1"/>
  </r>
  <r>
    <n v="3597"/>
    <x v="73"/>
    <x v="29"/>
    <x v="0"/>
    <x v="0"/>
    <x v="1"/>
    <x v="0"/>
    <x v="0"/>
    <x v="2"/>
    <x v="1"/>
    <x v="2305"/>
    <x v="1"/>
    <x v="1"/>
    <x v="1"/>
  </r>
  <r>
    <n v="3598"/>
    <x v="177"/>
    <x v="3"/>
    <x v="2"/>
    <x v="0"/>
    <x v="0"/>
    <x v="1"/>
    <x v="2"/>
    <x v="3"/>
    <x v="1"/>
    <x v="2306"/>
    <x v="0"/>
    <x v="0"/>
    <x v="0"/>
  </r>
  <r>
    <n v="3599"/>
    <x v="2"/>
    <x v="6"/>
    <x v="1"/>
    <x v="0"/>
    <x v="1"/>
    <x v="4"/>
    <x v="2"/>
    <x v="4"/>
    <x v="1"/>
    <x v="2293"/>
    <x v="0"/>
    <x v="0"/>
    <x v="0"/>
  </r>
  <r>
    <n v="3600"/>
    <x v="62"/>
    <x v="48"/>
    <x v="0"/>
    <x v="0"/>
    <x v="0"/>
    <x v="4"/>
    <x v="2"/>
    <x v="1"/>
    <x v="1"/>
    <x v="1916"/>
    <x v="0"/>
    <x v="0"/>
    <x v="0"/>
  </r>
  <r>
    <n v="3601"/>
    <x v="158"/>
    <x v="10"/>
    <x v="6"/>
    <x v="1"/>
    <x v="1"/>
    <x v="4"/>
    <x v="2"/>
    <x v="0"/>
    <x v="1"/>
    <x v="2307"/>
    <x v="1"/>
    <x v="1"/>
    <x v="1"/>
  </r>
  <r>
    <n v="3602"/>
    <x v="16"/>
    <x v="45"/>
    <x v="2"/>
    <x v="1"/>
    <x v="0"/>
    <x v="0"/>
    <x v="2"/>
    <x v="1"/>
    <x v="1"/>
    <x v="2107"/>
    <x v="1"/>
    <x v="1"/>
    <x v="1"/>
  </r>
  <r>
    <n v="3603"/>
    <x v="29"/>
    <x v="45"/>
    <x v="0"/>
    <x v="1"/>
    <x v="0"/>
    <x v="0"/>
    <x v="2"/>
    <x v="2"/>
    <x v="1"/>
    <x v="2308"/>
    <x v="0"/>
    <x v="0"/>
    <x v="0"/>
  </r>
  <r>
    <n v="3604"/>
    <x v="13"/>
    <x v="29"/>
    <x v="3"/>
    <x v="1"/>
    <x v="1"/>
    <x v="0"/>
    <x v="0"/>
    <x v="3"/>
    <x v="1"/>
    <x v="2309"/>
    <x v="1"/>
    <x v="1"/>
    <x v="1"/>
  </r>
  <r>
    <n v="3605"/>
    <x v="187"/>
    <x v="48"/>
    <x v="4"/>
    <x v="0"/>
    <x v="1"/>
    <x v="4"/>
    <x v="5"/>
    <x v="4"/>
    <x v="1"/>
    <x v="1963"/>
    <x v="1"/>
    <x v="1"/>
    <x v="1"/>
  </r>
  <r>
    <n v="3606"/>
    <x v="162"/>
    <x v="6"/>
    <x v="1"/>
    <x v="1"/>
    <x v="1"/>
    <x v="3"/>
    <x v="0"/>
    <x v="1"/>
    <x v="1"/>
    <x v="828"/>
    <x v="1"/>
    <x v="1"/>
    <x v="1"/>
  </r>
  <r>
    <n v="3607"/>
    <x v="154"/>
    <x v="13"/>
    <x v="0"/>
    <x v="0"/>
    <x v="1"/>
    <x v="1"/>
    <x v="0"/>
    <x v="0"/>
    <x v="1"/>
    <x v="802"/>
    <x v="0"/>
    <x v="0"/>
    <x v="0"/>
  </r>
  <r>
    <n v="3608"/>
    <x v="122"/>
    <x v="45"/>
    <x v="2"/>
    <x v="1"/>
    <x v="1"/>
    <x v="1"/>
    <x v="3"/>
    <x v="1"/>
    <x v="1"/>
    <x v="2310"/>
    <x v="1"/>
    <x v="1"/>
    <x v="1"/>
  </r>
  <r>
    <n v="3609"/>
    <x v="27"/>
    <x v="48"/>
    <x v="0"/>
    <x v="0"/>
    <x v="1"/>
    <x v="1"/>
    <x v="2"/>
    <x v="2"/>
    <x v="1"/>
    <x v="2225"/>
    <x v="1"/>
    <x v="1"/>
    <x v="1"/>
  </r>
  <r>
    <n v="3610"/>
    <x v="172"/>
    <x v="29"/>
    <x v="4"/>
    <x v="1"/>
    <x v="1"/>
    <x v="0"/>
    <x v="0"/>
    <x v="3"/>
    <x v="1"/>
    <x v="2175"/>
    <x v="0"/>
    <x v="0"/>
    <x v="0"/>
  </r>
  <r>
    <n v="3611"/>
    <x v="14"/>
    <x v="13"/>
    <x v="2"/>
    <x v="0"/>
    <x v="1"/>
    <x v="0"/>
    <x v="1"/>
    <x v="4"/>
    <x v="1"/>
    <x v="2311"/>
    <x v="0"/>
    <x v="0"/>
    <x v="0"/>
  </r>
  <r>
    <n v="3612"/>
    <x v="179"/>
    <x v="10"/>
    <x v="0"/>
    <x v="0"/>
    <x v="1"/>
    <x v="3"/>
    <x v="1"/>
    <x v="1"/>
    <x v="1"/>
    <x v="2084"/>
    <x v="0"/>
    <x v="0"/>
    <x v="0"/>
  </r>
  <r>
    <n v="3613"/>
    <x v="92"/>
    <x v="24"/>
    <x v="1"/>
    <x v="1"/>
    <x v="1"/>
    <x v="3"/>
    <x v="0"/>
    <x v="0"/>
    <x v="1"/>
    <x v="2312"/>
    <x v="1"/>
    <x v="1"/>
    <x v="1"/>
  </r>
  <r>
    <n v="3614"/>
    <x v="100"/>
    <x v="18"/>
    <x v="1"/>
    <x v="0"/>
    <x v="0"/>
    <x v="1"/>
    <x v="0"/>
    <x v="1"/>
    <x v="1"/>
    <x v="2219"/>
    <x v="0"/>
    <x v="0"/>
    <x v="0"/>
  </r>
  <r>
    <n v="3615"/>
    <x v="44"/>
    <x v="10"/>
    <x v="1"/>
    <x v="0"/>
    <x v="1"/>
    <x v="2"/>
    <x v="2"/>
    <x v="2"/>
    <x v="1"/>
    <x v="2313"/>
    <x v="1"/>
    <x v="1"/>
    <x v="1"/>
  </r>
  <r>
    <n v="3616"/>
    <x v="137"/>
    <x v="47"/>
    <x v="4"/>
    <x v="0"/>
    <x v="0"/>
    <x v="1"/>
    <x v="4"/>
    <x v="3"/>
    <x v="1"/>
    <x v="2314"/>
    <x v="1"/>
    <x v="1"/>
    <x v="1"/>
  </r>
  <r>
    <n v="3617"/>
    <x v="114"/>
    <x v="45"/>
    <x v="0"/>
    <x v="0"/>
    <x v="0"/>
    <x v="2"/>
    <x v="2"/>
    <x v="4"/>
    <x v="1"/>
    <x v="2315"/>
    <x v="1"/>
    <x v="1"/>
    <x v="1"/>
  </r>
  <r>
    <n v="3618"/>
    <x v="124"/>
    <x v="45"/>
    <x v="4"/>
    <x v="0"/>
    <x v="0"/>
    <x v="1"/>
    <x v="0"/>
    <x v="1"/>
    <x v="1"/>
    <x v="2316"/>
    <x v="1"/>
    <x v="1"/>
    <x v="1"/>
  </r>
  <r>
    <n v="3619"/>
    <x v="90"/>
    <x v="13"/>
    <x v="1"/>
    <x v="1"/>
    <x v="0"/>
    <x v="1"/>
    <x v="0"/>
    <x v="0"/>
    <x v="1"/>
    <x v="2317"/>
    <x v="1"/>
    <x v="1"/>
    <x v="1"/>
  </r>
  <r>
    <n v="3620"/>
    <x v="37"/>
    <x v="29"/>
    <x v="1"/>
    <x v="0"/>
    <x v="1"/>
    <x v="3"/>
    <x v="2"/>
    <x v="1"/>
    <x v="1"/>
    <x v="2318"/>
    <x v="1"/>
    <x v="1"/>
    <x v="1"/>
  </r>
  <r>
    <n v="3621"/>
    <x v="54"/>
    <x v="3"/>
    <x v="1"/>
    <x v="0"/>
    <x v="1"/>
    <x v="2"/>
    <x v="2"/>
    <x v="2"/>
    <x v="1"/>
    <x v="2319"/>
    <x v="0"/>
    <x v="0"/>
    <x v="0"/>
  </r>
  <r>
    <n v="3622"/>
    <x v="102"/>
    <x v="10"/>
    <x v="0"/>
    <x v="0"/>
    <x v="1"/>
    <x v="2"/>
    <x v="2"/>
    <x v="3"/>
    <x v="1"/>
    <x v="2279"/>
    <x v="1"/>
    <x v="1"/>
    <x v="1"/>
  </r>
  <r>
    <n v="3623"/>
    <x v="94"/>
    <x v="24"/>
    <x v="0"/>
    <x v="2"/>
    <x v="0"/>
    <x v="0"/>
    <x v="2"/>
    <x v="4"/>
    <x v="1"/>
    <x v="2320"/>
    <x v="0"/>
    <x v="0"/>
    <x v="0"/>
  </r>
  <r>
    <n v="3624"/>
    <x v="116"/>
    <x v="6"/>
    <x v="0"/>
    <x v="0"/>
    <x v="0"/>
    <x v="2"/>
    <x v="2"/>
    <x v="1"/>
    <x v="1"/>
    <x v="2321"/>
    <x v="1"/>
    <x v="1"/>
    <x v="1"/>
  </r>
  <r>
    <n v="3625"/>
    <x v="7"/>
    <x v="3"/>
    <x v="0"/>
    <x v="1"/>
    <x v="1"/>
    <x v="1"/>
    <x v="1"/>
    <x v="0"/>
    <x v="1"/>
    <x v="2322"/>
    <x v="0"/>
    <x v="0"/>
    <x v="0"/>
  </r>
  <r>
    <n v="3626"/>
    <x v="42"/>
    <x v="47"/>
    <x v="1"/>
    <x v="1"/>
    <x v="0"/>
    <x v="4"/>
    <x v="2"/>
    <x v="1"/>
    <x v="1"/>
    <x v="2323"/>
    <x v="0"/>
    <x v="0"/>
    <x v="0"/>
  </r>
  <r>
    <n v="3627"/>
    <x v="15"/>
    <x v="3"/>
    <x v="0"/>
    <x v="1"/>
    <x v="0"/>
    <x v="2"/>
    <x v="0"/>
    <x v="2"/>
    <x v="1"/>
    <x v="2324"/>
    <x v="0"/>
    <x v="0"/>
    <x v="0"/>
  </r>
  <r>
    <n v="3628"/>
    <x v="63"/>
    <x v="13"/>
    <x v="2"/>
    <x v="0"/>
    <x v="0"/>
    <x v="2"/>
    <x v="3"/>
    <x v="3"/>
    <x v="1"/>
    <x v="2325"/>
    <x v="1"/>
    <x v="1"/>
    <x v="1"/>
  </r>
  <r>
    <n v="3629"/>
    <x v="109"/>
    <x v="18"/>
    <x v="0"/>
    <x v="1"/>
    <x v="1"/>
    <x v="3"/>
    <x v="0"/>
    <x v="4"/>
    <x v="1"/>
    <x v="2326"/>
    <x v="1"/>
    <x v="1"/>
    <x v="1"/>
  </r>
  <r>
    <n v="3630"/>
    <x v="109"/>
    <x v="29"/>
    <x v="1"/>
    <x v="0"/>
    <x v="1"/>
    <x v="0"/>
    <x v="3"/>
    <x v="1"/>
    <x v="1"/>
    <x v="2327"/>
    <x v="1"/>
    <x v="1"/>
    <x v="1"/>
  </r>
  <r>
    <n v="3631"/>
    <x v="137"/>
    <x v="6"/>
    <x v="1"/>
    <x v="0"/>
    <x v="1"/>
    <x v="1"/>
    <x v="0"/>
    <x v="0"/>
    <x v="1"/>
    <x v="2328"/>
    <x v="0"/>
    <x v="0"/>
    <x v="0"/>
  </r>
  <r>
    <n v="3632"/>
    <x v="24"/>
    <x v="24"/>
    <x v="0"/>
    <x v="0"/>
    <x v="0"/>
    <x v="4"/>
    <x v="2"/>
    <x v="1"/>
    <x v="1"/>
    <x v="2329"/>
    <x v="1"/>
    <x v="1"/>
    <x v="1"/>
  </r>
  <r>
    <n v="3633"/>
    <x v="79"/>
    <x v="18"/>
    <x v="1"/>
    <x v="1"/>
    <x v="0"/>
    <x v="3"/>
    <x v="2"/>
    <x v="2"/>
    <x v="1"/>
    <x v="2130"/>
    <x v="1"/>
    <x v="1"/>
    <x v="1"/>
  </r>
  <r>
    <n v="3634"/>
    <x v="93"/>
    <x v="29"/>
    <x v="4"/>
    <x v="0"/>
    <x v="0"/>
    <x v="3"/>
    <x v="2"/>
    <x v="3"/>
    <x v="1"/>
    <x v="2330"/>
    <x v="0"/>
    <x v="0"/>
    <x v="0"/>
  </r>
  <r>
    <n v="3635"/>
    <x v="23"/>
    <x v="3"/>
    <x v="2"/>
    <x v="0"/>
    <x v="1"/>
    <x v="2"/>
    <x v="2"/>
    <x v="4"/>
    <x v="1"/>
    <x v="2331"/>
    <x v="1"/>
    <x v="1"/>
    <x v="1"/>
  </r>
  <r>
    <n v="3636"/>
    <x v="14"/>
    <x v="18"/>
    <x v="3"/>
    <x v="1"/>
    <x v="1"/>
    <x v="1"/>
    <x v="3"/>
    <x v="1"/>
    <x v="1"/>
    <x v="2153"/>
    <x v="0"/>
    <x v="0"/>
    <x v="0"/>
  </r>
  <r>
    <n v="3637"/>
    <x v="129"/>
    <x v="3"/>
    <x v="0"/>
    <x v="1"/>
    <x v="1"/>
    <x v="2"/>
    <x v="3"/>
    <x v="0"/>
    <x v="1"/>
    <x v="2332"/>
    <x v="0"/>
    <x v="0"/>
    <x v="0"/>
  </r>
  <r>
    <n v="3638"/>
    <x v="113"/>
    <x v="24"/>
    <x v="0"/>
    <x v="0"/>
    <x v="1"/>
    <x v="1"/>
    <x v="3"/>
    <x v="1"/>
    <x v="1"/>
    <x v="2201"/>
    <x v="0"/>
    <x v="0"/>
    <x v="0"/>
  </r>
  <r>
    <n v="3639"/>
    <x v="94"/>
    <x v="45"/>
    <x v="4"/>
    <x v="2"/>
    <x v="0"/>
    <x v="1"/>
    <x v="2"/>
    <x v="2"/>
    <x v="1"/>
    <x v="2333"/>
    <x v="1"/>
    <x v="1"/>
    <x v="1"/>
  </r>
  <r>
    <n v="3640"/>
    <x v="149"/>
    <x v="10"/>
    <x v="1"/>
    <x v="1"/>
    <x v="1"/>
    <x v="0"/>
    <x v="3"/>
    <x v="3"/>
    <x v="1"/>
    <x v="2334"/>
    <x v="1"/>
    <x v="1"/>
    <x v="1"/>
  </r>
  <r>
    <n v="3641"/>
    <x v="119"/>
    <x v="24"/>
    <x v="0"/>
    <x v="1"/>
    <x v="1"/>
    <x v="0"/>
    <x v="2"/>
    <x v="4"/>
    <x v="1"/>
    <x v="2335"/>
    <x v="0"/>
    <x v="0"/>
    <x v="0"/>
  </r>
  <r>
    <n v="3642"/>
    <x v="5"/>
    <x v="48"/>
    <x v="0"/>
    <x v="1"/>
    <x v="1"/>
    <x v="3"/>
    <x v="3"/>
    <x v="1"/>
    <x v="1"/>
    <x v="2336"/>
    <x v="0"/>
    <x v="0"/>
    <x v="0"/>
  </r>
  <r>
    <n v="3643"/>
    <x v="79"/>
    <x v="13"/>
    <x v="2"/>
    <x v="0"/>
    <x v="0"/>
    <x v="4"/>
    <x v="0"/>
    <x v="0"/>
    <x v="1"/>
    <x v="2337"/>
    <x v="1"/>
    <x v="1"/>
    <x v="1"/>
  </r>
  <r>
    <n v="3644"/>
    <x v="116"/>
    <x v="13"/>
    <x v="0"/>
    <x v="1"/>
    <x v="0"/>
    <x v="1"/>
    <x v="3"/>
    <x v="1"/>
    <x v="1"/>
    <x v="2338"/>
    <x v="0"/>
    <x v="0"/>
    <x v="0"/>
  </r>
  <r>
    <n v="3645"/>
    <x v="128"/>
    <x v="24"/>
    <x v="2"/>
    <x v="1"/>
    <x v="0"/>
    <x v="1"/>
    <x v="0"/>
    <x v="2"/>
    <x v="1"/>
    <x v="2339"/>
    <x v="1"/>
    <x v="1"/>
    <x v="1"/>
  </r>
  <r>
    <n v="3646"/>
    <x v="154"/>
    <x v="10"/>
    <x v="0"/>
    <x v="1"/>
    <x v="0"/>
    <x v="3"/>
    <x v="2"/>
    <x v="3"/>
    <x v="1"/>
    <x v="1922"/>
    <x v="0"/>
    <x v="0"/>
    <x v="0"/>
  </r>
  <r>
    <n v="3647"/>
    <x v="95"/>
    <x v="18"/>
    <x v="0"/>
    <x v="1"/>
    <x v="1"/>
    <x v="1"/>
    <x v="3"/>
    <x v="4"/>
    <x v="1"/>
    <x v="2340"/>
    <x v="0"/>
    <x v="0"/>
    <x v="0"/>
  </r>
  <r>
    <n v="3648"/>
    <x v="83"/>
    <x v="48"/>
    <x v="0"/>
    <x v="0"/>
    <x v="0"/>
    <x v="0"/>
    <x v="0"/>
    <x v="1"/>
    <x v="1"/>
    <x v="2341"/>
    <x v="1"/>
    <x v="1"/>
    <x v="1"/>
  </r>
  <r>
    <n v="3649"/>
    <x v="158"/>
    <x v="24"/>
    <x v="1"/>
    <x v="0"/>
    <x v="0"/>
    <x v="0"/>
    <x v="2"/>
    <x v="0"/>
    <x v="1"/>
    <x v="2342"/>
    <x v="0"/>
    <x v="0"/>
    <x v="0"/>
  </r>
  <r>
    <n v="3650"/>
    <x v="26"/>
    <x v="48"/>
    <x v="3"/>
    <x v="0"/>
    <x v="0"/>
    <x v="4"/>
    <x v="3"/>
    <x v="1"/>
    <x v="1"/>
    <x v="1983"/>
    <x v="1"/>
    <x v="1"/>
    <x v="1"/>
  </r>
  <r>
    <n v="3651"/>
    <x v="42"/>
    <x v="6"/>
    <x v="0"/>
    <x v="0"/>
    <x v="1"/>
    <x v="1"/>
    <x v="2"/>
    <x v="2"/>
    <x v="1"/>
    <x v="2274"/>
    <x v="1"/>
    <x v="1"/>
    <x v="1"/>
  </r>
  <r>
    <n v="3652"/>
    <x v="121"/>
    <x v="10"/>
    <x v="0"/>
    <x v="1"/>
    <x v="1"/>
    <x v="2"/>
    <x v="0"/>
    <x v="3"/>
    <x v="1"/>
    <x v="2343"/>
    <x v="0"/>
    <x v="0"/>
    <x v="0"/>
  </r>
  <r>
    <n v="3653"/>
    <x v="64"/>
    <x v="10"/>
    <x v="0"/>
    <x v="1"/>
    <x v="0"/>
    <x v="4"/>
    <x v="3"/>
    <x v="4"/>
    <x v="1"/>
    <x v="2344"/>
    <x v="1"/>
    <x v="1"/>
    <x v="1"/>
  </r>
  <r>
    <n v="3654"/>
    <x v="142"/>
    <x v="29"/>
    <x v="0"/>
    <x v="0"/>
    <x v="1"/>
    <x v="2"/>
    <x v="3"/>
    <x v="1"/>
    <x v="1"/>
    <x v="2345"/>
    <x v="0"/>
    <x v="0"/>
    <x v="0"/>
  </r>
  <r>
    <n v="3655"/>
    <x v="38"/>
    <x v="29"/>
    <x v="0"/>
    <x v="0"/>
    <x v="0"/>
    <x v="2"/>
    <x v="3"/>
    <x v="0"/>
    <x v="1"/>
    <x v="2083"/>
    <x v="0"/>
    <x v="0"/>
    <x v="0"/>
  </r>
  <r>
    <n v="3656"/>
    <x v="93"/>
    <x v="13"/>
    <x v="0"/>
    <x v="2"/>
    <x v="0"/>
    <x v="3"/>
    <x v="0"/>
    <x v="1"/>
    <x v="1"/>
    <x v="1914"/>
    <x v="0"/>
    <x v="0"/>
    <x v="0"/>
  </r>
  <r>
    <n v="3657"/>
    <x v="57"/>
    <x v="18"/>
    <x v="0"/>
    <x v="1"/>
    <x v="1"/>
    <x v="3"/>
    <x v="2"/>
    <x v="2"/>
    <x v="1"/>
    <x v="2042"/>
    <x v="0"/>
    <x v="0"/>
    <x v="0"/>
  </r>
  <r>
    <n v="3658"/>
    <x v="78"/>
    <x v="29"/>
    <x v="3"/>
    <x v="0"/>
    <x v="1"/>
    <x v="0"/>
    <x v="2"/>
    <x v="3"/>
    <x v="1"/>
    <x v="2346"/>
    <x v="1"/>
    <x v="1"/>
    <x v="1"/>
  </r>
  <r>
    <n v="3659"/>
    <x v="130"/>
    <x v="47"/>
    <x v="0"/>
    <x v="1"/>
    <x v="0"/>
    <x v="0"/>
    <x v="2"/>
    <x v="4"/>
    <x v="1"/>
    <x v="2347"/>
    <x v="1"/>
    <x v="1"/>
    <x v="1"/>
  </r>
  <r>
    <n v="3660"/>
    <x v="101"/>
    <x v="18"/>
    <x v="0"/>
    <x v="0"/>
    <x v="0"/>
    <x v="2"/>
    <x v="4"/>
    <x v="1"/>
    <x v="1"/>
    <x v="2165"/>
    <x v="1"/>
    <x v="1"/>
    <x v="1"/>
  </r>
  <r>
    <n v="3661"/>
    <x v="129"/>
    <x v="6"/>
    <x v="1"/>
    <x v="1"/>
    <x v="1"/>
    <x v="2"/>
    <x v="3"/>
    <x v="0"/>
    <x v="1"/>
    <x v="2348"/>
    <x v="1"/>
    <x v="1"/>
    <x v="1"/>
  </r>
  <r>
    <n v="3662"/>
    <x v="73"/>
    <x v="10"/>
    <x v="1"/>
    <x v="0"/>
    <x v="0"/>
    <x v="3"/>
    <x v="0"/>
    <x v="1"/>
    <x v="1"/>
    <x v="2349"/>
    <x v="1"/>
    <x v="1"/>
    <x v="1"/>
  </r>
  <r>
    <n v="3663"/>
    <x v="132"/>
    <x v="48"/>
    <x v="1"/>
    <x v="1"/>
    <x v="0"/>
    <x v="2"/>
    <x v="0"/>
    <x v="2"/>
    <x v="1"/>
    <x v="2350"/>
    <x v="0"/>
    <x v="0"/>
    <x v="0"/>
  </r>
  <r>
    <n v="3664"/>
    <x v="121"/>
    <x v="47"/>
    <x v="1"/>
    <x v="0"/>
    <x v="0"/>
    <x v="2"/>
    <x v="0"/>
    <x v="3"/>
    <x v="1"/>
    <x v="2351"/>
    <x v="1"/>
    <x v="1"/>
    <x v="1"/>
  </r>
  <r>
    <n v="3665"/>
    <x v="6"/>
    <x v="47"/>
    <x v="4"/>
    <x v="1"/>
    <x v="1"/>
    <x v="2"/>
    <x v="2"/>
    <x v="4"/>
    <x v="1"/>
    <x v="2352"/>
    <x v="0"/>
    <x v="0"/>
    <x v="0"/>
  </r>
  <r>
    <n v="3666"/>
    <x v="95"/>
    <x v="29"/>
    <x v="3"/>
    <x v="1"/>
    <x v="0"/>
    <x v="1"/>
    <x v="1"/>
    <x v="1"/>
    <x v="1"/>
    <x v="2111"/>
    <x v="0"/>
    <x v="0"/>
    <x v="0"/>
  </r>
  <r>
    <n v="3667"/>
    <x v="100"/>
    <x v="6"/>
    <x v="0"/>
    <x v="2"/>
    <x v="0"/>
    <x v="4"/>
    <x v="0"/>
    <x v="0"/>
    <x v="1"/>
    <x v="2353"/>
    <x v="0"/>
    <x v="0"/>
    <x v="0"/>
  </r>
  <r>
    <n v="3668"/>
    <x v="4"/>
    <x v="18"/>
    <x v="0"/>
    <x v="1"/>
    <x v="0"/>
    <x v="4"/>
    <x v="0"/>
    <x v="1"/>
    <x v="1"/>
    <x v="2354"/>
    <x v="0"/>
    <x v="0"/>
    <x v="0"/>
  </r>
  <r>
    <n v="3669"/>
    <x v="34"/>
    <x v="18"/>
    <x v="1"/>
    <x v="1"/>
    <x v="0"/>
    <x v="3"/>
    <x v="1"/>
    <x v="2"/>
    <x v="1"/>
    <x v="2355"/>
    <x v="0"/>
    <x v="0"/>
    <x v="0"/>
  </r>
  <r>
    <n v="3670"/>
    <x v="12"/>
    <x v="47"/>
    <x v="1"/>
    <x v="0"/>
    <x v="1"/>
    <x v="2"/>
    <x v="2"/>
    <x v="3"/>
    <x v="1"/>
    <x v="2356"/>
    <x v="0"/>
    <x v="0"/>
    <x v="0"/>
  </r>
  <r>
    <n v="3671"/>
    <x v="77"/>
    <x v="10"/>
    <x v="1"/>
    <x v="1"/>
    <x v="1"/>
    <x v="0"/>
    <x v="0"/>
    <x v="4"/>
    <x v="1"/>
    <x v="2042"/>
    <x v="1"/>
    <x v="1"/>
    <x v="1"/>
  </r>
  <r>
    <n v="3672"/>
    <x v="158"/>
    <x v="24"/>
    <x v="2"/>
    <x v="1"/>
    <x v="1"/>
    <x v="4"/>
    <x v="0"/>
    <x v="1"/>
    <x v="1"/>
    <x v="2357"/>
    <x v="0"/>
    <x v="0"/>
    <x v="0"/>
  </r>
  <r>
    <n v="3673"/>
    <x v="22"/>
    <x v="24"/>
    <x v="0"/>
    <x v="0"/>
    <x v="0"/>
    <x v="3"/>
    <x v="0"/>
    <x v="0"/>
    <x v="2"/>
    <x v="1960"/>
    <x v="0"/>
    <x v="0"/>
    <x v="0"/>
  </r>
  <r>
    <n v="3674"/>
    <x v="169"/>
    <x v="29"/>
    <x v="1"/>
    <x v="1"/>
    <x v="1"/>
    <x v="3"/>
    <x v="0"/>
    <x v="1"/>
    <x v="2"/>
    <x v="2358"/>
    <x v="1"/>
    <x v="1"/>
    <x v="1"/>
  </r>
  <r>
    <n v="3675"/>
    <x v="114"/>
    <x v="18"/>
    <x v="2"/>
    <x v="1"/>
    <x v="0"/>
    <x v="3"/>
    <x v="3"/>
    <x v="2"/>
    <x v="2"/>
    <x v="2359"/>
    <x v="0"/>
    <x v="0"/>
    <x v="0"/>
  </r>
  <r>
    <n v="3676"/>
    <x v="102"/>
    <x v="48"/>
    <x v="0"/>
    <x v="0"/>
    <x v="1"/>
    <x v="1"/>
    <x v="0"/>
    <x v="3"/>
    <x v="2"/>
    <x v="2360"/>
    <x v="1"/>
    <x v="1"/>
    <x v="1"/>
  </r>
  <r>
    <n v="3677"/>
    <x v="134"/>
    <x v="10"/>
    <x v="4"/>
    <x v="0"/>
    <x v="0"/>
    <x v="0"/>
    <x v="0"/>
    <x v="4"/>
    <x v="2"/>
    <x v="2361"/>
    <x v="1"/>
    <x v="1"/>
    <x v="1"/>
  </r>
  <r>
    <n v="3678"/>
    <x v="60"/>
    <x v="48"/>
    <x v="3"/>
    <x v="0"/>
    <x v="1"/>
    <x v="3"/>
    <x v="2"/>
    <x v="1"/>
    <x v="2"/>
    <x v="2172"/>
    <x v="0"/>
    <x v="0"/>
    <x v="0"/>
  </r>
  <r>
    <n v="3679"/>
    <x v="54"/>
    <x v="18"/>
    <x v="0"/>
    <x v="0"/>
    <x v="0"/>
    <x v="2"/>
    <x v="2"/>
    <x v="0"/>
    <x v="2"/>
    <x v="2362"/>
    <x v="0"/>
    <x v="0"/>
    <x v="0"/>
  </r>
  <r>
    <n v="3680"/>
    <x v="167"/>
    <x v="18"/>
    <x v="1"/>
    <x v="1"/>
    <x v="0"/>
    <x v="2"/>
    <x v="0"/>
    <x v="1"/>
    <x v="2"/>
    <x v="1946"/>
    <x v="1"/>
    <x v="1"/>
    <x v="1"/>
  </r>
  <r>
    <n v="3681"/>
    <x v="35"/>
    <x v="45"/>
    <x v="0"/>
    <x v="0"/>
    <x v="1"/>
    <x v="3"/>
    <x v="0"/>
    <x v="2"/>
    <x v="2"/>
    <x v="2363"/>
    <x v="0"/>
    <x v="0"/>
    <x v="0"/>
  </r>
  <r>
    <n v="3682"/>
    <x v="67"/>
    <x v="13"/>
    <x v="0"/>
    <x v="0"/>
    <x v="1"/>
    <x v="0"/>
    <x v="0"/>
    <x v="3"/>
    <x v="2"/>
    <x v="2006"/>
    <x v="1"/>
    <x v="1"/>
    <x v="1"/>
  </r>
  <r>
    <n v="3683"/>
    <x v="35"/>
    <x v="29"/>
    <x v="0"/>
    <x v="2"/>
    <x v="0"/>
    <x v="1"/>
    <x v="3"/>
    <x v="4"/>
    <x v="2"/>
    <x v="2364"/>
    <x v="0"/>
    <x v="0"/>
    <x v="0"/>
  </r>
  <r>
    <n v="3684"/>
    <x v="140"/>
    <x v="3"/>
    <x v="2"/>
    <x v="0"/>
    <x v="1"/>
    <x v="3"/>
    <x v="0"/>
    <x v="1"/>
    <x v="2"/>
    <x v="2365"/>
    <x v="0"/>
    <x v="0"/>
    <x v="0"/>
  </r>
  <r>
    <n v="3685"/>
    <x v="122"/>
    <x v="18"/>
    <x v="1"/>
    <x v="0"/>
    <x v="0"/>
    <x v="2"/>
    <x v="0"/>
    <x v="0"/>
    <x v="2"/>
    <x v="2366"/>
    <x v="1"/>
    <x v="1"/>
    <x v="1"/>
  </r>
  <r>
    <n v="3686"/>
    <x v="138"/>
    <x v="6"/>
    <x v="1"/>
    <x v="1"/>
    <x v="1"/>
    <x v="0"/>
    <x v="0"/>
    <x v="1"/>
    <x v="2"/>
    <x v="2367"/>
    <x v="0"/>
    <x v="0"/>
    <x v="0"/>
  </r>
  <r>
    <n v="3687"/>
    <x v="63"/>
    <x v="24"/>
    <x v="0"/>
    <x v="0"/>
    <x v="1"/>
    <x v="0"/>
    <x v="0"/>
    <x v="2"/>
    <x v="2"/>
    <x v="2368"/>
    <x v="1"/>
    <x v="1"/>
    <x v="1"/>
  </r>
  <r>
    <n v="3688"/>
    <x v="46"/>
    <x v="24"/>
    <x v="0"/>
    <x v="0"/>
    <x v="1"/>
    <x v="3"/>
    <x v="0"/>
    <x v="3"/>
    <x v="2"/>
    <x v="2369"/>
    <x v="0"/>
    <x v="0"/>
    <x v="0"/>
  </r>
  <r>
    <n v="3689"/>
    <x v="77"/>
    <x v="29"/>
    <x v="1"/>
    <x v="0"/>
    <x v="0"/>
    <x v="2"/>
    <x v="2"/>
    <x v="4"/>
    <x v="2"/>
    <x v="2370"/>
    <x v="1"/>
    <x v="1"/>
    <x v="1"/>
  </r>
  <r>
    <n v="3690"/>
    <x v="26"/>
    <x v="29"/>
    <x v="0"/>
    <x v="0"/>
    <x v="1"/>
    <x v="2"/>
    <x v="0"/>
    <x v="1"/>
    <x v="2"/>
    <x v="2371"/>
    <x v="0"/>
    <x v="0"/>
    <x v="0"/>
  </r>
  <r>
    <n v="3691"/>
    <x v="22"/>
    <x v="48"/>
    <x v="0"/>
    <x v="2"/>
    <x v="0"/>
    <x v="4"/>
    <x v="0"/>
    <x v="0"/>
    <x v="2"/>
    <x v="2372"/>
    <x v="1"/>
    <x v="1"/>
    <x v="1"/>
  </r>
  <r>
    <n v="3692"/>
    <x v="132"/>
    <x v="6"/>
    <x v="1"/>
    <x v="0"/>
    <x v="1"/>
    <x v="1"/>
    <x v="2"/>
    <x v="1"/>
    <x v="2"/>
    <x v="2223"/>
    <x v="0"/>
    <x v="0"/>
    <x v="0"/>
  </r>
  <r>
    <n v="3693"/>
    <x v="44"/>
    <x v="24"/>
    <x v="1"/>
    <x v="1"/>
    <x v="1"/>
    <x v="2"/>
    <x v="3"/>
    <x v="2"/>
    <x v="2"/>
    <x v="2373"/>
    <x v="0"/>
    <x v="0"/>
    <x v="0"/>
  </r>
  <r>
    <n v="3694"/>
    <x v="77"/>
    <x v="13"/>
    <x v="0"/>
    <x v="0"/>
    <x v="1"/>
    <x v="1"/>
    <x v="3"/>
    <x v="3"/>
    <x v="2"/>
    <x v="2374"/>
    <x v="1"/>
    <x v="1"/>
    <x v="1"/>
  </r>
  <r>
    <n v="3695"/>
    <x v="133"/>
    <x v="45"/>
    <x v="0"/>
    <x v="1"/>
    <x v="0"/>
    <x v="3"/>
    <x v="2"/>
    <x v="4"/>
    <x v="0"/>
    <x v="2375"/>
    <x v="1"/>
    <x v="1"/>
    <x v="1"/>
  </r>
  <r>
    <n v="3696"/>
    <x v="118"/>
    <x v="29"/>
    <x v="0"/>
    <x v="1"/>
    <x v="1"/>
    <x v="3"/>
    <x v="2"/>
    <x v="1"/>
    <x v="0"/>
    <x v="2376"/>
    <x v="0"/>
    <x v="0"/>
    <x v="0"/>
  </r>
  <r>
    <n v="3697"/>
    <x v="150"/>
    <x v="29"/>
    <x v="3"/>
    <x v="0"/>
    <x v="0"/>
    <x v="4"/>
    <x v="0"/>
    <x v="0"/>
    <x v="0"/>
    <x v="2249"/>
    <x v="0"/>
    <x v="0"/>
    <x v="0"/>
  </r>
  <r>
    <n v="3698"/>
    <x v="21"/>
    <x v="10"/>
    <x v="1"/>
    <x v="1"/>
    <x v="1"/>
    <x v="3"/>
    <x v="3"/>
    <x v="1"/>
    <x v="0"/>
    <x v="2377"/>
    <x v="0"/>
    <x v="0"/>
    <x v="0"/>
  </r>
  <r>
    <n v="3699"/>
    <x v="38"/>
    <x v="48"/>
    <x v="0"/>
    <x v="2"/>
    <x v="0"/>
    <x v="1"/>
    <x v="2"/>
    <x v="2"/>
    <x v="0"/>
    <x v="2378"/>
    <x v="1"/>
    <x v="1"/>
    <x v="1"/>
  </r>
  <r>
    <n v="3700"/>
    <x v="142"/>
    <x v="47"/>
    <x v="0"/>
    <x v="0"/>
    <x v="1"/>
    <x v="0"/>
    <x v="2"/>
    <x v="3"/>
    <x v="0"/>
    <x v="2379"/>
    <x v="1"/>
    <x v="1"/>
    <x v="1"/>
  </r>
  <r>
    <n v="3701"/>
    <x v="2"/>
    <x v="10"/>
    <x v="0"/>
    <x v="0"/>
    <x v="0"/>
    <x v="4"/>
    <x v="2"/>
    <x v="4"/>
    <x v="0"/>
    <x v="2380"/>
    <x v="0"/>
    <x v="0"/>
    <x v="0"/>
  </r>
  <r>
    <n v="3702"/>
    <x v="137"/>
    <x v="47"/>
    <x v="1"/>
    <x v="0"/>
    <x v="1"/>
    <x v="3"/>
    <x v="2"/>
    <x v="1"/>
    <x v="0"/>
    <x v="2381"/>
    <x v="0"/>
    <x v="0"/>
    <x v="0"/>
  </r>
  <r>
    <n v="3703"/>
    <x v="36"/>
    <x v="47"/>
    <x v="1"/>
    <x v="0"/>
    <x v="1"/>
    <x v="2"/>
    <x v="3"/>
    <x v="0"/>
    <x v="0"/>
    <x v="2382"/>
    <x v="1"/>
    <x v="1"/>
    <x v="1"/>
  </r>
  <r>
    <n v="3704"/>
    <x v="23"/>
    <x v="48"/>
    <x v="2"/>
    <x v="0"/>
    <x v="1"/>
    <x v="2"/>
    <x v="4"/>
    <x v="1"/>
    <x v="0"/>
    <x v="2325"/>
    <x v="0"/>
    <x v="0"/>
    <x v="0"/>
  </r>
  <r>
    <n v="3705"/>
    <x v="4"/>
    <x v="13"/>
    <x v="2"/>
    <x v="0"/>
    <x v="1"/>
    <x v="0"/>
    <x v="3"/>
    <x v="2"/>
    <x v="0"/>
    <x v="2383"/>
    <x v="0"/>
    <x v="0"/>
    <x v="0"/>
  </r>
  <r>
    <n v="3706"/>
    <x v="33"/>
    <x v="10"/>
    <x v="1"/>
    <x v="1"/>
    <x v="0"/>
    <x v="0"/>
    <x v="2"/>
    <x v="3"/>
    <x v="0"/>
    <x v="2384"/>
    <x v="1"/>
    <x v="1"/>
    <x v="1"/>
  </r>
  <r>
    <n v="3707"/>
    <x v="100"/>
    <x v="48"/>
    <x v="1"/>
    <x v="1"/>
    <x v="1"/>
    <x v="0"/>
    <x v="2"/>
    <x v="4"/>
    <x v="0"/>
    <x v="2385"/>
    <x v="1"/>
    <x v="1"/>
    <x v="1"/>
  </r>
  <r>
    <n v="3708"/>
    <x v="114"/>
    <x v="45"/>
    <x v="1"/>
    <x v="2"/>
    <x v="1"/>
    <x v="4"/>
    <x v="3"/>
    <x v="1"/>
    <x v="0"/>
    <x v="2386"/>
    <x v="1"/>
    <x v="1"/>
    <x v="1"/>
  </r>
  <r>
    <n v="3709"/>
    <x v="112"/>
    <x v="13"/>
    <x v="2"/>
    <x v="0"/>
    <x v="1"/>
    <x v="3"/>
    <x v="0"/>
    <x v="0"/>
    <x v="0"/>
    <x v="2387"/>
    <x v="1"/>
    <x v="1"/>
    <x v="1"/>
  </r>
  <r>
    <n v="3710"/>
    <x v="70"/>
    <x v="48"/>
    <x v="4"/>
    <x v="1"/>
    <x v="1"/>
    <x v="3"/>
    <x v="0"/>
    <x v="1"/>
    <x v="0"/>
    <x v="2388"/>
    <x v="1"/>
    <x v="1"/>
    <x v="1"/>
  </r>
  <r>
    <n v="3711"/>
    <x v="90"/>
    <x v="18"/>
    <x v="0"/>
    <x v="1"/>
    <x v="1"/>
    <x v="2"/>
    <x v="1"/>
    <x v="2"/>
    <x v="0"/>
    <x v="2389"/>
    <x v="1"/>
    <x v="1"/>
    <x v="1"/>
  </r>
  <r>
    <n v="3712"/>
    <x v="112"/>
    <x v="45"/>
    <x v="4"/>
    <x v="0"/>
    <x v="1"/>
    <x v="1"/>
    <x v="2"/>
    <x v="3"/>
    <x v="0"/>
    <x v="2390"/>
    <x v="0"/>
    <x v="0"/>
    <x v="0"/>
  </r>
  <r>
    <n v="3713"/>
    <x v="50"/>
    <x v="3"/>
    <x v="4"/>
    <x v="0"/>
    <x v="0"/>
    <x v="1"/>
    <x v="3"/>
    <x v="4"/>
    <x v="0"/>
    <x v="2391"/>
    <x v="0"/>
    <x v="0"/>
    <x v="0"/>
  </r>
  <r>
    <n v="3714"/>
    <x v="105"/>
    <x v="13"/>
    <x v="1"/>
    <x v="0"/>
    <x v="1"/>
    <x v="3"/>
    <x v="2"/>
    <x v="1"/>
    <x v="0"/>
    <x v="2392"/>
    <x v="1"/>
    <x v="1"/>
    <x v="1"/>
  </r>
  <r>
    <n v="3715"/>
    <x v="115"/>
    <x v="18"/>
    <x v="0"/>
    <x v="0"/>
    <x v="0"/>
    <x v="4"/>
    <x v="2"/>
    <x v="0"/>
    <x v="0"/>
    <x v="2393"/>
    <x v="0"/>
    <x v="0"/>
    <x v="0"/>
  </r>
  <r>
    <n v="3716"/>
    <x v="42"/>
    <x v="6"/>
    <x v="1"/>
    <x v="0"/>
    <x v="1"/>
    <x v="1"/>
    <x v="3"/>
    <x v="1"/>
    <x v="0"/>
    <x v="2394"/>
    <x v="0"/>
    <x v="0"/>
    <x v="0"/>
  </r>
  <r>
    <n v="3717"/>
    <x v="63"/>
    <x v="18"/>
    <x v="2"/>
    <x v="0"/>
    <x v="0"/>
    <x v="3"/>
    <x v="3"/>
    <x v="2"/>
    <x v="1"/>
    <x v="2395"/>
    <x v="0"/>
    <x v="0"/>
    <x v="0"/>
  </r>
  <r>
    <n v="3718"/>
    <x v="100"/>
    <x v="6"/>
    <x v="0"/>
    <x v="0"/>
    <x v="0"/>
    <x v="1"/>
    <x v="2"/>
    <x v="3"/>
    <x v="1"/>
    <x v="2266"/>
    <x v="1"/>
    <x v="1"/>
    <x v="1"/>
  </r>
  <r>
    <n v="3719"/>
    <x v="47"/>
    <x v="3"/>
    <x v="0"/>
    <x v="2"/>
    <x v="0"/>
    <x v="1"/>
    <x v="2"/>
    <x v="4"/>
    <x v="1"/>
    <x v="2396"/>
    <x v="0"/>
    <x v="0"/>
    <x v="0"/>
  </r>
  <r>
    <n v="3720"/>
    <x v="80"/>
    <x v="24"/>
    <x v="2"/>
    <x v="2"/>
    <x v="1"/>
    <x v="3"/>
    <x v="2"/>
    <x v="1"/>
    <x v="1"/>
    <x v="2397"/>
    <x v="1"/>
    <x v="1"/>
    <x v="1"/>
  </r>
  <r>
    <n v="3721"/>
    <x v="85"/>
    <x v="13"/>
    <x v="1"/>
    <x v="0"/>
    <x v="1"/>
    <x v="1"/>
    <x v="0"/>
    <x v="0"/>
    <x v="1"/>
    <x v="2398"/>
    <x v="1"/>
    <x v="1"/>
    <x v="1"/>
  </r>
  <r>
    <n v="3722"/>
    <x v="58"/>
    <x v="24"/>
    <x v="2"/>
    <x v="0"/>
    <x v="0"/>
    <x v="0"/>
    <x v="3"/>
    <x v="1"/>
    <x v="1"/>
    <x v="2399"/>
    <x v="0"/>
    <x v="0"/>
    <x v="0"/>
  </r>
  <r>
    <n v="3723"/>
    <x v="35"/>
    <x v="3"/>
    <x v="0"/>
    <x v="1"/>
    <x v="0"/>
    <x v="0"/>
    <x v="0"/>
    <x v="2"/>
    <x v="1"/>
    <x v="2024"/>
    <x v="1"/>
    <x v="1"/>
    <x v="1"/>
  </r>
  <r>
    <n v="3724"/>
    <x v="121"/>
    <x v="6"/>
    <x v="0"/>
    <x v="1"/>
    <x v="1"/>
    <x v="0"/>
    <x v="2"/>
    <x v="3"/>
    <x v="1"/>
    <x v="2400"/>
    <x v="0"/>
    <x v="0"/>
    <x v="0"/>
  </r>
  <r>
    <n v="3725"/>
    <x v="158"/>
    <x v="29"/>
    <x v="0"/>
    <x v="1"/>
    <x v="1"/>
    <x v="3"/>
    <x v="3"/>
    <x v="4"/>
    <x v="1"/>
    <x v="2331"/>
    <x v="1"/>
    <x v="1"/>
    <x v="1"/>
  </r>
  <r>
    <n v="3726"/>
    <x v="56"/>
    <x v="18"/>
    <x v="4"/>
    <x v="1"/>
    <x v="1"/>
    <x v="3"/>
    <x v="3"/>
    <x v="1"/>
    <x v="1"/>
    <x v="2401"/>
    <x v="1"/>
    <x v="1"/>
    <x v="1"/>
  </r>
  <r>
    <n v="3727"/>
    <x v="123"/>
    <x v="18"/>
    <x v="0"/>
    <x v="0"/>
    <x v="1"/>
    <x v="1"/>
    <x v="2"/>
    <x v="0"/>
    <x v="1"/>
    <x v="2402"/>
    <x v="0"/>
    <x v="0"/>
    <x v="0"/>
  </r>
  <r>
    <n v="3728"/>
    <x v="102"/>
    <x v="10"/>
    <x v="2"/>
    <x v="2"/>
    <x v="0"/>
    <x v="4"/>
    <x v="2"/>
    <x v="1"/>
    <x v="1"/>
    <x v="2403"/>
    <x v="1"/>
    <x v="1"/>
    <x v="1"/>
  </r>
  <r>
    <n v="3729"/>
    <x v="31"/>
    <x v="45"/>
    <x v="0"/>
    <x v="0"/>
    <x v="1"/>
    <x v="0"/>
    <x v="3"/>
    <x v="2"/>
    <x v="1"/>
    <x v="2404"/>
    <x v="1"/>
    <x v="1"/>
    <x v="1"/>
  </r>
  <r>
    <n v="3730"/>
    <x v="94"/>
    <x v="47"/>
    <x v="0"/>
    <x v="0"/>
    <x v="0"/>
    <x v="2"/>
    <x v="0"/>
    <x v="3"/>
    <x v="1"/>
    <x v="2161"/>
    <x v="0"/>
    <x v="0"/>
    <x v="0"/>
  </r>
  <r>
    <n v="3731"/>
    <x v="126"/>
    <x v="13"/>
    <x v="3"/>
    <x v="2"/>
    <x v="0"/>
    <x v="2"/>
    <x v="2"/>
    <x v="4"/>
    <x v="1"/>
    <x v="2405"/>
    <x v="1"/>
    <x v="1"/>
    <x v="1"/>
  </r>
  <r>
    <n v="3732"/>
    <x v="139"/>
    <x v="3"/>
    <x v="0"/>
    <x v="0"/>
    <x v="0"/>
    <x v="1"/>
    <x v="0"/>
    <x v="1"/>
    <x v="1"/>
    <x v="2406"/>
    <x v="0"/>
    <x v="0"/>
    <x v="0"/>
  </r>
  <r>
    <n v="3733"/>
    <x v="134"/>
    <x v="10"/>
    <x v="2"/>
    <x v="0"/>
    <x v="1"/>
    <x v="1"/>
    <x v="3"/>
    <x v="0"/>
    <x v="1"/>
    <x v="2407"/>
    <x v="0"/>
    <x v="0"/>
    <x v="0"/>
  </r>
  <r>
    <n v="3734"/>
    <x v="159"/>
    <x v="13"/>
    <x v="4"/>
    <x v="0"/>
    <x v="0"/>
    <x v="1"/>
    <x v="3"/>
    <x v="1"/>
    <x v="1"/>
    <x v="2408"/>
    <x v="1"/>
    <x v="1"/>
    <x v="1"/>
  </r>
  <r>
    <n v="3735"/>
    <x v="64"/>
    <x v="18"/>
    <x v="0"/>
    <x v="0"/>
    <x v="0"/>
    <x v="1"/>
    <x v="0"/>
    <x v="2"/>
    <x v="1"/>
    <x v="2409"/>
    <x v="0"/>
    <x v="0"/>
    <x v="0"/>
  </r>
  <r>
    <n v="3736"/>
    <x v="43"/>
    <x v="3"/>
    <x v="0"/>
    <x v="0"/>
    <x v="0"/>
    <x v="3"/>
    <x v="4"/>
    <x v="3"/>
    <x v="1"/>
    <x v="2410"/>
    <x v="1"/>
    <x v="1"/>
    <x v="1"/>
  </r>
  <r>
    <n v="3737"/>
    <x v="20"/>
    <x v="45"/>
    <x v="1"/>
    <x v="0"/>
    <x v="1"/>
    <x v="4"/>
    <x v="0"/>
    <x v="4"/>
    <x v="1"/>
    <x v="2411"/>
    <x v="1"/>
    <x v="1"/>
    <x v="1"/>
  </r>
  <r>
    <n v="3738"/>
    <x v="119"/>
    <x v="6"/>
    <x v="0"/>
    <x v="1"/>
    <x v="1"/>
    <x v="4"/>
    <x v="0"/>
    <x v="1"/>
    <x v="1"/>
    <x v="2290"/>
    <x v="1"/>
    <x v="1"/>
    <x v="1"/>
  </r>
  <r>
    <n v="3739"/>
    <x v="76"/>
    <x v="47"/>
    <x v="1"/>
    <x v="2"/>
    <x v="0"/>
    <x v="4"/>
    <x v="3"/>
    <x v="0"/>
    <x v="1"/>
    <x v="2102"/>
    <x v="1"/>
    <x v="1"/>
    <x v="1"/>
  </r>
  <r>
    <n v="3740"/>
    <x v="119"/>
    <x v="10"/>
    <x v="0"/>
    <x v="1"/>
    <x v="0"/>
    <x v="1"/>
    <x v="2"/>
    <x v="1"/>
    <x v="1"/>
    <x v="2412"/>
    <x v="0"/>
    <x v="0"/>
    <x v="0"/>
  </r>
  <r>
    <n v="3741"/>
    <x v="123"/>
    <x v="3"/>
    <x v="0"/>
    <x v="0"/>
    <x v="0"/>
    <x v="0"/>
    <x v="3"/>
    <x v="2"/>
    <x v="1"/>
    <x v="2413"/>
    <x v="0"/>
    <x v="0"/>
    <x v="0"/>
  </r>
  <r>
    <n v="3742"/>
    <x v="148"/>
    <x v="6"/>
    <x v="0"/>
    <x v="1"/>
    <x v="1"/>
    <x v="3"/>
    <x v="3"/>
    <x v="3"/>
    <x v="1"/>
    <x v="2414"/>
    <x v="0"/>
    <x v="0"/>
    <x v="0"/>
  </r>
  <r>
    <n v="3743"/>
    <x v="55"/>
    <x v="24"/>
    <x v="0"/>
    <x v="0"/>
    <x v="1"/>
    <x v="1"/>
    <x v="0"/>
    <x v="4"/>
    <x v="1"/>
    <x v="2415"/>
    <x v="0"/>
    <x v="0"/>
    <x v="0"/>
  </r>
  <r>
    <n v="3744"/>
    <x v="7"/>
    <x v="48"/>
    <x v="1"/>
    <x v="0"/>
    <x v="0"/>
    <x v="0"/>
    <x v="0"/>
    <x v="1"/>
    <x v="1"/>
    <x v="2416"/>
    <x v="1"/>
    <x v="1"/>
    <x v="1"/>
  </r>
  <r>
    <n v="3745"/>
    <x v="180"/>
    <x v="18"/>
    <x v="2"/>
    <x v="2"/>
    <x v="1"/>
    <x v="4"/>
    <x v="4"/>
    <x v="0"/>
    <x v="1"/>
    <x v="2082"/>
    <x v="1"/>
    <x v="1"/>
    <x v="1"/>
  </r>
  <r>
    <n v="3746"/>
    <x v="79"/>
    <x v="6"/>
    <x v="2"/>
    <x v="2"/>
    <x v="0"/>
    <x v="3"/>
    <x v="2"/>
    <x v="1"/>
    <x v="1"/>
    <x v="2417"/>
    <x v="1"/>
    <x v="1"/>
    <x v="1"/>
  </r>
  <r>
    <n v="3747"/>
    <x v="60"/>
    <x v="10"/>
    <x v="1"/>
    <x v="2"/>
    <x v="1"/>
    <x v="0"/>
    <x v="1"/>
    <x v="2"/>
    <x v="1"/>
    <x v="2418"/>
    <x v="1"/>
    <x v="1"/>
    <x v="1"/>
  </r>
  <r>
    <n v="3748"/>
    <x v="57"/>
    <x v="3"/>
    <x v="1"/>
    <x v="1"/>
    <x v="0"/>
    <x v="2"/>
    <x v="1"/>
    <x v="3"/>
    <x v="1"/>
    <x v="2170"/>
    <x v="1"/>
    <x v="1"/>
    <x v="1"/>
  </r>
  <r>
    <n v="3749"/>
    <x v="6"/>
    <x v="10"/>
    <x v="1"/>
    <x v="1"/>
    <x v="1"/>
    <x v="4"/>
    <x v="2"/>
    <x v="4"/>
    <x v="1"/>
    <x v="2419"/>
    <x v="0"/>
    <x v="0"/>
    <x v="0"/>
  </r>
  <r>
    <n v="3750"/>
    <x v="134"/>
    <x v="29"/>
    <x v="1"/>
    <x v="0"/>
    <x v="1"/>
    <x v="4"/>
    <x v="0"/>
    <x v="1"/>
    <x v="1"/>
    <x v="2420"/>
    <x v="1"/>
    <x v="1"/>
    <x v="1"/>
  </r>
  <r>
    <n v="3751"/>
    <x v="85"/>
    <x v="3"/>
    <x v="1"/>
    <x v="0"/>
    <x v="0"/>
    <x v="1"/>
    <x v="2"/>
    <x v="0"/>
    <x v="1"/>
    <x v="1999"/>
    <x v="1"/>
    <x v="1"/>
    <x v="1"/>
  </r>
  <r>
    <n v="3752"/>
    <x v="172"/>
    <x v="47"/>
    <x v="1"/>
    <x v="1"/>
    <x v="1"/>
    <x v="0"/>
    <x v="2"/>
    <x v="1"/>
    <x v="1"/>
    <x v="2421"/>
    <x v="1"/>
    <x v="1"/>
    <x v="1"/>
  </r>
  <r>
    <n v="3753"/>
    <x v="102"/>
    <x v="29"/>
    <x v="1"/>
    <x v="0"/>
    <x v="1"/>
    <x v="0"/>
    <x v="0"/>
    <x v="2"/>
    <x v="1"/>
    <x v="2073"/>
    <x v="1"/>
    <x v="1"/>
    <x v="1"/>
  </r>
  <r>
    <n v="3754"/>
    <x v="31"/>
    <x v="24"/>
    <x v="1"/>
    <x v="1"/>
    <x v="0"/>
    <x v="4"/>
    <x v="2"/>
    <x v="3"/>
    <x v="1"/>
    <x v="2422"/>
    <x v="1"/>
    <x v="1"/>
    <x v="1"/>
  </r>
  <r>
    <n v="3755"/>
    <x v="170"/>
    <x v="18"/>
    <x v="2"/>
    <x v="2"/>
    <x v="0"/>
    <x v="3"/>
    <x v="3"/>
    <x v="4"/>
    <x v="1"/>
    <x v="2423"/>
    <x v="0"/>
    <x v="0"/>
    <x v="0"/>
  </r>
  <r>
    <n v="3756"/>
    <x v="31"/>
    <x v="29"/>
    <x v="0"/>
    <x v="1"/>
    <x v="0"/>
    <x v="0"/>
    <x v="2"/>
    <x v="1"/>
    <x v="1"/>
    <x v="2236"/>
    <x v="1"/>
    <x v="1"/>
    <x v="1"/>
  </r>
  <r>
    <n v="3757"/>
    <x v="161"/>
    <x v="48"/>
    <x v="2"/>
    <x v="0"/>
    <x v="0"/>
    <x v="0"/>
    <x v="2"/>
    <x v="0"/>
    <x v="1"/>
    <x v="2424"/>
    <x v="1"/>
    <x v="1"/>
    <x v="1"/>
  </r>
  <r>
    <n v="3758"/>
    <x v="141"/>
    <x v="10"/>
    <x v="4"/>
    <x v="0"/>
    <x v="0"/>
    <x v="1"/>
    <x v="0"/>
    <x v="1"/>
    <x v="1"/>
    <x v="2425"/>
    <x v="0"/>
    <x v="0"/>
    <x v="0"/>
  </r>
  <r>
    <n v="3759"/>
    <x v="55"/>
    <x v="45"/>
    <x v="2"/>
    <x v="0"/>
    <x v="0"/>
    <x v="2"/>
    <x v="4"/>
    <x v="2"/>
    <x v="1"/>
    <x v="2426"/>
    <x v="0"/>
    <x v="0"/>
    <x v="0"/>
  </r>
  <r>
    <n v="3760"/>
    <x v="58"/>
    <x v="24"/>
    <x v="0"/>
    <x v="0"/>
    <x v="0"/>
    <x v="2"/>
    <x v="1"/>
    <x v="3"/>
    <x v="1"/>
    <x v="2427"/>
    <x v="1"/>
    <x v="1"/>
    <x v="1"/>
  </r>
  <r>
    <n v="3761"/>
    <x v="63"/>
    <x v="45"/>
    <x v="1"/>
    <x v="0"/>
    <x v="1"/>
    <x v="2"/>
    <x v="0"/>
    <x v="4"/>
    <x v="1"/>
    <x v="2369"/>
    <x v="1"/>
    <x v="1"/>
    <x v="1"/>
  </r>
  <r>
    <n v="3762"/>
    <x v="80"/>
    <x v="13"/>
    <x v="0"/>
    <x v="2"/>
    <x v="0"/>
    <x v="3"/>
    <x v="2"/>
    <x v="1"/>
    <x v="1"/>
    <x v="2428"/>
    <x v="1"/>
    <x v="1"/>
    <x v="1"/>
  </r>
  <r>
    <n v="3763"/>
    <x v="90"/>
    <x v="18"/>
    <x v="4"/>
    <x v="1"/>
    <x v="0"/>
    <x v="4"/>
    <x v="4"/>
    <x v="0"/>
    <x v="1"/>
    <x v="2429"/>
    <x v="0"/>
    <x v="0"/>
    <x v="0"/>
  </r>
  <r>
    <n v="3764"/>
    <x v="125"/>
    <x v="47"/>
    <x v="0"/>
    <x v="1"/>
    <x v="0"/>
    <x v="4"/>
    <x v="0"/>
    <x v="1"/>
    <x v="1"/>
    <x v="2430"/>
    <x v="0"/>
    <x v="0"/>
    <x v="0"/>
  </r>
  <r>
    <n v="3765"/>
    <x v="123"/>
    <x v="13"/>
    <x v="0"/>
    <x v="2"/>
    <x v="1"/>
    <x v="4"/>
    <x v="3"/>
    <x v="2"/>
    <x v="1"/>
    <x v="2431"/>
    <x v="1"/>
    <x v="1"/>
    <x v="1"/>
  </r>
  <r>
    <n v="3766"/>
    <x v="86"/>
    <x v="13"/>
    <x v="1"/>
    <x v="1"/>
    <x v="0"/>
    <x v="4"/>
    <x v="0"/>
    <x v="3"/>
    <x v="1"/>
    <x v="2316"/>
    <x v="0"/>
    <x v="0"/>
    <x v="0"/>
  </r>
  <r>
    <n v="3767"/>
    <x v="20"/>
    <x v="47"/>
    <x v="2"/>
    <x v="0"/>
    <x v="1"/>
    <x v="0"/>
    <x v="3"/>
    <x v="4"/>
    <x v="1"/>
    <x v="2432"/>
    <x v="1"/>
    <x v="1"/>
    <x v="1"/>
  </r>
  <r>
    <n v="3768"/>
    <x v="10"/>
    <x v="45"/>
    <x v="0"/>
    <x v="0"/>
    <x v="1"/>
    <x v="4"/>
    <x v="3"/>
    <x v="1"/>
    <x v="1"/>
    <x v="2433"/>
    <x v="0"/>
    <x v="0"/>
    <x v="0"/>
  </r>
  <r>
    <n v="3769"/>
    <x v="167"/>
    <x v="29"/>
    <x v="2"/>
    <x v="0"/>
    <x v="1"/>
    <x v="3"/>
    <x v="0"/>
    <x v="0"/>
    <x v="1"/>
    <x v="2434"/>
    <x v="0"/>
    <x v="0"/>
    <x v="0"/>
  </r>
  <r>
    <n v="3770"/>
    <x v="175"/>
    <x v="47"/>
    <x v="0"/>
    <x v="1"/>
    <x v="1"/>
    <x v="3"/>
    <x v="2"/>
    <x v="1"/>
    <x v="1"/>
    <x v="2435"/>
    <x v="1"/>
    <x v="1"/>
    <x v="1"/>
  </r>
  <r>
    <n v="3771"/>
    <x v="88"/>
    <x v="45"/>
    <x v="0"/>
    <x v="0"/>
    <x v="1"/>
    <x v="1"/>
    <x v="2"/>
    <x v="2"/>
    <x v="1"/>
    <x v="2272"/>
    <x v="1"/>
    <x v="1"/>
    <x v="1"/>
  </r>
  <r>
    <n v="3772"/>
    <x v="44"/>
    <x v="3"/>
    <x v="2"/>
    <x v="1"/>
    <x v="1"/>
    <x v="0"/>
    <x v="1"/>
    <x v="3"/>
    <x v="1"/>
    <x v="2267"/>
    <x v="1"/>
    <x v="1"/>
    <x v="1"/>
  </r>
  <r>
    <n v="3773"/>
    <x v="20"/>
    <x v="29"/>
    <x v="7"/>
    <x v="1"/>
    <x v="0"/>
    <x v="1"/>
    <x v="2"/>
    <x v="4"/>
    <x v="1"/>
    <x v="2436"/>
    <x v="0"/>
    <x v="0"/>
    <x v="0"/>
  </r>
  <r>
    <n v="3774"/>
    <x v="24"/>
    <x v="48"/>
    <x v="3"/>
    <x v="1"/>
    <x v="0"/>
    <x v="2"/>
    <x v="2"/>
    <x v="1"/>
    <x v="1"/>
    <x v="2437"/>
    <x v="0"/>
    <x v="0"/>
    <x v="0"/>
  </r>
  <r>
    <n v="3775"/>
    <x v="157"/>
    <x v="10"/>
    <x v="1"/>
    <x v="0"/>
    <x v="0"/>
    <x v="0"/>
    <x v="0"/>
    <x v="0"/>
    <x v="1"/>
    <x v="2438"/>
    <x v="1"/>
    <x v="1"/>
    <x v="1"/>
  </r>
  <r>
    <n v="3776"/>
    <x v="178"/>
    <x v="29"/>
    <x v="5"/>
    <x v="2"/>
    <x v="0"/>
    <x v="0"/>
    <x v="0"/>
    <x v="1"/>
    <x v="1"/>
    <x v="2094"/>
    <x v="0"/>
    <x v="0"/>
    <x v="0"/>
  </r>
  <r>
    <n v="3777"/>
    <x v="27"/>
    <x v="24"/>
    <x v="6"/>
    <x v="1"/>
    <x v="1"/>
    <x v="4"/>
    <x v="0"/>
    <x v="2"/>
    <x v="1"/>
    <x v="1951"/>
    <x v="1"/>
    <x v="1"/>
    <x v="1"/>
  </r>
  <r>
    <n v="3778"/>
    <x v="83"/>
    <x v="6"/>
    <x v="1"/>
    <x v="1"/>
    <x v="1"/>
    <x v="4"/>
    <x v="1"/>
    <x v="3"/>
    <x v="1"/>
    <x v="2439"/>
    <x v="0"/>
    <x v="0"/>
    <x v="0"/>
  </r>
  <r>
    <n v="3779"/>
    <x v="66"/>
    <x v="13"/>
    <x v="0"/>
    <x v="0"/>
    <x v="0"/>
    <x v="0"/>
    <x v="0"/>
    <x v="4"/>
    <x v="1"/>
    <x v="2440"/>
    <x v="0"/>
    <x v="0"/>
    <x v="0"/>
  </r>
  <r>
    <n v="3780"/>
    <x v="170"/>
    <x v="10"/>
    <x v="1"/>
    <x v="0"/>
    <x v="0"/>
    <x v="3"/>
    <x v="1"/>
    <x v="1"/>
    <x v="1"/>
    <x v="2441"/>
    <x v="0"/>
    <x v="0"/>
    <x v="0"/>
  </r>
  <r>
    <n v="3781"/>
    <x v="55"/>
    <x v="47"/>
    <x v="1"/>
    <x v="2"/>
    <x v="0"/>
    <x v="2"/>
    <x v="2"/>
    <x v="0"/>
    <x v="1"/>
    <x v="2082"/>
    <x v="1"/>
    <x v="1"/>
    <x v="1"/>
  </r>
  <r>
    <n v="3782"/>
    <x v="63"/>
    <x v="13"/>
    <x v="0"/>
    <x v="0"/>
    <x v="0"/>
    <x v="3"/>
    <x v="0"/>
    <x v="1"/>
    <x v="1"/>
    <x v="2442"/>
    <x v="1"/>
    <x v="1"/>
    <x v="1"/>
  </r>
  <r>
    <n v="3783"/>
    <x v="88"/>
    <x v="48"/>
    <x v="1"/>
    <x v="1"/>
    <x v="0"/>
    <x v="3"/>
    <x v="0"/>
    <x v="2"/>
    <x v="1"/>
    <x v="2443"/>
    <x v="1"/>
    <x v="1"/>
    <x v="1"/>
  </r>
  <r>
    <n v="3784"/>
    <x v="139"/>
    <x v="3"/>
    <x v="6"/>
    <x v="2"/>
    <x v="1"/>
    <x v="2"/>
    <x v="2"/>
    <x v="3"/>
    <x v="1"/>
    <x v="2296"/>
    <x v="1"/>
    <x v="1"/>
    <x v="1"/>
  </r>
  <r>
    <n v="3785"/>
    <x v="86"/>
    <x v="3"/>
    <x v="6"/>
    <x v="2"/>
    <x v="1"/>
    <x v="2"/>
    <x v="0"/>
    <x v="4"/>
    <x v="1"/>
    <x v="2444"/>
    <x v="1"/>
    <x v="1"/>
    <x v="1"/>
  </r>
  <r>
    <n v="3786"/>
    <x v="4"/>
    <x v="48"/>
    <x v="0"/>
    <x v="0"/>
    <x v="0"/>
    <x v="1"/>
    <x v="3"/>
    <x v="1"/>
    <x v="1"/>
    <x v="2327"/>
    <x v="1"/>
    <x v="1"/>
    <x v="1"/>
  </r>
  <r>
    <n v="3787"/>
    <x v="74"/>
    <x v="6"/>
    <x v="6"/>
    <x v="2"/>
    <x v="0"/>
    <x v="0"/>
    <x v="2"/>
    <x v="0"/>
    <x v="1"/>
    <x v="2445"/>
    <x v="1"/>
    <x v="1"/>
    <x v="1"/>
  </r>
  <r>
    <n v="3788"/>
    <x v="158"/>
    <x v="29"/>
    <x v="2"/>
    <x v="0"/>
    <x v="1"/>
    <x v="4"/>
    <x v="2"/>
    <x v="1"/>
    <x v="1"/>
    <x v="2446"/>
    <x v="1"/>
    <x v="1"/>
    <x v="1"/>
  </r>
  <r>
    <n v="3789"/>
    <x v="131"/>
    <x v="48"/>
    <x v="0"/>
    <x v="0"/>
    <x v="1"/>
    <x v="2"/>
    <x v="2"/>
    <x v="2"/>
    <x v="1"/>
    <x v="2223"/>
    <x v="1"/>
    <x v="1"/>
    <x v="1"/>
  </r>
  <r>
    <n v="3790"/>
    <x v="115"/>
    <x v="6"/>
    <x v="6"/>
    <x v="1"/>
    <x v="0"/>
    <x v="3"/>
    <x v="2"/>
    <x v="3"/>
    <x v="1"/>
    <x v="2006"/>
    <x v="1"/>
    <x v="1"/>
    <x v="1"/>
  </r>
  <r>
    <n v="3791"/>
    <x v="158"/>
    <x v="47"/>
    <x v="1"/>
    <x v="0"/>
    <x v="1"/>
    <x v="0"/>
    <x v="0"/>
    <x v="4"/>
    <x v="1"/>
    <x v="2447"/>
    <x v="0"/>
    <x v="0"/>
    <x v="0"/>
  </r>
  <r>
    <n v="3792"/>
    <x v="160"/>
    <x v="18"/>
    <x v="6"/>
    <x v="1"/>
    <x v="1"/>
    <x v="2"/>
    <x v="2"/>
    <x v="1"/>
    <x v="1"/>
    <x v="2448"/>
    <x v="0"/>
    <x v="0"/>
    <x v="0"/>
  </r>
  <r>
    <n v="3793"/>
    <x v="60"/>
    <x v="10"/>
    <x v="0"/>
    <x v="0"/>
    <x v="0"/>
    <x v="3"/>
    <x v="0"/>
    <x v="0"/>
    <x v="1"/>
    <x v="2449"/>
    <x v="1"/>
    <x v="1"/>
    <x v="1"/>
  </r>
  <r>
    <n v="3794"/>
    <x v="58"/>
    <x v="45"/>
    <x v="0"/>
    <x v="0"/>
    <x v="0"/>
    <x v="0"/>
    <x v="1"/>
    <x v="1"/>
    <x v="1"/>
    <x v="2450"/>
    <x v="1"/>
    <x v="1"/>
    <x v="1"/>
  </r>
  <r>
    <n v="3795"/>
    <x v="63"/>
    <x v="18"/>
    <x v="1"/>
    <x v="0"/>
    <x v="0"/>
    <x v="3"/>
    <x v="0"/>
    <x v="2"/>
    <x v="1"/>
    <x v="2451"/>
    <x v="1"/>
    <x v="1"/>
    <x v="1"/>
  </r>
  <r>
    <n v="3796"/>
    <x v="80"/>
    <x v="24"/>
    <x v="0"/>
    <x v="2"/>
    <x v="0"/>
    <x v="1"/>
    <x v="2"/>
    <x v="3"/>
    <x v="1"/>
    <x v="2452"/>
    <x v="1"/>
    <x v="1"/>
    <x v="1"/>
  </r>
  <r>
    <n v="3797"/>
    <x v="90"/>
    <x v="3"/>
    <x v="4"/>
    <x v="1"/>
    <x v="0"/>
    <x v="4"/>
    <x v="4"/>
    <x v="4"/>
    <x v="1"/>
    <x v="2453"/>
    <x v="1"/>
    <x v="1"/>
    <x v="1"/>
  </r>
  <r>
    <n v="3798"/>
    <x v="125"/>
    <x v="45"/>
    <x v="0"/>
    <x v="1"/>
    <x v="1"/>
    <x v="0"/>
    <x v="0"/>
    <x v="1"/>
    <x v="1"/>
    <x v="1951"/>
    <x v="0"/>
    <x v="0"/>
    <x v="0"/>
  </r>
  <r>
    <n v="3799"/>
    <x v="123"/>
    <x v="47"/>
    <x v="0"/>
    <x v="2"/>
    <x v="1"/>
    <x v="3"/>
    <x v="3"/>
    <x v="0"/>
    <x v="1"/>
    <x v="2454"/>
    <x v="0"/>
    <x v="0"/>
    <x v="0"/>
  </r>
  <r>
    <n v="3800"/>
    <x v="86"/>
    <x v="6"/>
    <x v="1"/>
    <x v="1"/>
    <x v="0"/>
    <x v="2"/>
    <x v="0"/>
    <x v="1"/>
    <x v="1"/>
    <x v="1932"/>
    <x v="0"/>
    <x v="0"/>
    <x v="0"/>
  </r>
  <r>
    <n v="3801"/>
    <x v="20"/>
    <x v="10"/>
    <x v="2"/>
    <x v="0"/>
    <x v="1"/>
    <x v="4"/>
    <x v="3"/>
    <x v="2"/>
    <x v="1"/>
    <x v="2455"/>
    <x v="0"/>
    <x v="0"/>
    <x v="0"/>
  </r>
  <r>
    <n v="3802"/>
    <x v="10"/>
    <x v="10"/>
    <x v="0"/>
    <x v="0"/>
    <x v="0"/>
    <x v="0"/>
    <x v="3"/>
    <x v="3"/>
    <x v="1"/>
    <x v="2456"/>
    <x v="1"/>
    <x v="1"/>
    <x v="1"/>
  </r>
  <r>
    <n v="3803"/>
    <x v="167"/>
    <x v="45"/>
    <x v="2"/>
    <x v="0"/>
    <x v="0"/>
    <x v="3"/>
    <x v="0"/>
    <x v="4"/>
    <x v="1"/>
    <x v="2457"/>
    <x v="0"/>
    <x v="0"/>
    <x v="0"/>
  </r>
  <r>
    <n v="3804"/>
    <x v="175"/>
    <x v="47"/>
    <x v="0"/>
    <x v="1"/>
    <x v="1"/>
    <x v="4"/>
    <x v="2"/>
    <x v="1"/>
    <x v="1"/>
    <x v="2458"/>
    <x v="1"/>
    <x v="1"/>
    <x v="1"/>
  </r>
  <r>
    <n v="3805"/>
    <x v="88"/>
    <x v="29"/>
    <x v="0"/>
    <x v="0"/>
    <x v="1"/>
    <x v="2"/>
    <x v="2"/>
    <x v="0"/>
    <x v="1"/>
    <x v="2459"/>
    <x v="0"/>
    <x v="0"/>
    <x v="0"/>
  </r>
  <r>
    <n v="3806"/>
    <x v="44"/>
    <x v="24"/>
    <x v="2"/>
    <x v="1"/>
    <x v="0"/>
    <x v="3"/>
    <x v="1"/>
    <x v="1"/>
    <x v="1"/>
    <x v="2460"/>
    <x v="1"/>
    <x v="1"/>
    <x v="1"/>
  </r>
  <r>
    <n v="3807"/>
    <x v="20"/>
    <x v="13"/>
    <x v="7"/>
    <x v="1"/>
    <x v="1"/>
    <x v="0"/>
    <x v="2"/>
    <x v="2"/>
    <x v="1"/>
    <x v="2254"/>
    <x v="0"/>
    <x v="0"/>
    <x v="0"/>
  </r>
  <r>
    <n v="3808"/>
    <x v="24"/>
    <x v="10"/>
    <x v="3"/>
    <x v="1"/>
    <x v="0"/>
    <x v="4"/>
    <x v="2"/>
    <x v="3"/>
    <x v="1"/>
    <x v="2461"/>
    <x v="1"/>
    <x v="1"/>
    <x v="1"/>
  </r>
  <r>
    <n v="3809"/>
    <x v="157"/>
    <x v="45"/>
    <x v="1"/>
    <x v="0"/>
    <x v="1"/>
    <x v="3"/>
    <x v="0"/>
    <x v="4"/>
    <x v="1"/>
    <x v="2462"/>
    <x v="1"/>
    <x v="1"/>
    <x v="1"/>
  </r>
  <r>
    <n v="3810"/>
    <x v="178"/>
    <x v="10"/>
    <x v="5"/>
    <x v="2"/>
    <x v="0"/>
    <x v="2"/>
    <x v="0"/>
    <x v="1"/>
    <x v="2"/>
    <x v="2463"/>
    <x v="0"/>
    <x v="0"/>
    <x v="0"/>
  </r>
  <r>
    <n v="3811"/>
    <x v="27"/>
    <x v="6"/>
    <x v="6"/>
    <x v="1"/>
    <x v="0"/>
    <x v="2"/>
    <x v="0"/>
    <x v="0"/>
    <x v="2"/>
    <x v="2020"/>
    <x v="0"/>
    <x v="0"/>
    <x v="0"/>
  </r>
  <r>
    <n v="3812"/>
    <x v="83"/>
    <x v="47"/>
    <x v="1"/>
    <x v="1"/>
    <x v="0"/>
    <x v="1"/>
    <x v="1"/>
    <x v="1"/>
    <x v="2"/>
    <x v="2464"/>
    <x v="1"/>
    <x v="1"/>
    <x v="1"/>
  </r>
  <r>
    <n v="3813"/>
    <x v="66"/>
    <x v="48"/>
    <x v="0"/>
    <x v="0"/>
    <x v="1"/>
    <x v="2"/>
    <x v="0"/>
    <x v="2"/>
    <x v="2"/>
    <x v="2407"/>
    <x v="0"/>
    <x v="0"/>
    <x v="0"/>
  </r>
  <r>
    <n v="3814"/>
    <x v="170"/>
    <x v="24"/>
    <x v="1"/>
    <x v="0"/>
    <x v="1"/>
    <x v="1"/>
    <x v="1"/>
    <x v="3"/>
    <x v="2"/>
    <x v="2465"/>
    <x v="0"/>
    <x v="0"/>
    <x v="0"/>
  </r>
  <r>
    <n v="3815"/>
    <x v="55"/>
    <x v="13"/>
    <x v="1"/>
    <x v="2"/>
    <x v="0"/>
    <x v="4"/>
    <x v="2"/>
    <x v="4"/>
    <x v="2"/>
    <x v="2466"/>
    <x v="1"/>
    <x v="1"/>
    <x v="1"/>
  </r>
  <r>
    <n v="3816"/>
    <x v="63"/>
    <x v="18"/>
    <x v="0"/>
    <x v="0"/>
    <x v="1"/>
    <x v="0"/>
    <x v="0"/>
    <x v="1"/>
    <x v="2"/>
    <x v="2467"/>
    <x v="0"/>
    <x v="0"/>
    <x v="0"/>
  </r>
  <r>
    <n v="3817"/>
    <x v="88"/>
    <x v="47"/>
    <x v="1"/>
    <x v="1"/>
    <x v="1"/>
    <x v="4"/>
    <x v="0"/>
    <x v="0"/>
    <x v="2"/>
    <x v="2036"/>
    <x v="1"/>
    <x v="1"/>
    <x v="1"/>
  </r>
  <r>
    <n v="3818"/>
    <x v="139"/>
    <x v="45"/>
    <x v="6"/>
    <x v="2"/>
    <x v="0"/>
    <x v="4"/>
    <x v="2"/>
    <x v="1"/>
    <x v="2"/>
    <x v="2468"/>
    <x v="1"/>
    <x v="1"/>
    <x v="1"/>
  </r>
  <r>
    <n v="3819"/>
    <x v="86"/>
    <x v="3"/>
    <x v="6"/>
    <x v="2"/>
    <x v="1"/>
    <x v="2"/>
    <x v="0"/>
    <x v="2"/>
    <x v="2"/>
    <x v="2469"/>
    <x v="1"/>
    <x v="1"/>
    <x v="1"/>
  </r>
  <r>
    <n v="3820"/>
    <x v="4"/>
    <x v="18"/>
    <x v="0"/>
    <x v="0"/>
    <x v="0"/>
    <x v="1"/>
    <x v="3"/>
    <x v="3"/>
    <x v="2"/>
    <x v="2368"/>
    <x v="1"/>
    <x v="1"/>
    <x v="1"/>
  </r>
  <r>
    <n v="3821"/>
    <x v="74"/>
    <x v="47"/>
    <x v="6"/>
    <x v="2"/>
    <x v="1"/>
    <x v="4"/>
    <x v="2"/>
    <x v="4"/>
    <x v="2"/>
    <x v="2348"/>
    <x v="1"/>
    <x v="1"/>
    <x v="1"/>
  </r>
  <r>
    <n v="3822"/>
    <x v="158"/>
    <x v="24"/>
    <x v="2"/>
    <x v="0"/>
    <x v="1"/>
    <x v="4"/>
    <x v="2"/>
    <x v="1"/>
    <x v="2"/>
    <x v="2470"/>
    <x v="0"/>
    <x v="0"/>
    <x v="0"/>
  </r>
  <r>
    <n v="3823"/>
    <x v="131"/>
    <x v="48"/>
    <x v="0"/>
    <x v="0"/>
    <x v="1"/>
    <x v="1"/>
    <x v="2"/>
    <x v="0"/>
    <x v="2"/>
    <x v="2471"/>
    <x v="1"/>
    <x v="1"/>
    <x v="1"/>
  </r>
  <r>
    <n v="3824"/>
    <x v="115"/>
    <x v="10"/>
    <x v="6"/>
    <x v="1"/>
    <x v="0"/>
    <x v="2"/>
    <x v="2"/>
    <x v="1"/>
    <x v="2"/>
    <x v="2472"/>
    <x v="0"/>
    <x v="0"/>
    <x v="0"/>
  </r>
  <r>
    <n v="3825"/>
    <x v="158"/>
    <x v="10"/>
    <x v="1"/>
    <x v="0"/>
    <x v="1"/>
    <x v="0"/>
    <x v="0"/>
    <x v="2"/>
    <x v="2"/>
    <x v="2423"/>
    <x v="1"/>
    <x v="1"/>
    <x v="1"/>
  </r>
  <r>
    <n v="3826"/>
    <x v="160"/>
    <x v="29"/>
    <x v="6"/>
    <x v="1"/>
    <x v="1"/>
    <x v="0"/>
    <x v="2"/>
    <x v="3"/>
    <x v="2"/>
    <x v="2473"/>
    <x v="1"/>
    <x v="1"/>
    <x v="1"/>
  </r>
  <r>
    <n v="3827"/>
    <x v="60"/>
    <x v="45"/>
    <x v="0"/>
    <x v="0"/>
    <x v="1"/>
    <x v="2"/>
    <x v="0"/>
    <x v="4"/>
    <x v="2"/>
    <x v="2474"/>
    <x v="1"/>
    <x v="1"/>
    <x v="1"/>
  </r>
  <r>
    <n v="3828"/>
    <x v="125"/>
    <x v="3"/>
    <x v="2"/>
    <x v="0"/>
    <x v="1"/>
    <x v="2"/>
    <x v="2"/>
    <x v="1"/>
    <x v="2"/>
    <x v="1770"/>
    <x v="0"/>
    <x v="0"/>
    <x v="0"/>
  </r>
  <r>
    <n v="3829"/>
    <x v="9"/>
    <x v="45"/>
    <x v="1"/>
    <x v="0"/>
    <x v="0"/>
    <x v="0"/>
    <x v="0"/>
    <x v="0"/>
    <x v="2"/>
    <x v="2475"/>
    <x v="1"/>
    <x v="1"/>
    <x v="1"/>
  </r>
  <r>
    <n v="3830"/>
    <x v="113"/>
    <x v="18"/>
    <x v="0"/>
    <x v="0"/>
    <x v="1"/>
    <x v="4"/>
    <x v="4"/>
    <x v="1"/>
    <x v="2"/>
    <x v="9"/>
    <x v="1"/>
    <x v="1"/>
    <x v="1"/>
  </r>
  <r>
    <n v="3831"/>
    <x v="195"/>
    <x v="47"/>
    <x v="4"/>
    <x v="1"/>
    <x v="1"/>
    <x v="0"/>
    <x v="4"/>
    <x v="2"/>
    <x v="2"/>
    <x v="492"/>
    <x v="0"/>
    <x v="0"/>
    <x v="0"/>
  </r>
  <r>
    <n v="3832"/>
    <x v="109"/>
    <x v="3"/>
    <x v="0"/>
    <x v="1"/>
    <x v="1"/>
    <x v="3"/>
    <x v="4"/>
    <x v="3"/>
    <x v="0"/>
    <x v="220"/>
    <x v="0"/>
    <x v="0"/>
    <x v="0"/>
  </r>
  <r>
    <n v="3833"/>
    <x v="32"/>
    <x v="18"/>
    <x v="0"/>
    <x v="0"/>
    <x v="0"/>
    <x v="3"/>
    <x v="0"/>
    <x v="4"/>
    <x v="0"/>
    <x v="2476"/>
    <x v="0"/>
    <x v="0"/>
    <x v="0"/>
  </r>
  <r>
    <n v="3834"/>
    <x v="71"/>
    <x v="18"/>
    <x v="2"/>
    <x v="0"/>
    <x v="1"/>
    <x v="4"/>
    <x v="0"/>
    <x v="1"/>
    <x v="0"/>
    <x v="2477"/>
    <x v="0"/>
    <x v="0"/>
    <x v="0"/>
  </r>
  <r>
    <n v="3835"/>
    <x v="61"/>
    <x v="24"/>
    <x v="0"/>
    <x v="1"/>
    <x v="0"/>
    <x v="0"/>
    <x v="3"/>
    <x v="0"/>
    <x v="0"/>
    <x v="2478"/>
    <x v="0"/>
    <x v="0"/>
    <x v="0"/>
  </r>
  <r>
    <n v="3836"/>
    <x v="82"/>
    <x v="18"/>
    <x v="2"/>
    <x v="0"/>
    <x v="1"/>
    <x v="1"/>
    <x v="2"/>
    <x v="1"/>
    <x v="0"/>
    <x v="2479"/>
    <x v="1"/>
    <x v="1"/>
    <x v="1"/>
  </r>
  <r>
    <n v="3837"/>
    <x v="32"/>
    <x v="47"/>
    <x v="1"/>
    <x v="0"/>
    <x v="0"/>
    <x v="4"/>
    <x v="2"/>
    <x v="2"/>
    <x v="0"/>
    <x v="2480"/>
    <x v="1"/>
    <x v="1"/>
    <x v="1"/>
  </r>
  <r>
    <n v="3838"/>
    <x v="127"/>
    <x v="48"/>
    <x v="1"/>
    <x v="0"/>
    <x v="0"/>
    <x v="1"/>
    <x v="4"/>
    <x v="3"/>
    <x v="0"/>
    <x v="2481"/>
    <x v="0"/>
    <x v="0"/>
    <x v="0"/>
  </r>
  <r>
    <n v="3839"/>
    <x v="40"/>
    <x v="48"/>
    <x v="2"/>
    <x v="1"/>
    <x v="0"/>
    <x v="3"/>
    <x v="0"/>
    <x v="4"/>
    <x v="0"/>
    <x v="2482"/>
    <x v="0"/>
    <x v="0"/>
    <x v="0"/>
  </r>
  <r>
    <n v="3840"/>
    <x v="128"/>
    <x v="6"/>
    <x v="0"/>
    <x v="0"/>
    <x v="1"/>
    <x v="0"/>
    <x v="3"/>
    <x v="1"/>
    <x v="0"/>
    <x v="2382"/>
    <x v="0"/>
    <x v="0"/>
    <x v="0"/>
  </r>
  <r>
    <n v="3841"/>
    <x v="169"/>
    <x v="24"/>
    <x v="1"/>
    <x v="1"/>
    <x v="0"/>
    <x v="0"/>
    <x v="0"/>
    <x v="0"/>
    <x v="0"/>
    <x v="2483"/>
    <x v="0"/>
    <x v="0"/>
    <x v="0"/>
  </r>
  <r>
    <n v="3842"/>
    <x v="9"/>
    <x v="18"/>
    <x v="0"/>
    <x v="1"/>
    <x v="1"/>
    <x v="3"/>
    <x v="2"/>
    <x v="1"/>
    <x v="0"/>
    <x v="2127"/>
    <x v="1"/>
    <x v="1"/>
    <x v="1"/>
  </r>
  <r>
    <n v="3843"/>
    <x v="24"/>
    <x v="48"/>
    <x v="1"/>
    <x v="0"/>
    <x v="1"/>
    <x v="4"/>
    <x v="3"/>
    <x v="2"/>
    <x v="0"/>
    <x v="1997"/>
    <x v="0"/>
    <x v="0"/>
    <x v="0"/>
  </r>
  <r>
    <n v="3844"/>
    <x v="146"/>
    <x v="45"/>
    <x v="3"/>
    <x v="1"/>
    <x v="0"/>
    <x v="3"/>
    <x v="2"/>
    <x v="3"/>
    <x v="0"/>
    <x v="2484"/>
    <x v="1"/>
    <x v="1"/>
    <x v="1"/>
  </r>
  <r>
    <n v="3845"/>
    <x v="131"/>
    <x v="13"/>
    <x v="0"/>
    <x v="1"/>
    <x v="1"/>
    <x v="0"/>
    <x v="2"/>
    <x v="4"/>
    <x v="0"/>
    <x v="2485"/>
    <x v="1"/>
    <x v="1"/>
    <x v="1"/>
  </r>
  <r>
    <n v="3846"/>
    <x v="76"/>
    <x v="29"/>
    <x v="0"/>
    <x v="0"/>
    <x v="1"/>
    <x v="0"/>
    <x v="3"/>
    <x v="1"/>
    <x v="0"/>
    <x v="2468"/>
    <x v="0"/>
    <x v="0"/>
    <x v="0"/>
  </r>
  <r>
    <n v="3847"/>
    <x v="20"/>
    <x v="45"/>
    <x v="0"/>
    <x v="1"/>
    <x v="1"/>
    <x v="4"/>
    <x v="2"/>
    <x v="0"/>
    <x v="0"/>
    <x v="2486"/>
    <x v="1"/>
    <x v="1"/>
    <x v="1"/>
  </r>
  <r>
    <n v="3848"/>
    <x v="56"/>
    <x v="10"/>
    <x v="2"/>
    <x v="0"/>
    <x v="1"/>
    <x v="2"/>
    <x v="0"/>
    <x v="1"/>
    <x v="0"/>
    <x v="2487"/>
    <x v="0"/>
    <x v="0"/>
    <x v="0"/>
  </r>
  <r>
    <n v="3849"/>
    <x v="85"/>
    <x v="47"/>
    <x v="1"/>
    <x v="0"/>
    <x v="1"/>
    <x v="4"/>
    <x v="2"/>
    <x v="2"/>
    <x v="0"/>
    <x v="2488"/>
    <x v="1"/>
    <x v="1"/>
    <x v="1"/>
  </r>
  <r>
    <n v="3850"/>
    <x v="48"/>
    <x v="48"/>
    <x v="1"/>
    <x v="1"/>
    <x v="0"/>
    <x v="2"/>
    <x v="2"/>
    <x v="3"/>
    <x v="0"/>
    <x v="2489"/>
    <x v="0"/>
    <x v="0"/>
    <x v="0"/>
  </r>
  <r>
    <n v="3851"/>
    <x v="48"/>
    <x v="10"/>
    <x v="2"/>
    <x v="0"/>
    <x v="0"/>
    <x v="2"/>
    <x v="0"/>
    <x v="4"/>
    <x v="0"/>
    <x v="2490"/>
    <x v="1"/>
    <x v="1"/>
    <x v="1"/>
  </r>
  <r>
    <n v="3852"/>
    <x v="76"/>
    <x v="3"/>
    <x v="0"/>
    <x v="1"/>
    <x v="0"/>
    <x v="2"/>
    <x v="1"/>
    <x v="1"/>
    <x v="0"/>
    <x v="2491"/>
    <x v="1"/>
    <x v="1"/>
    <x v="1"/>
  </r>
  <r>
    <n v="3853"/>
    <x v="102"/>
    <x v="3"/>
    <x v="2"/>
    <x v="0"/>
    <x v="0"/>
    <x v="4"/>
    <x v="4"/>
    <x v="0"/>
    <x v="0"/>
    <x v="2051"/>
    <x v="1"/>
    <x v="1"/>
    <x v="1"/>
  </r>
  <r>
    <n v="3854"/>
    <x v="11"/>
    <x v="29"/>
    <x v="0"/>
    <x v="0"/>
    <x v="0"/>
    <x v="2"/>
    <x v="2"/>
    <x v="1"/>
    <x v="1"/>
    <x v="2492"/>
    <x v="0"/>
    <x v="0"/>
    <x v="0"/>
  </r>
  <r>
    <n v="3855"/>
    <x v="34"/>
    <x v="6"/>
    <x v="0"/>
    <x v="1"/>
    <x v="0"/>
    <x v="3"/>
    <x v="2"/>
    <x v="2"/>
    <x v="1"/>
    <x v="2493"/>
    <x v="0"/>
    <x v="0"/>
    <x v="0"/>
  </r>
  <r>
    <n v="3856"/>
    <x v="64"/>
    <x v="13"/>
    <x v="2"/>
    <x v="0"/>
    <x v="0"/>
    <x v="2"/>
    <x v="2"/>
    <x v="3"/>
    <x v="1"/>
    <x v="1974"/>
    <x v="1"/>
    <x v="1"/>
    <x v="1"/>
  </r>
  <r>
    <n v="3857"/>
    <x v="2"/>
    <x v="29"/>
    <x v="0"/>
    <x v="1"/>
    <x v="1"/>
    <x v="0"/>
    <x v="2"/>
    <x v="4"/>
    <x v="1"/>
    <x v="1967"/>
    <x v="1"/>
    <x v="1"/>
    <x v="1"/>
  </r>
  <r>
    <n v="3858"/>
    <x v="158"/>
    <x v="18"/>
    <x v="1"/>
    <x v="1"/>
    <x v="0"/>
    <x v="3"/>
    <x v="3"/>
    <x v="1"/>
    <x v="1"/>
    <x v="2494"/>
    <x v="0"/>
    <x v="0"/>
    <x v="0"/>
  </r>
  <r>
    <n v="3859"/>
    <x v="119"/>
    <x v="29"/>
    <x v="2"/>
    <x v="1"/>
    <x v="1"/>
    <x v="2"/>
    <x v="2"/>
    <x v="0"/>
    <x v="1"/>
    <x v="2495"/>
    <x v="1"/>
    <x v="1"/>
    <x v="1"/>
  </r>
  <r>
    <n v="3860"/>
    <x v="129"/>
    <x v="13"/>
    <x v="0"/>
    <x v="1"/>
    <x v="1"/>
    <x v="0"/>
    <x v="3"/>
    <x v="1"/>
    <x v="1"/>
    <x v="2496"/>
    <x v="1"/>
    <x v="1"/>
    <x v="1"/>
  </r>
  <r>
    <n v="3861"/>
    <x v="7"/>
    <x v="3"/>
    <x v="1"/>
    <x v="1"/>
    <x v="1"/>
    <x v="1"/>
    <x v="0"/>
    <x v="2"/>
    <x v="1"/>
    <x v="2497"/>
    <x v="0"/>
    <x v="0"/>
    <x v="0"/>
  </r>
  <r>
    <n v="3862"/>
    <x v="121"/>
    <x v="18"/>
    <x v="1"/>
    <x v="2"/>
    <x v="1"/>
    <x v="1"/>
    <x v="0"/>
    <x v="3"/>
    <x v="1"/>
    <x v="2020"/>
    <x v="0"/>
    <x v="0"/>
    <x v="0"/>
  </r>
  <r>
    <n v="3863"/>
    <x v="14"/>
    <x v="13"/>
    <x v="0"/>
    <x v="1"/>
    <x v="0"/>
    <x v="3"/>
    <x v="3"/>
    <x v="4"/>
    <x v="1"/>
    <x v="2359"/>
    <x v="1"/>
    <x v="1"/>
    <x v="1"/>
  </r>
  <r>
    <n v="3864"/>
    <x v="16"/>
    <x v="10"/>
    <x v="3"/>
    <x v="1"/>
    <x v="0"/>
    <x v="4"/>
    <x v="1"/>
    <x v="1"/>
    <x v="1"/>
    <x v="2498"/>
    <x v="1"/>
    <x v="1"/>
    <x v="1"/>
  </r>
  <r>
    <n v="3865"/>
    <x v="75"/>
    <x v="10"/>
    <x v="3"/>
    <x v="1"/>
    <x v="1"/>
    <x v="0"/>
    <x v="4"/>
    <x v="0"/>
    <x v="1"/>
    <x v="2499"/>
    <x v="0"/>
    <x v="0"/>
    <x v="0"/>
  </r>
  <r>
    <n v="3866"/>
    <x v="108"/>
    <x v="18"/>
    <x v="0"/>
    <x v="1"/>
    <x v="1"/>
    <x v="4"/>
    <x v="2"/>
    <x v="1"/>
    <x v="1"/>
    <x v="2402"/>
    <x v="1"/>
    <x v="1"/>
    <x v="1"/>
  </r>
  <r>
    <n v="3867"/>
    <x v="88"/>
    <x v="29"/>
    <x v="1"/>
    <x v="1"/>
    <x v="1"/>
    <x v="0"/>
    <x v="1"/>
    <x v="2"/>
    <x v="1"/>
    <x v="2404"/>
    <x v="1"/>
    <x v="1"/>
    <x v="1"/>
  </r>
  <r>
    <n v="3868"/>
    <x v="75"/>
    <x v="13"/>
    <x v="1"/>
    <x v="1"/>
    <x v="1"/>
    <x v="2"/>
    <x v="0"/>
    <x v="3"/>
    <x v="1"/>
    <x v="2500"/>
    <x v="0"/>
    <x v="0"/>
    <x v="0"/>
  </r>
  <r>
    <n v="3869"/>
    <x v="72"/>
    <x v="3"/>
    <x v="0"/>
    <x v="2"/>
    <x v="0"/>
    <x v="2"/>
    <x v="0"/>
    <x v="4"/>
    <x v="1"/>
    <x v="2501"/>
    <x v="1"/>
    <x v="1"/>
    <x v="1"/>
  </r>
  <r>
    <n v="3870"/>
    <x v="165"/>
    <x v="18"/>
    <x v="1"/>
    <x v="1"/>
    <x v="0"/>
    <x v="1"/>
    <x v="3"/>
    <x v="1"/>
    <x v="1"/>
    <x v="2502"/>
    <x v="1"/>
    <x v="1"/>
    <x v="1"/>
  </r>
  <r>
    <n v="3871"/>
    <x v="21"/>
    <x v="45"/>
    <x v="0"/>
    <x v="2"/>
    <x v="1"/>
    <x v="0"/>
    <x v="2"/>
    <x v="0"/>
    <x v="1"/>
    <x v="2460"/>
    <x v="0"/>
    <x v="0"/>
    <x v="0"/>
  </r>
  <r>
    <n v="3872"/>
    <x v="78"/>
    <x v="6"/>
    <x v="2"/>
    <x v="1"/>
    <x v="1"/>
    <x v="0"/>
    <x v="0"/>
    <x v="1"/>
    <x v="1"/>
    <x v="2052"/>
    <x v="0"/>
    <x v="0"/>
    <x v="0"/>
  </r>
  <r>
    <n v="3873"/>
    <x v="139"/>
    <x v="45"/>
    <x v="0"/>
    <x v="1"/>
    <x v="1"/>
    <x v="0"/>
    <x v="0"/>
    <x v="2"/>
    <x v="1"/>
    <x v="2230"/>
    <x v="0"/>
    <x v="0"/>
    <x v="0"/>
  </r>
  <r>
    <n v="3874"/>
    <x v="1"/>
    <x v="10"/>
    <x v="0"/>
    <x v="1"/>
    <x v="1"/>
    <x v="1"/>
    <x v="0"/>
    <x v="3"/>
    <x v="1"/>
    <x v="2503"/>
    <x v="0"/>
    <x v="0"/>
    <x v="0"/>
  </r>
  <r>
    <n v="3875"/>
    <x v="3"/>
    <x v="24"/>
    <x v="0"/>
    <x v="0"/>
    <x v="0"/>
    <x v="1"/>
    <x v="1"/>
    <x v="4"/>
    <x v="1"/>
    <x v="2504"/>
    <x v="1"/>
    <x v="1"/>
    <x v="1"/>
  </r>
  <r>
    <n v="3876"/>
    <x v="116"/>
    <x v="47"/>
    <x v="0"/>
    <x v="1"/>
    <x v="1"/>
    <x v="1"/>
    <x v="0"/>
    <x v="1"/>
    <x v="1"/>
    <x v="2505"/>
    <x v="1"/>
    <x v="1"/>
    <x v="1"/>
  </r>
  <r>
    <n v="3877"/>
    <x v="26"/>
    <x v="18"/>
    <x v="1"/>
    <x v="0"/>
    <x v="0"/>
    <x v="4"/>
    <x v="0"/>
    <x v="0"/>
    <x v="1"/>
    <x v="2506"/>
    <x v="1"/>
    <x v="1"/>
    <x v="1"/>
  </r>
  <r>
    <n v="3878"/>
    <x v="6"/>
    <x v="45"/>
    <x v="3"/>
    <x v="1"/>
    <x v="1"/>
    <x v="2"/>
    <x v="0"/>
    <x v="1"/>
    <x v="1"/>
    <x v="2507"/>
    <x v="0"/>
    <x v="0"/>
    <x v="0"/>
  </r>
  <r>
    <n v="3879"/>
    <x v="79"/>
    <x v="13"/>
    <x v="2"/>
    <x v="0"/>
    <x v="1"/>
    <x v="0"/>
    <x v="3"/>
    <x v="2"/>
    <x v="1"/>
    <x v="2018"/>
    <x v="1"/>
    <x v="1"/>
    <x v="1"/>
  </r>
  <r>
    <n v="3880"/>
    <x v="69"/>
    <x v="10"/>
    <x v="0"/>
    <x v="0"/>
    <x v="1"/>
    <x v="0"/>
    <x v="3"/>
    <x v="3"/>
    <x v="1"/>
    <x v="2508"/>
    <x v="1"/>
    <x v="1"/>
    <x v="1"/>
  </r>
  <r>
    <n v="3881"/>
    <x v="140"/>
    <x v="6"/>
    <x v="2"/>
    <x v="2"/>
    <x v="0"/>
    <x v="0"/>
    <x v="2"/>
    <x v="4"/>
    <x v="1"/>
    <x v="2509"/>
    <x v="1"/>
    <x v="1"/>
    <x v="1"/>
  </r>
  <r>
    <n v="3882"/>
    <x v="88"/>
    <x v="10"/>
    <x v="0"/>
    <x v="2"/>
    <x v="0"/>
    <x v="0"/>
    <x v="2"/>
    <x v="1"/>
    <x v="1"/>
    <x v="2036"/>
    <x v="1"/>
    <x v="1"/>
    <x v="1"/>
  </r>
  <r>
    <n v="3883"/>
    <x v="187"/>
    <x v="48"/>
    <x v="0"/>
    <x v="1"/>
    <x v="1"/>
    <x v="2"/>
    <x v="3"/>
    <x v="0"/>
    <x v="1"/>
    <x v="2128"/>
    <x v="0"/>
    <x v="0"/>
    <x v="0"/>
  </r>
  <r>
    <n v="3884"/>
    <x v="46"/>
    <x v="47"/>
    <x v="0"/>
    <x v="1"/>
    <x v="0"/>
    <x v="4"/>
    <x v="2"/>
    <x v="1"/>
    <x v="1"/>
    <x v="2016"/>
    <x v="0"/>
    <x v="0"/>
    <x v="0"/>
  </r>
  <r>
    <n v="3885"/>
    <x v="57"/>
    <x v="24"/>
    <x v="1"/>
    <x v="1"/>
    <x v="1"/>
    <x v="4"/>
    <x v="2"/>
    <x v="2"/>
    <x v="1"/>
    <x v="2510"/>
    <x v="0"/>
    <x v="0"/>
    <x v="0"/>
  </r>
  <r>
    <n v="3886"/>
    <x v="166"/>
    <x v="48"/>
    <x v="4"/>
    <x v="0"/>
    <x v="0"/>
    <x v="2"/>
    <x v="2"/>
    <x v="3"/>
    <x v="1"/>
    <x v="2511"/>
    <x v="1"/>
    <x v="1"/>
    <x v="1"/>
  </r>
  <r>
    <n v="3887"/>
    <x v="58"/>
    <x v="10"/>
    <x v="0"/>
    <x v="0"/>
    <x v="1"/>
    <x v="4"/>
    <x v="3"/>
    <x v="4"/>
    <x v="1"/>
    <x v="2512"/>
    <x v="1"/>
    <x v="1"/>
    <x v="1"/>
  </r>
  <r>
    <n v="3888"/>
    <x v="35"/>
    <x v="3"/>
    <x v="1"/>
    <x v="0"/>
    <x v="1"/>
    <x v="2"/>
    <x v="0"/>
    <x v="1"/>
    <x v="1"/>
    <x v="2513"/>
    <x v="1"/>
    <x v="1"/>
    <x v="1"/>
  </r>
  <r>
    <n v="3889"/>
    <x v="90"/>
    <x v="6"/>
    <x v="1"/>
    <x v="1"/>
    <x v="1"/>
    <x v="2"/>
    <x v="3"/>
    <x v="0"/>
    <x v="1"/>
    <x v="2514"/>
    <x v="1"/>
    <x v="1"/>
    <x v="1"/>
  </r>
  <r>
    <n v="3890"/>
    <x v="52"/>
    <x v="45"/>
    <x v="1"/>
    <x v="1"/>
    <x v="0"/>
    <x v="3"/>
    <x v="2"/>
    <x v="1"/>
    <x v="1"/>
    <x v="2408"/>
    <x v="0"/>
    <x v="0"/>
    <x v="0"/>
  </r>
  <r>
    <n v="3891"/>
    <x v="157"/>
    <x v="24"/>
    <x v="0"/>
    <x v="1"/>
    <x v="1"/>
    <x v="3"/>
    <x v="2"/>
    <x v="2"/>
    <x v="1"/>
    <x v="2515"/>
    <x v="0"/>
    <x v="0"/>
    <x v="0"/>
  </r>
  <r>
    <n v="3892"/>
    <x v="130"/>
    <x v="45"/>
    <x v="1"/>
    <x v="2"/>
    <x v="1"/>
    <x v="4"/>
    <x v="2"/>
    <x v="3"/>
    <x v="1"/>
    <x v="2516"/>
    <x v="1"/>
    <x v="1"/>
    <x v="1"/>
  </r>
  <r>
    <n v="3893"/>
    <x v="42"/>
    <x v="48"/>
    <x v="1"/>
    <x v="1"/>
    <x v="0"/>
    <x v="3"/>
    <x v="0"/>
    <x v="4"/>
    <x v="1"/>
    <x v="2432"/>
    <x v="0"/>
    <x v="0"/>
    <x v="0"/>
  </r>
  <r>
    <n v="3894"/>
    <x v="38"/>
    <x v="6"/>
    <x v="2"/>
    <x v="0"/>
    <x v="0"/>
    <x v="4"/>
    <x v="1"/>
    <x v="1"/>
    <x v="1"/>
    <x v="2517"/>
    <x v="0"/>
    <x v="0"/>
    <x v="0"/>
  </r>
  <r>
    <n v="3895"/>
    <x v="63"/>
    <x v="45"/>
    <x v="0"/>
    <x v="0"/>
    <x v="0"/>
    <x v="2"/>
    <x v="1"/>
    <x v="0"/>
    <x v="1"/>
    <x v="2518"/>
    <x v="1"/>
    <x v="1"/>
    <x v="1"/>
  </r>
  <r>
    <n v="3896"/>
    <x v="76"/>
    <x v="47"/>
    <x v="1"/>
    <x v="1"/>
    <x v="1"/>
    <x v="1"/>
    <x v="3"/>
    <x v="1"/>
    <x v="1"/>
    <x v="2519"/>
    <x v="1"/>
    <x v="1"/>
    <x v="1"/>
  </r>
  <r>
    <n v="3897"/>
    <x v="86"/>
    <x v="6"/>
    <x v="1"/>
    <x v="0"/>
    <x v="1"/>
    <x v="3"/>
    <x v="0"/>
    <x v="2"/>
    <x v="1"/>
    <x v="2467"/>
    <x v="1"/>
    <x v="1"/>
    <x v="1"/>
  </r>
  <r>
    <n v="3898"/>
    <x v="89"/>
    <x v="29"/>
    <x v="0"/>
    <x v="0"/>
    <x v="1"/>
    <x v="4"/>
    <x v="0"/>
    <x v="3"/>
    <x v="1"/>
    <x v="2412"/>
    <x v="1"/>
    <x v="1"/>
    <x v="1"/>
  </r>
  <r>
    <n v="3899"/>
    <x v="116"/>
    <x v="29"/>
    <x v="1"/>
    <x v="1"/>
    <x v="0"/>
    <x v="4"/>
    <x v="0"/>
    <x v="4"/>
    <x v="1"/>
    <x v="2520"/>
    <x v="0"/>
    <x v="0"/>
    <x v="0"/>
  </r>
  <r>
    <n v="3900"/>
    <x v="35"/>
    <x v="3"/>
    <x v="1"/>
    <x v="0"/>
    <x v="1"/>
    <x v="1"/>
    <x v="0"/>
    <x v="1"/>
    <x v="1"/>
    <x v="2267"/>
    <x v="1"/>
    <x v="1"/>
    <x v="1"/>
  </r>
  <r>
    <n v="3901"/>
    <x v="82"/>
    <x v="47"/>
    <x v="0"/>
    <x v="1"/>
    <x v="1"/>
    <x v="0"/>
    <x v="2"/>
    <x v="0"/>
    <x v="1"/>
    <x v="2521"/>
    <x v="1"/>
    <x v="1"/>
    <x v="1"/>
  </r>
  <r>
    <n v="3902"/>
    <x v="105"/>
    <x v="48"/>
    <x v="0"/>
    <x v="1"/>
    <x v="1"/>
    <x v="1"/>
    <x v="3"/>
    <x v="1"/>
    <x v="1"/>
    <x v="2103"/>
    <x v="0"/>
    <x v="0"/>
    <x v="0"/>
  </r>
  <r>
    <n v="3903"/>
    <x v="55"/>
    <x v="18"/>
    <x v="0"/>
    <x v="1"/>
    <x v="0"/>
    <x v="2"/>
    <x v="3"/>
    <x v="2"/>
    <x v="1"/>
    <x v="2359"/>
    <x v="1"/>
    <x v="1"/>
    <x v="1"/>
  </r>
  <r>
    <n v="3904"/>
    <x v="90"/>
    <x v="3"/>
    <x v="0"/>
    <x v="0"/>
    <x v="0"/>
    <x v="3"/>
    <x v="0"/>
    <x v="3"/>
    <x v="1"/>
    <x v="2522"/>
    <x v="1"/>
    <x v="1"/>
    <x v="1"/>
  </r>
  <r>
    <n v="3905"/>
    <x v="57"/>
    <x v="47"/>
    <x v="0"/>
    <x v="1"/>
    <x v="1"/>
    <x v="3"/>
    <x v="0"/>
    <x v="4"/>
    <x v="1"/>
    <x v="2523"/>
    <x v="1"/>
    <x v="1"/>
    <x v="1"/>
  </r>
  <r>
    <n v="3906"/>
    <x v="41"/>
    <x v="48"/>
    <x v="2"/>
    <x v="2"/>
    <x v="0"/>
    <x v="4"/>
    <x v="3"/>
    <x v="1"/>
    <x v="1"/>
    <x v="2524"/>
    <x v="0"/>
    <x v="0"/>
    <x v="0"/>
  </r>
  <r>
    <n v="3907"/>
    <x v="132"/>
    <x v="6"/>
    <x v="4"/>
    <x v="0"/>
    <x v="0"/>
    <x v="4"/>
    <x v="0"/>
    <x v="0"/>
    <x v="1"/>
    <x v="2525"/>
    <x v="1"/>
    <x v="1"/>
    <x v="1"/>
  </r>
  <r>
    <n v="3908"/>
    <x v="66"/>
    <x v="48"/>
    <x v="0"/>
    <x v="0"/>
    <x v="1"/>
    <x v="3"/>
    <x v="2"/>
    <x v="1"/>
    <x v="1"/>
    <x v="1915"/>
    <x v="0"/>
    <x v="0"/>
    <x v="0"/>
  </r>
  <r>
    <n v="3909"/>
    <x v="136"/>
    <x v="29"/>
    <x v="1"/>
    <x v="1"/>
    <x v="1"/>
    <x v="0"/>
    <x v="0"/>
    <x v="2"/>
    <x v="1"/>
    <x v="2526"/>
    <x v="1"/>
    <x v="1"/>
    <x v="1"/>
  </r>
  <r>
    <n v="3910"/>
    <x v="73"/>
    <x v="45"/>
    <x v="1"/>
    <x v="0"/>
    <x v="1"/>
    <x v="3"/>
    <x v="1"/>
    <x v="3"/>
    <x v="1"/>
    <x v="2404"/>
    <x v="1"/>
    <x v="1"/>
    <x v="1"/>
  </r>
  <r>
    <n v="3911"/>
    <x v="45"/>
    <x v="45"/>
    <x v="0"/>
    <x v="1"/>
    <x v="0"/>
    <x v="1"/>
    <x v="0"/>
    <x v="4"/>
    <x v="1"/>
    <x v="2527"/>
    <x v="1"/>
    <x v="1"/>
    <x v="1"/>
  </r>
  <r>
    <n v="3912"/>
    <x v="166"/>
    <x v="6"/>
    <x v="2"/>
    <x v="1"/>
    <x v="1"/>
    <x v="2"/>
    <x v="0"/>
    <x v="1"/>
    <x v="1"/>
    <x v="2528"/>
    <x v="1"/>
    <x v="1"/>
    <x v="1"/>
  </r>
  <r>
    <n v="3913"/>
    <x v="168"/>
    <x v="47"/>
    <x v="4"/>
    <x v="0"/>
    <x v="0"/>
    <x v="4"/>
    <x v="0"/>
    <x v="0"/>
    <x v="1"/>
    <x v="2529"/>
    <x v="0"/>
    <x v="0"/>
    <x v="0"/>
  </r>
  <r>
    <n v="3914"/>
    <x v="127"/>
    <x v="3"/>
    <x v="0"/>
    <x v="1"/>
    <x v="0"/>
    <x v="2"/>
    <x v="2"/>
    <x v="1"/>
    <x v="1"/>
    <x v="2530"/>
    <x v="1"/>
    <x v="1"/>
    <x v="1"/>
  </r>
  <r>
    <n v="3915"/>
    <x v="34"/>
    <x v="48"/>
    <x v="4"/>
    <x v="1"/>
    <x v="0"/>
    <x v="3"/>
    <x v="2"/>
    <x v="2"/>
    <x v="1"/>
    <x v="2531"/>
    <x v="1"/>
    <x v="1"/>
    <x v="1"/>
  </r>
  <r>
    <n v="3916"/>
    <x v="6"/>
    <x v="3"/>
    <x v="0"/>
    <x v="0"/>
    <x v="1"/>
    <x v="4"/>
    <x v="2"/>
    <x v="3"/>
    <x v="1"/>
    <x v="2532"/>
    <x v="1"/>
    <x v="1"/>
    <x v="1"/>
  </r>
  <r>
    <n v="3917"/>
    <x v="132"/>
    <x v="3"/>
    <x v="1"/>
    <x v="0"/>
    <x v="1"/>
    <x v="4"/>
    <x v="0"/>
    <x v="4"/>
    <x v="1"/>
    <x v="2533"/>
    <x v="0"/>
    <x v="0"/>
    <x v="0"/>
  </r>
  <r>
    <n v="3918"/>
    <x v="39"/>
    <x v="47"/>
    <x v="4"/>
    <x v="1"/>
    <x v="1"/>
    <x v="3"/>
    <x v="4"/>
    <x v="1"/>
    <x v="1"/>
    <x v="2534"/>
    <x v="1"/>
    <x v="1"/>
    <x v="1"/>
  </r>
  <r>
    <n v="3919"/>
    <x v="43"/>
    <x v="24"/>
    <x v="2"/>
    <x v="0"/>
    <x v="0"/>
    <x v="3"/>
    <x v="3"/>
    <x v="0"/>
    <x v="1"/>
    <x v="2535"/>
    <x v="0"/>
    <x v="0"/>
    <x v="0"/>
  </r>
  <r>
    <n v="3920"/>
    <x v="140"/>
    <x v="10"/>
    <x v="1"/>
    <x v="0"/>
    <x v="0"/>
    <x v="3"/>
    <x v="0"/>
    <x v="1"/>
    <x v="1"/>
    <x v="2332"/>
    <x v="0"/>
    <x v="0"/>
    <x v="0"/>
  </r>
  <r>
    <n v="3921"/>
    <x v="77"/>
    <x v="45"/>
    <x v="0"/>
    <x v="0"/>
    <x v="0"/>
    <x v="3"/>
    <x v="1"/>
    <x v="2"/>
    <x v="1"/>
    <x v="2536"/>
    <x v="1"/>
    <x v="1"/>
    <x v="1"/>
  </r>
  <r>
    <n v="3922"/>
    <x v="51"/>
    <x v="45"/>
    <x v="1"/>
    <x v="1"/>
    <x v="1"/>
    <x v="0"/>
    <x v="0"/>
    <x v="3"/>
    <x v="1"/>
    <x v="2267"/>
    <x v="1"/>
    <x v="1"/>
    <x v="1"/>
  </r>
  <r>
    <n v="3923"/>
    <x v="171"/>
    <x v="24"/>
    <x v="0"/>
    <x v="1"/>
    <x v="0"/>
    <x v="4"/>
    <x v="3"/>
    <x v="4"/>
    <x v="1"/>
    <x v="2250"/>
    <x v="1"/>
    <x v="1"/>
    <x v="1"/>
  </r>
  <r>
    <n v="3924"/>
    <x v="36"/>
    <x v="48"/>
    <x v="2"/>
    <x v="1"/>
    <x v="0"/>
    <x v="0"/>
    <x v="0"/>
    <x v="1"/>
    <x v="1"/>
    <x v="2537"/>
    <x v="1"/>
    <x v="1"/>
    <x v="1"/>
  </r>
  <r>
    <n v="3925"/>
    <x v="31"/>
    <x v="24"/>
    <x v="1"/>
    <x v="1"/>
    <x v="0"/>
    <x v="3"/>
    <x v="3"/>
    <x v="0"/>
    <x v="1"/>
    <x v="2538"/>
    <x v="0"/>
    <x v="0"/>
    <x v="0"/>
  </r>
  <r>
    <n v="3926"/>
    <x v="22"/>
    <x v="18"/>
    <x v="2"/>
    <x v="0"/>
    <x v="1"/>
    <x v="3"/>
    <x v="4"/>
    <x v="1"/>
    <x v="1"/>
    <x v="2539"/>
    <x v="1"/>
    <x v="1"/>
    <x v="1"/>
  </r>
  <r>
    <n v="3927"/>
    <x v="150"/>
    <x v="47"/>
    <x v="0"/>
    <x v="1"/>
    <x v="0"/>
    <x v="2"/>
    <x v="1"/>
    <x v="2"/>
    <x v="1"/>
    <x v="2540"/>
    <x v="0"/>
    <x v="0"/>
    <x v="0"/>
  </r>
  <r>
    <n v="3928"/>
    <x v="15"/>
    <x v="3"/>
    <x v="0"/>
    <x v="0"/>
    <x v="1"/>
    <x v="3"/>
    <x v="2"/>
    <x v="3"/>
    <x v="1"/>
    <x v="2541"/>
    <x v="0"/>
    <x v="0"/>
    <x v="0"/>
  </r>
  <r>
    <n v="3929"/>
    <x v="56"/>
    <x v="10"/>
    <x v="2"/>
    <x v="1"/>
    <x v="1"/>
    <x v="2"/>
    <x v="0"/>
    <x v="4"/>
    <x v="1"/>
    <x v="2542"/>
    <x v="0"/>
    <x v="0"/>
    <x v="0"/>
  </r>
  <r>
    <n v="3930"/>
    <x v="31"/>
    <x v="24"/>
    <x v="2"/>
    <x v="0"/>
    <x v="1"/>
    <x v="4"/>
    <x v="0"/>
    <x v="1"/>
    <x v="1"/>
    <x v="2543"/>
    <x v="1"/>
    <x v="1"/>
    <x v="1"/>
  </r>
  <r>
    <n v="3931"/>
    <x v="171"/>
    <x v="10"/>
    <x v="4"/>
    <x v="1"/>
    <x v="0"/>
    <x v="1"/>
    <x v="0"/>
    <x v="0"/>
    <x v="1"/>
    <x v="2544"/>
    <x v="1"/>
    <x v="1"/>
    <x v="1"/>
  </r>
  <r>
    <n v="3932"/>
    <x v="57"/>
    <x v="29"/>
    <x v="3"/>
    <x v="1"/>
    <x v="0"/>
    <x v="4"/>
    <x v="1"/>
    <x v="1"/>
    <x v="1"/>
    <x v="1944"/>
    <x v="1"/>
    <x v="1"/>
    <x v="1"/>
  </r>
  <r>
    <n v="3933"/>
    <x v="70"/>
    <x v="48"/>
    <x v="2"/>
    <x v="1"/>
    <x v="1"/>
    <x v="2"/>
    <x v="3"/>
    <x v="2"/>
    <x v="1"/>
    <x v="2374"/>
    <x v="1"/>
    <x v="1"/>
    <x v="1"/>
  </r>
  <r>
    <n v="3934"/>
    <x v="87"/>
    <x v="45"/>
    <x v="0"/>
    <x v="0"/>
    <x v="1"/>
    <x v="2"/>
    <x v="4"/>
    <x v="3"/>
    <x v="1"/>
    <x v="2356"/>
    <x v="0"/>
    <x v="0"/>
    <x v="0"/>
  </r>
  <r>
    <n v="3935"/>
    <x v="150"/>
    <x v="48"/>
    <x v="0"/>
    <x v="0"/>
    <x v="0"/>
    <x v="1"/>
    <x v="4"/>
    <x v="4"/>
    <x v="1"/>
    <x v="2374"/>
    <x v="1"/>
    <x v="1"/>
    <x v="1"/>
  </r>
  <r>
    <n v="3936"/>
    <x v="34"/>
    <x v="6"/>
    <x v="1"/>
    <x v="1"/>
    <x v="1"/>
    <x v="3"/>
    <x v="2"/>
    <x v="1"/>
    <x v="1"/>
    <x v="2545"/>
    <x v="1"/>
    <x v="1"/>
    <x v="1"/>
  </r>
  <r>
    <n v="3937"/>
    <x v="30"/>
    <x v="13"/>
    <x v="1"/>
    <x v="0"/>
    <x v="0"/>
    <x v="1"/>
    <x v="2"/>
    <x v="0"/>
    <x v="1"/>
    <x v="2546"/>
    <x v="0"/>
    <x v="0"/>
    <x v="0"/>
  </r>
  <r>
    <n v="3938"/>
    <x v="92"/>
    <x v="13"/>
    <x v="1"/>
    <x v="0"/>
    <x v="0"/>
    <x v="2"/>
    <x v="3"/>
    <x v="1"/>
    <x v="1"/>
    <x v="2547"/>
    <x v="0"/>
    <x v="0"/>
    <x v="0"/>
  </r>
  <r>
    <n v="3939"/>
    <x v="149"/>
    <x v="3"/>
    <x v="0"/>
    <x v="0"/>
    <x v="0"/>
    <x v="1"/>
    <x v="2"/>
    <x v="2"/>
    <x v="1"/>
    <x v="2423"/>
    <x v="1"/>
    <x v="1"/>
    <x v="1"/>
  </r>
  <r>
    <n v="3940"/>
    <x v="34"/>
    <x v="48"/>
    <x v="0"/>
    <x v="1"/>
    <x v="1"/>
    <x v="1"/>
    <x v="0"/>
    <x v="3"/>
    <x v="1"/>
    <x v="2548"/>
    <x v="1"/>
    <x v="1"/>
    <x v="1"/>
  </r>
  <r>
    <n v="3941"/>
    <x v="142"/>
    <x v="24"/>
    <x v="1"/>
    <x v="1"/>
    <x v="1"/>
    <x v="1"/>
    <x v="2"/>
    <x v="4"/>
    <x v="1"/>
    <x v="2549"/>
    <x v="1"/>
    <x v="1"/>
    <x v="1"/>
  </r>
  <r>
    <n v="3942"/>
    <x v="73"/>
    <x v="10"/>
    <x v="2"/>
    <x v="1"/>
    <x v="1"/>
    <x v="1"/>
    <x v="2"/>
    <x v="1"/>
    <x v="1"/>
    <x v="2550"/>
    <x v="0"/>
    <x v="0"/>
    <x v="0"/>
  </r>
  <r>
    <n v="3943"/>
    <x v="31"/>
    <x v="24"/>
    <x v="2"/>
    <x v="1"/>
    <x v="0"/>
    <x v="3"/>
    <x v="3"/>
    <x v="0"/>
    <x v="1"/>
    <x v="2551"/>
    <x v="1"/>
    <x v="1"/>
    <x v="1"/>
  </r>
  <r>
    <n v="3944"/>
    <x v="81"/>
    <x v="18"/>
    <x v="1"/>
    <x v="1"/>
    <x v="1"/>
    <x v="1"/>
    <x v="0"/>
    <x v="1"/>
    <x v="1"/>
    <x v="2552"/>
    <x v="1"/>
    <x v="1"/>
    <x v="1"/>
  </r>
  <r>
    <n v="3945"/>
    <x v="119"/>
    <x v="13"/>
    <x v="1"/>
    <x v="1"/>
    <x v="1"/>
    <x v="1"/>
    <x v="2"/>
    <x v="2"/>
    <x v="1"/>
    <x v="2553"/>
    <x v="1"/>
    <x v="1"/>
    <x v="1"/>
  </r>
  <r>
    <n v="3946"/>
    <x v="46"/>
    <x v="6"/>
    <x v="1"/>
    <x v="1"/>
    <x v="1"/>
    <x v="4"/>
    <x v="2"/>
    <x v="3"/>
    <x v="1"/>
    <x v="2554"/>
    <x v="1"/>
    <x v="1"/>
    <x v="1"/>
  </r>
  <r>
    <n v="3947"/>
    <x v="180"/>
    <x v="48"/>
    <x v="3"/>
    <x v="1"/>
    <x v="0"/>
    <x v="2"/>
    <x v="3"/>
    <x v="4"/>
    <x v="2"/>
    <x v="2555"/>
    <x v="0"/>
    <x v="0"/>
    <x v="0"/>
  </r>
  <r>
    <n v="3948"/>
    <x v="52"/>
    <x v="29"/>
    <x v="0"/>
    <x v="0"/>
    <x v="1"/>
    <x v="0"/>
    <x v="0"/>
    <x v="1"/>
    <x v="2"/>
    <x v="2556"/>
    <x v="1"/>
    <x v="1"/>
    <x v="1"/>
  </r>
  <r>
    <n v="3949"/>
    <x v="122"/>
    <x v="18"/>
    <x v="0"/>
    <x v="1"/>
    <x v="1"/>
    <x v="3"/>
    <x v="0"/>
    <x v="0"/>
    <x v="2"/>
    <x v="2557"/>
    <x v="1"/>
    <x v="1"/>
    <x v="1"/>
  </r>
  <r>
    <n v="3950"/>
    <x v="35"/>
    <x v="47"/>
    <x v="0"/>
    <x v="1"/>
    <x v="0"/>
    <x v="1"/>
    <x v="0"/>
    <x v="1"/>
    <x v="2"/>
    <x v="2558"/>
    <x v="1"/>
    <x v="1"/>
    <x v="1"/>
  </r>
  <r>
    <n v="3951"/>
    <x v="103"/>
    <x v="45"/>
    <x v="1"/>
    <x v="0"/>
    <x v="1"/>
    <x v="2"/>
    <x v="0"/>
    <x v="2"/>
    <x v="2"/>
    <x v="2559"/>
    <x v="1"/>
    <x v="1"/>
    <x v="1"/>
  </r>
  <r>
    <n v="3952"/>
    <x v="32"/>
    <x v="29"/>
    <x v="0"/>
    <x v="0"/>
    <x v="1"/>
    <x v="3"/>
    <x v="0"/>
    <x v="3"/>
    <x v="2"/>
    <x v="2560"/>
    <x v="1"/>
    <x v="1"/>
    <x v="1"/>
  </r>
  <r>
    <n v="3953"/>
    <x v="155"/>
    <x v="29"/>
    <x v="2"/>
    <x v="1"/>
    <x v="1"/>
    <x v="3"/>
    <x v="2"/>
    <x v="4"/>
    <x v="2"/>
    <x v="2561"/>
    <x v="1"/>
    <x v="1"/>
    <x v="1"/>
  </r>
  <r>
    <n v="3954"/>
    <x v="165"/>
    <x v="29"/>
    <x v="1"/>
    <x v="0"/>
    <x v="0"/>
    <x v="4"/>
    <x v="4"/>
    <x v="1"/>
    <x v="2"/>
    <x v="2562"/>
    <x v="1"/>
    <x v="1"/>
    <x v="1"/>
  </r>
  <r>
    <n v="3955"/>
    <x v="33"/>
    <x v="10"/>
    <x v="2"/>
    <x v="1"/>
    <x v="1"/>
    <x v="0"/>
    <x v="2"/>
    <x v="0"/>
    <x v="2"/>
    <x v="2563"/>
    <x v="1"/>
    <x v="1"/>
    <x v="1"/>
  </r>
  <r>
    <n v="3956"/>
    <x v="85"/>
    <x v="45"/>
    <x v="4"/>
    <x v="0"/>
    <x v="0"/>
    <x v="3"/>
    <x v="0"/>
    <x v="1"/>
    <x v="2"/>
    <x v="2564"/>
    <x v="1"/>
    <x v="1"/>
    <x v="1"/>
  </r>
  <r>
    <n v="3957"/>
    <x v="88"/>
    <x v="10"/>
    <x v="0"/>
    <x v="1"/>
    <x v="1"/>
    <x v="3"/>
    <x v="2"/>
    <x v="2"/>
    <x v="2"/>
    <x v="2565"/>
    <x v="1"/>
    <x v="1"/>
    <x v="1"/>
  </r>
  <r>
    <n v="3958"/>
    <x v="6"/>
    <x v="48"/>
    <x v="0"/>
    <x v="0"/>
    <x v="0"/>
    <x v="2"/>
    <x v="2"/>
    <x v="3"/>
    <x v="2"/>
    <x v="2566"/>
    <x v="1"/>
    <x v="1"/>
    <x v="1"/>
  </r>
  <r>
    <n v="3959"/>
    <x v="61"/>
    <x v="48"/>
    <x v="2"/>
    <x v="1"/>
    <x v="1"/>
    <x v="3"/>
    <x v="4"/>
    <x v="4"/>
    <x v="2"/>
    <x v="2472"/>
    <x v="0"/>
    <x v="0"/>
    <x v="0"/>
  </r>
  <r>
    <n v="3960"/>
    <x v="180"/>
    <x v="13"/>
    <x v="0"/>
    <x v="1"/>
    <x v="1"/>
    <x v="0"/>
    <x v="3"/>
    <x v="1"/>
    <x v="2"/>
    <x v="2567"/>
    <x v="0"/>
    <x v="0"/>
    <x v="0"/>
  </r>
  <r>
    <n v="3961"/>
    <x v="90"/>
    <x v="10"/>
    <x v="0"/>
    <x v="0"/>
    <x v="1"/>
    <x v="0"/>
    <x v="0"/>
    <x v="0"/>
    <x v="2"/>
    <x v="2568"/>
    <x v="1"/>
    <x v="1"/>
    <x v="1"/>
  </r>
  <r>
    <n v="3962"/>
    <x v="146"/>
    <x v="45"/>
    <x v="1"/>
    <x v="1"/>
    <x v="1"/>
    <x v="3"/>
    <x v="3"/>
    <x v="1"/>
    <x v="2"/>
    <x v="2569"/>
    <x v="0"/>
    <x v="0"/>
    <x v="0"/>
  </r>
  <r>
    <n v="3963"/>
    <x v="67"/>
    <x v="45"/>
    <x v="0"/>
    <x v="1"/>
    <x v="1"/>
    <x v="4"/>
    <x v="2"/>
    <x v="2"/>
    <x v="2"/>
    <x v="2570"/>
    <x v="1"/>
    <x v="1"/>
    <x v="1"/>
  </r>
  <r>
    <n v="3964"/>
    <x v="71"/>
    <x v="45"/>
    <x v="0"/>
    <x v="1"/>
    <x v="0"/>
    <x v="1"/>
    <x v="0"/>
    <x v="3"/>
    <x v="2"/>
    <x v="2571"/>
    <x v="1"/>
    <x v="1"/>
    <x v="1"/>
  </r>
  <r>
    <n v="3965"/>
    <x v="140"/>
    <x v="13"/>
    <x v="1"/>
    <x v="1"/>
    <x v="0"/>
    <x v="3"/>
    <x v="2"/>
    <x v="4"/>
    <x v="2"/>
    <x v="2093"/>
    <x v="1"/>
    <x v="1"/>
    <x v="1"/>
  </r>
  <r>
    <n v="3966"/>
    <x v="86"/>
    <x v="10"/>
    <x v="0"/>
    <x v="0"/>
    <x v="1"/>
    <x v="3"/>
    <x v="4"/>
    <x v="1"/>
    <x v="2"/>
    <x v="2572"/>
    <x v="0"/>
    <x v="0"/>
    <x v="0"/>
  </r>
  <r>
    <n v="3967"/>
    <x v="150"/>
    <x v="29"/>
    <x v="1"/>
    <x v="1"/>
    <x v="0"/>
    <x v="2"/>
    <x v="0"/>
    <x v="0"/>
    <x v="2"/>
    <x v="2573"/>
    <x v="0"/>
    <x v="0"/>
    <x v="0"/>
  </r>
  <r>
    <n v="3968"/>
    <x v="95"/>
    <x v="45"/>
    <x v="1"/>
    <x v="0"/>
    <x v="1"/>
    <x v="3"/>
    <x v="2"/>
    <x v="1"/>
    <x v="2"/>
    <x v="2574"/>
    <x v="1"/>
    <x v="1"/>
    <x v="1"/>
  </r>
  <r>
    <n v="3969"/>
    <x v="25"/>
    <x v="6"/>
    <x v="0"/>
    <x v="1"/>
    <x v="0"/>
    <x v="2"/>
    <x v="2"/>
    <x v="2"/>
    <x v="0"/>
    <x v="2575"/>
    <x v="0"/>
    <x v="0"/>
    <x v="0"/>
  </r>
  <r>
    <n v="3970"/>
    <x v="163"/>
    <x v="10"/>
    <x v="0"/>
    <x v="2"/>
    <x v="0"/>
    <x v="1"/>
    <x v="0"/>
    <x v="3"/>
    <x v="0"/>
    <x v="2576"/>
    <x v="1"/>
    <x v="1"/>
    <x v="1"/>
  </r>
  <r>
    <n v="3971"/>
    <x v="35"/>
    <x v="47"/>
    <x v="0"/>
    <x v="0"/>
    <x v="0"/>
    <x v="3"/>
    <x v="0"/>
    <x v="4"/>
    <x v="0"/>
    <x v="2577"/>
    <x v="1"/>
    <x v="1"/>
    <x v="1"/>
  </r>
  <r>
    <n v="3972"/>
    <x v="138"/>
    <x v="47"/>
    <x v="1"/>
    <x v="1"/>
    <x v="1"/>
    <x v="1"/>
    <x v="3"/>
    <x v="1"/>
    <x v="0"/>
    <x v="2052"/>
    <x v="1"/>
    <x v="1"/>
    <x v="1"/>
  </r>
  <r>
    <n v="3973"/>
    <x v="60"/>
    <x v="48"/>
    <x v="0"/>
    <x v="2"/>
    <x v="0"/>
    <x v="3"/>
    <x v="0"/>
    <x v="0"/>
    <x v="0"/>
    <x v="2578"/>
    <x v="1"/>
    <x v="1"/>
    <x v="1"/>
  </r>
  <r>
    <n v="3974"/>
    <x v="42"/>
    <x v="13"/>
    <x v="1"/>
    <x v="1"/>
    <x v="0"/>
    <x v="0"/>
    <x v="3"/>
    <x v="1"/>
    <x v="0"/>
    <x v="2579"/>
    <x v="0"/>
    <x v="0"/>
    <x v="0"/>
  </r>
  <r>
    <n v="3975"/>
    <x v="8"/>
    <x v="3"/>
    <x v="0"/>
    <x v="0"/>
    <x v="0"/>
    <x v="3"/>
    <x v="0"/>
    <x v="2"/>
    <x v="0"/>
    <x v="2580"/>
    <x v="1"/>
    <x v="1"/>
    <x v="1"/>
  </r>
  <r>
    <n v="3976"/>
    <x v="15"/>
    <x v="29"/>
    <x v="1"/>
    <x v="0"/>
    <x v="0"/>
    <x v="4"/>
    <x v="3"/>
    <x v="3"/>
    <x v="0"/>
    <x v="2581"/>
    <x v="0"/>
    <x v="0"/>
    <x v="0"/>
  </r>
  <r>
    <n v="3977"/>
    <x v="82"/>
    <x v="47"/>
    <x v="0"/>
    <x v="1"/>
    <x v="1"/>
    <x v="3"/>
    <x v="3"/>
    <x v="4"/>
    <x v="0"/>
    <x v="2582"/>
    <x v="0"/>
    <x v="0"/>
    <x v="0"/>
  </r>
  <r>
    <n v="3978"/>
    <x v="107"/>
    <x v="10"/>
    <x v="1"/>
    <x v="1"/>
    <x v="1"/>
    <x v="1"/>
    <x v="3"/>
    <x v="1"/>
    <x v="0"/>
    <x v="2583"/>
    <x v="0"/>
    <x v="0"/>
    <x v="0"/>
  </r>
  <r>
    <n v="3979"/>
    <x v="52"/>
    <x v="48"/>
    <x v="1"/>
    <x v="1"/>
    <x v="1"/>
    <x v="0"/>
    <x v="2"/>
    <x v="0"/>
    <x v="0"/>
    <x v="2584"/>
    <x v="0"/>
    <x v="0"/>
    <x v="0"/>
  </r>
  <r>
    <n v="3980"/>
    <x v="51"/>
    <x v="18"/>
    <x v="0"/>
    <x v="1"/>
    <x v="1"/>
    <x v="4"/>
    <x v="0"/>
    <x v="1"/>
    <x v="0"/>
    <x v="2089"/>
    <x v="1"/>
    <x v="1"/>
    <x v="1"/>
  </r>
  <r>
    <n v="3981"/>
    <x v="154"/>
    <x v="48"/>
    <x v="1"/>
    <x v="0"/>
    <x v="1"/>
    <x v="2"/>
    <x v="3"/>
    <x v="2"/>
    <x v="0"/>
    <x v="2585"/>
    <x v="1"/>
    <x v="1"/>
    <x v="1"/>
  </r>
  <r>
    <n v="3982"/>
    <x v="136"/>
    <x v="10"/>
    <x v="0"/>
    <x v="1"/>
    <x v="0"/>
    <x v="0"/>
    <x v="0"/>
    <x v="3"/>
    <x v="0"/>
    <x v="2586"/>
    <x v="1"/>
    <x v="1"/>
    <x v="1"/>
  </r>
  <r>
    <n v="3983"/>
    <x v="85"/>
    <x v="10"/>
    <x v="0"/>
    <x v="1"/>
    <x v="1"/>
    <x v="0"/>
    <x v="2"/>
    <x v="4"/>
    <x v="0"/>
    <x v="2587"/>
    <x v="0"/>
    <x v="0"/>
    <x v="0"/>
  </r>
  <r>
    <n v="3984"/>
    <x v="76"/>
    <x v="18"/>
    <x v="1"/>
    <x v="1"/>
    <x v="1"/>
    <x v="4"/>
    <x v="0"/>
    <x v="1"/>
    <x v="0"/>
    <x v="2563"/>
    <x v="0"/>
    <x v="0"/>
    <x v="0"/>
  </r>
  <r>
    <n v="3985"/>
    <x v="39"/>
    <x v="10"/>
    <x v="4"/>
    <x v="0"/>
    <x v="0"/>
    <x v="3"/>
    <x v="3"/>
    <x v="0"/>
    <x v="0"/>
    <x v="2588"/>
    <x v="1"/>
    <x v="1"/>
    <x v="1"/>
  </r>
  <r>
    <n v="3986"/>
    <x v="186"/>
    <x v="29"/>
    <x v="4"/>
    <x v="0"/>
    <x v="1"/>
    <x v="0"/>
    <x v="4"/>
    <x v="1"/>
    <x v="0"/>
    <x v="2294"/>
    <x v="0"/>
    <x v="0"/>
    <x v="0"/>
  </r>
  <r>
    <n v="3987"/>
    <x v="15"/>
    <x v="29"/>
    <x v="1"/>
    <x v="1"/>
    <x v="1"/>
    <x v="0"/>
    <x v="2"/>
    <x v="2"/>
    <x v="0"/>
    <x v="2589"/>
    <x v="1"/>
    <x v="1"/>
    <x v="1"/>
  </r>
  <r>
    <n v="3988"/>
    <x v="27"/>
    <x v="18"/>
    <x v="1"/>
    <x v="0"/>
    <x v="1"/>
    <x v="1"/>
    <x v="2"/>
    <x v="3"/>
    <x v="0"/>
    <x v="2590"/>
    <x v="0"/>
    <x v="0"/>
    <x v="0"/>
  </r>
  <r>
    <n v="3989"/>
    <x v="116"/>
    <x v="13"/>
    <x v="0"/>
    <x v="1"/>
    <x v="0"/>
    <x v="3"/>
    <x v="2"/>
    <x v="4"/>
    <x v="0"/>
    <x v="2514"/>
    <x v="0"/>
    <x v="0"/>
    <x v="0"/>
  </r>
  <r>
    <n v="3990"/>
    <x v="127"/>
    <x v="47"/>
    <x v="0"/>
    <x v="0"/>
    <x v="0"/>
    <x v="4"/>
    <x v="2"/>
    <x v="1"/>
    <x v="0"/>
    <x v="2591"/>
    <x v="1"/>
    <x v="1"/>
    <x v="1"/>
  </r>
  <r>
    <n v="3991"/>
    <x v="79"/>
    <x v="3"/>
    <x v="0"/>
    <x v="0"/>
    <x v="1"/>
    <x v="2"/>
    <x v="4"/>
    <x v="0"/>
    <x v="1"/>
    <x v="2592"/>
    <x v="1"/>
    <x v="1"/>
    <x v="1"/>
  </r>
  <r>
    <n v="3992"/>
    <x v="21"/>
    <x v="13"/>
    <x v="0"/>
    <x v="0"/>
    <x v="0"/>
    <x v="4"/>
    <x v="2"/>
    <x v="1"/>
    <x v="1"/>
    <x v="2214"/>
    <x v="1"/>
    <x v="1"/>
    <x v="1"/>
  </r>
  <r>
    <n v="3993"/>
    <x v="150"/>
    <x v="29"/>
    <x v="4"/>
    <x v="0"/>
    <x v="0"/>
    <x v="4"/>
    <x v="3"/>
    <x v="2"/>
    <x v="1"/>
    <x v="2593"/>
    <x v="0"/>
    <x v="0"/>
    <x v="0"/>
  </r>
  <r>
    <n v="3994"/>
    <x v="48"/>
    <x v="48"/>
    <x v="0"/>
    <x v="2"/>
    <x v="1"/>
    <x v="2"/>
    <x v="2"/>
    <x v="3"/>
    <x v="1"/>
    <x v="2124"/>
    <x v="0"/>
    <x v="0"/>
    <x v="0"/>
  </r>
  <r>
    <n v="3995"/>
    <x v="165"/>
    <x v="29"/>
    <x v="2"/>
    <x v="0"/>
    <x v="0"/>
    <x v="2"/>
    <x v="2"/>
    <x v="4"/>
    <x v="1"/>
    <x v="2594"/>
    <x v="0"/>
    <x v="0"/>
    <x v="0"/>
  </r>
  <r>
    <n v="3996"/>
    <x v="64"/>
    <x v="47"/>
    <x v="1"/>
    <x v="1"/>
    <x v="1"/>
    <x v="3"/>
    <x v="2"/>
    <x v="1"/>
    <x v="1"/>
    <x v="2595"/>
    <x v="0"/>
    <x v="0"/>
    <x v="0"/>
  </r>
  <r>
    <n v="3997"/>
    <x v="39"/>
    <x v="13"/>
    <x v="1"/>
    <x v="2"/>
    <x v="1"/>
    <x v="2"/>
    <x v="2"/>
    <x v="0"/>
    <x v="1"/>
    <x v="2596"/>
    <x v="1"/>
    <x v="1"/>
    <x v="1"/>
  </r>
  <r>
    <n v="3998"/>
    <x v="136"/>
    <x v="48"/>
    <x v="1"/>
    <x v="0"/>
    <x v="1"/>
    <x v="4"/>
    <x v="2"/>
    <x v="1"/>
    <x v="1"/>
    <x v="2597"/>
    <x v="1"/>
    <x v="1"/>
    <x v="1"/>
  </r>
  <r>
    <n v="3999"/>
    <x v="180"/>
    <x v="47"/>
    <x v="0"/>
    <x v="1"/>
    <x v="1"/>
    <x v="2"/>
    <x v="2"/>
    <x v="2"/>
    <x v="1"/>
    <x v="2598"/>
    <x v="1"/>
    <x v="1"/>
    <x v="1"/>
  </r>
  <r>
    <n v="4000"/>
    <x v="109"/>
    <x v="13"/>
    <x v="0"/>
    <x v="2"/>
    <x v="0"/>
    <x v="4"/>
    <x v="2"/>
    <x v="3"/>
    <x v="1"/>
    <x v="2599"/>
    <x v="1"/>
    <x v="1"/>
    <x v="1"/>
  </r>
  <r>
    <n v="4001"/>
    <x v="39"/>
    <x v="24"/>
    <x v="3"/>
    <x v="0"/>
    <x v="0"/>
    <x v="1"/>
    <x v="0"/>
    <x v="4"/>
    <x v="1"/>
    <x v="2600"/>
    <x v="0"/>
    <x v="0"/>
    <x v="0"/>
  </r>
  <r>
    <n v="4002"/>
    <x v="79"/>
    <x v="10"/>
    <x v="0"/>
    <x v="0"/>
    <x v="1"/>
    <x v="2"/>
    <x v="1"/>
    <x v="1"/>
    <x v="1"/>
    <x v="2601"/>
    <x v="1"/>
    <x v="1"/>
    <x v="1"/>
  </r>
  <r>
    <n v="4003"/>
    <x v="52"/>
    <x v="24"/>
    <x v="0"/>
    <x v="0"/>
    <x v="1"/>
    <x v="3"/>
    <x v="0"/>
    <x v="0"/>
    <x v="1"/>
    <x v="2602"/>
    <x v="1"/>
    <x v="1"/>
    <x v="1"/>
  </r>
  <r>
    <n v="4004"/>
    <x v="54"/>
    <x v="18"/>
    <x v="0"/>
    <x v="1"/>
    <x v="0"/>
    <x v="0"/>
    <x v="1"/>
    <x v="1"/>
    <x v="1"/>
    <x v="2603"/>
    <x v="1"/>
    <x v="1"/>
    <x v="1"/>
  </r>
  <r>
    <n v="4005"/>
    <x v="7"/>
    <x v="24"/>
    <x v="0"/>
    <x v="1"/>
    <x v="1"/>
    <x v="2"/>
    <x v="0"/>
    <x v="2"/>
    <x v="1"/>
    <x v="2604"/>
    <x v="1"/>
    <x v="1"/>
    <x v="1"/>
  </r>
  <r>
    <n v="4006"/>
    <x v="131"/>
    <x v="3"/>
    <x v="1"/>
    <x v="2"/>
    <x v="0"/>
    <x v="2"/>
    <x v="2"/>
    <x v="3"/>
    <x v="1"/>
    <x v="2605"/>
    <x v="0"/>
    <x v="0"/>
    <x v="0"/>
  </r>
  <r>
    <n v="4007"/>
    <x v="52"/>
    <x v="24"/>
    <x v="2"/>
    <x v="1"/>
    <x v="1"/>
    <x v="4"/>
    <x v="0"/>
    <x v="4"/>
    <x v="1"/>
    <x v="2177"/>
    <x v="1"/>
    <x v="1"/>
    <x v="1"/>
  </r>
  <r>
    <n v="4008"/>
    <x v="66"/>
    <x v="10"/>
    <x v="0"/>
    <x v="0"/>
    <x v="1"/>
    <x v="0"/>
    <x v="3"/>
    <x v="1"/>
    <x v="1"/>
    <x v="2606"/>
    <x v="0"/>
    <x v="0"/>
    <x v="0"/>
  </r>
  <r>
    <n v="4009"/>
    <x v="190"/>
    <x v="10"/>
    <x v="2"/>
    <x v="2"/>
    <x v="1"/>
    <x v="4"/>
    <x v="3"/>
    <x v="0"/>
    <x v="1"/>
    <x v="2607"/>
    <x v="1"/>
    <x v="1"/>
    <x v="1"/>
  </r>
  <r>
    <n v="4010"/>
    <x v="64"/>
    <x v="3"/>
    <x v="1"/>
    <x v="1"/>
    <x v="0"/>
    <x v="3"/>
    <x v="3"/>
    <x v="1"/>
    <x v="1"/>
    <x v="2608"/>
    <x v="0"/>
    <x v="0"/>
    <x v="0"/>
  </r>
  <r>
    <n v="4011"/>
    <x v="115"/>
    <x v="10"/>
    <x v="0"/>
    <x v="1"/>
    <x v="0"/>
    <x v="1"/>
    <x v="1"/>
    <x v="2"/>
    <x v="1"/>
    <x v="2247"/>
    <x v="1"/>
    <x v="1"/>
    <x v="1"/>
  </r>
  <r>
    <n v="4012"/>
    <x v="46"/>
    <x v="24"/>
    <x v="0"/>
    <x v="1"/>
    <x v="1"/>
    <x v="4"/>
    <x v="1"/>
    <x v="3"/>
    <x v="1"/>
    <x v="2609"/>
    <x v="0"/>
    <x v="0"/>
    <x v="0"/>
  </r>
  <r>
    <n v="4013"/>
    <x v="49"/>
    <x v="6"/>
    <x v="0"/>
    <x v="0"/>
    <x v="1"/>
    <x v="0"/>
    <x v="0"/>
    <x v="4"/>
    <x v="1"/>
    <x v="2610"/>
    <x v="1"/>
    <x v="1"/>
    <x v="1"/>
  </r>
  <r>
    <n v="4014"/>
    <x v="90"/>
    <x v="3"/>
    <x v="1"/>
    <x v="1"/>
    <x v="0"/>
    <x v="1"/>
    <x v="0"/>
    <x v="1"/>
    <x v="1"/>
    <x v="2611"/>
    <x v="1"/>
    <x v="1"/>
    <x v="1"/>
  </r>
  <r>
    <n v="4015"/>
    <x v="25"/>
    <x v="47"/>
    <x v="0"/>
    <x v="0"/>
    <x v="0"/>
    <x v="3"/>
    <x v="0"/>
    <x v="0"/>
    <x v="1"/>
    <x v="2592"/>
    <x v="1"/>
    <x v="1"/>
    <x v="1"/>
  </r>
  <r>
    <n v="4016"/>
    <x v="106"/>
    <x v="10"/>
    <x v="0"/>
    <x v="0"/>
    <x v="0"/>
    <x v="1"/>
    <x v="1"/>
    <x v="1"/>
    <x v="1"/>
    <x v="2612"/>
    <x v="0"/>
    <x v="0"/>
    <x v="0"/>
  </r>
  <r>
    <n v="4017"/>
    <x v="88"/>
    <x v="47"/>
    <x v="2"/>
    <x v="0"/>
    <x v="0"/>
    <x v="1"/>
    <x v="0"/>
    <x v="2"/>
    <x v="1"/>
    <x v="2613"/>
    <x v="0"/>
    <x v="0"/>
    <x v="0"/>
  </r>
  <r>
    <n v="4018"/>
    <x v="36"/>
    <x v="47"/>
    <x v="0"/>
    <x v="1"/>
    <x v="1"/>
    <x v="0"/>
    <x v="0"/>
    <x v="3"/>
    <x v="1"/>
    <x v="2259"/>
    <x v="0"/>
    <x v="0"/>
    <x v="0"/>
  </r>
  <r>
    <n v="4019"/>
    <x v="39"/>
    <x v="10"/>
    <x v="0"/>
    <x v="1"/>
    <x v="0"/>
    <x v="1"/>
    <x v="2"/>
    <x v="4"/>
    <x v="1"/>
    <x v="2205"/>
    <x v="1"/>
    <x v="1"/>
    <x v="1"/>
  </r>
  <r>
    <n v="4020"/>
    <x v="121"/>
    <x v="47"/>
    <x v="0"/>
    <x v="0"/>
    <x v="1"/>
    <x v="1"/>
    <x v="2"/>
    <x v="1"/>
    <x v="1"/>
    <x v="2357"/>
    <x v="0"/>
    <x v="0"/>
    <x v="0"/>
  </r>
  <r>
    <n v="4021"/>
    <x v="155"/>
    <x v="13"/>
    <x v="0"/>
    <x v="0"/>
    <x v="1"/>
    <x v="1"/>
    <x v="1"/>
    <x v="0"/>
    <x v="1"/>
    <x v="2614"/>
    <x v="1"/>
    <x v="1"/>
    <x v="1"/>
  </r>
  <r>
    <n v="4022"/>
    <x v="137"/>
    <x v="47"/>
    <x v="0"/>
    <x v="0"/>
    <x v="1"/>
    <x v="1"/>
    <x v="2"/>
    <x v="1"/>
    <x v="1"/>
    <x v="2615"/>
    <x v="0"/>
    <x v="0"/>
    <x v="0"/>
  </r>
  <r>
    <n v="4023"/>
    <x v="137"/>
    <x v="24"/>
    <x v="2"/>
    <x v="1"/>
    <x v="0"/>
    <x v="1"/>
    <x v="3"/>
    <x v="2"/>
    <x v="1"/>
    <x v="2616"/>
    <x v="1"/>
    <x v="1"/>
    <x v="1"/>
  </r>
  <r>
    <n v="4024"/>
    <x v="69"/>
    <x v="13"/>
    <x v="0"/>
    <x v="0"/>
    <x v="1"/>
    <x v="4"/>
    <x v="2"/>
    <x v="3"/>
    <x v="1"/>
    <x v="2617"/>
    <x v="1"/>
    <x v="1"/>
    <x v="1"/>
  </r>
  <r>
    <n v="4025"/>
    <x v="159"/>
    <x v="29"/>
    <x v="1"/>
    <x v="1"/>
    <x v="0"/>
    <x v="3"/>
    <x v="0"/>
    <x v="4"/>
    <x v="1"/>
    <x v="2612"/>
    <x v="1"/>
    <x v="1"/>
    <x v="1"/>
  </r>
  <r>
    <n v="4026"/>
    <x v="167"/>
    <x v="24"/>
    <x v="0"/>
    <x v="0"/>
    <x v="0"/>
    <x v="2"/>
    <x v="2"/>
    <x v="1"/>
    <x v="1"/>
    <x v="2618"/>
    <x v="0"/>
    <x v="0"/>
    <x v="0"/>
  </r>
  <r>
    <n v="4027"/>
    <x v="101"/>
    <x v="47"/>
    <x v="0"/>
    <x v="1"/>
    <x v="0"/>
    <x v="3"/>
    <x v="1"/>
    <x v="0"/>
    <x v="1"/>
    <x v="2619"/>
    <x v="0"/>
    <x v="0"/>
    <x v="0"/>
  </r>
  <r>
    <n v="4028"/>
    <x v="129"/>
    <x v="3"/>
    <x v="1"/>
    <x v="1"/>
    <x v="0"/>
    <x v="1"/>
    <x v="0"/>
    <x v="1"/>
    <x v="1"/>
    <x v="2620"/>
    <x v="1"/>
    <x v="1"/>
    <x v="1"/>
  </r>
  <r>
    <n v="4029"/>
    <x v="51"/>
    <x v="45"/>
    <x v="0"/>
    <x v="1"/>
    <x v="1"/>
    <x v="3"/>
    <x v="0"/>
    <x v="2"/>
    <x v="1"/>
    <x v="2412"/>
    <x v="0"/>
    <x v="0"/>
    <x v="0"/>
  </r>
  <r>
    <n v="4030"/>
    <x v="108"/>
    <x v="3"/>
    <x v="1"/>
    <x v="0"/>
    <x v="0"/>
    <x v="3"/>
    <x v="0"/>
    <x v="3"/>
    <x v="1"/>
    <x v="2621"/>
    <x v="1"/>
    <x v="1"/>
    <x v="1"/>
  </r>
  <r>
    <n v="4031"/>
    <x v="115"/>
    <x v="24"/>
    <x v="1"/>
    <x v="1"/>
    <x v="1"/>
    <x v="0"/>
    <x v="2"/>
    <x v="4"/>
    <x v="1"/>
    <x v="2622"/>
    <x v="1"/>
    <x v="1"/>
    <x v="1"/>
  </r>
  <r>
    <n v="4032"/>
    <x v="96"/>
    <x v="47"/>
    <x v="0"/>
    <x v="0"/>
    <x v="0"/>
    <x v="1"/>
    <x v="4"/>
    <x v="1"/>
    <x v="1"/>
    <x v="2623"/>
    <x v="1"/>
    <x v="1"/>
    <x v="1"/>
  </r>
  <r>
    <n v="4033"/>
    <x v="47"/>
    <x v="18"/>
    <x v="0"/>
    <x v="1"/>
    <x v="1"/>
    <x v="1"/>
    <x v="2"/>
    <x v="0"/>
    <x v="1"/>
    <x v="2624"/>
    <x v="1"/>
    <x v="1"/>
    <x v="1"/>
  </r>
  <r>
    <n v="4034"/>
    <x v="38"/>
    <x v="13"/>
    <x v="0"/>
    <x v="0"/>
    <x v="0"/>
    <x v="1"/>
    <x v="2"/>
    <x v="1"/>
    <x v="1"/>
    <x v="2625"/>
    <x v="1"/>
    <x v="1"/>
    <x v="1"/>
  </r>
  <r>
    <n v="4035"/>
    <x v="15"/>
    <x v="6"/>
    <x v="1"/>
    <x v="1"/>
    <x v="1"/>
    <x v="4"/>
    <x v="3"/>
    <x v="2"/>
    <x v="1"/>
    <x v="2626"/>
    <x v="1"/>
    <x v="1"/>
    <x v="1"/>
  </r>
  <r>
    <n v="4036"/>
    <x v="8"/>
    <x v="13"/>
    <x v="1"/>
    <x v="1"/>
    <x v="1"/>
    <x v="2"/>
    <x v="2"/>
    <x v="3"/>
    <x v="1"/>
    <x v="2627"/>
    <x v="0"/>
    <x v="0"/>
    <x v="0"/>
  </r>
  <r>
    <n v="4037"/>
    <x v="140"/>
    <x v="47"/>
    <x v="3"/>
    <x v="1"/>
    <x v="1"/>
    <x v="4"/>
    <x v="3"/>
    <x v="4"/>
    <x v="1"/>
    <x v="2628"/>
    <x v="0"/>
    <x v="0"/>
    <x v="0"/>
  </r>
  <r>
    <n v="4038"/>
    <x v="130"/>
    <x v="29"/>
    <x v="3"/>
    <x v="1"/>
    <x v="0"/>
    <x v="1"/>
    <x v="3"/>
    <x v="1"/>
    <x v="1"/>
    <x v="2629"/>
    <x v="1"/>
    <x v="1"/>
    <x v="1"/>
  </r>
  <r>
    <n v="4039"/>
    <x v="73"/>
    <x v="3"/>
    <x v="7"/>
    <x v="1"/>
    <x v="0"/>
    <x v="4"/>
    <x v="1"/>
    <x v="0"/>
    <x v="1"/>
    <x v="2607"/>
    <x v="1"/>
    <x v="1"/>
    <x v="1"/>
  </r>
  <r>
    <n v="4040"/>
    <x v="118"/>
    <x v="48"/>
    <x v="3"/>
    <x v="1"/>
    <x v="0"/>
    <x v="2"/>
    <x v="0"/>
    <x v="1"/>
    <x v="1"/>
    <x v="2448"/>
    <x v="1"/>
    <x v="1"/>
    <x v="1"/>
  </r>
  <r>
    <n v="4041"/>
    <x v="159"/>
    <x v="24"/>
    <x v="0"/>
    <x v="1"/>
    <x v="0"/>
    <x v="0"/>
    <x v="2"/>
    <x v="2"/>
    <x v="1"/>
    <x v="2630"/>
    <x v="1"/>
    <x v="1"/>
    <x v="1"/>
  </r>
  <r>
    <n v="4042"/>
    <x v="130"/>
    <x v="29"/>
    <x v="1"/>
    <x v="0"/>
    <x v="1"/>
    <x v="1"/>
    <x v="3"/>
    <x v="3"/>
    <x v="1"/>
    <x v="2631"/>
    <x v="0"/>
    <x v="0"/>
    <x v="0"/>
  </r>
  <r>
    <n v="4043"/>
    <x v="57"/>
    <x v="13"/>
    <x v="0"/>
    <x v="1"/>
    <x v="0"/>
    <x v="2"/>
    <x v="1"/>
    <x v="4"/>
    <x v="1"/>
    <x v="1928"/>
    <x v="1"/>
    <x v="1"/>
    <x v="1"/>
  </r>
  <r>
    <n v="4044"/>
    <x v="64"/>
    <x v="3"/>
    <x v="0"/>
    <x v="1"/>
    <x v="0"/>
    <x v="2"/>
    <x v="2"/>
    <x v="1"/>
    <x v="1"/>
    <x v="2632"/>
    <x v="1"/>
    <x v="1"/>
    <x v="1"/>
  </r>
  <r>
    <n v="4045"/>
    <x v="159"/>
    <x v="10"/>
    <x v="0"/>
    <x v="2"/>
    <x v="0"/>
    <x v="3"/>
    <x v="1"/>
    <x v="0"/>
    <x v="1"/>
    <x v="2633"/>
    <x v="0"/>
    <x v="0"/>
    <x v="0"/>
  </r>
  <r>
    <n v="4046"/>
    <x v="92"/>
    <x v="18"/>
    <x v="7"/>
    <x v="0"/>
    <x v="0"/>
    <x v="3"/>
    <x v="3"/>
    <x v="1"/>
    <x v="1"/>
    <x v="2634"/>
    <x v="0"/>
    <x v="0"/>
    <x v="0"/>
  </r>
  <r>
    <n v="4047"/>
    <x v="7"/>
    <x v="13"/>
    <x v="2"/>
    <x v="0"/>
    <x v="0"/>
    <x v="1"/>
    <x v="0"/>
    <x v="2"/>
    <x v="1"/>
    <x v="2635"/>
    <x v="1"/>
    <x v="1"/>
    <x v="1"/>
  </r>
  <r>
    <n v="4048"/>
    <x v="36"/>
    <x v="47"/>
    <x v="0"/>
    <x v="1"/>
    <x v="0"/>
    <x v="2"/>
    <x v="0"/>
    <x v="3"/>
    <x v="1"/>
    <x v="2636"/>
    <x v="0"/>
    <x v="0"/>
    <x v="0"/>
  </r>
  <r>
    <n v="4049"/>
    <x v="39"/>
    <x v="6"/>
    <x v="0"/>
    <x v="2"/>
    <x v="1"/>
    <x v="0"/>
    <x v="3"/>
    <x v="4"/>
    <x v="1"/>
    <x v="2637"/>
    <x v="1"/>
    <x v="1"/>
    <x v="1"/>
  </r>
  <r>
    <n v="4050"/>
    <x v="78"/>
    <x v="24"/>
    <x v="0"/>
    <x v="1"/>
    <x v="1"/>
    <x v="1"/>
    <x v="2"/>
    <x v="1"/>
    <x v="1"/>
    <x v="2001"/>
    <x v="0"/>
    <x v="0"/>
    <x v="0"/>
  </r>
  <r>
    <n v="4051"/>
    <x v="66"/>
    <x v="24"/>
    <x v="5"/>
    <x v="2"/>
    <x v="0"/>
    <x v="2"/>
    <x v="2"/>
    <x v="0"/>
    <x v="1"/>
    <x v="2638"/>
    <x v="0"/>
    <x v="0"/>
    <x v="0"/>
  </r>
  <r>
    <n v="4052"/>
    <x v="74"/>
    <x v="47"/>
    <x v="5"/>
    <x v="2"/>
    <x v="0"/>
    <x v="2"/>
    <x v="4"/>
    <x v="1"/>
    <x v="1"/>
    <x v="2639"/>
    <x v="0"/>
    <x v="0"/>
    <x v="0"/>
  </r>
  <r>
    <n v="4053"/>
    <x v="24"/>
    <x v="10"/>
    <x v="6"/>
    <x v="2"/>
    <x v="0"/>
    <x v="1"/>
    <x v="2"/>
    <x v="2"/>
    <x v="1"/>
    <x v="2640"/>
    <x v="0"/>
    <x v="0"/>
    <x v="0"/>
  </r>
  <r>
    <n v="4054"/>
    <x v="134"/>
    <x v="48"/>
    <x v="6"/>
    <x v="1"/>
    <x v="0"/>
    <x v="1"/>
    <x v="2"/>
    <x v="3"/>
    <x v="1"/>
    <x v="2370"/>
    <x v="1"/>
    <x v="1"/>
    <x v="1"/>
  </r>
  <r>
    <n v="4055"/>
    <x v="125"/>
    <x v="45"/>
    <x v="2"/>
    <x v="0"/>
    <x v="1"/>
    <x v="2"/>
    <x v="2"/>
    <x v="4"/>
    <x v="1"/>
    <x v="151"/>
    <x v="0"/>
    <x v="0"/>
    <x v="0"/>
  </r>
  <r>
    <n v="4056"/>
    <x v="9"/>
    <x v="6"/>
    <x v="1"/>
    <x v="0"/>
    <x v="0"/>
    <x v="2"/>
    <x v="0"/>
    <x v="1"/>
    <x v="1"/>
    <x v="2641"/>
    <x v="1"/>
    <x v="1"/>
    <x v="1"/>
  </r>
  <r>
    <n v="4057"/>
    <x v="167"/>
    <x v="24"/>
    <x v="0"/>
    <x v="0"/>
    <x v="0"/>
    <x v="3"/>
    <x v="2"/>
    <x v="0"/>
    <x v="1"/>
    <x v="2642"/>
    <x v="0"/>
    <x v="0"/>
    <x v="0"/>
  </r>
  <r>
    <n v="4058"/>
    <x v="101"/>
    <x v="13"/>
    <x v="0"/>
    <x v="1"/>
    <x v="1"/>
    <x v="3"/>
    <x v="1"/>
    <x v="1"/>
    <x v="1"/>
    <x v="2323"/>
    <x v="1"/>
    <x v="1"/>
    <x v="1"/>
  </r>
  <r>
    <n v="4059"/>
    <x v="129"/>
    <x v="45"/>
    <x v="1"/>
    <x v="1"/>
    <x v="0"/>
    <x v="0"/>
    <x v="0"/>
    <x v="2"/>
    <x v="1"/>
    <x v="2299"/>
    <x v="0"/>
    <x v="0"/>
    <x v="0"/>
  </r>
  <r>
    <n v="4060"/>
    <x v="51"/>
    <x v="10"/>
    <x v="0"/>
    <x v="1"/>
    <x v="1"/>
    <x v="2"/>
    <x v="0"/>
    <x v="3"/>
    <x v="1"/>
    <x v="2643"/>
    <x v="1"/>
    <x v="1"/>
    <x v="1"/>
  </r>
  <r>
    <n v="4061"/>
    <x v="108"/>
    <x v="47"/>
    <x v="1"/>
    <x v="0"/>
    <x v="0"/>
    <x v="1"/>
    <x v="0"/>
    <x v="4"/>
    <x v="1"/>
    <x v="2644"/>
    <x v="1"/>
    <x v="1"/>
    <x v="1"/>
  </r>
  <r>
    <n v="4062"/>
    <x v="115"/>
    <x v="13"/>
    <x v="1"/>
    <x v="1"/>
    <x v="1"/>
    <x v="1"/>
    <x v="2"/>
    <x v="1"/>
    <x v="1"/>
    <x v="2645"/>
    <x v="1"/>
    <x v="1"/>
    <x v="1"/>
  </r>
  <r>
    <n v="4063"/>
    <x v="96"/>
    <x v="47"/>
    <x v="0"/>
    <x v="0"/>
    <x v="0"/>
    <x v="2"/>
    <x v="4"/>
    <x v="0"/>
    <x v="1"/>
    <x v="1912"/>
    <x v="0"/>
    <x v="0"/>
    <x v="0"/>
  </r>
  <r>
    <n v="4064"/>
    <x v="47"/>
    <x v="29"/>
    <x v="0"/>
    <x v="1"/>
    <x v="0"/>
    <x v="1"/>
    <x v="2"/>
    <x v="1"/>
    <x v="1"/>
    <x v="2646"/>
    <x v="1"/>
    <x v="1"/>
    <x v="1"/>
  </r>
  <r>
    <n v="4065"/>
    <x v="38"/>
    <x v="13"/>
    <x v="0"/>
    <x v="0"/>
    <x v="0"/>
    <x v="3"/>
    <x v="2"/>
    <x v="2"/>
    <x v="1"/>
    <x v="2647"/>
    <x v="0"/>
    <x v="0"/>
    <x v="0"/>
  </r>
  <r>
    <n v="4066"/>
    <x v="15"/>
    <x v="3"/>
    <x v="1"/>
    <x v="1"/>
    <x v="1"/>
    <x v="4"/>
    <x v="3"/>
    <x v="3"/>
    <x v="1"/>
    <x v="2227"/>
    <x v="1"/>
    <x v="1"/>
    <x v="1"/>
  </r>
  <r>
    <n v="4067"/>
    <x v="8"/>
    <x v="3"/>
    <x v="1"/>
    <x v="1"/>
    <x v="1"/>
    <x v="1"/>
    <x v="2"/>
    <x v="4"/>
    <x v="1"/>
    <x v="2648"/>
    <x v="1"/>
    <x v="1"/>
    <x v="1"/>
  </r>
  <r>
    <n v="4068"/>
    <x v="140"/>
    <x v="3"/>
    <x v="3"/>
    <x v="1"/>
    <x v="0"/>
    <x v="2"/>
    <x v="3"/>
    <x v="1"/>
    <x v="1"/>
    <x v="2649"/>
    <x v="1"/>
    <x v="1"/>
    <x v="1"/>
  </r>
  <r>
    <n v="4069"/>
    <x v="130"/>
    <x v="10"/>
    <x v="3"/>
    <x v="1"/>
    <x v="0"/>
    <x v="4"/>
    <x v="3"/>
    <x v="0"/>
    <x v="1"/>
    <x v="2627"/>
    <x v="0"/>
    <x v="0"/>
    <x v="0"/>
  </r>
  <r>
    <n v="4070"/>
    <x v="73"/>
    <x v="48"/>
    <x v="7"/>
    <x v="1"/>
    <x v="0"/>
    <x v="3"/>
    <x v="1"/>
    <x v="1"/>
    <x v="1"/>
    <x v="2505"/>
    <x v="1"/>
    <x v="1"/>
    <x v="1"/>
  </r>
  <r>
    <n v="4071"/>
    <x v="118"/>
    <x v="45"/>
    <x v="3"/>
    <x v="1"/>
    <x v="0"/>
    <x v="4"/>
    <x v="0"/>
    <x v="2"/>
    <x v="1"/>
    <x v="2650"/>
    <x v="0"/>
    <x v="0"/>
    <x v="0"/>
  </r>
  <r>
    <n v="4072"/>
    <x v="159"/>
    <x v="47"/>
    <x v="0"/>
    <x v="1"/>
    <x v="0"/>
    <x v="2"/>
    <x v="2"/>
    <x v="3"/>
    <x v="1"/>
    <x v="2651"/>
    <x v="1"/>
    <x v="1"/>
    <x v="1"/>
  </r>
  <r>
    <n v="4073"/>
    <x v="130"/>
    <x v="29"/>
    <x v="1"/>
    <x v="0"/>
    <x v="0"/>
    <x v="2"/>
    <x v="3"/>
    <x v="4"/>
    <x v="1"/>
    <x v="2652"/>
    <x v="0"/>
    <x v="0"/>
    <x v="0"/>
  </r>
  <r>
    <n v="4074"/>
    <x v="57"/>
    <x v="6"/>
    <x v="0"/>
    <x v="1"/>
    <x v="0"/>
    <x v="3"/>
    <x v="1"/>
    <x v="1"/>
    <x v="1"/>
    <x v="2379"/>
    <x v="1"/>
    <x v="1"/>
    <x v="1"/>
  </r>
  <r>
    <n v="4075"/>
    <x v="64"/>
    <x v="24"/>
    <x v="0"/>
    <x v="1"/>
    <x v="1"/>
    <x v="2"/>
    <x v="2"/>
    <x v="0"/>
    <x v="1"/>
    <x v="2653"/>
    <x v="0"/>
    <x v="0"/>
    <x v="0"/>
  </r>
  <r>
    <n v="4076"/>
    <x v="159"/>
    <x v="48"/>
    <x v="0"/>
    <x v="2"/>
    <x v="1"/>
    <x v="2"/>
    <x v="1"/>
    <x v="1"/>
    <x v="1"/>
    <x v="2099"/>
    <x v="1"/>
    <x v="1"/>
    <x v="1"/>
  </r>
  <r>
    <n v="4077"/>
    <x v="92"/>
    <x v="3"/>
    <x v="7"/>
    <x v="0"/>
    <x v="0"/>
    <x v="0"/>
    <x v="3"/>
    <x v="2"/>
    <x v="1"/>
    <x v="2195"/>
    <x v="1"/>
    <x v="1"/>
    <x v="1"/>
  </r>
  <r>
    <n v="4078"/>
    <x v="7"/>
    <x v="13"/>
    <x v="2"/>
    <x v="0"/>
    <x v="0"/>
    <x v="1"/>
    <x v="0"/>
    <x v="3"/>
    <x v="1"/>
    <x v="2654"/>
    <x v="0"/>
    <x v="0"/>
    <x v="0"/>
  </r>
  <r>
    <n v="4079"/>
    <x v="36"/>
    <x v="3"/>
    <x v="0"/>
    <x v="1"/>
    <x v="0"/>
    <x v="1"/>
    <x v="0"/>
    <x v="4"/>
    <x v="1"/>
    <x v="2655"/>
    <x v="1"/>
    <x v="1"/>
    <x v="1"/>
  </r>
  <r>
    <n v="4080"/>
    <x v="39"/>
    <x v="18"/>
    <x v="0"/>
    <x v="2"/>
    <x v="1"/>
    <x v="4"/>
    <x v="3"/>
    <x v="1"/>
    <x v="1"/>
    <x v="2299"/>
    <x v="1"/>
    <x v="1"/>
    <x v="1"/>
  </r>
  <r>
    <n v="4081"/>
    <x v="78"/>
    <x v="45"/>
    <x v="0"/>
    <x v="1"/>
    <x v="0"/>
    <x v="4"/>
    <x v="2"/>
    <x v="0"/>
    <x v="1"/>
    <x v="2514"/>
    <x v="1"/>
    <x v="1"/>
    <x v="1"/>
  </r>
  <r>
    <n v="4082"/>
    <x v="66"/>
    <x v="6"/>
    <x v="5"/>
    <x v="2"/>
    <x v="1"/>
    <x v="0"/>
    <x v="2"/>
    <x v="1"/>
    <x v="1"/>
    <x v="2285"/>
    <x v="1"/>
    <x v="1"/>
    <x v="1"/>
  </r>
  <r>
    <n v="4083"/>
    <x v="74"/>
    <x v="10"/>
    <x v="5"/>
    <x v="2"/>
    <x v="1"/>
    <x v="0"/>
    <x v="4"/>
    <x v="2"/>
    <x v="1"/>
    <x v="2656"/>
    <x v="1"/>
    <x v="1"/>
    <x v="1"/>
  </r>
  <r>
    <n v="4084"/>
    <x v="24"/>
    <x v="29"/>
    <x v="6"/>
    <x v="2"/>
    <x v="1"/>
    <x v="4"/>
    <x v="2"/>
    <x v="3"/>
    <x v="2"/>
    <x v="1916"/>
    <x v="1"/>
    <x v="1"/>
    <x v="1"/>
  </r>
  <r>
    <n v="4085"/>
    <x v="134"/>
    <x v="3"/>
    <x v="6"/>
    <x v="1"/>
    <x v="0"/>
    <x v="2"/>
    <x v="2"/>
    <x v="4"/>
    <x v="2"/>
    <x v="2657"/>
    <x v="0"/>
    <x v="0"/>
    <x v="0"/>
  </r>
  <r>
    <n v="4086"/>
    <x v="125"/>
    <x v="13"/>
    <x v="2"/>
    <x v="0"/>
    <x v="1"/>
    <x v="1"/>
    <x v="2"/>
    <x v="1"/>
    <x v="2"/>
    <x v="2658"/>
    <x v="0"/>
    <x v="0"/>
    <x v="0"/>
  </r>
  <r>
    <n v="4087"/>
    <x v="9"/>
    <x v="29"/>
    <x v="1"/>
    <x v="0"/>
    <x v="0"/>
    <x v="4"/>
    <x v="0"/>
    <x v="0"/>
    <x v="2"/>
    <x v="731"/>
    <x v="0"/>
    <x v="0"/>
    <x v="0"/>
  </r>
  <r>
    <n v="4088"/>
    <x v="160"/>
    <x v="48"/>
    <x v="1"/>
    <x v="1"/>
    <x v="1"/>
    <x v="1"/>
    <x v="2"/>
    <x v="1"/>
    <x v="2"/>
    <x v="491"/>
    <x v="1"/>
    <x v="1"/>
    <x v="1"/>
  </r>
  <r>
    <n v="4089"/>
    <x v="75"/>
    <x v="24"/>
    <x v="2"/>
    <x v="1"/>
    <x v="0"/>
    <x v="2"/>
    <x v="2"/>
    <x v="2"/>
    <x v="2"/>
    <x v="1964"/>
    <x v="0"/>
    <x v="0"/>
    <x v="0"/>
  </r>
  <r>
    <n v="4090"/>
    <x v="147"/>
    <x v="13"/>
    <x v="1"/>
    <x v="1"/>
    <x v="1"/>
    <x v="2"/>
    <x v="3"/>
    <x v="3"/>
    <x v="2"/>
    <x v="820"/>
    <x v="0"/>
    <x v="0"/>
    <x v="0"/>
  </r>
  <r>
    <n v="4091"/>
    <x v="141"/>
    <x v="18"/>
    <x v="2"/>
    <x v="0"/>
    <x v="1"/>
    <x v="4"/>
    <x v="2"/>
    <x v="4"/>
    <x v="2"/>
    <x v="19"/>
    <x v="0"/>
    <x v="0"/>
    <x v="0"/>
  </r>
  <r>
    <n v="4092"/>
    <x v="185"/>
    <x v="47"/>
    <x v="4"/>
    <x v="1"/>
    <x v="0"/>
    <x v="0"/>
    <x v="0"/>
    <x v="1"/>
    <x v="2"/>
    <x v="2659"/>
    <x v="1"/>
    <x v="1"/>
    <x v="1"/>
  </r>
  <r>
    <n v="4093"/>
    <x v="117"/>
    <x v="47"/>
    <x v="0"/>
    <x v="0"/>
    <x v="0"/>
    <x v="3"/>
    <x v="4"/>
    <x v="0"/>
    <x v="2"/>
    <x v="2660"/>
    <x v="0"/>
    <x v="0"/>
    <x v="0"/>
  </r>
  <r>
    <n v="4094"/>
    <x v="16"/>
    <x v="48"/>
    <x v="0"/>
    <x v="0"/>
    <x v="1"/>
    <x v="3"/>
    <x v="3"/>
    <x v="1"/>
    <x v="2"/>
    <x v="2661"/>
    <x v="0"/>
    <x v="0"/>
    <x v="0"/>
  </r>
  <r>
    <n v="4095"/>
    <x v="105"/>
    <x v="45"/>
    <x v="3"/>
    <x v="1"/>
    <x v="1"/>
    <x v="3"/>
    <x v="4"/>
    <x v="2"/>
    <x v="2"/>
    <x v="2662"/>
    <x v="0"/>
    <x v="0"/>
    <x v="0"/>
  </r>
  <r>
    <n v="4096"/>
    <x v="17"/>
    <x v="29"/>
    <x v="1"/>
    <x v="1"/>
    <x v="0"/>
    <x v="0"/>
    <x v="0"/>
    <x v="3"/>
    <x v="2"/>
    <x v="2663"/>
    <x v="1"/>
    <x v="1"/>
    <x v="1"/>
  </r>
  <r>
    <n v="4097"/>
    <x v="32"/>
    <x v="24"/>
    <x v="0"/>
    <x v="0"/>
    <x v="1"/>
    <x v="1"/>
    <x v="2"/>
    <x v="4"/>
    <x v="2"/>
    <x v="2652"/>
    <x v="0"/>
    <x v="0"/>
    <x v="0"/>
  </r>
  <r>
    <n v="4098"/>
    <x v="34"/>
    <x v="10"/>
    <x v="4"/>
    <x v="1"/>
    <x v="1"/>
    <x v="3"/>
    <x v="4"/>
    <x v="1"/>
    <x v="2"/>
    <x v="2664"/>
    <x v="1"/>
    <x v="1"/>
    <x v="1"/>
  </r>
  <r>
    <n v="4099"/>
    <x v="6"/>
    <x v="24"/>
    <x v="0"/>
    <x v="1"/>
    <x v="0"/>
    <x v="0"/>
    <x v="2"/>
    <x v="0"/>
    <x v="2"/>
    <x v="2097"/>
    <x v="1"/>
    <x v="1"/>
    <x v="1"/>
  </r>
  <r>
    <n v="4100"/>
    <x v="57"/>
    <x v="10"/>
    <x v="0"/>
    <x v="1"/>
    <x v="0"/>
    <x v="3"/>
    <x v="2"/>
    <x v="1"/>
    <x v="2"/>
    <x v="2665"/>
    <x v="1"/>
    <x v="1"/>
    <x v="1"/>
  </r>
  <r>
    <n v="4101"/>
    <x v="36"/>
    <x v="48"/>
    <x v="0"/>
    <x v="0"/>
    <x v="0"/>
    <x v="3"/>
    <x v="1"/>
    <x v="2"/>
    <x v="2"/>
    <x v="2534"/>
    <x v="0"/>
    <x v="0"/>
    <x v="0"/>
  </r>
  <r>
    <n v="4102"/>
    <x v="31"/>
    <x v="29"/>
    <x v="0"/>
    <x v="1"/>
    <x v="1"/>
    <x v="1"/>
    <x v="2"/>
    <x v="3"/>
    <x v="2"/>
    <x v="2014"/>
    <x v="1"/>
    <x v="1"/>
    <x v="1"/>
  </r>
  <r>
    <n v="4103"/>
    <x v="43"/>
    <x v="48"/>
    <x v="4"/>
    <x v="0"/>
    <x v="1"/>
    <x v="4"/>
    <x v="0"/>
    <x v="4"/>
    <x v="2"/>
    <x v="2666"/>
    <x v="0"/>
    <x v="0"/>
    <x v="0"/>
  </r>
  <r>
    <n v="4104"/>
    <x v="34"/>
    <x v="10"/>
    <x v="0"/>
    <x v="0"/>
    <x v="0"/>
    <x v="2"/>
    <x v="0"/>
    <x v="1"/>
    <x v="2"/>
    <x v="2649"/>
    <x v="1"/>
    <x v="1"/>
    <x v="1"/>
  </r>
  <r>
    <n v="4105"/>
    <x v="67"/>
    <x v="10"/>
    <x v="1"/>
    <x v="0"/>
    <x v="0"/>
    <x v="4"/>
    <x v="0"/>
    <x v="0"/>
    <x v="2"/>
    <x v="2667"/>
    <x v="1"/>
    <x v="1"/>
    <x v="1"/>
  </r>
  <r>
    <n v="4106"/>
    <x v="134"/>
    <x v="18"/>
    <x v="0"/>
    <x v="1"/>
    <x v="0"/>
    <x v="0"/>
    <x v="2"/>
    <x v="1"/>
    <x v="0"/>
    <x v="2668"/>
    <x v="1"/>
    <x v="1"/>
    <x v="1"/>
  </r>
  <r>
    <n v="4107"/>
    <x v="100"/>
    <x v="47"/>
    <x v="4"/>
    <x v="0"/>
    <x v="0"/>
    <x v="3"/>
    <x v="4"/>
    <x v="2"/>
    <x v="0"/>
    <x v="1930"/>
    <x v="0"/>
    <x v="0"/>
    <x v="0"/>
  </r>
  <r>
    <n v="4108"/>
    <x v="161"/>
    <x v="3"/>
    <x v="1"/>
    <x v="0"/>
    <x v="0"/>
    <x v="1"/>
    <x v="2"/>
    <x v="3"/>
    <x v="0"/>
    <x v="2165"/>
    <x v="0"/>
    <x v="0"/>
    <x v="0"/>
  </r>
  <r>
    <n v="4109"/>
    <x v="61"/>
    <x v="24"/>
    <x v="0"/>
    <x v="1"/>
    <x v="0"/>
    <x v="1"/>
    <x v="2"/>
    <x v="4"/>
    <x v="0"/>
    <x v="2669"/>
    <x v="1"/>
    <x v="1"/>
    <x v="1"/>
  </r>
  <r>
    <n v="4110"/>
    <x v="28"/>
    <x v="24"/>
    <x v="0"/>
    <x v="1"/>
    <x v="0"/>
    <x v="3"/>
    <x v="0"/>
    <x v="1"/>
    <x v="0"/>
    <x v="2670"/>
    <x v="0"/>
    <x v="0"/>
    <x v="0"/>
  </r>
  <r>
    <n v="4111"/>
    <x v="167"/>
    <x v="18"/>
    <x v="0"/>
    <x v="1"/>
    <x v="1"/>
    <x v="0"/>
    <x v="2"/>
    <x v="0"/>
    <x v="0"/>
    <x v="2481"/>
    <x v="1"/>
    <x v="1"/>
    <x v="1"/>
  </r>
  <r>
    <n v="4112"/>
    <x v="186"/>
    <x v="6"/>
    <x v="1"/>
    <x v="0"/>
    <x v="0"/>
    <x v="1"/>
    <x v="2"/>
    <x v="1"/>
    <x v="0"/>
    <x v="2671"/>
    <x v="1"/>
    <x v="1"/>
    <x v="1"/>
  </r>
  <r>
    <n v="4113"/>
    <x v="16"/>
    <x v="48"/>
    <x v="4"/>
    <x v="1"/>
    <x v="0"/>
    <x v="4"/>
    <x v="3"/>
    <x v="2"/>
    <x v="0"/>
    <x v="2672"/>
    <x v="0"/>
    <x v="0"/>
    <x v="0"/>
  </r>
  <r>
    <n v="4114"/>
    <x v="46"/>
    <x v="48"/>
    <x v="1"/>
    <x v="1"/>
    <x v="1"/>
    <x v="3"/>
    <x v="3"/>
    <x v="3"/>
    <x v="0"/>
    <x v="2673"/>
    <x v="0"/>
    <x v="0"/>
    <x v="0"/>
  </r>
  <r>
    <n v="4115"/>
    <x v="20"/>
    <x v="6"/>
    <x v="0"/>
    <x v="1"/>
    <x v="1"/>
    <x v="3"/>
    <x v="1"/>
    <x v="4"/>
    <x v="0"/>
    <x v="2105"/>
    <x v="1"/>
    <x v="1"/>
    <x v="1"/>
  </r>
  <r>
    <n v="4116"/>
    <x v="44"/>
    <x v="29"/>
    <x v="0"/>
    <x v="0"/>
    <x v="0"/>
    <x v="0"/>
    <x v="0"/>
    <x v="1"/>
    <x v="0"/>
    <x v="2376"/>
    <x v="0"/>
    <x v="0"/>
    <x v="0"/>
  </r>
  <r>
    <n v="4117"/>
    <x v="149"/>
    <x v="48"/>
    <x v="2"/>
    <x v="1"/>
    <x v="0"/>
    <x v="4"/>
    <x v="2"/>
    <x v="0"/>
    <x v="0"/>
    <x v="2674"/>
    <x v="0"/>
    <x v="0"/>
    <x v="0"/>
  </r>
  <r>
    <n v="4118"/>
    <x v="23"/>
    <x v="3"/>
    <x v="0"/>
    <x v="0"/>
    <x v="1"/>
    <x v="4"/>
    <x v="0"/>
    <x v="1"/>
    <x v="0"/>
    <x v="2107"/>
    <x v="1"/>
    <x v="1"/>
    <x v="1"/>
  </r>
  <r>
    <n v="4119"/>
    <x v="115"/>
    <x v="29"/>
    <x v="0"/>
    <x v="1"/>
    <x v="0"/>
    <x v="1"/>
    <x v="0"/>
    <x v="2"/>
    <x v="0"/>
    <x v="2243"/>
    <x v="1"/>
    <x v="1"/>
    <x v="1"/>
  </r>
  <r>
    <n v="4120"/>
    <x v="15"/>
    <x v="18"/>
    <x v="0"/>
    <x v="1"/>
    <x v="1"/>
    <x v="0"/>
    <x v="3"/>
    <x v="3"/>
    <x v="0"/>
    <x v="2675"/>
    <x v="0"/>
    <x v="0"/>
    <x v="0"/>
  </r>
  <r>
    <n v="4121"/>
    <x v="124"/>
    <x v="10"/>
    <x v="1"/>
    <x v="1"/>
    <x v="0"/>
    <x v="2"/>
    <x v="0"/>
    <x v="4"/>
    <x v="0"/>
    <x v="2676"/>
    <x v="1"/>
    <x v="1"/>
    <x v="1"/>
  </r>
  <r>
    <n v="4122"/>
    <x v="107"/>
    <x v="47"/>
    <x v="0"/>
    <x v="1"/>
    <x v="0"/>
    <x v="2"/>
    <x v="3"/>
    <x v="1"/>
    <x v="0"/>
    <x v="2677"/>
    <x v="1"/>
    <x v="1"/>
    <x v="1"/>
  </r>
  <r>
    <n v="4123"/>
    <x v="75"/>
    <x v="45"/>
    <x v="1"/>
    <x v="0"/>
    <x v="1"/>
    <x v="3"/>
    <x v="0"/>
    <x v="0"/>
    <x v="0"/>
    <x v="1911"/>
    <x v="1"/>
    <x v="1"/>
    <x v="1"/>
  </r>
  <r>
    <n v="4124"/>
    <x v="4"/>
    <x v="10"/>
    <x v="0"/>
    <x v="1"/>
    <x v="1"/>
    <x v="1"/>
    <x v="2"/>
    <x v="1"/>
    <x v="0"/>
    <x v="2678"/>
    <x v="1"/>
    <x v="1"/>
    <x v="1"/>
  </r>
  <r>
    <n v="4125"/>
    <x v="7"/>
    <x v="45"/>
    <x v="1"/>
    <x v="0"/>
    <x v="1"/>
    <x v="3"/>
    <x v="0"/>
    <x v="2"/>
    <x v="0"/>
    <x v="2679"/>
    <x v="0"/>
    <x v="0"/>
    <x v="0"/>
  </r>
  <r>
    <n v="4126"/>
    <x v="58"/>
    <x v="18"/>
    <x v="2"/>
    <x v="1"/>
    <x v="0"/>
    <x v="1"/>
    <x v="2"/>
    <x v="3"/>
    <x v="0"/>
    <x v="1904"/>
    <x v="0"/>
    <x v="0"/>
    <x v="0"/>
  </r>
  <r>
    <n v="4127"/>
    <x v="129"/>
    <x v="48"/>
    <x v="0"/>
    <x v="0"/>
    <x v="1"/>
    <x v="2"/>
    <x v="0"/>
    <x v="4"/>
    <x v="0"/>
    <x v="2411"/>
    <x v="0"/>
    <x v="0"/>
    <x v="0"/>
  </r>
  <r>
    <n v="4128"/>
    <x v="3"/>
    <x v="18"/>
    <x v="2"/>
    <x v="0"/>
    <x v="1"/>
    <x v="0"/>
    <x v="3"/>
    <x v="1"/>
    <x v="1"/>
    <x v="2680"/>
    <x v="1"/>
    <x v="1"/>
    <x v="1"/>
  </r>
  <r>
    <n v="4129"/>
    <x v="132"/>
    <x v="6"/>
    <x v="2"/>
    <x v="0"/>
    <x v="1"/>
    <x v="0"/>
    <x v="0"/>
    <x v="0"/>
    <x v="1"/>
    <x v="2681"/>
    <x v="1"/>
    <x v="1"/>
    <x v="1"/>
  </r>
  <r>
    <n v="4130"/>
    <x v="105"/>
    <x v="45"/>
    <x v="1"/>
    <x v="0"/>
    <x v="1"/>
    <x v="4"/>
    <x v="0"/>
    <x v="1"/>
    <x v="1"/>
    <x v="2339"/>
    <x v="1"/>
    <x v="1"/>
    <x v="1"/>
  </r>
  <r>
    <n v="4131"/>
    <x v="179"/>
    <x v="6"/>
    <x v="2"/>
    <x v="0"/>
    <x v="1"/>
    <x v="2"/>
    <x v="4"/>
    <x v="2"/>
    <x v="1"/>
    <x v="2682"/>
    <x v="1"/>
    <x v="1"/>
    <x v="1"/>
  </r>
  <r>
    <n v="4132"/>
    <x v="73"/>
    <x v="18"/>
    <x v="3"/>
    <x v="0"/>
    <x v="0"/>
    <x v="3"/>
    <x v="1"/>
    <x v="3"/>
    <x v="1"/>
    <x v="2683"/>
    <x v="0"/>
    <x v="0"/>
    <x v="0"/>
  </r>
  <r>
    <n v="4133"/>
    <x v="42"/>
    <x v="48"/>
    <x v="0"/>
    <x v="2"/>
    <x v="1"/>
    <x v="1"/>
    <x v="0"/>
    <x v="4"/>
    <x v="1"/>
    <x v="2359"/>
    <x v="1"/>
    <x v="1"/>
    <x v="1"/>
  </r>
  <r>
    <n v="4134"/>
    <x v="152"/>
    <x v="3"/>
    <x v="2"/>
    <x v="1"/>
    <x v="0"/>
    <x v="4"/>
    <x v="2"/>
    <x v="1"/>
    <x v="1"/>
    <x v="2684"/>
    <x v="1"/>
    <x v="1"/>
    <x v="1"/>
  </r>
  <r>
    <n v="4135"/>
    <x v="47"/>
    <x v="24"/>
    <x v="2"/>
    <x v="0"/>
    <x v="0"/>
    <x v="3"/>
    <x v="0"/>
    <x v="0"/>
    <x v="1"/>
    <x v="2101"/>
    <x v="1"/>
    <x v="1"/>
    <x v="1"/>
  </r>
  <r>
    <n v="4136"/>
    <x v="20"/>
    <x v="18"/>
    <x v="0"/>
    <x v="1"/>
    <x v="1"/>
    <x v="0"/>
    <x v="2"/>
    <x v="1"/>
    <x v="1"/>
    <x v="2350"/>
    <x v="1"/>
    <x v="1"/>
    <x v="1"/>
  </r>
  <r>
    <n v="4137"/>
    <x v="43"/>
    <x v="3"/>
    <x v="0"/>
    <x v="1"/>
    <x v="1"/>
    <x v="2"/>
    <x v="3"/>
    <x v="2"/>
    <x v="1"/>
    <x v="2116"/>
    <x v="1"/>
    <x v="1"/>
    <x v="1"/>
  </r>
  <r>
    <n v="4138"/>
    <x v="130"/>
    <x v="48"/>
    <x v="4"/>
    <x v="1"/>
    <x v="1"/>
    <x v="2"/>
    <x v="1"/>
    <x v="3"/>
    <x v="1"/>
    <x v="2685"/>
    <x v="0"/>
    <x v="0"/>
    <x v="0"/>
  </r>
  <r>
    <n v="4139"/>
    <x v="131"/>
    <x v="45"/>
    <x v="1"/>
    <x v="0"/>
    <x v="0"/>
    <x v="4"/>
    <x v="2"/>
    <x v="4"/>
    <x v="1"/>
    <x v="2686"/>
    <x v="1"/>
    <x v="1"/>
    <x v="1"/>
  </r>
  <r>
    <n v="4140"/>
    <x v="139"/>
    <x v="24"/>
    <x v="1"/>
    <x v="0"/>
    <x v="0"/>
    <x v="2"/>
    <x v="0"/>
    <x v="1"/>
    <x v="1"/>
    <x v="2556"/>
    <x v="0"/>
    <x v="0"/>
    <x v="0"/>
  </r>
  <r>
    <n v="4141"/>
    <x v="11"/>
    <x v="3"/>
    <x v="0"/>
    <x v="0"/>
    <x v="1"/>
    <x v="1"/>
    <x v="2"/>
    <x v="0"/>
    <x v="1"/>
    <x v="2687"/>
    <x v="1"/>
    <x v="1"/>
    <x v="1"/>
  </r>
  <r>
    <n v="4142"/>
    <x v="163"/>
    <x v="18"/>
    <x v="0"/>
    <x v="1"/>
    <x v="0"/>
    <x v="2"/>
    <x v="2"/>
    <x v="1"/>
    <x v="1"/>
    <x v="2688"/>
    <x v="0"/>
    <x v="0"/>
    <x v="0"/>
  </r>
  <r>
    <n v="4143"/>
    <x v="29"/>
    <x v="45"/>
    <x v="1"/>
    <x v="1"/>
    <x v="0"/>
    <x v="3"/>
    <x v="2"/>
    <x v="2"/>
    <x v="1"/>
    <x v="2689"/>
    <x v="0"/>
    <x v="0"/>
    <x v="0"/>
  </r>
  <r>
    <n v="4144"/>
    <x v="144"/>
    <x v="3"/>
    <x v="0"/>
    <x v="2"/>
    <x v="0"/>
    <x v="4"/>
    <x v="2"/>
    <x v="3"/>
    <x v="1"/>
    <x v="2690"/>
    <x v="1"/>
    <x v="1"/>
    <x v="1"/>
  </r>
  <r>
    <n v="4145"/>
    <x v="165"/>
    <x v="18"/>
    <x v="2"/>
    <x v="0"/>
    <x v="1"/>
    <x v="2"/>
    <x v="2"/>
    <x v="4"/>
    <x v="1"/>
    <x v="1925"/>
    <x v="0"/>
    <x v="0"/>
    <x v="0"/>
  </r>
  <r>
    <n v="4146"/>
    <x v="151"/>
    <x v="47"/>
    <x v="2"/>
    <x v="1"/>
    <x v="1"/>
    <x v="1"/>
    <x v="1"/>
    <x v="1"/>
    <x v="1"/>
    <x v="2691"/>
    <x v="1"/>
    <x v="1"/>
    <x v="1"/>
  </r>
  <r>
    <n v="4147"/>
    <x v="51"/>
    <x v="18"/>
    <x v="0"/>
    <x v="1"/>
    <x v="0"/>
    <x v="2"/>
    <x v="0"/>
    <x v="0"/>
    <x v="1"/>
    <x v="1976"/>
    <x v="1"/>
    <x v="1"/>
    <x v="1"/>
  </r>
  <r>
    <n v="4148"/>
    <x v="72"/>
    <x v="45"/>
    <x v="0"/>
    <x v="0"/>
    <x v="0"/>
    <x v="3"/>
    <x v="3"/>
    <x v="1"/>
    <x v="1"/>
    <x v="2692"/>
    <x v="1"/>
    <x v="1"/>
    <x v="1"/>
  </r>
  <r>
    <n v="4149"/>
    <x v="41"/>
    <x v="47"/>
    <x v="2"/>
    <x v="1"/>
    <x v="1"/>
    <x v="2"/>
    <x v="1"/>
    <x v="2"/>
    <x v="1"/>
    <x v="2693"/>
    <x v="1"/>
    <x v="1"/>
    <x v="1"/>
  </r>
  <r>
    <n v="4150"/>
    <x v="123"/>
    <x v="47"/>
    <x v="1"/>
    <x v="0"/>
    <x v="1"/>
    <x v="3"/>
    <x v="2"/>
    <x v="3"/>
    <x v="1"/>
    <x v="2694"/>
    <x v="0"/>
    <x v="0"/>
    <x v="0"/>
  </r>
  <r>
    <n v="4151"/>
    <x v="165"/>
    <x v="29"/>
    <x v="1"/>
    <x v="0"/>
    <x v="0"/>
    <x v="3"/>
    <x v="0"/>
    <x v="4"/>
    <x v="1"/>
    <x v="2204"/>
    <x v="1"/>
    <x v="1"/>
    <x v="1"/>
  </r>
  <r>
    <n v="4152"/>
    <x v="0"/>
    <x v="13"/>
    <x v="1"/>
    <x v="0"/>
    <x v="0"/>
    <x v="4"/>
    <x v="0"/>
    <x v="1"/>
    <x v="1"/>
    <x v="2695"/>
    <x v="1"/>
    <x v="1"/>
    <x v="1"/>
  </r>
  <r>
    <n v="4153"/>
    <x v="39"/>
    <x v="3"/>
    <x v="0"/>
    <x v="2"/>
    <x v="1"/>
    <x v="4"/>
    <x v="3"/>
    <x v="0"/>
    <x v="1"/>
    <x v="2696"/>
    <x v="1"/>
    <x v="1"/>
    <x v="1"/>
  </r>
  <r>
    <n v="4154"/>
    <x v="109"/>
    <x v="29"/>
    <x v="0"/>
    <x v="0"/>
    <x v="0"/>
    <x v="4"/>
    <x v="2"/>
    <x v="1"/>
    <x v="1"/>
    <x v="2697"/>
    <x v="1"/>
    <x v="1"/>
    <x v="1"/>
  </r>
  <r>
    <n v="4155"/>
    <x v="122"/>
    <x v="24"/>
    <x v="1"/>
    <x v="1"/>
    <x v="0"/>
    <x v="0"/>
    <x v="3"/>
    <x v="2"/>
    <x v="1"/>
    <x v="2456"/>
    <x v="1"/>
    <x v="1"/>
    <x v="1"/>
  </r>
  <r>
    <n v="4156"/>
    <x v="141"/>
    <x v="13"/>
    <x v="1"/>
    <x v="0"/>
    <x v="1"/>
    <x v="2"/>
    <x v="3"/>
    <x v="3"/>
    <x v="1"/>
    <x v="2698"/>
    <x v="1"/>
    <x v="1"/>
    <x v="1"/>
  </r>
  <r>
    <n v="4157"/>
    <x v="103"/>
    <x v="48"/>
    <x v="0"/>
    <x v="1"/>
    <x v="0"/>
    <x v="0"/>
    <x v="3"/>
    <x v="4"/>
    <x v="1"/>
    <x v="2699"/>
    <x v="0"/>
    <x v="0"/>
    <x v="0"/>
  </r>
  <r>
    <n v="4158"/>
    <x v="130"/>
    <x v="3"/>
    <x v="1"/>
    <x v="1"/>
    <x v="1"/>
    <x v="3"/>
    <x v="2"/>
    <x v="1"/>
    <x v="1"/>
    <x v="2372"/>
    <x v="1"/>
    <x v="1"/>
    <x v="1"/>
  </r>
  <r>
    <n v="4159"/>
    <x v="179"/>
    <x v="6"/>
    <x v="2"/>
    <x v="0"/>
    <x v="1"/>
    <x v="4"/>
    <x v="1"/>
    <x v="0"/>
    <x v="1"/>
    <x v="2036"/>
    <x v="1"/>
    <x v="1"/>
    <x v="1"/>
  </r>
  <r>
    <n v="4160"/>
    <x v="109"/>
    <x v="45"/>
    <x v="2"/>
    <x v="1"/>
    <x v="1"/>
    <x v="2"/>
    <x v="2"/>
    <x v="1"/>
    <x v="1"/>
    <x v="2700"/>
    <x v="0"/>
    <x v="0"/>
    <x v="0"/>
  </r>
  <r>
    <n v="4161"/>
    <x v="107"/>
    <x v="6"/>
    <x v="0"/>
    <x v="1"/>
    <x v="1"/>
    <x v="0"/>
    <x v="0"/>
    <x v="2"/>
    <x v="1"/>
    <x v="2620"/>
    <x v="0"/>
    <x v="0"/>
    <x v="0"/>
  </r>
  <r>
    <n v="4162"/>
    <x v="140"/>
    <x v="47"/>
    <x v="1"/>
    <x v="0"/>
    <x v="1"/>
    <x v="2"/>
    <x v="2"/>
    <x v="3"/>
    <x v="1"/>
    <x v="2003"/>
    <x v="1"/>
    <x v="1"/>
    <x v="1"/>
  </r>
  <r>
    <n v="4163"/>
    <x v="78"/>
    <x v="13"/>
    <x v="0"/>
    <x v="0"/>
    <x v="1"/>
    <x v="1"/>
    <x v="3"/>
    <x v="4"/>
    <x v="1"/>
    <x v="2509"/>
    <x v="0"/>
    <x v="0"/>
    <x v="0"/>
  </r>
  <r>
    <n v="4164"/>
    <x v="48"/>
    <x v="18"/>
    <x v="0"/>
    <x v="0"/>
    <x v="1"/>
    <x v="1"/>
    <x v="1"/>
    <x v="1"/>
    <x v="1"/>
    <x v="2493"/>
    <x v="1"/>
    <x v="1"/>
    <x v="1"/>
  </r>
  <r>
    <n v="4165"/>
    <x v="88"/>
    <x v="29"/>
    <x v="2"/>
    <x v="0"/>
    <x v="1"/>
    <x v="4"/>
    <x v="3"/>
    <x v="0"/>
    <x v="1"/>
    <x v="2698"/>
    <x v="1"/>
    <x v="1"/>
    <x v="1"/>
  </r>
  <r>
    <n v="4166"/>
    <x v="81"/>
    <x v="47"/>
    <x v="0"/>
    <x v="0"/>
    <x v="0"/>
    <x v="2"/>
    <x v="0"/>
    <x v="1"/>
    <x v="1"/>
    <x v="2701"/>
    <x v="1"/>
    <x v="1"/>
    <x v="1"/>
  </r>
  <r>
    <n v="4167"/>
    <x v="49"/>
    <x v="45"/>
    <x v="0"/>
    <x v="0"/>
    <x v="1"/>
    <x v="0"/>
    <x v="3"/>
    <x v="2"/>
    <x v="1"/>
    <x v="2702"/>
    <x v="1"/>
    <x v="1"/>
    <x v="1"/>
  </r>
  <r>
    <n v="4168"/>
    <x v="55"/>
    <x v="48"/>
    <x v="0"/>
    <x v="0"/>
    <x v="0"/>
    <x v="0"/>
    <x v="2"/>
    <x v="3"/>
    <x v="1"/>
    <x v="2703"/>
    <x v="1"/>
    <x v="1"/>
    <x v="1"/>
  </r>
  <r>
    <n v="4169"/>
    <x v="159"/>
    <x v="13"/>
    <x v="1"/>
    <x v="0"/>
    <x v="1"/>
    <x v="1"/>
    <x v="2"/>
    <x v="4"/>
    <x v="1"/>
    <x v="2109"/>
    <x v="1"/>
    <x v="1"/>
    <x v="1"/>
  </r>
  <r>
    <n v="4170"/>
    <x v="91"/>
    <x v="29"/>
    <x v="1"/>
    <x v="0"/>
    <x v="1"/>
    <x v="1"/>
    <x v="1"/>
    <x v="1"/>
    <x v="1"/>
    <x v="2012"/>
    <x v="0"/>
    <x v="0"/>
    <x v="0"/>
  </r>
  <r>
    <n v="4171"/>
    <x v="43"/>
    <x v="18"/>
    <x v="0"/>
    <x v="1"/>
    <x v="0"/>
    <x v="2"/>
    <x v="0"/>
    <x v="0"/>
    <x v="1"/>
    <x v="2704"/>
    <x v="0"/>
    <x v="0"/>
    <x v="0"/>
  </r>
  <r>
    <n v="4172"/>
    <x v="119"/>
    <x v="6"/>
    <x v="1"/>
    <x v="1"/>
    <x v="0"/>
    <x v="0"/>
    <x v="2"/>
    <x v="1"/>
    <x v="1"/>
    <x v="2705"/>
    <x v="1"/>
    <x v="1"/>
    <x v="1"/>
  </r>
  <r>
    <n v="4173"/>
    <x v="101"/>
    <x v="13"/>
    <x v="0"/>
    <x v="2"/>
    <x v="1"/>
    <x v="2"/>
    <x v="2"/>
    <x v="2"/>
    <x v="1"/>
    <x v="2415"/>
    <x v="0"/>
    <x v="0"/>
    <x v="0"/>
  </r>
  <r>
    <n v="4174"/>
    <x v="25"/>
    <x v="47"/>
    <x v="1"/>
    <x v="1"/>
    <x v="1"/>
    <x v="0"/>
    <x v="2"/>
    <x v="3"/>
    <x v="1"/>
    <x v="2706"/>
    <x v="0"/>
    <x v="0"/>
    <x v="0"/>
  </r>
  <r>
    <n v="4175"/>
    <x v="32"/>
    <x v="48"/>
    <x v="4"/>
    <x v="1"/>
    <x v="0"/>
    <x v="3"/>
    <x v="4"/>
    <x v="4"/>
    <x v="1"/>
    <x v="2707"/>
    <x v="1"/>
    <x v="1"/>
    <x v="1"/>
  </r>
  <r>
    <n v="4176"/>
    <x v="49"/>
    <x v="47"/>
    <x v="1"/>
    <x v="2"/>
    <x v="0"/>
    <x v="0"/>
    <x v="2"/>
    <x v="1"/>
    <x v="1"/>
    <x v="2708"/>
    <x v="1"/>
    <x v="1"/>
    <x v="1"/>
  </r>
  <r>
    <n v="4177"/>
    <x v="60"/>
    <x v="47"/>
    <x v="0"/>
    <x v="1"/>
    <x v="1"/>
    <x v="2"/>
    <x v="2"/>
    <x v="0"/>
    <x v="1"/>
    <x v="2709"/>
    <x v="0"/>
    <x v="0"/>
    <x v="0"/>
  </r>
  <r>
    <n v="4178"/>
    <x v="29"/>
    <x v="29"/>
    <x v="0"/>
    <x v="0"/>
    <x v="1"/>
    <x v="1"/>
    <x v="0"/>
    <x v="1"/>
    <x v="1"/>
    <x v="2710"/>
    <x v="0"/>
    <x v="0"/>
    <x v="0"/>
  </r>
  <r>
    <n v="4179"/>
    <x v="8"/>
    <x v="10"/>
    <x v="0"/>
    <x v="0"/>
    <x v="1"/>
    <x v="0"/>
    <x v="2"/>
    <x v="2"/>
    <x v="1"/>
    <x v="2711"/>
    <x v="1"/>
    <x v="1"/>
    <x v="1"/>
  </r>
  <r>
    <n v="4180"/>
    <x v="116"/>
    <x v="24"/>
    <x v="0"/>
    <x v="0"/>
    <x v="0"/>
    <x v="3"/>
    <x v="0"/>
    <x v="3"/>
    <x v="1"/>
    <x v="2712"/>
    <x v="1"/>
    <x v="1"/>
    <x v="1"/>
  </r>
  <r>
    <n v="4181"/>
    <x v="146"/>
    <x v="24"/>
    <x v="1"/>
    <x v="1"/>
    <x v="1"/>
    <x v="1"/>
    <x v="0"/>
    <x v="4"/>
    <x v="1"/>
    <x v="2713"/>
    <x v="1"/>
    <x v="1"/>
    <x v="1"/>
  </r>
  <r>
    <n v="4182"/>
    <x v="38"/>
    <x v="3"/>
    <x v="1"/>
    <x v="0"/>
    <x v="0"/>
    <x v="1"/>
    <x v="0"/>
    <x v="1"/>
    <x v="1"/>
    <x v="2452"/>
    <x v="1"/>
    <x v="1"/>
    <x v="1"/>
  </r>
  <r>
    <n v="4183"/>
    <x v="162"/>
    <x v="47"/>
    <x v="3"/>
    <x v="0"/>
    <x v="0"/>
    <x v="4"/>
    <x v="4"/>
    <x v="0"/>
    <x v="1"/>
    <x v="2714"/>
    <x v="1"/>
    <x v="1"/>
    <x v="1"/>
  </r>
  <r>
    <n v="4184"/>
    <x v="27"/>
    <x v="10"/>
    <x v="0"/>
    <x v="0"/>
    <x v="0"/>
    <x v="2"/>
    <x v="0"/>
    <x v="1"/>
    <x v="1"/>
    <x v="2715"/>
    <x v="1"/>
    <x v="1"/>
    <x v="1"/>
  </r>
  <r>
    <n v="4185"/>
    <x v="169"/>
    <x v="10"/>
    <x v="1"/>
    <x v="1"/>
    <x v="1"/>
    <x v="2"/>
    <x v="0"/>
    <x v="2"/>
    <x v="1"/>
    <x v="2716"/>
    <x v="0"/>
    <x v="0"/>
    <x v="0"/>
  </r>
  <r>
    <n v="4186"/>
    <x v="159"/>
    <x v="13"/>
    <x v="2"/>
    <x v="0"/>
    <x v="1"/>
    <x v="1"/>
    <x v="3"/>
    <x v="3"/>
    <x v="1"/>
    <x v="2717"/>
    <x v="0"/>
    <x v="0"/>
    <x v="0"/>
  </r>
  <r>
    <n v="4187"/>
    <x v="111"/>
    <x v="24"/>
    <x v="1"/>
    <x v="1"/>
    <x v="0"/>
    <x v="4"/>
    <x v="0"/>
    <x v="4"/>
    <x v="1"/>
    <x v="2328"/>
    <x v="1"/>
    <x v="1"/>
    <x v="1"/>
  </r>
  <r>
    <n v="4188"/>
    <x v="56"/>
    <x v="3"/>
    <x v="0"/>
    <x v="1"/>
    <x v="0"/>
    <x v="4"/>
    <x v="0"/>
    <x v="1"/>
    <x v="1"/>
    <x v="2718"/>
    <x v="1"/>
    <x v="1"/>
    <x v="1"/>
  </r>
  <r>
    <n v="4189"/>
    <x v="76"/>
    <x v="29"/>
    <x v="4"/>
    <x v="0"/>
    <x v="1"/>
    <x v="1"/>
    <x v="0"/>
    <x v="0"/>
    <x v="1"/>
    <x v="2171"/>
    <x v="0"/>
    <x v="0"/>
    <x v="0"/>
  </r>
  <r>
    <n v="4190"/>
    <x v="40"/>
    <x v="24"/>
    <x v="1"/>
    <x v="1"/>
    <x v="0"/>
    <x v="3"/>
    <x v="0"/>
    <x v="1"/>
    <x v="1"/>
    <x v="2719"/>
    <x v="1"/>
    <x v="1"/>
    <x v="1"/>
  </r>
  <r>
    <n v="4191"/>
    <x v="69"/>
    <x v="24"/>
    <x v="1"/>
    <x v="1"/>
    <x v="1"/>
    <x v="1"/>
    <x v="0"/>
    <x v="2"/>
    <x v="1"/>
    <x v="2720"/>
    <x v="0"/>
    <x v="0"/>
    <x v="0"/>
  </r>
  <r>
    <n v="4192"/>
    <x v="132"/>
    <x v="18"/>
    <x v="0"/>
    <x v="0"/>
    <x v="1"/>
    <x v="2"/>
    <x v="2"/>
    <x v="3"/>
    <x v="1"/>
    <x v="2721"/>
    <x v="0"/>
    <x v="0"/>
    <x v="0"/>
  </r>
  <r>
    <n v="4193"/>
    <x v="170"/>
    <x v="3"/>
    <x v="2"/>
    <x v="1"/>
    <x v="1"/>
    <x v="3"/>
    <x v="0"/>
    <x v="4"/>
    <x v="1"/>
    <x v="2722"/>
    <x v="1"/>
    <x v="1"/>
    <x v="1"/>
  </r>
  <r>
    <n v="4194"/>
    <x v="7"/>
    <x v="48"/>
    <x v="0"/>
    <x v="0"/>
    <x v="0"/>
    <x v="0"/>
    <x v="3"/>
    <x v="1"/>
    <x v="1"/>
    <x v="2682"/>
    <x v="0"/>
    <x v="0"/>
    <x v="0"/>
  </r>
  <r>
    <n v="4195"/>
    <x v="72"/>
    <x v="24"/>
    <x v="0"/>
    <x v="0"/>
    <x v="0"/>
    <x v="1"/>
    <x v="3"/>
    <x v="0"/>
    <x v="1"/>
    <x v="2723"/>
    <x v="1"/>
    <x v="1"/>
    <x v="1"/>
  </r>
  <r>
    <n v="4196"/>
    <x v="107"/>
    <x v="48"/>
    <x v="2"/>
    <x v="1"/>
    <x v="1"/>
    <x v="0"/>
    <x v="2"/>
    <x v="1"/>
    <x v="1"/>
    <x v="2724"/>
    <x v="1"/>
    <x v="1"/>
    <x v="1"/>
  </r>
  <r>
    <n v="4197"/>
    <x v="1"/>
    <x v="13"/>
    <x v="1"/>
    <x v="0"/>
    <x v="0"/>
    <x v="2"/>
    <x v="0"/>
    <x v="2"/>
    <x v="1"/>
    <x v="2394"/>
    <x v="1"/>
    <x v="1"/>
    <x v="1"/>
  </r>
  <r>
    <n v="4198"/>
    <x v="26"/>
    <x v="48"/>
    <x v="0"/>
    <x v="1"/>
    <x v="0"/>
    <x v="4"/>
    <x v="0"/>
    <x v="3"/>
    <x v="1"/>
    <x v="2725"/>
    <x v="1"/>
    <x v="1"/>
    <x v="1"/>
  </r>
  <r>
    <n v="4199"/>
    <x v="84"/>
    <x v="45"/>
    <x v="2"/>
    <x v="1"/>
    <x v="0"/>
    <x v="2"/>
    <x v="0"/>
    <x v="4"/>
    <x v="1"/>
    <x v="2710"/>
    <x v="0"/>
    <x v="0"/>
    <x v="0"/>
  </r>
  <r>
    <n v="4200"/>
    <x v="137"/>
    <x v="13"/>
    <x v="0"/>
    <x v="1"/>
    <x v="0"/>
    <x v="2"/>
    <x v="2"/>
    <x v="1"/>
    <x v="1"/>
    <x v="1950"/>
    <x v="0"/>
    <x v="0"/>
    <x v="0"/>
  </r>
  <r>
    <n v="4201"/>
    <x v="82"/>
    <x v="6"/>
    <x v="0"/>
    <x v="0"/>
    <x v="1"/>
    <x v="0"/>
    <x v="0"/>
    <x v="0"/>
    <x v="1"/>
    <x v="2726"/>
    <x v="1"/>
    <x v="1"/>
    <x v="1"/>
  </r>
  <r>
    <n v="4202"/>
    <x v="103"/>
    <x v="10"/>
    <x v="1"/>
    <x v="0"/>
    <x v="0"/>
    <x v="4"/>
    <x v="0"/>
    <x v="1"/>
    <x v="1"/>
    <x v="2727"/>
    <x v="0"/>
    <x v="0"/>
    <x v="0"/>
  </r>
  <r>
    <n v="4203"/>
    <x v="77"/>
    <x v="18"/>
    <x v="0"/>
    <x v="1"/>
    <x v="1"/>
    <x v="0"/>
    <x v="2"/>
    <x v="2"/>
    <x v="1"/>
    <x v="1954"/>
    <x v="1"/>
    <x v="1"/>
    <x v="1"/>
  </r>
  <r>
    <n v="4204"/>
    <x v="24"/>
    <x v="47"/>
    <x v="2"/>
    <x v="1"/>
    <x v="1"/>
    <x v="1"/>
    <x v="0"/>
    <x v="3"/>
    <x v="1"/>
    <x v="2515"/>
    <x v="0"/>
    <x v="0"/>
    <x v="0"/>
  </r>
  <r>
    <n v="4205"/>
    <x v="77"/>
    <x v="24"/>
    <x v="0"/>
    <x v="2"/>
    <x v="0"/>
    <x v="1"/>
    <x v="0"/>
    <x v="4"/>
    <x v="1"/>
    <x v="2728"/>
    <x v="0"/>
    <x v="0"/>
    <x v="0"/>
  </r>
  <r>
    <n v="4206"/>
    <x v="130"/>
    <x v="24"/>
    <x v="0"/>
    <x v="0"/>
    <x v="1"/>
    <x v="0"/>
    <x v="3"/>
    <x v="1"/>
    <x v="1"/>
    <x v="2729"/>
    <x v="1"/>
    <x v="1"/>
    <x v="1"/>
  </r>
  <r>
    <n v="4207"/>
    <x v="31"/>
    <x v="10"/>
    <x v="0"/>
    <x v="0"/>
    <x v="0"/>
    <x v="2"/>
    <x v="2"/>
    <x v="0"/>
    <x v="1"/>
    <x v="2730"/>
    <x v="0"/>
    <x v="0"/>
    <x v="0"/>
  </r>
  <r>
    <n v="4208"/>
    <x v="148"/>
    <x v="18"/>
    <x v="1"/>
    <x v="0"/>
    <x v="0"/>
    <x v="1"/>
    <x v="2"/>
    <x v="1"/>
    <x v="1"/>
    <x v="2731"/>
    <x v="1"/>
    <x v="1"/>
    <x v="1"/>
  </r>
  <r>
    <n v="4209"/>
    <x v="85"/>
    <x v="6"/>
    <x v="0"/>
    <x v="0"/>
    <x v="0"/>
    <x v="0"/>
    <x v="0"/>
    <x v="2"/>
    <x v="1"/>
    <x v="2230"/>
    <x v="1"/>
    <x v="1"/>
    <x v="1"/>
  </r>
  <r>
    <n v="4210"/>
    <x v="80"/>
    <x v="13"/>
    <x v="0"/>
    <x v="1"/>
    <x v="1"/>
    <x v="4"/>
    <x v="3"/>
    <x v="3"/>
    <x v="1"/>
    <x v="2074"/>
    <x v="1"/>
    <x v="1"/>
    <x v="1"/>
  </r>
  <r>
    <n v="4211"/>
    <x v="26"/>
    <x v="47"/>
    <x v="0"/>
    <x v="1"/>
    <x v="1"/>
    <x v="2"/>
    <x v="0"/>
    <x v="4"/>
    <x v="1"/>
    <x v="2732"/>
    <x v="1"/>
    <x v="1"/>
    <x v="1"/>
  </r>
  <r>
    <n v="4212"/>
    <x v="74"/>
    <x v="48"/>
    <x v="1"/>
    <x v="0"/>
    <x v="0"/>
    <x v="2"/>
    <x v="0"/>
    <x v="1"/>
    <x v="1"/>
    <x v="2494"/>
    <x v="1"/>
    <x v="1"/>
    <x v="1"/>
  </r>
  <r>
    <n v="4213"/>
    <x v="81"/>
    <x v="24"/>
    <x v="0"/>
    <x v="0"/>
    <x v="1"/>
    <x v="1"/>
    <x v="2"/>
    <x v="0"/>
    <x v="1"/>
    <x v="2733"/>
    <x v="1"/>
    <x v="1"/>
    <x v="1"/>
  </r>
  <r>
    <n v="4214"/>
    <x v="146"/>
    <x v="3"/>
    <x v="0"/>
    <x v="0"/>
    <x v="1"/>
    <x v="4"/>
    <x v="0"/>
    <x v="1"/>
    <x v="1"/>
    <x v="2734"/>
    <x v="0"/>
    <x v="0"/>
    <x v="0"/>
  </r>
  <r>
    <n v="4215"/>
    <x v="163"/>
    <x v="18"/>
    <x v="0"/>
    <x v="1"/>
    <x v="0"/>
    <x v="3"/>
    <x v="2"/>
    <x v="2"/>
    <x v="1"/>
    <x v="2735"/>
    <x v="1"/>
    <x v="1"/>
    <x v="1"/>
  </r>
  <r>
    <n v="4216"/>
    <x v="122"/>
    <x v="18"/>
    <x v="0"/>
    <x v="1"/>
    <x v="0"/>
    <x v="3"/>
    <x v="2"/>
    <x v="3"/>
    <x v="1"/>
    <x v="2736"/>
    <x v="0"/>
    <x v="0"/>
    <x v="0"/>
  </r>
  <r>
    <n v="4217"/>
    <x v="137"/>
    <x v="10"/>
    <x v="2"/>
    <x v="0"/>
    <x v="1"/>
    <x v="1"/>
    <x v="2"/>
    <x v="4"/>
    <x v="1"/>
    <x v="2375"/>
    <x v="1"/>
    <x v="1"/>
    <x v="1"/>
  </r>
  <r>
    <n v="4218"/>
    <x v="139"/>
    <x v="18"/>
    <x v="0"/>
    <x v="0"/>
    <x v="1"/>
    <x v="0"/>
    <x v="3"/>
    <x v="1"/>
    <x v="1"/>
    <x v="2737"/>
    <x v="0"/>
    <x v="0"/>
    <x v="0"/>
  </r>
  <r>
    <n v="4219"/>
    <x v="130"/>
    <x v="48"/>
    <x v="0"/>
    <x v="1"/>
    <x v="0"/>
    <x v="1"/>
    <x v="2"/>
    <x v="0"/>
    <x v="1"/>
    <x v="2738"/>
    <x v="1"/>
    <x v="1"/>
    <x v="1"/>
  </r>
  <r>
    <n v="4220"/>
    <x v="91"/>
    <x v="18"/>
    <x v="0"/>
    <x v="1"/>
    <x v="1"/>
    <x v="4"/>
    <x v="3"/>
    <x v="1"/>
    <x v="1"/>
    <x v="2739"/>
    <x v="1"/>
    <x v="1"/>
    <x v="1"/>
  </r>
  <r>
    <n v="4221"/>
    <x v="157"/>
    <x v="24"/>
    <x v="0"/>
    <x v="1"/>
    <x v="0"/>
    <x v="1"/>
    <x v="0"/>
    <x v="2"/>
    <x v="2"/>
    <x v="2740"/>
    <x v="1"/>
    <x v="1"/>
    <x v="1"/>
  </r>
  <r>
    <n v="4222"/>
    <x v="17"/>
    <x v="6"/>
    <x v="1"/>
    <x v="0"/>
    <x v="0"/>
    <x v="0"/>
    <x v="2"/>
    <x v="3"/>
    <x v="2"/>
    <x v="2741"/>
    <x v="0"/>
    <x v="0"/>
    <x v="0"/>
  </r>
  <r>
    <n v="4223"/>
    <x v="77"/>
    <x v="48"/>
    <x v="2"/>
    <x v="1"/>
    <x v="1"/>
    <x v="4"/>
    <x v="3"/>
    <x v="4"/>
    <x v="2"/>
    <x v="2742"/>
    <x v="1"/>
    <x v="1"/>
    <x v="1"/>
  </r>
  <r>
    <n v="4224"/>
    <x v="66"/>
    <x v="3"/>
    <x v="1"/>
    <x v="1"/>
    <x v="0"/>
    <x v="4"/>
    <x v="3"/>
    <x v="1"/>
    <x v="2"/>
    <x v="2332"/>
    <x v="1"/>
    <x v="1"/>
    <x v="1"/>
  </r>
  <r>
    <n v="4225"/>
    <x v="45"/>
    <x v="10"/>
    <x v="1"/>
    <x v="1"/>
    <x v="1"/>
    <x v="4"/>
    <x v="1"/>
    <x v="0"/>
    <x v="2"/>
    <x v="2743"/>
    <x v="0"/>
    <x v="0"/>
    <x v="0"/>
  </r>
  <r>
    <n v="4226"/>
    <x v="62"/>
    <x v="13"/>
    <x v="1"/>
    <x v="0"/>
    <x v="1"/>
    <x v="4"/>
    <x v="0"/>
    <x v="1"/>
    <x v="2"/>
    <x v="2602"/>
    <x v="0"/>
    <x v="0"/>
    <x v="0"/>
  </r>
  <r>
    <n v="4227"/>
    <x v="101"/>
    <x v="13"/>
    <x v="1"/>
    <x v="0"/>
    <x v="0"/>
    <x v="3"/>
    <x v="0"/>
    <x v="2"/>
    <x v="2"/>
    <x v="2744"/>
    <x v="1"/>
    <x v="1"/>
    <x v="1"/>
  </r>
  <r>
    <n v="4228"/>
    <x v="119"/>
    <x v="6"/>
    <x v="1"/>
    <x v="2"/>
    <x v="1"/>
    <x v="2"/>
    <x v="0"/>
    <x v="3"/>
    <x v="2"/>
    <x v="2171"/>
    <x v="0"/>
    <x v="0"/>
    <x v="0"/>
  </r>
  <r>
    <n v="4229"/>
    <x v="82"/>
    <x v="10"/>
    <x v="0"/>
    <x v="1"/>
    <x v="1"/>
    <x v="1"/>
    <x v="4"/>
    <x v="4"/>
    <x v="2"/>
    <x v="2745"/>
    <x v="1"/>
    <x v="1"/>
    <x v="1"/>
  </r>
  <r>
    <n v="4230"/>
    <x v="24"/>
    <x v="3"/>
    <x v="2"/>
    <x v="1"/>
    <x v="0"/>
    <x v="4"/>
    <x v="3"/>
    <x v="1"/>
    <x v="2"/>
    <x v="2589"/>
    <x v="0"/>
    <x v="0"/>
    <x v="0"/>
  </r>
  <r>
    <n v="4231"/>
    <x v="138"/>
    <x v="18"/>
    <x v="0"/>
    <x v="1"/>
    <x v="1"/>
    <x v="0"/>
    <x v="2"/>
    <x v="0"/>
    <x v="2"/>
    <x v="2746"/>
    <x v="0"/>
    <x v="0"/>
    <x v="0"/>
  </r>
  <r>
    <n v="4232"/>
    <x v="137"/>
    <x v="10"/>
    <x v="1"/>
    <x v="0"/>
    <x v="0"/>
    <x v="1"/>
    <x v="0"/>
    <x v="1"/>
    <x v="2"/>
    <x v="2747"/>
    <x v="0"/>
    <x v="0"/>
    <x v="0"/>
  </r>
  <r>
    <n v="4233"/>
    <x v="11"/>
    <x v="3"/>
    <x v="1"/>
    <x v="1"/>
    <x v="1"/>
    <x v="3"/>
    <x v="2"/>
    <x v="2"/>
    <x v="2"/>
    <x v="2231"/>
    <x v="1"/>
    <x v="1"/>
    <x v="1"/>
  </r>
  <r>
    <n v="4234"/>
    <x v="149"/>
    <x v="6"/>
    <x v="0"/>
    <x v="1"/>
    <x v="1"/>
    <x v="1"/>
    <x v="0"/>
    <x v="3"/>
    <x v="2"/>
    <x v="2433"/>
    <x v="0"/>
    <x v="0"/>
    <x v="0"/>
  </r>
  <r>
    <n v="4235"/>
    <x v="149"/>
    <x v="10"/>
    <x v="0"/>
    <x v="0"/>
    <x v="0"/>
    <x v="2"/>
    <x v="0"/>
    <x v="4"/>
    <x v="2"/>
    <x v="2102"/>
    <x v="0"/>
    <x v="0"/>
    <x v="0"/>
  </r>
  <r>
    <n v="4236"/>
    <x v="45"/>
    <x v="3"/>
    <x v="0"/>
    <x v="0"/>
    <x v="1"/>
    <x v="1"/>
    <x v="0"/>
    <x v="1"/>
    <x v="2"/>
    <x v="2143"/>
    <x v="0"/>
    <x v="0"/>
    <x v="0"/>
  </r>
  <r>
    <n v="4237"/>
    <x v="86"/>
    <x v="18"/>
    <x v="1"/>
    <x v="1"/>
    <x v="0"/>
    <x v="4"/>
    <x v="2"/>
    <x v="0"/>
    <x v="2"/>
    <x v="2492"/>
    <x v="0"/>
    <x v="0"/>
    <x v="0"/>
  </r>
  <r>
    <n v="4238"/>
    <x v="30"/>
    <x v="10"/>
    <x v="0"/>
    <x v="0"/>
    <x v="1"/>
    <x v="3"/>
    <x v="1"/>
    <x v="1"/>
    <x v="2"/>
    <x v="2748"/>
    <x v="1"/>
    <x v="1"/>
    <x v="1"/>
  </r>
  <r>
    <n v="4239"/>
    <x v="134"/>
    <x v="48"/>
    <x v="1"/>
    <x v="2"/>
    <x v="1"/>
    <x v="1"/>
    <x v="1"/>
    <x v="2"/>
    <x v="2"/>
    <x v="2749"/>
    <x v="1"/>
    <x v="1"/>
    <x v="1"/>
  </r>
  <r>
    <n v="4240"/>
    <x v="14"/>
    <x v="48"/>
    <x v="0"/>
    <x v="2"/>
    <x v="0"/>
    <x v="0"/>
    <x v="3"/>
    <x v="3"/>
    <x v="2"/>
    <x v="2750"/>
    <x v="0"/>
    <x v="0"/>
    <x v="0"/>
  </r>
  <r>
    <n v="4241"/>
    <x v="72"/>
    <x v="45"/>
    <x v="2"/>
    <x v="2"/>
    <x v="1"/>
    <x v="3"/>
    <x v="2"/>
    <x v="4"/>
    <x v="2"/>
    <x v="2751"/>
    <x v="0"/>
    <x v="0"/>
    <x v="0"/>
  </r>
  <r>
    <n v="4242"/>
    <x v="127"/>
    <x v="6"/>
    <x v="0"/>
    <x v="0"/>
    <x v="0"/>
    <x v="0"/>
    <x v="0"/>
    <x v="1"/>
    <x v="2"/>
    <x v="2752"/>
    <x v="1"/>
    <x v="1"/>
    <x v="1"/>
  </r>
  <r>
    <n v="4243"/>
    <x v="68"/>
    <x v="6"/>
    <x v="4"/>
    <x v="0"/>
    <x v="0"/>
    <x v="4"/>
    <x v="3"/>
    <x v="0"/>
    <x v="0"/>
    <x v="2243"/>
    <x v="1"/>
    <x v="1"/>
    <x v="1"/>
  </r>
  <r>
    <n v="4244"/>
    <x v="36"/>
    <x v="13"/>
    <x v="1"/>
    <x v="1"/>
    <x v="1"/>
    <x v="0"/>
    <x v="0"/>
    <x v="1"/>
    <x v="0"/>
    <x v="2753"/>
    <x v="1"/>
    <x v="1"/>
    <x v="1"/>
  </r>
  <r>
    <n v="4245"/>
    <x v="157"/>
    <x v="13"/>
    <x v="0"/>
    <x v="0"/>
    <x v="1"/>
    <x v="2"/>
    <x v="2"/>
    <x v="2"/>
    <x v="0"/>
    <x v="2376"/>
    <x v="0"/>
    <x v="0"/>
    <x v="0"/>
  </r>
  <r>
    <n v="4246"/>
    <x v="93"/>
    <x v="10"/>
    <x v="0"/>
    <x v="0"/>
    <x v="1"/>
    <x v="3"/>
    <x v="2"/>
    <x v="3"/>
    <x v="0"/>
    <x v="2654"/>
    <x v="1"/>
    <x v="1"/>
    <x v="1"/>
  </r>
  <r>
    <n v="4247"/>
    <x v="48"/>
    <x v="10"/>
    <x v="0"/>
    <x v="0"/>
    <x v="0"/>
    <x v="4"/>
    <x v="2"/>
    <x v="4"/>
    <x v="0"/>
    <x v="2754"/>
    <x v="0"/>
    <x v="0"/>
    <x v="0"/>
  </r>
  <r>
    <n v="4248"/>
    <x v="19"/>
    <x v="18"/>
    <x v="0"/>
    <x v="0"/>
    <x v="1"/>
    <x v="1"/>
    <x v="2"/>
    <x v="1"/>
    <x v="0"/>
    <x v="2478"/>
    <x v="1"/>
    <x v="1"/>
    <x v="1"/>
  </r>
  <r>
    <n v="4249"/>
    <x v="2"/>
    <x v="29"/>
    <x v="2"/>
    <x v="0"/>
    <x v="1"/>
    <x v="3"/>
    <x v="0"/>
    <x v="0"/>
    <x v="0"/>
    <x v="2755"/>
    <x v="1"/>
    <x v="1"/>
    <x v="1"/>
  </r>
  <r>
    <n v="4250"/>
    <x v="130"/>
    <x v="13"/>
    <x v="1"/>
    <x v="0"/>
    <x v="0"/>
    <x v="2"/>
    <x v="0"/>
    <x v="1"/>
    <x v="0"/>
    <x v="2026"/>
    <x v="1"/>
    <x v="1"/>
    <x v="1"/>
  </r>
  <r>
    <n v="4251"/>
    <x v="137"/>
    <x v="47"/>
    <x v="4"/>
    <x v="0"/>
    <x v="1"/>
    <x v="4"/>
    <x v="3"/>
    <x v="2"/>
    <x v="0"/>
    <x v="2294"/>
    <x v="0"/>
    <x v="0"/>
    <x v="0"/>
  </r>
  <r>
    <n v="4252"/>
    <x v="26"/>
    <x v="24"/>
    <x v="0"/>
    <x v="1"/>
    <x v="1"/>
    <x v="0"/>
    <x v="0"/>
    <x v="3"/>
    <x v="0"/>
    <x v="2756"/>
    <x v="0"/>
    <x v="0"/>
    <x v="0"/>
  </r>
  <r>
    <n v="4253"/>
    <x v="129"/>
    <x v="3"/>
    <x v="2"/>
    <x v="1"/>
    <x v="1"/>
    <x v="2"/>
    <x v="0"/>
    <x v="4"/>
    <x v="0"/>
    <x v="2053"/>
    <x v="1"/>
    <x v="1"/>
    <x v="1"/>
  </r>
  <r>
    <n v="4254"/>
    <x v="111"/>
    <x v="3"/>
    <x v="1"/>
    <x v="0"/>
    <x v="0"/>
    <x v="1"/>
    <x v="3"/>
    <x v="1"/>
    <x v="0"/>
    <x v="1975"/>
    <x v="1"/>
    <x v="1"/>
    <x v="1"/>
  </r>
  <r>
    <n v="4255"/>
    <x v="154"/>
    <x v="3"/>
    <x v="2"/>
    <x v="0"/>
    <x v="1"/>
    <x v="2"/>
    <x v="0"/>
    <x v="0"/>
    <x v="0"/>
    <x v="2757"/>
    <x v="0"/>
    <x v="0"/>
    <x v="0"/>
  </r>
  <r>
    <n v="4256"/>
    <x v="72"/>
    <x v="13"/>
    <x v="0"/>
    <x v="1"/>
    <x v="0"/>
    <x v="2"/>
    <x v="0"/>
    <x v="1"/>
    <x v="0"/>
    <x v="2758"/>
    <x v="0"/>
    <x v="0"/>
    <x v="0"/>
  </r>
  <r>
    <n v="4257"/>
    <x v="101"/>
    <x v="3"/>
    <x v="1"/>
    <x v="0"/>
    <x v="0"/>
    <x v="3"/>
    <x v="2"/>
    <x v="2"/>
    <x v="0"/>
    <x v="2759"/>
    <x v="0"/>
    <x v="0"/>
    <x v="0"/>
  </r>
  <r>
    <n v="4258"/>
    <x v="17"/>
    <x v="3"/>
    <x v="1"/>
    <x v="0"/>
    <x v="0"/>
    <x v="0"/>
    <x v="0"/>
    <x v="3"/>
    <x v="0"/>
    <x v="1976"/>
    <x v="1"/>
    <x v="1"/>
    <x v="1"/>
  </r>
  <r>
    <n v="4259"/>
    <x v="41"/>
    <x v="45"/>
    <x v="0"/>
    <x v="0"/>
    <x v="1"/>
    <x v="4"/>
    <x v="0"/>
    <x v="4"/>
    <x v="0"/>
    <x v="2760"/>
    <x v="1"/>
    <x v="1"/>
    <x v="1"/>
  </r>
  <r>
    <n v="4260"/>
    <x v="77"/>
    <x v="10"/>
    <x v="1"/>
    <x v="0"/>
    <x v="0"/>
    <x v="1"/>
    <x v="1"/>
    <x v="1"/>
    <x v="0"/>
    <x v="2761"/>
    <x v="1"/>
    <x v="1"/>
    <x v="1"/>
  </r>
  <r>
    <n v="4261"/>
    <x v="44"/>
    <x v="24"/>
    <x v="0"/>
    <x v="0"/>
    <x v="0"/>
    <x v="0"/>
    <x v="0"/>
    <x v="0"/>
    <x v="0"/>
    <x v="2306"/>
    <x v="1"/>
    <x v="1"/>
    <x v="1"/>
  </r>
  <r>
    <n v="4262"/>
    <x v="128"/>
    <x v="29"/>
    <x v="2"/>
    <x v="1"/>
    <x v="0"/>
    <x v="3"/>
    <x v="3"/>
    <x v="1"/>
    <x v="0"/>
    <x v="2762"/>
    <x v="0"/>
    <x v="0"/>
    <x v="0"/>
  </r>
  <r>
    <n v="4263"/>
    <x v="190"/>
    <x v="3"/>
    <x v="2"/>
    <x v="2"/>
    <x v="1"/>
    <x v="4"/>
    <x v="2"/>
    <x v="2"/>
    <x v="0"/>
    <x v="2763"/>
    <x v="1"/>
    <x v="1"/>
    <x v="1"/>
  </r>
  <r>
    <n v="4264"/>
    <x v="167"/>
    <x v="13"/>
    <x v="2"/>
    <x v="0"/>
    <x v="0"/>
    <x v="3"/>
    <x v="0"/>
    <x v="3"/>
    <x v="0"/>
    <x v="1935"/>
    <x v="1"/>
    <x v="1"/>
    <x v="1"/>
  </r>
  <r>
    <n v="4265"/>
    <x v="150"/>
    <x v="3"/>
    <x v="3"/>
    <x v="1"/>
    <x v="1"/>
    <x v="4"/>
    <x v="3"/>
    <x v="4"/>
    <x v="1"/>
    <x v="1961"/>
    <x v="1"/>
    <x v="1"/>
    <x v="1"/>
  </r>
  <r>
    <n v="4266"/>
    <x v="90"/>
    <x v="29"/>
    <x v="0"/>
    <x v="2"/>
    <x v="0"/>
    <x v="4"/>
    <x v="2"/>
    <x v="1"/>
    <x v="1"/>
    <x v="2498"/>
    <x v="0"/>
    <x v="0"/>
    <x v="0"/>
  </r>
  <r>
    <n v="4267"/>
    <x v="38"/>
    <x v="6"/>
    <x v="0"/>
    <x v="0"/>
    <x v="0"/>
    <x v="0"/>
    <x v="2"/>
    <x v="0"/>
    <x v="1"/>
    <x v="2161"/>
    <x v="1"/>
    <x v="1"/>
    <x v="1"/>
  </r>
  <r>
    <n v="4268"/>
    <x v="38"/>
    <x v="3"/>
    <x v="2"/>
    <x v="0"/>
    <x v="0"/>
    <x v="3"/>
    <x v="0"/>
    <x v="1"/>
    <x v="1"/>
    <x v="1907"/>
    <x v="1"/>
    <x v="1"/>
    <x v="1"/>
  </r>
  <r>
    <n v="4269"/>
    <x v="139"/>
    <x v="47"/>
    <x v="1"/>
    <x v="1"/>
    <x v="0"/>
    <x v="4"/>
    <x v="0"/>
    <x v="2"/>
    <x v="1"/>
    <x v="2764"/>
    <x v="1"/>
    <x v="1"/>
    <x v="1"/>
  </r>
  <r>
    <n v="4270"/>
    <x v="129"/>
    <x v="24"/>
    <x v="2"/>
    <x v="1"/>
    <x v="1"/>
    <x v="0"/>
    <x v="0"/>
    <x v="3"/>
    <x v="1"/>
    <x v="2391"/>
    <x v="0"/>
    <x v="0"/>
    <x v="0"/>
  </r>
  <r>
    <n v="4271"/>
    <x v="183"/>
    <x v="10"/>
    <x v="4"/>
    <x v="1"/>
    <x v="0"/>
    <x v="2"/>
    <x v="3"/>
    <x v="4"/>
    <x v="1"/>
    <x v="2662"/>
    <x v="0"/>
    <x v="0"/>
    <x v="0"/>
  </r>
  <r>
    <n v="4272"/>
    <x v="112"/>
    <x v="13"/>
    <x v="0"/>
    <x v="0"/>
    <x v="1"/>
    <x v="3"/>
    <x v="2"/>
    <x v="1"/>
    <x v="1"/>
    <x v="2765"/>
    <x v="0"/>
    <x v="0"/>
    <x v="0"/>
  </r>
  <r>
    <n v="4273"/>
    <x v="163"/>
    <x v="10"/>
    <x v="0"/>
    <x v="1"/>
    <x v="1"/>
    <x v="0"/>
    <x v="2"/>
    <x v="0"/>
    <x v="1"/>
    <x v="2766"/>
    <x v="1"/>
    <x v="1"/>
    <x v="1"/>
  </r>
  <r>
    <n v="4274"/>
    <x v="175"/>
    <x v="13"/>
    <x v="0"/>
    <x v="1"/>
    <x v="0"/>
    <x v="0"/>
    <x v="3"/>
    <x v="1"/>
    <x v="1"/>
    <x v="2767"/>
    <x v="1"/>
    <x v="1"/>
    <x v="1"/>
  </r>
  <r>
    <n v="4275"/>
    <x v="157"/>
    <x v="45"/>
    <x v="1"/>
    <x v="2"/>
    <x v="1"/>
    <x v="0"/>
    <x v="2"/>
    <x v="2"/>
    <x v="1"/>
    <x v="2768"/>
    <x v="1"/>
    <x v="1"/>
    <x v="1"/>
  </r>
  <r>
    <n v="4276"/>
    <x v="119"/>
    <x v="29"/>
    <x v="0"/>
    <x v="0"/>
    <x v="1"/>
    <x v="4"/>
    <x v="0"/>
    <x v="3"/>
    <x v="1"/>
    <x v="2769"/>
    <x v="0"/>
    <x v="0"/>
    <x v="0"/>
  </r>
  <r>
    <n v="4277"/>
    <x v="69"/>
    <x v="24"/>
    <x v="2"/>
    <x v="1"/>
    <x v="0"/>
    <x v="2"/>
    <x v="0"/>
    <x v="4"/>
    <x v="1"/>
    <x v="2451"/>
    <x v="1"/>
    <x v="1"/>
    <x v="1"/>
  </r>
  <r>
    <n v="4278"/>
    <x v="131"/>
    <x v="6"/>
    <x v="1"/>
    <x v="0"/>
    <x v="0"/>
    <x v="3"/>
    <x v="0"/>
    <x v="1"/>
    <x v="1"/>
    <x v="2146"/>
    <x v="0"/>
    <x v="0"/>
    <x v="0"/>
  </r>
  <r>
    <n v="4279"/>
    <x v="73"/>
    <x v="18"/>
    <x v="6"/>
    <x v="1"/>
    <x v="0"/>
    <x v="0"/>
    <x v="4"/>
    <x v="0"/>
    <x v="1"/>
    <x v="2460"/>
    <x v="1"/>
    <x v="1"/>
    <x v="1"/>
  </r>
  <r>
    <n v="4280"/>
    <x v="93"/>
    <x v="10"/>
    <x v="0"/>
    <x v="1"/>
    <x v="1"/>
    <x v="2"/>
    <x v="0"/>
    <x v="1"/>
    <x v="1"/>
    <x v="2222"/>
    <x v="1"/>
    <x v="1"/>
    <x v="1"/>
  </r>
  <r>
    <n v="4281"/>
    <x v="95"/>
    <x v="48"/>
    <x v="0"/>
    <x v="1"/>
    <x v="0"/>
    <x v="1"/>
    <x v="0"/>
    <x v="2"/>
    <x v="1"/>
    <x v="2770"/>
    <x v="1"/>
    <x v="1"/>
    <x v="1"/>
  </r>
  <r>
    <n v="4282"/>
    <x v="85"/>
    <x v="6"/>
    <x v="0"/>
    <x v="1"/>
    <x v="0"/>
    <x v="0"/>
    <x v="0"/>
    <x v="3"/>
    <x v="1"/>
    <x v="2045"/>
    <x v="1"/>
    <x v="1"/>
    <x v="1"/>
  </r>
  <r>
    <n v="4283"/>
    <x v="114"/>
    <x v="48"/>
    <x v="1"/>
    <x v="0"/>
    <x v="0"/>
    <x v="3"/>
    <x v="2"/>
    <x v="4"/>
    <x v="1"/>
    <x v="2771"/>
    <x v="1"/>
    <x v="1"/>
    <x v="1"/>
  </r>
  <r>
    <n v="4284"/>
    <x v="45"/>
    <x v="29"/>
    <x v="3"/>
    <x v="0"/>
    <x v="0"/>
    <x v="3"/>
    <x v="4"/>
    <x v="1"/>
    <x v="1"/>
    <x v="2772"/>
    <x v="0"/>
    <x v="0"/>
    <x v="0"/>
  </r>
  <r>
    <n v="4285"/>
    <x v="42"/>
    <x v="6"/>
    <x v="2"/>
    <x v="1"/>
    <x v="0"/>
    <x v="1"/>
    <x v="3"/>
    <x v="0"/>
    <x v="1"/>
    <x v="2773"/>
    <x v="1"/>
    <x v="1"/>
    <x v="1"/>
  </r>
  <r>
    <n v="4286"/>
    <x v="8"/>
    <x v="47"/>
    <x v="2"/>
    <x v="1"/>
    <x v="0"/>
    <x v="2"/>
    <x v="2"/>
    <x v="1"/>
    <x v="1"/>
    <x v="2774"/>
    <x v="0"/>
    <x v="0"/>
    <x v="0"/>
  </r>
  <r>
    <n v="4287"/>
    <x v="43"/>
    <x v="45"/>
    <x v="5"/>
    <x v="0"/>
    <x v="0"/>
    <x v="1"/>
    <x v="2"/>
    <x v="2"/>
    <x v="1"/>
    <x v="2775"/>
    <x v="0"/>
    <x v="0"/>
    <x v="0"/>
  </r>
  <r>
    <n v="4288"/>
    <x v="83"/>
    <x v="48"/>
    <x v="0"/>
    <x v="0"/>
    <x v="0"/>
    <x v="2"/>
    <x v="1"/>
    <x v="3"/>
    <x v="1"/>
    <x v="2149"/>
    <x v="1"/>
    <x v="1"/>
    <x v="1"/>
  </r>
  <r>
    <n v="4289"/>
    <x v="36"/>
    <x v="3"/>
    <x v="0"/>
    <x v="1"/>
    <x v="1"/>
    <x v="0"/>
    <x v="0"/>
    <x v="4"/>
    <x v="1"/>
    <x v="2776"/>
    <x v="1"/>
    <x v="1"/>
    <x v="1"/>
  </r>
  <r>
    <n v="4290"/>
    <x v="149"/>
    <x v="13"/>
    <x v="7"/>
    <x v="2"/>
    <x v="0"/>
    <x v="2"/>
    <x v="2"/>
    <x v="1"/>
    <x v="1"/>
    <x v="2777"/>
    <x v="1"/>
    <x v="1"/>
    <x v="1"/>
  </r>
  <r>
    <n v="4291"/>
    <x v="21"/>
    <x v="47"/>
    <x v="2"/>
    <x v="1"/>
    <x v="1"/>
    <x v="4"/>
    <x v="0"/>
    <x v="0"/>
    <x v="1"/>
    <x v="2778"/>
    <x v="0"/>
    <x v="0"/>
    <x v="0"/>
  </r>
  <r>
    <n v="4292"/>
    <x v="129"/>
    <x v="45"/>
    <x v="6"/>
    <x v="1"/>
    <x v="1"/>
    <x v="3"/>
    <x v="0"/>
    <x v="1"/>
    <x v="1"/>
    <x v="2742"/>
    <x v="0"/>
    <x v="0"/>
    <x v="0"/>
  </r>
  <r>
    <n v="4293"/>
    <x v="111"/>
    <x v="10"/>
    <x v="0"/>
    <x v="1"/>
    <x v="1"/>
    <x v="0"/>
    <x v="2"/>
    <x v="2"/>
    <x v="1"/>
    <x v="2779"/>
    <x v="0"/>
    <x v="0"/>
    <x v="0"/>
  </r>
  <r>
    <n v="4294"/>
    <x v="122"/>
    <x v="3"/>
    <x v="0"/>
    <x v="2"/>
    <x v="1"/>
    <x v="0"/>
    <x v="0"/>
    <x v="3"/>
    <x v="1"/>
    <x v="2511"/>
    <x v="0"/>
    <x v="0"/>
    <x v="0"/>
  </r>
  <r>
    <n v="4295"/>
    <x v="165"/>
    <x v="47"/>
    <x v="0"/>
    <x v="2"/>
    <x v="0"/>
    <x v="4"/>
    <x v="2"/>
    <x v="4"/>
    <x v="1"/>
    <x v="2477"/>
    <x v="1"/>
    <x v="1"/>
    <x v="1"/>
  </r>
  <r>
    <n v="4296"/>
    <x v="64"/>
    <x v="10"/>
    <x v="0"/>
    <x v="2"/>
    <x v="0"/>
    <x v="1"/>
    <x v="4"/>
    <x v="1"/>
    <x v="1"/>
    <x v="2780"/>
    <x v="0"/>
    <x v="0"/>
    <x v="0"/>
  </r>
  <r>
    <n v="4297"/>
    <x v="160"/>
    <x v="24"/>
    <x v="1"/>
    <x v="1"/>
    <x v="0"/>
    <x v="4"/>
    <x v="2"/>
    <x v="0"/>
    <x v="1"/>
    <x v="566"/>
    <x v="0"/>
    <x v="0"/>
    <x v="0"/>
  </r>
  <r>
    <n v="4298"/>
    <x v="75"/>
    <x v="47"/>
    <x v="2"/>
    <x v="1"/>
    <x v="1"/>
    <x v="2"/>
    <x v="2"/>
    <x v="1"/>
    <x v="1"/>
    <x v="199"/>
    <x v="1"/>
    <x v="1"/>
    <x v="1"/>
  </r>
  <r>
    <n v="4299"/>
    <x v="112"/>
    <x v="29"/>
    <x v="0"/>
    <x v="0"/>
    <x v="1"/>
    <x v="1"/>
    <x v="2"/>
    <x v="2"/>
    <x v="1"/>
    <x v="2436"/>
    <x v="1"/>
    <x v="1"/>
    <x v="1"/>
  </r>
  <r>
    <n v="4300"/>
    <x v="163"/>
    <x v="29"/>
    <x v="0"/>
    <x v="1"/>
    <x v="0"/>
    <x v="2"/>
    <x v="2"/>
    <x v="3"/>
    <x v="1"/>
    <x v="2781"/>
    <x v="1"/>
    <x v="1"/>
    <x v="1"/>
  </r>
  <r>
    <n v="4301"/>
    <x v="175"/>
    <x v="18"/>
    <x v="0"/>
    <x v="1"/>
    <x v="1"/>
    <x v="4"/>
    <x v="3"/>
    <x v="4"/>
    <x v="1"/>
    <x v="2782"/>
    <x v="0"/>
    <x v="0"/>
    <x v="0"/>
  </r>
  <r>
    <n v="4302"/>
    <x v="157"/>
    <x v="18"/>
    <x v="1"/>
    <x v="2"/>
    <x v="0"/>
    <x v="0"/>
    <x v="2"/>
    <x v="1"/>
    <x v="1"/>
    <x v="2783"/>
    <x v="1"/>
    <x v="1"/>
    <x v="1"/>
  </r>
  <r>
    <n v="4303"/>
    <x v="119"/>
    <x v="24"/>
    <x v="0"/>
    <x v="0"/>
    <x v="1"/>
    <x v="3"/>
    <x v="0"/>
    <x v="0"/>
    <x v="1"/>
    <x v="2784"/>
    <x v="1"/>
    <x v="1"/>
    <x v="1"/>
  </r>
  <r>
    <n v="4304"/>
    <x v="69"/>
    <x v="48"/>
    <x v="2"/>
    <x v="1"/>
    <x v="0"/>
    <x v="2"/>
    <x v="0"/>
    <x v="1"/>
    <x v="1"/>
    <x v="2785"/>
    <x v="0"/>
    <x v="0"/>
    <x v="0"/>
  </r>
  <r>
    <n v="4305"/>
    <x v="131"/>
    <x v="29"/>
    <x v="1"/>
    <x v="0"/>
    <x v="0"/>
    <x v="4"/>
    <x v="0"/>
    <x v="2"/>
    <x v="1"/>
    <x v="2786"/>
    <x v="1"/>
    <x v="1"/>
    <x v="1"/>
  </r>
  <r>
    <n v="4306"/>
    <x v="73"/>
    <x v="48"/>
    <x v="6"/>
    <x v="1"/>
    <x v="1"/>
    <x v="3"/>
    <x v="4"/>
    <x v="3"/>
    <x v="1"/>
    <x v="2787"/>
    <x v="1"/>
    <x v="1"/>
    <x v="1"/>
  </r>
  <r>
    <n v="4307"/>
    <x v="93"/>
    <x v="13"/>
    <x v="0"/>
    <x v="1"/>
    <x v="0"/>
    <x v="2"/>
    <x v="0"/>
    <x v="4"/>
    <x v="1"/>
    <x v="2788"/>
    <x v="1"/>
    <x v="1"/>
    <x v="1"/>
  </r>
  <r>
    <n v="4308"/>
    <x v="95"/>
    <x v="13"/>
    <x v="0"/>
    <x v="1"/>
    <x v="0"/>
    <x v="1"/>
    <x v="0"/>
    <x v="1"/>
    <x v="1"/>
    <x v="2789"/>
    <x v="0"/>
    <x v="0"/>
    <x v="0"/>
  </r>
  <r>
    <n v="4309"/>
    <x v="85"/>
    <x v="29"/>
    <x v="0"/>
    <x v="1"/>
    <x v="0"/>
    <x v="2"/>
    <x v="0"/>
    <x v="0"/>
    <x v="1"/>
    <x v="2790"/>
    <x v="0"/>
    <x v="0"/>
    <x v="0"/>
  </r>
  <r>
    <n v="4310"/>
    <x v="114"/>
    <x v="47"/>
    <x v="1"/>
    <x v="0"/>
    <x v="0"/>
    <x v="1"/>
    <x v="2"/>
    <x v="1"/>
    <x v="1"/>
    <x v="2102"/>
    <x v="1"/>
    <x v="1"/>
    <x v="1"/>
  </r>
  <r>
    <n v="4311"/>
    <x v="45"/>
    <x v="10"/>
    <x v="3"/>
    <x v="0"/>
    <x v="0"/>
    <x v="0"/>
    <x v="4"/>
    <x v="2"/>
    <x v="1"/>
    <x v="2791"/>
    <x v="1"/>
    <x v="1"/>
    <x v="1"/>
  </r>
  <r>
    <n v="4312"/>
    <x v="42"/>
    <x v="45"/>
    <x v="2"/>
    <x v="1"/>
    <x v="1"/>
    <x v="4"/>
    <x v="3"/>
    <x v="3"/>
    <x v="1"/>
    <x v="2792"/>
    <x v="0"/>
    <x v="0"/>
    <x v="0"/>
  </r>
  <r>
    <n v="4313"/>
    <x v="8"/>
    <x v="47"/>
    <x v="2"/>
    <x v="1"/>
    <x v="0"/>
    <x v="1"/>
    <x v="2"/>
    <x v="4"/>
    <x v="1"/>
    <x v="2793"/>
    <x v="1"/>
    <x v="1"/>
    <x v="1"/>
  </r>
  <r>
    <n v="4314"/>
    <x v="43"/>
    <x v="45"/>
    <x v="5"/>
    <x v="0"/>
    <x v="1"/>
    <x v="4"/>
    <x v="2"/>
    <x v="1"/>
    <x v="1"/>
    <x v="2794"/>
    <x v="0"/>
    <x v="0"/>
    <x v="0"/>
  </r>
  <r>
    <n v="4315"/>
    <x v="83"/>
    <x v="6"/>
    <x v="0"/>
    <x v="0"/>
    <x v="1"/>
    <x v="3"/>
    <x v="1"/>
    <x v="0"/>
    <x v="1"/>
    <x v="2141"/>
    <x v="0"/>
    <x v="0"/>
    <x v="0"/>
  </r>
  <r>
    <n v="4316"/>
    <x v="36"/>
    <x v="13"/>
    <x v="0"/>
    <x v="1"/>
    <x v="0"/>
    <x v="2"/>
    <x v="0"/>
    <x v="1"/>
    <x v="1"/>
    <x v="2070"/>
    <x v="0"/>
    <x v="0"/>
    <x v="0"/>
  </r>
  <r>
    <n v="4317"/>
    <x v="149"/>
    <x v="6"/>
    <x v="7"/>
    <x v="2"/>
    <x v="1"/>
    <x v="0"/>
    <x v="2"/>
    <x v="2"/>
    <x v="1"/>
    <x v="2259"/>
    <x v="0"/>
    <x v="0"/>
    <x v="0"/>
  </r>
  <r>
    <n v="4318"/>
    <x v="21"/>
    <x v="3"/>
    <x v="2"/>
    <x v="1"/>
    <x v="0"/>
    <x v="1"/>
    <x v="0"/>
    <x v="3"/>
    <x v="1"/>
    <x v="2576"/>
    <x v="1"/>
    <x v="1"/>
    <x v="1"/>
  </r>
  <r>
    <n v="4319"/>
    <x v="129"/>
    <x v="18"/>
    <x v="6"/>
    <x v="1"/>
    <x v="0"/>
    <x v="4"/>
    <x v="0"/>
    <x v="4"/>
    <x v="1"/>
    <x v="1995"/>
    <x v="1"/>
    <x v="1"/>
    <x v="1"/>
  </r>
  <r>
    <n v="4320"/>
    <x v="111"/>
    <x v="24"/>
    <x v="0"/>
    <x v="1"/>
    <x v="0"/>
    <x v="1"/>
    <x v="2"/>
    <x v="1"/>
    <x v="1"/>
    <x v="2795"/>
    <x v="1"/>
    <x v="1"/>
    <x v="1"/>
  </r>
  <r>
    <n v="4321"/>
    <x v="122"/>
    <x v="10"/>
    <x v="0"/>
    <x v="2"/>
    <x v="0"/>
    <x v="2"/>
    <x v="0"/>
    <x v="0"/>
    <x v="1"/>
    <x v="2796"/>
    <x v="1"/>
    <x v="1"/>
    <x v="1"/>
  </r>
  <r>
    <n v="4322"/>
    <x v="165"/>
    <x v="10"/>
    <x v="0"/>
    <x v="2"/>
    <x v="1"/>
    <x v="2"/>
    <x v="2"/>
    <x v="1"/>
    <x v="1"/>
    <x v="2797"/>
    <x v="0"/>
    <x v="0"/>
    <x v="0"/>
  </r>
  <r>
    <n v="4323"/>
    <x v="64"/>
    <x v="47"/>
    <x v="0"/>
    <x v="2"/>
    <x v="0"/>
    <x v="3"/>
    <x v="4"/>
    <x v="2"/>
    <x v="1"/>
    <x v="2798"/>
    <x v="1"/>
    <x v="1"/>
    <x v="1"/>
  </r>
  <r>
    <n v="4324"/>
    <x v="160"/>
    <x v="47"/>
    <x v="1"/>
    <x v="1"/>
    <x v="1"/>
    <x v="4"/>
    <x v="2"/>
    <x v="3"/>
    <x v="1"/>
    <x v="422"/>
    <x v="0"/>
    <x v="0"/>
    <x v="0"/>
  </r>
  <r>
    <n v="4325"/>
    <x v="185"/>
    <x v="6"/>
    <x v="4"/>
    <x v="1"/>
    <x v="1"/>
    <x v="3"/>
    <x v="0"/>
    <x v="4"/>
    <x v="1"/>
    <x v="636"/>
    <x v="0"/>
    <x v="0"/>
    <x v="0"/>
  </r>
  <r>
    <n v="4326"/>
    <x v="88"/>
    <x v="6"/>
    <x v="2"/>
    <x v="0"/>
    <x v="1"/>
    <x v="2"/>
    <x v="1"/>
    <x v="1"/>
    <x v="1"/>
    <x v="548"/>
    <x v="0"/>
    <x v="0"/>
    <x v="0"/>
  </r>
  <r>
    <n v="4327"/>
    <x v="61"/>
    <x v="47"/>
    <x v="3"/>
    <x v="0"/>
    <x v="0"/>
    <x v="4"/>
    <x v="3"/>
    <x v="0"/>
    <x v="1"/>
    <x v="2799"/>
    <x v="0"/>
    <x v="0"/>
    <x v="0"/>
  </r>
  <r>
    <n v="4328"/>
    <x v="166"/>
    <x v="6"/>
    <x v="2"/>
    <x v="0"/>
    <x v="1"/>
    <x v="2"/>
    <x v="3"/>
    <x v="1"/>
    <x v="1"/>
    <x v="2800"/>
    <x v="0"/>
    <x v="0"/>
    <x v="0"/>
  </r>
  <r>
    <n v="4329"/>
    <x v="71"/>
    <x v="13"/>
    <x v="1"/>
    <x v="1"/>
    <x v="0"/>
    <x v="4"/>
    <x v="2"/>
    <x v="2"/>
    <x v="1"/>
    <x v="2743"/>
    <x v="0"/>
    <x v="0"/>
    <x v="0"/>
  </r>
  <r>
    <n v="4330"/>
    <x v="24"/>
    <x v="10"/>
    <x v="1"/>
    <x v="2"/>
    <x v="0"/>
    <x v="0"/>
    <x v="3"/>
    <x v="3"/>
    <x v="1"/>
    <x v="2801"/>
    <x v="1"/>
    <x v="1"/>
    <x v="1"/>
  </r>
  <r>
    <n v="4331"/>
    <x v="77"/>
    <x v="3"/>
    <x v="2"/>
    <x v="0"/>
    <x v="1"/>
    <x v="0"/>
    <x v="3"/>
    <x v="4"/>
    <x v="1"/>
    <x v="2802"/>
    <x v="0"/>
    <x v="0"/>
    <x v="0"/>
  </r>
  <r>
    <n v="4332"/>
    <x v="105"/>
    <x v="6"/>
    <x v="0"/>
    <x v="1"/>
    <x v="1"/>
    <x v="1"/>
    <x v="3"/>
    <x v="1"/>
    <x v="1"/>
    <x v="1974"/>
    <x v="0"/>
    <x v="0"/>
    <x v="0"/>
  </r>
  <r>
    <n v="4333"/>
    <x v="10"/>
    <x v="3"/>
    <x v="1"/>
    <x v="0"/>
    <x v="1"/>
    <x v="3"/>
    <x v="0"/>
    <x v="0"/>
    <x v="1"/>
    <x v="2803"/>
    <x v="1"/>
    <x v="1"/>
    <x v="1"/>
  </r>
  <r>
    <n v="4334"/>
    <x v="107"/>
    <x v="6"/>
    <x v="3"/>
    <x v="0"/>
    <x v="1"/>
    <x v="4"/>
    <x v="3"/>
    <x v="1"/>
    <x v="1"/>
    <x v="2804"/>
    <x v="1"/>
    <x v="1"/>
    <x v="1"/>
  </r>
  <r>
    <n v="4335"/>
    <x v="14"/>
    <x v="18"/>
    <x v="0"/>
    <x v="0"/>
    <x v="0"/>
    <x v="0"/>
    <x v="3"/>
    <x v="2"/>
    <x v="1"/>
    <x v="2501"/>
    <x v="1"/>
    <x v="1"/>
    <x v="1"/>
  </r>
  <r>
    <n v="4336"/>
    <x v="128"/>
    <x v="18"/>
    <x v="4"/>
    <x v="0"/>
    <x v="0"/>
    <x v="2"/>
    <x v="0"/>
    <x v="3"/>
    <x v="1"/>
    <x v="2805"/>
    <x v="0"/>
    <x v="0"/>
    <x v="0"/>
  </r>
  <r>
    <n v="4337"/>
    <x v="0"/>
    <x v="24"/>
    <x v="0"/>
    <x v="1"/>
    <x v="0"/>
    <x v="2"/>
    <x v="0"/>
    <x v="4"/>
    <x v="1"/>
    <x v="2560"/>
    <x v="1"/>
    <x v="1"/>
    <x v="1"/>
  </r>
  <r>
    <n v="4338"/>
    <x v="39"/>
    <x v="24"/>
    <x v="0"/>
    <x v="0"/>
    <x v="0"/>
    <x v="0"/>
    <x v="2"/>
    <x v="1"/>
    <x v="1"/>
    <x v="2760"/>
    <x v="1"/>
    <x v="1"/>
    <x v="1"/>
  </r>
  <r>
    <n v="4339"/>
    <x v="7"/>
    <x v="6"/>
    <x v="2"/>
    <x v="0"/>
    <x v="1"/>
    <x v="4"/>
    <x v="0"/>
    <x v="0"/>
    <x v="1"/>
    <x v="2340"/>
    <x v="0"/>
    <x v="0"/>
    <x v="0"/>
  </r>
  <r>
    <n v="4340"/>
    <x v="1"/>
    <x v="3"/>
    <x v="0"/>
    <x v="0"/>
    <x v="0"/>
    <x v="0"/>
    <x v="2"/>
    <x v="1"/>
    <x v="1"/>
    <x v="2806"/>
    <x v="1"/>
    <x v="1"/>
    <x v="1"/>
  </r>
  <r>
    <n v="4341"/>
    <x v="81"/>
    <x v="13"/>
    <x v="0"/>
    <x v="0"/>
    <x v="0"/>
    <x v="2"/>
    <x v="3"/>
    <x v="2"/>
    <x v="1"/>
    <x v="2645"/>
    <x v="0"/>
    <x v="0"/>
    <x v="0"/>
  </r>
  <r>
    <n v="4342"/>
    <x v="140"/>
    <x v="3"/>
    <x v="1"/>
    <x v="0"/>
    <x v="1"/>
    <x v="2"/>
    <x v="3"/>
    <x v="3"/>
    <x v="1"/>
    <x v="2206"/>
    <x v="1"/>
    <x v="1"/>
    <x v="1"/>
  </r>
  <r>
    <n v="4343"/>
    <x v="17"/>
    <x v="48"/>
    <x v="1"/>
    <x v="0"/>
    <x v="1"/>
    <x v="3"/>
    <x v="3"/>
    <x v="4"/>
    <x v="1"/>
    <x v="2807"/>
    <x v="0"/>
    <x v="0"/>
    <x v="0"/>
  </r>
  <r>
    <n v="4344"/>
    <x v="157"/>
    <x v="29"/>
    <x v="1"/>
    <x v="1"/>
    <x v="0"/>
    <x v="4"/>
    <x v="0"/>
    <x v="1"/>
    <x v="1"/>
    <x v="2071"/>
    <x v="1"/>
    <x v="1"/>
    <x v="1"/>
  </r>
  <r>
    <n v="4345"/>
    <x v="106"/>
    <x v="13"/>
    <x v="4"/>
    <x v="0"/>
    <x v="0"/>
    <x v="2"/>
    <x v="2"/>
    <x v="0"/>
    <x v="1"/>
    <x v="2006"/>
    <x v="1"/>
    <x v="1"/>
    <x v="1"/>
  </r>
  <r>
    <n v="4346"/>
    <x v="158"/>
    <x v="47"/>
    <x v="0"/>
    <x v="0"/>
    <x v="1"/>
    <x v="2"/>
    <x v="0"/>
    <x v="1"/>
    <x v="1"/>
    <x v="2533"/>
    <x v="1"/>
    <x v="1"/>
    <x v="1"/>
  </r>
  <r>
    <n v="4347"/>
    <x v="87"/>
    <x v="6"/>
    <x v="4"/>
    <x v="0"/>
    <x v="0"/>
    <x v="4"/>
    <x v="0"/>
    <x v="2"/>
    <x v="1"/>
    <x v="2009"/>
    <x v="1"/>
    <x v="1"/>
    <x v="1"/>
  </r>
  <r>
    <n v="4348"/>
    <x v="116"/>
    <x v="13"/>
    <x v="2"/>
    <x v="0"/>
    <x v="1"/>
    <x v="1"/>
    <x v="2"/>
    <x v="3"/>
    <x v="1"/>
    <x v="2808"/>
    <x v="1"/>
    <x v="1"/>
    <x v="1"/>
  </r>
  <r>
    <n v="4349"/>
    <x v="34"/>
    <x v="47"/>
    <x v="4"/>
    <x v="0"/>
    <x v="1"/>
    <x v="0"/>
    <x v="2"/>
    <x v="4"/>
    <x v="1"/>
    <x v="2030"/>
    <x v="1"/>
    <x v="1"/>
    <x v="1"/>
  </r>
  <r>
    <n v="4350"/>
    <x v="90"/>
    <x v="29"/>
    <x v="0"/>
    <x v="2"/>
    <x v="1"/>
    <x v="4"/>
    <x v="3"/>
    <x v="1"/>
    <x v="1"/>
    <x v="2809"/>
    <x v="1"/>
    <x v="1"/>
    <x v="1"/>
  </r>
  <r>
    <n v="4351"/>
    <x v="21"/>
    <x v="10"/>
    <x v="2"/>
    <x v="0"/>
    <x v="1"/>
    <x v="1"/>
    <x v="1"/>
    <x v="0"/>
    <x v="1"/>
    <x v="2161"/>
    <x v="1"/>
    <x v="1"/>
    <x v="1"/>
  </r>
  <r>
    <n v="4352"/>
    <x v="82"/>
    <x v="48"/>
    <x v="0"/>
    <x v="1"/>
    <x v="0"/>
    <x v="4"/>
    <x v="2"/>
    <x v="1"/>
    <x v="1"/>
    <x v="2810"/>
    <x v="1"/>
    <x v="1"/>
    <x v="1"/>
  </r>
  <r>
    <n v="4353"/>
    <x v="109"/>
    <x v="47"/>
    <x v="1"/>
    <x v="0"/>
    <x v="1"/>
    <x v="3"/>
    <x v="3"/>
    <x v="2"/>
    <x v="1"/>
    <x v="2639"/>
    <x v="1"/>
    <x v="1"/>
    <x v="1"/>
  </r>
  <r>
    <n v="4354"/>
    <x v="124"/>
    <x v="45"/>
    <x v="1"/>
    <x v="0"/>
    <x v="0"/>
    <x v="0"/>
    <x v="2"/>
    <x v="3"/>
    <x v="1"/>
    <x v="2811"/>
    <x v="0"/>
    <x v="0"/>
    <x v="0"/>
  </r>
  <r>
    <n v="4355"/>
    <x v="12"/>
    <x v="18"/>
    <x v="2"/>
    <x v="1"/>
    <x v="1"/>
    <x v="2"/>
    <x v="3"/>
    <x v="4"/>
    <x v="1"/>
    <x v="2812"/>
    <x v="1"/>
    <x v="1"/>
    <x v="1"/>
  </r>
  <r>
    <n v="4356"/>
    <x v="185"/>
    <x v="18"/>
    <x v="2"/>
    <x v="0"/>
    <x v="1"/>
    <x v="3"/>
    <x v="3"/>
    <x v="1"/>
    <x v="1"/>
    <x v="2702"/>
    <x v="1"/>
    <x v="1"/>
    <x v="1"/>
  </r>
  <r>
    <n v="4357"/>
    <x v="74"/>
    <x v="10"/>
    <x v="0"/>
    <x v="0"/>
    <x v="1"/>
    <x v="2"/>
    <x v="0"/>
    <x v="0"/>
    <x v="1"/>
    <x v="2020"/>
    <x v="1"/>
    <x v="1"/>
    <x v="1"/>
  </r>
  <r>
    <n v="4358"/>
    <x v="139"/>
    <x v="24"/>
    <x v="0"/>
    <x v="0"/>
    <x v="1"/>
    <x v="3"/>
    <x v="3"/>
    <x v="1"/>
    <x v="2"/>
    <x v="2813"/>
    <x v="0"/>
    <x v="0"/>
    <x v="0"/>
  </r>
  <r>
    <n v="4359"/>
    <x v="139"/>
    <x v="29"/>
    <x v="2"/>
    <x v="1"/>
    <x v="0"/>
    <x v="3"/>
    <x v="2"/>
    <x v="2"/>
    <x v="2"/>
    <x v="1950"/>
    <x v="0"/>
    <x v="0"/>
    <x v="0"/>
  </r>
  <r>
    <n v="4360"/>
    <x v="147"/>
    <x v="18"/>
    <x v="1"/>
    <x v="0"/>
    <x v="0"/>
    <x v="3"/>
    <x v="3"/>
    <x v="3"/>
    <x v="2"/>
    <x v="2753"/>
    <x v="0"/>
    <x v="0"/>
    <x v="0"/>
  </r>
  <r>
    <n v="4361"/>
    <x v="114"/>
    <x v="18"/>
    <x v="1"/>
    <x v="0"/>
    <x v="1"/>
    <x v="1"/>
    <x v="0"/>
    <x v="4"/>
    <x v="2"/>
    <x v="2814"/>
    <x v="0"/>
    <x v="0"/>
    <x v="0"/>
  </r>
  <r>
    <n v="4362"/>
    <x v="24"/>
    <x v="10"/>
    <x v="4"/>
    <x v="1"/>
    <x v="0"/>
    <x v="3"/>
    <x v="3"/>
    <x v="1"/>
    <x v="2"/>
    <x v="2815"/>
    <x v="1"/>
    <x v="1"/>
    <x v="1"/>
  </r>
  <r>
    <n v="4363"/>
    <x v="62"/>
    <x v="18"/>
    <x v="1"/>
    <x v="1"/>
    <x v="0"/>
    <x v="2"/>
    <x v="0"/>
    <x v="0"/>
    <x v="2"/>
    <x v="2816"/>
    <x v="1"/>
    <x v="1"/>
    <x v="1"/>
  </r>
  <r>
    <n v="4364"/>
    <x v="55"/>
    <x v="6"/>
    <x v="0"/>
    <x v="2"/>
    <x v="1"/>
    <x v="0"/>
    <x v="0"/>
    <x v="1"/>
    <x v="2"/>
    <x v="2801"/>
    <x v="1"/>
    <x v="1"/>
    <x v="1"/>
  </r>
  <r>
    <n v="4365"/>
    <x v="84"/>
    <x v="48"/>
    <x v="1"/>
    <x v="0"/>
    <x v="0"/>
    <x v="3"/>
    <x v="2"/>
    <x v="2"/>
    <x v="2"/>
    <x v="2817"/>
    <x v="1"/>
    <x v="1"/>
    <x v="1"/>
  </r>
  <r>
    <n v="4366"/>
    <x v="140"/>
    <x v="3"/>
    <x v="3"/>
    <x v="2"/>
    <x v="1"/>
    <x v="0"/>
    <x v="3"/>
    <x v="3"/>
    <x v="2"/>
    <x v="2818"/>
    <x v="0"/>
    <x v="0"/>
    <x v="0"/>
  </r>
  <r>
    <n v="4367"/>
    <x v="1"/>
    <x v="18"/>
    <x v="0"/>
    <x v="1"/>
    <x v="0"/>
    <x v="1"/>
    <x v="1"/>
    <x v="4"/>
    <x v="2"/>
    <x v="2185"/>
    <x v="1"/>
    <x v="1"/>
    <x v="1"/>
  </r>
  <r>
    <n v="4368"/>
    <x v="32"/>
    <x v="6"/>
    <x v="1"/>
    <x v="0"/>
    <x v="1"/>
    <x v="3"/>
    <x v="3"/>
    <x v="1"/>
    <x v="2"/>
    <x v="2217"/>
    <x v="1"/>
    <x v="1"/>
    <x v="1"/>
  </r>
  <r>
    <n v="4369"/>
    <x v="62"/>
    <x v="13"/>
    <x v="0"/>
    <x v="0"/>
    <x v="1"/>
    <x v="2"/>
    <x v="3"/>
    <x v="0"/>
    <x v="2"/>
    <x v="2220"/>
    <x v="0"/>
    <x v="0"/>
    <x v="0"/>
  </r>
  <r>
    <n v="4370"/>
    <x v="154"/>
    <x v="6"/>
    <x v="0"/>
    <x v="0"/>
    <x v="1"/>
    <x v="1"/>
    <x v="2"/>
    <x v="1"/>
    <x v="2"/>
    <x v="2635"/>
    <x v="0"/>
    <x v="0"/>
    <x v="0"/>
  </r>
  <r>
    <n v="4371"/>
    <x v="48"/>
    <x v="3"/>
    <x v="0"/>
    <x v="0"/>
    <x v="1"/>
    <x v="0"/>
    <x v="0"/>
    <x v="2"/>
    <x v="2"/>
    <x v="1918"/>
    <x v="1"/>
    <x v="1"/>
    <x v="1"/>
  </r>
  <r>
    <n v="4372"/>
    <x v="89"/>
    <x v="24"/>
    <x v="1"/>
    <x v="1"/>
    <x v="1"/>
    <x v="3"/>
    <x v="0"/>
    <x v="3"/>
    <x v="2"/>
    <x v="2146"/>
    <x v="1"/>
    <x v="1"/>
    <x v="1"/>
  </r>
  <r>
    <n v="4373"/>
    <x v="40"/>
    <x v="18"/>
    <x v="0"/>
    <x v="1"/>
    <x v="1"/>
    <x v="2"/>
    <x v="2"/>
    <x v="4"/>
    <x v="2"/>
    <x v="2819"/>
    <x v="0"/>
    <x v="0"/>
    <x v="0"/>
  </r>
  <r>
    <n v="4374"/>
    <x v="146"/>
    <x v="45"/>
    <x v="2"/>
    <x v="0"/>
    <x v="1"/>
    <x v="1"/>
    <x v="2"/>
    <x v="1"/>
    <x v="2"/>
    <x v="2355"/>
    <x v="1"/>
    <x v="1"/>
    <x v="1"/>
  </r>
  <r>
    <n v="4375"/>
    <x v="45"/>
    <x v="45"/>
    <x v="0"/>
    <x v="1"/>
    <x v="1"/>
    <x v="3"/>
    <x v="4"/>
    <x v="0"/>
    <x v="2"/>
    <x v="2436"/>
    <x v="0"/>
    <x v="0"/>
    <x v="0"/>
  </r>
  <r>
    <n v="4376"/>
    <x v="172"/>
    <x v="3"/>
    <x v="0"/>
    <x v="1"/>
    <x v="0"/>
    <x v="1"/>
    <x v="2"/>
    <x v="1"/>
    <x v="2"/>
    <x v="2820"/>
    <x v="1"/>
    <x v="1"/>
    <x v="1"/>
  </r>
  <r>
    <n v="4377"/>
    <x v="154"/>
    <x v="3"/>
    <x v="0"/>
    <x v="1"/>
    <x v="1"/>
    <x v="0"/>
    <x v="2"/>
    <x v="2"/>
    <x v="2"/>
    <x v="2486"/>
    <x v="0"/>
    <x v="0"/>
    <x v="0"/>
  </r>
  <r>
    <n v="4378"/>
    <x v="54"/>
    <x v="10"/>
    <x v="0"/>
    <x v="2"/>
    <x v="0"/>
    <x v="0"/>
    <x v="1"/>
    <x v="3"/>
    <x v="2"/>
    <x v="2821"/>
    <x v="1"/>
    <x v="1"/>
    <x v="1"/>
  </r>
  <r>
    <n v="4379"/>
    <x v="155"/>
    <x v="24"/>
    <x v="2"/>
    <x v="0"/>
    <x v="0"/>
    <x v="0"/>
    <x v="0"/>
    <x v="4"/>
    <x v="2"/>
    <x v="2601"/>
    <x v="0"/>
    <x v="0"/>
    <x v="0"/>
  </r>
  <r>
    <n v="4380"/>
    <x v="147"/>
    <x v="47"/>
    <x v="1"/>
    <x v="1"/>
    <x v="0"/>
    <x v="3"/>
    <x v="2"/>
    <x v="1"/>
    <x v="0"/>
    <x v="2822"/>
    <x v="1"/>
    <x v="1"/>
    <x v="1"/>
  </r>
  <r>
    <n v="4381"/>
    <x v="107"/>
    <x v="29"/>
    <x v="2"/>
    <x v="1"/>
    <x v="1"/>
    <x v="3"/>
    <x v="3"/>
    <x v="0"/>
    <x v="0"/>
    <x v="2823"/>
    <x v="0"/>
    <x v="0"/>
    <x v="0"/>
  </r>
  <r>
    <n v="4382"/>
    <x v="85"/>
    <x v="29"/>
    <x v="1"/>
    <x v="0"/>
    <x v="1"/>
    <x v="3"/>
    <x v="2"/>
    <x v="1"/>
    <x v="0"/>
    <x v="2824"/>
    <x v="0"/>
    <x v="0"/>
    <x v="0"/>
  </r>
  <r>
    <n v="4383"/>
    <x v="157"/>
    <x v="48"/>
    <x v="2"/>
    <x v="2"/>
    <x v="1"/>
    <x v="0"/>
    <x v="1"/>
    <x v="2"/>
    <x v="0"/>
    <x v="2003"/>
    <x v="1"/>
    <x v="1"/>
    <x v="1"/>
  </r>
  <r>
    <n v="4384"/>
    <x v="8"/>
    <x v="6"/>
    <x v="1"/>
    <x v="1"/>
    <x v="1"/>
    <x v="2"/>
    <x v="2"/>
    <x v="3"/>
    <x v="0"/>
    <x v="1972"/>
    <x v="1"/>
    <x v="1"/>
    <x v="1"/>
  </r>
  <r>
    <n v="4385"/>
    <x v="109"/>
    <x v="10"/>
    <x v="1"/>
    <x v="2"/>
    <x v="1"/>
    <x v="2"/>
    <x v="2"/>
    <x v="4"/>
    <x v="0"/>
    <x v="2639"/>
    <x v="1"/>
    <x v="1"/>
    <x v="1"/>
  </r>
  <r>
    <n v="4386"/>
    <x v="88"/>
    <x v="45"/>
    <x v="2"/>
    <x v="0"/>
    <x v="1"/>
    <x v="2"/>
    <x v="2"/>
    <x v="1"/>
    <x v="0"/>
    <x v="2825"/>
    <x v="0"/>
    <x v="0"/>
    <x v="0"/>
  </r>
  <r>
    <n v="4387"/>
    <x v="27"/>
    <x v="10"/>
    <x v="1"/>
    <x v="1"/>
    <x v="0"/>
    <x v="0"/>
    <x v="2"/>
    <x v="0"/>
    <x v="0"/>
    <x v="2826"/>
    <x v="0"/>
    <x v="0"/>
    <x v="0"/>
  </r>
  <r>
    <n v="4388"/>
    <x v="42"/>
    <x v="3"/>
    <x v="0"/>
    <x v="1"/>
    <x v="0"/>
    <x v="0"/>
    <x v="3"/>
    <x v="1"/>
    <x v="0"/>
    <x v="2827"/>
    <x v="1"/>
    <x v="1"/>
    <x v="1"/>
  </r>
  <r>
    <n v="4389"/>
    <x v="69"/>
    <x v="24"/>
    <x v="2"/>
    <x v="0"/>
    <x v="1"/>
    <x v="4"/>
    <x v="3"/>
    <x v="2"/>
    <x v="0"/>
    <x v="2828"/>
    <x v="1"/>
    <x v="1"/>
    <x v="1"/>
  </r>
  <r>
    <n v="4390"/>
    <x v="139"/>
    <x v="47"/>
    <x v="1"/>
    <x v="1"/>
    <x v="0"/>
    <x v="2"/>
    <x v="2"/>
    <x v="3"/>
    <x v="0"/>
    <x v="2442"/>
    <x v="0"/>
    <x v="0"/>
    <x v="0"/>
  </r>
  <r>
    <n v="4391"/>
    <x v="69"/>
    <x v="18"/>
    <x v="1"/>
    <x v="1"/>
    <x v="1"/>
    <x v="2"/>
    <x v="2"/>
    <x v="4"/>
    <x v="0"/>
    <x v="2829"/>
    <x v="1"/>
    <x v="1"/>
    <x v="1"/>
  </r>
  <r>
    <n v="4392"/>
    <x v="64"/>
    <x v="45"/>
    <x v="4"/>
    <x v="0"/>
    <x v="1"/>
    <x v="0"/>
    <x v="0"/>
    <x v="1"/>
    <x v="0"/>
    <x v="2184"/>
    <x v="0"/>
    <x v="0"/>
    <x v="0"/>
  </r>
  <r>
    <n v="4393"/>
    <x v="52"/>
    <x v="45"/>
    <x v="0"/>
    <x v="0"/>
    <x v="1"/>
    <x v="2"/>
    <x v="0"/>
    <x v="0"/>
    <x v="0"/>
    <x v="2830"/>
    <x v="0"/>
    <x v="0"/>
    <x v="0"/>
  </r>
  <r>
    <n v="4394"/>
    <x v="103"/>
    <x v="24"/>
    <x v="1"/>
    <x v="0"/>
    <x v="1"/>
    <x v="4"/>
    <x v="2"/>
    <x v="1"/>
    <x v="0"/>
    <x v="2350"/>
    <x v="1"/>
    <x v="1"/>
    <x v="1"/>
  </r>
  <r>
    <n v="4395"/>
    <x v="69"/>
    <x v="45"/>
    <x v="0"/>
    <x v="0"/>
    <x v="1"/>
    <x v="2"/>
    <x v="3"/>
    <x v="2"/>
    <x v="0"/>
    <x v="2751"/>
    <x v="0"/>
    <x v="0"/>
    <x v="0"/>
  </r>
  <r>
    <n v="4396"/>
    <x v="29"/>
    <x v="6"/>
    <x v="0"/>
    <x v="1"/>
    <x v="0"/>
    <x v="2"/>
    <x v="0"/>
    <x v="3"/>
    <x v="0"/>
    <x v="2831"/>
    <x v="0"/>
    <x v="0"/>
    <x v="0"/>
  </r>
  <r>
    <n v="4397"/>
    <x v="28"/>
    <x v="24"/>
    <x v="0"/>
    <x v="1"/>
    <x v="0"/>
    <x v="3"/>
    <x v="2"/>
    <x v="4"/>
    <x v="0"/>
    <x v="2832"/>
    <x v="0"/>
    <x v="0"/>
    <x v="0"/>
  </r>
  <r>
    <n v="4398"/>
    <x v="16"/>
    <x v="3"/>
    <x v="2"/>
    <x v="0"/>
    <x v="0"/>
    <x v="0"/>
    <x v="3"/>
    <x v="1"/>
    <x v="0"/>
    <x v="2833"/>
    <x v="1"/>
    <x v="1"/>
    <x v="1"/>
  </r>
  <r>
    <n v="4399"/>
    <x v="44"/>
    <x v="45"/>
    <x v="0"/>
    <x v="1"/>
    <x v="1"/>
    <x v="2"/>
    <x v="2"/>
    <x v="0"/>
    <x v="0"/>
    <x v="2112"/>
    <x v="0"/>
    <x v="0"/>
    <x v="0"/>
  </r>
  <r>
    <n v="4400"/>
    <x v="42"/>
    <x v="48"/>
    <x v="3"/>
    <x v="0"/>
    <x v="0"/>
    <x v="4"/>
    <x v="0"/>
    <x v="1"/>
    <x v="0"/>
    <x v="2834"/>
    <x v="0"/>
    <x v="0"/>
    <x v="0"/>
  </r>
  <r>
    <n v="4401"/>
    <x v="107"/>
    <x v="6"/>
    <x v="3"/>
    <x v="0"/>
    <x v="1"/>
    <x v="2"/>
    <x v="0"/>
    <x v="2"/>
    <x v="0"/>
    <x v="2835"/>
    <x v="0"/>
    <x v="0"/>
    <x v="0"/>
  </r>
  <r>
    <n v="4402"/>
    <x v="75"/>
    <x v="45"/>
    <x v="1"/>
    <x v="0"/>
    <x v="0"/>
    <x v="2"/>
    <x v="0"/>
    <x v="3"/>
    <x v="1"/>
    <x v="2509"/>
    <x v="1"/>
    <x v="1"/>
    <x v="1"/>
  </r>
  <r>
    <n v="4403"/>
    <x v="47"/>
    <x v="10"/>
    <x v="1"/>
    <x v="1"/>
    <x v="0"/>
    <x v="0"/>
    <x v="0"/>
    <x v="4"/>
    <x v="1"/>
    <x v="2836"/>
    <x v="1"/>
    <x v="1"/>
    <x v="1"/>
  </r>
  <r>
    <n v="4404"/>
    <x v="57"/>
    <x v="6"/>
    <x v="0"/>
    <x v="0"/>
    <x v="0"/>
    <x v="2"/>
    <x v="3"/>
    <x v="1"/>
    <x v="1"/>
    <x v="2136"/>
    <x v="1"/>
    <x v="1"/>
    <x v="1"/>
  </r>
  <r>
    <n v="4405"/>
    <x v="45"/>
    <x v="10"/>
    <x v="0"/>
    <x v="0"/>
    <x v="1"/>
    <x v="4"/>
    <x v="2"/>
    <x v="0"/>
    <x v="1"/>
    <x v="2837"/>
    <x v="0"/>
    <x v="0"/>
    <x v="0"/>
  </r>
  <r>
    <n v="4406"/>
    <x v="90"/>
    <x v="3"/>
    <x v="0"/>
    <x v="1"/>
    <x v="0"/>
    <x v="0"/>
    <x v="2"/>
    <x v="1"/>
    <x v="1"/>
    <x v="2838"/>
    <x v="1"/>
    <x v="1"/>
    <x v="1"/>
  </r>
  <r>
    <n v="4407"/>
    <x v="33"/>
    <x v="48"/>
    <x v="0"/>
    <x v="1"/>
    <x v="1"/>
    <x v="2"/>
    <x v="2"/>
    <x v="2"/>
    <x v="1"/>
    <x v="2756"/>
    <x v="0"/>
    <x v="0"/>
    <x v="0"/>
  </r>
  <r>
    <n v="4408"/>
    <x v="193"/>
    <x v="24"/>
    <x v="4"/>
    <x v="0"/>
    <x v="0"/>
    <x v="1"/>
    <x v="2"/>
    <x v="3"/>
    <x v="1"/>
    <x v="2839"/>
    <x v="1"/>
    <x v="1"/>
    <x v="1"/>
  </r>
  <r>
    <n v="4409"/>
    <x v="83"/>
    <x v="24"/>
    <x v="0"/>
    <x v="0"/>
    <x v="1"/>
    <x v="2"/>
    <x v="2"/>
    <x v="4"/>
    <x v="1"/>
    <x v="2840"/>
    <x v="1"/>
    <x v="1"/>
    <x v="1"/>
  </r>
  <r>
    <n v="4410"/>
    <x v="170"/>
    <x v="10"/>
    <x v="4"/>
    <x v="1"/>
    <x v="0"/>
    <x v="4"/>
    <x v="2"/>
    <x v="1"/>
    <x v="1"/>
    <x v="2841"/>
    <x v="1"/>
    <x v="1"/>
    <x v="1"/>
  </r>
  <r>
    <n v="4411"/>
    <x v="63"/>
    <x v="18"/>
    <x v="0"/>
    <x v="1"/>
    <x v="0"/>
    <x v="1"/>
    <x v="2"/>
    <x v="0"/>
    <x v="1"/>
    <x v="2842"/>
    <x v="0"/>
    <x v="0"/>
    <x v="0"/>
  </r>
  <r>
    <n v="4412"/>
    <x v="27"/>
    <x v="29"/>
    <x v="2"/>
    <x v="0"/>
    <x v="1"/>
    <x v="4"/>
    <x v="2"/>
    <x v="1"/>
    <x v="1"/>
    <x v="2843"/>
    <x v="1"/>
    <x v="1"/>
    <x v="1"/>
  </r>
  <r>
    <n v="4413"/>
    <x v="33"/>
    <x v="18"/>
    <x v="1"/>
    <x v="1"/>
    <x v="0"/>
    <x v="4"/>
    <x v="3"/>
    <x v="2"/>
    <x v="1"/>
    <x v="2844"/>
    <x v="1"/>
    <x v="1"/>
    <x v="1"/>
  </r>
  <r>
    <n v="4414"/>
    <x v="85"/>
    <x v="6"/>
    <x v="1"/>
    <x v="1"/>
    <x v="0"/>
    <x v="0"/>
    <x v="2"/>
    <x v="3"/>
    <x v="1"/>
    <x v="2845"/>
    <x v="1"/>
    <x v="1"/>
    <x v="1"/>
  </r>
  <r>
    <n v="4415"/>
    <x v="138"/>
    <x v="3"/>
    <x v="1"/>
    <x v="1"/>
    <x v="0"/>
    <x v="2"/>
    <x v="2"/>
    <x v="4"/>
    <x v="1"/>
    <x v="2442"/>
    <x v="1"/>
    <x v="1"/>
    <x v="1"/>
  </r>
  <r>
    <n v="4416"/>
    <x v="31"/>
    <x v="45"/>
    <x v="0"/>
    <x v="2"/>
    <x v="1"/>
    <x v="2"/>
    <x v="3"/>
    <x v="1"/>
    <x v="1"/>
    <x v="2846"/>
    <x v="0"/>
    <x v="0"/>
    <x v="0"/>
  </r>
  <r>
    <n v="4417"/>
    <x v="119"/>
    <x v="29"/>
    <x v="0"/>
    <x v="1"/>
    <x v="1"/>
    <x v="1"/>
    <x v="2"/>
    <x v="0"/>
    <x v="1"/>
    <x v="2752"/>
    <x v="1"/>
    <x v="1"/>
    <x v="1"/>
  </r>
  <r>
    <n v="4418"/>
    <x v="89"/>
    <x v="29"/>
    <x v="1"/>
    <x v="0"/>
    <x v="1"/>
    <x v="0"/>
    <x v="2"/>
    <x v="1"/>
    <x v="1"/>
    <x v="2847"/>
    <x v="1"/>
    <x v="1"/>
    <x v="1"/>
  </r>
  <r>
    <n v="4419"/>
    <x v="46"/>
    <x v="48"/>
    <x v="0"/>
    <x v="1"/>
    <x v="0"/>
    <x v="3"/>
    <x v="2"/>
    <x v="2"/>
    <x v="1"/>
    <x v="2848"/>
    <x v="0"/>
    <x v="0"/>
    <x v="0"/>
  </r>
  <r>
    <n v="4420"/>
    <x v="17"/>
    <x v="10"/>
    <x v="0"/>
    <x v="2"/>
    <x v="1"/>
    <x v="2"/>
    <x v="1"/>
    <x v="3"/>
    <x v="1"/>
    <x v="2746"/>
    <x v="1"/>
    <x v="1"/>
    <x v="1"/>
  </r>
  <r>
    <n v="4421"/>
    <x v="56"/>
    <x v="3"/>
    <x v="1"/>
    <x v="0"/>
    <x v="0"/>
    <x v="1"/>
    <x v="0"/>
    <x v="4"/>
    <x v="1"/>
    <x v="2849"/>
    <x v="0"/>
    <x v="0"/>
    <x v="0"/>
  </r>
  <r>
    <n v="4422"/>
    <x v="119"/>
    <x v="48"/>
    <x v="2"/>
    <x v="0"/>
    <x v="1"/>
    <x v="3"/>
    <x v="0"/>
    <x v="1"/>
    <x v="1"/>
    <x v="2850"/>
    <x v="0"/>
    <x v="0"/>
    <x v="0"/>
  </r>
  <r>
    <n v="4423"/>
    <x v="89"/>
    <x v="3"/>
    <x v="1"/>
    <x v="1"/>
    <x v="1"/>
    <x v="4"/>
    <x v="2"/>
    <x v="0"/>
    <x v="1"/>
    <x v="2851"/>
    <x v="1"/>
    <x v="1"/>
    <x v="1"/>
  </r>
  <r>
    <n v="4424"/>
    <x v="138"/>
    <x v="3"/>
    <x v="1"/>
    <x v="0"/>
    <x v="1"/>
    <x v="2"/>
    <x v="0"/>
    <x v="1"/>
    <x v="1"/>
    <x v="2852"/>
    <x v="0"/>
    <x v="0"/>
    <x v="0"/>
  </r>
  <r>
    <n v="4425"/>
    <x v="22"/>
    <x v="6"/>
    <x v="1"/>
    <x v="0"/>
    <x v="1"/>
    <x v="2"/>
    <x v="2"/>
    <x v="2"/>
    <x v="1"/>
    <x v="2853"/>
    <x v="1"/>
    <x v="1"/>
    <x v="1"/>
  </r>
  <r>
    <n v="4426"/>
    <x v="141"/>
    <x v="45"/>
    <x v="0"/>
    <x v="0"/>
    <x v="0"/>
    <x v="1"/>
    <x v="3"/>
    <x v="3"/>
    <x v="1"/>
    <x v="2854"/>
    <x v="0"/>
    <x v="0"/>
    <x v="0"/>
  </r>
  <r>
    <n v="4427"/>
    <x v="155"/>
    <x v="24"/>
    <x v="1"/>
    <x v="0"/>
    <x v="0"/>
    <x v="2"/>
    <x v="3"/>
    <x v="4"/>
    <x v="1"/>
    <x v="2432"/>
    <x v="1"/>
    <x v="1"/>
    <x v="1"/>
  </r>
  <r>
    <n v="4428"/>
    <x v="25"/>
    <x v="3"/>
    <x v="0"/>
    <x v="2"/>
    <x v="1"/>
    <x v="3"/>
    <x v="0"/>
    <x v="1"/>
    <x v="1"/>
    <x v="2855"/>
    <x v="1"/>
    <x v="1"/>
    <x v="1"/>
  </r>
  <r>
    <n v="4429"/>
    <x v="45"/>
    <x v="18"/>
    <x v="0"/>
    <x v="1"/>
    <x v="0"/>
    <x v="1"/>
    <x v="2"/>
    <x v="0"/>
    <x v="1"/>
    <x v="2856"/>
    <x v="0"/>
    <x v="0"/>
    <x v="0"/>
  </r>
  <r>
    <n v="4430"/>
    <x v="54"/>
    <x v="6"/>
    <x v="0"/>
    <x v="0"/>
    <x v="1"/>
    <x v="0"/>
    <x v="0"/>
    <x v="1"/>
    <x v="1"/>
    <x v="2857"/>
    <x v="1"/>
    <x v="1"/>
    <x v="1"/>
  </r>
  <r>
    <n v="4431"/>
    <x v="82"/>
    <x v="24"/>
    <x v="0"/>
    <x v="1"/>
    <x v="1"/>
    <x v="3"/>
    <x v="0"/>
    <x v="2"/>
    <x v="1"/>
    <x v="2412"/>
    <x v="1"/>
    <x v="1"/>
    <x v="1"/>
  </r>
  <r>
    <n v="4432"/>
    <x v="27"/>
    <x v="47"/>
    <x v="0"/>
    <x v="1"/>
    <x v="1"/>
    <x v="0"/>
    <x v="0"/>
    <x v="3"/>
    <x v="1"/>
    <x v="2327"/>
    <x v="0"/>
    <x v="0"/>
    <x v="0"/>
  </r>
  <r>
    <n v="4433"/>
    <x v="16"/>
    <x v="6"/>
    <x v="1"/>
    <x v="1"/>
    <x v="0"/>
    <x v="4"/>
    <x v="0"/>
    <x v="4"/>
    <x v="1"/>
    <x v="2858"/>
    <x v="0"/>
    <x v="0"/>
    <x v="0"/>
  </r>
  <r>
    <n v="4434"/>
    <x v="131"/>
    <x v="24"/>
    <x v="0"/>
    <x v="2"/>
    <x v="1"/>
    <x v="1"/>
    <x v="0"/>
    <x v="1"/>
    <x v="1"/>
    <x v="2547"/>
    <x v="1"/>
    <x v="1"/>
    <x v="1"/>
  </r>
  <r>
    <n v="4435"/>
    <x v="128"/>
    <x v="47"/>
    <x v="2"/>
    <x v="0"/>
    <x v="1"/>
    <x v="2"/>
    <x v="2"/>
    <x v="0"/>
    <x v="1"/>
    <x v="2859"/>
    <x v="1"/>
    <x v="1"/>
    <x v="1"/>
  </r>
  <r>
    <n v="4436"/>
    <x v="51"/>
    <x v="45"/>
    <x v="2"/>
    <x v="1"/>
    <x v="0"/>
    <x v="2"/>
    <x v="2"/>
    <x v="1"/>
    <x v="1"/>
    <x v="2860"/>
    <x v="0"/>
    <x v="0"/>
    <x v="0"/>
  </r>
  <r>
    <n v="4437"/>
    <x v="127"/>
    <x v="3"/>
    <x v="0"/>
    <x v="1"/>
    <x v="1"/>
    <x v="4"/>
    <x v="2"/>
    <x v="2"/>
    <x v="1"/>
    <x v="2099"/>
    <x v="1"/>
    <x v="1"/>
    <x v="1"/>
  </r>
  <r>
    <n v="4438"/>
    <x v="3"/>
    <x v="3"/>
    <x v="1"/>
    <x v="0"/>
    <x v="0"/>
    <x v="4"/>
    <x v="2"/>
    <x v="3"/>
    <x v="1"/>
    <x v="2861"/>
    <x v="1"/>
    <x v="1"/>
    <x v="1"/>
  </r>
  <r>
    <n v="4439"/>
    <x v="27"/>
    <x v="48"/>
    <x v="2"/>
    <x v="0"/>
    <x v="1"/>
    <x v="3"/>
    <x v="0"/>
    <x v="4"/>
    <x v="1"/>
    <x v="2404"/>
    <x v="0"/>
    <x v="0"/>
    <x v="0"/>
  </r>
  <r>
    <n v="4440"/>
    <x v="111"/>
    <x v="3"/>
    <x v="1"/>
    <x v="0"/>
    <x v="0"/>
    <x v="4"/>
    <x v="0"/>
    <x v="1"/>
    <x v="1"/>
    <x v="2862"/>
    <x v="0"/>
    <x v="0"/>
    <x v="0"/>
  </r>
  <r>
    <n v="4441"/>
    <x v="169"/>
    <x v="6"/>
    <x v="0"/>
    <x v="1"/>
    <x v="0"/>
    <x v="0"/>
    <x v="2"/>
    <x v="0"/>
    <x v="1"/>
    <x v="2590"/>
    <x v="1"/>
    <x v="1"/>
    <x v="1"/>
  </r>
  <r>
    <n v="4442"/>
    <x v="75"/>
    <x v="10"/>
    <x v="3"/>
    <x v="1"/>
    <x v="1"/>
    <x v="4"/>
    <x v="4"/>
    <x v="1"/>
    <x v="1"/>
    <x v="2566"/>
    <x v="0"/>
    <x v="0"/>
    <x v="0"/>
  </r>
  <r>
    <n v="4443"/>
    <x v="9"/>
    <x v="29"/>
    <x v="1"/>
    <x v="0"/>
    <x v="0"/>
    <x v="1"/>
    <x v="0"/>
    <x v="2"/>
    <x v="1"/>
    <x v="2430"/>
    <x v="1"/>
    <x v="1"/>
    <x v="1"/>
  </r>
  <r>
    <n v="4444"/>
    <x v="180"/>
    <x v="29"/>
    <x v="1"/>
    <x v="1"/>
    <x v="0"/>
    <x v="0"/>
    <x v="2"/>
    <x v="3"/>
    <x v="1"/>
    <x v="2246"/>
    <x v="0"/>
    <x v="0"/>
    <x v="0"/>
  </r>
  <r>
    <n v="4445"/>
    <x v="8"/>
    <x v="29"/>
    <x v="1"/>
    <x v="1"/>
    <x v="0"/>
    <x v="0"/>
    <x v="1"/>
    <x v="4"/>
    <x v="1"/>
    <x v="2863"/>
    <x v="0"/>
    <x v="0"/>
    <x v="0"/>
  </r>
  <r>
    <n v="4446"/>
    <x v="193"/>
    <x v="24"/>
    <x v="2"/>
    <x v="2"/>
    <x v="0"/>
    <x v="4"/>
    <x v="1"/>
    <x v="1"/>
    <x v="1"/>
    <x v="2540"/>
    <x v="0"/>
    <x v="0"/>
    <x v="0"/>
  </r>
  <r>
    <n v="4447"/>
    <x v="70"/>
    <x v="13"/>
    <x v="2"/>
    <x v="1"/>
    <x v="1"/>
    <x v="2"/>
    <x v="4"/>
    <x v="0"/>
    <x v="1"/>
    <x v="2800"/>
    <x v="0"/>
    <x v="0"/>
    <x v="0"/>
  </r>
  <r>
    <n v="4448"/>
    <x v="90"/>
    <x v="18"/>
    <x v="4"/>
    <x v="2"/>
    <x v="1"/>
    <x v="3"/>
    <x v="4"/>
    <x v="1"/>
    <x v="1"/>
    <x v="2605"/>
    <x v="1"/>
    <x v="1"/>
    <x v="1"/>
  </r>
  <r>
    <n v="4449"/>
    <x v="45"/>
    <x v="24"/>
    <x v="1"/>
    <x v="0"/>
    <x v="0"/>
    <x v="3"/>
    <x v="3"/>
    <x v="2"/>
    <x v="1"/>
    <x v="2864"/>
    <x v="1"/>
    <x v="1"/>
    <x v="1"/>
  </r>
  <r>
    <n v="4450"/>
    <x v="12"/>
    <x v="10"/>
    <x v="0"/>
    <x v="1"/>
    <x v="0"/>
    <x v="2"/>
    <x v="0"/>
    <x v="3"/>
    <x v="1"/>
    <x v="2320"/>
    <x v="0"/>
    <x v="0"/>
    <x v="0"/>
  </r>
  <r>
    <n v="4451"/>
    <x v="3"/>
    <x v="48"/>
    <x v="3"/>
    <x v="2"/>
    <x v="1"/>
    <x v="4"/>
    <x v="0"/>
    <x v="4"/>
    <x v="1"/>
    <x v="2865"/>
    <x v="0"/>
    <x v="0"/>
    <x v="0"/>
  </r>
  <r>
    <n v="4452"/>
    <x v="77"/>
    <x v="6"/>
    <x v="1"/>
    <x v="2"/>
    <x v="0"/>
    <x v="0"/>
    <x v="3"/>
    <x v="1"/>
    <x v="1"/>
    <x v="2866"/>
    <x v="1"/>
    <x v="1"/>
    <x v="1"/>
  </r>
  <r>
    <n v="4453"/>
    <x v="136"/>
    <x v="24"/>
    <x v="2"/>
    <x v="1"/>
    <x v="1"/>
    <x v="0"/>
    <x v="3"/>
    <x v="0"/>
    <x v="1"/>
    <x v="2307"/>
    <x v="1"/>
    <x v="1"/>
    <x v="1"/>
  </r>
  <r>
    <n v="4454"/>
    <x v="186"/>
    <x v="3"/>
    <x v="1"/>
    <x v="0"/>
    <x v="0"/>
    <x v="4"/>
    <x v="0"/>
    <x v="1"/>
    <x v="1"/>
    <x v="2235"/>
    <x v="0"/>
    <x v="0"/>
    <x v="0"/>
  </r>
  <r>
    <n v="4455"/>
    <x v="128"/>
    <x v="45"/>
    <x v="1"/>
    <x v="1"/>
    <x v="0"/>
    <x v="3"/>
    <x v="2"/>
    <x v="2"/>
    <x v="1"/>
    <x v="2867"/>
    <x v="0"/>
    <x v="0"/>
    <x v="0"/>
  </r>
  <r>
    <n v="4456"/>
    <x v="85"/>
    <x v="24"/>
    <x v="1"/>
    <x v="1"/>
    <x v="1"/>
    <x v="3"/>
    <x v="3"/>
    <x v="3"/>
    <x v="1"/>
    <x v="2868"/>
    <x v="1"/>
    <x v="1"/>
    <x v="1"/>
  </r>
  <r>
    <n v="4457"/>
    <x v="1"/>
    <x v="6"/>
    <x v="2"/>
    <x v="1"/>
    <x v="1"/>
    <x v="0"/>
    <x v="0"/>
    <x v="4"/>
    <x v="1"/>
    <x v="2202"/>
    <x v="0"/>
    <x v="0"/>
    <x v="0"/>
  </r>
  <r>
    <n v="4458"/>
    <x v="35"/>
    <x v="18"/>
    <x v="0"/>
    <x v="1"/>
    <x v="0"/>
    <x v="2"/>
    <x v="2"/>
    <x v="1"/>
    <x v="1"/>
    <x v="2869"/>
    <x v="1"/>
    <x v="1"/>
    <x v="1"/>
  </r>
  <r>
    <n v="4459"/>
    <x v="51"/>
    <x v="3"/>
    <x v="3"/>
    <x v="1"/>
    <x v="0"/>
    <x v="4"/>
    <x v="0"/>
    <x v="0"/>
    <x v="1"/>
    <x v="2487"/>
    <x v="0"/>
    <x v="0"/>
    <x v="0"/>
  </r>
  <r>
    <n v="4460"/>
    <x v="66"/>
    <x v="6"/>
    <x v="0"/>
    <x v="0"/>
    <x v="0"/>
    <x v="2"/>
    <x v="0"/>
    <x v="1"/>
    <x v="1"/>
    <x v="2870"/>
    <x v="1"/>
    <x v="1"/>
    <x v="1"/>
  </r>
  <r>
    <n v="4461"/>
    <x v="163"/>
    <x v="13"/>
    <x v="0"/>
    <x v="2"/>
    <x v="1"/>
    <x v="1"/>
    <x v="0"/>
    <x v="2"/>
    <x v="1"/>
    <x v="2639"/>
    <x v="1"/>
    <x v="1"/>
    <x v="1"/>
  </r>
  <r>
    <n v="4462"/>
    <x v="146"/>
    <x v="47"/>
    <x v="4"/>
    <x v="1"/>
    <x v="1"/>
    <x v="1"/>
    <x v="0"/>
    <x v="3"/>
    <x v="1"/>
    <x v="2871"/>
    <x v="0"/>
    <x v="0"/>
    <x v="0"/>
  </r>
  <r>
    <n v="4463"/>
    <x v="125"/>
    <x v="45"/>
    <x v="0"/>
    <x v="1"/>
    <x v="0"/>
    <x v="4"/>
    <x v="3"/>
    <x v="4"/>
    <x v="1"/>
    <x v="2449"/>
    <x v="0"/>
    <x v="0"/>
    <x v="0"/>
  </r>
  <r>
    <n v="4464"/>
    <x v="14"/>
    <x v="24"/>
    <x v="0"/>
    <x v="0"/>
    <x v="1"/>
    <x v="3"/>
    <x v="0"/>
    <x v="1"/>
    <x v="1"/>
    <x v="2872"/>
    <x v="1"/>
    <x v="1"/>
    <x v="1"/>
  </r>
  <r>
    <n v="4465"/>
    <x v="122"/>
    <x v="13"/>
    <x v="1"/>
    <x v="1"/>
    <x v="1"/>
    <x v="1"/>
    <x v="0"/>
    <x v="0"/>
    <x v="1"/>
    <x v="2205"/>
    <x v="0"/>
    <x v="0"/>
    <x v="0"/>
  </r>
  <r>
    <n v="4466"/>
    <x v="125"/>
    <x v="45"/>
    <x v="0"/>
    <x v="0"/>
    <x v="1"/>
    <x v="0"/>
    <x v="4"/>
    <x v="1"/>
    <x v="1"/>
    <x v="2873"/>
    <x v="0"/>
    <x v="0"/>
    <x v="0"/>
  </r>
  <r>
    <n v="4467"/>
    <x v="101"/>
    <x v="47"/>
    <x v="0"/>
    <x v="0"/>
    <x v="1"/>
    <x v="4"/>
    <x v="1"/>
    <x v="2"/>
    <x v="1"/>
    <x v="2517"/>
    <x v="0"/>
    <x v="0"/>
    <x v="0"/>
  </r>
  <r>
    <n v="4468"/>
    <x v="3"/>
    <x v="13"/>
    <x v="0"/>
    <x v="0"/>
    <x v="0"/>
    <x v="2"/>
    <x v="1"/>
    <x v="3"/>
    <x v="1"/>
    <x v="2874"/>
    <x v="1"/>
    <x v="1"/>
    <x v="1"/>
  </r>
  <r>
    <n v="4469"/>
    <x v="47"/>
    <x v="6"/>
    <x v="0"/>
    <x v="1"/>
    <x v="1"/>
    <x v="3"/>
    <x v="2"/>
    <x v="4"/>
    <x v="1"/>
    <x v="2042"/>
    <x v="1"/>
    <x v="1"/>
    <x v="1"/>
  </r>
  <r>
    <n v="4470"/>
    <x v="95"/>
    <x v="3"/>
    <x v="1"/>
    <x v="0"/>
    <x v="0"/>
    <x v="4"/>
    <x v="0"/>
    <x v="1"/>
    <x v="1"/>
    <x v="2875"/>
    <x v="0"/>
    <x v="0"/>
    <x v="0"/>
  </r>
  <r>
    <n v="4471"/>
    <x v="71"/>
    <x v="6"/>
    <x v="2"/>
    <x v="1"/>
    <x v="0"/>
    <x v="1"/>
    <x v="4"/>
    <x v="0"/>
    <x v="1"/>
    <x v="2577"/>
    <x v="1"/>
    <x v="1"/>
    <x v="1"/>
  </r>
  <r>
    <n v="4472"/>
    <x v="77"/>
    <x v="13"/>
    <x v="0"/>
    <x v="0"/>
    <x v="0"/>
    <x v="1"/>
    <x v="3"/>
    <x v="1"/>
    <x v="1"/>
    <x v="2876"/>
    <x v="0"/>
    <x v="0"/>
    <x v="0"/>
  </r>
  <r>
    <n v="4473"/>
    <x v="91"/>
    <x v="13"/>
    <x v="0"/>
    <x v="1"/>
    <x v="0"/>
    <x v="2"/>
    <x v="2"/>
    <x v="2"/>
    <x v="1"/>
    <x v="2877"/>
    <x v="0"/>
    <x v="0"/>
    <x v="0"/>
  </r>
  <r>
    <n v="4474"/>
    <x v="136"/>
    <x v="3"/>
    <x v="1"/>
    <x v="0"/>
    <x v="1"/>
    <x v="3"/>
    <x v="2"/>
    <x v="3"/>
    <x v="1"/>
    <x v="2878"/>
    <x v="0"/>
    <x v="0"/>
    <x v="0"/>
  </r>
  <r>
    <n v="4475"/>
    <x v="114"/>
    <x v="29"/>
    <x v="1"/>
    <x v="0"/>
    <x v="0"/>
    <x v="2"/>
    <x v="4"/>
    <x v="4"/>
    <x v="1"/>
    <x v="2049"/>
    <x v="0"/>
    <x v="0"/>
    <x v="0"/>
  </r>
  <r>
    <n v="4476"/>
    <x v="65"/>
    <x v="29"/>
    <x v="1"/>
    <x v="1"/>
    <x v="0"/>
    <x v="0"/>
    <x v="1"/>
    <x v="1"/>
    <x v="1"/>
    <x v="2024"/>
    <x v="1"/>
    <x v="1"/>
    <x v="1"/>
  </r>
  <r>
    <n v="4477"/>
    <x v="63"/>
    <x v="3"/>
    <x v="1"/>
    <x v="1"/>
    <x v="1"/>
    <x v="2"/>
    <x v="2"/>
    <x v="0"/>
    <x v="1"/>
    <x v="2203"/>
    <x v="1"/>
    <x v="1"/>
    <x v="1"/>
  </r>
  <r>
    <n v="4478"/>
    <x v="121"/>
    <x v="13"/>
    <x v="1"/>
    <x v="0"/>
    <x v="1"/>
    <x v="4"/>
    <x v="3"/>
    <x v="1"/>
    <x v="1"/>
    <x v="2879"/>
    <x v="1"/>
    <x v="1"/>
    <x v="1"/>
  </r>
  <r>
    <n v="4479"/>
    <x v="63"/>
    <x v="29"/>
    <x v="4"/>
    <x v="1"/>
    <x v="0"/>
    <x v="0"/>
    <x v="2"/>
    <x v="2"/>
    <x v="1"/>
    <x v="2880"/>
    <x v="0"/>
    <x v="0"/>
    <x v="0"/>
  </r>
  <r>
    <n v="4480"/>
    <x v="10"/>
    <x v="13"/>
    <x v="1"/>
    <x v="1"/>
    <x v="1"/>
    <x v="1"/>
    <x v="0"/>
    <x v="3"/>
    <x v="1"/>
    <x v="2881"/>
    <x v="0"/>
    <x v="0"/>
    <x v="0"/>
  </r>
  <r>
    <n v="4481"/>
    <x v="37"/>
    <x v="13"/>
    <x v="1"/>
    <x v="1"/>
    <x v="0"/>
    <x v="3"/>
    <x v="1"/>
    <x v="4"/>
    <x v="1"/>
    <x v="2882"/>
    <x v="1"/>
    <x v="1"/>
    <x v="1"/>
  </r>
  <r>
    <n v="4482"/>
    <x v="29"/>
    <x v="47"/>
    <x v="1"/>
    <x v="1"/>
    <x v="0"/>
    <x v="0"/>
    <x v="3"/>
    <x v="1"/>
    <x v="1"/>
    <x v="2163"/>
    <x v="1"/>
    <x v="1"/>
    <x v="1"/>
  </r>
  <r>
    <n v="4483"/>
    <x v="128"/>
    <x v="10"/>
    <x v="4"/>
    <x v="1"/>
    <x v="1"/>
    <x v="4"/>
    <x v="3"/>
    <x v="0"/>
    <x v="1"/>
    <x v="2883"/>
    <x v="1"/>
    <x v="1"/>
    <x v="1"/>
  </r>
  <r>
    <n v="4484"/>
    <x v="130"/>
    <x v="3"/>
    <x v="0"/>
    <x v="1"/>
    <x v="0"/>
    <x v="2"/>
    <x v="3"/>
    <x v="1"/>
    <x v="1"/>
    <x v="2006"/>
    <x v="0"/>
    <x v="0"/>
    <x v="0"/>
  </r>
  <r>
    <n v="4485"/>
    <x v="128"/>
    <x v="24"/>
    <x v="2"/>
    <x v="0"/>
    <x v="0"/>
    <x v="1"/>
    <x v="0"/>
    <x v="2"/>
    <x v="1"/>
    <x v="2884"/>
    <x v="1"/>
    <x v="1"/>
    <x v="1"/>
  </r>
  <r>
    <n v="4486"/>
    <x v="32"/>
    <x v="48"/>
    <x v="2"/>
    <x v="0"/>
    <x v="1"/>
    <x v="2"/>
    <x v="3"/>
    <x v="3"/>
    <x v="1"/>
    <x v="2885"/>
    <x v="0"/>
    <x v="0"/>
    <x v="0"/>
  </r>
  <r>
    <n v="4487"/>
    <x v="35"/>
    <x v="24"/>
    <x v="0"/>
    <x v="1"/>
    <x v="0"/>
    <x v="4"/>
    <x v="2"/>
    <x v="4"/>
    <x v="1"/>
    <x v="2886"/>
    <x v="1"/>
    <x v="1"/>
    <x v="1"/>
  </r>
  <r>
    <n v="4488"/>
    <x v="37"/>
    <x v="18"/>
    <x v="4"/>
    <x v="1"/>
    <x v="1"/>
    <x v="4"/>
    <x v="4"/>
    <x v="1"/>
    <x v="1"/>
    <x v="1912"/>
    <x v="1"/>
    <x v="1"/>
    <x v="1"/>
  </r>
  <r>
    <n v="4489"/>
    <x v="95"/>
    <x v="24"/>
    <x v="1"/>
    <x v="0"/>
    <x v="0"/>
    <x v="4"/>
    <x v="0"/>
    <x v="0"/>
    <x v="1"/>
    <x v="2801"/>
    <x v="1"/>
    <x v="1"/>
    <x v="1"/>
  </r>
  <r>
    <n v="4490"/>
    <x v="109"/>
    <x v="13"/>
    <x v="0"/>
    <x v="0"/>
    <x v="1"/>
    <x v="0"/>
    <x v="2"/>
    <x v="1"/>
    <x v="1"/>
    <x v="2887"/>
    <x v="0"/>
    <x v="0"/>
    <x v="0"/>
  </r>
  <r>
    <n v="4491"/>
    <x v="101"/>
    <x v="6"/>
    <x v="2"/>
    <x v="1"/>
    <x v="0"/>
    <x v="1"/>
    <x v="1"/>
    <x v="2"/>
    <x v="1"/>
    <x v="2804"/>
    <x v="1"/>
    <x v="1"/>
    <x v="1"/>
  </r>
  <r>
    <n v="4492"/>
    <x v="35"/>
    <x v="3"/>
    <x v="0"/>
    <x v="0"/>
    <x v="1"/>
    <x v="3"/>
    <x v="3"/>
    <x v="3"/>
    <x v="1"/>
    <x v="2536"/>
    <x v="1"/>
    <x v="1"/>
    <x v="1"/>
  </r>
  <r>
    <n v="4493"/>
    <x v="80"/>
    <x v="24"/>
    <x v="2"/>
    <x v="1"/>
    <x v="0"/>
    <x v="4"/>
    <x v="0"/>
    <x v="4"/>
    <x v="1"/>
    <x v="2758"/>
    <x v="1"/>
    <x v="1"/>
    <x v="1"/>
  </r>
  <r>
    <n v="4494"/>
    <x v="70"/>
    <x v="45"/>
    <x v="2"/>
    <x v="0"/>
    <x v="0"/>
    <x v="0"/>
    <x v="3"/>
    <x v="1"/>
    <x v="1"/>
    <x v="2424"/>
    <x v="0"/>
    <x v="0"/>
    <x v="0"/>
  </r>
  <r>
    <n v="4495"/>
    <x v="154"/>
    <x v="45"/>
    <x v="1"/>
    <x v="1"/>
    <x v="0"/>
    <x v="1"/>
    <x v="0"/>
    <x v="0"/>
    <x v="2"/>
    <x v="2723"/>
    <x v="0"/>
    <x v="0"/>
    <x v="0"/>
  </r>
  <r>
    <n v="4496"/>
    <x v="61"/>
    <x v="48"/>
    <x v="0"/>
    <x v="0"/>
    <x v="1"/>
    <x v="1"/>
    <x v="3"/>
    <x v="1"/>
    <x v="2"/>
    <x v="1958"/>
    <x v="0"/>
    <x v="0"/>
    <x v="0"/>
  </r>
  <r>
    <n v="4497"/>
    <x v="28"/>
    <x v="18"/>
    <x v="2"/>
    <x v="0"/>
    <x v="1"/>
    <x v="0"/>
    <x v="0"/>
    <x v="2"/>
    <x v="2"/>
    <x v="2546"/>
    <x v="1"/>
    <x v="1"/>
    <x v="1"/>
  </r>
  <r>
    <n v="4498"/>
    <x v="140"/>
    <x v="3"/>
    <x v="2"/>
    <x v="0"/>
    <x v="0"/>
    <x v="4"/>
    <x v="2"/>
    <x v="3"/>
    <x v="2"/>
    <x v="2338"/>
    <x v="1"/>
    <x v="1"/>
    <x v="1"/>
  </r>
  <r>
    <n v="4499"/>
    <x v="33"/>
    <x v="13"/>
    <x v="1"/>
    <x v="1"/>
    <x v="1"/>
    <x v="4"/>
    <x v="2"/>
    <x v="4"/>
    <x v="2"/>
    <x v="2888"/>
    <x v="1"/>
    <x v="1"/>
    <x v="1"/>
  </r>
  <r>
    <n v="4500"/>
    <x v="43"/>
    <x v="48"/>
    <x v="0"/>
    <x v="0"/>
    <x v="0"/>
    <x v="1"/>
    <x v="2"/>
    <x v="1"/>
    <x v="2"/>
    <x v="2337"/>
    <x v="1"/>
    <x v="1"/>
    <x v="1"/>
  </r>
  <r>
    <n v="4501"/>
    <x v="43"/>
    <x v="3"/>
    <x v="4"/>
    <x v="0"/>
    <x v="0"/>
    <x v="1"/>
    <x v="1"/>
    <x v="0"/>
    <x v="2"/>
    <x v="2371"/>
    <x v="0"/>
    <x v="0"/>
    <x v="0"/>
  </r>
  <r>
    <n v="4502"/>
    <x v="136"/>
    <x v="18"/>
    <x v="1"/>
    <x v="1"/>
    <x v="1"/>
    <x v="0"/>
    <x v="0"/>
    <x v="1"/>
    <x v="2"/>
    <x v="2889"/>
    <x v="1"/>
    <x v="1"/>
    <x v="1"/>
  </r>
  <r>
    <n v="4503"/>
    <x v="102"/>
    <x v="13"/>
    <x v="7"/>
    <x v="1"/>
    <x v="1"/>
    <x v="1"/>
    <x v="0"/>
    <x v="2"/>
    <x v="2"/>
    <x v="2279"/>
    <x v="1"/>
    <x v="1"/>
    <x v="1"/>
  </r>
  <r>
    <n v="4504"/>
    <x v="35"/>
    <x v="45"/>
    <x v="3"/>
    <x v="1"/>
    <x v="0"/>
    <x v="1"/>
    <x v="2"/>
    <x v="3"/>
    <x v="2"/>
    <x v="2370"/>
    <x v="1"/>
    <x v="1"/>
    <x v="1"/>
  </r>
  <r>
    <n v="4505"/>
    <x v="76"/>
    <x v="24"/>
    <x v="3"/>
    <x v="0"/>
    <x v="0"/>
    <x v="0"/>
    <x v="4"/>
    <x v="4"/>
    <x v="2"/>
    <x v="2890"/>
    <x v="0"/>
    <x v="0"/>
    <x v="0"/>
  </r>
  <r>
    <n v="4506"/>
    <x v="114"/>
    <x v="45"/>
    <x v="6"/>
    <x v="2"/>
    <x v="0"/>
    <x v="4"/>
    <x v="0"/>
    <x v="1"/>
    <x v="2"/>
    <x v="2891"/>
    <x v="0"/>
    <x v="0"/>
    <x v="0"/>
  </r>
  <r>
    <n v="4507"/>
    <x v="2"/>
    <x v="18"/>
    <x v="0"/>
    <x v="0"/>
    <x v="1"/>
    <x v="2"/>
    <x v="2"/>
    <x v="0"/>
    <x v="2"/>
    <x v="2892"/>
    <x v="1"/>
    <x v="1"/>
    <x v="1"/>
  </r>
  <r>
    <n v="4508"/>
    <x v="35"/>
    <x v="10"/>
    <x v="6"/>
    <x v="1"/>
    <x v="0"/>
    <x v="3"/>
    <x v="4"/>
    <x v="1"/>
    <x v="2"/>
    <x v="2118"/>
    <x v="0"/>
    <x v="0"/>
    <x v="0"/>
  </r>
  <r>
    <n v="4509"/>
    <x v="112"/>
    <x v="24"/>
    <x v="0"/>
    <x v="0"/>
    <x v="1"/>
    <x v="3"/>
    <x v="0"/>
    <x v="2"/>
    <x v="2"/>
    <x v="2302"/>
    <x v="0"/>
    <x v="0"/>
    <x v="0"/>
  </r>
  <r>
    <n v="4510"/>
    <x v="115"/>
    <x v="45"/>
    <x v="1"/>
    <x v="2"/>
    <x v="1"/>
    <x v="1"/>
    <x v="4"/>
    <x v="3"/>
    <x v="2"/>
    <x v="2358"/>
    <x v="0"/>
    <x v="0"/>
    <x v="0"/>
  </r>
  <r>
    <n v="4511"/>
    <x v="161"/>
    <x v="48"/>
    <x v="6"/>
    <x v="1"/>
    <x v="1"/>
    <x v="0"/>
    <x v="0"/>
    <x v="4"/>
    <x v="2"/>
    <x v="2893"/>
    <x v="1"/>
    <x v="1"/>
    <x v="1"/>
  </r>
  <r>
    <n v="4512"/>
    <x v="12"/>
    <x v="47"/>
    <x v="0"/>
    <x v="0"/>
    <x v="0"/>
    <x v="0"/>
    <x v="3"/>
    <x v="1"/>
    <x v="2"/>
    <x v="2894"/>
    <x v="1"/>
    <x v="1"/>
    <x v="1"/>
  </r>
  <r>
    <n v="4513"/>
    <x v="26"/>
    <x v="48"/>
    <x v="0"/>
    <x v="2"/>
    <x v="1"/>
    <x v="0"/>
    <x v="0"/>
    <x v="0"/>
    <x v="2"/>
    <x v="2761"/>
    <x v="0"/>
    <x v="0"/>
    <x v="0"/>
  </r>
  <r>
    <n v="4514"/>
    <x v="63"/>
    <x v="47"/>
    <x v="4"/>
    <x v="0"/>
    <x v="1"/>
    <x v="4"/>
    <x v="0"/>
    <x v="1"/>
    <x v="2"/>
    <x v="2174"/>
    <x v="1"/>
    <x v="1"/>
    <x v="1"/>
  </r>
  <r>
    <n v="4515"/>
    <x v="70"/>
    <x v="10"/>
    <x v="7"/>
    <x v="0"/>
    <x v="0"/>
    <x v="3"/>
    <x v="2"/>
    <x v="2"/>
    <x v="2"/>
    <x v="2895"/>
    <x v="0"/>
    <x v="0"/>
    <x v="0"/>
  </r>
  <r>
    <n v="4516"/>
    <x v="107"/>
    <x v="29"/>
    <x v="5"/>
    <x v="0"/>
    <x v="0"/>
    <x v="4"/>
    <x v="1"/>
    <x v="3"/>
    <x v="2"/>
    <x v="2896"/>
    <x v="0"/>
    <x v="0"/>
    <x v="0"/>
  </r>
  <r>
    <n v="4517"/>
    <x v="107"/>
    <x v="6"/>
    <x v="5"/>
    <x v="0"/>
    <x v="0"/>
    <x v="3"/>
    <x v="2"/>
    <x v="4"/>
    <x v="0"/>
    <x v="2897"/>
    <x v="1"/>
    <x v="1"/>
    <x v="1"/>
  </r>
  <r>
    <n v="4518"/>
    <x v="70"/>
    <x v="47"/>
    <x v="2"/>
    <x v="0"/>
    <x v="0"/>
    <x v="4"/>
    <x v="3"/>
    <x v="1"/>
    <x v="0"/>
    <x v="2265"/>
    <x v="1"/>
    <x v="1"/>
    <x v="1"/>
  </r>
  <r>
    <n v="4519"/>
    <x v="154"/>
    <x v="45"/>
    <x v="1"/>
    <x v="1"/>
    <x v="0"/>
    <x v="4"/>
    <x v="0"/>
    <x v="0"/>
    <x v="0"/>
    <x v="2303"/>
    <x v="0"/>
    <x v="0"/>
    <x v="0"/>
  </r>
  <r>
    <n v="4520"/>
    <x v="61"/>
    <x v="6"/>
    <x v="0"/>
    <x v="0"/>
    <x v="1"/>
    <x v="1"/>
    <x v="3"/>
    <x v="1"/>
    <x v="0"/>
    <x v="2797"/>
    <x v="1"/>
    <x v="1"/>
    <x v="1"/>
  </r>
  <r>
    <n v="4521"/>
    <x v="28"/>
    <x v="6"/>
    <x v="2"/>
    <x v="0"/>
    <x v="1"/>
    <x v="4"/>
    <x v="0"/>
    <x v="2"/>
    <x v="0"/>
    <x v="2898"/>
    <x v="1"/>
    <x v="1"/>
    <x v="1"/>
  </r>
  <r>
    <n v="4522"/>
    <x v="140"/>
    <x v="47"/>
    <x v="2"/>
    <x v="0"/>
    <x v="1"/>
    <x v="2"/>
    <x v="2"/>
    <x v="3"/>
    <x v="0"/>
    <x v="2899"/>
    <x v="0"/>
    <x v="0"/>
    <x v="0"/>
  </r>
  <r>
    <n v="4523"/>
    <x v="33"/>
    <x v="13"/>
    <x v="1"/>
    <x v="1"/>
    <x v="1"/>
    <x v="3"/>
    <x v="2"/>
    <x v="4"/>
    <x v="0"/>
    <x v="2900"/>
    <x v="0"/>
    <x v="0"/>
    <x v="0"/>
  </r>
  <r>
    <n v="4524"/>
    <x v="43"/>
    <x v="6"/>
    <x v="0"/>
    <x v="0"/>
    <x v="1"/>
    <x v="3"/>
    <x v="2"/>
    <x v="1"/>
    <x v="0"/>
    <x v="2901"/>
    <x v="0"/>
    <x v="0"/>
    <x v="0"/>
  </r>
  <r>
    <n v="4525"/>
    <x v="43"/>
    <x v="3"/>
    <x v="4"/>
    <x v="0"/>
    <x v="1"/>
    <x v="4"/>
    <x v="1"/>
    <x v="0"/>
    <x v="0"/>
    <x v="2902"/>
    <x v="1"/>
    <x v="1"/>
    <x v="1"/>
  </r>
  <r>
    <n v="4526"/>
    <x v="136"/>
    <x v="48"/>
    <x v="1"/>
    <x v="1"/>
    <x v="0"/>
    <x v="1"/>
    <x v="0"/>
    <x v="1"/>
    <x v="0"/>
    <x v="2091"/>
    <x v="0"/>
    <x v="0"/>
    <x v="0"/>
  </r>
  <r>
    <n v="4527"/>
    <x v="102"/>
    <x v="48"/>
    <x v="7"/>
    <x v="1"/>
    <x v="1"/>
    <x v="3"/>
    <x v="0"/>
    <x v="2"/>
    <x v="0"/>
    <x v="2903"/>
    <x v="0"/>
    <x v="0"/>
    <x v="0"/>
  </r>
  <r>
    <n v="4528"/>
    <x v="35"/>
    <x v="24"/>
    <x v="3"/>
    <x v="1"/>
    <x v="0"/>
    <x v="3"/>
    <x v="2"/>
    <x v="3"/>
    <x v="0"/>
    <x v="2720"/>
    <x v="0"/>
    <x v="0"/>
    <x v="0"/>
  </r>
  <r>
    <n v="4529"/>
    <x v="76"/>
    <x v="3"/>
    <x v="3"/>
    <x v="0"/>
    <x v="1"/>
    <x v="3"/>
    <x v="4"/>
    <x v="4"/>
    <x v="0"/>
    <x v="2676"/>
    <x v="1"/>
    <x v="1"/>
    <x v="1"/>
  </r>
  <r>
    <n v="4530"/>
    <x v="114"/>
    <x v="48"/>
    <x v="6"/>
    <x v="2"/>
    <x v="0"/>
    <x v="1"/>
    <x v="0"/>
    <x v="1"/>
    <x v="0"/>
    <x v="2689"/>
    <x v="0"/>
    <x v="0"/>
    <x v="0"/>
  </r>
  <r>
    <n v="4531"/>
    <x v="2"/>
    <x v="24"/>
    <x v="0"/>
    <x v="0"/>
    <x v="1"/>
    <x v="2"/>
    <x v="2"/>
    <x v="0"/>
    <x v="0"/>
    <x v="2130"/>
    <x v="1"/>
    <x v="1"/>
    <x v="1"/>
  </r>
  <r>
    <n v="4532"/>
    <x v="35"/>
    <x v="45"/>
    <x v="6"/>
    <x v="1"/>
    <x v="1"/>
    <x v="3"/>
    <x v="4"/>
    <x v="1"/>
    <x v="0"/>
    <x v="2904"/>
    <x v="1"/>
    <x v="1"/>
    <x v="1"/>
  </r>
  <r>
    <n v="4533"/>
    <x v="112"/>
    <x v="45"/>
    <x v="0"/>
    <x v="0"/>
    <x v="0"/>
    <x v="1"/>
    <x v="0"/>
    <x v="2"/>
    <x v="0"/>
    <x v="2905"/>
    <x v="1"/>
    <x v="1"/>
    <x v="1"/>
  </r>
  <r>
    <n v="4534"/>
    <x v="115"/>
    <x v="45"/>
    <x v="1"/>
    <x v="2"/>
    <x v="1"/>
    <x v="2"/>
    <x v="4"/>
    <x v="3"/>
    <x v="0"/>
    <x v="1910"/>
    <x v="1"/>
    <x v="1"/>
    <x v="1"/>
  </r>
  <r>
    <n v="4535"/>
    <x v="161"/>
    <x v="45"/>
    <x v="6"/>
    <x v="1"/>
    <x v="0"/>
    <x v="1"/>
    <x v="0"/>
    <x v="4"/>
    <x v="0"/>
    <x v="2906"/>
    <x v="0"/>
    <x v="0"/>
    <x v="0"/>
  </r>
  <r>
    <n v="4536"/>
    <x v="12"/>
    <x v="13"/>
    <x v="0"/>
    <x v="0"/>
    <x v="0"/>
    <x v="2"/>
    <x v="3"/>
    <x v="1"/>
    <x v="0"/>
    <x v="2692"/>
    <x v="0"/>
    <x v="0"/>
    <x v="0"/>
  </r>
  <r>
    <n v="4537"/>
    <x v="26"/>
    <x v="10"/>
    <x v="0"/>
    <x v="2"/>
    <x v="1"/>
    <x v="0"/>
    <x v="0"/>
    <x v="0"/>
    <x v="0"/>
    <x v="2907"/>
    <x v="0"/>
    <x v="0"/>
    <x v="0"/>
  </r>
  <r>
    <n v="4538"/>
    <x v="63"/>
    <x v="47"/>
    <x v="4"/>
    <x v="0"/>
    <x v="0"/>
    <x v="2"/>
    <x v="0"/>
    <x v="1"/>
    <x v="0"/>
    <x v="2908"/>
    <x v="0"/>
    <x v="0"/>
    <x v="0"/>
  </r>
  <r>
    <n v="4539"/>
    <x v="70"/>
    <x v="18"/>
    <x v="7"/>
    <x v="0"/>
    <x v="1"/>
    <x v="3"/>
    <x v="2"/>
    <x v="2"/>
    <x v="1"/>
    <x v="2909"/>
    <x v="1"/>
    <x v="1"/>
    <x v="1"/>
  </r>
  <r>
    <n v="4540"/>
    <x v="107"/>
    <x v="3"/>
    <x v="5"/>
    <x v="0"/>
    <x v="1"/>
    <x v="4"/>
    <x v="1"/>
    <x v="3"/>
    <x v="1"/>
    <x v="2404"/>
    <x v="1"/>
    <x v="1"/>
    <x v="1"/>
  </r>
  <r>
    <n v="4541"/>
    <x v="107"/>
    <x v="6"/>
    <x v="5"/>
    <x v="0"/>
    <x v="0"/>
    <x v="0"/>
    <x v="2"/>
    <x v="4"/>
    <x v="1"/>
    <x v="2346"/>
    <x v="1"/>
    <x v="1"/>
    <x v="1"/>
  </r>
  <r>
    <n v="4542"/>
    <x v="86"/>
    <x v="6"/>
    <x v="2"/>
    <x v="0"/>
    <x v="0"/>
    <x v="0"/>
    <x v="4"/>
    <x v="1"/>
    <x v="1"/>
    <x v="2121"/>
    <x v="1"/>
    <x v="1"/>
    <x v="1"/>
  </r>
  <r>
    <n v="4543"/>
    <x v="13"/>
    <x v="13"/>
    <x v="2"/>
    <x v="1"/>
    <x v="0"/>
    <x v="3"/>
    <x v="3"/>
    <x v="0"/>
    <x v="1"/>
    <x v="944"/>
    <x v="1"/>
    <x v="1"/>
    <x v="1"/>
  </r>
  <r>
    <n v="4544"/>
    <x v="176"/>
    <x v="6"/>
    <x v="2"/>
    <x v="0"/>
    <x v="1"/>
    <x v="1"/>
    <x v="4"/>
    <x v="1"/>
    <x v="1"/>
    <x v="1326"/>
    <x v="0"/>
    <x v="0"/>
    <x v="0"/>
  </r>
  <r>
    <n v="4545"/>
    <x v="78"/>
    <x v="29"/>
    <x v="2"/>
    <x v="0"/>
    <x v="0"/>
    <x v="4"/>
    <x v="4"/>
    <x v="2"/>
    <x v="1"/>
    <x v="237"/>
    <x v="1"/>
    <x v="1"/>
    <x v="1"/>
  </r>
  <r>
    <n v="4546"/>
    <x v="6"/>
    <x v="47"/>
    <x v="4"/>
    <x v="1"/>
    <x v="1"/>
    <x v="3"/>
    <x v="5"/>
    <x v="3"/>
    <x v="1"/>
    <x v="2910"/>
    <x v="1"/>
    <x v="1"/>
    <x v="1"/>
  </r>
  <r>
    <n v="4547"/>
    <x v="176"/>
    <x v="29"/>
    <x v="2"/>
    <x v="0"/>
    <x v="0"/>
    <x v="3"/>
    <x v="5"/>
    <x v="4"/>
    <x v="1"/>
    <x v="63"/>
    <x v="0"/>
    <x v="0"/>
    <x v="0"/>
  </r>
  <r>
    <n v="4548"/>
    <x v="107"/>
    <x v="6"/>
    <x v="2"/>
    <x v="0"/>
    <x v="0"/>
    <x v="4"/>
    <x v="4"/>
    <x v="1"/>
    <x v="1"/>
    <x v="944"/>
    <x v="0"/>
    <x v="0"/>
    <x v="0"/>
  </r>
  <r>
    <n v="4549"/>
    <x v="195"/>
    <x v="6"/>
    <x v="2"/>
    <x v="1"/>
    <x v="0"/>
    <x v="1"/>
    <x v="4"/>
    <x v="0"/>
    <x v="1"/>
    <x v="663"/>
    <x v="0"/>
    <x v="0"/>
    <x v="0"/>
  </r>
  <r>
    <n v="4550"/>
    <x v="162"/>
    <x v="45"/>
    <x v="2"/>
    <x v="0"/>
    <x v="0"/>
    <x v="1"/>
    <x v="3"/>
    <x v="1"/>
    <x v="1"/>
    <x v="2911"/>
    <x v="1"/>
    <x v="1"/>
    <x v="1"/>
  </r>
  <r>
    <n v="4551"/>
    <x v="29"/>
    <x v="10"/>
    <x v="0"/>
    <x v="1"/>
    <x v="0"/>
    <x v="2"/>
    <x v="0"/>
    <x v="2"/>
    <x v="1"/>
    <x v="2912"/>
    <x v="0"/>
    <x v="0"/>
    <x v="0"/>
  </r>
  <r>
    <n v="4552"/>
    <x v="196"/>
    <x v="48"/>
    <x v="2"/>
    <x v="1"/>
    <x v="0"/>
    <x v="0"/>
    <x v="4"/>
    <x v="3"/>
    <x v="1"/>
    <x v="1004"/>
    <x v="0"/>
    <x v="0"/>
    <x v="0"/>
  </r>
  <r>
    <n v="4553"/>
    <x v="134"/>
    <x v="45"/>
    <x v="2"/>
    <x v="0"/>
    <x v="0"/>
    <x v="1"/>
    <x v="5"/>
    <x v="4"/>
    <x v="1"/>
    <x v="83"/>
    <x v="1"/>
    <x v="1"/>
    <x v="1"/>
  </r>
  <r>
    <n v="4554"/>
    <x v="154"/>
    <x v="48"/>
    <x v="2"/>
    <x v="0"/>
    <x v="0"/>
    <x v="2"/>
    <x v="4"/>
    <x v="1"/>
    <x v="1"/>
    <x v="1690"/>
    <x v="0"/>
    <x v="0"/>
    <x v="0"/>
  </r>
  <r>
    <n v="4555"/>
    <x v="13"/>
    <x v="24"/>
    <x v="2"/>
    <x v="0"/>
    <x v="0"/>
    <x v="4"/>
    <x v="4"/>
    <x v="0"/>
    <x v="1"/>
    <x v="1549"/>
    <x v="0"/>
    <x v="0"/>
    <x v="0"/>
  </r>
  <r>
    <n v="4556"/>
    <x v="197"/>
    <x v="45"/>
    <x v="2"/>
    <x v="0"/>
    <x v="0"/>
    <x v="0"/>
    <x v="5"/>
    <x v="1"/>
    <x v="1"/>
    <x v="930"/>
    <x v="1"/>
    <x v="1"/>
    <x v="1"/>
  </r>
  <r>
    <n v="4557"/>
    <x v="91"/>
    <x v="13"/>
    <x v="2"/>
    <x v="0"/>
    <x v="1"/>
    <x v="1"/>
    <x v="4"/>
    <x v="2"/>
    <x v="1"/>
    <x v="1331"/>
    <x v="1"/>
    <x v="1"/>
    <x v="1"/>
  </r>
  <r>
    <n v="4558"/>
    <x v="180"/>
    <x v="18"/>
    <x v="4"/>
    <x v="1"/>
    <x v="0"/>
    <x v="0"/>
    <x v="4"/>
    <x v="3"/>
    <x v="1"/>
    <x v="2913"/>
    <x v="0"/>
    <x v="0"/>
    <x v="0"/>
  </r>
  <r>
    <n v="4559"/>
    <x v="80"/>
    <x v="24"/>
    <x v="2"/>
    <x v="1"/>
    <x v="1"/>
    <x v="3"/>
    <x v="3"/>
    <x v="4"/>
    <x v="1"/>
    <x v="100"/>
    <x v="1"/>
    <x v="1"/>
    <x v="1"/>
  </r>
  <r>
    <n v="4560"/>
    <x v="154"/>
    <x v="24"/>
    <x v="2"/>
    <x v="0"/>
    <x v="0"/>
    <x v="0"/>
    <x v="4"/>
    <x v="1"/>
    <x v="1"/>
    <x v="46"/>
    <x v="0"/>
    <x v="0"/>
    <x v="0"/>
  </r>
  <r>
    <n v="4561"/>
    <x v="87"/>
    <x v="48"/>
    <x v="2"/>
    <x v="1"/>
    <x v="1"/>
    <x v="3"/>
    <x v="4"/>
    <x v="0"/>
    <x v="1"/>
    <x v="991"/>
    <x v="1"/>
    <x v="1"/>
    <x v="1"/>
  </r>
  <r>
    <n v="4562"/>
    <x v="15"/>
    <x v="3"/>
    <x v="2"/>
    <x v="0"/>
    <x v="0"/>
    <x v="2"/>
    <x v="3"/>
    <x v="1"/>
    <x v="1"/>
    <x v="442"/>
    <x v="0"/>
    <x v="0"/>
    <x v="0"/>
  </r>
  <r>
    <n v="4563"/>
    <x v="132"/>
    <x v="45"/>
    <x v="2"/>
    <x v="0"/>
    <x v="0"/>
    <x v="4"/>
    <x v="4"/>
    <x v="2"/>
    <x v="1"/>
    <x v="896"/>
    <x v="0"/>
    <x v="0"/>
    <x v="0"/>
  </r>
  <r>
    <n v="4564"/>
    <x v="100"/>
    <x v="47"/>
    <x v="2"/>
    <x v="1"/>
    <x v="1"/>
    <x v="0"/>
    <x v="4"/>
    <x v="3"/>
    <x v="1"/>
    <x v="2914"/>
    <x v="0"/>
    <x v="0"/>
    <x v="0"/>
  </r>
  <r>
    <n v="4565"/>
    <x v="196"/>
    <x v="18"/>
    <x v="2"/>
    <x v="0"/>
    <x v="0"/>
    <x v="2"/>
    <x v="4"/>
    <x v="4"/>
    <x v="1"/>
    <x v="1808"/>
    <x v="1"/>
    <x v="1"/>
    <x v="1"/>
  </r>
  <r>
    <n v="4566"/>
    <x v="187"/>
    <x v="48"/>
    <x v="4"/>
    <x v="1"/>
    <x v="1"/>
    <x v="0"/>
    <x v="4"/>
    <x v="1"/>
    <x v="1"/>
    <x v="231"/>
    <x v="0"/>
    <x v="0"/>
    <x v="0"/>
  </r>
  <r>
    <n v="4567"/>
    <x v="86"/>
    <x v="3"/>
    <x v="2"/>
    <x v="1"/>
    <x v="0"/>
    <x v="3"/>
    <x v="4"/>
    <x v="0"/>
    <x v="1"/>
    <x v="2915"/>
    <x v="1"/>
    <x v="1"/>
    <x v="1"/>
  </r>
  <r>
    <n v="4568"/>
    <x v="138"/>
    <x v="18"/>
    <x v="2"/>
    <x v="0"/>
    <x v="1"/>
    <x v="0"/>
    <x v="0"/>
    <x v="1"/>
    <x v="1"/>
    <x v="2916"/>
    <x v="1"/>
    <x v="1"/>
    <x v="1"/>
  </r>
  <r>
    <n v="4569"/>
    <x v="71"/>
    <x v="45"/>
    <x v="0"/>
    <x v="1"/>
    <x v="1"/>
    <x v="2"/>
    <x v="2"/>
    <x v="2"/>
    <x v="1"/>
    <x v="2917"/>
    <x v="1"/>
    <x v="1"/>
    <x v="1"/>
  </r>
  <r>
    <n v="4570"/>
    <x v="113"/>
    <x v="45"/>
    <x v="0"/>
    <x v="1"/>
    <x v="1"/>
    <x v="1"/>
    <x v="0"/>
    <x v="3"/>
    <x v="1"/>
    <x v="2416"/>
    <x v="0"/>
    <x v="0"/>
    <x v="0"/>
  </r>
  <r>
    <n v="4571"/>
    <x v="109"/>
    <x v="24"/>
    <x v="1"/>
    <x v="0"/>
    <x v="0"/>
    <x v="1"/>
    <x v="2"/>
    <x v="4"/>
    <x v="1"/>
    <x v="2918"/>
    <x v="1"/>
    <x v="1"/>
    <x v="1"/>
  </r>
  <r>
    <n v="4572"/>
    <x v="128"/>
    <x v="13"/>
    <x v="1"/>
    <x v="1"/>
    <x v="0"/>
    <x v="0"/>
    <x v="1"/>
    <x v="1"/>
    <x v="1"/>
    <x v="2919"/>
    <x v="1"/>
    <x v="1"/>
    <x v="1"/>
  </r>
  <r>
    <n v="4573"/>
    <x v="125"/>
    <x v="3"/>
    <x v="1"/>
    <x v="0"/>
    <x v="1"/>
    <x v="0"/>
    <x v="2"/>
    <x v="0"/>
    <x v="1"/>
    <x v="2565"/>
    <x v="0"/>
    <x v="0"/>
    <x v="0"/>
  </r>
  <r>
    <n v="4574"/>
    <x v="64"/>
    <x v="29"/>
    <x v="0"/>
    <x v="1"/>
    <x v="1"/>
    <x v="4"/>
    <x v="0"/>
    <x v="1"/>
    <x v="1"/>
    <x v="2920"/>
    <x v="1"/>
    <x v="1"/>
    <x v="1"/>
  </r>
  <r>
    <n v="4575"/>
    <x v="73"/>
    <x v="24"/>
    <x v="0"/>
    <x v="1"/>
    <x v="0"/>
    <x v="0"/>
    <x v="0"/>
    <x v="2"/>
    <x v="1"/>
    <x v="2795"/>
    <x v="1"/>
    <x v="1"/>
    <x v="1"/>
  </r>
  <r>
    <n v="4576"/>
    <x v="101"/>
    <x v="10"/>
    <x v="4"/>
    <x v="0"/>
    <x v="0"/>
    <x v="3"/>
    <x v="0"/>
    <x v="3"/>
    <x v="1"/>
    <x v="2504"/>
    <x v="0"/>
    <x v="0"/>
    <x v="0"/>
  </r>
  <r>
    <n v="4577"/>
    <x v="175"/>
    <x v="24"/>
    <x v="1"/>
    <x v="0"/>
    <x v="1"/>
    <x v="0"/>
    <x v="0"/>
    <x v="4"/>
    <x v="1"/>
    <x v="2550"/>
    <x v="1"/>
    <x v="1"/>
    <x v="1"/>
  </r>
  <r>
    <n v="4578"/>
    <x v="88"/>
    <x v="13"/>
    <x v="2"/>
    <x v="0"/>
    <x v="1"/>
    <x v="4"/>
    <x v="0"/>
    <x v="1"/>
    <x v="1"/>
    <x v="2921"/>
    <x v="1"/>
    <x v="1"/>
    <x v="1"/>
  </r>
  <r>
    <n v="4579"/>
    <x v="75"/>
    <x v="24"/>
    <x v="1"/>
    <x v="0"/>
    <x v="1"/>
    <x v="4"/>
    <x v="0"/>
    <x v="0"/>
    <x v="1"/>
    <x v="2022"/>
    <x v="0"/>
    <x v="0"/>
    <x v="0"/>
  </r>
  <r>
    <n v="4580"/>
    <x v="114"/>
    <x v="13"/>
    <x v="0"/>
    <x v="1"/>
    <x v="0"/>
    <x v="2"/>
    <x v="0"/>
    <x v="1"/>
    <x v="1"/>
    <x v="2922"/>
    <x v="1"/>
    <x v="1"/>
    <x v="1"/>
  </r>
  <r>
    <n v="4581"/>
    <x v="90"/>
    <x v="29"/>
    <x v="1"/>
    <x v="0"/>
    <x v="1"/>
    <x v="3"/>
    <x v="2"/>
    <x v="2"/>
    <x v="1"/>
    <x v="2923"/>
    <x v="0"/>
    <x v="0"/>
    <x v="0"/>
  </r>
  <r>
    <n v="4582"/>
    <x v="71"/>
    <x v="18"/>
    <x v="2"/>
    <x v="0"/>
    <x v="0"/>
    <x v="2"/>
    <x v="4"/>
    <x v="3"/>
    <x v="1"/>
    <x v="2924"/>
    <x v="1"/>
    <x v="1"/>
    <x v="1"/>
  </r>
  <r>
    <n v="4583"/>
    <x v="123"/>
    <x v="6"/>
    <x v="1"/>
    <x v="1"/>
    <x v="0"/>
    <x v="3"/>
    <x v="3"/>
    <x v="4"/>
    <x v="1"/>
    <x v="2925"/>
    <x v="0"/>
    <x v="0"/>
    <x v="0"/>
  </r>
  <r>
    <n v="4584"/>
    <x v="43"/>
    <x v="45"/>
    <x v="0"/>
    <x v="2"/>
    <x v="0"/>
    <x v="0"/>
    <x v="1"/>
    <x v="1"/>
    <x v="1"/>
    <x v="2926"/>
    <x v="0"/>
    <x v="0"/>
    <x v="0"/>
  </r>
  <r>
    <n v="4585"/>
    <x v="20"/>
    <x v="29"/>
    <x v="0"/>
    <x v="1"/>
    <x v="1"/>
    <x v="3"/>
    <x v="2"/>
    <x v="0"/>
    <x v="1"/>
    <x v="2835"/>
    <x v="1"/>
    <x v="1"/>
    <x v="1"/>
  </r>
  <r>
    <n v="4586"/>
    <x v="159"/>
    <x v="47"/>
    <x v="0"/>
    <x v="1"/>
    <x v="0"/>
    <x v="4"/>
    <x v="2"/>
    <x v="1"/>
    <x v="1"/>
    <x v="2927"/>
    <x v="1"/>
    <x v="1"/>
    <x v="1"/>
  </r>
  <r>
    <n v="4587"/>
    <x v="18"/>
    <x v="3"/>
    <x v="0"/>
    <x v="2"/>
    <x v="0"/>
    <x v="3"/>
    <x v="2"/>
    <x v="2"/>
    <x v="1"/>
    <x v="2502"/>
    <x v="1"/>
    <x v="1"/>
    <x v="1"/>
  </r>
  <r>
    <n v="4588"/>
    <x v="18"/>
    <x v="6"/>
    <x v="0"/>
    <x v="0"/>
    <x v="1"/>
    <x v="3"/>
    <x v="0"/>
    <x v="3"/>
    <x v="1"/>
    <x v="2240"/>
    <x v="0"/>
    <x v="0"/>
    <x v="0"/>
  </r>
  <r>
    <n v="4589"/>
    <x v="101"/>
    <x v="47"/>
    <x v="0"/>
    <x v="1"/>
    <x v="0"/>
    <x v="4"/>
    <x v="2"/>
    <x v="4"/>
    <x v="1"/>
    <x v="2096"/>
    <x v="0"/>
    <x v="0"/>
    <x v="0"/>
  </r>
  <r>
    <n v="4590"/>
    <x v="186"/>
    <x v="24"/>
    <x v="4"/>
    <x v="1"/>
    <x v="0"/>
    <x v="1"/>
    <x v="3"/>
    <x v="1"/>
    <x v="1"/>
    <x v="2229"/>
    <x v="0"/>
    <x v="0"/>
    <x v="0"/>
  </r>
  <r>
    <n v="4591"/>
    <x v="37"/>
    <x v="24"/>
    <x v="0"/>
    <x v="2"/>
    <x v="0"/>
    <x v="2"/>
    <x v="3"/>
    <x v="0"/>
    <x v="1"/>
    <x v="2579"/>
    <x v="1"/>
    <x v="1"/>
    <x v="1"/>
  </r>
  <r>
    <n v="4592"/>
    <x v="72"/>
    <x v="13"/>
    <x v="0"/>
    <x v="1"/>
    <x v="0"/>
    <x v="3"/>
    <x v="1"/>
    <x v="1"/>
    <x v="1"/>
    <x v="2928"/>
    <x v="0"/>
    <x v="0"/>
    <x v="0"/>
  </r>
  <r>
    <n v="4593"/>
    <x v="114"/>
    <x v="48"/>
    <x v="1"/>
    <x v="1"/>
    <x v="0"/>
    <x v="0"/>
    <x v="0"/>
    <x v="2"/>
    <x v="1"/>
    <x v="2929"/>
    <x v="1"/>
    <x v="1"/>
    <x v="1"/>
  </r>
  <r>
    <n v="4594"/>
    <x v="73"/>
    <x v="29"/>
    <x v="0"/>
    <x v="0"/>
    <x v="0"/>
    <x v="4"/>
    <x v="2"/>
    <x v="3"/>
    <x v="1"/>
    <x v="2450"/>
    <x v="0"/>
    <x v="0"/>
    <x v="0"/>
  </r>
  <r>
    <n v="4595"/>
    <x v="158"/>
    <x v="18"/>
    <x v="0"/>
    <x v="1"/>
    <x v="0"/>
    <x v="1"/>
    <x v="0"/>
    <x v="4"/>
    <x v="1"/>
    <x v="2881"/>
    <x v="0"/>
    <x v="0"/>
    <x v="0"/>
  </r>
  <r>
    <n v="4596"/>
    <x v="105"/>
    <x v="18"/>
    <x v="2"/>
    <x v="1"/>
    <x v="0"/>
    <x v="0"/>
    <x v="0"/>
    <x v="1"/>
    <x v="1"/>
    <x v="2617"/>
    <x v="1"/>
    <x v="1"/>
    <x v="1"/>
  </r>
  <r>
    <n v="4597"/>
    <x v="103"/>
    <x v="29"/>
    <x v="0"/>
    <x v="1"/>
    <x v="1"/>
    <x v="4"/>
    <x v="3"/>
    <x v="0"/>
    <x v="1"/>
    <x v="2930"/>
    <x v="0"/>
    <x v="0"/>
    <x v="0"/>
  </r>
  <r>
    <n v="4598"/>
    <x v="63"/>
    <x v="45"/>
    <x v="0"/>
    <x v="0"/>
    <x v="0"/>
    <x v="4"/>
    <x v="0"/>
    <x v="1"/>
    <x v="1"/>
    <x v="2741"/>
    <x v="1"/>
    <x v="1"/>
    <x v="1"/>
  </r>
  <r>
    <n v="4599"/>
    <x v="107"/>
    <x v="10"/>
    <x v="0"/>
    <x v="1"/>
    <x v="0"/>
    <x v="3"/>
    <x v="1"/>
    <x v="2"/>
    <x v="1"/>
    <x v="2931"/>
    <x v="1"/>
    <x v="1"/>
    <x v="1"/>
  </r>
  <r>
    <n v="4600"/>
    <x v="28"/>
    <x v="29"/>
    <x v="1"/>
    <x v="1"/>
    <x v="0"/>
    <x v="2"/>
    <x v="3"/>
    <x v="3"/>
    <x v="1"/>
    <x v="1978"/>
    <x v="1"/>
    <x v="1"/>
    <x v="1"/>
  </r>
  <r>
    <n v="4601"/>
    <x v="180"/>
    <x v="45"/>
    <x v="0"/>
    <x v="0"/>
    <x v="1"/>
    <x v="1"/>
    <x v="2"/>
    <x v="4"/>
    <x v="1"/>
    <x v="2716"/>
    <x v="0"/>
    <x v="0"/>
    <x v="0"/>
  </r>
  <r>
    <n v="4602"/>
    <x v="66"/>
    <x v="29"/>
    <x v="1"/>
    <x v="0"/>
    <x v="1"/>
    <x v="0"/>
    <x v="0"/>
    <x v="1"/>
    <x v="1"/>
    <x v="2779"/>
    <x v="1"/>
    <x v="1"/>
    <x v="1"/>
  </r>
  <r>
    <n v="4603"/>
    <x v="7"/>
    <x v="48"/>
    <x v="0"/>
    <x v="0"/>
    <x v="0"/>
    <x v="2"/>
    <x v="2"/>
    <x v="0"/>
    <x v="1"/>
    <x v="2402"/>
    <x v="0"/>
    <x v="0"/>
    <x v="0"/>
  </r>
  <r>
    <n v="4604"/>
    <x v="9"/>
    <x v="24"/>
    <x v="3"/>
    <x v="1"/>
    <x v="0"/>
    <x v="4"/>
    <x v="2"/>
    <x v="1"/>
    <x v="1"/>
    <x v="2932"/>
    <x v="0"/>
    <x v="0"/>
    <x v="0"/>
  </r>
  <r>
    <n v="4605"/>
    <x v="128"/>
    <x v="13"/>
    <x v="1"/>
    <x v="1"/>
    <x v="0"/>
    <x v="3"/>
    <x v="2"/>
    <x v="2"/>
    <x v="1"/>
    <x v="2933"/>
    <x v="0"/>
    <x v="0"/>
    <x v="0"/>
  </r>
  <r>
    <n v="4606"/>
    <x v="150"/>
    <x v="48"/>
    <x v="4"/>
    <x v="0"/>
    <x v="0"/>
    <x v="0"/>
    <x v="3"/>
    <x v="3"/>
    <x v="1"/>
    <x v="2503"/>
    <x v="1"/>
    <x v="1"/>
    <x v="1"/>
  </r>
  <r>
    <n v="4607"/>
    <x v="7"/>
    <x v="10"/>
    <x v="1"/>
    <x v="2"/>
    <x v="1"/>
    <x v="3"/>
    <x v="2"/>
    <x v="4"/>
    <x v="1"/>
    <x v="2934"/>
    <x v="0"/>
    <x v="0"/>
    <x v="0"/>
  </r>
  <r>
    <n v="4608"/>
    <x v="11"/>
    <x v="18"/>
    <x v="1"/>
    <x v="1"/>
    <x v="0"/>
    <x v="3"/>
    <x v="2"/>
    <x v="1"/>
    <x v="1"/>
    <x v="2935"/>
    <x v="0"/>
    <x v="0"/>
    <x v="0"/>
  </r>
  <r>
    <n v="4609"/>
    <x v="147"/>
    <x v="10"/>
    <x v="0"/>
    <x v="0"/>
    <x v="0"/>
    <x v="0"/>
    <x v="0"/>
    <x v="0"/>
    <x v="1"/>
    <x v="2278"/>
    <x v="1"/>
    <x v="1"/>
    <x v="1"/>
  </r>
  <r>
    <n v="4610"/>
    <x v="63"/>
    <x v="6"/>
    <x v="0"/>
    <x v="1"/>
    <x v="0"/>
    <x v="0"/>
    <x v="2"/>
    <x v="1"/>
    <x v="1"/>
    <x v="2936"/>
    <x v="1"/>
    <x v="1"/>
    <x v="1"/>
  </r>
  <r>
    <n v="4611"/>
    <x v="14"/>
    <x v="13"/>
    <x v="0"/>
    <x v="0"/>
    <x v="1"/>
    <x v="2"/>
    <x v="2"/>
    <x v="2"/>
    <x v="1"/>
    <x v="2883"/>
    <x v="0"/>
    <x v="0"/>
    <x v="0"/>
  </r>
  <r>
    <n v="4612"/>
    <x v="70"/>
    <x v="45"/>
    <x v="1"/>
    <x v="1"/>
    <x v="1"/>
    <x v="4"/>
    <x v="2"/>
    <x v="3"/>
    <x v="1"/>
    <x v="1916"/>
    <x v="0"/>
    <x v="0"/>
    <x v="0"/>
  </r>
  <r>
    <n v="4613"/>
    <x v="79"/>
    <x v="3"/>
    <x v="1"/>
    <x v="0"/>
    <x v="0"/>
    <x v="0"/>
    <x v="0"/>
    <x v="4"/>
    <x v="1"/>
    <x v="2742"/>
    <x v="1"/>
    <x v="1"/>
    <x v="1"/>
  </r>
  <r>
    <n v="4614"/>
    <x v="114"/>
    <x v="45"/>
    <x v="1"/>
    <x v="0"/>
    <x v="1"/>
    <x v="0"/>
    <x v="2"/>
    <x v="1"/>
    <x v="1"/>
    <x v="2248"/>
    <x v="1"/>
    <x v="1"/>
    <x v="1"/>
  </r>
  <r>
    <n v="4615"/>
    <x v="99"/>
    <x v="29"/>
    <x v="2"/>
    <x v="1"/>
    <x v="0"/>
    <x v="4"/>
    <x v="4"/>
    <x v="0"/>
    <x v="1"/>
    <x v="2394"/>
    <x v="0"/>
    <x v="0"/>
    <x v="0"/>
  </r>
  <r>
    <n v="4616"/>
    <x v="155"/>
    <x v="47"/>
    <x v="1"/>
    <x v="0"/>
    <x v="0"/>
    <x v="0"/>
    <x v="1"/>
    <x v="1"/>
    <x v="1"/>
    <x v="2937"/>
    <x v="1"/>
    <x v="1"/>
    <x v="1"/>
  </r>
  <r>
    <n v="4617"/>
    <x v="180"/>
    <x v="10"/>
    <x v="0"/>
    <x v="2"/>
    <x v="0"/>
    <x v="2"/>
    <x v="0"/>
    <x v="2"/>
    <x v="1"/>
    <x v="2485"/>
    <x v="1"/>
    <x v="1"/>
    <x v="1"/>
  </r>
  <r>
    <n v="4618"/>
    <x v="77"/>
    <x v="24"/>
    <x v="2"/>
    <x v="1"/>
    <x v="0"/>
    <x v="4"/>
    <x v="0"/>
    <x v="3"/>
    <x v="1"/>
    <x v="2938"/>
    <x v="1"/>
    <x v="1"/>
    <x v="1"/>
  </r>
  <r>
    <n v="4619"/>
    <x v="128"/>
    <x v="48"/>
    <x v="0"/>
    <x v="0"/>
    <x v="0"/>
    <x v="4"/>
    <x v="2"/>
    <x v="4"/>
    <x v="1"/>
    <x v="2523"/>
    <x v="1"/>
    <x v="1"/>
    <x v="1"/>
  </r>
  <r>
    <n v="4620"/>
    <x v="32"/>
    <x v="48"/>
    <x v="2"/>
    <x v="1"/>
    <x v="1"/>
    <x v="1"/>
    <x v="4"/>
    <x v="1"/>
    <x v="1"/>
    <x v="2274"/>
    <x v="0"/>
    <x v="0"/>
    <x v="0"/>
  </r>
  <r>
    <n v="4621"/>
    <x v="38"/>
    <x v="29"/>
    <x v="0"/>
    <x v="0"/>
    <x v="0"/>
    <x v="2"/>
    <x v="2"/>
    <x v="0"/>
    <x v="1"/>
    <x v="2939"/>
    <x v="0"/>
    <x v="0"/>
    <x v="0"/>
  </r>
  <r>
    <n v="4622"/>
    <x v="29"/>
    <x v="6"/>
    <x v="2"/>
    <x v="1"/>
    <x v="0"/>
    <x v="2"/>
    <x v="2"/>
    <x v="1"/>
    <x v="1"/>
    <x v="2648"/>
    <x v="0"/>
    <x v="0"/>
    <x v="0"/>
  </r>
  <r>
    <n v="4623"/>
    <x v="28"/>
    <x v="29"/>
    <x v="0"/>
    <x v="0"/>
    <x v="0"/>
    <x v="3"/>
    <x v="0"/>
    <x v="2"/>
    <x v="1"/>
    <x v="2758"/>
    <x v="1"/>
    <x v="1"/>
    <x v="1"/>
  </r>
  <r>
    <n v="4624"/>
    <x v="85"/>
    <x v="13"/>
    <x v="1"/>
    <x v="0"/>
    <x v="1"/>
    <x v="2"/>
    <x v="3"/>
    <x v="3"/>
    <x v="1"/>
    <x v="2940"/>
    <x v="0"/>
    <x v="0"/>
    <x v="0"/>
  </r>
  <r>
    <n v="4625"/>
    <x v="67"/>
    <x v="3"/>
    <x v="1"/>
    <x v="1"/>
    <x v="1"/>
    <x v="1"/>
    <x v="1"/>
    <x v="4"/>
    <x v="1"/>
    <x v="2408"/>
    <x v="1"/>
    <x v="1"/>
    <x v="1"/>
  </r>
  <r>
    <n v="4626"/>
    <x v="4"/>
    <x v="18"/>
    <x v="0"/>
    <x v="1"/>
    <x v="0"/>
    <x v="4"/>
    <x v="0"/>
    <x v="1"/>
    <x v="1"/>
    <x v="2522"/>
    <x v="1"/>
    <x v="1"/>
    <x v="1"/>
  </r>
  <r>
    <n v="4627"/>
    <x v="14"/>
    <x v="6"/>
    <x v="0"/>
    <x v="0"/>
    <x v="0"/>
    <x v="3"/>
    <x v="2"/>
    <x v="0"/>
    <x v="1"/>
    <x v="2941"/>
    <x v="0"/>
    <x v="0"/>
    <x v="0"/>
  </r>
  <r>
    <n v="4628"/>
    <x v="129"/>
    <x v="29"/>
    <x v="1"/>
    <x v="0"/>
    <x v="0"/>
    <x v="2"/>
    <x v="3"/>
    <x v="1"/>
    <x v="1"/>
    <x v="2124"/>
    <x v="1"/>
    <x v="1"/>
    <x v="1"/>
  </r>
  <r>
    <n v="4629"/>
    <x v="136"/>
    <x v="3"/>
    <x v="4"/>
    <x v="1"/>
    <x v="0"/>
    <x v="2"/>
    <x v="2"/>
    <x v="2"/>
    <x v="1"/>
    <x v="2086"/>
    <x v="1"/>
    <x v="1"/>
    <x v="1"/>
  </r>
  <r>
    <n v="4630"/>
    <x v="148"/>
    <x v="18"/>
    <x v="1"/>
    <x v="1"/>
    <x v="1"/>
    <x v="1"/>
    <x v="3"/>
    <x v="3"/>
    <x v="1"/>
    <x v="2942"/>
    <x v="1"/>
    <x v="1"/>
    <x v="1"/>
  </r>
  <r>
    <n v="4631"/>
    <x v="58"/>
    <x v="29"/>
    <x v="1"/>
    <x v="1"/>
    <x v="1"/>
    <x v="0"/>
    <x v="3"/>
    <x v="4"/>
    <x v="1"/>
    <x v="2473"/>
    <x v="1"/>
    <x v="1"/>
    <x v="1"/>
  </r>
  <r>
    <n v="4632"/>
    <x v="90"/>
    <x v="47"/>
    <x v="0"/>
    <x v="0"/>
    <x v="0"/>
    <x v="2"/>
    <x v="3"/>
    <x v="1"/>
    <x v="2"/>
    <x v="2943"/>
    <x v="1"/>
    <x v="1"/>
    <x v="1"/>
  </r>
  <r>
    <n v="4633"/>
    <x v="52"/>
    <x v="48"/>
    <x v="4"/>
    <x v="2"/>
    <x v="1"/>
    <x v="4"/>
    <x v="2"/>
    <x v="0"/>
    <x v="2"/>
    <x v="2518"/>
    <x v="1"/>
    <x v="1"/>
    <x v="1"/>
  </r>
  <r>
    <n v="4634"/>
    <x v="109"/>
    <x v="6"/>
    <x v="2"/>
    <x v="0"/>
    <x v="1"/>
    <x v="2"/>
    <x v="0"/>
    <x v="1"/>
    <x v="2"/>
    <x v="2944"/>
    <x v="1"/>
    <x v="1"/>
    <x v="1"/>
  </r>
  <r>
    <n v="4635"/>
    <x v="76"/>
    <x v="18"/>
    <x v="0"/>
    <x v="1"/>
    <x v="0"/>
    <x v="2"/>
    <x v="3"/>
    <x v="2"/>
    <x v="2"/>
    <x v="2945"/>
    <x v="1"/>
    <x v="1"/>
    <x v="1"/>
  </r>
  <r>
    <n v="4636"/>
    <x v="132"/>
    <x v="10"/>
    <x v="1"/>
    <x v="0"/>
    <x v="0"/>
    <x v="0"/>
    <x v="3"/>
    <x v="3"/>
    <x v="2"/>
    <x v="1949"/>
    <x v="1"/>
    <x v="1"/>
    <x v="1"/>
  </r>
  <r>
    <n v="4637"/>
    <x v="55"/>
    <x v="47"/>
    <x v="3"/>
    <x v="0"/>
    <x v="1"/>
    <x v="0"/>
    <x v="0"/>
    <x v="4"/>
    <x v="2"/>
    <x v="2946"/>
    <x v="1"/>
    <x v="1"/>
    <x v="1"/>
  </r>
  <r>
    <n v="4638"/>
    <x v="40"/>
    <x v="45"/>
    <x v="2"/>
    <x v="1"/>
    <x v="0"/>
    <x v="4"/>
    <x v="2"/>
    <x v="1"/>
    <x v="2"/>
    <x v="2947"/>
    <x v="0"/>
    <x v="0"/>
    <x v="0"/>
  </r>
  <r>
    <n v="4639"/>
    <x v="28"/>
    <x v="48"/>
    <x v="1"/>
    <x v="0"/>
    <x v="1"/>
    <x v="4"/>
    <x v="3"/>
    <x v="0"/>
    <x v="2"/>
    <x v="2948"/>
    <x v="0"/>
    <x v="0"/>
    <x v="0"/>
  </r>
  <r>
    <n v="4640"/>
    <x v="27"/>
    <x v="48"/>
    <x v="0"/>
    <x v="1"/>
    <x v="0"/>
    <x v="3"/>
    <x v="3"/>
    <x v="1"/>
    <x v="2"/>
    <x v="1966"/>
    <x v="1"/>
    <x v="1"/>
    <x v="1"/>
  </r>
  <r>
    <n v="4641"/>
    <x v="4"/>
    <x v="18"/>
    <x v="0"/>
    <x v="1"/>
    <x v="1"/>
    <x v="4"/>
    <x v="0"/>
    <x v="2"/>
    <x v="2"/>
    <x v="2949"/>
    <x v="1"/>
    <x v="1"/>
    <x v="1"/>
  </r>
  <r>
    <n v="4642"/>
    <x v="47"/>
    <x v="10"/>
    <x v="0"/>
    <x v="1"/>
    <x v="1"/>
    <x v="1"/>
    <x v="2"/>
    <x v="3"/>
    <x v="2"/>
    <x v="2950"/>
    <x v="0"/>
    <x v="0"/>
    <x v="0"/>
  </r>
  <r>
    <n v="4643"/>
    <x v="157"/>
    <x v="45"/>
    <x v="1"/>
    <x v="0"/>
    <x v="0"/>
    <x v="2"/>
    <x v="0"/>
    <x v="4"/>
    <x v="2"/>
    <x v="2951"/>
    <x v="0"/>
    <x v="0"/>
    <x v="0"/>
  </r>
  <r>
    <n v="4644"/>
    <x v="147"/>
    <x v="47"/>
    <x v="0"/>
    <x v="1"/>
    <x v="1"/>
    <x v="0"/>
    <x v="2"/>
    <x v="1"/>
    <x v="2"/>
    <x v="2312"/>
    <x v="1"/>
    <x v="1"/>
    <x v="1"/>
  </r>
  <r>
    <n v="4645"/>
    <x v="81"/>
    <x v="6"/>
    <x v="1"/>
    <x v="1"/>
    <x v="1"/>
    <x v="2"/>
    <x v="3"/>
    <x v="0"/>
    <x v="2"/>
    <x v="2952"/>
    <x v="0"/>
    <x v="0"/>
    <x v="0"/>
  </r>
  <r>
    <n v="4646"/>
    <x v="112"/>
    <x v="13"/>
    <x v="4"/>
    <x v="1"/>
    <x v="1"/>
    <x v="3"/>
    <x v="0"/>
    <x v="1"/>
    <x v="2"/>
    <x v="2953"/>
    <x v="0"/>
    <x v="0"/>
    <x v="0"/>
  </r>
  <r>
    <n v="4647"/>
    <x v="157"/>
    <x v="29"/>
    <x v="0"/>
    <x v="2"/>
    <x v="0"/>
    <x v="3"/>
    <x v="2"/>
    <x v="2"/>
    <x v="2"/>
    <x v="2954"/>
    <x v="1"/>
    <x v="1"/>
    <x v="1"/>
  </r>
  <r>
    <n v="4648"/>
    <x v="73"/>
    <x v="13"/>
    <x v="1"/>
    <x v="1"/>
    <x v="1"/>
    <x v="0"/>
    <x v="2"/>
    <x v="3"/>
    <x v="2"/>
    <x v="2955"/>
    <x v="0"/>
    <x v="0"/>
    <x v="0"/>
  </r>
  <r>
    <n v="4649"/>
    <x v="161"/>
    <x v="45"/>
    <x v="3"/>
    <x v="1"/>
    <x v="0"/>
    <x v="3"/>
    <x v="2"/>
    <x v="4"/>
    <x v="2"/>
    <x v="2516"/>
    <x v="1"/>
    <x v="1"/>
    <x v="1"/>
  </r>
  <r>
    <n v="4650"/>
    <x v="56"/>
    <x v="24"/>
    <x v="0"/>
    <x v="0"/>
    <x v="0"/>
    <x v="3"/>
    <x v="0"/>
    <x v="1"/>
    <x v="2"/>
    <x v="2212"/>
    <x v="1"/>
    <x v="1"/>
    <x v="1"/>
  </r>
  <r>
    <n v="4651"/>
    <x v="60"/>
    <x v="47"/>
    <x v="1"/>
    <x v="2"/>
    <x v="0"/>
    <x v="0"/>
    <x v="2"/>
    <x v="0"/>
    <x v="2"/>
    <x v="2956"/>
    <x v="1"/>
    <x v="1"/>
    <x v="1"/>
  </r>
  <r>
    <n v="4652"/>
    <x v="47"/>
    <x v="45"/>
    <x v="0"/>
    <x v="0"/>
    <x v="0"/>
    <x v="0"/>
    <x v="2"/>
    <x v="1"/>
    <x v="2"/>
    <x v="2896"/>
    <x v="1"/>
    <x v="1"/>
    <x v="1"/>
  </r>
  <r>
    <n v="4653"/>
    <x v="46"/>
    <x v="3"/>
    <x v="2"/>
    <x v="1"/>
    <x v="1"/>
    <x v="3"/>
    <x v="3"/>
    <x v="2"/>
    <x v="2"/>
    <x v="2144"/>
    <x v="1"/>
    <x v="1"/>
    <x v="1"/>
  </r>
  <r>
    <n v="4654"/>
    <x v="25"/>
    <x v="13"/>
    <x v="0"/>
    <x v="0"/>
    <x v="0"/>
    <x v="2"/>
    <x v="3"/>
    <x v="3"/>
    <x v="0"/>
    <x v="2518"/>
    <x v="1"/>
    <x v="1"/>
    <x v="1"/>
  </r>
  <r>
    <n v="4655"/>
    <x v="73"/>
    <x v="48"/>
    <x v="1"/>
    <x v="0"/>
    <x v="0"/>
    <x v="1"/>
    <x v="1"/>
    <x v="4"/>
    <x v="0"/>
    <x v="2957"/>
    <x v="0"/>
    <x v="0"/>
    <x v="0"/>
  </r>
  <r>
    <n v="4656"/>
    <x v="189"/>
    <x v="6"/>
    <x v="4"/>
    <x v="1"/>
    <x v="0"/>
    <x v="0"/>
    <x v="3"/>
    <x v="1"/>
    <x v="0"/>
    <x v="2624"/>
    <x v="1"/>
    <x v="1"/>
    <x v="1"/>
  </r>
  <r>
    <n v="4657"/>
    <x v="64"/>
    <x v="45"/>
    <x v="0"/>
    <x v="1"/>
    <x v="1"/>
    <x v="3"/>
    <x v="2"/>
    <x v="0"/>
    <x v="0"/>
    <x v="2958"/>
    <x v="0"/>
    <x v="0"/>
    <x v="0"/>
  </r>
  <r>
    <n v="4658"/>
    <x v="134"/>
    <x v="3"/>
    <x v="1"/>
    <x v="2"/>
    <x v="0"/>
    <x v="3"/>
    <x v="0"/>
    <x v="1"/>
    <x v="0"/>
    <x v="2959"/>
    <x v="0"/>
    <x v="0"/>
    <x v="0"/>
  </r>
  <r>
    <n v="4659"/>
    <x v="7"/>
    <x v="29"/>
    <x v="3"/>
    <x v="0"/>
    <x v="0"/>
    <x v="2"/>
    <x v="4"/>
    <x v="2"/>
    <x v="0"/>
    <x v="2829"/>
    <x v="1"/>
    <x v="1"/>
    <x v="1"/>
  </r>
  <r>
    <n v="4660"/>
    <x v="93"/>
    <x v="45"/>
    <x v="1"/>
    <x v="1"/>
    <x v="1"/>
    <x v="2"/>
    <x v="3"/>
    <x v="3"/>
    <x v="0"/>
    <x v="2312"/>
    <x v="0"/>
    <x v="0"/>
    <x v="0"/>
  </r>
  <r>
    <n v="4661"/>
    <x v="17"/>
    <x v="24"/>
    <x v="1"/>
    <x v="1"/>
    <x v="1"/>
    <x v="4"/>
    <x v="0"/>
    <x v="4"/>
    <x v="0"/>
    <x v="2960"/>
    <x v="0"/>
    <x v="0"/>
    <x v="0"/>
  </r>
  <r>
    <n v="4662"/>
    <x v="103"/>
    <x v="45"/>
    <x v="0"/>
    <x v="0"/>
    <x v="1"/>
    <x v="2"/>
    <x v="2"/>
    <x v="1"/>
    <x v="0"/>
    <x v="2286"/>
    <x v="1"/>
    <x v="1"/>
    <x v="1"/>
  </r>
  <r>
    <n v="4663"/>
    <x v="135"/>
    <x v="47"/>
    <x v="2"/>
    <x v="0"/>
    <x v="0"/>
    <x v="0"/>
    <x v="3"/>
    <x v="0"/>
    <x v="0"/>
    <x v="2762"/>
    <x v="0"/>
    <x v="0"/>
    <x v="0"/>
  </r>
  <r>
    <n v="4664"/>
    <x v="7"/>
    <x v="18"/>
    <x v="2"/>
    <x v="2"/>
    <x v="1"/>
    <x v="3"/>
    <x v="3"/>
    <x v="1"/>
    <x v="0"/>
    <x v="2117"/>
    <x v="0"/>
    <x v="0"/>
    <x v="0"/>
  </r>
  <r>
    <n v="4665"/>
    <x v="150"/>
    <x v="6"/>
    <x v="2"/>
    <x v="2"/>
    <x v="1"/>
    <x v="2"/>
    <x v="2"/>
    <x v="2"/>
    <x v="0"/>
    <x v="2210"/>
    <x v="0"/>
    <x v="0"/>
    <x v="0"/>
  </r>
  <r>
    <n v="4666"/>
    <x v="4"/>
    <x v="18"/>
    <x v="2"/>
    <x v="1"/>
    <x v="1"/>
    <x v="4"/>
    <x v="2"/>
    <x v="3"/>
    <x v="0"/>
    <x v="2961"/>
    <x v="1"/>
    <x v="1"/>
    <x v="1"/>
  </r>
  <r>
    <n v="4667"/>
    <x v="52"/>
    <x v="18"/>
    <x v="0"/>
    <x v="0"/>
    <x v="1"/>
    <x v="1"/>
    <x v="2"/>
    <x v="4"/>
    <x v="0"/>
    <x v="2243"/>
    <x v="1"/>
    <x v="1"/>
    <x v="1"/>
  </r>
  <r>
    <n v="4668"/>
    <x v="29"/>
    <x v="6"/>
    <x v="1"/>
    <x v="1"/>
    <x v="1"/>
    <x v="2"/>
    <x v="2"/>
    <x v="1"/>
    <x v="0"/>
    <x v="2857"/>
    <x v="1"/>
    <x v="1"/>
    <x v="1"/>
  </r>
  <r>
    <n v="4669"/>
    <x v="111"/>
    <x v="18"/>
    <x v="1"/>
    <x v="2"/>
    <x v="0"/>
    <x v="0"/>
    <x v="3"/>
    <x v="0"/>
    <x v="0"/>
    <x v="2962"/>
    <x v="1"/>
    <x v="1"/>
    <x v="1"/>
  </r>
  <r>
    <n v="4670"/>
    <x v="85"/>
    <x v="29"/>
    <x v="4"/>
    <x v="0"/>
    <x v="0"/>
    <x v="4"/>
    <x v="0"/>
    <x v="1"/>
    <x v="0"/>
    <x v="2963"/>
    <x v="0"/>
    <x v="0"/>
    <x v="0"/>
  </r>
  <r>
    <n v="4671"/>
    <x v="80"/>
    <x v="13"/>
    <x v="1"/>
    <x v="1"/>
    <x v="0"/>
    <x v="0"/>
    <x v="0"/>
    <x v="2"/>
    <x v="0"/>
    <x v="2964"/>
    <x v="1"/>
    <x v="1"/>
    <x v="1"/>
  </r>
  <r>
    <n v="4672"/>
    <x v="124"/>
    <x v="13"/>
    <x v="1"/>
    <x v="1"/>
    <x v="1"/>
    <x v="2"/>
    <x v="0"/>
    <x v="3"/>
    <x v="0"/>
    <x v="2965"/>
    <x v="0"/>
    <x v="0"/>
    <x v="0"/>
  </r>
  <r>
    <n v="4673"/>
    <x v="180"/>
    <x v="6"/>
    <x v="1"/>
    <x v="0"/>
    <x v="1"/>
    <x v="2"/>
    <x v="3"/>
    <x v="4"/>
    <x v="0"/>
    <x v="2966"/>
    <x v="1"/>
    <x v="1"/>
    <x v="1"/>
  </r>
  <r>
    <n v="4674"/>
    <x v="56"/>
    <x v="3"/>
    <x v="2"/>
    <x v="1"/>
    <x v="1"/>
    <x v="1"/>
    <x v="2"/>
    <x v="1"/>
    <x v="0"/>
    <x v="2198"/>
    <x v="0"/>
    <x v="0"/>
    <x v="0"/>
  </r>
  <r>
    <n v="4675"/>
    <x v="0"/>
    <x v="48"/>
    <x v="2"/>
    <x v="0"/>
    <x v="0"/>
    <x v="3"/>
    <x v="1"/>
    <x v="0"/>
    <x v="0"/>
    <x v="2967"/>
    <x v="1"/>
    <x v="1"/>
    <x v="1"/>
  </r>
  <r>
    <n v="4676"/>
    <x v="33"/>
    <x v="6"/>
    <x v="2"/>
    <x v="1"/>
    <x v="0"/>
    <x v="4"/>
    <x v="0"/>
    <x v="1"/>
    <x v="1"/>
    <x v="2442"/>
    <x v="0"/>
    <x v="0"/>
    <x v="0"/>
  </r>
  <r>
    <n v="4677"/>
    <x v="1"/>
    <x v="18"/>
    <x v="0"/>
    <x v="2"/>
    <x v="0"/>
    <x v="1"/>
    <x v="2"/>
    <x v="2"/>
    <x v="1"/>
    <x v="2773"/>
    <x v="1"/>
    <x v="1"/>
    <x v="1"/>
  </r>
  <r>
    <n v="4678"/>
    <x v="48"/>
    <x v="45"/>
    <x v="0"/>
    <x v="2"/>
    <x v="0"/>
    <x v="0"/>
    <x v="2"/>
    <x v="3"/>
    <x v="1"/>
    <x v="2968"/>
    <x v="1"/>
    <x v="1"/>
    <x v="1"/>
  </r>
  <r>
    <n v="4679"/>
    <x v="37"/>
    <x v="13"/>
    <x v="0"/>
    <x v="1"/>
    <x v="0"/>
    <x v="4"/>
    <x v="3"/>
    <x v="4"/>
    <x v="1"/>
    <x v="2969"/>
    <x v="1"/>
    <x v="1"/>
    <x v="1"/>
  </r>
  <r>
    <n v="4680"/>
    <x v="79"/>
    <x v="29"/>
    <x v="0"/>
    <x v="1"/>
    <x v="0"/>
    <x v="1"/>
    <x v="0"/>
    <x v="1"/>
    <x v="1"/>
    <x v="2928"/>
    <x v="1"/>
    <x v="1"/>
    <x v="1"/>
  </r>
  <r>
    <n v="4681"/>
    <x v="90"/>
    <x v="45"/>
    <x v="0"/>
    <x v="0"/>
    <x v="0"/>
    <x v="2"/>
    <x v="2"/>
    <x v="0"/>
    <x v="1"/>
    <x v="2929"/>
    <x v="1"/>
    <x v="1"/>
    <x v="1"/>
  </r>
  <r>
    <n v="4682"/>
    <x v="34"/>
    <x v="18"/>
    <x v="1"/>
    <x v="1"/>
    <x v="0"/>
    <x v="4"/>
    <x v="3"/>
    <x v="1"/>
    <x v="1"/>
    <x v="2970"/>
    <x v="0"/>
    <x v="0"/>
    <x v="0"/>
  </r>
  <r>
    <n v="4683"/>
    <x v="131"/>
    <x v="6"/>
    <x v="0"/>
    <x v="0"/>
    <x v="1"/>
    <x v="4"/>
    <x v="0"/>
    <x v="2"/>
    <x v="1"/>
    <x v="2971"/>
    <x v="0"/>
    <x v="0"/>
    <x v="0"/>
  </r>
  <r>
    <n v="4684"/>
    <x v="128"/>
    <x v="24"/>
    <x v="1"/>
    <x v="0"/>
    <x v="1"/>
    <x v="4"/>
    <x v="0"/>
    <x v="3"/>
    <x v="1"/>
    <x v="2972"/>
    <x v="1"/>
    <x v="1"/>
    <x v="1"/>
  </r>
  <r>
    <n v="4685"/>
    <x v="51"/>
    <x v="29"/>
    <x v="0"/>
    <x v="0"/>
    <x v="0"/>
    <x v="2"/>
    <x v="0"/>
    <x v="4"/>
    <x v="1"/>
    <x v="2200"/>
    <x v="0"/>
    <x v="0"/>
    <x v="0"/>
  </r>
  <r>
    <n v="4686"/>
    <x v="172"/>
    <x v="47"/>
    <x v="1"/>
    <x v="0"/>
    <x v="1"/>
    <x v="2"/>
    <x v="0"/>
    <x v="1"/>
    <x v="1"/>
    <x v="2973"/>
    <x v="1"/>
    <x v="1"/>
    <x v="1"/>
  </r>
  <r>
    <n v="4687"/>
    <x v="40"/>
    <x v="48"/>
    <x v="3"/>
    <x v="2"/>
    <x v="1"/>
    <x v="0"/>
    <x v="0"/>
    <x v="0"/>
    <x v="1"/>
    <x v="2446"/>
    <x v="0"/>
    <x v="0"/>
    <x v="0"/>
  </r>
  <r>
    <n v="4688"/>
    <x v="147"/>
    <x v="24"/>
    <x v="0"/>
    <x v="2"/>
    <x v="1"/>
    <x v="1"/>
    <x v="3"/>
    <x v="1"/>
    <x v="1"/>
    <x v="2974"/>
    <x v="0"/>
    <x v="0"/>
    <x v="0"/>
  </r>
  <r>
    <n v="4689"/>
    <x v="155"/>
    <x v="13"/>
    <x v="0"/>
    <x v="1"/>
    <x v="1"/>
    <x v="4"/>
    <x v="2"/>
    <x v="2"/>
    <x v="1"/>
    <x v="2739"/>
    <x v="1"/>
    <x v="1"/>
    <x v="1"/>
  </r>
  <r>
    <n v="4690"/>
    <x v="88"/>
    <x v="3"/>
    <x v="0"/>
    <x v="1"/>
    <x v="1"/>
    <x v="2"/>
    <x v="2"/>
    <x v="3"/>
    <x v="1"/>
    <x v="2975"/>
    <x v="1"/>
    <x v="1"/>
    <x v="1"/>
  </r>
  <r>
    <n v="4691"/>
    <x v="158"/>
    <x v="10"/>
    <x v="0"/>
    <x v="1"/>
    <x v="0"/>
    <x v="3"/>
    <x v="2"/>
    <x v="4"/>
    <x v="1"/>
    <x v="2723"/>
    <x v="1"/>
    <x v="1"/>
    <x v="1"/>
  </r>
  <r>
    <n v="4692"/>
    <x v="74"/>
    <x v="47"/>
    <x v="2"/>
    <x v="1"/>
    <x v="1"/>
    <x v="3"/>
    <x v="0"/>
    <x v="1"/>
    <x v="1"/>
    <x v="2397"/>
    <x v="1"/>
    <x v="1"/>
    <x v="1"/>
  </r>
  <r>
    <n v="4693"/>
    <x v="62"/>
    <x v="6"/>
    <x v="2"/>
    <x v="0"/>
    <x v="1"/>
    <x v="2"/>
    <x v="3"/>
    <x v="0"/>
    <x v="1"/>
    <x v="2474"/>
    <x v="0"/>
    <x v="0"/>
    <x v="0"/>
  </r>
  <r>
    <n v="4694"/>
    <x v="129"/>
    <x v="18"/>
    <x v="1"/>
    <x v="0"/>
    <x v="0"/>
    <x v="2"/>
    <x v="2"/>
    <x v="1"/>
    <x v="1"/>
    <x v="2810"/>
    <x v="1"/>
    <x v="1"/>
    <x v="1"/>
  </r>
  <r>
    <n v="4695"/>
    <x v="3"/>
    <x v="18"/>
    <x v="1"/>
    <x v="0"/>
    <x v="0"/>
    <x v="0"/>
    <x v="2"/>
    <x v="2"/>
    <x v="1"/>
    <x v="2976"/>
    <x v="1"/>
    <x v="1"/>
    <x v="1"/>
  </r>
  <r>
    <n v="4696"/>
    <x v="58"/>
    <x v="10"/>
    <x v="1"/>
    <x v="0"/>
    <x v="0"/>
    <x v="3"/>
    <x v="2"/>
    <x v="3"/>
    <x v="1"/>
    <x v="2977"/>
    <x v="0"/>
    <x v="0"/>
    <x v="0"/>
  </r>
  <r>
    <n v="4697"/>
    <x v="157"/>
    <x v="48"/>
    <x v="1"/>
    <x v="1"/>
    <x v="0"/>
    <x v="1"/>
    <x v="2"/>
    <x v="4"/>
    <x v="1"/>
    <x v="2139"/>
    <x v="0"/>
    <x v="0"/>
    <x v="0"/>
  </r>
  <r>
    <n v="4698"/>
    <x v="26"/>
    <x v="48"/>
    <x v="1"/>
    <x v="0"/>
    <x v="0"/>
    <x v="4"/>
    <x v="0"/>
    <x v="1"/>
    <x v="1"/>
    <x v="2978"/>
    <x v="1"/>
    <x v="1"/>
    <x v="1"/>
  </r>
  <r>
    <n v="4699"/>
    <x v="71"/>
    <x v="18"/>
    <x v="0"/>
    <x v="0"/>
    <x v="0"/>
    <x v="2"/>
    <x v="0"/>
    <x v="0"/>
    <x v="1"/>
    <x v="2224"/>
    <x v="1"/>
    <x v="1"/>
    <x v="1"/>
  </r>
  <r>
    <n v="4700"/>
    <x v="83"/>
    <x v="47"/>
    <x v="0"/>
    <x v="0"/>
    <x v="0"/>
    <x v="4"/>
    <x v="2"/>
    <x v="1"/>
    <x v="1"/>
    <x v="2979"/>
    <x v="1"/>
    <x v="1"/>
    <x v="1"/>
  </r>
  <r>
    <n v="4701"/>
    <x v="139"/>
    <x v="6"/>
    <x v="0"/>
    <x v="0"/>
    <x v="0"/>
    <x v="3"/>
    <x v="2"/>
    <x v="2"/>
    <x v="1"/>
    <x v="2962"/>
    <x v="0"/>
    <x v="0"/>
    <x v="0"/>
  </r>
  <r>
    <n v="4702"/>
    <x v="92"/>
    <x v="48"/>
    <x v="0"/>
    <x v="0"/>
    <x v="0"/>
    <x v="4"/>
    <x v="1"/>
    <x v="3"/>
    <x v="1"/>
    <x v="2673"/>
    <x v="1"/>
    <x v="1"/>
    <x v="1"/>
  </r>
  <r>
    <n v="4703"/>
    <x v="148"/>
    <x v="48"/>
    <x v="0"/>
    <x v="1"/>
    <x v="1"/>
    <x v="2"/>
    <x v="0"/>
    <x v="4"/>
    <x v="1"/>
    <x v="2268"/>
    <x v="1"/>
    <x v="1"/>
    <x v="1"/>
  </r>
  <r>
    <n v="4704"/>
    <x v="11"/>
    <x v="3"/>
    <x v="1"/>
    <x v="0"/>
    <x v="1"/>
    <x v="4"/>
    <x v="2"/>
    <x v="1"/>
    <x v="1"/>
    <x v="2830"/>
    <x v="1"/>
    <x v="1"/>
    <x v="1"/>
  </r>
  <r>
    <n v="4705"/>
    <x v="131"/>
    <x v="29"/>
    <x v="0"/>
    <x v="1"/>
    <x v="1"/>
    <x v="2"/>
    <x v="3"/>
    <x v="0"/>
    <x v="1"/>
    <x v="2980"/>
    <x v="0"/>
    <x v="0"/>
    <x v="0"/>
  </r>
  <r>
    <n v="4706"/>
    <x v="139"/>
    <x v="6"/>
    <x v="4"/>
    <x v="1"/>
    <x v="1"/>
    <x v="4"/>
    <x v="0"/>
    <x v="1"/>
    <x v="1"/>
    <x v="2981"/>
    <x v="0"/>
    <x v="0"/>
    <x v="0"/>
  </r>
  <r>
    <n v="4707"/>
    <x v="80"/>
    <x v="29"/>
    <x v="1"/>
    <x v="0"/>
    <x v="0"/>
    <x v="1"/>
    <x v="0"/>
    <x v="2"/>
    <x v="1"/>
    <x v="2431"/>
    <x v="1"/>
    <x v="1"/>
    <x v="1"/>
  </r>
  <r>
    <n v="4708"/>
    <x v="94"/>
    <x v="3"/>
    <x v="2"/>
    <x v="0"/>
    <x v="0"/>
    <x v="3"/>
    <x v="2"/>
    <x v="3"/>
    <x v="1"/>
    <x v="2195"/>
    <x v="1"/>
    <x v="1"/>
    <x v="1"/>
  </r>
  <r>
    <n v="4709"/>
    <x v="39"/>
    <x v="6"/>
    <x v="0"/>
    <x v="1"/>
    <x v="1"/>
    <x v="3"/>
    <x v="3"/>
    <x v="4"/>
    <x v="1"/>
    <x v="2941"/>
    <x v="1"/>
    <x v="1"/>
    <x v="1"/>
  </r>
  <r>
    <n v="4710"/>
    <x v="148"/>
    <x v="3"/>
    <x v="2"/>
    <x v="0"/>
    <x v="1"/>
    <x v="0"/>
    <x v="3"/>
    <x v="1"/>
    <x v="1"/>
    <x v="2982"/>
    <x v="1"/>
    <x v="1"/>
    <x v="1"/>
  </r>
  <r>
    <n v="4711"/>
    <x v="85"/>
    <x v="47"/>
    <x v="1"/>
    <x v="1"/>
    <x v="0"/>
    <x v="0"/>
    <x v="0"/>
    <x v="0"/>
    <x v="1"/>
    <x v="2831"/>
    <x v="0"/>
    <x v="0"/>
    <x v="0"/>
  </r>
  <r>
    <n v="4712"/>
    <x v="17"/>
    <x v="48"/>
    <x v="0"/>
    <x v="1"/>
    <x v="0"/>
    <x v="0"/>
    <x v="0"/>
    <x v="1"/>
    <x v="1"/>
    <x v="2423"/>
    <x v="1"/>
    <x v="1"/>
    <x v="1"/>
  </r>
  <r>
    <n v="4713"/>
    <x v="36"/>
    <x v="45"/>
    <x v="3"/>
    <x v="0"/>
    <x v="1"/>
    <x v="3"/>
    <x v="0"/>
    <x v="2"/>
    <x v="1"/>
    <x v="2632"/>
    <x v="1"/>
    <x v="1"/>
    <x v="1"/>
  </r>
  <r>
    <n v="4714"/>
    <x v="91"/>
    <x v="3"/>
    <x v="0"/>
    <x v="0"/>
    <x v="0"/>
    <x v="1"/>
    <x v="0"/>
    <x v="3"/>
    <x v="1"/>
    <x v="2562"/>
    <x v="1"/>
    <x v="1"/>
    <x v="1"/>
  </r>
  <r>
    <n v="4715"/>
    <x v="104"/>
    <x v="47"/>
    <x v="0"/>
    <x v="1"/>
    <x v="1"/>
    <x v="0"/>
    <x v="0"/>
    <x v="4"/>
    <x v="1"/>
    <x v="2128"/>
    <x v="0"/>
    <x v="0"/>
    <x v="0"/>
  </r>
  <r>
    <n v="4716"/>
    <x v="157"/>
    <x v="29"/>
    <x v="2"/>
    <x v="2"/>
    <x v="1"/>
    <x v="2"/>
    <x v="2"/>
    <x v="1"/>
    <x v="1"/>
    <x v="2983"/>
    <x v="1"/>
    <x v="1"/>
    <x v="1"/>
  </r>
  <r>
    <n v="4717"/>
    <x v="140"/>
    <x v="10"/>
    <x v="1"/>
    <x v="1"/>
    <x v="1"/>
    <x v="1"/>
    <x v="2"/>
    <x v="0"/>
    <x v="1"/>
    <x v="2984"/>
    <x v="1"/>
    <x v="1"/>
    <x v="1"/>
  </r>
  <r>
    <n v="4718"/>
    <x v="135"/>
    <x v="13"/>
    <x v="0"/>
    <x v="1"/>
    <x v="0"/>
    <x v="0"/>
    <x v="2"/>
    <x v="1"/>
    <x v="1"/>
    <x v="2985"/>
    <x v="1"/>
    <x v="1"/>
    <x v="1"/>
  </r>
  <r>
    <n v="4719"/>
    <x v="23"/>
    <x v="47"/>
    <x v="2"/>
    <x v="0"/>
    <x v="0"/>
    <x v="4"/>
    <x v="2"/>
    <x v="2"/>
    <x v="1"/>
    <x v="2986"/>
    <x v="1"/>
    <x v="1"/>
    <x v="1"/>
  </r>
  <r>
    <n v="4720"/>
    <x v="40"/>
    <x v="29"/>
    <x v="0"/>
    <x v="0"/>
    <x v="1"/>
    <x v="1"/>
    <x v="2"/>
    <x v="3"/>
    <x v="1"/>
    <x v="2819"/>
    <x v="1"/>
    <x v="1"/>
    <x v="1"/>
  </r>
  <r>
    <n v="4721"/>
    <x v="14"/>
    <x v="45"/>
    <x v="1"/>
    <x v="0"/>
    <x v="1"/>
    <x v="0"/>
    <x v="0"/>
    <x v="4"/>
    <x v="1"/>
    <x v="2779"/>
    <x v="1"/>
    <x v="1"/>
    <x v="1"/>
  </r>
  <r>
    <n v="4722"/>
    <x v="139"/>
    <x v="45"/>
    <x v="3"/>
    <x v="1"/>
    <x v="1"/>
    <x v="0"/>
    <x v="2"/>
    <x v="1"/>
    <x v="1"/>
    <x v="2987"/>
    <x v="0"/>
    <x v="0"/>
    <x v="0"/>
  </r>
  <r>
    <n v="4723"/>
    <x v="93"/>
    <x v="45"/>
    <x v="1"/>
    <x v="1"/>
    <x v="1"/>
    <x v="0"/>
    <x v="2"/>
    <x v="0"/>
    <x v="1"/>
    <x v="2988"/>
    <x v="1"/>
    <x v="1"/>
    <x v="1"/>
  </r>
  <r>
    <n v="4724"/>
    <x v="112"/>
    <x v="10"/>
    <x v="0"/>
    <x v="0"/>
    <x v="1"/>
    <x v="2"/>
    <x v="0"/>
    <x v="1"/>
    <x v="1"/>
    <x v="2989"/>
    <x v="1"/>
    <x v="1"/>
    <x v="1"/>
  </r>
  <r>
    <n v="4725"/>
    <x v="146"/>
    <x v="47"/>
    <x v="2"/>
    <x v="1"/>
    <x v="0"/>
    <x v="2"/>
    <x v="3"/>
    <x v="2"/>
    <x v="1"/>
    <x v="2766"/>
    <x v="1"/>
    <x v="1"/>
    <x v="1"/>
  </r>
  <r>
    <n v="4726"/>
    <x v="137"/>
    <x v="13"/>
    <x v="0"/>
    <x v="1"/>
    <x v="0"/>
    <x v="3"/>
    <x v="0"/>
    <x v="3"/>
    <x v="1"/>
    <x v="2990"/>
    <x v="1"/>
    <x v="1"/>
    <x v="1"/>
  </r>
  <r>
    <n v="4727"/>
    <x v="134"/>
    <x v="48"/>
    <x v="1"/>
    <x v="0"/>
    <x v="0"/>
    <x v="0"/>
    <x v="0"/>
    <x v="4"/>
    <x v="1"/>
    <x v="2991"/>
    <x v="0"/>
    <x v="0"/>
    <x v="0"/>
  </r>
  <r>
    <n v="4728"/>
    <x v="149"/>
    <x v="24"/>
    <x v="1"/>
    <x v="1"/>
    <x v="0"/>
    <x v="1"/>
    <x v="0"/>
    <x v="1"/>
    <x v="1"/>
    <x v="2992"/>
    <x v="0"/>
    <x v="0"/>
    <x v="0"/>
  </r>
  <r>
    <n v="4729"/>
    <x v="60"/>
    <x v="48"/>
    <x v="0"/>
    <x v="1"/>
    <x v="1"/>
    <x v="2"/>
    <x v="0"/>
    <x v="0"/>
    <x v="1"/>
    <x v="2294"/>
    <x v="0"/>
    <x v="0"/>
    <x v="0"/>
  </r>
  <r>
    <n v="4730"/>
    <x v="22"/>
    <x v="29"/>
    <x v="1"/>
    <x v="0"/>
    <x v="1"/>
    <x v="2"/>
    <x v="3"/>
    <x v="1"/>
    <x v="1"/>
    <x v="2993"/>
    <x v="1"/>
    <x v="1"/>
    <x v="1"/>
  </r>
  <r>
    <n v="4731"/>
    <x v="33"/>
    <x v="48"/>
    <x v="0"/>
    <x v="0"/>
    <x v="0"/>
    <x v="3"/>
    <x v="3"/>
    <x v="2"/>
    <x v="1"/>
    <x v="1905"/>
    <x v="1"/>
    <x v="1"/>
    <x v="1"/>
  </r>
  <r>
    <n v="4732"/>
    <x v="100"/>
    <x v="18"/>
    <x v="3"/>
    <x v="1"/>
    <x v="0"/>
    <x v="2"/>
    <x v="4"/>
    <x v="3"/>
    <x v="1"/>
    <x v="2994"/>
    <x v="1"/>
    <x v="1"/>
    <x v="1"/>
  </r>
  <r>
    <n v="4733"/>
    <x v="6"/>
    <x v="3"/>
    <x v="1"/>
    <x v="1"/>
    <x v="1"/>
    <x v="1"/>
    <x v="3"/>
    <x v="4"/>
    <x v="1"/>
    <x v="2995"/>
    <x v="0"/>
    <x v="0"/>
    <x v="0"/>
  </r>
  <r>
    <n v="4734"/>
    <x v="78"/>
    <x v="47"/>
    <x v="0"/>
    <x v="1"/>
    <x v="0"/>
    <x v="1"/>
    <x v="2"/>
    <x v="1"/>
    <x v="1"/>
    <x v="2996"/>
    <x v="1"/>
    <x v="1"/>
    <x v="1"/>
  </r>
  <r>
    <n v="4735"/>
    <x v="38"/>
    <x v="13"/>
    <x v="6"/>
    <x v="1"/>
    <x v="0"/>
    <x v="2"/>
    <x v="0"/>
    <x v="0"/>
    <x v="1"/>
    <x v="2997"/>
    <x v="0"/>
    <x v="0"/>
    <x v="0"/>
  </r>
  <r>
    <n v="4736"/>
    <x v="21"/>
    <x v="47"/>
    <x v="0"/>
    <x v="2"/>
    <x v="1"/>
    <x v="4"/>
    <x v="2"/>
    <x v="1"/>
    <x v="1"/>
    <x v="2998"/>
    <x v="0"/>
    <x v="0"/>
    <x v="0"/>
  </r>
  <r>
    <n v="4737"/>
    <x v="158"/>
    <x v="13"/>
    <x v="1"/>
    <x v="0"/>
    <x v="1"/>
    <x v="4"/>
    <x v="0"/>
    <x v="2"/>
    <x v="1"/>
    <x v="2999"/>
    <x v="1"/>
    <x v="1"/>
    <x v="1"/>
  </r>
  <r>
    <n v="4738"/>
    <x v="141"/>
    <x v="13"/>
    <x v="1"/>
    <x v="0"/>
    <x v="1"/>
    <x v="3"/>
    <x v="0"/>
    <x v="3"/>
    <x v="1"/>
    <x v="3000"/>
    <x v="0"/>
    <x v="0"/>
    <x v="0"/>
  </r>
  <r>
    <n v="4739"/>
    <x v="154"/>
    <x v="3"/>
    <x v="1"/>
    <x v="1"/>
    <x v="0"/>
    <x v="1"/>
    <x v="2"/>
    <x v="4"/>
    <x v="1"/>
    <x v="2336"/>
    <x v="0"/>
    <x v="0"/>
    <x v="0"/>
  </r>
  <r>
    <n v="4740"/>
    <x v="7"/>
    <x v="45"/>
    <x v="0"/>
    <x v="1"/>
    <x v="0"/>
    <x v="1"/>
    <x v="2"/>
    <x v="1"/>
    <x v="1"/>
    <x v="2242"/>
    <x v="1"/>
    <x v="1"/>
    <x v="1"/>
  </r>
  <r>
    <n v="4741"/>
    <x v="74"/>
    <x v="13"/>
    <x v="0"/>
    <x v="1"/>
    <x v="0"/>
    <x v="3"/>
    <x v="2"/>
    <x v="0"/>
    <x v="1"/>
    <x v="2236"/>
    <x v="1"/>
    <x v="1"/>
    <x v="1"/>
  </r>
  <r>
    <n v="4742"/>
    <x v="48"/>
    <x v="13"/>
    <x v="1"/>
    <x v="0"/>
    <x v="0"/>
    <x v="1"/>
    <x v="2"/>
    <x v="1"/>
    <x v="1"/>
    <x v="3001"/>
    <x v="1"/>
    <x v="1"/>
    <x v="1"/>
  </r>
  <r>
    <n v="4743"/>
    <x v="142"/>
    <x v="18"/>
    <x v="1"/>
    <x v="2"/>
    <x v="1"/>
    <x v="1"/>
    <x v="2"/>
    <x v="2"/>
    <x v="1"/>
    <x v="2205"/>
    <x v="0"/>
    <x v="0"/>
    <x v="0"/>
  </r>
  <r>
    <n v="4744"/>
    <x v="21"/>
    <x v="45"/>
    <x v="0"/>
    <x v="2"/>
    <x v="0"/>
    <x v="3"/>
    <x v="2"/>
    <x v="3"/>
    <x v="1"/>
    <x v="2175"/>
    <x v="1"/>
    <x v="1"/>
    <x v="1"/>
  </r>
  <r>
    <n v="4745"/>
    <x v="79"/>
    <x v="3"/>
    <x v="0"/>
    <x v="0"/>
    <x v="0"/>
    <x v="3"/>
    <x v="0"/>
    <x v="4"/>
    <x v="1"/>
    <x v="3002"/>
    <x v="1"/>
    <x v="1"/>
    <x v="1"/>
  </r>
  <r>
    <n v="4746"/>
    <x v="74"/>
    <x v="10"/>
    <x v="0"/>
    <x v="2"/>
    <x v="1"/>
    <x v="0"/>
    <x v="2"/>
    <x v="1"/>
    <x v="1"/>
    <x v="2245"/>
    <x v="1"/>
    <x v="1"/>
    <x v="1"/>
  </r>
  <r>
    <n v="4747"/>
    <x v="172"/>
    <x v="24"/>
    <x v="5"/>
    <x v="1"/>
    <x v="0"/>
    <x v="2"/>
    <x v="2"/>
    <x v="0"/>
    <x v="1"/>
    <x v="3003"/>
    <x v="1"/>
    <x v="1"/>
    <x v="1"/>
  </r>
  <r>
    <n v="4748"/>
    <x v="11"/>
    <x v="13"/>
    <x v="5"/>
    <x v="1"/>
    <x v="1"/>
    <x v="1"/>
    <x v="3"/>
    <x v="1"/>
    <x v="1"/>
    <x v="2510"/>
    <x v="1"/>
    <x v="1"/>
    <x v="1"/>
  </r>
  <r>
    <n v="4749"/>
    <x v="146"/>
    <x v="10"/>
    <x v="6"/>
    <x v="1"/>
    <x v="0"/>
    <x v="2"/>
    <x v="3"/>
    <x v="2"/>
    <x v="1"/>
    <x v="2497"/>
    <x v="1"/>
    <x v="1"/>
    <x v="1"/>
  </r>
  <r>
    <n v="4750"/>
    <x v="11"/>
    <x v="48"/>
    <x v="0"/>
    <x v="0"/>
    <x v="0"/>
    <x v="1"/>
    <x v="3"/>
    <x v="3"/>
    <x v="1"/>
    <x v="3004"/>
    <x v="1"/>
    <x v="1"/>
    <x v="1"/>
  </r>
  <r>
    <n v="4751"/>
    <x v="132"/>
    <x v="10"/>
    <x v="1"/>
    <x v="0"/>
    <x v="0"/>
    <x v="4"/>
    <x v="3"/>
    <x v="4"/>
    <x v="1"/>
    <x v="2677"/>
    <x v="0"/>
    <x v="0"/>
    <x v="0"/>
  </r>
  <r>
    <n v="4752"/>
    <x v="148"/>
    <x v="10"/>
    <x v="1"/>
    <x v="1"/>
    <x v="1"/>
    <x v="4"/>
    <x v="1"/>
    <x v="1"/>
    <x v="1"/>
    <x v="2613"/>
    <x v="1"/>
    <x v="1"/>
    <x v="1"/>
  </r>
  <r>
    <n v="4753"/>
    <x v="132"/>
    <x v="3"/>
    <x v="7"/>
    <x v="2"/>
    <x v="0"/>
    <x v="4"/>
    <x v="2"/>
    <x v="0"/>
    <x v="1"/>
    <x v="2598"/>
    <x v="1"/>
    <x v="1"/>
    <x v="1"/>
  </r>
  <r>
    <n v="4754"/>
    <x v="86"/>
    <x v="3"/>
    <x v="2"/>
    <x v="0"/>
    <x v="1"/>
    <x v="0"/>
    <x v="4"/>
    <x v="1"/>
    <x v="1"/>
    <x v="43"/>
    <x v="1"/>
    <x v="1"/>
    <x v="1"/>
  </r>
  <r>
    <n v="4755"/>
    <x v="13"/>
    <x v="29"/>
    <x v="2"/>
    <x v="1"/>
    <x v="1"/>
    <x v="1"/>
    <x v="3"/>
    <x v="2"/>
    <x v="1"/>
    <x v="623"/>
    <x v="0"/>
    <x v="0"/>
    <x v="0"/>
  </r>
  <r>
    <n v="4756"/>
    <x v="176"/>
    <x v="47"/>
    <x v="2"/>
    <x v="0"/>
    <x v="0"/>
    <x v="4"/>
    <x v="4"/>
    <x v="3"/>
    <x v="1"/>
    <x v="1412"/>
    <x v="1"/>
    <x v="1"/>
    <x v="1"/>
  </r>
  <r>
    <n v="4757"/>
    <x v="78"/>
    <x v="45"/>
    <x v="2"/>
    <x v="0"/>
    <x v="1"/>
    <x v="1"/>
    <x v="4"/>
    <x v="4"/>
    <x v="1"/>
    <x v="3005"/>
    <x v="0"/>
    <x v="0"/>
    <x v="0"/>
  </r>
  <r>
    <n v="4758"/>
    <x v="6"/>
    <x v="24"/>
    <x v="4"/>
    <x v="1"/>
    <x v="0"/>
    <x v="2"/>
    <x v="5"/>
    <x v="1"/>
    <x v="1"/>
    <x v="3006"/>
    <x v="0"/>
    <x v="0"/>
    <x v="0"/>
  </r>
  <r>
    <n v="4759"/>
    <x v="176"/>
    <x v="47"/>
    <x v="2"/>
    <x v="0"/>
    <x v="0"/>
    <x v="0"/>
    <x v="5"/>
    <x v="0"/>
    <x v="1"/>
    <x v="1495"/>
    <x v="1"/>
    <x v="1"/>
    <x v="1"/>
  </r>
  <r>
    <n v="4760"/>
    <x v="107"/>
    <x v="29"/>
    <x v="2"/>
    <x v="0"/>
    <x v="0"/>
    <x v="1"/>
    <x v="4"/>
    <x v="1"/>
    <x v="1"/>
    <x v="1499"/>
    <x v="1"/>
    <x v="1"/>
    <x v="1"/>
  </r>
  <r>
    <n v="4761"/>
    <x v="195"/>
    <x v="18"/>
    <x v="2"/>
    <x v="1"/>
    <x v="1"/>
    <x v="1"/>
    <x v="4"/>
    <x v="2"/>
    <x v="1"/>
    <x v="1815"/>
    <x v="0"/>
    <x v="0"/>
    <x v="0"/>
  </r>
  <r>
    <n v="4762"/>
    <x v="162"/>
    <x v="18"/>
    <x v="2"/>
    <x v="0"/>
    <x v="1"/>
    <x v="1"/>
    <x v="3"/>
    <x v="3"/>
    <x v="1"/>
    <x v="188"/>
    <x v="0"/>
    <x v="0"/>
    <x v="0"/>
  </r>
  <r>
    <n v="4763"/>
    <x v="29"/>
    <x v="47"/>
    <x v="0"/>
    <x v="1"/>
    <x v="0"/>
    <x v="3"/>
    <x v="0"/>
    <x v="4"/>
    <x v="1"/>
    <x v="291"/>
    <x v="1"/>
    <x v="1"/>
    <x v="1"/>
  </r>
  <r>
    <n v="4764"/>
    <x v="139"/>
    <x v="18"/>
    <x v="3"/>
    <x v="1"/>
    <x v="1"/>
    <x v="2"/>
    <x v="2"/>
    <x v="1"/>
    <x v="1"/>
    <x v="2166"/>
    <x v="1"/>
    <x v="1"/>
    <x v="1"/>
  </r>
  <r>
    <n v="4765"/>
    <x v="93"/>
    <x v="47"/>
    <x v="1"/>
    <x v="1"/>
    <x v="1"/>
    <x v="4"/>
    <x v="2"/>
    <x v="0"/>
    <x v="1"/>
    <x v="2596"/>
    <x v="0"/>
    <x v="0"/>
    <x v="0"/>
  </r>
  <r>
    <n v="4766"/>
    <x v="112"/>
    <x v="24"/>
    <x v="0"/>
    <x v="0"/>
    <x v="0"/>
    <x v="4"/>
    <x v="0"/>
    <x v="1"/>
    <x v="1"/>
    <x v="3007"/>
    <x v="0"/>
    <x v="0"/>
    <x v="0"/>
  </r>
  <r>
    <n v="4767"/>
    <x v="146"/>
    <x v="18"/>
    <x v="2"/>
    <x v="1"/>
    <x v="1"/>
    <x v="4"/>
    <x v="3"/>
    <x v="2"/>
    <x v="1"/>
    <x v="2963"/>
    <x v="0"/>
    <x v="0"/>
    <x v="0"/>
  </r>
  <r>
    <n v="4768"/>
    <x v="137"/>
    <x v="29"/>
    <x v="0"/>
    <x v="1"/>
    <x v="0"/>
    <x v="3"/>
    <x v="0"/>
    <x v="3"/>
    <x v="1"/>
    <x v="2553"/>
    <x v="1"/>
    <x v="1"/>
    <x v="1"/>
  </r>
  <r>
    <n v="4769"/>
    <x v="134"/>
    <x v="29"/>
    <x v="1"/>
    <x v="0"/>
    <x v="0"/>
    <x v="1"/>
    <x v="0"/>
    <x v="4"/>
    <x v="2"/>
    <x v="2974"/>
    <x v="1"/>
    <x v="1"/>
    <x v="1"/>
  </r>
  <r>
    <n v="4770"/>
    <x v="149"/>
    <x v="47"/>
    <x v="1"/>
    <x v="1"/>
    <x v="0"/>
    <x v="4"/>
    <x v="0"/>
    <x v="1"/>
    <x v="2"/>
    <x v="2588"/>
    <x v="1"/>
    <x v="1"/>
    <x v="1"/>
  </r>
  <r>
    <n v="4771"/>
    <x v="60"/>
    <x v="10"/>
    <x v="0"/>
    <x v="1"/>
    <x v="0"/>
    <x v="1"/>
    <x v="0"/>
    <x v="0"/>
    <x v="2"/>
    <x v="2051"/>
    <x v="1"/>
    <x v="1"/>
    <x v="1"/>
  </r>
  <r>
    <n v="4772"/>
    <x v="22"/>
    <x v="6"/>
    <x v="1"/>
    <x v="0"/>
    <x v="0"/>
    <x v="4"/>
    <x v="3"/>
    <x v="1"/>
    <x v="2"/>
    <x v="3008"/>
    <x v="0"/>
    <x v="0"/>
    <x v="0"/>
  </r>
  <r>
    <n v="4773"/>
    <x v="33"/>
    <x v="47"/>
    <x v="0"/>
    <x v="0"/>
    <x v="0"/>
    <x v="2"/>
    <x v="3"/>
    <x v="2"/>
    <x v="2"/>
    <x v="1935"/>
    <x v="1"/>
    <x v="1"/>
    <x v="1"/>
  </r>
  <r>
    <n v="4774"/>
    <x v="100"/>
    <x v="10"/>
    <x v="3"/>
    <x v="1"/>
    <x v="0"/>
    <x v="2"/>
    <x v="4"/>
    <x v="3"/>
    <x v="2"/>
    <x v="2518"/>
    <x v="1"/>
    <x v="1"/>
    <x v="1"/>
  </r>
  <r>
    <n v="4775"/>
    <x v="6"/>
    <x v="13"/>
    <x v="1"/>
    <x v="1"/>
    <x v="0"/>
    <x v="0"/>
    <x v="3"/>
    <x v="4"/>
    <x v="2"/>
    <x v="2135"/>
    <x v="1"/>
    <x v="1"/>
    <x v="1"/>
  </r>
  <r>
    <n v="4776"/>
    <x v="78"/>
    <x v="6"/>
    <x v="0"/>
    <x v="1"/>
    <x v="0"/>
    <x v="2"/>
    <x v="2"/>
    <x v="1"/>
    <x v="2"/>
    <x v="3009"/>
    <x v="1"/>
    <x v="1"/>
    <x v="1"/>
  </r>
  <r>
    <n v="4777"/>
    <x v="38"/>
    <x v="13"/>
    <x v="6"/>
    <x v="1"/>
    <x v="0"/>
    <x v="1"/>
    <x v="0"/>
    <x v="0"/>
    <x v="2"/>
    <x v="3010"/>
    <x v="1"/>
    <x v="1"/>
    <x v="1"/>
  </r>
  <r>
    <n v="4778"/>
    <x v="21"/>
    <x v="24"/>
    <x v="0"/>
    <x v="2"/>
    <x v="0"/>
    <x v="2"/>
    <x v="2"/>
    <x v="1"/>
    <x v="2"/>
    <x v="3011"/>
    <x v="0"/>
    <x v="0"/>
    <x v="0"/>
  </r>
  <r>
    <n v="4779"/>
    <x v="158"/>
    <x v="48"/>
    <x v="1"/>
    <x v="0"/>
    <x v="1"/>
    <x v="3"/>
    <x v="0"/>
    <x v="2"/>
    <x v="2"/>
    <x v="3012"/>
    <x v="0"/>
    <x v="0"/>
    <x v="0"/>
  </r>
  <r>
    <n v="4780"/>
    <x v="141"/>
    <x v="24"/>
    <x v="1"/>
    <x v="0"/>
    <x v="0"/>
    <x v="1"/>
    <x v="0"/>
    <x v="3"/>
    <x v="2"/>
    <x v="2793"/>
    <x v="1"/>
    <x v="1"/>
    <x v="1"/>
  </r>
  <r>
    <n v="4781"/>
    <x v="154"/>
    <x v="47"/>
    <x v="1"/>
    <x v="1"/>
    <x v="1"/>
    <x v="1"/>
    <x v="2"/>
    <x v="4"/>
    <x v="2"/>
    <x v="2098"/>
    <x v="0"/>
    <x v="0"/>
    <x v="0"/>
  </r>
  <r>
    <n v="4782"/>
    <x v="7"/>
    <x v="3"/>
    <x v="0"/>
    <x v="1"/>
    <x v="0"/>
    <x v="4"/>
    <x v="2"/>
    <x v="1"/>
    <x v="2"/>
    <x v="2923"/>
    <x v="1"/>
    <x v="1"/>
    <x v="1"/>
  </r>
  <r>
    <n v="4783"/>
    <x v="74"/>
    <x v="47"/>
    <x v="0"/>
    <x v="1"/>
    <x v="1"/>
    <x v="4"/>
    <x v="2"/>
    <x v="0"/>
    <x v="2"/>
    <x v="3013"/>
    <x v="0"/>
    <x v="0"/>
    <x v="0"/>
  </r>
  <r>
    <n v="4784"/>
    <x v="48"/>
    <x v="45"/>
    <x v="1"/>
    <x v="0"/>
    <x v="0"/>
    <x v="3"/>
    <x v="2"/>
    <x v="1"/>
    <x v="2"/>
    <x v="3014"/>
    <x v="1"/>
    <x v="1"/>
    <x v="1"/>
  </r>
  <r>
    <n v="4785"/>
    <x v="142"/>
    <x v="10"/>
    <x v="1"/>
    <x v="2"/>
    <x v="1"/>
    <x v="1"/>
    <x v="2"/>
    <x v="2"/>
    <x v="2"/>
    <x v="1958"/>
    <x v="0"/>
    <x v="0"/>
    <x v="0"/>
  </r>
  <r>
    <n v="4786"/>
    <x v="21"/>
    <x v="10"/>
    <x v="0"/>
    <x v="2"/>
    <x v="1"/>
    <x v="4"/>
    <x v="2"/>
    <x v="3"/>
    <x v="2"/>
    <x v="3015"/>
    <x v="1"/>
    <x v="1"/>
    <x v="1"/>
  </r>
  <r>
    <n v="4787"/>
    <x v="79"/>
    <x v="13"/>
    <x v="0"/>
    <x v="0"/>
    <x v="1"/>
    <x v="4"/>
    <x v="0"/>
    <x v="4"/>
    <x v="2"/>
    <x v="3016"/>
    <x v="1"/>
    <x v="1"/>
    <x v="1"/>
  </r>
  <r>
    <n v="4788"/>
    <x v="74"/>
    <x v="29"/>
    <x v="0"/>
    <x v="2"/>
    <x v="0"/>
    <x v="0"/>
    <x v="2"/>
    <x v="1"/>
    <x v="2"/>
    <x v="3017"/>
    <x v="0"/>
    <x v="0"/>
    <x v="0"/>
  </r>
  <r>
    <n v="4789"/>
    <x v="172"/>
    <x v="29"/>
    <x v="5"/>
    <x v="1"/>
    <x v="0"/>
    <x v="4"/>
    <x v="2"/>
    <x v="0"/>
    <x v="2"/>
    <x v="3018"/>
    <x v="1"/>
    <x v="1"/>
    <x v="1"/>
  </r>
  <r>
    <n v="4790"/>
    <x v="11"/>
    <x v="13"/>
    <x v="5"/>
    <x v="1"/>
    <x v="1"/>
    <x v="2"/>
    <x v="3"/>
    <x v="1"/>
    <x v="2"/>
    <x v="3019"/>
    <x v="0"/>
    <x v="0"/>
    <x v="0"/>
  </r>
  <r>
    <n v="4791"/>
    <x v="146"/>
    <x v="47"/>
    <x v="6"/>
    <x v="1"/>
    <x v="0"/>
    <x v="3"/>
    <x v="3"/>
    <x v="2"/>
    <x v="0"/>
    <x v="2089"/>
    <x v="1"/>
    <x v="1"/>
    <x v="1"/>
  </r>
  <r>
    <n v="4792"/>
    <x v="11"/>
    <x v="6"/>
    <x v="0"/>
    <x v="0"/>
    <x v="0"/>
    <x v="1"/>
    <x v="3"/>
    <x v="3"/>
    <x v="0"/>
    <x v="2474"/>
    <x v="0"/>
    <x v="0"/>
    <x v="0"/>
  </r>
  <r>
    <n v="4793"/>
    <x v="132"/>
    <x v="24"/>
    <x v="1"/>
    <x v="0"/>
    <x v="0"/>
    <x v="2"/>
    <x v="3"/>
    <x v="4"/>
    <x v="0"/>
    <x v="2801"/>
    <x v="1"/>
    <x v="1"/>
    <x v="1"/>
  </r>
  <r>
    <n v="4794"/>
    <x v="148"/>
    <x v="6"/>
    <x v="1"/>
    <x v="1"/>
    <x v="0"/>
    <x v="0"/>
    <x v="1"/>
    <x v="1"/>
    <x v="0"/>
    <x v="3000"/>
    <x v="0"/>
    <x v="0"/>
    <x v="0"/>
  </r>
  <r>
    <n v="4795"/>
    <x v="132"/>
    <x v="45"/>
    <x v="7"/>
    <x v="2"/>
    <x v="1"/>
    <x v="2"/>
    <x v="2"/>
    <x v="0"/>
    <x v="0"/>
    <x v="2029"/>
    <x v="0"/>
    <x v="0"/>
    <x v="0"/>
  </r>
  <r>
    <n v="4796"/>
    <x v="86"/>
    <x v="18"/>
    <x v="2"/>
    <x v="0"/>
    <x v="0"/>
    <x v="4"/>
    <x v="4"/>
    <x v="1"/>
    <x v="0"/>
    <x v="1254"/>
    <x v="1"/>
    <x v="1"/>
    <x v="1"/>
  </r>
  <r>
    <n v="4797"/>
    <x v="13"/>
    <x v="3"/>
    <x v="2"/>
    <x v="1"/>
    <x v="0"/>
    <x v="0"/>
    <x v="3"/>
    <x v="2"/>
    <x v="0"/>
    <x v="477"/>
    <x v="0"/>
    <x v="0"/>
    <x v="0"/>
  </r>
  <r>
    <n v="4798"/>
    <x v="176"/>
    <x v="29"/>
    <x v="2"/>
    <x v="0"/>
    <x v="1"/>
    <x v="1"/>
    <x v="4"/>
    <x v="3"/>
    <x v="0"/>
    <x v="950"/>
    <x v="1"/>
    <x v="1"/>
    <x v="1"/>
  </r>
  <r>
    <n v="4799"/>
    <x v="78"/>
    <x v="45"/>
    <x v="2"/>
    <x v="0"/>
    <x v="0"/>
    <x v="3"/>
    <x v="4"/>
    <x v="4"/>
    <x v="0"/>
    <x v="1268"/>
    <x v="0"/>
    <x v="0"/>
    <x v="0"/>
  </r>
  <r>
    <n v="4800"/>
    <x v="6"/>
    <x v="29"/>
    <x v="4"/>
    <x v="1"/>
    <x v="1"/>
    <x v="0"/>
    <x v="5"/>
    <x v="1"/>
    <x v="0"/>
    <x v="2799"/>
    <x v="1"/>
    <x v="1"/>
    <x v="1"/>
  </r>
  <r>
    <n v="4801"/>
    <x v="176"/>
    <x v="18"/>
    <x v="2"/>
    <x v="0"/>
    <x v="1"/>
    <x v="3"/>
    <x v="5"/>
    <x v="0"/>
    <x v="0"/>
    <x v="1191"/>
    <x v="0"/>
    <x v="0"/>
    <x v="0"/>
  </r>
  <r>
    <n v="4802"/>
    <x v="107"/>
    <x v="18"/>
    <x v="2"/>
    <x v="0"/>
    <x v="0"/>
    <x v="3"/>
    <x v="4"/>
    <x v="1"/>
    <x v="0"/>
    <x v="886"/>
    <x v="1"/>
    <x v="1"/>
    <x v="1"/>
  </r>
  <r>
    <n v="4803"/>
    <x v="195"/>
    <x v="29"/>
    <x v="2"/>
    <x v="1"/>
    <x v="0"/>
    <x v="0"/>
    <x v="4"/>
    <x v="2"/>
    <x v="0"/>
    <x v="192"/>
    <x v="1"/>
    <x v="1"/>
    <x v="1"/>
  </r>
  <r>
    <n v="4804"/>
    <x v="86"/>
    <x v="24"/>
    <x v="2"/>
    <x v="1"/>
    <x v="0"/>
    <x v="2"/>
    <x v="4"/>
    <x v="3"/>
    <x v="0"/>
    <x v="3020"/>
    <x v="0"/>
    <x v="0"/>
    <x v="0"/>
  </r>
  <r>
    <n v="4805"/>
    <x v="14"/>
    <x v="29"/>
    <x v="1"/>
    <x v="0"/>
    <x v="0"/>
    <x v="0"/>
    <x v="4"/>
    <x v="4"/>
    <x v="0"/>
    <x v="933"/>
    <x v="1"/>
    <x v="1"/>
    <x v="1"/>
  </r>
  <r>
    <n v="4806"/>
    <x v="65"/>
    <x v="48"/>
    <x v="2"/>
    <x v="0"/>
    <x v="0"/>
    <x v="1"/>
    <x v="5"/>
    <x v="1"/>
    <x v="0"/>
    <x v="3021"/>
    <x v="0"/>
    <x v="0"/>
    <x v="0"/>
  </r>
  <r>
    <n v="4807"/>
    <x v="140"/>
    <x v="18"/>
    <x v="2"/>
    <x v="1"/>
    <x v="0"/>
    <x v="3"/>
    <x v="4"/>
    <x v="0"/>
    <x v="0"/>
    <x v="1412"/>
    <x v="1"/>
    <x v="1"/>
    <x v="1"/>
  </r>
  <r>
    <n v="4808"/>
    <x v="155"/>
    <x v="13"/>
    <x v="2"/>
    <x v="0"/>
    <x v="1"/>
    <x v="2"/>
    <x v="4"/>
    <x v="1"/>
    <x v="0"/>
    <x v="2659"/>
    <x v="1"/>
    <x v="1"/>
    <x v="1"/>
  </r>
  <r>
    <n v="4809"/>
    <x v="36"/>
    <x v="13"/>
    <x v="2"/>
    <x v="0"/>
    <x v="0"/>
    <x v="4"/>
    <x v="1"/>
    <x v="2"/>
    <x v="0"/>
    <x v="1423"/>
    <x v="1"/>
    <x v="1"/>
    <x v="1"/>
  </r>
  <r>
    <n v="4810"/>
    <x v="12"/>
    <x v="24"/>
    <x v="1"/>
    <x v="1"/>
    <x v="1"/>
    <x v="1"/>
    <x v="1"/>
    <x v="3"/>
    <x v="0"/>
    <x v="3022"/>
    <x v="0"/>
    <x v="0"/>
    <x v="0"/>
  </r>
  <r>
    <n v="4811"/>
    <x v="130"/>
    <x v="29"/>
    <x v="2"/>
    <x v="0"/>
    <x v="1"/>
    <x v="4"/>
    <x v="4"/>
    <x v="4"/>
    <x v="0"/>
    <x v="3023"/>
    <x v="0"/>
    <x v="0"/>
    <x v="0"/>
  </r>
  <r>
    <n v="4812"/>
    <x v="158"/>
    <x v="47"/>
    <x v="2"/>
    <x v="0"/>
    <x v="0"/>
    <x v="1"/>
    <x v="4"/>
    <x v="1"/>
    <x v="0"/>
    <x v="341"/>
    <x v="1"/>
    <x v="1"/>
    <x v="1"/>
  </r>
  <r>
    <n v="4813"/>
    <x v="198"/>
    <x v="47"/>
    <x v="2"/>
    <x v="0"/>
    <x v="0"/>
    <x v="4"/>
    <x v="4"/>
    <x v="0"/>
    <x v="1"/>
    <x v="1657"/>
    <x v="0"/>
    <x v="0"/>
    <x v="0"/>
  </r>
  <r>
    <n v="4814"/>
    <x v="199"/>
    <x v="3"/>
    <x v="2"/>
    <x v="1"/>
    <x v="0"/>
    <x v="3"/>
    <x v="4"/>
    <x v="1"/>
    <x v="1"/>
    <x v="3024"/>
    <x v="1"/>
    <x v="1"/>
    <x v="1"/>
  </r>
  <r>
    <n v="4815"/>
    <x v="68"/>
    <x v="6"/>
    <x v="2"/>
    <x v="0"/>
    <x v="0"/>
    <x v="2"/>
    <x v="5"/>
    <x v="2"/>
    <x v="1"/>
    <x v="3025"/>
    <x v="1"/>
    <x v="1"/>
    <x v="1"/>
  </r>
  <r>
    <n v="4816"/>
    <x v="92"/>
    <x v="10"/>
    <x v="2"/>
    <x v="1"/>
    <x v="0"/>
    <x v="0"/>
    <x v="5"/>
    <x v="3"/>
    <x v="1"/>
    <x v="3006"/>
    <x v="0"/>
    <x v="0"/>
    <x v="0"/>
  </r>
  <r>
    <n v="4817"/>
    <x v="154"/>
    <x v="29"/>
    <x v="2"/>
    <x v="0"/>
    <x v="1"/>
    <x v="1"/>
    <x v="4"/>
    <x v="4"/>
    <x v="1"/>
    <x v="3026"/>
    <x v="0"/>
    <x v="0"/>
    <x v="0"/>
  </r>
  <r>
    <n v="4818"/>
    <x v="195"/>
    <x v="29"/>
    <x v="2"/>
    <x v="0"/>
    <x v="0"/>
    <x v="3"/>
    <x v="5"/>
    <x v="1"/>
    <x v="1"/>
    <x v="1134"/>
    <x v="1"/>
    <x v="1"/>
    <x v="1"/>
  </r>
  <r>
    <n v="4819"/>
    <x v="140"/>
    <x v="3"/>
    <x v="4"/>
    <x v="0"/>
    <x v="1"/>
    <x v="2"/>
    <x v="0"/>
    <x v="0"/>
    <x v="1"/>
    <x v="378"/>
    <x v="0"/>
    <x v="0"/>
    <x v="0"/>
  </r>
  <r>
    <n v="4820"/>
    <x v="196"/>
    <x v="10"/>
    <x v="2"/>
    <x v="1"/>
    <x v="1"/>
    <x v="1"/>
    <x v="4"/>
    <x v="1"/>
    <x v="1"/>
    <x v="3027"/>
    <x v="0"/>
    <x v="0"/>
    <x v="0"/>
  </r>
  <r>
    <n v="4821"/>
    <x v="86"/>
    <x v="6"/>
    <x v="2"/>
    <x v="0"/>
    <x v="1"/>
    <x v="2"/>
    <x v="4"/>
    <x v="2"/>
    <x v="1"/>
    <x v="113"/>
    <x v="0"/>
    <x v="0"/>
    <x v="0"/>
  </r>
  <r>
    <n v="4822"/>
    <x v="164"/>
    <x v="47"/>
    <x v="2"/>
    <x v="0"/>
    <x v="1"/>
    <x v="1"/>
    <x v="4"/>
    <x v="3"/>
    <x v="1"/>
    <x v="1828"/>
    <x v="0"/>
    <x v="0"/>
    <x v="0"/>
  </r>
  <r>
    <n v="4823"/>
    <x v="140"/>
    <x v="29"/>
    <x v="2"/>
    <x v="1"/>
    <x v="1"/>
    <x v="2"/>
    <x v="4"/>
    <x v="4"/>
    <x v="1"/>
    <x v="242"/>
    <x v="1"/>
    <x v="1"/>
    <x v="1"/>
  </r>
  <r>
    <n v="4824"/>
    <x v="76"/>
    <x v="13"/>
    <x v="2"/>
    <x v="0"/>
    <x v="0"/>
    <x v="3"/>
    <x v="4"/>
    <x v="1"/>
    <x v="1"/>
    <x v="3028"/>
    <x v="1"/>
    <x v="1"/>
    <x v="1"/>
  </r>
  <r>
    <n v="4825"/>
    <x v="181"/>
    <x v="3"/>
    <x v="2"/>
    <x v="1"/>
    <x v="0"/>
    <x v="3"/>
    <x v="3"/>
    <x v="0"/>
    <x v="1"/>
    <x v="723"/>
    <x v="1"/>
    <x v="1"/>
    <x v="1"/>
  </r>
  <r>
    <n v="4826"/>
    <x v="33"/>
    <x v="29"/>
    <x v="0"/>
    <x v="1"/>
    <x v="1"/>
    <x v="4"/>
    <x v="2"/>
    <x v="1"/>
    <x v="1"/>
    <x v="3029"/>
    <x v="0"/>
    <x v="0"/>
    <x v="0"/>
  </r>
  <r>
    <n v="4827"/>
    <x v="79"/>
    <x v="18"/>
    <x v="3"/>
    <x v="0"/>
    <x v="1"/>
    <x v="1"/>
    <x v="1"/>
    <x v="2"/>
    <x v="1"/>
    <x v="2167"/>
    <x v="1"/>
    <x v="1"/>
    <x v="1"/>
  </r>
  <r>
    <n v="4828"/>
    <x v="53"/>
    <x v="24"/>
    <x v="0"/>
    <x v="0"/>
    <x v="1"/>
    <x v="0"/>
    <x v="2"/>
    <x v="3"/>
    <x v="1"/>
    <x v="3030"/>
    <x v="1"/>
    <x v="1"/>
    <x v="1"/>
  </r>
  <r>
    <n v="4829"/>
    <x v="1"/>
    <x v="13"/>
    <x v="1"/>
    <x v="0"/>
    <x v="0"/>
    <x v="4"/>
    <x v="3"/>
    <x v="4"/>
    <x v="1"/>
    <x v="2147"/>
    <x v="1"/>
    <x v="1"/>
    <x v="1"/>
  </r>
  <r>
    <n v="4830"/>
    <x v="4"/>
    <x v="47"/>
    <x v="0"/>
    <x v="1"/>
    <x v="0"/>
    <x v="0"/>
    <x v="2"/>
    <x v="1"/>
    <x v="1"/>
    <x v="2398"/>
    <x v="1"/>
    <x v="1"/>
    <x v="1"/>
  </r>
  <r>
    <n v="4831"/>
    <x v="186"/>
    <x v="13"/>
    <x v="1"/>
    <x v="0"/>
    <x v="1"/>
    <x v="4"/>
    <x v="0"/>
    <x v="0"/>
    <x v="1"/>
    <x v="3031"/>
    <x v="1"/>
    <x v="1"/>
    <x v="1"/>
  </r>
  <r>
    <n v="4832"/>
    <x v="159"/>
    <x v="48"/>
    <x v="1"/>
    <x v="0"/>
    <x v="0"/>
    <x v="3"/>
    <x v="2"/>
    <x v="1"/>
    <x v="1"/>
    <x v="2966"/>
    <x v="0"/>
    <x v="0"/>
    <x v="0"/>
  </r>
  <r>
    <n v="4833"/>
    <x v="112"/>
    <x v="47"/>
    <x v="0"/>
    <x v="1"/>
    <x v="0"/>
    <x v="1"/>
    <x v="0"/>
    <x v="2"/>
    <x v="1"/>
    <x v="2527"/>
    <x v="1"/>
    <x v="1"/>
    <x v="1"/>
  </r>
  <r>
    <n v="4834"/>
    <x v="22"/>
    <x v="48"/>
    <x v="0"/>
    <x v="1"/>
    <x v="1"/>
    <x v="2"/>
    <x v="0"/>
    <x v="3"/>
    <x v="1"/>
    <x v="3032"/>
    <x v="1"/>
    <x v="1"/>
    <x v="1"/>
  </r>
  <r>
    <n v="4835"/>
    <x v="169"/>
    <x v="48"/>
    <x v="0"/>
    <x v="1"/>
    <x v="1"/>
    <x v="2"/>
    <x v="2"/>
    <x v="4"/>
    <x v="1"/>
    <x v="3033"/>
    <x v="0"/>
    <x v="0"/>
    <x v="0"/>
  </r>
  <r>
    <n v="4836"/>
    <x v="3"/>
    <x v="10"/>
    <x v="1"/>
    <x v="1"/>
    <x v="0"/>
    <x v="4"/>
    <x v="0"/>
    <x v="1"/>
    <x v="1"/>
    <x v="3034"/>
    <x v="1"/>
    <x v="1"/>
    <x v="1"/>
  </r>
  <r>
    <n v="4837"/>
    <x v="56"/>
    <x v="24"/>
    <x v="1"/>
    <x v="1"/>
    <x v="0"/>
    <x v="2"/>
    <x v="0"/>
    <x v="0"/>
    <x v="1"/>
    <x v="3035"/>
    <x v="0"/>
    <x v="0"/>
    <x v="0"/>
  </r>
  <r>
    <n v="4838"/>
    <x v="10"/>
    <x v="29"/>
    <x v="1"/>
    <x v="0"/>
    <x v="0"/>
    <x v="2"/>
    <x v="2"/>
    <x v="1"/>
    <x v="1"/>
    <x v="3036"/>
    <x v="1"/>
    <x v="1"/>
    <x v="1"/>
  </r>
  <r>
    <n v="4839"/>
    <x v="22"/>
    <x v="10"/>
    <x v="3"/>
    <x v="1"/>
    <x v="0"/>
    <x v="0"/>
    <x v="1"/>
    <x v="2"/>
    <x v="1"/>
    <x v="3037"/>
    <x v="0"/>
    <x v="0"/>
    <x v="0"/>
  </r>
  <r>
    <n v="4840"/>
    <x v="116"/>
    <x v="10"/>
    <x v="0"/>
    <x v="0"/>
    <x v="0"/>
    <x v="2"/>
    <x v="0"/>
    <x v="3"/>
    <x v="1"/>
    <x v="2663"/>
    <x v="0"/>
    <x v="0"/>
    <x v="0"/>
  </r>
  <r>
    <n v="4841"/>
    <x v="140"/>
    <x v="18"/>
    <x v="4"/>
    <x v="1"/>
    <x v="1"/>
    <x v="4"/>
    <x v="4"/>
    <x v="4"/>
    <x v="1"/>
    <x v="2241"/>
    <x v="0"/>
    <x v="0"/>
    <x v="0"/>
  </r>
  <r>
    <n v="4842"/>
    <x v="20"/>
    <x v="24"/>
    <x v="3"/>
    <x v="1"/>
    <x v="0"/>
    <x v="3"/>
    <x v="3"/>
    <x v="1"/>
    <x v="1"/>
    <x v="3038"/>
    <x v="1"/>
    <x v="1"/>
    <x v="1"/>
  </r>
  <r>
    <n v="4843"/>
    <x v="23"/>
    <x v="45"/>
    <x v="1"/>
    <x v="1"/>
    <x v="1"/>
    <x v="0"/>
    <x v="0"/>
    <x v="0"/>
    <x v="1"/>
    <x v="3009"/>
    <x v="0"/>
    <x v="0"/>
    <x v="0"/>
  </r>
  <r>
    <n v="4844"/>
    <x v="182"/>
    <x v="47"/>
    <x v="2"/>
    <x v="1"/>
    <x v="1"/>
    <x v="1"/>
    <x v="4"/>
    <x v="1"/>
    <x v="1"/>
    <x v="2123"/>
    <x v="0"/>
    <x v="0"/>
    <x v="0"/>
  </r>
  <r>
    <n v="4845"/>
    <x v="76"/>
    <x v="6"/>
    <x v="1"/>
    <x v="0"/>
    <x v="1"/>
    <x v="2"/>
    <x v="3"/>
    <x v="2"/>
    <x v="1"/>
    <x v="3039"/>
    <x v="0"/>
    <x v="0"/>
    <x v="0"/>
  </r>
  <r>
    <n v="4846"/>
    <x v="46"/>
    <x v="18"/>
    <x v="1"/>
    <x v="1"/>
    <x v="1"/>
    <x v="2"/>
    <x v="2"/>
    <x v="3"/>
    <x v="1"/>
    <x v="3040"/>
    <x v="1"/>
    <x v="1"/>
    <x v="1"/>
  </r>
  <r>
    <n v="4847"/>
    <x v="142"/>
    <x v="45"/>
    <x v="1"/>
    <x v="0"/>
    <x v="1"/>
    <x v="4"/>
    <x v="3"/>
    <x v="4"/>
    <x v="1"/>
    <x v="3041"/>
    <x v="1"/>
    <x v="1"/>
    <x v="1"/>
  </r>
  <r>
    <n v="4848"/>
    <x v="183"/>
    <x v="29"/>
    <x v="1"/>
    <x v="1"/>
    <x v="1"/>
    <x v="2"/>
    <x v="2"/>
    <x v="1"/>
    <x v="1"/>
    <x v="3042"/>
    <x v="1"/>
    <x v="1"/>
    <x v="1"/>
  </r>
  <r>
    <n v="4849"/>
    <x v="69"/>
    <x v="10"/>
    <x v="0"/>
    <x v="1"/>
    <x v="1"/>
    <x v="3"/>
    <x v="2"/>
    <x v="0"/>
    <x v="1"/>
    <x v="2120"/>
    <x v="1"/>
    <x v="1"/>
    <x v="1"/>
  </r>
  <r>
    <n v="4850"/>
    <x v="51"/>
    <x v="6"/>
    <x v="1"/>
    <x v="0"/>
    <x v="1"/>
    <x v="1"/>
    <x v="0"/>
    <x v="1"/>
    <x v="1"/>
    <x v="2252"/>
    <x v="1"/>
    <x v="1"/>
    <x v="1"/>
  </r>
  <r>
    <n v="4851"/>
    <x v="8"/>
    <x v="3"/>
    <x v="0"/>
    <x v="0"/>
    <x v="1"/>
    <x v="2"/>
    <x v="3"/>
    <x v="2"/>
    <x v="1"/>
    <x v="2216"/>
    <x v="0"/>
    <x v="0"/>
    <x v="0"/>
  </r>
  <r>
    <n v="4852"/>
    <x v="56"/>
    <x v="18"/>
    <x v="2"/>
    <x v="1"/>
    <x v="0"/>
    <x v="1"/>
    <x v="2"/>
    <x v="3"/>
    <x v="1"/>
    <x v="3018"/>
    <x v="0"/>
    <x v="0"/>
    <x v="0"/>
  </r>
  <r>
    <n v="4853"/>
    <x v="155"/>
    <x v="3"/>
    <x v="2"/>
    <x v="0"/>
    <x v="0"/>
    <x v="4"/>
    <x v="0"/>
    <x v="4"/>
    <x v="1"/>
    <x v="3043"/>
    <x v="1"/>
    <x v="1"/>
    <x v="1"/>
  </r>
  <r>
    <n v="4854"/>
    <x v="119"/>
    <x v="48"/>
    <x v="0"/>
    <x v="0"/>
    <x v="1"/>
    <x v="0"/>
    <x v="0"/>
    <x v="1"/>
    <x v="1"/>
    <x v="2100"/>
    <x v="0"/>
    <x v="0"/>
    <x v="0"/>
  </r>
  <r>
    <n v="4855"/>
    <x v="182"/>
    <x v="13"/>
    <x v="0"/>
    <x v="1"/>
    <x v="1"/>
    <x v="1"/>
    <x v="1"/>
    <x v="0"/>
    <x v="1"/>
    <x v="3044"/>
    <x v="1"/>
    <x v="1"/>
    <x v="1"/>
  </r>
  <r>
    <n v="4856"/>
    <x v="43"/>
    <x v="29"/>
    <x v="1"/>
    <x v="0"/>
    <x v="1"/>
    <x v="3"/>
    <x v="2"/>
    <x v="1"/>
    <x v="1"/>
    <x v="3045"/>
    <x v="1"/>
    <x v="1"/>
    <x v="1"/>
  </r>
  <r>
    <n v="4857"/>
    <x v="158"/>
    <x v="45"/>
    <x v="0"/>
    <x v="0"/>
    <x v="0"/>
    <x v="1"/>
    <x v="0"/>
    <x v="2"/>
    <x v="1"/>
    <x v="3046"/>
    <x v="1"/>
    <x v="1"/>
    <x v="1"/>
  </r>
  <r>
    <n v="4858"/>
    <x v="14"/>
    <x v="48"/>
    <x v="0"/>
    <x v="1"/>
    <x v="1"/>
    <x v="1"/>
    <x v="0"/>
    <x v="3"/>
    <x v="1"/>
    <x v="2998"/>
    <x v="1"/>
    <x v="1"/>
    <x v="1"/>
  </r>
  <r>
    <n v="4859"/>
    <x v="47"/>
    <x v="24"/>
    <x v="2"/>
    <x v="2"/>
    <x v="0"/>
    <x v="4"/>
    <x v="3"/>
    <x v="4"/>
    <x v="1"/>
    <x v="3047"/>
    <x v="0"/>
    <x v="0"/>
    <x v="0"/>
  </r>
  <r>
    <n v="4860"/>
    <x v="55"/>
    <x v="47"/>
    <x v="1"/>
    <x v="0"/>
    <x v="1"/>
    <x v="2"/>
    <x v="3"/>
    <x v="1"/>
    <x v="1"/>
    <x v="3048"/>
    <x v="0"/>
    <x v="0"/>
    <x v="0"/>
  </r>
  <r>
    <n v="4861"/>
    <x v="127"/>
    <x v="6"/>
    <x v="0"/>
    <x v="0"/>
    <x v="1"/>
    <x v="3"/>
    <x v="0"/>
    <x v="0"/>
    <x v="1"/>
    <x v="3049"/>
    <x v="1"/>
    <x v="1"/>
    <x v="1"/>
  </r>
  <r>
    <n v="4862"/>
    <x v="64"/>
    <x v="47"/>
    <x v="1"/>
    <x v="1"/>
    <x v="1"/>
    <x v="4"/>
    <x v="2"/>
    <x v="1"/>
    <x v="1"/>
    <x v="2369"/>
    <x v="0"/>
    <x v="0"/>
    <x v="0"/>
  </r>
  <r>
    <n v="4863"/>
    <x v="28"/>
    <x v="3"/>
    <x v="0"/>
    <x v="0"/>
    <x v="0"/>
    <x v="2"/>
    <x v="0"/>
    <x v="2"/>
    <x v="1"/>
    <x v="3050"/>
    <x v="0"/>
    <x v="0"/>
    <x v="0"/>
  </r>
  <r>
    <n v="4864"/>
    <x v="123"/>
    <x v="29"/>
    <x v="2"/>
    <x v="1"/>
    <x v="1"/>
    <x v="3"/>
    <x v="0"/>
    <x v="3"/>
    <x v="1"/>
    <x v="2049"/>
    <x v="1"/>
    <x v="1"/>
    <x v="1"/>
  </r>
  <r>
    <n v="4865"/>
    <x v="32"/>
    <x v="48"/>
    <x v="0"/>
    <x v="0"/>
    <x v="0"/>
    <x v="4"/>
    <x v="3"/>
    <x v="4"/>
    <x v="1"/>
    <x v="3051"/>
    <x v="0"/>
    <x v="0"/>
    <x v="0"/>
  </r>
  <r>
    <n v="4866"/>
    <x v="51"/>
    <x v="13"/>
    <x v="1"/>
    <x v="1"/>
    <x v="1"/>
    <x v="1"/>
    <x v="0"/>
    <x v="1"/>
    <x v="1"/>
    <x v="3052"/>
    <x v="1"/>
    <x v="1"/>
    <x v="1"/>
  </r>
  <r>
    <n v="4867"/>
    <x v="54"/>
    <x v="45"/>
    <x v="4"/>
    <x v="1"/>
    <x v="0"/>
    <x v="2"/>
    <x v="0"/>
    <x v="0"/>
    <x v="1"/>
    <x v="2613"/>
    <x v="0"/>
    <x v="0"/>
    <x v="0"/>
  </r>
  <r>
    <n v="4868"/>
    <x v="101"/>
    <x v="47"/>
    <x v="1"/>
    <x v="1"/>
    <x v="0"/>
    <x v="2"/>
    <x v="2"/>
    <x v="1"/>
    <x v="1"/>
    <x v="2447"/>
    <x v="1"/>
    <x v="1"/>
    <x v="1"/>
  </r>
  <r>
    <n v="4869"/>
    <x v="87"/>
    <x v="47"/>
    <x v="3"/>
    <x v="2"/>
    <x v="1"/>
    <x v="2"/>
    <x v="0"/>
    <x v="2"/>
    <x v="1"/>
    <x v="3053"/>
    <x v="1"/>
    <x v="1"/>
    <x v="1"/>
  </r>
  <r>
    <n v="4870"/>
    <x v="91"/>
    <x v="47"/>
    <x v="0"/>
    <x v="0"/>
    <x v="0"/>
    <x v="0"/>
    <x v="2"/>
    <x v="3"/>
    <x v="1"/>
    <x v="3054"/>
    <x v="1"/>
    <x v="1"/>
    <x v="1"/>
  </r>
  <r>
    <n v="4871"/>
    <x v="157"/>
    <x v="13"/>
    <x v="1"/>
    <x v="1"/>
    <x v="1"/>
    <x v="2"/>
    <x v="2"/>
    <x v="4"/>
    <x v="1"/>
    <x v="3055"/>
    <x v="1"/>
    <x v="1"/>
    <x v="1"/>
  </r>
  <r>
    <n v="4872"/>
    <x v="51"/>
    <x v="29"/>
    <x v="1"/>
    <x v="1"/>
    <x v="0"/>
    <x v="4"/>
    <x v="0"/>
    <x v="1"/>
    <x v="1"/>
    <x v="2454"/>
    <x v="0"/>
    <x v="0"/>
    <x v="0"/>
  </r>
  <r>
    <n v="4873"/>
    <x v="133"/>
    <x v="24"/>
    <x v="0"/>
    <x v="1"/>
    <x v="0"/>
    <x v="4"/>
    <x v="4"/>
    <x v="0"/>
    <x v="1"/>
    <x v="3056"/>
    <x v="1"/>
    <x v="1"/>
    <x v="1"/>
  </r>
  <r>
    <n v="4874"/>
    <x v="23"/>
    <x v="3"/>
    <x v="1"/>
    <x v="1"/>
    <x v="1"/>
    <x v="4"/>
    <x v="0"/>
    <x v="1"/>
    <x v="1"/>
    <x v="3057"/>
    <x v="0"/>
    <x v="0"/>
    <x v="0"/>
  </r>
  <r>
    <n v="4875"/>
    <x v="46"/>
    <x v="10"/>
    <x v="4"/>
    <x v="0"/>
    <x v="1"/>
    <x v="4"/>
    <x v="0"/>
    <x v="2"/>
    <x v="1"/>
    <x v="3058"/>
    <x v="1"/>
    <x v="1"/>
    <x v="1"/>
  </r>
  <r>
    <n v="4876"/>
    <x v="25"/>
    <x v="6"/>
    <x v="0"/>
    <x v="1"/>
    <x v="0"/>
    <x v="1"/>
    <x v="0"/>
    <x v="3"/>
    <x v="1"/>
    <x v="3059"/>
    <x v="0"/>
    <x v="0"/>
    <x v="0"/>
  </r>
  <r>
    <n v="4877"/>
    <x v="90"/>
    <x v="45"/>
    <x v="0"/>
    <x v="0"/>
    <x v="0"/>
    <x v="0"/>
    <x v="0"/>
    <x v="4"/>
    <x v="1"/>
    <x v="2304"/>
    <x v="1"/>
    <x v="1"/>
    <x v="1"/>
  </r>
  <r>
    <n v="4878"/>
    <x v="42"/>
    <x v="24"/>
    <x v="0"/>
    <x v="1"/>
    <x v="0"/>
    <x v="2"/>
    <x v="2"/>
    <x v="1"/>
    <x v="1"/>
    <x v="3007"/>
    <x v="0"/>
    <x v="0"/>
    <x v="0"/>
  </r>
  <r>
    <n v="4879"/>
    <x v="102"/>
    <x v="3"/>
    <x v="1"/>
    <x v="0"/>
    <x v="1"/>
    <x v="3"/>
    <x v="1"/>
    <x v="0"/>
    <x v="1"/>
    <x v="2777"/>
    <x v="0"/>
    <x v="0"/>
    <x v="0"/>
  </r>
  <r>
    <n v="4880"/>
    <x v="102"/>
    <x v="18"/>
    <x v="2"/>
    <x v="2"/>
    <x v="1"/>
    <x v="3"/>
    <x v="3"/>
    <x v="1"/>
    <x v="1"/>
    <x v="3060"/>
    <x v="0"/>
    <x v="0"/>
    <x v="0"/>
  </r>
  <r>
    <n v="4881"/>
    <x v="75"/>
    <x v="24"/>
    <x v="0"/>
    <x v="0"/>
    <x v="0"/>
    <x v="2"/>
    <x v="2"/>
    <x v="2"/>
    <x v="1"/>
    <x v="3061"/>
    <x v="0"/>
    <x v="0"/>
    <x v="0"/>
  </r>
  <r>
    <n v="4882"/>
    <x v="75"/>
    <x v="48"/>
    <x v="3"/>
    <x v="0"/>
    <x v="1"/>
    <x v="1"/>
    <x v="0"/>
    <x v="3"/>
    <x v="1"/>
    <x v="2502"/>
    <x v="0"/>
    <x v="0"/>
    <x v="0"/>
  </r>
  <r>
    <n v="4883"/>
    <x v="31"/>
    <x v="47"/>
    <x v="2"/>
    <x v="0"/>
    <x v="0"/>
    <x v="2"/>
    <x v="0"/>
    <x v="4"/>
    <x v="1"/>
    <x v="2997"/>
    <x v="1"/>
    <x v="1"/>
    <x v="1"/>
  </r>
  <r>
    <n v="4884"/>
    <x v="133"/>
    <x v="47"/>
    <x v="1"/>
    <x v="0"/>
    <x v="1"/>
    <x v="3"/>
    <x v="1"/>
    <x v="1"/>
    <x v="1"/>
    <x v="2520"/>
    <x v="0"/>
    <x v="0"/>
    <x v="0"/>
  </r>
  <r>
    <n v="4885"/>
    <x v="56"/>
    <x v="48"/>
    <x v="0"/>
    <x v="2"/>
    <x v="1"/>
    <x v="4"/>
    <x v="2"/>
    <x v="0"/>
    <x v="1"/>
    <x v="3062"/>
    <x v="1"/>
    <x v="1"/>
    <x v="1"/>
  </r>
  <r>
    <n v="4886"/>
    <x v="24"/>
    <x v="45"/>
    <x v="1"/>
    <x v="2"/>
    <x v="0"/>
    <x v="3"/>
    <x v="3"/>
    <x v="1"/>
    <x v="1"/>
    <x v="3063"/>
    <x v="1"/>
    <x v="1"/>
    <x v="1"/>
  </r>
  <r>
    <n v="4887"/>
    <x v="39"/>
    <x v="48"/>
    <x v="1"/>
    <x v="2"/>
    <x v="0"/>
    <x v="0"/>
    <x v="0"/>
    <x v="2"/>
    <x v="1"/>
    <x v="2136"/>
    <x v="1"/>
    <x v="1"/>
    <x v="1"/>
  </r>
  <r>
    <n v="4888"/>
    <x v="23"/>
    <x v="10"/>
    <x v="2"/>
    <x v="0"/>
    <x v="1"/>
    <x v="0"/>
    <x v="3"/>
    <x v="3"/>
    <x v="1"/>
    <x v="3064"/>
    <x v="0"/>
    <x v="0"/>
    <x v="0"/>
  </r>
  <r>
    <n v="4889"/>
    <x v="56"/>
    <x v="18"/>
    <x v="3"/>
    <x v="0"/>
    <x v="1"/>
    <x v="1"/>
    <x v="4"/>
    <x v="4"/>
    <x v="1"/>
    <x v="2662"/>
    <x v="0"/>
    <x v="0"/>
    <x v="0"/>
  </r>
  <r>
    <n v="4890"/>
    <x v="11"/>
    <x v="18"/>
    <x v="0"/>
    <x v="0"/>
    <x v="0"/>
    <x v="1"/>
    <x v="3"/>
    <x v="1"/>
    <x v="1"/>
    <x v="3065"/>
    <x v="0"/>
    <x v="0"/>
    <x v="0"/>
  </r>
  <r>
    <n v="4891"/>
    <x v="11"/>
    <x v="13"/>
    <x v="0"/>
    <x v="0"/>
    <x v="0"/>
    <x v="4"/>
    <x v="2"/>
    <x v="0"/>
    <x v="1"/>
    <x v="3066"/>
    <x v="1"/>
    <x v="1"/>
    <x v="1"/>
  </r>
  <r>
    <n v="4892"/>
    <x v="63"/>
    <x v="6"/>
    <x v="1"/>
    <x v="0"/>
    <x v="0"/>
    <x v="4"/>
    <x v="2"/>
    <x v="1"/>
    <x v="1"/>
    <x v="2490"/>
    <x v="1"/>
    <x v="1"/>
    <x v="1"/>
  </r>
  <r>
    <n v="4893"/>
    <x v="45"/>
    <x v="6"/>
    <x v="0"/>
    <x v="0"/>
    <x v="0"/>
    <x v="3"/>
    <x v="3"/>
    <x v="2"/>
    <x v="1"/>
    <x v="2149"/>
    <x v="1"/>
    <x v="1"/>
    <x v="1"/>
  </r>
  <r>
    <n v="4894"/>
    <x v="123"/>
    <x v="6"/>
    <x v="0"/>
    <x v="1"/>
    <x v="1"/>
    <x v="4"/>
    <x v="2"/>
    <x v="3"/>
    <x v="1"/>
    <x v="2644"/>
    <x v="1"/>
    <x v="1"/>
    <x v="1"/>
  </r>
  <r>
    <n v="4895"/>
    <x v="21"/>
    <x v="24"/>
    <x v="2"/>
    <x v="1"/>
    <x v="0"/>
    <x v="1"/>
    <x v="4"/>
    <x v="4"/>
    <x v="1"/>
    <x v="3067"/>
    <x v="1"/>
    <x v="1"/>
    <x v="1"/>
  </r>
  <r>
    <n v="4896"/>
    <x v="5"/>
    <x v="29"/>
    <x v="1"/>
    <x v="0"/>
    <x v="0"/>
    <x v="2"/>
    <x v="2"/>
    <x v="1"/>
    <x v="1"/>
    <x v="3068"/>
    <x v="1"/>
    <x v="1"/>
    <x v="1"/>
  </r>
  <r>
    <n v="4897"/>
    <x v="91"/>
    <x v="3"/>
    <x v="2"/>
    <x v="0"/>
    <x v="1"/>
    <x v="3"/>
    <x v="2"/>
    <x v="0"/>
    <x v="1"/>
    <x v="2769"/>
    <x v="1"/>
    <x v="1"/>
    <x v="1"/>
  </r>
  <r>
    <n v="4898"/>
    <x v="21"/>
    <x v="48"/>
    <x v="0"/>
    <x v="0"/>
    <x v="0"/>
    <x v="2"/>
    <x v="3"/>
    <x v="1"/>
    <x v="1"/>
    <x v="3069"/>
    <x v="1"/>
    <x v="1"/>
    <x v="1"/>
  </r>
  <r>
    <n v="4899"/>
    <x v="119"/>
    <x v="45"/>
    <x v="4"/>
    <x v="0"/>
    <x v="0"/>
    <x v="1"/>
    <x v="0"/>
    <x v="2"/>
    <x v="1"/>
    <x v="3070"/>
    <x v="1"/>
    <x v="1"/>
    <x v="1"/>
  </r>
  <r>
    <n v="4900"/>
    <x v="101"/>
    <x v="18"/>
    <x v="1"/>
    <x v="2"/>
    <x v="0"/>
    <x v="1"/>
    <x v="3"/>
    <x v="3"/>
    <x v="1"/>
    <x v="2620"/>
    <x v="0"/>
    <x v="0"/>
    <x v="0"/>
  </r>
  <r>
    <n v="4901"/>
    <x v="131"/>
    <x v="10"/>
    <x v="3"/>
    <x v="1"/>
    <x v="1"/>
    <x v="4"/>
    <x v="0"/>
    <x v="4"/>
    <x v="1"/>
    <x v="3071"/>
    <x v="1"/>
    <x v="1"/>
    <x v="1"/>
  </r>
  <r>
    <n v="4902"/>
    <x v="9"/>
    <x v="6"/>
    <x v="1"/>
    <x v="0"/>
    <x v="1"/>
    <x v="2"/>
    <x v="0"/>
    <x v="1"/>
    <x v="1"/>
    <x v="1978"/>
    <x v="1"/>
    <x v="1"/>
    <x v="1"/>
  </r>
  <r>
    <n v="4903"/>
    <x v="107"/>
    <x v="13"/>
    <x v="0"/>
    <x v="2"/>
    <x v="1"/>
    <x v="3"/>
    <x v="3"/>
    <x v="0"/>
    <x v="1"/>
    <x v="2140"/>
    <x v="0"/>
    <x v="0"/>
    <x v="0"/>
  </r>
  <r>
    <n v="4904"/>
    <x v="169"/>
    <x v="13"/>
    <x v="0"/>
    <x v="1"/>
    <x v="0"/>
    <x v="2"/>
    <x v="0"/>
    <x v="1"/>
    <x v="1"/>
    <x v="3072"/>
    <x v="1"/>
    <x v="1"/>
    <x v="1"/>
  </r>
  <r>
    <n v="4905"/>
    <x v="42"/>
    <x v="13"/>
    <x v="1"/>
    <x v="0"/>
    <x v="1"/>
    <x v="3"/>
    <x v="2"/>
    <x v="2"/>
    <x v="1"/>
    <x v="1999"/>
    <x v="1"/>
    <x v="1"/>
    <x v="1"/>
  </r>
  <r>
    <n v="4906"/>
    <x v="5"/>
    <x v="13"/>
    <x v="0"/>
    <x v="1"/>
    <x v="1"/>
    <x v="0"/>
    <x v="2"/>
    <x v="3"/>
    <x v="2"/>
    <x v="2828"/>
    <x v="0"/>
    <x v="0"/>
    <x v="0"/>
  </r>
  <r>
    <n v="4907"/>
    <x v="28"/>
    <x v="47"/>
    <x v="0"/>
    <x v="0"/>
    <x v="1"/>
    <x v="3"/>
    <x v="2"/>
    <x v="4"/>
    <x v="2"/>
    <x v="3073"/>
    <x v="1"/>
    <x v="1"/>
    <x v="1"/>
  </r>
  <r>
    <n v="4908"/>
    <x v="84"/>
    <x v="13"/>
    <x v="1"/>
    <x v="1"/>
    <x v="0"/>
    <x v="4"/>
    <x v="2"/>
    <x v="1"/>
    <x v="2"/>
    <x v="3074"/>
    <x v="0"/>
    <x v="0"/>
    <x v="0"/>
  </r>
  <r>
    <n v="4909"/>
    <x v="137"/>
    <x v="6"/>
    <x v="0"/>
    <x v="1"/>
    <x v="0"/>
    <x v="1"/>
    <x v="2"/>
    <x v="0"/>
    <x v="2"/>
    <x v="3075"/>
    <x v="0"/>
    <x v="0"/>
    <x v="0"/>
  </r>
  <r>
    <n v="4910"/>
    <x v="27"/>
    <x v="13"/>
    <x v="1"/>
    <x v="0"/>
    <x v="1"/>
    <x v="3"/>
    <x v="2"/>
    <x v="1"/>
    <x v="2"/>
    <x v="3076"/>
    <x v="0"/>
    <x v="0"/>
    <x v="0"/>
  </r>
  <r>
    <n v="4911"/>
    <x v="141"/>
    <x v="48"/>
    <x v="1"/>
    <x v="0"/>
    <x v="1"/>
    <x v="3"/>
    <x v="1"/>
    <x v="2"/>
    <x v="2"/>
    <x v="2882"/>
    <x v="1"/>
    <x v="1"/>
    <x v="1"/>
  </r>
  <r>
    <n v="4912"/>
    <x v="48"/>
    <x v="10"/>
    <x v="0"/>
    <x v="1"/>
    <x v="0"/>
    <x v="4"/>
    <x v="2"/>
    <x v="3"/>
    <x v="2"/>
    <x v="2925"/>
    <x v="1"/>
    <x v="1"/>
    <x v="1"/>
  </r>
  <r>
    <n v="4913"/>
    <x v="47"/>
    <x v="13"/>
    <x v="1"/>
    <x v="0"/>
    <x v="0"/>
    <x v="4"/>
    <x v="0"/>
    <x v="4"/>
    <x v="2"/>
    <x v="2535"/>
    <x v="0"/>
    <x v="0"/>
    <x v="0"/>
  </r>
  <r>
    <n v="4914"/>
    <x v="101"/>
    <x v="18"/>
    <x v="1"/>
    <x v="0"/>
    <x v="1"/>
    <x v="3"/>
    <x v="2"/>
    <x v="1"/>
    <x v="2"/>
    <x v="3077"/>
    <x v="0"/>
    <x v="0"/>
    <x v="0"/>
  </r>
  <r>
    <n v="4915"/>
    <x v="127"/>
    <x v="47"/>
    <x v="1"/>
    <x v="1"/>
    <x v="1"/>
    <x v="4"/>
    <x v="0"/>
    <x v="0"/>
    <x v="2"/>
    <x v="3078"/>
    <x v="1"/>
    <x v="1"/>
    <x v="1"/>
  </r>
  <r>
    <n v="4916"/>
    <x v="80"/>
    <x v="45"/>
    <x v="0"/>
    <x v="1"/>
    <x v="1"/>
    <x v="0"/>
    <x v="2"/>
    <x v="1"/>
    <x v="2"/>
    <x v="3079"/>
    <x v="1"/>
    <x v="1"/>
    <x v="1"/>
  </r>
  <r>
    <n v="4917"/>
    <x v="116"/>
    <x v="45"/>
    <x v="1"/>
    <x v="0"/>
    <x v="1"/>
    <x v="3"/>
    <x v="2"/>
    <x v="2"/>
    <x v="2"/>
    <x v="2869"/>
    <x v="0"/>
    <x v="0"/>
    <x v="0"/>
  </r>
  <r>
    <n v="4918"/>
    <x v="154"/>
    <x v="18"/>
    <x v="2"/>
    <x v="1"/>
    <x v="0"/>
    <x v="1"/>
    <x v="0"/>
    <x v="3"/>
    <x v="2"/>
    <x v="2160"/>
    <x v="0"/>
    <x v="0"/>
    <x v="0"/>
  </r>
  <r>
    <n v="4919"/>
    <x v="5"/>
    <x v="45"/>
    <x v="1"/>
    <x v="1"/>
    <x v="1"/>
    <x v="2"/>
    <x v="2"/>
    <x v="4"/>
    <x v="2"/>
    <x v="3080"/>
    <x v="0"/>
    <x v="0"/>
    <x v="0"/>
  </r>
  <r>
    <n v="4920"/>
    <x v="159"/>
    <x v="3"/>
    <x v="1"/>
    <x v="1"/>
    <x v="1"/>
    <x v="3"/>
    <x v="1"/>
    <x v="1"/>
    <x v="2"/>
    <x v="3081"/>
    <x v="0"/>
    <x v="0"/>
    <x v="0"/>
  </r>
  <r>
    <n v="4921"/>
    <x v="124"/>
    <x v="6"/>
    <x v="0"/>
    <x v="1"/>
    <x v="0"/>
    <x v="2"/>
    <x v="0"/>
    <x v="0"/>
    <x v="2"/>
    <x v="3082"/>
    <x v="0"/>
    <x v="0"/>
    <x v="0"/>
  </r>
  <r>
    <n v="4922"/>
    <x v="20"/>
    <x v="45"/>
    <x v="0"/>
    <x v="1"/>
    <x v="1"/>
    <x v="2"/>
    <x v="3"/>
    <x v="1"/>
    <x v="2"/>
    <x v="3083"/>
    <x v="1"/>
    <x v="1"/>
    <x v="1"/>
  </r>
  <r>
    <n v="4923"/>
    <x v="108"/>
    <x v="10"/>
    <x v="1"/>
    <x v="2"/>
    <x v="0"/>
    <x v="3"/>
    <x v="2"/>
    <x v="2"/>
    <x v="2"/>
    <x v="2234"/>
    <x v="0"/>
    <x v="0"/>
    <x v="0"/>
  </r>
  <r>
    <n v="4924"/>
    <x v="44"/>
    <x v="47"/>
    <x v="1"/>
    <x v="1"/>
    <x v="0"/>
    <x v="1"/>
    <x v="0"/>
    <x v="3"/>
    <x v="2"/>
    <x v="3084"/>
    <x v="0"/>
    <x v="0"/>
    <x v="0"/>
  </r>
  <r>
    <n v="4925"/>
    <x v="175"/>
    <x v="45"/>
    <x v="4"/>
    <x v="2"/>
    <x v="0"/>
    <x v="4"/>
    <x v="0"/>
    <x v="4"/>
    <x v="2"/>
    <x v="1908"/>
    <x v="1"/>
    <x v="1"/>
    <x v="1"/>
  </r>
  <r>
    <n v="4926"/>
    <x v="180"/>
    <x v="47"/>
    <x v="0"/>
    <x v="0"/>
    <x v="1"/>
    <x v="4"/>
    <x v="0"/>
    <x v="1"/>
    <x v="2"/>
    <x v="1975"/>
    <x v="1"/>
    <x v="1"/>
    <x v="1"/>
  </r>
  <r>
    <n v="4927"/>
    <x v="119"/>
    <x v="24"/>
    <x v="2"/>
    <x v="1"/>
    <x v="0"/>
    <x v="1"/>
    <x v="0"/>
    <x v="0"/>
    <x v="2"/>
    <x v="2228"/>
    <x v="1"/>
    <x v="1"/>
    <x v="1"/>
  </r>
  <r>
    <n v="4928"/>
    <x v="30"/>
    <x v="24"/>
    <x v="2"/>
    <x v="0"/>
    <x v="1"/>
    <x v="1"/>
    <x v="3"/>
    <x v="1"/>
    <x v="0"/>
    <x v="2284"/>
    <x v="1"/>
    <x v="1"/>
    <x v="1"/>
  </r>
  <r>
    <n v="4929"/>
    <x v="73"/>
    <x v="24"/>
    <x v="0"/>
    <x v="0"/>
    <x v="1"/>
    <x v="1"/>
    <x v="1"/>
    <x v="2"/>
    <x v="0"/>
    <x v="3085"/>
    <x v="1"/>
    <x v="1"/>
    <x v="1"/>
  </r>
  <r>
    <n v="4930"/>
    <x v="91"/>
    <x v="6"/>
    <x v="1"/>
    <x v="1"/>
    <x v="0"/>
    <x v="3"/>
    <x v="3"/>
    <x v="3"/>
    <x v="0"/>
    <x v="2392"/>
    <x v="0"/>
    <x v="0"/>
    <x v="0"/>
  </r>
  <r>
    <n v="4931"/>
    <x v="91"/>
    <x v="10"/>
    <x v="0"/>
    <x v="1"/>
    <x v="1"/>
    <x v="0"/>
    <x v="1"/>
    <x v="4"/>
    <x v="0"/>
    <x v="2754"/>
    <x v="1"/>
    <x v="1"/>
    <x v="1"/>
  </r>
  <r>
    <n v="4932"/>
    <x v="79"/>
    <x v="3"/>
    <x v="1"/>
    <x v="1"/>
    <x v="1"/>
    <x v="2"/>
    <x v="0"/>
    <x v="1"/>
    <x v="0"/>
    <x v="3086"/>
    <x v="0"/>
    <x v="0"/>
    <x v="0"/>
  </r>
  <r>
    <n v="4933"/>
    <x v="26"/>
    <x v="3"/>
    <x v="0"/>
    <x v="0"/>
    <x v="1"/>
    <x v="3"/>
    <x v="3"/>
    <x v="0"/>
    <x v="0"/>
    <x v="3087"/>
    <x v="1"/>
    <x v="1"/>
    <x v="1"/>
  </r>
  <r>
    <n v="4934"/>
    <x v="84"/>
    <x v="47"/>
    <x v="0"/>
    <x v="1"/>
    <x v="0"/>
    <x v="4"/>
    <x v="3"/>
    <x v="1"/>
    <x v="0"/>
    <x v="2065"/>
    <x v="0"/>
    <x v="0"/>
    <x v="0"/>
  </r>
  <r>
    <n v="4935"/>
    <x v="115"/>
    <x v="3"/>
    <x v="3"/>
    <x v="1"/>
    <x v="0"/>
    <x v="4"/>
    <x v="0"/>
    <x v="2"/>
    <x v="0"/>
    <x v="3088"/>
    <x v="0"/>
    <x v="0"/>
    <x v="0"/>
  </r>
  <r>
    <n v="4936"/>
    <x v="150"/>
    <x v="24"/>
    <x v="0"/>
    <x v="0"/>
    <x v="1"/>
    <x v="0"/>
    <x v="2"/>
    <x v="3"/>
    <x v="0"/>
    <x v="2251"/>
    <x v="0"/>
    <x v="0"/>
    <x v="0"/>
  </r>
  <r>
    <n v="4937"/>
    <x v="12"/>
    <x v="45"/>
    <x v="0"/>
    <x v="0"/>
    <x v="0"/>
    <x v="0"/>
    <x v="3"/>
    <x v="4"/>
    <x v="0"/>
    <x v="2321"/>
    <x v="0"/>
    <x v="0"/>
    <x v="0"/>
  </r>
  <r>
    <n v="4938"/>
    <x v="75"/>
    <x v="18"/>
    <x v="1"/>
    <x v="1"/>
    <x v="1"/>
    <x v="4"/>
    <x v="2"/>
    <x v="1"/>
    <x v="0"/>
    <x v="2608"/>
    <x v="1"/>
    <x v="1"/>
    <x v="1"/>
  </r>
  <r>
    <n v="4939"/>
    <x v="64"/>
    <x v="13"/>
    <x v="0"/>
    <x v="2"/>
    <x v="0"/>
    <x v="4"/>
    <x v="0"/>
    <x v="0"/>
    <x v="0"/>
    <x v="3089"/>
    <x v="0"/>
    <x v="0"/>
    <x v="0"/>
  </r>
  <r>
    <n v="4940"/>
    <x v="72"/>
    <x v="24"/>
    <x v="0"/>
    <x v="0"/>
    <x v="1"/>
    <x v="4"/>
    <x v="2"/>
    <x v="1"/>
    <x v="0"/>
    <x v="3090"/>
    <x v="1"/>
    <x v="1"/>
    <x v="1"/>
  </r>
  <r>
    <n v="4941"/>
    <x v="22"/>
    <x v="24"/>
    <x v="0"/>
    <x v="2"/>
    <x v="0"/>
    <x v="1"/>
    <x v="2"/>
    <x v="2"/>
    <x v="0"/>
    <x v="3091"/>
    <x v="0"/>
    <x v="0"/>
    <x v="0"/>
  </r>
  <r>
    <n v="4942"/>
    <x v="13"/>
    <x v="29"/>
    <x v="4"/>
    <x v="0"/>
    <x v="0"/>
    <x v="0"/>
    <x v="3"/>
    <x v="3"/>
    <x v="0"/>
    <x v="2853"/>
    <x v="0"/>
    <x v="0"/>
    <x v="0"/>
  </r>
  <r>
    <n v="4943"/>
    <x v="20"/>
    <x v="29"/>
    <x v="4"/>
    <x v="0"/>
    <x v="1"/>
    <x v="0"/>
    <x v="3"/>
    <x v="4"/>
    <x v="0"/>
    <x v="3092"/>
    <x v="1"/>
    <x v="1"/>
    <x v="1"/>
  </r>
  <r>
    <n v="4944"/>
    <x v="95"/>
    <x v="6"/>
    <x v="0"/>
    <x v="0"/>
    <x v="1"/>
    <x v="1"/>
    <x v="2"/>
    <x v="1"/>
    <x v="0"/>
    <x v="2262"/>
    <x v="1"/>
    <x v="1"/>
    <x v="1"/>
  </r>
  <r>
    <n v="4945"/>
    <x v="16"/>
    <x v="24"/>
    <x v="0"/>
    <x v="1"/>
    <x v="1"/>
    <x v="3"/>
    <x v="0"/>
    <x v="0"/>
    <x v="0"/>
    <x v="2052"/>
    <x v="1"/>
    <x v="1"/>
    <x v="1"/>
  </r>
  <r>
    <n v="4946"/>
    <x v="167"/>
    <x v="3"/>
    <x v="0"/>
    <x v="2"/>
    <x v="1"/>
    <x v="3"/>
    <x v="3"/>
    <x v="1"/>
    <x v="0"/>
    <x v="3093"/>
    <x v="1"/>
    <x v="1"/>
    <x v="1"/>
  </r>
  <r>
    <n v="4947"/>
    <x v="143"/>
    <x v="24"/>
    <x v="4"/>
    <x v="0"/>
    <x v="0"/>
    <x v="0"/>
    <x v="3"/>
    <x v="2"/>
    <x v="0"/>
    <x v="3094"/>
    <x v="0"/>
    <x v="0"/>
    <x v="0"/>
  </r>
  <r>
    <n v="4948"/>
    <x v="114"/>
    <x v="18"/>
    <x v="0"/>
    <x v="1"/>
    <x v="1"/>
    <x v="1"/>
    <x v="0"/>
    <x v="3"/>
    <x v="0"/>
    <x v="3095"/>
    <x v="1"/>
    <x v="1"/>
    <x v="1"/>
  </r>
  <r>
    <n v="4949"/>
    <x v="13"/>
    <x v="45"/>
    <x v="2"/>
    <x v="0"/>
    <x v="0"/>
    <x v="4"/>
    <x v="3"/>
    <x v="4"/>
    <x v="0"/>
    <x v="1911"/>
    <x v="1"/>
    <x v="1"/>
    <x v="1"/>
  </r>
  <r>
    <n v="4950"/>
    <x v="30"/>
    <x v="48"/>
    <x v="0"/>
    <x v="0"/>
    <x v="1"/>
    <x v="1"/>
    <x v="3"/>
    <x v="1"/>
    <x v="1"/>
    <x v="3096"/>
    <x v="0"/>
    <x v="0"/>
    <x v="0"/>
  </r>
  <r>
    <n v="4951"/>
    <x v="42"/>
    <x v="6"/>
    <x v="2"/>
    <x v="1"/>
    <x v="1"/>
    <x v="2"/>
    <x v="2"/>
    <x v="0"/>
    <x v="1"/>
    <x v="3097"/>
    <x v="1"/>
    <x v="1"/>
    <x v="1"/>
  </r>
  <r>
    <n v="4952"/>
    <x v="6"/>
    <x v="3"/>
    <x v="1"/>
    <x v="0"/>
    <x v="0"/>
    <x v="4"/>
    <x v="3"/>
    <x v="1"/>
    <x v="1"/>
    <x v="1991"/>
    <x v="1"/>
    <x v="1"/>
    <x v="1"/>
  </r>
  <r>
    <n v="4953"/>
    <x v="104"/>
    <x v="3"/>
    <x v="0"/>
    <x v="1"/>
    <x v="1"/>
    <x v="0"/>
    <x v="0"/>
    <x v="2"/>
    <x v="1"/>
    <x v="2237"/>
    <x v="1"/>
    <x v="1"/>
    <x v="1"/>
  </r>
  <r>
    <n v="4954"/>
    <x v="31"/>
    <x v="6"/>
    <x v="0"/>
    <x v="1"/>
    <x v="0"/>
    <x v="2"/>
    <x v="2"/>
    <x v="3"/>
    <x v="1"/>
    <x v="3098"/>
    <x v="0"/>
    <x v="0"/>
    <x v="0"/>
  </r>
  <r>
    <n v="4955"/>
    <x v="21"/>
    <x v="48"/>
    <x v="0"/>
    <x v="1"/>
    <x v="1"/>
    <x v="4"/>
    <x v="0"/>
    <x v="4"/>
    <x v="1"/>
    <x v="2542"/>
    <x v="1"/>
    <x v="1"/>
    <x v="1"/>
  </r>
  <r>
    <n v="4956"/>
    <x v="0"/>
    <x v="47"/>
    <x v="2"/>
    <x v="0"/>
    <x v="1"/>
    <x v="0"/>
    <x v="1"/>
    <x v="1"/>
    <x v="1"/>
    <x v="3099"/>
    <x v="0"/>
    <x v="0"/>
    <x v="0"/>
  </r>
  <r>
    <n v="4957"/>
    <x v="95"/>
    <x v="18"/>
    <x v="0"/>
    <x v="1"/>
    <x v="1"/>
    <x v="2"/>
    <x v="2"/>
    <x v="0"/>
    <x v="1"/>
    <x v="3100"/>
    <x v="1"/>
    <x v="1"/>
    <x v="1"/>
  </r>
  <r>
    <n v="4958"/>
    <x v="36"/>
    <x v="3"/>
    <x v="0"/>
    <x v="0"/>
    <x v="0"/>
    <x v="4"/>
    <x v="4"/>
    <x v="1"/>
    <x v="1"/>
    <x v="2964"/>
    <x v="0"/>
    <x v="0"/>
    <x v="0"/>
  </r>
  <r>
    <n v="4959"/>
    <x v="6"/>
    <x v="10"/>
    <x v="3"/>
    <x v="0"/>
    <x v="0"/>
    <x v="4"/>
    <x v="3"/>
    <x v="2"/>
    <x v="1"/>
    <x v="2136"/>
    <x v="1"/>
    <x v="1"/>
    <x v="1"/>
  </r>
  <r>
    <n v="4960"/>
    <x v="93"/>
    <x v="3"/>
    <x v="2"/>
    <x v="1"/>
    <x v="0"/>
    <x v="1"/>
    <x v="3"/>
    <x v="3"/>
    <x v="1"/>
    <x v="2053"/>
    <x v="0"/>
    <x v="0"/>
    <x v="0"/>
  </r>
  <r>
    <n v="4961"/>
    <x v="54"/>
    <x v="18"/>
    <x v="4"/>
    <x v="1"/>
    <x v="0"/>
    <x v="4"/>
    <x v="1"/>
    <x v="4"/>
    <x v="1"/>
    <x v="2397"/>
    <x v="0"/>
    <x v="0"/>
    <x v="0"/>
  </r>
  <r>
    <n v="4962"/>
    <x v="66"/>
    <x v="10"/>
    <x v="1"/>
    <x v="1"/>
    <x v="0"/>
    <x v="2"/>
    <x v="2"/>
    <x v="1"/>
    <x v="1"/>
    <x v="3101"/>
    <x v="1"/>
    <x v="1"/>
    <x v="1"/>
  </r>
  <r>
    <n v="4963"/>
    <x v="38"/>
    <x v="13"/>
    <x v="2"/>
    <x v="0"/>
    <x v="1"/>
    <x v="1"/>
    <x v="0"/>
    <x v="0"/>
    <x v="1"/>
    <x v="3102"/>
    <x v="0"/>
    <x v="0"/>
    <x v="0"/>
  </r>
  <r>
    <n v="4964"/>
    <x v="9"/>
    <x v="45"/>
    <x v="0"/>
    <x v="0"/>
    <x v="1"/>
    <x v="3"/>
    <x v="3"/>
    <x v="1"/>
    <x v="1"/>
    <x v="2265"/>
    <x v="0"/>
    <x v="0"/>
    <x v="0"/>
  </r>
  <r>
    <n v="4965"/>
    <x v="0"/>
    <x v="13"/>
    <x v="1"/>
    <x v="1"/>
    <x v="1"/>
    <x v="3"/>
    <x v="0"/>
    <x v="2"/>
    <x v="1"/>
    <x v="2681"/>
    <x v="1"/>
    <x v="1"/>
    <x v="1"/>
  </r>
  <r>
    <n v="4966"/>
    <x v="47"/>
    <x v="47"/>
    <x v="0"/>
    <x v="1"/>
    <x v="1"/>
    <x v="4"/>
    <x v="0"/>
    <x v="3"/>
    <x v="1"/>
    <x v="3103"/>
    <x v="0"/>
    <x v="0"/>
    <x v="0"/>
  </r>
  <r>
    <n v="4967"/>
    <x v="12"/>
    <x v="10"/>
    <x v="0"/>
    <x v="1"/>
    <x v="0"/>
    <x v="3"/>
    <x v="0"/>
    <x v="4"/>
    <x v="1"/>
    <x v="2367"/>
    <x v="1"/>
    <x v="1"/>
    <x v="1"/>
  </r>
  <r>
    <n v="4968"/>
    <x v="160"/>
    <x v="18"/>
    <x v="0"/>
    <x v="0"/>
    <x v="1"/>
    <x v="3"/>
    <x v="2"/>
    <x v="1"/>
    <x v="1"/>
    <x v="3104"/>
    <x v="0"/>
    <x v="0"/>
    <x v="0"/>
  </r>
  <r>
    <n v="4969"/>
    <x v="33"/>
    <x v="47"/>
    <x v="0"/>
    <x v="2"/>
    <x v="1"/>
    <x v="2"/>
    <x v="2"/>
    <x v="0"/>
    <x v="1"/>
    <x v="2746"/>
    <x v="1"/>
    <x v="1"/>
    <x v="1"/>
  </r>
  <r>
    <n v="4970"/>
    <x v="13"/>
    <x v="6"/>
    <x v="0"/>
    <x v="0"/>
    <x v="0"/>
    <x v="2"/>
    <x v="0"/>
    <x v="1"/>
    <x v="1"/>
    <x v="3105"/>
    <x v="1"/>
    <x v="1"/>
    <x v="1"/>
  </r>
  <r>
    <n v="4971"/>
    <x v="7"/>
    <x v="48"/>
    <x v="0"/>
    <x v="2"/>
    <x v="1"/>
    <x v="1"/>
    <x v="3"/>
    <x v="2"/>
    <x v="1"/>
    <x v="2704"/>
    <x v="1"/>
    <x v="1"/>
    <x v="1"/>
  </r>
  <r>
    <n v="4972"/>
    <x v="149"/>
    <x v="6"/>
    <x v="0"/>
    <x v="0"/>
    <x v="1"/>
    <x v="1"/>
    <x v="1"/>
    <x v="3"/>
    <x v="1"/>
    <x v="2300"/>
    <x v="0"/>
    <x v="0"/>
    <x v="0"/>
  </r>
  <r>
    <n v="4973"/>
    <x v="17"/>
    <x v="47"/>
    <x v="3"/>
    <x v="0"/>
    <x v="0"/>
    <x v="1"/>
    <x v="2"/>
    <x v="4"/>
    <x v="1"/>
    <x v="2268"/>
    <x v="0"/>
    <x v="0"/>
    <x v="0"/>
  </r>
  <r>
    <n v="4974"/>
    <x v="109"/>
    <x v="6"/>
    <x v="0"/>
    <x v="1"/>
    <x v="0"/>
    <x v="0"/>
    <x v="2"/>
    <x v="1"/>
    <x v="1"/>
    <x v="2275"/>
    <x v="1"/>
    <x v="1"/>
    <x v="1"/>
  </r>
  <r>
    <n v="4975"/>
    <x v="143"/>
    <x v="45"/>
    <x v="7"/>
    <x v="0"/>
    <x v="1"/>
    <x v="4"/>
    <x v="3"/>
    <x v="0"/>
    <x v="1"/>
    <x v="2434"/>
    <x v="1"/>
    <x v="1"/>
    <x v="1"/>
  </r>
  <r>
    <n v="4976"/>
    <x v="137"/>
    <x v="3"/>
    <x v="7"/>
    <x v="1"/>
    <x v="1"/>
    <x v="0"/>
    <x v="0"/>
    <x v="1"/>
    <x v="1"/>
    <x v="3106"/>
    <x v="1"/>
    <x v="1"/>
    <x v="1"/>
  </r>
  <r>
    <n v="4977"/>
    <x v="51"/>
    <x v="18"/>
    <x v="0"/>
    <x v="2"/>
    <x v="0"/>
    <x v="1"/>
    <x v="0"/>
    <x v="2"/>
    <x v="1"/>
    <x v="3107"/>
    <x v="0"/>
    <x v="0"/>
    <x v="0"/>
  </r>
  <r>
    <n v="4978"/>
    <x v="155"/>
    <x v="45"/>
    <x v="6"/>
    <x v="2"/>
    <x v="1"/>
    <x v="0"/>
    <x v="0"/>
    <x v="3"/>
    <x v="1"/>
    <x v="3108"/>
    <x v="1"/>
    <x v="1"/>
    <x v="1"/>
  </r>
  <r>
    <n v="4979"/>
    <x v="19"/>
    <x v="18"/>
    <x v="3"/>
    <x v="0"/>
    <x v="0"/>
    <x v="3"/>
    <x v="0"/>
    <x v="4"/>
    <x v="1"/>
    <x v="3109"/>
    <x v="1"/>
    <x v="1"/>
    <x v="1"/>
  </r>
  <r>
    <n v="4980"/>
    <x v="15"/>
    <x v="45"/>
    <x v="1"/>
    <x v="0"/>
    <x v="1"/>
    <x v="1"/>
    <x v="0"/>
    <x v="1"/>
    <x v="1"/>
    <x v="2500"/>
    <x v="1"/>
    <x v="1"/>
    <x v="1"/>
  </r>
  <r>
    <n v="4981"/>
    <x v="42"/>
    <x v="3"/>
    <x v="0"/>
    <x v="2"/>
    <x v="0"/>
    <x v="3"/>
    <x v="2"/>
    <x v="0"/>
    <x v="1"/>
    <x v="2630"/>
    <x v="1"/>
    <x v="1"/>
    <x v="1"/>
  </r>
  <r>
    <n v="4982"/>
    <x v="20"/>
    <x v="29"/>
    <x v="5"/>
    <x v="1"/>
    <x v="0"/>
    <x v="0"/>
    <x v="2"/>
    <x v="1"/>
    <x v="1"/>
    <x v="3110"/>
    <x v="0"/>
    <x v="0"/>
    <x v="0"/>
  </r>
  <r>
    <n v="4983"/>
    <x v="138"/>
    <x v="29"/>
    <x v="5"/>
    <x v="2"/>
    <x v="0"/>
    <x v="2"/>
    <x v="2"/>
    <x v="2"/>
    <x v="1"/>
    <x v="3111"/>
    <x v="1"/>
    <x v="1"/>
    <x v="1"/>
  </r>
  <r>
    <n v="4984"/>
    <x v="76"/>
    <x v="24"/>
    <x v="0"/>
    <x v="0"/>
    <x v="1"/>
    <x v="2"/>
    <x v="0"/>
    <x v="3"/>
    <x v="1"/>
    <x v="3112"/>
    <x v="0"/>
    <x v="0"/>
    <x v="0"/>
  </r>
  <r>
    <n v="4985"/>
    <x v="175"/>
    <x v="10"/>
    <x v="0"/>
    <x v="0"/>
    <x v="1"/>
    <x v="0"/>
    <x v="0"/>
    <x v="4"/>
    <x v="1"/>
    <x v="3113"/>
    <x v="0"/>
    <x v="0"/>
    <x v="0"/>
  </r>
  <r>
    <n v="4986"/>
    <x v="14"/>
    <x v="6"/>
    <x v="1"/>
    <x v="0"/>
    <x v="0"/>
    <x v="3"/>
    <x v="4"/>
    <x v="1"/>
    <x v="1"/>
    <x v="1678"/>
    <x v="1"/>
    <x v="1"/>
    <x v="1"/>
  </r>
  <r>
    <n v="4987"/>
    <x v="65"/>
    <x v="3"/>
    <x v="2"/>
    <x v="0"/>
    <x v="1"/>
    <x v="3"/>
    <x v="5"/>
    <x v="0"/>
    <x v="1"/>
    <x v="3114"/>
    <x v="0"/>
    <x v="0"/>
    <x v="0"/>
  </r>
  <r>
    <n v="4988"/>
    <x v="140"/>
    <x v="10"/>
    <x v="2"/>
    <x v="1"/>
    <x v="1"/>
    <x v="4"/>
    <x v="4"/>
    <x v="1"/>
    <x v="1"/>
    <x v="1095"/>
    <x v="1"/>
    <x v="1"/>
    <x v="1"/>
  </r>
  <r>
    <n v="4989"/>
    <x v="155"/>
    <x v="45"/>
    <x v="2"/>
    <x v="0"/>
    <x v="1"/>
    <x v="1"/>
    <x v="4"/>
    <x v="2"/>
    <x v="1"/>
    <x v="884"/>
    <x v="1"/>
    <x v="1"/>
    <x v="1"/>
  </r>
  <r>
    <n v="4990"/>
    <x v="36"/>
    <x v="18"/>
    <x v="2"/>
    <x v="0"/>
    <x v="0"/>
    <x v="4"/>
    <x v="1"/>
    <x v="3"/>
    <x v="1"/>
    <x v="266"/>
    <x v="1"/>
    <x v="1"/>
    <x v="1"/>
  </r>
  <r>
    <n v="4991"/>
    <x v="12"/>
    <x v="13"/>
    <x v="1"/>
    <x v="1"/>
    <x v="0"/>
    <x v="2"/>
    <x v="1"/>
    <x v="4"/>
    <x v="1"/>
    <x v="449"/>
    <x v="1"/>
    <x v="1"/>
    <x v="1"/>
  </r>
  <r>
    <n v="4992"/>
    <x v="130"/>
    <x v="29"/>
    <x v="2"/>
    <x v="0"/>
    <x v="1"/>
    <x v="0"/>
    <x v="4"/>
    <x v="1"/>
    <x v="1"/>
    <x v="3115"/>
    <x v="0"/>
    <x v="0"/>
    <x v="0"/>
  </r>
  <r>
    <n v="4993"/>
    <x v="158"/>
    <x v="3"/>
    <x v="2"/>
    <x v="0"/>
    <x v="0"/>
    <x v="0"/>
    <x v="4"/>
    <x v="0"/>
    <x v="1"/>
    <x v="2912"/>
    <x v="1"/>
    <x v="1"/>
    <x v="1"/>
  </r>
  <r>
    <n v="4994"/>
    <x v="160"/>
    <x v="13"/>
    <x v="0"/>
    <x v="0"/>
    <x v="0"/>
    <x v="1"/>
    <x v="2"/>
    <x v="1"/>
    <x v="1"/>
    <x v="3116"/>
    <x v="1"/>
    <x v="1"/>
    <x v="1"/>
  </r>
  <r>
    <n v="4995"/>
    <x v="33"/>
    <x v="13"/>
    <x v="0"/>
    <x v="2"/>
    <x v="0"/>
    <x v="2"/>
    <x v="2"/>
    <x v="2"/>
    <x v="1"/>
    <x v="3117"/>
    <x v="0"/>
    <x v="0"/>
    <x v="0"/>
  </r>
  <r>
    <n v="4996"/>
    <x v="13"/>
    <x v="3"/>
    <x v="0"/>
    <x v="0"/>
    <x v="1"/>
    <x v="4"/>
    <x v="0"/>
    <x v="3"/>
    <x v="1"/>
    <x v="3118"/>
    <x v="0"/>
    <x v="0"/>
    <x v="0"/>
  </r>
  <r>
    <n v="4997"/>
    <x v="7"/>
    <x v="45"/>
    <x v="0"/>
    <x v="2"/>
    <x v="1"/>
    <x v="0"/>
    <x v="3"/>
    <x v="4"/>
    <x v="1"/>
    <x v="2221"/>
    <x v="0"/>
    <x v="0"/>
    <x v="0"/>
  </r>
  <r>
    <n v="4998"/>
    <x v="149"/>
    <x v="13"/>
    <x v="0"/>
    <x v="0"/>
    <x v="1"/>
    <x v="0"/>
    <x v="1"/>
    <x v="1"/>
    <x v="1"/>
    <x v="2698"/>
    <x v="0"/>
    <x v="0"/>
    <x v="0"/>
  </r>
  <r>
    <n v="4999"/>
    <x v="17"/>
    <x v="45"/>
    <x v="3"/>
    <x v="0"/>
    <x v="1"/>
    <x v="2"/>
    <x v="2"/>
    <x v="0"/>
    <x v="1"/>
    <x v="2719"/>
    <x v="0"/>
    <x v="0"/>
    <x v="0"/>
  </r>
  <r>
    <n v="5000"/>
    <x v="109"/>
    <x v="47"/>
    <x v="0"/>
    <x v="1"/>
    <x v="0"/>
    <x v="2"/>
    <x v="2"/>
    <x v="1"/>
    <x v="1"/>
    <x v="3119"/>
    <x v="1"/>
    <x v="1"/>
    <x v="1"/>
  </r>
  <r>
    <n v="5001"/>
    <x v="143"/>
    <x v="48"/>
    <x v="7"/>
    <x v="0"/>
    <x v="0"/>
    <x v="2"/>
    <x v="3"/>
    <x v="2"/>
    <x v="1"/>
    <x v="2821"/>
    <x v="0"/>
    <x v="0"/>
    <x v="0"/>
  </r>
  <r>
    <n v="5002"/>
    <x v="137"/>
    <x v="29"/>
    <x v="7"/>
    <x v="1"/>
    <x v="0"/>
    <x v="1"/>
    <x v="0"/>
    <x v="3"/>
    <x v="1"/>
    <x v="3120"/>
    <x v="0"/>
    <x v="0"/>
    <x v="0"/>
  </r>
  <r>
    <n v="5003"/>
    <x v="51"/>
    <x v="10"/>
    <x v="0"/>
    <x v="2"/>
    <x v="1"/>
    <x v="0"/>
    <x v="0"/>
    <x v="4"/>
    <x v="1"/>
    <x v="2090"/>
    <x v="1"/>
    <x v="1"/>
    <x v="1"/>
  </r>
  <r>
    <n v="5004"/>
    <x v="155"/>
    <x v="45"/>
    <x v="6"/>
    <x v="2"/>
    <x v="1"/>
    <x v="1"/>
    <x v="0"/>
    <x v="1"/>
    <x v="1"/>
    <x v="2852"/>
    <x v="0"/>
    <x v="0"/>
    <x v="0"/>
  </r>
  <r>
    <n v="5005"/>
    <x v="19"/>
    <x v="13"/>
    <x v="3"/>
    <x v="0"/>
    <x v="1"/>
    <x v="2"/>
    <x v="0"/>
    <x v="0"/>
    <x v="1"/>
    <x v="3050"/>
    <x v="0"/>
    <x v="0"/>
    <x v="0"/>
  </r>
  <r>
    <n v="5006"/>
    <x v="15"/>
    <x v="45"/>
    <x v="1"/>
    <x v="0"/>
    <x v="0"/>
    <x v="4"/>
    <x v="0"/>
    <x v="1"/>
    <x v="1"/>
    <x v="3121"/>
    <x v="1"/>
    <x v="1"/>
    <x v="1"/>
  </r>
  <r>
    <n v="5007"/>
    <x v="42"/>
    <x v="3"/>
    <x v="0"/>
    <x v="2"/>
    <x v="1"/>
    <x v="4"/>
    <x v="2"/>
    <x v="2"/>
    <x v="1"/>
    <x v="2720"/>
    <x v="1"/>
    <x v="1"/>
    <x v="1"/>
  </r>
  <r>
    <n v="5008"/>
    <x v="20"/>
    <x v="18"/>
    <x v="5"/>
    <x v="1"/>
    <x v="1"/>
    <x v="2"/>
    <x v="2"/>
    <x v="3"/>
    <x v="1"/>
    <x v="2173"/>
    <x v="1"/>
    <x v="1"/>
    <x v="1"/>
  </r>
  <r>
    <n v="5009"/>
    <x v="138"/>
    <x v="48"/>
    <x v="5"/>
    <x v="2"/>
    <x v="1"/>
    <x v="0"/>
    <x v="2"/>
    <x v="4"/>
    <x v="1"/>
    <x v="3122"/>
    <x v="0"/>
    <x v="0"/>
    <x v="0"/>
  </r>
  <r>
    <n v="5010"/>
    <x v="76"/>
    <x v="6"/>
    <x v="0"/>
    <x v="0"/>
    <x v="0"/>
    <x v="2"/>
    <x v="0"/>
    <x v="1"/>
    <x v="1"/>
    <x v="2388"/>
    <x v="1"/>
    <x v="1"/>
    <x v="1"/>
  </r>
  <r>
    <n v="5011"/>
    <x v="175"/>
    <x v="3"/>
    <x v="0"/>
    <x v="0"/>
    <x v="0"/>
    <x v="2"/>
    <x v="0"/>
    <x v="0"/>
    <x v="1"/>
    <x v="2021"/>
    <x v="0"/>
    <x v="0"/>
    <x v="0"/>
  </r>
  <r>
    <n v="5012"/>
    <x v="14"/>
    <x v="13"/>
    <x v="1"/>
    <x v="0"/>
    <x v="1"/>
    <x v="0"/>
    <x v="4"/>
    <x v="1"/>
    <x v="1"/>
    <x v="1241"/>
    <x v="1"/>
    <x v="1"/>
    <x v="1"/>
  </r>
  <r>
    <n v="5013"/>
    <x v="65"/>
    <x v="47"/>
    <x v="2"/>
    <x v="0"/>
    <x v="0"/>
    <x v="2"/>
    <x v="5"/>
    <x v="2"/>
    <x v="1"/>
    <x v="912"/>
    <x v="0"/>
    <x v="0"/>
    <x v="0"/>
  </r>
  <r>
    <n v="5014"/>
    <x v="140"/>
    <x v="3"/>
    <x v="2"/>
    <x v="1"/>
    <x v="0"/>
    <x v="1"/>
    <x v="4"/>
    <x v="3"/>
    <x v="1"/>
    <x v="3123"/>
    <x v="1"/>
    <x v="1"/>
    <x v="1"/>
  </r>
  <r>
    <n v="5015"/>
    <x v="155"/>
    <x v="24"/>
    <x v="2"/>
    <x v="0"/>
    <x v="1"/>
    <x v="0"/>
    <x v="4"/>
    <x v="4"/>
    <x v="1"/>
    <x v="3124"/>
    <x v="1"/>
    <x v="1"/>
    <x v="1"/>
  </r>
  <r>
    <n v="5016"/>
    <x v="36"/>
    <x v="6"/>
    <x v="2"/>
    <x v="0"/>
    <x v="0"/>
    <x v="2"/>
    <x v="1"/>
    <x v="1"/>
    <x v="1"/>
    <x v="3023"/>
    <x v="0"/>
    <x v="0"/>
    <x v="0"/>
  </r>
  <r>
    <n v="5017"/>
    <x v="12"/>
    <x v="13"/>
    <x v="1"/>
    <x v="1"/>
    <x v="0"/>
    <x v="2"/>
    <x v="1"/>
    <x v="0"/>
    <x v="1"/>
    <x v="1451"/>
    <x v="0"/>
    <x v="0"/>
    <x v="0"/>
  </r>
  <r>
    <n v="5018"/>
    <x v="181"/>
    <x v="45"/>
    <x v="2"/>
    <x v="1"/>
    <x v="0"/>
    <x v="0"/>
    <x v="3"/>
    <x v="1"/>
    <x v="1"/>
    <x v="1821"/>
    <x v="0"/>
    <x v="0"/>
    <x v="0"/>
  </r>
  <r>
    <n v="5019"/>
    <x v="200"/>
    <x v="48"/>
    <x v="2"/>
    <x v="1"/>
    <x v="1"/>
    <x v="3"/>
    <x v="5"/>
    <x v="2"/>
    <x v="1"/>
    <x v="418"/>
    <x v="1"/>
    <x v="1"/>
    <x v="1"/>
  </r>
  <r>
    <n v="5020"/>
    <x v="176"/>
    <x v="48"/>
    <x v="2"/>
    <x v="0"/>
    <x v="0"/>
    <x v="4"/>
    <x v="4"/>
    <x v="3"/>
    <x v="1"/>
    <x v="2799"/>
    <x v="1"/>
    <x v="1"/>
    <x v="1"/>
  </r>
  <r>
    <n v="5021"/>
    <x v="201"/>
    <x v="47"/>
    <x v="2"/>
    <x v="0"/>
    <x v="1"/>
    <x v="2"/>
    <x v="4"/>
    <x v="4"/>
    <x v="1"/>
    <x v="262"/>
    <x v="1"/>
    <x v="1"/>
    <x v="1"/>
  </r>
  <r>
    <n v="5022"/>
    <x v="202"/>
    <x v="6"/>
    <x v="4"/>
    <x v="0"/>
    <x v="0"/>
    <x v="0"/>
    <x v="4"/>
    <x v="1"/>
    <x v="1"/>
    <x v="1178"/>
    <x v="1"/>
    <x v="1"/>
    <x v="1"/>
  </r>
  <r>
    <n v="5023"/>
    <x v="13"/>
    <x v="6"/>
    <x v="2"/>
    <x v="0"/>
    <x v="0"/>
    <x v="4"/>
    <x v="4"/>
    <x v="0"/>
    <x v="1"/>
    <x v="1427"/>
    <x v="1"/>
    <x v="1"/>
    <x v="1"/>
  </r>
  <r>
    <n v="5024"/>
    <x v="100"/>
    <x v="13"/>
    <x v="2"/>
    <x v="0"/>
    <x v="1"/>
    <x v="1"/>
    <x v="4"/>
    <x v="1"/>
    <x v="1"/>
    <x v="26"/>
    <x v="1"/>
    <x v="1"/>
    <x v="1"/>
  </r>
  <r>
    <n v="5025"/>
    <x v="196"/>
    <x v="45"/>
    <x v="2"/>
    <x v="0"/>
    <x v="0"/>
    <x v="0"/>
    <x v="5"/>
    <x v="2"/>
    <x v="1"/>
    <x v="177"/>
    <x v="1"/>
    <x v="1"/>
    <x v="1"/>
  </r>
  <r>
    <n v="5026"/>
    <x v="201"/>
    <x v="24"/>
    <x v="2"/>
    <x v="0"/>
    <x v="1"/>
    <x v="1"/>
    <x v="4"/>
    <x v="3"/>
    <x v="1"/>
    <x v="3125"/>
    <x v="0"/>
    <x v="0"/>
    <x v="0"/>
  </r>
  <r>
    <n v="5027"/>
    <x v="180"/>
    <x v="10"/>
    <x v="4"/>
    <x v="0"/>
    <x v="0"/>
    <x v="2"/>
    <x v="4"/>
    <x v="4"/>
    <x v="1"/>
    <x v="1146"/>
    <x v="1"/>
    <x v="1"/>
    <x v="1"/>
  </r>
  <r>
    <n v="5028"/>
    <x v="203"/>
    <x v="48"/>
    <x v="2"/>
    <x v="0"/>
    <x v="1"/>
    <x v="4"/>
    <x v="5"/>
    <x v="1"/>
    <x v="1"/>
    <x v="1779"/>
    <x v="1"/>
    <x v="1"/>
    <x v="1"/>
  </r>
  <r>
    <n v="5029"/>
    <x v="29"/>
    <x v="48"/>
    <x v="1"/>
    <x v="1"/>
    <x v="1"/>
    <x v="1"/>
    <x v="2"/>
    <x v="0"/>
    <x v="1"/>
    <x v="1314"/>
    <x v="1"/>
    <x v="1"/>
    <x v="1"/>
  </r>
  <r>
    <n v="5030"/>
    <x v="120"/>
    <x v="18"/>
    <x v="2"/>
    <x v="1"/>
    <x v="0"/>
    <x v="1"/>
    <x v="4"/>
    <x v="1"/>
    <x v="1"/>
    <x v="1613"/>
    <x v="0"/>
    <x v="0"/>
    <x v="0"/>
  </r>
  <r>
    <n v="5031"/>
    <x v="164"/>
    <x v="45"/>
    <x v="2"/>
    <x v="1"/>
    <x v="0"/>
    <x v="2"/>
    <x v="4"/>
    <x v="2"/>
    <x v="1"/>
    <x v="1871"/>
    <x v="0"/>
    <x v="0"/>
    <x v="0"/>
  </r>
  <r>
    <n v="5032"/>
    <x v="120"/>
    <x v="13"/>
    <x v="2"/>
    <x v="1"/>
    <x v="1"/>
    <x v="4"/>
    <x v="4"/>
    <x v="3"/>
    <x v="1"/>
    <x v="666"/>
    <x v="1"/>
    <x v="1"/>
    <x v="1"/>
  </r>
  <r>
    <n v="5033"/>
    <x v="129"/>
    <x v="47"/>
    <x v="2"/>
    <x v="0"/>
    <x v="0"/>
    <x v="1"/>
    <x v="4"/>
    <x v="4"/>
    <x v="1"/>
    <x v="1011"/>
    <x v="1"/>
    <x v="1"/>
    <x v="1"/>
  </r>
  <r>
    <n v="5034"/>
    <x v="162"/>
    <x v="13"/>
    <x v="2"/>
    <x v="1"/>
    <x v="0"/>
    <x v="1"/>
    <x v="4"/>
    <x v="1"/>
    <x v="1"/>
    <x v="1331"/>
    <x v="0"/>
    <x v="0"/>
    <x v="0"/>
  </r>
  <r>
    <n v="5035"/>
    <x v="182"/>
    <x v="47"/>
    <x v="2"/>
    <x v="1"/>
    <x v="0"/>
    <x v="1"/>
    <x v="5"/>
    <x v="0"/>
    <x v="1"/>
    <x v="1336"/>
    <x v="0"/>
    <x v="0"/>
    <x v="0"/>
  </r>
  <r>
    <n v="5036"/>
    <x v="109"/>
    <x v="10"/>
    <x v="0"/>
    <x v="0"/>
    <x v="0"/>
    <x v="1"/>
    <x v="0"/>
    <x v="1"/>
    <x v="1"/>
    <x v="990"/>
    <x v="1"/>
    <x v="1"/>
    <x v="1"/>
  </r>
  <r>
    <n v="5037"/>
    <x v="73"/>
    <x v="10"/>
    <x v="2"/>
    <x v="1"/>
    <x v="0"/>
    <x v="2"/>
    <x v="4"/>
    <x v="2"/>
    <x v="1"/>
    <x v="3126"/>
    <x v="1"/>
    <x v="1"/>
    <x v="1"/>
  </r>
  <r>
    <n v="5038"/>
    <x v="154"/>
    <x v="10"/>
    <x v="2"/>
    <x v="1"/>
    <x v="0"/>
    <x v="0"/>
    <x v="4"/>
    <x v="3"/>
    <x v="1"/>
    <x v="3127"/>
    <x v="0"/>
    <x v="0"/>
    <x v="0"/>
  </r>
  <r>
    <n v="5039"/>
    <x v="91"/>
    <x v="3"/>
    <x v="2"/>
    <x v="0"/>
    <x v="1"/>
    <x v="3"/>
    <x v="4"/>
    <x v="4"/>
    <x v="1"/>
    <x v="3128"/>
    <x v="1"/>
    <x v="1"/>
    <x v="1"/>
  </r>
  <r>
    <n v="5040"/>
    <x v="13"/>
    <x v="47"/>
    <x v="2"/>
    <x v="0"/>
    <x v="1"/>
    <x v="1"/>
    <x v="4"/>
    <x v="1"/>
    <x v="1"/>
    <x v="1652"/>
    <x v="0"/>
    <x v="0"/>
    <x v="0"/>
  </r>
  <r>
    <n v="5041"/>
    <x v="196"/>
    <x v="45"/>
    <x v="2"/>
    <x v="1"/>
    <x v="0"/>
    <x v="2"/>
    <x v="5"/>
    <x v="0"/>
    <x v="1"/>
    <x v="955"/>
    <x v="1"/>
    <x v="1"/>
    <x v="1"/>
  </r>
  <r>
    <n v="5042"/>
    <x v="194"/>
    <x v="6"/>
    <x v="4"/>
    <x v="1"/>
    <x v="0"/>
    <x v="0"/>
    <x v="4"/>
    <x v="1"/>
    <x v="1"/>
    <x v="3129"/>
    <x v="1"/>
    <x v="1"/>
    <x v="1"/>
  </r>
  <r>
    <n v="5043"/>
    <x v="86"/>
    <x v="29"/>
    <x v="2"/>
    <x v="1"/>
    <x v="0"/>
    <x v="2"/>
    <x v="4"/>
    <x v="2"/>
    <x v="2"/>
    <x v="1327"/>
    <x v="1"/>
    <x v="1"/>
    <x v="1"/>
  </r>
  <r>
    <n v="5044"/>
    <x v="85"/>
    <x v="29"/>
    <x v="1"/>
    <x v="0"/>
    <x v="1"/>
    <x v="0"/>
    <x v="0"/>
    <x v="3"/>
    <x v="2"/>
    <x v="3116"/>
    <x v="0"/>
    <x v="0"/>
    <x v="0"/>
  </r>
  <r>
    <n v="5045"/>
    <x v="104"/>
    <x v="13"/>
    <x v="1"/>
    <x v="0"/>
    <x v="0"/>
    <x v="1"/>
    <x v="2"/>
    <x v="4"/>
    <x v="2"/>
    <x v="3130"/>
    <x v="1"/>
    <x v="1"/>
    <x v="1"/>
  </r>
  <r>
    <n v="5046"/>
    <x v="18"/>
    <x v="18"/>
    <x v="1"/>
    <x v="0"/>
    <x v="0"/>
    <x v="3"/>
    <x v="0"/>
    <x v="1"/>
    <x v="2"/>
    <x v="2986"/>
    <x v="1"/>
    <x v="1"/>
    <x v="1"/>
  </r>
  <r>
    <n v="5047"/>
    <x v="8"/>
    <x v="48"/>
    <x v="1"/>
    <x v="0"/>
    <x v="1"/>
    <x v="3"/>
    <x v="0"/>
    <x v="0"/>
    <x v="2"/>
    <x v="2089"/>
    <x v="1"/>
    <x v="1"/>
    <x v="1"/>
  </r>
  <r>
    <n v="5048"/>
    <x v="26"/>
    <x v="24"/>
    <x v="0"/>
    <x v="0"/>
    <x v="1"/>
    <x v="4"/>
    <x v="0"/>
    <x v="1"/>
    <x v="2"/>
    <x v="2457"/>
    <x v="1"/>
    <x v="1"/>
    <x v="1"/>
  </r>
  <r>
    <n v="5049"/>
    <x v="140"/>
    <x v="24"/>
    <x v="1"/>
    <x v="0"/>
    <x v="1"/>
    <x v="3"/>
    <x v="3"/>
    <x v="2"/>
    <x v="2"/>
    <x v="2742"/>
    <x v="1"/>
    <x v="1"/>
    <x v="1"/>
  </r>
  <r>
    <n v="5050"/>
    <x v="149"/>
    <x v="48"/>
    <x v="0"/>
    <x v="1"/>
    <x v="1"/>
    <x v="3"/>
    <x v="0"/>
    <x v="3"/>
    <x v="2"/>
    <x v="3075"/>
    <x v="0"/>
    <x v="0"/>
    <x v="0"/>
  </r>
  <r>
    <n v="5051"/>
    <x v="105"/>
    <x v="3"/>
    <x v="0"/>
    <x v="0"/>
    <x v="0"/>
    <x v="2"/>
    <x v="0"/>
    <x v="4"/>
    <x v="2"/>
    <x v="3131"/>
    <x v="1"/>
    <x v="1"/>
    <x v="1"/>
  </r>
  <r>
    <n v="5052"/>
    <x v="29"/>
    <x v="48"/>
    <x v="0"/>
    <x v="1"/>
    <x v="1"/>
    <x v="3"/>
    <x v="2"/>
    <x v="1"/>
    <x v="2"/>
    <x v="2484"/>
    <x v="0"/>
    <x v="0"/>
    <x v="0"/>
  </r>
  <r>
    <n v="5053"/>
    <x v="111"/>
    <x v="10"/>
    <x v="1"/>
    <x v="1"/>
    <x v="1"/>
    <x v="3"/>
    <x v="0"/>
    <x v="0"/>
    <x v="2"/>
    <x v="3132"/>
    <x v="0"/>
    <x v="0"/>
    <x v="0"/>
  </r>
  <r>
    <n v="5054"/>
    <x v="18"/>
    <x v="6"/>
    <x v="0"/>
    <x v="1"/>
    <x v="0"/>
    <x v="4"/>
    <x v="0"/>
    <x v="1"/>
    <x v="2"/>
    <x v="3133"/>
    <x v="0"/>
    <x v="0"/>
    <x v="0"/>
  </r>
  <r>
    <n v="5055"/>
    <x v="67"/>
    <x v="10"/>
    <x v="0"/>
    <x v="2"/>
    <x v="1"/>
    <x v="4"/>
    <x v="2"/>
    <x v="2"/>
    <x v="2"/>
    <x v="2379"/>
    <x v="0"/>
    <x v="0"/>
    <x v="0"/>
  </r>
  <r>
    <n v="5056"/>
    <x v="142"/>
    <x v="47"/>
    <x v="0"/>
    <x v="1"/>
    <x v="0"/>
    <x v="2"/>
    <x v="3"/>
    <x v="3"/>
    <x v="2"/>
    <x v="3134"/>
    <x v="0"/>
    <x v="0"/>
    <x v="0"/>
  </r>
  <r>
    <n v="5057"/>
    <x v="88"/>
    <x v="18"/>
    <x v="2"/>
    <x v="1"/>
    <x v="0"/>
    <x v="2"/>
    <x v="2"/>
    <x v="4"/>
    <x v="2"/>
    <x v="2614"/>
    <x v="1"/>
    <x v="1"/>
    <x v="1"/>
  </r>
  <r>
    <n v="5058"/>
    <x v="35"/>
    <x v="6"/>
    <x v="0"/>
    <x v="0"/>
    <x v="0"/>
    <x v="0"/>
    <x v="0"/>
    <x v="1"/>
    <x v="2"/>
    <x v="3052"/>
    <x v="1"/>
    <x v="1"/>
    <x v="1"/>
  </r>
  <r>
    <n v="5059"/>
    <x v="1"/>
    <x v="24"/>
    <x v="1"/>
    <x v="0"/>
    <x v="0"/>
    <x v="4"/>
    <x v="0"/>
    <x v="0"/>
    <x v="2"/>
    <x v="3031"/>
    <x v="1"/>
    <x v="1"/>
    <x v="1"/>
  </r>
  <r>
    <n v="5060"/>
    <x v="16"/>
    <x v="18"/>
    <x v="0"/>
    <x v="0"/>
    <x v="0"/>
    <x v="2"/>
    <x v="0"/>
    <x v="1"/>
    <x v="2"/>
    <x v="2169"/>
    <x v="1"/>
    <x v="1"/>
    <x v="1"/>
  </r>
  <r>
    <n v="5061"/>
    <x v="95"/>
    <x v="6"/>
    <x v="0"/>
    <x v="0"/>
    <x v="1"/>
    <x v="3"/>
    <x v="3"/>
    <x v="2"/>
    <x v="2"/>
    <x v="3135"/>
    <x v="0"/>
    <x v="0"/>
    <x v="0"/>
  </r>
  <r>
    <n v="5062"/>
    <x v="81"/>
    <x v="24"/>
    <x v="0"/>
    <x v="0"/>
    <x v="1"/>
    <x v="0"/>
    <x v="0"/>
    <x v="3"/>
    <x v="2"/>
    <x v="3136"/>
    <x v="1"/>
    <x v="1"/>
    <x v="1"/>
  </r>
  <r>
    <n v="5063"/>
    <x v="112"/>
    <x v="10"/>
    <x v="1"/>
    <x v="2"/>
    <x v="1"/>
    <x v="0"/>
    <x v="4"/>
    <x v="4"/>
    <x v="2"/>
    <x v="2177"/>
    <x v="1"/>
    <x v="1"/>
    <x v="1"/>
  </r>
  <r>
    <n v="5064"/>
    <x v="108"/>
    <x v="29"/>
    <x v="1"/>
    <x v="1"/>
    <x v="0"/>
    <x v="0"/>
    <x v="0"/>
    <x v="1"/>
    <x v="2"/>
    <x v="2943"/>
    <x v="1"/>
    <x v="1"/>
    <x v="1"/>
  </r>
  <r>
    <n v="5065"/>
    <x v="5"/>
    <x v="24"/>
    <x v="1"/>
    <x v="0"/>
    <x v="1"/>
    <x v="1"/>
    <x v="2"/>
    <x v="0"/>
    <x v="0"/>
    <x v="2832"/>
    <x v="1"/>
    <x v="1"/>
    <x v="1"/>
  </r>
  <r>
    <n v="5066"/>
    <x v="14"/>
    <x v="13"/>
    <x v="2"/>
    <x v="1"/>
    <x v="1"/>
    <x v="0"/>
    <x v="3"/>
    <x v="1"/>
    <x v="0"/>
    <x v="3137"/>
    <x v="1"/>
    <x v="1"/>
    <x v="1"/>
  </r>
  <r>
    <n v="5067"/>
    <x v="147"/>
    <x v="29"/>
    <x v="0"/>
    <x v="1"/>
    <x v="1"/>
    <x v="0"/>
    <x v="0"/>
    <x v="2"/>
    <x v="0"/>
    <x v="3138"/>
    <x v="1"/>
    <x v="1"/>
    <x v="1"/>
  </r>
  <r>
    <n v="5068"/>
    <x v="105"/>
    <x v="3"/>
    <x v="2"/>
    <x v="0"/>
    <x v="0"/>
    <x v="1"/>
    <x v="0"/>
    <x v="3"/>
    <x v="0"/>
    <x v="1993"/>
    <x v="1"/>
    <x v="1"/>
    <x v="1"/>
  </r>
  <r>
    <n v="5069"/>
    <x v="7"/>
    <x v="24"/>
    <x v="0"/>
    <x v="2"/>
    <x v="0"/>
    <x v="0"/>
    <x v="3"/>
    <x v="4"/>
    <x v="0"/>
    <x v="2089"/>
    <x v="1"/>
    <x v="1"/>
    <x v="1"/>
  </r>
  <r>
    <n v="5070"/>
    <x v="20"/>
    <x v="18"/>
    <x v="0"/>
    <x v="1"/>
    <x v="0"/>
    <x v="1"/>
    <x v="2"/>
    <x v="1"/>
    <x v="0"/>
    <x v="1995"/>
    <x v="0"/>
    <x v="0"/>
    <x v="0"/>
  </r>
  <r>
    <n v="5071"/>
    <x v="27"/>
    <x v="45"/>
    <x v="0"/>
    <x v="1"/>
    <x v="1"/>
    <x v="3"/>
    <x v="3"/>
    <x v="0"/>
    <x v="0"/>
    <x v="2917"/>
    <x v="1"/>
    <x v="1"/>
    <x v="1"/>
  </r>
  <r>
    <n v="5072"/>
    <x v="159"/>
    <x v="24"/>
    <x v="2"/>
    <x v="0"/>
    <x v="1"/>
    <x v="1"/>
    <x v="0"/>
    <x v="1"/>
    <x v="0"/>
    <x v="2685"/>
    <x v="1"/>
    <x v="1"/>
    <x v="1"/>
  </r>
  <r>
    <n v="5073"/>
    <x v="138"/>
    <x v="29"/>
    <x v="1"/>
    <x v="2"/>
    <x v="1"/>
    <x v="3"/>
    <x v="3"/>
    <x v="2"/>
    <x v="0"/>
    <x v="3139"/>
    <x v="1"/>
    <x v="1"/>
    <x v="1"/>
  </r>
  <r>
    <n v="5074"/>
    <x v="44"/>
    <x v="18"/>
    <x v="1"/>
    <x v="0"/>
    <x v="1"/>
    <x v="3"/>
    <x v="2"/>
    <x v="3"/>
    <x v="0"/>
    <x v="3140"/>
    <x v="0"/>
    <x v="0"/>
    <x v="0"/>
  </r>
  <r>
    <n v="5075"/>
    <x v="62"/>
    <x v="6"/>
    <x v="2"/>
    <x v="1"/>
    <x v="0"/>
    <x v="1"/>
    <x v="0"/>
    <x v="4"/>
    <x v="0"/>
    <x v="3141"/>
    <x v="1"/>
    <x v="1"/>
    <x v="1"/>
  </r>
  <r>
    <n v="5076"/>
    <x v="63"/>
    <x v="13"/>
    <x v="4"/>
    <x v="1"/>
    <x v="0"/>
    <x v="3"/>
    <x v="2"/>
    <x v="1"/>
    <x v="0"/>
    <x v="3136"/>
    <x v="1"/>
    <x v="1"/>
    <x v="1"/>
  </r>
  <r>
    <n v="5077"/>
    <x v="62"/>
    <x v="29"/>
    <x v="0"/>
    <x v="0"/>
    <x v="1"/>
    <x v="1"/>
    <x v="2"/>
    <x v="0"/>
    <x v="0"/>
    <x v="3142"/>
    <x v="1"/>
    <x v="1"/>
    <x v="1"/>
  </r>
  <r>
    <n v="5078"/>
    <x v="84"/>
    <x v="24"/>
    <x v="2"/>
    <x v="1"/>
    <x v="0"/>
    <x v="0"/>
    <x v="2"/>
    <x v="1"/>
    <x v="0"/>
    <x v="3143"/>
    <x v="1"/>
    <x v="1"/>
    <x v="1"/>
  </r>
  <r>
    <n v="5079"/>
    <x v="31"/>
    <x v="3"/>
    <x v="0"/>
    <x v="1"/>
    <x v="1"/>
    <x v="2"/>
    <x v="0"/>
    <x v="2"/>
    <x v="0"/>
    <x v="3144"/>
    <x v="0"/>
    <x v="0"/>
    <x v="0"/>
  </r>
  <r>
    <n v="5080"/>
    <x v="127"/>
    <x v="18"/>
    <x v="0"/>
    <x v="0"/>
    <x v="1"/>
    <x v="3"/>
    <x v="0"/>
    <x v="3"/>
    <x v="0"/>
    <x v="3145"/>
    <x v="0"/>
    <x v="0"/>
    <x v="0"/>
  </r>
  <r>
    <n v="5081"/>
    <x v="62"/>
    <x v="24"/>
    <x v="1"/>
    <x v="0"/>
    <x v="0"/>
    <x v="2"/>
    <x v="3"/>
    <x v="4"/>
    <x v="0"/>
    <x v="1946"/>
    <x v="1"/>
    <x v="1"/>
    <x v="1"/>
  </r>
  <r>
    <n v="5082"/>
    <x v="167"/>
    <x v="18"/>
    <x v="2"/>
    <x v="1"/>
    <x v="0"/>
    <x v="4"/>
    <x v="3"/>
    <x v="1"/>
    <x v="0"/>
    <x v="3146"/>
    <x v="1"/>
    <x v="1"/>
    <x v="1"/>
  </r>
  <r>
    <n v="5083"/>
    <x v="19"/>
    <x v="29"/>
    <x v="0"/>
    <x v="0"/>
    <x v="1"/>
    <x v="3"/>
    <x v="2"/>
    <x v="0"/>
    <x v="0"/>
    <x v="2490"/>
    <x v="0"/>
    <x v="0"/>
    <x v="0"/>
  </r>
  <r>
    <n v="5084"/>
    <x v="88"/>
    <x v="13"/>
    <x v="0"/>
    <x v="1"/>
    <x v="0"/>
    <x v="4"/>
    <x v="2"/>
    <x v="1"/>
    <x v="0"/>
    <x v="3147"/>
    <x v="1"/>
    <x v="1"/>
    <x v="1"/>
  </r>
  <r>
    <n v="5085"/>
    <x v="111"/>
    <x v="24"/>
    <x v="0"/>
    <x v="1"/>
    <x v="1"/>
    <x v="1"/>
    <x v="0"/>
    <x v="2"/>
    <x v="0"/>
    <x v="3148"/>
    <x v="0"/>
    <x v="0"/>
    <x v="0"/>
  </r>
  <r>
    <n v="5086"/>
    <x v="133"/>
    <x v="18"/>
    <x v="0"/>
    <x v="0"/>
    <x v="0"/>
    <x v="2"/>
    <x v="0"/>
    <x v="3"/>
    <x v="0"/>
    <x v="3149"/>
    <x v="1"/>
    <x v="1"/>
    <x v="1"/>
  </r>
  <r>
    <n v="5087"/>
    <x v="54"/>
    <x v="10"/>
    <x v="0"/>
    <x v="2"/>
    <x v="1"/>
    <x v="2"/>
    <x v="0"/>
    <x v="4"/>
    <x v="1"/>
    <x v="2415"/>
    <x v="0"/>
    <x v="0"/>
    <x v="0"/>
  </r>
  <r>
    <n v="5088"/>
    <x v="130"/>
    <x v="18"/>
    <x v="0"/>
    <x v="2"/>
    <x v="1"/>
    <x v="0"/>
    <x v="3"/>
    <x v="1"/>
    <x v="1"/>
    <x v="3109"/>
    <x v="0"/>
    <x v="0"/>
    <x v="0"/>
  </r>
  <r>
    <n v="5089"/>
    <x v="10"/>
    <x v="18"/>
    <x v="0"/>
    <x v="1"/>
    <x v="1"/>
    <x v="0"/>
    <x v="2"/>
    <x v="0"/>
    <x v="1"/>
    <x v="3150"/>
    <x v="1"/>
    <x v="1"/>
    <x v="1"/>
  </r>
  <r>
    <n v="5090"/>
    <x v="132"/>
    <x v="24"/>
    <x v="1"/>
    <x v="1"/>
    <x v="1"/>
    <x v="4"/>
    <x v="1"/>
    <x v="1"/>
    <x v="1"/>
    <x v="2518"/>
    <x v="1"/>
    <x v="1"/>
    <x v="1"/>
  </r>
  <r>
    <n v="5091"/>
    <x v="77"/>
    <x v="13"/>
    <x v="0"/>
    <x v="0"/>
    <x v="1"/>
    <x v="4"/>
    <x v="0"/>
    <x v="2"/>
    <x v="1"/>
    <x v="2127"/>
    <x v="0"/>
    <x v="0"/>
    <x v="0"/>
  </r>
  <r>
    <n v="5092"/>
    <x v="88"/>
    <x v="3"/>
    <x v="0"/>
    <x v="1"/>
    <x v="0"/>
    <x v="4"/>
    <x v="0"/>
    <x v="3"/>
    <x v="1"/>
    <x v="2050"/>
    <x v="0"/>
    <x v="0"/>
    <x v="0"/>
  </r>
  <r>
    <n v="5093"/>
    <x v="62"/>
    <x v="13"/>
    <x v="1"/>
    <x v="1"/>
    <x v="0"/>
    <x v="1"/>
    <x v="2"/>
    <x v="4"/>
    <x v="1"/>
    <x v="2197"/>
    <x v="1"/>
    <x v="1"/>
    <x v="1"/>
  </r>
  <r>
    <n v="5094"/>
    <x v="90"/>
    <x v="47"/>
    <x v="2"/>
    <x v="0"/>
    <x v="0"/>
    <x v="2"/>
    <x v="3"/>
    <x v="1"/>
    <x v="1"/>
    <x v="2189"/>
    <x v="1"/>
    <x v="1"/>
    <x v="1"/>
  </r>
  <r>
    <n v="5095"/>
    <x v="111"/>
    <x v="29"/>
    <x v="1"/>
    <x v="0"/>
    <x v="1"/>
    <x v="2"/>
    <x v="0"/>
    <x v="0"/>
    <x v="1"/>
    <x v="2460"/>
    <x v="1"/>
    <x v="1"/>
    <x v="1"/>
  </r>
  <r>
    <n v="5096"/>
    <x v="130"/>
    <x v="10"/>
    <x v="1"/>
    <x v="1"/>
    <x v="1"/>
    <x v="4"/>
    <x v="2"/>
    <x v="1"/>
    <x v="1"/>
    <x v="2086"/>
    <x v="0"/>
    <x v="0"/>
    <x v="0"/>
  </r>
  <r>
    <n v="5097"/>
    <x v="134"/>
    <x v="18"/>
    <x v="2"/>
    <x v="1"/>
    <x v="1"/>
    <x v="2"/>
    <x v="3"/>
    <x v="2"/>
    <x v="1"/>
    <x v="1909"/>
    <x v="0"/>
    <x v="0"/>
    <x v="0"/>
  </r>
  <r>
    <n v="5098"/>
    <x v="52"/>
    <x v="13"/>
    <x v="4"/>
    <x v="0"/>
    <x v="0"/>
    <x v="4"/>
    <x v="3"/>
    <x v="3"/>
    <x v="1"/>
    <x v="3151"/>
    <x v="0"/>
    <x v="0"/>
    <x v="0"/>
  </r>
  <r>
    <n v="5099"/>
    <x v="167"/>
    <x v="45"/>
    <x v="1"/>
    <x v="0"/>
    <x v="0"/>
    <x v="1"/>
    <x v="3"/>
    <x v="4"/>
    <x v="1"/>
    <x v="2180"/>
    <x v="0"/>
    <x v="0"/>
    <x v="0"/>
  </r>
  <r>
    <n v="5100"/>
    <x v="13"/>
    <x v="13"/>
    <x v="0"/>
    <x v="0"/>
    <x v="1"/>
    <x v="1"/>
    <x v="2"/>
    <x v="1"/>
    <x v="1"/>
    <x v="2727"/>
    <x v="1"/>
    <x v="1"/>
    <x v="1"/>
  </r>
  <r>
    <n v="5101"/>
    <x v="100"/>
    <x v="48"/>
    <x v="0"/>
    <x v="1"/>
    <x v="1"/>
    <x v="1"/>
    <x v="2"/>
    <x v="0"/>
    <x v="1"/>
    <x v="1951"/>
    <x v="0"/>
    <x v="0"/>
    <x v="0"/>
  </r>
  <r>
    <n v="5102"/>
    <x v="132"/>
    <x v="24"/>
    <x v="0"/>
    <x v="0"/>
    <x v="0"/>
    <x v="2"/>
    <x v="0"/>
    <x v="1"/>
    <x v="1"/>
    <x v="3152"/>
    <x v="1"/>
    <x v="1"/>
    <x v="1"/>
  </r>
  <r>
    <n v="5103"/>
    <x v="188"/>
    <x v="18"/>
    <x v="4"/>
    <x v="1"/>
    <x v="1"/>
    <x v="4"/>
    <x v="1"/>
    <x v="2"/>
    <x v="1"/>
    <x v="2864"/>
    <x v="1"/>
    <x v="1"/>
    <x v="1"/>
  </r>
  <r>
    <n v="5104"/>
    <x v="32"/>
    <x v="3"/>
    <x v="1"/>
    <x v="1"/>
    <x v="0"/>
    <x v="2"/>
    <x v="3"/>
    <x v="3"/>
    <x v="1"/>
    <x v="3035"/>
    <x v="0"/>
    <x v="0"/>
    <x v="0"/>
  </r>
  <r>
    <n v="5105"/>
    <x v="69"/>
    <x v="47"/>
    <x v="4"/>
    <x v="0"/>
    <x v="0"/>
    <x v="1"/>
    <x v="1"/>
    <x v="4"/>
    <x v="1"/>
    <x v="3153"/>
    <x v="1"/>
    <x v="1"/>
    <x v="1"/>
  </r>
  <r>
    <n v="5106"/>
    <x v="29"/>
    <x v="48"/>
    <x v="3"/>
    <x v="1"/>
    <x v="1"/>
    <x v="2"/>
    <x v="0"/>
    <x v="1"/>
    <x v="1"/>
    <x v="3154"/>
    <x v="0"/>
    <x v="0"/>
    <x v="0"/>
  </r>
  <r>
    <n v="5107"/>
    <x v="18"/>
    <x v="10"/>
    <x v="0"/>
    <x v="1"/>
    <x v="0"/>
    <x v="3"/>
    <x v="4"/>
    <x v="0"/>
    <x v="1"/>
    <x v="2578"/>
    <x v="0"/>
    <x v="0"/>
    <x v="0"/>
  </r>
  <r>
    <n v="5108"/>
    <x v="27"/>
    <x v="6"/>
    <x v="2"/>
    <x v="1"/>
    <x v="0"/>
    <x v="3"/>
    <x v="4"/>
    <x v="1"/>
    <x v="1"/>
    <x v="2539"/>
    <x v="0"/>
    <x v="0"/>
    <x v="0"/>
  </r>
  <r>
    <n v="5109"/>
    <x v="113"/>
    <x v="3"/>
    <x v="0"/>
    <x v="1"/>
    <x v="1"/>
    <x v="2"/>
    <x v="0"/>
    <x v="2"/>
    <x v="1"/>
    <x v="2204"/>
    <x v="0"/>
    <x v="0"/>
    <x v="0"/>
  </r>
  <r>
    <n v="5110"/>
    <x v="131"/>
    <x v="13"/>
    <x v="3"/>
    <x v="0"/>
    <x v="1"/>
    <x v="2"/>
    <x v="3"/>
    <x v="3"/>
    <x v="1"/>
    <x v="3155"/>
    <x v="1"/>
    <x v="1"/>
    <x v="1"/>
  </r>
  <r>
    <n v="5111"/>
    <x v="180"/>
    <x v="45"/>
    <x v="0"/>
    <x v="0"/>
    <x v="1"/>
    <x v="4"/>
    <x v="2"/>
    <x v="4"/>
    <x v="1"/>
    <x v="2149"/>
    <x v="0"/>
    <x v="0"/>
    <x v="0"/>
  </r>
  <r>
    <n v="5112"/>
    <x v="41"/>
    <x v="45"/>
    <x v="0"/>
    <x v="0"/>
    <x v="0"/>
    <x v="2"/>
    <x v="2"/>
    <x v="1"/>
    <x v="1"/>
    <x v="3107"/>
    <x v="0"/>
    <x v="0"/>
    <x v="0"/>
  </r>
  <r>
    <n v="5113"/>
    <x v="175"/>
    <x v="24"/>
    <x v="1"/>
    <x v="1"/>
    <x v="0"/>
    <x v="2"/>
    <x v="0"/>
    <x v="0"/>
    <x v="1"/>
    <x v="2076"/>
    <x v="0"/>
    <x v="0"/>
    <x v="0"/>
  </r>
  <r>
    <n v="5114"/>
    <x v="115"/>
    <x v="48"/>
    <x v="1"/>
    <x v="0"/>
    <x v="0"/>
    <x v="4"/>
    <x v="3"/>
    <x v="1"/>
    <x v="1"/>
    <x v="3156"/>
    <x v="1"/>
    <x v="1"/>
    <x v="1"/>
  </r>
  <r>
    <n v="5115"/>
    <x v="63"/>
    <x v="18"/>
    <x v="0"/>
    <x v="1"/>
    <x v="0"/>
    <x v="2"/>
    <x v="3"/>
    <x v="2"/>
    <x v="1"/>
    <x v="3157"/>
    <x v="0"/>
    <x v="0"/>
    <x v="0"/>
  </r>
  <r>
    <n v="5116"/>
    <x v="89"/>
    <x v="10"/>
    <x v="0"/>
    <x v="1"/>
    <x v="0"/>
    <x v="0"/>
    <x v="2"/>
    <x v="3"/>
    <x v="1"/>
    <x v="2096"/>
    <x v="1"/>
    <x v="1"/>
    <x v="1"/>
  </r>
  <r>
    <n v="5117"/>
    <x v="122"/>
    <x v="48"/>
    <x v="2"/>
    <x v="0"/>
    <x v="1"/>
    <x v="3"/>
    <x v="0"/>
    <x v="4"/>
    <x v="1"/>
    <x v="2058"/>
    <x v="1"/>
    <x v="1"/>
    <x v="1"/>
  </r>
  <r>
    <n v="5118"/>
    <x v="103"/>
    <x v="45"/>
    <x v="0"/>
    <x v="2"/>
    <x v="0"/>
    <x v="2"/>
    <x v="2"/>
    <x v="1"/>
    <x v="1"/>
    <x v="3036"/>
    <x v="0"/>
    <x v="0"/>
    <x v="0"/>
  </r>
  <r>
    <n v="5119"/>
    <x v="34"/>
    <x v="29"/>
    <x v="2"/>
    <x v="0"/>
    <x v="0"/>
    <x v="0"/>
    <x v="3"/>
    <x v="0"/>
    <x v="1"/>
    <x v="3158"/>
    <x v="0"/>
    <x v="0"/>
    <x v="0"/>
  </r>
  <r>
    <n v="5120"/>
    <x v="63"/>
    <x v="24"/>
    <x v="0"/>
    <x v="0"/>
    <x v="1"/>
    <x v="1"/>
    <x v="2"/>
    <x v="1"/>
    <x v="1"/>
    <x v="3159"/>
    <x v="1"/>
    <x v="1"/>
    <x v="1"/>
  </r>
  <r>
    <n v="5121"/>
    <x v="3"/>
    <x v="29"/>
    <x v="0"/>
    <x v="0"/>
    <x v="1"/>
    <x v="0"/>
    <x v="3"/>
    <x v="2"/>
    <x v="1"/>
    <x v="2539"/>
    <x v="1"/>
    <x v="1"/>
    <x v="1"/>
  </r>
  <r>
    <n v="5122"/>
    <x v="56"/>
    <x v="48"/>
    <x v="0"/>
    <x v="1"/>
    <x v="1"/>
    <x v="3"/>
    <x v="2"/>
    <x v="3"/>
    <x v="1"/>
    <x v="3160"/>
    <x v="0"/>
    <x v="0"/>
    <x v="0"/>
  </r>
  <r>
    <n v="5123"/>
    <x v="3"/>
    <x v="13"/>
    <x v="2"/>
    <x v="1"/>
    <x v="1"/>
    <x v="1"/>
    <x v="0"/>
    <x v="4"/>
    <x v="1"/>
    <x v="2692"/>
    <x v="1"/>
    <x v="1"/>
    <x v="1"/>
  </r>
  <r>
    <n v="5124"/>
    <x v="124"/>
    <x v="13"/>
    <x v="0"/>
    <x v="1"/>
    <x v="0"/>
    <x v="4"/>
    <x v="1"/>
    <x v="1"/>
    <x v="1"/>
    <x v="2545"/>
    <x v="0"/>
    <x v="0"/>
    <x v="0"/>
  </r>
  <r>
    <n v="5125"/>
    <x v="115"/>
    <x v="10"/>
    <x v="1"/>
    <x v="1"/>
    <x v="0"/>
    <x v="2"/>
    <x v="2"/>
    <x v="0"/>
    <x v="1"/>
    <x v="3030"/>
    <x v="0"/>
    <x v="0"/>
    <x v="0"/>
  </r>
  <r>
    <n v="5126"/>
    <x v="56"/>
    <x v="45"/>
    <x v="4"/>
    <x v="0"/>
    <x v="0"/>
    <x v="0"/>
    <x v="1"/>
    <x v="1"/>
    <x v="1"/>
    <x v="2357"/>
    <x v="1"/>
    <x v="1"/>
    <x v="1"/>
  </r>
  <r>
    <n v="5127"/>
    <x v="165"/>
    <x v="47"/>
    <x v="1"/>
    <x v="0"/>
    <x v="1"/>
    <x v="1"/>
    <x v="2"/>
    <x v="2"/>
    <x v="1"/>
    <x v="2740"/>
    <x v="0"/>
    <x v="0"/>
    <x v="0"/>
  </r>
  <r>
    <n v="5128"/>
    <x v="103"/>
    <x v="18"/>
    <x v="0"/>
    <x v="1"/>
    <x v="0"/>
    <x v="1"/>
    <x v="0"/>
    <x v="3"/>
    <x v="1"/>
    <x v="3161"/>
    <x v="1"/>
    <x v="1"/>
    <x v="1"/>
  </r>
  <r>
    <n v="5129"/>
    <x v="73"/>
    <x v="6"/>
    <x v="2"/>
    <x v="2"/>
    <x v="1"/>
    <x v="2"/>
    <x v="2"/>
    <x v="4"/>
    <x v="1"/>
    <x v="2062"/>
    <x v="0"/>
    <x v="0"/>
    <x v="0"/>
  </r>
  <r>
    <n v="5130"/>
    <x v="161"/>
    <x v="24"/>
    <x v="0"/>
    <x v="0"/>
    <x v="1"/>
    <x v="3"/>
    <x v="1"/>
    <x v="1"/>
    <x v="1"/>
    <x v="3007"/>
    <x v="0"/>
    <x v="0"/>
    <x v="0"/>
  </r>
  <r>
    <n v="5131"/>
    <x v="24"/>
    <x v="45"/>
    <x v="1"/>
    <x v="1"/>
    <x v="1"/>
    <x v="1"/>
    <x v="0"/>
    <x v="0"/>
    <x v="1"/>
    <x v="1917"/>
    <x v="1"/>
    <x v="1"/>
    <x v="1"/>
  </r>
  <r>
    <n v="5132"/>
    <x v="78"/>
    <x v="48"/>
    <x v="0"/>
    <x v="2"/>
    <x v="1"/>
    <x v="3"/>
    <x v="3"/>
    <x v="1"/>
    <x v="1"/>
    <x v="3162"/>
    <x v="0"/>
    <x v="0"/>
    <x v="0"/>
  </r>
  <r>
    <n v="5133"/>
    <x v="124"/>
    <x v="45"/>
    <x v="4"/>
    <x v="1"/>
    <x v="0"/>
    <x v="4"/>
    <x v="0"/>
    <x v="2"/>
    <x v="1"/>
    <x v="2809"/>
    <x v="1"/>
    <x v="1"/>
    <x v="1"/>
  </r>
  <r>
    <n v="5134"/>
    <x v="51"/>
    <x v="6"/>
    <x v="0"/>
    <x v="2"/>
    <x v="1"/>
    <x v="1"/>
    <x v="0"/>
    <x v="3"/>
    <x v="1"/>
    <x v="2800"/>
    <x v="0"/>
    <x v="0"/>
    <x v="0"/>
  </r>
  <r>
    <n v="5135"/>
    <x v="63"/>
    <x v="10"/>
    <x v="1"/>
    <x v="1"/>
    <x v="0"/>
    <x v="4"/>
    <x v="0"/>
    <x v="4"/>
    <x v="1"/>
    <x v="2322"/>
    <x v="1"/>
    <x v="1"/>
    <x v="1"/>
  </r>
  <r>
    <n v="5136"/>
    <x v="167"/>
    <x v="24"/>
    <x v="1"/>
    <x v="1"/>
    <x v="0"/>
    <x v="4"/>
    <x v="0"/>
    <x v="1"/>
    <x v="1"/>
    <x v="2428"/>
    <x v="1"/>
    <x v="1"/>
    <x v="1"/>
  </r>
  <r>
    <n v="5137"/>
    <x v="134"/>
    <x v="10"/>
    <x v="2"/>
    <x v="0"/>
    <x v="1"/>
    <x v="3"/>
    <x v="0"/>
    <x v="0"/>
    <x v="1"/>
    <x v="2072"/>
    <x v="1"/>
    <x v="1"/>
    <x v="1"/>
  </r>
  <r>
    <n v="5138"/>
    <x v="60"/>
    <x v="10"/>
    <x v="1"/>
    <x v="1"/>
    <x v="1"/>
    <x v="1"/>
    <x v="2"/>
    <x v="1"/>
    <x v="1"/>
    <x v="3163"/>
    <x v="0"/>
    <x v="0"/>
    <x v="0"/>
  </r>
  <r>
    <n v="5139"/>
    <x v="113"/>
    <x v="45"/>
    <x v="1"/>
    <x v="1"/>
    <x v="0"/>
    <x v="0"/>
    <x v="0"/>
    <x v="2"/>
    <x v="1"/>
    <x v="2541"/>
    <x v="0"/>
    <x v="0"/>
    <x v="0"/>
  </r>
  <r>
    <n v="5140"/>
    <x v="81"/>
    <x v="3"/>
    <x v="3"/>
    <x v="1"/>
    <x v="0"/>
    <x v="4"/>
    <x v="2"/>
    <x v="3"/>
    <x v="1"/>
    <x v="3164"/>
    <x v="0"/>
    <x v="0"/>
    <x v="0"/>
  </r>
  <r>
    <n v="5141"/>
    <x v="55"/>
    <x v="29"/>
    <x v="2"/>
    <x v="1"/>
    <x v="1"/>
    <x v="1"/>
    <x v="0"/>
    <x v="4"/>
    <x v="1"/>
    <x v="3156"/>
    <x v="1"/>
    <x v="1"/>
    <x v="1"/>
  </r>
  <r>
    <n v="5142"/>
    <x v="167"/>
    <x v="47"/>
    <x v="4"/>
    <x v="0"/>
    <x v="1"/>
    <x v="1"/>
    <x v="0"/>
    <x v="1"/>
    <x v="1"/>
    <x v="2499"/>
    <x v="1"/>
    <x v="1"/>
    <x v="1"/>
  </r>
  <r>
    <n v="5143"/>
    <x v="14"/>
    <x v="3"/>
    <x v="0"/>
    <x v="0"/>
    <x v="1"/>
    <x v="3"/>
    <x v="0"/>
    <x v="0"/>
    <x v="1"/>
    <x v="2825"/>
    <x v="1"/>
    <x v="1"/>
    <x v="1"/>
  </r>
  <r>
    <n v="5144"/>
    <x v="56"/>
    <x v="18"/>
    <x v="1"/>
    <x v="1"/>
    <x v="0"/>
    <x v="0"/>
    <x v="3"/>
    <x v="1"/>
    <x v="1"/>
    <x v="3165"/>
    <x v="0"/>
    <x v="0"/>
    <x v="0"/>
  </r>
  <r>
    <n v="5145"/>
    <x v="100"/>
    <x v="3"/>
    <x v="2"/>
    <x v="1"/>
    <x v="0"/>
    <x v="2"/>
    <x v="1"/>
    <x v="2"/>
    <x v="1"/>
    <x v="3166"/>
    <x v="0"/>
    <x v="0"/>
    <x v="0"/>
  </r>
  <r>
    <n v="5146"/>
    <x v="97"/>
    <x v="45"/>
    <x v="3"/>
    <x v="2"/>
    <x v="1"/>
    <x v="4"/>
    <x v="3"/>
    <x v="3"/>
    <x v="1"/>
    <x v="3167"/>
    <x v="0"/>
    <x v="0"/>
    <x v="0"/>
  </r>
  <r>
    <n v="5147"/>
    <x v="130"/>
    <x v="3"/>
    <x v="2"/>
    <x v="1"/>
    <x v="0"/>
    <x v="4"/>
    <x v="2"/>
    <x v="4"/>
    <x v="1"/>
    <x v="2278"/>
    <x v="1"/>
    <x v="1"/>
    <x v="1"/>
  </r>
  <r>
    <n v="5148"/>
    <x v="186"/>
    <x v="45"/>
    <x v="3"/>
    <x v="1"/>
    <x v="0"/>
    <x v="4"/>
    <x v="2"/>
    <x v="1"/>
    <x v="1"/>
    <x v="3168"/>
    <x v="1"/>
    <x v="1"/>
    <x v="1"/>
  </r>
  <r>
    <n v="5149"/>
    <x v="123"/>
    <x v="18"/>
    <x v="0"/>
    <x v="0"/>
    <x v="0"/>
    <x v="2"/>
    <x v="3"/>
    <x v="0"/>
    <x v="1"/>
    <x v="3169"/>
    <x v="0"/>
    <x v="0"/>
    <x v="0"/>
  </r>
  <r>
    <n v="5150"/>
    <x v="62"/>
    <x v="10"/>
    <x v="2"/>
    <x v="1"/>
    <x v="0"/>
    <x v="3"/>
    <x v="2"/>
    <x v="1"/>
    <x v="1"/>
    <x v="3170"/>
    <x v="0"/>
    <x v="0"/>
    <x v="0"/>
  </r>
  <r>
    <n v="5151"/>
    <x v="123"/>
    <x v="48"/>
    <x v="2"/>
    <x v="1"/>
    <x v="1"/>
    <x v="3"/>
    <x v="0"/>
    <x v="2"/>
    <x v="1"/>
    <x v="3171"/>
    <x v="1"/>
    <x v="1"/>
    <x v="1"/>
  </r>
  <r>
    <n v="5152"/>
    <x v="71"/>
    <x v="13"/>
    <x v="0"/>
    <x v="0"/>
    <x v="1"/>
    <x v="2"/>
    <x v="0"/>
    <x v="3"/>
    <x v="1"/>
    <x v="2151"/>
    <x v="1"/>
    <x v="1"/>
    <x v="1"/>
  </r>
  <r>
    <n v="5153"/>
    <x v="109"/>
    <x v="3"/>
    <x v="0"/>
    <x v="1"/>
    <x v="1"/>
    <x v="3"/>
    <x v="2"/>
    <x v="4"/>
    <x v="1"/>
    <x v="3172"/>
    <x v="1"/>
    <x v="1"/>
    <x v="1"/>
  </r>
  <r>
    <n v="5154"/>
    <x v="5"/>
    <x v="47"/>
    <x v="1"/>
    <x v="1"/>
    <x v="0"/>
    <x v="4"/>
    <x v="2"/>
    <x v="1"/>
    <x v="1"/>
    <x v="2670"/>
    <x v="1"/>
    <x v="1"/>
    <x v="1"/>
  </r>
  <r>
    <n v="5155"/>
    <x v="47"/>
    <x v="45"/>
    <x v="2"/>
    <x v="0"/>
    <x v="1"/>
    <x v="4"/>
    <x v="1"/>
    <x v="0"/>
    <x v="1"/>
    <x v="3051"/>
    <x v="0"/>
    <x v="0"/>
    <x v="0"/>
  </r>
  <r>
    <n v="5156"/>
    <x v="133"/>
    <x v="29"/>
    <x v="1"/>
    <x v="1"/>
    <x v="1"/>
    <x v="2"/>
    <x v="0"/>
    <x v="1"/>
    <x v="1"/>
    <x v="3173"/>
    <x v="0"/>
    <x v="0"/>
    <x v="0"/>
  </r>
  <r>
    <n v="5157"/>
    <x v="31"/>
    <x v="18"/>
    <x v="4"/>
    <x v="1"/>
    <x v="1"/>
    <x v="4"/>
    <x v="3"/>
    <x v="2"/>
    <x v="1"/>
    <x v="3012"/>
    <x v="1"/>
    <x v="1"/>
    <x v="1"/>
  </r>
  <r>
    <n v="5158"/>
    <x v="100"/>
    <x v="3"/>
    <x v="1"/>
    <x v="0"/>
    <x v="1"/>
    <x v="0"/>
    <x v="0"/>
    <x v="3"/>
    <x v="1"/>
    <x v="3088"/>
    <x v="1"/>
    <x v="1"/>
    <x v="1"/>
  </r>
  <r>
    <n v="5159"/>
    <x v="155"/>
    <x v="6"/>
    <x v="1"/>
    <x v="2"/>
    <x v="0"/>
    <x v="2"/>
    <x v="0"/>
    <x v="4"/>
    <x v="1"/>
    <x v="2554"/>
    <x v="1"/>
    <x v="1"/>
    <x v="1"/>
  </r>
  <r>
    <n v="5160"/>
    <x v="175"/>
    <x v="3"/>
    <x v="4"/>
    <x v="0"/>
    <x v="1"/>
    <x v="0"/>
    <x v="3"/>
    <x v="1"/>
    <x v="1"/>
    <x v="3174"/>
    <x v="1"/>
    <x v="1"/>
    <x v="1"/>
  </r>
  <r>
    <n v="5161"/>
    <x v="88"/>
    <x v="13"/>
    <x v="2"/>
    <x v="0"/>
    <x v="0"/>
    <x v="0"/>
    <x v="0"/>
    <x v="0"/>
    <x v="1"/>
    <x v="2688"/>
    <x v="1"/>
    <x v="1"/>
    <x v="1"/>
  </r>
  <r>
    <n v="5162"/>
    <x v="110"/>
    <x v="6"/>
    <x v="0"/>
    <x v="1"/>
    <x v="0"/>
    <x v="2"/>
    <x v="0"/>
    <x v="1"/>
    <x v="1"/>
    <x v="2939"/>
    <x v="1"/>
    <x v="1"/>
    <x v="1"/>
  </r>
  <r>
    <n v="5163"/>
    <x v="134"/>
    <x v="45"/>
    <x v="1"/>
    <x v="1"/>
    <x v="0"/>
    <x v="2"/>
    <x v="2"/>
    <x v="2"/>
    <x v="1"/>
    <x v="2324"/>
    <x v="1"/>
    <x v="1"/>
    <x v="1"/>
  </r>
  <r>
    <n v="5164"/>
    <x v="115"/>
    <x v="29"/>
    <x v="0"/>
    <x v="1"/>
    <x v="0"/>
    <x v="1"/>
    <x v="0"/>
    <x v="3"/>
    <x v="1"/>
    <x v="2131"/>
    <x v="0"/>
    <x v="0"/>
    <x v="0"/>
  </r>
  <r>
    <n v="5165"/>
    <x v="101"/>
    <x v="47"/>
    <x v="0"/>
    <x v="1"/>
    <x v="0"/>
    <x v="0"/>
    <x v="0"/>
    <x v="4"/>
    <x v="1"/>
    <x v="3175"/>
    <x v="1"/>
    <x v="1"/>
    <x v="1"/>
  </r>
  <r>
    <n v="5166"/>
    <x v="128"/>
    <x v="47"/>
    <x v="0"/>
    <x v="0"/>
    <x v="1"/>
    <x v="1"/>
    <x v="3"/>
    <x v="1"/>
    <x v="1"/>
    <x v="3176"/>
    <x v="1"/>
    <x v="1"/>
    <x v="1"/>
  </r>
  <r>
    <n v="5167"/>
    <x v="0"/>
    <x v="18"/>
    <x v="1"/>
    <x v="0"/>
    <x v="1"/>
    <x v="4"/>
    <x v="3"/>
    <x v="0"/>
    <x v="1"/>
    <x v="2240"/>
    <x v="0"/>
    <x v="0"/>
    <x v="0"/>
  </r>
  <r>
    <n v="5168"/>
    <x v="172"/>
    <x v="6"/>
    <x v="0"/>
    <x v="0"/>
    <x v="1"/>
    <x v="1"/>
    <x v="1"/>
    <x v="1"/>
    <x v="1"/>
    <x v="3177"/>
    <x v="1"/>
    <x v="1"/>
    <x v="1"/>
  </r>
  <r>
    <n v="5169"/>
    <x v="33"/>
    <x v="29"/>
    <x v="1"/>
    <x v="0"/>
    <x v="0"/>
    <x v="4"/>
    <x v="3"/>
    <x v="2"/>
    <x v="1"/>
    <x v="3178"/>
    <x v="1"/>
    <x v="1"/>
    <x v="1"/>
  </r>
  <r>
    <n v="5170"/>
    <x v="175"/>
    <x v="24"/>
    <x v="0"/>
    <x v="0"/>
    <x v="1"/>
    <x v="3"/>
    <x v="0"/>
    <x v="3"/>
    <x v="1"/>
    <x v="3179"/>
    <x v="0"/>
    <x v="0"/>
    <x v="0"/>
  </r>
  <r>
    <n v="5171"/>
    <x v="154"/>
    <x v="45"/>
    <x v="0"/>
    <x v="2"/>
    <x v="1"/>
    <x v="3"/>
    <x v="2"/>
    <x v="4"/>
    <x v="1"/>
    <x v="2178"/>
    <x v="0"/>
    <x v="0"/>
    <x v="0"/>
  </r>
  <r>
    <n v="5172"/>
    <x v="30"/>
    <x v="10"/>
    <x v="0"/>
    <x v="1"/>
    <x v="1"/>
    <x v="2"/>
    <x v="2"/>
    <x v="1"/>
    <x v="1"/>
    <x v="3180"/>
    <x v="0"/>
    <x v="0"/>
    <x v="0"/>
  </r>
  <r>
    <n v="5173"/>
    <x v="139"/>
    <x v="13"/>
    <x v="0"/>
    <x v="2"/>
    <x v="1"/>
    <x v="0"/>
    <x v="2"/>
    <x v="0"/>
    <x v="1"/>
    <x v="3063"/>
    <x v="0"/>
    <x v="0"/>
    <x v="0"/>
  </r>
  <r>
    <n v="5174"/>
    <x v="21"/>
    <x v="45"/>
    <x v="0"/>
    <x v="1"/>
    <x v="1"/>
    <x v="2"/>
    <x v="2"/>
    <x v="1"/>
    <x v="1"/>
    <x v="3181"/>
    <x v="1"/>
    <x v="1"/>
    <x v="1"/>
  </r>
  <r>
    <n v="5175"/>
    <x v="26"/>
    <x v="24"/>
    <x v="0"/>
    <x v="1"/>
    <x v="0"/>
    <x v="2"/>
    <x v="3"/>
    <x v="2"/>
    <x v="1"/>
    <x v="1958"/>
    <x v="1"/>
    <x v="1"/>
    <x v="1"/>
  </r>
  <r>
    <n v="5176"/>
    <x v="81"/>
    <x v="18"/>
    <x v="1"/>
    <x v="0"/>
    <x v="0"/>
    <x v="2"/>
    <x v="3"/>
    <x v="3"/>
    <x v="1"/>
    <x v="2709"/>
    <x v="0"/>
    <x v="0"/>
    <x v="0"/>
  </r>
  <r>
    <n v="5177"/>
    <x v="123"/>
    <x v="13"/>
    <x v="2"/>
    <x v="2"/>
    <x v="1"/>
    <x v="4"/>
    <x v="3"/>
    <x v="4"/>
    <x v="1"/>
    <x v="3182"/>
    <x v="0"/>
    <x v="0"/>
    <x v="0"/>
  </r>
  <r>
    <n v="5178"/>
    <x v="121"/>
    <x v="47"/>
    <x v="2"/>
    <x v="1"/>
    <x v="0"/>
    <x v="0"/>
    <x v="2"/>
    <x v="1"/>
    <x v="1"/>
    <x v="2407"/>
    <x v="1"/>
    <x v="1"/>
    <x v="1"/>
  </r>
  <r>
    <n v="5179"/>
    <x v="155"/>
    <x v="6"/>
    <x v="0"/>
    <x v="1"/>
    <x v="1"/>
    <x v="1"/>
    <x v="2"/>
    <x v="0"/>
    <x v="1"/>
    <x v="2365"/>
    <x v="1"/>
    <x v="1"/>
    <x v="1"/>
  </r>
  <r>
    <n v="5180"/>
    <x v="81"/>
    <x v="47"/>
    <x v="0"/>
    <x v="1"/>
    <x v="0"/>
    <x v="1"/>
    <x v="0"/>
    <x v="1"/>
    <x v="2"/>
    <x v="3119"/>
    <x v="1"/>
    <x v="1"/>
    <x v="1"/>
  </r>
  <r>
    <n v="5181"/>
    <x v="102"/>
    <x v="48"/>
    <x v="0"/>
    <x v="1"/>
    <x v="0"/>
    <x v="4"/>
    <x v="0"/>
    <x v="2"/>
    <x v="2"/>
    <x v="3183"/>
    <x v="1"/>
    <x v="1"/>
    <x v="1"/>
  </r>
  <r>
    <n v="5182"/>
    <x v="137"/>
    <x v="6"/>
    <x v="0"/>
    <x v="1"/>
    <x v="1"/>
    <x v="2"/>
    <x v="0"/>
    <x v="3"/>
    <x v="2"/>
    <x v="1904"/>
    <x v="0"/>
    <x v="0"/>
    <x v="0"/>
  </r>
  <r>
    <n v="5183"/>
    <x v="0"/>
    <x v="45"/>
    <x v="1"/>
    <x v="2"/>
    <x v="0"/>
    <x v="3"/>
    <x v="0"/>
    <x v="4"/>
    <x v="2"/>
    <x v="3184"/>
    <x v="0"/>
    <x v="0"/>
    <x v="0"/>
  </r>
  <r>
    <n v="5184"/>
    <x v="8"/>
    <x v="13"/>
    <x v="0"/>
    <x v="0"/>
    <x v="0"/>
    <x v="0"/>
    <x v="1"/>
    <x v="1"/>
    <x v="2"/>
    <x v="3185"/>
    <x v="0"/>
    <x v="0"/>
    <x v="0"/>
  </r>
  <r>
    <n v="5185"/>
    <x v="170"/>
    <x v="24"/>
    <x v="1"/>
    <x v="0"/>
    <x v="0"/>
    <x v="0"/>
    <x v="2"/>
    <x v="0"/>
    <x v="2"/>
    <x v="1907"/>
    <x v="0"/>
    <x v="0"/>
    <x v="0"/>
  </r>
  <r>
    <n v="5186"/>
    <x v="24"/>
    <x v="6"/>
    <x v="0"/>
    <x v="0"/>
    <x v="0"/>
    <x v="4"/>
    <x v="3"/>
    <x v="1"/>
    <x v="2"/>
    <x v="2337"/>
    <x v="0"/>
    <x v="0"/>
    <x v="0"/>
  </r>
  <r>
    <n v="5187"/>
    <x v="25"/>
    <x v="6"/>
    <x v="0"/>
    <x v="0"/>
    <x v="1"/>
    <x v="1"/>
    <x v="0"/>
    <x v="2"/>
    <x v="2"/>
    <x v="3186"/>
    <x v="1"/>
    <x v="1"/>
    <x v="1"/>
  </r>
  <r>
    <n v="5188"/>
    <x v="27"/>
    <x v="3"/>
    <x v="2"/>
    <x v="1"/>
    <x v="1"/>
    <x v="1"/>
    <x v="3"/>
    <x v="3"/>
    <x v="2"/>
    <x v="3148"/>
    <x v="0"/>
    <x v="0"/>
    <x v="0"/>
  </r>
  <r>
    <n v="5189"/>
    <x v="48"/>
    <x v="6"/>
    <x v="0"/>
    <x v="2"/>
    <x v="1"/>
    <x v="3"/>
    <x v="2"/>
    <x v="4"/>
    <x v="2"/>
    <x v="3187"/>
    <x v="0"/>
    <x v="0"/>
    <x v="0"/>
  </r>
  <r>
    <n v="5190"/>
    <x v="128"/>
    <x v="47"/>
    <x v="4"/>
    <x v="1"/>
    <x v="0"/>
    <x v="3"/>
    <x v="3"/>
    <x v="1"/>
    <x v="2"/>
    <x v="2468"/>
    <x v="1"/>
    <x v="1"/>
    <x v="1"/>
  </r>
  <r>
    <n v="5191"/>
    <x v="55"/>
    <x v="24"/>
    <x v="1"/>
    <x v="0"/>
    <x v="0"/>
    <x v="4"/>
    <x v="0"/>
    <x v="0"/>
    <x v="2"/>
    <x v="2711"/>
    <x v="1"/>
    <x v="1"/>
    <x v="1"/>
  </r>
  <r>
    <n v="5192"/>
    <x v="57"/>
    <x v="29"/>
    <x v="2"/>
    <x v="1"/>
    <x v="0"/>
    <x v="1"/>
    <x v="3"/>
    <x v="1"/>
    <x v="2"/>
    <x v="3188"/>
    <x v="1"/>
    <x v="1"/>
    <x v="1"/>
  </r>
  <r>
    <n v="5193"/>
    <x v="7"/>
    <x v="47"/>
    <x v="0"/>
    <x v="0"/>
    <x v="1"/>
    <x v="4"/>
    <x v="3"/>
    <x v="2"/>
    <x v="2"/>
    <x v="3189"/>
    <x v="0"/>
    <x v="0"/>
    <x v="0"/>
  </r>
  <r>
    <n v="5194"/>
    <x v="160"/>
    <x v="6"/>
    <x v="3"/>
    <x v="1"/>
    <x v="0"/>
    <x v="4"/>
    <x v="0"/>
    <x v="3"/>
    <x v="2"/>
    <x v="3190"/>
    <x v="1"/>
    <x v="1"/>
    <x v="1"/>
  </r>
  <r>
    <n v="5195"/>
    <x v="138"/>
    <x v="29"/>
    <x v="0"/>
    <x v="0"/>
    <x v="0"/>
    <x v="0"/>
    <x v="0"/>
    <x v="4"/>
    <x v="2"/>
    <x v="3191"/>
    <x v="1"/>
    <x v="1"/>
    <x v="1"/>
  </r>
  <r>
    <n v="5196"/>
    <x v="182"/>
    <x v="47"/>
    <x v="6"/>
    <x v="0"/>
    <x v="1"/>
    <x v="4"/>
    <x v="2"/>
    <x v="1"/>
    <x v="2"/>
    <x v="2620"/>
    <x v="0"/>
    <x v="0"/>
    <x v="0"/>
  </r>
  <r>
    <n v="5197"/>
    <x v="149"/>
    <x v="48"/>
    <x v="0"/>
    <x v="1"/>
    <x v="0"/>
    <x v="2"/>
    <x v="2"/>
    <x v="0"/>
    <x v="2"/>
    <x v="3192"/>
    <x v="1"/>
    <x v="1"/>
    <x v="1"/>
  </r>
  <r>
    <n v="5198"/>
    <x v="48"/>
    <x v="3"/>
    <x v="6"/>
    <x v="1"/>
    <x v="1"/>
    <x v="3"/>
    <x v="2"/>
    <x v="1"/>
    <x v="2"/>
    <x v="3193"/>
    <x v="1"/>
    <x v="1"/>
    <x v="1"/>
  </r>
  <r>
    <n v="5199"/>
    <x v="73"/>
    <x v="13"/>
    <x v="2"/>
    <x v="2"/>
    <x v="0"/>
    <x v="1"/>
    <x v="3"/>
    <x v="2"/>
    <x v="2"/>
    <x v="2879"/>
    <x v="0"/>
    <x v="0"/>
    <x v="0"/>
  </r>
  <r>
    <n v="5200"/>
    <x v="129"/>
    <x v="18"/>
    <x v="0"/>
    <x v="2"/>
    <x v="0"/>
    <x v="4"/>
    <x v="3"/>
    <x v="3"/>
    <x v="2"/>
    <x v="3194"/>
    <x v="0"/>
    <x v="0"/>
    <x v="0"/>
  </r>
  <r>
    <n v="5201"/>
    <x v="149"/>
    <x v="48"/>
    <x v="0"/>
    <x v="1"/>
    <x v="0"/>
    <x v="1"/>
    <x v="3"/>
    <x v="4"/>
    <x v="2"/>
    <x v="3195"/>
    <x v="1"/>
    <x v="1"/>
    <x v="1"/>
  </r>
  <r>
    <n v="5202"/>
    <x v="3"/>
    <x v="48"/>
    <x v="0"/>
    <x v="0"/>
    <x v="1"/>
    <x v="3"/>
    <x v="2"/>
    <x v="1"/>
    <x v="0"/>
    <x v="2812"/>
    <x v="0"/>
    <x v="0"/>
    <x v="0"/>
  </r>
  <r>
    <n v="5203"/>
    <x v="34"/>
    <x v="13"/>
    <x v="0"/>
    <x v="0"/>
    <x v="1"/>
    <x v="3"/>
    <x v="0"/>
    <x v="0"/>
    <x v="0"/>
    <x v="2103"/>
    <x v="0"/>
    <x v="0"/>
    <x v="0"/>
  </r>
  <r>
    <n v="5204"/>
    <x v="130"/>
    <x v="47"/>
    <x v="0"/>
    <x v="1"/>
    <x v="0"/>
    <x v="4"/>
    <x v="2"/>
    <x v="1"/>
    <x v="0"/>
    <x v="3196"/>
    <x v="1"/>
    <x v="1"/>
    <x v="1"/>
  </r>
  <r>
    <n v="5205"/>
    <x v="92"/>
    <x v="48"/>
    <x v="0"/>
    <x v="1"/>
    <x v="1"/>
    <x v="0"/>
    <x v="3"/>
    <x v="2"/>
    <x v="0"/>
    <x v="2623"/>
    <x v="1"/>
    <x v="1"/>
    <x v="1"/>
  </r>
  <r>
    <n v="5206"/>
    <x v="86"/>
    <x v="24"/>
    <x v="0"/>
    <x v="0"/>
    <x v="0"/>
    <x v="1"/>
    <x v="2"/>
    <x v="3"/>
    <x v="0"/>
    <x v="3197"/>
    <x v="0"/>
    <x v="0"/>
    <x v="0"/>
  </r>
  <r>
    <n v="5207"/>
    <x v="58"/>
    <x v="3"/>
    <x v="6"/>
    <x v="2"/>
    <x v="1"/>
    <x v="1"/>
    <x v="3"/>
    <x v="4"/>
    <x v="0"/>
    <x v="3198"/>
    <x v="0"/>
    <x v="0"/>
    <x v="0"/>
  </r>
  <r>
    <n v="5208"/>
    <x v="109"/>
    <x v="47"/>
    <x v="0"/>
    <x v="2"/>
    <x v="1"/>
    <x v="2"/>
    <x v="3"/>
    <x v="1"/>
    <x v="0"/>
    <x v="2492"/>
    <x v="1"/>
    <x v="1"/>
    <x v="1"/>
  </r>
  <r>
    <n v="5209"/>
    <x v="4"/>
    <x v="47"/>
    <x v="0"/>
    <x v="0"/>
    <x v="0"/>
    <x v="3"/>
    <x v="0"/>
    <x v="0"/>
    <x v="0"/>
    <x v="3199"/>
    <x v="1"/>
    <x v="1"/>
    <x v="1"/>
  </r>
  <r>
    <n v="5210"/>
    <x v="76"/>
    <x v="13"/>
    <x v="0"/>
    <x v="1"/>
    <x v="0"/>
    <x v="1"/>
    <x v="0"/>
    <x v="1"/>
    <x v="0"/>
    <x v="3200"/>
    <x v="1"/>
    <x v="1"/>
    <x v="1"/>
  </r>
  <r>
    <n v="5211"/>
    <x v="168"/>
    <x v="24"/>
    <x v="4"/>
    <x v="2"/>
    <x v="0"/>
    <x v="4"/>
    <x v="3"/>
    <x v="2"/>
    <x v="0"/>
    <x v="2829"/>
    <x v="1"/>
    <x v="1"/>
    <x v="1"/>
  </r>
  <r>
    <n v="5212"/>
    <x v="39"/>
    <x v="6"/>
    <x v="0"/>
    <x v="1"/>
    <x v="1"/>
    <x v="0"/>
    <x v="2"/>
    <x v="3"/>
    <x v="0"/>
    <x v="2459"/>
    <x v="1"/>
    <x v="1"/>
    <x v="1"/>
  </r>
  <r>
    <n v="5213"/>
    <x v="66"/>
    <x v="6"/>
    <x v="2"/>
    <x v="1"/>
    <x v="1"/>
    <x v="0"/>
    <x v="0"/>
    <x v="4"/>
    <x v="0"/>
    <x v="2008"/>
    <x v="1"/>
    <x v="1"/>
    <x v="1"/>
  </r>
  <r>
    <n v="5214"/>
    <x v="200"/>
    <x v="24"/>
    <x v="2"/>
    <x v="1"/>
    <x v="1"/>
    <x v="2"/>
    <x v="5"/>
    <x v="1"/>
    <x v="0"/>
    <x v="134"/>
    <x v="0"/>
    <x v="0"/>
    <x v="0"/>
  </r>
  <r>
    <n v="5215"/>
    <x v="176"/>
    <x v="47"/>
    <x v="2"/>
    <x v="0"/>
    <x v="1"/>
    <x v="0"/>
    <x v="4"/>
    <x v="0"/>
    <x v="0"/>
    <x v="1456"/>
    <x v="1"/>
    <x v="1"/>
    <x v="1"/>
  </r>
  <r>
    <n v="5216"/>
    <x v="201"/>
    <x v="3"/>
    <x v="2"/>
    <x v="0"/>
    <x v="0"/>
    <x v="4"/>
    <x v="4"/>
    <x v="1"/>
    <x v="0"/>
    <x v="1157"/>
    <x v="0"/>
    <x v="0"/>
    <x v="0"/>
  </r>
  <r>
    <n v="5217"/>
    <x v="202"/>
    <x v="18"/>
    <x v="4"/>
    <x v="0"/>
    <x v="1"/>
    <x v="0"/>
    <x v="4"/>
    <x v="2"/>
    <x v="0"/>
    <x v="374"/>
    <x v="1"/>
    <x v="1"/>
    <x v="1"/>
  </r>
  <r>
    <n v="5218"/>
    <x v="13"/>
    <x v="29"/>
    <x v="2"/>
    <x v="0"/>
    <x v="1"/>
    <x v="4"/>
    <x v="4"/>
    <x v="3"/>
    <x v="0"/>
    <x v="1123"/>
    <x v="1"/>
    <x v="1"/>
    <x v="1"/>
  </r>
  <r>
    <n v="5219"/>
    <x v="100"/>
    <x v="18"/>
    <x v="2"/>
    <x v="0"/>
    <x v="1"/>
    <x v="2"/>
    <x v="4"/>
    <x v="4"/>
    <x v="0"/>
    <x v="1730"/>
    <x v="0"/>
    <x v="0"/>
    <x v="0"/>
  </r>
  <r>
    <n v="5220"/>
    <x v="196"/>
    <x v="48"/>
    <x v="2"/>
    <x v="0"/>
    <x v="0"/>
    <x v="1"/>
    <x v="5"/>
    <x v="1"/>
    <x v="0"/>
    <x v="3201"/>
    <x v="1"/>
    <x v="1"/>
    <x v="1"/>
  </r>
  <r>
    <n v="5221"/>
    <x v="201"/>
    <x v="3"/>
    <x v="2"/>
    <x v="0"/>
    <x v="0"/>
    <x v="2"/>
    <x v="4"/>
    <x v="0"/>
    <x v="0"/>
    <x v="354"/>
    <x v="1"/>
    <x v="1"/>
    <x v="1"/>
  </r>
  <r>
    <n v="5222"/>
    <x v="180"/>
    <x v="3"/>
    <x v="4"/>
    <x v="0"/>
    <x v="1"/>
    <x v="1"/>
    <x v="4"/>
    <x v="1"/>
    <x v="0"/>
    <x v="1517"/>
    <x v="1"/>
    <x v="1"/>
    <x v="1"/>
  </r>
  <r>
    <n v="5223"/>
    <x v="25"/>
    <x v="48"/>
    <x v="0"/>
    <x v="0"/>
    <x v="1"/>
    <x v="1"/>
    <x v="0"/>
    <x v="2"/>
    <x v="0"/>
    <x v="3202"/>
    <x v="1"/>
    <x v="1"/>
    <x v="1"/>
  </r>
  <r>
    <n v="5224"/>
    <x v="27"/>
    <x v="10"/>
    <x v="2"/>
    <x v="1"/>
    <x v="1"/>
    <x v="3"/>
    <x v="3"/>
    <x v="3"/>
    <x v="1"/>
    <x v="2505"/>
    <x v="1"/>
    <x v="1"/>
    <x v="1"/>
  </r>
  <r>
    <n v="5225"/>
    <x v="48"/>
    <x v="10"/>
    <x v="0"/>
    <x v="2"/>
    <x v="1"/>
    <x v="3"/>
    <x v="2"/>
    <x v="4"/>
    <x v="1"/>
    <x v="2668"/>
    <x v="1"/>
    <x v="1"/>
    <x v="1"/>
  </r>
  <r>
    <n v="5226"/>
    <x v="128"/>
    <x v="18"/>
    <x v="4"/>
    <x v="1"/>
    <x v="0"/>
    <x v="3"/>
    <x v="3"/>
    <x v="1"/>
    <x v="1"/>
    <x v="3203"/>
    <x v="0"/>
    <x v="0"/>
    <x v="0"/>
  </r>
  <r>
    <n v="5227"/>
    <x v="55"/>
    <x v="10"/>
    <x v="1"/>
    <x v="0"/>
    <x v="0"/>
    <x v="3"/>
    <x v="0"/>
    <x v="0"/>
    <x v="1"/>
    <x v="3204"/>
    <x v="0"/>
    <x v="0"/>
    <x v="0"/>
  </r>
  <r>
    <n v="5228"/>
    <x v="57"/>
    <x v="47"/>
    <x v="2"/>
    <x v="1"/>
    <x v="0"/>
    <x v="3"/>
    <x v="3"/>
    <x v="1"/>
    <x v="1"/>
    <x v="2957"/>
    <x v="1"/>
    <x v="1"/>
    <x v="1"/>
  </r>
  <r>
    <n v="5229"/>
    <x v="7"/>
    <x v="3"/>
    <x v="0"/>
    <x v="0"/>
    <x v="1"/>
    <x v="3"/>
    <x v="3"/>
    <x v="2"/>
    <x v="1"/>
    <x v="3001"/>
    <x v="1"/>
    <x v="1"/>
    <x v="1"/>
  </r>
  <r>
    <n v="5230"/>
    <x v="160"/>
    <x v="18"/>
    <x v="3"/>
    <x v="1"/>
    <x v="1"/>
    <x v="0"/>
    <x v="0"/>
    <x v="3"/>
    <x v="1"/>
    <x v="3205"/>
    <x v="1"/>
    <x v="1"/>
    <x v="1"/>
  </r>
  <r>
    <n v="5231"/>
    <x v="138"/>
    <x v="29"/>
    <x v="0"/>
    <x v="0"/>
    <x v="1"/>
    <x v="2"/>
    <x v="0"/>
    <x v="4"/>
    <x v="1"/>
    <x v="3206"/>
    <x v="0"/>
    <x v="0"/>
    <x v="0"/>
  </r>
  <r>
    <n v="5232"/>
    <x v="182"/>
    <x v="48"/>
    <x v="6"/>
    <x v="0"/>
    <x v="1"/>
    <x v="4"/>
    <x v="2"/>
    <x v="1"/>
    <x v="1"/>
    <x v="3207"/>
    <x v="1"/>
    <x v="1"/>
    <x v="1"/>
  </r>
  <r>
    <n v="5233"/>
    <x v="149"/>
    <x v="24"/>
    <x v="0"/>
    <x v="1"/>
    <x v="0"/>
    <x v="2"/>
    <x v="2"/>
    <x v="0"/>
    <x v="1"/>
    <x v="3208"/>
    <x v="1"/>
    <x v="1"/>
    <x v="1"/>
  </r>
  <r>
    <n v="5234"/>
    <x v="48"/>
    <x v="45"/>
    <x v="6"/>
    <x v="1"/>
    <x v="0"/>
    <x v="1"/>
    <x v="2"/>
    <x v="1"/>
    <x v="1"/>
    <x v="3048"/>
    <x v="0"/>
    <x v="0"/>
    <x v="0"/>
  </r>
  <r>
    <n v="5235"/>
    <x v="73"/>
    <x v="3"/>
    <x v="2"/>
    <x v="2"/>
    <x v="1"/>
    <x v="1"/>
    <x v="3"/>
    <x v="2"/>
    <x v="1"/>
    <x v="2541"/>
    <x v="0"/>
    <x v="0"/>
    <x v="0"/>
  </r>
  <r>
    <n v="5236"/>
    <x v="129"/>
    <x v="47"/>
    <x v="0"/>
    <x v="2"/>
    <x v="0"/>
    <x v="0"/>
    <x v="3"/>
    <x v="3"/>
    <x v="1"/>
    <x v="2445"/>
    <x v="0"/>
    <x v="0"/>
    <x v="0"/>
  </r>
  <r>
    <n v="5237"/>
    <x v="149"/>
    <x v="10"/>
    <x v="0"/>
    <x v="1"/>
    <x v="0"/>
    <x v="1"/>
    <x v="3"/>
    <x v="4"/>
    <x v="1"/>
    <x v="2370"/>
    <x v="1"/>
    <x v="1"/>
    <x v="1"/>
  </r>
  <r>
    <n v="5238"/>
    <x v="3"/>
    <x v="45"/>
    <x v="0"/>
    <x v="0"/>
    <x v="0"/>
    <x v="3"/>
    <x v="2"/>
    <x v="1"/>
    <x v="1"/>
    <x v="2965"/>
    <x v="1"/>
    <x v="1"/>
    <x v="1"/>
  </r>
  <r>
    <n v="5239"/>
    <x v="34"/>
    <x v="10"/>
    <x v="0"/>
    <x v="0"/>
    <x v="0"/>
    <x v="3"/>
    <x v="0"/>
    <x v="0"/>
    <x v="1"/>
    <x v="2750"/>
    <x v="0"/>
    <x v="0"/>
    <x v="0"/>
  </r>
  <r>
    <n v="5240"/>
    <x v="130"/>
    <x v="18"/>
    <x v="0"/>
    <x v="1"/>
    <x v="0"/>
    <x v="3"/>
    <x v="2"/>
    <x v="1"/>
    <x v="1"/>
    <x v="2937"/>
    <x v="0"/>
    <x v="0"/>
    <x v="0"/>
  </r>
  <r>
    <n v="5241"/>
    <x v="92"/>
    <x v="3"/>
    <x v="0"/>
    <x v="1"/>
    <x v="1"/>
    <x v="2"/>
    <x v="3"/>
    <x v="2"/>
    <x v="1"/>
    <x v="2932"/>
    <x v="0"/>
    <x v="0"/>
    <x v="0"/>
  </r>
  <r>
    <n v="5242"/>
    <x v="86"/>
    <x v="13"/>
    <x v="0"/>
    <x v="0"/>
    <x v="1"/>
    <x v="4"/>
    <x v="2"/>
    <x v="3"/>
    <x v="1"/>
    <x v="2650"/>
    <x v="1"/>
    <x v="1"/>
    <x v="1"/>
  </r>
  <r>
    <n v="5243"/>
    <x v="58"/>
    <x v="6"/>
    <x v="6"/>
    <x v="2"/>
    <x v="0"/>
    <x v="1"/>
    <x v="3"/>
    <x v="4"/>
    <x v="1"/>
    <x v="2925"/>
    <x v="1"/>
    <x v="1"/>
    <x v="1"/>
  </r>
  <r>
    <n v="5244"/>
    <x v="109"/>
    <x v="48"/>
    <x v="0"/>
    <x v="2"/>
    <x v="0"/>
    <x v="1"/>
    <x v="3"/>
    <x v="1"/>
    <x v="1"/>
    <x v="2312"/>
    <x v="0"/>
    <x v="0"/>
    <x v="0"/>
  </r>
  <r>
    <n v="5245"/>
    <x v="4"/>
    <x v="3"/>
    <x v="0"/>
    <x v="0"/>
    <x v="1"/>
    <x v="0"/>
    <x v="0"/>
    <x v="0"/>
    <x v="1"/>
    <x v="2090"/>
    <x v="1"/>
    <x v="1"/>
    <x v="1"/>
  </r>
  <r>
    <n v="5246"/>
    <x v="76"/>
    <x v="3"/>
    <x v="0"/>
    <x v="1"/>
    <x v="1"/>
    <x v="4"/>
    <x v="0"/>
    <x v="1"/>
    <x v="1"/>
    <x v="2894"/>
    <x v="1"/>
    <x v="1"/>
    <x v="1"/>
  </r>
  <r>
    <n v="5247"/>
    <x v="168"/>
    <x v="24"/>
    <x v="4"/>
    <x v="2"/>
    <x v="0"/>
    <x v="0"/>
    <x v="3"/>
    <x v="2"/>
    <x v="1"/>
    <x v="2316"/>
    <x v="1"/>
    <x v="1"/>
    <x v="1"/>
  </r>
  <r>
    <n v="5248"/>
    <x v="39"/>
    <x v="24"/>
    <x v="0"/>
    <x v="1"/>
    <x v="0"/>
    <x v="3"/>
    <x v="2"/>
    <x v="3"/>
    <x v="1"/>
    <x v="2737"/>
    <x v="1"/>
    <x v="1"/>
    <x v="1"/>
  </r>
  <r>
    <n v="5249"/>
    <x v="66"/>
    <x v="18"/>
    <x v="2"/>
    <x v="1"/>
    <x v="0"/>
    <x v="3"/>
    <x v="0"/>
    <x v="4"/>
    <x v="1"/>
    <x v="3209"/>
    <x v="0"/>
    <x v="0"/>
    <x v="0"/>
  </r>
  <r>
    <n v="5250"/>
    <x v="200"/>
    <x v="18"/>
    <x v="2"/>
    <x v="1"/>
    <x v="0"/>
    <x v="1"/>
    <x v="5"/>
    <x v="1"/>
    <x v="1"/>
    <x v="669"/>
    <x v="1"/>
    <x v="1"/>
    <x v="1"/>
  </r>
  <r>
    <n v="5251"/>
    <x v="176"/>
    <x v="45"/>
    <x v="2"/>
    <x v="0"/>
    <x v="0"/>
    <x v="0"/>
    <x v="4"/>
    <x v="0"/>
    <x v="1"/>
    <x v="292"/>
    <x v="1"/>
    <x v="1"/>
    <x v="1"/>
  </r>
  <r>
    <n v="5252"/>
    <x v="201"/>
    <x v="29"/>
    <x v="2"/>
    <x v="0"/>
    <x v="1"/>
    <x v="4"/>
    <x v="4"/>
    <x v="1"/>
    <x v="1"/>
    <x v="591"/>
    <x v="0"/>
    <x v="0"/>
    <x v="0"/>
  </r>
  <r>
    <n v="5253"/>
    <x v="202"/>
    <x v="10"/>
    <x v="4"/>
    <x v="0"/>
    <x v="0"/>
    <x v="1"/>
    <x v="4"/>
    <x v="2"/>
    <x v="1"/>
    <x v="220"/>
    <x v="1"/>
    <x v="1"/>
    <x v="1"/>
  </r>
  <r>
    <n v="5254"/>
    <x v="13"/>
    <x v="3"/>
    <x v="2"/>
    <x v="0"/>
    <x v="1"/>
    <x v="4"/>
    <x v="4"/>
    <x v="3"/>
    <x v="1"/>
    <x v="617"/>
    <x v="0"/>
    <x v="0"/>
    <x v="0"/>
  </r>
  <r>
    <n v="5255"/>
    <x v="100"/>
    <x v="3"/>
    <x v="2"/>
    <x v="0"/>
    <x v="1"/>
    <x v="2"/>
    <x v="4"/>
    <x v="4"/>
    <x v="1"/>
    <x v="3210"/>
    <x v="1"/>
    <x v="1"/>
    <x v="1"/>
  </r>
  <r>
    <n v="5256"/>
    <x v="196"/>
    <x v="24"/>
    <x v="2"/>
    <x v="0"/>
    <x v="1"/>
    <x v="0"/>
    <x v="5"/>
    <x v="1"/>
    <x v="1"/>
    <x v="396"/>
    <x v="1"/>
    <x v="1"/>
    <x v="1"/>
  </r>
  <r>
    <n v="5257"/>
    <x v="201"/>
    <x v="3"/>
    <x v="2"/>
    <x v="0"/>
    <x v="0"/>
    <x v="1"/>
    <x v="4"/>
    <x v="0"/>
    <x v="1"/>
    <x v="1178"/>
    <x v="0"/>
    <x v="0"/>
    <x v="0"/>
  </r>
  <r>
    <n v="5258"/>
    <x v="13"/>
    <x v="48"/>
    <x v="2"/>
    <x v="0"/>
    <x v="0"/>
    <x v="3"/>
    <x v="4"/>
    <x v="1"/>
    <x v="1"/>
    <x v="1115"/>
    <x v="1"/>
    <x v="1"/>
    <x v="1"/>
  </r>
  <r>
    <n v="5259"/>
    <x v="196"/>
    <x v="47"/>
    <x v="2"/>
    <x v="1"/>
    <x v="1"/>
    <x v="2"/>
    <x v="5"/>
    <x v="2"/>
    <x v="1"/>
    <x v="1631"/>
    <x v="0"/>
    <x v="0"/>
    <x v="0"/>
  </r>
  <r>
    <n v="5260"/>
    <x v="164"/>
    <x v="47"/>
    <x v="2"/>
    <x v="0"/>
    <x v="1"/>
    <x v="1"/>
    <x v="5"/>
    <x v="3"/>
    <x v="1"/>
    <x v="3211"/>
    <x v="0"/>
    <x v="0"/>
    <x v="0"/>
  </r>
  <r>
    <n v="5261"/>
    <x v="180"/>
    <x v="48"/>
    <x v="2"/>
    <x v="0"/>
    <x v="1"/>
    <x v="1"/>
    <x v="4"/>
    <x v="4"/>
    <x v="1"/>
    <x v="1669"/>
    <x v="0"/>
    <x v="0"/>
    <x v="0"/>
  </r>
  <r>
    <n v="5262"/>
    <x v="204"/>
    <x v="18"/>
    <x v="2"/>
    <x v="0"/>
    <x v="0"/>
    <x v="4"/>
    <x v="4"/>
    <x v="1"/>
    <x v="1"/>
    <x v="3212"/>
    <x v="1"/>
    <x v="1"/>
    <x v="1"/>
  </r>
  <r>
    <n v="5263"/>
    <x v="181"/>
    <x v="13"/>
    <x v="2"/>
    <x v="1"/>
    <x v="1"/>
    <x v="4"/>
    <x v="4"/>
    <x v="0"/>
    <x v="1"/>
    <x v="225"/>
    <x v="1"/>
    <x v="1"/>
    <x v="1"/>
  </r>
  <r>
    <n v="5264"/>
    <x v="178"/>
    <x v="13"/>
    <x v="4"/>
    <x v="0"/>
    <x v="1"/>
    <x v="4"/>
    <x v="5"/>
    <x v="1"/>
    <x v="1"/>
    <x v="1137"/>
    <x v="0"/>
    <x v="0"/>
    <x v="0"/>
  </r>
  <r>
    <n v="5265"/>
    <x v="204"/>
    <x v="24"/>
    <x v="2"/>
    <x v="0"/>
    <x v="0"/>
    <x v="3"/>
    <x v="4"/>
    <x v="2"/>
    <x v="1"/>
    <x v="3213"/>
    <x v="0"/>
    <x v="0"/>
    <x v="0"/>
  </r>
  <r>
    <n v="5266"/>
    <x v="187"/>
    <x v="6"/>
    <x v="2"/>
    <x v="1"/>
    <x v="1"/>
    <x v="2"/>
    <x v="4"/>
    <x v="3"/>
    <x v="1"/>
    <x v="1508"/>
    <x v="1"/>
    <x v="1"/>
    <x v="1"/>
  </r>
  <r>
    <n v="5267"/>
    <x v="204"/>
    <x v="13"/>
    <x v="4"/>
    <x v="1"/>
    <x v="1"/>
    <x v="0"/>
    <x v="4"/>
    <x v="4"/>
    <x v="1"/>
    <x v="419"/>
    <x v="0"/>
    <x v="0"/>
    <x v="0"/>
  </r>
  <r>
    <n v="5268"/>
    <x v="194"/>
    <x v="6"/>
    <x v="4"/>
    <x v="1"/>
    <x v="1"/>
    <x v="0"/>
    <x v="4"/>
    <x v="1"/>
    <x v="1"/>
    <x v="144"/>
    <x v="0"/>
    <x v="0"/>
    <x v="0"/>
  </r>
  <r>
    <n v="5269"/>
    <x v="184"/>
    <x v="13"/>
    <x v="2"/>
    <x v="0"/>
    <x v="0"/>
    <x v="0"/>
    <x v="5"/>
    <x v="0"/>
    <x v="1"/>
    <x v="1331"/>
    <x v="0"/>
    <x v="0"/>
    <x v="0"/>
  </r>
  <r>
    <n v="5270"/>
    <x v="91"/>
    <x v="10"/>
    <x v="2"/>
    <x v="0"/>
    <x v="1"/>
    <x v="4"/>
    <x v="4"/>
    <x v="1"/>
    <x v="1"/>
    <x v="1635"/>
    <x v="0"/>
    <x v="0"/>
    <x v="0"/>
  </r>
  <r>
    <n v="5271"/>
    <x v="200"/>
    <x v="13"/>
    <x v="2"/>
    <x v="0"/>
    <x v="0"/>
    <x v="4"/>
    <x v="4"/>
    <x v="2"/>
    <x v="1"/>
    <x v="1189"/>
    <x v="1"/>
    <x v="1"/>
    <x v="1"/>
  </r>
  <r>
    <n v="5272"/>
    <x v="130"/>
    <x v="13"/>
    <x v="2"/>
    <x v="1"/>
    <x v="0"/>
    <x v="4"/>
    <x v="5"/>
    <x v="3"/>
    <x v="1"/>
    <x v="855"/>
    <x v="0"/>
    <x v="0"/>
    <x v="0"/>
  </r>
  <r>
    <n v="5273"/>
    <x v="68"/>
    <x v="29"/>
    <x v="2"/>
    <x v="0"/>
    <x v="1"/>
    <x v="0"/>
    <x v="4"/>
    <x v="4"/>
    <x v="1"/>
    <x v="3214"/>
    <x v="1"/>
    <x v="1"/>
    <x v="1"/>
  </r>
  <r>
    <n v="5274"/>
    <x v="86"/>
    <x v="10"/>
    <x v="2"/>
    <x v="1"/>
    <x v="1"/>
    <x v="0"/>
    <x v="4"/>
    <x v="1"/>
    <x v="1"/>
    <x v="1690"/>
    <x v="1"/>
    <x v="1"/>
    <x v="1"/>
  </r>
  <r>
    <n v="5275"/>
    <x v="201"/>
    <x v="48"/>
    <x v="4"/>
    <x v="0"/>
    <x v="1"/>
    <x v="1"/>
    <x v="5"/>
    <x v="0"/>
    <x v="1"/>
    <x v="1437"/>
    <x v="0"/>
    <x v="0"/>
    <x v="0"/>
  </r>
  <r>
    <n v="5276"/>
    <x v="164"/>
    <x v="29"/>
    <x v="1"/>
    <x v="1"/>
    <x v="0"/>
    <x v="0"/>
    <x v="4"/>
    <x v="1"/>
    <x v="1"/>
    <x v="897"/>
    <x v="0"/>
    <x v="0"/>
    <x v="0"/>
  </r>
  <r>
    <n v="5277"/>
    <x v="120"/>
    <x v="24"/>
    <x v="2"/>
    <x v="0"/>
    <x v="1"/>
    <x v="1"/>
    <x v="4"/>
    <x v="2"/>
    <x v="1"/>
    <x v="3215"/>
    <x v="1"/>
    <x v="1"/>
    <x v="1"/>
  </r>
  <r>
    <n v="5278"/>
    <x v="135"/>
    <x v="6"/>
    <x v="2"/>
    <x v="0"/>
    <x v="0"/>
    <x v="3"/>
    <x v="3"/>
    <x v="3"/>
    <x v="1"/>
    <x v="968"/>
    <x v="1"/>
    <x v="1"/>
    <x v="1"/>
  </r>
  <r>
    <n v="5279"/>
    <x v="205"/>
    <x v="29"/>
    <x v="2"/>
    <x v="1"/>
    <x v="1"/>
    <x v="4"/>
    <x v="4"/>
    <x v="4"/>
    <x v="1"/>
    <x v="1202"/>
    <x v="1"/>
    <x v="1"/>
    <x v="1"/>
  </r>
  <r>
    <n v="5280"/>
    <x v="92"/>
    <x v="13"/>
    <x v="2"/>
    <x v="0"/>
    <x v="0"/>
    <x v="2"/>
    <x v="4"/>
    <x v="1"/>
    <x v="1"/>
    <x v="3216"/>
    <x v="0"/>
    <x v="0"/>
    <x v="0"/>
  </r>
  <r>
    <n v="5281"/>
    <x v="51"/>
    <x v="6"/>
    <x v="2"/>
    <x v="0"/>
    <x v="0"/>
    <x v="1"/>
    <x v="4"/>
    <x v="0"/>
    <x v="1"/>
    <x v="1022"/>
    <x v="0"/>
    <x v="0"/>
    <x v="0"/>
  </r>
  <r>
    <n v="5282"/>
    <x v="113"/>
    <x v="6"/>
    <x v="1"/>
    <x v="0"/>
    <x v="1"/>
    <x v="0"/>
    <x v="3"/>
    <x v="1"/>
    <x v="1"/>
    <x v="678"/>
    <x v="1"/>
    <x v="1"/>
    <x v="1"/>
  </r>
  <r>
    <n v="5283"/>
    <x v="149"/>
    <x v="10"/>
    <x v="4"/>
    <x v="1"/>
    <x v="0"/>
    <x v="2"/>
    <x v="4"/>
    <x v="2"/>
    <x v="1"/>
    <x v="3217"/>
    <x v="1"/>
    <x v="1"/>
    <x v="1"/>
  </r>
  <r>
    <n v="5284"/>
    <x v="201"/>
    <x v="45"/>
    <x v="2"/>
    <x v="1"/>
    <x v="0"/>
    <x v="4"/>
    <x v="4"/>
    <x v="3"/>
    <x v="1"/>
    <x v="1294"/>
    <x v="0"/>
    <x v="0"/>
    <x v="0"/>
  </r>
  <r>
    <n v="5285"/>
    <x v="206"/>
    <x v="13"/>
    <x v="2"/>
    <x v="1"/>
    <x v="0"/>
    <x v="4"/>
    <x v="5"/>
    <x v="4"/>
    <x v="1"/>
    <x v="913"/>
    <x v="1"/>
    <x v="1"/>
    <x v="1"/>
  </r>
  <r>
    <n v="5286"/>
    <x v="204"/>
    <x v="29"/>
    <x v="2"/>
    <x v="0"/>
    <x v="0"/>
    <x v="0"/>
    <x v="4"/>
    <x v="1"/>
    <x v="1"/>
    <x v="3124"/>
    <x v="1"/>
    <x v="1"/>
    <x v="1"/>
  </r>
  <r>
    <n v="5287"/>
    <x v="75"/>
    <x v="24"/>
    <x v="1"/>
    <x v="0"/>
    <x v="1"/>
    <x v="1"/>
    <x v="2"/>
    <x v="0"/>
    <x v="1"/>
    <x v="3059"/>
    <x v="1"/>
    <x v="1"/>
    <x v="1"/>
  </r>
  <r>
    <n v="5288"/>
    <x v="160"/>
    <x v="13"/>
    <x v="0"/>
    <x v="1"/>
    <x v="1"/>
    <x v="3"/>
    <x v="0"/>
    <x v="1"/>
    <x v="1"/>
    <x v="2350"/>
    <x v="0"/>
    <x v="0"/>
    <x v="0"/>
  </r>
  <r>
    <n v="5289"/>
    <x v="173"/>
    <x v="6"/>
    <x v="4"/>
    <x v="0"/>
    <x v="1"/>
    <x v="2"/>
    <x v="1"/>
    <x v="2"/>
    <x v="1"/>
    <x v="2354"/>
    <x v="1"/>
    <x v="1"/>
    <x v="1"/>
  </r>
  <r>
    <n v="5290"/>
    <x v="92"/>
    <x v="10"/>
    <x v="0"/>
    <x v="0"/>
    <x v="0"/>
    <x v="4"/>
    <x v="0"/>
    <x v="3"/>
    <x v="1"/>
    <x v="3218"/>
    <x v="1"/>
    <x v="1"/>
    <x v="1"/>
  </r>
  <r>
    <n v="5291"/>
    <x v="137"/>
    <x v="24"/>
    <x v="1"/>
    <x v="1"/>
    <x v="1"/>
    <x v="2"/>
    <x v="0"/>
    <x v="4"/>
    <x v="1"/>
    <x v="3219"/>
    <x v="0"/>
    <x v="0"/>
    <x v="0"/>
  </r>
  <r>
    <n v="5292"/>
    <x v="36"/>
    <x v="3"/>
    <x v="1"/>
    <x v="0"/>
    <x v="0"/>
    <x v="4"/>
    <x v="3"/>
    <x v="1"/>
    <x v="1"/>
    <x v="2048"/>
    <x v="0"/>
    <x v="0"/>
    <x v="0"/>
  </r>
  <r>
    <n v="5293"/>
    <x v="79"/>
    <x v="13"/>
    <x v="1"/>
    <x v="0"/>
    <x v="1"/>
    <x v="0"/>
    <x v="2"/>
    <x v="0"/>
    <x v="1"/>
    <x v="2209"/>
    <x v="1"/>
    <x v="1"/>
    <x v="1"/>
  </r>
  <r>
    <n v="5294"/>
    <x v="13"/>
    <x v="48"/>
    <x v="1"/>
    <x v="0"/>
    <x v="0"/>
    <x v="3"/>
    <x v="1"/>
    <x v="1"/>
    <x v="1"/>
    <x v="2236"/>
    <x v="0"/>
    <x v="0"/>
    <x v="0"/>
  </r>
  <r>
    <n v="5295"/>
    <x v="66"/>
    <x v="3"/>
    <x v="1"/>
    <x v="1"/>
    <x v="1"/>
    <x v="2"/>
    <x v="3"/>
    <x v="2"/>
    <x v="1"/>
    <x v="2733"/>
    <x v="1"/>
    <x v="1"/>
    <x v="1"/>
  </r>
  <r>
    <n v="5296"/>
    <x v="38"/>
    <x v="24"/>
    <x v="0"/>
    <x v="0"/>
    <x v="0"/>
    <x v="4"/>
    <x v="2"/>
    <x v="3"/>
    <x v="1"/>
    <x v="2739"/>
    <x v="1"/>
    <x v="1"/>
    <x v="1"/>
  </r>
  <r>
    <n v="5297"/>
    <x v="30"/>
    <x v="47"/>
    <x v="4"/>
    <x v="0"/>
    <x v="0"/>
    <x v="3"/>
    <x v="2"/>
    <x v="4"/>
    <x v="1"/>
    <x v="3220"/>
    <x v="0"/>
    <x v="0"/>
    <x v="0"/>
  </r>
  <r>
    <n v="5298"/>
    <x v="76"/>
    <x v="6"/>
    <x v="0"/>
    <x v="1"/>
    <x v="0"/>
    <x v="0"/>
    <x v="2"/>
    <x v="1"/>
    <x v="1"/>
    <x v="3221"/>
    <x v="1"/>
    <x v="1"/>
    <x v="1"/>
  </r>
  <r>
    <n v="5299"/>
    <x v="57"/>
    <x v="10"/>
    <x v="0"/>
    <x v="0"/>
    <x v="0"/>
    <x v="4"/>
    <x v="3"/>
    <x v="0"/>
    <x v="1"/>
    <x v="3221"/>
    <x v="1"/>
    <x v="1"/>
    <x v="1"/>
  </r>
  <r>
    <n v="5300"/>
    <x v="207"/>
    <x v="13"/>
    <x v="2"/>
    <x v="0"/>
    <x v="1"/>
    <x v="2"/>
    <x v="0"/>
    <x v="1"/>
    <x v="1"/>
    <x v="3222"/>
    <x v="1"/>
    <x v="1"/>
    <x v="1"/>
  </r>
  <r>
    <n v="5301"/>
    <x v="109"/>
    <x v="48"/>
    <x v="1"/>
    <x v="1"/>
    <x v="0"/>
    <x v="4"/>
    <x v="0"/>
    <x v="2"/>
    <x v="1"/>
    <x v="3151"/>
    <x v="1"/>
    <x v="1"/>
    <x v="1"/>
  </r>
  <r>
    <n v="5302"/>
    <x v="154"/>
    <x v="6"/>
    <x v="0"/>
    <x v="1"/>
    <x v="0"/>
    <x v="4"/>
    <x v="3"/>
    <x v="3"/>
    <x v="1"/>
    <x v="1974"/>
    <x v="1"/>
    <x v="1"/>
    <x v="1"/>
  </r>
  <r>
    <n v="5303"/>
    <x v="66"/>
    <x v="47"/>
    <x v="1"/>
    <x v="1"/>
    <x v="0"/>
    <x v="2"/>
    <x v="0"/>
    <x v="4"/>
    <x v="1"/>
    <x v="3223"/>
    <x v="1"/>
    <x v="1"/>
    <x v="1"/>
  </r>
  <r>
    <n v="5304"/>
    <x v="44"/>
    <x v="18"/>
    <x v="4"/>
    <x v="1"/>
    <x v="1"/>
    <x v="3"/>
    <x v="3"/>
    <x v="1"/>
    <x v="1"/>
    <x v="2269"/>
    <x v="1"/>
    <x v="1"/>
    <x v="1"/>
  </r>
  <r>
    <n v="5305"/>
    <x v="2"/>
    <x v="47"/>
    <x v="1"/>
    <x v="1"/>
    <x v="0"/>
    <x v="1"/>
    <x v="0"/>
    <x v="0"/>
    <x v="1"/>
    <x v="3224"/>
    <x v="1"/>
    <x v="1"/>
    <x v="1"/>
  </r>
  <r>
    <n v="5306"/>
    <x v="94"/>
    <x v="24"/>
    <x v="1"/>
    <x v="1"/>
    <x v="1"/>
    <x v="0"/>
    <x v="0"/>
    <x v="1"/>
    <x v="1"/>
    <x v="3205"/>
    <x v="0"/>
    <x v="0"/>
    <x v="0"/>
  </r>
  <r>
    <n v="5307"/>
    <x v="80"/>
    <x v="10"/>
    <x v="0"/>
    <x v="1"/>
    <x v="1"/>
    <x v="4"/>
    <x v="0"/>
    <x v="2"/>
    <x v="1"/>
    <x v="3160"/>
    <x v="0"/>
    <x v="0"/>
    <x v="0"/>
  </r>
  <r>
    <n v="5308"/>
    <x v="111"/>
    <x v="45"/>
    <x v="0"/>
    <x v="1"/>
    <x v="1"/>
    <x v="1"/>
    <x v="2"/>
    <x v="3"/>
    <x v="1"/>
    <x v="2412"/>
    <x v="1"/>
    <x v="1"/>
    <x v="1"/>
  </r>
  <r>
    <n v="5309"/>
    <x v="89"/>
    <x v="45"/>
    <x v="0"/>
    <x v="0"/>
    <x v="1"/>
    <x v="2"/>
    <x v="2"/>
    <x v="4"/>
    <x v="1"/>
    <x v="2228"/>
    <x v="0"/>
    <x v="0"/>
    <x v="0"/>
  </r>
  <r>
    <n v="5310"/>
    <x v="130"/>
    <x v="47"/>
    <x v="0"/>
    <x v="1"/>
    <x v="1"/>
    <x v="4"/>
    <x v="2"/>
    <x v="1"/>
    <x v="1"/>
    <x v="3225"/>
    <x v="0"/>
    <x v="0"/>
    <x v="0"/>
  </r>
  <r>
    <n v="5311"/>
    <x v="70"/>
    <x v="45"/>
    <x v="2"/>
    <x v="0"/>
    <x v="1"/>
    <x v="3"/>
    <x v="1"/>
    <x v="0"/>
    <x v="1"/>
    <x v="3226"/>
    <x v="0"/>
    <x v="0"/>
    <x v="0"/>
  </r>
  <r>
    <n v="5312"/>
    <x v="125"/>
    <x v="6"/>
    <x v="1"/>
    <x v="0"/>
    <x v="0"/>
    <x v="3"/>
    <x v="2"/>
    <x v="1"/>
    <x v="1"/>
    <x v="2005"/>
    <x v="0"/>
    <x v="0"/>
    <x v="0"/>
  </r>
  <r>
    <n v="5313"/>
    <x v="27"/>
    <x v="48"/>
    <x v="0"/>
    <x v="1"/>
    <x v="0"/>
    <x v="1"/>
    <x v="3"/>
    <x v="2"/>
    <x v="1"/>
    <x v="3227"/>
    <x v="1"/>
    <x v="1"/>
    <x v="1"/>
  </r>
  <r>
    <n v="5314"/>
    <x v="180"/>
    <x v="24"/>
    <x v="2"/>
    <x v="1"/>
    <x v="1"/>
    <x v="0"/>
    <x v="0"/>
    <x v="3"/>
    <x v="1"/>
    <x v="2537"/>
    <x v="1"/>
    <x v="1"/>
    <x v="1"/>
  </r>
  <r>
    <n v="5315"/>
    <x v="31"/>
    <x v="10"/>
    <x v="2"/>
    <x v="2"/>
    <x v="0"/>
    <x v="1"/>
    <x v="2"/>
    <x v="4"/>
    <x v="1"/>
    <x v="1915"/>
    <x v="0"/>
    <x v="0"/>
    <x v="0"/>
  </r>
  <r>
    <n v="5316"/>
    <x v="70"/>
    <x v="13"/>
    <x v="0"/>
    <x v="1"/>
    <x v="1"/>
    <x v="3"/>
    <x v="2"/>
    <x v="1"/>
    <x v="1"/>
    <x v="2680"/>
    <x v="0"/>
    <x v="0"/>
    <x v="0"/>
  </r>
  <r>
    <n v="5317"/>
    <x v="15"/>
    <x v="6"/>
    <x v="1"/>
    <x v="0"/>
    <x v="1"/>
    <x v="2"/>
    <x v="0"/>
    <x v="0"/>
    <x v="2"/>
    <x v="2855"/>
    <x v="1"/>
    <x v="1"/>
    <x v="1"/>
  </r>
  <r>
    <n v="5318"/>
    <x v="11"/>
    <x v="47"/>
    <x v="1"/>
    <x v="2"/>
    <x v="0"/>
    <x v="1"/>
    <x v="2"/>
    <x v="1"/>
    <x v="2"/>
    <x v="2661"/>
    <x v="1"/>
    <x v="1"/>
    <x v="1"/>
  </r>
  <r>
    <n v="5319"/>
    <x v="16"/>
    <x v="24"/>
    <x v="2"/>
    <x v="1"/>
    <x v="1"/>
    <x v="4"/>
    <x v="4"/>
    <x v="2"/>
    <x v="2"/>
    <x v="3228"/>
    <x v="1"/>
    <x v="1"/>
    <x v="1"/>
  </r>
  <r>
    <n v="5320"/>
    <x v="100"/>
    <x v="45"/>
    <x v="0"/>
    <x v="2"/>
    <x v="0"/>
    <x v="2"/>
    <x v="0"/>
    <x v="3"/>
    <x v="2"/>
    <x v="3178"/>
    <x v="1"/>
    <x v="1"/>
    <x v="1"/>
  </r>
  <r>
    <n v="5321"/>
    <x v="67"/>
    <x v="18"/>
    <x v="0"/>
    <x v="0"/>
    <x v="0"/>
    <x v="4"/>
    <x v="0"/>
    <x v="4"/>
    <x v="2"/>
    <x v="2207"/>
    <x v="1"/>
    <x v="1"/>
    <x v="1"/>
  </r>
  <r>
    <n v="5322"/>
    <x v="134"/>
    <x v="6"/>
    <x v="0"/>
    <x v="0"/>
    <x v="1"/>
    <x v="4"/>
    <x v="2"/>
    <x v="1"/>
    <x v="2"/>
    <x v="3229"/>
    <x v="0"/>
    <x v="0"/>
    <x v="0"/>
  </r>
  <r>
    <n v="5323"/>
    <x v="146"/>
    <x v="45"/>
    <x v="0"/>
    <x v="0"/>
    <x v="1"/>
    <x v="2"/>
    <x v="2"/>
    <x v="0"/>
    <x v="2"/>
    <x v="2345"/>
    <x v="0"/>
    <x v="0"/>
    <x v="0"/>
  </r>
  <r>
    <n v="5324"/>
    <x v="46"/>
    <x v="48"/>
    <x v="0"/>
    <x v="1"/>
    <x v="0"/>
    <x v="4"/>
    <x v="0"/>
    <x v="1"/>
    <x v="2"/>
    <x v="2328"/>
    <x v="0"/>
    <x v="0"/>
    <x v="0"/>
  </r>
  <r>
    <n v="5325"/>
    <x v="69"/>
    <x v="24"/>
    <x v="0"/>
    <x v="1"/>
    <x v="0"/>
    <x v="2"/>
    <x v="0"/>
    <x v="2"/>
    <x v="2"/>
    <x v="2118"/>
    <x v="1"/>
    <x v="1"/>
    <x v="1"/>
  </r>
  <r>
    <n v="5326"/>
    <x v="80"/>
    <x v="18"/>
    <x v="3"/>
    <x v="1"/>
    <x v="1"/>
    <x v="0"/>
    <x v="0"/>
    <x v="3"/>
    <x v="2"/>
    <x v="2740"/>
    <x v="1"/>
    <x v="1"/>
    <x v="1"/>
  </r>
  <r>
    <n v="5327"/>
    <x v="6"/>
    <x v="48"/>
    <x v="0"/>
    <x v="0"/>
    <x v="1"/>
    <x v="3"/>
    <x v="4"/>
    <x v="4"/>
    <x v="2"/>
    <x v="2371"/>
    <x v="0"/>
    <x v="0"/>
    <x v="0"/>
  </r>
  <r>
    <n v="5328"/>
    <x v="155"/>
    <x v="3"/>
    <x v="1"/>
    <x v="1"/>
    <x v="0"/>
    <x v="0"/>
    <x v="2"/>
    <x v="1"/>
    <x v="2"/>
    <x v="2991"/>
    <x v="1"/>
    <x v="1"/>
    <x v="1"/>
  </r>
  <r>
    <n v="5329"/>
    <x v="139"/>
    <x v="18"/>
    <x v="1"/>
    <x v="2"/>
    <x v="1"/>
    <x v="4"/>
    <x v="1"/>
    <x v="0"/>
    <x v="2"/>
    <x v="2507"/>
    <x v="1"/>
    <x v="1"/>
    <x v="1"/>
  </r>
  <r>
    <n v="5330"/>
    <x v="25"/>
    <x v="29"/>
    <x v="0"/>
    <x v="2"/>
    <x v="0"/>
    <x v="3"/>
    <x v="3"/>
    <x v="1"/>
    <x v="2"/>
    <x v="3230"/>
    <x v="1"/>
    <x v="1"/>
    <x v="1"/>
  </r>
  <r>
    <n v="5331"/>
    <x v="9"/>
    <x v="18"/>
    <x v="2"/>
    <x v="0"/>
    <x v="1"/>
    <x v="0"/>
    <x v="0"/>
    <x v="2"/>
    <x v="2"/>
    <x v="3139"/>
    <x v="1"/>
    <x v="1"/>
    <x v="1"/>
  </r>
  <r>
    <n v="5332"/>
    <x v="63"/>
    <x v="18"/>
    <x v="0"/>
    <x v="0"/>
    <x v="1"/>
    <x v="3"/>
    <x v="0"/>
    <x v="3"/>
    <x v="2"/>
    <x v="3231"/>
    <x v="1"/>
    <x v="1"/>
    <x v="1"/>
  </r>
  <r>
    <n v="5333"/>
    <x v="54"/>
    <x v="45"/>
    <x v="2"/>
    <x v="1"/>
    <x v="1"/>
    <x v="2"/>
    <x v="0"/>
    <x v="4"/>
    <x v="2"/>
    <x v="2952"/>
    <x v="1"/>
    <x v="1"/>
    <x v="1"/>
  </r>
  <r>
    <n v="5334"/>
    <x v="54"/>
    <x v="24"/>
    <x v="0"/>
    <x v="1"/>
    <x v="1"/>
    <x v="0"/>
    <x v="2"/>
    <x v="1"/>
    <x v="2"/>
    <x v="1914"/>
    <x v="1"/>
    <x v="1"/>
    <x v="1"/>
  </r>
  <r>
    <n v="5335"/>
    <x v="170"/>
    <x v="47"/>
    <x v="2"/>
    <x v="1"/>
    <x v="0"/>
    <x v="2"/>
    <x v="3"/>
    <x v="0"/>
    <x v="2"/>
    <x v="3044"/>
    <x v="1"/>
    <x v="1"/>
    <x v="1"/>
  </r>
  <r>
    <n v="5336"/>
    <x v="32"/>
    <x v="18"/>
    <x v="0"/>
    <x v="0"/>
    <x v="0"/>
    <x v="2"/>
    <x v="3"/>
    <x v="1"/>
    <x v="2"/>
    <x v="3232"/>
    <x v="0"/>
    <x v="0"/>
    <x v="0"/>
  </r>
  <r>
    <n v="5337"/>
    <x v="7"/>
    <x v="29"/>
    <x v="0"/>
    <x v="1"/>
    <x v="0"/>
    <x v="2"/>
    <x v="4"/>
    <x v="2"/>
    <x v="2"/>
    <x v="3083"/>
    <x v="0"/>
    <x v="0"/>
    <x v="0"/>
  </r>
  <r>
    <n v="5338"/>
    <x v="157"/>
    <x v="47"/>
    <x v="0"/>
    <x v="1"/>
    <x v="1"/>
    <x v="4"/>
    <x v="0"/>
    <x v="3"/>
    <x v="2"/>
    <x v="2555"/>
    <x v="1"/>
    <x v="1"/>
    <x v="1"/>
  </r>
  <r>
    <n v="5339"/>
    <x v="155"/>
    <x v="3"/>
    <x v="1"/>
    <x v="0"/>
    <x v="1"/>
    <x v="1"/>
    <x v="1"/>
    <x v="4"/>
    <x v="0"/>
    <x v="2474"/>
    <x v="0"/>
    <x v="0"/>
    <x v="0"/>
  </r>
  <r>
    <n v="5340"/>
    <x v="5"/>
    <x v="10"/>
    <x v="0"/>
    <x v="1"/>
    <x v="0"/>
    <x v="3"/>
    <x v="3"/>
    <x v="1"/>
    <x v="0"/>
    <x v="2763"/>
    <x v="1"/>
    <x v="1"/>
    <x v="1"/>
  </r>
  <r>
    <n v="5341"/>
    <x v="129"/>
    <x v="29"/>
    <x v="4"/>
    <x v="0"/>
    <x v="1"/>
    <x v="3"/>
    <x v="0"/>
    <x v="0"/>
    <x v="0"/>
    <x v="3233"/>
    <x v="1"/>
    <x v="1"/>
    <x v="1"/>
  </r>
  <r>
    <n v="5342"/>
    <x v="36"/>
    <x v="45"/>
    <x v="0"/>
    <x v="0"/>
    <x v="0"/>
    <x v="0"/>
    <x v="2"/>
    <x v="1"/>
    <x v="0"/>
    <x v="2042"/>
    <x v="0"/>
    <x v="0"/>
    <x v="0"/>
  </r>
  <r>
    <n v="5343"/>
    <x v="130"/>
    <x v="13"/>
    <x v="1"/>
    <x v="1"/>
    <x v="0"/>
    <x v="0"/>
    <x v="0"/>
    <x v="2"/>
    <x v="0"/>
    <x v="3234"/>
    <x v="1"/>
    <x v="1"/>
    <x v="1"/>
  </r>
  <r>
    <n v="5344"/>
    <x v="31"/>
    <x v="24"/>
    <x v="0"/>
    <x v="0"/>
    <x v="1"/>
    <x v="0"/>
    <x v="0"/>
    <x v="3"/>
    <x v="0"/>
    <x v="2810"/>
    <x v="1"/>
    <x v="1"/>
    <x v="1"/>
  </r>
  <r>
    <n v="5345"/>
    <x v="123"/>
    <x v="24"/>
    <x v="1"/>
    <x v="1"/>
    <x v="0"/>
    <x v="2"/>
    <x v="0"/>
    <x v="4"/>
    <x v="0"/>
    <x v="3235"/>
    <x v="0"/>
    <x v="0"/>
    <x v="0"/>
  </r>
  <r>
    <n v="5346"/>
    <x v="69"/>
    <x v="18"/>
    <x v="0"/>
    <x v="0"/>
    <x v="1"/>
    <x v="2"/>
    <x v="2"/>
    <x v="1"/>
    <x v="0"/>
    <x v="3236"/>
    <x v="0"/>
    <x v="0"/>
    <x v="0"/>
  </r>
  <r>
    <n v="5347"/>
    <x v="93"/>
    <x v="3"/>
    <x v="1"/>
    <x v="1"/>
    <x v="0"/>
    <x v="3"/>
    <x v="2"/>
    <x v="0"/>
    <x v="0"/>
    <x v="2934"/>
    <x v="1"/>
    <x v="1"/>
    <x v="1"/>
  </r>
  <r>
    <n v="5348"/>
    <x v="140"/>
    <x v="3"/>
    <x v="0"/>
    <x v="2"/>
    <x v="1"/>
    <x v="1"/>
    <x v="0"/>
    <x v="1"/>
    <x v="0"/>
    <x v="2056"/>
    <x v="1"/>
    <x v="1"/>
    <x v="1"/>
  </r>
  <r>
    <n v="5349"/>
    <x v="76"/>
    <x v="29"/>
    <x v="2"/>
    <x v="0"/>
    <x v="1"/>
    <x v="3"/>
    <x v="0"/>
    <x v="2"/>
    <x v="0"/>
    <x v="2259"/>
    <x v="1"/>
    <x v="1"/>
    <x v="1"/>
  </r>
  <r>
    <n v="5350"/>
    <x v="155"/>
    <x v="3"/>
    <x v="1"/>
    <x v="0"/>
    <x v="1"/>
    <x v="3"/>
    <x v="0"/>
    <x v="3"/>
    <x v="0"/>
    <x v="2035"/>
    <x v="0"/>
    <x v="0"/>
    <x v="0"/>
  </r>
  <r>
    <n v="5351"/>
    <x v="145"/>
    <x v="18"/>
    <x v="3"/>
    <x v="1"/>
    <x v="0"/>
    <x v="1"/>
    <x v="3"/>
    <x v="4"/>
    <x v="0"/>
    <x v="3042"/>
    <x v="1"/>
    <x v="1"/>
    <x v="1"/>
  </r>
  <r>
    <n v="5352"/>
    <x v="155"/>
    <x v="18"/>
    <x v="4"/>
    <x v="1"/>
    <x v="0"/>
    <x v="0"/>
    <x v="3"/>
    <x v="1"/>
    <x v="0"/>
    <x v="3237"/>
    <x v="0"/>
    <x v="0"/>
    <x v="0"/>
  </r>
  <r>
    <n v="5353"/>
    <x v="72"/>
    <x v="29"/>
    <x v="1"/>
    <x v="1"/>
    <x v="1"/>
    <x v="4"/>
    <x v="3"/>
    <x v="0"/>
    <x v="0"/>
    <x v="2577"/>
    <x v="1"/>
    <x v="1"/>
    <x v="1"/>
  </r>
  <r>
    <n v="5354"/>
    <x v="148"/>
    <x v="10"/>
    <x v="0"/>
    <x v="1"/>
    <x v="0"/>
    <x v="2"/>
    <x v="0"/>
    <x v="1"/>
    <x v="0"/>
    <x v="3168"/>
    <x v="0"/>
    <x v="0"/>
    <x v="0"/>
  </r>
  <r>
    <n v="5355"/>
    <x v="112"/>
    <x v="6"/>
    <x v="4"/>
    <x v="1"/>
    <x v="0"/>
    <x v="1"/>
    <x v="0"/>
    <x v="2"/>
    <x v="0"/>
    <x v="2014"/>
    <x v="0"/>
    <x v="0"/>
    <x v="0"/>
  </r>
  <r>
    <n v="5356"/>
    <x v="55"/>
    <x v="18"/>
    <x v="0"/>
    <x v="1"/>
    <x v="1"/>
    <x v="3"/>
    <x v="0"/>
    <x v="3"/>
    <x v="0"/>
    <x v="2400"/>
    <x v="1"/>
    <x v="1"/>
    <x v="1"/>
  </r>
  <r>
    <n v="5357"/>
    <x v="74"/>
    <x v="47"/>
    <x v="2"/>
    <x v="0"/>
    <x v="0"/>
    <x v="4"/>
    <x v="1"/>
    <x v="4"/>
    <x v="0"/>
    <x v="3238"/>
    <x v="0"/>
    <x v="0"/>
    <x v="0"/>
  </r>
  <r>
    <n v="5358"/>
    <x v="2"/>
    <x v="18"/>
    <x v="1"/>
    <x v="1"/>
    <x v="0"/>
    <x v="1"/>
    <x v="0"/>
    <x v="1"/>
    <x v="0"/>
    <x v="2438"/>
    <x v="0"/>
    <x v="0"/>
    <x v="0"/>
  </r>
  <r>
    <n v="5359"/>
    <x v="29"/>
    <x v="6"/>
    <x v="0"/>
    <x v="0"/>
    <x v="0"/>
    <x v="2"/>
    <x v="0"/>
    <x v="0"/>
    <x v="0"/>
    <x v="3239"/>
    <x v="1"/>
    <x v="1"/>
    <x v="1"/>
  </r>
  <r>
    <n v="5360"/>
    <x v="18"/>
    <x v="47"/>
    <x v="1"/>
    <x v="1"/>
    <x v="1"/>
    <x v="4"/>
    <x v="0"/>
    <x v="1"/>
    <x v="0"/>
    <x v="3240"/>
    <x v="0"/>
    <x v="0"/>
    <x v="0"/>
  </r>
  <r>
    <n v="5361"/>
    <x v="28"/>
    <x v="24"/>
    <x v="0"/>
    <x v="1"/>
    <x v="0"/>
    <x v="2"/>
    <x v="2"/>
    <x v="2"/>
    <x v="1"/>
    <x v="2205"/>
    <x v="0"/>
    <x v="0"/>
    <x v="0"/>
  </r>
  <r>
    <n v="5362"/>
    <x v="22"/>
    <x v="3"/>
    <x v="1"/>
    <x v="0"/>
    <x v="0"/>
    <x v="0"/>
    <x v="0"/>
    <x v="3"/>
    <x v="1"/>
    <x v="3241"/>
    <x v="0"/>
    <x v="0"/>
    <x v="0"/>
  </r>
  <r>
    <n v="5363"/>
    <x v="167"/>
    <x v="29"/>
    <x v="0"/>
    <x v="1"/>
    <x v="1"/>
    <x v="0"/>
    <x v="0"/>
    <x v="4"/>
    <x v="1"/>
    <x v="3242"/>
    <x v="0"/>
    <x v="0"/>
    <x v="0"/>
  </r>
  <r>
    <n v="5364"/>
    <x v="121"/>
    <x v="48"/>
    <x v="4"/>
    <x v="0"/>
    <x v="0"/>
    <x v="1"/>
    <x v="0"/>
    <x v="1"/>
    <x v="1"/>
    <x v="2751"/>
    <x v="1"/>
    <x v="1"/>
    <x v="1"/>
  </r>
  <r>
    <n v="5365"/>
    <x v="84"/>
    <x v="48"/>
    <x v="1"/>
    <x v="0"/>
    <x v="1"/>
    <x v="3"/>
    <x v="0"/>
    <x v="0"/>
    <x v="1"/>
    <x v="3243"/>
    <x v="0"/>
    <x v="0"/>
    <x v="0"/>
  </r>
  <r>
    <n v="5366"/>
    <x v="71"/>
    <x v="24"/>
    <x v="0"/>
    <x v="2"/>
    <x v="0"/>
    <x v="4"/>
    <x v="2"/>
    <x v="1"/>
    <x v="1"/>
    <x v="3244"/>
    <x v="1"/>
    <x v="1"/>
    <x v="1"/>
  </r>
  <r>
    <n v="5367"/>
    <x v="101"/>
    <x v="3"/>
    <x v="1"/>
    <x v="0"/>
    <x v="0"/>
    <x v="4"/>
    <x v="2"/>
    <x v="2"/>
    <x v="1"/>
    <x v="2345"/>
    <x v="1"/>
    <x v="1"/>
    <x v="1"/>
  </r>
  <r>
    <n v="5368"/>
    <x v="44"/>
    <x v="45"/>
    <x v="3"/>
    <x v="1"/>
    <x v="0"/>
    <x v="0"/>
    <x v="3"/>
    <x v="3"/>
    <x v="1"/>
    <x v="3001"/>
    <x v="1"/>
    <x v="1"/>
    <x v="1"/>
  </r>
  <r>
    <n v="5369"/>
    <x v="69"/>
    <x v="29"/>
    <x v="1"/>
    <x v="1"/>
    <x v="1"/>
    <x v="4"/>
    <x v="2"/>
    <x v="4"/>
    <x v="1"/>
    <x v="2048"/>
    <x v="0"/>
    <x v="0"/>
    <x v="0"/>
  </r>
  <r>
    <n v="5370"/>
    <x v="63"/>
    <x v="13"/>
    <x v="0"/>
    <x v="0"/>
    <x v="0"/>
    <x v="0"/>
    <x v="0"/>
    <x v="1"/>
    <x v="1"/>
    <x v="2676"/>
    <x v="1"/>
    <x v="1"/>
    <x v="1"/>
  </r>
  <r>
    <n v="5371"/>
    <x v="54"/>
    <x v="48"/>
    <x v="0"/>
    <x v="1"/>
    <x v="1"/>
    <x v="3"/>
    <x v="0"/>
    <x v="0"/>
    <x v="1"/>
    <x v="2609"/>
    <x v="1"/>
    <x v="1"/>
    <x v="1"/>
  </r>
  <r>
    <n v="5372"/>
    <x v="27"/>
    <x v="45"/>
    <x v="1"/>
    <x v="0"/>
    <x v="1"/>
    <x v="0"/>
    <x v="0"/>
    <x v="1"/>
    <x v="1"/>
    <x v="2723"/>
    <x v="0"/>
    <x v="0"/>
    <x v="0"/>
  </r>
  <r>
    <n v="5373"/>
    <x v="2"/>
    <x v="6"/>
    <x v="1"/>
    <x v="1"/>
    <x v="0"/>
    <x v="3"/>
    <x v="2"/>
    <x v="2"/>
    <x v="1"/>
    <x v="2691"/>
    <x v="1"/>
    <x v="1"/>
    <x v="1"/>
  </r>
  <r>
    <n v="5374"/>
    <x v="155"/>
    <x v="47"/>
    <x v="1"/>
    <x v="1"/>
    <x v="1"/>
    <x v="2"/>
    <x v="2"/>
    <x v="3"/>
    <x v="1"/>
    <x v="3245"/>
    <x v="0"/>
    <x v="0"/>
    <x v="0"/>
  </r>
  <r>
    <n v="5375"/>
    <x v="70"/>
    <x v="3"/>
    <x v="1"/>
    <x v="1"/>
    <x v="0"/>
    <x v="3"/>
    <x v="2"/>
    <x v="4"/>
    <x v="1"/>
    <x v="2259"/>
    <x v="0"/>
    <x v="0"/>
    <x v="0"/>
  </r>
  <r>
    <n v="5376"/>
    <x v="73"/>
    <x v="6"/>
    <x v="2"/>
    <x v="0"/>
    <x v="1"/>
    <x v="1"/>
    <x v="2"/>
    <x v="1"/>
    <x v="1"/>
    <x v="3054"/>
    <x v="0"/>
    <x v="0"/>
    <x v="0"/>
  </r>
  <r>
    <n v="5377"/>
    <x v="147"/>
    <x v="48"/>
    <x v="1"/>
    <x v="1"/>
    <x v="0"/>
    <x v="4"/>
    <x v="0"/>
    <x v="0"/>
    <x v="1"/>
    <x v="2789"/>
    <x v="1"/>
    <x v="1"/>
    <x v="1"/>
  </r>
  <r>
    <n v="5378"/>
    <x v="43"/>
    <x v="13"/>
    <x v="2"/>
    <x v="2"/>
    <x v="1"/>
    <x v="3"/>
    <x v="3"/>
    <x v="1"/>
    <x v="1"/>
    <x v="2345"/>
    <x v="0"/>
    <x v="0"/>
    <x v="0"/>
  </r>
  <r>
    <n v="5379"/>
    <x v="44"/>
    <x v="18"/>
    <x v="1"/>
    <x v="2"/>
    <x v="0"/>
    <x v="4"/>
    <x v="3"/>
    <x v="2"/>
    <x v="1"/>
    <x v="1995"/>
    <x v="0"/>
    <x v="0"/>
    <x v="0"/>
  </r>
  <r>
    <n v="5380"/>
    <x v="122"/>
    <x v="48"/>
    <x v="0"/>
    <x v="0"/>
    <x v="1"/>
    <x v="1"/>
    <x v="2"/>
    <x v="3"/>
    <x v="1"/>
    <x v="2412"/>
    <x v="0"/>
    <x v="0"/>
    <x v="0"/>
  </r>
  <r>
    <n v="5381"/>
    <x v="159"/>
    <x v="24"/>
    <x v="1"/>
    <x v="0"/>
    <x v="0"/>
    <x v="1"/>
    <x v="0"/>
    <x v="4"/>
    <x v="1"/>
    <x v="2270"/>
    <x v="0"/>
    <x v="0"/>
    <x v="0"/>
  </r>
  <r>
    <n v="5382"/>
    <x v="22"/>
    <x v="47"/>
    <x v="4"/>
    <x v="1"/>
    <x v="1"/>
    <x v="2"/>
    <x v="4"/>
    <x v="1"/>
    <x v="1"/>
    <x v="2975"/>
    <x v="1"/>
    <x v="1"/>
    <x v="1"/>
  </r>
  <r>
    <n v="5383"/>
    <x v="101"/>
    <x v="24"/>
    <x v="1"/>
    <x v="1"/>
    <x v="1"/>
    <x v="2"/>
    <x v="2"/>
    <x v="0"/>
    <x v="1"/>
    <x v="3016"/>
    <x v="0"/>
    <x v="0"/>
    <x v="0"/>
  </r>
  <r>
    <n v="5384"/>
    <x v="83"/>
    <x v="24"/>
    <x v="0"/>
    <x v="0"/>
    <x v="0"/>
    <x v="1"/>
    <x v="2"/>
    <x v="1"/>
    <x v="1"/>
    <x v="3246"/>
    <x v="1"/>
    <x v="1"/>
    <x v="1"/>
  </r>
  <r>
    <n v="5385"/>
    <x v="92"/>
    <x v="48"/>
    <x v="2"/>
    <x v="1"/>
    <x v="0"/>
    <x v="4"/>
    <x v="3"/>
    <x v="2"/>
    <x v="1"/>
    <x v="2215"/>
    <x v="0"/>
    <x v="0"/>
    <x v="0"/>
  </r>
  <r>
    <n v="5386"/>
    <x v="46"/>
    <x v="45"/>
    <x v="2"/>
    <x v="0"/>
    <x v="0"/>
    <x v="0"/>
    <x v="2"/>
    <x v="3"/>
    <x v="1"/>
    <x v="3247"/>
    <x v="1"/>
    <x v="1"/>
    <x v="1"/>
  </r>
  <r>
    <n v="5387"/>
    <x v="70"/>
    <x v="45"/>
    <x v="1"/>
    <x v="1"/>
    <x v="1"/>
    <x v="4"/>
    <x v="0"/>
    <x v="4"/>
    <x v="1"/>
    <x v="2583"/>
    <x v="1"/>
    <x v="1"/>
    <x v="1"/>
  </r>
  <r>
    <n v="5388"/>
    <x v="121"/>
    <x v="13"/>
    <x v="0"/>
    <x v="1"/>
    <x v="1"/>
    <x v="0"/>
    <x v="3"/>
    <x v="1"/>
    <x v="1"/>
    <x v="2217"/>
    <x v="0"/>
    <x v="0"/>
    <x v="0"/>
  </r>
  <r>
    <n v="5389"/>
    <x v="21"/>
    <x v="45"/>
    <x v="2"/>
    <x v="0"/>
    <x v="1"/>
    <x v="2"/>
    <x v="2"/>
    <x v="0"/>
    <x v="1"/>
    <x v="2436"/>
    <x v="1"/>
    <x v="1"/>
    <x v="1"/>
  </r>
  <r>
    <n v="5390"/>
    <x v="34"/>
    <x v="13"/>
    <x v="0"/>
    <x v="1"/>
    <x v="0"/>
    <x v="4"/>
    <x v="3"/>
    <x v="1"/>
    <x v="1"/>
    <x v="1950"/>
    <x v="1"/>
    <x v="1"/>
    <x v="1"/>
  </r>
  <r>
    <n v="5391"/>
    <x v="30"/>
    <x v="18"/>
    <x v="1"/>
    <x v="1"/>
    <x v="0"/>
    <x v="0"/>
    <x v="0"/>
    <x v="2"/>
    <x v="1"/>
    <x v="2553"/>
    <x v="0"/>
    <x v="0"/>
    <x v="0"/>
  </r>
  <r>
    <n v="5392"/>
    <x v="81"/>
    <x v="45"/>
    <x v="1"/>
    <x v="1"/>
    <x v="1"/>
    <x v="4"/>
    <x v="0"/>
    <x v="3"/>
    <x v="1"/>
    <x v="2136"/>
    <x v="1"/>
    <x v="1"/>
    <x v="1"/>
  </r>
  <r>
    <n v="5393"/>
    <x v="27"/>
    <x v="10"/>
    <x v="1"/>
    <x v="0"/>
    <x v="0"/>
    <x v="2"/>
    <x v="1"/>
    <x v="4"/>
    <x v="1"/>
    <x v="2389"/>
    <x v="0"/>
    <x v="0"/>
    <x v="0"/>
  </r>
  <r>
    <n v="5394"/>
    <x v="67"/>
    <x v="48"/>
    <x v="2"/>
    <x v="1"/>
    <x v="1"/>
    <x v="3"/>
    <x v="3"/>
    <x v="1"/>
    <x v="1"/>
    <x v="3248"/>
    <x v="1"/>
    <x v="1"/>
    <x v="1"/>
  </r>
  <r>
    <n v="5395"/>
    <x v="138"/>
    <x v="24"/>
    <x v="0"/>
    <x v="0"/>
    <x v="1"/>
    <x v="0"/>
    <x v="0"/>
    <x v="0"/>
    <x v="1"/>
    <x v="1913"/>
    <x v="1"/>
    <x v="1"/>
    <x v="1"/>
  </r>
  <r>
    <n v="5396"/>
    <x v="92"/>
    <x v="48"/>
    <x v="0"/>
    <x v="0"/>
    <x v="1"/>
    <x v="2"/>
    <x v="0"/>
    <x v="1"/>
    <x v="1"/>
    <x v="2831"/>
    <x v="0"/>
    <x v="0"/>
    <x v="0"/>
  </r>
  <r>
    <n v="5397"/>
    <x v="158"/>
    <x v="48"/>
    <x v="0"/>
    <x v="1"/>
    <x v="0"/>
    <x v="2"/>
    <x v="3"/>
    <x v="2"/>
    <x v="1"/>
    <x v="2199"/>
    <x v="1"/>
    <x v="1"/>
    <x v="1"/>
  </r>
  <r>
    <n v="5398"/>
    <x v="52"/>
    <x v="13"/>
    <x v="2"/>
    <x v="0"/>
    <x v="1"/>
    <x v="2"/>
    <x v="3"/>
    <x v="3"/>
    <x v="1"/>
    <x v="3249"/>
    <x v="1"/>
    <x v="1"/>
    <x v="1"/>
  </r>
  <r>
    <n v="5399"/>
    <x v="135"/>
    <x v="18"/>
    <x v="3"/>
    <x v="1"/>
    <x v="1"/>
    <x v="2"/>
    <x v="0"/>
    <x v="4"/>
    <x v="1"/>
    <x v="3250"/>
    <x v="1"/>
    <x v="1"/>
    <x v="1"/>
  </r>
  <r>
    <n v="5400"/>
    <x v="76"/>
    <x v="13"/>
    <x v="0"/>
    <x v="1"/>
    <x v="1"/>
    <x v="3"/>
    <x v="3"/>
    <x v="1"/>
    <x v="1"/>
    <x v="2828"/>
    <x v="0"/>
    <x v="0"/>
    <x v="0"/>
  </r>
  <r>
    <n v="5401"/>
    <x v="15"/>
    <x v="29"/>
    <x v="2"/>
    <x v="0"/>
    <x v="0"/>
    <x v="1"/>
    <x v="2"/>
    <x v="0"/>
    <x v="1"/>
    <x v="3140"/>
    <x v="1"/>
    <x v="1"/>
    <x v="1"/>
  </r>
  <r>
    <n v="5402"/>
    <x v="158"/>
    <x v="47"/>
    <x v="2"/>
    <x v="2"/>
    <x v="1"/>
    <x v="2"/>
    <x v="3"/>
    <x v="1"/>
    <x v="1"/>
    <x v="3251"/>
    <x v="0"/>
    <x v="0"/>
    <x v="0"/>
  </r>
  <r>
    <n v="5403"/>
    <x v="114"/>
    <x v="45"/>
    <x v="1"/>
    <x v="1"/>
    <x v="0"/>
    <x v="1"/>
    <x v="0"/>
    <x v="2"/>
    <x v="1"/>
    <x v="3252"/>
    <x v="0"/>
    <x v="0"/>
    <x v="0"/>
  </r>
  <r>
    <n v="5404"/>
    <x v="105"/>
    <x v="13"/>
    <x v="0"/>
    <x v="1"/>
    <x v="0"/>
    <x v="2"/>
    <x v="3"/>
    <x v="3"/>
    <x v="1"/>
    <x v="2088"/>
    <x v="0"/>
    <x v="0"/>
    <x v="0"/>
  </r>
  <r>
    <n v="5405"/>
    <x v="40"/>
    <x v="24"/>
    <x v="2"/>
    <x v="1"/>
    <x v="1"/>
    <x v="2"/>
    <x v="0"/>
    <x v="4"/>
    <x v="1"/>
    <x v="2841"/>
    <x v="0"/>
    <x v="0"/>
    <x v="0"/>
  </r>
  <r>
    <n v="5406"/>
    <x v="94"/>
    <x v="24"/>
    <x v="2"/>
    <x v="0"/>
    <x v="1"/>
    <x v="0"/>
    <x v="1"/>
    <x v="1"/>
    <x v="1"/>
    <x v="3253"/>
    <x v="1"/>
    <x v="1"/>
    <x v="1"/>
  </r>
  <r>
    <n v="5407"/>
    <x v="19"/>
    <x v="6"/>
    <x v="1"/>
    <x v="1"/>
    <x v="1"/>
    <x v="2"/>
    <x v="0"/>
    <x v="0"/>
    <x v="1"/>
    <x v="2565"/>
    <x v="0"/>
    <x v="0"/>
    <x v="0"/>
  </r>
  <r>
    <n v="5408"/>
    <x v="105"/>
    <x v="10"/>
    <x v="0"/>
    <x v="0"/>
    <x v="0"/>
    <x v="2"/>
    <x v="2"/>
    <x v="1"/>
    <x v="1"/>
    <x v="3254"/>
    <x v="0"/>
    <x v="0"/>
    <x v="0"/>
  </r>
  <r>
    <n v="5409"/>
    <x v="142"/>
    <x v="48"/>
    <x v="0"/>
    <x v="0"/>
    <x v="1"/>
    <x v="3"/>
    <x v="2"/>
    <x v="2"/>
    <x v="1"/>
    <x v="3156"/>
    <x v="1"/>
    <x v="1"/>
    <x v="1"/>
  </r>
  <r>
    <n v="5410"/>
    <x v="67"/>
    <x v="29"/>
    <x v="2"/>
    <x v="1"/>
    <x v="0"/>
    <x v="1"/>
    <x v="3"/>
    <x v="3"/>
    <x v="1"/>
    <x v="3255"/>
    <x v="0"/>
    <x v="0"/>
    <x v="0"/>
  </r>
  <r>
    <n v="5411"/>
    <x v="29"/>
    <x v="47"/>
    <x v="4"/>
    <x v="1"/>
    <x v="0"/>
    <x v="0"/>
    <x v="0"/>
    <x v="4"/>
    <x v="1"/>
    <x v="2908"/>
    <x v="1"/>
    <x v="1"/>
    <x v="1"/>
  </r>
  <r>
    <n v="5412"/>
    <x v="45"/>
    <x v="18"/>
    <x v="0"/>
    <x v="0"/>
    <x v="1"/>
    <x v="4"/>
    <x v="0"/>
    <x v="1"/>
    <x v="1"/>
    <x v="3193"/>
    <x v="0"/>
    <x v="0"/>
    <x v="0"/>
  </r>
  <r>
    <n v="5413"/>
    <x v="0"/>
    <x v="6"/>
    <x v="2"/>
    <x v="0"/>
    <x v="0"/>
    <x v="0"/>
    <x v="2"/>
    <x v="0"/>
    <x v="1"/>
    <x v="2696"/>
    <x v="1"/>
    <x v="1"/>
    <x v="1"/>
  </r>
  <r>
    <n v="5414"/>
    <x v="146"/>
    <x v="47"/>
    <x v="1"/>
    <x v="0"/>
    <x v="0"/>
    <x v="1"/>
    <x v="0"/>
    <x v="1"/>
    <x v="1"/>
    <x v="3256"/>
    <x v="1"/>
    <x v="1"/>
    <x v="1"/>
  </r>
  <r>
    <n v="5415"/>
    <x v="86"/>
    <x v="6"/>
    <x v="0"/>
    <x v="1"/>
    <x v="0"/>
    <x v="0"/>
    <x v="3"/>
    <x v="2"/>
    <x v="1"/>
    <x v="2087"/>
    <x v="0"/>
    <x v="0"/>
    <x v="0"/>
  </r>
  <r>
    <n v="5416"/>
    <x v="88"/>
    <x v="18"/>
    <x v="0"/>
    <x v="1"/>
    <x v="0"/>
    <x v="1"/>
    <x v="0"/>
    <x v="3"/>
    <x v="1"/>
    <x v="2136"/>
    <x v="0"/>
    <x v="0"/>
    <x v="0"/>
  </r>
  <r>
    <n v="5417"/>
    <x v="52"/>
    <x v="29"/>
    <x v="0"/>
    <x v="1"/>
    <x v="0"/>
    <x v="3"/>
    <x v="2"/>
    <x v="4"/>
    <x v="1"/>
    <x v="2573"/>
    <x v="1"/>
    <x v="1"/>
    <x v="1"/>
  </r>
  <r>
    <n v="5418"/>
    <x v="8"/>
    <x v="13"/>
    <x v="0"/>
    <x v="0"/>
    <x v="1"/>
    <x v="0"/>
    <x v="0"/>
    <x v="1"/>
    <x v="1"/>
    <x v="2242"/>
    <x v="0"/>
    <x v="0"/>
    <x v="0"/>
  </r>
  <r>
    <n v="5419"/>
    <x v="108"/>
    <x v="6"/>
    <x v="1"/>
    <x v="0"/>
    <x v="0"/>
    <x v="1"/>
    <x v="3"/>
    <x v="0"/>
    <x v="1"/>
    <x v="3205"/>
    <x v="1"/>
    <x v="1"/>
    <x v="1"/>
  </r>
  <r>
    <n v="5420"/>
    <x v="28"/>
    <x v="13"/>
    <x v="0"/>
    <x v="0"/>
    <x v="1"/>
    <x v="2"/>
    <x v="3"/>
    <x v="1"/>
    <x v="1"/>
    <x v="3257"/>
    <x v="1"/>
    <x v="1"/>
    <x v="1"/>
  </r>
  <r>
    <n v="5421"/>
    <x v="25"/>
    <x v="47"/>
    <x v="0"/>
    <x v="0"/>
    <x v="0"/>
    <x v="2"/>
    <x v="2"/>
    <x v="2"/>
    <x v="1"/>
    <x v="3258"/>
    <x v="0"/>
    <x v="0"/>
    <x v="0"/>
  </r>
  <r>
    <n v="5422"/>
    <x v="83"/>
    <x v="48"/>
    <x v="0"/>
    <x v="1"/>
    <x v="0"/>
    <x v="3"/>
    <x v="4"/>
    <x v="3"/>
    <x v="1"/>
    <x v="2706"/>
    <x v="1"/>
    <x v="1"/>
    <x v="1"/>
  </r>
  <r>
    <n v="5423"/>
    <x v="139"/>
    <x v="6"/>
    <x v="4"/>
    <x v="1"/>
    <x v="1"/>
    <x v="1"/>
    <x v="4"/>
    <x v="4"/>
    <x v="1"/>
    <x v="3259"/>
    <x v="1"/>
    <x v="1"/>
    <x v="1"/>
  </r>
  <r>
    <n v="5424"/>
    <x v="109"/>
    <x v="3"/>
    <x v="1"/>
    <x v="0"/>
    <x v="1"/>
    <x v="2"/>
    <x v="3"/>
    <x v="1"/>
    <x v="1"/>
    <x v="2249"/>
    <x v="0"/>
    <x v="0"/>
    <x v="0"/>
  </r>
  <r>
    <n v="5425"/>
    <x v="66"/>
    <x v="6"/>
    <x v="2"/>
    <x v="0"/>
    <x v="0"/>
    <x v="3"/>
    <x v="0"/>
    <x v="0"/>
    <x v="1"/>
    <x v="2104"/>
    <x v="0"/>
    <x v="0"/>
    <x v="0"/>
  </r>
  <r>
    <n v="5426"/>
    <x v="84"/>
    <x v="6"/>
    <x v="2"/>
    <x v="0"/>
    <x v="0"/>
    <x v="4"/>
    <x v="0"/>
    <x v="1"/>
    <x v="1"/>
    <x v="3260"/>
    <x v="0"/>
    <x v="0"/>
    <x v="0"/>
  </r>
  <r>
    <n v="5427"/>
    <x v="17"/>
    <x v="24"/>
    <x v="0"/>
    <x v="0"/>
    <x v="1"/>
    <x v="4"/>
    <x v="0"/>
    <x v="2"/>
    <x v="1"/>
    <x v="3261"/>
    <x v="1"/>
    <x v="1"/>
    <x v="1"/>
  </r>
  <r>
    <n v="5428"/>
    <x v="90"/>
    <x v="18"/>
    <x v="3"/>
    <x v="1"/>
    <x v="1"/>
    <x v="4"/>
    <x v="3"/>
    <x v="3"/>
    <x v="1"/>
    <x v="3144"/>
    <x v="1"/>
    <x v="1"/>
    <x v="1"/>
  </r>
  <r>
    <n v="5429"/>
    <x v="168"/>
    <x v="3"/>
    <x v="4"/>
    <x v="1"/>
    <x v="0"/>
    <x v="0"/>
    <x v="3"/>
    <x v="4"/>
    <x v="1"/>
    <x v="3262"/>
    <x v="1"/>
    <x v="1"/>
    <x v="1"/>
  </r>
  <r>
    <n v="5430"/>
    <x v="20"/>
    <x v="13"/>
    <x v="0"/>
    <x v="1"/>
    <x v="1"/>
    <x v="4"/>
    <x v="2"/>
    <x v="1"/>
    <x v="1"/>
    <x v="2203"/>
    <x v="0"/>
    <x v="0"/>
    <x v="0"/>
  </r>
  <r>
    <n v="5431"/>
    <x v="172"/>
    <x v="29"/>
    <x v="2"/>
    <x v="0"/>
    <x v="0"/>
    <x v="2"/>
    <x v="3"/>
    <x v="0"/>
    <x v="1"/>
    <x v="2335"/>
    <x v="1"/>
    <x v="1"/>
    <x v="1"/>
  </r>
  <r>
    <n v="5432"/>
    <x v="51"/>
    <x v="29"/>
    <x v="0"/>
    <x v="2"/>
    <x v="1"/>
    <x v="4"/>
    <x v="0"/>
    <x v="1"/>
    <x v="1"/>
    <x v="3263"/>
    <x v="1"/>
    <x v="1"/>
    <x v="1"/>
  </r>
  <r>
    <n v="5433"/>
    <x v="107"/>
    <x v="29"/>
    <x v="1"/>
    <x v="1"/>
    <x v="1"/>
    <x v="3"/>
    <x v="1"/>
    <x v="2"/>
    <x v="1"/>
    <x v="2346"/>
    <x v="0"/>
    <x v="0"/>
    <x v="0"/>
  </r>
  <r>
    <n v="5434"/>
    <x v="127"/>
    <x v="29"/>
    <x v="2"/>
    <x v="0"/>
    <x v="0"/>
    <x v="1"/>
    <x v="2"/>
    <x v="3"/>
    <x v="1"/>
    <x v="2268"/>
    <x v="1"/>
    <x v="1"/>
    <x v="1"/>
  </r>
  <r>
    <n v="5435"/>
    <x v="123"/>
    <x v="47"/>
    <x v="0"/>
    <x v="0"/>
    <x v="0"/>
    <x v="4"/>
    <x v="0"/>
    <x v="4"/>
    <x v="1"/>
    <x v="2065"/>
    <x v="0"/>
    <x v="0"/>
    <x v="0"/>
  </r>
  <r>
    <n v="5436"/>
    <x v="26"/>
    <x v="24"/>
    <x v="0"/>
    <x v="1"/>
    <x v="0"/>
    <x v="1"/>
    <x v="0"/>
    <x v="1"/>
    <x v="1"/>
    <x v="2906"/>
    <x v="0"/>
    <x v="0"/>
    <x v="0"/>
  </r>
  <r>
    <n v="5437"/>
    <x v="165"/>
    <x v="47"/>
    <x v="1"/>
    <x v="0"/>
    <x v="1"/>
    <x v="1"/>
    <x v="0"/>
    <x v="0"/>
    <x v="1"/>
    <x v="3264"/>
    <x v="1"/>
    <x v="1"/>
    <x v="1"/>
  </r>
  <r>
    <n v="5438"/>
    <x v="105"/>
    <x v="3"/>
    <x v="0"/>
    <x v="1"/>
    <x v="0"/>
    <x v="2"/>
    <x v="0"/>
    <x v="1"/>
    <x v="1"/>
    <x v="3265"/>
    <x v="1"/>
    <x v="1"/>
    <x v="1"/>
  </r>
  <r>
    <n v="5439"/>
    <x v="76"/>
    <x v="45"/>
    <x v="2"/>
    <x v="1"/>
    <x v="1"/>
    <x v="4"/>
    <x v="0"/>
    <x v="2"/>
    <x v="1"/>
    <x v="3266"/>
    <x v="0"/>
    <x v="0"/>
    <x v="0"/>
  </r>
  <r>
    <n v="5440"/>
    <x v="12"/>
    <x v="13"/>
    <x v="3"/>
    <x v="1"/>
    <x v="0"/>
    <x v="1"/>
    <x v="0"/>
    <x v="3"/>
    <x v="1"/>
    <x v="3267"/>
    <x v="1"/>
    <x v="1"/>
    <x v="1"/>
  </r>
  <r>
    <n v="5441"/>
    <x v="23"/>
    <x v="13"/>
    <x v="1"/>
    <x v="2"/>
    <x v="1"/>
    <x v="3"/>
    <x v="2"/>
    <x v="4"/>
    <x v="1"/>
    <x v="3132"/>
    <x v="0"/>
    <x v="0"/>
    <x v="0"/>
  </r>
  <r>
    <n v="5442"/>
    <x v="108"/>
    <x v="6"/>
    <x v="1"/>
    <x v="1"/>
    <x v="0"/>
    <x v="3"/>
    <x v="2"/>
    <x v="1"/>
    <x v="1"/>
    <x v="2325"/>
    <x v="1"/>
    <x v="1"/>
    <x v="1"/>
  </r>
  <r>
    <n v="5443"/>
    <x v="81"/>
    <x v="6"/>
    <x v="0"/>
    <x v="1"/>
    <x v="1"/>
    <x v="4"/>
    <x v="2"/>
    <x v="0"/>
    <x v="1"/>
    <x v="3131"/>
    <x v="1"/>
    <x v="1"/>
    <x v="1"/>
  </r>
  <r>
    <n v="5444"/>
    <x v="5"/>
    <x v="45"/>
    <x v="0"/>
    <x v="1"/>
    <x v="0"/>
    <x v="3"/>
    <x v="2"/>
    <x v="1"/>
    <x v="1"/>
    <x v="3268"/>
    <x v="1"/>
    <x v="1"/>
    <x v="1"/>
  </r>
  <r>
    <n v="5445"/>
    <x v="62"/>
    <x v="13"/>
    <x v="1"/>
    <x v="1"/>
    <x v="1"/>
    <x v="3"/>
    <x v="3"/>
    <x v="2"/>
    <x v="1"/>
    <x v="3269"/>
    <x v="1"/>
    <x v="1"/>
    <x v="1"/>
  </r>
  <r>
    <n v="5446"/>
    <x v="80"/>
    <x v="45"/>
    <x v="2"/>
    <x v="0"/>
    <x v="0"/>
    <x v="1"/>
    <x v="2"/>
    <x v="3"/>
    <x v="1"/>
    <x v="3270"/>
    <x v="0"/>
    <x v="0"/>
    <x v="0"/>
  </r>
  <r>
    <n v="5447"/>
    <x v="147"/>
    <x v="24"/>
    <x v="0"/>
    <x v="0"/>
    <x v="0"/>
    <x v="3"/>
    <x v="0"/>
    <x v="4"/>
    <x v="1"/>
    <x v="2452"/>
    <x v="1"/>
    <x v="1"/>
    <x v="1"/>
  </r>
  <r>
    <n v="5448"/>
    <x v="59"/>
    <x v="10"/>
    <x v="0"/>
    <x v="1"/>
    <x v="0"/>
    <x v="4"/>
    <x v="0"/>
    <x v="1"/>
    <x v="1"/>
    <x v="3271"/>
    <x v="0"/>
    <x v="0"/>
    <x v="0"/>
  </r>
  <r>
    <n v="5449"/>
    <x v="88"/>
    <x v="29"/>
    <x v="3"/>
    <x v="0"/>
    <x v="0"/>
    <x v="4"/>
    <x v="4"/>
    <x v="0"/>
    <x v="1"/>
    <x v="3272"/>
    <x v="0"/>
    <x v="0"/>
    <x v="0"/>
  </r>
  <r>
    <n v="5450"/>
    <x v="38"/>
    <x v="24"/>
    <x v="2"/>
    <x v="0"/>
    <x v="0"/>
    <x v="2"/>
    <x v="3"/>
    <x v="1"/>
    <x v="1"/>
    <x v="2480"/>
    <x v="1"/>
    <x v="1"/>
    <x v="1"/>
  </r>
  <r>
    <n v="5451"/>
    <x v="160"/>
    <x v="29"/>
    <x v="0"/>
    <x v="1"/>
    <x v="0"/>
    <x v="2"/>
    <x v="3"/>
    <x v="2"/>
    <x v="1"/>
    <x v="2286"/>
    <x v="0"/>
    <x v="0"/>
    <x v="0"/>
  </r>
  <r>
    <n v="5452"/>
    <x v="149"/>
    <x v="45"/>
    <x v="5"/>
    <x v="1"/>
    <x v="1"/>
    <x v="4"/>
    <x v="0"/>
    <x v="3"/>
    <x v="1"/>
    <x v="2956"/>
    <x v="1"/>
    <x v="1"/>
    <x v="1"/>
  </r>
  <r>
    <n v="5453"/>
    <x v="95"/>
    <x v="48"/>
    <x v="5"/>
    <x v="1"/>
    <x v="0"/>
    <x v="0"/>
    <x v="2"/>
    <x v="4"/>
    <x v="1"/>
    <x v="2002"/>
    <x v="1"/>
    <x v="1"/>
    <x v="1"/>
  </r>
  <r>
    <n v="5454"/>
    <x v="175"/>
    <x v="45"/>
    <x v="4"/>
    <x v="0"/>
    <x v="1"/>
    <x v="3"/>
    <x v="0"/>
    <x v="1"/>
    <x v="2"/>
    <x v="3267"/>
    <x v="1"/>
    <x v="1"/>
    <x v="1"/>
  </r>
  <r>
    <n v="5455"/>
    <x v="61"/>
    <x v="10"/>
    <x v="1"/>
    <x v="2"/>
    <x v="0"/>
    <x v="1"/>
    <x v="3"/>
    <x v="0"/>
    <x v="2"/>
    <x v="2529"/>
    <x v="1"/>
    <x v="1"/>
    <x v="1"/>
  </r>
  <r>
    <n v="5456"/>
    <x v="180"/>
    <x v="29"/>
    <x v="1"/>
    <x v="1"/>
    <x v="0"/>
    <x v="1"/>
    <x v="2"/>
    <x v="1"/>
    <x v="2"/>
    <x v="2378"/>
    <x v="1"/>
    <x v="1"/>
    <x v="1"/>
  </r>
  <r>
    <n v="5457"/>
    <x v="167"/>
    <x v="29"/>
    <x v="7"/>
    <x v="0"/>
    <x v="1"/>
    <x v="1"/>
    <x v="2"/>
    <x v="2"/>
    <x v="2"/>
    <x v="2697"/>
    <x v="0"/>
    <x v="0"/>
    <x v="0"/>
  </r>
  <r>
    <n v="5458"/>
    <x v="23"/>
    <x v="45"/>
    <x v="5"/>
    <x v="2"/>
    <x v="1"/>
    <x v="2"/>
    <x v="1"/>
    <x v="3"/>
    <x v="2"/>
    <x v="3273"/>
    <x v="0"/>
    <x v="0"/>
    <x v="0"/>
  </r>
  <r>
    <n v="5459"/>
    <x v="79"/>
    <x v="6"/>
    <x v="0"/>
    <x v="0"/>
    <x v="0"/>
    <x v="0"/>
    <x v="3"/>
    <x v="4"/>
    <x v="2"/>
    <x v="2197"/>
    <x v="1"/>
    <x v="1"/>
    <x v="1"/>
  </r>
  <r>
    <n v="5460"/>
    <x v="94"/>
    <x v="3"/>
    <x v="0"/>
    <x v="0"/>
    <x v="0"/>
    <x v="4"/>
    <x v="0"/>
    <x v="1"/>
    <x v="2"/>
    <x v="2840"/>
    <x v="1"/>
    <x v="1"/>
    <x v="1"/>
  </r>
  <r>
    <n v="5461"/>
    <x v="164"/>
    <x v="24"/>
    <x v="2"/>
    <x v="0"/>
    <x v="0"/>
    <x v="2"/>
    <x v="5"/>
    <x v="0"/>
    <x v="2"/>
    <x v="3274"/>
    <x v="1"/>
    <x v="1"/>
    <x v="1"/>
  </r>
  <r>
    <n v="5462"/>
    <x v="180"/>
    <x v="18"/>
    <x v="2"/>
    <x v="0"/>
    <x v="0"/>
    <x v="4"/>
    <x v="4"/>
    <x v="1"/>
    <x v="2"/>
    <x v="2121"/>
    <x v="0"/>
    <x v="0"/>
    <x v="0"/>
  </r>
  <r>
    <n v="5463"/>
    <x v="204"/>
    <x v="18"/>
    <x v="2"/>
    <x v="0"/>
    <x v="1"/>
    <x v="0"/>
    <x v="4"/>
    <x v="2"/>
    <x v="2"/>
    <x v="1665"/>
    <x v="0"/>
    <x v="0"/>
    <x v="0"/>
  </r>
  <r>
    <n v="5464"/>
    <x v="181"/>
    <x v="29"/>
    <x v="2"/>
    <x v="1"/>
    <x v="1"/>
    <x v="4"/>
    <x v="4"/>
    <x v="3"/>
    <x v="2"/>
    <x v="1685"/>
    <x v="1"/>
    <x v="1"/>
    <x v="1"/>
  </r>
  <r>
    <n v="5465"/>
    <x v="178"/>
    <x v="47"/>
    <x v="4"/>
    <x v="0"/>
    <x v="1"/>
    <x v="1"/>
    <x v="5"/>
    <x v="4"/>
    <x v="2"/>
    <x v="3275"/>
    <x v="1"/>
    <x v="1"/>
    <x v="1"/>
  </r>
  <r>
    <n v="5466"/>
    <x v="204"/>
    <x v="13"/>
    <x v="2"/>
    <x v="0"/>
    <x v="1"/>
    <x v="4"/>
    <x v="4"/>
    <x v="1"/>
    <x v="2"/>
    <x v="2309"/>
    <x v="0"/>
    <x v="0"/>
    <x v="0"/>
  </r>
  <r>
    <n v="5467"/>
    <x v="187"/>
    <x v="24"/>
    <x v="2"/>
    <x v="1"/>
    <x v="1"/>
    <x v="3"/>
    <x v="4"/>
    <x v="0"/>
    <x v="2"/>
    <x v="1896"/>
    <x v="1"/>
    <x v="1"/>
    <x v="1"/>
  </r>
  <r>
    <n v="5468"/>
    <x v="204"/>
    <x v="13"/>
    <x v="4"/>
    <x v="1"/>
    <x v="0"/>
    <x v="2"/>
    <x v="4"/>
    <x v="1"/>
    <x v="2"/>
    <x v="953"/>
    <x v="1"/>
    <x v="1"/>
    <x v="1"/>
  </r>
  <r>
    <n v="5469"/>
    <x v="194"/>
    <x v="6"/>
    <x v="4"/>
    <x v="1"/>
    <x v="1"/>
    <x v="1"/>
    <x v="4"/>
    <x v="2"/>
    <x v="2"/>
    <x v="907"/>
    <x v="1"/>
    <x v="1"/>
    <x v="1"/>
  </r>
  <r>
    <n v="5470"/>
    <x v="184"/>
    <x v="3"/>
    <x v="2"/>
    <x v="0"/>
    <x v="0"/>
    <x v="3"/>
    <x v="5"/>
    <x v="3"/>
    <x v="2"/>
    <x v="3276"/>
    <x v="0"/>
    <x v="0"/>
    <x v="0"/>
  </r>
  <r>
    <n v="5471"/>
    <x v="91"/>
    <x v="10"/>
    <x v="2"/>
    <x v="0"/>
    <x v="1"/>
    <x v="1"/>
    <x v="4"/>
    <x v="4"/>
    <x v="2"/>
    <x v="1492"/>
    <x v="0"/>
    <x v="0"/>
    <x v="0"/>
  </r>
  <r>
    <n v="5472"/>
    <x v="200"/>
    <x v="29"/>
    <x v="2"/>
    <x v="0"/>
    <x v="1"/>
    <x v="4"/>
    <x v="4"/>
    <x v="1"/>
    <x v="2"/>
    <x v="1122"/>
    <x v="1"/>
    <x v="1"/>
    <x v="1"/>
  </r>
  <r>
    <n v="5473"/>
    <x v="123"/>
    <x v="24"/>
    <x v="0"/>
    <x v="0"/>
    <x v="1"/>
    <x v="3"/>
    <x v="0"/>
    <x v="0"/>
    <x v="2"/>
    <x v="2732"/>
    <x v="0"/>
    <x v="0"/>
    <x v="0"/>
  </r>
  <r>
    <n v="5474"/>
    <x v="26"/>
    <x v="47"/>
    <x v="0"/>
    <x v="1"/>
    <x v="1"/>
    <x v="1"/>
    <x v="0"/>
    <x v="1"/>
    <x v="2"/>
    <x v="2450"/>
    <x v="1"/>
    <x v="1"/>
    <x v="1"/>
  </r>
  <r>
    <n v="5475"/>
    <x v="165"/>
    <x v="13"/>
    <x v="1"/>
    <x v="0"/>
    <x v="0"/>
    <x v="4"/>
    <x v="0"/>
    <x v="2"/>
    <x v="2"/>
    <x v="2026"/>
    <x v="1"/>
    <x v="1"/>
    <x v="1"/>
  </r>
  <r>
    <n v="5476"/>
    <x v="105"/>
    <x v="6"/>
    <x v="0"/>
    <x v="1"/>
    <x v="0"/>
    <x v="0"/>
    <x v="0"/>
    <x v="3"/>
    <x v="0"/>
    <x v="2419"/>
    <x v="1"/>
    <x v="1"/>
    <x v="1"/>
  </r>
  <r>
    <n v="5477"/>
    <x v="76"/>
    <x v="45"/>
    <x v="2"/>
    <x v="1"/>
    <x v="0"/>
    <x v="1"/>
    <x v="0"/>
    <x v="4"/>
    <x v="0"/>
    <x v="2664"/>
    <x v="0"/>
    <x v="0"/>
    <x v="0"/>
  </r>
  <r>
    <n v="5478"/>
    <x v="12"/>
    <x v="29"/>
    <x v="3"/>
    <x v="1"/>
    <x v="1"/>
    <x v="4"/>
    <x v="0"/>
    <x v="1"/>
    <x v="0"/>
    <x v="3277"/>
    <x v="0"/>
    <x v="0"/>
    <x v="0"/>
  </r>
  <r>
    <n v="5479"/>
    <x v="23"/>
    <x v="48"/>
    <x v="1"/>
    <x v="2"/>
    <x v="1"/>
    <x v="4"/>
    <x v="2"/>
    <x v="0"/>
    <x v="0"/>
    <x v="3278"/>
    <x v="1"/>
    <x v="1"/>
    <x v="1"/>
  </r>
  <r>
    <n v="5480"/>
    <x v="108"/>
    <x v="13"/>
    <x v="1"/>
    <x v="1"/>
    <x v="1"/>
    <x v="0"/>
    <x v="2"/>
    <x v="1"/>
    <x v="0"/>
    <x v="3279"/>
    <x v="0"/>
    <x v="0"/>
    <x v="0"/>
  </r>
  <r>
    <n v="5481"/>
    <x v="81"/>
    <x v="47"/>
    <x v="0"/>
    <x v="1"/>
    <x v="0"/>
    <x v="3"/>
    <x v="2"/>
    <x v="2"/>
    <x v="0"/>
    <x v="3280"/>
    <x v="0"/>
    <x v="0"/>
    <x v="0"/>
  </r>
  <r>
    <n v="5482"/>
    <x v="5"/>
    <x v="10"/>
    <x v="0"/>
    <x v="1"/>
    <x v="1"/>
    <x v="1"/>
    <x v="2"/>
    <x v="3"/>
    <x v="0"/>
    <x v="3281"/>
    <x v="1"/>
    <x v="1"/>
    <x v="1"/>
  </r>
  <r>
    <n v="5483"/>
    <x v="62"/>
    <x v="24"/>
    <x v="1"/>
    <x v="1"/>
    <x v="1"/>
    <x v="4"/>
    <x v="3"/>
    <x v="4"/>
    <x v="0"/>
    <x v="3282"/>
    <x v="0"/>
    <x v="0"/>
    <x v="0"/>
  </r>
  <r>
    <n v="5484"/>
    <x v="80"/>
    <x v="3"/>
    <x v="2"/>
    <x v="0"/>
    <x v="0"/>
    <x v="4"/>
    <x v="2"/>
    <x v="1"/>
    <x v="0"/>
    <x v="3283"/>
    <x v="1"/>
    <x v="1"/>
    <x v="1"/>
  </r>
  <r>
    <n v="5485"/>
    <x v="147"/>
    <x v="47"/>
    <x v="0"/>
    <x v="0"/>
    <x v="1"/>
    <x v="1"/>
    <x v="0"/>
    <x v="0"/>
    <x v="0"/>
    <x v="2826"/>
    <x v="1"/>
    <x v="1"/>
    <x v="1"/>
  </r>
  <r>
    <n v="5486"/>
    <x v="59"/>
    <x v="3"/>
    <x v="0"/>
    <x v="1"/>
    <x v="0"/>
    <x v="1"/>
    <x v="0"/>
    <x v="1"/>
    <x v="0"/>
    <x v="2177"/>
    <x v="0"/>
    <x v="0"/>
    <x v="0"/>
  </r>
  <r>
    <n v="5487"/>
    <x v="88"/>
    <x v="10"/>
    <x v="3"/>
    <x v="0"/>
    <x v="1"/>
    <x v="3"/>
    <x v="4"/>
    <x v="2"/>
    <x v="0"/>
    <x v="3284"/>
    <x v="0"/>
    <x v="0"/>
    <x v="0"/>
  </r>
  <r>
    <n v="5488"/>
    <x v="38"/>
    <x v="18"/>
    <x v="2"/>
    <x v="0"/>
    <x v="0"/>
    <x v="1"/>
    <x v="3"/>
    <x v="3"/>
    <x v="0"/>
    <x v="2557"/>
    <x v="1"/>
    <x v="1"/>
    <x v="1"/>
  </r>
  <r>
    <n v="5489"/>
    <x v="160"/>
    <x v="18"/>
    <x v="0"/>
    <x v="1"/>
    <x v="1"/>
    <x v="1"/>
    <x v="3"/>
    <x v="4"/>
    <x v="0"/>
    <x v="2152"/>
    <x v="0"/>
    <x v="0"/>
    <x v="0"/>
  </r>
  <r>
    <n v="5490"/>
    <x v="149"/>
    <x v="24"/>
    <x v="5"/>
    <x v="1"/>
    <x v="0"/>
    <x v="3"/>
    <x v="0"/>
    <x v="1"/>
    <x v="0"/>
    <x v="2969"/>
    <x v="1"/>
    <x v="1"/>
    <x v="1"/>
  </r>
  <r>
    <n v="5491"/>
    <x v="95"/>
    <x v="47"/>
    <x v="5"/>
    <x v="1"/>
    <x v="1"/>
    <x v="0"/>
    <x v="2"/>
    <x v="0"/>
    <x v="0"/>
    <x v="3285"/>
    <x v="1"/>
    <x v="1"/>
    <x v="1"/>
  </r>
  <r>
    <n v="5492"/>
    <x v="175"/>
    <x v="13"/>
    <x v="4"/>
    <x v="0"/>
    <x v="0"/>
    <x v="4"/>
    <x v="0"/>
    <x v="1"/>
    <x v="0"/>
    <x v="3286"/>
    <x v="1"/>
    <x v="1"/>
    <x v="1"/>
  </r>
  <r>
    <n v="5493"/>
    <x v="61"/>
    <x v="13"/>
    <x v="1"/>
    <x v="2"/>
    <x v="1"/>
    <x v="1"/>
    <x v="3"/>
    <x v="2"/>
    <x v="0"/>
    <x v="2057"/>
    <x v="1"/>
    <x v="1"/>
    <x v="1"/>
  </r>
  <r>
    <n v="5494"/>
    <x v="180"/>
    <x v="24"/>
    <x v="1"/>
    <x v="1"/>
    <x v="0"/>
    <x v="1"/>
    <x v="2"/>
    <x v="3"/>
    <x v="0"/>
    <x v="3287"/>
    <x v="0"/>
    <x v="0"/>
    <x v="0"/>
  </r>
  <r>
    <n v="5495"/>
    <x v="167"/>
    <x v="29"/>
    <x v="7"/>
    <x v="0"/>
    <x v="0"/>
    <x v="0"/>
    <x v="2"/>
    <x v="4"/>
    <x v="0"/>
    <x v="2211"/>
    <x v="1"/>
    <x v="1"/>
    <x v="1"/>
  </r>
  <r>
    <n v="5496"/>
    <x v="23"/>
    <x v="29"/>
    <x v="5"/>
    <x v="2"/>
    <x v="1"/>
    <x v="0"/>
    <x v="1"/>
    <x v="1"/>
    <x v="0"/>
    <x v="2095"/>
    <x v="0"/>
    <x v="0"/>
    <x v="0"/>
  </r>
  <r>
    <n v="5497"/>
    <x v="79"/>
    <x v="18"/>
    <x v="0"/>
    <x v="0"/>
    <x v="0"/>
    <x v="0"/>
    <x v="3"/>
    <x v="0"/>
    <x v="0"/>
    <x v="3288"/>
    <x v="1"/>
    <x v="1"/>
    <x v="1"/>
  </r>
  <r>
    <n v="5498"/>
    <x v="94"/>
    <x v="3"/>
    <x v="0"/>
    <x v="0"/>
    <x v="1"/>
    <x v="4"/>
    <x v="0"/>
    <x v="1"/>
    <x v="1"/>
    <x v="3289"/>
    <x v="0"/>
    <x v="0"/>
    <x v="0"/>
  </r>
  <r>
    <n v="5499"/>
    <x v="164"/>
    <x v="10"/>
    <x v="2"/>
    <x v="0"/>
    <x v="1"/>
    <x v="2"/>
    <x v="5"/>
    <x v="2"/>
    <x v="1"/>
    <x v="623"/>
    <x v="0"/>
    <x v="0"/>
    <x v="0"/>
  </r>
  <r>
    <n v="5500"/>
    <x v="180"/>
    <x v="29"/>
    <x v="2"/>
    <x v="0"/>
    <x v="0"/>
    <x v="4"/>
    <x v="4"/>
    <x v="3"/>
    <x v="1"/>
    <x v="3290"/>
    <x v="1"/>
    <x v="1"/>
    <x v="1"/>
  </r>
  <r>
    <n v="5501"/>
    <x v="204"/>
    <x v="45"/>
    <x v="2"/>
    <x v="0"/>
    <x v="1"/>
    <x v="4"/>
    <x v="4"/>
    <x v="4"/>
    <x v="1"/>
    <x v="3291"/>
    <x v="0"/>
    <x v="0"/>
    <x v="0"/>
  </r>
  <r>
    <n v="5502"/>
    <x v="181"/>
    <x v="13"/>
    <x v="2"/>
    <x v="1"/>
    <x v="1"/>
    <x v="0"/>
    <x v="4"/>
    <x v="1"/>
    <x v="1"/>
    <x v="1813"/>
    <x v="0"/>
    <x v="0"/>
    <x v="0"/>
  </r>
  <r>
    <n v="5503"/>
    <x v="178"/>
    <x v="3"/>
    <x v="4"/>
    <x v="0"/>
    <x v="0"/>
    <x v="0"/>
    <x v="5"/>
    <x v="0"/>
    <x v="1"/>
    <x v="125"/>
    <x v="0"/>
    <x v="0"/>
    <x v="0"/>
  </r>
  <r>
    <n v="5504"/>
    <x v="204"/>
    <x v="13"/>
    <x v="2"/>
    <x v="0"/>
    <x v="0"/>
    <x v="1"/>
    <x v="4"/>
    <x v="1"/>
    <x v="1"/>
    <x v="1844"/>
    <x v="0"/>
    <x v="0"/>
    <x v="0"/>
  </r>
  <r>
    <n v="5505"/>
    <x v="187"/>
    <x v="47"/>
    <x v="2"/>
    <x v="1"/>
    <x v="1"/>
    <x v="0"/>
    <x v="4"/>
    <x v="2"/>
    <x v="1"/>
    <x v="1652"/>
    <x v="1"/>
    <x v="1"/>
    <x v="1"/>
  </r>
  <r>
    <n v="5506"/>
    <x v="204"/>
    <x v="3"/>
    <x v="4"/>
    <x v="1"/>
    <x v="0"/>
    <x v="2"/>
    <x v="4"/>
    <x v="3"/>
    <x v="1"/>
    <x v="977"/>
    <x v="0"/>
    <x v="0"/>
    <x v="0"/>
  </r>
  <r>
    <n v="5507"/>
    <x v="194"/>
    <x v="45"/>
    <x v="4"/>
    <x v="1"/>
    <x v="0"/>
    <x v="1"/>
    <x v="4"/>
    <x v="4"/>
    <x v="1"/>
    <x v="3292"/>
    <x v="0"/>
    <x v="0"/>
    <x v="0"/>
  </r>
  <r>
    <n v="5508"/>
    <x v="184"/>
    <x v="24"/>
    <x v="2"/>
    <x v="0"/>
    <x v="1"/>
    <x v="3"/>
    <x v="5"/>
    <x v="1"/>
    <x v="1"/>
    <x v="248"/>
    <x v="1"/>
    <x v="1"/>
    <x v="1"/>
  </r>
  <r>
    <n v="5509"/>
    <x v="91"/>
    <x v="24"/>
    <x v="2"/>
    <x v="0"/>
    <x v="0"/>
    <x v="1"/>
    <x v="4"/>
    <x v="0"/>
    <x v="1"/>
    <x v="3293"/>
    <x v="0"/>
    <x v="0"/>
    <x v="0"/>
  </r>
  <r>
    <n v="5510"/>
    <x v="204"/>
    <x v="13"/>
    <x v="2"/>
    <x v="0"/>
    <x v="1"/>
    <x v="4"/>
    <x v="4"/>
    <x v="1"/>
    <x v="1"/>
    <x v="3294"/>
    <x v="1"/>
    <x v="1"/>
    <x v="1"/>
  </r>
  <r>
    <n v="5511"/>
    <x v="206"/>
    <x v="47"/>
    <x v="2"/>
    <x v="0"/>
    <x v="1"/>
    <x v="0"/>
    <x v="4"/>
    <x v="2"/>
    <x v="1"/>
    <x v="3295"/>
    <x v="1"/>
    <x v="1"/>
    <x v="1"/>
  </r>
  <r>
    <n v="5512"/>
    <x v="208"/>
    <x v="45"/>
    <x v="2"/>
    <x v="0"/>
    <x v="1"/>
    <x v="0"/>
    <x v="4"/>
    <x v="3"/>
    <x v="1"/>
    <x v="1102"/>
    <x v="1"/>
    <x v="1"/>
    <x v="1"/>
  </r>
  <r>
    <n v="5513"/>
    <x v="26"/>
    <x v="13"/>
    <x v="2"/>
    <x v="1"/>
    <x v="0"/>
    <x v="1"/>
    <x v="4"/>
    <x v="4"/>
    <x v="1"/>
    <x v="916"/>
    <x v="0"/>
    <x v="0"/>
    <x v="0"/>
  </r>
  <r>
    <n v="5514"/>
    <x v="7"/>
    <x v="18"/>
    <x v="2"/>
    <x v="0"/>
    <x v="1"/>
    <x v="3"/>
    <x v="0"/>
    <x v="1"/>
    <x v="1"/>
    <x v="166"/>
    <x v="1"/>
    <x v="1"/>
    <x v="1"/>
  </r>
  <r>
    <n v="5515"/>
    <x v="207"/>
    <x v="18"/>
    <x v="2"/>
    <x v="0"/>
    <x v="1"/>
    <x v="2"/>
    <x v="3"/>
    <x v="0"/>
    <x v="1"/>
    <x v="898"/>
    <x v="1"/>
    <x v="1"/>
    <x v="1"/>
  </r>
  <r>
    <n v="5516"/>
    <x v="160"/>
    <x v="3"/>
    <x v="2"/>
    <x v="0"/>
    <x v="1"/>
    <x v="1"/>
    <x v="4"/>
    <x v="1"/>
    <x v="1"/>
    <x v="1385"/>
    <x v="1"/>
    <x v="1"/>
    <x v="1"/>
  </r>
  <r>
    <n v="5517"/>
    <x v="195"/>
    <x v="18"/>
    <x v="2"/>
    <x v="1"/>
    <x v="1"/>
    <x v="0"/>
    <x v="4"/>
    <x v="2"/>
    <x v="1"/>
    <x v="928"/>
    <x v="0"/>
    <x v="0"/>
    <x v="0"/>
  </r>
  <r>
    <n v="5518"/>
    <x v="176"/>
    <x v="24"/>
    <x v="2"/>
    <x v="2"/>
    <x v="1"/>
    <x v="4"/>
    <x v="5"/>
    <x v="3"/>
    <x v="1"/>
    <x v="414"/>
    <x v="0"/>
    <x v="0"/>
    <x v="0"/>
  </r>
  <r>
    <n v="5519"/>
    <x v="15"/>
    <x v="18"/>
    <x v="4"/>
    <x v="1"/>
    <x v="1"/>
    <x v="2"/>
    <x v="3"/>
    <x v="4"/>
    <x v="1"/>
    <x v="348"/>
    <x v="1"/>
    <x v="1"/>
    <x v="1"/>
  </r>
  <r>
    <n v="5520"/>
    <x v="81"/>
    <x v="29"/>
    <x v="1"/>
    <x v="0"/>
    <x v="1"/>
    <x v="1"/>
    <x v="2"/>
    <x v="1"/>
    <x v="1"/>
    <x v="1157"/>
    <x v="1"/>
    <x v="1"/>
    <x v="1"/>
  </r>
  <r>
    <n v="5521"/>
    <x v="194"/>
    <x v="18"/>
    <x v="2"/>
    <x v="1"/>
    <x v="0"/>
    <x v="1"/>
    <x v="4"/>
    <x v="0"/>
    <x v="1"/>
    <x v="1747"/>
    <x v="1"/>
    <x v="1"/>
    <x v="1"/>
  </r>
  <r>
    <n v="5522"/>
    <x v="204"/>
    <x v="3"/>
    <x v="2"/>
    <x v="1"/>
    <x v="0"/>
    <x v="0"/>
    <x v="4"/>
    <x v="1"/>
    <x v="1"/>
    <x v="3296"/>
    <x v="0"/>
    <x v="0"/>
    <x v="0"/>
  </r>
  <r>
    <n v="5523"/>
    <x v="111"/>
    <x v="18"/>
    <x v="0"/>
    <x v="0"/>
    <x v="1"/>
    <x v="0"/>
    <x v="0"/>
    <x v="2"/>
    <x v="1"/>
    <x v="942"/>
    <x v="0"/>
    <x v="0"/>
    <x v="0"/>
  </r>
  <r>
    <n v="5524"/>
    <x v="75"/>
    <x v="48"/>
    <x v="4"/>
    <x v="0"/>
    <x v="0"/>
    <x v="3"/>
    <x v="0"/>
    <x v="3"/>
    <x v="1"/>
    <x v="149"/>
    <x v="1"/>
    <x v="1"/>
    <x v="1"/>
  </r>
  <r>
    <n v="5525"/>
    <x v="204"/>
    <x v="47"/>
    <x v="4"/>
    <x v="0"/>
    <x v="0"/>
    <x v="1"/>
    <x v="3"/>
    <x v="4"/>
    <x v="1"/>
    <x v="731"/>
    <x v="0"/>
    <x v="0"/>
    <x v="0"/>
  </r>
  <r>
    <n v="5526"/>
    <x v="140"/>
    <x v="29"/>
    <x v="2"/>
    <x v="1"/>
    <x v="1"/>
    <x v="3"/>
    <x v="4"/>
    <x v="1"/>
    <x v="1"/>
    <x v="315"/>
    <x v="0"/>
    <x v="0"/>
    <x v="0"/>
  </r>
  <r>
    <n v="5527"/>
    <x v="80"/>
    <x v="29"/>
    <x v="2"/>
    <x v="0"/>
    <x v="0"/>
    <x v="1"/>
    <x v="4"/>
    <x v="0"/>
    <x v="1"/>
    <x v="1490"/>
    <x v="1"/>
    <x v="1"/>
    <x v="1"/>
  </r>
  <r>
    <n v="5528"/>
    <x v="165"/>
    <x v="48"/>
    <x v="4"/>
    <x v="0"/>
    <x v="1"/>
    <x v="0"/>
    <x v="0"/>
    <x v="1"/>
    <x v="1"/>
    <x v="3297"/>
    <x v="1"/>
    <x v="1"/>
    <x v="1"/>
  </r>
  <r>
    <n v="5529"/>
    <x v="92"/>
    <x v="13"/>
    <x v="2"/>
    <x v="0"/>
    <x v="0"/>
    <x v="4"/>
    <x v="4"/>
    <x v="2"/>
    <x v="1"/>
    <x v="1204"/>
    <x v="1"/>
    <x v="1"/>
    <x v="1"/>
  </r>
  <r>
    <n v="5530"/>
    <x v="90"/>
    <x v="24"/>
    <x v="4"/>
    <x v="1"/>
    <x v="0"/>
    <x v="2"/>
    <x v="3"/>
    <x v="3"/>
    <x v="1"/>
    <x v="3126"/>
    <x v="0"/>
    <x v="0"/>
    <x v="0"/>
  </r>
  <r>
    <n v="5531"/>
    <x v="91"/>
    <x v="48"/>
    <x v="4"/>
    <x v="1"/>
    <x v="0"/>
    <x v="2"/>
    <x v="3"/>
    <x v="4"/>
    <x v="1"/>
    <x v="241"/>
    <x v="1"/>
    <x v="1"/>
    <x v="1"/>
  </r>
  <r>
    <n v="5532"/>
    <x v="197"/>
    <x v="10"/>
    <x v="2"/>
    <x v="1"/>
    <x v="1"/>
    <x v="3"/>
    <x v="4"/>
    <x v="1"/>
    <x v="1"/>
    <x v="1191"/>
    <x v="0"/>
    <x v="0"/>
    <x v="0"/>
  </r>
  <r>
    <n v="5533"/>
    <x v="103"/>
    <x v="3"/>
    <x v="2"/>
    <x v="1"/>
    <x v="0"/>
    <x v="2"/>
    <x v="5"/>
    <x v="0"/>
    <x v="1"/>
    <x v="954"/>
    <x v="1"/>
    <x v="1"/>
    <x v="1"/>
  </r>
  <r>
    <n v="5534"/>
    <x v="33"/>
    <x v="13"/>
    <x v="2"/>
    <x v="1"/>
    <x v="0"/>
    <x v="2"/>
    <x v="4"/>
    <x v="1"/>
    <x v="1"/>
    <x v="3293"/>
    <x v="0"/>
    <x v="0"/>
    <x v="0"/>
  </r>
  <r>
    <n v="5535"/>
    <x v="73"/>
    <x v="29"/>
    <x v="2"/>
    <x v="0"/>
    <x v="0"/>
    <x v="3"/>
    <x v="4"/>
    <x v="2"/>
    <x v="1"/>
    <x v="3215"/>
    <x v="1"/>
    <x v="1"/>
    <x v="1"/>
  </r>
  <r>
    <n v="5536"/>
    <x v="154"/>
    <x v="6"/>
    <x v="4"/>
    <x v="1"/>
    <x v="0"/>
    <x v="3"/>
    <x v="5"/>
    <x v="3"/>
    <x v="1"/>
    <x v="3214"/>
    <x v="0"/>
    <x v="0"/>
    <x v="0"/>
  </r>
  <r>
    <n v="5537"/>
    <x v="158"/>
    <x v="47"/>
    <x v="2"/>
    <x v="0"/>
    <x v="0"/>
    <x v="0"/>
    <x v="4"/>
    <x v="4"/>
    <x v="1"/>
    <x v="1125"/>
    <x v="1"/>
    <x v="1"/>
    <x v="1"/>
  </r>
  <r>
    <n v="5538"/>
    <x v="70"/>
    <x v="48"/>
    <x v="4"/>
    <x v="0"/>
    <x v="1"/>
    <x v="4"/>
    <x v="3"/>
    <x v="1"/>
    <x v="1"/>
    <x v="3298"/>
    <x v="0"/>
    <x v="0"/>
    <x v="0"/>
  </r>
  <r>
    <n v="5539"/>
    <x v="27"/>
    <x v="24"/>
    <x v="2"/>
    <x v="0"/>
    <x v="0"/>
    <x v="0"/>
    <x v="4"/>
    <x v="0"/>
    <x v="1"/>
    <x v="1555"/>
    <x v="0"/>
    <x v="0"/>
    <x v="0"/>
  </r>
  <r>
    <n v="5540"/>
    <x v="121"/>
    <x v="24"/>
    <x v="0"/>
    <x v="0"/>
    <x v="1"/>
    <x v="2"/>
    <x v="2"/>
    <x v="1"/>
    <x v="1"/>
    <x v="3299"/>
    <x v="1"/>
    <x v="1"/>
    <x v="1"/>
  </r>
  <r>
    <n v="5541"/>
    <x v="84"/>
    <x v="48"/>
    <x v="1"/>
    <x v="0"/>
    <x v="1"/>
    <x v="4"/>
    <x v="0"/>
    <x v="2"/>
    <x v="1"/>
    <x v="2312"/>
    <x v="1"/>
    <x v="1"/>
    <x v="1"/>
  </r>
  <r>
    <n v="5542"/>
    <x v="140"/>
    <x v="6"/>
    <x v="1"/>
    <x v="0"/>
    <x v="1"/>
    <x v="4"/>
    <x v="0"/>
    <x v="3"/>
    <x v="1"/>
    <x v="2126"/>
    <x v="1"/>
    <x v="1"/>
    <x v="1"/>
  </r>
  <r>
    <n v="5543"/>
    <x v="114"/>
    <x v="45"/>
    <x v="1"/>
    <x v="1"/>
    <x v="0"/>
    <x v="4"/>
    <x v="2"/>
    <x v="4"/>
    <x v="1"/>
    <x v="2123"/>
    <x v="1"/>
    <x v="1"/>
    <x v="1"/>
  </r>
  <r>
    <n v="5544"/>
    <x v="47"/>
    <x v="6"/>
    <x v="4"/>
    <x v="1"/>
    <x v="1"/>
    <x v="2"/>
    <x v="3"/>
    <x v="1"/>
    <x v="1"/>
    <x v="2284"/>
    <x v="1"/>
    <x v="1"/>
    <x v="1"/>
  </r>
  <r>
    <n v="5545"/>
    <x v="60"/>
    <x v="10"/>
    <x v="0"/>
    <x v="1"/>
    <x v="1"/>
    <x v="0"/>
    <x v="3"/>
    <x v="0"/>
    <x v="1"/>
    <x v="3300"/>
    <x v="0"/>
    <x v="0"/>
    <x v="0"/>
  </r>
  <r>
    <n v="5546"/>
    <x v="11"/>
    <x v="47"/>
    <x v="0"/>
    <x v="1"/>
    <x v="0"/>
    <x v="2"/>
    <x v="0"/>
    <x v="1"/>
    <x v="1"/>
    <x v="2115"/>
    <x v="0"/>
    <x v="0"/>
    <x v="0"/>
  </r>
  <r>
    <n v="5547"/>
    <x v="102"/>
    <x v="10"/>
    <x v="1"/>
    <x v="0"/>
    <x v="0"/>
    <x v="0"/>
    <x v="2"/>
    <x v="2"/>
    <x v="1"/>
    <x v="2917"/>
    <x v="0"/>
    <x v="0"/>
    <x v="0"/>
  </r>
  <r>
    <n v="5548"/>
    <x v="79"/>
    <x v="29"/>
    <x v="2"/>
    <x v="0"/>
    <x v="1"/>
    <x v="2"/>
    <x v="3"/>
    <x v="3"/>
    <x v="1"/>
    <x v="1991"/>
    <x v="1"/>
    <x v="1"/>
    <x v="1"/>
  </r>
  <r>
    <n v="5549"/>
    <x v="127"/>
    <x v="6"/>
    <x v="0"/>
    <x v="1"/>
    <x v="0"/>
    <x v="4"/>
    <x v="2"/>
    <x v="4"/>
    <x v="1"/>
    <x v="1935"/>
    <x v="1"/>
    <x v="1"/>
    <x v="1"/>
  </r>
  <r>
    <n v="5550"/>
    <x v="77"/>
    <x v="29"/>
    <x v="1"/>
    <x v="1"/>
    <x v="1"/>
    <x v="4"/>
    <x v="2"/>
    <x v="1"/>
    <x v="1"/>
    <x v="2472"/>
    <x v="0"/>
    <x v="0"/>
    <x v="0"/>
  </r>
  <r>
    <n v="5551"/>
    <x v="18"/>
    <x v="18"/>
    <x v="1"/>
    <x v="0"/>
    <x v="0"/>
    <x v="1"/>
    <x v="2"/>
    <x v="0"/>
    <x v="1"/>
    <x v="3301"/>
    <x v="0"/>
    <x v="0"/>
    <x v="0"/>
  </r>
  <r>
    <n v="5552"/>
    <x v="165"/>
    <x v="29"/>
    <x v="0"/>
    <x v="1"/>
    <x v="1"/>
    <x v="1"/>
    <x v="2"/>
    <x v="1"/>
    <x v="1"/>
    <x v="3302"/>
    <x v="0"/>
    <x v="0"/>
    <x v="0"/>
  </r>
  <r>
    <n v="5553"/>
    <x v="16"/>
    <x v="13"/>
    <x v="1"/>
    <x v="0"/>
    <x v="0"/>
    <x v="1"/>
    <x v="2"/>
    <x v="2"/>
    <x v="1"/>
    <x v="3303"/>
    <x v="1"/>
    <x v="1"/>
    <x v="1"/>
  </r>
  <r>
    <n v="5554"/>
    <x v="142"/>
    <x v="29"/>
    <x v="4"/>
    <x v="0"/>
    <x v="1"/>
    <x v="0"/>
    <x v="0"/>
    <x v="3"/>
    <x v="1"/>
    <x v="2786"/>
    <x v="0"/>
    <x v="0"/>
    <x v="0"/>
  </r>
  <r>
    <n v="5555"/>
    <x v="151"/>
    <x v="48"/>
    <x v="4"/>
    <x v="1"/>
    <x v="1"/>
    <x v="3"/>
    <x v="4"/>
    <x v="4"/>
    <x v="1"/>
    <x v="2221"/>
    <x v="0"/>
    <x v="0"/>
    <x v="0"/>
  </r>
  <r>
    <n v="5556"/>
    <x v="186"/>
    <x v="24"/>
    <x v="4"/>
    <x v="1"/>
    <x v="0"/>
    <x v="3"/>
    <x v="3"/>
    <x v="1"/>
    <x v="1"/>
    <x v="3254"/>
    <x v="1"/>
    <x v="1"/>
    <x v="1"/>
  </r>
  <r>
    <n v="5557"/>
    <x v="129"/>
    <x v="6"/>
    <x v="0"/>
    <x v="0"/>
    <x v="0"/>
    <x v="0"/>
    <x v="1"/>
    <x v="0"/>
    <x v="1"/>
    <x v="3251"/>
    <x v="0"/>
    <x v="0"/>
    <x v="0"/>
  </r>
  <r>
    <n v="5558"/>
    <x v="150"/>
    <x v="48"/>
    <x v="1"/>
    <x v="0"/>
    <x v="0"/>
    <x v="3"/>
    <x v="3"/>
    <x v="1"/>
    <x v="1"/>
    <x v="2096"/>
    <x v="1"/>
    <x v="1"/>
    <x v="1"/>
  </r>
  <r>
    <n v="5559"/>
    <x v="102"/>
    <x v="10"/>
    <x v="2"/>
    <x v="0"/>
    <x v="0"/>
    <x v="2"/>
    <x v="0"/>
    <x v="2"/>
    <x v="1"/>
    <x v="2664"/>
    <x v="1"/>
    <x v="1"/>
    <x v="1"/>
  </r>
  <r>
    <n v="5560"/>
    <x v="74"/>
    <x v="13"/>
    <x v="2"/>
    <x v="1"/>
    <x v="1"/>
    <x v="3"/>
    <x v="0"/>
    <x v="3"/>
    <x v="1"/>
    <x v="1961"/>
    <x v="0"/>
    <x v="0"/>
    <x v="0"/>
  </r>
  <r>
    <n v="5561"/>
    <x v="129"/>
    <x v="18"/>
    <x v="1"/>
    <x v="0"/>
    <x v="0"/>
    <x v="3"/>
    <x v="2"/>
    <x v="4"/>
    <x v="1"/>
    <x v="3304"/>
    <x v="0"/>
    <x v="0"/>
    <x v="0"/>
  </r>
  <r>
    <n v="5562"/>
    <x v="156"/>
    <x v="29"/>
    <x v="0"/>
    <x v="0"/>
    <x v="1"/>
    <x v="1"/>
    <x v="3"/>
    <x v="1"/>
    <x v="1"/>
    <x v="3305"/>
    <x v="0"/>
    <x v="0"/>
    <x v="0"/>
  </r>
  <r>
    <n v="5563"/>
    <x v="159"/>
    <x v="10"/>
    <x v="2"/>
    <x v="2"/>
    <x v="1"/>
    <x v="4"/>
    <x v="0"/>
    <x v="0"/>
    <x v="1"/>
    <x v="3226"/>
    <x v="1"/>
    <x v="1"/>
    <x v="1"/>
  </r>
  <r>
    <n v="5564"/>
    <x v="104"/>
    <x v="3"/>
    <x v="1"/>
    <x v="0"/>
    <x v="0"/>
    <x v="4"/>
    <x v="2"/>
    <x v="1"/>
    <x v="1"/>
    <x v="2165"/>
    <x v="0"/>
    <x v="0"/>
    <x v="0"/>
  </r>
  <r>
    <n v="5565"/>
    <x v="132"/>
    <x v="10"/>
    <x v="0"/>
    <x v="1"/>
    <x v="0"/>
    <x v="0"/>
    <x v="0"/>
    <x v="2"/>
    <x v="1"/>
    <x v="2053"/>
    <x v="0"/>
    <x v="0"/>
    <x v="0"/>
  </r>
  <r>
    <n v="5566"/>
    <x v="136"/>
    <x v="47"/>
    <x v="1"/>
    <x v="1"/>
    <x v="0"/>
    <x v="3"/>
    <x v="0"/>
    <x v="3"/>
    <x v="1"/>
    <x v="2680"/>
    <x v="1"/>
    <x v="1"/>
    <x v="1"/>
  </r>
  <r>
    <n v="5567"/>
    <x v="10"/>
    <x v="45"/>
    <x v="3"/>
    <x v="0"/>
    <x v="1"/>
    <x v="0"/>
    <x v="2"/>
    <x v="4"/>
    <x v="1"/>
    <x v="3306"/>
    <x v="1"/>
    <x v="1"/>
    <x v="1"/>
  </r>
  <r>
    <n v="5568"/>
    <x v="158"/>
    <x v="6"/>
    <x v="1"/>
    <x v="0"/>
    <x v="1"/>
    <x v="0"/>
    <x v="0"/>
    <x v="1"/>
    <x v="1"/>
    <x v="970"/>
    <x v="1"/>
    <x v="1"/>
    <x v="1"/>
  </r>
  <r>
    <n v="5569"/>
    <x v="21"/>
    <x v="48"/>
    <x v="0"/>
    <x v="2"/>
    <x v="1"/>
    <x v="3"/>
    <x v="0"/>
    <x v="0"/>
    <x v="1"/>
    <x v="3047"/>
    <x v="0"/>
    <x v="0"/>
    <x v="0"/>
  </r>
  <r>
    <n v="5570"/>
    <x v="163"/>
    <x v="10"/>
    <x v="0"/>
    <x v="2"/>
    <x v="1"/>
    <x v="3"/>
    <x v="1"/>
    <x v="1"/>
    <x v="1"/>
    <x v="2565"/>
    <x v="1"/>
    <x v="1"/>
    <x v="1"/>
  </r>
  <r>
    <n v="5571"/>
    <x v="32"/>
    <x v="10"/>
    <x v="1"/>
    <x v="0"/>
    <x v="0"/>
    <x v="4"/>
    <x v="3"/>
    <x v="2"/>
    <x v="1"/>
    <x v="2871"/>
    <x v="1"/>
    <x v="1"/>
    <x v="1"/>
  </r>
  <r>
    <n v="5572"/>
    <x v="92"/>
    <x v="10"/>
    <x v="1"/>
    <x v="1"/>
    <x v="1"/>
    <x v="3"/>
    <x v="2"/>
    <x v="3"/>
    <x v="1"/>
    <x v="2900"/>
    <x v="1"/>
    <x v="1"/>
    <x v="1"/>
  </r>
  <r>
    <n v="5573"/>
    <x v="23"/>
    <x v="18"/>
    <x v="0"/>
    <x v="1"/>
    <x v="1"/>
    <x v="3"/>
    <x v="2"/>
    <x v="4"/>
    <x v="1"/>
    <x v="2926"/>
    <x v="1"/>
    <x v="1"/>
    <x v="1"/>
  </r>
  <r>
    <n v="5574"/>
    <x v="190"/>
    <x v="45"/>
    <x v="0"/>
    <x v="0"/>
    <x v="1"/>
    <x v="3"/>
    <x v="3"/>
    <x v="1"/>
    <x v="1"/>
    <x v="3307"/>
    <x v="0"/>
    <x v="0"/>
    <x v="0"/>
  </r>
  <r>
    <n v="5575"/>
    <x v="130"/>
    <x v="47"/>
    <x v="0"/>
    <x v="0"/>
    <x v="0"/>
    <x v="0"/>
    <x v="3"/>
    <x v="0"/>
    <x v="1"/>
    <x v="2917"/>
    <x v="0"/>
    <x v="0"/>
    <x v="0"/>
  </r>
  <r>
    <n v="5576"/>
    <x v="163"/>
    <x v="3"/>
    <x v="1"/>
    <x v="0"/>
    <x v="1"/>
    <x v="4"/>
    <x v="2"/>
    <x v="1"/>
    <x v="1"/>
    <x v="3308"/>
    <x v="1"/>
    <x v="1"/>
    <x v="1"/>
  </r>
  <r>
    <n v="5577"/>
    <x v="74"/>
    <x v="47"/>
    <x v="0"/>
    <x v="0"/>
    <x v="0"/>
    <x v="3"/>
    <x v="2"/>
    <x v="2"/>
    <x v="1"/>
    <x v="2074"/>
    <x v="0"/>
    <x v="0"/>
    <x v="0"/>
  </r>
  <r>
    <n v="5578"/>
    <x v="104"/>
    <x v="3"/>
    <x v="3"/>
    <x v="0"/>
    <x v="1"/>
    <x v="3"/>
    <x v="2"/>
    <x v="3"/>
    <x v="1"/>
    <x v="3309"/>
    <x v="0"/>
    <x v="0"/>
    <x v="0"/>
  </r>
  <r>
    <n v="5579"/>
    <x v="39"/>
    <x v="6"/>
    <x v="4"/>
    <x v="1"/>
    <x v="0"/>
    <x v="1"/>
    <x v="0"/>
    <x v="4"/>
    <x v="1"/>
    <x v="3310"/>
    <x v="0"/>
    <x v="0"/>
    <x v="0"/>
  </r>
  <r>
    <n v="5580"/>
    <x v="34"/>
    <x v="6"/>
    <x v="2"/>
    <x v="1"/>
    <x v="0"/>
    <x v="1"/>
    <x v="3"/>
    <x v="1"/>
    <x v="1"/>
    <x v="2793"/>
    <x v="0"/>
    <x v="0"/>
    <x v="0"/>
  </r>
  <r>
    <n v="5581"/>
    <x v="48"/>
    <x v="47"/>
    <x v="2"/>
    <x v="1"/>
    <x v="0"/>
    <x v="3"/>
    <x v="2"/>
    <x v="0"/>
    <x v="1"/>
    <x v="3268"/>
    <x v="1"/>
    <x v="1"/>
    <x v="1"/>
  </r>
  <r>
    <n v="5582"/>
    <x v="26"/>
    <x v="45"/>
    <x v="1"/>
    <x v="1"/>
    <x v="1"/>
    <x v="1"/>
    <x v="3"/>
    <x v="1"/>
    <x v="1"/>
    <x v="2077"/>
    <x v="0"/>
    <x v="0"/>
    <x v="0"/>
  </r>
  <r>
    <n v="5583"/>
    <x v="112"/>
    <x v="3"/>
    <x v="2"/>
    <x v="0"/>
    <x v="0"/>
    <x v="4"/>
    <x v="3"/>
    <x v="2"/>
    <x v="1"/>
    <x v="3311"/>
    <x v="1"/>
    <x v="1"/>
    <x v="1"/>
  </r>
  <r>
    <n v="5584"/>
    <x v="109"/>
    <x v="10"/>
    <x v="1"/>
    <x v="0"/>
    <x v="1"/>
    <x v="4"/>
    <x v="0"/>
    <x v="3"/>
    <x v="1"/>
    <x v="2986"/>
    <x v="0"/>
    <x v="0"/>
    <x v="0"/>
  </r>
  <r>
    <n v="5585"/>
    <x v="140"/>
    <x v="45"/>
    <x v="1"/>
    <x v="0"/>
    <x v="1"/>
    <x v="2"/>
    <x v="2"/>
    <x v="4"/>
    <x v="1"/>
    <x v="2564"/>
    <x v="1"/>
    <x v="1"/>
    <x v="1"/>
  </r>
  <r>
    <n v="5586"/>
    <x v="51"/>
    <x v="24"/>
    <x v="3"/>
    <x v="1"/>
    <x v="0"/>
    <x v="4"/>
    <x v="3"/>
    <x v="1"/>
    <x v="1"/>
    <x v="2924"/>
    <x v="1"/>
    <x v="1"/>
    <x v="1"/>
  </r>
  <r>
    <n v="5587"/>
    <x v="100"/>
    <x v="45"/>
    <x v="2"/>
    <x v="1"/>
    <x v="0"/>
    <x v="0"/>
    <x v="3"/>
    <x v="0"/>
    <x v="1"/>
    <x v="2640"/>
    <x v="1"/>
    <x v="1"/>
    <x v="1"/>
  </r>
  <r>
    <n v="5588"/>
    <x v="76"/>
    <x v="6"/>
    <x v="0"/>
    <x v="1"/>
    <x v="1"/>
    <x v="1"/>
    <x v="0"/>
    <x v="1"/>
    <x v="1"/>
    <x v="2837"/>
    <x v="1"/>
    <x v="1"/>
    <x v="1"/>
  </r>
  <r>
    <n v="5589"/>
    <x v="10"/>
    <x v="29"/>
    <x v="2"/>
    <x v="1"/>
    <x v="0"/>
    <x v="4"/>
    <x v="0"/>
    <x v="2"/>
    <x v="1"/>
    <x v="3312"/>
    <x v="0"/>
    <x v="0"/>
    <x v="0"/>
  </r>
  <r>
    <n v="5590"/>
    <x v="27"/>
    <x v="6"/>
    <x v="1"/>
    <x v="0"/>
    <x v="1"/>
    <x v="1"/>
    <x v="0"/>
    <x v="3"/>
    <x v="1"/>
    <x v="3313"/>
    <x v="1"/>
    <x v="1"/>
    <x v="1"/>
  </r>
  <r>
    <n v="5591"/>
    <x v="172"/>
    <x v="10"/>
    <x v="2"/>
    <x v="1"/>
    <x v="1"/>
    <x v="1"/>
    <x v="3"/>
    <x v="4"/>
    <x v="2"/>
    <x v="3314"/>
    <x v="1"/>
    <x v="1"/>
    <x v="1"/>
  </r>
  <r>
    <n v="5592"/>
    <x v="139"/>
    <x v="48"/>
    <x v="0"/>
    <x v="1"/>
    <x v="1"/>
    <x v="2"/>
    <x v="1"/>
    <x v="1"/>
    <x v="2"/>
    <x v="3315"/>
    <x v="0"/>
    <x v="0"/>
    <x v="0"/>
  </r>
  <r>
    <n v="5593"/>
    <x v="91"/>
    <x v="29"/>
    <x v="2"/>
    <x v="1"/>
    <x v="1"/>
    <x v="4"/>
    <x v="0"/>
    <x v="0"/>
    <x v="2"/>
    <x v="2470"/>
    <x v="1"/>
    <x v="1"/>
    <x v="1"/>
  </r>
  <r>
    <n v="5594"/>
    <x v="60"/>
    <x v="3"/>
    <x v="1"/>
    <x v="2"/>
    <x v="1"/>
    <x v="0"/>
    <x v="2"/>
    <x v="1"/>
    <x v="2"/>
    <x v="2516"/>
    <x v="1"/>
    <x v="1"/>
    <x v="1"/>
  </r>
  <r>
    <n v="5595"/>
    <x v="82"/>
    <x v="13"/>
    <x v="0"/>
    <x v="0"/>
    <x v="0"/>
    <x v="3"/>
    <x v="2"/>
    <x v="2"/>
    <x v="2"/>
    <x v="3304"/>
    <x v="0"/>
    <x v="0"/>
    <x v="0"/>
  </r>
  <r>
    <n v="5596"/>
    <x v="59"/>
    <x v="13"/>
    <x v="0"/>
    <x v="1"/>
    <x v="0"/>
    <x v="3"/>
    <x v="3"/>
    <x v="3"/>
    <x v="2"/>
    <x v="3167"/>
    <x v="0"/>
    <x v="0"/>
    <x v="0"/>
  </r>
  <r>
    <n v="5597"/>
    <x v="77"/>
    <x v="29"/>
    <x v="1"/>
    <x v="2"/>
    <x v="0"/>
    <x v="0"/>
    <x v="0"/>
    <x v="4"/>
    <x v="2"/>
    <x v="2614"/>
    <x v="1"/>
    <x v="1"/>
    <x v="1"/>
  </r>
  <r>
    <n v="5598"/>
    <x v="22"/>
    <x v="29"/>
    <x v="0"/>
    <x v="0"/>
    <x v="1"/>
    <x v="0"/>
    <x v="3"/>
    <x v="1"/>
    <x v="2"/>
    <x v="3316"/>
    <x v="0"/>
    <x v="0"/>
    <x v="0"/>
  </r>
  <r>
    <n v="5599"/>
    <x v="158"/>
    <x v="18"/>
    <x v="0"/>
    <x v="1"/>
    <x v="0"/>
    <x v="0"/>
    <x v="0"/>
    <x v="0"/>
    <x v="2"/>
    <x v="3317"/>
    <x v="0"/>
    <x v="0"/>
    <x v="0"/>
  </r>
  <r>
    <n v="5600"/>
    <x v="9"/>
    <x v="10"/>
    <x v="2"/>
    <x v="1"/>
    <x v="0"/>
    <x v="4"/>
    <x v="0"/>
    <x v="1"/>
    <x v="2"/>
    <x v="2421"/>
    <x v="0"/>
    <x v="0"/>
    <x v="0"/>
  </r>
  <r>
    <n v="5601"/>
    <x v="11"/>
    <x v="24"/>
    <x v="1"/>
    <x v="1"/>
    <x v="1"/>
    <x v="3"/>
    <x v="2"/>
    <x v="2"/>
    <x v="2"/>
    <x v="3318"/>
    <x v="0"/>
    <x v="0"/>
    <x v="0"/>
  </r>
  <r>
    <n v="5602"/>
    <x v="133"/>
    <x v="18"/>
    <x v="0"/>
    <x v="2"/>
    <x v="1"/>
    <x v="2"/>
    <x v="0"/>
    <x v="3"/>
    <x v="2"/>
    <x v="3319"/>
    <x v="1"/>
    <x v="1"/>
    <x v="1"/>
  </r>
  <r>
    <n v="5603"/>
    <x v="7"/>
    <x v="6"/>
    <x v="0"/>
    <x v="0"/>
    <x v="0"/>
    <x v="0"/>
    <x v="0"/>
    <x v="4"/>
    <x v="2"/>
    <x v="3236"/>
    <x v="0"/>
    <x v="0"/>
    <x v="0"/>
  </r>
  <r>
    <n v="5604"/>
    <x v="8"/>
    <x v="10"/>
    <x v="1"/>
    <x v="1"/>
    <x v="0"/>
    <x v="4"/>
    <x v="0"/>
    <x v="1"/>
    <x v="2"/>
    <x v="2722"/>
    <x v="0"/>
    <x v="0"/>
    <x v="0"/>
  </r>
  <r>
    <n v="5605"/>
    <x v="165"/>
    <x v="45"/>
    <x v="1"/>
    <x v="1"/>
    <x v="1"/>
    <x v="1"/>
    <x v="2"/>
    <x v="0"/>
    <x v="2"/>
    <x v="2320"/>
    <x v="1"/>
    <x v="1"/>
    <x v="1"/>
  </r>
  <r>
    <n v="5606"/>
    <x v="49"/>
    <x v="48"/>
    <x v="0"/>
    <x v="1"/>
    <x v="1"/>
    <x v="4"/>
    <x v="0"/>
    <x v="1"/>
    <x v="2"/>
    <x v="2319"/>
    <x v="0"/>
    <x v="0"/>
    <x v="0"/>
  </r>
  <r>
    <n v="5607"/>
    <x v="95"/>
    <x v="24"/>
    <x v="1"/>
    <x v="1"/>
    <x v="1"/>
    <x v="0"/>
    <x v="3"/>
    <x v="2"/>
    <x v="2"/>
    <x v="3250"/>
    <x v="1"/>
    <x v="1"/>
    <x v="1"/>
  </r>
  <r>
    <n v="5608"/>
    <x v="101"/>
    <x v="29"/>
    <x v="1"/>
    <x v="1"/>
    <x v="0"/>
    <x v="3"/>
    <x v="2"/>
    <x v="3"/>
    <x v="2"/>
    <x v="3320"/>
    <x v="0"/>
    <x v="0"/>
    <x v="0"/>
  </r>
  <r>
    <n v="5609"/>
    <x v="175"/>
    <x v="48"/>
    <x v="1"/>
    <x v="1"/>
    <x v="0"/>
    <x v="4"/>
    <x v="2"/>
    <x v="4"/>
    <x v="2"/>
    <x v="1937"/>
    <x v="0"/>
    <x v="0"/>
    <x v="0"/>
  </r>
  <r>
    <n v="5610"/>
    <x v="46"/>
    <x v="24"/>
    <x v="1"/>
    <x v="0"/>
    <x v="0"/>
    <x v="4"/>
    <x v="0"/>
    <x v="1"/>
    <x v="2"/>
    <x v="2329"/>
    <x v="0"/>
    <x v="0"/>
    <x v="0"/>
  </r>
  <r>
    <n v="5611"/>
    <x v="119"/>
    <x v="13"/>
    <x v="3"/>
    <x v="0"/>
    <x v="0"/>
    <x v="0"/>
    <x v="1"/>
    <x v="0"/>
    <x v="2"/>
    <x v="2140"/>
    <x v="1"/>
    <x v="1"/>
    <x v="1"/>
  </r>
  <r>
    <n v="5612"/>
    <x v="121"/>
    <x v="6"/>
    <x v="1"/>
    <x v="1"/>
    <x v="1"/>
    <x v="1"/>
    <x v="2"/>
    <x v="1"/>
    <x v="2"/>
    <x v="2630"/>
    <x v="0"/>
    <x v="0"/>
    <x v="0"/>
  </r>
  <r>
    <n v="5613"/>
    <x v="125"/>
    <x v="13"/>
    <x v="4"/>
    <x v="2"/>
    <x v="0"/>
    <x v="3"/>
    <x v="3"/>
    <x v="2"/>
    <x v="0"/>
    <x v="2036"/>
    <x v="1"/>
    <x v="1"/>
    <x v="1"/>
  </r>
  <r>
    <n v="5614"/>
    <x v="136"/>
    <x v="24"/>
    <x v="0"/>
    <x v="0"/>
    <x v="1"/>
    <x v="1"/>
    <x v="3"/>
    <x v="3"/>
    <x v="0"/>
    <x v="2884"/>
    <x v="0"/>
    <x v="0"/>
    <x v="0"/>
  </r>
  <r>
    <n v="5615"/>
    <x v="27"/>
    <x v="48"/>
    <x v="4"/>
    <x v="0"/>
    <x v="1"/>
    <x v="0"/>
    <x v="2"/>
    <x v="4"/>
    <x v="0"/>
    <x v="3321"/>
    <x v="0"/>
    <x v="0"/>
    <x v="0"/>
  </r>
  <r>
    <n v="5616"/>
    <x v="28"/>
    <x v="29"/>
    <x v="0"/>
    <x v="0"/>
    <x v="0"/>
    <x v="2"/>
    <x v="1"/>
    <x v="1"/>
    <x v="0"/>
    <x v="2856"/>
    <x v="1"/>
    <x v="1"/>
    <x v="1"/>
  </r>
  <r>
    <n v="5617"/>
    <x v="137"/>
    <x v="6"/>
    <x v="0"/>
    <x v="0"/>
    <x v="0"/>
    <x v="0"/>
    <x v="0"/>
    <x v="0"/>
    <x v="0"/>
    <x v="2341"/>
    <x v="1"/>
    <x v="1"/>
    <x v="1"/>
  </r>
  <r>
    <n v="5618"/>
    <x v="164"/>
    <x v="3"/>
    <x v="0"/>
    <x v="0"/>
    <x v="0"/>
    <x v="4"/>
    <x v="3"/>
    <x v="1"/>
    <x v="0"/>
    <x v="2846"/>
    <x v="1"/>
    <x v="1"/>
    <x v="1"/>
  </r>
  <r>
    <n v="5619"/>
    <x v="147"/>
    <x v="10"/>
    <x v="0"/>
    <x v="1"/>
    <x v="0"/>
    <x v="4"/>
    <x v="3"/>
    <x v="2"/>
    <x v="0"/>
    <x v="3322"/>
    <x v="1"/>
    <x v="1"/>
    <x v="1"/>
  </r>
  <r>
    <n v="5620"/>
    <x v="42"/>
    <x v="13"/>
    <x v="2"/>
    <x v="0"/>
    <x v="1"/>
    <x v="1"/>
    <x v="2"/>
    <x v="3"/>
    <x v="0"/>
    <x v="3323"/>
    <x v="0"/>
    <x v="0"/>
    <x v="0"/>
  </r>
  <r>
    <n v="5621"/>
    <x v="84"/>
    <x v="47"/>
    <x v="1"/>
    <x v="0"/>
    <x v="0"/>
    <x v="0"/>
    <x v="0"/>
    <x v="4"/>
    <x v="0"/>
    <x v="2159"/>
    <x v="1"/>
    <x v="1"/>
    <x v="1"/>
  </r>
  <r>
    <n v="5622"/>
    <x v="77"/>
    <x v="18"/>
    <x v="2"/>
    <x v="0"/>
    <x v="0"/>
    <x v="2"/>
    <x v="2"/>
    <x v="1"/>
    <x v="0"/>
    <x v="3144"/>
    <x v="0"/>
    <x v="0"/>
    <x v="0"/>
  </r>
  <r>
    <n v="5623"/>
    <x v="26"/>
    <x v="48"/>
    <x v="3"/>
    <x v="1"/>
    <x v="0"/>
    <x v="2"/>
    <x v="0"/>
    <x v="0"/>
    <x v="0"/>
    <x v="2986"/>
    <x v="1"/>
    <x v="1"/>
    <x v="1"/>
  </r>
  <r>
    <n v="5624"/>
    <x v="121"/>
    <x v="10"/>
    <x v="1"/>
    <x v="1"/>
    <x v="0"/>
    <x v="3"/>
    <x v="1"/>
    <x v="1"/>
    <x v="0"/>
    <x v="2558"/>
    <x v="1"/>
    <x v="1"/>
    <x v="1"/>
  </r>
  <r>
    <n v="5625"/>
    <x v="16"/>
    <x v="48"/>
    <x v="1"/>
    <x v="1"/>
    <x v="1"/>
    <x v="2"/>
    <x v="3"/>
    <x v="2"/>
    <x v="0"/>
    <x v="3055"/>
    <x v="0"/>
    <x v="0"/>
    <x v="0"/>
  </r>
  <r>
    <n v="5626"/>
    <x v="106"/>
    <x v="18"/>
    <x v="0"/>
    <x v="0"/>
    <x v="0"/>
    <x v="0"/>
    <x v="0"/>
    <x v="3"/>
    <x v="0"/>
    <x v="2694"/>
    <x v="0"/>
    <x v="0"/>
    <x v="0"/>
  </r>
  <r>
    <n v="5627"/>
    <x v="34"/>
    <x v="29"/>
    <x v="1"/>
    <x v="2"/>
    <x v="0"/>
    <x v="4"/>
    <x v="0"/>
    <x v="4"/>
    <x v="0"/>
    <x v="3324"/>
    <x v="0"/>
    <x v="0"/>
    <x v="0"/>
  </r>
  <r>
    <n v="5628"/>
    <x v="92"/>
    <x v="18"/>
    <x v="1"/>
    <x v="1"/>
    <x v="0"/>
    <x v="2"/>
    <x v="0"/>
    <x v="1"/>
    <x v="0"/>
    <x v="2217"/>
    <x v="1"/>
    <x v="1"/>
    <x v="1"/>
  </r>
  <r>
    <n v="5629"/>
    <x v="95"/>
    <x v="48"/>
    <x v="1"/>
    <x v="0"/>
    <x v="1"/>
    <x v="4"/>
    <x v="3"/>
    <x v="0"/>
    <x v="0"/>
    <x v="1933"/>
    <x v="1"/>
    <x v="1"/>
    <x v="1"/>
  </r>
  <r>
    <n v="5630"/>
    <x v="78"/>
    <x v="29"/>
    <x v="1"/>
    <x v="1"/>
    <x v="0"/>
    <x v="4"/>
    <x v="0"/>
    <x v="1"/>
    <x v="0"/>
    <x v="3325"/>
    <x v="1"/>
    <x v="1"/>
    <x v="1"/>
  </r>
  <r>
    <n v="5631"/>
    <x v="69"/>
    <x v="18"/>
    <x v="3"/>
    <x v="1"/>
    <x v="0"/>
    <x v="1"/>
    <x v="3"/>
    <x v="2"/>
    <x v="0"/>
    <x v="3326"/>
    <x v="0"/>
    <x v="0"/>
    <x v="0"/>
  </r>
  <r>
    <n v="5632"/>
    <x v="180"/>
    <x v="10"/>
    <x v="0"/>
    <x v="1"/>
    <x v="1"/>
    <x v="0"/>
    <x v="4"/>
    <x v="3"/>
    <x v="0"/>
    <x v="3075"/>
    <x v="0"/>
    <x v="0"/>
    <x v="0"/>
  </r>
  <r>
    <n v="5633"/>
    <x v="62"/>
    <x v="6"/>
    <x v="1"/>
    <x v="1"/>
    <x v="0"/>
    <x v="4"/>
    <x v="3"/>
    <x v="4"/>
    <x v="0"/>
    <x v="3327"/>
    <x v="1"/>
    <x v="1"/>
    <x v="1"/>
  </r>
  <r>
    <n v="5634"/>
    <x v="44"/>
    <x v="47"/>
    <x v="0"/>
    <x v="1"/>
    <x v="1"/>
    <x v="4"/>
    <x v="0"/>
    <x v="1"/>
    <x v="0"/>
    <x v="3328"/>
    <x v="1"/>
    <x v="1"/>
    <x v="1"/>
  </r>
  <r>
    <n v="5635"/>
    <x v="18"/>
    <x v="48"/>
    <x v="1"/>
    <x v="2"/>
    <x v="0"/>
    <x v="4"/>
    <x v="2"/>
    <x v="0"/>
    <x v="1"/>
    <x v="3329"/>
    <x v="1"/>
    <x v="1"/>
    <x v="1"/>
  </r>
  <r>
    <n v="5636"/>
    <x v="160"/>
    <x v="29"/>
    <x v="0"/>
    <x v="0"/>
    <x v="1"/>
    <x v="0"/>
    <x v="2"/>
    <x v="1"/>
    <x v="1"/>
    <x v="3330"/>
    <x v="1"/>
    <x v="1"/>
    <x v="1"/>
  </r>
  <r>
    <n v="5637"/>
    <x v="56"/>
    <x v="3"/>
    <x v="1"/>
    <x v="1"/>
    <x v="0"/>
    <x v="1"/>
    <x v="0"/>
    <x v="2"/>
    <x v="1"/>
    <x v="3331"/>
    <x v="1"/>
    <x v="1"/>
    <x v="1"/>
  </r>
  <r>
    <n v="5638"/>
    <x v="32"/>
    <x v="3"/>
    <x v="0"/>
    <x v="1"/>
    <x v="0"/>
    <x v="0"/>
    <x v="2"/>
    <x v="3"/>
    <x v="1"/>
    <x v="2116"/>
    <x v="0"/>
    <x v="0"/>
    <x v="0"/>
  </r>
  <r>
    <n v="5639"/>
    <x v="0"/>
    <x v="48"/>
    <x v="0"/>
    <x v="1"/>
    <x v="0"/>
    <x v="3"/>
    <x v="0"/>
    <x v="4"/>
    <x v="1"/>
    <x v="3332"/>
    <x v="1"/>
    <x v="1"/>
    <x v="1"/>
  </r>
  <r>
    <n v="5640"/>
    <x v="2"/>
    <x v="6"/>
    <x v="0"/>
    <x v="0"/>
    <x v="0"/>
    <x v="2"/>
    <x v="2"/>
    <x v="1"/>
    <x v="1"/>
    <x v="3333"/>
    <x v="1"/>
    <x v="1"/>
    <x v="1"/>
  </r>
  <r>
    <n v="5641"/>
    <x v="15"/>
    <x v="13"/>
    <x v="4"/>
    <x v="1"/>
    <x v="1"/>
    <x v="0"/>
    <x v="0"/>
    <x v="0"/>
    <x v="1"/>
    <x v="2461"/>
    <x v="1"/>
    <x v="1"/>
    <x v="1"/>
  </r>
  <r>
    <n v="5642"/>
    <x v="108"/>
    <x v="10"/>
    <x v="2"/>
    <x v="1"/>
    <x v="0"/>
    <x v="3"/>
    <x v="0"/>
    <x v="1"/>
    <x v="1"/>
    <x v="3334"/>
    <x v="1"/>
    <x v="1"/>
    <x v="1"/>
  </r>
  <r>
    <n v="5643"/>
    <x v="47"/>
    <x v="48"/>
    <x v="0"/>
    <x v="0"/>
    <x v="1"/>
    <x v="4"/>
    <x v="0"/>
    <x v="2"/>
    <x v="1"/>
    <x v="3335"/>
    <x v="0"/>
    <x v="0"/>
    <x v="0"/>
  </r>
  <r>
    <n v="5644"/>
    <x v="74"/>
    <x v="48"/>
    <x v="1"/>
    <x v="0"/>
    <x v="1"/>
    <x v="4"/>
    <x v="0"/>
    <x v="3"/>
    <x v="1"/>
    <x v="3282"/>
    <x v="0"/>
    <x v="0"/>
    <x v="0"/>
  </r>
  <r>
    <n v="5645"/>
    <x v="105"/>
    <x v="6"/>
    <x v="0"/>
    <x v="0"/>
    <x v="0"/>
    <x v="0"/>
    <x v="0"/>
    <x v="4"/>
    <x v="1"/>
    <x v="3321"/>
    <x v="0"/>
    <x v="0"/>
    <x v="0"/>
  </r>
  <r>
    <n v="5646"/>
    <x v="86"/>
    <x v="48"/>
    <x v="2"/>
    <x v="0"/>
    <x v="1"/>
    <x v="2"/>
    <x v="1"/>
    <x v="1"/>
    <x v="1"/>
    <x v="3336"/>
    <x v="1"/>
    <x v="1"/>
    <x v="1"/>
  </r>
  <r>
    <n v="5647"/>
    <x v="146"/>
    <x v="13"/>
    <x v="2"/>
    <x v="1"/>
    <x v="0"/>
    <x v="4"/>
    <x v="2"/>
    <x v="0"/>
    <x v="1"/>
    <x v="3337"/>
    <x v="1"/>
    <x v="1"/>
    <x v="1"/>
  </r>
  <r>
    <n v="5648"/>
    <x v="134"/>
    <x v="3"/>
    <x v="4"/>
    <x v="1"/>
    <x v="1"/>
    <x v="1"/>
    <x v="4"/>
    <x v="1"/>
    <x v="1"/>
    <x v="2682"/>
    <x v="0"/>
    <x v="0"/>
    <x v="0"/>
  </r>
  <r>
    <n v="5649"/>
    <x v="11"/>
    <x v="24"/>
    <x v="2"/>
    <x v="0"/>
    <x v="0"/>
    <x v="2"/>
    <x v="2"/>
    <x v="2"/>
    <x v="1"/>
    <x v="3338"/>
    <x v="0"/>
    <x v="0"/>
    <x v="0"/>
  </r>
  <r>
    <n v="5650"/>
    <x v="163"/>
    <x v="13"/>
    <x v="0"/>
    <x v="0"/>
    <x v="0"/>
    <x v="1"/>
    <x v="2"/>
    <x v="3"/>
    <x v="1"/>
    <x v="3339"/>
    <x v="1"/>
    <x v="1"/>
    <x v="1"/>
  </r>
  <r>
    <n v="5651"/>
    <x v="20"/>
    <x v="3"/>
    <x v="1"/>
    <x v="0"/>
    <x v="1"/>
    <x v="3"/>
    <x v="3"/>
    <x v="4"/>
    <x v="1"/>
    <x v="3061"/>
    <x v="1"/>
    <x v="1"/>
    <x v="1"/>
  </r>
  <r>
    <n v="5652"/>
    <x v="84"/>
    <x v="48"/>
    <x v="0"/>
    <x v="1"/>
    <x v="1"/>
    <x v="2"/>
    <x v="0"/>
    <x v="1"/>
    <x v="1"/>
    <x v="3340"/>
    <x v="1"/>
    <x v="1"/>
    <x v="1"/>
  </r>
  <r>
    <n v="5653"/>
    <x v="175"/>
    <x v="29"/>
    <x v="0"/>
    <x v="1"/>
    <x v="0"/>
    <x v="1"/>
    <x v="2"/>
    <x v="0"/>
    <x v="1"/>
    <x v="2433"/>
    <x v="0"/>
    <x v="0"/>
    <x v="0"/>
  </r>
  <r>
    <n v="5654"/>
    <x v="10"/>
    <x v="45"/>
    <x v="0"/>
    <x v="1"/>
    <x v="0"/>
    <x v="2"/>
    <x v="3"/>
    <x v="1"/>
    <x v="1"/>
    <x v="3341"/>
    <x v="0"/>
    <x v="0"/>
    <x v="0"/>
  </r>
  <r>
    <n v="5655"/>
    <x v="26"/>
    <x v="6"/>
    <x v="1"/>
    <x v="0"/>
    <x v="1"/>
    <x v="0"/>
    <x v="3"/>
    <x v="2"/>
    <x v="1"/>
    <x v="3342"/>
    <x v="1"/>
    <x v="1"/>
    <x v="1"/>
  </r>
  <r>
    <n v="5656"/>
    <x v="12"/>
    <x v="18"/>
    <x v="1"/>
    <x v="1"/>
    <x v="1"/>
    <x v="4"/>
    <x v="0"/>
    <x v="3"/>
    <x v="1"/>
    <x v="3336"/>
    <x v="0"/>
    <x v="0"/>
    <x v="0"/>
  </r>
  <r>
    <n v="5657"/>
    <x v="74"/>
    <x v="18"/>
    <x v="1"/>
    <x v="0"/>
    <x v="1"/>
    <x v="1"/>
    <x v="0"/>
    <x v="4"/>
    <x v="1"/>
    <x v="2384"/>
    <x v="1"/>
    <x v="1"/>
    <x v="1"/>
  </r>
  <r>
    <n v="5658"/>
    <x v="62"/>
    <x v="13"/>
    <x v="4"/>
    <x v="1"/>
    <x v="1"/>
    <x v="4"/>
    <x v="0"/>
    <x v="1"/>
    <x v="1"/>
    <x v="3197"/>
    <x v="0"/>
    <x v="0"/>
    <x v="0"/>
  </r>
  <r>
    <n v="5659"/>
    <x v="38"/>
    <x v="24"/>
    <x v="2"/>
    <x v="1"/>
    <x v="1"/>
    <x v="3"/>
    <x v="3"/>
    <x v="0"/>
    <x v="1"/>
    <x v="3144"/>
    <x v="1"/>
    <x v="1"/>
    <x v="1"/>
  </r>
  <r>
    <n v="5660"/>
    <x v="169"/>
    <x v="10"/>
    <x v="2"/>
    <x v="1"/>
    <x v="0"/>
    <x v="3"/>
    <x v="2"/>
    <x v="1"/>
    <x v="1"/>
    <x v="2370"/>
    <x v="1"/>
    <x v="1"/>
    <x v="1"/>
  </r>
  <r>
    <n v="5661"/>
    <x v="14"/>
    <x v="48"/>
    <x v="1"/>
    <x v="1"/>
    <x v="0"/>
    <x v="4"/>
    <x v="0"/>
    <x v="2"/>
    <x v="1"/>
    <x v="3012"/>
    <x v="1"/>
    <x v="1"/>
    <x v="1"/>
  </r>
  <r>
    <n v="5662"/>
    <x v="158"/>
    <x v="24"/>
    <x v="4"/>
    <x v="1"/>
    <x v="0"/>
    <x v="1"/>
    <x v="3"/>
    <x v="3"/>
    <x v="1"/>
    <x v="3343"/>
    <x v="1"/>
    <x v="1"/>
    <x v="1"/>
  </r>
  <r>
    <n v="5663"/>
    <x v="90"/>
    <x v="18"/>
    <x v="0"/>
    <x v="0"/>
    <x v="1"/>
    <x v="0"/>
    <x v="0"/>
    <x v="4"/>
    <x v="1"/>
    <x v="3093"/>
    <x v="1"/>
    <x v="1"/>
    <x v="1"/>
  </r>
  <r>
    <n v="5664"/>
    <x v="26"/>
    <x v="47"/>
    <x v="1"/>
    <x v="0"/>
    <x v="0"/>
    <x v="0"/>
    <x v="0"/>
    <x v="1"/>
    <x v="1"/>
    <x v="3344"/>
    <x v="1"/>
    <x v="1"/>
    <x v="1"/>
  </r>
  <r>
    <n v="5665"/>
    <x v="1"/>
    <x v="10"/>
    <x v="2"/>
    <x v="1"/>
    <x v="0"/>
    <x v="1"/>
    <x v="0"/>
    <x v="0"/>
    <x v="1"/>
    <x v="2993"/>
    <x v="0"/>
    <x v="0"/>
    <x v="0"/>
  </r>
  <r>
    <n v="5666"/>
    <x v="67"/>
    <x v="24"/>
    <x v="0"/>
    <x v="1"/>
    <x v="0"/>
    <x v="4"/>
    <x v="2"/>
    <x v="1"/>
    <x v="1"/>
    <x v="2656"/>
    <x v="0"/>
    <x v="0"/>
    <x v="0"/>
  </r>
  <r>
    <n v="5667"/>
    <x v="87"/>
    <x v="24"/>
    <x v="2"/>
    <x v="1"/>
    <x v="0"/>
    <x v="2"/>
    <x v="3"/>
    <x v="2"/>
    <x v="1"/>
    <x v="3345"/>
    <x v="1"/>
    <x v="1"/>
    <x v="1"/>
  </r>
  <r>
    <n v="5668"/>
    <x v="66"/>
    <x v="10"/>
    <x v="1"/>
    <x v="1"/>
    <x v="0"/>
    <x v="1"/>
    <x v="0"/>
    <x v="3"/>
    <x v="1"/>
    <x v="2133"/>
    <x v="1"/>
    <x v="1"/>
    <x v="1"/>
  </r>
  <r>
    <n v="5669"/>
    <x v="23"/>
    <x v="6"/>
    <x v="0"/>
    <x v="0"/>
    <x v="1"/>
    <x v="0"/>
    <x v="2"/>
    <x v="4"/>
    <x v="1"/>
    <x v="3346"/>
    <x v="1"/>
    <x v="1"/>
    <x v="1"/>
  </r>
  <r>
    <n v="5670"/>
    <x v="29"/>
    <x v="45"/>
    <x v="0"/>
    <x v="0"/>
    <x v="0"/>
    <x v="1"/>
    <x v="2"/>
    <x v="1"/>
    <x v="1"/>
    <x v="2774"/>
    <x v="1"/>
    <x v="1"/>
    <x v="1"/>
  </r>
  <r>
    <n v="5671"/>
    <x v="84"/>
    <x v="13"/>
    <x v="0"/>
    <x v="0"/>
    <x v="1"/>
    <x v="1"/>
    <x v="3"/>
    <x v="0"/>
    <x v="1"/>
    <x v="3228"/>
    <x v="0"/>
    <x v="0"/>
    <x v="0"/>
  </r>
  <r>
    <n v="5672"/>
    <x v="45"/>
    <x v="10"/>
    <x v="0"/>
    <x v="0"/>
    <x v="0"/>
    <x v="0"/>
    <x v="0"/>
    <x v="1"/>
    <x v="1"/>
    <x v="3347"/>
    <x v="0"/>
    <x v="0"/>
    <x v="0"/>
  </r>
  <r>
    <n v="5673"/>
    <x v="8"/>
    <x v="10"/>
    <x v="1"/>
    <x v="0"/>
    <x v="1"/>
    <x v="4"/>
    <x v="2"/>
    <x v="2"/>
    <x v="1"/>
    <x v="3348"/>
    <x v="1"/>
    <x v="1"/>
    <x v="1"/>
  </r>
  <r>
    <n v="5674"/>
    <x v="69"/>
    <x v="29"/>
    <x v="0"/>
    <x v="1"/>
    <x v="0"/>
    <x v="3"/>
    <x v="2"/>
    <x v="3"/>
    <x v="1"/>
    <x v="2563"/>
    <x v="1"/>
    <x v="1"/>
    <x v="1"/>
  </r>
  <r>
    <n v="5675"/>
    <x v="41"/>
    <x v="3"/>
    <x v="0"/>
    <x v="1"/>
    <x v="1"/>
    <x v="1"/>
    <x v="2"/>
    <x v="4"/>
    <x v="1"/>
    <x v="3085"/>
    <x v="1"/>
    <x v="1"/>
    <x v="1"/>
  </r>
  <r>
    <n v="5676"/>
    <x v="189"/>
    <x v="29"/>
    <x v="0"/>
    <x v="1"/>
    <x v="1"/>
    <x v="4"/>
    <x v="2"/>
    <x v="1"/>
    <x v="1"/>
    <x v="2653"/>
    <x v="1"/>
    <x v="1"/>
    <x v="1"/>
  </r>
  <r>
    <n v="5677"/>
    <x v="108"/>
    <x v="47"/>
    <x v="0"/>
    <x v="0"/>
    <x v="0"/>
    <x v="3"/>
    <x v="2"/>
    <x v="0"/>
    <x v="1"/>
    <x v="3349"/>
    <x v="1"/>
    <x v="1"/>
    <x v="1"/>
  </r>
  <r>
    <n v="5678"/>
    <x v="207"/>
    <x v="13"/>
    <x v="3"/>
    <x v="1"/>
    <x v="1"/>
    <x v="4"/>
    <x v="0"/>
    <x v="1"/>
    <x v="1"/>
    <x v="2990"/>
    <x v="1"/>
    <x v="1"/>
    <x v="1"/>
  </r>
  <r>
    <n v="5679"/>
    <x v="127"/>
    <x v="6"/>
    <x v="1"/>
    <x v="0"/>
    <x v="0"/>
    <x v="1"/>
    <x v="2"/>
    <x v="2"/>
    <x v="1"/>
    <x v="3170"/>
    <x v="0"/>
    <x v="0"/>
    <x v="0"/>
  </r>
  <r>
    <n v="5680"/>
    <x v="79"/>
    <x v="10"/>
    <x v="0"/>
    <x v="2"/>
    <x v="0"/>
    <x v="4"/>
    <x v="2"/>
    <x v="3"/>
    <x v="1"/>
    <x v="3350"/>
    <x v="1"/>
    <x v="1"/>
    <x v="1"/>
  </r>
  <r>
    <n v="5681"/>
    <x v="60"/>
    <x v="3"/>
    <x v="1"/>
    <x v="2"/>
    <x v="1"/>
    <x v="3"/>
    <x v="2"/>
    <x v="4"/>
    <x v="1"/>
    <x v="3172"/>
    <x v="1"/>
    <x v="1"/>
    <x v="1"/>
  </r>
  <r>
    <n v="5682"/>
    <x v="66"/>
    <x v="10"/>
    <x v="0"/>
    <x v="0"/>
    <x v="1"/>
    <x v="4"/>
    <x v="3"/>
    <x v="1"/>
    <x v="1"/>
    <x v="2238"/>
    <x v="1"/>
    <x v="1"/>
    <x v="1"/>
  </r>
  <r>
    <n v="5683"/>
    <x v="125"/>
    <x v="13"/>
    <x v="0"/>
    <x v="2"/>
    <x v="1"/>
    <x v="0"/>
    <x v="1"/>
    <x v="0"/>
    <x v="1"/>
    <x v="3045"/>
    <x v="0"/>
    <x v="0"/>
    <x v="0"/>
  </r>
  <r>
    <n v="5684"/>
    <x v="2"/>
    <x v="24"/>
    <x v="0"/>
    <x v="1"/>
    <x v="0"/>
    <x v="3"/>
    <x v="0"/>
    <x v="1"/>
    <x v="1"/>
    <x v="3351"/>
    <x v="1"/>
    <x v="1"/>
    <x v="1"/>
  </r>
  <r>
    <n v="5685"/>
    <x v="127"/>
    <x v="3"/>
    <x v="0"/>
    <x v="1"/>
    <x v="1"/>
    <x v="3"/>
    <x v="2"/>
    <x v="2"/>
    <x v="1"/>
    <x v="2807"/>
    <x v="1"/>
    <x v="1"/>
    <x v="1"/>
  </r>
  <r>
    <n v="5686"/>
    <x v="72"/>
    <x v="18"/>
    <x v="3"/>
    <x v="1"/>
    <x v="1"/>
    <x v="2"/>
    <x v="0"/>
    <x v="3"/>
    <x v="1"/>
    <x v="3352"/>
    <x v="1"/>
    <x v="1"/>
    <x v="1"/>
  </r>
  <r>
    <n v="5687"/>
    <x v="37"/>
    <x v="29"/>
    <x v="2"/>
    <x v="1"/>
    <x v="1"/>
    <x v="1"/>
    <x v="3"/>
    <x v="4"/>
    <x v="1"/>
    <x v="3353"/>
    <x v="0"/>
    <x v="0"/>
    <x v="0"/>
  </r>
  <r>
    <n v="5688"/>
    <x v="170"/>
    <x v="45"/>
    <x v="2"/>
    <x v="1"/>
    <x v="0"/>
    <x v="0"/>
    <x v="3"/>
    <x v="1"/>
    <x v="1"/>
    <x v="2948"/>
    <x v="1"/>
    <x v="1"/>
    <x v="1"/>
  </r>
  <r>
    <n v="5689"/>
    <x v="103"/>
    <x v="45"/>
    <x v="2"/>
    <x v="1"/>
    <x v="0"/>
    <x v="3"/>
    <x v="3"/>
    <x v="0"/>
    <x v="1"/>
    <x v="2733"/>
    <x v="1"/>
    <x v="1"/>
    <x v="1"/>
  </r>
  <r>
    <n v="5690"/>
    <x v="95"/>
    <x v="24"/>
    <x v="1"/>
    <x v="0"/>
    <x v="1"/>
    <x v="4"/>
    <x v="0"/>
    <x v="1"/>
    <x v="1"/>
    <x v="2600"/>
    <x v="1"/>
    <x v="1"/>
    <x v="1"/>
  </r>
  <r>
    <n v="5691"/>
    <x v="16"/>
    <x v="3"/>
    <x v="0"/>
    <x v="0"/>
    <x v="0"/>
    <x v="1"/>
    <x v="2"/>
    <x v="2"/>
    <x v="1"/>
    <x v="2082"/>
    <x v="1"/>
    <x v="1"/>
    <x v="1"/>
  </r>
  <r>
    <n v="5692"/>
    <x v="1"/>
    <x v="48"/>
    <x v="1"/>
    <x v="0"/>
    <x v="0"/>
    <x v="3"/>
    <x v="0"/>
    <x v="3"/>
    <x v="1"/>
    <x v="3354"/>
    <x v="1"/>
    <x v="1"/>
    <x v="1"/>
  </r>
  <r>
    <n v="5693"/>
    <x v="113"/>
    <x v="3"/>
    <x v="0"/>
    <x v="0"/>
    <x v="1"/>
    <x v="3"/>
    <x v="3"/>
    <x v="4"/>
    <x v="1"/>
    <x v="3355"/>
    <x v="1"/>
    <x v="1"/>
    <x v="1"/>
  </r>
  <r>
    <n v="5694"/>
    <x v="18"/>
    <x v="3"/>
    <x v="0"/>
    <x v="0"/>
    <x v="0"/>
    <x v="2"/>
    <x v="2"/>
    <x v="1"/>
    <x v="1"/>
    <x v="2276"/>
    <x v="1"/>
    <x v="1"/>
    <x v="1"/>
  </r>
  <r>
    <n v="5695"/>
    <x v="114"/>
    <x v="24"/>
    <x v="2"/>
    <x v="1"/>
    <x v="0"/>
    <x v="2"/>
    <x v="3"/>
    <x v="0"/>
    <x v="1"/>
    <x v="2695"/>
    <x v="0"/>
    <x v="0"/>
    <x v="0"/>
  </r>
  <r>
    <n v="5696"/>
    <x v="69"/>
    <x v="45"/>
    <x v="0"/>
    <x v="1"/>
    <x v="1"/>
    <x v="0"/>
    <x v="0"/>
    <x v="1"/>
    <x v="1"/>
    <x v="3356"/>
    <x v="0"/>
    <x v="0"/>
    <x v="0"/>
  </r>
  <r>
    <n v="5697"/>
    <x v="2"/>
    <x v="48"/>
    <x v="1"/>
    <x v="0"/>
    <x v="1"/>
    <x v="3"/>
    <x v="2"/>
    <x v="2"/>
    <x v="1"/>
    <x v="3357"/>
    <x v="0"/>
    <x v="0"/>
    <x v="0"/>
  </r>
  <r>
    <n v="5698"/>
    <x v="93"/>
    <x v="18"/>
    <x v="4"/>
    <x v="1"/>
    <x v="1"/>
    <x v="3"/>
    <x v="2"/>
    <x v="3"/>
    <x v="1"/>
    <x v="2527"/>
    <x v="0"/>
    <x v="0"/>
    <x v="0"/>
  </r>
  <r>
    <n v="5699"/>
    <x v="86"/>
    <x v="29"/>
    <x v="0"/>
    <x v="0"/>
    <x v="0"/>
    <x v="4"/>
    <x v="2"/>
    <x v="4"/>
    <x v="1"/>
    <x v="2431"/>
    <x v="1"/>
    <x v="1"/>
    <x v="1"/>
  </r>
  <r>
    <n v="5700"/>
    <x v="43"/>
    <x v="18"/>
    <x v="1"/>
    <x v="0"/>
    <x v="0"/>
    <x v="3"/>
    <x v="2"/>
    <x v="1"/>
    <x v="1"/>
    <x v="3358"/>
    <x v="0"/>
    <x v="0"/>
    <x v="0"/>
  </r>
  <r>
    <n v="5701"/>
    <x v="13"/>
    <x v="48"/>
    <x v="1"/>
    <x v="0"/>
    <x v="0"/>
    <x v="0"/>
    <x v="2"/>
    <x v="0"/>
    <x v="1"/>
    <x v="3359"/>
    <x v="0"/>
    <x v="0"/>
    <x v="0"/>
  </r>
  <r>
    <n v="5702"/>
    <x v="83"/>
    <x v="47"/>
    <x v="2"/>
    <x v="0"/>
    <x v="0"/>
    <x v="4"/>
    <x v="0"/>
    <x v="1"/>
    <x v="1"/>
    <x v="2469"/>
    <x v="1"/>
    <x v="1"/>
    <x v="1"/>
  </r>
  <r>
    <n v="5703"/>
    <x v="141"/>
    <x v="13"/>
    <x v="0"/>
    <x v="0"/>
    <x v="1"/>
    <x v="4"/>
    <x v="0"/>
    <x v="2"/>
    <x v="1"/>
    <x v="2263"/>
    <x v="0"/>
    <x v="0"/>
    <x v="0"/>
  </r>
  <r>
    <n v="5704"/>
    <x v="92"/>
    <x v="24"/>
    <x v="1"/>
    <x v="0"/>
    <x v="1"/>
    <x v="1"/>
    <x v="3"/>
    <x v="3"/>
    <x v="1"/>
    <x v="3169"/>
    <x v="1"/>
    <x v="1"/>
    <x v="1"/>
  </r>
  <r>
    <n v="5705"/>
    <x v="158"/>
    <x v="47"/>
    <x v="1"/>
    <x v="0"/>
    <x v="0"/>
    <x v="3"/>
    <x v="2"/>
    <x v="4"/>
    <x v="1"/>
    <x v="3252"/>
    <x v="0"/>
    <x v="0"/>
    <x v="0"/>
  </r>
  <r>
    <n v="5706"/>
    <x v="9"/>
    <x v="6"/>
    <x v="0"/>
    <x v="2"/>
    <x v="1"/>
    <x v="1"/>
    <x v="0"/>
    <x v="1"/>
    <x v="1"/>
    <x v="2901"/>
    <x v="1"/>
    <x v="1"/>
    <x v="1"/>
  </r>
  <r>
    <n v="5707"/>
    <x v="140"/>
    <x v="6"/>
    <x v="0"/>
    <x v="1"/>
    <x v="0"/>
    <x v="0"/>
    <x v="0"/>
    <x v="0"/>
    <x v="1"/>
    <x v="3360"/>
    <x v="0"/>
    <x v="0"/>
    <x v="0"/>
  </r>
  <r>
    <n v="5708"/>
    <x v="29"/>
    <x v="29"/>
    <x v="1"/>
    <x v="1"/>
    <x v="0"/>
    <x v="4"/>
    <x v="0"/>
    <x v="1"/>
    <x v="1"/>
    <x v="3361"/>
    <x v="1"/>
    <x v="1"/>
    <x v="1"/>
  </r>
  <r>
    <n v="5709"/>
    <x v="35"/>
    <x v="6"/>
    <x v="0"/>
    <x v="0"/>
    <x v="1"/>
    <x v="0"/>
    <x v="2"/>
    <x v="2"/>
    <x v="1"/>
    <x v="2826"/>
    <x v="1"/>
    <x v="1"/>
    <x v="1"/>
  </r>
  <r>
    <n v="5710"/>
    <x v="104"/>
    <x v="10"/>
    <x v="1"/>
    <x v="0"/>
    <x v="0"/>
    <x v="1"/>
    <x v="0"/>
    <x v="3"/>
    <x v="1"/>
    <x v="2574"/>
    <x v="0"/>
    <x v="0"/>
    <x v="0"/>
  </r>
  <r>
    <n v="5711"/>
    <x v="109"/>
    <x v="45"/>
    <x v="0"/>
    <x v="1"/>
    <x v="1"/>
    <x v="3"/>
    <x v="0"/>
    <x v="4"/>
    <x v="1"/>
    <x v="2053"/>
    <x v="0"/>
    <x v="0"/>
    <x v="0"/>
  </r>
  <r>
    <n v="5712"/>
    <x v="10"/>
    <x v="6"/>
    <x v="0"/>
    <x v="1"/>
    <x v="0"/>
    <x v="1"/>
    <x v="0"/>
    <x v="1"/>
    <x v="1"/>
    <x v="3362"/>
    <x v="1"/>
    <x v="1"/>
    <x v="1"/>
  </r>
  <r>
    <n v="5713"/>
    <x v="76"/>
    <x v="45"/>
    <x v="5"/>
    <x v="2"/>
    <x v="1"/>
    <x v="1"/>
    <x v="4"/>
    <x v="0"/>
    <x v="1"/>
    <x v="3363"/>
    <x v="0"/>
    <x v="0"/>
    <x v="0"/>
  </r>
  <r>
    <n v="5714"/>
    <x v="87"/>
    <x v="47"/>
    <x v="0"/>
    <x v="2"/>
    <x v="0"/>
    <x v="0"/>
    <x v="3"/>
    <x v="1"/>
    <x v="1"/>
    <x v="3087"/>
    <x v="0"/>
    <x v="0"/>
    <x v="0"/>
  </r>
  <r>
    <n v="5715"/>
    <x v="122"/>
    <x v="6"/>
    <x v="5"/>
    <x v="1"/>
    <x v="1"/>
    <x v="0"/>
    <x v="0"/>
    <x v="2"/>
    <x v="1"/>
    <x v="2333"/>
    <x v="0"/>
    <x v="0"/>
    <x v="0"/>
  </r>
  <r>
    <n v="5716"/>
    <x v="49"/>
    <x v="10"/>
    <x v="0"/>
    <x v="2"/>
    <x v="0"/>
    <x v="4"/>
    <x v="0"/>
    <x v="3"/>
    <x v="1"/>
    <x v="2805"/>
    <x v="0"/>
    <x v="0"/>
    <x v="0"/>
  </r>
  <r>
    <n v="5717"/>
    <x v="6"/>
    <x v="3"/>
    <x v="2"/>
    <x v="1"/>
    <x v="1"/>
    <x v="3"/>
    <x v="3"/>
    <x v="4"/>
    <x v="1"/>
    <x v="2454"/>
    <x v="0"/>
    <x v="0"/>
    <x v="0"/>
  </r>
  <r>
    <n v="5718"/>
    <x v="127"/>
    <x v="48"/>
    <x v="1"/>
    <x v="1"/>
    <x v="1"/>
    <x v="4"/>
    <x v="0"/>
    <x v="1"/>
    <x v="1"/>
    <x v="2145"/>
    <x v="0"/>
    <x v="0"/>
    <x v="0"/>
  </r>
  <r>
    <n v="5719"/>
    <x v="147"/>
    <x v="24"/>
    <x v="0"/>
    <x v="0"/>
    <x v="1"/>
    <x v="2"/>
    <x v="0"/>
    <x v="0"/>
    <x v="1"/>
    <x v="2767"/>
    <x v="0"/>
    <x v="0"/>
    <x v="0"/>
  </r>
  <r>
    <n v="5720"/>
    <x v="17"/>
    <x v="13"/>
    <x v="7"/>
    <x v="2"/>
    <x v="1"/>
    <x v="3"/>
    <x v="2"/>
    <x v="1"/>
    <x v="1"/>
    <x v="3364"/>
    <x v="0"/>
    <x v="0"/>
    <x v="0"/>
  </r>
  <r>
    <n v="5721"/>
    <x v="206"/>
    <x v="6"/>
    <x v="2"/>
    <x v="0"/>
    <x v="1"/>
    <x v="2"/>
    <x v="4"/>
    <x v="2"/>
    <x v="1"/>
    <x v="831"/>
    <x v="1"/>
    <x v="1"/>
    <x v="1"/>
  </r>
  <r>
    <n v="5722"/>
    <x v="208"/>
    <x v="48"/>
    <x v="2"/>
    <x v="0"/>
    <x v="1"/>
    <x v="2"/>
    <x v="4"/>
    <x v="3"/>
    <x v="1"/>
    <x v="265"/>
    <x v="1"/>
    <x v="1"/>
    <x v="1"/>
  </r>
  <r>
    <n v="5723"/>
    <x v="26"/>
    <x v="47"/>
    <x v="2"/>
    <x v="1"/>
    <x v="1"/>
    <x v="2"/>
    <x v="4"/>
    <x v="4"/>
    <x v="1"/>
    <x v="3296"/>
    <x v="0"/>
    <x v="0"/>
    <x v="0"/>
  </r>
  <r>
    <n v="5724"/>
    <x v="7"/>
    <x v="13"/>
    <x v="2"/>
    <x v="0"/>
    <x v="0"/>
    <x v="1"/>
    <x v="0"/>
    <x v="1"/>
    <x v="1"/>
    <x v="986"/>
    <x v="1"/>
    <x v="1"/>
    <x v="1"/>
  </r>
  <r>
    <n v="5725"/>
    <x v="207"/>
    <x v="24"/>
    <x v="2"/>
    <x v="0"/>
    <x v="1"/>
    <x v="1"/>
    <x v="3"/>
    <x v="0"/>
    <x v="1"/>
    <x v="1372"/>
    <x v="0"/>
    <x v="0"/>
    <x v="0"/>
  </r>
  <r>
    <n v="5726"/>
    <x v="160"/>
    <x v="45"/>
    <x v="2"/>
    <x v="0"/>
    <x v="0"/>
    <x v="0"/>
    <x v="4"/>
    <x v="1"/>
    <x v="1"/>
    <x v="1011"/>
    <x v="1"/>
    <x v="1"/>
    <x v="1"/>
  </r>
  <r>
    <n v="5727"/>
    <x v="195"/>
    <x v="3"/>
    <x v="2"/>
    <x v="1"/>
    <x v="1"/>
    <x v="4"/>
    <x v="4"/>
    <x v="2"/>
    <x v="1"/>
    <x v="410"/>
    <x v="1"/>
    <x v="1"/>
    <x v="1"/>
  </r>
  <r>
    <n v="5728"/>
    <x v="176"/>
    <x v="13"/>
    <x v="2"/>
    <x v="2"/>
    <x v="1"/>
    <x v="1"/>
    <x v="5"/>
    <x v="3"/>
    <x v="2"/>
    <x v="3365"/>
    <x v="1"/>
    <x v="1"/>
    <x v="1"/>
  </r>
  <r>
    <n v="5729"/>
    <x v="15"/>
    <x v="6"/>
    <x v="4"/>
    <x v="1"/>
    <x v="0"/>
    <x v="1"/>
    <x v="3"/>
    <x v="4"/>
    <x v="2"/>
    <x v="3366"/>
    <x v="1"/>
    <x v="1"/>
    <x v="1"/>
  </r>
  <r>
    <n v="5730"/>
    <x v="69"/>
    <x v="48"/>
    <x v="0"/>
    <x v="1"/>
    <x v="0"/>
    <x v="1"/>
    <x v="0"/>
    <x v="1"/>
    <x v="2"/>
    <x v="2021"/>
    <x v="1"/>
    <x v="1"/>
    <x v="1"/>
  </r>
  <r>
    <n v="5731"/>
    <x v="2"/>
    <x v="13"/>
    <x v="1"/>
    <x v="0"/>
    <x v="1"/>
    <x v="2"/>
    <x v="2"/>
    <x v="0"/>
    <x v="2"/>
    <x v="3367"/>
    <x v="1"/>
    <x v="1"/>
    <x v="1"/>
  </r>
  <r>
    <n v="5732"/>
    <x v="93"/>
    <x v="24"/>
    <x v="4"/>
    <x v="1"/>
    <x v="0"/>
    <x v="4"/>
    <x v="2"/>
    <x v="1"/>
    <x v="2"/>
    <x v="2664"/>
    <x v="0"/>
    <x v="0"/>
    <x v="0"/>
  </r>
  <r>
    <n v="5733"/>
    <x v="86"/>
    <x v="3"/>
    <x v="0"/>
    <x v="0"/>
    <x v="1"/>
    <x v="4"/>
    <x v="2"/>
    <x v="2"/>
    <x v="2"/>
    <x v="2883"/>
    <x v="0"/>
    <x v="0"/>
    <x v="0"/>
  </r>
  <r>
    <n v="5734"/>
    <x v="43"/>
    <x v="18"/>
    <x v="1"/>
    <x v="0"/>
    <x v="1"/>
    <x v="0"/>
    <x v="2"/>
    <x v="3"/>
    <x v="2"/>
    <x v="2495"/>
    <x v="0"/>
    <x v="0"/>
    <x v="0"/>
  </r>
  <r>
    <n v="5735"/>
    <x v="13"/>
    <x v="45"/>
    <x v="1"/>
    <x v="0"/>
    <x v="0"/>
    <x v="1"/>
    <x v="2"/>
    <x v="4"/>
    <x v="2"/>
    <x v="3368"/>
    <x v="1"/>
    <x v="1"/>
    <x v="1"/>
  </r>
  <r>
    <n v="5736"/>
    <x v="83"/>
    <x v="45"/>
    <x v="2"/>
    <x v="0"/>
    <x v="0"/>
    <x v="2"/>
    <x v="0"/>
    <x v="1"/>
    <x v="2"/>
    <x v="2490"/>
    <x v="1"/>
    <x v="1"/>
    <x v="1"/>
  </r>
  <r>
    <n v="5737"/>
    <x v="141"/>
    <x v="24"/>
    <x v="0"/>
    <x v="0"/>
    <x v="1"/>
    <x v="1"/>
    <x v="0"/>
    <x v="0"/>
    <x v="2"/>
    <x v="2518"/>
    <x v="1"/>
    <x v="1"/>
    <x v="1"/>
  </r>
  <r>
    <n v="5738"/>
    <x v="92"/>
    <x v="13"/>
    <x v="1"/>
    <x v="0"/>
    <x v="0"/>
    <x v="3"/>
    <x v="3"/>
    <x v="1"/>
    <x v="2"/>
    <x v="2296"/>
    <x v="1"/>
    <x v="1"/>
    <x v="1"/>
  </r>
  <r>
    <n v="5739"/>
    <x v="158"/>
    <x v="24"/>
    <x v="1"/>
    <x v="0"/>
    <x v="0"/>
    <x v="2"/>
    <x v="2"/>
    <x v="2"/>
    <x v="2"/>
    <x v="2231"/>
    <x v="0"/>
    <x v="0"/>
    <x v="0"/>
  </r>
  <r>
    <n v="5740"/>
    <x v="9"/>
    <x v="45"/>
    <x v="0"/>
    <x v="2"/>
    <x v="1"/>
    <x v="1"/>
    <x v="0"/>
    <x v="3"/>
    <x v="2"/>
    <x v="3369"/>
    <x v="1"/>
    <x v="1"/>
    <x v="1"/>
  </r>
  <r>
    <n v="5741"/>
    <x v="140"/>
    <x v="29"/>
    <x v="0"/>
    <x v="1"/>
    <x v="1"/>
    <x v="3"/>
    <x v="0"/>
    <x v="4"/>
    <x v="2"/>
    <x v="3370"/>
    <x v="0"/>
    <x v="0"/>
    <x v="0"/>
  </r>
  <r>
    <n v="5742"/>
    <x v="29"/>
    <x v="47"/>
    <x v="1"/>
    <x v="1"/>
    <x v="1"/>
    <x v="0"/>
    <x v="0"/>
    <x v="1"/>
    <x v="2"/>
    <x v="2372"/>
    <x v="0"/>
    <x v="0"/>
    <x v="0"/>
  </r>
  <r>
    <n v="5743"/>
    <x v="35"/>
    <x v="45"/>
    <x v="0"/>
    <x v="0"/>
    <x v="1"/>
    <x v="3"/>
    <x v="2"/>
    <x v="0"/>
    <x v="2"/>
    <x v="2024"/>
    <x v="0"/>
    <x v="0"/>
    <x v="0"/>
  </r>
  <r>
    <n v="5744"/>
    <x v="104"/>
    <x v="18"/>
    <x v="1"/>
    <x v="0"/>
    <x v="0"/>
    <x v="3"/>
    <x v="0"/>
    <x v="1"/>
    <x v="2"/>
    <x v="2711"/>
    <x v="1"/>
    <x v="1"/>
    <x v="1"/>
  </r>
  <r>
    <n v="5745"/>
    <x v="109"/>
    <x v="24"/>
    <x v="0"/>
    <x v="1"/>
    <x v="0"/>
    <x v="1"/>
    <x v="0"/>
    <x v="2"/>
    <x v="2"/>
    <x v="3159"/>
    <x v="1"/>
    <x v="1"/>
    <x v="1"/>
  </r>
  <r>
    <n v="5746"/>
    <x v="10"/>
    <x v="24"/>
    <x v="0"/>
    <x v="1"/>
    <x v="0"/>
    <x v="2"/>
    <x v="0"/>
    <x v="3"/>
    <x v="2"/>
    <x v="2229"/>
    <x v="1"/>
    <x v="1"/>
    <x v="1"/>
  </r>
  <r>
    <n v="5747"/>
    <x v="76"/>
    <x v="29"/>
    <x v="5"/>
    <x v="2"/>
    <x v="1"/>
    <x v="1"/>
    <x v="4"/>
    <x v="4"/>
    <x v="2"/>
    <x v="2396"/>
    <x v="0"/>
    <x v="0"/>
    <x v="0"/>
  </r>
  <r>
    <n v="5748"/>
    <x v="87"/>
    <x v="18"/>
    <x v="0"/>
    <x v="2"/>
    <x v="1"/>
    <x v="2"/>
    <x v="3"/>
    <x v="1"/>
    <x v="2"/>
    <x v="3371"/>
    <x v="1"/>
    <x v="1"/>
    <x v="1"/>
  </r>
  <r>
    <n v="5749"/>
    <x v="122"/>
    <x v="47"/>
    <x v="5"/>
    <x v="1"/>
    <x v="1"/>
    <x v="4"/>
    <x v="0"/>
    <x v="0"/>
    <x v="2"/>
    <x v="3372"/>
    <x v="1"/>
    <x v="1"/>
    <x v="1"/>
  </r>
  <r>
    <n v="5750"/>
    <x v="49"/>
    <x v="48"/>
    <x v="0"/>
    <x v="2"/>
    <x v="1"/>
    <x v="3"/>
    <x v="0"/>
    <x v="1"/>
    <x v="0"/>
    <x v="3251"/>
    <x v="1"/>
    <x v="1"/>
    <x v="1"/>
  </r>
  <r>
    <n v="5751"/>
    <x v="6"/>
    <x v="24"/>
    <x v="2"/>
    <x v="1"/>
    <x v="1"/>
    <x v="4"/>
    <x v="3"/>
    <x v="2"/>
    <x v="0"/>
    <x v="3373"/>
    <x v="1"/>
    <x v="1"/>
    <x v="1"/>
  </r>
  <r>
    <n v="5752"/>
    <x v="127"/>
    <x v="45"/>
    <x v="1"/>
    <x v="1"/>
    <x v="0"/>
    <x v="3"/>
    <x v="0"/>
    <x v="3"/>
    <x v="0"/>
    <x v="2622"/>
    <x v="1"/>
    <x v="1"/>
    <x v="1"/>
  </r>
  <r>
    <n v="5753"/>
    <x v="147"/>
    <x v="3"/>
    <x v="0"/>
    <x v="0"/>
    <x v="1"/>
    <x v="4"/>
    <x v="0"/>
    <x v="4"/>
    <x v="0"/>
    <x v="3374"/>
    <x v="0"/>
    <x v="0"/>
    <x v="0"/>
  </r>
  <r>
    <n v="5754"/>
    <x v="17"/>
    <x v="24"/>
    <x v="7"/>
    <x v="2"/>
    <x v="1"/>
    <x v="4"/>
    <x v="2"/>
    <x v="1"/>
    <x v="0"/>
    <x v="3375"/>
    <x v="1"/>
    <x v="1"/>
    <x v="1"/>
  </r>
  <r>
    <n v="5755"/>
    <x v="206"/>
    <x v="45"/>
    <x v="2"/>
    <x v="0"/>
    <x v="0"/>
    <x v="4"/>
    <x v="4"/>
    <x v="0"/>
    <x v="0"/>
    <x v="3376"/>
    <x v="0"/>
    <x v="0"/>
    <x v="0"/>
  </r>
  <r>
    <n v="5756"/>
    <x v="208"/>
    <x v="13"/>
    <x v="2"/>
    <x v="0"/>
    <x v="0"/>
    <x v="3"/>
    <x v="4"/>
    <x v="1"/>
    <x v="0"/>
    <x v="3377"/>
    <x v="0"/>
    <x v="0"/>
    <x v="0"/>
  </r>
  <r>
    <n v="5757"/>
    <x v="26"/>
    <x v="18"/>
    <x v="2"/>
    <x v="1"/>
    <x v="0"/>
    <x v="3"/>
    <x v="4"/>
    <x v="2"/>
    <x v="0"/>
    <x v="1376"/>
    <x v="0"/>
    <x v="0"/>
    <x v="0"/>
  </r>
  <r>
    <n v="5758"/>
    <x v="7"/>
    <x v="45"/>
    <x v="2"/>
    <x v="0"/>
    <x v="1"/>
    <x v="0"/>
    <x v="0"/>
    <x v="3"/>
    <x v="0"/>
    <x v="8"/>
    <x v="1"/>
    <x v="1"/>
    <x v="1"/>
  </r>
  <r>
    <n v="5759"/>
    <x v="207"/>
    <x v="24"/>
    <x v="2"/>
    <x v="0"/>
    <x v="0"/>
    <x v="3"/>
    <x v="3"/>
    <x v="4"/>
    <x v="0"/>
    <x v="3378"/>
    <x v="1"/>
    <x v="1"/>
    <x v="1"/>
  </r>
  <r>
    <n v="5760"/>
    <x v="160"/>
    <x v="18"/>
    <x v="2"/>
    <x v="0"/>
    <x v="0"/>
    <x v="1"/>
    <x v="4"/>
    <x v="1"/>
    <x v="0"/>
    <x v="3379"/>
    <x v="1"/>
    <x v="1"/>
    <x v="1"/>
  </r>
  <r>
    <n v="5761"/>
    <x v="195"/>
    <x v="13"/>
    <x v="2"/>
    <x v="1"/>
    <x v="1"/>
    <x v="3"/>
    <x v="4"/>
    <x v="0"/>
    <x v="0"/>
    <x v="1760"/>
    <x v="0"/>
    <x v="0"/>
    <x v="0"/>
  </r>
  <r>
    <n v="5762"/>
    <x v="154"/>
    <x v="3"/>
    <x v="4"/>
    <x v="1"/>
    <x v="0"/>
    <x v="2"/>
    <x v="5"/>
    <x v="1"/>
    <x v="0"/>
    <x v="3022"/>
    <x v="0"/>
    <x v="0"/>
    <x v="0"/>
  </r>
  <r>
    <n v="5763"/>
    <x v="158"/>
    <x v="18"/>
    <x v="2"/>
    <x v="0"/>
    <x v="1"/>
    <x v="2"/>
    <x v="4"/>
    <x v="2"/>
    <x v="0"/>
    <x v="61"/>
    <x v="0"/>
    <x v="0"/>
    <x v="0"/>
  </r>
  <r>
    <n v="5764"/>
    <x v="70"/>
    <x v="48"/>
    <x v="4"/>
    <x v="0"/>
    <x v="1"/>
    <x v="4"/>
    <x v="3"/>
    <x v="3"/>
    <x v="0"/>
    <x v="1815"/>
    <x v="1"/>
    <x v="1"/>
    <x v="1"/>
  </r>
  <r>
    <n v="5765"/>
    <x v="27"/>
    <x v="24"/>
    <x v="2"/>
    <x v="0"/>
    <x v="0"/>
    <x v="2"/>
    <x v="4"/>
    <x v="4"/>
    <x v="0"/>
    <x v="1771"/>
    <x v="0"/>
    <x v="0"/>
    <x v="0"/>
  </r>
  <r>
    <n v="5766"/>
    <x v="6"/>
    <x v="18"/>
    <x v="2"/>
    <x v="0"/>
    <x v="0"/>
    <x v="3"/>
    <x v="4"/>
    <x v="1"/>
    <x v="0"/>
    <x v="2915"/>
    <x v="0"/>
    <x v="0"/>
    <x v="0"/>
  </r>
  <r>
    <n v="5767"/>
    <x v="129"/>
    <x v="18"/>
    <x v="2"/>
    <x v="1"/>
    <x v="1"/>
    <x v="3"/>
    <x v="4"/>
    <x v="0"/>
    <x v="0"/>
    <x v="3380"/>
    <x v="0"/>
    <x v="0"/>
    <x v="0"/>
  </r>
  <r>
    <n v="5768"/>
    <x v="149"/>
    <x v="18"/>
    <x v="4"/>
    <x v="0"/>
    <x v="0"/>
    <x v="4"/>
    <x v="3"/>
    <x v="1"/>
    <x v="0"/>
    <x v="1070"/>
    <x v="0"/>
    <x v="0"/>
    <x v="0"/>
  </r>
  <r>
    <n v="5769"/>
    <x v="26"/>
    <x v="6"/>
    <x v="2"/>
    <x v="0"/>
    <x v="1"/>
    <x v="4"/>
    <x v="4"/>
    <x v="2"/>
    <x v="0"/>
    <x v="3381"/>
    <x v="0"/>
    <x v="0"/>
    <x v="0"/>
  </r>
  <r>
    <n v="5770"/>
    <x v="154"/>
    <x v="24"/>
    <x v="2"/>
    <x v="1"/>
    <x v="0"/>
    <x v="1"/>
    <x v="4"/>
    <x v="3"/>
    <x v="0"/>
    <x v="251"/>
    <x v="0"/>
    <x v="0"/>
    <x v="0"/>
  </r>
  <r>
    <n v="5771"/>
    <x v="17"/>
    <x v="45"/>
    <x v="3"/>
    <x v="0"/>
    <x v="0"/>
    <x v="0"/>
    <x v="0"/>
    <x v="4"/>
    <x v="0"/>
    <x v="1536"/>
    <x v="1"/>
    <x v="1"/>
    <x v="1"/>
  </r>
  <r>
    <n v="5772"/>
    <x v="103"/>
    <x v="13"/>
    <x v="4"/>
    <x v="0"/>
    <x v="1"/>
    <x v="0"/>
    <x v="0"/>
    <x v="1"/>
    <x v="1"/>
    <x v="3382"/>
    <x v="1"/>
    <x v="1"/>
    <x v="1"/>
  </r>
  <r>
    <n v="5773"/>
    <x v="103"/>
    <x v="3"/>
    <x v="2"/>
    <x v="0"/>
    <x v="0"/>
    <x v="4"/>
    <x v="4"/>
    <x v="0"/>
    <x v="1"/>
    <x v="1852"/>
    <x v="0"/>
    <x v="0"/>
    <x v="0"/>
  </r>
  <r>
    <n v="5774"/>
    <x v="27"/>
    <x v="10"/>
    <x v="2"/>
    <x v="1"/>
    <x v="0"/>
    <x v="1"/>
    <x v="4"/>
    <x v="1"/>
    <x v="1"/>
    <x v="804"/>
    <x v="0"/>
    <x v="0"/>
    <x v="0"/>
  </r>
  <r>
    <n v="5775"/>
    <x v="130"/>
    <x v="24"/>
    <x v="4"/>
    <x v="1"/>
    <x v="0"/>
    <x v="0"/>
    <x v="0"/>
    <x v="2"/>
    <x v="1"/>
    <x v="3383"/>
    <x v="0"/>
    <x v="0"/>
    <x v="0"/>
  </r>
  <r>
    <n v="5776"/>
    <x v="91"/>
    <x v="3"/>
    <x v="3"/>
    <x v="1"/>
    <x v="1"/>
    <x v="0"/>
    <x v="3"/>
    <x v="3"/>
    <x v="1"/>
    <x v="332"/>
    <x v="0"/>
    <x v="0"/>
    <x v="0"/>
  </r>
  <r>
    <n v="5777"/>
    <x v="85"/>
    <x v="13"/>
    <x v="3"/>
    <x v="0"/>
    <x v="0"/>
    <x v="4"/>
    <x v="3"/>
    <x v="4"/>
    <x v="1"/>
    <x v="557"/>
    <x v="0"/>
    <x v="0"/>
    <x v="0"/>
  </r>
  <r>
    <n v="5778"/>
    <x v="204"/>
    <x v="47"/>
    <x v="2"/>
    <x v="0"/>
    <x v="1"/>
    <x v="1"/>
    <x v="4"/>
    <x v="1"/>
    <x v="1"/>
    <x v="394"/>
    <x v="0"/>
    <x v="0"/>
    <x v="0"/>
  </r>
  <r>
    <n v="5779"/>
    <x v="130"/>
    <x v="47"/>
    <x v="4"/>
    <x v="1"/>
    <x v="0"/>
    <x v="0"/>
    <x v="0"/>
    <x v="0"/>
    <x v="1"/>
    <x v="998"/>
    <x v="1"/>
    <x v="1"/>
    <x v="1"/>
  </r>
  <r>
    <n v="5780"/>
    <x v="132"/>
    <x v="48"/>
    <x v="2"/>
    <x v="0"/>
    <x v="1"/>
    <x v="2"/>
    <x v="4"/>
    <x v="1"/>
    <x v="1"/>
    <x v="3384"/>
    <x v="0"/>
    <x v="0"/>
    <x v="0"/>
  </r>
  <r>
    <n v="5781"/>
    <x v="33"/>
    <x v="24"/>
    <x v="4"/>
    <x v="0"/>
    <x v="0"/>
    <x v="4"/>
    <x v="3"/>
    <x v="2"/>
    <x v="1"/>
    <x v="748"/>
    <x v="0"/>
    <x v="0"/>
    <x v="0"/>
  </r>
  <r>
    <n v="5782"/>
    <x v="142"/>
    <x v="45"/>
    <x v="2"/>
    <x v="0"/>
    <x v="1"/>
    <x v="2"/>
    <x v="5"/>
    <x v="3"/>
    <x v="1"/>
    <x v="619"/>
    <x v="1"/>
    <x v="1"/>
    <x v="1"/>
  </r>
  <r>
    <n v="5783"/>
    <x v="22"/>
    <x v="18"/>
    <x v="2"/>
    <x v="0"/>
    <x v="1"/>
    <x v="3"/>
    <x v="4"/>
    <x v="4"/>
    <x v="1"/>
    <x v="1478"/>
    <x v="1"/>
    <x v="1"/>
    <x v="1"/>
  </r>
  <r>
    <n v="5784"/>
    <x v="129"/>
    <x v="6"/>
    <x v="4"/>
    <x v="0"/>
    <x v="0"/>
    <x v="2"/>
    <x v="0"/>
    <x v="1"/>
    <x v="1"/>
    <x v="842"/>
    <x v="0"/>
    <x v="0"/>
    <x v="0"/>
  </r>
  <r>
    <n v="5785"/>
    <x v="182"/>
    <x v="13"/>
    <x v="2"/>
    <x v="0"/>
    <x v="0"/>
    <x v="0"/>
    <x v="5"/>
    <x v="0"/>
    <x v="1"/>
    <x v="169"/>
    <x v="0"/>
    <x v="0"/>
    <x v="0"/>
  </r>
  <r>
    <n v="5786"/>
    <x v="155"/>
    <x v="6"/>
    <x v="4"/>
    <x v="1"/>
    <x v="0"/>
    <x v="3"/>
    <x v="0"/>
    <x v="1"/>
    <x v="1"/>
    <x v="63"/>
    <x v="0"/>
    <x v="0"/>
    <x v="0"/>
  </r>
  <r>
    <n v="5787"/>
    <x v="33"/>
    <x v="48"/>
    <x v="2"/>
    <x v="0"/>
    <x v="1"/>
    <x v="1"/>
    <x v="4"/>
    <x v="2"/>
    <x v="1"/>
    <x v="1875"/>
    <x v="0"/>
    <x v="0"/>
    <x v="0"/>
  </r>
  <r>
    <n v="5788"/>
    <x v="78"/>
    <x v="29"/>
    <x v="2"/>
    <x v="0"/>
    <x v="0"/>
    <x v="1"/>
    <x v="5"/>
    <x v="3"/>
    <x v="1"/>
    <x v="218"/>
    <x v="1"/>
    <x v="1"/>
    <x v="1"/>
  </r>
  <r>
    <n v="5789"/>
    <x v="82"/>
    <x v="13"/>
    <x v="3"/>
    <x v="1"/>
    <x v="0"/>
    <x v="2"/>
    <x v="3"/>
    <x v="4"/>
    <x v="1"/>
    <x v="722"/>
    <x v="0"/>
    <x v="0"/>
    <x v="0"/>
  </r>
  <r>
    <n v="5790"/>
    <x v="62"/>
    <x v="24"/>
    <x v="4"/>
    <x v="1"/>
    <x v="0"/>
    <x v="4"/>
    <x v="0"/>
    <x v="1"/>
    <x v="1"/>
    <x v="3381"/>
    <x v="1"/>
    <x v="1"/>
    <x v="1"/>
  </r>
  <r>
    <n v="5791"/>
    <x v="181"/>
    <x v="18"/>
    <x v="2"/>
    <x v="1"/>
    <x v="0"/>
    <x v="4"/>
    <x v="5"/>
    <x v="0"/>
    <x v="1"/>
    <x v="3385"/>
    <x v="0"/>
    <x v="0"/>
    <x v="0"/>
  </r>
  <r>
    <n v="5792"/>
    <x v="78"/>
    <x v="6"/>
    <x v="4"/>
    <x v="1"/>
    <x v="0"/>
    <x v="3"/>
    <x v="3"/>
    <x v="1"/>
    <x v="1"/>
    <x v="1599"/>
    <x v="0"/>
    <x v="0"/>
    <x v="0"/>
  </r>
  <r>
    <n v="5793"/>
    <x v="167"/>
    <x v="10"/>
    <x v="4"/>
    <x v="1"/>
    <x v="1"/>
    <x v="3"/>
    <x v="3"/>
    <x v="2"/>
    <x v="1"/>
    <x v="1571"/>
    <x v="1"/>
    <x v="1"/>
    <x v="1"/>
  </r>
  <r>
    <n v="5794"/>
    <x v="86"/>
    <x v="10"/>
    <x v="0"/>
    <x v="0"/>
    <x v="1"/>
    <x v="1"/>
    <x v="3"/>
    <x v="3"/>
    <x v="1"/>
    <x v="3386"/>
    <x v="1"/>
    <x v="1"/>
    <x v="1"/>
  </r>
  <r>
    <n v="5795"/>
    <x v="49"/>
    <x v="47"/>
    <x v="3"/>
    <x v="1"/>
    <x v="0"/>
    <x v="4"/>
    <x v="3"/>
    <x v="4"/>
    <x v="1"/>
    <x v="2117"/>
    <x v="0"/>
    <x v="0"/>
    <x v="0"/>
  </r>
  <r>
    <n v="5796"/>
    <x v="114"/>
    <x v="29"/>
    <x v="1"/>
    <x v="1"/>
    <x v="0"/>
    <x v="1"/>
    <x v="0"/>
    <x v="1"/>
    <x v="1"/>
    <x v="2891"/>
    <x v="0"/>
    <x v="0"/>
    <x v="0"/>
  </r>
  <r>
    <n v="5797"/>
    <x v="89"/>
    <x v="13"/>
    <x v="4"/>
    <x v="2"/>
    <x v="0"/>
    <x v="2"/>
    <x v="0"/>
    <x v="0"/>
    <x v="1"/>
    <x v="2460"/>
    <x v="1"/>
    <x v="1"/>
    <x v="1"/>
  </r>
  <r>
    <n v="5798"/>
    <x v="2"/>
    <x v="45"/>
    <x v="0"/>
    <x v="1"/>
    <x v="1"/>
    <x v="3"/>
    <x v="2"/>
    <x v="1"/>
    <x v="1"/>
    <x v="2340"/>
    <x v="0"/>
    <x v="0"/>
    <x v="0"/>
  </r>
  <r>
    <n v="5799"/>
    <x v="148"/>
    <x v="18"/>
    <x v="1"/>
    <x v="1"/>
    <x v="0"/>
    <x v="2"/>
    <x v="0"/>
    <x v="2"/>
    <x v="1"/>
    <x v="3387"/>
    <x v="1"/>
    <x v="1"/>
    <x v="1"/>
  </r>
  <r>
    <n v="5800"/>
    <x v="69"/>
    <x v="18"/>
    <x v="0"/>
    <x v="0"/>
    <x v="0"/>
    <x v="2"/>
    <x v="0"/>
    <x v="3"/>
    <x v="1"/>
    <x v="2243"/>
    <x v="1"/>
    <x v="1"/>
    <x v="1"/>
  </r>
  <r>
    <n v="5801"/>
    <x v="2"/>
    <x v="47"/>
    <x v="1"/>
    <x v="0"/>
    <x v="1"/>
    <x v="1"/>
    <x v="2"/>
    <x v="4"/>
    <x v="1"/>
    <x v="2020"/>
    <x v="0"/>
    <x v="0"/>
    <x v="0"/>
  </r>
  <r>
    <n v="5802"/>
    <x v="3"/>
    <x v="3"/>
    <x v="0"/>
    <x v="0"/>
    <x v="0"/>
    <x v="1"/>
    <x v="4"/>
    <x v="1"/>
    <x v="1"/>
    <x v="2245"/>
    <x v="1"/>
    <x v="1"/>
    <x v="1"/>
  </r>
  <r>
    <n v="5803"/>
    <x v="57"/>
    <x v="45"/>
    <x v="0"/>
    <x v="0"/>
    <x v="1"/>
    <x v="4"/>
    <x v="2"/>
    <x v="0"/>
    <x v="1"/>
    <x v="3388"/>
    <x v="1"/>
    <x v="1"/>
    <x v="1"/>
  </r>
  <r>
    <n v="5804"/>
    <x v="16"/>
    <x v="47"/>
    <x v="0"/>
    <x v="1"/>
    <x v="0"/>
    <x v="1"/>
    <x v="0"/>
    <x v="1"/>
    <x v="1"/>
    <x v="3389"/>
    <x v="0"/>
    <x v="0"/>
    <x v="0"/>
  </r>
  <r>
    <n v="5805"/>
    <x v="113"/>
    <x v="45"/>
    <x v="0"/>
    <x v="0"/>
    <x v="0"/>
    <x v="2"/>
    <x v="0"/>
    <x v="2"/>
    <x v="1"/>
    <x v="2660"/>
    <x v="1"/>
    <x v="1"/>
    <x v="1"/>
  </r>
  <r>
    <n v="5806"/>
    <x v="150"/>
    <x v="6"/>
    <x v="0"/>
    <x v="0"/>
    <x v="1"/>
    <x v="2"/>
    <x v="2"/>
    <x v="3"/>
    <x v="1"/>
    <x v="2163"/>
    <x v="0"/>
    <x v="0"/>
    <x v="0"/>
  </r>
  <r>
    <n v="5807"/>
    <x v="124"/>
    <x v="13"/>
    <x v="1"/>
    <x v="1"/>
    <x v="0"/>
    <x v="4"/>
    <x v="0"/>
    <x v="4"/>
    <x v="1"/>
    <x v="2326"/>
    <x v="0"/>
    <x v="0"/>
    <x v="0"/>
  </r>
  <r>
    <n v="5808"/>
    <x v="128"/>
    <x v="10"/>
    <x v="1"/>
    <x v="1"/>
    <x v="1"/>
    <x v="3"/>
    <x v="0"/>
    <x v="1"/>
    <x v="1"/>
    <x v="3130"/>
    <x v="1"/>
    <x v="1"/>
    <x v="1"/>
  </r>
  <r>
    <n v="5809"/>
    <x v="63"/>
    <x v="48"/>
    <x v="2"/>
    <x v="0"/>
    <x v="1"/>
    <x v="3"/>
    <x v="1"/>
    <x v="0"/>
    <x v="1"/>
    <x v="3003"/>
    <x v="1"/>
    <x v="1"/>
    <x v="1"/>
  </r>
  <r>
    <n v="5810"/>
    <x v="49"/>
    <x v="45"/>
    <x v="0"/>
    <x v="0"/>
    <x v="0"/>
    <x v="3"/>
    <x v="3"/>
    <x v="1"/>
    <x v="1"/>
    <x v="2559"/>
    <x v="1"/>
    <x v="1"/>
    <x v="1"/>
  </r>
  <r>
    <n v="5811"/>
    <x v="63"/>
    <x v="24"/>
    <x v="4"/>
    <x v="1"/>
    <x v="1"/>
    <x v="4"/>
    <x v="4"/>
    <x v="2"/>
    <x v="1"/>
    <x v="3222"/>
    <x v="0"/>
    <x v="0"/>
    <x v="0"/>
  </r>
  <r>
    <n v="5812"/>
    <x v="181"/>
    <x v="18"/>
    <x v="1"/>
    <x v="0"/>
    <x v="1"/>
    <x v="4"/>
    <x v="3"/>
    <x v="3"/>
    <x v="1"/>
    <x v="2828"/>
    <x v="0"/>
    <x v="0"/>
    <x v="0"/>
  </r>
  <r>
    <n v="5813"/>
    <x v="41"/>
    <x v="29"/>
    <x v="4"/>
    <x v="0"/>
    <x v="0"/>
    <x v="3"/>
    <x v="4"/>
    <x v="4"/>
    <x v="1"/>
    <x v="2514"/>
    <x v="1"/>
    <x v="1"/>
    <x v="1"/>
  </r>
  <r>
    <n v="5814"/>
    <x v="100"/>
    <x v="48"/>
    <x v="0"/>
    <x v="1"/>
    <x v="1"/>
    <x v="1"/>
    <x v="0"/>
    <x v="1"/>
    <x v="1"/>
    <x v="3390"/>
    <x v="1"/>
    <x v="1"/>
    <x v="1"/>
  </r>
  <r>
    <n v="5815"/>
    <x v="207"/>
    <x v="6"/>
    <x v="0"/>
    <x v="1"/>
    <x v="0"/>
    <x v="0"/>
    <x v="3"/>
    <x v="0"/>
    <x v="1"/>
    <x v="3068"/>
    <x v="0"/>
    <x v="0"/>
    <x v="0"/>
  </r>
  <r>
    <n v="5816"/>
    <x v="75"/>
    <x v="24"/>
    <x v="0"/>
    <x v="1"/>
    <x v="0"/>
    <x v="2"/>
    <x v="3"/>
    <x v="1"/>
    <x v="1"/>
    <x v="2116"/>
    <x v="0"/>
    <x v="0"/>
    <x v="0"/>
  </r>
  <r>
    <n v="5817"/>
    <x v="71"/>
    <x v="13"/>
    <x v="0"/>
    <x v="2"/>
    <x v="0"/>
    <x v="3"/>
    <x v="2"/>
    <x v="2"/>
    <x v="1"/>
    <x v="3391"/>
    <x v="1"/>
    <x v="1"/>
    <x v="1"/>
  </r>
  <r>
    <n v="5818"/>
    <x v="89"/>
    <x v="10"/>
    <x v="2"/>
    <x v="0"/>
    <x v="1"/>
    <x v="3"/>
    <x v="1"/>
    <x v="3"/>
    <x v="1"/>
    <x v="3392"/>
    <x v="1"/>
    <x v="1"/>
    <x v="1"/>
  </r>
  <r>
    <n v="5819"/>
    <x v="134"/>
    <x v="45"/>
    <x v="2"/>
    <x v="0"/>
    <x v="1"/>
    <x v="1"/>
    <x v="3"/>
    <x v="4"/>
    <x v="1"/>
    <x v="2336"/>
    <x v="0"/>
    <x v="0"/>
    <x v="0"/>
  </r>
  <r>
    <n v="5820"/>
    <x v="64"/>
    <x v="13"/>
    <x v="0"/>
    <x v="0"/>
    <x v="1"/>
    <x v="2"/>
    <x v="2"/>
    <x v="1"/>
    <x v="1"/>
    <x v="3106"/>
    <x v="0"/>
    <x v="0"/>
    <x v="0"/>
  </r>
  <r>
    <n v="5821"/>
    <x v="105"/>
    <x v="24"/>
    <x v="0"/>
    <x v="0"/>
    <x v="0"/>
    <x v="3"/>
    <x v="2"/>
    <x v="0"/>
    <x v="1"/>
    <x v="3393"/>
    <x v="1"/>
    <x v="1"/>
    <x v="1"/>
  </r>
  <r>
    <n v="5822"/>
    <x v="162"/>
    <x v="6"/>
    <x v="1"/>
    <x v="1"/>
    <x v="0"/>
    <x v="4"/>
    <x v="0"/>
    <x v="1"/>
    <x v="1"/>
    <x v="3142"/>
    <x v="0"/>
    <x v="0"/>
    <x v="0"/>
  </r>
  <r>
    <n v="5823"/>
    <x v="66"/>
    <x v="10"/>
    <x v="1"/>
    <x v="1"/>
    <x v="1"/>
    <x v="0"/>
    <x v="3"/>
    <x v="2"/>
    <x v="1"/>
    <x v="2974"/>
    <x v="1"/>
    <x v="1"/>
    <x v="1"/>
  </r>
  <r>
    <n v="5824"/>
    <x v="92"/>
    <x v="6"/>
    <x v="1"/>
    <x v="2"/>
    <x v="1"/>
    <x v="1"/>
    <x v="2"/>
    <x v="3"/>
    <x v="1"/>
    <x v="2079"/>
    <x v="0"/>
    <x v="0"/>
    <x v="0"/>
  </r>
  <r>
    <n v="5825"/>
    <x v="142"/>
    <x v="18"/>
    <x v="0"/>
    <x v="2"/>
    <x v="0"/>
    <x v="4"/>
    <x v="2"/>
    <x v="4"/>
    <x v="1"/>
    <x v="2458"/>
    <x v="0"/>
    <x v="0"/>
    <x v="0"/>
  </r>
  <r>
    <n v="5826"/>
    <x v="132"/>
    <x v="29"/>
    <x v="0"/>
    <x v="0"/>
    <x v="1"/>
    <x v="4"/>
    <x v="0"/>
    <x v="1"/>
    <x v="1"/>
    <x v="3394"/>
    <x v="1"/>
    <x v="1"/>
    <x v="1"/>
  </r>
  <r>
    <n v="5827"/>
    <x v="169"/>
    <x v="47"/>
    <x v="0"/>
    <x v="0"/>
    <x v="1"/>
    <x v="2"/>
    <x v="2"/>
    <x v="0"/>
    <x v="1"/>
    <x v="3395"/>
    <x v="1"/>
    <x v="1"/>
    <x v="1"/>
  </r>
  <r>
    <n v="5828"/>
    <x v="45"/>
    <x v="45"/>
    <x v="2"/>
    <x v="1"/>
    <x v="1"/>
    <x v="0"/>
    <x v="0"/>
    <x v="1"/>
    <x v="1"/>
    <x v="2618"/>
    <x v="0"/>
    <x v="0"/>
    <x v="0"/>
  </r>
  <r>
    <n v="5829"/>
    <x v="51"/>
    <x v="29"/>
    <x v="2"/>
    <x v="0"/>
    <x v="0"/>
    <x v="2"/>
    <x v="2"/>
    <x v="2"/>
    <x v="1"/>
    <x v="3396"/>
    <x v="0"/>
    <x v="0"/>
    <x v="0"/>
  </r>
  <r>
    <n v="5830"/>
    <x v="89"/>
    <x v="6"/>
    <x v="1"/>
    <x v="0"/>
    <x v="0"/>
    <x v="1"/>
    <x v="0"/>
    <x v="3"/>
    <x v="1"/>
    <x v="3397"/>
    <x v="0"/>
    <x v="0"/>
    <x v="0"/>
  </r>
  <r>
    <n v="5831"/>
    <x v="111"/>
    <x v="47"/>
    <x v="0"/>
    <x v="1"/>
    <x v="1"/>
    <x v="3"/>
    <x v="2"/>
    <x v="4"/>
    <x v="1"/>
    <x v="3179"/>
    <x v="1"/>
    <x v="1"/>
    <x v="1"/>
  </r>
  <r>
    <n v="5832"/>
    <x v="33"/>
    <x v="13"/>
    <x v="4"/>
    <x v="0"/>
    <x v="1"/>
    <x v="1"/>
    <x v="2"/>
    <x v="1"/>
    <x v="1"/>
    <x v="2759"/>
    <x v="0"/>
    <x v="0"/>
    <x v="0"/>
  </r>
  <r>
    <n v="5833"/>
    <x v="22"/>
    <x v="47"/>
    <x v="0"/>
    <x v="2"/>
    <x v="1"/>
    <x v="2"/>
    <x v="0"/>
    <x v="0"/>
    <x v="1"/>
    <x v="3398"/>
    <x v="0"/>
    <x v="0"/>
    <x v="0"/>
  </r>
  <r>
    <n v="5834"/>
    <x v="80"/>
    <x v="6"/>
    <x v="2"/>
    <x v="0"/>
    <x v="0"/>
    <x v="0"/>
    <x v="0"/>
    <x v="1"/>
    <x v="1"/>
    <x v="2527"/>
    <x v="0"/>
    <x v="0"/>
    <x v="0"/>
  </r>
  <r>
    <n v="5835"/>
    <x v="95"/>
    <x v="24"/>
    <x v="1"/>
    <x v="0"/>
    <x v="0"/>
    <x v="1"/>
    <x v="2"/>
    <x v="2"/>
    <x v="1"/>
    <x v="2655"/>
    <x v="0"/>
    <x v="0"/>
    <x v="0"/>
  </r>
  <r>
    <n v="5836"/>
    <x v="134"/>
    <x v="10"/>
    <x v="2"/>
    <x v="1"/>
    <x v="0"/>
    <x v="2"/>
    <x v="0"/>
    <x v="3"/>
    <x v="1"/>
    <x v="2196"/>
    <x v="1"/>
    <x v="1"/>
    <x v="1"/>
  </r>
  <r>
    <n v="5837"/>
    <x v="77"/>
    <x v="6"/>
    <x v="0"/>
    <x v="0"/>
    <x v="1"/>
    <x v="0"/>
    <x v="0"/>
    <x v="4"/>
    <x v="1"/>
    <x v="2796"/>
    <x v="0"/>
    <x v="0"/>
    <x v="0"/>
  </r>
  <r>
    <n v="5838"/>
    <x v="7"/>
    <x v="13"/>
    <x v="1"/>
    <x v="1"/>
    <x v="0"/>
    <x v="4"/>
    <x v="1"/>
    <x v="1"/>
    <x v="1"/>
    <x v="3175"/>
    <x v="1"/>
    <x v="1"/>
    <x v="1"/>
  </r>
  <r>
    <n v="5839"/>
    <x v="111"/>
    <x v="6"/>
    <x v="1"/>
    <x v="0"/>
    <x v="0"/>
    <x v="0"/>
    <x v="2"/>
    <x v="0"/>
    <x v="1"/>
    <x v="3399"/>
    <x v="0"/>
    <x v="0"/>
    <x v="0"/>
  </r>
  <r>
    <n v="5840"/>
    <x v="83"/>
    <x v="3"/>
    <x v="2"/>
    <x v="2"/>
    <x v="1"/>
    <x v="1"/>
    <x v="2"/>
    <x v="1"/>
    <x v="1"/>
    <x v="2957"/>
    <x v="0"/>
    <x v="0"/>
    <x v="0"/>
  </r>
  <r>
    <n v="5841"/>
    <x v="129"/>
    <x v="47"/>
    <x v="3"/>
    <x v="0"/>
    <x v="1"/>
    <x v="0"/>
    <x v="3"/>
    <x v="2"/>
    <x v="1"/>
    <x v="2206"/>
    <x v="1"/>
    <x v="1"/>
    <x v="1"/>
  </r>
  <r>
    <n v="5842"/>
    <x v="149"/>
    <x v="6"/>
    <x v="2"/>
    <x v="0"/>
    <x v="0"/>
    <x v="2"/>
    <x v="4"/>
    <x v="3"/>
    <x v="1"/>
    <x v="2068"/>
    <x v="0"/>
    <x v="0"/>
    <x v="0"/>
  </r>
  <r>
    <n v="5843"/>
    <x v="137"/>
    <x v="3"/>
    <x v="0"/>
    <x v="0"/>
    <x v="0"/>
    <x v="0"/>
    <x v="0"/>
    <x v="4"/>
    <x v="1"/>
    <x v="3400"/>
    <x v="0"/>
    <x v="0"/>
    <x v="0"/>
  </r>
  <r>
    <n v="5844"/>
    <x v="109"/>
    <x v="45"/>
    <x v="3"/>
    <x v="1"/>
    <x v="1"/>
    <x v="1"/>
    <x v="0"/>
    <x v="1"/>
    <x v="1"/>
    <x v="2823"/>
    <x v="0"/>
    <x v="0"/>
    <x v="0"/>
  </r>
  <r>
    <n v="5845"/>
    <x v="96"/>
    <x v="48"/>
    <x v="0"/>
    <x v="0"/>
    <x v="1"/>
    <x v="4"/>
    <x v="2"/>
    <x v="0"/>
    <x v="1"/>
    <x v="1979"/>
    <x v="1"/>
    <x v="1"/>
    <x v="1"/>
  </r>
  <r>
    <n v="5846"/>
    <x v="133"/>
    <x v="3"/>
    <x v="0"/>
    <x v="0"/>
    <x v="1"/>
    <x v="3"/>
    <x v="3"/>
    <x v="1"/>
    <x v="1"/>
    <x v="3055"/>
    <x v="0"/>
    <x v="0"/>
    <x v="0"/>
  </r>
  <r>
    <n v="5847"/>
    <x v="47"/>
    <x v="24"/>
    <x v="4"/>
    <x v="2"/>
    <x v="0"/>
    <x v="1"/>
    <x v="3"/>
    <x v="2"/>
    <x v="1"/>
    <x v="3069"/>
    <x v="0"/>
    <x v="0"/>
    <x v="0"/>
  </r>
  <r>
    <n v="5848"/>
    <x v="4"/>
    <x v="45"/>
    <x v="0"/>
    <x v="1"/>
    <x v="1"/>
    <x v="1"/>
    <x v="3"/>
    <x v="3"/>
    <x v="1"/>
    <x v="3348"/>
    <x v="1"/>
    <x v="1"/>
    <x v="1"/>
  </r>
  <r>
    <n v="5849"/>
    <x v="24"/>
    <x v="45"/>
    <x v="0"/>
    <x v="1"/>
    <x v="1"/>
    <x v="4"/>
    <x v="0"/>
    <x v="4"/>
    <x v="1"/>
    <x v="2185"/>
    <x v="1"/>
    <x v="1"/>
    <x v="1"/>
  </r>
  <r>
    <n v="5850"/>
    <x v="92"/>
    <x v="18"/>
    <x v="1"/>
    <x v="1"/>
    <x v="1"/>
    <x v="2"/>
    <x v="0"/>
    <x v="1"/>
    <x v="1"/>
    <x v="3401"/>
    <x v="0"/>
    <x v="0"/>
    <x v="0"/>
  </r>
  <r>
    <n v="5851"/>
    <x v="98"/>
    <x v="48"/>
    <x v="4"/>
    <x v="2"/>
    <x v="0"/>
    <x v="4"/>
    <x v="1"/>
    <x v="0"/>
    <x v="1"/>
    <x v="2909"/>
    <x v="0"/>
    <x v="0"/>
    <x v="0"/>
  </r>
  <r>
    <n v="5852"/>
    <x v="139"/>
    <x v="18"/>
    <x v="1"/>
    <x v="2"/>
    <x v="0"/>
    <x v="1"/>
    <x v="0"/>
    <x v="1"/>
    <x v="1"/>
    <x v="3369"/>
    <x v="1"/>
    <x v="1"/>
    <x v="1"/>
  </r>
  <r>
    <n v="5853"/>
    <x v="56"/>
    <x v="18"/>
    <x v="2"/>
    <x v="1"/>
    <x v="1"/>
    <x v="4"/>
    <x v="2"/>
    <x v="2"/>
    <x v="1"/>
    <x v="3402"/>
    <x v="1"/>
    <x v="1"/>
    <x v="1"/>
  </r>
  <r>
    <n v="5854"/>
    <x v="64"/>
    <x v="3"/>
    <x v="2"/>
    <x v="2"/>
    <x v="0"/>
    <x v="3"/>
    <x v="4"/>
    <x v="3"/>
    <x v="1"/>
    <x v="3247"/>
    <x v="0"/>
    <x v="0"/>
    <x v="0"/>
  </r>
  <r>
    <n v="5855"/>
    <x v="132"/>
    <x v="48"/>
    <x v="0"/>
    <x v="2"/>
    <x v="1"/>
    <x v="0"/>
    <x v="3"/>
    <x v="4"/>
    <x v="1"/>
    <x v="2670"/>
    <x v="1"/>
    <x v="1"/>
    <x v="1"/>
  </r>
  <r>
    <n v="5856"/>
    <x v="26"/>
    <x v="13"/>
    <x v="1"/>
    <x v="1"/>
    <x v="1"/>
    <x v="2"/>
    <x v="0"/>
    <x v="1"/>
    <x v="1"/>
    <x v="3403"/>
    <x v="0"/>
    <x v="0"/>
    <x v="0"/>
  </r>
  <r>
    <n v="5857"/>
    <x v="44"/>
    <x v="29"/>
    <x v="1"/>
    <x v="0"/>
    <x v="1"/>
    <x v="4"/>
    <x v="2"/>
    <x v="0"/>
    <x v="1"/>
    <x v="1978"/>
    <x v="1"/>
    <x v="1"/>
    <x v="1"/>
  </r>
  <r>
    <n v="5858"/>
    <x v="75"/>
    <x v="18"/>
    <x v="4"/>
    <x v="0"/>
    <x v="1"/>
    <x v="2"/>
    <x v="0"/>
    <x v="1"/>
    <x v="1"/>
    <x v="2666"/>
    <x v="0"/>
    <x v="0"/>
    <x v="0"/>
  </r>
  <r>
    <n v="5859"/>
    <x v="135"/>
    <x v="47"/>
    <x v="0"/>
    <x v="0"/>
    <x v="0"/>
    <x v="1"/>
    <x v="1"/>
    <x v="2"/>
    <x v="1"/>
    <x v="2518"/>
    <x v="1"/>
    <x v="1"/>
    <x v="1"/>
  </r>
  <r>
    <n v="5860"/>
    <x v="119"/>
    <x v="24"/>
    <x v="1"/>
    <x v="0"/>
    <x v="1"/>
    <x v="4"/>
    <x v="0"/>
    <x v="3"/>
    <x v="1"/>
    <x v="3310"/>
    <x v="0"/>
    <x v="0"/>
    <x v="0"/>
  </r>
  <r>
    <n v="5861"/>
    <x v="133"/>
    <x v="48"/>
    <x v="0"/>
    <x v="0"/>
    <x v="0"/>
    <x v="2"/>
    <x v="3"/>
    <x v="4"/>
    <x v="1"/>
    <x v="3404"/>
    <x v="0"/>
    <x v="0"/>
    <x v="0"/>
  </r>
  <r>
    <n v="5862"/>
    <x v="85"/>
    <x v="45"/>
    <x v="0"/>
    <x v="0"/>
    <x v="0"/>
    <x v="0"/>
    <x v="2"/>
    <x v="1"/>
    <x v="1"/>
    <x v="3405"/>
    <x v="1"/>
    <x v="1"/>
    <x v="1"/>
  </r>
  <r>
    <n v="5863"/>
    <x v="33"/>
    <x v="24"/>
    <x v="0"/>
    <x v="0"/>
    <x v="1"/>
    <x v="2"/>
    <x v="2"/>
    <x v="0"/>
    <x v="1"/>
    <x v="3406"/>
    <x v="1"/>
    <x v="1"/>
    <x v="1"/>
  </r>
  <r>
    <n v="5864"/>
    <x v="168"/>
    <x v="24"/>
    <x v="1"/>
    <x v="1"/>
    <x v="0"/>
    <x v="2"/>
    <x v="3"/>
    <x v="1"/>
    <x v="1"/>
    <x v="3407"/>
    <x v="0"/>
    <x v="0"/>
    <x v="0"/>
  </r>
  <r>
    <n v="5865"/>
    <x v="109"/>
    <x v="18"/>
    <x v="1"/>
    <x v="0"/>
    <x v="0"/>
    <x v="2"/>
    <x v="0"/>
    <x v="2"/>
    <x v="2"/>
    <x v="3408"/>
    <x v="1"/>
    <x v="1"/>
    <x v="1"/>
  </r>
  <r>
    <n v="5866"/>
    <x v="149"/>
    <x v="24"/>
    <x v="0"/>
    <x v="1"/>
    <x v="1"/>
    <x v="1"/>
    <x v="0"/>
    <x v="3"/>
    <x v="2"/>
    <x v="3409"/>
    <x v="0"/>
    <x v="0"/>
    <x v="0"/>
  </r>
  <r>
    <n v="5867"/>
    <x v="56"/>
    <x v="47"/>
    <x v="1"/>
    <x v="2"/>
    <x v="1"/>
    <x v="4"/>
    <x v="0"/>
    <x v="4"/>
    <x v="2"/>
    <x v="2347"/>
    <x v="0"/>
    <x v="0"/>
    <x v="0"/>
  </r>
  <r>
    <n v="5868"/>
    <x v="108"/>
    <x v="13"/>
    <x v="1"/>
    <x v="0"/>
    <x v="1"/>
    <x v="3"/>
    <x v="2"/>
    <x v="1"/>
    <x v="2"/>
    <x v="3410"/>
    <x v="0"/>
    <x v="0"/>
    <x v="0"/>
  </r>
  <r>
    <n v="5869"/>
    <x v="18"/>
    <x v="10"/>
    <x v="0"/>
    <x v="1"/>
    <x v="1"/>
    <x v="2"/>
    <x v="2"/>
    <x v="0"/>
    <x v="2"/>
    <x v="2546"/>
    <x v="1"/>
    <x v="1"/>
    <x v="1"/>
  </r>
  <r>
    <n v="5870"/>
    <x v="9"/>
    <x v="47"/>
    <x v="1"/>
    <x v="1"/>
    <x v="1"/>
    <x v="0"/>
    <x v="3"/>
    <x v="1"/>
    <x v="2"/>
    <x v="3411"/>
    <x v="1"/>
    <x v="1"/>
    <x v="1"/>
  </r>
  <r>
    <n v="5871"/>
    <x v="111"/>
    <x v="13"/>
    <x v="0"/>
    <x v="1"/>
    <x v="1"/>
    <x v="3"/>
    <x v="2"/>
    <x v="2"/>
    <x v="2"/>
    <x v="2010"/>
    <x v="0"/>
    <x v="0"/>
    <x v="0"/>
  </r>
  <r>
    <n v="5872"/>
    <x v="150"/>
    <x v="48"/>
    <x v="0"/>
    <x v="0"/>
    <x v="0"/>
    <x v="0"/>
    <x v="2"/>
    <x v="3"/>
    <x v="2"/>
    <x v="2069"/>
    <x v="1"/>
    <x v="1"/>
    <x v="1"/>
  </r>
  <r>
    <n v="5873"/>
    <x v="69"/>
    <x v="6"/>
    <x v="1"/>
    <x v="0"/>
    <x v="1"/>
    <x v="2"/>
    <x v="0"/>
    <x v="4"/>
    <x v="2"/>
    <x v="3172"/>
    <x v="1"/>
    <x v="1"/>
    <x v="1"/>
  </r>
  <r>
    <n v="5874"/>
    <x v="104"/>
    <x v="47"/>
    <x v="0"/>
    <x v="1"/>
    <x v="1"/>
    <x v="4"/>
    <x v="1"/>
    <x v="1"/>
    <x v="2"/>
    <x v="3241"/>
    <x v="1"/>
    <x v="1"/>
    <x v="1"/>
  </r>
  <r>
    <n v="5875"/>
    <x v="52"/>
    <x v="47"/>
    <x v="0"/>
    <x v="0"/>
    <x v="1"/>
    <x v="0"/>
    <x v="0"/>
    <x v="0"/>
    <x v="2"/>
    <x v="3044"/>
    <x v="0"/>
    <x v="0"/>
    <x v="0"/>
  </r>
  <r>
    <n v="5876"/>
    <x v="3"/>
    <x v="13"/>
    <x v="1"/>
    <x v="0"/>
    <x v="0"/>
    <x v="2"/>
    <x v="0"/>
    <x v="1"/>
    <x v="2"/>
    <x v="2733"/>
    <x v="0"/>
    <x v="0"/>
    <x v="0"/>
  </r>
  <r>
    <n v="5877"/>
    <x v="44"/>
    <x v="10"/>
    <x v="2"/>
    <x v="0"/>
    <x v="0"/>
    <x v="2"/>
    <x v="0"/>
    <x v="2"/>
    <x v="2"/>
    <x v="3132"/>
    <x v="1"/>
    <x v="1"/>
    <x v="1"/>
  </r>
  <r>
    <n v="5878"/>
    <x v="89"/>
    <x v="48"/>
    <x v="2"/>
    <x v="0"/>
    <x v="1"/>
    <x v="2"/>
    <x v="0"/>
    <x v="3"/>
    <x v="2"/>
    <x v="3139"/>
    <x v="0"/>
    <x v="0"/>
    <x v="0"/>
  </r>
  <r>
    <n v="5879"/>
    <x v="160"/>
    <x v="10"/>
    <x v="0"/>
    <x v="1"/>
    <x v="1"/>
    <x v="0"/>
    <x v="0"/>
    <x v="4"/>
    <x v="2"/>
    <x v="2651"/>
    <x v="1"/>
    <x v="1"/>
    <x v="1"/>
  </r>
  <r>
    <n v="5880"/>
    <x v="154"/>
    <x v="13"/>
    <x v="0"/>
    <x v="0"/>
    <x v="1"/>
    <x v="2"/>
    <x v="2"/>
    <x v="1"/>
    <x v="2"/>
    <x v="3412"/>
    <x v="1"/>
    <x v="1"/>
    <x v="1"/>
  </r>
  <r>
    <n v="5881"/>
    <x v="109"/>
    <x v="3"/>
    <x v="0"/>
    <x v="0"/>
    <x v="0"/>
    <x v="1"/>
    <x v="2"/>
    <x v="0"/>
    <x v="2"/>
    <x v="2169"/>
    <x v="1"/>
    <x v="1"/>
    <x v="1"/>
  </r>
  <r>
    <n v="5882"/>
    <x v="16"/>
    <x v="10"/>
    <x v="0"/>
    <x v="0"/>
    <x v="0"/>
    <x v="4"/>
    <x v="2"/>
    <x v="1"/>
    <x v="2"/>
    <x v="2057"/>
    <x v="0"/>
    <x v="0"/>
    <x v="0"/>
  </r>
  <r>
    <n v="5883"/>
    <x v="45"/>
    <x v="18"/>
    <x v="0"/>
    <x v="0"/>
    <x v="0"/>
    <x v="1"/>
    <x v="2"/>
    <x v="2"/>
    <x v="2"/>
    <x v="3413"/>
    <x v="0"/>
    <x v="0"/>
    <x v="0"/>
  </r>
  <r>
    <n v="5884"/>
    <x v="88"/>
    <x v="45"/>
    <x v="1"/>
    <x v="0"/>
    <x v="0"/>
    <x v="0"/>
    <x v="2"/>
    <x v="3"/>
    <x v="2"/>
    <x v="3414"/>
    <x v="1"/>
    <x v="1"/>
    <x v="1"/>
  </r>
  <r>
    <n v="5885"/>
    <x v="38"/>
    <x v="3"/>
    <x v="0"/>
    <x v="0"/>
    <x v="1"/>
    <x v="2"/>
    <x v="2"/>
    <x v="4"/>
    <x v="2"/>
    <x v="3415"/>
    <x v="1"/>
    <x v="1"/>
    <x v="1"/>
  </r>
  <r>
    <n v="5886"/>
    <x v="55"/>
    <x v="13"/>
    <x v="0"/>
    <x v="0"/>
    <x v="0"/>
    <x v="1"/>
    <x v="0"/>
    <x v="1"/>
    <x v="2"/>
    <x v="2041"/>
    <x v="0"/>
    <x v="0"/>
    <x v="0"/>
  </r>
  <r>
    <n v="5887"/>
    <x v="138"/>
    <x v="10"/>
    <x v="4"/>
    <x v="1"/>
    <x v="0"/>
    <x v="2"/>
    <x v="2"/>
    <x v="0"/>
    <x v="0"/>
    <x v="2019"/>
    <x v="1"/>
    <x v="1"/>
    <x v="1"/>
  </r>
  <r>
    <n v="5888"/>
    <x v="15"/>
    <x v="3"/>
    <x v="1"/>
    <x v="1"/>
    <x v="1"/>
    <x v="0"/>
    <x v="2"/>
    <x v="1"/>
    <x v="0"/>
    <x v="2506"/>
    <x v="1"/>
    <x v="1"/>
    <x v="1"/>
  </r>
  <r>
    <n v="5889"/>
    <x v="5"/>
    <x v="45"/>
    <x v="2"/>
    <x v="1"/>
    <x v="1"/>
    <x v="0"/>
    <x v="3"/>
    <x v="2"/>
    <x v="0"/>
    <x v="2968"/>
    <x v="0"/>
    <x v="0"/>
    <x v="0"/>
  </r>
  <r>
    <n v="5890"/>
    <x v="102"/>
    <x v="24"/>
    <x v="1"/>
    <x v="1"/>
    <x v="1"/>
    <x v="1"/>
    <x v="3"/>
    <x v="3"/>
    <x v="0"/>
    <x v="2542"/>
    <x v="1"/>
    <x v="1"/>
    <x v="1"/>
  </r>
  <r>
    <n v="5891"/>
    <x v="133"/>
    <x v="47"/>
    <x v="1"/>
    <x v="1"/>
    <x v="0"/>
    <x v="4"/>
    <x v="2"/>
    <x v="4"/>
    <x v="0"/>
    <x v="3082"/>
    <x v="1"/>
    <x v="1"/>
    <x v="1"/>
  </r>
  <r>
    <n v="5892"/>
    <x v="107"/>
    <x v="6"/>
    <x v="1"/>
    <x v="1"/>
    <x v="0"/>
    <x v="2"/>
    <x v="2"/>
    <x v="1"/>
    <x v="0"/>
    <x v="3105"/>
    <x v="1"/>
    <x v="1"/>
    <x v="1"/>
  </r>
  <r>
    <n v="5893"/>
    <x v="75"/>
    <x v="18"/>
    <x v="0"/>
    <x v="0"/>
    <x v="1"/>
    <x v="1"/>
    <x v="2"/>
    <x v="0"/>
    <x v="0"/>
    <x v="2125"/>
    <x v="1"/>
    <x v="1"/>
    <x v="1"/>
  </r>
  <r>
    <n v="5894"/>
    <x v="140"/>
    <x v="18"/>
    <x v="2"/>
    <x v="0"/>
    <x v="1"/>
    <x v="3"/>
    <x v="0"/>
    <x v="1"/>
    <x v="0"/>
    <x v="2612"/>
    <x v="0"/>
    <x v="0"/>
    <x v="0"/>
  </r>
  <r>
    <n v="5895"/>
    <x v="114"/>
    <x v="48"/>
    <x v="1"/>
    <x v="0"/>
    <x v="0"/>
    <x v="2"/>
    <x v="0"/>
    <x v="2"/>
    <x v="0"/>
    <x v="2750"/>
    <x v="0"/>
    <x v="0"/>
    <x v="0"/>
  </r>
  <r>
    <n v="5896"/>
    <x v="27"/>
    <x v="48"/>
    <x v="0"/>
    <x v="1"/>
    <x v="1"/>
    <x v="1"/>
    <x v="0"/>
    <x v="3"/>
    <x v="0"/>
    <x v="3254"/>
    <x v="1"/>
    <x v="1"/>
    <x v="1"/>
  </r>
  <r>
    <n v="5897"/>
    <x v="80"/>
    <x v="10"/>
    <x v="0"/>
    <x v="0"/>
    <x v="0"/>
    <x v="0"/>
    <x v="0"/>
    <x v="4"/>
    <x v="0"/>
    <x v="3416"/>
    <x v="1"/>
    <x v="1"/>
    <x v="1"/>
  </r>
  <r>
    <n v="5898"/>
    <x v="36"/>
    <x v="10"/>
    <x v="4"/>
    <x v="0"/>
    <x v="0"/>
    <x v="4"/>
    <x v="3"/>
    <x v="1"/>
    <x v="0"/>
    <x v="2895"/>
    <x v="1"/>
    <x v="1"/>
    <x v="1"/>
  </r>
  <r>
    <n v="5899"/>
    <x v="40"/>
    <x v="47"/>
    <x v="4"/>
    <x v="0"/>
    <x v="0"/>
    <x v="2"/>
    <x v="0"/>
    <x v="0"/>
    <x v="0"/>
    <x v="3417"/>
    <x v="1"/>
    <x v="1"/>
    <x v="1"/>
  </r>
  <r>
    <n v="5900"/>
    <x v="30"/>
    <x v="45"/>
    <x v="1"/>
    <x v="0"/>
    <x v="1"/>
    <x v="1"/>
    <x v="0"/>
    <x v="1"/>
    <x v="0"/>
    <x v="3131"/>
    <x v="1"/>
    <x v="1"/>
    <x v="1"/>
  </r>
  <r>
    <n v="5901"/>
    <x v="9"/>
    <x v="45"/>
    <x v="1"/>
    <x v="0"/>
    <x v="1"/>
    <x v="4"/>
    <x v="0"/>
    <x v="2"/>
    <x v="0"/>
    <x v="3154"/>
    <x v="1"/>
    <x v="1"/>
    <x v="1"/>
  </r>
  <r>
    <n v="5902"/>
    <x v="73"/>
    <x v="29"/>
    <x v="0"/>
    <x v="0"/>
    <x v="0"/>
    <x v="1"/>
    <x v="2"/>
    <x v="3"/>
    <x v="0"/>
    <x v="3270"/>
    <x v="1"/>
    <x v="1"/>
    <x v="1"/>
  </r>
  <r>
    <n v="5903"/>
    <x v="5"/>
    <x v="10"/>
    <x v="1"/>
    <x v="2"/>
    <x v="1"/>
    <x v="1"/>
    <x v="2"/>
    <x v="4"/>
    <x v="0"/>
    <x v="3234"/>
    <x v="0"/>
    <x v="0"/>
    <x v="0"/>
  </r>
  <r>
    <n v="5904"/>
    <x v="48"/>
    <x v="24"/>
    <x v="4"/>
    <x v="1"/>
    <x v="1"/>
    <x v="4"/>
    <x v="1"/>
    <x v="1"/>
    <x v="0"/>
    <x v="3418"/>
    <x v="0"/>
    <x v="0"/>
    <x v="0"/>
  </r>
  <r>
    <n v="5905"/>
    <x v="52"/>
    <x v="6"/>
    <x v="0"/>
    <x v="0"/>
    <x v="0"/>
    <x v="4"/>
    <x v="3"/>
    <x v="0"/>
    <x v="0"/>
    <x v="1917"/>
    <x v="0"/>
    <x v="0"/>
    <x v="0"/>
  </r>
  <r>
    <n v="5906"/>
    <x v="16"/>
    <x v="10"/>
    <x v="1"/>
    <x v="0"/>
    <x v="1"/>
    <x v="1"/>
    <x v="0"/>
    <x v="1"/>
    <x v="0"/>
    <x v="1972"/>
    <x v="1"/>
    <x v="1"/>
    <x v="1"/>
  </r>
  <r>
    <n v="5907"/>
    <x v="155"/>
    <x v="13"/>
    <x v="0"/>
    <x v="0"/>
    <x v="1"/>
    <x v="1"/>
    <x v="2"/>
    <x v="2"/>
    <x v="0"/>
    <x v="2549"/>
    <x v="1"/>
    <x v="1"/>
    <x v="1"/>
  </r>
  <r>
    <n v="5908"/>
    <x v="153"/>
    <x v="10"/>
    <x v="2"/>
    <x v="1"/>
    <x v="1"/>
    <x v="2"/>
    <x v="0"/>
    <x v="3"/>
    <x v="0"/>
    <x v="2166"/>
    <x v="0"/>
    <x v="0"/>
    <x v="0"/>
  </r>
  <r>
    <n v="5909"/>
    <x v="146"/>
    <x v="3"/>
    <x v="4"/>
    <x v="1"/>
    <x v="0"/>
    <x v="2"/>
    <x v="2"/>
    <x v="4"/>
    <x v="1"/>
    <x v="1956"/>
    <x v="0"/>
    <x v="0"/>
    <x v="0"/>
  </r>
  <r>
    <n v="5910"/>
    <x v="12"/>
    <x v="48"/>
    <x v="2"/>
    <x v="0"/>
    <x v="0"/>
    <x v="3"/>
    <x v="0"/>
    <x v="1"/>
    <x v="1"/>
    <x v="2197"/>
    <x v="1"/>
    <x v="1"/>
    <x v="1"/>
  </r>
  <r>
    <n v="5911"/>
    <x v="27"/>
    <x v="18"/>
    <x v="0"/>
    <x v="0"/>
    <x v="0"/>
    <x v="2"/>
    <x v="0"/>
    <x v="0"/>
    <x v="1"/>
    <x v="3218"/>
    <x v="0"/>
    <x v="0"/>
    <x v="0"/>
  </r>
  <r>
    <n v="5912"/>
    <x v="29"/>
    <x v="29"/>
    <x v="4"/>
    <x v="1"/>
    <x v="0"/>
    <x v="0"/>
    <x v="2"/>
    <x v="1"/>
    <x v="1"/>
    <x v="3419"/>
    <x v="1"/>
    <x v="1"/>
    <x v="1"/>
  </r>
  <r>
    <n v="5913"/>
    <x v="47"/>
    <x v="3"/>
    <x v="2"/>
    <x v="1"/>
    <x v="0"/>
    <x v="3"/>
    <x v="3"/>
    <x v="2"/>
    <x v="1"/>
    <x v="2955"/>
    <x v="1"/>
    <x v="1"/>
    <x v="1"/>
  </r>
  <r>
    <n v="5914"/>
    <x v="182"/>
    <x v="3"/>
    <x v="1"/>
    <x v="0"/>
    <x v="1"/>
    <x v="1"/>
    <x v="2"/>
    <x v="3"/>
    <x v="1"/>
    <x v="3198"/>
    <x v="1"/>
    <x v="1"/>
    <x v="1"/>
  </r>
  <r>
    <n v="5915"/>
    <x v="79"/>
    <x v="48"/>
    <x v="2"/>
    <x v="1"/>
    <x v="0"/>
    <x v="1"/>
    <x v="0"/>
    <x v="4"/>
    <x v="1"/>
    <x v="3420"/>
    <x v="1"/>
    <x v="1"/>
    <x v="1"/>
  </r>
  <r>
    <n v="5916"/>
    <x v="64"/>
    <x v="48"/>
    <x v="0"/>
    <x v="0"/>
    <x v="1"/>
    <x v="1"/>
    <x v="3"/>
    <x v="1"/>
    <x v="1"/>
    <x v="2355"/>
    <x v="0"/>
    <x v="0"/>
    <x v="0"/>
  </r>
  <r>
    <n v="5917"/>
    <x v="160"/>
    <x v="3"/>
    <x v="0"/>
    <x v="2"/>
    <x v="0"/>
    <x v="4"/>
    <x v="3"/>
    <x v="0"/>
    <x v="1"/>
    <x v="2556"/>
    <x v="1"/>
    <x v="1"/>
    <x v="1"/>
  </r>
  <r>
    <n v="5918"/>
    <x v="80"/>
    <x v="18"/>
    <x v="0"/>
    <x v="1"/>
    <x v="1"/>
    <x v="3"/>
    <x v="3"/>
    <x v="1"/>
    <x v="1"/>
    <x v="3421"/>
    <x v="1"/>
    <x v="1"/>
    <x v="1"/>
  </r>
  <r>
    <n v="5919"/>
    <x v="175"/>
    <x v="48"/>
    <x v="1"/>
    <x v="0"/>
    <x v="0"/>
    <x v="2"/>
    <x v="0"/>
    <x v="2"/>
    <x v="1"/>
    <x v="2539"/>
    <x v="1"/>
    <x v="1"/>
    <x v="1"/>
  </r>
  <r>
    <n v="5920"/>
    <x v="29"/>
    <x v="13"/>
    <x v="0"/>
    <x v="0"/>
    <x v="1"/>
    <x v="2"/>
    <x v="2"/>
    <x v="3"/>
    <x v="1"/>
    <x v="3422"/>
    <x v="1"/>
    <x v="1"/>
    <x v="1"/>
  </r>
  <r>
    <n v="5921"/>
    <x v="115"/>
    <x v="6"/>
    <x v="1"/>
    <x v="1"/>
    <x v="1"/>
    <x v="1"/>
    <x v="3"/>
    <x v="4"/>
    <x v="1"/>
    <x v="2631"/>
    <x v="1"/>
    <x v="1"/>
    <x v="1"/>
  </r>
  <r>
    <n v="5922"/>
    <x v="142"/>
    <x v="24"/>
    <x v="1"/>
    <x v="1"/>
    <x v="1"/>
    <x v="4"/>
    <x v="3"/>
    <x v="1"/>
    <x v="1"/>
    <x v="2177"/>
    <x v="1"/>
    <x v="1"/>
    <x v="1"/>
  </r>
  <r>
    <n v="5923"/>
    <x v="124"/>
    <x v="48"/>
    <x v="1"/>
    <x v="1"/>
    <x v="0"/>
    <x v="2"/>
    <x v="2"/>
    <x v="0"/>
    <x v="1"/>
    <x v="2085"/>
    <x v="1"/>
    <x v="1"/>
    <x v="1"/>
  </r>
  <r>
    <n v="5924"/>
    <x v="13"/>
    <x v="29"/>
    <x v="0"/>
    <x v="1"/>
    <x v="1"/>
    <x v="1"/>
    <x v="3"/>
    <x v="1"/>
    <x v="1"/>
    <x v="2904"/>
    <x v="0"/>
    <x v="0"/>
    <x v="0"/>
  </r>
  <r>
    <n v="5925"/>
    <x v="132"/>
    <x v="10"/>
    <x v="1"/>
    <x v="0"/>
    <x v="0"/>
    <x v="0"/>
    <x v="0"/>
    <x v="2"/>
    <x v="1"/>
    <x v="2777"/>
    <x v="0"/>
    <x v="0"/>
    <x v="0"/>
  </r>
  <r>
    <n v="5926"/>
    <x v="87"/>
    <x v="29"/>
    <x v="0"/>
    <x v="0"/>
    <x v="1"/>
    <x v="1"/>
    <x v="4"/>
    <x v="3"/>
    <x v="1"/>
    <x v="3423"/>
    <x v="0"/>
    <x v="0"/>
    <x v="0"/>
  </r>
  <r>
    <n v="5927"/>
    <x v="52"/>
    <x v="48"/>
    <x v="0"/>
    <x v="0"/>
    <x v="0"/>
    <x v="2"/>
    <x v="4"/>
    <x v="4"/>
    <x v="1"/>
    <x v="2554"/>
    <x v="1"/>
    <x v="1"/>
    <x v="1"/>
  </r>
  <r>
    <n v="5928"/>
    <x v="4"/>
    <x v="47"/>
    <x v="0"/>
    <x v="1"/>
    <x v="0"/>
    <x v="0"/>
    <x v="3"/>
    <x v="1"/>
    <x v="1"/>
    <x v="3424"/>
    <x v="1"/>
    <x v="1"/>
    <x v="1"/>
  </r>
  <r>
    <n v="5929"/>
    <x v="154"/>
    <x v="45"/>
    <x v="4"/>
    <x v="1"/>
    <x v="0"/>
    <x v="0"/>
    <x v="3"/>
    <x v="0"/>
    <x v="1"/>
    <x v="3263"/>
    <x v="1"/>
    <x v="1"/>
    <x v="1"/>
  </r>
  <r>
    <n v="5930"/>
    <x v="133"/>
    <x v="3"/>
    <x v="4"/>
    <x v="0"/>
    <x v="1"/>
    <x v="4"/>
    <x v="0"/>
    <x v="1"/>
    <x v="1"/>
    <x v="2809"/>
    <x v="1"/>
    <x v="1"/>
    <x v="1"/>
  </r>
  <r>
    <n v="5931"/>
    <x v="53"/>
    <x v="24"/>
    <x v="1"/>
    <x v="1"/>
    <x v="0"/>
    <x v="2"/>
    <x v="0"/>
    <x v="2"/>
    <x v="1"/>
    <x v="3350"/>
    <x v="1"/>
    <x v="1"/>
    <x v="1"/>
  </r>
  <r>
    <n v="5932"/>
    <x v="10"/>
    <x v="6"/>
    <x v="4"/>
    <x v="0"/>
    <x v="1"/>
    <x v="1"/>
    <x v="1"/>
    <x v="3"/>
    <x v="1"/>
    <x v="3041"/>
    <x v="1"/>
    <x v="1"/>
    <x v="1"/>
  </r>
  <r>
    <n v="5933"/>
    <x v="43"/>
    <x v="29"/>
    <x v="0"/>
    <x v="0"/>
    <x v="1"/>
    <x v="0"/>
    <x v="2"/>
    <x v="4"/>
    <x v="1"/>
    <x v="2483"/>
    <x v="1"/>
    <x v="1"/>
    <x v="1"/>
  </r>
  <r>
    <n v="5934"/>
    <x v="2"/>
    <x v="3"/>
    <x v="1"/>
    <x v="1"/>
    <x v="0"/>
    <x v="3"/>
    <x v="2"/>
    <x v="1"/>
    <x v="1"/>
    <x v="3425"/>
    <x v="1"/>
    <x v="1"/>
    <x v="1"/>
  </r>
  <r>
    <n v="5935"/>
    <x v="76"/>
    <x v="6"/>
    <x v="3"/>
    <x v="2"/>
    <x v="1"/>
    <x v="4"/>
    <x v="2"/>
    <x v="0"/>
    <x v="1"/>
    <x v="3426"/>
    <x v="1"/>
    <x v="1"/>
    <x v="1"/>
  </r>
  <r>
    <n v="5936"/>
    <x v="73"/>
    <x v="29"/>
    <x v="2"/>
    <x v="0"/>
    <x v="1"/>
    <x v="3"/>
    <x v="0"/>
    <x v="1"/>
    <x v="1"/>
    <x v="3320"/>
    <x v="0"/>
    <x v="0"/>
    <x v="0"/>
  </r>
  <r>
    <n v="5937"/>
    <x v="52"/>
    <x v="6"/>
    <x v="2"/>
    <x v="1"/>
    <x v="0"/>
    <x v="2"/>
    <x v="4"/>
    <x v="2"/>
    <x v="1"/>
    <x v="2007"/>
    <x v="0"/>
    <x v="0"/>
    <x v="0"/>
  </r>
  <r>
    <n v="5938"/>
    <x v="78"/>
    <x v="47"/>
    <x v="0"/>
    <x v="1"/>
    <x v="0"/>
    <x v="2"/>
    <x v="2"/>
    <x v="3"/>
    <x v="1"/>
    <x v="3158"/>
    <x v="1"/>
    <x v="1"/>
    <x v="1"/>
  </r>
  <r>
    <n v="5939"/>
    <x v="82"/>
    <x v="13"/>
    <x v="0"/>
    <x v="1"/>
    <x v="0"/>
    <x v="3"/>
    <x v="0"/>
    <x v="4"/>
    <x v="1"/>
    <x v="3289"/>
    <x v="1"/>
    <x v="1"/>
    <x v="1"/>
  </r>
  <r>
    <n v="5940"/>
    <x v="100"/>
    <x v="45"/>
    <x v="1"/>
    <x v="0"/>
    <x v="0"/>
    <x v="4"/>
    <x v="0"/>
    <x v="1"/>
    <x v="1"/>
    <x v="2650"/>
    <x v="0"/>
    <x v="0"/>
    <x v="0"/>
  </r>
  <r>
    <n v="5941"/>
    <x v="127"/>
    <x v="3"/>
    <x v="1"/>
    <x v="1"/>
    <x v="1"/>
    <x v="1"/>
    <x v="0"/>
    <x v="0"/>
    <x v="1"/>
    <x v="3427"/>
    <x v="1"/>
    <x v="1"/>
    <x v="1"/>
  </r>
  <r>
    <n v="5942"/>
    <x v="154"/>
    <x v="10"/>
    <x v="0"/>
    <x v="2"/>
    <x v="1"/>
    <x v="0"/>
    <x v="0"/>
    <x v="1"/>
    <x v="1"/>
    <x v="2165"/>
    <x v="0"/>
    <x v="0"/>
    <x v="0"/>
  </r>
  <r>
    <n v="5943"/>
    <x v="80"/>
    <x v="24"/>
    <x v="0"/>
    <x v="1"/>
    <x v="0"/>
    <x v="1"/>
    <x v="0"/>
    <x v="2"/>
    <x v="1"/>
    <x v="2411"/>
    <x v="1"/>
    <x v="1"/>
    <x v="1"/>
  </r>
  <r>
    <n v="5944"/>
    <x v="54"/>
    <x v="47"/>
    <x v="1"/>
    <x v="0"/>
    <x v="1"/>
    <x v="1"/>
    <x v="3"/>
    <x v="3"/>
    <x v="1"/>
    <x v="1988"/>
    <x v="1"/>
    <x v="1"/>
    <x v="1"/>
  </r>
  <r>
    <n v="5945"/>
    <x v="68"/>
    <x v="48"/>
    <x v="3"/>
    <x v="1"/>
    <x v="0"/>
    <x v="1"/>
    <x v="1"/>
    <x v="4"/>
    <x v="1"/>
    <x v="3180"/>
    <x v="1"/>
    <x v="1"/>
    <x v="1"/>
  </r>
  <r>
    <n v="5946"/>
    <x v="9"/>
    <x v="3"/>
    <x v="0"/>
    <x v="2"/>
    <x v="1"/>
    <x v="1"/>
    <x v="2"/>
    <x v="1"/>
    <x v="1"/>
    <x v="2949"/>
    <x v="0"/>
    <x v="0"/>
    <x v="0"/>
  </r>
  <r>
    <n v="5947"/>
    <x v="43"/>
    <x v="13"/>
    <x v="3"/>
    <x v="1"/>
    <x v="1"/>
    <x v="2"/>
    <x v="0"/>
    <x v="0"/>
    <x v="1"/>
    <x v="3428"/>
    <x v="1"/>
    <x v="1"/>
    <x v="1"/>
  </r>
  <r>
    <n v="5948"/>
    <x v="33"/>
    <x v="47"/>
    <x v="1"/>
    <x v="1"/>
    <x v="0"/>
    <x v="3"/>
    <x v="0"/>
    <x v="1"/>
    <x v="1"/>
    <x v="2554"/>
    <x v="1"/>
    <x v="1"/>
    <x v="1"/>
  </r>
  <r>
    <n v="5949"/>
    <x v="46"/>
    <x v="18"/>
    <x v="1"/>
    <x v="0"/>
    <x v="0"/>
    <x v="0"/>
    <x v="0"/>
    <x v="2"/>
    <x v="1"/>
    <x v="1939"/>
    <x v="1"/>
    <x v="1"/>
    <x v="1"/>
  </r>
  <r>
    <n v="5950"/>
    <x v="12"/>
    <x v="10"/>
    <x v="5"/>
    <x v="1"/>
    <x v="0"/>
    <x v="2"/>
    <x v="0"/>
    <x v="3"/>
    <x v="1"/>
    <x v="3429"/>
    <x v="1"/>
    <x v="1"/>
    <x v="1"/>
  </r>
  <r>
    <n v="5951"/>
    <x v="4"/>
    <x v="45"/>
    <x v="7"/>
    <x v="0"/>
    <x v="1"/>
    <x v="4"/>
    <x v="0"/>
    <x v="4"/>
    <x v="1"/>
    <x v="2472"/>
    <x v="0"/>
    <x v="0"/>
    <x v="0"/>
  </r>
  <r>
    <n v="5952"/>
    <x v="78"/>
    <x v="3"/>
    <x v="0"/>
    <x v="0"/>
    <x v="1"/>
    <x v="0"/>
    <x v="3"/>
    <x v="1"/>
    <x v="1"/>
    <x v="3374"/>
    <x v="0"/>
    <x v="0"/>
    <x v="0"/>
  </r>
  <r>
    <n v="5953"/>
    <x v="157"/>
    <x v="3"/>
    <x v="6"/>
    <x v="1"/>
    <x v="0"/>
    <x v="0"/>
    <x v="2"/>
    <x v="0"/>
    <x v="1"/>
    <x v="3430"/>
    <x v="1"/>
    <x v="1"/>
    <x v="1"/>
  </r>
  <r>
    <n v="5954"/>
    <x v="7"/>
    <x v="48"/>
    <x v="5"/>
    <x v="1"/>
    <x v="0"/>
    <x v="3"/>
    <x v="3"/>
    <x v="1"/>
    <x v="1"/>
    <x v="2807"/>
    <x v="0"/>
    <x v="0"/>
    <x v="0"/>
  </r>
  <r>
    <n v="5955"/>
    <x v="109"/>
    <x v="47"/>
    <x v="0"/>
    <x v="0"/>
    <x v="0"/>
    <x v="1"/>
    <x v="0"/>
    <x v="2"/>
    <x v="1"/>
    <x v="3431"/>
    <x v="1"/>
    <x v="1"/>
    <x v="1"/>
  </r>
  <r>
    <n v="5956"/>
    <x v="169"/>
    <x v="29"/>
    <x v="0"/>
    <x v="1"/>
    <x v="0"/>
    <x v="4"/>
    <x v="2"/>
    <x v="3"/>
    <x v="1"/>
    <x v="2958"/>
    <x v="1"/>
    <x v="1"/>
    <x v="1"/>
  </r>
  <r>
    <n v="5957"/>
    <x v="123"/>
    <x v="6"/>
    <x v="0"/>
    <x v="1"/>
    <x v="0"/>
    <x v="1"/>
    <x v="1"/>
    <x v="4"/>
    <x v="1"/>
    <x v="3303"/>
    <x v="0"/>
    <x v="0"/>
    <x v="0"/>
  </r>
  <r>
    <n v="5958"/>
    <x v="57"/>
    <x v="45"/>
    <x v="0"/>
    <x v="0"/>
    <x v="1"/>
    <x v="1"/>
    <x v="0"/>
    <x v="1"/>
    <x v="1"/>
    <x v="3432"/>
    <x v="0"/>
    <x v="0"/>
    <x v="0"/>
  </r>
  <r>
    <n v="5959"/>
    <x v="102"/>
    <x v="47"/>
    <x v="0"/>
    <x v="0"/>
    <x v="0"/>
    <x v="2"/>
    <x v="2"/>
    <x v="0"/>
    <x v="1"/>
    <x v="1945"/>
    <x v="1"/>
    <x v="1"/>
    <x v="1"/>
  </r>
  <r>
    <n v="5960"/>
    <x v="111"/>
    <x v="3"/>
    <x v="7"/>
    <x v="1"/>
    <x v="0"/>
    <x v="4"/>
    <x v="2"/>
    <x v="1"/>
    <x v="1"/>
    <x v="2881"/>
    <x v="0"/>
    <x v="0"/>
    <x v="0"/>
  </r>
  <r>
    <n v="5961"/>
    <x v="6"/>
    <x v="3"/>
    <x v="2"/>
    <x v="0"/>
    <x v="1"/>
    <x v="3"/>
    <x v="4"/>
    <x v="2"/>
    <x v="1"/>
    <x v="3433"/>
    <x v="0"/>
    <x v="0"/>
    <x v="0"/>
  </r>
  <r>
    <n v="5962"/>
    <x v="129"/>
    <x v="18"/>
    <x v="2"/>
    <x v="1"/>
    <x v="1"/>
    <x v="3"/>
    <x v="4"/>
    <x v="3"/>
    <x v="1"/>
    <x v="1254"/>
    <x v="0"/>
    <x v="0"/>
    <x v="0"/>
  </r>
  <r>
    <n v="5963"/>
    <x v="149"/>
    <x v="47"/>
    <x v="4"/>
    <x v="0"/>
    <x v="1"/>
    <x v="0"/>
    <x v="3"/>
    <x v="4"/>
    <x v="1"/>
    <x v="1964"/>
    <x v="1"/>
    <x v="1"/>
    <x v="1"/>
  </r>
  <r>
    <n v="5964"/>
    <x v="26"/>
    <x v="48"/>
    <x v="2"/>
    <x v="0"/>
    <x v="1"/>
    <x v="4"/>
    <x v="4"/>
    <x v="1"/>
    <x v="1"/>
    <x v="238"/>
    <x v="0"/>
    <x v="0"/>
    <x v="0"/>
  </r>
  <r>
    <n v="5965"/>
    <x v="154"/>
    <x v="13"/>
    <x v="2"/>
    <x v="1"/>
    <x v="0"/>
    <x v="1"/>
    <x v="4"/>
    <x v="0"/>
    <x v="1"/>
    <x v="581"/>
    <x v="1"/>
    <x v="1"/>
    <x v="1"/>
  </r>
  <r>
    <n v="5966"/>
    <x v="17"/>
    <x v="18"/>
    <x v="3"/>
    <x v="0"/>
    <x v="1"/>
    <x v="1"/>
    <x v="0"/>
    <x v="1"/>
    <x v="1"/>
    <x v="3434"/>
    <x v="1"/>
    <x v="1"/>
    <x v="1"/>
  </r>
  <r>
    <n v="5967"/>
    <x v="103"/>
    <x v="10"/>
    <x v="4"/>
    <x v="0"/>
    <x v="0"/>
    <x v="1"/>
    <x v="0"/>
    <x v="2"/>
    <x v="1"/>
    <x v="9"/>
    <x v="0"/>
    <x v="0"/>
    <x v="0"/>
  </r>
  <r>
    <n v="5968"/>
    <x v="103"/>
    <x v="45"/>
    <x v="2"/>
    <x v="0"/>
    <x v="0"/>
    <x v="2"/>
    <x v="4"/>
    <x v="3"/>
    <x v="1"/>
    <x v="785"/>
    <x v="1"/>
    <x v="1"/>
    <x v="1"/>
  </r>
  <r>
    <n v="5969"/>
    <x v="27"/>
    <x v="10"/>
    <x v="2"/>
    <x v="1"/>
    <x v="1"/>
    <x v="0"/>
    <x v="4"/>
    <x v="4"/>
    <x v="1"/>
    <x v="1497"/>
    <x v="1"/>
    <x v="1"/>
    <x v="1"/>
  </r>
  <r>
    <n v="5970"/>
    <x v="130"/>
    <x v="6"/>
    <x v="4"/>
    <x v="1"/>
    <x v="0"/>
    <x v="2"/>
    <x v="0"/>
    <x v="1"/>
    <x v="1"/>
    <x v="1717"/>
    <x v="0"/>
    <x v="0"/>
    <x v="0"/>
  </r>
  <r>
    <n v="5971"/>
    <x v="73"/>
    <x v="13"/>
    <x v="2"/>
    <x v="0"/>
    <x v="1"/>
    <x v="1"/>
    <x v="0"/>
    <x v="0"/>
    <x v="1"/>
    <x v="2810"/>
    <x v="1"/>
    <x v="1"/>
    <x v="1"/>
  </r>
  <r>
    <n v="5972"/>
    <x v="52"/>
    <x v="13"/>
    <x v="2"/>
    <x v="1"/>
    <x v="0"/>
    <x v="2"/>
    <x v="4"/>
    <x v="1"/>
    <x v="1"/>
    <x v="2403"/>
    <x v="1"/>
    <x v="1"/>
    <x v="1"/>
  </r>
  <r>
    <n v="5973"/>
    <x v="78"/>
    <x v="6"/>
    <x v="0"/>
    <x v="1"/>
    <x v="0"/>
    <x v="2"/>
    <x v="2"/>
    <x v="2"/>
    <x v="1"/>
    <x v="3398"/>
    <x v="0"/>
    <x v="0"/>
    <x v="0"/>
  </r>
  <r>
    <n v="5974"/>
    <x v="82"/>
    <x v="10"/>
    <x v="0"/>
    <x v="1"/>
    <x v="1"/>
    <x v="3"/>
    <x v="0"/>
    <x v="3"/>
    <x v="1"/>
    <x v="2066"/>
    <x v="0"/>
    <x v="0"/>
    <x v="0"/>
  </r>
  <r>
    <n v="5975"/>
    <x v="100"/>
    <x v="10"/>
    <x v="1"/>
    <x v="0"/>
    <x v="1"/>
    <x v="2"/>
    <x v="0"/>
    <x v="4"/>
    <x v="1"/>
    <x v="2713"/>
    <x v="1"/>
    <x v="1"/>
    <x v="1"/>
  </r>
  <r>
    <n v="5976"/>
    <x v="127"/>
    <x v="24"/>
    <x v="1"/>
    <x v="1"/>
    <x v="1"/>
    <x v="3"/>
    <x v="0"/>
    <x v="1"/>
    <x v="1"/>
    <x v="3435"/>
    <x v="1"/>
    <x v="1"/>
    <x v="1"/>
  </r>
  <r>
    <n v="5977"/>
    <x v="154"/>
    <x v="6"/>
    <x v="0"/>
    <x v="2"/>
    <x v="0"/>
    <x v="0"/>
    <x v="0"/>
    <x v="0"/>
    <x v="1"/>
    <x v="3436"/>
    <x v="1"/>
    <x v="1"/>
    <x v="1"/>
  </r>
  <r>
    <n v="5978"/>
    <x v="80"/>
    <x v="24"/>
    <x v="0"/>
    <x v="1"/>
    <x v="0"/>
    <x v="0"/>
    <x v="0"/>
    <x v="1"/>
    <x v="1"/>
    <x v="2609"/>
    <x v="1"/>
    <x v="1"/>
    <x v="1"/>
  </r>
  <r>
    <n v="5979"/>
    <x v="54"/>
    <x v="24"/>
    <x v="1"/>
    <x v="0"/>
    <x v="1"/>
    <x v="3"/>
    <x v="3"/>
    <x v="2"/>
    <x v="1"/>
    <x v="3437"/>
    <x v="0"/>
    <x v="0"/>
    <x v="0"/>
  </r>
  <r>
    <n v="5980"/>
    <x v="68"/>
    <x v="6"/>
    <x v="3"/>
    <x v="1"/>
    <x v="0"/>
    <x v="1"/>
    <x v="1"/>
    <x v="3"/>
    <x v="1"/>
    <x v="3438"/>
    <x v="0"/>
    <x v="0"/>
    <x v="0"/>
  </r>
  <r>
    <n v="5981"/>
    <x v="9"/>
    <x v="47"/>
    <x v="0"/>
    <x v="2"/>
    <x v="1"/>
    <x v="2"/>
    <x v="2"/>
    <x v="4"/>
    <x v="1"/>
    <x v="3242"/>
    <x v="1"/>
    <x v="1"/>
    <x v="1"/>
  </r>
  <r>
    <n v="5982"/>
    <x v="43"/>
    <x v="3"/>
    <x v="3"/>
    <x v="1"/>
    <x v="1"/>
    <x v="0"/>
    <x v="0"/>
    <x v="1"/>
    <x v="1"/>
    <x v="3439"/>
    <x v="1"/>
    <x v="1"/>
    <x v="1"/>
  </r>
  <r>
    <n v="5983"/>
    <x v="33"/>
    <x v="18"/>
    <x v="1"/>
    <x v="1"/>
    <x v="1"/>
    <x v="2"/>
    <x v="0"/>
    <x v="0"/>
    <x v="1"/>
    <x v="3440"/>
    <x v="1"/>
    <x v="1"/>
    <x v="1"/>
  </r>
  <r>
    <n v="5984"/>
    <x v="46"/>
    <x v="45"/>
    <x v="1"/>
    <x v="0"/>
    <x v="1"/>
    <x v="2"/>
    <x v="0"/>
    <x v="1"/>
    <x v="1"/>
    <x v="3441"/>
    <x v="0"/>
    <x v="0"/>
    <x v="0"/>
  </r>
  <r>
    <n v="5985"/>
    <x v="12"/>
    <x v="29"/>
    <x v="5"/>
    <x v="1"/>
    <x v="1"/>
    <x v="1"/>
    <x v="0"/>
    <x v="2"/>
    <x v="1"/>
    <x v="2403"/>
    <x v="0"/>
    <x v="0"/>
    <x v="0"/>
  </r>
  <r>
    <n v="5986"/>
    <x v="4"/>
    <x v="24"/>
    <x v="7"/>
    <x v="0"/>
    <x v="1"/>
    <x v="2"/>
    <x v="0"/>
    <x v="3"/>
    <x v="1"/>
    <x v="3442"/>
    <x v="1"/>
    <x v="1"/>
    <x v="1"/>
  </r>
  <r>
    <n v="5987"/>
    <x v="78"/>
    <x v="47"/>
    <x v="0"/>
    <x v="0"/>
    <x v="1"/>
    <x v="0"/>
    <x v="3"/>
    <x v="4"/>
    <x v="1"/>
    <x v="2151"/>
    <x v="0"/>
    <x v="0"/>
    <x v="0"/>
  </r>
  <r>
    <n v="5988"/>
    <x v="157"/>
    <x v="48"/>
    <x v="6"/>
    <x v="1"/>
    <x v="1"/>
    <x v="3"/>
    <x v="2"/>
    <x v="1"/>
    <x v="1"/>
    <x v="3443"/>
    <x v="1"/>
    <x v="1"/>
    <x v="1"/>
  </r>
  <r>
    <n v="5989"/>
    <x v="7"/>
    <x v="47"/>
    <x v="5"/>
    <x v="1"/>
    <x v="0"/>
    <x v="0"/>
    <x v="3"/>
    <x v="0"/>
    <x v="1"/>
    <x v="3444"/>
    <x v="0"/>
    <x v="0"/>
    <x v="0"/>
  </r>
  <r>
    <n v="5990"/>
    <x v="109"/>
    <x v="29"/>
    <x v="0"/>
    <x v="0"/>
    <x v="0"/>
    <x v="0"/>
    <x v="0"/>
    <x v="1"/>
    <x v="1"/>
    <x v="2495"/>
    <x v="0"/>
    <x v="0"/>
    <x v="0"/>
  </r>
  <r>
    <n v="5991"/>
    <x v="169"/>
    <x v="13"/>
    <x v="0"/>
    <x v="1"/>
    <x v="1"/>
    <x v="0"/>
    <x v="2"/>
    <x v="2"/>
    <x v="1"/>
    <x v="2392"/>
    <x v="1"/>
    <x v="1"/>
    <x v="1"/>
  </r>
  <r>
    <n v="5992"/>
    <x v="123"/>
    <x v="48"/>
    <x v="0"/>
    <x v="1"/>
    <x v="0"/>
    <x v="3"/>
    <x v="1"/>
    <x v="3"/>
    <x v="1"/>
    <x v="3445"/>
    <x v="0"/>
    <x v="0"/>
    <x v="0"/>
  </r>
  <r>
    <n v="5993"/>
    <x v="57"/>
    <x v="47"/>
    <x v="0"/>
    <x v="0"/>
    <x v="0"/>
    <x v="4"/>
    <x v="0"/>
    <x v="4"/>
    <x v="1"/>
    <x v="2680"/>
    <x v="1"/>
    <x v="1"/>
    <x v="1"/>
  </r>
  <r>
    <n v="5994"/>
    <x v="102"/>
    <x v="47"/>
    <x v="0"/>
    <x v="0"/>
    <x v="0"/>
    <x v="4"/>
    <x v="2"/>
    <x v="1"/>
    <x v="1"/>
    <x v="3446"/>
    <x v="0"/>
    <x v="0"/>
    <x v="0"/>
  </r>
  <r>
    <n v="5995"/>
    <x v="111"/>
    <x v="47"/>
    <x v="7"/>
    <x v="1"/>
    <x v="0"/>
    <x v="1"/>
    <x v="2"/>
    <x v="0"/>
    <x v="1"/>
    <x v="2734"/>
    <x v="0"/>
    <x v="0"/>
    <x v="0"/>
  </r>
  <r>
    <n v="5996"/>
    <x v="6"/>
    <x v="24"/>
    <x v="2"/>
    <x v="0"/>
    <x v="1"/>
    <x v="3"/>
    <x v="4"/>
    <x v="1"/>
    <x v="1"/>
    <x v="645"/>
    <x v="1"/>
    <x v="1"/>
    <x v="1"/>
  </r>
  <r>
    <n v="5997"/>
    <x v="129"/>
    <x v="6"/>
    <x v="2"/>
    <x v="1"/>
    <x v="1"/>
    <x v="1"/>
    <x v="4"/>
    <x v="2"/>
    <x v="1"/>
    <x v="66"/>
    <x v="0"/>
    <x v="0"/>
    <x v="0"/>
  </r>
  <r>
    <n v="5998"/>
    <x v="149"/>
    <x v="18"/>
    <x v="4"/>
    <x v="0"/>
    <x v="1"/>
    <x v="2"/>
    <x v="3"/>
    <x v="3"/>
    <x v="1"/>
    <x v="1451"/>
    <x v="1"/>
    <x v="1"/>
    <x v="1"/>
  </r>
  <r>
    <n v="5999"/>
    <x v="26"/>
    <x v="29"/>
    <x v="2"/>
    <x v="0"/>
    <x v="0"/>
    <x v="0"/>
    <x v="4"/>
    <x v="4"/>
    <x v="1"/>
    <x v="1225"/>
    <x v="1"/>
    <x v="1"/>
    <x v="1"/>
  </r>
  <r>
    <n v="6000"/>
    <x v="154"/>
    <x v="48"/>
    <x v="2"/>
    <x v="1"/>
    <x v="1"/>
    <x v="2"/>
    <x v="4"/>
    <x v="1"/>
    <x v="1"/>
    <x v="3447"/>
    <x v="0"/>
    <x v="0"/>
    <x v="0"/>
  </r>
  <r>
    <n v="6001"/>
    <x v="17"/>
    <x v="24"/>
    <x v="3"/>
    <x v="0"/>
    <x v="1"/>
    <x v="1"/>
    <x v="0"/>
    <x v="0"/>
    <x v="1"/>
    <x v="3448"/>
    <x v="1"/>
    <x v="1"/>
    <x v="1"/>
  </r>
  <r>
    <n v="6002"/>
    <x v="103"/>
    <x v="6"/>
    <x v="4"/>
    <x v="0"/>
    <x v="0"/>
    <x v="2"/>
    <x v="0"/>
    <x v="1"/>
    <x v="2"/>
    <x v="3449"/>
    <x v="0"/>
    <x v="0"/>
    <x v="0"/>
  </r>
  <r>
    <n v="6003"/>
    <x v="187"/>
    <x v="13"/>
    <x v="2"/>
    <x v="0"/>
    <x v="1"/>
    <x v="4"/>
    <x v="4"/>
    <x v="2"/>
    <x v="2"/>
    <x v="3450"/>
    <x v="1"/>
    <x v="1"/>
    <x v="1"/>
  </r>
  <r>
    <n v="6004"/>
    <x v="203"/>
    <x v="18"/>
    <x v="2"/>
    <x v="1"/>
    <x v="1"/>
    <x v="1"/>
    <x v="4"/>
    <x v="3"/>
    <x v="2"/>
    <x v="3451"/>
    <x v="1"/>
    <x v="1"/>
    <x v="1"/>
  </r>
  <r>
    <n v="6005"/>
    <x v="107"/>
    <x v="48"/>
    <x v="2"/>
    <x v="0"/>
    <x v="1"/>
    <x v="3"/>
    <x v="4"/>
    <x v="4"/>
    <x v="2"/>
    <x v="871"/>
    <x v="0"/>
    <x v="0"/>
    <x v="0"/>
  </r>
  <r>
    <n v="6006"/>
    <x v="201"/>
    <x v="6"/>
    <x v="2"/>
    <x v="0"/>
    <x v="1"/>
    <x v="4"/>
    <x v="4"/>
    <x v="1"/>
    <x v="2"/>
    <x v="3452"/>
    <x v="0"/>
    <x v="0"/>
    <x v="0"/>
  </r>
  <r>
    <n v="6007"/>
    <x v="154"/>
    <x v="10"/>
    <x v="2"/>
    <x v="0"/>
    <x v="0"/>
    <x v="2"/>
    <x v="4"/>
    <x v="0"/>
    <x v="2"/>
    <x v="442"/>
    <x v="0"/>
    <x v="0"/>
    <x v="0"/>
  </r>
  <r>
    <n v="6008"/>
    <x v="200"/>
    <x v="10"/>
    <x v="2"/>
    <x v="0"/>
    <x v="1"/>
    <x v="3"/>
    <x v="4"/>
    <x v="1"/>
    <x v="2"/>
    <x v="938"/>
    <x v="1"/>
    <x v="1"/>
    <x v="1"/>
  </r>
  <r>
    <n v="6009"/>
    <x v="122"/>
    <x v="6"/>
    <x v="2"/>
    <x v="0"/>
    <x v="1"/>
    <x v="3"/>
    <x v="4"/>
    <x v="2"/>
    <x v="2"/>
    <x v="1629"/>
    <x v="1"/>
    <x v="1"/>
    <x v="1"/>
  </r>
  <r>
    <n v="6010"/>
    <x v="78"/>
    <x v="47"/>
    <x v="3"/>
    <x v="0"/>
    <x v="1"/>
    <x v="0"/>
    <x v="0"/>
    <x v="3"/>
    <x v="2"/>
    <x v="641"/>
    <x v="0"/>
    <x v="0"/>
    <x v="0"/>
  </r>
  <r>
    <n v="6011"/>
    <x v="15"/>
    <x v="45"/>
    <x v="4"/>
    <x v="0"/>
    <x v="1"/>
    <x v="3"/>
    <x v="3"/>
    <x v="4"/>
    <x v="2"/>
    <x v="1103"/>
    <x v="0"/>
    <x v="0"/>
    <x v="0"/>
  </r>
  <r>
    <n v="6012"/>
    <x v="162"/>
    <x v="47"/>
    <x v="2"/>
    <x v="0"/>
    <x v="0"/>
    <x v="3"/>
    <x v="5"/>
    <x v="1"/>
    <x v="2"/>
    <x v="3453"/>
    <x v="0"/>
    <x v="0"/>
    <x v="0"/>
  </r>
  <r>
    <n v="6013"/>
    <x v="154"/>
    <x v="45"/>
    <x v="2"/>
    <x v="1"/>
    <x v="1"/>
    <x v="4"/>
    <x v="4"/>
    <x v="0"/>
    <x v="2"/>
    <x v="3454"/>
    <x v="1"/>
    <x v="1"/>
    <x v="1"/>
  </r>
  <r>
    <n v="6014"/>
    <x v="62"/>
    <x v="13"/>
    <x v="3"/>
    <x v="1"/>
    <x v="0"/>
    <x v="2"/>
    <x v="0"/>
    <x v="1"/>
    <x v="2"/>
    <x v="3455"/>
    <x v="1"/>
    <x v="1"/>
    <x v="1"/>
  </r>
  <r>
    <n v="6015"/>
    <x v="21"/>
    <x v="47"/>
    <x v="0"/>
    <x v="0"/>
    <x v="0"/>
    <x v="2"/>
    <x v="1"/>
    <x v="2"/>
    <x v="2"/>
    <x v="3376"/>
    <x v="1"/>
    <x v="1"/>
    <x v="1"/>
  </r>
  <r>
    <n v="6016"/>
    <x v="15"/>
    <x v="45"/>
    <x v="4"/>
    <x v="0"/>
    <x v="1"/>
    <x v="0"/>
    <x v="0"/>
    <x v="3"/>
    <x v="2"/>
    <x v="339"/>
    <x v="0"/>
    <x v="0"/>
    <x v="0"/>
  </r>
  <r>
    <n v="6017"/>
    <x v="129"/>
    <x v="10"/>
    <x v="2"/>
    <x v="1"/>
    <x v="1"/>
    <x v="2"/>
    <x v="3"/>
    <x v="4"/>
    <x v="2"/>
    <x v="775"/>
    <x v="0"/>
    <x v="0"/>
    <x v="0"/>
  </r>
  <r>
    <n v="6018"/>
    <x v="33"/>
    <x v="6"/>
    <x v="2"/>
    <x v="0"/>
    <x v="1"/>
    <x v="2"/>
    <x v="4"/>
    <x v="1"/>
    <x v="2"/>
    <x v="1429"/>
    <x v="1"/>
    <x v="1"/>
    <x v="1"/>
  </r>
  <r>
    <n v="6019"/>
    <x v="65"/>
    <x v="13"/>
    <x v="2"/>
    <x v="1"/>
    <x v="0"/>
    <x v="1"/>
    <x v="4"/>
    <x v="0"/>
    <x v="2"/>
    <x v="1648"/>
    <x v="1"/>
    <x v="1"/>
    <x v="1"/>
  </r>
  <r>
    <n v="6020"/>
    <x v="187"/>
    <x v="6"/>
    <x v="2"/>
    <x v="1"/>
    <x v="1"/>
    <x v="1"/>
    <x v="4"/>
    <x v="1"/>
    <x v="2"/>
    <x v="886"/>
    <x v="1"/>
    <x v="1"/>
    <x v="1"/>
  </r>
  <r>
    <n v="6021"/>
    <x v="198"/>
    <x v="45"/>
    <x v="2"/>
    <x v="1"/>
    <x v="0"/>
    <x v="4"/>
    <x v="4"/>
    <x v="2"/>
    <x v="2"/>
    <x v="3456"/>
    <x v="1"/>
    <x v="1"/>
    <x v="1"/>
  </r>
  <r>
    <n v="6022"/>
    <x v="149"/>
    <x v="29"/>
    <x v="4"/>
    <x v="0"/>
    <x v="0"/>
    <x v="1"/>
    <x v="3"/>
    <x v="3"/>
    <x v="2"/>
    <x v="1061"/>
    <x v="1"/>
    <x v="1"/>
    <x v="1"/>
  </r>
  <r>
    <n v="6023"/>
    <x v="203"/>
    <x v="13"/>
    <x v="2"/>
    <x v="1"/>
    <x v="0"/>
    <x v="3"/>
    <x v="4"/>
    <x v="4"/>
    <x v="2"/>
    <x v="1186"/>
    <x v="1"/>
    <x v="1"/>
    <x v="1"/>
  </r>
  <r>
    <n v="6024"/>
    <x v="46"/>
    <x v="18"/>
    <x v="4"/>
    <x v="0"/>
    <x v="1"/>
    <x v="1"/>
    <x v="3"/>
    <x v="1"/>
    <x v="0"/>
    <x v="895"/>
    <x v="1"/>
    <x v="1"/>
    <x v="1"/>
  </r>
  <r>
    <n v="6025"/>
    <x v="103"/>
    <x v="45"/>
    <x v="4"/>
    <x v="1"/>
    <x v="0"/>
    <x v="2"/>
    <x v="3"/>
    <x v="0"/>
    <x v="0"/>
    <x v="327"/>
    <x v="0"/>
    <x v="0"/>
    <x v="0"/>
  </r>
  <r>
    <n v="6026"/>
    <x v="142"/>
    <x v="13"/>
    <x v="4"/>
    <x v="0"/>
    <x v="1"/>
    <x v="2"/>
    <x v="3"/>
    <x v="1"/>
    <x v="0"/>
    <x v="882"/>
    <x v="0"/>
    <x v="0"/>
    <x v="0"/>
  </r>
  <r>
    <n v="6027"/>
    <x v="103"/>
    <x v="29"/>
    <x v="4"/>
    <x v="1"/>
    <x v="1"/>
    <x v="3"/>
    <x v="0"/>
    <x v="2"/>
    <x v="0"/>
    <x v="578"/>
    <x v="0"/>
    <x v="0"/>
    <x v="0"/>
  </r>
  <r>
    <n v="6028"/>
    <x v="158"/>
    <x v="47"/>
    <x v="4"/>
    <x v="1"/>
    <x v="0"/>
    <x v="3"/>
    <x v="0"/>
    <x v="3"/>
    <x v="0"/>
    <x v="59"/>
    <x v="1"/>
    <x v="1"/>
    <x v="1"/>
  </r>
  <r>
    <n v="6029"/>
    <x v="138"/>
    <x v="3"/>
    <x v="2"/>
    <x v="0"/>
    <x v="0"/>
    <x v="4"/>
    <x v="4"/>
    <x v="4"/>
    <x v="0"/>
    <x v="651"/>
    <x v="0"/>
    <x v="0"/>
    <x v="0"/>
  </r>
  <r>
    <n v="6030"/>
    <x v="158"/>
    <x v="47"/>
    <x v="4"/>
    <x v="0"/>
    <x v="1"/>
    <x v="0"/>
    <x v="0"/>
    <x v="1"/>
    <x v="0"/>
    <x v="1464"/>
    <x v="0"/>
    <x v="0"/>
    <x v="0"/>
  </r>
  <r>
    <n v="6031"/>
    <x v="160"/>
    <x v="45"/>
    <x v="2"/>
    <x v="0"/>
    <x v="1"/>
    <x v="0"/>
    <x v="4"/>
    <x v="0"/>
    <x v="0"/>
    <x v="1747"/>
    <x v="1"/>
    <x v="1"/>
    <x v="1"/>
  </r>
  <r>
    <n v="6032"/>
    <x v="138"/>
    <x v="10"/>
    <x v="4"/>
    <x v="0"/>
    <x v="1"/>
    <x v="3"/>
    <x v="3"/>
    <x v="1"/>
    <x v="0"/>
    <x v="3457"/>
    <x v="0"/>
    <x v="0"/>
    <x v="0"/>
  </r>
  <r>
    <n v="6033"/>
    <x v="178"/>
    <x v="3"/>
    <x v="4"/>
    <x v="1"/>
    <x v="1"/>
    <x v="2"/>
    <x v="4"/>
    <x v="2"/>
    <x v="0"/>
    <x v="592"/>
    <x v="1"/>
    <x v="1"/>
    <x v="1"/>
  </r>
  <r>
    <n v="6034"/>
    <x v="140"/>
    <x v="47"/>
    <x v="4"/>
    <x v="1"/>
    <x v="1"/>
    <x v="2"/>
    <x v="3"/>
    <x v="3"/>
    <x v="0"/>
    <x v="1725"/>
    <x v="1"/>
    <x v="1"/>
    <x v="1"/>
  </r>
  <r>
    <n v="6035"/>
    <x v="122"/>
    <x v="24"/>
    <x v="2"/>
    <x v="0"/>
    <x v="0"/>
    <x v="1"/>
    <x v="5"/>
    <x v="4"/>
    <x v="0"/>
    <x v="1053"/>
    <x v="0"/>
    <x v="0"/>
    <x v="0"/>
  </r>
  <r>
    <n v="6036"/>
    <x v="110"/>
    <x v="10"/>
    <x v="2"/>
    <x v="1"/>
    <x v="0"/>
    <x v="0"/>
    <x v="3"/>
    <x v="1"/>
    <x v="0"/>
    <x v="3458"/>
    <x v="1"/>
    <x v="1"/>
    <x v="1"/>
  </r>
  <r>
    <n v="6037"/>
    <x v="138"/>
    <x v="29"/>
    <x v="4"/>
    <x v="0"/>
    <x v="1"/>
    <x v="2"/>
    <x v="4"/>
    <x v="0"/>
    <x v="0"/>
    <x v="902"/>
    <x v="1"/>
    <x v="1"/>
    <x v="1"/>
  </r>
  <r>
    <n v="6038"/>
    <x v="202"/>
    <x v="24"/>
    <x v="2"/>
    <x v="0"/>
    <x v="0"/>
    <x v="0"/>
    <x v="4"/>
    <x v="1"/>
    <x v="0"/>
    <x v="512"/>
    <x v="0"/>
    <x v="0"/>
    <x v="0"/>
  </r>
  <r>
    <n v="6039"/>
    <x v="107"/>
    <x v="3"/>
    <x v="4"/>
    <x v="1"/>
    <x v="1"/>
    <x v="3"/>
    <x v="5"/>
    <x v="2"/>
    <x v="0"/>
    <x v="149"/>
    <x v="0"/>
    <x v="0"/>
    <x v="0"/>
  </r>
  <r>
    <n v="6040"/>
    <x v="104"/>
    <x v="48"/>
    <x v="4"/>
    <x v="0"/>
    <x v="0"/>
    <x v="3"/>
    <x v="4"/>
    <x v="3"/>
    <x v="0"/>
    <x v="1498"/>
    <x v="1"/>
    <x v="1"/>
    <x v="1"/>
  </r>
  <r>
    <n v="6041"/>
    <x v="91"/>
    <x v="13"/>
    <x v="2"/>
    <x v="1"/>
    <x v="0"/>
    <x v="2"/>
    <x v="4"/>
    <x v="4"/>
    <x v="0"/>
    <x v="582"/>
    <x v="0"/>
    <x v="0"/>
    <x v="0"/>
  </r>
  <r>
    <n v="6042"/>
    <x v="165"/>
    <x v="45"/>
    <x v="2"/>
    <x v="0"/>
    <x v="0"/>
    <x v="4"/>
    <x v="4"/>
    <x v="1"/>
    <x v="0"/>
    <x v="3459"/>
    <x v="1"/>
    <x v="1"/>
    <x v="1"/>
  </r>
  <r>
    <n v="6043"/>
    <x v="73"/>
    <x v="24"/>
    <x v="4"/>
    <x v="0"/>
    <x v="0"/>
    <x v="1"/>
    <x v="3"/>
    <x v="0"/>
    <x v="0"/>
    <x v="467"/>
    <x v="1"/>
    <x v="1"/>
    <x v="1"/>
  </r>
  <r>
    <n v="6044"/>
    <x v="6"/>
    <x v="6"/>
    <x v="2"/>
    <x v="1"/>
    <x v="0"/>
    <x v="0"/>
    <x v="4"/>
    <x v="1"/>
    <x v="0"/>
    <x v="853"/>
    <x v="0"/>
    <x v="0"/>
    <x v="0"/>
  </r>
  <r>
    <n v="6045"/>
    <x v="26"/>
    <x v="48"/>
    <x v="4"/>
    <x v="2"/>
    <x v="0"/>
    <x v="2"/>
    <x v="0"/>
    <x v="2"/>
    <x v="0"/>
    <x v="3460"/>
    <x v="1"/>
    <x v="1"/>
    <x v="1"/>
  </r>
  <r>
    <n v="6046"/>
    <x v="68"/>
    <x v="24"/>
    <x v="2"/>
    <x v="0"/>
    <x v="0"/>
    <x v="0"/>
    <x v="4"/>
    <x v="3"/>
    <x v="1"/>
    <x v="441"/>
    <x v="1"/>
    <x v="1"/>
    <x v="1"/>
  </r>
  <r>
    <n v="6047"/>
    <x v="13"/>
    <x v="29"/>
    <x v="4"/>
    <x v="0"/>
    <x v="1"/>
    <x v="0"/>
    <x v="3"/>
    <x v="4"/>
    <x v="1"/>
    <x v="3461"/>
    <x v="1"/>
    <x v="1"/>
    <x v="1"/>
  </r>
  <r>
    <n v="6048"/>
    <x v="203"/>
    <x v="24"/>
    <x v="4"/>
    <x v="0"/>
    <x v="1"/>
    <x v="2"/>
    <x v="4"/>
    <x v="1"/>
    <x v="1"/>
    <x v="3124"/>
    <x v="1"/>
    <x v="1"/>
    <x v="1"/>
  </r>
  <r>
    <n v="6049"/>
    <x v="33"/>
    <x v="47"/>
    <x v="3"/>
    <x v="1"/>
    <x v="0"/>
    <x v="3"/>
    <x v="3"/>
    <x v="0"/>
    <x v="1"/>
    <x v="206"/>
    <x v="1"/>
    <x v="1"/>
    <x v="1"/>
  </r>
  <r>
    <n v="6050"/>
    <x v="17"/>
    <x v="10"/>
    <x v="4"/>
    <x v="0"/>
    <x v="0"/>
    <x v="3"/>
    <x v="0"/>
    <x v="1"/>
    <x v="1"/>
    <x v="1551"/>
    <x v="0"/>
    <x v="0"/>
    <x v="0"/>
  </r>
  <r>
    <n v="6051"/>
    <x v="73"/>
    <x v="47"/>
    <x v="2"/>
    <x v="1"/>
    <x v="1"/>
    <x v="4"/>
    <x v="4"/>
    <x v="2"/>
    <x v="1"/>
    <x v="1815"/>
    <x v="1"/>
    <x v="1"/>
    <x v="1"/>
  </r>
  <r>
    <n v="6052"/>
    <x v="42"/>
    <x v="13"/>
    <x v="3"/>
    <x v="0"/>
    <x v="0"/>
    <x v="1"/>
    <x v="4"/>
    <x v="3"/>
    <x v="1"/>
    <x v="3462"/>
    <x v="0"/>
    <x v="0"/>
    <x v="0"/>
  </r>
  <r>
    <n v="6053"/>
    <x v="209"/>
    <x v="48"/>
    <x v="4"/>
    <x v="1"/>
    <x v="1"/>
    <x v="0"/>
    <x v="5"/>
    <x v="4"/>
    <x v="1"/>
    <x v="363"/>
    <x v="1"/>
    <x v="1"/>
    <x v="1"/>
  </r>
  <r>
    <n v="6054"/>
    <x v="202"/>
    <x v="3"/>
    <x v="3"/>
    <x v="0"/>
    <x v="0"/>
    <x v="0"/>
    <x v="4"/>
    <x v="1"/>
    <x v="1"/>
    <x v="3463"/>
    <x v="0"/>
    <x v="0"/>
    <x v="0"/>
  </r>
  <r>
    <n v="6055"/>
    <x v="52"/>
    <x v="6"/>
    <x v="0"/>
    <x v="0"/>
    <x v="0"/>
    <x v="4"/>
    <x v="0"/>
    <x v="0"/>
    <x v="1"/>
    <x v="2852"/>
    <x v="0"/>
    <x v="0"/>
    <x v="0"/>
  </r>
  <r>
    <n v="6056"/>
    <x v="64"/>
    <x v="45"/>
    <x v="0"/>
    <x v="1"/>
    <x v="0"/>
    <x v="2"/>
    <x v="1"/>
    <x v="1"/>
    <x v="1"/>
    <x v="3464"/>
    <x v="1"/>
    <x v="1"/>
    <x v="1"/>
  </r>
  <r>
    <n v="6057"/>
    <x v="37"/>
    <x v="47"/>
    <x v="1"/>
    <x v="1"/>
    <x v="1"/>
    <x v="4"/>
    <x v="0"/>
    <x v="2"/>
    <x v="1"/>
    <x v="3235"/>
    <x v="1"/>
    <x v="1"/>
    <x v="1"/>
  </r>
  <r>
    <n v="6058"/>
    <x v="67"/>
    <x v="47"/>
    <x v="1"/>
    <x v="1"/>
    <x v="1"/>
    <x v="1"/>
    <x v="2"/>
    <x v="3"/>
    <x v="1"/>
    <x v="3007"/>
    <x v="1"/>
    <x v="1"/>
    <x v="1"/>
  </r>
  <r>
    <n v="6059"/>
    <x v="131"/>
    <x v="45"/>
    <x v="0"/>
    <x v="0"/>
    <x v="1"/>
    <x v="4"/>
    <x v="2"/>
    <x v="4"/>
    <x v="1"/>
    <x v="2377"/>
    <x v="1"/>
    <x v="1"/>
    <x v="1"/>
  </r>
  <r>
    <n v="6060"/>
    <x v="77"/>
    <x v="48"/>
    <x v="0"/>
    <x v="0"/>
    <x v="1"/>
    <x v="4"/>
    <x v="2"/>
    <x v="1"/>
    <x v="1"/>
    <x v="2287"/>
    <x v="1"/>
    <x v="1"/>
    <x v="1"/>
  </r>
  <r>
    <n v="6061"/>
    <x v="146"/>
    <x v="47"/>
    <x v="0"/>
    <x v="0"/>
    <x v="1"/>
    <x v="2"/>
    <x v="0"/>
    <x v="0"/>
    <x v="1"/>
    <x v="2565"/>
    <x v="0"/>
    <x v="0"/>
    <x v="0"/>
  </r>
  <r>
    <n v="6062"/>
    <x v="73"/>
    <x v="45"/>
    <x v="1"/>
    <x v="1"/>
    <x v="1"/>
    <x v="1"/>
    <x v="2"/>
    <x v="1"/>
    <x v="1"/>
    <x v="2735"/>
    <x v="1"/>
    <x v="1"/>
    <x v="1"/>
  </r>
  <r>
    <n v="6063"/>
    <x v="9"/>
    <x v="24"/>
    <x v="0"/>
    <x v="0"/>
    <x v="0"/>
    <x v="4"/>
    <x v="2"/>
    <x v="2"/>
    <x v="1"/>
    <x v="2101"/>
    <x v="1"/>
    <x v="1"/>
    <x v="1"/>
  </r>
  <r>
    <n v="6064"/>
    <x v="55"/>
    <x v="6"/>
    <x v="1"/>
    <x v="1"/>
    <x v="1"/>
    <x v="3"/>
    <x v="0"/>
    <x v="3"/>
    <x v="1"/>
    <x v="3465"/>
    <x v="1"/>
    <x v="1"/>
    <x v="1"/>
  </r>
  <r>
    <n v="6065"/>
    <x v="175"/>
    <x v="3"/>
    <x v="1"/>
    <x v="0"/>
    <x v="1"/>
    <x v="3"/>
    <x v="2"/>
    <x v="4"/>
    <x v="1"/>
    <x v="2731"/>
    <x v="0"/>
    <x v="0"/>
    <x v="0"/>
  </r>
  <r>
    <n v="6066"/>
    <x v="75"/>
    <x v="18"/>
    <x v="0"/>
    <x v="0"/>
    <x v="0"/>
    <x v="0"/>
    <x v="0"/>
    <x v="1"/>
    <x v="1"/>
    <x v="2027"/>
    <x v="1"/>
    <x v="1"/>
    <x v="1"/>
  </r>
  <r>
    <n v="6067"/>
    <x v="142"/>
    <x v="48"/>
    <x v="2"/>
    <x v="0"/>
    <x v="1"/>
    <x v="3"/>
    <x v="3"/>
    <x v="0"/>
    <x v="1"/>
    <x v="2348"/>
    <x v="0"/>
    <x v="0"/>
    <x v="0"/>
  </r>
  <r>
    <n v="6068"/>
    <x v="131"/>
    <x v="48"/>
    <x v="0"/>
    <x v="0"/>
    <x v="0"/>
    <x v="4"/>
    <x v="0"/>
    <x v="1"/>
    <x v="1"/>
    <x v="2348"/>
    <x v="1"/>
    <x v="1"/>
    <x v="1"/>
  </r>
  <r>
    <n v="6069"/>
    <x v="85"/>
    <x v="48"/>
    <x v="2"/>
    <x v="1"/>
    <x v="0"/>
    <x v="3"/>
    <x v="0"/>
    <x v="2"/>
    <x v="1"/>
    <x v="2202"/>
    <x v="1"/>
    <x v="1"/>
    <x v="1"/>
  </r>
  <r>
    <n v="6070"/>
    <x v="20"/>
    <x v="3"/>
    <x v="1"/>
    <x v="1"/>
    <x v="0"/>
    <x v="4"/>
    <x v="2"/>
    <x v="3"/>
    <x v="1"/>
    <x v="3249"/>
    <x v="0"/>
    <x v="0"/>
    <x v="0"/>
  </r>
  <r>
    <n v="6071"/>
    <x v="69"/>
    <x v="18"/>
    <x v="3"/>
    <x v="0"/>
    <x v="0"/>
    <x v="1"/>
    <x v="3"/>
    <x v="4"/>
    <x v="1"/>
    <x v="1916"/>
    <x v="0"/>
    <x v="0"/>
    <x v="0"/>
  </r>
  <r>
    <n v="6072"/>
    <x v="27"/>
    <x v="48"/>
    <x v="4"/>
    <x v="1"/>
    <x v="0"/>
    <x v="4"/>
    <x v="2"/>
    <x v="1"/>
    <x v="1"/>
    <x v="2160"/>
    <x v="1"/>
    <x v="1"/>
    <x v="1"/>
  </r>
  <r>
    <n v="6073"/>
    <x v="149"/>
    <x v="6"/>
    <x v="0"/>
    <x v="0"/>
    <x v="1"/>
    <x v="4"/>
    <x v="0"/>
    <x v="0"/>
    <x v="1"/>
    <x v="3466"/>
    <x v="1"/>
    <x v="1"/>
    <x v="1"/>
  </r>
  <r>
    <n v="6074"/>
    <x v="99"/>
    <x v="45"/>
    <x v="2"/>
    <x v="0"/>
    <x v="0"/>
    <x v="2"/>
    <x v="2"/>
    <x v="1"/>
    <x v="1"/>
    <x v="2739"/>
    <x v="0"/>
    <x v="0"/>
    <x v="0"/>
  </r>
  <r>
    <n v="6075"/>
    <x v="18"/>
    <x v="18"/>
    <x v="2"/>
    <x v="1"/>
    <x v="1"/>
    <x v="2"/>
    <x v="0"/>
    <x v="2"/>
    <x v="1"/>
    <x v="1978"/>
    <x v="1"/>
    <x v="1"/>
    <x v="1"/>
  </r>
  <r>
    <n v="6076"/>
    <x v="58"/>
    <x v="6"/>
    <x v="0"/>
    <x v="1"/>
    <x v="1"/>
    <x v="3"/>
    <x v="2"/>
    <x v="3"/>
    <x v="1"/>
    <x v="2794"/>
    <x v="1"/>
    <x v="1"/>
    <x v="1"/>
  </r>
  <r>
    <n v="6077"/>
    <x v="141"/>
    <x v="13"/>
    <x v="2"/>
    <x v="0"/>
    <x v="0"/>
    <x v="4"/>
    <x v="2"/>
    <x v="4"/>
    <x v="1"/>
    <x v="2492"/>
    <x v="1"/>
    <x v="1"/>
    <x v="1"/>
  </r>
  <r>
    <n v="6078"/>
    <x v="61"/>
    <x v="6"/>
    <x v="2"/>
    <x v="1"/>
    <x v="0"/>
    <x v="0"/>
    <x v="2"/>
    <x v="1"/>
    <x v="1"/>
    <x v="2277"/>
    <x v="1"/>
    <x v="1"/>
    <x v="1"/>
  </r>
  <r>
    <n v="6079"/>
    <x v="17"/>
    <x v="18"/>
    <x v="2"/>
    <x v="2"/>
    <x v="1"/>
    <x v="3"/>
    <x v="0"/>
    <x v="0"/>
    <x v="1"/>
    <x v="2750"/>
    <x v="1"/>
    <x v="1"/>
    <x v="1"/>
  </r>
  <r>
    <n v="6080"/>
    <x v="148"/>
    <x v="47"/>
    <x v="0"/>
    <x v="1"/>
    <x v="1"/>
    <x v="1"/>
    <x v="1"/>
    <x v="1"/>
    <x v="1"/>
    <x v="3361"/>
    <x v="1"/>
    <x v="1"/>
    <x v="1"/>
  </r>
  <r>
    <n v="6081"/>
    <x v="111"/>
    <x v="45"/>
    <x v="0"/>
    <x v="1"/>
    <x v="1"/>
    <x v="3"/>
    <x v="2"/>
    <x v="2"/>
    <x v="1"/>
    <x v="2576"/>
    <x v="0"/>
    <x v="0"/>
    <x v="0"/>
  </r>
  <r>
    <n v="6082"/>
    <x v="103"/>
    <x v="29"/>
    <x v="1"/>
    <x v="2"/>
    <x v="0"/>
    <x v="0"/>
    <x v="0"/>
    <x v="3"/>
    <x v="1"/>
    <x v="3171"/>
    <x v="0"/>
    <x v="0"/>
    <x v="0"/>
  </r>
  <r>
    <n v="6083"/>
    <x v="66"/>
    <x v="45"/>
    <x v="1"/>
    <x v="1"/>
    <x v="1"/>
    <x v="2"/>
    <x v="0"/>
    <x v="4"/>
    <x v="1"/>
    <x v="2605"/>
    <x v="0"/>
    <x v="0"/>
    <x v="0"/>
  </r>
  <r>
    <n v="6084"/>
    <x v="51"/>
    <x v="13"/>
    <x v="2"/>
    <x v="2"/>
    <x v="0"/>
    <x v="3"/>
    <x v="3"/>
    <x v="1"/>
    <x v="1"/>
    <x v="3467"/>
    <x v="1"/>
    <x v="1"/>
    <x v="1"/>
  </r>
  <r>
    <n v="6085"/>
    <x v="105"/>
    <x v="29"/>
    <x v="0"/>
    <x v="0"/>
    <x v="0"/>
    <x v="3"/>
    <x v="1"/>
    <x v="0"/>
    <x v="1"/>
    <x v="2145"/>
    <x v="1"/>
    <x v="1"/>
    <x v="1"/>
  </r>
  <r>
    <n v="6086"/>
    <x v="62"/>
    <x v="13"/>
    <x v="0"/>
    <x v="0"/>
    <x v="0"/>
    <x v="1"/>
    <x v="0"/>
    <x v="1"/>
    <x v="1"/>
    <x v="3468"/>
    <x v="0"/>
    <x v="0"/>
    <x v="0"/>
  </r>
  <r>
    <n v="6087"/>
    <x v="45"/>
    <x v="13"/>
    <x v="1"/>
    <x v="0"/>
    <x v="1"/>
    <x v="2"/>
    <x v="0"/>
    <x v="2"/>
    <x v="1"/>
    <x v="2211"/>
    <x v="1"/>
    <x v="1"/>
    <x v="1"/>
  </r>
  <r>
    <n v="6088"/>
    <x v="124"/>
    <x v="47"/>
    <x v="1"/>
    <x v="1"/>
    <x v="1"/>
    <x v="1"/>
    <x v="3"/>
    <x v="3"/>
    <x v="1"/>
    <x v="3469"/>
    <x v="1"/>
    <x v="1"/>
    <x v="1"/>
  </r>
  <r>
    <n v="6089"/>
    <x v="102"/>
    <x v="48"/>
    <x v="0"/>
    <x v="0"/>
    <x v="0"/>
    <x v="3"/>
    <x v="3"/>
    <x v="4"/>
    <x v="1"/>
    <x v="2764"/>
    <x v="1"/>
    <x v="1"/>
    <x v="1"/>
  </r>
  <r>
    <n v="6090"/>
    <x v="61"/>
    <x v="47"/>
    <x v="3"/>
    <x v="2"/>
    <x v="1"/>
    <x v="3"/>
    <x v="0"/>
    <x v="1"/>
    <x v="1"/>
    <x v="2963"/>
    <x v="0"/>
    <x v="0"/>
    <x v="0"/>
  </r>
  <r>
    <n v="6091"/>
    <x v="129"/>
    <x v="13"/>
    <x v="0"/>
    <x v="0"/>
    <x v="0"/>
    <x v="0"/>
    <x v="0"/>
    <x v="0"/>
    <x v="1"/>
    <x v="3470"/>
    <x v="0"/>
    <x v="0"/>
    <x v="0"/>
  </r>
  <r>
    <n v="6092"/>
    <x v="23"/>
    <x v="29"/>
    <x v="2"/>
    <x v="0"/>
    <x v="0"/>
    <x v="2"/>
    <x v="2"/>
    <x v="1"/>
    <x v="1"/>
    <x v="3471"/>
    <x v="0"/>
    <x v="0"/>
    <x v="0"/>
  </r>
  <r>
    <n v="6093"/>
    <x v="135"/>
    <x v="6"/>
    <x v="2"/>
    <x v="1"/>
    <x v="0"/>
    <x v="3"/>
    <x v="3"/>
    <x v="2"/>
    <x v="1"/>
    <x v="2334"/>
    <x v="1"/>
    <x v="1"/>
    <x v="1"/>
  </r>
  <r>
    <n v="6094"/>
    <x v="2"/>
    <x v="47"/>
    <x v="1"/>
    <x v="0"/>
    <x v="0"/>
    <x v="0"/>
    <x v="0"/>
    <x v="3"/>
    <x v="1"/>
    <x v="2182"/>
    <x v="1"/>
    <x v="1"/>
    <x v="1"/>
  </r>
  <r>
    <n v="6095"/>
    <x v="32"/>
    <x v="13"/>
    <x v="1"/>
    <x v="2"/>
    <x v="0"/>
    <x v="4"/>
    <x v="0"/>
    <x v="4"/>
    <x v="1"/>
    <x v="3472"/>
    <x v="1"/>
    <x v="1"/>
    <x v="1"/>
  </r>
  <r>
    <n v="6096"/>
    <x v="172"/>
    <x v="3"/>
    <x v="4"/>
    <x v="2"/>
    <x v="0"/>
    <x v="4"/>
    <x v="4"/>
    <x v="1"/>
    <x v="1"/>
    <x v="3056"/>
    <x v="1"/>
    <x v="1"/>
    <x v="1"/>
  </r>
  <r>
    <n v="6097"/>
    <x v="20"/>
    <x v="48"/>
    <x v="1"/>
    <x v="1"/>
    <x v="1"/>
    <x v="0"/>
    <x v="0"/>
    <x v="0"/>
    <x v="1"/>
    <x v="3473"/>
    <x v="0"/>
    <x v="0"/>
    <x v="0"/>
  </r>
  <r>
    <n v="6098"/>
    <x v="39"/>
    <x v="47"/>
    <x v="0"/>
    <x v="0"/>
    <x v="0"/>
    <x v="1"/>
    <x v="2"/>
    <x v="1"/>
    <x v="1"/>
    <x v="3325"/>
    <x v="1"/>
    <x v="1"/>
    <x v="1"/>
  </r>
  <r>
    <n v="6099"/>
    <x v="169"/>
    <x v="3"/>
    <x v="4"/>
    <x v="1"/>
    <x v="1"/>
    <x v="1"/>
    <x v="3"/>
    <x v="2"/>
    <x v="1"/>
    <x v="3173"/>
    <x v="1"/>
    <x v="1"/>
    <x v="1"/>
  </r>
  <r>
    <n v="6100"/>
    <x v="32"/>
    <x v="48"/>
    <x v="0"/>
    <x v="2"/>
    <x v="0"/>
    <x v="4"/>
    <x v="2"/>
    <x v="3"/>
    <x v="1"/>
    <x v="3474"/>
    <x v="0"/>
    <x v="0"/>
    <x v="0"/>
  </r>
  <r>
    <n v="6101"/>
    <x v="131"/>
    <x v="45"/>
    <x v="0"/>
    <x v="0"/>
    <x v="0"/>
    <x v="2"/>
    <x v="0"/>
    <x v="4"/>
    <x v="1"/>
    <x v="2962"/>
    <x v="1"/>
    <x v="1"/>
    <x v="1"/>
  </r>
  <r>
    <n v="6102"/>
    <x v="172"/>
    <x v="47"/>
    <x v="0"/>
    <x v="1"/>
    <x v="1"/>
    <x v="0"/>
    <x v="0"/>
    <x v="1"/>
    <x v="1"/>
    <x v="3218"/>
    <x v="1"/>
    <x v="1"/>
    <x v="1"/>
  </r>
  <r>
    <n v="6103"/>
    <x v="43"/>
    <x v="6"/>
    <x v="1"/>
    <x v="0"/>
    <x v="1"/>
    <x v="2"/>
    <x v="0"/>
    <x v="0"/>
    <x v="1"/>
    <x v="2629"/>
    <x v="0"/>
    <x v="0"/>
    <x v="0"/>
  </r>
  <r>
    <n v="6104"/>
    <x v="111"/>
    <x v="48"/>
    <x v="0"/>
    <x v="0"/>
    <x v="1"/>
    <x v="2"/>
    <x v="2"/>
    <x v="1"/>
    <x v="1"/>
    <x v="2105"/>
    <x v="1"/>
    <x v="1"/>
    <x v="1"/>
  </r>
  <r>
    <n v="6105"/>
    <x v="128"/>
    <x v="48"/>
    <x v="3"/>
    <x v="1"/>
    <x v="0"/>
    <x v="0"/>
    <x v="3"/>
    <x v="2"/>
    <x v="1"/>
    <x v="3475"/>
    <x v="0"/>
    <x v="0"/>
    <x v="0"/>
  </r>
  <r>
    <n v="6106"/>
    <x v="67"/>
    <x v="45"/>
    <x v="0"/>
    <x v="1"/>
    <x v="1"/>
    <x v="1"/>
    <x v="2"/>
    <x v="3"/>
    <x v="1"/>
    <x v="3476"/>
    <x v="1"/>
    <x v="1"/>
    <x v="1"/>
  </r>
  <r>
    <n v="6107"/>
    <x v="45"/>
    <x v="48"/>
    <x v="0"/>
    <x v="2"/>
    <x v="1"/>
    <x v="0"/>
    <x v="0"/>
    <x v="4"/>
    <x v="1"/>
    <x v="3477"/>
    <x v="1"/>
    <x v="1"/>
    <x v="1"/>
  </r>
  <r>
    <n v="6108"/>
    <x v="43"/>
    <x v="45"/>
    <x v="0"/>
    <x v="0"/>
    <x v="0"/>
    <x v="2"/>
    <x v="2"/>
    <x v="1"/>
    <x v="1"/>
    <x v="2782"/>
    <x v="0"/>
    <x v="0"/>
    <x v="0"/>
  </r>
  <r>
    <n v="6109"/>
    <x v="10"/>
    <x v="29"/>
    <x v="1"/>
    <x v="0"/>
    <x v="1"/>
    <x v="1"/>
    <x v="1"/>
    <x v="0"/>
    <x v="1"/>
    <x v="3478"/>
    <x v="1"/>
    <x v="1"/>
    <x v="1"/>
  </r>
  <r>
    <n v="6110"/>
    <x v="1"/>
    <x v="47"/>
    <x v="1"/>
    <x v="0"/>
    <x v="0"/>
    <x v="1"/>
    <x v="0"/>
    <x v="1"/>
    <x v="1"/>
    <x v="2543"/>
    <x v="0"/>
    <x v="0"/>
    <x v="0"/>
  </r>
  <r>
    <n v="6111"/>
    <x v="91"/>
    <x v="3"/>
    <x v="0"/>
    <x v="0"/>
    <x v="1"/>
    <x v="0"/>
    <x v="0"/>
    <x v="2"/>
    <x v="1"/>
    <x v="2601"/>
    <x v="0"/>
    <x v="0"/>
    <x v="0"/>
  </r>
  <r>
    <n v="6112"/>
    <x v="160"/>
    <x v="6"/>
    <x v="0"/>
    <x v="0"/>
    <x v="0"/>
    <x v="4"/>
    <x v="3"/>
    <x v="3"/>
    <x v="1"/>
    <x v="3014"/>
    <x v="0"/>
    <x v="0"/>
    <x v="0"/>
  </r>
  <r>
    <n v="6113"/>
    <x v="23"/>
    <x v="3"/>
    <x v="1"/>
    <x v="1"/>
    <x v="0"/>
    <x v="3"/>
    <x v="0"/>
    <x v="4"/>
    <x v="1"/>
    <x v="3479"/>
    <x v="0"/>
    <x v="0"/>
    <x v="0"/>
  </r>
  <r>
    <n v="6114"/>
    <x v="80"/>
    <x v="24"/>
    <x v="1"/>
    <x v="2"/>
    <x v="0"/>
    <x v="0"/>
    <x v="0"/>
    <x v="1"/>
    <x v="1"/>
    <x v="2944"/>
    <x v="0"/>
    <x v="0"/>
    <x v="0"/>
  </r>
  <r>
    <n v="6115"/>
    <x v="157"/>
    <x v="47"/>
    <x v="0"/>
    <x v="0"/>
    <x v="0"/>
    <x v="0"/>
    <x v="2"/>
    <x v="0"/>
    <x v="1"/>
    <x v="2043"/>
    <x v="0"/>
    <x v="0"/>
    <x v="0"/>
  </r>
  <r>
    <n v="6116"/>
    <x v="47"/>
    <x v="10"/>
    <x v="1"/>
    <x v="1"/>
    <x v="0"/>
    <x v="3"/>
    <x v="3"/>
    <x v="1"/>
    <x v="1"/>
    <x v="3084"/>
    <x v="1"/>
    <x v="1"/>
    <x v="1"/>
  </r>
  <r>
    <n v="6117"/>
    <x v="82"/>
    <x v="29"/>
    <x v="0"/>
    <x v="0"/>
    <x v="0"/>
    <x v="2"/>
    <x v="3"/>
    <x v="2"/>
    <x v="1"/>
    <x v="3012"/>
    <x v="1"/>
    <x v="1"/>
    <x v="1"/>
  </r>
  <r>
    <n v="6118"/>
    <x v="73"/>
    <x v="45"/>
    <x v="0"/>
    <x v="0"/>
    <x v="0"/>
    <x v="4"/>
    <x v="4"/>
    <x v="3"/>
    <x v="1"/>
    <x v="3345"/>
    <x v="0"/>
    <x v="0"/>
    <x v="0"/>
  </r>
  <r>
    <n v="6119"/>
    <x v="15"/>
    <x v="13"/>
    <x v="2"/>
    <x v="1"/>
    <x v="1"/>
    <x v="0"/>
    <x v="1"/>
    <x v="4"/>
    <x v="1"/>
    <x v="2022"/>
    <x v="0"/>
    <x v="0"/>
    <x v="0"/>
  </r>
  <r>
    <n v="6120"/>
    <x v="56"/>
    <x v="45"/>
    <x v="4"/>
    <x v="1"/>
    <x v="0"/>
    <x v="3"/>
    <x v="0"/>
    <x v="1"/>
    <x v="1"/>
    <x v="3480"/>
    <x v="0"/>
    <x v="0"/>
    <x v="0"/>
  </r>
  <r>
    <n v="6121"/>
    <x v="114"/>
    <x v="6"/>
    <x v="0"/>
    <x v="1"/>
    <x v="0"/>
    <x v="0"/>
    <x v="0"/>
    <x v="0"/>
    <x v="1"/>
    <x v="2128"/>
    <x v="1"/>
    <x v="1"/>
    <x v="1"/>
  </r>
  <r>
    <n v="6122"/>
    <x v="147"/>
    <x v="18"/>
    <x v="1"/>
    <x v="1"/>
    <x v="1"/>
    <x v="1"/>
    <x v="3"/>
    <x v="1"/>
    <x v="1"/>
    <x v="2302"/>
    <x v="1"/>
    <x v="1"/>
    <x v="1"/>
  </r>
  <r>
    <n v="6123"/>
    <x v="13"/>
    <x v="3"/>
    <x v="1"/>
    <x v="1"/>
    <x v="1"/>
    <x v="4"/>
    <x v="3"/>
    <x v="2"/>
    <x v="1"/>
    <x v="3481"/>
    <x v="0"/>
    <x v="0"/>
    <x v="0"/>
  </r>
  <r>
    <n v="6124"/>
    <x v="74"/>
    <x v="18"/>
    <x v="1"/>
    <x v="1"/>
    <x v="1"/>
    <x v="1"/>
    <x v="2"/>
    <x v="3"/>
    <x v="1"/>
    <x v="2422"/>
    <x v="0"/>
    <x v="0"/>
    <x v="0"/>
  </r>
  <r>
    <n v="6125"/>
    <x v="137"/>
    <x v="6"/>
    <x v="0"/>
    <x v="1"/>
    <x v="1"/>
    <x v="1"/>
    <x v="0"/>
    <x v="4"/>
    <x v="1"/>
    <x v="2853"/>
    <x v="0"/>
    <x v="0"/>
    <x v="0"/>
  </r>
  <r>
    <n v="6126"/>
    <x v="140"/>
    <x v="29"/>
    <x v="0"/>
    <x v="0"/>
    <x v="1"/>
    <x v="0"/>
    <x v="2"/>
    <x v="1"/>
    <x v="1"/>
    <x v="2890"/>
    <x v="0"/>
    <x v="0"/>
    <x v="0"/>
  </r>
  <r>
    <n v="6127"/>
    <x v="167"/>
    <x v="47"/>
    <x v="0"/>
    <x v="1"/>
    <x v="1"/>
    <x v="4"/>
    <x v="2"/>
    <x v="0"/>
    <x v="1"/>
    <x v="2229"/>
    <x v="1"/>
    <x v="1"/>
    <x v="1"/>
  </r>
  <r>
    <n v="6128"/>
    <x v="113"/>
    <x v="18"/>
    <x v="0"/>
    <x v="2"/>
    <x v="0"/>
    <x v="0"/>
    <x v="2"/>
    <x v="1"/>
    <x v="1"/>
    <x v="2110"/>
    <x v="1"/>
    <x v="1"/>
    <x v="1"/>
  </r>
  <r>
    <n v="6129"/>
    <x v="61"/>
    <x v="10"/>
    <x v="1"/>
    <x v="1"/>
    <x v="1"/>
    <x v="2"/>
    <x v="2"/>
    <x v="2"/>
    <x v="1"/>
    <x v="2241"/>
    <x v="1"/>
    <x v="1"/>
    <x v="1"/>
  </r>
  <r>
    <n v="6130"/>
    <x v="26"/>
    <x v="45"/>
    <x v="0"/>
    <x v="1"/>
    <x v="1"/>
    <x v="0"/>
    <x v="0"/>
    <x v="3"/>
    <x v="1"/>
    <x v="2067"/>
    <x v="1"/>
    <x v="1"/>
    <x v="1"/>
  </r>
  <r>
    <n v="6131"/>
    <x v="76"/>
    <x v="48"/>
    <x v="0"/>
    <x v="2"/>
    <x v="1"/>
    <x v="3"/>
    <x v="0"/>
    <x v="4"/>
    <x v="1"/>
    <x v="2399"/>
    <x v="1"/>
    <x v="1"/>
    <x v="1"/>
  </r>
  <r>
    <n v="6132"/>
    <x v="103"/>
    <x v="29"/>
    <x v="0"/>
    <x v="0"/>
    <x v="0"/>
    <x v="1"/>
    <x v="3"/>
    <x v="1"/>
    <x v="1"/>
    <x v="2459"/>
    <x v="0"/>
    <x v="0"/>
    <x v="0"/>
  </r>
  <r>
    <n v="6133"/>
    <x v="124"/>
    <x v="3"/>
    <x v="4"/>
    <x v="0"/>
    <x v="0"/>
    <x v="2"/>
    <x v="2"/>
    <x v="0"/>
    <x v="1"/>
    <x v="3286"/>
    <x v="1"/>
    <x v="1"/>
    <x v="1"/>
  </r>
  <r>
    <n v="6134"/>
    <x v="56"/>
    <x v="10"/>
    <x v="0"/>
    <x v="0"/>
    <x v="1"/>
    <x v="1"/>
    <x v="3"/>
    <x v="1"/>
    <x v="1"/>
    <x v="3482"/>
    <x v="1"/>
    <x v="1"/>
    <x v="1"/>
  </r>
  <r>
    <n v="6135"/>
    <x v="119"/>
    <x v="6"/>
    <x v="0"/>
    <x v="0"/>
    <x v="1"/>
    <x v="2"/>
    <x v="2"/>
    <x v="2"/>
    <x v="1"/>
    <x v="3151"/>
    <x v="0"/>
    <x v="0"/>
    <x v="0"/>
  </r>
  <r>
    <n v="6136"/>
    <x v="5"/>
    <x v="24"/>
    <x v="0"/>
    <x v="0"/>
    <x v="1"/>
    <x v="2"/>
    <x v="0"/>
    <x v="3"/>
    <x v="1"/>
    <x v="2377"/>
    <x v="0"/>
    <x v="0"/>
    <x v="0"/>
  </r>
  <r>
    <n v="6137"/>
    <x v="0"/>
    <x v="24"/>
    <x v="1"/>
    <x v="1"/>
    <x v="1"/>
    <x v="0"/>
    <x v="2"/>
    <x v="4"/>
    <x v="1"/>
    <x v="2132"/>
    <x v="1"/>
    <x v="1"/>
    <x v="1"/>
  </r>
  <r>
    <n v="6138"/>
    <x v="77"/>
    <x v="24"/>
    <x v="2"/>
    <x v="0"/>
    <x v="0"/>
    <x v="2"/>
    <x v="2"/>
    <x v="1"/>
    <x v="1"/>
    <x v="2374"/>
    <x v="0"/>
    <x v="0"/>
    <x v="0"/>
  </r>
  <r>
    <n v="6139"/>
    <x v="142"/>
    <x v="24"/>
    <x v="2"/>
    <x v="1"/>
    <x v="0"/>
    <x v="3"/>
    <x v="2"/>
    <x v="0"/>
    <x v="2"/>
    <x v="2102"/>
    <x v="0"/>
    <x v="0"/>
    <x v="0"/>
  </r>
  <r>
    <n v="6140"/>
    <x v="81"/>
    <x v="45"/>
    <x v="0"/>
    <x v="1"/>
    <x v="0"/>
    <x v="1"/>
    <x v="0"/>
    <x v="1"/>
    <x v="2"/>
    <x v="2232"/>
    <x v="1"/>
    <x v="1"/>
    <x v="1"/>
  </r>
  <r>
    <n v="6141"/>
    <x v="25"/>
    <x v="3"/>
    <x v="0"/>
    <x v="0"/>
    <x v="0"/>
    <x v="0"/>
    <x v="2"/>
    <x v="2"/>
    <x v="2"/>
    <x v="2831"/>
    <x v="1"/>
    <x v="1"/>
    <x v="1"/>
  </r>
  <r>
    <n v="6142"/>
    <x v="111"/>
    <x v="29"/>
    <x v="0"/>
    <x v="0"/>
    <x v="0"/>
    <x v="3"/>
    <x v="2"/>
    <x v="3"/>
    <x v="2"/>
    <x v="2974"/>
    <x v="1"/>
    <x v="1"/>
    <x v="1"/>
  </r>
  <r>
    <n v="6143"/>
    <x v="89"/>
    <x v="3"/>
    <x v="0"/>
    <x v="0"/>
    <x v="0"/>
    <x v="4"/>
    <x v="0"/>
    <x v="4"/>
    <x v="2"/>
    <x v="2438"/>
    <x v="1"/>
    <x v="1"/>
    <x v="1"/>
  </r>
  <r>
    <n v="6144"/>
    <x v="130"/>
    <x v="29"/>
    <x v="2"/>
    <x v="0"/>
    <x v="0"/>
    <x v="2"/>
    <x v="0"/>
    <x v="1"/>
    <x v="2"/>
    <x v="1935"/>
    <x v="1"/>
    <x v="1"/>
    <x v="1"/>
  </r>
  <r>
    <n v="6145"/>
    <x v="19"/>
    <x v="10"/>
    <x v="0"/>
    <x v="0"/>
    <x v="0"/>
    <x v="1"/>
    <x v="3"/>
    <x v="0"/>
    <x v="2"/>
    <x v="2580"/>
    <x v="0"/>
    <x v="0"/>
    <x v="0"/>
  </r>
  <r>
    <n v="6146"/>
    <x v="47"/>
    <x v="13"/>
    <x v="0"/>
    <x v="1"/>
    <x v="0"/>
    <x v="1"/>
    <x v="2"/>
    <x v="1"/>
    <x v="2"/>
    <x v="3483"/>
    <x v="1"/>
    <x v="1"/>
    <x v="1"/>
  </r>
  <r>
    <n v="6147"/>
    <x v="25"/>
    <x v="29"/>
    <x v="2"/>
    <x v="1"/>
    <x v="1"/>
    <x v="1"/>
    <x v="0"/>
    <x v="2"/>
    <x v="2"/>
    <x v="3484"/>
    <x v="1"/>
    <x v="1"/>
    <x v="1"/>
  </r>
  <r>
    <n v="6148"/>
    <x v="64"/>
    <x v="45"/>
    <x v="3"/>
    <x v="1"/>
    <x v="0"/>
    <x v="3"/>
    <x v="1"/>
    <x v="3"/>
    <x v="2"/>
    <x v="2186"/>
    <x v="0"/>
    <x v="0"/>
    <x v="0"/>
  </r>
  <r>
    <n v="6149"/>
    <x v="104"/>
    <x v="48"/>
    <x v="1"/>
    <x v="1"/>
    <x v="0"/>
    <x v="1"/>
    <x v="0"/>
    <x v="4"/>
    <x v="2"/>
    <x v="2798"/>
    <x v="1"/>
    <x v="1"/>
    <x v="1"/>
  </r>
  <r>
    <n v="6150"/>
    <x v="80"/>
    <x v="13"/>
    <x v="1"/>
    <x v="2"/>
    <x v="0"/>
    <x v="1"/>
    <x v="0"/>
    <x v="1"/>
    <x v="2"/>
    <x v="2689"/>
    <x v="0"/>
    <x v="0"/>
    <x v="0"/>
  </r>
  <r>
    <n v="6151"/>
    <x v="49"/>
    <x v="6"/>
    <x v="0"/>
    <x v="0"/>
    <x v="0"/>
    <x v="2"/>
    <x v="0"/>
    <x v="0"/>
    <x v="2"/>
    <x v="3283"/>
    <x v="0"/>
    <x v="0"/>
    <x v="0"/>
  </r>
  <r>
    <n v="6152"/>
    <x v="54"/>
    <x v="48"/>
    <x v="0"/>
    <x v="2"/>
    <x v="0"/>
    <x v="2"/>
    <x v="0"/>
    <x v="1"/>
    <x v="2"/>
    <x v="2694"/>
    <x v="1"/>
    <x v="1"/>
    <x v="1"/>
  </r>
  <r>
    <n v="6153"/>
    <x v="121"/>
    <x v="47"/>
    <x v="0"/>
    <x v="0"/>
    <x v="0"/>
    <x v="3"/>
    <x v="2"/>
    <x v="2"/>
    <x v="2"/>
    <x v="1939"/>
    <x v="1"/>
    <x v="1"/>
    <x v="1"/>
  </r>
  <r>
    <n v="6154"/>
    <x v="33"/>
    <x v="18"/>
    <x v="1"/>
    <x v="1"/>
    <x v="0"/>
    <x v="4"/>
    <x v="3"/>
    <x v="3"/>
    <x v="2"/>
    <x v="2940"/>
    <x v="1"/>
    <x v="1"/>
    <x v="1"/>
  </r>
  <r>
    <n v="6155"/>
    <x v="102"/>
    <x v="45"/>
    <x v="0"/>
    <x v="0"/>
    <x v="0"/>
    <x v="1"/>
    <x v="2"/>
    <x v="4"/>
    <x v="2"/>
    <x v="2451"/>
    <x v="1"/>
    <x v="1"/>
    <x v="1"/>
  </r>
  <r>
    <n v="6156"/>
    <x v="119"/>
    <x v="6"/>
    <x v="1"/>
    <x v="0"/>
    <x v="0"/>
    <x v="1"/>
    <x v="0"/>
    <x v="1"/>
    <x v="2"/>
    <x v="2933"/>
    <x v="1"/>
    <x v="1"/>
    <x v="1"/>
  </r>
  <r>
    <n v="6157"/>
    <x v="134"/>
    <x v="24"/>
    <x v="2"/>
    <x v="1"/>
    <x v="1"/>
    <x v="4"/>
    <x v="2"/>
    <x v="0"/>
    <x v="2"/>
    <x v="2097"/>
    <x v="1"/>
    <x v="1"/>
    <x v="1"/>
  </r>
  <r>
    <n v="6158"/>
    <x v="7"/>
    <x v="48"/>
    <x v="0"/>
    <x v="1"/>
    <x v="1"/>
    <x v="4"/>
    <x v="2"/>
    <x v="1"/>
    <x v="2"/>
    <x v="2454"/>
    <x v="1"/>
    <x v="1"/>
    <x v="1"/>
  </r>
  <r>
    <n v="6159"/>
    <x v="125"/>
    <x v="18"/>
    <x v="0"/>
    <x v="1"/>
    <x v="0"/>
    <x v="1"/>
    <x v="0"/>
    <x v="2"/>
    <x v="2"/>
    <x v="2465"/>
    <x v="1"/>
    <x v="1"/>
    <x v="1"/>
  </r>
  <r>
    <n v="6160"/>
    <x v="169"/>
    <x v="48"/>
    <x v="1"/>
    <x v="1"/>
    <x v="1"/>
    <x v="4"/>
    <x v="2"/>
    <x v="3"/>
    <x v="2"/>
    <x v="2634"/>
    <x v="0"/>
    <x v="0"/>
    <x v="0"/>
  </r>
  <r>
    <n v="6161"/>
    <x v="37"/>
    <x v="48"/>
    <x v="1"/>
    <x v="1"/>
    <x v="1"/>
    <x v="1"/>
    <x v="0"/>
    <x v="4"/>
    <x v="0"/>
    <x v="2480"/>
    <x v="1"/>
    <x v="1"/>
    <x v="1"/>
  </r>
  <r>
    <n v="6162"/>
    <x v="123"/>
    <x v="13"/>
    <x v="0"/>
    <x v="1"/>
    <x v="1"/>
    <x v="3"/>
    <x v="0"/>
    <x v="1"/>
    <x v="0"/>
    <x v="2499"/>
    <x v="1"/>
    <x v="1"/>
    <x v="1"/>
  </r>
  <r>
    <n v="6163"/>
    <x v="82"/>
    <x v="47"/>
    <x v="0"/>
    <x v="0"/>
    <x v="1"/>
    <x v="0"/>
    <x v="2"/>
    <x v="0"/>
    <x v="0"/>
    <x v="2442"/>
    <x v="0"/>
    <x v="0"/>
    <x v="0"/>
  </r>
  <r>
    <n v="6164"/>
    <x v="21"/>
    <x v="45"/>
    <x v="0"/>
    <x v="1"/>
    <x v="0"/>
    <x v="4"/>
    <x v="3"/>
    <x v="1"/>
    <x v="0"/>
    <x v="3485"/>
    <x v="1"/>
    <x v="1"/>
    <x v="1"/>
  </r>
  <r>
    <n v="6165"/>
    <x v="36"/>
    <x v="10"/>
    <x v="0"/>
    <x v="0"/>
    <x v="0"/>
    <x v="1"/>
    <x v="2"/>
    <x v="2"/>
    <x v="0"/>
    <x v="2876"/>
    <x v="1"/>
    <x v="1"/>
    <x v="1"/>
  </r>
  <r>
    <n v="6166"/>
    <x v="142"/>
    <x v="29"/>
    <x v="0"/>
    <x v="1"/>
    <x v="1"/>
    <x v="1"/>
    <x v="3"/>
    <x v="3"/>
    <x v="0"/>
    <x v="3486"/>
    <x v="0"/>
    <x v="0"/>
    <x v="0"/>
  </r>
  <r>
    <n v="6167"/>
    <x v="6"/>
    <x v="24"/>
    <x v="1"/>
    <x v="1"/>
    <x v="1"/>
    <x v="2"/>
    <x v="0"/>
    <x v="4"/>
    <x v="0"/>
    <x v="2013"/>
    <x v="0"/>
    <x v="0"/>
    <x v="0"/>
  </r>
  <r>
    <n v="6168"/>
    <x v="31"/>
    <x v="48"/>
    <x v="0"/>
    <x v="0"/>
    <x v="0"/>
    <x v="2"/>
    <x v="0"/>
    <x v="1"/>
    <x v="0"/>
    <x v="2036"/>
    <x v="0"/>
    <x v="0"/>
    <x v="0"/>
  </r>
  <r>
    <n v="6169"/>
    <x v="63"/>
    <x v="24"/>
    <x v="2"/>
    <x v="2"/>
    <x v="1"/>
    <x v="0"/>
    <x v="3"/>
    <x v="0"/>
    <x v="0"/>
    <x v="3421"/>
    <x v="0"/>
    <x v="0"/>
    <x v="0"/>
  </r>
  <r>
    <n v="6170"/>
    <x v="24"/>
    <x v="48"/>
    <x v="1"/>
    <x v="1"/>
    <x v="0"/>
    <x v="4"/>
    <x v="2"/>
    <x v="1"/>
    <x v="0"/>
    <x v="3140"/>
    <x v="1"/>
    <x v="1"/>
    <x v="1"/>
  </r>
  <r>
    <n v="6171"/>
    <x v="70"/>
    <x v="6"/>
    <x v="0"/>
    <x v="0"/>
    <x v="1"/>
    <x v="3"/>
    <x v="0"/>
    <x v="2"/>
    <x v="0"/>
    <x v="3487"/>
    <x v="0"/>
    <x v="0"/>
    <x v="0"/>
  </r>
  <r>
    <n v="6172"/>
    <x v="10"/>
    <x v="45"/>
    <x v="0"/>
    <x v="0"/>
    <x v="1"/>
    <x v="1"/>
    <x v="3"/>
    <x v="3"/>
    <x v="0"/>
    <x v="3411"/>
    <x v="1"/>
    <x v="1"/>
    <x v="1"/>
  </r>
  <r>
    <n v="6173"/>
    <x v="23"/>
    <x v="47"/>
    <x v="0"/>
    <x v="0"/>
    <x v="1"/>
    <x v="3"/>
    <x v="3"/>
    <x v="4"/>
    <x v="0"/>
    <x v="2748"/>
    <x v="1"/>
    <x v="1"/>
    <x v="1"/>
  </r>
  <r>
    <n v="6174"/>
    <x v="33"/>
    <x v="47"/>
    <x v="4"/>
    <x v="0"/>
    <x v="0"/>
    <x v="2"/>
    <x v="3"/>
    <x v="1"/>
    <x v="0"/>
    <x v="2316"/>
    <x v="0"/>
    <x v="0"/>
    <x v="0"/>
  </r>
  <r>
    <n v="6175"/>
    <x v="88"/>
    <x v="45"/>
    <x v="0"/>
    <x v="1"/>
    <x v="0"/>
    <x v="4"/>
    <x v="3"/>
    <x v="0"/>
    <x v="0"/>
    <x v="2261"/>
    <x v="0"/>
    <x v="0"/>
    <x v="0"/>
  </r>
  <r>
    <n v="6176"/>
    <x v="10"/>
    <x v="48"/>
    <x v="0"/>
    <x v="0"/>
    <x v="1"/>
    <x v="1"/>
    <x v="2"/>
    <x v="1"/>
    <x v="0"/>
    <x v="3488"/>
    <x v="1"/>
    <x v="1"/>
    <x v="1"/>
  </r>
  <r>
    <n v="6177"/>
    <x v="121"/>
    <x v="13"/>
    <x v="1"/>
    <x v="1"/>
    <x v="0"/>
    <x v="3"/>
    <x v="2"/>
    <x v="2"/>
    <x v="0"/>
    <x v="2717"/>
    <x v="0"/>
    <x v="0"/>
    <x v="0"/>
  </r>
  <r>
    <n v="6178"/>
    <x v="82"/>
    <x v="13"/>
    <x v="1"/>
    <x v="1"/>
    <x v="0"/>
    <x v="3"/>
    <x v="1"/>
    <x v="3"/>
    <x v="0"/>
    <x v="3332"/>
    <x v="0"/>
    <x v="0"/>
    <x v="0"/>
  </r>
  <r>
    <n v="6179"/>
    <x v="13"/>
    <x v="24"/>
    <x v="3"/>
    <x v="0"/>
    <x v="1"/>
    <x v="2"/>
    <x v="4"/>
    <x v="4"/>
    <x v="0"/>
    <x v="3489"/>
    <x v="1"/>
    <x v="1"/>
    <x v="1"/>
  </r>
  <r>
    <n v="6180"/>
    <x v="128"/>
    <x v="48"/>
    <x v="0"/>
    <x v="1"/>
    <x v="0"/>
    <x v="4"/>
    <x v="2"/>
    <x v="1"/>
    <x v="0"/>
    <x v="3419"/>
    <x v="0"/>
    <x v="0"/>
    <x v="0"/>
  </r>
  <r>
    <n v="6181"/>
    <x v="72"/>
    <x v="24"/>
    <x v="0"/>
    <x v="0"/>
    <x v="0"/>
    <x v="2"/>
    <x v="0"/>
    <x v="0"/>
    <x v="0"/>
    <x v="3001"/>
    <x v="0"/>
    <x v="0"/>
    <x v="0"/>
  </r>
  <r>
    <n v="6182"/>
    <x v="139"/>
    <x v="45"/>
    <x v="0"/>
    <x v="2"/>
    <x v="1"/>
    <x v="4"/>
    <x v="2"/>
    <x v="1"/>
    <x v="0"/>
    <x v="2202"/>
    <x v="0"/>
    <x v="0"/>
    <x v="0"/>
  </r>
  <r>
    <n v="6183"/>
    <x v="33"/>
    <x v="48"/>
    <x v="0"/>
    <x v="0"/>
    <x v="0"/>
    <x v="1"/>
    <x v="3"/>
    <x v="2"/>
    <x v="1"/>
    <x v="2161"/>
    <x v="0"/>
    <x v="0"/>
    <x v="0"/>
  </r>
  <r>
    <n v="6184"/>
    <x v="125"/>
    <x v="24"/>
    <x v="1"/>
    <x v="0"/>
    <x v="1"/>
    <x v="2"/>
    <x v="3"/>
    <x v="3"/>
    <x v="1"/>
    <x v="3490"/>
    <x v="1"/>
    <x v="1"/>
    <x v="1"/>
  </r>
  <r>
    <n v="6185"/>
    <x v="26"/>
    <x v="29"/>
    <x v="4"/>
    <x v="0"/>
    <x v="0"/>
    <x v="1"/>
    <x v="3"/>
    <x v="4"/>
    <x v="1"/>
    <x v="3491"/>
    <x v="1"/>
    <x v="1"/>
    <x v="1"/>
  </r>
  <r>
    <n v="6186"/>
    <x v="88"/>
    <x v="24"/>
    <x v="1"/>
    <x v="1"/>
    <x v="0"/>
    <x v="1"/>
    <x v="2"/>
    <x v="1"/>
    <x v="1"/>
    <x v="2396"/>
    <x v="1"/>
    <x v="1"/>
    <x v="1"/>
  </r>
  <r>
    <n v="6187"/>
    <x v="122"/>
    <x v="10"/>
    <x v="2"/>
    <x v="2"/>
    <x v="0"/>
    <x v="3"/>
    <x v="0"/>
    <x v="0"/>
    <x v="1"/>
    <x v="2740"/>
    <x v="1"/>
    <x v="1"/>
    <x v="1"/>
  </r>
  <r>
    <n v="6188"/>
    <x v="87"/>
    <x v="29"/>
    <x v="2"/>
    <x v="0"/>
    <x v="1"/>
    <x v="0"/>
    <x v="0"/>
    <x v="1"/>
    <x v="1"/>
    <x v="3492"/>
    <x v="0"/>
    <x v="0"/>
    <x v="0"/>
  </r>
  <r>
    <n v="6189"/>
    <x v="115"/>
    <x v="45"/>
    <x v="0"/>
    <x v="0"/>
    <x v="0"/>
    <x v="4"/>
    <x v="0"/>
    <x v="2"/>
    <x v="1"/>
    <x v="3325"/>
    <x v="0"/>
    <x v="0"/>
    <x v="0"/>
  </r>
  <r>
    <n v="6190"/>
    <x v="100"/>
    <x v="6"/>
    <x v="1"/>
    <x v="0"/>
    <x v="0"/>
    <x v="4"/>
    <x v="0"/>
    <x v="3"/>
    <x v="1"/>
    <x v="2767"/>
    <x v="1"/>
    <x v="1"/>
    <x v="1"/>
  </r>
  <r>
    <n v="6191"/>
    <x v="60"/>
    <x v="10"/>
    <x v="1"/>
    <x v="1"/>
    <x v="0"/>
    <x v="1"/>
    <x v="0"/>
    <x v="4"/>
    <x v="1"/>
    <x v="2093"/>
    <x v="1"/>
    <x v="1"/>
    <x v="1"/>
  </r>
  <r>
    <n v="6192"/>
    <x v="94"/>
    <x v="45"/>
    <x v="0"/>
    <x v="1"/>
    <x v="0"/>
    <x v="1"/>
    <x v="2"/>
    <x v="1"/>
    <x v="1"/>
    <x v="3493"/>
    <x v="1"/>
    <x v="1"/>
    <x v="1"/>
  </r>
  <r>
    <n v="6193"/>
    <x v="147"/>
    <x v="10"/>
    <x v="0"/>
    <x v="1"/>
    <x v="1"/>
    <x v="4"/>
    <x v="2"/>
    <x v="0"/>
    <x v="1"/>
    <x v="2838"/>
    <x v="1"/>
    <x v="1"/>
    <x v="1"/>
  </r>
  <r>
    <n v="6194"/>
    <x v="111"/>
    <x v="3"/>
    <x v="2"/>
    <x v="2"/>
    <x v="0"/>
    <x v="4"/>
    <x v="0"/>
    <x v="1"/>
    <x v="1"/>
    <x v="2376"/>
    <x v="1"/>
    <x v="1"/>
    <x v="1"/>
  </r>
  <r>
    <n v="6195"/>
    <x v="136"/>
    <x v="29"/>
    <x v="2"/>
    <x v="2"/>
    <x v="0"/>
    <x v="0"/>
    <x v="3"/>
    <x v="2"/>
    <x v="1"/>
    <x v="2526"/>
    <x v="1"/>
    <x v="1"/>
    <x v="1"/>
  </r>
  <r>
    <n v="6196"/>
    <x v="37"/>
    <x v="29"/>
    <x v="0"/>
    <x v="0"/>
    <x v="1"/>
    <x v="2"/>
    <x v="0"/>
    <x v="3"/>
    <x v="1"/>
    <x v="3413"/>
    <x v="1"/>
    <x v="1"/>
    <x v="1"/>
  </r>
  <r>
    <n v="6197"/>
    <x v="46"/>
    <x v="10"/>
    <x v="1"/>
    <x v="1"/>
    <x v="0"/>
    <x v="4"/>
    <x v="2"/>
    <x v="4"/>
    <x v="1"/>
    <x v="3494"/>
    <x v="0"/>
    <x v="0"/>
    <x v="0"/>
  </r>
  <r>
    <n v="6198"/>
    <x v="160"/>
    <x v="6"/>
    <x v="2"/>
    <x v="0"/>
    <x v="0"/>
    <x v="0"/>
    <x v="0"/>
    <x v="1"/>
    <x v="1"/>
    <x v="2655"/>
    <x v="1"/>
    <x v="1"/>
    <x v="1"/>
  </r>
  <r>
    <n v="6199"/>
    <x v="69"/>
    <x v="47"/>
    <x v="0"/>
    <x v="1"/>
    <x v="0"/>
    <x v="1"/>
    <x v="2"/>
    <x v="0"/>
    <x v="1"/>
    <x v="3495"/>
    <x v="0"/>
    <x v="0"/>
    <x v="0"/>
  </r>
  <r>
    <n v="6200"/>
    <x v="87"/>
    <x v="47"/>
    <x v="2"/>
    <x v="0"/>
    <x v="1"/>
    <x v="0"/>
    <x v="3"/>
    <x v="1"/>
    <x v="1"/>
    <x v="2748"/>
    <x v="0"/>
    <x v="0"/>
    <x v="0"/>
  </r>
  <r>
    <n v="6201"/>
    <x v="169"/>
    <x v="10"/>
    <x v="1"/>
    <x v="0"/>
    <x v="0"/>
    <x v="3"/>
    <x v="0"/>
    <x v="2"/>
    <x v="1"/>
    <x v="3496"/>
    <x v="1"/>
    <x v="1"/>
    <x v="1"/>
  </r>
  <r>
    <n v="6202"/>
    <x v="22"/>
    <x v="13"/>
    <x v="1"/>
    <x v="1"/>
    <x v="0"/>
    <x v="4"/>
    <x v="0"/>
    <x v="3"/>
    <x v="1"/>
    <x v="3497"/>
    <x v="1"/>
    <x v="1"/>
    <x v="1"/>
  </r>
  <r>
    <n v="6203"/>
    <x v="80"/>
    <x v="47"/>
    <x v="0"/>
    <x v="1"/>
    <x v="1"/>
    <x v="0"/>
    <x v="0"/>
    <x v="4"/>
    <x v="1"/>
    <x v="2718"/>
    <x v="0"/>
    <x v="0"/>
    <x v="0"/>
  </r>
  <r>
    <n v="6204"/>
    <x v="139"/>
    <x v="24"/>
    <x v="7"/>
    <x v="1"/>
    <x v="0"/>
    <x v="1"/>
    <x v="0"/>
    <x v="1"/>
    <x v="1"/>
    <x v="2282"/>
    <x v="0"/>
    <x v="0"/>
    <x v="0"/>
  </r>
  <r>
    <n v="6205"/>
    <x v="1"/>
    <x v="47"/>
    <x v="2"/>
    <x v="1"/>
    <x v="0"/>
    <x v="4"/>
    <x v="3"/>
    <x v="0"/>
    <x v="1"/>
    <x v="3099"/>
    <x v="0"/>
    <x v="0"/>
    <x v="0"/>
  </r>
  <r>
    <n v="6206"/>
    <x v="188"/>
    <x v="6"/>
    <x v="6"/>
    <x v="0"/>
    <x v="1"/>
    <x v="0"/>
    <x v="2"/>
    <x v="1"/>
    <x v="1"/>
    <x v="3498"/>
    <x v="0"/>
    <x v="0"/>
    <x v="0"/>
  </r>
  <r>
    <n v="6207"/>
    <x v="0"/>
    <x v="6"/>
    <x v="2"/>
    <x v="0"/>
    <x v="0"/>
    <x v="0"/>
    <x v="2"/>
    <x v="2"/>
    <x v="1"/>
    <x v="2261"/>
    <x v="0"/>
    <x v="0"/>
    <x v="0"/>
  </r>
  <r>
    <n v="6208"/>
    <x v="18"/>
    <x v="10"/>
    <x v="0"/>
    <x v="1"/>
    <x v="1"/>
    <x v="2"/>
    <x v="3"/>
    <x v="3"/>
    <x v="1"/>
    <x v="2312"/>
    <x v="0"/>
    <x v="0"/>
    <x v="0"/>
  </r>
  <r>
    <n v="6209"/>
    <x v="122"/>
    <x v="3"/>
    <x v="1"/>
    <x v="0"/>
    <x v="0"/>
    <x v="2"/>
    <x v="3"/>
    <x v="4"/>
    <x v="1"/>
    <x v="3499"/>
    <x v="0"/>
    <x v="0"/>
    <x v="0"/>
  </r>
  <r>
    <n v="6210"/>
    <x v="134"/>
    <x v="13"/>
    <x v="6"/>
    <x v="1"/>
    <x v="1"/>
    <x v="2"/>
    <x v="0"/>
    <x v="1"/>
    <x v="1"/>
    <x v="3500"/>
    <x v="0"/>
    <x v="0"/>
    <x v="0"/>
  </r>
  <r>
    <n v="6211"/>
    <x v="158"/>
    <x v="48"/>
    <x v="0"/>
    <x v="0"/>
    <x v="0"/>
    <x v="3"/>
    <x v="0"/>
    <x v="0"/>
    <x v="1"/>
    <x v="3501"/>
    <x v="1"/>
    <x v="1"/>
    <x v="1"/>
  </r>
  <r>
    <n v="6212"/>
    <x v="123"/>
    <x v="45"/>
    <x v="1"/>
    <x v="1"/>
    <x v="0"/>
    <x v="4"/>
    <x v="3"/>
    <x v="1"/>
    <x v="1"/>
    <x v="3502"/>
    <x v="1"/>
    <x v="1"/>
    <x v="1"/>
  </r>
  <r>
    <n v="6213"/>
    <x v="124"/>
    <x v="13"/>
    <x v="0"/>
    <x v="0"/>
    <x v="0"/>
    <x v="3"/>
    <x v="0"/>
    <x v="2"/>
    <x v="1"/>
    <x v="3503"/>
    <x v="0"/>
    <x v="0"/>
    <x v="0"/>
  </r>
  <r>
    <n v="6214"/>
    <x v="187"/>
    <x v="10"/>
    <x v="2"/>
    <x v="0"/>
    <x v="1"/>
    <x v="1"/>
    <x v="4"/>
    <x v="3"/>
    <x v="1"/>
    <x v="375"/>
    <x v="0"/>
    <x v="0"/>
    <x v="0"/>
  </r>
  <r>
    <n v="6215"/>
    <x v="203"/>
    <x v="10"/>
    <x v="2"/>
    <x v="1"/>
    <x v="1"/>
    <x v="1"/>
    <x v="4"/>
    <x v="4"/>
    <x v="1"/>
    <x v="698"/>
    <x v="1"/>
    <x v="1"/>
    <x v="1"/>
  </r>
  <r>
    <n v="6216"/>
    <x v="107"/>
    <x v="29"/>
    <x v="2"/>
    <x v="0"/>
    <x v="0"/>
    <x v="1"/>
    <x v="4"/>
    <x v="1"/>
    <x v="1"/>
    <x v="205"/>
    <x v="1"/>
    <x v="1"/>
    <x v="1"/>
  </r>
  <r>
    <n v="6217"/>
    <x v="201"/>
    <x v="47"/>
    <x v="2"/>
    <x v="0"/>
    <x v="0"/>
    <x v="2"/>
    <x v="4"/>
    <x v="0"/>
    <x v="1"/>
    <x v="495"/>
    <x v="1"/>
    <x v="1"/>
    <x v="1"/>
  </r>
  <r>
    <n v="6218"/>
    <x v="154"/>
    <x v="10"/>
    <x v="2"/>
    <x v="0"/>
    <x v="1"/>
    <x v="4"/>
    <x v="4"/>
    <x v="1"/>
    <x v="1"/>
    <x v="856"/>
    <x v="0"/>
    <x v="0"/>
    <x v="0"/>
  </r>
  <r>
    <n v="6219"/>
    <x v="200"/>
    <x v="47"/>
    <x v="2"/>
    <x v="0"/>
    <x v="0"/>
    <x v="4"/>
    <x v="4"/>
    <x v="2"/>
    <x v="1"/>
    <x v="202"/>
    <x v="0"/>
    <x v="0"/>
    <x v="0"/>
  </r>
  <r>
    <n v="6220"/>
    <x v="122"/>
    <x v="48"/>
    <x v="2"/>
    <x v="0"/>
    <x v="1"/>
    <x v="1"/>
    <x v="4"/>
    <x v="3"/>
    <x v="1"/>
    <x v="828"/>
    <x v="0"/>
    <x v="0"/>
    <x v="0"/>
  </r>
  <r>
    <n v="6221"/>
    <x v="78"/>
    <x v="18"/>
    <x v="3"/>
    <x v="0"/>
    <x v="0"/>
    <x v="3"/>
    <x v="0"/>
    <x v="4"/>
    <x v="1"/>
    <x v="1202"/>
    <x v="0"/>
    <x v="0"/>
    <x v="0"/>
  </r>
  <r>
    <n v="6222"/>
    <x v="15"/>
    <x v="13"/>
    <x v="4"/>
    <x v="0"/>
    <x v="1"/>
    <x v="3"/>
    <x v="3"/>
    <x v="1"/>
    <x v="1"/>
    <x v="467"/>
    <x v="1"/>
    <x v="1"/>
    <x v="1"/>
  </r>
  <r>
    <n v="6223"/>
    <x v="162"/>
    <x v="29"/>
    <x v="2"/>
    <x v="0"/>
    <x v="0"/>
    <x v="3"/>
    <x v="5"/>
    <x v="0"/>
    <x v="1"/>
    <x v="982"/>
    <x v="0"/>
    <x v="0"/>
    <x v="0"/>
  </r>
  <r>
    <n v="6224"/>
    <x v="154"/>
    <x v="18"/>
    <x v="2"/>
    <x v="1"/>
    <x v="0"/>
    <x v="1"/>
    <x v="4"/>
    <x v="1"/>
    <x v="1"/>
    <x v="1146"/>
    <x v="1"/>
    <x v="1"/>
    <x v="1"/>
  </r>
  <r>
    <n v="6225"/>
    <x v="62"/>
    <x v="6"/>
    <x v="3"/>
    <x v="1"/>
    <x v="0"/>
    <x v="0"/>
    <x v="0"/>
    <x v="2"/>
    <x v="1"/>
    <x v="3504"/>
    <x v="0"/>
    <x v="0"/>
    <x v="0"/>
  </r>
  <r>
    <n v="6226"/>
    <x v="21"/>
    <x v="6"/>
    <x v="0"/>
    <x v="0"/>
    <x v="1"/>
    <x v="1"/>
    <x v="1"/>
    <x v="3"/>
    <x v="1"/>
    <x v="3505"/>
    <x v="1"/>
    <x v="1"/>
    <x v="1"/>
  </r>
  <r>
    <n v="6227"/>
    <x v="15"/>
    <x v="47"/>
    <x v="4"/>
    <x v="0"/>
    <x v="1"/>
    <x v="4"/>
    <x v="0"/>
    <x v="4"/>
    <x v="1"/>
    <x v="1008"/>
    <x v="0"/>
    <x v="0"/>
    <x v="0"/>
  </r>
  <r>
    <n v="6228"/>
    <x v="129"/>
    <x v="48"/>
    <x v="2"/>
    <x v="1"/>
    <x v="1"/>
    <x v="3"/>
    <x v="3"/>
    <x v="1"/>
    <x v="1"/>
    <x v="1723"/>
    <x v="0"/>
    <x v="0"/>
    <x v="0"/>
  </r>
  <r>
    <n v="6229"/>
    <x v="33"/>
    <x v="13"/>
    <x v="2"/>
    <x v="0"/>
    <x v="1"/>
    <x v="0"/>
    <x v="4"/>
    <x v="0"/>
    <x v="1"/>
    <x v="1624"/>
    <x v="1"/>
    <x v="1"/>
    <x v="1"/>
  </r>
  <r>
    <n v="6230"/>
    <x v="65"/>
    <x v="24"/>
    <x v="2"/>
    <x v="1"/>
    <x v="1"/>
    <x v="2"/>
    <x v="4"/>
    <x v="1"/>
    <x v="1"/>
    <x v="1896"/>
    <x v="1"/>
    <x v="1"/>
    <x v="1"/>
  </r>
  <r>
    <n v="6231"/>
    <x v="187"/>
    <x v="24"/>
    <x v="2"/>
    <x v="1"/>
    <x v="0"/>
    <x v="1"/>
    <x v="4"/>
    <x v="2"/>
    <x v="1"/>
    <x v="3506"/>
    <x v="1"/>
    <x v="1"/>
    <x v="1"/>
  </r>
  <r>
    <n v="6232"/>
    <x v="198"/>
    <x v="18"/>
    <x v="2"/>
    <x v="1"/>
    <x v="0"/>
    <x v="3"/>
    <x v="4"/>
    <x v="3"/>
    <x v="1"/>
    <x v="1776"/>
    <x v="0"/>
    <x v="0"/>
    <x v="0"/>
  </r>
  <r>
    <n v="6233"/>
    <x v="94"/>
    <x v="24"/>
    <x v="0"/>
    <x v="1"/>
    <x v="0"/>
    <x v="2"/>
    <x v="2"/>
    <x v="4"/>
    <x v="1"/>
    <x v="3507"/>
    <x v="1"/>
    <x v="1"/>
    <x v="1"/>
  </r>
  <r>
    <n v="6234"/>
    <x v="147"/>
    <x v="48"/>
    <x v="0"/>
    <x v="1"/>
    <x v="0"/>
    <x v="4"/>
    <x v="2"/>
    <x v="1"/>
    <x v="1"/>
    <x v="2772"/>
    <x v="1"/>
    <x v="1"/>
    <x v="1"/>
  </r>
  <r>
    <n v="6235"/>
    <x v="111"/>
    <x v="45"/>
    <x v="2"/>
    <x v="2"/>
    <x v="0"/>
    <x v="4"/>
    <x v="0"/>
    <x v="0"/>
    <x v="1"/>
    <x v="2608"/>
    <x v="0"/>
    <x v="0"/>
    <x v="0"/>
  </r>
  <r>
    <n v="6236"/>
    <x v="136"/>
    <x v="47"/>
    <x v="2"/>
    <x v="2"/>
    <x v="0"/>
    <x v="4"/>
    <x v="3"/>
    <x v="1"/>
    <x v="1"/>
    <x v="2610"/>
    <x v="0"/>
    <x v="0"/>
    <x v="0"/>
  </r>
  <r>
    <n v="6237"/>
    <x v="37"/>
    <x v="29"/>
    <x v="0"/>
    <x v="0"/>
    <x v="0"/>
    <x v="0"/>
    <x v="0"/>
    <x v="2"/>
    <x v="1"/>
    <x v="2236"/>
    <x v="1"/>
    <x v="1"/>
    <x v="1"/>
  </r>
  <r>
    <n v="6238"/>
    <x v="46"/>
    <x v="24"/>
    <x v="1"/>
    <x v="1"/>
    <x v="0"/>
    <x v="2"/>
    <x v="2"/>
    <x v="3"/>
    <x v="1"/>
    <x v="3032"/>
    <x v="1"/>
    <x v="1"/>
    <x v="1"/>
  </r>
  <r>
    <n v="6239"/>
    <x v="160"/>
    <x v="48"/>
    <x v="2"/>
    <x v="0"/>
    <x v="1"/>
    <x v="4"/>
    <x v="0"/>
    <x v="4"/>
    <x v="1"/>
    <x v="2443"/>
    <x v="1"/>
    <x v="1"/>
    <x v="1"/>
  </r>
  <r>
    <n v="6240"/>
    <x v="69"/>
    <x v="3"/>
    <x v="0"/>
    <x v="1"/>
    <x v="1"/>
    <x v="4"/>
    <x v="2"/>
    <x v="1"/>
    <x v="1"/>
    <x v="3508"/>
    <x v="0"/>
    <x v="0"/>
    <x v="0"/>
  </r>
  <r>
    <n v="6241"/>
    <x v="87"/>
    <x v="3"/>
    <x v="2"/>
    <x v="0"/>
    <x v="1"/>
    <x v="4"/>
    <x v="3"/>
    <x v="0"/>
    <x v="1"/>
    <x v="2266"/>
    <x v="1"/>
    <x v="1"/>
    <x v="1"/>
  </r>
  <r>
    <n v="6242"/>
    <x v="169"/>
    <x v="10"/>
    <x v="1"/>
    <x v="0"/>
    <x v="1"/>
    <x v="1"/>
    <x v="0"/>
    <x v="1"/>
    <x v="1"/>
    <x v="2219"/>
    <x v="1"/>
    <x v="1"/>
    <x v="1"/>
  </r>
  <r>
    <n v="6243"/>
    <x v="22"/>
    <x v="47"/>
    <x v="1"/>
    <x v="1"/>
    <x v="0"/>
    <x v="1"/>
    <x v="0"/>
    <x v="2"/>
    <x v="1"/>
    <x v="2275"/>
    <x v="1"/>
    <x v="1"/>
    <x v="1"/>
  </r>
  <r>
    <n v="6244"/>
    <x v="80"/>
    <x v="18"/>
    <x v="0"/>
    <x v="1"/>
    <x v="1"/>
    <x v="0"/>
    <x v="0"/>
    <x v="3"/>
    <x v="1"/>
    <x v="3484"/>
    <x v="1"/>
    <x v="1"/>
    <x v="1"/>
  </r>
  <r>
    <n v="6245"/>
    <x v="139"/>
    <x v="29"/>
    <x v="7"/>
    <x v="1"/>
    <x v="0"/>
    <x v="0"/>
    <x v="0"/>
    <x v="4"/>
    <x v="1"/>
    <x v="2661"/>
    <x v="1"/>
    <x v="1"/>
    <x v="1"/>
  </r>
  <r>
    <n v="6246"/>
    <x v="1"/>
    <x v="10"/>
    <x v="2"/>
    <x v="1"/>
    <x v="0"/>
    <x v="1"/>
    <x v="3"/>
    <x v="1"/>
    <x v="1"/>
    <x v="2992"/>
    <x v="0"/>
    <x v="0"/>
    <x v="0"/>
  </r>
  <r>
    <n v="6247"/>
    <x v="188"/>
    <x v="3"/>
    <x v="6"/>
    <x v="0"/>
    <x v="1"/>
    <x v="2"/>
    <x v="2"/>
    <x v="0"/>
    <x v="1"/>
    <x v="3509"/>
    <x v="1"/>
    <x v="1"/>
    <x v="1"/>
  </r>
  <r>
    <n v="6248"/>
    <x v="0"/>
    <x v="13"/>
    <x v="2"/>
    <x v="0"/>
    <x v="0"/>
    <x v="3"/>
    <x v="2"/>
    <x v="1"/>
    <x v="1"/>
    <x v="2714"/>
    <x v="0"/>
    <x v="0"/>
    <x v="0"/>
  </r>
  <r>
    <n v="6249"/>
    <x v="18"/>
    <x v="18"/>
    <x v="0"/>
    <x v="1"/>
    <x v="1"/>
    <x v="0"/>
    <x v="3"/>
    <x v="2"/>
    <x v="1"/>
    <x v="3510"/>
    <x v="1"/>
    <x v="1"/>
    <x v="1"/>
  </r>
  <r>
    <n v="6250"/>
    <x v="122"/>
    <x v="47"/>
    <x v="1"/>
    <x v="0"/>
    <x v="0"/>
    <x v="4"/>
    <x v="3"/>
    <x v="3"/>
    <x v="1"/>
    <x v="3172"/>
    <x v="1"/>
    <x v="1"/>
    <x v="1"/>
  </r>
  <r>
    <n v="6251"/>
    <x v="134"/>
    <x v="47"/>
    <x v="6"/>
    <x v="1"/>
    <x v="0"/>
    <x v="2"/>
    <x v="0"/>
    <x v="4"/>
    <x v="1"/>
    <x v="3049"/>
    <x v="1"/>
    <x v="1"/>
    <x v="1"/>
  </r>
  <r>
    <n v="6252"/>
    <x v="158"/>
    <x v="18"/>
    <x v="0"/>
    <x v="0"/>
    <x v="1"/>
    <x v="3"/>
    <x v="0"/>
    <x v="1"/>
    <x v="1"/>
    <x v="3511"/>
    <x v="0"/>
    <x v="0"/>
    <x v="0"/>
  </r>
  <r>
    <n v="6253"/>
    <x v="123"/>
    <x v="13"/>
    <x v="1"/>
    <x v="1"/>
    <x v="1"/>
    <x v="0"/>
    <x v="3"/>
    <x v="0"/>
    <x v="1"/>
    <x v="2433"/>
    <x v="1"/>
    <x v="1"/>
    <x v="1"/>
  </r>
  <r>
    <n v="6254"/>
    <x v="124"/>
    <x v="24"/>
    <x v="0"/>
    <x v="0"/>
    <x v="1"/>
    <x v="3"/>
    <x v="0"/>
    <x v="1"/>
    <x v="1"/>
    <x v="2406"/>
    <x v="0"/>
    <x v="0"/>
    <x v="0"/>
  </r>
  <r>
    <n v="6255"/>
    <x v="187"/>
    <x v="10"/>
    <x v="2"/>
    <x v="0"/>
    <x v="1"/>
    <x v="3"/>
    <x v="4"/>
    <x v="2"/>
    <x v="1"/>
    <x v="495"/>
    <x v="1"/>
    <x v="1"/>
    <x v="1"/>
  </r>
  <r>
    <n v="6256"/>
    <x v="203"/>
    <x v="48"/>
    <x v="2"/>
    <x v="1"/>
    <x v="1"/>
    <x v="1"/>
    <x v="4"/>
    <x v="3"/>
    <x v="1"/>
    <x v="3512"/>
    <x v="0"/>
    <x v="0"/>
    <x v="0"/>
  </r>
  <r>
    <n v="6257"/>
    <x v="107"/>
    <x v="45"/>
    <x v="2"/>
    <x v="0"/>
    <x v="1"/>
    <x v="4"/>
    <x v="4"/>
    <x v="4"/>
    <x v="1"/>
    <x v="151"/>
    <x v="0"/>
    <x v="0"/>
    <x v="0"/>
  </r>
  <r>
    <n v="6258"/>
    <x v="201"/>
    <x v="18"/>
    <x v="2"/>
    <x v="0"/>
    <x v="0"/>
    <x v="0"/>
    <x v="4"/>
    <x v="1"/>
    <x v="1"/>
    <x v="3513"/>
    <x v="1"/>
    <x v="1"/>
    <x v="1"/>
  </r>
  <r>
    <n v="6259"/>
    <x v="154"/>
    <x v="48"/>
    <x v="2"/>
    <x v="0"/>
    <x v="1"/>
    <x v="3"/>
    <x v="4"/>
    <x v="0"/>
    <x v="1"/>
    <x v="1815"/>
    <x v="1"/>
    <x v="1"/>
    <x v="1"/>
  </r>
  <r>
    <n v="6260"/>
    <x v="200"/>
    <x v="3"/>
    <x v="2"/>
    <x v="0"/>
    <x v="1"/>
    <x v="2"/>
    <x v="4"/>
    <x v="1"/>
    <x v="1"/>
    <x v="229"/>
    <x v="0"/>
    <x v="0"/>
    <x v="0"/>
  </r>
  <r>
    <n v="6261"/>
    <x v="122"/>
    <x v="48"/>
    <x v="2"/>
    <x v="0"/>
    <x v="1"/>
    <x v="1"/>
    <x v="4"/>
    <x v="2"/>
    <x v="1"/>
    <x v="1221"/>
    <x v="1"/>
    <x v="1"/>
    <x v="1"/>
  </r>
  <r>
    <n v="6262"/>
    <x v="78"/>
    <x v="29"/>
    <x v="3"/>
    <x v="0"/>
    <x v="0"/>
    <x v="3"/>
    <x v="0"/>
    <x v="3"/>
    <x v="1"/>
    <x v="3514"/>
    <x v="0"/>
    <x v="0"/>
    <x v="0"/>
  </r>
  <r>
    <n v="6263"/>
    <x v="15"/>
    <x v="6"/>
    <x v="4"/>
    <x v="0"/>
    <x v="0"/>
    <x v="0"/>
    <x v="3"/>
    <x v="4"/>
    <x v="1"/>
    <x v="758"/>
    <x v="0"/>
    <x v="0"/>
    <x v="0"/>
  </r>
  <r>
    <n v="6264"/>
    <x v="162"/>
    <x v="29"/>
    <x v="2"/>
    <x v="0"/>
    <x v="1"/>
    <x v="0"/>
    <x v="5"/>
    <x v="1"/>
    <x v="1"/>
    <x v="568"/>
    <x v="0"/>
    <x v="0"/>
    <x v="0"/>
  </r>
  <r>
    <n v="6265"/>
    <x v="154"/>
    <x v="10"/>
    <x v="2"/>
    <x v="1"/>
    <x v="0"/>
    <x v="4"/>
    <x v="4"/>
    <x v="0"/>
    <x v="1"/>
    <x v="958"/>
    <x v="0"/>
    <x v="0"/>
    <x v="0"/>
  </r>
  <r>
    <n v="6266"/>
    <x v="62"/>
    <x v="29"/>
    <x v="3"/>
    <x v="1"/>
    <x v="1"/>
    <x v="4"/>
    <x v="0"/>
    <x v="1"/>
    <x v="1"/>
    <x v="1784"/>
    <x v="1"/>
    <x v="1"/>
    <x v="1"/>
  </r>
  <r>
    <n v="6267"/>
    <x v="21"/>
    <x v="13"/>
    <x v="0"/>
    <x v="0"/>
    <x v="1"/>
    <x v="3"/>
    <x v="1"/>
    <x v="2"/>
    <x v="1"/>
    <x v="3515"/>
    <x v="0"/>
    <x v="0"/>
    <x v="0"/>
  </r>
  <r>
    <n v="6268"/>
    <x v="15"/>
    <x v="18"/>
    <x v="4"/>
    <x v="0"/>
    <x v="0"/>
    <x v="1"/>
    <x v="0"/>
    <x v="3"/>
    <x v="1"/>
    <x v="3516"/>
    <x v="0"/>
    <x v="0"/>
    <x v="0"/>
  </r>
  <r>
    <n v="6269"/>
    <x v="129"/>
    <x v="18"/>
    <x v="2"/>
    <x v="1"/>
    <x v="1"/>
    <x v="1"/>
    <x v="3"/>
    <x v="4"/>
    <x v="1"/>
    <x v="926"/>
    <x v="0"/>
    <x v="0"/>
    <x v="0"/>
  </r>
  <r>
    <n v="6270"/>
    <x v="209"/>
    <x v="45"/>
    <x v="4"/>
    <x v="1"/>
    <x v="1"/>
    <x v="4"/>
    <x v="5"/>
    <x v="1"/>
    <x v="1"/>
    <x v="3381"/>
    <x v="0"/>
    <x v="0"/>
    <x v="0"/>
  </r>
  <r>
    <n v="6271"/>
    <x v="202"/>
    <x v="45"/>
    <x v="3"/>
    <x v="0"/>
    <x v="0"/>
    <x v="4"/>
    <x v="4"/>
    <x v="0"/>
    <x v="1"/>
    <x v="1184"/>
    <x v="0"/>
    <x v="0"/>
    <x v="0"/>
  </r>
  <r>
    <n v="6272"/>
    <x v="11"/>
    <x v="24"/>
    <x v="0"/>
    <x v="0"/>
    <x v="1"/>
    <x v="1"/>
    <x v="3"/>
    <x v="1"/>
    <x v="1"/>
    <x v="1896"/>
    <x v="0"/>
    <x v="0"/>
    <x v="0"/>
  </r>
  <r>
    <n v="6273"/>
    <x v="135"/>
    <x v="45"/>
    <x v="2"/>
    <x v="0"/>
    <x v="1"/>
    <x v="1"/>
    <x v="4"/>
    <x v="2"/>
    <x v="1"/>
    <x v="1329"/>
    <x v="1"/>
    <x v="1"/>
    <x v="1"/>
  </r>
  <r>
    <n v="6274"/>
    <x v="22"/>
    <x v="47"/>
    <x v="2"/>
    <x v="0"/>
    <x v="0"/>
    <x v="1"/>
    <x v="4"/>
    <x v="3"/>
    <x v="1"/>
    <x v="612"/>
    <x v="1"/>
    <x v="1"/>
    <x v="1"/>
  </r>
  <r>
    <n v="6275"/>
    <x v="198"/>
    <x v="10"/>
    <x v="4"/>
    <x v="0"/>
    <x v="1"/>
    <x v="1"/>
    <x v="4"/>
    <x v="4"/>
    <x v="1"/>
    <x v="92"/>
    <x v="1"/>
    <x v="1"/>
    <x v="1"/>
  </r>
  <r>
    <n v="6276"/>
    <x v="111"/>
    <x v="6"/>
    <x v="4"/>
    <x v="0"/>
    <x v="0"/>
    <x v="1"/>
    <x v="5"/>
    <x v="1"/>
    <x v="2"/>
    <x v="3517"/>
    <x v="0"/>
    <x v="0"/>
    <x v="0"/>
  </r>
  <r>
    <n v="6277"/>
    <x v="178"/>
    <x v="18"/>
    <x v="2"/>
    <x v="0"/>
    <x v="1"/>
    <x v="1"/>
    <x v="4"/>
    <x v="0"/>
    <x v="2"/>
    <x v="291"/>
    <x v="0"/>
    <x v="0"/>
    <x v="0"/>
  </r>
  <r>
    <n v="6278"/>
    <x v="184"/>
    <x v="47"/>
    <x v="2"/>
    <x v="0"/>
    <x v="1"/>
    <x v="1"/>
    <x v="5"/>
    <x v="1"/>
    <x v="2"/>
    <x v="1517"/>
    <x v="0"/>
    <x v="0"/>
    <x v="0"/>
  </r>
  <r>
    <n v="6279"/>
    <x v="51"/>
    <x v="47"/>
    <x v="2"/>
    <x v="1"/>
    <x v="0"/>
    <x v="2"/>
    <x v="4"/>
    <x v="2"/>
    <x v="2"/>
    <x v="3518"/>
    <x v="0"/>
    <x v="0"/>
    <x v="0"/>
  </r>
  <r>
    <n v="6280"/>
    <x v="68"/>
    <x v="6"/>
    <x v="2"/>
    <x v="0"/>
    <x v="0"/>
    <x v="3"/>
    <x v="4"/>
    <x v="3"/>
    <x v="2"/>
    <x v="1962"/>
    <x v="0"/>
    <x v="0"/>
    <x v="0"/>
  </r>
  <r>
    <n v="6281"/>
    <x v="205"/>
    <x v="10"/>
    <x v="2"/>
    <x v="0"/>
    <x v="0"/>
    <x v="2"/>
    <x v="4"/>
    <x v="4"/>
    <x v="2"/>
    <x v="895"/>
    <x v="1"/>
    <x v="1"/>
    <x v="1"/>
  </r>
  <r>
    <n v="6282"/>
    <x v="207"/>
    <x v="29"/>
    <x v="2"/>
    <x v="1"/>
    <x v="0"/>
    <x v="4"/>
    <x v="4"/>
    <x v="1"/>
    <x v="2"/>
    <x v="337"/>
    <x v="0"/>
    <x v="0"/>
    <x v="0"/>
  </r>
  <r>
    <n v="6283"/>
    <x v="22"/>
    <x v="29"/>
    <x v="2"/>
    <x v="1"/>
    <x v="0"/>
    <x v="0"/>
    <x v="4"/>
    <x v="0"/>
    <x v="2"/>
    <x v="1226"/>
    <x v="0"/>
    <x v="0"/>
    <x v="0"/>
  </r>
  <r>
    <n v="6284"/>
    <x v="55"/>
    <x v="3"/>
    <x v="4"/>
    <x v="0"/>
    <x v="1"/>
    <x v="3"/>
    <x v="3"/>
    <x v="1"/>
    <x v="2"/>
    <x v="3214"/>
    <x v="1"/>
    <x v="1"/>
    <x v="1"/>
  </r>
  <r>
    <n v="6285"/>
    <x v="129"/>
    <x v="13"/>
    <x v="4"/>
    <x v="1"/>
    <x v="1"/>
    <x v="0"/>
    <x v="3"/>
    <x v="2"/>
    <x v="2"/>
    <x v="1845"/>
    <x v="1"/>
    <x v="1"/>
    <x v="1"/>
  </r>
  <r>
    <n v="6286"/>
    <x v="154"/>
    <x v="6"/>
    <x v="4"/>
    <x v="0"/>
    <x v="0"/>
    <x v="2"/>
    <x v="3"/>
    <x v="3"/>
    <x v="2"/>
    <x v="3210"/>
    <x v="1"/>
    <x v="1"/>
    <x v="1"/>
  </r>
  <r>
    <n v="6287"/>
    <x v="91"/>
    <x v="13"/>
    <x v="2"/>
    <x v="1"/>
    <x v="1"/>
    <x v="0"/>
    <x v="5"/>
    <x v="4"/>
    <x v="2"/>
    <x v="1639"/>
    <x v="1"/>
    <x v="1"/>
    <x v="1"/>
  </r>
  <r>
    <n v="6288"/>
    <x v="155"/>
    <x v="13"/>
    <x v="4"/>
    <x v="1"/>
    <x v="1"/>
    <x v="0"/>
    <x v="3"/>
    <x v="1"/>
    <x v="2"/>
    <x v="3519"/>
    <x v="1"/>
    <x v="1"/>
    <x v="1"/>
  </r>
  <r>
    <n v="6289"/>
    <x v="91"/>
    <x v="13"/>
    <x v="3"/>
    <x v="0"/>
    <x v="1"/>
    <x v="1"/>
    <x v="0"/>
    <x v="0"/>
    <x v="2"/>
    <x v="1783"/>
    <x v="1"/>
    <x v="1"/>
    <x v="1"/>
  </r>
  <r>
    <n v="6290"/>
    <x v="208"/>
    <x v="13"/>
    <x v="2"/>
    <x v="0"/>
    <x v="1"/>
    <x v="1"/>
    <x v="4"/>
    <x v="1"/>
    <x v="2"/>
    <x v="663"/>
    <x v="0"/>
    <x v="0"/>
    <x v="0"/>
  </r>
  <r>
    <n v="6291"/>
    <x v="205"/>
    <x v="47"/>
    <x v="2"/>
    <x v="0"/>
    <x v="1"/>
    <x v="1"/>
    <x v="3"/>
    <x v="2"/>
    <x v="2"/>
    <x v="3520"/>
    <x v="1"/>
    <x v="1"/>
    <x v="1"/>
  </r>
  <r>
    <n v="6292"/>
    <x v="78"/>
    <x v="47"/>
    <x v="4"/>
    <x v="1"/>
    <x v="0"/>
    <x v="1"/>
    <x v="3"/>
    <x v="3"/>
    <x v="2"/>
    <x v="1815"/>
    <x v="1"/>
    <x v="1"/>
    <x v="1"/>
  </r>
  <r>
    <n v="6293"/>
    <x v="45"/>
    <x v="24"/>
    <x v="2"/>
    <x v="1"/>
    <x v="1"/>
    <x v="3"/>
    <x v="4"/>
    <x v="4"/>
    <x v="2"/>
    <x v="3521"/>
    <x v="0"/>
    <x v="0"/>
    <x v="0"/>
  </r>
  <r>
    <n v="6294"/>
    <x v="81"/>
    <x v="10"/>
    <x v="4"/>
    <x v="0"/>
    <x v="0"/>
    <x v="0"/>
    <x v="3"/>
    <x v="1"/>
    <x v="2"/>
    <x v="299"/>
    <x v="1"/>
    <x v="1"/>
    <x v="1"/>
  </r>
  <r>
    <n v="6295"/>
    <x v="6"/>
    <x v="18"/>
    <x v="2"/>
    <x v="0"/>
    <x v="0"/>
    <x v="1"/>
    <x v="5"/>
    <x v="0"/>
    <x v="2"/>
    <x v="3522"/>
    <x v="1"/>
    <x v="1"/>
    <x v="1"/>
  </r>
  <r>
    <n v="6296"/>
    <x v="167"/>
    <x v="48"/>
    <x v="4"/>
    <x v="1"/>
    <x v="0"/>
    <x v="2"/>
    <x v="0"/>
    <x v="1"/>
    <x v="2"/>
    <x v="1657"/>
    <x v="1"/>
    <x v="1"/>
    <x v="1"/>
  </r>
  <r>
    <n v="6297"/>
    <x v="45"/>
    <x v="3"/>
    <x v="3"/>
    <x v="0"/>
    <x v="0"/>
    <x v="2"/>
    <x v="0"/>
    <x v="2"/>
    <x v="2"/>
    <x v="930"/>
    <x v="1"/>
    <x v="1"/>
    <x v="1"/>
  </r>
  <r>
    <n v="6298"/>
    <x v="202"/>
    <x v="45"/>
    <x v="4"/>
    <x v="1"/>
    <x v="0"/>
    <x v="3"/>
    <x v="4"/>
    <x v="3"/>
    <x v="0"/>
    <x v="180"/>
    <x v="1"/>
    <x v="1"/>
    <x v="1"/>
  </r>
  <r>
    <n v="6299"/>
    <x v="165"/>
    <x v="10"/>
    <x v="2"/>
    <x v="1"/>
    <x v="1"/>
    <x v="1"/>
    <x v="4"/>
    <x v="4"/>
    <x v="0"/>
    <x v="270"/>
    <x v="1"/>
    <x v="1"/>
    <x v="1"/>
  </r>
  <r>
    <n v="6300"/>
    <x v="122"/>
    <x v="45"/>
    <x v="4"/>
    <x v="1"/>
    <x v="1"/>
    <x v="1"/>
    <x v="3"/>
    <x v="1"/>
    <x v="0"/>
    <x v="549"/>
    <x v="1"/>
    <x v="1"/>
    <x v="1"/>
  </r>
  <r>
    <n v="6301"/>
    <x v="122"/>
    <x v="18"/>
    <x v="2"/>
    <x v="0"/>
    <x v="0"/>
    <x v="4"/>
    <x v="4"/>
    <x v="0"/>
    <x v="0"/>
    <x v="832"/>
    <x v="0"/>
    <x v="0"/>
    <x v="0"/>
  </r>
  <r>
    <n v="6302"/>
    <x v="158"/>
    <x v="6"/>
    <x v="4"/>
    <x v="1"/>
    <x v="1"/>
    <x v="2"/>
    <x v="3"/>
    <x v="1"/>
    <x v="0"/>
    <x v="1204"/>
    <x v="1"/>
    <x v="1"/>
    <x v="1"/>
  </r>
  <r>
    <n v="6303"/>
    <x v="210"/>
    <x v="18"/>
    <x v="2"/>
    <x v="1"/>
    <x v="1"/>
    <x v="0"/>
    <x v="5"/>
    <x v="2"/>
    <x v="0"/>
    <x v="1624"/>
    <x v="1"/>
    <x v="1"/>
    <x v="1"/>
  </r>
  <r>
    <n v="6304"/>
    <x v="194"/>
    <x v="6"/>
    <x v="2"/>
    <x v="0"/>
    <x v="0"/>
    <x v="1"/>
    <x v="4"/>
    <x v="3"/>
    <x v="0"/>
    <x v="233"/>
    <x v="1"/>
    <x v="1"/>
    <x v="1"/>
  </r>
  <r>
    <n v="6305"/>
    <x v="80"/>
    <x v="18"/>
    <x v="2"/>
    <x v="0"/>
    <x v="0"/>
    <x v="1"/>
    <x v="4"/>
    <x v="4"/>
    <x v="0"/>
    <x v="915"/>
    <x v="1"/>
    <x v="1"/>
    <x v="1"/>
  </r>
  <r>
    <n v="6306"/>
    <x v="132"/>
    <x v="18"/>
    <x v="3"/>
    <x v="1"/>
    <x v="0"/>
    <x v="3"/>
    <x v="3"/>
    <x v="1"/>
    <x v="0"/>
    <x v="334"/>
    <x v="0"/>
    <x v="0"/>
    <x v="0"/>
  </r>
  <r>
    <n v="6307"/>
    <x v="48"/>
    <x v="18"/>
    <x v="4"/>
    <x v="0"/>
    <x v="0"/>
    <x v="2"/>
    <x v="3"/>
    <x v="0"/>
    <x v="0"/>
    <x v="1218"/>
    <x v="0"/>
    <x v="0"/>
    <x v="0"/>
  </r>
  <r>
    <n v="6308"/>
    <x v="86"/>
    <x v="3"/>
    <x v="4"/>
    <x v="0"/>
    <x v="1"/>
    <x v="2"/>
    <x v="3"/>
    <x v="1"/>
    <x v="0"/>
    <x v="1704"/>
    <x v="0"/>
    <x v="0"/>
    <x v="0"/>
  </r>
  <r>
    <n v="6309"/>
    <x v="140"/>
    <x v="6"/>
    <x v="2"/>
    <x v="0"/>
    <x v="0"/>
    <x v="1"/>
    <x v="5"/>
    <x v="2"/>
    <x v="0"/>
    <x v="240"/>
    <x v="0"/>
    <x v="0"/>
    <x v="0"/>
  </r>
  <r>
    <n v="6310"/>
    <x v="22"/>
    <x v="24"/>
    <x v="3"/>
    <x v="1"/>
    <x v="1"/>
    <x v="1"/>
    <x v="3"/>
    <x v="3"/>
    <x v="0"/>
    <x v="3523"/>
    <x v="1"/>
    <x v="1"/>
    <x v="1"/>
  </r>
  <r>
    <n v="6311"/>
    <x v="15"/>
    <x v="29"/>
    <x v="4"/>
    <x v="1"/>
    <x v="1"/>
    <x v="0"/>
    <x v="3"/>
    <x v="4"/>
    <x v="0"/>
    <x v="3524"/>
    <x v="1"/>
    <x v="1"/>
    <x v="1"/>
  </r>
  <r>
    <n v="6312"/>
    <x v="33"/>
    <x v="29"/>
    <x v="2"/>
    <x v="0"/>
    <x v="1"/>
    <x v="1"/>
    <x v="4"/>
    <x v="1"/>
    <x v="0"/>
    <x v="3452"/>
    <x v="1"/>
    <x v="1"/>
    <x v="1"/>
  </r>
  <r>
    <n v="6313"/>
    <x v="19"/>
    <x v="3"/>
    <x v="2"/>
    <x v="0"/>
    <x v="1"/>
    <x v="0"/>
    <x v="4"/>
    <x v="0"/>
    <x v="0"/>
    <x v="980"/>
    <x v="1"/>
    <x v="1"/>
    <x v="1"/>
  </r>
  <r>
    <n v="6314"/>
    <x v="180"/>
    <x v="29"/>
    <x v="4"/>
    <x v="0"/>
    <x v="1"/>
    <x v="4"/>
    <x v="0"/>
    <x v="1"/>
    <x v="0"/>
    <x v="582"/>
    <x v="0"/>
    <x v="0"/>
    <x v="0"/>
  </r>
  <r>
    <n v="6315"/>
    <x v="199"/>
    <x v="29"/>
    <x v="4"/>
    <x v="1"/>
    <x v="0"/>
    <x v="3"/>
    <x v="3"/>
    <x v="2"/>
    <x v="0"/>
    <x v="548"/>
    <x v="1"/>
    <x v="1"/>
    <x v="1"/>
  </r>
  <r>
    <n v="6316"/>
    <x v="27"/>
    <x v="45"/>
    <x v="4"/>
    <x v="1"/>
    <x v="0"/>
    <x v="2"/>
    <x v="3"/>
    <x v="3"/>
    <x v="0"/>
    <x v="3513"/>
    <x v="0"/>
    <x v="0"/>
    <x v="0"/>
  </r>
  <r>
    <n v="6317"/>
    <x v="196"/>
    <x v="47"/>
    <x v="2"/>
    <x v="1"/>
    <x v="0"/>
    <x v="2"/>
    <x v="5"/>
    <x v="4"/>
    <x v="0"/>
    <x v="1573"/>
    <x v="1"/>
    <x v="1"/>
    <x v="1"/>
  </r>
  <r>
    <n v="6318"/>
    <x v="46"/>
    <x v="18"/>
    <x v="4"/>
    <x v="1"/>
    <x v="1"/>
    <x v="2"/>
    <x v="3"/>
    <x v="1"/>
    <x v="0"/>
    <x v="266"/>
    <x v="0"/>
    <x v="0"/>
    <x v="0"/>
  </r>
  <r>
    <n v="6319"/>
    <x v="93"/>
    <x v="18"/>
    <x v="3"/>
    <x v="1"/>
    <x v="0"/>
    <x v="2"/>
    <x v="4"/>
    <x v="0"/>
    <x v="0"/>
    <x v="2434"/>
    <x v="1"/>
    <x v="1"/>
    <x v="1"/>
  </r>
  <r>
    <n v="6320"/>
    <x v="80"/>
    <x v="45"/>
    <x v="0"/>
    <x v="1"/>
    <x v="0"/>
    <x v="2"/>
    <x v="0"/>
    <x v="1"/>
    <x v="1"/>
    <x v="3467"/>
    <x v="1"/>
    <x v="1"/>
    <x v="1"/>
  </r>
  <r>
    <n v="6321"/>
    <x v="159"/>
    <x v="47"/>
    <x v="0"/>
    <x v="1"/>
    <x v="0"/>
    <x v="1"/>
    <x v="3"/>
    <x v="2"/>
    <x v="1"/>
    <x v="3232"/>
    <x v="0"/>
    <x v="0"/>
    <x v="0"/>
  </r>
  <r>
    <n v="6322"/>
    <x v="124"/>
    <x v="24"/>
    <x v="1"/>
    <x v="1"/>
    <x v="0"/>
    <x v="2"/>
    <x v="0"/>
    <x v="3"/>
    <x v="1"/>
    <x v="3525"/>
    <x v="0"/>
    <x v="0"/>
    <x v="0"/>
  </r>
  <r>
    <n v="6323"/>
    <x v="3"/>
    <x v="10"/>
    <x v="0"/>
    <x v="0"/>
    <x v="0"/>
    <x v="2"/>
    <x v="2"/>
    <x v="4"/>
    <x v="1"/>
    <x v="2853"/>
    <x v="1"/>
    <x v="1"/>
    <x v="1"/>
  </r>
  <r>
    <n v="6324"/>
    <x v="7"/>
    <x v="45"/>
    <x v="0"/>
    <x v="0"/>
    <x v="0"/>
    <x v="3"/>
    <x v="2"/>
    <x v="1"/>
    <x v="1"/>
    <x v="3356"/>
    <x v="1"/>
    <x v="1"/>
    <x v="1"/>
  </r>
  <r>
    <n v="6325"/>
    <x v="166"/>
    <x v="18"/>
    <x v="2"/>
    <x v="0"/>
    <x v="1"/>
    <x v="1"/>
    <x v="3"/>
    <x v="0"/>
    <x v="1"/>
    <x v="2472"/>
    <x v="1"/>
    <x v="1"/>
    <x v="1"/>
  </r>
  <r>
    <n v="6326"/>
    <x v="90"/>
    <x v="10"/>
    <x v="0"/>
    <x v="0"/>
    <x v="1"/>
    <x v="4"/>
    <x v="2"/>
    <x v="1"/>
    <x v="1"/>
    <x v="2996"/>
    <x v="1"/>
    <x v="1"/>
    <x v="1"/>
  </r>
  <r>
    <n v="6327"/>
    <x v="80"/>
    <x v="45"/>
    <x v="0"/>
    <x v="1"/>
    <x v="1"/>
    <x v="1"/>
    <x v="1"/>
    <x v="2"/>
    <x v="1"/>
    <x v="2296"/>
    <x v="1"/>
    <x v="1"/>
    <x v="1"/>
  </r>
  <r>
    <n v="6328"/>
    <x v="95"/>
    <x v="29"/>
    <x v="0"/>
    <x v="1"/>
    <x v="1"/>
    <x v="0"/>
    <x v="3"/>
    <x v="3"/>
    <x v="1"/>
    <x v="2235"/>
    <x v="1"/>
    <x v="1"/>
    <x v="1"/>
  </r>
  <r>
    <n v="6329"/>
    <x v="30"/>
    <x v="47"/>
    <x v="1"/>
    <x v="0"/>
    <x v="1"/>
    <x v="1"/>
    <x v="3"/>
    <x v="4"/>
    <x v="1"/>
    <x v="3174"/>
    <x v="0"/>
    <x v="0"/>
    <x v="0"/>
  </r>
  <r>
    <n v="6330"/>
    <x v="159"/>
    <x v="10"/>
    <x v="0"/>
    <x v="1"/>
    <x v="0"/>
    <x v="2"/>
    <x v="0"/>
    <x v="1"/>
    <x v="1"/>
    <x v="3526"/>
    <x v="0"/>
    <x v="0"/>
    <x v="0"/>
  </r>
  <r>
    <n v="6331"/>
    <x v="147"/>
    <x v="10"/>
    <x v="2"/>
    <x v="1"/>
    <x v="1"/>
    <x v="2"/>
    <x v="0"/>
    <x v="0"/>
    <x v="1"/>
    <x v="2312"/>
    <x v="0"/>
    <x v="0"/>
    <x v="0"/>
  </r>
  <r>
    <n v="6332"/>
    <x v="17"/>
    <x v="47"/>
    <x v="2"/>
    <x v="1"/>
    <x v="0"/>
    <x v="4"/>
    <x v="2"/>
    <x v="1"/>
    <x v="1"/>
    <x v="2843"/>
    <x v="1"/>
    <x v="1"/>
    <x v="1"/>
  </r>
  <r>
    <n v="6333"/>
    <x v="146"/>
    <x v="10"/>
    <x v="0"/>
    <x v="0"/>
    <x v="1"/>
    <x v="0"/>
    <x v="1"/>
    <x v="2"/>
    <x v="1"/>
    <x v="3527"/>
    <x v="0"/>
    <x v="0"/>
    <x v="0"/>
  </r>
  <r>
    <n v="6334"/>
    <x v="33"/>
    <x v="18"/>
    <x v="1"/>
    <x v="1"/>
    <x v="1"/>
    <x v="4"/>
    <x v="2"/>
    <x v="3"/>
    <x v="1"/>
    <x v="3528"/>
    <x v="1"/>
    <x v="1"/>
    <x v="1"/>
  </r>
  <r>
    <n v="6335"/>
    <x v="121"/>
    <x v="48"/>
    <x v="0"/>
    <x v="0"/>
    <x v="1"/>
    <x v="0"/>
    <x v="1"/>
    <x v="4"/>
    <x v="1"/>
    <x v="2404"/>
    <x v="1"/>
    <x v="1"/>
    <x v="1"/>
  </r>
  <r>
    <n v="6336"/>
    <x v="91"/>
    <x v="48"/>
    <x v="0"/>
    <x v="0"/>
    <x v="0"/>
    <x v="3"/>
    <x v="2"/>
    <x v="1"/>
    <x v="1"/>
    <x v="2019"/>
    <x v="1"/>
    <x v="1"/>
    <x v="1"/>
  </r>
  <r>
    <n v="6337"/>
    <x v="91"/>
    <x v="3"/>
    <x v="0"/>
    <x v="1"/>
    <x v="1"/>
    <x v="4"/>
    <x v="3"/>
    <x v="0"/>
    <x v="1"/>
    <x v="2636"/>
    <x v="0"/>
    <x v="0"/>
    <x v="0"/>
  </r>
  <r>
    <n v="6338"/>
    <x v="67"/>
    <x v="18"/>
    <x v="0"/>
    <x v="0"/>
    <x v="1"/>
    <x v="2"/>
    <x v="0"/>
    <x v="1"/>
    <x v="1"/>
    <x v="3331"/>
    <x v="0"/>
    <x v="0"/>
    <x v="0"/>
  </r>
  <r>
    <n v="6339"/>
    <x v="115"/>
    <x v="18"/>
    <x v="0"/>
    <x v="2"/>
    <x v="0"/>
    <x v="1"/>
    <x v="2"/>
    <x v="2"/>
    <x v="1"/>
    <x v="2222"/>
    <x v="1"/>
    <x v="1"/>
    <x v="1"/>
  </r>
  <r>
    <n v="6340"/>
    <x v="17"/>
    <x v="18"/>
    <x v="1"/>
    <x v="1"/>
    <x v="0"/>
    <x v="3"/>
    <x v="2"/>
    <x v="3"/>
    <x v="1"/>
    <x v="3047"/>
    <x v="0"/>
    <x v="0"/>
    <x v="0"/>
  </r>
  <r>
    <n v="6341"/>
    <x v="34"/>
    <x v="45"/>
    <x v="1"/>
    <x v="0"/>
    <x v="0"/>
    <x v="1"/>
    <x v="2"/>
    <x v="4"/>
    <x v="1"/>
    <x v="2041"/>
    <x v="0"/>
    <x v="0"/>
    <x v="0"/>
  </r>
  <r>
    <n v="6342"/>
    <x v="133"/>
    <x v="47"/>
    <x v="1"/>
    <x v="1"/>
    <x v="0"/>
    <x v="4"/>
    <x v="3"/>
    <x v="1"/>
    <x v="1"/>
    <x v="3529"/>
    <x v="0"/>
    <x v="0"/>
    <x v="0"/>
  </r>
  <r>
    <n v="6343"/>
    <x v="68"/>
    <x v="24"/>
    <x v="2"/>
    <x v="1"/>
    <x v="1"/>
    <x v="3"/>
    <x v="2"/>
    <x v="0"/>
    <x v="1"/>
    <x v="2997"/>
    <x v="1"/>
    <x v="1"/>
    <x v="1"/>
  </r>
  <r>
    <n v="6344"/>
    <x v="13"/>
    <x v="18"/>
    <x v="4"/>
    <x v="0"/>
    <x v="1"/>
    <x v="2"/>
    <x v="0"/>
    <x v="1"/>
    <x v="1"/>
    <x v="1908"/>
    <x v="0"/>
    <x v="0"/>
    <x v="0"/>
  </r>
  <r>
    <n v="6345"/>
    <x v="172"/>
    <x v="18"/>
    <x v="1"/>
    <x v="0"/>
    <x v="1"/>
    <x v="1"/>
    <x v="0"/>
    <x v="2"/>
    <x v="1"/>
    <x v="2536"/>
    <x v="0"/>
    <x v="0"/>
    <x v="0"/>
  </r>
  <r>
    <n v="6346"/>
    <x v="142"/>
    <x v="47"/>
    <x v="0"/>
    <x v="2"/>
    <x v="1"/>
    <x v="4"/>
    <x v="2"/>
    <x v="3"/>
    <x v="1"/>
    <x v="2016"/>
    <x v="0"/>
    <x v="0"/>
    <x v="0"/>
  </r>
  <r>
    <n v="6347"/>
    <x v="28"/>
    <x v="45"/>
    <x v="0"/>
    <x v="1"/>
    <x v="0"/>
    <x v="2"/>
    <x v="0"/>
    <x v="4"/>
    <x v="1"/>
    <x v="2530"/>
    <x v="1"/>
    <x v="1"/>
    <x v="1"/>
  </r>
  <r>
    <n v="6348"/>
    <x v="12"/>
    <x v="13"/>
    <x v="1"/>
    <x v="0"/>
    <x v="1"/>
    <x v="4"/>
    <x v="0"/>
    <x v="1"/>
    <x v="1"/>
    <x v="3482"/>
    <x v="1"/>
    <x v="1"/>
    <x v="1"/>
  </r>
  <r>
    <n v="6349"/>
    <x v="6"/>
    <x v="45"/>
    <x v="1"/>
    <x v="0"/>
    <x v="0"/>
    <x v="1"/>
    <x v="4"/>
    <x v="0"/>
    <x v="1"/>
    <x v="2328"/>
    <x v="1"/>
    <x v="1"/>
    <x v="1"/>
  </r>
  <r>
    <n v="6350"/>
    <x v="90"/>
    <x v="47"/>
    <x v="2"/>
    <x v="0"/>
    <x v="0"/>
    <x v="2"/>
    <x v="2"/>
    <x v="1"/>
    <x v="1"/>
    <x v="3170"/>
    <x v="1"/>
    <x v="1"/>
    <x v="1"/>
  </r>
  <r>
    <n v="6351"/>
    <x v="47"/>
    <x v="24"/>
    <x v="0"/>
    <x v="1"/>
    <x v="1"/>
    <x v="4"/>
    <x v="3"/>
    <x v="2"/>
    <x v="1"/>
    <x v="2256"/>
    <x v="1"/>
    <x v="1"/>
    <x v="1"/>
  </r>
  <r>
    <n v="6352"/>
    <x v="1"/>
    <x v="29"/>
    <x v="2"/>
    <x v="1"/>
    <x v="0"/>
    <x v="0"/>
    <x v="3"/>
    <x v="3"/>
    <x v="1"/>
    <x v="2553"/>
    <x v="1"/>
    <x v="1"/>
    <x v="1"/>
  </r>
  <r>
    <n v="6353"/>
    <x v="165"/>
    <x v="18"/>
    <x v="1"/>
    <x v="1"/>
    <x v="0"/>
    <x v="0"/>
    <x v="2"/>
    <x v="4"/>
    <x v="1"/>
    <x v="3530"/>
    <x v="1"/>
    <x v="1"/>
    <x v="1"/>
  </r>
  <r>
    <n v="6354"/>
    <x v="61"/>
    <x v="18"/>
    <x v="0"/>
    <x v="0"/>
    <x v="0"/>
    <x v="3"/>
    <x v="2"/>
    <x v="1"/>
    <x v="1"/>
    <x v="2304"/>
    <x v="1"/>
    <x v="1"/>
    <x v="1"/>
  </r>
  <r>
    <n v="6355"/>
    <x v="112"/>
    <x v="6"/>
    <x v="2"/>
    <x v="0"/>
    <x v="1"/>
    <x v="4"/>
    <x v="3"/>
    <x v="0"/>
    <x v="1"/>
    <x v="2842"/>
    <x v="1"/>
    <x v="1"/>
    <x v="1"/>
  </r>
  <r>
    <n v="6356"/>
    <x v="98"/>
    <x v="29"/>
    <x v="2"/>
    <x v="0"/>
    <x v="1"/>
    <x v="4"/>
    <x v="1"/>
    <x v="1"/>
    <x v="1"/>
    <x v="2466"/>
    <x v="0"/>
    <x v="0"/>
    <x v="0"/>
  </r>
  <r>
    <n v="6357"/>
    <x v="46"/>
    <x v="47"/>
    <x v="3"/>
    <x v="1"/>
    <x v="1"/>
    <x v="1"/>
    <x v="2"/>
    <x v="2"/>
    <x v="1"/>
    <x v="3098"/>
    <x v="1"/>
    <x v="1"/>
    <x v="1"/>
  </r>
  <r>
    <n v="6358"/>
    <x v="37"/>
    <x v="29"/>
    <x v="1"/>
    <x v="0"/>
    <x v="1"/>
    <x v="3"/>
    <x v="2"/>
    <x v="3"/>
    <x v="1"/>
    <x v="2759"/>
    <x v="1"/>
    <x v="1"/>
    <x v="1"/>
  </r>
  <r>
    <n v="6359"/>
    <x v="132"/>
    <x v="24"/>
    <x v="2"/>
    <x v="1"/>
    <x v="1"/>
    <x v="4"/>
    <x v="0"/>
    <x v="4"/>
    <x v="1"/>
    <x v="2892"/>
    <x v="0"/>
    <x v="0"/>
    <x v="0"/>
  </r>
  <r>
    <n v="6360"/>
    <x v="4"/>
    <x v="29"/>
    <x v="0"/>
    <x v="1"/>
    <x v="0"/>
    <x v="1"/>
    <x v="0"/>
    <x v="1"/>
    <x v="1"/>
    <x v="2395"/>
    <x v="1"/>
    <x v="1"/>
    <x v="1"/>
  </r>
  <r>
    <n v="6361"/>
    <x v="77"/>
    <x v="6"/>
    <x v="1"/>
    <x v="0"/>
    <x v="1"/>
    <x v="3"/>
    <x v="0"/>
    <x v="0"/>
    <x v="1"/>
    <x v="3531"/>
    <x v="0"/>
    <x v="0"/>
    <x v="0"/>
  </r>
  <r>
    <n v="6362"/>
    <x v="55"/>
    <x v="45"/>
    <x v="4"/>
    <x v="0"/>
    <x v="1"/>
    <x v="0"/>
    <x v="0"/>
    <x v="1"/>
    <x v="1"/>
    <x v="3150"/>
    <x v="1"/>
    <x v="1"/>
    <x v="1"/>
  </r>
  <r>
    <n v="6363"/>
    <x v="16"/>
    <x v="48"/>
    <x v="1"/>
    <x v="1"/>
    <x v="0"/>
    <x v="3"/>
    <x v="0"/>
    <x v="2"/>
    <x v="1"/>
    <x v="3532"/>
    <x v="1"/>
    <x v="1"/>
    <x v="1"/>
  </r>
  <r>
    <n v="6364"/>
    <x v="125"/>
    <x v="29"/>
    <x v="0"/>
    <x v="1"/>
    <x v="1"/>
    <x v="0"/>
    <x v="0"/>
    <x v="3"/>
    <x v="1"/>
    <x v="1978"/>
    <x v="1"/>
    <x v="1"/>
    <x v="1"/>
  </r>
  <r>
    <n v="6365"/>
    <x v="48"/>
    <x v="6"/>
    <x v="0"/>
    <x v="0"/>
    <x v="0"/>
    <x v="4"/>
    <x v="1"/>
    <x v="4"/>
    <x v="1"/>
    <x v="2278"/>
    <x v="1"/>
    <x v="1"/>
    <x v="1"/>
  </r>
  <r>
    <n v="6366"/>
    <x v="23"/>
    <x v="47"/>
    <x v="3"/>
    <x v="0"/>
    <x v="1"/>
    <x v="3"/>
    <x v="4"/>
    <x v="1"/>
    <x v="1"/>
    <x v="1989"/>
    <x v="0"/>
    <x v="0"/>
    <x v="0"/>
  </r>
  <r>
    <n v="6367"/>
    <x v="15"/>
    <x v="29"/>
    <x v="0"/>
    <x v="2"/>
    <x v="1"/>
    <x v="1"/>
    <x v="2"/>
    <x v="0"/>
    <x v="1"/>
    <x v="3183"/>
    <x v="0"/>
    <x v="0"/>
    <x v="0"/>
  </r>
  <r>
    <n v="6368"/>
    <x v="26"/>
    <x v="48"/>
    <x v="0"/>
    <x v="0"/>
    <x v="1"/>
    <x v="3"/>
    <x v="2"/>
    <x v="1"/>
    <x v="1"/>
    <x v="2042"/>
    <x v="1"/>
    <x v="1"/>
    <x v="1"/>
  </r>
  <r>
    <n v="6369"/>
    <x v="86"/>
    <x v="29"/>
    <x v="2"/>
    <x v="2"/>
    <x v="0"/>
    <x v="0"/>
    <x v="0"/>
    <x v="2"/>
    <x v="1"/>
    <x v="3533"/>
    <x v="0"/>
    <x v="0"/>
    <x v="0"/>
  </r>
  <r>
    <n v="6370"/>
    <x v="115"/>
    <x v="10"/>
    <x v="0"/>
    <x v="1"/>
    <x v="1"/>
    <x v="0"/>
    <x v="2"/>
    <x v="3"/>
    <x v="1"/>
    <x v="2130"/>
    <x v="0"/>
    <x v="0"/>
    <x v="0"/>
  </r>
  <r>
    <n v="6371"/>
    <x v="49"/>
    <x v="6"/>
    <x v="0"/>
    <x v="0"/>
    <x v="0"/>
    <x v="2"/>
    <x v="3"/>
    <x v="4"/>
    <x v="1"/>
    <x v="3534"/>
    <x v="1"/>
    <x v="1"/>
    <x v="1"/>
  </r>
  <r>
    <n v="6372"/>
    <x v="129"/>
    <x v="29"/>
    <x v="1"/>
    <x v="1"/>
    <x v="1"/>
    <x v="2"/>
    <x v="2"/>
    <x v="1"/>
    <x v="1"/>
    <x v="3418"/>
    <x v="0"/>
    <x v="0"/>
    <x v="0"/>
  </r>
  <r>
    <n v="6373"/>
    <x v="20"/>
    <x v="48"/>
    <x v="2"/>
    <x v="0"/>
    <x v="1"/>
    <x v="1"/>
    <x v="2"/>
    <x v="0"/>
    <x v="1"/>
    <x v="3360"/>
    <x v="0"/>
    <x v="0"/>
    <x v="0"/>
  </r>
  <r>
    <n v="6374"/>
    <x v="56"/>
    <x v="13"/>
    <x v="0"/>
    <x v="0"/>
    <x v="0"/>
    <x v="1"/>
    <x v="2"/>
    <x v="1"/>
    <x v="1"/>
    <x v="2356"/>
    <x v="0"/>
    <x v="0"/>
    <x v="0"/>
  </r>
  <r>
    <n v="6375"/>
    <x v="158"/>
    <x v="48"/>
    <x v="0"/>
    <x v="1"/>
    <x v="0"/>
    <x v="3"/>
    <x v="0"/>
    <x v="2"/>
    <x v="1"/>
    <x v="3535"/>
    <x v="1"/>
    <x v="1"/>
    <x v="1"/>
  </r>
  <r>
    <n v="6376"/>
    <x v="63"/>
    <x v="6"/>
    <x v="1"/>
    <x v="0"/>
    <x v="1"/>
    <x v="1"/>
    <x v="0"/>
    <x v="3"/>
    <x v="1"/>
    <x v="1980"/>
    <x v="0"/>
    <x v="0"/>
    <x v="0"/>
  </r>
  <r>
    <n v="6377"/>
    <x v="141"/>
    <x v="48"/>
    <x v="2"/>
    <x v="1"/>
    <x v="1"/>
    <x v="4"/>
    <x v="2"/>
    <x v="4"/>
    <x v="1"/>
    <x v="3363"/>
    <x v="0"/>
    <x v="0"/>
    <x v="0"/>
  </r>
  <r>
    <n v="6378"/>
    <x v="90"/>
    <x v="18"/>
    <x v="1"/>
    <x v="0"/>
    <x v="0"/>
    <x v="2"/>
    <x v="2"/>
    <x v="1"/>
    <x v="1"/>
    <x v="2797"/>
    <x v="0"/>
    <x v="0"/>
    <x v="0"/>
  </r>
  <r>
    <n v="6379"/>
    <x v="35"/>
    <x v="18"/>
    <x v="1"/>
    <x v="1"/>
    <x v="0"/>
    <x v="4"/>
    <x v="0"/>
    <x v="0"/>
    <x v="1"/>
    <x v="2026"/>
    <x v="1"/>
    <x v="1"/>
    <x v="1"/>
  </r>
  <r>
    <n v="6380"/>
    <x v="26"/>
    <x v="24"/>
    <x v="0"/>
    <x v="0"/>
    <x v="1"/>
    <x v="2"/>
    <x v="3"/>
    <x v="1"/>
    <x v="1"/>
    <x v="3435"/>
    <x v="0"/>
    <x v="0"/>
    <x v="0"/>
  </r>
  <r>
    <n v="6381"/>
    <x v="36"/>
    <x v="45"/>
    <x v="0"/>
    <x v="0"/>
    <x v="1"/>
    <x v="2"/>
    <x v="2"/>
    <x v="2"/>
    <x v="1"/>
    <x v="3536"/>
    <x v="1"/>
    <x v="1"/>
    <x v="1"/>
  </r>
  <r>
    <n v="6382"/>
    <x v="73"/>
    <x v="29"/>
    <x v="1"/>
    <x v="1"/>
    <x v="1"/>
    <x v="2"/>
    <x v="0"/>
    <x v="3"/>
    <x v="1"/>
    <x v="3537"/>
    <x v="0"/>
    <x v="0"/>
    <x v="0"/>
  </r>
  <r>
    <n v="6383"/>
    <x v="163"/>
    <x v="3"/>
    <x v="1"/>
    <x v="0"/>
    <x v="0"/>
    <x v="3"/>
    <x v="0"/>
    <x v="4"/>
    <x v="1"/>
    <x v="3538"/>
    <x v="1"/>
    <x v="1"/>
    <x v="1"/>
  </r>
  <r>
    <n v="6384"/>
    <x v="51"/>
    <x v="10"/>
    <x v="4"/>
    <x v="0"/>
    <x v="1"/>
    <x v="1"/>
    <x v="4"/>
    <x v="1"/>
    <x v="1"/>
    <x v="2816"/>
    <x v="1"/>
    <x v="1"/>
    <x v="1"/>
  </r>
  <r>
    <n v="6385"/>
    <x v="101"/>
    <x v="13"/>
    <x v="1"/>
    <x v="2"/>
    <x v="0"/>
    <x v="3"/>
    <x v="2"/>
    <x v="0"/>
    <x v="1"/>
    <x v="2457"/>
    <x v="0"/>
    <x v="0"/>
    <x v="0"/>
  </r>
  <r>
    <n v="6386"/>
    <x v="33"/>
    <x v="47"/>
    <x v="1"/>
    <x v="0"/>
    <x v="0"/>
    <x v="4"/>
    <x v="2"/>
    <x v="1"/>
    <x v="1"/>
    <x v="3539"/>
    <x v="0"/>
    <x v="0"/>
    <x v="0"/>
  </r>
  <r>
    <n v="6387"/>
    <x v="148"/>
    <x v="48"/>
    <x v="0"/>
    <x v="1"/>
    <x v="1"/>
    <x v="0"/>
    <x v="2"/>
    <x v="2"/>
    <x v="1"/>
    <x v="3106"/>
    <x v="0"/>
    <x v="0"/>
    <x v="0"/>
  </r>
  <r>
    <n v="6388"/>
    <x v="84"/>
    <x v="48"/>
    <x v="1"/>
    <x v="1"/>
    <x v="0"/>
    <x v="3"/>
    <x v="0"/>
    <x v="3"/>
    <x v="1"/>
    <x v="3540"/>
    <x v="1"/>
    <x v="1"/>
    <x v="1"/>
  </r>
  <r>
    <n v="6389"/>
    <x v="119"/>
    <x v="10"/>
    <x v="0"/>
    <x v="0"/>
    <x v="0"/>
    <x v="4"/>
    <x v="0"/>
    <x v="4"/>
    <x v="1"/>
    <x v="2021"/>
    <x v="0"/>
    <x v="0"/>
    <x v="0"/>
  </r>
  <r>
    <n v="6390"/>
    <x v="63"/>
    <x v="10"/>
    <x v="1"/>
    <x v="0"/>
    <x v="0"/>
    <x v="0"/>
    <x v="0"/>
    <x v="1"/>
    <x v="1"/>
    <x v="2112"/>
    <x v="1"/>
    <x v="1"/>
    <x v="1"/>
  </r>
  <r>
    <n v="6391"/>
    <x v="70"/>
    <x v="24"/>
    <x v="1"/>
    <x v="2"/>
    <x v="1"/>
    <x v="1"/>
    <x v="0"/>
    <x v="0"/>
    <x v="1"/>
    <x v="2483"/>
    <x v="0"/>
    <x v="0"/>
    <x v="0"/>
  </r>
  <r>
    <n v="6392"/>
    <x v="17"/>
    <x v="3"/>
    <x v="0"/>
    <x v="0"/>
    <x v="0"/>
    <x v="0"/>
    <x v="2"/>
    <x v="1"/>
    <x v="1"/>
    <x v="2107"/>
    <x v="1"/>
    <x v="1"/>
    <x v="1"/>
  </r>
  <r>
    <n v="6393"/>
    <x v="94"/>
    <x v="47"/>
    <x v="1"/>
    <x v="1"/>
    <x v="0"/>
    <x v="3"/>
    <x v="2"/>
    <x v="2"/>
    <x v="1"/>
    <x v="3443"/>
    <x v="1"/>
    <x v="1"/>
    <x v="1"/>
  </r>
  <r>
    <n v="6394"/>
    <x v="136"/>
    <x v="24"/>
    <x v="1"/>
    <x v="0"/>
    <x v="0"/>
    <x v="3"/>
    <x v="3"/>
    <x v="3"/>
    <x v="1"/>
    <x v="2773"/>
    <x v="0"/>
    <x v="0"/>
    <x v="0"/>
  </r>
  <r>
    <n v="6395"/>
    <x v="82"/>
    <x v="13"/>
    <x v="0"/>
    <x v="0"/>
    <x v="0"/>
    <x v="2"/>
    <x v="0"/>
    <x v="4"/>
    <x v="1"/>
    <x v="3541"/>
    <x v="0"/>
    <x v="0"/>
    <x v="0"/>
  </r>
  <r>
    <n v="6396"/>
    <x v="64"/>
    <x v="48"/>
    <x v="0"/>
    <x v="1"/>
    <x v="1"/>
    <x v="1"/>
    <x v="2"/>
    <x v="1"/>
    <x v="1"/>
    <x v="2939"/>
    <x v="0"/>
    <x v="0"/>
    <x v="0"/>
  </r>
  <r>
    <n v="6397"/>
    <x v="43"/>
    <x v="48"/>
    <x v="1"/>
    <x v="1"/>
    <x v="1"/>
    <x v="0"/>
    <x v="0"/>
    <x v="0"/>
    <x v="1"/>
    <x v="2592"/>
    <x v="0"/>
    <x v="0"/>
    <x v="0"/>
  </r>
  <r>
    <n v="6398"/>
    <x v="6"/>
    <x v="24"/>
    <x v="0"/>
    <x v="2"/>
    <x v="0"/>
    <x v="2"/>
    <x v="0"/>
    <x v="1"/>
    <x v="1"/>
    <x v="3161"/>
    <x v="0"/>
    <x v="0"/>
    <x v="0"/>
  </r>
  <r>
    <n v="6399"/>
    <x v="18"/>
    <x v="45"/>
    <x v="0"/>
    <x v="0"/>
    <x v="0"/>
    <x v="4"/>
    <x v="2"/>
    <x v="2"/>
    <x v="1"/>
    <x v="3542"/>
    <x v="0"/>
    <x v="0"/>
    <x v="0"/>
  </r>
  <r>
    <n v="6400"/>
    <x v="21"/>
    <x v="10"/>
    <x v="2"/>
    <x v="2"/>
    <x v="1"/>
    <x v="0"/>
    <x v="2"/>
    <x v="3"/>
    <x v="1"/>
    <x v="3054"/>
    <x v="0"/>
    <x v="0"/>
    <x v="0"/>
  </r>
  <r>
    <n v="6401"/>
    <x v="129"/>
    <x v="10"/>
    <x v="0"/>
    <x v="0"/>
    <x v="1"/>
    <x v="1"/>
    <x v="3"/>
    <x v="4"/>
    <x v="1"/>
    <x v="3543"/>
    <x v="1"/>
    <x v="1"/>
    <x v="1"/>
  </r>
  <r>
    <n v="6402"/>
    <x v="90"/>
    <x v="47"/>
    <x v="1"/>
    <x v="1"/>
    <x v="1"/>
    <x v="2"/>
    <x v="2"/>
    <x v="1"/>
    <x v="1"/>
    <x v="3344"/>
    <x v="1"/>
    <x v="1"/>
    <x v="1"/>
  </r>
  <r>
    <n v="6403"/>
    <x v="74"/>
    <x v="47"/>
    <x v="1"/>
    <x v="1"/>
    <x v="1"/>
    <x v="1"/>
    <x v="0"/>
    <x v="0"/>
    <x v="1"/>
    <x v="2310"/>
    <x v="1"/>
    <x v="1"/>
    <x v="1"/>
  </r>
  <r>
    <n v="6404"/>
    <x v="128"/>
    <x v="13"/>
    <x v="0"/>
    <x v="0"/>
    <x v="1"/>
    <x v="4"/>
    <x v="0"/>
    <x v="1"/>
    <x v="1"/>
    <x v="2136"/>
    <x v="0"/>
    <x v="0"/>
    <x v="0"/>
  </r>
  <r>
    <n v="6405"/>
    <x v="44"/>
    <x v="24"/>
    <x v="0"/>
    <x v="1"/>
    <x v="0"/>
    <x v="3"/>
    <x v="2"/>
    <x v="2"/>
    <x v="1"/>
    <x v="3544"/>
    <x v="1"/>
    <x v="1"/>
    <x v="1"/>
  </r>
  <r>
    <n v="6406"/>
    <x v="30"/>
    <x v="10"/>
    <x v="2"/>
    <x v="2"/>
    <x v="0"/>
    <x v="3"/>
    <x v="3"/>
    <x v="3"/>
    <x v="1"/>
    <x v="2691"/>
    <x v="1"/>
    <x v="1"/>
    <x v="1"/>
  </r>
  <r>
    <n v="6407"/>
    <x v="127"/>
    <x v="6"/>
    <x v="0"/>
    <x v="1"/>
    <x v="1"/>
    <x v="0"/>
    <x v="0"/>
    <x v="4"/>
    <x v="1"/>
    <x v="2782"/>
    <x v="0"/>
    <x v="0"/>
    <x v="0"/>
  </r>
  <r>
    <n v="6408"/>
    <x v="108"/>
    <x v="18"/>
    <x v="0"/>
    <x v="2"/>
    <x v="0"/>
    <x v="2"/>
    <x v="2"/>
    <x v="1"/>
    <x v="1"/>
    <x v="3545"/>
    <x v="0"/>
    <x v="0"/>
    <x v="0"/>
  </r>
  <r>
    <n v="6409"/>
    <x v="28"/>
    <x v="45"/>
    <x v="0"/>
    <x v="0"/>
    <x v="0"/>
    <x v="4"/>
    <x v="2"/>
    <x v="0"/>
    <x v="1"/>
    <x v="3546"/>
    <x v="0"/>
    <x v="0"/>
    <x v="0"/>
  </r>
  <r>
    <n v="6410"/>
    <x v="9"/>
    <x v="45"/>
    <x v="1"/>
    <x v="1"/>
    <x v="0"/>
    <x v="0"/>
    <x v="2"/>
    <x v="1"/>
    <x v="1"/>
    <x v="3112"/>
    <x v="1"/>
    <x v="1"/>
    <x v="1"/>
  </r>
  <r>
    <n v="6411"/>
    <x v="82"/>
    <x v="13"/>
    <x v="0"/>
    <x v="2"/>
    <x v="0"/>
    <x v="2"/>
    <x v="2"/>
    <x v="2"/>
    <x v="1"/>
    <x v="3547"/>
    <x v="0"/>
    <x v="0"/>
    <x v="0"/>
  </r>
  <r>
    <n v="6412"/>
    <x v="1"/>
    <x v="6"/>
    <x v="0"/>
    <x v="1"/>
    <x v="1"/>
    <x v="4"/>
    <x v="2"/>
    <x v="3"/>
    <x v="1"/>
    <x v="3548"/>
    <x v="1"/>
    <x v="1"/>
    <x v="1"/>
  </r>
  <r>
    <n v="6413"/>
    <x v="32"/>
    <x v="45"/>
    <x v="1"/>
    <x v="1"/>
    <x v="1"/>
    <x v="0"/>
    <x v="2"/>
    <x v="4"/>
    <x v="2"/>
    <x v="3549"/>
    <x v="0"/>
    <x v="0"/>
    <x v="0"/>
  </r>
  <r>
    <n v="6414"/>
    <x v="94"/>
    <x v="24"/>
    <x v="0"/>
    <x v="0"/>
    <x v="0"/>
    <x v="0"/>
    <x v="0"/>
    <x v="1"/>
    <x v="2"/>
    <x v="3550"/>
    <x v="1"/>
    <x v="1"/>
    <x v="1"/>
  </r>
  <r>
    <n v="6415"/>
    <x v="77"/>
    <x v="3"/>
    <x v="1"/>
    <x v="0"/>
    <x v="0"/>
    <x v="0"/>
    <x v="3"/>
    <x v="0"/>
    <x v="2"/>
    <x v="2407"/>
    <x v="0"/>
    <x v="0"/>
    <x v="0"/>
  </r>
  <r>
    <n v="6416"/>
    <x v="75"/>
    <x v="47"/>
    <x v="3"/>
    <x v="1"/>
    <x v="1"/>
    <x v="4"/>
    <x v="0"/>
    <x v="1"/>
    <x v="2"/>
    <x v="2428"/>
    <x v="0"/>
    <x v="0"/>
    <x v="0"/>
  </r>
  <r>
    <n v="6417"/>
    <x v="16"/>
    <x v="18"/>
    <x v="2"/>
    <x v="1"/>
    <x v="0"/>
    <x v="2"/>
    <x v="0"/>
    <x v="2"/>
    <x v="2"/>
    <x v="2056"/>
    <x v="1"/>
    <x v="1"/>
    <x v="1"/>
  </r>
  <r>
    <n v="6418"/>
    <x v="7"/>
    <x v="45"/>
    <x v="0"/>
    <x v="1"/>
    <x v="1"/>
    <x v="3"/>
    <x v="2"/>
    <x v="3"/>
    <x v="2"/>
    <x v="2389"/>
    <x v="1"/>
    <x v="1"/>
    <x v="1"/>
  </r>
  <r>
    <n v="6419"/>
    <x v="172"/>
    <x v="18"/>
    <x v="0"/>
    <x v="0"/>
    <x v="1"/>
    <x v="3"/>
    <x v="0"/>
    <x v="4"/>
    <x v="2"/>
    <x v="2762"/>
    <x v="1"/>
    <x v="1"/>
    <x v="1"/>
  </r>
  <r>
    <n v="6420"/>
    <x v="56"/>
    <x v="48"/>
    <x v="1"/>
    <x v="1"/>
    <x v="1"/>
    <x v="0"/>
    <x v="0"/>
    <x v="1"/>
    <x v="2"/>
    <x v="3551"/>
    <x v="1"/>
    <x v="1"/>
    <x v="1"/>
  </r>
  <r>
    <n v="6421"/>
    <x v="31"/>
    <x v="10"/>
    <x v="0"/>
    <x v="1"/>
    <x v="1"/>
    <x v="1"/>
    <x v="0"/>
    <x v="0"/>
    <x v="2"/>
    <x v="3552"/>
    <x v="1"/>
    <x v="1"/>
    <x v="1"/>
  </r>
  <r>
    <n v="6422"/>
    <x v="8"/>
    <x v="10"/>
    <x v="2"/>
    <x v="0"/>
    <x v="0"/>
    <x v="0"/>
    <x v="0"/>
    <x v="1"/>
    <x v="2"/>
    <x v="2379"/>
    <x v="0"/>
    <x v="0"/>
    <x v="0"/>
  </r>
  <r>
    <n v="6423"/>
    <x v="122"/>
    <x v="6"/>
    <x v="2"/>
    <x v="0"/>
    <x v="0"/>
    <x v="1"/>
    <x v="2"/>
    <x v="2"/>
    <x v="2"/>
    <x v="2669"/>
    <x v="0"/>
    <x v="0"/>
    <x v="0"/>
  </r>
  <r>
    <n v="6424"/>
    <x v="29"/>
    <x v="10"/>
    <x v="2"/>
    <x v="1"/>
    <x v="1"/>
    <x v="2"/>
    <x v="0"/>
    <x v="3"/>
    <x v="2"/>
    <x v="3157"/>
    <x v="1"/>
    <x v="1"/>
    <x v="1"/>
  </r>
  <r>
    <n v="6425"/>
    <x v="131"/>
    <x v="24"/>
    <x v="0"/>
    <x v="0"/>
    <x v="1"/>
    <x v="3"/>
    <x v="3"/>
    <x v="4"/>
    <x v="2"/>
    <x v="3172"/>
    <x v="1"/>
    <x v="1"/>
    <x v="1"/>
  </r>
  <r>
    <n v="6426"/>
    <x v="149"/>
    <x v="47"/>
    <x v="1"/>
    <x v="2"/>
    <x v="1"/>
    <x v="2"/>
    <x v="2"/>
    <x v="1"/>
    <x v="2"/>
    <x v="3553"/>
    <x v="1"/>
    <x v="1"/>
    <x v="1"/>
  </r>
  <r>
    <n v="6427"/>
    <x v="57"/>
    <x v="45"/>
    <x v="1"/>
    <x v="0"/>
    <x v="0"/>
    <x v="3"/>
    <x v="3"/>
    <x v="0"/>
    <x v="2"/>
    <x v="3554"/>
    <x v="1"/>
    <x v="1"/>
    <x v="1"/>
  </r>
  <r>
    <n v="6428"/>
    <x v="24"/>
    <x v="10"/>
    <x v="0"/>
    <x v="1"/>
    <x v="1"/>
    <x v="1"/>
    <x v="2"/>
    <x v="1"/>
    <x v="2"/>
    <x v="3555"/>
    <x v="0"/>
    <x v="0"/>
    <x v="0"/>
  </r>
  <r>
    <n v="6429"/>
    <x v="34"/>
    <x v="18"/>
    <x v="1"/>
    <x v="0"/>
    <x v="1"/>
    <x v="1"/>
    <x v="2"/>
    <x v="2"/>
    <x v="2"/>
    <x v="2941"/>
    <x v="1"/>
    <x v="1"/>
    <x v="1"/>
  </r>
  <r>
    <n v="6430"/>
    <x v="44"/>
    <x v="18"/>
    <x v="0"/>
    <x v="0"/>
    <x v="0"/>
    <x v="3"/>
    <x v="3"/>
    <x v="3"/>
    <x v="2"/>
    <x v="2488"/>
    <x v="0"/>
    <x v="0"/>
    <x v="0"/>
  </r>
  <r>
    <n v="6431"/>
    <x v="8"/>
    <x v="10"/>
    <x v="2"/>
    <x v="1"/>
    <x v="0"/>
    <x v="2"/>
    <x v="2"/>
    <x v="4"/>
    <x v="2"/>
    <x v="3338"/>
    <x v="1"/>
    <x v="1"/>
    <x v="1"/>
  </r>
  <r>
    <n v="6432"/>
    <x v="139"/>
    <x v="3"/>
    <x v="3"/>
    <x v="1"/>
    <x v="1"/>
    <x v="3"/>
    <x v="2"/>
    <x v="1"/>
    <x v="2"/>
    <x v="3556"/>
    <x v="0"/>
    <x v="0"/>
    <x v="0"/>
  </r>
  <r>
    <n v="6433"/>
    <x v="137"/>
    <x v="45"/>
    <x v="1"/>
    <x v="1"/>
    <x v="1"/>
    <x v="4"/>
    <x v="2"/>
    <x v="0"/>
    <x v="2"/>
    <x v="3557"/>
    <x v="1"/>
    <x v="1"/>
    <x v="1"/>
  </r>
  <r>
    <n v="6434"/>
    <x v="119"/>
    <x v="24"/>
    <x v="0"/>
    <x v="2"/>
    <x v="1"/>
    <x v="4"/>
    <x v="2"/>
    <x v="1"/>
    <x v="2"/>
    <x v="3261"/>
    <x v="0"/>
    <x v="0"/>
    <x v="0"/>
  </r>
  <r>
    <n v="6435"/>
    <x v="46"/>
    <x v="29"/>
    <x v="1"/>
    <x v="1"/>
    <x v="0"/>
    <x v="0"/>
    <x v="0"/>
    <x v="2"/>
    <x v="0"/>
    <x v="3558"/>
    <x v="1"/>
    <x v="1"/>
    <x v="1"/>
  </r>
  <r>
    <n v="6436"/>
    <x v="10"/>
    <x v="47"/>
    <x v="1"/>
    <x v="0"/>
    <x v="1"/>
    <x v="1"/>
    <x v="2"/>
    <x v="3"/>
    <x v="0"/>
    <x v="3530"/>
    <x v="1"/>
    <x v="1"/>
    <x v="1"/>
  </r>
  <r>
    <n v="6437"/>
    <x v="136"/>
    <x v="10"/>
    <x v="1"/>
    <x v="2"/>
    <x v="1"/>
    <x v="3"/>
    <x v="1"/>
    <x v="4"/>
    <x v="0"/>
    <x v="3559"/>
    <x v="0"/>
    <x v="0"/>
    <x v="0"/>
  </r>
  <r>
    <n v="6438"/>
    <x v="128"/>
    <x v="18"/>
    <x v="2"/>
    <x v="1"/>
    <x v="1"/>
    <x v="3"/>
    <x v="0"/>
    <x v="1"/>
    <x v="0"/>
    <x v="3560"/>
    <x v="1"/>
    <x v="1"/>
    <x v="1"/>
  </r>
  <r>
    <n v="6439"/>
    <x v="115"/>
    <x v="6"/>
    <x v="1"/>
    <x v="0"/>
    <x v="1"/>
    <x v="2"/>
    <x v="3"/>
    <x v="0"/>
    <x v="0"/>
    <x v="2628"/>
    <x v="0"/>
    <x v="0"/>
    <x v="0"/>
  </r>
  <r>
    <n v="6440"/>
    <x v="136"/>
    <x v="24"/>
    <x v="0"/>
    <x v="0"/>
    <x v="0"/>
    <x v="3"/>
    <x v="0"/>
    <x v="1"/>
    <x v="0"/>
    <x v="3179"/>
    <x v="1"/>
    <x v="1"/>
    <x v="1"/>
  </r>
  <r>
    <n v="6441"/>
    <x v="67"/>
    <x v="47"/>
    <x v="3"/>
    <x v="0"/>
    <x v="0"/>
    <x v="4"/>
    <x v="2"/>
    <x v="2"/>
    <x v="0"/>
    <x v="3561"/>
    <x v="1"/>
    <x v="1"/>
    <x v="1"/>
  </r>
  <r>
    <n v="6442"/>
    <x v="85"/>
    <x v="29"/>
    <x v="0"/>
    <x v="0"/>
    <x v="1"/>
    <x v="3"/>
    <x v="0"/>
    <x v="3"/>
    <x v="0"/>
    <x v="2298"/>
    <x v="0"/>
    <x v="0"/>
    <x v="0"/>
  </r>
  <r>
    <n v="6443"/>
    <x v="67"/>
    <x v="29"/>
    <x v="0"/>
    <x v="1"/>
    <x v="0"/>
    <x v="2"/>
    <x v="0"/>
    <x v="4"/>
    <x v="0"/>
    <x v="2943"/>
    <x v="0"/>
    <x v="0"/>
    <x v="0"/>
  </r>
  <r>
    <n v="6444"/>
    <x v="175"/>
    <x v="48"/>
    <x v="0"/>
    <x v="0"/>
    <x v="1"/>
    <x v="4"/>
    <x v="0"/>
    <x v="1"/>
    <x v="0"/>
    <x v="2498"/>
    <x v="1"/>
    <x v="1"/>
    <x v="1"/>
  </r>
  <r>
    <n v="6445"/>
    <x v="29"/>
    <x v="24"/>
    <x v="0"/>
    <x v="0"/>
    <x v="0"/>
    <x v="0"/>
    <x v="1"/>
    <x v="0"/>
    <x v="0"/>
    <x v="2579"/>
    <x v="0"/>
    <x v="0"/>
    <x v="0"/>
  </r>
  <r>
    <n v="6446"/>
    <x v="85"/>
    <x v="47"/>
    <x v="1"/>
    <x v="1"/>
    <x v="1"/>
    <x v="2"/>
    <x v="0"/>
    <x v="1"/>
    <x v="0"/>
    <x v="2768"/>
    <x v="0"/>
    <x v="0"/>
    <x v="0"/>
  </r>
  <r>
    <n v="6447"/>
    <x v="115"/>
    <x v="3"/>
    <x v="1"/>
    <x v="0"/>
    <x v="0"/>
    <x v="3"/>
    <x v="2"/>
    <x v="2"/>
    <x v="0"/>
    <x v="2395"/>
    <x v="0"/>
    <x v="0"/>
    <x v="0"/>
  </r>
  <r>
    <n v="6448"/>
    <x v="43"/>
    <x v="6"/>
    <x v="2"/>
    <x v="0"/>
    <x v="1"/>
    <x v="2"/>
    <x v="2"/>
    <x v="3"/>
    <x v="0"/>
    <x v="2308"/>
    <x v="1"/>
    <x v="1"/>
    <x v="1"/>
  </r>
  <r>
    <n v="6449"/>
    <x v="8"/>
    <x v="13"/>
    <x v="1"/>
    <x v="0"/>
    <x v="0"/>
    <x v="4"/>
    <x v="2"/>
    <x v="4"/>
    <x v="0"/>
    <x v="3562"/>
    <x v="1"/>
    <x v="1"/>
    <x v="1"/>
  </r>
  <r>
    <n v="6450"/>
    <x v="167"/>
    <x v="45"/>
    <x v="0"/>
    <x v="0"/>
    <x v="1"/>
    <x v="0"/>
    <x v="3"/>
    <x v="1"/>
    <x v="0"/>
    <x v="2645"/>
    <x v="0"/>
    <x v="0"/>
    <x v="0"/>
  </r>
  <r>
    <n v="6451"/>
    <x v="34"/>
    <x v="24"/>
    <x v="1"/>
    <x v="1"/>
    <x v="0"/>
    <x v="2"/>
    <x v="2"/>
    <x v="0"/>
    <x v="0"/>
    <x v="1919"/>
    <x v="0"/>
    <x v="0"/>
    <x v="0"/>
  </r>
  <r>
    <n v="6452"/>
    <x v="22"/>
    <x v="18"/>
    <x v="0"/>
    <x v="1"/>
    <x v="1"/>
    <x v="2"/>
    <x v="2"/>
    <x v="1"/>
    <x v="0"/>
    <x v="2562"/>
    <x v="1"/>
    <x v="1"/>
    <x v="1"/>
  </r>
  <r>
    <n v="6453"/>
    <x v="90"/>
    <x v="24"/>
    <x v="0"/>
    <x v="1"/>
    <x v="1"/>
    <x v="4"/>
    <x v="0"/>
    <x v="2"/>
    <x v="0"/>
    <x v="2778"/>
    <x v="0"/>
    <x v="0"/>
    <x v="0"/>
  </r>
  <r>
    <n v="6454"/>
    <x v="15"/>
    <x v="24"/>
    <x v="0"/>
    <x v="0"/>
    <x v="0"/>
    <x v="0"/>
    <x v="2"/>
    <x v="3"/>
    <x v="0"/>
    <x v="3084"/>
    <x v="1"/>
    <x v="1"/>
    <x v="1"/>
  </r>
  <r>
    <n v="6455"/>
    <x v="143"/>
    <x v="10"/>
    <x v="4"/>
    <x v="0"/>
    <x v="0"/>
    <x v="1"/>
    <x v="3"/>
    <x v="4"/>
    <x v="0"/>
    <x v="2872"/>
    <x v="0"/>
    <x v="0"/>
    <x v="0"/>
  </r>
  <r>
    <n v="6456"/>
    <x v="19"/>
    <x v="47"/>
    <x v="0"/>
    <x v="0"/>
    <x v="1"/>
    <x v="0"/>
    <x v="3"/>
    <x v="1"/>
    <x v="0"/>
    <x v="2553"/>
    <x v="0"/>
    <x v="0"/>
    <x v="0"/>
  </r>
  <r>
    <n v="6457"/>
    <x v="172"/>
    <x v="29"/>
    <x v="0"/>
    <x v="1"/>
    <x v="0"/>
    <x v="1"/>
    <x v="2"/>
    <x v="0"/>
    <x v="1"/>
    <x v="3563"/>
    <x v="1"/>
    <x v="1"/>
    <x v="1"/>
  </r>
  <r>
    <n v="6458"/>
    <x v="26"/>
    <x v="10"/>
    <x v="1"/>
    <x v="0"/>
    <x v="1"/>
    <x v="2"/>
    <x v="1"/>
    <x v="1"/>
    <x v="1"/>
    <x v="3564"/>
    <x v="1"/>
    <x v="1"/>
    <x v="1"/>
  </r>
  <r>
    <n v="6459"/>
    <x v="12"/>
    <x v="29"/>
    <x v="1"/>
    <x v="0"/>
    <x v="1"/>
    <x v="0"/>
    <x v="2"/>
    <x v="2"/>
    <x v="1"/>
    <x v="3565"/>
    <x v="0"/>
    <x v="0"/>
    <x v="0"/>
  </r>
  <r>
    <n v="6460"/>
    <x v="84"/>
    <x v="3"/>
    <x v="2"/>
    <x v="0"/>
    <x v="0"/>
    <x v="2"/>
    <x v="0"/>
    <x v="3"/>
    <x v="1"/>
    <x v="2880"/>
    <x v="0"/>
    <x v="0"/>
    <x v="0"/>
  </r>
  <r>
    <n v="6461"/>
    <x v="175"/>
    <x v="18"/>
    <x v="2"/>
    <x v="1"/>
    <x v="0"/>
    <x v="3"/>
    <x v="4"/>
    <x v="4"/>
    <x v="1"/>
    <x v="2232"/>
    <x v="1"/>
    <x v="1"/>
    <x v="1"/>
  </r>
  <r>
    <n v="6462"/>
    <x v="181"/>
    <x v="24"/>
    <x v="4"/>
    <x v="0"/>
    <x v="1"/>
    <x v="3"/>
    <x v="1"/>
    <x v="1"/>
    <x v="1"/>
    <x v="2807"/>
    <x v="1"/>
    <x v="1"/>
    <x v="1"/>
  </r>
  <r>
    <n v="6463"/>
    <x v="78"/>
    <x v="18"/>
    <x v="1"/>
    <x v="0"/>
    <x v="1"/>
    <x v="0"/>
    <x v="0"/>
    <x v="0"/>
    <x v="1"/>
    <x v="3566"/>
    <x v="1"/>
    <x v="1"/>
    <x v="1"/>
  </r>
  <r>
    <n v="6464"/>
    <x v="143"/>
    <x v="47"/>
    <x v="4"/>
    <x v="0"/>
    <x v="0"/>
    <x v="0"/>
    <x v="2"/>
    <x v="1"/>
    <x v="1"/>
    <x v="3227"/>
    <x v="1"/>
    <x v="1"/>
    <x v="1"/>
  </r>
  <r>
    <n v="6465"/>
    <x v="1"/>
    <x v="18"/>
    <x v="0"/>
    <x v="1"/>
    <x v="0"/>
    <x v="4"/>
    <x v="3"/>
    <x v="2"/>
    <x v="1"/>
    <x v="3567"/>
    <x v="0"/>
    <x v="0"/>
    <x v="0"/>
  </r>
  <r>
    <n v="6466"/>
    <x v="165"/>
    <x v="10"/>
    <x v="2"/>
    <x v="0"/>
    <x v="0"/>
    <x v="3"/>
    <x v="0"/>
    <x v="3"/>
    <x v="1"/>
    <x v="2371"/>
    <x v="1"/>
    <x v="1"/>
    <x v="1"/>
  </r>
  <r>
    <n v="6467"/>
    <x v="58"/>
    <x v="24"/>
    <x v="2"/>
    <x v="1"/>
    <x v="1"/>
    <x v="2"/>
    <x v="3"/>
    <x v="4"/>
    <x v="1"/>
    <x v="3568"/>
    <x v="0"/>
    <x v="0"/>
    <x v="0"/>
  </r>
  <r>
    <n v="6468"/>
    <x v="136"/>
    <x v="10"/>
    <x v="2"/>
    <x v="1"/>
    <x v="0"/>
    <x v="3"/>
    <x v="0"/>
    <x v="1"/>
    <x v="1"/>
    <x v="2600"/>
    <x v="1"/>
    <x v="1"/>
    <x v="1"/>
  </r>
  <r>
    <n v="6469"/>
    <x v="56"/>
    <x v="24"/>
    <x v="1"/>
    <x v="0"/>
    <x v="0"/>
    <x v="1"/>
    <x v="2"/>
    <x v="0"/>
    <x v="1"/>
    <x v="3569"/>
    <x v="1"/>
    <x v="1"/>
    <x v="1"/>
  </r>
  <r>
    <n v="6470"/>
    <x v="10"/>
    <x v="45"/>
    <x v="4"/>
    <x v="0"/>
    <x v="1"/>
    <x v="2"/>
    <x v="3"/>
    <x v="1"/>
    <x v="1"/>
    <x v="2133"/>
    <x v="1"/>
    <x v="1"/>
    <x v="1"/>
  </r>
  <r>
    <n v="6471"/>
    <x v="103"/>
    <x v="10"/>
    <x v="0"/>
    <x v="2"/>
    <x v="1"/>
    <x v="1"/>
    <x v="2"/>
    <x v="2"/>
    <x v="1"/>
    <x v="2017"/>
    <x v="0"/>
    <x v="0"/>
    <x v="0"/>
  </r>
  <r>
    <n v="6472"/>
    <x v="26"/>
    <x v="6"/>
    <x v="0"/>
    <x v="0"/>
    <x v="1"/>
    <x v="4"/>
    <x v="0"/>
    <x v="3"/>
    <x v="1"/>
    <x v="3570"/>
    <x v="0"/>
    <x v="0"/>
    <x v="0"/>
  </r>
  <r>
    <n v="6473"/>
    <x v="103"/>
    <x v="45"/>
    <x v="0"/>
    <x v="1"/>
    <x v="1"/>
    <x v="1"/>
    <x v="2"/>
    <x v="4"/>
    <x v="1"/>
    <x v="2968"/>
    <x v="0"/>
    <x v="0"/>
    <x v="0"/>
  </r>
  <r>
    <n v="6474"/>
    <x v="1"/>
    <x v="47"/>
    <x v="7"/>
    <x v="1"/>
    <x v="0"/>
    <x v="4"/>
    <x v="2"/>
    <x v="1"/>
    <x v="1"/>
    <x v="2143"/>
    <x v="1"/>
    <x v="1"/>
    <x v="1"/>
  </r>
  <r>
    <n v="6475"/>
    <x v="83"/>
    <x v="13"/>
    <x v="7"/>
    <x v="1"/>
    <x v="1"/>
    <x v="3"/>
    <x v="2"/>
    <x v="0"/>
    <x v="1"/>
    <x v="3044"/>
    <x v="1"/>
    <x v="1"/>
    <x v="1"/>
  </r>
  <r>
    <n v="6476"/>
    <x v="103"/>
    <x v="3"/>
    <x v="3"/>
    <x v="1"/>
    <x v="0"/>
    <x v="0"/>
    <x v="2"/>
    <x v="1"/>
    <x v="1"/>
    <x v="3138"/>
    <x v="0"/>
    <x v="0"/>
    <x v="0"/>
  </r>
  <r>
    <n v="6477"/>
    <x v="51"/>
    <x v="6"/>
    <x v="7"/>
    <x v="0"/>
    <x v="0"/>
    <x v="0"/>
    <x v="2"/>
    <x v="2"/>
    <x v="1"/>
    <x v="3400"/>
    <x v="1"/>
    <x v="1"/>
    <x v="1"/>
  </r>
  <r>
    <n v="6478"/>
    <x v="51"/>
    <x v="6"/>
    <x v="7"/>
    <x v="1"/>
    <x v="1"/>
    <x v="2"/>
    <x v="2"/>
    <x v="3"/>
    <x v="1"/>
    <x v="2824"/>
    <x v="0"/>
    <x v="0"/>
    <x v="0"/>
  </r>
  <r>
    <n v="6479"/>
    <x v="0"/>
    <x v="6"/>
    <x v="3"/>
    <x v="0"/>
    <x v="0"/>
    <x v="0"/>
    <x v="0"/>
    <x v="4"/>
    <x v="1"/>
    <x v="2057"/>
    <x v="0"/>
    <x v="0"/>
    <x v="0"/>
  </r>
  <r>
    <n v="6480"/>
    <x v="114"/>
    <x v="45"/>
    <x v="6"/>
    <x v="2"/>
    <x v="0"/>
    <x v="4"/>
    <x v="0"/>
    <x v="1"/>
    <x v="1"/>
    <x v="3571"/>
    <x v="1"/>
    <x v="1"/>
    <x v="1"/>
  </r>
  <r>
    <n v="6481"/>
    <x v="81"/>
    <x v="3"/>
    <x v="0"/>
    <x v="1"/>
    <x v="0"/>
    <x v="4"/>
    <x v="3"/>
    <x v="0"/>
    <x v="1"/>
    <x v="2099"/>
    <x v="1"/>
    <x v="1"/>
    <x v="1"/>
  </r>
  <r>
    <n v="6482"/>
    <x v="67"/>
    <x v="29"/>
    <x v="5"/>
    <x v="1"/>
    <x v="1"/>
    <x v="4"/>
    <x v="0"/>
    <x v="1"/>
    <x v="1"/>
    <x v="2391"/>
    <x v="1"/>
    <x v="1"/>
    <x v="1"/>
  </r>
  <r>
    <n v="6483"/>
    <x v="0"/>
    <x v="47"/>
    <x v="0"/>
    <x v="1"/>
    <x v="1"/>
    <x v="0"/>
    <x v="2"/>
    <x v="2"/>
    <x v="1"/>
    <x v="2874"/>
    <x v="0"/>
    <x v="0"/>
    <x v="0"/>
  </r>
  <r>
    <n v="6484"/>
    <x v="22"/>
    <x v="6"/>
    <x v="2"/>
    <x v="0"/>
    <x v="1"/>
    <x v="3"/>
    <x v="0"/>
    <x v="3"/>
    <x v="1"/>
    <x v="2793"/>
    <x v="1"/>
    <x v="1"/>
    <x v="1"/>
  </r>
  <r>
    <n v="6485"/>
    <x v="167"/>
    <x v="29"/>
    <x v="5"/>
    <x v="1"/>
    <x v="0"/>
    <x v="1"/>
    <x v="2"/>
    <x v="4"/>
    <x v="1"/>
    <x v="2979"/>
    <x v="0"/>
    <x v="0"/>
    <x v="0"/>
  </r>
  <r>
    <n v="6486"/>
    <x v="140"/>
    <x v="3"/>
    <x v="2"/>
    <x v="1"/>
    <x v="1"/>
    <x v="4"/>
    <x v="2"/>
    <x v="1"/>
    <x v="1"/>
    <x v="2891"/>
    <x v="1"/>
    <x v="1"/>
    <x v="1"/>
  </r>
  <r>
    <n v="6487"/>
    <x v="56"/>
    <x v="6"/>
    <x v="5"/>
    <x v="2"/>
    <x v="1"/>
    <x v="0"/>
    <x v="0"/>
    <x v="0"/>
    <x v="1"/>
    <x v="3494"/>
    <x v="1"/>
    <x v="1"/>
    <x v="1"/>
  </r>
  <r>
    <n v="6488"/>
    <x v="104"/>
    <x v="6"/>
    <x v="1"/>
    <x v="0"/>
    <x v="1"/>
    <x v="2"/>
    <x v="0"/>
    <x v="1"/>
    <x v="1"/>
    <x v="1935"/>
    <x v="0"/>
    <x v="0"/>
    <x v="0"/>
  </r>
  <r>
    <n v="6489"/>
    <x v="137"/>
    <x v="10"/>
    <x v="0"/>
    <x v="0"/>
    <x v="0"/>
    <x v="3"/>
    <x v="2"/>
    <x v="2"/>
    <x v="1"/>
    <x v="2681"/>
    <x v="1"/>
    <x v="1"/>
    <x v="1"/>
  </r>
  <r>
    <n v="6490"/>
    <x v="11"/>
    <x v="3"/>
    <x v="0"/>
    <x v="0"/>
    <x v="0"/>
    <x v="3"/>
    <x v="3"/>
    <x v="3"/>
    <x v="1"/>
    <x v="775"/>
    <x v="0"/>
    <x v="0"/>
    <x v="0"/>
  </r>
  <r>
    <n v="6491"/>
    <x v="135"/>
    <x v="3"/>
    <x v="2"/>
    <x v="0"/>
    <x v="0"/>
    <x v="0"/>
    <x v="4"/>
    <x v="4"/>
    <x v="1"/>
    <x v="956"/>
    <x v="0"/>
    <x v="0"/>
    <x v="0"/>
  </r>
  <r>
    <n v="6492"/>
    <x v="22"/>
    <x v="3"/>
    <x v="2"/>
    <x v="0"/>
    <x v="0"/>
    <x v="4"/>
    <x v="4"/>
    <x v="1"/>
    <x v="1"/>
    <x v="193"/>
    <x v="0"/>
    <x v="0"/>
    <x v="0"/>
  </r>
  <r>
    <n v="6493"/>
    <x v="198"/>
    <x v="3"/>
    <x v="4"/>
    <x v="0"/>
    <x v="0"/>
    <x v="3"/>
    <x v="4"/>
    <x v="0"/>
    <x v="1"/>
    <x v="632"/>
    <x v="1"/>
    <x v="1"/>
    <x v="1"/>
  </r>
  <r>
    <n v="6494"/>
    <x v="111"/>
    <x v="24"/>
    <x v="4"/>
    <x v="0"/>
    <x v="0"/>
    <x v="2"/>
    <x v="5"/>
    <x v="1"/>
    <x v="1"/>
    <x v="2915"/>
    <x v="0"/>
    <x v="0"/>
    <x v="0"/>
  </r>
  <r>
    <n v="6495"/>
    <x v="178"/>
    <x v="47"/>
    <x v="2"/>
    <x v="0"/>
    <x v="1"/>
    <x v="3"/>
    <x v="4"/>
    <x v="2"/>
    <x v="1"/>
    <x v="3005"/>
    <x v="1"/>
    <x v="1"/>
    <x v="1"/>
  </r>
  <r>
    <n v="6496"/>
    <x v="184"/>
    <x v="47"/>
    <x v="2"/>
    <x v="0"/>
    <x v="0"/>
    <x v="4"/>
    <x v="5"/>
    <x v="3"/>
    <x v="1"/>
    <x v="1644"/>
    <x v="0"/>
    <x v="0"/>
    <x v="0"/>
  </r>
  <r>
    <n v="6497"/>
    <x v="51"/>
    <x v="47"/>
    <x v="2"/>
    <x v="1"/>
    <x v="1"/>
    <x v="0"/>
    <x v="4"/>
    <x v="4"/>
    <x v="1"/>
    <x v="717"/>
    <x v="1"/>
    <x v="1"/>
    <x v="1"/>
  </r>
  <r>
    <n v="6498"/>
    <x v="68"/>
    <x v="6"/>
    <x v="2"/>
    <x v="0"/>
    <x v="0"/>
    <x v="0"/>
    <x v="4"/>
    <x v="1"/>
    <x v="1"/>
    <x v="1720"/>
    <x v="1"/>
    <x v="1"/>
    <x v="1"/>
  </r>
  <r>
    <n v="6499"/>
    <x v="205"/>
    <x v="10"/>
    <x v="2"/>
    <x v="0"/>
    <x v="0"/>
    <x v="3"/>
    <x v="4"/>
    <x v="0"/>
    <x v="1"/>
    <x v="51"/>
    <x v="0"/>
    <x v="0"/>
    <x v="0"/>
  </r>
  <r>
    <n v="6500"/>
    <x v="207"/>
    <x v="10"/>
    <x v="2"/>
    <x v="1"/>
    <x v="0"/>
    <x v="3"/>
    <x v="4"/>
    <x v="1"/>
    <x v="1"/>
    <x v="1459"/>
    <x v="1"/>
    <x v="1"/>
    <x v="1"/>
  </r>
  <r>
    <n v="6501"/>
    <x v="22"/>
    <x v="6"/>
    <x v="2"/>
    <x v="1"/>
    <x v="0"/>
    <x v="1"/>
    <x v="4"/>
    <x v="2"/>
    <x v="1"/>
    <x v="1635"/>
    <x v="1"/>
    <x v="1"/>
    <x v="1"/>
  </r>
  <r>
    <n v="6502"/>
    <x v="55"/>
    <x v="24"/>
    <x v="4"/>
    <x v="0"/>
    <x v="0"/>
    <x v="0"/>
    <x v="3"/>
    <x v="3"/>
    <x v="1"/>
    <x v="3022"/>
    <x v="0"/>
    <x v="0"/>
    <x v="0"/>
  </r>
  <r>
    <n v="6503"/>
    <x v="129"/>
    <x v="3"/>
    <x v="4"/>
    <x v="1"/>
    <x v="1"/>
    <x v="3"/>
    <x v="3"/>
    <x v="4"/>
    <x v="1"/>
    <x v="271"/>
    <x v="1"/>
    <x v="1"/>
    <x v="1"/>
  </r>
  <r>
    <n v="6504"/>
    <x v="154"/>
    <x v="3"/>
    <x v="4"/>
    <x v="0"/>
    <x v="1"/>
    <x v="0"/>
    <x v="3"/>
    <x v="1"/>
    <x v="1"/>
    <x v="1704"/>
    <x v="1"/>
    <x v="1"/>
    <x v="1"/>
  </r>
  <r>
    <n v="6505"/>
    <x v="91"/>
    <x v="29"/>
    <x v="2"/>
    <x v="1"/>
    <x v="0"/>
    <x v="3"/>
    <x v="5"/>
    <x v="0"/>
    <x v="1"/>
    <x v="131"/>
    <x v="0"/>
    <x v="0"/>
    <x v="0"/>
  </r>
  <r>
    <n v="6506"/>
    <x v="155"/>
    <x v="3"/>
    <x v="4"/>
    <x v="1"/>
    <x v="1"/>
    <x v="3"/>
    <x v="3"/>
    <x v="1"/>
    <x v="1"/>
    <x v="163"/>
    <x v="1"/>
    <x v="1"/>
    <x v="1"/>
  </r>
  <r>
    <n v="6507"/>
    <x v="91"/>
    <x v="13"/>
    <x v="3"/>
    <x v="0"/>
    <x v="0"/>
    <x v="4"/>
    <x v="0"/>
    <x v="2"/>
    <x v="1"/>
    <x v="845"/>
    <x v="1"/>
    <x v="1"/>
    <x v="1"/>
  </r>
  <r>
    <n v="6508"/>
    <x v="208"/>
    <x v="29"/>
    <x v="2"/>
    <x v="0"/>
    <x v="1"/>
    <x v="4"/>
    <x v="4"/>
    <x v="3"/>
    <x v="1"/>
    <x v="1843"/>
    <x v="0"/>
    <x v="0"/>
    <x v="0"/>
  </r>
  <r>
    <n v="6509"/>
    <x v="205"/>
    <x v="24"/>
    <x v="2"/>
    <x v="0"/>
    <x v="0"/>
    <x v="3"/>
    <x v="3"/>
    <x v="4"/>
    <x v="1"/>
    <x v="1165"/>
    <x v="1"/>
    <x v="1"/>
    <x v="1"/>
  </r>
  <r>
    <n v="6510"/>
    <x v="78"/>
    <x v="10"/>
    <x v="4"/>
    <x v="1"/>
    <x v="1"/>
    <x v="1"/>
    <x v="3"/>
    <x v="1"/>
    <x v="1"/>
    <x v="193"/>
    <x v="1"/>
    <x v="1"/>
    <x v="1"/>
  </r>
  <r>
    <n v="6511"/>
    <x v="45"/>
    <x v="45"/>
    <x v="2"/>
    <x v="1"/>
    <x v="1"/>
    <x v="0"/>
    <x v="4"/>
    <x v="0"/>
    <x v="1"/>
    <x v="3572"/>
    <x v="1"/>
    <x v="1"/>
    <x v="1"/>
  </r>
  <r>
    <n v="6512"/>
    <x v="81"/>
    <x v="48"/>
    <x v="4"/>
    <x v="0"/>
    <x v="0"/>
    <x v="0"/>
    <x v="3"/>
    <x v="1"/>
    <x v="1"/>
    <x v="820"/>
    <x v="1"/>
    <x v="1"/>
    <x v="1"/>
  </r>
  <r>
    <n v="6513"/>
    <x v="6"/>
    <x v="10"/>
    <x v="2"/>
    <x v="0"/>
    <x v="1"/>
    <x v="1"/>
    <x v="5"/>
    <x v="2"/>
    <x v="1"/>
    <x v="1770"/>
    <x v="0"/>
    <x v="0"/>
    <x v="0"/>
  </r>
  <r>
    <n v="6514"/>
    <x v="167"/>
    <x v="45"/>
    <x v="4"/>
    <x v="1"/>
    <x v="1"/>
    <x v="0"/>
    <x v="0"/>
    <x v="3"/>
    <x v="1"/>
    <x v="1241"/>
    <x v="0"/>
    <x v="0"/>
    <x v="0"/>
  </r>
  <r>
    <n v="6515"/>
    <x v="45"/>
    <x v="13"/>
    <x v="3"/>
    <x v="0"/>
    <x v="0"/>
    <x v="3"/>
    <x v="0"/>
    <x v="4"/>
    <x v="1"/>
    <x v="2659"/>
    <x v="0"/>
    <x v="0"/>
    <x v="0"/>
  </r>
  <r>
    <n v="6516"/>
    <x v="202"/>
    <x v="24"/>
    <x v="4"/>
    <x v="1"/>
    <x v="0"/>
    <x v="0"/>
    <x v="4"/>
    <x v="1"/>
    <x v="1"/>
    <x v="669"/>
    <x v="1"/>
    <x v="1"/>
    <x v="1"/>
  </r>
  <r>
    <n v="6517"/>
    <x v="10"/>
    <x v="6"/>
    <x v="4"/>
    <x v="0"/>
    <x v="1"/>
    <x v="1"/>
    <x v="3"/>
    <x v="0"/>
    <x v="1"/>
    <x v="3247"/>
    <x v="0"/>
    <x v="0"/>
    <x v="0"/>
  </r>
  <r>
    <n v="6518"/>
    <x v="103"/>
    <x v="45"/>
    <x v="0"/>
    <x v="2"/>
    <x v="0"/>
    <x v="1"/>
    <x v="2"/>
    <x v="1"/>
    <x v="1"/>
    <x v="2152"/>
    <x v="0"/>
    <x v="0"/>
    <x v="0"/>
  </r>
  <r>
    <n v="6519"/>
    <x v="26"/>
    <x v="3"/>
    <x v="0"/>
    <x v="0"/>
    <x v="1"/>
    <x v="4"/>
    <x v="0"/>
    <x v="2"/>
    <x v="1"/>
    <x v="2074"/>
    <x v="1"/>
    <x v="1"/>
    <x v="1"/>
  </r>
  <r>
    <n v="6520"/>
    <x v="103"/>
    <x v="29"/>
    <x v="0"/>
    <x v="1"/>
    <x v="1"/>
    <x v="0"/>
    <x v="2"/>
    <x v="3"/>
    <x v="1"/>
    <x v="2256"/>
    <x v="0"/>
    <x v="0"/>
    <x v="0"/>
  </r>
  <r>
    <n v="6521"/>
    <x v="1"/>
    <x v="24"/>
    <x v="7"/>
    <x v="1"/>
    <x v="1"/>
    <x v="2"/>
    <x v="2"/>
    <x v="4"/>
    <x v="1"/>
    <x v="3357"/>
    <x v="0"/>
    <x v="0"/>
    <x v="0"/>
  </r>
  <r>
    <n v="6522"/>
    <x v="83"/>
    <x v="45"/>
    <x v="7"/>
    <x v="1"/>
    <x v="0"/>
    <x v="2"/>
    <x v="2"/>
    <x v="1"/>
    <x v="1"/>
    <x v="3573"/>
    <x v="1"/>
    <x v="1"/>
    <x v="1"/>
  </r>
  <r>
    <n v="6523"/>
    <x v="103"/>
    <x v="29"/>
    <x v="3"/>
    <x v="1"/>
    <x v="0"/>
    <x v="1"/>
    <x v="2"/>
    <x v="0"/>
    <x v="1"/>
    <x v="1958"/>
    <x v="1"/>
    <x v="1"/>
    <x v="1"/>
  </r>
  <r>
    <n v="6524"/>
    <x v="51"/>
    <x v="3"/>
    <x v="7"/>
    <x v="0"/>
    <x v="1"/>
    <x v="2"/>
    <x v="2"/>
    <x v="1"/>
    <x v="1"/>
    <x v="2460"/>
    <x v="1"/>
    <x v="1"/>
    <x v="1"/>
  </r>
  <r>
    <n v="6525"/>
    <x v="51"/>
    <x v="29"/>
    <x v="7"/>
    <x v="1"/>
    <x v="0"/>
    <x v="3"/>
    <x v="2"/>
    <x v="2"/>
    <x v="1"/>
    <x v="3574"/>
    <x v="0"/>
    <x v="0"/>
    <x v="0"/>
  </r>
  <r>
    <n v="6526"/>
    <x v="0"/>
    <x v="13"/>
    <x v="3"/>
    <x v="0"/>
    <x v="1"/>
    <x v="4"/>
    <x v="0"/>
    <x v="3"/>
    <x v="1"/>
    <x v="3575"/>
    <x v="0"/>
    <x v="0"/>
    <x v="0"/>
  </r>
  <r>
    <n v="6527"/>
    <x v="114"/>
    <x v="29"/>
    <x v="6"/>
    <x v="2"/>
    <x v="0"/>
    <x v="0"/>
    <x v="0"/>
    <x v="4"/>
    <x v="1"/>
    <x v="2323"/>
    <x v="0"/>
    <x v="0"/>
    <x v="0"/>
  </r>
  <r>
    <n v="6528"/>
    <x v="81"/>
    <x v="3"/>
    <x v="0"/>
    <x v="1"/>
    <x v="0"/>
    <x v="2"/>
    <x v="3"/>
    <x v="1"/>
    <x v="1"/>
    <x v="1911"/>
    <x v="1"/>
    <x v="1"/>
    <x v="1"/>
  </r>
  <r>
    <n v="6529"/>
    <x v="67"/>
    <x v="10"/>
    <x v="5"/>
    <x v="1"/>
    <x v="0"/>
    <x v="1"/>
    <x v="0"/>
    <x v="0"/>
    <x v="1"/>
    <x v="2774"/>
    <x v="1"/>
    <x v="1"/>
    <x v="1"/>
  </r>
  <r>
    <n v="6530"/>
    <x v="0"/>
    <x v="3"/>
    <x v="0"/>
    <x v="1"/>
    <x v="1"/>
    <x v="2"/>
    <x v="2"/>
    <x v="1"/>
    <x v="1"/>
    <x v="2743"/>
    <x v="0"/>
    <x v="0"/>
    <x v="0"/>
  </r>
  <r>
    <n v="6531"/>
    <x v="22"/>
    <x v="10"/>
    <x v="2"/>
    <x v="0"/>
    <x v="0"/>
    <x v="4"/>
    <x v="0"/>
    <x v="2"/>
    <x v="1"/>
    <x v="2157"/>
    <x v="1"/>
    <x v="1"/>
    <x v="1"/>
  </r>
  <r>
    <n v="6532"/>
    <x v="167"/>
    <x v="6"/>
    <x v="5"/>
    <x v="1"/>
    <x v="1"/>
    <x v="2"/>
    <x v="2"/>
    <x v="3"/>
    <x v="1"/>
    <x v="3010"/>
    <x v="1"/>
    <x v="1"/>
    <x v="1"/>
  </r>
  <r>
    <n v="6533"/>
    <x v="140"/>
    <x v="47"/>
    <x v="2"/>
    <x v="1"/>
    <x v="0"/>
    <x v="1"/>
    <x v="2"/>
    <x v="4"/>
    <x v="1"/>
    <x v="2488"/>
    <x v="0"/>
    <x v="0"/>
    <x v="0"/>
  </r>
  <r>
    <n v="6534"/>
    <x v="56"/>
    <x v="45"/>
    <x v="5"/>
    <x v="2"/>
    <x v="1"/>
    <x v="0"/>
    <x v="0"/>
    <x v="1"/>
    <x v="1"/>
    <x v="3207"/>
    <x v="0"/>
    <x v="0"/>
    <x v="0"/>
  </r>
  <r>
    <n v="6535"/>
    <x v="104"/>
    <x v="24"/>
    <x v="1"/>
    <x v="0"/>
    <x v="1"/>
    <x v="1"/>
    <x v="0"/>
    <x v="0"/>
    <x v="1"/>
    <x v="2386"/>
    <x v="1"/>
    <x v="1"/>
    <x v="1"/>
  </r>
  <r>
    <n v="6536"/>
    <x v="137"/>
    <x v="6"/>
    <x v="0"/>
    <x v="0"/>
    <x v="0"/>
    <x v="0"/>
    <x v="2"/>
    <x v="1"/>
    <x v="1"/>
    <x v="2234"/>
    <x v="0"/>
    <x v="0"/>
    <x v="0"/>
  </r>
  <r>
    <n v="6537"/>
    <x v="11"/>
    <x v="10"/>
    <x v="0"/>
    <x v="0"/>
    <x v="0"/>
    <x v="0"/>
    <x v="3"/>
    <x v="2"/>
    <x v="1"/>
    <x v="9"/>
    <x v="0"/>
    <x v="0"/>
    <x v="0"/>
  </r>
  <r>
    <n v="6538"/>
    <x v="135"/>
    <x v="10"/>
    <x v="2"/>
    <x v="0"/>
    <x v="0"/>
    <x v="4"/>
    <x v="4"/>
    <x v="3"/>
    <x v="1"/>
    <x v="686"/>
    <x v="0"/>
    <x v="0"/>
    <x v="0"/>
  </r>
  <r>
    <n v="6539"/>
    <x v="22"/>
    <x v="10"/>
    <x v="2"/>
    <x v="0"/>
    <x v="1"/>
    <x v="2"/>
    <x v="4"/>
    <x v="4"/>
    <x v="1"/>
    <x v="3276"/>
    <x v="0"/>
    <x v="0"/>
    <x v="0"/>
  </r>
  <r>
    <n v="6540"/>
    <x v="198"/>
    <x v="6"/>
    <x v="4"/>
    <x v="0"/>
    <x v="1"/>
    <x v="0"/>
    <x v="4"/>
    <x v="1"/>
    <x v="1"/>
    <x v="3576"/>
    <x v="1"/>
    <x v="1"/>
    <x v="1"/>
  </r>
  <r>
    <n v="6541"/>
    <x v="111"/>
    <x v="45"/>
    <x v="4"/>
    <x v="0"/>
    <x v="0"/>
    <x v="1"/>
    <x v="5"/>
    <x v="0"/>
    <x v="1"/>
    <x v="1779"/>
    <x v="0"/>
    <x v="0"/>
    <x v="0"/>
  </r>
  <r>
    <n v="6542"/>
    <x v="178"/>
    <x v="3"/>
    <x v="2"/>
    <x v="0"/>
    <x v="0"/>
    <x v="4"/>
    <x v="4"/>
    <x v="1"/>
    <x v="1"/>
    <x v="492"/>
    <x v="1"/>
    <x v="1"/>
    <x v="1"/>
  </r>
  <r>
    <n v="6543"/>
    <x v="184"/>
    <x v="18"/>
    <x v="2"/>
    <x v="0"/>
    <x v="0"/>
    <x v="1"/>
    <x v="5"/>
    <x v="2"/>
    <x v="1"/>
    <x v="1732"/>
    <x v="0"/>
    <x v="0"/>
    <x v="0"/>
  </r>
  <r>
    <n v="6544"/>
    <x v="51"/>
    <x v="47"/>
    <x v="2"/>
    <x v="1"/>
    <x v="0"/>
    <x v="3"/>
    <x v="4"/>
    <x v="3"/>
    <x v="1"/>
    <x v="451"/>
    <x v="1"/>
    <x v="1"/>
    <x v="1"/>
  </r>
  <r>
    <n v="6545"/>
    <x v="68"/>
    <x v="48"/>
    <x v="2"/>
    <x v="0"/>
    <x v="1"/>
    <x v="2"/>
    <x v="4"/>
    <x v="4"/>
    <x v="1"/>
    <x v="22"/>
    <x v="0"/>
    <x v="0"/>
    <x v="0"/>
  </r>
  <r>
    <n v="6546"/>
    <x v="205"/>
    <x v="6"/>
    <x v="2"/>
    <x v="0"/>
    <x v="1"/>
    <x v="1"/>
    <x v="4"/>
    <x v="1"/>
    <x v="1"/>
    <x v="3382"/>
    <x v="1"/>
    <x v="1"/>
    <x v="1"/>
  </r>
  <r>
    <n v="6547"/>
    <x v="207"/>
    <x v="47"/>
    <x v="2"/>
    <x v="1"/>
    <x v="0"/>
    <x v="2"/>
    <x v="4"/>
    <x v="0"/>
    <x v="1"/>
    <x v="1829"/>
    <x v="0"/>
    <x v="0"/>
    <x v="0"/>
  </r>
  <r>
    <n v="6548"/>
    <x v="22"/>
    <x v="13"/>
    <x v="2"/>
    <x v="1"/>
    <x v="0"/>
    <x v="0"/>
    <x v="4"/>
    <x v="1"/>
    <x v="1"/>
    <x v="1844"/>
    <x v="1"/>
    <x v="1"/>
    <x v="1"/>
  </r>
  <r>
    <n v="6549"/>
    <x v="55"/>
    <x v="3"/>
    <x v="4"/>
    <x v="0"/>
    <x v="1"/>
    <x v="4"/>
    <x v="3"/>
    <x v="2"/>
    <x v="1"/>
    <x v="595"/>
    <x v="1"/>
    <x v="1"/>
    <x v="1"/>
  </r>
  <r>
    <n v="6550"/>
    <x v="129"/>
    <x v="10"/>
    <x v="4"/>
    <x v="1"/>
    <x v="0"/>
    <x v="3"/>
    <x v="3"/>
    <x v="3"/>
    <x v="2"/>
    <x v="294"/>
    <x v="0"/>
    <x v="0"/>
    <x v="0"/>
  </r>
  <r>
    <n v="6551"/>
    <x v="154"/>
    <x v="48"/>
    <x v="4"/>
    <x v="0"/>
    <x v="1"/>
    <x v="1"/>
    <x v="3"/>
    <x v="4"/>
    <x v="2"/>
    <x v="632"/>
    <x v="1"/>
    <x v="1"/>
    <x v="1"/>
  </r>
  <r>
    <n v="6552"/>
    <x v="91"/>
    <x v="6"/>
    <x v="2"/>
    <x v="1"/>
    <x v="1"/>
    <x v="2"/>
    <x v="5"/>
    <x v="1"/>
    <x v="2"/>
    <x v="3522"/>
    <x v="1"/>
    <x v="1"/>
    <x v="1"/>
  </r>
  <r>
    <n v="6553"/>
    <x v="155"/>
    <x v="45"/>
    <x v="4"/>
    <x v="1"/>
    <x v="1"/>
    <x v="4"/>
    <x v="3"/>
    <x v="0"/>
    <x v="2"/>
    <x v="3577"/>
    <x v="1"/>
    <x v="1"/>
    <x v="1"/>
  </r>
  <r>
    <n v="6554"/>
    <x v="91"/>
    <x v="45"/>
    <x v="3"/>
    <x v="0"/>
    <x v="1"/>
    <x v="3"/>
    <x v="0"/>
    <x v="1"/>
    <x v="2"/>
    <x v="3578"/>
    <x v="1"/>
    <x v="1"/>
    <x v="1"/>
  </r>
  <r>
    <n v="6555"/>
    <x v="208"/>
    <x v="13"/>
    <x v="2"/>
    <x v="0"/>
    <x v="0"/>
    <x v="0"/>
    <x v="4"/>
    <x v="2"/>
    <x v="2"/>
    <x v="2659"/>
    <x v="1"/>
    <x v="1"/>
    <x v="1"/>
  </r>
  <r>
    <n v="6556"/>
    <x v="205"/>
    <x v="24"/>
    <x v="2"/>
    <x v="0"/>
    <x v="1"/>
    <x v="3"/>
    <x v="3"/>
    <x v="3"/>
    <x v="2"/>
    <x v="1670"/>
    <x v="1"/>
    <x v="1"/>
    <x v="1"/>
  </r>
  <r>
    <n v="6557"/>
    <x v="78"/>
    <x v="13"/>
    <x v="4"/>
    <x v="1"/>
    <x v="0"/>
    <x v="2"/>
    <x v="3"/>
    <x v="4"/>
    <x v="2"/>
    <x v="1555"/>
    <x v="1"/>
    <x v="1"/>
    <x v="1"/>
  </r>
  <r>
    <n v="6558"/>
    <x v="45"/>
    <x v="45"/>
    <x v="2"/>
    <x v="1"/>
    <x v="0"/>
    <x v="0"/>
    <x v="4"/>
    <x v="1"/>
    <x v="2"/>
    <x v="1128"/>
    <x v="0"/>
    <x v="0"/>
    <x v="0"/>
  </r>
  <r>
    <n v="6559"/>
    <x v="81"/>
    <x v="24"/>
    <x v="4"/>
    <x v="0"/>
    <x v="0"/>
    <x v="1"/>
    <x v="3"/>
    <x v="0"/>
    <x v="2"/>
    <x v="1389"/>
    <x v="1"/>
    <x v="1"/>
    <x v="1"/>
  </r>
  <r>
    <n v="6560"/>
    <x v="6"/>
    <x v="29"/>
    <x v="2"/>
    <x v="0"/>
    <x v="1"/>
    <x v="3"/>
    <x v="5"/>
    <x v="1"/>
    <x v="2"/>
    <x v="2309"/>
    <x v="0"/>
    <x v="0"/>
    <x v="0"/>
  </r>
  <r>
    <n v="6561"/>
    <x v="33"/>
    <x v="18"/>
    <x v="2"/>
    <x v="0"/>
    <x v="0"/>
    <x v="1"/>
    <x v="4"/>
    <x v="2"/>
    <x v="2"/>
    <x v="3579"/>
    <x v="1"/>
    <x v="1"/>
    <x v="1"/>
  </r>
  <r>
    <n v="6562"/>
    <x v="19"/>
    <x v="29"/>
    <x v="2"/>
    <x v="0"/>
    <x v="0"/>
    <x v="0"/>
    <x v="4"/>
    <x v="3"/>
    <x v="2"/>
    <x v="1709"/>
    <x v="1"/>
    <x v="1"/>
    <x v="1"/>
  </r>
  <r>
    <n v="6563"/>
    <x v="180"/>
    <x v="48"/>
    <x v="4"/>
    <x v="0"/>
    <x v="0"/>
    <x v="2"/>
    <x v="0"/>
    <x v="4"/>
    <x v="2"/>
    <x v="740"/>
    <x v="0"/>
    <x v="0"/>
    <x v="0"/>
  </r>
  <r>
    <n v="6564"/>
    <x v="199"/>
    <x v="24"/>
    <x v="4"/>
    <x v="1"/>
    <x v="0"/>
    <x v="3"/>
    <x v="3"/>
    <x v="1"/>
    <x v="2"/>
    <x v="14"/>
    <x v="1"/>
    <x v="1"/>
    <x v="1"/>
  </r>
  <r>
    <n v="6565"/>
    <x v="27"/>
    <x v="6"/>
    <x v="4"/>
    <x v="1"/>
    <x v="0"/>
    <x v="2"/>
    <x v="3"/>
    <x v="0"/>
    <x v="2"/>
    <x v="1491"/>
    <x v="1"/>
    <x v="1"/>
    <x v="1"/>
  </r>
  <r>
    <n v="6566"/>
    <x v="149"/>
    <x v="6"/>
    <x v="4"/>
    <x v="0"/>
    <x v="0"/>
    <x v="0"/>
    <x v="3"/>
    <x v="1"/>
    <x v="2"/>
    <x v="1124"/>
    <x v="0"/>
    <x v="0"/>
    <x v="0"/>
  </r>
  <r>
    <n v="6567"/>
    <x v="129"/>
    <x v="10"/>
    <x v="3"/>
    <x v="0"/>
    <x v="0"/>
    <x v="4"/>
    <x v="0"/>
    <x v="2"/>
    <x v="2"/>
    <x v="3580"/>
    <x v="0"/>
    <x v="0"/>
    <x v="0"/>
  </r>
  <r>
    <n v="6568"/>
    <x v="211"/>
    <x v="6"/>
    <x v="2"/>
    <x v="2"/>
    <x v="0"/>
    <x v="0"/>
    <x v="4"/>
    <x v="3"/>
    <x v="2"/>
    <x v="2475"/>
    <x v="1"/>
    <x v="1"/>
    <x v="1"/>
  </r>
  <r>
    <n v="6569"/>
    <x v="197"/>
    <x v="13"/>
    <x v="4"/>
    <x v="1"/>
    <x v="0"/>
    <x v="0"/>
    <x v="4"/>
    <x v="4"/>
    <x v="2"/>
    <x v="3581"/>
    <x v="1"/>
    <x v="1"/>
    <x v="1"/>
  </r>
  <r>
    <n v="6570"/>
    <x v="212"/>
    <x v="18"/>
    <x v="2"/>
    <x v="1"/>
    <x v="0"/>
    <x v="2"/>
    <x v="4"/>
    <x v="1"/>
    <x v="2"/>
    <x v="3382"/>
    <x v="0"/>
    <x v="0"/>
    <x v="0"/>
  </r>
  <r>
    <n v="6571"/>
    <x v="107"/>
    <x v="10"/>
    <x v="4"/>
    <x v="0"/>
    <x v="1"/>
    <x v="0"/>
    <x v="0"/>
    <x v="0"/>
    <x v="2"/>
    <x v="3023"/>
    <x v="0"/>
    <x v="0"/>
    <x v="0"/>
  </r>
  <r>
    <n v="6572"/>
    <x v="26"/>
    <x v="29"/>
    <x v="2"/>
    <x v="0"/>
    <x v="1"/>
    <x v="4"/>
    <x v="4"/>
    <x v="1"/>
    <x v="0"/>
    <x v="871"/>
    <x v="0"/>
    <x v="0"/>
    <x v="0"/>
  </r>
  <r>
    <n v="6573"/>
    <x v="209"/>
    <x v="6"/>
    <x v="2"/>
    <x v="0"/>
    <x v="1"/>
    <x v="1"/>
    <x v="5"/>
    <x v="2"/>
    <x v="0"/>
    <x v="976"/>
    <x v="0"/>
    <x v="0"/>
    <x v="0"/>
  </r>
  <r>
    <n v="6574"/>
    <x v="28"/>
    <x v="24"/>
    <x v="4"/>
    <x v="1"/>
    <x v="1"/>
    <x v="4"/>
    <x v="0"/>
    <x v="3"/>
    <x v="0"/>
    <x v="1273"/>
    <x v="1"/>
    <x v="1"/>
    <x v="1"/>
  </r>
  <r>
    <n v="6575"/>
    <x v="51"/>
    <x v="13"/>
    <x v="2"/>
    <x v="0"/>
    <x v="0"/>
    <x v="3"/>
    <x v="4"/>
    <x v="4"/>
    <x v="0"/>
    <x v="3582"/>
    <x v="0"/>
    <x v="0"/>
    <x v="0"/>
  </r>
  <r>
    <n v="6576"/>
    <x v="134"/>
    <x v="45"/>
    <x v="4"/>
    <x v="0"/>
    <x v="0"/>
    <x v="3"/>
    <x v="0"/>
    <x v="1"/>
    <x v="0"/>
    <x v="998"/>
    <x v="1"/>
    <x v="1"/>
    <x v="1"/>
  </r>
  <r>
    <n v="6577"/>
    <x v="140"/>
    <x v="18"/>
    <x v="2"/>
    <x v="0"/>
    <x v="0"/>
    <x v="1"/>
    <x v="4"/>
    <x v="0"/>
    <x v="0"/>
    <x v="3583"/>
    <x v="1"/>
    <x v="1"/>
    <x v="1"/>
  </r>
  <r>
    <n v="6578"/>
    <x v="26"/>
    <x v="29"/>
    <x v="4"/>
    <x v="0"/>
    <x v="0"/>
    <x v="3"/>
    <x v="3"/>
    <x v="1"/>
    <x v="0"/>
    <x v="1477"/>
    <x v="1"/>
    <x v="1"/>
    <x v="1"/>
  </r>
  <r>
    <n v="6579"/>
    <x v="9"/>
    <x v="47"/>
    <x v="4"/>
    <x v="0"/>
    <x v="0"/>
    <x v="3"/>
    <x v="1"/>
    <x v="2"/>
    <x v="0"/>
    <x v="496"/>
    <x v="1"/>
    <x v="1"/>
    <x v="1"/>
  </r>
  <r>
    <n v="6580"/>
    <x v="167"/>
    <x v="29"/>
    <x v="3"/>
    <x v="1"/>
    <x v="0"/>
    <x v="1"/>
    <x v="3"/>
    <x v="3"/>
    <x v="0"/>
    <x v="1184"/>
    <x v="1"/>
    <x v="1"/>
    <x v="1"/>
  </r>
  <r>
    <n v="6581"/>
    <x v="206"/>
    <x v="3"/>
    <x v="2"/>
    <x v="1"/>
    <x v="1"/>
    <x v="1"/>
    <x v="4"/>
    <x v="4"/>
    <x v="0"/>
    <x v="3214"/>
    <x v="0"/>
    <x v="0"/>
    <x v="0"/>
  </r>
  <r>
    <n v="6582"/>
    <x v="92"/>
    <x v="45"/>
    <x v="4"/>
    <x v="0"/>
    <x v="0"/>
    <x v="2"/>
    <x v="3"/>
    <x v="1"/>
    <x v="0"/>
    <x v="3584"/>
    <x v="0"/>
    <x v="0"/>
    <x v="0"/>
  </r>
  <r>
    <n v="6583"/>
    <x v="135"/>
    <x v="10"/>
    <x v="2"/>
    <x v="1"/>
    <x v="0"/>
    <x v="0"/>
    <x v="5"/>
    <x v="0"/>
    <x v="0"/>
    <x v="3274"/>
    <x v="1"/>
    <x v="1"/>
    <x v="1"/>
  </r>
  <r>
    <n v="6584"/>
    <x v="154"/>
    <x v="45"/>
    <x v="3"/>
    <x v="0"/>
    <x v="0"/>
    <x v="0"/>
    <x v="3"/>
    <x v="1"/>
    <x v="0"/>
    <x v="3585"/>
    <x v="1"/>
    <x v="1"/>
    <x v="1"/>
  </r>
  <r>
    <n v="6585"/>
    <x v="142"/>
    <x v="24"/>
    <x v="4"/>
    <x v="0"/>
    <x v="0"/>
    <x v="3"/>
    <x v="3"/>
    <x v="2"/>
    <x v="0"/>
    <x v="3586"/>
    <x v="1"/>
    <x v="1"/>
    <x v="1"/>
  </r>
  <r>
    <n v="6586"/>
    <x v="13"/>
    <x v="13"/>
    <x v="2"/>
    <x v="1"/>
    <x v="0"/>
    <x v="0"/>
    <x v="5"/>
    <x v="3"/>
    <x v="0"/>
    <x v="1497"/>
    <x v="1"/>
    <x v="1"/>
    <x v="1"/>
  </r>
  <r>
    <n v="6587"/>
    <x v="213"/>
    <x v="29"/>
    <x v="2"/>
    <x v="1"/>
    <x v="1"/>
    <x v="4"/>
    <x v="4"/>
    <x v="4"/>
    <x v="0"/>
    <x v="368"/>
    <x v="0"/>
    <x v="0"/>
    <x v="0"/>
  </r>
  <r>
    <n v="6588"/>
    <x v="155"/>
    <x v="6"/>
    <x v="2"/>
    <x v="1"/>
    <x v="0"/>
    <x v="3"/>
    <x v="4"/>
    <x v="1"/>
    <x v="0"/>
    <x v="3457"/>
    <x v="0"/>
    <x v="0"/>
    <x v="0"/>
  </r>
  <r>
    <n v="6589"/>
    <x v="134"/>
    <x v="13"/>
    <x v="2"/>
    <x v="1"/>
    <x v="0"/>
    <x v="3"/>
    <x v="4"/>
    <x v="0"/>
    <x v="0"/>
    <x v="451"/>
    <x v="1"/>
    <x v="1"/>
    <x v="1"/>
  </r>
  <r>
    <n v="6590"/>
    <x v="75"/>
    <x v="13"/>
    <x v="4"/>
    <x v="0"/>
    <x v="0"/>
    <x v="2"/>
    <x v="3"/>
    <x v="1"/>
    <x v="0"/>
    <x v="220"/>
    <x v="0"/>
    <x v="0"/>
    <x v="0"/>
  </r>
  <r>
    <n v="6591"/>
    <x v="142"/>
    <x v="3"/>
    <x v="4"/>
    <x v="1"/>
    <x v="0"/>
    <x v="4"/>
    <x v="3"/>
    <x v="2"/>
    <x v="0"/>
    <x v="100"/>
    <x v="0"/>
    <x v="0"/>
    <x v="0"/>
  </r>
  <r>
    <n v="6592"/>
    <x v="149"/>
    <x v="13"/>
    <x v="2"/>
    <x v="1"/>
    <x v="1"/>
    <x v="0"/>
    <x v="4"/>
    <x v="3"/>
    <x v="0"/>
    <x v="26"/>
    <x v="0"/>
    <x v="0"/>
    <x v="0"/>
  </r>
  <r>
    <n v="6593"/>
    <x v="132"/>
    <x v="6"/>
    <x v="2"/>
    <x v="0"/>
    <x v="1"/>
    <x v="4"/>
    <x v="5"/>
    <x v="4"/>
    <x v="0"/>
    <x v="295"/>
    <x v="1"/>
    <x v="1"/>
    <x v="1"/>
  </r>
  <r>
    <n v="6594"/>
    <x v="164"/>
    <x v="47"/>
    <x v="2"/>
    <x v="1"/>
    <x v="1"/>
    <x v="4"/>
    <x v="3"/>
    <x v="1"/>
    <x v="1"/>
    <x v="1225"/>
    <x v="1"/>
    <x v="1"/>
    <x v="1"/>
  </r>
  <r>
    <n v="6595"/>
    <x v="142"/>
    <x v="10"/>
    <x v="2"/>
    <x v="1"/>
    <x v="0"/>
    <x v="0"/>
    <x v="4"/>
    <x v="0"/>
    <x v="1"/>
    <x v="3587"/>
    <x v="1"/>
    <x v="1"/>
    <x v="1"/>
  </r>
  <r>
    <n v="6596"/>
    <x v="140"/>
    <x v="3"/>
    <x v="2"/>
    <x v="1"/>
    <x v="0"/>
    <x v="4"/>
    <x v="4"/>
    <x v="1"/>
    <x v="1"/>
    <x v="3588"/>
    <x v="1"/>
    <x v="1"/>
    <x v="1"/>
  </r>
  <r>
    <n v="6597"/>
    <x v="51"/>
    <x v="29"/>
    <x v="2"/>
    <x v="1"/>
    <x v="1"/>
    <x v="0"/>
    <x v="5"/>
    <x v="2"/>
    <x v="1"/>
    <x v="316"/>
    <x v="0"/>
    <x v="0"/>
    <x v="0"/>
  </r>
  <r>
    <n v="6598"/>
    <x v="70"/>
    <x v="18"/>
    <x v="1"/>
    <x v="1"/>
    <x v="0"/>
    <x v="3"/>
    <x v="0"/>
    <x v="3"/>
    <x v="1"/>
    <x v="2121"/>
    <x v="1"/>
    <x v="1"/>
    <x v="1"/>
  </r>
  <r>
    <n v="6599"/>
    <x v="91"/>
    <x v="6"/>
    <x v="4"/>
    <x v="1"/>
    <x v="1"/>
    <x v="2"/>
    <x v="0"/>
    <x v="4"/>
    <x v="1"/>
    <x v="238"/>
    <x v="1"/>
    <x v="1"/>
    <x v="1"/>
  </r>
  <r>
    <n v="6600"/>
    <x v="196"/>
    <x v="48"/>
    <x v="4"/>
    <x v="0"/>
    <x v="0"/>
    <x v="2"/>
    <x v="5"/>
    <x v="1"/>
    <x v="1"/>
    <x v="1418"/>
    <x v="1"/>
    <x v="1"/>
    <x v="1"/>
  </r>
  <r>
    <n v="6601"/>
    <x v="212"/>
    <x v="13"/>
    <x v="4"/>
    <x v="2"/>
    <x v="1"/>
    <x v="4"/>
    <x v="4"/>
    <x v="0"/>
    <x v="1"/>
    <x v="3520"/>
    <x v="1"/>
    <x v="1"/>
    <x v="1"/>
  </r>
  <r>
    <n v="6602"/>
    <x v="100"/>
    <x v="48"/>
    <x v="4"/>
    <x v="0"/>
    <x v="1"/>
    <x v="2"/>
    <x v="0"/>
    <x v="1"/>
    <x v="1"/>
    <x v="492"/>
    <x v="1"/>
    <x v="1"/>
    <x v="1"/>
  </r>
  <r>
    <n v="6603"/>
    <x v="45"/>
    <x v="13"/>
    <x v="4"/>
    <x v="1"/>
    <x v="1"/>
    <x v="1"/>
    <x v="3"/>
    <x v="2"/>
    <x v="1"/>
    <x v="902"/>
    <x v="1"/>
    <x v="1"/>
    <x v="1"/>
  </r>
  <r>
    <n v="6604"/>
    <x v="48"/>
    <x v="6"/>
    <x v="3"/>
    <x v="1"/>
    <x v="0"/>
    <x v="2"/>
    <x v="3"/>
    <x v="3"/>
    <x v="1"/>
    <x v="3128"/>
    <x v="0"/>
    <x v="0"/>
    <x v="0"/>
  </r>
  <r>
    <n v="6605"/>
    <x v="203"/>
    <x v="3"/>
    <x v="2"/>
    <x v="0"/>
    <x v="0"/>
    <x v="2"/>
    <x v="4"/>
    <x v="4"/>
    <x v="1"/>
    <x v="986"/>
    <x v="1"/>
    <x v="1"/>
    <x v="1"/>
  </r>
  <r>
    <n v="6606"/>
    <x v="149"/>
    <x v="13"/>
    <x v="2"/>
    <x v="0"/>
    <x v="1"/>
    <x v="4"/>
    <x v="5"/>
    <x v="1"/>
    <x v="1"/>
    <x v="1649"/>
    <x v="1"/>
    <x v="1"/>
    <x v="1"/>
  </r>
  <r>
    <n v="6607"/>
    <x v="133"/>
    <x v="45"/>
    <x v="0"/>
    <x v="1"/>
    <x v="0"/>
    <x v="4"/>
    <x v="0"/>
    <x v="0"/>
    <x v="1"/>
    <x v="976"/>
    <x v="0"/>
    <x v="0"/>
    <x v="0"/>
  </r>
  <r>
    <n v="6608"/>
    <x v="6"/>
    <x v="29"/>
    <x v="1"/>
    <x v="0"/>
    <x v="0"/>
    <x v="1"/>
    <x v="2"/>
    <x v="1"/>
    <x v="1"/>
    <x v="1114"/>
    <x v="1"/>
    <x v="1"/>
    <x v="1"/>
  </r>
  <r>
    <n v="6609"/>
    <x v="147"/>
    <x v="24"/>
    <x v="3"/>
    <x v="1"/>
    <x v="0"/>
    <x v="3"/>
    <x v="3"/>
    <x v="2"/>
    <x v="1"/>
    <x v="360"/>
    <x v="1"/>
    <x v="1"/>
    <x v="1"/>
  </r>
  <r>
    <n v="6610"/>
    <x v="142"/>
    <x v="3"/>
    <x v="4"/>
    <x v="1"/>
    <x v="1"/>
    <x v="3"/>
    <x v="3"/>
    <x v="3"/>
    <x v="1"/>
    <x v="1760"/>
    <x v="1"/>
    <x v="1"/>
    <x v="1"/>
  </r>
  <r>
    <n v="6611"/>
    <x v="178"/>
    <x v="10"/>
    <x v="2"/>
    <x v="1"/>
    <x v="1"/>
    <x v="4"/>
    <x v="4"/>
    <x v="4"/>
    <x v="1"/>
    <x v="619"/>
    <x v="0"/>
    <x v="0"/>
    <x v="0"/>
  </r>
  <r>
    <n v="6612"/>
    <x v="154"/>
    <x v="47"/>
    <x v="2"/>
    <x v="0"/>
    <x v="1"/>
    <x v="3"/>
    <x v="5"/>
    <x v="1"/>
    <x v="1"/>
    <x v="1808"/>
    <x v="0"/>
    <x v="0"/>
    <x v="0"/>
  </r>
  <r>
    <n v="6613"/>
    <x v="140"/>
    <x v="29"/>
    <x v="4"/>
    <x v="0"/>
    <x v="1"/>
    <x v="0"/>
    <x v="3"/>
    <x v="0"/>
    <x v="1"/>
    <x v="166"/>
    <x v="0"/>
    <x v="0"/>
    <x v="0"/>
  </r>
  <r>
    <n v="6614"/>
    <x v="162"/>
    <x v="48"/>
    <x v="4"/>
    <x v="1"/>
    <x v="1"/>
    <x v="3"/>
    <x v="3"/>
    <x v="1"/>
    <x v="1"/>
    <x v="1771"/>
    <x v="0"/>
    <x v="0"/>
    <x v="0"/>
  </r>
  <r>
    <n v="6615"/>
    <x v="210"/>
    <x v="24"/>
    <x v="2"/>
    <x v="0"/>
    <x v="1"/>
    <x v="2"/>
    <x v="5"/>
    <x v="2"/>
    <x v="1"/>
    <x v="1359"/>
    <x v="1"/>
    <x v="1"/>
    <x v="1"/>
  </r>
  <r>
    <n v="6616"/>
    <x v="26"/>
    <x v="47"/>
    <x v="2"/>
    <x v="0"/>
    <x v="1"/>
    <x v="1"/>
    <x v="4"/>
    <x v="3"/>
    <x v="1"/>
    <x v="164"/>
    <x v="1"/>
    <x v="1"/>
    <x v="1"/>
  </r>
  <r>
    <n v="6617"/>
    <x v="90"/>
    <x v="13"/>
    <x v="4"/>
    <x v="1"/>
    <x v="1"/>
    <x v="0"/>
    <x v="3"/>
    <x v="4"/>
    <x v="1"/>
    <x v="3589"/>
    <x v="1"/>
    <x v="1"/>
    <x v="1"/>
  </r>
  <r>
    <n v="6618"/>
    <x v="22"/>
    <x v="24"/>
    <x v="3"/>
    <x v="1"/>
    <x v="1"/>
    <x v="4"/>
    <x v="0"/>
    <x v="1"/>
    <x v="1"/>
    <x v="151"/>
    <x v="1"/>
    <x v="1"/>
    <x v="1"/>
  </r>
  <r>
    <n v="6619"/>
    <x v="86"/>
    <x v="24"/>
    <x v="3"/>
    <x v="0"/>
    <x v="1"/>
    <x v="3"/>
    <x v="0"/>
    <x v="0"/>
    <x v="1"/>
    <x v="243"/>
    <x v="0"/>
    <x v="0"/>
    <x v="0"/>
  </r>
  <r>
    <n v="6620"/>
    <x v="135"/>
    <x v="6"/>
    <x v="2"/>
    <x v="0"/>
    <x v="1"/>
    <x v="2"/>
    <x v="2"/>
    <x v="1"/>
    <x v="1"/>
    <x v="2356"/>
    <x v="1"/>
    <x v="1"/>
    <x v="1"/>
  </r>
  <r>
    <n v="6621"/>
    <x v="58"/>
    <x v="3"/>
    <x v="0"/>
    <x v="0"/>
    <x v="0"/>
    <x v="1"/>
    <x v="3"/>
    <x v="2"/>
    <x v="1"/>
    <x v="3229"/>
    <x v="1"/>
    <x v="1"/>
    <x v="1"/>
  </r>
  <r>
    <n v="6622"/>
    <x v="25"/>
    <x v="24"/>
    <x v="0"/>
    <x v="0"/>
    <x v="0"/>
    <x v="1"/>
    <x v="0"/>
    <x v="3"/>
    <x v="1"/>
    <x v="2272"/>
    <x v="0"/>
    <x v="0"/>
    <x v="0"/>
  </r>
  <r>
    <n v="6623"/>
    <x v="14"/>
    <x v="47"/>
    <x v="2"/>
    <x v="1"/>
    <x v="0"/>
    <x v="1"/>
    <x v="4"/>
    <x v="4"/>
    <x v="1"/>
    <x v="3590"/>
    <x v="1"/>
    <x v="1"/>
    <x v="1"/>
  </r>
  <r>
    <n v="6624"/>
    <x v="39"/>
    <x v="29"/>
    <x v="2"/>
    <x v="1"/>
    <x v="1"/>
    <x v="4"/>
    <x v="2"/>
    <x v="1"/>
    <x v="1"/>
    <x v="2436"/>
    <x v="0"/>
    <x v="0"/>
    <x v="0"/>
  </r>
  <r>
    <n v="6625"/>
    <x v="76"/>
    <x v="6"/>
    <x v="0"/>
    <x v="0"/>
    <x v="0"/>
    <x v="0"/>
    <x v="2"/>
    <x v="0"/>
    <x v="1"/>
    <x v="3591"/>
    <x v="1"/>
    <x v="1"/>
    <x v="1"/>
  </r>
  <r>
    <n v="6626"/>
    <x v="9"/>
    <x v="24"/>
    <x v="0"/>
    <x v="0"/>
    <x v="1"/>
    <x v="3"/>
    <x v="0"/>
    <x v="1"/>
    <x v="1"/>
    <x v="2746"/>
    <x v="1"/>
    <x v="1"/>
    <x v="1"/>
  </r>
  <r>
    <n v="6627"/>
    <x v="108"/>
    <x v="10"/>
    <x v="1"/>
    <x v="1"/>
    <x v="1"/>
    <x v="2"/>
    <x v="2"/>
    <x v="2"/>
    <x v="1"/>
    <x v="2185"/>
    <x v="0"/>
    <x v="0"/>
    <x v="0"/>
  </r>
  <r>
    <n v="6628"/>
    <x v="158"/>
    <x v="29"/>
    <x v="0"/>
    <x v="0"/>
    <x v="0"/>
    <x v="3"/>
    <x v="3"/>
    <x v="3"/>
    <x v="1"/>
    <x v="2184"/>
    <x v="1"/>
    <x v="1"/>
    <x v="1"/>
  </r>
  <r>
    <n v="6629"/>
    <x v="24"/>
    <x v="48"/>
    <x v="1"/>
    <x v="0"/>
    <x v="1"/>
    <x v="4"/>
    <x v="2"/>
    <x v="4"/>
    <x v="1"/>
    <x v="3136"/>
    <x v="1"/>
    <x v="1"/>
    <x v="1"/>
  </r>
  <r>
    <n v="6630"/>
    <x v="60"/>
    <x v="45"/>
    <x v="3"/>
    <x v="1"/>
    <x v="0"/>
    <x v="1"/>
    <x v="1"/>
    <x v="1"/>
    <x v="1"/>
    <x v="3592"/>
    <x v="0"/>
    <x v="0"/>
    <x v="0"/>
  </r>
  <r>
    <n v="6631"/>
    <x v="18"/>
    <x v="47"/>
    <x v="0"/>
    <x v="1"/>
    <x v="0"/>
    <x v="2"/>
    <x v="2"/>
    <x v="0"/>
    <x v="1"/>
    <x v="3408"/>
    <x v="1"/>
    <x v="1"/>
    <x v="1"/>
  </r>
  <r>
    <n v="6632"/>
    <x v="92"/>
    <x v="13"/>
    <x v="0"/>
    <x v="1"/>
    <x v="0"/>
    <x v="4"/>
    <x v="2"/>
    <x v="1"/>
    <x v="1"/>
    <x v="2520"/>
    <x v="1"/>
    <x v="1"/>
    <x v="1"/>
  </r>
  <r>
    <n v="6633"/>
    <x v="104"/>
    <x v="24"/>
    <x v="0"/>
    <x v="2"/>
    <x v="0"/>
    <x v="4"/>
    <x v="3"/>
    <x v="2"/>
    <x v="1"/>
    <x v="2484"/>
    <x v="1"/>
    <x v="1"/>
    <x v="1"/>
  </r>
  <r>
    <n v="6634"/>
    <x v="90"/>
    <x v="47"/>
    <x v="0"/>
    <x v="1"/>
    <x v="0"/>
    <x v="2"/>
    <x v="0"/>
    <x v="3"/>
    <x v="1"/>
    <x v="2327"/>
    <x v="0"/>
    <x v="0"/>
    <x v="0"/>
  </r>
  <r>
    <n v="6635"/>
    <x v="44"/>
    <x v="24"/>
    <x v="1"/>
    <x v="0"/>
    <x v="0"/>
    <x v="4"/>
    <x v="0"/>
    <x v="4"/>
    <x v="1"/>
    <x v="2174"/>
    <x v="1"/>
    <x v="1"/>
    <x v="1"/>
  </r>
  <r>
    <n v="6636"/>
    <x v="67"/>
    <x v="13"/>
    <x v="2"/>
    <x v="0"/>
    <x v="1"/>
    <x v="4"/>
    <x v="2"/>
    <x v="1"/>
    <x v="1"/>
    <x v="2679"/>
    <x v="1"/>
    <x v="1"/>
    <x v="1"/>
  </r>
  <r>
    <n v="6637"/>
    <x v="116"/>
    <x v="10"/>
    <x v="4"/>
    <x v="0"/>
    <x v="0"/>
    <x v="3"/>
    <x v="0"/>
    <x v="0"/>
    <x v="1"/>
    <x v="3398"/>
    <x v="1"/>
    <x v="1"/>
    <x v="1"/>
  </r>
  <r>
    <n v="6638"/>
    <x v="169"/>
    <x v="48"/>
    <x v="2"/>
    <x v="0"/>
    <x v="1"/>
    <x v="4"/>
    <x v="2"/>
    <x v="1"/>
    <x v="1"/>
    <x v="2567"/>
    <x v="0"/>
    <x v="0"/>
    <x v="0"/>
  </r>
  <r>
    <n v="6639"/>
    <x v="146"/>
    <x v="3"/>
    <x v="1"/>
    <x v="1"/>
    <x v="1"/>
    <x v="0"/>
    <x v="2"/>
    <x v="2"/>
    <x v="1"/>
    <x v="2589"/>
    <x v="1"/>
    <x v="1"/>
    <x v="1"/>
  </r>
  <r>
    <n v="6640"/>
    <x v="70"/>
    <x v="47"/>
    <x v="0"/>
    <x v="1"/>
    <x v="1"/>
    <x v="1"/>
    <x v="0"/>
    <x v="3"/>
    <x v="1"/>
    <x v="3361"/>
    <x v="1"/>
    <x v="1"/>
    <x v="1"/>
  </r>
  <r>
    <n v="6641"/>
    <x v="20"/>
    <x v="47"/>
    <x v="1"/>
    <x v="0"/>
    <x v="1"/>
    <x v="3"/>
    <x v="0"/>
    <x v="4"/>
    <x v="1"/>
    <x v="2127"/>
    <x v="1"/>
    <x v="1"/>
    <x v="1"/>
  </r>
  <r>
    <n v="6642"/>
    <x v="95"/>
    <x v="10"/>
    <x v="1"/>
    <x v="0"/>
    <x v="0"/>
    <x v="1"/>
    <x v="3"/>
    <x v="1"/>
    <x v="1"/>
    <x v="3593"/>
    <x v="0"/>
    <x v="0"/>
    <x v="0"/>
  </r>
  <r>
    <n v="6643"/>
    <x v="154"/>
    <x v="18"/>
    <x v="0"/>
    <x v="1"/>
    <x v="1"/>
    <x v="4"/>
    <x v="2"/>
    <x v="0"/>
    <x v="1"/>
    <x v="3594"/>
    <x v="1"/>
    <x v="1"/>
    <x v="1"/>
  </r>
  <r>
    <n v="6644"/>
    <x v="2"/>
    <x v="3"/>
    <x v="0"/>
    <x v="0"/>
    <x v="0"/>
    <x v="3"/>
    <x v="3"/>
    <x v="1"/>
    <x v="1"/>
    <x v="3364"/>
    <x v="1"/>
    <x v="1"/>
    <x v="1"/>
  </r>
  <r>
    <n v="6645"/>
    <x v="122"/>
    <x v="6"/>
    <x v="1"/>
    <x v="0"/>
    <x v="0"/>
    <x v="2"/>
    <x v="0"/>
    <x v="2"/>
    <x v="1"/>
    <x v="2752"/>
    <x v="1"/>
    <x v="1"/>
    <x v="1"/>
  </r>
  <r>
    <n v="6646"/>
    <x v="77"/>
    <x v="6"/>
    <x v="1"/>
    <x v="0"/>
    <x v="1"/>
    <x v="0"/>
    <x v="4"/>
    <x v="3"/>
    <x v="1"/>
    <x v="3320"/>
    <x v="1"/>
    <x v="1"/>
    <x v="1"/>
  </r>
  <r>
    <n v="6647"/>
    <x v="19"/>
    <x v="3"/>
    <x v="1"/>
    <x v="1"/>
    <x v="0"/>
    <x v="3"/>
    <x v="3"/>
    <x v="4"/>
    <x v="1"/>
    <x v="3595"/>
    <x v="0"/>
    <x v="0"/>
    <x v="0"/>
  </r>
  <r>
    <n v="6648"/>
    <x v="45"/>
    <x v="18"/>
    <x v="1"/>
    <x v="0"/>
    <x v="1"/>
    <x v="0"/>
    <x v="0"/>
    <x v="1"/>
    <x v="1"/>
    <x v="3438"/>
    <x v="0"/>
    <x v="0"/>
    <x v="0"/>
  </r>
  <r>
    <n v="6649"/>
    <x v="11"/>
    <x v="6"/>
    <x v="2"/>
    <x v="1"/>
    <x v="1"/>
    <x v="2"/>
    <x v="2"/>
    <x v="0"/>
    <x v="1"/>
    <x v="2736"/>
    <x v="1"/>
    <x v="1"/>
    <x v="1"/>
  </r>
  <r>
    <n v="6650"/>
    <x v="116"/>
    <x v="48"/>
    <x v="1"/>
    <x v="1"/>
    <x v="0"/>
    <x v="2"/>
    <x v="2"/>
    <x v="1"/>
    <x v="1"/>
    <x v="2335"/>
    <x v="1"/>
    <x v="1"/>
    <x v="1"/>
  </r>
  <r>
    <n v="6651"/>
    <x v="5"/>
    <x v="13"/>
    <x v="1"/>
    <x v="1"/>
    <x v="1"/>
    <x v="1"/>
    <x v="3"/>
    <x v="2"/>
    <x v="1"/>
    <x v="3223"/>
    <x v="1"/>
    <x v="1"/>
    <x v="1"/>
  </r>
  <r>
    <n v="6652"/>
    <x v="151"/>
    <x v="13"/>
    <x v="2"/>
    <x v="1"/>
    <x v="1"/>
    <x v="2"/>
    <x v="0"/>
    <x v="3"/>
    <x v="1"/>
    <x v="3596"/>
    <x v="1"/>
    <x v="1"/>
    <x v="1"/>
  </r>
  <r>
    <n v="6653"/>
    <x v="72"/>
    <x v="3"/>
    <x v="1"/>
    <x v="0"/>
    <x v="0"/>
    <x v="4"/>
    <x v="2"/>
    <x v="4"/>
    <x v="1"/>
    <x v="3044"/>
    <x v="1"/>
    <x v="1"/>
    <x v="1"/>
  </r>
  <r>
    <n v="6654"/>
    <x v="49"/>
    <x v="6"/>
    <x v="1"/>
    <x v="0"/>
    <x v="0"/>
    <x v="3"/>
    <x v="3"/>
    <x v="1"/>
    <x v="1"/>
    <x v="3388"/>
    <x v="1"/>
    <x v="1"/>
    <x v="1"/>
  </r>
  <r>
    <n v="6655"/>
    <x v="52"/>
    <x v="6"/>
    <x v="1"/>
    <x v="1"/>
    <x v="1"/>
    <x v="1"/>
    <x v="2"/>
    <x v="0"/>
    <x v="1"/>
    <x v="3030"/>
    <x v="0"/>
    <x v="0"/>
    <x v="0"/>
  </r>
  <r>
    <n v="6656"/>
    <x v="132"/>
    <x v="10"/>
    <x v="1"/>
    <x v="1"/>
    <x v="0"/>
    <x v="1"/>
    <x v="0"/>
    <x v="1"/>
    <x v="1"/>
    <x v="3209"/>
    <x v="1"/>
    <x v="1"/>
    <x v="1"/>
  </r>
  <r>
    <n v="6657"/>
    <x v="64"/>
    <x v="10"/>
    <x v="0"/>
    <x v="1"/>
    <x v="1"/>
    <x v="0"/>
    <x v="0"/>
    <x v="2"/>
    <x v="1"/>
    <x v="3004"/>
    <x v="1"/>
    <x v="1"/>
    <x v="1"/>
  </r>
  <r>
    <n v="6658"/>
    <x v="141"/>
    <x v="18"/>
    <x v="1"/>
    <x v="1"/>
    <x v="0"/>
    <x v="2"/>
    <x v="2"/>
    <x v="3"/>
    <x v="1"/>
    <x v="2409"/>
    <x v="1"/>
    <x v="1"/>
    <x v="1"/>
  </r>
  <r>
    <n v="6659"/>
    <x v="6"/>
    <x v="6"/>
    <x v="2"/>
    <x v="0"/>
    <x v="0"/>
    <x v="0"/>
    <x v="2"/>
    <x v="4"/>
    <x v="1"/>
    <x v="2369"/>
    <x v="0"/>
    <x v="0"/>
    <x v="0"/>
  </r>
  <r>
    <n v="6660"/>
    <x v="85"/>
    <x v="45"/>
    <x v="2"/>
    <x v="0"/>
    <x v="1"/>
    <x v="2"/>
    <x v="3"/>
    <x v="1"/>
    <x v="1"/>
    <x v="2426"/>
    <x v="1"/>
    <x v="1"/>
    <x v="1"/>
  </r>
  <r>
    <n v="6661"/>
    <x v="51"/>
    <x v="3"/>
    <x v="0"/>
    <x v="0"/>
    <x v="0"/>
    <x v="3"/>
    <x v="0"/>
    <x v="0"/>
    <x v="1"/>
    <x v="2046"/>
    <x v="1"/>
    <x v="1"/>
    <x v="1"/>
  </r>
  <r>
    <n v="6662"/>
    <x v="84"/>
    <x v="47"/>
    <x v="1"/>
    <x v="1"/>
    <x v="1"/>
    <x v="3"/>
    <x v="2"/>
    <x v="1"/>
    <x v="1"/>
    <x v="2329"/>
    <x v="1"/>
    <x v="1"/>
    <x v="1"/>
  </r>
  <r>
    <n v="6663"/>
    <x v="84"/>
    <x v="6"/>
    <x v="2"/>
    <x v="1"/>
    <x v="1"/>
    <x v="3"/>
    <x v="0"/>
    <x v="2"/>
    <x v="1"/>
    <x v="2264"/>
    <x v="1"/>
    <x v="1"/>
    <x v="1"/>
  </r>
  <r>
    <n v="6664"/>
    <x v="16"/>
    <x v="24"/>
    <x v="0"/>
    <x v="0"/>
    <x v="1"/>
    <x v="3"/>
    <x v="1"/>
    <x v="3"/>
    <x v="1"/>
    <x v="2277"/>
    <x v="1"/>
    <x v="1"/>
    <x v="1"/>
  </r>
  <r>
    <n v="6665"/>
    <x v="146"/>
    <x v="45"/>
    <x v="0"/>
    <x v="0"/>
    <x v="1"/>
    <x v="4"/>
    <x v="2"/>
    <x v="4"/>
    <x v="1"/>
    <x v="2415"/>
    <x v="1"/>
    <x v="1"/>
    <x v="1"/>
  </r>
  <r>
    <n v="6666"/>
    <x v="88"/>
    <x v="18"/>
    <x v="0"/>
    <x v="1"/>
    <x v="1"/>
    <x v="1"/>
    <x v="0"/>
    <x v="1"/>
    <x v="1"/>
    <x v="2268"/>
    <x v="0"/>
    <x v="0"/>
    <x v="0"/>
  </r>
  <r>
    <n v="6667"/>
    <x v="23"/>
    <x v="48"/>
    <x v="0"/>
    <x v="2"/>
    <x v="1"/>
    <x v="0"/>
    <x v="2"/>
    <x v="0"/>
    <x v="1"/>
    <x v="2960"/>
    <x v="0"/>
    <x v="0"/>
    <x v="0"/>
  </r>
  <r>
    <n v="6668"/>
    <x v="14"/>
    <x v="6"/>
    <x v="1"/>
    <x v="1"/>
    <x v="1"/>
    <x v="2"/>
    <x v="2"/>
    <x v="1"/>
    <x v="1"/>
    <x v="3597"/>
    <x v="0"/>
    <x v="0"/>
    <x v="0"/>
  </r>
  <r>
    <n v="6669"/>
    <x v="147"/>
    <x v="13"/>
    <x v="1"/>
    <x v="1"/>
    <x v="0"/>
    <x v="4"/>
    <x v="0"/>
    <x v="2"/>
    <x v="1"/>
    <x v="2428"/>
    <x v="0"/>
    <x v="0"/>
    <x v="0"/>
  </r>
  <r>
    <n v="6670"/>
    <x v="26"/>
    <x v="10"/>
    <x v="4"/>
    <x v="0"/>
    <x v="1"/>
    <x v="3"/>
    <x v="2"/>
    <x v="3"/>
    <x v="1"/>
    <x v="2787"/>
    <x v="1"/>
    <x v="1"/>
    <x v="1"/>
  </r>
  <r>
    <n v="6671"/>
    <x v="130"/>
    <x v="24"/>
    <x v="2"/>
    <x v="1"/>
    <x v="1"/>
    <x v="0"/>
    <x v="2"/>
    <x v="4"/>
    <x v="1"/>
    <x v="2229"/>
    <x v="0"/>
    <x v="0"/>
    <x v="0"/>
  </r>
  <r>
    <n v="6672"/>
    <x v="85"/>
    <x v="48"/>
    <x v="3"/>
    <x v="2"/>
    <x v="0"/>
    <x v="1"/>
    <x v="0"/>
    <x v="1"/>
    <x v="1"/>
    <x v="3550"/>
    <x v="0"/>
    <x v="0"/>
    <x v="0"/>
  </r>
  <r>
    <n v="6673"/>
    <x v="169"/>
    <x v="3"/>
    <x v="2"/>
    <x v="0"/>
    <x v="0"/>
    <x v="1"/>
    <x v="2"/>
    <x v="0"/>
    <x v="1"/>
    <x v="2061"/>
    <x v="1"/>
    <x v="1"/>
    <x v="1"/>
  </r>
  <r>
    <n v="6674"/>
    <x v="11"/>
    <x v="45"/>
    <x v="0"/>
    <x v="1"/>
    <x v="0"/>
    <x v="0"/>
    <x v="0"/>
    <x v="1"/>
    <x v="1"/>
    <x v="2744"/>
    <x v="0"/>
    <x v="0"/>
    <x v="0"/>
  </r>
  <r>
    <n v="6675"/>
    <x v="165"/>
    <x v="48"/>
    <x v="0"/>
    <x v="1"/>
    <x v="1"/>
    <x v="2"/>
    <x v="2"/>
    <x v="2"/>
    <x v="1"/>
    <x v="3598"/>
    <x v="0"/>
    <x v="0"/>
    <x v="0"/>
  </r>
  <r>
    <n v="6676"/>
    <x v="8"/>
    <x v="48"/>
    <x v="0"/>
    <x v="0"/>
    <x v="1"/>
    <x v="2"/>
    <x v="2"/>
    <x v="3"/>
    <x v="1"/>
    <x v="3270"/>
    <x v="1"/>
    <x v="1"/>
    <x v="1"/>
  </r>
  <r>
    <n v="6677"/>
    <x v="12"/>
    <x v="48"/>
    <x v="1"/>
    <x v="0"/>
    <x v="1"/>
    <x v="2"/>
    <x v="0"/>
    <x v="4"/>
    <x v="1"/>
    <x v="2974"/>
    <x v="0"/>
    <x v="0"/>
    <x v="0"/>
  </r>
  <r>
    <n v="6678"/>
    <x v="55"/>
    <x v="29"/>
    <x v="0"/>
    <x v="0"/>
    <x v="1"/>
    <x v="4"/>
    <x v="0"/>
    <x v="1"/>
    <x v="1"/>
    <x v="2541"/>
    <x v="0"/>
    <x v="0"/>
    <x v="0"/>
  </r>
  <r>
    <n v="6679"/>
    <x v="95"/>
    <x v="29"/>
    <x v="1"/>
    <x v="1"/>
    <x v="0"/>
    <x v="1"/>
    <x v="2"/>
    <x v="0"/>
    <x v="1"/>
    <x v="2555"/>
    <x v="0"/>
    <x v="0"/>
    <x v="0"/>
  </r>
  <r>
    <n v="6680"/>
    <x v="169"/>
    <x v="48"/>
    <x v="0"/>
    <x v="0"/>
    <x v="1"/>
    <x v="4"/>
    <x v="3"/>
    <x v="1"/>
    <x v="1"/>
    <x v="2722"/>
    <x v="0"/>
    <x v="0"/>
    <x v="0"/>
  </r>
  <r>
    <n v="6681"/>
    <x v="139"/>
    <x v="6"/>
    <x v="1"/>
    <x v="0"/>
    <x v="1"/>
    <x v="0"/>
    <x v="0"/>
    <x v="2"/>
    <x v="1"/>
    <x v="2133"/>
    <x v="0"/>
    <x v="0"/>
    <x v="0"/>
  </r>
  <r>
    <n v="6682"/>
    <x v="134"/>
    <x v="13"/>
    <x v="1"/>
    <x v="1"/>
    <x v="1"/>
    <x v="4"/>
    <x v="0"/>
    <x v="3"/>
    <x v="1"/>
    <x v="3160"/>
    <x v="0"/>
    <x v="0"/>
    <x v="0"/>
  </r>
  <r>
    <n v="6683"/>
    <x v="158"/>
    <x v="24"/>
    <x v="0"/>
    <x v="2"/>
    <x v="1"/>
    <x v="4"/>
    <x v="3"/>
    <x v="4"/>
    <x v="1"/>
    <x v="3316"/>
    <x v="1"/>
    <x v="1"/>
    <x v="1"/>
  </r>
  <r>
    <n v="6684"/>
    <x v="88"/>
    <x v="29"/>
    <x v="1"/>
    <x v="0"/>
    <x v="1"/>
    <x v="4"/>
    <x v="0"/>
    <x v="1"/>
    <x v="1"/>
    <x v="2936"/>
    <x v="0"/>
    <x v="0"/>
    <x v="0"/>
  </r>
  <r>
    <n v="6685"/>
    <x v="8"/>
    <x v="47"/>
    <x v="1"/>
    <x v="2"/>
    <x v="0"/>
    <x v="2"/>
    <x v="0"/>
    <x v="0"/>
    <x v="1"/>
    <x v="3544"/>
    <x v="0"/>
    <x v="0"/>
    <x v="0"/>
  </r>
  <r>
    <n v="6686"/>
    <x v="130"/>
    <x v="6"/>
    <x v="1"/>
    <x v="0"/>
    <x v="1"/>
    <x v="2"/>
    <x v="2"/>
    <x v="1"/>
    <x v="1"/>
    <x v="3599"/>
    <x v="0"/>
    <x v="0"/>
    <x v="0"/>
  </r>
  <r>
    <n v="6687"/>
    <x v="50"/>
    <x v="24"/>
    <x v="4"/>
    <x v="2"/>
    <x v="1"/>
    <x v="1"/>
    <x v="0"/>
    <x v="2"/>
    <x v="2"/>
    <x v="1938"/>
    <x v="0"/>
    <x v="0"/>
    <x v="0"/>
  </r>
  <r>
    <n v="6688"/>
    <x v="48"/>
    <x v="13"/>
    <x v="4"/>
    <x v="0"/>
    <x v="1"/>
    <x v="4"/>
    <x v="3"/>
    <x v="3"/>
    <x v="2"/>
    <x v="3354"/>
    <x v="1"/>
    <x v="1"/>
    <x v="1"/>
  </r>
  <r>
    <n v="6689"/>
    <x v="147"/>
    <x v="3"/>
    <x v="3"/>
    <x v="1"/>
    <x v="0"/>
    <x v="3"/>
    <x v="2"/>
    <x v="4"/>
    <x v="2"/>
    <x v="2410"/>
    <x v="1"/>
    <x v="1"/>
    <x v="1"/>
  </r>
  <r>
    <n v="6690"/>
    <x v="76"/>
    <x v="48"/>
    <x v="0"/>
    <x v="1"/>
    <x v="1"/>
    <x v="4"/>
    <x v="0"/>
    <x v="1"/>
    <x v="2"/>
    <x v="3597"/>
    <x v="1"/>
    <x v="1"/>
    <x v="1"/>
  </r>
  <r>
    <n v="6691"/>
    <x v="71"/>
    <x v="3"/>
    <x v="1"/>
    <x v="0"/>
    <x v="1"/>
    <x v="2"/>
    <x v="2"/>
    <x v="0"/>
    <x v="2"/>
    <x v="3283"/>
    <x v="1"/>
    <x v="1"/>
    <x v="1"/>
  </r>
  <r>
    <n v="6692"/>
    <x v="149"/>
    <x v="6"/>
    <x v="0"/>
    <x v="0"/>
    <x v="0"/>
    <x v="3"/>
    <x v="4"/>
    <x v="1"/>
    <x v="2"/>
    <x v="2480"/>
    <x v="1"/>
    <x v="1"/>
    <x v="1"/>
  </r>
  <r>
    <n v="6693"/>
    <x v="40"/>
    <x v="45"/>
    <x v="0"/>
    <x v="1"/>
    <x v="1"/>
    <x v="0"/>
    <x v="0"/>
    <x v="2"/>
    <x v="2"/>
    <x v="3600"/>
    <x v="1"/>
    <x v="1"/>
    <x v="1"/>
  </r>
  <r>
    <n v="6694"/>
    <x v="71"/>
    <x v="29"/>
    <x v="2"/>
    <x v="1"/>
    <x v="1"/>
    <x v="1"/>
    <x v="2"/>
    <x v="3"/>
    <x v="2"/>
    <x v="3601"/>
    <x v="0"/>
    <x v="0"/>
    <x v="0"/>
  </r>
  <r>
    <n v="6695"/>
    <x v="51"/>
    <x v="48"/>
    <x v="2"/>
    <x v="1"/>
    <x v="0"/>
    <x v="2"/>
    <x v="3"/>
    <x v="4"/>
    <x v="2"/>
    <x v="2114"/>
    <x v="0"/>
    <x v="0"/>
    <x v="0"/>
  </r>
  <r>
    <n v="6696"/>
    <x v="155"/>
    <x v="48"/>
    <x v="0"/>
    <x v="1"/>
    <x v="1"/>
    <x v="1"/>
    <x v="2"/>
    <x v="1"/>
    <x v="2"/>
    <x v="2717"/>
    <x v="1"/>
    <x v="1"/>
    <x v="1"/>
  </r>
  <r>
    <n v="6697"/>
    <x v="36"/>
    <x v="10"/>
    <x v="2"/>
    <x v="1"/>
    <x v="0"/>
    <x v="4"/>
    <x v="2"/>
    <x v="0"/>
    <x v="2"/>
    <x v="2629"/>
    <x v="0"/>
    <x v="0"/>
    <x v="0"/>
  </r>
  <r>
    <n v="6698"/>
    <x v="57"/>
    <x v="29"/>
    <x v="2"/>
    <x v="1"/>
    <x v="0"/>
    <x v="3"/>
    <x v="3"/>
    <x v="1"/>
    <x v="2"/>
    <x v="2225"/>
    <x v="0"/>
    <x v="0"/>
    <x v="0"/>
  </r>
  <r>
    <n v="6699"/>
    <x v="34"/>
    <x v="10"/>
    <x v="1"/>
    <x v="1"/>
    <x v="0"/>
    <x v="1"/>
    <x v="0"/>
    <x v="2"/>
    <x v="2"/>
    <x v="2311"/>
    <x v="1"/>
    <x v="1"/>
    <x v="1"/>
  </r>
  <r>
    <n v="6700"/>
    <x v="136"/>
    <x v="3"/>
    <x v="1"/>
    <x v="2"/>
    <x v="0"/>
    <x v="0"/>
    <x v="3"/>
    <x v="3"/>
    <x v="2"/>
    <x v="2433"/>
    <x v="1"/>
    <x v="1"/>
    <x v="1"/>
  </r>
  <r>
    <n v="6701"/>
    <x v="113"/>
    <x v="3"/>
    <x v="0"/>
    <x v="0"/>
    <x v="1"/>
    <x v="2"/>
    <x v="2"/>
    <x v="4"/>
    <x v="2"/>
    <x v="3602"/>
    <x v="1"/>
    <x v="1"/>
    <x v="1"/>
  </r>
  <r>
    <n v="6702"/>
    <x v="132"/>
    <x v="10"/>
    <x v="2"/>
    <x v="2"/>
    <x v="1"/>
    <x v="3"/>
    <x v="0"/>
    <x v="1"/>
    <x v="2"/>
    <x v="3603"/>
    <x v="1"/>
    <x v="1"/>
    <x v="1"/>
  </r>
  <r>
    <n v="6703"/>
    <x v="106"/>
    <x v="13"/>
    <x v="0"/>
    <x v="0"/>
    <x v="1"/>
    <x v="4"/>
    <x v="4"/>
    <x v="0"/>
    <x v="2"/>
    <x v="2047"/>
    <x v="1"/>
    <x v="1"/>
    <x v="1"/>
  </r>
  <r>
    <n v="6704"/>
    <x v="31"/>
    <x v="3"/>
    <x v="0"/>
    <x v="0"/>
    <x v="1"/>
    <x v="0"/>
    <x v="0"/>
    <x v="1"/>
    <x v="2"/>
    <x v="2669"/>
    <x v="0"/>
    <x v="0"/>
    <x v="0"/>
  </r>
  <r>
    <n v="6705"/>
    <x v="58"/>
    <x v="24"/>
    <x v="0"/>
    <x v="1"/>
    <x v="1"/>
    <x v="2"/>
    <x v="3"/>
    <x v="2"/>
    <x v="2"/>
    <x v="2102"/>
    <x v="0"/>
    <x v="0"/>
    <x v="0"/>
  </r>
  <r>
    <n v="6706"/>
    <x v="117"/>
    <x v="6"/>
    <x v="0"/>
    <x v="1"/>
    <x v="0"/>
    <x v="1"/>
    <x v="1"/>
    <x v="3"/>
    <x v="2"/>
    <x v="2287"/>
    <x v="1"/>
    <x v="1"/>
    <x v="1"/>
  </r>
  <r>
    <n v="6707"/>
    <x v="125"/>
    <x v="18"/>
    <x v="0"/>
    <x v="0"/>
    <x v="1"/>
    <x v="3"/>
    <x v="2"/>
    <x v="4"/>
    <x v="2"/>
    <x v="3238"/>
    <x v="1"/>
    <x v="1"/>
    <x v="1"/>
  </r>
  <r>
    <n v="6708"/>
    <x v="67"/>
    <x v="45"/>
    <x v="1"/>
    <x v="1"/>
    <x v="0"/>
    <x v="3"/>
    <x v="2"/>
    <x v="1"/>
    <x v="2"/>
    <x v="2962"/>
    <x v="1"/>
    <x v="1"/>
    <x v="1"/>
  </r>
  <r>
    <n v="6709"/>
    <x v="73"/>
    <x v="6"/>
    <x v="2"/>
    <x v="0"/>
    <x v="1"/>
    <x v="3"/>
    <x v="3"/>
    <x v="0"/>
    <x v="0"/>
    <x v="3604"/>
    <x v="0"/>
    <x v="0"/>
    <x v="0"/>
  </r>
  <r>
    <n v="6710"/>
    <x v="128"/>
    <x v="10"/>
    <x v="1"/>
    <x v="1"/>
    <x v="0"/>
    <x v="2"/>
    <x v="3"/>
    <x v="1"/>
    <x v="0"/>
    <x v="3605"/>
    <x v="0"/>
    <x v="0"/>
    <x v="0"/>
  </r>
  <r>
    <n v="6711"/>
    <x v="46"/>
    <x v="18"/>
    <x v="1"/>
    <x v="1"/>
    <x v="0"/>
    <x v="2"/>
    <x v="0"/>
    <x v="2"/>
    <x v="0"/>
    <x v="3270"/>
    <x v="1"/>
    <x v="1"/>
    <x v="1"/>
  </r>
  <r>
    <n v="6712"/>
    <x v="4"/>
    <x v="47"/>
    <x v="0"/>
    <x v="0"/>
    <x v="1"/>
    <x v="4"/>
    <x v="0"/>
    <x v="3"/>
    <x v="0"/>
    <x v="2989"/>
    <x v="0"/>
    <x v="0"/>
    <x v="0"/>
  </r>
  <r>
    <n v="6713"/>
    <x v="163"/>
    <x v="47"/>
    <x v="1"/>
    <x v="0"/>
    <x v="0"/>
    <x v="0"/>
    <x v="3"/>
    <x v="4"/>
    <x v="0"/>
    <x v="3525"/>
    <x v="1"/>
    <x v="1"/>
    <x v="1"/>
  </r>
  <r>
    <n v="6714"/>
    <x v="135"/>
    <x v="48"/>
    <x v="3"/>
    <x v="1"/>
    <x v="1"/>
    <x v="4"/>
    <x v="0"/>
    <x v="1"/>
    <x v="0"/>
    <x v="3241"/>
    <x v="0"/>
    <x v="0"/>
    <x v="0"/>
  </r>
  <r>
    <n v="6715"/>
    <x v="77"/>
    <x v="10"/>
    <x v="2"/>
    <x v="0"/>
    <x v="0"/>
    <x v="0"/>
    <x v="2"/>
    <x v="0"/>
    <x v="0"/>
    <x v="2325"/>
    <x v="0"/>
    <x v="0"/>
    <x v="0"/>
  </r>
  <r>
    <n v="6716"/>
    <x v="48"/>
    <x v="47"/>
    <x v="4"/>
    <x v="1"/>
    <x v="1"/>
    <x v="4"/>
    <x v="4"/>
    <x v="1"/>
    <x v="0"/>
    <x v="2045"/>
    <x v="0"/>
    <x v="0"/>
    <x v="0"/>
  </r>
  <r>
    <n v="6717"/>
    <x v="140"/>
    <x v="45"/>
    <x v="0"/>
    <x v="1"/>
    <x v="1"/>
    <x v="1"/>
    <x v="2"/>
    <x v="2"/>
    <x v="0"/>
    <x v="2070"/>
    <x v="0"/>
    <x v="0"/>
    <x v="0"/>
  </r>
  <r>
    <n v="6718"/>
    <x v="157"/>
    <x v="18"/>
    <x v="0"/>
    <x v="1"/>
    <x v="1"/>
    <x v="2"/>
    <x v="0"/>
    <x v="3"/>
    <x v="0"/>
    <x v="3606"/>
    <x v="1"/>
    <x v="1"/>
    <x v="1"/>
  </r>
  <r>
    <n v="6719"/>
    <x v="114"/>
    <x v="13"/>
    <x v="0"/>
    <x v="1"/>
    <x v="0"/>
    <x v="0"/>
    <x v="0"/>
    <x v="4"/>
    <x v="0"/>
    <x v="3143"/>
    <x v="1"/>
    <x v="1"/>
    <x v="1"/>
  </r>
  <r>
    <n v="6720"/>
    <x v="150"/>
    <x v="6"/>
    <x v="0"/>
    <x v="1"/>
    <x v="1"/>
    <x v="2"/>
    <x v="0"/>
    <x v="1"/>
    <x v="0"/>
    <x v="2871"/>
    <x v="1"/>
    <x v="1"/>
    <x v="1"/>
  </r>
  <r>
    <n v="6721"/>
    <x v="44"/>
    <x v="13"/>
    <x v="0"/>
    <x v="1"/>
    <x v="1"/>
    <x v="3"/>
    <x v="1"/>
    <x v="0"/>
    <x v="0"/>
    <x v="3607"/>
    <x v="1"/>
    <x v="1"/>
    <x v="1"/>
  </r>
  <r>
    <n v="6722"/>
    <x v="60"/>
    <x v="29"/>
    <x v="2"/>
    <x v="1"/>
    <x v="1"/>
    <x v="0"/>
    <x v="0"/>
    <x v="1"/>
    <x v="0"/>
    <x v="3306"/>
    <x v="1"/>
    <x v="1"/>
    <x v="1"/>
  </r>
  <r>
    <n v="6723"/>
    <x v="47"/>
    <x v="6"/>
    <x v="0"/>
    <x v="1"/>
    <x v="0"/>
    <x v="4"/>
    <x v="0"/>
    <x v="2"/>
    <x v="0"/>
    <x v="2487"/>
    <x v="1"/>
    <x v="1"/>
    <x v="1"/>
  </r>
  <r>
    <n v="6724"/>
    <x v="191"/>
    <x v="24"/>
    <x v="1"/>
    <x v="2"/>
    <x v="0"/>
    <x v="4"/>
    <x v="3"/>
    <x v="3"/>
    <x v="0"/>
    <x v="3208"/>
    <x v="1"/>
    <x v="1"/>
    <x v="1"/>
  </r>
  <r>
    <n v="6725"/>
    <x v="6"/>
    <x v="10"/>
    <x v="0"/>
    <x v="0"/>
    <x v="1"/>
    <x v="3"/>
    <x v="2"/>
    <x v="4"/>
    <x v="0"/>
    <x v="3374"/>
    <x v="1"/>
    <x v="1"/>
    <x v="1"/>
  </r>
  <r>
    <n v="6726"/>
    <x v="14"/>
    <x v="6"/>
    <x v="0"/>
    <x v="1"/>
    <x v="0"/>
    <x v="3"/>
    <x v="0"/>
    <x v="1"/>
    <x v="0"/>
    <x v="3565"/>
    <x v="0"/>
    <x v="0"/>
    <x v="0"/>
  </r>
  <r>
    <n v="6727"/>
    <x v="78"/>
    <x v="3"/>
    <x v="1"/>
    <x v="0"/>
    <x v="0"/>
    <x v="3"/>
    <x v="0"/>
    <x v="0"/>
    <x v="0"/>
    <x v="2391"/>
    <x v="0"/>
    <x v="0"/>
    <x v="0"/>
  </r>
  <r>
    <n v="6728"/>
    <x v="121"/>
    <x v="18"/>
    <x v="1"/>
    <x v="1"/>
    <x v="1"/>
    <x v="2"/>
    <x v="1"/>
    <x v="1"/>
    <x v="0"/>
    <x v="3608"/>
    <x v="1"/>
    <x v="1"/>
    <x v="1"/>
  </r>
  <r>
    <n v="6729"/>
    <x v="25"/>
    <x v="6"/>
    <x v="0"/>
    <x v="0"/>
    <x v="1"/>
    <x v="2"/>
    <x v="2"/>
    <x v="2"/>
    <x v="0"/>
    <x v="2845"/>
    <x v="1"/>
    <x v="1"/>
    <x v="1"/>
  </r>
  <r>
    <n v="6730"/>
    <x v="23"/>
    <x v="24"/>
    <x v="1"/>
    <x v="2"/>
    <x v="0"/>
    <x v="2"/>
    <x v="0"/>
    <x v="3"/>
    <x v="0"/>
    <x v="1910"/>
    <x v="1"/>
    <x v="1"/>
    <x v="1"/>
  </r>
  <r>
    <n v="6731"/>
    <x v="19"/>
    <x v="29"/>
    <x v="1"/>
    <x v="1"/>
    <x v="1"/>
    <x v="1"/>
    <x v="2"/>
    <x v="4"/>
    <x v="1"/>
    <x v="2114"/>
    <x v="1"/>
    <x v="1"/>
    <x v="1"/>
  </r>
  <r>
    <n v="6732"/>
    <x v="45"/>
    <x v="3"/>
    <x v="0"/>
    <x v="1"/>
    <x v="0"/>
    <x v="0"/>
    <x v="3"/>
    <x v="1"/>
    <x v="1"/>
    <x v="3609"/>
    <x v="1"/>
    <x v="1"/>
    <x v="1"/>
  </r>
  <r>
    <n v="6733"/>
    <x v="5"/>
    <x v="3"/>
    <x v="0"/>
    <x v="1"/>
    <x v="0"/>
    <x v="1"/>
    <x v="0"/>
    <x v="0"/>
    <x v="1"/>
    <x v="3610"/>
    <x v="0"/>
    <x v="0"/>
    <x v="0"/>
  </r>
  <r>
    <n v="6734"/>
    <x v="95"/>
    <x v="18"/>
    <x v="0"/>
    <x v="1"/>
    <x v="1"/>
    <x v="4"/>
    <x v="0"/>
    <x v="1"/>
    <x v="1"/>
    <x v="2492"/>
    <x v="1"/>
    <x v="1"/>
    <x v="1"/>
  </r>
  <r>
    <n v="6735"/>
    <x v="139"/>
    <x v="3"/>
    <x v="1"/>
    <x v="0"/>
    <x v="0"/>
    <x v="2"/>
    <x v="0"/>
    <x v="2"/>
    <x v="1"/>
    <x v="3489"/>
    <x v="1"/>
    <x v="1"/>
    <x v="1"/>
  </r>
  <r>
    <n v="6736"/>
    <x v="72"/>
    <x v="10"/>
    <x v="3"/>
    <x v="0"/>
    <x v="1"/>
    <x v="4"/>
    <x v="4"/>
    <x v="3"/>
    <x v="1"/>
    <x v="2455"/>
    <x v="0"/>
    <x v="0"/>
    <x v="0"/>
  </r>
  <r>
    <n v="6737"/>
    <x v="163"/>
    <x v="3"/>
    <x v="1"/>
    <x v="0"/>
    <x v="0"/>
    <x v="0"/>
    <x v="3"/>
    <x v="4"/>
    <x v="1"/>
    <x v="3345"/>
    <x v="1"/>
    <x v="1"/>
    <x v="1"/>
  </r>
  <r>
    <n v="6738"/>
    <x v="158"/>
    <x v="47"/>
    <x v="4"/>
    <x v="1"/>
    <x v="0"/>
    <x v="2"/>
    <x v="4"/>
    <x v="1"/>
    <x v="1"/>
    <x v="2830"/>
    <x v="0"/>
    <x v="0"/>
    <x v="0"/>
  </r>
  <r>
    <n v="6739"/>
    <x v="105"/>
    <x v="3"/>
    <x v="1"/>
    <x v="0"/>
    <x v="1"/>
    <x v="1"/>
    <x v="3"/>
    <x v="0"/>
    <x v="1"/>
    <x v="3611"/>
    <x v="1"/>
    <x v="1"/>
    <x v="1"/>
  </r>
  <r>
    <n v="6740"/>
    <x v="49"/>
    <x v="6"/>
    <x v="4"/>
    <x v="0"/>
    <x v="1"/>
    <x v="1"/>
    <x v="3"/>
    <x v="1"/>
    <x v="1"/>
    <x v="3612"/>
    <x v="0"/>
    <x v="0"/>
    <x v="0"/>
  </r>
  <r>
    <n v="6741"/>
    <x v="37"/>
    <x v="29"/>
    <x v="2"/>
    <x v="1"/>
    <x v="1"/>
    <x v="2"/>
    <x v="4"/>
    <x v="2"/>
    <x v="1"/>
    <x v="2628"/>
    <x v="1"/>
    <x v="1"/>
    <x v="1"/>
  </r>
  <r>
    <n v="6742"/>
    <x v="108"/>
    <x v="18"/>
    <x v="1"/>
    <x v="1"/>
    <x v="0"/>
    <x v="0"/>
    <x v="2"/>
    <x v="3"/>
    <x v="1"/>
    <x v="3551"/>
    <x v="1"/>
    <x v="1"/>
    <x v="1"/>
  </r>
  <r>
    <n v="6743"/>
    <x v="84"/>
    <x v="45"/>
    <x v="0"/>
    <x v="1"/>
    <x v="1"/>
    <x v="0"/>
    <x v="0"/>
    <x v="4"/>
    <x v="1"/>
    <x v="2485"/>
    <x v="1"/>
    <x v="1"/>
    <x v="1"/>
  </r>
  <r>
    <n v="6744"/>
    <x v="42"/>
    <x v="48"/>
    <x v="4"/>
    <x v="1"/>
    <x v="1"/>
    <x v="2"/>
    <x v="4"/>
    <x v="1"/>
    <x v="1"/>
    <x v="3613"/>
    <x v="1"/>
    <x v="1"/>
    <x v="1"/>
  </r>
  <r>
    <n v="6745"/>
    <x v="77"/>
    <x v="45"/>
    <x v="0"/>
    <x v="1"/>
    <x v="1"/>
    <x v="1"/>
    <x v="2"/>
    <x v="0"/>
    <x v="1"/>
    <x v="2441"/>
    <x v="1"/>
    <x v="1"/>
    <x v="1"/>
  </r>
  <r>
    <n v="6746"/>
    <x v="44"/>
    <x v="3"/>
    <x v="1"/>
    <x v="0"/>
    <x v="0"/>
    <x v="4"/>
    <x v="0"/>
    <x v="1"/>
    <x v="1"/>
    <x v="3345"/>
    <x v="1"/>
    <x v="1"/>
    <x v="1"/>
  </r>
  <r>
    <n v="6747"/>
    <x v="52"/>
    <x v="47"/>
    <x v="0"/>
    <x v="1"/>
    <x v="1"/>
    <x v="1"/>
    <x v="0"/>
    <x v="2"/>
    <x v="1"/>
    <x v="3614"/>
    <x v="1"/>
    <x v="1"/>
    <x v="1"/>
  </r>
  <r>
    <n v="6748"/>
    <x v="26"/>
    <x v="18"/>
    <x v="0"/>
    <x v="1"/>
    <x v="0"/>
    <x v="0"/>
    <x v="0"/>
    <x v="3"/>
    <x v="1"/>
    <x v="2094"/>
    <x v="0"/>
    <x v="0"/>
    <x v="0"/>
  </r>
  <r>
    <n v="6749"/>
    <x v="92"/>
    <x v="18"/>
    <x v="3"/>
    <x v="0"/>
    <x v="0"/>
    <x v="3"/>
    <x v="1"/>
    <x v="4"/>
    <x v="1"/>
    <x v="2197"/>
    <x v="1"/>
    <x v="1"/>
    <x v="1"/>
  </r>
  <r>
    <n v="6750"/>
    <x v="136"/>
    <x v="48"/>
    <x v="0"/>
    <x v="0"/>
    <x v="1"/>
    <x v="2"/>
    <x v="3"/>
    <x v="1"/>
    <x v="1"/>
    <x v="3481"/>
    <x v="1"/>
    <x v="1"/>
    <x v="1"/>
  </r>
  <r>
    <n v="6751"/>
    <x v="20"/>
    <x v="47"/>
    <x v="0"/>
    <x v="1"/>
    <x v="0"/>
    <x v="4"/>
    <x v="1"/>
    <x v="0"/>
    <x v="1"/>
    <x v="2213"/>
    <x v="0"/>
    <x v="0"/>
    <x v="0"/>
  </r>
  <r>
    <n v="6752"/>
    <x v="53"/>
    <x v="18"/>
    <x v="1"/>
    <x v="2"/>
    <x v="1"/>
    <x v="1"/>
    <x v="2"/>
    <x v="1"/>
    <x v="1"/>
    <x v="2423"/>
    <x v="0"/>
    <x v="0"/>
    <x v="0"/>
  </r>
  <r>
    <n v="6753"/>
    <x v="6"/>
    <x v="13"/>
    <x v="0"/>
    <x v="0"/>
    <x v="1"/>
    <x v="4"/>
    <x v="2"/>
    <x v="2"/>
    <x v="1"/>
    <x v="3615"/>
    <x v="0"/>
    <x v="0"/>
    <x v="0"/>
  </r>
  <r>
    <n v="6754"/>
    <x v="172"/>
    <x v="6"/>
    <x v="2"/>
    <x v="1"/>
    <x v="1"/>
    <x v="4"/>
    <x v="1"/>
    <x v="3"/>
    <x v="1"/>
    <x v="3616"/>
    <x v="0"/>
    <x v="0"/>
    <x v="0"/>
  </r>
  <r>
    <n v="6755"/>
    <x v="39"/>
    <x v="3"/>
    <x v="4"/>
    <x v="0"/>
    <x v="0"/>
    <x v="3"/>
    <x v="0"/>
    <x v="4"/>
    <x v="1"/>
    <x v="2842"/>
    <x v="0"/>
    <x v="0"/>
    <x v="0"/>
  </r>
  <r>
    <n v="6756"/>
    <x v="10"/>
    <x v="48"/>
    <x v="0"/>
    <x v="0"/>
    <x v="0"/>
    <x v="1"/>
    <x v="1"/>
    <x v="1"/>
    <x v="1"/>
    <x v="3014"/>
    <x v="1"/>
    <x v="1"/>
    <x v="1"/>
  </r>
  <r>
    <n v="6757"/>
    <x v="17"/>
    <x v="29"/>
    <x v="0"/>
    <x v="1"/>
    <x v="1"/>
    <x v="2"/>
    <x v="0"/>
    <x v="0"/>
    <x v="1"/>
    <x v="2061"/>
    <x v="0"/>
    <x v="0"/>
    <x v="0"/>
  </r>
  <r>
    <n v="6758"/>
    <x v="157"/>
    <x v="48"/>
    <x v="1"/>
    <x v="1"/>
    <x v="0"/>
    <x v="2"/>
    <x v="2"/>
    <x v="1"/>
    <x v="1"/>
    <x v="2780"/>
    <x v="1"/>
    <x v="1"/>
    <x v="1"/>
  </r>
  <r>
    <n v="6759"/>
    <x v="20"/>
    <x v="48"/>
    <x v="0"/>
    <x v="0"/>
    <x v="1"/>
    <x v="1"/>
    <x v="0"/>
    <x v="2"/>
    <x v="1"/>
    <x v="3604"/>
    <x v="1"/>
    <x v="1"/>
    <x v="1"/>
  </r>
  <r>
    <n v="6760"/>
    <x v="105"/>
    <x v="45"/>
    <x v="0"/>
    <x v="2"/>
    <x v="0"/>
    <x v="0"/>
    <x v="3"/>
    <x v="3"/>
    <x v="1"/>
    <x v="1922"/>
    <x v="0"/>
    <x v="0"/>
    <x v="0"/>
  </r>
  <r>
    <n v="6761"/>
    <x v="7"/>
    <x v="45"/>
    <x v="1"/>
    <x v="0"/>
    <x v="1"/>
    <x v="0"/>
    <x v="0"/>
    <x v="4"/>
    <x v="1"/>
    <x v="2298"/>
    <x v="0"/>
    <x v="0"/>
    <x v="0"/>
  </r>
  <r>
    <n v="6762"/>
    <x v="165"/>
    <x v="6"/>
    <x v="0"/>
    <x v="0"/>
    <x v="0"/>
    <x v="2"/>
    <x v="3"/>
    <x v="1"/>
    <x v="1"/>
    <x v="2648"/>
    <x v="0"/>
    <x v="0"/>
    <x v="0"/>
  </r>
  <r>
    <n v="6763"/>
    <x v="185"/>
    <x v="3"/>
    <x v="3"/>
    <x v="0"/>
    <x v="1"/>
    <x v="3"/>
    <x v="1"/>
    <x v="0"/>
    <x v="1"/>
    <x v="3037"/>
    <x v="1"/>
    <x v="1"/>
    <x v="1"/>
  </r>
  <r>
    <n v="6764"/>
    <x v="21"/>
    <x v="29"/>
    <x v="1"/>
    <x v="0"/>
    <x v="0"/>
    <x v="0"/>
    <x v="0"/>
    <x v="1"/>
    <x v="1"/>
    <x v="3617"/>
    <x v="0"/>
    <x v="0"/>
    <x v="0"/>
  </r>
  <r>
    <n v="6765"/>
    <x v="24"/>
    <x v="3"/>
    <x v="3"/>
    <x v="1"/>
    <x v="0"/>
    <x v="4"/>
    <x v="4"/>
    <x v="2"/>
    <x v="1"/>
    <x v="2513"/>
    <x v="0"/>
    <x v="0"/>
    <x v="0"/>
  </r>
  <r>
    <n v="6766"/>
    <x v="21"/>
    <x v="24"/>
    <x v="2"/>
    <x v="0"/>
    <x v="0"/>
    <x v="4"/>
    <x v="3"/>
    <x v="3"/>
    <x v="1"/>
    <x v="3618"/>
    <x v="0"/>
    <x v="0"/>
    <x v="0"/>
  </r>
  <r>
    <n v="6767"/>
    <x v="92"/>
    <x v="18"/>
    <x v="2"/>
    <x v="2"/>
    <x v="0"/>
    <x v="2"/>
    <x v="1"/>
    <x v="4"/>
    <x v="1"/>
    <x v="2253"/>
    <x v="1"/>
    <x v="1"/>
    <x v="1"/>
  </r>
  <r>
    <n v="6768"/>
    <x v="3"/>
    <x v="24"/>
    <x v="0"/>
    <x v="1"/>
    <x v="1"/>
    <x v="4"/>
    <x v="2"/>
    <x v="1"/>
    <x v="1"/>
    <x v="3619"/>
    <x v="1"/>
    <x v="1"/>
    <x v="1"/>
  </r>
  <r>
    <n v="6769"/>
    <x v="179"/>
    <x v="13"/>
    <x v="3"/>
    <x v="1"/>
    <x v="1"/>
    <x v="3"/>
    <x v="0"/>
    <x v="0"/>
    <x v="1"/>
    <x v="2125"/>
    <x v="1"/>
    <x v="1"/>
    <x v="1"/>
  </r>
  <r>
    <n v="6770"/>
    <x v="172"/>
    <x v="10"/>
    <x v="2"/>
    <x v="0"/>
    <x v="0"/>
    <x v="1"/>
    <x v="3"/>
    <x v="1"/>
    <x v="1"/>
    <x v="2672"/>
    <x v="0"/>
    <x v="0"/>
    <x v="0"/>
  </r>
  <r>
    <n v="6771"/>
    <x v="30"/>
    <x v="24"/>
    <x v="0"/>
    <x v="0"/>
    <x v="0"/>
    <x v="0"/>
    <x v="2"/>
    <x v="2"/>
    <x v="1"/>
    <x v="3620"/>
    <x v="1"/>
    <x v="1"/>
    <x v="1"/>
  </r>
  <r>
    <n v="6772"/>
    <x v="172"/>
    <x v="18"/>
    <x v="2"/>
    <x v="1"/>
    <x v="1"/>
    <x v="4"/>
    <x v="0"/>
    <x v="3"/>
    <x v="1"/>
    <x v="2010"/>
    <x v="1"/>
    <x v="1"/>
    <x v="1"/>
  </r>
  <r>
    <n v="6773"/>
    <x v="64"/>
    <x v="29"/>
    <x v="0"/>
    <x v="0"/>
    <x v="0"/>
    <x v="1"/>
    <x v="1"/>
    <x v="4"/>
    <x v="1"/>
    <x v="2950"/>
    <x v="1"/>
    <x v="1"/>
    <x v="1"/>
  </r>
  <r>
    <n v="6774"/>
    <x v="6"/>
    <x v="29"/>
    <x v="1"/>
    <x v="1"/>
    <x v="0"/>
    <x v="3"/>
    <x v="2"/>
    <x v="1"/>
    <x v="1"/>
    <x v="3058"/>
    <x v="1"/>
    <x v="1"/>
    <x v="1"/>
  </r>
  <r>
    <n v="6775"/>
    <x v="8"/>
    <x v="18"/>
    <x v="0"/>
    <x v="0"/>
    <x v="1"/>
    <x v="0"/>
    <x v="2"/>
    <x v="0"/>
    <x v="1"/>
    <x v="2569"/>
    <x v="0"/>
    <x v="0"/>
    <x v="0"/>
  </r>
  <r>
    <n v="6776"/>
    <x v="101"/>
    <x v="29"/>
    <x v="0"/>
    <x v="1"/>
    <x v="0"/>
    <x v="3"/>
    <x v="2"/>
    <x v="1"/>
    <x v="1"/>
    <x v="3500"/>
    <x v="1"/>
    <x v="1"/>
    <x v="1"/>
  </r>
  <r>
    <n v="6777"/>
    <x v="27"/>
    <x v="48"/>
    <x v="1"/>
    <x v="1"/>
    <x v="1"/>
    <x v="1"/>
    <x v="0"/>
    <x v="2"/>
    <x v="1"/>
    <x v="3621"/>
    <x v="1"/>
    <x v="1"/>
    <x v="1"/>
  </r>
  <r>
    <n v="6778"/>
    <x v="129"/>
    <x v="48"/>
    <x v="0"/>
    <x v="1"/>
    <x v="0"/>
    <x v="3"/>
    <x v="3"/>
    <x v="3"/>
    <x v="1"/>
    <x v="2057"/>
    <x v="1"/>
    <x v="1"/>
    <x v="1"/>
  </r>
  <r>
    <n v="6779"/>
    <x v="160"/>
    <x v="45"/>
    <x v="0"/>
    <x v="1"/>
    <x v="0"/>
    <x v="1"/>
    <x v="3"/>
    <x v="4"/>
    <x v="1"/>
    <x v="3281"/>
    <x v="0"/>
    <x v="0"/>
    <x v="0"/>
  </r>
  <r>
    <n v="6780"/>
    <x v="134"/>
    <x v="6"/>
    <x v="0"/>
    <x v="0"/>
    <x v="0"/>
    <x v="4"/>
    <x v="0"/>
    <x v="1"/>
    <x v="1"/>
    <x v="2883"/>
    <x v="0"/>
    <x v="0"/>
    <x v="0"/>
  </r>
  <r>
    <n v="6781"/>
    <x v="45"/>
    <x v="29"/>
    <x v="0"/>
    <x v="1"/>
    <x v="0"/>
    <x v="1"/>
    <x v="3"/>
    <x v="0"/>
    <x v="1"/>
    <x v="2168"/>
    <x v="1"/>
    <x v="1"/>
    <x v="1"/>
  </r>
  <r>
    <n v="6782"/>
    <x v="114"/>
    <x v="10"/>
    <x v="3"/>
    <x v="1"/>
    <x v="1"/>
    <x v="3"/>
    <x v="3"/>
    <x v="1"/>
    <x v="1"/>
    <x v="3120"/>
    <x v="0"/>
    <x v="0"/>
    <x v="0"/>
  </r>
  <r>
    <n v="6783"/>
    <x v="77"/>
    <x v="13"/>
    <x v="1"/>
    <x v="0"/>
    <x v="1"/>
    <x v="0"/>
    <x v="3"/>
    <x v="2"/>
    <x v="1"/>
    <x v="2010"/>
    <x v="0"/>
    <x v="0"/>
    <x v="0"/>
  </r>
  <r>
    <n v="6784"/>
    <x v="129"/>
    <x v="29"/>
    <x v="0"/>
    <x v="0"/>
    <x v="1"/>
    <x v="0"/>
    <x v="3"/>
    <x v="3"/>
    <x v="1"/>
    <x v="2423"/>
    <x v="0"/>
    <x v="0"/>
    <x v="0"/>
  </r>
  <r>
    <n v="6785"/>
    <x v="82"/>
    <x v="13"/>
    <x v="0"/>
    <x v="1"/>
    <x v="0"/>
    <x v="3"/>
    <x v="2"/>
    <x v="4"/>
    <x v="1"/>
    <x v="3339"/>
    <x v="1"/>
    <x v="1"/>
    <x v="1"/>
  </r>
  <r>
    <n v="6786"/>
    <x v="10"/>
    <x v="45"/>
    <x v="1"/>
    <x v="0"/>
    <x v="0"/>
    <x v="2"/>
    <x v="0"/>
    <x v="1"/>
    <x v="1"/>
    <x v="3622"/>
    <x v="1"/>
    <x v="1"/>
    <x v="1"/>
  </r>
  <r>
    <n v="6787"/>
    <x v="90"/>
    <x v="48"/>
    <x v="2"/>
    <x v="0"/>
    <x v="1"/>
    <x v="0"/>
    <x v="3"/>
    <x v="0"/>
    <x v="1"/>
    <x v="3619"/>
    <x v="0"/>
    <x v="0"/>
    <x v="0"/>
  </r>
  <r>
    <n v="6788"/>
    <x v="86"/>
    <x v="18"/>
    <x v="0"/>
    <x v="2"/>
    <x v="0"/>
    <x v="4"/>
    <x v="0"/>
    <x v="1"/>
    <x v="1"/>
    <x v="3012"/>
    <x v="0"/>
    <x v="0"/>
    <x v="0"/>
  </r>
  <r>
    <n v="6789"/>
    <x v="6"/>
    <x v="10"/>
    <x v="3"/>
    <x v="1"/>
    <x v="1"/>
    <x v="4"/>
    <x v="2"/>
    <x v="2"/>
    <x v="1"/>
    <x v="3623"/>
    <x v="0"/>
    <x v="0"/>
    <x v="0"/>
  </r>
  <r>
    <n v="6790"/>
    <x v="89"/>
    <x v="10"/>
    <x v="6"/>
    <x v="0"/>
    <x v="0"/>
    <x v="4"/>
    <x v="0"/>
    <x v="3"/>
    <x v="1"/>
    <x v="3624"/>
    <x v="1"/>
    <x v="1"/>
    <x v="1"/>
  </r>
  <r>
    <n v="6791"/>
    <x v="139"/>
    <x v="6"/>
    <x v="6"/>
    <x v="0"/>
    <x v="1"/>
    <x v="4"/>
    <x v="0"/>
    <x v="4"/>
    <x v="1"/>
    <x v="2353"/>
    <x v="1"/>
    <x v="1"/>
    <x v="1"/>
  </r>
  <r>
    <n v="6792"/>
    <x v="114"/>
    <x v="13"/>
    <x v="1"/>
    <x v="0"/>
    <x v="1"/>
    <x v="0"/>
    <x v="0"/>
    <x v="1"/>
    <x v="1"/>
    <x v="3188"/>
    <x v="1"/>
    <x v="1"/>
    <x v="1"/>
  </r>
  <r>
    <n v="6793"/>
    <x v="89"/>
    <x v="45"/>
    <x v="1"/>
    <x v="0"/>
    <x v="1"/>
    <x v="3"/>
    <x v="2"/>
    <x v="0"/>
    <x v="1"/>
    <x v="2949"/>
    <x v="1"/>
    <x v="1"/>
    <x v="1"/>
  </r>
  <r>
    <n v="6794"/>
    <x v="163"/>
    <x v="3"/>
    <x v="1"/>
    <x v="2"/>
    <x v="0"/>
    <x v="3"/>
    <x v="2"/>
    <x v="1"/>
    <x v="1"/>
    <x v="3419"/>
    <x v="1"/>
    <x v="1"/>
    <x v="1"/>
  </r>
  <r>
    <n v="6795"/>
    <x v="109"/>
    <x v="47"/>
    <x v="6"/>
    <x v="1"/>
    <x v="1"/>
    <x v="2"/>
    <x v="0"/>
    <x v="2"/>
    <x v="1"/>
    <x v="2329"/>
    <x v="1"/>
    <x v="1"/>
    <x v="1"/>
  </r>
  <r>
    <n v="6796"/>
    <x v="150"/>
    <x v="13"/>
    <x v="7"/>
    <x v="1"/>
    <x v="0"/>
    <x v="4"/>
    <x v="2"/>
    <x v="3"/>
    <x v="1"/>
    <x v="2150"/>
    <x v="1"/>
    <x v="1"/>
    <x v="1"/>
  </r>
  <r>
    <n v="6797"/>
    <x v="67"/>
    <x v="24"/>
    <x v="1"/>
    <x v="0"/>
    <x v="1"/>
    <x v="3"/>
    <x v="0"/>
    <x v="4"/>
    <x v="1"/>
    <x v="3442"/>
    <x v="0"/>
    <x v="0"/>
    <x v="0"/>
  </r>
  <r>
    <n v="6798"/>
    <x v="6"/>
    <x v="3"/>
    <x v="0"/>
    <x v="0"/>
    <x v="1"/>
    <x v="4"/>
    <x v="0"/>
    <x v="1"/>
    <x v="1"/>
    <x v="2828"/>
    <x v="1"/>
    <x v="1"/>
    <x v="1"/>
  </r>
  <r>
    <n v="6799"/>
    <x v="24"/>
    <x v="3"/>
    <x v="0"/>
    <x v="1"/>
    <x v="0"/>
    <x v="2"/>
    <x v="0"/>
    <x v="0"/>
    <x v="1"/>
    <x v="2453"/>
    <x v="1"/>
    <x v="1"/>
    <x v="1"/>
  </r>
  <r>
    <n v="6800"/>
    <x v="78"/>
    <x v="3"/>
    <x v="6"/>
    <x v="0"/>
    <x v="1"/>
    <x v="4"/>
    <x v="2"/>
    <x v="1"/>
    <x v="1"/>
    <x v="2308"/>
    <x v="1"/>
    <x v="1"/>
    <x v="1"/>
  </r>
  <r>
    <n v="6801"/>
    <x v="54"/>
    <x v="3"/>
    <x v="5"/>
    <x v="1"/>
    <x v="1"/>
    <x v="0"/>
    <x v="2"/>
    <x v="2"/>
    <x v="1"/>
    <x v="2413"/>
    <x v="0"/>
    <x v="0"/>
    <x v="0"/>
  </r>
  <r>
    <n v="6802"/>
    <x v="60"/>
    <x v="3"/>
    <x v="5"/>
    <x v="1"/>
    <x v="1"/>
    <x v="3"/>
    <x v="2"/>
    <x v="3"/>
    <x v="1"/>
    <x v="2134"/>
    <x v="1"/>
    <x v="1"/>
    <x v="1"/>
  </r>
  <r>
    <n v="6803"/>
    <x v="136"/>
    <x v="6"/>
    <x v="0"/>
    <x v="2"/>
    <x v="0"/>
    <x v="0"/>
    <x v="0"/>
    <x v="4"/>
    <x v="1"/>
    <x v="2605"/>
    <x v="1"/>
    <x v="1"/>
    <x v="1"/>
  </r>
  <r>
    <n v="6804"/>
    <x v="169"/>
    <x v="3"/>
    <x v="6"/>
    <x v="1"/>
    <x v="1"/>
    <x v="2"/>
    <x v="2"/>
    <x v="1"/>
    <x v="1"/>
    <x v="2999"/>
    <x v="1"/>
    <x v="1"/>
    <x v="1"/>
  </r>
  <r>
    <n v="6805"/>
    <x v="125"/>
    <x v="45"/>
    <x v="0"/>
    <x v="2"/>
    <x v="0"/>
    <x v="4"/>
    <x v="0"/>
    <x v="0"/>
    <x v="1"/>
    <x v="1961"/>
    <x v="1"/>
    <x v="1"/>
    <x v="1"/>
  </r>
  <r>
    <n v="6806"/>
    <x v="105"/>
    <x v="29"/>
    <x v="0"/>
    <x v="0"/>
    <x v="0"/>
    <x v="3"/>
    <x v="2"/>
    <x v="1"/>
    <x v="1"/>
    <x v="3625"/>
    <x v="1"/>
    <x v="1"/>
    <x v="1"/>
  </r>
  <r>
    <n v="6807"/>
    <x v="181"/>
    <x v="29"/>
    <x v="5"/>
    <x v="1"/>
    <x v="1"/>
    <x v="1"/>
    <x v="4"/>
    <x v="2"/>
    <x v="1"/>
    <x v="3045"/>
    <x v="1"/>
    <x v="1"/>
    <x v="1"/>
  </r>
  <r>
    <n v="6808"/>
    <x v="36"/>
    <x v="13"/>
    <x v="3"/>
    <x v="0"/>
    <x v="0"/>
    <x v="2"/>
    <x v="2"/>
    <x v="3"/>
    <x v="1"/>
    <x v="2181"/>
    <x v="1"/>
    <x v="1"/>
    <x v="1"/>
  </r>
  <r>
    <n v="6809"/>
    <x v="104"/>
    <x v="45"/>
    <x v="1"/>
    <x v="0"/>
    <x v="0"/>
    <x v="2"/>
    <x v="2"/>
    <x v="4"/>
    <x v="1"/>
    <x v="2719"/>
    <x v="1"/>
    <x v="1"/>
    <x v="1"/>
  </r>
  <r>
    <n v="6810"/>
    <x v="90"/>
    <x v="24"/>
    <x v="0"/>
    <x v="1"/>
    <x v="0"/>
    <x v="3"/>
    <x v="2"/>
    <x v="1"/>
    <x v="1"/>
    <x v="3100"/>
    <x v="1"/>
    <x v="1"/>
    <x v="1"/>
  </r>
  <r>
    <n v="6811"/>
    <x v="149"/>
    <x v="45"/>
    <x v="4"/>
    <x v="0"/>
    <x v="0"/>
    <x v="0"/>
    <x v="3"/>
    <x v="0"/>
    <x v="1"/>
    <x v="3626"/>
    <x v="1"/>
    <x v="1"/>
    <x v="1"/>
  </r>
  <r>
    <n v="6812"/>
    <x v="129"/>
    <x v="18"/>
    <x v="3"/>
    <x v="0"/>
    <x v="1"/>
    <x v="2"/>
    <x v="0"/>
    <x v="1"/>
    <x v="1"/>
    <x v="292"/>
    <x v="0"/>
    <x v="0"/>
    <x v="0"/>
  </r>
  <r>
    <n v="6813"/>
    <x v="211"/>
    <x v="48"/>
    <x v="2"/>
    <x v="2"/>
    <x v="0"/>
    <x v="2"/>
    <x v="4"/>
    <x v="2"/>
    <x v="1"/>
    <x v="1084"/>
    <x v="1"/>
    <x v="1"/>
    <x v="1"/>
  </r>
  <r>
    <n v="6814"/>
    <x v="197"/>
    <x v="24"/>
    <x v="4"/>
    <x v="1"/>
    <x v="0"/>
    <x v="2"/>
    <x v="4"/>
    <x v="3"/>
    <x v="1"/>
    <x v="3581"/>
    <x v="1"/>
    <x v="1"/>
    <x v="1"/>
  </r>
  <r>
    <n v="6815"/>
    <x v="212"/>
    <x v="18"/>
    <x v="2"/>
    <x v="1"/>
    <x v="1"/>
    <x v="2"/>
    <x v="4"/>
    <x v="4"/>
    <x v="1"/>
    <x v="322"/>
    <x v="1"/>
    <x v="1"/>
    <x v="1"/>
  </r>
  <r>
    <n v="6816"/>
    <x v="107"/>
    <x v="24"/>
    <x v="4"/>
    <x v="0"/>
    <x v="0"/>
    <x v="3"/>
    <x v="0"/>
    <x v="1"/>
    <x v="1"/>
    <x v="1331"/>
    <x v="1"/>
    <x v="1"/>
    <x v="1"/>
  </r>
  <r>
    <n v="6817"/>
    <x v="26"/>
    <x v="29"/>
    <x v="2"/>
    <x v="0"/>
    <x v="1"/>
    <x v="3"/>
    <x v="4"/>
    <x v="0"/>
    <x v="1"/>
    <x v="3627"/>
    <x v="1"/>
    <x v="1"/>
    <x v="1"/>
  </r>
  <r>
    <n v="6818"/>
    <x v="209"/>
    <x v="13"/>
    <x v="2"/>
    <x v="0"/>
    <x v="1"/>
    <x v="0"/>
    <x v="5"/>
    <x v="1"/>
    <x v="1"/>
    <x v="3628"/>
    <x v="1"/>
    <x v="1"/>
    <x v="1"/>
  </r>
  <r>
    <n v="6819"/>
    <x v="28"/>
    <x v="13"/>
    <x v="4"/>
    <x v="1"/>
    <x v="0"/>
    <x v="1"/>
    <x v="0"/>
    <x v="2"/>
    <x v="1"/>
    <x v="3378"/>
    <x v="0"/>
    <x v="0"/>
    <x v="0"/>
  </r>
  <r>
    <n v="6820"/>
    <x v="51"/>
    <x v="29"/>
    <x v="2"/>
    <x v="0"/>
    <x v="0"/>
    <x v="1"/>
    <x v="4"/>
    <x v="3"/>
    <x v="1"/>
    <x v="617"/>
    <x v="0"/>
    <x v="0"/>
    <x v="0"/>
  </r>
  <r>
    <n v="6821"/>
    <x v="134"/>
    <x v="3"/>
    <x v="4"/>
    <x v="0"/>
    <x v="1"/>
    <x v="4"/>
    <x v="0"/>
    <x v="4"/>
    <x v="1"/>
    <x v="1001"/>
    <x v="1"/>
    <x v="1"/>
    <x v="1"/>
  </r>
  <r>
    <n v="6822"/>
    <x v="140"/>
    <x v="29"/>
    <x v="2"/>
    <x v="0"/>
    <x v="1"/>
    <x v="2"/>
    <x v="4"/>
    <x v="1"/>
    <x v="1"/>
    <x v="1412"/>
    <x v="0"/>
    <x v="0"/>
    <x v="0"/>
  </r>
  <r>
    <n v="6823"/>
    <x v="26"/>
    <x v="10"/>
    <x v="4"/>
    <x v="0"/>
    <x v="0"/>
    <x v="0"/>
    <x v="3"/>
    <x v="0"/>
    <x v="1"/>
    <x v="3521"/>
    <x v="0"/>
    <x v="0"/>
    <x v="0"/>
  </r>
  <r>
    <n v="6824"/>
    <x v="9"/>
    <x v="24"/>
    <x v="4"/>
    <x v="0"/>
    <x v="1"/>
    <x v="3"/>
    <x v="1"/>
    <x v="1"/>
    <x v="2"/>
    <x v="1084"/>
    <x v="1"/>
    <x v="1"/>
    <x v="1"/>
  </r>
  <r>
    <n v="6825"/>
    <x v="167"/>
    <x v="6"/>
    <x v="3"/>
    <x v="1"/>
    <x v="0"/>
    <x v="2"/>
    <x v="3"/>
    <x v="2"/>
    <x v="2"/>
    <x v="1157"/>
    <x v="1"/>
    <x v="1"/>
    <x v="1"/>
  </r>
  <r>
    <n v="6826"/>
    <x v="206"/>
    <x v="29"/>
    <x v="2"/>
    <x v="1"/>
    <x v="0"/>
    <x v="2"/>
    <x v="4"/>
    <x v="3"/>
    <x v="2"/>
    <x v="1542"/>
    <x v="0"/>
    <x v="0"/>
    <x v="0"/>
  </r>
  <r>
    <n v="6827"/>
    <x v="92"/>
    <x v="6"/>
    <x v="4"/>
    <x v="0"/>
    <x v="0"/>
    <x v="4"/>
    <x v="3"/>
    <x v="4"/>
    <x v="2"/>
    <x v="196"/>
    <x v="0"/>
    <x v="0"/>
    <x v="0"/>
  </r>
  <r>
    <n v="6828"/>
    <x v="135"/>
    <x v="47"/>
    <x v="2"/>
    <x v="1"/>
    <x v="1"/>
    <x v="2"/>
    <x v="5"/>
    <x v="1"/>
    <x v="2"/>
    <x v="3629"/>
    <x v="1"/>
    <x v="1"/>
    <x v="1"/>
  </r>
  <r>
    <n v="6829"/>
    <x v="154"/>
    <x v="3"/>
    <x v="3"/>
    <x v="0"/>
    <x v="0"/>
    <x v="4"/>
    <x v="3"/>
    <x v="0"/>
    <x v="2"/>
    <x v="1527"/>
    <x v="0"/>
    <x v="0"/>
    <x v="0"/>
  </r>
  <r>
    <n v="6830"/>
    <x v="142"/>
    <x v="29"/>
    <x v="4"/>
    <x v="0"/>
    <x v="1"/>
    <x v="4"/>
    <x v="3"/>
    <x v="1"/>
    <x v="2"/>
    <x v="3385"/>
    <x v="1"/>
    <x v="1"/>
    <x v="1"/>
  </r>
  <r>
    <n v="6831"/>
    <x v="13"/>
    <x v="45"/>
    <x v="2"/>
    <x v="1"/>
    <x v="1"/>
    <x v="3"/>
    <x v="5"/>
    <x v="2"/>
    <x v="2"/>
    <x v="3630"/>
    <x v="1"/>
    <x v="1"/>
    <x v="1"/>
  </r>
  <r>
    <n v="6832"/>
    <x v="77"/>
    <x v="3"/>
    <x v="1"/>
    <x v="0"/>
    <x v="0"/>
    <x v="3"/>
    <x v="3"/>
    <x v="3"/>
    <x v="2"/>
    <x v="3631"/>
    <x v="1"/>
    <x v="1"/>
    <x v="1"/>
  </r>
  <r>
    <n v="6833"/>
    <x v="129"/>
    <x v="18"/>
    <x v="0"/>
    <x v="0"/>
    <x v="1"/>
    <x v="0"/>
    <x v="3"/>
    <x v="4"/>
    <x v="2"/>
    <x v="3465"/>
    <x v="1"/>
    <x v="1"/>
    <x v="1"/>
  </r>
  <r>
    <n v="6834"/>
    <x v="82"/>
    <x v="45"/>
    <x v="0"/>
    <x v="1"/>
    <x v="1"/>
    <x v="0"/>
    <x v="2"/>
    <x v="1"/>
    <x v="2"/>
    <x v="2752"/>
    <x v="0"/>
    <x v="0"/>
    <x v="0"/>
  </r>
  <r>
    <n v="6835"/>
    <x v="10"/>
    <x v="48"/>
    <x v="1"/>
    <x v="0"/>
    <x v="1"/>
    <x v="4"/>
    <x v="0"/>
    <x v="0"/>
    <x v="2"/>
    <x v="2426"/>
    <x v="1"/>
    <x v="1"/>
    <x v="1"/>
  </r>
  <r>
    <n v="6836"/>
    <x v="90"/>
    <x v="29"/>
    <x v="2"/>
    <x v="0"/>
    <x v="0"/>
    <x v="0"/>
    <x v="3"/>
    <x v="1"/>
    <x v="2"/>
    <x v="2379"/>
    <x v="1"/>
    <x v="1"/>
    <x v="1"/>
  </r>
  <r>
    <n v="6837"/>
    <x v="86"/>
    <x v="10"/>
    <x v="0"/>
    <x v="2"/>
    <x v="0"/>
    <x v="2"/>
    <x v="0"/>
    <x v="2"/>
    <x v="2"/>
    <x v="2591"/>
    <x v="1"/>
    <x v="1"/>
    <x v="1"/>
  </r>
  <r>
    <n v="6838"/>
    <x v="6"/>
    <x v="29"/>
    <x v="3"/>
    <x v="1"/>
    <x v="1"/>
    <x v="2"/>
    <x v="2"/>
    <x v="3"/>
    <x v="2"/>
    <x v="2130"/>
    <x v="0"/>
    <x v="0"/>
    <x v="0"/>
  </r>
  <r>
    <n v="6839"/>
    <x v="89"/>
    <x v="29"/>
    <x v="6"/>
    <x v="0"/>
    <x v="0"/>
    <x v="2"/>
    <x v="0"/>
    <x v="4"/>
    <x v="2"/>
    <x v="2293"/>
    <x v="1"/>
    <x v="1"/>
    <x v="1"/>
  </r>
  <r>
    <n v="6840"/>
    <x v="139"/>
    <x v="45"/>
    <x v="6"/>
    <x v="0"/>
    <x v="0"/>
    <x v="1"/>
    <x v="0"/>
    <x v="1"/>
    <x v="2"/>
    <x v="2008"/>
    <x v="1"/>
    <x v="1"/>
    <x v="1"/>
  </r>
  <r>
    <n v="6841"/>
    <x v="114"/>
    <x v="18"/>
    <x v="1"/>
    <x v="0"/>
    <x v="1"/>
    <x v="1"/>
    <x v="0"/>
    <x v="0"/>
    <x v="2"/>
    <x v="3289"/>
    <x v="1"/>
    <x v="1"/>
    <x v="1"/>
  </r>
  <r>
    <n v="6842"/>
    <x v="89"/>
    <x v="13"/>
    <x v="1"/>
    <x v="0"/>
    <x v="1"/>
    <x v="4"/>
    <x v="2"/>
    <x v="1"/>
    <x v="2"/>
    <x v="2550"/>
    <x v="0"/>
    <x v="0"/>
    <x v="0"/>
  </r>
  <r>
    <n v="6843"/>
    <x v="163"/>
    <x v="45"/>
    <x v="1"/>
    <x v="2"/>
    <x v="0"/>
    <x v="0"/>
    <x v="2"/>
    <x v="2"/>
    <x v="2"/>
    <x v="2262"/>
    <x v="1"/>
    <x v="1"/>
    <x v="1"/>
  </r>
  <r>
    <n v="6844"/>
    <x v="109"/>
    <x v="48"/>
    <x v="6"/>
    <x v="1"/>
    <x v="1"/>
    <x v="1"/>
    <x v="0"/>
    <x v="3"/>
    <x v="2"/>
    <x v="2413"/>
    <x v="1"/>
    <x v="1"/>
    <x v="1"/>
  </r>
  <r>
    <n v="6845"/>
    <x v="150"/>
    <x v="47"/>
    <x v="7"/>
    <x v="1"/>
    <x v="1"/>
    <x v="2"/>
    <x v="2"/>
    <x v="4"/>
    <x v="2"/>
    <x v="2145"/>
    <x v="0"/>
    <x v="0"/>
    <x v="0"/>
  </r>
  <r>
    <n v="6846"/>
    <x v="67"/>
    <x v="18"/>
    <x v="1"/>
    <x v="0"/>
    <x v="1"/>
    <x v="0"/>
    <x v="0"/>
    <x v="1"/>
    <x v="0"/>
    <x v="2567"/>
    <x v="0"/>
    <x v="0"/>
    <x v="0"/>
  </r>
  <r>
    <n v="6847"/>
    <x v="6"/>
    <x v="48"/>
    <x v="0"/>
    <x v="0"/>
    <x v="1"/>
    <x v="0"/>
    <x v="0"/>
    <x v="0"/>
    <x v="0"/>
    <x v="2765"/>
    <x v="0"/>
    <x v="0"/>
    <x v="0"/>
  </r>
  <r>
    <n v="6848"/>
    <x v="24"/>
    <x v="3"/>
    <x v="0"/>
    <x v="1"/>
    <x v="0"/>
    <x v="3"/>
    <x v="0"/>
    <x v="1"/>
    <x v="0"/>
    <x v="2997"/>
    <x v="0"/>
    <x v="0"/>
    <x v="0"/>
  </r>
  <r>
    <n v="6849"/>
    <x v="78"/>
    <x v="13"/>
    <x v="6"/>
    <x v="0"/>
    <x v="1"/>
    <x v="1"/>
    <x v="2"/>
    <x v="2"/>
    <x v="0"/>
    <x v="3282"/>
    <x v="1"/>
    <x v="1"/>
    <x v="1"/>
  </r>
  <r>
    <n v="6850"/>
    <x v="54"/>
    <x v="13"/>
    <x v="5"/>
    <x v="1"/>
    <x v="0"/>
    <x v="3"/>
    <x v="2"/>
    <x v="3"/>
    <x v="0"/>
    <x v="3596"/>
    <x v="1"/>
    <x v="1"/>
    <x v="1"/>
  </r>
  <r>
    <n v="6851"/>
    <x v="60"/>
    <x v="24"/>
    <x v="5"/>
    <x v="1"/>
    <x v="0"/>
    <x v="2"/>
    <x v="2"/>
    <x v="4"/>
    <x v="0"/>
    <x v="3632"/>
    <x v="0"/>
    <x v="0"/>
    <x v="0"/>
  </r>
  <r>
    <n v="6852"/>
    <x v="136"/>
    <x v="10"/>
    <x v="0"/>
    <x v="2"/>
    <x v="1"/>
    <x v="3"/>
    <x v="0"/>
    <x v="1"/>
    <x v="0"/>
    <x v="2883"/>
    <x v="1"/>
    <x v="1"/>
    <x v="1"/>
  </r>
  <r>
    <n v="6853"/>
    <x v="169"/>
    <x v="24"/>
    <x v="6"/>
    <x v="1"/>
    <x v="0"/>
    <x v="4"/>
    <x v="2"/>
    <x v="0"/>
    <x v="0"/>
    <x v="3154"/>
    <x v="0"/>
    <x v="0"/>
    <x v="0"/>
  </r>
  <r>
    <n v="6854"/>
    <x v="125"/>
    <x v="6"/>
    <x v="0"/>
    <x v="2"/>
    <x v="0"/>
    <x v="2"/>
    <x v="0"/>
    <x v="1"/>
    <x v="0"/>
    <x v="2839"/>
    <x v="1"/>
    <x v="1"/>
    <x v="1"/>
  </r>
  <r>
    <n v="6855"/>
    <x v="105"/>
    <x v="45"/>
    <x v="0"/>
    <x v="0"/>
    <x v="0"/>
    <x v="1"/>
    <x v="2"/>
    <x v="2"/>
    <x v="0"/>
    <x v="2392"/>
    <x v="0"/>
    <x v="0"/>
    <x v="0"/>
  </r>
  <r>
    <n v="6856"/>
    <x v="181"/>
    <x v="45"/>
    <x v="5"/>
    <x v="1"/>
    <x v="1"/>
    <x v="2"/>
    <x v="4"/>
    <x v="3"/>
    <x v="0"/>
    <x v="3633"/>
    <x v="0"/>
    <x v="0"/>
    <x v="0"/>
  </r>
  <r>
    <n v="6857"/>
    <x v="36"/>
    <x v="47"/>
    <x v="3"/>
    <x v="0"/>
    <x v="1"/>
    <x v="1"/>
    <x v="2"/>
    <x v="4"/>
    <x v="0"/>
    <x v="3634"/>
    <x v="0"/>
    <x v="0"/>
    <x v="0"/>
  </r>
  <r>
    <n v="6858"/>
    <x v="104"/>
    <x v="10"/>
    <x v="1"/>
    <x v="0"/>
    <x v="1"/>
    <x v="1"/>
    <x v="2"/>
    <x v="1"/>
    <x v="0"/>
    <x v="3635"/>
    <x v="0"/>
    <x v="0"/>
    <x v="0"/>
  </r>
  <r>
    <n v="6859"/>
    <x v="90"/>
    <x v="10"/>
    <x v="0"/>
    <x v="1"/>
    <x v="0"/>
    <x v="3"/>
    <x v="2"/>
    <x v="0"/>
    <x v="0"/>
    <x v="3636"/>
    <x v="0"/>
    <x v="0"/>
    <x v="0"/>
  </r>
  <r>
    <n v="6860"/>
    <x v="149"/>
    <x v="3"/>
    <x v="4"/>
    <x v="0"/>
    <x v="1"/>
    <x v="4"/>
    <x v="3"/>
    <x v="1"/>
    <x v="0"/>
    <x v="3"/>
    <x v="1"/>
    <x v="1"/>
    <x v="1"/>
  </r>
  <r>
    <n v="6861"/>
    <x v="129"/>
    <x v="29"/>
    <x v="3"/>
    <x v="0"/>
    <x v="0"/>
    <x v="0"/>
    <x v="0"/>
    <x v="2"/>
    <x v="0"/>
    <x v="513"/>
    <x v="0"/>
    <x v="0"/>
    <x v="0"/>
  </r>
  <r>
    <n v="6862"/>
    <x v="211"/>
    <x v="24"/>
    <x v="2"/>
    <x v="2"/>
    <x v="0"/>
    <x v="4"/>
    <x v="4"/>
    <x v="3"/>
    <x v="0"/>
    <x v="3293"/>
    <x v="1"/>
    <x v="1"/>
    <x v="1"/>
  </r>
  <r>
    <n v="6863"/>
    <x v="197"/>
    <x v="24"/>
    <x v="4"/>
    <x v="1"/>
    <x v="1"/>
    <x v="0"/>
    <x v="4"/>
    <x v="4"/>
    <x v="0"/>
    <x v="327"/>
    <x v="1"/>
    <x v="1"/>
    <x v="1"/>
  </r>
  <r>
    <n v="6864"/>
    <x v="212"/>
    <x v="10"/>
    <x v="2"/>
    <x v="1"/>
    <x v="1"/>
    <x v="2"/>
    <x v="4"/>
    <x v="1"/>
    <x v="0"/>
    <x v="1051"/>
    <x v="1"/>
    <x v="1"/>
    <x v="1"/>
  </r>
  <r>
    <n v="6865"/>
    <x v="107"/>
    <x v="10"/>
    <x v="4"/>
    <x v="0"/>
    <x v="1"/>
    <x v="2"/>
    <x v="0"/>
    <x v="0"/>
    <x v="0"/>
    <x v="1549"/>
    <x v="1"/>
    <x v="1"/>
    <x v="1"/>
  </r>
  <r>
    <n v="6866"/>
    <x v="26"/>
    <x v="29"/>
    <x v="2"/>
    <x v="0"/>
    <x v="0"/>
    <x v="2"/>
    <x v="4"/>
    <x v="1"/>
    <x v="0"/>
    <x v="3637"/>
    <x v="1"/>
    <x v="1"/>
    <x v="1"/>
  </r>
  <r>
    <n v="6867"/>
    <x v="209"/>
    <x v="24"/>
    <x v="2"/>
    <x v="0"/>
    <x v="1"/>
    <x v="3"/>
    <x v="5"/>
    <x v="2"/>
    <x v="0"/>
    <x v="42"/>
    <x v="1"/>
    <x v="1"/>
    <x v="1"/>
  </r>
  <r>
    <n v="6868"/>
    <x v="28"/>
    <x v="10"/>
    <x v="4"/>
    <x v="1"/>
    <x v="1"/>
    <x v="4"/>
    <x v="0"/>
    <x v="3"/>
    <x v="1"/>
    <x v="1057"/>
    <x v="0"/>
    <x v="0"/>
    <x v="0"/>
  </r>
  <r>
    <n v="6869"/>
    <x v="51"/>
    <x v="48"/>
    <x v="2"/>
    <x v="0"/>
    <x v="0"/>
    <x v="4"/>
    <x v="4"/>
    <x v="4"/>
    <x v="1"/>
    <x v="3638"/>
    <x v="0"/>
    <x v="0"/>
    <x v="0"/>
  </r>
  <r>
    <n v="6870"/>
    <x v="134"/>
    <x v="24"/>
    <x v="4"/>
    <x v="0"/>
    <x v="0"/>
    <x v="0"/>
    <x v="0"/>
    <x v="1"/>
    <x v="1"/>
    <x v="1773"/>
    <x v="0"/>
    <x v="0"/>
    <x v="0"/>
  </r>
  <r>
    <n v="6871"/>
    <x v="140"/>
    <x v="3"/>
    <x v="2"/>
    <x v="0"/>
    <x v="0"/>
    <x v="2"/>
    <x v="4"/>
    <x v="0"/>
    <x v="1"/>
    <x v="1648"/>
    <x v="1"/>
    <x v="1"/>
    <x v="1"/>
  </r>
  <r>
    <n v="6872"/>
    <x v="26"/>
    <x v="3"/>
    <x v="4"/>
    <x v="0"/>
    <x v="0"/>
    <x v="0"/>
    <x v="3"/>
    <x v="1"/>
    <x v="1"/>
    <x v="1011"/>
    <x v="0"/>
    <x v="0"/>
    <x v="0"/>
  </r>
  <r>
    <n v="6873"/>
    <x v="9"/>
    <x v="45"/>
    <x v="4"/>
    <x v="0"/>
    <x v="1"/>
    <x v="2"/>
    <x v="1"/>
    <x v="2"/>
    <x v="1"/>
    <x v="3579"/>
    <x v="1"/>
    <x v="1"/>
    <x v="1"/>
  </r>
  <r>
    <n v="6874"/>
    <x v="167"/>
    <x v="18"/>
    <x v="3"/>
    <x v="1"/>
    <x v="0"/>
    <x v="0"/>
    <x v="3"/>
    <x v="3"/>
    <x v="1"/>
    <x v="1477"/>
    <x v="0"/>
    <x v="0"/>
    <x v="0"/>
  </r>
  <r>
    <n v="6875"/>
    <x v="206"/>
    <x v="29"/>
    <x v="2"/>
    <x v="1"/>
    <x v="0"/>
    <x v="1"/>
    <x v="4"/>
    <x v="4"/>
    <x v="1"/>
    <x v="307"/>
    <x v="1"/>
    <x v="1"/>
    <x v="1"/>
  </r>
  <r>
    <n v="6876"/>
    <x v="92"/>
    <x v="24"/>
    <x v="4"/>
    <x v="0"/>
    <x v="1"/>
    <x v="0"/>
    <x v="3"/>
    <x v="1"/>
    <x v="1"/>
    <x v="109"/>
    <x v="0"/>
    <x v="0"/>
    <x v="0"/>
  </r>
  <r>
    <n v="6877"/>
    <x v="135"/>
    <x v="48"/>
    <x v="2"/>
    <x v="1"/>
    <x v="1"/>
    <x v="0"/>
    <x v="5"/>
    <x v="0"/>
    <x v="1"/>
    <x v="938"/>
    <x v="1"/>
    <x v="1"/>
    <x v="1"/>
  </r>
  <r>
    <n v="6878"/>
    <x v="154"/>
    <x v="48"/>
    <x v="3"/>
    <x v="0"/>
    <x v="1"/>
    <x v="0"/>
    <x v="3"/>
    <x v="1"/>
    <x v="1"/>
    <x v="1831"/>
    <x v="0"/>
    <x v="0"/>
    <x v="0"/>
  </r>
  <r>
    <n v="6879"/>
    <x v="90"/>
    <x v="18"/>
    <x v="4"/>
    <x v="1"/>
    <x v="0"/>
    <x v="3"/>
    <x v="3"/>
    <x v="2"/>
    <x v="1"/>
    <x v="421"/>
    <x v="0"/>
    <x v="0"/>
    <x v="0"/>
  </r>
  <r>
    <n v="6880"/>
    <x v="22"/>
    <x v="10"/>
    <x v="3"/>
    <x v="1"/>
    <x v="0"/>
    <x v="0"/>
    <x v="0"/>
    <x v="3"/>
    <x v="1"/>
    <x v="1552"/>
    <x v="0"/>
    <x v="0"/>
    <x v="0"/>
  </r>
  <r>
    <n v="6881"/>
    <x v="86"/>
    <x v="24"/>
    <x v="3"/>
    <x v="0"/>
    <x v="0"/>
    <x v="4"/>
    <x v="0"/>
    <x v="4"/>
    <x v="1"/>
    <x v="3639"/>
    <x v="1"/>
    <x v="1"/>
    <x v="1"/>
  </r>
  <r>
    <n v="6882"/>
    <x v="138"/>
    <x v="24"/>
    <x v="3"/>
    <x v="1"/>
    <x v="0"/>
    <x v="0"/>
    <x v="3"/>
    <x v="1"/>
    <x v="1"/>
    <x v="720"/>
    <x v="0"/>
    <x v="0"/>
    <x v="0"/>
  </r>
  <r>
    <n v="6883"/>
    <x v="28"/>
    <x v="3"/>
    <x v="4"/>
    <x v="1"/>
    <x v="1"/>
    <x v="2"/>
    <x v="3"/>
    <x v="0"/>
    <x v="1"/>
    <x v="1385"/>
    <x v="0"/>
    <x v="0"/>
    <x v="0"/>
  </r>
  <r>
    <n v="6884"/>
    <x v="13"/>
    <x v="6"/>
    <x v="4"/>
    <x v="0"/>
    <x v="0"/>
    <x v="1"/>
    <x v="3"/>
    <x v="1"/>
    <x v="1"/>
    <x v="503"/>
    <x v="1"/>
    <x v="1"/>
    <x v="1"/>
  </r>
  <r>
    <n v="6885"/>
    <x v="34"/>
    <x v="47"/>
    <x v="3"/>
    <x v="1"/>
    <x v="0"/>
    <x v="2"/>
    <x v="4"/>
    <x v="2"/>
    <x v="1"/>
    <x v="109"/>
    <x v="0"/>
    <x v="0"/>
    <x v="0"/>
  </r>
  <r>
    <n v="6886"/>
    <x v="158"/>
    <x v="6"/>
    <x v="3"/>
    <x v="0"/>
    <x v="0"/>
    <x v="2"/>
    <x v="0"/>
    <x v="3"/>
    <x v="1"/>
    <x v="1093"/>
    <x v="1"/>
    <x v="1"/>
    <x v="1"/>
  </r>
  <r>
    <n v="6887"/>
    <x v="65"/>
    <x v="6"/>
    <x v="2"/>
    <x v="2"/>
    <x v="0"/>
    <x v="2"/>
    <x v="4"/>
    <x v="4"/>
    <x v="1"/>
    <x v="1669"/>
    <x v="1"/>
    <x v="1"/>
    <x v="1"/>
  </r>
  <r>
    <n v="6888"/>
    <x v="130"/>
    <x v="18"/>
    <x v="4"/>
    <x v="0"/>
    <x v="1"/>
    <x v="2"/>
    <x v="3"/>
    <x v="1"/>
    <x v="1"/>
    <x v="2910"/>
    <x v="0"/>
    <x v="0"/>
    <x v="0"/>
  </r>
  <r>
    <n v="6889"/>
    <x v="208"/>
    <x v="10"/>
    <x v="2"/>
    <x v="0"/>
    <x v="0"/>
    <x v="2"/>
    <x v="5"/>
    <x v="0"/>
    <x v="1"/>
    <x v="1034"/>
    <x v="0"/>
    <x v="0"/>
    <x v="0"/>
  </r>
  <r>
    <n v="6890"/>
    <x v="135"/>
    <x v="10"/>
    <x v="2"/>
    <x v="0"/>
    <x v="1"/>
    <x v="0"/>
    <x v="4"/>
    <x v="1"/>
    <x v="1"/>
    <x v="266"/>
    <x v="0"/>
    <x v="0"/>
    <x v="0"/>
  </r>
  <r>
    <n v="6891"/>
    <x v="86"/>
    <x v="6"/>
    <x v="2"/>
    <x v="1"/>
    <x v="1"/>
    <x v="2"/>
    <x v="4"/>
    <x v="2"/>
    <x v="1"/>
    <x v="650"/>
    <x v="1"/>
    <x v="1"/>
    <x v="1"/>
  </r>
  <r>
    <n v="6892"/>
    <x v="72"/>
    <x v="13"/>
    <x v="4"/>
    <x v="1"/>
    <x v="0"/>
    <x v="3"/>
    <x v="3"/>
    <x v="3"/>
    <x v="1"/>
    <x v="19"/>
    <x v="0"/>
    <x v="0"/>
    <x v="0"/>
  </r>
  <r>
    <n v="6893"/>
    <x v="160"/>
    <x v="3"/>
    <x v="4"/>
    <x v="1"/>
    <x v="0"/>
    <x v="1"/>
    <x v="3"/>
    <x v="4"/>
    <x v="1"/>
    <x v="743"/>
    <x v="1"/>
    <x v="1"/>
    <x v="1"/>
  </r>
  <r>
    <n v="6894"/>
    <x v="208"/>
    <x v="29"/>
    <x v="2"/>
    <x v="1"/>
    <x v="1"/>
    <x v="3"/>
    <x v="4"/>
    <x v="1"/>
    <x v="1"/>
    <x v="1711"/>
    <x v="1"/>
    <x v="1"/>
    <x v="1"/>
  </r>
  <r>
    <n v="6895"/>
    <x v="197"/>
    <x v="18"/>
    <x v="2"/>
    <x v="0"/>
    <x v="1"/>
    <x v="1"/>
    <x v="4"/>
    <x v="0"/>
    <x v="1"/>
    <x v="546"/>
    <x v="0"/>
    <x v="0"/>
    <x v="0"/>
  </r>
  <r>
    <n v="6896"/>
    <x v="90"/>
    <x v="18"/>
    <x v="4"/>
    <x v="2"/>
    <x v="0"/>
    <x v="1"/>
    <x v="3"/>
    <x v="1"/>
    <x v="1"/>
    <x v="3640"/>
    <x v="0"/>
    <x v="0"/>
    <x v="0"/>
  </r>
  <r>
    <n v="6897"/>
    <x v="176"/>
    <x v="29"/>
    <x v="2"/>
    <x v="0"/>
    <x v="1"/>
    <x v="0"/>
    <x v="4"/>
    <x v="2"/>
    <x v="1"/>
    <x v="1828"/>
    <x v="0"/>
    <x v="0"/>
    <x v="0"/>
  </r>
  <r>
    <n v="6898"/>
    <x v="91"/>
    <x v="13"/>
    <x v="4"/>
    <x v="1"/>
    <x v="0"/>
    <x v="0"/>
    <x v="0"/>
    <x v="3"/>
    <x v="1"/>
    <x v="190"/>
    <x v="0"/>
    <x v="0"/>
    <x v="0"/>
  </r>
  <r>
    <n v="6899"/>
    <x v="127"/>
    <x v="6"/>
    <x v="2"/>
    <x v="1"/>
    <x v="0"/>
    <x v="0"/>
    <x v="1"/>
    <x v="4"/>
    <x v="1"/>
    <x v="109"/>
    <x v="0"/>
    <x v="0"/>
    <x v="0"/>
  </r>
  <r>
    <n v="6900"/>
    <x v="175"/>
    <x v="3"/>
    <x v="2"/>
    <x v="0"/>
    <x v="1"/>
    <x v="1"/>
    <x v="0"/>
    <x v="1"/>
    <x v="1"/>
    <x v="661"/>
    <x v="0"/>
    <x v="0"/>
    <x v="0"/>
  </r>
  <r>
    <n v="6901"/>
    <x v="140"/>
    <x v="13"/>
    <x v="4"/>
    <x v="0"/>
    <x v="0"/>
    <x v="1"/>
    <x v="3"/>
    <x v="0"/>
    <x v="1"/>
    <x v="1631"/>
    <x v="1"/>
    <x v="1"/>
    <x v="1"/>
  </r>
  <r>
    <n v="6902"/>
    <x v="26"/>
    <x v="13"/>
    <x v="2"/>
    <x v="0"/>
    <x v="0"/>
    <x v="1"/>
    <x v="4"/>
    <x v="1"/>
    <x v="1"/>
    <x v="3641"/>
    <x v="1"/>
    <x v="1"/>
    <x v="1"/>
  </r>
  <r>
    <n v="6903"/>
    <x v="155"/>
    <x v="13"/>
    <x v="4"/>
    <x v="2"/>
    <x v="1"/>
    <x v="0"/>
    <x v="3"/>
    <x v="2"/>
    <x v="1"/>
    <x v="571"/>
    <x v="0"/>
    <x v="0"/>
    <x v="0"/>
  </r>
  <r>
    <n v="6904"/>
    <x v="129"/>
    <x v="47"/>
    <x v="4"/>
    <x v="0"/>
    <x v="0"/>
    <x v="0"/>
    <x v="3"/>
    <x v="3"/>
    <x v="1"/>
    <x v="645"/>
    <x v="0"/>
    <x v="0"/>
    <x v="0"/>
  </r>
  <r>
    <n v="6905"/>
    <x v="135"/>
    <x v="45"/>
    <x v="2"/>
    <x v="1"/>
    <x v="1"/>
    <x v="1"/>
    <x v="4"/>
    <x v="4"/>
    <x v="1"/>
    <x v="1063"/>
    <x v="1"/>
    <x v="1"/>
    <x v="1"/>
  </r>
  <r>
    <n v="6906"/>
    <x v="200"/>
    <x v="48"/>
    <x v="2"/>
    <x v="2"/>
    <x v="0"/>
    <x v="2"/>
    <x v="4"/>
    <x v="1"/>
    <x v="1"/>
    <x v="1807"/>
    <x v="0"/>
    <x v="0"/>
    <x v="0"/>
  </r>
  <r>
    <n v="6907"/>
    <x v="129"/>
    <x v="6"/>
    <x v="4"/>
    <x v="1"/>
    <x v="1"/>
    <x v="1"/>
    <x v="0"/>
    <x v="0"/>
    <x v="1"/>
    <x v="236"/>
    <x v="0"/>
    <x v="0"/>
    <x v="0"/>
  </r>
  <r>
    <n v="6908"/>
    <x v="212"/>
    <x v="29"/>
    <x v="2"/>
    <x v="0"/>
    <x v="0"/>
    <x v="4"/>
    <x v="4"/>
    <x v="1"/>
    <x v="1"/>
    <x v="915"/>
    <x v="0"/>
    <x v="0"/>
    <x v="0"/>
  </r>
  <r>
    <n v="6909"/>
    <x v="134"/>
    <x v="13"/>
    <x v="2"/>
    <x v="0"/>
    <x v="1"/>
    <x v="3"/>
    <x v="4"/>
    <x v="2"/>
    <x v="1"/>
    <x v="271"/>
    <x v="1"/>
    <x v="1"/>
    <x v="1"/>
  </r>
  <r>
    <n v="6910"/>
    <x v="213"/>
    <x v="29"/>
    <x v="2"/>
    <x v="0"/>
    <x v="0"/>
    <x v="4"/>
    <x v="4"/>
    <x v="3"/>
    <x v="1"/>
    <x v="1808"/>
    <x v="1"/>
    <x v="1"/>
    <x v="1"/>
  </r>
  <r>
    <n v="6911"/>
    <x v="167"/>
    <x v="3"/>
    <x v="4"/>
    <x v="1"/>
    <x v="1"/>
    <x v="1"/>
    <x v="3"/>
    <x v="4"/>
    <x v="1"/>
    <x v="3642"/>
    <x v="0"/>
    <x v="0"/>
    <x v="0"/>
  </r>
  <r>
    <n v="6912"/>
    <x v="140"/>
    <x v="18"/>
    <x v="3"/>
    <x v="0"/>
    <x v="0"/>
    <x v="4"/>
    <x v="3"/>
    <x v="1"/>
    <x v="1"/>
    <x v="364"/>
    <x v="1"/>
    <x v="1"/>
    <x v="1"/>
  </r>
  <r>
    <n v="6913"/>
    <x v="22"/>
    <x v="45"/>
    <x v="4"/>
    <x v="0"/>
    <x v="0"/>
    <x v="3"/>
    <x v="3"/>
    <x v="0"/>
    <x v="1"/>
    <x v="3643"/>
    <x v="0"/>
    <x v="0"/>
    <x v="0"/>
  </r>
  <r>
    <n v="6914"/>
    <x v="180"/>
    <x v="18"/>
    <x v="4"/>
    <x v="1"/>
    <x v="1"/>
    <x v="1"/>
    <x v="3"/>
    <x v="1"/>
    <x v="1"/>
    <x v="696"/>
    <x v="0"/>
    <x v="0"/>
    <x v="0"/>
  </r>
  <r>
    <n v="6915"/>
    <x v="121"/>
    <x v="48"/>
    <x v="4"/>
    <x v="1"/>
    <x v="1"/>
    <x v="0"/>
    <x v="3"/>
    <x v="2"/>
    <x v="1"/>
    <x v="332"/>
    <x v="1"/>
    <x v="1"/>
    <x v="1"/>
  </r>
  <r>
    <n v="6916"/>
    <x v="138"/>
    <x v="3"/>
    <x v="4"/>
    <x v="0"/>
    <x v="0"/>
    <x v="2"/>
    <x v="3"/>
    <x v="3"/>
    <x v="1"/>
    <x v="1499"/>
    <x v="0"/>
    <x v="0"/>
    <x v="0"/>
  </r>
  <r>
    <n v="6917"/>
    <x v="51"/>
    <x v="13"/>
    <x v="4"/>
    <x v="0"/>
    <x v="1"/>
    <x v="4"/>
    <x v="5"/>
    <x v="4"/>
    <x v="1"/>
    <x v="3644"/>
    <x v="1"/>
    <x v="1"/>
    <x v="1"/>
  </r>
  <r>
    <n v="6918"/>
    <x v="31"/>
    <x v="13"/>
    <x v="1"/>
    <x v="0"/>
    <x v="0"/>
    <x v="0"/>
    <x v="1"/>
    <x v="1"/>
    <x v="1"/>
    <x v="3379"/>
    <x v="0"/>
    <x v="0"/>
    <x v="0"/>
  </r>
  <r>
    <n v="6919"/>
    <x v="155"/>
    <x v="13"/>
    <x v="2"/>
    <x v="1"/>
    <x v="0"/>
    <x v="3"/>
    <x v="4"/>
    <x v="0"/>
    <x v="1"/>
    <x v="1695"/>
    <x v="0"/>
    <x v="0"/>
    <x v="0"/>
  </r>
  <r>
    <n v="6920"/>
    <x v="214"/>
    <x v="47"/>
    <x v="2"/>
    <x v="1"/>
    <x v="1"/>
    <x v="3"/>
    <x v="4"/>
    <x v="1"/>
    <x v="1"/>
    <x v="396"/>
    <x v="0"/>
    <x v="0"/>
    <x v="0"/>
  </r>
  <r>
    <n v="6921"/>
    <x v="158"/>
    <x v="3"/>
    <x v="2"/>
    <x v="0"/>
    <x v="1"/>
    <x v="2"/>
    <x v="4"/>
    <x v="2"/>
    <x v="1"/>
    <x v="1645"/>
    <x v="1"/>
    <x v="1"/>
    <x v="1"/>
  </r>
  <r>
    <n v="6922"/>
    <x v="80"/>
    <x v="29"/>
    <x v="1"/>
    <x v="1"/>
    <x v="1"/>
    <x v="2"/>
    <x v="3"/>
    <x v="3"/>
    <x v="1"/>
    <x v="166"/>
    <x v="1"/>
    <x v="1"/>
    <x v="1"/>
  </r>
  <r>
    <n v="6923"/>
    <x v="202"/>
    <x v="47"/>
    <x v="0"/>
    <x v="0"/>
    <x v="1"/>
    <x v="3"/>
    <x v="0"/>
    <x v="4"/>
    <x v="1"/>
    <x v="1254"/>
    <x v="0"/>
    <x v="0"/>
    <x v="0"/>
  </r>
  <r>
    <n v="6924"/>
    <x v="165"/>
    <x v="29"/>
    <x v="2"/>
    <x v="0"/>
    <x v="1"/>
    <x v="2"/>
    <x v="3"/>
    <x v="1"/>
    <x v="1"/>
    <x v="3645"/>
    <x v="1"/>
    <x v="1"/>
    <x v="1"/>
  </r>
  <r>
    <n v="6925"/>
    <x v="158"/>
    <x v="3"/>
    <x v="2"/>
    <x v="0"/>
    <x v="0"/>
    <x v="3"/>
    <x v="4"/>
    <x v="0"/>
    <x v="1"/>
    <x v="1181"/>
    <x v="1"/>
    <x v="1"/>
    <x v="1"/>
  </r>
  <r>
    <n v="6926"/>
    <x v="86"/>
    <x v="6"/>
    <x v="2"/>
    <x v="1"/>
    <x v="1"/>
    <x v="4"/>
    <x v="4"/>
    <x v="1"/>
    <x v="1"/>
    <x v="156"/>
    <x v="1"/>
    <x v="1"/>
    <x v="1"/>
  </r>
  <r>
    <n v="6927"/>
    <x v="100"/>
    <x v="45"/>
    <x v="4"/>
    <x v="0"/>
    <x v="1"/>
    <x v="4"/>
    <x v="3"/>
    <x v="2"/>
    <x v="1"/>
    <x v="1578"/>
    <x v="0"/>
    <x v="0"/>
    <x v="0"/>
  </r>
  <r>
    <n v="6928"/>
    <x v="178"/>
    <x v="47"/>
    <x v="2"/>
    <x v="0"/>
    <x v="0"/>
    <x v="4"/>
    <x v="4"/>
    <x v="3"/>
    <x v="1"/>
    <x v="3274"/>
    <x v="1"/>
    <x v="1"/>
    <x v="1"/>
  </r>
  <r>
    <n v="6929"/>
    <x v="68"/>
    <x v="47"/>
    <x v="2"/>
    <x v="0"/>
    <x v="0"/>
    <x v="4"/>
    <x v="4"/>
    <x v="4"/>
    <x v="1"/>
    <x v="1770"/>
    <x v="0"/>
    <x v="0"/>
    <x v="0"/>
  </r>
  <r>
    <n v="6930"/>
    <x v="27"/>
    <x v="3"/>
    <x v="4"/>
    <x v="0"/>
    <x v="1"/>
    <x v="4"/>
    <x v="3"/>
    <x v="1"/>
    <x v="1"/>
    <x v="324"/>
    <x v="0"/>
    <x v="0"/>
    <x v="0"/>
  </r>
  <r>
    <n v="6931"/>
    <x v="122"/>
    <x v="18"/>
    <x v="4"/>
    <x v="0"/>
    <x v="0"/>
    <x v="0"/>
    <x v="3"/>
    <x v="0"/>
    <x v="1"/>
    <x v="3646"/>
    <x v="0"/>
    <x v="0"/>
    <x v="0"/>
  </r>
  <r>
    <n v="6932"/>
    <x v="139"/>
    <x v="13"/>
    <x v="0"/>
    <x v="1"/>
    <x v="0"/>
    <x v="0"/>
    <x v="0"/>
    <x v="1"/>
    <x v="1"/>
    <x v="1927"/>
    <x v="0"/>
    <x v="0"/>
    <x v="0"/>
  </r>
  <r>
    <n v="6933"/>
    <x v="55"/>
    <x v="10"/>
    <x v="0"/>
    <x v="0"/>
    <x v="1"/>
    <x v="3"/>
    <x v="2"/>
    <x v="2"/>
    <x v="1"/>
    <x v="3647"/>
    <x v="0"/>
    <x v="0"/>
    <x v="0"/>
  </r>
  <r>
    <n v="6934"/>
    <x v="19"/>
    <x v="48"/>
    <x v="1"/>
    <x v="2"/>
    <x v="0"/>
    <x v="1"/>
    <x v="0"/>
    <x v="3"/>
    <x v="1"/>
    <x v="3029"/>
    <x v="0"/>
    <x v="0"/>
    <x v="0"/>
  </r>
  <r>
    <n v="6935"/>
    <x v="6"/>
    <x v="47"/>
    <x v="0"/>
    <x v="0"/>
    <x v="1"/>
    <x v="3"/>
    <x v="3"/>
    <x v="4"/>
    <x v="1"/>
    <x v="3648"/>
    <x v="1"/>
    <x v="1"/>
    <x v="1"/>
  </r>
  <r>
    <n v="6936"/>
    <x v="38"/>
    <x v="13"/>
    <x v="3"/>
    <x v="0"/>
    <x v="0"/>
    <x v="0"/>
    <x v="0"/>
    <x v="1"/>
    <x v="1"/>
    <x v="2293"/>
    <x v="1"/>
    <x v="1"/>
    <x v="1"/>
  </r>
  <r>
    <n v="6937"/>
    <x v="93"/>
    <x v="10"/>
    <x v="1"/>
    <x v="0"/>
    <x v="1"/>
    <x v="4"/>
    <x v="0"/>
    <x v="0"/>
    <x v="1"/>
    <x v="2024"/>
    <x v="0"/>
    <x v="0"/>
    <x v="0"/>
  </r>
  <r>
    <n v="6938"/>
    <x v="73"/>
    <x v="24"/>
    <x v="0"/>
    <x v="1"/>
    <x v="0"/>
    <x v="0"/>
    <x v="0"/>
    <x v="1"/>
    <x v="1"/>
    <x v="1909"/>
    <x v="0"/>
    <x v="0"/>
    <x v="0"/>
  </r>
  <r>
    <n v="6939"/>
    <x v="73"/>
    <x v="6"/>
    <x v="0"/>
    <x v="0"/>
    <x v="1"/>
    <x v="4"/>
    <x v="3"/>
    <x v="2"/>
    <x v="1"/>
    <x v="2060"/>
    <x v="0"/>
    <x v="0"/>
    <x v="0"/>
  </r>
  <r>
    <n v="6940"/>
    <x v="85"/>
    <x v="10"/>
    <x v="0"/>
    <x v="0"/>
    <x v="1"/>
    <x v="0"/>
    <x v="0"/>
    <x v="3"/>
    <x v="1"/>
    <x v="3060"/>
    <x v="1"/>
    <x v="1"/>
    <x v="1"/>
  </r>
  <r>
    <n v="6941"/>
    <x v="162"/>
    <x v="3"/>
    <x v="4"/>
    <x v="0"/>
    <x v="0"/>
    <x v="1"/>
    <x v="2"/>
    <x v="4"/>
    <x v="1"/>
    <x v="3483"/>
    <x v="0"/>
    <x v="0"/>
    <x v="0"/>
  </r>
  <r>
    <n v="6942"/>
    <x v="91"/>
    <x v="6"/>
    <x v="1"/>
    <x v="0"/>
    <x v="0"/>
    <x v="3"/>
    <x v="0"/>
    <x v="1"/>
    <x v="1"/>
    <x v="2345"/>
    <x v="1"/>
    <x v="1"/>
    <x v="1"/>
  </r>
  <r>
    <n v="6943"/>
    <x v="64"/>
    <x v="3"/>
    <x v="0"/>
    <x v="0"/>
    <x v="1"/>
    <x v="0"/>
    <x v="3"/>
    <x v="0"/>
    <x v="1"/>
    <x v="3011"/>
    <x v="1"/>
    <x v="1"/>
    <x v="1"/>
  </r>
  <r>
    <n v="6944"/>
    <x v="165"/>
    <x v="48"/>
    <x v="1"/>
    <x v="0"/>
    <x v="1"/>
    <x v="2"/>
    <x v="2"/>
    <x v="1"/>
    <x v="1"/>
    <x v="3045"/>
    <x v="0"/>
    <x v="0"/>
    <x v="0"/>
  </r>
  <r>
    <n v="6945"/>
    <x v="116"/>
    <x v="10"/>
    <x v="2"/>
    <x v="0"/>
    <x v="0"/>
    <x v="1"/>
    <x v="2"/>
    <x v="2"/>
    <x v="1"/>
    <x v="1979"/>
    <x v="0"/>
    <x v="0"/>
    <x v="0"/>
  </r>
  <r>
    <n v="6946"/>
    <x v="70"/>
    <x v="48"/>
    <x v="0"/>
    <x v="0"/>
    <x v="0"/>
    <x v="3"/>
    <x v="0"/>
    <x v="3"/>
    <x v="1"/>
    <x v="1918"/>
    <x v="1"/>
    <x v="1"/>
    <x v="1"/>
  </r>
  <r>
    <n v="6947"/>
    <x v="157"/>
    <x v="45"/>
    <x v="2"/>
    <x v="1"/>
    <x v="1"/>
    <x v="0"/>
    <x v="2"/>
    <x v="4"/>
    <x v="1"/>
    <x v="2862"/>
    <x v="1"/>
    <x v="1"/>
    <x v="1"/>
  </r>
  <r>
    <n v="6948"/>
    <x v="175"/>
    <x v="6"/>
    <x v="2"/>
    <x v="0"/>
    <x v="0"/>
    <x v="3"/>
    <x v="0"/>
    <x v="1"/>
    <x v="1"/>
    <x v="2702"/>
    <x v="1"/>
    <x v="1"/>
    <x v="1"/>
  </r>
  <r>
    <n v="6949"/>
    <x v="79"/>
    <x v="24"/>
    <x v="4"/>
    <x v="0"/>
    <x v="0"/>
    <x v="4"/>
    <x v="2"/>
    <x v="0"/>
    <x v="1"/>
    <x v="2473"/>
    <x v="1"/>
    <x v="1"/>
    <x v="1"/>
  </r>
  <r>
    <n v="6950"/>
    <x v="57"/>
    <x v="29"/>
    <x v="0"/>
    <x v="0"/>
    <x v="0"/>
    <x v="4"/>
    <x v="2"/>
    <x v="1"/>
    <x v="1"/>
    <x v="3138"/>
    <x v="0"/>
    <x v="0"/>
    <x v="0"/>
  </r>
  <r>
    <n v="6951"/>
    <x v="48"/>
    <x v="13"/>
    <x v="1"/>
    <x v="1"/>
    <x v="0"/>
    <x v="3"/>
    <x v="2"/>
    <x v="2"/>
    <x v="1"/>
    <x v="3446"/>
    <x v="1"/>
    <x v="1"/>
    <x v="1"/>
  </r>
  <r>
    <n v="6952"/>
    <x v="16"/>
    <x v="10"/>
    <x v="0"/>
    <x v="1"/>
    <x v="0"/>
    <x v="4"/>
    <x v="3"/>
    <x v="3"/>
    <x v="1"/>
    <x v="3063"/>
    <x v="0"/>
    <x v="0"/>
    <x v="0"/>
  </r>
  <r>
    <n v="6953"/>
    <x v="95"/>
    <x v="24"/>
    <x v="0"/>
    <x v="2"/>
    <x v="1"/>
    <x v="2"/>
    <x v="3"/>
    <x v="4"/>
    <x v="1"/>
    <x v="3087"/>
    <x v="1"/>
    <x v="1"/>
    <x v="1"/>
  </r>
  <r>
    <n v="6954"/>
    <x v="89"/>
    <x v="45"/>
    <x v="1"/>
    <x v="0"/>
    <x v="0"/>
    <x v="3"/>
    <x v="2"/>
    <x v="1"/>
    <x v="1"/>
    <x v="3137"/>
    <x v="1"/>
    <x v="1"/>
    <x v="1"/>
  </r>
  <r>
    <n v="6955"/>
    <x v="158"/>
    <x v="45"/>
    <x v="1"/>
    <x v="0"/>
    <x v="0"/>
    <x v="0"/>
    <x v="2"/>
    <x v="0"/>
    <x v="1"/>
    <x v="3634"/>
    <x v="1"/>
    <x v="1"/>
    <x v="1"/>
  </r>
  <r>
    <n v="6956"/>
    <x v="27"/>
    <x v="18"/>
    <x v="0"/>
    <x v="0"/>
    <x v="0"/>
    <x v="0"/>
    <x v="3"/>
    <x v="1"/>
    <x v="1"/>
    <x v="3399"/>
    <x v="0"/>
    <x v="0"/>
    <x v="0"/>
  </r>
  <r>
    <n v="6957"/>
    <x v="67"/>
    <x v="10"/>
    <x v="0"/>
    <x v="2"/>
    <x v="0"/>
    <x v="3"/>
    <x v="2"/>
    <x v="2"/>
    <x v="1"/>
    <x v="3431"/>
    <x v="0"/>
    <x v="0"/>
    <x v="0"/>
  </r>
  <r>
    <n v="6958"/>
    <x v="45"/>
    <x v="18"/>
    <x v="0"/>
    <x v="0"/>
    <x v="1"/>
    <x v="0"/>
    <x v="3"/>
    <x v="3"/>
    <x v="1"/>
    <x v="3649"/>
    <x v="0"/>
    <x v="0"/>
    <x v="0"/>
  </r>
  <r>
    <n v="6959"/>
    <x v="107"/>
    <x v="18"/>
    <x v="1"/>
    <x v="0"/>
    <x v="1"/>
    <x v="4"/>
    <x v="2"/>
    <x v="4"/>
    <x v="1"/>
    <x v="2139"/>
    <x v="1"/>
    <x v="1"/>
    <x v="1"/>
  </r>
  <r>
    <n v="6960"/>
    <x v="56"/>
    <x v="10"/>
    <x v="0"/>
    <x v="0"/>
    <x v="0"/>
    <x v="2"/>
    <x v="3"/>
    <x v="1"/>
    <x v="1"/>
    <x v="2893"/>
    <x v="1"/>
    <x v="1"/>
    <x v="1"/>
  </r>
  <r>
    <n v="6961"/>
    <x v="150"/>
    <x v="29"/>
    <x v="2"/>
    <x v="1"/>
    <x v="1"/>
    <x v="3"/>
    <x v="2"/>
    <x v="0"/>
    <x v="2"/>
    <x v="3316"/>
    <x v="1"/>
    <x v="1"/>
    <x v="1"/>
  </r>
  <r>
    <n v="6962"/>
    <x v="100"/>
    <x v="48"/>
    <x v="1"/>
    <x v="0"/>
    <x v="0"/>
    <x v="0"/>
    <x v="3"/>
    <x v="1"/>
    <x v="2"/>
    <x v="2210"/>
    <x v="1"/>
    <x v="1"/>
    <x v="1"/>
  </r>
  <r>
    <n v="6963"/>
    <x v="33"/>
    <x v="45"/>
    <x v="2"/>
    <x v="0"/>
    <x v="0"/>
    <x v="3"/>
    <x v="2"/>
    <x v="2"/>
    <x v="2"/>
    <x v="3249"/>
    <x v="1"/>
    <x v="1"/>
    <x v="1"/>
  </r>
  <r>
    <n v="6964"/>
    <x v="187"/>
    <x v="29"/>
    <x v="2"/>
    <x v="0"/>
    <x v="0"/>
    <x v="3"/>
    <x v="3"/>
    <x v="3"/>
    <x v="2"/>
    <x v="3600"/>
    <x v="1"/>
    <x v="1"/>
    <x v="1"/>
  </r>
  <r>
    <n v="6965"/>
    <x v="161"/>
    <x v="48"/>
    <x v="4"/>
    <x v="2"/>
    <x v="1"/>
    <x v="4"/>
    <x v="1"/>
    <x v="4"/>
    <x v="2"/>
    <x v="3356"/>
    <x v="0"/>
    <x v="0"/>
    <x v="0"/>
  </r>
  <r>
    <n v="6966"/>
    <x v="160"/>
    <x v="45"/>
    <x v="3"/>
    <x v="1"/>
    <x v="0"/>
    <x v="1"/>
    <x v="0"/>
    <x v="1"/>
    <x v="2"/>
    <x v="3650"/>
    <x v="1"/>
    <x v="1"/>
    <x v="1"/>
  </r>
  <r>
    <n v="6967"/>
    <x v="32"/>
    <x v="6"/>
    <x v="1"/>
    <x v="1"/>
    <x v="0"/>
    <x v="2"/>
    <x v="1"/>
    <x v="0"/>
    <x v="2"/>
    <x v="3651"/>
    <x v="0"/>
    <x v="0"/>
    <x v="0"/>
  </r>
  <r>
    <n v="6968"/>
    <x v="38"/>
    <x v="10"/>
    <x v="2"/>
    <x v="0"/>
    <x v="1"/>
    <x v="3"/>
    <x v="0"/>
    <x v="1"/>
    <x v="2"/>
    <x v="2221"/>
    <x v="1"/>
    <x v="1"/>
    <x v="1"/>
  </r>
  <r>
    <n v="6969"/>
    <x v="42"/>
    <x v="24"/>
    <x v="0"/>
    <x v="0"/>
    <x v="0"/>
    <x v="4"/>
    <x v="2"/>
    <x v="2"/>
    <x v="2"/>
    <x v="3314"/>
    <x v="1"/>
    <x v="1"/>
    <x v="1"/>
  </r>
  <r>
    <n v="6970"/>
    <x v="105"/>
    <x v="18"/>
    <x v="2"/>
    <x v="0"/>
    <x v="0"/>
    <x v="4"/>
    <x v="0"/>
    <x v="3"/>
    <x v="2"/>
    <x v="2781"/>
    <x v="0"/>
    <x v="0"/>
    <x v="0"/>
  </r>
  <r>
    <n v="6971"/>
    <x v="56"/>
    <x v="29"/>
    <x v="1"/>
    <x v="0"/>
    <x v="1"/>
    <x v="2"/>
    <x v="0"/>
    <x v="4"/>
    <x v="2"/>
    <x v="3189"/>
    <x v="0"/>
    <x v="0"/>
    <x v="0"/>
  </r>
  <r>
    <n v="6972"/>
    <x v="36"/>
    <x v="47"/>
    <x v="1"/>
    <x v="1"/>
    <x v="1"/>
    <x v="1"/>
    <x v="2"/>
    <x v="1"/>
    <x v="2"/>
    <x v="2956"/>
    <x v="0"/>
    <x v="0"/>
    <x v="0"/>
  </r>
  <r>
    <n v="6973"/>
    <x v="8"/>
    <x v="48"/>
    <x v="0"/>
    <x v="0"/>
    <x v="0"/>
    <x v="4"/>
    <x v="2"/>
    <x v="0"/>
    <x v="2"/>
    <x v="3119"/>
    <x v="1"/>
    <x v="1"/>
    <x v="1"/>
  </r>
  <r>
    <n v="6974"/>
    <x v="6"/>
    <x v="3"/>
    <x v="0"/>
    <x v="0"/>
    <x v="1"/>
    <x v="2"/>
    <x v="0"/>
    <x v="1"/>
    <x v="2"/>
    <x v="3652"/>
    <x v="1"/>
    <x v="1"/>
    <x v="1"/>
  </r>
  <r>
    <n v="6975"/>
    <x v="77"/>
    <x v="18"/>
    <x v="0"/>
    <x v="1"/>
    <x v="0"/>
    <x v="2"/>
    <x v="3"/>
    <x v="2"/>
    <x v="2"/>
    <x v="3398"/>
    <x v="0"/>
    <x v="0"/>
    <x v="0"/>
  </r>
  <r>
    <n v="6976"/>
    <x v="30"/>
    <x v="6"/>
    <x v="1"/>
    <x v="0"/>
    <x v="1"/>
    <x v="3"/>
    <x v="0"/>
    <x v="3"/>
    <x v="2"/>
    <x v="3369"/>
    <x v="1"/>
    <x v="1"/>
    <x v="1"/>
  </r>
  <r>
    <n v="6977"/>
    <x v="102"/>
    <x v="10"/>
    <x v="2"/>
    <x v="0"/>
    <x v="1"/>
    <x v="1"/>
    <x v="4"/>
    <x v="4"/>
    <x v="2"/>
    <x v="3363"/>
    <x v="0"/>
    <x v="0"/>
    <x v="0"/>
  </r>
  <r>
    <n v="6978"/>
    <x v="32"/>
    <x v="45"/>
    <x v="4"/>
    <x v="0"/>
    <x v="0"/>
    <x v="0"/>
    <x v="4"/>
    <x v="1"/>
    <x v="2"/>
    <x v="3532"/>
    <x v="1"/>
    <x v="1"/>
    <x v="1"/>
  </r>
  <r>
    <n v="6979"/>
    <x v="33"/>
    <x v="18"/>
    <x v="1"/>
    <x v="1"/>
    <x v="0"/>
    <x v="0"/>
    <x v="0"/>
    <x v="0"/>
    <x v="2"/>
    <x v="1926"/>
    <x v="0"/>
    <x v="0"/>
    <x v="0"/>
  </r>
  <r>
    <n v="6980"/>
    <x v="34"/>
    <x v="10"/>
    <x v="0"/>
    <x v="0"/>
    <x v="0"/>
    <x v="1"/>
    <x v="2"/>
    <x v="1"/>
    <x v="2"/>
    <x v="3653"/>
    <x v="0"/>
    <x v="0"/>
    <x v="0"/>
  </r>
  <r>
    <n v="6981"/>
    <x v="79"/>
    <x v="3"/>
    <x v="4"/>
    <x v="0"/>
    <x v="1"/>
    <x v="3"/>
    <x v="0"/>
    <x v="2"/>
    <x v="2"/>
    <x v="3654"/>
    <x v="1"/>
    <x v="1"/>
    <x v="1"/>
  </r>
  <r>
    <n v="6982"/>
    <x v="127"/>
    <x v="29"/>
    <x v="1"/>
    <x v="0"/>
    <x v="0"/>
    <x v="4"/>
    <x v="3"/>
    <x v="3"/>
    <x v="2"/>
    <x v="2344"/>
    <x v="1"/>
    <x v="1"/>
    <x v="1"/>
  </r>
  <r>
    <n v="6983"/>
    <x v="113"/>
    <x v="3"/>
    <x v="1"/>
    <x v="1"/>
    <x v="1"/>
    <x v="2"/>
    <x v="2"/>
    <x v="4"/>
    <x v="0"/>
    <x v="2883"/>
    <x v="1"/>
    <x v="1"/>
    <x v="1"/>
  </r>
  <r>
    <n v="6984"/>
    <x v="55"/>
    <x v="24"/>
    <x v="0"/>
    <x v="1"/>
    <x v="0"/>
    <x v="2"/>
    <x v="2"/>
    <x v="1"/>
    <x v="0"/>
    <x v="2876"/>
    <x v="1"/>
    <x v="1"/>
    <x v="1"/>
  </r>
  <r>
    <n v="6985"/>
    <x v="32"/>
    <x v="45"/>
    <x v="1"/>
    <x v="0"/>
    <x v="0"/>
    <x v="4"/>
    <x v="0"/>
    <x v="0"/>
    <x v="0"/>
    <x v="2420"/>
    <x v="0"/>
    <x v="0"/>
    <x v="0"/>
  </r>
  <r>
    <n v="6986"/>
    <x v="49"/>
    <x v="6"/>
    <x v="0"/>
    <x v="1"/>
    <x v="0"/>
    <x v="4"/>
    <x v="0"/>
    <x v="1"/>
    <x v="0"/>
    <x v="2839"/>
    <x v="1"/>
    <x v="1"/>
    <x v="1"/>
  </r>
  <r>
    <n v="6987"/>
    <x v="28"/>
    <x v="6"/>
    <x v="2"/>
    <x v="1"/>
    <x v="1"/>
    <x v="0"/>
    <x v="2"/>
    <x v="2"/>
    <x v="0"/>
    <x v="2743"/>
    <x v="1"/>
    <x v="1"/>
    <x v="1"/>
  </r>
  <r>
    <n v="6988"/>
    <x v="37"/>
    <x v="13"/>
    <x v="0"/>
    <x v="0"/>
    <x v="1"/>
    <x v="1"/>
    <x v="2"/>
    <x v="3"/>
    <x v="0"/>
    <x v="2681"/>
    <x v="1"/>
    <x v="1"/>
    <x v="1"/>
  </r>
  <r>
    <n v="6989"/>
    <x v="111"/>
    <x v="47"/>
    <x v="0"/>
    <x v="2"/>
    <x v="0"/>
    <x v="1"/>
    <x v="0"/>
    <x v="4"/>
    <x v="0"/>
    <x v="2856"/>
    <x v="0"/>
    <x v="0"/>
    <x v="0"/>
  </r>
  <r>
    <n v="6990"/>
    <x v="57"/>
    <x v="47"/>
    <x v="1"/>
    <x v="0"/>
    <x v="0"/>
    <x v="3"/>
    <x v="2"/>
    <x v="1"/>
    <x v="0"/>
    <x v="1930"/>
    <x v="0"/>
    <x v="0"/>
    <x v="0"/>
  </r>
  <r>
    <n v="6991"/>
    <x v="180"/>
    <x v="18"/>
    <x v="1"/>
    <x v="1"/>
    <x v="1"/>
    <x v="3"/>
    <x v="0"/>
    <x v="0"/>
    <x v="0"/>
    <x v="2858"/>
    <x v="1"/>
    <x v="1"/>
    <x v="1"/>
  </r>
  <r>
    <n v="6992"/>
    <x v="133"/>
    <x v="3"/>
    <x v="1"/>
    <x v="0"/>
    <x v="1"/>
    <x v="1"/>
    <x v="0"/>
    <x v="1"/>
    <x v="0"/>
    <x v="3655"/>
    <x v="1"/>
    <x v="1"/>
    <x v="1"/>
  </r>
  <r>
    <n v="6993"/>
    <x v="12"/>
    <x v="45"/>
    <x v="0"/>
    <x v="1"/>
    <x v="1"/>
    <x v="4"/>
    <x v="2"/>
    <x v="2"/>
    <x v="0"/>
    <x v="2837"/>
    <x v="1"/>
    <x v="1"/>
    <x v="1"/>
  </r>
  <r>
    <n v="6994"/>
    <x v="180"/>
    <x v="13"/>
    <x v="0"/>
    <x v="1"/>
    <x v="0"/>
    <x v="1"/>
    <x v="3"/>
    <x v="3"/>
    <x v="0"/>
    <x v="2460"/>
    <x v="0"/>
    <x v="0"/>
    <x v="0"/>
  </r>
  <r>
    <n v="6995"/>
    <x v="155"/>
    <x v="6"/>
    <x v="1"/>
    <x v="0"/>
    <x v="1"/>
    <x v="2"/>
    <x v="0"/>
    <x v="4"/>
    <x v="0"/>
    <x v="2298"/>
    <x v="1"/>
    <x v="1"/>
    <x v="1"/>
  </r>
  <r>
    <n v="6996"/>
    <x v="142"/>
    <x v="29"/>
    <x v="1"/>
    <x v="1"/>
    <x v="1"/>
    <x v="3"/>
    <x v="0"/>
    <x v="1"/>
    <x v="0"/>
    <x v="3151"/>
    <x v="0"/>
    <x v="0"/>
    <x v="0"/>
  </r>
  <r>
    <n v="6997"/>
    <x v="68"/>
    <x v="48"/>
    <x v="3"/>
    <x v="2"/>
    <x v="0"/>
    <x v="0"/>
    <x v="2"/>
    <x v="0"/>
    <x v="0"/>
    <x v="1946"/>
    <x v="1"/>
    <x v="1"/>
    <x v="1"/>
  </r>
  <r>
    <n v="6998"/>
    <x v="32"/>
    <x v="6"/>
    <x v="2"/>
    <x v="0"/>
    <x v="0"/>
    <x v="0"/>
    <x v="2"/>
    <x v="1"/>
    <x v="0"/>
    <x v="2691"/>
    <x v="1"/>
    <x v="1"/>
    <x v="1"/>
  </r>
  <r>
    <n v="6999"/>
    <x v="81"/>
    <x v="48"/>
    <x v="0"/>
    <x v="1"/>
    <x v="1"/>
    <x v="1"/>
    <x v="3"/>
    <x v="2"/>
    <x v="0"/>
    <x v="2027"/>
    <x v="1"/>
    <x v="1"/>
    <x v="1"/>
  </r>
  <r>
    <n v="7000"/>
    <x v="142"/>
    <x v="10"/>
    <x v="2"/>
    <x v="1"/>
    <x v="0"/>
    <x v="2"/>
    <x v="3"/>
    <x v="3"/>
    <x v="0"/>
    <x v="3082"/>
    <x v="0"/>
    <x v="0"/>
    <x v="0"/>
  </r>
  <r>
    <n v="7001"/>
    <x v="72"/>
    <x v="24"/>
    <x v="4"/>
    <x v="0"/>
    <x v="0"/>
    <x v="1"/>
    <x v="3"/>
    <x v="4"/>
    <x v="0"/>
    <x v="2942"/>
    <x v="0"/>
    <x v="0"/>
    <x v="0"/>
  </r>
  <r>
    <n v="7002"/>
    <x v="31"/>
    <x v="18"/>
    <x v="1"/>
    <x v="0"/>
    <x v="1"/>
    <x v="3"/>
    <x v="0"/>
    <x v="1"/>
    <x v="0"/>
    <x v="2210"/>
    <x v="1"/>
    <x v="1"/>
    <x v="1"/>
  </r>
  <r>
    <n v="7003"/>
    <x v="136"/>
    <x v="48"/>
    <x v="2"/>
    <x v="0"/>
    <x v="0"/>
    <x v="3"/>
    <x v="0"/>
    <x v="0"/>
    <x v="0"/>
    <x v="2176"/>
    <x v="0"/>
    <x v="0"/>
    <x v="0"/>
  </r>
  <r>
    <n v="7004"/>
    <x v="124"/>
    <x v="10"/>
    <x v="0"/>
    <x v="0"/>
    <x v="1"/>
    <x v="1"/>
    <x v="2"/>
    <x v="1"/>
    <x v="0"/>
    <x v="2075"/>
    <x v="1"/>
    <x v="1"/>
    <x v="1"/>
  </r>
  <r>
    <n v="7005"/>
    <x v="48"/>
    <x v="13"/>
    <x v="1"/>
    <x v="0"/>
    <x v="0"/>
    <x v="2"/>
    <x v="0"/>
    <x v="2"/>
    <x v="1"/>
    <x v="2571"/>
    <x v="0"/>
    <x v="0"/>
    <x v="0"/>
  </r>
  <r>
    <n v="7006"/>
    <x v="41"/>
    <x v="29"/>
    <x v="1"/>
    <x v="1"/>
    <x v="0"/>
    <x v="1"/>
    <x v="2"/>
    <x v="3"/>
    <x v="1"/>
    <x v="2445"/>
    <x v="1"/>
    <x v="1"/>
    <x v="1"/>
  </r>
  <r>
    <n v="7007"/>
    <x v="46"/>
    <x v="24"/>
    <x v="0"/>
    <x v="2"/>
    <x v="0"/>
    <x v="3"/>
    <x v="0"/>
    <x v="4"/>
    <x v="1"/>
    <x v="2720"/>
    <x v="1"/>
    <x v="1"/>
    <x v="1"/>
  </r>
  <r>
    <n v="7008"/>
    <x v="188"/>
    <x v="13"/>
    <x v="4"/>
    <x v="0"/>
    <x v="0"/>
    <x v="0"/>
    <x v="2"/>
    <x v="1"/>
    <x v="1"/>
    <x v="3402"/>
    <x v="0"/>
    <x v="0"/>
    <x v="0"/>
  </r>
  <r>
    <n v="7009"/>
    <x v="175"/>
    <x v="6"/>
    <x v="1"/>
    <x v="0"/>
    <x v="1"/>
    <x v="3"/>
    <x v="0"/>
    <x v="0"/>
    <x v="1"/>
    <x v="3656"/>
    <x v="1"/>
    <x v="1"/>
    <x v="1"/>
  </r>
  <r>
    <n v="7010"/>
    <x v="38"/>
    <x v="45"/>
    <x v="1"/>
    <x v="2"/>
    <x v="1"/>
    <x v="2"/>
    <x v="0"/>
    <x v="1"/>
    <x v="1"/>
    <x v="3067"/>
    <x v="0"/>
    <x v="0"/>
    <x v="0"/>
  </r>
  <r>
    <n v="7011"/>
    <x v="129"/>
    <x v="3"/>
    <x v="0"/>
    <x v="0"/>
    <x v="1"/>
    <x v="2"/>
    <x v="2"/>
    <x v="2"/>
    <x v="1"/>
    <x v="2080"/>
    <x v="1"/>
    <x v="1"/>
    <x v="1"/>
  </r>
  <r>
    <n v="7012"/>
    <x v="12"/>
    <x v="48"/>
    <x v="3"/>
    <x v="1"/>
    <x v="1"/>
    <x v="0"/>
    <x v="0"/>
    <x v="3"/>
    <x v="1"/>
    <x v="2589"/>
    <x v="1"/>
    <x v="1"/>
    <x v="1"/>
  </r>
  <r>
    <n v="7013"/>
    <x v="63"/>
    <x v="18"/>
    <x v="0"/>
    <x v="0"/>
    <x v="1"/>
    <x v="2"/>
    <x v="0"/>
    <x v="4"/>
    <x v="1"/>
    <x v="2229"/>
    <x v="1"/>
    <x v="1"/>
    <x v="1"/>
  </r>
  <r>
    <n v="7014"/>
    <x v="22"/>
    <x v="6"/>
    <x v="2"/>
    <x v="1"/>
    <x v="0"/>
    <x v="1"/>
    <x v="2"/>
    <x v="1"/>
    <x v="1"/>
    <x v="3146"/>
    <x v="0"/>
    <x v="0"/>
    <x v="0"/>
  </r>
  <r>
    <n v="7015"/>
    <x v="18"/>
    <x v="47"/>
    <x v="0"/>
    <x v="1"/>
    <x v="1"/>
    <x v="4"/>
    <x v="0"/>
    <x v="0"/>
    <x v="1"/>
    <x v="3219"/>
    <x v="1"/>
    <x v="1"/>
    <x v="1"/>
  </r>
  <r>
    <n v="7016"/>
    <x v="129"/>
    <x v="24"/>
    <x v="0"/>
    <x v="0"/>
    <x v="1"/>
    <x v="3"/>
    <x v="0"/>
    <x v="1"/>
    <x v="1"/>
    <x v="2388"/>
    <x v="0"/>
    <x v="0"/>
    <x v="0"/>
  </r>
  <r>
    <n v="7017"/>
    <x v="145"/>
    <x v="18"/>
    <x v="2"/>
    <x v="0"/>
    <x v="1"/>
    <x v="3"/>
    <x v="4"/>
    <x v="2"/>
    <x v="1"/>
    <x v="2415"/>
    <x v="1"/>
    <x v="1"/>
    <x v="1"/>
  </r>
  <r>
    <n v="7018"/>
    <x v="91"/>
    <x v="10"/>
    <x v="4"/>
    <x v="1"/>
    <x v="0"/>
    <x v="1"/>
    <x v="1"/>
    <x v="3"/>
    <x v="1"/>
    <x v="2417"/>
    <x v="1"/>
    <x v="1"/>
    <x v="1"/>
  </r>
  <r>
    <n v="7019"/>
    <x v="56"/>
    <x v="47"/>
    <x v="3"/>
    <x v="1"/>
    <x v="0"/>
    <x v="3"/>
    <x v="4"/>
    <x v="4"/>
    <x v="1"/>
    <x v="2664"/>
    <x v="0"/>
    <x v="0"/>
    <x v="0"/>
  </r>
  <r>
    <n v="7020"/>
    <x v="34"/>
    <x v="18"/>
    <x v="0"/>
    <x v="1"/>
    <x v="1"/>
    <x v="4"/>
    <x v="0"/>
    <x v="1"/>
    <x v="1"/>
    <x v="2584"/>
    <x v="1"/>
    <x v="1"/>
    <x v="1"/>
  </r>
  <r>
    <n v="7021"/>
    <x v="103"/>
    <x v="45"/>
    <x v="1"/>
    <x v="0"/>
    <x v="0"/>
    <x v="2"/>
    <x v="3"/>
    <x v="0"/>
    <x v="1"/>
    <x v="3574"/>
    <x v="0"/>
    <x v="0"/>
    <x v="0"/>
  </r>
  <r>
    <n v="7022"/>
    <x v="15"/>
    <x v="47"/>
    <x v="1"/>
    <x v="0"/>
    <x v="1"/>
    <x v="0"/>
    <x v="0"/>
    <x v="1"/>
    <x v="1"/>
    <x v="2273"/>
    <x v="0"/>
    <x v="0"/>
    <x v="0"/>
  </r>
  <r>
    <n v="7023"/>
    <x v="49"/>
    <x v="3"/>
    <x v="1"/>
    <x v="1"/>
    <x v="0"/>
    <x v="3"/>
    <x v="2"/>
    <x v="2"/>
    <x v="1"/>
    <x v="2652"/>
    <x v="1"/>
    <x v="1"/>
    <x v="1"/>
  </r>
  <r>
    <n v="7024"/>
    <x v="134"/>
    <x v="13"/>
    <x v="0"/>
    <x v="1"/>
    <x v="0"/>
    <x v="2"/>
    <x v="2"/>
    <x v="3"/>
    <x v="1"/>
    <x v="3547"/>
    <x v="0"/>
    <x v="0"/>
    <x v="0"/>
  </r>
  <r>
    <n v="7025"/>
    <x v="169"/>
    <x v="45"/>
    <x v="1"/>
    <x v="0"/>
    <x v="0"/>
    <x v="3"/>
    <x v="3"/>
    <x v="4"/>
    <x v="1"/>
    <x v="3654"/>
    <x v="0"/>
    <x v="0"/>
    <x v="0"/>
  </r>
  <r>
    <n v="7026"/>
    <x v="99"/>
    <x v="29"/>
    <x v="3"/>
    <x v="1"/>
    <x v="1"/>
    <x v="3"/>
    <x v="0"/>
    <x v="1"/>
    <x v="1"/>
    <x v="3574"/>
    <x v="0"/>
    <x v="0"/>
    <x v="0"/>
  </r>
  <r>
    <n v="7027"/>
    <x v="98"/>
    <x v="3"/>
    <x v="2"/>
    <x v="2"/>
    <x v="0"/>
    <x v="2"/>
    <x v="4"/>
    <x v="0"/>
    <x v="1"/>
    <x v="2497"/>
    <x v="1"/>
    <x v="1"/>
    <x v="1"/>
  </r>
  <r>
    <n v="7028"/>
    <x v="163"/>
    <x v="10"/>
    <x v="1"/>
    <x v="2"/>
    <x v="0"/>
    <x v="4"/>
    <x v="0"/>
    <x v="1"/>
    <x v="1"/>
    <x v="2068"/>
    <x v="0"/>
    <x v="0"/>
    <x v="0"/>
  </r>
  <r>
    <n v="7029"/>
    <x v="175"/>
    <x v="24"/>
    <x v="2"/>
    <x v="0"/>
    <x v="0"/>
    <x v="4"/>
    <x v="2"/>
    <x v="2"/>
    <x v="1"/>
    <x v="1905"/>
    <x v="1"/>
    <x v="1"/>
    <x v="1"/>
  </r>
  <r>
    <n v="7030"/>
    <x v="119"/>
    <x v="48"/>
    <x v="1"/>
    <x v="1"/>
    <x v="0"/>
    <x v="3"/>
    <x v="3"/>
    <x v="3"/>
    <x v="1"/>
    <x v="3332"/>
    <x v="1"/>
    <x v="1"/>
    <x v="1"/>
  </r>
  <r>
    <n v="7031"/>
    <x v="122"/>
    <x v="10"/>
    <x v="1"/>
    <x v="0"/>
    <x v="1"/>
    <x v="0"/>
    <x v="2"/>
    <x v="4"/>
    <x v="1"/>
    <x v="3657"/>
    <x v="1"/>
    <x v="1"/>
    <x v="1"/>
  </r>
  <r>
    <n v="7032"/>
    <x v="192"/>
    <x v="3"/>
    <x v="0"/>
    <x v="0"/>
    <x v="1"/>
    <x v="1"/>
    <x v="3"/>
    <x v="1"/>
    <x v="1"/>
    <x v="3658"/>
    <x v="1"/>
    <x v="1"/>
    <x v="1"/>
  </r>
  <r>
    <n v="7033"/>
    <x v="11"/>
    <x v="45"/>
    <x v="0"/>
    <x v="1"/>
    <x v="0"/>
    <x v="0"/>
    <x v="4"/>
    <x v="0"/>
    <x v="1"/>
    <x v="1981"/>
    <x v="0"/>
    <x v="0"/>
    <x v="0"/>
  </r>
  <r>
    <n v="7034"/>
    <x v="175"/>
    <x v="3"/>
    <x v="1"/>
    <x v="2"/>
    <x v="1"/>
    <x v="2"/>
    <x v="0"/>
    <x v="1"/>
    <x v="1"/>
    <x v="2546"/>
    <x v="0"/>
    <x v="0"/>
    <x v="0"/>
  </r>
  <r>
    <n v="7035"/>
    <x v="27"/>
    <x v="6"/>
    <x v="0"/>
    <x v="0"/>
    <x v="1"/>
    <x v="0"/>
    <x v="0"/>
    <x v="2"/>
    <x v="1"/>
    <x v="2577"/>
    <x v="0"/>
    <x v="0"/>
    <x v="0"/>
  </r>
  <r>
    <n v="7036"/>
    <x v="70"/>
    <x v="13"/>
    <x v="2"/>
    <x v="0"/>
    <x v="1"/>
    <x v="3"/>
    <x v="1"/>
    <x v="3"/>
    <x v="1"/>
    <x v="3659"/>
    <x v="1"/>
    <x v="1"/>
    <x v="1"/>
  </r>
  <r>
    <n v="7037"/>
    <x v="28"/>
    <x v="45"/>
    <x v="0"/>
    <x v="1"/>
    <x v="0"/>
    <x v="0"/>
    <x v="0"/>
    <x v="4"/>
    <x v="1"/>
    <x v="3257"/>
    <x v="1"/>
    <x v="1"/>
    <x v="1"/>
  </r>
  <r>
    <n v="7038"/>
    <x v="101"/>
    <x v="3"/>
    <x v="1"/>
    <x v="0"/>
    <x v="0"/>
    <x v="3"/>
    <x v="2"/>
    <x v="1"/>
    <x v="1"/>
    <x v="2064"/>
    <x v="1"/>
    <x v="1"/>
    <x v="1"/>
  </r>
  <r>
    <n v="7039"/>
    <x v="91"/>
    <x v="48"/>
    <x v="0"/>
    <x v="2"/>
    <x v="0"/>
    <x v="3"/>
    <x v="4"/>
    <x v="0"/>
    <x v="1"/>
    <x v="3075"/>
    <x v="0"/>
    <x v="0"/>
    <x v="0"/>
  </r>
  <r>
    <n v="7040"/>
    <x v="125"/>
    <x v="48"/>
    <x v="0"/>
    <x v="0"/>
    <x v="0"/>
    <x v="2"/>
    <x v="2"/>
    <x v="1"/>
    <x v="1"/>
    <x v="3096"/>
    <x v="1"/>
    <x v="1"/>
    <x v="1"/>
  </r>
  <r>
    <n v="7041"/>
    <x v="140"/>
    <x v="18"/>
    <x v="1"/>
    <x v="1"/>
    <x v="0"/>
    <x v="3"/>
    <x v="0"/>
    <x v="2"/>
    <x v="1"/>
    <x v="3396"/>
    <x v="1"/>
    <x v="1"/>
    <x v="1"/>
  </r>
  <r>
    <n v="7042"/>
    <x v="160"/>
    <x v="47"/>
    <x v="0"/>
    <x v="0"/>
    <x v="1"/>
    <x v="3"/>
    <x v="0"/>
    <x v="3"/>
    <x v="1"/>
    <x v="2018"/>
    <x v="1"/>
    <x v="1"/>
    <x v="1"/>
  </r>
  <r>
    <n v="7043"/>
    <x v="132"/>
    <x v="24"/>
    <x v="2"/>
    <x v="0"/>
    <x v="0"/>
    <x v="4"/>
    <x v="4"/>
    <x v="4"/>
    <x v="1"/>
    <x v="3660"/>
    <x v="1"/>
    <x v="1"/>
    <x v="1"/>
  </r>
  <r>
    <n v="7044"/>
    <x v="95"/>
    <x v="6"/>
    <x v="0"/>
    <x v="0"/>
    <x v="0"/>
    <x v="1"/>
    <x v="0"/>
    <x v="1"/>
    <x v="1"/>
    <x v="3661"/>
    <x v="1"/>
    <x v="1"/>
    <x v="1"/>
  </r>
  <r>
    <n v="7045"/>
    <x v="9"/>
    <x v="6"/>
    <x v="1"/>
    <x v="1"/>
    <x v="1"/>
    <x v="0"/>
    <x v="2"/>
    <x v="0"/>
    <x v="1"/>
    <x v="2113"/>
    <x v="0"/>
    <x v="0"/>
    <x v="0"/>
  </r>
  <r>
    <n v="7046"/>
    <x v="169"/>
    <x v="29"/>
    <x v="4"/>
    <x v="1"/>
    <x v="1"/>
    <x v="4"/>
    <x v="0"/>
    <x v="1"/>
    <x v="1"/>
    <x v="3662"/>
    <x v="1"/>
    <x v="1"/>
    <x v="1"/>
  </r>
  <r>
    <n v="7047"/>
    <x v="69"/>
    <x v="47"/>
    <x v="0"/>
    <x v="0"/>
    <x v="1"/>
    <x v="4"/>
    <x v="2"/>
    <x v="2"/>
    <x v="1"/>
    <x v="3543"/>
    <x v="0"/>
    <x v="0"/>
    <x v="0"/>
  </r>
  <r>
    <n v="7048"/>
    <x v="55"/>
    <x v="29"/>
    <x v="0"/>
    <x v="1"/>
    <x v="1"/>
    <x v="3"/>
    <x v="2"/>
    <x v="3"/>
    <x v="1"/>
    <x v="2727"/>
    <x v="0"/>
    <x v="0"/>
    <x v="0"/>
  </r>
  <r>
    <n v="7049"/>
    <x v="81"/>
    <x v="6"/>
    <x v="0"/>
    <x v="0"/>
    <x v="1"/>
    <x v="4"/>
    <x v="3"/>
    <x v="4"/>
    <x v="1"/>
    <x v="3663"/>
    <x v="1"/>
    <x v="1"/>
    <x v="1"/>
  </r>
  <r>
    <n v="7050"/>
    <x v="51"/>
    <x v="10"/>
    <x v="1"/>
    <x v="0"/>
    <x v="0"/>
    <x v="4"/>
    <x v="2"/>
    <x v="1"/>
    <x v="1"/>
    <x v="2232"/>
    <x v="1"/>
    <x v="1"/>
    <x v="1"/>
  </r>
  <r>
    <n v="7051"/>
    <x v="28"/>
    <x v="3"/>
    <x v="1"/>
    <x v="0"/>
    <x v="0"/>
    <x v="0"/>
    <x v="2"/>
    <x v="0"/>
    <x v="1"/>
    <x v="2583"/>
    <x v="1"/>
    <x v="1"/>
    <x v="1"/>
  </r>
  <r>
    <n v="7052"/>
    <x v="81"/>
    <x v="18"/>
    <x v="4"/>
    <x v="1"/>
    <x v="1"/>
    <x v="1"/>
    <x v="2"/>
    <x v="1"/>
    <x v="1"/>
    <x v="3496"/>
    <x v="0"/>
    <x v="0"/>
    <x v="0"/>
  </r>
  <r>
    <n v="7053"/>
    <x v="167"/>
    <x v="29"/>
    <x v="0"/>
    <x v="0"/>
    <x v="0"/>
    <x v="1"/>
    <x v="0"/>
    <x v="2"/>
    <x v="1"/>
    <x v="2297"/>
    <x v="0"/>
    <x v="0"/>
    <x v="0"/>
  </r>
  <r>
    <n v="7054"/>
    <x v="30"/>
    <x v="13"/>
    <x v="1"/>
    <x v="2"/>
    <x v="0"/>
    <x v="1"/>
    <x v="0"/>
    <x v="3"/>
    <x v="1"/>
    <x v="2243"/>
    <x v="1"/>
    <x v="1"/>
    <x v="1"/>
  </r>
  <r>
    <n v="7055"/>
    <x v="31"/>
    <x v="13"/>
    <x v="0"/>
    <x v="1"/>
    <x v="1"/>
    <x v="0"/>
    <x v="0"/>
    <x v="4"/>
    <x v="1"/>
    <x v="2287"/>
    <x v="1"/>
    <x v="1"/>
    <x v="1"/>
  </r>
  <r>
    <n v="7056"/>
    <x v="51"/>
    <x v="6"/>
    <x v="2"/>
    <x v="0"/>
    <x v="1"/>
    <x v="2"/>
    <x v="2"/>
    <x v="1"/>
    <x v="1"/>
    <x v="2224"/>
    <x v="0"/>
    <x v="0"/>
    <x v="0"/>
  </r>
  <r>
    <n v="7057"/>
    <x v="121"/>
    <x v="24"/>
    <x v="1"/>
    <x v="0"/>
    <x v="1"/>
    <x v="3"/>
    <x v="2"/>
    <x v="0"/>
    <x v="1"/>
    <x v="2481"/>
    <x v="1"/>
    <x v="1"/>
    <x v="1"/>
  </r>
  <r>
    <n v="7058"/>
    <x v="45"/>
    <x v="6"/>
    <x v="1"/>
    <x v="1"/>
    <x v="0"/>
    <x v="1"/>
    <x v="0"/>
    <x v="1"/>
    <x v="1"/>
    <x v="3225"/>
    <x v="1"/>
    <x v="1"/>
    <x v="1"/>
  </r>
  <r>
    <n v="7059"/>
    <x v="121"/>
    <x v="10"/>
    <x v="1"/>
    <x v="1"/>
    <x v="0"/>
    <x v="4"/>
    <x v="2"/>
    <x v="2"/>
    <x v="1"/>
    <x v="2372"/>
    <x v="1"/>
    <x v="1"/>
    <x v="1"/>
  </r>
  <r>
    <n v="7060"/>
    <x v="46"/>
    <x v="6"/>
    <x v="1"/>
    <x v="0"/>
    <x v="1"/>
    <x v="4"/>
    <x v="2"/>
    <x v="3"/>
    <x v="1"/>
    <x v="2987"/>
    <x v="1"/>
    <x v="1"/>
    <x v="1"/>
  </r>
  <r>
    <n v="7061"/>
    <x v="136"/>
    <x v="6"/>
    <x v="0"/>
    <x v="0"/>
    <x v="0"/>
    <x v="3"/>
    <x v="2"/>
    <x v="4"/>
    <x v="1"/>
    <x v="2989"/>
    <x v="0"/>
    <x v="0"/>
    <x v="0"/>
  </r>
  <r>
    <n v="7062"/>
    <x v="27"/>
    <x v="3"/>
    <x v="2"/>
    <x v="0"/>
    <x v="1"/>
    <x v="4"/>
    <x v="2"/>
    <x v="1"/>
    <x v="1"/>
    <x v="2724"/>
    <x v="1"/>
    <x v="1"/>
    <x v="1"/>
  </r>
  <r>
    <n v="7063"/>
    <x v="39"/>
    <x v="29"/>
    <x v="2"/>
    <x v="0"/>
    <x v="0"/>
    <x v="0"/>
    <x v="2"/>
    <x v="0"/>
    <x v="1"/>
    <x v="2801"/>
    <x v="0"/>
    <x v="0"/>
    <x v="0"/>
  </r>
  <r>
    <n v="7064"/>
    <x v="49"/>
    <x v="29"/>
    <x v="0"/>
    <x v="0"/>
    <x v="0"/>
    <x v="2"/>
    <x v="2"/>
    <x v="1"/>
    <x v="1"/>
    <x v="2152"/>
    <x v="0"/>
    <x v="0"/>
    <x v="0"/>
  </r>
  <r>
    <n v="7065"/>
    <x v="183"/>
    <x v="6"/>
    <x v="4"/>
    <x v="0"/>
    <x v="0"/>
    <x v="3"/>
    <x v="2"/>
    <x v="2"/>
    <x v="1"/>
    <x v="3664"/>
    <x v="1"/>
    <x v="1"/>
    <x v="1"/>
  </r>
  <r>
    <n v="7066"/>
    <x v="76"/>
    <x v="29"/>
    <x v="2"/>
    <x v="1"/>
    <x v="1"/>
    <x v="2"/>
    <x v="1"/>
    <x v="3"/>
    <x v="1"/>
    <x v="3665"/>
    <x v="1"/>
    <x v="1"/>
    <x v="1"/>
  </r>
  <r>
    <n v="7067"/>
    <x v="37"/>
    <x v="24"/>
    <x v="0"/>
    <x v="1"/>
    <x v="1"/>
    <x v="3"/>
    <x v="2"/>
    <x v="4"/>
    <x v="1"/>
    <x v="2480"/>
    <x v="1"/>
    <x v="1"/>
    <x v="1"/>
  </r>
  <r>
    <n v="7068"/>
    <x v="101"/>
    <x v="24"/>
    <x v="2"/>
    <x v="0"/>
    <x v="1"/>
    <x v="4"/>
    <x v="2"/>
    <x v="1"/>
    <x v="1"/>
    <x v="3249"/>
    <x v="1"/>
    <x v="1"/>
    <x v="1"/>
  </r>
  <r>
    <n v="7069"/>
    <x v="131"/>
    <x v="24"/>
    <x v="0"/>
    <x v="0"/>
    <x v="0"/>
    <x v="2"/>
    <x v="1"/>
    <x v="0"/>
    <x v="1"/>
    <x v="1932"/>
    <x v="1"/>
    <x v="1"/>
    <x v="1"/>
  </r>
  <r>
    <n v="7070"/>
    <x v="16"/>
    <x v="10"/>
    <x v="1"/>
    <x v="1"/>
    <x v="1"/>
    <x v="2"/>
    <x v="0"/>
    <x v="1"/>
    <x v="1"/>
    <x v="2597"/>
    <x v="0"/>
    <x v="0"/>
    <x v="0"/>
  </r>
  <r>
    <n v="7071"/>
    <x v="92"/>
    <x v="48"/>
    <x v="3"/>
    <x v="1"/>
    <x v="1"/>
    <x v="2"/>
    <x v="0"/>
    <x v="2"/>
    <x v="1"/>
    <x v="2669"/>
    <x v="1"/>
    <x v="1"/>
    <x v="1"/>
  </r>
  <r>
    <n v="7072"/>
    <x v="12"/>
    <x v="47"/>
    <x v="1"/>
    <x v="0"/>
    <x v="0"/>
    <x v="3"/>
    <x v="2"/>
    <x v="3"/>
    <x v="1"/>
    <x v="2400"/>
    <x v="1"/>
    <x v="1"/>
    <x v="1"/>
  </r>
  <r>
    <n v="7073"/>
    <x v="8"/>
    <x v="13"/>
    <x v="1"/>
    <x v="0"/>
    <x v="0"/>
    <x v="3"/>
    <x v="2"/>
    <x v="4"/>
    <x v="1"/>
    <x v="3666"/>
    <x v="1"/>
    <x v="1"/>
    <x v="1"/>
  </r>
  <r>
    <n v="7074"/>
    <x v="172"/>
    <x v="10"/>
    <x v="2"/>
    <x v="1"/>
    <x v="0"/>
    <x v="2"/>
    <x v="0"/>
    <x v="1"/>
    <x v="1"/>
    <x v="3625"/>
    <x v="1"/>
    <x v="1"/>
    <x v="1"/>
  </r>
  <r>
    <n v="7075"/>
    <x v="71"/>
    <x v="10"/>
    <x v="0"/>
    <x v="0"/>
    <x v="0"/>
    <x v="4"/>
    <x v="0"/>
    <x v="0"/>
    <x v="1"/>
    <x v="3667"/>
    <x v="1"/>
    <x v="1"/>
    <x v="1"/>
  </r>
  <r>
    <n v="7076"/>
    <x v="158"/>
    <x v="47"/>
    <x v="2"/>
    <x v="1"/>
    <x v="1"/>
    <x v="2"/>
    <x v="0"/>
    <x v="1"/>
    <x v="1"/>
    <x v="2534"/>
    <x v="0"/>
    <x v="0"/>
    <x v="0"/>
  </r>
  <r>
    <n v="7077"/>
    <x v="146"/>
    <x v="47"/>
    <x v="0"/>
    <x v="1"/>
    <x v="0"/>
    <x v="3"/>
    <x v="2"/>
    <x v="2"/>
    <x v="1"/>
    <x v="3668"/>
    <x v="0"/>
    <x v="0"/>
    <x v="0"/>
  </r>
  <r>
    <n v="7078"/>
    <x v="105"/>
    <x v="48"/>
    <x v="2"/>
    <x v="2"/>
    <x v="1"/>
    <x v="3"/>
    <x v="0"/>
    <x v="3"/>
    <x v="1"/>
    <x v="3389"/>
    <x v="0"/>
    <x v="0"/>
    <x v="0"/>
  </r>
  <r>
    <n v="7079"/>
    <x v="86"/>
    <x v="6"/>
    <x v="3"/>
    <x v="1"/>
    <x v="1"/>
    <x v="2"/>
    <x v="4"/>
    <x v="4"/>
    <x v="1"/>
    <x v="2811"/>
    <x v="1"/>
    <x v="1"/>
    <x v="1"/>
  </r>
  <r>
    <n v="7080"/>
    <x v="48"/>
    <x v="45"/>
    <x v="0"/>
    <x v="1"/>
    <x v="1"/>
    <x v="1"/>
    <x v="2"/>
    <x v="1"/>
    <x v="1"/>
    <x v="2433"/>
    <x v="0"/>
    <x v="0"/>
    <x v="0"/>
  </r>
  <r>
    <n v="7081"/>
    <x v="84"/>
    <x v="29"/>
    <x v="2"/>
    <x v="1"/>
    <x v="0"/>
    <x v="3"/>
    <x v="2"/>
    <x v="0"/>
    <x v="1"/>
    <x v="3362"/>
    <x v="1"/>
    <x v="1"/>
    <x v="1"/>
  </r>
  <r>
    <n v="7082"/>
    <x v="140"/>
    <x v="48"/>
    <x v="0"/>
    <x v="0"/>
    <x v="0"/>
    <x v="2"/>
    <x v="0"/>
    <x v="1"/>
    <x v="1"/>
    <x v="1959"/>
    <x v="1"/>
    <x v="1"/>
    <x v="1"/>
  </r>
  <r>
    <n v="7083"/>
    <x v="96"/>
    <x v="48"/>
    <x v="2"/>
    <x v="0"/>
    <x v="0"/>
    <x v="1"/>
    <x v="0"/>
    <x v="2"/>
    <x v="1"/>
    <x v="2511"/>
    <x v="1"/>
    <x v="1"/>
    <x v="1"/>
  </r>
  <r>
    <n v="7084"/>
    <x v="12"/>
    <x v="48"/>
    <x v="2"/>
    <x v="0"/>
    <x v="0"/>
    <x v="3"/>
    <x v="3"/>
    <x v="3"/>
    <x v="1"/>
    <x v="3080"/>
    <x v="1"/>
    <x v="1"/>
    <x v="1"/>
  </r>
  <r>
    <n v="7085"/>
    <x v="77"/>
    <x v="10"/>
    <x v="1"/>
    <x v="1"/>
    <x v="0"/>
    <x v="3"/>
    <x v="0"/>
    <x v="4"/>
    <x v="1"/>
    <x v="2776"/>
    <x v="0"/>
    <x v="0"/>
    <x v="0"/>
  </r>
  <r>
    <n v="7086"/>
    <x v="140"/>
    <x v="10"/>
    <x v="0"/>
    <x v="1"/>
    <x v="1"/>
    <x v="3"/>
    <x v="4"/>
    <x v="1"/>
    <x v="1"/>
    <x v="3669"/>
    <x v="1"/>
    <x v="1"/>
    <x v="1"/>
  </r>
  <r>
    <n v="7087"/>
    <x v="26"/>
    <x v="6"/>
    <x v="2"/>
    <x v="0"/>
    <x v="1"/>
    <x v="3"/>
    <x v="0"/>
    <x v="0"/>
    <x v="1"/>
    <x v="3670"/>
    <x v="0"/>
    <x v="0"/>
    <x v="0"/>
  </r>
  <r>
    <n v="7088"/>
    <x v="17"/>
    <x v="47"/>
    <x v="0"/>
    <x v="0"/>
    <x v="1"/>
    <x v="2"/>
    <x v="2"/>
    <x v="1"/>
    <x v="1"/>
    <x v="2437"/>
    <x v="0"/>
    <x v="0"/>
    <x v="0"/>
  </r>
  <r>
    <n v="7089"/>
    <x v="163"/>
    <x v="29"/>
    <x v="4"/>
    <x v="1"/>
    <x v="1"/>
    <x v="3"/>
    <x v="0"/>
    <x v="2"/>
    <x v="1"/>
    <x v="2126"/>
    <x v="1"/>
    <x v="1"/>
    <x v="1"/>
  </r>
  <r>
    <n v="7090"/>
    <x v="44"/>
    <x v="47"/>
    <x v="0"/>
    <x v="1"/>
    <x v="0"/>
    <x v="2"/>
    <x v="2"/>
    <x v="3"/>
    <x v="1"/>
    <x v="2931"/>
    <x v="1"/>
    <x v="1"/>
    <x v="1"/>
  </r>
  <r>
    <n v="7091"/>
    <x v="91"/>
    <x v="6"/>
    <x v="0"/>
    <x v="1"/>
    <x v="0"/>
    <x v="1"/>
    <x v="1"/>
    <x v="4"/>
    <x v="1"/>
    <x v="3671"/>
    <x v="0"/>
    <x v="0"/>
    <x v="0"/>
  </r>
  <r>
    <n v="7092"/>
    <x v="38"/>
    <x v="18"/>
    <x v="3"/>
    <x v="1"/>
    <x v="0"/>
    <x v="2"/>
    <x v="0"/>
    <x v="1"/>
    <x v="1"/>
    <x v="3672"/>
    <x v="1"/>
    <x v="1"/>
    <x v="1"/>
  </r>
  <r>
    <n v="7093"/>
    <x v="148"/>
    <x v="10"/>
    <x v="1"/>
    <x v="0"/>
    <x v="1"/>
    <x v="3"/>
    <x v="2"/>
    <x v="0"/>
    <x v="1"/>
    <x v="2883"/>
    <x v="1"/>
    <x v="1"/>
    <x v="1"/>
  </r>
  <r>
    <n v="7094"/>
    <x v="26"/>
    <x v="18"/>
    <x v="5"/>
    <x v="0"/>
    <x v="1"/>
    <x v="2"/>
    <x v="2"/>
    <x v="1"/>
    <x v="1"/>
    <x v="2167"/>
    <x v="0"/>
    <x v="0"/>
    <x v="0"/>
  </r>
  <r>
    <n v="7095"/>
    <x v="125"/>
    <x v="10"/>
    <x v="6"/>
    <x v="0"/>
    <x v="1"/>
    <x v="0"/>
    <x v="2"/>
    <x v="2"/>
    <x v="1"/>
    <x v="2397"/>
    <x v="1"/>
    <x v="1"/>
    <x v="1"/>
  </r>
  <r>
    <n v="7096"/>
    <x v="172"/>
    <x v="48"/>
    <x v="3"/>
    <x v="2"/>
    <x v="1"/>
    <x v="0"/>
    <x v="3"/>
    <x v="3"/>
    <x v="1"/>
    <x v="3673"/>
    <x v="0"/>
    <x v="0"/>
    <x v="0"/>
  </r>
  <r>
    <n v="7097"/>
    <x v="169"/>
    <x v="47"/>
    <x v="0"/>
    <x v="0"/>
    <x v="0"/>
    <x v="3"/>
    <x v="0"/>
    <x v="4"/>
    <x v="1"/>
    <x v="3218"/>
    <x v="1"/>
    <x v="1"/>
    <x v="1"/>
  </r>
  <r>
    <n v="7098"/>
    <x v="46"/>
    <x v="18"/>
    <x v="0"/>
    <x v="2"/>
    <x v="1"/>
    <x v="3"/>
    <x v="3"/>
    <x v="1"/>
    <x v="2"/>
    <x v="3674"/>
    <x v="0"/>
    <x v="0"/>
    <x v="0"/>
  </r>
  <r>
    <n v="7099"/>
    <x v="46"/>
    <x v="29"/>
    <x v="7"/>
    <x v="0"/>
    <x v="1"/>
    <x v="1"/>
    <x v="3"/>
    <x v="0"/>
    <x v="2"/>
    <x v="2470"/>
    <x v="1"/>
    <x v="1"/>
    <x v="1"/>
  </r>
  <r>
    <n v="7100"/>
    <x v="60"/>
    <x v="24"/>
    <x v="5"/>
    <x v="2"/>
    <x v="1"/>
    <x v="4"/>
    <x v="2"/>
    <x v="1"/>
    <x v="2"/>
    <x v="2633"/>
    <x v="1"/>
    <x v="1"/>
    <x v="1"/>
  </r>
  <r>
    <n v="7101"/>
    <x v="138"/>
    <x v="10"/>
    <x v="3"/>
    <x v="1"/>
    <x v="0"/>
    <x v="4"/>
    <x v="3"/>
    <x v="2"/>
    <x v="2"/>
    <x v="3"/>
    <x v="1"/>
    <x v="1"/>
    <x v="1"/>
  </r>
  <r>
    <n v="7102"/>
    <x v="28"/>
    <x v="48"/>
    <x v="4"/>
    <x v="1"/>
    <x v="1"/>
    <x v="0"/>
    <x v="3"/>
    <x v="3"/>
    <x v="2"/>
    <x v="1836"/>
    <x v="0"/>
    <x v="0"/>
    <x v="0"/>
  </r>
  <r>
    <n v="7103"/>
    <x v="13"/>
    <x v="3"/>
    <x v="4"/>
    <x v="0"/>
    <x v="0"/>
    <x v="0"/>
    <x v="3"/>
    <x v="4"/>
    <x v="2"/>
    <x v="3643"/>
    <x v="1"/>
    <x v="1"/>
    <x v="1"/>
  </r>
  <r>
    <n v="7104"/>
    <x v="34"/>
    <x v="47"/>
    <x v="3"/>
    <x v="1"/>
    <x v="1"/>
    <x v="0"/>
    <x v="4"/>
    <x v="1"/>
    <x v="2"/>
    <x v="202"/>
    <x v="0"/>
    <x v="0"/>
    <x v="0"/>
  </r>
  <r>
    <n v="7105"/>
    <x v="158"/>
    <x v="45"/>
    <x v="3"/>
    <x v="0"/>
    <x v="0"/>
    <x v="3"/>
    <x v="0"/>
    <x v="0"/>
    <x v="2"/>
    <x v="1217"/>
    <x v="0"/>
    <x v="0"/>
    <x v="0"/>
  </r>
  <r>
    <n v="7106"/>
    <x v="65"/>
    <x v="47"/>
    <x v="2"/>
    <x v="2"/>
    <x v="0"/>
    <x v="0"/>
    <x v="4"/>
    <x v="1"/>
    <x v="2"/>
    <x v="550"/>
    <x v="1"/>
    <x v="1"/>
    <x v="1"/>
  </r>
  <r>
    <n v="7107"/>
    <x v="130"/>
    <x v="48"/>
    <x v="4"/>
    <x v="0"/>
    <x v="0"/>
    <x v="4"/>
    <x v="3"/>
    <x v="2"/>
    <x v="2"/>
    <x v="3581"/>
    <x v="1"/>
    <x v="1"/>
    <x v="1"/>
  </r>
  <r>
    <n v="7108"/>
    <x v="208"/>
    <x v="24"/>
    <x v="2"/>
    <x v="0"/>
    <x v="0"/>
    <x v="3"/>
    <x v="5"/>
    <x v="3"/>
    <x v="2"/>
    <x v="3675"/>
    <x v="1"/>
    <x v="1"/>
    <x v="1"/>
  </r>
  <r>
    <n v="7109"/>
    <x v="135"/>
    <x v="48"/>
    <x v="2"/>
    <x v="0"/>
    <x v="0"/>
    <x v="0"/>
    <x v="4"/>
    <x v="4"/>
    <x v="2"/>
    <x v="1546"/>
    <x v="1"/>
    <x v="1"/>
    <x v="1"/>
  </r>
  <r>
    <n v="7110"/>
    <x v="86"/>
    <x v="45"/>
    <x v="2"/>
    <x v="1"/>
    <x v="1"/>
    <x v="1"/>
    <x v="4"/>
    <x v="1"/>
    <x v="2"/>
    <x v="1189"/>
    <x v="0"/>
    <x v="0"/>
    <x v="0"/>
  </r>
  <r>
    <n v="7111"/>
    <x v="72"/>
    <x v="3"/>
    <x v="4"/>
    <x v="1"/>
    <x v="0"/>
    <x v="1"/>
    <x v="3"/>
    <x v="0"/>
    <x v="2"/>
    <x v="218"/>
    <x v="1"/>
    <x v="1"/>
    <x v="1"/>
  </r>
  <r>
    <n v="7112"/>
    <x v="160"/>
    <x v="3"/>
    <x v="4"/>
    <x v="1"/>
    <x v="0"/>
    <x v="2"/>
    <x v="3"/>
    <x v="1"/>
    <x v="2"/>
    <x v="1635"/>
    <x v="1"/>
    <x v="1"/>
    <x v="1"/>
  </r>
  <r>
    <n v="7113"/>
    <x v="208"/>
    <x v="3"/>
    <x v="2"/>
    <x v="1"/>
    <x v="1"/>
    <x v="0"/>
    <x v="4"/>
    <x v="2"/>
    <x v="2"/>
    <x v="1087"/>
    <x v="1"/>
    <x v="1"/>
    <x v="1"/>
  </r>
  <r>
    <n v="7114"/>
    <x v="71"/>
    <x v="45"/>
    <x v="0"/>
    <x v="0"/>
    <x v="0"/>
    <x v="1"/>
    <x v="0"/>
    <x v="3"/>
    <x v="2"/>
    <x v="3676"/>
    <x v="1"/>
    <x v="1"/>
    <x v="1"/>
  </r>
  <r>
    <n v="7115"/>
    <x v="158"/>
    <x v="13"/>
    <x v="2"/>
    <x v="1"/>
    <x v="0"/>
    <x v="4"/>
    <x v="0"/>
    <x v="4"/>
    <x v="2"/>
    <x v="3470"/>
    <x v="1"/>
    <x v="1"/>
    <x v="1"/>
  </r>
  <r>
    <n v="7116"/>
    <x v="146"/>
    <x v="45"/>
    <x v="0"/>
    <x v="1"/>
    <x v="0"/>
    <x v="3"/>
    <x v="2"/>
    <x v="1"/>
    <x v="2"/>
    <x v="2247"/>
    <x v="0"/>
    <x v="0"/>
    <x v="0"/>
  </r>
  <r>
    <n v="7117"/>
    <x v="105"/>
    <x v="10"/>
    <x v="2"/>
    <x v="2"/>
    <x v="0"/>
    <x v="2"/>
    <x v="0"/>
    <x v="0"/>
    <x v="2"/>
    <x v="2871"/>
    <x v="0"/>
    <x v="0"/>
    <x v="0"/>
  </r>
  <r>
    <n v="7118"/>
    <x v="86"/>
    <x v="6"/>
    <x v="3"/>
    <x v="1"/>
    <x v="1"/>
    <x v="1"/>
    <x v="4"/>
    <x v="1"/>
    <x v="2"/>
    <x v="2758"/>
    <x v="1"/>
    <x v="1"/>
    <x v="1"/>
  </r>
  <r>
    <n v="7119"/>
    <x v="48"/>
    <x v="47"/>
    <x v="0"/>
    <x v="1"/>
    <x v="0"/>
    <x v="1"/>
    <x v="2"/>
    <x v="2"/>
    <x v="2"/>
    <x v="3501"/>
    <x v="1"/>
    <x v="1"/>
    <x v="1"/>
  </r>
  <r>
    <n v="7120"/>
    <x v="84"/>
    <x v="47"/>
    <x v="2"/>
    <x v="1"/>
    <x v="0"/>
    <x v="4"/>
    <x v="2"/>
    <x v="3"/>
    <x v="0"/>
    <x v="3654"/>
    <x v="1"/>
    <x v="1"/>
    <x v="1"/>
  </r>
  <r>
    <n v="7121"/>
    <x v="140"/>
    <x v="29"/>
    <x v="0"/>
    <x v="0"/>
    <x v="1"/>
    <x v="4"/>
    <x v="0"/>
    <x v="4"/>
    <x v="0"/>
    <x v="3563"/>
    <x v="1"/>
    <x v="1"/>
    <x v="1"/>
  </r>
  <r>
    <n v="7122"/>
    <x v="96"/>
    <x v="48"/>
    <x v="2"/>
    <x v="0"/>
    <x v="1"/>
    <x v="1"/>
    <x v="0"/>
    <x v="1"/>
    <x v="0"/>
    <x v="3677"/>
    <x v="1"/>
    <x v="1"/>
    <x v="1"/>
  </r>
  <r>
    <n v="7123"/>
    <x v="12"/>
    <x v="48"/>
    <x v="2"/>
    <x v="0"/>
    <x v="0"/>
    <x v="3"/>
    <x v="3"/>
    <x v="0"/>
    <x v="0"/>
    <x v="3678"/>
    <x v="0"/>
    <x v="0"/>
    <x v="0"/>
  </r>
  <r>
    <n v="7124"/>
    <x v="77"/>
    <x v="47"/>
    <x v="1"/>
    <x v="1"/>
    <x v="0"/>
    <x v="3"/>
    <x v="0"/>
    <x v="1"/>
    <x v="0"/>
    <x v="2844"/>
    <x v="0"/>
    <x v="0"/>
    <x v="0"/>
  </r>
  <r>
    <n v="7125"/>
    <x v="140"/>
    <x v="29"/>
    <x v="0"/>
    <x v="1"/>
    <x v="1"/>
    <x v="4"/>
    <x v="4"/>
    <x v="2"/>
    <x v="0"/>
    <x v="2815"/>
    <x v="0"/>
    <x v="0"/>
    <x v="0"/>
  </r>
  <r>
    <n v="7126"/>
    <x v="26"/>
    <x v="45"/>
    <x v="2"/>
    <x v="0"/>
    <x v="0"/>
    <x v="0"/>
    <x v="0"/>
    <x v="3"/>
    <x v="0"/>
    <x v="2949"/>
    <x v="1"/>
    <x v="1"/>
    <x v="1"/>
  </r>
  <r>
    <n v="7127"/>
    <x v="17"/>
    <x v="18"/>
    <x v="0"/>
    <x v="0"/>
    <x v="1"/>
    <x v="3"/>
    <x v="2"/>
    <x v="4"/>
    <x v="0"/>
    <x v="2552"/>
    <x v="1"/>
    <x v="1"/>
    <x v="1"/>
  </r>
  <r>
    <n v="7128"/>
    <x v="163"/>
    <x v="13"/>
    <x v="4"/>
    <x v="1"/>
    <x v="0"/>
    <x v="3"/>
    <x v="0"/>
    <x v="1"/>
    <x v="0"/>
    <x v="3234"/>
    <x v="0"/>
    <x v="0"/>
    <x v="0"/>
  </r>
  <r>
    <n v="7129"/>
    <x v="44"/>
    <x v="6"/>
    <x v="0"/>
    <x v="1"/>
    <x v="0"/>
    <x v="2"/>
    <x v="2"/>
    <x v="0"/>
    <x v="0"/>
    <x v="3679"/>
    <x v="1"/>
    <x v="1"/>
    <x v="1"/>
  </r>
  <r>
    <n v="7130"/>
    <x v="91"/>
    <x v="13"/>
    <x v="0"/>
    <x v="1"/>
    <x v="0"/>
    <x v="4"/>
    <x v="1"/>
    <x v="1"/>
    <x v="0"/>
    <x v="2636"/>
    <x v="0"/>
    <x v="0"/>
    <x v="0"/>
  </r>
  <r>
    <n v="7131"/>
    <x v="38"/>
    <x v="6"/>
    <x v="3"/>
    <x v="1"/>
    <x v="1"/>
    <x v="2"/>
    <x v="0"/>
    <x v="2"/>
    <x v="0"/>
    <x v="2170"/>
    <x v="0"/>
    <x v="0"/>
    <x v="0"/>
  </r>
  <r>
    <n v="7132"/>
    <x v="148"/>
    <x v="48"/>
    <x v="1"/>
    <x v="0"/>
    <x v="1"/>
    <x v="1"/>
    <x v="2"/>
    <x v="3"/>
    <x v="0"/>
    <x v="3246"/>
    <x v="0"/>
    <x v="0"/>
    <x v="0"/>
  </r>
  <r>
    <n v="7133"/>
    <x v="26"/>
    <x v="48"/>
    <x v="5"/>
    <x v="0"/>
    <x v="1"/>
    <x v="3"/>
    <x v="2"/>
    <x v="4"/>
    <x v="0"/>
    <x v="2841"/>
    <x v="0"/>
    <x v="0"/>
    <x v="0"/>
  </r>
  <r>
    <n v="7134"/>
    <x v="125"/>
    <x v="6"/>
    <x v="6"/>
    <x v="0"/>
    <x v="1"/>
    <x v="2"/>
    <x v="2"/>
    <x v="1"/>
    <x v="0"/>
    <x v="3663"/>
    <x v="1"/>
    <x v="1"/>
    <x v="1"/>
  </r>
  <r>
    <n v="7135"/>
    <x v="172"/>
    <x v="47"/>
    <x v="3"/>
    <x v="2"/>
    <x v="0"/>
    <x v="3"/>
    <x v="3"/>
    <x v="0"/>
    <x v="0"/>
    <x v="3654"/>
    <x v="0"/>
    <x v="0"/>
    <x v="0"/>
  </r>
  <r>
    <n v="7136"/>
    <x v="169"/>
    <x v="48"/>
    <x v="0"/>
    <x v="0"/>
    <x v="1"/>
    <x v="4"/>
    <x v="0"/>
    <x v="1"/>
    <x v="0"/>
    <x v="3571"/>
    <x v="1"/>
    <x v="1"/>
    <x v="1"/>
  </r>
  <r>
    <n v="7137"/>
    <x v="46"/>
    <x v="48"/>
    <x v="0"/>
    <x v="2"/>
    <x v="0"/>
    <x v="4"/>
    <x v="3"/>
    <x v="2"/>
    <x v="0"/>
    <x v="3680"/>
    <x v="0"/>
    <x v="0"/>
    <x v="0"/>
  </r>
  <r>
    <n v="7138"/>
    <x v="46"/>
    <x v="6"/>
    <x v="7"/>
    <x v="0"/>
    <x v="1"/>
    <x v="4"/>
    <x v="3"/>
    <x v="3"/>
    <x v="0"/>
    <x v="1986"/>
    <x v="1"/>
    <x v="1"/>
    <x v="1"/>
  </r>
  <r>
    <n v="7139"/>
    <x v="60"/>
    <x v="24"/>
    <x v="5"/>
    <x v="2"/>
    <x v="1"/>
    <x v="4"/>
    <x v="2"/>
    <x v="4"/>
    <x v="0"/>
    <x v="2956"/>
    <x v="1"/>
    <x v="1"/>
    <x v="1"/>
  </r>
  <r>
    <n v="7140"/>
    <x v="138"/>
    <x v="10"/>
    <x v="3"/>
    <x v="1"/>
    <x v="1"/>
    <x v="3"/>
    <x v="3"/>
    <x v="1"/>
    <x v="0"/>
    <x v="3576"/>
    <x v="1"/>
    <x v="1"/>
    <x v="1"/>
  </r>
  <r>
    <n v="7141"/>
    <x v="28"/>
    <x v="48"/>
    <x v="4"/>
    <x v="1"/>
    <x v="0"/>
    <x v="1"/>
    <x v="3"/>
    <x v="0"/>
    <x v="0"/>
    <x v="1964"/>
    <x v="1"/>
    <x v="1"/>
    <x v="1"/>
  </r>
  <r>
    <n v="7142"/>
    <x v="13"/>
    <x v="45"/>
    <x v="4"/>
    <x v="0"/>
    <x v="1"/>
    <x v="2"/>
    <x v="3"/>
    <x v="1"/>
    <x v="1"/>
    <x v="243"/>
    <x v="1"/>
    <x v="1"/>
    <x v="1"/>
  </r>
  <r>
    <n v="7143"/>
    <x v="34"/>
    <x v="3"/>
    <x v="3"/>
    <x v="1"/>
    <x v="0"/>
    <x v="1"/>
    <x v="4"/>
    <x v="2"/>
    <x v="1"/>
    <x v="3681"/>
    <x v="0"/>
    <x v="0"/>
    <x v="0"/>
  </r>
  <r>
    <n v="7144"/>
    <x v="158"/>
    <x v="13"/>
    <x v="3"/>
    <x v="0"/>
    <x v="0"/>
    <x v="4"/>
    <x v="0"/>
    <x v="3"/>
    <x v="1"/>
    <x v="898"/>
    <x v="0"/>
    <x v="0"/>
    <x v="0"/>
  </r>
  <r>
    <n v="7145"/>
    <x v="65"/>
    <x v="13"/>
    <x v="2"/>
    <x v="2"/>
    <x v="0"/>
    <x v="1"/>
    <x v="4"/>
    <x v="4"/>
    <x v="1"/>
    <x v="3682"/>
    <x v="1"/>
    <x v="1"/>
    <x v="1"/>
  </r>
  <r>
    <n v="7146"/>
    <x v="130"/>
    <x v="18"/>
    <x v="4"/>
    <x v="0"/>
    <x v="0"/>
    <x v="4"/>
    <x v="3"/>
    <x v="1"/>
    <x v="1"/>
    <x v="1783"/>
    <x v="1"/>
    <x v="1"/>
    <x v="1"/>
  </r>
  <r>
    <n v="7147"/>
    <x v="208"/>
    <x v="45"/>
    <x v="2"/>
    <x v="0"/>
    <x v="1"/>
    <x v="4"/>
    <x v="5"/>
    <x v="0"/>
    <x v="1"/>
    <x v="63"/>
    <x v="1"/>
    <x v="1"/>
    <x v="1"/>
  </r>
  <r>
    <n v="7148"/>
    <x v="135"/>
    <x v="29"/>
    <x v="2"/>
    <x v="0"/>
    <x v="1"/>
    <x v="4"/>
    <x v="4"/>
    <x v="1"/>
    <x v="1"/>
    <x v="53"/>
    <x v="1"/>
    <x v="1"/>
    <x v="1"/>
  </r>
  <r>
    <n v="7149"/>
    <x v="86"/>
    <x v="47"/>
    <x v="2"/>
    <x v="1"/>
    <x v="1"/>
    <x v="0"/>
    <x v="4"/>
    <x v="2"/>
    <x v="1"/>
    <x v="1102"/>
    <x v="1"/>
    <x v="1"/>
    <x v="1"/>
  </r>
  <r>
    <n v="7150"/>
    <x v="72"/>
    <x v="29"/>
    <x v="4"/>
    <x v="1"/>
    <x v="1"/>
    <x v="1"/>
    <x v="3"/>
    <x v="3"/>
    <x v="1"/>
    <x v="3626"/>
    <x v="0"/>
    <x v="0"/>
    <x v="0"/>
  </r>
  <r>
    <n v="7151"/>
    <x v="100"/>
    <x v="45"/>
    <x v="4"/>
    <x v="0"/>
    <x v="1"/>
    <x v="1"/>
    <x v="3"/>
    <x v="4"/>
    <x v="1"/>
    <x v="687"/>
    <x v="0"/>
    <x v="0"/>
    <x v="0"/>
  </r>
  <r>
    <n v="7152"/>
    <x v="178"/>
    <x v="6"/>
    <x v="2"/>
    <x v="0"/>
    <x v="1"/>
    <x v="1"/>
    <x v="4"/>
    <x v="1"/>
    <x v="1"/>
    <x v="1548"/>
    <x v="0"/>
    <x v="0"/>
    <x v="0"/>
  </r>
  <r>
    <n v="7153"/>
    <x v="68"/>
    <x v="29"/>
    <x v="2"/>
    <x v="0"/>
    <x v="1"/>
    <x v="1"/>
    <x v="4"/>
    <x v="0"/>
    <x v="1"/>
    <x v="349"/>
    <x v="0"/>
    <x v="0"/>
    <x v="0"/>
  </r>
  <r>
    <n v="7154"/>
    <x v="27"/>
    <x v="29"/>
    <x v="4"/>
    <x v="0"/>
    <x v="1"/>
    <x v="3"/>
    <x v="3"/>
    <x v="1"/>
    <x v="1"/>
    <x v="820"/>
    <x v="1"/>
    <x v="1"/>
    <x v="1"/>
  </r>
  <r>
    <n v="7155"/>
    <x v="28"/>
    <x v="18"/>
    <x v="4"/>
    <x v="0"/>
    <x v="1"/>
    <x v="4"/>
    <x v="3"/>
    <x v="2"/>
    <x v="1"/>
    <x v="2292"/>
    <x v="1"/>
    <x v="1"/>
    <x v="1"/>
  </r>
  <r>
    <n v="7156"/>
    <x v="17"/>
    <x v="45"/>
    <x v="4"/>
    <x v="0"/>
    <x v="0"/>
    <x v="1"/>
    <x v="0"/>
    <x v="3"/>
    <x v="1"/>
    <x v="1725"/>
    <x v="0"/>
    <x v="0"/>
    <x v="0"/>
  </r>
  <r>
    <n v="7157"/>
    <x v="45"/>
    <x v="10"/>
    <x v="3"/>
    <x v="0"/>
    <x v="1"/>
    <x v="1"/>
    <x v="0"/>
    <x v="4"/>
    <x v="1"/>
    <x v="2292"/>
    <x v="0"/>
    <x v="0"/>
    <x v="0"/>
  </r>
  <r>
    <n v="7158"/>
    <x v="203"/>
    <x v="3"/>
    <x v="2"/>
    <x v="0"/>
    <x v="0"/>
    <x v="0"/>
    <x v="5"/>
    <x v="1"/>
    <x v="1"/>
    <x v="303"/>
    <x v="1"/>
    <x v="1"/>
    <x v="1"/>
  </r>
  <r>
    <n v="7159"/>
    <x v="206"/>
    <x v="48"/>
    <x v="2"/>
    <x v="0"/>
    <x v="1"/>
    <x v="3"/>
    <x v="4"/>
    <x v="0"/>
    <x v="1"/>
    <x v="105"/>
    <x v="1"/>
    <x v="1"/>
    <x v="1"/>
  </r>
  <r>
    <n v="7160"/>
    <x v="0"/>
    <x v="6"/>
    <x v="2"/>
    <x v="1"/>
    <x v="0"/>
    <x v="4"/>
    <x v="2"/>
    <x v="1"/>
    <x v="1"/>
    <x v="1336"/>
    <x v="1"/>
    <x v="1"/>
    <x v="1"/>
  </r>
  <r>
    <n v="7161"/>
    <x v="27"/>
    <x v="6"/>
    <x v="4"/>
    <x v="0"/>
    <x v="0"/>
    <x v="2"/>
    <x v="3"/>
    <x v="2"/>
    <x v="1"/>
    <x v="613"/>
    <x v="0"/>
    <x v="0"/>
    <x v="0"/>
  </r>
  <r>
    <n v="7162"/>
    <x v="200"/>
    <x v="13"/>
    <x v="2"/>
    <x v="0"/>
    <x v="0"/>
    <x v="0"/>
    <x v="4"/>
    <x v="3"/>
    <x v="1"/>
    <x v="3683"/>
    <x v="1"/>
    <x v="1"/>
    <x v="1"/>
  </r>
  <r>
    <n v="7163"/>
    <x v="121"/>
    <x v="13"/>
    <x v="3"/>
    <x v="1"/>
    <x v="1"/>
    <x v="2"/>
    <x v="0"/>
    <x v="4"/>
    <x v="1"/>
    <x v="3684"/>
    <x v="0"/>
    <x v="0"/>
    <x v="0"/>
  </r>
  <r>
    <n v="7164"/>
    <x v="159"/>
    <x v="29"/>
    <x v="4"/>
    <x v="0"/>
    <x v="1"/>
    <x v="1"/>
    <x v="0"/>
    <x v="1"/>
    <x v="1"/>
    <x v="3685"/>
    <x v="1"/>
    <x v="1"/>
    <x v="1"/>
  </r>
  <r>
    <n v="7165"/>
    <x v="23"/>
    <x v="45"/>
    <x v="4"/>
    <x v="0"/>
    <x v="1"/>
    <x v="4"/>
    <x v="3"/>
    <x v="0"/>
    <x v="1"/>
    <x v="3020"/>
    <x v="1"/>
    <x v="1"/>
    <x v="1"/>
  </r>
  <r>
    <n v="7166"/>
    <x v="211"/>
    <x v="48"/>
    <x v="2"/>
    <x v="0"/>
    <x v="0"/>
    <x v="1"/>
    <x v="5"/>
    <x v="1"/>
    <x v="1"/>
    <x v="1844"/>
    <x v="0"/>
    <x v="0"/>
    <x v="0"/>
  </r>
  <r>
    <n v="7167"/>
    <x v="51"/>
    <x v="18"/>
    <x v="4"/>
    <x v="0"/>
    <x v="1"/>
    <x v="4"/>
    <x v="3"/>
    <x v="2"/>
    <x v="1"/>
    <x v="3686"/>
    <x v="1"/>
    <x v="1"/>
    <x v="1"/>
  </r>
  <r>
    <n v="7168"/>
    <x v="107"/>
    <x v="3"/>
    <x v="4"/>
    <x v="1"/>
    <x v="0"/>
    <x v="2"/>
    <x v="3"/>
    <x v="3"/>
    <x v="1"/>
    <x v="496"/>
    <x v="1"/>
    <x v="1"/>
    <x v="1"/>
  </r>
  <r>
    <n v="7169"/>
    <x v="26"/>
    <x v="18"/>
    <x v="4"/>
    <x v="1"/>
    <x v="0"/>
    <x v="2"/>
    <x v="3"/>
    <x v="4"/>
    <x v="1"/>
    <x v="3687"/>
    <x v="0"/>
    <x v="0"/>
    <x v="0"/>
  </r>
  <r>
    <n v="7170"/>
    <x v="195"/>
    <x v="48"/>
    <x v="2"/>
    <x v="0"/>
    <x v="1"/>
    <x v="2"/>
    <x v="4"/>
    <x v="1"/>
    <x v="1"/>
    <x v="1538"/>
    <x v="1"/>
    <x v="1"/>
    <x v="1"/>
  </r>
  <r>
    <n v="7171"/>
    <x v="72"/>
    <x v="13"/>
    <x v="4"/>
    <x v="0"/>
    <x v="1"/>
    <x v="1"/>
    <x v="0"/>
    <x v="0"/>
    <x v="1"/>
    <x v="1490"/>
    <x v="1"/>
    <x v="1"/>
    <x v="1"/>
  </r>
  <r>
    <n v="7172"/>
    <x v="6"/>
    <x v="6"/>
    <x v="2"/>
    <x v="0"/>
    <x v="1"/>
    <x v="4"/>
    <x v="4"/>
    <x v="1"/>
    <x v="1"/>
    <x v="145"/>
    <x v="0"/>
    <x v="0"/>
    <x v="0"/>
  </r>
  <r>
    <n v="7173"/>
    <x v="158"/>
    <x v="6"/>
    <x v="4"/>
    <x v="0"/>
    <x v="0"/>
    <x v="2"/>
    <x v="3"/>
    <x v="2"/>
    <x v="1"/>
    <x v="3686"/>
    <x v="1"/>
    <x v="1"/>
    <x v="1"/>
  </r>
  <r>
    <n v="7174"/>
    <x v="68"/>
    <x v="29"/>
    <x v="2"/>
    <x v="1"/>
    <x v="1"/>
    <x v="4"/>
    <x v="4"/>
    <x v="3"/>
    <x v="1"/>
    <x v="168"/>
    <x v="0"/>
    <x v="0"/>
    <x v="0"/>
  </r>
  <r>
    <n v="7175"/>
    <x v="73"/>
    <x v="29"/>
    <x v="2"/>
    <x v="0"/>
    <x v="1"/>
    <x v="1"/>
    <x v="3"/>
    <x v="4"/>
    <x v="1"/>
    <x v="955"/>
    <x v="1"/>
    <x v="1"/>
    <x v="1"/>
  </r>
  <r>
    <n v="7176"/>
    <x v="104"/>
    <x v="29"/>
    <x v="3"/>
    <x v="0"/>
    <x v="0"/>
    <x v="4"/>
    <x v="0"/>
    <x v="1"/>
    <x v="1"/>
    <x v="1549"/>
    <x v="0"/>
    <x v="0"/>
    <x v="0"/>
  </r>
  <r>
    <n v="7177"/>
    <x v="187"/>
    <x v="47"/>
    <x v="4"/>
    <x v="0"/>
    <x v="1"/>
    <x v="1"/>
    <x v="5"/>
    <x v="0"/>
    <x v="1"/>
    <x v="1279"/>
    <x v="0"/>
    <x v="0"/>
    <x v="0"/>
  </r>
  <r>
    <n v="7178"/>
    <x v="155"/>
    <x v="45"/>
    <x v="4"/>
    <x v="0"/>
    <x v="0"/>
    <x v="3"/>
    <x v="0"/>
    <x v="1"/>
    <x v="1"/>
    <x v="3024"/>
    <x v="1"/>
    <x v="1"/>
    <x v="1"/>
  </r>
  <r>
    <n v="7179"/>
    <x v="104"/>
    <x v="10"/>
    <x v="4"/>
    <x v="1"/>
    <x v="0"/>
    <x v="0"/>
    <x v="3"/>
    <x v="2"/>
    <x v="1"/>
    <x v="683"/>
    <x v="0"/>
    <x v="0"/>
    <x v="0"/>
  </r>
  <r>
    <n v="7180"/>
    <x v="76"/>
    <x v="29"/>
    <x v="2"/>
    <x v="0"/>
    <x v="0"/>
    <x v="1"/>
    <x v="3"/>
    <x v="3"/>
    <x v="1"/>
    <x v="1670"/>
    <x v="1"/>
    <x v="1"/>
    <x v="1"/>
  </r>
  <r>
    <n v="7181"/>
    <x v="65"/>
    <x v="48"/>
    <x v="2"/>
    <x v="0"/>
    <x v="0"/>
    <x v="1"/>
    <x v="5"/>
    <x v="4"/>
    <x v="1"/>
    <x v="1233"/>
    <x v="0"/>
    <x v="0"/>
    <x v="0"/>
  </r>
  <r>
    <n v="7182"/>
    <x v="107"/>
    <x v="6"/>
    <x v="2"/>
    <x v="0"/>
    <x v="1"/>
    <x v="1"/>
    <x v="4"/>
    <x v="1"/>
    <x v="1"/>
    <x v="1061"/>
    <x v="0"/>
    <x v="0"/>
    <x v="0"/>
  </r>
  <r>
    <n v="7183"/>
    <x v="4"/>
    <x v="24"/>
    <x v="0"/>
    <x v="0"/>
    <x v="1"/>
    <x v="4"/>
    <x v="0"/>
    <x v="0"/>
    <x v="1"/>
    <x v="385"/>
    <x v="0"/>
    <x v="0"/>
    <x v="0"/>
  </r>
  <r>
    <n v="7184"/>
    <x v="27"/>
    <x v="29"/>
    <x v="2"/>
    <x v="1"/>
    <x v="0"/>
    <x v="4"/>
    <x v="4"/>
    <x v="1"/>
    <x v="1"/>
    <x v="3447"/>
    <x v="0"/>
    <x v="0"/>
    <x v="0"/>
  </r>
  <r>
    <n v="7185"/>
    <x v="163"/>
    <x v="6"/>
    <x v="1"/>
    <x v="1"/>
    <x v="1"/>
    <x v="0"/>
    <x v="2"/>
    <x v="2"/>
    <x v="1"/>
    <x v="3296"/>
    <x v="0"/>
    <x v="0"/>
    <x v="0"/>
  </r>
  <r>
    <n v="7186"/>
    <x v="194"/>
    <x v="6"/>
    <x v="2"/>
    <x v="0"/>
    <x v="0"/>
    <x v="3"/>
    <x v="4"/>
    <x v="3"/>
    <x v="1"/>
    <x v="1571"/>
    <x v="0"/>
    <x v="0"/>
    <x v="0"/>
  </r>
  <r>
    <n v="7187"/>
    <x v="91"/>
    <x v="10"/>
    <x v="2"/>
    <x v="1"/>
    <x v="1"/>
    <x v="3"/>
    <x v="4"/>
    <x v="4"/>
    <x v="1"/>
    <x v="1613"/>
    <x v="1"/>
    <x v="1"/>
    <x v="1"/>
  </r>
  <r>
    <n v="7188"/>
    <x v="180"/>
    <x v="48"/>
    <x v="4"/>
    <x v="1"/>
    <x v="1"/>
    <x v="2"/>
    <x v="3"/>
    <x v="1"/>
    <x v="1"/>
    <x v="1051"/>
    <x v="0"/>
    <x v="0"/>
    <x v="0"/>
  </r>
  <r>
    <n v="7189"/>
    <x v="13"/>
    <x v="10"/>
    <x v="3"/>
    <x v="0"/>
    <x v="1"/>
    <x v="1"/>
    <x v="3"/>
    <x v="0"/>
    <x v="1"/>
    <x v="1789"/>
    <x v="1"/>
    <x v="1"/>
    <x v="1"/>
  </r>
  <r>
    <n v="7190"/>
    <x v="147"/>
    <x v="24"/>
    <x v="4"/>
    <x v="1"/>
    <x v="1"/>
    <x v="3"/>
    <x v="0"/>
    <x v="1"/>
    <x v="1"/>
    <x v="1491"/>
    <x v="1"/>
    <x v="1"/>
    <x v="1"/>
  </r>
  <r>
    <n v="7191"/>
    <x v="199"/>
    <x v="29"/>
    <x v="2"/>
    <x v="0"/>
    <x v="0"/>
    <x v="0"/>
    <x v="3"/>
    <x v="2"/>
    <x v="1"/>
    <x v="552"/>
    <x v="0"/>
    <x v="0"/>
    <x v="0"/>
  </r>
  <r>
    <n v="7192"/>
    <x v="182"/>
    <x v="24"/>
    <x v="2"/>
    <x v="1"/>
    <x v="1"/>
    <x v="2"/>
    <x v="4"/>
    <x v="3"/>
    <x v="1"/>
    <x v="1894"/>
    <x v="0"/>
    <x v="0"/>
    <x v="0"/>
  </r>
  <r>
    <n v="7193"/>
    <x v="66"/>
    <x v="18"/>
    <x v="3"/>
    <x v="0"/>
    <x v="1"/>
    <x v="4"/>
    <x v="0"/>
    <x v="4"/>
    <x v="1"/>
    <x v="1315"/>
    <x v="1"/>
    <x v="1"/>
    <x v="1"/>
  </r>
  <r>
    <n v="7194"/>
    <x v="122"/>
    <x v="24"/>
    <x v="4"/>
    <x v="0"/>
    <x v="0"/>
    <x v="2"/>
    <x v="3"/>
    <x v="1"/>
    <x v="1"/>
    <x v="1100"/>
    <x v="0"/>
    <x v="0"/>
    <x v="0"/>
  </r>
  <r>
    <n v="7195"/>
    <x v="130"/>
    <x v="6"/>
    <x v="4"/>
    <x v="0"/>
    <x v="1"/>
    <x v="3"/>
    <x v="3"/>
    <x v="0"/>
    <x v="1"/>
    <x v="26"/>
    <x v="0"/>
    <x v="0"/>
    <x v="0"/>
  </r>
  <r>
    <n v="7196"/>
    <x v="200"/>
    <x v="47"/>
    <x v="2"/>
    <x v="1"/>
    <x v="1"/>
    <x v="3"/>
    <x v="4"/>
    <x v="1"/>
    <x v="1"/>
    <x v="776"/>
    <x v="1"/>
    <x v="1"/>
    <x v="1"/>
  </r>
  <r>
    <n v="7197"/>
    <x v="72"/>
    <x v="13"/>
    <x v="3"/>
    <x v="0"/>
    <x v="1"/>
    <x v="0"/>
    <x v="0"/>
    <x v="2"/>
    <x v="1"/>
    <x v="183"/>
    <x v="1"/>
    <x v="1"/>
    <x v="1"/>
  </r>
  <r>
    <n v="7198"/>
    <x v="8"/>
    <x v="24"/>
    <x v="2"/>
    <x v="0"/>
    <x v="0"/>
    <x v="2"/>
    <x v="0"/>
    <x v="3"/>
    <x v="1"/>
    <x v="1185"/>
    <x v="1"/>
    <x v="1"/>
    <x v="1"/>
  </r>
  <r>
    <n v="7199"/>
    <x v="176"/>
    <x v="48"/>
    <x v="2"/>
    <x v="0"/>
    <x v="0"/>
    <x v="4"/>
    <x v="4"/>
    <x v="4"/>
    <x v="1"/>
    <x v="666"/>
    <x v="0"/>
    <x v="0"/>
    <x v="0"/>
  </r>
  <r>
    <n v="7200"/>
    <x v="65"/>
    <x v="18"/>
    <x v="2"/>
    <x v="0"/>
    <x v="1"/>
    <x v="2"/>
    <x v="5"/>
    <x v="1"/>
    <x v="1"/>
    <x v="612"/>
    <x v="0"/>
    <x v="0"/>
    <x v="0"/>
  </r>
  <r>
    <n v="7201"/>
    <x v="167"/>
    <x v="3"/>
    <x v="3"/>
    <x v="0"/>
    <x v="0"/>
    <x v="1"/>
    <x v="3"/>
    <x v="0"/>
    <x v="1"/>
    <x v="460"/>
    <x v="1"/>
    <x v="1"/>
    <x v="1"/>
  </r>
  <r>
    <n v="7202"/>
    <x v="132"/>
    <x v="3"/>
    <x v="2"/>
    <x v="1"/>
    <x v="1"/>
    <x v="3"/>
    <x v="4"/>
    <x v="1"/>
    <x v="1"/>
    <x v="1798"/>
    <x v="0"/>
    <x v="0"/>
    <x v="0"/>
  </r>
  <r>
    <n v="7203"/>
    <x v="45"/>
    <x v="13"/>
    <x v="4"/>
    <x v="0"/>
    <x v="0"/>
    <x v="1"/>
    <x v="3"/>
    <x v="2"/>
    <x v="1"/>
    <x v="393"/>
    <x v="1"/>
    <x v="1"/>
    <x v="1"/>
  </r>
  <r>
    <n v="7204"/>
    <x v="26"/>
    <x v="6"/>
    <x v="2"/>
    <x v="1"/>
    <x v="1"/>
    <x v="0"/>
    <x v="4"/>
    <x v="3"/>
    <x v="1"/>
    <x v="276"/>
    <x v="1"/>
    <x v="1"/>
    <x v="1"/>
  </r>
  <r>
    <n v="7205"/>
    <x v="80"/>
    <x v="3"/>
    <x v="4"/>
    <x v="0"/>
    <x v="0"/>
    <x v="4"/>
    <x v="3"/>
    <x v="4"/>
    <x v="1"/>
    <x v="3295"/>
    <x v="0"/>
    <x v="0"/>
    <x v="0"/>
  </r>
  <r>
    <n v="7206"/>
    <x v="155"/>
    <x v="18"/>
    <x v="2"/>
    <x v="0"/>
    <x v="0"/>
    <x v="1"/>
    <x v="4"/>
    <x v="1"/>
    <x v="1"/>
    <x v="1332"/>
    <x v="1"/>
    <x v="1"/>
    <x v="1"/>
  </r>
  <r>
    <n v="7207"/>
    <x v="206"/>
    <x v="6"/>
    <x v="2"/>
    <x v="1"/>
    <x v="0"/>
    <x v="2"/>
    <x v="5"/>
    <x v="0"/>
    <x v="1"/>
    <x v="3688"/>
    <x v="0"/>
    <x v="0"/>
    <x v="0"/>
  </r>
  <r>
    <n v="7208"/>
    <x v="210"/>
    <x v="6"/>
    <x v="2"/>
    <x v="2"/>
    <x v="1"/>
    <x v="1"/>
    <x v="4"/>
    <x v="1"/>
    <x v="1"/>
    <x v="3127"/>
    <x v="1"/>
    <x v="1"/>
    <x v="1"/>
  </r>
  <r>
    <n v="7209"/>
    <x v="65"/>
    <x v="48"/>
    <x v="4"/>
    <x v="0"/>
    <x v="1"/>
    <x v="4"/>
    <x v="4"/>
    <x v="2"/>
    <x v="1"/>
    <x v="1685"/>
    <x v="1"/>
    <x v="1"/>
    <x v="1"/>
  </r>
  <r>
    <n v="7210"/>
    <x v="78"/>
    <x v="3"/>
    <x v="4"/>
    <x v="1"/>
    <x v="1"/>
    <x v="2"/>
    <x v="4"/>
    <x v="3"/>
    <x v="1"/>
    <x v="488"/>
    <x v="1"/>
    <x v="1"/>
    <x v="1"/>
  </r>
  <r>
    <n v="7211"/>
    <x v="92"/>
    <x v="3"/>
    <x v="2"/>
    <x v="0"/>
    <x v="0"/>
    <x v="1"/>
    <x v="4"/>
    <x v="4"/>
    <x v="1"/>
    <x v="1331"/>
    <x v="1"/>
    <x v="1"/>
    <x v="1"/>
  </r>
  <r>
    <n v="7212"/>
    <x v="213"/>
    <x v="24"/>
    <x v="2"/>
    <x v="0"/>
    <x v="1"/>
    <x v="1"/>
    <x v="5"/>
    <x v="1"/>
    <x v="1"/>
    <x v="180"/>
    <x v="0"/>
    <x v="0"/>
    <x v="0"/>
  </r>
  <r>
    <n v="7213"/>
    <x v="87"/>
    <x v="3"/>
    <x v="2"/>
    <x v="0"/>
    <x v="1"/>
    <x v="0"/>
    <x v="4"/>
    <x v="0"/>
    <x v="1"/>
    <x v="3377"/>
    <x v="0"/>
    <x v="0"/>
    <x v="0"/>
  </r>
  <r>
    <n v="7214"/>
    <x v="86"/>
    <x v="29"/>
    <x v="2"/>
    <x v="0"/>
    <x v="0"/>
    <x v="4"/>
    <x v="5"/>
    <x v="1"/>
    <x v="1"/>
    <x v="1115"/>
    <x v="1"/>
    <x v="1"/>
    <x v="1"/>
  </r>
  <r>
    <n v="7215"/>
    <x v="134"/>
    <x v="6"/>
    <x v="2"/>
    <x v="0"/>
    <x v="1"/>
    <x v="3"/>
    <x v="4"/>
    <x v="2"/>
    <x v="1"/>
    <x v="572"/>
    <x v="0"/>
    <x v="0"/>
    <x v="0"/>
  </r>
  <r>
    <n v="7216"/>
    <x v="155"/>
    <x v="45"/>
    <x v="4"/>
    <x v="0"/>
    <x v="1"/>
    <x v="0"/>
    <x v="4"/>
    <x v="3"/>
    <x v="1"/>
    <x v="781"/>
    <x v="0"/>
    <x v="0"/>
    <x v="0"/>
  </r>
  <r>
    <n v="7217"/>
    <x v="45"/>
    <x v="29"/>
    <x v="4"/>
    <x v="1"/>
    <x v="0"/>
    <x v="0"/>
    <x v="3"/>
    <x v="4"/>
    <x v="1"/>
    <x v="3637"/>
    <x v="1"/>
    <x v="1"/>
    <x v="1"/>
  </r>
  <r>
    <n v="7218"/>
    <x v="22"/>
    <x v="6"/>
    <x v="4"/>
    <x v="0"/>
    <x v="1"/>
    <x v="4"/>
    <x v="5"/>
    <x v="1"/>
    <x v="1"/>
    <x v="3689"/>
    <x v="1"/>
    <x v="1"/>
    <x v="1"/>
  </r>
  <r>
    <n v="7219"/>
    <x v="138"/>
    <x v="29"/>
    <x v="4"/>
    <x v="0"/>
    <x v="1"/>
    <x v="1"/>
    <x v="3"/>
    <x v="0"/>
    <x v="1"/>
    <x v="2292"/>
    <x v="1"/>
    <x v="1"/>
    <x v="1"/>
  </r>
  <r>
    <n v="7220"/>
    <x v="158"/>
    <x v="6"/>
    <x v="4"/>
    <x v="0"/>
    <x v="0"/>
    <x v="3"/>
    <x v="3"/>
    <x v="1"/>
    <x v="1"/>
    <x v="803"/>
    <x v="0"/>
    <x v="0"/>
    <x v="0"/>
  </r>
  <r>
    <n v="7221"/>
    <x v="134"/>
    <x v="47"/>
    <x v="4"/>
    <x v="1"/>
    <x v="0"/>
    <x v="0"/>
    <x v="0"/>
    <x v="2"/>
    <x v="1"/>
    <x v="1395"/>
    <x v="1"/>
    <x v="1"/>
    <x v="1"/>
  </r>
  <r>
    <n v="7222"/>
    <x v="160"/>
    <x v="24"/>
    <x v="2"/>
    <x v="1"/>
    <x v="0"/>
    <x v="3"/>
    <x v="2"/>
    <x v="3"/>
    <x v="1"/>
    <x v="2874"/>
    <x v="1"/>
    <x v="1"/>
    <x v="1"/>
  </r>
  <r>
    <n v="7223"/>
    <x v="154"/>
    <x v="45"/>
    <x v="4"/>
    <x v="0"/>
    <x v="0"/>
    <x v="0"/>
    <x v="0"/>
    <x v="4"/>
    <x v="1"/>
    <x v="2016"/>
    <x v="1"/>
    <x v="1"/>
    <x v="1"/>
  </r>
  <r>
    <n v="7224"/>
    <x v="140"/>
    <x v="13"/>
    <x v="1"/>
    <x v="0"/>
    <x v="1"/>
    <x v="2"/>
    <x v="2"/>
    <x v="1"/>
    <x v="1"/>
    <x v="3690"/>
    <x v="1"/>
    <x v="1"/>
    <x v="1"/>
  </r>
  <r>
    <n v="7225"/>
    <x v="73"/>
    <x v="24"/>
    <x v="0"/>
    <x v="0"/>
    <x v="1"/>
    <x v="3"/>
    <x v="2"/>
    <x v="0"/>
    <x v="1"/>
    <x v="3595"/>
    <x v="1"/>
    <x v="1"/>
    <x v="1"/>
  </r>
  <r>
    <n v="7226"/>
    <x v="70"/>
    <x v="48"/>
    <x v="1"/>
    <x v="1"/>
    <x v="0"/>
    <x v="4"/>
    <x v="3"/>
    <x v="1"/>
    <x v="1"/>
    <x v="2056"/>
    <x v="0"/>
    <x v="0"/>
    <x v="0"/>
  </r>
  <r>
    <n v="7227"/>
    <x v="47"/>
    <x v="29"/>
    <x v="0"/>
    <x v="1"/>
    <x v="0"/>
    <x v="3"/>
    <x v="0"/>
    <x v="2"/>
    <x v="1"/>
    <x v="3272"/>
    <x v="1"/>
    <x v="1"/>
    <x v="1"/>
  </r>
  <r>
    <n v="7228"/>
    <x v="29"/>
    <x v="29"/>
    <x v="0"/>
    <x v="1"/>
    <x v="1"/>
    <x v="1"/>
    <x v="3"/>
    <x v="3"/>
    <x v="1"/>
    <x v="3302"/>
    <x v="1"/>
    <x v="1"/>
    <x v="1"/>
  </r>
  <r>
    <n v="7229"/>
    <x v="160"/>
    <x v="24"/>
    <x v="1"/>
    <x v="0"/>
    <x v="0"/>
    <x v="1"/>
    <x v="2"/>
    <x v="4"/>
    <x v="1"/>
    <x v="2836"/>
    <x v="1"/>
    <x v="1"/>
    <x v="1"/>
  </r>
  <r>
    <n v="7230"/>
    <x v="36"/>
    <x v="6"/>
    <x v="1"/>
    <x v="0"/>
    <x v="1"/>
    <x v="1"/>
    <x v="2"/>
    <x v="1"/>
    <x v="1"/>
    <x v="3691"/>
    <x v="1"/>
    <x v="1"/>
    <x v="1"/>
  </r>
  <r>
    <n v="7231"/>
    <x v="128"/>
    <x v="3"/>
    <x v="1"/>
    <x v="1"/>
    <x v="1"/>
    <x v="2"/>
    <x v="0"/>
    <x v="0"/>
    <x v="1"/>
    <x v="2322"/>
    <x v="1"/>
    <x v="1"/>
    <x v="1"/>
  </r>
  <r>
    <n v="7232"/>
    <x v="52"/>
    <x v="10"/>
    <x v="1"/>
    <x v="1"/>
    <x v="0"/>
    <x v="2"/>
    <x v="2"/>
    <x v="1"/>
    <x v="1"/>
    <x v="3692"/>
    <x v="0"/>
    <x v="0"/>
    <x v="0"/>
  </r>
  <r>
    <n v="7233"/>
    <x v="35"/>
    <x v="47"/>
    <x v="2"/>
    <x v="1"/>
    <x v="1"/>
    <x v="0"/>
    <x v="3"/>
    <x v="2"/>
    <x v="1"/>
    <x v="3165"/>
    <x v="0"/>
    <x v="0"/>
    <x v="0"/>
  </r>
  <r>
    <n v="7234"/>
    <x v="15"/>
    <x v="45"/>
    <x v="0"/>
    <x v="1"/>
    <x v="1"/>
    <x v="0"/>
    <x v="0"/>
    <x v="3"/>
    <x v="1"/>
    <x v="3266"/>
    <x v="1"/>
    <x v="1"/>
    <x v="1"/>
  </r>
  <r>
    <n v="7235"/>
    <x v="69"/>
    <x v="6"/>
    <x v="2"/>
    <x v="0"/>
    <x v="1"/>
    <x v="2"/>
    <x v="4"/>
    <x v="4"/>
    <x v="2"/>
    <x v="3693"/>
    <x v="1"/>
    <x v="1"/>
    <x v="1"/>
  </r>
  <r>
    <n v="7236"/>
    <x v="93"/>
    <x v="13"/>
    <x v="0"/>
    <x v="1"/>
    <x v="1"/>
    <x v="4"/>
    <x v="2"/>
    <x v="1"/>
    <x v="2"/>
    <x v="2043"/>
    <x v="0"/>
    <x v="0"/>
    <x v="0"/>
  </r>
  <r>
    <n v="7237"/>
    <x v="167"/>
    <x v="48"/>
    <x v="0"/>
    <x v="0"/>
    <x v="0"/>
    <x v="1"/>
    <x v="0"/>
    <x v="0"/>
    <x v="2"/>
    <x v="3109"/>
    <x v="0"/>
    <x v="0"/>
    <x v="0"/>
  </r>
  <r>
    <n v="7238"/>
    <x v="46"/>
    <x v="13"/>
    <x v="0"/>
    <x v="1"/>
    <x v="0"/>
    <x v="3"/>
    <x v="2"/>
    <x v="1"/>
    <x v="2"/>
    <x v="3694"/>
    <x v="1"/>
    <x v="1"/>
    <x v="1"/>
  </r>
  <r>
    <n v="7239"/>
    <x v="191"/>
    <x v="29"/>
    <x v="4"/>
    <x v="1"/>
    <x v="1"/>
    <x v="2"/>
    <x v="2"/>
    <x v="2"/>
    <x v="2"/>
    <x v="2122"/>
    <x v="1"/>
    <x v="1"/>
    <x v="1"/>
  </r>
  <r>
    <n v="7240"/>
    <x v="114"/>
    <x v="18"/>
    <x v="0"/>
    <x v="0"/>
    <x v="0"/>
    <x v="1"/>
    <x v="2"/>
    <x v="3"/>
    <x v="2"/>
    <x v="3368"/>
    <x v="1"/>
    <x v="1"/>
    <x v="1"/>
  </r>
  <r>
    <n v="7241"/>
    <x v="102"/>
    <x v="13"/>
    <x v="0"/>
    <x v="2"/>
    <x v="0"/>
    <x v="1"/>
    <x v="0"/>
    <x v="4"/>
    <x v="2"/>
    <x v="3193"/>
    <x v="0"/>
    <x v="0"/>
    <x v="0"/>
  </r>
  <r>
    <n v="7242"/>
    <x v="118"/>
    <x v="45"/>
    <x v="4"/>
    <x v="1"/>
    <x v="1"/>
    <x v="1"/>
    <x v="0"/>
    <x v="1"/>
    <x v="2"/>
    <x v="2513"/>
    <x v="0"/>
    <x v="0"/>
    <x v="0"/>
  </r>
  <r>
    <n v="7243"/>
    <x v="138"/>
    <x v="48"/>
    <x v="3"/>
    <x v="2"/>
    <x v="1"/>
    <x v="2"/>
    <x v="4"/>
    <x v="0"/>
    <x v="2"/>
    <x v="2408"/>
    <x v="1"/>
    <x v="1"/>
    <x v="1"/>
  </r>
  <r>
    <n v="7244"/>
    <x v="40"/>
    <x v="18"/>
    <x v="1"/>
    <x v="0"/>
    <x v="1"/>
    <x v="4"/>
    <x v="0"/>
    <x v="1"/>
    <x v="2"/>
    <x v="2952"/>
    <x v="1"/>
    <x v="1"/>
    <x v="1"/>
  </r>
  <r>
    <n v="7245"/>
    <x v="160"/>
    <x v="10"/>
    <x v="4"/>
    <x v="1"/>
    <x v="1"/>
    <x v="3"/>
    <x v="3"/>
    <x v="2"/>
    <x v="2"/>
    <x v="3695"/>
    <x v="1"/>
    <x v="1"/>
    <x v="1"/>
  </r>
  <r>
    <n v="7246"/>
    <x v="79"/>
    <x v="18"/>
    <x v="2"/>
    <x v="0"/>
    <x v="1"/>
    <x v="1"/>
    <x v="2"/>
    <x v="3"/>
    <x v="2"/>
    <x v="3539"/>
    <x v="1"/>
    <x v="1"/>
    <x v="1"/>
  </r>
  <r>
    <n v="7247"/>
    <x v="67"/>
    <x v="6"/>
    <x v="1"/>
    <x v="1"/>
    <x v="1"/>
    <x v="3"/>
    <x v="2"/>
    <x v="4"/>
    <x v="2"/>
    <x v="3662"/>
    <x v="1"/>
    <x v="1"/>
    <x v="1"/>
  </r>
  <r>
    <n v="7248"/>
    <x v="64"/>
    <x v="47"/>
    <x v="2"/>
    <x v="0"/>
    <x v="0"/>
    <x v="0"/>
    <x v="2"/>
    <x v="1"/>
    <x v="2"/>
    <x v="2290"/>
    <x v="1"/>
    <x v="1"/>
    <x v="1"/>
  </r>
  <r>
    <n v="7249"/>
    <x v="136"/>
    <x v="29"/>
    <x v="0"/>
    <x v="0"/>
    <x v="1"/>
    <x v="4"/>
    <x v="3"/>
    <x v="0"/>
    <x v="2"/>
    <x v="2189"/>
    <x v="1"/>
    <x v="1"/>
    <x v="1"/>
  </r>
  <r>
    <n v="7250"/>
    <x v="124"/>
    <x v="10"/>
    <x v="1"/>
    <x v="2"/>
    <x v="1"/>
    <x v="0"/>
    <x v="2"/>
    <x v="1"/>
    <x v="2"/>
    <x v="3696"/>
    <x v="1"/>
    <x v="1"/>
    <x v="1"/>
  </r>
  <r>
    <n v="7251"/>
    <x v="0"/>
    <x v="29"/>
    <x v="1"/>
    <x v="1"/>
    <x v="1"/>
    <x v="3"/>
    <x v="3"/>
    <x v="2"/>
    <x v="2"/>
    <x v="2823"/>
    <x v="1"/>
    <x v="1"/>
    <x v="1"/>
  </r>
  <r>
    <n v="7252"/>
    <x v="40"/>
    <x v="10"/>
    <x v="0"/>
    <x v="0"/>
    <x v="0"/>
    <x v="3"/>
    <x v="2"/>
    <x v="3"/>
    <x v="2"/>
    <x v="3697"/>
    <x v="0"/>
    <x v="0"/>
    <x v="0"/>
  </r>
  <r>
    <n v="7253"/>
    <x v="27"/>
    <x v="6"/>
    <x v="0"/>
    <x v="1"/>
    <x v="0"/>
    <x v="4"/>
    <x v="3"/>
    <x v="4"/>
    <x v="2"/>
    <x v="3698"/>
    <x v="0"/>
    <x v="0"/>
    <x v="0"/>
  </r>
  <r>
    <n v="7254"/>
    <x v="77"/>
    <x v="48"/>
    <x v="0"/>
    <x v="1"/>
    <x v="1"/>
    <x v="4"/>
    <x v="2"/>
    <x v="1"/>
    <x v="2"/>
    <x v="3699"/>
    <x v="1"/>
    <x v="1"/>
    <x v="1"/>
  </r>
  <r>
    <n v="7255"/>
    <x v="66"/>
    <x v="18"/>
    <x v="0"/>
    <x v="0"/>
    <x v="1"/>
    <x v="0"/>
    <x v="2"/>
    <x v="0"/>
    <x v="2"/>
    <x v="3538"/>
    <x v="0"/>
    <x v="0"/>
    <x v="0"/>
  </r>
  <r>
    <n v="7256"/>
    <x v="14"/>
    <x v="18"/>
    <x v="1"/>
    <x v="2"/>
    <x v="1"/>
    <x v="3"/>
    <x v="0"/>
    <x v="1"/>
    <x v="2"/>
    <x v="2163"/>
    <x v="1"/>
    <x v="1"/>
    <x v="1"/>
  </r>
  <r>
    <n v="7257"/>
    <x v="115"/>
    <x v="3"/>
    <x v="1"/>
    <x v="1"/>
    <x v="1"/>
    <x v="4"/>
    <x v="3"/>
    <x v="2"/>
    <x v="0"/>
    <x v="3101"/>
    <x v="1"/>
    <x v="1"/>
    <x v="1"/>
  </r>
  <r>
    <n v="7258"/>
    <x v="17"/>
    <x v="47"/>
    <x v="0"/>
    <x v="1"/>
    <x v="1"/>
    <x v="1"/>
    <x v="3"/>
    <x v="3"/>
    <x v="0"/>
    <x v="3700"/>
    <x v="1"/>
    <x v="1"/>
    <x v="1"/>
  </r>
  <r>
    <n v="7259"/>
    <x v="80"/>
    <x v="18"/>
    <x v="1"/>
    <x v="0"/>
    <x v="1"/>
    <x v="1"/>
    <x v="2"/>
    <x v="4"/>
    <x v="0"/>
    <x v="3701"/>
    <x v="0"/>
    <x v="0"/>
    <x v="0"/>
  </r>
  <r>
    <n v="7260"/>
    <x v="122"/>
    <x v="48"/>
    <x v="1"/>
    <x v="1"/>
    <x v="0"/>
    <x v="4"/>
    <x v="0"/>
    <x v="1"/>
    <x v="0"/>
    <x v="2892"/>
    <x v="0"/>
    <x v="0"/>
    <x v="0"/>
  </r>
  <r>
    <n v="7261"/>
    <x v="4"/>
    <x v="6"/>
    <x v="2"/>
    <x v="1"/>
    <x v="0"/>
    <x v="1"/>
    <x v="0"/>
    <x v="0"/>
    <x v="0"/>
    <x v="2595"/>
    <x v="0"/>
    <x v="0"/>
    <x v="0"/>
  </r>
  <r>
    <n v="7262"/>
    <x v="102"/>
    <x v="18"/>
    <x v="4"/>
    <x v="1"/>
    <x v="1"/>
    <x v="2"/>
    <x v="0"/>
    <x v="1"/>
    <x v="0"/>
    <x v="3702"/>
    <x v="0"/>
    <x v="0"/>
    <x v="0"/>
  </r>
  <r>
    <n v="7263"/>
    <x v="167"/>
    <x v="24"/>
    <x v="1"/>
    <x v="1"/>
    <x v="1"/>
    <x v="0"/>
    <x v="3"/>
    <x v="2"/>
    <x v="0"/>
    <x v="3538"/>
    <x v="0"/>
    <x v="0"/>
    <x v="0"/>
  </r>
  <r>
    <n v="7264"/>
    <x v="38"/>
    <x v="29"/>
    <x v="1"/>
    <x v="1"/>
    <x v="1"/>
    <x v="0"/>
    <x v="4"/>
    <x v="3"/>
    <x v="0"/>
    <x v="2742"/>
    <x v="1"/>
    <x v="1"/>
    <x v="1"/>
  </r>
  <r>
    <n v="7265"/>
    <x v="20"/>
    <x v="24"/>
    <x v="0"/>
    <x v="1"/>
    <x v="1"/>
    <x v="4"/>
    <x v="2"/>
    <x v="4"/>
    <x v="0"/>
    <x v="2667"/>
    <x v="0"/>
    <x v="0"/>
    <x v="0"/>
  </r>
  <r>
    <n v="7266"/>
    <x v="91"/>
    <x v="29"/>
    <x v="0"/>
    <x v="1"/>
    <x v="0"/>
    <x v="4"/>
    <x v="0"/>
    <x v="1"/>
    <x v="0"/>
    <x v="3663"/>
    <x v="0"/>
    <x v="0"/>
    <x v="0"/>
  </r>
  <r>
    <n v="7267"/>
    <x v="28"/>
    <x v="45"/>
    <x v="0"/>
    <x v="1"/>
    <x v="1"/>
    <x v="1"/>
    <x v="0"/>
    <x v="0"/>
    <x v="0"/>
    <x v="2959"/>
    <x v="0"/>
    <x v="0"/>
    <x v="0"/>
  </r>
  <r>
    <n v="7268"/>
    <x v="7"/>
    <x v="13"/>
    <x v="0"/>
    <x v="0"/>
    <x v="1"/>
    <x v="4"/>
    <x v="3"/>
    <x v="1"/>
    <x v="0"/>
    <x v="3703"/>
    <x v="0"/>
    <x v="0"/>
    <x v="0"/>
  </r>
  <r>
    <n v="7269"/>
    <x v="58"/>
    <x v="45"/>
    <x v="0"/>
    <x v="1"/>
    <x v="0"/>
    <x v="4"/>
    <x v="2"/>
    <x v="2"/>
    <x v="0"/>
    <x v="3197"/>
    <x v="1"/>
    <x v="1"/>
    <x v="1"/>
  </r>
  <r>
    <n v="7270"/>
    <x v="69"/>
    <x v="13"/>
    <x v="3"/>
    <x v="2"/>
    <x v="0"/>
    <x v="2"/>
    <x v="1"/>
    <x v="3"/>
    <x v="0"/>
    <x v="2386"/>
    <x v="0"/>
    <x v="0"/>
    <x v="0"/>
  </r>
  <r>
    <n v="7271"/>
    <x v="116"/>
    <x v="18"/>
    <x v="0"/>
    <x v="2"/>
    <x v="0"/>
    <x v="2"/>
    <x v="0"/>
    <x v="4"/>
    <x v="0"/>
    <x v="3430"/>
    <x v="1"/>
    <x v="1"/>
    <x v="1"/>
  </r>
  <r>
    <n v="7272"/>
    <x v="82"/>
    <x v="48"/>
    <x v="1"/>
    <x v="1"/>
    <x v="1"/>
    <x v="0"/>
    <x v="0"/>
    <x v="1"/>
    <x v="0"/>
    <x v="2622"/>
    <x v="1"/>
    <x v="1"/>
    <x v="1"/>
  </r>
  <r>
    <n v="7273"/>
    <x v="178"/>
    <x v="10"/>
    <x v="1"/>
    <x v="2"/>
    <x v="0"/>
    <x v="0"/>
    <x v="0"/>
    <x v="0"/>
    <x v="0"/>
    <x v="2878"/>
    <x v="1"/>
    <x v="1"/>
    <x v="1"/>
  </r>
  <r>
    <n v="7274"/>
    <x v="17"/>
    <x v="48"/>
    <x v="2"/>
    <x v="0"/>
    <x v="0"/>
    <x v="2"/>
    <x v="2"/>
    <x v="1"/>
    <x v="0"/>
    <x v="3704"/>
    <x v="0"/>
    <x v="0"/>
    <x v="0"/>
  </r>
  <r>
    <n v="7275"/>
    <x v="92"/>
    <x v="3"/>
    <x v="1"/>
    <x v="0"/>
    <x v="0"/>
    <x v="0"/>
    <x v="3"/>
    <x v="2"/>
    <x v="0"/>
    <x v="2363"/>
    <x v="1"/>
    <x v="1"/>
    <x v="1"/>
  </r>
  <r>
    <n v="7276"/>
    <x v="180"/>
    <x v="24"/>
    <x v="0"/>
    <x v="0"/>
    <x v="0"/>
    <x v="2"/>
    <x v="0"/>
    <x v="3"/>
    <x v="0"/>
    <x v="3632"/>
    <x v="0"/>
    <x v="0"/>
    <x v="0"/>
  </r>
  <r>
    <n v="7277"/>
    <x v="142"/>
    <x v="45"/>
    <x v="1"/>
    <x v="0"/>
    <x v="1"/>
    <x v="0"/>
    <x v="0"/>
    <x v="4"/>
    <x v="0"/>
    <x v="3030"/>
    <x v="0"/>
    <x v="0"/>
    <x v="0"/>
  </r>
  <r>
    <n v="7278"/>
    <x v="89"/>
    <x v="3"/>
    <x v="2"/>
    <x v="0"/>
    <x v="1"/>
    <x v="1"/>
    <x v="2"/>
    <x v="1"/>
    <x v="0"/>
    <x v="2992"/>
    <x v="0"/>
    <x v="0"/>
    <x v="0"/>
  </r>
  <r>
    <n v="7279"/>
    <x v="157"/>
    <x v="13"/>
    <x v="2"/>
    <x v="1"/>
    <x v="0"/>
    <x v="3"/>
    <x v="2"/>
    <x v="0"/>
    <x v="1"/>
    <x v="3705"/>
    <x v="0"/>
    <x v="0"/>
    <x v="0"/>
  </r>
  <r>
    <n v="7280"/>
    <x v="108"/>
    <x v="6"/>
    <x v="1"/>
    <x v="1"/>
    <x v="0"/>
    <x v="4"/>
    <x v="0"/>
    <x v="1"/>
    <x v="1"/>
    <x v="2418"/>
    <x v="1"/>
    <x v="1"/>
    <x v="1"/>
  </r>
  <r>
    <n v="7281"/>
    <x v="2"/>
    <x v="24"/>
    <x v="0"/>
    <x v="0"/>
    <x v="1"/>
    <x v="2"/>
    <x v="0"/>
    <x v="2"/>
    <x v="1"/>
    <x v="3706"/>
    <x v="1"/>
    <x v="1"/>
    <x v="1"/>
  </r>
  <r>
    <n v="7282"/>
    <x v="112"/>
    <x v="18"/>
    <x v="2"/>
    <x v="2"/>
    <x v="0"/>
    <x v="1"/>
    <x v="1"/>
    <x v="3"/>
    <x v="1"/>
    <x v="2486"/>
    <x v="0"/>
    <x v="0"/>
    <x v="0"/>
  </r>
  <r>
    <n v="7283"/>
    <x v="19"/>
    <x v="45"/>
    <x v="0"/>
    <x v="2"/>
    <x v="0"/>
    <x v="2"/>
    <x v="0"/>
    <x v="4"/>
    <x v="1"/>
    <x v="2216"/>
    <x v="0"/>
    <x v="0"/>
    <x v="0"/>
  </r>
  <r>
    <n v="7284"/>
    <x v="36"/>
    <x v="29"/>
    <x v="0"/>
    <x v="1"/>
    <x v="0"/>
    <x v="2"/>
    <x v="0"/>
    <x v="1"/>
    <x v="1"/>
    <x v="2211"/>
    <x v="1"/>
    <x v="1"/>
    <x v="1"/>
  </r>
  <r>
    <n v="7285"/>
    <x v="27"/>
    <x v="3"/>
    <x v="1"/>
    <x v="1"/>
    <x v="1"/>
    <x v="4"/>
    <x v="3"/>
    <x v="0"/>
    <x v="1"/>
    <x v="3279"/>
    <x v="1"/>
    <x v="1"/>
    <x v="1"/>
  </r>
  <r>
    <n v="7286"/>
    <x v="146"/>
    <x v="6"/>
    <x v="0"/>
    <x v="1"/>
    <x v="0"/>
    <x v="4"/>
    <x v="2"/>
    <x v="1"/>
    <x v="1"/>
    <x v="3707"/>
    <x v="1"/>
    <x v="1"/>
    <x v="1"/>
  </r>
  <r>
    <n v="7287"/>
    <x v="93"/>
    <x v="24"/>
    <x v="1"/>
    <x v="0"/>
    <x v="0"/>
    <x v="3"/>
    <x v="0"/>
    <x v="2"/>
    <x v="1"/>
    <x v="2838"/>
    <x v="0"/>
    <x v="0"/>
    <x v="0"/>
  </r>
  <r>
    <n v="7288"/>
    <x v="147"/>
    <x v="3"/>
    <x v="1"/>
    <x v="0"/>
    <x v="1"/>
    <x v="1"/>
    <x v="2"/>
    <x v="3"/>
    <x v="1"/>
    <x v="1955"/>
    <x v="0"/>
    <x v="0"/>
    <x v="0"/>
  </r>
  <r>
    <n v="7289"/>
    <x v="62"/>
    <x v="45"/>
    <x v="0"/>
    <x v="1"/>
    <x v="0"/>
    <x v="2"/>
    <x v="0"/>
    <x v="4"/>
    <x v="1"/>
    <x v="2987"/>
    <x v="0"/>
    <x v="0"/>
    <x v="0"/>
  </r>
  <r>
    <n v="7290"/>
    <x v="52"/>
    <x v="13"/>
    <x v="1"/>
    <x v="0"/>
    <x v="0"/>
    <x v="2"/>
    <x v="3"/>
    <x v="1"/>
    <x v="1"/>
    <x v="2739"/>
    <x v="1"/>
    <x v="1"/>
    <x v="1"/>
  </r>
  <r>
    <n v="7291"/>
    <x v="45"/>
    <x v="10"/>
    <x v="0"/>
    <x v="2"/>
    <x v="0"/>
    <x v="4"/>
    <x v="2"/>
    <x v="0"/>
    <x v="1"/>
    <x v="3708"/>
    <x v="0"/>
    <x v="0"/>
    <x v="0"/>
  </r>
  <r>
    <n v="7292"/>
    <x v="137"/>
    <x v="3"/>
    <x v="2"/>
    <x v="0"/>
    <x v="0"/>
    <x v="4"/>
    <x v="0"/>
    <x v="1"/>
    <x v="1"/>
    <x v="3555"/>
    <x v="1"/>
    <x v="1"/>
    <x v="1"/>
  </r>
  <r>
    <n v="7293"/>
    <x v="48"/>
    <x v="3"/>
    <x v="1"/>
    <x v="1"/>
    <x v="1"/>
    <x v="0"/>
    <x v="2"/>
    <x v="2"/>
    <x v="1"/>
    <x v="3103"/>
    <x v="0"/>
    <x v="0"/>
    <x v="0"/>
  </r>
  <r>
    <n v="7294"/>
    <x v="55"/>
    <x v="13"/>
    <x v="4"/>
    <x v="0"/>
    <x v="0"/>
    <x v="4"/>
    <x v="0"/>
    <x v="3"/>
    <x v="1"/>
    <x v="3709"/>
    <x v="1"/>
    <x v="1"/>
    <x v="1"/>
  </r>
  <r>
    <n v="7295"/>
    <x v="155"/>
    <x v="18"/>
    <x v="4"/>
    <x v="0"/>
    <x v="0"/>
    <x v="1"/>
    <x v="3"/>
    <x v="4"/>
    <x v="1"/>
    <x v="2417"/>
    <x v="1"/>
    <x v="1"/>
    <x v="1"/>
  </r>
  <r>
    <n v="7296"/>
    <x v="80"/>
    <x v="13"/>
    <x v="1"/>
    <x v="0"/>
    <x v="1"/>
    <x v="2"/>
    <x v="0"/>
    <x v="1"/>
    <x v="1"/>
    <x v="2789"/>
    <x v="0"/>
    <x v="0"/>
    <x v="0"/>
  </r>
  <r>
    <n v="7297"/>
    <x v="175"/>
    <x v="24"/>
    <x v="0"/>
    <x v="2"/>
    <x v="0"/>
    <x v="1"/>
    <x v="2"/>
    <x v="0"/>
    <x v="1"/>
    <x v="3710"/>
    <x v="1"/>
    <x v="1"/>
    <x v="1"/>
  </r>
  <r>
    <n v="7298"/>
    <x v="166"/>
    <x v="29"/>
    <x v="2"/>
    <x v="2"/>
    <x v="0"/>
    <x v="1"/>
    <x v="3"/>
    <x v="1"/>
    <x v="1"/>
    <x v="3264"/>
    <x v="1"/>
    <x v="1"/>
    <x v="1"/>
  </r>
  <r>
    <n v="7299"/>
    <x v="20"/>
    <x v="48"/>
    <x v="2"/>
    <x v="0"/>
    <x v="0"/>
    <x v="1"/>
    <x v="3"/>
    <x v="2"/>
    <x v="1"/>
    <x v="3562"/>
    <x v="0"/>
    <x v="0"/>
    <x v="0"/>
  </r>
  <r>
    <n v="7300"/>
    <x v="6"/>
    <x v="18"/>
    <x v="2"/>
    <x v="0"/>
    <x v="1"/>
    <x v="4"/>
    <x v="3"/>
    <x v="3"/>
    <x v="1"/>
    <x v="2607"/>
    <x v="1"/>
    <x v="1"/>
    <x v="1"/>
  </r>
  <r>
    <n v="7301"/>
    <x v="142"/>
    <x v="29"/>
    <x v="1"/>
    <x v="0"/>
    <x v="1"/>
    <x v="4"/>
    <x v="2"/>
    <x v="4"/>
    <x v="1"/>
    <x v="3163"/>
    <x v="1"/>
    <x v="1"/>
    <x v="1"/>
  </r>
  <r>
    <n v="7302"/>
    <x v="63"/>
    <x v="10"/>
    <x v="2"/>
    <x v="1"/>
    <x v="1"/>
    <x v="0"/>
    <x v="2"/>
    <x v="1"/>
    <x v="1"/>
    <x v="2302"/>
    <x v="0"/>
    <x v="0"/>
    <x v="0"/>
  </r>
  <r>
    <n v="7303"/>
    <x v="15"/>
    <x v="29"/>
    <x v="2"/>
    <x v="0"/>
    <x v="0"/>
    <x v="4"/>
    <x v="2"/>
    <x v="0"/>
    <x v="1"/>
    <x v="3711"/>
    <x v="1"/>
    <x v="1"/>
    <x v="1"/>
  </r>
  <r>
    <n v="7304"/>
    <x v="92"/>
    <x v="18"/>
    <x v="0"/>
    <x v="0"/>
    <x v="0"/>
    <x v="3"/>
    <x v="3"/>
    <x v="1"/>
    <x v="1"/>
    <x v="2188"/>
    <x v="1"/>
    <x v="1"/>
    <x v="1"/>
  </r>
  <r>
    <n v="7305"/>
    <x v="100"/>
    <x v="6"/>
    <x v="0"/>
    <x v="1"/>
    <x v="1"/>
    <x v="2"/>
    <x v="2"/>
    <x v="2"/>
    <x v="1"/>
    <x v="2755"/>
    <x v="1"/>
    <x v="1"/>
    <x v="1"/>
  </r>
  <r>
    <n v="7306"/>
    <x v="11"/>
    <x v="24"/>
    <x v="3"/>
    <x v="0"/>
    <x v="1"/>
    <x v="3"/>
    <x v="4"/>
    <x v="3"/>
    <x v="1"/>
    <x v="2011"/>
    <x v="1"/>
    <x v="1"/>
    <x v="1"/>
  </r>
  <r>
    <n v="7307"/>
    <x v="31"/>
    <x v="24"/>
    <x v="0"/>
    <x v="0"/>
    <x v="1"/>
    <x v="0"/>
    <x v="2"/>
    <x v="4"/>
    <x v="1"/>
    <x v="3141"/>
    <x v="0"/>
    <x v="0"/>
    <x v="0"/>
  </r>
  <r>
    <n v="7308"/>
    <x v="183"/>
    <x v="3"/>
    <x v="0"/>
    <x v="0"/>
    <x v="1"/>
    <x v="1"/>
    <x v="1"/>
    <x v="1"/>
    <x v="1"/>
    <x v="3145"/>
    <x v="1"/>
    <x v="1"/>
    <x v="1"/>
  </r>
  <r>
    <n v="7309"/>
    <x v="19"/>
    <x v="47"/>
    <x v="1"/>
    <x v="1"/>
    <x v="0"/>
    <x v="4"/>
    <x v="0"/>
    <x v="0"/>
    <x v="1"/>
    <x v="3205"/>
    <x v="0"/>
    <x v="0"/>
    <x v="0"/>
  </r>
  <r>
    <n v="7310"/>
    <x v="160"/>
    <x v="47"/>
    <x v="1"/>
    <x v="1"/>
    <x v="0"/>
    <x v="0"/>
    <x v="0"/>
    <x v="1"/>
    <x v="1"/>
    <x v="2222"/>
    <x v="1"/>
    <x v="1"/>
    <x v="1"/>
  </r>
  <r>
    <n v="7311"/>
    <x v="75"/>
    <x v="3"/>
    <x v="2"/>
    <x v="1"/>
    <x v="0"/>
    <x v="4"/>
    <x v="0"/>
    <x v="2"/>
    <x v="1"/>
    <x v="3537"/>
    <x v="1"/>
    <x v="1"/>
    <x v="1"/>
  </r>
  <r>
    <n v="7312"/>
    <x v="105"/>
    <x v="10"/>
    <x v="0"/>
    <x v="0"/>
    <x v="1"/>
    <x v="0"/>
    <x v="2"/>
    <x v="3"/>
    <x v="1"/>
    <x v="2366"/>
    <x v="0"/>
    <x v="0"/>
    <x v="0"/>
  </r>
  <r>
    <n v="7313"/>
    <x v="63"/>
    <x v="18"/>
    <x v="1"/>
    <x v="1"/>
    <x v="0"/>
    <x v="2"/>
    <x v="1"/>
    <x v="4"/>
    <x v="1"/>
    <x v="1991"/>
    <x v="1"/>
    <x v="1"/>
    <x v="1"/>
  </r>
  <r>
    <n v="7314"/>
    <x v="165"/>
    <x v="48"/>
    <x v="1"/>
    <x v="1"/>
    <x v="0"/>
    <x v="4"/>
    <x v="0"/>
    <x v="1"/>
    <x v="1"/>
    <x v="2839"/>
    <x v="1"/>
    <x v="1"/>
    <x v="1"/>
  </r>
  <r>
    <n v="7315"/>
    <x v="2"/>
    <x v="48"/>
    <x v="2"/>
    <x v="0"/>
    <x v="1"/>
    <x v="3"/>
    <x v="2"/>
    <x v="0"/>
    <x v="1"/>
    <x v="3188"/>
    <x v="1"/>
    <x v="1"/>
    <x v="1"/>
  </r>
  <r>
    <n v="7316"/>
    <x v="0"/>
    <x v="29"/>
    <x v="2"/>
    <x v="2"/>
    <x v="1"/>
    <x v="1"/>
    <x v="2"/>
    <x v="1"/>
    <x v="1"/>
    <x v="2916"/>
    <x v="1"/>
    <x v="1"/>
    <x v="1"/>
  </r>
  <r>
    <n v="7317"/>
    <x v="123"/>
    <x v="45"/>
    <x v="0"/>
    <x v="0"/>
    <x v="0"/>
    <x v="3"/>
    <x v="3"/>
    <x v="2"/>
    <x v="1"/>
    <x v="3669"/>
    <x v="0"/>
    <x v="0"/>
    <x v="0"/>
  </r>
  <r>
    <n v="7318"/>
    <x v="60"/>
    <x v="29"/>
    <x v="2"/>
    <x v="0"/>
    <x v="0"/>
    <x v="1"/>
    <x v="2"/>
    <x v="3"/>
    <x v="1"/>
    <x v="2919"/>
    <x v="0"/>
    <x v="0"/>
    <x v="0"/>
  </r>
  <r>
    <n v="7319"/>
    <x v="54"/>
    <x v="18"/>
    <x v="0"/>
    <x v="1"/>
    <x v="1"/>
    <x v="0"/>
    <x v="3"/>
    <x v="4"/>
    <x v="1"/>
    <x v="2074"/>
    <x v="1"/>
    <x v="1"/>
    <x v="1"/>
  </r>
  <r>
    <n v="7320"/>
    <x v="108"/>
    <x v="45"/>
    <x v="0"/>
    <x v="0"/>
    <x v="0"/>
    <x v="3"/>
    <x v="0"/>
    <x v="1"/>
    <x v="1"/>
    <x v="2013"/>
    <x v="0"/>
    <x v="0"/>
    <x v="0"/>
  </r>
  <r>
    <n v="7321"/>
    <x v="134"/>
    <x v="45"/>
    <x v="3"/>
    <x v="1"/>
    <x v="0"/>
    <x v="4"/>
    <x v="3"/>
    <x v="0"/>
    <x v="1"/>
    <x v="2675"/>
    <x v="0"/>
    <x v="0"/>
    <x v="0"/>
  </r>
  <r>
    <n v="7322"/>
    <x v="121"/>
    <x v="45"/>
    <x v="2"/>
    <x v="2"/>
    <x v="0"/>
    <x v="0"/>
    <x v="4"/>
    <x v="1"/>
    <x v="1"/>
    <x v="2187"/>
    <x v="1"/>
    <x v="1"/>
    <x v="1"/>
  </r>
  <r>
    <n v="7323"/>
    <x v="150"/>
    <x v="13"/>
    <x v="0"/>
    <x v="1"/>
    <x v="1"/>
    <x v="2"/>
    <x v="0"/>
    <x v="2"/>
    <x v="1"/>
    <x v="2973"/>
    <x v="1"/>
    <x v="1"/>
    <x v="1"/>
  </r>
  <r>
    <n v="7324"/>
    <x v="36"/>
    <x v="18"/>
    <x v="3"/>
    <x v="1"/>
    <x v="1"/>
    <x v="3"/>
    <x v="3"/>
    <x v="3"/>
    <x v="1"/>
    <x v="3396"/>
    <x v="1"/>
    <x v="1"/>
    <x v="1"/>
  </r>
  <r>
    <n v="7325"/>
    <x v="127"/>
    <x v="45"/>
    <x v="1"/>
    <x v="1"/>
    <x v="1"/>
    <x v="3"/>
    <x v="2"/>
    <x v="4"/>
    <x v="1"/>
    <x v="3432"/>
    <x v="1"/>
    <x v="1"/>
    <x v="1"/>
  </r>
  <r>
    <n v="7326"/>
    <x v="17"/>
    <x v="3"/>
    <x v="2"/>
    <x v="1"/>
    <x v="0"/>
    <x v="0"/>
    <x v="2"/>
    <x v="1"/>
    <x v="1"/>
    <x v="2229"/>
    <x v="1"/>
    <x v="1"/>
    <x v="1"/>
  </r>
  <r>
    <n v="7327"/>
    <x v="27"/>
    <x v="48"/>
    <x v="4"/>
    <x v="1"/>
    <x v="1"/>
    <x v="2"/>
    <x v="3"/>
    <x v="0"/>
    <x v="1"/>
    <x v="2607"/>
    <x v="1"/>
    <x v="1"/>
    <x v="1"/>
  </r>
  <r>
    <n v="7328"/>
    <x v="42"/>
    <x v="47"/>
    <x v="1"/>
    <x v="0"/>
    <x v="1"/>
    <x v="2"/>
    <x v="2"/>
    <x v="1"/>
    <x v="1"/>
    <x v="3712"/>
    <x v="1"/>
    <x v="1"/>
    <x v="1"/>
  </r>
  <r>
    <n v="7329"/>
    <x v="2"/>
    <x v="47"/>
    <x v="1"/>
    <x v="1"/>
    <x v="0"/>
    <x v="2"/>
    <x v="0"/>
    <x v="2"/>
    <x v="1"/>
    <x v="2331"/>
    <x v="0"/>
    <x v="0"/>
    <x v="0"/>
  </r>
  <r>
    <n v="7330"/>
    <x v="95"/>
    <x v="10"/>
    <x v="0"/>
    <x v="0"/>
    <x v="1"/>
    <x v="1"/>
    <x v="0"/>
    <x v="3"/>
    <x v="1"/>
    <x v="2149"/>
    <x v="1"/>
    <x v="1"/>
    <x v="1"/>
  </r>
  <r>
    <n v="7331"/>
    <x v="84"/>
    <x v="48"/>
    <x v="0"/>
    <x v="0"/>
    <x v="1"/>
    <x v="3"/>
    <x v="0"/>
    <x v="4"/>
    <x v="1"/>
    <x v="3442"/>
    <x v="1"/>
    <x v="1"/>
    <x v="1"/>
  </r>
  <r>
    <n v="7332"/>
    <x v="5"/>
    <x v="45"/>
    <x v="2"/>
    <x v="1"/>
    <x v="1"/>
    <x v="0"/>
    <x v="0"/>
    <x v="1"/>
    <x v="1"/>
    <x v="3539"/>
    <x v="1"/>
    <x v="1"/>
    <x v="1"/>
  </r>
  <r>
    <n v="7333"/>
    <x v="75"/>
    <x v="13"/>
    <x v="0"/>
    <x v="1"/>
    <x v="1"/>
    <x v="2"/>
    <x v="2"/>
    <x v="0"/>
    <x v="1"/>
    <x v="3492"/>
    <x v="0"/>
    <x v="0"/>
    <x v="0"/>
  </r>
  <r>
    <n v="7334"/>
    <x v="54"/>
    <x v="45"/>
    <x v="1"/>
    <x v="1"/>
    <x v="1"/>
    <x v="4"/>
    <x v="2"/>
    <x v="1"/>
    <x v="1"/>
    <x v="2645"/>
    <x v="1"/>
    <x v="1"/>
    <x v="1"/>
  </r>
  <r>
    <n v="7335"/>
    <x v="71"/>
    <x v="47"/>
    <x v="0"/>
    <x v="1"/>
    <x v="1"/>
    <x v="0"/>
    <x v="0"/>
    <x v="2"/>
    <x v="1"/>
    <x v="2591"/>
    <x v="0"/>
    <x v="0"/>
    <x v="0"/>
  </r>
  <r>
    <n v="7336"/>
    <x v="32"/>
    <x v="29"/>
    <x v="1"/>
    <x v="1"/>
    <x v="0"/>
    <x v="3"/>
    <x v="2"/>
    <x v="3"/>
    <x v="1"/>
    <x v="2400"/>
    <x v="1"/>
    <x v="1"/>
    <x v="1"/>
  </r>
  <r>
    <n v="7337"/>
    <x v="160"/>
    <x v="48"/>
    <x v="1"/>
    <x v="2"/>
    <x v="0"/>
    <x v="2"/>
    <x v="2"/>
    <x v="4"/>
    <x v="1"/>
    <x v="1992"/>
    <x v="1"/>
    <x v="1"/>
    <x v="1"/>
  </r>
  <r>
    <n v="7338"/>
    <x v="89"/>
    <x v="29"/>
    <x v="2"/>
    <x v="0"/>
    <x v="1"/>
    <x v="3"/>
    <x v="2"/>
    <x v="1"/>
    <x v="1"/>
    <x v="2157"/>
    <x v="1"/>
    <x v="1"/>
    <x v="1"/>
  </r>
  <r>
    <n v="7339"/>
    <x v="103"/>
    <x v="10"/>
    <x v="3"/>
    <x v="1"/>
    <x v="0"/>
    <x v="1"/>
    <x v="1"/>
    <x v="0"/>
    <x v="1"/>
    <x v="2846"/>
    <x v="1"/>
    <x v="1"/>
    <x v="1"/>
  </r>
  <r>
    <n v="7340"/>
    <x v="158"/>
    <x v="13"/>
    <x v="1"/>
    <x v="0"/>
    <x v="1"/>
    <x v="0"/>
    <x v="3"/>
    <x v="1"/>
    <x v="1"/>
    <x v="2437"/>
    <x v="0"/>
    <x v="0"/>
    <x v="0"/>
  </r>
  <r>
    <n v="7341"/>
    <x v="115"/>
    <x v="13"/>
    <x v="1"/>
    <x v="1"/>
    <x v="0"/>
    <x v="0"/>
    <x v="0"/>
    <x v="2"/>
    <x v="1"/>
    <x v="2654"/>
    <x v="0"/>
    <x v="0"/>
    <x v="0"/>
  </r>
  <r>
    <n v="7342"/>
    <x v="116"/>
    <x v="18"/>
    <x v="0"/>
    <x v="1"/>
    <x v="0"/>
    <x v="3"/>
    <x v="2"/>
    <x v="3"/>
    <x v="1"/>
    <x v="3713"/>
    <x v="1"/>
    <x v="1"/>
    <x v="1"/>
  </r>
  <r>
    <n v="7343"/>
    <x v="46"/>
    <x v="45"/>
    <x v="0"/>
    <x v="0"/>
    <x v="0"/>
    <x v="4"/>
    <x v="0"/>
    <x v="4"/>
    <x v="1"/>
    <x v="3650"/>
    <x v="1"/>
    <x v="1"/>
    <x v="1"/>
  </r>
  <r>
    <n v="7344"/>
    <x v="36"/>
    <x v="10"/>
    <x v="1"/>
    <x v="1"/>
    <x v="1"/>
    <x v="0"/>
    <x v="2"/>
    <x v="1"/>
    <x v="1"/>
    <x v="3393"/>
    <x v="1"/>
    <x v="1"/>
    <x v="1"/>
  </r>
  <r>
    <n v="7345"/>
    <x v="64"/>
    <x v="24"/>
    <x v="1"/>
    <x v="0"/>
    <x v="1"/>
    <x v="4"/>
    <x v="2"/>
    <x v="0"/>
    <x v="1"/>
    <x v="3705"/>
    <x v="1"/>
    <x v="1"/>
    <x v="1"/>
  </r>
  <r>
    <n v="7346"/>
    <x v="128"/>
    <x v="47"/>
    <x v="0"/>
    <x v="1"/>
    <x v="0"/>
    <x v="2"/>
    <x v="0"/>
    <x v="1"/>
    <x v="1"/>
    <x v="2533"/>
    <x v="1"/>
    <x v="1"/>
    <x v="1"/>
  </r>
  <r>
    <n v="7347"/>
    <x v="56"/>
    <x v="45"/>
    <x v="1"/>
    <x v="0"/>
    <x v="0"/>
    <x v="0"/>
    <x v="2"/>
    <x v="2"/>
    <x v="1"/>
    <x v="2971"/>
    <x v="0"/>
    <x v="0"/>
    <x v="0"/>
  </r>
  <r>
    <n v="7348"/>
    <x v="11"/>
    <x v="48"/>
    <x v="1"/>
    <x v="0"/>
    <x v="1"/>
    <x v="2"/>
    <x v="2"/>
    <x v="3"/>
    <x v="1"/>
    <x v="2619"/>
    <x v="0"/>
    <x v="0"/>
    <x v="0"/>
  </r>
  <r>
    <n v="7349"/>
    <x v="57"/>
    <x v="45"/>
    <x v="1"/>
    <x v="1"/>
    <x v="0"/>
    <x v="0"/>
    <x v="0"/>
    <x v="4"/>
    <x v="1"/>
    <x v="2852"/>
    <x v="0"/>
    <x v="0"/>
    <x v="0"/>
  </r>
  <r>
    <n v="7350"/>
    <x v="108"/>
    <x v="47"/>
    <x v="0"/>
    <x v="1"/>
    <x v="1"/>
    <x v="4"/>
    <x v="0"/>
    <x v="1"/>
    <x v="1"/>
    <x v="3714"/>
    <x v="0"/>
    <x v="0"/>
    <x v="0"/>
  </r>
  <r>
    <n v="7351"/>
    <x v="138"/>
    <x v="18"/>
    <x v="0"/>
    <x v="0"/>
    <x v="1"/>
    <x v="0"/>
    <x v="0"/>
    <x v="0"/>
    <x v="1"/>
    <x v="1974"/>
    <x v="1"/>
    <x v="1"/>
    <x v="1"/>
  </r>
  <r>
    <n v="7352"/>
    <x v="115"/>
    <x v="13"/>
    <x v="0"/>
    <x v="0"/>
    <x v="0"/>
    <x v="0"/>
    <x v="2"/>
    <x v="1"/>
    <x v="1"/>
    <x v="1959"/>
    <x v="0"/>
    <x v="0"/>
    <x v="0"/>
  </r>
  <r>
    <n v="7353"/>
    <x v="131"/>
    <x v="10"/>
    <x v="0"/>
    <x v="1"/>
    <x v="0"/>
    <x v="3"/>
    <x v="3"/>
    <x v="2"/>
    <x v="1"/>
    <x v="3035"/>
    <x v="1"/>
    <x v="1"/>
    <x v="1"/>
  </r>
  <r>
    <n v="7354"/>
    <x v="27"/>
    <x v="45"/>
    <x v="1"/>
    <x v="0"/>
    <x v="1"/>
    <x v="3"/>
    <x v="0"/>
    <x v="3"/>
    <x v="1"/>
    <x v="2133"/>
    <x v="1"/>
    <x v="1"/>
    <x v="1"/>
  </r>
  <r>
    <n v="7355"/>
    <x v="78"/>
    <x v="47"/>
    <x v="2"/>
    <x v="0"/>
    <x v="0"/>
    <x v="1"/>
    <x v="2"/>
    <x v="4"/>
    <x v="1"/>
    <x v="3069"/>
    <x v="0"/>
    <x v="0"/>
    <x v="0"/>
  </r>
  <r>
    <n v="7356"/>
    <x v="82"/>
    <x v="45"/>
    <x v="0"/>
    <x v="0"/>
    <x v="0"/>
    <x v="0"/>
    <x v="2"/>
    <x v="1"/>
    <x v="1"/>
    <x v="2617"/>
    <x v="1"/>
    <x v="1"/>
    <x v="1"/>
  </r>
  <r>
    <n v="7357"/>
    <x v="139"/>
    <x v="13"/>
    <x v="0"/>
    <x v="0"/>
    <x v="0"/>
    <x v="3"/>
    <x v="2"/>
    <x v="0"/>
    <x v="1"/>
    <x v="2710"/>
    <x v="1"/>
    <x v="1"/>
    <x v="1"/>
  </r>
  <r>
    <n v="7358"/>
    <x v="160"/>
    <x v="48"/>
    <x v="2"/>
    <x v="0"/>
    <x v="1"/>
    <x v="4"/>
    <x v="1"/>
    <x v="1"/>
    <x v="1"/>
    <x v="3715"/>
    <x v="0"/>
    <x v="0"/>
    <x v="0"/>
  </r>
  <r>
    <n v="7359"/>
    <x v="34"/>
    <x v="45"/>
    <x v="0"/>
    <x v="1"/>
    <x v="1"/>
    <x v="3"/>
    <x v="0"/>
    <x v="2"/>
    <x v="1"/>
    <x v="3716"/>
    <x v="1"/>
    <x v="1"/>
    <x v="1"/>
  </r>
  <r>
    <n v="7360"/>
    <x v="123"/>
    <x v="6"/>
    <x v="2"/>
    <x v="0"/>
    <x v="0"/>
    <x v="1"/>
    <x v="2"/>
    <x v="3"/>
    <x v="1"/>
    <x v="3470"/>
    <x v="1"/>
    <x v="1"/>
    <x v="1"/>
  </r>
  <r>
    <n v="7361"/>
    <x v="18"/>
    <x v="18"/>
    <x v="0"/>
    <x v="2"/>
    <x v="1"/>
    <x v="4"/>
    <x v="0"/>
    <x v="4"/>
    <x v="1"/>
    <x v="2283"/>
    <x v="1"/>
    <x v="1"/>
    <x v="1"/>
  </r>
  <r>
    <n v="7362"/>
    <x v="88"/>
    <x v="29"/>
    <x v="0"/>
    <x v="1"/>
    <x v="1"/>
    <x v="2"/>
    <x v="0"/>
    <x v="1"/>
    <x v="1"/>
    <x v="2393"/>
    <x v="1"/>
    <x v="1"/>
    <x v="1"/>
  </r>
  <r>
    <n v="7363"/>
    <x v="44"/>
    <x v="45"/>
    <x v="1"/>
    <x v="1"/>
    <x v="0"/>
    <x v="2"/>
    <x v="0"/>
    <x v="0"/>
    <x v="1"/>
    <x v="2971"/>
    <x v="1"/>
    <x v="1"/>
    <x v="1"/>
  </r>
  <r>
    <n v="7364"/>
    <x v="131"/>
    <x v="45"/>
    <x v="0"/>
    <x v="1"/>
    <x v="1"/>
    <x v="4"/>
    <x v="0"/>
    <x v="1"/>
    <x v="1"/>
    <x v="3256"/>
    <x v="1"/>
    <x v="1"/>
    <x v="1"/>
  </r>
  <r>
    <n v="7365"/>
    <x v="76"/>
    <x v="48"/>
    <x v="1"/>
    <x v="0"/>
    <x v="0"/>
    <x v="3"/>
    <x v="0"/>
    <x v="2"/>
    <x v="1"/>
    <x v="2867"/>
    <x v="0"/>
    <x v="0"/>
    <x v="0"/>
  </r>
  <r>
    <n v="7366"/>
    <x v="122"/>
    <x v="48"/>
    <x v="2"/>
    <x v="2"/>
    <x v="0"/>
    <x v="1"/>
    <x v="3"/>
    <x v="3"/>
    <x v="1"/>
    <x v="2620"/>
    <x v="1"/>
    <x v="1"/>
    <x v="1"/>
  </r>
  <r>
    <n v="7367"/>
    <x v="22"/>
    <x v="47"/>
    <x v="0"/>
    <x v="1"/>
    <x v="0"/>
    <x v="2"/>
    <x v="3"/>
    <x v="4"/>
    <x v="1"/>
    <x v="2246"/>
    <x v="0"/>
    <x v="0"/>
    <x v="0"/>
  </r>
  <r>
    <n v="7368"/>
    <x v="112"/>
    <x v="29"/>
    <x v="3"/>
    <x v="0"/>
    <x v="1"/>
    <x v="4"/>
    <x v="2"/>
    <x v="1"/>
    <x v="1"/>
    <x v="2499"/>
    <x v="1"/>
    <x v="1"/>
    <x v="1"/>
  </r>
  <r>
    <n v="7369"/>
    <x v="49"/>
    <x v="18"/>
    <x v="2"/>
    <x v="1"/>
    <x v="0"/>
    <x v="3"/>
    <x v="0"/>
    <x v="0"/>
    <x v="1"/>
    <x v="3717"/>
    <x v="0"/>
    <x v="0"/>
    <x v="0"/>
  </r>
  <r>
    <n v="7370"/>
    <x v="21"/>
    <x v="45"/>
    <x v="1"/>
    <x v="1"/>
    <x v="0"/>
    <x v="4"/>
    <x v="3"/>
    <x v="1"/>
    <x v="1"/>
    <x v="2227"/>
    <x v="1"/>
    <x v="1"/>
    <x v="1"/>
  </r>
  <r>
    <n v="7371"/>
    <x v="73"/>
    <x v="45"/>
    <x v="1"/>
    <x v="1"/>
    <x v="0"/>
    <x v="3"/>
    <x v="2"/>
    <x v="2"/>
    <x v="1"/>
    <x v="3710"/>
    <x v="1"/>
    <x v="1"/>
    <x v="1"/>
  </r>
  <r>
    <n v="7372"/>
    <x v="31"/>
    <x v="10"/>
    <x v="0"/>
    <x v="1"/>
    <x v="1"/>
    <x v="4"/>
    <x v="0"/>
    <x v="3"/>
    <x v="2"/>
    <x v="2524"/>
    <x v="1"/>
    <x v="1"/>
    <x v="1"/>
  </r>
  <r>
    <n v="7373"/>
    <x v="110"/>
    <x v="3"/>
    <x v="2"/>
    <x v="1"/>
    <x v="0"/>
    <x v="3"/>
    <x v="1"/>
    <x v="4"/>
    <x v="2"/>
    <x v="3718"/>
    <x v="1"/>
    <x v="1"/>
    <x v="1"/>
  </r>
  <r>
    <n v="7374"/>
    <x v="91"/>
    <x v="29"/>
    <x v="0"/>
    <x v="2"/>
    <x v="1"/>
    <x v="4"/>
    <x v="3"/>
    <x v="1"/>
    <x v="2"/>
    <x v="2125"/>
    <x v="0"/>
    <x v="0"/>
    <x v="0"/>
  </r>
  <r>
    <n v="7375"/>
    <x v="48"/>
    <x v="45"/>
    <x v="0"/>
    <x v="0"/>
    <x v="0"/>
    <x v="0"/>
    <x v="0"/>
    <x v="0"/>
    <x v="2"/>
    <x v="3485"/>
    <x v="1"/>
    <x v="1"/>
    <x v="1"/>
  </r>
  <r>
    <n v="7376"/>
    <x v="137"/>
    <x v="10"/>
    <x v="1"/>
    <x v="1"/>
    <x v="0"/>
    <x v="3"/>
    <x v="2"/>
    <x v="1"/>
    <x v="2"/>
    <x v="3719"/>
    <x v="1"/>
    <x v="1"/>
    <x v="1"/>
  </r>
  <r>
    <n v="7377"/>
    <x v="139"/>
    <x v="24"/>
    <x v="1"/>
    <x v="1"/>
    <x v="0"/>
    <x v="3"/>
    <x v="2"/>
    <x v="2"/>
    <x v="2"/>
    <x v="2072"/>
    <x v="0"/>
    <x v="0"/>
    <x v="0"/>
  </r>
  <r>
    <n v="7378"/>
    <x v="101"/>
    <x v="13"/>
    <x v="1"/>
    <x v="1"/>
    <x v="1"/>
    <x v="1"/>
    <x v="2"/>
    <x v="3"/>
    <x v="2"/>
    <x v="3501"/>
    <x v="0"/>
    <x v="0"/>
    <x v="0"/>
  </r>
  <r>
    <n v="7379"/>
    <x v="155"/>
    <x v="29"/>
    <x v="1"/>
    <x v="0"/>
    <x v="1"/>
    <x v="4"/>
    <x v="3"/>
    <x v="4"/>
    <x v="2"/>
    <x v="2194"/>
    <x v="0"/>
    <x v="0"/>
    <x v="0"/>
  </r>
  <r>
    <n v="7380"/>
    <x v="74"/>
    <x v="45"/>
    <x v="0"/>
    <x v="0"/>
    <x v="0"/>
    <x v="2"/>
    <x v="0"/>
    <x v="1"/>
    <x v="2"/>
    <x v="2702"/>
    <x v="1"/>
    <x v="1"/>
    <x v="1"/>
  </r>
  <r>
    <n v="7381"/>
    <x v="128"/>
    <x v="13"/>
    <x v="1"/>
    <x v="0"/>
    <x v="1"/>
    <x v="0"/>
    <x v="3"/>
    <x v="0"/>
    <x v="2"/>
    <x v="2749"/>
    <x v="1"/>
    <x v="1"/>
    <x v="1"/>
  </r>
  <r>
    <n v="7382"/>
    <x v="167"/>
    <x v="29"/>
    <x v="0"/>
    <x v="0"/>
    <x v="0"/>
    <x v="4"/>
    <x v="4"/>
    <x v="1"/>
    <x v="2"/>
    <x v="2649"/>
    <x v="0"/>
    <x v="0"/>
    <x v="0"/>
  </r>
  <r>
    <n v="7383"/>
    <x v="11"/>
    <x v="3"/>
    <x v="4"/>
    <x v="2"/>
    <x v="1"/>
    <x v="2"/>
    <x v="4"/>
    <x v="2"/>
    <x v="2"/>
    <x v="2973"/>
    <x v="0"/>
    <x v="0"/>
    <x v="0"/>
  </r>
  <r>
    <n v="7384"/>
    <x v="18"/>
    <x v="13"/>
    <x v="3"/>
    <x v="1"/>
    <x v="1"/>
    <x v="4"/>
    <x v="3"/>
    <x v="3"/>
    <x v="2"/>
    <x v="2679"/>
    <x v="1"/>
    <x v="1"/>
    <x v="1"/>
  </r>
  <r>
    <n v="7385"/>
    <x v="13"/>
    <x v="18"/>
    <x v="2"/>
    <x v="1"/>
    <x v="1"/>
    <x v="2"/>
    <x v="2"/>
    <x v="4"/>
    <x v="2"/>
    <x v="2239"/>
    <x v="0"/>
    <x v="0"/>
    <x v="0"/>
  </r>
  <r>
    <n v="7386"/>
    <x v="94"/>
    <x v="48"/>
    <x v="6"/>
    <x v="0"/>
    <x v="0"/>
    <x v="3"/>
    <x v="2"/>
    <x v="1"/>
    <x v="2"/>
    <x v="3067"/>
    <x v="0"/>
    <x v="0"/>
    <x v="0"/>
  </r>
  <r>
    <n v="7387"/>
    <x v="89"/>
    <x v="47"/>
    <x v="1"/>
    <x v="2"/>
    <x v="1"/>
    <x v="1"/>
    <x v="3"/>
    <x v="0"/>
    <x v="2"/>
    <x v="2621"/>
    <x v="0"/>
    <x v="0"/>
    <x v="0"/>
  </r>
  <r>
    <n v="7388"/>
    <x v="88"/>
    <x v="45"/>
    <x v="5"/>
    <x v="0"/>
    <x v="0"/>
    <x v="3"/>
    <x v="0"/>
    <x v="1"/>
    <x v="2"/>
    <x v="3010"/>
    <x v="1"/>
    <x v="1"/>
    <x v="1"/>
  </r>
  <r>
    <n v="7389"/>
    <x v="94"/>
    <x v="45"/>
    <x v="7"/>
    <x v="0"/>
    <x v="1"/>
    <x v="0"/>
    <x v="0"/>
    <x v="2"/>
    <x v="2"/>
    <x v="3478"/>
    <x v="0"/>
    <x v="0"/>
    <x v="0"/>
  </r>
  <r>
    <n v="7390"/>
    <x v="34"/>
    <x v="13"/>
    <x v="7"/>
    <x v="1"/>
    <x v="1"/>
    <x v="3"/>
    <x v="0"/>
    <x v="3"/>
    <x v="2"/>
    <x v="2596"/>
    <x v="0"/>
    <x v="0"/>
    <x v="0"/>
  </r>
  <r>
    <n v="7391"/>
    <x v="28"/>
    <x v="47"/>
    <x v="5"/>
    <x v="2"/>
    <x v="1"/>
    <x v="1"/>
    <x v="2"/>
    <x v="4"/>
    <x v="2"/>
    <x v="3086"/>
    <x v="0"/>
    <x v="0"/>
    <x v="0"/>
  </r>
  <r>
    <n v="7392"/>
    <x v="85"/>
    <x v="3"/>
    <x v="1"/>
    <x v="1"/>
    <x v="0"/>
    <x v="0"/>
    <x v="3"/>
    <x v="1"/>
    <x v="2"/>
    <x v="3118"/>
    <x v="1"/>
    <x v="1"/>
    <x v="1"/>
  </r>
  <r>
    <n v="7393"/>
    <x v="35"/>
    <x v="13"/>
    <x v="0"/>
    <x v="1"/>
    <x v="0"/>
    <x v="2"/>
    <x v="3"/>
    <x v="0"/>
    <x v="2"/>
    <x v="2337"/>
    <x v="0"/>
    <x v="0"/>
    <x v="0"/>
  </r>
  <r>
    <n v="7394"/>
    <x v="14"/>
    <x v="29"/>
    <x v="5"/>
    <x v="0"/>
    <x v="1"/>
    <x v="1"/>
    <x v="0"/>
    <x v="1"/>
    <x v="0"/>
    <x v="3563"/>
    <x v="1"/>
    <x v="1"/>
    <x v="1"/>
  </r>
  <r>
    <n v="7395"/>
    <x v="28"/>
    <x v="6"/>
    <x v="4"/>
    <x v="1"/>
    <x v="0"/>
    <x v="0"/>
    <x v="0"/>
    <x v="2"/>
    <x v="0"/>
    <x v="3281"/>
    <x v="1"/>
    <x v="1"/>
    <x v="1"/>
  </r>
  <r>
    <n v="7396"/>
    <x v="28"/>
    <x v="48"/>
    <x v="4"/>
    <x v="0"/>
    <x v="0"/>
    <x v="0"/>
    <x v="3"/>
    <x v="3"/>
    <x v="0"/>
    <x v="859"/>
    <x v="0"/>
    <x v="0"/>
    <x v="0"/>
  </r>
  <r>
    <n v="7397"/>
    <x v="17"/>
    <x v="3"/>
    <x v="4"/>
    <x v="0"/>
    <x v="0"/>
    <x v="0"/>
    <x v="0"/>
    <x v="4"/>
    <x v="0"/>
    <x v="421"/>
    <x v="1"/>
    <x v="1"/>
    <x v="1"/>
  </r>
  <r>
    <n v="7398"/>
    <x v="45"/>
    <x v="48"/>
    <x v="3"/>
    <x v="0"/>
    <x v="1"/>
    <x v="0"/>
    <x v="0"/>
    <x v="1"/>
    <x v="0"/>
    <x v="582"/>
    <x v="1"/>
    <x v="1"/>
    <x v="1"/>
  </r>
  <r>
    <n v="7399"/>
    <x v="203"/>
    <x v="29"/>
    <x v="2"/>
    <x v="0"/>
    <x v="0"/>
    <x v="2"/>
    <x v="5"/>
    <x v="0"/>
    <x v="0"/>
    <x v="1038"/>
    <x v="1"/>
    <x v="1"/>
    <x v="1"/>
  </r>
  <r>
    <n v="7400"/>
    <x v="206"/>
    <x v="45"/>
    <x v="2"/>
    <x v="0"/>
    <x v="0"/>
    <x v="1"/>
    <x v="4"/>
    <x v="1"/>
    <x v="0"/>
    <x v="1523"/>
    <x v="0"/>
    <x v="0"/>
    <x v="0"/>
  </r>
  <r>
    <n v="7401"/>
    <x v="0"/>
    <x v="48"/>
    <x v="2"/>
    <x v="1"/>
    <x v="1"/>
    <x v="4"/>
    <x v="2"/>
    <x v="2"/>
    <x v="0"/>
    <x v="3720"/>
    <x v="1"/>
    <x v="1"/>
    <x v="1"/>
  </r>
  <r>
    <n v="7402"/>
    <x v="27"/>
    <x v="10"/>
    <x v="4"/>
    <x v="0"/>
    <x v="0"/>
    <x v="4"/>
    <x v="3"/>
    <x v="3"/>
    <x v="0"/>
    <x v="351"/>
    <x v="0"/>
    <x v="0"/>
    <x v="0"/>
  </r>
  <r>
    <n v="7403"/>
    <x v="200"/>
    <x v="48"/>
    <x v="2"/>
    <x v="0"/>
    <x v="0"/>
    <x v="2"/>
    <x v="4"/>
    <x v="4"/>
    <x v="0"/>
    <x v="145"/>
    <x v="0"/>
    <x v="0"/>
    <x v="0"/>
  </r>
  <r>
    <n v="7404"/>
    <x v="121"/>
    <x v="3"/>
    <x v="3"/>
    <x v="1"/>
    <x v="1"/>
    <x v="2"/>
    <x v="0"/>
    <x v="1"/>
    <x v="0"/>
    <x v="3210"/>
    <x v="1"/>
    <x v="1"/>
    <x v="1"/>
  </r>
  <r>
    <n v="7405"/>
    <x v="159"/>
    <x v="13"/>
    <x v="4"/>
    <x v="0"/>
    <x v="0"/>
    <x v="3"/>
    <x v="0"/>
    <x v="0"/>
    <x v="0"/>
    <x v="926"/>
    <x v="0"/>
    <x v="0"/>
    <x v="0"/>
  </r>
  <r>
    <n v="7406"/>
    <x v="23"/>
    <x v="13"/>
    <x v="4"/>
    <x v="0"/>
    <x v="0"/>
    <x v="2"/>
    <x v="3"/>
    <x v="1"/>
    <x v="0"/>
    <x v="1023"/>
    <x v="1"/>
    <x v="1"/>
    <x v="1"/>
  </r>
  <r>
    <n v="7407"/>
    <x v="211"/>
    <x v="3"/>
    <x v="2"/>
    <x v="0"/>
    <x v="1"/>
    <x v="1"/>
    <x v="5"/>
    <x v="2"/>
    <x v="0"/>
    <x v="886"/>
    <x v="1"/>
    <x v="1"/>
    <x v="1"/>
  </r>
  <r>
    <n v="7408"/>
    <x v="51"/>
    <x v="3"/>
    <x v="4"/>
    <x v="0"/>
    <x v="0"/>
    <x v="3"/>
    <x v="3"/>
    <x v="3"/>
    <x v="0"/>
    <x v="3721"/>
    <x v="1"/>
    <x v="1"/>
    <x v="1"/>
  </r>
  <r>
    <n v="7409"/>
    <x v="107"/>
    <x v="24"/>
    <x v="4"/>
    <x v="1"/>
    <x v="1"/>
    <x v="0"/>
    <x v="3"/>
    <x v="4"/>
    <x v="0"/>
    <x v="1717"/>
    <x v="1"/>
    <x v="1"/>
    <x v="1"/>
  </r>
  <r>
    <n v="7410"/>
    <x v="26"/>
    <x v="47"/>
    <x v="4"/>
    <x v="1"/>
    <x v="1"/>
    <x v="4"/>
    <x v="3"/>
    <x v="1"/>
    <x v="0"/>
    <x v="1003"/>
    <x v="0"/>
    <x v="0"/>
    <x v="0"/>
  </r>
  <r>
    <n v="7411"/>
    <x v="195"/>
    <x v="6"/>
    <x v="2"/>
    <x v="0"/>
    <x v="0"/>
    <x v="4"/>
    <x v="4"/>
    <x v="0"/>
    <x v="0"/>
    <x v="3517"/>
    <x v="0"/>
    <x v="0"/>
    <x v="0"/>
  </r>
  <r>
    <n v="7412"/>
    <x v="72"/>
    <x v="24"/>
    <x v="4"/>
    <x v="0"/>
    <x v="0"/>
    <x v="2"/>
    <x v="0"/>
    <x v="1"/>
    <x v="0"/>
    <x v="823"/>
    <x v="0"/>
    <x v="0"/>
    <x v="0"/>
  </r>
  <r>
    <n v="7413"/>
    <x v="6"/>
    <x v="47"/>
    <x v="2"/>
    <x v="0"/>
    <x v="1"/>
    <x v="1"/>
    <x v="4"/>
    <x v="2"/>
    <x v="0"/>
    <x v="607"/>
    <x v="1"/>
    <x v="1"/>
    <x v="1"/>
  </r>
  <r>
    <n v="7414"/>
    <x v="158"/>
    <x v="48"/>
    <x v="4"/>
    <x v="0"/>
    <x v="0"/>
    <x v="4"/>
    <x v="3"/>
    <x v="3"/>
    <x v="0"/>
    <x v="210"/>
    <x v="0"/>
    <x v="0"/>
    <x v="0"/>
  </r>
  <r>
    <n v="7415"/>
    <x v="68"/>
    <x v="45"/>
    <x v="2"/>
    <x v="1"/>
    <x v="0"/>
    <x v="2"/>
    <x v="4"/>
    <x v="4"/>
    <x v="0"/>
    <x v="264"/>
    <x v="0"/>
    <x v="0"/>
    <x v="0"/>
  </r>
  <r>
    <n v="7416"/>
    <x v="73"/>
    <x v="48"/>
    <x v="2"/>
    <x v="0"/>
    <x v="0"/>
    <x v="4"/>
    <x v="3"/>
    <x v="1"/>
    <x v="1"/>
    <x v="953"/>
    <x v="0"/>
    <x v="0"/>
    <x v="0"/>
  </r>
  <r>
    <n v="7417"/>
    <x v="104"/>
    <x v="24"/>
    <x v="3"/>
    <x v="0"/>
    <x v="1"/>
    <x v="3"/>
    <x v="0"/>
    <x v="0"/>
    <x v="1"/>
    <x v="1004"/>
    <x v="0"/>
    <x v="0"/>
    <x v="0"/>
  </r>
  <r>
    <n v="7418"/>
    <x v="187"/>
    <x v="45"/>
    <x v="4"/>
    <x v="0"/>
    <x v="1"/>
    <x v="1"/>
    <x v="5"/>
    <x v="1"/>
    <x v="1"/>
    <x v="3722"/>
    <x v="0"/>
    <x v="0"/>
    <x v="0"/>
  </r>
  <r>
    <n v="7419"/>
    <x v="155"/>
    <x v="29"/>
    <x v="4"/>
    <x v="0"/>
    <x v="1"/>
    <x v="4"/>
    <x v="0"/>
    <x v="2"/>
    <x v="1"/>
    <x v="294"/>
    <x v="0"/>
    <x v="0"/>
    <x v="0"/>
  </r>
  <r>
    <n v="7420"/>
    <x v="104"/>
    <x v="6"/>
    <x v="4"/>
    <x v="1"/>
    <x v="1"/>
    <x v="1"/>
    <x v="3"/>
    <x v="3"/>
    <x v="1"/>
    <x v="1322"/>
    <x v="0"/>
    <x v="0"/>
    <x v="0"/>
  </r>
  <r>
    <n v="7421"/>
    <x v="76"/>
    <x v="3"/>
    <x v="2"/>
    <x v="0"/>
    <x v="0"/>
    <x v="4"/>
    <x v="3"/>
    <x v="4"/>
    <x v="1"/>
    <x v="3723"/>
    <x v="1"/>
    <x v="1"/>
    <x v="1"/>
  </r>
  <r>
    <n v="7422"/>
    <x v="65"/>
    <x v="10"/>
    <x v="2"/>
    <x v="0"/>
    <x v="1"/>
    <x v="1"/>
    <x v="5"/>
    <x v="1"/>
    <x v="1"/>
    <x v="938"/>
    <x v="1"/>
    <x v="1"/>
    <x v="1"/>
  </r>
  <r>
    <n v="7423"/>
    <x v="107"/>
    <x v="29"/>
    <x v="2"/>
    <x v="0"/>
    <x v="1"/>
    <x v="3"/>
    <x v="4"/>
    <x v="0"/>
    <x v="1"/>
    <x v="1806"/>
    <x v="1"/>
    <x v="1"/>
    <x v="1"/>
  </r>
  <r>
    <n v="7424"/>
    <x v="4"/>
    <x v="6"/>
    <x v="0"/>
    <x v="0"/>
    <x v="1"/>
    <x v="0"/>
    <x v="0"/>
    <x v="1"/>
    <x v="1"/>
    <x v="360"/>
    <x v="0"/>
    <x v="0"/>
    <x v="0"/>
  </r>
  <r>
    <n v="7425"/>
    <x v="27"/>
    <x v="18"/>
    <x v="2"/>
    <x v="1"/>
    <x v="1"/>
    <x v="0"/>
    <x v="4"/>
    <x v="2"/>
    <x v="1"/>
    <x v="842"/>
    <x v="1"/>
    <x v="1"/>
    <x v="1"/>
  </r>
  <r>
    <n v="7426"/>
    <x v="163"/>
    <x v="45"/>
    <x v="1"/>
    <x v="1"/>
    <x v="1"/>
    <x v="0"/>
    <x v="2"/>
    <x v="3"/>
    <x v="1"/>
    <x v="696"/>
    <x v="1"/>
    <x v="1"/>
    <x v="1"/>
  </r>
  <r>
    <n v="7427"/>
    <x v="110"/>
    <x v="3"/>
    <x v="2"/>
    <x v="1"/>
    <x v="1"/>
    <x v="2"/>
    <x v="1"/>
    <x v="4"/>
    <x v="1"/>
    <x v="2892"/>
    <x v="1"/>
    <x v="1"/>
    <x v="1"/>
  </r>
  <r>
    <n v="7428"/>
    <x v="91"/>
    <x v="6"/>
    <x v="0"/>
    <x v="2"/>
    <x v="0"/>
    <x v="1"/>
    <x v="3"/>
    <x v="1"/>
    <x v="1"/>
    <x v="3511"/>
    <x v="0"/>
    <x v="0"/>
    <x v="0"/>
  </r>
  <r>
    <n v="7429"/>
    <x v="48"/>
    <x v="3"/>
    <x v="0"/>
    <x v="0"/>
    <x v="1"/>
    <x v="0"/>
    <x v="0"/>
    <x v="0"/>
    <x v="1"/>
    <x v="3493"/>
    <x v="1"/>
    <x v="1"/>
    <x v="1"/>
  </r>
  <r>
    <n v="7430"/>
    <x v="137"/>
    <x v="45"/>
    <x v="1"/>
    <x v="1"/>
    <x v="0"/>
    <x v="1"/>
    <x v="2"/>
    <x v="1"/>
    <x v="1"/>
    <x v="3724"/>
    <x v="1"/>
    <x v="1"/>
    <x v="1"/>
  </r>
  <r>
    <n v="7431"/>
    <x v="139"/>
    <x v="18"/>
    <x v="1"/>
    <x v="1"/>
    <x v="1"/>
    <x v="1"/>
    <x v="2"/>
    <x v="2"/>
    <x v="1"/>
    <x v="2348"/>
    <x v="1"/>
    <x v="1"/>
    <x v="1"/>
  </r>
  <r>
    <n v="7432"/>
    <x v="101"/>
    <x v="13"/>
    <x v="1"/>
    <x v="1"/>
    <x v="1"/>
    <x v="0"/>
    <x v="2"/>
    <x v="3"/>
    <x v="1"/>
    <x v="3622"/>
    <x v="1"/>
    <x v="1"/>
    <x v="1"/>
  </r>
  <r>
    <n v="7433"/>
    <x v="155"/>
    <x v="48"/>
    <x v="1"/>
    <x v="0"/>
    <x v="0"/>
    <x v="0"/>
    <x v="3"/>
    <x v="4"/>
    <x v="1"/>
    <x v="2100"/>
    <x v="0"/>
    <x v="0"/>
    <x v="0"/>
  </r>
  <r>
    <n v="7434"/>
    <x v="74"/>
    <x v="45"/>
    <x v="0"/>
    <x v="0"/>
    <x v="0"/>
    <x v="4"/>
    <x v="0"/>
    <x v="1"/>
    <x v="1"/>
    <x v="3590"/>
    <x v="0"/>
    <x v="0"/>
    <x v="0"/>
  </r>
  <r>
    <n v="7435"/>
    <x v="128"/>
    <x v="29"/>
    <x v="1"/>
    <x v="0"/>
    <x v="1"/>
    <x v="3"/>
    <x v="3"/>
    <x v="0"/>
    <x v="1"/>
    <x v="2094"/>
    <x v="1"/>
    <x v="1"/>
    <x v="1"/>
  </r>
  <r>
    <n v="7436"/>
    <x v="167"/>
    <x v="24"/>
    <x v="0"/>
    <x v="0"/>
    <x v="1"/>
    <x v="1"/>
    <x v="4"/>
    <x v="1"/>
    <x v="1"/>
    <x v="1981"/>
    <x v="0"/>
    <x v="0"/>
    <x v="0"/>
  </r>
  <r>
    <n v="7437"/>
    <x v="11"/>
    <x v="3"/>
    <x v="4"/>
    <x v="2"/>
    <x v="1"/>
    <x v="3"/>
    <x v="4"/>
    <x v="2"/>
    <x v="1"/>
    <x v="3725"/>
    <x v="1"/>
    <x v="1"/>
    <x v="1"/>
  </r>
  <r>
    <n v="7438"/>
    <x v="18"/>
    <x v="29"/>
    <x v="3"/>
    <x v="1"/>
    <x v="1"/>
    <x v="0"/>
    <x v="3"/>
    <x v="3"/>
    <x v="1"/>
    <x v="2664"/>
    <x v="1"/>
    <x v="1"/>
    <x v="1"/>
  </r>
  <r>
    <n v="7439"/>
    <x v="13"/>
    <x v="3"/>
    <x v="2"/>
    <x v="1"/>
    <x v="1"/>
    <x v="1"/>
    <x v="2"/>
    <x v="4"/>
    <x v="1"/>
    <x v="2621"/>
    <x v="1"/>
    <x v="1"/>
    <x v="1"/>
  </r>
  <r>
    <n v="7440"/>
    <x v="94"/>
    <x v="29"/>
    <x v="6"/>
    <x v="0"/>
    <x v="1"/>
    <x v="1"/>
    <x v="2"/>
    <x v="1"/>
    <x v="1"/>
    <x v="3509"/>
    <x v="1"/>
    <x v="1"/>
    <x v="1"/>
  </r>
  <r>
    <n v="7441"/>
    <x v="89"/>
    <x v="6"/>
    <x v="1"/>
    <x v="2"/>
    <x v="1"/>
    <x v="3"/>
    <x v="3"/>
    <x v="0"/>
    <x v="1"/>
    <x v="2806"/>
    <x v="1"/>
    <x v="1"/>
    <x v="1"/>
  </r>
  <r>
    <n v="7442"/>
    <x v="88"/>
    <x v="6"/>
    <x v="5"/>
    <x v="0"/>
    <x v="0"/>
    <x v="2"/>
    <x v="0"/>
    <x v="1"/>
    <x v="1"/>
    <x v="2273"/>
    <x v="0"/>
    <x v="0"/>
    <x v="0"/>
  </r>
  <r>
    <n v="7443"/>
    <x v="94"/>
    <x v="45"/>
    <x v="7"/>
    <x v="0"/>
    <x v="1"/>
    <x v="3"/>
    <x v="0"/>
    <x v="2"/>
    <x v="1"/>
    <x v="2973"/>
    <x v="1"/>
    <x v="1"/>
    <x v="1"/>
  </r>
  <r>
    <n v="7444"/>
    <x v="34"/>
    <x v="18"/>
    <x v="7"/>
    <x v="1"/>
    <x v="0"/>
    <x v="0"/>
    <x v="0"/>
    <x v="3"/>
    <x v="1"/>
    <x v="2361"/>
    <x v="0"/>
    <x v="0"/>
    <x v="0"/>
  </r>
  <r>
    <n v="7445"/>
    <x v="28"/>
    <x v="48"/>
    <x v="5"/>
    <x v="2"/>
    <x v="1"/>
    <x v="3"/>
    <x v="2"/>
    <x v="4"/>
    <x v="1"/>
    <x v="2315"/>
    <x v="0"/>
    <x v="0"/>
    <x v="0"/>
  </r>
  <r>
    <n v="7446"/>
    <x v="85"/>
    <x v="10"/>
    <x v="1"/>
    <x v="1"/>
    <x v="1"/>
    <x v="2"/>
    <x v="3"/>
    <x v="1"/>
    <x v="1"/>
    <x v="3116"/>
    <x v="1"/>
    <x v="1"/>
    <x v="1"/>
  </r>
  <r>
    <n v="7447"/>
    <x v="35"/>
    <x v="3"/>
    <x v="0"/>
    <x v="1"/>
    <x v="0"/>
    <x v="0"/>
    <x v="3"/>
    <x v="0"/>
    <x v="1"/>
    <x v="2963"/>
    <x v="0"/>
    <x v="0"/>
    <x v="0"/>
  </r>
  <r>
    <n v="7448"/>
    <x v="14"/>
    <x v="48"/>
    <x v="5"/>
    <x v="0"/>
    <x v="0"/>
    <x v="3"/>
    <x v="0"/>
    <x v="1"/>
    <x v="1"/>
    <x v="2723"/>
    <x v="0"/>
    <x v="0"/>
    <x v="0"/>
  </r>
  <r>
    <n v="7449"/>
    <x v="28"/>
    <x v="24"/>
    <x v="4"/>
    <x v="1"/>
    <x v="1"/>
    <x v="1"/>
    <x v="0"/>
    <x v="2"/>
    <x v="1"/>
    <x v="3695"/>
    <x v="1"/>
    <x v="1"/>
    <x v="1"/>
  </r>
  <r>
    <n v="7450"/>
    <x v="28"/>
    <x v="18"/>
    <x v="4"/>
    <x v="0"/>
    <x v="1"/>
    <x v="0"/>
    <x v="3"/>
    <x v="3"/>
    <x v="1"/>
    <x v="3646"/>
    <x v="0"/>
    <x v="0"/>
    <x v="0"/>
  </r>
  <r>
    <n v="7451"/>
    <x v="17"/>
    <x v="13"/>
    <x v="4"/>
    <x v="0"/>
    <x v="1"/>
    <x v="4"/>
    <x v="0"/>
    <x v="4"/>
    <x v="1"/>
    <x v="460"/>
    <x v="0"/>
    <x v="0"/>
    <x v="0"/>
  </r>
  <r>
    <n v="7452"/>
    <x v="45"/>
    <x v="24"/>
    <x v="3"/>
    <x v="0"/>
    <x v="1"/>
    <x v="3"/>
    <x v="0"/>
    <x v="1"/>
    <x v="1"/>
    <x v="509"/>
    <x v="1"/>
    <x v="1"/>
    <x v="1"/>
  </r>
  <r>
    <n v="7453"/>
    <x v="203"/>
    <x v="3"/>
    <x v="2"/>
    <x v="0"/>
    <x v="0"/>
    <x v="4"/>
    <x v="5"/>
    <x v="0"/>
    <x v="1"/>
    <x v="1022"/>
    <x v="0"/>
    <x v="0"/>
    <x v="0"/>
  </r>
  <r>
    <n v="7454"/>
    <x v="206"/>
    <x v="13"/>
    <x v="2"/>
    <x v="0"/>
    <x v="0"/>
    <x v="1"/>
    <x v="4"/>
    <x v="1"/>
    <x v="1"/>
    <x v="632"/>
    <x v="0"/>
    <x v="0"/>
    <x v="0"/>
  </r>
  <r>
    <n v="7455"/>
    <x v="0"/>
    <x v="24"/>
    <x v="2"/>
    <x v="1"/>
    <x v="0"/>
    <x v="2"/>
    <x v="2"/>
    <x v="2"/>
    <x v="1"/>
    <x v="3453"/>
    <x v="0"/>
    <x v="0"/>
    <x v="0"/>
  </r>
  <r>
    <n v="7456"/>
    <x v="27"/>
    <x v="47"/>
    <x v="4"/>
    <x v="0"/>
    <x v="0"/>
    <x v="2"/>
    <x v="3"/>
    <x v="3"/>
    <x v="1"/>
    <x v="3686"/>
    <x v="1"/>
    <x v="1"/>
    <x v="1"/>
  </r>
  <r>
    <n v="7457"/>
    <x v="200"/>
    <x v="48"/>
    <x v="2"/>
    <x v="0"/>
    <x v="0"/>
    <x v="4"/>
    <x v="4"/>
    <x v="4"/>
    <x v="1"/>
    <x v="3582"/>
    <x v="0"/>
    <x v="0"/>
    <x v="0"/>
  </r>
  <r>
    <n v="7458"/>
    <x v="121"/>
    <x v="3"/>
    <x v="3"/>
    <x v="1"/>
    <x v="0"/>
    <x v="1"/>
    <x v="0"/>
    <x v="1"/>
    <x v="1"/>
    <x v="3726"/>
    <x v="0"/>
    <x v="0"/>
    <x v="0"/>
  </r>
  <r>
    <n v="7459"/>
    <x v="159"/>
    <x v="13"/>
    <x v="4"/>
    <x v="0"/>
    <x v="1"/>
    <x v="4"/>
    <x v="0"/>
    <x v="0"/>
    <x v="1"/>
    <x v="1165"/>
    <x v="0"/>
    <x v="0"/>
    <x v="0"/>
  </r>
  <r>
    <n v="7460"/>
    <x v="23"/>
    <x v="29"/>
    <x v="4"/>
    <x v="0"/>
    <x v="0"/>
    <x v="1"/>
    <x v="3"/>
    <x v="1"/>
    <x v="1"/>
    <x v="3727"/>
    <x v="0"/>
    <x v="0"/>
    <x v="0"/>
  </r>
  <r>
    <n v="7461"/>
    <x v="211"/>
    <x v="48"/>
    <x v="2"/>
    <x v="0"/>
    <x v="1"/>
    <x v="0"/>
    <x v="5"/>
    <x v="2"/>
    <x v="1"/>
    <x v="316"/>
    <x v="0"/>
    <x v="0"/>
    <x v="0"/>
  </r>
  <r>
    <n v="7462"/>
    <x v="51"/>
    <x v="48"/>
    <x v="4"/>
    <x v="0"/>
    <x v="1"/>
    <x v="3"/>
    <x v="3"/>
    <x v="3"/>
    <x v="1"/>
    <x v="100"/>
    <x v="0"/>
    <x v="0"/>
    <x v="0"/>
  </r>
  <r>
    <n v="7463"/>
    <x v="107"/>
    <x v="29"/>
    <x v="4"/>
    <x v="1"/>
    <x v="1"/>
    <x v="3"/>
    <x v="3"/>
    <x v="4"/>
    <x v="1"/>
    <x v="3728"/>
    <x v="0"/>
    <x v="0"/>
    <x v="0"/>
  </r>
  <r>
    <n v="7464"/>
    <x v="26"/>
    <x v="45"/>
    <x v="4"/>
    <x v="1"/>
    <x v="1"/>
    <x v="1"/>
    <x v="3"/>
    <x v="1"/>
    <x v="1"/>
    <x v="1129"/>
    <x v="1"/>
    <x v="1"/>
    <x v="1"/>
  </r>
  <r>
    <n v="7465"/>
    <x v="195"/>
    <x v="13"/>
    <x v="2"/>
    <x v="0"/>
    <x v="1"/>
    <x v="1"/>
    <x v="4"/>
    <x v="0"/>
    <x v="1"/>
    <x v="1555"/>
    <x v="1"/>
    <x v="1"/>
    <x v="1"/>
  </r>
  <r>
    <n v="7466"/>
    <x v="72"/>
    <x v="29"/>
    <x v="4"/>
    <x v="0"/>
    <x v="1"/>
    <x v="3"/>
    <x v="0"/>
    <x v="1"/>
    <x v="1"/>
    <x v="3729"/>
    <x v="0"/>
    <x v="0"/>
    <x v="0"/>
  </r>
  <r>
    <n v="7467"/>
    <x v="6"/>
    <x v="18"/>
    <x v="2"/>
    <x v="0"/>
    <x v="1"/>
    <x v="4"/>
    <x v="4"/>
    <x v="2"/>
    <x v="1"/>
    <x v="1178"/>
    <x v="0"/>
    <x v="0"/>
    <x v="0"/>
  </r>
  <r>
    <n v="7468"/>
    <x v="158"/>
    <x v="48"/>
    <x v="4"/>
    <x v="0"/>
    <x v="0"/>
    <x v="3"/>
    <x v="3"/>
    <x v="3"/>
    <x v="1"/>
    <x v="449"/>
    <x v="0"/>
    <x v="0"/>
    <x v="0"/>
  </r>
  <r>
    <n v="7469"/>
    <x v="68"/>
    <x v="10"/>
    <x v="2"/>
    <x v="1"/>
    <x v="1"/>
    <x v="3"/>
    <x v="4"/>
    <x v="4"/>
    <x v="1"/>
    <x v="741"/>
    <x v="1"/>
    <x v="1"/>
    <x v="1"/>
  </r>
  <r>
    <n v="7470"/>
    <x v="73"/>
    <x v="47"/>
    <x v="2"/>
    <x v="0"/>
    <x v="1"/>
    <x v="1"/>
    <x v="3"/>
    <x v="1"/>
    <x v="1"/>
    <x v="264"/>
    <x v="0"/>
    <x v="0"/>
    <x v="0"/>
  </r>
  <r>
    <n v="7471"/>
    <x v="104"/>
    <x v="47"/>
    <x v="3"/>
    <x v="0"/>
    <x v="1"/>
    <x v="3"/>
    <x v="0"/>
    <x v="0"/>
    <x v="1"/>
    <x v="3730"/>
    <x v="0"/>
    <x v="0"/>
    <x v="0"/>
  </r>
  <r>
    <n v="7472"/>
    <x v="187"/>
    <x v="13"/>
    <x v="4"/>
    <x v="0"/>
    <x v="1"/>
    <x v="0"/>
    <x v="5"/>
    <x v="1"/>
    <x v="1"/>
    <x v="877"/>
    <x v="0"/>
    <x v="0"/>
    <x v="0"/>
  </r>
  <r>
    <n v="7473"/>
    <x v="155"/>
    <x v="18"/>
    <x v="4"/>
    <x v="0"/>
    <x v="1"/>
    <x v="4"/>
    <x v="0"/>
    <x v="2"/>
    <x v="1"/>
    <x v="362"/>
    <x v="0"/>
    <x v="0"/>
    <x v="0"/>
  </r>
  <r>
    <n v="7474"/>
    <x v="104"/>
    <x v="10"/>
    <x v="4"/>
    <x v="1"/>
    <x v="1"/>
    <x v="4"/>
    <x v="3"/>
    <x v="3"/>
    <x v="1"/>
    <x v="1332"/>
    <x v="0"/>
    <x v="0"/>
    <x v="0"/>
  </r>
  <r>
    <n v="7475"/>
    <x v="76"/>
    <x v="18"/>
    <x v="2"/>
    <x v="0"/>
    <x v="0"/>
    <x v="4"/>
    <x v="3"/>
    <x v="4"/>
    <x v="1"/>
    <x v="984"/>
    <x v="1"/>
    <x v="1"/>
    <x v="1"/>
  </r>
  <r>
    <n v="7476"/>
    <x v="45"/>
    <x v="24"/>
    <x v="4"/>
    <x v="1"/>
    <x v="1"/>
    <x v="2"/>
    <x v="3"/>
    <x v="1"/>
    <x v="1"/>
    <x v="288"/>
    <x v="0"/>
    <x v="0"/>
    <x v="0"/>
  </r>
  <r>
    <n v="7477"/>
    <x v="22"/>
    <x v="47"/>
    <x v="4"/>
    <x v="0"/>
    <x v="0"/>
    <x v="2"/>
    <x v="5"/>
    <x v="0"/>
    <x v="1"/>
    <x v="113"/>
    <x v="0"/>
    <x v="0"/>
    <x v="0"/>
  </r>
  <r>
    <n v="7478"/>
    <x v="138"/>
    <x v="24"/>
    <x v="4"/>
    <x v="0"/>
    <x v="1"/>
    <x v="0"/>
    <x v="3"/>
    <x v="1"/>
    <x v="1"/>
    <x v="1372"/>
    <x v="0"/>
    <x v="0"/>
    <x v="0"/>
  </r>
  <r>
    <n v="7479"/>
    <x v="158"/>
    <x v="10"/>
    <x v="4"/>
    <x v="0"/>
    <x v="0"/>
    <x v="1"/>
    <x v="3"/>
    <x v="2"/>
    <x v="1"/>
    <x v="3643"/>
    <x v="0"/>
    <x v="0"/>
    <x v="0"/>
  </r>
  <r>
    <n v="7480"/>
    <x v="134"/>
    <x v="45"/>
    <x v="4"/>
    <x v="1"/>
    <x v="0"/>
    <x v="1"/>
    <x v="0"/>
    <x v="3"/>
    <x v="1"/>
    <x v="3686"/>
    <x v="1"/>
    <x v="1"/>
    <x v="1"/>
  </r>
  <r>
    <n v="7481"/>
    <x v="132"/>
    <x v="29"/>
    <x v="2"/>
    <x v="1"/>
    <x v="1"/>
    <x v="0"/>
    <x v="5"/>
    <x v="4"/>
    <x v="1"/>
    <x v="92"/>
    <x v="0"/>
    <x v="0"/>
    <x v="0"/>
  </r>
  <r>
    <n v="7482"/>
    <x v="33"/>
    <x v="24"/>
    <x v="4"/>
    <x v="0"/>
    <x v="1"/>
    <x v="1"/>
    <x v="3"/>
    <x v="1"/>
    <x v="1"/>
    <x v="1780"/>
    <x v="1"/>
    <x v="1"/>
    <x v="1"/>
  </r>
  <r>
    <n v="7483"/>
    <x v="76"/>
    <x v="48"/>
    <x v="4"/>
    <x v="0"/>
    <x v="0"/>
    <x v="0"/>
    <x v="0"/>
    <x v="0"/>
    <x v="1"/>
    <x v="3731"/>
    <x v="1"/>
    <x v="1"/>
    <x v="1"/>
  </r>
  <r>
    <n v="7484"/>
    <x v="182"/>
    <x v="45"/>
    <x v="2"/>
    <x v="0"/>
    <x v="1"/>
    <x v="4"/>
    <x v="4"/>
    <x v="1"/>
    <x v="1"/>
    <x v="684"/>
    <x v="1"/>
    <x v="1"/>
    <x v="1"/>
  </r>
  <r>
    <n v="7485"/>
    <x v="11"/>
    <x v="3"/>
    <x v="4"/>
    <x v="1"/>
    <x v="0"/>
    <x v="0"/>
    <x v="3"/>
    <x v="2"/>
    <x v="1"/>
    <x v="1138"/>
    <x v="1"/>
    <x v="1"/>
    <x v="1"/>
  </r>
  <r>
    <n v="7486"/>
    <x v="70"/>
    <x v="29"/>
    <x v="4"/>
    <x v="0"/>
    <x v="0"/>
    <x v="0"/>
    <x v="4"/>
    <x v="3"/>
    <x v="1"/>
    <x v="3572"/>
    <x v="1"/>
    <x v="1"/>
    <x v="1"/>
  </r>
  <r>
    <n v="7487"/>
    <x v="56"/>
    <x v="48"/>
    <x v="2"/>
    <x v="1"/>
    <x v="0"/>
    <x v="0"/>
    <x v="0"/>
    <x v="4"/>
    <x v="1"/>
    <x v="1478"/>
    <x v="1"/>
    <x v="1"/>
    <x v="1"/>
  </r>
  <r>
    <n v="7488"/>
    <x v="104"/>
    <x v="47"/>
    <x v="4"/>
    <x v="1"/>
    <x v="1"/>
    <x v="3"/>
    <x v="3"/>
    <x v="1"/>
    <x v="1"/>
    <x v="3732"/>
    <x v="0"/>
    <x v="0"/>
    <x v="0"/>
  </r>
  <r>
    <n v="7489"/>
    <x v="6"/>
    <x v="47"/>
    <x v="2"/>
    <x v="1"/>
    <x v="0"/>
    <x v="1"/>
    <x v="3"/>
    <x v="0"/>
    <x v="1"/>
    <x v="595"/>
    <x v="0"/>
    <x v="0"/>
    <x v="0"/>
  </r>
  <r>
    <n v="7490"/>
    <x v="142"/>
    <x v="47"/>
    <x v="2"/>
    <x v="1"/>
    <x v="1"/>
    <x v="2"/>
    <x v="5"/>
    <x v="1"/>
    <x v="1"/>
    <x v="1687"/>
    <x v="0"/>
    <x v="0"/>
    <x v="0"/>
  </r>
  <r>
    <n v="7491"/>
    <x v="33"/>
    <x v="10"/>
    <x v="2"/>
    <x v="1"/>
    <x v="0"/>
    <x v="4"/>
    <x v="4"/>
    <x v="2"/>
    <x v="1"/>
    <x v="3733"/>
    <x v="1"/>
    <x v="1"/>
    <x v="1"/>
  </r>
  <r>
    <n v="7492"/>
    <x v="92"/>
    <x v="10"/>
    <x v="3"/>
    <x v="0"/>
    <x v="1"/>
    <x v="0"/>
    <x v="0"/>
    <x v="3"/>
    <x v="1"/>
    <x v="185"/>
    <x v="0"/>
    <x v="0"/>
    <x v="0"/>
  </r>
  <r>
    <n v="7493"/>
    <x v="115"/>
    <x v="45"/>
    <x v="2"/>
    <x v="1"/>
    <x v="0"/>
    <x v="2"/>
    <x v="2"/>
    <x v="4"/>
    <x v="1"/>
    <x v="681"/>
    <x v="1"/>
    <x v="1"/>
    <x v="1"/>
  </r>
  <r>
    <n v="7494"/>
    <x v="17"/>
    <x v="24"/>
    <x v="0"/>
    <x v="0"/>
    <x v="0"/>
    <x v="2"/>
    <x v="2"/>
    <x v="1"/>
    <x v="1"/>
    <x v="241"/>
    <x v="1"/>
    <x v="1"/>
    <x v="1"/>
  </r>
  <r>
    <n v="7495"/>
    <x v="33"/>
    <x v="6"/>
    <x v="4"/>
    <x v="0"/>
    <x v="0"/>
    <x v="1"/>
    <x v="0"/>
    <x v="0"/>
    <x v="1"/>
    <x v="3581"/>
    <x v="1"/>
    <x v="1"/>
    <x v="1"/>
  </r>
  <r>
    <n v="7496"/>
    <x v="17"/>
    <x v="47"/>
    <x v="4"/>
    <x v="0"/>
    <x v="0"/>
    <x v="3"/>
    <x v="0"/>
    <x v="1"/>
    <x v="1"/>
    <x v="1054"/>
    <x v="1"/>
    <x v="1"/>
    <x v="1"/>
  </r>
  <r>
    <n v="7497"/>
    <x v="90"/>
    <x v="10"/>
    <x v="4"/>
    <x v="0"/>
    <x v="0"/>
    <x v="1"/>
    <x v="3"/>
    <x v="2"/>
    <x v="1"/>
    <x v="423"/>
    <x v="1"/>
    <x v="1"/>
    <x v="1"/>
  </r>
  <r>
    <n v="7498"/>
    <x v="55"/>
    <x v="6"/>
    <x v="3"/>
    <x v="1"/>
    <x v="0"/>
    <x v="4"/>
    <x v="3"/>
    <x v="3"/>
    <x v="1"/>
    <x v="818"/>
    <x v="1"/>
    <x v="1"/>
    <x v="1"/>
  </r>
  <r>
    <n v="7499"/>
    <x v="129"/>
    <x v="48"/>
    <x v="4"/>
    <x v="1"/>
    <x v="1"/>
    <x v="1"/>
    <x v="3"/>
    <x v="4"/>
    <x v="1"/>
    <x v="3734"/>
    <x v="0"/>
    <x v="0"/>
    <x v="0"/>
  </r>
  <r>
    <n v="7500"/>
    <x v="138"/>
    <x v="48"/>
    <x v="3"/>
    <x v="0"/>
    <x v="0"/>
    <x v="1"/>
    <x v="3"/>
    <x v="1"/>
    <x v="1"/>
    <x v="3214"/>
    <x v="0"/>
    <x v="0"/>
    <x v="0"/>
  </r>
  <r>
    <n v="7501"/>
    <x v="198"/>
    <x v="3"/>
    <x v="2"/>
    <x v="1"/>
    <x v="0"/>
    <x v="0"/>
    <x v="5"/>
    <x v="0"/>
    <x v="1"/>
    <x v="958"/>
    <x v="1"/>
    <x v="1"/>
    <x v="1"/>
  </r>
  <r>
    <n v="7502"/>
    <x v="78"/>
    <x v="6"/>
    <x v="2"/>
    <x v="1"/>
    <x v="0"/>
    <x v="3"/>
    <x v="5"/>
    <x v="1"/>
    <x v="1"/>
    <x v="3735"/>
    <x v="0"/>
    <x v="0"/>
    <x v="0"/>
  </r>
  <r>
    <n v="7503"/>
    <x v="103"/>
    <x v="13"/>
    <x v="4"/>
    <x v="2"/>
    <x v="0"/>
    <x v="3"/>
    <x v="3"/>
    <x v="2"/>
    <x v="1"/>
    <x v="1546"/>
    <x v="0"/>
    <x v="0"/>
    <x v="0"/>
  </r>
  <r>
    <n v="7504"/>
    <x v="78"/>
    <x v="47"/>
    <x v="4"/>
    <x v="0"/>
    <x v="1"/>
    <x v="0"/>
    <x v="0"/>
    <x v="3"/>
    <x v="1"/>
    <x v="1498"/>
    <x v="1"/>
    <x v="1"/>
    <x v="1"/>
  </r>
  <r>
    <n v="7505"/>
    <x v="76"/>
    <x v="10"/>
    <x v="2"/>
    <x v="0"/>
    <x v="0"/>
    <x v="0"/>
    <x v="4"/>
    <x v="4"/>
    <x v="1"/>
    <x v="3115"/>
    <x v="0"/>
    <x v="0"/>
    <x v="0"/>
  </r>
  <r>
    <n v="7506"/>
    <x v="206"/>
    <x v="6"/>
    <x v="2"/>
    <x v="0"/>
    <x v="0"/>
    <x v="2"/>
    <x v="5"/>
    <x v="1"/>
    <x v="1"/>
    <x v="3733"/>
    <x v="1"/>
    <x v="1"/>
    <x v="1"/>
  </r>
  <r>
    <n v="7507"/>
    <x v="165"/>
    <x v="13"/>
    <x v="2"/>
    <x v="0"/>
    <x v="0"/>
    <x v="1"/>
    <x v="5"/>
    <x v="0"/>
    <x v="1"/>
    <x v="1273"/>
    <x v="0"/>
    <x v="0"/>
    <x v="0"/>
  </r>
  <r>
    <n v="7508"/>
    <x v="92"/>
    <x v="29"/>
    <x v="4"/>
    <x v="1"/>
    <x v="0"/>
    <x v="0"/>
    <x v="3"/>
    <x v="1"/>
    <x v="1"/>
    <x v="1621"/>
    <x v="1"/>
    <x v="1"/>
    <x v="1"/>
  </r>
  <r>
    <n v="7509"/>
    <x v="195"/>
    <x v="6"/>
    <x v="2"/>
    <x v="0"/>
    <x v="1"/>
    <x v="4"/>
    <x v="4"/>
    <x v="2"/>
    <x v="2"/>
    <x v="66"/>
    <x v="1"/>
    <x v="1"/>
    <x v="1"/>
  </r>
  <r>
    <n v="7510"/>
    <x v="17"/>
    <x v="3"/>
    <x v="4"/>
    <x v="0"/>
    <x v="0"/>
    <x v="4"/>
    <x v="3"/>
    <x v="3"/>
    <x v="2"/>
    <x v="3736"/>
    <x v="0"/>
    <x v="0"/>
    <x v="0"/>
  </r>
  <r>
    <n v="7511"/>
    <x v="187"/>
    <x v="18"/>
    <x v="2"/>
    <x v="0"/>
    <x v="0"/>
    <x v="3"/>
    <x v="5"/>
    <x v="4"/>
    <x v="2"/>
    <x v="3737"/>
    <x v="1"/>
    <x v="1"/>
    <x v="1"/>
  </r>
  <r>
    <n v="7512"/>
    <x v="13"/>
    <x v="6"/>
    <x v="2"/>
    <x v="0"/>
    <x v="0"/>
    <x v="1"/>
    <x v="5"/>
    <x v="1"/>
    <x v="2"/>
    <x v="580"/>
    <x v="1"/>
    <x v="1"/>
    <x v="1"/>
  </r>
  <r>
    <n v="7513"/>
    <x v="160"/>
    <x v="48"/>
    <x v="4"/>
    <x v="1"/>
    <x v="0"/>
    <x v="0"/>
    <x v="3"/>
    <x v="0"/>
    <x v="2"/>
    <x v="3637"/>
    <x v="0"/>
    <x v="0"/>
    <x v="0"/>
  </r>
  <r>
    <n v="7514"/>
    <x v="165"/>
    <x v="3"/>
    <x v="2"/>
    <x v="0"/>
    <x v="1"/>
    <x v="3"/>
    <x v="4"/>
    <x v="1"/>
    <x v="2"/>
    <x v="259"/>
    <x v="1"/>
    <x v="1"/>
    <x v="1"/>
  </r>
  <r>
    <n v="7515"/>
    <x v="120"/>
    <x v="3"/>
    <x v="2"/>
    <x v="1"/>
    <x v="1"/>
    <x v="0"/>
    <x v="4"/>
    <x v="2"/>
    <x v="2"/>
    <x v="1336"/>
    <x v="1"/>
    <x v="1"/>
    <x v="1"/>
  </r>
  <r>
    <n v="7516"/>
    <x v="167"/>
    <x v="45"/>
    <x v="4"/>
    <x v="1"/>
    <x v="1"/>
    <x v="1"/>
    <x v="3"/>
    <x v="3"/>
    <x v="2"/>
    <x v="3738"/>
    <x v="1"/>
    <x v="1"/>
    <x v="1"/>
  </r>
  <r>
    <n v="7517"/>
    <x v="159"/>
    <x v="48"/>
    <x v="4"/>
    <x v="0"/>
    <x v="1"/>
    <x v="4"/>
    <x v="3"/>
    <x v="4"/>
    <x v="2"/>
    <x v="144"/>
    <x v="1"/>
    <x v="1"/>
    <x v="1"/>
  </r>
  <r>
    <n v="7518"/>
    <x v="49"/>
    <x v="6"/>
    <x v="1"/>
    <x v="0"/>
    <x v="1"/>
    <x v="3"/>
    <x v="2"/>
    <x v="1"/>
    <x v="2"/>
    <x v="2066"/>
    <x v="0"/>
    <x v="0"/>
    <x v="0"/>
  </r>
  <r>
    <n v="7519"/>
    <x v="140"/>
    <x v="18"/>
    <x v="0"/>
    <x v="0"/>
    <x v="1"/>
    <x v="0"/>
    <x v="4"/>
    <x v="0"/>
    <x v="2"/>
    <x v="3717"/>
    <x v="1"/>
    <x v="1"/>
    <x v="1"/>
  </r>
  <r>
    <n v="7520"/>
    <x v="116"/>
    <x v="18"/>
    <x v="0"/>
    <x v="0"/>
    <x v="0"/>
    <x v="4"/>
    <x v="0"/>
    <x v="1"/>
    <x v="2"/>
    <x v="3739"/>
    <x v="0"/>
    <x v="0"/>
    <x v="0"/>
  </r>
  <r>
    <n v="7521"/>
    <x v="157"/>
    <x v="10"/>
    <x v="1"/>
    <x v="0"/>
    <x v="1"/>
    <x v="1"/>
    <x v="2"/>
    <x v="2"/>
    <x v="2"/>
    <x v="2917"/>
    <x v="1"/>
    <x v="1"/>
    <x v="1"/>
  </r>
  <r>
    <n v="7522"/>
    <x v="86"/>
    <x v="29"/>
    <x v="0"/>
    <x v="1"/>
    <x v="0"/>
    <x v="0"/>
    <x v="1"/>
    <x v="3"/>
    <x v="2"/>
    <x v="2926"/>
    <x v="0"/>
    <x v="0"/>
    <x v="0"/>
  </r>
  <r>
    <n v="7523"/>
    <x v="71"/>
    <x v="45"/>
    <x v="0"/>
    <x v="1"/>
    <x v="1"/>
    <x v="2"/>
    <x v="0"/>
    <x v="4"/>
    <x v="2"/>
    <x v="2106"/>
    <x v="1"/>
    <x v="1"/>
    <x v="1"/>
  </r>
  <r>
    <n v="7524"/>
    <x v="80"/>
    <x v="24"/>
    <x v="0"/>
    <x v="0"/>
    <x v="1"/>
    <x v="3"/>
    <x v="0"/>
    <x v="1"/>
    <x v="2"/>
    <x v="2251"/>
    <x v="0"/>
    <x v="0"/>
    <x v="0"/>
  </r>
  <r>
    <n v="7525"/>
    <x v="42"/>
    <x v="3"/>
    <x v="1"/>
    <x v="1"/>
    <x v="1"/>
    <x v="2"/>
    <x v="0"/>
    <x v="0"/>
    <x v="2"/>
    <x v="2142"/>
    <x v="1"/>
    <x v="1"/>
    <x v="1"/>
  </r>
  <r>
    <n v="7526"/>
    <x v="35"/>
    <x v="6"/>
    <x v="0"/>
    <x v="0"/>
    <x v="0"/>
    <x v="2"/>
    <x v="0"/>
    <x v="1"/>
    <x v="2"/>
    <x v="2791"/>
    <x v="0"/>
    <x v="0"/>
    <x v="0"/>
  </r>
  <r>
    <n v="7527"/>
    <x v="88"/>
    <x v="13"/>
    <x v="0"/>
    <x v="0"/>
    <x v="0"/>
    <x v="2"/>
    <x v="2"/>
    <x v="2"/>
    <x v="2"/>
    <x v="3740"/>
    <x v="1"/>
    <x v="1"/>
    <x v="1"/>
  </r>
  <r>
    <n v="7528"/>
    <x v="0"/>
    <x v="24"/>
    <x v="0"/>
    <x v="0"/>
    <x v="0"/>
    <x v="0"/>
    <x v="0"/>
    <x v="3"/>
    <x v="2"/>
    <x v="3716"/>
    <x v="1"/>
    <x v="1"/>
    <x v="1"/>
  </r>
  <r>
    <n v="7529"/>
    <x v="112"/>
    <x v="6"/>
    <x v="1"/>
    <x v="0"/>
    <x v="0"/>
    <x v="2"/>
    <x v="2"/>
    <x v="4"/>
    <x v="2"/>
    <x v="3741"/>
    <x v="1"/>
    <x v="1"/>
    <x v="1"/>
  </r>
  <r>
    <n v="7530"/>
    <x v="157"/>
    <x v="6"/>
    <x v="4"/>
    <x v="0"/>
    <x v="1"/>
    <x v="0"/>
    <x v="3"/>
    <x v="1"/>
    <x v="2"/>
    <x v="3742"/>
    <x v="0"/>
    <x v="0"/>
    <x v="0"/>
  </r>
  <r>
    <n v="7531"/>
    <x v="35"/>
    <x v="3"/>
    <x v="0"/>
    <x v="0"/>
    <x v="0"/>
    <x v="4"/>
    <x v="2"/>
    <x v="0"/>
    <x v="0"/>
    <x v="3428"/>
    <x v="0"/>
    <x v="0"/>
    <x v="0"/>
  </r>
  <r>
    <n v="7532"/>
    <x v="102"/>
    <x v="24"/>
    <x v="1"/>
    <x v="0"/>
    <x v="1"/>
    <x v="4"/>
    <x v="0"/>
    <x v="1"/>
    <x v="0"/>
    <x v="2429"/>
    <x v="1"/>
    <x v="1"/>
    <x v="1"/>
  </r>
  <r>
    <n v="7533"/>
    <x v="101"/>
    <x v="47"/>
    <x v="4"/>
    <x v="0"/>
    <x v="0"/>
    <x v="3"/>
    <x v="2"/>
    <x v="2"/>
    <x v="0"/>
    <x v="2728"/>
    <x v="0"/>
    <x v="0"/>
    <x v="0"/>
  </r>
  <r>
    <n v="7534"/>
    <x v="11"/>
    <x v="48"/>
    <x v="0"/>
    <x v="0"/>
    <x v="1"/>
    <x v="0"/>
    <x v="3"/>
    <x v="3"/>
    <x v="0"/>
    <x v="3672"/>
    <x v="0"/>
    <x v="0"/>
    <x v="0"/>
  </r>
  <r>
    <n v="7535"/>
    <x v="93"/>
    <x v="45"/>
    <x v="2"/>
    <x v="0"/>
    <x v="1"/>
    <x v="0"/>
    <x v="0"/>
    <x v="4"/>
    <x v="0"/>
    <x v="3743"/>
    <x v="0"/>
    <x v="0"/>
    <x v="0"/>
  </r>
  <r>
    <n v="7536"/>
    <x v="103"/>
    <x v="24"/>
    <x v="0"/>
    <x v="1"/>
    <x v="0"/>
    <x v="0"/>
    <x v="0"/>
    <x v="1"/>
    <x v="0"/>
    <x v="2681"/>
    <x v="1"/>
    <x v="1"/>
    <x v="1"/>
  </r>
  <r>
    <n v="7537"/>
    <x v="76"/>
    <x v="24"/>
    <x v="2"/>
    <x v="1"/>
    <x v="0"/>
    <x v="1"/>
    <x v="1"/>
    <x v="0"/>
    <x v="0"/>
    <x v="2691"/>
    <x v="0"/>
    <x v="0"/>
    <x v="0"/>
  </r>
  <r>
    <n v="7538"/>
    <x v="163"/>
    <x v="6"/>
    <x v="1"/>
    <x v="0"/>
    <x v="0"/>
    <x v="3"/>
    <x v="2"/>
    <x v="1"/>
    <x v="0"/>
    <x v="2899"/>
    <x v="0"/>
    <x v="0"/>
    <x v="0"/>
  </r>
  <r>
    <n v="7539"/>
    <x v="169"/>
    <x v="29"/>
    <x v="0"/>
    <x v="0"/>
    <x v="1"/>
    <x v="3"/>
    <x v="2"/>
    <x v="2"/>
    <x v="0"/>
    <x v="3206"/>
    <x v="1"/>
    <x v="1"/>
    <x v="1"/>
  </r>
  <r>
    <n v="7540"/>
    <x v="75"/>
    <x v="13"/>
    <x v="0"/>
    <x v="0"/>
    <x v="1"/>
    <x v="2"/>
    <x v="4"/>
    <x v="3"/>
    <x v="0"/>
    <x v="3252"/>
    <x v="1"/>
    <x v="1"/>
    <x v="1"/>
  </r>
  <r>
    <n v="7541"/>
    <x v="139"/>
    <x v="3"/>
    <x v="0"/>
    <x v="1"/>
    <x v="0"/>
    <x v="1"/>
    <x v="3"/>
    <x v="4"/>
    <x v="0"/>
    <x v="2067"/>
    <x v="0"/>
    <x v="0"/>
    <x v="0"/>
  </r>
  <r>
    <n v="7542"/>
    <x v="78"/>
    <x v="29"/>
    <x v="0"/>
    <x v="0"/>
    <x v="1"/>
    <x v="4"/>
    <x v="0"/>
    <x v="1"/>
    <x v="0"/>
    <x v="2745"/>
    <x v="1"/>
    <x v="1"/>
    <x v="1"/>
  </r>
  <r>
    <n v="7543"/>
    <x v="121"/>
    <x v="24"/>
    <x v="0"/>
    <x v="2"/>
    <x v="0"/>
    <x v="2"/>
    <x v="4"/>
    <x v="0"/>
    <x v="0"/>
    <x v="2583"/>
    <x v="0"/>
    <x v="0"/>
    <x v="0"/>
  </r>
  <r>
    <n v="7544"/>
    <x v="116"/>
    <x v="13"/>
    <x v="0"/>
    <x v="1"/>
    <x v="1"/>
    <x v="4"/>
    <x v="0"/>
    <x v="1"/>
    <x v="0"/>
    <x v="2138"/>
    <x v="0"/>
    <x v="0"/>
    <x v="0"/>
  </r>
  <r>
    <n v="7545"/>
    <x v="94"/>
    <x v="45"/>
    <x v="0"/>
    <x v="0"/>
    <x v="0"/>
    <x v="0"/>
    <x v="3"/>
    <x v="2"/>
    <x v="0"/>
    <x v="2006"/>
    <x v="0"/>
    <x v="0"/>
    <x v="0"/>
  </r>
  <r>
    <n v="7546"/>
    <x v="0"/>
    <x v="29"/>
    <x v="0"/>
    <x v="0"/>
    <x v="0"/>
    <x v="3"/>
    <x v="2"/>
    <x v="3"/>
    <x v="0"/>
    <x v="3245"/>
    <x v="0"/>
    <x v="0"/>
    <x v="0"/>
  </r>
  <r>
    <n v="7547"/>
    <x v="128"/>
    <x v="13"/>
    <x v="0"/>
    <x v="1"/>
    <x v="0"/>
    <x v="1"/>
    <x v="3"/>
    <x v="4"/>
    <x v="0"/>
    <x v="2908"/>
    <x v="0"/>
    <x v="0"/>
    <x v="0"/>
  </r>
  <r>
    <n v="7548"/>
    <x v="29"/>
    <x v="18"/>
    <x v="1"/>
    <x v="0"/>
    <x v="1"/>
    <x v="0"/>
    <x v="0"/>
    <x v="1"/>
    <x v="0"/>
    <x v="1948"/>
    <x v="0"/>
    <x v="0"/>
    <x v="0"/>
  </r>
  <r>
    <n v="7549"/>
    <x v="160"/>
    <x v="47"/>
    <x v="0"/>
    <x v="1"/>
    <x v="1"/>
    <x v="0"/>
    <x v="3"/>
    <x v="0"/>
    <x v="0"/>
    <x v="3605"/>
    <x v="0"/>
    <x v="0"/>
    <x v="0"/>
  </r>
  <r>
    <n v="7550"/>
    <x v="8"/>
    <x v="18"/>
    <x v="0"/>
    <x v="2"/>
    <x v="1"/>
    <x v="0"/>
    <x v="2"/>
    <x v="1"/>
    <x v="0"/>
    <x v="2750"/>
    <x v="1"/>
    <x v="1"/>
    <x v="1"/>
  </r>
  <r>
    <n v="7551"/>
    <x v="62"/>
    <x v="29"/>
    <x v="1"/>
    <x v="2"/>
    <x v="0"/>
    <x v="2"/>
    <x v="2"/>
    <x v="2"/>
    <x v="0"/>
    <x v="2513"/>
    <x v="0"/>
    <x v="0"/>
    <x v="0"/>
  </r>
  <r>
    <n v="7552"/>
    <x v="79"/>
    <x v="3"/>
    <x v="1"/>
    <x v="0"/>
    <x v="1"/>
    <x v="3"/>
    <x v="0"/>
    <x v="3"/>
    <x v="0"/>
    <x v="2239"/>
    <x v="1"/>
    <x v="1"/>
    <x v="1"/>
  </r>
  <r>
    <n v="7553"/>
    <x v="82"/>
    <x v="13"/>
    <x v="1"/>
    <x v="0"/>
    <x v="0"/>
    <x v="0"/>
    <x v="0"/>
    <x v="4"/>
    <x v="1"/>
    <x v="2303"/>
    <x v="1"/>
    <x v="1"/>
    <x v="1"/>
  </r>
  <r>
    <n v="7554"/>
    <x v="77"/>
    <x v="3"/>
    <x v="1"/>
    <x v="0"/>
    <x v="0"/>
    <x v="2"/>
    <x v="2"/>
    <x v="1"/>
    <x v="1"/>
    <x v="2195"/>
    <x v="0"/>
    <x v="0"/>
    <x v="0"/>
  </r>
  <r>
    <n v="7555"/>
    <x v="44"/>
    <x v="10"/>
    <x v="4"/>
    <x v="1"/>
    <x v="1"/>
    <x v="1"/>
    <x v="3"/>
    <x v="0"/>
    <x v="1"/>
    <x v="3564"/>
    <x v="0"/>
    <x v="0"/>
    <x v="0"/>
  </r>
  <r>
    <n v="7556"/>
    <x v="72"/>
    <x v="45"/>
    <x v="1"/>
    <x v="1"/>
    <x v="1"/>
    <x v="4"/>
    <x v="2"/>
    <x v="1"/>
    <x v="1"/>
    <x v="1926"/>
    <x v="0"/>
    <x v="0"/>
    <x v="0"/>
  </r>
  <r>
    <n v="7557"/>
    <x v="51"/>
    <x v="24"/>
    <x v="0"/>
    <x v="1"/>
    <x v="1"/>
    <x v="2"/>
    <x v="2"/>
    <x v="2"/>
    <x v="1"/>
    <x v="3709"/>
    <x v="0"/>
    <x v="0"/>
    <x v="0"/>
  </r>
  <r>
    <n v="7558"/>
    <x v="26"/>
    <x v="18"/>
    <x v="0"/>
    <x v="2"/>
    <x v="0"/>
    <x v="2"/>
    <x v="0"/>
    <x v="3"/>
    <x v="1"/>
    <x v="2115"/>
    <x v="1"/>
    <x v="1"/>
    <x v="1"/>
  </r>
  <r>
    <n v="7559"/>
    <x v="115"/>
    <x v="13"/>
    <x v="4"/>
    <x v="0"/>
    <x v="1"/>
    <x v="4"/>
    <x v="3"/>
    <x v="4"/>
    <x v="1"/>
    <x v="3550"/>
    <x v="0"/>
    <x v="0"/>
    <x v="0"/>
  </r>
  <r>
    <n v="7560"/>
    <x v="160"/>
    <x v="18"/>
    <x v="2"/>
    <x v="1"/>
    <x v="0"/>
    <x v="3"/>
    <x v="0"/>
    <x v="1"/>
    <x v="1"/>
    <x v="3623"/>
    <x v="1"/>
    <x v="1"/>
    <x v="1"/>
  </r>
  <r>
    <n v="7561"/>
    <x v="38"/>
    <x v="24"/>
    <x v="0"/>
    <x v="1"/>
    <x v="0"/>
    <x v="0"/>
    <x v="1"/>
    <x v="0"/>
    <x v="1"/>
    <x v="3744"/>
    <x v="0"/>
    <x v="0"/>
    <x v="0"/>
  </r>
  <r>
    <n v="7562"/>
    <x v="42"/>
    <x v="18"/>
    <x v="2"/>
    <x v="1"/>
    <x v="1"/>
    <x v="2"/>
    <x v="2"/>
    <x v="1"/>
    <x v="1"/>
    <x v="3416"/>
    <x v="0"/>
    <x v="0"/>
    <x v="0"/>
  </r>
  <r>
    <n v="7563"/>
    <x v="128"/>
    <x v="45"/>
    <x v="1"/>
    <x v="0"/>
    <x v="1"/>
    <x v="4"/>
    <x v="0"/>
    <x v="2"/>
    <x v="1"/>
    <x v="3265"/>
    <x v="0"/>
    <x v="0"/>
    <x v="0"/>
  </r>
  <r>
    <n v="7564"/>
    <x v="13"/>
    <x v="13"/>
    <x v="4"/>
    <x v="0"/>
    <x v="0"/>
    <x v="1"/>
    <x v="0"/>
    <x v="3"/>
    <x v="1"/>
    <x v="3084"/>
    <x v="1"/>
    <x v="1"/>
    <x v="1"/>
  </r>
  <r>
    <n v="7565"/>
    <x v="4"/>
    <x v="45"/>
    <x v="0"/>
    <x v="0"/>
    <x v="1"/>
    <x v="4"/>
    <x v="2"/>
    <x v="4"/>
    <x v="1"/>
    <x v="3186"/>
    <x v="1"/>
    <x v="1"/>
    <x v="1"/>
  </r>
  <r>
    <n v="7566"/>
    <x v="147"/>
    <x v="24"/>
    <x v="0"/>
    <x v="0"/>
    <x v="1"/>
    <x v="0"/>
    <x v="0"/>
    <x v="1"/>
    <x v="1"/>
    <x v="2129"/>
    <x v="1"/>
    <x v="1"/>
    <x v="1"/>
  </r>
  <r>
    <n v="7567"/>
    <x v="51"/>
    <x v="29"/>
    <x v="2"/>
    <x v="1"/>
    <x v="1"/>
    <x v="2"/>
    <x v="0"/>
    <x v="0"/>
    <x v="1"/>
    <x v="2695"/>
    <x v="0"/>
    <x v="0"/>
    <x v="0"/>
  </r>
  <r>
    <n v="7568"/>
    <x v="22"/>
    <x v="45"/>
    <x v="1"/>
    <x v="0"/>
    <x v="0"/>
    <x v="3"/>
    <x v="2"/>
    <x v="1"/>
    <x v="1"/>
    <x v="3287"/>
    <x v="0"/>
    <x v="0"/>
    <x v="0"/>
  </r>
  <r>
    <n v="7569"/>
    <x v="52"/>
    <x v="6"/>
    <x v="2"/>
    <x v="0"/>
    <x v="0"/>
    <x v="2"/>
    <x v="2"/>
    <x v="2"/>
    <x v="1"/>
    <x v="2616"/>
    <x v="0"/>
    <x v="0"/>
    <x v="0"/>
  </r>
  <r>
    <n v="7570"/>
    <x v="116"/>
    <x v="24"/>
    <x v="0"/>
    <x v="0"/>
    <x v="0"/>
    <x v="3"/>
    <x v="0"/>
    <x v="3"/>
    <x v="1"/>
    <x v="3194"/>
    <x v="1"/>
    <x v="1"/>
    <x v="1"/>
  </r>
  <r>
    <n v="7571"/>
    <x v="88"/>
    <x v="18"/>
    <x v="2"/>
    <x v="0"/>
    <x v="0"/>
    <x v="2"/>
    <x v="2"/>
    <x v="4"/>
    <x v="1"/>
    <x v="2098"/>
    <x v="0"/>
    <x v="0"/>
    <x v="0"/>
  </r>
  <r>
    <n v="7572"/>
    <x v="93"/>
    <x v="18"/>
    <x v="0"/>
    <x v="0"/>
    <x v="1"/>
    <x v="3"/>
    <x v="0"/>
    <x v="1"/>
    <x v="1"/>
    <x v="2606"/>
    <x v="1"/>
    <x v="1"/>
    <x v="1"/>
  </r>
  <r>
    <n v="7573"/>
    <x v="137"/>
    <x v="13"/>
    <x v="0"/>
    <x v="0"/>
    <x v="1"/>
    <x v="1"/>
    <x v="2"/>
    <x v="0"/>
    <x v="1"/>
    <x v="3745"/>
    <x v="0"/>
    <x v="0"/>
    <x v="0"/>
  </r>
  <r>
    <n v="7574"/>
    <x v="115"/>
    <x v="13"/>
    <x v="1"/>
    <x v="1"/>
    <x v="1"/>
    <x v="1"/>
    <x v="2"/>
    <x v="1"/>
    <x v="1"/>
    <x v="3599"/>
    <x v="0"/>
    <x v="0"/>
    <x v="0"/>
  </r>
  <r>
    <n v="7575"/>
    <x v="103"/>
    <x v="48"/>
    <x v="0"/>
    <x v="1"/>
    <x v="1"/>
    <x v="1"/>
    <x v="2"/>
    <x v="2"/>
    <x v="1"/>
    <x v="3120"/>
    <x v="0"/>
    <x v="0"/>
    <x v="0"/>
  </r>
  <r>
    <n v="7576"/>
    <x v="149"/>
    <x v="47"/>
    <x v="0"/>
    <x v="0"/>
    <x v="0"/>
    <x v="4"/>
    <x v="0"/>
    <x v="3"/>
    <x v="1"/>
    <x v="3746"/>
    <x v="0"/>
    <x v="0"/>
    <x v="0"/>
  </r>
  <r>
    <n v="7577"/>
    <x v="20"/>
    <x v="29"/>
    <x v="2"/>
    <x v="0"/>
    <x v="0"/>
    <x v="2"/>
    <x v="3"/>
    <x v="4"/>
    <x v="1"/>
    <x v="3660"/>
    <x v="1"/>
    <x v="1"/>
    <x v="1"/>
  </r>
  <r>
    <n v="7578"/>
    <x v="147"/>
    <x v="45"/>
    <x v="2"/>
    <x v="1"/>
    <x v="1"/>
    <x v="2"/>
    <x v="3"/>
    <x v="1"/>
    <x v="1"/>
    <x v="2366"/>
    <x v="1"/>
    <x v="1"/>
    <x v="1"/>
  </r>
  <r>
    <n v="7579"/>
    <x v="141"/>
    <x v="45"/>
    <x v="0"/>
    <x v="0"/>
    <x v="1"/>
    <x v="4"/>
    <x v="0"/>
    <x v="0"/>
    <x v="1"/>
    <x v="2686"/>
    <x v="1"/>
    <x v="1"/>
    <x v="1"/>
  </r>
  <r>
    <n v="7580"/>
    <x v="2"/>
    <x v="6"/>
    <x v="2"/>
    <x v="1"/>
    <x v="1"/>
    <x v="2"/>
    <x v="4"/>
    <x v="1"/>
    <x v="1"/>
    <x v="1953"/>
    <x v="1"/>
    <x v="1"/>
    <x v="1"/>
  </r>
  <r>
    <n v="7581"/>
    <x v="29"/>
    <x v="13"/>
    <x v="0"/>
    <x v="1"/>
    <x v="1"/>
    <x v="4"/>
    <x v="0"/>
    <x v="2"/>
    <x v="1"/>
    <x v="2745"/>
    <x v="1"/>
    <x v="1"/>
    <x v="1"/>
  </r>
  <r>
    <n v="7582"/>
    <x v="146"/>
    <x v="45"/>
    <x v="2"/>
    <x v="0"/>
    <x v="0"/>
    <x v="4"/>
    <x v="3"/>
    <x v="3"/>
    <x v="1"/>
    <x v="3236"/>
    <x v="1"/>
    <x v="1"/>
    <x v="1"/>
  </r>
  <r>
    <n v="7583"/>
    <x v="158"/>
    <x v="18"/>
    <x v="1"/>
    <x v="0"/>
    <x v="0"/>
    <x v="4"/>
    <x v="0"/>
    <x v="4"/>
    <x v="1"/>
    <x v="3046"/>
    <x v="0"/>
    <x v="0"/>
    <x v="0"/>
  </r>
  <r>
    <n v="7584"/>
    <x v="54"/>
    <x v="10"/>
    <x v="0"/>
    <x v="1"/>
    <x v="0"/>
    <x v="0"/>
    <x v="2"/>
    <x v="1"/>
    <x v="1"/>
    <x v="3186"/>
    <x v="1"/>
    <x v="1"/>
    <x v="1"/>
  </r>
  <r>
    <n v="7585"/>
    <x v="94"/>
    <x v="6"/>
    <x v="4"/>
    <x v="0"/>
    <x v="0"/>
    <x v="1"/>
    <x v="2"/>
    <x v="0"/>
    <x v="1"/>
    <x v="2131"/>
    <x v="1"/>
    <x v="1"/>
    <x v="1"/>
  </r>
  <r>
    <n v="7586"/>
    <x v="140"/>
    <x v="47"/>
    <x v="0"/>
    <x v="1"/>
    <x v="1"/>
    <x v="1"/>
    <x v="3"/>
    <x v="1"/>
    <x v="1"/>
    <x v="2043"/>
    <x v="0"/>
    <x v="0"/>
    <x v="0"/>
  </r>
  <r>
    <n v="7587"/>
    <x v="46"/>
    <x v="3"/>
    <x v="3"/>
    <x v="1"/>
    <x v="1"/>
    <x v="3"/>
    <x v="3"/>
    <x v="2"/>
    <x v="1"/>
    <x v="2745"/>
    <x v="1"/>
    <x v="1"/>
    <x v="1"/>
  </r>
  <r>
    <n v="7588"/>
    <x v="139"/>
    <x v="47"/>
    <x v="3"/>
    <x v="1"/>
    <x v="0"/>
    <x v="3"/>
    <x v="0"/>
    <x v="3"/>
    <x v="1"/>
    <x v="3346"/>
    <x v="1"/>
    <x v="1"/>
    <x v="1"/>
  </r>
  <r>
    <n v="7589"/>
    <x v="82"/>
    <x v="45"/>
    <x v="2"/>
    <x v="1"/>
    <x v="1"/>
    <x v="3"/>
    <x v="2"/>
    <x v="4"/>
    <x v="1"/>
    <x v="3000"/>
    <x v="0"/>
    <x v="0"/>
    <x v="0"/>
  </r>
  <r>
    <n v="7590"/>
    <x v="24"/>
    <x v="45"/>
    <x v="2"/>
    <x v="1"/>
    <x v="1"/>
    <x v="4"/>
    <x v="0"/>
    <x v="1"/>
    <x v="1"/>
    <x v="3190"/>
    <x v="1"/>
    <x v="1"/>
    <x v="1"/>
  </r>
  <r>
    <n v="7591"/>
    <x v="100"/>
    <x v="45"/>
    <x v="0"/>
    <x v="1"/>
    <x v="0"/>
    <x v="0"/>
    <x v="0"/>
    <x v="0"/>
    <x v="1"/>
    <x v="2897"/>
    <x v="0"/>
    <x v="0"/>
    <x v="0"/>
  </r>
  <r>
    <n v="7592"/>
    <x v="38"/>
    <x v="6"/>
    <x v="0"/>
    <x v="1"/>
    <x v="1"/>
    <x v="0"/>
    <x v="3"/>
    <x v="1"/>
    <x v="1"/>
    <x v="3095"/>
    <x v="1"/>
    <x v="1"/>
    <x v="1"/>
  </r>
  <r>
    <n v="7593"/>
    <x v="180"/>
    <x v="10"/>
    <x v="1"/>
    <x v="1"/>
    <x v="0"/>
    <x v="3"/>
    <x v="3"/>
    <x v="2"/>
    <x v="1"/>
    <x v="1996"/>
    <x v="0"/>
    <x v="0"/>
    <x v="0"/>
  </r>
  <r>
    <n v="7594"/>
    <x v="8"/>
    <x v="10"/>
    <x v="2"/>
    <x v="1"/>
    <x v="0"/>
    <x v="2"/>
    <x v="3"/>
    <x v="3"/>
    <x v="1"/>
    <x v="2322"/>
    <x v="1"/>
    <x v="1"/>
    <x v="1"/>
  </r>
  <r>
    <n v="7595"/>
    <x v="3"/>
    <x v="3"/>
    <x v="0"/>
    <x v="0"/>
    <x v="0"/>
    <x v="2"/>
    <x v="2"/>
    <x v="4"/>
    <x v="1"/>
    <x v="2610"/>
    <x v="0"/>
    <x v="0"/>
    <x v="0"/>
  </r>
  <r>
    <n v="7596"/>
    <x v="33"/>
    <x v="29"/>
    <x v="1"/>
    <x v="1"/>
    <x v="0"/>
    <x v="0"/>
    <x v="3"/>
    <x v="1"/>
    <x v="1"/>
    <x v="2119"/>
    <x v="1"/>
    <x v="1"/>
    <x v="1"/>
  </r>
  <r>
    <n v="7597"/>
    <x v="85"/>
    <x v="3"/>
    <x v="1"/>
    <x v="0"/>
    <x v="0"/>
    <x v="1"/>
    <x v="2"/>
    <x v="0"/>
    <x v="1"/>
    <x v="3282"/>
    <x v="0"/>
    <x v="0"/>
    <x v="0"/>
  </r>
  <r>
    <n v="7598"/>
    <x v="139"/>
    <x v="48"/>
    <x v="0"/>
    <x v="0"/>
    <x v="0"/>
    <x v="4"/>
    <x v="3"/>
    <x v="1"/>
    <x v="1"/>
    <x v="2601"/>
    <x v="1"/>
    <x v="1"/>
    <x v="1"/>
  </r>
  <r>
    <n v="7599"/>
    <x v="49"/>
    <x v="18"/>
    <x v="1"/>
    <x v="1"/>
    <x v="1"/>
    <x v="3"/>
    <x v="2"/>
    <x v="2"/>
    <x v="1"/>
    <x v="2305"/>
    <x v="1"/>
    <x v="1"/>
    <x v="1"/>
  </r>
  <r>
    <n v="7600"/>
    <x v="158"/>
    <x v="10"/>
    <x v="2"/>
    <x v="0"/>
    <x v="1"/>
    <x v="2"/>
    <x v="3"/>
    <x v="3"/>
    <x v="1"/>
    <x v="3048"/>
    <x v="1"/>
    <x v="1"/>
    <x v="1"/>
  </r>
  <r>
    <n v="7601"/>
    <x v="34"/>
    <x v="18"/>
    <x v="1"/>
    <x v="2"/>
    <x v="0"/>
    <x v="2"/>
    <x v="0"/>
    <x v="4"/>
    <x v="1"/>
    <x v="3266"/>
    <x v="0"/>
    <x v="0"/>
    <x v="0"/>
  </r>
  <r>
    <n v="7602"/>
    <x v="51"/>
    <x v="24"/>
    <x v="2"/>
    <x v="1"/>
    <x v="0"/>
    <x v="2"/>
    <x v="2"/>
    <x v="1"/>
    <x v="1"/>
    <x v="2526"/>
    <x v="0"/>
    <x v="0"/>
    <x v="0"/>
  </r>
  <r>
    <n v="7603"/>
    <x v="83"/>
    <x v="10"/>
    <x v="0"/>
    <x v="1"/>
    <x v="1"/>
    <x v="2"/>
    <x v="0"/>
    <x v="0"/>
    <x v="1"/>
    <x v="3747"/>
    <x v="1"/>
    <x v="1"/>
    <x v="1"/>
  </r>
  <r>
    <n v="7604"/>
    <x v="167"/>
    <x v="45"/>
    <x v="2"/>
    <x v="1"/>
    <x v="1"/>
    <x v="3"/>
    <x v="0"/>
    <x v="1"/>
    <x v="1"/>
    <x v="2280"/>
    <x v="0"/>
    <x v="0"/>
    <x v="0"/>
  </r>
  <r>
    <n v="7605"/>
    <x v="85"/>
    <x v="13"/>
    <x v="0"/>
    <x v="0"/>
    <x v="1"/>
    <x v="1"/>
    <x v="2"/>
    <x v="2"/>
    <x v="1"/>
    <x v="2507"/>
    <x v="1"/>
    <x v="1"/>
    <x v="1"/>
  </r>
  <r>
    <n v="7606"/>
    <x v="147"/>
    <x v="18"/>
    <x v="0"/>
    <x v="0"/>
    <x v="1"/>
    <x v="3"/>
    <x v="2"/>
    <x v="3"/>
    <x v="1"/>
    <x v="3316"/>
    <x v="1"/>
    <x v="1"/>
    <x v="1"/>
  </r>
  <r>
    <n v="7607"/>
    <x v="136"/>
    <x v="47"/>
    <x v="0"/>
    <x v="0"/>
    <x v="1"/>
    <x v="0"/>
    <x v="3"/>
    <x v="4"/>
    <x v="1"/>
    <x v="3748"/>
    <x v="0"/>
    <x v="0"/>
    <x v="0"/>
  </r>
  <r>
    <n v="7608"/>
    <x v="139"/>
    <x v="18"/>
    <x v="1"/>
    <x v="0"/>
    <x v="0"/>
    <x v="2"/>
    <x v="2"/>
    <x v="1"/>
    <x v="1"/>
    <x v="2097"/>
    <x v="1"/>
    <x v="1"/>
    <x v="1"/>
  </r>
  <r>
    <n v="7609"/>
    <x v="112"/>
    <x v="45"/>
    <x v="0"/>
    <x v="2"/>
    <x v="0"/>
    <x v="1"/>
    <x v="3"/>
    <x v="0"/>
    <x v="1"/>
    <x v="2216"/>
    <x v="0"/>
    <x v="0"/>
    <x v="0"/>
  </r>
  <r>
    <n v="7610"/>
    <x v="44"/>
    <x v="6"/>
    <x v="0"/>
    <x v="2"/>
    <x v="1"/>
    <x v="2"/>
    <x v="2"/>
    <x v="1"/>
    <x v="1"/>
    <x v="2628"/>
    <x v="1"/>
    <x v="1"/>
    <x v="1"/>
  </r>
  <r>
    <n v="7611"/>
    <x v="136"/>
    <x v="47"/>
    <x v="0"/>
    <x v="0"/>
    <x v="0"/>
    <x v="4"/>
    <x v="2"/>
    <x v="2"/>
    <x v="1"/>
    <x v="3302"/>
    <x v="1"/>
    <x v="1"/>
    <x v="1"/>
  </r>
  <r>
    <n v="7612"/>
    <x v="12"/>
    <x v="24"/>
    <x v="2"/>
    <x v="1"/>
    <x v="0"/>
    <x v="0"/>
    <x v="2"/>
    <x v="3"/>
    <x v="1"/>
    <x v="2674"/>
    <x v="1"/>
    <x v="1"/>
    <x v="1"/>
  </r>
  <r>
    <n v="7613"/>
    <x v="134"/>
    <x v="18"/>
    <x v="0"/>
    <x v="0"/>
    <x v="1"/>
    <x v="0"/>
    <x v="0"/>
    <x v="4"/>
    <x v="1"/>
    <x v="2077"/>
    <x v="1"/>
    <x v="1"/>
    <x v="1"/>
  </r>
  <r>
    <n v="7614"/>
    <x v="143"/>
    <x v="47"/>
    <x v="3"/>
    <x v="0"/>
    <x v="1"/>
    <x v="4"/>
    <x v="3"/>
    <x v="1"/>
    <x v="1"/>
    <x v="2394"/>
    <x v="0"/>
    <x v="0"/>
    <x v="0"/>
  </r>
  <r>
    <n v="7615"/>
    <x v="150"/>
    <x v="3"/>
    <x v="2"/>
    <x v="1"/>
    <x v="1"/>
    <x v="2"/>
    <x v="3"/>
    <x v="0"/>
    <x v="1"/>
    <x v="2003"/>
    <x v="0"/>
    <x v="0"/>
    <x v="0"/>
  </r>
  <r>
    <n v="7616"/>
    <x v="69"/>
    <x v="47"/>
    <x v="0"/>
    <x v="0"/>
    <x v="1"/>
    <x v="4"/>
    <x v="0"/>
    <x v="1"/>
    <x v="1"/>
    <x v="2648"/>
    <x v="0"/>
    <x v="0"/>
    <x v="0"/>
  </r>
  <r>
    <n v="7617"/>
    <x v="18"/>
    <x v="18"/>
    <x v="1"/>
    <x v="0"/>
    <x v="0"/>
    <x v="1"/>
    <x v="0"/>
    <x v="2"/>
    <x v="1"/>
    <x v="3442"/>
    <x v="0"/>
    <x v="0"/>
    <x v="0"/>
  </r>
  <r>
    <n v="7618"/>
    <x v="180"/>
    <x v="48"/>
    <x v="2"/>
    <x v="1"/>
    <x v="0"/>
    <x v="3"/>
    <x v="3"/>
    <x v="3"/>
    <x v="1"/>
    <x v="2977"/>
    <x v="0"/>
    <x v="0"/>
    <x v="0"/>
  </r>
  <r>
    <n v="7619"/>
    <x v="69"/>
    <x v="48"/>
    <x v="3"/>
    <x v="0"/>
    <x v="0"/>
    <x v="0"/>
    <x v="0"/>
    <x v="4"/>
    <x v="1"/>
    <x v="3200"/>
    <x v="0"/>
    <x v="0"/>
    <x v="0"/>
  </r>
  <r>
    <n v="7620"/>
    <x v="43"/>
    <x v="48"/>
    <x v="2"/>
    <x v="0"/>
    <x v="1"/>
    <x v="4"/>
    <x v="0"/>
    <x v="1"/>
    <x v="1"/>
    <x v="2784"/>
    <x v="1"/>
    <x v="1"/>
    <x v="1"/>
  </r>
  <r>
    <n v="7621"/>
    <x v="56"/>
    <x v="18"/>
    <x v="2"/>
    <x v="1"/>
    <x v="0"/>
    <x v="2"/>
    <x v="1"/>
    <x v="0"/>
    <x v="1"/>
    <x v="3749"/>
    <x v="1"/>
    <x v="1"/>
    <x v="1"/>
  </r>
  <r>
    <n v="7622"/>
    <x v="18"/>
    <x v="24"/>
    <x v="2"/>
    <x v="2"/>
    <x v="1"/>
    <x v="4"/>
    <x v="2"/>
    <x v="1"/>
    <x v="1"/>
    <x v="2126"/>
    <x v="1"/>
    <x v="1"/>
    <x v="1"/>
  </r>
  <r>
    <n v="7623"/>
    <x v="26"/>
    <x v="6"/>
    <x v="1"/>
    <x v="2"/>
    <x v="0"/>
    <x v="1"/>
    <x v="2"/>
    <x v="2"/>
    <x v="1"/>
    <x v="1992"/>
    <x v="1"/>
    <x v="1"/>
    <x v="1"/>
  </r>
  <r>
    <n v="7624"/>
    <x v="2"/>
    <x v="6"/>
    <x v="0"/>
    <x v="1"/>
    <x v="0"/>
    <x v="1"/>
    <x v="3"/>
    <x v="3"/>
    <x v="1"/>
    <x v="3717"/>
    <x v="0"/>
    <x v="0"/>
    <x v="0"/>
  </r>
  <r>
    <n v="7625"/>
    <x v="37"/>
    <x v="18"/>
    <x v="1"/>
    <x v="0"/>
    <x v="1"/>
    <x v="3"/>
    <x v="3"/>
    <x v="4"/>
    <x v="1"/>
    <x v="3542"/>
    <x v="0"/>
    <x v="0"/>
    <x v="0"/>
  </r>
  <r>
    <n v="7626"/>
    <x v="109"/>
    <x v="45"/>
    <x v="1"/>
    <x v="0"/>
    <x v="0"/>
    <x v="3"/>
    <x v="3"/>
    <x v="1"/>
    <x v="1"/>
    <x v="3271"/>
    <x v="1"/>
    <x v="1"/>
    <x v="1"/>
  </r>
  <r>
    <n v="7627"/>
    <x v="28"/>
    <x v="3"/>
    <x v="0"/>
    <x v="0"/>
    <x v="1"/>
    <x v="2"/>
    <x v="2"/>
    <x v="0"/>
    <x v="1"/>
    <x v="2525"/>
    <x v="0"/>
    <x v="0"/>
    <x v="0"/>
  </r>
  <r>
    <n v="7628"/>
    <x v="28"/>
    <x v="48"/>
    <x v="0"/>
    <x v="0"/>
    <x v="1"/>
    <x v="1"/>
    <x v="3"/>
    <x v="1"/>
    <x v="1"/>
    <x v="2775"/>
    <x v="0"/>
    <x v="0"/>
    <x v="0"/>
  </r>
  <r>
    <n v="7629"/>
    <x v="107"/>
    <x v="6"/>
    <x v="0"/>
    <x v="2"/>
    <x v="0"/>
    <x v="4"/>
    <x v="0"/>
    <x v="2"/>
    <x v="1"/>
    <x v="1927"/>
    <x v="1"/>
    <x v="1"/>
    <x v="1"/>
  </r>
  <r>
    <n v="7630"/>
    <x v="103"/>
    <x v="13"/>
    <x v="0"/>
    <x v="0"/>
    <x v="0"/>
    <x v="3"/>
    <x v="0"/>
    <x v="3"/>
    <x v="1"/>
    <x v="2496"/>
    <x v="1"/>
    <x v="1"/>
    <x v="1"/>
  </r>
  <r>
    <n v="7631"/>
    <x v="140"/>
    <x v="45"/>
    <x v="1"/>
    <x v="0"/>
    <x v="1"/>
    <x v="0"/>
    <x v="0"/>
    <x v="4"/>
    <x v="1"/>
    <x v="2614"/>
    <x v="1"/>
    <x v="1"/>
    <x v="1"/>
  </r>
  <r>
    <n v="7632"/>
    <x v="23"/>
    <x v="47"/>
    <x v="1"/>
    <x v="0"/>
    <x v="1"/>
    <x v="4"/>
    <x v="3"/>
    <x v="1"/>
    <x v="1"/>
    <x v="3138"/>
    <x v="1"/>
    <x v="1"/>
    <x v="1"/>
  </r>
  <r>
    <n v="7633"/>
    <x v="90"/>
    <x v="24"/>
    <x v="2"/>
    <x v="0"/>
    <x v="0"/>
    <x v="3"/>
    <x v="0"/>
    <x v="0"/>
    <x v="1"/>
    <x v="3527"/>
    <x v="0"/>
    <x v="0"/>
    <x v="0"/>
  </r>
  <r>
    <n v="7634"/>
    <x v="170"/>
    <x v="45"/>
    <x v="2"/>
    <x v="1"/>
    <x v="1"/>
    <x v="1"/>
    <x v="0"/>
    <x v="1"/>
    <x v="1"/>
    <x v="3549"/>
    <x v="0"/>
    <x v="0"/>
    <x v="0"/>
  </r>
  <r>
    <n v="7635"/>
    <x v="58"/>
    <x v="24"/>
    <x v="2"/>
    <x v="1"/>
    <x v="1"/>
    <x v="3"/>
    <x v="3"/>
    <x v="2"/>
    <x v="1"/>
    <x v="2307"/>
    <x v="1"/>
    <x v="1"/>
    <x v="1"/>
  </r>
  <r>
    <n v="7636"/>
    <x v="47"/>
    <x v="48"/>
    <x v="1"/>
    <x v="0"/>
    <x v="0"/>
    <x v="4"/>
    <x v="1"/>
    <x v="3"/>
    <x v="1"/>
    <x v="2581"/>
    <x v="1"/>
    <x v="1"/>
    <x v="1"/>
  </r>
  <r>
    <n v="7637"/>
    <x v="5"/>
    <x v="3"/>
    <x v="2"/>
    <x v="1"/>
    <x v="1"/>
    <x v="4"/>
    <x v="2"/>
    <x v="4"/>
    <x v="1"/>
    <x v="3097"/>
    <x v="1"/>
    <x v="1"/>
    <x v="1"/>
  </r>
  <r>
    <n v="7638"/>
    <x v="172"/>
    <x v="6"/>
    <x v="2"/>
    <x v="0"/>
    <x v="1"/>
    <x v="4"/>
    <x v="2"/>
    <x v="1"/>
    <x v="1"/>
    <x v="1988"/>
    <x v="1"/>
    <x v="1"/>
    <x v="1"/>
  </r>
  <r>
    <n v="7639"/>
    <x v="151"/>
    <x v="24"/>
    <x v="4"/>
    <x v="0"/>
    <x v="0"/>
    <x v="0"/>
    <x v="3"/>
    <x v="0"/>
    <x v="1"/>
    <x v="2610"/>
    <x v="1"/>
    <x v="1"/>
    <x v="1"/>
  </r>
  <r>
    <n v="7640"/>
    <x v="92"/>
    <x v="3"/>
    <x v="1"/>
    <x v="1"/>
    <x v="0"/>
    <x v="2"/>
    <x v="0"/>
    <x v="1"/>
    <x v="1"/>
    <x v="2322"/>
    <x v="1"/>
    <x v="1"/>
    <x v="1"/>
  </r>
  <r>
    <n v="7641"/>
    <x v="36"/>
    <x v="24"/>
    <x v="0"/>
    <x v="0"/>
    <x v="0"/>
    <x v="3"/>
    <x v="0"/>
    <x v="2"/>
    <x v="1"/>
    <x v="3271"/>
    <x v="0"/>
    <x v="0"/>
    <x v="0"/>
  </r>
  <r>
    <n v="7642"/>
    <x v="80"/>
    <x v="18"/>
    <x v="2"/>
    <x v="0"/>
    <x v="1"/>
    <x v="2"/>
    <x v="0"/>
    <x v="3"/>
    <x v="1"/>
    <x v="3386"/>
    <x v="1"/>
    <x v="1"/>
    <x v="1"/>
  </r>
  <r>
    <n v="7643"/>
    <x v="109"/>
    <x v="48"/>
    <x v="2"/>
    <x v="0"/>
    <x v="1"/>
    <x v="0"/>
    <x v="3"/>
    <x v="4"/>
    <x v="1"/>
    <x v="3335"/>
    <x v="1"/>
    <x v="1"/>
    <x v="1"/>
  </r>
  <r>
    <n v="7644"/>
    <x v="10"/>
    <x v="24"/>
    <x v="1"/>
    <x v="1"/>
    <x v="0"/>
    <x v="0"/>
    <x v="2"/>
    <x v="1"/>
    <x v="1"/>
    <x v="3750"/>
    <x v="1"/>
    <x v="1"/>
    <x v="1"/>
  </r>
  <r>
    <n v="7645"/>
    <x v="119"/>
    <x v="13"/>
    <x v="1"/>
    <x v="1"/>
    <x v="0"/>
    <x v="4"/>
    <x v="2"/>
    <x v="0"/>
    <x v="1"/>
    <x v="2393"/>
    <x v="0"/>
    <x v="0"/>
    <x v="0"/>
  </r>
  <r>
    <n v="7646"/>
    <x v="136"/>
    <x v="13"/>
    <x v="0"/>
    <x v="1"/>
    <x v="1"/>
    <x v="0"/>
    <x v="0"/>
    <x v="1"/>
    <x v="2"/>
    <x v="2611"/>
    <x v="1"/>
    <x v="1"/>
    <x v="1"/>
  </r>
  <r>
    <n v="7647"/>
    <x v="155"/>
    <x v="13"/>
    <x v="1"/>
    <x v="1"/>
    <x v="1"/>
    <x v="1"/>
    <x v="3"/>
    <x v="2"/>
    <x v="2"/>
    <x v="2220"/>
    <x v="1"/>
    <x v="1"/>
    <x v="1"/>
  </r>
  <r>
    <n v="7648"/>
    <x v="123"/>
    <x v="48"/>
    <x v="1"/>
    <x v="1"/>
    <x v="1"/>
    <x v="2"/>
    <x v="3"/>
    <x v="3"/>
    <x v="2"/>
    <x v="2712"/>
    <x v="1"/>
    <x v="1"/>
    <x v="1"/>
  </r>
  <r>
    <n v="7649"/>
    <x v="138"/>
    <x v="10"/>
    <x v="1"/>
    <x v="1"/>
    <x v="1"/>
    <x v="4"/>
    <x v="0"/>
    <x v="4"/>
    <x v="2"/>
    <x v="2774"/>
    <x v="1"/>
    <x v="1"/>
    <x v="1"/>
  </r>
  <r>
    <n v="7650"/>
    <x v="78"/>
    <x v="18"/>
    <x v="2"/>
    <x v="0"/>
    <x v="0"/>
    <x v="3"/>
    <x v="3"/>
    <x v="1"/>
    <x v="2"/>
    <x v="3614"/>
    <x v="0"/>
    <x v="0"/>
    <x v="0"/>
  </r>
  <r>
    <n v="7651"/>
    <x v="139"/>
    <x v="47"/>
    <x v="2"/>
    <x v="0"/>
    <x v="0"/>
    <x v="4"/>
    <x v="4"/>
    <x v="0"/>
    <x v="2"/>
    <x v="3666"/>
    <x v="0"/>
    <x v="0"/>
    <x v="0"/>
  </r>
  <r>
    <n v="7652"/>
    <x v="7"/>
    <x v="29"/>
    <x v="2"/>
    <x v="1"/>
    <x v="0"/>
    <x v="0"/>
    <x v="3"/>
    <x v="1"/>
    <x v="2"/>
    <x v="3751"/>
    <x v="1"/>
    <x v="1"/>
    <x v="1"/>
  </r>
  <r>
    <n v="7653"/>
    <x v="9"/>
    <x v="13"/>
    <x v="6"/>
    <x v="1"/>
    <x v="0"/>
    <x v="3"/>
    <x v="2"/>
    <x v="2"/>
    <x v="2"/>
    <x v="3116"/>
    <x v="1"/>
    <x v="1"/>
    <x v="1"/>
  </r>
  <r>
    <n v="7654"/>
    <x v="60"/>
    <x v="10"/>
    <x v="1"/>
    <x v="1"/>
    <x v="1"/>
    <x v="1"/>
    <x v="0"/>
    <x v="3"/>
    <x v="2"/>
    <x v="1945"/>
    <x v="1"/>
    <x v="1"/>
    <x v="1"/>
  </r>
  <r>
    <n v="7655"/>
    <x v="146"/>
    <x v="10"/>
    <x v="0"/>
    <x v="1"/>
    <x v="1"/>
    <x v="4"/>
    <x v="2"/>
    <x v="4"/>
    <x v="2"/>
    <x v="3676"/>
    <x v="0"/>
    <x v="0"/>
    <x v="0"/>
  </r>
  <r>
    <n v="7656"/>
    <x v="112"/>
    <x v="47"/>
    <x v="7"/>
    <x v="1"/>
    <x v="1"/>
    <x v="2"/>
    <x v="0"/>
    <x v="1"/>
    <x v="2"/>
    <x v="3702"/>
    <x v="0"/>
    <x v="0"/>
    <x v="0"/>
  </r>
  <r>
    <n v="7657"/>
    <x v="112"/>
    <x v="48"/>
    <x v="1"/>
    <x v="1"/>
    <x v="0"/>
    <x v="1"/>
    <x v="0"/>
    <x v="0"/>
    <x v="2"/>
    <x v="3374"/>
    <x v="0"/>
    <x v="0"/>
    <x v="0"/>
  </r>
  <r>
    <n v="7658"/>
    <x v="94"/>
    <x v="29"/>
    <x v="5"/>
    <x v="0"/>
    <x v="0"/>
    <x v="0"/>
    <x v="3"/>
    <x v="1"/>
    <x v="2"/>
    <x v="3752"/>
    <x v="1"/>
    <x v="1"/>
    <x v="1"/>
  </r>
  <r>
    <n v="7659"/>
    <x v="1"/>
    <x v="24"/>
    <x v="6"/>
    <x v="1"/>
    <x v="1"/>
    <x v="2"/>
    <x v="3"/>
    <x v="2"/>
    <x v="2"/>
    <x v="2180"/>
    <x v="0"/>
    <x v="0"/>
    <x v="0"/>
  </r>
  <r>
    <n v="7660"/>
    <x v="119"/>
    <x v="29"/>
    <x v="1"/>
    <x v="2"/>
    <x v="0"/>
    <x v="1"/>
    <x v="2"/>
    <x v="3"/>
    <x v="2"/>
    <x v="2146"/>
    <x v="0"/>
    <x v="0"/>
    <x v="0"/>
  </r>
  <r>
    <n v="7661"/>
    <x v="81"/>
    <x v="24"/>
    <x v="0"/>
    <x v="1"/>
    <x v="1"/>
    <x v="4"/>
    <x v="0"/>
    <x v="4"/>
    <x v="2"/>
    <x v="2477"/>
    <x v="1"/>
    <x v="1"/>
    <x v="1"/>
  </r>
  <r>
    <n v="7662"/>
    <x v="167"/>
    <x v="47"/>
    <x v="7"/>
    <x v="1"/>
    <x v="1"/>
    <x v="2"/>
    <x v="0"/>
    <x v="1"/>
    <x v="2"/>
    <x v="3753"/>
    <x v="0"/>
    <x v="0"/>
    <x v="0"/>
  </r>
  <r>
    <n v="7663"/>
    <x v="10"/>
    <x v="29"/>
    <x v="0"/>
    <x v="2"/>
    <x v="1"/>
    <x v="2"/>
    <x v="2"/>
    <x v="0"/>
    <x v="2"/>
    <x v="2835"/>
    <x v="0"/>
    <x v="0"/>
    <x v="0"/>
  </r>
  <r>
    <n v="7664"/>
    <x v="80"/>
    <x v="29"/>
    <x v="1"/>
    <x v="0"/>
    <x v="1"/>
    <x v="3"/>
    <x v="2"/>
    <x v="1"/>
    <x v="2"/>
    <x v="3754"/>
    <x v="1"/>
    <x v="1"/>
    <x v="1"/>
  </r>
  <r>
    <n v="7665"/>
    <x v="29"/>
    <x v="45"/>
    <x v="2"/>
    <x v="1"/>
    <x v="1"/>
    <x v="0"/>
    <x v="1"/>
    <x v="2"/>
    <x v="2"/>
    <x v="3425"/>
    <x v="1"/>
    <x v="1"/>
    <x v="1"/>
  </r>
  <r>
    <n v="7666"/>
    <x v="146"/>
    <x v="13"/>
    <x v="4"/>
    <x v="1"/>
    <x v="0"/>
    <x v="4"/>
    <x v="3"/>
    <x v="3"/>
    <x v="2"/>
    <x v="2132"/>
    <x v="0"/>
    <x v="0"/>
    <x v="0"/>
  </r>
  <r>
    <n v="7667"/>
    <x v="154"/>
    <x v="45"/>
    <x v="0"/>
    <x v="0"/>
    <x v="0"/>
    <x v="1"/>
    <x v="0"/>
    <x v="4"/>
    <x v="2"/>
    <x v="2501"/>
    <x v="1"/>
    <x v="1"/>
    <x v="1"/>
  </r>
  <r>
    <n v="7668"/>
    <x v="132"/>
    <x v="47"/>
    <x v="2"/>
    <x v="1"/>
    <x v="0"/>
    <x v="0"/>
    <x v="5"/>
    <x v="1"/>
    <x v="0"/>
    <x v="111"/>
    <x v="1"/>
    <x v="1"/>
    <x v="1"/>
  </r>
  <r>
    <n v="7669"/>
    <x v="33"/>
    <x v="6"/>
    <x v="4"/>
    <x v="0"/>
    <x v="0"/>
    <x v="2"/>
    <x v="3"/>
    <x v="0"/>
    <x v="0"/>
    <x v="467"/>
    <x v="0"/>
    <x v="0"/>
    <x v="0"/>
  </r>
  <r>
    <n v="7670"/>
    <x v="76"/>
    <x v="47"/>
    <x v="4"/>
    <x v="0"/>
    <x v="0"/>
    <x v="3"/>
    <x v="0"/>
    <x v="1"/>
    <x v="0"/>
    <x v="288"/>
    <x v="1"/>
    <x v="1"/>
    <x v="1"/>
  </r>
  <r>
    <n v="7671"/>
    <x v="182"/>
    <x v="29"/>
    <x v="2"/>
    <x v="0"/>
    <x v="0"/>
    <x v="4"/>
    <x v="4"/>
    <x v="2"/>
    <x v="0"/>
    <x v="1812"/>
    <x v="1"/>
    <x v="1"/>
    <x v="1"/>
  </r>
  <r>
    <n v="7672"/>
    <x v="11"/>
    <x v="13"/>
    <x v="4"/>
    <x v="1"/>
    <x v="0"/>
    <x v="1"/>
    <x v="3"/>
    <x v="3"/>
    <x v="0"/>
    <x v="686"/>
    <x v="1"/>
    <x v="1"/>
    <x v="1"/>
  </r>
  <r>
    <n v="7673"/>
    <x v="70"/>
    <x v="18"/>
    <x v="4"/>
    <x v="0"/>
    <x v="0"/>
    <x v="1"/>
    <x v="4"/>
    <x v="4"/>
    <x v="0"/>
    <x v="3584"/>
    <x v="0"/>
    <x v="0"/>
    <x v="0"/>
  </r>
  <r>
    <n v="7674"/>
    <x v="56"/>
    <x v="10"/>
    <x v="2"/>
    <x v="1"/>
    <x v="0"/>
    <x v="1"/>
    <x v="0"/>
    <x v="1"/>
    <x v="0"/>
    <x v="3640"/>
    <x v="1"/>
    <x v="1"/>
    <x v="1"/>
  </r>
  <r>
    <n v="7675"/>
    <x v="104"/>
    <x v="18"/>
    <x v="4"/>
    <x v="1"/>
    <x v="0"/>
    <x v="4"/>
    <x v="3"/>
    <x v="0"/>
    <x v="0"/>
    <x v="1644"/>
    <x v="0"/>
    <x v="0"/>
    <x v="0"/>
  </r>
  <r>
    <n v="7676"/>
    <x v="6"/>
    <x v="24"/>
    <x v="2"/>
    <x v="1"/>
    <x v="1"/>
    <x v="3"/>
    <x v="3"/>
    <x v="1"/>
    <x v="0"/>
    <x v="1246"/>
    <x v="1"/>
    <x v="1"/>
    <x v="1"/>
  </r>
  <r>
    <n v="7677"/>
    <x v="142"/>
    <x v="29"/>
    <x v="2"/>
    <x v="1"/>
    <x v="0"/>
    <x v="4"/>
    <x v="5"/>
    <x v="2"/>
    <x v="0"/>
    <x v="776"/>
    <x v="0"/>
    <x v="0"/>
    <x v="0"/>
  </r>
  <r>
    <n v="7678"/>
    <x v="33"/>
    <x v="6"/>
    <x v="2"/>
    <x v="1"/>
    <x v="0"/>
    <x v="2"/>
    <x v="4"/>
    <x v="3"/>
    <x v="0"/>
    <x v="568"/>
    <x v="1"/>
    <x v="1"/>
    <x v="1"/>
  </r>
  <r>
    <n v="7679"/>
    <x v="10"/>
    <x v="6"/>
    <x v="1"/>
    <x v="1"/>
    <x v="0"/>
    <x v="0"/>
    <x v="2"/>
    <x v="4"/>
    <x v="0"/>
    <x v="3755"/>
    <x v="1"/>
    <x v="1"/>
    <x v="1"/>
  </r>
  <r>
    <n v="7680"/>
    <x v="119"/>
    <x v="6"/>
    <x v="1"/>
    <x v="1"/>
    <x v="0"/>
    <x v="3"/>
    <x v="2"/>
    <x v="1"/>
    <x v="0"/>
    <x v="2440"/>
    <x v="1"/>
    <x v="1"/>
    <x v="1"/>
  </r>
  <r>
    <n v="7681"/>
    <x v="136"/>
    <x v="18"/>
    <x v="0"/>
    <x v="1"/>
    <x v="0"/>
    <x v="2"/>
    <x v="0"/>
    <x v="0"/>
    <x v="0"/>
    <x v="2142"/>
    <x v="1"/>
    <x v="1"/>
    <x v="1"/>
  </r>
  <r>
    <n v="7682"/>
    <x v="155"/>
    <x v="48"/>
    <x v="1"/>
    <x v="1"/>
    <x v="0"/>
    <x v="2"/>
    <x v="3"/>
    <x v="1"/>
    <x v="0"/>
    <x v="3476"/>
    <x v="0"/>
    <x v="0"/>
    <x v="0"/>
  </r>
  <r>
    <n v="7683"/>
    <x v="123"/>
    <x v="29"/>
    <x v="1"/>
    <x v="1"/>
    <x v="1"/>
    <x v="0"/>
    <x v="3"/>
    <x v="2"/>
    <x v="0"/>
    <x v="3544"/>
    <x v="1"/>
    <x v="1"/>
    <x v="1"/>
  </r>
  <r>
    <n v="7684"/>
    <x v="138"/>
    <x v="6"/>
    <x v="1"/>
    <x v="1"/>
    <x v="0"/>
    <x v="2"/>
    <x v="0"/>
    <x v="3"/>
    <x v="0"/>
    <x v="2336"/>
    <x v="0"/>
    <x v="0"/>
    <x v="0"/>
  </r>
  <r>
    <n v="7685"/>
    <x v="78"/>
    <x v="45"/>
    <x v="2"/>
    <x v="0"/>
    <x v="0"/>
    <x v="0"/>
    <x v="3"/>
    <x v="4"/>
    <x v="0"/>
    <x v="1916"/>
    <x v="1"/>
    <x v="1"/>
    <x v="1"/>
  </r>
  <r>
    <n v="7686"/>
    <x v="139"/>
    <x v="48"/>
    <x v="2"/>
    <x v="0"/>
    <x v="0"/>
    <x v="3"/>
    <x v="4"/>
    <x v="1"/>
    <x v="0"/>
    <x v="3756"/>
    <x v="0"/>
    <x v="0"/>
    <x v="0"/>
  </r>
  <r>
    <n v="7687"/>
    <x v="7"/>
    <x v="10"/>
    <x v="2"/>
    <x v="1"/>
    <x v="1"/>
    <x v="4"/>
    <x v="3"/>
    <x v="0"/>
    <x v="0"/>
    <x v="2619"/>
    <x v="0"/>
    <x v="0"/>
    <x v="0"/>
  </r>
  <r>
    <n v="7688"/>
    <x v="9"/>
    <x v="3"/>
    <x v="6"/>
    <x v="1"/>
    <x v="0"/>
    <x v="4"/>
    <x v="2"/>
    <x v="1"/>
    <x v="0"/>
    <x v="3561"/>
    <x v="1"/>
    <x v="1"/>
    <x v="1"/>
  </r>
  <r>
    <n v="7689"/>
    <x v="60"/>
    <x v="3"/>
    <x v="1"/>
    <x v="1"/>
    <x v="0"/>
    <x v="0"/>
    <x v="0"/>
    <x v="2"/>
    <x v="0"/>
    <x v="2712"/>
    <x v="0"/>
    <x v="0"/>
    <x v="0"/>
  </r>
  <r>
    <n v="7690"/>
    <x v="146"/>
    <x v="47"/>
    <x v="0"/>
    <x v="1"/>
    <x v="0"/>
    <x v="0"/>
    <x v="2"/>
    <x v="3"/>
    <x v="1"/>
    <x v="3757"/>
    <x v="0"/>
    <x v="0"/>
    <x v="0"/>
  </r>
  <r>
    <n v="7691"/>
    <x v="112"/>
    <x v="18"/>
    <x v="7"/>
    <x v="1"/>
    <x v="0"/>
    <x v="4"/>
    <x v="0"/>
    <x v="4"/>
    <x v="1"/>
    <x v="1983"/>
    <x v="1"/>
    <x v="1"/>
    <x v="1"/>
  </r>
  <r>
    <n v="7692"/>
    <x v="112"/>
    <x v="18"/>
    <x v="1"/>
    <x v="1"/>
    <x v="0"/>
    <x v="2"/>
    <x v="0"/>
    <x v="1"/>
    <x v="1"/>
    <x v="3246"/>
    <x v="1"/>
    <x v="1"/>
    <x v="1"/>
  </r>
  <r>
    <n v="7693"/>
    <x v="94"/>
    <x v="45"/>
    <x v="5"/>
    <x v="0"/>
    <x v="1"/>
    <x v="0"/>
    <x v="3"/>
    <x v="0"/>
    <x v="1"/>
    <x v="2458"/>
    <x v="1"/>
    <x v="1"/>
    <x v="1"/>
  </r>
  <r>
    <n v="7694"/>
    <x v="1"/>
    <x v="18"/>
    <x v="6"/>
    <x v="1"/>
    <x v="0"/>
    <x v="3"/>
    <x v="3"/>
    <x v="1"/>
    <x v="1"/>
    <x v="2119"/>
    <x v="1"/>
    <x v="1"/>
    <x v="1"/>
  </r>
  <r>
    <n v="7695"/>
    <x v="119"/>
    <x v="13"/>
    <x v="1"/>
    <x v="2"/>
    <x v="0"/>
    <x v="1"/>
    <x v="2"/>
    <x v="2"/>
    <x v="1"/>
    <x v="3745"/>
    <x v="1"/>
    <x v="1"/>
    <x v="1"/>
  </r>
  <r>
    <n v="7696"/>
    <x v="81"/>
    <x v="13"/>
    <x v="0"/>
    <x v="1"/>
    <x v="0"/>
    <x v="4"/>
    <x v="0"/>
    <x v="3"/>
    <x v="1"/>
    <x v="2261"/>
    <x v="0"/>
    <x v="0"/>
    <x v="0"/>
  </r>
  <r>
    <n v="7697"/>
    <x v="167"/>
    <x v="10"/>
    <x v="7"/>
    <x v="1"/>
    <x v="1"/>
    <x v="3"/>
    <x v="0"/>
    <x v="4"/>
    <x v="1"/>
    <x v="2804"/>
    <x v="1"/>
    <x v="1"/>
    <x v="1"/>
  </r>
  <r>
    <n v="7698"/>
    <x v="10"/>
    <x v="10"/>
    <x v="0"/>
    <x v="2"/>
    <x v="1"/>
    <x v="0"/>
    <x v="2"/>
    <x v="1"/>
    <x v="1"/>
    <x v="3658"/>
    <x v="0"/>
    <x v="0"/>
    <x v="0"/>
  </r>
  <r>
    <n v="7699"/>
    <x v="80"/>
    <x v="13"/>
    <x v="1"/>
    <x v="0"/>
    <x v="1"/>
    <x v="4"/>
    <x v="2"/>
    <x v="0"/>
    <x v="1"/>
    <x v="3758"/>
    <x v="0"/>
    <x v="0"/>
    <x v="0"/>
  </r>
  <r>
    <n v="7700"/>
    <x v="29"/>
    <x v="45"/>
    <x v="2"/>
    <x v="1"/>
    <x v="0"/>
    <x v="3"/>
    <x v="1"/>
    <x v="1"/>
    <x v="1"/>
    <x v="2453"/>
    <x v="1"/>
    <x v="1"/>
    <x v="1"/>
  </r>
  <r>
    <n v="7701"/>
    <x v="146"/>
    <x v="13"/>
    <x v="4"/>
    <x v="1"/>
    <x v="1"/>
    <x v="4"/>
    <x v="3"/>
    <x v="2"/>
    <x v="1"/>
    <x v="2302"/>
    <x v="0"/>
    <x v="0"/>
    <x v="0"/>
  </r>
  <r>
    <n v="7702"/>
    <x v="154"/>
    <x v="45"/>
    <x v="0"/>
    <x v="0"/>
    <x v="1"/>
    <x v="2"/>
    <x v="0"/>
    <x v="3"/>
    <x v="1"/>
    <x v="3759"/>
    <x v="1"/>
    <x v="1"/>
    <x v="1"/>
  </r>
  <r>
    <n v="7703"/>
    <x v="132"/>
    <x v="18"/>
    <x v="2"/>
    <x v="1"/>
    <x v="1"/>
    <x v="2"/>
    <x v="5"/>
    <x v="4"/>
    <x v="1"/>
    <x v="3630"/>
    <x v="1"/>
    <x v="1"/>
    <x v="1"/>
  </r>
  <r>
    <n v="7704"/>
    <x v="33"/>
    <x v="13"/>
    <x v="4"/>
    <x v="0"/>
    <x v="0"/>
    <x v="1"/>
    <x v="3"/>
    <x v="1"/>
    <x v="1"/>
    <x v="1218"/>
    <x v="1"/>
    <x v="1"/>
    <x v="1"/>
  </r>
  <r>
    <n v="7705"/>
    <x v="76"/>
    <x v="10"/>
    <x v="4"/>
    <x v="0"/>
    <x v="1"/>
    <x v="3"/>
    <x v="0"/>
    <x v="0"/>
    <x v="1"/>
    <x v="3760"/>
    <x v="0"/>
    <x v="0"/>
    <x v="0"/>
  </r>
  <r>
    <n v="7706"/>
    <x v="182"/>
    <x v="29"/>
    <x v="2"/>
    <x v="0"/>
    <x v="0"/>
    <x v="4"/>
    <x v="4"/>
    <x v="1"/>
    <x v="1"/>
    <x v="3761"/>
    <x v="0"/>
    <x v="0"/>
    <x v="0"/>
  </r>
  <r>
    <n v="7707"/>
    <x v="11"/>
    <x v="18"/>
    <x v="4"/>
    <x v="1"/>
    <x v="0"/>
    <x v="2"/>
    <x v="3"/>
    <x v="2"/>
    <x v="1"/>
    <x v="1307"/>
    <x v="0"/>
    <x v="0"/>
    <x v="0"/>
  </r>
  <r>
    <n v="7708"/>
    <x v="70"/>
    <x v="29"/>
    <x v="4"/>
    <x v="0"/>
    <x v="1"/>
    <x v="2"/>
    <x v="4"/>
    <x v="3"/>
    <x v="1"/>
    <x v="592"/>
    <x v="0"/>
    <x v="0"/>
    <x v="0"/>
  </r>
  <r>
    <n v="7709"/>
    <x v="56"/>
    <x v="29"/>
    <x v="2"/>
    <x v="1"/>
    <x v="0"/>
    <x v="4"/>
    <x v="0"/>
    <x v="4"/>
    <x v="1"/>
    <x v="340"/>
    <x v="0"/>
    <x v="0"/>
    <x v="0"/>
  </r>
  <r>
    <n v="7710"/>
    <x v="104"/>
    <x v="48"/>
    <x v="4"/>
    <x v="1"/>
    <x v="0"/>
    <x v="2"/>
    <x v="3"/>
    <x v="1"/>
    <x v="1"/>
    <x v="1247"/>
    <x v="1"/>
    <x v="1"/>
    <x v="1"/>
  </r>
  <r>
    <n v="7711"/>
    <x v="6"/>
    <x v="24"/>
    <x v="2"/>
    <x v="1"/>
    <x v="0"/>
    <x v="2"/>
    <x v="3"/>
    <x v="0"/>
    <x v="1"/>
    <x v="833"/>
    <x v="0"/>
    <x v="0"/>
    <x v="0"/>
  </r>
  <r>
    <n v="7712"/>
    <x v="142"/>
    <x v="3"/>
    <x v="2"/>
    <x v="1"/>
    <x v="0"/>
    <x v="1"/>
    <x v="5"/>
    <x v="1"/>
    <x v="1"/>
    <x v="198"/>
    <x v="1"/>
    <x v="1"/>
    <x v="1"/>
  </r>
  <r>
    <n v="7713"/>
    <x v="33"/>
    <x v="6"/>
    <x v="2"/>
    <x v="1"/>
    <x v="0"/>
    <x v="0"/>
    <x v="4"/>
    <x v="2"/>
    <x v="1"/>
    <x v="1100"/>
    <x v="1"/>
    <x v="1"/>
    <x v="1"/>
  </r>
  <r>
    <n v="7714"/>
    <x v="167"/>
    <x v="6"/>
    <x v="4"/>
    <x v="1"/>
    <x v="1"/>
    <x v="0"/>
    <x v="3"/>
    <x v="3"/>
    <x v="1"/>
    <x v="785"/>
    <x v="1"/>
    <x v="1"/>
    <x v="1"/>
  </r>
  <r>
    <n v="7715"/>
    <x v="159"/>
    <x v="13"/>
    <x v="4"/>
    <x v="0"/>
    <x v="1"/>
    <x v="0"/>
    <x v="3"/>
    <x v="4"/>
    <x v="1"/>
    <x v="1095"/>
    <x v="0"/>
    <x v="0"/>
    <x v="0"/>
  </r>
  <r>
    <n v="7716"/>
    <x v="138"/>
    <x v="13"/>
    <x v="4"/>
    <x v="0"/>
    <x v="1"/>
    <x v="1"/>
    <x v="3"/>
    <x v="1"/>
    <x v="1"/>
    <x v="881"/>
    <x v="0"/>
    <x v="0"/>
    <x v="0"/>
  </r>
  <r>
    <n v="7717"/>
    <x v="200"/>
    <x v="10"/>
    <x v="2"/>
    <x v="0"/>
    <x v="0"/>
    <x v="0"/>
    <x v="4"/>
    <x v="0"/>
    <x v="1"/>
    <x v="1215"/>
    <x v="0"/>
    <x v="0"/>
    <x v="0"/>
  </r>
  <r>
    <n v="7718"/>
    <x v="162"/>
    <x v="6"/>
    <x v="2"/>
    <x v="0"/>
    <x v="1"/>
    <x v="1"/>
    <x v="4"/>
    <x v="1"/>
    <x v="1"/>
    <x v="291"/>
    <x v="1"/>
    <x v="1"/>
    <x v="1"/>
  </r>
  <r>
    <n v="7719"/>
    <x v="2"/>
    <x v="6"/>
    <x v="4"/>
    <x v="0"/>
    <x v="0"/>
    <x v="2"/>
    <x v="2"/>
    <x v="2"/>
    <x v="1"/>
    <x v="3521"/>
    <x v="1"/>
    <x v="1"/>
    <x v="1"/>
  </r>
  <r>
    <n v="7720"/>
    <x v="17"/>
    <x v="10"/>
    <x v="4"/>
    <x v="0"/>
    <x v="1"/>
    <x v="3"/>
    <x v="3"/>
    <x v="3"/>
    <x v="1"/>
    <x v="1779"/>
    <x v="1"/>
    <x v="1"/>
    <x v="1"/>
  </r>
  <r>
    <n v="7721"/>
    <x v="181"/>
    <x v="18"/>
    <x v="2"/>
    <x v="0"/>
    <x v="1"/>
    <x v="3"/>
    <x v="5"/>
    <x v="4"/>
    <x v="1"/>
    <x v="959"/>
    <x v="1"/>
    <x v="1"/>
    <x v="1"/>
  </r>
  <r>
    <n v="7722"/>
    <x v="66"/>
    <x v="29"/>
    <x v="3"/>
    <x v="0"/>
    <x v="1"/>
    <x v="3"/>
    <x v="3"/>
    <x v="1"/>
    <x v="1"/>
    <x v="199"/>
    <x v="0"/>
    <x v="0"/>
    <x v="0"/>
  </r>
  <r>
    <n v="7723"/>
    <x v="197"/>
    <x v="45"/>
    <x v="4"/>
    <x v="1"/>
    <x v="0"/>
    <x v="4"/>
    <x v="5"/>
    <x v="0"/>
    <x v="1"/>
    <x v="1418"/>
    <x v="0"/>
    <x v="0"/>
    <x v="0"/>
  </r>
  <r>
    <n v="7724"/>
    <x v="202"/>
    <x v="3"/>
    <x v="2"/>
    <x v="0"/>
    <x v="0"/>
    <x v="3"/>
    <x v="4"/>
    <x v="1"/>
    <x v="1"/>
    <x v="1798"/>
    <x v="0"/>
    <x v="0"/>
    <x v="0"/>
  </r>
  <r>
    <n v="7725"/>
    <x v="86"/>
    <x v="24"/>
    <x v="2"/>
    <x v="0"/>
    <x v="0"/>
    <x v="3"/>
    <x v="4"/>
    <x v="2"/>
    <x v="1"/>
    <x v="3433"/>
    <x v="0"/>
    <x v="0"/>
    <x v="0"/>
  </r>
  <r>
    <n v="7726"/>
    <x v="140"/>
    <x v="29"/>
    <x v="4"/>
    <x v="0"/>
    <x v="0"/>
    <x v="0"/>
    <x v="4"/>
    <x v="3"/>
    <x v="1"/>
    <x v="467"/>
    <x v="0"/>
    <x v="0"/>
    <x v="0"/>
  </r>
  <r>
    <n v="7727"/>
    <x v="197"/>
    <x v="13"/>
    <x v="2"/>
    <x v="1"/>
    <x v="1"/>
    <x v="2"/>
    <x v="5"/>
    <x v="4"/>
    <x v="1"/>
    <x v="205"/>
    <x v="1"/>
    <x v="1"/>
    <x v="1"/>
  </r>
  <r>
    <n v="7728"/>
    <x v="100"/>
    <x v="18"/>
    <x v="3"/>
    <x v="1"/>
    <x v="1"/>
    <x v="0"/>
    <x v="3"/>
    <x v="1"/>
    <x v="1"/>
    <x v="652"/>
    <x v="0"/>
    <x v="0"/>
    <x v="0"/>
  </r>
  <r>
    <n v="7729"/>
    <x v="147"/>
    <x v="13"/>
    <x v="3"/>
    <x v="0"/>
    <x v="0"/>
    <x v="0"/>
    <x v="3"/>
    <x v="0"/>
    <x v="1"/>
    <x v="3455"/>
    <x v="1"/>
    <x v="1"/>
    <x v="1"/>
  </r>
  <r>
    <n v="7730"/>
    <x v="176"/>
    <x v="10"/>
    <x v="2"/>
    <x v="1"/>
    <x v="1"/>
    <x v="4"/>
    <x v="5"/>
    <x v="1"/>
    <x v="1"/>
    <x v="1808"/>
    <x v="0"/>
    <x v="0"/>
    <x v="0"/>
  </r>
  <r>
    <n v="7731"/>
    <x v="86"/>
    <x v="29"/>
    <x v="4"/>
    <x v="0"/>
    <x v="1"/>
    <x v="1"/>
    <x v="0"/>
    <x v="2"/>
    <x v="1"/>
    <x v="968"/>
    <x v="1"/>
    <x v="1"/>
    <x v="1"/>
  </r>
  <r>
    <n v="7732"/>
    <x v="62"/>
    <x v="6"/>
    <x v="4"/>
    <x v="2"/>
    <x v="0"/>
    <x v="4"/>
    <x v="3"/>
    <x v="3"/>
    <x v="1"/>
    <x v="3578"/>
    <x v="0"/>
    <x v="0"/>
    <x v="0"/>
  </r>
  <r>
    <n v="7733"/>
    <x v="45"/>
    <x v="24"/>
    <x v="2"/>
    <x v="0"/>
    <x v="1"/>
    <x v="0"/>
    <x v="4"/>
    <x v="4"/>
    <x v="1"/>
    <x v="1498"/>
    <x v="1"/>
    <x v="1"/>
    <x v="1"/>
  </r>
  <r>
    <n v="7734"/>
    <x v="194"/>
    <x v="18"/>
    <x v="2"/>
    <x v="0"/>
    <x v="0"/>
    <x v="2"/>
    <x v="4"/>
    <x v="1"/>
    <x v="1"/>
    <x v="1263"/>
    <x v="1"/>
    <x v="1"/>
    <x v="1"/>
  </r>
  <r>
    <n v="7735"/>
    <x v="149"/>
    <x v="24"/>
    <x v="4"/>
    <x v="0"/>
    <x v="0"/>
    <x v="4"/>
    <x v="3"/>
    <x v="0"/>
    <x v="1"/>
    <x v="422"/>
    <x v="0"/>
    <x v="0"/>
    <x v="0"/>
  </r>
  <r>
    <n v="7736"/>
    <x v="13"/>
    <x v="13"/>
    <x v="4"/>
    <x v="0"/>
    <x v="0"/>
    <x v="0"/>
    <x v="0"/>
    <x v="1"/>
    <x v="1"/>
    <x v="1246"/>
    <x v="1"/>
    <x v="1"/>
    <x v="1"/>
  </r>
  <r>
    <n v="7737"/>
    <x v="208"/>
    <x v="47"/>
    <x v="2"/>
    <x v="1"/>
    <x v="0"/>
    <x v="0"/>
    <x v="4"/>
    <x v="2"/>
    <x v="1"/>
    <x v="1838"/>
    <x v="0"/>
    <x v="0"/>
    <x v="0"/>
  </r>
  <r>
    <n v="7738"/>
    <x v="11"/>
    <x v="6"/>
    <x v="3"/>
    <x v="1"/>
    <x v="0"/>
    <x v="0"/>
    <x v="3"/>
    <x v="3"/>
    <x v="1"/>
    <x v="141"/>
    <x v="1"/>
    <x v="1"/>
    <x v="1"/>
  </r>
  <r>
    <n v="7739"/>
    <x v="154"/>
    <x v="45"/>
    <x v="2"/>
    <x v="0"/>
    <x v="0"/>
    <x v="3"/>
    <x v="4"/>
    <x v="4"/>
    <x v="1"/>
    <x v="3578"/>
    <x v="1"/>
    <x v="1"/>
    <x v="1"/>
  </r>
  <r>
    <n v="7740"/>
    <x v="142"/>
    <x v="29"/>
    <x v="4"/>
    <x v="1"/>
    <x v="0"/>
    <x v="4"/>
    <x v="0"/>
    <x v="1"/>
    <x v="1"/>
    <x v="1896"/>
    <x v="0"/>
    <x v="0"/>
    <x v="0"/>
  </r>
  <r>
    <n v="7741"/>
    <x v="155"/>
    <x v="18"/>
    <x v="2"/>
    <x v="0"/>
    <x v="0"/>
    <x v="3"/>
    <x v="4"/>
    <x v="0"/>
    <x v="1"/>
    <x v="3572"/>
    <x v="1"/>
    <x v="1"/>
    <x v="1"/>
  </r>
  <r>
    <n v="7742"/>
    <x v="103"/>
    <x v="47"/>
    <x v="2"/>
    <x v="1"/>
    <x v="1"/>
    <x v="0"/>
    <x v="3"/>
    <x v="1"/>
    <x v="1"/>
    <x v="3520"/>
    <x v="0"/>
    <x v="0"/>
    <x v="0"/>
  </r>
  <r>
    <n v="7743"/>
    <x v="194"/>
    <x v="3"/>
    <x v="2"/>
    <x v="1"/>
    <x v="1"/>
    <x v="0"/>
    <x v="4"/>
    <x v="2"/>
    <x v="1"/>
    <x v="1962"/>
    <x v="0"/>
    <x v="0"/>
    <x v="0"/>
  </r>
  <r>
    <n v="7744"/>
    <x v="48"/>
    <x v="48"/>
    <x v="4"/>
    <x v="0"/>
    <x v="0"/>
    <x v="1"/>
    <x v="0"/>
    <x v="3"/>
    <x v="1"/>
    <x v="3762"/>
    <x v="0"/>
    <x v="0"/>
    <x v="0"/>
  </r>
  <r>
    <n v="7745"/>
    <x v="130"/>
    <x v="29"/>
    <x v="4"/>
    <x v="0"/>
    <x v="0"/>
    <x v="2"/>
    <x v="3"/>
    <x v="4"/>
    <x v="1"/>
    <x v="916"/>
    <x v="0"/>
    <x v="0"/>
    <x v="0"/>
  </r>
  <r>
    <n v="7746"/>
    <x v="91"/>
    <x v="10"/>
    <x v="2"/>
    <x v="0"/>
    <x v="1"/>
    <x v="4"/>
    <x v="4"/>
    <x v="1"/>
    <x v="1"/>
    <x v="1241"/>
    <x v="0"/>
    <x v="0"/>
    <x v="0"/>
  </r>
  <r>
    <n v="7747"/>
    <x v="159"/>
    <x v="29"/>
    <x v="4"/>
    <x v="0"/>
    <x v="0"/>
    <x v="2"/>
    <x v="0"/>
    <x v="0"/>
    <x v="1"/>
    <x v="3639"/>
    <x v="1"/>
    <x v="1"/>
    <x v="1"/>
  </r>
  <r>
    <n v="7748"/>
    <x v="138"/>
    <x v="48"/>
    <x v="4"/>
    <x v="0"/>
    <x v="0"/>
    <x v="3"/>
    <x v="3"/>
    <x v="1"/>
    <x v="1"/>
    <x v="1138"/>
    <x v="0"/>
    <x v="0"/>
    <x v="0"/>
  </r>
  <r>
    <n v="7749"/>
    <x v="103"/>
    <x v="29"/>
    <x v="4"/>
    <x v="1"/>
    <x v="1"/>
    <x v="0"/>
    <x v="0"/>
    <x v="2"/>
    <x v="1"/>
    <x v="3763"/>
    <x v="1"/>
    <x v="1"/>
    <x v="1"/>
  </r>
  <r>
    <n v="7750"/>
    <x v="143"/>
    <x v="10"/>
    <x v="2"/>
    <x v="0"/>
    <x v="1"/>
    <x v="3"/>
    <x v="2"/>
    <x v="3"/>
    <x v="1"/>
    <x v="907"/>
    <x v="1"/>
    <x v="1"/>
    <x v="1"/>
  </r>
  <r>
    <n v="7751"/>
    <x v="27"/>
    <x v="10"/>
    <x v="2"/>
    <x v="0"/>
    <x v="1"/>
    <x v="3"/>
    <x v="5"/>
    <x v="4"/>
    <x v="1"/>
    <x v="3764"/>
    <x v="0"/>
    <x v="0"/>
    <x v="0"/>
  </r>
  <r>
    <n v="7752"/>
    <x v="158"/>
    <x v="10"/>
    <x v="4"/>
    <x v="1"/>
    <x v="1"/>
    <x v="3"/>
    <x v="0"/>
    <x v="1"/>
    <x v="1"/>
    <x v="1819"/>
    <x v="1"/>
    <x v="1"/>
    <x v="1"/>
  </r>
  <r>
    <n v="7753"/>
    <x v="132"/>
    <x v="48"/>
    <x v="4"/>
    <x v="1"/>
    <x v="0"/>
    <x v="1"/>
    <x v="3"/>
    <x v="0"/>
    <x v="1"/>
    <x v="1403"/>
    <x v="0"/>
    <x v="0"/>
    <x v="0"/>
  </r>
  <r>
    <n v="7754"/>
    <x v="182"/>
    <x v="45"/>
    <x v="2"/>
    <x v="0"/>
    <x v="0"/>
    <x v="3"/>
    <x v="4"/>
    <x v="1"/>
    <x v="1"/>
    <x v="3028"/>
    <x v="1"/>
    <x v="1"/>
    <x v="1"/>
  </r>
  <r>
    <n v="7755"/>
    <x v="181"/>
    <x v="13"/>
    <x v="2"/>
    <x v="0"/>
    <x v="1"/>
    <x v="1"/>
    <x v="5"/>
    <x v="2"/>
    <x v="1"/>
    <x v="3765"/>
    <x v="0"/>
    <x v="0"/>
    <x v="0"/>
  </r>
  <r>
    <n v="7756"/>
    <x v="6"/>
    <x v="29"/>
    <x v="2"/>
    <x v="0"/>
    <x v="1"/>
    <x v="2"/>
    <x v="4"/>
    <x v="3"/>
    <x v="1"/>
    <x v="608"/>
    <x v="1"/>
    <x v="1"/>
    <x v="1"/>
  </r>
  <r>
    <n v="7757"/>
    <x v="132"/>
    <x v="45"/>
    <x v="2"/>
    <x v="1"/>
    <x v="1"/>
    <x v="2"/>
    <x v="5"/>
    <x v="4"/>
    <x v="1"/>
    <x v="198"/>
    <x v="0"/>
    <x v="0"/>
    <x v="0"/>
  </r>
  <r>
    <n v="7758"/>
    <x v="155"/>
    <x v="6"/>
    <x v="4"/>
    <x v="0"/>
    <x v="0"/>
    <x v="2"/>
    <x v="0"/>
    <x v="1"/>
    <x v="1"/>
    <x v="414"/>
    <x v="1"/>
    <x v="1"/>
    <x v="1"/>
  </r>
  <r>
    <n v="7759"/>
    <x v="62"/>
    <x v="48"/>
    <x v="4"/>
    <x v="0"/>
    <x v="0"/>
    <x v="4"/>
    <x v="3"/>
    <x v="0"/>
    <x v="1"/>
    <x v="802"/>
    <x v="0"/>
    <x v="0"/>
    <x v="0"/>
  </r>
  <r>
    <n v="7760"/>
    <x v="165"/>
    <x v="3"/>
    <x v="2"/>
    <x v="0"/>
    <x v="1"/>
    <x v="1"/>
    <x v="5"/>
    <x v="1"/>
    <x v="1"/>
    <x v="3766"/>
    <x v="0"/>
    <x v="0"/>
    <x v="0"/>
  </r>
  <r>
    <n v="7761"/>
    <x v="162"/>
    <x v="13"/>
    <x v="4"/>
    <x v="0"/>
    <x v="0"/>
    <x v="3"/>
    <x v="3"/>
    <x v="2"/>
    <x v="1"/>
    <x v="1127"/>
    <x v="1"/>
    <x v="1"/>
    <x v="1"/>
  </r>
  <r>
    <n v="7762"/>
    <x v="123"/>
    <x v="24"/>
    <x v="4"/>
    <x v="0"/>
    <x v="0"/>
    <x v="3"/>
    <x v="0"/>
    <x v="3"/>
    <x v="1"/>
    <x v="503"/>
    <x v="1"/>
    <x v="1"/>
    <x v="1"/>
  </r>
  <r>
    <n v="7763"/>
    <x v="149"/>
    <x v="10"/>
    <x v="4"/>
    <x v="1"/>
    <x v="1"/>
    <x v="0"/>
    <x v="4"/>
    <x v="4"/>
    <x v="1"/>
    <x v="3735"/>
    <x v="1"/>
    <x v="1"/>
    <x v="1"/>
  </r>
  <r>
    <n v="7764"/>
    <x v="132"/>
    <x v="3"/>
    <x v="2"/>
    <x v="1"/>
    <x v="0"/>
    <x v="4"/>
    <x v="4"/>
    <x v="1"/>
    <x v="1"/>
    <x v="1089"/>
    <x v="0"/>
    <x v="0"/>
    <x v="0"/>
  </r>
  <r>
    <n v="7765"/>
    <x v="87"/>
    <x v="13"/>
    <x v="2"/>
    <x v="1"/>
    <x v="1"/>
    <x v="3"/>
    <x v="4"/>
    <x v="0"/>
    <x v="1"/>
    <x v="51"/>
    <x v="0"/>
    <x v="0"/>
    <x v="0"/>
  </r>
  <r>
    <n v="7766"/>
    <x v="27"/>
    <x v="45"/>
    <x v="4"/>
    <x v="0"/>
    <x v="1"/>
    <x v="2"/>
    <x v="3"/>
    <x v="1"/>
    <x v="1"/>
    <x v="276"/>
    <x v="1"/>
    <x v="1"/>
    <x v="1"/>
  </r>
  <r>
    <n v="7767"/>
    <x v="187"/>
    <x v="29"/>
    <x v="2"/>
    <x v="0"/>
    <x v="1"/>
    <x v="2"/>
    <x v="4"/>
    <x v="2"/>
    <x v="1"/>
    <x v="5"/>
    <x v="0"/>
    <x v="0"/>
    <x v="0"/>
  </r>
  <r>
    <n v="7768"/>
    <x v="160"/>
    <x v="29"/>
    <x v="2"/>
    <x v="1"/>
    <x v="1"/>
    <x v="4"/>
    <x v="4"/>
    <x v="3"/>
    <x v="1"/>
    <x v="339"/>
    <x v="0"/>
    <x v="0"/>
    <x v="0"/>
  </r>
  <r>
    <n v="7769"/>
    <x v="46"/>
    <x v="3"/>
    <x v="4"/>
    <x v="2"/>
    <x v="1"/>
    <x v="2"/>
    <x v="3"/>
    <x v="4"/>
    <x v="1"/>
    <x v="746"/>
    <x v="0"/>
    <x v="0"/>
    <x v="0"/>
  </r>
  <r>
    <n v="7770"/>
    <x v="196"/>
    <x v="13"/>
    <x v="2"/>
    <x v="0"/>
    <x v="1"/>
    <x v="4"/>
    <x v="5"/>
    <x v="1"/>
    <x v="1"/>
    <x v="3024"/>
    <x v="0"/>
    <x v="0"/>
    <x v="0"/>
  </r>
  <r>
    <n v="7771"/>
    <x v="57"/>
    <x v="48"/>
    <x v="1"/>
    <x v="0"/>
    <x v="1"/>
    <x v="3"/>
    <x v="0"/>
    <x v="0"/>
    <x v="1"/>
    <x v="2440"/>
    <x v="1"/>
    <x v="1"/>
    <x v="1"/>
  </r>
  <r>
    <n v="7772"/>
    <x v="148"/>
    <x v="10"/>
    <x v="2"/>
    <x v="1"/>
    <x v="1"/>
    <x v="2"/>
    <x v="2"/>
    <x v="1"/>
    <x v="1"/>
    <x v="2162"/>
    <x v="1"/>
    <x v="1"/>
    <x v="1"/>
  </r>
  <r>
    <n v="7773"/>
    <x v="63"/>
    <x v="29"/>
    <x v="2"/>
    <x v="1"/>
    <x v="1"/>
    <x v="2"/>
    <x v="0"/>
    <x v="2"/>
    <x v="1"/>
    <x v="3426"/>
    <x v="1"/>
    <x v="1"/>
    <x v="1"/>
  </r>
  <r>
    <n v="7774"/>
    <x v="163"/>
    <x v="48"/>
    <x v="1"/>
    <x v="0"/>
    <x v="1"/>
    <x v="3"/>
    <x v="4"/>
    <x v="3"/>
    <x v="1"/>
    <x v="3767"/>
    <x v="1"/>
    <x v="1"/>
    <x v="1"/>
  </r>
  <r>
    <n v="7775"/>
    <x v="35"/>
    <x v="47"/>
    <x v="1"/>
    <x v="0"/>
    <x v="0"/>
    <x v="0"/>
    <x v="0"/>
    <x v="4"/>
    <x v="1"/>
    <x v="3745"/>
    <x v="1"/>
    <x v="1"/>
    <x v="1"/>
  </r>
  <r>
    <n v="7776"/>
    <x v="17"/>
    <x v="10"/>
    <x v="0"/>
    <x v="1"/>
    <x v="1"/>
    <x v="1"/>
    <x v="0"/>
    <x v="1"/>
    <x v="1"/>
    <x v="3709"/>
    <x v="0"/>
    <x v="0"/>
    <x v="0"/>
  </r>
  <r>
    <n v="7777"/>
    <x v="129"/>
    <x v="47"/>
    <x v="0"/>
    <x v="0"/>
    <x v="0"/>
    <x v="3"/>
    <x v="3"/>
    <x v="0"/>
    <x v="1"/>
    <x v="3163"/>
    <x v="1"/>
    <x v="1"/>
    <x v="1"/>
  </r>
  <r>
    <n v="7778"/>
    <x v="41"/>
    <x v="18"/>
    <x v="0"/>
    <x v="0"/>
    <x v="1"/>
    <x v="2"/>
    <x v="3"/>
    <x v="1"/>
    <x v="1"/>
    <x v="2354"/>
    <x v="0"/>
    <x v="0"/>
    <x v="0"/>
  </r>
  <r>
    <n v="7779"/>
    <x v="49"/>
    <x v="48"/>
    <x v="0"/>
    <x v="1"/>
    <x v="1"/>
    <x v="0"/>
    <x v="3"/>
    <x v="2"/>
    <x v="1"/>
    <x v="2982"/>
    <x v="0"/>
    <x v="0"/>
    <x v="0"/>
  </r>
  <r>
    <n v="7780"/>
    <x v="165"/>
    <x v="47"/>
    <x v="0"/>
    <x v="2"/>
    <x v="1"/>
    <x v="3"/>
    <x v="2"/>
    <x v="3"/>
    <x v="1"/>
    <x v="3633"/>
    <x v="0"/>
    <x v="0"/>
    <x v="0"/>
  </r>
  <r>
    <n v="7781"/>
    <x v="70"/>
    <x v="29"/>
    <x v="2"/>
    <x v="0"/>
    <x v="0"/>
    <x v="2"/>
    <x v="1"/>
    <x v="4"/>
    <x v="1"/>
    <x v="2239"/>
    <x v="1"/>
    <x v="1"/>
    <x v="1"/>
  </r>
  <r>
    <n v="7782"/>
    <x v="129"/>
    <x v="18"/>
    <x v="3"/>
    <x v="1"/>
    <x v="1"/>
    <x v="3"/>
    <x v="0"/>
    <x v="1"/>
    <x v="1"/>
    <x v="2686"/>
    <x v="0"/>
    <x v="0"/>
    <x v="0"/>
  </r>
  <r>
    <n v="7783"/>
    <x v="175"/>
    <x v="29"/>
    <x v="0"/>
    <x v="0"/>
    <x v="1"/>
    <x v="2"/>
    <x v="2"/>
    <x v="0"/>
    <x v="2"/>
    <x v="2092"/>
    <x v="1"/>
    <x v="1"/>
    <x v="1"/>
  </r>
  <r>
    <n v="7784"/>
    <x v="154"/>
    <x v="29"/>
    <x v="0"/>
    <x v="0"/>
    <x v="1"/>
    <x v="1"/>
    <x v="4"/>
    <x v="1"/>
    <x v="2"/>
    <x v="3768"/>
    <x v="1"/>
    <x v="1"/>
    <x v="1"/>
  </r>
  <r>
    <n v="7785"/>
    <x v="74"/>
    <x v="18"/>
    <x v="0"/>
    <x v="0"/>
    <x v="1"/>
    <x v="0"/>
    <x v="0"/>
    <x v="2"/>
    <x v="2"/>
    <x v="2849"/>
    <x v="1"/>
    <x v="1"/>
    <x v="1"/>
  </r>
  <r>
    <n v="7786"/>
    <x v="167"/>
    <x v="13"/>
    <x v="0"/>
    <x v="1"/>
    <x v="1"/>
    <x v="2"/>
    <x v="0"/>
    <x v="3"/>
    <x v="2"/>
    <x v="2688"/>
    <x v="1"/>
    <x v="1"/>
    <x v="1"/>
  </r>
  <r>
    <n v="7787"/>
    <x v="81"/>
    <x v="10"/>
    <x v="0"/>
    <x v="0"/>
    <x v="1"/>
    <x v="4"/>
    <x v="3"/>
    <x v="4"/>
    <x v="2"/>
    <x v="3190"/>
    <x v="0"/>
    <x v="0"/>
    <x v="0"/>
  </r>
  <r>
    <n v="7788"/>
    <x v="45"/>
    <x v="48"/>
    <x v="0"/>
    <x v="1"/>
    <x v="1"/>
    <x v="4"/>
    <x v="0"/>
    <x v="1"/>
    <x v="2"/>
    <x v="3769"/>
    <x v="0"/>
    <x v="0"/>
    <x v="0"/>
  </r>
  <r>
    <n v="7789"/>
    <x v="141"/>
    <x v="24"/>
    <x v="4"/>
    <x v="0"/>
    <x v="1"/>
    <x v="3"/>
    <x v="4"/>
    <x v="0"/>
    <x v="2"/>
    <x v="2202"/>
    <x v="1"/>
    <x v="1"/>
    <x v="1"/>
  </r>
  <r>
    <n v="7790"/>
    <x v="169"/>
    <x v="6"/>
    <x v="0"/>
    <x v="0"/>
    <x v="0"/>
    <x v="2"/>
    <x v="2"/>
    <x v="1"/>
    <x v="2"/>
    <x v="3057"/>
    <x v="1"/>
    <x v="1"/>
    <x v="1"/>
  </r>
  <r>
    <n v="7791"/>
    <x v="36"/>
    <x v="45"/>
    <x v="1"/>
    <x v="0"/>
    <x v="0"/>
    <x v="3"/>
    <x v="2"/>
    <x v="2"/>
    <x v="2"/>
    <x v="3331"/>
    <x v="1"/>
    <x v="1"/>
    <x v="1"/>
  </r>
  <r>
    <n v="7792"/>
    <x v="90"/>
    <x v="47"/>
    <x v="0"/>
    <x v="1"/>
    <x v="0"/>
    <x v="3"/>
    <x v="0"/>
    <x v="3"/>
    <x v="2"/>
    <x v="2213"/>
    <x v="0"/>
    <x v="0"/>
    <x v="0"/>
  </r>
  <r>
    <n v="7793"/>
    <x v="137"/>
    <x v="24"/>
    <x v="0"/>
    <x v="1"/>
    <x v="0"/>
    <x v="3"/>
    <x v="2"/>
    <x v="4"/>
    <x v="2"/>
    <x v="2905"/>
    <x v="0"/>
    <x v="0"/>
    <x v="0"/>
  </r>
  <r>
    <n v="7794"/>
    <x v="123"/>
    <x v="48"/>
    <x v="0"/>
    <x v="0"/>
    <x v="0"/>
    <x v="1"/>
    <x v="2"/>
    <x v="1"/>
    <x v="2"/>
    <x v="2701"/>
    <x v="0"/>
    <x v="0"/>
    <x v="0"/>
  </r>
  <r>
    <n v="7795"/>
    <x v="108"/>
    <x v="6"/>
    <x v="1"/>
    <x v="1"/>
    <x v="1"/>
    <x v="0"/>
    <x v="0"/>
    <x v="0"/>
    <x v="2"/>
    <x v="3672"/>
    <x v="1"/>
    <x v="1"/>
    <x v="1"/>
  </r>
  <r>
    <n v="7796"/>
    <x v="39"/>
    <x v="3"/>
    <x v="1"/>
    <x v="0"/>
    <x v="0"/>
    <x v="3"/>
    <x v="2"/>
    <x v="1"/>
    <x v="2"/>
    <x v="3770"/>
    <x v="0"/>
    <x v="0"/>
    <x v="0"/>
  </r>
  <r>
    <n v="7797"/>
    <x v="22"/>
    <x v="18"/>
    <x v="1"/>
    <x v="0"/>
    <x v="1"/>
    <x v="4"/>
    <x v="0"/>
    <x v="2"/>
    <x v="2"/>
    <x v="2129"/>
    <x v="1"/>
    <x v="1"/>
    <x v="1"/>
  </r>
  <r>
    <n v="7798"/>
    <x v="47"/>
    <x v="6"/>
    <x v="2"/>
    <x v="1"/>
    <x v="0"/>
    <x v="2"/>
    <x v="3"/>
    <x v="3"/>
    <x v="2"/>
    <x v="2779"/>
    <x v="1"/>
    <x v="1"/>
    <x v="1"/>
  </r>
  <r>
    <n v="7799"/>
    <x v="38"/>
    <x v="48"/>
    <x v="0"/>
    <x v="1"/>
    <x v="1"/>
    <x v="4"/>
    <x v="0"/>
    <x v="4"/>
    <x v="2"/>
    <x v="3048"/>
    <x v="1"/>
    <x v="1"/>
    <x v="1"/>
  </r>
  <r>
    <n v="7800"/>
    <x v="25"/>
    <x v="10"/>
    <x v="1"/>
    <x v="1"/>
    <x v="0"/>
    <x v="1"/>
    <x v="2"/>
    <x v="1"/>
    <x v="2"/>
    <x v="3771"/>
    <x v="0"/>
    <x v="0"/>
    <x v="0"/>
  </r>
  <r>
    <n v="7801"/>
    <x v="105"/>
    <x v="24"/>
    <x v="1"/>
    <x v="2"/>
    <x v="0"/>
    <x v="1"/>
    <x v="0"/>
    <x v="0"/>
    <x v="2"/>
    <x v="2754"/>
    <x v="1"/>
    <x v="1"/>
    <x v="1"/>
  </r>
  <r>
    <n v="7802"/>
    <x v="39"/>
    <x v="45"/>
    <x v="2"/>
    <x v="0"/>
    <x v="0"/>
    <x v="1"/>
    <x v="1"/>
    <x v="1"/>
    <x v="2"/>
    <x v="3772"/>
    <x v="1"/>
    <x v="1"/>
    <x v="1"/>
  </r>
  <r>
    <n v="7803"/>
    <x v="139"/>
    <x v="10"/>
    <x v="1"/>
    <x v="0"/>
    <x v="0"/>
    <x v="2"/>
    <x v="3"/>
    <x v="2"/>
    <x v="2"/>
    <x v="2528"/>
    <x v="0"/>
    <x v="0"/>
    <x v="0"/>
  </r>
  <r>
    <n v="7804"/>
    <x v="140"/>
    <x v="29"/>
    <x v="0"/>
    <x v="0"/>
    <x v="1"/>
    <x v="3"/>
    <x v="0"/>
    <x v="3"/>
    <x v="2"/>
    <x v="3078"/>
    <x v="1"/>
    <x v="1"/>
    <x v="1"/>
  </r>
  <r>
    <n v="7805"/>
    <x v="154"/>
    <x v="3"/>
    <x v="2"/>
    <x v="1"/>
    <x v="1"/>
    <x v="2"/>
    <x v="2"/>
    <x v="4"/>
    <x v="0"/>
    <x v="3773"/>
    <x v="1"/>
    <x v="1"/>
    <x v="1"/>
  </r>
  <r>
    <n v="7806"/>
    <x v="70"/>
    <x v="29"/>
    <x v="3"/>
    <x v="0"/>
    <x v="0"/>
    <x v="0"/>
    <x v="2"/>
    <x v="1"/>
    <x v="0"/>
    <x v="3774"/>
    <x v="0"/>
    <x v="0"/>
    <x v="0"/>
  </r>
  <r>
    <n v="7807"/>
    <x v="70"/>
    <x v="18"/>
    <x v="2"/>
    <x v="2"/>
    <x v="0"/>
    <x v="0"/>
    <x v="0"/>
    <x v="0"/>
    <x v="0"/>
    <x v="3224"/>
    <x v="0"/>
    <x v="0"/>
    <x v="0"/>
  </r>
  <r>
    <n v="7808"/>
    <x v="69"/>
    <x v="13"/>
    <x v="0"/>
    <x v="2"/>
    <x v="0"/>
    <x v="1"/>
    <x v="2"/>
    <x v="1"/>
    <x v="0"/>
    <x v="2814"/>
    <x v="1"/>
    <x v="1"/>
    <x v="1"/>
  </r>
  <r>
    <n v="7809"/>
    <x v="175"/>
    <x v="18"/>
    <x v="0"/>
    <x v="1"/>
    <x v="0"/>
    <x v="0"/>
    <x v="0"/>
    <x v="2"/>
    <x v="0"/>
    <x v="3039"/>
    <x v="1"/>
    <x v="1"/>
    <x v="1"/>
  </r>
  <r>
    <n v="7810"/>
    <x v="58"/>
    <x v="24"/>
    <x v="0"/>
    <x v="2"/>
    <x v="1"/>
    <x v="1"/>
    <x v="2"/>
    <x v="3"/>
    <x v="0"/>
    <x v="2606"/>
    <x v="0"/>
    <x v="0"/>
    <x v="0"/>
  </r>
  <r>
    <n v="7811"/>
    <x v="138"/>
    <x v="18"/>
    <x v="2"/>
    <x v="2"/>
    <x v="0"/>
    <x v="2"/>
    <x v="0"/>
    <x v="4"/>
    <x v="0"/>
    <x v="2270"/>
    <x v="0"/>
    <x v="0"/>
    <x v="0"/>
  </r>
  <r>
    <n v="7812"/>
    <x v="159"/>
    <x v="45"/>
    <x v="2"/>
    <x v="2"/>
    <x v="0"/>
    <x v="4"/>
    <x v="3"/>
    <x v="1"/>
    <x v="0"/>
    <x v="2377"/>
    <x v="1"/>
    <x v="1"/>
    <x v="1"/>
  </r>
  <r>
    <n v="7813"/>
    <x v="133"/>
    <x v="47"/>
    <x v="1"/>
    <x v="1"/>
    <x v="1"/>
    <x v="0"/>
    <x v="2"/>
    <x v="0"/>
    <x v="0"/>
    <x v="1989"/>
    <x v="1"/>
    <x v="1"/>
    <x v="1"/>
  </r>
  <r>
    <n v="7814"/>
    <x v="167"/>
    <x v="24"/>
    <x v="0"/>
    <x v="0"/>
    <x v="0"/>
    <x v="3"/>
    <x v="0"/>
    <x v="1"/>
    <x v="0"/>
    <x v="2424"/>
    <x v="1"/>
    <x v="1"/>
    <x v="1"/>
  </r>
  <r>
    <n v="7815"/>
    <x v="166"/>
    <x v="29"/>
    <x v="2"/>
    <x v="0"/>
    <x v="0"/>
    <x v="3"/>
    <x v="2"/>
    <x v="2"/>
    <x v="0"/>
    <x v="2322"/>
    <x v="0"/>
    <x v="0"/>
    <x v="0"/>
  </r>
  <r>
    <n v="7816"/>
    <x v="51"/>
    <x v="3"/>
    <x v="1"/>
    <x v="1"/>
    <x v="1"/>
    <x v="0"/>
    <x v="2"/>
    <x v="3"/>
    <x v="0"/>
    <x v="3775"/>
    <x v="1"/>
    <x v="1"/>
    <x v="1"/>
  </r>
  <r>
    <n v="7817"/>
    <x v="31"/>
    <x v="24"/>
    <x v="0"/>
    <x v="0"/>
    <x v="1"/>
    <x v="2"/>
    <x v="0"/>
    <x v="4"/>
    <x v="0"/>
    <x v="2848"/>
    <x v="0"/>
    <x v="0"/>
    <x v="0"/>
  </r>
  <r>
    <n v="7818"/>
    <x v="14"/>
    <x v="24"/>
    <x v="0"/>
    <x v="1"/>
    <x v="1"/>
    <x v="0"/>
    <x v="3"/>
    <x v="1"/>
    <x v="0"/>
    <x v="2468"/>
    <x v="0"/>
    <x v="0"/>
    <x v="0"/>
  </r>
  <r>
    <n v="7819"/>
    <x v="32"/>
    <x v="6"/>
    <x v="4"/>
    <x v="1"/>
    <x v="1"/>
    <x v="0"/>
    <x v="1"/>
    <x v="0"/>
    <x v="0"/>
    <x v="3181"/>
    <x v="0"/>
    <x v="0"/>
    <x v="0"/>
  </r>
  <r>
    <n v="7820"/>
    <x v="26"/>
    <x v="45"/>
    <x v="3"/>
    <x v="1"/>
    <x v="0"/>
    <x v="4"/>
    <x v="3"/>
    <x v="1"/>
    <x v="0"/>
    <x v="2107"/>
    <x v="1"/>
    <x v="1"/>
    <x v="1"/>
  </r>
  <r>
    <n v="7821"/>
    <x v="78"/>
    <x v="29"/>
    <x v="1"/>
    <x v="1"/>
    <x v="0"/>
    <x v="1"/>
    <x v="0"/>
    <x v="2"/>
    <x v="0"/>
    <x v="2584"/>
    <x v="0"/>
    <x v="0"/>
    <x v="0"/>
  </r>
  <r>
    <n v="7822"/>
    <x v="114"/>
    <x v="47"/>
    <x v="2"/>
    <x v="1"/>
    <x v="1"/>
    <x v="1"/>
    <x v="3"/>
    <x v="3"/>
    <x v="0"/>
    <x v="3776"/>
    <x v="1"/>
    <x v="1"/>
    <x v="1"/>
  </r>
  <r>
    <n v="7823"/>
    <x v="38"/>
    <x v="10"/>
    <x v="1"/>
    <x v="0"/>
    <x v="0"/>
    <x v="2"/>
    <x v="3"/>
    <x v="4"/>
    <x v="0"/>
    <x v="3491"/>
    <x v="0"/>
    <x v="0"/>
    <x v="0"/>
  </r>
  <r>
    <n v="7824"/>
    <x v="27"/>
    <x v="24"/>
    <x v="0"/>
    <x v="1"/>
    <x v="1"/>
    <x v="1"/>
    <x v="2"/>
    <x v="1"/>
    <x v="0"/>
    <x v="2330"/>
    <x v="0"/>
    <x v="0"/>
    <x v="0"/>
  </r>
  <r>
    <n v="7825"/>
    <x v="114"/>
    <x v="29"/>
    <x v="0"/>
    <x v="0"/>
    <x v="1"/>
    <x v="0"/>
    <x v="2"/>
    <x v="0"/>
    <x v="0"/>
    <x v="3607"/>
    <x v="1"/>
    <x v="1"/>
    <x v="1"/>
  </r>
  <r>
    <n v="7826"/>
    <x v="7"/>
    <x v="24"/>
    <x v="2"/>
    <x v="1"/>
    <x v="0"/>
    <x v="4"/>
    <x v="1"/>
    <x v="1"/>
    <x v="0"/>
    <x v="3777"/>
    <x v="1"/>
    <x v="1"/>
    <x v="1"/>
  </r>
  <r>
    <n v="7827"/>
    <x v="113"/>
    <x v="29"/>
    <x v="2"/>
    <x v="1"/>
    <x v="1"/>
    <x v="0"/>
    <x v="0"/>
    <x v="2"/>
    <x v="1"/>
    <x v="2108"/>
    <x v="1"/>
    <x v="1"/>
    <x v="1"/>
  </r>
  <r>
    <n v="7828"/>
    <x v="136"/>
    <x v="3"/>
    <x v="0"/>
    <x v="0"/>
    <x v="0"/>
    <x v="0"/>
    <x v="1"/>
    <x v="3"/>
    <x v="1"/>
    <x v="3417"/>
    <x v="1"/>
    <x v="1"/>
    <x v="1"/>
  </r>
  <r>
    <n v="7829"/>
    <x v="48"/>
    <x v="3"/>
    <x v="0"/>
    <x v="0"/>
    <x v="1"/>
    <x v="4"/>
    <x v="2"/>
    <x v="4"/>
    <x v="1"/>
    <x v="2651"/>
    <x v="0"/>
    <x v="0"/>
    <x v="0"/>
  </r>
  <r>
    <n v="7830"/>
    <x v="157"/>
    <x v="3"/>
    <x v="0"/>
    <x v="0"/>
    <x v="1"/>
    <x v="2"/>
    <x v="3"/>
    <x v="1"/>
    <x v="1"/>
    <x v="3271"/>
    <x v="0"/>
    <x v="0"/>
    <x v="0"/>
  </r>
  <r>
    <n v="7831"/>
    <x v="29"/>
    <x v="18"/>
    <x v="1"/>
    <x v="0"/>
    <x v="1"/>
    <x v="1"/>
    <x v="0"/>
    <x v="0"/>
    <x v="1"/>
    <x v="2974"/>
    <x v="0"/>
    <x v="0"/>
    <x v="0"/>
  </r>
  <r>
    <n v="7832"/>
    <x v="101"/>
    <x v="45"/>
    <x v="0"/>
    <x v="1"/>
    <x v="0"/>
    <x v="3"/>
    <x v="1"/>
    <x v="1"/>
    <x v="1"/>
    <x v="3778"/>
    <x v="0"/>
    <x v="0"/>
    <x v="0"/>
  </r>
  <r>
    <n v="7833"/>
    <x v="78"/>
    <x v="18"/>
    <x v="1"/>
    <x v="0"/>
    <x v="0"/>
    <x v="4"/>
    <x v="3"/>
    <x v="2"/>
    <x v="1"/>
    <x v="2957"/>
    <x v="0"/>
    <x v="0"/>
    <x v="0"/>
  </r>
  <r>
    <n v="7834"/>
    <x v="112"/>
    <x v="47"/>
    <x v="1"/>
    <x v="0"/>
    <x v="0"/>
    <x v="3"/>
    <x v="2"/>
    <x v="3"/>
    <x v="1"/>
    <x v="2388"/>
    <x v="0"/>
    <x v="0"/>
    <x v="0"/>
  </r>
  <r>
    <n v="7835"/>
    <x v="25"/>
    <x v="29"/>
    <x v="0"/>
    <x v="1"/>
    <x v="0"/>
    <x v="2"/>
    <x v="0"/>
    <x v="4"/>
    <x v="1"/>
    <x v="1982"/>
    <x v="0"/>
    <x v="0"/>
    <x v="0"/>
  </r>
  <r>
    <n v="7836"/>
    <x v="34"/>
    <x v="13"/>
    <x v="1"/>
    <x v="0"/>
    <x v="0"/>
    <x v="1"/>
    <x v="2"/>
    <x v="1"/>
    <x v="1"/>
    <x v="3773"/>
    <x v="1"/>
    <x v="1"/>
    <x v="1"/>
  </r>
  <r>
    <n v="7837"/>
    <x v="11"/>
    <x v="47"/>
    <x v="1"/>
    <x v="0"/>
    <x v="0"/>
    <x v="4"/>
    <x v="2"/>
    <x v="0"/>
    <x v="1"/>
    <x v="3779"/>
    <x v="0"/>
    <x v="0"/>
    <x v="0"/>
  </r>
  <r>
    <n v="7838"/>
    <x v="57"/>
    <x v="24"/>
    <x v="2"/>
    <x v="1"/>
    <x v="0"/>
    <x v="1"/>
    <x v="2"/>
    <x v="1"/>
    <x v="1"/>
    <x v="3780"/>
    <x v="1"/>
    <x v="1"/>
    <x v="1"/>
  </r>
  <r>
    <n v="7839"/>
    <x v="63"/>
    <x v="6"/>
    <x v="3"/>
    <x v="1"/>
    <x v="1"/>
    <x v="4"/>
    <x v="2"/>
    <x v="2"/>
    <x v="1"/>
    <x v="3245"/>
    <x v="0"/>
    <x v="0"/>
    <x v="0"/>
  </r>
  <r>
    <n v="7840"/>
    <x v="134"/>
    <x v="48"/>
    <x v="1"/>
    <x v="1"/>
    <x v="0"/>
    <x v="4"/>
    <x v="2"/>
    <x v="3"/>
    <x v="1"/>
    <x v="3487"/>
    <x v="1"/>
    <x v="1"/>
    <x v="1"/>
  </r>
  <r>
    <n v="7841"/>
    <x v="139"/>
    <x v="45"/>
    <x v="0"/>
    <x v="1"/>
    <x v="1"/>
    <x v="0"/>
    <x v="2"/>
    <x v="4"/>
    <x v="1"/>
    <x v="3245"/>
    <x v="1"/>
    <x v="1"/>
    <x v="1"/>
  </r>
  <r>
    <n v="7842"/>
    <x v="139"/>
    <x v="18"/>
    <x v="0"/>
    <x v="2"/>
    <x v="1"/>
    <x v="0"/>
    <x v="1"/>
    <x v="1"/>
    <x v="1"/>
    <x v="2490"/>
    <x v="0"/>
    <x v="0"/>
    <x v="0"/>
  </r>
  <r>
    <n v="7843"/>
    <x v="15"/>
    <x v="3"/>
    <x v="0"/>
    <x v="1"/>
    <x v="1"/>
    <x v="2"/>
    <x v="0"/>
    <x v="0"/>
    <x v="1"/>
    <x v="2609"/>
    <x v="0"/>
    <x v="0"/>
    <x v="0"/>
  </r>
  <r>
    <n v="7844"/>
    <x v="128"/>
    <x v="10"/>
    <x v="1"/>
    <x v="1"/>
    <x v="1"/>
    <x v="1"/>
    <x v="2"/>
    <x v="1"/>
    <x v="1"/>
    <x v="2270"/>
    <x v="0"/>
    <x v="0"/>
    <x v="0"/>
  </r>
  <r>
    <n v="7845"/>
    <x v="105"/>
    <x v="45"/>
    <x v="1"/>
    <x v="0"/>
    <x v="0"/>
    <x v="1"/>
    <x v="2"/>
    <x v="2"/>
    <x v="1"/>
    <x v="3372"/>
    <x v="0"/>
    <x v="0"/>
    <x v="0"/>
  </r>
  <r>
    <n v="7846"/>
    <x v="121"/>
    <x v="18"/>
    <x v="0"/>
    <x v="2"/>
    <x v="1"/>
    <x v="3"/>
    <x v="2"/>
    <x v="3"/>
    <x v="1"/>
    <x v="2761"/>
    <x v="0"/>
    <x v="0"/>
    <x v="0"/>
  </r>
  <r>
    <n v="7847"/>
    <x v="80"/>
    <x v="13"/>
    <x v="1"/>
    <x v="1"/>
    <x v="0"/>
    <x v="4"/>
    <x v="2"/>
    <x v="4"/>
    <x v="1"/>
    <x v="3781"/>
    <x v="0"/>
    <x v="0"/>
    <x v="0"/>
  </r>
  <r>
    <n v="7848"/>
    <x v="0"/>
    <x v="45"/>
    <x v="0"/>
    <x v="1"/>
    <x v="0"/>
    <x v="1"/>
    <x v="0"/>
    <x v="1"/>
    <x v="1"/>
    <x v="2664"/>
    <x v="0"/>
    <x v="0"/>
    <x v="0"/>
  </r>
  <r>
    <n v="7849"/>
    <x v="21"/>
    <x v="48"/>
    <x v="0"/>
    <x v="1"/>
    <x v="1"/>
    <x v="1"/>
    <x v="2"/>
    <x v="0"/>
    <x v="1"/>
    <x v="2675"/>
    <x v="0"/>
    <x v="0"/>
    <x v="0"/>
  </r>
  <r>
    <n v="7850"/>
    <x v="43"/>
    <x v="10"/>
    <x v="2"/>
    <x v="0"/>
    <x v="1"/>
    <x v="2"/>
    <x v="4"/>
    <x v="1"/>
    <x v="1"/>
    <x v="3782"/>
    <x v="1"/>
    <x v="1"/>
    <x v="1"/>
  </r>
  <r>
    <n v="7851"/>
    <x v="177"/>
    <x v="45"/>
    <x v="2"/>
    <x v="1"/>
    <x v="1"/>
    <x v="2"/>
    <x v="1"/>
    <x v="2"/>
    <x v="1"/>
    <x v="2005"/>
    <x v="1"/>
    <x v="1"/>
    <x v="1"/>
  </r>
  <r>
    <n v="7852"/>
    <x v="94"/>
    <x v="6"/>
    <x v="0"/>
    <x v="0"/>
    <x v="1"/>
    <x v="4"/>
    <x v="0"/>
    <x v="3"/>
    <x v="1"/>
    <x v="2407"/>
    <x v="0"/>
    <x v="0"/>
    <x v="0"/>
  </r>
  <r>
    <n v="7853"/>
    <x v="8"/>
    <x v="13"/>
    <x v="0"/>
    <x v="2"/>
    <x v="1"/>
    <x v="1"/>
    <x v="2"/>
    <x v="4"/>
    <x v="1"/>
    <x v="3783"/>
    <x v="1"/>
    <x v="1"/>
    <x v="1"/>
  </r>
  <r>
    <n v="7854"/>
    <x v="130"/>
    <x v="6"/>
    <x v="0"/>
    <x v="1"/>
    <x v="1"/>
    <x v="1"/>
    <x v="3"/>
    <x v="1"/>
    <x v="1"/>
    <x v="2279"/>
    <x v="0"/>
    <x v="0"/>
    <x v="0"/>
  </r>
  <r>
    <n v="7855"/>
    <x v="95"/>
    <x v="13"/>
    <x v="0"/>
    <x v="1"/>
    <x v="1"/>
    <x v="4"/>
    <x v="0"/>
    <x v="0"/>
    <x v="1"/>
    <x v="2381"/>
    <x v="0"/>
    <x v="0"/>
    <x v="0"/>
  </r>
  <r>
    <n v="7856"/>
    <x v="108"/>
    <x v="13"/>
    <x v="0"/>
    <x v="0"/>
    <x v="0"/>
    <x v="1"/>
    <x v="0"/>
    <x v="1"/>
    <x v="1"/>
    <x v="3784"/>
    <x v="0"/>
    <x v="0"/>
    <x v="0"/>
  </r>
  <r>
    <n v="7857"/>
    <x v="62"/>
    <x v="18"/>
    <x v="0"/>
    <x v="1"/>
    <x v="1"/>
    <x v="1"/>
    <x v="0"/>
    <x v="2"/>
    <x v="1"/>
    <x v="2864"/>
    <x v="0"/>
    <x v="0"/>
    <x v="0"/>
  </r>
  <r>
    <n v="7858"/>
    <x v="207"/>
    <x v="3"/>
    <x v="2"/>
    <x v="1"/>
    <x v="1"/>
    <x v="0"/>
    <x v="1"/>
    <x v="3"/>
    <x v="1"/>
    <x v="2562"/>
    <x v="1"/>
    <x v="1"/>
    <x v="1"/>
  </r>
  <r>
    <n v="7859"/>
    <x v="17"/>
    <x v="24"/>
    <x v="3"/>
    <x v="1"/>
    <x v="1"/>
    <x v="2"/>
    <x v="1"/>
    <x v="4"/>
    <x v="1"/>
    <x v="3062"/>
    <x v="1"/>
    <x v="1"/>
    <x v="1"/>
  </r>
  <r>
    <n v="7860"/>
    <x v="10"/>
    <x v="18"/>
    <x v="1"/>
    <x v="1"/>
    <x v="1"/>
    <x v="0"/>
    <x v="3"/>
    <x v="1"/>
    <x v="1"/>
    <x v="2486"/>
    <x v="0"/>
    <x v="0"/>
    <x v="0"/>
  </r>
  <r>
    <n v="7861"/>
    <x v="34"/>
    <x v="3"/>
    <x v="0"/>
    <x v="1"/>
    <x v="1"/>
    <x v="0"/>
    <x v="0"/>
    <x v="0"/>
    <x v="1"/>
    <x v="3310"/>
    <x v="1"/>
    <x v="1"/>
    <x v="1"/>
  </r>
  <r>
    <n v="7862"/>
    <x v="107"/>
    <x v="47"/>
    <x v="0"/>
    <x v="0"/>
    <x v="0"/>
    <x v="0"/>
    <x v="0"/>
    <x v="1"/>
    <x v="1"/>
    <x v="2497"/>
    <x v="1"/>
    <x v="1"/>
    <x v="1"/>
  </r>
  <r>
    <n v="7863"/>
    <x v="61"/>
    <x v="24"/>
    <x v="2"/>
    <x v="1"/>
    <x v="0"/>
    <x v="3"/>
    <x v="3"/>
    <x v="2"/>
    <x v="1"/>
    <x v="2864"/>
    <x v="1"/>
    <x v="1"/>
    <x v="1"/>
  </r>
  <r>
    <n v="7864"/>
    <x v="113"/>
    <x v="24"/>
    <x v="0"/>
    <x v="1"/>
    <x v="0"/>
    <x v="3"/>
    <x v="0"/>
    <x v="3"/>
    <x v="1"/>
    <x v="1934"/>
    <x v="0"/>
    <x v="0"/>
    <x v="0"/>
  </r>
  <r>
    <n v="7865"/>
    <x v="16"/>
    <x v="13"/>
    <x v="0"/>
    <x v="0"/>
    <x v="1"/>
    <x v="2"/>
    <x v="3"/>
    <x v="4"/>
    <x v="1"/>
    <x v="3759"/>
    <x v="0"/>
    <x v="0"/>
    <x v="0"/>
  </r>
  <r>
    <n v="7866"/>
    <x v="139"/>
    <x v="47"/>
    <x v="1"/>
    <x v="0"/>
    <x v="0"/>
    <x v="4"/>
    <x v="2"/>
    <x v="1"/>
    <x v="1"/>
    <x v="3785"/>
    <x v="1"/>
    <x v="1"/>
    <x v="1"/>
  </r>
  <r>
    <n v="7867"/>
    <x v="65"/>
    <x v="18"/>
    <x v="4"/>
    <x v="1"/>
    <x v="0"/>
    <x v="1"/>
    <x v="4"/>
    <x v="0"/>
    <x v="1"/>
    <x v="3088"/>
    <x v="0"/>
    <x v="0"/>
    <x v="0"/>
  </r>
  <r>
    <n v="7868"/>
    <x v="71"/>
    <x v="24"/>
    <x v="0"/>
    <x v="1"/>
    <x v="1"/>
    <x v="2"/>
    <x v="0"/>
    <x v="1"/>
    <x v="1"/>
    <x v="3349"/>
    <x v="1"/>
    <x v="1"/>
    <x v="1"/>
  </r>
  <r>
    <n v="7869"/>
    <x v="52"/>
    <x v="48"/>
    <x v="1"/>
    <x v="1"/>
    <x v="0"/>
    <x v="3"/>
    <x v="1"/>
    <x v="2"/>
    <x v="1"/>
    <x v="2966"/>
    <x v="1"/>
    <x v="1"/>
    <x v="1"/>
  </r>
  <r>
    <n v="7870"/>
    <x v="167"/>
    <x v="13"/>
    <x v="1"/>
    <x v="1"/>
    <x v="1"/>
    <x v="1"/>
    <x v="0"/>
    <x v="3"/>
    <x v="1"/>
    <x v="2327"/>
    <x v="0"/>
    <x v="0"/>
    <x v="0"/>
  </r>
  <r>
    <n v="7871"/>
    <x v="28"/>
    <x v="45"/>
    <x v="0"/>
    <x v="0"/>
    <x v="1"/>
    <x v="4"/>
    <x v="3"/>
    <x v="4"/>
    <x v="1"/>
    <x v="2847"/>
    <x v="0"/>
    <x v="0"/>
    <x v="0"/>
  </r>
  <r>
    <n v="7872"/>
    <x v="47"/>
    <x v="18"/>
    <x v="0"/>
    <x v="0"/>
    <x v="1"/>
    <x v="4"/>
    <x v="0"/>
    <x v="1"/>
    <x v="1"/>
    <x v="3786"/>
    <x v="0"/>
    <x v="0"/>
    <x v="0"/>
  </r>
  <r>
    <n v="7873"/>
    <x v="85"/>
    <x v="47"/>
    <x v="0"/>
    <x v="0"/>
    <x v="1"/>
    <x v="3"/>
    <x v="2"/>
    <x v="0"/>
    <x v="1"/>
    <x v="2211"/>
    <x v="1"/>
    <x v="1"/>
    <x v="1"/>
  </r>
  <r>
    <n v="7874"/>
    <x v="52"/>
    <x v="45"/>
    <x v="0"/>
    <x v="1"/>
    <x v="0"/>
    <x v="3"/>
    <x v="2"/>
    <x v="1"/>
    <x v="1"/>
    <x v="3662"/>
    <x v="1"/>
    <x v="1"/>
    <x v="1"/>
  </r>
  <r>
    <n v="7875"/>
    <x v="147"/>
    <x v="10"/>
    <x v="2"/>
    <x v="1"/>
    <x v="1"/>
    <x v="1"/>
    <x v="0"/>
    <x v="2"/>
    <x v="1"/>
    <x v="2248"/>
    <x v="1"/>
    <x v="1"/>
    <x v="1"/>
  </r>
  <r>
    <n v="7876"/>
    <x v="1"/>
    <x v="29"/>
    <x v="2"/>
    <x v="0"/>
    <x v="0"/>
    <x v="2"/>
    <x v="2"/>
    <x v="3"/>
    <x v="1"/>
    <x v="3249"/>
    <x v="0"/>
    <x v="0"/>
    <x v="0"/>
  </r>
  <r>
    <n v="7877"/>
    <x v="66"/>
    <x v="45"/>
    <x v="0"/>
    <x v="1"/>
    <x v="1"/>
    <x v="3"/>
    <x v="2"/>
    <x v="4"/>
    <x v="1"/>
    <x v="3012"/>
    <x v="0"/>
    <x v="0"/>
    <x v="0"/>
  </r>
  <r>
    <n v="7878"/>
    <x v="13"/>
    <x v="10"/>
    <x v="0"/>
    <x v="1"/>
    <x v="1"/>
    <x v="1"/>
    <x v="0"/>
    <x v="1"/>
    <x v="1"/>
    <x v="3313"/>
    <x v="0"/>
    <x v="0"/>
    <x v="0"/>
  </r>
  <r>
    <n v="7879"/>
    <x v="6"/>
    <x v="47"/>
    <x v="1"/>
    <x v="1"/>
    <x v="0"/>
    <x v="2"/>
    <x v="2"/>
    <x v="0"/>
    <x v="1"/>
    <x v="2387"/>
    <x v="1"/>
    <x v="1"/>
    <x v="1"/>
  </r>
  <r>
    <n v="7880"/>
    <x v="175"/>
    <x v="3"/>
    <x v="0"/>
    <x v="0"/>
    <x v="1"/>
    <x v="2"/>
    <x v="0"/>
    <x v="1"/>
    <x v="1"/>
    <x v="2793"/>
    <x v="0"/>
    <x v="0"/>
    <x v="0"/>
  </r>
  <r>
    <n v="7881"/>
    <x v="82"/>
    <x v="10"/>
    <x v="0"/>
    <x v="0"/>
    <x v="1"/>
    <x v="0"/>
    <x v="1"/>
    <x v="2"/>
    <x v="1"/>
    <x v="3001"/>
    <x v="1"/>
    <x v="1"/>
    <x v="1"/>
  </r>
  <r>
    <n v="7882"/>
    <x v="14"/>
    <x v="47"/>
    <x v="0"/>
    <x v="0"/>
    <x v="1"/>
    <x v="4"/>
    <x v="0"/>
    <x v="3"/>
    <x v="1"/>
    <x v="2207"/>
    <x v="1"/>
    <x v="1"/>
    <x v="1"/>
  </r>
  <r>
    <n v="7883"/>
    <x v="67"/>
    <x v="45"/>
    <x v="1"/>
    <x v="0"/>
    <x v="1"/>
    <x v="0"/>
    <x v="2"/>
    <x v="4"/>
    <x v="1"/>
    <x v="3787"/>
    <x v="1"/>
    <x v="1"/>
    <x v="1"/>
  </r>
  <r>
    <n v="7884"/>
    <x v="10"/>
    <x v="6"/>
    <x v="0"/>
    <x v="0"/>
    <x v="0"/>
    <x v="3"/>
    <x v="2"/>
    <x v="1"/>
    <x v="1"/>
    <x v="3706"/>
    <x v="0"/>
    <x v="0"/>
    <x v="0"/>
  </r>
  <r>
    <n v="7885"/>
    <x v="81"/>
    <x v="10"/>
    <x v="0"/>
    <x v="0"/>
    <x v="1"/>
    <x v="3"/>
    <x v="2"/>
    <x v="0"/>
    <x v="1"/>
    <x v="2766"/>
    <x v="0"/>
    <x v="0"/>
    <x v="0"/>
  </r>
  <r>
    <n v="7886"/>
    <x v="34"/>
    <x v="45"/>
    <x v="0"/>
    <x v="0"/>
    <x v="0"/>
    <x v="3"/>
    <x v="0"/>
    <x v="1"/>
    <x v="1"/>
    <x v="3788"/>
    <x v="1"/>
    <x v="1"/>
    <x v="1"/>
  </r>
  <r>
    <n v="7887"/>
    <x v="38"/>
    <x v="13"/>
    <x v="2"/>
    <x v="0"/>
    <x v="1"/>
    <x v="3"/>
    <x v="3"/>
    <x v="2"/>
    <x v="1"/>
    <x v="3303"/>
    <x v="0"/>
    <x v="0"/>
    <x v="0"/>
  </r>
  <r>
    <n v="7888"/>
    <x v="30"/>
    <x v="29"/>
    <x v="0"/>
    <x v="1"/>
    <x v="1"/>
    <x v="2"/>
    <x v="0"/>
    <x v="3"/>
    <x v="1"/>
    <x v="2492"/>
    <x v="1"/>
    <x v="1"/>
    <x v="1"/>
  </r>
  <r>
    <n v="7889"/>
    <x v="127"/>
    <x v="48"/>
    <x v="3"/>
    <x v="0"/>
    <x v="1"/>
    <x v="3"/>
    <x v="2"/>
    <x v="4"/>
    <x v="1"/>
    <x v="3673"/>
    <x v="1"/>
    <x v="1"/>
    <x v="1"/>
  </r>
  <r>
    <n v="7890"/>
    <x v="58"/>
    <x v="48"/>
    <x v="2"/>
    <x v="0"/>
    <x v="0"/>
    <x v="1"/>
    <x v="2"/>
    <x v="1"/>
    <x v="1"/>
    <x v="3084"/>
    <x v="0"/>
    <x v="0"/>
    <x v="0"/>
  </r>
  <r>
    <n v="7891"/>
    <x v="138"/>
    <x v="45"/>
    <x v="1"/>
    <x v="0"/>
    <x v="1"/>
    <x v="0"/>
    <x v="2"/>
    <x v="0"/>
    <x v="1"/>
    <x v="1957"/>
    <x v="0"/>
    <x v="0"/>
    <x v="0"/>
  </r>
  <r>
    <n v="7892"/>
    <x v="101"/>
    <x v="47"/>
    <x v="1"/>
    <x v="0"/>
    <x v="1"/>
    <x v="4"/>
    <x v="0"/>
    <x v="1"/>
    <x v="1"/>
    <x v="3345"/>
    <x v="1"/>
    <x v="1"/>
    <x v="1"/>
  </r>
  <r>
    <n v="7893"/>
    <x v="191"/>
    <x v="47"/>
    <x v="0"/>
    <x v="0"/>
    <x v="1"/>
    <x v="0"/>
    <x v="4"/>
    <x v="2"/>
    <x v="1"/>
    <x v="2523"/>
    <x v="1"/>
    <x v="1"/>
    <x v="1"/>
  </r>
  <r>
    <n v="7894"/>
    <x v="76"/>
    <x v="45"/>
    <x v="0"/>
    <x v="0"/>
    <x v="0"/>
    <x v="0"/>
    <x v="0"/>
    <x v="3"/>
    <x v="1"/>
    <x v="3481"/>
    <x v="0"/>
    <x v="0"/>
    <x v="0"/>
  </r>
  <r>
    <n v="7895"/>
    <x v="28"/>
    <x v="47"/>
    <x v="0"/>
    <x v="0"/>
    <x v="1"/>
    <x v="4"/>
    <x v="3"/>
    <x v="4"/>
    <x v="1"/>
    <x v="3419"/>
    <x v="0"/>
    <x v="0"/>
    <x v="0"/>
  </r>
  <r>
    <n v="7896"/>
    <x v="82"/>
    <x v="45"/>
    <x v="1"/>
    <x v="0"/>
    <x v="0"/>
    <x v="3"/>
    <x v="2"/>
    <x v="1"/>
    <x v="1"/>
    <x v="2856"/>
    <x v="1"/>
    <x v="1"/>
    <x v="1"/>
  </r>
  <r>
    <n v="7897"/>
    <x v="104"/>
    <x v="47"/>
    <x v="0"/>
    <x v="1"/>
    <x v="0"/>
    <x v="2"/>
    <x v="2"/>
    <x v="0"/>
    <x v="1"/>
    <x v="2885"/>
    <x v="0"/>
    <x v="0"/>
    <x v="0"/>
  </r>
  <r>
    <n v="7898"/>
    <x v="131"/>
    <x v="13"/>
    <x v="0"/>
    <x v="2"/>
    <x v="0"/>
    <x v="4"/>
    <x v="2"/>
    <x v="1"/>
    <x v="1"/>
    <x v="3789"/>
    <x v="1"/>
    <x v="1"/>
    <x v="1"/>
  </r>
  <r>
    <n v="7899"/>
    <x v="134"/>
    <x v="18"/>
    <x v="1"/>
    <x v="1"/>
    <x v="1"/>
    <x v="4"/>
    <x v="2"/>
    <x v="2"/>
    <x v="1"/>
    <x v="2222"/>
    <x v="0"/>
    <x v="0"/>
    <x v="0"/>
  </r>
  <r>
    <n v="7900"/>
    <x v="51"/>
    <x v="29"/>
    <x v="4"/>
    <x v="1"/>
    <x v="1"/>
    <x v="1"/>
    <x v="3"/>
    <x v="3"/>
    <x v="1"/>
    <x v="3605"/>
    <x v="1"/>
    <x v="1"/>
    <x v="1"/>
  </r>
  <r>
    <n v="7901"/>
    <x v="49"/>
    <x v="47"/>
    <x v="1"/>
    <x v="0"/>
    <x v="1"/>
    <x v="3"/>
    <x v="3"/>
    <x v="4"/>
    <x v="1"/>
    <x v="3218"/>
    <x v="0"/>
    <x v="0"/>
    <x v="0"/>
  </r>
  <r>
    <n v="7902"/>
    <x v="125"/>
    <x v="3"/>
    <x v="0"/>
    <x v="0"/>
    <x v="0"/>
    <x v="0"/>
    <x v="3"/>
    <x v="1"/>
    <x v="1"/>
    <x v="3509"/>
    <x v="0"/>
    <x v="0"/>
    <x v="0"/>
  </r>
  <r>
    <n v="7903"/>
    <x v="52"/>
    <x v="13"/>
    <x v="1"/>
    <x v="1"/>
    <x v="0"/>
    <x v="4"/>
    <x v="2"/>
    <x v="0"/>
    <x v="1"/>
    <x v="3633"/>
    <x v="1"/>
    <x v="1"/>
    <x v="1"/>
  </r>
  <r>
    <n v="7904"/>
    <x v="115"/>
    <x v="47"/>
    <x v="2"/>
    <x v="0"/>
    <x v="0"/>
    <x v="0"/>
    <x v="3"/>
    <x v="1"/>
    <x v="1"/>
    <x v="2260"/>
    <x v="1"/>
    <x v="1"/>
    <x v="1"/>
  </r>
  <r>
    <n v="7905"/>
    <x v="85"/>
    <x v="47"/>
    <x v="1"/>
    <x v="0"/>
    <x v="0"/>
    <x v="4"/>
    <x v="0"/>
    <x v="2"/>
    <x v="1"/>
    <x v="3772"/>
    <x v="0"/>
    <x v="0"/>
    <x v="0"/>
  </r>
  <r>
    <n v="7906"/>
    <x v="34"/>
    <x v="24"/>
    <x v="0"/>
    <x v="1"/>
    <x v="1"/>
    <x v="0"/>
    <x v="2"/>
    <x v="3"/>
    <x v="1"/>
    <x v="3570"/>
    <x v="1"/>
    <x v="1"/>
    <x v="1"/>
  </r>
  <r>
    <n v="7907"/>
    <x v="180"/>
    <x v="13"/>
    <x v="1"/>
    <x v="1"/>
    <x v="0"/>
    <x v="1"/>
    <x v="2"/>
    <x v="4"/>
    <x v="1"/>
    <x v="3443"/>
    <x v="1"/>
    <x v="1"/>
    <x v="1"/>
  </r>
  <r>
    <n v="7908"/>
    <x v="22"/>
    <x v="45"/>
    <x v="2"/>
    <x v="2"/>
    <x v="0"/>
    <x v="0"/>
    <x v="2"/>
    <x v="1"/>
    <x v="1"/>
    <x v="2294"/>
    <x v="1"/>
    <x v="1"/>
    <x v="1"/>
  </r>
  <r>
    <n v="7909"/>
    <x v="155"/>
    <x v="3"/>
    <x v="0"/>
    <x v="1"/>
    <x v="0"/>
    <x v="1"/>
    <x v="0"/>
    <x v="0"/>
    <x v="1"/>
    <x v="2521"/>
    <x v="1"/>
    <x v="1"/>
    <x v="1"/>
  </r>
  <r>
    <n v="7910"/>
    <x v="31"/>
    <x v="13"/>
    <x v="0"/>
    <x v="0"/>
    <x v="0"/>
    <x v="3"/>
    <x v="3"/>
    <x v="1"/>
    <x v="1"/>
    <x v="3159"/>
    <x v="1"/>
    <x v="1"/>
    <x v="1"/>
  </r>
  <r>
    <n v="7911"/>
    <x v="155"/>
    <x v="45"/>
    <x v="0"/>
    <x v="0"/>
    <x v="1"/>
    <x v="4"/>
    <x v="0"/>
    <x v="2"/>
    <x v="1"/>
    <x v="2254"/>
    <x v="1"/>
    <x v="1"/>
    <x v="1"/>
  </r>
  <r>
    <n v="7912"/>
    <x v="17"/>
    <x v="45"/>
    <x v="0"/>
    <x v="1"/>
    <x v="1"/>
    <x v="2"/>
    <x v="2"/>
    <x v="3"/>
    <x v="1"/>
    <x v="2103"/>
    <x v="1"/>
    <x v="1"/>
    <x v="1"/>
  </r>
  <r>
    <n v="7913"/>
    <x v="148"/>
    <x v="13"/>
    <x v="1"/>
    <x v="0"/>
    <x v="1"/>
    <x v="2"/>
    <x v="2"/>
    <x v="4"/>
    <x v="1"/>
    <x v="2428"/>
    <x v="1"/>
    <x v="1"/>
    <x v="1"/>
  </r>
  <r>
    <n v="7914"/>
    <x v="105"/>
    <x v="29"/>
    <x v="1"/>
    <x v="0"/>
    <x v="1"/>
    <x v="0"/>
    <x v="0"/>
    <x v="1"/>
    <x v="1"/>
    <x v="2089"/>
    <x v="1"/>
    <x v="1"/>
    <x v="1"/>
  </r>
  <r>
    <n v="7915"/>
    <x v="131"/>
    <x v="48"/>
    <x v="1"/>
    <x v="0"/>
    <x v="0"/>
    <x v="0"/>
    <x v="2"/>
    <x v="0"/>
    <x v="1"/>
    <x v="2082"/>
    <x v="1"/>
    <x v="1"/>
    <x v="1"/>
  </r>
  <r>
    <n v="7916"/>
    <x v="71"/>
    <x v="13"/>
    <x v="1"/>
    <x v="0"/>
    <x v="1"/>
    <x v="3"/>
    <x v="2"/>
    <x v="1"/>
    <x v="1"/>
    <x v="2778"/>
    <x v="1"/>
    <x v="1"/>
    <x v="1"/>
  </r>
  <r>
    <n v="7917"/>
    <x v="58"/>
    <x v="24"/>
    <x v="0"/>
    <x v="0"/>
    <x v="1"/>
    <x v="2"/>
    <x v="2"/>
    <x v="2"/>
    <x v="1"/>
    <x v="2842"/>
    <x v="0"/>
    <x v="0"/>
    <x v="0"/>
  </r>
  <r>
    <n v="7918"/>
    <x v="91"/>
    <x v="6"/>
    <x v="0"/>
    <x v="0"/>
    <x v="1"/>
    <x v="2"/>
    <x v="2"/>
    <x v="3"/>
    <x v="1"/>
    <x v="2977"/>
    <x v="1"/>
    <x v="1"/>
    <x v="1"/>
  </r>
  <r>
    <n v="7919"/>
    <x v="125"/>
    <x v="13"/>
    <x v="1"/>
    <x v="0"/>
    <x v="1"/>
    <x v="3"/>
    <x v="3"/>
    <x v="4"/>
    <x v="1"/>
    <x v="3790"/>
    <x v="0"/>
    <x v="0"/>
    <x v="0"/>
  </r>
  <r>
    <n v="7920"/>
    <x v="28"/>
    <x v="24"/>
    <x v="0"/>
    <x v="1"/>
    <x v="0"/>
    <x v="3"/>
    <x v="3"/>
    <x v="1"/>
    <x v="2"/>
    <x v="2023"/>
    <x v="0"/>
    <x v="0"/>
    <x v="0"/>
  </r>
  <r>
    <n v="7921"/>
    <x v="51"/>
    <x v="29"/>
    <x v="1"/>
    <x v="1"/>
    <x v="0"/>
    <x v="3"/>
    <x v="0"/>
    <x v="0"/>
    <x v="2"/>
    <x v="3440"/>
    <x v="1"/>
    <x v="1"/>
    <x v="1"/>
  </r>
  <r>
    <n v="7922"/>
    <x v="92"/>
    <x v="3"/>
    <x v="1"/>
    <x v="0"/>
    <x v="0"/>
    <x v="0"/>
    <x v="0"/>
    <x v="1"/>
    <x v="2"/>
    <x v="2312"/>
    <x v="1"/>
    <x v="1"/>
    <x v="1"/>
  </r>
  <r>
    <n v="7923"/>
    <x v="38"/>
    <x v="48"/>
    <x v="2"/>
    <x v="0"/>
    <x v="1"/>
    <x v="1"/>
    <x v="0"/>
    <x v="2"/>
    <x v="2"/>
    <x v="3008"/>
    <x v="1"/>
    <x v="1"/>
    <x v="1"/>
  </r>
  <r>
    <n v="7924"/>
    <x v="141"/>
    <x v="13"/>
    <x v="3"/>
    <x v="1"/>
    <x v="0"/>
    <x v="4"/>
    <x v="2"/>
    <x v="3"/>
    <x v="2"/>
    <x v="2271"/>
    <x v="0"/>
    <x v="0"/>
    <x v="0"/>
  </r>
  <r>
    <n v="7925"/>
    <x v="114"/>
    <x v="48"/>
    <x v="2"/>
    <x v="1"/>
    <x v="1"/>
    <x v="4"/>
    <x v="2"/>
    <x v="4"/>
    <x v="2"/>
    <x v="3426"/>
    <x v="1"/>
    <x v="1"/>
    <x v="1"/>
  </r>
  <r>
    <n v="7926"/>
    <x v="124"/>
    <x v="48"/>
    <x v="1"/>
    <x v="0"/>
    <x v="0"/>
    <x v="3"/>
    <x v="0"/>
    <x v="1"/>
    <x v="2"/>
    <x v="2148"/>
    <x v="0"/>
    <x v="0"/>
    <x v="0"/>
  </r>
  <r>
    <n v="7927"/>
    <x v="17"/>
    <x v="10"/>
    <x v="1"/>
    <x v="1"/>
    <x v="0"/>
    <x v="1"/>
    <x v="0"/>
    <x v="0"/>
    <x v="2"/>
    <x v="2877"/>
    <x v="1"/>
    <x v="1"/>
    <x v="1"/>
  </r>
  <r>
    <n v="7928"/>
    <x v="75"/>
    <x v="48"/>
    <x v="4"/>
    <x v="0"/>
    <x v="1"/>
    <x v="1"/>
    <x v="3"/>
    <x v="1"/>
    <x v="2"/>
    <x v="2397"/>
    <x v="0"/>
    <x v="0"/>
    <x v="0"/>
  </r>
  <r>
    <n v="7929"/>
    <x v="30"/>
    <x v="6"/>
    <x v="0"/>
    <x v="1"/>
    <x v="0"/>
    <x v="3"/>
    <x v="0"/>
    <x v="2"/>
    <x v="2"/>
    <x v="2972"/>
    <x v="0"/>
    <x v="0"/>
    <x v="0"/>
  </r>
  <r>
    <n v="7930"/>
    <x v="97"/>
    <x v="24"/>
    <x v="3"/>
    <x v="0"/>
    <x v="1"/>
    <x v="4"/>
    <x v="0"/>
    <x v="3"/>
    <x v="2"/>
    <x v="2126"/>
    <x v="1"/>
    <x v="1"/>
    <x v="1"/>
  </r>
  <r>
    <n v="7931"/>
    <x v="104"/>
    <x v="29"/>
    <x v="6"/>
    <x v="2"/>
    <x v="1"/>
    <x v="3"/>
    <x v="2"/>
    <x v="4"/>
    <x v="2"/>
    <x v="2420"/>
    <x v="0"/>
    <x v="0"/>
    <x v="0"/>
  </r>
  <r>
    <n v="7932"/>
    <x v="169"/>
    <x v="24"/>
    <x v="5"/>
    <x v="1"/>
    <x v="0"/>
    <x v="2"/>
    <x v="0"/>
    <x v="1"/>
    <x v="2"/>
    <x v="3791"/>
    <x v="0"/>
    <x v="0"/>
    <x v="0"/>
  </r>
  <r>
    <n v="7933"/>
    <x v="141"/>
    <x v="13"/>
    <x v="4"/>
    <x v="0"/>
    <x v="0"/>
    <x v="2"/>
    <x v="2"/>
    <x v="0"/>
    <x v="2"/>
    <x v="3741"/>
    <x v="1"/>
    <x v="1"/>
    <x v="1"/>
  </r>
  <r>
    <n v="7934"/>
    <x v="132"/>
    <x v="47"/>
    <x v="1"/>
    <x v="0"/>
    <x v="0"/>
    <x v="3"/>
    <x v="0"/>
    <x v="1"/>
    <x v="2"/>
    <x v="3270"/>
    <x v="0"/>
    <x v="0"/>
    <x v="0"/>
  </r>
  <r>
    <n v="7935"/>
    <x v="42"/>
    <x v="3"/>
    <x v="0"/>
    <x v="1"/>
    <x v="0"/>
    <x v="0"/>
    <x v="1"/>
    <x v="2"/>
    <x v="2"/>
    <x v="3569"/>
    <x v="0"/>
    <x v="0"/>
    <x v="0"/>
  </r>
  <r>
    <n v="7936"/>
    <x v="75"/>
    <x v="6"/>
    <x v="1"/>
    <x v="1"/>
    <x v="0"/>
    <x v="4"/>
    <x v="0"/>
    <x v="3"/>
    <x v="2"/>
    <x v="3095"/>
    <x v="0"/>
    <x v="0"/>
    <x v="0"/>
  </r>
  <r>
    <n v="7937"/>
    <x v="169"/>
    <x v="24"/>
    <x v="2"/>
    <x v="0"/>
    <x v="1"/>
    <x v="2"/>
    <x v="0"/>
    <x v="4"/>
    <x v="2"/>
    <x v="2385"/>
    <x v="1"/>
    <x v="1"/>
    <x v="1"/>
  </r>
  <r>
    <n v="7938"/>
    <x v="6"/>
    <x v="24"/>
    <x v="1"/>
    <x v="1"/>
    <x v="1"/>
    <x v="3"/>
    <x v="4"/>
    <x v="1"/>
    <x v="2"/>
    <x v="3792"/>
    <x v="1"/>
    <x v="1"/>
    <x v="1"/>
  </r>
  <r>
    <n v="7939"/>
    <x v="157"/>
    <x v="45"/>
    <x v="7"/>
    <x v="0"/>
    <x v="0"/>
    <x v="3"/>
    <x v="0"/>
    <x v="0"/>
    <x v="2"/>
    <x v="2031"/>
    <x v="1"/>
    <x v="1"/>
    <x v="1"/>
  </r>
  <r>
    <n v="7940"/>
    <x v="115"/>
    <x v="3"/>
    <x v="6"/>
    <x v="2"/>
    <x v="1"/>
    <x v="3"/>
    <x v="0"/>
    <x v="1"/>
    <x v="2"/>
    <x v="3118"/>
    <x v="0"/>
    <x v="0"/>
    <x v="0"/>
  </r>
  <r>
    <n v="7941"/>
    <x v="7"/>
    <x v="48"/>
    <x v="5"/>
    <x v="1"/>
    <x v="0"/>
    <x v="0"/>
    <x v="0"/>
    <x v="2"/>
    <x v="2"/>
    <x v="2097"/>
    <x v="1"/>
    <x v="1"/>
    <x v="1"/>
  </r>
  <r>
    <n v="7942"/>
    <x v="23"/>
    <x v="47"/>
    <x v="7"/>
    <x v="0"/>
    <x v="1"/>
    <x v="2"/>
    <x v="0"/>
    <x v="3"/>
    <x v="0"/>
    <x v="3150"/>
    <x v="0"/>
    <x v="0"/>
    <x v="0"/>
  </r>
  <r>
    <n v="7943"/>
    <x v="33"/>
    <x v="6"/>
    <x v="6"/>
    <x v="2"/>
    <x v="0"/>
    <x v="4"/>
    <x v="0"/>
    <x v="4"/>
    <x v="0"/>
    <x v="2765"/>
    <x v="1"/>
    <x v="1"/>
    <x v="1"/>
  </r>
  <r>
    <n v="7944"/>
    <x v="136"/>
    <x v="45"/>
    <x v="2"/>
    <x v="0"/>
    <x v="1"/>
    <x v="1"/>
    <x v="0"/>
    <x v="1"/>
    <x v="0"/>
    <x v="2384"/>
    <x v="0"/>
    <x v="0"/>
    <x v="0"/>
  </r>
  <r>
    <n v="7945"/>
    <x v="18"/>
    <x v="47"/>
    <x v="0"/>
    <x v="0"/>
    <x v="1"/>
    <x v="3"/>
    <x v="0"/>
    <x v="0"/>
    <x v="0"/>
    <x v="2427"/>
    <x v="1"/>
    <x v="1"/>
    <x v="1"/>
  </r>
  <r>
    <n v="7946"/>
    <x v="104"/>
    <x v="13"/>
    <x v="1"/>
    <x v="1"/>
    <x v="1"/>
    <x v="4"/>
    <x v="0"/>
    <x v="1"/>
    <x v="0"/>
    <x v="3706"/>
    <x v="1"/>
    <x v="1"/>
    <x v="1"/>
  </r>
  <r>
    <n v="7947"/>
    <x v="107"/>
    <x v="47"/>
    <x v="5"/>
    <x v="1"/>
    <x v="1"/>
    <x v="1"/>
    <x v="2"/>
    <x v="2"/>
    <x v="0"/>
    <x v="2612"/>
    <x v="0"/>
    <x v="0"/>
    <x v="0"/>
  </r>
  <r>
    <n v="7948"/>
    <x v="155"/>
    <x v="48"/>
    <x v="5"/>
    <x v="0"/>
    <x v="1"/>
    <x v="3"/>
    <x v="0"/>
    <x v="3"/>
    <x v="0"/>
    <x v="2022"/>
    <x v="0"/>
    <x v="0"/>
    <x v="0"/>
  </r>
  <r>
    <n v="7949"/>
    <x v="8"/>
    <x v="18"/>
    <x v="0"/>
    <x v="2"/>
    <x v="0"/>
    <x v="2"/>
    <x v="0"/>
    <x v="4"/>
    <x v="0"/>
    <x v="2738"/>
    <x v="1"/>
    <x v="1"/>
    <x v="1"/>
  </r>
  <r>
    <n v="7950"/>
    <x v="139"/>
    <x v="13"/>
    <x v="7"/>
    <x v="1"/>
    <x v="0"/>
    <x v="0"/>
    <x v="0"/>
    <x v="1"/>
    <x v="0"/>
    <x v="2586"/>
    <x v="1"/>
    <x v="1"/>
    <x v="1"/>
  </r>
  <r>
    <n v="7951"/>
    <x v="138"/>
    <x v="48"/>
    <x v="4"/>
    <x v="0"/>
    <x v="1"/>
    <x v="0"/>
    <x v="3"/>
    <x v="0"/>
    <x v="0"/>
    <x v="709"/>
    <x v="1"/>
    <x v="1"/>
    <x v="1"/>
  </r>
  <r>
    <n v="7952"/>
    <x v="200"/>
    <x v="47"/>
    <x v="2"/>
    <x v="0"/>
    <x v="0"/>
    <x v="4"/>
    <x v="4"/>
    <x v="1"/>
    <x v="0"/>
    <x v="1697"/>
    <x v="1"/>
    <x v="1"/>
    <x v="1"/>
  </r>
  <r>
    <n v="7953"/>
    <x v="162"/>
    <x v="29"/>
    <x v="2"/>
    <x v="0"/>
    <x v="1"/>
    <x v="1"/>
    <x v="4"/>
    <x v="2"/>
    <x v="0"/>
    <x v="1352"/>
    <x v="1"/>
    <x v="1"/>
    <x v="1"/>
  </r>
  <r>
    <n v="7954"/>
    <x v="2"/>
    <x v="6"/>
    <x v="4"/>
    <x v="0"/>
    <x v="1"/>
    <x v="0"/>
    <x v="2"/>
    <x v="3"/>
    <x v="0"/>
    <x v="978"/>
    <x v="0"/>
    <x v="0"/>
    <x v="0"/>
  </r>
  <r>
    <n v="7955"/>
    <x v="17"/>
    <x v="45"/>
    <x v="4"/>
    <x v="0"/>
    <x v="0"/>
    <x v="3"/>
    <x v="3"/>
    <x v="4"/>
    <x v="0"/>
    <x v="1393"/>
    <x v="0"/>
    <x v="0"/>
    <x v="0"/>
  </r>
  <r>
    <n v="7956"/>
    <x v="181"/>
    <x v="3"/>
    <x v="2"/>
    <x v="0"/>
    <x v="1"/>
    <x v="2"/>
    <x v="5"/>
    <x v="1"/>
    <x v="0"/>
    <x v="3587"/>
    <x v="0"/>
    <x v="0"/>
    <x v="0"/>
  </r>
  <r>
    <n v="7957"/>
    <x v="66"/>
    <x v="13"/>
    <x v="3"/>
    <x v="0"/>
    <x v="0"/>
    <x v="1"/>
    <x v="3"/>
    <x v="0"/>
    <x v="0"/>
    <x v="1640"/>
    <x v="1"/>
    <x v="1"/>
    <x v="1"/>
  </r>
  <r>
    <n v="7958"/>
    <x v="197"/>
    <x v="13"/>
    <x v="4"/>
    <x v="1"/>
    <x v="1"/>
    <x v="1"/>
    <x v="5"/>
    <x v="1"/>
    <x v="0"/>
    <x v="1552"/>
    <x v="1"/>
    <x v="1"/>
    <x v="1"/>
  </r>
  <r>
    <n v="7959"/>
    <x v="202"/>
    <x v="45"/>
    <x v="2"/>
    <x v="0"/>
    <x v="0"/>
    <x v="0"/>
    <x v="4"/>
    <x v="2"/>
    <x v="0"/>
    <x v="36"/>
    <x v="1"/>
    <x v="1"/>
    <x v="1"/>
  </r>
  <r>
    <n v="7960"/>
    <x v="86"/>
    <x v="45"/>
    <x v="2"/>
    <x v="0"/>
    <x v="1"/>
    <x v="4"/>
    <x v="4"/>
    <x v="3"/>
    <x v="0"/>
    <x v="829"/>
    <x v="1"/>
    <x v="1"/>
    <x v="1"/>
  </r>
  <r>
    <n v="7961"/>
    <x v="140"/>
    <x v="6"/>
    <x v="4"/>
    <x v="0"/>
    <x v="0"/>
    <x v="3"/>
    <x v="4"/>
    <x v="4"/>
    <x v="0"/>
    <x v="495"/>
    <x v="1"/>
    <x v="1"/>
    <x v="1"/>
  </r>
  <r>
    <n v="7962"/>
    <x v="197"/>
    <x v="48"/>
    <x v="2"/>
    <x v="1"/>
    <x v="1"/>
    <x v="3"/>
    <x v="5"/>
    <x v="1"/>
    <x v="0"/>
    <x v="360"/>
    <x v="1"/>
    <x v="1"/>
    <x v="1"/>
  </r>
  <r>
    <n v="7963"/>
    <x v="100"/>
    <x v="45"/>
    <x v="3"/>
    <x v="1"/>
    <x v="1"/>
    <x v="2"/>
    <x v="3"/>
    <x v="0"/>
    <x v="0"/>
    <x v="210"/>
    <x v="1"/>
    <x v="1"/>
    <x v="1"/>
  </r>
  <r>
    <n v="7964"/>
    <x v="147"/>
    <x v="24"/>
    <x v="3"/>
    <x v="0"/>
    <x v="1"/>
    <x v="3"/>
    <x v="3"/>
    <x v="1"/>
    <x v="1"/>
    <x v="3683"/>
    <x v="0"/>
    <x v="0"/>
    <x v="0"/>
  </r>
  <r>
    <n v="7965"/>
    <x v="176"/>
    <x v="10"/>
    <x v="2"/>
    <x v="1"/>
    <x v="0"/>
    <x v="3"/>
    <x v="5"/>
    <x v="2"/>
    <x v="1"/>
    <x v="1716"/>
    <x v="1"/>
    <x v="1"/>
    <x v="1"/>
  </r>
  <r>
    <n v="7966"/>
    <x v="28"/>
    <x v="45"/>
    <x v="0"/>
    <x v="1"/>
    <x v="1"/>
    <x v="4"/>
    <x v="3"/>
    <x v="3"/>
    <x v="1"/>
    <x v="2564"/>
    <x v="1"/>
    <x v="1"/>
    <x v="1"/>
  </r>
  <r>
    <n v="7967"/>
    <x v="51"/>
    <x v="47"/>
    <x v="1"/>
    <x v="1"/>
    <x v="1"/>
    <x v="4"/>
    <x v="0"/>
    <x v="4"/>
    <x v="1"/>
    <x v="2874"/>
    <x v="0"/>
    <x v="0"/>
    <x v="0"/>
  </r>
  <r>
    <n v="7968"/>
    <x v="92"/>
    <x v="13"/>
    <x v="1"/>
    <x v="0"/>
    <x v="0"/>
    <x v="3"/>
    <x v="0"/>
    <x v="1"/>
    <x v="1"/>
    <x v="2371"/>
    <x v="1"/>
    <x v="1"/>
    <x v="1"/>
  </r>
  <r>
    <n v="7969"/>
    <x v="38"/>
    <x v="13"/>
    <x v="2"/>
    <x v="0"/>
    <x v="0"/>
    <x v="1"/>
    <x v="0"/>
    <x v="0"/>
    <x v="1"/>
    <x v="2059"/>
    <x v="1"/>
    <x v="1"/>
    <x v="1"/>
  </r>
  <r>
    <n v="7970"/>
    <x v="141"/>
    <x v="10"/>
    <x v="3"/>
    <x v="1"/>
    <x v="0"/>
    <x v="0"/>
    <x v="2"/>
    <x v="1"/>
    <x v="1"/>
    <x v="3485"/>
    <x v="1"/>
    <x v="1"/>
    <x v="1"/>
  </r>
  <r>
    <n v="7971"/>
    <x v="114"/>
    <x v="45"/>
    <x v="2"/>
    <x v="1"/>
    <x v="1"/>
    <x v="3"/>
    <x v="2"/>
    <x v="2"/>
    <x v="1"/>
    <x v="3793"/>
    <x v="1"/>
    <x v="1"/>
    <x v="1"/>
  </r>
  <r>
    <n v="7972"/>
    <x v="124"/>
    <x v="13"/>
    <x v="1"/>
    <x v="0"/>
    <x v="1"/>
    <x v="3"/>
    <x v="0"/>
    <x v="3"/>
    <x v="1"/>
    <x v="2789"/>
    <x v="1"/>
    <x v="1"/>
    <x v="1"/>
  </r>
  <r>
    <n v="7973"/>
    <x v="17"/>
    <x v="45"/>
    <x v="1"/>
    <x v="1"/>
    <x v="0"/>
    <x v="2"/>
    <x v="0"/>
    <x v="4"/>
    <x v="1"/>
    <x v="3507"/>
    <x v="1"/>
    <x v="1"/>
    <x v="1"/>
  </r>
  <r>
    <n v="7974"/>
    <x v="75"/>
    <x v="29"/>
    <x v="4"/>
    <x v="0"/>
    <x v="0"/>
    <x v="2"/>
    <x v="3"/>
    <x v="1"/>
    <x v="1"/>
    <x v="3075"/>
    <x v="0"/>
    <x v="0"/>
    <x v="0"/>
  </r>
  <r>
    <n v="7975"/>
    <x v="30"/>
    <x v="10"/>
    <x v="0"/>
    <x v="1"/>
    <x v="1"/>
    <x v="1"/>
    <x v="0"/>
    <x v="0"/>
    <x v="1"/>
    <x v="2701"/>
    <x v="1"/>
    <x v="1"/>
    <x v="1"/>
  </r>
  <r>
    <n v="7976"/>
    <x v="97"/>
    <x v="24"/>
    <x v="3"/>
    <x v="0"/>
    <x v="0"/>
    <x v="2"/>
    <x v="0"/>
    <x v="1"/>
    <x v="1"/>
    <x v="2855"/>
    <x v="1"/>
    <x v="1"/>
    <x v="1"/>
  </r>
  <r>
    <n v="7977"/>
    <x v="104"/>
    <x v="48"/>
    <x v="6"/>
    <x v="2"/>
    <x v="1"/>
    <x v="4"/>
    <x v="2"/>
    <x v="2"/>
    <x v="1"/>
    <x v="3621"/>
    <x v="1"/>
    <x v="1"/>
    <x v="1"/>
  </r>
  <r>
    <n v="7978"/>
    <x v="169"/>
    <x v="24"/>
    <x v="5"/>
    <x v="1"/>
    <x v="0"/>
    <x v="3"/>
    <x v="0"/>
    <x v="3"/>
    <x v="1"/>
    <x v="3170"/>
    <x v="0"/>
    <x v="0"/>
    <x v="0"/>
  </r>
  <r>
    <n v="7979"/>
    <x v="141"/>
    <x v="6"/>
    <x v="4"/>
    <x v="0"/>
    <x v="0"/>
    <x v="4"/>
    <x v="2"/>
    <x v="4"/>
    <x v="1"/>
    <x v="3317"/>
    <x v="0"/>
    <x v="0"/>
    <x v="0"/>
  </r>
  <r>
    <n v="7980"/>
    <x v="132"/>
    <x v="45"/>
    <x v="1"/>
    <x v="0"/>
    <x v="1"/>
    <x v="4"/>
    <x v="0"/>
    <x v="1"/>
    <x v="1"/>
    <x v="2691"/>
    <x v="0"/>
    <x v="0"/>
    <x v="0"/>
  </r>
  <r>
    <n v="7981"/>
    <x v="42"/>
    <x v="45"/>
    <x v="0"/>
    <x v="1"/>
    <x v="1"/>
    <x v="4"/>
    <x v="1"/>
    <x v="0"/>
    <x v="1"/>
    <x v="2781"/>
    <x v="1"/>
    <x v="1"/>
    <x v="1"/>
  </r>
  <r>
    <n v="7982"/>
    <x v="75"/>
    <x v="6"/>
    <x v="1"/>
    <x v="1"/>
    <x v="1"/>
    <x v="4"/>
    <x v="0"/>
    <x v="1"/>
    <x v="1"/>
    <x v="3691"/>
    <x v="1"/>
    <x v="1"/>
    <x v="1"/>
  </r>
  <r>
    <n v="7983"/>
    <x v="169"/>
    <x v="48"/>
    <x v="2"/>
    <x v="0"/>
    <x v="1"/>
    <x v="4"/>
    <x v="0"/>
    <x v="2"/>
    <x v="1"/>
    <x v="3794"/>
    <x v="1"/>
    <x v="1"/>
    <x v="1"/>
  </r>
  <r>
    <n v="7984"/>
    <x v="6"/>
    <x v="10"/>
    <x v="1"/>
    <x v="1"/>
    <x v="0"/>
    <x v="2"/>
    <x v="4"/>
    <x v="3"/>
    <x v="1"/>
    <x v="2778"/>
    <x v="1"/>
    <x v="1"/>
    <x v="1"/>
  </r>
  <r>
    <n v="7985"/>
    <x v="157"/>
    <x v="10"/>
    <x v="7"/>
    <x v="0"/>
    <x v="0"/>
    <x v="0"/>
    <x v="0"/>
    <x v="4"/>
    <x v="1"/>
    <x v="2294"/>
    <x v="0"/>
    <x v="0"/>
    <x v="0"/>
  </r>
  <r>
    <n v="7986"/>
    <x v="115"/>
    <x v="45"/>
    <x v="6"/>
    <x v="2"/>
    <x v="1"/>
    <x v="2"/>
    <x v="0"/>
    <x v="1"/>
    <x v="1"/>
    <x v="3788"/>
    <x v="1"/>
    <x v="1"/>
    <x v="1"/>
  </r>
  <r>
    <n v="7987"/>
    <x v="7"/>
    <x v="45"/>
    <x v="5"/>
    <x v="1"/>
    <x v="1"/>
    <x v="3"/>
    <x v="0"/>
    <x v="0"/>
    <x v="1"/>
    <x v="3795"/>
    <x v="0"/>
    <x v="0"/>
    <x v="0"/>
  </r>
  <r>
    <n v="7988"/>
    <x v="23"/>
    <x v="47"/>
    <x v="7"/>
    <x v="0"/>
    <x v="0"/>
    <x v="0"/>
    <x v="0"/>
    <x v="1"/>
    <x v="1"/>
    <x v="3619"/>
    <x v="1"/>
    <x v="1"/>
    <x v="1"/>
  </r>
  <r>
    <n v="7989"/>
    <x v="33"/>
    <x v="18"/>
    <x v="6"/>
    <x v="2"/>
    <x v="1"/>
    <x v="0"/>
    <x v="0"/>
    <x v="2"/>
    <x v="1"/>
    <x v="1927"/>
    <x v="0"/>
    <x v="0"/>
    <x v="0"/>
  </r>
  <r>
    <n v="7990"/>
    <x v="136"/>
    <x v="10"/>
    <x v="2"/>
    <x v="0"/>
    <x v="0"/>
    <x v="3"/>
    <x v="0"/>
    <x v="3"/>
    <x v="1"/>
    <x v="3796"/>
    <x v="1"/>
    <x v="1"/>
    <x v="1"/>
  </r>
  <r>
    <n v="7991"/>
    <x v="18"/>
    <x v="48"/>
    <x v="0"/>
    <x v="0"/>
    <x v="0"/>
    <x v="2"/>
    <x v="0"/>
    <x v="4"/>
    <x v="1"/>
    <x v="2156"/>
    <x v="0"/>
    <x v="0"/>
    <x v="0"/>
  </r>
  <r>
    <n v="7992"/>
    <x v="104"/>
    <x v="18"/>
    <x v="1"/>
    <x v="1"/>
    <x v="0"/>
    <x v="1"/>
    <x v="0"/>
    <x v="1"/>
    <x v="1"/>
    <x v="2798"/>
    <x v="0"/>
    <x v="0"/>
    <x v="0"/>
  </r>
  <r>
    <n v="7993"/>
    <x v="107"/>
    <x v="18"/>
    <x v="5"/>
    <x v="1"/>
    <x v="1"/>
    <x v="0"/>
    <x v="2"/>
    <x v="0"/>
    <x v="1"/>
    <x v="2990"/>
    <x v="1"/>
    <x v="1"/>
    <x v="1"/>
  </r>
  <r>
    <n v="7994"/>
    <x v="155"/>
    <x v="13"/>
    <x v="5"/>
    <x v="0"/>
    <x v="0"/>
    <x v="0"/>
    <x v="0"/>
    <x v="1"/>
    <x v="1"/>
    <x v="2067"/>
    <x v="1"/>
    <x v="1"/>
    <x v="1"/>
  </r>
  <r>
    <n v="7995"/>
    <x v="8"/>
    <x v="3"/>
    <x v="0"/>
    <x v="2"/>
    <x v="0"/>
    <x v="1"/>
    <x v="0"/>
    <x v="2"/>
    <x v="1"/>
    <x v="2543"/>
    <x v="0"/>
    <x v="0"/>
    <x v="0"/>
  </r>
  <r>
    <n v="7996"/>
    <x v="139"/>
    <x v="24"/>
    <x v="7"/>
    <x v="1"/>
    <x v="1"/>
    <x v="3"/>
    <x v="0"/>
    <x v="3"/>
    <x v="1"/>
    <x v="3745"/>
    <x v="1"/>
    <x v="1"/>
    <x v="1"/>
  </r>
  <r>
    <n v="7997"/>
    <x v="138"/>
    <x v="47"/>
    <x v="4"/>
    <x v="0"/>
    <x v="0"/>
    <x v="2"/>
    <x v="3"/>
    <x v="4"/>
    <x v="1"/>
    <x v="1750"/>
    <x v="0"/>
    <x v="0"/>
    <x v="0"/>
  </r>
  <r>
    <n v="7998"/>
    <x v="200"/>
    <x v="24"/>
    <x v="2"/>
    <x v="0"/>
    <x v="0"/>
    <x v="3"/>
    <x v="4"/>
    <x v="1"/>
    <x v="1"/>
    <x v="2913"/>
    <x v="0"/>
    <x v="0"/>
    <x v="0"/>
  </r>
  <r>
    <n v="7999"/>
    <x v="162"/>
    <x v="18"/>
    <x v="2"/>
    <x v="0"/>
    <x v="0"/>
    <x v="4"/>
    <x v="4"/>
    <x v="0"/>
    <x v="1"/>
    <x v="3797"/>
    <x v="0"/>
    <x v="0"/>
    <x v="0"/>
  </r>
  <r>
    <n v="8000"/>
    <x v="2"/>
    <x v="18"/>
    <x v="4"/>
    <x v="0"/>
    <x v="0"/>
    <x v="0"/>
    <x v="2"/>
    <x v="1"/>
    <x v="1"/>
    <x v="61"/>
    <x v="0"/>
    <x v="0"/>
    <x v="0"/>
  </r>
  <r>
    <n v="8001"/>
    <x v="17"/>
    <x v="10"/>
    <x v="4"/>
    <x v="0"/>
    <x v="1"/>
    <x v="0"/>
    <x v="3"/>
    <x v="2"/>
    <x v="1"/>
    <x v="77"/>
    <x v="0"/>
    <x v="0"/>
    <x v="0"/>
  </r>
  <r>
    <n v="8002"/>
    <x v="181"/>
    <x v="18"/>
    <x v="2"/>
    <x v="0"/>
    <x v="1"/>
    <x v="0"/>
    <x v="5"/>
    <x v="3"/>
    <x v="1"/>
    <x v="571"/>
    <x v="0"/>
    <x v="0"/>
    <x v="0"/>
  </r>
  <r>
    <n v="8003"/>
    <x v="66"/>
    <x v="29"/>
    <x v="3"/>
    <x v="0"/>
    <x v="0"/>
    <x v="4"/>
    <x v="3"/>
    <x v="4"/>
    <x v="1"/>
    <x v="3126"/>
    <x v="1"/>
    <x v="1"/>
    <x v="1"/>
  </r>
  <r>
    <n v="8004"/>
    <x v="197"/>
    <x v="3"/>
    <x v="4"/>
    <x v="1"/>
    <x v="1"/>
    <x v="2"/>
    <x v="5"/>
    <x v="1"/>
    <x v="1"/>
    <x v="635"/>
    <x v="0"/>
    <x v="0"/>
    <x v="0"/>
  </r>
  <r>
    <n v="8005"/>
    <x v="202"/>
    <x v="47"/>
    <x v="2"/>
    <x v="0"/>
    <x v="0"/>
    <x v="4"/>
    <x v="4"/>
    <x v="0"/>
    <x v="1"/>
    <x v="503"/>
    <x v="0"/>
    <x v="0"/>
    <x v="0"/>
  </r>
  <r>
    <n v="8006"/>
    <x v="86"/>
    <x v="13"/>
    <x v="2"/>
    <x v="0"/>
    <x v="0"/>
    <x v="2"/>
    <x v="4"/>
    <x v="1"/>
    <x v="1"/>
    <x v="748"/>
    <x v="1"/>
    <x v="1"/>
    <x v="1"/>
  </r>
  <r>
    <n v="8007"/>
    <x v="140"/>
    <x v="47"/>
    <x v="4"/>
    <x v="0"/>
    <x v="1"/>
    <x v="2"/>
    <x v="4"/>
    <x v="2"/>
    <x v="1"/>
    <x v="3379"/>
    <x v="0"/>
    <x v="0"/>
    <x v="0"/>
  </r>
  <r>
    <n v="8008"/>
    <x v="197"/>
    <x v="45"/>
    <x v="2"/>
    <x v="1"/>
    <x v="1"/>
    <x v="3"/>
    <x v="5"/>
    <x v="3"/>
    <x v="1"/>
    <x v="746"/>
    <x v="0"/>
    <x v="0"/>
    <x v="0"/>
  </r>
  <r>
    <n v="8009"/>
    <x v="187"/>
    <x v="10"/>
    <x v="2"/>
    <x v="0"/>
    <x v="1"/>
    <x v="0"/>
    <x v="4"/>
    <x v="4"/>
    <x v="1"/>
    <x v="1640"/>
    <x v="0"/>
    <x v="0"/>
    <x v="0"/>
  </r>
  <r>
    <n v="8010"/>
    <x v="160"/>
    <x v="6"/>
    <x v="2"/>
    <x v="1"/>
    <x v="0"/>
    <x v="4"/>
    <x v="4"/>
    <x v="1"/>
    <x v="1"/>
    <x v="3129"/>
    <x v="1"/>
    <x v="1"/>
    <x v="1"/>
  </r>
  <r>
    <n v="8011"/>
    <x v="46"/>
    <x v="45"/>
    <x v="4"/>
    <x v="2"/>
    <x v="1"/>
    <x v="2"/>
    <x v="3"/>
    <x v="0"/>
    <x v="1"/>
    <x v="1504"/>
    <x v="1"/>
    <x v="1"/>
    <x v="1"/>
  </r>
  <r>
    <n v="8012"/>
    <x v="155"/>
    <x v="45"/>
    <x v="3"/>
    <x v="0"/>
    <x v="1"/>
    <x v="2"/>
    <x v="3"/>
    <x v="1"/>
    <x v="1"/>
    <x v="1378"/>
    <x v="1"/>
    <x v="1"/>
    <x v="1"/>
  </r>
  <r>
    <n v="8013"/>
    <x v="80"/>
    <x v="6"/>
    <x v="4"/>
    <x v="0"/>
    <x v="1"/>
    <x v="2"/>
    <x v="3"/>
    <x v="2"/>
    <x v="1"/>
    <x v="1501"/>
    <x v="1"/>
    <x v="1"/>
    <x v="1"/>
  </r>
  <r>
    <n v="8014"/>
    <x v="155"/>
    <x v="29"/>
    <x v="2"/>
    <x v="0"/>
    <x v="1"/>
    <x v="4"/>
    <x v="4"/>
    <x v="3"/>
    <x v="1"/>
    <x v="441"/>
    <x v="1"/>
    <x v="1"/>
    <x v="1"/>
  </r>
  <r>
    <n v="8015"/>
    <x v="76"/>
    <x v="47"/>
    <x v="4"/>
    <x v="0"/>
    <x v="1"/>
    <x v="3"/>
    <x v="0"/>
    <x v="4"/>
    <x v="1"/>
    <x v="3688"/>
    <x v="0"/>
    <x v="0"/>
    <x v="0"/>
  </r>
  <r>
    <n v="8016"/>
    <x v="180"/>
    <x v="13"/>
    <x v="4"/>
    <x v="0"/>
    <x v="1"/>
    <x v="4"/>
    <x v="3"/>
    <x v="1"/>
    <x v="1"/>
    <x v="1670"/>
    <x v="1"/>
    <x v="1"/>
    <x v="1"/>
  </r>
  <r>
    <n v="8017"/>
    <x v="91"/>
    <x v="47"/>
    <x v="2"/>
    <x v="1"/>
    <x v="1"/>
    <x v="1"/>
    <x v="4"/>
    <x v="0"/>
    <x v="1"/>
    <x v="394"/>
    <x v="1"/>
    <x v="1"/>
    <x v="1"/>
  </r>
  <r>
    <n v="8018"/>
    <x v="90"/>
    <x v="18"/>
    <x v="4"/>
    <x v="0"/>
    <x v="1"/>
    <x v="1"/>
    <x v="0"/>
    <x v="1"/>
    <x v="1"/>
    <x v="3735"/>
    <x v="0"/>
    <x v="0"/>
    <x v="0"/>
  </r>
  <r>
    <n v="8019"/>
    <x v="121"/>
    <x v="13"/>
    <x v="4"/>
    <x v="1"/>
    <x v="1"/>
    <x v="3"/>
    <x v="0"/>
    <x v="2"/>
    <x v="1"/>
    <x v="3687"/>
    <x v="0"/>
    <x v="0"/>
    <x v="0"/>
  </r>
  <r>
    <n v="8020"/>
    <x v="211"/>
    <x v="6"/>
    <x v="2"/>
    <x v="0"/>
    <x v="1"/>
    <x v="1"/>
    <x v="5"/>
    <x v="3"/>
    <x v="1"/>
    <x v="1105"/>
    <x v="0"/>
    <x v="0"/>
    <x v="0"/>
  </r>
  <r>
    <n v="8021"/>
    <x v="164"/>
    <x v="29"/>
    <x v="2"/>
    <x v="0"/>
    <x v="1"/>
    <x v="4"/>
    <x v="5"/>
    <x v="4"/>
    <x v="1"/>
    <x v="3798"/>
    <x v="1"/>
    <x v="1"/>
    <x v="1"/>
  </r>
  <r>
    <n v="8022"/>
    <x v="122"/>
    <x v="24"/>
    <x v="4"/>
    <x v="0"/>
    <x v="0"/>
    <x v="3"/>
    <x v="3"/>
    <x v="1"/>
    <x v="1"/>
    <x v="3626"/>
    <x v="1"/>
    <x v="1"/>
    <x v="1"/>
  </r>
  <r>
    <n v="8023"/>
    <x v="76"/>
    <x v="47"/>
    <x v="2"/>
    <x v="0"/>
    <x v="0"/>
    <x v="0"/>
    <x v="4"/>
    <x v="0"/>
    <x v="1"/>
    <x v="584"/>
    <x v="1"/>
    <x v="1"/>
    <x v="1"/>
  </r>
  <r>
    <n v="8024"/>
    <x v="158"/>
    <x v="18"/>
    <x v="4"/>
    <x v="0"/>
    <x v="0"/>
    <x v="2"/>
    <x v="3"/>
    <x v="1"/>
    <x v="1"/>
    <x v="3799"/>
    <x v="1"/>
    <x v="1"/>
    <x v="1"/>
  </r>
  <r>
    <n v="8025"/>
    <x v="184"/>
    <x v="47"/>
    <x v="2"/>
    <x v="1"/>
    <x v="1"/>
    <x v="2"/>
    <x v="5"/>
    <x v="2"/>
    <x v="1"/>
    <x v="3452"/>
    <x v="0"/>
    <x v="0"/>
    <x v="0"/>
  </r>
  <r>
    <n v="8026"/>
    <x v="68"/>
    <x v="48"/>
    <x v="2"/>
    <x v="0"/>
    <x v="0"/>
    <x v="2"/>
    <x v="5"/>
    <x v="3"/>
    <x v="1"/>
    <x v="3377"/>
    <x v="0"/>
    <x v="0"/>
    <x v="0"/>
  </r>
  <r>
    <n v="8027"/>
    <x v="80"/>
    <x v="10"/>
    <x v="1"/>
    <x v="0"/>
    <x v="1"/>
    <x v="2"/>
    <x v="4"/>
    <x v="4"/>
    <x v="1"/>
    <x v="957"/>
    <x v="1"/>
    <x v="1"/>
    <x v="1"/>
  </r>
  <r>
    <n v="8028"/>
    <x v="194"/>
    <x v="45"/>
    <x v="2"/>
    <x v="0"/>
    <x v="0"/>
    <x v="1"/>
    <x v="4"/>
    <x v="1"/>
    <x v="1"/>
    <x v="218"/>
    <x v="0"/>
    <x v="0"/>
    <x v="0"/>
  </r>
  <r>
    <n v="8029"/>
    <x v="195"/>
    <x v="24"/>
    <x v="2"/>
    <x v="0"/>
    <x v="1"/>
    <x v="3"/>
    <x v="5"/>
    <x v="0"/>
    <x v="1"/>
    <x v="3457"/>
    <x v="1"/>
    <x v="1"/>
    <x v="1"/>
  </r>
  <r>
    <n v="8030"/>
    <x v="86"/>
    <x v="13"/>
    <x v="2"/>
    <x v="1"/>
    <x v="1"/>
    <x v="3"/>
    <x v="5"/>
    <x v="1"/>
    <x v="1"/>
    <x v="1128"/>
    <x v="0"/>
    <x v="0"/>
    <x v="0"/>
  </r>
  <r>
    <n v="8031"/>
    <x v="46"/>
    <x v="6"/>
    <x v="3"/>
    <x v="0"/>
    <x v="0"/>
    <x v="1"/>
    <x v="3"/>
    <x v="2"/>
    <x v="1"/>
    <x v="348"/>
    <x v="0"/>
    <x v="0"/>
    <x v="0"/>
  </r>
  <r>
    <n v="8032"/>
    <x v="76"/>
    <x v="3"/>
    <x v="4"/>
    <x v="1"/>
    <x v="0"/>
    <x v="0"/>
    <x v="3"/>
    <x v="3"/>
    <x v="1"/>
    <x v="19"/>
    <x v="1"/>
    <x v="1"/>
    <x v="1"/>
  </r>
  <r>
    <n v="8033"/>
    <x v="76"/>
    <x v="6"/>
    <x v="2"/>
    <x v="0"/>
    <x v="1"/>
    <x v="0"/>
    <x v="3"/>
    <x v="4"/>
    <x v="1"/>
    <x v="1170"/>
    <x v="0"/>
    <x v="0"/>
    <x v="0"/>
  </r>
  <r>
    <n v="8034"/>
    <x v="92"/>
    <x v="6"/>
    <x v="4"/>
    <x v="0"/>
    <x v="0"/>
    <x v="0"/>
    <x v="3"/>
    <x v="1"/>
    <x v="1"/>
    <x v="292"/>
    <x v="0"/>
    <x v="0"/>
    <x v="0"/>
  </r>
  <r>
    <n v="8035"/>
    <x v="211"/>
    <x v="10"/>
    <x v="4"/>
    <x v="0"/>
    <x v="1"/>
    <x v="0"/>
    <x v="5"/>
    <x v="0"/>
    <x v="1"/>
    <x v="419"/>
    <x v="1"/>
    <x v="1"/>
    <x v="1"/>
  </r>
  <r>
    <n v="8036"/>
    <x v="180"/>
    <x v="10"/>
    <x v="4"/>
    <x v="2"/>
    <x v="1"/>
    <x v="4"/>
    <x v="0"/>
    <x v="1"/>
    <x v="1"/>
    <x v="3588"/>
    <x v="0"/>
    <x v="0"/>
    <x v="0"/>
  </r>
  <r>
    <n v="8037"/>
    <x v="207"/>
    <x v="45"/>
    <x v="2"/>
    <x v="0"/>
    <x v="0"/>
    <x v="0"/>
    <x v="4"/>
    <x v="2"/>
    <x v="1"/>
    <x v="100"/>
    <x v="0"/>
    <x v="0"/>
    <x v="0"/>
  </r>
  <r>
    <n v="8038"/>
    <x v="6"/>
    <x v="3"/>
    <x v="4"/>
    <x v="1"/>
    <x v="1"/>
    <x v="0"/>
    <x v="0"/>
    <x v="3"/>
    <x v="1"/>
    <x v="1883"/>
    <x v="0"/>
    <x v="0"/>
    <x v="0"/>
  </r>
  <r>
    <n v="8039"/>
    <x v="194"/>
    <x v="10"/>
    <x v="2"/>
    <x v="1"/>
    <x v="1"/>
    <x v="2"/>
    <x v="5"/>
    <x v="4"/>
    <x v="1"/>
    <x v="828"/>
    <x v="0"/>
    <x v="0"/>
    <x v="0"/>
  </r>
  <r>
    <n v="8040"/>
    <x v="158"/>
    <x v="6"/>
    <x v="4"/>
    <x v="0"/>
    <x v="0"/>
    <x v="3"/>
    <x v="0"/>
    <x v="1"/>
    <x v="1"/>
    <x v="748"/>
    <x v="1"/>
    <x v="1"/>
    <x v="1"/>
  </r>
  <r>
    <n v="8041"/>
    <x v="121"/>
    <x v="47"/>
    <x v="4"/>
    <x v="1"/>
    <x v="1"/>
    <x v="1"/>
    <x v="0"/>
    <x v="0"/>
    <x v="1"/>
    <x v="3800"/>
    <x v="1"/>
    <x v="1"/>
    <x v="1"/>
  </r>
  <r>
    <n v="8042"/>
    <x v="132"/>
    <x v="47"/>
    <x v="4"/>
    <x v="0"/>
    <x v="1"/>
    <x v="0"/>
    <x v="4"/>
    <x v="1"/>
    <x v="1"/>
    <x v="461"/>
    <x v="1"/>
    <x v="1"/>
    <x v="1"/>
  </r>
  <r>
    <n v="8043"/>
    <x v="210"/>
    <x v="6"/>
    <x v="4"/>
    <x v="0"/>
    <x v="0"/>
    <x v="2"/>
    <x v="2"/>
    <x v="2"/>
    <x v="1"/>
    <x v="3275"/>
    <x v="0"/>
    <x v="0"/>
    <x v="0"/>
  </r>
  <r>
    <n v="8044"/>
    <x v="133"/>
    <x v="13"/>
    <x v="0"/>
    <x v="0"/>
    <x v="1"/>
    <x v="3"/>
    <x v="4"/>
    <x v="3"/>
    <x v="1"/>
    <x v="3801"/>
    <x v="1"/>
    <x v="1"/>
    <x v="1"/>
  </r>
  <r>
    <n v="8045"/>
    <x v="92"/>
    <x v="47"/>
    <x v="4"/>
    <x v="0"/>
    <x v="0"/>
    <x v="3"/>
    <x v="3"/>
    <x v="4"/>
    <x v="1"/>
    <x v="3802"/>
    <x v="1"/>
    <x v="1"/>
    <x v="1"/>
  </r>
  <r>
    <n v="8046"/>
    <x v="210"/>
    <x v="47"/>
    <x v="2"/>
    <x v="0"/>
    <x v="1"/>
    <x v="3"/>
    <x v="3"/>
    <x v="1"/>
    <x v="1"/>
    <x v="237"/>
    <x v="0"/>
    <x v="0"/>
    <x v="0"/>
  </r>
  <r>
    <n v="8047"/>
    <x v="180"/>
    <x v="13"/>
    <x v="2"/>
    <x v="0"/>
    <x v="0"/>
    <x v="0"/>
    <x v="4"/>
    <x v="0"/>
    <x v="1"/>
    <x v="1789"/>
    <x v="1"/>
    <x v="1"/>
    <x v="1"/>
  </r>
  <r>
    <n v="8048"/>
    <x v="194"/>
    <x v="47"/>
    <x v="4"/>
    <x v="0"/>
    <x v="1"/>
    <x v="1"/>
    <x v="4"/>
    <x v="1"/>
    <x v="1"/>
    <x v="152"/>
    <x v="1"/>
    <x v="1"/>
    <x v="1"/>
  </r>
  <r>
    <n v="8049"/>
    <x v="158"/>
    <x v="3"/>
    <x v="2"/>
    <x v="1"/>
    <x v="0"/>
    <x v="2"/>
    <x v="5"/>
    <x v="2"/>
    <x v="1"/>
    <x v="1007"/>
    <x v="0"/>
    <x v="0"/>
    <x v="0"/>
  </r>
  <r>
    <n v="8050"/>
    <x v="77"/>
    <x v="18"/>
    <x v="1"/>
    <x v="1"/>
    <x v="0"/>
    <x v="0"/>
    <x v="1"/>
    <x v="3"/>
    <x v="1"/>
    <x v="3803"/>
    <x v="0"/>
    <x v="0"/>
    <x v="0"/>
  </r>
  <r>
    <n v="8051"/>
    <x v="203"/>
    <x v="3"/>
    <x v="2"/>
    <x v="0"/>
    <x v="1"/>
    <x v="3"/>
    <x v="4"/>
    <x v="4"/>
    <x v="1"/>
    <x v="3804"/>
    <x v="1"/>
    <x v="1"/>
    <x v="1"/>
  </r>
  <r>
    <n v="8052"/>
    <x v="213"/>
    <x v="29"/>
    <x v="2"/>
    <x v="0"/>
    <x v="1"/>
    <x v="4"/>
    <x v="4"/>
    <x v="1"/>
    <x v="1"/>
    <x v="636"/>
    <x v="1"/>
    <x v="1"/>
    <x v="1"/>
  </r>
  <r>
    <n v="8053"/>
    <x v="165"/>
    <x v="29"/>
    <x v="2"/>
    <x v="1"/>
    <x v="1"/>
    <x v="4"/>
    <x v="4"/>
    <x v="0"/>
    <x v="1"/>
    <x v="3457"/>
    <x v="1"/>
    <x v="1"/>
    <x v="1"/>
  </r>
  <r>
    <n v="8054"/>
    <x v="33"/>
    <x v="48"/>
    <x v="2"/>
    <x v="1"/>
    <x v="1"/>
    <x v="4"/>
    <x v="5"/>
    <x v="1"/>
    <x v="1"/>
    <x v="1624"/>
    <x v="1"/>
    <x v="1"/>
    <x v="1"/>
  </r>
  <r>
    <n v="8055"/>
    <x v="142"/>
    <x v="3"/>
    <x v="4"/>
    <x v="1"/>
    <x v="0"/>
    <x v="3"/>
    <x v="3"/>
    <x v="2"/>
    <x v="1"/>
    <x v="231"/>
    <x v="1"/>
    <x v="1"/>
    <x v="1"/>
  </r>
  <r>
    <n v="8056"/>
    <x v="127"/>
    <x v="45"/>
    <x v="0"/>
    <x v="1"/>
    <x v="1"/>
    <x v="1"/>
    <x v="2"/>
    <x v="3"/>
    <x v="1"/>
    <x v="2928"/>
    <x v="0"/>
    <x v="0"/>
    <x v="0"/>
  </r>
  <r>
    <n v="8057"/>
    <x v="122"/>
    <x v="10"/>
    <x v="0"/>
    <x v="1"/>
    <x v="0"/>
    <x v="2"/>
    <x v="3"/>
    <x v="4"/>
    <x v="2"/>
    <x v="3080"/>
    <x v="1"/>
    <x v="1"/>
    <x v="1"/>
  </r>
  <r>
    <n v="8058"/>
    <x v="113"/>
    <x v="13"/>
    <x v="0"/>
    <x v="0"/>
    <x v="1"/>
    <x v="2"/>
    <x v="0"/>
    <x v="1"/>
    <x v="2"/>
    <x v="3805"/>
    <x v="0"/>
    <x v="0"/>
    <x v="0"/>
  </r>
  <r>
    <n v="8059"/>
    <x v="183"/>
    <x v="10"/>
    <x v="1"/>
    <x v="1"/>
    <x v="0"/>
    <x v="3"/>
    <x v="2"/>
    <x v="0"/>
    <x v="2"/>
    <x v="3050"/>
    <x v="1"/>
    <x v="1"/>
    <x v="1"/>
  </r>
  <r>
    <n v="8060"/>
    <x v="93"/>
    <x v="6"/>
    <x v="2"/>
    <x v="0"/>
    <x v="0"/>
    <x v="0"/>
    <x v="3"/>
    <x v="1"/>
    <x v="2"/>
    <x v="2538"/>
    <x v="1"/>
    <x v="1"/>
    <x v="1"/>
  </r>
  <r>
    <n v="8061"/>
    <x v="67"/>
    <x v="6"/>
    <x v="2"/>
    <x v="0"/>
    <x v="1"/>
    <x v="1"/>
    <x v="3"/>
    <x v="2"/>
    <x v="2"/>
    <x v="2904"/>
    <x v="1"/>
    <x v="1"/>
    <x v="1"/>
  </r>
  <r>
    <n v="8062"/>
    <x v="166"/>
    <x v="45"/>
    <x v="4"/>
    <x v="0"/>
    <x v="0"/>
    <x v="4"/>
    <x v="0"/>
    <x v="3"/>
    <x v="2"/>
    <x v="3806"/>
    <x v="1"/>
    <x v="1"/>
    <x v="1"/>
  </r>
  <r>
    <n v="8063"/>
    <x v="139"/>
    <x v="6"/>
    <x v="2"/>
    <x v="1"/>
    <x v="0"/>
    <x v="2"/>
    <x v="0"/>
    <x v="4"/>
    <x v="2"/>
    <x v="3748"/>
    <x v="1"/>
    <x v="1"/>
    <x v="1"/>
  </r>
  <r>
    <n v="8064"/>
    <x v="72"/>
    <x v="3"/>
    <x v="1"/>
    <x v="1"/>
    <x v="0"/>
    <x v="0"/>
    <x v="2"/>
    <x v="1"/>
    <x v="2"/>
    <x v="2501"/>
    <x v="1"/>
    <x v="1"/>
    <x v="1"/>
  </r>
  <r>
    <n v="8065"/>
    <x v="73"/>
    <x v="6"/>
    <x v="3"/>
    <x v="2"/>
    <x v="1"/>
    <x v="4"/>
    <x v="0"/>
    <x v="0"/>
    <x v="2"/>
    <x v="2458"/>
    <x v="1"/>
    <x v="1"/>
    <x v="1"/>
  </r>
  <r>
    <n v="8066"/>
    <x v="111"/>
    <x v="48"/>
    <x v="2"/>
    <x v="0"/>
    <x v="0"/>
    <x v="2"/>
    <x v="1"/>
    <x v="1"/>
    <x v="2"/>
    <x v="3807"/>
    <x v="0"/>
    <x v="0"/>
    <x v="0"/>
  </r>
  <r>
    <n v="8067"/>
    <x v="180"/>
    <x v="13"/>
    <x v="2"/>
    <x v="0"/>
    <x v="1"/>
    <x v="3"/>
    <x v="2"/>
    <x v="2"/>
    <x v="2"/>
    <x v="2829"/>
    <x v="0"/>
    <x v="0"/>
    <x v="0"/>
  </r>
  <r>
    <n v="8068"/>
    <x v="23"/>
    <x v="18"/>
    <x v="1"/>
    <x v="0"/>
    <x v="0"/>
    <x v="3"/>
    <x v="2"/>
    <x v="3"/>
    <x v="2"/>
    <x v="3808"/>
    <x v="0"/>
    <x v="0"/>
    <x v="0"/>
  </r>
  <r>
    <n v="8069"/>
    <x v="52"/>
    <x v="24"/>
    <x v="0"/>
    <x v="0"/>
    <x v="1"/>
    <x v="2"/>
    <x v="3"/>
    <x v="4"/>
    <x v="2"/>
    <x v="3561"/>
    <x v="0"/>
    <x v="0"/>
    <x v="0"/>
  </r>
  <r>
    <n v="8070"/>
    <x v="163"/>
    <x v="10"/>
    <x v="0"/>
    <x v="1"/>
    <x v="0"/>
    <x v="4"/>
    <x v="0"/>
    <x v="1"/>
    <x v="2"/>
    <x v="2951"/>
    <x v="1"/>
    <x v="1"/>
    <x v="1"/>
  </r>
  <r>
    <n v="8071"/>
    <x v="62"/>
    <x v="6"/>
    <x v="3"/>
    <x v="1"/>
    <x v="1"/>
    <x v="2"/>
    <x v="4"/>
    <x v="0"/>
    <x v="2"/>
    <x v="2908"/>
    <x v="1"/>
    <x v="1"/>
    <x v="1"/>
  </r>
  <r>
    <n v="8072"/>
    <x v="123"/>
    <x v="6"/>
    <x v="1"/>
    <x v="0"/>
    <x v="1"/>
    <x v="3"/>
    <x v="0"/>
    <x v="1"/>
    <x v="2"/>
    <x v="2119"/>
    <x v="1"/>
    <x v="1"/>
    <x v="1"/>
  </r>
  <r>
    <n v="8073"/>
    <x v="76"/>
    <x v="3"/>
    <x v="0"/>
    <x v="0"/>
    <x v="1"/>
    <x v="2"/>
    <x v="1"/>
    <x v="2"/>
    <x v="2"/>
    <x v="3278"/>
    <x v="1"/>
    <x v="1"/>
    <x v="1"/>
  </r>
  <r>
    <n v="8074"/>
    <x v="134"/>
    <x v="29"/>
    <x v="1"/>
    <x v="0"/>
    <x v="0"/>
    <x v="0"/>
    <x v="0"/>
    <x v="3"/>
    <x v="2"/>
    <x v="2869"/>
    <x v="1"/>
    <x v="1"/>
    <x v="1"/>
  </r>
  <r>
    <n v="8075"/>
    <x v="146"/>
    <x v="29"/>
    <x v="0"/>
    <x v="0"/>
    <x v="0"/>
    <x v="4"/>
    <x v="0"/>
    <x v="4"/>
    <x v="2"/>
    <x v="2492"/>
    <x v="1"/>
    <x v="1"/>
    <x v="1"/>
  </r>
  <r>
    <n v="8076"/>
    <x v="12"/>
    <x v="29"/>
    <x v="2"/>
    <x v="1"/>
    <x v="0"/>
    <x v="3"/>
    <x v="0"/>
    <x v="1"/>
    <x v="2"/>
    <x v="2003"/>
    <x v="1"/>
    <x v="1"/>
    <x v="1"/>
  </r>
  <r>
    <n v="8077"/>
    <x v="183"/>
    <x v="13"/>
    <x v="3"/>
    <x v="0"/>
    <x v="0"/>
    <x v="4"/>
    <x v="1"/>
    <x v="0"/>
    <x v="2"/>
    <x v="3171"/>
    <x v="0"/>
    <x v="0"/>
    <x v="0"/>
  </r>
  <r>
    <n v="8078"/>
    <x v="116"/>
    <x v="3"/>
    <x v="2"/>
    <x v="0"/>
    <x v="0"/>
    <x v="4"/>
    <x v="0"/>
    <x v="1"/>
    <x v="2"/>
    <x v="3809"/>
    <x v="0"/>
    <x v="0"/>
    <x v="0"/>
  </r>
  <r>
    <n v="8079"/>
    <x v="116"/>
    <x v="18"/>
    <x v="1"/>
    <x v="0"/>
    <x v="1"/>
    <x v="3"/>
    <x v="1"/>
    <x v="2"/>
    <x v="0"/>
    <x v="2085"/>
    <x v="0"/>
    <x v="0"/>
    <x v="0"/>
  </r>
  <r>
    <n v="8080"/>
    <x v="171"/>
    <x v="24"/>
    <x v="0"/>
    <x v="1"/>
    <x v="0"/>
    <x v="2"/>
    <x v="0"/>
    <x v="3"/>
    <x v="0"/>
    <x v="1952"/>
    <x v="1"/>
    <x v="1"/>
    <x v="1"/>
  </r>
  <r>
    <n v="8081"/>
    <x v="138"/>
    <x v="48"/>
    <x v="1"/>
    <x v="0"/>
    <x v="1"/>
    <x v="0"/>
    <x v="2"/>
    <x v="4"/>
    <x v="0"/>
    <x v="3810"/>
    <x v="0"/>
    <x v="0"/>
    <x v="0"/>
  </r>
  <r>
    <n v="8082"/>
    <x v="114"/>
    <x v="47"/>
    <x v="0"/>
    <x v="0"/>
    <x v="0"/>
    <x v="4"/>
    <x v="3"/>
    <x v="1"/>
    <x v="0"/>
    <x v="3471"/>
    <x v="0"/>
    <x v="0"/>
    <x v="0"/>
  </r>
  <r>
    <n v="8083"/>
    <x v="126"/>
    <x v="45"/>
    <x v="0"/>
    <x v="1"/>
    <x v="1"/>
    <x v="4"/>
    <x v="0"/>
    <x v="0"/>
    <x v="0"/>
    <x v="3811"/>
    <x v="1"/>
    <x v="1"/>
    <x v="1"/>
  </r>
  <r>
    <n v="8084"/>
    <x v="69"/>
    <x v="13"/>
    <x v="0"/>
    <x v="0"/>
    <x v="0"/>
    <x v="4"/>
    <x v="0"/>
    <x v="1"/>
    <x v="0"/>
    <x v="3094"/>
    <x v="0"/>
    <x v="0"/>
    <x v="0"/>
  </r>
  <r>
    <n v="8085"/>
    <x v="17"/>
    <x v="29"/>
    <x v="1"/>
    <x v="0"/>
    <x v="0"/>
    <x v="1"/>
    <x v="1"/>
    <x v="2"/>
    <x v="0"/>
    <x v="2307"/>
    <x v="0"/>
    <x v="0"/>
    <x v="0"/>
  </r>
  <r>
    <n v="8086"/>
    <x v="128"/>
    <x v="6"/>
    <x v="1"/>
    <x v="0"/>
    <x v="1"/>
    <x v="3"/>
    <x v="0"/>
    <x v="3"/>
    <x v="0"/>
    <x v="2215"/>
    <x v="1"/>
    <x v="1"/>
    <x v="1"/>
  </r>
  <r>
    <n v="8087"/>
    <x v="35"/>
    <x v="47"/>
    <x v="0"/>
    <x v="0"/>
    <x v="1"/>
    <x v="4"/>
    <x v="0"/>
    <x v="4"/>
    <x v="0"/>
    <x v="3205"/>
    <x v="1"/>
    <x v="1"/>
    <x v="1"/>
  </r>
  <r>
    <n v="8088"/>
    <x v="9"/>
    <x v="10"/>
    <x v="0"/>
    <x v="2"/>
    <x v="0"/>
    <x v="3"/>
    <x v="0"/>
    <x v="1"/>
    <x v="0"/>
    <x v="3812"/>
    <x v="1"/>
    <x v="1"/>
    <x v="1"/>
  </r>
  <r>
    <n v="8089"/>
    <x v="138"/>
    <x v="24"/>
    <x v="1"/>
    <x v="1"/>
    <x v="1"/>
    <x v="0"/>
    <x v="2"/>
    <x v="0"/>
    <x v="0"/>
    <x v="2564"/>
    <x v="1"/>
    <x v="1"/>
    <x v="1"/>
  </r>
  <r>
    <n v="8090"/>
    <x v="138"/>
    <x v="45"/>
    <x v="1"/>
    <x v="1"/>
    <x v="0"/>
    <x v="1"/>
    <x v="2"/>
    <x v="1"/>
    <x v="0"/>
    <x v="3224"/>
    <x v="0"/>
    <x v="0"/>
    <x v="0"/>
  </r>
  <r>
    <n v="8091"/>
    <x v="158"/>
    <x v="24"/>
    <x v="0"/>
    <x v="0"/>
    <x v="0"/>
    <x v="3"/>
    <x v="2"/>
    <x v="2"/>
    <x v="0"/>
    <x v="2369"/>
    <x v="1"/>
    <x v="1"/>
    <x v="1"/>
  </r>
  <r>
    <n v="8092"/>
    <x v="4"/>
    <x v="18"/>
    <x v="0"/>
    <x v="0"/>
    <x v="0"/>
    <x v="4"/>
    <x v="2"/>
    <x v="3"/>
    <x v="0"/>
    <x v="3489"/>
    <x v="1"/>
    <x v="1"/>
    <x v="1"/>
  </r>
  <r>
    <n v="8093"/>
    <x v="55"/>
    <x v="3"/>
    <x v="1"/>
    <x v="0"/>
    <x v="1"/>
    <x v="3"/>
    <x v="3"/>
    <x v="4"/>
    <x v="0"/>
    <x v="3183"/>
    <x v="0"/>
    <x v="0"/>
    <x v="0"/>
  </r>
  <r>
    <n v="8094"/>
    <x v="121"/>
    <x v="18"/>
    <x v="2"/>
    <x v="2"/>
    <x v="0"/>
    <x v="3"/>
    <x v="3"/>
    <x v="1"/>
    <x v="0"/>
    <x v="2187"/>
    <x v="1"/>
    <x v="1"/>
    <x v="1"/>
  </r>
  <r>
    <n v="8095"/>
    <x v="21"/>
    <x v="18"/>
    <x v="0"/>
    <x v="1"/>
    <x v="0"/>
    <x v="3"/>
    <x v="0"/>
    <x v="0"/>
    <x v="0"/>
    <x v="2838"/>
    <x v="1"/>
    <x v="1"/>
    <x v="1"/>
  </r>
  <r>
    <n v="8096"/>
    <x v="26"/>
    <x v="6"/>
    <x v="4"/>
    <x v="1"/>
    <x v="1"/>
    <x v="0"/>
    <x v="0"/>
    <x v="1"/>
    <x v="0"/>
    <x v="3033"/>
    <x v="1"/>
    <x v="1"/>
    <x v="1"/>
  </r>
  <r>
    <n v="8097"/>
    <x v="1"/>
    <x v="24"/>
    <x v="0"/>
    <x v="0"/>
    <x v="1"/>
    <x v="0"/>
    <x v="0"/>
    <x v="2"/>
    <x v="0"/>
    <x v="3406"/>
    <x v="0"/>
    <x v="0"/>
    <x v="0"/>
  </r>
  <r>
    <n v="8098"/>
    <x v="169"/>
    <x v="48"/>
    <x v="0"/>
    <x v="0"/>
    <x v="1"/>
    <x v="2"/>
    <x v="0"/>
    <x v="3"/>
    <x v="0"/>
    <x v="3048"/>
    <x v="0"/>
    <x v="0"/>
    <x v="0"/>
  </r>
  <r>
    <n v="8099"/>
    <x v="104"/>
    <x v="29"/>
    <x v="0"/>
    <x v="2"/>
    <x v="1"/>
    <x v="0"/>
    <x v="1"/>
    <x v="4"/>
    <x v="0"/>
    <x v="2951"/>
    <x v="1"/>
    <x v="1"/>
    <x v="1"/>
  </r>
  <r>
    <n v="8100"/>
    <x v="187"/>
    <x v="13"/>
    <x v="4"/>
    <x v="0"/>
    <x v="1"/>
    <x v="3"/>
    <x v="3"/>
    <x v="1"/>
    <x v="0"/>
    <x v="2197"/>
    <x v="0"/>
    <x v="0"/>
    <x v="0"/>
  </r>
  <r>
    <n v="8101"/>
    <x v="42"/>
    <x v="3"/>
    <x v="0"/>
    <x v="1"/>
    <x v="0"/>
    <x v="3"/>
    <x v="0"/>
    <x v="0"/>
    <x v="1"/>
    <x v="2784"/>
    <x v="1"/>
    <x v="1"/>
    <x v="1"/>
  </r>
  <r>
    <n v="8102"/>
    <x v="94"/>
    <x v="29"/>
    <x v="0"/>
    <x v="1"/>
    <x v="1"/>
    <x v="3"/>
    <x v="2"/>
    <x v="1"/>
    <x v="1"/>
    <x v="3654"/>
    <x v="0"/>
    <x v="0"/>
    <x v="0"/>
  </r>
  <r>
    <n v="8103"/>
    <x v="59"/>
    <x v="48"/>
    <x v="0"/>
    <x v="1"/>
    <x v="0"/>
    <x v="2"/>
    <x v="3"/>
    <x v="2"/>
    <x v="1"/>
    <x v="1988"/>
    <x v="1"/>
    <x v="1"/>
    <x v="1"/>
  </r>
  <r>
    <n v="8104"/>
    <x v="19"/>
    <x v="10"/>
    <x v="0"/>
    <x v="1"/>
    <x v="0"/>
    <x v="0"/>
    <x v="2"/>
    <x v="3"/>
    <x v="1"/>
    <x v="3047"/>
    <x v="1"/>
    <x v="1"/>
    <x v="1"/>
  </r>
  <r>
    <n v="8105"/>
    <x v="70"/>
    <x v="47"/>
    <x v="1"/>
    <x v="1"/>
    <x v="1"/>
    <x v="0"/>
    <x v="1"/>
    <x v="4"/>
    <x v="1"/>
    <x v="2754"/>
    <x v="1"/>
    <x v="1"/>
    <x v="1"/>
  </r>
  <r>
    <n v="8106"/>
    <x v="90"/>
    <x v="10"/>
    <x v="1"/>
    <x v="0"/>
    <x v="0"/>
    <x v="0"/>
    <x v="0"/>
    <x v="1"/>
    <x v="1"/>
    <x v="3813"/>
    <x v="1"/>
    <x v="1"/>
    <x v="1"/>
  </r>
  <r>
    <n v="8107"/>
    <x v="45"/>
    <x v="48"/>
    <x v="0"/>
    <x v="0"/>
    <x v="1"/>
    <x v="2"/>
    <x v="0"/>
    <x v="0"/>
    <x v="1"/>
    <x v="3814"/>
    <x v="1"/>
    <x v="1"/>
    <x v="1"/>
  </r>
  <r>
    <n v="8108"/>
    <x v="66"/>
    <x v="6"/>
    <x v="3"/>
    <x v="1"/>
    <x v="0"/>
    <x v="4"/>
    <x v="2"/>
    <x v="1"/>
    <x v="1"/>
    <x v="3495"/>
    <x v="1"/>
    <x v="1"/>
    <x v="1"/>
  </r>
  <r>
    <n v="8109"/>
    <x v="172"/>
    <x v="10"/>
    <x v="0"/>
    <x v="0"/>
    <x v="1"/>
    <x v="2"/>
    <x v="2"/>
    <x v="2"/>
    <x v="1"/>
    <x v="3563"/>
    <x v="1"/>
    <x v="1"/>
    <x v="1"/>
  </r>
  <r>
    <n v="8110"/>
    <x v="39"/>
    <x v="48"/>
    <x v="1"/>
    <x v="0"/>
    <x v="1"/>
    <x v="2"/>
    <x v="0"/>
    <x v="3"/>
    <x v="1"/>
    <x v="3408"/>
    <x v="0"/>
    <x v="0"/>
    <x v="0"/>
  </r>
  <r>
    <n v="8111"/>
    <x v="74"/>
    <x v="13"/>
    <x v="1"/>
    <x v="1"/>
    <x v="1"/>
    <x v="1"/>
    <x v="2"/>
    <x v="4"/>
    <x v="1"/>
    <x v="2677"/>
    <x v="1"/>
    <x v="1"/>
    <x v="1"/>
  </r>
  <r>
    <n v="8112"/>
    <x v="62"/>
    <x v="6"/>
    <x v="2"/>
    <x v="1"/>
    <x v="0"/>
    <x v="2"/>
    <x v="2"/>
    <x v="1"/>
    <x v="1"/>
    <x v="2694"/>
    <x v="1"/>
    <x v="1"/>
    <x v="1"/>
  </r>
  <r>
    <n v="8113"/>
    <x v="167"/>
    <x v="13"/>
    <x v="0"/>
    <x v="2"/>
    <x v="0"/>
    <x v="4"/>
    <x v="2"/>
    <x v="0"/>
    <x v="1"/>
    <x v="3182"/>
    <x v="1"/>
    <x v="1"/>
    <x v="1"/>
  </r>
  <r>
    <n v="8114"/>
    <x v="37"/>
    <x v="47"/>
    <x v="0"/>
    <x v="1"/>
    <x v="1"/>
    <x v="0"/>
    <x v="2"/>
    <x v="1"/>
    <x v="1"/>
    <x v="2063"/>
    <x v="1"/>
    <x v="1"/>
    <x v="1"/>
  </r>
  <r>
    <n v="8115"/>
    <x v="129"/>
    <x v="29"/>
    <x v="0"/>
    <x v="0"/>
    <x v="0"/>
    <x v="0"/>
    <x v="0"/>
    <x v="2"/>
    <x v="1"/>
    <x v="2787"/>
    <x v="0"/>
    <x v="0"/>
    <x v="0"/>
  </r>
  <r>
    <n v="8116"/>
    <x v="150"/>
    <x v="6"/>
    <x v="0"/>
    <x v="2"/>
    <x v="1"/>
    <x v="3"/>
    <x v="0"/>
    <x v="3"/>
    <x v="1"/>
    <x v="3482"/>
    <x v="0"/>
    <x v="0"/>
    <x v="0"/>
  </r>
  <r>
    <n v="8117"/>
    <x v="85"/>
    <x v="13"/>
    <x v="2"/>
    <x v="0"/>
    <x v="0"/>
    <x v="4"/>
    <x v="4"/>
    <x v="4"/>
    <x v="1"/>
    <x v="2732"/>
    <x v="1"/>
    <x v="1"/>
    <x v="1"/>
  </r>
  <r>
    <n v="8118"/>
    <x v="114"/>
    <x v="3"/>
    <x v="0"/>
    <x v="1"/>
    <x v="0"/>
    <x v="3"/>
    <x v="2"/>
    <x v="1"/>
    <x v="1"/>
    <x v="2153"/>
    <x v="0"/>
    <x v="0"/>
    <x v="0"/>
  </r>
  <r>
    <n v="8119"/>
    <x v="131"/>
    <x v="3"/>
    <x v="1"/>
    <x v="1"/>
    <x v="0"/>
    <x v="1"/>
    <x v="0"/>
    <x v="0"/>
    <x v="1"/>
    <x v="3346"/>
    <x v="0"/>
    <x v="0"/>
    <x v="0"/>
  </r>
  <r>
    <n v="8120"/>
    <x v="51"/>
    <x v="3"/>
    <x v="2"/>
    <x v="1"/>
    <x v="0"/>
    <x v="3"/>
    <x v="0"/>
    <x v="1"/>
    <x v="1"/>
    <x v="2518"/>
    <x v="1"/>
    <x v="1"/>
    <x v="1"/>
  </r>
  <r>
    <n v="8121"/>
    <x v="36"/>
    <x v="48"/>
    <x v="0"/>
    <x v="1"/>
    <x v="1"/>
    <x v="4"/>
    <x v="2"/>
    <x v="2"/>
    <x v="1"/>
    <x v="3525"/>
    <x v="0"/>
    <x v="0"/>
    <x v="0"/>
  </r>
  <r>
    <n v="8122"/>
    <x v="63"/>
    <x v="6"/>
    <x v="1"/>
    <x v="1"/>
    <x v="1"/>
    <x v="0"/>
    <x v="0"/>
    <x v="3"/>
    <x v="1"/>
    <x v="3103"/>
    <x v="0"/>
    <x v="0"/>
    <x v="0"/>
  </r>
  <r>
    <n v="8123"/>
    <x v="116"/>
    <x v="10"/>
    <x v="1"/>
    <x v="1"/>
    <x v="0"/>
    <x v="2"/>
    <x v="4"/>
    <x v="4"/>
    <x v="1"/>
    <x v="3815"/>
    <x v="0"/>
    <x v="0"/>
    <x v="0"/>
  </r>
  <r>
    <n v="8124"/>
    <x v="14"/>
    <x v="18"/>
    <x v="2"/>
    <x v="1"/>
    <x v="1"/>
    <x v="1"/>
    <x v="2"/>
    <x v="1"/>
    <x v="1"/>
    <x v="3724"/>
    <x v="1"/>
    <x v="1"/>
    <x v="1"/>
  </r>
  <r>
    <n v="8125"/>
    <x v="13"/>
    <x v="6"/>
    <x v="3"/>
    <x v="0"/>
    <x v="1"/>
    <x v="1"/>
    <x v="0"/>
    <x v="0"/>
    <x v="1"/>
    <x v="3139"/>
    <x v="1"/>
    <x v="1"/>
    <x v="1"/>
  </r>
  <r>
    <n v="8126"/>
    <x v="189"/>
    <x v="24"/>
    <x v="2"/>
    <x v="1"/>
    <x v="0"/>
    <x v="3"/>
    <x v="2"/>
    <x v="1"/>
    <x v="1"/>
    <x v="2346"/>
    <x v="0"/>
    <x v="0"/>
    <x v="0"/>
  </r>
  <r>
    <n v="8127"/>
    <x v="181"/>
    <x v="24"/>
    <x v="1"/>
    <x v="0"/>
    <x v="1"/>
    <x v="3"/>
    <x v="0"/>
    <x v="2"/>
    <x v="1"/>
    <x v="3228"/>
    <x v="1"/>
    <x v="1"/>
    <x v="1"/>
  </r>
  <r>
    <n v="8128"/>
    <x v="92"/>
    <x v="3"/>
    <x v="1"/>
    <x v="1"/>
    <x v="1"/>
    <x v="1"/>
    <x v="0"/>
    <x v="3"/>
    <x v="1"/>
    <x v="2716"/>
    <x v="0"/>
    <x v="0"/>
    <x v="0"/>
  </r>
  <r>
    <n v="8129"/>
    <x v="100"/>
    <x v="45"/>
    <x v="0"/>
    <x v="0"/>
    <x v="0"/>
    <x v="4"/>
    <x v="2"/>
    <x v="4"/>
    <x v="1"/>
    <x v="3816"/>
    <x v="0"/>
    <x v="0"/>
    <x v="0"/>
  </r>
  <r>
    <n v="8130"/>
    <x v="166"/>
    <x v="13"/>
    <x v="2"/>
    <x v="0"/>
    <x v="1"/>
    <x v="4"/>
    <x v="0"/>
    <x v="1"/>
    <x v="1"/>
    <x v="2485"/>
    <x v="0"/>
    <x v="0"/>
    <x v="0"/>
  </r>
  <r>
    <n v="8131"/>
    <x v="3"/>
    <x v="3"/>
    <x v="0"/>
    <x v="1"/>
    <x v="1"/>
    <x v="4"/>
    <x v="3"/>
    <x v="0"/>
    <x v="1"/>
    <x v="3154"/>
    <x v="1"/>
    <x v="1"/>
    <x v="1"/>
  </r>
  <r>
    <n v="8132"/>
    <x v="90"/>
    <x v="10"/>
    <x v="0"/>
    <x v="1"/>
    <x v="0"/>
    <x v="4"/>
    <x v="3"/>
    <x v="1"/>
    <x v="1"/>
    <x v="2096"/>
    <x v="1"/>
    <x v="1"/>
    <x v="1"/>
  </r>
  <r>
    <n v="8133"/>
    <x v="86"/>
    <x v="29"/>
    <x v="1"/>
    <x v="1"/>
    <x v="1"/>
    <x v="4"/>
    <x v="0"/>
    <x v="2"/>
    <x v="1"/>
    <x v="3279"/>
    <x v="1"/>
    <x v="1"/>
    <x v="1"/>
  </r>
  <r>
    <n v="8134"/>
    <x v="127"/>
    <x v="13"/>
    <x v="4"/>
    <x v="0"/>
    <x v="0"/>
    <x v="1"/>
    <x v="3"/>
    <x v="3"/>
    <x v="1"/>
    <x v="3256"/>
    <x v="1"/>
    <x v="1"/>
    <x v="1"/>
  </r>
  <r>
    <n v="8135"/>
    <x v="121"/>
    <x v="10"/>
    <x v="1"/>
    <x v="0"/>
    <x v="1"/>
    <x v="1"/>
    <x v="0"/>
    <x v="4"/>
    <x v="1"/>
    <x v="2158"/>
    <x v="1"/>
    <x v="1"/>
    <x v="1"/>
  </r>
  <r>
    <n v="8136"/>
    <x v="71"/>
    <x v="45"/>
    <x v="1"/>
    <x v="1"/>
    <x v="0"/>
    <x v="0"/>
    <x v="4"/>
    <x v="1"/>
    <x v="1"/>
    <x v="2729"/>
    <x v="1"/>
    <x v="1"/>
    <x v="1"/>
  </r>
  <r>
    <n v="8137"/>
    <x v="0"/>
    <x v="10"/>
    <x v="0"/>
    <x v="0"/>
    <x v="1"/>
    <x v="2"/>
    <x v="0"/>
    <x v="0"/>
    <x v="1"/>
    <x v="2990"/>
    <x v="1"/>
    <x v="1"/>
    <x v="1"/>
  </r>
  <r>
    <n v="8138"/>
    <x v="72"/>
    <x v="13"/>
    <x v="2"/>
    <x v="1"/>
    <x v="1"/>
    <x v="1"/>
    <x v="0"/>
    <x v="1"/>
    <x v="1"/>
    <x v="3817"/>
    <x v="0"/>
    <x v="0"/>
    <x v="0"/>
  </r>
  <r>
    <n v="8139"/>
    <x v="76"/>
    <x v="18"/>
    <x v="0"/>
    <x v="1"/>
    <x v="0"/>
    <x v="4"/>
    <x v="2"/>
    <x v="2"/>
    <x v="1"/>
    <x v="3818"/>
    <x v="0"/>
    <x v="0"/>
    <x v="0"/>
  </r>
  <r>
    <n v="8140"/>
    <x v="31"/>
    <x v="3"/>
    <x v="0"/>
    <x v="0"/>
    <x v="0"/>
    <x v="2"/>
    <x v="2"/>
    <x v="3"/>
    <x v="1"/>
    <x v="2016"/>
    <x v="1"/>
    <x v="1"/>
    <x v="1"/>
  </r>
  <r>
    <n v="8141"/>
    <x v="150"/>
    <x v="18"/>
    <x v="1"/>
    <x v="1"/>
    <x v="0"/>
    <x v="0"/>
    <x v="2"/>
    <x v="4"/>
    <x v="1"/>
    <x v="2895"/>
    <x v="1"/>
    <x v="1"/>
    <x v="1"/>
  </r>
  <r>
    <n v="8142"/>
    <x v="130"/>
    <x v="24"/>
    <x v="0"/>
    <x v="1"/>
    <x v="0"/>
    <x v="1"/>
    <x v="2"/>
    <x v="1"/>
    <x v="1"/>
    <x v="3321"/>
    <x v="0"/>
    <x v="0"/>
    <x v="0"/>
  </r>
  <r>
    <n v="8143"/>
    <x v="58"/>
    <x v="18"/>
    <x v="0"/>
    <x v="1"/>
    <x v="0"/>
    <x v="2"/>
    <x v="2"/>
    <x v="0"/>
    <x v="1"/>
    <x v="3348"/>
    <x v="0"/>
    <x v="0"/>
    <x v="0"/>
  </r>
  <r>
    <n v="8144"/>
    <x v="186"/>
    <x v="13"/>
    <x v="1"/>
    <x v="1"/>
    <x v="0"/>
    <x v="2"/>
    <x v="0"/>
    <x v="1"/>
    <x v="1"/>
    <x v="3013"/>
    <x v="1"/>
    <x v="1"/>
    <x v="1"/>
  </r>
  <r>
    <n v="8145"/>
    <x v="26"/>
    <x v="18"/>
    <x v="0"/>
    <x v="1"/>
    <x v="0"/>
    <x v="1"/>
    <x v="0"/>
    <x v="2"/>
    <x v="1"/>
    <x v="3819"/>
    <x v="1"/>
    <x v="1"/>
    <x v="1"/>
  </r>
  <r>
    <n v="8146"/>
    <x v="182"/>
    <x v="10"/>
    <x v="2"/>
    <x v="0"/>
    <x v="1"/>
    <x v="0"/>
    <x v="3"/>
    <x v="3"/>
    <x v="1"/>
    <x v="3820"/>
    <x v="0"/>
    <x v="0"/>
    <x v="0"/>
  </r>
  <r>
    <n v="8147"/>
    <x v="7"/>
    <x v="29"/>
    <x v="0"/>
    <x v="0"/>
    <x v="1"/>
    <x v="1"/>
    <x v="1"/>
    <x v="4"/>
    <x v="1"/>
    <x v="3074"/>
    <x v="0"/>
    <x v="0"/>
    <x v="0"/>
  </r>
  <r>
    <n v="8148"/>
    <x v="84"/>
    <x v="18"/>
    <x v="0"/>
    <x v="2"/>
    <x v="0"/>
    <x v="2"/>
    <x v="2"/>
    <x v="1"/>
    <x v="1"/>
    <x v="2314"/>
    <x v="0"/>
    <x v="0"/>
    <x v="0"/>
  </r>
  <r>
    <n v="8149"/>
    <x v="3"/>
    <x v="10"/>
    <x v="1"/>
    <x v="1"/>
    <x v="0"/>
    <x v="0"/>
    <x v="2"/>
    <x v="0"/>
    <x v="1"/>
    <x v="3041"/>
    <x v="1"/>
    <x v="1"/>
    <x v="1"/>
  </r>
  <r>
    <n v="8150"/>
    <x v="135"/>
    <x v="24"/>
    <x v="4"/>
    <x v="1"/>
    <x v="1"/>
    <x v="3"/>
    <x v="3"/>
    <x v="1"/>
    <x v="1"/>
    <x v="2845"/>
    <x v="0"/>
    <x v="0"/>
    <x v="0"/>
  </r>
  <r>
    <n v="8151"/>
    <x v="9"/>
    <x v="29"/>
    <x v="0"/>
    <x v="2"/>
    <x v="1"/>
    <x v="2"/>
    <x v="2"/>
    <x v="2"/>
    <x v="1"/>
    <x v="3158"/>
    <x v="1"/>
    <x v="1"/>
    <x v="1"/>
  </r>
  <r>
    <n v="8152"/>
    <x v="131"/>
    <x v="3"/>
    <x v="0"/>
    <x v="0"/>
    <x v="0"/>
    <x v="2"/>
    <x v="0"/>
    <x v="3"/>
    <x v="1"/>
    <x v="2734"/>
    <x v="0"/>
    <x v="0"/>
    <x v="0"/>
  </r>
  <r>
    <n v="8153"/>
    <x v="155"/>
    <x v="6"/>
    <x v="0"/>
    <x v="1"/>
    <x v="0"/>
    <x v="1"/>
    <x v="0"/>
    <x v="4"/>
    <x v="1"/>
    <x v="3206"/>
    <x v="1"/>
    <x v="1"/>
    <x v="1"/>
  </r>
  <r>
    <n v="8154"/>
    <x v="25"/>
    <x v="18"/>
    <x v="0"/>
    <x v="0"/>
    <x v="0"/>
    <x v="4"/>
    <x v="3"/>
    <x v="1"/>
    <x v="1"/>
    <x v="3153"/>
    <x v="1"/>
    <x v="1"/>
    <x v="1"/>
  </r>
  <r>
    <n v="8155"/>
    <x v="93"/>
    <x v="47"/>
    <x v="0"/>
    <x v="0"/>
    <x v="0"/>
    <x v="3"/>
    <x v="0"/>
    <x v="0"/>
    <x v="1"/>
    <x v="3821"/>
    <x v="0"/>
    <x v="0"/>
    <x v="0"/>
  </r>
  <r>
    <n v="8156"/>
    <x v="85"/>
    <x v="48"/>
    <x v="0"/>
    <x v="1"/>
    <x v="0"/>
    <x v="2"/>
    <x v="2"/>
    <x v="1"/>
    <x v="1"/>
    <x v="2495"/>
    <x v="0"/>
    <x v="0"/>
    <x v="0"/>
  </r>
  <r>
    <n v="8157"/>
    <x v="6"/>
    <x v="48"/>
    <x v="1"/>
    <x v="0"/>
    <x v="0"/>
    <x v="3"/>
    <x v="2"/>
    <x v="2"/>
    <x v="1"/>
    <x v="3301"/>
    <x v="1"/>
    <x v="1"/>
    <x v="1"/>
  </r>
  <r>
    <n v="8158"/>
    <x v="183"/>
    <x v="47"/>
    <x v="3"/>
    <x v="1"/>
    <x v="1"/>
    <x v="1"/>
    <x v="0"/>
    <x v="3"/>
    <x v="1"/>
    <x v="2150"/>
    <x v="1"/>
    <x v="1"/>
    <x v="1"/>
  </r>
  <r>
    <n v="8159"/>
    <x v="15"/>
    <x v="13"/>
    <x v="0"/>
    <x v="1"/>
    <x v="1"/>
    <x v="0"/>
    <x v="2"/>
    <x v="4"/>
    <x v="1"/>
    <x v="3822"/>
    <x v="1"/>
    <x v="1"/>
    <x v="1"/>
  </r>
  <r>
    <n v="8160"/>
    <x v="136"/>
    <x v="24"/>
    <x v="1"/>
    <x v="1"/>
    <x v="0"/>
    <x v="3"/>
    <x v="2"/>
    <x v="1"/>
    <x v="1"/>
    <x v="3823"/>
    <x v="1"/>
    <x v="1"/>
    <x v="1"/>
  </r>
  <r>
    <n v="8161"/>
    <x v="108"/>
    <x v="13"/>
    <x v="4"/>
    <x v="1"/>
    <x v="1"/>
    <x v="2"/>
    <x v="0"/>
    <x v="0"/>
    <x v="1"/>
    <x v="3814"/>
    <x v="1"/>
    <x v="1"/>
    <x v="1"/>
  </r>
  <r>
    <n v="8162"/>
    <x v="123"/>
    <x v="24"/>
    <x v="0"/>
    <x v="0"/>
    <x v="0"/>
    <x v="1"/>
    <x v="2"/>
    <x v="1"/>
    <x v="1"/>
    <x v="2826"/>
    <x v="1"/>
    <x v="1"/>
    <x v="1"/>
  </r>
  <r>
    <n v="8163"/>
    <x v="27"/>
    <x v="29"/>
    <x v="0"/>
    <x v="1"/>
    <x v="0"/>
    <x v="1"/>
    <x v="3"/>
    <x v="2"/>
    <x v="1"/>
    <x v="2562"/>
    <x v="1"/>
    <x v="1"/>
    <x v="1"/>
  </r>
  <r>
    <n v="8164"/>
    <x v="94"/>
    <x v="6"/>
    <x v="0"/>
    <x v="2"/>
    <x v="0"/>
    <x v="3"/>
    <x v="3"/>
    <x v="3"/>
    <x v="1"/>
    <x v="3725"/>
    <x v="0"/>
    <x v="0"/>
    <x v="0"/>
  </r>
  <r>
    <n v="8165"/>
    <x v="118"/>
    <x v="6"/>
    <x v="4"/>
    <x v="1"/>
    <x v="1"/>
    <x v="2"/>
    <x v="1"/>
    <x v="4"/>
    <x v="1"/>
    <x v="2524"/>
    <x v="0"/>
    <x v="0"/>
    <x v="0"/>
  </r>
  <r>
    <n v="8166"/>
    <x v="181"/>
    <x v="29"/>
    <x v="0"/>
    <x v="0"/>
    <x v="1"/>
    <x v="4"/>
    <x v="2"/>
    <x v="1"/>
    <x v="1"/>
    <x v="2862"/>
    <x v="0"/>
    <x v="0"/>
    <x v="0"/>
  </r>
  <r>
    <n v="8167"/>
    <x v="111"/>
    <x v="48"/>
    <x v="0"/>
    <x v="0"/>
    <x v="0"/>
    <x v="3"/>
    <x v="2"/>
    <x v="0"/>
    <x v="1"/>
    <x v="3202"/>
    <x v="0"/>
    <x v="0"/>
    <x v="0"/>
  </r>
  <r>
    <n v="8168"/>
    <x v="64"/>
    <x v="10"/>
    <x v="0"/>
    <x v="0"/>
    <x v="1"/>
    <x v="0"/>
    <x v="0"/>
    <x v="1"/>
    <x v="1"/>
    <x v="3824"/>
    <x v="1"/>
    <x v="1"/>
    <x v="1"/>
  </r>
  <r>
    <n v="8169"/>
    <x v="47"/>
    <x v="47"/>
    <x v="2"/>
    <x v="1"/>
    <x v="1"/>
    <x v="1"/>
    <x v="3"/>
    <x v="2"/>
    <x v="1"/>
    <x v="1989"/>
    <x v="1"/>
    <x v="1"/>
    <x v="1"/>
  </r>
  <r>
    <n v="8170"/>
    <x v="159"/>
    <x v="48"/>
    <x v="3"/>
    <x v="1"/>
    <x v="1"/>
    <x v="4"/>
    <x v="3"/>
    <x v="3"/>
    <x v="1"/>
    <x v="1924"/>
    <x v="0"/>
    <x v="0"/>
    <x v="0"/>
  </r>
  <r>
    <n v="8171"/>
    <x v="49"/>
    <x v="48"/>
    <x v="1"/>
    <x v="0"/>
    <x v="1"/>
    <x v="2"/>
    <x v="2"/>
    <x v="4"/>
    <x v="1"/>
    <x v="3822"/>
    <x v="1"/>
    <x v="1"/>
    <x v="1"/>
  </r>
  <r>
    <n v="8172"/>
    <x v="85"/>
    <x v="29"/>
    <x v="0"/>
    <x v="0"/>
    <x v="0"/>
    <x v="0"/>
    <x v="0"/>
    <x v="1"/>
    <x v="1"/>
    <x v="3049"/>
    <x v="1"/>
    <x v="1"/>
    <x v="1"/>
  </r>
  <r>
    <n v="8173"/>
    <x v="135"/>
    <x v="10"/>
    <x v="3"/>
    <x v="1"/>
    <x v="1"/>
    <x v="0"/>
    <x v="2"/>
    <x v="0"/>
    <x v="1"/>
    <x v="3825"/>
    <x v="1"/>
    <x v="1"/>
    <x v="1"/>
  </r>
  <r>
    <n v="8174"/>
    <x v="31"/>
    <x v="24"/>
    <x v="0"/>
    <x v="1"/>
    <x v="1"/>
    <x v="0"/>
    <x v="0"/>
    <x v="1"/>
    <x v="1"/>
    <x v="3411"/>
    <x v="1"/>
    <x v="1"/>
    <x v="1"/>
  </r>
  <r>
    <n v="8175"/>
    <x v="12"/>
    <x v="29"/>
    <x v="1"/>
    <x v="1"/>
    <x v="1"/>
    <x v="1"/>
    <x v="3"/>
    <x v="2"/>
    <x v="1"/>
    <x v="2351"/>
    <x v="1"/>
    <x v="1"/>
    <x v="1"/>
  </r>
  <r>
    <n v="8176"/>
    <x v="47"/>
    <x v="24"/>
    <x v="0"/>
    <x v="1"/>
    <x v="0"/>
    <x v="1"/>
    <x v="2"/>
    <x v="3"/>
    <x v="1"/>
    <x v="3253"/>
    <x v="1"/>
    <x v="1"/>
    <x v="1"/>
  </r>
  <r>
    <n v="8177"/>
    <x v="4"/>
    <x v="10"/>
    <x v="0"/>
    <x v="0"/>
    <x v="0"/>
    <x v="4"/>
    <x v="3"/>
    <x v="4"/>
    <x v="1"/>
    <x v="2630"/>
    <x v="0"/>
    <x v="0"/>
    <x v="0"/>
  </r>
  <r>
    <n v="8178"/>
    <x v="34"/>
    <x v="29"/>
    <x v="0"/>
    <x v="0"/>
    <x v="1"/>
    <x v="0"/>
    <x v="3"/>
    <x v="1"/>
    <x v="1"/>
    <x v="3052"/>
    <x v="1"/>
    <x v="1"/>
    <x v="1"/>
  </r>
  <r>
    <n v="8179"/>
    <x v="37"/>
    <x v="48"/>
    <x v="0"/>
    <x v="0"/>
    <x v="1"/>
    <x v="2"/>
    <x v="3"/>
    <x v="0"/>
    <x v="1"/>
    <x v="2985"/>
    <x v="0"/>
    <x v="0"/>
    <x v="0"/>
  </r>
  <r>
    <n v="8180"/>
    <x v="23"/>
    <x v="18"/>
    <x v="1"/>
    <x v="0"/>
    <x v="1"/>
    <x v="2"/>
    <x v="0"/>
    <x v="1"/>
    <x v="1"/>
    <x v="2355"/>
    <x v="0"/>
    <x v="0"/>
    <x v="0"/>
  </r>
  <r>
    <n v="8181"/>
    <x v="10"/>
    <x v="48"/>
    <x v="1"/>
    <x v="0"/>
    <x v="0"/>
    <x v="3"/>
    <x v="2"/>
    <x v="2"/>
    <x v="1"/>
    <x v="3826"/>
    <x v="1"/>
    <x v="1"/>
    <x v="1"/>
  </r>
  <r>
    <n v="8182"/>
    <x v="9"/>
    <x v="24"/>
    <x v="2"/>
    <x v="0"/>
    <x v="0"/>
    <x v="1"/>
    <x v="0"/>
    <x v="3"/>
    <x v="1"/>
    <x v="3437"/>
    <x v="1"/>
    <x v="1"/>
    <x v="1"/>
  </r>
  <r>
    <n v="8183"/>
    <x v="175"/>
    <x v="10"/>
    <x v="0"/>
    <x v="0"/>
    <x v="1"/>
    <x v="1"/>
    <x v="2"/>
    <x v="4"/>
    <x v="1"/>
    <x v="3591"/>
    <x v="0"/>
    <x v="0"/>
    <x v="0"/>
  </r>
  <r>
    <n v="8184"/>
    <x v="45"/>
    <x v="10"/>
    <x v="1"/>
    <x v="1"/>
    <x v="0"/>
    <x v="2"/>
    <x v="3"/>
    <x v="1"/>
    <x v="1"/>
    <x v="2438"/>
    <x v="1"/>
    <x v="1"/>
    <x v="1"/>
  </r>
  <r>
    <n v="8185"/>
    <x v="141"/>
    <x v="3"/>
    <x v="2"/>
    <x v="0"/>
    <x v="0"/>
    <x v="4"/>
    <x v="0"/>
    <x v="0"/>
    <x v="1"/>
    <x v="2561"/>
    <x v="0"/>
    <x v="0"/>
    <x v="0"/>
  </r>
  <r>
    <n v="8186"/>
    <x v="6"/>
    <x v="24"/>
    <x v="1"/>
    <x v="1"/>
    <x v="0"/>
    <x v="2"/>
    <x v="2"/>
    <x v="1"/>
    <x v="1"/>
    <x v="3282"/>
    <x v="1"/>
    <x v="1"/>
    <x v="1"/>
  </r>
  <r>
    <n v="8187"/>
    <x v="20"/>
    <x v="18"/>
    <x v="2"/>
    <x v="1"/>
    <x v="0"/>
    <x v="0"/>
    <x v="0"/>
    <x v="2"/>
    <x v="1"/>
    <x v="2462"/>
    <x v="0"/>
    <x v="0"/>
    <x v="0"/>
  </r>
  <r>
    <n v="8188"/>
    <x v="75"/>
    <x v="13"/>
    <x v="2"/>
    <x v="0"/>
    <x v="1"/>
    <x v="3"/>
    <x v="2"/>
    <x v="3"/>
    <x v="1"/>
    <x v="3827"/>
    <x v="0"/>
    <x v="0"/>
    <x v="0"/>
  </r>
  <r>
    <n v="8189"/>
    <x v="24"/>
    <x v="48"/>
    <x v="1"/>
    <x v="0"/>
    <x v="1"/>
    <x v="1"/>
    <x v="3"/>
    <x v="4"/>
    <x v="1"/>
    <x v="2268"/>
    <x v="1"/>
    <x v="1"/>
    <x v="1"/>
  </r>
  <r>
    <n v="8190"/>
    <x v="149"/>
    <x v="6"/>
    <x v="1"/>
    <x v="0"/>
    <x v="0"/>
    <x v="3"/>
    <x v="2"/>
    <x v="1"/>
    <x v="1"/>
    <x v="3282"/>
    <x v="1"/>
    <x v="1"/>
    <x v="1"/>
  </r>
  <r>
    <n v="8191"/>
    <x v="55"/>
    <x v="29"/>
    <x v="0"/>
    <x v="1"/>
    <x v="0"/>
    <x v="2"/>
    <x v="2"/>
    <x v="0"/>
    <x v="1"/>
    <x v="2114"/>
    <x v="0"/>
    <x v="0"/>
    <x v="0"/>
  </r>
  <r>
    <n v="8192"/>
    <x v="85"/>
    <x v="24"/>
    <x v="0"/>
    <x v="2"/>
    <x v="1"/>
    <x v="0"/>
    <x v="3"/>
    <x v="1"/>
    <x v="1"/>
    <x v="2215"/>
    <x v="1"/>
    <x v="1"/>
    <x v="1"/>
  </r>
  <r>
    <n v="8193"/>
    <x v="139"/>
    <x v="45"/>
    <x v="0"/>
    <x v="0"/>
    <x v="1"/>
    <x v="1"/>
    <x v="0"/>
    <x v="2"/>
    <x v="1"/>
    <x v="3828"/>
    <x v="1"/>
    <x v="1"/>
    <x v="1"/>
  </r>
  <r>
    <n v="8194"/>
    <x v="10"/>
    <x v="48"/>
    <x v="1"/>
    <x v="1"/>
    <x v="1"/>
    <x v="0"/>
    <x v="0"/>
    <x v="3"/>
    <x v="2"/>
    <x v="1960"/>
    <x v="1"/>
    <x v="1"/>
    <x v="1"/>
  </r>
  <r>
    <n v="8195"/>
    <x v="78"/>
    <x v="3"/>
    <x v="0"/>
    <x v="1"/>
    <x v="1"/>
    <x v="4"/>
    <x v="3"/>
    <x v="4"/>
    <x v="2"/>
    <x v="3783"/>
    <x v="1"/>
    <x v="1"/>
    <x v="1"/>
  </r>
  <r>
    <n v="8196"/>
    <x v="83"/>
    <x v="48"/>
    <x v="0"/>
    <x v="1"/>
    <x v="1"/>
    <x v="1"/>
    <x v="2"/>
    <x v="1"/>
    <x v="2"/>
    <x v="2988"/>
    <x v="0"/>
    <x v="0"/>
    <x v="0"/>
  </r>
  <r>
    <n v="8197"/>
    <x v="172"/>
    <x v="13"/>
    <x v="0"/>
    <x v="0"/>
    <x v="0"/>
    <x v="4"/>
    <x v="0"/>
    <x v="0"/>
    <x v="2"/>
    <x v="2312"/>
    <x v="1"/>
    <x v="1"/>
    <x v="1"/>
  </r>
  <r>
    <n v="8198"/>
    <x v="1"/>
    <x v="45"/>
    <x v="0"/>
    <x v="1"/>
    <x v="0"/>
    <x v="1"/>
    <x v="0"/>
    <x v="1"/>
    <x v="2"/>
    <x v="3197"/>
    <x v="1"/>
    <x v="1"/>
    <x v="1"/>
  </r>
  <r>
    <n v="8199"/>
    <x v="102"/>
    <x v="48"/>
    <x v="1"/>
    <x v="0"/>
    <x v="1"/>
    <x v="0"/>
    <x v="0"/>
    <x v="2"/>
    <x v="2"/>
    <x v="2271"/>
    <x v="1"/>
    <x v="1"/>
    <x v="1"/>
  </r>
  <r>
    <n v="8200"/>
    <x v="60"/>
    <x v="45"/>
    <x v="2"/>
    <x v="1"/>
    <x v="0"/>
    <x v="4"/>
    <x v="3"/>
    <x v="3"/>
    <x v="2"/>
    <x v="3172"/>
    <x v="0"/>
    <x v="0"/>
    <x v="0"/>
  </r>
  <r>
    <n v="8201"/>
    <x v="38"/>
    <x v="45"/>
    <x v="0"/>
    <x v="0"/>
    <x v="0"/>
    <x v="2"/>
    <x v="2"/>
    <x v="4"/>
    <x v="2"/>
    <x v="2660"/>
    <x v="1"/>
    <x v="1"/>
    <x v="1"/>
  </r>
  <r>
    <n v="8202"/>
    <x v="84"/>
    <x v="45"/>
    <x v="0"/>
    <x v="0"/>
    <x v="0"/>
    <x v="4"/>
    <x v="2"/>
    <x v="1"/>
    <x v="2"/>
    <x v="2833"/>
    <x v="1"/>
    <x v="1"/>
    <x v="1"/>
  </r>
  <r>
    <n v="8203"/>
    <x v="107"/>
    <x v="3"/>
    <x v="1"/>
    <x v="0"/>
    <x v="0"/>
    <x v="2"/>
    <x v="2"/>
    <x v="0"/>
    <x v="2"/>
    <x v="1918"/>
    <x v="1"/>
    <x v="1"/>
    <x v="1"/>
  </r>
  <r>
    <n v="8204"/>
    <x v="46"/>
    <x v="10"/>
    <x v="1"/>
    <x v="0"/>
    <x v="0"/>
    <x v="2"/>
    <x v="0"/>
    <x v="1"/>
    <x v="2"/>
    <x v="2886"/>
    <x v="1"/>
    <x v="1"/>
    <x v="1"/>
  </r>
  <r>
    <n v="8205"/>
    <x v="131"/>
    <x v="48"/>
    <x v="0"/>
    <x v="1"/>
    <x v="1"/>
    <x v="4"/>
    <x v="2"/>
    <x v="2"/>
    <x v="2"/>
    <x v="2051"/>
    <x v="0"/>
    <x v="0"/>
    <x v="0"/>
  </r>
  <r>
    <n v="8206"/>
    <x v="0"/>
    <x v="45"/>
    <x v="0"/>
    <x v="1"/>
    <x v="1"/>
    <x v="1"/>
    <x v="0"/>
    <x v="3"/>
    <x v="2"/>
    <x v="2271"/>
    <x v="0"/>
    <x v="0"/>
    <x v="0"/>
  </r>
  <r>
    <n v="8207"/>
    <x v="56"/>
    <x v="48"/>
    <x v="0"/>
    <x v="1"/>
    <x v="1"/>
    <x v="1"/>
    <x v="0"/>
    <x v="4"/>
    <x v="2"/>
    <x v="3177"/>
    <x v="0"/>
    <x v="0"/>
    <x v="0"/>
  </r>
  <r>
    <n v="8208"/>
    <x v="69"/>
    <x v="18"/>
    <x v="0"/>
    <x v="0"/>
    <x v="0"/>
    <x v="4"/>
    <x v="2"/>
    <x v="1"/>
    <x v="2"/>
    <x v="3161"/>
    <x v="1"/>
    <x v="1"/>
    <x v="1"/>
  </r>
  <r>
    <n v="8209"/>
    <x v="86"/>
    <x v="48"/>
    <x v="1"/>
    <x v="1"/>
    <x v="1"/>
    <x v="1"/>
    <x v="3"/>
    <x v="0"/>
    <x v="2"/>
    <x v="3565"/>
    <x v="1"/>
    <x v="1"/>
    <x v="1"/>
  </r>
  <r>
    <n v="8210"/>
    <x v="14"/>
    <x v="24"/>
    <x v="2"/>
    <x v="1"/>
    <x v="0"/>
    <x v="2"/>
    <x v="0"/>
    <x v="1"/>
    <x v="2"/>
    <x v="3829"/>
    <x v="1"/>
    <x v="1"/>
    <x v="1"/>
  </r>
  <r>
    <n v="8211"/>
    <x v="5"/>
    <x v="47"/>
    <x v="0"/>
    <x v="0"/>
    <x v="0"/>
    <x v="4"/>
    <x v="0"/>
    <x v="2"/>
    <x v="2"/>
    <x v="3313"/>
    <x v="1"/>
    <x v="1"/>
    <x v="1"/>
  </r>
  <r>
    <n v="8212"/>
    <x v="56"/>
    <x v="48"/>
    <x v="0"/>
    <x v="1"/>
    <x v="0"/>
    <x v="4"/>
    <x v="2"/>
    <x v="3"/>
    <x v="2"/>
    <x v="2885"/>
    <x v="1"/>
    <x v="1"/>
    <x v="1"/>
  </r>
  <r>
    <n v="8213"/>
    <x v="67"/>
    <x v="13"/>
    <x v="2"/>
    <x v="0"/>
    <x v="0"/>
    <x v="4"/>
    <x v="2"/>
    <x v="4"/>
    <x v="2"/>
    <x v="1959"/>
    <x v="1"/>
    <x v="1"/>
    <x v="1"/>
  </r>
  <r>
    <n v="8214"/>
    <x v="49"/>
    <x v="24"/>
    <x v="0"/>
    <x v="0"/>
    <x v="0"/>
    <x v="1"/>
    <x v="0"/>
    <x v="1"/>
    <x v="2"/>
    <x v="3830"/>
    <x v="1"/>
    <x v="1"/>
    <x v="1"/>
  </r>
  <r>
    <n v="8215"/>
    <x v="24"/>
    <x v="45"/>
    <x v="0"/>
    <x v="1"/>
    <x v="0"/>
    <x v="1"/>
    <x v="2"/>
    <x v="0"/>
    <x v="2"/>
    <x v="2640"/>
    <x v="1"/>
    <x v="1"/>
    <x v="1"/>
  </r>
  <r>
    <n v="8216"/>
    <x v="54"/>
    <x v="45"/>
    <x v="1"/>
    <x v="1"/>
    <x v="1"/>
    <x v="2"/>
    <x v="2"/>
    <x v="1"/>
    <x v="0"/>
    <x v="2490"/>
    <x v="1"/>
    <x v="1"/>
    <x v="1"/>
  </r>
  <r>
    <n v="8217"/>
    <x v="16"/>
    <x v="29"/>
    <x v="4"/>
    <x v="2"/>
    <x v="1"/>
    <x v="1"/>
    <x v="4"/>
    <x v="2"/>
    <x v="0"/>
    <x v="3653"/>
    <x v="1"/>
    <x v="1"/>
    <x v="1"/>
  </r>
  <r>
    <n v="8218"/>
    <x v="128"/>
    <x v="45"/>
    <x v="0"/>
    <x v="1"/>
    <x v="0"/>
    <x v="2"/>
    <x v="3"/>
    <x v="3"/>
    <x v="0"/>
    <x v="2398"/>
    <x v="1"/>
    <x v="1"/>
    <x v="1"/>
  </r>
  <r>
    <n v="8219"/>
    <x v="69"/>
    <x v="24"/>
    <x v="0"/>
    <x v="2"/>
    <x v="1"/>
    <x v="0"/>
    <x v="0"/>
    <x v="4"/>
    <x v="0"/>
    <x v="2417"/>
    <x v="1"/>
    <x v="1"/>
    <x v="1"/>
  </r>
  <r>
    <n v="8220"/>
    <x v="136"/>
    <x v="47"/>
    <x v="0"/>
    <x v="1"/>
    <x v="0"/>
    <x v="1"/>
    <x v="0"/>
    <x v="1"/>
    <x v="0"/>
    <x v="3781"/>
    <x v="0"/>
    <x v="0"/>
    <x v="0"/>
  </r>
  <r>
    <n v="8221"/>
    <x v="160"/>
    <x v="3"/>
    <x v="0"/>
    <x v="1"/>
    <x v="1"/>
    <x v="4"/>
    <x v="0"/>
    <x v="0"/>
    <x v="0"/>
    <x v="3373"/>
    <x v="1"/>
    <x v="1"/>
    <x v="1"/>
  </r>
  <r>
    <n v="8222"/>
    <x v="11"/>
    <x v="47"/>
    <x v="0"/>
    <x v="0"/>
    <x v="0"/>
    <x v="1"/>
    <x v="0"/>
    <x v="1"/>
    <x v="0"/>
    <x v="2081"/>
    <x v="1"/>
    <x v="1"/>
    <x v="1"/>
  </r>
  <r>
    <n v="8223"/>
    <x v="44"/>
    <x v="29"/>
    <x v="2"/>
    <x v="1"/>
    <x v="0"/>
    <x v="0"/>
    <x v="0"/>
    <x v="2"/>
    <x v="0"/>
    <x v="2970"/>
    <x v="1"/>
    <x v="1"/>
    <x v="1"/>
  </r>
  <r>
    <n v="8224"/>
    <x v="112"/>
    <x v="6"/>
    <x v="0"/>
    <x v="0"/>
    <x v="1"/>
    <x v="4"/>
    <x v="2"/>
    <x v="3"/>
    <x v="0"/>
    <x v="2747"/>
    <x v="1"/>
    <x v="1"/>
    <x v="1"/>
  </r>
  <r>
    <n v="8225"/>
    <x v="133"/>
    <x v="3"/>
    <x v="0"/>
    <x v="1"/>
    <x v="0"/>
    <x v="4"/>
    <x v="2"/>
    <x v="4"/>
    <x v="0"/>
    <x v="3831"/>
    <x v="0"/>
    <x v="0"/>
    <x v="0"/>
  </r>
  <r>
    <n v="8226"/>
    <x v="138"/>
    <x v="29"/>
    <x v="0"/>
    <x v="1"/>
    <x v="1"/>
    <x v="3"/>
    <x v="3"/>
    <x v="1"/>
    <x v="0"/>
    <x v="2661"/>
    <x v="1"/>
    <x v="1"/>
    <x v="1"/>
  </r>
  <r>
    <n v="8227"/>
    <x v="158"/>
    <x v="29"/>
    <x v="0"/>
    <x v="0"/>
    <x v="0"/>
    <x v="3"/>
    <x v="0"/>
    <x v="0"/>
    <x v="0"/>
    <x v="2516"/>
    <x v="0"/>
    <x v="0"/>
    <x v="0"/>
  </r>
  <r>
    <n v="8228"/>
    <x v="85"/>
    <x v="3"/>
    <x v="0"/>
    <x v="0"/>
    <x v="0"/>
    <x v="4"/>
    <x v="2"/>
    <x v="1"/>
    <x v="0"/>
    <x v="2798"/>
    <x v="0"/>
    <x v="0"/>
    <x v="0"/>
  </r>
  <r>
    <n v="8229"/>
    <x v="67"/>
    <x v="24"/>
    <x v="1"/>
    <x v="0"/>
    <x v="0"/>
    <x v="4"/>
    <x v="2"/>
    <x v="2"/>
    <x v="0"/>
    <x v="2196"/>
    <x v="1"/>
    <x v="1"/>
    <x v="1"/>
  </r>
  <r>
    <n v="8230"/>
    <x v="187"/>
    <x v="48"/>
    <x v="2"/>
    <x v="1"/>
    <x v="1"/>
    <x v="0"/>
    <x v="0"/>
    <x v="3"/>
    <x v="0"/>
    <x v="3488"/>
    <x v="0"/>
    <x v="0"/>
    <x v="0"/>
  </r>
  <r>
    <n v="8231"/>
    <x v="26"/>
    <x v="47"/>
    <x v="0"/>
    <x v="0"/>
    <x v="1"/>
    <x v="3"/>
    <x v="3"/>
    <x v="4"/>
    <x v="0"/>
    <x v="3824"/>
    <x v="0"/>
    <x v="0"/>
    <x v="0"/>
  </r>
  <r>
    <n v="8232"/>
    <x v="180"/>
    <x v="45"/>
    <x v="2"/>
    <x v="0"/>
    <x v="0"/>
    <x v="0"/>
    <x v="0"/>
    <x v="1"/>
    <x v="0"/>
    <x v="3832"/>
    <x v="1"/>
    <x v="1"/>
    <x v="1"/>
  </r>
  <r>
    <n v="8233"/>
    <x v="116"/>
    <x v="45"/>
    <x v="0"/>
    <x v="1"/>
    <x v="0"/>
    <x v="2"/>
    <x v="2"/>
    <x v="0"/>
    <x v="0"/>
    <x v="2010"/>
    <x v="1"/>
    <x v="1"/>
    <x v="1"/>
  </r>
  <r>
    <n v="8234"/>
    <x v="114"/>
    <x v="18"/>
    <x v="0"/>
    <x v="2"/>
    <x v="1"/>
    <x v="4"/>
    <x v="1"/>
    <x v="1"/>
    <x v="0"/>
    <x v="2279"/>
    <x v="1"/>
    <x v="1"/>
    <x v="1"/>
  </r>
  <r>
    <n v="8235"/>
    <x v="66"/>
    <x v="13"/>
    <x v="7"/>
    <x v="1"/>
    <x v="1"/>
    <x v="2"/>
    <x v="4"/>
    <x v="2"/>
    <x v="0"/>
    <x v="3094"/>
    <x v="1"/>
    <x v="1"/>
    <x v="1"/>
  </r>
  <r>
    <n v="8236"/>
    <x v="21"/>
    <x v="13"/>
    <x v="7"/>
    <x v="1"/>
    <x v="0"/>
    <x v="2"/>
    <x v="0"/>
    <x v="3"/>
    <x v="0"/>
    <x v="3260"/>
    <x v="1"/>
    <x v="1"/>
    <x v="1"/>
  </r>
  <r>
    <n v="8237"/>
    <x v="91"/>
    <x v="24"/>
    <x v="3"/>
    <x v="2"/>
    <x v="0"/>
    <x v="3"/>
    <x v="3"/>
    <x v="4"/>
    <x v="0"/>
    <x v="2016"/>
    <x v="1"/>
    <x v="1"/>
    <x v="1"/>
  </r>
  <r>
    <n v="8238"/>
    <x v="62"/>
    <x v="6"/>
    <x v="2"/>
    <x v="1"/>
    <x v="1"/>
    <x v="3"/>
    <x v="4"/>
    <x v="1"/>
    <x v="1"/>
    <x v="3832"/>
    <x v="1"/>
    <x v="1"/>
    <x v="1"/>
  </r>
  <r>
    <n v="8239"/>
    <x v="18"/>
    <x v="6"/>
    <x v="0"/>
    <x v="0"/>
    <x v="1"/>
    <x v="2"/>
    <x v="3"/>
    <x v="0"/>
    <x v="1"/>
    <x v="2289"/>
    <x v="0"/>
    <x v="0"/>
    <x v="0"/>
  </r>
  <r>
    <n v="8240"/>
    <x v="64"/>
    <x v="13"/>
    <x v="2"/>
    <x v="0"/>
    <x v="1"/>
    <x v="0"/>
    <x v="2"/>
    <x v="1"/>
    <x v="1"/>
    <x v="3185"/>
    <x v="1"/>
    <x v="1"/>
    <x v="1"/>
  </r>
  <r>
    <n v="8241"/>
    <x v="48"/>
    <x v="13"/>
    <x v="6"/>
    <x v="2"/>
    <x v="1"/>
    <x v="4"/>
    <x v="0"/>
    <x v="2"/>
    <x v="1"/>
    <x v="3833"/>
    <x v="0"/>
    <x v="0"/>
    <x v="0"/>
  </r>
  <r>
    <n v="8242"/>
    <x v="124"/>
    <x v="47"/>
    <x v="0"/>
    <x v="0"/>
    <x v="0"/>
    <x v="1"/>
    <x v="0"/>
    <x v="3"/>
    <x v="1"/>
    <x v="2518"/>
    <x v="1"/>
    <x v="1"/>
    <x v="1"/>
  </r>
  <r>
    <n v="8243"/>
    <x v="140"/>
    <x v="18"/>
    <x v="1"/>
    <x v="1"/>
    <x v="1"/>
    <x v="1"/>
    <x v="0"/>
    <x v="4"/>
    <x v="1"/>
    <x v="3287"/>
    <x v="1"/>
    <x v="1"/>
    <x v="1"/>
  </r>
  <r>
    <n v="8244"/>
    <x v="0"/>
    <x v="6"/>
    <x v="5"/>
    <x v="0"/>
    <x v="0"/>
    <x v="4"/>
    <x v="0"/>
    <x v="1"/>
    <x v="1"/>
    <x v="2639"/>
    <x v="0"/>
    <x v="0"/>
    <x v="0"/>
  </r>
  <r>
    <n v="8245"/>
    <x v="74"/>
    <x v="3"/>
    <x v="2"/>
    <x v="0"/>
    <x v="0"/>
    <x v="3"/>
    <x v="0"/>
    <x v="0"/>
    <x v="1"/>
    <x v="2921"/>
    <x v="1"/>
    <x v="1"/>
    <x v="1"/>
  </r>
  <r>
    <n v="8246"/>
    <x v="35"/>
    <x v="24"/>
    <x v="1"/>
    <x v="0"/>
    <x v="0"/>
    <x v="1"/>
    <x v="2"/>
    <x v="1"/>
    <x v="1"/>
    <x v="3095"/>
    <x v="1"/>
    <x v="1"/>
    <x v="1"/>
  </r>
  <r>
    <n v="8247"/>
    <x v="32"/>
    <x v="10"/>
    <x v="2"/>
    <x v="2"/>
    <x v="1"/>
    <x v="0"/>
    <x v="2"/>
    <x v="2"/>
    <x v="1"/>
    <x v="3440"/>
    <x v="1"/>
    <x v="1"/>
    <x v="1"/>
  </r>
  <r>
    <n v="8248"/>
    <x v="103"/>
    <x v="29"/>
    <x v="6"/>
    <x v="1"/>
    <x v="1"/>
    <x v="1"/>
    <x v="0"/>
    <x v="3"/>
    <x v="1"/>
    <x v="1913"/>
    <x v="0"/>
    <x v="0"/>
    <x v="0"/>
  </r>
  <r>
    <n v="8249"/>
    <x v="108"/>
    <x v="3"/>
    <x v="1"/>
    <x v="2"/>
    <x v="1"/>
    <x v="4"/>
    <x v="2"/>
    <x v="4"/>
    <x v="1"/>
    <x v="2265"/>
    <x v="1"/>
    <x v="1"/>
    <x v="1"/>
  </r>
  <r>
    <n v="8250"/>
    <x v="145"/>
    <x v="3"/>
    <x v="4"/>
    <x v="0"/>
    <x v="0"/>
    <x v="3"/>
    <x v="3"/>
    <x v="1"/>
    <x v="1"/>
    <x v="2164"/>
    <x v="0"/>
    <x v="0"/>
    <x v="0"/>
  </r>
  <r>
    <n v="8251"/>
    <x v="4"/>
    <x v="3"/>
    <x v="0"/>
    <x v="0"/>
    <x v="0"/>
    <x v="3"/>
    <x v="3"/>
    <x v="0"/>
    <x v="1"/>
    <x v="3834"/>
    <x v="0"/>
    <x v="0"/>
    <x v="0"/>
  </r>
  <r>
    <n v="8252"/>
    <x v="121"/>
    <x v="13"/>
    <x v="1"/>
    <x v="2"/>
    <x v="0"/>
    <x v="2"/>
    <x v="3"/>
    <x v="1"/>
    <x v="1"/>
    <x v="2138"/>
    <x v="1"/>
    <x v="1"/>
    <x v="1"/>
  </r>
  <r>
    <n v="8253"/>
    <x v="54"/>
    <x v="24"/>
    <x v="0"/>
    <x v="0"/>
    <x v="1"/>
    <x v="0"/>
    <x v="3"/>
    <x v="2"/>
    <x v="1"/>
    <x v="3593"/>
    <x v="1"/>
    <x v="1"/>
    <x v="1"/>
  </r>
  <r>
    <n v="8254"/>
    <x v="100"/>
    <x v="18"/>
    <x v="1"/>
    <x v="2"/>
    <x v="1"/>
    <x v="0"/>
    <x v="2"/>
    <x v="3"/>
    <x v="1"/>
    <x v="3769"/>
    <x v="1"/>
    <x v="1"/>
    <x v="1"/>
  </r>
  <r>
    <n v="8255"/>
    <x v="158"/>
    <x v="45"/>
    <x v="0"/>
    <x v="1"/>
    <x v="0"/>
    <x v="4"/>
    <x v="2"/>
    <x v="4"/>
    <x v="1"/>
    <x v="1929"/>
    <x v="1"/>
    <x v="1"/>
    <x v="1"/>
  </r>
  <r>
    <n v="8256"/>
    <x v="155"/>
    <x v="47"/>
    <x v="3"/>
    <x v="0"/>
    <x v="1"/>
    <x v="2"/>
    <x v="3"/>
    <x v="1"/>
    <x v="1"/>
    <x v="1437"/>
    <x v="1"/>
    <x v="1"/>
    <x v="1"/>
  </r>
  <r>
    <n v="8257"/>
    <x v="80"/>
    <x v="18"/>
    <x v="4"/>
    <x v="0"/>
    <x v="1"/>
    <x v="2"/>
    <x v="3"/>
    <x v="0"/>
    <x v="1"/>
    <x v="916"/>
    <x v="0"/>
    <x v="0"/>
    <x v="0"/>
  </r>
  <r>
    <n v="8258"/>
    <x v="155"/>
    <x v="18"/>
    <x v="2"/>
    <x v="0"/>
    <x v="1"/>
    <x v="4"/>
    <x v="4"/>
    <x v="1"/>
    <x v="1"/>
    <x v="3210"/>
    <x v="1"/>
    <x v="1"/>
    <x v="1"/>
  </r>
  <r>
    <n v="8259"/>
    <x v="76"/>
    <x v="3"/>
    <x v="4"/>
    <x v="0"/>
    <x v="0"/>
    <x v="2"/>
    <x v="0"/>
    <x v="2"/>
    <x v="1"/>
    <x v="3125"/>
    <x v="1"/>
    <x v="1"/>
    <x v="1"/>
  </r>
  <r>
    <n v="8260"/>
    <x v="180"/>
    <x v="48"/>
    <x v="4"/>
    <x v="0"/>
    <x v="0"/>
    <x v="3"/>
    <x v="3"/>
    <x v="3"/>
    <x v="1"/>
    <x v="3798"/>
    <x v="1"/>
    <x v="1"/>
    <x v="1"/>
  </r>
  <r>
    <n v="8261"/>
    <x v="91"/>
    <x v="29"/>
    <x v="2"/>
    <x v="1"/>
    <x v="0"/>
    <x v="1"/>
    <x v="4"/>
    <x v="4"/>
    <x v="1"/>
    <x v="998"/>
    <x v="0"/>
    <x v="0"/>
    <x v="0"/>
  </r>
  <r>
    <n v="8262"/>
    <x v="90"/>
    <x v="13"/>
    <x v="4"/>
    <x v="0"/>
    <x v="1"/>
    <x v="0"/>
    <x v="0"/>
    <x v="1"/>
    <x v="1"/>
    <x v="232"/>
    <x v="0"/>
    <x v="0"/>
    <x v="0"/>
  </r>
  <r>
    <n v="8263"/>
    <x v="121"/>
    <x v="18"/>
    <x v="4"/>
    <x v="1"/>
    <x v="0"/>
    <x v="3"/>
    <x v="0"/>
    <x v="0"/>
    <x v="1"/>
    <x v="3835"/>
    <x v="1"/>
    <x v="1"/>
    <x v="1"/>
  </r>
  <r>
    <n v="8264"/>
    <x v="211"/>
    <x v="24"/>
    <x v="2"/>
    <x v="0"/>
    <x v="0"/>
    <x v="3"/>
    <x v="5"/>
    <x v="1"/>
    <x v="1"/>
    <x v="3836"/>
    <x v="0"/>
    <x v="0"/>
    <x v="0"/>
  </r>
  <r>
    <n v="8265"/>
    <x v="164"/>
    <x v="29"/>
    <x v="2"/>
    <x v="0"/>
    <x v="0"/>
    <x v="3"/>
    <x v="5"/>
    <x v="2"/>
    <x v="1"/>
    <x v="1038"/>
    <x v="1"/>
    <x v="1"/>
    <x v="1"/>
  </r>
  <r>
    <n v="8266"/>
    <x v="122"/>
    <x v="13"/>
    <x v="4"/>
    <x v="0"/>
    <x v="1"/>
    <x v="1"/>
    <x v="3"/>
    <x v="3"/>
    <x v="1"/>
    <x v="651"/>
    <x v="0"/>
    <x v="0"/>
    <x v="0"/>
  </r>
  <r>
    <n v="8267"/>
    <x v="76"/>
    <x v="6"/>
    <x v="2"/>
    <x v="0"/>
    <x v="1"/>
    <x v="4"/>
    <x v="4"/>
    <x v="4"/>
    <x v="1"/>
    <x v="831"/>
    <x v="1"/>
    <x v="1"/>
    <x v="1"/>
  </r>
  <r>
    <n v="8268"/>
    <x v="158"/>
    <x v="10"/>
    <x v="4"/>
    <x v="0"/>
    <x v="0"/>
    <x v="2"/>
    <x v="3"/>
    <x v="1"/>
    <x v="1"/>
    <x v="3760"/>
    <x v="1"/>
    <x v="1"/>
    <x v="1"/>
  </r>
  <r>
    <n v="8269"/>
    <x v="184"/>
    <x v="45"/>
    <x v="2"/>
    <x v="1"/>
    <x v="0"/>
    <x v="2"/>
    <x v="5"/>
    <x v="0"/>
    <x v="1"/>
    <x v="3837"/>
    <x v="1"/>
    <x v="1"/>
    <x v="1"/>
  </r>
  <r>
    <n v="8270"/>
    <x v="68"/>
    <x v="6"/>
    <x v="2"/>
    <x v="0"/>
    <x v="1"/>
    <x v="4"/>
    <x v="5"/>
    <x v="1"/>
    <x v="1"/>
    <x v="613"/>
    <x v="0"/>
    <x v="0"/>
    <x v="0"/>
  </r>
  <r>
    <n v="8271"/>
    <x v="80"/>
    <x v="13"/>
    <x v="1"/>
    <x v="0"/>
    <x v="1"/>
    <x v="2"/>
    <x v="4"/>
    <x v="2"/>
    <x v="1"/>
    <x v="821"/>
    <x v="0"/>
    <x v="0"/>
    <x v="0"/>
  </r>
  <r>
    <n v="8272"/>
    <x v="194"/>
    <x v="24"/>
    <x v="2"/>
    <x v="0"/>
    <x v="0"/>
    <x v="1"/>
    <x v="4"/>
    <x v="3"/>
    <x v="1"/>
    <x v="491"/>
    <x v="0"/>
    <x v="0"/>
    <x v="0"/>
  </r>
  <r>
    <n v="8273"/>
    <x v="195"/>
    <x v="3"/>
    <x v="2"/>
    <x v="0"/>
    <x v="0"/>
    <x v="4"/>
    <x v="5"/>
    <x v="4"/>
    <x v="1"/>
    <x v="496"/>
    <x v="0"/>
    <x v="0"/>
    <x v="0"/>
  </r>
  <r>
    <n v="8274"/>
    <x v="86"/>
    <x v="29"/>
    <x v="2"/>
    <x v="1"/>
    <x v="0"/>
    <x v="0"/>
    <x v="5"/>
    <x v="1"/>
    <x v="1"/>
    <x v="168"/>
    <x v="0"/>
    <x v="0"/>
    <x v="0"/>
  </r>
  <r>
    <n v="8275"/>
    <x v="133"/>
    <x v="18"/>
    <x v="0"/>
    <x v="1"/>
    <x v="0"/>
    <x v="3"/>
    <x v="2"/>
    <x v="0"/>
    <x v="1"/>
    <x v="3600"/>
    <x v="0"/>
    <x v="0"/>
    <x v="0"/>
  </r>
  <r>
    <n v="8276"/>
    <x v="138"/>
    <x v="13"/>
    <x v="0"/>
    <x v="1"/>
    <x v="0"/>
    <x v="4"/>
    <x v="3"/>
    <x v="1"/>
    <x v="1"/>
    <x v="3017"/>
    <x v="1"/>
    <x v="1"/>
    <x v="1"/>
  </r>
  <r>
    <n v="8277"/>
    <x v="158"/>
    <x v="48"/>
    <x v="0"/>
    <x v="0"/>
    <x v="0"/>
    <x v="0"/>
    <x v="0"/>
    <x v="2"/>
    <x v="1"/>
    <x v="3386"/>
    <x v="1"/>
    <x v="1"/>
    <x v="1"/>
  </r>
  <r>
    <n v="8278"/>
    <x v="85"/>
    <x v="10"/>
    <x v="0"/>
    <x v="0"/>
    <x v="0"/>
    <x v="3"/>
    <x v="2"/>
    <x v="3"/>
    <x v="1"/>
    <x v="1932"/>
    <x v="0"/>
    <x v="0"/>
    <x v="0"/>
  </r>
  <r>
    <n v="8279"/>
    <x v="67"/>
    <x v="10"/>
    <x v="1"/>
    <x v="0"/>
    <x v="0"/>
    <x v="3"/>
    <x v="2"/>
    <x v="4"/>
    <x v="1"/>
    <x v="3838"/>
    <x v="0"/>
    <x v="0"/>
    <x v="0"/>
  </r>
  <r>
    <n v="8280"/>
    <x v="187"/>
    <x v="3"/>
    <x v="2"/>
    <x v="1"/>
    <x v="1"/>
    <x v="3"/>
    <x v="0"/>
    <x v="1"/>
    <x v="1"/>
    <x v="3697"/>
    <x v="1"/>
    <x v="1"/>
    <x v="1"/>
  </r>
  <r>
    <n v="8281"/>
    <x v="26"/>
    <x v="18"/>
    <x v="0"/>
    <x v="0"/>
    <x v="1"/>
    <x v="4"/>
    <x v="3"/>
    <x v="0"/>
    <x v="1"/>
    <x v="3839"/>
    <x v="0"/>
    <x v="0"/>
    <x v="0"/>
  </r>
  <r>
    <n v="8282"/>
    <x v="180"/>
    <x v="47"/>
    <x v="2"/>
    <x v="0"/>
    <x v="0"/>
    <x v="1"/>
    <x v="0"/>
    <x v="1"/>
    <x v="1"/>
    <x v="2313"/>
    <x v="0"/>
    <x v="0"/>
    <x v="0"/>
  </r>
  <r>
    <n v="8283"/>
    <x v="116"/>
    <x v="45"/>
    <x v="0"/>
    <x v="1"/>
    <x v="0"/>
    <x v="3"/>
    <x v="2"/>
    <x v="2"/>
    <x v="1"/>
    <x v="2546"/>
    <x v="1"/>
    <x v="1"/>
    <x v="1"/>
  </r>
  <r>
    <n v="8284"/>
    <x v="114"/>
    <x v="3"/>
    <x v="0"/>
    <x v="2"/>
    <x v="1"/>
    <x v="1"/>
    <x v="1"/>
    <x v="3"/>
    <x v="1"/>
    <x v="2341"/>
    <x v="1"/>
    <x v="1"/>
    <x v="1"/>
  </r>
  <r>
    <n v="8285"/>
    <x v="66"/>
    <x v="18"/>
    <x v="7"/>
    <x v="1"/>
    <x v="0"/>
    <x v="1"/>
    <x v="4"/>
    <x v="4"/>
    <x v="1"/>
    <x v="2215"/>
    <x v="0"/>
    <x v="0"/>
    <x v="0"/>
  </r>
  <r>
    <n v="8286"/>
    <x v="21"/>
    <x v="6"/>
    <x v="7"/>
    <x v="1"/>
    <x v="0"/>
    <x v="2"/>
    <x v="0"/>
    <x v="1"/>
    <x v="1"/>
    <x v="3716"/>
    <x v="1"/>
    <x v="1"/>
    <x v="1"/>
  </r>
  <r>
    <n v="8287"/>
    <x v="91"/>
    <x v="47"/>
    <x v="3"/>
    <x v="2"/>
    <x v="1"/>
    <x v="1"/>
    <x v="3"/>
    <x v="0"/>
    <x v="1"/>
    <x v="2128"/>
    <x v="0"/>
    <x v="0"/>
    <x v="0"/>
  </r>
  <r>
    <n v="8288"/>
    <x v="62"/>
    <x v="24"/>
    <x v="2"/>
    <x v="1"/>
    <x v="0"/>
    <x v="4"/>
    <x v="4"/>
    <x v="1"/>
    <x v="1"/>
    <x v="2877"/>
    <x v="0"/>
    <x v="0"/>
    <x v="0"/>
  </r>
  <r>
    <n v="8289"/>
    <x v="18"/>
    <x v="18"/>
    <x v="0"/>
    <x v="0"/>
    <x v="1"/>
    <x v="4"/>
    <x v="3"/>
    <x v="2"/>
    <x v="1"/>
    <x v="2219"/>
    <x v="0"/>
    <x v="0"/>
    <x v="0"/>
  </r>
  <r>
    <n v="8290"/>
    <x v="64"/>
    <x v="29"/>
    <x v="2"/>
    <x v="0"/>
    <x v="1"/>
    <x v="1"/>
    <x v="2"/>
    <x v="3"/>
    <x v="1"/>
    <x v="2933"/>
    <x v="1"/>
    <x v="1"/>
    <x v="1"/>
  </r>
  <r>
    <n v="8291"/>
    <x v="48"/>
    <x v="29"/>
    <x v="6"/>
    <x v="2"/>
    <x v="1"/>
    <x v="1"/>
    <x v="0"/>
    <x v="4"/>
    <x v="1"/>
    <x v="2803"/>
    <x v="1"/>
    <x v="1"/>
    <x v="1"/>
  </r>
  <r>
    <n v="8292"/>
    <x v="124"/>
    <x v="47"/>
    <x v="0"/>
    <x v="0"/>
    <x v="1"/>
    <x v="0"/>
    <x v="0"/>
    <x v="1"/>
    <x v="1"/>
    <x v="1937"/>
    <x v="1"/>
    <x v="1"/>
    <x v="1"/>
  </r>
  <r>
    <n v="8293"/>
    <x v="140"/>
    <x v="13"/>
    <x v="1"/>
    <x v="1"/>
    <x v="1"/>
    <x v="4"/>
    <x v="0"/>
    <x v="0"/>
    <x v="1"/>
    <x v="3039"/>
    <x v="1"/>
    <x v="1"/>
    <x v="1"/>
  </r>
  <r>
    <n v="8294"/>
    <x v="0"/>
    <x v="18"/>
    <x v="5"/>
    <x v="0"/>
    <x v="0"/>
    <x v="1"/>
    <x v="0"/>
    <x v="1"/>
    <x v="1"/>
    <x v="2204"/>
    <x v="1"/>
    <x v="1"/>
    <x v="1"/>
  </r>
  <r>
    <n v="8295"/>
    <x v="74"/>
    <x v="47"/>
    <x v="2"/>
    <x v="0"/>
    <x v="1"/>
    <x v="3"/>
    <x v="0"/>
    <x v="2"/>
    <x v="1"/>
    <x v="2977"/>
    <x v="1"/>
    <x v="1"/>
    <x v="1"/>
  </r>
  <r>
    <n v="8296"/>
    <x v="35"/>
    <x v="10"/>
    <x v="1"/>
    <x v="0"/>
    <x v="0"/>
    <x v="2"/>
    <x v="2"/>
    <x v="3"/>
    <x v="1"/>
    <x v="3413"/>
    <x v="1"/>
    <x v="1"/>
    <x v="1"/>
  </r>
  <r>
    <n v="8297"/>
    <x v="32"/>
    <x v="18"/>
    <x v="2"/>
    <x v="2"/>
    <x v="1"/>
    <x v="0"/>
    <x v="2"/>
    <x v="4"/>
    <x v="1"/>
    <x v="3840"/>
    <x v="0"/>
    <x v="0"/>
    <x v="0"/>
  </r>
  <r>
    <n v="8298"/>
    <x v="103"/>
    <x v="48"/>
    <x v="6"/>
    <x v="1"/>
    <x v="0"/>
    <x v="3"/>
    <x v="0"/>
    <x v="1"/>
    <x v="1"/>
    <x v="3841"/>
    <x v="0"/>
    <x v="0"/>
    <x v="0"/>
  </r>
  <r>
    <n v="8299"/>
    <x v="108"/>
    <x v="48"/>
    <x v="1"/>
    <x v="2"/>
    <x v="0"/>
    <x v="4"/>
    <x v="2"/>
    <x v="0"/>
    <x v="1"/>
    <x v="2892"/>
    <x v="1"/>
    <x v="1"/>
    <x v="1"/>
  </r>
  <r>
    <n v="8300"/>
    <x v="145"/>
    <x v="6"/>
    <x v="4"/>
    <x v="0"/>
    <x v="1"/>
    <x v="3"/>
    <x v="3"/>
    <x v="1"/>
    <x v="1"/>
    <x v="3842"/>
    <x v="1"/>
    <x v="1"/>
    <x v="1"/>
  </r>
  <r>
    <n v="8301"/>
    <x v="4"/>
    <x v="24"/>
    <x v="0"/>
    <x v="0"/>
    <x v="0"/>
    <x v="0"/>
    <x v="3"/>
    <x v="2"/>
    <x v="1"/>
    <x v="3427"/>
    <x v="1"/>
    <x v="1"/>
    <x v="1"/>
  </r>
  <r>
    <n v="8302"/>
    <x v="121"/>
    <x v="18"/>
    <x v="1"/>
    <x v="2"/>
    <x v="0"/>
    <x v="2"/>
    <x v="3"/>
    <x v="3"/>
    <x v="1"/>
    <x v="2222"/>
    <x v="1"/>
    <x v="1"/>
    <x v="1"/>
  </r>
  <r>
    <n v="8303"/>
    <x v="54"/>
    <x v="3"/>
    <x v="0"/>
    <x v="0"/>
    <x v="0"/>
    <x v="4"/>
    <x v="3"/>
    <x v="4"/>
    <x v="1"/>
    <x v="3474"/>
    <x v="0"/>
    <x v="0"/>
    <x v="0"/>
  </r>
  <r>
    <n v="8304"/>
    <x v="100"/>
    <x v="18"/>
    <x v="1"/>
    <x v="2"/>
    <x v="1"/>
    <x v="3"/>
    <x v="2"/>
    <x v="1"/>
    <x v="1"/>
    <x v="2104"/>
    <x v="1"/>
    <x v="1"/>
    <x v="1"/>
  </r>
  <r>
    <n v="8305"/>
    <x v="158"/>
    <x v="45"/>
    <x v="0"/>
    <x v="1"/>
    <x v="0"/>
    <x v="0"/>
    <x v="2"/>
    <x v="0"/>
    <x v="1"/>
    <x v="3790"/>
    <x v="1"/>
    <x v="1"/>
    <x v="1"/>
  </r>
  <r>
    <n v="8306"/>
    <x v="155"/>
    <x v="24"/>
    <x v="3"/>
    <x v="0"/>
    <x v="1"/>
    <x v="4"/>
    <x v="3"/>
    <x v="1"/>
    <x v="1"/>
    <x v="1829"/>
    <x v="0"/>
    <x v="0"/>
    <x v="0"/>
  </r>
  <r>
    <n v="8307"/>
    <x v="80"/>
    <x v="29"/>
    <x v="4"/>
    <x v="0"/>
    <x v="1"/>
    <x v="4"/>
    <x v="3"/>
    <x v="2"/>
    <x v="1"/>
    <x v="3800"/>
    <x v="0"/>
    <x v="0"/>
    <x v="0"/>
  </r>
  <r>
    <n v="8308"/>
    <x v="155"/>
    <x v="29"/>
    <x v="2"/>
    <x v="0"/>
    <x v="0"/>
    <x v="0"/>
    <x v="4"/>
    <x v="3"/>
    <x v="1"/>
    <x v="2914"/>
    <x v="1"/>
    <x v="1"/>
    <x v="1"/>
  </r>
  <r>
    <n v="8309"/>
    <x v="76"/>
    <x v="6"/>
    <x v="4"/>
    <x v="0"/>
    <x v="1"/>
    <x v="3"/>
    <x v="0"/>
    <x v="4"/>
    <x v="1"/>
    <x v="853"/>
    <x v="1"/>
    <x v="1"/>
    <x v="1"/>
  </r>
  <r>
    <n v="8310"/>
    <x v="180"/>
    <x v="3"/>
    <x v="4"/>
    <x v="0"/>
    <x v="0"/>
    <x v="1"/>
    <x v="3"/>
    <x v="1"/>
    <x v="1"/>
    <x v="1049"/>
    <x v="0"/>
    <x v="0"/>
    <x v="0"/>
  </r>
  <r>
    <n v="8311"/>
    <x v="91"/>
    <x v="48"/>
    <x v="2"/>
    <x v="1"/>
    <x v="1"/>
    <x v="2"/>
    <x v="4"/>
    <x v="0"/>
    <x v="1"/>
    <x v="3518"/>
    <x v="1"/>
    <x v="1"/>
    <x v="1"/>
  </r>
  <r>
    <n v="8312"/>
    <x v="90"/>
    <x v="48"/>
    <x v="4"/>
    <x v="0"/>
    <x v="0"/>
    <x v="3"/>
    <x v="0"/>
    <x v="1"/>
    <x v="1"/>
    <x v="1603"/>
    <x v="1"/>
    <x v="1"/>
    <x v="1"/>
  </r>
  <r>
    <n v="8313"/>
    <x v="121"/>
    <x v="13"/>
    <x v="4"/>
    <x v="1"/>
    <x v="1"/>
    <x v="3"/>
    <x v="0"/>
    <x v="2"/>
    <x v="1"/>
    <x v="1482"/>
    <x v="1"/>
    <x v="1"/>
    <x v="1"/>
  </r>
  <r>
    <n v="8314"/>
    <x v="211"/>
    <x v="10"/>
    <x v="2"/>
    <x v="0"/>
    <x v="1"/>
    <x v="4"/>
    <x v="5"/>
    <x v="3"/>
    <x v="1"/>
    <x v="895"/>
    <x v="1"/>
    <x v="1"/>
    <x v="1"/>
  </r>
  <r>
    <n v="8315"/>
    <x v="164"/>
    <x v="13"/>
    <x v="2"/>
    <x v="0"/>
    <x v="0"/>
    <x v="0"/>
    <x v="5"/>
    <x v="4"/>
    <x v="1"/>
    <x v="3581"/>
    <x v="0"/>
    <x v="0"/>
    <x v="0"/>
  </r>
  <r>
    <n v="8316"/>
    <x v="122"/>
    <x v="3"/>
    <x v="4"/>
    <x v="0"/>
    <x v="0"/>
    <x v="1"/>
    <x v="3"/>
    <x v="1"/>
    <x v="1"/>
    <x v="3843"/>
    <x v="0"/>
    <x v="0"/>
    <x v="0"/>
  </r>
  <r>
    <n v="8317"/>
    <x v="76"/>
    <x v="3"/>
    <x v="2"/>
    <x v="0"/>
    <x v="1"/>
    <x v="1"/>
    <x v="4"/>
    <x v="0"/>
    <x v="1"/>
    <x v="3844"/>
    <x v="1"/>
    <x v="1"/>
    <x v="1"/>
  </r>
  <r>
    <n v="8318"/>
    <x v="158"/>
    <x v="3"/>
    <x v="4"/>
    <x v="0"/>
    <x v="0"/>
    <x v="2"/>
    <x v="3"/>
    <x v="1"/>
    <x v="1"/>
    <x v="666"/>
    <x v="1"/>
    <x v="1"/>
    <x v="1"/>
  </r>
  <r>
    <n v="8319"/>
    <x v="184"/>
    <x v="18"/>
    <x v="2"/>
    <x v="1"/>
    <x v="0"/>
    <x v="2"/>
    <x v="5"/>
    <x v="2"/>
    <x v="1"/>
    <x v="261"/>
    <x v="0"/>
    <x v="0"/>
    <x v="0"/>
  </r>
  <r>
    <n v="8320"/>
    <x v="68"/>
    <x v="18"/>
    <x v="2"/>
    <x v="0"/>
    <x v="1"/>
    <x v="2"/>
    <x v="5"/>
    <x v="3"/>
    <x v="1"/>
    <x v="265"/>
    <x v="0"/>
    <x v="0"/>
    <x v="0"/>
  </r>
  <r>
    <n v="8321"/>
    <x v="213"/>
    <x v="10"/>
    <x v="2"/>
    <x v="0"/>
    <x v="0"/>
    <x v="1"/>
    <x v="4"/>
    <x v="4"/>
    <x v="1"/>
    <x v="1202"/>
    <x v="0"/>
    <x v="0"/>
    <x v="0"/>
  </r>
  <r>
    <n v="8322"/>
    <x v="165"/>
    <x v="3"/>
    <x v="2"/>
    <x v="1"/>
    <x v="1"/>
    <x v="4"/>
    <x v="4"/>
    <x v="1"/>
    <x v="1"/>
    <x v="414"/>
    <x v="1"/>
    <x v="1"/>
    <x v="1"/>
  </r>
  <r>
    <n v="8323"/>
    <x v="33"/>
    <x v="29"/>
    <x v="2"/>
    <x v="1"/>
    <x v="0"/>
    <x v="1"/>
    <x v="5"/>
    <x v="0"/>
    <x v="1"/>
    <x v="3845"/>
    <x v="1"/>
    <x v="1"/>
    <x v="1"/>
  </r>
  <r>
    <n v="8324"/>
    <x v="142"/>
    <x v="6"/>
    <x v="4"/>
    <x v="1"/>
    <x v="0"/>
    <x v="3"/>
    <x v="3"/>
    <x v="1"/>
    <x v="1"/>
    <x v="16"/>
    <x v="0"/>
    <x v="0"/>
    <x v="0"/>
  </r>
  <r>
    <n v="8325"/>
    <x v="121"/>
    <x v="24"/>
    <x v="4"/>
    <x v="1"/>
    <x v="0"/>
    <x v="4"/>
    <x v="3"/>
    <x v="2"/>
    <x v="1"/>
    <x v="77"/>
    <x v="1"/>
    <x v="1"/>
    <x v="1"/>
  </r>
  <r>
    <n v="8326"/>
    <x v="65"/>
    <x v="6"/>
    <x v="2"/>
    <x v="0"/>
    <x v="1"/>
    <x v="4"/>
    <x v="4"/>
    <x v="3"/>
    <x v="1"/>
    <x v="477"/>
    <x v="0"/>
    <x v="0"/>
    <x v="0"/>
  </r>
  <r>
    <n v="8327"/>
    <x v="11"/>
    <x v="18"/>
    <x v="4"/>
    <x v="1"/>
    <x v="1"/>
    <x v="4"/>
    <x v="0"/>
    <x v="4"/>
    <x v="1"/>
    <x v="183"/>
    <x v="1"/>
    <x v="1"/>
    <x v="1"/>
  </r>
  <r>
    <n v="8328"/>
    <x v="207"/>
    <x v="48"/>
    <x v="2"/>
    <x v="0"/>
    <x v="0"/>
    <x v="4"/>
    <x v="4"/>
    <x v="1"/>
    <x v="1"/>
    <x v="798"/>
    <x v="0"/>
    <x v="0"/>
    <x v="0"/>
  </r>
  <r>
    <n v="8329"/>
    <x v="159"/>
    <x v="13"/>
    <x v="4"/>
    <x v="0"/>
    <x v="1"/>
    <x v="0"/>
    <x v="0"/>
    <x v="0"/>
    <x v="1"/>
    <x v="593"/>
    <x v="1"/>
    <x v="1"/>
    <x v="1"/>
  </r>
  <r>
    <n v="8330"/>
    <x v="11"/>
    <x v="24"/>
    <x v="4"/>
    <x v="0"/>
    <x v="1"/>
    <x v="3"/>
    <x v="3"/>
    <x v="1"/>
    <x v="1"/>
    <x v="2910"/>
    <x v="1"/>
    <x v="1"/>
    <x v="1"/>
  </r>
  <r>
    <n v="8331"/>
    <x v="197"/>
    <x v="47"/>
    <x v="2"/>
    <x v="0"/>
    <x v="1"/>
    <x v="1"/>
    <x v="4"/>
    <x v="2"/>
    <x v="2"/>
    <x v="944"/>
    <x v="0"/>
    <x v="0"/>
    <x v="0"/>
  </r>
  <r>
    <n v="8332"/>
    <x v="207"/>
    <x v="47"/>
    <x v="2"/>
    <x v="0"/>
    <x v="0"/>
    <x v="1"/>
    <x v="5"/>
    <x v="3"/>
    <x v="2"/>
    <x v="652"/>
    <x v="1"/>
    <x v="1"/>
    <x v="1"/>
  </r>
  <r>
    <n v="8333"/>
    <x v="45"/>
    <x v="47"/>
    <x v="2"/>
    <x v="1"/>
    <x v="0"/>
    <x v="2"/>
    <x v="4"/>
    <x v="4"/>
    <x v="2"/>
    <x v="1368"/>
    <x v="1"/>
    <x v="1"/>
    <x v="1"/>
  </r>
  <r>
    <n v="8334"/>
    <x v="138"/>
    <x v="10"/>
    <x v="3"/>
    <x v="0"/>
    <x v="1"/>
    <x v="3"/>
    <x v="0"/>
    <x v="1"/>
    <x v="2"/>
    <x v="1070"/>
    <x v="0"/>
    <x v="0"/>
    <x v="0"/>
  </r>
  <r>
    <n v="8335"/>
    <x v="13"/>
    <x v="3"/>
    <x v="2"/>
    <x v="0"/>
    <x v="1"/>
    <x v="4"/>
    <x v="4"/>
    <x v="0"/>
    <x v="2"/>
    <x v="1331"/>
    <x v="1"/>
    <x v="1"/>
    <x v="1"/>
  </r>
  <r>
    <n v="8336"/>
    <x v="147"/>
    <x v="18"/>
    <x v="4"/>
    <x v="1"/>
    <x v="0"/>
    <x v="4"/>
    <x v="3"/>
    <x v="1"/>
    <x v="2"/>
    <x v="1899"/>
    <x v="0"/>
    <x v="0"/>
    <x v="0"/>
  </r>
  <r>
    <n v="8337"/>
    <x v="48"/>
    <x v="18"/>
    <x v="3"/>
    <x v="1"/>
    <x v="1"/>
    <x v="0"/>
    <x v="3"/>
    <x v="2"/>
    <x v="2"/>
    <x v="3846"/>
    <x v="0"/>
    <x v="0"/>
    <x v="0"/>
  </r>
  <r>
    <n v="8338"/>
    <x v="73"/>
    <x v="24"/>
    <x v="4"/>
    <x v="0"/>
    <x v="1"/>
    <x v="4"/>
    <x v="3"/>
    <x v="3"/>
    <x v="2"/>
    <x v="52"/>
    <x v="1"/>
    <x v="1"/>
    <x v="1"/>
  </r>
  <r>
    <n v="8339"/>
    <x v="66"/>
    <x v="29"/>
    <x v="4"/>
    <x v="0"/>
    <x v="1"/>
    <x v="4"/>
    <x v="0"/>
    <x v="4"/>
    <x v="2"/>
    <x v="572"/>
    <x v="1"/>
    <x v="1"/>
    <x v="1"/>
  </r>
  <r>
    <n v="8340"/>
    <x v="176"/>
    <x v="6"/>
    <x v="2"/>
    <x v="0"/>
    <x v="0"/>
    <x v="3"/>
    <x v="3"/>
    <x v="1"/>
    <x v="2"/>
    <x v="1686"/>
    <x v="0"/>
    <x v="0"/>
    <x v="0"/>
  </r>
  <r>
    <n v="8341"/>
    <x v="51"/>
    <x v="10"/>
    <x v="3"/>
    <x v="1"/>
    <x v="0"/>
    <x v="1"/>
    <x v="3"/>
    <x v="0"/>
    <x v="2"/>
    <x v="1023"/>
    <x v="1"/>
    <x v="1"/>
    <x v="1"/>
  </r>
  <r>
    <n v="8342"/>
    <x v="181"/>
    <x v="3"/>
    <x v="2"/>
    <x v="1"/>
    <x v="0"/>
    <x v="4"/>
    <x v="4"/>
    <x v="1"/>
    <x v="2"/>
    <x v="625"/>
    <x v="1"/>
    <x v="1"/>
    <x v="1"/>
  </r>
  <r>
    <n v="8343"/>
    <x v="138"/>
    <x v="29"/>
    <x v="4"/>
    <x v="0"/>
    <x v="1"/>
    <x v="4"/>
    <x v="4"/>
    <x v="2"/>
    <x v="2"/>
    <x v="534"/>
    <x v="1"/>
    <x v="1"/>
    <x v="1"/>
  </r>
  <r>
    <n v="8344"/>
    <x v="70"/>
    <x v="18"/>
    <x v="4"/>
    <x v="0"/>
    <x v="1"/>
    <x v="1"/>
    <x v="0"/>
    <x v="3"/>
    <x v="2"/>
    <x v="3722"/>
    <x v="1"/>
    <x v="1"/>
    <x v="1"/>
  </r>
  <r>
    <n v="8345"/>
    <x v="209"/>
    <x v="10"/>
    <x v="2"/>
    <x v="0"/>
    <x v="0"/>
    <x v="3"/>
    <x v="4"/>
    <x v="4"/>
    <x v="2"/>
    <x v="582"/>
    <x v="0"/>
    <x v="0"/>
    <x v="0"/>
  </r>
  <r>
    <n v="8346"/>
    <x v="33"/>
    <x v="18"/>
    <x v="4"/>
    <x v="1"/>
    <x v="0"/>
    <x v="4"/>
    <x v="0"/>
    <x v="1"/>
    <x v="2"/>
    <x v="1493"/>
    <x v="1"/>
    <x v="1"/>
    <x v="1"/>
  </r>
  <r>
    <n v="8347"/>
    <x v="140"/>
    <x v="3"/>
    <x v="4"/>
    <x v="0"/>
    <x v="1"/>
    <x v="4"/>
    <x v="3"/>
    <x v="0"/>
    <x v="2"/>
    <x v="1084"/>
    <x v="0"/>
    <x v="0"/>
    <x v="0"/>
  </r>
  <r>
    <n v="8348"/>
    <x v="212"/>
    <x v="45"/>
    <x v="2"/>
    <x v="0"/>
    <x v="0"/>
    <x v="0"/>
    <x v="5"/>
    <x v="1"/>
    <x v="2"/>
    <x v="1150"/>
    <x v="0"/>
    <x v="0"/>
    <x v="0"/>
  </r>
  <r>
    <n v="8349"/>
    <x v="65"/>
    <x v="13"/>
    <x v="2"/>
    <x v="1"/>
    <x v="1"/>
    <x v="3"/>
    <x v="4"/>
    <x v="2"/>
    <x v="2"/>
    <x v="47"/>
    <x v="1"/>
    <x v="1"/>
    <x v="1"/>
  </r>
  <r>
    <n v="8350"/>
    <x v="78"/>
    <x v="6"/>
    <x v="4"/>
    <x v="0"/>
    <x v="0"/>
    <x v="2"/>
    <x v="3"/>
    <x v="3"/>
    <x v="2"/>
    <x v="1331"/>
    <x v="0"/>
    <x v="0"/>
    <x v="0"/>
  </r>
  <r>
    <n v="8351"/>
    <x v="68"/>
    <x v="48"/>
    <x v="2"/>
    <x v="0"/>
    <x v="0"/>
    <x v="0"/>
    <x v="4"/>
    <x v="4"/>
    <x v="2"/>
    <x v="414"/>
    <x v="0"/>
    <x v="0"/>
    <x v="0"/>
  </r>
  <r>
    <n v="8352"/>
    <x v="92"/>
    <x v="3"/>
    <x v="2"/>
    <x v="0"/>
    <x v="0"/>
    <x v="0"/>
    <x v="4"/>
    <x v="1"/>
    <x v="2"/>
    <x v="1418"/>
    <x v="0"/>
    <x v="0"/>
    <x v="0"/>
  </r>
  <r>
    <n v="8353"/>
    <x v="209"/>
    <x v="45"/>
    <x v="2"/>
    <x v="0"/>
    <x v="0"/>
    <x v="1"/>
    <x v="4"/>
    <x v="0"/>
    <x v="0"/>
    <x v="1003"/>
    <x v="1"/>
    <x v="1"/>
    <x v="1"/>
  </r>
  <r>
    <n v="8354"/>
    <x v="132"/>
    <x v="18"/>
    <x v="2"/>
    <x v="0"/>
    <x v="0"/>
    <x v="3"/>
    <x v="4"/>
    <x v="1"/>
    <x v="0"/>
    <x v="645"/>
    <x v="1"/>
    <x v="1"/>
    <x v="1"/>
  </r>
  <r>
    <n v="8355"/>
    <x v="135"/>
    <x v="3"/>
    <x v="2"/>
    <x v="0"/>
    <x v="0"/>
    <x v="4"/>
    <x v="4"/>
    <x v="2"/>
    <x v="0"/>
    <x v="139"/>
    <x v="0"/>
    <x v="0"/>
    <x v="0"/>
  </r>
  <r>
    <n v="8356"/>
    <x v="107"/>
    <x v="18"/>
    <x v="4"/>
    <x v="1"/>
    <x v="1"/>
    <x v="0"/>
    <x v="0"/>
    <x v="3"/>
    <x v="0"/>
    <x v="3738"/>
    <x v="1"/>
    <x v="1"/>
    <x v="1"/>
  </r>
  <r>
    <n v="8357"/>
    <x v="158"/>
    <x v="24"/>
    <x v="4"/>
    <x v="1"/>
    <x v="0"/>
    <x v="4"/>
    <x v="3"/>
    <x v="4"/>
    <x v="0"/>
    <x v="1843"/>
    <x v="0"/>
    <x v="0"/>
    <x v="0"/>
  </r>
  <r>
    <n v="8358"/>
    <x v="86"/>
    <x v="13"/>
    <x v="4"/>
    <x v="1"/>
    <x v="1"/>
    <x v="1"/>
    <x v="0"/>
    <x v="1"/>
    <x v="0"/>
    <x v="3847"/>
    <x v="1"/>
    <x v="1"/>
    <x v="1"/>
  </r>
  <r>
    <n v="8359"/>
    <x v="13"/>
    <x v="48"/>
    <x v="2"/>
    <x v="1"/>
    <x v="0"/>
    <x v="4"/>
    <x v="4"/>
    <x v="0"/>
    <x v="0"/>
    <x v="955"/>
    <x v="1"/>
    <x v="1"/>
    <x v="1"/>
  </r>
  <r>
    <n v="8360"/>
    <x v="107"/>
    <x v="47"/>
    <x v="2"/>
    <x v="1"/>
    <x v="0"/>
    <x v="2"/>
    <x v="4"/>
    <x v="1"/>
    <x v="0"/>
    <x v="295"/>
    <x v="1"/>
    <x v="1"/>
    <x v="1"/>
  </r>
  <r>
    <n v="8361"/>
    <x v="130"/>
    <x v="18"/>
    <x v="2"/>
    <x v="2"/>
    <x v="1"/>
    <x v="0"/>
    <x v="4"/>
    <x v="2"/>
    <x v="0"/>
    <x v="1100"/>
    <x v="0"/>
    <x v="0"/>
    <x v="0"/>
  </r>
  <r>
    <n v="8362"/>
    <x v="25"/>
    <x v="45"/>
    <x v="3"/>
    <x v="0"/>
    <x v="1"/>
    <x v="3"/>
    <x v="0"/>
    <x v="3"/>
    <x v="0"/>
    <x v="1241"/>
    <x v="1"/>
    <x v="1"/>
    <x v="1"/>
  </r>
  <r>
    <n v="8363"/>
    <x v="162"/>
    <x v="13"/>
    <x v="3"/>
    <x v="1"/>
    <x v="0"/>
    <x v="0"/>
    <x v="3"/>
    <x v="4"/>
    <x v="0"/>
    <x v="430"/>
    <x v="1"/>
    <x v="1"/>
    <x v="1"/>
  </r>
  <r>
    <n v="8364"/>
    <x v="159"/>
    <x v="45"/>
    <x v="4"/>
    <x v="0"/>
    <x v="0"/>
    <x v="3"/>
    <x v="3"/>
    <x v="1"/>
    <x v="0"/>
    <x v="231"/>
    <x v="1"/>
    <x v="1"/>
    <x v="1"/>
  </r>
  <r>
    <n v="8365"/>
    <x v="11"/>
    <x v="18"/>
    <x v="3"/>
    <x v="0"/>
    <x v="1"/>
    <x v="1"/>
    <x v="3"/>
    <x v="0"/>
    <x v="0"/>
    <x v="169"/>
    <x v="0"/>
    <x v="0"/>
    <x v="0"/>
  </r>
  <r>
    <n v="8366"/>
    <x v="92"/>
    <x v="13"/>
    <x v="2"/>
    <x v="0"/>
    <x v="0"/>
    <x v="3"/>
    <x v="3"/>
    <x v="1"/>
    <x v="0"/>
    <x v="1541"/>
    <x v="0"/>
    <x v="0"/>
    <x v="0"/>
  </r>
  <r>
    <n v="8367"/>
    <x v="113"/>
    <x v="29"/>
    <x v="2"/>
    <x v="0"/>
    <x v="1"/>
    <x v="4"/>
    <x v="3"/>
    <x v="2"/>
    <x v="0"/>
    <x v="2537"/>
    <x v="1"/>
    <x v="1"/>
    <x v="1"/>
  </r>
  <r>
    <n v="8368"/>
    <x v="167"/>
    <x v="47"/>
    <x v="0"/>
    <x v="0"/>
    <x v="0"/>
    <x v="2"/>
    <x v="0"/>
    <x v="3"/>
    <x v="0"/>
    <x v="2509"/>
    <x v="1"/>
    <x v="1"/>
    <x v="1"/>
  </r>
  <r>
    <n v="8369"/>
    <x v="83"/>
    <x v="29"/>
    <x v="0"/>
    <x v="1"/>
    <x v="1"/>
    <x v="4"/>
    <x v="0"/>
    <x v="4"/>
    <x v="0"/>
    <x v="3430"/>
    <x v="0"/>
    <x v="0"/>
    <x v="0"/>
  </r>
  <r>
    <n v="8370"/>
    <x v="81"/>
    <x v="3"/>
    <x v="1"/>
    <x v="0"/>
    <x v="0"/>
    <x v="3"/>
    <x v="0"/>
    <x v="1"/>
    <x v="0"/>
    <x v="3848"/>
    <x v="0"/>
    <x v="0"/>
    <x v="0"/>
  </r>
  <r>
    <n v="8371"/>
    <x v="131"/>
    <x v="48"/>
    <x v="0"/>
    <x v="1"/>
    <x v="1"/>
    <x v="2"/>
    <x v="2"/>
    <x v="0"/>
    <x v="0"/>
    <x v="2766"/>
    <x v="1"/>
    <x v="1"/>
    <x v="1"/>
  </r>
  <r>
    <n v="8372"/>
    <x v="155"/>
    <x v="24"/>
    <x v="0"/>
    <x v="0"/>
    <x v="0"/>
    <x v="4"/>
    <x v="3"/>
    <x v="1"/>
    <x v="0"/>
    <x v="3147"/>
    <x v="0"/>
    <x v="0"/>
    <x v="0"/>
  </r>
  <r>
    <n v="8373"/>
    <x v="45"/>
    <x v="10"/>
    <x v="0"/>
    <x v="1"/>
    <x v="1"/>
    <x v="0"/>
    <x v="0"/>
    <x v="2"/>
    <x v="0"/>
    <x v="2514"/>
    <x v="1"/>
    <x v="1"/>
    <x v="1"/>
  </r>
  <r>
    <n v="8374"/>
    <x v="77"/>
    <x v="13"/>
    <x v="2"/>
    <x v="0"/>
    <x v="1"/>
    <x v="3"/>
    <x v="1"/>
    <x v="3"/>
    <x v="0"/>
    <x v="2129"/>
    <x v="1"/>
    <x v="1"/>
    <x v="1"/>
  </r>
  <r>
    <n v="8375"/>
    <x v="18"/>
    <x v="47"/>
    <x v="0"/>
    <x v="1"/>
    <x v="1"/>
    <x v="3"/>
    <x v="0"/>
    <x v="4"/>
    <x v="1"/>
    <x v="2153"/>
    <x v="1"/>
    <x v="1"/>
    <x v="1"/>
  </r>
  <r>
    <n v="8376"/>
    <x v="85"/>
    <x v="47"/>
    <x v="1"/>
    <x v="1"/>
    <x v="1"/>
    <x v="0"/>
    <x v="3"/>
    <x v="1"/>
    <x v="1"/>
    <x v="2644"/>
    <x v="0"/>
    <x v="0"/>
    <x v="0"/>
  </r>
  <r>
    <n v="8377"/>
    <x v="92"/>
    <x v="18"/>
    <x v="2"/>
    <x v="0"/>
    <x v="0"/>
    <x v="1"/>
    <x v="0"/>
    <x v="0"/>
    <x v="1"/>
    <x v="3849"/>
    <x v="1"/>
    <x v="1"/>
    <x v="1"/>
  </r>
  <r>
    <n v="8378"/>
    <x v="127"/>
    <x v="18"/>
    <x v="1"/>
    <x v="0"/>
    <x v="1"/>
    <x v="2"/>
    <x v="2"/>
    <x v="1"/>
    <x v="1"/>
    <x v="3850"/>
    <x v="1"/>
    <x v="1"/>
    <x v="1"/>
  </r>
  <r>
    <n v="8379"/>
    <x v="160"/>
    <x v="47"/>
    <x v="0"/>
    <x v="0"/>
    <x v="0"/>
    <x v="1"/>
    <x v="3"/>
    <x v="2"/>
    <x v="1"/>
    <x v="3827"/>
    <x v="1"/>
    <x v="1"/>
    <x v="1"/>
  </r>
  <r>
    <n v="8380"/>
    <x v="84"/>
    <x v="48"/>
    <x v="0"/>
    <x v="1"/>
    <x v="0"/>
    <x v="3"/>
    <x v="0"/>
    <x v="3"/>
    <x v="1"/>
    <x v="2141"/>
    <x v="0"/>
    <x v="0"/>
    <x v="0"/>
  </r>
  <r>
    <n v="8381"/>
    <x v="45"/>
    <x v="29"/>
    <x v="0"/>
    <x v="0"/>
    <x v="0"/>
    <x v="0"/>
    <x v="3"/>
    <x v="4"/>
    <x v="1"/>
    <x v="2462"/>
    <x v="1"/>
    <x v="1"/>
    <x v="1"/>
  </r>
  <r>
    <n v="8382"/>
    <x v="114"/>
    <x v="10"/>
    <x v="0"/>
    <x v="1"/>
    <x v="1"/>
    <x v="2"/>
    <x v="0"/>
    <x v="1"/>
    <x v="1"/>
    <x v="3851"/>
    <x v="1"/>
    <x v="1"/>
    <x v="1"/>
  </r>
  <r>
    <n v="8383"/>
    <x v="136"/>
    <x v="29"/>
    <x v="2"/>
    <x v="0"/>
    <x v="1"/>
    <x v="2"/>
    <x v="0"/>
    <x v="0"/>
    <x v="1"/>
    <x v="2119"/>
    <x v="1"/>
    <x v="1"/>
    <x v="1"/>
  </r>
  <r>
    <n v="8384"/>
    <x v="20"/>
    <x v="47"/>
    <x v="2"/>
    <x v="1"/>
    <x v="0"/>
    <x v="2"/>
    <x v="3"/>
    <x v="1"/>
    <x v="1"/>
    <x v="3223"/>
    <x v="1"/>
    <x v="1"/>
    <x v="1"/>
  </r>
  <r>
    <n v="8385"/>
    <x v="28"/>
    <x v="47"/>
    <x v="1"/>
    <x v="0"/>
    <x v="1"/>
    <x v="3"/>
    <x v="2"/>
    <x v="2"/>
    <x v="1"/>
    <x v="3080"/>
    <x v="0"/>
    <x v="0"/>
    <x v="0"/>
  </r>
  <r>
    <n v="8386"/>
    <x v="55"/>
    <x v="24"/>
    <x v="0"/>
    <x v="0"/>
    <x v="0"/>
    <x v="1"/>
    <x v="0"/>
    <x v="3"/>
    <x v="1"/>
    <x v="2341"/>
    <x v="0"/>
    <x v="0"/>
    <x v="0"/>
  </r>
  <r>
    <n v="8387"/>
    <x v="91"/>
    <x v="10"/>
    <x v="0"/>
    <x v="0"/>
    <x v="0"/>
    <x v="4"/>
    <x v="1"/>
    <x v="4"/>
    <x v="1"/>
    <x v="2429"/>
    <x v="0"/>
    <x v="0"/>
    <x v="0"/>
  </r>
  <r>
    <n v="8388"/>
    <x v="69"/>
    <x v="3"/>
    <x v="4"/>
    <x v="0"/>
    <x v="1"/>
    <x v="4"/>
    <x v="0"/>
    <x v="1"/>
    <x v="1"/>
    <x v="3618"/>
    <x v="0"/>
    <x v="0"/>
    <x v="0"/>
  </r>
  <r>
    <n v="8389"/>
    <x v="29"/>
    <x v="45"/>
    <x v="4"/>
    <x v="1"/>
    <x v="0"/>
    <x v="4"/>
    <x v="1"/>
    <x v="0"/>
    <x v="1"/>
    <x v="2665"/>
    <x v="1"/>
    <x v="1"/>
    <x v="1"/>
  </r>
  <r>
    <n v="8390"/>
    <x v="121"/>
    <x v="45"/>
    <x v="1"/>
    <x v="0"/>
    <x v="1"/>
    <x v="3"/>
    <x v="2"/>
    <x v="1"/>
    <x v="1"/>
    <x v="2549"/>
    <x v="1"/>
    <x v="1"/>
    <x v="1"/>
  </r>
  <r>
    <n v="8391"/>
    <x v="111"/>
    <x v="48"/>
    <x v="0"/>
    <x v="1"/>
    <x v="0"/>
    <x v="3"/>
    <x v="2"/>
    <x v="2"/>
    <x v="1"/>
    <x v="2333"/>
    <x v="1"/>
    <x v="1"/>
    <x v="1"/>
  </r>
  <r>
    <n v="8392"/>
    <x v="40"/>
    <x v="10"/>
    <x v="1"/>
    <x v="0"/>
    <x v="1"/>
    <x v="0"/>
    <x v="3"/>
    <x v="3"/>
    <x v="1"/>
    <x v="3187"/>
    <x v="1"/>
    <x v="1"/>
    <x v="1"/>
  </r>
  <r>
    <n v="8393"/>
    <x v="46"/>
    <x v="48"/>
    <x v="1"/>
    <x v="2"/>
    <x v="1"/>
    <x v="1"/>
    <x v="2"/>
    <x v="4"/>
    <x v="1"/>
    <x v="2961"/>
    <x v="1"/>
    <x v="1"/>
    <x v="1"/>
  </r>
  <r>
    <n v="8394"/>
    <x v="14"/>
    <x v="3"/>
    <x v="0"/>
    <x v="0"/>
    <x v="1"/>
    <x v="4"/>
    <x v="4"/>
    <x v="1"/>
    <x v="1"/>
    <x v="3497"/>
    <x v="0"/>
    <x v="0"/>
    <x v="0"/>
  </r>
  <r>
    <n v="8395"/>
    <x v="129"/>
    <x v="3"/>
    <x v="0"/>
    <x v="2"/>
    <x v="0"/>
    <x v="4"/>
    <x v="2"/>
    <x v="0"/>
    <x v="1"/>
    <x v="3779"/>
    <x v="0"/>
    <x v="0"/>
    <x v="0"/>
  </r>
  <r>
    <n v="8396"/>
    <x v="31"/>
    <x v="24"/>
    <x v="1"/>
    <x v="0"/>
    <x v="0"/>
    <x v="2"/>
    <x v="0"/>
    <x v="1"/>
    <x v="1"/>
    <x v="1945"/>
    <x v="0"/>
    <x v="0"/>
    <x v="0"/>
  </r>
  <r>
    <n v="8397"/>
    <x v="17"/>
    <x v="18"/>
    <x v="1"/>
    <x v="1"/>
    <x v="0"/>
    <x v="2"/>
    <x v="2"/>
    <x v="2"/>
    <x v="1"/>
    <x v="3852"/>
    <x v="1"/>
    <x v="1"/>
    <x v="1"/>
  </r>
  <r>
    <n v="8398"/>
    <x v="148"/>
    <x v="3"/>
    <x v="0"/>
    <x v="1"/>
    <x v="1"/>
    <x v="3"/>
    <x v="2"/>
    <x v="3"/>
    <x v="1"/>
    <x v="3853"/>
    <x v="0"/>
    <x v="0"/>
    <x v="0"/>
  </r>
  <r>
    <n v="8399"/>
    <x v="45"/>
    <x v="10"/>
    <x v="0"/>
    <x v="1"/>
    <x v="1"/>
    <x v="1"/>
    <x v="2"/>
    <x v="4"/>
    <x v="1"/>
    <x v="3854"/>
    <x v="0"/>
    <x v="0"/>
    <x v="0"/>
  </r>
  <r>
    <n v="8400"/>
    <x v="34"/>
    <x v="10"/>
    <x v="0"/>
    <x v="1"/>
    <x v="0"/>
    <x v="3"/>
    <x v="3"/>
    <x v="1"/>
    <x v="1"/>
    <x v="2709"/>
    <x v="0"/>
    <x v="0"/>
    <x v="0"/>
  </r>
  <r>
    <n v="8401"/>
    <x v="8"/>
    <x v="10"/>
    <x v="2"/>
    <x v="0"/>
    <x v="0"/>
    <x v="3"/>
    <x v="3"/>
    <x v="0"/>
    <x v="1"/>
    <x v="2185"/>
    <x v="1"/>
    <x v="1"/>
    <x v="1"/>
  </r>
  <r>
    <n v="8402"/>
    <x v="36"/>
    <x v="10"/>
    <x v="0"/>
    <x v="1"/>
    <x v="0"/>
    <x v="2"/>
    <x v="2"/>
    <x v="1"/>
    <x v="1"/>
    <x v="3173"/>
    <x v="1"/>
    <x v="1"/>
    <x v="1"/>
  </r>
  <r>
    <n v="8403"/>
    <x v="67"/>
    <x v="13"/>
    <x v="0"/>
    <x v="0"/>
    <x v="0"/>
    <x v="3"/>
    <x v="0"/>
    <x v="2"/>
    <x v="1"/>
    <x v="3175"/>
    <x v="1"/>
    <x v="1"/>
    <x v="1"/>
  </r>
  <r>
    <n v="8404"/>
    <x v="6"/>
    <x v="13"/>
    <x v="0"/>
    <x v="0"/>
    <x v="1"/>
    <x v="4"/>
    <x v="2"/>
    <x v="3"/>
    <x v="1"/>
    <x v="2135"/>
    <x v="1"/>
    <x v="1"/>
    <x v="1"/>
  </r>
  <r>
    <n v="8405"/>
    <x v="5"/>
    <x v="13"/>
    <x v="0"/>
    <x v="1"/>
    <x v="1"/>
    <x v="3"/>
    <x v="0"/>
    <x v="4"/>
    <x v="1"/>
    <x v="2136"/>
    <x v="0"/>
    <x v="0"/>
    <x v="0"/>
  </r>
  <r>
    <n v="8406"/>
    <x v="95"/>
    <x v="48"/>
    <x v="0"/>
    <x v="1"/>
    <x v="0"/>
    <x v="2"/>
    <x v="3"/>
    <x v="1"/>
    <x v="1"/>
    <x v="3855"/>
    <x v="1"/>
    <x v="1"/>
    <x v="1"/>
  </r>
  <r>
    <n v="8407"/>
    <x v="46"/>
    <x v="48"/>
    <x v="1"/>
    <x v="1"/>
    <x v="1"/>
    <x v="3"/>
    <x v="2"/>
    <x v="0"/>
    <x v="1"/>
    <x v="1966"/>
    <x v="0"/>
    <x v="0"/>
    <x v="0"/>
  </r>
  <r>
    <n v="8408"/>
    <x v="148"/>
    <x v="3"/>
    <x v="1"/>
    <x v="0"/>
    <x v="1"/>
    <x v="1"/>
    <x v="4"/>
    <x v="1"/>
    <x v="1"/>
    <x v="1926"/>
    <x v="0"/>
    <x v="0"/>
    <x v="0"/>
  </r>
  <r>
    <n v="8409"/>
    <x v="33"/>
    <x v="6"/>
    <x v="4"/>
    <x v="1"/>
    <x v="1"/>
    <x v="3"/>
    <x v="0"/>
    <x v="2"/>
    <x v="1"/>
    <x v="3430"/>
    <x v="0"/>
    <x v="0"/>
    <x v="0"/>
  </r>
  <r>
    <n v="8410"/>
    <x v="57"/>
    <x v="45"/>
    <x v="1"/>
    <x v="1"/>
    <x v="1"/>
    <x v="0"/>
    <x v="0"/>
    <x v="3"/>
    <x v="1"/>
    <x v="2580"/>
    <x v="0"/>
    <x v="0"/>
    <x v="0"/>
  </r>
  <r>
    <n v="8411"/>
    <x v="123"/>
    <x v="18"/>
    <x v="1"/>
    <x v="2"/>
    <x v="1"/>
    <x v="2"/>
    <x v="2"/>
    <x v="4"/>
    <x v="1"/>
    <x v="3510"/>
    <x v="0"/>
    <x v="0"/>
    <x v="0"/>
  </r>
  <r>
    <n v="8412"/>
    <x v="77"/>
    <x v="3"/>
    <x v="0"/>
    <x v="1"/>
    <x v="1"/>
    <x v="0"/>
    <x v="2"/>
    <x v="1"/>
    <x v="1"/>
    <x v="3856"/>
    <x v="0"/>
    <x v="0"/>
    <x v="0"/>
  </r>
  <r>
    <n v="8413"/>
    <x v="134"/>
    <x v="10"/>
    <x v="1"/>
    <x v="0"/>
    <x v="1"/>
    <x v="4"/>
    <x v="0"/>
    <x v="0"/>
    <x v="1"/>
    <x v="2807"/>
    <x v="0"/>
    <x v="0"/>
    <x v="0"/>
  </r>
  <r>
    <n v="8414"/>
    <x v="27"/>
    <x v="47"/>
    <x v="0"/>
    <x v="0"/>
    <x v="1"/>
    <x v="2"/>
    <x v="0"/>
    <x v="1"/>
    <x v="1"/>
    <x v="3538"/>
    <x v="0"/>
    <x v="0"/>
    <x v="0"/>
  </r>
  <r>
    <n v="8415"/>
    <x v="79"/>
    <x v="6"/>
    <x v="1"/>
    <x v="0"/>
    <x v="0"/>
    <x v="3"/>
    <x v="3"/>
    <x v="2"/>
    <x v="1"/>
    <x v="2574"/>
    <x v="0"/>
    <x v="0"/>
    <x v="0"/>
  </r>
  <r>
    <n v="8416"/>
    <x v="140"/>
    <x v="10"/>
    <x v="4"/>
    <x v="0"/>
    <x v="1"/>
    <x v="3"/>
    <x v="0"/>
    <x v="3"/>
    <x v="1"/>
    <x v="2165"/>
    <x v="0"/>
    <x v="0"/>
    <x v="0"/>
  </r>
  <r>
    <n v="8417"/>
    <x v="89"/>
    <x v="3"/>
    <x v="0"/>
    <x v="1"/>
    <x v="0"/>
    <x v="3"/>
    <x v="1"/>
    <x v="4"/>
    <x v="1"/>
    <x v="3313"/>
    <x v="1"/>
    <x v="1"/>
    <x v="1"/>
  </r>
  <r>
    <n v="8418"/>
    <x v="52"/>
    <x v="45"/>
    <x v="1"/>
    <x v="1"/>
    <x v="1"/>
    <x v="3"/>
    <x v="2"/>
    <x v="1"/>
    <x v="1"/>
    <x v="3425"/>
    <x v="1"/>
    <x v="1"/>
    <x v="1"/>
  </r>
  <r>
    <n v="8419"/>
    <x v="85"/>
    <x v="45"/>
    <x v="0"/>
    <x v="0"/>
    <x v="1"/>
    <x v="3"/>
    <x v="3"/>
    <x v="0"/>
    <x v="1"/>
    <x v="3857"/>
    <x v="0"/>
    <x v="0"/>
    <x v="0"/>
  </r>
  <r>
    <n v="8420"/>
    <x v="47"/>
    <x v="47"/>
    <x v="1"/>
    <x v="0"/>
    <x v="1"/>
    <x v="3"/>
    <x v="3"/>
    <x v="1"/>
    <x v="1"/>
    <x v="2080"/>
    <x v="1"/>
    <x v="1"/>
    <x v="1"/>
  </r>
  <r>
    <n v="8421"/>
    <x v="146"/>
    <x v="6"/>
    <x v="0"/>
    <x v="0"/>
    <x v="0"/>
    <x v="2"/>
    <x v="3"/>
    <x v="2"/>
    <x v="1"/>
    <x v="2800"/>
    <x v="0"/>
    <x v="0"/>
    <x v="0"/>
  </r>
  <r>
    <n v="8422"/>
    <x v="57"/>
    <x v="29"/>
    <x v="2"/>
    <x v="0"/>
    <x v="1"/>
    <x v="2"/>
    <x v="0"/>
    <x v="3"/>
    <x v="1"/>
    <x v="2306"/>
    <x v="0"/>
    <x v="0"/>
    <x v="0"/>
  </r>
  <r>
    <n v="8423"/>
    <x v="124"/>
    <x v="13"/>
    <x v="0"/>
    <x v="0"/>
    <x v="1"/>
    <x v="0"/>
    <x v="3"/>
    <x v="4"/>
    <x v="1"/>
    <x v="2645"/>
    <x v="0"/>
    <x v="0"/>
    <x v="0"/>
  </r>
  <r>
    <n v="8424"/>
    <x v="159"/>
    <x v="6"/>
    <x v="1"/>
    <x v="1"/>
    <x v="0"/>
    <x v="1"/>
    <x v="2"/>
    <x v="1"/>
    <x v="1"/>
    <x v="2243"/>
    <x v="1"/>
    <x v="1"/>
    <x v="1"/>
  </r>
  <r>
    <n v="8425"/>
    <x v="39"/>
    <x v="45"/>
    <x v="2"/>
    <x v="1"/>
    <x v="0"/>
    <x v="2"/>
    <x v="2"/>
    <x v="0"/>
    <x v="1"/>
    <x v="3415"/>
    <x v="1"/>
    <x v="1"/>
    <x v="1"/>
  </r>
  <r>
    <n v="8426"/>
    <x v="172"/>
    <x v="6"/>
    <x v="0"/>
    <x v="1"/>
    <x v="0"/>
    <x v="3"/>
    <x v="2"/>
    <x v="1"/>
    <x v="1"/>
    <x v="2768"/>
    <x v="1"/>
    <x v="1"/>
    <x v="1"/>
  </r>
  <r>
    <n v="8427"/>
    <x v="167"/>
    <x v="18"/>
    <x v="1"/>
    <x v="1"/>
    <x v="0"/>
    <x v="4"/>
    <x v="2"/>
    <x v="2"/>
    <x v="1"/>
    <x v="2085"/>
    <x v="1"/>
    <x v="1"/>
    <x v="1"/>
  </r>
  <r>
    <n v="8428"/>
    <x v="73"/>
    <x v="29"/>
    <x v="2"/>
    <x v="1"/>
    <x v="1"/>
    <x v="0"/>
    <x v="1"/>
    <x v="3"/>
    <x v="1"/>
    <x v="3858"/>
    <x v="1"/>
    <x v="1"/>
    <x v="1"/>
  </r>
  <r>
    <n v="8429"/>
    <x v="147"/>
    <x v="47"/>
    <x v="0"/>
    <x v="0"/>
    <x v="0"/>
    <x v="3"/>
    <x v="0"/>
    <x v="4"/>
    <x v="1"/>
    <x v="2571"/>
    <x v="1"/>
    <x v="1"/>
    <x v="1"/>
  </r>
  <r>
    <n v="8430"/>
    <x v="146"/>
    <x v="10"/>
    <x v="2"/>
    <x v="1"/>
    <x v="0"/>
    <x v="0"/>
    <x v="2"/>
    <x v="1"/>
    <x v="1"/>
    <x v="2238"/>
    <x v="1"/>
    <x v="1"/>
    <x v="1"/>
  </r>
  <r>
    <n v="8431"/>
    <x v="45"/>
    <x v="29"/>
    <x v="1"/>
    <x v="0"/>
    <x v="0"/>
    <x v="3"/>
    <x v="2"/>
    <x v="0"/>
    <x v="1"/>
    <x v="2095"/>
    <x v="1"/>
    <x v="1"/>
    <x v="1"/>
  </r>
  <r>
    <n v="8432"/>
    <x v="6"/>
    <x v="47"/>
    <x v="2"/>
    <x v="0"/>
    <x v="0"/>
    <x v="3"/>
    <x v="2"/>
    <x v="1"/>
    <x v="1"/>
    <x v="1976"/>
    <x v="0"/>
    <x v="0"/>
    <x v="0"/>
  </r>
  <r>
    <n v="8433"/>
    <x v="141"/>
    <x v="3"/>
    <x v="1"/>
    <x v="0"/>
    <x v="1"/>
    <x v="3"/>
    <x v="0"/>
    <x v="2"/>
    <x v="1"/>
    <x v="1913"/>
    <x v="0"/>
    <x v="0"/>
    <x v="0"/>
  </r>
  <r>
    <n v="8434"/>
    <x v="180"/>
    <x v="10"/>
    <x v="0"/>
    <x v="0"/>
    <x v="1"/>
    <x v="0"/>
    <x v="2"/>
    <x v="3"/>
    <x v="1"/>
    <x v="2520"/>
    <x v="1"/>
    <x v="1"/>
    <x v="1"/>
  </r>
  <r>
    <n v="8435"/>
    <x v="83"/>
    <x v="47"/>
    <x v="0"/>
    <x v="1"/>
    <x v="1"/>
    <x v="1"/>
    <x v="2"/>
    <x v="4"/>
    <x v="1"/>
    <x v="3161"/>
    <x v="0"/>
    <x v="0"/>
    <x v="0"/>
  </r>
  <r>
    <n v="8436"/>
    <x v="25"/>
    <x v="13"/>
    <x v="0"/>
    <x v="0"/>
    <x v="0"/>
    <x v="2"/>
    <x v="2"/>
    <x v="1"/>
    <x v="1"/>
    <x v="3264"/>
    <x v="1"/>
    <x v="1"/>
    <x v="1"/>
  </r>
  <r>
    <n v="8437"/>
    <x v="86"/>
    <x v="47"/>
    <x v="2"/>
    <x v="0"/>
    <x v="0"/>
    <x v="3"/>
    <x v="2"/>
    <x v="0"/>
    <x v="1"/>
    <x v="2154"/>
    <x v="0"/>
    <x v="0"/>
    <x v="0"/>
  </r>
  <r>
    <n v="8438"/>
    <x v="142"/>
    <x v="48"/>
    <x v="2"/>
    <x v="0"/>
    <x v="1"/>
    <x v="3"/>
    <x v="3"/>
    <x v="1"/>
    <x v="1"/>
    <x v="3859"/>
    <x v="1"/>
    <x v="1"/>
    <x v="1"/>
  </r>
  <r>
    <n v="8439"/>
    <x v="45"/>
    <x v="6"/>
    <x v="4"/>
    <x v="2"/>
    <x v="0"/>
    <x v="1"/>
    <x v="4"/>
    <x v="2"/>
    <x v="1"/>
    <x v="2569"/>
    <x v="0"/>
    <x v="0"/>
    <x v="0"/>
  </r>
  <r>
    <n v="8440"/>
    <x v="182"/>
    <x v="24"/>
    <x v="2"/>
    <x v="0"/>
    <x v="0"/>
    <x v="3"/>
    <x v="0"/>
    <x v="3"/>
    <x v="1"/>
    <x v="3323"/>
    <x v="0"/>
    <x v="0"/>
    <x v="0"/>
  </r>
  <r>
    <n v="8441"/>
    <x v="114"/>
    <x v="18"/>
    <x v="3"/>
    <x v="1"/>
    <x v="0"/>
    <x v="2"/>
    <x v="2"/>
    <x v="4"/>
    <x v="1"/>
    <x v="3072"/>
    <x v="0"/>
    <x v="0"/>
    <x v="0"/>
  </r>
  <r>
    <n v="8442"/>
    <x v="61"/>
    <x v="18"/>
    <x v="1"/>
    <x v="1"/>
    <x v="1"/>
    <x v="3"/>
    <x v="2"/>
    <x v="1"/>
    <x v="1"/>
    <x v="3251"/>
    <x v="1"/>
    <x v="1"/>
    <x v="1"/>
  </r>
  <r>
    <n v="8443"/>
    <x v="80"/>
    <x v="24"/>
    <x v="1"/>
    <x v="2"/>
    <x v="1"/>
    <x v="1"/>
    <x v="2"/>
    <x v="0"/>
    <x v="1"/>
    <x v="3660"/>
    <x v="0"/>
    <x v="0"/>
    <x v="0"/>
  </r>
  <r>
    <n v="8444"/>
    <x v="130"/>
    <x v="48"/>
    <x v="0"/>
    <x v="2"/>
    <x v="0"/>
    <x v="3"/>
    <x v="0"/>
    <x v="1"/>
    <x v="1"/>
    <x v="3807"/>
    <x v="1"/>
    <x v="1"/>
    <x v="1"/>
  </r>
  <r>
    <n v="8445"/>
    <x v="164"/>
    <x v="45"/>
    <x v="0"/>
    <x v="0"/>
    <x v="0"/>
    <x v="4"/>
    <x v="4"/>
    <x v="2"/>
    <x v="1"/>
    <x v="3148"/>
    <x v="1"/>
    <x v="1"/>
    <x v="1"/>
  </r>
  <r>
    <n v="8446"/>
    <x v="114"/>
    <x v="13"/>
    <x v="1"/>
    <x v="0"/>
    <x v="1"/>
    <x v="1"/>
    <x v="2"/>
    <x v="3"/>
    <x v="1"/>
    <x v="2825"/>
    <x v="0"/>
    <x v="0"/>
    <x v="0"/>
  </r>
  <r>
    <n v="8447"/>
    <x v="108"/>
    <x v="18"/>
    <x v="1"/>
    <x v="0"/>
    <x v="0"/>
    <x v="3"/>
    <x v="2"/>
    <x v="4"/>
    <x v="1"/>
    <x v="2535"/>
    <x v="1"/>
    <x v="1"/>
    <x v="1"/>
  </r>
  <r>
    <n v="8448"/>
    <x v="88"/>
    <x v="45"/>
    <x v="2"/>
    <x v="1"/>
    <x v="0"/>
    <x v="2"/>
    <x v="2"/>
    <x v="1"/>
    <x v="1"/>
    <x v="3830"/>
    <x v="0"/>
    <x v="0"/>
    <x v="0"/>
  </r>
  <r>
    <n v="8449"/>
    <x v="142"/>
    <x v="45"/>
    <x v="0"/>
    <x v="0"/>
    <x v="1"/>
    <x v="3"/>
    <x v="3"/>
    <x v="0"/>
    <x v="1"/>
    <x v="3796"/>
    <x v="0"/>
    <x v="0"/>
    <x v="0"/>
  </r>
  <r>
    <n v="8450"/>
    <x v="0"/>
    <x v="10"/>
    <x v="4"/>
    <x v="0"/>
    <x v="0"/>
    <x v="1"/>
    <x v="3"/>
    <x v="1"/>
    <x v="1"/>
    <x v="1980"/>
    <x v="0"/>
    <x v="0"/>
    <x v="0"/>
  </r>
  <r>
    <n v="8451"/>
    <x v="163"/>
    <x v="13"/>
    <x v="1"/>
    <x v="1"/>
    <x v="0"/>
    <x v="2"/>
    <x v="0"/>
    <x v="2"/>
    <x v="1"/>
    <x v="3725"/>
    <x v="1"/>
    <x v="1"/>
    <x v="1"/>
  </r>
  <r>
    <n v="8452"/>
    <x v="86"/>
    <x v="24"/>
    <x v="0"/>
    <x v="0"/>
    <x v="0"/>
    <x v="2"/>
    <x v="0"/>
    <x v="3"/>
    <x v="1"/>
    <x v="2972"/>
    <x v="0"/>
    <x v="0"/>
    <x v="0"/>
  </r>
  <r>
    <n v="8453"/>
    <x v="160"/>
    <x v="3"/>
    <x v="2"/>
    <x v="0"/>
    <x v="1"/>
    <x v="3"/>
    <x v="2"/>
    <x v="4"/>
    <x v="1"/>
    <x v="3386"/>
    <x v="0"/>
    <x v="0"/>
    <x v="0"/>
  </r>
  <r>
    <n v="8454"/>
    <x v="104"/>
    <x v="13"/>
    <x v="0"/>
    <x v="1"/>
    <x v="0"/>
    <x v="2"/>
    <x v="3"/>
    <x v="1"/>
    <x v="1"/>
    <x v="2149"/>
    <x v="0"/>
    <x v="0"/>
    <x v="0"/>
  </r>
  <r>
    <n v="8455"/>
    <x v="3"/>
    <x v="10"/>
    <x v="0"/>
    <x v="0"/>
    <x v="1"/>
    <x v="4"/>
    <x v="1"/>
    <x v="0"/>
    <x v="1"/>
    <x v="3466"/>
    <x v="1"/>
    <x v="1"/>
    <x v="1"/>
  </r>
  <r>
    <n v="8456"/>
    <x v="55"/>
    <x v="3"/>
    <x v="0"/>
    <x v="1"/>
    <x v="0"/>
    <x v="1"/>
    <x v="3"/>
    <x v="1"/>
    <x v="1"/>
    <x v="2097"/>
    <x v="1"/>
    <x v="1"/>
    <x v="1"/>
  </r>
  <r>
    <n v="8457"/>
    <x v="152"/>
    <x v="10"/>
    <x v="1"/>
    <x v="1"/>
    <x v="1"/>
    <x v="1"/>
    <x v="2"/>
    <x v="2"/>
    <x v="1"/>
    <x v="2546"/>
    <x v="0"/>
    <x v="0"/>
    <x v="0"/>
  </r>
  <r>
    <n v="8458"/>
    <x v="49"/>
    <x v="24"/>
    <x v="0"/>
    <x v="0"/>
    <x v="1"/>
    <x v="0"/>
    <x v="2"/>
    <x v="3"/>
    <x v="1"/>
    <x v="2841"/>
    <x v="0"/>
    <x v="0"/>
    <x v="0"/>
  </r>
  <r>
    <n v="8459"/>
    <x v="89"/>
    <x v="45"/>
    <x v="0"/>
    <x v="0"/>
    <x v="0"/>
    <x v="2"/>
    <x v="0"/>
    <x v="4"/>
    <x v="1"/>
    <x v="3860"/>
    <x v="0"/>
    <x v="0"/>
    <x v="0"/>
  </r>
  <r>
    <n v="8460"/>
    <x v="156"/>
    <x v="45"/>
    <x v="0"/>
    <x v="1"/>
    <x v="1"/>
    <x v="0"/>
    <x v="0"/>
    <x v="1"/>
    <x v="1"/>
    <x v="2846"/>
    <x v="0"/>
    <x v="0"/>
    <x v="0"/>
  </r>
  <r>
    <n v="8461"/>
    <x v="148"/>
    <x v="47"/>
    <x v="1"/>
    <x v="1"/>
    <x v="0"/>
    <x v="1"/>
    <x v="2"/>
    <x v="0"/>
    <x v="1"/>
    <x v="2976"/>
    <x v="1"/>
    <x v="1"/>
    <x v="1"/>
  </r>
  <r>
    <n v="8462"/>
    <x v="130"/>
    <x v="48"/>
    <x v="2"/>
    <x v="1"/>
    <x v="1"/>
    <x v="0"/>
    <x v="2"/>
    <x v="1"/>
    <x v="1"/>
    <x v="3474"/>
    <x v="0"/>
    <x v="0"/>
    <x v="0"/>
  </r>
  <r>
    <n v="8463"/>
    <x v="80"/>
    <x v="13"/>
    <x v="2"/>
    <x v="0"/>
    <x v="0"/>
    <x v="1"/>
    <x v="0"/>
    <x v="2"/>
    <x v="1"/>
    <x v="2326"/>
    <x v="1"/>
    <x v="1"/>
    <x v="1"/>
  </r>
  <r>
    <n v="8464"/>
    <x v="52"/>
    <x v="3"/>
    <x v="1"/>
    <x v="1"/>
    <x v="1"/>
    <x v="3"/>
    <x v="0"/>
    <x v="3"/>
    <x v="1"/>
    <x v="3861"/>
    <x v="0"/>
    <x v="0"/>
    <x v="0"/>
  </r>
  <r>
    <n v="8465"/>
    <x v="123"/>
    <x v="6"/>
    <x v="1"/>
    <x v="1"/>
    <x v="1"/>
    <x v="2"/>
    <x v="0"/>
    <x v="4"/>
    <x v="1"/>
    <x v="2486"/>
    <x v="0"/>
    <x v="0"/>
    <x v="0"/>
  </r>
  <r>
    <n v="8466"/>
    <x v="125"/>
    <x v="3"/>
    <x v="1"/>
    <x v="1"/>
    <x v="0"/>
    <x v="1"/>
    <x v="0"/>
    <x v="1"/>
    <x v="1"/>
    <x v="2185"/>
    <x v="0"/>
    <x v="0"/>
    <x v="0"/>
  </r>
  <r>
    <n v="8467"/>
    <x v="20"/>
    <x v="48"/>
    <x v="0"/>
    <x v="0"/>
    <x v="0"/>
    <x v="0"/>
    <x v="1"/>
    <x v="0"/>
    <x v="1"/>
    <x v="3862"/>
    <x v="0"/>
    <x v="0"/>
    <x v="0"/>
  </r>
  <r>
    <n v="8468"/>
    <x v="26"/>
    <x v="13"/>
    <x v="0"/>
    <x v="0"/>
    <x v="0"/>
    <x v="4"/>
    <x v="0"/>
    <x v="1"/>
    <x v="2"/>
    <x v="3863"/>
    <x v="0"/>
    <x v="0"/>
    <x v="0"/>
  </r>
  <r>
    <n v="8469"/>
    <x v="159"/>
    <x v="29"/>
    <x v="0"/>
    <x v="0"/>
    <x v="0"/>
    <x v="3"/>
    <x v="0"/>
    <x v="2"/>
    <x v="2"/>
    <x v="3157"/>
    <x v="1"/>
    <x v="1"/>
    <x v="1"/>
  </r>
  <r>
    <n v="8470"/>
    <x v="37"/>
    <x v="6"/>
    <x v="2"/>
    <x v="0"/>
    <x v="1"/>
    <x v="1"/>
    <x v="0"/>
    <x v="3"/>
    <x v="2"/>
    <x v="2189"/>
    <x v="0"/>
    <x v="0"/>
    <x v="0"/>
  </r>
  <r>
    <n v="8471"/>
    <x v="95"/>
    <x v="45"/>
    <x v="1"/>
    <x v="1"/>
    <x v="1"/>
    <x v="1"/>
    <x v="2"/>
    <x v="4"/>
    <x v="2"/>
    <x v="2389"/>
    <x v="1"/>
    <x v="1"/>
    <x v="1"/>
  </r>
  <r>
    <n v="8472"/>
    <x v="92"/>
    <x v="24"/>
    <x v="1"/>
    <x v="1"/>
    <x v="1"/>
    <x v="1"/>
    <x v="0"/>
    <x v="1"/>
    <x v="2"/>
    <x v="3351"/>
    <x v="0"/>
    <x v="0"/>
    <x v="0"/>
  </r>
  <r>
    <n v="8473"/>
    <x v="15"/>
    <x v="6"/>
    <x v="0"/>
    <x v="1"/>
    <x v="1"/>
    <x v="2"/>
    <x v="2"/>
    <x v="0"/>
    <x v="2"/>
    <x v="2444"/>
    <x v="1"/>
    <x v="1"/>
    <x v="1"/>
  </r>
  <r>
    <n v="8474"/>
    <x v="27"/>
    <x v="18"/>
    <x v="0"/>
    <x v="1"/>
    <x v="1"/>
    <x v="0"/>
    <x v="2"/>
    <x v="1"/>
    <x v="2"/>
    <x v="2018"/>
    <x v="0"/>
    <x v="0"/>
    <x v="0"/>
  </r>
  <r>
    <n v="8475"/>
    <x v="146"/>
    <x v="18"/>
    <x v="0"/>
    <x v="0"/>
    <x v="1"/>
    <x v="1"/>
    <x v="0"/>
    <x v="2"/>
    <x v="2"/>
    <x v="2071"/>
    <x v="1"/>
    <x v="1"/>
    <x v="1"/>
  </r>
  <r>
    <n v="8476"/>
    <x v="11"/>
    <x v="10"/>
    <x v="1"/>
    <x v="0"/>
    <x v="1"/>
    <x v="2"/>
    <x v="0"/>
    <x v="3"/>
    <x v="2"/>
    <x v="2036"/>
    <x v="1"/>
    <x v="1"/>
    <x v="1"/>
  </r>
  <r>
    <n v="8477"/>
    <x v="122"/>
    <x v="45"/>
    <x v="3"/>
    <x v="0"/>
    <x v="0"/>
    <x v="3"/>
    <x v="3"/>
    <x v="4"/>
    <x v="2"/>
    <x v="2613"/>
    <x v="1"/>
    <x v="1"/>
    <x v="1"/>
  </r>
  <r>
    <n v="8478"/>
    <x v="160"/>
    <x v="48"/>
    <x v="0"/>
    <x v="1"/>
    <x v="0"/>
    <x v="3"/>
    <x v="3"/>
    <x v="1"/>
    <x v="2"/>
    <x v="2199"/>
    <x v="1"/>
    <x v="1"/>
    <x v="1"/>
  </r>
  <r>
    <n v="8479"/>
    <x v="140"/>
    <x v="18"/>
    <x v="4"/>
    <x v="0"/>
    <x v="1"/>
    <x v="4"/>
    <x v="2"/>
    <x v="0"/>
    <x v="2"/>
    <x v="3864"/>
    <x v="1"/>
    <x v="1"/>
    <x v="1"/>
  </r>
  <r>
    <n v="8480"/>
    <x v="40"/>
    <x v="10"/>
    <x v="1"/>
    <x v="1"/>
    <x v="0"/>
    <x v="0"/>
    <x v="0"/>
    <x v="1"/>
    <x v="2"/>
    <x v="2837"/>
    <x v="0"/>
    <x v="0"/>
    <x v="0"/>
  </r>
  <r>
    <n v="8481"/>
    <x v="3"/>
    <x v="47"/>
    <x v="0"/>
    <x v="1"/>
    <x v="0"/>
    <x v="1"/>
    <x v="3"/>
    <x v="2"/>
    <x v="2"/>
    <x v="1914"/>
    <x v="0"/>
    <x v="0"/>
    <x v="0"/>
  </r>
  <r>
    <n v="8482"/>
    <x v="15"/>
    <x v="3"/>
    <x v="1"/>
    <x v="0"/>
    <x v="1"/>
    <x v="0"/>
    <x v="2"/>
    <x v="3"/>
    <x v="2"/>
    <x v="2809"/>
    <x v="1"/>
    <x v="1"/>
    <x v="1"/>
  </r>
  <r>
    <n v="8483"/>
    <x v="8"/>
    <x v="47"/>
    <x v="4"/>
    <x v="1"/>
    <x v="0"/>
    <x v="4"/>
    <x v="4"/>
    <x v="4"/>
    <x v="2"/>
    <x v="3650"/>
    <x v="1"/>
    <x v="1"/>
    <x v="1"/>
  </r>
  <r>
    <n v="8484"/>
    <x v="39"/>
    <x v="24"/>
    <x v="1"/>
    <x v="2"/>
    <x v="1"/>
    <x v="0"/>
    <x v="2"/>
    <x v="1"/>
    <x v="2"/>
    <x v="3497"/>
    <x v="1"/>
    <x v="1"/>
    <x v="1"/>
  </r>
  <r>
    <n v="8485"/>
    <x v="59"/>
    <x v="24"/>
    <x v="1"/>
    <x v="1"/>
    <x v="0"/>
    <x v="2"/>
    <x v="4"/>
    <x v="0"/>
    <x v="2"/>
    <x v="2281"/>
    <x v="0"/>
    <x v="0"/>
    <x v="0"/>
  </r>
  <r>
    <n v="8486"/>
    <x v="18"/>
    <x v="48"/>
    <x v="0"/>
    <x v="0"/>
    <x v="0"/>
    <x v="3"/>
    <x v="3"/>
    <x v="1"/>
    <x v="2"/>
    <x v="3865"/>
    <x v="1"/>
    <x v="1"/>
    <x v="1"/>
  </r>
  <r>
    <n v="8487"/>
    <x v="56"/>
    <x v="18"/>
    <x v="0"/>
    <x v="0"/>
    <x v="1"/>
    <x v="4"/>
    <x v="0"/>
    <x v="2"/>
    <x v="2"/>
    <x v="3304"/>
    <x v="0"/>
    <x v="0"/>
    <x v="0"/>
  </r>
  <r>
    <n v="8488"/>
    <x v="89"/>
    <x v="48"/>
    <x v="0"/>
    <x v="0"/>
    <x v="0"/>
    <x v="3"/>
    <x v="2"/>
    <x v="3"/>
    <x v="2"/>
    <x v="2511"/>
    <x v="0"/>
    <x v="0"/>
    <x v="0"/>
  </r>
  <r>
    <n v="8489"/>
    <x v="111"/>
    <x v="47"/>
    <x v="1"/>
    <x v="1"/>
    <x v="1"/>
    <x v="2"/>
    <x v="2"/>
    <x v="4"/>
    <x v="2"/>
    <x v="3866"/>
    <x v="1"/>
    <x v="1"/>
    <x v="1"/>
  </r>
  <r>
    <n v="8490"/>
    <x v="51"/>
    <x v="3"/>
    <x v="0"/>
    <x v="0"/>
    <x v="0"/>
    <x v="1"/>
    <x v="2"/>
    <x v="1"/>
    <x v="0"/>
    <x v="3563"/>
    <x v="0"/>
    <x v="0"/>
    <x v="0"/>
  </r>
  <r>
    <n v="8491"/>
    <x v="137"/>
    <x v="10"/>
    <x v="1"/>
    <x v="1"/>
    <x v="0"/>
    <x v="3"/>
    <x v="0"/>
    <x v="0"/>
    <x v="0"/>
    <x v="2116"/>
    <x v="1"/>
    <x v="1"/>
    <x v="1"/>
  </r>
  <r>
    <n v="8492"/>
    <x v="154"/>
    <x v="13"/>
    <x v="0"/>
    <x v="1"/>
    <x v="1"/>
    <x v="3"/>
    <x v="2"/>
    <x v="1"/>
    <x v="0"/>
    <x v="2929"/>
    <x v="0"/>
    <x v="0"/>
    <x v="0"/>
  </r>
  <r>
    <n v="8493"/>
    <x v="8"/>
    <x v="48"/>
    <x v="0"/>
    <x v="0"/>
    <x v="1"/>
    <x v="1"/>
    <x v="0"/>
    <x v="2"/>
    <x v="0"/>
    <x v="2277"/>
    <x v="1"/>
    <x v="1"/>
    <x v="1"/>
  </r>
  <r>
    <n v="8494"/>
    <x v="142"/>
    <x v="45"/>
    <x v="1"/>
    <x v="0"/>
    <x v="1"/>
    <x v="3"/>
    <x v="2"/>
    <x v="3"/>
    <x v="0"/>
    <x v="2107"/>
    <x v="0"/>
    <x v="0"/>
    <x v="0"/>
  </r>
  <r>
    <n v="8495"/>
    <x v="22"/>
    <x v="24"/>
    <x v="1"/>
    <x v="1"/>
    <x v="0"/>
    <x v="0"/>
    <x v="2"/>
    <x v="4"/>
    <x v="0"/>
    <x v="3423"/>
    <x v="1"/>
    <x v="1"/>
    <x v="1"/>
  </r>
  <r>
    <n v="8496"/>
    <x v="64"/>
    <x v="47"/>
    <x v="0"/>
    <x v="0"/>
    <x v="1"/>
    <x v="0"/>
    <x v="0"/>
    <x v="1"/>
    <x v="0"/>
    <x v="2573"/>
    <x v="0"/>
    <x v="0"/>
    <x v="0"/>
  </r>
  <r>
    <n v="8497"/>
    <x v="99"/>
    <x v="10"/>
    <x v="4"/>
    <x v="0"/>
    <x v="0"/>
    <x v="3"/>
    <x v="1"/>
    <x v="0"/>
    <x v="0"/>
    <x v="3623"/>
    <x v="1"/>
    <x v="1"/>
    <x v="1"/>
  </r>
  <r>
    <n v="8498"/>
    <x v="91"/>
    <x v="10"/>
    <x v="2"/>
    <x v="1"/>
    <x v="1"/>
    <x v="0"/>
    <x v="2"/>
    <x v="1"/>
    <x v="0"/>
    <x v="2975"/>
    <x v="1"/>
    <x v="1"/>
    <x v="1"/>
  </r>
  <r>
    <n v="8499"/>
    <x v="100"/>
    <x v="10"/>
    <x v="0"/>
    <x v="0"/>
    <x v="1"/>
    <x v="4"/>
    <x v="3"/>
    <x v="2"/>
    <x v="0"/>
    <x v="2411"/>
    <x v="0"/>
    <x v="0"/>
    <x v="0"/>
  </r>
  <r>
    <n v="8500"/>
    <x v="25"/>
    <x v="3"/>
    <x v="0"/>
    <x v="1"/>
    <x v="0"/>
    <x v="1"/>
    <x v="0"/>
    <x v="3"/>
    <x v="0"/>
    <x v="3867"/>
    <x v="0"/>
    <x v="0"/>
    <x v="0"/>
  </r>
  <r>
    <n v="8501"/>
    <x v="88"/>
    <x v="45"/>
    <x v="1"/>
    <x v="1"/>
    <x v="1"/>
    <x v="3"/>
    <x v="2"/>
    <x v="4"/>
    <x v="0"/>
    <x v="3050"/>
    <x v="1"/>
    <x v="1"/>
    <x v="1"/>
  </r>
  <r>
    <n v="8502"/>
    <x v="86"/>
    <x v="13"/>
    <x v="3"/>
    <x v="1"/>
    <x v="0"/>
    <x v="3"/>
    <x v="4"/>
    <x v="1"/>
    <x v="0"/>
    <x v="1993"/>
    <x v="1"/>
    <x v="1"/>
    <x v="1"/>
  </r>
  <r>
    <n v="8503"/>
    <x v="49"/>
    <x v="47"/>
    <x v="1"/>
    <x v="2"/>
    <x v="1"/>
    <x v="3"/>
    <x v="3"/>
    <x v="0"/>
    <x v="0"/>
    <x v="2162"/>
    <x v="0"/>
    <x v="0"/>
    <x v="0"/>
  </r>
  <r>
    <n v="8504"/>
    <x v="52"/>
    <x v="3"/>
    <x v="1"/>
    <x v="1"/>
    <x v="0"/>
    <x v="3"/>
    <x v="2"/>
    <x v="1"/>
    <x v="0"/>
    <x v="3182"/>
    <x v="0"/>
    <x v="0"/>
    <x v="0"/>
  </r>
  <r>
    <n v="8505"/>
    <x v="102"/>
    <x v="6"/>
    <x v="1"/>
    <x v="1"/>
    <x v="1"/>
    <x v="0"/>
    <x v="0"/>
    <x v="2"/>
    <x v="0"/>
    <x v="1912"/>
    <x v="1"/>
    <x v="1"/>
    <x v="1"/>
  </r>
  <r>
    <n v="8506"/>
    <x v="2"/>
    <x v="18"/>
    <x v="3"/>
    <x v="1"/>
    <x v="0"/>
    <x v="3"/>
    <x v="3"/>
    <x v="3"/>
    <x v="0"/>
    <x v="3560"/>
    <x v="1"/>
    <x v="1"/>
    <x v="1"/>
  </r>
  <r>
    <n v="8507"/>
    <x v="66"/>
    <x v="29"/>
    <x v="0"/>
    <x v="1"/>
    <x v="1"/>
    <x v="0"/>
    <x v="2"/>
    <x v="4"/>
    <x v="0"/>
    <x v="2936"/>
    <x v="0"/>
    <x v="0"/>
    <x v="0"/>
  </r>
  <r>
    <n v="8508"/>
    <x v="175"/>
    <x v="48"/>
    <x v="2"/>
    <x v="0"/>
    <x v="1"/>
    <x v="4"/>
    <x v="2"/>
    <x v="1"/>
    <x v="0"/>
    <x v="2382"/>
    <x v="0"/>
    <x v="0"/>
    <x v="0"/>
  </r>
  <r>
    <n v="8509"/>
    <x v="91"/>
    <x v="13"/>
    <x v="0"/>
    <x v="0"/>
    <x v="0"/>
    <x v="2"/>
    <x v="2"/>
    <x v="0"/>
    <x v="0"/>
    <x v="3709"/>
    <x v="0"/>
    <x v="0"/>
    <x v="0"/>
  </r>
  <r>
    <n v="8510"/>
    <x v="7"/>
    <x v="10"/>
    <x v="2"/>
    <x v="1"/>
    <x v="1"/>
    <x v="0"/>
    <x v="2"/>
    <x v="1"/>
    <x v="0"/>
    <x v="3370"/>
    <x v="1"/>
    <x v="1"/>
    <x v="1"/>
  </r>
  <r>
    <n v="8511"/>
    <x v="101"/>
    <x v="45"/>
    <x v="1"/>
    <x v="0"/>
    <x v="0"/>
    <x v="3"/>
    <x v="2"/>
    <x v="2"/>
    <x v="0"/>
    <x v="2855"/>
    <x v="1"/>
    <x v="1"/>
    <x v="1"/>
  </r>
  <r>
    <n v="8512"/>
    <x v="64"/>
    <x v="18"/>
    <x v="1"/>
    <x v="0"/>
    <x v="1"/>
    <x v="2"/>
    <x v="3"/>
    <x v="3"/>
    <x v="1"/>
    <x v="2850"/>
    <x v="1"/>
    <x v="1"/>
    <x v="1"/>
  </r>
  <r>
    <n v="8513"/>
    <x v="4"/>
    <x v="18"/>
    <x v="0"/>
    <x v="0"/>
    <x v="0"/>
    <x v="1"/>
    <x v="2"/>
    <x v="4"/>
    <x v="1"/>
    <x v="2774"/>
    <x v="0"/>
    <x v="0"/>
    <x v="0"/>
  </r>
  <r>
    <n v="8514"/>
    <x v="96"/>
    <x v="29"/>
    <x v="3"/>
    <x v="0"/>
    <x v="1"/>
    <x v="2"/>
    <x v="4"/>
    <x v="1"/>
    <x v="1"/>
    <x v="2424"/>
    <x v="0"/>
    <x v="0"/>
    <x v="0"/>
  </r>
  <r>
    <n v="8515"/>
    <x v="0"/>
    <x v="45"/>
    <x v="1"/>
    <x v="2"/>
    <x v="0"/>
    <x v="0"/>
    <x v="2"/>
    <x v="0"/>
    <x v="1"/>
    <x v="3476"/>
    <x v="0"/>
    <x v="0"/>
    <x v="0"/>
  </r>
  <r>
    <n v="8516"/>
    <x v="47"/>
    <x v="3"/>
    <x v="1"/>
    <x v="0"/>
    <x v="0"/>
    <x v="1"/>
    <x v="2"/>
    <x v="1"/>
    <x v="1"/>
    <x v="2084"/>
    <x v="1"/>
    <x v="1"/>
    <x v="1"/>
  </r>
  <r>
    <n v="8517"/>
    <x v="42"/>
    <x v="10"/>
    <x v="1"/>
    <x v="1"/>
    <x v="1"/>
    <x v="2"/>
    <x v="2"/>
    <x v="2"/>
    <x v="1"/>
    <x v="2862"/>
    <x v="1"/>
    <x v="1"/>
    <x v="1"/>
  </r>
  <r>
    <n v="8518"/>
    <x v="2"/>
    <x v="13"/>
    <x v="2"/>
    <x v="0"/>
    <x v="0"/>
    <x v="4"/>
    <x v="0"/>
    <x v="3"/>
    <x v="1"/>
    <x v="2620"/>
    <x v="0"/>
    <x v="0"/>
    <x v="0"/>
  </r>
  <r>
    <n v="8519"/>
    <x v="19"/>
    <x v="18"/>
    <x v="0"/>
    <x v="0"/>
    <x v="1"/>
    <x v="4"/>
    <x v="0"/>
    <x v="4"/>
    <x v="1"/>
    <x v="2029"/>
    <x v="1"/>
    <x v="1"/>
    <x v="1"/>
  </r>
  <r>
    <n v="8520"/>
    <x v="46"/>
    <x v="24"/>
    <x v="1"/>
    <x v="0"/>
    <x v="0"/>
    <x v="3"/>
    <x v="1"/>
    <x v="1"/>
    <x v="1"/>
    <x v="2930"/>
    <x v="1"/>
    <x v="1"/>
    <x v="1"/>
  </r>
  <r>
    <n v="8521"/>
    <x v="93"/>
    <x v="24"/>
    <x v="2"/>
    <x v="0"/>
    <x v="1"/>
    <x v="1"/>
    <x v="2"/>
    <x v="0"/>
    <x v="1"/>
    <x v="2536"/>
    <x v="0"/>
    <x v="0"/>
    <x v="0"/>
  </r>
  <r>
    <n v="8522"/>
    <x v="42"/>
    <x v="13"/>
    <x v="0"/>
    <x v="0"/>
    <x v="1"/>
    <x v="0"/>
    <x v="2"/>
    <x v="1"/>
    <x v="1"/>
    <x v="3770"/>
    <x v="1"/>
    <x v="1"/>
    <x v="1"/>
  </r>
  <r>
    <n v="8523"/>
    <x v="7"/>
    <x v="10"/>
    <x v="1"/>
    <x v="1"/>
    <x v="1"/>
    <x v="1"/>
    <x v="2"/>
    <x v="2"/>
    <x v="1"/>
    <x v="2360"/>
    <x v="1"/>
    <x v="1"/>
    <x v="1"/>
  </r>
  <r>
    <n v="8524"/>
    <x v="25"/>
    <x v="24"/>
    <x v="1"/>
    <x v="1"/>
    <x v="1"/>
    <x v="3"/>
    <x v="0"/>
    <x v="3"/>
    <x v="1"/>
    <x v="2621"/>
    <x v="0"/>
    <x v="0"/>
    <x v="0"/>
  </r>
  <r>
    <n v="8525"/>
    <x v="80"/>
    <x v="24"/>
    <x v="0"/>
    <x v="1"/>
    <x v="1"/>
    <x v="3"/>
    <x v="0"/>
    <x v="4"/>
    <x v="1"/>
    <x v="1959"/>
    <x v="1"/>
    <x v="1"/>
    <x v="1"/>
  </r>
  <r>
    <n v="8526"/>
    <x v="116"/>
    <x v="29"/>
    <x v="0"/>
    <x v="0"/>
    <x v="0"/>
    <x v="3"/>
    <x v="2"/>
    <x v="1"/>
    <x v="1"/>
    <x v="3751"/>
    <x v="1"/>
    <x v="1"/>
    <x v="1"/>
  </r>
  <r>
    <n v="8527"/>
    <x v="33"/>
    <x v="47"/>
    <x v="7"/>
    <x v="1"/>
    <x v="1"/>
    <x v="1"/>
    <x v="2"/>
    <x v="0"/>
    <x v="1"/>
    <x v="2071"/>
    <x v="1"/>
    <x v="1"/>
    <x v="1"/>
  </r>
  <r>
    <n v="8528"/>
    <x v="85"/>
    <x v="47"/>
    <x v="1"/>
    <x v="0"/>
    <x v="1"/>
    <x v="1"/>
    <x v="0"/>
    <x v="1"/>
    <x v="1"/>
    <x v="2447"/>
    <x v="1"/>
    <x v="1"/>
    <x v="1"/>
  </r>
  <r>
    <n v="8529"/>
    <x v="58"/>
    <x v="45"/>
    <x v="0"/>
    <x v="1"/>
    <x v="0"/>
    <x v="2"/>
    <x v="3"/>
    <x v="2"/>
    <x v="1"/>
    <x v="3868"/>
    <x v="1"/>
    <x v="1"/>
    <x v="1"/>
  </r>
  <r>
    <n v="8530"/>
    <x v="165"/>
    <x v="29"/>
    <x v="0"/>
    <x v="0"/>
    <x v="0"/>
    <x v="1"/>
    <x v="0"/>
    <x v="3"/>
    <x v="1"/>
    <x v="2489"/>
    <x v="1"/>
    <x v="1"/>
    <x v="1"/>
  </r>
  <r>
    <n v="8531"/>
    <x v="31"/>
    <x v="24"/>
    <x v="0"/>
    <x v="0"/>
    <x v="1"/>
    <x v="0"/>
    <x v="3"/>
    <x v="4"/>
    <x v="1"/>
    <x v="2485"/>
    <x v="1"/>
    <x v="1"/>
    <x v="1"/>
  </r>
  <r>
    <n v="8532"/>
    <x v="7"/>
    <x v="10"/>
    <x v="2"/>
    <x v="2"/>
    <x v="0"/>
    <x v="0"/>
    <x v="0"/>
    <x v="1"/>
    <x v="1"/>
    <x v="3652"/>
    <x v="1"/>
    <x v="1"/>
    <x v="1"/>
  </r>
  <r>
    <n v="8533"/>
    <x v="130"/>
    <x v="10"/>
    <x v="4"/>
    <x v="1"/>
    <x v="0"/>
    <x v="3"/>
    <x v="0"/>
    <x v="0"/>
    <x v="1"/>
    <x v="3571"/>
    <x v="0"/>
    <x v="0"/>
    <x v="0"/>
  </r>
  <r>
    <n v="8534"/>
    <x v="73"/>
    <x v="13"/>
    <x v="1"/>
    <x v="1"/>
    <x v="0"/>
    <x v="4"/>
    <x v="3"/>
    <x v="1"/>
    <x v="1"/>
    <x v="3869"/>
    <x v="0"/>
    <x v="0"/>
    <x v="0"/>
  </r>
  <r>
    <n v="8535"/>
    <x v="109"/>
    <x v="48"/>
    <x v="2"/>
    <x v="0"/>
    <x v="0"/>
    <x v="2"/>
    <x v="0"/>
    <x v="2"/>
    <x v="1"/>
    <x v="3079"/>
    <x v="0"/>
    <x v="0"/>
    <x v="0"/>
  </r>
  <r>
    <n v="8536"/>
    <x v="115"/>
    <x v="3"/>
    <x v="6"/>
    <x v="2"/>
    <x v="0"/>
    <x v="1"/>
    <x v="2"/>
    <x v="3"/>
    <x v="1"/>
    <x v="2990"/>
    <x v="0"/>
    <x v="0"/>
    <x v="0"/>
  </r>
  <r>
    <n v="8537"/>
    <x v="81"/>
    <x v="18"/>
    <x v="7"/>
    <x v="0"/>
    <x v="1"/>
    <x v="3"/>
    <x v="4"/>
    <x v="4"/>
    <x v="1"/>
    <x v="2102"/>
    <x v="1"/>
    <x v="1"/>
    <x v="1"/>
  </r>
  <r>
    <n v="8538"/>
    <x v="22"/>
    <x v="18"/>
    <x v="6"/>
    <x v="1"/>
    <x v="0"/>
    <x v="4"/>
    <x v="2"/>
    <x v="1"/>
    <x v="1"/>
    <x v="2409"/>
    <x v="0"/>
    <x v="0"/>
    <x v="0"/>
  </r>
  <r>
    <n v="8539"/>
    <x v="17"/>
    <x v="3"/>
    <x v="0"/>
    <x v="0"/>
    <x v="1"/>
    <x v="2"/>
    <x v="0"/>
    <x v="0"/>
    <x v="1"/>
    <x v="2837"/>
    <x v="1"/>
    <x v="1"/>
    <x v="1"/>
  </r>
  <r>
    <n v="8540"/>
    <x v="21"/>
    <x v="29"/>
    <x v="0"/>
    <x v="0"/>
    <x v="1"/>
    <x v="4"/>
    <x v="3"/>
    <x v="1"/>
    <x v="1"/>
    <x v="2211"/>
    <x v="1"/>
    <x v="1"/>
    <x v="1"/>
  </r>
  <r>
    <n v="8541"/>
    <x v="172"/>
    <x v="48"/>
    <x v="6"/>
    <x v="0"/>
    <x v="1"/>
    <x v="4"/>
    <x v="2"/>
    <x v="2"/>
    <x v="1"/>
    <x v="2699"/>
    <x v="0"/>
    <x v="0"/>
    <x v="0"/>
  </r>
  <r>
    <n v="8542"/>
    <x v="85"/>
    <x v="29"/>
    <x v="6"/>
    <x v="1"/>
    <x v="0"/>
    <x v="4"/>
    <x v="0"/>
    <x v="3"/>
    <x v="1"/>
    <x v="2821"/>
    <x v="1"/>
    <x v="1"/>
    <x v="1"/>
  </r>
  <r>
    <n v="8543"/>
    <x v="74"/>
    <x v="18"/>
    <x v="7"/>
    <x v="1"/>
    <x v="0"/>
    <x v="1"/>
    <x v="0"/>
    <x v="4"/>
    <x v="1"/>
    <x v="2527"/>
    <x v="0"/>
    <x v="0"/>
    <x v="0"/>
  </r>
  <r>
    <n v="8544"/>
    <x v="148"/>
    <x v="48"/>
    <x v="2"/>
    <x v="2"/>
    <x v="1"/>
    <x v="0"/>
    <x v="0"/>
    <x v="1"/>
    <x v="1"/>
    <x v="2882"/>
    <x v="1"/>
    <x v="1"/>
    <x v="1"/>
  </r>
  <r>
    <n v="8545"/>
    <x v="141"/>
    <x v="47"/>
    <x v="2"/>
    <x v="1"/>
    <x v="0"/>
    <x v="3"/>
    <x v="2"/>
    <x v="0"/>
    <x v="1"/>
    <x v="3714"/>
    <x v="0"/>
    <x v="0"/>
    <x v="0"/>
  </r>
  <r>
    <n v="8546"/>
    <x v="158"/>
    <x v="6"/>
    <x v="1"/>
    <x v="1"/>
    <x v="0"/>
    <x v="4"/>
    <x v="1"/>
    <x v="1"/>
    <x v="1"/>
    <x v="3870"/>
    <x v="0"/>
    <x v="0"/>
    <x v="0"/>
  </r>
  <r>
    <n v="8547"/>
    <x v="127"/>
    <x v="6"/>
    <x v="1"/>
    <x v="2"/>
    <x v="0"/>
    <x v="1"/>
    <x v="1"/>
    <x v="2"/>
    <x v="1"/>
    <x v="3871"/>
    <x v="1"/>
    <x v="1"/>
    <x v="1"/>
  </r>
  <r>
    <n v="8548"/>
    <x v="167"/>
    <x v="48"/>
    <x v="0"/>
    <x v="0"/>
    <x v="0"/>
    <x v="2"/>
    <x v="2"/>
    <x v="3"/>
    <x v="1"/>
    <x v="3701"/>
    <x v="0"/>
    <x v="0"/>
    <x v="0"/>
  </r>
  <r>
    <n v="8549"/>
    <x v="121"/>
    <x v="48"/>
    <x v="4"/>
    <x v="1"/>
    <x v="1"/>
    <x v="0"/>
    <x v="3"/>
    <x v="4"/>
    <x v="1"/>
    <x v="1300"/>
    <x v="1"/>
    <x v="1"/>
    <x v="1"/>
  </r>
  <r>
    <n v="8550"/>
    <x v="65"/>
    <x v="18"/>
    <x v="2"/>
    <x v="0"/>
    <x v="1"/>
    <x v="1"/>
    <x v="4"/>
    <x v="1"/>
    <x v="1"/>
    <x v="3763"/>
    <x v="0"/>
    <x v="0"/>
    <x v="0"/>
  </r>
  <r>
    <n v="8551"/>
    <x v="11"/>
    <x v="24"/>
    <x v="4"/>
    <x v="1"/>
    <x v="0"/>
    <x v="0"/>
    <x v="0"/>
    <x v="0"/>
    <x v="1"/>
    <x v="2915"/>
    <x v="1"/>
    <x v="1"/>
    <x v="1"/>
  </r>
  <r>
    <n v="8552"/>
    <x v="207"/>
    <x v="6"/>
    <x v="2"/>
    <x v="0"/>
    <x v="1"/>
    <x v="2"/>
    <x v="4"/>
    <x v="1"/>
    <x v="1"/>
    <x v="1332"/>
    <x v="1"/>
    <x v="1"/>
    <x v="1"/>
  </r>
  <r>
    <n v="8553"/>
    <x v="159"/>
    <x v="10"/>
    <x v="4"/>
    <x v="0"/>
    <x v="0"/>
    <x v="4"/>
    <x v="0"/>
    <x v="2"/>
    <x v="1"/>
    <x v="76"/>
    <x v="0"/>
    <x v="0"/>
    <x v="0"/>
  </r>
  <r>
    <n v="8554"/>
    <x v="11"/>
    <x v="3"/>
    <x v="4"/>
    <x v="0"/>
    <x v="1"/>
    <x v="4"/>
    <x v="3"/>
    <x v="3"/>
    <x v="1"/>
    <x v="492"/>
    <x v="1"/>
    <x v="1"/>
    <x v="1"/>
  </r>
  <r>
    <n v="8555"/>
    <x v="197"/>
    <x v="47"/>
    <x v="2"/>
    <x v="0"/>
    <x v="1"/>
    <x v="1"/>
    <x v="4"/>
    <x v="4"/>
    <x v="1"/>
    <x v="3872"/>
    <x v="0"/>
    <x v="0"/>
    <x v="0"/>
  </r>
  <r>
    <n v="8556"/>
    <x v="207"/>
    <x v="29"/>
    <x v="2"/>
    <x v="0"/>
    <x v="1"/>
    <x v="4"/>
    <x v="5"/>
    <x v="1"/>
    <x v="1"/>
    <x v="467"/>
    <x v="0"/>
    <x v="0"/>
    <x v="0"/>
  </r>
  <r>
    <n v="8557"/>
    <x v="45"/>
    <x v="6"/>
    <x v="2"/>
    <x v="1"/>
    <x v="1"/>
    <x v="4"/>
    <x v="4"/>
    <x v="0"/>
    <x v="1"/>
    <x v="1477"/>
    <x v="1"/>
    <x v="1"/>
    <x v="1"/>
  </r>
  <r>
    <n v="8558"/>
    <x v="138"/>
    <x v="3"/>
    <x v="3"/>
    <x v="0"/>
    <x v="1"/>
    <x v="1"/>
    <x v="0"/>
    <x v="1"/>
    <x v="1"/>
    <x v="3728"/>
    <x v="1"/>
    <x v="1"/>
    <x v="1"/>
  </r>
  <r>
    <n v="8559"/>
    <x v="13"/>
    <x v="45"/>
    <x v="2"/>
    <x v="0"/>
    <x v="1"/>
    <x v="3"/>
    <x v="4"/>
    <x v="2"/>
    <x v="1"/>
    <x v="744"/>
    <x v="1"/>
    <x v="1"/>
    <x v="1"/>
  </r>
  <r>
    <n v="8560"/>
    <x v="147"/>
    <x v="6"/>
    <x v="4"/>
    <x v="1"/>
    <x v="0"/>
    <x v="3"/>
    <x v="3"/>
    <x v="3"/>
    <x v="1"/>
    <x v="1704"/>
    <x v="1"/>
    <x v="1"/>
    <x v="1"/>
  </r>
  <r>
    <n v="8561"/>
    <x v="48"/>
    <x v="13"/>
    <x v="3"/>
    <x v="1"/>
    <x v="1"/>
    <x v="4"/>
    <x v="3"/>
    <x v="4"/>
    <x v="1"/>
    <x v="3457"/>
    <x v="0"/>
    <x v="0"/>
    <x v="0"/>
  </r>
  <r>
    <n v="8562"/>
    <x v="73"/>
    <x v="48"/>
    <x v="4"/>
    <x v="0"/>
    <x v="0"/>
    <x v="3"/>
    <x v="3"/>
    <x v="1"/>
    <x v="1"/>
    <x v="151"/>
    <x v="0"/>
    <x v="0"/>
    <x v="0"/>
  </r>
  <r>
    <n v="8563"/>
    <x v="66"/>
    <x v="45"/>
    <x v="4"/>
    <x v="0"/>
    <x v="1"/>
    <x v="4"/>
    <x v="0"/>
    <x v="0"/>
    <x v="1"/>
    <x v="557"/>
    <x v="0"/>
    <x v="0"/>
    <x v="0"/>
  </r>
  <r>
    <n v="8564"/>
    <x v="0"/>
    <x v="29"/>
    <x v="1"/>
    <x v="2"/>
    <x v="1"/>
    <x v="0"/>
    <x v="2"/>
    <x v="1"/>
    <x v="1"/>
    <x v="3310"/>
    <x v="1"/>
    <x v="1"/>
    <x v="1"/>
  </r>
  <r>
    <n v="8565"/>
    <x v="47"/>
    <x v="6"/>
    <x v="1"/>
    <x v="0"/>
    <x v="1"/>
    <x v="0"/>
    <x v="2"/>
    <x v="2"/>
    <x v="1"/>
    <x v="2216"/>
    <x v="0"/>
    <x v="0"/>
    <x v="0"/>
  </r>
  <r>
    <n v="8566"/>
    <x v="42"/>
    <x v="10"/>
    <x v="1"/>
    <x v="1"/>
    <x v="1"/>
    <x v="4"/>
    <x v="2"/>
    <x v="3"/>
    <x v="1"/>
    <x v="3873"/>
    <x v="1"/>
    <x v="1"/>
    <x v="1"/>
  </r>
  <r>
    <n v="8567"/>
    <x v="2"/>
    <x v="6"/>
    <x v="2"/>
    <x v="0"/>
    <x v="1"/>
    <x v="1"/>
    <x v="0"/>
    <x v="4"/>
    <x v="1"/>
    <x v="2020"/>
    <x v="1"/>
    <x v="1"/>
    <x v="1"/>
  </r>
  <r>
    <n v="8568"/>
    <x v="19"/>
    <x v="47"/>
    <x v="0"/>
    <x v="0"/>
    <x v="0"/>
    <x v="0"/>
    <x v="0"/>
    <x v="1"/>
    <x v="1"/>
    <x v="3332"/>
    <x v="1"/>
    <x v="1"/>
    <x v="1"/>
  </r>
  <r>
    <n v="8569"/>
    <x v="46"/>
    <x v="13"/>
    <x v="1"/>
    <x v="0"/>
    <x v="0"/>
    <x v="1"/>
    <x v="1"/>
    <x v="0"/>
    <x v="1"/>
    <x v="2723"/>
    <x v="0"/>
    <x v="0"/>
    <x v="0"/>
  </r>
  <r>
    <n v="8570"/>
    <x v="93"/>
    <x v="18"/>
    <x v="2"/>
    <x v="0"/>
    <x v="1"/>
    <x v="1"/>
    <x v="2"/>
    <x v="1"/>
    <x v="1"/>
    <x v="2785"/>
    <x v="0"/>
    <x v="0"/>
    <x v="0"/>
  </r>
  <r>
    <n v="8571"/>
    <x v="42"/>
    <x v="3"/>
    <x v="0"/>
    <x v="0"/>
    <x v="1"/>
    <x v="3"/>
    <x v="2"/>
    <x v="2"/>
    <x v="1"/>
    <x v="3874"/>
    <x v="1"/>
    <x v="1"/>
    <x v="1"/>
  </r>
  <r>
    <n v="8572"/>
    <x v="7"/>
    <x v="18"/>
    <x v="1"/>
    <x v="1"/>
    <x v="0"/>
    <x v="1"/>
    <x v="2"/>
    <x v="3"/>
    <x v="1"/>
    <x v="3597"/>
    <x v="1"/>
    <x v="1"/>
    <x v="1"/>
  </r>
  <r>
    <n v="8573"/>
    <x v="25"/>
    <x v="47"/>
    <x v="1"/>
    <x v="1"/>
    <x v="0"/>
    <x v="4"/>
    <x v="0"/>
    <x v="4"/>
    <x v="1"/>
    <x v="3875"/>
    <x v="1"/>
    <x v="1"/>
    <x v="1"/>
  </r>
  <r>
    <n v="8574"/>
    <x v="80"/>
    <x v="3"/>
    <x v="0"/>
    <x v="1"/>
    <x v="0"/>
    <x v="2"/>
    <x v="0"/>
    <x v="1"/>
    <x v="1"/>
    <x v="2156"/>
    <x v="0"/>
    <x v="0"/>
    <x v="0"/>
  </r>
  <r>
    <n v="8575"/>
    <x v="116"/>
    <x v="10"/>
    <x v="0"/>
    <x v="0"/>
    <x v="1"/>
    <x v="0"/>
    <x v="2"/>
    <x v="0"/>
    <x v="1"/>
    <x v="2171"/>
    <x v="0"/>
    <x v="0"/>
    <x v="0"/>
  </r>
  <r>
    <n v="8576"/>
    <x v="33"/>
    <x v="24"/>
    <x v="7"/>
    <x v="1"/>
    <x v="0"/>
    <x v="3"/>
    <x v="2"/>
    <x v="1"/>
    <x v="1"/>
    <x v="2506"/>
    <x v="1"/>
    <x v="1"/>
    <x v="1"/>
  </r>
  <r>
    <n v="8577"/>
    <x v="85"/>
    <x v="13"/>
    <x v="1"/>
    <x v="0"/>
    <x v="0"/>
    <x v="3"/>
    <x v="0"/>
    <x v="2"/>
    <x v="1"/>
    <x v="2901"/>
    <x v="0"/>
    <x v="0"/>
    <x v="0"/>
  </r>
  <r>
    <n v="8578"/>
    <x v="58"/>
    <x v="13"/>
    <x v="0"/>
    <x v="1"/>
    <x v="1"/>
    <x v="4"/>
    <x v="3"/>
    <x v="3"/>
    <x v="1"/>
    <x v="2767"/>
    <x v="1"/>
    <x v="1"/>
    <x v="1"/>
  </r>
  <r>
    <n v="8579"/>
    <x v="165"/>
    <x v="10"/>
    <x v="0"/>
    <x v="0"/>
    <x v="0"/>
    <x v="1"/>
    <x v="0"/>
    <x v="4"/>
    <x v="1"/>
    <x v="3876"/>
    <x v="1"/>
    <x v="1"/>
    <x v="1"/>
  </r>
  <r>
    <n v="8580"/>
    <x v="31"/>
    <x v="6"/>
    <x v="0"/>
    <x v="0"/>
    <x v="0"/>
    <x v="3"/>
    <x v="3"/>
    <x v="1"/>
    <x v="1"/>
    <x v="2190"/>
    <x v="1"/>
    <x v="1"/>
    <x v="1"/>
  </r>
  <r>
    <n v="8581"/>
    <x v="7"/>
    <x v="13"/>
    <x v="2"/>
    <x v="2"/>
    <x v="0"/>
    <x v="0"/>
    <x v="0"/>
    <x v="0"/>
    <x v="1"/>
    <x v="3877"/>
    <x v="1"/>
    <x v="1"/>
    <x v="1"/>
  </r>
  <r>
    <n v="8582"/>
    <x v="130"/>
    <x v="3"/>
    <x v="4"/>
    <x v="1"/>
    <x v="1"/>
    <x v="4"/>
    <x v="0"/>
    <x v="1"/>
    <x v="1"/>
    <x v="3878"/>
    <x v="1"/>
    <x v="1"/>
    <x v="1"/>
  </r>
  <r>
    <n v="8583"/>
    <x v="73"/>
    <x v="13"/>
    <x v="1"/>
    <x v="1"/>
    <x v="1"/>
    <x v="1"/>
    <x v="3"/>
    <x v="2"/>
    <x v="1"/>
    <x v="3655"/>
    <x v="0"/>
    <x v="0"/>
    <x v="0"/>
  </r>
  <r>
    <n v="8584"/>
    <x v="109"/>
    <x v="47"/>
    <x v="2"/>
    <x v="0"/>
    <x v="1"/>
    <x v="2"/>
    <x v="0"/>
    <x v="3"/>
    <x v="1"/>
    <x v="3879"/>
    <x v="0"/>
    <x v="0"/>
    <x v="0"/>
  </r>
  <r>
    <n v="8585"/>
    <x v="115"/>
    <x v="47"/>
    <x v="6"/>
    <x v="2"/>
    <x v="0"/>
    <x v="0"/>
    <x v="2"/>
    <x v="4"/>
    <x v="1"/>
    <x v="3880"/>
    <x v="0"/>
    <x v="0"/>
    <x v="0"/>
  </r>
  <r>
    <n v="8586"/>
    <x v="81"/>
    <x v="10"/>
    <x v="7"/>
    <x v="0"/>
    <x v="0"/>
    <x v="4"/>
    <x v="4"/>
    <x v="1"/>
    <x v="1"/>
    <x v="3441"/>
    <x v="0"/>
    <x v="0"/>
    <x v="0"/>
  </r>
  <r>
    <n v="8587"/>
    <x v="22"/>
    <x v="29"/>
    <x v="6"/>
    <x v="1"/>
    <x v="1"/>
    <x v="1"/>
    <x v="2"/>
    <x v="0"/>
    <x v="1"/>
    <x v="2940"/>
    <x v="1"/>
    <x v="1"/>
    <x v="1"/>
  </r>
  <r>
    <n v="8588"/>
    <x v="17"/>
    <x v="13"/>
    <x v="0"/>
    <x v="0"/>
    <x v="1"/>
    <x v="1"/>
    <x v="0"/>
    <x v="1"/>
    <x v="1"/>
    <x v="2042"/>
    <x v="0"/>
    <x v="0"/>
    <x v="0"/>
  </r>
  <r>
    <n v="8589"/>
    <x v="21"/>
    <x v="45"/>
    <x v="0"/>
    <x v="0"/>
    <x v="1"/>
    <x v="3"/>
    <x v="3"/>
    <x v="2"/>
    <x v="1"/>
    <x v="2395"/>
    <x v="0"/>
    <x v="0"/>
    <x v="0"/>
  </r>
  <r>
    <n v="8590"/>
    <x v="172"/>
    <x v="29"/>
    <x v="6"/>
    <x v="0"/>
    <x v="0"/>
    <x v="0"/>
    <x v="2"/>
    <x v="3"/>
    <x v="1"/>
    <x v="3881"/>
    <x v="1"/>
    <x v="1"/>
    <x v="1"/>
  </r>
  <r>
    <n v="8591"/>
    <x v="85"/>
    <x v="45"/>
    <x v="6"/>
    <x v="1"/>
    <x v="0"/>
    <x v="1"/>
    <x v="0"/>
    <x v="4"/>
    <x v="1"/>
    <x v="2253"/>
    <x v="0"/>
    <x v="0"/>
    <x v="0"/>
  </r>
  <r>
    <n v="8592"/>
    <x v="74"/>
    <x v="13"/>
    <x v="7"/>
    <x v="1"/>
    <x v="1"/>
    <x v="4"/>
    <x v="0"/>
    <x v="1"/>
    <x v="1"/>
    <x v="2259"/>
    <x v="0"/>
    <x v="0"/>
    <x v="0"/>
  </r>
  <r>
    <n v="8593"/>
    <x v="148"/>
    <x v="45"/>
    <x v="2"/>
    <x v="2"/>
    <x v="1"/>
    <x v="3"/>
    <x v="0"/>
    <x v="0"/>
    <x v="1"/>
    <x v="3420"/>
    <x v="1"/>
    <x v="1"/>
    <x v="1"/>
  </r>
  <r>
    <n v="8594"/>
    <x v="141"/>
    <x v="10"/>
    <x v="2"/>
    <x v="1"/>
    <x v="1"/>
    <x v="2"/>
    <x v="2"/>
    <x v="1"/>
    <x v="1"/>
    <x v="2441"/>
    <x v="0"/>
    <x v="0"/>
    <x v="0"/>
  </r>
  <r>
    <n v="8595"/>
    <x v="158"/>
    <x v="3"/>
    <x v="1"/>
    <x v="1"/>
    <x v="0"/>
    <x v="4"/>
    <x v="1"/>
    <x v="2"/>
    <x v="1"/>
    <x v="3594"/>
    <x v="1"/>
    <x v="1"/>
    <x v="1"/>
  </r>
  <r>
    <n v="8596"/>
    <x v="127"/>
    <x v="47"/>
    <x v="1"/>
    <x v="2"/>
    <x v="0"/>
    <x v="3"/>
    <x v="1"/>
    <x v="3"/>
    <x v="1"/>
    <x v="3509"/>
    <x v="1"/>
    <x v="1"/>
    <x v="1"/>
  </r>
  <r>
    <n v="8597"/>
    <x v="167"/>
    <x v="13"/>
    <x v="0"/>
    <x v="0"/>
    <x v="0"/>
    <x v="1"/>
    <x v="2"/>
    <x v="4"/>
    <x v="1"/>
    <x v="3770"/>
    <x v="1"/>
    <x v="1"/>
    <x v="1"/>
  </r>
  <r>
    <n v="8598"/>
    <x v="121"/>
    <x v="6"/>
    <x v="4"/>
    <x v="1"/>
    <x v="1"/>
    <x v="3"/>
    <x v="3"/>
    <x v="1"/>
    <x v="1"/>
    <x v="3686"/>
    <x v="1"/>
    <x v="1"/>
    <x v="1"/>
  </r>
  <r>
    <n v="8599"/>
    <x v="65"/>
    <x v="29"/>
    <x v="2"/>
    <x v="0"/>
    <x v="0"/>
    <x v="2"/>
    <x v="4"/>
    <x v="0"/>
    <x v="1"/>
    <x v="3505"/>
    <x v="1"/>
    <x v="1"/>
    <x v="1"/>
  </r>
  <r>
    <n v="8600"/>
    <x v="11"/>
    <x v="47"/>
    <x v="4"/>
    <x v="1"/>
    <x v="1"/>
    <x v="3"/>
    <x v="0"/>
    <x v="1"/>
    <x v="1"/>
    <x v="1747"/>
    <x v="1"/>
    <x v="1"/>
    <x v="1"/>
  </r>
  <r>
    <n v="8601"/>
    <x v="207"/>
    <x v="47"/>
    <x v="2"/>
    <x v="0"/>
    <x v="1"/>
    <x v="1"/>
    <x v="4"/>
    <x v="2"/>
    <x v="1"/>
    <x v="1697"/>
    <x v="1"/>
    <x v="1"/>
    <x v="1"/>
  </r>
  <r>
    <n v="8602"/>
    <x v="159"/>
    <x v="48"/>
    <x v="4"/>
    <x v="0"/>
    <x v="1"/>
    <x v="1"/>
    <x v="0"/>
    <x v="3"/>
    <x v="1"/>
    <x v="3461"/>
    <x v="0"/>
    <x v="0"/>
    <x v="0"/>
  </r>
  <r>
    <n v="8603"/>
    <x v="11"/>
    <x v="10"/>
    <x v="4"/>
    <x v="0"/>
    <x v="1"/>
    <x v="1"/>
    <x v="3"/>
    <x v="4"/>
    <x v="1"/>
    <x v="1224"/>
    <x v="1"/>
    <x v="1"/>
    <x v="1"/>
  </r>
  <r>
    <n v="8604"/>
    <x v="197"/>
    <x v="24"/>
    <x v="2"/>
    <x v="0"/>
    <x v="1"/>
    <x v="1"/>
    <x v="4"/>
    <x v="1"/>
    <x v="1"/>
    <x v="1413"/>
    <x v="1"/>
    <x v="1"/>
    <x v="1"/>
  </r>
  <r>
    <n v="8605"/>
    <x v="207"/>
    <x v="10"/>
    <x v="2"/>
    <x v="0"/>
    <x v="1"/>
    <x v="3"/>
    <x v="5"/>
    <x v="0"/>
    <x v="2"/>
    <x v="1635"/>
    <x v="1"/>
    <x v="1"/>
    <x v="1"/>
  </r>
  <r>
    <n v="8606"/>
    <x v="45"/>
    <x v="18"/>
    <x v="2"/>
    <x v="1"/>
    <x v="1"/>
    <x v="1"/>
    <x v="4"/>
    <x v="1"/>
    <x v="2"/>
    <x v="1459"/>
    <x v="1"/>
    <x v="1"/>
    <x v="1"/>
  </r>
  <r>
    <n v="8607"/>
    <x v="138"/>
    <x v="6"/>
    <x v="3"/>
    <x v="0"/>
    <x v="0"/>
    <x v="3"/>
    <x v="0"/>
    <x v="2"/>
    <x v="2"/>
    <x v="722"/>
    <x v="0"/>
    <x v="0"/>
    <x v="0"/>
  </r>
  <r>
    <n v="8608"/>
    <x v="13"/>
    <x v="13"/>
    <x v="2"/>
    <x v="0"/>
    <x v="0"/>
    <x v="1"/>
    <x v="4"/>
    <x v="3"/>
    <x v="2"/>
    <x v="3733"/>
    <x v="1"/>
    <x v="1"/>
    <x v="1"/>
  </r>
  <r>
    <n v="8609"/>
    <x v="147"/>
    <x v="3"/>
    <x v="4"/>
    <x v="1"/>
    <x v="1"/>
    <x v="2"/>
    <x v="3"/>
    <x v="4"/>
    <x v="2"/>
    <x v="1218"/>
    <x v="1"/>
    <x v="1"/>
    <x v="1"/>
  </r>
  <r>
    <n v="8610"/>
    <x v="48"/>
    <x v="24"/>
    <x v="3"/>
    <x v="1"/>
    <x v="1"/>
    <x v="0"/>
    <x v="3"/>
    <x v="1"/>
    <x v="2"/>
    <x v="813"/>
    <x v="0"/>
    <x v="0"/>
    <x v="0"/>
  </r>
  <r>
    <n v="8611"/>
    <x v="159"/>
    <x v="29"/>
    <x v="4"/>
    <x v="0"/>
    <x v="0"/>
    <x v="4"/>
    <x v="3"/>
    <x v="0"/>
    <x v="2"/>
    <x v="697"/>
    <x v="0"/>
    <x v="0"/>
    <x v="0"/>
  </r>
  <r>
    <n v="8612"/>
    <x v="25"/>
    <x v="10"/>
    <x v="4"/>
    <x v="0"/>
    <x v="0"/>
    <x v="1"/>
    <x v="0"/>
    <x v="1"/>
    <x v="2"/>
    <x v="422"/>
    <x v="0"/>
    <x v="0"/>
    <x v="0"/>
  </r>
  <r>
    <n v="8613"/>
    <x v="104"/>
    <x v="29"/>
    <x v="4"/>
    <x v="0"/>
    <x v="1"/>
    <x v="3"/>
    <x v="3"/>
    <x v="2"/>
    <x v="2"/>
    <x v="744"/>
    <x v="1"/>
    <x v="1"/>
    <x v="1"/>
  </r>
  <r>
    <n v="8614"/>
    <x v="210"/>
    <x v="47"/>
    <x v="2"/>
    <x v="0"/>
    <x v="0"/>
    <x v="3"/>
    <x v="5"/>
    <x v="3"/>
    <x v="2"/>
    <x v="192"/>
    <x v="1"/>
    <x v="1"/>
    <x v="1"/>
  </r>
  <r>
    <n v="8615"/>
    <x v="140"/>
    <x v="24"/>
    <x v="2"/>
    <x v="0"/>
    <x v="1"/>
    <x v="2"/>
    <x v="4"/>
    <x v="4"/>
    <x v="2"/>
    <x v="1771"/>
    <x v="1"/>
    <x v="1"/>
    <x v="1"/>
  </r>
  <r>
    <n v="8616"/>
    <x v="17"/>
    <x v="45"/>
    <x v="4"/>
    <x v="0"/>
    <x v="1"/>
    <x v="1"/>
    <x v="0"/>
    <x v="1"/>
    <x v="2"/>
    <x v="3882"/>
    <x v="1"/>
    <x v="1"/>
    <x v="1"/>
  </r>
  <r>
    <n v="8617"/>
    <x v="206"/>
    <x v="10"/>
    <x v="2"/>
    <x v="0"/>
    <x v="0"/>
    <x v="4"/>
    <x v="4"/>
    <x v="0"/>
    <x v="2"/>
    <x v="619"/>
    <x v="1"/>
    <x v="1"/>
    <x v="1"/>
  </r>
  <r>
    <n v="8618"/>
    <x v="155"/>
    <x v="48"/>
    <x v="3"/>
    <x v="0"/>
    <x v="0"/>
    <x v="0"/>
    <x v="3"/>
    <x v="1"/>
    <x v="2"/>
    <x v="1796"/>
    <x v="1"/>
    <x v="1"/>
    <x v="1"/>
  </r>
  <r>
    <n v="8619"/>
    <x v="122"/>
    <x v="29"/>
    <x v="4"/>
    <x v="0"/>
    <x v="0"/>
    <x v="3"/>
    <x v="1"/>
    <x v="2"/>
    <x v="2"/>
    <x v="791"/>
    <x v="0"/>
    <x v="0"/>
    <x v="0"/>
  </r>
  <r>
    <n v="8620"/>
    <x v="142"/>
    <x v="3"/>
    <x v="3"/>
    <x v="0"/>
    <x v="1"/>
    <x v="2"/>
    <x v="3"/>
    <x v="3"/>
    <x v="2"/>
    <x v="1723"/>
    <x v="1"/>
    <x v="1"/>
    <x v="1"/>
  </r>
  <r>
    <n v="8621"/>
    <x v="45"/>
    <x v="3"/>
    <x v="4"/>
    <x v="0"/>
    <x v="0"/>
    <x v="0"/>
    <x v="0"/>
    <x v="4"/>
    <x v="2"/>
    <x v="3883"/>
    <x v="1"/>
    <x v="1"/>
    <x v="1"/>
  </r>
  <r>
    <n v="8622"/>
    <x v="45"/>
    <x v="29"/>
    <x v="4"/>
    <x v="0"/>
    <x v="1"/>
    <x v="0"/>
    <x v="0"/>
    <x v="1"/>
    <x v="2"/>
    <x v="3884"/>
    <x v="0"/>
    <x v="0"/>
    <x v="0"/>
  </r>
  <r>
    <n v="8623"/>
    <x v="51"/>
    <x v="48"/>
    <x v="4"/>
    <x v="1"/>
    <x v="1"/>
    <x v="0"/>
    <x v="0"/>
    <x v="0"/>
    <x v="2"/>
    <x v="1624"/>
    <x v="0"/>
    <x v="0"/>
    <x v="0"/>
  </r>
  <r>
    <n v="8624"/>
    <x v="17"/>
    <x v="13"/>
    <x v="4"/>
    <x v="0"/>
    <x v="0"/>
    <x v="3"/>
    <x v="3"/>
    <x v="1"/>
    <x v="2"/>
    <x v="1215"/>
    <x v="1"/>
    <x v="1"/>
    <x v="1"/>
  </r>
  <r>
    <n v="8625"/>
    <x v="158"/>
    <x v="47"/>
    <x v="4"/>
    <x v="0"/>
    <x v="1"/>
    <x v="2"/>
    <x v="3"/>
    <x v="2"/>
    <x v="2"/>
    <x v="196"/>
    <x v="1"/>
    <x v="1"/>
    <x v="1"/>
  </r>
  <r>
    <n v="8626"/>
    <x v="90"/>
    <x v="18"/>
    <x v="4"/>
    <x v="1"/>
    <x v="0"/>
    <x v="2"/>
    <x v="3"/>
    <x v="3"/>
    <x v="2"/>
    <x v="151"/>
    <x v="0"/>
    <x v="0"/>
    <x v="0"/>
  </r>
  <r>
    <n v="8627"/>
    <x v="210"/>
    <x v="10"/>
    <x v="2"/>
    <x v="0"/>
    <x v="1"/>
    <x v="2"/>
    <x v="5"/>
    <x v="4"/>
    <x v="0"/>
    <x v="1127"/>
    <x v="0"/>
    <x v="0"/>
    <x v="0"/>
  </r>
  <r>
    <n v="8628"/>
    <x v="80"/>
    <x v="3"/>
    <x v="4"/>
    <x v="0"/>
    <x v="0"/>
    <x v="0"/>
    <x v="3"/>
    <x v="1"/>
    <x v="0"/>
    <x v="193"/>
    <x v="1"/>
    <x v="1"/>
    <x v="1"/>
  </r>
  <r>
    <n v="8629"/>
    <x v="23"/>
    <x v="45"/>
    <x v="4"/>
    <x v="0"/>
    <x v="1"/>
    <x v="1"/>
    <x v="3"/>
    <x v="0"/>
    <x v="0"/>
    <x v="3885"/>
    <x v="1"/>
    <x v="1"/>
    <x v="1"/>
  </r>
  <r>
    <n v="8630"/>
    <x v="122"/>
    <x v="45"/>
    <x v="2"/>
    <x v="0"/>
    <x v="0"/>
    <x v="4"/>
    <x v="4"/>
    <x v="1"/>
    <x v="0"/>
    <x v="1095"/>
    <x v="0"/>
    <x v="0"/>
    <x v="0"/>
  </r>
  <r>
    <n v="8631"/>
    <x v="155"/>
    <x v="13"/>
    <x v="2"/>
    <x v="1"/>
    <x v="1"/>
    <x v="3"/>
    <x v="5"/>
    <x v="2"/>
    <x v="0"/>
    <x v="1315"/>
    <x v="0"/>
    <x v="0"/>
    <x v="0"/>
  </r>
  <r>
    <n v="8632"/>
    <x v="11"/>
    <x v="10"/>
    <x v="4"/>
    <x v="0"/>
    <x v="0"/>
    <x v="2"/>
    <x v="3"/>
    <x v="3"/>
    <x v="0"/>
    <x v="3845"/>
    <x v="0"/>
    <x v="0"/>
    <x v="0"/>
  </r>
  <r>
    <n v="8633"/>
    <x v="107"/>
    <x v="6"/>
    <x v="2"/>
    <x v="1"/>
    <x v="0"/>
    <x v="3"/>
    <x v="5"/>
    <x v="4"/>
    <x v="0"/>
    <x v="3886"/>
    <x v="1"/>
    <x v="1"/>
    <x v="1"/>
  </r>
  <r>
    <n v="8634"/>
    <x v="72"/>
    <x v="3"/>
    <x v="4"/>
    <x v="0"/>
    <x v="0"/>
    <x v="3"/>
    <x v="3"/>
    <x v="1"/>
    <x v="0"/>
    <x v="245"/>
    <x v="1"/>
    <x v="1"/>
    <x v="1"/>
  </r>
  <r>
    <n v="8635"/>
    <x v="33"/>
    <x v="18"/>
    <x v="2"/>
    <x v="1"/>
    <x v="1"/>
    <x v="1"/>
    <x v="5"/>
    <x v="0"/>
    <x v="0"/>
    <x v="1003"/>
    <x v="1"/>
    <x v="1"/>
    <x v="1"/>
  </r>
  <r>
    <n v="8636"/>
    <x v="130"/>
    <x v="24"/>
    <x v="2"/>
    <x v="0"/>
    <x v="1"/>
    <x v="0"/>
    <x v="4"/>
    <x v="1"/>
    <x v="0"/>
    <x v="3887"/>
    <x v="1"/>
    <x v="1"/>
    <x v="1"/>
  </r>
  <r>
    <n v="8637"/>
    <x v="165"/>
    <x v="10"/>
    <x v="2"/>
    <x v="0"/>
    <x v="1"/>
    <x v="0"/>
    <x v="5"/>
    <x v="2"/>
    <x v="0"/>
    <x v="177"/>
    <x v="0"/>
    <x v="0"/>
    <x v="0"/>
  </r>
  <r>
    <n v="8638"/>
    <x v="26"/>
    <x v="18"/>
    <x v="4"/>
    <x v="1"/>
    <x v="0"/>
    <x v="3"/>
    <x v="3"/>
    <x v="3"/>
    <x v="0"/>
    <x v="1645"/>
    <x v="1"/>
    <x v="1"/>
    <x v="1"/>
  </r>
  <r>
    <n v="8639"/>
    <x v="115"/>
    <x v="6"/>
    <x v="2"/>
    <x v="0"/>
    <x v="0"/>
    <x v="2"/>
    <x v="3"/>
    <x v="4"/>
    <x v="0"/>
    <x v="26"/>
    <x v="0"/>
    <x v="0"/>
    <x v="0"/>
  </r>
  <r>
    <n v="8640"/>
    <x v="158"/>
    <x v="24"/>
    <x v="4"/>
    <x v="0"/>
    <x v="1"/>
    <x v="2"/>
    <x v="0"/>
    <x v="1"/>
    <x v="0"/>
    <x v="821"/>
    <x v="1"/>
    <x v="1"/>
    <x v="1"/>
  </r>
  <r>
    <n v="8641"/>
    <x v="13"/>
    <x v="47"/>
    <x v="4"/>
    <x v="1"/>
    <x v="0"/>
    <x v="1"/>
    <x v="0"/>
    <x v="0"/>
    <x v="0"/>
    <x v="868"/>
    <x v="0"/>
    <x v="0"/>
    <x v="0"/>
  </r>
  <r>
    <n v="8642"/>
    <x v="51"/>
    <x v="3"/>
    <x v="2"/>
    <x v="1"/>
    <x v="1"/>
    <x v="3"/>
    <x v="4"/>
    <x v="1"/>
    <x v="0"/>
    <x v="1034"/>
    <x v="0"/>
    <x v="0"/>
    <x v="0"/>
  </r>
  <r>
    <n v="8643"/>
    <x v="134"/>
    <x v="18"/>
    <x v="4"/>
    <x v="0"/>
    <x v="1"/>
    <x v="1"/>
    <x v="0"/>
    <x v="2"/>
    <x v="0"/>
    <x v="1864"/>
    <x v="1"/>
    <x v="1"/>
    <x v="1"/>
  </r>
  <r>
    <n v="8644"/>
    <x v="199"/>
    <x v="48"/>
    <x v="4"/>
    <x v="0"/>
    <x v="1"/>
    <x v="4"/>
    <x v="4"/>
    <x v="3"/>
    <x v="0"/>
    <x v="1594"/>
    <x v="0"/>
    <x v="0"/>
    <x v="0"/>
  </r>
  <r>
    <n v="8645"/>
    <x v="107"/>
    <x v="6"/>
    <x v="4"/>
    <x v="0"/>
    <x v="1"/>
    <x v="3"/>
    <x v="3"/>
    <x v="4"/>
    <x v="0"/>
    <x v="3642"/>
    <x v="0"/>
    <x v="0"/>
    <x v="0"/>
  </r>
  <r>
    <n v="8646"/>
    <x v="23"/>
    <x v="10"/>
    <x v="4"/>
    <x v="0"/>
    <x v="0"/>
    <x v="4"/>
    <x v="0"/>
    <x v="1"/>
    <x v="0"/>
    <x v="3020"/>
    <x v="0"/>
    <x v="0"/>
    <x v="0"/>
  </r>
  <r>
    <n v="8647"/>
    <x v="7"/>
    <x v="47"/>
    <x v="3"/>
    <x v="0"/>
    <x v="1"/>
    <x v="1"/>
    <x v="0"/>
    <x v="0"/>
    <x v="0"/>
    <x v="930"/>
    <x v="1"/>
    <x v="1"/>
    <x v="1"/>
  </r>
  <r>
    <n v="8648"/>
    <x v="181"/>
    <x v="6"/>
    <x v="2"/>
    <x v="0"/>
    <x v="0"/>
    <x v="3"/>
    <x v="4"/>
    <x v="1"/>
    <x v="0"/>
    <x v="2912"/>
    <x v="0"/>
    <x v="0"/>
    <x v="0"/>
  </r>
  <r>
    <n v="8649"/>
    <x v="132"/>
    <x v="3"/>
    <x v="2"/>
    <x v="1"/>
    <x v="1"/>
    <x v="1"/>
    <x v="3"/>
    <x v="2"/>
    <x v="1"/>
    <x v="1150"/>
    <x v="0"/>
    <x v="0"/>
    <x v="0"/>
  </r>
  <r>
    <n v="8650"/>
    <x v="134"/>
    <x v="29"/>
    <x v="2"/>
    <x v="1"/>
    <x v="1"/>
    <x v="1"/>
    <x v="5"/>
    <x v="3"/>
    <x v="1"/>
    <x v="820"/>
    <x v="0"/>
    <x v="0"/>
    <x v="0"/>
  </r>
  <r>
    <n v="8651"/>
    <x v="165"/>
    <x v="24"/>
    <x v="3"/>
    <x v="0"/>
    <x v="0"/>
    <x v="2"/>
    <x v="0"/>
    <x v="4"/>
    <x v="1"/>
    <x v="76"/>
    <x v="0"/>
    <x v="0"/>
    <x v="0"/>
  </r>
  <r>
    <n v="8652"/>
    <x v="135"/>
    <x v="24"/>
    <x v="2"/>
    <x v="1"/>
    <x v="0"/>
    <x v="0"/>
    <x v="4"/>
    <x v="1"/>
    <x v="1"/>
    <x v="1336"/>
    <x v="1"/>
    <x v="1"/>
    <x v="1"/>
  </r>
  <r>
    <n v="8653"/>
    <x v="72"/>
    <x v="47"/>
    <x v="4"/>
    <x v="0"/>
    <x v="1"/>
    <x v="0"/>
    <x v="0"/>
    <x v="0"/>
    <x v="1"/>
    <x v="1185"/>
    <x v="1"/>
    <x v="1"/>
    <x v="1"/>
  </r>
  <r>
    <n v="8654"/>
    <x v="107"/>
    <x v="29"/>
    <x v="4"/>
    <x v="0"/>
    <x v="0"/>
    <x v="3"/>
    <x v="0"/>
    <x v="1"/>
    <x v="1"/>
    <x v="1127"/>
    <x v="0"/>
    <x v="0"/>
    <x v="0"/>
  </r>
  <r>
    <n v="8655"/>
    <x v="194"/>
    <x v="45"/>
    <x v="2"/>
    <x v="0"/>
    <x v="0"/>
    <x v="1"/>
    <x v="5"/>
    <x v="2"/>
    <x v="1"/>
    <x v="926"/>
    <x v="1"/>
    <x v="1"/>
    <x v="1"/>
  </r>
  <r>
    <n v="8656"/>
    <x v="158"/>
    <x v="24"/>
    <x v="2"/>
    <x v="1"/>
    <x v="1"/>
    <x v="3"/>
    <x v="5"/>
    <x v="3"/>
    <x v="1"/>
    <x v="1359"/>
    <x v="0"/>
    <x v="0"/>
    <x v="0"/>
  </r>
  <r>
    <n v="8657"/>
    <x v="78"/>
    <x v="10"/>
    <x v="2"/>
    <x v="0"/>
    <x v="0"/>
    <x v="1"/>
    <x v="5"/>
    <x v="4"/>
    <x v="1"/>
    <x v="752"/>
    <x v="1"/>
    <x v="1"/>
    <x v="1"/>
  </r>
  <r>
    <n v="8658"/>
    <x v="80"/>
    <x v="18"/>
    <x v="4"/>
    <x v="1"/>
    <x v="1"/>
    <x v="4"/>
    <x v="0"/>
    <x v="1"/>
    <x v="1"/>
    <x v="3723"/>
    <x v="0"/>
    <x v="0"/>
    <x v="0"/>
  </r>
  <r>
    <n v="8659"/>
    <x v="164"/>
    <x v="18"/>
    <x v="2"/>
    <x v="1"/>
    <x v="1"/>
    <x v="3"/>
    <x v="4"/>
    <x v="0"/>
    <x v="1"/>
    <x v="1003"/>
    <x v="1"/>
    <x v="1"/>
    <x v="1"/>
  </r>
  <r>
    <n v="8660"/>
    <x v="33"/>
    <x v="3"/>
    <x v="2"/>
    <x v="1"/>
    <x v="0"/>
    <x v="0"/>
    <x v="4"/>
    <x v="1"/>
    <x v="1"/>
    <x v="3766"/>
    <x v="1"/>
    <x v="1"/>
    <x v="1"/>
  </r>
  <r>
    <n v="8661"/>
    <x v="73"/>
    <x v="24"/>
    <x v="4"/>
    <x v="1"/>
    <x v="1"/>
    <x v="0"/>
    <x v="0"/>
    <x v="2"/>
    <x v="1"/>
    <x v="3383"/>
    <x v="0"/>
    <x v="0"/>
    <x v="0"/>
  </r>
  <r>
    <n v="8662"/>
    <x v="17"/>
    <x v="13"/>
    <x v="4"/>
    <x v="1"/>
    <x v="0"/>
    <x v="0"/>
    <x v="3"/>
    <x v="3"/>
    <x v="1"/>
    <x v="1496"/>
    <x v="0"/>
    <x v="0"/>
    <x v="0"/>
  </r>
  <r>
    <n v="8663"/>
    <x v="202"/>
    <x v="18"/>
    <x v="2"/>
    <x v="0"/>
    <x v="0"/>
    <x v="1"/>
    <x v="5"/>
    <x v="4"/>
    <x v="1"/>
    <x v="1051"/>
    <x v="0"/>
    <x v="0"/>
    <x v="0"/>
  </r>
  <r>
    <n v="8664"/>
    <x v="42"/>
    <x v="10"/>
    <x v="4"/>
    <x v="1"/>
    <x v="0"/>
    <x v="3"/>
    <x v="0"/>
    <x v="1"/>
    <x v="1"/>
    <x v="2627"/>
    <x v="0"/>
    <x v="0"/>
    <x v="0"/>
  </r>
  <r>
    <n v="8665"/>
    <x v="52"/>
    <x v="29"/>
    <x v="2"/>
    <x v="0"/>
    <x v="0"/>
    <x v="2"/>
    <x v="2"/>
    <x v="0"/>
    <x v="1"/>
    <x v="2863"/>
    <x v="1"/>
    <x v="1"/>
    <x v="1"/>
  </r>
  <r>
    <n v="8666"/>
    <x v="139"/>
    <x v="18"/>
    <x v="0"/>
    <x v="0"/>
    <x v="0"/>
    <x v="4"/>
    <x v="0"/>
    <x v="1"/>
    <x v="1"/>
    <x v="3605"/>
    <x v="1"/>
    <x v="1"/>
    <x v="1"/>
  </r>
  <r>
    <n v="8667"/>
    <x v="19"/>
    <x v="48"/>
    <x v="0"/>
    <x v="0"/>
    <x v="0"/>
    <x v="1"/>
    <x v="3"/>
    <x v="2"/>
    <x v="1"/>
    <x v="2693"/>
    <x v="1"/>
    <x v="1"/>
    <x v="1"/>
  </r>
  <r>
    <n v="8668"/>
    <x v="47"/>
    <x v="6"/>
    <x v="0"/>
    <x v="0"/>
    <x v="0"/>
    <x v="1"/>
    <x v="3"/>
    <x v="3"/>
    <x v="1"/>
    <x v="2714"/>
    <x v="1"/>
    <x v="1"/>
    <x v="1"/>
  </r>
  <r>
    <n v="8669"/>
    <x v="14"/>
    <x v="10"/>
    <x v="0"/>
    <x v="0"/>
    <x v="1"/>
    <x v="3"/>
    <x v="2"/>
    <x v="4"/>
    <x v="1"/>
    <x v="2027"/>
    <x v="0"/>
    <x v="0"/>
    <x v="0"/>
  </r>
  <r>
    <n v="8670"/>
    <x v="10"/>
    <x v="6"/>
    <x v="1"/>
    <x v="1"/>
    <x v="1"/>
    <x v="4"/>
    <x v="0"/>
    <x v="1"/>
    <x v="1"/>
    <x v="2264"/>
    <x v="0"/>
    <x v="0"/>
    <x v="0"/>
  </r>
  <r>
    <n v="8671"/>
    <x v="119"/>
    <x v="3"/>
    <x v="0"/>
    <x v="0"/>
    <x v="1"/>
    <x v="3"/>
    <x v="2"/>
    <x v="0"/>
    <x v="1"/>
    <x v="2624"/>
    <x v="0"/>
    <x v="0"/>
    <x v="0"/>
  </r>
  <r>
    <n v="8672"/>
    <x v="149"/>
    <x v="10"/>
    <x v="0"/>
    <x v="0"/>
    <x v="1"/>
    <x v="3"/>
    <x v="3"/>
    <x v="1"/>
    <x v="1"/>
    <x v="3336"/>
    <x v="1"/>
    <x v="1"/>
    <x v="1"/>
  </r>
  <r>
    <n v="8673"/>
    <x v="85"/>
    <x v="47"/>
    <x v="0"/>
    <x v="1"/>
    <x v="1"/>
    <x v="0"/>
    <x v="2"/>
    <x v="2"/>
    <x v="1"/>
    <x v="3888"/>
    <x v="1"/>
    <x v="1"/>
    <x v="1"/>
  </r>
  <r>
    <n v="8674"/>
    <x v="24"/>
    <x v="6"/>
    <x v="1"/>
    <x v="1"/>
    <x v="0"/>
    <x v="4"/>
    <x v="0"/>
    <x v="3"/>
    <x v="1"/>
    <x v="3333"/>
    <x v="0"/>
    <x v="0"/>
    <x v="0"/>
  </r>
  <r>
    <n v="8675"/>
    <x v="102"/>
    <x v="48"/>
    <x v="0"/>
    <x v="1"/>
    <x v="0"/>
    <x v="1"/>
    <x v="0"/>
    <x v="4"/>
    <x v="1"/>
    <x v="3363"/>
    <x v="1"/>
    <x v="1"/>
    <x v="1"/>
  </r>
  <r>
    <n v="8676"/>
    <x v="100"/>
    <x v="47"/>
    <x v="0"/>
    <x v="1"/>
    <x v="0"/>
    <x v="2"/>
    <x v="0"/>
    <x v="1"/>
    <x v="1"/>
    <x v="2965"/>
    <x v="1"/>
    <x v="1"/>
    <x v="1"/>
  </r>
  <r>
    <n v="8677"/>
    <x v="89"/>
    <x v="29"/>
    <x v="2"/>
    <x v="0"/>
    <x v="0"/>
    <x v="3"/>
    <x v="2"/>
    <x v="0"/>
    <x v="1"/>
    <x v="3222"/>
    <x v="1"/>
    <x v="1"/>
    <x v="1"/>
  </r>
  <r>
    <n v="8678"/>
    <x v="119"/>
    <x v="18"/>
    <x v="4"/>
    <x v="1"/>
    <x v="0"/>
    <x v="1"/>
    <x v="0"/>
    <x v="1"/>
    <x v="1"/>
    <x v="3152"/>
    <x v="0"/>
    <x v="0"/>
    <x v="0"/>
  </r>
  <r>
    <n v="8679"/>
    <x v="12"/>
    <x v="6"/>
    <x v="0"/>
    <x v="0"/>
    <x v="1"/>
    <x v="3"/>
    <x v="2"/>
    <x v="2"/>
    <x v="1"/>
    <x v="3544"/>
    <x v="0"/>
    <x v="0"/>
    <x v="0"/>
  </r>
  <r>
    <n v="8680"/>
    <x v="175"/>
    <x v="6"/>
    <x v="1"/>
    <x v="1"/>
    <x v="0"/>
    <x v="1"/>
    <x v="0"/>
    <x v="3"/>
    <x v="1"/>
    <x v="2551"/>
    <x v="1"/>
    <x v="1"/>
    <x v="1"/>
  </r>
  <r>
    <n v="8681"/>
    <x v="30"/>
    <x v="29"/>
    <x v="1"/>
    <x v="0"/>
    <x v="1"/>
    <x v="3"/>
    <x v="3"/>
    <x v="4"/>
    <x v="1"/>
    <x v="2318"/>
    <x v="0"/>
    <x v="0"/>
    <x v="0"/>
  </r>
  <r>
    <n v="8682"/>
    <x v="105"/>
    <x v="24"/>
    <x v="0"/>
    <x v="1"/>
    <x v="1"/>
    <x v="2"/>
    <x v="2"/>
    <x v="1"/>
    <x v="1"/>
    <x v="3207"/>
    <x v="1"/>
    <x v="1"/>
    <x v="1"/>
  </r>
  <r>
    <n v="8683"/>
    <x v="163"/>
    <x v="10"/>
    <x v="0"/>
    <x v="0"/>
    <x v="0"/>
    <x v="4"/>
    <x v="2"/>
    <x v="0"/>
    <x v="1"/>
    <x v="2224"/>
    <x v="1"/>
    <x v="1"/>
    <x v="1"/>
  </r>
  <r>
    <n v="8684"/>
    <x v="142"/>
    <x v="18"/>
    <x v="2"/>
    <x v="1"/>
    <x v="1"/>
    <x v="2"/>
    <x v="4"/>
    <x v="1"/>
    <x v="1"/>
    <x v="3204"/>
    <x v="0"/>
    <x v="0"/>
    <x v="0"/>
  </r>
  <r>
    <n v="8685"/>
    <x v="79"/>
    <x v="29"/>
    <x v="0"/>
    <x v="1"/>
    <x v="0"/>
    <x v="1"/>
    <x v="2"/>
    <x v="2"/>
    <x v="1"/>
    <x v="3783"/>
    <x v="0"/>
    <x v="0"/>
    <x v="0"/>
  </r>
  <r>
    <n v="8686"/>
    <x v="189"/>
    <x v="13"/>
    <x v="2"/>
    <x v="1"/>
    <x v="0"/>
    <x v="4"/>
    <x v="1"/>
    <x v="3"/>
    <x v="1"/>
    <x v="3889"/>
    <x v="1"/>
    <x v="1"/>
    <x v="1"/>
  </r>
  <r>
    <n v="8687"/>
    <x v="8"/>
    <x v="48"/>
    <x v="1"/>
    <x v="1"/>
    <x v="1"/>
    <x v="0"/>
    <x v="2"/>
    <x v="4"/>
    <x v="1"/>
    <x v="3420"/>
    <x v="1"/>
    <x v="1"/>
    <x v="1"/>
  </r>
  <r>
    <n v="8688"/>
    <x v="3"/>
    <x v="6"/>
    <x v="0"/>
    <x v="0"/>
    <x v="1"/>
    <x v="3"/>
    <x v="3"/>
    <x v="1"/>
    <x v="1"/>
    <x v="3136"/>
    <x v="1"/>
    <x v="1"/>
    <x v="1"/>
  </r>
  <r>
    <n v="8689"/>
    <x v="38"/>
    <x v="10"/>
    <x v="0"/>
    <x v="2"/>
    <x v="1"/>
    <x v="2"/>
    <x v="2"/>
    <x v="0"/>
    <x v="1"/>
    <x v="3140"/>
    <x v="1"/>
    <x v="1"/>
    <x v="1"/>
  </r>
  <r>
    <n v="8690"/>
    <x v="36"/>
    <x v="48"/>
    <x v="0"/>
    <x v="1"/>
    <x v="0"/>
    <x v="4"/>
    <x v="0"/>
    <x v="1"/>
    <x v="1"/>
    <x v="1910"/>
    <x v="1"/>
    <x v="1"/>
    <x v="1"/>
  </r>
  <r>
    <n v="8691"/>
    <x v="130"/>
    <x v="10"/>
    <x v="0"/>
    <x v="0"/>
    <x v="1"/>
    <x v="1"/>
    <x v="2"/>
    <x v="2"/>
    <x v="1"/>
    <x v="2114"/>
    <x v="1"/>
    <x v="1"/>
    <x v="1"/>
  </r>
  <r>
    <n v="8692"/>
    <x v="8"/>
    <x v="18"/>
    <x v="1"/>
    <x v="0"/>
    <x v="0"/>
    <x v="0"/>
    <x v="0"/>
    <x v="3"/>
    <x v="1"/>
    <x v="2162"/>
    <x v="1"/>
    <x v="1"/>
    <x v="1"/>
  </r>
  <r>
    <n v="8693"/>
    <x v="66"/>
    <x v="13"/>
    <x v="1"/>
    <x v="0"/>
    <x v="1"/>
    <x v="2"/>
    <x v="0"/>
    <x v="4"/>
    <x v="1"/>
    <x v="2545"/>
    <x v="0"/>
    <x v="0"/>
    <x v="0"/>
  </r>
  <r>
    <n v="8694"/>
    <x v="9"/>
    <x v="13"/>
    <x v="2"/>
    <x v="0"/>
    <x v="1"/>
    <x v="0"/>
    <x v="4"/>
    <x v="1"/>
    <x v="1"/>
    <x v="3420"/>
    <x v="1"/>
    <x v="1"/>
    <x v="1"/>
  </r>
  <r>
    <n v="8695"/>
    <x v="82"/>
    <x v="29"/>
    <x v="0"/>
    <x v="0"/>
    <x v="0"/>
    <x v="1"/>
    <x v="2"/>
    <x v="0"/>
    <x v="1"/>
    <x v="2119"/>
    <x v="0"/>
    <x v="0"/>
    <x v="0"/>
  </r>
  <r>
    <n v="8696"/>
    <x v="57"/>
    <x v="45"/>
    <x v="0"/>
    <x v="1"/>
    <x v="1"/>
    <x v="3"/>
    <x v="2"/>
    <x v="1"/>
    <x v="1"/>
    <x v="2334"/>
    <x v="1"/>
    <x v="1"/>
    <x v="1"/>
  </r>
  <r>
    <n v="8697"/>
    <x v="107"/>
    <x v="10"/>
    <x v="0"/>
    <x v="0"/>
    <x v="0"/>
    <x v="4"/>
    <x v="3"/>
    <x v="2"/>
    <x v="1"/>
    <x v="3085"/>
    <x v="0"/>
    <x v="0"/>
    <x v="0"/>
  </r>
  <r>
    <n v="8698"/>
    <x v="80"/>
    <x v="18"/>
    <x v="0"/>
    <x v="1"/>
    <x v="1"/>
    <x v="4"/>
    <x v="3"/>
    <x v="3"/>
    <x v="1"/>
    <x v="2488"/>
    <x v="1"/>
    <x v="1"/>
    <x v="1"/>
  </r>
  <r>
    <n v="8699"/>
    <x v="104"/>
    <x v="18"/>
    <x v="2"/>
    <x v="1"/>
    <x v="0"/>
    <x v="1"/>
    <x v="3"/>
    <x v="4"/>
    <x v="1"/>
    <x v="2031"/>
    <x v="1"/>
    <x v="1"/>
    <x v="1"/>
  </r>
  <r>
    <n v="8700"/>
    <x v="5"/>
    <x v="45"/>
    <x v="0"/>
    <x v="0"/>
    <x v="1"/>
    <x v="3"/>
    <x v="2"/>
    <x v="1"/>
    <x v="1"/>
    <x v="2934"/>
    <x v="1"/>
    <x v="1"/>
    <x v="1"/>
  </r>
  <r>
    <n v="8701"/>
    <x v="70"/>
    <x v="10"/>
    <x v="0"/>
    <x v="1"/>
    <x v="1"/>
    <x v="0"/>
    <x v="2"/>
    <x v="0"/>
    <x v="1"/>
    <x v="3143"/>
    <x v="0"/>
    <x v="0"/>
    <x v="0"/>
  </r>
  <r>
    <n v="8702"/>
    <x v="92"/>
    <x v="18"/>
    <x v="0"/>
    <x v="0"/>
    <x v="1"/>
    <x v="0"/>
    <x v="0"/>
    <x v="1"/>
    <x v="1"/>
    <x v="3890"/>
    <x v="0"/>
    <x v="0"/>
    <x v="0"/>
  </r>
  <r>
    <n v="8703"/>
    <x v="159"/>
    <x v="10"/>
    <x v="0"/>
    <x v="1"/>
    <x v="0"/>
    <x v="2"/>
    <x v="0"/>
    <x v="2"/>
    <x v="1"/>
    <x v="3777"/>
    <x v="0"/>
    <x v="0"/>
    <x v="0"/>
  </r>
  <r>
    <n v="8704"/>
    <x v="29"/>
    <x v="18"/>
    <x v="1"/>
    <x v="1"/>
    <x v="0"/>
    <x v="4"/>
    <x v="0"/>
    <x v="3"/>
    <x v="1"/>
    <x v="2020"/>
    <x v="1"/>
    <x v="1"/>
    <x v="1"/>
  </r>
  <r>
    <n v="8705"/>
    <x v="56"/>
    <x v="29"/>
    <x v="0"/>
    <x v="1"/>
    <x v="0"/>
    <x v="1"/>
    <x v="2"/>
    <x v="4"/>
    <x v="1"/>
    <x v="3891"/>
    <x v="1"/>
    <x v="1"/>
    <x v="1"/>
  </r>
  <r>
    <n v="8706"/>
    <x v="157"/>
    <x v="24"/>
    <x v="0"/>
    <x v="1"/>
    <x v="1"/>
    <x v="3"/>
    <x v="2"/>
    <x v="1"/>
    <x v="1"/>
    <x v="3368"/>
    <x v="0"/>
    <x v="0"/>
    <x v="0"/>
  </r>
  <r>
    <n v="8707"/>
    <x v="81"/>
    <x v="18"/>
    <x v="2"/>
    <x v="1"/>
    <x v="1"/>
    <x v="2"/>
    <x v="3"/>
    <x v="0"/>
    <x v="1"/>
    <x v="3653"/>
    <x v="1"/>
    <x v="1"/>
    <x v="1"/>
  </r>
  <r>
    <n v="8708"/>
    <x v="92"/>
    <x v="10"/>
    <x v="1"/>
    <x v="1"/>
    <x v="1"/>
    <x v="1"/>
    <x v="2"/>
    <x v="1"/>
    <x v="1"/>
    <x v="3595"/>
    <x v="0"/>
    <x v="0"/>
    <x v="0"/>
  </r>
  <r>
    <n v="8709"/>
    <x v="23"/>
    <x v="45"/>
    <x v="0"/>
    <x v="1"/>
    <x v="0"/>
    <x v="2"/>
    <x v="2"/>
    <x v="2"/>
    <x v="1"/>
    <x v="3892"/>
    <x v="0"/>
    <x v="0"/>
    <x v="0"/>
  </r>
  <r>
    <n v="8710"/>
    <x v="154"/>
    <x v="29"/>
    <x v="1"/>
    <x v="2"/>
    <x v="0"/>
    <x v="0"/>
    <x v="2"/>
    <x v="3"/>
    <x v="1"/>
    <x v="3389"/>
    <x v="1"/>
    <x v="1"/>
    <x v="1"/>
  </r>
  <r>
    <n v="8711"/>
    <x v="4"/>
    <x v="6"/>
    <x v="2"/>
    <x v="1"/>
    <x v="1"/>
    <x v="2"/>
    <x v="1"/>
    <x v="4"/>
    <x v="1"/>
    <x v="2231"/>
    <x v="1"/>
    <x v="1"/>
    <x v="1"/>
  </r>
  <r>
    <n v="8712"/>
    <x v="28"/>
    <x v="29"/>
    <x v="0"/>
    <x v="0"/>
    <x v="1"/>
    <x v="1"/>
    <x v="0"/>
    <x v="1"/>
    <x v="1"/>
    <x v="3566"/>
    <x v="0"/>
    <x v="0"/>
    <x v="0"/>
  </r>
  <r>
    <n v="8713"/>
    <x v="111"/>
    <x v="29"/>
    <x v="3"/>
    <x v="1"/>
    <x v="0"/>
    <x v="0"/>
    <x v="0"/>
    <x v="0"/>
    <x v="1"/>
    <x v="3879"/>
    <x v="1"/>
    <x v="1"/>
    <x v="1"/>
  </r>
  <r>
    <n v="8714"/>
    <x v="9"/>
    <x v="10"/>
    <x v="2"/>
    <x v="1"/>
    <x v="1"/>
    <x v="2"/>
    <x v="0"/>
    <x v="1"/>
    <x v="1"/>
    <x v="2767"/>
    <x v="1"/>
    <x v="1"/>
    <x v="1"/>
  </r>
  <r>
    <n v="8715"/>
    <x v="81"/>
    <x v="29"/>
    <x v="2"/>
    <x v="1"/>
    <x v="0"/>
    <x v="1"/>
    <x v="2"/>
    <x v="2"/>
    <x v="1"/>
    <x v="2877"/>
    <x v="1"/>
    <x v="1"/>
    <x v="1"/>
  </r>
  <r>
    <n v="8716"/>
    <x v="12"/>
    <x v="47"/>
    <x v="1"/>
    <x v="0"/>
    <x v="1"/>
    <x v="3"/>
    <x v="1"/>
    <x v="3"/>
    <x v="1"/>
    <x v="2485"/>
    <x v="1"/>
    <x v="1"/>
    <x v="1"/>
  </r>
  <r>
    <n v="8717"/>
    <x v="12"/>
    <x v="48"/>
    <x v="0"/>
    <x v="0"/>
    <x v="0"/>
    <x v="1"/>
    <x v="3"/>
    <x v="4"/>
    <x v="1"/>
    <x v="3598"/>
    <x v="0"/>
    <x v="0"/>
    <x v="0"/>
  </r>
  <r>
    <n v="8718"/>
    <x v="47"/>
    <x v="24"/>
    <x v="3"/>
    <x v="1"/>
    <x v="0"/>
    <x v="3"/>
    <x v="3"/>
    <x v="1"/>
    <x v="1"/>
    <x v="2287"/>
    <x v="1"/>
    <x v="1"/>
    <x v="1"/>
  </r>
  <r>
    <n v="8719"/>
    <x v="29"/>
    <x v="29"/>
    <x v="0"/>
    <x v="0"/>
    <x v="0"/>
    <x v="3"/>
    <x v="3"/>
    <x v="0"/>
    <x v="1"/>
    <x v="2235"/>
    <x v="0"/>
    <x v="0"/>
    <x v="0"/>
  </r>
  <r>
    <n v="8720"/>
    <x v="78"/>
    <x v="13"/>
    <x v="2"/>
    <x v="1"/>
    <x v="0"/>
    <x v="4"/>
    <x v="0"/>
    <x v="1"/>
    <x v="1"/>
    <x v="2334"/>
    <x v="0"/>
    <x v="0"/>
    <x v="0"/>
  </r>
  <r>
    <n v="8721"/>
    <x v="57"/>
    <x v="45"/>
    <x v="1"/>
    <x v="0"/>
    <x v="0"/>
    <x v="2"/>
    <x v="2"/>
    <x v="2"/>
    <x v="1"/>
    <x v="3893"/>
    <x v="1"/>
    <x v="1"/>
    <x v="1"/>
  </r>
  <r>
    <n v="8722"/>
    <x v="12"/>
    <x v="29"/>
    <x v="1"/>
    <x v="1"/>
    <x v="0"/>
    <x v="1"/>
    <x v="0"/>
    <x v="3"/>
    <x v="1"/>
    <x v="3595"/>
    <x v="1"/>
    <x v="1"/>
    <x v="1"/>
  </r>
  <r>
    <n v="8723"/>
    <x v="0"/>
    <x v="10"/>
    <x v="0"/>
    <x v="1"/>
    <x v="0"/>
    <x v="4"/>
    <x v="2"/>
    <x v="4"/>
    <x v="1"/>
    <x v="3544"/>
    <x v="1"/>
    <x v="1"/>
    <x v="1"/>
  </r>
  <r>
    <n v="8724"/>
    <x v="107"/>
    <x v="48"/>
    <x v="2"/>
    <x v="0"/>
    <x v="0"/>
    <x v="2"/>
    <x v="3"/>
    <x v="1"/>
    <x v="1"/>
    <x v="3857"/>
    <x v="1"/>
    <x v="1"/>
    <x v="1"/>
  </r>
  <r>
    <n v="8725"/>
    <x v="41"/>
    <x v="45"/>
    <x v="1"/>
    <x v="1"/>
    <x v="0"/>
    <x v="0"/>
    <x v="2"/>
    <x v="0"/>
    <x v="1"/>
    <x v="3407"/>
    <x v="1"/>
    <x v="1"/>
    <x v="1"/>
  </r>
  <r>
    <n v="8726"/>
    <x v="60"/>
    <x v="24"/>
    <x v="1"/>
    <x v="1"/>
    <x v="0"/>
    <x v="0"/>
    <x v="2"/>
    <x v="1"/>
    <x v="1"/>
    <x v="3175"/>
    <x v="0"/>
    <x v="0"/>
    <x v="0"/>
  </r>
  <r>
    <n v="8727"/>
    <x v="155"/>
    <x v="24"/>
    <x v="0"/>
    <x v="2"/>
    <x v="1"/>
    <x v="4"/>
    <x v="2"/>
    <x v="2"/>
    <x v="1"/>
    <x v="3341"/>
    <x v="0"/>
    <x v="0"/>
    <x v="0"/>
  </r>
  <r>
    <n v="8728"/>
    <x v="21"/>
    <x v="18"/>
    <x v="1"/>
    <x v="1"/>
    <x v="1"/>
    <x v="2"/>
    <x v="1"/>
    <x v="3"/>
    <x v="1"/>
    <x v="3536"/>
    <x v="1"/>
    <x v="1"/>
    <x v="1"/>
  </r>
  <r>
    <n v="8729"/>
    <x v="46"/>
    <x v="45"/>
    <x v="1"/>
    <x v="1"/>
    <x v="1"/>
    <x v="4"/>
    <x v="2"/>
    <x v="4"/>
    <x v="1"/>
    <x v="2825"/>
    <x v="1"/>
    <x v="1"/>
    <x v="1"/>
  </r>
  <r>
    <n v="8730"/>
    <x v="17"/>
    <x v="13"/>
    <x v="0"/>
    <x v="1"/>
    <x v="1"/>
    <x v="4"/>
    <x v="0"/>
    <x v="1"/>
    <x v="1"/>
    <x v="1918"/>
    <x v="1"/>
    <x v="1"/>
    <x v="1"/>
  </r>
  <r>
    <n v="8731"/>
    <x v="69"/>
    <x v="6"/>
    <x v="1"/>
    <x v="1"/>
    <x v="1"/>
    <x v="2"/>
    <x v="0"/>
    <x v="0"/>
    <x v="1"/>
    <x v="3892"/>
    <x v="0"/>
    <x v="0"/>
    <x v="0"/>
  </r>
  <r>
    <n v="8732"/>
    <x v="46"/>
    <x v="48"/>
    <x v="1"/>
    <x v="0"/>
    <x v="1"/>
    <x v="0"/>
    <x v="3"/>
    <x v="1"/>
    <x v="1"/>
    <x v="2900"/>
    <x v="1"/>
    <x v="1"/>
    <x v="1"/>
  </r>
  <r>
    <n v="8733"/>
    <x v="160"/>
    <x v="48"/>
    <x v="2"/>
    <x v="1"/>
    <x v="1"/>
    <x v="4"/>
    <x v="4"/>
    <x v="2"/>
    <x v="1"/>
    <x v="3493"/>
    <x v="0"/>
    <x v="0"/>
    <x v="0"/>
  </r>
  <r>
    <n v="8734"/>
    <x v="114"/>
    <x v="3"/>
    <x v="1"/>
    <x v="1"/>
    <x v="1"/>
    <x v="1"/>
    <x v="0"/>
    <x v="3"/>
    <x v="1"/>
    <x v="3861"/>
    <x v="0"/>
    <x v="0"/>
    <x v="0"/>
  </r>
  <r>
    <n v="8735"/>
    <x v="67"/>
    <x v="6"/>
    <x v="1"/>
    <x v="1"/>
    <x v="1"/>
    <x v="0"/>
    <x v="2"/>
    <x v="4"/>
    <x v="1"/>
    <x v="2077"/>
    <x v="1"/>
    <x v="1"/>
    <x v="1"/>
  </r>
  <r>
    <n v="8736"/>
    <x v="115"/>
    <x v="24"/>
    <x v="0"/>
    <x v="1"/>
    <x v="0"/>
    <x v="2"/>
    <x v="0"/>
    <x v="1"/>
    <x v="1"/>
    <x v="3819"/>
    <x v="0"/>
    <x v="0"/>
    <x v="0"/>
  </r>
  <r>
    <n v="8737"/>
    <x v="66"/>
    <x v="29"/>
    <x v="1"/>
    <x v="0"/>
    <x v="0"/>
    <x v="4"/>
    <x v="0"/>
    <x v="0"/>
    <x v="1"/>
    <x v="2119"/>
    <x v="0"/>
    <x v="0"/>
    <x v="0"/>
  </r>
  <r>
    <n v="8738"/>
    <x v="91"/>
    <x v="47"/>
    <x v="0"/>
    <x v="0"/>
    <x v="1"/>
    <x v="4"/>
    <x v="2"/>
    <x v="1"/>
    <x v="1"/>
    <x v="3044"/>
    <x v="0"/>
    <x v="0"/>
    <x v="0"/>
  </r>
  <r>
    <n v="8739"/>
    <x v="175"/>
    <x v="47"/>
    <x v="0"/>
    <x v="1"/>
    <x v="0"/>
    <x v="2"/>
    <x v="0"/>
    <x v="2"/>
    <x v="1"/>
    <x v="2665"/>
    <x v="1"/>
    <x v="1"/>
    <x v="1"/>
  </r>
  <r>
    <n v="8740"/>
    <x v="38"/>
    <x v="24"/>
    <x v="1"/>
    <x v="1"/>
    <x v="1"/>
    <x v="0"/>
    <x v="3"/>
    <x v="3"/>
    <x v="1"/>
    <x v="2037"/>
    <x v="0"/>
    <x v="0"/>
    <x v="0"/>
  </r>
  <r>
    <n v="8741"/>
    <x v="77"/>
    <x v="47"/>
    <x v="0"/>
    <x v="0"/>
    <x v="1"/>
    <x v="1"/>
    <x v="2"/>
    <x v="4"/>
    <x v="1"/>
    <x v="2011"/>
    <x v="1"/>
    <x v="1"/>
    <x v="1"/>
  </r>
  <r>
    <n v="8742"/>
    <x v="121"/>
    <x v="47"/>
    <x v="1"/>
    <x v="2"/>
    <x v="0"/>
    <x v="4"/>
    <x v="2"/>
    <x v="1"/>
    <x v="2"/>
    <x v="3034"/>
    <x v="1"/>
    <x v="1"/>
    <x v="1"/>
  </r>
  <r>
    <n v="8743"/>
    <x v="10"/>
    <x v="24"/>
    <x v="1"/>
    <x v="0"/>
    <x v="0"/>
    <x v="4"/>
    <x v="3"/>
    <x v="0"/>
    <x v="2"/>
    <x v="3894"/>
    <x v="0"/>
    <x v="0"/>
    <x v="0"/>
  </r>
  <r>
    <n v="8744"/>
    <x v="2"/>
    <x v="45"/>
    <x v="1"/>
    <x v="0"/>
    <x v="0"/>
    <x v="4"/>
    <x v="0"/>
    <x v="1"/>
    <x v="2"/>
    <x v="2531"/>
    <x v="0"/>
    <x v="0"/>
    <x v="0"/>
  </r>
  <r>
    <n v="8745"/>
    <x v="159"/>
    <x v="45"/>
    <x v="1"/>
    <x v="0"/>
    <x v="0"/>
    <x v="3"/>
    <x v="2"/>
    <x v="2"/>
    <x v="2"/>
    <x v="2112"/>
    <x v="1"/>
    <x v="1"/>
    <x v="1"/>
  </r>
  <r>
    <n v="8746"/>
    <x v="140"/>
    <x v="45"/>
    <x v="1"/>
    <x v="0"/>
    <x v="1"/>
    <x v="0"/>
    <x v="2"/>
    <x v="3"/>
    <x v="2"/>
    <x v="3557"/>
    <x v="0"/>
    <x v="0"/>
    <x v="0"/>
  </r>
  <r>
    <n v="8747"/>
    <x v="99"/>
    <x v="47"/>
    <x v="1"/>
    <x v="1"/>
    <x v="0"/>
    <x v="0"/>
    <x v="0"/>
    <x v="4"/>
    <x v="2"/>
    <x v="2637"/>
    <x v="1"/>
    <x v="1"/>
    <x v="1"/>
  </r>
  <r>
    <n v="8748"/>
    <x v="48"/>
    <x v="29"/>
    <x v="0"/>
    <x v="1"/>
    <x v="1"/>
    <x v="1"/>
    <x v="3"/>
    <x v="1"/>
    <x v="2"/>
    <x v="3895"/>
    <x v="1"/>
    <x v="1"/>
    <x v="1"/>
  </r>
  <r>
    <n v="8749"/>
    <x v="122"/>
    <x v="47"/>
    <x v="0"/>
    <x v="0"/>
    <x v="1"/>
    <x v="1"/>
    <x v="0"/>
    <x v="0"/>
    <x v="2"/>
    <x v="1986"/>
    <x v="0"/>
    <x v="0"/>
    <x v="0"/>
  </r>
  <r>
    <n v="8750"/>
    <x v="111"/>
    <x v="48"/>
    <x v="0"/>
    <x v="1"/>
    <x v="0"/>
    <x v="0"/>
    <x v="0"/>
    <x v="1"/>
    <x v="2"/>
    <x v="2699"/>
    <x v="1"/>
    <x v="1"/>
    <x v="1"/>
  </r>
  <r>
    <n v="8751"/>
    <x v="34"/>
    <x v="24"/>
    <x v="0"/>
    <x v="0"/>
    <x v="0"/>
    <x v="3"/>
    <x v="2"/>
    <x v="2"/>
    <x v="2"/>
    <x v="1952"/>
    <x v="1"/>
    <x v="1"/>
    <x v="1"/>
  </r>
  <r>
    <n v="8752"/>
    <x v="22"/>
    <x v="3"/>
    <x v="2"/>
    <x v="1"/>
    <x v="1"/>
    <x v="3"/>
    <x v="3"/>
    <x v="3"/>
    <x v="2"/>
    <x v="3719"/>
    <x v="1"/>
    <x v="1"/>
    <x v="1"/>
  </r>
  <r>
    <n v="8753"/>
    <x v="122"/>
    <x v="6"/>
    <x v="0"/>
    <x v="2"/>
    <x v="1"/>
    <x v="3"/>
    <x v="3"/>
    <x v="4"/>
    <x v="2"/>
    <x v="2211"/>
    <x v="1"/>
    <x v="1"/>
    <x v="1"/>
  </r>
  <r>
    <n v="8754"/>
    <x v="66"/>
    <x v="45"/>
    <x v="1"/>
    <x v="1"/>
    <x v="0"/>
    <x v="0"/>
    <x v="0"/>
    <x v="1"/>
    <x v="2"/>
    <x v="2535"/>
    <x v="0"/>
    <x v="0"/>
    <x v="0"/>
  </r>
  <r>
    <n v="8755"/>
    <x v="82"/>
    <x v="48"/>
    <x v="2"/>
    <x v="0"/>
    <x v="1"/>
    <x v="4"/>
    <x v="4"/>
    <x v="0"/>
    <x v="2"/>
    <x v="3711"/>
    <x v="0"/>
    <x v="0"/>
    <x v="0"/>
  </r>
  <r>
    <n v="8756"/>
    <x v="39"/>
    <x v="3"/>
    <x v="0"/>
    <x v="0"/>
    <x v="0"/>
    <x v="2"/>
    <x v="3"/>
    <x v="1"/>
    <x v="2"/>
    <x v="2025"/>
    <x v="0"/>
    <x v="0"/>
    <x v="0"/>
  </r>
  <r>
    <n v="8757"/>
    <x v="115"/>
    <x v="24"/>
    <x v="0"/>
    <x v="1"/>
    <x v="1"/>
    <x v="3"/>
    <x v="2"/>
    <x v="2"/>
    <x v="2"/>
    <x v="3284"/>
    <x v="1"/>
    <x v="1"/>
    <x v="1"/>
  </r>
  <r>
    <n v="8758"/>
    <x v="63"/>
    <x v="10"/>
    <x v="4"/>
    <x v="0"/>
    <x v="0"/>
    <x v="2"/>
    <x v="3"/>
    <x v="3"/>
    <x v="2"/>
    <x v="3896"/>
    <x v="1"/>
    <x v="1"/>
    <x v="1"/>
  </r>
  <r>
    <n v="8759"/>
    <x v="41"/>
    <x v="3"/>
    <x v="0"/>
    <x v="0"/>
    <x v="1"/>
    <x v="4"/>
    <x v="0"/>
    <x v="4"/>
    <x v="2"/>
    <x v="2083"/>
    <x v="1"/>
    <x v="1"/>
    <x v="1"/>
  </r>
  <r>
    <n v="8760"/>
    <x v="146"/>
    <x v="45"/>
    <x v="1"/>
    <x v="1"/>
    <x v="0"/>
    <x v="0"/>
    <x v="2"/>
    <x v="1"/>
    <x v="2"/>
    <x v="3570"/>
    <x v="0"/>
    <x v="0"/>
    <x v="0"/>
  </r>
  <r>
    <n v="8761"/>
    <x v="57"/>
    <x v="29"/>
    <x v="3"/>
    <x v="0"/>
    <x v="0"/>
    <x v="2"/>
    <x v="0"/>
    <x v="0"/>
    <x v="2"/>
    <x v="2523"/>
    <x v="1"/>
    <x v="1"/>
    <x v="1"/>
  </r>
  <r>
    <n v="8762"/>
    <x v="113"/>
    <x v="13"/>
    <x v="0"/>
    <x v="1"/>
    <x v="1"/>
    <x v="4"/>
    <x v="2"/>
    <x v="1"/>
    <x v="2"/>
    <x v="3284"/>
    <x v="1"/>
    <x v="1"/>
    <x v="1"/>
  </r>
  <r>
    <n v="8763"/>
    <x v="11"/>
    <x v="29"/>
    <x v="4"/>
    <x v="1"/>
    <x v="1"/>
    <x v="4"/>
    <x v="2"/>
    <x v="2"/>
    <x v="2"/>
    <x v="2807"/>
    <x v="1"/>
    <x v="1"/>
    <x v="1"/>
  </r>
  <r>
    <n v="8764"/>
    <x v="27"/>
    <x v="29"/>
    <x v="1"/>
    <x v="0"/>
    <x v="0"/>
    <x v="0"/>
    <x v="2"/>
    <x v="3"/>
    <x v="0"/>
    <x v="1913"/>
    <x v="0"/>
    <x v="0"/>
    <x v="0"/>
  </r>
  <r>
    <n v="8765"/>
    <x v="20"/>
    <x v="24"/>
    <x v="1"/>
    <x v="1"/>
    <x v="1"/>
    <x v="3"/>
    <x v="0"/>
    <x v="4"/>
    <x v="0"/>
    <x v="2407"/>
    <x v="1"/>
    <x v="1"/>
    <x v="1"/>
  </r>
  <r>
    <n v="8766"/>
    <x v="49"/>
    <x v="18"/>
    <x v="0"/>
    <x v="0"/>
    <x v="1"/>
    <x v="1"/>
    <x v="2"/>
    <x v="1"/>
    <x v="0"/>
    <x v="2360"/>
    <x v="1"/>
    <x v="1"/>
    <x v="1"/>
  </r>
  <r>
    <n v="8767"/>
    <x v="125"/>
    <x v="29"/>
    <x v="0"/>
    <x v="0"/>
    <x v="0"/>
    <x v="1"/>
    <x v="3"/>
    <x v="0"/>
    <x v="0"/>
    <x v="3897"/>
    <x v="1"/>
    <x v="1"/>
    <x v="1"/>
  </r>
  <r>
    <n v="8768"/>
    <x v="108"/>
    <x v="45"/>
    <x v="3"/>
    <x v="0"/>
    <x v="0"/>
    <x v="4"/>
    <x v="0"/>
    <x v="1"/>
    <x v="0"/>
    <x v="3467"/>
    <x v="1"/>
    <x v="1"/>
    <x v="1"/>
  </r>
  <r>
    <n v="8769"/>
    <x v="30"/>
    <x v="48"/>
    <x v="0"/>
    <x v="1"/>
    <x v="0"/>
    <x v="1"/>
    <x v="3"/>
    <x v="2"/>
    <x v="0"/>
    <x v="2829"/>
    <x v="1"/>
    <x v="1"/>
    <x v="1"/>
  </r>
  <r>
    <n v="8770"/>
    <x v="35"/>
    <x v="47"/>
    <x v="4"/>
    <x v="1"/>
    <x v="1"/>
    <x v="0"/>
    <x v="3"/>
    <x v="3"/>
    <x v="0"/>
    <x v="3898"/>
    <x v="1"/>
    <x v="1"/>
    <x v="1"/>
  </r>
  <r>
    <n v="8771"/>
    <x v="22"/>
    <x v="48"/>
    <x v="0"/>
    <x v="1"/>
    <x v="1"/>
    <x v="4"/>
    <x v="2"/>
    <x v="4"/>
    <x v="0"/>
    <x v="2991"/>
    <x v="0"/>
    <x v="0"/>
    <x v="0"/>
  </r>
  <r>
    <n v="8772"/>
    <x v="82"/>
    <x v="47"/>
    <x v="1"/>
    <x v="1"/>
    <x v="1"/>
    <x v="4"/>
    <x v="3"/>
    <x v="1"/>
    <x v="0"/>
    <x v="2934"/>
    <x v="1"/>
    <x v="1"/>
    <x v="1"/>
  </r>
  <r>
    <n v="8773"/>
    <x v="175"/>
    <x v="29"/>
    <x v="2"/>
    <x v="0"/>
    <x v="0"/>
    <x v="2"/>
    <x v="2"/>
    <x v="0"/>
    <x v="0"/>
    <x v="3752"/>
    <x v="0"/>
    <x v="0"/>
    <x v="0"/>
  </r>
  <r>
    <n v="8774"/>
    <x v="5"/>
    <x v="3"/>
    <x v="0"/>
    <x v="1"/>
    <x v="0"/>
    <x v="3"/>
    <x v="2"/>
    <x v="1"/>
    <x v="0"/>
    <x v="2615"/>
    <x v="1"/>
    <x v="1"/>
    <x v="1"/>
  </r>
  <r>
    <n v="8775"/>
    <x v="104"/>
    <x v="47"/>
    <x v="1"/>
    <x v="1"/>
    <x v="0"/>
    <x v="0"/>
    <x v="0"/>
    <x v="2"/>
    <x v="0"/>
    <x v="2525"/>
    <x v="0"/>
    <x v="0"/>
    <x v="0"/>
  </r>
  <r>
    <n v="8776"/>
    <x v="121"/>
    <x v="3"/>
    <x v="0"/>
    <x v="1"/>
    <x v="1"/>
    <x v="2"/>
    <x v="0"/>
    <x v="3"/>
    <x v="0"/>
    <x v="1947"/>
    <x v="1"/>
    <x v="1"/>
    <x v="1"/>
  </r>
  <r>
    <n v="8777"/>
    <x v="183"/>
    <x v="45"/>
    <x v="0"/>
    <x v="1"/>
    <x v="1"/>
    <x v="3"/>
    <x v="2"/>
    <x v="4"/>
    <x v="0"/>
    <x v="3703"/>
    <x v="0"/>
    <x v="0"/>
    <x v="0"/>
  </r>
  <r>
    <n v="8778"/>
    <x v="121"/>
    <x v="10"/>
    <x v="0"/>
    <x v="1"/>
    <x v="0"/>
    <x v="0"/>
    <x v="3"/>
    <x v="1"/>
    <x v="0"/>
    <x v="3575"/>
    <x v="1"/>
    <x v="1"/>
    <x v="1"/>
  </r>
  <r>
    <n v="8779"/>
    <x v="87"/>
    <x v="48"/>
    <x v="3"/>
    <x v="2"/>
    <x v="1"/>
    <x v="2"/>
    <x v="3"/>
    <x v="0"/>
    <x v="0"/>
    <x v="2196"/>
    <x v="1"/>
    <x v="1"/>
    <x v="1"/>
  </r>
  <r>
    <n v="8780"/>
    <x v="27"/>
    <x v="6"/>
    <x v="1"/>
    <x v="2"/>
    <x v="1"/>
    <x v="0"/>
    <x v="0"/>
    <x v="1"/>
    <x v="0"/>
    <x v="3595"/>
    <x v="0"/>
    <x v="0"/>
    <x v="0"/>
  </r>
  <r>
    <n v="8781"/>
    <x v="64"/>
    <x v="48"/>
    <x v="4"/>
    <x v="0"/>
    <x v="1"/>
    <x v="1"/>
    <x v="3"/>
    <x v="2"/>
    <x v="0"/>
    <x v="2017"/>
    <x v="1"/>
    <x v="1"/>
    <x v="1"/>
  </r>
  <r>
    <n v="8782"/>
    <x v="146"/>
    <x v="47"/>
    <x v="0"/>
    <x v="0"/>
    <x v="0"/>
    <x v="0"/>
    <x v="2"/>
    <x v="3"/>
    <x v="0"/>
    <x v="1990"/>
    <x v="1"/>
    <x v="1"/>
    <x v="1"/>
  </r>
  <r>
    <n v="8783"/>
    <x v="134"/>
    <x v="47"/>
    <x v="0"/>
    <x v="2"/>
    <x v="1"/>
    <x v="0"/>
    <x v="2"/>
    <x v="4"/>
    <x v="0"/>
    <x v="3772"/>
    <x v="0"/>
    <x v="0"/>
    <x v="0"/>
  </r>
  <r>
    <n v="8784"/>
    <x v="66"/>
    <x v="13"/>
    <x v="2"/>
    <x v="1"/>
    <x v="0"/>
    <x v="1"/>
    <x v="0"/>
    <x v="1"/>
    <x v="0"/>
    <x v="2431"/>
    <x v="1"/>
    <x v="1"/>
    <x v="1"/>
  </r>
  <r>
    <n v="8785"/>
    <x v="146"/>
    <x v="10"/>
    <x v="0"/>
    <x v="1"/>
    <x v="0"/>
    <x v="2"/>
    <x v="2"/>
    <x v="0"/>
    <x v="0"/>
    <x v="2062"/>
    <x v="0"/>
    <x v="0"/>
    <x v="0"/>
  </r>
  <r>
    <n v="8786"/>
    <x v="36"/>
    <x v="45"/>
    <x v="0"/>
    <x v="0"/>
    <x v="0"/>
    <x v="3"/>
    <x v="2"/>
    <x v="1"/>
    <x v="1"/>
    <x v="2365"/>
    <x v="1"/>
    <x v="1"/>
    <x v="1"/>
  </r>
  <r>
    <n v="8787"/>
    <x v="71"/>
    <x v="3"/>
    <x v="1"/>
    <x v="2"/>
    <x v="0"/>
    <x v="3"/>
    <x v="3"/>
    <x v="2"/>
    <x v="1"/>
    <x v="3672"/>
    <x v="0"/>
    <x v="0"/>
    <x v="0"/>
  </r>
  <r>
    <n v="8788"/>
    <x v="36"/>
    <x v="6"/>
    <x v="0"/>
    <x v="1"/>
    <x v="0"/>
    <x v="4"/>
    <x v="2"/>
    <x v="3"/>
    <x v="1"/>
    <x v="2262"/>
    <x v="1"/>
    <x v="1"/>
    <x v="1"/>
  </r>
  <r>
    <n v="8789"/>
    <x v="127"/>
    <x v="48"/>
    <x v="0"/>
    <x v="0"/>
    <x v="1"/>
    <x v="0"/>
    <x v="0"/>
    <x v="4"/>
    <x v="1"/>
    <x v="2164"/>
    <x v="1"/>
    <x v="1"/>
    <x v="1"/>
  </r>
  <r>
    <n v="8790"/>
    <x v="69"/>
    <x v="29"/>
    <x v="0"/>
    <x v="0"/>
    <x v="0"/>
    <x v="2"/>
    <x v="0"/>
    <x v="1"/>
    <x v="1"/>
    <x v="2698"/>
    <x v="0"/>
    <x v="0"/>
    <x v="0"/>
  </r>
  <r>
    <n v="8791"/>
    <x v="125"/>
    <x v="18"/>
    <x v="2"/>
    <x v="0"/>
    <x v="0"/>
    <x v="2"/>
    <x v="2"/>
    <x v="0"/>
    <x v="1"/>
    <x v="3104"/>
    <x v="0"/>
    <x v="0"/>
    <x v="0"/>
  </r>
  <r>
    <n v="8792"/>
    <x v="21"/>
    <x v="18"/>
    <x v="1"/>
    <x v="1"/>
    <x v="0"/>
    <x v="0"/>
    <x v="3"/>
    <x v="1"/>
    <x v="1"/>
    <x v="3556"/>
    <x v="1"/>
    <x v="1"/>
    <x v="1"/>
  </r>
  <r>
    <n v="8793"/>
    <x v="39"/>
    <x v="48"/>
    <x v="0"/>
    <x v="1"/>
    <x v="0"/>
    <x v="3"/>
    <x v="2"/>
    <x v="2"/>
    <x v="1"/>
    <x v="2852"/>
    <x v="1"/>
    <x v="1"/>
    <x v="1"/>
  </r>
  <r>
    <n v="8794"/>
    <x v="160"/>
    <x v="3"/>
    <x v="1"/>
    <x v="1"/>
    <x v="0"/>
    <x v="1"/>
    <x v="2"/>
    <x v="3"/>
    <x v="1"/>
    <x v="2044"/>
    <x v="1"/>
    <x v="1"/>
    <x v="1"/>
  </r>
  <r>
    <n v="8795"/>
    <x v="141"/>
    <x v="6"/>
    <x v="2"/>
    <x v="1"/>
    <x v="1"/>
    <x v="1"/>
    <x v="2"/>
    <x v="4"/>
    <x v="1"/>
    <x v="3899"/>
    <x v="1"/>
    <x v="1"/>
    <x v="1"/>
  </r>
  <r>
    <n v="8796"/>
    <x v="25"/>
    <x v="48"/>
    <x v="0"/>
    <x v="1"/>
    <x v="1"/>
    <x v="0"/>
    <x v="2"/>
    <x v="1"/>
    <x v="1"/>
    <x v="3900"/>
    <x v="0"/>
    <x v="0"/>
    <x v="0"/>
  </r>
  <r>
    <n v="8797"/>
    <x v="36"/>
    <x v="48"/>
    <x v="2"/>
    <x v="0"/>
    <x v="1"/>
    <x v="3"/>
    <x v="3"/>
    <x v="0"/>
    <x v="1"/>
    <x v="3901"/>
    <x v="1"/>
    <x v="1"/>
    <x v="1"/>
  </r>
  <r>
    <n v="8798"/>
    <x v="8"/>
    <x v="29"/>
    <x v="1"/>
    <x v="1"/>
    <x v="1"/>
    <x v="2"/>
    <x v="2"/>
    <x v="1"/>
    <x v="1"/>
    <x v="3902"/>
    <x v="1"/>
    <x v="1"/>
    <x v="1"/>
  </r>
  <r>
    <n v="8799"/>
    <x v="160"/>
    <x v="13"/>
    <x v="0"/>
    <x v="0"/>
    <x v="0"/>
    <x v="1"/>
    <x v="2"/>
    <x v="2"/>
    <x v="1"/>
    <x v="2501"/>
    <x v="0"/>
    <x v="0"/>
    <x v="0"/>
  </r>
  <r>
    <n v="8800"/>
    <x v="92"/>
    <x v="45"/>
    <x v="0"/>
    <x v="0"/>
    <x v="0"/>
    <x v="4"/>
    <x v="1"/>
    <x v="3"/>
    <x v="1"/>
    <x v="3389"/>
    <x v="1"/>
    <x v="1"/>
    <x v="1"/>
  </r>
  <r>
    <n v="8801"/>
    <x v="11"/>
    <x v="47"/>
    <x v="1"/>
    <x v="1"/>
    <x v="0"/>
    <x v="2"/>
    <x v="2"/>
    <x v="4"/>
    <x v="1"/>
    <x v="3387"/>
    <x v="0"/>
    <x v="0"/>
    <x v="0"/>
  </r>
  <r>
    <n v="8802"/>
    <x v="9"/>
    <x v="13"/>
    <x v="0"/>
    <x v="1"/>
    <x v="0"/>
    <x v="0"/>
    <x v="3"/>
    <x v="1"/>
    <x v="1"/>
    <x v="3903"/>
    <x v="1"/>
    <x v="1"/>
    <x v="1"/>
  </r>
  <r>
    <n v="8803"/>
    <x v="21"/>
    <x v="6"/>
    <x v="0"/>
    <x v="1"/>
    <x v="1"/>
    <x v="2"/>
    <x v="2"/>
    <x v="0"/>
    <x v="1"/>
    <x v="2070"/>
    <x v="0"/>
    <x v="0"/>
    <x v="0"/>
  </r>
  <r>
    <n v="8804"/>
    <x v="172"/>
    <x v="29"/>
    <x v="1"/>
    <x v="1"/>
    <x v="0"/>
    <x v="1"/>
    <x v="2"/>
    <x v="1"/>
    <x v="1"/>
    <x v="2959"/>
    <x v="1"/>
    <x v="1"/>
    <x v="1"/>
  </r>
  <r>
    <n v="8805"/>
    <x v="124"/>
    <x v="24"/>
    <x v="1"/>
    <x v="0"/>
    <x v="0"/>
    <x v="1"/>
    <x v="0"/>
    <x v="2"/>
    <x v="1"/>
    <x v="3054"/>
    <x v="1"/>
    <x v="1"/>
    <x v="1"/>
  </r>
  <r>
    <n v="8806"/>
    <x v="3"/>
    <x v="24"/>
    <x v="1"/>
    <x v="1"/>
    <x v="0"/>
    <x v="3"/>
    <x v="2"/>
    <x v="3"/>
    <x v="1"/>
    <x v="2615"/>
    <x v="1"/>
    <x v="1"/>
    <x v="1"/>
  </r>
  <r>
    <n v="8807"/>
    <x v="122"/>
    <x v="47"/>
    <x v="0"/>
    <x v="1"/>
    <x v="0"/>
    <x v="0"/>
    <x v="3"/>
    <x v="4"/>
    <x v="1"/>
    <x v="2182"/>
    <x v="1"/>
    <x v="1"/>
    <x v="1"/>
  </r>
  <r>
    <n v="8808"/>
    <x v="85"/>
    <x v="10"/>
    <x v="0"/>
    <x v="1"/>
    <x v="0"/>
    <x v="4"/>
    <x v="0"/>
    <x v="1"/>
    <x v="1"/>
    <x v="1954"/>
    <x v="1"/>
    <x v="1"/>
    <x v="1"/>
  </r>
  <r>
    <n v="8809"/>
    <x v="76"/>
    <x v="10"/>
    <x v="0"/>
    <x v="1"/>
    <x v="1"/>
    <x v="4"/>
    <x v="0"/>
    <x v="0"/>
    <x v="1"/>
    <x v="2790"/>
    <x v="0"/>
    <x v="0"/>
    <x v="0"/>
  </r>
  <r>
    <n v="8810"/>
    <x v="44"/>
    <x v="45"/>
    <x v="6"/>
    <x v="1"/>
    <x v="0"/>
    <x v="3"/>
    <x v="2"/>
    <x v="1"/>
    <x v="1"/>
    <x v="3204"/>
    <x v="0"/>
    <x v="0"/>
    <x v="0"/>
  </r>
  <r>
    <n v="8811"/>
    <x v="26"/>
    <x v="3"/>
    <x v="5"/>
    <x v="1"/>
    <x v="0"/>
    <x v="4"/>
    <x v="0"/>
    <x v="2"/>
    <x v="1"/>
    <x v="2981"/>
    <x v="1"/>
    <x v="1"/>
    <x v="1"/>
  </r>
  <r>
    <n v="8812"/>
    <x v="10"/>
    <x v="29"/>
    <x v="0"/>
    <x v="1"/>
    <x v="0"/>
    <x v="3"/>
    <x v="4"/>
    <x v="3"/>
    <x v="1"/>
    <x v="2812"/>
    <x v="1"/>
    <x v="1"/>
    <x v="1"/>
  </r>
  <r>
    <n v="8813"/>
    <x v="104"/>
    <x v="47"/>
    <x v="7"/>
    <x v="1"/>
    <x v="0"/>
    <x v="3"/>
    <x v="2"/>
    <x v="4"/>
    <x v="1"/>
    <x v="2809"/>
    <x v="1"/>
    <x v="1"/>
    <x v="1"/>
  </r>
  <r>
    <n v="8814"/>
    <x v="78"/>
    <x v="6"/>
    <x v="2"/>
    <x v="1"/>
    <x v="0"/>
    <x v="0"/>
    <x v="0"/>
    <x v="1"/>
    <x v="1"/>
    <x v="2141"/>
    <x v="0"/>
    <x v="0"/>
    <x v="0"/>
  </r>
  <r>
    <n v="8815"/>
    <x v="133"/>
    <x v="10"/>
    <x v="6"/>
    <x v="0"/>
    <x v="1"/>
    <x v="0"/>
    <x v="2"/>
    <x v="0"/>
    <x v="1"/>
    <x v="1950"/>
    <x v="0"/>
    <x v="0"/>
    <x v="0"/>
  </r>
  <r>
    <n v="8816"/>
    <x v="160"/>
    <x v="29"/>
    <x v="0"/>
    <x v="0"/>
    <x v="0"/>
    <x v="4"/>
    <x v="0"/>
    <x v="1"/>
    <x v="1"/>
    <x v="2757"/>
    <x v="0"/>
    <x v="0"/>
    <x v="0"/>
  </r>
  <r>
    <n v="8817"/>
    <x v="21"/>
    <x v="29"/>
    <x v="5"/>
    <x v="2"/>
    <x v="1"/>
    <x v="2"/>
    <x v="0"/>
    <x v="2"/>
    <x v="1"/>
    <x v="3264"/>
    <x v="0"/>
    <x v="0"/>
    <x v="0"/>
  </r>
  <r>
    <n v="8818"/>
    <x v="30"/>
    <x v="13"/>
    <x v="7"/>
    <x v="0"/>
    <x v="0"/>
    <x v="2"/>
    <x v="4"/>
    <x v="3"/>
    <x v="1"/>
    <x v="3904"/>
    <x v="0"/>
    <x v="0"/>
    <x v="0"/>
  </r>
  <r>
    <n v="8819"/>
    <x v="25"/>
    <x v="18"/>
    <x v="4"/>
    <x v="0"/>
    <x v="0"/>
    <x v="1"/>
    <x v="0"/>
    <x v="4"/>
    <x v="1"/>
    <x v="256"/>
    <x v="0"/>
    <x v="0"/>
    <x v="0"/>
  </r>
  <r>
    <n v="8820"/>
    <x v="104"/>
    <x v="10"/>
    <x v="4"/>
    <x v="0"/>
    <x v="1"/>
    <x v="4"/>
    <x v="3"/>
    <x v="1"/>
    <x v="1"/>
    <x v="3905"/>
    <x v="0"/>
    <x v="0"/>
    <x v="0"/>
  </r>
  <r>
    <n v="8821"/>
    <x v="210"/>
    <x v="47"/>
    <x v="2"/>
    <x v="0"/>
    <x v="1"/>
    <x v="0"/>
    <x v="5"/>
    <x v="0"/>
    <x v="1"/>
    <x v="1670"/>
    <x v="1"/>
    <x v="1"/>
    <x v="1"/>
  </r>
  <r>
    <n v="8822"/>
    <x v="140"/>
    <x v="13"/>
    <x v="2"/>
    <x v="0"/>
    <x v="0"/>
    <x v="3"/>
    <x v="4"/>
    <x v="1"/>
    <x v="1"/>
    <x v="3906"/>
    <x v="1"/>
    <x v="1"/>
    <x v="1"/>
  </r>
  <r>
    <n v="8823"/>
    <x v="17"/>
    <x v="13"/>
    <x v="4"/>
    <x v="0"/>
    <x v="0"/>
    <x v="4"/>
    <x v="0"/>
    <x v="2"/>
    <x v="1"/>
    <x v="1779"/>
    <x v="1"/>
    <x v="1"/>
    <x v="1"/>
  </r>
  <r>
    <n v="8824"/>
    <x v="206"/>
    <x v="29"/>
    <x v="2"/>
    <x v="0"/>
    <x v="0"/>
    <x v="0"/>
    <x v="4"/>
    <x v="3"/>
    <x v="1"/>
    <x v="500"/>
    <x v="1"/>
    <x v="1"/>
    <x v="1"/>
  </r>
  <r>
    <n v="8825"/>
    <x v="155"/>
    <x v="48"/>
    <x v="3"/>
    <x v="0"/>
    <x v="1"/>
    <x v="0"/>
    <x v="3"/>
    <x v="4"/>
    <x v="1"/>
    <x v="1134"/>
    <x v="1"/>
    <x v="1"/>
    <x v="1"/>
  </r>
  <r>
    <n v="8826"/>
    <x v="122"/>
    <x v="3"/>
    <x v="4"/>
    <x v="0"/>
    <x v="1"/>
    <x v="3"/>
    <x v="1"/>
    <x v="1"/>
    <x v="1"/>
    <x v="3583"/>
    <x v="0"/>
    <x v="0"/>
    <x v="0"/>
  </r>
  <r>
    <n v="8827"/>
    <x v="142"/>
    <x v="47"/>
    <x v="3"/>
    <x v="0"/>
    <x v="0"/>
    <x v="2"/>
    <x v="3"/>
    <x v="0"/>
    <x v="1"/>
    <x v="463"/>
    <x v="0"/>
    <x v="0"/>
    <x v="0"/>
  </r>
  <r>
    <n v="8828"/>
    <x v="45"/>
    <x v="45"/>
    <x v="4"/>
    <x v="0"/>
    <x v="1"/>
    <x v="2"/>
    <x v="0"/>
    <x v="1"/>
    <x v="1"/>
    <x v="1381"/>
    <x v="1"/>
    <x v="1"/>
    <x v="1"/>
  </r>
  <r>
    <n v="8829"/>
    <x v="45"/>
    <x v="10"/>
    <x v="4"/>
    <x v="0"/>
    <x v="0"/>
    <x v="2"/>
    <x v="0"/>
    <x v="2"/>
    <x v="1"/>
    <x v="513"/>
    <x v="0"/>
    <x v="0"/>
    <x v="0"/>
  </r>
  <r>
    <n v="8830"/>
    <x v="51"/>
    <x v="18"/>
    <x v="4"/>
    <x v="1"/>
    <x v="0"/>
    <x v="4"/>
    <x v="0"/>
    <x v="3"/>
    <x v="1"/>
    <x v="1770"/>
    <x v="0"/>
    <x v="0"/>
    <x v="0"/>
  </r>
  <r>
    <n v="8831"/>
    <x v="17"/>
    <x v="13"/>
    <x v="4"/>
    <x v="0"/>
    <x v="1"/>
    <x v="1"/>
    <x v="3"/>
    <x v="4"/>
    <x v="1"/>
    <x v="881"/>
    <x v="0"/>
    <x v="0"/>
    <x v="0"/>
  </r>
  <r>
    <n v="8832"/>
    <x v="158"/>
    <x v="48"/>
    <x v="4"/>
    <x v="0"/>
    <x v="1"/>
    <x v="1"/>
    <x v="3"/>
    <x v="1"/>
    <x v="1"/>
    <x v="3685"/>
    <x v="0"/>
    <x v="0"/>
    <x v="0"/>
  </r>
  <r>
    <n v="8833"/>
    <x v="90"/>
    <x v="47"/>
    <x v="4"/>
    <x v="1"/>
    <x v="0"/>
    <x v="3"/>
    <x v="3"/>
    <x v="0"/>
    <x v="1"/>
    <x v="266"/>
    <x v="0"/>
    <x v="0"/>
    <x v="0"/>
  </r>
  <r>
    <n v="8834"/>
    <x v="210"/>
    <x v="10"/>
    <x v="2"/>
    <x v="0"/>
    <x v="0"/>
    <x v="2"/>
    <x v="5"/>
    <x v="1"/>
    <x v="1"/>
    <x v="3907"/>
    <x v="0"/>
    <x v="0"/>
    <x v="0"/>
  </r>
  <r>
    <n v="8835"/>
    <x v="80"/>
    <x v="18"/>
    <x v="4"/>
    <x v="0"/>
    <x v="1"/>
    <x v="4"/>
    <x v="3"/>
    <x v="2"/>
    <x v="1"/>
    <x v="974"/>
    <x v="0"/>
    <x v="0"/>
    <x v="0"/>
  </r>
  <r>
    <n v="8836"/>
    <x v="23"/>
    <x v="48"/>
    <x v="4"/>
    <x v="0"/>
    <x v="1"/>
    <x v="0"/>
    <x v="3"/>
    <x v="3"/>
    <x v="1"/>
    <x v="3295"/>
    <x v="1"/>
    <x v="1"/>
    <x v="1"/>
  </r>
  <r>
    <n v="8837"/>
    <x v="122"/>
    <x v="29"/>
    <x v="2"/>
    <x v="0"/>
    <x v="1"/>
    <x v="4"/>
    <x v="4"/>
    <x v="4"/>
    <x v="1"/>
    <x v="98"/>
    <x v="1"/>
    <x v="1"/>
    <x v="1"/>
  </r>
  <r>
    <n v="8838"/>
    <x v="155"/>
    <x v="13"/>
    <x v="2"/>
    <x v="1"/>
    <x v="0"/>
    <x v="1"/>
    <x v="5"/>
    <x v="1"/>
    <x v="1"/>
    <x v="571"/>
    <x v="0"/>
    <x v="0"/>
    <x v="0"/>
  </r>
  <r>
    <n v="8839"/>
    <x v="11"/>
    <x v="13"/>
    <x v="4"/>
    <x v="0"/>
    <x v="1"/>
    <x v="3"/>
    <x v="3"/>
    <x v="0"/>
    <x v="1"/>
    <x v="3837"/>
    <x v="1"/>
    <x v="1"/>
    <x v="1"/>
  </r>
  <r>
    <n v="8840"/>
    <x v="107"/>
    <x v="47"/>
    <x v="2"/>
    <x v="1"/>
    <x v="0"/>
    <x v="3"/>
    <x v="5"/>
    <x v="1"/>
    <x v="1"/>
    <x v="223"/>
    <x v="0"/>
    <x v="0"/>
    <x v="0"/>
  </r>
  <r>
    <n v="8841"/>
    <x v="72"/>
    <x v="24"/>
    <x v="4"/>
    <x v="0"/>
    <x v="1"/>
    <x v="2"/>
    <x v="3"/>
    <x v="2"/>
    <x v="1"/>
    <x v="956"/>
    <x v="1"/>
    <x v="1"/>
    <x v="1"/>
  </r>
  <r>
    <n v="8842"/>
    <x v="33"/>
    <x v="24"/>
    <x v="2"/>
    <x v="1"/>
    <x v="1"/>
    <x v="3"/>
    <x v="5"/>
    <x v="3"/>
    <x v="1"/>
    <x v="3581"/>
    <x v="0"/>
    <x v="0"/>
    <x v="0"/>
  </r>
  <r>
    <n v="8843"/>
    <x v="21"/>
    <x v="10"/>
    <x v="0"/>
    <x v="1"/>
    <x v="1"/>
    <x v="3"/>
    <x v="2"/>
    <x v="4"/>
    <x v="1"/>
    <x v="2450"/>
    <x v="0"/>
    <x v="0"/>
    <x v="0"/>
  </r>
  <r>
    <n v="8844"/>
    <x v="172"/>
    <x v="3"/>
    <x v="1"/>
    <x v="1"/>
    <x v="0"/>
    <x v="4"/>
    <x v="2"/>
    <x v="1"/>
    <x v="1"/>
    <x v="2271"/>
    <x v="1"/>
    <x v="1"/>
    <x v="1"/>
  </r>
  <r>
    <n v="8845"/>
    <x v="124"/>
    <x v="10"/>
    <x v="1"/>
    <x v="0"/>
    <x v="1"/>
    <x v="1"/>
    <x v="0"/>
    <x v="0"/>
    <x v="1"/>
    <x v="3908"/>
    <x v="1"/>
    <x v="1"/>
    <x v="1"/>
  </r>
  <r>
    <n v="8846"/>
    <x v="3"/>
    <x v="47"/>
    <x v="1"/>
    <x v="1"/>
    <x v="0"/>
    <x v="1"/>
    <x v="2"/>
    <x v="1"/>
    <x v="1"/>
    <x v="3603"/>
    <x v="0"/>
    <x v="0"/>
    <x v="0"/>
  </r>
  <r>
    <n v="8847"/>
    <x v="122"/>
    <x v="47"/>
    <x v="0"/>
    <x v="1"/>
    <x v="0"/>
    <x v="3"/>
    <x v="3"/>
    <x v="2"/>
    <x v="1"/>
    <x v="3431"/>
    <x v="1"/>
    <x v="1"/>
    <x v="1"/>
  </r>
  <r>
    <n v="8848"/>
    <x v="85"/>
    <x v="13"/>
    <x v="0"/>
    <x v="1"/>
    <x v="0"/>
    <x v="2"/>
    <x v="0"/>
    <x v="3"/>
    <x v="1"/>
    <x v="3838"/>
    <x v="0"/>
    <x v="0"/>
    <x v="0"/>
  </r>
  <r>
    <n v="8849"/>
    <x v="76"/>
    <x v="6"/>
    <x v="0"/>
    <x v="1"/>
    <x v="1"/>
    <x v="2"/>
    <x v="0"/>
    <x v="4"/>
    <x v="1"/>
    <x v="3399"/>
    <x v="1"/>
    <x v="1"/>
    <x v="1"/>
  </r>
  <r>
    <n v="8850"/>
    <x v="44"/>
    <x v="10"/>
    <x v="6"/>
    <x v="1"/>
    <x v="0"/>
    <x v="1"/>
    <x v="2"/>
    <x v="1"/>
    <x v="1"/>
    <x v="2592"/>
    <x v="1"/>
    <x v="1"/>
    <x v="1"/>
  </r>
  <r>
    <n v="8851"/>
    <x v="26"/>
    <x v="6"/>
    <x v="5"/>
    <x v="1"/>
    <x v="1"/>
    <x v="4"/>
    <x v="0"/>
    <x v="0"/>
    <x v="1"/>
    <x v="2119"/>
    <x v="0"/>
    <x v="0"/>
    <x v="0"/>
  </r>
  <r>
    <n v="8852"/>
    <x v="10"/>
    <x v="6"/>
    <x v="0"/>
    <x v="1"/>
    <x v="0"/>
    <x v="2"/>
    <x v="4"/>
    <x v="1"/>
    <x v="1"/>
    <x v="2205"/>
    <x v="1"/>
    <x v="1"/>
    <x v="1"/>
  </r>
  <r>
    <n v="8853"/>
    <x v="104"/>
    <x v="24"/>
    <x v="7"/>
    <x v="1"/>
    <x v="1"/>
    <x v="3"/>
    <x v="2"/>
    <x v="2"/>
    <x v="1"/>
    <x v="1920"/>
    <x v="1"/>
    <x v="1"/>
    <x v="1"/>
  </r>
  <r>
    <n v="8854"/>
    <x v="78"/>
    <x v="3"/>
    <x v="2"/>
    <x v="1"/>
    <x v="0"/>
    <x v="0"/>
    <x v="0"/>
    <x v="3"/>
    <x v="1"/>
    <x v="3044"/>
    <x v="0"/>
    <x v="0"/>
    <x v="0"/>
  </r>
  <r>
    <n v="8855"/>
    <x v="133"/>
    <x v="24"/>
    <x v="6"/>
    <x v="0"/>
    <x v="0"/>
    <x v="3"/>
    <x v="2"/>
    <x v="4"/>
    <x v="1"/>
    <x v="2007"/>
    <x v="0"/>
    <x v="0"/>
    <x v="0"/>
  </r>
  <r>
    <n v="8856"/>
    <x v="160"/>
    <x v="3"/>
    <x v="0"/>
    <x v="0"/>
    <x v="0"/>
    <x v="2"/>
    <x v="0"/>
    <x v="1"/>
    <x v="1"/>
    <x v="3909"/>
    <x v="1"/>
    <x v="1"/>
    <x v="1"/>
  </r>
  <r>
    <n v="8857"/>
    <x v="21"/>
    <x v="24"/>
    <x v="5"/>
    <x v="2"/>
    <x v="1"/>
    <x v="3"/>
    <x v="0"/>
    <x v="0"/>
    <x v="1"/>
    <x v="3636"/>
    <x v="0"/>
    <x v="0"/>
    <x v="0"/>
  </r>
  <r>
    <n v="8858"/>
    <x v="30"/>
    <x v="29"/>
    <x v="7"/>
    <x v="0"/>
    <x v="0"/>
    <x v="4"/>
    <x v="4"/>
    <x v="1"/>
    <x v="1"/>
    <x v="1960"/>
    <x v="0"/>
    <x v="0"/>
    <x v="0"/>
  </r>
  <r>
    <n v="8859"/>
    <x v="25"/>
    <x v="6"/>
    <x v="4"/>
    <x v="0"/>
    <x v="0"/>
    <x v="1"/>
    <x v="0"/>
    <x v="2"/>
    <x v="1"/>
    <x v="757"/>
    <x v="0"/>
    <x v="0"/>
    <x v="0"/>
  </r>
  <r>
    <n v="8860"/>
    <x v="104"/>
    <x v="47"/>
    <x v="4"/>
    <x v="0"/>
    <x v="0"/>
    <x v="3"/>
    <x v="3"/>
    <x v="3"/>
    <x v="1"/>
    <x v="1215"/>
    <x v="1"/>
    <x v="1"/>
    <x v="1"/>
  </r>
  <r>
    <n v="8861"/>
    <x v="210"/>
    <x v="24"/>
    <x v="2"/>
    <x v="0"/>
    <x v="1"/>
    <x v="3"/>
    <x v="5"/>
    <x v="4"/>
    <x v="1"/>
    <x v="1578"/>
    <x v="0"/>
    <x v="0"/>
    <x v="0"/>
  </r>
  <r>
    <n v="8862"/>
    <x v="140"/>
    <x v="10"/>
    <x v="2"/>
    <x v="0"/>
    <x v="0"/>
    <x v="2"/>
    <x v="4"/>
    <x v="1"/>
    <x v="1"/>
    <x v="1059"/>
    <x v="1"/>
    <x v="1"/>
    <x v="1"/>
  </r>
  <r>
    <n v="8863"/>
    <x v="17"/>
    <x v="13"/>
    <x v="4"/>
    <x v="0"/>
    <x v="1"/>
    <x v="1"/>
    <x v="0"/>
    <x v="0"/>
    <x v="1"/>
    <x v="978"/>
    <x v="1"/>
    <x v="1"/>
    <x v="1"/>
  </r>
  <r>
    <n v="8864"/>
    <x v="206"/>
    <x v="18"/>
    <x v="2"/>
    <x v="0"/>
    <x v="1"/>
    <x v="0"/>
    <x v="4"/>
    <x v="1"/>
    <x v="1"/>
    <x v="1637"/>
    <x v="1"/>
    <x v="1"/>
    <x v="1"/>
  </r>
  <r>
    <n v="8865"/>
    <x v="155"/>
    <x v="10"/>
    <x v="3"/>
    <x v="0"/>
    <x v="1"/>
    <x v="3"/>
    <x v="3"/>
    <x v="2"/>
    <x v="1"/>
    <x v="1185"/>
    <x v="1"/>
    <x v="1"/>
    <x v="1"/>
  </r>
  <r>
    <n v="8866"/>
    <x v="122"/>
    <x v="13"/>
    <x v="4"/>
    <x v="0"/>
    <x v="0"/>
    <x v="2"/>
    <x v="1"/>
    <x v="3"/>
    <x v="1"/>
    <x v="926"/>
    <x v="1"/>
    <x v="1"/>
    <x v="1"/>
  </r>
  <r>
    <n v="8867"/>
    <x v="142"/>
    <x v="6"/>
    <x v="3"/>
    <x v="0"/>
    <x v="1"/>
    <x v="3"/>
    <x v="3"/>
    <x v="4"/>
    <x v="1"/>
    <x v="1423"/>
    <x v="1"/>
    <x v="1"/>
    <x v="1"/>
  </r>
  <r>
    <n v="8868"/>
    <x v="45"/>
    <x v="18"/>
    <x v="4"/>
    <x v="0"/>
    <x v="0"/>
    <x v="1"/>
    <x v="0"/>
    <x v="1"/>
    <x v="1"/>
    <x v="115"/>
    <x v="0"/>
    <x v="0"/>
    <x v="0"/>
  </r>
  <r>
    <n v="8869"/>
    <x v="45"/>
    <x v="48"/>
    <x v="4"/>
    <x v="0"/>
    <x v="1"/>
    <x v="2"/>
    <x v="0"/>
    <x v="0"/>
    <x v="1"/>
    <x v="1394"/>
    <x v="1"/>
    <x v="1"/>
    <x v="1"/>
  </r>
  <r>
    <n v="8870"/>
    <x v="51"/>
    <x v="18"/>
    <x v="4"/>
    <x v="1"/>
    <x v="0"/>
    <x v="4"/>
    <x v="0"/>
    <x v="1"/>
    <x v="1"/>
    <x v="131"/>
    <x v="1"/>
    <x v="1"/>
    <x v="1"/>
  </r>
  <r>
    <n v="8871"/>
    <x v="17"/>
    <x v="3"/>
    <x v="4"/>
    <x v="0"/>
    <x v="1"/>
    <x v="2"/>
    <x v="3"/>
    <x v="2"/>
    <x v="1"/>
    <x v="1538"/>
    <x v="1"/>
    <x v="1"/>
    <x v="1"/>
  </r>
  <r>
    <n v="8872"/>
    <x v="158"/>
    <x v="3"/>
    <x v="4"/>
    <x v="0"/>
    <x v="1"/>
    <x v="1"/>
    <x v="3"/>
    <x v="3"/>
    <x v="1"/>
    <x v="1838"/>
    <x v="0"/>
    <x v="0"/>
    <x v="0"/>
  </r>
  <r>
    <n v="8873"/>
    <x v="90"/>
    <x v="24"/>
    <x v="4"/>
    <x v="1"/>
    <x v="0"/>
    <x v="2"/>
    <x v="3"/>
    <x v="4"/>
    <x v="1"/>
    <x v="500"/>
    <x v="1"/>
    <x v="1"/>
    <x v="1"/>
  </r>
  <r>
    <n v="8874"/>
    <x v="210"/>
    <x v="18"/>
    <x v="2"/>
    <x v="0"/>
    <x v="1"/>
    <x v="3"/>
    <x v="5"/>
    <x v="1"/>
    <x v="1"/>
    <x v="3296"/>
    <x v="1"/>
    <x v="1"/>
    <x v="1"/>
  </r>
  <r>
    <n v="8875"/>
    <x v="80"/>
    <x v="24"/>
    <x v="4"/>
    <x v="0"/>
    <x v="1"/>
    <x v="3"/>
    <x v="3"/>
    <x v="0"/>
    <x v="1"/>
    <x v="987"/>
    <x v="1"/>
    <x v="1"/>
    <x v="1"/>
  </r>
  <r>
    <n v="8876"/>
    <x v="23"/>
    <x v="13"/>
    <x v="4"/>
    <x v="0"/>
    <x v="0"/>
    <x v="4"/>
    <x v="3"/>
    <x v="1"/>
    <x v="1"/>
    <x v="1395"/>
    <x v="1"/>
    <x v="1"/>
    <x v="1"/>
  </r>
  <r>
    <n v="8877"/>
    <x v="164"/>
    <x v="47"/>
    <x v="2"/>
    <x v="1"/>
    <x v="0"/>
    <x v="2"/>
    <x v="4"/>
    <x v="2"/>
    <x v="1"/>
    <x v="1217"/>
    <x v="1"/>
    <x v="1"/>
    <x v="1"/>
  </r>
  <r>
    <n v="8878"/>
    <x v="33"/>
    <x v="45"/>
    <x v="2"/>
    <x v="1"/>
    <x v="0"/>
    <x v="1"/>
    <x v="4"/>
    <x v="3"/>
    <x v="1"/>
    <x v="915"/>
    <x v="0"/>
    <x v="0"/>
    <x v="0"/>
  </r>
  <r>
    <n v="8879"/>
    <x v="73"/>
    <x v="6"/>
    <x v="4"/>
    <x v="1"/>
    <x v="0"/>
    <x v="3"/>
    <x v="0"/>
    <x v="4"/>
    <x v="2"/>
    <x v="44"/>
    <x v="1"/>
    <x v="1"/>
    <x v="1"/>
  </r>
  <r>
    <n v="8880"/>
    <x v="17"/>
    <x v="13"/>
    <x v="4"/>
    <x v="1"/>
    <x v="0"/>
    <x v="0"/>
    <x v="3"/>
    <x v="1"/>
    <x v="2"/>
    <x v="3910"/>
    <x v="0"/>
    <x v="0"/>
    <x v="0"/>
  </r>
  <r>
    <n v="8881"/>
    <x v="197"/>
    <x v="10"/>
    <x v="2"/>
    <x v="1"/>
    <x v="1"/>
    <x v="1"/>
    <x v="5"/>
    <x v="0"/>
    <x v="2"/>
    <x v="36"/>
    <x v="0"/>
    <x v="0"/>
    <x v="0"/>
  </r>
  <r>
    <n v="8882"/>
    <x v="180"/>
    <x v="45"/>
    <x v="2"/>
    <x v="0"/>
    <x v="0"/>
    <x v="3"/>
    <x v="4"/>
    <x v="1"/>
    <x v="2"/>
    <x v="229"/>
    <x v="0"/>
    <x v="0"/>
    <x v="0"/>
  </r>
  <r>
    <n v="8883"/>
    <x v="22"/>
    <x v="45"/>
    <x v="4"/>
    <x v="1"/>
    <x v="0"/>
    <x v="1"/>
    <x v="0"/>
    <x v="2"/>
    <x v="2"/>
    <x v="928"/>
    <x v="0"/>
    <x v="0"/>
    <x v="0"/>
  </r>
  <r>
    <n v="8884"/>
    <x v="103"/>
    <x v="29"/>
    <x v="4"/>
    <x v="1"/>
    <x v="1"/>
    <x v="2"/>
    <x v="3"/>
    <x v="3"/>
    <x v="2"/>
    <x v="512"/>
    <x v="0"/>
    <x v="0"/>
    <x v="0"/>
  </r>
  <r>
    <n v="8885"/>
    <x v="211"/>
    <x v="10"/>
    <x v="2"/>
    <x v="0"/>
    <x v="0"/>
    <x v="4"/>
    <x v="4"/>
    <x v="4"/>
    <x v="2"/>
    <x v="1105"/>
    <x v="1"/>
    <x v="1"/>
    <x v="1"/>
  </r>
  <r>
    <n v="8886"/>
    <x v="165"/>
    <x v="13"/>
    <x v="2"/>
    <x v="1"/>
    <x v="0"/>
    <x v="4"/>
    <x v="4"/>
    <x v="1"/>
    <x v="2"/>
    <x v="1560"/>
    <x v="1"/>
    <x v="1"/>
    <x v="1"/>
  </r>
  <r>
    <n v="8887"/>
    <x v="206"/>
    <x v="48"/>
    <x v="2"/>
    <x v="1"/>
    <x v="0"/>
    <x v="2"/>
    <x v="5"/>
    <x v="0"/>
    <x v="2"/>
    <x v="553"/>
    <x v="1"/>
    <x v="1"/>
    <x v="1"/>
  </r>
  <r>
    <n v="8888"/>
    <x v="70"/>
    <x v="18"/>
    <x v="3"/>
    <x v="0"/>
    <x v="0"/>
    <x v="4"/>
    <x v="2"/>
    <x v="1"/>
    <x v="2"/>
    <x v="100"/>
    <x v="1"/>
    <x v="1"/>
    <x v="1"/>
  </r>
  <r>
    <n v="8889"/>
    <x v="55"/>
    <x v="3"/>
    <x v="4"/>
    <x v="1"/>
    <x v="0"/>
    <x v="3"/>
    <x v="0"/>
    <x v="2"/>
    <x v="2"/>
    <x v="3911"/>
    <x v="1"/>
    <x v="1"/>
    <x v="1"/>
  </r>
  <r>
    <n v="8890"/>
    <x v="205"/>
    <x v="47"/>
    <x v="2"/>
    <x v="1"/>
    <x v="0"/>
    <x v="4"/>
    <x v="4"/>
    <x v="3"/>
    <x v="2"/>
    <x v="898"/>
    <x v="0"/>
    <x v="0"/>
    <x v="0"/>
  </r>
  <r>
    <n v="8891"/>
    <x v="187"/>
    <x v="24"/>
    <x v="2"/>
    <x v="0"/>
    <x v="1"/>
    <x v="1"/>
    <x v="4"/>
    <x v="4"/>
    <x v="2"/>
    <x v="839"/>
    <x v="1"/>
    <x v="1"/>
    <x v="1"/>
  </r>
  <r>
    <n v="8892"/>
    <x v="167"/>
    <x v="24"/>
    <x v="4"/>
    <x v="0"/>
    <x v="1"/>
    <x v="2"/>
    <x v="3"/>
    <x v="1"/>
    <x v="2"/>
    <x v="1847"/>
    <x v="1"/>
    <x v="1"/>
    <x v="1"/>
  </r>
  <r>
    <n v="8893"/>
    <x v="28"/>
    <x v="13"/>
    <x v="4"/>
    <x v="1"/>
    <x v="0"/>
    <x v="0"/>
    <x v="3"/>
    <x v="0"/>
    <x v="2"/>
    <x v="199"/>
    <x v="1"/>
    <x v="1"/>
    <x v="1"/>
  </r>
  <r>
    <n v="8894"/>
    <x v="121"/>
    <x v="29"/>
    <x v="4"/>
    <x v="0"/>
    <x v="1"/>
    <x v="3"/>
    <x v="0"/>
    <x v="1"/>
    <x v="2"/>
    <x v="236"/>
    <x v="1"/>
    <x v="1"/>
    <x v="1"/>
  </r>
  <r>
    <n v="8895"/>
    <x v="165"/>
    <x v="24"/>
    <x v="4"/>
    <x v="0"/>
    <x v="0"/>
    <x v="1"/>
    <x v="3"/>
    <x v="2"/>
    <x v="2"/>
    <x v="805"/>
    <x v="1"/>
    <x v="1"/>
    <x v="1"/>
  </r>
  <r>
    <n v="8896"/>
    <x v="129"/>
    <x v="18"/>
    <x v="2"/>
    <x v="0"/>
    <x v="1"/>
    <x v="4"/>
    <x v="4"/>
    <x v="3"/>
    <x v="2"/>
    <x v="959"/>
    <x v="1"/>
    <x v="1"/>
    <x v="1"/>
  </r>
  <r>
    <n v="8897"/>
    <x v="120"/>
    <x v="48"/>
    <x v="2"/>
    <x v="1"/>
    <x v="1"/>
    <x v="4"/>
    <x v="4"/>
    <x v="4"/>
    <x v="2"/>
    <x v="3210"/>
    <x v="1"/>
    <x v="1"/>
    <x v="1"/>
  </r>
  <r>
    <n v="8898"/>
    <x v="23"/>
    <x v="18"/>
    <x v="4"/>
    <x v="0"/>
    <x v="1"/>
    <x v="3"/>
    <x v="3"/>
    <x v="1"/>
    <x v="2"/>
    <x v="3297"/>
    <x v="1"/>
    <x v="1"/>
    <x v="1"/>
  </r>
  <r>
    <n v="8899"/>
    <x v="165"/>
    <x v="18"/>
    <x v="2"/>
    <x v="0"/>
    <x v="1"/>
    <x v="1"/>
    <x v="4"/>
    <x v="0"/>
    <x v="2"/>
    <x v="3912"/>
    <x v="0"/>
    <x v="0"/>
    <x v="0"/>
  </r>
  <r>
    <n v="8900"/>
    <x v="147"/>
    <x v="3"/>
    <x v="4"/>
    <x v="1"/>
    <x v="1"/>
    <x v="3"/>
    <x v="3"/>
    <x v="1"/>
    <x v="2"/>
    <x v="1560"/>
    <x v="1"/>
    <x v="1"/>
    <x v="1"/>
  </r>
  <r>
    <n v="8901"/>
    <x v="182"/>
    <x v="10"/>
    <x v="2"/>
    <x v="0"/>
    <x v="0"/>
    <x v="0"/>
    <x v="5"/>
    <x v="2"/>
    <x v="0"/>
    <x v="90"/>
    <x v="0"/>
    <x v="0"/>
    <x v="0"/>
  </r>
  <r>
    <n v="8902"/>
    <x v="154"/>
    <x v="10"/>
    <x v="4"/>
    <x v="0"/>
    <x v="1"/>
    <x v="0"/>
    <x v="3"/>
    <x v="3"/>
    <x v="0"/>
    <x v="687"/>
    <x v="0"/>
    <x v="0"/>
    <x v="0"/>
  </r>
  <r>
    <n v="8903"/>
    <x v="33"/>
    <x v="24"/>
    <x v="2"/>
    <x v="0"/>
    <x v="0"/>
    <x v="2"/>
    <x v="4"/>
    <x v="4"/>
    <x v="0"/>
    <x v="1465"/>
    <x v="0"/>
    <x v="0"/>
    <x v="0"/>
  </r>
  <r>
    <n v="8904"/>
    <x v="197"/>
    <x v="45"/>
    <x v="2"/>
    <x v="0"/>
    <x v="0"/>
    <x v="1"/>
    <x v="4"/>
    <x v="1"/>
    <x v="0"/>
    <x v="985"/>
    <x v="1"/>
    <x v="1"/>
    <x v="1"/>
  </r>
  <r>
    <n v="8905"/>
    <x v="103"/>
    <x v="3"/>
    <x v="2"/>
    <x v="0"/>
    <x v="0"/>
    <x v="4"/>
    <x v="4"/>
    <x v="0"/>
    <x v="0"/>
    <x v="315"/>
    <x v="1"/>
    <x v="1"/>
    <x v="1"/>
  </r>
  <r>
    <n v="8906"/>
    <x v="46"/>
    <x v="10"/>
    <x v="4"/>
    <x v="0"/>
    <x v="1"/>
    <x v="2"/>
    <x v="3"/>
    <x v="1"/>
    <x v="0"/>
    <x v="3913"/>
    <x v="0"/>
    <x v="0"/>
    <x v="0"/>
  </r>
  <r>
    <n v="8907"/>
    <x v="203"/>
    <x v="18"/>
    <x v="0"/>
    <x v="0"/>
    <x v="0"/>
    <x v="1"/>
    <x v="0"/>
    <x v="2"/>
    <x v="0"/>
    <x v="696"/>
    <x v="1"/>
    <x v="1"/>
    <x v="1"/>
  </r>
  <r>
    <n v="8908"/>
    <x v="196"/>
    <x v="10"/>
    <x v="0"/>
    <x v="0"/>
    <x v="1"/>
    <x v="0"/>
    <x v="1"/>
    <x v="3"/>
    <x v="0"/>
    <x v="697"/>
    <x v="0"/>
    <x v="0"/>
    <x v="0"/>
  </r>
  <r>
    <n v="8909"/>
    <x v="195"/>
    <x v="10"/>
    <x v="2"/>
    <x v="1"/>
    <x v="1"/>
    <x v="0"/>
    <x v="4"/>
    <x v="4"/>
    <x v="0"/>
    <x v="833"/>
    <x v="1"/>
    <x v="1"/>
    <x v="1"/>
  </r>
  <r>
    <n v="8910"/>
    <x v="214"/>
    <x v="24"/>
    <x v="2"/>
    <x v="2"/>
    <x v="1"/>
    <x v="0"/>
    <x v="5"/>
    <x v="1"/>
    <x v="0"/>
    <x v="1157"/>
    <x v="1"/>
    <x v="1"/>
    <x v="1"/>
  </r>
  <r>
    <n v="8911"/>
    <x v="213"/>
    <x v="18"/>
    <x v="2"/>
    <x v="0"/>
    <x v="1"/>
    <x v="1"/>
    <x v="4"/>
    <x v="0"/>
    <x v="0"/>
    <x v="1549"/>
    <x v="1"/>
    <x v="1"/>
    <x v="1"/>
  </r>
  <r>
    <n v="8912"/>
    <x v="130"/>
    <x v="13"/>
    <x v="2"/>
    <x v="0"/>
    <x v="0"/>
    <x v="1"/>
    <x v="4"/>
    <x v="1"/>
    <x v="0"/>
    <x v="587"/>
    <x v="0"/>
    <x v="0"/>
    <x v="0"/>
  </r>
  <r>
    <n v="8913"/>
    <x v="66"/>
    <x v="10"/>
    <x v="4"/>
    <x v="0"/>
    <x v="0"/>
    <x v="2"/>
    <x v="3"/>
    <x v="2"/>
    <x v="0"/>
    <x v="1637"/>
    <x v="1"/>
    <x v="1"/>
    <x v="1"/>
  </r>
  <r>
    <n v="8914"/>
    <x v="214"/>
    <x v="29"/>
    <x v="2"/>
    <x v="1"/>
    <x v="1"/>
    <x v="0"/>
    <x v="4"/>
    <x v="3"/>
    <x v="0"/>
    <x v="3764"/>
    <x v="0"/>
    <x v="0"/>
    <x v="0"/>
  </r>
  <r>
    <n v="8915"/>
    <x v="162"/>
    <x v="13"/>
    <x v="2"/>
    <x v="0"/>
    <x v="1"/>
    <x v="2"/>
    <x v="4"/>
    <x v="4"/>
    <x v="0"/>
    <x v="3025"/>
    <x v="0"/>
    <x v="0"/>
    <x v="0"/>
  </r>
  <r>
    <n v="8916"/>
    <x v="103"/>
    <x v="48"/>
    <x v="2"/>
    <x v="1"/>
    <x v="0"/>
    <x v="4"/>
    <x v="5"/>
    <x v="1"/>
    <x v="0"/>
    <x v="51"/>
    <x v="1"/>
    <x v="1"/>
    <x v="1"/>
  </r>
  <r>
    <n v="8917"/>
    <x v="45"/>
    <x v="3"/>
    <x v="4"/>
    <x v="1"/>
    <x v="1"/>
    <x v="2"/>
    <x v="0"/>
    <x v="0"/>
    <x v="0"/>
    <x v="3727"/>
    <x v="0"/>
    <x v="0"/>
    <x v="0"/>
  </r>
  <r>
    <n v="8918"/>
    <x v="33"/>
    <x v="48"/>
    <x v="4"/>
    <x v="0"/>
    <x v="1"/>
    <x v="1"/>
    <x v="3"/>
    <x v="1"/>
    <x v="0"/>
    <x v="2911"/>
    <x v="1"/>
    <x v="1"/>
    <x v="1"/>
  </r>
  <r>
    <n v="8919"/>
    <x v="123"/>
    <x v="18"/>
    <x v="4"/>
    <x v="0"/>
    <x v="0"/>
    <x v="2"/>
    <x v="3"/>
    <x v="2"/>
    <x v="0"/>
    <x v="559"/>
    <x v="0"/>
    <x v="0"/>
    <x v="0"/>
  </r>
  <r>
    <n v="8920"/>
    <x v="92"/>
    <x v="18"/>
    <x v="4"/>
    <x v="1"/>
    <x v="1"/>
    <x v="4"/>
    <x v="0"/>
    <x v="3"/>
    <x v="0"/>
    <x v="1074"/>
    <x v="1"/>
    <x v="1"/>
    <x v="1"/>
  </r>
  <r>
    <n v="8921"/>
    <x v="73"/>
    <x v="6"/>
    <x v="2"/>
    <x v="1"/>
    <x v="1"/>
    <x v="0"/>
    <x v="4"/>
    <x v="4"/>
    <x v="0"/>
    <x v="741"/>
    <x v="1"/>
    <x v="1"/>
    <x v="1"/>
  </r>
  <r>
    <n v="8922"/>
    <x v="6"/>
    <x v="13"/>
    <x v="4"/>
    <x v="1"/>
    <x v="1"/>
    <x v="1"/>
    <x v="0"/>
    <x v="1"/>
    <x v="0"/>
    <x v="3734"/>
    <x v="1"/>
    <x v="1"/>
    <x v="1"/>
  </r>
  <r>
    <n v="8923"/>
    <x v="66"/>
    <x v="18"/>
    <x v="4"/>
    <x v="1"/>
    <x v="1"/>
    <x v="1"/>
    <x v="3"/>
    <x v="0"/>
    <x v="1"/>
    <x v="3201"/>
    <x v="0"/>
    <x v="0"/>
    <x v="0"/>
  </r>
  <r>
    <n v="8924"/>
    <x v="184"/>
    <x v="24"/>
    <x v="2"/>
    <x v="0"/>
    <x v="1"/>
    <x v="2"/>
    <x v="5"/>
    <x v="1"/>
    <x v="1"/>
    <x v="3124"/>
    <x v="1"/>
    <x v="1"/>
    <x v="1"/>
  </r>
  <r>
    <n v="8925"/>
    <x v="210"/>
    <x v="6"/>
    <x v="2"/>
    <x v="0"/>
    <x v="0"/>
    <x v="3"/>
    <x v="4"/>
    <x v="2"/>
    <x v="1"/>
    <x v="270"/>
    <x v="1"/>
    <x v="1"/>
    <x v="1"/>
  </r>
  <r>
    <n v="8926"/>
    <x v="122"/>
    <x v="6"/>
    <x v="2"/>
    <x v="0"/>
    <x v="0"/>
    <x v="3"/>
    <x v="5"/>
    <x v="3"/>
    <x v="1"/>
    <x v="805"/>
    <x v="1"/>
    <x v="1"/>
    <x v="1"/>
  </r>
  <r>
    <n v="8927"/>
    <x v="107"/>
    <x v="6"/>
    <x v="2"/>
    <x v="1"/>
    <x v="0"/>
    <x v="0"/>
    <x v="4"/>
    <x v="4"/>
    <x v="1"/>
    <x v="3384"/>
    <x v="1"/>
    <x v="1"/>
    <x v="1"/>
  </r>
  <r>
    <n v="8928"/>
    <x v="131"/>
    <x v="10"/>
    <x v="0"/>
    <x v="1"/>
    <x v="1"/>
    <x v="2"/>
    <x v="3"/>
    <x v="1"/>
    <x v="1"/>
    <x v="1546"/>
    <x v="1"/>
    <x v="1"/>
    <x v="1"/>
  </r>
  <r>
    <n v="8929"/>
    <x v="78"/>
    <x v="24"/>
    <x v="3"/>
    <x v="0"/>
    <x v="1"/>
    <x v="1"/>
    <x v="3"/>
    <x v="0"/>
    <x v="1"/>
    <x v="3799"/>
    <x v="0"/>
    <x v="0"/>
    <x v="0"/>
  </r>
  <r>
    <n v="8930"/>
    <x v="33"/>
    <x v="18"/>
    <x v="4"/>
    <x v="0"/>
    <x v="1"/>
    <x v="2"/>
    <x v="0"/>
    <x v="1"/>
    <x v="1"/>
    <x v="1613"/>
    <x v="0"/>
    <x v="0"/>
    <x v="0"/>
  </r>
  <r>
    <n v="8931"/>
    <x v="134"/>
    <x v="47"/>
    <x v="4"/>
    <x v="0"/>
    <x v="1"/>
    <x v="2"/>
    <x v="4"/>
    <x v="2"/>
    <x v="1"/>
    <x v="1823"/>
    <x v="0"/>
    <x v="0"/>
    <x v="0"/>
  </r>
  <r>
    <n v="8932"/>
    <x v="27"/>
    <x v="48"/>
    <x v="4"/>
    <x v="0"/>
    <x v="1"/>
    <x v="1"/>
    <x v="3"/>
    <x v="3"/>
    <x v="1"/>
    <x v="895"/>
    <x v="1"/>
    <x v="1"/>
    <x v="1"/>
  </r>
  <r>
    <n v="8933"/>
    <x v="122"/>
    <x v="29"/>
    <x v="2"/>
    <x v="1"/>
    <x v="1"/>
    <x v="2"/>
    <x v="4"/>
    <x v="4"/>
    <x v="1"/>
    <x v="3643"/>
    <x v="1"/>
    <x v="1"/>
    <x v="1"/>
  </r>
  <r>
    <n v="8934"/>
    <x v="112"/>
    <x v="13"/>
    <x v="4"/>
    <x v="1"/>
    <x v="0"/>
    <x v="2"/>
    <x v="3"/>
    <x v="1"/>
    <x v="1"/>
    <x v="1732"/>
    <x v="1"/>
    <x v="1"/>
    <x v="1"/>
  </r>
  <r>
    <n v="8935"/>
    <x v="160"/>
    <x v="18"/>
    <x v="4"/>
    <x v="1"/>
    <x v="0"/>
    <x v="0"/>
    <x v="3"/>
    <x v="0"/>
    <x v="1"/>
    <x v="703"/>
    <x v="0"/>
    <x v="0"/>
    <x v="0"/>
  </r>
  <r>
    <n v="8936"/>
    <x v="135"/>
    <x v="48"/>
    <x v="2"/>
    <x v="0"/>
    <x v="0"/>
    <x v="4"/>
    <x v="4"/>
    <x v="1"/>
    <x v="1"/>
    <x v="1828"/>
    <x v="1"/>
    <x v="1"/>
    <x v="1"/>
  </r>
  <r>
    <n v="8937"/>
    <x v="23"/>
    <x v="6"/>
    <x v="4"/>
    <x v="1"/>
    <x v="1"/>
    <x v="2"/>
    <x v="0"/>
    <x v="2"/>
    <x v="1"/>
    <x v="552"/>
    <x v="1"/>
    <x v="1"/>
    <x v="1"/>
  </r>
  <r>
    <n v="8938"/>
    <x v="184"/>
    <x v="48"/>
    <x v="2"/>
    <x v="1"/>
    <x v="1"/>
    <x v="4"/>
    <x v="4"/>
    <x v="3"/>
    <x v="1"/>
    <x v="1087"/>
    <x v="0"/>
    <x v="0"/>
    <x v="0"/>
  </r>
  <r>
    <n v="8939"/>
    <x v="5"/>
    <x v="13"/>
    <x v="2"/>
    <x v="0"/>
    <x v="0"/>
    <x v="2"/>
    <x v="3"/>
    <x v="4"/>
    <x v="1"/>
    <x v="189"/>
    <x v="1"/>
    <x v="1"/>
    <x v="1"/>
  </r>
  <r>
    <n v="8940"/>
    <x v="124"/>
    <x v="45"/>
    <x v="0"/>
    <x v="1"/>
    <x v="0"/>
    <x v="2"/>
    <x v="0"/>
    <x v="1"/>
    <x v="1"/>
    <x v="3053"/>
    <x v="0"/>
    <x v="0"/>
    <x v="0"/>
  </r>
  <r>
    <n v="8941"/>
    <x v="64"/>
    <x v="6"/>
    <x v="1"/>
    <x v="1"/>
    <x v="0"/>
    <x v="0"/>
    <x v="0"/>
    <x v="0"/>
    <x v="1"/>
    <x v="3564"/>
    <x v="1"/>
    <x v="1"/>
    <x v="1"/>
  </r>
  <r>
    <n v="8942"/>
    <x v="103"/>
    <x v="13"/>
    <x v="1"/>
    <x v="1"/>
    <x v="0"/>
    <x v="4"/>
    <x v="0"/>
    <x v="1"/>
    <x v="1"/>
    <x v="2074"/>
    <x v="1"/>
    <x v="1"/>
    <x v="1"/>
  </r>
  <r>
    <n v="8943"/>
    <x v="26"/>
    <x v="47"/>
    <x v="0"/>
    <x v="0"/>
    <x v="0"/>
    <x v="3"/>
    <x v="2"/>
    <x v="2"/>
    <x v="1"/>
    <x v="2784"/>
    <x v="1"/>
    <x v="1"/>
    <x v="1"/>
  </r>
  <r>
    <n v="8944"/>
    <x v="102"/>
    <x v="18"/>
    <x v="1"/>
    <x v="0"/>
    <x v="1"/>
    <x v="1"/>
    <x v="0"/>
    <x v="3"/>
    <x v="1"/>
    <x v="1916"/>
    <x v="0"/>
    <x v="0"/>
    <x v="0"/>
  </r>
  <r>
    <n v="8945"/>
    <x v="139"/>
    <x v="10"/>
    <x v="0"/>
    <x v="0"/>
    <x v="0"/>
    <x v="1"/>
    <x v="0"/>
    <x v="4"/>
    <x v="1"/>
    <x v="2012"/>
    <x v="0"/>
    <x v="0"/>
    <x v="0"/>
  </r>
  <r>
    <n v="8946"/>
    <x v="128"/>
    <x v="10"/>
    <x v="1"/>
    <x v="1"/>
    <x v="0"/>
    <x v="3"/>
    <x v="0"/>
    <x v="1"/>
    <x v="1"/>
    <x v="3411"/>
    <x v="1"/>
    <x v="1"/>
    <x v="1"/>
  </r>
  <r>
    <n v="8947"/>
    <x v="147"/>
    <x v="10"/>
    <x v="0"/>
    <x v="0"/>
    <x v="1"/>
    <x v="2"/>
    <x v="0"/>
    <x v="0"/>
    <x v="1"/>
    <x v="3656"/>
    <x v="1"/>
    <x v="1"/>
    <x v="1"/>
  </r>
  <r>
    <n v="8948"/>
    <x v="82"/>
    <x v="24"/>
    <x v="0"/>
    <x v="0"/>
    <x v="0"/>
    <x v="4"/>
    <x v="0"/>
    <x v="1"/>
    <x v="1"/>
    <x v="1945"/>
    <x v="1"/>
    <x v="1"/>
    <x v="1"/>
  </r>
  <r>
    <n v="8949"/>
    <x v="19"/>
    <x v="29"/>
    <x v="2"/>
    <x v="0"/>
    <x v="0"/>
    <x v="0"/>
    <x v="0"/>
    <x v="2"/>
    <x v="1"/>
    <x v="2585"/>
    <x v="0"/>
    <x v="0"/>
    <x v="0"/>
  </r>
  <r>
    <n v="8950"/>
    <x v="123"/>
    <x v="45"/>
    <x v="0"/>
    <x v="0"/>
    <x v="1"/>
    <x v="3"/>
    <x v="3"/>
    <x v="3"/>
    <x v="1"/>
    <x v="3914"/>
    <x v="1"/>
    <x v="1"/>
    <x v="1"/>
  </r>
  <r>
    <n v="8951"/>
    <x v="124"/>
    <x v="29"/>
    <x v="1"/>
    <x v="0"/>
    <x v="1"/>
    <x v="4"/>
    <x v="3"/>
    <x v="4"/>
    <x v="1"/>
    <x v="3710"/>
    <x v="1"/>
    <x v="1"/>
    <x v="1"/>
  </r>
  <r>
    <n v="8952"/>
    <x v="8"/>
    <x v="6"/>
    <x v="0"/>
    <x v="1"/>
    <x v="1"/>
    <x v="1"/>
    <x v="4"/>
    <x v="1"/>
    <x v="1"/>
    <x v="3810"/>
    <x v="1"/>
    <x v="1"/>
    <x v="1"/>
  </r>
  <r>
    <n v="8953"/>
    <x v="7"/>
    <x v="6"/>
    <x v="1"/>
    <x v="1"/>
    <x v="0"/>
    <x v="2"/>
    <x v="0"/>
    <x v="0"/>
    <x v="1"/>
    <x v="3915"/>
    <x v="1"/>
    <x v="1"/>
    <x v="1"/>
  </r>
  <r>
    <n v="8954"/>
    <x v="96"/>
    <x v="3"/>
    <x v="4"/>
    <x v="1"/>
    <x v="1"/>
    <x v="0"/>
    <x v="1"/>
    <x v="1"/>
    <x v="1"/>
    <x v="3916"/>
    <x v="1"/>
    <x v="1"/>
    <x v="1"/>
  </r>
  <r>
    <n v="8955"/>
    <x v="73"/>
    <x v="48"/>
    <x v="4"/>
    <x v="0"/>
    <x v="1"/>
    <x v="0"/>
    <x v="2"/>
    <x v="2"/>
    <x v="1"/>
    <x v="2690"/>
    <x v="1"/>
    <x v="1"/>
    <x v="1"/>
  </r>
  <r>
    <n v="8956"/>
    <x v="86"/>
    <x v="24"/>
    <x v="0"/>
    <x v="0"/>
    <x v="0"/>
    <x v="0"/>
    <x v="1"/>
    <x v="3"/>
    <x v="1"/>
    <x v="3442"/>
    <x v="0"/>
    <x v="0"/>
    <x v="0"/>
  </r>
  <r>
    <n v="8957"/>
    <x v="75"/>
    <x v="24"/>
    <x v="2"/>
    <x v="0"/>
    <x v="1"/>
    <x v="1"/>
    <x v="2"/>
    <x v="4"/>
    <x v="1"/>
    <x v="2704"/>
    <x v="1"/>
    <x v="1"/>
    <x v="1"/>
  </r>
  <r>
    <n v="8958"/>
    <x v="125"/>
    <x v="48"/>
    <x v="2"/>
    <x v="1"/>
    <x v="1"/>
    <x v="2"/>
    <x v="3"/>
    <x v="1"/>
    <x v="1"/>
    <x v="2300"/>
    <x v="0"/>
    <x v="0"/>
    <x v="0"/>
  </r>
  <r>
    <n v="8959"/>
    <x v="51"/>
    <x v="24"/>
    <x v="1"/>
    <x v="1"/>
    <x v="0"/>
    <x v="0"/>
    <x v="0"/>
    <x v="0"/>
    <x v="1"/>
    <x v="3705"/>
    <x v="0"/>
    <x v="0"/>
    <x v="0"/>
  </r>
  <r>
    <n v="8960"/>
    <x v="148"/>
    <x v="29"/>
    <x v="0"/>
    <x v="0"/>
    <x v="1"/>
    <x v="3"/>
    <x v="3"/>
    <x v="1"/>
    <x v="1"/>
    <x v="2569"/>
    <x v="1"/>
    <x v="1"/>
    <x v="1"/>
  </r>
  <r>
    <n v="8961"/>
    <x v="56"/>
    <x v="6"/>
    <x v="0"/>
    <x v="0"/>
    <x v="0"/>
    <x v="2"/>
    <x v="2"/>
    <x v="2"/>
    <x v="1"/>
    <x v="3030"/>
    <x v="0"/>
    <x v="0"/>
    <x v="0"/>
  </r>
  <r>
    <n v="8962"/>
    <x v="27"/>
    <x v="45"/>
    <x v="3"/>
    <x v="0"/>
    <x v="0"/>
    <x v="4"/>
    <x v="4"/>
    <x v="3"/>
    <x v="1"/>
    <x v="2769"/>
    <x v="1"/>
    <x v="1"/>
    <x v="1"/>
  </r>
  <r>
    <n v="8963"/>
    <x v="64"/>
    <x v="29"/>
    <x v="4"/>
    <x v="0"/>
    <x v="0"/>
    <x v="2"/>
    <x v="0"/>
    <x v="4"/>
    <x v="1"/>
    <x v="3917"/>
    <x v="1"/>
    <x v="1"/>
    <x v="1"/>
  </r>
  <r>
    <n v="8964"/>
    <x v="2"/>
    <x v="47"/>
    <x v="4"/>
    <x v="2"/>
    <x v="0"/>
    <x v="0"/>
    <x v="3"/>
    <x v="1"/>
    <x v="1"/>
    <x v="2260"/>
    <x v="1"/>
    <x v="1"/>
    <x v="1"/>
  </r>
  <r>
    <n v="8965"/>
    <x v="64"/>
    <x v="45"/>
    <x v="0"/>
    <x v="1"/>
    <x v="0"/>
    <x v="3"/>
    <x v="3"/>
    <x v="0"/>
    <x v="1"/>
    <x v="2535"/>
    <x v="0"/>
    <x v="0"/>
    <x v="0"/>
  </r>
  <r>
    <n v="8966"/>
    <x v="150"/>
    <x v="45"/>
    <x v="0"/>
    <x v="0"/>
    <x v="0"/>
    <x v="1"/>
    <x v="2"/>
    <x v="1"/>
    <x v="1"/>
    <x v="3559"/>
    <x v="1"/>
    <x v="1"/>
    <x v="1"/>
  </r>
  <r>
    <n v="8967"/>
    <x v="122"/>
    <x v="3"/>
    <x v="0"/>
    <x v="2"/>
    <x v="1"/>
    <x v="4"/>
    <x v="0"/>
    <x v="2"/>
    <x v="1"/>
    <x v="2735"/>
    <x v="0"/>
    <x v="0"/>
    <x v="0"/>
  </r>
  <r>
    <n v="8968"/>
    <x v="46"/>
    <x v="3"/>
    <x v="2"/>
    <x v="1"/>
    <x v="0"/>
    <x v="3"/>
    <x v="0"/>
    <x v="3"/>
    <x v="1"/>
    <x v="3042"/>
    <x v="1"/>
    <x v="1"/>
    <x v="1"/>
  </r>
  <r>
    <n v="8969"/>
    <x v="108"/>
    <x v="29"/>
    <x v="1"/>
    <x v="0"/>
    <x v="1"/>
    <x v="0"/>
    <x v="2"/>
    <x v="4"/>
    <x v="1"/>
    <x v="2357"/>
    <x v="1"/>
    <x v="1"/>
    <x v="1"/>
  </r>
  <r>
    <n v="8970"/>
    <x v="140"/>
    <x v="10"/>
    <x v="1"/>
    <x v="0"/>
    <x v="0"/>
    <x v="2"/>
    <x v="1"/>
    <x v="1"/>
    <x v="1"/>
    <x v="2879"/>
    <x v="1"/>
    <x v="1"/>
    <x v="1"/>
  </r>
  <r>
    <n v="8971"/>
    <x v="86"/>
    <x v="29"/>
    <x v="1"/>
    <x v="1"/>
    <x v="0"/>
    <x v="1"/>
    <x v="0"/>
    <x v="0"/>
    <x v="1"/>
    <x v="3898"/>
    <x v="1"/>
    <x v="1"/>
    <x v="1"/>
  </r>
  <r>
    <n v="8972"/>
    <x v="51"/>
    <x v="18"/>
    <x v="0"/>
    <x v="0"/>
    <x v="1"/>
    <x v="2"/>
    <x v="2"/>
    <x v="1"/>
    <x v="1"/>
    <x v="3779"/>
    <x v="0"/>
    <x v="0"/>
    <x v="0"/>
  </r>
  <r>
    <n v="8973"/>
    <x v="130"/>
    <x v="10"/>
    <x v="2"/>
    <x v="0"/>
    <x v="0"/>
    <x v="1"/>
    <x v="0"/>
    <x v="2"/>
    <x v="1"/>
    <x v="3270"/>
    <x v="1"/>
    <x v="1"/>
    <x v="1"/>
  </r>
  <r>
    <n v="8974"/>
    <x v="39"/>
    <x v="48"/>
    <x v="2"/>
    <x v="1"/>
    <x v="1"/>
    <x v="3"/>
    <x v="3"/>
    <x v="3"/>
    <x v="1"/>
    <x v="2125"/>
    <x v="1"/>
    <x v="1"/>
    <x v="1"/>
  </r>
  <r>
    <n v="8975"/>
    <x v="44"/>
    <x v="18"/>
    <x v="1"/>
    <x v="1"/>
    <x v="0"/>
    <x v="0"/>
    <x v="3"/>
    <x v="4"/>
    <x v="1"/>
    <x v="2983"/>
    <x v="0"/>
    <x v="0"/>
    <x v="0"/>
  </r>
  <r>
    <n v="8976"/>
    <x v="82"/>
    <x v="48"/>
    <x v="2"/>
    <x v="0"/>
    <x v="0"/>
    <x v="1"/>
    <x v="2"/>
    <x v="1"/>
    <x v="1"/>
    <x v="2449"/>
    <x v="1"/>
    <x v="1"/>
    <x v="1"/>
  </r>
  <r>
    <n v="8977"/>
    <x v="7"/>
    <x v="45"/>
    <x v="0"/>
    <x v="1"/>
    <x v="1"/>
    <x v="0"/>
    <x v="2"/>
    <x v="0"/>
    <x v="1"/>
    <x v="3312"/>
    <x v="1"/>
    <x v="1"/>
    <x v="1"/>
  </r>
  <r>
    <n v="8978"/>
    <x v="183"/>
    <x v="47"/>
    <x v="4"/>
    <x v="0"/>
    <x v="0"/>
    <x v="4"/>
    <x v="0"/>
    <x v="1"/>
    <x v="1"/>
    <x v="3375"/>
    <x v="1"/>
    <x v="1"/>
    <x v="1"/>
  </r>
  <r>
    <n v="8979"/>
    <x v="93"/>
    <x v="47"/>
    <x v="2"/>
    <x v="0"/>
    <x v="1"/>
    <x v="4"/>
    <x v="3"/>
    <x v="2"/>
    <x v="1"/>
    <x v="3608"/>
    <x v="0"/>
    <x v="0"/>
    <x v="0"/>
  </r>
  <r>
    <n v="8980"/>
    <x v="78"/>
    <x v="3"/>
    <x v="0"/>
    <x v="0"/>
    <x v="0"/>
    <x v="2"/>
    <x v="2"/>
    <x v="3"/>
    <x v="1"/>
    <x v="2347"/>
    <x v="0"/>
    <x v="0"/>
    <x v="0"/>
  </r>
  <r>
    <n v="8981"/>
    <x v="129"/>
    <x v="24"/>
    <x v="0"/>
    <x v="0"/>
    <x v="1"/>
    <x v="2"/>
    <x v="0"/>
    <x v="4"/>
    <x v="1"/>
    <x v="1935"/>
    <x v="1"/>
    <x v="1"/>
    <x v="1"/>
  </r>
  <r>
    <n v="8982"/>
    <x v="4"/>
    <x v="3"/>
    <x v="0"/>
    <x v="0"/>
    <x v="0"/>
    <x v="4"/>
    <x v="0"/>
    <x v="1"/>
    <x v="1"/>
    <x v="3225"/>
    <x v="0"/>
    <x v="0"/>
    <x v="0"/>
  </r>
  <r>
    <n v="8983"/>
    <x v="125"/>
    <x v="3"/>
    <x v="0"/>
    <x v="1"/>
    <x v="0"/>
    <x v="1"/>
    <x v="3"/>
    <x v="0"/>
    <x v="1"/>
    <x v="1934"/>
    <x v="1"/>
    <x v="1"/>
    <x v="1"/>
  </r>
  <r>
    <n v="8984"/>
    <x v="12"/>
    <x v="6"/>
    <x v="1"/>
    <x v="2"/>
    <x v="1"/>
    <x v="1"/>
    <x v="3"/>
    <x v="1"/>
    <x v="1"/>
    <x v="3540"/>
    <x v="1"/>
    <x v="1"/>
    <x v="1"/>
  </r>
  <r>
    <n v="8985"/>
    <x v="173"/>
    <x v="13"/>
    <x v="2"/>
    <x v="1"/>
    <x v="0"/>
    <x v="3"/>
    <x v="2"/>
    <x v="2"/>
    <x v="1"/>
    <x v="2958"/>
    <x v="0"/>
    <x v="0"/>
    <x v="0"/>
  </r>
  <r>
    <n v="8986"/>
    <x v="160"/>
    <x v="24"/>
    <x v="1"/>
    <x v="0"/>
    <x v="0"/>
    <x v="2"/>
    <x v="0"/>
    <x v="3"/>
    <x v="1"/>
    <x v="2955"/>
    <x v="0"/>
    <x v="0"/>
    <x v="0"/>
  </r>
  <r>
    <n v="8987"/>
    <x v="94"/>
    <x v="3"/>
    <x v="0"/>
    <x v="1"/>
    <x v="0"/>
    <x v="2"/>
    <x v="0"/>
    <x v="4"/>
    <x v="1"/>
    <x v="3776"/>
    <x v="1"/>
    <x v="1"/>
    <x v="1"/>
  </r>
  <r>
    <n v="8988"/>
    <x v="72"/>
    <x v="3"/>
    <x v="1"/>
    <x v="0"/>
    <x v="0"/>
    <x v="0"/>
    <x v="3"/>
    <x v="1"/>
    <x v="1"/>
    <x v="2262"/>
    <x v="1"/>
    <x v="1"/>
    <x v="1"/>
  </r>
  <r>
    <n v="8989"/>
    <x v="103"/>
    <x v="6"/>
    <x v="0"/>
    <x v="0"/>
    <x v="1"/>
    <x v="0"/>
    <x v="3"/>
    <x v="0"/>
    <x v="1"/>
    <x v="2789"/>
    <x v="0"/>
    <x v="0"/>
    <x v="0"/>
  </r>
  <r>
    <n v="8990"/>
    <x v="35"/>
    <x v="10"/>
    <x v="1"/>
    <x v="0"/>
    <x v="0"/>
    <x v="4"/>
    <x v="0"/>
    <x v="1"/>
    <x v="1"/>
    <x v="3144"/>
    <x v="0"/>
    <x v="0"/>
    <x v="0"/>
  </r>
  <r>
    <n v="8991"/>
    <x v="17"/>
    <x v="3"/>
    <x v="2"/>
    <x v="0"/>
    <x v="0"/>
    <x v="0"/>
    <x v="0"/>
    <x v="2"/>
    <x v="1"/>
    <x v="3156"/>
    <x v="0"/>
    <x v="0"/>
    <x v="0"/>
  </r>
  <r>
    <n v="8992"/>
    <x v="147"/>
    <x v="29"/>
    <x v="2"/>
    <x v="2"/>
    <x v="0"/>
    <x v="4"/>
    <x v="2"/>
    <x v="3"/>
    <x v="1"/>
    <x v="2645"/>
    <x v="1"/>
    <x v="1"/>
    <x v="1"/>
  </r>
  <r>
    <n v="8993"/>
    <x v="5"/>
    <x v="29"/>
    <x v="1"/>
    <x v="1"/>
    <x v="0"/>
    <x v="1"/>
    <x v="0"/>
    <x v="4"/>
    <x v="1"/>
    <x v="3503"/>
    <x v="0"/>
    <x v="0"/>
    <x v="0"/>
  </r>
  <r>
    <n v="8994"/>
    <x v="140"/>
    <x v="47"/>
    <x v="0"/>
    <x v="0"/>
    <x v="0"/>
    <x v="4"/>
    <x v="2"/>
    <x v="1"/>
    <x v="1"/>
    <x v="3146"/>
    <x v="1"/>
    <x v="1"/>
    <x v="1"/>
  </r>
  <r>
    <n v="8995"/>
    <x v="62"/>
    <x v="10"/>
    <x v="0"/>
    <x v="0"/>
    <x v="0"/>
    <x v="3"/>
    <x v="2"/>
    <x v="0"/>
    <x v="1"/>
    <x v="3528"/>
    <x v="0"/>
    <x v="0"/>
    <x v="0"/>
  </r>
  <r>
    <n v="8996"/>
    <x v="11"/>
    <x v="6"/>
    <x v="0"/>
    <x v="1"/>
    <x v="1"/>
    <x v="2"/>
    <x v="3"/>
    <x v="1"/>
    <x v="1"/>
    <x v="2351"/>
    <x v="1"/>
    <x v="1"/>
    <x v="1"/>
  </r>
  <r>
    <n v="8997"/>
    <x v="140"/>
    <x v="13"/>
    <x v="0"/>
    <x v="1"/>
    <x v="0"/>
    <x v="1"/>
    <x v="0"/>
    <x v="2"/>
    <x v="1"/>
    <x v="2869"/>
    <x v="1"/>
    <x v="1"/>
    <x v="1"/>
  </r>
  <r>
    <n v="8998"/>
    <x v="4"/>
    <x v="48"/>
    <x v="0"/>
    <x v="1"/>
    <x v="0"/>
    <x v="0"/>
    <x v="0"/>
    <x v="3"/>
    <x v="1"/>
    <x v="3719"/>
    <x v="0"/>
    <x v="0"/>
    <x v="0"/>
  </r>
  <r>
    <n v="8999"/>
    <x v="18"/>
    <x v="24"/>
    <x v="2"/>
    <x v="0"/>
    <x v="1"/>
    <x v="4"/>
    <x v="3"/>
    <x v="4"/>
    <x v="1"/>
    <x v="3262"/>
    <x v="1"/>
    <x v="1"/>
    <x v="1"/>
  </r>
  <r>
    <n v="9000"/>
    <x v="10"/>
    <x v="3"/>
    <x v="1"/>
    <x v="1"/>
    <x v="1"/>
    <x v="3"/>
    <x v="3"/>
    <x v="1"/>
    <x v="1"/>
    <x v="3574"/>
    <x v="1"/>
    <x v="1"/>
    <x v="1"/>
  </r>
  <r>
    <n v="9001"/>
    <x v="8"/>
    <x v="29"/>
    <x v="1"/>
    <x v="2"/>
    <x v="0"/>
    <x v="2"/>
    <x v="3"/>
    <x v="0"/>
    <x v="1"/>
    <x v="3324"/>
    <x v="1"/>
    <x v="1"/>
    <x v="1"/>
  </r>
  <r>
    <n v="9002"/>
    <x v="84"/>
    <x v="6"/>
    <x v="0"/>
    <x v="0"/>
    <x v="1"/>
    <x v="2"/>
    <x v="2"/>
    <x v="1"/>
    <x v="1"/>
    <x v="2110"/>
    <x v="1"/>
    <x v="1"/>
    <x v="1"/>
  </r>
  <r>
    <n v="9003"/>
    <x v="111"/>
    <x v="10"/>
    <x v="1"/>
    <x v="1"/>
    <x v="1"/>
    <x v="3"/>
    <x v="3"/>
    <x v="2"/>
    <x v="1"/>
    <x v="2511"/>
    <x v="1"/>
    <x v="1"/>
    <x v="1"/>
  </r>
  <r>
    <n v="9004"/>
    <x v="140"/>
    <x v="24"/>
    <x v="0"/>
    <x v="0"/>
    <x v="1"/>
    <x v="0"/>
    <x v="0"/>
    <x v="3"/>
    <x v="1"/>
    <x v="3918"/>
    <x v="0"/>
    <x v="0"/>
    <x v="0"/>
  </r>
  <r>
    <n v="9005"/>
    <x v="172"/>
    <x v="3"/>
    <x v="1"/>
    <x v="1"/>
    <x v="1"/>
    <x v="0"/>
    <x v="0"/>
    <x v="4"/>
    <x v="1"/>
    <x v="2834"/>
    <x v="1"/>
    <x v="1"/>
    <x v="1"/>
  </r>
  <r>
    <n v="9006"/>
    <x v="158"/>
    <x v="24"/>
    <x v="2"/>
    <x v="1"/>
    <x v="1"/>
    <x v="2"/>
    <x v="0"/>
    <x v="1"/>
    <x v="1"/>
    <x v="3163"/>
    <x v="1"/>
    <x v="1"/>
    <x v="1"/>
  </r>
  <r>
    <n v="9007"/>
    <x v="101"/>
    <x v="3"/>
    <x v="2"/>
    <x v="0"/>
    <x v="1"/>
    <x v="2"/>
    <x v="4"/>
    <x v="0"/>
    <x v="1"/>
    <x v="2312"/>
    <x v="0"/>
    <x v="0"/>
    <x v="0"/>
  </r>
  <r>
    <n v="9008"/>
    <x v="158"/>
    <x v="47"/>
    <x v="2"/>
    <x v="0"/>
    <x v="1"/>
    <x v="1"/>
    <x v="2"/>
    <x v="1"/>
    <x v="1"/>
    <x v="2187"/>
    <x v="1"/>
    <x v="1"/>
    <x v="1"/>
  </r>
  <r>
    <n v="9009"/>
    <x v="110"/>
    <x v="6"/>
    <x v="4"/>
    <x v="0"/>
    <x v="1"/>
    <x v="0"/>
    <x v="4"/>
    <x v="2"/>
    <x v="1"/>
    <x v="3152"/>
    <x v="1"/>
    <x v="1"/>
    <x v="1"/>
  </r>
  <r>
    <n v="9010"/>
    <x v="157"/>
    <x v="13"/>
    <x v="2"/>
    <x v="0"/>
    <x v="1"/>
    <x v="1"/>
    <x v="2"/>
    <x v="3"/>
    <x v="1"/>
    <x v="3879"/>
    <x v="0"/>
    <x v="0"/>
    <x v="0"/>
  </r>
  <r>
    <n v="9011"/>
    <x v="37"/>
    <x v="47"/>
    <x v="0"/>
    <x v="0"/>
    <x v="1"/>
    <x v="0"/>
    <x v="0"/>
    <x v="4"/>
    <x v="1"/>
    <x v="2119"/>
    <x v="0"/>
    <x v="0"/>
    <x v="0"/>
  </r>
  <r>
    <n v="9012"/>
    <x v="91"/>
    <x v="47"/>
    <x v="2"/>
    <x v="1"/>
    <x v="0"/>
    <x v="1"/>
    <x v="2"/>
    <x v="1"/>
    <x v="1"/>
    <x v="3593"/>
    <x v="1"/>
    <x v="1"/>
    <x v="1"/>
  </r>
  <r>
    <n v="9013"/>
    <x v="41"/>
    <x v="10"/>
    <x v="1"/>
    <x v="1"/>
    <x v="0"/>
    <x v="0"/>
    <x v="3"/>
    <x v="0"/>
    <x v="1"/>
    <x v="2904"/>
    <x v="1"/>
    <x v="1"/>
    <x v="1"/>
  </r>
  <r>
    <n v="9014"/>
    <x v="5"/>
    <x v="10"/>
    <x v="0"/>
    <x v="1"/>
    <x v="0"/>
    <x v="1"/>
    <x v="2"/>
    <x v="1"/>
    <x v="1"/>
    <x v="1979"/>
    <x v="1"/>
    <x v="1"/>
    <x v="1"/>
  </r>
  <r>
    <n v="9015"/>
    <x v="30"/>
    <x v="13"/>
    <x v="1"/>
    <x v="0"/>
    <x v="1"/>
    <x v="1"/>
    <x v="0"/>
    <x v="2"/>
    <x v="1"/>
    <x v="3919"/>
    <x v="0"/>
    <x v="0"/>
    <x v="0"/>
  </r>
  <r>
    <n v="9016"/>
    <x v="41"/>
    <x v="47"/>
    <x v="1"/>
    <x v="0"/>
    <x v="0"/>
    <x v="2"/>
    <x v="0"/>
    <x v="3"/>
    <x v="2"/>
    <x v="1969"/>
    <x v="1"/>
    <x v="1"/>
    <x v="1"/>
  </r>
  <r>
    <n v="9017"/>
    <x v="117"/>
    <x v="45"/>
    <x v="0"/>
    <x v="1"/>
    <x v="0"/>
    <x v="2"/>
    <x v="4"/>
    <x v="4"/>
    <x v="2"/>
    <x v="2657"/>
    <x v="0"/>
    <x v="0"/>
    <x v="0"/>
  </r>
  <r>
    <n v="9018"/>
    <x v="103"/>
    <x v="13"/>
    <x v="2"/>
    <x v="0"/>
    <x v="1"/>
    <x v="0"/>
    <x v="1"/>
    <x v="1"/>
    <x v="2"/>
    <x v="2820"/>
    <x v="1"/>
    <x v="1"/>
    <x v="1"/>
  </r>
  <r>
    <n v="9019"/>
    <x v="64"/>
    <x v="13"/>
    <x v="2"/>
    <x v="1"/>
    <x v="0"/>
    <x v="4"/>
    <x v="2"/>
    <x v="0"/>
    <x v="2"/>
    <x v="2130"/>
    <x v="1"/>
    <x v="1"/>
    <x v="1"/>
  </r>
  <r>
    <n v="9020"/>
    <x v="123"/>
    <x v="13"/>
    <x v="0"/>
    <x v="0"/>
    <x v="1"/>
    <x v="3"/>
    <x v="0"/>
    <x v="1"/>
    <x v="2"/>
    <x v="1972"/>
    <x v="1"/>
    <x v="1"/>
    <x v="1"/>
  </r>
  <r>
    <n v="9021"/>
    <x v="152"/>
    <x v="3"/>
    <x v="4"/>
    <x v="1"/>
    <x v="1"/>
    <x v="0"/>
    <x v="2"/>
    <x v="2"/>
    <x v="2"/>
    <x v="3920"/>
    <x v="1"/>
    <x v="1"/>
    <x v="1"/>
  </r>
  <r>
    <n v="9022"/>
    <x v="159"/>
    <x v="13"/>
    <x v="2"/>
    <x v="1"/>
    <x v="1"/>
    <x v="4"/>
    <x v="2"/>
    <x v="3"/>
    <x v="2"/>
    <x v="2095"/>
    <x v="1"/>
    <x v="1"/>
    <x v="1"/>
  </r>
  <r>
    <n v="9023"/>
    <x v="112"/>
    <x v="24"/>
    <x v="0"/>
    <x v="1"/>
    <x v="1"/>
    <x v="4"/>
    <x v="3"/>
    <x v="4"/>
    <x v="2"/>
    <x v="2114"/>
    <x v="1"/>
    <x v="1"/>
    <x v="1"/>
  </r>
  <r>
    <n v="9024"/>
    <x v="105"/>
    <x v="29"/>
    <x v="2"/>
    <x v="0"/>
    <x v="1"/>
    <x v="2"/>
    <x v="4"/>
    <x v="1"/>
    <x v="2"/>
    <x v="3248"/>
    <x v="0"/>
    <x v="0"/>
    <x v="0"/>
  </r>
  <r>
    <n v="9025"/>
    <x v="165"/>
    <x v="6"/>
    <x v="4"/>
    <x v="0"/>
    <x v="0"/>
    <x v="0"/>
    <x v="0"/>
    <x v="0"/>
    <x v="2"/>
    <x v="2938"/>
    <x v="0"/>
    <x v="0"/>
    <x v="0"/>
  </r>
  <r>
    <n v="9026"/>
    <x v="207"/>
    <x v="29"/>
    <x v="4"/>
    <x v="1"/>
    <x v="0"/>
    <x v="4"/>
    <x v="2"/>
    <x v="1"/>
    <x v="2"/>
    <x v="3355"/>
    <x v="1"/>
    <x v="1"/>
    <x v="1"/>
  </r>
  <r>
    <n v="9027"/>
    <x v="5"/>
    <x v="10"/>
    <x v="4"/>
    <x v="0"/>
    <x v="0"/>
    <x v="4"/>
    <x v="2"/>
    <x v="2"/>
    <x v="2"/>
    <x v="3631"/>
    <x v="0"/>
    <x v="0"/>
    <x v="0"/>
  </r>
  <r>
    <n v="9028"/>
    <x v="20"/>
    <x v="24"/>
    <x v="0"/>
    <x v="0"/>
    <x v="1"/>
    <x v="4"/>
    <x v="2"/>
    <x v="3"/>
    <x v="2"/>
    <x v="3921"/>
    <x v="1"/>
    <x v="1"/>
    <x v="1"/>
  </r>
  <r>
    <n v="9029"/>
    <x v="57"/>
    <x v="24"/>
    <x v="2"/>
    <x v="0"/>
    <x v="1"/>
    <x v="2"/>
    <x v="0"/>
    <x v="4"/>
    <x v="2"/>
    <x v="3900"/>
    <x v="1"/>
    <x v="1"/>
    <x v="1"/>
  </r>
  <r>
    <n v="9030"/>
    <x v="128"/>
    <x v="10"/>
    <x v="0"/>
    <x v="0"/>
    <x v="0"/>
    <x v="2"/>
    <x v="4"/>
    <x v="1"/>
    <x v="2"/>
    <x v="3922"/>
    <x v="1"/>
    <x v="1"/>
    <x v="1"/>
  </r>
  <r>
    <n v="9031"/>
    <x v="167"/>
    <x v="6"/>
    <x v="3"/>
    <x v="0"/>
    <x v="1"/>
    <x v="0"/>
    <x v="4"/>
    <x v="0"/>
    <x v="2"/>
    <x v="2230"/>
    <x v="0"/>
    <x v="0"/>
    <x v="0"/>
  </r>
  <r>
    <n v="9032"/>
    <x v="6"/>
    <x v="10"/>
    <x v="2"/>
    <x v="1"/>
    <x v="1"/>
    <x v="2"/>
    <x v="2"/>
    <x v="1"/>
    <x v="2"/>
    <x v="2951"/>
    <x v="1"/>
    <x v="1"/>
    <x v="1"/>
  </r>
  <r>
    <n v="9033"/>
    <x v="60"/>
    <x v="3"/>
    <x v="2"/>
    <x v="2"/>
    <x v="0"/>
    <x v="1"/>
    <x v="0"/>
    <x v="2"/>
    <x v="2"/>
    <x v="3923"/>
    <x v="0"/>
    <x v="0"/>
    <x v="0"/>
  </r>
  <r>
    <n v="9034"/>
    <x v="104"/>
    <x v="3"/>
    <x v="2"/>
    <x v="0"/>
    <x v="1"/>
    <x v="3"/>
    <x v="2"/>
    <x v="3"/>
    <x v="2"/>
    <x v="3724"/>
    <x v="0"/>
    <x v="0"/>
    <x v="0"/>
  </r>
  <r>
    <n v="9035"/>
    <x v="5"/>
    <x v="24"/>
    <x v="2"/>
    <x v="1"/>
    <x v="0"/>
    <x v="3"/>
    <x v="2"/>
    <x v="4"/>
    <x v="2"/>
    <x v="2480"/>
    <x v="1"/>
    <x v="1"/>
    <x v="1"/>
  </r>
  <r>
    <n v="9036"/>
    <x v="37"/>
    <x v="47"/>
    <x v="0"/>
    <x v="1"/>
    <x v="1"/>
    <x v="1"/>
    <x v="3"/>
    <x v="1"/>
    <x v="2"/>
    <x v="3924"/>
    <x v="0"/>
    <x v="0"/>
    <x v="0"/>
  </r>
  <r>
    <n v="9037"/>
    <x v="10"/>
    <x v="24"/>
    <x v="1"/>
    <x v="1"/>
    <x v="1"/>
    <x v="3"/>
    <x v="0"/>
    <x v="0"/>
    <x v="2"/>
    <x v="2895"/>
    <x v="1"/>
    <x v="1"/>
    <x v="1"/>
  </r>
  <r>
    <n v="9038"/>
    <x v="57"/>
    <x v="13"/>
    <x v="1"/>
    <x v="0"/>
    <x v="1"/>
    <x v="1"/>
    <x v="0"/>
    <x v="1"/>
    <x v="0"/>
    <x v="3652"/>
    <x v="0"/>
    <x v="0"/>
    <x v="0"/>
  </r>
  <r>
    <n v="9039"/>
    <x v="49"/>
    <x v="45"/>
    <x v="1"/>
    <x v="1"/>
    <x v="0"/>
    <x v="3"/>
    <x v="0"/>
    <x v="2"/>
    <x v="0"/>
    <x v="3361"/>
    <x v="1"/>
    <x v="1"/>
    <x v="1"/>
  </r>
  <r>
    <n v="9040"/>
    <x v="146"/>
    <x v="3"/>
    <x v="1"/>
    <x v="0"/>
    <x v="0"/>
    <x v="3"/>
    <x v="1"/>
    <x v="3"/>
    <x v="0"/>
    <x v="3503"/>
    <x v="1"/>
    <x v="1"/>
    <x v="1"/>
  </r>
  <r>
    <n v="9041"/>
    <x v="54"/>
    <x v="24"/>
    <x v="2"/>
    <x v="1"/>
    <x v="0"/>
    <x v="3"/>
    <x v="3"/>
    <x v="4"/>
    <x v="0"/>
    <x v="3404"/>
    <x v="0"/>
    <x v="0"/>
    <x v="0"/>
  </r>
  <r>
    <n v="9042"/>
    <x v="31"/>
    <x v="3"/>
    <x v="0"/>
    <x v="0"/>
    <x v="1"/>
    <x v="4"/>
    <x v="2"/>
    <x v="1"/>
    <x v="0"/>
    <x v="2844"/>
    <x v="0"/>
    <x v="0"/>
    <x v="0"/>
  </r>
  <r>
    <n v="9043"/>
    <x v="46"/>
    <x v="47"/>
    <x v="1"/>
    <x v="0"/>
    <x v="0"/>
    <x v="1"/>
    <x v="2"/>
    <x v="0"/>
    <x v="0"/>
    <x v="3484"/>
    <x v="1"/>
    <x v="1"/>
    <x v="1"/>
  </r>
  <r>
    <n v="9044"/>
    <x v="23"/>
    <x v="6"/>
    <x v="2"/>
    <x v="2"/>
    <x v="0"/>
    <x v="1"/>
    <x v="3"/>
    <x v="1"/>
    <x v="0"/>
    <x v="3132"/>
    <x v="0"/>
    <x v="0"/>
    <x v="0"/>
  </r>
  <r>
    <n v="9045"/>
    <x v="24"/>
    <x v="6"/>
    <x v="1"/>
    <x v="1"/>
    <x v="0"/>
    <x v="3"/>
    <x v="3"/>
    <x v="2"/>
    <x v="0"/>
    <x v="3183"/>
    <x v="1"/>
    <x v="1"/>
    <x v="1"/>
  </r>
  <r>
    <n v="9046"/>
    <x v="146"/>
    <x v="24"/>
    <x v="0"/>
    <x v="0"/>
    <x v="1"/>
    <x v="0"/>
    <x v="0"/>
    <x v="3"/>
    <x v="0"/>
    <x v="2598"/>
    <x v="1"/>
    <x v="1"/>
    <x v="1"/>
  </r>
  <r>
    <n v="9047"/>
    <x v="92"/>
    <x v="3"/>
    <x v="0"/>
    <x v="2"/>
    <x v="0"/>
    <x v="4"/>
    <x v="0"/>
    <x v="4"/>
    <x v="0"/>
    <x v="2158"/>
    <x v="1"/>
    <x v="1"/>
    <x v="1"/>
  </r>
  <r>
    <n v="9048"/>
    <x v="121"/>
    <x v="48"/>
    <x v="0"/>
    <x v="0"/>
    <x v="0"/>
    <x v="0"/>
    <x v="2"/>
    <x v="1"/>
    <x v="0"/>
    <x v="2642"/>
    <x v="1"/>
    <x v="1"/>
    <x v="1"/>
  </r>
  <r>
    <n v="9049"/>
    <x v="0"/>
    <x v="13"/>
    <x v="0"/>
    <x v="1"/>
    <x v="0"/>
    <x v="3"/>
    <x v="0"/>
    <x v="0"/>
    <x v="0"/>
    <x v="3146"/>
    <x v="1"/>
    <x v="1"/>
    <x v="1"/>
  </r>
  <r>
    <n v="9050"/>
    <x v="46"/>
    <x v="48"/>
    <x v="1"/>
    <x v="0"/>
    <x v="1"/>
    <x v="4"/>
    <x v="2"/>
    <x v="1"/>
    <x v="0"/>
    <x v="3155"/>
    <x v="0"/>
    <x v="0"/>
    <x v="0"/>
  </r>
  <r>
    <n v="9051"/>
    <x v="19"/>
    <x v="48"/>
    <x v="0"/>
    <x v="0"/>
    <x v="0"/>
    <x v="1"/>
    <x v="0"/>
    <x v="2"/>
    <x v="0"/>
    <x v="1910"/>
    <x v="1"/>
    <x v="1"/>
    <x v="1"/>
  </r>
  <r>
    <n v="9052"/>
    <x v="73"/>
    <x v="10"/>
    <x v="0"/>
    <x v="0"/>
    <x v="1"/>
    <x v="3"/>
    <x v="1"/>
    <x v="3"/>
    <x v="0"/>
    <x v="2843"/>
    <x v="1"/>
    <x v="1"/>
    <x v="1"/>
  </r>
  <r>
    <n v="9053"/>
    <x v="155"/>
    <x v="47"/>
    <x v="0"/>
    <x v="1"/>
    <x v="0"/>
    <x v="0"/>
    <x v="3"/>
    <x v="4"/>
    <x v="0"/>
    <x v="2026"/>
    <x v="0"/>
    <x v="0"/>
    <x v="0"/>
  </r>
  <r>
    <n v="9054"/>
    <x v="46"/>
    <x v="10"/>
    <x v="1"/>
    <x v="0"/>
    <x v="1"/>
    <x v="0"/>
    <x v="0"/>
    <x v="1"/>
    <x v="0"/>
    <x v="3925"/>
    <x v="1"/>
    <x v="1"/>
    <x v="1"/>
  </r>
  <r>
    <n v="9055"/>
    <x v="38"/>
    <x v="18"/>
    <x v="0"/>
    <x v="1"/>
    <x v="1"/>
    <x v="1"/>
    <x v="3"/>
    <x v="0"/>
    <x v="0"/>
    <x v="3235"/>
    <x v="0"/>
    <x v="0"/>
    <x v="0"/>
  </r>
  <r>
    <n v="9056"/>
    <x v="77"/>
    <x v="3"/>
    <x v="1"/>
    <x v="2"/>
    <x v="1"/>
    <x v="2"/>
    <x v="2"/>
    <x v="1"/>
    <x v="0"/>
    <x v="2909"/>
    <x v="0"/>
    <x v="0"/>
    <x v="0"/>
  </r>
  <r>
    <n v="9057"/>
    <x v="130"/>
    <x v="45"/>
    <x v="0"/>
    <x v="2"/>
    <x v="1"/>
    <x v="1"/>
    <x v="1"/>
    <x v="2"/>
    <x v="0"/>
    <x v="2107"/>
    <x v="1"/>
    <x v="1"/>
    <x v="1"/>
  </r>
  <r>
    <n v="9058"/>
    <x v="172"/>
    <x v="45"/>
    <x v="0"/>
    <x v="1"/>
    <x v="1"/>
    <x v="1"/>
    <x v="0"/>
    <x v="3"/>
    <x v="0"/>
    <x v="3317"/>
    <x v="1"/>
    <x v="1"/>
    <x v="1"/>
  </r>
  <r>
    <n v="9059"/>
    <x v="15"/>
    <x v="48"/>
    <x v="0"/>
    <x v="2"/>
    <x v="1"/>
    <x v="0"/>
    <x v="2"/>
    <x v="4"/>
    <x v="0"/>
    <x v="1921"/>
    <x v="0"/>
    <x v="0"/>
    <x v="0"/>
  </r>
  <r>
    <n v="9060"/>
    <x v="146"/>
    <x v="3"/>
    <x v="0"/>
    <x v="1"/>
    <x v="0"/>
    <x v="0"/>
    <x v="2"/>
    <x v="1"/>
    <x v="1"/>
    <x v="2321"/>
    <x v="0"/>
    <x v="0"/>
    <x v="0"/>
  </r>
  <r>
    <n v="9061"/>
    <x v="39"/>
    <x v="45"/>
    <x v="0"/>
    <x v="0"/>
    <x v="0"/>
    <x v="0"/>
    <x v="2"/>
    <x v="0"/>
    <x v="1"/>
    <x v="2819"/>
    <x v="1"/>
    <x v="1"/>
    <x v="1"/>
  </r>
  <r>
    <n v="9062"/>
    <x v="39"/>
    <x v="29"/>
    <x v="3"/>
    <x v="1"/>
    <x v="0"/>
    <x v="0"/>
    <x v="1"/>
    <x v="1"/>
    <x v="1"/>
    <x v="2670"/>
    <x v="0"/>
    <x v="0"/>
    <x v="0"/>
  </r>
  <r>
    <n v="9063"/>
    <x v="22"/>
    <x v="3"/>
    <x v="2"/>
    <x v="0"/>
    <x v="0"/>
    <x v="4"/>
    <x v="0"/>
    <x v="2"/>
    <x v="1"/>
    <x v="3031"/>
    <x v="1"/>
    <x v="1"/>
    <x v="1"/>
  </r>
  <r>
    <n v="9064"/>
    <x v="23"/>
    <x v="13"/>
    <x v="2"/>
    <x v="0"/>
    <x v="1"/>
    <x v="0"/>
    <x v="4"/>
    <x v="3"/>
    <x v="1"/>
    <x v="2242"/>
    <x v="0"/>
    <x v="0"/>
    <x v="0"/>
  </r>
  <r>
    <n v="9065"/>
    <x v="140"/>
    <x v="48"/>
    <x v="2"/>
    <x v="0"/>
    <x v="0"/>
    <x v="2"/>
    <x v="0"/>
    <x v="4"/>
    <x v="1"/>
    <x v="2245"/>
    <x v="1"/>
    <x v="1"/>
    <x v="1"/>
  </r>
  <r>
    <n v="9066"/>
    <x v="76"/>
    <x v="24"/>
    <x v="0"/>
    <x v="1"/>
    <x v="1"/>
    <x v="0"/>
    <x v="0"/>
    <x v="1"/>
    <x v="1"/>
    <x v="3926"/>
    <x v="0"/>
    <x v="0"/>
    <x v="0"/>
  </r>
  <r>
    <n v="9067"/>
    <x v="175"/>
    <x v="45"/>
    <x v="0"/>
    <x v="1"/>
    <x v="1"/>
    <x v="1"/>
    <x v="3"/>
    <x v="0"/>
    <x v="1"/>
    <x v="3704"/>
    <x v="0"/>
    <x v="0"/>
    <x v="0"/>
  </r>
  <r>
    <n v="9068"/>
    <x v="4"/>
    <x v="3"/>
    <x v="1"/>
    <x v="1"/>
    <x v="0"/>
    <x v="0"/>
    <x v="0"/>
    <x v="1"/>
    <x v="1"/>
    <x v="2380"/>
    <x v="1"/>
    <x v="1"/>
    <x v="1"/>
  </r>
  <r>
    <n v="9069"/>
    <x v="55"/>
    <x v="13"/>
    <x v="1"/>
    <x v="1"/>
    <x v="0"/>
    <x v="1"/>
    <x v="3"/>
    <x v="2"/>
    <x v="1"/>
    <x v="3657"/>
    <x v="1"/>
    <x v="1"/>
    <x v="1"/>
  </r>
  <r>
    <n v="9070"/>
    <x v="169"/>
    <x v="45"/>
    <x v="1"/>
    <x v="0"/>
    <x v="1"/>
    <x v="3"/>
    <x v="2"/>
    <x v="3"/>
    <x v="1"/>
    <x v="3041"/>
    <x v="0"/>
    <x v="0"/>
    <x v="0"/>
  </r>
  <r>
    <n v="9071"/>
    <x v="136"/>
    <x v="45"/>
    <x v="1"/>
    <x v="0"/>
    <x v="0"/>
    <x v="3"/>
    <x v="2"/>
    <x v="4"/>
    <x v="1"/>
    <x v="2600"/>
    <x v="1"/>
    <x v="1"/>
    <x v="1"/>
  </r>
  <r>
    <n v="9072"/>
    <x v="119"/>
    <x v="6"/>
    <x v="0"/>
    <x v="0"/>
    <x v="0"/>
    <x v="3"/>
    <x v="2"/>
    <x v="1"/>
    <x v="1"/>
    <x v="3690"/>
    <x v="1"/>
    <x v="1"/>
    <x v="1"/>
  </r>
  <r>
    <n v="9073"/>
    <x v="30"/>
    <x v="45"/>
    <x v="1"/>
    <x v="0"/>
    <x v="1"/>
    <x v="4"/>
    <x v="3"/>
    <x v="0"/>
    <x v="1"/>
    <x v="3004"/>
    <x v="0"/>
    <x v="0"/>
    <x v="0"/>
  </r>
  <r>
    <n v="9074"/>
    <x v="129"/>
    <x v="29"/>
    <x v="1"/>
    <x v="1"/>
    <x v="1"/>
    <x v="3"/>
    <x v="2"/>
    <x v="1"/>
    <x v="1"/>
    <x v="3562"/>
    <x v="0"/>
    <x v="0"/>
    <x v="0"/>
  </r>
  <r>
    <n v="9075"/>
    <x v="86"/>
    <x v="3"/>
    <x v="0"/>
    <x v="1"/>
    <x v="1"/>
    <x v="1"/>
    <x v="2"/>
    <x v="2"/>
    <x v="1"/>
    <x v="3403"/>
    <x v="0"/>
    <x v="0"/>
    <x v="0"/>
  </r>
  <r>
    <n v="9076"/>
    <x v="79"/>
    <x v="6"/>
    <x v="0"/>
    <x v="2"/>
    <x v="1"/>
    <x v="0"/>
    <x v="2"/>
    <x v="3"/>
    <x v="1"/>
    <x v="2788"/>
    <x v="0"/>
    <x v="0"/>
    <x v="0"/>
  </r>
  <r>
    <n v="9077"/>
    <x v="108"/>
    <x v="48"/>
    <x v="0"/>
    <x v="1"/>
    <x v="1"/>
    <x v="0"/>
    <x v="2"/>
    <x v="4"/>
    <x v="1"/>
    <x v="3696"/>
    <x v="1"/>
    <x v="1"/>
    <x v="1"/>
  </r>
  <r>
    <n v="9078"/>
    <x v="86"/>
    <x v="10"/>
    <x v="1"/>
    <x v="2"/>
    <x v="1"/>
    <x v="0"/>
    <x v="2"/>
    <x v="1"/>
    <x v="1"/>
    <x v="2773"/>
    <x v="1"/>
    <x v="1"/>
    <x v="1"/>
  </r>
  <r>
    <n v="9079"/>
    <x v="23"/>
    <x v="18"/>
    <x v="1"/>
    <x v="1"/>
    <x v="0"/>
    <x v="2"/>
    <x v="0"/>
    <x v="0"/>
    <x v="1"/>
    <x v="3927"/>
    <x v="0"/>
    <x v="0"/>
    <x v="0"/>
  </r>
  <r>
    <n v="9080"/>
    <x v="8"/>
    <x v="18"/>
    <x v="6"/>
    <x v="0"/>
    <x v="1"/>
    <x v="1"/>
    <x v="2"/>
    <x v="1"/>
    <x v="1"/>
    <x v="3246"/>
    <x v="1"/>
    <x v="1"/>
    <x v="1"/>
  </r>
  <r>
    <n v="9081"/>
    <x v="37"/>
    <x v="24"/>
    <x v="5"/>
    <x v="1"/>
    <x v="0"/>
    <x v="0"/>
    <x v="3"/>
    <x v="2"/>
    <x v="1"/>
    <x v="3053"/>
    <x v="0"/>
    <x v="0"/>
    <x v="0"/>
  </r>
  <r>
    <n v="9082"/>
    <x v="86"/>
    <x v="18"/>
    <x v="1"/>
    <x v="0"/>
    <x v="0"/>
    <x v="0"/>
    <x v="2"/>
    <x v="3"/>
    <x v="1"/>
    <x v="3399"/>
    <x v="1"/>
    <x v="1"/>
    <x v="1"/>
  </r>
  <r>
    <n v="9083"/>
    <x v="148"/>
    <x v="29"/>
    <x v="0"/>
    <x v="1"/>
    <x v="1"/>
    <x v="1"/>
    <x v="3"/>
    <x v="4"/>
    <x v="1"/>
    <x v="3753"/>
    <x v="0"/>
    <x v="0"/>
    <x v="0"/>
  </r>
  <r>
    <n v="9084"/>
    <x v="7"/>
    <x v="45"/>
    <x v="0"/>
    <x v="1"/>
    <x v="0"/>
    <x v="1"/>
    <x v="0"/>
    <x v="1"/>
    <x v="1"/>
    <x v="2567"/>
    <x v="0"/>
    <x v="0"/>
    <x v="0"/>
  </r>
  <r>
    <n v="9085"/>
    <x v="157"/>
    <x v="10"/>
    <x v="6"/>
    <x v="0"/>
    <x v="0"/>
    <x v="1"/>
    <x v="1"/>
    <x v="0"/>
    <x v="1"/>
    <x v="3650"/>
    <x v="1"/>
    <x v="1"/>
    <x v="1"/>
  </r>
  <r>
    <n v="9086"/>
    <x v="112"/>
    <x v="18"/>
    <x v="7"/>
    <x v="1"/>
    <x v="1"/>
    <x v="1"/>
    <x v="3"/>
    <x v="1"/>
    <x v="1"/>
    <x v="2174"/>
    <x v="0"/>
    <x v="0"/>
    <x v="0"/>
  </r>
  <r>
    <n v="9087"/>
    <x v="75"/>
    <x v="47"/>
    <x v="3"/>
    <x v="2"/>
    <x v="1"/>
    <x v="2"/>
    <x v="4"/>
    <x v="2"/>
    <x v="1"/>
    <x v="3928"/>
    <x v="1"/>
    <x v="1"/>
    <x v="1"/>
  </r>
  <r>
    <n v="9088"/>
    <x v="6"/>
    <x v="29"/>
    <x v="0"/>
    <x v="0"/>
    <x v="1"/>
    <x v="2"/>
    <x v="2"/>
    <x v="3"/>
    <x v="1"/>
    <x v="3929"/>
    <x v="1"/>
    <x v="1"/>
    <x v="1"/>
  </r>
  <r>
    <n v="9089"/>
    <x v="23"/>
    <x v="3"/>
    <x v="2"/>
    <x v="0"/>
    <x v="1"/>
    <x v="4"/>
    <x v="2"/>
    <x v="4"/>
    <x v="1"/>
    <x v="2952"/>
    <x v="0"/>
    <x v="0"/>
    <x v="0"/>
  </r>
  <r>
    <n v="9090"/>
    <x v="197"/>
    <x v="18"/>
    <x v="2"/>
    <x v="1"/>
    <x v="0"/>
    <x v="3"/>
    <x v="5"/>
    <x v="1"/>
    <x v="1"/>
    <x v="3521"/>
    <x v="1"/>
    <x v="1"/>
    <x v="1"/>
  </r>
  <r>
    <n v="9091"/>
    <x v="180"/>
    <x v="18"/>
    <x v="2"/>
    <x v="0"/>
    <x v="0"/>
    <x v="1"/>
    <x v="4"/>
    <x v="0"/>
    <x v="1"/>
    <x v="3006"/>
    <x v="1"/>
    <x v="1"/>
    <x v="1"/>
  </r>
  <r>
    <n v="9092"/>
    <x v="22"/>
    <x v="18"/>
    <x v="4"/>
    <x v="1"/>
    <x v="1"/>
    <x v="2"/>
    <x v="0"/>
    <x v="1"/>
    <x v="1"/>
    <x v="805"/>
    <x v="1"/>
    <x v="1"/>
    <x v="1"/>
  </r>
  <r>
    <n v="9093"/>
    <x v="103"/>
    <x v="47"/>
    <x v="4"/>
    <x v="1"/>
    <x v="0"/>
    <x v="2"/>
    <x v="3"/>
    <x v="2"/>
    <x v="1"/>
    <x v="1376"/>
    <x v="1"/>
    <x v="1"/>
    <x v="1"/>
  </r>
  <r>
    <n v="9094"/>
    <x v="211"/>
    <x v="48"/>
    <x v="2"/>
    <x v="0"/>
    <x v="1"/>
    <x v="1"/>
    <x v="4"/>
    <x v="3"/>
    <x v="1"/>
    <x v="3804"/>
    <x v="0"/>
    <x v="0"/>
    <x v="0"/>
  </r>
  <r>
    <n v="9095"/>
    <x v="165"/>
    <x v="29"/>
    <x v="2"/>
    <x v="1"/>
    <x v="0"/>
    <x v="2"/>
    <x v="4"/>
    <x v="4"/>
    <x v="1"/>
    <x v="1732"/>
    <x v="1"/>
    <x v="1"/>
    <x v="1"/>
  </r>
  <r>
    <n v="9096"/>
    <x v="206"/>
    <x v="45"/>
    <x v="2"/>
    <x v="1"/>
    <x v="1"/>
    <x v="0"/>
    <x v="5"/>
    <x v="1"/>
    <x v="1"/>
    <x v="249"/>
    <x v="1"/>
    <x v="1"/>
    <x v="1"/>
  </r>
  <r>
    <n v="9097"/>
    <x v="70"/>
    <x v="3"/>
    <x v="3"/>
    <x v="0"/>
    <x v="1"/>
    <x v="2"/>
    <x v="2"/>
    <x v="0"/>
    <x v="1"/>
    <x v="2475"/>
    <x v="1"/>
    <x v="1"/>
    <x v="1"/>
  </r>
  <r>
    <n v="9098"/>
    <x v="55"/>
    <x v="47"/>
    <x v="4"/>
    <x v="1"/>
    <x v="1"/>
    <x v="0"/>
    <x v="0"/>
    <x v="1"/>
    <x v="1"/>
    <x v="3930"/>
    <x v="1"/>
    <x v="1"/>
    <x v="1"/>
  </r>
  <r>
    <n v="9099"/>
    <x v="205"/>
    <x v="48"/>
    <x v="2"/>
    <x v="1"/>
    <x v="0"/>
    <x v="1"/>
    <x v="4"/>
    <x v="2"/>
    <x v="1"/>
    <x v="3516"/>
    <x v="1"/>
    <x v="1"/>
    <x v="1"/>
  </r>
  <r>
    <n v="9100"/>
    <x v="187"/>
    <x v="48"/>
    <x v="2"/>
    <x v="0"/>
    <x v="1"/>
    <x v="1"/>
    <x v="4"/>
    <x v="3"/>
    <x v="1"/>
    <x v="83"/>
    <x v="0"/>
    <x v="0"/>
    <x v="0"/>
  </r>
  <r>
    <n v="9101"/>
    <x v="167"/>
    <x v="18"/>
    <x v="4"/>
    <x v="0"/>
    <x v="1"/>
    <x v="3"/>
    <x v="3"/>
    <x v="4"/>
    <x v="1"/>
    <x v="2292"/>
    <x v="0"/>
    <x v="0"/>
    <x v="0"/>
  </r>
  <r>
    <n v="9102"/>
    <x v="28"/>
    <x v="24"/>
    <x v="4"/>
    <x v="1"/>
    <x v="1"/>
    <x v="2"/>
    <x v="3"/>
    <x v="1"/>
    <x v="1"/>
    <x v="1808"/>
    <x v="1"/>
    <x v="1"/>
    <x v="1"/>
  </r>
  <r>
    <n v="9103"/>
    <x v="121"/>
    <x v="10"/>
    <x v="4"/>
    <x v="0"/>
    <x v="1"/>
    <x v="4"/>
    <x v="0"/>
    <x v="0"/>
    <x v="1"/>
    <x v="3682"/>
    <x v="1"/>
    <x v="1"/>
    <x v="1"/>
  </r>
  <r>
    <n v="9104"/>
    <x v="165"/>
    <x v="13"/>
    <x v="4"/>
    <x v="0"/>
    <x v="1"/>
    <x v="2"/>
    <x v="3"/>
    <x v="1"/>
    <x v="1"/>
    <x v="3931"/>
    <x v="1"/>
    <x v="1"/>
    <x v="1"/>
  </r>
  <r>
    <n v="9105"/>
    <x v="129"/>
    <x v="3"/>
    <x v="2"/>
    <x v="0"/>
    <x v="1"/>
    <x v="4"/>
    <x v="4"/>
    <x v="2"/>
    <x v="1"/>
    <x v="429"/>
    <x v="1"/>
    <x v="1"/>
    <x v="1"/>
  </r>
  <r>
    <n v="9106"/>
    <x v="120"/>
    <x v="3"/>
    <x v="2"/>
    <x v="1"/>
    <x v="1"/>
    <x v="1"/>
    <x v="4"/>
    <x v="3"/>
    <x v="1"/>
    <x v="907"/>
    <x v="0"/>
    <x v="0"/>
    <x v="0"/>
  </r>
  <r>
    <n v="9107"/>
    <x v="76"/>
    <x v="47"/>
    <x v="0"/>
    <x v="1"/>
    <x v="0"/>
    <x v="4"/>
    <x v="0"/>
    <x v="4"/>
    <x v="1"/>
    <x v="2995"/>
    <x v="1"/>
    <x v="1"/>
    <x v="1"/>
  </r>
  <r>
    <n v="9108"/>
    <x v="175"/>
    <x v="24"/>
    <x v="0"/>
    <x v="1"/>
    <x v="1"/>
    <x v="0"/>
    <x v="3"/>
    <x v="1"/>
    <x v="1"/>
    <x v="1982"/>
    <x v="0"/>
    <x v="0"/>
    <x v="0"/>
  </r>
  <r>
    <n v="9109"/>
    <x v="4"/>
    <x v="18"/>
    <x v="1"/>
    <x v="1"/>
    <x v="0"/>
    <x v="1"/>
    <x v="0"/>
    <x v="0"/>
    <x v="1"/>
    <x v="3426"/>
    <x v="1"/>
    <x v="1"/>
    <x v="1"/>
  </r>
  <r>
    <n v="9110"/>
    <x v="55"/>
    <x v="45"/>
    <x v="1"/>
    <x v="1"/>
    <x v="0"/>
    <x v="4"/>
    <x v="3"/>
    <x v="1"/>
    <x v="1"/>
    <x v="2324"/>
    <x v="0"/>
    <x v="0"/>
    <x v="0"/>
  </r>
  <r>
    <n v="9111"/>
    <x v="169"/>
    <x v="13"/>
    <x v="1"/>
    <x v="0"/>
    <x v="1"/>
    <x v="3"/>
    <x v="2"/>
    <x v="2"/>
    <x v="1"/>
    <x v="2592"/>
    <x v="1"/>
    <x v="1"/>
    <x v="1"/>
  </r>
  <r>
    <n v="9112"/>
    <x v="136"/>
    <x v="47"/>
    <x v="1"/>
    <x v="0"/>
    <x v="0"/>
    <x v="0"/>
    <x v="2"/>
    <x v="3"/>
    <x v="1"/>
    <x v="3812"/>
    <x v="1"/>
    <x v="1"/>
    <x v="1"/>
  </r>
  <r>
    <n v="9113"/>
    <x v="119"/>
    <x v="3"/>
    <x v="0"/>
    <x v="0"/>
    <x v="1"/>
    <x v="3"/>
    <x v="2"/>
    <x v="4"/>
    <x v="1"/>
    <x v="2967"/>
    <x v="0"/>
    <x v="0"/>
    <x v="0"/>
  </r>
  <r>
    <n v="9114"/>
    <x v="30"/>
    <x v="18"/>
    <x v="1"/>
    <x v="0"/>
    <x v="0"/>
    <x v="4"/>
    <x v="3"/>
    <x v="1"/>
    <x v="1"/>
    <x v="2289"/>
    <x v="0"/>
    <x v="0"/>
    <x v="0"/>
  </r>
  <r>
    <n v="9115"/>
    <x v="129"/>
    <x v="10"/>
    <x v="1"/>
    <x v="1"/>
    <x v="0"/>
    <x v="3"/>
    <x v="2"/>
    <x v="0"/>
    <x v="1"/>
    <x v="3265"/>
    <x v="0"/>
    <x v="0"/>
    <x v="0"/>
  </r>
  <r>
    <n v="9116"/>
    <x v="86"/>
    <x v="29"/>
    <x v="0"/>
    <x v="1"/>
    <x v="1"/>
    <x v="4"/>
    <x v="2"/>
    <x v="1"/>
    <x v="1"/>
    <x v="2905"/>
    <x v="1"/>
    <x v="1"/>
    <x v="1"/>
  </r>
  <r>
    <n v="9117"/>
    <x v="79"/>
    <x v="10"/>
    <x v="0"/>
    <x v="2"/>
    <x v="1"/>
    <x v="2"/>
    <x v="2"/>
    <x v="2"/>
    <x v="1"/>
    <x v="2838"/>
    <x v="0"/>
    <x v="0"/>
    <x v="0"/>
  </r>
  <r>
    <n v="9118"/>
    <x v="108"/>
    <x v="48"/>
    <x v="0"/>
    <x v="1"/>
    <x v="0"/>
    <x v="2"/>
    <x v="2"/>
    <x v="3"/>
    <x v="1"/>
    <x v="3054"/>
    <x v="1"/>
    <x v="1"/>
    <x v="1"/>
  </r>
  <r>
    <n v="9119"/>
    <x v="86"/>
    <x v="47"/>
    <x v="1"/>
    <x v="2"/>
    <x v="0"/>
    <x v="2"/>
    <x v="2"/>
    <x v="4"/>
    <x v="1"/>
    <x v="3932"/>
    <x v="0"/>
    <x v="0"/>
    <x v="0"/>
  </r>
  <r>
    <n v="9120"/>
    <x v="23"/>
    <x v="48"/>
    <x v="1"/>
    <x v="1"/>
    <x v="1"/>
    <x v="3"/>
    <x v="0"/>
    <x v="1"/>
    <x v="1"/>
    <x v="1989"/>
    <x v="0"/>
    <x v="0"/>
    <x v="0"/>
  </r>
  <r>
    <n v="9121"/>
    <x v="8"/>
    <x v="13"/>
    <x v="6"/>
    <x v="0"/>
    <x v="0"/>
    <x v="0"/>
    <x v="2"/>
    <x v="0"/>
    <x v="1"/>
    <x v="2742"/>
    <x v="1"/>
    <x v="1"/>
    <x v="1"/>
  </r>
  <r>
    <n v="9122"/>
    <x v="37"/>
    <x v="24"/>
    <x v="5"/>
    <x v="1"/>
    <x v="0"/>
    <x v="2"/>
    <x v="3"/>
    <x v="1"/>
    <x v="1"/>
    <x v="2707"/>
    <x v="1"/>
    <x v="1"/>
    <x v="1"/>
  </r>
  <r>
    <n v="9123"/>
    <x v="86"/>
    <x v="45"/>
    <x v="1"/>
    <x v="0"/>
    <x v="1"/>
    <x v="3"/>
    <x v="2"/>
    <x v="2"/>
    <x v="1"/>
    <x v="3668"/>
    <x v="1"/>
    <x v="1"/>
    <x v="1"/>
  </r>
  <r>
    <n v="9124"/>
    <x v="148"/>
    <x v="10"/>
    <x v="0"/>
    <x v="1"/>
    <x v="1"/>
    <x v="1"/>
    <x v="3"/>
    <x v="3"/>
    <x v="1"/>
    <x v="2412"/>
    <x v="1"/>
    <x v="1"/>
    <x v="1"/>
  </r>
  <r>
    <n v="9125"/>
    <x v="7"/>
    <x v="18"/>
    <x v="0"/>
    <x v="1"/>
    <x v="0"/>
    <x v="1"/>
    <x v="0"/>
    <x v="4"/>
    <x v="1"/>
    <x v="2719"/>
    <x v="1"/>
    <x v="1"/>
    <x v="1"/>
  </r>
  <r>
    <n v="9126"/>
    <x v="157"/>
    <x v="24"/>
    <x v="6"/>
    <x v="0"/>
    <x v="0"/>
    <x v="4"/>
    <x v="1"/>
    <x v="1"/>
    <x v="1"/>
    <x v="3933"/>
    <x v="0"/>
    <x v="0"/>
    <x v="0"/>
  </r>
  <r>
    <n v="9127"/>
    <x v="112"/>
    <x v="45"/>
    <x v="7"/>
    <x v="1"/>
    <x v="1"/>
    <x v="3"/>
    <x v="3"/>
    <x v="0"/>
    <x v="1"/>
    <x v="2429"/>
    <x v="1"/>
    <x v="1"/>
    <x v="1"/>
  </r>
  <r>
    <n v="9128"/>
    <x v="75"/>
    <x v="48"/>
    <x v="3"/>
    <x v="2"/>
    <x v="0"/>
    <x v="2"/>
    <x v="4"/>
    <x v="1"/>
    <x v="1"/>
    <x v="2104"/>
    <x v="0"/>
    <x v="0"/>
    <x v="0"/>
  </r>
  <r>
    <n v="9129"/>
    <x v="6"/>
    <x v="45"/>
    <x v="0"/>
    <x v="0"/>
    <x v="0"/>
    <x v="3"/>
    <x v="2"/>
    <x v="2"/>
    <x v="1"/>
    <x v="3661"/>
    <x v="1"/>
    <x v="1"/>
    <x v="1"/>
  </r>
  <r>
    <n v="9130"/>
    <x v="23"/>
    <x v="3"/>
    <x v="2"/>
    <x v="0"/>
    <x v="0"/>
    <x v="3"/>
    <x v="2"/>
    <x v="3"/>
    <x v="1"/>
    <x v="3569"/>
    <x v="0"/>
    <x v="0"/>
    <x v="0"/>
  </r>
  <r>
    <n v="9131"/>
    <x v="197"/>
    <x v="13"/>
    <x v="2"/>
    <x v="1"/>
    <x v="1"/>
    <x v="1"/>
    <x v="5"/>
    <x v="4"/>
    <x v="1"/>
    <x v="715"/>
    <x v="1"/>
    <x v="1"/>
    <x v="1"/>
  </r>
  <r>
    <n v="9132"/>
    <x v="180"/>
    <x v="29"/>
    <x v="2"/>
    <x v="0"/>
    <x v="0"/>
    <x v="2"/>
    <x v="4"/>
    <x v="1"/>
    <x v="1"/>
    <x v="942"/>
    <x v="0"/>
    <x v="0"/>
    <x v="0"/>
  </r>
  <r>
    <n v="9133"/>
    <x v="22"/>
    <x v="45"/>
    <x v="4"/>
    <x v="1"/>
    <x v="0"/>
    <x v="1"/>
    <x v="0"/>
    <x v="0"/>
    <x v="1"/>
    <x v="3685"/>
    <x v="1"/>
    <x v="1"/>
    <x v="1"/>
  </r>
  <r>
    <n v="9134"/>
    <x v="103"/>
    <x v="3"/>
    <x v="4"/>
    <x v="1"/>
    <x v="1"/>
    <x v="3"/>
    <x v="3"/>
    <x v="1"/>
    <x v="1"/>
    <x v="3518"/>
    <x v="1"/>
    <x v="1"/>
    <x v="1"/>
  </r>
  <r>
    <n v="9135"/>
    <x v="211"/>
    <x v="6"/>
    <x v="2"/>
    <x v="0"/>
    <x v="1"/>
    <x v="3"/>
    <x v="4"/>
    <x v="2"/>
    <x v="1"/>
    <x v="1826"/>
    <x v="0"/>
    <x v="0"/>
    <x v="0"/>
  </r>
  <r>
    <n v="9136"/>
    <x v="165"/>
    <x v="47"/>
    <x v="2"/>
    <x v="1"/>
    <x v="1"/>
    <x v="1"/>
    <x v="4"/>
    <x v="3"/>
    <x v="1"/>
    <x v="1892"/>
    <x v="0"/>
    <x v="0"/>
    <x v="0"/>
  </r>
  <r>
    <n v="9137"/>
    <x v="206"/>
    <x v="13"/>
    <x v="2"/>
    <x v="1"/>
    <x v="0"/>
    <x v="2"/>
    <x v="5"/>
    <x v="4"/>
    <x v="1"/>
    <x v="3763"/>
    <x v="1"/>
    <x v="1"/>
    <x v="1"/>
  </r>
  <r>
    <n v="9138"/>
    <x v="70"/>
    <x v="10"/>
    <x v="3"/>
    <x v="0"/>
    <x v="1"/>
    <x v="1"/>
    <x v="2"/>
    <x v="1"/>
    <x v="1"/>
    <x v="3934"/>
    <x v="1"/>
    <x v="1"/>
    <x v="1"/>
  </r>
  <r>
    <n v="9139"/>
    <x v="55"/>
    <x v="13"/>
    <x v="4"/>
    <x v="1"/>
    <x v="1"/>
    <x v="3"/>
    <x v="0"/>
    <x v="0"/>
    <x v="1"/>
    <x v="3935"/>
    <x v="1"/>
    <x v="1"/>
    <x v="1"/>
  </r>
  <r>
    <n v="9140"/>
    <x v="205"/>
    <x v="47"/>
    <x v="2"/>
    <x v="1"/>
    <x v="0"/>
    <x v="1"/>
    <x v="4"/>
    <x v="1"/>
    <x v="1"/>
    <x v="81"/>
    <x v="0"/>
    <x v="0"/>
    <x v="0"/>
  </r>
  <r>
    <n v="9141"/>
    <x v="187"/>
    <x v="45"/>
    <x v="2"/>
    <x v="0"/>
    <x v="1"/>
    <x v="3"/>
    <x v="4"/>
    <x v="2"/>
    <x v="1"/>
    <x v="845"/>
    <x v="1"/>
    <x v="1"/>
    <x v="1"/>
  </r>
  <r>
    <n v="9142"/>
    <x v="167"/>
    <x v="13"/>
    <x v="4"/>
    <x v="0"/>
    <x v="1"/>
    <x v="2"/>
    <x v="3"/>
    <x v="3"/>
    <x v="1"/>
    <x v="509"/>
    <x v="1"/>
    <x v="1"/>
    <x v="1"/>
  </r>
  <r>
    <n v="9143"/>
    <x v="28"/>
    <x v="47"/>
    <x v="4"/>
    <x v="1"/>
    <x v="1"/>
    <x v="1"/>
    <x v="3"/>
    <x v="4"/>
    <x v="1"/>
    <x v="264"/>
    <x v="1"/>
    <x v="1"/>
    <x v="1"/>
  </r>
  <r>
    <n v="9144"/>
    <x v="112"/>
    <x v="18"/>
    <x v="4"/>
    <x v="1"/>
    <x v="1"/>
    <x v="0"/>
    <x v="3"/>
    <x v="1"/>
    <x v="1"/>
    <x v="20"/>
    <x v="1"/>
    <x v="1"/>
    <x v="1"/>
  </r>
  <r>
    <n v="9145"/>
    <x v="160"/>
    <x v="48"/>
    <x v="4"/>
    <x v="1"/>
    <x v="1"/>
    <x v="2"/>
    <x v="3"/>
    <x v="0"/>
    <x v="1"/>
    <x v="1496"/>
    <x v="1"/>
    <x v="1"/>
    <x v="1"/>
  </r>
  <r>
    <n v="9146"/>
    <x v="135"/>
    <x v="45"/>
    <x v="2"/>
    <x v="0"/>
    <x v="1"/>
    <x v="2"/>
    <x v="4"/>
    <x v="1"/>
    <x v="1"/>
    <x v="276"/>
    <x v="0"/>
    <x v="0"/>
    <x v="0"/>
  </r>
  <r>
    <n v="9147"/>
    <x v="23"/>
    <x v="13"/>
    <x v="4"/>
    <x v="1"/>
    <x v="0"/>
    <x v="2"/>
    <x v="0"/>
    <x v="2"/>
    <x v="1"/>
    <x v="362"/>
    <x v="1"/>
    <x v="1"/>
    <x v="1"/>
  </r>
  <r>
    <n v="9148"/>
    <x v="184"/>
    <x v="45"/>
    <x v="2"/>
    <x v="1"/>
    <x v="1"/>
    <x v="2"/>
    <x v="4"/>
    <x v="3"/>
    <x v="1"/>
    <x v="230"/>
    <x v="1"/>
    <x v="1"/>
    <x v="1"/>
  </r>
  <r>
    <n v="9149"/>
    <x v="5"/>
    <x v="47"/>
    <x v="2"/>
    <x v="0"/>
    <x v="1"/>
    <x v="1"/>
    <x v="3"/>
    <x v="4"/>
    <x v="1"/>
    <x v="1389"/>
    <x v="1"/>
    <x v="1"/>
    <x v="1"/>
  </r>
  <r>
    <n v="9150"/>
    <x v="107"/>
    <x v="18"/>
    <x v="2"/>
    <x v="0"/>
    <x v="0"/>
    <x v="1"/>
    <x v="4"/>
    <x v="1"/>
    <x v="1"/>
    <x v="386"/>
    <x v="0"/>
    <x v="0"/>
    <x v="0"/>
  </r>
  <r>
    <n v="9151"/>
    <x v="107"/>
    <x v="29"/>
    <x v="2"/>
    <x v="0"/>
    <x v="0"/>
    <x v="1"/>
    <x v="5"/>
    <x v="0"/>
    <x v="1"/>
    <x v="58"/>
    <x v="1"/>
    <x v="1"/>
    <x v="1"/>
  </r>
  <r>
    <n v="9152"/>
    <x v="68"/>
    <x v="13"/>
    <x v="2"/>
    <x v="1"/>
    <x v="1"/>
    <x v="0"/>
    <x v="4"/>
    <x v="1"/>
    <x v="1"/>
    <x v="43"/>
    <x v="0"/>
    <x v="0"/>
    <x v="0"/>
  </r>
  <r>
    <n v="9153"/>
    <x v="142"/>
    <x v="47"/>
    <x v="2"/>
    <x v="1"/>
    <x v="1"/>
    <x v="0"/>
    <x v="5"/>
    <x v="2"/>
    <x v="2"/>
    <x v="172"/>
    <x v="1"/>
    <x v="1"/>
    <x v="1"/>
  </r>
  <r>
    <n v="9154"/>
    <x v="121"/>
    <x v="48"/>
    <x v="3"/>
    <x v="0"/>
    <x v="1"/>
    <x v="3"/>
    <x v="3"/>
    <x v="3"/>
    <x v="2"/>
    <x v="985"/>
    <x v="1"/>
    <x v="1"/>
    <x v="1"/>
  </r>
  <r>
    <n v="9155"/>
    <x v="181"/>
    <x v="48"/>
    <x v="2"/>
    <x v="1"/>
    <x v="0"/>
    <x v="1"/>
    <x v="4"/>
    <x v="4"/>
    <x v="2"/>
    <x v="3520"/>
    <x v="0"/>
    <x v="0"/>
    <x v="0"/>
  </r>
  <r>
    <n v="9156"/>
    <x v="162"/>
    <x v="48"/>
    <x v="2"/>
    <x v="0"/>
    <x v="0"/>
    <x v="2"/>
    <x v="4"/>
    <x v="1"/>
    <x v="2"/>
    <x v="1783"/>
    <x v="0"/>
    <x v="0"/>
    <x v="0"/>
  </r>
  <r>
    <n v="9157"/>
    <x v="27"/>
    <x v="48"/>
    <x v="2"/>
    <x v="0"/>
    <x v="0"/>
    <x v="0"/>
    <x v="4"/>
    <x v="0"/>
    <x v="2"/>
    <x v="3513"/>
    <x v="0"/>
    <x v="0"/>
    <x v="0"/>
  </r>
  <r>
    <n v="9158"/>
    <x v="207"/>
    <x v="3"/>
    <x v="2"/>
    <x v="1"/>
    <x v="0"/>
    <x v="4"/>
    <x v="4"/>
    <x v="1"/>
    <x v="2"/>
    <x v="35"/>
    <x v="0"/>
    <x v="0"/>
    <x v="0"/>
  </r>
  <r>
    <n v="9159"/>
    <x v="178"/>
    <x v="3"/>
    <x v="4"/>
    <x v="0"/>
    <x v="0"/>
    <x v="3"/>
    <x v="4"/>
    <x v="2"/>
    <x v="2"/>
    <x v="261"/>
    <x v="0"/>
    <x v="0"/>
    <x v="0"/>
  </r>
  <r>
    <n v="9160"/>
    <x v="208"/>
    <x v="18"/>
    <x v="2"/>
    <x v="1"/>
    <x v="1"/>
    <x v="2"/>
    <x v="4"/>
    <x v="3"/>
    <x v="2"/>
    <x v="354"/>
    <x v="0"/>
    <x v="0"/>
    <x v="0"/>
  </r>
  <r>
    <n v="9161"/>
    <x v="100"/>
    <x v="6"/>
    <x v="4"/>
    <x v="0"/>
    <x v="0"/>
    <x v="2"/>
    <x v="0"/>
    <x v="4"/>
    <x v="2"/>
    <x v="1783"/>
    <x v="0"/>
    <x v="0"/>
    <x v="0"/>
  </r>
  <r>
    <n v="9162"/>
    <x v="154"/>
    <x v="24"/>
    <x v="2"/>
    <x v="1"/>
    <x v="0"/>
    <x v="4"/>
    <x v="5"/>
    <x v="1"/>
    <x v="2"/>
    <x v="1491"/>
    <x v="0"/>
    <x v="0"/>
    <x v="0"/>
  </r>
  <r>
    <n v="9163"/>
    <x v="81"/>
    <x v="29"/>
    <x v="3"/>
    <x v="0"/>
    <x v="1"/>
    <x v="2"/>
    <x v="3"/>
    <x v="0"/>
    <x v="2"/>
    <x v="1105"/>
    <x v="1"/>
    <x v="1"/>
    <x v="1"/>
  </r>
  <r>
    <n v="9164"/>
    <x v="91"/>
    <x v="48"/>
    <x v="2"/>
    <x v="0"/>
    <x v="1"/>
    <x v="3"/>
    <x v="4"/>
    <x v="1"/>
    <x v="2"/>
    <x v="483"/>
    <x v="1"/>
    <x v="1"/>
    <x v="1"/>
  </r>
  <r>
    <n v="9165"/>
    <x v="11"/>
    <x v="6"/>
    <x v="4"/>
    <x v="1"/>
    <x v="1"/>
    <x v="0"/>
    <x v="0"/>
    <x v="2"/>
    <x v="2"/>
    <x v="1499"/>
    <x v="1"/>
    <x v="1"/>
    <x v="1"/>
  </r>
  <r>
    <n v="9166"/>
    <x v="15"/>
    <x v="13"/>
    <x v="3"/>
    <x v="1"/>
    <x v="0"/>
    <x v="0"/>
    <x v="3"/>
    <x v="3"/>
    <x v="2"/>
    <x v="1103"/>
    <x v="1"/>
    <x v="1"/>
    <x v="1"/>
  </r>
  <r>
    <n v="9167"/>
    <x v="120"/>
    <x v="45"/>
    <x v="0"/>
    <x v="1"/>
    <x v="1"/>
    <x v="4"/>
    <x v="4"/>
    <x v="4"/>
    <x v="2"/>
    <x v="3936"/>
    <x v="1"/>
    <x v="1"/>
    <x v="1"/>
  </r>
  <r>
    <n v="9168"/>
    <x v="140"/>
    <x v="10"/>
    <x v="2"/>
    <x v="0"/>
    <x v="0"/>
    <x v="4"/>
    <x v="4"/>
    <x v="1"/>
    <x v="2"/>
    <x v="199"/>
    <x v="1"/>
    <x v="1"/>
    <x v="1"/>
  </r>
  <r>
    <n v="9169"/>
    <x v="140"/>
    <x v="47"/>
    <x v="4"/>
    <x v="0"/>
    <x v="0"/>
    <x v="2"/>
    <x v="0"/>
    <x v="0"/>
    <x v="2"/>
    <x v="957"/>
    <x v="1"/>
    <x v="1"/>
    <x v="1"/>
  </r>
  <r>
    <n v="9170"/>
    <x v="185"/>
    <x v="18"/>
    <x v="4"/>
    <x v="0"/>
    <x v="0"/>
    <x v="3"/>
    <x v="4"/>
    <x v="1"/>
    <x v="2"/>
    <x v="782"/>
    <x v="0"/>
    <x v="0"/>
    <x v="0"/>
  </r>
  <r>
    <n v="9171"/>
    <x v="27"/>
    <x v="45"/>
    <x v="4"/>
    <x v="0"/>
    <x v="0"/>
    <x v="2"/>
    <x v="3"/>
    <x v="2"/>
    <x v="2"/>
    <x v="3448"/>
    <x v="0"/>
    <x v="0"/>
    <x v="0"/>
  </r>
  <r>
    <n v="9172"/>
    <x v="73"/>
    <x v="13"/>
    <x v="3"/>
    <x v="0"/>
    <x v="1"/>
    <x v="1"/>
    <x v="3"/>
    <x v="3"/>
    <x v="2"/>
    <x v="3886"/>
    <x v="0"/>
    <x v="0"/>
    <x v="0"/>
  </r>
  <r>
    <n v="9173"/>
    <x v="197"/>
    <x v="45"/>
    <x v="2"/>
    <x v="0"/>
    <x v="0"/>
    <x v="3"/>
    <x v="4"/>
    <x v="4"/>
    <x v="2"/>
    <x v="3722"/>
    <x v="0"/>
    <x v="0"/>
    <x v="0"/>
  </r>
  <r>
    <n v="9174"/>
    <x v="164"/>
    <x v="18"/>
    <x v="2"/>
    <x v="1"/>
    <x v="0"/>
    <x v="0"/>
    <x v="5"/>
    <x v="1"/>
    <x v="2"/>
    <x v="331"/>
    <x v="1"/>
    <x v="1"/>
    <x v="1"/>
  </r>
  <r>
    <n v="9175"/>
    <x v="210"/>
    <x v="47"/>
    <x v="4"/>
    <x v="0"/>
    <x v="1"/>
    <x v="4"/>
    <x v="3"/>
    <x v="0"/>
    <x v="0"/>
    <x v="650"/>
    <x v="1"/>
    <x v="1"/>
    <x v="1"/>
  </r>
  <r>
    <n v="9176"/>
    <x v="85"/>
    <x v="29"/>
    <x v="4"/>
    <x v="1"/>
    <x v="1"/>
    <x v="2"/>
    <x v="3"/>
    <x v="1"/>
    <x v="0"/>
    <x v="3937"/>
    <x v="0"/>
    <x v="0"/>
    <x v="0"/>
  </r>
  <r>
    <n v="9177"/>
    <x v="7"/>
    <x v="24"/>
    <x v="3"/>
    <x v="1"/>
    <x v="0"/>
    <x v="1"/>
    <x v="3"/>
    <x v="2"/>
    <x v="0"/>
    <x v="3643"/>
    <x v="0"/>
    <x v="0"/>
    <x v="0"/>
  </r>
  <r>
    <n v="9178"/>
    <x v="49"/>
    <x v="48"/>
    <x v="1"/>
    <x v="1"/>
    <x v="1"/>
    <x v="4"/>
    <x v="2"/>
    <x v="3"/>
    <x v="0"/>
    <x v="1678"/>
    <x v="1"/>
    <x v="1"/>
    <x v="1"/>
  </r>
  <r>
    <n v="9179"/>
    <x v="142"/>
    <x v="29"/>
    <x v="4"/>
    <x v="1"/>
    <x v="0"/>
    <x v="2"/>
    <x v="0"/>
    <x v="4"/>
    <x v="0"/>
    <x v="1065"/>
    <x v="1"/>
    <x v="1"/>
    <x v="1"/>
  </r>
  <r>
    <n v="9180"/>
    <x v="75"/>
    <x v="13"/>
    <x v="3"/>
    <x v="0"/>
    <x v="0"/>
    <x v="2"/>
    <x v="3"/>
    <x v="1"/>
    <x v="0"/>
    <x v="982"/>
    <x v="0"/>
    <x v="0"/>
    <x v="0"/>
  </r>
  <r>
    <n v="9181"/>
    <x v="209"/>
    <x v="45"/>
    <x v="2"/>
    <x v="1"/>
    <x v="0"/>
    <x v="2"/>
    <x v="5"/>
    <x v="0"/>
    <x v="0"/>
    <x v="681"/>
    <x v="1"/>
    <x v="1"/>
    <x v="1"/>
  </r>
  <r>
    <n v="9182"/>
    <x v="86"/>
    <x v="48"/>
    <x v="2"/>
    <x v="1"/>
    <x v="1"/>
    <x v="2"/>
    <x v="5"/>
    <x v="1"/>
    <x v="0"/>
    <x v="3629"/>
    <x v="1"/>
    <x v="1"/>
    <x v="1"/>
  </r>
  <r>
    <n v="9183"/>
    <x v="26"/>
    <x v="47"/>
    <x v="2"/>
    <x v="1"/>
    <x v="0"/>
    <x v="2"/>
    <x v="4"/>
    <x v="2"/>
    <x v="0"/>
    <x v="808"/>
    <x v="1"/>
    <x v="1"/>
    <x v="1"/>
  </r>
  <r>
    <n v="9184"/>
    <x v="86"/>
    <x v="3"/>
    <x v="4"/>
    <x v="0"/>
    <x v="1"/>
    <x v="3"/>
    <x v="3"/>
    <x v="3"/>
    <x v="0"/>
    <x v="3930"/>
    <x v="0"/>
    <x v="0"/>
    <x v="0"/>
  </r>
  <r>
    <n v="9185"/>
    <x v="70"/>
    <x v="47"/>
    <x v="4"/>
    <x v="0"/>
    <x v="0"/>
    <x v="2"/>
    <x v="0"/>
    <x v="4"/>
    <x v="0"/>
    <x v="1831"/>
    <x v="0"/>
    <x v="0"/>
    <x v="0"/>
  </r>
  <r>
    <n v="9186"/>
    <x v="207"/>
    <x v="29"/>
    <x v="2"/>
    <x v="1"/>
    <x v="1"/>
    <x v="3"/>
    <x v="5"/>
    <x v="1"/>
    <x v="0"/>
    <x v="266"/>
    <x v="0"/>
    <x v="0"/>
    <x v="0"/>
  </r>
  <r>
    <n v="9187"/>
    <x v="212"/>
    <x v="48"/>
    <x v="4"/>
    <x v="0"/>
    <x v="0"/>
    <x v="2"/>
    <x v="4"/>
    <x v="0"/>
    <x v="0"/>
    <x v="895"/>
    <x v="1"/>
    <x v="1"/>
    <x v="1"/>
  </r>
  <r>
    <n v="9188"/>
    <x v="134"/>
    <x v="24"/>
    <x v="4"/>
    <x v="1"/>
    <x v="1"/>
    <x v="1"/>
    <x v="3"/>
    <x v="1"/>
    <x v="0"/>
    <x v="976"/>
    <x v="0"/>
    <x v="0"/>
    <x v="0"/>
  </r>
  <r>
    <n v="9189"/>
    <x v="70"/>
    <x v="13"/>
    <x v="4"/>
    <x v="0"/>
    <x v="1"/>
    <x v="1"/>
    <x v="3"/>
    <x v="2"/>
    <x v="0"/>
    <x v="937"/>
    <x v="1"/>
    <x v="1"/>
    <x v="1"/>
  </r>
  <r>
    <n v="9190"/>
    <x v="11"/>
    <x v="45"/>
    <x v="4"/>
    <x v="1"/>
    <x v="0"/>
    <x v="3"/>
    <x v="3"/>
    <x v="3"/>
    <x v="0"/>
    <x v="3938"/>
    <x v="0"/>
    <x v="0"/>
    <x v="0"/>
  </r>
  <r>
    <n v="9191"/>
    <x v="91"/>
    <x v="6"/>
    <x v="4"/>
    <x v="0"/>
    <x v="1"/>
    <x v="4"/>
    <x v="0"/>
    <x v="4"/>
    <x v="0"/>
    <x v="1087"/>
    <x v="1"/>
    <x v="1"/>
    <x v="1"/>
  </r>
  <r>
    <n v="9192"/>
    <x v="26"/>
    <x v="29"/>
    <x v="2"/>
    <x v="0"/>
    <x v="0"/>
    <x v="2"/>
    <x v="4"/>
    <x v="1"/>
    <x v="0"/>
    <x v="1520"/>
    <x v="0"/>
    <x v="0"/>
    <x v="0"/>
  </r>
  <r>
    <n v="9193"/>
    <x v="87"/>
    <x v="3"/>
    <x v="4"/>
    <x v="0"/>
    <x v="1"/>
    <x v="3"/>
    <x v="5"/>
    <x v="0"/>
    <x v="0"/>
    <x v="1852"/>
    <x v="0"/>
    <x v="0"/>
    <x v="0"/>
  </r>
  <r>
    <n v="9194"/>
    <x v="91"/>
    <x v="13"/>
    <x v="2"/>
    <x v="1"/>
    <x v="1"/>
    <x v="4"/>
    <x v="5"/>
    <x v="1"/>
    <x v="0"/>
    <x v="41"/>
    <x v="1"/>
    <x v="1"/>
    <x v="1"/>
  </r>
  <r>
    <n v="9195"/>
    <x v="122"/>
    <x v="47"/>
    <x v="4"/>
    <x v="0"/>
    <x v="0"/>
    <x v="0"/>
    <x v="0"/>
    <x v="2"/>
    <x v="0"/>
    <x v="67"/>
    <x v="1"/>
    <x v="1"/>
    <x v="1"/>
  </r>
  <r>
    <n v="9196"/>
    <x v="147"/>
    <x v="47"/>
    <x v="4"/>
    <x v="0"/>
    <x v="1"/>
    <x v="3"/>
    <x v="3"/>
    <x v="3"/>
    <x v="0"/>
    <x v="1864"/>
    <x v="1"/>
    <x v="1"/>
    <x v="1"/>
  </r>
  <r>
    <n v="9197"/>
    <x v="138"/>
    <x v="18"/>
    <x v="4"/>
    <x v="0"/>
    <x v="1"/>
    <x v="1"/>
    <x v="3"/>
    <x v="4"/>
    <x v="1"/>
    <x v="261"/>
    <x v="1"/>
    <x v="1"/>
    <x v="1"/>
  </r>
  <r>
    <n v="9198"/>
    <x v="107"/>
    <x v="10"/>
    <x v="3"/>
    <x v="1"/>
    <x v="0"/>
    <x v="2"/>
    <x v="3"/>
    <x v="1"/>
    <x v="1"/>
    <x v="3939"/>
    <x v="1"/>
    <x v="1"/>
    <x v="1"/>
  </r>
  <r>
    <n v="9199"/>
    <x v="142"/>
    <x v="47"/>
    <x v="2"/>
    <x v="0"/>
    <x v="0"/>
    <x v="4"/>
    <x v="0"/>
    <x v="0"/>
    <x v="1"/>
    <x v="1981"/>
    <x v="0"/>
    <x v="0"/>
    <x v="0"/>
  </r>
  <r>
    <n v="9200"/>
    <x v="167"/>
    <x v="3"/>
    <x v="2"/>
    <x v="0"/>
    <x v="1"/>
    <x v="3"/>
    <x v="0"/>
    <x v="1"/>
    <x v="1"/>
    <x v="2456"/>
    <x v="0"/>
    <x v="0"/>
    <x v="0"/>
  </r>
  <r>
    <n v="9201"/>
    <x v="32"/>
    <x v="3"/>
    <x v="1"/>
    <x v="2"/>
    <x v="0"/>
    <x v="0"/>
    <x v="0"/>
    <x v="2"/>
    <x v="1"/>
    <x v="2319"/>
    <x v="0"/>
    <x v="0"/>
    <x v="0"/>
  </r>
  <r>
    <n v="9202"/>
    <x v="80"/>
    <x v="29"/>
    <x v="4"/>
    <x v="0"/>
    <x v="1"/>
    <x v="1"/>
    <x v="3"/>
    <x v="3"/>
    <x v="1"/>
    <x v="3559"/>
    <x v="1"/>
    <x v="1"/>
    <x v="1"/>
  </r>
  <r>
    <n v="9203"/>
    <x v="113"/>
    <x v="24"/>
    <x v="1"/>
    <x v="1"/>
    <x v="1"/>
    <x v="1"/>
    <x v="0"/>
    <x v="4"/>
    <x v="1"/>
    <x v="3040"/>
    <x v="1"/>
    <x v="1"/>
    <x v="1"/>
  </r>
  <r>
    <n v="9204"/>
    <x v="23"/>
    <x v="29"/>
    <x v="2"/>
    <x v="1"/>
    <x v="0"/>
    <x v="4"/>
    <x v="2"/>
    <x v="1"/>
    <x v="1"/>
    <x v="3894"/>
    <x v="1"/>
    <x v="1"/>
    <x v="1"/>
  </r>
  <r>
    <n v="9205"/>
    <x v="57"/>
    <x v="18"/>
    <x v="3"/>
    <x v="0"/>
    <x v="0"/>
    <x v="2"/>
    <x v="2"/>
    <x v="0"/>
    <x v="1"/>
    <x v="3901"/>
    <x v="1"/>
    <x v="1"/>
    <x v="1"/>
  </r>
  <r>
    <n v="9206"/>
    <x v="74"/>
    <x v="13"/>
    <x v="0"/>
    <x v="0"/>
    <x v="1"/>
    <x v="4"/>
    <x v="0"/>
    <x v="1"/>
    <x v="1"/>
    <x v="2064"/>
    <x v="0"/>
    <x v="0"/>
    <x v="0"/>
  </r>
  <r>
    <n v="9207"/>
    <x v="121"/>
    <x v="3"/>
    <x v="1"/>
    <x v="0"/>
    <x v="1"/>
    <x v="0"/>
    <x v="2"/>
    <x v="2"/>
    <x v="1"/>
    <x v="3016"/>
    <x v="1"/>
    <x v="1"/>
    <x v="1"/>
  </r>
  <r>
    <n v="9208"/>
    <x v="66"/>
    <x v="6"/>
    <x v="0"/>
    <x v="0"/>
    <x v="0"/>
    <x v="0"/>
    <x v="3"/>
    <x v="3"/>
    <x v="1"/>
    <x v="3121"/>
    <x v="1"/>
    <x v="1"/>
    <x v="1"/>
  </r>
  <r>
    <n v="9209"/>
    <x v="107"/>
    <x v="24"/>
    <x v="0"/>
    <x v="0"/>
    <x v="1"/>
    <x v="2"/>
    <x v="2"/>
    <x v="4"/>
    <x v="1"/>
    <x v="3921"/>
    <x v="0"/>
    <x v="0"/>
    <x v="0"/>
  </r>
  <r>
    <n v="9210"/>
    <x v="15"/>
    <x v="29"/>
    <x v="4"/>
    <x v="1"/>
    <x v="0"/>
    <x v="2"/>
    <x v="3"/>
    <x v="1"/>
    <x v="1"/>
    <x v="2393"/>
    <x v="1"/>
    <x v="1"/>
    <x v="1"/>
  </r>
  <r>
    <n v="9211"/>
    <x v="92"/>
    <x v="13"/>
    <x v="0"/>
    <x v="1"/>
    <x v="1"/>
    <x v="3"/>
    <x v="3"/>
    <x v="0"/>
    <x v="1"/>
    <x v="3353"/>
    <x v="0"/>
    <x v="0"/>
    <x v="0"/>
  </r>
  <r>
    <n v="9212"/>
    <x v="36"/>
    <x v="6"/>
    <x v="1"/>
    <x v="0"/>
    <x v="0"/>
    <x v="0"/>
    <x v="2"/>
    <x v="1"/>
    <x v="1"/>
    <x v="2728"/>
    <x v="1"/>
    <x v="1"/>
    <x v="1"/>
  </r>
  <r>
    <n v="9213"/>
    <x v="141"/>
    <x v="47"/>
    <x v="0"/>
    <x v="1"/>
    <x v="1"/>
    <x v="1"/>
    <x v="0"/>
    <x v="2"/>
    <x v="1"/>
    <x v="2078"/>
    <x v="1"/>
    <x v="1"/>
    <x v="1"/>
  </r>
  <r>
    <n v="9214"/>
    <x v="39"/>
    <x v="6"/>
    <x v="1"/>
    <x v="1"/>
    <x v="1"/>
    <x v="0"/>
    <x v="0"/>
    <x v="3"/>
    <x v="1"/>
    <x v="2960"/>
    <x v="0"/>
    <x v="0"/>
    <x v="0"/>
  </r>
  <r>
    <n v="9215"/>
    <x v="20"/>
    <x v="10"/>
    <x v="0"/>
    <x v="0"/>
    <x v="0"/>
    <x v="0"/>
    <x v="0"/>
    <x v="4"/>
    <x v="1"/>
    <x v="2097"/>
    <x v="1"/>
    <x v="1"/>
    <x v="1"/>
  </r>
  <r>
    <n v="9216"/>
    <x v="5"/>
    <x v="45"/>
    <x v="0"/>
    <x v="1"/>
    <x v="1"/>
    <x v="4"/>
    <x v="2"/>
    <x v="1"/>
    <x v="1"/>
    <x v="3110"/>
    <x v="1"/>
    <x v="1"/>
    <x v="1"/>
  </r>
  <r>
    <n v="9217"/>
    <x v="103"/>
    <x v="24"/>
    <x v="0"/>
    <x v="0"/>
    <x v="0"/>
    <x v="4"/>
    <x v="0"/>
    <x v="0"/>
    <x v="1"/>
    <x v="2284"/>
    <x v="1"/>
    <x v="1"/>
    <x v="1"/>
  </r>
  <r>
    <n v="9218"/>
    <x v="84"/>
    <x v="18"/>
    <x v="2"/>
    <x v="1"/>
    <x v="0"/>
    <x v="1"/>
    <x v="0"/>
    <x v="1"/>
    <x v="1"/>
    <x v="2095"/>
    <x v="1"/>
    <x v="1"/>
    <x v="1"/>
  </r>
  <r>
    <n v="9219"/>
    <x v="85"/>
    <x v="3"/>
    <x v="2"/>
    <x v="1"/>
    <x v="1"/>
    <x v="2"/>
    <x v="2"/>
    <x v="2"/>
    <x v="1"/>
    <x v="2689"/>
    <x v="1"/>
    <x v="1"/>
    <x v="1"/>
  </r>
  <r>
    <n v="9220"/>
    <x v="94"/>
    <x v="45"/>
    <x v="2"/>
    <x v="1"/>
    <x v="1"/>
    <x v="4"/>
    <x v="0"/>
    <x v="3"/>
    <x v="1"/>
    <x v="2710"/>
    <x v="0"/>
    <x v="0"/>
    <x v="0"/>
  </r>
  <r>
    <n v="9221"/>
    <x v="20"/>
    <x v="13"/>
    <x v="0"/>
    <x v="0"/>
    <x v="0"/>
    <x v="2"/>
    <x v="3"/>
    <x v="4"/>
    <x v="1"/>
    <x v="3407"/>
    <x v="0"/>
    <x v="0"/>
    <x v="0"/>
  </r>
  <r>
    <n v="9222"/>
    <x v="72"/>
    <x v="24"/>
    <x v="0"/>
    <x v="1"/>
    <x v="0"/>
    <x v="2"/>
    <x v="0"/>
    <x v="1"/>
    <x v="1"/>
    <x v="3072"/>
    <x v="0"/>
    <x v="0"/>
    <x v="0"/>
  </r>
  <r>
    <n v="9223"/>
    <x v="55"/>
    <x v="48"/>
    <x v="0"/>
    <x v="1"/>
    <x v="1"/>
    <x v="3"/>
    <x v="0"/>
    <x v="0"/>
    <x v="1"/>
    <x v="2757"/>
    <x v="0"/>
    <x v="0"/>
    <x v="0"/>
  </r>
  <r>
    <n v="9224"/>
    <x v="41"/>
    <x v="3"/>
    <x v="1"/>
    <x v="0"/>
    <x v="0"/>
    <x v="1"/>
    <x v="0"/>
    <x v="1"/>
    <x v="1"/>
    <x v="3680"/>
    <x v="0"/>
    <x v="0"/>
    <x v="0"/>
  </r>
  <r>
    <n v="9225"/>
    <x v="150"/>
    <x v="29"/>
    <x v="2"/>
    <x v="1"/>
    <x v="1"/>
    <x v="3"/>
    <x v="2"/>
    <x v="2"/>
    <x v="1"/>
    <x v="2582"/>
    <x v="0"/>
    <x v="0"/>
    <x v="0"/>
  </r>
  <r>
    <n v="9226"/>
    <x v="154"/>
    <x v="6"/>
    <x v="3"/>
    <x v="2"/>
    <x v="0"/>
    <x v="4"/>
    <x v="3"/>
    <x v="3"/>
    <x v="1"/>
    <x v="2257"/>
    <x v="1"/>
    <x v="1"/>
    <x v="1"/>
  </r>
  <r>
    <n v="9227"/>
    <x v="86"/>
    <x v="45"/>
    <x v="1"/>
    <x v="1"/>
    <x v="1"/>
    <x v="0"/>
    <x v="0"/>
    <x v="4"/>
    <x v="1"/>
    <x v="2556"/>
    <x v="0"/>
    <x v="0"/>
    <x v="0"/>
  </r>
  <r>
    <n v="9228"/>
    <x v="61"/>
    <x v="48"/>
    <x v="0"/>
    <x v="1"/>
    <x v="0"/>
    <x v="3"/>
    <x v="2"/>
    <x v="1"/>
    <x v="1"/>
    <x v="2423"/>
    <x v="1"/>
    <x v="1"/>
    <x v="1"/>
  </r>
  <r>
    <n v="9229"/>
    <x v="40"/>
    <x v="13"/>
    <x v="0"/>
    <x v="1"/>
    <x v="1"/>
    <x v="1"/>
    <x v="0"/>
    <x v="0"/>
    <x v="1"/>
    <x v="2847"/>
    <x v="0"/>
    <x v="0"/>
    <x v="0"/>
  </r>
  <r>
    <n v="9230"/>
    <x v="59"/>
    <x v="10"/>
    <x v="4"/>
    <x v="1"/>
    <x v="1"/>
    <x v="0"/>
    <x v="2"/>
    <x v="1"/>
    <x v="1"/>
    <x v="2191"/>
    <x v="1"/>
    <x v="1"/>
    <x v="1"/>
  </r>
  <r>
    <n v="9231"/>
    <x v="165"/>
    <x v="6"/>
    <x v="1"/>
    <x v="2"/>
    <x v="0"/>
    <x v="1"/>
    <x v="3"/>
    <x v="2"/>
    <x v="1"/>
    <x v="2903"/>
    <x v="1"/>
    <x v="1"/>
    <x v="1"/>
  </r>
  <r>
    <n v="9232"/>
    <x v="72"/>
    <x v="24"/>
    <x v="0"/>
    <x v="1"/>
    <x v="0"/>
    <x v="2"/>
    <x v="0"/>
    <x v="3"/>
    <x v="1"/>
    <x v="3940"/>
    <x v="1"/>
    <x v="1"/>
    <x v="1"/>
  </r>
  <r>
    <n v="9233"/>
    <x v="91"/>
    <x v="13"/>
    <x v="1"/>
    <x v="0"/>
    <x v="1"/>
    <x v="2"/>
    <x v="2"/>
    <x v="4"/>
    <x v="1"/>
    <x v="2841"/>
    <x v="1"/>
    <x v="1"/>
    <x v="1"/>
  </r>
  <r>
    <n v="9234"/>
    <x v="68"/>
    <x v="6"/>
    <x v="3"/>
    <x v="1"/>
    <x v="1"/>
    <x v="1"/>
    <x v="2"/>
    <x v="1"/>
    <x v="1"/>
    <x v="2948"/>
    <x v="1"/>
    <x v="1"/>
    <x v="1"/>
  </r>
  <r>
    <n v="9235"/>
    <x v="41"/>
    <x v="6"/>
    <x v="0"/>
    <x v="1"/>
    <x v="0"/>
    <x v="2"/>
    <x v="0"/>
    <x v="0"/>
    <x v="1"/>
    <x v="2403"/>
    <x v="1"/>
    <x v="1"/>
    <x v="1"/>
  </r>
  <r>
    <n v="9236"/>
    <x v="130"/>
    <x v="6"/>
    <x v="0"/>
    <x v="0"/>
    <x v="1"/>
    <x v="0"/>
    <x v="0"/>
    <x v="1"/>
    <x v="1"/>
    <x v="2900"/>
    <x v="1"/>
    <x v="1"/>
    <x v="1"/>
  </r>
  <r>
    <n v="9237"/>
    <x v="108"/>
    <x v="3"/>
    <x v="2"/>
    <x v="0"/>
    <x v="0"/>
    <x v="4"/>
    <x v="3"/>
    <x v="2"/>
    <x v="1"/>
    <x v="2864"/>
    <x v="1"/>
    <x v="1"/>
    <x v="1"/>
  </r>
  <r>
    <n v="9238"/>
    <x v="45"/>
    <x v="18"/>
    <x v="1"/>
    <x v="1"/>
    <x v="0"/>
    <x v="4"/>
    <x v="0"/>
    <x v="3"/>
    <x v="1"/>
    <x v="3817"/>
    <x v="0"/>
    <x v="0"/>
    <x v="0"/>
  </r>
  <r>
    <n v="9239"/>
    <x v="27"/>
    <x v="10"/>
    <x v="0"/>
    <x v="1"/>
    <x v="1"/>
    <x v="2"/>
    <x v="0"/>
    <x v="4"/>
    <x v="1"/>
    <x v="3411"/>
    <x v="0"/>
    <x v="0"/>
    <x v="0"/>
  </r>
  <r>
    <n v="9240"/>
    <x v="62"/>
    <x v="47"/>
    <x v="1"/>
    <x v="1"/>
    <x v="0"/>
    <x v="0"/>
    <x v="0"/>
    <x v="1"/>
    <x v="1"/>
    <x v="3592"/>
    <x v="0"/>
    <x v="0"/>
    <x v="0"/>
  </r>
  <r>
    <n v="9241"/>
    <x v="45"/>
    <x v="29"/>
    <x v="0"/>
    <x v="0"/>
    <x v="1"/>
    <x v="4"/>
    <x v="0"/>
    <x v="0"/>
    <x v="1"/>
    <x v="2050"/>
    <x v="1"/>
    <x v="1"/>
    <x v="1"/>
  </r>
  <r>
    <n v="9242"/>
    <x v="101"/>
    <x v="13"/>
    <x v="3"/>
    <x v="0"/>
    <x v="0"/>
    <x v="4"/>
    <x v="0"/>
    <x v="1"/>
    <x v="1"/>
    <x v="3902"/>
    <x v="0"/>
    <x v="0"/>
    <x v="0"/>
  </r>
  <r>
    <n v="9243"/>
    <x v="2"/>
    <x v="6"/>
    <x v="1"/>
    <x v="0"/>
    <x v="0"/>
    <x v="2"/>
    <x v="2"/>
    <x v="2"/>
    <x v="1"/>
    <x v="2606"/>
    <x v="1"/>
    <x v="1"/>
    <x v="1"/>
  </r>
  <r>
    <n v="9244"/>
    <x v="113"/>
    <x v="24"/>
    <x v="1"/>
    <x v="1"/>
    <x v="1"/>
    <x v="1"/>
    <x v="0"/>
    <x v="3"/>
    <x v="1"/>
    <x v="2081"/>
    <x v="0"/>
    <x v="0"/>
    <x v="0"/>
  </r>
  <r>
    <n v="9245"/>
    <x v="85"/>
    <x v="3"/>
    <x v="1"/>
    <x v="0"/>
    <x v="1"/>
    <x v="3"/>
    <x v="0"/>
    <x v="4"/>
    <x v="1"/>
    <x v="2796"/>
    <x v="0"/>
    <x v="0"/>
    <x v="0"/>
  </r>
  <r>
    <n v="9246"/>
    <x v="35"/>
    <x v="18"/>
    <x v="0"/>
    <x v="1"/>
    <x v="1"/>
    <x v="2"/>
    <x v="0"/>
    <x v="1"/>
    <x v="1"/>
    <x v="2483"/>
    <x v="0"/>
    <x v="0"/>
    <x v="0"/>
  </r>
  <r>
    <n v="9247"/>
    <x v="108"/>
    <x v="24"/>
    <x v="0"/>
    <x v="1"/>
    <x v="0"/>
    <x v="1"/>
    <x v="0"/>
    <x v="0"/>
    <x v="1"/>
    <x v="3724"/>
    <x v="1"/>
    <x v="1"/>
    <x v="1"/>
  </r>
  <r>
    <n v="9248"/>
    <x v="180"/>
    <x v="6"/>
    <x v="1"/>
    <x v="1"/>
    <x v="0"/>
    <x v="2"/>
    <x v="0"/>
    <x v="1"/>
    <x v="1"/>
    <x v="3933"/>
    <x v="0"/>
    <x v="0"/>
    <x v="0"/>
  </r>
  <r>
    <n v="9249"/>
    <x v="55"/>
    <x v="29"/>
    <x v="2"/>
    <x v="1"/>
    <x v="1"/>
    <x v="0"/>
    <x v="0"/>
    <x v="2"/>
    <x v="1"/>
    <x v="3035"/>
    <x v="1"/>
    <x v="1"/>
    <x v="1"/>
  </r>
  <r>
    <n v="9250"/>
    <x v="159"/>
    <x v="18"/>
    <x v="1"/>
    <x v="0"/>
    <x v="0"/>
    <x v="3"/>
    <x v="1"/>
    <x v="3"/>
    <x v="1"/>
    <x v="1971"/>
    <x v="1"/>
    <x v="1"/>
    <x v="1"/>
  </r>
  <r>
    <n v="9251"/>
    <x v="12"/>
    <x v="3"/>
    <x v="0"/>
    <x v="1"/>
    <x v="1"/>
    <x v="0"/>
    <x v="0"/>
    <x v="4"/>
    <x v="1"/>
    <x v="3395"/>
    <x v="0"/>
    <x v="0"/>
    <x v="0"/>
  </r>
  <r>
    <n v="9252"/>
    <x v="28"/>
    <x v="6"/>
    <x v="0"/>
    <x v="1"/>
    <x v="0"/>
    <x v="1"/>
    <x v="3"/>
    <x v="1"/>
    <x v="1"/>
    <x v="3332"/>
    <x v="1"/>
    <x v="1"/>
    <x v="1"/>
  </r>
  <r>
    <n v="9253"/>
    <x v="27"/>
    <x v="47"/>
    <x v="2"/>
    <x v="1"/>
    <x v="0"/>
    <x v="4"/>
    <x v="2"/>
    <x v="0"/>
    <x v="1"/>
    <x v="3793"/>
    <x v="1"/>
    <x v="1"/>
    <x v="1"/>
  </r>
  <r>
    <n v="9254"/>
    <x v="78"/>
    <x v="3"/>
    <x v="0"/>
    <x v="0"/>
    <x v="1"/>
    <x v="4"/>
    <x v="0"/>
    <x v="1"/>
    <x v="1"/>
    <x v="2433"/>
    <x v="1"/>
    <x v="1"/>
    <x v="1"/>
  </r>
  <r>
    <n v="9255"/>
    <x v="122"/>
    <x v="45"/>
    <x v="0"/>
    <x v="1"/>
    <x v="0"/>
    <x v="2"/>
    <x v="2"/>
    <x v="2"/>
    <x v="1"/>
    <x v="3131"/>
    <x v="0"/>
    <x v="0"/>
    <x v="0"/>
  </r>
  <r>
    <n v="9256"/>
    <x v="132"/>
    <x v="45"/>
    <x v="0"/>
    <x v="0"/>
    <x v="1"/>
    <x v="0"/>
    <x v="2"/>
    <x v="3"/>
    <x v="1"/>
    <x v="2225"/>
    <x v="0"/>
    <x v="0"/>
    <x v="0"/>
  </r>
  <r>
    <n v="9257"/>
    <x v="134"/>
    <x v="10"/>
    <x v="2"/>
    <x v="1"/>
    <x v="1"/>
    <x v="2"/>
    <x v="3"/>
    <x v="4"/>
    <x v="1"/>
    <x v="2251"/>
    <x v="1"/>
    <x v="1"/>
    <x v="1"/>
  </r>
  <r>
    <n v="9258"/>
    <x v="207"/>
    <x v="10"/>
    <x v="4"/>
    <x v="2"/>
    <x v="1"/>
    <x v="1"/>
    <x v="2"/>
    <x v="1"/>
    <x v="1"/>
    <x v="3774"/>
    <x v="0"/>
    <x v="0"/>
    <x v="0"/>
  </r>
  <r>
    <n v="9259"/>
    <x v="3"/>
    <x v="10"/>
    <x v="2"/>
    <x v="0"/>
    <x v="0"/>
    <x v="3"/>
    <x v="3"/>
    <x v="0"/>
    <x v="1"/>
    <x v="3288"/>
    <x v="0"/>
    <x v="0"/>
    <x v="0"/>
  </r>
  <r>
    <n v="9260"/>
    <x v="113"/>
    <x v="24"/>
    <x v="0"/>
    <x v="1"/>
    <x v="1"/>
    <x v="4"/>
    <x v="3"/>
    <x v="1"/>
    <x v="1"/>
    <x v="2164"/>
    <x v="1"/>
    <x v="1"/>
    <x v="1"/>
  </r>
  <r>
    <n v="9261"/>
    <x v="157"/>
    <x v="10"/>
    <x v="1"/>
    <x v="0"/>
    <x v="0"/>
    <x v="1"/>
    <x v="2"/>
    <x v="2"/>
    <x v="1"/>
    <x v="2636"/>
    <x v="0"/>
    <x v="0"/>
    <x v="0"/>
  </r>
  <r>
    <n v="9262"/>
    <x v="71"/>
    <x v="18"/>
    <x v="0"/>
    <x v="1"/>
    <x v="1"/>
    <x v="2"/>
    <x v="0"/>
    <x v="3"/>
    <x v="1"/>
    <x v="2189"/>
    <x v="0"/>
    <x v="0"/>
    <x v="0"/>
  </r>
  <r>
    <n v="9263"/>
    <x v="39"/>
    <x v="10"/>
    <x v="0"/>
    <x v="0"/>
    <x v="1"/>
    <x v="2"/>
    <x v="2"/>
    <x v="4"/>
    <x v="1"/>
    <x v="2038"/>
    <x v="1"/>
    <x v="1"/>
    <x v="1"/>
  </r>
  <r>
    <n v="9264"/>
    <x v="102"/>
    <x v="29"/>
    <x v="1"/>
    <x v="1"/>
    <x v="0"/>
    <x v="1"/>
    <x v="2"/>
    <x v="1"/>
    <x v="1"/>
    <x v="3279"/>
    <x v="0"/>
    <x v="0"/>
    <x v="0"/>
  </r>
  <r>
    <n v="9265"/>
    <x v="107"/>
    <x v="3"/>
    <x v="2"/>
    <x v="1"/>
    <x v="0"/>
    <x v="2"/>
    <x v="0"/>
    <x v="0"/>
    <x v="1"/>
    <x v="3941"/>
    <x v="1"/>
    <x v="1"/>
    <x v="1"/>
  </r>
  <r>
    <n v="9266"/>
    <x v="127"/>
    <x v="3"/>
    <x v="0"/>
    <x v="1"/>
    <x v="1"/>
    <x v="2"/>
    <x v="2"/>
    <x v="1"/>
    <x v="1"/>
    <x v="2974"/>
    <x v="0"/>
    <x v="0"/>
    <x v="0"/>
  </r>
  <r>
    <n v="9267"/>
    <x v="62"/>
    <x v="3"/>
    <x v="0"/>
    <x v="1"/>
    <x v="1"/>
    <x v="2"/>
    <x v="2"/>
    <x v="2"/>
    <x v="1"/>
    <x v="2881"/>
    <x v="1"/>
    <x v="1"/>
    <x v="1"/>
  </r>
  <r>
    <n v="9268"/>
    <x v="18"/>
    <x v="45"/>
    <x v="0"/>
    <x v="1"/>
    <x v="0"/>
    <x v="0"/>
    <x v="0"/>
    <x v="3"/>
    <x v="1"/>
    <x v="3874"/>
    <x v="1"/>
    <x v="1"/>
    <x v="1"/>
  </r>
  <r>
    <n v="9269"/>
    <x v="43"/>
    <x v="13"/>
    <x v="0"/>
    <x v="2"/>
    <x v="0"/>
    <x v="3"/>
    <x v="2"/>
    <x v="4"/>
    <x v="1"/>
    <x v="2378"/>
    <x v="1"/>
    <x v="1"/>
    <x v="1"/>
  </r>
  <r>
    <n v="9270"/>
    <x v="154"/>
    <x v="48"/>
    <x v="0"/>
    <x v="2"/>
    <x v="0"/>
    <x v="0"/>
    <x v="2"/>
    <x v="1"/>
    <x v="1"/>
    <x v="3942"/>
    <x v="0"/>
    <x v="0"/>
    <x v="0"/>
  </r>
  <r>
    <n v="9271"/>
    <x v="36"/>
    <x v="18"/>
    <x v="2"/>
    <x v="1"/>
    <x v="1"/>
    <x v="3"/>
    <x v="2"/>
    <x v="0"/>
    <x v="1"/>
    <x v="2492"/>
    <x v="1"/>
    <x v="1"/>
    <x v="1"/>
  </r>
  <r>
    <n v="9272"/>
    <x v="52"/>
    <x v="3"/>
    <x v="0"/>
    <x v="0"/>
    <x v="1"/>
    <x v="3"/>
    <x v="0"/>
    <x v="1"/>
    <x v="1"/>
    <x v="2901"/>
    <x v="1"/>
    <x v="1"/>
    <x v="1"/>
  </r>
  <r>
    <n v="9273"/>
    <x v="172"/>
    <x v="18"/>
    <x v="0"/>
    <x v="1"/>
    <x v="1"/>
    <x v="3"/>
    <x v="0"/>
    <x v="2"/>
    <x v="1"/>
    <x v="2594"/>
    <x v="1"/>
    <x v="1"/>
    <x v="1"/>
  </r>
  <r>
    <n v="9274"/>
    <x v="8"/>
    <x v="29"/>
    <x v="0"/>
    <x v="1"/>
    <x v="1"/>
    <x v="2"/>
    <x v="2"/>
    <x v="3"/>
    <x v="1"/>
    <x v="2550"/>
    <x v="1"/>
    <x v="1"/>
    <x v="1"/>
  </r>
  <r>
    <n v="9275"/>
    <x v="23"/>
    <x v="3"/>
    <x v="1"/>
    <x v="1"/>
    <x v="0"/>
    <x v="2"/>
    <x v="0"/>
    <x v="4"/>
    <x v="1"/>
    <x v="3943"/>
    <x v="0"/>
    <x v="0"/>
    <x v="0"/>
  </r>
  <r>
    <n v="9276"/>
    <x v="114"/>
    <x v="13"/>
    <x v="2"/>
    <x v="1"/>
    <x v="0"/>
    <x v="1"/>
    <x v="0"/>
    <x v="1"/>
    <x v="1"/>
    <x v="2870"/>
    <x v="1"/>
    <x v="1"/>
    <x v="1"/>
  </r>
  <r>
    <n v="9277"/>
    <x v="138"/>
    <x v="48"/>
    <x v="2"/>
    <x v="0"/>
    <x v="1"/>
    <x v="2"/>
    <x v="2"/>
    <x v="0"/>
    <x v="1"/>
    <x v="2399"/>
    <x v="1"/>
    <x v="1"/>
    <x v="1"/>
  </r>
  <r>
    <n v="9278"/>
    <x v="22"/>
    <x v="3"/>
    <x v="3"/>
    <x v="1"/>
    <x v="1"/>
    <x v="3"/>
    <x v="2"/>
    <x v="1"/>
    <x v="1"/>
    <x v="3782"/>
    <x v="1"/>
    <x v="1"/>
    <x v="1"/>
  </r>
  <r>
    <n v="9279"/>
    <x v="48"/>
    <x v="3"/>
    <x v="1"/>
    <x v="1"/>
    <x v="1"/>
    <x v="1"/>
    <x v="3"/>
    <x v="2"/>
    <x v="1"/>
    <x v="2619"/>
    <x v="0"/>
    <x v="0"/>
    <x v="0"/>
  </r>
  <r>
    <n v="9280"/>
    <x v="52"/>
    <x v="45"/>
    <x v="1"/>
    <x v="1"/>
    <x v="0"/>
    <x v="0"/>
    <x v="2"/>
    <x v="3"/>
    <x v="1"/>
    <x v="3270"/>
    <x v="1"/>
    <x v="1"/>
    <x v="1"/>
  </r>
  <r>
    <n v="9281"/>
    <x v="1"/>
    <x v="6"/>
    <x v="2"/>
    <x v="1"/>
    <x v="1"/>
    <x v="2"/>
    <x v="0"/>
    <x v="4"/>
    <x v="1"/>
    <x v="2685"/>
    <x v="1"/>
    <x v="1"/>
    <x v="1"/>
  </r>
  <r>
    <n v="9282"/>
    <x v="17"/>
    <x v="24"/>
    <x v="0"/>
    <x v="0"/>
    <x v="0"/>
    <x v="0"/>
    <x v="0"/>
    <x v="1"/>
    <x v="1"/>
    <x v="1904"/>
    <x v="1"/>
    <x v="1"/>
    <x v="1"/>
  </r>
  <r>
    <n v="9283"/>
    <x v="105"/>
    <x v="24"/>
    <x v="0"/>
    <x v="0"/>
    <x v="1"/>
    <x v="2"/>
    <x v="1"/>
    <x v="0"/>
    <x v="1"/>
    <x v="2852"/>
    <x v="1"/>
    <x v="1"/>
    <x v="1"/>
  </r>
  <r>
    <n v="9284"/>
    <x v="64"/>
    <x v="48"/>
    <x v="1"/>
    <x v="1"/>
    <x v="1"/>
    <x v="4"/>
    <x v="2"/>
    <x v="1"/>
    <x v="1"/>
    <x v="2784"/>
    <x v="1"/>
    <x v="1"/>
    <x v="1"/>
  </r>
  <r>
    <n v="9285"/>
    <x v="72"/>
    <x v="6"/>
    <x v="0"/>
    <x v="0"/>
    <x v="1"/>
    <x v="4"/>
    <x v="3"/>
    <x v="2"/>
    <x v="1"/>
    <x v="2928"/>
    <x v="0"/>
    <x v="0"/>
    <x v="0"/>
  </r>
  <r>
    <n v="9286"/>
    <x v="165"/>
    <x v="47"/>
    <x v="1"/>
    <x v="0"/>
    <x v="1"/>
    <x v="0"/>
    <x v="2"/>
    <x v="3"/>
    <x v="1"/>
    <x v="2991"/>
    <x v="1"/>
    <x v="1"/>
    <x v="1"/>
  </r>
  <r>
    <n v="9287"/>
    <x v="60"/>
    <x v="18"/>
    <x v="0"/>
    <x v="0"/>
    <x v="1"/>
    <x v="4"/>
    <x v="2"/>
    <x v="4"/>
    <x v="1"/>
    <x v="3550"/>
    <x v="0"/>
    <x v="0"/>
    <x v="0"/>
  </r>
  <r>
    <n v="9288"/>
    <x v="8"/>
    <x v="3"/>
    <x v="1"/>
    <x v="1"/>
    <x v="1"/>
    <x v="1"/>
    <x v="2"/>
    <x v="1"/>
    <x v="1"/>
    <x v="3740"/>
    <x v="1"/>
    <x v="1"/>
    <x v="1"/>
  </r>
  <r>
    <n v="9289"/>
    <x v="77"/>
    <x v="29"/>
    <x v="3"/>
    <x v="1"/>
    <x v="0"/>
    <x v="0"/>
    <x v="0"/>
    <x v="0"/>
    <x v="1"/>
    <x v="3342"/>
    <x v="1"/>
    <x v="1"/>
    <x v="1"/>
  </r>
  <r>
    <n v="9290"/>
    <x v="100"/>
    <x v="10"/>
    <x v="0"/>
    <x v="1"/>
    <x v="0"/>
    <x v="4"/>
    <x v="3"/>
    <x v="1"/>
    <x v="2"/>
    <x v="3342"/>
    <x v="1"/>
    <x v="1"/>
    <x v="1"/>
  </r>
  <r>
    <n v="9291"/>
    <x v="49"/>
    <x v="29"/>
    <x v="0"/>
    <x v="1"/>
    <x v="1"/>
    <x v="0"/>
    <x v="2"/>
    <x v="2"/>
    <x v="2"/>
    <x v="2896"/>
    <x v="0"/>
    <x v="0"/>
    <x v="0"/>
  </r>
  <r>
    <n v="9292"/>
    <x v="90"/>
    <x v="6"/>
    <x v="4"/>
    <x v="1"/>
    <x v="1"/>
    <x v="3"/>
    <x v="4"/>
    <x v="3"/>
    <x v="2"/>
    <x v="2872"/>
    <x v="0"/>
    <x v="0"/>
    <x v="0"/>
  </r>
  <r>
    <n v="9293"/>
    <x v="39"/>
    <x v="3"/>
    <x v="0"/>
    <x v="0"/>
    <x v="1"/>
    <x v="4"/>
    <x v="2"/>
    <x v="4"/>
    <x v="2"/>
    <x v="3624"/>
    <x v="1"/>
    <x v="1"/>
    <x v="1"/>
  </r>
  <r>
    <n v="9294"/>
    <x v="23"/>
    <x v="24"/>
    <x v="1"/>
    <x v="0"/>
    <x v="1"/>
    <x v="3"/>
    <x v="0"/>
    <x v="1"/>
    <x v="2"/>
    <x v="2841"/>
    <x v="1"/>
    <x v="1"/>
    <x v="1"/>
  </r>
  <r>
    <n v="9295"/>
    <x v="62"/>
    <x v="24"/>
    <x v="1"/>
    <x v="0"/>
    <x v="1"/>
    <x v="0"/>
    <x v="0"/>
    <x v="0"/>
    <x v="2"/>
    <x v="3751"/>
    <x v="1"/>
    <x v="1"/>
    <x v="1"/>
  </r>
  <r>
    <n v="9296"/>
    <x v="76"/>
    <x v="10"/>
    <x v="0"/>
    <x v="1"/>
    <x v="1"/>
    <x v="1"/>
    <x v="2"/>
    <x v="1"/>
    <x v="2"/>
    <x v="2893"/>
    <x v="1"/>
    <x v="1"/>
    <x v="1"/>
  </r>
  <r>
    <n v="9297"/>
    <x v="156"/>
    <x v="6"/>
    <x v="3"/>
    <x v="1"/>
    <x v="0"/>
    <x v="4"/>
    <x v="0"/>
    <x v="2"/>
    <x v="2"/>
    <x v="2787"/>
    <x v="1"/>
    <x v="1"/>
    <x v="1"/>
  </r>
  <r>
    <n v="9298"/>
    <x v="148"/>
    <x v="47"/>
    <x v="0"/>
    <x v="0"/>
    <x v="0"/>
    <x v="2"/>
    <x v="2"/>
    <x v="3"/>
    <x v="2"/>
    <x v="2055"/>
    <x v="1"/>
    <x v="1"/>
    <x v="1"/>
  </r>
  <r>
    <n v="9299"/>
    <x v="48"/>
    <x v="3"/>
    <x v="1"/>
    <x v="0"/>
    <x v="0"/>
    <x v="0"/>
    <x v="2"/>
    <x v="4"/>
    <x v="2"/>
    <x v="1968"/>
    <x v="1"/>
    <x v="1"/>
    <x v="1"/>
  </r>
  <r>
    <n v="9300"/>
    <x v="136"/>
    <x v="48"/>
    <x v="1"/>
    <x v="0"/>
    <x v="1"/>
    <x v="2"/>
    <x v="2"/>
    <x v="1"/>
    <x v="2"/>
    <x v="2549"/>
    <x v="1"/>
    <x v="1"/>
    <x v="1"/>
  </r>
  <r>
    <n v="9301"/>
    <x v="29"/>
    <x v="13"/>
    <x v="3"/>
    <x v="0"/>
    <x v="0"/>
    <x v="0"/>
    <x v="0"/>
    <x v="0"/>
    <x v="2"/>
    <x v="2244"/>
    <x v="1"/>
    <x v="1"/>
    <x v="1"/>
  </r>
  <r>
    <n v="9302"/>
    <x v="25"/>
    <x v="47"/>
    <x v="1"/>
    <x v="1"/>
    <x v="0"/>
    <x v="1"/>
    <x v="2"/>
    <x v="1"/>
    <x v="2"/>
    <x v="3009"/>
    <x v="0"/>
    <x v="0"/>
    <x v="0"/>
  </r>
  <r>
    <n v="9303"/>
    <x v="90"/>
    <x v="13"/>
    <x v="0"/>
    <x v="1"/>
    <x v="1"/>
    <x v="2"/>
    <x v="2"/>
    <x v="2"/>
    <x v="2"/>
    <x v="3143"/>
    <x v="1"/>
    <x v="1"/>
    <x v="1"/>
  </r>
  <r>
    <n v="9304"/>
    <x v="33"/>
    <x v="18"/>
    <x v="2"/>
    <x v="0"/>
    <x v="1"/>
    <x v="4"/>
    <x v="1"/>
    <x v="3"/>
    <x v="2"/>
    <x v="2414"/>
    <x v="0"/>
    <x v="0"/>
    <x v="0"/>
  </r>
  <r>
    <n v="9305"/>
    <x v="125"/>
    <x v="48"/>
    <x v="0"/>
    <x v="2"/>
    <x v="1"/>
    <x v="1"/>
    <x v="2"/>
    <x v="4"/>
    <x v="2"/>
    <x v="2607"/>
    <x v="0"/>
    <x v="0"/>
    <x v="0"/>
  </r>
  <r>
    <n v="9306"/>
    <x v="146"/>
    <x v="10"/>
    <x v="2"/>
    <x v="1"/>
    <x v="0"/>
    <x v="2"/>
    <x v="4"/>
    <x v="1"/>
    <x v="2"/>
    <x v="2458"/>
    <x v="1"/>
    <x v="1"/>
    <x v="1"/>
  </r>
  <r>
    <n v="9307"/>
    <x v="91"/>
    <x v="13"/>
    <x v="2"/>
    <x v="0"/>
    <x v="0"/>
    <x v="3"/>
    <x v="0"/>
    <x v="0"/>
    <x v="2"/>
    <x v="3944"/>
    <x v="1"/>
    <x v="1"/>
    <x v="1"/>
  </r>
  <r>
    <n v="9308"/>
    <x v="148"/>
    <x v="18"/>
    <x v="0"/>
    <x v="0"/>
    <x v="0"/>
    <x v="1"/>
    <x v="4"/>
    <x v="1"/>
    <x v="2"/>
    <x v="3170"/>
    <x v="0"/>
    <x v="0"/>
    <x v="0"/>
  </r>
  <r>
    <n v="9309"/>
    <x v="116"/>
    <x v="13"/>
    <x v="0"/>
    <x v="1"/>
    <x v="0"/>
    <x v="4"/>
    <x v="0"/>
    <x v="2"/>
    <x v="2"/>
    <x v="3945"/>
    <x v="0"/>
    <x v="0"/>
    <x v="0"/>
  </r>
  <r>
    <n v="9310"/>
    <x v="100"/>
    <x v="47"/>
    <x v="1"/>
    <x v="2"/>
    <x v="0"/>
    <x v="3"/>
    <x v="3"/>
    <x v="3"/>
    <x v="2"/>
    <x v="3140"/>
    <x v="0"/>
    <x v="0"/>
    <x v="0"/>
  </r>
  <r>
    <n v="9311"/>
    <x v="71"/>
    <x v="3"/>
    <x v="4"/>
    <x v="0"/>
    <x v="1"/>
    <x v="3"/>
    <x v="0"/>
    <x v="4"/>
    <x v="2"/>
    <x v="3812"/>
    <x v="1"/>
    <x v="1"/>
    <x v="1"/>
  </r>
  <r>
    <n v="9312"/>
    <x v="157"/>
    <x v="47"/>
    <x v="1"/>
    <x v="2"/>
    <x v="1"/>
    <x v="0"/>
    <x v="2"/>
    <x v="1"/>
    <x v="0"/>
    <x v="2620"/>
    <x v="0"/>
    <x v="0"/>
    <x v="0"/>
  </r>
  <r>
    <n v="9313"/>
    <x v="149"/>
    <x v="45"/>
    <x v="1"/>
    <x v="1"/>
    <x v="1"/>
    <x v="0"/>
    <x v="3"/>
    <x v="0"/>
    <x v="0"/>
    <x v="3476"/>
    <x v="1"/>
    <x v="1"/>
    <x v="1"/>
  </r>
  <r>
    <n v="9314"/>
    <x v="35"/>
    <x v="18"/>
    <x v="0"/>
    <x v="1"/>
    <x v="0"/>
    <x v="3"/>
    <x v="2"/>
    <x v="1"/>
    <x v="0"/>
    <x v="2670"/>
    <x v="1"/>
    <x v="1"/>
    <x v="1"/>
  </r>
  <r>
    <n v="9315"/>
    <x v="58"/>
    <x v="24"/>
    <x v="1"/>
    <x v="0"/>
    <x v="0"/>
    <x v="3"/>
    <x v="2"/>
    <x v="2"/>
    <x v="0"/>
    <x v="2632"/>
    <x v="0"/>
    <x v="0"/>
    <x v="0"/>
  </r>
  <r>
    <n v="9316"/>
    <x v="140"/>
    <x v="24"/>
    <x v="2"/>
    <x v="0"/>
    <x v="1"/>
    <x v="4"/>
    <x v="3"/>
    <x v="3"/>
    <x v="0"/>
    <x v="3946"/>
    <x v="0"/>
    <x v="0"/>
    <x v="0"/>
  </r>
  <r>
    <n v="9317"/>
    <x v="3"/>
    <x v="10"/>
    <x v="1"/>
    <x v="0"/>
    <x v="0"/>
    <x v="1"/>
    <x v="0"/>
    <x v="4"/>
    <x v="0"/>
    <x v="2383"/>
    <x v="1"/>
    <x v="1"/>
    <x v="1"/>
  </r>
  <r>
    <n v="9318"/>
    <x v="62"/>
    <x v="13"/>
    <x v="1"/>
    <x v="1"/>
    <x v="0"/>
    <x v="0"/>
    <x v="3"/>
    <x v="1"/>
    <x v="0"/>
    <x v="2141"/>
    <x v="0"/>
    <x v="0"/>
    <x v="0"/>
  </r>
  <r>
    <n v="9319"/>
    <x v="70"/>
    <x v="29"/>
    <x v="0"/>
    <x v="0"/>
    <x v="0"/>
    <x v="0"/>
    <x v="0"/>
    <x v="0"/>
    <x v="0"/>
    <x v="2900"/>
    <x v="1"/>
    <x v="1"/>
    <x v="1"/>
  </r>
  <r>
    <n v="9320"/>
    <x v="10"/>
    <x v="48"/>
    <x v="0"/>
    <x v="1"/>
    <x v="1"/>
    <x v="3"/>
    <x v="0"/>
    <x v="1"/>
    <x v="0"/>
    <x v="2917"/>
    <x v="1"/>
    <x v="1"/>
    <x v="1"/>
  </r>
  <r>
    <n v="9321"/>
    <x v="80"/>
    <x v="45"/>
    <x v="2"/>
    <x v="0"/>
    <x v="0"/>
    <x v="3"/>
    <x v="0"/>
    <x v="2"/>
    <x v="0"/>
    <x v="2787"/>
    <x v="0"/>
    <x v="0"/>
    <x v="0"/>
  </r>
  <r>
    <n v="9322"/>
    <x v="10"/>
    <x v="18"/>
    <x v="0"/>
    <x v="1"/>
    <x v="0"/>
    <x v="0"/>
    <x v="2"/>
    <x v="3"/>
    <x v="0"/>
    <x v="2286"/>
    <x v="0"/>
    <x v="0"/>
    <x v="0"/>
  </r>
  <r>
    <n v="9323"/>
    <x v="119"/>
    <x v="48"/>
    <x v="0"/>
    <x v="0"/>
    <x v="1"/>
    <x v="0"/>
    <x v="3"/>
    <x v="4"/>
    <x v="0"/>
    <x v="2554"/>
    <x v="1"/>
    <x v="1"/>
    <x v="1"/>
  </r>
  <r>
    <n v="9324"/>
    <x v="138"/>
    <x v="13"/>
    <x v="0"/>
    <x v="0"/>
    <x v="1"/>
    <x v="0"/>
    <x v="0"/>
    <x v="1"/>
    <x v="0"/>
    <x v="2522"/>
    <x v="1"/>
    <x v="1"/>
    <x v="1"/>
  </r>
  <r>
    <n v="9325"/>
    <x v="93"/>
    <x v="47"/>
    <x v="4"/>
    <x v="0"/>
    <x v="1"/>
    <x v="3"/>
    <x v="4"/>
    <x v="0"/>
    <x v="0"/>
    <x v="2266"/>
    <x v="0"/>
    <x v="0"/>
    <x v="0"/>
  </r>
  <r>
    <n v="9326"/>
    <x v="73"/>
    <x v="18"/>
    <x v="2"/>
    <x v="1"/>
    <x v="0"/>
    <x v="3"/>
    <x v="0"/>
    <x v="1"/>
    <x v="0"/>
    <x v="2917"/>
    <x v="0"/>
    <x v="0"/>
    <x v="0"/>
  </r>
  <r>
    <n v="9327"/>
    <x v="175"/>
    <x v="18"/>
    <x v="4"/>
    <x v="0"/>
    <x v="0"/>
    <x v="1"/>
    <x v="0"/>
    <x v="2"/>
    <x v="0"/>
    <x v="2086"/>
    <x v="1"/>
    <x v="1"/>
    <x v="1"/>
  </r>
  <r>
    <n v="9328"/>
    <x v="51"/>
    <x v="13"/>
    <x v="3"/>
    <x v="0"/>
    <x v="0"/>
    <x v="2"/>
    <x v="0"/>
    <x v="3"/>
    <x v="0"/>
    <x v="3632"/>
    <x v="1"/>
    <x v="1"/>
    <x v="1"/>
  </r>
  <r>
    <n v="9329"/>
    <x v="7"/>
    <x v="10"/>
    <x v="3"/>
    <x v="1"/>
    <x v="1"/>
    <x v="1"/>
    <x v="0"/>
    <x v="4"/>
    <x v="0"/>
    <x v="2610"/>
    <x v="1"/>
    <x v="1"/>
    <x v="1"/>
  </r>
  <r>
    <n v="9330"/>
    <x v="72"/>
    <x v="48"/>
    <x v="2"/>
    <x v="0"/>
    <x v="1"/>
    <x v="4"/>
    <x v="3"/>
    <x v="1"/>
    <x v="0"/>
    <x v="2408"/>
    <x v="1"/>
    <x v="1"/>
    <x v="1"/>
  </r>
  <r>
    <n v="9331"/>
    <x v="115"/>
    <x v="47"/>
    <x v="0"/>
    <x v="0"/>
    <x v="0"/>
    <x v="0"/>
    <x v="2"/>
    <x v="0"/>
    <x v="0"/>
    <x v="2733"/>
    <x v="0"/>
    <x v="0"/>
    <x v="0"/>
  </r>
  <r>
    <n v="9332"/>
    <x v="148"/>
    <x v="6"/>
    <x v="2"/>
    <x v="0"/>
    <x v="1"/>
    <x v="1"/>
    <x v="0"/>
    <x v="1"/>
    <x v="0"/>
    <x v="2004"/>
    <x v="1"/>
    <x v="1"/>
    <x v="1"/>
  </r>
  <r>
    <n v="9333"/>
    <x v="74"/>
    <x v="48"/>
    <x v="2"/>
    <x v="0"/>
    <x v="0"/>
    <x v="4"/>
    <x v="4"/>
    <x v="2"/>
    <x v="0"/>
    <x v="3284"/>
    <x v="1"/>
    <x v="1"/>
    <x v="1"/>
  </r>
  <r>
    <n v="9334"/>
    <x v="137"/>
    <x v="29"/>
    <x v="2"/>
    <x v="0"/>
    <x v="1"/>
    <x v="2"/>
    <x v="3"/>
    <x v="3"/>
    <x v="1"/>
    <x v="2838"/>
    <x v="1"/>
    <x v="1"/>
    <x v="1"/>
  </r>
  <r>
    <n v="9335"/>
    <x v="104"/>
    <x v="48"/>
    <x v="2"/>
    <x v="1"/>
    <x v="0"/>
    <x v="4"/>
    <x v="3"/>
    <x v="4"/>
    <x v="1"/>
    <x v="3443"/>
    <x v="1"/>
    <x v="1"/>
    <x v="1"/>
  </r>
  <r>
    <n v="9336"/>
    <x v="74"/>
    <x v="47"/>
    <x v="0"/>
    <x v="1"/>
    <x v="1"/>
    <x v="2"/>
    <x v="2"/>
    <x v="1"/>
    <x v="1"/>
    <x v="2582"/>
    <x v="1"/>
    <x v="1"/>
    <x v="1"/>
  </r>
  <r>
    <n v="9337"/>
    <x v="88"/>
    <x v="29"/>
    <x v="5"/>
    <x v="1"/>
    <x v="0"/>
    <x v="4"/>
    <x v="3"/>
    <x v="0"/>
    <x v="1"/>
    <x v="3795"/>
    <x v="1"/>
    <x v="1"/>
    <x v="1"/>
  </r>
  <r>
    <n v="9338"/>
    <x v="4"/>
    <x v="48"/>
    <x v="5"/>
    <x v="1"/>
    <x v="1"/>
    <x v="2"/>
    <x v="0"/>
    <x v="1"/>
    <x v="1"/>
    <x v="3052"/>
    <x v="0"/>
    <x v="0"/>
    <x v="0"/>
  </r>
  <r>
    <n v="9339"/>
    <x v="36"/>
    <x v="18"/>
    <x v="0"/>
    <x v="1"/>
    <x v="1"/>
    <x v="3"/>
    <x v="3"/>
    <x v="2"/>
    <x v="1"/>
    <x v="2501"/>
    <x v="0"/>
    <x v="0"/>
    <x v="0"/>
  </r>
  <r>
    <n v="9340"/>
    <x v="69"/>
    <x v="18"/>
    <x v="0"/>
    <x v="1"/>
    <x v="1"/>
    <x v="3"/>
    <x v="0"/>
    <x v="3"/>
    <x v="1"/>
    <x v="3947"/>
    <x v="1"/>
    <x v="1"/>
    <x v="1"/>
  </r>
  <r>
    <n v="9341"/>
    <x v="0"/>
    <x v="48"/>
    <x v="0"/>
    <x v="0"/>
    <x v="0"/>
    <x v="0"/>
    <x v="2"/>
    <x v="4"/>
    <x v="1"/>
    <x v="3480"/>
    <x v="1"/>
    <x v="1"/>
    <x v="1"/>
  </r>
  <r>
    <n v="9342"/>
    <x v="41"/>
    <x v="18"/>
    <x v="0"/>
    <x v="0"/>
    <x v="0"/>
    <x v="3"/>
    <x v="4"/>
    <x v="1"/>
    <x v="1"/>
    <x v="3015"/>
    <x v="1"/>
    <x v="1"/>
    <x v="1"/>
  </r>
  <r>
    <n v="9343"/>
    <x v="37"/>
    <x v="48"/>
    <x v="0"/>
    <x v="0"/>
    <x v="1"/>
    <x v="0"/>
    <x v="0"/>
    <x v="0"/>
    <x v="1"/>
    <x v="3104"/>
    <x v="1"/>
    <x v="1"/>
    <x v="1"/>
  </r>
  <r>
    <n v="9344"/>
    <x v="85"/>
    <x v="47"/>
    <x v="1"/>
    <x v="0"/>
    <x v="1"/>
    <x v="4"/>
    <x v="1"/>
    <x v="1"/>
    <x v="1"/>
    <x v="3598"/>
    <x v="1"/>
    <x v="1"/>
    <x v="1"/>
  </r>
  <r>
    <n v="9345"/>
    <x v="165"/>
    <x v="29"/>
    <x v="0"/>
    <x v="1"/>
    <x v="0"/>
    <x v="3"/>
    <x v="0"/>
    <x v="2"/>
    <x v="1"/>
    <x v="2750"/>
    <x v="0"/>
    <x v="0"/>
    <x v="0"/>
  </r>
  <r>
    <n v="9346"/>
    <x v="88"/>
    <x v="45"/>
    <x v="1"/>
    <x v="1"/>
    <x v="0"/>
    <x v="3"/>
    <x v="0"/>
    <x v="3"/>
    <x v="1"/>
    <x v="3036"/>
    <x v="0"/>
    <x v="0"/>
    <x v="0"/>
  </r>
  <r>
    <n v="9347"/>
    <x v="24"/>
    <x v="47"/>
    <x v="0"/>
    <x v="1"/>
    <x v="0"/>
    <x v="0"/>
    <x v="2"/>
    <x v="4"/>
    <x v="1"/>
    <x v="2646"/>
    <x v="0"/>
    <x v="0"/>
    <x v="0"/>
  </r>
  <r>
    <n v="9348"/>
    <x v="47"/>
    <x v="13"/>
    <x v="6"/>
    <x v="2"/>
    <x v="1"/>
    <x v="1"/>
    <x v="2"/>
    <x v="1"/>
    <x v="1"/>
    <x v="3948"/>
    <x v="0"/>
    <x v="0"/>
    <x v="0"/>
  </r>
  <r>
    <n v="9349"/>
    <x v="107"/>
    <x v="29"/>
    <x v="2"/>
    <x v="0"/>
    <x v="1"/>
    <x v="0"/>
    <x v="4"/>
    <x v="0"/>
    <x v="1"/>
    <x v="3949"/>
    <x v="1"/>
    <x v="1"/>
    <x v="1"/>
  </r>
  <r>
    <n v="9350"/>
    <x v="107"/>
    <x v="18"/>
    <x v="2"/>
    <x v="0"/>
    <x v="0"/>
    <x v="1"/>
    <x v="5"/>
    <x v="1"/>
    <x v="1"/>
    <x v="3452"/>
    <x v="0"/>
    <x v="0"/>
    <x v="0"/>
  </r>
  <r>
    <n v="9351"/>
    <x v="68"/>
    <x v="10"/>
    <x v="2"/>
    <x v="1"/>
    <x v="0"/>
    <x v="4"/>
    <x v="4"/>
    <x v="2"/>
    <x v="1"/>
    <x v="1318"/>
    <x v="1"/>
    <x v="1"/>
    <x v="1"/>
  </r>
  <r>
    <n v="9352"/>
    <x v="142"/>
    <x v="29"/>
    <x v="2"/>
    <x v="1"/>
    <x v="1"/>
    <x v="3"/>
    <x v="5"/>
    <x v="3"/>
    <x v="1"/>
    <x v="1807"/>
    <x v="0"/>
    <x v="0"/>
    <x v="0"/>
  </r>
  <r>
    <n v="9353"/>
    <x v="121"/>
    <x v="6"/>
    <x v="3"/>
    <x v="0"/>
    <x v="0"/>
    <x v="4"/>
    <x v="3"/>
    <x v="4"/>
    <x v="1"/>
    <x v="1773"/>
    <x v="0"/>
    <x v="0"/>
    <x v="0"/>
  </r>
  <r>
    <n v="9354"/>
    <x v="181"/>
    <x v="10"/>
    <x v="2"/>
    <x v="1"/>
    <x v="0"/>
    <x v="2"/>
    <x v="4"/>
    <x v="1"/>
    <x v="1"/>
    <x v="1181"/>
    <x v="1"/>
    <x v="1"/>
    <x v="1"/>
  </r>
  <r>
    <n v="9355"/>
    <x v="162"/>
    <x v="24"/>
    <x v="2"/>
    <x v="0"/>
    <x v="1"/>
    <x v="4"/>
    <x v="4"/>
    <x v="0"/>
    <x v="1"/>
    <x v="3734"/>
    <x v="0"/>
    <x v="0"/>
    <x v="0"/>
  </r>
  <r>
    <n v="9356"/>
    <x v="27"/>
    <x v="24"/>
    <x v="2"/>
    <x v="0"/>
    <x v="0"/>
    <x v="4"/>
    <x v="4"/>
    <x v="1"/>
    <x v="1"/>
    <x v="3448"/>
    <x v="1"/>
    <x v="1"/>
    <x v="1"/>
  </r>
  <r>
    <n v="9357"/>
    <x v="207"/>
    <x v="45"/>
    <x v="2"/>
    <x v="1"/>
    <x v="1"/>
    <x v="4"/>
    <x v="4"/>
    <x v="2"/>
    <x v="1"/>
    <x v="477"/>
    <x v="0"/>
    <x v="0"/>
    <x v="0"/>
  </r>
  <r>
    <n v="9358"/>
    <x v="178"/>
    <x v="29"/>
    <x v="4"/>
    <x v="0"/>
    <x v="0"/>
    <x v="3"/>
    <x v="4"/>
    <x v="3"/>
    <x v="1"/>
    <x v="1389"/>
    <x v="0"/>
    <x v="0"/>
    <x v="0"/>
  </r>
  <r>
    <n v="9359"/>
    <x v="208"/>
    <x v="3"/>
    <x v="2"/>
    <x v="1"/>
    <x v="0"/>
    <x v="3"/>
    <x v="4"/>
    <x v="4"/>
    <x v="1"/>
    <x v="1125"/>
    <x v="0"/>
    <x v="0"/>
    <x v="0"/>
  </r>
  <r>
    <n v="9360"/>
    <x v="100"/>
    <x v="45"/>
    <x v="4"/>
    <x v="0"/>
    <x v="1"/>
    <x v="1"/>
    <x v="0"/>
    <x v="1"/>
    <x v="1"/>
    <x v="96"/>
    <x v="1"/>
    <x v="1"/>
    <x v="1"/>
  </r>
  <r>
    <n v="9361"/>
    <x v="154"/>
    <x v="47"/>
    <x v="2"/>
    <x v="1"/>
    <x v="0"/>
    <x v="0"/>
    <x v="5"/>
    <x v="0"/>
    <x v="1"/>
    <x v="36"/>
    <x v="0"/>
    <x v="0"/>
    <x v="0"/>
  </r>
  <r>
    <n v="9362"/>
    <x v="81"/>
    <x v="29"/>
    <x v="3"/>
    <x v="0"/>
    <x v="0"/>
    <x v="4"/>
    <x v="3"/>
    <x v="1"/>
    <x v="1"/>
    <x v="3024"/>
    <x v="1"/>
    <x v="1"/>
    <x v="1"/>
  </r>
  <r>
    <n v="9363"/>
    <x v="91"/>
    <x v="29"/>
    <x v="2"/>
    <x v="0"/>
    <x v="1"/>
    <x v="3"/>
    <x v="4"/>
    <x v="2"/>
    <x v="1"/>
    <x v="3579"/>
    <x v="1"/>
    <x v="1"/>
    <x v="1"/>
  </r>
  <r>
    <n v="9364"/>
    <x v="11"/>
    <x v="45"/>
    <x v="4"/>
    <x v="1"/>
    <x v="0"/>
    <x v="3"/>
    <x v="0"/>
    <x v="3"/>
    <x v="1"/>
    <x v="1892"/>
    <x v="0"/>
    <x v="0"/>
    <x v="0"/>
  </r>
  <r>
    <n v="9365"/>
    <x v="62"/>
    <x v="3"/>
    <x v="1"/>
    <x v="1"/>
    <x v="0"/>
    <x v="3"/>
    <x v="3"/>
    <x v="4"/>
    <x v="1"/>
    <x v="2849"/>
    <x v="1"/>
    <x v="1"/>
    <x v="1"/>
  </r>
  <r>
    <n v="9366"/>
    <x v="70"/>
    <x v="10"/>
    <x v="0"/>
    <x v="0"/>
    <x v="0"/>
    <x v="1"/>
    <x v="0"/>
    <x v="1"/>
    <x v="1"/>
    <x v="2074"/>
    <x v="1"/>
    <x v="1"/>
    <x v="1"/>
  </r>
  <r>
    <n v="9367"/>
    <x v="10"/>
    <x v="24"/>
    <x v="0"/>
    <x v="1"/>
    <x v="0"/>
    <x v="2"/>
    <x v="0"/>
    <x v="0"/>
    <x v="1"/>
    <x v="2898"/>
    <x v="0"/>
    <x v="0"/>
    <x v="0"/>
  </r>
  <r>
    <n v="9368"/>
    <x v="80"/>
    <x v="10"/>
    <x v="2"/>
    <x v="0"/>
    <x v="1"/>
    <x v="0"/>
    <x v="0"/>
    <x v="1"/>
    <x v="1"/>
    <x v="2654"/>
    <x v="0"/>
    <x v="0"/>
    <x v="0"/>
  </r>
  <r>
    <n v="9369"/>
    <x v="10"/>
    <x v="10"/>
    <x v="0"/>
    <x v="1"/>
    <x v="0"/>
    <x v="2"/>
    <x v="2"/>
    <x v="2"/>
    <x v="1"/>
    <x v="3405"/>
    <x v="0"/>
    <x v="0"/>
    <x v="0"/>
  </r>
  <r>
    <n v="9370"/>
    <x v="119"/>
    <x v="45"/>
    <x v="0"/>
    <x v="0"/>
    <x v="1"/>
    <x v="2"/>
    <x v="3"/>
    <x v="3"/>
    <x v="1"/>
    <x v="3950"/>
    <x v="0"/>
    <x v="0"/>
    <x v="0"/>
  </r>
  <r>
    <n v="9371"/>
    <x v="138"/>
    <x v="6"/>
    <x v="0"/>
    <x v="0"/>
    <x v="0"/>
    <x v="2"/>
    <x v="0"/>
    <x v="4"/>
    <x v="1"/>
    <x v="3416"/>
    <x v="1"/>
    <x v="1"/>
    <x v="1"/>
  </r>
  <r>
    <n v="9372"/>
    <x v="93"/>
    <x v="10"/>
    <x v="4"/>
    <x v="0"/>
    <x v="1"/>
    <x v="0"/>
    <x v="4"/>
    <x v="1"/>
    <x v="1"/>
    <x v="2412"/>
    <x v="1"/>
    <x v="1"/>
    <x v="1"/>
  </r>
  <r>
    <n v="9373"/>
    <x v="73"/>
    <x v="29"/>
    <x v="2"/>
    <x v="1"/>
    <x v="1"/>
    <x v="1"/>
    <x v="0"/>
    <x v="0"/>
    <x v="1"/>
    <x v="3334"/>
    <x v="1"/>
    <x v="1"/>
    <x v="1"/>
  </r>
  <r>
    <n v="9374"/>
    <x v="175"/>
    <x v="48"/>
    <x v="4"/>
    <x v="0"/>
    <x v="1"/>
    <x v="0"/>
    <x v="0"/>
    <x v="1"/>
    <x v="1"/>
    <x v="2398"/>
    <x v="1"/>
    <x v="1"/>
    <x v="1"/>
  </r>
  <r>
    <n v="9375"/>
    <x v="51"/>
    <x v="13"/>
    <x v="3"/>
    <x v="0"/>
    <x v="0"/>
    <x v="3"/>
    <x v="0"/>
    <x v="2"/>
    <x v="1"/>
    <x v="3947"/>
    <x v="1"/>
    <x v="1"/>
    <x v="1"/>
  </r>
  <r>
    <n v="9376"/>
    <x v="7"/>
    <x v="18"/>
    <x v="3"/>
    <x v="1"/>
    <x v="0"/>
    <x v="3"/>
    <x v="0"/>
    <x v="3"/>
    <x v="1"/>
    <x v="3951"/>
    <x v="1"/>
    <x v="1"/>
    <x v="1"/>
  </r>
  <r>
    <n v="9377"/>
    <x v="72"/>
    <x v="3"/>
    <x v="2"/>
    <x v="0"/>
    <x v="1"/>
    <x v="4"/>
    <x v="3"/>
    <x v="4"/>
    <x v="1"/>
    <x v="2690"/>
    <x v="1"/>
    <x v="1"/>
    <x v="1"/>
  </r>
  <r>
    <n v="9378"/>
    <x v="115"/>
    <x v="48"/>
    <x v="0"/>
    <x v="0"/>
    <x v="1"/>
    <x v="3"/>
    <x v="2"/>
    <x v="1"/>
    <x v="1"/>
    <x v="2786"/>
    <x v="0"/>
    <x v="0"/>
    <x v="0"/>
  </r>
  <r>
    <n v="9379"/>
    <x v="148"/>
    <x v="18"/>
    <x v="2"/>
    <x v="0"/>
    <x v="1"/>
    <x v="4"/>
    <x v="0"/>
    <x v="0"/>
    <x v="1"/>
    <x v="2942"/>
    <x v="0"/>
    <x v="0"/>
    <x v="0"/>
  </r>
  <r>
    <n v="9380"/>
    <x v="74"/>
    <x v="48"/>
    <x v="2"/>
    <x v="0"/>
    <x v="0"/>
    <x v="3"/>
    <x v="4"/>
    <x v="1"/>
    <x v="1"/>
    <x v="2067"/>
    <x v="1"/>
    <x v="1"/>
    <x v="1"/>
  </r>
  <r>
    <n v="9381"/>
    <x v="137"/>
    <x v="47"/>
    <x v="2"/>
    <x v="0"/>
    <x v="1"/>
    <x v="0"/>
    <x v="3"/>
    <x v="2"/>
    <x v="1"/>
    <x v="3854"/>
    <x v="0"/>
    <x v="0"/>
    <x v="0"/>
  </r>
  <r>
    <n v="9382"/>
    <x v="104"/>
    <x v="47"/>
    <x v="2"/>
    <x v="1"/>
    <x v="0"/>
    <x v="2"/>
    <x v="3"/>
    <x v="3"/>
    <x v="1"/>
    <x v="2229"/>
    <x v="0"/>
    <x v="0"/>
    <x v="0"/>
  </r>
  <r>
    <n v="9383"/>
    <x v="74"/>
    <x v="29"/>
    <x v="0"/>
    <x v="1"/>
    <x v="0"/>
    <x v="1"/>
    <x v="2"/>
    <x v="4"/>
    <x v="1"/>
    <x v="3789"/>
    <x v="1"/>
    <x v="1"/>
    <x v="1"/>
  </r>
  <r>
    <n v="9384"/>
    <x v="88"/>
    <x v="6"/>
    <x v="5"/>
    <x v="1"/>
    <x v="1"/>
    <x v="4"/>
    <x v="3"/>
    <x v="1"/>
    <x v="1"/>
    <x v="2987"/>
    <x v="1"/>
    <x v="1"/>
    <x v="1"/>
  </r>
  <r>
    <n v="9385"/>
    <x v="4"/>
    <x v="13"/>
    <x v="5"/>
    <x v="1"/>
    <x v="0"/>
    <x v="3"/>
    <x v="0"/>
    <x v="0"/>
    <x v="1"/>
    <x v="2527"/>
    <x v="1"/>
    <x v="1"/>
    <x v="1"/>
  </r>
  <r>
    <n v="9386"/>
    <x v="36"/>
    <x v="29"/>
    <x v="0"/>
    <x v="1"/>
    <x v="0"/>
    <x v="3"/>
    <x v="3"/>
    <x v="1"/>
    <x v="1"/>
    <x v="2596"/>
    <x v="1"/>
    <x v="1"/>
    <x v="1"/>
  </r>
  <r>
    <n v="9387"/>
    <x v="69"/>
    <x v="18"/>
    <x v="0"/>
    <x v="1"/>
    <x v="1"/>
    <x v="4"/>
    <x v="0"/>
    <x v="2"/>
    <x v="1"/>
    <x v="2576"/>
    <x v="1"/>
    <x v="1"/>
    <x v="1"/>
  </r>
  <r>
    <n v="9388"/>
    <x v="0"/>
    <x v="29"/>
    <x v="0"/>
    <x v="0"/>
    <x v="0"/>
    <x v="0"/>
    <x v="2"/>
    <x v="3"/>
    <x v="1"/>
    <x v="2782"/>
    <x v="1"/>
    <x v="1"/>
    <x v="1"/>
  </r>
  <r>
    <n v="9389"/>
    <x v="41"/>
    <x v="45"/>
    <x v="0"/>
    <x v="0"/>
    <x v="1"/>
    <x v="2"/>
    <x v="4"/>
    <x v="4"/>
    <x v="1"/>
    <x v="3952"/>
    <x v="0"/>
    <x v="0"/>
    <x v="0"/>
  </r>
  <r>
    <n v="9390"/>
    <x v="37"/>
    <x v="29"/>
    <x v="0"/>
    <x v="0"/>
    <x v="0"/>
    <x v="0"/>
    <x v="0"/>
    <x v="1"/>
    <x v="1"/>
    <x v="2841"/>
    <x v="0"/>
    <x v="0"/>
    <x v="0"/>
  </r>
  <r>
    <n v="9391"/>
    <x v="85"/>
    <x v="48"/>
    <x v="1"/>
    <x v="0"/>
    <x v="0"/>
    <x v="2"/>
    <x v="1"/>
    <x v="0"/>
    <x v="1"/>
    <x v="3754"/>
    <x v="1"/>
    <x v="1"/>
    <x v="1"/>
  </r>
  <r>
    <n v="9392"/>
    <x v="165"/>
    <x v="24"/>
    <x v="0"/>
    <x v="1"/>
    <x v="0"/>
    <x v="4"/>
    <x v="0"/>
    <x v="1"/>
    <x v="1"/>
    <x v="3953"/>
    <x v="1"/>
    <x v="1"/>
    <x v="1"/>
  </r>
  <r>
    <n v="9393"/>
    <x v="88"/>
    <x v="10"/>
    <x v="1"/>
    <x v="1"/>
    <x v="0"/>
    <x v="1"/>
    <x v="0"/>
    <x v="2"/>
    <x v="1"/>
    <x v="3838"/>
    <x v="1"/>
    <x v="1"/>
    <x v="1"/>
  </r>
  <r>
    <n v="9394"/>
    <x v="24"/>
    <x v="48"/>
    <x v="0"/>
    <x v="1"/>
    <x v="1"/>
    <x v="3"/>
    <x v="2"/>
    <x v="3"/>
    <x v="1"/>
    <x v="2276"/>
    <x v="0"/>
    <x v="0"/>
    <x v="0"/>
  </r>
  <r>
    <n v="9395"/>
    <x v="47"/>
    <x v="10"/>
    <x v="6"/>
    <x v="2"/>
    <x v="0"/>
    <x v="3"/>
    <x v="2"/>
    <x v="4"/>
    <x v="1"/>
    <x v="2152"/>
    <x v="1"/>
    <x v="1"/>
    <x v="1"/>
  </r>
  <r>
    <n v="9396"/>
    <x v="107"/>
    <x v="13"/>
    <x v="2"/>
    <x v="0"/>
    <x v="1"/>
    <x v="2"/>
    <x v="4"/>
    <x v="1"/>
    <x v="1"/>
    <x v="294"/>
    <x v="0"/>
    <x v="0"/>
    <x v="0"/>
  </r>
  <r>
    <n v="9397"/>
    <x v="107"/>
    <x v="45"/>
    <x v="2"/>
    <x v="0"/>
    <x v="1"/>
    <x v="1"/>
    <x v="5"/>
    <x v="0"/>
    <x v="1"/>
    <x v="98"/>
    <x v="1"/>
    <x v="1"/>
    <x v="1"/>
  </r>
  <r>
    <n v="9398"/>
    <x v="68"/>
    <x v="10"/>
    <x v="2"/>
    <x v="1"/>
    <x v="0"/>
    <x v="4"/>
    <x v="4"/>
    <x v="1"/>
    <x v="1"/>
    <x v="570"/>
    <x v="0"/>
    <x v="0"/>
    <x v="0"/>
  </r>
  <r>
    <n v="9399"/>
    <x v="142"/>
    <x v="3"/>
    <x v="2"/>
    <x v="1"/>
    <x v="0"/>
    <x v="2"/>
    <x v="5"/>
    <x v="2"/>
    <x v="1"/>
    <x v="791"/>
    <x v="1"/>
    <x v="1"/>
    <x v="1"/>
  </r>
  <r>
    <n v="9400"/>
    <x v="121"/>
    <x v="10"/>
    <x v="3"/>
    <x v="0"/>
    <x v="1"/>
    <x v="4"/>
    <x v="3"/>
    <x v="3"/>
    <x v="1"/>
    <x v="2799"/>
    <x v="1"/>
    <x v="1"/>
    <x v="1"/>
  </r>
  <r>
    <n v="9401"/>
    <x v="181"/>
    <x v="24"/>
    <x v="2"/>
    <x v="1"/>
    <x v="1"/>
    <x v="4"/>
    <x v="4"/>
    <x v="4"/>
    <x v="1"/>
    <x v="3954"/>
    <x v="0"/>
    <x v="0"/>
    <x v="0"/>
  </r>
  <r>
    <n v="9402"/>
    <x v="162"/>
    <x v="47"/>
    <x v="2"/>
    <x v="0"/>
    <x v="0"/>
    <x v="2"/>
    <x v="4"/>
    <x v="1"/>
    <x v="1"/>
    <x v="3630"/>
    <x v="0"/>
    <x v="0"/>
    <x v="0"/>
  </r>
  <r>
    <n v="9403"/>
    <x v="27"/>
    <x v="18"/>
    <x v="2"/>
    <x v="0"/>
    <x v="0"/>
    <x v="2"/>
    <x v="4"/>
    <x v="0"/>
    <x v="1"/>
    <x v="661"/>
    <x v="1"/>
    <x v="1"/>
    <x v="1"/>
  </r>
  <r>
    <n v="9404"/>
    <x v="207"/>
    <x v="48"/>
    <x v="2"/>
    <x v="1"/>
    <x v="1"/>
    <x v="3"/>
    <x v="4"/>
    <x v="1"/>
    <x v="1"/>
    <x v="1004"/>
    <x v="0"/>
    <x v="0"/>
    <x v="0"/>
  </r>
  <r>
    <n v="9405"/>
    <x v="178"/>
    <x v="48"/>
    <x v="4"/>
    <x v="0"/>
    <x v="0"/>
    <x v="3"/>
    <x v="4"/>
    <x v="2"/>
    <x v="1"/>
    <x v="1845"/>
    <x v="1"/>
    <x v="1"/>
    <x v="1"/>
  </r>
  <r>
    <n v="9406"/>
    <x v="208"/>
    <x v="47"/>
    <x v="2"/>
    <x v="1"/>
    <x v="0"/>
    <x v="0"/>
    <x v="4"/>
    <x v="3"/>
    <x v="1"/>
    <x v="240"/>
    <x v="1"/>
    <x v="1"/>
    <x v="1"/>
  </r>
  <r>
    <n v="9407"/>
    <x v="100"/>
    <x v="48"/>
    <x v="4"/>
    <x v="0"/>
    <x v="0"/>
    <x v="3"/>
    <x v="0"/>
    <x v="4"/>
    <x v="1"/>
    <x v="1459"/>
    <x v="0"/>
    <x v="0"/>
    <x v="0"/>
  </r>
  <r>
    <n v="9408"/>
    <x v="154"/>
    <x v="3"/>
    <x v="2"/>
    <x v="1"/>
    <x v="1"/>
    <x v="2"/>
    <x v="5"/>
    <x v="1"/>
    <x v="1"/>
    <x v="1202"/>
    <x v="1"/>
    <x v="1"/>
    <x v="1"/>
  </r>
  <r>
    <n v="9409"/>
    <x v="81"/>
    <x v="10"/>
    <x v="3"/>
    <x v="0"/>
    <x v="1"/>
    <x v="1"/>
    <x v="3"/>
    <x v="0"/>
    <x v="1"/>
    <x v="259"/>
    <x v="1"/>
    <x v="1"/>
    <x v="1"/>
  </r>
  <r>
    <n v="9410"/>
    <x v="91"/>
    <x v="48"/>
    <x v="2"/>
    <x v="1"/>
    <x v="0"/>
    <x v="3"/>
    <x v="5"/>
    <x v="1"/>
    <x v="1"/>
    <x v="149"/>
    <x v="1"/>
    <x v="1"/>
    <x v="1"/>
  </r>
  <r>
    <n v="9411"/>
    <x v="122"/>
    <x v="45"/>
    <x v="4"/>
    <x v="0"/>
    <x v="1"/>
    <x v="4"/>
    <x v="0"/>
    <x v="2"/>
    <x v="1"/>
    <x v="1807"/>
    <x v="0"/>
    <x v="0"/>
    <x v="0"/>
  </r>
  <r>
    <n v="9412"/>
    <x v="147"/>
    <x v="45"/>
    <x v="4"/>
    <x v="0"/>
    <x v="0"/>
    <x v="1"/>
    <x v="3"/>
    <x v="3"/>
    <x v="1"/>
    <x v="1425"/>
    <x v="1"/>
    <x v="1"/>
    <x v="1"/>
  </r>
  <r>
    <n v="9413"/>
    <x v="204"/>
    <x v="29"/>
    <x v="2"/>
    <x v="0"/>
    <x v="0"/>
    <x v="2"/>
    <x v="4"/>
    <x v="4"/>
    <x v="1"/>
    <x v="714"/>
    <x v="1"/>
    <x v="1"/>
    <x v="1"/>
  </r>
  <r>
    <n v="9414"/>
    <x v="154"/>
    <x v="48"/>
    <x v="4"/>
    <x v="1"/>
    <x v="0"/>
    <x v="2"/>
    <x v="4"/>
    <x v="1"/>
    <x v="1"/>
    <x v="186"/>
    <x v="1"/>
    <x v="1"/>
    <x v="1"/>
  </r>
  <r>
    <n v="9415"/>
    <x v="194"/>
    <x v="3"/>
    <x v="2"/>
    <x v="0"/>
    <x v="1"/>
    <x v="3"/>
    <x v="5"/>
    <x v="0"/>
    <x v="1"/>
    <x v="151"/>
    <x v="1"/>
    <x v="1"/>
    <x v="1"/>
  </r>
  <r>
    <n v="9416"/>
    <x v="13"/>
    <x v="48"/>
    <x v="4"/>
    <x v="1"/>
    <x v="1"/>
    <x v="4"/>
    <x v="0"/>
    <x v="1"/>
    <x v="1"/>
    <x v="1184"/>
    <x v="1"/>
    <x v="1"/>
    <x v="1"/>
  </r>
  <r>
    <n v="9417"/>
    <x v="147"/>
    <x v="13"/>
    <x v="4"/>
    <x v="0"/>
    <x v="1"/>
    <x v="4"/>
    <x v="3"/>
    <x v="2"/>
    <x v="1"/>
    <x v="131"/>
    <x v="0"/>
    <x v="0"/>
    <x v="0"/>
  </r>
  <r>
    <n v="9418"/>
    <x v="68"/>
    <x v="24"/>
    <x v="2"/>
    <x v="1"/>
    <x v="1"/>
    <x v="2"/>
    <x v="4"/>
    <x v="3"/>
    <x v="1"/>
    <x v="1559"/>
    <x v="1"/>
    <x v="1"/>
    <x v="1"/>
  </r>
  <r>
    <n v="9419"/>
    <x v="46"/>
    <x v="13"/>
    <x v="3"/>
    <x v="0"/>
    <x v="1"/>
    <x v="4"/>
    <x v="3"/>
    <x v="4"/>
    <x v="1"/>
    <x v="1829"/>
    <x v="0"/>
    <x v="0"/>
    <x v="0"/>
  </r>
  <r>
    <n v="9420"/>
    <x v="198"/>
    <x v="48"/>
    <x v="2"/>
    <x v="1"/>
    <x v="0"/>
    <x v="2"/>
    <x v="5"/>
    <x v="1"/>
    <x v="1"/>
    <x v="3954"/>
    <x v="1"/>
    <x v="1"/>
    <x v="1"/>
  </r>
  <r>
    <n v="9421"/>
    <x v="201"/>
    <x v="18"/>
    <x v="2"/>
    <x v="1"/>
    <x v="1"/>
    <x v="0"/>
    <x v="4"/>
    <x v="0"/>
    <x v="1"/>
    <x v="1963"/>
    <x v="0"/>
    <x v="0"/>
    <x v="0"/>
  </r>
  <r>
    <n v="9422"/>
    <x v="24"/>
    <x v="29"/>
    <x v="1"/>
    <x v="0"/>
    <x v="1"/>
    <x v="0"/>
    <x v="3"/>
    <x v="1"/>
    <x v="1"/>
    <x v="3586"/>
    <x v="1"/>
    <x v="1"/>
    <x v="1"/>
  </r>
  <r>
    <n v="9423"/>
    <x v="31"/>
    <x v="6"/>
    <x v="4"/>
    <x v="1"/>
    <x v="1"/>
    <x v="3"/>
    <x v="1"/>
    <x v="2"/>
    <x v="1"/>
    <x v="612"/>
    <x v="1"/>
    <x v="1"/>
    <x v="1"/>
  </r>
  <r>
    <n v="9424"/>
    <x v="211"/>
    <x v="29"/>
    <x v="2"/>
    <x v="0"/>
    <x v="1"/>
    <x v="1"/>
    <x v="5"/>
    <x v="3"/>
    <x v="1"/>
    <x v="1125"/>
    <x v="1"/>
    <x v="1"/>
    <x v="1"/>
  </r>
  <r>
    <n v="9425"/>
    <x v="180"/>
    <x v="24"/>
    <x v="2"/>
    <x v="1"/>
    <x v="1"/>
    <x v="1"/>
    <x v="5"/>
    <x v="4"/>
    <x v="1"/>
    <x v="1529"/>
    <x v="0"/>
    <x v="0"/>
    <x v="0"/>
  </r>
  <r>
    <n v="9426"/>
    <x v="22"/>
    <x v="3"/>
    <x v="4"/>
    <x v="1"/>
    <x v="1"/>
    <x v="1"/>
    <x v="0"/>
    <x v="1"/>
    <x v="1"/>
    <x v="980"/>
    <x v="0"/>
    <x v="0"/>
    <x v="0"/>
  </r>
  <r>
    <n v="9427"/>
    <x v="158"/>
    <x v="6"/>
    <x v="2"/>
    <x v="0"/>
    <x v="1"/>
    <x v="1"/>
    <x v="4"/>
    <x v="0"/>
    <x v="2"/>
    <x v="1896"/>
    <x v="1"/>
    <x v="1"/>
    <x v="1"/>
  </r>
  <r>
    <n v="9428"/>
    <x v="26"/>
    <x v="47"/>
    <x v="4"/>
    <x v="1"/>
    <x v="1"/>
    <x v="0"/>
    <x v="3"/>
    <x v="1"/>
    <x v="2"/>
    <x v="58"/>
    <x v="1"/>
    <x v="1"/>
    <x v="1"/>
  </r>
  <r>
    <n v="9429"/>
    <x v="82"/>
    <x v="29"/>
    <x v="4"/>
    <x v="0"/>
    <x v="0"/>
    <x v="3"/>
    <x v="0"/>
    <x v="2"/>
    <x v="2"/>
    <x v="1808"/>
    <x v="1"/>
    <x v="1"/>
    <x v="1"/>
  </r>
  <r>
    <n v="9430"/>
    <x v="100"/>
    <x v="47"/>
    <x v="4"/>
    <x v="0"/>
    <x v="0"/>
    <x v="0"/>
    <x v="0"/>
    <x v="3"/>
    <x v="2"/>
    <x v="686"/>
    <x v="1"/>
    <x v="1"/>
    <x v="1"/>
  </r>
  <r>
    <n v="9431"/>
    <x v="194"/>
    <x v="29"/>
    <x v="2"/>
    <x v="0"/>
    <x v="1"/>
    <x v="1"/>
    <x v="5"/>
    <x v="4"/>
    <x v="2"/>
    <x v="1635"/>
    <x v="0"/>
    <x v="0"/>
    <x v="0"/>
  </r>
  <r>
    <n v="9432"/>
    <x v="181"/>
    <x v="47"/>
    <x v="2"/>
    <x v="0"/>
    <x v="1"/>
    <x v="1"/>
    <x v="4"/>
    <x v="1"/>
    <x v="2"/>
    <x v="3931"/>
    <x v="0"/>
    <x v="0"/>
    <x v="0"/>
  </r>
  <r>
    <n v="9433"/>
    <x v="73"/>
    <x v="18"/>
    <x v="2"/>
    <x v="0"/>
    <x v="0"/>
    <x v="2"/>
    <x v="4"/>
    <x v="0"/>
    <x v="2"/>
    <x v="83"/>
    <x v="0"/>
    <x v="0"/>
    <x v="0"/>
  </r>
  <r>
    <n v="9434"/>
    <x v="123"/>
    <x v="18"/>
    <x v="4"/>
    <x v="0"/>
    <x v="0"/>
    <x v="2"/>
    <x v="0"/>
    <x v="1"/>
    <x v="2"/>
    <x v="566"/>
    <x v="1"/>
    <x v="1"/>
    <x v="1"/>
  </r>
  <r>
    <n v="9435"/>
    <x v="94"/>
    <x v="3"/>
    <x v="4"/>
    <x v="0"/>
    <x v="1"/>
    <x v="3"/>
    <x v="2"/>
    <x v="2"/>
    <x v="2"/>
    <x v="3847"/>
    <x v="1"/>
    <x v="1"/>
    <x v="1"/>
  </r>
  <r>
    <n v="9436"/>
    <x v="180"/>
    <x v="29"/>
    <x v="2"/>
    <x v="1"/>
    <x v="0"/>
    <x v="4"/>
    <x v="4"/>
    <x v="3"/>
    <x v="2"/>
    <x v="1004"/>
    <x v="1"/>
    <x v="1"/>
    <x v="1"/>
  </r>
  <r>
    <n v="9437"/>
    <x v="72"/>
    <x v="48"/>
    <x v="4"/>
    <x v="0"/>
    <x v="0"/>
    <x v="0"/>
    <x v="4"/>
    <x v="4"/>
    <x v="2"/>
    <x v="832"/>
    <x v="0"/>
    <x v="0"/>
    <x v="0"/>
  </r>
  <r>
    <n v="9438"/>
    <x v="13"/>
    <x v="29"/>
    <x v="0"/>
    <x v="0"/>
    <x v="0"/>
    <x v="1"/>
    <x v="3"/>
    <x v="1"/>
    <x v="2"/>
    <x v="202"/>
    <x v="0"/>
    <x v="0"/>
    <x v="0"/>
  </r>
  <r>
    <n v="9439"/>
    <x v="79"/>
    <x v="3"/>
    <x v="2"/>
    <x v="0"/>
    <x v="0"/>
    <x v="4"/>
    <x v="4"/>
    <x v="0"/>
    <x v="2"/>
    <x v="1784"/>
    <x v="0"/>
    <x v="0"/>
    <x v="0"/>
  </r>
  <r>
    <n v="9440"/>
    <x v="154"/>
    <x v="10"/>
    <x v="4"/>
    <x v="1"/>
    <x v="0"/>
    <x v="4"/>
    <x v="3"/>
    <x v="1"/>
    <x v="2"/>
    <x v="52"/>
    <x v="1"/>
    <x v="1"/>
    <x v="1"/>
  </r>
  <r>
    <n v="9441"/>
    <x v="33"/>
    <x v="48"/>
    <x v="3"/>
    <x v="1"/>
    <x v="0"/>
    <x v="0"/>
    <x v="3"/>
    <x v="2"/>
    <x v="2"/>
    <x v="3586"/>
    <x v="1"/>
    <x v="1"/>
    <x v="1"/>
  </r>
  <r>
    <n v="9442"/>
    <x v="46"/>
    <x v="6"/>
    <x v="4"/>
    <x v="1"/>
    <x v="0"/>
    <x v="3"/>
    <x v="0"/>
    <x v="3"/>
    <x v="2"/>
    <x v="3022"/>
    <x v="1"/>
    <x v="1"/>
    <x v="1"/>
  </r>
  <r>
    <n v="9443"/>
    <x v="62"/>
    <x v="47"/>
    <x v="4"/>
    <x v="0"/>
    <x v="0"/>
    <x v="4"/>
    <x v="3"/>
    <x v="4"/>
    <x v="2"/>
    <x v="1423"/>
    <x v="1"/>
    <x v="1"/>
    <x v="1"/>
  </r>
  <r>
    <n v="9444"/>
    <x v="122"/>
    <x v="6"/>
    <x v="4"/>
    <x v="0"/>
    <x v="1"/>
    <x v="0"/>
    <x v="3"/>
    <x v="1"/>
    <x v="2"/>
    <x v="1332"/>
    <x v="1"/>
    <x v="1"/>
    <x v="1"/>
  </r>
  <r>
    <n v="9445"/>
    <x v="33"/>
    <x v="48"/>
    <x v="4"/>
    <x v="1"/>
    <x v="0"/>
    <x v="3"/>
    <x v="5"/>
    <x v="0"/>
    <x v="2"/>
    <x v="654"/>
    <x v="1"/>
    <x v="1"/>
    <x v="1"/>
  </r>
  <r>
    <n v="9446"/>
    <x v="149"/>
    <x v="13"/>
    <x v="4"/>
    <x v="0"/>
    <x v="1"/>
    <x v="0"/>
    <x v="0"/>
    <x v="1"/>
    <x v="2"/>
    <x v="3955"/>
    <x v="0"/>
    <x v="0"/>
    <x v="0"/>
  </r>
  <r>
    <n v="9447"/>
    <x v="140"/>
    <x v="47"/>
    <x v="2"/>
    <x v="0"/>
    <x v="0"/>
    <x v="1"/>
    <x v="4"/>
    <x v="2"/>
    <x v="2"/>
    <x v="1438"/>
    <x v="0"/>
    <x v="0"/>
    <x v="0"/>
  </r>
  <r>
    <n v="9448"/>
    <x v="15"/>
    <x v="18"/>
    <x v="4"/>
    <x v="1"/>
    <x v="0"/>
    <x v="1"/>
    <x v="3"/>
    <x v="3"/>
    <x v="2"/>
    <x v="1812"/>
    <x v="0"/>
    <x v="0"/>
    <x v="0"/>
  </r>
  <r>
    <n v="9449"/>
    <x v="28"/>
    <x v="3"/>
    <x v="3"/>
    <x v="0"/>
    <x v="0"/>
    <x v="0"/>
    <x v="0"/>
    <x v="4"/>
    <x v="0"/>
    <x v="1166"/>
    <x v="0"/>
    <x v="0"/>
    <x v="0"/>
  </r>
  <r>
    <n v="9450"/>
    <x v="48"/>
    <x v="3"/>
    <x v="4"/>
    <x v="1"/>
    <x v="1"/>
    <x v="0"/>
    <x v="3"/>
    <x v="1"/>
    <x v="0"/>
    <x v="3956"/>
    <x v="1"/>
    <x v="1"/>
    <x v="1"/>
  </r>
  <r>
    <n v="9451"/>
    <x v="184"/>
    <x v="3"/>
    <x v="2"/>
    <x v="0"/>
    <x v="0"/>
    <x v="4"/>
    <x v="5"/>
    <x v="0"/>
    <x v="0"/>
    <x v="1669"/>
    <x v="1"/>
    <x v="1"/>
    <x v="1"/>
  </r>
  <r>
    <n v="9452"/>
    <x v="159"/>
    <x v="29"/>
    <x v="4"/>
    <x v="2"/>
    <x v="1"/>
    <x v="2"/>
    <x v="3"/>
    <x v="1"/>
    <x v="0"/>
    <x v="3643"/>
    <x v="1"/>
    <x v="1"/>
    <x v="1"/>
  </r>
  <r>
    <n v="9453"/>
    <x v="13"/>
    <x v="45"/>
    <x v="4"/>
    <x v="1"/>
    <x v="1"/>
    <x v="4"/>
    <x v="0"/>
    <x v="2"/>
    <x v="0"/>
    <x v="3930"/>
    <x v="0"/>
    <x v="0"/>
    <x v="0"/>
  </r>
  <r>
    <n v="9454"/>
    <x v="58"/>
    <x v="24"/>
    <x v="4"/>
    <x v="1"/>
    <x v="1"/>
    <x v="2"/>
    <x v="3"/>
    <x v="3"/>
    <x v="0"/>
    <x v="3683"/>
    <x v="1"/>
    <x v="1"/>
    <x v="1"/>
  </r>
  <r>
    <n v="9455"/>
    <x v="123"/>
    <x v="6"/>
    <x v="4"/>
    <x v="1"/>
    <x v="1"/>
    <x v="3"/>
    <x v="3"/>
    <x v="4"/>
    <x v="0"/>
    <x v="708"/>
    <x v="1"/>
    <x v="1"/>
    <x v="1"/>
  </r>
  <r>
    <n v="9456"/>
    <x v="103"/>
    <x v="48"/>
    <x v="4"/>
    <x v="0"/>
    <x v="0"/>
    <x v="0"/>
    <x v="0"/>
    <x v="1"/>
    <x v="0"/>
    <x v="1962"/>
    <x v="0"/>
    <x v="0"/>
    <x v="0"/>
  </r>
  <r>
    <n v="9457"/>
    <x v="91"/>
    <x v="45"/>
    <x v="4"/>
    <x v="1"/>
    <x v="0"/>
    <x v="4"/>
    <x v="4"/>
    <x v="0"/>
    <x v="0"/>
    <x v="1225"/>
    <x v="0"/>
    <x v="0"/>
    <x v="0"/>
  </r>
  <r>
    <n v="9458"/>
    <x v="140"/>
    <x v="48"/>
    <x v="4"/>
    <x v="0"/>
    <x v="0"/>
    <x v="4"/>
    <x v="0"/>
    <x v="1"/>
    <x v="0"/>
    <x v="419"/>
    <x v="0"/>
    <x v="0"/>
    <x v="0"/>
  </r>
  <r>
    <n v="9459"/>
    <x v="73"/>
    <x v="24"/>
    <x v="4"/>
    <x v="0"/>
    <x v="1"/>
    <x v="3"/>
    <x v="3"/>
    <x v="2"/>
    <x v="0"/>
    <x v="3023"/>
    <x v="1"/>
    <x v="1"/>
    <x v="1"/>
  </r>
  <r>
    <n v="9460"/>
    <x v="68"/>
    <x v="3"/>
    <x v="2"/>
    <x v="2"/>
    <x v="0"/>
    <x v="1"/>
    <x v="3"/>
    <x v="3"/>
    <x v="0"/>
    <x v="3572"/>
    <x v="0"/>
    <x v="0"/>
    <x v="0"/>
  </r>
  <r>
    <n v="9461"/>
    <x v="135"/>
    <x v="24"/>
    <x v="2"/>
    <x v="0"/>
    <x v="0"/>
    <x v="3"/>
    <x v="4"/>
    <x v="4"/>
    <x v="0"/>
    <x v="1525"/>
    <x v="0"/>
    <x v="0"/>
    <x v="0"/>
  </r>
  <r>
    <n v="9462"/>
    <x v="73"/>
    <x v="13"/>
    <x v="2"/>
    <x v="0"/>
    <x v="0"/>
    <x v="2"/>
    <x v="4"/>
    <x v="1"/>
    <x v="0"/>
    <x v="1536"/>
    <x v="1"/>
    <x v="1"/>
    <x v="1"/>
  </r>
  <r>
    <n v="9463"/>
    <x v="56"/>
    <x v="13"/>
    <x v="2"/>
    <x v="0"/>
    <x v="1"/>
    <x v="1"/>
    <x v="2"/>
    <x v="0"/>
    <x v="0"/>
    <x v="2108"/>
    <x v="1"/>
    <x v="1"/>
    <x v="1"/>
  </r>
  <r>
    <n v="9464"/>
    <x v="79"/>
    <x v="10"/>
    <x v="0"/>
    <x v="1"/>
    <x v="0"/>
    <x v="0"/>
    <x v="3"/>
    <x v="1"/>
    <x v="0"/>
    <x v="2142"/>
    <x v="1"/>
    <x v="1"/>
    <x v="1"/>
  </r>
  <r>
    <n v="9465"/>
    <x v="7"/>
    <x v="3"/>
    <x v="0"/>
    <x v="1"/>
    <x v="0"/>
    <x v="0"/>
    <x v="3"/>
    <x v="2"/>
    <x v="0"/>
    <x v="2529"/>
    <x v="0"/>
    <x v="0"/>
    <x v="0"/>
  </r>
  <r>
    <n v="9466"/>
    <x v="89"/>
    <x v="10"/>
    <x v="0"/>
    <x v="0"/>
    <x v="0"/>
    <x v="3"/>
    <x v="3"/>
    <x v="3"/>
    <x v="0"/>
    <x v="3045"/>
    <x v="1"/>
    <x v="1"/>
    <x v="1"/>
  </r>
  <r>
    <n v="9467"/>
    <x v="35"/>
    <x v="6"/>
    <x v="2"/>
    <x v="0"/>
    <x v="1"/>
    <x v="3"/>
    <x v="0"/>
    <x v="4"/>
    <x v="0"/>
    <x v="3895"/>
    <x v="1"/>
    <x v="1"/>
    <x v="1"/>
  </r>
  <r>
    <n v="9468"/>
    <x v="93"/>
    <x v="3"/>
    <x v="0"/>
    <x v="1"/>
    <x v="0"/>
    <x v="4"/>
    <x v="2"/>
    <x v="1"/>
    <x v="0"/>
    <x v="3199"/>
    <x v="1"/>
    <x v="1"/>
    <x v="1"/>
  </r>
  <r>
    <n v="9469"/>
    <x v="20"/>
    <x v="45"/>
    <x v="1"/>
    <x v="1"/>
    <x v="0"/>
    <x v="4"/>
    <x v="0"/>
    <x v="0"/>
    <x v="0"/>
    <x v="3957"/>
    <x v="1"/>
    <x v="1"/>
    <x v="1"/>
  </r>
  <r>
    <n v="9470"/>
    <x v="30"/>
    <x v="47"/>
    <x v="0"/>
    <x v="1"/>
    <x v="0"/>
    <x v="4"/>
    <x v="0"/>
    <x v="1"/>
    <x v="0"/>
    <x v="3858"/>
    <x v="0"/>
    <x v="0"/>
    <x v="0"/>
  </r>
  <r>
    <n v="9471"/>
    <x v="22"/>
    <x v="47"/>
    <x v="0"/>
    <x v="0"/>
    <x v="1"/>
    <x v="2"/>
    <x v="2"/>
    <x v="2"/>
    <x v="1"/>
    <x v="3464"/>
    <x v="1"/>
    <x v="1"/>
    <x v="1"/>
  </r>
  <r>
    <n v="9472"/>
    <x v="137"/>
    <x v="45"/>
    <x v="0"/>
    <x v="0"/>
    <x v="1"/>
    <x v="2"/>
    <x v="3"/>
    <x v="3"/>
    <x v="1"/>
    <x v="2290"/>
    <x v="1"/>
    <x v="1"/>
    <x v="1"/>
  </r>
  <r>
    <n v="9473"/>
    <x v="41"/>
    <x v="13"/>
    <x v="0"/>
    <x v="0"/>
    <x v="0"/>
    <x v="3"/>
    <x v="0"/>
    <x v="4"/>
    <x v="1"/>
    <x v="3371"/>
    <x v="1"/>
    <x v="1"/>
    <x v="1"/>
  </r>
  <r>
    <n v="9474"/>
    <x v="30"/>
    <x v="3"/>
    <x v="0"/>
    <x v="1"/>
    <x v="0"/>
    <x v="3"/>
    <x v="3"/>
    <x v="1"/>
    <x v="1"/>
    <x v="2725"/>
    <x v="1"/>
    <x v="1"/>
    <x v="1"/>
  </r>
  <r>
    <n v="9475"/>
    <x v="48"/>
    <x v="3"/>
    <x v="0"/>
    <x v="1"/>
    <x v="1"/>
    <x v="3"/>
    <x v="2"/>
    <x v="0"/>
    <x v="1"/>
    <x v="2276"/>
    <x v="0"/>
    <x v="0"/>
    <x v="0"/>
  </r>
  <r>
    <n v="9476"/>
    <x v="103"/>
    <x v="13"/>
    <x v="1"/>
    <x v="1"/>
    <x v="1"/>
    <x v="3"/>
    <x v="2"/>
    <x v="1"/>
    <x v="1"/>
    <x v="3842"/>
    <x v="1"/>
    <x v="1"/>
    <x v="1"/>
  </r>
  <r>
    <n v="9477"/>
    <x v="111"/>
    <x v="18"/>
    <x v="0"/>
    <x v="0"/>
    <x v="0"/>
    <x v="2"/>
    <x v="2"/>
    <x v="2"/>
    <x v="1"/>
    <x v="3958"/>
    <x v="1"/>
    <x v="1"/>
    <x v="1"/>
  </r>
  <r>
    <n v="9478"/>
    <x v="31"/>
    <x v="29"/>
    <x v="0"/>
    <x v="1"/>
    <x v="0"/>
    <x v="4"/>
    <x v="0"/>
    <x v="3"/>
    <x v="1"/>
    <x v="2552"/>
    <x v="0"/>
    <x v="0"/>
    <x v="0"/>
  </r>
  <r>
    <n v="9479"/>
    <x v="83"/>
    <x v="24"/>
    <x v="0"/>
    <x v="0"/>
    <x v="1"/>
    <x v="4"/>
    <x v="4"/>
    <x v="4"/>
    <x v="1"/>
    <x v="3901"/>
    <x v="0"/>
    <x v="0"/>
    <x v="0"/>
  </r>
  <r>
    <n v="9480"/>
    <x v="6"/>
    <x v="3"/>
    <x v="1"/>
    <x v="2"/>
    <x v="0"/>
    <x v="2"/>
    <x v="0"/>
    <x v="1"/>
    <x v="1"/>
    <x v="2800"/>
    <x v="0"/>
    <x v="0"/>
    <x v="0"/>
  </r>
  <r>
    <n v="9481"/>
    <x v="4"/>
    <x v="6"/>
    <x v="1"/>
    <x v="2"/>
    <x v="1"/>
    <x v="1"/>
    <x v="2"/>
    <x v="0"/>
    <x v="1"/>
    <x v="1916"/>
    <x v="1"/>
    <x v="1"/>
    <x v="1"/>
  </r>
  <r>
    <n v="9482"/>
    <x v="25"/>
    <x v="24"/>
    <x v="0"/>
    <x v="0"/>
    <x v="0"/>
    <x v="3"/>
    <x v="3"/>
    <x v="1"/>
    <x v="1"/>
    <x v="2138"/>
    <x v="1"/>
    <x v="1"/>
    <x v="1"/>
  </r>
  <r>
    <n v="9483"/>
    <x v="188"/>
    <x v="47"/>
    <x v="3"/>
    <x v="0"/>
    <x v="1"/>
    <x v="2"/>
    <x v="2"/>
    <x v="2"/>
    <x v="1"/>
    <x v="3227"/>
    <x v="0"/>
    <x v="0"/>
    <x v="0"/>
  </r>
  <r>
    <n v="9484"/>
    <x v="123"/>
    <x v="29"/>
    <x v="0"/>
    <x v="1"/>
    <x v="0"/>
    <x v="0"/>
    <x v="2"/>
    <x v="3"/>
    <x v="1"/>
    <x v="3959"/>
    <x v="1"/>
    <x v="1"/>
    <x v="1"/>
  </r>
  <r>
    <n v="9485"/>
    <x v="75"/>
    <x v="13"/>
    <x v="1"/>
    <x v="1"/>
    <x v="0"/>
    <x v="1"/>
    <x v="2"/>
    <x v="4"/>
    <x v="1"/>
    <x v="2365"/>
    <x v="1"/>
    <x v="1"/>
    <x v="1"/>
  </r>
  <r>
    <n v="9486"/>
    <x v="96"/>
    <x v="6"/>
    <x v="0"/>
    <x v="1"/>
    <x v="0"/>
    <x v="1"/>
    <x v="2"/>
    <x v="1"/>
    <x v="1"/>
    <x v="3557"/>
    <x v="0"/>
    <x v="0"/>
    <x v="0"/>
  </r>
  <r>
    <n v="9487"/>
    <x v="21"/>
    <x v="29"/>
    <x v="1"/>
    <x v="1"/>
    <x v="0"/>
    <x v="1"/>
    <x v="2"/>
    <x v="0"/>
    <x v="1"/>
    <x v="3479"/>
    <x v="0"/>
    <x v="0"/>
    <x v="0"/>
  </r>
  <r>
    <n v="9488"/>
    <x v="1"/>
    <x v="18"/>
    <x v="0"/>
    <x v="0"/>
    <x v="1"/>
    <x v="0"/>
    <x v="0"/>
    <x v="1"/>
    <x v="1"/>
    <x v="2685"/>
    <x v="0"/>
    <x v="0"/>
    <x v="0"/>
  </r>
  <r>
    <n v="9489"/>
    <x v="44"/>
    <x v="24"/>
    <x v="0"/>
    <x v="1"/>
    <x v="0"/>
    <x v="2"/>
    <x v="2"/>
    <x v="2"/>
    <x v="1"/>
    <x v="3230"/>
    <x v="1"/>
    <x v="1"/>
    <x v="1"/>
  </r>
  <r>
    <n v="9490"/>
    <x v="26"/>
    <x v="29"/>
    <x v="0"/>
    <x v="1"/>
    <x v="1"/>
    <x v="4"/>
    <x v="2"/>
    <x v="3"/>
    <x v="1"/>
    <x v="2942"/>
    <x v="0"/>
    <x v="0"/>
    <x v="0"/>
  </r>
  <r>
    <n v="9491"/>
    <x v="116"/>
    <x v="29"/>
    <x v="0"/>
    <x v="1"/>
    <x v="1"/>
    <x v="3"/>
    <x v="0"/>
    <x v="4"/>
    <x v="1"/>
    <x v="3328"/>
    <x v="1"/>
    <x v="1"/>
    <x v="1"/>
  </r>
  <r>
    <n v="9492"/>
    <x v="20"/>
    <x v="47"/>
    <x v="1"/>
    <x v="1"/>
    <x v="0"/>
    <x v="1"/>
    <x v="2"/>
    <x v="1"/>
    <x v="1"/>
    <x v="3960"/>
    <x v="1"/>
    <x v="1"/>
    <x v="1"/>
  </r>
  <r>
    <n v="9493"/>
    <x v="38"/>
    <x v="18"/>
    <x v="4"/>
    <x v="1"/>
    <x v="0"/>
    <x v="0"/>
    <x v="3"/>
    <x v="0"/>
    <x v="1"/>
    <x v="2860"/>
    <x v="1"/>
    <x v="1"/>
    <x v="1"/>
  </r>
  <r>
    <n v="9494"/>
    <x v="123"/>
    <x v="3"/>
    <x v="2"/>
    <x v="1"/>
    <x v="0"/>
    <x v="1"/>
    <x v="0"/>
    <x v="1"/>
    <x v="1"/>
    <x v="3493"/>
    <x v="0"/>
    <x v="0"/>
    <x v="0"/>
  </r>
  <r>
    <n v="9495"/>
    <x v="146"/>
    <x v="10"/>
    <x v="2"/>
    <x v="1"/>
    <x v="1"/>
    <x v="1"/>
    <x v="0"/>
    <x v="2"/>
    <x v="1"/>
    <x v="2820"/>
    <x v="0"/>
    <x v="0"/>
    <x v="0"/>
  </r>
  <r>
    <n v="9496"/>
    <x v="4"/>
    <x v="29"/>
    <x v="0"/>
    <x v="0"/>
    <x v="0"/>
    <x v="2"/>
    <x v="0"/>
    <x v="3"/>
    <x v="1"/>
    <x v="2694"/>
    <x v="1"/>
    <x v="1"/>
    <x v="1"/>
  </r>
  <r>
    <n v="9497"/>
    <x v="48"/>
    <x v="48"/>
    <x v="0"/>
    <x v="0"/>
    <x v="0"/>
    <x v="2"/>
    <x v="2"/>
    <x v="4"/>
    <x v="1"/>
    <x v="1944"/>
    <x v="1"/>
    <x v="1"/>
    <x v="1"/>
  </r>
  <r>
    <n v="9498"/>
    <x v="122"/>
    <x v="45"/>
    <x v="0"/>
    <x v="1"/>
    <x v="0"/>
    <x v="2"/>
    <x v="0"/>
    <x v="1"/>
    <x v="1"/>
    <x v="2202"/>
    <x v="0"/>
    <x v="0"/>
    <x v="0"/>
  </r>
  <r>
    <n v="9499"/>
    <x v="47"/>
    <x v="6"/>
    <x v="0"/>
    <x v="1"/>
    <x v="1"/>
    <x v="4"/>
    <x v="3"/>
    <x v="0"/>
    <x v="1"/>
    <x v="1917"/>
    <x v="1"/>
    <x v="1"/>
    <x v="1"/>
  </r>
  <r>
    <n v="9500"/>
    <x v="20"/>
    <x v="29"/>
    <x v="2"/>
    <x v="2"/>
    <x v="1"/>
    <x v="0"/>
    <x v="1"/>
    <x v="1"/>
    <x v="1"/>
    <x v="2325"/>
    <x v="0"/>
    <x v="0"/>
    <x v="0"/>
  </r>
  <r>
    <n v="9501"/>
    <x v="139"/>
    <x v="24"/>
    <x v="0"/>
    <x v="1"/>
    <x v="0"/>
    <x v="0"/>
    <x v="0"/>
    <x v="2"/>
    <x v="1"/>
    <x v="2028"/>
    <x v="1"/>
    <x v="1"/>
    <x v="1"/>
  </r>
  <r>
    <n v="9502"/>
    <x v="128"/>
    <x v="24"/>
    <x v="0"/>
    <x v="1"/>
    <x v="1"/>
    <x v="0"/>
    <x v="0"/>
    <x v="3"/>
    <x v="1"/>
    <x v="3961"/>
    <x v="1"/>
    <x v="1"/>
    <x v="1"/>
  </r>
  <r>
    <n v="9503"/>
    <x v="47"/>
    <x v="18"/>
    <x v="3"/>
    <x v="0"/>
    <x v="1"/>
    <x v="4"/>
    <x v="2"/>
    <x v="4"/>
    <x v="1"/>
    <x v="2285"/>
    <x v="1"/>
    <x v="1"/>
    <x v="1"/>
  </r>
  <r>
    <n v="9504"/>
    <x v="155"/>
    <x v="24"/>
    <x v="1"/>
    <x v="1"/>
    <x v="1"/>
    <x v="0"/>
    <x v="3"/>
    <x v="1"/>
    <x v="1"/>
    <x v="3254"/>
    <x v="0"/>
    <x v="0"/>
    <x v="0"/>
  </r>
  <r>
    <n v="9505"/>
    <x v="22"/>
    <x v="29"/>
    <x v="0"/>
    <x v="1"/>
    <x v="0"/>
    <x v="4"/>
    <x v="0"/>
    <x v="0"/>
    <x v="1"/>
    <x v="3962"/>
    <x v="0"/>
    <x v="0"/>
    <x v="0"/>
  </r>
  <r>
    <n v="9506"/>
    <x v="128"/>
    <x v="45"/>
    <x v="0"/>
    <x v="0"/>
    <x v="0"/>
    <x v="2"/>
    <x v="3"/>
    <x v="1"/>
    <x v="1"/>
    <x v="2717"/>
    <x v="1"/>
    <x v="1"/>
    <x v="1"/>
  </r>
  <r>
    <n v="9507"/>
    <x v="130"/>
    <x v="3"/>
    <x v="0"/>
    <x v="1"/>
    <x v="1"/>
    <x v="3"/>
    <x v="0"/>
    <x v="2"/>
    <x v="1"/>
    <x v="2959"/>
    <x v="1"/>
    <x v="1"/>
    <x v="1"/>
  </r>
  <r>
    <n v="9508"/>
    <x v="165"/>
    <x v="24"/>
    <x v="0"/>
    <x v="1"/>
    <x v="1"/>
    <x v="4"/>
    <x v="2"/>
    <x v="3"/>
    <x v="1"/>
    <x v="3153"/>
    <x v="1"/>
    <x v="1"/>
    <x v="1"/>
  </r>
  <r>
    <n v="9509"/>
    <x v="30"/>
    <x v="6"/>
    <x v="0"/>
    <x v="0"/>
    <x v="1"/>
    <x v="1"/>
    <x v="2"/>
    <x v="4"/>
    <x v="1"/>
    <x v="2192"/>
    <x v="0"/>
    <x v="0"/>
    <x v="0"/>
  </r>
  <r>
    <n v="9510"/>
    <x v="29"/>
    <x v="13"/>
    <x v="1"/>
    <x v="0"/>
    <x v="0"/>
    <x v="0"/>
    <x v="3"/>
    <x v="1"/>
    <x v="1"/>
    <x v="3360"/>
    <x v="1"/>
    <x v="1"/>
    <x v="1"/>
  </r>
  <r>
    <n v="9511"/>
    <x v="2"/>
    <x v="6"/>
    <x v="0"/>
    <x v="0"/>
    <x v="1"/>
    <x v="3"/>
    <x v="0"/>
    <x v="0"/>
    <x v="1"/>
    <x v="2175"/>
    <x v="0"/>
    <x v="0"/>
    <x v="0"/>
  </r>
  <r>
    <n v="9512"/>
    <x v="128"/>
    <x v="3"/>
    <x v="0"/>
    <x v="0"/>
    <x v="0"/>
    <x v="1"/>
    <x v="0"/>
    <x v="1"/>
    <x v="1"/>
    <x v="3656"/>
    <x v="0"/>
    <x v="0"/>
    <x v="0"/>
  </r>
  <r>
    <n v="9513"/>
    <x v="189"/>
    <x v="6"/>
    <x v="4"/>
    <x v="0"/>
    <x v="0"/>
    <x v="1"/>
    <x v="0"/>
    <x v="2"/>
    <x v="1"/>
    <x v="2543"/>
    <x v="1"/>
    <x v="1"/>
    <x v="1"/>
  </r>
  <r>
    <n v="9514"/>
    <x v="129"/>
    <x v="45"/>
    <x v="2"/>
    <x v="0"/>
    <x v="1"/>
    <x v="2"/>
    <x v="2"/>
    <x v="3"/>
    <x v="1"/>
    <x v="3223"/>
    <x v="0"/>
    <x v="0"/>
    <x v="0"/>
  </r>
  <r>
    <n v="9515"/>
    <x v="107"/>
    <x v="3"/>
    <x v="0"/>
    <x v="1"/>
    <x v="0"/>
    <x v="4"/>
    <x v="2"/>
    <x v="4"/>
    <x v="1"/>
    <x v="2918"/>
    <x v="0"/>
    <x v="0"/>
    <x v="0"/>
  </r>
  <r>
    <n v="9516"/>
    <x v="8"/>
    <x v="13"/>
    <x v="1"/>
    <x v="0"/>
    <x v="0"/>
    <x v="3"/>
    <x v="2"/>
    <x v="1"/>
    <x v="1"/>
    <x v="3445"/>
    <x v="1"/>
    <x v="1"/>
    <x v="1"/>
  </r>
  <r>
    <n v="9517"/>
    <x v="38"/>
    <x v="47"/>
    <x v="2"/>
    <x v="1"/>
    <x v="0"/>
    <x v="4"/>
    <x v="0"/>
    <x v="0"/>
    <x v="1"/>
    <x v="3309"/>
    <x v="1"/>
    <x v="1"/>
    <x v="1"/>
  </r>
  <r>
    <n v="9518"/>
    <x v="124"/>
    <x v="47"/>
    <x v="0"/>
    <x v="1"/>
    <x v="0"/>
    <x v="3"/>
    <x v="0"/>
    <x v="1"/>
    <x v="1"/>
    <x v="3245"/>
    <x v="0"/>
    <x v="0"/>
    <x v="0"/>
  </r>
  <r>
    <n v="9519"/>
    <x v="115"/>
    <x v="18"/>
    <x v="2"/>
    <x v="2"/>
    <x v="0"/>
    <x v="2"/>
    <x v="2"/>
    <x v="2"/>
    <x v="1"/>
    <x v="2182"/>
    <x v="0"/>
    <x v="0"/>
    <x v="0"/>
  </r>
  <r>
    <n v="9520"/>
    <x v="183"/>
    <x v="13"/>
    <x v="4"/>
    <x v="1"/>
    <x v="0"/>
    <x v="0"/>
    <x v="1"/>
    <x v="3"/>
    <x v="1"/>
    <x v="3679"/>
    <x v="1"/>
    <x v="1"/>
    <x v="1"/>
  </r>
  <r>
    <n v="9521"/>
    <x v="44"/>
    <x v="3"/>
    <x v="0"/>
    <x v="0"/>
    <x v="1"/>
    <x v="3"/>
    <x v="3"/>
    <x v="4"/>
    <x v="1"/>
    <x v="2685"/>
    <x v="1"/>
    <x v="1"/>
    <x v="1"/>
  </r>
  <r>
    <n v="9522"/>
    <x v="25"/>
    <x v="47"/>
    <x v="3"/>
    <x v="1"/>
    <x v="0"/>
    <x v="2"/>
    <x v="3"/>
    <x v="1"/>
    <x v="1"/>
    <x v="3963"/>
    <x v="1"/>
    <x v="1"/>
    <x v="1"/>
  </r>
  <r>
    <n v="9523"/>
    <x v="111"/>
    <x v="13"/>
    <x v="2"/>
    <x v="1"/>
    <x v="0"/>
    <x v="3"/>
    <x v="2"/>
    <x v="0"/>
    <x v="1"/>
    <x v="3794"/>
    <x v="1"/>
    <x v="1"/>
    <x v="1"/>
  </r>
  <r>
    <n v="9524"/>
    <x v="81"/>
    <x v="13"/>
    <x v="2"/>
    <x v="0"/>
    <x v="0"/>
    <x v="2"/>
    <x v="2"/>
    <x v="1"/>
    <x v="1"/>
    <x v="2610"/>
    <x v="0"/>
    <x v="0"/>
    <x v="0"/>
  </r>
  <r>
    <n v="9525"/>
    <x v="122"/>
    <x v="48"/>
    <x v="0"/>
    <x v="0"/>
    <x v="0"/>
    <x v="1"/>
    <x v="2"/>
    <x v="2"/>
    <x v="1"/>
    <x v="2865"/>
    <x v="1"/>
    <x v="1"/>
    <x v="1"/>
  </r>
  <r>
    <n v="9526"/>
    <x v="22"/>
    <x v="10"/>
    <x v="0"/>
    <x v="0"/>
    <x v="1"/>
    <x v="1"/>
    <x v="2"/>
    <x v="3"/>
    <x v="1"/>
    <x v="2934"/>
    <x v="1"/>
    <x v="1"/>
    <x v="1"/>
  </r>
  <r>
    <n v="9527"/>
    <x v="123"/>
    <x v="48"/>
    <x v="3"/>
    <x v="1"/>
    <x v="1"/>
    <x v="0"/>
    <x v="0"/>
    <x v="4"/>
    <x v="1"/>
    <x v="2690"/>
    <x v="0"/>
    <x v="0"/>
    <x v="0"/>
  </r>
  <r>
    <n v="9528"/>
    <x v="9"/>
    <x v="6"/>
    <x v="2"/>
    <x v="1"/>
    <x v="1"/>
    <x v="3"/>
    <x v="0"/>
    <x v="1"/>
    <x v="1"/>
    <x v="3073"/>
    <x v="0"/>
    <x v="0"/>
    <x v="0"/>
  </r>
  <r>
    <n v="9529"/>
    <x v="134"/>
    <x v="10"/>
    <x v="1"/>
    <x v="0"/>
    <x v="0"/>
    <x v="4"/>
    <x v="3"/>
    <x v="0"/>
    <x v="1"/>
    <x v="3139"/>
    <x v="0"/>
    <x v="0"/>
    <x v="0"/>
  </r>
  <r>
    <n v="9530"/>
    <x v="26"/>
    <x v="13"/>
    <x v="0"/>
    <x v="0"/>
    <x v="1"/>
    <x v="3"/>
    <x v="2"/>
    <x v="1"/>
    <x v="1"/>
    <x v="2867"/>
    <x v="1"/>
    <x v="1"/>
    <x v="1"/>
  </r>
  <r>
    <n v="9531"/>
    <x v="74"/>
    <x v="6"/>
    <x v="4"/>
    <x v="0"/>
    <x v="0"/>
    <x v="0"/>
    <x v="0"/>
    <x v="2"/>
    <x v="1"/>
    <x v="2459"/>
    <x v="0"/>
    <x v="0"/>
    <x v="0"/>
  </r>
  <r>
    <n v="9532"/>
    <x v="124"/>
    <x v="3"/>
    <x v="1"/>
    <x v="0"/>
    <x v="1"/>
    <x v="3"/>
    <x v="1"/>
    <x v="3"/>
    <x v="1"/>
    <x v="2847"/>
    <x v="0"/>
    <x v="0"/>
    <x v="0"/>
  </r>
  <r>
    <n v="9533"/>
    <x v="150"/>
    <x v="47"/>
    <x v="2"/>
    <x v="1"/>
    <x v="0"/>
    <x v="4"/>
    <x v="1"/>
    <x v="4"/>
    <x v="1"/>
    <x v="2356"/>
    <x v="1"/>
    <x v="1"/>
    <x v="1"/>
  </r>
  <r>
    <n v="9534"/>
    <x v="45"/>
    <x v="6"/>
    <x v="2"/>
    <x v="0"/>
    <x v="0"/>
    <x v="2"/>
    <x v="2"/>
    <x v="1"/>
    <x v="1"/>
    <x v="3652"/>
    <x v="1"/>
    <x v="1"/>
    <x v="1"/>
  </r>
  <r>
    <n v="9535"/>
    <x v="143"/>
    <x v="47"/>
    <x v="3"/>
    <x v="1"/>
    <x v="1"/>
    <x v="3"/>
    <x v="2"/>
    <x v="0"/>
    <x v="1"/>
    <x v="1996"/>
    <x v="1"/>
    <x v="1"/>
    <x v="1"/>
  </r>
  <r>
    <n v="9536"/>
    <x v="20"/>
    <x v="48"/>
    <x v="0"/>
    <x v="0"/>
    <x v="0"/>
    <x v="0"/>
    <x v="1"/>
    <x v="1"/>
    <x v="1"/>
    <x v="2339"/>
    <x v="0"/>
    <x v="0"/>
    <x v="0"/>
  </r>
  <r>
    <n v="9537"/>
    <x v="81"/>
    <x v="3"/>
    <x v="2"/>
    <x v="1"/>
    <x v="1"/>
    <x v="0"/>
    <x v="2"/>
    <x v="2"/>
    <x v="1"/>
    <x v="2686"/>
    <x v="1"/>
    <x v="1"/>
    <x v="1"/>
  </r>
  <r>
    <n v="9538"/>
    <x v="13"/>
    <x v="45"/>
    <x v="0"/>
    <x v="1"/>
    <x v="1"/>
    <x v="2"/>
    <x v="2"/>
    <x v="3"/>
    <x v="1"/>
    <x v="2517"/>
    <x v="1"/>
    <x v="1"/>
    <x v="1"/>
  </r>
  <r>
    <n v="9539"/>
    <x v="127"/>
    <x v="3"/>
    <x v="0"/>
    <x v="1"/>
    <x v="1"/>
    <x v="0"/>
    <x v="2"/>
    <x v="4"/>
    <x v="1"/>
    <x v="2068"/>
    <x v="1"/>
    <x v="1"/>
    <x v="1"/>
  </r>
  <r>
    <n v="9540"/>
    <x v="13"/>
    <x v="45"/>
    <x v="1"/>
    <x v="1"/>
    <x v="1"/>
    <x v="4"/>
    <x v="3"/>
    <x v="1"/>
    <x v="1"/>
    <x v="3041"/>
    <x v="1"/>
    <x v="1"/>
    <x v="1"/>
  </r>
  <r>
    <n v="9541"/>
    <x v="10"/>
    <x v="47"/>
    <x v="1"/>
    <x v="1"/>
    <x v="1"/>
    <x v="3"/>
    <x v="3"/>
    <x v="0"/>
    <x v="1"/>
    <x v="1981"/>
    <x v="1"/>
    <x v="1"/>
    <x v="1"/>
  </r>
  <r>
    <n v="9542"/>
    <x v="128"/>
    <x v="3"/>
    <x v="0"/>
    <x v="0"/>
    <x v="1"/>
    <x v="4"/>
    <x v="2"/>
    <x v="1"/>
    <x v="1"/>
    <x v="3258"/>
    <x v="1"/>
    <x v="1"/>
    <x v="1"/>
  </r>
  <r>
    <n v="9543"/>
    <x v="104"/>
    <x v="6"/>
    <x v="4"/>
    <x v="0"/>
    <x v="0"/>
    <x v="3"/>
    <x v="2"/>
    <x v="2"/>
    <x v="1"/>
    <x v="1948"/>
    <x v="1"/>
    <x v="1"/>
    <x v="1"/>
  </r>
  <r>
    <n v="9544"/>
    <x v="86"/>
    <x v="45"/>
    <x v="0"/>
    <x v="1"/>
    <x v="0"/>
    <x v="1"/>
    <x v="2"/>
    <x v="3"/>
    <x v="1"/>
    <x v="3842"/>
    <x v="1"/>
    <x v="1"/>
    <x v="1"/>
  </r>
  <r>
    <n v="9545"/>
    <x v="29"/>
    <x v="47"/>
    <x v="1"/>
    <x v="0"/>
    <x v="1"/>
    <x v="2"/>
    <x v="2"/>
    <x v="4"/>
    <x v="1"/>
    <x v="2962"/>
    <x v="1"/>
    <x v="1"/>
    <x v="1"/>
  </r>
  <r>
    <n v="9546"/>
    <x v="40"/>
    <x v="29"/>
    <x v="0"/>
    <x v="0"/>
    <x v="0"/>
    <x v="2"/>
    <x v="2"/>
    <x v="1"/>
    <x v="1"/>
    <x v="2249"/>
    <x v="1"/>
    <x v="1"/>
    <x v="1"/>
  </r>
  <r>
    <n v="9547"/>
    <x v="10"/>
    <x v="13"/>
    <x v="1"/>
    <x v="0"/>
    <x v="1"/>
    <x v="0"/>
    <x v="2"/>
    <x v="0"/>
    <x v="1"/>
    <x v="2765"/>
    <x v="0"/>
    <x v="0"/>
    <x v="0"/>
  </r>
  <r>
    <n v="9548"/>
    <x v="169"/>
    <x v="45"/>
    <x v="2"/>
    <x v="2"/>
    <x v="1"/>
    <x v="0"/>
    <x v="2"/>
    <x v="1"/>
    <x v="1"/>
    <x v="2685"/>
    <x v="0"/>
    <x v="0"/>
    <x v="0"/>
  </r>
  <r>
    <n v="9549"/>
    <x v="136"/>
    <x v="48"/>
    <x v="1"/>
    <x v="0"/>
    <x v="1"/>
    <x v="3"/>
    <x v="0"/>
    <x v="2"/>
    <x v="1"/>
    <x v="2945"/>
    <x v="1"/>
    <x v="1"/>
    <x v="1"/>
  </r>
  <r>
    <n v="9550"/>
    <x v="171"/>
    <x v="6"/>
    <x v="2"/>
    <x v="0"/>
    <x v="0"/>
    <x v="2"/>
    <x v="3"/>
    <x v="3"/>
    <x v="1"/>
    <x v="2810"/>
    <x v="1"/>
    <x v="1"/>
    <x v="1"/>
  </r>
  <r>
    <n v="9551"/>
    <x v="157"/>
    <x v="45"/>
    <x v="0"/>
    <x v="1"/>
    <x v="1"/>
    <x v="1"/>
    <x v="4"/>
    <x v="4"/>
    <x v="1"/>
    <x v="2252"/>
    <x v="1"/>
    <x v="1"/>
    <x v="1"/>
  </r>
  <r>
    <n v="9552"/>
    <x v="100"/>
    <x v="6"/>
    <x v="2"/>
    <x v="0"/>
    <x v="1"/>
    <x v="3"/>
    <x v="2"/>
    <x v="1"/>
    <x v="1"/>
    <x v="3302"/>
    <x v="1"/>
    <x v="1"/>
    <x v="1"/>
  </r>
  <r>
    <n v="9553"/>
    <x v="162"/>
    <x v="3"/>
    <x v="1"/>
    <x v="0"/>
    <x v="1"/>
    <x v="3"/>
    <x v="4"/>
    <x v="0"/>
    <x v="1"/>
    <x v="3340"/>
    <x v="1"/>
    <x v="1"/>
    <x v="1"/>
  </r>
  <r>
    <n v="9554"/>
    <x v="10"/>
    <x v="24"/>
    <x v="2"/>
    <x v="0"/>
    <x v="0"/>
    <x v="3"/>
    <x v="2"/>
    <x v="1"/>
    <x v="1"/>
    <x v="2304"/>
    <x v="1"/>
    <x v="1"/>
    <x v="1"/>
  </r>
  <r>
    <n v="9555"/>
    <x v="157"/>
    <x v="18"/>
    <x v="1"/>
    <x v="0"/>
    <x v="0"/>
    <x v="0"/>
    <x v="2"/>
    <x v="2"/>
    <x v="1"/>
    <x v="2138"/>
    <x v="0"/>
    <x v="0"/>
    <x v="0"/>
  </r>
  <r>
    <n v="9556"/>
    <x v="66"/>
    <x v="47"/>
    <x v="0"/>
    <x v="1"/>
    <x v="0"/>
    <x v="2"/>
    <x v="2"/>
    <x v="3"/>
    <x v="1"/>
    <x v="3901"/>
    <x v="1"/>
    <x v="1"/>
    <x v="1"/>
  </r>
  <r>
    <n v="9557"/>
    <x v="27"/>
    <x v="18"/>
    <x v="1"/>
    <x v="1"/>
    <x v="0"/>
    <x v="3"/>
    <x v="2"/>
    <x v="4"/>
    <x v="1"/>
    <x v="3347"/>
    <x v="1"/>
    <x v="1"/>
    <x v="1"/>
  </r>
  <r>
    <n v="9558"/>
    <x v="4"/>
    <x v="48"/>
    <x v="0"/>
    <x v="0"/>
    <x v="1"/>
    <x v="1"/>
    <x v="0"/>
    <x v="1"/>
    <x v="1"/>
    <x v="3908"/>
    <x v="0"/>
    <x v="0"/>
    <x v="0"/>
  </r>
  <r>
    <n v="9559"/>
    <x v="88"/>
    <x v="18"/>
    <x v="2"/>
    <x v="1"/>
    <x v="0"/>
    <x v="1"/>
    <x v="2"/>
    <x v="0"/>
    <x v="1"/>
    <x v="2834"/>
    <x v="1"/>
    <x v="1"/>
    <x v="1"/>
  </r>
  <r>
    <n v="9560"/>
    <x v="136"/>
    <x v="48"/>
    <x v="0"/>
    <x v="1"/>
    <x v="1"/>
    <x v="2"/>
    <x v="0"/>
    <x v="1"/>
    <x v="1"/>
    <x v="2389"/>
    <x v="0"/>
    <x v="0"/>
    <x v="0"/>
  </r>
  <r>
    <n v="9561"/>
    <x v="147"/>
    <x v="18"/>
    <x v="1"/>
    <x v="1"/>
    <x v="1"/>
    <x v="0"/>
    <x v="2"/>
    <x v="2"/>
    <x v="1"/>
    <x v="3078"/>
    <x v="0"/>
    <x v="0"/>
    <x v="0"/>
  </r>
  <r>
    <n v="9562"/>
    <x v="25"/>
    <x v="18"/>
    <x v="0"/>
    <x v="0"/>
    <x v="1"/>
    <x v="3"/>
    <x v="0"/>
    <x v="3"/>
    <x v="1"/>
    <x v="1967"/>
    <x v="1"/>
    <x v="1"/>
    <x v="1"/>
  </r>
  <r>
    <n v="9563"/>
    <x v="90"/>
    <x v="18"/>
    <x v="0"/>
    <x v="1"/>
    <x v="1"/>
    <x v="4"/>
    <x v="0"/>
    <x v="4"/>
    <x v="1"/>
    <x v="3661"/>
    <x v="1"/>
    <x v="1"/>
    <x v="1"/>
  </r>
  <r>
    <n v="9564"/>
    <x v="93"/>
    <x v="3"/>
    <x v="1"/>
    <x v="0"/>
    <x v="1"/>
    <x v="1"/>
    <x v="0"/>
    <x v="1"/>
    <x v="2"/>
    <x v="3632"/>
    <x v="0"/>
    <x v="0"/>
    <x v="0"/>
  </r>
  <r>
    <n v="9565"/>
    <x v="81"/>
    <x v="18"/>
    <x v="0"/>
    <x v="1"/>
    <x v="1"/>
    <x v="4"/>
    <x v="0"/>
    <x v="0"/>
    <x v="2"/>
    <x v="2178"/>
    <x v="1"/>
    <x v="1"/>
    <x v="1"/>
  </r>
  <r>
    <n v="9566"/>
    <x v="169"/>
    <x v="47"/>
    <x v="1"/>
    <x v="0"/>
    <x v="0"/>
    <x v="4"/>
    <x v="0"/>
    <x v="1"/>
    <x v="2"/>
    <x v="2452"/>
    <x v="1"/>
    <x v="1"/>
    <x v="1"/>
  </r>
  <r>
    <n v="9567"/>
    <x v="85"/>
    <x v="18"/>
    <x v="1"/>
    <x v="1"/>
    <x v="1"/>
    <x v="3"/>
    <x v="0"/>
    <x v="2"/>
    <x v="2"/>
    <x v="3424"/>
    <x v="0"/>
    <x v="0"/>
    <x v="0"/>
  </r>
  <r>
    <n v="9568"/>
    <x v="139"/>
    <x v="48"/>
    <x v="1"/>
    <x v="0"/>
    <x v="1"/>
    <x v="4"/>
    <x v="3"/>
    <x v="3"/>
    <x v="2"/>
    <x v="3149"/>
    <x v="0"/>
    <x v="0"/>
    <x v="0"/>
  </r>
  <r>
    <n v="9569"/>
    <x v="38"/>
    <x v="3"/>
    <x v="0"/>
    <x v="0"/>
    <x v="1"/>
    <x v="0"/>
    <x v="0"/>
    <x v="4"/>
    <x v="2"/>
    <x v="3406"/>
    <x v="0"/>
    <x v="0"/>
    <x v="0"/>
  </r>
  <r>
    <n v="9570"/>
    <x v="111"/>
    <x v="29"/>
    <x v="4"/>
    <x v="1"/>
    <x v="1"/>
    <x v="0"/>
    <x v="2"/>
    <x v="1"/>
    <x v="2"/>
    <x v="3875"/>
    <x v="0"/>
    <x v="0"/>
    <x v="0"/>
  </r>
  <r>
    <n v="9571"/>
    <x v="94"/>
    <x v="48"/>
    <x v="1"/>
    <x v="1"/>
    <x v="0"/>
    <x v="4"/>
    <x v="0"/>
    <x v="0"/>
    <x v="2"/>
    <x v="3878"/>
    <x v="1"/>
    <x v="1"/>
    <x v="1"/>
  </r>
  <r>
    <n v="9572"/>
    <x v="58"/>
    <x v="47"/>
    <x v="0"/>
    <x v="0"/>
    <x v="1"/>
    <x v="3"/>
    <x v="0"/>
    <x v="1"/>
    <x v="2"/>
    <x v="2168"/>
    <x v="0"/>
    <x v="0"/>
    <x v="0"/>
  </r>
  <r>
    <n v="9573"/>
    <x v="172"/>
    <x v="24"/>
    <x v="4"/>
    <x v="0"/>
    <x v="0"/>
    <x v="3"/>
    <x v="2"/>
    <x v="2"/>
    <x v="2"/>
    <x v="3418"/>
    <x v="1"/>
    <x v="1"/>
    <x v="1"/>
  </r>
  <r>
    <n v="9574"/>
    <x v="157"/>
    <x v="29"/>
    <x v="0"/>
    <x v="0"/>
    <x v="0"/>
    <x v="4"/>
    <x v="0"/>
    <x v="3"/>
    <x v="2"/>
    <x v="3900"/>
    <x v="1"/>
    <x v="1"/>
    <x v="1"/>
  </r>
  <r>
    <n v="9575"/>
    <x v="93"/>
    <x v="45"/>
    <x v="3"/>
    <x v="1"/>
    <x v="1"/>
    <x v="0"/>
    <x v="4"/>
    <x v="4"/>
    <x v="2"/>
    <x v="2687"/>
    <x v="0"/>
    <x v="0"/>
    <x v="0"/>
  </r>
  <r>
    <n v="9576"/>
    <x v="146"/>
    <x v="13"/>
    <x v="0"/>
    <x v="2"/>
    <x v="1"/>
    <x v="1"/>
    <x v="3"/>
    <x v="1"/>
    <x v="2"/>
    <x v="1928"/>
    <x v="0"/>
    <x v="0"/>
    <x v="0"/>
  </r>
  <r>
    <n v="9577"/>
    <x v="105"/>
    <x v="6"/>
    <x v="2"/>
    <x v="1"/>
    <x v="1"/>
    <x v="4"/>
    <x v="2"/>
    <x v="0"/>
    <x v="2"/>
    <x v="3342"/>
    <x v="1"/>
    <x v="1"/>
    <x v="1"/>
  </r>
  <r>
    <n v="9578"/>
    <x v="57"/>
    <x v="3"/>
    <x v="1"/>
    <x v="0"/>
    <x v="0"/>
    <x v="3"/>
    <x v="2"/>
    <x v="1"/>
    <x v="2"/>
    <x v="2337"/>
    <x v="0"/>
    <x v="0"/>
    <x v="0"/>
  </r>
  <r>
    <n v="9579"/>
    <x v="147"/>
    <x v="47"/>
    <x v="0"/>
    <x v="1"/>
    <x v="0"/>
    <x v="3"/>
    <x v="2"/>
    <x v="2"/>
    <x v="2"/>
    <x v="2386"/>
    <x v="0"/>
    <x v="0"/>
    <x v="0"/>
  </r>
  <r>
    <n v="9580"/>
    <x v="3"/>
    <x v="10"/>
    <x v="0"/>
    <x v="2"/>
    <x v="0"/>
    <x v="1"/>
    <x v="0"/>
    <x v="3"/>
    <x v="2"/>
    <x v="3964"/>
    <x v="0"/>
    <x v="0"/>
    <x v="0"/>
  </r>
  <r>
    <n v="9581"/>
    <x v="17"/>
    <x v="45"/>
    <x v="2"/>
    <x v="1"/>
    <x v="0"/>
    <x v="0"/>
    <x v="4"/>
    <x v="4"/>
    <x v="2"/>
    <x v="3965"/>
    <x v="1"/>
    <x v="1"/>
    <x v="1"/>
  </r>
  <r>
    <n v="9582"/>
    <x v="87"/>
    <x v="48"/>
    <x v="0"/>
    <x v="1"/>
    <x v="1"/>
    <x v="4"/>
    <x v="0"/>
    <x v="1"/>
    <x v="2"/>
    <x v="2839"/>
    <x v="1"/>
    <x v="1"/>
    <x v="1"/>
  </r>
  <r>
    <n v="9583"/>
    <x v="4"/>
    <x v="29"/>
    <x v="1"/>
    <x v="1"/>
    <x v="1"/>
    <x v="1"/>
    <x v="3"/>
    <x v="0"/>
    <x v="2"/>
    <x v="2047"/>
    <x v="0"/>
    <x v="0"/>
    <x v="0"/>
  </r>
  <r>
    <n v="9584"/>
    <x v="18"/>
    <x v="6"/>
    <x v="1"/>
    <x v="0"/>
    <x v="1"/>
    <x v="0"/>
    <x v="2"/>
    <x v="1"/>
    <x v="2"/>
    <x v="2180"/>
    <x v="1"/>
    <x v="1"/>
    <x v="1"/>
  </r>
  <r>
    <n v="9585"/>
    <x v="92"/>
    <x v="6"/>
    <x v="0"/>
    <x v="0"/>
    <x v="0"/>
    <x v="1"/>
    <x v="4"/>
    <x v="2"/>
    <x v="2"/>
    <x v="2546"/>
    <x v="0"/>
    <x v="0"/>
    <x v="0"/>
  </r>
  <r>
    <n v="9586"/>
    <x v="4"/>
    <x v="29"/>
    <x v="4"/>
    <x v="1"/>
    <x v="1"/>
    <x v="4"/>
    <x v="1"/>
    <x v="3"/>
    <x v="0"/>
    <x v="3966"/>
    <x v="1"/>
    <x v="1"/>
    <x v="1"/>
  </r>
  <r>
    <n v="9587"/>
    <x v="78"/>
    <x v="29"/>
    <x v="1"/>
    <x v="0"/>
    <x v="1"/>
    <x v="1"/>
    <x v="0"/>
    <x v="4"/>
    <x v="0"/>
    <x v="1925"/>
    <x v="1"/>
    <x v="1"/>
    <x v="1"/>
  </r>
  <r>
    <n v="9588"/>
    <x v="43"/>
    <x v="24"/>
    <x v="2"/>
    <x v="1"/>
    <x v="1"/>
    <x v="3"/>
    <x v="3"/>
    <x v="1"/>
    <x v="0"/>
    <x v="2514"/>
    <x v="0"/>
    <x v="0"/>
    <x v="0"/>
  </r>
  <r>
    <n v="9589"/>
    <x v="31"/>
    <x v="18"/>
    <x v="2"/>
    <x v="0"/>
    <x v="0"/>
    <x v="3"/>
    <x v="1"/>
    <x v="0"/>
    <x v="0"/>
    <x v="2778"/>
    <x v="1"/>
    <x v="1"/>
    <x v="1"/>
  </r>
  <r>
    <n v="9590"/>
    <x v="101"/>
    <x v="10"/>
    <x v="2"/>
    <x v="0"/>
    <x v="0"/>
    <x v="4"/>
    <x v="2"/>
    <x v="1"/>
    <x v="0"/>
    <x v="2455"/>
    <x v="0"/>
    <x v="0"/>
    <x v="0"/>
  </r>
  <r>
    <n v="9591"/>
    <x v="30"/>
    <x v="48"/>
    <x v="2"/>
    <x v="1"/>
    <x v="0"/>
    <x v="4"/>
    <x v="0"/>
    <x v="2"/>
    <x v="0"/>
    <x v="3279"/>
    <x v="1"/>
    <x v="1"/>
    <x v="1"/>
  </r>
  <r>
    <n v="9592"/>
    <x v="136"/>
    <x v="48"/>
    <x v="4"/>
    <x v="0"/>
    <x v="0"/>
    <x v="3"/>
    <x v="0"/>
    <x v="3"/>
    <x v="0"/>
    <x v="3967"/>
    <x v="0"/>
    <x v="0"/>
    <x v="0"/>
  </r>
  <r>
    <n v="9593"/>
    <x v="129"/>
    <x v="3"/>
    <x v="2"/>
    <x v="1"/>
    <x v="1"/>
    <x v="2"/>
    <x v="0"/>
    <x v="4"/>
    <x v="0"/>
    <x v="2555"/>
    <x v="1"/>
    <x v="1"/>
    <x v="1"/>
  </r>
  <r>
    <n v="9594"/>
    <x v="79"/>
    <x v="6"/>
    <x v="0"/>
    <x v="0"/>
    <x v="0"/>
    <x v="4"/>
    <x v="3"/>
    <x v="1"/>
    <x v="0"/>
    <x v="2431"/>
    <x v="0"/>
    <x v="0"/>
    <x v="0"/>
  </r>
  <r>
    <n v="9595"/>
    <x v="22"/>
    <x v="47"/>
    <x v="4"/>
    <x v="2"/>
    <x v="1"/>
    <x v="1"/>
    <x v="0"/>
    <x v="0"/>
    <x v="0"/>
    <x v="3234"/>
    <x v="1"/>
    <x v="1"/>
    <x v="1"/>
  </r>
  <r>
    <n v="9596"/>
    <x v="129"/>
    <x v="45"/>
    <x v="0"/>
    <x v="0"/>
    <x v="0"/>
    <x v="1"/>
    <x v="0"/>
    <x v="1"/>
    <x v="0"/>
    <x v="3167"/>
    <x v="1"/>
    <x v="1"/>
    <x v="1"/>
  </r>
  <r>
    <n v="9597"/>
    <x v="0"/>
    <x v="45"/>
    <x v="0"/>
    <x v="0"/>
    <x v="0"/>
    <x v="2"/>
    <x v="0"/>
    <x v="2"/>
    <x v="0"/>
    <x v="3190"/>
    <x v="0"/>
    <x v="0"/>
    <x v="0"/>
  </r>
  <r>
    <n v="9598"/>
    <x v="160"/>
    <x v="45"/>
    <x v="0"/>
    <x v="0"/>
    <x v="1"/>
    <x v="1"/>
    <x v="2"/>
    <x v="3"/>
    <x v="0"/>
    <x v="2720"/>
    <x v="1"/>
    <x v="1"/>
    <x v="1"/>
  </r>
  <r>
    <n v="9599"/>
    <x v="32"/>
    <x v="10"/>
    <x v="2"/>
    <x v="0"/>
    <x v="1"/>
    <x v="3"/>
    <x v="4"/>
    <x v="4"/>
    <x v="0"/>
    <x v="3424"/>
    <x v="0"/>
    <x v="0"/>
    <x v="0"/>
  </r>
  <r>
    <n v="9600"/>
    <x v="29"/>
    <x v="18"/>
    <x v="0"/>
    <x v="0"/>
    <x v="1"/>
    <x v="3"/>
    <x v="0"/>
    <x v="1"/>
    <x v="0"/>
    <x v="3791"/>
    <x v="1"/>
    <x v="1"/>
    <x v="1"/>
  </r>
  <r>
    <n v="9601"/>
    <x v="61"/>
    <x v="48"/>
    <x v="0"/>
    <x v="1"/>
    <x v="0"/>
    <x v="4"/>
    <x v="0"/>
    <x v="0"/>
    <x v="0"/>
    <x v="2028"/>
    <x v="1"/>
    <x v="1"/>
    <x v="1"/>
  </r>
  <r>
    <n v="9602"/>
    <x v="45"/>
    <x v="3"/>
    <x v="0"/>
    <x v="0"/>
    <x v="0"/>
    <x v="3"/>
    <x v="2"/>
    <x v="1"/>
    <x v="0"/>
    <x v="3968"/>
    <x v="0"/>
    <x v="0"/>
    <x v="0"/>
  </r>
  <r>
    <n v="9603"/>
    <x v="116"/>
    <x v="29"/>
    <x v="0"/>
    <x v="1"/>
    <x v="1"/>
    <x v="4"/>
    <x v="2"/>
    <x v="2"/>
    <x v="0"/>
    <x v="2474"/>
    <x v="0"/>
    <x v="0"/>
    <x v="0"/>
  </r>
  <r>
    <n v="9604"/>
    <x v="56"/>
    <x v="45"/>
    <x v="1"/>
    <x v="1"/>
    <x v="1"/>
    <x v="2"/>
    <x v="3"/>
    <x v="3"/>
    <x v="0"/>
    <x v="3373"/>
    <x v="0"/>
    <x v="0"/>
    <x v="0"/>
  </r>
  <r>
    <n v="9605"/>
    <x v="109"/>
    <x v="10"/>
    <x v="0"/>
    <x v="1"/>
    <x v="0"/>
    <x v="0"/>
    <x v="0"/>
    <x v="4"/>
    <x v="0"/>
    <x v="2336"/>
    <x v="0"/>
    <x v="0"/>
    <x v="0"/>
  </r>
  <r>
    <n v="9606"/>
    <x v="107"/>
    <x v="29"/>
    <x v="1"/>
    <x v="1"/>
    <x v="1"/>
    <x v="0"/>
    <x v="3"/>
    <x v="1"/>
    <x v="0"/>
    <x v="3969"/>
    <x v="1"/>
    <x v="1"/>
    <x v="1"/>
  </r>
  <r>
    <n v="9607"/>
    <x v="77"/>
    <x v="29"/>
    <x v="2"/>
    <x v="1"/>
    <x v="0"/>
    <x v="3"/>
    <x v="2"/>
    <x v="0"/>
    <x v="0"/>
    <x v="2439"/>
    <x v="1"/>
    <x v="1"/>
    <x v="1"/>
  </r>
  <r>
    <n v="9608"/>
    <x v="112"/>
    <x v="47"/>
    <x v="1"/>
    <x v="0"/>
    <x v="1"/>
    <x v="3"/>
    <x v="0"/>
    <x v="1"/>
    <x v="1"/>
    <x v="3958"/>
    <x v="1"/>
    <x v="1"/>
    <x v="1"/>
  </r>
  <r>
    <n v="9609"/>
    <x v="93"/>
    <x v="13"/>
    <x v="0"/>
    <x v="2"/>
    <x v="0"/>
    <x v="2"/>
    <x v="3"/>
    <x v="2"/>
    <x v="1"/>
    <x v="2413"/>
    <x v="1"/>
    <x v="1"/>
    <x v="1"/>
  </r>
  <r>
    <n v="9610"/>
    <x v="55"/>
    <x v="47"/>
    <x v="0"/>
    <x v="1"/>
    <x v="0"/>
    <x v="2"/>
    <x v="0"/>
    <x v="3"/>
    <x v="1"/>
    <x v="3372"/>
    <x v="0"/>
    <x v="0"/>
    <x v="0"/>
  </r>
  <r>
    <n v="9611"/>
    <x v="91"/>
    <x v="18"/>
    <x v="1"/>
    <x v="0"/>
    <x v="1"/>
    <x v="2"/>
    <x v="2"/>
    <x v="4"/>
    <x v="1"/>
    <x v="2519"/>
    <x v="1"/>
    <x v="1"/>
    <x v="1"/>
  </r>
  <r>
    <n v="9612"/>
    <x v="30"/>
    <x v="13"/>
    <x v="0"/>
    <x v="0"/>
    <x v="1"/>
    <x v="2"/>
    <x v="3"/>
    <x v="1"/>
    <x v="1"/>
    <x v="2988"/>
    <x v="1"/>
    <x v="1"/>
    <x v="1"/>
  </r>
  <r>
    <n v="9613"/>
    <x v="43"/>
    <x v="24"/>
    <x v="0"/>
    <x v="1"/>
    <x v="0"/>
    <x v="2"/>
    <x v="3"/>
    <x v="0"/>
    <x v="1"/>
    <x v="3324"/>
    <x v="0"/>
    <x v="0"/>
    <x v="0"/>
  </r>
  <r>
    <n v="9614"/>
    <x v="180"/>
    <x v="48"/>
    <x v="0"/>
    <x v="0"/>
    <x v="0"/>
    <x v="4"/>
    <x v="0"/>
    <x v="1"/>
    <x v="1"/>
    <x v="2780"/>
    <x v="1"/>
    <x v="1"/>
    <x v="1"/>
  </r>
  <r>
    <n v="9615"/>
    <x v="3"/>
    <x v="29"/>
    <x v="3"/>
    <x v="1"/>
    <x v="1"/>
    <x v="3"/>
    <x v="3"/>
    <x v="2"/>
    <x v="1"/>
    <x v="3258"/>
    <x v="0"/>
    <x v="0"/>
    <x v="0"/>
  </r>
  <r>
    <n v="9616"/>
    <x v="12"/>
    <x v="6"/>
    <x v="2"/>
    <x v="0"/>
    <x v="0"/>
    <x v="0"/>
    <x v="2"/>
    <x v="3"/>
    <x v="1"/>
    <x v="2501"/>
    <x v="0"/>
    <x v="0"/>
    <x v="0"/>
  </r>
  <r>
    <n v="9617"/>
    <x v="132"/>
    <x v="10"/>
    <x v="1"/>
    <x v="0"/>
    <x v="1"/>
    <x v="3"/>
    <x v="0"/>
    <x v="4"/>
    <x v="1"/>
    <x v="2712"/>
    <x v="1"/>
    <x v="1"/>
    <x v="1"/>
  </r>
  <r>
    <n v="9618"/>
    <x v="29"/>
    <x v="18"/>
    <x v="0"/>
    <x v="1"/>
    <x v="0"/>
    <x v="4"/>
    <x v="0"/>
    <x v="1"/>
    <x v="1"/>
    <x v="3866"/>
    <x v="0"/>
    <x v="0"/>
    <x v="0"/>
  </r>
  <r>
    <n v="9619"/>
    <x v="105"/>
    <x v="3"/>
    <x v="5"/>
    <x v="1"/>
    <x v="1"/>
    <x v="2"/>
    <x v="3"/>
    <x v="0"/>
    <x v="1"/>
    <x v="2660"/>
    <x v="1"/>
    <x v="1"/>
    <x v="1"/>
  </r>
  <r>
    <n v="9620"/>
    <x v="171"/>
    <x v="13"/>
    <x v="5"/>
    <x v="1"/>
    <x v="1"/>
    <x v="1"/>
    <x v="4"/>
    <x v="1"/>
    <x v="1"/>
    <x v="3346"/>
    <x v="0"/>
    <x v="0"/>
    <x v="0"/>
  </r>
  <r>
    <n v="9621"/>
    <x v="60"/>
    <x v="13"/>
    <x v="1"/>
    <x v="0"/>
    <x v="0"/>
    <x v="4"/>
    <x v="1"/>
    <x v="2"/>
    <x v="1"/>
    <x v="3490"/>
    <x v="1"/>
    <x v="1"/>
    <x v="1"/>
  </r>
  <r>
    <n v="9622"/>
    <x v="54"/>
    <x v="47"/>
    <x v="1"/>
    <x v="1"/>
    <x v="0"/>
    <x v="0"/>
    <x v="2"/>
    <x v="3"/>
    <x v="1"/>
    <x v="3680"/>
    <x v="1"/>
    <x v="1"/>
    <x v="1"/>
  </r>
  <r>
    <n v="9623"/>
    <x v="26"/>
    <x v="29"/>
    <x v="6"/>
    <x v="2"/>
    <x v="1"/>
    <x v="0"/>
    <x v="3"/>
    <x v="4"/>
    <x v="1"/>
    <x v="2624"/>
    <x v="0"/>
    <x v="0"/>
    <x v="0"/>
  </r>
  <r>
    <n v="9624"/>
    <x v="204"/>
    <x v="6"/>
    <x v="2"/>
    <x v="0"/>
    <x v="1"/>
    <x v="2"/>
    <x v="4"/>
    <x v="1"/>
    <x v="1"/>
    <x v="2121"/>
    <x v="0"/>
    <x v="0"/>
    <x v="0"/>
  </r>
  <r>
    <n v="9625"/>
    <x v="154"/>
    <x v="10"/>
    <x v="4"/>
    <x v="1"/>
    <x v="0"/>
    <x v="2"/>
    <x v="4"/>
    <x v="0"/>
    <x v="1"/>
    <x v="974"/>
    <x v="0"/>
    <x v="0"/>
    <x v="0"/>
  </r>
  <r>
    <n v="9626"/>
    <x v="194"/>
    <x v="10"/>
    <x v="2"/>
    <x v="0"/>
    <x v="0"/>
    <x v="4"/>
    <x v="5"/>
    <x v="1"/>
    <x v="1"/>
    <x v="266"/>
    <x v="1"/>
    <x v="1"/>
    <x v="1"/>
  </r>
  <r>
    <n v="9627"/>
    <x v="13"/>
    <x v="48"/>
    <x v="4"/>
    <x v="1"/>
    <x v="1"/>
    <x v="0"/>
    <x v="0"/>
    <x v="2"/>
    <x v="1"/>
    <x v="483"/>
    <x v="1"/>
    <x v="1"/>
    <x v="1"/>
  </r>
  <r>
    <n v="9628"/>
    <x v="147"/>
    <x v="6"/>
    <x v="4"/>
    <x v="0"/>
    <x v="1"/>
    <x v="1"/>
    <x v="3"/>
    <x v="3"/>
    <x v="1"/>
    <x v="390"/>
    <x v="0"/>
    <x v="0"/>
    <x v="0"/>
  </r>
  <r>
    <n v="9629"/>
    <x v="68"/>
    <x v="3"/>
    <x v="2"/>
    <x v="1"/>
    <x v="1"/>
    <x v="3"/>
    <x v="4"/>
    <x v="4"/>
    <x v="1"/>
    <x v="3"/>
    <x v="0"/>
    <x v="0"/>
    <x v="0"/>
  </r>
  <r>
    <n v="9630"/>
    <x v="46"/>
    <x v="6"/>
    <x v="3"/>
    <x v="0"/>
    <x v="1"/>
    <x v="1"/>
    <x v="3"/>
    <x v="1"/>
    <x v="1"/>
    <x v="3970"/>
    <x v="1"/>
    <x v="1"/>
    <x v="1"/>
  </r>
  <r>
    <n v="9631"/>
    <x v="198"/>
    <x v="3"/>
    <x v="2"/>
    <x v="1"/>
    <x v="0"/>
    <x v="3"/>
    <x v="5"/>
    <x v="0"/>
    <x v="1"/>
    <x v="1336"/>
    <x v="0"/>
    <x v="0"/>
    <x v="0"/>
  </r>
  <r>
    <n v="9632"/>
    <x v="201"/>
    <x v="47"/>
    <x v="2"/>
    <x v="1"/>
    <x v="1"/>
    <x v="4"/>
    <x v="4"/>
    <x v="1"/>
    <x v="1"/>
    <x v="114"/>
    <x v="0"/>
    <x v="0"/>
    <x v="0"/>
  </r>
  <r>
    <n v="9633"/>
    <x v="24"/>
    <x v="29"/>
    <x v="1"/>
    <x v="0"/>
    <x v="0"/>
    <x v="3"/>
    <x v="3"/>
    <x v="2"/>
    <x v="1"/>
    <x v="1482"/>
    <x v="1"/>
    <x v="1"/>
    <x v="1"/>
  </r>
  <r>
    <n v="9634"/>
    <x v="31"/>
    <x v="29"/>
    <x v="4"/>
    <x v="1"/>
    <x v="0"/>
    <x v="4"/>
    <x v="1"/>
    <x v="3"/>
    <x v="1"/>
    <x v="3505"/>
    <x v="1"/>
    <x v="1"/>
    <x v="1"/>
  </r>
  <r>
    <n v="9635"/>
    <x v="211"/>
    <x v="6"/>
    <x v="2"/>
    <x v="0"/>
    <x v="0"/>
    <x v="2"/>
    <x v="5"/>
    <x v="4"/>
    <x v="1"/>
    <x v="627"/>
    <x v="0"/>
    <x v="0"/>
    <x v="0"/>
  </r>
  <r>
    <n v="9636"/>
    <x v="180"/>
    <x v="24"/>
    <x v="2"/>
    <x v="1"/>
    <x v="1"/>
    <x v="2"/>
    <x v="5"/>
    <x v="1"/>
    <x v="1"/>
    <x v="907"/>
    <x v="1"/>
    <x v="1"/>
    <x v="1"/>
  </r>
  <r>
    <n v="9637"/>
    <x v="22"/>
    <x v="18"/>
    <x v="4"/>
    <x v="1"/>
    <x v="0"/>
    <x v="4"/>
    <x v="0"/>
    <x v="0"/>
    <x v="1"/>
    <x v="820"/>
    <x v="0"/>
    <x v="0"/>
    <x v="0"/>
  </r>
  <r>
    <n v="9638"/>
    <x v="158"/>
    <x v="18"/>
    <x v="2"/>
    <x v="0"/>
    <x v="1"/>
    <x v="1"/>
    <x v="4"/>
    <x v="1"/>
    <x v="1"/>
    <x v="378"/>
    <x v="0"/>
    <x v="0"/>
    <x v="0"/>
  </r>
  <r>
    <n v="9639"/>
    <x v="112"/>
    <x v="13"/>
    <x v="1"/>
    <x v="0"/>
    <x v="1"/>
    <x v="4"/>
    <x v="0"/>
    <x v="2"/>
    <x v="1"/>
    <x v="2549"/>
    <x v="1"/>
    <x v="1"/>
    <x v="1"/>
  </r>
  <r>
    <n v="9640"/>
    <x v="93"/>
    <x v="45"/>
    <x v="0"/>
    <x v="2"/>
    <x v="0"/>
    <x v="4"/>
    <x v="3"/>
    <x v="3"/>
    <x v="1"/>
    <x v="3075"/>
    <x v="0"/>
    <x v="0"/>
    <x v="0"/>
  </r>
  <r>
    <n v="9641"/>
    <x v="55"/>
    <x v="47"/>
    <x v="0"/>
    <x v="1"/>
    <x v="1"/>
    <x v="2"/>
    <x v="0"/>
    <x v="4"/>
    <x v="1"/>
    <x v="3494"/>
    <x v="1"/>
    <x v="1"/>
    <x v="1"/>
  </r>
  <r>
    <n v="9642"/>
    <x v="91"/>
    <x v="13"/>
    <x v="1"/>
    <x v="0"/>
    <x v="1"/>
    <x v="0"/>
    <x v="2"/>
    <x v="1"/>
    <x v="1"/>
    <x v="3971"/>
    <x v="0"/>
    <x v="0"/>
    <x v="0"/>
  </r>
  <r>
    <n v="9643"/>
    <x v="30"/>
    <x v="10"/>
    <x v="0"/>
    <x v="0"/>
    <x v="0"/>
    <x v="0"/>
    <x v="3"/>
    <x v="0"/>
    <x v="1"/>
    <x v="2805"/>
    <x v="1"/>
    <x v="1"/>
    <x v="1"/>
  </r>
  <r>
    <n v="9644"/>
    <x v="43"/>
    <x v="13"/>
    <x v="0"/>
    <x v="1"/>
    <x v="1"/>
    <x v="2"/>
    <x v="3"/>
    <x v="1"/>
    <x v="1"/>
    <x v="3386"/>
    <x v="1"/>
    <x v="1"/>
    <x v="1"/>
  </r>
  <r>
    <n v="9645"/>
    <x v="180"/>
    <x v="13"/>
    <x v="0"/>
    <x v="0"/>
    <x v="1"/>
    <x v="3"/>
    <x v="0"/>
    <x v="2"/>
    <x v="1"/>
    <x v="3662"/>
    <x v="1"/>
    <x v="1"/>
    <x v="1"/>
  </r>
  <r>
    <n v="9646"/>
    <x v="3"/>
    <x v="29"/>
    <x v="3"/>
    <x v="1"/>
    <x v="1"/>
    <x v="4"/>
    <x v="3"/>
    <x v="3"/>
    <x v="1"/>
    <x v="3361"/>
    <x v="1"/>
    <x v="1"/>
    <x v="1"/>
  </r>
  <r>
    <n v="9647"/>
    <x v="12"/>
    <x v="3"/>
    <x v="2"/>
    <x v="0"/>
    <x v="0"/>
    <x v="1"/>
    <x v="2"/>
    <x v="4"/>
    <x v="1"/>
    <x v="3057"/>
    <x v="1"/>
    <x v="1"/>
    <x v="1"/>
  </r>
  <r>
    <n v="9648"/>
    <x v="132"/>
    <x v="18"/>
    <x v="1"/>
    <x v="0"/>
    <x v="1"/>
    <x v="3"/>
    <x v="0"/>
    <x v="1"/>
    <x v="1"/>
    <x v="3432"/>
    <x v="1"/>
    <x v="1"/>
    <x v="1"/>
  </r>
  <r>
    <n v="9649"/>
    <x v="29"/>
    <x v="48"/>
    <x v="0"/>
    <x v="1"/>
    <x v="0"/>
    <x v="2"/>
    <x v="0"/>
    <x v="0"/>
    <x v="1"/>
    <x v="2271"/>
    <x v="1"/>
    <x v="1"/>
    <x v="1"/>
  </r>
  <r>
    <n v="9650"/>
    <x v="105"/>
    <x v="18"/>
    <x v="5"/>
    <x v="1"/>
    <x v="1"/>
    <x v="0"/>
    <x v="3"/>
    <x v="1"/>
    <x v="1"/>
    <x v="2193"/>
    <x v="0"/>
    <x v="0"/>
    <x v="0"/>
  </r>
  <r>
    <n v="9651"/>
    <x v="171"/>
    <x v="24"/>
    <x v="5"/>
    <x v="1"/>
    <x v="0"/>
    <x v="3"/>
    <x v="4"/>
    <x v="2"/>
    <x v="1"/>
    <x v="1984"/>
    <x v="1"/>
    <x v="1"/>
    <x v="1"/>
  </r>
  <r>
    <n v="9652"/>
    <x v="60"/>
    <x v="48"/>
    <x v="1"/>
    <x v="0"/>
    <x v="0"/>
    <x v="4"/>
    <x v="1"/>
    <x v="3"/>
    <x v="1"/>
    <x v="2867"/>
    <x v="0"/>
    <x v="0"/>
    <x v="0"/>
  </r>
  <r>
    <n v="9653"/>
    <x v="54"/>
    <x v="29"/>
    <x v="1"/>
    <x v="1"/>
    <x v="1"/>
    <x v="0"/>
    <x v="2"/>
    <x v="4"/>
    <x v="1"/>
    <x v="2823"/>
    <x v="1"/>
    <x v="1"/>
    <x v="1"/>
  </r>
  <r>
    <n v="9654"/>
    <x v="26"/>
    <x v="18"/>
    <x v="6"/>
    <x v="2"/>
    <x v="0"/>
    <x v="1"/>
    <x v="3"/>
    <x v="1"/>
    <x v="1"/>
    <x v="2214"/>
    <x v="1"/>
    <x v="1"/>
    <x v="1"/>
  </r>
  <r>
    <n v="9655"/>
    <x v="204"/>
    <x v="48"/>
    <x v="2"/>
    <x v="0"/>
    <x v="1"/>
    <x v="2"/>
    <x v="4"/>
    <x v="0"/>
    <x v="1"/>
    <x v="623"/>
    <x v="0"/>
    <x v="0"/>
    <x v="0"/>
  </r>
  <r>
    <n v="9656"/>
    <x v="154"/>
    <x v="24"/>
    <x v="4"/>
    <x v="1"/>
    <x v="0"/>
    <x v="2"/>
    <x v="4"/>
    <x v="1"/>
    <x v="1"/>
    <x v="3972"/>
    <x v="0"/>
    <x v="0"/>
    <x v="0"/>
  </r>
  <r>
    <n v="9657"/>
    <x v="194"/>
    <x v="10"/>
    <x v="2"/>
    <x v="0"/>
    <x v="1"/>
    <x v="0"/>
    <x v="5"/>
    <x v="2"/>
    <x v="1"/>
    <x v="192"/>
    <x v="1"/>
    <x v="1"/>
    <x v="1"/>
  </r>
  <r>
    <n v="9658"/>
    <x v="13"/>
    <x v="48"/>
    <x v="4"/>
    <x v="1"/>
    <x v="1"/>
    <x v="2"/>
    <x v="0"/>
    <x v="3"/>
    <x v="1"/>
    <x v="820"/>
    <x v="1"/>
    <x v="1"/>
    <x v="1"/>
  </r>
  <r>
    <n v="9659"/>
    <x v="147"/>
    <x v="10"/>
    <x v="4"/>
    <x v="0"/>
    <x v="1"/>
    <x v="4"/>
    <x v="3"/>
    <x v="4"/>
    <x v="1"/>
    <x v="470"/>
    <x v="1"/>
    <x v="1"/>
    <x v="1"/>
  </r>
  <r>
    <n v="9660"/>
    <x v="68"/>
    <x v="6"/>
    <x v="2"/>
    <x v="1"/>
    <x v="0"/>
    <x v="1"/>
    <x v="4"/>
    <x v="1"/>
    <x v="1"/>
    <x v="476"/>
    <x v="0"/>
    <x v="0"/>
    <x v="0"/>
  </r>
  <r>
    <n v="9661"/>
    <x v="46"/>
    <x v="29"/>
    <x v="3"/>
    <x v="0"/>
    <x v="0"/>
    <x v="3"/>
    <x v="3"/>
    <x v="0"/>
    <x v="1"/>
    <x v="1549"/>
    <x v="1"/>
    <x v="1"/>
    <x v="1"/>
  </r>
  <r>
    <n v="9662"/>
    <x v="198"/>
    <x v="6"/>
    <x v="2"/>
    <x v="1"/>
    <x v="1"/>
    <x v="0"/>
    <x v="5"/>
    <x v="1"/>
    <x v="1"/>
    <x v="928"/>
    <x v="0"/>
    <x v="0"/>
    <x v="0"/>
  </r>
  <r>
    <n v="9663"/>
    <x v="201"/>
    <x v="10"/>
    <x v="2"/>
    <x v="1"/>
    <x v="0"/>
    <x v="4"/>
    <x v="4"/>
    <x v="2"/>
    <x v="1"/>
    <x v="229"/>
    <x v="0"/>
    <x v="0"/>
    <x v="0"/>
  </r>
  <r>
    <n v="9664"/>
    <x v="24"/>
    <x v="18"/>
    <x v="1"/>
    <x v="0"/>
    <x v="0"/>
    <x v="0"/>
    <x v="3"/>
    <x v="3"/>
    <x v="1"/>
    <x v="3973"/>
    <x v="1"/>
    <x v="1"/>
    <x v="1"/>
  </r>
  <r>
    <n v="9665"/>
    <x v="31"/>
    <x v="48"/>
    <x v="4"/>
    <x v="1"/>
    <x v="0"/>
    <x v="1"/>
    <x v="1"/>
    <x v="4"/>
    <x v="1"/>
    <x v="430"/>
    <x v="1"/>
    <x v="1"/>
    <x v="1"/>
  </r>
  <r>
    <n v="9666"/>
    <x v="211"/>
    <x v="3"/>
    <x v="2"/>
    <x v="0"/>
    <x v="0"/>
    <x v="1"/>
    <x v="5"/>
    <x v="1"/>
    <x v="1"/>
    <x v="340"/>
    <x v="0"/>
    <x v="0"/>
    <x v="0"/>
  </r>
  <r>
    <n v="9667"/>
    <x v="180"/>
    <x v="18"/>
    <x v="2"/>
    <x v="1"/>
    <x v="0"/>
    <x v="1"/>
    <x v="5"/>
    <x v="0"/>
    <x v="1"/>
    <x v="381"/>
    <x v="1"/>
    <x v="1"/>
    <x v="1"/>
  </r>
  <r>
    <n v="9668"/>
    <x v="22"/>
    <x v="13"/>
    <x v="4"/>
    <x v="1"/>
    <x v="0"/>
    <x v="1"/>
    <x v="0"/>
    <x v="1"/>
    <x v="1"/>
    <x v="495"/>
    <x v="1"/>
    <x v="1"/>
    <x v="1"/>
  </r>
  <r>
    <n v="9669"/>
    <x v="135"/>
    <x v="10"/>
    <x v="2"/>
    <x v="0"/>
    <x v="0"/>
    <x v="4"/>
    <x v="4"/>
    <x v="2"/>
    <x v="1"/>
    <x v="246"/>
    <x v="1"/>
    <x v="1"/>
    <x v="1"/>
  </r>
  <r>
    <n v="9670"/>
    <x v="73"/>
    <x v="6"/>
    <x v="2"/>
    <x v="0"/>
    <x v="1"/>
    <x v="1"/>
    <x v="4"/>
    <x v="3"/>
    <x v="1"/>
    <x v="66"/>
    <x v="0"/>
    <x v="0"/>
    <x v="0"/>
  </r>
  <r>
    <n v="9671"/>
    <x v="122"/>
    <x v="10"/>
    <x v="4"/>
    <x v="1"/>
    <x v="1"/>
    <x v="0"/>
    <x v="0"/>
    <x v="4"/>
    <x v="1"/>
    <x v="245"/>
    <x v="1"/>
    <x v="1"/>
    <x v="1"/>
  </r>
  <r>
    <n v="9672"/>
    <x v="158"/>
    <x v="45"/>
    <x v="2"/>
    <x v="0"/>
    <x v="0"/>
    <x v="1"/>
    <x v="4"/>
    <x v="1"/>
    <x v="1"/>
    <x v="20"/>
    <x v="1"/>
    <x v="1"/>
    <x v="1"/>
  </r>
  <r>
    <n v="9673"/>
    <x v="184"/>
    <x v="45"/>
    <x v="2"/>
    <x v="0"/>
    <x v="1"/>
    <x v="4"/>
    <x v="4"/>
    <x v="0"/>
    <x v="1"/>
    <x v="1178"/>
    <x v="1"/>
    <x v="1"/>
    <x v="1"/>
  </r>
  <r>
    <n v="9674"/>
    <x v="142"/>
    <x v="10"/>
    <x v="4"/>
    <x v="0"/>
    <x v="0"/>
    <x v="2"/>
    <x v="3"/>
    <x v="1"/>
    <x v="1"/>
    <x v="1760"/>
    <x v="1"/>
    <x v="1"/>
    <x v="1"/>
  </r>
  <r>
    <n v="9675"/>
    <x v="160"/>
    <x v="18"/>
    <x v="2"/>
    <x v="1"/>
    <x v="1"/>
    <x v="1"/>
    <x v="4"/>
    <x v="2"/>
    <x v="1"/>
    <x v="139"/>
    <x v="1"/>
    <x v="1"/>
    <x v="1"/>
  </r>
  <r>
    <n v="9676"/>
    <x v="185"/>
    <x v="10"/>
    <x v="4"/>
    <x v="0"/>
    <x v="0"/>
    <x v="0"/>
    <x v="5"/>
    <x v="3"/>
    <x v="1"/>
    <x v="1837"/>
    <x v="0"/>
    <x v="0"/>
    <x v="0"/>
  </r>
  <r>
    <n v="9677"/>
    <x v="149"/>
    <x v="48"/>
    <x v="2"/>
    <x v="0"/>
    <x v="1"/>
    <x v="0"/>
    <x v="4"/>
    <x v="4"/>
    <x v="1"/>
    <x v="1843"/>
    <x v="0"/>
    <x v="0"/>
    <x v="0"/>
  </r>
  <r>
    <n v="9678"/>
    <x v="13"/>
    <x v="6"/>
    <x v="4"/>
    <x v="0"/>
    <x v="0"/>
    <x v="3"/>
    <x v="3"/>
    <x v="1"/>
    <x v="1"/>
    <x v="146"/>
    <x v="1"/>
    <x v="1"/>
    <x v="1"/>
  </r>
  <r>
    <n v="9679"/>
    <x v="205"/>
    <x v="6"/>
    <x v="2"/>
    <x v="0"/>
    <x v="1"/>
    <x v="1"/>
    <x v="4"/>
    <x v="0"/>
    <x v="1"/>
    <x v="14"/>
    <x v="0"/>
    <x v="0"/>
    <x v="0"/>
  </r>
  <r>
    <n v="9680"/>
    <x v="130"/>
    <x v="24"/>
    <x v="4"/>
    <x v="1"/>
    <x v="0"/>
    <x v="0"/>
    <x v="3"/>
    <x v="1"/>
    <x v="1"/>
    <x v="3506"/>
    <x v="0"/>
    <x v="0"/>
    <x v="0"/>
  </r>
  <r>
    <n v="9681"/>
    <x v="107"/>
    <x v="24"/>
    <x v="2"/>
    <x v="1"/>
    <x v="0"/>
    <x v="2"/>
    <x v="5"/>
    <x v="2"/>
    <x v="1"/>
    <x v="3461"/>
    <x v="1"/>
    <x v="1"/>
    <x v="1"/>
  </r>
  <r>
    <n v="9682"/>
    <x v="11"/>
    <x v="29"/>
    <x v="4"/>
    <x v="0"/>
    <x v="0"/>
    <x v="2"/>
    <x v="0"/>
    <x v="3"/>
    <x v="1"/>
    <x v="250"/>
    <x v="1"/>
    <x v="1"/>
    <x v="1"/>
  </r>
  <r>
    <n v="9683"/>
    <x v="155"/>
    <x v="24"/>
    <x v="2"/>
    <x v="1"/>
    <x v="1"/>
    <x v="1"/>
    <x v="4"/>
    <x v="4"/>
    <x v="1"/>
    <x v="881"/>
    <x v="0"/>
    <x v="0"/>
    <x v="0"/>
  </r>
  <r>
    <n v="9684"/>
    <x v="25"/>
    <x v="6"/>
    <x v="4"/>
    <x v="0"/>
    <x v="1"/>
    <x v="3"/>
    <x v="0"/>
    <x v="1"/>
    <x v="1"/>
    <x v="1381"/>
    <x v="1"/>
    <x v="1"/>
    <x v="1"/>
  </r>
  <r>
    <n v="9685"/>
    <x v="199"/>
    <x v="29"/>
    <x v="2"/>
    <x v="0"/>
    <x v="0"/>
    <x v="3"/>
    <x v="4"/>
    <x v="0"/>
    <x v="1"/>
    <x v="1051"/>
    <x v="1"/>
    <x v="1"/>
    <x v="1"/>
  </r>
  <r>
    <n v="9686"/>
    <x v="138"/>
    <x v="48"/>
    <x v="2"/>
    <x v="0"/>
    <x v="0"/>
    <x v="2"/>
    <x v="4"/>
    <x v="1"/>
    <x v="1"/>
    <x v="1418"/>
    <x v="1"/>
    <x v="1"/>
    <x v="1"/>
  </r>
  <r>
    <n v="9687"/>
    <x v="75"/>
    <x v="45"/>
    <x v="4"/>
    <x v="1"/>
    <x v="0"/>
    <x v="1"/>
    <x v="3"/>
    <x v="2"/>
    <x v="1"/>
    <x v="161"/>
    <x v="1"/>
    <x v="1"/>
    <x v="1"/>
  </r>
  <r>
    <n v="9688"/>
    <x v="123"/>
    <x v="18"/>
    <x v="4"/>
    <x v="0"/>
    <x v="1"/>
    <x v="1"/>
    <x v="0"/>
    <x v="3"/>
    <x v="1"/>
    <x v="430"/>
    <x v="1"/>
    <x v="1"/>
    <x v="1"/>
  </r>
  <r>
    <n v="9689"/>
    <x v="142"/>
    <x v="10"/>
    <x v="2"/>
    <x v="1"/>
    <x v="1"/>
    <x v="2"/>
    <x v="4"/>
    <x v="4"/>
    <x v="1"/>
    <x v="80"/>
    <x v="0"/>
    <x v="0"/>
    <x v="0"/>
  </r>
  <r>
    <n v="9690"/>
    <x v="194"/>
    <x v="13"/>
    <x v="2"/>
    <x v="0"/>
    <x v="0"/>
    <x v="3"/>
    <x v="5"/>
    <x v="1"/>
    <x v="1"/>
    <x v="180"/>
    <x v="0"/>
    <x v="0"/>
    <x v="0"/>
  </r>
  <r>
    <n v="9691"/>
    <x v="48"/>
    <x v="47"/>
    <x v="4"/>
    <x v="0"/>
    <x v="0"/>
    <x v="4"/>
    <x v="3"/>
    <x v="0"/>
    <x v="1"/>
    <x v="3588"/>
    <x v="0"/>
    <x v="0"/>
    <x v="0"/>
  </r>
  <r>
    <n v="9692"/>
    <x v="13"/>
    <x v="18"/>
    <x v="2"/>
    <x v="0"/>
    <x v="1"/>
    <x v="1"/>
    <x v="4"/>
    <x v="1"/>
    <x v="1"/>
    <x v="1837"/>
    <x v="0"/>
    <x v="0"/>
    <x v="0"/>
  </r>
  <r>
    <n v="9693"/>
    <x v="201"/>
    <x v="48"/>
    <x v="2"/>
    <x v="1"/>
    <x v="1"/>
    <x v="4"/>
    <x v="4"/>
    <x v="2"/>
    <x v="1"/>
    <x v="1127"/>
    <x v="1"/>
    <x v="1"/>
    <x v="1"/>
  </r>
  <r>
    <n v="9694"/>
    <x v="158"/>
    <x v="29"/>
    <x v="3"/>
    <x v="1"/>
    <x v="1"/>
    <x v="4"/>
    <x v="3"/>
    <x v="3"/>
    <x v="1"/>
    <x v="1635"/>
    <x v="1"/>
    <x v="1"/>
    <x v="1"/>
  </r>
  <r>
    <n v="9695"/>
    <x v="194"/>
    <x v="18"/>
    <x v="4"/>
    <x v="0"/>
    <x v="0"/>
    <x v="2"/>
    <x v="4"/>
    <x v="4"/>
    <x v="1"/>
    <x v="941"/>
    <x v="0"/>
    <x v="0"/>
    <x v="0"/>
  </r>
  <r>
    <n v="9696"/>
    <x v="158"/>
    <x v="6"/>
    <x v="2"/>
    <x v="1"/>
    <x v="1"/>
    <x v="2"/>
    <x v="4"/>
    <x v="1"/>
    <x v="1"/>
    <x v="1201"/>
    <x v="0"/>
    <x v="0"/>
    <x v="0"/>
  </r>
  <r>
    <n v="9697"/>
    <x v="214"/>
    <x v="10"/>
    <x v="2"/>
    <x v="0"/>
    <x v="0"/>
    <x v="1"/>
    <x v="5"/>
    <x v="0"/>
    <x v="1"/>
    <x v="148"/>
    <x v="0"/>
    <x v="0"/>
    <x v="0"/>
  </r>
  <r>
    <n v="9698"/>
    <x v="100"/>
    <x v="48"/>
    <x v="2"/>
    <x v="0"/>
    <x v="0"/>
    <x v="2"/>
    <x v="4"/>
    <x v="1"/>
    <x v="1"/>
    <x v="941"/>
    <x v="1"/>
    <x v="1"/>
    <x v="1"/>
  </r>
  <r>
    <n v="9699"/>
    <x v="55"/>
    <x v="18"/>
    <x v="4"/>
    <x v="0"/>
    <x v="0"/>
    <x v="0"/>
    <x v="0"/>
    <x v="2"/>
    <x v="1"/>
    <x v="1697"/>
    <x v="0"/>
    <x v="0"/>
    <x v="0"/>
  </r>
  <r>
    <n v="9700"/>
    <x v="196"/>
    <x v="13"/>
    <x v="4"/>
    <x v="0"/>
    <x v="1"/>
    <x v="2"/>
    <x v="4"/>
    <x v="3"/>
    <x v="1"/>
    <x v="1529"/>
    <x v="1"/>
    <x v="1"/>
    <x v="1"/>
  </r>
  <r>
    <n v="9701"/>
    <x v="180"/>
    <x v="6"/>
    <x v="3"/>
    <x v="1"/>
    <x v="1"/>
    <x v="2"/>
    <x v="3"/>
    <x v="4"/>
    <x v="2"/>
    <x v="1864"/>
    <x v="1"/>
    <x v="1"/>
    <x v="1"/>
  </r>
  <r>
    <n v="9702"/>
    <x v="164"/>
    <x v="48"/>
    <x v="2"/>
    <x v="1"/>
    <x v="1"/>
    <x v="1"/>
    <x v="4"/>
    <x v="1"/>
    <x v="2"/>
    <x v="1836"/>
    <x v="1"/>
    <x v="1"/>
    <x v="1"/>
  </r>
  <r>
    <n v="9703"/>
    <x v="91"/>
    <x v="6"/>
    <x v="2"/>
    <x v="1"/>
    <x v="0"/>
    <x v="2"/>
    <x v="4"/>
    <x v="0"/>
    <x v="2"/>
    <x v="162"/>
    <x v="0"/>
    <x v="0"/>
    <x v="0"/>
  </r>
  <r>
    <n v="9704"/>
    <x v="100"/>
    <x v="29"/>
    <x v="4"/>
    <x v="0"/>
    <x v="0"/>
    <x v="2"/>
    <x v="5"/>
    <x v="1"/>
    <x v="2"/>
    <x v="512"/>
    <x v="1"/>
    <x v="1"/>
    <x v="1"/>
  </r>
  <r>
    <n v="9705"/>
    <x v="132"/>
    <x v="47"/>
    <x v="4"/>
    <x v="0"/>
    <x v="1"/>
    <x v="0"/>
    <x v="3"/>
    <x v="2"/>
    <x v="2"/>
    <x v="442"/>
    <x v="1"/>
    <x v="1"/>
    <x v="1"/>
  </r>
  <r>
    <n v="9706"/>
    <x v="27"/>
    <x v="13"/>
    <x v="4"/>
    <x v="1"/>
    <x v="1"/>
    <x v="1"/>
    <x v="0"/>
    <x v="3"/>
    <x v="2"/>
    <x v="990"/>
    <x v="1"/>
    <x v="1"/>
    <x v="1"/>
  </r>
  <r>
    <n v="9707"/>
    <x v="196"/>
    <x v="18"/>
    <x v="2"/>
    <x v="0"/>
    <x v="0"/>
    <x v="2"/>
    <x v="4"/>
    <x v="4"/>
    <x v="2"/>
    <x v="3380"/>
    <x v="1"/>
    <x v="1"/>
    <x v="1"/>
  </r>
  <r>
    <n v="9708"/>
    <x v="129"/>
    <x v="47"/>
    <x v="3"/>
    <x v="0"/>
    <x v="1"/>
    <x v="0"/>
    <x v="3"/>
    <x v="1"/>
    <x v="2"/>
    <x v="1385"/>
    <x v="0"/>
    <x v="0"/>
    <x v="0"/>
  </r>
  <r>
    <n v="9709"/>
    <x v="154"/>
    <x v="18"/>
    <x v="2"/>
    <x v="0"/>
    <x v="1"/>
    <x v="1"/>
    <x v="5"/>
    <x v="0"/>
    <x v="2"/>
    <x v="385"/>
    <x v="0"/>
    <x v="0"/>
    <x v="0"/>
  </r>
  <r>
    <n v="9710"/>
    <x v="70"/>
    <x v="18"/>
    <x v="3"/>
    <x v="1"/>
    <x v="0"/>
    <x v="2"/>
    <x v="0"/>
    <x v="1"/>
    <x v="2"/>
    <x v="1717"/>
    <x v="1"/>
    <x v="1"/>
    <x v="1"/>
  </r>
  <r>
    <n v="9711"/>
    <x v="91"/>
    <x v="18"/>
    <x v="2"/>
    <x v="1"/>
    <x v="0"/>
    <x v="3"/>
    <x v="5"/>
    <x v="2"/>
    <x v="2"/>
    <x v="141"/>
    <x v="1"/>
    <x v="1"/>
    <x v="1"/>
  </r>
  <r>
    <n v="9712"/>
    <x v="62"/>
    <x v="6"/>
    <x v="4"/>
    <x v="0"/>
    <x v="0"/>
    <x v="1"/>
    <x v="0"/>
    <x v="3"/>
    <x v="2"/>
    <x v="3021"/>
    <x v="0"/>
    <x v="0"/>
    <x v="0"/>
  </r>
  <r>
    <n v="9713"/>
    <x v="87"/>
    <x v="48"/>
    <x v="2"/>
    <x v="0"/>
    <x v="0"/>
    <x v="3"/>
    <x v="4"/>
    <x v="4"/>
    <x v="2"/>
    <x v="1061"/>
    <x v="1"/>
    <x v="1"/>
    <x v="1"/>
  </r>
  <r>
    <n v="9714"/>
    <x v="86"/>
    <x v="3"/>
    <x v="4"/>
    <x v="0"/>
    <x v="1"/>
    <x v="0"/>
    <x v="0"/>
    <x v="1"/>
    <x v="2"/>
    <x v="230"/>
    <x v="1"/>
    <x v="1"/>
    <x v="1"/>
  </r>
  <r>
    <n v="9715"/>
    <x v="103"/>
    <x v="45"/>
    <x v="3"/>
    <x v="0"/>
    <x v="0"/>
    <x v="4"/>
    <x v="2"/>
    <x v="0"/>
    <x v="2"/>
    <x v="3660"/>
    <x v="0"/>
    <x v="0"/>
    <x v="0"/>
  </r>
  <r>
    <n v="9716"/>
    <x v="92"/>
    <x v="18"/>
    <x v="0"/>
    <x v="0"/>
    <x v="0"/>
    <x v="1"/>
    <x v="0"/>
    <x v="1"/>
    <x v="2"/>
    <x v="3552"/>
    <x v="0"/>
    <x v="0"/>
    <x v="0"/>
  </r>
  <r>
    <n v="9717"/>
    <x v="148"/>
    <x v="10"/>
    <x v="1"/>
    <x v="1"/>
    <x v="0"/>
    <x v="2"/>
    <x v="0"/>
    <x v="2"/>
    <x v="2"/>
    <x v="2274"/>
    <x v="0"/>
    <x v="0"/>
    <x v="0"/>
  </r>
  <r>
    <n v="9718"/>
    <x v="160"/>
    <x v="29"/>
    <x v="0"/>
    <x v="1"/>
    <x v="1"/>
    <x v="1"/>
    <x v="0"/>
    <x v="3"/>
    <x v="2"/>
    <x v="3823"/>
    <x v="0"/>
    <x v="0"/>
    <x v="0"/>
  </r>
  <r>
    <n v="9719"/>
    <x v="27"/>
    <x v="3"/>
    <x v="4"/>
    <x v="1"/>
    <x v="1"/>
    <x v="4"/>
    <x v="2"/>
    <x v="4"/>
    <x v="2"/>
    <x v="3285"/>
    <x v="0"/>
    <x v="0"/>
    <x v="0"/>
  </r>
  <r>
    <n v="9720"/>
    <x v="14"/>
    <x v="24"/>
    <x v="0"/>
    <x v="0"/>
    <x v="0"/>
    <x v="0"/>
    <x v="3"/>
    <x v="1"/>
    <x v="2"/>
    <x v="2300"/>
    <x v="0"/>
    <x v="0"/>
    <x v="0"/>
  </r>
  <r>
    <n v="9721"/>
    <x v="83"/>
    <x v="6"/>
    <x v="0"/>
    <x v="0"/>
    <x v="1"/>
    <x v="0"/>
    <x v="0"/>
    <x v="0"/>
    <x v="2"/>
    <x v="2286"/>
    <x v="0"/>
    <x v="0"/>
    <x v="0"/>
  </r>
  <r>
    <n v="9722"/>
    <x v="49"/>
    <x v="48"/>
    <x v="1"/>
    <x v="0"/>
    <x v="1"/>
    <x v="4"/>
    <x v="2"/>
    <x v="1"/>
    <x v="2"/>
    <x v="2494"/>
    <x v="0"/>
    <x v="0"/>
    <x v="0"/>
  </r>
  <r>
    <n v="9723"/>
    <x v="139"/>
    <x v="3"/>
    <x v="0"/>
    <x v="1"/>
    <x v="1"/>
    <x v="4"/>
    <x v="2"/>
    <x v="2"/>
    <x v="0"/>
    <x v="3067"/>
    <x v="0"/>
    <x v="0"/>
    <x v="0"/>
  </r>
  <r>
    <n v="9724"/>
    <x v="112"/>
    <x v="47"/>
    <x v="0"/>
    <x v="1"/>
    <x v="1"/>
    <x v="0"/>
    <x v="2"/>
    <x v="3"/>
    <x v="0"/>
    <x v="2974"/>
    <x v="1"/>
    <x v="1"/>
    <x v="1"/>
  </r>
  <r>
    <n v="9725"/>
    <x v="34"/>
    <x v="18"/>
    <x v="0"/>
    <x v="1"/>
    <x v="1"/>
    <x v="3"/>
    <x v="3"/>
    <x v="4"/>
    <x v="0"/>
    <x v="1918"/>
    <x v="1"/>
    <x v="1"/>
    <x v="1"/>
  </r>
  <r>
    <n v="9726"/>
    <x v="14"/>
    <x v="47"/>
    <x v="4"/>
    <x v="1"/>
    <x v="1"/>
    <x v="3"/>
    <x v="0"/>
    <x v="1"/>
    <x v="0"/>
    <x v="3322"/>
    <x v="1"/>
    <x v="1"/>
    <x v="1"/>
  </r>
  <r>
    <n v="9727"/>
    <x v="128"/>
    <x v="29"/>
    <x v="4"/>
    <x v="1"/>
    <x v="1"/>
    <x v="4"/>
    <x v="4"/>
    <x v="0"/>
    <x v="0"/>
    <x v="3497"/>
    <x v="0"/>
    <x v="0"/>
    <x v="0"/>
  </r>
  <r>
    <n v="9728"/>
    <x v="97"/>
    <x v="47"/>
    <x v="0"/>
    <x v="1"/>
    <x v="0"/>
    <x v="4"/>
    <x v="3"/>
    <x v="1"/>
    <x v="0"/>
    <x v="3479"/>
    <x v="1"/>
    <x v="1"/>
    <x v="1"/>
  </r>
  <r>
    <n v="9729"/>
    <x v="27"/>
    <x v="47"/>
    <x v="0"/>
    <x v="1"/>
    <x v="1"/>
    <x v="0"/>
    <x v="0"/>
    <x v="2"/>
    <x v="0"/>
    <x v="2999"/>
    <x v="1"/>
    <x v="1"/>
    <x v="1"/>
  </r>
  <r>
    <n v="9730"/>
    <x v="115"/>
    <x v="10"/>
    <x v="2"/>
    <x v="1"/>
    <x v="1"/>
    <x v="3"/>
    <x v="0"/>
    <x v="3"/>
    <x v="0"/>
    <x v="3827"/>
    <x v="1"/>
    <x v="1"/>
    <x v="1"/>
  </r>
  <r>
    <n v="9731"/>
    <x v="133"/>
    <x v="10"/>
    <x v="1"/>
    <x v="1"/>
    <x v="1"/>
    <x v="1"/>
    <x v="2"/>
    <x v="4"/>
    <x v="0"/>
    <x v="2823"/>
    <x v="0"/>
    <x v="0"/>
    <x v="0"/>
  </r>
  <r>
    <n v="9732"/>
    <x v="136"/>
    <x v="45"/>
    <x v="1"/>
    <x v="0"/>
    <x v="1"/>
    <x v="1"/>
    <x v="3"/>
    <x v="1"/>
    <x v="0"/>
    <x v="2002"/>
    <x v="1"/>
    <x v="1"/>
    <x v="1"/>
  </r>
  <r>
    <n v="9733"/>
    <x v="80"/>
    <x v="47"/>
    <x v="0"/>
    <x v="1"/>
    <x v="0"/>
    <x v="1"/>
    <x v="2"/>
    <x v="0"/>
    <x v="0"/>
    <x v="3974"/>
    <x v="0"/>
    <x v="0"/>
    <x v="0"/>
  </r>
  <r>
    <n v="9734"/>
    <x v="22"/>
    <x v="18"/>
    <x v="1"/>
    <x v="0"/>
    <x v="1"/>
    <x v="0"/>
    <x v="3"/>
    <x v="1"/>
    <x v="0"/>
    <x v="1907"/>
    <x v="0"/>
    <x v="0"/>
    <x v="0"/>
  </r>
  <r>
    <n v="9735"/>
    <x v="28"/>
    <x v="45"/>
    <x v="2"/>
    <x v="2"/>
    <x v="0"/>
    <x v="1"/>
    <x v="2"/>
    <x v="2"/>
    <x v="0"/>
    <x v="3246"/>
    <x v="0"/>
    <x v="0"/>
    <x v="0"/>
  </r>
  <r>
    <n v="9736"/>
    <x v="51"/>
    <x v="6"/>
    <x v="0"/>
    <x v="2"/>
    <x v="1"/>
    <x v="0"/>
    <x v="3"/>
    <x v="3"/>
    <x v="0"/>
    <x v="3591"/>
    <x v="0"/>
    <x v="0"/>
    <x v="0"/>
  </r>
  <r>
    <n v="9737"/>
    <x v="170"/>
    <x v="24"/>
    <x v="1"/>
    <x v="2"/>
    <x v="0"/>
    <x v="0"/>
    <x v="0"/>
    <x v="4"/>
    <x v="0"/>
    <x v="3359"/>
    <x v="1"/>
    <x v="1"/>
    <x v="1"/>
  </r>
  <r>
    <n v="9738"/>
    <x v="37"/>
    <x v="29"/>
    <x v="0"/>
    <x v="0"/>
    <x v="0"/>
    <x v="0"/>
    <x v="2"/>
    <x v="1"/>
    <x v="0"/>
    <x v="3232"/>
    <x v="0"/>
    <x v="0"/>
    <x v="0"/>
  </r>
  <r>
    <n v="9739"/>
    <x v="19"/>
    <x v="10"/>
    <x v="0"/>
    <x v="0"/>
    <x v="1"/>
    <x v="3"/>
    <x v="0"/>
    <x v="0"/>
    <x v="0"/>
    <x v="3351"/>
    <x v="1"/>
    <x v="1"/>
    <x v="1"/>
  </r>
  <r>
    <n v="9740"/>
    <x v="16"/>
    <x v="3"/>
    <x v="0"/>
    <x v="0"/>
    <x v="1"/>
    <x v="4"/>
    <x v="2"/>
    <x v="1"/>
    <x v="0"/>
    <x v="3813"/>
    <x v="1"/>
    <x v="1"/>
    <x v="1"/>
  </r>
  <r>
    <n v="9741"/>
    <x v="43"/>
    <x v="18"/>
    <x v="1"/>
    <x v="0"/>
    <x v="1"/>
    <x v="2"/>
    <x v="0"/>
    <x v="2"/>
    <x v="0"/>
    <x v="3672"/>
    <x v="1"/>
    <x v="1"/>
    <x v="1"/>
  </r>
  <r>
    <n v="9742"/>
    <x v="36"/>
    <x v="29"/>
    <x v="0"/>
    <x v="1"/>
    <x v="1"/>
    <x v="1"/>
    <x v="1"/>
    <x v="3"/>
    <x v="0"/>
    <x v="3525"/>
    <x v="0"/>
    <x v="0"/>
    <x v="0"/>
  </r>
  <r>
    <n v="9743"/>
    <x v="115"/>
    <x v="10"/>
    <x v="1"/>
    <x v="0"/>
    <x v="1"/>
    <x v="2"/>
    <x v="2"/>
    <x v="4"/>
    <x v="0"/>
    <x v="3714"/>
    <x v="0"/>
    <x v="0"/>
    <x v="0"/>
  </r>
  <r>
    <n v="9744"/>
    <x v="94"/>
    <x v="13"/>
    <x v="0"/>
    <x v="1"/>
    <x v="0"/>
    <x v="4"/>
    <x v="0"/>
    <x v="1"/>
    <x v="0"/>
    <x v="2588"/>
    <x v="0"/>
    <x v="0"/>
    <x v="0"/>
  </r>
  <r>
    <n v="9745"/>
    <x v="46"/>
    <x v="48"/>
    <x v="4"/>
    <x v="0"/>
    <x v="0"/>
    <x v="3"/>
    <x v="3"/>
    <x v="0"/>
    <x v="1"/>
    <x v="3185"/>
    <x v="1"/>
    <x v="1"/>
    <x v="1"/>
  </r>
  <r>
    <n v="9746"/>
    <x v="91"/>
    <x v="29"/>
    <x v="1"/>
    <x v="0"/>
    <x v="0"/>
    <x v="0"/>
    <x v="0"/>
    <x v="1"/>
    <x v="1"/>
    <x v="3676"/>
    <x v="1"/>
    <x v="1"/>
    <x v="1"/>
  </r>
  <r>
    <n v="9747"/>
    <x v="175"/>
    <x v="24"/>
    <x v="0"/>
    <x v="0"/>
    <x v="0"/>
    <x v="1"/>
    <x v="0"/>
    <x v="2"/>
    <x v="1"/>
    <x v="3271"/>
    <x v="1"/>
    <x v="1"/>
    <x v="1"/>
  </r>
  <r>
    <n v="9748"/>
    <x v="9"/>
    <x v="29"/>
    <x v="0"/>
    <x v="0"/>
    <x v="1"/>
    <x v="4"/>
    <x v="3"/>
    <x v="3"/>
    <x v="1"/>
    <x v="2584"/>
    <x v="0"/>
    <x v="0"/>
    <x v="0"/>
  </r>
  <r>
    <n v="9749"/>
    <x v="74"/>
    <x v="18"/>
    <x v="2"/>
    <x v="1"/>
    <x v="0"/>
    <x v="0"/>
    <x v="0"/>
    <x v="4"/>
    <x v="1"/>
    <x v="3652"/>
    <x v="1"/>
    <x v="1"/>
    <x v="1"/>
  </r>
  <r>
    <n v="9750"/>
    <x v="83"/>
    <x v="13"/>
    <x v="1"/>
    <x v="1"/>
    <x v="1"/>
    <x v="1"/>
    <x v="2"/>
    <x v="1"/>
    <x v="1"/>
    <x v="2519"/>
    <x v="1"/>
    <x v="1"/>
    <x v="1"/>
  </r>
  <r>
    <n v="9751"/>
    <x v="31"/>
    <x v="29"/>
    <x v="0"/>
    <x v="2"/>
    <x v="0"/>
    <x v="4"/>
    <x v="2"/>
    <x v="0"/>
    <x v="1"/>
    <x v="2122"/>
    <x v="1"/>
    <x v="1"/>
    <x v="1"/>
  </r>
  <r>
    <n v="9752"/>
    <x v="127"/>
    <x v="10"/>
    <x v="0"/>
    <x v="0"/>
    <x v="0"/>
    <x v="2"/>
    <x v="0"/>
    <x v="1"/>
    <x v="1"/>
    <x v="2754"/>
    <x v="1"/>
    <x v="1"/>
    <x v="1"/>
  </r>
  <r>
    <n v="9753"/>
    <x v="122"/>
    <x v="24"/>
    <x v="1"/>
    <x v="0"/>
    <x v="1"/>
    <x v="2"/>
    <x v="1"/>
    <x v="2"/>
    <x v="1"/>
    <x v="3651"/>
    <x v="0"/>
    <x v="0"/>
    <x v="0"/>
  </r>
  <r>
    <n v="9754"/>
    <x v="52"/>
    <x v="47"/>
    <x v="1"/>
    <x v="1"/>
    <x v="0"/>
    <x v="1"/>
    <x v="2"/>
    <x v="3"/>
    <x v="1"/>
    <x v="3427"/>
    <x v="0"/>
    <x v="0"/>
    <x v="0"/>
  </r>
  <r>
    <n v="9755"/>
    <x v="16"/>
    <x v="18"/>
    <x v="0"/>
    <x v="1"/>
    <x v="1"/>
    <x v="1"/>
    <x v="0"/>
    <x v="4"/>
    <x v="1"/>
    <x v="3975"/>
    <x v="0"/>
    <x v="0"/>
    <x v="0"/>
  </r>
  <r>
    <n v="9756"/>
    <x v="69"/>
    <x v="45"/>
    <x v="0"/>
    <x v="1"/>
    <x v="0"/>
    <x v="2"/>
    <x v="3"/>
    <x v="1"/>
    <x v="1"/>
    <x v="3976"/>
    <x v="0"/>
    <x v="0"/>
    <x v="0"/>
  </r>
  <r>
    <n v="9757"/>
    <x v="95"/>
    <x v="3"/>
    <x v="0"/>
    <x v="0"/>
    <x v="0"/>
    <x v="3"/>
    <x v="3"/>
    <x v="0"/>
    <x v="1"/>
    <x v="2162"/>
    <x v="0"/>
    <x v="0"/>
    <x v="0"/>
  </r>
  <r>
    <n v="9758"/>
    <x v="129"/>
    <x v="6"/>
    <x v="0"/>
    <x v="0"/>
    <x v="0"/>
    <x v="1"/>
    <x v="1"/>
    <x v="1"/>
    <x v="1"/>
    <x v="3927"/>
    <x v="1"/>
    <x v="1"/>
    <x v="1"/>
  </r>
  <r>
    <n v="9759"/>
    <x v="52"/>
    <x v="45"/>
    <x v="0"/>
    <x v="1"/>
    <x v="1"/>
    <x v="0"/>
    <x v="0"/>
    <x v="2"/>
    <x v="1"/>
    <x v="3060"/>
    <x v="1"/>
    <x v="1"/>
    <x v="1"/>
  </r>
  <r>
    <n v="9760"/>
    <x v="95"/>
    <x v="13"/>
    <x v="0"/>
    <x v="0"/>
    <x v="0"/>
    <x v="1"/>
    <x v="0"/>
    <x v="3"/>
    <x v="1"/>
    <x v="3974"/>
    <x v="1"/>
    <x v="1"/>
    <x v="1"/>
  </r>
  <r>
    <n v="9761"/>
    <x v="160"/>
    <x v="13"/>
    <x v="2"/>
    <x v="0"/>
    <x v="1"/>
    <x v="0"/>
    <x v="2"/>
    <x v="4"/>
    <x v="1"/>
    <x v="2724"/>
    <x v="1"/>
    <x v="1"/>
    <x v="1"/>
  </r>
  <r>
    <n v="9762"/>
    <x v="145"/>
    <x v="24"/>
    <x v="1"/>
    <x v="0"/>
    <x v="1"/>
    <x v="2"/>
    <x v="0"/>
    <x v="1"/>
    <x v="1"/>
    <x v="2661"/>
    <x v="1"/>
    <x v="1"/>
    <x v="1"/>
  </r>
  <r>
    <n v="9763"/>
    <x v="23"/>
    <x v="3"/>
    <x v="2"/>
    <x v="1"/>
    <x v="1"/>
    <x v="4"/>
    <x v="4"/>
    <x v="0"/>
    <x v="1"/>
    <x v="2987"/>
    <x v="1"/>
    <x v="1"/>
    <x v="1"/>
  </r>
  <r>
    <n v="9764"/>
    <x v="21"/>
    <x v="6"/>
    <x v="3"/>
    <x v="0"/>
    <x v="1"/>
    <x v="1"/>
    <x v="4"/>
    <x v="1"/>
    <x v="1"/>
    <x v="2794"/>
    <x v="1"/>
    <x v="1"/>
    <x v="1"/>
  </r>
  <r>
    <n v="9765"/>
    <x v="19"/>
    <x v="47"/>
    <x v="1"/>
    <x v="0"/>
    <x v="0"/>
    <x v="1"/>
    <x v="2"/>
    <x v="2"/>
    <x v="1"/>
    <x v="2082"/>
    <x v="1"/>
    <x v="1"/>
    <x v="1"/>
  </r>
  <r>
    <n v="9766"/>
    <x v="116"/>
    <x v="13"/>
    <x v="1"/>
    <x v="1"/>
    <x v="0"/>
    <x v="4"/>
    <x v="0"/>
    <x v="3"/>
    <x v="1"/>
    <x v="3235"/>
    <x v="1"/>
    <x v="1"/>
    <x v="1"/>
  </r>
  <r>
    <n v="9767"/>
    <x v="125"/>
    <x v="29"/>
    <x v="2"/>
    <x v="1"/>
    <x v="0"/>
    <x v="0"/>
    <x v="3"/>
    <x v="4"/>
    <x v="1"/>
    <x v="2066"/>
    <x v="1"/>
    <x v="1"/>
    <x v="1"/>
  </r>
  <r>
    <n v="9768"/>
    <x v="152"/>
    <x v="3"/>
    <x v="0"/>
    <x v="0"/>
    <x v="1"/>
    <x v="1"/>
    <x v="3"/>
    <x v="1"/>
    <x v="1"/>
    <x v="1969"/>
    <x v="1"/>
    <x v="1"/>
    <x v="1"/>
  </r>
  <r>
    <n v="9769"/>
    <x v="148"/>
    <x v="24"/>
    <x v="0"/>
    <x v="2"/>
    <x v="0"/>
    <x v="2"/>
    <x v="0"/>
    <x v="0"/>
    <x v="1"/>
    <x v="2037"/>
    <x v="0"/>
    <x v="0"/>
    <x v="0"/>
  </r>
  <r>
    <n v="9770"/>
    <x v="45"/>
    <x v="45"/>
    <x v="0"/>
    <x v="0"/>
    <x v="0"/>
    <x v="4"/>
    <x v="0"/>
    <x v="1"/>
    <x v="1"/>
    <x v="2367"/>
    <x v="1"/>
    <x v="1"/>
    <x v="1"/>
  </r>
  <r>
    <n v="9771"/>
    <x v="175"/>
    <x v="13"/>
    <x v="4"/>
    <x v="1"/>
    <x v="0"/>
    <x v="0"/>
    <x v="2"/>
    <x v="2"/>
    <x v="1"/>
    <x v="3095"/>
    <x v="1"/>
    <x v="1"/>
    <x v="1"/>
  </r>
  <r>
    <n v="9772"/>
    <x v="21"/>
    <x v="48"/>
    <x v="1"/>
    <x v="0"/>
    <x v="0"/>
    <x v="1"/>
    <x v="2"/>
    <x v="3"/>
    <x v="1"/>
    <x v="2011"/>
    <x v="0"/>
    <x v="0"/>
    <x v="0"/>
  </r>
  <r>
    <n v="9773"/>
    <x v="25"/>
    <x v="29"/>
    <x v="2"/>
    <x v="1"/>
    <x v="0"/>
    <x v="3"/>
    <x v="1"/>
    <x v="4"/>
    <x v="1"/>
    <x v="2638"/>
    <x v="1"/>
    <x v="1"/>
    <x v="1"/>
  </r>
  <r>
    <n v="9774"/>
    <x v="35"/>
    <x v="13"/>
    <x v="3"/>
    <x v="0"/>
    <x v="1"/>
    <x v="1"/>
    <x v="2"/>
    <x v="1"/>
    <x v="1"/>
    <x v="3741"/>
    <x v="1"/>
    <x v="1"/>
    <x v="1"/>
  </r>
  <r>
    <n v="9775"/>
    <x v="40"/>
    <x v="24"/>
    <x v="0"/>
    <x v="1"/>
    <x v="0"/>
    <x v="4"/>
    <x v="3"/>
    <x v="0"/>
    <x v="1"/>
    <x v="2948"/>
    <x v="0"/>
    <x v="0"/>
    <x v="0"/>
  </r>
  <r>
    <n v="9776"/>
    <x v="107"/>
    <x v="13"/>
    <x v="0"/>
    <x v="1"/>
    <x v="0"/>
    <x v="3"/>
    <x v="0"/>
    <x v="1"/>
    <x v="1"/>
    <x v="2479"/>
    <x v="0"/>
    <x v="0"/>
    <x v="0"/>
  </r>
  <r>
    <n v="9777"/>
    <x v="105"/>
    <x v="24"/>
    <x v="0"/>
    <x v="1"/>
    <x v="1"/>
    <x v="3"/>
    <x v="2"/>
    <x v="2"/>
    <x v="1"/>
    <x v="3658"/>
    <x v="0"/>
    <x v="0"/>
    <x v="0"/>
  </r>
  <r>
    <n v="9778"/>
    <x v="35"/>
    <x v="3"/>
    <x v="0"/>
    <x v="0"/>
    <x v="0"/>
    <x v="0"/>
    <x v="3"/>
    <x v="3"/>
    <x v="1"/>
    <x v="2608"/>
    <x v="0"/>
    <x v="0"/>
    <x v="0"/>
  </r>
  <r>
    <n v="9779"/>
    <x v="76"/>
    <x v="24"/>
    <x v="0"/>
    <x v="1"/>
    <x v="0"/>
    <x v="3"/>
    <x v="2"/>
    <x v="4"/>
    <x v="1"/>
    <x v="2630"/>
    <x v="1"/>
    <x v="1"/>
    <x v="1"/>
  </r>
  <r>
    <n v="9780"/>
    <x v="22"/>
    <x v="6"/>
    <x v="1"/>
    <x v="2"/>
    <x v="0"/>
    <x v="1"/>
    <x v="3"/>
    <x v="1"/>
    <x v="1"/>
    <x v="2433"/>
    <x v="0"/>
    <x v="0"/>
    <x v="0"/>
  </r>
  <r>
    <n v="9781"/>
    <x v="28"/>
    <x v="18"/>
    <x v="0"/>
    <x v="0"/>
    <x v="0"/>
    <x v="2"/>
    <x v="3"/>
    <x v="0"/>
    <x v="1"/>
    <x v="2847"/>
    <x v="0"/>
    <x v="0"/>
    <x v="0"/>
  </r>
  <r>
    <n v="9782"/>
    <x v="77"/>
    <x v="10"/>
    <x v="1"/>
    <x v="0"/>
    <x v="1"/>
    <x v="2"/>
    <x v="2"/>
    <x v="1"/>
    <x v="1"/>
    <x v="3111"/>
    <x v="0"/>
    <x v="0"/>
    <x v="0"/>
  </r>
  <r>
    <n v="9783"/>
    <x v="71"/>
    <x v="45"/>
    <x v="0"/>
    <x v="2"/>
    <x v="1"/>
    <x v="4"/>
    <x v="2"/>
    <x v="2"/>
    <x v="1"/>
    <x v="3344"/>
    <x v="0"/>
    <x v="0"/>
    <x v="0"/>
  </r>
  <r>
    <n v="9784"/>
    <x v="191"/>
    <x v="29"/>
    <x v="3"/>
    <x v="1"/>
    <x v="1"/>
    <x v="2"/>
    <x v="0"/>
    <x v="3"/>
    <x v="1"/>
    <x v="3977"/>
    <x v="1"/>
    <x v="1"/>
    <x v="1"/>
  </r>
  <r>
    <n v="9785"/>
    <x v="142"/>
    <x v="29"/>
    <x v="0"/>
    <x v="1"/>
    <x v="1"/>
    <x v="4"/>
    <x v="0"/>
    <x v="4"/>
    <x v="1"/>
    <x v="3247"/>
    <x v="1"/>
    <x v="1"/>
    <x v="1"/>
  </r>
  <r>
    <n v="9786"/>
    <x v="2"/>
    <x v="47"/>
    <x v="0"/>
    <x v="1"/>
    <x v="0"/>
    <x v="3"/>
    <x v="3"/>
    <x v="1"/>
    <x v="1"/>
    <x v="3373"/>
    <x v="1"/>
    <x v="1"/>
    <x v="1"/>
  </r>
  <r>
    <n v="9787"/>
    <x v="60"/>
    <x v="6"/>
    <x v="0"/>
    <x v="0"/>
    <x v="1"/>
    <x v="4"/>
    <x v="0"/>
    <x v="0"/>
    <x v="1"/>
    <x v="1905"/>
    <x v="1"/>
    <x v="1"/>
    <x v="1"/>
  </r>
  <r>
    <n v="9788"/>
    <x v="56"/>
    <x v="45"/>
    <x v="1"/>
    <x v="0"/>
    <x v="1"/>
    <x v="3"/>
    <x v="1"/>
    <x v="1"/>
    <x v="1"/>
    <x v="2237"/>
    <x v="1"/>
    <x v="1"/>
    <x v="1"/>
  </r>
  <r>
    <n v="9789"/>
    <x v="1"/>
    <x v="3"/>
    <x v="0"/>
    <x v="0"/>
    <x v="1"/>
    <x v="0"/>
    <x v="0"/>
    <x v="2"/>
    <x v="1"/>
    <x v="2486"/>
    <x v="1"/>
    <x v="1"/>
    <x v="1"/>
  </r>
  <r>
    <n v="9790"/>
    <x v="148"/>
    <x v="3"/>
    <x v="0"/>
    <x v="0"/>
    <x v="1"/>
    <x v="1"/>
    <x v="3"/>
    <x v="3"/>
    <x v="1"/>
    <x v="2822"/>
    <x v="1"/>
    <x v="1"/>
    <x v="1"/>
  </r>
  <r>
    <n v="9791"/>
    <x v="5"/>
    <x v="24"/>
    <x v="0"/>
    <x v="1"/>
    <x v="1"/>
    <x v="0"/>
    <x v="2"/>
    <x v="4"/>
    <x v="1"/>
    <x v="2542"/>
    <x v="0"/>
    <x v="0"/>
    <x v="0"/>
  </r>
  <r>
    <n v="9792"/>
    <x v="6"/>
    <x v="13"/>
    <x v="0"/>
    <x v="1"/>
    <x v="0"/>
    <x v="3"/>
    <x v="2"/>
    <x v="1"/>
    <x v="1"/>
    <x v="2959"/>
    <x v="1"/>
    <x v="1"/>
    <x v="1"/>
  </r>
  <r>
    <n v="9793"/>
    <x v="158"/>
    <x v="10"/>
    <x v="0"/>
    <x v="1"/>
    <x v="1"/>
    <x v="0"/>
    <x v="0"/>
    <x v="0"/>
    <x v="1"/>
    <x v="3232"/>
    <x v="0"/>
    <x v="0"/>
    <x v="0"/>
  </r>
  <r>
    <n v="9794"/>
    <x v="121"/>
    <x v="45"/>
    <x v="0"/>
    <x v="0"/>
    <x v="0"/>
    <x v="4"/>
    <x v="2"/>
    <x v="1"/>
    <x v="1"/>
    <x v="2928"/>
    <x v="0"/>
    <x v="0"/>
    <x v="0"/>
  </r>
  <r>
    <n v="9795"/>
    <x v="121"/>
    <x v="13"/>
    <x v="1"/>
    <x v="1"/>
    <x v="1"/>
    <x v="3"/>
    <x v="3"/>
    <x v="2"/>
    <x v="1"/>
    <x v="3481"/>
    <x v="1"/>
    <x v="1"/>
    <x v="1"/>
  </r>
  <r>
    <n v="9796"/>
    <x v="81"/>
    <x v="47"/>
    <x v="1"/>
    <x v="2"/>
    <x v="1"/>
    <x v="4"/>
    <x v="3"/>
    <x v="3"/>
    <x v="1"/>
    <x v="2592"/>
    <x v="0"/>
    <x v="0"/>
    <x v="0"/>
  </r>
  <r>
    <n v="9797"/>
    <x v="0"/>
    <x v="18"/>
    <x v="1"/>
    <x v="0"/>
    <x v="1"/>
    <x v="3"/>
    <x v="0"/>
    <x v="4"/>
    <x v="1"/>
    <x v="3946"/>
    <x v="1"/>
    <x v="1"/>
    <x v="1"/>
  </r>
  <r>
    <n v="9798"/>
    <x v="28"/>
    <x v="48"/>
    <x v="0"/>
    <x v="2"/>
    <x v="0"/>
    <x v="4"/>
    <x v="0"/>
    <x v="1"/>
    <x v="1"/>
    <x v="3152"/>
    <x v="1"/>
    <x v="1"/>
    <x v="1"/>
  </r>
  <r>
    <n v="9799"/>
    <x v="37"/>
    <x v="6"/>
    <x v="3"/>
    <x v="0"/>
    <x v="1"/>
    <x v="1"/>
    <x v="3"/>
    <x v="0"/>
    <x v="1"/>
    <x v="3470"/>
    <x v="1"/>
    <x v="1"/>
    <x v="1"/>
  </r>
  <r>
    <n v="9800"/>
    <x v="43"/>
    <x v="6"/>
    <x v="1"/>
    <x v="0"/>
    <x v="1"/>
    <x v="0"/>
    <x v="0"/>
    <x v="1"/>
    <x v="1"/>
    <x v="2204"/>
    <x v="1"/>
    <x v="1"/>
    <x v="1"/>
  </r>
  <r>
    <n v="9801"/>
    <x v="95"/>
    <x v="47"/>
    <x v="2"/>
    <x v="0"/>
    <x v="1"/>
    <x v="1"/>
    <x v="3"/>
    <x v="2"/>
    <x v="1"/>
    <x v="3769"/>
    <x v="1"/>
    <x v="1"/>
    <x v="1"/>
  </r>
  <r>
    <n v="9802"/>
    <x v="105"/>
    <x v="45"/>
    <x v="2"/>
    <x v="1"/>
    <x v="0"/>
    <x v="1"/>
    <x v="2"/>
    <x v="3"/>
    <x v="1"/>
    <x v="2433"/>
    <x v="0"/>
    <x v="0"/>
    <x v="0"/>
  </r>
  <r>
    <n v="9803"/>
    <x v="157"/>
    <x v="6"/>
    <x v="0"/>
    <x v="1"/>
    <x v="0"/>
    <x v="0"/>
    <x v="0"/>
    <x v="4"/>
    <x v="1"/>
    <x v="2953"/>
    <x v="1"/>
    <x v="1"/>
    <x v="1"/>
  </r>
  <r>
    <n v="9804"/>
    <x v="154"/>
    <x v="24"/>
    <x v="0"/>
    <x v="1"/>
    <x v="1"/>
    <x v="4"/>
    <x v="2"/>
    <x v="1"/>
    <x v="1"/>
    <x v="2993"/>
    <x v="1"/>
    <x v="1"/>
    <x v="1"/>
  </r>
  <r>
    <n v="9805"/>
    <x v="107"/>
    <x v="47"/>
    <x v="2"/>
    <x v="0"/>
    <x v="0"/>
    <x v="0"/>
    <x v="2"/>
    <x v="0"/>
    <x v="1"/>
    <x v="3978"/>
    <x v="1"/>
    <x v="1"/>
    <x v="1"/>
  </r>
  <r>
    <n v="9806"/>
    <x v="39"/>
    <x v="47"/>
    <x v="1"/>
    <x v="1"/>
    <x v="0"/>
    <x v="1"/>
    <x v="0"/>
    <x v="1"/>
    <x v="1"/>
    <x v="3979"/>
    <x v="1"/>
    <x v="1"/>
    <x v="1"/>
  </r>
  <r>
    <n v="9807"/>
    <x v="8"/>
    <x v="48"/>
    <x v="1"/>
    <x v="0"/>
    <x v="1"/>
    <x v="3"/>
    <x v="0"/>
    <x v="2"/>
    <x v="1"/>
    <x v="2917"/>
    <x v="1"/>
    <x v="1"/>
    <x v="1"/>
  </r>
  <r>
    <n v="9808"/>
    <x v="104"/>
    <x v="3"/>
    <x v="3"/>
    <x v="1"/>
    <x v="0"/>
    <x v="0"/>
    <x v="0"/>
    <x v="3"/>
    <x v="1"/>
    <x v="3237"/>
    <x v="0"/>
    <x v="0"/>
    <x v="0"/>
  </r>
  <r>
    <n v="9809"/>
    <x v="167"/>
    <x v="29"/>
    <x v="3"/>
    <x v="1"/>
    <x v="0"/>
    <x v="1"/>
    <x v="0"/>
    <x v="4"/>
    <x v="1"/>
    <x v="3090"/>
    <x v="0"/>
    <x v="0"/>
    <x v="0"/>
  </r>
  <r>
    <n v="9810"/>
    <x v="45"/>
    <x v="3"/>
    <x v="1"/>
    <x v="0"/>
    <x v="1"/>
    <x v="4"/>
    <x v="1"/>
    <x v="1"/>
    <x v="1"/>
    <x v="2016"/>
    <x v="0"/>
    <x v="0"/>
    <x v="0"/>
  </r>
  <r>
    <n v="9811"/>
    <x v="11"/>
    <x v="6"/>
    <x v="1"/>
    <x v="0"/>
    <x v="0"/>
    <x v="3"/>
    <x v="2"/>
    <x v="0"/>
    <x v="1"/>
    <x v="2620"/>
    <x v="0"/>
    <x v="0"/>
    <x v="0"/>
  </r>
  <r>
    <n v="9812"/>
    <x v="100"/>
    <x v="48"/>
    <x v="0"/>
    <x v="0"/>
    <x v="0"/>
    <x v="2"/>
    <x v="0"/>
    <x v="1"/>
    <x v="1"/>
    <x v="2180"/>
    <x v="1"/>
    <x v="1"/>
    <x v="1"/>
  </r>
  <r>
    <n v="9813"/>
    <x v="165"/>
    <x v="48"/>
    <x v="0"/>
    <x v="0"/>
    <x v="0"/>
    <x v="2"/>
    <x v="0"/>
    <x v="2"/>
    <x v="1"/>
    <x v="2900"/>
    <x v="1"/>
    <x v="1"/>
    <x v="1"/>
  </r>
  <r>
    <n v="9814"/>
    <x v="66"/>
    <x v="10"/>
    <x v="2"/>
    <x v="1"/>
    <x v="1"/>
    <x v="3"/>
    <x v="3"/>
    <x v="3"/>
    <x v="1"/>
    <x v="3071"/>
    <x v="0"/>
    <x v="0"/>
    <x v="0"/>
  </r>
  <r>
    <n v="9815"/>
    <x v="143"/>
    <x v="3"/>
    <x v="0"/>
    <x v="1"/>
    <x v="0"/>
    <x v="4"/>
    <x v="0"/>
    <x v="4"/>
    <x v="1"/>
    <x v="2566"/>
    <x v="1"/>
    <x v="1"/>
    <x v="1"/>
  </r>
  <r>
    <n v="9816"/>
    <x v="192"/>
    <x v="3"/>
    <x v="0"/>
    <x v="0"/>
    <x v="0"/>
    <x v="2"/>
    <x v="0"/>
    <x v="1"/>
    <x v="1"/>
    <x v="3617"/>
    <x v="1"/>
    <x v="1"/>
    <x v="1"/>
  </r>
  <r>
    <n v="9817"/>
    <x v="139"/>
    <x v="18"/>
    <x v="0"/>
    <x v="0"/>
    <x v="0"/>
    <x v="2"/>
    <x v="2"/>
    <x v="0"/>
    <x v="1"/>
    <x v="1959"/>
    <x v="0"/>
    <x v="0"/>
    <x v="0"/>
  </r>
  <r>
    <n v="9818"/>
    <x v="89"/>
    <x v="10"/>
    <x v="0"/>
    <x v="1"/>
    <x v="0"/>
    <x v="4"/>
    <x v="0"/>
    <x v="1"/>
    <x v="1"/>
    <x v="2508"/>
    <x v="1"/>
    <x v="1"/>
    <x v="1"/>
  </r>
  <r>
    <n v="9819"/>
    <x v="74"/>
    <x v="47"/>
    <x v="1"/>
    <x v="1"/>
    <x v="1"/>
    <x v="3"/>
    <x v="2"/>
    <x v="2"/>
    <x v="1"/>
    <x v="3209"/>
    <x v="0"/>
    <x v="0"/>
    <x v="0"/>
  </r>
  <r>
    <n v="9820"/>
    <x v="53"/>
    <x v="24"/>
    <x v="2"/>
    <x v="1"/>
    <x v="0"/>
    <x v="1"/>
    <x v="2"/>
    <x v="3"/>
    <x v="1"/>
    <x v="2366"/>
    <x v="1"/>
    <x v="1"/>
    <x v="1"/>
  </r>
  <r>
    <n v="9821"/>
    <x v="19"/>
    <x v="47"/>
    <x v="1"/>
    <x v="2"/>
    <x v="0"/>
    <x v="0"/>
    <x v="0"/>
    <x v="4"/>
    <x v="1"/>
    <x v="3152"/>
    <x v="0"/>
    <x v="0"/>
    <x v="0"/>
  </r>
  <r>
    <n v="9822"/>
    <x v="36"/>
    <x v="6"/>
    <x v="0"/>
    <x v="1"/>
    <x v="1"/>
    <x v="0"/>
    <x v="0"/>
    <x v="1"/>
    <x v="1"/>
    <x v="2042"/>
    <x v="0"/>
    <x v="0"/>
    <x v="0"/>
  </r>
  <r>
    <n v="9823"/>
    <x v="29"/>
    <x v="18"/>
    <x v="2"/>
    <x v="0"/>
    <x v="0"/>
    <x v="2"/>
    <x v="2"/>
    <x v="0"/>
    <x v="1"/>
    <x v="2990"/>
    <x v="1"/>
    <x v="1"/>
    <x v="1"/>
  </r>
  <r>
    <n v="9824"/>
    <x v="17"/>
    <x v="48"/>
    <x v="0"/>
    <x v="0"/>
    <x v="1"/>
    <x v="1"/>
    <x v="3"/>
    <x v="1"/>
    <x v="1"/>
    <x v="2895"/>
    <x v="1"/>
    <x v="1"/>
    <x v="1"/>
  </r>
  <r>
    <n v="9825"/>
    <x v="207"/>
    <x v="13"/>
    <x v="4"/>
    <x v="1"/>
    <x v="1"/>
    <x v="2"/>
    <x v="0"/>
    <x v="2"/>
    <x v="1"/>
    <x v="3497"/>
    <x v="0"/>
    <x v="0"/>
    <x v="0"/>
  </r>
  <r>
    <n v="9826"/>
    <x v="61"/>
    <x v="47"/>
    <x v="1"/>
    <x v="1"/>
    <x v="0"/>
    <x v="2"/>
    <x v="2"/>
    <x v="3"/>
    <x v="1"/>
    <x v="2950"/>
    <x v="0"/>
    <x v="0"/>
    <x v="0"/>
  </r>
  <r>
    <n v="9827"/>
    <x v="42"/>
    <x v="29"/>
    <x v="4"/>
    <x v="1"/>
    <x v="1"/>
    <x v="0"/>
    <x v="3"/>
    <x v="4"/>
    <x v="1"/>
    <x v="3110"/>
    <x v="1"/>
    <x v="1"/>
    <x v="1"/>
  </r>
  <r>
    <n v="9828"/>
    <x v="16"/>
    <x v="10"/>
    <x v="1"/>
    <x v="0"/>
    <x v="1"/>
    <x v="4"/>
    <x v="3"/>
    <x v="1"/>
    <x v="1"/>
    <x v="2523"/>
    <x v="0"/>
    <x v="0"/>
    <x v="0"/>
  </r>
  <r>
    <n v="9829"/>
    <x v="138"/>
    <x v="18"/>
    <x v="0"/>
    <x v="1"/>
    <x v="1"/>
    <x v="4"/>
    <x v="0"/>
    <x v="0"/>
    <x v="1"/>
    <x v="1929"/>
    <x v="1"/>
    <x v="1"/>
    <x v="1"/>
  </r>
  <r>
    <n v="9830"/>
    <x v="139"/>
    <x v="6"/>
    <x v="3"/>
    <x v="0"/>
    <x v="0"/>
    <x v="2"/>
    <x v="3"/>
    <x v="1"/>
    <x v="1"/>
    <x v="2636"/>
    <x v="0"/>
    <x v="0"/>
    <x v="0"/>
  </r>
  <r>
    <n v="9831"/>
    <x v="71"/>
    <x v="47"/>
    <x v="2"/>
    <x v="1"/>
    <x v="1"/>
    <x v="2"/>
    <x v="0"/>
    <x v="2"/>
    <x v="1"/>
    <x v="3860"/>
    <x v="1"/>
    <x v="1"/>
    <x v="1"/>
  </r>
  <r>
    <n v="9832"/>
    <x v="33"/>
    <x v="6"/>
    <x v="1"/>
    <x v="0"/>
    <x v="1"/>
    <x v="2"/>
    <x v="1"/>
    <x v="3"/>
    <x v="1"/>
    <x v="2660"/>
    <x v="1"/>
    <x v="1"/>
    <x v="1"/>
  </r>
  <r>
    <n v="9833"/>
    <x v="62"/>
    <x v="18"/>
    <x v="2"/>
    <x v="0"/>
    <x v="0"/>
    <x v="1"/>
    <x v="4"/>
    <x v="4"/>
    <x v="1"/>
    <x v="3498"/>
    <x v="1"/>
    <x v="1"/>
    <x v="1"/>
  </r>
  <r>
    <n v="9834"/>
    <x v="111"/>
    <x v="3"/>
    <x v="1"/>
    <x v="0"/>
    <x v="0"/>
    <x v="2"/>
    <x v="0"/>
    <x v="1"/>
    <x v="1"/>
    <x v="1958"/>
    <x v="1"/>
    <x v="1"/>
    <x v="1"/>
  </r>
  <r>
    <n v="9835"/>
    <x v="92"/>
    <x v="45"/>
    <x v="0"/>
    <x v="1"/>
    <x v="1"/>
    <x v="4"/>
    <x v="2"/>
    <x v="0"/>
    <x v="1"/>
    <x v="2872"/>
    <x v="1"/>
    <x v="1"/>
    <x v="1"/>
  </r>
  <r>
    <n v="9836"/>
    <x v="154"/>
    <x v="29"/>
    <x v="0"/>
    <x v="0"/>
    <x v="1"/>
    <x v="2"/>
    <x v="0"/>
    <x v="1"/>
    <x v="1"/>
    <x v="3673"/>
    <x v="1"/>
    <x v="1"/>
    <x v="1"/>
  </r>
  <r>
    <n v="9837"/>
    <x v="63"/>
    <x v="29"/>
    <x v="0"/>
    <x v="2"/>
    <x v="1"/>
    <x v="3"/>
    <x v="0"/>
    <x v="2"/>
    <x v="1"/>
    <x v="2863"/>
    <x v="1"/>
    <x v="1"/>
    <x v="1"/>
  </r>
  <r>
    <n v="9838"/>
    <x v="160"/>
    <x v="29"/>
    <x v="2"/>
    <x v="0"/>
    <x v="0"/>
    <x v="1"/>
    <x v="3"/>
    <x v="3"/>
    <x v="2"/>
    <x v="2630"/>
    <x v="1"/>
    <x v="1"/>
    <x v="1"/>
  </r>
  <r>
    <n v="9839"/>
    <x v="44"/>
    <x v="13"/>
    <x v="2"/>
    <x v="0"/>
    <x v="1"/>
    <x v="1"/>
    <x v="3"/>
    <x v="4"/>
    <x v="2"/>
    <x v="3974"/>
    <x v="0"/>
    <x v="0"/>
    <x v="0"/>
  </r>
  <r>
    <n v="9840"/>
    <x v="85"/>
    <x v="6"/>
    <x v="1"/>
    <x v="0"/>
    <x v="0"/>
    <x v="4"/>
    <x v="0"/>
    <x v="1"/>
    <x v="2"/>
    <x v="2416"/>
    <x v="1"/>
    <x v="1"/>
    <x v="1"/>
  </r>
  <r>
    <n v="9841"/>
    <x v="127"/>
    <x v="13"/>
    <x v="0"/>
    <x v="0"/>
    <x v="1"/>
    <x v="4"/>
    <x v="2"/>
    <x v="0"/>
    <x v="2"/>
    <x v="2530"/>
    <x v="0"/>
    <x v="0"/>
    <x v="0"/>
  </r>
  <r>
    <n v="9842"/>
    <x v="124"/>
    <x v="47"/>
    <x v="3"/>
    <x v="1"/>
    <x v="1"/>
    <x v="4"/>
    <x v="3"/>
    <x v="1"/>
    <x v="2"/>
    <x v="2185"/>
    <x v="1"/>
    <x v="1"/>
    <x v="1"/>
  </r>
  <r>
    <n v="9843"/>
    <x v="116"/>
    <x v="6"/>
    <x v="0"/>
    <x v="1"/>
    <x v="1"/>
    <x v="1"/>
    <x v="0"/>
    <x v="2"/>
    <x v="2"/>
    <x v="2777"/>
    <x v="0"/>
    <x v="0"/>
    <x v="0"/>
  </r>
  <r>
    <n v="9844"/>
    <x v="140"/>
    <x v="47"/>
    <x v="0"/>
    <x v="0"/>
    <x v="1"/>
    <x v="4"/>
    <x v="3"/>
    <x v="3"/>
    <x v="2"/>
    <x v="2147"/>
    <x v="1"/>
    <x v="1"/>
    <x v="1"/>
  </r>
  <r>
    <n v="9845"/>
    <x v="35"/>
    <x v="6"/>
    <x v="0"/>
    <x v="0"/>
    <x v="0"/>
    <x v="0"/>
    <x v="1"/>
    <x v="4"/>
    <x v="2"/>
    <x v="3920"/>
    <x v="1"/>
    <x v="1"/>
    <x v="1"/>
  </r>
  <r>
    <n v="9846"/>
    <x v="19"/>
    <x v="6"/>
    <x v="0"/>
    <x v="1"/>
    <x v="1"/>
    <x v="3"/>
    <x v="0"/>
    <x v="1"/>
    <x v="2"/>
    <x v="2643"/>
    <x v="1"/>
    <x v="1"/>
    <x v="1"/>
  </r>
  <r>
    <n v="9847"/>
    <x v="45"/>
    <x v="45"/>
    <x v="0"/>
    <x v="1"/>
    <x v="0"/>
    <x v="1"/>
    <x v="3"/>
    <x v="0"/>
    <x v="2"/>
    <x v="2503"/>
    <x v="1"/>
    <x v="1"/>
    <x v="1"/>
  </r>
  <r>
    <n v="9848"/>
    <x v="136"/>
    <x v="18"/>
    <x v="2"/>
    <x v="1"/>
    <x v="0"/>
    <x v="3"/>
    <x v="3"/>
    <x v="1"/>
    <x v="2"/>
    <x v="2117"/>
    <x v="1"/>
    <x v="1"/>
    <x v="1"/>
  </r>
  <r>
    <n v="9849"/>
    <x v="69"/>
    <x v="29"/>
    <x v="1"/>
    <x v="0"/>
    <x v="1"/>
    <x v="0"/>
    <x v="2"/>
    <x v="2"/>
    <x v="2"/>
    <x v="3893"/>
    <x v="1"/>
    <x v="1"/>
    <x v="1"/>
  </r>
  <r>
    <n v="9850"/>
    <x v="130"/>
    <x v="3"/>
    <x v="0"/>
    <x v="1"/>
    <x v="0"/>
    <x v="3"/>
    <x v="3"/>
    <x v="3"/>
    <x v="2"/>
    <x v="2088"/>
    <x v="1"/>
    <x v="1"/>
    <x v="1"/>
  </r>
  <r>
    <n v="9851"/>
    <x v="144"/>
    <x v="29"/>
    <x v="2"/>
    <x v="0"/>
    <x v="0"/>
    <x v="0"/>
    <x v="2"/>
    <x v="4"/>
    <x v="2"/>
    <x v="2872"/>
    <x v="0"/>
    <x v="0"/>
    <x v="0"/>
  </r>
  <r>
    <n v="9852"/>
    <x v="70"/>
    <x v="10"/>
    <x v="1"/>
    <x v="0"/>
    <x v="0"/>
    <x v="0"/>
    <x v="0"/>
    <x v="1"/>
    <x v="2"/>
    <x v="3980"/>
    <x v="0"/>
    <x v="0"/>
    <x v="0"/>
  </r>
  <r>
    <n v="9853"/>
    <x v="62"/>
    <x v="45"/>
    <x v="0"/>
    <x v="2"/>
    <x v="1"/>
    <x v="0"/>
    <x v="2"/>
    <x v="0"/>
    <x v="2"/>
    <x v="2746"/>
    <x v="1"/>
    <x v="1"/>
    <x v="1"/>
  </r>
  <r>
    <n v="9854"/>
    <x v="6"/>
    <x v="18"/>
    <x v="3"/>
    <x v="1"/>
    <x v="1"/>
    <x v="2"/>
    <x v="0"/>
    <x v="1"/>
    <x v="2"/>
    <x v="3464"/>
    <x v="1"/>
    <x v="1"/>
    <x v="1"/>
  </r>
  <r>
    <n v="9855"/>
    <x v="100"/>
    <x v="48"/>
    <x v="0"/>
    <x v="0"/>
    <x v="0"/>
    <x v="2"/>
    <x v="2"/>
    <x v="2"/>
    <x v="2"/>
    <x v="3475"/>
    <x v="0"/>
    <x v="0"/>
    <x v="0"/>
  </r>
  <r>
    <n v="9856"/>
    <x v="140"/>
    <x v="13"/>
    <x v="0"/>
    <x v="1"/>
    <x v="0"/>
    <x v="0"/>
    <x v="1"/>
    <x v="3"/>
    <x v="2"/>
    <x v="2778"/>
    <x v="1"/>
    <x v="1"/>
    <x v="1"/>
  </r>
  <r>
    <n v="9857"/>
    <x v="64"/>
    <x v="10"/>
    <x v="1"/>
    <x v="1"/>
    <x v="0"/>
    <x v="4"/>
    <x v="0"/>
    <x v="4"/>
    <x v="2"/>
    <x v="2593"/>
    <x v="1"/>
    <x v="1"/>
    <x v="1"/>
  </r>
  <r>
    <n v="9858"/>
    <x v="103"/>
    <x v="10"/>
    <x v="0"/>
    <x v="0"/>
    <x v="1"/>
    <x v="1"/>
    <x v="0"/>
    <x v="1"/>
    <x v="2"/>
    <x v="3534"/>
    <x v="1"/>
    <x v="1"/>
    <x v="1"/>
  </r>
  <r>
    <n v="9859"/>
    <x v="101"/>
    <x v="6"/>
    <x v="4"/>
    <x v="1"/>
    <x v="0"/>
    <x v="2"/>
    <x v="4"/>
    <x v="0"/>
    <x v="2"/>
    <x v="2487"/>
    <x v="0"/>
    <x v="0"/>
    <x v="0"/>
  </r>
  <r>
    <n v="9860"/>
    <x v="39"/>
    <x v="10"/>
    <x v="2"/>
    <x v="0"/>
    <x v="1"/>
    <x v="4"/>
    <x v="0"/>
    <x v="1"/>
    <x v="0"/>
    <x v="3482"/>
    <x v="0"/>
    <x v="0"/>
    <x v="0"/>
  </r>
  <r>
    <n v="9861"/>
    <x v="86"/>
    <x v="6"/>
    <x v="0"/>
    <x v="0"/>
    <x v="1"/>
    <x v="0"/>
    <x v="2"/>
    <x v="2"/>
    <x v="0"/>
    <x v="3981"/>
    <x v="1"/>
    <x v="1"/>
    <x v="1"/>
  </r>
  <r>
    <n v="9862"/>
    <x v="132"/>
    <x v="10"/>
    <x v="1"/>
    <x v="0"/>
    <x v="1"/>
    <x v="0"/>
    <x v="0"/>
    <x v="3"/>
    <x v="0"/>
    <x v="2900"/>
    <x v="0"/>
    <x v="0"/>
    <x v="0"/>
  </r>
  <r>
    <n v="9863"/>
    <x v="128"/>
    <x v="10"/>
    <x v="1"/>
    <x v="1"/>
    <x v="0"/>
    <x v="1"/>
    <x v="0"/>
    <x v="4"/>
    <x v="0"/>
    <x v="2315"/>
    <x v="1"/>
    <x v="1"/>
    <x v="1"/>
  </r>
  <r>
    <n v="9864"/>
    <x v="21"/>
    <x v="47"/>
    <x v="0"/>
    <x v="1"/>
    <x v="0"/>
    <x v="0"/>
    <x v="3"/>
    <x v="1"/>
    <x v="0"/>
    <x v="2972"/>
    <x v="1"/>
    <x v="1"/>
    <x v="1"/>
  </r>
  <r>
    <n v="9865"/>
    <x v="73"/>
    <x v="10"/>
    <x v="0"/>
    <x v="1"/>
    <x v="1"/>
    <x v="4"/>
    <x v="2"/>
    <x v="0"/>
    <x v="0"/>
    <x v="1943"/>
    <x v="0"/>
    <x v="0"/>
    <x v="0"/>
  </r>
  <r>
    <n v="9866"/>
    <x v="116"/>
    <x v="47"/>
    <x v="4"/>
    <x v="1"/>
    <x v="0"/>
    <x v="4"/>
    <x v="4"/>
    <x v="1"/>
    <x v="0"/>
    <x v="2534"/>
    <x v="1"/>
    <x v="1"/>
    <x v="1"/>
  </r>
  <r>
    <n v="9867"/>
    <x v="82"/>
    <x v="45"/>
    <x v="0"/>
    <x v="1"/>
    <x v="0"/>
    <x v="3"/>
    <x v="0"/>
    <x v="2"/>
    <x v="0"/>
    <x v="3427"/>
    <x v="0"/>
    <x v="0"/>
    <x v="0"/>
  </r>
  <r>
    <n v="9868"/>
    <x v="82"/>
    <x v="3"/>
    <x v="0"/>
    <x v="0"/>
    <x v="0"/>
    <x v="2"/>
    <x v="2"/>
    <x v="3"/>
    <x v="0"/>
    <x v="3979"/>
    <x v="0"/>
    <x v="0"/>
    <x v="0"/>
  </r>
  <r>
    <n v="9869"/>
    <x v="181"/>
    <x v="13"/>
    <x v="0"/>
    <x v="2"/>
    <x v="1"/>
    <x v="4"/>
    <x v="1"/>
    <x v="4"/>
    <x v="0"/>
    <x v="3849"/>
    <x v="0"/>
    <x v="0"/>
    <x v="0"/>
  </r>
  <r>
    <n v="9870"/>
    <x v="53"/>
    <x v="48"/>
    <x v="3"/>
    <x v="0"/>
    <x v="0"/>
    <x v="3"/>
    <x v="2"/>
    <x v="1"/>
    <x v="0"/>
    <x v="1960"/>
    <x v="0"/>
    <x v="0"/>
    <x v="0"/>
  </r>
  <r>
    <n v="9871"/>
    <x v="137"/>
    <x v="45"/>
    <x v="0"/>
    <x v="1"/>
    <x v="1"/>
    <x v="4"/>
    <x v="2"/>
    <x v="0"/>
    <x v="0"/>
    <x v="3783"/>
    <x v="1"/>
    <x v="1"/>
    <x v="1"/>
  </r>
  <r>
    <n v="9872"/>
    <x v="163"/>
    <x v="29"/>
    <x v="1"/>
    <x v="1"/>
    <x v="0"/>
    <x v="2"/>
    <x v="2"/>
    <x v="1"/>
    <x v="0"/>
    <x v="2971"/>
    <x v="1"/>
    <x v="1"/>
    <x v="1"/>
  </r>
  <r>
    <n v="9873"/>
    <x v="19"/>
    <x v="24"/>
    <x v="0"/>
    <x v="0"/>
    <x v="0"/>
    <x v="1"/>
    <x v="2"/>
    <x v="2"/>
    <x v="0"/>
    <x v="3779"/>
    <x v="1"/>
    <x v="1"/>
    <x v="1"/>
  </r>
  <r>
    <n v="9874"/>
    <x v="52"/>
    <x v="45"/>
    <x v="2"/>
    <x v="1"/>
    <x v="0"/>
    <x v="1"/>
    <x v="2"/>
    <x v="3"/>
    <x v="0"/>
    <x v="2993"/>
    <x v="1"/>
    <x v="1"/>
    <x v="1"/>
  </r>
  <r>
    <n v="9875"/>
    <x v="49"/>
    <x v="6"/>
    <x v="7"/>
    <x v="2"/>
    <x v="0"/>
    <x v="2"/>
    <x v="2"/>
    <x v="4"/>
    <x v="0"/>
    <x v="1929"/>
    <x v="0"/>
    <x v="0"/>
    <x v="0"/>
  </r>
  <r>
    <n v="9876"/>
    <x v="30"/>
    <x v="47"/>
    <x v="4"/>
    <x v="0"/>
    <x v="0"/>
    <x v="3"/>
    <x v="3"/>
    <x v="1"/>
    <x v="0"/>
    <x v="3071"/>
    <x v="1"/>
    <x v="1"/>
    <x v="1"/>
  </r>
  <r>
    <n v="9877"/>
    <x v="136"/>
    <x v="18"/>
    <x v="0"/>
    <x v="1"/>
    <x v="0"/>
    <x v="3"/>
    <x v="4"/>
    <x v="0"/>
    <x v="0"/>
    <x v="3183"/>
    <x v="1"/>
    <x v="1"/>
    <x v="1"/>
  </r>
  <r>
    <n v="9878"/>
    <x v="130"/>
    <x v="13"/>
    <x v="0"/>
    <x v="1"/>
    <x v="1"/>
    <x v="4"/>
    <x v="2"/>
    <x v="1"/>
    <x v="0"/>
    <x v="3119"/>
    <x v="1"/>
    <x v="1"/>
    <x v="1"/>
  </r>
  <r>
    <n v="9879"/>
    <x v="122"/>
    <x v="18"/>
    <x v="4"/>
    <x v="1"/>
    <x v="1"/>
    <x v="0"/>
    <x v="0"/>
    <x v="2"/>
    <x v="0"/>
    <x v="374"/>
    <x v="1"/>
    <x v="1"/>
    <x v="1"/>
  </r>
  <r>
    <n v="9880"/>
    <x v="158"/>
    <x v="6"/>
    <x v="2"/>
    <x v="0"/>
    <x v="0"/>
    <x v="2"/>
    <x v="4"/>
    <x v="3"/>
    <x v="0"/>
    <x v="1008"/>
    <x v="0"/>
    <x v="0"/>
    <x v="0"/>
  </r>
  <r>
    <n v="9881"/>
    <x v="184"/>
    <x v="24"/>
    <x v="2"/>
    <x v="0"/>
    <x v="0"/>
    <x v="2"/>
    <x v="4"/>
    <x v="4"/>
    <x v="0"/>
    <x v="1166"/>
    <x v="1"/>
    <x v="1"/>
    <x v="1"/>
  </r>
  <r>
    <n v="9882"/>
    <x v="142"/>
    <x v="29"/>
    <x v="4"/>
    <x v="0"/>
    <x v="1"/>
    <x v="4"/>
    <x v="3"/>
    <x v="1"/>
    <x v="1"/>
    <x v="205"/>
    <x v="1"/>
    <x v="1"/>
    <x v="1"/>
  </r>
  <r>
    <n v="9883"/>
    <x v="160"/>
    <x v="10"/>
    <x v="2"/>
    <x v="1"/>
    <x v="0"/>
    <x v="1"/>
    <x v="4"/>
    <x v="0"/>
    <x v="1"/>
    <x v="414"/>
    <x v="0"/>
    <x v="0"/>
    <x v="0"/>
  </r>
  <r>
    <n v="9884"/>
    <x v="185"/>
    <x v="24"/>
    <x v="4"/>
    <x v="0"/>
    <x v="1"/>
    <x v="4"/>
    <x v="5"/>
    <x v="1"/>
    <x v="1"/>
    <x v="3461"/>
    <x v="1"/>
    <x v="1"/>
    <x v="1"/>
  </r>
  <r>
    <n v="9885"/>
    <x v="149"/>
    <x v="24"/>
    <x v="2"/>
    <x v="0"/>
    <x v="0"/>
    <x v="3"/>
    <x v="4"/>
    <x v="2"/>
    <x v="1"/>
    <x v="553"/>
    <x v="1"/>
    <x v="1"/>
    <x v="1"/>
  </r>
  <r>
    <n v="9886"/>
    <x v="13"/>
    <x v="13"/>
    <x v="4"/>
    <x v="0"/>
    <x v="1"/>
    <x v="3"/>
    <x v="3"/>
    <x v="3"/>
    <x v="1"/>
    <x v="3728"/>
    <x v="0"/>
    <x v="0"/>
    <x v="0"/>
  </r>
  <r>
    <n v="9887"/>
    <x v="205"/>
    <x v="29"/>
    <x v="2"/>
    <x v="0"/>
    <x v="0"/>
    <x v="2"/>
    <x v="4"/>
    <x v="4"/>
    <x v="1"/>
    <x v="230"/>
    <x v="0"/>
    <x v="0"/>
    <x v="0"/>
  </r>
  <r>
    <n v="9888"/>
    <x v="130"/>
    <x v="24"/>
    <x v="4"/>
    <x v="1"/>
    <x v="0"/>
    <x v="0"/>
    <x v="3"/>
    <x v="1"/>
    <x v="1"/>
    <x v="886"/>
    <x v="1"/>
    <x v="1"/>
    <x v="1"/>
  </r>
  <r>
    <n v="9889"/>
    <x v="107"/>
    <x v="3"/>
    <x v="2"/>
    <x v="1"/>
    <x v="0"/>
    <x v="0"/>
    <x v="5"/>
    <x v="0"/>
    <x v="1"/>
    <x v="229"/>
    <x v="1"/>
    <x v="1"/>
    <x v="1"/>
  </r>
  <r>
    <n v="9890"/>
    <x v="11"/>
    <x v="6"/>
    <x v="4"/>
    <x v="0"/>
    <x v="0"/>
    <x v="1"/>
    <x v="0"/>
    <x v="1"/>
    <x v="1"/>
    <x v="1808"/>
    <x v="1"/>
    <x v="1"/>
    <x v="1"/>
  </r>
  <r>
    <n v="9891"/>
    <x v="86"/>
    <x v="24"/>
    <x v="0"/>
    <x v="0"/>
    <x v="0"/>
    <x v="4"/>
    <x v="2"/>
    <x v="2"/>
    <x v="1"/>
    <x v="2232"/>
    <x v="1"/>
    <x v="1"/>
    <x v="1"/>
  </r>
  <r>
    <n v="9892"/>
    <x v="132"/>
    <x v="10"/>
    <x v="1"/>
    <x v="0"/>
    <x v="1"/>
    <x v="4"/>
    <x v="0"/>
    <x v="3"/>
    <x v="1"/>
    <x v="1926"/>
    <x v="0"/>
    <x v="0"/>
    <x v="0"/>
  </r>
  <r>
    <n v="9893"/>
    <x v="128"/>
    <x v="3"/>
    <x v="1"/>
    <x v="1"/>
    <x v="0"/>
    <x v="3"/>
    <x v="0"/>
    <x v="4"/>
    <x v="1"/>
    <x v="2570"/>
    <x v="1"/>
    <x v="1"/>
    <x v="1"/>
  </r>
  <r>
    <n v="9894"/>
    <x v="21"/>
    <x v="45"/>
    <x v="0"/>
    <x v="1"/>
    <x v="0"/>
    <x v="1"/>
    <x v="3"/>
    <x v="1"/>
    <x v="1"/>
    <x v="2677"/>
    <x v="0"/>
    <x v="0"/>
    <x v="0"/>
  </r>
  <r>
    <n v="9895"/>
    <x v="73"/>
    <x v="10"/>
    <x v="0"/>
    <x v="1"/>
    <x v="1"/>
    <x v="3"/>
    <x v="2"/>
    <x v="0"/>
    <x v="1"/>
    <x v="2018"/>
    <x v="0"/>
    <x v="0"/>
    <x v="0"/>
  </r>
  <r>
    <n v="9896"/>
    <x v="116"/>
    <x v="47"/>
    <x v="4"/>
    <x v="1"/>
    <x v="0"/>
    <x v="3"/>
    <x v="4"/>
    <x v="1"/>
    <x v="1"/>
    <x v="2494"/>
    <x v="1"/>
    <x v="1"/>
    <x v="1"/>
  </r>
  <r>
    <n v="9897"/>
    <x v="82"/>
    <x v="10"/>
    <x v="0"/>
    <x v="1"/>
    <x v="0"/>
    <x v="1"/>
    <x v="0"/>
    <x v="2"/>
    <x v="1"/>
    <x v="3782"/>
    <x v="0"/>
    <x v="0"/>
    <x v="0"/>
  </r>
  <r>
    <n v="9898"/>
    <x v="82"/>
    <x v="48"/>
    <x v="0"/>
    <x v="0"/>
    <x v="0"/>
    <x v="1"/>
    <x v="2"/>
    <x v="3"/>
    <x v="1"/>
    <x v="2418"/>
    <x v="1"/>
    <x v="1"/>
    <x v="1"/>
  </r>
  <r>
    <n v="9899"/>
    <x v="181"/>
    <x v="45"/>
    <x v="0"/>
    <x v="2"/>
    <x v="0"/>
    <x v="3"/>
    <x v="1"/>
    <x v="4"/>
    <x v="1"/>
    <x v="3696"/>
    <x v="1"/>
    <x v="1"/>
    <x v="1"/>
  </r>
  <r>
    <n v="9900"/>
    <x v="53"/>
    <x v="13"/>
    <x v="3"/>
    <x v="0"/>
    <x v="0"/>
    <x v="3"/>
    <x v="2"/>
    <x v="1"/>
    <x v="1"/>
    <x v="3982"/>
    <x v="0"/>
    <x v="0"/>
    <x v="0"/>
  </r>
  <r>
    <n v="9901"/>
    <x v="137"/>
    <x v="45"/>
    <x v="0"/>
    <x v="1"/>
    <x v="0"/>
    <x v="0"/>
    <x v="2"/>
    <x v="0"/>
    <x v="1"/>
    <x v="2512"/>
    <x v="0"/>
    <x v="0"/>
    <x v="0"/>
  </r>
  <r>
    <n v="9902"/>
    <x v="163"/>
    <x v="13"/>
    <x v="1"/>
    <x v="1"/>
    <x v="0"/>
    <x v="1"/>
    <x v="2"/>
    <x v="1"/>
    <x v="1"/>
    <x v="3033"/>
    <x v="1"/>
    <x v="1"/>
    <x v="1"/>
  </r>
  <r>
    <n v="9903"/>
    <x v="19"/>
    <x v="3"/>
    <x v="0"/>
    <x v="0"/>
    <x v="0"/>
    <x v="1"/>
    <x v="2"/>
    <x v="2"/>
    <x v="1"/>
    <x v="2199"/>
    <x v="0"/>
    <x v="0"/>
    <x v="0"/>
  </r>
  <r>
    <n v="9904"/>
    <x v="52"/>
    <x v="3"/>
    <x v="2"/>
    <x v="1"/>
    <x v="1"/>
    <x v="2"/>
    <x v="2"/>
    <x v="3"/>
    <x v="1"/>
    <x v="2601"/>
    <x v="0"/>
    <x v="0"/>
    <x v="0"/>
  </r>
  <r>
    <n v="9905"/>
    <x v="49"/>
    <x v="6"/>
    <x v="7"/>
    <x v="2"/>
    <x v="1"/>
    <x v="0"/>
    <x v="2"/>
    <x v="4"/>
    <x v="1"/>
    <x v="3071"/>
    <x v="1"/>
    <x v="1"/>
    <x v="1"/>
  </r>
  <r>
    <n v="9906"/>
    <x v="30"/>
    <x v="24"/>
    <x v="4"/>
    <x v="0"/>
    <x v="1"/>
    <x v="3"/>
    <x v="3"/>
    <x v="1"/>
    <x v="1"/>
    <x v="2043"/>
    <x v="0"/>
    <x v="0"/>
    <x v="0"/>
  </r>
  <r>
    <n v="9907"/>
    <x v="136"/>
    <x v="24"/>
    <x v="0"/>
    <x v="1"/>
    <x v="0"/>
    <x v="0"/>
    <x v="4"/>
    <x v="0"/>
    <x v="1"/>
    <x v="2984"/>
    <x v="1"/>
    <x v="1"/>
    <x v="1"/>
  </r>
  <r>
    <n v="9908"/>
    <x v="130"/>
    <x v="13"/>
    <x v="0"/>
    <x v="1"/>
    <x v="1"/>
    <x v="3"/>
    <x v="2"/>
    <x v="1"/>
    <x v="1"/>
    <x v="3499"/>
    <x v="1"/>
    <x v="1"/>
    <x v="1"/>
  </r>
  <r>
    <n v="9909"/>
    <x v="122"/>
    <x v="18"/>
    <x v="4"/>
    <x v="1"/>
    <x v="1"/>
    <x v="1"/>
    <x v="0"/>
    <x v="2"/>
    <x v="1"/>
    <x v="662"/>
    <x v="1"/>
    <x v="1"/>
    <x v="1"/>
  </r>
  <r>
    <n v="9910"/>
    <x v="158"/>
    <x v="29"/>
    <x v="2"/>
    <x v="0"/>
    <x v="0"/>
    <x v="0"/>
    <x v="4"/>
    <x v="3"/>
    <x v="1"/>
    <x v="441"/>
    <x v="1"/>
    <x v="1"/>
    <x v="1"/>
  </r>
  <r>
    <n v="9911"/>
    <x v="184"/>
    <x v="24"/>
    <x v="2"/>
    <x v="0"/>
    <x v="1"/>
    <x v="4"/>
    <x v="4"/>
    <x v="4"/>
    <x v="1"/>
    <x v="1621"/>
    <x v="1"/>
    <x v="1"/>
    <x v="1"/>
  </r>
  <r>
    <n v="9912"/>
    <x v="142"/>
    <x v="10"/>
    <x v="4"/>
    <x v="0"/>
    <x v="0"/>
    <x v="1"/>
    <x v="3"/>
    <x v="1"/>
    <x v="1"/>
    <x v="226"/>
    <x v="0"/>
    <x v="0"/>
    <x v="0"/>
  </r>
  <r>
    <n v="9913"/>
    <x v="160"/>
    <x v="3"/>
    <x v="2"/>
    <x v="1"/>
    <x v="1"/>
    <x v="3"/>
    <x v="4"/>
    <x v="0"/>
    <x v="1"/>
    <x v="233"/>
    <x v="1"/>
    <x v="1"/>
    <x v="1"/>
  </r>
  <r>
    <n v="9914"/>
    <x v="185"/>
    <x v="45"/>
    <x v="4"/>
    <x v="0"/>
    <x v="0"/>
    <x v="0"/>
    <x v="5"/>
    <x v="1"/>
    <x v="1"/>
    <x v="3722"/>
    <x v="0"/>
    <x v="0"/>
    <x v="0"/>
  </r>
  <r>
    <n v="9915"/>
    <x v="149"/>
    <x v="3"/>
    <x v="2"/>
    <x v="0"/>
    <x v="0"/>
    <x v="0"/>
    <x v="4"/>
    <x v="2"/>
    <x v="1"/>
    <x v="1395"/>
    <x v="0"/>
    <x v="0"/>
    <x v="0"/>
  </r>
  <r>
    <n v="9916"/>
    <x v="13"/>
    <x v="18"/>
    <x v="4"/>
    <x v="0"/>
    <x v="0"/>
    <x v="2"/>
    <x v="3"/>
    <x v="3"/>
    <x v="1"/>
    <x v="111"/>
    <x v="1"/>
    <x v="1"/>
    <x v="1"/>
  </r>
  <r>
    <n v="9917"/>
    <x v="205"/>
    <x v="18"/>
    <x v="2"/>
    <x v="0"/>
    <x v="1"/>
    <x v="0"/>
    <x v="4"/>
    <x v="4"/>
    <x v="1"/>
    <x v="251"/>
    <x v="1"/>
    <x v="1"/>
    <x v="1"/>
  </r>
  <r>
    <n v="9918"/>
    <x v="130"/>
    <x v="18"/>
    <x v="4"/>
    <x v="1"/>
    <x v="1"/>
    <x v="1"/>
    <x v="3"/>
    <x v="1"/>
    <x v="1"/>
    <x v="1808"/>
    <x v="1"/>
    <x v="1"/>
    <x v="1"/>
  </r>
  <r>
    <n v="9919"/>
    <x v="87"/>
    <x v="6"/>
    <x v="2"/>
    <x v="0"/>
    <x v="0"/>
    <x v="1"/>
    <x v="4"/>
    <x v="0"/>
    <x v="1"/>
    <x v="549"/>
    <x v="0"/>
    <x v="0"/>
    <x v="0"/>
  </r>
  <r>
    <n v="9920"/>
    <x v="185"/>
    <x v="13"/>
    <x v="2"/>
    <x v="1"/>
    <x v="1"/>
    <x v="2"/>
    <x v="4"/>
    <x v="1"/>
    <x v="1"/>
    <x v="3433"/>
    <x v="0"/>
    <x v="0"/>
    <x v="0"/>
  </r>
  <r>
    <n v="9921"/>
    <x v="182"/>
    <x v="45"/>
    <x v="2"/>
    <x v="0"/>
    <x v="0"/>
    <x v="4"/>
    <x v="4"/>
    <x v="2"/>
    <x v="1"/>
    <x v="77"/>
    <x v="0"/>
    <x v="0"/>
    <x v="0"/>
  </r>
  <r>
    <n v="9922"/>
    <x v="122"/>
    <x v="47"/>
    <x v="4"/>
    <x v="0"/>
    <x v="1"/>
    <x v="3"/>
    <x v="0"/>
    <x v="3"/>
    <x v="1"/>
    <x v="1822"/>
    <x v="1"/>
    <x v="1"/>
    <x v="1"/>
  </r>
  <r>
    <n v="9923"/>
    <x v="155"/>
    <x v="48"/>
    <x v="2"/>
    <x v="0"/>
    <x v="0"/>
    <x v="3"/>
    <x v="5"/>
    <x v="4"/>
    <x v="1"/>
    <x v="128"/>
    <x v="0"/>
    <x v="0"/>
    <x v="0"/>
  </r>
  <r>
    <n v="9924"/>
    <x v="76"/>
    <x v="47"/>
    <x v="4"/>
    <x v="1"/>
    <x v="1"/>
    <x v="4"/>
    <x v="3"/>
    <x v="1"/>
    <x v="1"/>
    <x v="791"/>
    <x v="1"/>
    <x v="1"/>
    <x v="1"/>
  </r>
  <r>
    <n v="9925"/>
    <x v="142"/>
    <x v="3"/>
    <x v="2"/>
    <x v="0"/>
    <x v="1"/>
    <x v="0"/>
    <x v="4"/>
    <x v="0"/>
    <x v="1"/>
    <x v="3450"/>
    <x v="1"/>
    <x v="1"/>
    <x v="1"/>
  </r>
  <r>
    <n v="9926"/>
    <x v="86"/>
    <x v="45"/>
    <x v="2"/>
    <x v="1"/>
    <x v="1"/>
    <x v="2"/>
    <x v="4"/>
    <x v="1"/>
    <x v="1"/>
    <x v="2914"/>
    <x v="0"/>
    <x v="0"/>
    <x v="0"/>
  </r>
  <r>
    <n v="9927"/>
    <x v="7"/>
    <x v="13"/>
    <x v="4"/>
    <x v="1"/>
    <x v="0"/>
    <x v="3"/>
    <x v="3"/>
    <x v="2"/>
    <x v="1"/>
    <x v="3520"/>
    <x v="0"/>
    <x v="0"/>
    <x v="0"/>
  </r>
  <r>
    <n v="9928"/>
    <x v="155"/>
    <x v="29"/>
    <x v="2"/>
    <x v="1"/>
    <x v="0"/>
    <x v="0"/>
    <x v="5"/>
    <x v="3"/>
    <x v="1"/>
    <x v="76"/>
    <x v="1"/>
    <x v="1"/>
    <x v="1"/>
  </r>
  <r>
    <n v="9929"/>
    <x v="211"/>
    <x v="45"/>
    <x v="4"/>
    <x v="1"/>
    <x v="1"/>
    <x v="3"/>
    <x v="4"/>
    <x v="4"/>
    <x v="1"/>
    <x v="1773"/>
    <x v="1"/>
    <x v="1"/>
    <x v="1"/>
  </r>
  <r>
    <n v="9930"/>
    <x v="187"/>
    <x v="13"/>
    <x v="2"/>
    <x v="1"/>
    <x v="1"/>
    <x v="0"/>
    <x v="4"/>
    <x v="1"/>
    <x v="1"/>
    <x v="884"/>
    <x v="1"/>
    <x v="1"/>
    <x v="1"/>
  </r>
  <r>
    <n v="9931"/>
    <x v="130"/>
    <x v="3"/>
    <x v="3"/>
    <x v="1"/>
    <x v="1"/>
    <x v="2"/>
    <x v="3"/>
    <x v="0"/>
    <x v="1"/>
    <x v="3645"/>
    <x v="0"/>
    <x v="0"/>
    <x v="0"/>
  </r>
  <r>
    <n v="9932"/>
    <x v="130"/>
    <x v="47"/>
    <x v="4"/>
    <x v="1"/>
    <x v="1"/>
    <x v="2"/>
    <x v="3"/>
    <x v="1"/>
    <x v="1"/>
    <x v="1773"/>
    <x v="0"/>
    <x v="0"/>
    <x v="0"/>
  </r>
  <r>
    <n v="9933"/>
    <x v="159"/>
    <x v="6"/>
    <x v="4"/>
    <x v="0"/>
    <x v="0"/>
    <x v="0"/>
    <x v="0"/>
    <x v="2"/>
    <x v="1"/>
    <x v="1493"/>
    <x v="0"/>
    <x v="0"/>
    <x v="0"/>
  </r>
  <r>
    <n v="9934"/>
    <x v="72"/>
    <x v="24"/>
    <x v="4"/>
    <x v="0"/>
    <x v="1"/>
    <x v="1"/>
    <x v="3"/>
    <x v="3"/>
    <x v="1"/>
    <x v="845"/>
    <x v="1"/>
    <x v="1"/>
    <x v="1"/>
  </r>
  <r>
    <n v="9935"/>
    <x v="100"/>
    <x v="3"/>
    <x v="3"/>
    <x v="0"/>
    <x v="1"/>
    <x v="4"/>
    <x v="0"/>
    <x v="4"/>
    <x v="1"/>
    <x v="3384"/>
    <x v="0"/>
    <x v="0"/>
    <x v="0"/>
  </r>
  <r>
    <n v="9936"/>
    <x v="155"/>
    <x v="3"/>
    <x v="4"/>
    <x v="1"/>
    <x v="0"/>
    <x v="4"/>
    <x v="4"/>
    <x v="1"/>
    <x v="1"/>
    <x v="27"/>
    <x v="1"/>
    <x v="1"/>
    <x v="1"/>
  </r>
  <r>
    <n v="9937"/>
    <x v="22"/>
    <x v="10"/>
    <x v="3"/>
    <x v="0"/>
    <x v="0"/>
    <x v="1"/>
    <x v="0"/>
    <x v="0"/>
    <x v="1"/>
    <x v="984"/>
    <x v="1"/>
    <x v="1"/>
    <x v="1"/>
  </r>
  <r>
    <n v="9938"/>
    <x v="196"/>
    <x v="47"/>
    <x v="2"/>
    <x v="1"/>
    <x v="0"/>
    <x v="3"/>
    <x v="5"/>
    <x v="1"/>
    <x v="1"/>
    <x v="752"/>
    <x v="0"/>
    <x v="0"/>
    <x v="0"/>
  </r>
  <r>
    <n v="9939"/>
    <x v="214"/>
    <x v="6"/>
    <x v="2"/>
    <x v="1"/>
    <x v="1"/>
    <x v="2"/>
    <x v="5"/>
    <x v="2"/>
    <x v="1"/>
    <x v="955"/>
    <x v="1"/>
    <x v="1"/>
    <x v="1"/>
  </r>
  <r>
    <n v="9940"/>
    <x v="75"/>
    <x v="29"/>
    <x v="4"/>
    <x v="1"/>
    <x v="0"/>
    <x v="2"/>
    <x v="0"/>
    <x v="3"/>
    <x v="1"/>
    <x v="115"/>
    <x v="1"/>
    <x v="1"/>
    <x v="1"/>
  </r>
  <r>
    <n v="9941"/>
    <x v="22"/>
    <x v="3"/>
    <x v="4"/>
    <x v="1"/>
    <x v="0"/>
    <x v="1"/>
    <x v="3"/>
    <x v="4"/>
    <x v="1"/>
    <x v="980"/>
    <x v="1"/>
    <x v="1"/>
    <x v="1"/>
  </r>
  <r>
    <n v="9942"/>
    <x v="76"/>
    <x v="13"/>
    <x v="4"/>
    <x v="1"/>
    <x v="0"/>
    <x v="2"/>
    <x v="3"/>
    <x v="1"/>
    <x v="1"/>
    <x v="1549"/>
    <x v="1"/>
    <x v="1"/>
    <x v="1"/>
  </r>
  <r>
    <n v="9943"/>
    <x v="26"/>
    <x v="18"/>
    <x v="3"/>
    <x v="0"/>
    <x v="0"/>
    <x v="4"/>
    <x v="0"/>
    <x v="0"/>
    <x v="1"/>
    <x v="2910"/>
    <x v="0"/>
    <x v="0"/>
    <x v="0"/>
  </r>
  <r>
    <n v="9944"/>
    <x v="210"/>
    <x v="29"/>
    <x v="2"/>
    <x v="0"/>
    <x v="0"/>
    <x v="0"/>
    <x v="4"/>
    <x v="1"/>
    <x v="1"/>
    <x v="884"/>
    <x v="1"/>
    <x v="1"/>
    <x v="1"/>
  </r>
  <r>
    <n v="9945"/>
    <x v="160"/>
    <x v="29"/>
    <x v="2"/>
    <x v="1"/>
    <x v="0"/>
    <x v="1"/>
    <x v="5"/>
    <x v="2"/>
    <x v="1"/>
    <x v="3630"/>
    <x v="0"/>
    <x v="0"/>
    <x v="0"/>
  </r>
  <r>
    <n v="9946"/>
    <x v="88"/>
    <x v="3"/>
    <x v="4"/>
    <x v="0"/>
    <x v="0"/>
    <x v="1"/>
    <x v="4"/>
    <x v="3"/>
    <x v="1"/>
    <x v="3800"/>
    <x v="1"/>
    <x v="1"/>
    <x v="1"/>
  </r>
  <r>
    <n v="9947"/>
    <x v="138"/>
    <x v="10"/>
    <x v="2"/>
    <x v="0"/>
    <x v="0"/>
    <x v="2"/>
    <x v="5"/>
    <x v="4"/>
    <x v="1"/>
    <x v="619"/>
    <x v="0"/>
    <x v="0"/>
    <x v="0"/>
  </r>
  <r>
    <n v="9948"/>
    <x v="158"/>
    <x v="3"/>
    <x v="4"/>
    <x v="1"/>
    <x v="1"/>
    <x v="0"/>
    <x v="0"/>
    <x v="1"/>
    <x v="1"/>
    <x v="1690"/>
    <x v="0"/>
    <x v="0"/>
    <x v="0"/>
  </r>
  <r>
    <n v="9949"/>
    <x v="62"/>
    <x v="48"/>
    <x v="3"/>
    <x v="1"/>
    <x v="1"/>
    <x v="1"/>
    <x v="3"/>
    <x v="0"/>
    <x v="1"/>
    <x v="113"/>
    <x v="1"/>
    <x v="1"/>
    <x v="1"/>
  </r>
  <r>
    <n v="9950"/>
    <x v="149"/>
    <x v="45"/>
    <x v="2"/>
    <x v="2"/>
    <x v="0"/>
    <x v="2"/>
    <x v="4"/>
    <x v="1"/>
    <x v="1"/>
    <x v="3983"/>
    <x v="1"/>
    <x v="1"/>
    <x v="1"/>
  </r>
  <r>
    <n v="9951"/>
    <x v="46"/>
    <x v="24"/>
    <x v="4"/>
    <x v="0"/>
    <x v="0"/>
    <x v="0"/>
    <x v="3"/>
    <x v="2"/>
    <x v="1"/>
    <x v="259"/>
    <x v="1"/>
    <x v="1"/>
    <x v="1"/>
  </r>
  <r>
    <n v="9952"/>
    <x v="214"/>
    <x v="29"/>
    <x v="2"/>
    <x v="1"/>
    <x v="0"/>
    <x v="4"/>
    <x v="4"/>
    <x v="3"/>
    <x v="1"/>
    <x v="1806"/>
    <x v="1"/>
    <x v="1"/>
    <x v="1"/>
  </r>
  <r>
    <n v="9953"/>
    <x v="182"/>
    <x v="6"/>
    <x v="2"/>
    <x v="0"/>
    <x v="1"/>
    <x v="4"/>
    <x v="5"/>
    <x v="4"/>
    <x v="1"/>
    <x v="709"/>
    <x v="0"/>
    <x v="0"/>
    <x v="0"/>
  </r>
  <r>
    <n v="9954"/>
    <x v="130"/>
    <x v="18"/>
    <x v="4"/>
    <x v="1"/>
    <x v="1"/>
    <x v="4"/>
    <x v="0"/>
    <x v="1"/>
    <x v="1"/>
    <x v="1323"/>
    <x v="1"/>
    <x v="1"/>
    <x v="1"/>
  </r>
  <r>
    <n v="9955"/>
    <x v="140"/>
    <x v="47"/>
    <x v="2"/>
    <x v="0"/>
    <x v="0"/>
    <x v="0"/>
    <x v="4"/>
    <x v="0"/>
    <x v="1"/>
    <x v="204"/>
    <x v="1"/>
    <x v="1"/>
    <x v="1"/>
  </r>
  <r>
    <n v="9956"/>
    <x v="91"/>
    <x v="18"/>
    <x v="4"/>
    <x v="0"/>
    <x v="0"/>
    <x v="2"/>
    <x v="0"/>
    <x v="1"/>
    <x v="1"/>
    <x v="3984"/>
    <x v="1"/>
    <x v="1"/>
    <x v="1"/>
  </r>
  <r>
    <n v="9957"/>
    <x v="33"/>
    <x v="3"/>
    <x v="4"/>
    <x v="1"/>
    <x v="0"/>
    <x v="0"/>
    <x v="3"/>
    <x v="2"/>
    <x v="1"/>
    <x v="205"/>
    <x v="0"/>
    <x v="0"/>
    <x v="0"/>
  </r>
  <r>
    <n v="9958"/>
    <x v="187"/>
    <x v="13"/>
    <x v="2"/>
    <x v="0"/>
    <x v="1"/>
    <x v="4"/>
    <x v="5"/>
    <x v="3"/>
    <x v="1"/>
    <x v="242"/>
    <x v="1"/>
    <x v="1"/>
    <x v="1"/>
  </r>
  <r>
    <n v="9959"/>
    <x v="6"/>
    <x v="10"/>
    <x v="3"/>
    <x v="0"/>
    <x v="1"/>
    <x v="0"/>
    <x v="3"/>
    <x v="4"/>
    <x v="1"/>
    <x v="3522"/>
    <x v="0"/>
    <x v="0"/>
    <x v="0"/>
  </r>
  <r>
    <n v="9960"/>
    <x v="58"/>
    <x v="47"/>
    <x v="4"/>
    <x v="0"/>
    <x v="0"/>
    <x v="1"/>
    <x v="3"/>
    <x v="1"/>
    <x v="1"/>
    <x v="198"/>
    <x v="1"/>
    <x v="1"/>
    <x v="1"/>
  </r>
  <r>
    <n v="9961"/>
    <x v="155"/>
    <x v="3"/>
    <x v="2"/>
    <x v="2"/>
    <x v="0"/>
    <x v="1"/>
    <x v="4"/>
    <x v="0"/>
    <x v="1"/>
    <x v="1022"/>
    <x v="1"/>
    <x v="1"/>
    <x v="1"/>
  </r>
  <r>
    <n v="9962"/>
    <x v="180"/>
    <x v="18"/>
    <x v="4"/>
    <x v="0"/>
    <x v="1"/>
    <x v="4"/>
    <x v="3"/>
    <x v="1"/>
    <x v="1"/>
    <x v="1482"/>
    <x v="0"/>
    <x v="0"/>
    <x v="0"/>
  </r>
  <r>
    <n v="9963"/>
    <x v="107"/>
    <x v="45"/>
    <x v="4"/>
    <x v="0"/>
    <x v="0"/>
    <x v="0"/>
    <x v="0"/>
    <x v="2"/>
    <x v="1"/>
    <x v="776"/>
    <x v="1"/>
    <x v="1"/>
    <x v="1"/>
  </r>
  <r>
    <n v="9964"/>
    <x v="200"/>
    <x v="18"/>
    <x v="2"/>
    <x v="0"/>
    <x v="1"/>
    <x v="2"/>
    <x v="5"/>
    <x v="3"/>
    <x v="1"/>
    <x v="1776"/>
    <x v="0"/>
    <x v="0"/>
    <x v="0"/>
  </r>
  <r>
    <n v="9965"/>
    <x v="10"/>
    <x v="18"/>
    <x v="1"/>
    <x v="0"/>
    <x v="0"/>
    <x v="0"/>
    <x v="4"/>
    <x v="4"/>
    <x v="1"/>
    <x v="100"/>
    <x v="1"/>
    <x v="1"/>
    <x v="1"/>
  </r>
  <r>
    <n v="9966"/>
    <x v="87"/>
    <x v="18"/>
    <x v="2"/>
    <x v="0"/>
    <x v="1"/>
    <x v="2"/>
    <x v="4"/>
    <x v="1"/>
    <x v="1"/>
    <x v="3514"/>
    <x v="1"/>
    <x v="1"/>
    <x v="1"/>
  </r>
  <r>
    <n v="9967"/>
    <x v="196"/>
    <x v="3"/>
    <x v="2"/>
    <x v="1"/>
    <x v="0"/>
    <x v="1"/>
    <x v="4"/>
    <x v="0"/>
    <x v="1"/>
    <x v="1652"/>
    <x v="1"/>
    <x v="1"/>
    <x v="1"/>
  </r>
  <r>
    <n v="9968"/>
    <x v="26"/>
    <x v="10"/>
    <x v="1"/>
    <x v="1"/>
    <x v="1"/>
    <x v="4"/>
    <x v="3"/>
    <x v="1"/>
    <x v="1"/>
    <x v="3841"/>
    <x v="1"/>
    <x v="1"/>
    <x v="1"/>
  </r>
  <r>
    <n v="9969"/>
    <x v="175"/>
    <x v="24"/>
    <x v="0"/>
    <x v="0"/>
    <x v="1"/>
    <x v="2"/>
    <x v="2"/>
    <x v="2"/>
    <x v="1"/>
    <x v="1945"/>
    <x v="1"/>
    <x v="1"/>
    <x v="1"/>
  </r>
  <r>
    <n v="9970"/>
    <x v="12"/>
    <x v="13"/>
    <x v="4"/>
    <x v="1"/>
    <x v="0"/>
    <x v="0"/>
    <x v="2"/>
    <x v="3"/>
    <x v="1"/>
    <x v="3749"/>
    <x v="1"/>
    <x v="1"/>
    <x v="1"/>
  </r>
  <r>
    <n v="9971"/>
    <x v="131"/>
    <x v="13"/>
    <x v="1"/>
    <x v="2"/>
    <x v="1"/>
    <x v="1"/>
    <x v="3"/>
    <x v="4"/>
    <x v="1"/>
    <x v="2388"/>
    <x v="0"/>
    <x v="0"/>
    <x v="0"/>
  </r>
  <r>
    <n v="9972"/>
    <x v="30"/>
    <x v="47"/>
    <x v="0"/>
    <x v="0"/>
    <x v="0"/>
    <x v="2"/>
    <x v="2"/>
    <x v="1"/>
    <x v="1"/>
    <x v="3348"/>
    <x v="1"/>
    <x v="1"/>
    <x v="1"/>
  </r>
  <r>
    <n v="9973"/>
    <x v="148"/>
    <x v="47"/>
    <x v="1"/>
    <x v="0"/>
    <x v="0"/>
    <x v="3"/>
    <x v="2"/>
    <x v="0"/>
    <x v="1"/>
    <x v="3820"/>
    <x v="0"/>
    <x v="0"/>
    <x v="0"/>
  </r>
  <r>
    <n v="9974"/>
    <x v="126"/>
    <x v="3"/>
    <x v="1"/>
    <x v="0"/>
    <x v="1"/>
    <x v="1"/>
    <x v="2"/>
    <x v="1"/>
    <x v="1"/>
    <x v="3172"/>
    <x v="1"/>
    <x v="1"/>
    <x v="1"/>
  </r>
  <r>
    <n v="9975"/>
    <x v="105"/>
    <x v="48"/>
    <x v="1"/>
    <x v="0"/>
    <x v="1"/>
    <x v="0"/>
    <x v="3"/>
    <x v="2"/>
    <x v="2"/>
    <x v="1986"/>
    <x v="1"/>
    <x v="1"/>
    <x v="1"/>
  </r>
  <r>
    <n v="9976"/>
    <x v="46"/>
    <x v="29"/>
    <x v="4"/>
    <x v="1"/>
    <x v="1"/>
    <x v="0"/>
    <x v="0"/>
    <x v="3"/>
    <x v="2"/>
    <x v="2461"/>
    <x v="1"/>
    <x v="1"/>
    <x v="1"/>
  </r>
  <r>
    <n v="9977"/>
    <x v="114"/>
    <x v="18"/>
    <x v="0"/>
    <x v="0"/>
    <x v="1"/>
    <x v="0"/>
    <x v="0"/>
    <x v="4"/>
    <x v="2"/>
    <x v="3262"/>
    <x v="0"/>
    <x v="0"/>
    <x v="0"/>
  </r>
  <r>
    <n v="9978"/>
    <x v="180"/>
    <x v="45"/>
    <x v="1"/>
    <x v="0"/>
    <x v="0"/>
    <x v="0"/>
    <x v="2"/>
    <x v="1"/>
    <x v="2"/>
    <x v="3336"/>
    <x v="0"/>
    <x v="0"/>
    <x v="0"/>
  </r>
  <r>
    <n v="9979"/>
    <x v="124"/>
    <x v="45"/>
    <x v="0"/>
    <x v="1"/>
    <x v="0"/>
    <x v="3"/>
    <x v="0"/>
    <x v="0"/>
    <x v="2"/>
    <x v="3756"/>
    <x v="1"/>
    <x v="1"/>
    <x v="1"/>
  </r>
  <r>
    <n v="9980"/>
    <x v="27"/>
    <x v="47"/>
    <x v="1"/>
    <x v="1"/>
    <x v="1"/>
    <x v="0"/>
    <x v="2"/>
    <x v="1"/>
    <x v="2"/>
    <x v="2773"/>
    <x v="0"/>
    <x v="0"/>
    <x v="0"/>
  </r>
  <r>
    <n v="9981"/>
    <x v="15"/>
    <x v="47"/>
    <x v="0"/>
    <x v="1"/>
    <x v="1"/>
    <x v="2"/>
    <x v="0"/>
    <x v="2"/>
    <x v="2"/>
    <x v="3018"/>
    <x v="0"/>
    <x v="0"/>
    <x v="0"/>
  </r>
  <r>
    <n v="9982"/>
    <x v="70"/>
    <x v="47"/>
    <x v="2"/>
    <x v="0"/>
    <x v="1"/>
    <x v="0"/>
    <x v="0"/>
    <x v="3"/>
    <x v="2"/>
    <x v="2238"/>
    <x v="1"/>
    <x v="1"/>
    <x v="1"/>
  </r>
  <r>
    <n v="9983"/>
    <x v="52"/>
    <x v="29"/>
    <x v="1"/>
    <x v="0"/>
    <x v="0"/>
    <x v="2"/>
    <x v="3"/>
    <x v="4"/>
    <x v="2"/>
    <x v="3240"/>
    <x v="0"/>
    <x v="0"/>
    <x v="0"/>
  </r>
  <r>
    <n v="9984"/>
    <x v="54"/>
    <x v="29"/>
    <x v="0"/>
    <x v="1"/>
    <x v="0"/>
    <x v="0"/>
    <x v="0"/>
    <x v="1"/>
    <x v="2"/>
    <x v="2017"/>
    <x v="0"/>
    <x v="0"/>
    <x v="0"/>
  </r>
  <r>
    <n v="9985"/>
    <x v="72"/>
    <x v="45"/>
    <x v="0"/>
    <x v="0"/>
    <x v="0"/>
    <x v="2"/>
    <x v="4"/>
    <x v="0"/>
    <x v="2"/>
    <x v="3057"/>
    <x v="0"/>
    <x v="0"/>
    <x v="0"/>
  </r>
  <r>
    <n v="9986"/>
    <x v="7"/>
    <x v="29"/>
    <x v="0"/>
    <x v="0"/>
    <x v="1"/>
    <x v="4"/>
    <x v="0"/>
    <x v="1"/>
    <x v="2"/>
    <x v="3985"/>
    <x v="0"/>
    <x v="0"/>
    <x v="0"/>
  </r>
  <r>
    <n v="9987"/>
    <x v="154"/>
    <x v="6"/>
    <x v="0"/>
    <x v="1"/>
    <x v="1"/>
    <x v="1"/>
    <x v="0"/>
    <x v="2"/>
    <x v="2"/>
    <x v="2477"/>
    <x v="0"/>
    <x v="0"/>
    <x v="0"/>
  </r>
  <r>
    <n v="9988"/>
    <x v="154"/>
    <x v="3"/>
    <x v="4"/>
    <x v="1"/>
    <x v="0"/>
    <x v="1"/>
    <x v="2"/>
    <x v="3"/>
    <x v="2"/>
    <x v="2236"/>
    <x v="1"/>
    <x v="1"/>
    <x v="1"/>
  </r>
  <r>
    <n v="9989"/>
    <x v="102"/>
    <x v="24"/>
    <x v="0"/>
    <x v="0"/>
    <x v="1"/>
    <x v="1"/>
    <x v="2"/>
    <x v="4"/>
    <x v="2"/>
    <x v="3136"/>
    <x v="1"/>
    <x v="1"/>
    <x v="1"/>
  </r>
  <r>
    <n v="9990"/>
    <x v="128"/>
    <x v="47"/>
    <x v="1"/>
    <x v="2"/>
    <x v="1"/>
    <x v="1"/>
    <x v="3"/>
    <x v="1"/>
    <x v="2"/>
    <x v="3624"/>
    <x v="1"/>
    <x v="1"/>
    <x v="1"/>
  </r>
  <r>
    <n v="9991"/>
    <x v="63"/>
    <x v="24"/>
    <x v="4"/>
    <x v="0"/>
    <x v="0"/>
    <x v="0"/>
    <x v="3"/>
    <x v="0"/>
    <x v="2"/>
    <x v="3679"/>
    <x v="0"/>
    <x v="0"/>
    <x v="0"/>
  </r>
  <r>
    <n v="9992"/>
    <x v="180"/>
    <x v="48"/>
    <x v="0"/>
    <x v="0"/>
    <x v="0"/>
    <x v="3"/>
    <x v="2"/>
    <x v="1"/>
    <x v="2"/>
    <x v="2048"/>
    <x v="1"/>
    <x v="1"/>
    <x v="1"/>
  </r>
  <r>
    <n v="9993"/>
    <x v="28"/>
    <x v="45"/>
    <x v="1"/>
    <x v="1"/>
    <x v="1"/>
    <x v="2"/>
    <x v="4"/>
    <x v="2"/>
    <x v="2"/>
    <x v="3986"/>
    <x v="1"/>
    <x v="1"/>
    <x v="1"/>
  </r>
  <r>
    <n v="9994"/>
    <x v="73"/>
    <x v="24"/>
    <x v="2"/>
    <x v="0"/>
    <x v="0"/>
    <x v="0"/>
    <x v="3"/>
    <x v="3"/>
    <x v="2"/>
    <x v="3858"/>
    <x v="1"/>
    <x v="1"/>
    <x v="1"/>
  </r>
  <r>
    <n v="9995"/>
    <x v="95"/>
    <x v="47"/>
    <x v="2"/>
    <x v="1"/>
    <x v="0"/>
    <x v="3"/>
    <x v="1"/>
    <x v="4"/>
    <x v="2"/>
    <x v="2332"/>
    <x v="0"/>
    <x v="0"/>
    <x v="0"/>
  </r>
  <r>
    <n v="9996"/>
    <x v="132"/>
    <x v="45"/>
    <x v="1"/>
    <x v="0"/>
    <x v="1"/>
    <x v="4"/>
    <x v="4"/>
    <x v="1"/>
    <x v="2"/>
    <x v="2460"/>
    <x v="1"/>
    <x v="1"/>
    <x v="1"/>
  </r>
  <r>
    <n v="9997"/>
    <x v="78"/>
    <x v="3"/>
    <x v="0"/>
    <x v="1"/>
    <x v="0"/>
    <x v="3"/>
    <x v="2"/>
    <x v="0"/>
    <x v="0"/>
    <x v="2413"/>
    <x v="1"/>
    <x v="1"/>
    <x v="1"/>
  </r>
  <r>
    <n v="9998"/>
    <x v="60"/>
    <x v="48"/>
    <x v="1"/>
    <x v="2"/>
    <x v="1"/>
    <x v="1"/>
    <x v="3"/>
    <x v="1"/>
    <x v="0"/>
    <x v="2196"/>
    <x v="0"/>
    <x v="0"/>
    <x v="0"/>
  </r>
  <r>
    <n v="9999"/>
    <x v="57"/>
    <x v="18"/>
    <x v="0"/>
    <x v="0"/>
    <x v="1"/>
    <x v="2"/>
    <x v="3"/>
    <x v="2"/>
    <x v="0"/>
    <x v="2230"/>
    <x v="1"/>
    <x v="1"/>
    <x v="1"/>
  </r>
  <r>
    <n v="10000"/>
    <x v="54"/>
    <x v="10"/>
    <x v="0"/>
    <x v="0"/>
    <x v="1"/>
    <x v="2"/>
    <x v="2"/>
    <x v="3"/>
    <x v="0"/>
    <x v="2750"/>
    <x v="1"/>
    <x v="1"/>
    <x v="1"/>
  </r>
  <r>
    <n v="10001"/>
    <x v="25"/>
    <x v="24"/>
    <x v="1"/>
    <x v="1"/>
    <x v="0"/>
    <x v="3"/>
    <x v="0"/>
    <x v="4"/>
    <x v="0"/>
    <x v="2957"/>
    <x v="1"/>
    <x v="1"/>
    <x v="1"/>
  </r>
  <r>
    <n v="10002"/>
    <x v="85"/>
    <x v="3"/>
    <x v="4"/>
    <x v="1"/>
    <x v="1"/>
    <x v="4"/>
    <x v="4"/>
    <x v="1"/>
    <x v="0"/>
    <x v="2694"/>
    <x v="1"/>
    <x v="1"/>
    <x v="1"/>
  </r>
  <r>
    <n v="10003"/>
    <x v="169"/>
    <x v="6"/>
    <x v="0"/>
    <x v="1"/>
    <x v="1"/>
    <x v="4"/>
    <x v="0"/>
    <x v="0"/>
    <x v="0"/>
    <x v="3224"/>
    <x v="0"/>
    <x v="0"/>
    <x v="0"/>
  </r>
  <r>
    <n v="10004"/>
    <x v="192"/>
    <x v="18"/>
    <x v="1"/>
    <x v="0"/>
    <x v="0"/>
    <x v="1"/>
    <x v="2"/>
    <x v="1"/>
    <x v="0"/>
    <x v="3815"/>
    <x v="0"/>
    <x v="0"/>
    <x v="0"/>
  </r>
  <r>
    <n v="10005"/>
    <x v="157"/>
    <x v="6"/>
    <x v="0"/>
    <x v="1"/>
    <x v="1"/>
    <x v="3"/>
    <x v="0"/>
    <x v="2"/>
    <x v="0"/>
    <x v="3419"/>
    <x v="1"/>
    <x v="1"/>
    <x v="1"/>
  </r>
  <r>
    <n v="10006"/>
    <x v="146"/>
    <x v="6"/>
    <x v="0"/>
    <x v="2"/>
    <x v="1"/>
    <x v="3"/>
    <x v="2"/>
    <x v="3"/>
    <x v="0"/>
    <x v="2427"/>
    <x v="1"/>
    <x v="1"/>
    <x v="1"/>
  </r>
  <r>
    <n v="10007"/>
    <x v="1"/>
    <x v="6"/>
    <x v="0"/>
    <x v="0"/>
    <x v="0"/>
    <x v="4"/>
    <x v="2"/>
    <x v="4"/>
    <x v="0"/>
    <x v="2733"/>
    <x v="1"/>
    <x v="1"/>
    <x v="1"/>
  </r>
  <r>
    <n v="10008"/>
    <x v="2"/>
    <x v="13"/>
    <x v="0"/>
    <x v="0"/>
    <x v="0"/>
    <x v="2"/>
    <x v="0"/>
    <x v="1"/>
    <x v="0"/>
    <x v="2077"/>
    <x v="0"/>
    <x v="0"/>
    <x v="0"/>
  </r>
  <r>
    <n v="10009"/>
    <x v="113"/>
    <x v="24"/>
    <x v="0"/>
    <x v="1"/>
    <x v="0"/>
    <x v="2"/>
    <x v="0"/>
    <x v="0"/>
    <x v="0"/>
    <x v="3484"/>
    <x v="0"/>
    <x v="0"/>
    <x v="0"/>
  </r>
  <r>
    <n v="10010"/>
    <x v="33"/>
    <x v="6"/>
    <x v="0"/>
    <x v="0"/>
    <x v="0"/>
    <x v="3"/>
    <x v="0"/>
    <x v="1"/>
    <x v="0"/>
    <x v="2180"/>
    <x v="0"/>
    <x v="0"/>
    <x v="0"/>
  </r>
  <r>
    <n v="10011"/>
    <x v="50"/>
    <x v="13"/>
    <x v="2"/>
    <x v="0"/>
    <x v="1"/>
    <x v="1"/>
    <x v="3"/>
    <x v="2"/>
    <x v="0"/>
    <x v="2584"/>
    <x v="0"/>
    <x v="0"/>
    <x v="0"/>
  </r>
  <r>
    <n v="10012"/>
    <x v="165"/>
    <x v="24"/>
    <x v="1"/>
    <x v="0"/>
    <x v="0"/>
    <x v="0"/>
    <x v="0"/>
    <x v="3"/>
    <x v="0"/>
    <x v="2859"/>
    <x v="0"/>
    <x v="0"/>
    <x v="0"/>
  </r>
  <r>
    <n v="10013"/>
    <x v="76"/>
    <x v="24"/>
    <x v="0"/>
    <x v="1"/>
    <x v="1"/>
    <x v="3"/>
    <x v="2"/>
    <x v="4"/>
    <x v="0"/>
    <x v="2143"/>
    <x v="1"/>
    <x v="1"/>
    <x v="1"/>
  </r>
  <r>
    <n v="10014"/>
    <x v="26"/>
    <x v="3"/>
    <x v="0"/>
    <x v="0"/>
    <x v="1"/>
    <x v="3"/>
    <x v="0"/>
    <x v="1"/>
    <x v="0"/>
    <x v="3332"/>
    <x v="1"/>
    <x v="1"/>
    <x v="1"/>
  </r>
  <r>
    <n v="10015"/>
    <x v="64"/>
    <x v="24"/>
    <x v="1"/>
    <x v="0"/>
    <x v="1"/>
    <x v="2"/>
    <x v="2"/>
    <x v="0"/>
    <x v="0"/>
    <x v="3104"/>
    <x v="1"/>
    <x v="1"/>
    <x v="1"/>
  </r>
  <r>
    <n v="10016"/>
    <x v="158"/>
    <x v="10"/>
    <x v="1"/>
    <x v="1"/>
    <x v="0"/>
    <x v="4"/>
    <x v="2"/>
    <x v="1"/>
    <x v="0"/>
    <x v="3849"/>
    <x v="1"/>
    <x v="1"/>
    <x v="1"/>
  </r>
  <r>
    <n v="10017"/>
    <x v="4"/>
    <x v="29"/>
    <x v="0"/>
    <x v="1"/>
    <x v="0"/>
    <x v="1"/>
    <x v="2"/>
    <x v="2"/>
    <x v="0"/>
    <x v="3435"/>
    <x v="1"/>
    <x v="1"/>
    <x v="1"/>
  </r>
  <r>
    <n v="10018"/>
    <x v="72"/>
    <x v="47"/>
    <x v="0"/>
    <x v="1"/>
    <x v="0"/>
    <x v="4"/>
    <x v="3"/>
    <x v="3"/>
    <x v="0"/>
    <x v="2486"/>
    <x v="1"/>
    <x v="1"/>
    <x v="1"/>
  </r>
  <r>
    <n v="10019"/>
    <x v="86"/>
    <x v="47"/>
    <x v="0"/>
    <x v="1"/>
    <x v="1"/>
    <x v="0"/>
    <x v="2"/>
    <x v="4"/>
    <x v="1"/>
    <x v="3035"/>
    <x v="1"/>
    <x v="1"/>
    <x v="1"/>
  </r>
  <r>
    <n v="10020"/>
    <x v="18"/>
    <x v="29"/>
    <x v="1"/>
    <x v="1"/>
    <x v="1"/>
    <x v="4"/>
    <x v="0"/>
    <x v="1"/>
    <x v="1"/>
    <x v="3158"/>
    <x v="1"/>
    <x v="1"/>
    <x v="1"/>
  </r>
  <r>
    <n v="10021"/>
    <x v="54"/>
    <x v="24"/>
    <x v="1"/>
    <x v="0"/>
    <x v="0"/>
    <x v="2"/>
    <x v="2"/>
    <x v="0"/>
    <x v="1"/>
    <x v="3477"/>
    <x v="1"/>
    <x v="1"/>
    <x v="1"/>
  </r>
  <r>
    <n v="10022"/>
    <x v="160"/>
    <x v="18"/>
    <x v="1"/>
    <x v="0"/>
    <x v="1"/>
    <x v="1"/>
    <x v="0"/>
    <x v="1"/>
    <x v="1"/>
    <x v="2237"/>
    <x v="0"/>
    <x v="0"/>
    <x v="0"/>
  </r>
  <r>
    <n v="10023"/>
    <x v="67"/>
    <x v="24"/>
    <x v="0"/>
    <x v="1"/>
    <x v="0"/>
    <x v="3"/>
    <x v="2"/>
    <x v="2"/>
    <x v="1"/>
    <x v="3263"/>
    <x v="0"/>
    <x v="0"/>
    <x v="0"/>
  </r>
  <r>
    <n v="10024"/>
    <x v="121"/>
    <x v="47"/>
    <x v="0"/>
    <x v="1"/>
    <x v="1"/>
    <x v="2"/>
    <x v="1"/>
    <x v="3"/>
    <x v="1"/>
    <x v="2997"/>
    <x v="0"/>
    <x v="0"/>
    <x v="0"/>
  </r>
  <r>
    <n v="10025"/>
    <x v="122"/>
    <x v="45"/>
    <x v="0"/>
    <x v="1"/>
    <x v="1"/>
    <x v="3"/>
    <x v="3"/>
    <x v="4"/>
    <x v="1"/>
    <x v="3987"/>
    <x v="0"/>
    <x v="0"/>
    <x v="0"/>
  </r>
  <r>
    <n v="10026"/>
    <x v="10"/>
    <x v="18"/>
    <x v="0"/>
    <x v="2"/>
    <x v="1"/>
    <x v="4"/>
    <x v="2"/>
    <x v="1"/>
    <x v="1"/>
    <x v="2010"/>
    <x v="1"/>
    <x v="1"/>
    <x v="1"/>
  </r>
  <r>
    <n v="10027"/>
    <x v="107"/>
    <x v="24"/>
    <x v="2"/>
    <x v="1"/>
    <x v="0"/>
    <x v="2"/>
    <x v="3"/>
    <x v="0"/>
    <x v="1"/>
    <x v="3086"/>
    <x v="0"/>
    <x v="0"/>
    <x v="0"/>
  </r>
  <r>
    <n v="10028"/>
    <x v="89"/>
    <x v="10"/>
    <x v="2"/>
    <x v="0"/>
    <x v="0"/>
    <x v="1"/>
    <x v="3"/>
    <x v="1"/>
    <x v="1"/>
    <x v="3988"/>
    <x v="1"/>
    <x v="1"/>
    <x v="1"/>
  </r>
  <r>
    <n v="10029"/>
    <x v="73"/>
    <x v="18"/>
    <x v="0"/>
    <x v="0"/>
    <x v="1"/>
    <x v="1"/>
    <x v="2"/>
    <x v="2"/>
    <x v="1"/>
    <x v="3925"/>
    <x v="0"/>
    <x v="0"/>
    <x v="0"/>
  </r>
  <r>
    <n v="10030"/>
    <x v="17"/>
    <x v="3"/>
    <x v="2"/>
    <x v="1"/>
    <x v="0"/>
    <x v="4"/>
    <x v="2"/>
    <x v="3"/>
    <x v="1"/>
    <x v="1923"/>
    <x v="0"/>
    <x v="0"/>
    <x v="0"/>
  </r>
  <r>
    <n v="10031"/>
    <x v="67"/>
    <x v="47"/>
    <x v="0"/>
    <x v="0"/>
    <x v="0"/>
    <x v="4"/>
    <x v="0"/>
    <x v="4"/>
    <x v="1"/>
    <x v="3435"/>
    <x v="0"/>
    <x v="0"/>
    <x v="0"/>
  </r>
  <r>
    <n v="10032"/>
    <x v="34"/>
    <x v="45"/>
    <x v="0"/>
    <x v="1"/>
    <x v="0"/>
    <x v="3"/>
    <x v="0"/>
    <x v="1"/>
    <x v="1"/>
    <x v="3703"/>
    <x v="1"/>
    <x v="1"/>
    <x v="1"/>
  </r>
  <r>
    <n v="10033"/>
    <x v="85"/>
    <x v="3"/>
    <x v="3"/>
    <x v="1"/>
    <x v="1"/>
    <x v="2"/>
    <x v="2"/>
    <x v="0"/>
    <x v="1"/>
    <x v="2869"/>
    <x v="1"/>
    <x v="1"/>
    <x v="1"/>
  </r>
  <r>
    <n v="10034"/>
    <x v="12"/>
    <x v="18"/>
    <x v="1"/>
    <x v="2"/>
    <x v="1"/>
    <x v="0"/>
    <x v="0"/>
    <x v="1"/>
    <x v="1"/>
    <x v="3358"/>
    <x v="1"/>
    <x v="1"/>
    <x v="1"/>
  </r>
  <r>
    <n v="10035"/>
    <x v="189"/>
    <x v="29"/>
    <x v="0"/>
    <x v="2"/>
    <x v="0"/>
    <x v="4"/>
    <x v="0"/>
    <x v="2"/>
    <x v="1"/>
    <x v="2444"/>
    <x v="0"/>
    <x v="0"/>
    <x v="0"/>
  </r>
  <r>
    <n v="10036"/>
    <x v="70"/>
    <x v="48"/>
    <x v="0"/>
    <x v="2"/>
    <x v="1"/>
    <x v="2"/>
    <x v="2"/>
    <x v="3"/>
    <x v="1"/>
    <x v="2198"/>
    <x v="1"/>
    <x v="1"/>
    <x v="1"/>
  </r>
  <r>
    <n v="10037"/>
    <x v="167"/>
    <x v="47"/>
    <x v="4"/>
    <x v="1"/>
    <x v="1"/>
    <x v="1"/>
    <x v="0"/>
    <x v="4"/>
    <x v="1"/>
    <x v="2412"/>
    <x v="1"/>
    <x v="1"/>
    <x v="1"/>
  </r>
  <r>
    <n v="10038"/>
    <x v="81"/>
    <x v="10"/>
    <x v="1"/>
    <x v="1"/>
    <x v="1"/>
    <x v="0"/>
    <x v="2"/>
    <x v="1"/>
    <x v="1"/>
    <x v="3821"/>
    <x v="0"/>
    <x v="0"/>
    <x v="0"/>
  </r>
  <r>
    <n v="10039"/>
    <x v="48"/>
    <x v="6"/>
    <x v="1"/>
    <x v="1"/>
    <x v="0"/>
    <x v="0"/>
    <x v="1"/>
    <x v="0"/>
    <x v="1"/>
    <x v="3491"/>
    <x v="0"/>
    <x v="0"/>
    <x v="0"/>
  </r>
  <r>
    <n v="10040"/>
    <x v="66"/>
    <x v="10"/>
    <x v="1"/>
    <x v="1"/>
    <x v="0"/>
    <x v="2"/>
    <x v="3"/>
    <x v="1"/>
    <x v="1"/>
    <x v="3539"/>
    <x v="0"/>
    <x v="0"/>
    <x v="0"/>
  </r>
  <r>
    <n v="10041"/>
    <x v="94"/>
    <x v="48"/>
    <x v="0"/>
    <x v="0"/>
    <x v="0"/>
    <x v="0"/>
    <x v="3"/>
    <x v="2"/>
    <x v="1"/>
    <x v="3138"/>
    <x v="1"/>
    <x v="1"/>
    <x v="1"/>
  </r>
  <r>
    <n v="10042"/>
    <x v="42"/>
    <x v="10"/>
    <x v="1"/>
    <x v="0"/>
    <x v="1"/>
    <x v="2"/>
    <x v="2"/>
    <x v="3"/>
    <x v="1"/>
    <x v="2085"/>
    <x v="1"/>
    <x v="1"/>
    <x v="1"/>
  </r>
  <r>
    <n v="10043"/>
    <x v="84"/>
    <x v="45"/>
    <x v="0"/>
    <x v="0"/>
    <x v="0"/>
    <x v="4"/>
    <x v="0"/>
    <x v="4"/>
    <x v="1"/>
    <x v="2459"/>
    <x v="0"/>
    <x v="0"/>
    <x v="0"/>
  </r>
  <r>
    <n v="10044"/>
    <x v="11"/>
    <x v="48"/>
    <x v="1"/>
    <x v="0"/>
    <x v="1"/>
    <x v="0"/>
    <x v="0"/>
    <x v="1"/>
    <x v="1"/>
    <x v="3592"/>
    <x v="1"/>
    <x v="1"/>
    <x v="1"/>
  </r>
  <r>
    <n v="10045"/>
    <x v="167"/>
    <x v="18"/>
    <x v="1"/>
    <x v="0"/>
    <x v="0"/>
    <x v="1"/>
    <x v="3"/>
    <x v="0"/>
    <x v="1"/>
    <x v="3237"/>
    <x v="1"/>
    <x v="1"/>
    <x v="1"/>
  </r>
  <r>
    <n v="10046"/>
    <x v="167"/>
    <x v="45"/>
    <x v="2"/>
    <x v="1"/>
    <x v="1"/>
    <x v="4"/>
    <x v="3"/>
    <x v="1"/>
    <x v="1"/>
    <x v="3427"/>
    <x v="0"/>
    <x v="0"/>
    <x v="0"/>
  </r>
  <r>
    <n v="10047"/>
    <x v="57"/>
    <x v="45"/>
    <x v="0"/>
    <x v="1"/>
    <x v="0"/>
    <x v="0"/>
    <x v="2"/>
    <x v="2"/>
    <x v="1"/>
    <x v="2909"/>
    <x v="1"/>
    <x v="1"/>
    <x v="1"/>
  </r>
  <r>
    <n v="10048"/>
    <x v="17"/>
    <x v="45"/>
    <x v="0"/>
    <x v="0"/>
    <x v="0"/>
    <x v="4"/>
    <x v="3"/>
    <x v="3"/>
    <x v="1"/>
    <x v="2040"/>
    <x v="1"/>
    <x v="1"/>
    <x v="1"/>
  </r>
  <r>
    <n v="10049"/>
    <x v="128"/>
    <x v="13"/>
    <x v="2"/>
    <x v="1"/>
    <x v="0"/>
    <x v="3"/>
    <x v="2"/>
    <x v="4"/>
    <x v="1"/>
    <x v="2036"/>
    <x v="1"/>
    <x v="1"/>
    <x v="1"/>
  </r>
  <r>
    <n v="10050"/>
    <x v="17"/>
    <x v="47"/>
    <x v="2"/>
    <x v="1"/>
    <x v="1"/>
    <x v="0"/>
    <x v="0"/>
    <x v="1"/>
    <x v="1"/>
    <x v="3908"/>
    <x v="1"/>
    <x v="1"/>
    <x v="1"/>
  </r>
  <r>
    <n v="10051"/>
    <x v="101"/>
    <x v="47"/>
    <x v="4"/>
    <x v="0"/>
    <x v="1"/>
    <x v="0"/>
    <x v="0"/>
    <x v="0"/>
    <x v="1"/>
    <x v="2732"/>
    <x v="1"/>
    <x v="1"/>
    <x v="1"/>
  </r>
  <r>
    <n v="10052"/>
    <x v="59"/>
    <x v="45"/>
    <x v="1"/>
    <x v="1"/>
    <x v="0"/>
    <x v="3"/>
    <x v="4"/>
    <x v="1"/>
    <x v="1"/>
    <x v="3979"/>
    <x v="0"/>
    <x v="0"/>
    <x v="0"/>
  </r>
  <r>
    <n v="10053"/>
    <x v="166"/>
    <x v="13"/>
    <x v="4"/>
    <x v="0"/>
    <x v="0"/>
    <x v="2"/>
    <x v="0"/>
    <x v="2"/>
    <x v="1"/>
    <x v="3755"/>
    <x v="0"/>
    <x v="0"/>
    <x v="0"/>
  </r>
  <r>
    <n v="10054"/>
    <x v="103"/>
    <x v="3"/>
    <x v="0"/>
    <x v="1"/>
    <x v="0"/>
    <x v="4"/>
    <x v="2"/>
    <x v="3"/>
    <x v="1"/>
    <x v="3388"/>
    <x v="1"/>
    <x v="1"/>
    <x v="1"/>
  </r>
  <r>
    <n v="10055"/>
    <x v="18"/>
    <x v="47"/>
    <x v="1"/>
    <x v="1"/>
    <x v="1"/>
    <x v="3"/>
    <x v="3"/>
    <x v="4"/>
    <x v="1"/>
    <x v="2854"/>
    <x v="0"/>
    <x v="0"/>
    <x v="0"/>
  </r>
  <r>
    <n v="10056"/>
    <x v="128"/>
    <x v="48"/>
    <x v="0"/>
    <x v="1"/>
    <x v="1"/>
    <x v="1"/>
    <x v="2"/>
    <x v="1"/>
    <x v="1"/>
    <x v="2188"/>
    <x v="0"/>
    <x v="0"/>
    <x v="0"/>
  </r>
  <r>
    <n v="10057"/>
    <x v="39"/>
    <x v="29"/>
    <x v="0"/>
    <x v="0"/>
    <x v="0"/>
    <x v="1"/>
    <x v="0"/>
    <x v="0"/>
    <x v="1"/>
    <x v="3989"/>
    <x v="0"/>
    <x v="0"/>
    <x v="0"/>
  </r>
  <r>
    <n v="10058"/>
    <x v="37"/>
    <x v="10"/>
    <x v="1"/>
    <x v="1"/>
    <x v="0"/>
    <x v="0"/>
    <x v="0"/>
    <x v="1"/>
    <x v="1"/>
    <x v="2429"/>
    <x v="0"/>
    <x v="0"/>
    <x v="0"/>
  </r>
  <r>
    <n v="10059"/>
    <x v="180"/>
    <x v="6"/>
    <x v="2"/>
    <x v="1"/>
    <x v="0"/>
    <x v="3"/>
    <x v="0"/>
    <x v="2"/>
    <x v="1"/>
    <x v="3012"/>
    <x v="1"/>
    <x v="1"/>
    <x v="1"/>
  </r>
  <r>
    <n v="10060"/>
    <x v="116"/>
    <x v="3"/>
    <x v="0"/>
    <x v="0"/>
    <x v="0"/>
    <x v="1"/>
    <x v="0"/>
    <x v="3"/>
    <x v="1"/>
    <x v="3429"/>
    <x v="0"/>
    <x v="0"/>
    <x v="0"/>
  </r>
  <r>
    <n v="10061"/>
    <x v="188"/>
    <x v="18"/>
    <x v="4"/>
    <x v="1"/>
    <x v="0"/>
    <x v="3"/>
    <x v="3"/>
    <x v="4"/>
    <x v="1"/>
    <x v="3550"/>
    <x v="0"/>
    <x v="0"/>
    <x v="0"/>
  </r>
  <r>
    <n v="10062"/>
    <x v="10"/>
    <x v="10"/>
    <x v="0"/>
    <x v="0"/>
    <x v="1"/>
    <x v="3"/>
    <x v="2"/>
    <x v="1"/>
    <x v="1"/>
    <x v="3990"/>
    <x v="1"/>
    <x v="1"/>
    <x v="1"/>
  </r>
  <r>
    <n v="10063"/>
    <x v="56"/>
    <x v="18"/>
    <x v="0"/>
    <x v="2"/>
    <x v="1"/>
    <x v="3"/>
    <x v="0"/>
    <x v="0"/>
    <x v="1"/>
    <x v="2149"/>
    <x v="0"/>
    <x v="0"/>
    <x v="0"/>
  </r>
  <r>
    <n v="10064"/>
    <x v="104"/>
    <x v="18"/>
    <x v="1"/>
    <x v="1"/>
    <x v="1"/>
    <x v="2"/>
    <x v="0"/>
    <x v="1"/>
    <x v="1"/>
    <x v="3928"/>
    <x v="1"/>
    <x v="1"/>
    <x v="1"/>
  </r>
  <r>
    <n v="10065"/>
    <x v="122"/>
    <x v="24"/>
    <x v="1"/>
    <x v="0"/>
    <x v="0"/>
    <x v="3"/>
    <x v="2"/>
    <x v="2"/>
    <x v="1"/>
    <x v="3991"/>
    <x v="1"/>
    <x v="1"/>
    <x v="1"/>
  </r>
  <r>
    <n v="10066"/>
    <x v="175"/>
    <x v="3"/>
    <x v="2"/>
    <x v="0"/>
    <x v="0"/>
    <x v="4"/>
    <x v="0"/>
    <x v="3"/>
    <x v="1"/>
    <x v="3613"/>
    <x v="0"/>
    <x v="0"/>
    <x v="0"/>
  </r>
  <r>
    <n v="10067"/>
    <x v="108"/>
    <x v="10"/>
    <x v="0"/>
    <x v="0"/>
    <x v="1"/>
    <x v="2"/>
    <x v="2"/>
    <x v="4"/>
    <x v="1"/>
    <x v="2470"/>
    <x v="1"/>
    <x v="1"/>
    <x v="1"/>
  </r>
  <r>
    <n v="10068"/>
    <x v="149"/>
    <x v="13"/>
    <x v="1"/>
    <x v="0"/>
    <x v="1"/>
    <x v="4"/>
    <x v="0"/>
    <x v="1"/>
    <x v="1"/>
    <x v="2366"/>
    <x v="0"/>
    <x v="0"/>
    <x v="0"/>
  </r>
  <r>
    <n v="10069"/>
    <x v="112"/>
    <x v="47"/>
    <x v="1"/>
    <x v="1"/>
    <x v="0"/>
    <x v="3"/>
    <x v="1"/>
    <x v="0"/>
    <x v="1"/>
    <x v="3544"/>
    <x v="1"/>
    <x v="1"/>
    <x v="1"/>
  </r>
  <r>
    <n v="10070"/>
    <x v="41"/>
    <x v="3"/>
    <x v="1"/>
    <x v="1"/>
    <x v="0"/>
    <x v="2"/>
    <x v="3"/>
    <x v="1"/>
    <x v="1"/>
    <x v="1912"/>
    <x v="1"/>
    <x v="1"/>
    <x v="1"/>
  </r>
  <r>
    <n v="10071"/>
    <x v="39"/>
    <x v="48"/>
    <x v="1"/>
    <x v="1"/>
    <x v="1"/>
    <x v="3"/>
    <x v="2"/>
    <x v="2"/>
    <x v="1"/>
    <x v="3075"/>
    <x v="0"/>
    <x v="0"/>
    <x v="0"/>
  </r>
  <r>
    <n v="10072"/>
    <x v="124"/>
    <x v="47"/>
    <x v="2"/>
    <x v="1"/>
    <x v="0"/>
    <x v="4"/>
    <x v="3"/>
    <x v="3"/>
    <x v="1"/>
    <x v="2039"/>
    <x v="1"/>
    <x v="1"/>
    <x v="1"/>
  </r>
  <r>
    <n v="10073"/>
    <x v="12"/>
    <x v="6"/>
    <x v="0"/>
    <x v="0"/>
    <x v="0"/>
    <x v="4"/>
    <x v="2"/>
    <x v="4"/>
    <x v="1"/>
    <x v="2130"/>
    <x v="1"/>
    <x v="1"/>
    <x v="1"/>
  </r>
  <r>
    <n v="10074"/>
    <x v="91"/>
    <x v="13"/>
    <x v="0"/>
    <x v="0"/>
    <x v="1"/>
    <x v="4"/>
    <x v="0"/>
    <x v="1"/>
    <x v="1"/>
    <x v="2380"/>
    <x v="0"/>
    <x v="0"/>
    <x v="0"/>
  </r>
  <r>
    <n v="10075"/>
    <x v="113"/>
    <x v="3"/>
    <x v="2"/>
    <x v="0"/>
    <x v="1"/>
    <x v="2"/>
    <x v="0"/>
    <x v="0"/>
    <x v="1"/>
    <x v="3946"/>
    <x v="1"/>
    <x v="1"/>
    <x v="1"/>
  </r>
  <r>
    <n v="10076"/>
    <x v="48"/>
    <x v="18"/>
    <x v="2"/>
    <x v="0"/>
    <x v="0"/>
    <x v="4"/>
    <x v="0"/>
    <x v="1"/>
    <x v="1"/>
    <x v="2899"/>
    <x v="0"/>
    <x v="0"/>
    <x v="0"/>
  </r>
  <r>
    <n v="10077"/>
    <x v="104"/>
    <x v="3"/>
    <x v="0"/>
    <x v="0"/>
    <x v="0"/>
    <x v="2"/>
    <x v="3"/>
    <x v="2"/>
    <x v="1"/>
    <x v="2450"/>
    <x v="0"/>
    <x v="0"/>
    <x v="0"/>
  </r>
  <r>
    <n v="10078"/>
    <x v="5"/>
    <x v="45"/>
    <x v="0"/>
    <x v="0"/>
    <x v="1"/>
    <x v="0"/>
    <x v="0"/>
    <x v="3"/>
    <x v="1"/>
    <x v="2555"/>
    <x v="1"/>
    <x v="1"/>
    <x v="1"/>
  </r>
  <r>
    <n v="10079"/>
    <x v="122"/>
    <x v="6"/>
    <x v="0"/>
    <x v="0"/>
    <x v="0"/>
    <x v="1"/>
    <x v="0"/>
    <x v="4"/>
    <x v="1"/>
    <x v="3488"/>
    <x v="0"/>
    <x v="0"/>
    <x v="0"/>
  </r>
  <r>
    <n v="10080"/>
    <x v="24"/>
    <x v="6"/>
    <x v="0"/>
    <x v="1"/>
    <x v="0"/>
    <x v="2"/>
    <x v="3"/>
    <x v="1"/>
    <x v="1"/>
    <x v="2392"/>
    <x v="1"/>
    <x v="1"/>
    <x v="1"/>
  </r>
  <r>
    <n v="10081"/>
    <x v="81"/>
    <x v="13"/>
    <x v="2"/>
    <x v="1"/>
    <x v="1"/>
    <x v="4"/>
    <x v="0"/>
    <x v="0"/>
    <x v="1"/>
    <x v="2436"/>
    <x v="1"/>
    <x v="1"/>
    <x v="1"/>
  </r>
  <r>
    <n v="10082"/>
    <x v="32"/>
    <x v="45"/>
    <x v="1"/>
    <x v="0"/>
    <x v="0"/>
    <x v="0"/>
    <x v="2"/>
    <x v="1"/>
    <x v="1"/>
    <x v="2541"/>
    <x v="1"/>
    <x v="1"/>
    <x v="1"/>
  </r>
  <r>
    <n v="10083"/>
    <x v="9"/>
    <x v="10"/>
    <x v="1"/>
    <x v="0"/>
    <x v="1"/>
    <x v="4"/>
    <x v="2"/>
    <x v="2"/>
    <x v="1"/>
    <x v="3707"/>
    <x v="0"/>
    <x v="0"/>
    <x v="0"/>
  </r>
  <r>
    <n v="10084"/>
    <x v="7"/>
    <x v="13"/>
    <x v="0"/>
    <x v="0"/>
    <x v="0"/>
    <x v="3"/>
    <x v="3"/>
    <x v="3"/>
    <x v="1"/>
    <x v="3050"/>
    <x v="1"/>
    <x v="1"/>
    <x v="1"/>
  </r>
  <r>
    <n v="10085"/>
    <x v="129"/>
    <x v="10"/>
    <x v="0"/>
    <x v="1"/>
    <x v="0"/>
    <x v="4"/>
    <x v="0"/>
    <x v="4"/>
    <x v="1"/>
    <x v="3048"/>
    <x v="1"/>
    <x v="1"/>
    <x v="1"/>
  </r>
  <r>
    <n v="10086"/>
    <x v="62"/>
    <x v="6"/>
    <x v="0"/>
    <x v="0"/>
    <x v="0"/>
    <x v="1"/>
    <x v="0"/>
    <x v="1"/>
    <x v="1"/>
    <x v="3267"/>
    <x v="0"/>
    <x v="0"/>
    <x v="0"/>
  </r>
  <r>
    <n v="10087"/>
    <x v="140"/>
    <x v="10"/>
    <x v="0"/>
    <x v="0"/>
    <x v="1"/>
    <x v="2"/>
    <x v="0"/>
    <x v="0"/>
    <x v="1"/>
    <x v="2101"/>
    <x v="1"/>
    <x v="1"/>
    <x v="1"/>
  </r>
  <r>
    <n v="10088"/>
    <x v="70"/>
    <x v="13"/>
    <x v="1"/>
    <x v="1"/>
    <x v="1"/>
    <x v="3"/>
    <x v="0"/>
    <x v="1"/>
    <x v="1"/>
    <x v="2226"/>
    <x v="1"/>
    <x v="1"/>
    <x v="1"/>
  </r>
  <r>
    <n v="10089"/>
    <x v="142"/>
    <x v="18"/>
    <x v="2"/>
    <x v="1"/>
    <x v="1"/>
    <x v="3"/>
    <x v="0"/>
    <x v="2"/>
    <x v="1"/>
    <x v="2516"/>
    <x v="1"/>
    <x v="1"/>
    <x v="1"/>
  </r>
  <r>
    <n v="10090"/>
    <x v="30"/>
    <x v="29"/>
    <x v="2"/>
    <x v="0"/>
    <x v="0"/>
    <x v="2"/>
    <x v="3"/>
    <x v="3"/>
    <x v="1"/>
    <x v="3598"/>
    <x v="1"/>
    <x v="1"/>
    <x v="1"/>
  </r>
  <r>
    <n v="10091"/>
    <x v="41"/>
    <x v="10"/>
    <x v="1"/>
    <x v="0"/>
    <x v="1"/>
    <x v="1"/>
    <x v="0"/>
    <x v="4"/>
    <x v="1"/>
    <x v="3992"/>
    <x v="0"/>
    <x v="0"/>
    <x v="0"/>
  </r>
  <r>
    <n v="10092"/>
    <x v="139"/>
    <x v="13"/>
    <x v="1"/>
    <x v="1"/>
    <x v="1"/>
    <x v="0"/>
    <x v="0"/>
    <x v="1"/>
    <x v="1"/>
    <x v="3993"/>
    <x v="1"/>
    <x v="1"/>
    <x v="1"/>
  </r>
  <r>
    <n v="10093"/>
    <x v="192"/>
    <x v="6"/>
    <x v="2"/>
    <x v="1"/>
    <x v="1"/>
    <x v="3"/>
    <x v="3"/>
    <x v="0"/>
    <x v="1"/>
    <x v="2899"/>
    <x v="1"/>
    <x v="1"/>
    <x v="1"/>
  </r>
  <r>
    <n v="10094"/>
    <x v="136"/>
    <x v="10"/>
    <x v="1"/>
    <x v="1"/>
    <x v="0"/>
    <x v="3"/>
    <x v="2"/>
    <x v="1"/>
    <x v="1"/>
    <x v="1941"/>
    <x v="0"/>
    <x v="0"/>
    <x v="0"/>
  </r>
  <r>
    <n v="10095"/>
    <x v="73"/>
    <x v="13"/>
    <x v="1"/>
    <x v="1"/>
    <x v="0"/>
    <x v="1"/>
    <x v="2"/>
    <x v="2"/>
    <x v="1"/>
    <x v="2837"/>
    <x v="0"/>
    <x v="0"/>
    <x v="0"/>
  </r>
  <r>
    <n v="10096"/>
    <x v="130"/>
    <x v="29"/>
    <x v="0"/>
    <x v="0"/>
    <x v="1"/>
    <x v="1"/>
    <x v="0"/>
    <x v="3"/>
    <x v="1"/>
    <x v="3774"/>
    <x v="1"/>
    <x v="1"/>
    <x v="1"/>
  </r>
  <r>
    <n v="10097"/>
    <x v="36"/>
    <x v="29"/>
    <x v="0"/>
    <x v="0"/>
    <x v="0"/>
    <x v="3"/>
    <x v="3"/>
    <x v="4"/>
    <x v="1"/>
    <x v="3698"/>
    <x v="1"/>
    <x v="1"/>
    <x v="1"/>
  </r>
  <r>
    <n v="10098"/>
    <x v="85"/>
    <x v="18"/>
    <x v="2"/>
    <x v="1"/>
    <x v="0"/>
    <x v="4"/>
    <x v="0"/>
    <x v="1"/>
    <x v="1"/>
    <x v="3994"/>
    <x v="0"/>
    <x v="0"/>
    <x v="0"/>
  </r>
  <r>
    <n v="10099"/>
    <x v="41"/>
    <x v="45"/>
    <x v="0"/>
    <x v="0"/>
    <x v="1"/>
    <x v="0"/>
    <x v="2"/>
    <x v="0"/>
    <x v="1"/>
    <x v="2594"/>
    <x v="1"/>
    <x v="1"/>
    <x v="1"/>
  </r>
  <r>
    <n v="10100"/>
    <x v="111"/>
    <x v="3"/>
    <x v="0"/>
    <x v="1"/>
    <x v="1"/>
    <x v="0"/>
    <x v="2"/>
    <x v="1"/>
    <x v="1"/>
    <x v="3635"/>
    <x v="1"/>
    <x v="1"/>
    <x v="1"/>
  </r>
  <r>
    <n v="10101"/>
    <x v="17"/>
    <x v="24"/>
    <x v="0"/>
    <x v="0"/>
    <x v="1"/>
    <x v="0"/>
    <x v="2"/>
    <x v="2"/>
    <x v="1"/>
    <x v="3862"/>
    <x v="0"/>
    <x v="0"/>
    <x v="0"/>
  </r>
  <r>
    <n v="10102"/>
    <x v="44"/>
    <x v="47"/>
    <x v="1"/>
    <x v="0"/>
    <x v="1"/>
    <x v="2"/>
    <x v="0"/>
    <x v="3"/>
    <x v="1"/>
    <x v="3603"/>
    <x v="1"/>
    <x v="1"/>
    <x v="1"/>
  </r>
  <r>
    <n v="10103"/>
    <x v="82"/>
    <x v="29"/>
    <x v="0"/>
    <x v="0"/>
    <x v="0"/>
    <x v="0"/>
    <x v="0"/>
    <x v="4"/>
    <x v="1"/>
    <x v="3405"/>
    <x v="1"/>
    <x v="1"/>
    <x v="1"/>
  </r>
  <r>
    <n v="10104"/>
    <x v="127"/>
    <x v="47"/>
    <x v="1"/>
    <x v="0"/>
    <x v="1"/>
    <x v="2"/>
    <x v="0"/>
    <x v="1"/>
    <x v="1"/>
    <x v="3329"/>
    <x v="1"/>
    <x v="1"/>
    <x v="1"/>
  </r>
  <r>
    <n v="10105"/>
    <x v="80"/>
    <x v="24"/>
    <x v="2"/>
    <x v="1"/>
    <x v="1"/>
    <x v="4"/>
    <x v="1"/>
    <x v="0"/>
    <x v="1"/>
    <x v="2424"/>
    <x v="1"/>
    <x v="1"/>
    <x v="1"/>
  </r>
  <r>
    <n v="10106"/>
    <x v="78"/>
    <x v="6"/>
    <x v="0"/>
    <x v="0"/>
    <x v="1"/>
    <x v="1"/>
    <x v="3"/>
    <x v="1"/>
    <x v="1"/>
    <x v="2254"/>
    <x v="1"/>
    <x v="1"/>
    <x v="1"/>
  </r>
  <r>
    <n v="10107"/>
    <x v="146"/>
    <x v="45"/>
    <x v="0"/>
    <x v="0"/>
    <x v="1"/>
    <x v="0"/>
    <x v="0"/>
    <x v="2"/>
    <x v="1"/>
    <x v="3914"/>
    <x v="1"/>
    <x v="1"/>
    <x v="1"/>
  </r>
  <r>
    <n v="10108"/>
    <x v="108"/>
    <x v="24"/>
    <x v="0"/>
    <x v="2"/>
    <x v="0"/>
    <x v="1"/>
    <x v="2"/>
    <x v="3"/>
    <x v="1"/>
    <x v="2164"/>
    <x v="1"/>
    <x v="1"/>
    <x v="1"/>
  </r>
  <r>
    <n v="10109"/>
    <x v="155"/>
    <x v="45"/>
    <x v="0"/>
    <x v="0"/>
    <x v="0"/>
    <x v="1"/>
    <x v="0"/>
    <x v="4"/>
    <x v="1"/>
    <x v="2892"/>
    <x v="1"/>
    <x v="1"/>
    <x v="1"/>
  </r>
  <r>
    <n v="10110"/>
    <x v="1"/>
    <x v="29"/>
    <x v="0"/>
    <x v="2"/>
    <x v="1"/>
    <x v="2"/>
    <x v="1"/>
    <x v="1"/>
    <x v="1"/>
    <x v="3067"/>
    <x v="0"/>
    <x v="0"/>
    <x v="0"/>
  </r>
  <r>
    <n v="10111"/>
    <x v="175"/>
    <x v="18"/>
    <x v="1"/>
    <x v="1"/>
    <x v="1"/>
    <x v="4"/>
    <x v="3"/>
    <x v="0"/>
    <x v="1"/>
    <x v="3263"/>
    <x v="1"/>
    <x v="1"/>
    <x v="1"/>
  </r>
  <r>
    <n v="10112"/>
    <x v="122"/>
    <x v="18"/>
    <x v="0"/>
    <x v="2"/>
    <x v="1"/>
    <x v="4"/>
    <x v="0"/>
    <x v="1"/>
    <x v="2"/>
    <x v="2850"/>
    <x v="1"/>
    <x v="1"/>
    <x v="1"/>
  </r>
  <r>
    <n v="10113"/>
    <x v="30"/>
    <x v="45"/>
    <x v="0"/>
    <x v="2"/>
    <x v="1"/>
    <x v="2"/>
    <x v="2"/>
    <x v="2"/>
    <x v="2"/>
    <x v="2297"/>
    <x v="0"/>
    <x v="0"/>
    <x v="0"/>
  </r>
  <r>
    <n v="10114"/>
    <x v="187"/>
    <x v="3"/>
    <x v="2"/>
    <x v="0"/>
    <x v="1"/>
    <x v="1"/>
    <x v="4"/>
    <x v="3"/>
    <x v="2"/>
    <x v="3285"/>
    <x v="1"/>
    <x v="1"/>
    <x v="1"/>
  </r>
  <r>
    <n v="10115"/>
    <x v="20"/>
    <x v="3"/>
    <x v="1"/>
    <x v="1"/>
    <x v="1"/>
    <x v="0"/>
    <x v="2"/>
    <x v="4"/>
    <x v="2"/>
    <x v="2965"/>
    <x v="1"/>
    <x v="1"/>
    <x v="1"/>
  </r>
  <r>
    <n v="10116"/>
    <x v="90"/>
    <x v="24"/>
    <x v="4"/>
    <x v="1"/>
    <x v="1"/>
    <x v="1"/>
    <x v="0"/>
    <x v="1"/>
    <x v="2"/>
    <x v="2863"/>
    <x v="1"/>
    <x v="1"/>
    <x v="1"/>
  </r>
  <r>
    <n v="10117"/>
    <x v="43"/>
    <x v="6"/>
    <x v="0"/>
    <x v="1"/>
    <x v="1"/>
    <x v="1"/>
    <x v="0"/>
    <x v="0"/>
    <x v="2"/>
    <x v="3995"/>
    <x v="0"/>
    <x v="0"/>
    <x v="0"/>
  </r>
  <r>
    <n v="10118"/>
    <x v="130"/>
    <x v="29"/>
    <x v="0"/>
    <x v="2"/>
    <x v="0"/>
    <x v="3"/>
    <x v="0"/>
    <x v="1"/>
    <x v="2"/>
    <x v="1991"/>
    <x v="1"/>
    <x v="1"/>
    <x v="1"/>
  </r>
  <r>
    <n v="10119"/>
    <x v="131"/>
    <x v="18"/>
    <x v="0"/>
    <x v="1"/>
    <x v="0"/>
    <x v="1"/>
    <x v="0"/>
    <x v="2"/>
    <x v="2"/>
    <x v="2202"/>
    <x v="1"/>
    <x v="1"/>
    <x v="1"/>
  </r>
  <r>
    <n v="10120"/>
    <x v="27"/>
    <x v="24"/>
    <x v="0"/>
    <x v="0"/>
    <x v="0"/>
    <x v="4"/>
    <x v="2"/>
    <x v="3"/>
    <x v="2"/>
    <x v="1916"/>
    <x v="1"/>
    <x v="1"/>
    <x v="1"/>
  </r>
  <r>
    <n v="10121"/>
    <x v="49"/>
    <x v="10"/>
    <x v="3"/>
    <x v="1"/>
    <x v="1"/>
    <x v="4"/>
    <x v="3"/>
    <x v="4"/>
    <x v="2"/>
    <x v="2343"/>
    <x v="1"/>
    <x v="1"/>
    <x v="1"/>
  </r>
  <r>
    <n v="10122"/>
    <x v="100"/>
    <x v="45"/>
    <x v="2"/>
    <x v="1"/>
    <x v="0"/>
    <x v="2"/>
    <x v="2"/>
    <x v="1"/>
    <x v="2"/>
    <x v="2652"/>
    <x v="1"/>
    <x v="1"/>
    <x v="1"/>
  </r>
  <r>
    <n v="10123"/>
    <x v="35"/>
    <x v="24"/>
    <x v="1"/>
    <x v="0"/>
    <x v="0"/>
    <x v="4"/>
    <x v="2"/>
    <x v="0"/>
    <x v="2"/>
    <x v="3745"/>
    <x v="0"/>
    <x v="0"/>
    <x v="0"/>
  </r>
  <r>
    <n v="10124"/>
    <x v="5"/>
    <x v="24"/>
    <x v="3"/>
    <x v="0"/>
    <x v="0"/>
    <x v="0"/>
    <x v="0"/>
    <x v="1"/>
    <x v="2"/>
    <x v="3739"/>
    <x v="1"/>
    <x v="1"/>
    <x v="1"/>
  </r>
  <r>
    <n v="10125"/>
    <x v="33"/>
    <x v="24"/>
    <x v="3"/>
    <x v="1"/>
    <x v="1"/>
    <x v="0"/>
    <x v="4"/>
    <x v="2"/>
    <x v="2"/>
    <x v="2509"/>
    <x v="1"/>
    <x v="1"/>
    <x v="1"/>
  </r>
  <r>
    <n v="10126"/>
    <x v="83"/>
    <x v="47"/>
    <x v="1"/>
    <x v="0"/>
    <x v="1"/>
    <x v="3"/>
    <x v="0"/>
    <x v="3"/>
    <x v="2"/>
    <x v="3094"/>
    <x v="0"/>
    <x v="0"/>
    <x v="0"/>
  </r>
  <r>
    <n v="10127"/>
    <x v="68"/>
    <x v="48"/>
    <x v="2"/>
    <x v="1"/>
    <x v="0"/>
    <x v="4"/>
    <x v="4"/>
    <x v="4"/>
    <x v="2"/>
    <x v="2718"/>
    <x v="1"/>
    <x v="1"/>
    <x v="1"/>
  </r>
  <r>
    <n v="10128"/>
    <x v="73"/>
    <x v="13"/>
    <x v="0"/>
    <x v="0"/>
    <x v="0"/>
    <x v="1"/>
    <x v="1"/>
    <x v="1"/>
    <x v="2"/>
    <x v="3495"/>
    <x v="0"/>
    <x v="0"/>
    <x v="0"/>
  </r>
  <r>
    <n v="10129"/>
    <x v="110"/>
    <x v="24"/>
    <x v="2"/>
    <x v="2"/>
    <x v="1"/>
    <x v="0"/>
    <x v="3"/>
    <x v="0"/>
    <x v="2"/>
    <x v="2873"/>
    <x v="1"/>
    <x v="1"/>
    <x v="1"/>
  </r>
  <r>
    <n v="10130"/>
    <x v="122"/>
    <x v="18"/>
    <x v="1"/>
    <x v="1"/>
    <x v="0"/>
    <x v="1"/>
    <x v="0"/>
    <x v="1"/>
    <x v="2"/>
    <x v="2397"/>
    <x v="0"/>
    <x v="0"/>
    <x v="0"/>
  </r>
  <r>
    <n v="10131"/>
    <x v="36"/>
    <x v="10"/>
    <x v="0"/>
    <x v="1"/>
    <x v="0"/>
    <x v="3"/>
    <x v="3"/>
    <x v="2"/>
    <x v="2"/>
    <x v="3996"/>
    <x v="1"/>
    <x v="1"/>
    <x v="1"/>
  </r>
  <r>
    <n v="10132"/>
    <x v="124"/>
    <x v="24"/>
    <x v="7"/>
    <x v="1"/>
    <x v="0"/>
    <x v="4"/>
    <x v="3"/>
    <x v="3"/>
    <x v="2"/>
    <x v="3997"/>
    <x v="0"/>
    <x v="0"/>
    <x v="0"/>
  </r>
  <r>
    <n v="10133"/>
    <x v="30"/>
    <x v="48"/>
    <x v="6"/>
    <x v="0"/>
    <x v="0"/>
    <x v="0"/>
    <x v="4"/>
    <x v="4"/>
    <x v="2"/>
    <x v="3998"/>
    <x v="1"/>
    <x v="1"/>
    <x v="1"/>
  </r>
  <r>
    <n v="10134"/>
    <x v="6"/>
    <x v="47"/>
    <x v="0"/>
    <x v="1"/>
    <x v="0"/>
    <x v="3"/>
    <x v="2"/>
    <x v="1"/>
    <x v="0"/>
    <x v="3167"/>
    <x v="1"/>
    <x v="1"/>
    <x v="1"/>
  </r>
  <r>
    <n v="10135"/>
    <x v="21"/>
    <x v="24"/>
    <x v="1"/>
    <x v="0"/>
    <x v="0"/>
    <x v="1"/>
    <x v="0"/>
    <x v="0"/>
    <x v="0"/>
    <x v="3325"/>
    <x v="0"/>
    <x v="0"/>
    <x v="0"/>
  </r>
  <r>
    <n v="10136"/>
    <x v="175"/>
    <x v="29"/>
    <x v="0"/>
    <x v="1"/>
    <x v="0"/>
    <x v="3"/>
    <x v="0"/>
    <x v="1"/>
    <x v="0"/>
    <x v="3363"/>
    <x v="0"/>
    <x v="0"/>
    <x v="0"/>
  </r>
  <r>
    <n v="10137"/>
    <x v="35"/>
    <x v="6"/>
    <x v="0"/>
    <x v="0"/>
    <x v="0"/>
    <x v="4"/>
    <x v="2"/>
    <x v="2"/>
    <x v="0"/>
    <x v="2437"/>
    <x v="0"/>
    <x v="0"/>
    <x v="0"/>
  </r>
  <r>
    <n v="10138"/>
    <x v="185"/>
    <x v="48"/>
    <x v="2"/>
    <x v="1"/>
    <x v="0"/>
    <x v="1"/>
    <x v="4"/>
    <x v="3"/>
    <x v="0"/>
    <x v="3761"/>
    <x v="0"/>
    <x v="0"/>
    <x v="0"/>
  </r>
  <r>
    <n v="10139"/>
    <x v="182"/>
    <x v="45"/>
    <x v="2"/>
    <x v="0"/>
    <x v="0"/>
    <x v="0"/>
    <x v="4"/>
    <x v="4"/>
    <x v="0"/>
    <x v="1826"/>
    <x v="0"/>
    <x v="0"/>
    <x v="0"/>
  </r>
  <r>
    <n v="10140"/>
    <x v="122"/>
    <x v="6"/>
    <x v="4"/>
    <x v="0"/>
    <x v="1"/>
    <x v="1"/>
    <x v="0"/>
    <x v="1"/>
    <x v="0"/>
    <x v="849"/>
    <x v="1"/>
    <x v="1"/>
    <x v="1"/>
  </r>
  <r>
    <n v="10141"/>
    <x v="155"/>
    <x v="29"/>
    <x v="2"/>
    <x v="0"/>
    <x v="1"/>
    <x v="3"/>
    <x v="5"/>
    <x v="0"/>
    <x v="0"/>
    <x v="3637"/>
    <x v="1"/>
    <x v="1"/>
    <x v="1"/>
  </r>
  <r>
    <n v="10142"/>
    <x v="76"/>
    <x v="3"/>
    <x v="4"/>
    <x v="1"/>
    <x v="1"/>
    <x v="1"/>
    <x v="3"/>
    <x v="1"/>
    <x v="0"/>
    <x v="3026"/>
    <x v="0"/>
    <x v="0"/>
    <x v="0"/>
  </r>
  <r>
    <n v="10143"/>
    <x v="142"/>
    <x v="6"/>
    <x v="2"/>
    <x v="0"/>
    <x v="1"/>
    <x v="1"/>
    <x v="4"/>
    <x v="2"/>
    <x v="0"/>
    <x v="169"/>
    <x v="1"/>
    <x v="1"/>
    <x v="1"/>
  </r>
  <r>
    <n v="10144"/>
    <x v="86"/>
    <x v="18"/>
    <x v="2"/>
    <x v="1"/>
    <x v="1"/>
    <x v="4"/>
    <x v="4"/>
    <x v="3"/>
    <x v="0"/>
    <x v="272"/>
    <x v="0"/>
    <x v="0"/>
    <x v="0"/>
  </r>
  <r>
    <n v="10145"/>
    <x v="7"/>
    <x v="24"/>
    <x v="4"/>
    <x v="1"/>
    <x v="1"/>
    <x v="3"/>
    <x v="3"/>
    <x v="4"/>
    <x v="0"/>
    <x v="582"/>
    <x v="1"/>
    <x v="1"/>
    <x v="1"/>
  </r>
  <r>
    <n v="10146"/>
    <x v="155"/>
    <x v="13"/>
    <x v="2"/>
    <x v="1"/>
    <x v="0"/>
    <x v="1"/>
    <x v="5"/>
    <x v="1"/>
    <x v="0"/>
    <x v="775"/>
    <x v="1"/>
    <x v="1"/>
    <x v="1"/>
  </r>
  <r>
    <n v="10147"/>
    <x v="211"/>
    <x v="10"/>
    <x v="4"/>
    <x v="1"/>
    <x v="0"/>
    <x v="2"/>
    <x v="4"/>
    <x v="0"/>
    <x v="0"/>
    <x v="731"/>
    <x v="0"/>
    <x v="0"/>
    <x v="0"/>
  </r>
  <r>
    <n v="10148"/>
    <x v="187"/>
    <x v="29"/>
    <x v="2"/>
    <x v="1"/>
    <x v="0"/>
    <x v="0"/>
    <x v="4"/>
    <x v="1"/>
    <x v="0"/>
    <x v="886"/>
    <x v="1"/>
    <x v="1"/>
    <x v="1"/>
  </r>
  <r>
    <n v="10149"/>
    <x v="130"/>
    <x v="3"/>
    <x v="3"/>
    <x v="1"/>
    <x v="0"/>
    <x v="2"/>
    <x v="3"/>
    <x v="2"/>
    <x v="0"/>
    <x v="3380"/>
    <x v="0"/>
    <x v="0"/>
    <x v="0"/>
  </r>
  <r>
    <n v="10150"/>
    <x v="130"/>
    <x v="47"/>
    <x v="4"/>
    <x v="1"/>
    <x v="1"/>
    <x v="3"/>
    <x v="3"/>
    <x v="3"/>
    <x v="0"/>
    <x v="3504"/>
    <x v="1"/>
    <x v="1"/>
    <x v="1"/>
  </r>
  <r>
    <n v="10151"/>
    <x v="159"/>
    <x v="18"/>
    <x v="4"/>
    <x v="0"/>
    <x v="1"/>
    <x v="1"/>
    <x v="0"/>
    <x v="4"/>
    <x v="0"/>
    <x v="449"/>
    <x v="1"/>
    <x v="1"/>
    <x v="1"/>
  </r>
  <r>
    <n v="10152"/>
    <x v="72"/>
    <x v="47"/>
    <x v="4"/>
    <x v="0"/>
    <x v="0"/>
    <x v="4"/>
    <x v="3"/>
    <x v="1"/>
    <x v="0"/>
    <x v="697"/>
    <x v="1"/>
    <x v="1"/>
    <x v="1"/>
  </r>
  <r>
    <n v="10153"/>
    <x v="100"/>
    <x v="47"/>
    <x v="3"/>
    <x v="0"/>
    <x v="1"/>
    <x v="3"/>
    <x v="0"/>
    <x v="0"/>
    <x v="0"/>
    <x v="477"/>
    <x v="0"/>
    <x v="0"/>
    <x v="0"/>
  </r>
  <r>
    <n v="10154"/>
    <x v="155"/>
    <x v="45"/>
    <x v="4"/>
    <x v="1"/>
    <x v="0"/>
    <x v="2"/>
    <x v="4"/>
    <x v="1"/>
    <x v="0"/>
    <x v="1025"/>
    <x v="0"/>
    <x v="0"/>
    <x v="0"/>
  </r>
  <r>
    <n v="10155"/>
    <x v="90"/>
    <x v="13"/>
    <x v="4"/>
    <x v="1"/>
    <x v="0"/>
    <x v="4"/>
    <x v="0"/>
    <x v="2"/>
    <x v="0"/>
    <x v="2043"/>
    <x v="1"/>
    <x v="1"/>
    <x v="1"/>
  </r>
  <r>
    <n v="10156"/>
    <x v="43"/>
    <x v="24"/>
    <x v="0"/>
    <x v="1"/>
    <x v="1"/>
    <x v="4"/>
    <x v="0"/>
    <x v="3"/>
    <x v="1"/>
    <x v="2929"/>
    <x v="1"/>
    <x v="1"/>
    <x v="1"/>
  </r>
  <r>
    <n v="10157"/>
    <x v="130"/>
    <x v="24"/>
    <x v="0"/>
    <x v="2"/>
    <x v="0"/>
    <x v="4"/>
    <x v="0"/>
    <x v="4"/>
    <x v="1"/>
    <x v="3560"/>
    <x v="0"/>
    <x v="0"/>
    <x v="0"/>
  </r>
  <r>
    <n v="10158"/>
    <x v="131"/>
    <x v="10"/>
    <x v="0"/>
    <x v="1"/>
    <x v="1"/>
    <x v="1"/>
    <x v="0"/>
    <x v="1"/>
    <x v="1"/>
    <x v="2308"/>
    <x v="0"/>
    <x v="0"/>
    <x v="0"/>
  </r>
  <r>
    <n v="10159"/>
    <x v="27"/>
    <x v="48"/>
    <x v="0"/>
    <x v="0"/>
    <x v="1"/>
    <x v="2"/>
    <x v="2"/>
    <x v="0"/>
    <x v="1"/>
    <x v="3558"/>
    <x v="0"/>
    <x v="0"/>
    <x v="0"/>
  </r>
  <r>
    <n v="10160"/>
    <x v="49"/>
    <x v="10"/>
    <x v="3"/>
    <x v="1"/>
    <x v="1"/>
    <x v="2"/>
    <x v="3"/>
    <x v="1"/>
    <x v="1"/>
    <x v="2554"/>
    <x v="0"/>
    <x v="0"/>
    <x v="0"/>
  </r>
  <r>
    <n v="10161"/>
    <x v="100"/>
    <x v="24"/>
    <x v="2"/>
    <x v="1"/>
    <x v="1"/>
    <x v="3"/>
    <x v="2"/>
    <x v="2"/>
    <x v="1"/>
    <x v="3532"/>
    <x v="1"/>
    <x v="1"/>
    <x v="1"/>
  </r>
  <r>
    <n v="10162"/>
    <x v="35"/>
    <x v="45"/>
    <x v="1"/>
    <x v="0"/>
    <x v="1"/>
    <x v="4"/>
    <x v="2"/>
    <x v="3"/>
    <x v="1"/>
    <x v="2487"/>
    <x v="1"/>
    <x v="1"/>
    <x v="1"/>
  </r>
  <r>
    <n v="10163"/>
    <x v="5"/>
    <x v="10"/>
    <x v="3"/>
    <x v="0"/>
    <x v="1"/>
    <x v="3"/>
    <x v="0"/>
    <x v="4"/>
    <x v="1"/>
    <x v="2979"/>
    <x v="0"/>
    <x v="0"/>
    <x v="0"/>
  </r>
  <r>
    <n v="10164"/>
    <x v="33"/>
    <x v="18"/>
    <x v="3"/>
    <x v="1"/>
    <x v="0"/>
    <x v="3"/>
    <x v="4"/>
    <x v="1"/>
    <x v="1"/>
    <x v="2307"/>
    <x v="1"/>
    <x v="1"/>
    <x v="1"/>
  </r>
  <r>
    <n v="10165"/>
    <x v="83"/>
    <x v="18"/>
    <x v="1"/>
    <x v="0"/>
    <x v="1"/>
    <x v="2"/>
    <x v="0"/>
    <x v="0"/>
    <x v="1"/>
    <x v="1990"/>
    <x v="1"/>
    <x v="1"/>
    <x v="1"/>
  </r>
  <r>
    <n v="10166"/>
    <x v="68"/>
    <x v="24"/>
    <x v="2"/>
    <x v="1"/>
    <x v="0"/>
    <x v="1"/>
    <x v="4"/>
    <x v="1"/>
    <x v="1"/>
    <x v="2450"/>
    <x v="1"/>
    <x v="1"/>
    <x v="1"/>
  </r>
  <r>
    <n v="10167"/>
    <x v="73"/>
    <x v="29"/>
    <x v="0"/>
    <x v="0"/>
    <x v="1"/>
    <x v="1"/>
    <x v="1"/>
    <x v="2"/>
    <x v="1"/>
    <x v="2971"/>
    <x v="1"/>
    <x v="1"/>
    <x v="1"/>
  </r>
  <r>
    <n v="10168"/>
    <x v="110"/>
    <x v="29"/>
    <x v="2"/>
    <x v="2"/>
    <x v="0"/>
    <x v="3"/>
    <x v="3"/>
    <x v="3"/>
    <x v="1"/>
    <x v="2717"/>
    <x v="0"/>
    <x v="0"/>
    <x v="0"/>
  </r>
  <r>
    <n v="10169"/>
    <x v="122"/>
    <x v="48"/>
    <x v="1"/>
    <x v="1"/>
    <x v="0"/>
    <x v="4"/>
    <x v="0"/>
    <x v="4"/>
    <x v="1"/>
    <x v="2620"/>
    <x v="1"/>
    <x v="1"/>
    <x v="1"/>
  </r>
  <r>
    <n v="10170"/>
    <x v="36"/>
    <x v="18"/>
    <x v="0"/>
    <x v="1"/>
    <x v="1"/>
    <x v="1"/>
    <x v="3"/>
    <x v="1"/>
    <x v="1"/>
    <x v="3999"/>
    <x v="1"/>
    <x v="1"/>
    <x v="1"/>
  </r>
  <r>
    <n v="10171"/>
    <x v="124"/>
    <x v="48"/>
    <x v="7"/>
    <x v="1"/>
    <x v="1"/>
    <x v="0"/>
    <x v="3"/>
    <x v="0"/>
    <x v="1"/>
    <x v="3074"/>
    <x v="1"/>
    <x v="1"/>
    <x v="1"/>
  </r>
  <r>
    <n v="10172"/>
    <x v="30"/>
    <x v="24"/>
    <x v="6"/>
    <x v="0"/>
    <x v="0"/>
    <x v="0"/>
    <x v="4"/>
    <x v="1"/>
    <x v="1"/>
    <x v="3676"/>
    <x v="1"/>
    <x v="1"/>
    <x v="1"/>
  </r>
  <r>
    <n v="10173"/>
    <x v="6"/>
    <x v="13"/>
    <x v="0"/>
    <x v="1"/>
    <x v="1"/>
    <x v="0"/>
    <x v="2"/>
    <x v="2"/>
    <x v="1"/>
    <x v="2486"/>
    <x v="1"/>
    <x v="1"/>
    <x v="1"/>
  </r>
  <r>
    <n v="10174"/>
    <x v="21"/>
    <x v="13"/>
    <x v="1"/>
    <x v="0"/>
    <x v="0"/>
    <x v="2"/>
    <x v="0"/>
    <x v="3"/>
    <x v="1"/>
    <x v="3193"/>
    <x v="0"/>
    <x v="0"/>
    <x v="0"/>
  </r>
  <r>
    <n v="10175"/>
    <x v="175"/>
    <x v="18"/>
    <x v="0"/>
    <x v="1"/>
    <x v="0"/>
    <x v="4"/>
    <x v="0"/>
    <x v="4"/>
    <x v="1"/>
    <x v="3671"/>
    <x v="0"/>
    <x v="0"/>
    <x v="0"/>
  </r>
  <r>
    <n v="10176"/>
    <x v="35"/>
    <x v="6"/>
    <x v="0"/>
    <x v="0"/>
    <x v="0"/>
    <x v="0"/>
    <x v="2"/>
    <x v="1"/>
    <x v="1"/>
    <x v="3337"/>
    <x v="0"/>
    <x v="0"/>
    <x v="0"/>
  </r>
  <r>
    <n v="10177"/>
    <x v="185"/>
    <x v="13"/>
    <x v="2"/>
    <x v="1"/>
    <x v="0"/>
    <x v="2"/>
    <x v="4"/>
    <x v="0"/>
    <x v="1"/>
    <x v="3689"/>
    <x v="1"/>
    <x v="1"/>
    <x v="1"/>
  </r>
  <r>
    <n v="10178"/>
    <x v="182"/>
    <x v="6"/>
    <x v="2"/>
    <x v="0"/>
    <x v="0"/>
    <x v="2"/>
    <x v="4"/>
    <x v="1"/>
    <x v="1"/>
    <x v="331"/>
    <x v="1"/>
    <x v="1"/>
    <x v="1"/>
  </r>
  <r>
    <n v="10179"/>
    <x v="122"/>
    <x v="29"/>
    <x v="4"/>
    <x v="0"/>
    <x v="1"/>
    <x v="4"/>
    <x v="0"/>
    <x v="2"/>
    <x v="1"/>
    <x v="1015"/>
    <x v="0"/>
    <x v="0"/>
    <x v="0"/>
  </r>
  <r>
    <n v="10180"/>
    <x v="155"/>
    <x v="13"/>
    <x v="2"/>
    <x v="0"/>
    <x v="1"/>
    <x v="0"/>
    <x v="5"/>
    <x v="3"/>
    <x v="1"/>
    <x v="1429"/>
    <x v="1"/>
    <x v="1"/>
    <x v="1"/>
  </r>
  <r>
    <n v="10181"/>
    <x v="76"/>
    <x v="18"/>
    <x v="4"/>
    <x v="1"/>
    <x v="1"/>
    <x v="1"/>
    <x v="3"/>
    <x v="4"/>
    <x v="1"/>
    <x v="5"/>
    <x v="1"/>
    <x v="1"/>
    <x v="1"/>
  </r>
  <r>
    <n v="10182"/>
    <x v="142"/>
    <x v="29"/>
    <x v="2"/>
    <x v="0"/>
    <x v="1"/>
    <x v="3"/>
    <x v="4"/>
    <x v="1"/>
    <x v="1"/>
    <x v="1350"/>
    <x v="0"/>
    <x v="0"/>
    <x v="0"/>
  </r>
  <r>
    <n v="10183"/>
    <x v="86"/>
    <x v="6"/>
    <x v="2"/>
    <x v="1"/>
    <x v="1"/>
    <x v="0"/>
    <x v="4"/>
    <x v="0"/>
    <x v="1"/>
    <x v="3581"/>
    <x v="1"/>
    <x v="1"/>
    <x v="1"/>
  </r>
  <r>
    <n v="10184"/>
    <x v="7"/>
    <x v="6"/>
    <x v="4"/>
    <x v="1"/>
    <x v="0"/>
    <x v="2"/>
    <x v="3"/>
    <x v="1"/>
    <x v="1"/>
    <x v="3580"/>
    <x v="1"/>
    <x v="1"/>
    <x v="1"/>
  </r>
  <r>
    <n v="10185"/>
    <x v="155"/>
    <x v="10"/>
    <x v="2"/>
    <x v="1"/>
    <x v="0"/>
    <x v="1"/>
    <x v="5"/>
    <x v="2"/>
    <x v="1"/>
    <x v="1438"/>
    <x v="1"/>
    <x v="1"/>
    <x v="1"/>
  </r>
  <r>
    <n v="10186"/>
    <x v="211"/>
    <x v="3"/>
    <x v="4"/>
    <x v="1"/>
    <x v="0"/>
    <x v="0"/>
    <x v="4"/>
    <x v="3"/>
    <x v="1"/>
    <x v="3456"/>
    <x v="0"/>
    <x v="0"/>
    <x v="0"/>
  </r>
  <r>
    <n v="10187"/>
    <x v="187"/>
    <x v="47"/>
    <x v="2"/>
    <x v="1"/>
    <x v="0"/>
    <x v="2"/>
    <x v="4"/>
    <x v="4"/>
    <x v="1"/>
    <x v="219"/>
    <x v="1"/>
    <x v="1"/>
    <x v="1"/>
  </r>
  <r>
    <n v="10188"/>
    <x v="130"/>
    <x v="45"/>
    <x v="3"/>
    <x v="1"/>
    <x v="1"/>
    <x v="0"/>
    <x v="3"/>
    <x v="1"/>
    <x v="1"/>
    <x v="2121"/>
    <x v="1"/>
    <x v="1"/>
    <x v="1"/>
  </r>
  <r>
    <n v="10189"/>
    <x v="130"/>
    <x v="24"/>
    <x v="4"/>
    <x v="1"/>
    <x v="0"/>
    <x v="4"/>
    <x v="3"/>
    <x v="0"/>
    <x v="1"/>
    <x v="249"/>
    <x v="1"/>
    <x v="1"/>
    <x v="1"/>
  </r>
  <r>
    <n v="10190"/>
    <x v="159"/>
    <x v="13"/>
    <x v="4"/>
    <x v="0"/>
    <x v="0"/>
    <x v="3"/>
    <x v="0"/>
    <x v="1"/>
    <x v="1"/>
    <x v="3731"/>
    <x v="1"/>
    <x v="1"/>
    <x v="1"/>
  </r>
  <r>
    <n v="10191"/>
    <x v="72"/>
    <x v="47"/>
    <x v="4"/>
    <x v="0"/>
    <x v="1"/>
    <x v="1"/>
    <x v="3"/>
    <x v="2"/>
    <x v="1"/>
    <x v="646"/>
    <x v="0"/>
    <x v="0"/>
    <x v="0"/>
  </r>
  <r>
    <n v="10192"/>
    <x v="200"/>
    <x v="24"/>
    <x v="2"/>
    <x v="0"/>
    <x v="0"/>
    <x v="2"/>
    <x v="5"/>
    <x v="3"/>
    <x v="1"/>
    <x v="1218"/>
    <x v="1"/>
    <x v="1"/>
    <x v="1"/>
  </r>
  <r>
    <n v="10193"/>
    <x v="10"/>
    <x v="13"/>
    <x v="1"/>
    <x v="0"/>
    <x v="0"/>
    <x v="3"/>
    <x v="4"/>
    <x v="4"/>
    <x v="1"/>
    <x v="148"/>
    <x v="1"/>
    <x v="1"/>
    <x v="1"/>
  </r>
  <r>
    <n v="10194"/>
    <x v="87"/>
    <x v="24"/>
    <x v="2"/>
    <x v="0"/>
    <x v="1"/>
    <x v="4"/>
    <x v="4"/>
    <x v="1"/>
    <x v="1"/>
    <x v="829"/>
    <x v="0"/>
    <x v="0"/>
    <x v="0"/>
  </r>
  <r>
    <n v="10195"/>
    <x v="196"/>
    <x v="10"/>
    <x v="2"/>
    <x v="1"/>
    <x v="1"/>
    <x v="4"/>
    <x v="4"/>
    <x v="0"/>
    <x v="1"/>
    <x v="374"/>
    <x v="0"/>
    <x v="0"/>
    <x v="0"/>
  </r>
  <r>
    <n v="10196"/>
    <x v="91"/>
    <x v="3"/>
    <x v="3"/>
    <x v="1"/>
    <x v="0"/>
    <x v="2"/>
    <x v="0"/>
    <x v="1"/>
    <x v="1"/>
    <x v="259"/>
    <x v="0"/>
    <x v="0"/>
    <x v="0"/>
  </r>
  <r>
    <n v="10197"/>
    <x v="130"/>
    <x v="29"/>
    <x v="3"/>
    <x v="0"/>
    <x v="1"/>
    <x v="1"/>
    <x v="3"/>
    <x v="2"/>
    <x v="1"/>
    <x v="3726"/>
    <x v="1"/>
    <x v="1"/>
    <x v="1"/>
  </r>
  <r>
    <n v="10198"/>
    <x v="158"/>
    <x v="48"/>
    <x v="4"/>
    <x v="0"/>
    <x v="1"/>
    <x v="1"/>
    <x v="3"/>
    <x v="3"/>
    <x v="1"/>
    <x v="1083"/>
    <x v="1"/>
    <x v="1"/>
    <x v="1"/>
  </r>
  <r>
    <n v="10199"/>
    <x v="17"/>
    <x v="10"/>
    <x v="3"/>
    <x v="0"/>
    <x v="1"/>
    <x v="1"/>
    <x v="3"/>
    <x v="4"/>
    <x v="1"/>
    <x v="619"/>
    <x v="1"/>
    <x v="1"/>
    <x v="1"/>
  </r>
  <r>
    <n v="10200"/>
    <x v="92"/>
    <x v="45"/>
    <x v="4"/>
    <x v="0"/>
    <x v="0"/>
    <x v="2"/>
    <x v="0"/>
    <x v="1"/>
    <x v="1"/>
    <x v="3026"/>
    <x v="0"/>
    <x v="0"/>
    <x v="0"/>
  </r>
  <r>
    <n v="10201"/>
    <x v="160"/>
    <x v="10"/>
    <x v="2"/>
    <x v="0"/>
    <x v="0"/>
    <x v="3"/>
    <x v="4"/>
    <x v="0"/>
    <x v="1"/>
    <x v="294"/>
    <x v="0"/>
    <x v="0"/>
    <x v="0"/>
  </r>
  <r>
    <n v="10202"/>
    <x v="73"/>
    <x v="13"/>
    <x v="2"/>
    <x v="0"/>
    <x v="0"/>
    <x v="4"/>
    <x v="4"/>
    <x v="1"/>
    <x v="1"/>
    <x v="3381"/>
    <x v="1"/>
    <x v="1"/>
    <x v="1"/>
  </r>
  <r>
    <n v="10203"/>
    <x v="7"/>
    <x v="47"/>
    <x v="4"/>
    <x v="0"/>
    <x v="0"/>
    <x v="1"/>
    <x v="0"/>
    <x v="2"/>
    <x v="1"/>
    <x v="300"/>
    <x v="0"/>
    <x v="0"/>
    <x v="0"/>
  </r>
  <r>
    <n v="10204"/>
    <x v="158"/>
    <x v="29"/>
    <x v="4"/>
    <x v="0"/>
    <x v="1"/>
    <x v="3"/>
    <x v="3"/>
    <x v="3"/>
    <x v="1"/>
    <x v="661"/>
    <x v="0"/>
    <x v="0"/>
    <x v="0"/>
  </r>
  <r>
    <n v="10205"/>
    <x v="92"/>
    <x v="10"/>
    <x v="4"/>
    <x v="1"/>
    <x v="0"/>
    <x v="0"/>
    <x v="3"/>
    <x v="4"/>
    <x v="1"/>
    <x v="3761"/>
    <x v="0"/>
    <x v="0"/>
    <x v="0"/>
  </r>
  <r>
    <n v="10206"/>
    <x v="25"/>
    <x v="13"/>
    <x v="4"/>
    <x v="1"/>
    <x v="1"/>
    <x v="0"/>
    <x v="3"/>
    <x v="1"/>
    <x v="1"/>
    <x v="3582"/>
    <x v="1"/>
    <x v="1"/>
    <x v="1"/>
  </r>
  <r>
    <n v="10207"/>
    <x v="149"/>
    <x v="18"/>
    <x v="4"/>
    <x v="1"/>
    <x v="0"/>
    <x v="0"/>
    <x v="0"/>
    <x v="0"/>
    <x v="1"/>
    <x v="1593"/>
    <x v="1"/>
    <x v="1"/>
    <x v="1"/>
  </r>
  <r>
    <n v="10208"/>
    <x v="149"/>
    <x v="18"/>
    <x v="3"/>
    <x v="0"/>
    <x v="0"/>
    <x v="3"/>
    <x v="3"/>
    <x v="1"/>
    <x v="1"/>
    <x v="3637"/>
    <x v="1"/>
    <x v="1"/>
    <x v="1"/>
  </r>
  <r>
    <n v="10209"/>
    <x v="76"/>
    <x v="18"/>
    <x v="3"/>
    <x v="0"/>
    <x v="1"/>
    <x v="0"/>
    <x v="3"/>
    <x v="2"/>
    <x v="1"/>
    <x v="1204"/>
    <x v="1"/>
    <x v="1"/>
    <x v="1"/>
  </r>
  <r>
    <n v="10210"/>
    <x v="54"/>
    <x v="24"/>
    <x v="4"/>
    <x v="0"/>
    <x v="1"/>
    <x v="3"/>
    <x v="2"/>
    <x v="3"/>
    <x v="1"/>
    <x v="1089"/>
    <x v="0"/>
    <x v="0"/>
    <x v="0"/>
  </r>
  <r>
    <n v="10211"/>
    <x v="103"/>
    <x v="48"/>
    <x v="4"/>
    <x v="0"/>
    <x v="1"/>
    <x v="1"/>
    <x v="3"/>
    <x v="4"/>
    <x v="1"/>
    <x v="1477"/>
    <x v="0"/>
    <x v="0"/>
    <x v="0"/>
  </r>
  <r>
    <n v="10212"/>
    <x v="73"/>
    <x v="13"/>
    <x v="4"/>
    <x v="0"/>
    <x v="1"/>
    <x v="2"/>
    <x v="0"/>
    <x v="1"/>
    <x v="1"/>
    <x v="1498"/>
    <x v="0"/>
    <x v="0"/>
    <x v="0"/>
  </r>
  <r>
    <n v="10213"/>
    <x v="90"/>
    <x v="29"/>
    <x v="4"/>
    <x v="1"/>
    <x v="0"/>
    <x v="1"/>
    <x v="3"/>
    <x v="0"/>
    <x v="1"/>
    <x v="164"/>
    <x v="1"/>
    <x v="1"/>
    <x v="1"/>
  </r>
  <r>
    <n v="10214"/>
    <x v="6"/>
    <x v="48"/>
    <x v="2"/>
    <x v="1"/>
    <x v="1"/>
    <x v="3"/>
    <x v="4"/>
    <x v="1"/>
    <x v="1"/>
    <x v="1962"/>
    <x v="1"/>
    <x v="1"/>
    <x v="1"/>
  </r>
  <r>
    <n v="10215"/>
    <x v="103"/>
    <x v="3"/>
    <x v="4"/>
    <x v="0"/>
    <x v="0"/>
    <x v="0"/>
    <x v="0"/>
    <x v="2"/>
    <x v="1"/>
    <x v="1678"/>
    <x v="1"/>
    <x v="1"/>
    <x v="1"/>
  </r>
  <r>
    <n v="10216"/>
    <x v="104"/>
    <x v="29"/>
    <x v="3"/>
    <x v="0"/>
    <x v="0"/>
    <x v="1"/>
    <x v="0"/>
    <x v="3"/>
    <x v="1"/>
    <x v="272"/>
    <x v="1"/>
    <x v="1"/>
    <x v="1"/>
  </r>
  <r>
    <n v="10217"/>
    <x v="73"/>
    <x v="24"/>
    <x v="4"/>
    <x v="0"/>
    <x v="0"/>
    <x v="3"/>
    <x v="3"/>
    <x v="4"/>
    <x v="1"/>
    <x v="1012"/>
    <x v="0"/>
    <x v="0"/>
    <x v="0"/>
  </r>
  <r>
    <n v="10218"/>
    <x v="155"/>
    <x v="47"/>
    <x v="4"/>
    <x v="0"/>
    <x v="0"/>
    <x v="2"/>
    <x v="0"/>
    <x v="1"/>
    <x v="1"/>
    <x v="1204"/>
    <x v="1"/>
    <x v="1"/>
    <x v="1"/>
  </r>
  <r>
    <n v="10219"/>
    <x v="100"/>
    <x v="45"/>
    <x v="4"/>
    <x v="1"/>
    <x v="1"/>
    <x v="2"/>
    <x v="3"/>
    <x v="0"/>
    <x v="1"/>
    <x v="3576"/>
    <x v="0"/>
    <x v="0"/>
    <x v="0"/>
  </r>
  <r>
    <n v="10220"/>
    <x v="129"/>
    <x v="3"/>
    <x v="4"/>
    <x v="0"/>
    <x v="0"/>
    <x v="2"/>
    <x v="0"/>
    <x v="1"/>
    <x v="1"/>
    <x v="198"/>
    <x v="0"/>
    <x v="0"/>
    <x v="0"/>
  </r>
  <r>
    <n v="10221"/>
    <x v="158"/>
    <x v="45"/>
    <x v="4"/>
    <x v="0"/>
    <x v="1"/>
    <x v="2"/>
    <x v="0"/>
    <x v="2"/>
    <x v="1"/>
    <x v="1427"/>
    <x v="1"/>
    <x v="1"/>
    <x v="1"/>
  </r>
  <r>
    <n v="10222"/>
    <x v="90"/>
    <x v="29"/>
    <x v="4"/>
    <x v="0"/>
    <x v="0"/>
    <x v="1"/>
    <x v="0"/>
    <x v="3"/>
    <x v="1"/>
    <x v="1527"/>
    <x v="0"/>
    <x v="0"/>
    <x v="0"/>
  </r>
  <r>
    <n v="10223"/>
    <x v="46"/>
    <x v="18"/>
    <x v="3"/>
    <x v="0"/>
    <x v="1"/>
    <x v="2"/>
    <x v="0"/>
    <x v="4"/>
    <x v="1"/>
    <x v="587"/>
    <x v="1"/>
    <x v="1"/>
    <x v="1"/>
  </r>
  <r>
    <n v="10224"/>
    <x v="104"/>
    <x v="13"/>
    <x v="4"/>
    <x v="0"/>
    <x v="0"/>
    <x v="2"/>
    <x v="3"/>
    <x v="1"/>
    <x v="1"/>
    <x v="334"/>
    <x v="1"/>
    <x v="1"/>
    <x v="1"/>
  </r>
  <r>
    <n v="10225"/>
    <x v="62"/>
    <x v="10"/>
    <x v="3"/>
    <x v="1"/>
    <x v="1"/>
    <x v="1"/>
    <x v="3"/>
    <x v="0"/>
    <x v="1"/>
    <x v="3682"/>
    <x v="1"/>
    <x v="1"/>
    <x v="1"/>
  </r>
  <r>
    <n v="10226"/>
    <x v="104"/>
    <x v="3"/>
    <x v="3"/>
    <x v="0"/>
    <x v="0"/>
    <x v="0"/>
    <x v="0"/>
    <x v="1"/>
    <x v="1"/>
    <x v="282"/>
    <x v="0"/>
    <x v="0"/>
    <x v="0"/>
  </r>
  <r>
    <n v="10227"/>
    <x v="78"/>
    <x v="10"/>
    <x v="2"/>
    <x v="0"/>
    <x v="0"/>
    <x v="3"/>
    <x v="4"/>
    <x v="2"/>
    <x v="1"/>
    <x v="1240"/>
    <x v="0"/>
    <x v="0"/>
    <x v="0"/>
  </r>
  <r>
    <n v="10228"/>
    <x v="142"/>
    <x v="6"/>
    <x v="0"/>
    <x v="0"/>
    <x v="0"/>
    <x v="4"/>
    <x v="2"/>
    <x v="3"/>
    <x v="1"/>
    <x v="3608"/>
    <x v="1"/>
    <x v="1"/>
    <x v="1"/>
  </r>
  <r>
    <n v="10229"/>
    <x v="46"/>
    <x v="29"/>
    <x v="1"/>
    <x v="0"/>
    <x v="1"/>
    <x v="3"/>
    <x v="2"/>
    <x v="4"/>
    <x v="1"/>
    <x v="4000"/>
    <x v="1"/>
    <x v="1"/>
    <x v="1"/>
  </r>
  <r>
    <n v="10230"/>
    <x v="182"/>
    <x v="24"/>
    <x v="4"/>
    <x v="1"/>
    <x v="0"/>
    <x v="2"/>
    <x v="3"/>
    <x v="1"/>
    <x v="1"/>
    <x v="2587"/>
    <x v="0"/>
    <x v="0"/>
    <x v="0"/>
  </r>
  <r>
    <n v="10231"/>
    <x v="30"/>
    <x v="48"/>
    <x v="0"/>
    <x v="1"/>
    <x v="1"/>
    <x v="2"/>
    <x v="0"/>
    <x v="0"/>
    <x v="1"/>
    <x v="3081"/>
    <x v="0"/>
    <x v="0"/>
    <x v="0"/>
  </r>
  <r>
    <n v="10232"/>
    <x v="11"/>
    <x v="18"/>
    <x v="3"/>
    <x v="0"/>
    <x v="0"/>
    <x v="3"/>
    <x v="1"/>
    <x v="1"/>
    <x v="1"/>
    <x v="2296"/>
    <x v="0"/>
    <x v="0"/>
    <x v="0"/>
  </r>
  <r>
    <n v="10233"/>
    <x v="138"/>
    <x v="3"/>
    <x v="1"/>
    <x v="0"/>
    <x v="0"/>
    <x v="2"/>
    <x v="2"/>
    <x v="2"/>
    <x v="1"/>
    <x v="2888"/>
    <x v="0"/>
    <x v="0"/>
    <x v="0"/>
  </r>
  <r>
    <n v="10234"/>
    <x v="54"/>
    <x v="13"/>
    <x v="1"/>
    <x v="1"/>
    <x v="1"/>
    <x v="3"/>
    <x v="3"/>
    <x v="3"/>
    <x v="1"/>
    <x v="2650"/>
    <x v="1"/>
    <x v="1"/>
    <x v="1"/>
  </r>
  <r>
    <n v="10235"/>
    <x v="121"/>
    <x v="3"/>
    <x v="2"/>
    <x v="0"/>
    <x v="0"/>
    <x v="1"/>
    <x v="3"/>
    <x v="4"/>
    <x v="1"/>
    <x v="3160"/>
    <x v="0"/>
    <x v="0"/>
    <x v="0"/>
  </r>
  <r>
    <n v="10236"/>
    <x v="146"/>
    <x v="24"/>
    <x v="1"/>
    <x v="0"/>
    <x v="1"/>
    <x v="2"/>
    <x v="0"/>
    <x v="1"/>
    <x v="1"/>
    <x v="3825"/>
    <x v="1"/>
    <x v="1"/>
    <x v="1"/>
  </r>
  <r>
    <n v="10237"/>
    <x v="69"/>
    <x v="3"/>
    <x v="1"/>
    <x v="1"/>
    <x v="0"/>
    <x v="4"/>
    <x v="0"/>
    <x v="0"/>
    <x v="1"/>
    <x v="2651"/>
    <x v="1"/>
    <x v="1"/>
    <x v="1"/>
  </r>
  <r>
    <n v="10238"/>
    <x v="7"/>
    <x v="29"/>
    <x v="0"/>
    <x v="0"/>
    <x v="0"/>
    <x v="3"/>
    <x v="3"/>
    <x v="1"/>
    <x v="1"/>
    <x v="3691"/>
    <x v="1"/>
    <x v="1"/>
    <x v="1"/>
  </r>
  <r>
    <n v="10239"/>
    <x v="170"/>
    <x v="48"/>
    <x v="1"/>
    <x v="0"/>
    <x v="0"/>
    <x v="1"/>
    <x v="1"/>
    <x v="2"/>
    <x v="1"/>
    <x v="2294"/>
    <x v="0"/>
    <x v="0"/>
    <x v="0"/>
  </r>
  <r>
    <n v="10240"/>
    <x v="75"/>
    <x v="24"/>
    <x v="0"/>
    <x v="0"/>
    <x v="1"/>
    <x v="0"/>
    <x v="3"/>
    <x v="3"/>
    <x v="1"/>
    <x v="2307"/>
    <x v="0"/>
    <x v="0"/>
    <x v="0"/>
  </r>
  <r>
    <n v="10241"/>
    <x v="10"/>
    <x v="3"/>
    <x v="2"/>
    <x v="0"/>
    <x v="0"/>
    <x v="3"/>
    <x v="3"/>
    <x v="4"/>
    <x v="1"/>
    <x v="3596"/>
    <x v="0"/>
    <x v="0"/>
    <x v="0"/>
  </r>
  <r>
    <n v="10242"/>
    <x v="27"/>
    <x v="47"/>
    <x v="0"/>
    <x v="0"/>
    <x v="1"/>
    <x v="2"/>
    <x v="0"/>
    <x v="1"/>
    <x v="1"/>
    <x v="2648"/>
    <x v="1"/>
    <x v="1"/>
    <x v="1"/>
  </r>
  <r>
    <n v="10243"/>
    <x v="39"/>
    <x v="48"/>
    <x v="0"/>
    <x v="0"/>
    <x v="1"/>
    <x v="0"/>
    <x v="0"/>
    <x v="0"/>
    <x v="1"/>
    <x v="2219"/>
    <x v="1"/>
    <x v="1"/>
    <x v="1"/>
  </r>
  <r>
    <n v="10244"/>
    <x v="63"/>
    <x v="24"/>
    <x v="0"/>
    <x v="0"/>
    <x v="0"/>
    <x v="2"/>
    <x v="2"/>
    <x v="1"/>
    <x v="1"/>
    <x v="2410"/>
    <x v="0"/>
    <x v="0"/>
    <x v="0"/>
  </r>
  <r>
    <n v="10245"/>
    <x v="178"/>
    <x v="18"/>
    <x v="1"/>
    <x v="0"/>
    <x v="1"/>
    <x v="1"/>
    <x v="2"/>
    <x v="2"/>
    <x v="1"/>
    <x v="4001"/>
    <x v="1"/>
    <x v="1"/>
    <x v="1"/>
  </r>
  <r>
    <n v="10246"/>
    <x v="63"/>
    <x v="45"/>
    <x v="2"/>
    <x v="0"/>
    <x v="0"/>
    <x v="1"/>
    <x v="3"/>
    <x v="3"/>
    <x v="1"/>
    <x v="2731"/>
    <x v="0"/>
    <x v="0"/>
    <x v="0"/>
  </r>
  <r>
    <n v="10247"/>
    <x v="149"/>
    <x v="29"/>
    <x v="2"/>
    <x v="0"/>
    <x v="0"/>
    <x v="3"/>
    <x v="2"/>
    <x v="4"/>
    <x v="1"/>
    <x v="3704"/>
    <x v="0"/>
    <x v="0"/>
    <x v="0"/>
  </r>
  <r>
    <n v="10248"/>
    <x v="172"/>
    <x v="48"/>
    <x v="0"/>
    <x v="1"/>
    <x v="1"/>
    <x v="2"/>
    <x v="0"/>
    <x v="1"/>
    <x v="1"/>
    <x v="2547"/>
    <x v="1"/>
    <x v="1"/>
    <x v="1"/>
  </r>
  <r>
    <n v="10249"/>
    <x v="119"/>
    <x v="48"/>
    <x v="1"/>
    <x v="1"/>
    <x v="1"/>
    <x v="3"/>
    <x v="2"/>
    <x v="0"/>
    <x v="2"/>
    <x v="4002"/>
    <x v="0"/>
    <x v="0"/>
    <x v="0"/>
  </r>
  <r>
    <n v="10250"/>
    <x v="142"/>
    <x v="47"/>
    <x v="0"/>
    <x v="1"/>
    <x v="0"/>
    <x v="3"/>
    <x v="2"/>
    <x v="1"/>
    <x v="2"/>
    <x v="2729"/>
    <x v="0"/>
    <x v="0"/>
    <x v="0"/>
  </r>
  <r>
    <n v="10251"/>
    <x v="116"/>
    <x v="3"/>
    <x v="0"/>
    <x v="0"/>
    <x v="0"/>
    <x v="0"/>
    <x v="3"/>
    <x v="2"/>
    <x v="2"/>
    <x v="2854"/>
    <x v="0"/>
    <x v="0"/>
    <x v="0"/>
  </r>
  <r>
    <n v="10252"/>
    <x v="142"/>
    <x v="29"/>
    <x v="1"/>
    <x v="0"/>
    <x v="0"/>
    <x v="3"/>
    <x v="2"/>
    <x v="3"/>
    <x v="2"/>
    <x v="3875"/>
    <x v="1"/>
    <x v="1"/>
    <x v="1"/>
  </r>
  <r>
    <n v="10253"/>
    <x v="17"/>
    <x v="29"/>
    <x v="0"/>
    <x v="1"/>
    <x v="0"/>
    <x v="3"/>
    <x v="0"/>
    <x v="4"/>
    <x v="2"/>
    <x v="2554"/>
    <x v="0"/>
    <x v="0"/>
    <x v="0"/>
  </r>
  <r>
    <n v="10254"/>
    <x v="76"/>
    <x v="3"/>
    <x v="0"/>
    <x v="2"/>
    <x v="1"/>
    <x v="3"/>
    <x v="2"/>
    <x v="1"/>
    <x v="2"/>
    <x v="3805"/>
    <x v="1"/>
    <x v="1"/>
    <x v="1"/>
  </r>
  <r>
    <n v="10255"/>
    <x v="62"/>
    <x v="6"/>
    <x v="0"/>
    <x v="1"/>
    <x v="1"/>
    <x v="1"/>
    <x v="2"/>
    <x v="0"/>
    <x v="2"/>
    <x v="2343"/>
    <x v="1"/>
    <x v="1"/>
    <x v="1"/>
  </r>
  <r>
    <n v="10256"/>
    <x v="136"/>
    <x v="24"/>
    <x v="0"/>
    <x v="0"/>
    <x v="1"/>
    <x v="2"/>
    <x v="0"/>
    <x v="1"/>
    <x v="2"/>
    <x v="2174"/>
    <x v="0"/>
    <x v="0"/>
    <x v="0"/>
  </r>
  <r>
    <n v="10257"/>
    <x v="131"/>
    <x v="48"/>
    <x v="0"/>
    <x v="0"/>
    <x v="1"/>
    <x v="0"/>
    <x v="1"/>
    <x v="2"/>
    <x v="2"/>
    <x v="4003"/>
    <x v="1"/>
    <x v="1"/>
    <x v="1"/>
  </r>
  <r>
    <n v="10258"/>
    <x v="11"/>
    <x v="18"/>
    <x v="4"/>
    <x v="0"/>
    <x v="0"/>
    <x v="1"/>
    <x v="3"/>
    <x v="3"/>
    <x v="2"/>
    <x v="2033"/>
    <x v="1"/>
    <x v="1"/>
    <x v="1"/>
  </r>
  <r>
    <n v="10259"/>
    <x v="116"/>
    <x v="48"/>
    <x v="0"/>
    <x v="1"/>
    <x v="1"/>
    <x v="2"/>
    <x v="2"/>
    <x v="4"/>
    <x v="2"/>
    <x v="2794"/>
    <x v="0"/>
    <x v="0"/>
    <x v="0"/>
  </r>
  <r>
    <n v="10260"/>
    <x v="39"/>
    <x v="10"/>
    <x v="2"/>
    <x v="0"/>
    <x v="1"/>
    <x v="4"/>
    <x v="2"/>
    <x v="1"/>
    <x v="2"/>
    <x v="2386"/>
    <x v="1"/>
    <x v="1"/>
    <x v="1"/>
  </r>
  <r>
    <n v="10261"/>
    <x v="84"/>
    <x v="6"/>
    <x v="0"/>
    <x v="1"/>
    <x v="1"/>
    <x v="4"/>
    <x v="3"/>
    <x v="0"/>
    <x v="2"/>
    <x v="3056"/>
    <x v="1"/>
    <x v="1"/>
    <x v="1"/>
  </r>
  <r>
    <n v="10262"/>
    <x v="39"/>
    <x v="10"/>
    <x v="1"/>
    <x v="1"/>
    <x v="1"/>
    <x v="3"/>
    <x v="0"/>
    <x v="1"/>
    <x v="2"/>
    <x v="3818"/>
    <x v="0"/>
    <x v="0"/>
    <x v="0"/>
  </r>
  <r>
    <n v="10263"/>
    <x v="82"/>
    <x v="45"/>
    <x v="0"/>
    <x v="0"/>
    <x v="1"/>
    <x v="2"/>
    <x v="2"/>
    <x v="2"/>
    <x v="2"/>
    <x v="2221"/>
    <x v="0"/>
    <x v="0"/>
    <x v="0"/>
  </r>
  <r>
    <n v="10264"/>
    <x v="39"/>
    <x v="6"/>
    <x v="1"/>
    <x v="1"/>
    <x v="0"/>
    <x v="2"/>
    <x v="2"/>
    <x v="3"/>
    <x v="2"/>
    <x v="3531"/>
    <x v="1"/>
    <x v="1"/>
    <x v="1"/>
  </r>
  <r>
    <n v="10265"/>
    <x v="113"/>
    <x v="24"/>
    <x v="0"/>
    <x v="0"/>
    <x v="0"/>
    <x v="4"/>
    <x v="2"/>
    <x v="4"/>
    <x v="2"/>
    <x v="3287"/>
    <x v="1"/>
    <x v="1"/>
    <x v="1"/>
  </r>
  <r>
    <n v="10266"/>
    <x v="80"/>
    <x v="18"/>
    <x v="0"/>
    <x v="2"/>
    <x v="0"/>
    <x v="3"/>
    <x v="3"/>
    <x v="1"/>
    <x v="2"/>
    <x v="2442"/>
    <x v="1"/>
    <x v="1"/>
    <x v="1"/>
  </r>
  <r>
    <n v="10267"/>
    <x v="133"/>
    <x v="48"/>
    <x v="4"/>
    <x v="1"/>
    <x v="0"/>
    <x v="4"/>
    <x v="2"/>
    <x v="0"/>
    <x v="2"/>
    <x v="2331"/>
    <x v="1"/>
    <x v="1"/>
    <x v="1"/>
  </r>
  <r>
    <n v="10268"/>
    <x v="136"/>
    <x v="3"/>
    <x v="0"/>
    <x v="0"/>
    <x v="1"/>
    <x v="4"/>
    <x v="0"/>
    <x v="1"/>
    <x v="2"/>
    <x v="2143"/>
    <x v="1"/>
    <x v="1"/>
    <x v="1"/>
  </r>
  <r>
    <n v="10269"/>
    <x v="12"/>
    <x v="18"/>
    <x v="0"/>
    <x v="0"/>
    <x v="1"/>
    <x v="1"/>
    <x v="0"/>
    <x v="2"/>
    <x v="2"/>
    <x v="3795"/>
    <x v="1"/>
    <x v="1"/>
    <x v="1"/>
  </r>
  <r>
    <n v="10270"/>
    <x v="137"/>
    <x v="6"/>
    <x v="1"/>
    <x v="1"/>
    <x v="0"/>
    <x v="3"/>
    <x v="0"/>
    <x v="3"/>
    <x v="2"/>
    <x v="2617"/>
    <x v="1"/>
    <x v="1"/>
    <x v="1"/>
  </r>
  <r>
    <n v="10271"/>
    <x v="88"/>
    <x v="3"/>
    <x v="0"/>
    <x v="1"/>
    <x v="1"/>
    <x v="1"/>
    <x v="0"/>
    <x v="4"/>
    <x v="0"/>
    <x v="2012"/>
    <x v="0"/>
    <x v="0"/>
    <x v="0"/>
  </r>
  <r>
    <n v="10272"/>
    <x v="82"/>
    <x v="18"/>
    <x v="0"/>
    <x v="0"/>
    <x v="0"/>
    <x v="2"/>
    <x v="2"/>
    <x v="1"/>
    <x v="0"/>
    <x v="3697"/>
    <x v="0"/>
    <x v="0"/>
    <x v="0"/>
  </r>
  <r>
    <n v="10273"/>
    <x v="39"/>
    <x v="48"/>
    <x v="0"/>
    <x v="1"/>
    <x v="1"/>
    <x v="4"/>
    <x v="0"/>
    <x v="0"/>
    <x v="0"/>
    <x v="2348"/>
    <x v="1"/>
    <x v="1"/>
    <x v="1"/>
  </r>
  <r>
    <n v="10274"/>
    <x v="163"/>
    <x v="45"/>
    <x v="1"/>
    <x v="0"/>
    <x v="1"/>
    <x v="4"/>
    <x v="2"/>
    <x v="1"/>
    <x v="0"/>
    <x v="3877"/>
    <x v="0"/>
    <x v="0"/>
    <x v="0"/>
  </r>
  <r>
    <n v="10275"/>
    <x v="71"/>
    <x v="48"/>
    <x v="0"/>
    <x v="1"/>
    <x v="1"/>
    <x v="1"/>
    <x v="3"/>
    <x v="2"/>
    <x v="0"/>
    <x v="3948"/>
    <x v="1"/>
    <x v="1"/>
    <x v="1"/>
  </r>
  <r>
    <n v="10276"/>
    <x v="94"/>
    <x v="47"/>
    <x v="0"/>
    <x v="1"/>
    <x v="1"/>
    <x v="1"/>
    <x v="2"/>
    <x v="3"/>
    <x v="0"/>
    <x v="2254"/>
    <x v="0"/>
    <x v="0"/>
    <x v="0"/>
  </r>
  <r>
    <n v="10277"/>
    <x v="3"/>
    <x v="18"/>
    <x v="4"/>
    <x v="0"/>
    <x v="1"/>
    <x v="2"/>
    <x v="0"/>
    <x v="4"/>
    <x v="0"/>
    <x v="3891"/>
    <x v="0"/>
    <x v="0"/>
    <x v="0"/>
  </r>
  <r>
    <n v="10278"/>
    <x v="70"/>
    <x v="13"/>
    <x v="2"/>
    <x v="0"/>
    <x v="0"/>
    <x v="0"/>
    <x v="2"/>
    <x v="1"/>
    <x v="0"/>
    <x v="2412"/>
    <x v="0"/>
    <x v="0"/>
    <x v="0"/>
  </r>
  <r>
    <n v="10279"/>
    <x v="9"/>
    <x v="24"/>
    <x v="0"/>
    <x v="1"/>
    <x v="0"/>
    <x v="2"/>
    <x v="0"/>
    <x v="0"/>
    <x v="0"/>
    <x v="2832"/>
    <x v="1"/>
    <x v="1"/>
    <x v="1"/>
  </r>
  <r>
    <n v="10280"/>
    <x v="77"/>
    <x v="45"/>
    <x v="1"/>
    <x v="1"/>
    <x v="0"/>
    <x v="4"/>
    <x v="2"/>
    <x v="1"/>
    <x v="0"/>
    <x v="2468"/>
    <x v="0"/>
    <x v="0"/>
    <x v="0"/>
  </r>
  <r>
    <n v="10281"/>
    <x v="148"/>
    <x v="29"/>
    <x v="0"/>
    <x v="0"/>
    <x v="1"/>
    <x v="2"/>
    <x v="3"/>
    <x v="2"/>
    <x v="0"/>
    <x v="2779"/>
    <x v="1"/>
    <x v="1"/>
    <x v="1"/>
  </r>
  <r>
    <n v="10282"/>
    <x v="14"/>
    <x v="45"/>
    <x v="0"/>
    <x v="1"/>
    <x v="0"/>
    <x v="0"/>
    <x v="2"/>
    <x v="3"/>
    <x v="0"/>
    <x v="2413"/>
    <x v="1"/>
    <x v="1"/>
    <x v="1"/>
  </r>
  <r>
    <n v="10283"/>
    <x v="92"/>
    <x v="45"/>
    <x v="0"/>
    <x v="0"/>
    <x v="1"/>
    <x v="4"/>
    <x v="3"/>
    <x v="4"/>
    <x v="0"/>
    <x v="1914"/>
    <x v="0"/>
    <x v="0"/>
    <x v="0"/>
  </r>
  <r>
    <n v="10284"/>
    <x v="0"/>
    <x v="18"/>
    <x v="1"/>
    <x v="0"/>
    <x v="0"/>
    <x v="1"/>
    <x v="2"/>
    <x v="1"/>
    <x v="0"/>
    <x v="4002"/>
    <x v="0"/>
    <x v="0"/>
    <x v="0"/>
  </r>
  <r>
    <n v="10285"/>
    <x v="102"/>
    <x v="24"/>
    <x v="0"/>
    <x v="0"/>
    <x v="1"/>
    <x v="4"/>
    <x v="0"/>
    <x v="0"/>
    <x v="0"/>
    <x v="2739"/>
    <x v="0"/>
    <x v="0"/>
    <x v="0"/>
  </r>
  <r>
    <n v="10286"/>
    <x v="193"/>
    <x v="47"/>
    <x v="1"/>
    <x v="0"/>
    <x v="0"/>
    <x v="0"/>
    <x v="0"/>
    <x v="1"/>
    <x v="0"/>
    <x v="2952"/>
    <x v="1"/>
    <x v="1"/>
    <x v="1"/>
  </r>
  <r>
    <n v="10287"/>
    <x v="175"/>
    <x v="3"/>
    <x v="1"/>
    <x v="0"/>
    <x v="1"/>
    <x v="0"/>
    <x v="4"/>
    <x v="2"/>
    <x v="0"/>
    <x v="3148"/>
    <x v="0"/>
    <x v="0"/>
    <x v="0"/>
  </r>
  <r>
    <n v="10288"/>
    <x v="32"/>
    <x v="18"/>
    <x v="1"/>
    <x v="0"/>
    <x v="0"/>
    <x v="2"/>
    <x v="2"/>
    <x v="3"/>
    <x v="0"/>
    <x v="2085"/>
    <x v="1"/>
    <x v="1"/>
    <x v="1"/>
  </r>
  <r>
    <n v="10289"/>
    <x v="140"/>
    <x v="3"/>
    <x v="0"/>
    <x v="0"/>
    <x v="1"/>
    <x v="1"/>
    <x v="0"/>
    <x v="4"/>
    <x v="0"/>
    <x v="1969"/>
    <x v="1"/>
    <x v="1"/>
    <x v="1"/>
  </r>
  <r>
    <n v="10290"/>
    <x v="20"/>
    <x v="47"/>
    <x v="1"/>
    <x v="0"/>
    <x v="0"/>
    <x v="1"/>
    <x v="3"/>
    <x v="1"/>
    <x v="0"/>
    <x v="2416"/>
    <x v="1"/>
    <x v="1"/>
    <x v="1"/>
  </r>
  <r>
    <n v="10291"/>
    <x v="26"/>
    <x v="24"/>
    <x v="1"/>
    <x v="2"/>
    <x v="1"/>
    <x v="3"/>
    <x v="0"/>
    <x v="0"/>
    <x v="0"/>
    <x v="2695"/>
    <x v="1"/>
    <x v="1"/>
    <x v="1"/>
  </r>
  <r>
    <n v="10292"/>
    <x v="94"/>
    <x v="10"/>
    <x v="0"/>
    <x v="0"/>
    <x v="0"/>
    <x v="3"/>
    <x v="0"/>
    <x v="1"/>
    <x v="0"/>
    <x v="2761"/>
    <x v="0"/>
    <x v="0"/>
    <x v="0"/>
  </r>
  <r>
    <n v="10293"/>
    <x v="37"/>
    <x v="3"/>
    <x v="0"/>
    <x v="1"/>
    <x v="0"/>
    <x v="0"/>
    <x v="0"/>
    <x v="2"/>
    <x v="1"/>
    <x v="3272"/>
    <x v="1"/>
    <x v="1"/>
    <x v="1"/>
  </r>
  <r>
    <n v="10294"/>
    <x v="74"/>
    <x v="48"/>
    <x v="1"/>
    <x v="1"/>
    <x v="1"/>
    <x v="4"/>
    <x v="1"/>
    <x v="3"/>
    <x v="1"/>
    <x v="3013"/>
    <x v="1"/>
    <x v="1"/>
    <x v="1"/>
  </r>
  <r>
    <n v="10295"/>
    <x v="31"/>
    <x v="10"/>
    <x v="2"/>
    <x v="0"/>
    <x v="0"/>
    <x v="1"/>
    <x v="2"/>
    <x v="4"/>
    <x v="1"/>
    <x v="3966"/>
    <x v="1"/>
    <x v="1"/>
    <x v="1"/>
  </r>
  <r>
    <n v="10296"/>
    <x v="61"/>
    <x v="47"/>
    <x v="2"/>
    <x v="0"/>
    <x v="0"/>
    <x v="1"/>
    <x v="3"/>
    <x v="1"/>
    <x v="1"/>
    <x v="3421"/>
    <x v="0"/>
    <x v="0"/>
    <x v="0"/>
  </r>
  <r>
    <n v="10297"/>
    <x v="130"/>
    <x v="29"/>
    <x v="3"/>
    <x v="1"/>
    <x v="0"/>
    <x v="2"/>
    <x v="3"/>
    <x v="0"/>
    <x v="1"/>
    <x v="3780"/>
    <x v="1"/>
    <x v="1"/>
    <x v="1"/>
  </r>
  <r>
    <n v="10298"/>
    <x v="101"/>
    <x v="10"/>
    <x v="2"/>
    <x v="1"/>
    <x v="0"/>
    <x v="2"/>
    <x v="0"/>
    <x v="1"/>
    <x v="1"/>
    <x v="2570"/>
    <x v="1"/>
    <x v="1"/>
    <x v="1"/>
  </r>
  <r>
    <n v="10299"/>
    <x v="102"/>
    <x v="24"/>
    <x v="2"/>
    <x v="1"/>
    <x v="0"/>
    <x v="1"/>
    <x v="3"/>
    <x v="2"/>
    <x v="1"/>
    <x v="2836"/>
    <x v="1"/>
    <x v="1"/>
    <x v="1"/>
  </r>
  <r>
    <n v="10300"/>
    <x v="48"/>
    <x v="29"/>
    <x v="4"/>
    <x v="0"/>
    <x v="1"/>
    <x v="4"/>
    <x v="4"/>
    <x v="3"/>
    <x v="1"/>
    <x v="2663"/>
    <x v="1"/>
    <x v="1"/>
    <x v="1"/>
  </r>
  <r>
    <n v="10301"/>
    <x v="89"/>
    <x v="48"/>
    <x v="0"/>
    <x v="1"/>
    <x v="0"/>
    <x v="0"/>
    <x v="0"/>
    <x v="4"/>
    <x v="1"/>
    <x v="2693"/>
    <x v="0"/>
    <x v="0"/>
    <x v="0"/>
  </r>
  <r>
    <n v="10302"/>
    <x v="159"/>
    <x v="24"/>
    <x v="0"/>
    <x v="1"/>
    <x v="1"/>
    <x v="3"/>
    <x v="0"/>
    <x v="1"/>
    <x v="1"/>
    <x v="3008"/>
    <x v="0"/>
    <x v="0"/>
    <x v="0"/>
  </r>
  <r>
    <n v="10303"/>
    <x v="19"/>
    <x v="18"/>
    <x v="0"/>
    <x v="1"/>
    <x v="1"/>
    <x v="0"/>
    <x v="2"/>
    <x v="0"/>
    <x v="1"/>
    <x v="2263"/>
    <x v="0"/>
    <x v="0"/>
    <x v="0"/>
  </r>
  <r>
    <n v="10304"/>
    <x v="149"/>
    <x v="3"/>
    <x v="1"/>
    <x v="2"/>
    <x v="0"/>
    <x v="0"/>
    <x v="0"/>
    <x v="1"/>
    <x v="1"/>
    <x v="2884"/>
    <x v="1"/>
    <x v="1"/>
    <x v="1"/>
  </r>
  <r>
    <n v="10305"/>
    <x v="132"/>
    <x v="3"/>
    <x v="1"/>
    <x v="0"/>
    <x v="0"/>
    <x v="1"/>
    <x v="0"/>
    <x v="2"/>
    <x v="1"/>
    <x v="2972"/>
    <x v="1"/>
    <x v="1"/>
    <x v="1"/>
  </r>
  <r>
    <n v="10306"/>
    <x v="115"/>
    <x v="24"/>
    <x v="0"/>
    <x v="0"/>
    <x v="1"/>
    <x v="4"/>
    <x v="0"/>
    <x v="3"/>
    <x v="1"/>
    <x v="3359"/>
    <x v="0"/>
    <x v="0"/>
    <x v="0"/>
  </r>
  <r>
    <n v="10307"/>
    <x v="35"/>
    <x v="24"/>
    <x v="0"/>
    <x v="0"/>
    <x v="1"/>
    <x v="0"/>
    <x v="0"/>
    <x v="4"/>
    <x v="1"/>
    <x v="3852"/>
    <x v="1"/>
    <x v="1"/>
    <x v="1"/>
  </r>
  <r>
    <n v="10308"/>
    <x v="23"/>
    <x v="48"/>
    <x v="1"/>
    <x v="1"/>
    <x v="0"/>
    <x v="0"/>
    <x v="0"/>
    <x v="1"/>
    <x v="1"/>
    <x v="2046"/>
    <x v="1"/>
    <x v="1"/>
    <x v="1"/>
  </r>
  <r>
    <n v="10309"/>
    <x v="108"/>
    <x v="47"/>
    <x v="0"/>
    <x v="1"/>
    <x v="1"/>
    <x v="1"/>
    <x v="2"/>
    <x v="0"/>
    <x v="1"/>
    <x v="2822"/>
    <x v="1"/>
    <x v="1"/>
    <x v="1"/>
  </r>
  <r>
    <n v="10310"/>
    <x v="124"/>
    <x v="13"/>
    <x v="4"/>
    <x v="0"/>
    <x v="1"/>
    <x v="3"/>
    <x v="4"/>
    <x v="1"/>
    <x v="1"/>
    <x v="2843"/>
    <x v="1"/>
    <x v="1"/>
    <x v="1"/>
  </r>
  <r>
    <n v="10311"/>
    <x v="131"/>
    <x v="47"/>
    <x v="0"/>
    <x v="0"/>
    <x v="1"/>
    <x v="4"/>
    <x v="0"/>
    <x v="2"/>
    <x v="1"/>
    <x v="2182"/>
    <x v="0"/>
    <x v="0"/>
    <x v="0"/>
  </r>
  <r>
    <n v="10312"/>
    <x v="35"/>
    <x v="45"/>
    <x v="0"/>
    <x v="0"/>
    <x v="1"/>
    <x v="1"/>
    <x v="2"/>
    <x v="3"/>
    <x v="1"/>
    <x v="2119"/>
    <x v="0"/>
    <x v="0"/>
    <x v="0"/>
  </r>
  <r>
    <n v="10313"/>
    <x v="147"/>
    <x v="10"/>
    <x v="0"/>
    <x v="1"/>
    <x v="0"/>
    <x v="1"/>
    <x v="2"/>
    <x v="4"/>
    <x v="1"/>
    <x v="3692"/>
    <x v="1"/>
    <x v="1"/>
    <x v="1"/>
  </r>
  <r>
    <n v="10314"/>
    <x v="66"/>
    <x v="6"/>
    <x v="3"/>
    <x v="1"/>
    <x v="0"/>
    <x v="0"/>
    <x v="2"/>
    <x v="1"/>
    <x v="1"/>
    <x v="4004"/>
    <x v="0"/>
    <x v="0"/>
    <x v="0"/>
  </r>
  <r>
    <n v="10315"/>
    <x v="172"/>
    <x v="48"/>
    <x v="1"/>
    <x v="0"/>
    <x v="0"/>
    <x v="4"/>
    <x v="2"/>
    <x v="0"/>
    <x v="1"/>
    <x v="2569"/>
    <x v="0"/>
    <x v="0"/>
    <x v="0"/>
  </r>
  <r>
    <n v="10316"/>
    <x v="94"/>
    <x v="29"/>
    <x v="0"/>
    <x v="0"/>
    <x v="0"/>
    <x v="0"/>
    <x v="0"/>
    <x v="1"/>
    <x v="1"/>
    <x v="2447"/>
    <x v="0"/>
    <x v="0"/>
    <x v="0"/>
  </r>
  <r>
    <n v="10317"/>
    <x v="21"/>
    <x v="24"/>
    <x v="1"/>
    <x v="0"/>
    <x v="1"/>
    <x v="0"/>
    <x v="2"/>
    <x v="2"/>
    <x v="1"/>
    <x v="2384"/>
    <x v="0"/>
    <x v="0"/>
    <x v="0"/>
  </r>
  <r>
    <n v="10318"/>
    <x v="19"/>
    <x v="48"/>
    <x v="0"/>
    <x v="0"/>
    <x v="0"/>
    <x v="0"/>
    <x v="1"/>
    <x v="3"/>
    <x v="1"/>
    <x v="2425"/>
    <x v="0"/>
    <x v="0"/>
    <x v="0"/>
  </r>
  <r>
    <n v="10319"/>
    <x v="130"/>
    <x v="29"/>
    <x v="0"/>
    <x v="1"/>
    <x v="0"/>
    <x v="1"/>
    <x v="1"/>
    <x v="4"/>
    <x v="1"/>
    <x v="3815"/>
    <x v="1"/>
    <x v="1"/>
    <x v="1"/>
  </r>
  <r>
    <n v="10320"/>
    <x v="38"/>
    <x v="47"/>
    <x v="1"/>
    <x v="1"/>
    <x v="0"/>
    <x v="2"/>
    <x v="2"/>
    <x v="1"/>
    <x v="1"/>
    <x v="2994"/>
    <x v="0"/>
    <x v="0"/>
    <x v="0"/>
  </r>
  <r>
    <n v="10321"/>
    <x v="134"/>
    <x v="47"/>
    <x v="0"/>
    <x v="2"/>
    <x v="0"/>
    <x v="4"/>
    <x v="2"/>
    <x v="0"/>
    <x v="1"/>
    <x v="2406"/>
    <x v="0"/>
    <x v="0"/>
    <x v="0"/>
  </r>
  <r>
    <n v="10322"/>
    <x v="30"/>
    <x v="6"/>
    <x v="1"/>
    <x v="1"/>
    <x v="1"/>
    <x v="0"/>
    <x v="0"/>
    <x v="1"/>
    <x v="1"/>
    <x v="1908"/>
    <x v="0"/>
    <x v="0"/>
    <x v="0"/>
  </r>
  <r>
    <n v="10323"/>
    <x v="153"/>
    <x v="29"/>
    <x v="1"/>
    <x v="2"/>
    <x v="0"/>
    <x v="3"/>
    <x v="1"/>
    <x v="2"/>
    <x v="1"/>
    <x v="2041"/>
    <x v="0"/>
    <x v="0"/>
    <x v="0"/>
  </r>
  <r>
    <n v="10324"/>
    <x v="0"/>
    <x v="18"/>
    <x v="2"/>
    <x v="1"/>
    <x v="0"/>
    <x v="1"/>
    <x v="3"/>
    <x v="3"/>
    <x v="1"/>
    <x v="2650"/>
    <x v="1"/>
    <x v="1"/>
    <x v="1"/>
  </r>
  <r>
    <n v="10325"/>
    <x v="33"/>
    <x v="45"/>
    <x v="0"/>
    <x v="0"/>
    <x v="0"/>
    <x v="3"/>
    <x v="0"/>
    <x v="4"/>
    <x v="1"/>
    <x v="2322"/>
    <x v="0"/>
    <x v="0"/>
    <x v="0"/>
  </r>
  <r>
    <n v="10326"/>
    <x v="141"/>
    <x v="45"/>
    <x v="4"/>
    <x v="1"/>
    <x v="1"/>
    <x v="0"/>
    <x v="2"/>
    <x v="1"/>
    <x v="1"/>
    <x v="2161"/>
    <x v="1"/>
    <x v="1"/>
    <x v="1"/>
  </r>
  <r>
    <n v="10327"/>
    <x v="46"/>
    <x v="3"/>
    <x v="0"/>
    <x v="0"/>
    <x v="0"/>
    <x v="3"/>
    <x v="0"/>
    <x v="0"/>
    <x v="1"/>
    <x v="2501"/>
    <x v="1"/>
    <x v="1"/>
    <x v="1"/>
  </r>
  <r>
    <n v="10328"/>
    <x v="24"/>
    <x v="48"/>
    <x v="4"/>
    <x v="1"/>
    <x v="0"/>
    <x v="0"/>
    <x v="3"/>
    <x v="1"/>
    <x v="1"/>
    <x v="2484"/>
    <x v="1"/>
    <x v="1"/>
    <x v="1"/>
  </r>
  <r>
    <n v="10329"/>
    <x v="109"/>
    <x v="18"/>
    <x v="4"/>
    <x v="1"/>
    <x v="1"/>
    <x v="4"/>
    <x v="0"/>
    <x v="2"/>
    <x v="1"/>
    <x v="2497"/>
    <x v="0"/>
    <x v="0"/>
    <x v="0"/>
  </r>
  <r>
    <n v="10330"/>
    <x v="93"/>
    <x v="47"/>
    <x v="1"/>
    <x v="1"/>
    <x v="0"/>
    <x v="0"/>
    <x v="0"/>
    <x v="3"/>
    <x v="1"/>
    <x v="2798"/>
    <x v="0"/>
    <x v="0"/>
    <x v="0"/>
  </r>
  <r>
    <n v="10331"/>
    <x v="37"/>
    <x v="13"/>
    <x v="3"/>
    <x v="0"/>
    <x v="1"/>
    <x v="2"/>
    <x v="3"/>
    <x v="4"/>
    <x v="1"/>
    <x v="2076"/>
    <x v="0"/>
    <x v="0"/>
    <x v="0"/>
  </r>
  <r>
    <n v="10332"/>
    <x v="19"/>
    <x v="18"/>
    <x v="0"/>
    <x v="1"/>
    <x v="0"/>
    <x v="1"/>
    <x v="0"/>
    <x v="1"/>
    <x v="1"/>
    <x v="3209"/>
    <x v="1"/>
    <x v="1"/>
    <x v="1"/>
  </r>
  <r>
    <n v="10333"/>
    <x v="19"/>
    <x v="10"/>
    <x v="4"/>
    <x v="1"/>
    <x v="1"/>
    <x v="4"/>
    <x v="3"/>
    <x v="0"/>
    <x v="1"/>
    <x v="2234"/>
    <x v="0"/>
    <x v="0"/>
    <x v="0"/>
  </r>
  <r>
    <n v="10334"/>
    <x v="101"/>
    <x v="29"/>
    <x v="4"/>
    <x v="0"/>
    <x v="0"/>
    <x v="3"/>
    <x v="0"/>
    <x v="1"/>
    <x v="1"/>
    <x v="3289"/>
    <x v="1"/>
    <x v="1"/>
    <x v="1"/>
  </r>
  <r>
    <n v="10335"/>
    <x v="43"/>
    <x v="29"/>
    <x v="2"/>
    <x v="1"/>
    <x v="0"/>
    <x v="2"/>
    <x v="0"/>
    <x v="2"/>
    <x v="1"/>
    <x v="2855"/>
    <x v="1"/>
    <x v="1"/>
    <x v="1"/>
  </r>
  <r>
    <n v="10336"/>
    <x v="22"/>
    <x v="24"/>
    <x v="0"/>
    <x v="1"/>
    <x v="0"/>
    <x v="3"/>
    <x v="2"/>
    <x v="3"/>
    <x v="1"/>
    <x v="2918"/>
    <x v="1"/>
    <x v="1"/>
    <x v="1"/>
  </r>
  <r>
    <n v="10337"/>
    <x v="163"/>
    <x v="6"/>
    <x v="0"/>
    <x v="1"/>
    <x v="1"/>
    <x v="2"/>
    <x v="2"/>
    <x v="4"/>
    <x v="1"/>
    <x v="2392"/>
    <x v="0"/>
    <x v="0"/>
    <x v="0"/>
  </r>
  <r>
    <n v="10338"/>
    <x v="63"/>
    <x v="13"/>
    <x v="0"/>
    <x v="1"/>
    <x v="0"/>
    <x v="2"/>
    <x v="0"/>
    <x v="1"/>
    <x v="1"/>
    <x v="3481"/>
    <x v="1"/>
    <x v="1"/>
    <x v="1"/>
  </r>
  <r>
    <n v="10339"/>
    <x v="15"/>
    <x v="48"/>
    <x v="1"/>
    <x v="2"/>
    <x v="1"/>
    <x v="2"/>
    <x v="2"/>
    <x v="0"/>
    <x v="1"/>
    <x v="3153"/>
    <x v="0"/>
    <x v="0"/>
    <x v="0"/>
  </r>
  <r>
    <n v="10340"/>
    <x v="78"/>
    <x v="13"/>
    <x v="1"/>
    <x v="0"/>
    <x v="0"/>
    <x v="1"/>
    <x v="0"/>
    <x v="1"/>
    <x v="1"/>
    <x v="2569"/>
    <x v="0"/>
    <x v="0"/>
    <x v="0"/>
  </r>
  <r>
    <n v="10341"/>
    <x v="207"/>
    <x v="18"/>
    <x v="4"/>
    <x v="0"/>
    <x v="1"/>
    <x v="1"/>
    <x v="4"/>
    <x v="2"/>
    <x v="1"/>
    <x v="3147"/>
    <x v="0"/>
    <x v="0"/>
    <x v="0"/>
  </r>
  <r>
    <n v="10342"/>
    <x v="56"/>
    <x v="6"/>
    <x v="1"/>
    <x v="0"/>
    <x v="1"/>
    <x v="1"/>
    <x v="2"/>
    <x v="3"/>
    <x v="1"/>
    <x v="2514"/>
    <x v="0"/>
    <x v="0"/>
    <x v="0"/>
  </r>
  <r>
    <n v="10343"/>
    <x v="105"/>
    <x v="24"/>
    <x v="0"/>
    <x v="0"/>
    <x v="0"/>
    <x v="0"/>
    <x v="0"/>
    <x v="4"/>
    <x v="1"/>
    <x v="2538"/>
    <x v="0"/>
    <x v="0"/>
    <x v="0"/>
  </r>
  <r>
    <n v="10344"/>
    <x v="53"/>
    <x v="6"/>
    <x v="2"/>
    <x v="0"/>
    <x v="0"/>
    <x v="3"/>
    <x v="1"/>
    <x v="1"/>
    <x v="1"/>
    <x v="3420"/>
    <x v="0"/>
    <x v="0"/>
    <x v="0"/>
  </r>
  <r>
    <n v="10345"/>
    <x v="60"/>
    <x v="45"/>
    <x v="1"/>
    <x v="1"/>
    <x v="1"/>
    <x v="2"/>
    <x v="0"/>
    <x v="0"/>
    <x v="1"/>
    <x v="2298"/>
    <x v="0"/>
    <x v="0"/>
    <x v="0"/>
  </r>
  <r>
    <n v="10346"/>
    <x v="85"/>
    <x v="18"/>
    <x v="0"/>
    <x v="1"/>
    <x v="1"/>
    <x v="0"/>
    <x v="2"/>
    <x v="1"/>
    <x v="1"/>
    <x v="1974"/>
    <x v="1"/>
    <x v="1"/>
    <x v="1"/>
  </r>
  <r>
    <n v="10347"/>
    <x v="149"/>
    <x v="10"/>
    <x v="3"/>
    <x v="1"/>
    <x v="1"/>
    <x v="0"/>
    <x v="2"/>
    <x v="2"/>
    <x v="1"/>
    <x v="2256"/>
    <x v="1"/>
    <x v="1"/>
    <x v="1"/>
  </r>
  <r>
    <n v="10348"/>
    <x v="33"/>
    <x v="47"/>
    <x v="0"/>
    <x v="1"/>
    <x v="1"/>
    <x v="4"/>
    <x v="2"/>
    <x v="3"/>
    <x v="1"/>
    <x v="2605"/>
    <x v="0"/>
    <x v="0"/>
    <x v="0"/>
  </r>
  <r>
    <n v="10349"/>
    <x v="57"/>
    <x v="10"/>
    <x v="2"/>
    <x v="1"/>
    <x v="0"/>
    <x v="4"/>
    <x v="3"/>
    <x v="4"/>
    <x v="1"/>
    <x v="2689"/>
    <x v="1"/>
    <x v="1"/>
    <x v="1"/>
  </r>
  <r>
    <n v="10350"/>
    <x v="64"/>
    <x v="18"/>
    <x v="0"/>
    <x v="0"/>
    <x v="0"/>
    <x v="4"/>
    <x v="0"/>
    <x v="1"/>
    <x v="1"/>
    <x v="3492"/>
    <x v="0"/>
    <x v="0"/>
    <x v="0"/>
  </r>
  <r>
    <n v="10351"/>
    <x v="123"/>
    <x v="18"/>
    <x v="1"/>
    <x v="1"/>
    <x v="0"/>
    <x v="0"/>
    <x v="3"/>
    <x v="0"/>
    <x v="1"/>
    <x v="2902"/>
    <x v="1"/>
    <x v="1"/>
    <x v="1"/>
  </r>
  <r>
    <n v="10352"/>
    <x v="159"/>
    <x v="47"/>
    <x v="0"/>
    <x v="0"/>
    <x v="1"/>
    <x v="1"/>
    <x v="1"/>
    <x v="1"/>
    <x v="1"/>
    <x v="2048"/>
    <x v="0"/>
    <x v="0"/>
    <x v="0"/>
  </r>
  <r>
    <n v="10353"/>
    <x v="163"/>
    <x v="29"/>
    <x v="1"/>
    <x v="1"/>
    <x v="0"/>
    <x v="0"/>
    <x v="2"/>
    <x v="2"/>
    <x v="1"/>
    <x v="2277"/>
    <x v="1"/>
    <x v="1"/>
    <x v="1"/>
  </r>
  <r>
    <n v="10354"/>
    <x v="175"/>
    <x v="13"/>
    <x v="3"/>
    <x v="0"/>
    <x v="1"/>
    <x v="0"/>
    <x v="2"/>
    <x v="3"/>
    <x v="1"/>
    <x v="2964"/>
    <x v="1"/>
    <x v="1"/>
    <x v="1"/>
  </r>
  <r>
    <n v="10355"/>
    <x v="69"/>
    <x v="13"/>
    <x v="0"/>
    <x v="0"/>
    <x v="1"/>
    <x v="3"/>
    <x v="2"/>
    <x v="4"/>
    <x v="1"/>
    <x v="3995"/>
    <x v="1"/>
    <x v="1"/>
    <x v="1"/>
  </r>
  <r>
    <n v="10356"/>
    <x v="128"/>
    <x v="45"/>
    <x v="0"/>
    <x v="1"/>
    <x v="0"/>
    <x v="1"/>
    <x v="2"/>
    <x v="1"/>
    <x v="1"/>
    <x v="3073"/>
    <x v="0"/>
    <x v="0"/>
    <x v="0"/>
  </r>
  <r>
    <n v="10357"/>
    <x v="64"/>
    <x v="48"/>
    <x v="1"/>
    <x v="1"/>
    <x v="1"/>
    <x v="0"/>
    <x v="0"/>
    <x v="0"/>
    <x v="1"/>
    <x v="3858"/>
    <x v="1"/>
    <x v="1"/>
    <x v="1"/>
  </r>
  <r>
    <n v="10358"/>
    <x v="121"/>
    <x v="29"/>
    <x v="0"/>
    <x v="0"/>
    <x v="1"/>
    <x v="4"/>
    <x v="1"/>
    <x v="1"/>
    <x v="1"/>
    <x v="3660"/>
    <x v="0"/>
    <x v="0"/>
    <x v="0"/>
  </r>
  <r>
    <n v="10359"/>
    <x v="78"/>
    <x v="24"/>
    <x v="0"/>
    <x v="0"/>
    <x v="0"/>
    <x v="3"/>
    <x v="0"/>
    <x v="2"/>
    <x v="1"/>
    <x v="2403"/>
    <x v="1"/>
    <x v="1"/>
    <x v="1"/>
  </r>
  <r>
    <n v="10360"/>
    <x v="79"/>
    <x v="18"/>
    <x v="2"/>
    <x v="1"/>
    <x v="0"/>
    <x v="4"/>
    <x v="0"/>
    <x v="3"/>
    <x v="1"/>
    <x v="3036"/>
    <x v="0"/>
    <x v="0"/>
    <x v="0"/>
  </r>
  <r>
    <n v="10361"/>
    <x v="10"/>
    <x v="29"/>
    <x v="0"/>
    <x v="1"/>
    <x v="0"/>
    <x v="2"/>
    <x v="0"/>
    <x v="4"/>
    <x v="1"/>
    <x v="4005"/>
    <x v="1"/>
    <x v="1"/>
    <x v="1"/>
  </r>
  <r>
    <n v="10362"/>
    <x v="41"/>
    <x v="18"/>
    <x v="0"/>
    <x v="1"/>
    <x v="1"/>
    <x v="4"/>
    <x v="2"/>
    <x v="1"/>
    <x v="1"/>
    <x v="3040"/>
    <x v="1"/>
    <x v="1"/>
    <x v="1"/>
  </r>
  <r>
    <n v="10363"/>
    <x v="62"/>
    <x v="13"/>
    <x v="0"/>
    <x v="0"/>
    <x v="0"/>
    <x v="2"/>
    <x v="2"/>
    <x v="0"/>
    <x v="1"/>
    <x v="2202"/>
    <x v="1"/>
    <x v="1"/>
    <x v="1"/>
  </r>
  <r>
    <n v="10364"/>
    <x v="12"/>
    <x v="24"/>
    <x v="0"/>
    <x v="0"/>
    <x v="0"/>
    <x v="0"/>
    <x v="0"/>
    <x v="1"/>
    <x v="1"/>
    <x v="2547"/>
    <x v="1"/>
    <x v="1"/>
    <x v="1"/>
  </r>
  <r>
    <n v="10365"/>
    <x v="45"/>
    <x v="18"/>
    <x v="0"/>
    <x v="1"/>
    <x v="0"/>
    <x v="4"/>
    <x v="0"/>
    <x v="2"/>
    <x v="1"/>
    <x v="3112"/>
    <x v="1"/>
    <x v="1"/>
    <x v="1"/>
  </r>
  <r>
    <n v="10366"/>
    <x v="51"/>
    <x v="45"/>
    <x v="2"/>
    <x v="1"/>
    <x v="0"/>
    <x v="4"/>
    <x v="2"/>
    <x v="3"/>
    <x v="1"/>
    <x v="2171"/>
    <x v="1"/>
    <x v="1"/>
    <x v="1"/>
  </r>
  <r>
    <n v="10367"/>
    <x v="39"/>
    <x v="29"/>
    <x v="1"/>
    <x v="0"/>
    <x v="1"/>
    <x v="2"/>
    <x v="0"/>
    <x v="4"/>
    <x v="1"/>
    <x v="3163"/>
    <x v="1"/>
    <x v="1"/>
    <x v="1"/>
  </r>
  <r>
    <n v="10368"/>
    <x v="95"/>
    <x v="24"/>
    <x v="0"/>
    <x v="0"/>
    <x v="0"/>
    <x v="1"/>
    <x v="3"/>
    <x v="1"/>
    <x v="1"/>
    <x v="3109"/>
    <x v="1"/>
    <x v="1"/>
    <x v="1"/>
  </r>
  <r>
    <n v="10369"/>
    <x v="71"/>
    <x v="29"/>
    <x v="0"/>
    <x v="0"/>
    <x v="1"/>
    <x v="0"/>
    <x v="3"/>
    <x v="0"/>
    <x v="1"/>
    <x v="2783"/>
    <x v="1"/>
    <x v="1"/>
    <x v="1"/>
  </r>
  <r>
    <n v="10370"/>
    <x v="10"/>
    <x v="29"/>
    <x v="3"/>
    <x v="0"/>
    <x v="0"/>
    <x v="4"/>
    <x v="2"/>
    <x v="1"/>
    <x v="1"/>
    <x v="2144"/>
    <x v="0"/>
    <x v="0"/>
    <x v="0"/>
  </r>
  <r>
    <n v="10371"/>
    <x v="149"/>
    <x v="29"/>
    <x v="0"/>
    <x v="0"/>
    <x v="1"/>
    <x v="3"/>
    <x v="0"/>
    <x v="2"/>
    <x v="1"/>
    <x v="2727"/>
    <x v="0"/>
    <x v="0"/>
    <x v="0"/>
  </r>
  <r>
    <n v="10372"/>
    <x v="43"/>
    <x v="18"/>
    <x v="0"/>
    <x v="0"/>
    <x v="1"/>
    <x v="1"/>
    <x v="0"/>
    <x v="3"/>
    <x v="1"/>
    <x v="2167"/>
    <x v="1"/>
    <x v="1"/>
    <x v="1"/>
  </r>
  <r>
    <n v="10373"/>
    <x v="27"/>
    <x v="48"/>
    <x v="1"/>
    <x v="1"/>
    <x v="1"/>
    <x v="2"/>
    <x v="2"/>
    <x v="4"/>
    <x v="1"/>
    <x v="2350"/>
    <x v="0"/>
    <x v="0"/>
    <x v="0"/>
  </r>
  <r>
    <n v="10374"/>
    <x v="16"/>
    <x v="47"/>
    <x v="1"/>
    <x v="0"/>
    <x v="1"/>
    <x v="1"/>
    <x v="2"/>
    <x v="1"/>
    <x v="1"/>
    <x v="3598"/>
    <x v="0"/>
    <x v="0"/>
    <x v="0"/>
  </r>
  <r>
    <n v="10375"/>
    <x v="122"/>
    <x v="3"/>
    <x v="0"/>
    <x v="0"/>
    <x v="0"/>
    <x v="3"/>
    <x v="0"/>
    <x v="0"/>
    <x v="1"/>
    <x v="4002"/>
    <x v="1"/>
    <x v="1"/>
    <x v="1"/>
  </r>
  <r>
    <n v="10376"/>
    <x v="1"/>
    <x v="24"/>
    <x v="1"/>
    <x v="0"/>
    <x v="1"/>
    <x v="2"/>
    <x v="0"/>
    <x v="1"/>
    <x v="1"/>
    <x v="3278"/>
    <x v="1"/>
    <x v="1"/>
    <x v="1"/>
  </r>
  <r>
    <n v="10377"/>
    <x v="38"/>
    <x v="47"/>
    <x v="0"/>
    <x v="0"/>
    <x v="0"/>
    <x v="2"/>
    <x v="0"/>
    <x v="2"/>
    <x v="1"/>
    <x v="2028"/>
    <x v="1"/>
    <x v="1"/>
    <x v="1"/>
  </r>
  <r>
    <n v="10378"/>
    <x v="42"/>
    <x v="18"/>
    <x v="1"/>
    <x v="0"/>
    <x v="1"/>
    <x v="2"/>
    <x v="0"/>
    <x v="3"/>
    <x v="1"/>
    <x v="2302"/>
    <x v="1"/>
    <x v="1"/>
    <x v="1"/>
  </r>
  <r>
    <n v="10379"/>
    <x v="158"/>
    <x v="45"/>
    <x v="0"/>
    <x v="1"/>
    <x v="0"/>
    <x v="4"/>
    <x v="0"/>
    <x v="4"/>
    <x v="1"/>
    <x v="3281"/>
    <x v="0"/>
    <x v="0"/>
    <x v="0"/>
  </r>
  <r>
    <n v="10380"/>
    <x v="128"/>
    <x v="13"/>
    <x v="1"/>
    <x v="0"/>
    <x v="0"/>
    <x v="3"/>
    <x v="0"/>
    <x v="1"/>
    <x v="1"/>
    <x v="3080"/>
    <x v="0"/>
    <x v="0"/>
    <x v="0"/>
  </r>
  <r>
    <n v="10381"/>
    <x v="46"/>
    <x v="29"/>
    <x v="2"/>
    <x v="1"/>
    <x v="1"/>
    <x v="1"/>
    <x v="1"/>
    <x v="0"/>
    <x v="1"/>
    <x v="2239"/>
    <x v="1"/>
    <x v="1"/>
    <x v="1"/>
  </r>
  <r>
    <n v="10382"/>
    <x v="78"/>
    <x v="10"/>
    <x v="0"/>
    <x v="1"/>
    <x v="0"/>
    <x v="0"/>
    <x v="0"/>
    <x v="1"/>
    <x v="1"/>
    <x v="3605"/>
    <x v="1"/>
    <x v="1"/>
    <x v="1"/>
  </r>
  <r>
    <n v="10383"/>
    <x v="89"/>
    <x v="48"/>
    <x v="1"/>
    <x v="1"/>
    <x v="1"/>
    <x v="2"/>
    <x v="0"/>
    <x v="2"/>
    <x v="1"/>
    <x v="3403"/>
    <x v="1"/>
    <x v="1"/>
    <x v="1"/>
  </r>
  <r>
    <n v="10384"/>
    <x v="27"/>
    <x v="3"/>
    <x v="0"/>
    <x v="1"/>
    <x v="1"/>
    <x v="4"/>
    <x v="2"/>
    <x v="3"/>
    <x v="1"/>
    <x v="3474"/>
    <x v="0"/>
    <x v="0"/>
    <x v="0"/>
  </r>
  <r>
    <n v="10385"/>
    <x v="80"/>
    <x v="29"/>
    <x v="1"/>
    <x v="2"/>
    <x v="1"/>
    <x v="4"/>
    <x v="2"/>
    <x v="4"/>
    <x v="1"/>
    <x v="2835"/>
    <x v="1"/>
    <x v="1"/>
    <x v="1"/>
  </r>
  <r>
    <n v="10386"/>
    <x v="132"/>
    <x v="24"/>
    <x v="1"/>
    <x v="0"/>
    <x v="0"/>
    <x v="1"/>
    <x v="3"/>
    <x v="1"/>
    <x v="2"/>
    <x v="3914"/>
    <x v="1"/>
    <x v="1"/>
    <x v="1"/>
  </r>
  <r>
    <n v="10387"/>
    <x v="60"/>
    <x v="6"/>
    <x v="3"/>
    <x v="1"/>
    <x v="1"/>
    <x v="0"/>
    <x v="2"/>
    <x v="0"/>
    <x v="2"/>
    <x v="3219"/>
    <x v="0"/>
    <x v="0"/>
    <x v="0"/>
  </r>
  <r>
    <n v="10388"/>
    <x v="62"/>
    <x v="29"/>
    <x v="1"/>
    <x v="0"/>
    <x v="0"/>
    <x v="3"/>
    <x v="3"/>
    <x v="1"/>
    <x v="2"/>
    <x v="3725"/>
    <x v="1"/>
    <x v="1"/>
    <x v="1"/>
  </r>
  <r>
    <n v="10389"/>
    <x v="29"/>
    <x v="29"/>
    <x v="0"/>
    <x v="1"/>
    <x v="0"/>
    <x v="3"/>
    <x v="2"/>
    <x v="2"/>
    <x v="2"/>
    <x v="4006"/>
    <x v="0"/>
    <x v="0"/>
    <x v="0"/>
  </r>
  <r>
    <n v="10390"/>
    <x v="64"/>
    <x v="13"/>
    <x v="1"/>
    <x v="0"/>
    <x v="1"/>
    <x v="1"/>
    <x v="0"/>
    <x v="3"/>
    <x v="2"/>
    <x v="3604"/>
    <x v="1"/>
    <x v="1"/>
    <x v="1"/>
  </r>
  <r>
    <n v="10391"/>
    <x v="81"/>
    <x v="3"/>
    <x v="0"/>
    <x v="1"/>
    <x v="1"/>
    <x v="0"/>
    <x v="3"/>
    <x v="4"/>
    <x v="2"/>
    <x v="2444"/>
    <x v="0"/>
    <x v="0"/>
    <x v="0"/>
  </r>
  <r>
    <n v="10392"/>
    <x v="60"/>
    <x v="24"/>
    <x v="0"/>
    <x v="1"/>
    <x v="1"/>
    <x v="2"/>
    <x v="0"/>
    <x v="1"/>
    <x v="2"/>
    <x v="3495"/>
    <x v="1"/>
    <x v="1"/>
    <x v="1"/>
  </r>
  <r>
    <n v="10393"/>
    <x v="20"/>
    <x v="10"/>
    <x v="0"/>
    <x v="1"/>
    <x v="1"/>
    <x v="0"/>
    <x v="0"/>
    <x v="0"/>
    <x v="2"/>
    <x v="4007"/>
    <x v="0"/>
    <x v="0"/>
    <x v="0"/>
  </r>
  <r>
    <n v="10394"/>
    <x v="123"/>
    <x v="3"/>
    <x v="0"/>
    <x v="1"/>
    <x v="1"/>
    <x v="1"/>
    <x v="2"/>
    <x v="1"/>
    <x v="2"/>
    <x v="2741"/>
    <x v="0"/>
    <x v="0"/>
    <x v="0"/>
  </r>
  <r>
    <n v="10395"/>
    <x v="43"/>
    <x v="6"/>
    <x v="6"/>
    <x v="1"/>
    <x v="0"/>
    <x v="3"/>
    <x v="0"/>
    <x v="2"/>
    <x v="2"/>
    <x v="2322"/>
    <x v="0"/>
    <x v="0"/>
    <x v="0"/>
  </r>
  <r>
    <n v="10396"/>
    <x v="68"/>
    <x v="10"/>
    <x v="3"/>
    <x v="2"/>
    <x v="0"/>
    <x v="0"/>
    <x v="2"/>
    <x v="3"/>
    <x v="2"/>
    <x v="3988"/>
    <x v="0"/>
    <x v="0"/>
    <x v="0"/>
  </r>
  <r>
    <n v="10397"/>
    <x v="11"/>
    <x v="45"/>
    <x v="4"/>
    <x v="1"/>
    <x v="1"/>
    <x v="4"/>
    <x v="2"/>
    <x v="4"/>
    <x v="2"/>
    <x v="2856"/>
    <x v="0"/>
    <x v="0"/>
    <x v="0"/>
  </r>
  <r>
    <n v="10398"/>
    <x v="128"/>
    <x v="13"/>
    <x v="0"/>
    <x v="0"/>
    <x v="1"/>
    <x v="0"/>
    <x v="3"/>
    <x v="1"/>
    <x v="2"/>
    <x v="3898"/>
    <x v="0"/>
    <x v="0"/>
    <x v="0"/>
  </r>
  <r>
    <n v="10399"/>
    <x v="94"/>
    <x v="6"/>
    <x v="6"/>
    <x v="0"/>
    <x v="0"/>
    <x v="4"/>
    <x v="0"/>
    <x v="0"/>
    <x v="2"/>
    <x v="2286"/>
    <x v="0"/>
    <x v="0"/>
    <x v="0"/>
  </r>
  <r>
    <n v="10400"/>
    <x v="10"/>
    <x v="48"/>
    <x v="6"/>
    <x v="1"/>
    <x v="0"/>
    <x v="0"/>
    <x v="0"/>
    <x v="1"/>
    <x v="2"/>
    <x v="2122"/>
    <x v="1"/>
    <x v="1"/>
    <x v="1"/>
  </r>
  <r>
    <n v="10401"/>
    <x v="72"/>
    <x v="47"/>
    <x v="0"/>
    <x v="2"/>
    <x v="1"/>
    <x v="3"/>
    <x v="1"/>
    <x v="2"/>
    <x v="2"/>
    <x v="3408"/>
    <x v="0"/>
    <x v="0"/>
    <x v="0"/>
  </r>
  <r>
    <n v="10402"/>
    <x v="57"/>
    <x v="48"/>
    <x v="0"/>
    <x v="2"/>
    <x v="0"/>
    <x v="0"/>
    <x v="0"/>
    <x v="3"/>
    <x v="2"/>
    <x v="3076"/>
    <x v="0"/>
    <x v="0"/>
    <x v="0"/>
  </r>
  <r>
    <n v="10403"/>
    <x v="101"/>
    <x v="48"/>
    <x v="0"/>
    <x v="2"/>
    <x v="0"/>
    <x v="1"/>
    <x v="2"/>
    <x v="4"/>
    <x v="2"/>
    <x v="2065"/>
    <x v="1"/>
    <x v="1"/>
    <x v="1"/>
  </r>
  <r>
    <n v="10404"/>
    <x v="91"/>
    <x v="13"/>
    <x v="3"/>
    <x v="1"/>
    <x v="0"/>
    <x v="4"/>
    <x v="0"/>
    <x v="1"/>
    <x v="2"/>
    <x v="652"/>
    <x v="0"/>
    <x v="0"/>
    <x v="0"/>
  </r>
  <r>
    <n v="10405"/>
    <x v="130"/>
    <x v="10"/>
    <x v="3"/>
    <x v="0"/>
    <x v="0"/>
    <x v="2"/>
    <x v="3"/>
    <x v="0"/>
    <x v="2"/>
    <x v="250"/>
    <x v="1"/>
    <x v="1"/>
    <x v="1"/>
  </r>
  <r>
    <n v="10406"/>
    <x v="158"/>
    <x v="29"/>
    <x v="4"/>
    <x v="0"/>
    <x v="0"/>
    <x v="0"/>
    <x v="3"/>
    <x v="1"/>
    <x v="2"/>
    <x v="4008"/>
    <x v="1"/>
    <x v="1"/>
    <x v="1"/>
  </r>
  <r>
    <n v="10407"/>
    <x v="17"/>
    <x v="10"/>
    <x v="3"/>
    <x v="0"/>
    <x v="0"/>
    <x v="1"/>
    <x v="3"/>
    <x v="2"/>
    <x v="2"/>
    <x v="4009"/>
    <x v="1"/>
    <x v="1"/>
    <x v="1"/>
  </r>
  <r>
    <n v="10408"/>
    <x v="92"/>
    <x v="6"/>
    <x v="4"/>
    <x v="0"/>
    <x v="1"/>
    <x v="2"/>
    <x v="0"/>
    <x v="3"/>
    <x v="0"/>
    <x v="868"/>
    <x v="1"/>
    <x v="1"/>
    <x v="1"/>
  </r>
  <r>
    <n v="10409"/>
    <x v="160"/>
    <x v="29"/>
    <x v="2"/>
    <x v="0"/>
    <x v="1"/>
    <x v="4"/>
    <x v="4"/>
    <x v="4"/>
    <x v="0"/>
    <x v="1127"/>
    <x v="1"/>
    <x v="1"/>
    <x v="1"/>
  </r>
  <r>
    <n v="10410"/>
    <x v="73"/>
    <x v="18"/>
    <x v="2"/>
    <x v="0"/>
    <x v="0"/>
    <x v="0"/>
    <x v="4"/>
    <x v="1"/>
    <x v="0"/>
    <x v="3912"/>
    <x v="0"/>
    <x v="0"/>
    <x v="0"/>
  </r>
  <r>
    <n v="10411"/>
    <x v="7"/>
    <x v="18"/>
    <x v="4"/>
    <x v="0"/>
    <x v="1"/>
    <x v="2"/>
    <x v="0"/>
    <x v="0"/>
    <x v="0"/>
    <x v="785"/>
    <x v="1"/>
    <x v="1"/>
    <x v="1"/>
  </r>
  <r>
    <n v="10412"/>
    <x v="158"/>
    <x v="45"/>
    <x v="4"/>
    <x v="0"/>
    <x v="0"/>
    <x v="3"/>
    <x v="3"/>
    <x v="1"/>
    <x v="0"/>
    <x v="186"/>
    <x v="1"/>
    <x v="1"/>
    <x v="1"/>
  </r>
  <r>
    <n v="10413"/>
    <x v="92"/>
    <x v="47"/>
    <x v="4"/>
    <x v="1"/>
    <x v="1"/>
    <x v="1"/>
    <x v="3"/>
    <x v="2"/>
    <x v="0"/>
    <x v="1342"/>
    <x v="0"/>
    <x v="0"/>
    <x v="0"/>
  </r>
  <r>
    <n v="10414"/>
    <x v="25"/>
    <x v="18"/>
    <x v="4"/>
    <x v="1"/>
    <x v="1"/>
    <x v="3"/>
    <x v="3"/>
    <x v="3"/>
    <x v="0"/>
    <x v="191"/>
    <x v="0"/>
    <x v="0"/>
    <x v="0"/>
  </r>
  <r>
    <n v="10415"/>
    <x v="149"/>
    <x v="18"/>
    <x v="4"/>
    <x v="1"/>
    <x v="1"/>
    <x v="1"/>
    <x v="0"/>
    <x v="4"/>
    <x v="0"/>
    <x v="26"/>
    <x v="0"/>
    <x v="0"/>
    <x v="0"/>
  </r>
  <r>
    <n v="10416"/>
    <x v="149"/>
    <x v="10"/>
    <x v="3"/>
    <x v="0"/>
    <x v="1"/>
    <x v="4"/>
    <x v="3"/>
    <x v="1"/>
    <x v="0"/>
    <x v="3884"/>
    <x v="0"/>
    <x v="0"/>
    <x v="0"/>
  </r>
  <r>
    <n v="10417"/>
    <x v="76"/>
    <x v="13"/>
    <x v="3"/>
    <x v="0"/>
    <x v="0"/>
    <x v="0"/>
    <x v="3"/>
    <x v="0"/>
    <x v="0"/>
    <x v="237"/>
    <x v="0"/>
    <x v="0"/>
    <x v="0"/>
  </r>
  <r>
    <n v="10418"/>
    <x v="54"/>
    <x v="29"/>
    <x v="4"/>
    <x v="0"/>
    <x v="1"/>
    <x v="3"/>
    <x v="2"/>
    <x v="1"/>
    <x v="0"/>
    <x v="748"/>
    <x v="0"/>
    <x v="0"/>
    <x v="0"/>
  </r>
  <r>
    <n v="10419"/>
    <x v="103"/>
    <x v="10"/>
    <x v="4"/>
    <x v="0"/>
    <x v="0"/>
    <x v="2"/>
    <x v="3"/>
    <x v="2"/>
    <x v="0"/>
    <x v="193"/>
    <x v="0"/>
    <x v="0"/>
    <x v="0"/>
  </r>
  <r>
    <n v="10420"/>
    <x v="46"/>
    <x v="24"/>
    <x v="2"/>
    <x v="1"/>
    <x v="0"/>
    <x v="3"/>
    <x v="1"/>
    <x v="3"/>
    <x v="0"/>
    <x v="3793"/>
    <x v="1"/>
    <x v="1"/>
    <x v="1"/>
  </r>
  <r>
    <n v="10421"/>
    <x v="78"/>
    <x v="6"/>
    <x v="0"/>
    <x v="1"/>
    <x v="1"/>
    <x v="3"/>
    <x v="0"/>
    <x v="4"/>
    <x v="0"/>
    <x v="2785"/>
    <x v="1"/>
    <x v="1"/>
    <x v="1"/>
  </r>
  <r>
    <n v="10422"/>
    <x v="89"/>
    <x v="24"/>
    <x v="1"/>
    <x v="1"/>
    <x v="1"/>
    <x v="2"/>
    <x v="0"/>
    <x v="1"/>
    <x v="0"/>
    <x v="2946"/>
    <x v="0"/>
    <x v="0"/>
    <x v="0"/>
  </r>
  <r>
    <n v="10423"/>
    <x v="27"/>
    <x v="29"/>
    <x v="0"/>
    <x v="1"/>
    <x v="1"/>
    <x v="0"/>
    <x v="2"/>
    <x v="0"/>
    <x v="0"/>
    <x v="3953"/>
    <x v="1"/>
    <x v="1"/>
    <x v="1"/>
  </r>
  <r>
    <n v="10424"/>
    <x v="80"/>
    <x v="10"/>
    <x v="1"/>
    <x v="2"/>
    <x v="1"/>
    <x v="2"/>
    <x v="2"/>
    <x v="1"/>
    <x v="0"/>
    <x v="2148"/>
    <x v="0"/>
    <x v="0"/>
    <x v="0"/>
  </r>
  <r>
    <n v="10425"/>
    <x v="132"/>
    <x v="10"/>
    <x v="1"/>
    <x v="0"/>
    <x v="1"/>
    <x v="1"/>
    <x v="3"/>
    <x v="2"/>
    <x v="0"/>
    <x v="1916"/>
    <x v="0"/>
    <x v="0"/>
    <x v="0"/>
  </r>
  <r>
    <n v="10426"/>
    <x v="60"/>
    <x v="6"/>
    <x v="3"/>
    <x v="1"/>
    <x v="0"/>
    <x v="4"/>
    <x v="2"/>
    <x v="3"/>
    <x v="0"/>
    <x v="4010"/>
    <x v="1"/>
    <x v="1"/>
    <x v="1"/>
  </r>
  <r>
    <n v="10427"/>
    <x v="62"/>
    <x v="18"/>
    <x v="1"/>
    <x v="0"/>
    <x v="1"/>
    <x v="4"/>
    <x v="3"/>
    <x v="4"/>
    <x v="0"/>
    <x v="2537"/>
    <x v="0"/>
    <x v="0"/>
    <x v="0"/>
  </r>
  <r>
    <n v="10428"/>
    <x v="29"/>
    <x v="6"/>
    <x v="0"/>
    <x v="1"/>
    <x v="0"/>
    <x v="4"/>
    <x v="2"/>
    <x v="1"/>
    <x v="0"/>
    <x v="2265"/>
    <x v="1"/>
    <x v="1"/>
    <x v="1"/>
  </r>
  <r>
    <n v="10429"/>
    <x v="64"/>
    <x v="24"/>
    <x v="1"/>
    <x v="0"/>
    <x v="0"/>
    <x v="1"/>
    <x v="0"/>
    <x v="0"/>
    <x v="0"/>
    <x v="3861"/>
    <x v="1"/>
    <x v="1"/>
    <x v="1"/>
  </r>
  <r>
    <n v="10430"/>
    <x v="81"/>
    <x v="47"/>
    <x v="0"/>
    <x v="1"/>
    <x v="1"/>
    <x v="4"/>
    <x v="3"/>
    <x v="1"/>
    <x v="1"/>
    <x v="2165"/>
    <x v="0"/>
    <x v="0"/>
    <x v="0"/>
  </r>
  <r>
    <n v="10431"/>
    <x v="60"/>
    <x v="13"/>
    <x v="0"/>
    <x v="1"/>
    <x v="1"/>
    <x v="0"/>
    <x v="0"/>
    <x v="2"/>
    <x v="1"/>
    <x v="2132"/>
    <x v="1"/>
    <x v="1"/>
    <x v="1"/>
  </r>
  <r>
    <n v="10432"/>
    <x v="20"/>
    <x v="48"/>
    <x v="0"/>
    <x v="1"/>
    <x v="1"/>
    <x v="0"/>
    <x v="0"/>
    <x v="3"/>
    <x v="1"/>
    <x v="2717"/>
    <x v="0"/>
    <x v="0"/>
    <x v="0"/>
  </r>
  <r>
    <n v="10433"/>
    <x v="123"/>
    <x v="3"/>
    <x v="0"/>
    <x v="1"/>
    <x v="0"/>
    <x v="2"/>
    <x v="2"/>
    <x v="4"/>
    <x v="1"/>
    <x v="2655"/>
    <x v="0"/>
    <x v="0"/>
    <x v="0"/>
  </r>
  <r>
    <n v="10434"/>
    <x v="43"/>
    <x v="24"/>
    <x v="6"/>
    <x v="1"/>
    <x v="0"/>
    <x v="0"/>
    <x v="0"/>
    <x v="1"/>
    <x v="1"/>
    <x v="3465"/>
    <x v="0"/>
    <x v="0"/>
    <x v="0"/>
  </r>
  <r>
    <n v="10435"/>
    <x v="68"/>
    <x v="47"/>
    <x v="3"/>
    <x v="2"/>
    <x v="1"/>
    <x v="1"/>
    <x v="2"/>
    <x v="0"/>
    <x v="1"/>
    <x v="2314"/>
    <x v="1"/>
    <x v="1"/>
    <x v="1"/>
  </r>
  <r>
    <n v="10436"/>
    <x v="11"/>
    <x v="3"/>
    <x v="4"/>
    <x v="1"/>
    <x v="1"/>
    <x v="2"/>
    <x v="2"/>
    <x v="1"/>
    <x v="1"/>
    <x v="2742"/>
    <x v="1"/>
    <x v="1"/>
    <x v="1"/>
  </r>
  <r>
    <n v="10437"/>
    <x v="128"/>
    <x v="10"/>
    <x v="0"/>
    <x v="0"/>
    <x v="0"/>
    <x v="4"/>
    <x v="3"/>
    <x v="2"/>
    <x v="1"/>
    <x v="2684"/>
    <x v="1"/>
    <x v="1"/>
    <x v="1"/>
  </r>
  <r>
    <n v="10438"/>
    <x v="94"/>
    <x v="10"/>
    <x v="6"/>
    <x v="0"/>
    <x v="1"/>
    <x v="4"/>
    <x v="0"/>
    <x v="3"/>
    <x v="1"/>
    <x v="2142"/>
    <x v="1"/>
    <x v="1"/>
    <x v="1"/>
  </r>
  <r>
    <n v="10439"/>
    <x v="10"/>
    <x v="18"/>
    <x v="6"/>
    <x v="1"/>
    <x v="0"/>
    <x v="3"/>
    <x v="0"/>
    <x v="4"/>
    <x v="1"/>
    <x v="2828"/>
    <x v="0"/>
    <x v="0"/>
    <x v="0"/>
  </r>
  <r>
    <n v="10440"/>
    <x v="72"/>
    <x v="3"/>
    <x v="0"/>
    <x v="2"/>
    <x v="0"/>
    <x v="1"/>
    <x v="1"/>
    <x v="1"/>
    <x v="1"/>
    <x v="3085"/>
    <x v="0"/>
    <x v="0"/>
    <x v="0"/>
  </r>
  <r>
    <n v="10441"/>
    <x v="57"/>
    <x v="13"/>
    <x v="0"/>
    <x v="2"/>
    <x v="1"/>
    <x v="4"/>
    <x v="0"/>
    <x v="0"/>
    <x v="1"/>
    <x v="3530"/>
    <x v="1"/>
    <x v="1"/>
    <x v="1"/>
  </r>
  <r>
    <n v="10442"/>
    <x v="101"/>
    <x v="13"/>
    <x v="0"/>
    <x v="2"/>
    <x v="1"/>
    <x v="4"/>
    <x v="2"/>
    <x v="1"/>
    <x v="1"/>
    <x v="2877"/>
    <x v="1"/>
    <x v="1"/>
    <x v="1"/>
  </r>
  <r>
    <n v="10443"/>
    <x v="91"/>
    <x v="45"/>
    <x v="3"/>
    <x v="1"/>
    <x v="0"/>
    <x v="2"/>
    <x v="0"/>
    <x v="2"/>
    <x v="1"/>
    <x v="419"/>
    <x v="0"/>
    <x v="0"/>
    <x v="0"/>
  </r>
  <r>
    <n v="10444"/>
    <x v="130"/>
    <x v="3"/>
    <x v="3"/>
    <x v="0"/>
    <x v="0"/>
    <x v="2"/>
    <x v="3"/>
    <x v="3"/>
    <x v="1"/>
    <x v="985"/>
    <x v="0"/>
    <x v="0"/>
    <x v="0"/>
  </r>
  <r>
    <n v="10445"/>
    <x v="158"/>
    <x v="47"/>
    <x v="4"/>
    <x v="0"/>
    <x v="1"/>
    <x v="0"/>
    <x v="3"/>
    <x v="4"/>
    <x v="1"/>
    <x v="221"/>
    <x v="1"/>
    <x v="1"/>
    <x v="1"/>
  </r>
  <r>
    <n v="10446"/>
    <x v="17"/>
    <x v="29"/>
    <x v="3"/>
    <x v="0"/>
    <x v="1"/>
    <x v="1"/>
    <x v="3"/>
    <x v="1"/>
    <x v="1"/>
    <x v="5"/>
    <x v="0"/>
    <x v="0"/>
    <x v="0"/>
  </r>
  <r>
    <n v="10447"/>
    <x v="92"/>
    <x v="13"/>
    <x v="4"/>
    <x v="0"/>
    <x v="0"/>
    <x v="1"/>
    <x v="0"/>
    <x v="0"/>
    <x v="1"/>
    <x v="3630"/>
    <x v="1"/>
    <x v="1"/>
    <x v="1"/>
  </r>
  <r>
    <n v="10448"/>
    <x v="160"/>
    <x v="45"/>
    <x v="2"/>
    <x v="0"/>
    <x v="1"/>
    <x v="1"/>
    <x v="4"/>
    <x v="1"/>
    <x v="1"/>
    <x v="3804"/>
    <x v="0"/>
    <x v="0"/>
    <x v="0"/>
  </r>
  <r>
    <n v="10449"/>
    <x v="73"/>
    <x v="13"/>
    <x v="2"/>
    <x v="0"/>
    <x v="0"/>
    <x v="4"/>
    <x v="4"/>
    <x v="2"/>
    <x v="1"/>
    <x v="1279"/>
    <x v="1"/>
    <x v="1"/>
    <x v="1"/>
  </r>
  <r>
    <n v="10450"/>
    <x v="7"/>
    <x v="48"/>
    <x v="4"/>
    <x v="0"/>
    <x v="1"/>
    <x v="2"/>
    <x v="0"/>
    <x v="3"/>
    <x v="1"/>
    <x v="3123"/>
    <x v="0"/>
    <x v="0"/>
    <x v="0"/>
  </r>
  <r>
    <n v="10451"/>
    <x v="158"/>
    <x v="45"/>
    <x v="4"/>
    <x v="0"/>
    <x v="1"/>
    <x v="3"/>
    <x v="3"/>
    <x v="4"/>
    <x v="1"/>
    <x v="612"/>
    <x v="1"/>
    <x v="1"/>
    <x v="1"/>
  </r>
  <r>
    <n v="10452"/>
    <x v="92"/>
    <x v="10"/>
    <x v="4"/>
    <x v="1"/>
    <x v="0"/>
    <x v="1"/>
    <x v="3"/>
    <x v="1"/>
    <x v="1"/>
    <x v="599"/>
    <x v="0"/>
    <x v="0"/>
    <x v="0"/>
  </r>
  <r>
    <n v="10453"/>
    <x v="25"/>
    <x v="29"/>
    <x v="4"/>
    <x v="1"/>
    <x v="1"/>
    <x v="1"/>
    <x v="3"/>
    <x v="0"/>
    <x v="1"/>
    <x v="3297"/>
    <x v="1"/>
    <x v="1"/>
    <x v="1"/>
  </r>
  <r>
    <n v="10454"/>
    <x v="149"/>
    <x v="18"/>
    <x v="4"/>
    <x v="1"/>
    <x v="1"/>
    <x v="2"/>
    <x v="0"/>
    <x v="1"/>
    <x v="1"/>
    <x v="3642"/>
    <x v="1"/>
    <x v="1"/>
    <x v="1"/>
  </r>
  <r>
    <n v="10455"/>
    <x v="149"/>
    <x v="48"/>
    <x v="3"/>
    <x v="0"/>
    <x v="1"/>
    <x v="1"/>
    <x v="3"/>
    <x v="2"/>
    <x v="1"/>
    <x v="3732"/>
    <x v="0"/>
    <x v="0"/>
    <x v="0"/>
  </r>
  <r>
    <n v="10456"/>
    <x v="76"/>
    <x v="6"/>
    <x v="3"/>
    <x v="0"/>
    <x v="0"/>
    <x v="3"/>
    <x v="3"/>
    <x v="3"/>
    <x v="1"/>
    <x v="1100"/>
    <x v="0"/>
    <x v="0"/>
    <x v="0"/>
  </r>
  <r>
    <n v="10457"/>
    <x v="62"/>
    <x v="13"/>
    <x v="3"/>
    <x v="1"/>
    <x v="1"/>
    <x v="4"/>
    <x v="3"/>
    <x v="4"/>
    <x v="1"/>
    <x v="592"/>
    <x v="0"/>
    <x v="0"/>
    <x v="0"/>
  </r>
  <r>
    <n v="10458"/>
    <x v="104"/>
    <x v="48"/>
    <x v="3"/>
    <x v="0"/>
    <x v="1"/>
    <x v="2"/>
    <x v="0"/>
    <x v="1"/>
    <x v="1"/>
    <x v="188"/>
    <x v="1"/>
    <x v="1"/>
    <x v="1"/>
  </r>
  <r>
    <n v="10459"/>
    <x v="107"/>
    <x v="18"/>
    <x v="3"/>
    <x v="0"/>
    <x v="0"/>
    <x v="4"/>
    <x v="0"/>
    <x v="0"/>
    <x v="1"/>
    <x v="1277"/>
    <x v="0"/>
    <x v="0"/>
    <x v="0"/>
  </r>
  <r>
    <n v="10460"/>
    <x v="185"/>
    <x v="10"/>
    <x v="0"/>
    <x v="1"/>
    <x v="0"/>
    <x v="2"/>
    <x v="1"/>
    <x v="1"/>
    <x v="1"/>
    <x v="1721"/>
    <x v="1"/>
    <x v="1"/>
    <x v="1"/>
  </r>
  <r>
    <n v="10461"/>
    <x v="142"/>
    <x v="6"/>
    <x v="4"/>
    <x v="0"/>
    <x v="1"/>
    <x v="0"/>
    <x v="0"/>
    <x v="2"/>
    <x v="1"/>
    <x v="390"/>
    <x v="0"/>
    <x v="0"/>
    <x v="0"/>
  </r>
  <r>
    <n v="10462"/>
    <x v="140"/>
    <x v="48"/>
    <x v="4"/>
    <x v="0"/>
    <x v="1"/>
    <x v="4"/>
    <x v="3"/>
    <x v="3"/>
    <x v="1"/>
    <x v="678"/>
    <x v="1"/>
    <x v="1"/>
    <x v="1"/>
  </r>
  <r>
    <n v="10463"/>
    <x v="149"/>
    <x v="29"/>
    <x v="4"/>
    <x v="0"/>
    <x v="0"/>
    <x v="1"/>
    <x v="0"/>
    <x v="4"/>
    <x v="1"/>
    <x v="1796"/>
    <x v="0"/>
    <x v="0"/>
    <x v="0"/>
  </r>
  <r>
    <n v="10464"/>
    <x v="27"/>
    <x v="13"/>
    <x v="4"/>
    <x v="1"/>
    <x v="0"/>
    <x v="1"/>
    <x v="3"/>
    <x v="1"/>
    <x v="1"/>
    <x v="1162"/>
    <x v="1"/>
    <x v="1"/>
    <x v="1"/>
  </r>
  <r>
    <n v="10465"/>
    <x v="159"/>
    <x v="18"/>
    <x v="4"/>
    <x v="0"/>
    <x v="0"/>
    <x v="3"/>
    <x v="3"/>
    <x v="0"/>
    <x v="1"/>
    <x v="858"/>
    <x v="0"/>
    <x v="0"/>
    <x v="0"/>
  </r>
  <r>
    <n v="10466"/>
    <x v="107"/>
    <x v="6"/>
    <x v="3"/>
    <x v="0"/>
    <x v="0"/>
    <x v="3"/>
    <x v="3"/>
    <x v="1"/>
    <x v="1"/>
    <x v="775"/>
    <x v="1"/>
    <x v="1"/>
    <x v="1"/>
  </r>
  <r>
    <n v="10467"/>
    <x v="138"/>
    <x v="3"/>
    <x v="3"/>
    <x v="0"/>
    <x v="1"/>
    <x v="1"/>
    <x v="3"/>
    <x v="2"/>
    <x v="1"/>
    <x v="111"/>
    <x v="0"/>
    <x v="0"/>
    <x v="0"/>
  </r>
  <r>
    <n v="10468"/>
    <x v="138"/>
    <x v="24"/>
    <x v="4"/>
    <x v="1"/>
    <x v="1"/>
    <x v="3"/>
    <x v="3"/>
    <x v="3"/>
    <x v="1"/>
    <x v="1637"/>
    <x v="1"/>
    <x v="1"/>
    <x v="1"/>
  </r>
  <r>
    <n v="10469"/>
    <x v="123"/>
    <x v="24"/>
    <x v="4"/>
    <x v="0"/>
    <x v="1"/>
    <x v="3"/>
    <x v="3"/>
    <x v="4"/>
    <x v="1"/>
    <x v="3726"/>
    <x v="0"/>
    <x v="0"/>
    <x v="0"/>
  </r>
  <r>
    <n v="10470"/>
    <x v="138"/>
    <x v="24"/>
    <x v="3"/>
    <x v="1"/>
    <x v="0"/>
    <x v="0"/>
    <x v="0"/>
    <x v="1"/>
    <x v="1"/>
    <x v="1268"/>
    <x v="0"/>
    <x v="0"/>
    <x v="0"/>
  </r>
  <r>
    <n v="10471"/>
    <x v="76"/>
    <x v="24"/>
    <x v="3"/>
    <x v="1"/>
    <x v="0"/>
    <x v="0"/>
    <x v="0"/>
    <x v="0"/>
    <x v="1"/>
    <x v="1268"/>
    <x v="1"/>
    <x v="1"/>
    <x v="1"/>
  </r>
  <r>
    <n v="10472"/>
    <x v="7"/>
    <x v="24"/>
    <x v="4"/>
    <x v="0"/>
    <x v="1"/>
    <x v="2"/>
    <x v="0"/>
    <x v="1"/>
    <x v="1"/>
    <x v="1690"/>
    <x v="1"/>
    <x v="1"/>
    <x v="1"/>
  </r>
  <r>
    <n v="10473"/>
    <x v="48"/>
    <x v="47"/>
    <x v="4"/>
    <x v="0"/>
    <x v="0"/>
    <x v="2"/>
    <x v="3"/>
    <x v="2"/>
    <x v="1"/>
    <x v="4011"/>
    <x v="1"/>
    <x v="1"/>
    <x v="1"/>
  </r>
  <r>
    <n v="10474"/>
    <x v="155"/>
    <x v="45"/>
    <x v="4"/>
    <x v="0"/>
    <x v="1"/>
    <x v="1"/>
    <x v="3"/>
    <x v="3"/>
    <x v="1"/>
    <x v="550"/>
    <x v="1"/>
    <x v="1"/>
    <x v="1"/>
  </r>
  <r>
    <n v="10475"/>
    <x v="147"/>
    <x v="18"/>
    <x v="2"/>
    <x v="1"/>
    <x v="1"/>
    <x v="4"/>
    <x v="2"/>
    <x v="4"/>
    <x v="1"/>
    <x v="1813"/>
    <x v="1"/>
    <x v="1"/>
    <x v="1"/>
  </r>
  <r>
    <n v="10476"/>
    <x v="122"/>
    <x v="29"/>
    <x v="4"/>
    <x v="2"/>
    <x v="0"/>
    <x v="3"/>
    <x v="3"/>
    <x v="1"/>
    <x v="1"/>
    <x v="250"/>
    <x v="0"/>
    <x v="0"/>
    <x v="0"/>
  </r>
  <r>
    <n v="10477"/>
    <x v="28"/>
    <x v="47"/>
    <x v="4"/>
    <x v="1"/>
    <x v="0"/>
    <x v="0"/>
    <x v="0"/>
    <x v="0"/>
    <x v="1"/>
    <x v="4012"/>
    <x v="0"/>
    <x v="0"/>
    <x v="0"/>
  </r>
  <r>
    <n v="10478"/>
    <x v="92"/>
    <x v="6"/>
    <x v="4"/>
    <x v="0"/>
    <x v="1"/>
    <x v="3"/>
    <x v="3"/>
    <x v="1"/>
    <x v="1"/>
    <x v="497"/>
    <x v="0"/>
    <x v="0"/>
    <x v="0"/>
  </r>
  <r>
    <n v="10479"/>
    <x v="157"/>
    <x v="6"/>
    <x v="2"/>
    <x v="0"/>
    <x v="0"/>
    <x v="3"/>
    <x v="0"/>
    <x v="2"/>
    <x v="1"/>
    <x v="467"/>
    <x v="1"/>
    <x v="1"/>
    <x v="1"/>
  </r>
  <r>
    <n v="10480"/>
    <x v="162"/>
    <x v="18"/>
    <x v="4"/>
    <x v="0"/>
    <x v="0"/>
    <x v="3"/>
    <x v="0"/>
    <x v="3"/>
    <x v="1"/>
    <x v="686"/>
    <x v="1"/>
    <x v="1"/>
    <x v="1"/>
  </r>
  <r>
    <n v="10481"/>
    <x v="123"/>
    <x v="10"/>
    <x v="4"/>
    <x v="1"/>
    <x v="1"/>
    <x v="4"/>
    <x v="3"/>
    <x v="4"/>
    <x v="1"/>
    <x v="3643"/>
    <x v="0"/>
    <x v="0"/>
    <x v="0"/>
  </r>
  <r>
    <n v="10482"/>
    <x v="76"/>
    <x v="48"/>
    <x v="4"/>
    <x v="0"/>
    <x v="1"/>
    <x v="4"/>
    <x v="3"/>
    <x v="1"/>
    <x v="1"/>
    <x v="1826"/>
    <x v="1"/>
    <x v="1"/>
    <x v="1"/>
  </r>
  <r>
    <n v="10483"/>
    <x v="78"/>
    <x v="48"/>
    <x v="4"/>
    <x v="1"/>
    <x v="0"/>
    <x v="0"/>
    <x v="3"/>
    <x v="0"/>
    <x v="1"/>
    <x v="1844"/>
    <x v="1"/>
    <x v="1"/>
    <x v="1"/>
  </r>
  <r>
    <n v="10484"/>
    <x v="165"/>
    <x v="6"/>
    <x v="4"/>
    <x v="1"/>
    <x v="0"/>
    <x v="0"/>
    <x v="0"/>
    <x v="1"/>
    <x v="1"/>
    <x v="186"/>
    <x v="1"/>
    <x v="1"/>
    <x v="1"/>
  </r>
  <r>
    <n v="10485"/>
    <x v="27"/>
    <x v="18"/>
    <x v="4"/>
    <x v="2"/>
    <x v="0"/>
    <x v="3"/>
    <x v="3"/>
    <x v="2"/>
    <x v="1"/>
    <x v="1300"/>
    <x v="1"/>
    <x v="1"/>
    <x v="1"/>
  </r>
  <r>
    <n v="10486"/>
    <x v="149"/>
    <x v="47"/>
    <x v="3"/>
    <x v="1"/>
    <x v="1"/>
    <x v="0"/>
    <x v="0"/>
    <x v="3"/>
    <x v="1"/>
    <x v="168"/>
    <x v="0"/>
    <x v="0"/>
    <x v="0"/>
  </r>
  <r>
    <n v="10487"/>
    <x v="56"/>
    <x v="3"/>
    <x v="4"/>
    <x v="1"/>
    <x v="0"/>
    <x v="4"/>
    <x v="4"/>
    <x v="4"/>
    <x v="1"/>
    <x v="3973"/>
    <x v="1"/>
    <x v="1"/>
    <x v="1"/>
  </r>
  <r>
    <n v="10488"/>
    <x v="155"/>
    <x v="24"/>
    <x v="4"/>
    <x v="1"/>
    <x v="0"/>
    <x v="0"/>
    <x v="3"/>
    <x v="1"/>
    <x v="1"/>
    <x v="191"/>
    <x v="1"/>
    <x v="1"/>
    <x v="1"/>
  </r>
  <r>
    <n v="10489"/>
    <x v="16"/>
    <x v="6"/>
    <x v="0"/>
    <x v="1"/>
    <x v="0"/>
    <x v="3"/>
    <x v="3"/>
    <x v="0"/>
    <x v="1"/>
    <x v="3592"/>
    <x v="0"/>
    <x v="0"/>
    <x v="0"/>
  </r>
  <r>
    <n v="10490"/>
    <x v="38"/>
    <x v="13"/>
    <x v="1"/>
    <x v="0"/>
    <x v="1"/>
    <x v="0"/>
    <x v="2"/>
    <x v="1"/>
    <x v="1"/>
    <x v="3899"/>
    <x v="1"/>
    <x v="1"/>
    <x v="1"/>
  </r>
  <r>
    <n v="10491"/>
    <x v="137"/>
    <x v="47"/>
    <x v="2"/>
    <x v="0"/>
    <x v="0"/>
    <x v="3"/>
    <x v="2"/>
    <x v="2"/>
    <x v="1"/>
    <x v="2366"/>
    <x v="1"/>
    <x v="1"/>
    <x v="1"/>
  </r>
  <r>
    <n v="10492"/>
    <x v="92"/>
    <x v="45"/>
    <x v="0"/>
    <x v="0"/>
    <x v="1"/>
    <x v="1"/>
    <x v="0"/>
    <x v="3"/>
    <x v="1"/>
    <x v="3320"/>
    <x v="1"/>
    <x v="1"/>
    <x v="1"/>
  </r>
  <r>
    <n v="10493"/>
    <x v="169"/>
    <x v="48"/>
    <x v="0"/>
    <x v="1"/>
    <x v="1"/>
    <x v="3"/>
    <x v="0"/>
    <x v="4"/>
    <x v="1"/>
    <x v="4006"/>
    <x v="1"/>
    <x v="1"/>
    <x v="1"/>
  </r>
  <r>
    <n v="10494"/>
    <x v="36"/>
    <x v="29"/>
    <x v="0"/>
    <x v="0"/>
    <x v="1"/>
    <x v="2"/>
    <x v="2"/>
    <x v="1"/>
    <x v="1"/>
    <x v="3560"/>
    <x v="1"/>
    <x v="1"/>
    <x v="1"/>
  </r>
  <r>
    <n v="10495"/>
    <x v="102"/>
    <x v="45"/>
    <x v="0"/>
    <x v="1"/>
    <x v="1"/>
    <x v="4"/>
    <x v="2"/>
    <x v="0"/>
    <x v="1"/>
    <x v="3373"/>
    <x v="1"/>
    <x v="1"/>
    <x v="1"/>
  </r>
  <r>
    <n v="10496"/>
    <x v="163"/>
    <x v="29"/>
    <x v="3"/>
    <x v="1"/>
    <x v="1"/>
    <x v="0"/>
    <x v="0"/>
    <x v="1"/>
    <x v="1"/>
    <x v="3417"/>
    <x v="0"/>
    <x v="0"/>
    <x v="0"/>
  </r>
  <r>
    <n v="10497"/>
    <x v="22"/>
    <x v="18"/>
    <x v="1"/>
    <x v="0"/>
    <x v="0"/>
    <x v="3"/>
    <x v="0"/>
    <x v="2"/>
    <x v="1"/>
    <x v="3258"/>
    <x v="0"/>
    <x v="0"/>
    <x v="0"/>
  </r>
  <r>
    <n v="10498"/>
    <x v="113"/>
    <x v="3"/>
    <x v="0"/>
    <x v="0"/>
    <x v="1"/>
    <x v="2"/>
    <x v="1"/>
    <x v="3"/>
    <x v="1"/>
    <x v="2053"/>
    <x v="1"/>
    <x v="1"/>
    <x v="1"/>
  </r>
  <r>
    <n v="10499"/>
    <x v="86"/>
    <x v="47"/>
    <x v="0"/>
    <x v="1"/>
    <x v="1"/>
    <x v="4"/>
    <x v="2"/>
    <x v="4"/>
    <x v="1"/>
    <x v="3859"/>
    <x v="1"/>
    <x v="1"/>
    <x v="1"/>
  </r>
  <r>
    <n v="10500"/>
    <x v="17"/>
    <x v="3"/>
    <x v="1"/>
    <x v="0"/>
    <x v="0"/>
    <x v="4"/>
    <x v="2"/>
    <x v="1"/>
    <x v="1"/>
    <x v="3118"/>
    <x v="0"/>
    <x v="0"/>
    <x v="0"/>
  </r>
  <r>
    <n v="10501"/>
    <x v="86"/>
    <x v="48"/>
    <x v="0"/>
    <x v="0"/>
    <x v="1"/>
    <x v="3"/>
    <x v="0"/>
    <x v="0"/>
    <x v="1"/>
    <x v="2405"/>
    <x v="0"/>
    <x v="0"/>
    <x v="0"/>
  </r>
  <r>
    <n v="10502"/>
    <x v="4"/>
    <x v="6"/>
    <x v="1"/>
    <x v="2"/>
    <x v="0"/>
    <x v="3"/>
    <x v="1"/>
    <x v="1"/>
    <x v="1"/>
    <x v="1969"/>
    <x v="1"/>
    <x v="1"/>
    <x v="1"/>
  </r>
  <r>
    <n v="10503"/>
    <x v="92"/>
    <x v="45"/>
    <x v="0"/>
    <x v="1"/>
    <x v="1"/>
    <x v="3"/>
    <x v="2"/>
    <x v="2"/>
    <x v="1"/>
    <x v="1946"/>
    <x v="1"/>
    <x v="1"/>
    <x v="1"/>
  </r>
  <r>
    <n v="10504"/>
    <x v="154"/>
    <x v="45"/>
    <x v="0"/>
    <x v="1"/>
    <x v="1"/>
    <x v="1"/>
    <x v="3"/>
    <x v="3"/>
    <x v="1"/>
    <x v="2017"/>
    <x v="0"/>
    <x v="0"/>
    <x v="0"/>
  </r>
  <r>
    <n v="10505"/>
    <x v="80"/>
    <x v="45"/>
    <x v="0"/>
    <x v="0"/>
    <x v="1"/>
    <x v="0"/>
    <x v="3"/>
    <x v="4"/>
    <x v="1"/>
    <x v="3822"/>
    <x v="1"/>
    <x v="1"/>
    <x v="1"/>
  </r>
  <r>
    <n v="10506"/>
    <x v="113"/>
    <x v="6"/>
    <x v="2"/>
    <x v="0"/>
    <x v="0"/>
    <x v="0"/>
    <x v="0"/>
    <x v="1"/>
    <x v="1"/>
    <x v="1995"/>
    <x v="1"/>
    <x v="1"/>
    <x v="1"/>
  </r>
  <r>
    <n v="10507"/>
    <x v="84"/>
    <x v="10"/>
    <x v="2"/>
    <x v="0"/>
    <x v="0"/>
    <x v="1"/>
    <x v="0"/>
    <x v="0"/>
    <x v="1"/>
    <x v="2800"/>
    <x v="1"/>
    <x v="1"/>
    <x v="1"/>
  </r>
  <r>
    <n v="10508"/>
    <x v="57"/>
    <x v="13"/>
    <x v="1"/>
    <x v="0"/>
    <x v="1"/>
    <x v="3"/>
    <x v="2"/>
    <x v="1"/>
    <x v="1"/>
    <x v="2902"/>
    <x v="1"/>
    <x v="1"/>
    <x v="1"/>
  </r>
  <r>
    <n v="10509"/>
    <x v="81"/>
    <x v="3"/>
    <x v="1"/>
    <x v="1"/>
    <x v="1"/>
    <x v="0"/>
    <x v="0"/>
    <x v="2"/>
    <x v="1"/>
    <x v="2507"/>
    <x v="0"/>
    <x v="0"/>
    <x v="0"/>
  </r>
  <r>
    <n v="10510"/>
    <x v="86"/>
    <x v="18"/>
    <x v="1"/>
    <x v="0"/>
    <x v="1"/>
    <x v="4"/>
    <x v="2"/>
    <x v="3"/>
    <x v="1"/>
    <x v="3700"/>
    <x v="0"/>
    <x v="0"/>
    <x v="0"/>
  </r>
  <r>
    <n v="10511"/>
    <x v="172"/>
    <x v="18"/>
    <x v="1"/>
    <x v="2"/>
    <x v="1"/>
    <x v="0"/>
    <x v="2"/>
    <x v="4"/>
    <x v="1"/>
    <x v="2631"/>
    <x v="0"/>
    <x v="0"/>
    <x v="0"/>
  </r>
  <r>
    <n v="10512"/>
    <x v="40"/>
    <x v="45"/>
    <x v="1"/>
    <x v="0"/>
    <x v="0"/>
    <x v="2"/>
    <x v="0"/>
    <x v="1"/>
    <x v="1"/>
    <x v="1933"/>
    <x v="0"/>
    <x v="0"/>
    <x v="0"/>
  </r>
  <r>
    <n v="10513"/>
    <x v="121"/>
    <x v="3"/>
    <x v="1"/>
    <x v="0"/>
    <x v="1"/>
    <x v="1"/>
    <x v="0"/>
    <x v="0"/>
    <x v="1"/>
    <x v="2851"/>
    <x v="0"/>
    <x v="0"/>
    <x v="0"/>
  </r>
  <r>
    <n v="10514"/>
    <x v="79"/>
    <x v="45"/>
    <x v="0"/>
    <x v="0"/>
    <x v="0"/>
    <x v="4"/>
    <x v="2"/>
    <x v="1"/>
    <x v="1"/>
    <x v="3676"/>
    <x v="1"/>
    <x v="1"/>
    <x v="1"/>
  </r>
  <r>
    <n v="10515"/>
    <x v="23"/>
    <x v="29"/>
    <x v="0"/>
    <x v="1"/>
    <x v="1"/>
    <x v="3"/>
    <x v="0"/>
    <x v="2"/>
    <x v="1"/>
    <x v="2773"/>
    <x v="0"/>
    <x v="0"/>
    <x v="0"/>
  </r>
  <r>
    <n v="10516"/>
    <x v="13"/>
    <x v="3"/>
    <x v="0"/>
    <x v="1"/>
    <x v="1"/>
    <x v="2"/>
    <x v="1"/>
    <x v="3"/>
    <x v="1"/>
    <x v="2607"/>
    <x v="0"/>
    <x v="0"/>
    <x v="0"/>
  </r>
  <r>
    <n v="10517"/>
    <x v="115"/>
    <x v="18"/>
    <x v="1"/>
    <x v="2"/>
    <x v="0"/>
    <x v="4"/>
    <x v="2"/>
    <x v="4"/>
    <x v="1"/>
    <x v="3428"/>
    <x v="1"/>
    <x v="1"/>
    <x v="1"/>
  </r>
  <r>
    <n v="10518"/>
    <x v="41"/>
    <x v="24"/>
    <x v="0"/>
    <x v="0"/>
    <x v="1"/>
    <x v="1"/>
    <x v="3"/>
    <x v="1"/>
    <x v="1"/>
    <x v="3430"/>
    <x v="1"/>
    <x v="1"/>
    <x v="1"/>
  </r>
  <r>
    <n v="10519"/>
    <x v="12"/>
    <x v="47"/>
    <x v="1"/>
    <x v="1"/>
    <x v="1"/>
    <x v="0"/>
    <x v="2"/>
    <x v="0"/>
    <x v="1"/>
    <x v="3222"/>
    <x v="1"/>
    <x v="1"/>
    <x v="1"/>
  </r>
  <r>
    <n v="10520"/>
    <x v="76"/>
    <x v="29"/>
    <x v="1"/>
    <x v="0"/>
    <x v="1"/>
    <x v="2"/>
    <x v="0"/>
    <x v="1"/>
    <x v="1"/>
    <x v="4013"/>
    <x v="1"/>
    <x v="1"/>
    <x v="1"/>
  </r>
  <r>
    <n v="10521"/>
    <x v="4"/>
    <x v="29"/>
    <x v="0"/>
    <x v="1"/>
    <x v="0"/>
    <x v="4"/>
    <x v="0"/>
    <x v="2"/>
    <x v="1"/>
    <x v="3491"/>
    <x v="1"/>
    <x v="1"/>
    <x v="1"/>
  </r>
  <r>
    <n v="10522"/>
    <x v="48"/>
    <x v="29"/>
    <x v="1"/>
    <x v="1"/>
    <x v="1"/>
    <x v="0"/>
    <x v="2"/>
    <x v="3"/>
    <x v="1"/>
    <x v="3987"/>
    <x v="1"/>
    <x v="1"/>
    <x v="1"/>
  </r>
  <r>
    <n v="10523"/>
    <x v="149"/>
    <x v="45"/>
    <x v="0"/>
    <x v="1"/>
    <x v="1"/>
    <x v="1"/>
    <x v="2"/>
    <x v="4"/>
    <x v="2"/>
    <x v="3281"/>
    <x v="0"/>
    <x v="0"/>
    <x v="0"/>
  </r>
  <r>
    <n v="10524"/>
    <x v="46"/>
    <x v="10"/>
    <x v="2"/>
    <x v="2"/>
    <x v="1"/>
    <x v="4"/>
    <x v="0"/>
    <x v="1"/>
    <x v="2"/>
    <x v="3971"/>
    <x v="0"/>
    <x v="0"/>
    <x v="0"/>
  </r>
  <r>
    <n v="10525"/>
    <x v="141"/>
    <x v="13"/>
    <x v="0"/>
    <x v="2"/>
    <x v="0"/>
    <x v="1"/>
    <x v="2"/>
    <x v="0"/>
    <x v="2"/>
    <x v="3607"/>
    <x v="0"/>
    <x v="0"/>
    <x v="0"/>
  </r>
  <r>
    <n v="10526"/>
    <x v="9"/>
    <x v="6"/>
    <x v="1"/>
    <x v="1"/>
    <x v="0"/>
    <x v="0"/>
    <x v="2"/>
    <x v="1"/>
    <x v="2"/>
    <x v="1952"/>
    <x v="1"/>
    <x v="1"/>
    <x v="1"/>
  </r>
  <r>
    <n v="10527"/>
    <x v="157"/>
    <x v="10"/>
    <x v="3"/>
    <x v="0"/>
    <x v="1"/>
    <x v="3"/>
    <x v="0"/>
    <x v="2"/>
    <x v="2"/>
    <x v="1920"/>
    <x v="1"/>
    <x v="1"/>
    <x v="1"/>
  </r>
  <r>
    <n v="10528"/>
    <x v="90"/>
    <x v="48"/>
    <x v="0"/>
    <x v="1"/>
    <x v="1"/>
    <x v="1"/>
    <x v="3"/>
    <x v="3"/>
    <x v="2"/>
    <x v="4014"/>
    <x v="0"/>
    <x v="0"/>
    <x v="0"/>
  </r>
  <r>
    <n v="10529"/>
    <x v="72"/>
    <x v="6"/>
    <x v="3"/>
    <x v="1"/>
    <x v="1"/>
    <x v="3"/>
    <x v="4"/>
    <x v="4"/>
    <x v="2"/>
    <x v="2822"/>
    <x v="1"/>
    <x v="1"/>
    <x v="1"/>
  </r>
  <r>
    <n v="10530"/>
    <x v="72"/>
    <x v="29"/>
    <x v="1"/>
    <x v="1"/>
    <x v="0"/>
    <x v="0"/>
    <x v="2"/>
    <x v="1"/>
    <x v="2"/>
    <x v="2695"/>
    <x v="1"/>
    <x v="1"/>
    <x v="1"/>
  </r>
  <r>
    <n v="10531"/>
    <x v="76"/>
    <x v="24"/>
    <x v="0"/>
    <x v="1"/>
    <x v="1"/>
    <x v="1"/>
    <x v="2"/>
    <x v="0"/>
    <x v="2"/>
    <x v="2647"/>
    <x v="0"/>
    <x v="0"/>
    <x v="0"/>
  </r>
  <r>
    <n v="10532"/>
    <x v="147"/>
    <x v="13"/>
    <x v="2"/>
    <x v="1"/>
    <x v="1"/>
    <x v="4"/>
    <x v="3"/>
    <x v="1"/>
    <x v="2"/>
    <x v="4015"/>
    <x v="1"/>
    <x v="1"/>
    <x v="1"/>
  </r>
  <r>
    <n v="10533"/>
    <x v="94"/>
    <x v="18"/>
    <x v="1"/>
    <x v="0"/>
    <x v="1"/>
    <x v="0"/>
    <x v="3"/>
    <x v="2"/>
    <x v="2"/>
    <x v="2188"/>
    <x v="1"/>
    <x v="1"/>
    <x v="1"/>
  </r>
  <r>
    <n v="10534"/>
    <x v="141"/>
    <x v="47"/>
    <x v="0"/>
    <x v="1"/>
    <x v="1"/>
    <x v="0"/>
    <x v="2"/>
    <x v="3"/>
    <x v="2"/>
    <x v="2546"/>
    <x v="1"/>
    <x v="1"/>
    <x v="1"/>
  </r>
  <r>
    <n v="10535"/>
    <x v="14"/>
    <x v="6"/>
    <x v="0"/>
    <x v="1"/>
    <x v="0"/>
    <x v="3"/>
    <x v="3"/>
    <x v="4"/>
    <x v="2"/>
    <x v="3475"/>
    <x v="1"/>
    <x v="1"/>
    <x v="1"/>
  </r>
  <r>
    <n v="10536"/>
    <x v="21"/>
    <x v="45"/>
    <x v="0"/>
    <x v="1"/>
    <x v="0"/>
    <x v="3"/>
    <x v="0"/>
    <x v="1"/>
    <x v="2"/>
    <x v="2806"/>
    <x v="0"/>
    <x v="0"/>
    <x v="0"/>
  </r>
  <r>
    <n v="10537"/>
    <x v="172"/>
    <x v="10"/>
    <x v="0"/>
    <x v="0"/>
    <x v="1"/>
    <x v="2"/>
    <x v="0"/>
    <x v="0"/>
    <x v="2"/>
    <x v="2749"/>
    <x v="0"/>
    <x v="0"/>
    <x v="0"/>
  </r>
  <r>
    <n v="10538"/>
    <x v="60"/>
    <x v="45"/>
    <x v="2"/>
    <x v="1"/>
    <x v="0"/>
    <x v="4"/>
    <x v="0"/>
    <x v="1"/>
    <x v="2"/>
    <x v="3969"/>
    <x v="0"/>
    <x v="0"/>
    <x v="0"/>
  </r>
  <r>
    <n v="10539"/>
    <x v="71"/>
    <x v="29"/>
    <x v="3"/>
    <x v="1"/>
    <x v="1"/>
    <x v="0"/>
    <x v="2"/>
    <x v="2"/>
    <x v="2"/>
    <x v="2391"/>
    <x v="0"/>
    <x v="0"/>
    <x v="0"/>
  </r>
  <r>
    <n v="10540"/>
    <x v="128"/>
    <x v="3"/>
    <x v="0"/>
    <x v="1"/>
    <x v="1"/>
    <x v="3"/>
    <x v="0"/>
    <x v="3"/>
    <x v="2"/>
    <x v="3268"/>
    <x v="1"/>
    <x v="1"/>
    <x v="1"/>
  </r>
  <r>
    <n v="10541"/>
    <x v="165"/>
    <x v="48"/>
    <x v="2"/>
    <x v="1"/>
    <x v="0"/>
    <x v="1"/>
    <x v="2"/>
    <x v="4"/>
    <x v="2"/>
    <x v="3759"/>
    <x v="0"/>
    <x v="0"/>
    <x v="0"/>
  </r>
  <r>
    <n v="10542"/>
    <x v="159"/>
    <x v="47"/>
    <x v="2"/>
    <x v="0"/>
    <x v="0"/>
    <x v="4"/>
    <x v="3"/>
    <x v="1"/>
    <x v="2"/>
    <x v="2761"/>
    <x v="0"/>
    <x v="0"/>
    <x v="0"/>
  </r>
  <r>
    <n v="10543"/>
    <x v="54"/>
    <x v="47"/>
    <x v="1"/>
    <x v="0"/>
    <x v="1"/>
    <x v="4"/>
    <x v="2"/>
    <x v="0"/>
    <x v="2"/>
    <x v="2239"/>
    <x v="1"/>
    <x v="1"/>
    <x v="1"/>
  </r>
  <r>
    <n v="10544"/>
    <x v="54"/>
    <x v="3"/>
    <x v="0"/>
    <x v="0"/>
    <x v="1"/>
    <x v="1"/>
    <x v="2"/>
    <x v="1"/>
    <x v="2"/>
    <x v="2701"/>
    <x v="1"/>
    <x v="1"/>
    <x v="1"/>
  </r>
  <r>
    <n v="10545"/>
    <x v="172"/>
    <x v="6"/>
    <x v="1"/>
    <x v="0"/>
    <x v="0"/>
    <x v="3"/>
    <x v="0"/>
    <x v="2"/>
    <x v="0"/>
    <x v="3037"/>
    <x v="1"/>
    <x v="1"/>
    <x v="1"/>
  </r>
  <r>
    <n v="10546"/>
    <x v="52"/>
    <x v="18"/>
    <x v="2"/>
    <x v="0"/>
    <x v="0"/>
    <x v="3"/>
    <x v="3"/>
    <x v="3"/>
    <x v="0"/>
    <x v="3072"/>
    <x v="1"/>
    <x v="1"/>
    <x v="1"/>
  </r>
  <r>
    <n v="10547"/>
    <x v="108"/>
    <x v="45"/>
    <x v="0"/>
    <x v="1"/>
    <x v="1"/>
    <x v="4"/>
    <x v="0"/>
    <x v="4"/>
    <x v="0"/>
    <x v="2951"/>
    <x v="0"/>
    <x v="0"/>
    <x v="0"/>
  </r>
  <r>
    <n v="10548"/>
    <x v="20"/>
    <x v="45"/>
    <x v="4"/>
    <x v="1"/>
    <x v="1"/>
    <x v="1"/>
    <x v="1"/>
    <x v="1"/>
    <x v="0"/>
    <x v="3219"/>
    <x v="1"/>
    <x v="1"/>
    <x v="1"/>
  </r>
  <r>
    <n v="10549"/>
    <x v="146"/>
    <x v="3"/>
    <x v="0"/>
    <x v="1"/>
    <x v="1"/>
    <x v="4"/>
    <x v="2"/>
    <x v="0"/>
    <x v="0"/>
    <x v="2344"/>
    <x v="0"/>
    <x v="0"/>
    <x v="0"/>
  </r>
  <r>
    <n v="10550"/>
    <x v="79"/>
    <x v="13"/>
    <x v="4"/>
    <x v="2"/>
    <x v="1"/>
    <x v="0"/>
    <x v="4"/>
    <x v="1"/>
    <x v="0"/>
    <x v="3261"/>
    <x v="1"/>
    <x v="1"/>
    <x v="1"/>
  </r>
  <r>
    <n v="10551"/>
    <x v="42"/>
    <x v="3"/>
    <x v="2"/>
    <x v="0"/>
    <x v="0"/>
    <x v="2"/>
    <x v="4"/>
    <x v="2"/>
    <x v="0"/>
    <x v="2456"/>
    <x v="1"/>
    <x v="1"/>
    <x v="1"/>
  </r>
  <r>
    <n v="10552"/>
    <x v="174"/>
    <x v="47"/>
    <x v="1"/>
    <x v="0"/>
    <x v="1"/>
    <x v="2"/>
    <x v="3"/>
    <x v="3"/>
    <x v="0"/>
    <x v="4016"/>
    <x v="0"/>
    <x v="0"/>
    <x v="0"/>
  </r>
  <r>
    <n v="10553"/>
    <x v="64"/>
    <x v="29"/>
    <x v="1"/>
    <x v="1"/>
    <x v="0"/>
    <x v="3"/>
    <x v="2"/>
    <x v="4"/>
    <x v="0"/>
    <x v="3652"/>
    <x v="1"/>
    <x v="1"/>
    <x v="1"/>
  </r>
  <r>
    <n v="10554"/>
    <x v="150"/>
    <x v="48"/>
    <x v="4"/>
    <x v="0"/>
    <x v="0"/>
    <x v="2"/>
    <x v="4"/>
    <x v="1"/>
    <x v="0"/>
    <x v="3530"/>
    <x v="1"/>
    <x v="1"/>
    <x v="1"/>
  </r>
  <r>
    <n v="10555"/>
    <x v="92"/>
    <x v="48"/>
    <x v="0"/>
    <x v="1"/>
    <x v="0"/>
    <x v="2"/>
    <x v="0"/>
    <x v="0"/>
    <x v="0"/>
    <x v="3199"/>
    <x v="1"/>
    <x v="1"/>
    <x v="1"/>
  </r>
  <r>
    <n v="10556"/>
    <x v="40"/>
    <x v="24"/>
    <x v="0"/>
    <x v="1"/>
    <x v="1"/>
    <x v="1"/>
    <x v="2"/>
    <x v="1"/>
    <x v="0"/>
    <x v="3372"/>
    <x v="1"/>
    <x v="1"/>
    <x v="1"/>
  </r>
  <r>
    <n v="10557"/>
    <x v="15"/>
    <x v="47"/>
    <x v="0"/>
    <x v="2"/>
    <x v="1"/>
    <x v="3"/>
    <x v="0"/>
    <x v="2"/>
    <x v="0"/>
    <x v="3323"/>
    <x v="1"/>
    <x v="1"/>
    <x v="1"/>
  </r>
  <r>
    <n v="10558"/>
    <x v="107"/>
    <x v="13"/>
    <x v="4"/>
    <x v="0"/>
    <x v="0"/>
    <x v="0"/>
    <x v="0"/>
    <x v="3"/>
    <x v="0"/>
    <x v="2177"/>
    <x v="1"/>
    <x v="1"/>
    <x v="1"/>
  </r>
  <r>
    <n v="10559"/>
    <x v="163"/>
    <x v="24"/>
    <x v="1"/>
    <x v="1"/>
    <x v="0"/>
    <x v="1"/>
    <x v="2"/>
    <x v="4"/>
    <x v="0"/>
    <x v="2289"/>
    <x v="0"/>
    <x v="0"/>
    <x v="0"/>
  </r>
  <r>
    <n v="10560"/>
    <x v="109"/>
    <x v="6"/>
    <x v="0"/>
    <x v="1"/>
    <x v="1"/>
    <x v="1"/>
    <x v="0"/>
    <x v="1"/>
    <x v="0"/>
    <x v="2445"/>
    <x v="0"/>
    <x v="0"/>
    <x v="0"/>
  </r>
  <r>
    <n v="10561"/>
    <x v="1"/>
    <x v="6"/>
    <x v="0"/>
    <x v="0"/>
    <x v="0"/>
    <x v="4"/>
    <x v="2"/>
    <x v="0"/>
    <x v="0"/>
    <x v="3253"/>
    <x v="1"/>
    <x v="1"/>
    <x v="1"/>
  </r>
  <r>
    <n v="10562"/>
    <x v="2"/>
    <x v="48"/>
    <x v="1"/>
    <x v="0"/>
    <x v="1"/>
    <x v="4"/>
    <x v="1"/>
    <x v="1"/>
    <x v="0"/>
    <x v="1914"/>
    <x v="0"/>
    <x v="0"/>
    <x v="0"/>
  </r>
  <r>
    <n v="10563"/>
    <x v="40"/>
    <x v="45"/>
    <x v="4"/>
    <x v="2"/>
    <x v="0"/>
    <x v="1"/>
    <x v="2"/>
    <x v="2"/>
    <x v="0"/>
    <x v="4015"/>
    <x v="1"/>
    <x v="1"/>
    <x v="1"/>
  </r>
  <r>
    <n v="10564"/>
    <x v="70"/>
    <x v="24"/>
    <x v="1"/>
    <x v="0"/>
    <x v="1"/>
    <x v="1"/>
    <x v="0"/>
    <x v="3"/>
    <x v="0"/>
    <x v="2756"/>
    <x v="0"/>
    <x v="0"/>
    <x v="0"/>
  </r>
  <r>
    <n v="10565"/>
    <x v="89"/>
    <x v="3"/>
    <x v="1"/>
    <x v="1"/>
    <x v="0"/>
    <x v="0"/>
    <x v="2"/>
    <x v="4"/>
    <x v="0"/>
    <x v="2598"/>
    <x v="0"/>
    <x v="0"/>
    <x v="0"/>
  </r>
  <r>
    <n v="10566"/>
    <x v="95"/>
    <x v="24"/>
    <x v="2"/>
    <x v="1"/>
    <x v="1"/>
    <x v="4"/>
    <x v="3"/>
    <x v="1"/>
    <x v="0"/>
    <x v="3144"/>
    <x v="1"/>
    <x v="1"/>
    <x v="1"/>
  </r>
  <r>
    <n v="10567"/>
    <x v="155"/>
    <x v="18"/>
    <x v="1"/>
    <x v="1"/>
    <x v="1"/>
    <x v="4"/>
    <x v="2"/>
    <x v="0"/>
    <x v="1"/>
    <x v="2170"/>
    <x v="1"/>
    <x v="1"/>
    <x v="1"/>
  </r>
  <r>
    <n v="10568"/>
    <x v="7"/>
    <x v="29"/>
    <x v="2"/>
    <x v="0"/>
    <x v="0"/>
    <x v="1"/>
    <x v="2"/>
    <x v="1"/>
    <x v="1"/>
    <x v="3144"/>
    <x v="1"/>
    <x v="1"/>
    <x v="1"/>
  </r>
  <r>
    <n v="10569"/>
    <x v="7"/>
    <x v="48"/>
    <x v="0"/>
    <x v="0"/>
    <x v="0"/>
    <x v="4"/>
    <x v="0"/>
    <x v="2"/>
    <x v="1"/>
    <x v="3889"/>
    <x v="1"/>
    <x v="1"/>
    <x v="1"/>
  </r>
  <r>
    <n v="10570"/>
    <x v="20"/>
    <x v="48"/>
    <x v="1"/>
    <x v="0"/>
    <x v="0"/>
    <x v="4"/>
    <x v="0"/>
    <x v="3"/>
    <x v="1"/>
    <x v="3363"/>
    <x v="1"/>
    <x v="1"/>
    <x v="1"/>
  </r>
  <r>
    <n v="10571"/>
    <x v="138"/>
    <x v="24"/>
    <x v="1"/>
    <x v="1"/>
    <x v="1"/>
    <x v="3"/>
    <x v="3"/>
    <x v="4"/>
    <x v="1"/>
    <x v="3170"/>
    <x v="1"/>
    <x v="1"/>
    <x v="1"/>
  </r>
  <r>
    <n v="10572"/>
    <x v="139"/>
    <x v="47"/>
    <x v="0"/>
    <x v="1"/>
    <x v="0"/>
    <x v="3"/>
    <x v="2"/>
    <x v="1"/>
    <x v="1"/>
    <x v="3195"/>
    <x v="1"/>
    <x v="1"/>
    <x v="1"/>
  </r>
  <r>
    <n v="10573"/>
    <x v="124"/>
    <x v="29"/>
    <x v="1"/>
    <x v="0"/>
    <x v="0"/>
    <x v="3"/>
    <x v="3"/>
    <x v="0"/>
    <x v="1"/>
    <x v="2202"/>
    <x v="1"/>
    <x v="1"/>
    <x v="1"/>
  </r>
  <r>
    <n v="10574"/>
    <x v="35"/>
    <x v="29"/>
    <x v="0"/>
    <x v="0"/>
    <x v="0"/>
    <x v="3"/>
    <x v="2"/>
    <x v="1"/>
    <x v="1"/>
    <x v="3282"/>
    <x v="0"/>
    <x v="0"/>
    <x v="0"/>
  </r>
  <r>
    <n v="10575"/>
    <x v="74"/>
    <x v="47"/>
    <x v="2"/>
    <x v="1"/>
    <x v="1"/>
    <x v="0"/>
    <x v="2"/>
    <x v="2"/>
    <x v="1"/>
    <x v="3819"/>
    <x v="0"/>
    <x v="0"/>
    <x v="0"/>
  </r>
  <r>
    <n v="10576"/>
    <x v="4"/>
    <x v="48"/>
    <x v="0"/>
    <x v="0"/>
    <x v="0"/>
    <x v="2"/>
    <x v="0"/>
    <x v="3"/>
    <x v="1"/>
    <x v="2983"/>
    <x v="0"/>
    <x v="0"/>
    <x v="0"/>
  </r>
  <r>
    <n v="10577"/>
    <x v="175"/>
    <x v="48"/>
    <x v="0"/>
    <x v="0"/>
    <x v="0"/>
    <x v="1"/>
    <x v="2"/>
    <x v="4"/>
    <x v="1"/>
    <x v="3439"/>
    <x v="1"/>
    <x v="1"/>
    <x v="1"/>
  </r>
  <r>
    <n v="10578"/>
    <x v="22"/>
    <x v="3"/>
    <x v="2"/>
    <x v="0"/>
    <x v="1"/>
    <x v="2"/>
    <x v="4"/>
    <x v="1"/>
    <x v="1"/>
    <x v="2450"/>
    <x v="0"/>
    <x v="0"/>
    <x v="0"/>
  </r>
  <r>
    <n v="10579"/>
    <x v="39"/>
    <x v="10"/>
    <x v="0"/>
    <x v="0"/>
    <x v="1"/>
    <x v="4"/>
    <x v="0"/>
    <x v="0"/>
    <x v="1"/>
    <x v="2300"/>
    <x v="1"/>
    <x v="1"/>
    <x v="1"/>
  </r>
  <r>
    <n v="10580"/>
    <x v="3"/>
    <x v="3"/>
    <x v="2"/>
    <x v="0"/>
    <x v="1"/>
    <x v="0"/>
    <x v="3"/>
    <x v="1"/>
    <x v="1"/>
    <x v="2907"/>
    <x v="1"/>
    <x v="1"/>
    <x v="1"/>
  </r>
  <r>
    <n v="10581"/>
    <x v="72"/>
    <x v="29"/>
    <x v="0"/>
    <x v="0"/>
    <x v="0"/>
    <x v="3"/>
    <x v="2"/>
    <x v="2"/>
    <x v="1"/>
    <x v="1978"/>
    <x v="1"/>
    <x v="1"/>
    <x v="1"/>
  </r>
  <r>
    <n v="10582"/>
    <x v="14"/>
    <x v="6"/>
    <x v="2"/>
    <x v="1"/>
    <x v="0"/>
    <x v="0"/>
    <x v="0"/>
    <x v="3"/>
    <x v="1"/>
    <x v="2062"/>
    <x v="1"/>
    <x v="1"/>
    <x v="1"/>
  </r>
  <r>
    <n v="10583"/>
    <x v="4"/>
    <x v="24"/>
    <x v="2"/>
    <x v="0"/>
    <x v="1"/>
    <x v="2"/>
    <x v="0"/>
    <x v="4"/>
    <x v="1"/>
    <x v="3342"/>
    <x v="0"/>
    <x v="0"/>
    <x v="0"/>
  </r>
  <r>
    <n v="10584"/>
    <x v="108"/>
    <x v="48"/>
    <x v="1"/>
    <x v="0"/>
    <x v="1"/>
    <x v="0"/>
    <x v="2"/>
    <x v="1"/>
    <x v="1"/>
    <x v="3741"/>
    <x v="1"/>
    <x v="1"/>
    <x v="1"/>
  </r>
  <r>
    <n v="10585"/>
    <x v="57"/>
    <x v="48"/>
    <x v="0"/>
    <x v="1"/>
    <x v="0"/>
    <x v="1"/>
    <x v="3"/>
    <x v="0"/>
    <x v="1"/>
    <x v="2028"/>
    <x v="1"/>
    <x v="1"/>
    <x v="1"/>
  </r>
  <r>
    <n v="10586"/>
    <x v="39"/>
    <x v="13"/>
    <x v="4"/>
    <x v="0"/>
    <x v="1"/>
    <x v="4"/>
    <x v="0"/>
    <x v="1"/>
    <x v="1"/>
    <x v="3919"/>
    <x v="1"/>
    <x v="1"/>
    <x v="1"/>
  </r>
  <r>
    <n v="10587"/>
    <x v="122"/>
    <x v="48"/>
    <x v="0"/>
    <x v="0"/>
    <x v="0"/>
    <x v="0"/>
    <x v="0"/>
    <x v="2"/>
    <x v="1"/>
    <x v="3359"/>
    <x v="0"/>
    <x v="0"/>
    <x v="0"/>
  </r>
  <r>
    <n v="10588"/>
    <x v="101"/>
    <x v="29"/>
    <x v="0"/>
    <x v="1"/>
    <x v="0"/>
    <x v="1"/>
    <x v="2"/>
    <x v="3"/>
    <x v="1"/>
    <x v="2655"/>
    <x v="0"/>
    <x v="0"/>
    <x v="0"/>
  </r>
  <r>
    <n v="10589"/>
    <x v="47"/>
    <x v="6"/>
    <x v="0"/>
    <x v="0"/>
    <x v="0"/>
    <x v="3"/>
    <x v="0"/>
    <x v="4"/>
    <x v="1"/>
    <x v="3136"/>
    <x v="1"/>
    <x v="1"/>
    <x v="1"/>
  </r>
  <r>
    <n v="10590"/>
    <x v="148"/>
    <x v="6"/>
    <x v="1"/>
    <x v="0"/>
    <x v="1"/>
    <x v="0"/>
    <x v="2"/>
    <x v="1"/>
    <x v="1"/>
    <x v="4017"/>
    <x v="0"/>
    <x v="0"/>
    <x v="0"/>
  </r>
  <r>
    <n v="10591"/>
    <x v="132"/>
    <x v="29"/>
    <x v="1"/>
    <x v="1"/>
    <x v="1"/>
    <x v="1"/>
    <x v="0"/>
    <x v="0"/>
    <x v="1"/>
    <x v="1936"/>
    <x v="0"/>
    <x v="0"/>
    <x v="0"/>
  </r>
  <r>
    <n v="10592"/>
    <x v="81"/>
    <x v="10"/>
    <x v="1"/>
    <x v="0"/>
    <x v="1"/>
    <x v="0"/>
    <x v="0"/>
    <x v="1"/>
    <x v="1"/>
    <x v="3890"/>
    <x v="0"/>
    <x v="0"/>
    <x v="0"/>
  </r>
  <r>
    <n v="10593"/>
    <x v="10"/>
    <x v="3"/>
    <x v="0"/>
    <x v="0"/>
    <x v="0"/>
    <x v="1"/>
    <x v="3"/>
    <x v="2"/>
    <x v="1"/>
    <x v="2513"/>
    <x v="0"/>
    <x v="0"/>
    <x v="0"/>
  </r>
  <r>
    <n v="10594"/>
    <x v="141"/>
    <x v="29"/>
    <x v="1"/>
    <x v="1"/>
    <x v="0"/>
    <x v="1"/>
    <x v="1"/>
    <x v="3"/>
    <x v="1"/>
    <x v="3604"/>
    <x v="1"/>
    <x v="1"/>
    <x v="1"/>
  </r>
  <r>
    <n v="10595"/>
    <x v="2"/>
    <x v="13"/>
    <x v="1"/>
    <x v="1"/>
    <x v="0"/>
    <x v="0"/>
    <x v="2"/>
    <x v="4"/>
    <x v="1"/>
    <x v="2479"/>
    <x v="0"/>
    <x v="0"/>
    <x v="0"/>
  </r>
  <r>
    <n v="10596"/>
    <x v="2"/>
    <x v="10"/>
    <x v="1"/>
    <x v="0"/>
    <x v="0"/>
    <x v="1"/>
    <x v="0"/>
    <x v="1"/>
    <x v="1"/>
    <x v="2433"/>
    <x v="1"/>
    <x v="1"/>
    <x v="1"/>
  </r>
  <r>
    <n v="10597"/>
    <x v="148"/>
    <x v="24"/>
    <x v="0"/>
    <x v="0"/>
    <x v="0"/>
    <x v="3"/>
    <x v="2"/>
    <x v="0"/>
    <x v="1"/>
    <x v="2046"/>
    <x v="0"/>
    <x v="0"/>
    <x v="0"/>
  </r>
  <r>
    <n v="10598"/>
    <x v="122"/>
    <x v="6"/>
    <x v="0"/>
    <x v="1"/>
    <x v="0"/>
    <x v="0"/>
    <x v="1"/>
    <x v="1"/>
    <x v="1"/>
    <x v="2160"/>
    <x v="0"/>
    <x v="0"/>
    <x v="0"/>
  </r>
  <r>
    <n v="10599"/>
    <x v="0"/>
    <x v="48"/>
    <x v="0"/>
    <x v="1"/>
    <x v="1"/>
    <x v="0"/>
    <x v="0"/>
    <x v="2"/>
    <x v="1"/>
    <x v="3047"/>
    <x v="1"/>
    <x v="1"/>
    <x v="1"/>
  </r>
  <r>
    <n v="10600"/>
    <x v="121"/>
    <x v="47"/>
    <x v="0"/>
    <x v="1"/>
    <x v="0"/>
    <x v="3"/>
    <x v="2"/>
    <x v="3"/>
    <x v="1"/>
    <x v="2445"/>
    <x v="1"/>
    <x v="1"/>
    <x v="1"/>
  </r>
  <r>
    <n v="10601"/>
    <x v="167"/>
    <x v="48"/>
    <x v="4"/>
    <x v="1"/>
    <x v="0"/>
    <x v="3"/>
    <x v="3"/>
    <x v="4"/>
    <x v="1"/>
    <x v="4018"/>
    <x v="1"/>
    <x v="1"/>
    <x v="1"/>
  </r>
  <r>
    <n v="10602"/>
    <x v="54"/>
    <x v="13"/>
    <x v="0"/>
    <x v="0"/>
    <x v="0"/>
    <x v="2"/>
    <x v="2"/>
    <x v="1"/>
    <x v="1"/>
    <x v="3813"/>
    <x v="0"/>
    <x v="0"/>
    <x v="0"/>
  </r>
  <r>
    <n v="10603"/>
    <x v="3"/>
    <x v="10"/>
    <x v="2"/>
    <x v="0"/>
    <x v="1"/>
    <x v="0"/>
    <x v="3"/>
    <x v="0"/>
    <x v="1"/>
    <x v="2950"/>
    <x v="1"/>
    <x v="1"/>
    <x v="1"/>
  </r>
  <r>
    <n v="10604"/>
    <x v="58"/>
    <x v="6"/>
    <x v="2"/>
    <x v="0"/>
    <x v="1"/>
    <x v="4"/>
    <x v="4"/>
    <x v="1"/>
    <x v="1"/>
    <x v="3417"/>
    <x v="0"/>
    <x v="0"/>
    <x v="0"/>
  </r>
  <r>
    <n v="10605"/>
    <x v="46"/>
    <x v="6"/>
    <x v="0"/>
    <x v="0"/>
    <x v="0"/>
    <x v="0"/>
    <x v="0"/>
    <x v="2"/>
    <x v="1"/>
    <x v="2884"/>
    <x v="0"/>
    <x v="0"/>
    <x v="0"/>
  </r>
  <r>
    <n v="10606"/>
    <x v="155"/>
    <x v="29"/>
    <x v="0"/>
    <x v="0"/>
    <x v="0"/>
    <x v="0"/>
    <x v="3"/>
    <x v="3"/>
    <x v="1"/>
    <x v="1989"/>
    <x v="0"/>
    <x v="0"/>
    <x v="0"/>
  </r>
  <r>
    <n v="10607"/>
    <x v="108"/>
    <x v="48"/>
    <x v="0"/>
    <x v="2"/>
    <x v="0"/>
    <x v="4"/>
    <x v="0"/>
    <x v="4"/>
    <x v="1"/>
    <x v="3302"/>
    <x v="1"/>
    <x v="1"/>
    <x v="1"/>
  </r>
  <r>
    <n v="10608"/>
    <x v="158"/>
    <x v="48"/>
    <x v="2"/>
    <x v="1"/>
    <x v="0"/>
    <x v="2"/>
    <x v="0"/>
    <x v="1"/>
    <x v="1"/>
    <x v="2569"/>
    <x v="1"/>
    <x v="1"/>
    <x v="1"/>
  </r>
  <r>
    <n v="10609"/>
    <x v="111"/>
    <x v="3"/>
    <x v="0"/>
    <x v="0"/>
    <x v="0"/>
    <x v="3"/>
    <x v="2"/>
    <x v="0"/>
    <x v="1"/>
    <x v="3780"/>
    <x v="1"/>
    <x v="1"/>
    <x v="1"/>
  </r>
  <r>
    <n v="10610"/>
    <x v="7"/>
    <x v="10"/>
    <x v="1"/>
    <x v="2"/>
    <x v="0"/>
    <x v="4"/>
    <x v="0"/>
    <x v="1"/>
    <x v="1"/>
    <x v="3014"/>
    <x v="1"/>
    <x v="1"/>
    <x v="1"/>
  </r>
  <r>
    <n v="10611"/>
    <x v="27"/>
    <x v="47"/>
    <x v="2"/>
    <x v="0"/>
    <x v="1"/>
    <x v="3"/>
    <x v="2"/>
    <x v="2"/>
    <x v="1"/>
    <x v="3634"/>
    <x v="0"/>
    <x v="0"/>
    <x v="0"/>
  </r>
  <r>
    <n v="10612"/>
    <x v="138"/>
    <x v="45"/>
    <x v="4"/>
    <x v="0"/>
    <x v="1"/>
    <x v="2"/>
    <x v="3"/>
    <x v="3"/>
    <x v="1"/>
    <x v="2431"/>
    <x v="1"/>
    <x v="1"/>
    <x v="1"/>
  </r>
  <r>
    <n v="10613"/>
    <x v="80"/>
    <x v="13"/>
    <x v="0"/>
    <x v="0"/>
    <x v="1"/>
    <x v="0"/>
    <x v="3"/>
    <x v="4"/>
    <x v="1"/>
    <x v="1926"/>
    <x v="0"/>
    <x v="0"/>
    <x v="0"/>
  </r>
  <r>
    <n v="10614"/>
    <x v="55"/>
    <x v="6"/>
    <x v="0"/>
    <x v="0"/>
    <x v="0"/>
    <x v="2"/>
    <x v="2"/>
    <x v="1"/>
    <x v="1"/>
    <x v="2047"/>
    <x v="0"/>
    <x v="0"/>
    <x v="0"/>
  </r>
  <r>
    <n v="10615"/>
    <x v="159"/>
    <x v="45"/>
    <x v="2"/>
    <x v="0"/>
    <x v="0"/>
    <x v="1"/>
    <x v="2"/>
    <x v="0"/>
    <x v="1"/>
    <x v="3131"/>
    <x v="0"/>
    <x v="0"/>
    <x v="0"/>
  </r>
  <r>
    <n v="10616"/>
    <x v="179"/>
    <x v="3"/>
    <x v="2"/>
    <x v="0"/>
    <x v="0"/>
    <x v="0"/>
    <x v="2"/>
    <x v="1"/>
    <x v="1"/>
    <x v="3229"/>
    <x v="1"/>
    <x v="1"/>
    <x v="1"/>
  </r>
  <r>
    <n v="10617"/>
    <x v="165"/>
    <x v="45"/>
    <x v="0"/>
    <x v="1"/>
    <x v="0"/>
    <x v="0"/>
    <x v="0"/>
    <x v="2"/>
    <x v="1"/>
    <x v="3712"/>
    <x v="0"/>
    <x v="0"/>
    <x v="0"/>
  </r>
  <r>
    <n v="10618"/>
    <x v="39"/>
    <x v="6"/>
    <x v="0"/>
    <x v="1"/>
    <x v="1"/>
    <x v="4"/>
    <x v="2"/>
    <x v="3"/>
    <x v="1"/>
    <x v="3358"/>
    <x v="1"/>
    <x v="1"/>
    <x v="1"/>
  </r>
  <r>
    <n v="10619"/>
    <x v="169"/>
    <x v="45"/>
    <x v="3"/>
    <x v="1"/>
    <x v="0"/>
    <x v="2"/>
    <x v="4"/>
    <x v="4"/>
    <x v="1"/>
    <x v="3700"/>
    <x v="0"/>
    <x v="0"/>
    <x v="0"/>
  </r>
  <r>
    <n v="10620"/>
    <x v="103"/>
    <x v="24"/>
    <x v="1"/>
    <x v="0"/>
    <x v="1"/>
    <x v="3"/>
    <x v="0"/>
    <x v="1"/>
    <x v="1"/>
    <x v="2096"/>
    <x v="1"/>
    <x v="1"/>
    <x v="1"/>
  </r>
  <r>
    <n v="10621"/>
    <x v="20"/>
    <x v="47"/>
    <x v="0"/>
    <x v="1"/>
    <x v="0"/>
    <x v="2"/>
    <x v="0"/>
    <x v="0"/>
    <x v="1"/>
    <x v="3401"/>
    <x v="0"/>
    <x v="0"/>
    <x v="0"/>
  </r>
  <r>
    <n v="10622"/>
    <x v="61"/>
    <x v="10"/>
    <x v="1"/>
    <x v="1"/>
    <x v="1"/>
    <x v="3"/>
    <x v="0"/>
    <x v="1"/>
    <x v="1"/>
    <x v="3678"/>
    <x v="0"/>
    <x v="0"/>
    <x v="0"/>
  </r>
  <r>
    <n v="10623"/>
    <x v="96"/>
    <x v="18"/>
    <x v="1"/>
    <x v="1"/>
    <x v="1"/>
    <x v="1"/>
    <x v="3"/>
    <x v="2"/>
    <x v="1"/>
    <x v="2078"/>
    <x v="0"/>
    <x v="0"/>
    <x v="0"/>
  </r>
  <r>
    <n v="10624"/>
    <x v="19"/>
    <x v="45"/>
    <x v="0"/>
    <x v="2"/>
    <x v="0"/>
    <x v="1"/>
    <x v="3"/>
    <x v="3"/>
    <x v="1"/>
    <x v="3004"/>
    <x v="0"/>
    <x v="0"/>
    <x v="0"/>
  </r>
  <r>
    <n v="10625"/>
    <x v="122"/>
    <x v="3"/>
    <x v="0"/>
    <x v="1"/>
    <x v="1"/>
    <x v="3"/>
    <x v="0"/>
    <x v="4"/>
    <x v="1"/>
    <x v="1904"/>
    <x v="1"/>
    <x v="1"/>
    <x v="1"/>
  </r>
  <r>
    <n v="10626"/>
    <x v="159"/>
    <x v="18"/>
    <x v="1"/>
    <x v="1"/>
    <x v="1"/>
    <x v="0"/>
    <x v="2"/>
    <x v="1"/>
    <x v="1"/>
    <x v="3780"/>
    <x v="1"/>
    <x v="1"/>
    <x v="1"/>
  </r>
  <r>
    <n v="10627"/>
    <x v="60"/>
    <x v="29"/>
    <x v="1"/>
    <x v="0"/>
    <x v="0"/>
    <x v="4"/>
    <x v="3"/>
    <x v="0"/>
    <x v="1"/>
    <x v="2243"/>
    <x v="1"/>
    <x v="1"/>
    <x v="1"/>
  </r>
  <r>
    <n v="10628"/>
    <x v="113"/>
    <x v="45"/>
    <x v="0"/>
    <x v="1"/>
    <x v="0"/>
    <x v="1"/>
    <x v="2"/>
    <x v="1"/>
    <x v="1"/>
    <x v="2689"/>
    <x v="1"/>
    <x v="1"/>
    <x v="1"/>
  </r>
  <r>
    <n v="10629"/>
    <x v="159"/>
    <x v="48"/>
    <x v="1"/>
    <x v="0"/>
    <x v="1"/>
    <x v="2"/>
    <x v="2"/>
    <x v="2"/>
    <x v="1"/>
    <x v="2580"/>
    <x v="1"/>
    <x v="1"/>
    <x v="1"/>
  </r>
  <r>
    <n v="10630"/>
    <x v="100"/>
    <x v="6"/>
    <x v="2"/>
    <x v="0"/>
    <x v="1"/>
    <x v="1"/>
    <x v="0"/>
    <x v="3"/>
    <x v="1"/>
    <x v="4019"/>
    <x v="1"/>
    <x v="1"/>
    <x v="1"/>
  </r>
  <r>
    <n v="10631"/>
    <x v="124"/>
    <x v="13"/>
    <x v="1"/>
    <x v="0"/>
    <x v="0"/>
    <x v="0"/>
    <x v="2"/>
    <x v="4"/>
    <x v="1"/>
    <x v="3409"/>
    <x v="1"/>
    <x v="1"/>
    <x v="1"/>
  </r>
  <r>
    <n v="10632"/>
    <x v="58"/>
    <x v="48"/>
    <x v="0"/>
    <x v="2"/>
    <x v="0"/>
    <x v="0"/>
    <x v="0"/>
    <x v="1"/>
    <x v="1"/>
    <x v="2284"/>
    <x v="1"/>
    <x v="1"/>
    <x v="1"/>
  </r>
  <r>
    <n v="10633"/>
    <x v="134"/>
    <x v="6"/>
    <x v="2"/>
    <x v="0"/>
    <x v="1"/>
    <x v="2"/>
    <x v="1"/>
    <x v="0"/>
    <x v="1"/>
    <x v="4020"/>
    <x v="1"/>
    <x v="1"/>
    <x v="1"/>
  </r>
  <r>
    <n v="10634"/>
    <x v="165"/>
    <x v="6"/>
    <x v="1"/>
    <x v="1"/>
    <x v="1"/>
    <x v="3"/>
    <x v="3"/>
    <x v="1"/>
    <x v="1"/>
    <x v="2066"/>
    <x v="0"/>
    <x v="0"/>
    <x v="0"/>
  </r>
  <r>
    <n v="10635"/>
    <x v="123"/>
    <x v="3"/>
    <x v="0"/>
    <x v="0"/>
    <x v="0"/>
    <x v="3"/>
    <x v="2"/>
    <x v="2"/>
    <x v="1"/>
    <x v="2141"/>
    <x v="1"/>
    <x v="1"/>
    <x v="1"/>
  </r>
  <r>
    <n v="10636"/>
    <x v="79"/>
    <x v="3"/>
    <x v="1"/>
    <x v="1"/>
    <x v="1"/>
    <x v="0"/>
    <x v="0"/>
    <x v="3"/>
    <x v="1"/>
    <x v="2725"/>
    <x v="0"/>
    <x v="0"/>
    <x v="0"/>
  </r>
  <r>
    <n v="10637"/>
    <x v="61"/>
    <x v="18"/>
    <x v="0"/>
    <x v="0"/>
    <x v="0"/>
    <x v="1"/>
    <x v="3"/>
    <x v="4"/>
    <x v="1"/>
    <x v="3051"/>
    <x v="1"/>
    <x v="1"/>
    <x v="1"/>
  </r>
  <r>
    <n v="10638"/>
    <x v="36"/>
    <x v="3"/>
    <x v="0"/>
    <x v="0"/>
    <x v="0"/>
    <x v="4"/>
    <x v="3"/>
    <x v="1"/>
    <x v="1"/>
    <x v="3536"/>
    <x v="1"/>
    <x v="1"/>
    <x v="1"/>
  </r>
  <r>
    <n v="10639"/>
    <x v="131"/>
    <x v="48"/>
    <x v="2"/>
    <x v="1"/>
    <x v="1"/>
    <x v="2"/>
    <x v="0"/>
    <x v="0"/>
    <x v="1"/>
    <x v="3149"/>
    <x v="1"/>
    <x v="1"/>
    <x v="1"/>
  </r>
  <r>
    <n v="10640"/>
    <x v="3"/>
    <x v="10"/>
    <x v="7"/>
    <x v="1"/>
    <x v="0"/>
    <x v="2"/>
    <x v="2"/>
    <x v="1"/>
    <x v="1"/>
    <x v="3698"/>
    <x v="0"/>
    <x v="0"/>
    <x v="0"/>
  </r>
  <r>
    <n v="10641"/>
    <x v="38"/>
    <x v="10"/>
    <x v="0"/>
    <x v="0"/>
    <x v="1"/>
    <x v="1"/>
    <x v="2"/>
    <x v="2"/>
    <x v="1"/>
    <x v="2486"/>
    <x v="0"/>
    <x v="0"/>
    <x v="0"/>
  </r>
  <r>
    <n v="10642"/>
    <x v="111"/>
    <x v="3"/>
    <x v="2"/>
    <x v="0"/>
    <x v="0"/>
    <x v="4"/>
    <x v="2"/>
    <x v="3"/>
    <x v="1"/>
    <x v="2561"/>
    <x v="1"/>
    <x v="1"/>
    <x v="1"/>
  </r>
  <r>
    <n v="10643"/>
    <x v="4"/>
    <x v="6"/>
    <x v="4"/>
    <x v="0"/>
    <x v="1"/>
    <x v="2"/>
    <x v="3"/>
    <x v="4"/>
    <x v="1"/>
    <x v="1981"/>
    <x v="0"/>
    <x v="0"/>
    <x v="0"/>
  </r>
  <r>
    <n v="10644"/>
    <x v="122"/>
    <x v="6"/>
    <x v="0"/>
    <x v="1"/>
    <x v="1"/>
    <x v="4"/>
    <x v="1"/>
    <x v="1"/>
    <x v="1"/>
    <x v="1935"/>
    <x v="1"/>
    <x v="1"/>
    <x v="1"/>
  </r>
  <r>
    <n v="10645"/>
    <x v="90"/>
    <x v="13"/>
    <x v="4"/>
    <x v="0"/>
    <x v="0"/>
    <x v="0"/>
    <x v="1"/>
    <x v="0"/>
    <x v="1"/>
    <x v="1908"/>
    <x v="0"/>
    <x v="0"/>
    <x v="0"/>
  </r>
  <r>
    <n v="10646"/>
    <x v="140"/>
    <x v="24"/>
    <x v="0"/>
    <x v="1"/>
    <x v="0"/>
    <x v="2"/>
    <x v="0"/>
    <x v="1"/>
    <x v="1"/>
    <x v="4021"/>
    <x v="0"/>
    <x v="0"/>
    <x v="0"/>
  </r>
  <r>
    <n v="10647"/>
    <x v="119"/>
    <x v="47"/>
    <x v="1"/>
    <x v="1"/>
    <x v="1"/>
    <x v="0"/>
    <x v="2"/>
    <x v="2"/>
    <x v="1"/>
    <x v="3231"/>
    <x v="1"/>
    <x v="1"/>
    <x v="1"/>
  </r>
  <r>
    <n v="10648"/>
    <x v="28"/>
    <x v="45"/>
    <x v="6"/>
    <x v="0"/>
    <x v="0"/>
    <x v="2"/>
    <x v="2"/>
    <x v="3"/>
    <x v="1"/>
    <x v="3708"/>
    <x v="0"/>
    <x v="0"/>
    <x v="0"/>
  </r>
  <r>
    <n v="10649"/>
    <x v="89"/>
    <x v="45"/>
    <x v="6"/>
    <x v="0"/>
    <x v="0"/>
    <x v="2"/>
    <x v="2"/>
    <x v="4"/>
    <x v="1"/>
    <x v="2509"/>
    <x v="1"/>
    <x v="1"/>
    <x v="1"/>
  </r>
  <r>
    <n v="10650"/>
    <x v="51"/>
    <x v="45"/>
    <x v="6"/>
    <x v="0"/>
    <x v="1"/>
    <x v="1"/>
    <x v="0"/>
    <x v="1"/>
    <x v="1"/>
    <x v="2243"/>
    <x v="1"/>
    <x v="1"/>
    <x v="1"/>
  </r>
  <r>
    <n v="10651"/>
    <x v="17"/>
    <x v="45"/>
    <x v="0"/>
    <x v="1"/>
    <x v="0"/>
    <x v="4"/>
    <x v="0"/>
    <x v="0"/>
    <x v="1"/>
    <x v="3173"/>
    <x v="0"/>
    <x v="0"/>
    <x v="0"/>
  </r>
  <r>
    <n v="10652"/>
    <x v="81"/>
    <x v="13"/>
    <x v="0"/>
    <x v="0"/>
    <x v="1"/>
    <x v="4"/>
    <x v="2"/>
    <x v="1"/>
    <x v="1"/>
    <x v="4022"/>
    <x v="1"/>
    <x v="1"/>
    <x v="1"/>
  </r>
  <r>
    <n v="10653"/>
    <x v="16"/>
    <x v="6"/>
    <x v="2"/>
    <x v="0"/>
    <x v="0"/>
    <x v="0"/>
    <x v="2"/>
    <x v="2"/>
    <x v="1"/>
    <x v="3648"/>
    <x v="1"/>
    <x v="1"/>
    <x v="1"/>
  </r>
  <r>
    <n v="10654"/>
    <x v="88"/>
    <x v="29"/>
    <x v="0"/>
    <x v="1"/>
    <x v="0"/>
    <x v="0"/>
    <x v="1"/>
    <x v="3"/>
    <x v="1"/>
    <x v="2879"/>
    <x v="0"/>
    <x v="0"/>
    <x v="0"/>
  </r>
  <r>
    <n v="10655"/>
    <x v="22"/>
    <x v="10"/>
    <x v="2"/>
    <x v="0"/>
    <x v="1"/>
    <x v="3"/>
    <x v="3"/>
    <x v="4"/>
    <x v="1"/>
    <x v="2684"/>
    <x v="0"/>
    <x v="0"/>
    <x v="0"/>
  </r>
  <r>
    <n v="10656"/>
    <x v="107"/>
    <x v="48"/>
    <x v="3"/>
    <x v="0"/>
    <x v="1"/>
    <x v="4"/>
    <x v="0"/>
    <x v="1"/>
    <x v="1"/>
    <x v="1084"/>
    <x v="0"/>
    <x v="0"/>
    <x v="0"/>
  </r>
  <r>
    <n v="10657"/>
    <x v="185"/>
    <x v="13"/>
    <x v="0"/>
    <x v="1"/>
    <x v="1"/>
    <x v="1"/>
    <x v="1"/>
    <x v="0"/>
    <x v="1"/>
    <x v="3626"/>
    <x v="1"/>
    <x v="1"/>
    <x v="1"/>
  </r>
  <r>
    <n v="10658"/>
    <x v="142"/>
    <x v="45"/>
    <x v="4"/>
    <x v="0"/>
    <x v="1"/>
    <x v="1"/>
    <x v="0"/>
    <x v="1"/>
    <x v="1"/>
    <x v="3296"/>
    <x v="1"/>
    <x v="1"/>
    <x v="1"/>
  </r>
  <r>
    <n v="10659"/>
    <x v="140"/>
    <x v="18"/>
    <x v="4"/>
    <x v="0"/>
    <x v="0"/>
    <x v="4"/>
    <x v="3"/>
    <x v="2"/>
    <x v="1"/>
    <x v="419"/>
    <x v="0"/>
    <x v="0"/>
    <x v="0"/>
  </r>
  <r>
    <n v="10660"/>
    <x v="149"/>
    <x v="48"/>
    <x v="4"/>
    <x v="0"/>
    <x v="0"/>
    <x v="4"/>
    <x v="0"/>
    <x v="3"/>
    <x v="2"/>
    <x v="4023"/>
    <x v="0"/>
    <x v="0"/>
    <x v="0"/>
  </r>
  <r>
    <n v="10661"/>
    <x v="27"/>
    <x v="47"/>
    <x v="4"/>
    <x v="1"/>
    <x v="0"/>
    <x v="3"/>
    <x v="3"/>
    <x v="4"/>
    <x v="2"/>
    <x v="53"/>
    <x v="0"/>
    <x v="0"/>
    <x v="0"/>
  </r>
  <r>
    <n v="10662"/>
    <x v="159"/>
    <x v="24"/>
    <x v="4"/>
    <x v="0"/>
    <x v="0"/>
    <x v="3"/>
    <x v="3"/>
    <x v="1"/>
    <x v="2"/>
    <x v="1001"/>
    <x v="1"/>
    <x v="1"/>
    <x v="1"/>
  </r>
  <r>
    <n v="10663"/>
    <x v="107"/>
    <x v="13"/>
    <x v="3"/>
    <x v="0"/>
    <x v="1"/>
    <x v="0"/>
    <x v="3"/>
    <x v="0"/>
    <x v="2"/>
    <x v="1007"/>
    <x v="1"/>
    <x v="1"/>
    <x v="1"/>
  </r>
  <r>
    <n v="10664"/>
    <x v="138"/>
    <x v="6"/>
    <x v="3"/>
    <x v="0"/>
    <x v="1"/>
    <x v="4"/>
    <x v="3"/>
    <x v="1"/>
    <x v="2"/>
    <x v="1837"/>
    <x v="1"/>
    <x v="1"/>
    <x v="1"/>
  </r>
  <r>
    <n v="10665"/>
    <x v="138"/>
    <x v="10"/>
    <x v="4"/>
    <x v="1"/>
    <x v="1"/>
    <x v="0"/>
    <x v="3"/>
    <x v="2"/>
    <x v="2"/>
    <x v="592"/>
    <x v="1"/>
    <x v="1"/>
    <x v="1"/>
  </r>
  <r>
    <n v="10666"/>
    <x v="123"/>
    <x v="10"/>
    <x v="4"/>
    <x v="0"/>
    <x v="0"/>
    <x v="3"/>
    <x v="3"/>
    <x v="3"/>
    <x v="2"/>
    <x v="1350"/>
    <x v="1"/>
    <x v="1"/>
    <x v="1"/>
  </r>
  <r>
    <n v="10667"/>
    <x v="138"/>
    <x v="10"/>
    <x v="3"/>
    <x v="1"/>
    <x v="1"/>
    <x v="1"/>
    <x v="0"/>
    <x v="4"/>
    <x v="2"/>
    <x v="915"/>
    <x v="1"/>
    <x v="1"/>
    <x v="1"/>
  </r>
  <r>
    <n v="10668"/>
    <x v="76"/>
    <x v="47"/>
    <x v="3"/>
    <x v="1"/>
    <x v="1"/>
    <x v="2"/>
    <x v="0"/>
    <x v="1"/>
    <x v="2"/>
    <x v="3683"/>
    <x v="0"/>
    <x v="0"/>
    <x v="0"/>
  </r>
  <r>
    <n v="10669"/>
    <x v="7"/>
    <x v="3"/>
    <x v="4"/>
    <x v="0"/>
    <x v="0"/>
    <x v="4"/>
    <x v="0"/>
    <x v="0"/>
    <x v="2"/>
    <x v="1714"/>
    <x v="0"/>
    <x v="0"/>
    <x v="0"/>
  </r>
  <r>
    <n v="10670"/>
    <x v="48"/>
    <x v="18"/>
    <x v="4"/>
    <x v="0"/>
    <x v="0"/>
    <x v="0"/>
    <x v="3"/>
    <x v="1"/>
    <x v="2"/>
    <x v="358"/>
    <x v="1"/>
    <x v="1"/>
    <x v="1"/>
  </r>
  <r>
    <n v="10671"/>
    <x v="155"/>
    <x v="3"/>
    <x v="4"/>
    <x v="0"/>
    <x v="1"/>
    <x v="2"/>
    <x v="3"/>
    <x v="2"/>
    <x v="2"/>
    <x v="4024"/>
    <x v="0"/>
    <x v="0"/>
    <x v="0"/>
  </r>
  <r>
    <n v="10672"/>
    <x v="147"/>
    <x v="3"/>
    <x v="2"/>
    <x v="1"/>
    <x v="0"/>
    <x v="3"/>
    <x v="2"/>
    <x v="3"/>
    <x v="2"/>
    <x v="1670"/>
    <x v="1"/>
    <x v="1"/>
    <x v="1"/>
  </r>
  <r>
    <n v="10673"/>
    <x v="122"/>
    <x v="13"/>
    <x v="4"/>
    <x v="2"/>
    <x v="1"/>
    <x v="0"/>
    <x v="3"/>
    <x v="4"/>
    <x v="2"/>
    <x v="19"/>
    <x v="1"/>
    <x v="1"/>
    <x v="1"/>
  </r>
  <r>
    <n v="10674"/>
    <x v="28"/>
    <x v="6"/>
    <x v="4"/>
    <x v="1"/>
    <x v="1"/>
    <x v="0"/>
    <x v="0"/>
    <x v="1"/>
    <x v="2"/>
    <x v="1394"/>
    <x v="0"/>
    <x v="0"/>
    <x v="0"/>
  </r>
  <r>
    <n v="10675"/>
    <x v="124"/>
    <x v="6"/>
    <x v="1"/>
    <x v="0"/>
    <x v="0"/>
    <x v="4"/>
    <x v="2"/>
    <x v="0"/>
    <x v="2"/>
    <x v="3880"/>
    <x v="0"/>
    <x v="0"/>
    <x v="0"/>
  </r>
  <r>
    <n v="10676"/>
    <x v="58"/>
    <x v="10"/>
    <x v="0"/>
    <x v="2"/>
    <x v="0"/>
    <x v="2"/>
    <x v="0"/>
    <x v="1"/>
    <x v="2"/>
    <x v="2568"/>
    <x v="0"/>
    <x v="0"/>
    <x v="0"/>
  </r>
  <r>
    <n v="10677"/>
    <x v="134"/>
    <x v="45"/>
    <x v="2"/>
    <x v="0"/>
    <x v="0"/>
    <x v="4"/>
    <x v="1"/>
    <x v="2"/>
    <x v="2"/>
    <x v="1988"/>
    <x v="0"/>
    <x v="0"/>
    <x v="0"/>
  </r>
  <r>
    <n v="10678"/>
    <x v="165"/>
    <x v="29"/>
    <x v="1"/>
    <x v="1"/>
    <x v="0"/>
    <x v="0"/>
    <x v="3"/>
    <x v="3"/>
    <x v="2"/>
    <x v="2176"/>
    <x v="1"/>
    <x v="1"/>
    <x v="1"/>
  </r>
  <r>
    <n v="10679"/>
    <x v="123"/>
    <x v="13"/>
    <x v="0"/>
    <x v="0"/>
    <x v="0"/>
    <x v="2"/>
    <x v="2"/>
    <x v="4"/>
    <x v="2"/>
    <x v="3813"/>
    <x v="1"/>
    <x v="1"/>
    <x v="1"/>
  </r>
  <r>
    <n v="10680"/>
    <x v="79"/>
    <x v="47"/>
    <x v="1"/>
    <x v="1"/>
    <x v="0"/>
    <x v="4"/>
    <x v="0"/>
    <x v="1"/>
    <x v="2"/>
    <x v="2299"/>
    <x v="1"/>
    <x v="1"/>
    <x v="1"/>
  </r>
  <r>
    <n v="10681"/>
    <x v="61"/>
    <x v="45"/>
    <x v="0"/>
    <x v="0"/>
    <x v="1"/>
    <x v="2"/>
    <x v="3"/>
    <x v="0"/>
    <x v="2"/>
    <x v="2071"/>
    <x v="0"/>
    <x v="0"/>
    <x v="0"/>
  </r>
  <r>
    <n v="10682"/>
    <x v="36"/>
    <x v="24"/>
    <x v="0"/>
    <x v="0"/>
    <x v="0"/>
    <x v="4"/>
    <x v="3"/>
    <x v="1"/>
    <x v="0"/>
    <x v="3787"/>
    <x v="1"/>
    <x v="1"/>
    <x v="1"/>
  </r>
  <r>
    <n v="10683"/>
    <x v="131"/>
    <x v="48"/>
    <x v="2"/>
    <x v="1"/>
    <x v="0"/>
    <x v="0"/>
    <x v="0"/>
    <x v="2"/>
    <x v="0"/>
    <x v="3891"/>
    <x v="1"/>
    <x v="1"/>
    <x v="1"/>
  </r>
  <r>
    <n v="10684"/>
    <x v="3"/>
    <x v="3"/>
    <x v="7"/>
    <x v="1"/>
    <x v="1"/>
    <x v="2"/>
    <x v="2"/>
    <x v="3"/>
    <x v="0"/>
    <x v="3497"/>
    <x v="0"/>
    <x v="0"/>
    <x v="0"/>
  </r>
  <r>
    <n v="10685"/>
    <x v="38"/>
    <x v="24"/>
    <x v="0"/>
    <x v="0"/>
    <x v="0"/>
    <x v="1"/>
    <x v="2"/>
    <x v="4"/>
    <x v="0"/>
    <x v="3550"/>
    <x v="1"/>
    <x v="1"/>
    <x v="1"/>
  </r>
  <r>
    <n v="10686"/>
    <x v="111"/>
    <x v="3"/>
    <x v="2"/>
    <x v="0"/>
    <x v="1"/>
    <x v="1"/>
    <x v="2"/>
    <x v="1"/>
    <x v="0"/>
    <x v="2339"/>
    <x v="1"/>
    <x v="1"/>
    <x v="1"/>
  </r>
  <r>
    <n v="10687"/>
    <x v="4"/>
    <x v="48"/>
    <x v="4"/>
    <x v="0"/>
    <x v="0"/>
    <x v="4"/>
    <x v="3"/>
    <x v="0"/>
    <x v="0"/>
    <x v="2399"/>
    <x v="1"/>
    <x v="1"/>
    <x v="1"/>
  </r>
  <r>
    <n v="10688"/>
    <x v="122"/>
    <x v="45"/>
    <x v="0"/>
    <x v="1"/>
    <x v="1"/>
    <x v="4"/>
    <x v="1"/>
    <x v="1"/>
    <x v="0"/>
    <x v="3437"/>
    <x v="1"/>
    <x v="1"/>
    <x v="1"/>
  </r>
  <r>
    <n v="10689"/>
    <x v="90"/>
    <x v="47"/>
    <x v="4"/>
    <x v="0"/>
    <x v="1"/>
    <x v="0"/>
    <x v="1"/>
    <x v="2"/>
    <x v="0"/>
    <x v="3864"/>
    <x v="1"/>
    <x v="1"/>
    <x v="1"/>
  </r>
  <r>
    <n v="10690"/>
    <x v="140"/>
    <x v="13"/>
    <x v="0"/>
    <x v="1"/>
    <x v="1"/>
    <x v="3"/>
    <x v="0"/>
    <x v="3"/>
    <x v="0"/>
    <x v="2228"/>
    <x v="1"/>
    <x v="1"/>
    <x v="1"/>
  </r>
  <r>
    <n v="10691"/>
    <x v="119"/>
    <x v="13"/>
    <x v="1"/>
    <x v="1"/>
    <x v="0"/>
    <x v="2"/>
    <x v="2"/>
    <x v="4"/>
    <x v="0"/>
    <x v="3547"/>
    <x v="1"/>
    <x v="1"/>
    <x v="1"/>
  </r>
  <r>
    <n v="10692"/>
    <x v="28"/>
    <x v="29"/>
    <x v="6"/>
    <x v="0"/>
    <x v="0"/>
    <x v="4"/>
    <x v="2"/>
    <x v="1"/>
    <x v="0"/>
    <x v="2329"/>
    <x v="1"/>
    <x v="1"/>
    <x v="1"/>
  </r>
  <r>
    <n v="10693"/>
    <x v="89"/>
    <x v="13"/>
    <x v="6"/>
    <x v="0"/>
    <x v="0"/>
    <x v="4"/>
    <x v="2"/>
    <x v="0"/>
    <x v="0"/>
    <x v="2781"/>
    <x v="1"/>
    <x v="1"/>
    <x v="1"/>
  </r>
  <r>
    <n v="10694"/>
    <x v="51"/>
    <x v="13"/>
    <x v="6"/>
    <x v="0"/>
    <x v="0"/>
    <x v="2"/>
    <x v="0"/>
    <x v="1"/>
    <x v="0"/>
    <x v="3374"/>
    <x v="0"/>
    <x v="0"/>
    <x v="0"/>
  </r>
  <r>
    <n v="10695"/>
    <x v="17"/>
    <x v="45"/>
    <x v="0"/>
    <x v="1"/>
    <x v="1"/>
    <x v="2"/>
    <x v="0"/>
    <x v="2"/>
    <x v="0"/>
    <x v="3978"/>
    <x v="0"/>
    <x v="0"/>
    <x v="0"/>
  </r>
  <r>
    <n v="10696"/>
    <x v="81"/>
    <x v="3"/>
    <x v="0"/>
    <x v="0"/>
    <x v="0"/>
    <x v="1"/>
    <x v="2"/>
    <x v="3"/>
    <x v="0"/>
    <x v="3181"/>
    <x v="0"/>
    <x v="0"/>
    <x v="0"/>
  </r>
  <r>
    <n v="10697"/>
    <x v="16"/>
    <x v="13"/>
    <x v="2"/>
    <x v="0"/>
    <x v="1"/>
    <x v="3"/>
    <x v="2"/>
    <x v="4"/>
    <x v="0"/>
    <x v="2958"/>
    <x v="1"/>
    <x v="1"/>
    <x v="1"/>
  </r>
  <r>
    <n v="10698"/>
    <x v="88"/>
    <x v="24"/>
    <x v="0"/>
    <x v="1"/>
    <x v="0"/>
    <x v="1"/>
    <x v="1"/>
    <x v="1"/>
    <x v="0"/>
    <x v="3701"/>
    <x v="1"/>
    <x v="1"/>
    <x v="1"/>
  </r>
  <r>
    <n v="10699"/>
    <x v="22"/>
    <x v="47"/>
    <x v="2"/>
    <x v="0"/>
    <x v="1"/>
    <x v="4"/>
    <x v="3"/>
    <x v="0"/>
    <x v="0"/>
    <x v="1995"/>
    <x v="0"/>
    <x v="0"/>
    <x v="0"/>
  </r>
  <r>
    <n v="10700"/>
    <x v="107"/>
    <x v="29"/>
    <x v="3"/>
    <x v="0"/>
    <x v="0"/>
    <x v="4"/>
    <x v="0"/>
    <x v="1"/>
    <x v="0"/>
    <x v="1226"/>
    <x v="1"/>
    <x v="1"/>
    <x v="1"/>
  </r>
  <r>
    <n v="10701"/>
    <x v="185"/>
    <x v="13"/>
    <x v="0"/>
    <x v="1"/>
    <x v="0"/>
    <x v="1"/>
    <x v="1"/>
    <x v="2"/>
    <x v="0"/>
    <x v="1307"/>
    <x v="1"/>
    <x v="1"/>
    <x v="1"/>
  </r>
  <r>
    <n v="10702"/>
    <x v="142"/>
    <x v="18"/>
    <x v="4"/>
    <x v="0"/>
    <x v="0"/>
    <x v="0"/>
    <x v="0"/>
    <x v="3"/>
    <x v="0"/>
    <x v="3637"/>
    <x v="1"/>
    <x v="1"/>
    <x v="1"/>
  </r>
  <r>
    <n v="10703"/>
    <x v="140"/>
    <x v="18"/>
    <x v="4"/>
    <x v="0"/>
    <x v="0"/>
    <x v="1"/>
    <x v="3"/>
    <x v="4"/>
    <x v="0"/>
    <x v="53"/>
    <x v="1"/>
    <x v="1"/>
    <x v="1"/>
  </r>
  <r>
    <n v="10704"/>
    <x v="149"/>
    <x v="13"/>
    <x v="4"/>
    <x v="0"/>
    <x v="1"/>
    <x v="2"/>
    <x v="0"/>
    <x v="1"/>
    <x v="1"/>
    <x v="1815"/>
    <x v="0"/>
    <x v="0"/>
    <x v="0"/>
  </r>
  <r>
    <n v="10705"/>
    <x v="27"/>
    <x v="10"/>
    <x v="4"/>
    <x v="1"/>
    <x v="1"/>
    <x v="3"/>
    <x v="3"/>
    <x v="0"/>
    <x v="1"/>
    <x v="737"/>
    <x v="1"/>
    <x v="1"/>
    <x v="1"/>
  </r>
  <r>
    <n v="10706"/>
    <x v="159"/>
    <x v="29"/>
    <x v="4"/>
    <x v="0"/>
    <x v="1"/>
    <x v="4"/>
    <x v="3"/>
    <x v="1"/>
    <x v="1"/>
    <x v="3639"/>
    <x v="1"/>
    <x v="1"/>
    <x v="1"/>
  </r>
  <r>
    <n v="10707"/>
    <x v="107"/>
    <x v="24"/>
    <x v="3"/>
    <x v="0"/>
    <x v="1"/>
    <x v="4"/>
    <x v="3"/>
    <x v="2"/>
    <x v="1"/>
    <x v="3738"/>
    <x v="0"/>
    <x v="0"/>
    <x v="0"/>
  </r>
  <r>
    <n v="10708"/>
    <x v="138"/>
    <x v="45"/>
    <x v="3"/>
    <x v="0"/>
    <x v="0"/>
    <x v="0"/>
    <x v="3"/>
    <x v="3"/>
    <x v="1"/>
    <x v="487"/>
    <x v="1"/>
    <x v="1"/>
    <x v="1"/>
  </r>
  <r>
    <n v="10709"/>
    <x v="138"/>
    <x v="29"/>
    <x v="4"/>
    <x v="1"/>
    <x v="0"/>
    <x v="3"/>
    <x v="3"/>
    <x v="4"/>
    <x v="1"/>
    <x v="3912"/>
    <x v="1"/>
    <x v="1"/>
    <x v="1"/>
  </r>
  <r>
    <n v="10710"/>
    <x v="123"/>
    <x v="48"/>
    <x v="4"/>
    <x v="0"/>
    <x v="0"/>
    <x v="3"/>
    <x v="3"/>
    <x v="1"/>
    <x v="1"/>
    <x v="2475"/>
    <x v="0"/>
    <x v="0"/>
    <x v="0"/>
  </r>
  <r>
    <n v="10711"/>
    <x v="138"/>
    <x v="18"/>
    <x v="3"/>
    <x v="1"/>
    <x v="0"/>
    <x v="0"/>
    <x v="0"/>
    <x v="0"/>
    <x v="1"/>
    <x v="3938"/>
    <x v="1"/>
    <x v="1"/>
    <x v="1"/>
  </r>
  <r>
    <n v="10712"/>
    <x v="76"/>
    <x v="3"/>
    <x v="3"/>
    <x v="1"/>
    <x v="1"/>
    <x v="2"/>
    <x v="0"/>
    <x v="1"/>
    <x v="1"/>
    <x v="1240"/>
    <x v="0"/>
    <x v="0"/>
    <x v="0"/>
  </r>
  <r>
    <n v="10713"/>
    <x v="7"/>
    <x v="47"/>
    <x v="4"/>
    <x v="0"/>
    <x v="0"/>
    <x v="0"/>
    <x v="0"/>
    <x v="2"/>
    <x v="1"/>
    <x v="3586"/>
    <x v="1"/>
    <x v="1"/>
    <x v="1"/>
  </r>
  <r>
    <n v="10714"/>
    <x v="48"/>
    <x v="47"/>
    <x v="4"/>
    <x v="0"/>
    <x v="0"/>
    <x v="1"/>
    <x v="3"/>
    <x v="3"/>
    <x v="1"/>
    <x v="3683"/>
    <x v="0"/>
    <x v="0"/>
    <x v="0"/>
  </r>
  <r>
    <n v="10715"/>
    <x v="155"/>
    <x v="3"/>
    <x v="4"/>
    <x v="0"/>
    <x v="1"/>
    <x v="4"/>
    <x v="3"/>
    <x v="4"/>
    <x v="1"/>
    <x v="4025"/>
    <x v="1"/>
    <x v="1"/>
    <x v="1"/>
  </r>
  <r>
    <n v="10716"/>
    <x v="155"/>
    <x v="24"/>
    <x v="4"/>
    <x v="1"/>
    <x v="0"/>
    <x v="0"/>
    <x v="3"/>
    <x v="1"/>
    <x v="1"/>
    <x v="1408"/>
    <x v="1"/>
    <x v="1"/>
    <x v="1"/>
  </r>
  <r>
    <n v="10717"/>
    <x v="85"/>
    <x v="18"/>
    <x v="4"/>
    <x v="0"/>
    <x v="0"/>
    <x v="0"/>
    <x v="3"/>
    <x v="0"/>
    <x v="1"/>
    <x v="568"/>
    <x v="1"/>
    <x v="1"/>
    <x v="1"/>
  </r>
  <r>
    <n v="10718"/>
    <x v="23"/>
    <x v="3"/>
    <x v="4"/>
    <x v="0"/>
    <x v="0"/>
    <x v="2"/>
    <x v="0"/>
    <x v="1"/>
    <x v="1"/>
    <x v="3910"/>
    <x v="1"/>
    <x v="1"/>
    <x v="1"/>
  </r>
  <r>
    <n v="10719"/>
    <x v="45"/>
    <x v="24"/>
    <x v="4"/>
    <x v="0"/>
    <x v="0"/>
    <x v="0"/>
    <x v="3"/>
    <x v="2"/>
    <x v="1"/>
    <x v="307"/>
    <x v="0"/>
    <x v="0"/>
    <x v="0"/>
  </r>
  <r>
    <n v="10720"/>
    <x v="48"/>
    <x v="13"/>
    <x v="3"/>
    <x v="1"/>
    <x v="1"/>
    <x v="1"/>
    <x v="3"/>
    <x v="3"/>
    <x v="1"/>
    <x v="421"/>
    <x v="1"/>
    <x v="1"/>
    <x v="1"/>
  </r>
  <r>
    <n v="10721"/>
    <x v="27"/>
    <x v="29"/>
    <x v="4"/>
    <x v="1"/>
    <x v="0"/>
    <x v="2"/>
    <x v="0"/>
    <x v="4"/>
    <x v="1"/>
    <x v="1051"/>
    <x v="1"/>
    <x v="1"/>
    <x v="1"/>
  </r>
  <r>
    <n v="10722"/>
    <x v="25"/>
    <x v="47"/>
    <x v="4"/>
    <x v="1"/>
    <x v="1"/>
    <x v="3"/>
    <x v="3"/>
    <x v="1"/>
    <x v="1"/>
    <x v="100"/>
    <x v="1"/>
    <x v="1"/>
    <x v="1"/>
  </r>
  <r>
    <n v="10723"/>
    <x v="1"/>
    <x v="29"/>
    <x v="3"/>
    <x v="0"/>
    <x v="1"/>
    <x v="3"/>
    <x v="0"/>
    <x v="0"/>
    <x v="1"/>
    <x v="1964"/>
    <x v="0"/>
    <x v="0"/>
    <x v="0"/>
  </r>
  <r>
    <n v="10724"/>
    <x v="48"/>
    <x v="45"/>
    <x v="4"/>
    <x v="0"/>
    <x v="1"/>
    <x v="1"/>
    <x v="3"/>
    <x v="1"/>
    <x v="1"/>
    <x v="233"/>
    <x v="0"/>
    <x v="0"/>
    <x v="0"/>
  </r>
  <r>
    <n v="10725"/>
    <x v="129"/>
    <x v="18"/>
    <x v="4"/>
    <x v="0"/>
    <x v="1"/>
    <x v="0"/>
    <x v="0"/>
    <x v="2"/>
    <x v="1"/>
    <x v="1594"/>
    <x v="1"/>
    <x v="1"/>
    <x v="1"/>
  </r>
  <r>
    <n v="10726"/>
    <x v="167"/>
    <x v="47"/>
    <x v="4"/>
    <x v="0"/>
    <x v="1"/>
    <x v="1"/>
    <x v="3"/>
    <x v="3"/>
    <x v="1"/>
    <x v="22"/>
    <x v="0"/>
    <x v="0"/>
    <x v="0"/>
  </r>
  <r>
    <n v="10727"/>
    <x v="70"/>
    <x v="47"/>
    <x v="4"/>
    <x v="0"/>
    <x v="1"/>
    <x v="3"/>
    <x v="3"/>
    <x v="4"/>
    <x v="1"/>
    <x v="3730"/>
    <x v="0"/>
    <x v="0"/>
    <x v="0"/>
  </r>
  <r>
    <n v="10728"/>
    <x v="70"/>
    <x v="3"/>
    <x v="4"/>
    <x v="0"/>
    <x v="1"/>
    <x v="4"/>
    <x v="3"/>
    <x v="1"/>
    <x v="1"/>
    <x v="1149"/>
    <x v="0"/>
    <x v="0"/>
    <x v="0"/>
  </r>
  <r>
    <n v="10729"/>
    <x v="65"/>
    <x v="45"/>
    <x v="2"/>
    <x v="1"/>
    <x v="1"/>
    <x v="0"/>
    <x v="2"/>
    <x v="0"/>
    <x v="1"/>
    <x v="3434"/>
    <x v="1"/>
    <x v="1"/>
    <x v="1"/>
  </r>
  <r>
    <n v="10730"/>
    <x v="11"/>
    <x v="48"/>
    <x v="4"/>
    <x v="1"/>
    <x v="1"/>
    <x v="4"/>
    <x v="3"/>
    <x v="1"/>
    <x v="1"/>
    <x v="8"/>
    <x v="1"/>
    <x v="1"/>
    <x v="1"/>
  </r>
  <r>
    <n v="10731"/>
    <x v="165"/>
    <x v="10"/>
    <x v="4"/>
    <x v="0"/>
    <x v="0"/>
    <x v="3"/>
    <x v="0"/>
    <x v="2"/>
    <x v="1"/>
    <x v="1038"/>
    <x v="1"/>
    <x v="1"/>
    <x v="1"/>
  </r>
  <r>
    <n v="10732"/>
    <x v="165"/>
    <x v="3"/>
    <x v="4"/>
    <x v="0"/>
    <x v="0"/>
    <x v="2"/>
    <x v="0"/>
    <x v="3"/>
    <x v="1"/>
    <x v="544"/>
    <x v="1"/>
    <x v="1"/>
    <x v="1"/>
  </r>
  <r>
    <n v="10733"/>
    <x v="51"/>
    <x v="13"/>
    <x v="4"/>
    <x v="0"/>
    <x v="0"/>
    <x v="3"/>
    <x v="0"/>
    <x v="4"/>
    <x v="1"/>
    <x v="281"/>
    <x v="1"/>
    <x v="1"/>
    <x v="1"/>
  </r>
  <r>
    <n v="10734"/>
    <x v="22"/>
    <x v="48"/>
    <x v="3"/>
    <x v="0"/>
    <x v="0"/>
    <x v="3"/>
    <x v="3"/>
    <x v="1"/>
    <x v="1"/>
    <x v="3955"/>
    <x v="1"/>
    <x v="1"/>
    <x v="1"/>
  </r>
  <r>
    <n v="10735"/>
    <x v="13"/>
    <x v="24"/>
    <x v="4"/>
    <x v="0"/>
    <x v="1"/>
    <x v="1"/>
    <x v="3"/>
    <x v="0"/>
    <x v="1"/>
    <x v="3727"/>
    <x v="1"/>
    <x v="1"/>
    <x v="1"/>
  </r>
  <r>
    <n v="10736"/>
    <x v="66"/>
    <x v="47"/>
    <x v="3"/>
    <x v="1"/>
    <x v="0"/>
    <x v="4"/>
    <x v="0"/>
    <x v="1"/>
    <x v="1"/>
    <x v="431"/>
    <x v="1"/>
    <x v="1"/>
    <x v="1"/>
  </r>
  <r>
    <n v="10737"/>
    <x v="27"/>
    <x v="3"/>
    <x v="4"/>
    <x v="1"/>
    <x v="0"/>
    <x v="2"/>
    <x v="3"/>
    <x v="2"/>
    <x v="1"/>
    <x v="3297"/>
    <x v="1"/>
    <x v="1"/>
    <x v="1"/>
  </r>
  <r>
    <n v="10738"/>
    <x v="66"/>
    <x v="10"/>
    <x v="4"/>
    <x v="0"/>
    <x v="0"/>
    <x v="2"/>
    <x v="3"/>
    <x v="3"/>
    <x v="1"/>
    <x v="1141"/>
    <x v="1"/>
    <x v="1"/>
    <x v="1"/>
  </r>
  <r>
    <n v="10739"/>
    <x v="107"/>
    <x v="10"/>
    <x v="4"/>
    <x v="1"/>
    <x v="0"/>
    <x v="3"/>
    <x v="0"/>
    <x v="4"/>
    <x v="1"/>
    <x v="316"/>
    <x v="0"/>
    <x v="0"/>
    <x v="0"/>
  </r>
  <r>
    <n v="10740"/>
    <x v="104"/>
    <x v="29"/>
    <x v="4"/>
    <x v="0"/>
    <x v="0"/>
    <x v="2"/>
    <x v="3"/>
    <x v="1"/>
    <x v="1"/>
    <x v="1896"/>
    <x v="1"/>
    <x v="1"/>
    <x v="1"/>
  </r>
  <r>
    <n v="10741"/>
    <x v="105"/>
    <x v="6"/>
    <x v="2"/>
    <x v="0"/>
    <x v="0"/>
    <x v="2"/>
    <x v="0"/>
    <x v="0"/>
    <x v="1"/>
    <x v="3127"/>
    <x v="0"/>
    <x v="0"/>
    <x v="0"/>
  </r>
  <r>
    <n v="10742"/>
    <x v="75"/>
    <x v="24"/>
    <x v="4"/>
    <x v="1"/>
    <x v="0"/>
    <x v="2"/>
    <x v="3"/>
    <x v="1"/>
    <x v="1"/>
    <x v="3689"/>
    <x v="1"/>
    <x v="1"/>
    <x v="1"/>
  </r>
  <r>
    <n v="10743"/>
    <x v="70"/>
    <x v="29"/>
    <x v="3"/>
    <x v="0"/>
    <x v="0"/>
    <x v="2"/>
    <x v="3"/>
    <x v="2"/>
    <x v="1"/>
    <x v="1456"/>
    <x v="1"/>
    <x v="1"/>
    <x v="1"/>
  </r>
  <r>
    <n v="10744"/>
    <x v="51"/>
    <x v="6"/>
    <x v="4"/>
    <x v="1"/>
    <x v="1"/>
    <x v="3"/>
    <x v="3"/>
    <x v="3"/>
    <x v="1"/>
    <x v="1268"/>
    <x v="0"/>
    <x v="0"/>
    <x v="0"/>
  </r>
  <r>
    <n v="10745"/>
    <x v="147"/>
    <x v="45"/>
    <x v="4"/>
    <x v="1"/>
    <x v="0"/>
    <x v="4"/>
    <x v="3"/>
    <x v="4"/>
    <x v="1"/>
    <x v="3385"/>
    <x v="1"/>
    <x v="1"/>
    <x v="1"/>
  </r>
  <r>
    <n v="10746"/>
    <x v="27"/>
    <x v="18"/>
    <x v="3"/>
    <x v="0"/>
    <x v="1"/>
    <x v="3"/>
    <x v="3"/>
    <x v="1"/>
    <x v="1"/>
    <x v="3115"/>
    <x v="0"/>
    <x v="0"/>
    <x v="0"/>
  </r>
  <r>
    <n v="10747"/>
    <x v="80"/>
    <x v="10"/>
    <x v="4"/>
    <x v="1"/>
    <x v="1"/>
    <x v="4"/>
    <x v="0"/>
    <x v="0"/>
    <x v="1"/>
    <x v="570"/>
    <x v="0"/>
    <x v="0"/>
    <x v="0"/>
  </r>
  <r>
    <n v="10748"/>
    <x v="11"/>
    <x v="6"/>
    <x v="4"/>
    <x v="1"/>
    <x v="0"/>
    <x v="0"/>
    <x v="0"/>
    <x v="1"/>
    <x v="1"/>
    <x v="694"/>
    <x v="1"/>
    <x v="1"/>
    <x v="1"/>
  </r>
  <r>
    <n v="10749"/>
    <x v="66"/>
    <x v="29"/>
    <x v="4"/>
    <x v="0"/>
    <x v="1"/>
    <x v="4"/>
    <x v="3"/>
    <x v="2"/>
    <x v="1"/>
    <x v="3938"/>
    <x v="0"/>
    <x v="0"/>
    <x v="0"/>
  </r>
  <r>
    <n v="10750"/>
    <x v="52"/>
    <x v="48"/>
    <x v="0"/>
    <x v="1"/>
    <x v="1"/>
    <x v="3"/>
    <x v="2"/>
    <x v="3"/>
    <x v="1"/>
    <x v="43"/>
    <x v="0"/>
    <x v="0"/>
    <x v="0"/>
  </r>
  <r>
    <n v="10751"/>
    <x v="159"/>
    <x v="24"/>
    <x v="4"/>
    <x v="1"/>
    <x v="0"/>
    <x v="1"/>
    <x v="0"/>
    <x v="4"/>
    <x v="1"/>
    <x v="608"/>
    <x v="1"/>
    <x v="1"/>
    <x v="1"/>
  </r>
  <r>
    <n v="10752"/>
    <x v="154"/>
    <x v="10"/>
    <x v="3"/>
    <x v="0"/>
    <x v="0"/>
    <x v="1"/>
    <x v="3"/>
    <x v="1"/>
    <x v="1"/>
    <x v="1618"/>
    <x v="1"/>
    <x v="1"/>
    <x v="1"/>
  </r>
  <r>
    <n v="10753"/>
    <x v="140"/>
    <x v="24"/>
    <x v="4"/>
    <x v="0"/>
    <x v="1"/>
    <x v="3"/>
    <x v="3"/>
    <x v="0"/>
    <x v="1"/>
    <x v="288"/>
    <x v="1"/>
    <x v="1"/>
    <x v="1"/>
  </r>
  <r>
    <n v="10754"/>
    <x v="158"/>
    <x v="47"/>
    <x v="4"/>
    <x v="0"/>
    <x v="1"/>
    <x v="1"/>
    <x v="0"/>
    <x v="1"/>
    <x v="1"/>
    <x v="746"/>
    <x v="1"/>
    <x v="1"/>
    <x v="1"/>
  </r>
  <r>
    <n v="10755"/>
    <x v="15"/>
    <x v="48"/>
    <x v="4"/>
    <x v="1"/>
    <x v="1"/>
    <x v="1"/>
    <x v="3"/>
    <x v="2"/>
    <x v="1"/>
    <x v="1632"/>
    <x v="1"/>
    <x v="1"/>
    <x v="1"/>
  </r>
  <r>
    <n v="10756"/>
    <x v="198"/>
    <x v="13"/>
    <x v="4"/>
    <x v="1"/>
    <x v="1"/>
    <x v="3"/>
    <x v="0"/>
    <x v="3"/>
    <x v="1"/>
    <x v="1723"/>
    <x v="1"/>
    <x v="1"/>
    <x v="1"/>
  </r>
  <r>
    <n v="10757"/>
    <x v="39"/>
    <x v="6"/>
    <x v="4"/>
    <x v="0"/>
    <x v="0"/>
    <x v="4"/>
    <x v="1"/>
    <x v="4"/>
    <x v="1"/>
    <x v="138"/>
    <x v="1"/>
    <x v="1"/>
    <x v="1"/>
  </r>
  <r>
    <n v="10758"/>
    <x v="100"/>
    <x v="13"/>
    <x v="4"/>
    <x v="0"/>
    <x v="1"/>
    <x v="4"/>
    <x v="3"/>
    <x v="1"/>
    <x v="1"/>
    <x v="1178"/>
    <x v="1"/>
    <x v="1"/>
    <x v="1"/>
  </r>
  <r>
    <n v="10759"/>
    <x v="140"/>
    <x v="48"/>
    <x v="4"/>
    <x v="0"/>
    <x v="0"/>
    <x v="4"/>
    <x v="0"/>
    <x v="0"/>
    <x v="1"/>
    <x v="813"/>
    <x v="0"/>
    <x v="0"/>
    <x v="0"/>
  </r>
  <r>
    <n v="10760"/>
    <x v="165"/>
    <x v="13"/>
    <x v="4"/>
    <x v="0"/>
    <x v="1"/>
    <x v="2"/>
    <x v="0"/>
    <x v="1"/>
    <x v="1"/>
    <x v="58"/>
    <x v="0"/>
    <x v="0"/>
    <x v="0"/>
  </r>
  <r>
    <n v="10761"/>
    <x v="75"/>
    <x v="47"/>
    <x v="4"/>
    <x v="0"/>
    <x v="1"/>
    <x v="1"/>
    <x v="0"/>
    <x v="2"/>
    <x v="1"/>
    <x v="3642"/>
    <x v="0"/>
    <x v="0"/>
    <x v="0"/>
  </r>
  <r>
    <n v="10762"/>
    <x v="82"/>
    <x v="24"/>
    <x v="4"/>
    <x v="0"/>
    <x v="0"/>
    <x v="3"/>
    <x v="3"/>
    <x v="3"/>
    <x v="1"/>
    <x v="3728"/>
    <x v="0"/>
    <x v="0"/>
    <x v="0"/>
  </r>
  <r>
    <n v="10763"/>
    <x v="165"/>
    <x v="13"/>
    <x v="4"/>
    <x v="1"/>
    <x v="1"/>
    <x v="0"/>
    <x v="3"/>
    <x v="4"/>
    <x v="1"/>
    <x v="1254"/>
    <x v="1"/>
    <x v="1"/>
    <x v="1"/>
  </r>
  <r>
    <n v="10764"/>
    <x v="149"/>
    <x v="45"/>
    <x v="4"/>
    <x v="0"/>
    <x v="0"/>
    <x v="3"/>
    <x v="3"/>
    <x v="1"/>
    <x v="1"/>
    <x v="3913"/>
    <x v="0"/>
    <x v="0"/>
    <x v="0"/>
  </r>
  <r>
    <n v="10765"/>
    <x v="72"/>
    <x v="24"/>
    <x v="4"/>
    <x v="0"/>
    <x v="1"/>
    <x v="3"/>
    <x v="3"/>
    <x v="0"/>
    <x v="1"/>
    <x v="4026"/>
    <x v="0"/>
    <x v="0"/>
    <x v="0"/>
  </r>
  <r>
    <n v="10766"/>
    <x v="100"/>
    <x v="18"/>
    <x v="4"/>
    <x v="0"/>
    <x v="0"/>
    <x v="3"/>
    <x v="3"/>
    <x v="1"/>
    <x v="1"/>
    <x v="1221"/>
    <x v="0"/>
    <x v="0"/>
    <x v="0"/>
  </r>
  <r>
    <n v="10767"/>
    <x v="91"/>
    <x v="24"/>
    <x v="4"/>
    <x v="1"/>
    <x v="1"/>
    <x v="0"/>
    <x v="3"/>
    <x v="2"/>
    <x v="1"/>
    <x v="429"/>
    <x v="1"/>
    <x v="1"/>
    <x v="1"/>
  </r>
  <r>
    <n v="10768"/>
    <x v="122"/>
    <x v="10"/>
    <x v="4"/>
    <x v="1"/>
    <x v="0"/>
    <x v="0"/>
    <x v="0"/>
    <x v="3"/>
    <x v="1"/>
    <x v="859"/>
    <x v="1"/>
    <x v="1"/>
    <x v="1"/>
  </r>
  <r>
    <n v="10769"/>
    <x v="90"/>
    <x v="48"/>
    <x v="4"/>
    <x v="1"/>
    <x v="1"/>
    <x v="3"/>
    <x v="0"/>
    <x v="4"/>
    <x v="1"/>
    <x v="1552"/>
    <x v="0"/>
    <x v="0"/>
    <x v="0"/>
  </r>
  <r>
    <n v="10770"/>
    <x v="134"/>
    <x v="10"/>
    <x v="3"/>
    <x v="1"/>
    <x v="1"/>
    <x v="3"/>
    <x v="0"/>
    <x v="1"/>
    <x v="1"/>
    <x v="3452"/>
    <x v="1"/>
    <x v="1"/>
    <x v="1"/>
  </r>
  <r>
    <n v="10771"/>
    <x v="129"/>
    <x v="45"/>
    <x v="3"/>
    <x v="1"/>
    <x v="1"/>
    <x v="3"/>
    <x v="0"/>
    <x v="0"/>
    <x v="1"/>
    <x v="185"/>
    <x v="0"/>
    <x v="0"/>
    <x v="0"/>
  </r>
  <r>
    <n v="10772"/>
    <x v="6"/>
    <x v="45"/>
    <x v="3"/>
    <x v="1"/>
    <x v="0"/>
    <x v="3"/>
    <x v="0"/>
    <x v="1"/>
    <x v="1"/>
    <x v="62"/>
    <x v="1"/>
    <x v="1"/>
    <x v="1"/>
  </r>
  <r>
    <n v="10773"/>
    <x v="66"/>
    <x v="45"/>
    <x v="4"/>
    <x v="1"/>
    <x v="0"/>
    <x v="4"/>
    <x v="0"/>
    <x v="2"/>
    <x v="1"/>
    <x v="1896"/>
    <x v="0"/>
    <x v="0"/>
    <x v="0"/>
  </r>
  <r>
    <n v="10774"/>
    <x v="28"/>
    <x v="18"/>
    <x v="4"/>
    <x v="0"/>
    <x v="0"/>
    <x v="4"/>
    <x v="3"/>
    <x v="3"/>
    <x v="1"/>
    <x v="3721"/>
    <x v="1"/>
    <x v="1"/>
    <x v="1"/>
  </r>
  <r>
    <n v="10775"/>
    <x v="132"/>
    <x v="10"/>
    <x v="4"/>
    <x v="1"/>
    <x v="0"/>
    <x v="3"/>
    <x v="0"/>
    <x v="4"/>
    <x v="1"/>
    <x v="1963"/>
    <x v="1"/>
    <x v="1"/>
    <x v="1"/>
  </r>
  <r>
    <n v="10776"/>
    <x v="58"/>
    <x v="45"/>
    <x v="4"/>
    <x v="0"/>
    <x v="1"/>
    <x v="2"/>
    <x v="3"/>
    <x v="1"/>
    <x v="1"/>
    <x v="449"/>
    <x v="1"/>
    <x v="1"/>
    <x v="1"/>
  </r>
  <r>
    <n v="10777"/>
    <x v="121"/>
    <x v="48"/>
    <x v="3"/>
    <x v="0"/>
    <x v="0"/>
    <x v="0"/>
    <x v="3"/>
    <x v="0"/>
    <x v="1"/>
    <x v="3451"/>
    <x v="0"/>
    <x v="0"/>
    <x v="0"/>
  </r>
  <r>
    <n v="10778"/>
    <x v="76"/>
    <x v="10"/>
    <x v="4"/>
    <x v="1"/>
    <x v="0"/>
    <x v="1"/>
    <x v="3"/>
    <x v="1"/>
    <x v="1"/>
    <x v="1188"/>
    <x v="0"/>
    <x v="0"/>
    <x v="0"/>
  </r>
  <r>
    <n v="10779"/>
    <x v="130"/>
    <x v="45"/>
    <x v="4"/>
    <x v="0"/>
    <x v="1"/>
    <x v="1"/>
    <x v="0"/>
    <x v="2"/>
    <x v="1"/>
    <x v="3579"/>
    <x v="0"/>
    <x v="0"/>
    <x v="0"/>
  </r>
  <r>
    <n v="10780"/>
    <x v="33"/>
    <x v="29"/>
    <x v="4"/>
    <x v="1"/>
    <x v="0"/>
    <x v="0"/>
    <x v="3"/>
    <x v="3"/>
    <x v="1"/>
    <x v="715"/>
    <x v="1"/>
    <x v="1"/>
    <x v="1"/>
  </r>
  <r>
    <n v="10781"/>
    <x v="25"/>
    <x v="45"/>
    <x v="4"/>
    <x v="0"/>
    <x v="1"/>
    <x v="4"/>
    <x v="0"/>
    <x v="4"/>
    <x v="1"/>
    <x v="3913"/>
    <x v="1"/>
    <x v="1"/>
    <x v="1"/>
  </r>
  <r>
    <n v="10782"/>
    <x v="142"/>
    <x v="18"/>
    <x v="4"/>
    <x v="1"/>
    <x v="0"/>
    <x v="0"/>
    <x v="0"/>
    <x v="1"/>
    <x v="1"/>
    <x v="536"/>
    <x v="0"/>
    <x v="0"/>
    <x v="0"/>
  </r>
  <r>
    <n v="10783"/>
    <x v="167"/>
    <x v="47"/>
    <x v="1"/>
    <x v="0"/>
    <x v="1"/>
    <x v="3"/>
    <x v="1"/>
    <x v="0"/>
    <x v="1"/>
    <x v="3911"/>
    <x v="0"/>
    <x v="0"/>
    <x v="0"/>
  </r>
  <r>
    <n v="10784"/>
    <x v="86"/>
    <x v="47"/>
    <x v="4"/>
    <x v="1"/>
    <x v="0"/>
    <x v="3"/>
    <x v="3"/>
    <x v="1"/>
    <x v="1"/>
    <x v="1323"/>
    <x v="0"/>
    <x v="0"/>
    <x v="0"/>
  </r>
  <r>
    <n v="10785"/>
    <x v="30"/>
    <x v="18"/>
    <x v="2"/>
    <x v="0"/>
    <x v="0"/>
    <x v="2"/>
    <x v="3"/>
    <x v="2"/>
    <x v="1"/>
    <x v="618"/>
    <x v="1"/>
    <x v="1"/>
    <x v="1"/>
  </r>
  <r>
    <n v="10786"/>
    <x v="92"/>
    <x v="48"/>
    <x v="4"/>
    <x v="1"/>
    <x v="0"/>
    <x v="3"/>
    <x v="3"/>
    <x v="3"/>
    <x v="1"/>
    <x v="8"/>
    <x v="1"/>
    <x v="1"/>
    <x v="1"/>
  </r>
  <r>
    <n v="10787"/>
    <x v="81"/>
    <x v="6"/>
    <x v="3"/>
    <x v="0"/>
    <x v="0"/>
    <x v="1"/>
    <x v="3"/>
    <x v="4"/>
    <x v="1"/>
    <x v="8"/>
    <x v="1"/>
    <x v="1"/>
    <x v="1"/>
  </r>
  <r>
    <n v="10788"/>
    <x v="38"/>
    <x v="45"/>
    <x v="0"/>
    <x v="1"/>
    <x v="0"/>
    <x v="0"/>
    <x v="0"/>
    <x v="1"/>
    <x v="1"/>
    <x v="488"/>
    <x v="1"/>
    <x v="1"/>
    <x v="1"/>
  </r>
  <r>
    <n v="10789"/>
    <x v="123"/>
    <x v="13"/>
    <x v="4"/>
    <x v="0"/>
    <x v="1"/>
    <x v="2"/>
    <x v="0"/>
    <x v="0"/>
    <x v="1"/>
    <x v="3379"/>
    <x v="1"/>
    <x v="1"/>
    <x v="1"/>
  </r>
  <r>
    <n v="10790"/>
    <x v="113"/>
    <x v="3"/>
    <x v="0"/>
    <x v="0"/>
    <x v="0"/>
    <x v="2"/>
    <x v="4"/>
    <x v="1"/>
    <x v="1"/>
    <x v="3452"/>
    <x v="1"/>
    <x v="1"/>
    <x v="1"/>
  </r>
  <r>
    <n v="10791"/>
    <x v="85"/>
    <x v="48"/>
    <x v="4"/>
    <x v="1"/>
    <x v="0"/>
    <x v="4"/>
    <x v="0"/>
    <x v="2"/>
    <x v="1"/>
    <x v="953"/>
    <x v="1"/>
    <x v="1"/>
    <x v="1"/>
  </r>
  <r>
    <n v="10792"/>
    <x v="149"/>
    <x v="45"/>
    <x v="4"/>
    <x v="1"/>
    <x v="1"/>
    <x v="0"/>
    <x v="0"/>
    <x v="3"/>
    <x v="1"/>
    <x v="3736"/>
    <x v="0"/>
    <x v="0"/>
    <x v="0"/>
  </r>
  <r>
    <n v="10793"/>
    <x v="140"/>
    <x v="24"/>
    <x v="0"/>
    <x v="0"/>
    <x v="0"/>
    <x v="3"/>
    <x v="4"/>
    <x v="4"/>
    <x v="1"/>
    <x v="1380"/>
    <x v="0"/>
    <x v="0"/>
    <x v="0"/>
  </r>
  <r>
    <n v="10794"/>
    <x v="62"/>
    <x v="3"/>
    <x v="4"/>
    <x v="1"/>
    <x v="1"/>
    <x v="0"/>
    <x v="0"/>
    <x v="1"/>
    <x v="1"/>
    <x v="877"/>
    <x v="1"/>
    <x v="1"/>
    <x v="1"/>
  </r>
  <r>
    <n v="10795"/>
    <x v="85"/>
    <x v="45"/>
    <x v="4"/>
    <x v="0"/>
    <x v="0"/>
    <x v="1"/>
    <x v="3"/>
    <x v="0"/>
    <x v="1"/>
    <x v="1760"/>
    <x v="1"/>
    <x v="1"/>
    <x v="1"/>
  </r>
  <r>
    <n v="10796"/>
    <x v="11"/>
    <x v="47"/>
    <x v="4"/>
    <x v="1"/>
    <x v="0"/>
    <x v="2"/>
    <x v="0"/>
    <x v="1"/>
    <x v="1"/>
    <x v="41"/>
    <x v="1"/>
    <x v="1"/>
    <x v="1"/>
  </r>
  <r>
    <n v="10797"/>
    <x v="20"/>
    <x v="13"/>
    <x v="2"/>
    <x v="0"/>
    <x v="0"/>
    <x v="1"/>
    <x v="2"/>
    <x v="2"/>
    <x v="2"/>
    <x v="3295"/>
    <x v="1"/>
    <x v="1"/>
    <x v="1"/>
  </r>
  <r>
    <n v="10798"/>
    <x v="22"/>
    <x v="6"/>
    <x v="3"/>
    <x v="0"/>
    <x v="0"/>
    <x v="0"/>
    <x v="0"/>
    <x v="3"/>
    <x v="2"/>
    <x v="1128"/>
    <x v="1"/>
    <x v="1"/>
    <x v="1"/>
  </r>
  <r>
    <n v="10799"/>
    <x v="165"/>
    <x v="29"/>
    <x v="4"/>
    <x v="1"/>
    <x v="0"/>
    <x v="0"/>
    <x v="0"/>
    <x v="4"/>
    <x v="2"/>
    <x v="1246"/>
    <x v="1"/>
    <x v="1"/>
    <x v="1"/>
  </r>
  <r>
    <n v="10800"/>
    <x v="158"/>
    <x v="18"/>
    <x v="3"/>
    <x v="1"/>
    <x v="1"/>
    <x v="2"/>
    <x v="0"/>
    <x v="1"/>
    <x v="2"/>
    <x v="926"/>
    <x v="0"/>
    <x v="0"/>
    <x v="0"/>
  </r>
  <r>
    <n v="10801"/>
    <x v="165"/>
    <x v="10"/>
    <x v="3"/>
    <x v="0"/>
    <x v="0"/>
    <x v="1"/>
    <x v="3"/>
    <x v="0"/>
    <x v="2"/>
    <x v="1063"/>
    <x v="1"/>
    <x v="1"/>
    <x v="1"/>
  </r>
  <r>
    <n v="10802"/>
    <x v="25"/>
    <x v="45"/>
    <x v="4"/>
    <x v="0"/>
    <x v="1"/>
    <x v="2"/>
    <x v="3"/>
    <x v="1"/>
    <x v="2"/>
    <x v="202"/>
    <x v="0"/>
    <x v="0"/>
    <x v="0"/>
  </r>
  <r>
    <n v="10803"/>
    <x v="66"/>
    <x v="6"/>
    <x v="4"/>
    <x v="0"/>
    <x v="0"/>
    <x v="1"/>
    <x v="0"/>
    <x v="2"/>
    <x v="2"/>
    <x v="322"/>
    <x v="1"/>
    <x v="1"/>
    <x v="1"/>
  </r>
  <r>
    <n v="10804"/>
    <x v="6"/>
    <x v="29"/>
    <x v="4"/>
    <x v="0"/>
    <x v="0"/>
    <x v="0"/>
    <x v="3"/>
    <x v="3"/>
    <x v="2"/>
    <x v="488"/>
    <x v="1"/>
    <x v="1"/>
    <x v="1"/>
  </r>
  <r>
    <n v="10805"/>
    <x v="160"/>
    <x v="45"/>
    <x v="4"/>
    <x v="1"/>
    <x v="1"/>
    <x v="2"/>
    <x v="0"/>
    <x v="4"/>
    <x v="2"/>
    <x v="1437"/>
    <x v="0"/>
    <x v="0"/>
    <x v="0"/>
  </r>
  <r>
    <n v="10806"/>
    <x v="33"/>
    <x v="6"/>
    <x v="4"/>
    <x v="1"/>
    <x v="0"/>
    <x v="1"/>
    <x v="3"/>
    <x v="1"/>
    <x v="2"/>
    <x v="3797"/>
    <x v="1"/>
    <x v="1"/>
    <x v="1"/>
  </r>
  <r>
    <n v="10807"/>
    <x v="104"/>
    <x v="6"/>
    <x v="4"/>
    <x v="0"/>
    <x v="1"/>
    <x v="2"/>
    <x v="3"/>
    <x v="0"/>
    <x v="2"/>
    <x v="831"/>
    <x v="0"/>
    <x v="0"/>
    <x v="0"/>
  </r>
  <r>
    <n v="10808"/>
    <x v="28"/>
    <x v="3"/>
    <x v="3"/>
    <x v="1"/>
    <x v="0"/>
    <x v="1"/>
    <x v="3"/>
    <x v="1"/>
    <x v="2"/>
    <x v="1241"/>
    <x v="1"/>
    <x v="1"/>
    <x v="1"/>
  </r>
  <r>
    <n v="10809"/>
    <x v="116"/>
    <x v="29"/>
    <x v="4"/>
    <x v="0"/>
    <x v="1"/>
    <x v="4"/>
    <x v="1"/>
    <x v="2"/>
    <x v="2"/>
    <x v="1170"/>
    <x v="0"/>
    <x v="0"/>
    <x v="0"/>
  </r>
  <r>
    <n v="10810"/>
    <x v="82"/>
    <x v="3"/>
    <x v="3"/>
    <x v="1"/>
    <x v="1"/>
    <x v="0"/>
    <x v="0"/>
    <x v="3"/>
    <x v="2"/>
    <x v="67"/>
    <x v="0"/>
    <x v="0"/>
    <x v="0"/>
  </r>
  <r>
    <n v="10811"/>
    <x v="180"/>
    <x v="6"/>
    <x v="0"/>
    <x v="1"/>
    <x v="1"/>
    <x v="2"/>
    <x v="0"/>
    <x v="4"/>
    <x v="2"/>
    <x v="3281"/>
    <x v="1"/>
    <x v="1"/>
    <x v="1"/>
  </r>
  <r>
    <n v="10812"/>
    <x v="5"/>
    <x v="24"/>
    <x v="0"/>
    <x v="0"/>
    <x v="0"/>
    <x v="3"/>
    <x v="3"/>
    <x v="1"/>
    <x v="2"/>
    <x v="3888"/>
    <x v="0"/>
    <x v="0"/>
    <x v="0"/>
  </r>
  <r>
    <n v="10813"/>
    <x v="34"/>
    <x v="45"/>
    <x v="0"/>
    <x v="0"/>
    <x v="0"/>
    <x v="2"/>
    <x v="2"/>
    <x v="0"/>
    <x v="2"/>
    <x v="4027"/>
    <x v="0"/>
    <x v="0"/>
    <x v="0"/>
  </r>
  <r>
    <n v="10814"/>
    <x v="89"/>
    <x v="48"/>
    <x v="0"/>
    <x v="1"/>
    <x v="0"/>
    <x v="2"/>
    <x v="0"/>
    <x v="1"/>
    <x v="2"/>
    <x v="1956"/>
    <x v="0"/>
    <x v="0"/>
    <x v="0"/>
  </r>
  <r>
    <n v="10815"/>
    <x v="35"/>
    <x v="13"/>
    <x v="4"/>
    <x v="1"/>
    <x v="0"/>
    <x v="3"/>
    <x v="3"/>
    <x v="2"/>
    <x v="2"/>
    <x v="3399"/>
    <x v="1"/>
    <x v="1"/>
    <x v="1"/>
  </r>
  <r>
    <n v="10816"/>
    <x v="1"/>
    <x v="10"/>
    <x v="1"/>
    <x v="0"/>
    <x v="0"/>
    <x v="0"/>
    <x v="2"/>
    <x v="3"/>
    <x v="2"/>
    <x v="2519"/>
    <x v="0"/>
    <x v="0"/>
    <x v="0"/>
  </r>
  <r>
    <n v="10817"/>
    <x v="3"/>
    <x v="29"/>
    <x v="0"/>
    <x v="1"/>
    <x v="1"/>
    <x v="2"/>
    <x v="2"/>
    <x v="4"/>
    <x v="2"/>
    <x v="3894"/>
    <x v="1"/>
    <x v="1"/>
    <x v="1"/>
  </r>
  <r>
    <n v="10818"/>
    <x v="28"/>
    <x v="6"/>
    <x v="1"/>
    <x v="0"/>
    <x v="0"/>
    <x v="2"/>
    <x v="0"/>
    <x v="1"/>
    <x v="2"/>
    <x v="2015"/>
    <x v="0"/>
    <x v="0"/>
    <x v="0"/>
  </r>
  <r>
    <n v="10819"/>
    <x v="95"/>
    <x v="48"/>
    <x v="2"/>
    <x v="0"/>
    <x v="0"/>
    <x v="3"/>
    <x v="0"/>
    <x v="0"/>
    <x v="0"/>
    <x v="4028"/>
    <x v="1"/>
    <x v="1"/>
    <x v="1"/>
  </r>
  <r>
    <n v="10820"/>
    <x v="129"/>
    <x v="24"/>
    <x v="0"/>
    <x v="1"/>
    <x v="0"/>
    <x v="4"/>
    <x v="0"/>
    <x v="1"/>
    <x v="0"/>
    <x v="3829"/>
    <x v="0"/>
    <x v="0"/>
    <x v="0"/>
  </r>
  <r>
    <n v="10821"/>
    <x v="88"/>
    <x v="3"/>
    <x v="4"/>
    <x v="0"/>
    <x v="1"/>
    <x v="3"/>
    <x v="0"/>
    <x v="2"/>
    <x v="0"/>
    <x v="3613"/>
    <x v="1"/>
    <x v="1"/>
    <x v="1"/>
  </r>
  <r>
    <n v="10822"/>
    <x v="189"/>
    <x v="29"/>
    <x v="0"/>
    <x v="1"/>
    <x v="1"/>
    <x v="3"/>
    <x v="2"/>
    <x v="3"/>
    <x v="0"/>
    <x v="2152"/>
    <x v="0"/>
    <x v="0"/>
    <x v="0"/>
  </r>
  <r>
    <n v="10823"/>
    <x v="63"/>
    <x v="47"/>
    <x v="0"/>
    <x v="1"/>
    <x v="1"/>
    <x v="2"/>
    <x v="2"/>
    <x v="4"/>
    <x v="0"/>
    <x v="2124"/>
    <x v="1"/>
    <x v="1"/>
    <x v="1"/>
  </r>
  <r>
    <n v="10824"/>
    <x v="44"/>
    <x v="3"/>
    <x v="1"/>
    <x v="0"/>
    <x v="1"/>
    <x v="1"/>
    <x v="3"/>
    <x v="1"/>
    <x v="0"/>
    <x v="3262"/>
    <x v="0"/>
    <x v="0"/>
    <x v="0"/>
  </r>
  <r>
    <n v="10825"/>
    <x v="154"/>
    <x v="13"/>
    <x v="1"/>
    <x v="1"/>
    <x v="1"/>
    <x v="3"/>
    <x v="3"/>
    <x v="0"/>
    <x v="0"/>
    <x v="4029"/>
    <x v="1"/>
    <x v="1"/>
    <x v="1"/>
  </r>
  <r>
    <n v="10826"/>
    <x v="122"/>
    <x v="47"/>
    <x v="0"/>
    <x v="1"/>
    <x v="1"/>
    <x v="4"/>
    <x v="0"/>
    <x v="1"/>
    <x v="0"/>
    <x v="3012"/>
    <x v="0"/>
    <x v="0"/>
    <x v="0"/>
  </r>
  <r>
    <n v="10827"/>
    <x v="148"/>
    <x v="3"/>
    <x v="1"/>
    <x v="0"/>
    <x v="0"/>
    <x v="1"/>
    <x v="0"/>
    <x v="2"/>
    <x v="0"/>
    <x v="2387"/>
    <x v="1"/>
    <x v="1"/>
    <x v="1"/>
  </r>
  <r>
    <n v="10828"/>
    <x v="23"/>
    <x v="3"/>
    <x v="0"/>
    <x v="1"/>
    <x v="1"/>
    <x v="1"/>
    <x v="4"/>
    <x v="3"/>
    <x v="0"/>
    <x v="2670"/>
    <x v="1"/>
    <x v="1"/>
    <x v="1"/>
  </r>
  <r>
    <n v="10829"/>
    <x v="105"/>
    <x v="24"/>
    <x v="0"/>
    <x v="2"/>
    <x v="0"/>
    <x v="2"/>
    <x v="2"/>
    <x v="4"/>
    <x v="0"/>
    <x v="3421"/>
    <x v="0"/>
    <x v="0"/>
    <x v="0"/>
  </r>
  <r>
    <n v="10830"/>
    <x v="146"/>
    <x v="10"/>
    <x v="2"/>
    <x v="2"/>
    <x v="1"/>
    <x v="4"/>
    <x v="0"/>
    <x v="1"/>
    <x v="0"/>
    <x v="2236"/>
    <x v="0"/>
    <x v="0"/>
    <x v="0"/>
  </r>
  <r>
    <n v="10831"/>
    <x v="114"/>
    <x v="48"/>
    <x v="2"/>
    <x v="0"/>
    <x v="1"/>
    <x v="1"/>
    <x v="3"/>
    <x v="0"/>
    <x v="0"/>
    <x v="2883"/>
    <x v="1"/>
    <x v="1"/>
    <x v="1"/>
  </r>
  <r>
    <n v="10832"/>
    <x v="18"/>
    <x v="18"/>
    <x v="1"/>
    <x v="0"/>
    <x v="1"/>
    <x v="4"/>
    <x v="3"/>
    <x v="1"/>
    <x v="0"/>
    <x v="3058"/>
    <x v="1"/>
    <x v="1"/>
    <x v="1"/>
  </r>
  <r>
    <n v="10833"/>
    <x v="102"/>
    <x v="29"/>
    <x v="2"/>
    <x v="0"/>
    <x v="1"/>
    <x v="3"/>
    <x v="2"/>
    <x v="2"/>
    <x v="0"/>
    <x v="2134"/>
    <x v="1"/>
    <x v="1"/>
    <x v="1"/>
  </r>
  <r>
    <n v="10834"/>
    <x v="122"/>
    <x v="10"/>
    <x v="4"/>
    <x v="0"/>
    <x v="0"/>
    <x v="1"/>
    <x v="4"/>
    <x v="3"/>
    <x v="0"/>
    <x v="2154"/>
    <x v="1"/>
    <x v="1"/>
    <x v="1"/>
  </r>
  <r>
    <n v="10835"/>
    <x v="98"/>
    <x v="6"/>
    <x v="4"/>
    <x v="2"/>
    <x v="1"/>
    <x v="4"/>
    <x v="1"/>
    <x v="4"/>
    <x v="0"/>
    <x v="2509"/>
    <x v="1"/>
    <x v="1"/>
    <x v="1"/>
  </r>
  <r>
    <n v="10836"/>
    <x v="16"/>
    <x v="47"/>
    <x v="1"/>
    <x v="0"/>
    <x v="0"/>
    <x v="4"/>
    <x v="3"/>
    <x v="1"/>
    <x v="0"/>
    <x v="2918"/>
    <x v="1"/>
    <x v="1"/>
    <x v="1"/>
  </r>
  <r>
    <n v="10837"/>
    <x v="67"/>
    <x v="48"/>
    <x v="1"/>
    <x v="0"/>
    <x v="1"/>
    <x v="4"/>
    <x v="4"/>
    <x v="0"/>
    <x v="0"/>
    <x v="2903"/>
    <x v="0"/>
    <x v="0"/>
    <x v="0"/>
  </r>
  <r>
    <n v="10838"/>
    <x v="127"/>
    <x v="45"/>
    <x v="1"/>
    <x v="0"/>
    <x v="1"/>
    <x v="4"/>
    <x v="2"/>
    <x v="1"/>
    <x v="0"/>
    <x v="3348"/>
    <x v="1"/>
    <x v="1"/>
    <x v="1"/>
  </r>
  <r>
    <n v="10839"/>
    <x v="18"/>
    <x v="10"/>
    <x v="0"/>
    <x v="1"/>
    <x v="1"/>
    <x v="0"/>
    <x v="0"/>
    <x v="2"/>
    <x v="0"/>
    <x v="2833"/>
    <x v="1"/>
    <x v="1"/>
    <x v="1"/>
  </r>
  <r>
    <n v="10840"/>
    <x v="102"/>
    <x v="47"/>
    <x v="0"/>
    <x v="1"/>
    <x v="1"/>
    <x v="2"/>
    <x v="0"/>
    <x v="3"/>
    <x v="0"/>
    <x v="3631"/>
    <x v="0"/>
    <x v="0"/>
    <x v="0"/>
  </r>
  <r>
    <n v="10841"/>
    <x v="34"/>
    <x v="18"/>
    <x v="1"/>
    <x v="1"/>
    <x v="1"/>
    <x v="3"/>
    <x v="2"/>
    <x v="4"/>
    <x v="1"/>
    <x v="3430"/>
    <x v="1"/>
    <x v="1"/>
    <x v="1"/>
  </r>
  <r>
    <n v="10842"/>
    <x v="38"/>
    <x v="24"/>
    <x v="1"/>
    <x v="1"/>
    <x v="0"/>
    <x v="1"/>
    <x v="2"/>
    <x v="1"/>
    <x v="1"/>
    <x v="3987"/>
    <x v="0"/>
    <x v="0"/>
    <x v="0"/>
  </r>
  <r>
    <n v="10843"/>
    <x v="22"/>
    <x v="48"/>
    <x v="1"/>
    <x v="1"/>
    <x v="0"/>
    <x v="1"/>
    <x v="3"/>
    <x v="0"/>
    <x v="1"/>
    <x v="2175"/>
    <x v="0"/>
    <x v="0"/>
    <x v="0"/>
  </r>
  <r>
    <n v="10844"/>
    <x v="115"/>
    <x v="10"/>
    <x v="1"/>
    <x v="0"/>
    <x v="1"/>
    <x v="3"/>
    <x v="0"/>
    <x v="1"/>
    <x v="1"/>
    <x v="2538"/>
    <x v="1"/>
    <x v="1"/>
    <x v="1"/>
  </r>
  <r>
    <n v="10845"/>
    <x v="8"/>
    <x v="45"/>
    <x v="0"/>
    <x v="1"/>
    <x v="0"/>
    <x v="0"/>
    <x v="3"/>
    <x v="2"/>
    <x v="1"/>
    <x v="2996"/>
    <x v="1"/>
    <x v="1"/>
    <x v="1"/>
  </r>
  <r>
    <n v="10846"/>
    <x v="132"/>
    <x v="29"/>
    <x v="2"/>
    <x v="1"/>
    <x v="0"/>
    <x v="1"/>
    <x v="0"/>
    <x v="3"/>
    <x v="1"/>
    <x v="2009"/>
    <x v="0"/>
    <x v="0"/>
    <x v="0"/>
  </r>
  <r>
    <n v="10847"/>
    <x v="63"/>
    <x v="45"/>
    <x v="1"/>
    <x v="0"/>
    <x v="0"/>
    <x v="4"/>
    <x v="0"/>
    <x v="4"/>
    <x v="1"/>
    <x v="2600"/>
    <x v="1"/>
    <x v="1"/>
    <x v="1"/>
  </r>
  <r>
    <n v="10848"/>
    <x v="38"/>
    <x v="18"/>
    <x v="1"/>
    <x v="0"/>
    <x v="1"/>
    <x v="3"/>
    <x v="0"/>
    <x v="1"/>
    <x v="1"/>
    <x v="3971"/>
    <x v="0"/>
    <x v="0"/>
    <x v="0"/>
  </r>
  <r>
    <n v="10849"/>
    <x v="139"/>
    <x v="3"/>
    <x v="2"/>
    <x v="1"/>
    <x v="1"/>
    <x v="0"/>
    <x v="2"/>
    <x v="0"/>
    <x v="1"/>
    <x v="2135"/>
    <x v="1"/>
    <x v="1"/>
    <x v="1"/>
  </r>
  <r>
    <n v="10850"/>
    <x v="77"/>
    <x v="6"/>
    <x v="0"/>
    <x v="1"/>
    <x v="0"/>
    <x v="4"/>
    <x v="2"/>
    <x v="1"/>
    <x v="1"/>
    <x v="3591"/>
    <x v="0"/>
    <x v="0"/>
    <x v="0"/>
  </r>
  <r>
    <n v="10851"/>
    <x v="52"/>
    <x v="45"/>
    <x v="0"/>
    <x v="0"/>
    <x v="1"/>
    <x v="3"/>
    <x v="0"/>
    <x v="2"/>
    <x v="1"/>
    <x v="3655"/>
    <x v="1"/>
    <x v="1"/>
    <x v="1"/>
  </r>
  <r>
    <n v="10852"/>
    <x v="123"/>
    <x v="45"/>
    <x v="2"/>
    <x v="1"/>
    <x v="1"/>
    <x v="3"/>
    <x v="3"/>
    <x v="3"/>
    <x v="1"/>
    <x v="3444"/>
    <x v="0"/>
    <x v="0"/>
    <x v="0"/>
  </r>
  <r>
    <n v="10853"/>
    <x v="14"/>
    <x v="3"/>
    <x v="2"/>
    <x v="0"/>
    <x v="0"/>
    <x v="1"/>
    <x v="3"/>
    <x v="4"/>
    <x v="1"/>
    <x v="2377"/>
    <x v="0"/>
    <x v="0"/>
    <x v="0"/>
  </r>
  <r>
    <n v="10854"/>
    <x v="34"/>
    <x v="6"/>
    <x v="1"/>
    <x v="1"/>
    <x v="0"/>
    <x v="2"/>
    <x v="3"/>
    <x v="1"/>
    <x v="1"/>
    <x v="3813"/>
    <x v="1"/>
    <x v="1"/>
    <x v="1"/>
  </r>
  <r>
    <n v="10855"/>
    <x v="157"/>
    <x v="3"/>
    <x v="4"/>
    <x v="1"/>
    <x v="0"/>
    <x v="1"/>
    <x v="3"/>
    <x v="0"/>
    <x v="1"/>
    <x v="3500"/>
    <x v="1"/>
    <x v="1"/>
    <x v="1"/>
  </r>
  <r>
    <n v="10856"/>
    <x v="12"/>
    <x v="45"/>
    <x v="1"/>
    <x v="0"/>
    <x v="1"/>
    <x v="2"/>
    <x v="2"/>
    <x v="1"/>
    <x v="1"/>
    <x v="2592"/>
    <x v="0"/>
    <x v="0"/>
    <x v="0"/>
  </r>
  <r>
    <n v="10857"/>
    <x v="56"/>
    <x v="13"/>
    <x v="1"/>
    <x v="0"/>
    <x v="0"/>
    <x v="1"/>
    <x v="4"/>
    <x v="2"/>
    <x v="1"/>
    <x v="2639"/>
    <x v="0"/>
    <x v="0"/>
    <x v="0"/>
  </r>
  <r>
    <n v="10858"/>
    <x v="55"/>
    <x v="6"/>
    <x v="3"/>
    <x v="1"/>
    <x v="0"/>
    <x v="4"/>
    <x v="2"/>
    <x v="3"/>
    <x v="1"/>
    <x v="2746"/>
    <x v="0"/>
    <x v="0"/>
    <x v="0"/>
  </r>
  <r>
    <n v="10859"/>
    <x v="101"/>
    <x v="24"/>
    <x v="0"/>
    <x v="1"/>
    <x v="1"/>
    <x v="3"/>
    <x v="2"/>
    <x v="4"/>
    <x v="1"/>
    <x v="2002"/>
    <x v="1"/>
    <x v="1"/>
    <x v="1"/>
  </r>
  <r>
    <n v="10860"/>
    <x v="192"/>
    <x v="29"/>
    <x v="0"/>
    <x v="1"/>
    <x v="1"/>
    <x v="3"/>
    <x v="2"/>
    <x v="1"/>
    <x v="1"/>
    <x v="2131"/>
    <x v="1"/>
    <x v="1"/>
    <x v="1"/>
  </r>
  <r>
    <n v="10861"/>
    <x v="90"/>
    <x v="45"/>
    <x v="0"/>
    <x v="2"/>
    <x v="1"/>
    <x v="2"/>
    <x v="3"/>
    <x v="0"/>
    <x v="1"/>
    <x v="2630"/>
    <x v="0"/>
    <x v="0"/>
    <x v="0"/>
  </r>
  <r>
    <n v="10862"/>
    <x v="18"/>
    <x v="45"/>
    <x v="0"/>
    <x v="1"/>
    <x v="0"/>
    <x v="3"/>
    <x v="0"/>
    <x v="1"/>
    <x v="1"/>
    <x v="4030"/>
    <x v="0"/>
    <x v="0"/>
    <x v="0"/>
  </r>
  <r>
    <n v="10863"/>
    <x v="104"/>
    <x v="29"/>
    <x v="0"/>
    <x v="1"/>
    <x v="1"/>
    <x v="4"/>
    <x v="4"/>
    <x v="2"/>
    <x v="1"/>
    <x v="3052"/>
    <x v="1"/>
    <x v="1"/>
    <x v="1"/>
  </r>
  <r>
    <n v="10864"/>
    <x v="51"/>
    <x v="24"/>
    <x v="0"/>
    <x v="0"/>
    <x v="1"/>
    <x v="0"/>
    <x v="0"/>
    <x v="3"/>
    <x v="1"/>
    <x v="3503"/>
    <x v="0"/>
    <x v="0"/>
    <x v="0"/>
  </r>
  <r>
    <n v="10865"/>
    <x v="102"/>
    <x v="45"/>
    <x v="0"/>
    <x v="0"/>
    <x v="1"/>
    <x v="2"/>
    <x v="3"/>
    <x v="4"/>
    <x v="1"/>
    <x v="3848"/>
    <x v="1"/>
    <x v="1"/>
    <x v="1"/>
  </r>
  <r>
    <n v="10866"/>
    <x v="102"/>
    <x v="18"/>
    <x v="2"/>
    <x v="0"/>
    <x v="0"/>
    <x v="2"/>
    <x v="2"/>
    <x v="1"/>
    <x v="1"/>
    <x v="3668"/>
    <x v="1"/>
    <x v="1"/>
    <x v="1"/>
  </r>
  <r>
    <n v="10867"/>
    <x v="64"/>
    <x v="6"/>
    <x v="1"/>
    <x v="0"/>
    <x v="1"/>
    <x v="2"/>
    <x v="0"/>
    <x v="0"/>
    <x v="1"/>
    <x v="3096"/>
    <x v="0"/>
    <x v="0"/>
    <x v="0"/>
  </r>
  <r>
    <n v="10868"/>
    <x v="172"/>
    <x v="45"/>
    <x v="0"/>
    <x v="0"/>
    <x v="1"/>
    <x v="2"/>
    <x v="0"/>
    <x v="1"/>
    <x v="1"/>
    <x v="2153"/>
    <x v="0"/>
    <x v="0"/>
    <x v="0"/>
  </r>
  <r>
    <n v="10869"/>
    <x v="70"/>
    <x v="3"/>
    <x v="0"/>
    <x v="1"/>
    <x v="1"/>
    <x v="4"/>
    <x v="0"/>
    <x v="2"/>
    <x v="1"/>
    <x v="2095"/>
    <x v="1"/>
    <x v="1"/>
    <x v="1"/>
  </r>
  <r>
    <n v="10870"/>
    <x v="94"/>
    <x v="45"/>
    <x v="0"/>
    <x v="1"/>
    <x v="1"/>
    <x v="0"/>
    <x v="0"/>
    <x v="3"/>
    <x v="1"/>
    <x v="3307"/>
    <x v="0"/>
    <x v="0"/>
    <x v="0"/>
  </r>
  <r>
    <n v="10871"/>
    <x v="192"/>
    <x v="45"/>
    <x v="2"/>
    <x v="1"/>
    <x v="1"/>
    <x v="2"/>
    <x v="0"/>
    <x v="4"/>
    <x v="1"/>
    <x v="2076"/>
    <x v="0"/>
    <x v="0"/>
    <x v="0"/>
  </r>
  <r>
    <n v="10872"/>
    <x v="79"/>
    <x v="29"/>
    <x v="2"/>
    <x v="0"/>
    <x v="0"/>
    <x v="1"/>
    <x v="2"/>
    <x v="1"/>
    <x v="1"/>
    <x v="2579"/>
    <x v="0"/>
    <x v="0"/>
    <x v="0"/>
  </r>
  <r>
    <n v="10873"/>
    <x v="0"/>
    <x v="6"/>
    <x v="1"/>
    <x v="1"/>
    <x v="1"/>
    <x v="4"/>
    <x v="2"/>
    <x v="0"/>
    <x v="1"/>
    <x v="3631"/>
    <x v="0"/>
    <x v="0"/>
    <x v="0"/>
  </r>
  <r>
    <n v="10874"/>
    <x v="40"/>
    <x v="29"/>
    <x v="1"/>
    <x v="0"/>
    <x v="1"/>
    <x v="3"/>
    <x v="3"/>
    <x v="1"/>
    <x v="1"/>
    <x v="3386"/>
    <x v="1"/>
    <x v="1"/>
    <x v="1"/>
  </r>
  <r>
    <n v="10875"/>
    <x v="30"/>
    <x v="13"/>
    <x v="2"/>
    <x v="0"/>
    <x v="1"/>
    <x v="2"/>
    <x v="2"/>
    <x v="2"/>
    <x v="1"/>
    <x v="2075"/>
    <x v="0"/>
    <x v="0"/>
    <x v="0"/>
  </r>
  <r>
    <n v="10876"/>
    <x v="107"/>
    <x v="47"/>
    <x v="0"/>
    <x v="1"/>
    <x v="0"/>
    <x v="0"/>
    <x v="2"/>
    <x v="3"/>
    <x v="1"/>
    <x v="2434"/>
    <x v="1"/>
    <x v="1"/>
    <x v="1"/>
  </r>
  <r>
    <n v="10877"/>
    <x v="41"/>
    <x v="18"/>
    <x v="1"/>
    <x v="0"/>
    <x v="1"/>
    <x v="2"/>
    <x v="2"/>
    <x v="4"/>
    <x v="1"/>
    <x v="2081"/>
    <x v="1"/>
    <x v="1"/>
    <x v="1"/>
  </r>
  <r>
    <n v="10878"/>
    <x v="36"/>
    <x v="47"/>
    <x v="1"/>
    <x v="0"/>
    <x v="1"/>
    <x v="4"/>
    <x v="0"/>
    <x v="1"/>
    <x v="1"/>
    <x v="2974"/>
    <x v="1"/>
    <x v="1"/>
    <x v="1"/>
  </r>
  <r>
    <n v="10879"/>
    <x v="132"/>
    <x v="13"/>
    <x v="1"/>
    <x v="1"/>
    <x v="1"/>
    <x v="1"/>
    <x v="2"/>
    <x v="0"/>
    <x v="1"/>
    <x v="2635"/>
    <x v="1"/>
    <x v="1"/>
    <x v="1"/>
  </r>
  <r>
    <n v="10880"/>
    <x v="78"/>
    <x v="24"/>
    <x v="1"/>
    <x v="0"/>
    <x v="0"/>
    <x v="2"/>
    <x v="3"/>
    <x v="1"/>
    <x v="1"/>
    <x v="2725"/>
    <x v="0"/>
    <x v="0"/>
    <x v="0"/>
  </r>
  <r>
    <n v="10881"/>
    <x v="102"/>
    <x v="10"/>
    <x v="0"/>
    <x v="0"/>
    <x v="1"/>
    <x v="4"/>
    <x v="2"/>
    <x v="2"/>
    <x v="1"/>
    <x v="2632"/>
    <x v="1"/>
    <x v="1"/>
    <x v="1"/>
  </r>
  <r>
    <n v="10882"/>
    <x v="151"/>
    <x v="3"/>
    <x v="2"/>
    <x v="0"/>
    <x v="0"/>
    <x v="0"/>
    <x v="2"/>
    <x v="3"/>
    <x v="1"/>
    <x v="3197"/>
    <x v="1"/>
    <x v="1"/>
    <x v="1"/>
  </r>
  <r>
    <n v="10883"/>
    <x v="154"/>
    <x v="24"/>
    <x v="1"/>
    <x v="1"/>
    <x v="0"/>
    <x v="0"/>
    <x v="3"/>
    <x v="4"/>
    <x v="1"/>
    <x v="2930"/>
    <x v="0"/>
    <x v="0"/>
    <x v="0"/>
  </r>
  <r>
    <n v="10884"/>
    <x v="31"/>
    <x v="6"/>
    <x v="2"/>
    <x v="1"/>
    <x v="0"/>
    <x v="4"/>
    <x v="2"/>
    <x v="1"/>
    <x v="1"/>
    <x v="3229"/>
    <x v="0"/>
    <x v="0"/>
    <x v="0"/>
  </r>
  <r>
    <n v="10885"/>
    <x v="48"/>
    <x v="48"/>
    <x v="0"/>
    <x v="1"/>
    <x v="1"/>
    <x v="4"/>
    <x v="0"/>
    <x v="0"/>
    <x v="1"/>
    <x v="2516"/>
    <x v="1"/>
    <x v="1"/>
    <x v="1"/>
  </r>
  <r>
    <n v="10886"/>
    <x v="0"/>
    <x v="45"/>
    <x v="4"/>
    <x v="1"/>
    <x v="1"/>
    <x v="4"/>
    <x v="0"/>
    <x v="1"/>
    <x v="1"/>
    <x v="2598"/>
    <x v="0"/>
    <x v="0"/>
    <x v="0"/>
  </r>
  <r>
    <n v="10887"/>
    <x v="121"/>
    <x v="18"/>
    <x v="1"/>
    <x v="0"/>
    <x v="0"/>
    <x v="0"/>
    <x v="0"/>
    <x v="2"/>
    <x v="1"/>
    <x v="2093"/>
    <x v="1"/>
    <x v="1"/>
    <x v="1"/>
  </r>
  <r>
    <n v="10888"/>
    <x v="13"/>
    <x v="45"/>
    <x v="0"/>
    <x v="1"/>
    <x v="0"/>
    <x v="3"/>
    <x v="0"/>
    <x v="3"/>
    <x v="1"/>
    <x v="2003"/>
    <x v="0"/>
    <x v="0"/>
    <x v="0"/>
  </r>
  <r>
    <n v="10889"/>
    <x v="105"/>
    <x v="10"/>
    <x v="1"/>
    <x v="0"/>
    <x v="1"/>
    <x v="4"/>
    <x v="0"/>
    <x v="4"/>
    <x v="1"/>
    <x v="3426"/>
    <x v="1"/>
    <x v="1"/>
    <x v="1"/>
  </r>
  <r>
    <n v="10890"/>
    <x v="130"/>
    <x v="48"/>
    <x v="1"/>
    <x v="1"/>
    <x v="0"/>
    <x v="1"/>
    <x v="3"/>
    <x v="1"/>
    <x v="1"/>
    <x v="3650"/>
    <x v="1"/>
    <x v="1"/>
    <x v="1"/>
  </r>
  <r>
    <n v="10891"/>
    <x v="141"/>
    <x v="45"/>
    <x v="2"/>
    <x v="1"/>
    <x v="1"/>
    <x v="2"/>
    <x v="0"/>
    <x v="0"/>
    <x v="1"/>
    <x v="2516"/>
    <x v="0"/>
    <x v="0"/>
    <x v="0"/>
  </r>
  <r>
    <n v="10892"/>
    <x v="29"/>
    <x v="18"/>
    <x v="1"/>
    <x v="1"/>
    <x v="0"/>
    <x v="2"/>
    <x v="2"/>
    <x v="1"/>
    <x v="1"/>
    <x v="2916"/>
    <x v="1"/>
    <x v="1"/>
    <x v="1"/>
  </r>
  <r>
    <n v="10893"/>
    <x v="148"/>
    <x v="45"/>
    <x v="1"/>
    <x v="0"/>
    <x v="0"/>
    <x v="1"/>
    <x v="0"/>
    <x v="2"/>
    <x v="1"/>
    <x v="2368"/>
    <x v="1"/>
    <x v="1"/>
    <x v="1"/>
  </r>
  <r>
    <n v="10894"/>
    <x v="21"/>
    <x v="24"/>
    <x v="0"/>
    <x v="0"/>
    <x v="1"/>
    <x v="0"/>
    <x v="0"/>
    <x v="3"/>
    <x v="1"/>
    <x v="3807"/>
    <x v="1"/>
    <x v="1"/>
    <x v="1"/>
  </r>
  <r>
    <n v="10895"/>
    <x v="92"/>
    <x v="47"/>
    <x v="0"/>
    <x v="1"/>
    <x v="1"/>
    <x v="0"/>
    <x v="2"/>
    <x v="4"/>
    <x v="1"/>
    <x v="3400"/>
    <x v="1"/>
    <x v="1"/>
    <x v="1"/>
  </r>
  <r>
    <n v="10896"/>
    <x v="154"/>
    <x v="24"/>
    <x v="0"/>
    <x v="1"/>
    <x v="1"/>
    <x v="2"/>
    <x v="4"/>
    <x v="1"/>
    <x v="1"/>
    <x v="3093"/>
    <x v="0"/>
    <x v="0"/>
    <x v="0"/>
  </r>
  <r>
    <n v="10897"/>
    <x v="111"/>
    <x v="3"/>
    <x v="2"/>
    <x v="0"/>
    <x v="0"/>
    <x v="3"/>
    <x v="0"/>
    <x v="0"/>
    <x v="1"/>
    <x v="2345"/>
    <x v="1"/>
    <x v="1"/>
    <x v="1"/>
  </r>
  <r>
    <n v="10898"/>
    <x v="104"/>
    <x v="29"/>
    <x v="1"/>
    <x v="0"/>
    <x v="1"/>
    <x v="2"/>
    <x v="0"/>
    <x v="1"/>
    <x v="1"/>
    <x v="2705"/>
    <x v="1"/>
    <x v="1"/>
    <x v="1"/>
  </r>
  <r>
    <n v="10899"/>
    <x v="81"/>
    <x v="6"/>
    <x v="1"/>
    <x v="2"/>
    <x v="1"/>
    <x v="3"/>
    <x v="0"/>
    <x v="2"/>
    <x v="1"/>
    <x v="2283"/>
    <x v="0"/>
    <x v="0"/>
    <x v="0"/>
  </r>
  <r>
    <n v="10900"/>
    <x v="66"/>
    <x v="29"/>
    <x v="0"/>
    <x v="1"/>
    <x v="1"/>
    <x v="3"/>
    <x v="1"/>
    <x v="3"/>
    <x v="1"/>
    <x v="2638"/>
    <x v="1"/>
    <x v="1"/>
    <x v="1"/>
  </r>
  <r>
    <n v="10901"/>
    <x v="175"/>
    <x v="47"/>
    <x v="2"/>
    <x v="1"/>
    <x v="1"/>
    <x v="1"/>
    <x v="3"/>
    <x v="4"/>
    <x v="1"/>
    <x v="2583"/>
    <x v="0"/>
    <x v="0"/>
    <x v="0"/>
  </r>
  <r>
    <n v="10902"/>
    <x v="139"/>
    <x v="45"/>
    <x v="1"/>
    <x v="1"/>
    <x v="1"/>
    <x v="4"/>
    <x v="0"/>
    <x v="1"/>
    <x v="1"/>
    <x v="3671"/>
    <x v="1"/>
    <x v="1"/>
    <x v="1"/>
  </r>
  <r>
    <n v="10903"/>
    <x v="37"/>
    <x v="29"/>
    <x v="0"/>
    <x v="1"/>
    <x v="1"/>
    <x v="2"/>
    <x v="3"/>
    <x v="0"/>
    <x v="1"/>
    <x v="3789"/>
    <x v="1"/>
    <x v="1"/>
    <x v="1"/>
  </r>
  <r>
    <n v="10904"/>
    <x v="123"/>
    <x v="29"/>
    <x v="2"/>
    <x v="0"/>
    <x v="0"/>
    <x v="1"/>
    <x v="2"/>
    <x v="1"/>
    <x v="1"/>
    <x v="2783"/>
    <x v="0"/>
    <x v="0"/>
    <x v="0"/>
  </r>
  <r>
    <n v="10905"/>
    <x v="75"/>
    <x v="24"/>
    <x v="1"/>
    <x v="0"/>
    <x v="1"/>
    <x v="0"/>
    <x v="0"/>
    <x v="2"/>
    <x v="1"/>
    <x v="2204"/>
    <x v="0"/>
    <x v="0"/>
    <x v="0"/>
  </r>
  <r>
    <n v="10906"/>
    <x v="37"/>
    <x v="3"/>
    <x v="0"/>
    <x v="1"/>
    <x v="0"/>
    <x v="0"/>
    <x v="1"/>
    <x v="3"/>
    <x v="1"/>
    <x v="3593"/>
    <x v="0"/>
    <x v="0"/>
    <x v="0"/>
  </r>
  <r>
    <n v="10907"/>
    <x v="51"/>
    <x v="6"/>
    <x v="0"/>
    <x v="0"/>
    <x v="0"/>
    <x v="3"/>
    <x v="0"/>
    <x v="4"/>
    <x v="1"/>
    <x v="3840"/>
    <x v="0"/>
    <x v="0"/>
    <x v="0"/>
  </r>
  <r>
    <n v="10908"/>
    <x v="192"/>
    <x v="10"/>
    <x v="2"/>
    <x v="0"/>
    <x v="1"/>
    <x v="3"/>
    <x v="1"/>
    <x v="1"/>
    <x v="1"/>
    <x v="4007"/>
    <x v="0"/>
    <x v="0"/>
    <x v="0"/>
  </r>
  <r>
    <n v="10909"/>
    <x v="105"/>
    <x v="3"/>
    <x v="2"/>
    <x v="2"/>
    <x v="1"/>
    <x v="3"/>
    <x v="0"/>
    <x v="0"/>
    <x v="1"/>
    <x v="2471"/>
    <x v="0"/>
    <x v="0"/>
    <x v="0"/>
  </r>
  <r>
    <n v="10910"/>
    <x v="66"/>
    <x v="47"/>
    <x v="2"/>
    <x v="0"/>
    <x v="1"/>
    <x v="0"/>
    <x v="0"/>
    <x v="1"/>
    <x v="1"/>
    <x v="3605"/>
    <x v="1"/>
    <x v="1"/>
    <x v="1"/>
  </r>
  <r>
    <n v="10911"/>
    <x v="91"/>
    <x v="3"/>
    <x v="7"/>
    <x v="2"/>
    <x v="0"/>
    <x v="1"/>
    <x v="3"/>
    <x v="2"/>
    <x v="1"/>
    <x v="2807"/>
    <x v="0"/>
    <x v="0"/>
    <x v="0"/>
  </r>
  <r>
    <n v="10912"/>
    <x v="15"/>
    <x v="45"/>
    <x v="6"/>
    <x v="0"/>
    <x v="1"/>
    <x v="1"/>
    <x v="0"/>
    <x v="3"/>
    <x v="1"/>
    <x v="2679"/>
    <x v="1"/>
    <x v="1"/>
    <x v="1"/>
  </r>
  <r>
    <n v="10913"/>
    <x v="122"/>
    <x v="29"/>
    <x v="0"/>
    <x v="1"/>
    <x v="0"/>
    <x v="0"/>
    <x v="0"/>
    <x v="4"/>
    <x v="1"/>
    <x v="2112"/>
    <x v="0"/>
    <x v="0"/>
    <x v="0"/>
  </r>
  <r>
    <n v="10914"/>
    <x v="9"/>
    <x v="3"/>
    <x v="2"/>
    <x v="1"/>
    <x v="0"/>
    <x v="0"/>
    <x v="2"/>
    <x v="1"/>
    <x v="1"/>
    <x v="2985"/>
    <x v="0"/>
    <x v="0"/>
    <x v="0"/>
  </r>
  <r>
    <n v="10915"/>
    <x v="51"/>
    <x v="13"/>
    <x v="2"/>
    <x v="1"/>
    <x v="0"/>
    <x v="3"/>
    <x v="0"/>
    <x v="0"/>
    <x v="1"/>
    <x v="3701"/>
    <x v="1"/>
    <x v="1"/>
    <x v="1"/>
  </r>
  <r>
    <n v="10916"/>
    <x v="82"/>
    <x v="45"/>
    <x v="6"/>
    <x v="1"/>
    <x v="0"/>
    <x v="4"/>
    <x v="0"/>
    <x v="1"/>
    <x v="1"/>
    <x v="3425"/>
    <x v="1"/>
    <x v="1"/>
    <x v="1"/>
  </r>
  <r>
    <n v="10917"/>
    <x v="85"/>
    <x v="10"/>
    <x v="4"/>
    <x v="0"/>
    <x v="1"/>
    <x v="3"/>
    <x v="3"/>
    <x v="2"/>
    <x v="1"/>
    <x v="3804"/>
    <x v="1"/>
    <x v="1"/>
    <x v="1"/>
  </r>
  <r>
    <n v="10918"/>
    <x v="23"/>
    <x v="6"/>
    <x v="4"/>
    <x v="0"/>
    <x v="1"/>
    <x v="3"/>
    <x v="0"/>
    <x v="3"/>
    <x v="1"/>
    <x v="3457"/>
    <x v="1"/>
    <x v="1"/>
    <x v="1"/>
  </r>
  <r>
    <n v="10919"/>
    <x v="45"/>
    <x v="18"/>
    <x v="4"/>
    <x v="0"/>
    <x v="1"/>
    <x v="2"/>
    <x v="3"/>
    <x v="4"/>
    <x v="1"/>
    <x v="581"/>
    <x v="1"/>
    <x v="1"/>
    <x v="1"/>
  </r>
  <r>
    <n v="10920"/>
    <x v="48"/>
    <x v="45"/>
    <x v="3"/>
    <x v="1"/>
    <x v="0"/>
    <x v="3"/>
    <x v="3"/>
    <x v="1"/>
    <x v="1"/>
    <x v="746"/>
    <x v="0"/>
    <x v="0"/>
    <x v="0"/>
  </r>
  <r>
    <n v="10921"/>
    <x v="27"/>
    <x v="29"/>
    <x v="4"/>
    <x v="1"/>
    <x v="0"/>
    <x v="4"/>
    <x v="0"/>
    <x v="0"/>
    <x v="1"/>
    <x v="151"/>
    <x v="0"/>
    <x v="0"/>
    <x v="0"/>
  </r>
  <r>
    <n v="10922"/>
    <x v="25"/>
    <x v="29"/>
    <x v="4"/>
    <x v="1"/>
    <x v="0"/>
    <x v="3"/>
    <x v="3"/>
    <x v="1"/>
    <x v="1"/>
    <x v="1437"/>
    <x v="0"/>
    <x v="0"/>
    <x v="0"/>
  </r>
  <r>
    <n v="10923"/>
    <x v="1"/>
    <x v="3"/>
    <x v="3"/>
    <x v="0"/>
    <x v="1"/>
    <x v="4"/>
    <x v="0"/>
    <x v="2"/>
    <x v="1"/>
    <x v="3738"/>
    <x v="1"/>
    <x v="1"/>
    <x v="1"/>
  </r>
  <r>
    <n v="10924"/>
    <x v="48"/>
    <x v="6"/>
    <x v="4"/>
    <x v="0"/>
    <x v="0"/>
    <x v="1"/>
    <x v="3"/>
    <x v="3"/>
    <x v="1"/>
    <x v="1225"/>
    <x v="1"/>
    <x v="1"/>
    <x v="1"/>
  </r>
  <r>
    <n v="10925"/>
    <x v="129"/>
    <x v="10"/>
    <x v="4"/>
    <x v="0"/>
    <x v="1"/>
    <x v="0"/>
    <x v="0"/>
    <x v="4"/>
    <x v="1"/>
    <x v="1571"/>
    <x v="1"/>
    <x v="1"/>
    <x v="1"/>
  </r>
  <r>
    <n v="10926"/>
    <x v="167"/>
    <x v="3"/>
    <x v="4"/>
    <x v="0"/>
    <x v="1"/>
    <x v="3"/>
    <x v="3"/>
    <x v="1"/>
    <x v="1"/>
    <x v="3461"/>
    <x v="0"/>
    <x v="0"/>
    <x v="0"/>
  </r>
  <r>
    <n v="10927"/>
    <x v="70"/>
    <x v="13"/>
    <x v="4"/>
    <x v="0"/>
    <x v="0"/>
    <x v="2"/>
    <x v="3"/>
    <x v="0"/>
    <x v="1"/>
    <x v="1652"/>
    <x v="1"/>
    <x v="1"/>
    <x v="1"/>
  </r>
  <r>
    <n v="10928"/>
    <x v="70"/>
    <x v="45"/>
    <x v="4"/>
    <x v="0"/>
    <x v="1"/>
    <x v="2"/>
    <x v="3"/>
    <x v="1"/>
    <x v="1"/>
    <x v="933"/>
    <x v="0"/>
    <x v="0"/>
    <x v="0"/>
  </r>
  <r>
    <n v="10929"/>
    <x v="65"/>
    <x v="47"/>
    <x v="2"/>
    <x v="1"/>
    <x v="0"/>
    <x v="1"/>
    <x v="2"/>
    <x v="2"/>
    <x v="1"/>
    <x v="474"/>
    <x v="1"/>
    <x v="1"/>
    <x v="1"/>
  </r>
  <r>
    <n v="10930"/>
    <x v="11"/>
    <x v="48"/>
    <x v="4"/>
    <x v="1"/>
    <x v="1"/>
    <x v="4"/>
    <x v="3"/>
    <x v="3"/>
    <x v="1"/>
    <x v="1208"/>
    <x v="1"/>
    <x v="1"/>
    <x v="1"/>
  </r>
  <r>
    <n v="10931"/>
    <x v="165"/>
    <x v="18"/>
    <x v="4"/>
    <x v="0"/>
    <x v="0"/>
    <x v="4"/>
    <x v="0"/>
    <x v="4"/>
    <x v="1"/>
    <x v="164"/>
    <x v="1"/>
    <x v="1"/>
    <x v="1"/>
  </r>
  <r>
    <n v="10932"/>
    <x v="165"/>
    <x v="13"/>
    <x v="4"/>
    <x v="0"/>
    <x v="1"/>
    <x v="2"/>
    <x v="0"/>
    <x v="1"/>
    <x v="1"/>
    <x v="410"/>
    <x v="0"/>
    <x v="0"/>
    <x v="0"/>
  </r>
  <r>
    <n v="10933"/>
    <x v="51"/>
    <x v="47"/>
    <x v="4"/>
    <x v="0"/>
    <x v="0"/>
    <x v="0"/>
    <x v="0"/>
    <x v="0"/>
    <x v="1"/>
    <x v="1038"/>
    <x v="0"/>
    <x v="0"/>
    <x v="0"/>
  </r>
  <r>
    <n v="10934"/>
    <x v="22"/>
    <x v="6"/>
    <x v="3"/>
    <x v="0"/>
    <x v="0"/>
    <x v="3"/>
    <x v="3"/>
    <x v="1"/>
    <x v="2"/>
    <x v="3930"/>
    <x v="1"/>
    <x v="1"/>
    <x v="1"/>
  </r>
  <r>
    <n v="10935"/>
    <x v="13"/>
    <x v="24"/>
    <x v="4"/>
    <x v="0"/>
    <x v="1"/>
    <x v="4"/>
    <x v="3"/>
    <x v="2"/>
    <x v="2"/>
    <x v="204"/>
    <x v="0"/>
    <x v="0"/>
    <x v="0"/>
  </r>
  <r>
    <n v="10936"/>
    <x v="66"/>
    <x v="48"/>
    <x v="3"/>
    <x v="1"/>
    <x v="0"/>
    <x v="0"/>
    <x v="0"/>
    <x v="3"/>
    <x v="2"/>
    <x v="607"/>
    <x v="1"/>
    <x v="1"/>
    <x v="1"/>
  </r>
  <r>
    <n v="10937"/>
    <x v="27"/>
    <x v="47"/>
    <x v="4"/>
    <x v="1"/>
    <x v="1"/>
    <x v="2"/>
    <x v="3"/>
    <x v="4"/>
    <x v="2"/>
    <x v="3451"/>
    <x v="0"/>
    <x v="0"/>
    <x v="0"/>
  </r>
  <r>
    <n v="10938"/>
    <x v="66"/>
    <x v="3"/>
    <x v="4"/>
    <x v="0"/>
    <x v="0"/>
    <x v="2"/>
    <x v="3"/>
    <x v="1"/>
    <x v="2"/>
    <x v="1796"/>
    <x v="1"/>
    <x v="1"/>
    <x v="1"/>
  </r>
  <r>
    <n v="10939"/>
    <x v="107"/>
    <x v="18"/>
    <x v="4"/>
    <x v="1"/>
    <x v="1"/>
    <x v="0"/>
    <x v="0"/>
    <x v="0"/>
    <x v="2"/>
    <x v="1632"/>
    <x v="0"/>
    <x v="0"/>
    <x v="0"/>
  </r>
  <r>
    <n v="10940"/>
    <x v="104"/>
    <x v="3"/>
    <x v="4"/>
    <x v="0"/>
    <x v="0"/>
    <x v="4"/>
    <x v="3"/>
    <x v="1"/>
    <x v="2"/>
    <x v="1496"/>
    <x v="1"/>
    <x v="1"/>
    <x v="1"/>
  </r>
  <r>
    <n v="10941"/>
    <x v="105"/>
    <x v="6"/>
    <x v="2"/>
    <x v="0"/>
    <x v="1"/>
    <x v="3"/>
    <x v="0"/>
    <x v="2"/>
    <x v="2"/>
    <x v="607"/>
    <x v="1"/>
    <x v="1"/>
    <x v="1"/>
  </r>
  <r>
    <n v="10942"/>
    <x v="75"/>
    <x v="47"/>
    <x v="4"/>
    <x v="1"/>
    <x v="1"/>
    <x v="3"/>
    <x v="3"/>
    <x v="3"/>
    <x v="2"/>
    <x v="1074"/>
    <x v="0"/>
    <x v="0"/>
    <x v="0"/>
  </r>
  <r>
    <n v="10943"/>
    <x v="70"/>
    <x v="18"/>
    <x v="3"/>
    <x v="0"/>
    <x v="0"/>
    <x v="3"/>
    <x v="3"/>
    <x v="4"/>
    <x v="2"/>
    <x v="1166"/>
    <x v="0"/>
    <x v="0"/>
    <x v="0"/>
  </r>
  <r>
    <n v="10944"/>
    <x v="51"/>
    <x v="3"/>
    <x v="4"/>
    <x v="1"/>
    <x v="1"/>
    <x v="2"/>
    <x v="3"/>
    <x v="1"/>
    <x v="2"/>
    <x v="495"/>
    <x v="0"/>
    <x v="0"/>
    <x v="0"/>
  </r>
  <r>
    <n v="10945"/>
    <x v="147"/>
    <x v="24"/>
    <x v="4"/>
    <x v="1"/>
    <x v="0"/>
    <x v="4"/>
    <x v="3"/>
    <x v="0"/>
    <x v="2"/>
    <x v="1465"/>
    <x v="1"/>
    <x v="1"/>
    <x v="1"/>
  </r>
  <r>
    <n v="10946"/>
    <x v="27"/>
    <x v="6"/>
    <x v="3"/>
    <x v="0"/>
    <x v="1"/>
    <x v="0"/>
    <x v="3"/>
    <x v="1"/>
    <x v="2"/>
    <x v="708"/>
    <x v="0"/>
    <x v="0"/>
    <x v="0"/>
  </r>
  <r>
    <n v="10947"/>
    <x v="80"/>
    <x v="45"/>
    <x v="4"/>
    <x v="1"/>
    <x v="1"/>
    <x v="0"/>
    <x v="0"/>
    <x v="2"/>
    <x v="2"/>
    <x v="1381"/>
    <x v="0"/>
    <x v="0"/>
    <x v="0"/>
  </r>
  <r>
    <n v="10948"/>
    <x v="11"/>
    <x v="29"/>
    <x v="4"/>
    <x v="1"/>
    <x v="1"/>
    <x v="3"/>
    <x v="0"/>
    <x v="3"/>
    <x v="2"/>
    <x v="503"/>
    <x v="1"/>
    <x v="1"/>
    <x v="1"/>
  </r>
  <r>
    <n v="10949"/>
    <x v="66"/>
    <x v="6"/>
    <x v="4"/>
    <x v="0"/>
    <x v="0"/>
    <x v="4"/>
    <x v="3"/>
    <x v="4"/>
    <x v="2"/>
    <x v="8"/>
    <x v="0"/>
    <x v="0"/>
    <x v="0"/>
  </r>
  <r>
    <n v="10950"/>
    <x v="52"/>
    <x v="45"/>
    <x v="0"/>
    <x v="1"/>
    <x v="1"/>
    <x v="4"/>
    <x v="2"/>
    <x v="1"/>
    <x v="2"/>
    <x v="156"/>
    <x v="1"/>
    <x v="1"/>
    <x v="1"/>
  </r>
  <r>
    <n v="10951"/>
    <x v="159"/>
    <x v="47"/>
    <x v="4"/>
    <x v="1"/>
    <x v="1"/>
    <x v="2"/>
    <x v="0"/>
    <x v="0"/>
    <x v="2"/>
    <x v="3514"/>
    <x v="0"/>
    <x v="0"/>
    <x v="0"/>
  </r>
  <r>
    <n v="10952"/>
    <x v="154"/>
    <x v="10"/>
    <x v="3"/>
    <x v="0"/>
    <x v="1"/>
    <x v="0"/>
    <x v="3"/>
    <x v="1"/>
    <x v="2"/>
    <x v="1852"/>
    <x v="1"/>
    <x v="1"/>
    <x v="1"/>
  </r>
  <r>
    <n v="10953"/>
    <x v="140"/>
    <x v="6"/>
    <x v="4"/>
    <x v="0"/>
    <x v="0"/>
    <x v="3"/>
    <x v="3"/>
    <x v="2"/>
    <x v="2"/>
    <x v="360"/>
    <x v="1"/>
    <x v="1"/>
    <x v="1"/>
  </r>
  <r>
    <n v="10954"/>
    <x v="158"/>
    <x v="6"/>
    <x v="4"/>
    <x v="0"/>
    <x v="1"/>
    <x v="3"/>
    <x v="0"/>
    <x v="3"/>
    <x v="2"/>
    <x v="217"/>
    <x v="0"/>
    <x v="0"/>
    <x v="0"/>
  </r>
  <r>
    <n v="10955"/>
    <x v="51"/>
    <x v="47"/>
    <x v="0"/>
    <x v="0"/>
    <x v="0"/>
    <x v="3"/>
    <x v="0"/>
    <x v="4"/>
    <x v="2"/>
    <x v="2065"/>
    <x v="0"/>
    <x v="0"/>
    <x v="0"/>
  </r>
  <r>
    <n v="10956"/>
    <x v="192"/>
    <x v="48"/>
    <x v="2"/>
    <x v="0"/>
    <x v="1"/>
    <x v="1"/>
    <x v="1"/>
    <x v="1"/>
    <x v="0"/>
    <x v="3706"/>
    <x v="1"/>
    <x v="1"/>
    <x v="1"/>
  </r>
  <r>
    <n v="10957"/>
    <x v="105"/>
    <x v="45"/>
    <x v="2"/>
    <x v="2"/>
    <x v="1"/>
    <x v="2"/>
    <x v="0"/>
    <x v="0"/>
    <x v="0"/>
    <x v="2027"/>
    <x v="1"/>
    <x v="1"/>
    <x v="1"/>
  </r>
  <r>
    <n v="10958"/>
    <x v="66"/>
    <x v="45"/>
    <x v="2"/>
    <x v="0"/>
    <x v="0"/>
    <x v="2"/>
    <x v="0"/>
    <x v="1"/>
    <x v="0"/>
    <x v="3057"/>
    <x v="1"/>
    <x v="1"/>
    <x v="1"/>
  </r>
  <r>
    <n v="10959"/>
    <x v="91"/>
    <x v="18"/>
    <x v="7"/>
    <x v="2"/>
    <x v="1"/>
    <x v="0"/>
    <x v="3"/>
    <x v="2"/>
    <x v="0"/>
    <x v="2094"/>
    <x v="0"/>
    <x v="0"/>
    <x v="0"/>
  </r>
  <r>
    <n v="10960"/>
    <x v="15"/>
    <x v="3"/>
    <x v="6"/>
    <x v="0"/>
    <x v="0"/>
    <x v="0"/>
    <x v="0"/>
    <x v="3"/>
    <x v="0"/>
    <x v="3368"/>
    <x v="1"/>
    <x v="1"/>
    <x v="1"/>
  </r>
  <r>
    <n v="10961"/>
    <x v="122"/>
    <x v="24"/>
    <x v="0"/>
    <x v="1"/>
    <x v="1"/>
    <x v="4"/>
    <x v="0"/>
    <x v="4"/>
    <x v="0"/>
    <x v="3033"/>
    <x v="1"/>
    <x v="1"/>
    <x v="1"/>
  </r>
  <r>
    <n v="10962"/>
    <x v="9"/>
    <x v="13"/>
    <x v="2"/>
    <x v="1"/>
    <x v="1"/>
    <x v="0"/>
    <x v="2"/>
    <x v="1"/>
    <x v="0"/>
    <x v="3170"/>
    <x v="1"/>
    <x v="1"/>
    <x v="1"/>
  </r>
  <r>
    <n v="10963"/>
    <x v="51"/>
    <x v="45"/>
    <x v="2"/>
    <x v="1"/>
    <x v="0"/>
    <x v="3"/>
    <x v="0"/>
    <x v="0"/>
    <x v="0"/>
    <x v="2187"/>
    <x v="0"/>
    <x v="0"/>
    <x v="0"/>
  </r>
  <r>
    <n v="10964"/>
    <x v="82"/>
    <x v="47"/>
    <x v="6"/>
    <x v="1"/>
    <x v="1"/>
    <x v="1"/>
    <x v="0"/>
    <x v="1"/>
    <x v="0"/>
    <x v="3902"/>
    <x v="0"/>
    <x v="0"/>
    <x v="0"/>
  </r>
  <r>
    <n v="10965"/>
    <x v="85"/>
    <x v="48"/>
    <x v="4"/>
    <x v="0"/>
    <x v="1"/>
    <x v="2"/>
    <x v="3"/>
    <x v="2"/>
    <x v="0"/>
    <x v="1323"/>
    <x v="1"/>
    <x v="1"/>
    <x v="1"/>
  </r>
  <r>
    <n v="10966"/>
    <x v="23"/>
    <x v="10"/>
    <x v="4"/>
    <x v="0"/>
    <x v="1"/>
    <x v="2"/>
    <x v="0"/>
    <x v="3"/>
    <x v="0"/>
    <x v="394"/>
    <x v="1"/>
    <x v="1"/>
    <x v="1"/>
  </r>
  <r>
    <n v="10967"/>
    <x v="45"/>
    <x v="13"/>
    <x v="4"/>
    <x v="0"/>
    <x v="0"/>
    <x v="1"/>
    <x v="3"/>
    <x v="4"/>
    <x v="0"/>
    <x v="1063"/>
    <x v="1"/>
    <x v="1"/>
    <x v="1"/>
  </r>
  <r>
    <n v="10968"/>
    <x v="48"/>
    <x v="48"/>
    <x v="3"/>
    <x v="1"/>
    <x v="1"/>
    <x v="4"/>
    <x v="3"/>
    <x v="1"/>
    <x v="0"/>
    <x v="1541"/>
    <x v="1"/>
    <x v="1"/>
    <x v="1"/>
  </r>
  <r>
    <n v="10969"/>
    <x v="27"/>
    <x v="24"/>
    <x v="4"/>
    <x v="1"/>
    <x v="0"/>
    <x v="4"/>
    <x v="0"/>
    <x v="0"/>
    <x v="0"/>
    <x v="1690"/>
    <x v="1"/>
    <x v="1"/>
    <x v="1"/>
  </r>
  <r>
    <n v="10970"/>
    <x v="25"/>
    <x v="45"/>
    <x v="4"/>
    <x v="1"/>
    <x v="1"/>
    <x v="0"/>
    <x v="3"/>
    <x v="1"/>
    <x v="0"/>
    <x v="451"/>
    <x v="1"/>
    <x v="1"/>
    <x v="1"/>
  </r>
  <r>
    <n v="10971"/>
    <x v="1"/>
    <x v="48"/>
    <x v="3"/>
    <x v="0"/>
    <x v="1"/>
    <x v="4"/>
    <x v="0"/>
    <x v="2"/>
    <x v="0"/>
    <x v="2658"/>
    <x v="1"/>
    <x v="1"/>
    <x v="1"/>
  </r>
  <r>
    <n v="10972"/>
    <x v="48"/>
    <x v="47"/>
    <x v="4"/>
    <x v="0"/>
    <x v="1"/>
    <x v="1"/>
    <x v="3"/>
    <x v="3"/>
    <x v="0"/>
    <x v="593"/>
    <x v="1"/>
    <x v="1"/>
    <x v="1"/>
  </r>
  <r>
    <n v="10973"/>
    <x v="129"/>
    <x v="3"/>
    <x v="4"/>
    <x v="0"/>
    <x v="0"/>
    <x v="3"/>
    <x v="0"/>
    <x v="4"/>
    <x v="0"/>
    <x v="3125"/>
    <x v="0"/>
    <x v="0"/>
    <x v="0"/>
  </r>
  <r>
    <n v="10974"/>
    <x v="167"/>
    <x v="45"/>
    <x v="4"/>
    <x v="0"/>
    <x v="0"/>
    <x v="0"/>
    <x v="3"/>
    <x v="1"/>
    <x v="0"/>
    <x v="59"/>
    <x v="1"/>
    <x v="1"/>
    <x v="1"/>
  </r>
  <r>
    <n v="10975"/>
    <x v="70"/>
    <x v="29"/>
    <x v="4"/>
    <x v="0"/>
    <x v="0"/>
    <x v="0"/>
    <x v="3"/>
    <x v="0"/>
    <x v="0"/>
    <x v="1760"/>
    <x v="1"/>
    <x v="1"/>
    <x v="1"/>
  </r>
  <r>
    <n v="10976"/>
    <x v="70"/>
    <x v="3"/>
    <x v="4"/>
    <x v="0"/>
    <x v="1"/>
    <x v="0"/>
    <x v="3"/>
    <x v="1"/>
    <x v="0"/>
    <x v="831"/>
    <x v="1"/>
    <x v="1"/>
    <x v="1"/>
  </r>
  <r>
    <n v="10977"/>
    <x v="65"/>
    <x v="29"/>
    <x v="2"/>
    <x v="1"/>
    <x v="1"/>
    <x v="0"/>
    <x v="2"/>
    <x v="2"/>
    <x v="0"/>
    <x v="3520"/>
    <x v="1"/>
    <x v="1"/>
    <x v="1"/>
  </r>
  <r>
    <n v="10978"/>
    <x v="11"/>
    <x v="24"/>
    <x v="4"/>
    <x v="1"/>
    <x v="0"/>
    <x v="4"/>
    <x v="3"/>
    <x v="3"/>
    <x v="1"/>
    <x v="271"/>
    <x v="1"/>
    <x v="1"/>
    <x v="1"/>
  </r>
  <r>
    <n v="10979"/>
    <x v="165"/>
    <x v="18"/>
    <x v="4"/>
    <x v="0"/>
    <x v="0"/>
    <x v="3"/>
    <x v="0"/>
    <x v="4"/>
    <x v="1"/>
    <x v="855"/>
    <x v="1"/>
    <x v="1"/>
    <x v="1"/>
  </r>
  <r>
    <n v="10980"/>
    <x v="165"/>
    <x v="6"/>
    <x v="4"/>
    <x v="0"/>
    <x v="0"/>
    <x v="0"/>
    <x v="0"/>
    <x v="1"/>
    <x v="1"/>
    <x v="4031"/>
    <x v="0"/>
    <x v="0"/>
    <x v="0"/>
  </r>
  <r>
    <n v="10981"/>
    <x v="51"/>
    <x v="24"/>
    <x v="4"/>
    <x v="0"/>
    <x v="0"/>
    <x v="4"/>
    <x v="0"/>
    <x v="0"/>
    <x v="1"/>
    <x v="4032"/>
    <x v="0"/>
    <x v="0"/>
    <x v="0"/>
  </r>
  <r>
    <n v="10982"/>
    <x v="22"/>
    <x v="3"/>
    <x v="3"/>
    <x v="0"/>
    <x v="1"/>
    <x v="0"/>
    <x v="3"/>
    <x v="1"/>
    <x v="1"/>
    <x v="1637"/>
    <x v="1"/>
    <x v="1"/>
    <x v="1"/>
  </r>
  <r>
    <n v="10983"/>
    <x v="13"/>
    <x v="45"/>
    <x v="4"/>
    <x v="0"/>
    <x v="1"/>
    <x v="3"/>
    <x v="3"/>
    <x v="2"/>
    <x v="1"/>
    <x v="3433"/>
    <x v="0"/>
    <x v="0"/>
    <x v="0"/>
  </r>
  <r>
    <n v="10984"/>
    <x v="66"/>
    <x v="10"/>
    <x v="3"/>
    <x v="1"/>
    <x v="1"/>
    <x v="2"/>
    <x v="0"/>
    <x v="3"/>
    <x v="1"/>
    <x v="1038"/>
    <x v="0"/>
    <x v="0"/>
    <x v="0"/>
  </r>
  <r>
    <n v="10985"/>
    <x v="27"/>
    <x v="10"/>
    <x v="4"/>
    <x v="1"/>
    <x v="1"/>
    <x v="3"/>
    <x v="3"/>
    <x v="4"/>
    <x v="1"/>
    <x v="1326"/>
    <x v="0"/>
    <x v="0"/>
    <x v="0"/>
  </r>
  <r>
    <n v="10986"/>
    <x v="66"/>
    <x v="3"/>
    <x v="4"/>
    <x v="0"/>
    <x v="0"/>
    <x v="3"/>
    <x v="3"/>
    <x v="1"/>
    <x v="1"/>
    <x v="300"/>
    <x v="0"/>
    <x v="0"/>
    <x v="0"/>
  </r>
  <r>
    <n v="10987"/>
    <x v="107"/>
    <x v="48"/>
    <x v="4"/>
    <x v="1"/>
    <x v="1"/>
    <x v="1"/>
    <x v="0"/>
    <x v="0"/>
    <x v="1"/>
    <x v="1209"/>
    <x v="0"/>
    <x v="0"/>
    <x v="0"/>
  </r>
  <r>
    <n v="10988"/>
    <x v="104"/>
    <x v="3"/>
    <x v="4"/>
    <x v="0"/>
    <x v="0"/>
    <x v="2"/>
    <x v="3"/>
    <x v="1"/>
    <x v="1"/>
    <x v="402"/>
    <x v="0"/>
    <x v="0"/>
    <x v="0"/>
  </r>
  <r>
    <n v="10989"/>
    <x v="105"/>
    <x v="18"/>
    <x v="2"/>
    <x v="0"/>
    <x v="0"/>
    <x v="2"/>
    <x v="0"/>
    <x v="2"/>
    <x v="1"/>
    <x v="722"/>
    <x v="1"/>
    <x v="1"/>
    <x v="1"/>
  </r>
  <r>
    <n v="10990"/>
    <x v="75"/>
    <x v="29"/>
    <x v="4"/>
    <x v="1"/>
    <x v="0"/>
    <x v="3"/>
    <x v="3"/>
    <x v="3"/>
    <x v="1"/>
    <x v="468"/>
    <x v="1"/>
    <x v="1"/>
    <x v="1"/>
  </r>
  <r>
    <n v="10991"/>
    <x v="70"/>
    <x v="6"/>
    <x v="3"/>
    <x v="0"/>
    <x v="1"/>
    <x v="4"/>
    <x v="3"/>
    <x v="4"/>
    <x v="1"/>
    <x v="4033"/>
    <x v="1"/>
    <x v="1"/>
    <x v="1"/>
  </r>
  <r>
    <n v="10992"/>
    <x v="51"/>
    <x v="29"/>
    <x v="4"/>
    <x v="1"/>
    <x v="1"/>
    <x v="0"/>
    <x v="3"/>
    <x v="1"/>
    <x v="1"/>
    <x v="3803"/>
    <x v="0"/>
    <x v="0"/>
    <x v="0"/>
  </r>
  <r>
    <n v="10993"/>
    <x v="147"/>
    <x v="6"/>
    <x v="4"/>
    <x v="1"/>
    <x v="1"/>
    <x v="3"/>
    <x v="3"/>
    <x v="0"/>
    <x v="1"/>
    <x v="743"/>
    <x v="1"/>
    <x v="1"/>
    <x v="1"/>
  </r>
  <r>
    <n v="10994"/>
    <x v="27"/>
    <x v="10"/>
    <x v="3"/>
    <x v="0"/>
    <x v="0"/>
    <x v="3"/>
    <x v="3"/>
    <x v="1"/>
    <x v="1"/>
    <x v="266"/>
    <x v="1"/>
    <x v="1"/>
    <x v="1"/>
  </r>
  <r>
    <n v="10995"/>
    <x v="80"/>
    <x v="10"/>
    <x v="4"/>
    <x v="1"/>
    <x v="0"/>
    <x v="3"/>
    <x v="0"/>
    <x v="2"/>
    <x v="1"/>
    <x v="1065"/>
    <x v="0"/>
    <x v="0"/>
    <x v="0"/>
  </r>
  <r>
    <n v="10996"/>
    <x v="11"/>
    <x v="13"/>
    <x v="4"/>
    <x v="1"/>
    <x v="0"/>
    <x v="3"/>
    <x v="0"/>
    <x v="3"/>
    <x v="1"/>
    <x v="595"/>
    <x v="1"/>
    <x v="1"/>
    <x v="1"/>
  </r>
  <r>
    <n v="10997"/>
    <x v="104"/>
    <x v="24"/>
    <x v="4"/>
    <x v="0"/>
    <x v="0"/>
    <x v="4"/>
    <x v="3"/>
    <x v="4"/>
    <x v="1"/>
    <x v="1093"/>
    <x v="1"/>
    <x v="1"/>
    <x v="1"/>
  </r>
  <r>
    <n v="10998"/>
    <x v="28"/>
    <x v="18"/>
    <x v="3"/>
    <x v="1"/>
    <x v="1"/>
    <x v="0"/>
    <x v="3"/>
    <x v="1"/>
    <x v="1"/>
    <x v="938"/>
    <x v="1"/>
    <x v="1"/>
    <x v="1"/>
  </r>
  <r>
    <n v="10999"/>
    <x v="116"/>
    <x v="13"/>
    <x v="4"/>
    <x v="0"/>
    <x v="0"/>
    <x v="1"/>
    <x v="1"/>
    <x v="0"/>
    <x v="1"/>
    <x v="238"/>
    <x v="1"/>
    <x v="1"/>
    <x v="1"/>
  </r>
  <r>
    <m/>
    <x v="215"/>
    <x v="65"/>
    <x v="8"/>
    <x v="3"/>
    <x v="2"/>
    <x v="5"/>
    <x v="6"/>
    <x v="5"/>
    <x v="3"/>
    <x v="4034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1"/>
        <item x="2"/>
        <item x="0"/>
        <item x="3"/>
        <item x="4"/>
        <item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elay_Flag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3"/>
        <item x="4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elay_Flag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7" firstHeaderRow="0" firstDataRow="1" firstDataCol="1"/>
  <pivotFields count="14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lay_Flag" fld="13" baseField="0" baseItem="0"/>
    <dataField name="Count of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00"/>
  <sheetViews>
    <sheetView topLeftCell="D1" workbookViewId="0">
      <selection activeCell="A1" sqref="A1:H11000"/>
    </sheetView>
  </sheetViews>
  <sheetFormatPr defaultColWidth="8.8888888888888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177</v>
      </c>
      <c r="C2">
        <v>44</v>
      </c>
      <c r="D2">
        <v>3</v>
      </c>
      <c r="E2" t="s">
        <v>8</v>
      </c>
      <c r="F2" t="s">
        <v>9</v>
      </c>
      <c r="G2">
        <v>2</v>
      </c>
      <c r="H2">
        <v>4</v>
      </c>
    </row>
    <row r="3" spans="1:8">
      <c r="A3">
        <v>2</v>
      </c>
      <c r="B3">
        <v>216</v>
      </c>
      <c r="C3">
        <v>59</v>
      </c>
      <c r="D3">
        <v>2</v>
      </c>
      <c r="E3" t="s">
        <v>8</v>
      </c>
      <c r="F3" t="s">
        <v>10</v>
      </c>
      <c r="G3">
        <v>5</v>
      </c>
      <c r="H3">
        <v>4</v>
      </c>
    </row>
    <row r="4" spans="1:8">
      <c r="A4">
        <v>3</v>
      </c>
      <c r="B4">
        <v>183</v>
      </c>
      <c r="C4">
        <v>48</v>
      </c>
      <c r="D4">
        <v>4</v>
      </c>
      <c r="E4" t="s">
        <v>8</v>
      </c>
      <c r="F4" t="s">
        <v>10</v>
      </c>
      <c r="G4">
        <v>2</v>
      </c>
      <c r="H4">
        <v>2</v>
      </c>
    </row>
    <row r="5" spans="1:8">
      <c r="A5">
        <v>4</v>
      </c>
      <c r="B5">
        <v>176</v>
      </c>
      <c r="C5">
        <v>10</v>
      </c>
      <c r="D5">
        <v>4</v>
      </c>
      <c r="E5" t="s">
        <v>11</v>
      </c>
      <c r="F5" t="s">
        <v>10</v>
      </c>
      <c r="G5">
        <v>3</v>
      </c>
      <c r="H5">
        <v>3</v>
      </c>
    </row>
    <row r="6" spans="1:8">
      <c r="A6">
        <v>5</v>
      </c>
      <c r="B6">
        <v>184</v>
      </c>
      <c r="C6">
        <v>46</v>
      </c>
      <c r="D6">
        <v>3</v>
      </c>
      <c r="E6" t="s">
        <v>11</v>
      </c>
      <c r="F6" t="s">
        <v>9</v>
      </c>
      <c r="G6">
        <v>2</v>
      </c>
      <c r="H6">
        <v>2</v>
      </c>
    </row>
    <row r="7" spans="1:8">
      <c r="A7">
        <v>6</v>
      </c>
      <c r="B7">
        <v>162</v>
      </c>
      <c r="C7">
        <v>12</v>
      </c>
      <c r="D7">
        <v>3</v>
      </c>
      <c r="E7" t="s">
        <v>11</v>
      </c>
      <c r="F7" t="s">
        <v>9</v>
      </c>
      <c r="G7">
        <v>1</v>
      </c>
      <c r="H7">
        <v>3</v>
      </c>
    </row>
    <row r="8" spans="1:8">
      <c r="A8">
        <v>7</v>
      </c>
      <c r="B8">
        <v>250</v>
      </c>
      <c r="C8">
        <v>3</v>
      </c>
      <c r="D8">
        <v>3</v>
      </c>
      <c r="E8" t="s">
        <v>8</v>
      </c>
      <c r="F8" t="s">
        <v>9</v>
      </c>
      <c r="G8">
        <v>4</v>
      </c>
      <c r="H8">
        <v>3</v>
      </c>
    </row>
    <row r="9" spans="1:8">
      <c r="A9">
        <v>8</v>
      </c>
      <c r="B9">
        <v>233</v>
      </c>
      <c r="C9">
        <v>48</v>
      </c>
      <c r="D9">
        <v>2</v>
      </c>
      <c r="E9" t="s">
        <v>8</v>
      </c>
      <c r="F9" t="s">
        <v>9</v>
      </c>
      <c r="G9">
        <v>1</v>
      </c>
      <c r="H9">
        <v>4</v>
      </c>
    </row>
    <row r="10" spans="1:8">
      <c r="A10">
        <v>9</v>
      </c>
      <c r="B10">
        <v>150</v>
      </c>
      <c r="C10">
        <v>11</v>
      </c>
      <c r="D10">
        <v>3</v>
      </c>
      <c r="E10" t="s">
        <v>8</v>
      </c>
      <c r="F10" t="s">
        <v>9</v>
      </c>
      <c r="G10">
        <v>4</v>
      </c>
      <c r="H10">
        <v>3</v>
      </c>
    </row>
    <row r="11" spans="1:8">
      <c r="A11">
        <v>10</v>
      </c>
      <c r="B11">
        <v>164</v>
      </c>
      <c r="C11">
        <v>29</v>
      </c>
      <c r="D11">
        <v>3</v>
      </c>
      <c r="E11" t="s">
        <v>11</v>
      </c>
      <c r="F11" t="s">
        <v>9</v>
      </c>
      <c r="G11">
        <v>2</v>
      </c>
      <c r="H11">
        <v>3</v>
      </c>
    </row>
    <row r="12" spans="1:8">
      <c r="A12">
        <v>11</v>
      </c>
      <c r="B12">
        <v>189</v>
      </c>
      <c r="C12">
        <v>12</v>
      </c>
      <c r="D12">
        <v>2</v>
      </c>
      <c r="E12" t="s">
        <v>11</v>
      </c>
      <c r="F12" t="s">
        <v>10</v>
      </c>
      <c r="G12">
        <v>4</v>
      </c>
      <c r="H12">
        <v>3</v>
      </c>
    </row>
    <row r="13" spans="1:8">
      <c r="A13">
        <v>12</v>
      </c>
      <c r="B13">
        <v>232</v>
      </c>
      <c r="C13">
        <v>32</v>
      </c>
      <c r="D13">
        <v>3</v>
      </c>
      <c r="E13" t="s">
        <v>11</v>
      </c>
      <c r="F13" t="s">
        <v>9</v>
      </c>
      <c r="G13">
        <v>5</v>
      </c>
      <c r="H13">
        <v>4</v>
      </c>
    </row>
    <row r="14" spans="1:8">
      <c r="A14">
        <v>13</v>
      </c>
      <c r="B14">
        <v>198</v>
      </c>
      <c r="C14">
        <v>1</v>
      </c>
      <c r="D14">
        <v>3</v>
      </c>
      <c r="E14" t="s">
        <v>11</v>
      </c>
      <c r="F14" t="s">
        <v>9</v>
      </c>
      <c r="G14">
        <v>5</v>
      </c>
      <c r="H14">
        <v>3</v>
      </c>
    </row>
    <row r="15" spans="1:8">
      <c r="A15">
        <v>14</v>
      </c>
      <c r="B15">
        <v>275</v>
      </c>
      <c r="C15">
        <v>29</v>
      </c>
      <c r="D15">
        <v>3</v>
      </c>
      <c r="E15" t="s">
        <v>12</v>
      </c>
      <c r="F15" t="s">
        <v>10</v>
      </c>
      <c r="G15">
        <v>4</v>
      </c>
      <c r="H15">
        <v>4</v>
      </c>
    </row>
    <row r="16" spans="1:8">
      <c r="A16">
        <v>15</v>
      </c>
      <c r="B16">
        <v>152</v>
      </c>
      <c r="C16">
        <v>43</v>
      </c>
      <c r="D16">
        <v>3</v>
      </c>
      <c r="E16" t="s">
        <v>8</v>
      </c>
      <c r="F16" t="s">
        <v>10</v>
      </c>
      <c r="G16">
        <v>3</v>
      </c>
      <c r="H16">
        <v>4</v>
      </c>
    </row>
    <row r="17" spans="1:8">
      <c r="A17">
        <v>16</v>
      </c>
      <c r="B17">
        <v>227</v>
      </c>
      <c r="C17">
        <v>45</v>
      </c>
      <c r="D17">
        <v>3</v>
      </c>
      <c r="E17" t="s">
        <v>8</v>
      </c>
      <c r="F17" t="s">
        <v>9</v>
      </c>
      <c r="G17">
        <v>3</v>
      </c>
      <c r="H17">
        <v>4</v>
      </c>
    </row>
    <row r="18" spans="1:8">
      <c r="A18">
        <v>17</v>
      </c>
      <c r="B18">
        <v>143</v>
      </c>
      <c r="C18">
        <v>6</v>
      </c>
      <c r="D18">
        <v>2</v>
      </c>
      <c r="E18" t="s">
        <v>11</v>
      </c>
      <c r="F18" t="s">
        <v>9</v>
      </c>
      <c r="G18">
        <v>4</v>
      </c>
      <c r="H18">
        <v>3</v>
      </c>
    </row>
    <row r="19" spans="1:8">
      <c r="A19">
        <v>18</v>
      </c>
      <c r="B19">
        <v>227</v>
      </c>
      <c r="C19">
        <v>36</v>
      </c>
      <c r="D19">
        <v>3</v>
      </c>
      <c r="E19" t="s">
        <v>11</v>
      </c>
      <c r="F19" t="s">
        <v>10</v>
      </c>
      <c r="G19">
        <v>5</v>
      </c>
      <c r="H19">
        <v>5</v>
      </c>
    </row>
    <row r="20" spans="1:8">
      <c r="A20">
        <v>19</v>
      </c>
      <c r="B20">
        <v>239</v>
      </c>
      <c r="C20">
        <v>18</v>
      </c>
      <c r="D20">
        <v>3</v>
      </c>
      <c r="E20" t="s">
        <v>12</v>
      </c>
      <c r="F20" t="s">
        <v>10</v>
      </c>
      <c r="G20">
        <v>5</v>
      </c>
      <c r="H20">
        <v>5</v>
      </c>
    </row>
    <row r="21" spans="1:8">
      <c r="A21">
        <v>20</v>
      </c>
      <c r="B21">
        <v>145</v>
      </c>
      <c r="C21">
        <v>45</v>
      </c>
      <c r="D21">
        <v>3</v>
      </c>
      <c r="E21" t="s">
        <v>11</v>
      </c>
      <c r="F21" t="s">
        <v>10</v>
      </c>
      <c r="G21">
        <v>5</v>
      </c>
      <c r="H21">
        <v>4</v>
      </c>
    </row>
    <row r="22" spans="1:8">
      <c r="A22">
        <v>21</v>
      </c>
      <c r="B22">
        <v>161</v>
      </c>
      <c r="C22">
        <v>38</v>
      </c>
      <c r="D22">
        <v>2</v>
      </c>
      <c r="E22" t="s">
        <v>11</v>
      </c>
      <c r="F22" t="s">
        <v>9</v>
      </c>
      <c r="G22">
        <v>3</v>
      </c>
      <c r="H22">
        <v>3</v>
      </c>
    </row>
    <row r="23" spans="1:8">
      <c r="A23">
        <v>22</v>
      </c>
      <c r="B23">
        <v>232</v>
      </c>
      <c r="C23">
        <v>51</v>
      </c>
      <c r="D23">
        <v>4</v>
      </c>
      <c r="E23" t="s">
        <v>11</v>
      </c>
      <c r="F23" t="s">
        <v>9</v>
      </c>
      <c r="G23">
        <v>1</v>
      </c>
      <c r="H23">
        <v>3</v>
      </c>
    </row>
    <row r="24" spans="1:8">
      <c r="A24">
        <v>23</v>
      </c>
      <c r="B24">
        <v>156</v>
      </c>
      <c r="C24">
        <v>2</v>
      </c>
      <c r="D24">
        <v>2</v>
      </c>
      <c r="E24" t="s">
        <v>8</v>
      </c>
      <c r="F24" t="s">
        <v>10</v>
      </c>
      <c r="G24">
        <v>5</v>
      </c>
      <c r="H24">
        <v>2</v>
      </c>
    </row>
    <row r="25" spans="1:8">
      <c r="A25">
        <v>24</v>
      </c>
      <c r="B25">
        <v>211</v>
      </c>
      <c r="C25">
        <v>12</v>
      </c>
      <c r="D25">
        <v>3</v>
      </c>
      <c r="E25" t="s">
        <v>12</v>
      </c>
      <c r="F25" t="s">
        <v>10</v>
      </c>
      <c r="G25">
        <v>3</v>
      </c>
      <c r="H25">
        <v>4</v>
      </c>
    </row>
    <row r="26" spans="1:8">
      <c r="A26">
        <v>25</v>
      </c>
      <c r="B26">
        <v>251</v>
      </c>
      <c r="C26">
        <v>28</v>
      </c>
      <c r="D26">
        <v>2</v>
      </c>
      <c r="E26" t="s">
        <v>11</v>
      </c>
      <c r="F26" t="s">
        <v>9</v>
      </c>
      <c r="G26">
        <v>5</v>
      </c>
      <c r="H26">
        <v>4</v>
      </c>
    </row>
    <row r="27" spans="1:8">
      <c r="A27">
        <v>26</v>
      </c>
      <c r="B27">
        <v>225</v>
      </c>
      <c r="C27">
        <v>29</v>
      </c>
      <c r="D27">
        <v>4</v>
      </c>
      <c r="E27" t="s">
        <v>8</v>
      </c>
      <c r="F27" t="s">
        <v>10</v>
      </c>
      <c r="G27">
        <v>1</v>
      </c>
      <c r="H27">
        <v>3</v>
      </c>
    </row>
    <row r="28" spans="1:8">
      <c r="A28">
        <v>27</v>
      </c>
      <c r="B28">
        <v>172</v>
      </c>
      <c r="C28">
        <v>24</v>
      </c>
      <c r="D28">
        <v>3</v>
      </c>
      <c r="E28" t="s">
        <v>12</v>
      </c>
      <c r="F28" t="s">
        <v>9</v>
      </c>
      <c r="G28">
        <v>1</v>
      </c>
      <c r="H28">
        <v>4</v>
      </c>
    </row>
    <row r="29" spans="1:8">
      <c r="A29">
        <v>28</v>
      </c>
      <c r="B29">
        <v>162</v>
      </c>
      <c r="C29">
        <v>31</v>
      </c>
      <c r="D29">
        <v>3</v>
      </c>
      <c r="E29" t="s">
        <v>11</v>
      </c>
      <c r="F29" t="s">
        <v>10</v>
      </c>
      <c r="G29">
        <v>1</v>
      </c>
      <c r="H29">
        <v>5</v>
      </c>
    </row>
    <row r="30" spans="1:8">
      <c r="A30">
        <v>29</v>
      </c>
      <c r="B30">
        <v>234</v>
      </c>
      <c r="C30">
        <v>44</v>
      </c>
      <c r="D30">
        <v>4</v>
      </c>
      <c r="E30" t="s">
        <v>8</v>
      </c>
      <c r="F30" t="s">
        <v>10</v>
      </c>
      <c r="G30">
        <v>3</v>
      </c>
      <c r="H30">
        <v>2</v>
      </c>
    </row>
    <row r="31" spans="1:8">
      <c r="A31">
        <v>30</v>
      </c>
      <c r="B31">
        <v>183</v>
      </c>
      <c r="C31">
        <v>36</v>
      </c>
      <c r="D31">
        <v>2</v>
      </c>
      <c r="E31" t="s">
        <v>8</v>
      </c>
      <c r="F31" t="s">
        <v>9</v>
      </c>
      <c r="G31">
        <v>4</v>
      </c>
      <c r="H31">
        <v>5</v>
      </c>
    </row>
    <row r="32" spans="1:8">
      <c r="A32">
        <v>31</v>
      </c>
      <c r="B32">
        <v>266</v>
      </c>
      <c r="C32">
        <v>38</v>
      </c>
      <c r="D32">
        <v>2</v>
      </c>
      <c r="E32" t="s">
        <v>11</v>
      </c>
      <c r="F32" t="s">
        <v>9</v>
      </c>
      <c r="G32">
        <v>4</v>
      </c>
      <c r="H32">
        <v>3</v>
      </c>
    </row>
    <row r="33" spans="1:8">
      <c r="A33">
        <v>32</v>
      </c>
      <c r="B33">
        <v>257</v>
      </c>
      <c r="C33">
        <v>61</v>
      </c>
      <c r="D33">
        <v>2</v>
      </c>
      <c r="E33" t="s">
        <v>8</v>
      </c>
      <c r="F33" t="s">
        <v>9</v>
      </c>
      <c r="G33">
        <v>3</v>
      </c>
      <c r="H33">
        <v>5</v>
      </c>
    </row>
    <row r="34" spans="1:8">
      <c r="A34">
        <v>33</v>
      </c>
      <c r="B34">
        <v>223</v>
      </c>
      <c r="C34">
        <v>22</v>
      </c>
      <c r="D34">
        <v>3</v>
      </c>
      <c r="E34" t="s">
        <v>8</v>
      </c>
      <c r="F34" t="s">
        <v>9</v>
      </c>
      <c r="G34">
        <v>1</v>
      </c>
      <c r="H34">
        <v>3</v>
      </c>
    </row>
    <row r="35" spans="1:8">
      <c r="A35">
        <v>34</v>
      </c>
      <c r="B35">
        <v>234</v>
      </c>
      <c r="C35">
        <v>4</v>
      </c>
      <c r="D35">
        <v>3</v>
      </c>
      <c r="E35" t="s">
        <v>11</v>
      </c>
      <c r="F35" t="s">
        <v>10</v>
      </c>
      <c r="G35">
        <v>2</v>
      </c>
      <c r="H35">
        <v>4</v>
      </c>
    </row>
    <row r="36" spans="1:8">
      <c r="A36">
        <v>35</v>
      </c>
      <c r="B36">
        <v>227</v>
      </c>
      <c r="C36">
        <v>22</v>
      </c>
      <c r="D36">
        <v>4</v>
      </c>
      <c r="E36" t="s">
        <v>11</v>
      </c>
      <c r="F36" t="s">
        <v>9</v>
      </c>
      <c r="G36">
        <v>2</v>
      </c>
      <c r="H36">
        <v>4</v>
      </c>
    </row>
    <row r="37" spans="1:8">
      <c r="A37">
        <v>36</v>
      </c>
      <c r="B37">
        <v>149</v>
      </c>
      <c r="C37">
        <v>44</v>
      </c>
      <c r="D37">
        <v>3</v>
      </c>
      <c r="E37" t="s">
        <v>11</v>
      </c>
      <c r="F37" t="s">
        <v>9</v>
      </c>
      <c r="G37">
        <v>4</v>
      </c>
      <c r="H37">
        <v>5</v>
      </c>
    </row>
    <row r="38" spans="1:8">
      <c r="A38">
        <v>37</v>
      </c>
      <c r="B38">
        <v>137</v>
      </c>
      <c r="C38">
        <v>62</v>
      </c>
      <c r="D38">
        <v>4</v>
      </c>
      <c r="E38" t="s">
        <v>12</v>
      </c>
      <c r="F38" t="s">
        <v>9</v>
      </c>
      <c r="G38">
        <v>5</v>
      </c>
      <c r="H38">
        <v>3</v>
      </c>
    </row>
    <row r="39" spans="1:8">
      <c r="A39">
        <v>38</v>
      </c>
      <c r="B39">
        <v>181</v>
      </c>
      <c r="C39">
        <v>16</v>
      </c>
      <c r="D39">
        <v>6</v>
      </c>
      <c r="E39" t="s">
        <v>11</v>
      </c>
      <c r="F39" t="s">
        <v>9</v>
      </c>
      <c r="G39">
        <v>4</v>
      </c>
      <c r="H39">
        <v>2</v>
      </c>
    </row>
    <row r="40" spans="1:8">
      <c r="A40">
        <v>39</v>
      </c>
      <c r="B40">
        <v>215</v>
      </c>
      <c r="C40">
        <v>56</v>
      </c>
      <c r="D40">
        <v>4</v>
      </c>
      <c r="E40" t="s">
        <v>8</v>
      </c>
      <c r="F40" t="s">
        <v>9</v>
      </c>
      <c r="G40">
        <v>1</v>
      </c>
      <c r="H40">
        <v>5</v>
      </c>
    </row>
    <row r="41" spans="1:8">
      <c r="A41">
        <v>40</v>
      </c>
      <c r="B41">
        <v>269</v>
      </c>
      <c r="C41">
        <v>45</v>
      </c>
      <c r="D41">
        <v>5</v>
      </c>
      <c r="E41" t="s">
        <v>8</v>
      </c>
      <c r="F41" t="s">
        <v>9</v>
      </c>
      <c r="G41">
        <v>2</v>
      </c>
      <c r="H41">
        <v>4</v>
      </c>
    </row>
    <row r="42" spans="1:8">
      <c r="A42">
        <v>41</v>
      </c>
      <c r="B42">
        <v>227</v>
      </c>
      <c r="C42">
        <v>15</v>
      </c>
      <c r="D42">
        <v>2</v>
      </c>
      <c r="E42" t="s">
        <v>8</v>
      </c>
      <c r="F42" t="s">
        <v>10</v>
      </c>
      <c r="G42">
        <v>1</v>
      </c>
      <c r="H42">
        <v>5</v>
      </c>
    </row>
    <row r="43" spans="1:8">
      <c r="A43">
        <v>42</v>
      </c>
      <c r="B43">
        <v>139</v>
      </c>
      <c r="C43">
        <v>61</v>
      </c>
      <c r="D43">
        <v>4</v>
      </c>
      <c r="E43" t="s">
        <v>11</v>
      </c>
      <c r="F43" t="s">
        <v>10</v>
      </c>
      <c r="G43">
        <v>5</v>
      </c>
      <c r="H43">
        <v>5</v>
      </c>
    </row>
    <row r="44" spans="1:8">
      <c r="A44">
        <v>43</v>
      </c>
      <c r="B44">
        <v>137</v>
      </c>
      <c r="C44">
        <v>38</v>
      </c>
      <c r="D44">
        <v>2</v>
      </c>
      <c r="E44" t="s">
        <v>11</v>
      </c>
      <c r="F44" t="s">
        <v>10</v>
      </c>
      <c r="G44">
        <v>5</v>
      </c>
      <c r="H44">
        <v>3</v>
      </c>
    </row>
    <row r="45" spans="1:8">
      <c r="A45">
        <v>44</v>
      </c>
      <c r="B45">
        <v>174</v>
      </c>
      <c r="C45">
        <v>44</v>
      </c>
      <c r="D45">
        <v>2</v>
      </c>
      <c r="E45" t="s">
        <v>8</v>
      </c>
      <c r="F45" t="s">
        <v>10</v>
      </c>
      <c r="G45">
        <v>1</v>
      </c>
      <c r="H45">
        <v>3</v>
      </c>
    </row>
    <row r="46" spans="1:8">
      <c r="A46">
        <v>45</v>
      </c>
      <c r="B46">
        <v>151</v>
      </c>
      <c r="C46">
        <v>29</v>
      </c>
      <c r="D46">
        <v>2</v>
      </c>
      <c r="E46" t="s">
        <v>8</v>
      </c>
      <c r="F46" t="s">
        <v>10</v>
      </c>
      <c r="G46">
        <v>1</v>
      </c>
      <c r="H46">
        <v>3</v>
      </c>
    </row>
    <row r="47" spans="1:8">
      <c r="A47">
        <v>46</v>
      </c>
      <c r="B47">
        <v>210</v>
      </c>
      <c r="C47">
        <v>9</v>
      </c>
      <c r="D47">
        <v>3</v>
      </c>
      <c r="E47" t="s">
        <v>8</v>
      </c>
      <c r="F47" t="s">
        <v>9</v>
      </c>
      <c r="G47">
        <v>1</v>
      </c>
      <c r="H47">
        <v>5</v>
      </c>
    </row>
    <row r="48" spans="1:8">
      <c r="A48">
        <v>47</v>
      </c>
      <c r="B48">
        <v>169</v>
      </c>
      <c r="C48">
        <v>32</v>
      </c>
      <c r="D48">
        <v>4</v>
      </c>
      <c r="E48" t="s">
        <v>11</v>
      </c>
      <c r="F48" t="s">
        <v>9</v>
      </c>
      <c r="G48">
        <v>4</v>
      </c>
      <c r="H48">
        <v>3</v>
      </c>
    </row>
    <row r="49" spans="1:8">
      <c r="A49">
        <v>48</v>
      </c>
      <c r="B49">
        <v>160</v>
      </c>
      <c r="C49">
        <v>32</v>
      </c>
      <c r="D49">
        <v>2</v>
      </c>
      <c r="E49" t="s">
        <v>8</v>
      </c>
      <c r="F49" t="s">
        <v>10</v>
      </c>
      <c r="G49">
        <v>1</v>
      </c>
      <c r="H49">
        <v>5</v>
      </c>
    </row>
    <row r="50" spans="1:8">
      <c r="A50">
        <v>49</v>
      </c>
      <c r="B50">
        <v>190</v>
      </c>
      <c r="C50">
        <v>9</v>
      </c>
      <c r="D50">
        <v>2</v>
      </c>
      <c r="E50" t="s">
        <v>11</v>
      </c>
      <c r="F50" t="s">
        <v>10</v>
      </c>
      <c r="G50">
        <v>4</v>
      </c>
      <c r="H50">
        <v>5</v>
      </c>
    </row>
    <row r="51" spans="1:8">
      <c r="A51">
        <v>50</v>
      </c>
      <c r="B51">
        <v>216</v>
      </c>
      <c r="C51">
        <v>40</v>
      </c>
      <c r="D51">
        <v>3</v>
      </c>
      <c r="E51" t="s">
        <v>8</v>
      </c>
      <c r="F51" t="s">
        <v>9</v>
      </c>
      <c r="G51">
        <v>3</v>
      </c>
      <c r="H51">
        <v>5</v>
      </c>
    </row>
    <row r="52" spans="1:8">
      <c r="A52">
        <v>51</v>
      </c>
      <c r="B52">
        <v>183</v>
      </c>
      <c r="C52">
        <v>37</v>
      </c>
      <c r="D52">
        <v>3</v>
      </c>
      <c r="E52" t="s">
        <v>8</v>
      </c>
      <c r="F52" t="s">
        <v>10</v>
      </c>
      <c r="G52">
        <v>1</v>
      </c>
      <c r="H52">
        <v>4</v>
      </c>
    </row>
    <row r="53" spans="1:8">
      <c r="A53">
        <v>52</v>
      </c>
      <c r="B53">
        <v>141</v>
      </c>
      <c r="C53">
        <v>22</v>
      </c>
      <c r="D53">
        <v>3</v>
      </c>
      <c r="E53" t="s">
        <v>8</v>
      </c>
      <c r="F53" t="s">
        <v>10</v>
      </c>
      <c r="G53">
        <v>4</v>
      </c>
      <c r="H53">
        <v>4</v>
      </c>
    </row>
    <row r="54" spans="1:8">
      <c r="A54">
        <v>53</v>
      </c>
      <c r="B54">
        <v>165</v>
      </c>
      <c r="C54">
        <v>44</v>
      </c>
      <c r="D54">
        <v>3</v>
      </c>
      <c r="E54" t="s">
        <v>8</v>
      </c>
      <c r="F54" t="s">
        <v>9</v>
      </c>
      <c r="G54">
        <v>3</v>
      </c>
      <c r="H54">
        <v>4</v>
      </c>
    </row>
    <row r="55" spans="1:8">
      <c r="A55">
        <v>54</v>
      </c>
      <c r="B55">
        <v>170</v>
      </c>
      <c r="C55">
        <v>41</v>
      </c>
      <c r="D55">
        <v>3</v>
      </c>
      <c r="E55" t="s">
        <v>8</v>
      </c>
      <c r="F55" t="s">
        <v>10</v>
      </c>
      <c r="G55">
        <v>1</v>
      </c>
      <c r="H55">
        <v>2</v>
      </c>
    </row>
    <row r="56" spans="1:8">
      <c r="A56">
        <v>55</v>
      </c>
      <c r="B56">
        <v>203</v>
      </c>
      <c r="C56">
        <v>12</v>
      </c>
      <c r="D56">
        <v>3</v>
      </c>
      <c r="E56" t="s">
        <v>12</v>
      </c>
      <c r="F56" t="s">
        <v>10</v>
      </c>
      <c r="G56">
        <v>3</v>
      </c>
      <c r="H56">
        <v>4</v>
      </c>
    </row>
    <row r="57" spans="1:8">
      <c r="A57">
        <v>56</v>
      </c>
      <c r="B57">
        <v>246</v>
      </c>
      <c r="C57">
        <v>46</v>
      </c>
      <c r="D57">
        <v>5</v>
      </c>
      <c r="E57" t="s">
        <v>8</v>
      </c>
      <c r="F57" t="s">
        <v>10</v>
      </c>
      <c r="G57">
        <v>5</v>
      </c>
      <c r="H57">
        <v>2</v>
      </c>
    </row>
    <row r="58" spans="1:8">
      <c r="A58">
        <v>57</v>
      </c>
      <c r="B58">
        <v>238</v>
      </c>
      <c r="C58">
        <v>61</v>
      </c>
      <c r="D58">
        <v>3</v>
      </c>
      <c r="E58" t="s">
        <v>8</v>
      </c>
      <c r="F58" t="s">
        <v>9</v>
      </c>
      <c r="G58">
        <v>3</v>
      </c>
      <c r="H58">
        <v>3</v>
      </c>
    </row>
    <row r="59" spans="1:8">
      <c r="A59">
        <v>58</v>
      </c>
      <c r="B59">
        <v>193</v>
      </c>
      <c r="C59">
        <v>29</v>
      </c>
      <c r="D59">
        <v>3</v>
      </c>
      <c r="E59" t="s">
        <v>11</v>
      </c>
      <c r="F59" t="s">
        <v>9</v>
      </c>
      <c r="G59">
        <v>3</v>
      </c>
      <c r="H59">
        <v>3</v>
      </c>
    </row>
    <row r="60" spans="1:8">
      <c r="A60">
        <v>59</v>
      </c>
      <c r="B60">
        <v>141</v>
      </c>
      <c r="C60">
        <v>41</v>
      </c>
      <c r="D60">
        <v>3</v>
      </c>
      <c r="E60" t="s">
        <v>12</v>
      </c>
      <c r="F60" t="s">
        <v>10</v>
      </c>
      <c r="G60">
        <v>5</v>
      </c>
      <c r="H60">
        <v>5</v>
      </c>
    </row>
    <row r="61" spans="1:8">
      <c r="A61">
        <v>60</v>
      </c>
      <c r="B61">
        <v>150</v>
      </c>
      <c r="C61">
        <v>17</v>
      </c>
      <c r="D61">
        <v>3</v>
      </c>
      <c r="E61" t="s">
        <v>12</v>
      </c>
      <c r="F61" t="s">
        <v>9</v>
      </c>
      <c r="G61">
        <v>1</v>
      </c>
      <c r="H61">
        <v>4</v>
      </c>
    </row>
    <row r="62" spans="1:8">
      <c r="A62">
        <v>61</v>
      </c>
      <c r="B62">
        <v>221</v>
      </c>
      <c r="C62">
        <v>64</v>
      </c>
      <c r="D62">
        <v>3</v>
      </c>
      <c r="E62" t="s">
        <v>8</v>
      </c>
      <c r="F62" t="s">
        <v>9</v>
      </c>
      <c r="G62">
        <v>1</v>
      </c>
      <c r="H62">
        <v>3</v>
      </c>
    </row>
    <row r="63" spans="1:8">
      <c r="A63">
        <v>62</v>
      </c>
      <c r="B63">
        <v>179</v>
      </c>
      <c r="C63">
        <v>52</v>
      </c>
      <c r="D63">
        <v>3</v>
      </c>
      <c r="E63" t="s">
        <v>11</v>
      </c>
      <c r="F63" t="s">
        <v>10</v>
      </c>
      <c r="G63">
        <v>3</v>
      </c>
      <c r="H63">
        <v>3</v>
      </c>
    </row>
    <row r="64" spans="1:8">
      <c r="A64">
        <v>63</v>
      </c>
      <c r="B64">
        <v>105</v>
      </c>
      <c r="C64">
        <v>62</v>
      </c>
      <c r="D64">
        <v>6</v>
      </c>
      <c r="E64" t="s">
        <v>11</v>
      </c>
      <c r="F64" t="s">
        <v>10</v>
      </c>
      <c r="G64">
        <v>1</v>
      </c>
      <c r="H64">
        <v>5</v>
      </c>
    </row>
    <row r="65" spans="1:8">
      <c r="A65">
        <v>64</v>
      </c>
      <c r="B65">
        <v>177</v>
      </c>
      <c r="C65">
        <v>61</v>
      </c>
      <c r="D65">
        <v>3</v>
      </c>
      <c r="E65" t="s">
        <v>11</v>
      </c>
      <c r="F65" t="s">
        <v>10</v>
      </c>
      <c r="G65">
        <v>1</v>
      </c>
      <c r="H65">
        <v>3</v>
      </c>
    </row>
    <row r="66" spans="1:8">
      <c r="A66">
        <v>65</v>
      </c>
      <c r="B66">
        <v>261</v>
      </c>
      <c r="C66">
        <v>49</v>
      </c>
      <c r="D66">
        <v>2</v>
      </c>
      <c r="E66" t="s">
        <v>12</v>
      </c>
      <c r="F66" t="s">
        <v>10</v>
      </c>
      <c r="G66">
        <v>5</v>
      </c>
      <c r="H66">
        <v>4</v>
      </c>
    </row>
    <row r="67" spans="1:8">
      <c r="A67">
        <v>66</v>
      </c>
      <c r="B67">
        <v>202</v>
      </c>
      <c r="C67">
        <v>49</v>
      </c>
      <c r="D67">
        <v>3</v>
      </c>
      <c r="E67" t="s">
        <v>8</v>
      </c>
      <c r="F67" t="s">
        <v>10</v>
      </c>
      <c r="G67">
        <v>2</v>
      </c>
      <c r="H67">
        <v>3</v>
      </c>
    </row>
    <row r="68" spans="1:8">
      <c r="A68">
        <v>67</v>
      </c>
      <c r="B68">
        <v>109</v>
      </c>
      <c r="C68">
        <v>15</v>
      </c>
      <c r="D68">
        <v>3</v>
      </c>
      <c r="E68" t="s">
        <v>11</v>
      </c>
      <c r="F68" t="s">
        <v>9</v>
      </c>
      <c r="G68">
        <v>2</v>
      </c>
      <c r="H68">
        <v>3</v>
      </c>
    </row>
    <row r="69" spans="1:8">
      <c r="A69">
        <v>68</v>
      </c>
      <c r="B69">
        <v>158</v>
      </c>
      <c r="C69">
        <v>6</v>
      </c>
      <c r="D69">
        <v>3</v>
      </c>
      <c r="E69" t="s">
        <v>8</v>
      </c>
      <c r="F69" t="s">
        <v>9</v>
      </c>
      <c r="G69">
        <v>3</v>
      </c>
      <c r="H69">
        <v>3</v>
      </c>
    </row>
    <row r="70" spans="1:8">
      <c r="A70">
        <v>69</v>
      </c>
      <c r="B70">
        <v>231</v>
      </c>
      <c r="C70">
        <v>6</v>
      </c>
      <c r="D70">
        <v>4</v>
      </c>
      <c r="E70" t="s">
        <v>11</v>
      </c>
      <c r="F70" t="s">
        <v>9</v>
      </c>
      <c r="G70">
        <v>2</v>
      </c>
      <c r="H70">
        <v>4</v>
      </c>
    </row>
    <row r="71" spans="1:8">
      <c r="A71">
        <v>70</v>
      </c>
      <c r="B71">
        <v>206</v>
      </c>
      <c r="C71">
        <v>39</v>
      </c>
      <c r="D71">
        <v>3</v>
      </c>
      <c r="E71" t="s">
        <v>11</v>
      </c>
      <c r="F71" t="s">
        <v>10</v>
      </c>
      <c r="G71">
        <v>5</v>
      </c>
      <c r="H71">
        <v>3</v>
      </c>
    </row>
    <row r="72" spans="1:8">
      <c r="A72">
        <v>71</v>
      </c>
      <c r="B72">
        <v>187</v>
      </c>
      <c r="C72">
        <v>14</v>
      </c>
      <c r="D72">
        <v>4</v>
      </c>
      <c r="E72" t="s">
        <v>12</v>
      </c>
      <c r="F72" t="s">
        <v>10</v>
      </c>
      <c r="G72">
        <v>1</v>
      </c>
      <c r="H72">
        <v>5</v>
      </c>
    </row>
    <row r="73" spans="1:8">
      <c r="A73">
        <v>72</v>
      </c>
      <c r="B73">
        <v>230</v>
      </c>
      <c r="C73">
        <v>2</v>
      </c>
      <c r="D73">
        <v>2</v>
      </c>
      <c r="E73" t="s">
        <v>8</v>
      </c>
      <c r="F73" t="s">
        <v>9</v>
      </c>
      <c r="G73">
        <v>5</v>
      </c>
      <c r="H73">
        <v>5</v>
      </c>
    </row>
    <row r="74" spans="1:8">
      <c r="A74">
        <v>73</v>
      </c>
      <c r="B74">
        <v>232</v>
      </c>
      <c r="C74">
        <v>33</v>
      </c>
      <c r="D74">
        <v>3</v>
      </c>
      <c r="E74" t="s">
        <v>11</v>
      </c>
      <c r="F74" t="s">
        <v>9</v>
      </c>
      <c r="G74">
        <v>5</v>
      </c>
      <c r="H74">
        <v>5</v>
      </c>
    </row>
    <row r="75" spans="1:8">
      <c r="A75">
        <v>74</v>
      </c>
      <c r="B75">
        <v>215</v>
      </c>
      <c r="C75">
        <v>21</v>
      </c>
      <c r="D75">
        <v>3</v>
      </c>
      <c r="E75" t="s">
        <v>11</v>
      </c>
      <c r="F75" t="s">
        <v>9</v>
      </c>
      <c r="G75">
        <v>5</v>
      </c>
      <c r="H75">
        <v>4</v>
      </c>
    </row>
    <row r="76" spans="1:8">
      <c r="A76">
        <v>75</v>
      </c>
      <c r="B76">
        <v>238</v>
      </c>
      <c r="C76">
        <v>13</v>
      </c>
      <c r="D76">
        <v>6</v>
      </c>
      <c r="E76" t="s">
        <v>8</v>
      </c>
      <c r="F76" t="s">
        <v>9</v>
      </c>
      <c r="G76">
        <v>1</v>
      </c>
      <c r="H76">
        <v>6</v>
      </c>
    </row>
    <row r="77" spans="1:8">
      <c r="A77">
        <v>76</v>
      </c>
      <c r="B77">
        <v>266</v>
      </c>
      <c r="C77">
        <v>23</v>
      </c>
      <c r="D77">
        <v>3</v>
      </c>
      <c r="E77" t="s">
        <v>8</v>
      </c>
      <c r="F77" t="s">
        <v>9</v>
      </c>
      <c r="G77">
        <v>1</v>
      </c>
      <c r="H77">
        <v>4</v>
      </c>
    </row>
    <row r="78" spans="1:8">
      <c r="A78">
        <v>77</v>
      </c>
      <c r="B78">
        <v>158</v>
      </c>
      <c r="C78">
        <v>36</v>
      </c>
      <c r="D78">
        <v>2</v>
      </c>
      <c r="E78" t="s">
        <v>11</v>
      </c>
      <c r="F78" t="s">
        <v>9</v>
      </c>
      <c r="G78">
        <v>3</v>
      </c>
      <c r="H78">
        <v>2</v>
      </c>
    </row>
    <row r="79" spans="1:8">
      <c r="A79">
        <v>78</v>
      </c>
      <c r="B79">
        <v>113</v>
      </c>
      <c r="C79">
        <v>43</v>
      </c>
      <c r="D79">
        <v>3</v>
      </c>
      <c r="E79" t="s">
        <v>8</v>
      </c>
      <c r="F79" t="s">
        <v>9</v>
      </c>
      <c r="G79">
        <v>3</v>
      </c>
      <c r="H79">
        <v>3</v>
      </c>
    </row>
    <row r="80" spans="1:8">
      <c r="A80">
        <v>79</v>
      </c>
      <c r="B80">
        <v>223</v>
      </c>
      <c r="C80">
        <v>18</v>
      </c>
      <c r="D80">
        <v>3</v>
      </c>
      <c r="E80" t="s">
        <v>8</v>
      </c>
      <c r="F80" t="s">
        <v>10</v>
      </c>
      <c r="G80">
        <v>4</v>
      </c>
      <c r="H80">
        <v>3</v>
      </c>
    </row>
    <row r="81" spans="1:8">
      <c r="A81">
        <v>80</v>
      </c>
      <c r="B81">
        <v>257</v>
      </c>
      <c r="C81">
        <v>56</v>
      </c>
      <c r="D81">
        <v>2</v>
      </c>
      <c r="E81" t="s">
        <v>11</v>
      </c>
      <c r="F81" t="s">
        <v>9</v>
      </c>
      <c r="G81">
        <v>5</v>
      </c>
      <c r="H81">
        <v>3</v>
      </c>
    </row>
    <row r="82" spans="1:8">
      <c r="A82">
        <v>81</v>
      </c>
      <c r="B82">
        <v>180</v>
      </c>
      <c r="C82">
        <v>49</v>
      </c>
      <c r="D82">
        <v>2</v>
      </c>
      <c r="E82" t="s">
        <v>11</v>
      </c>
      <c r="F82" t="s">
        <v>9</v>
      </c>
      <c r="G82">
        <v>4</v>
      </c>
      <c r="H82">
        <v>3</v>
      </c>
    </row>
    <row r="83" spans="1:8">
      <c r="A83">
        <v>82</v>
      </c>
      <c r="B83">
        <v>132</v>
      </c>
      <c r="C83">
        <v>18</v>
      </c>
      <c r="D83">
        <v>3</v>
      </c>
      <c r="E83" t="s">
        <v>8</v>
      </c>
      <c r="F83" t="s">
        <v>10</v>
      </c>
      <c r="G83">
        <v>5</v>
      </c>
      <c r="H83">
        <v>2</v>
      </c>
    </row>
    <row r="84" spans="1:8">
      <c r="A84">
        <v>83</v>
      </c>
      <c r="B84">
        <v>217</v>
      </c>
      <c r="C84">
        <v>26</v>
      </c>
      <c r="D84">
        <v>3</v>
      </c>
      <c r="E84" t="s">
        <v>12</v>
      </c>
      <c r="F84" t="s">
        <v>9</v>
      </c>
      <c r="G84">
        <v>4</v>
      </c>
      <c r="H84">
        <v>4</v>
      </c>
    </row>
    <row r="85" spans="1:8">
      <c r="A85">
        <v>84</v>
      </c>
      <c r="B85">
        <v>162</v>
      </c>
      <c r="C85">
        <v>31</v>
      </c>
      <c r="D85">
        <v>3</v>
      </c>
      <c r="E85" t="s">
        <v>12</v>
      </c>
      <c r="F85" t="s">
        <v>9</v>
      </c>
      <c r="G85">
        <v>5</v>
      </c>
      <c r="H85">
        <v>5</v>
      </c>
    </row>
    <row r="86" spans="1:8">
      <c r="A86">
        <v>85</v>
      </c>
      <c r="B86">
        <v>197</v>
      </c>
      <c r="C86">
        <v>40</v>
      </c>
      <c r="D86">
        <v>2</v>
      </c>
      <c r="E86" t="s">
        <v>11</v>
      </c>
      <c r="F86" t="s">
        <v>9</v>
      </c>
      <c r="G86">
        <v>5</v>
      </c>
      <c r="H86">
        <v>4</v>
      </c>
    </row>
    <row r="87" spans="1:8">
      <c r="A87">
        <v>86</v>
      </c>
      <c r="B87">
        <v>197</v>
      </c>
      <c r="C87">
        <v>13</v>
      </c>
      <c r="D87">
        <v>3</v>
      </c>
      <c r="E87" t="s">
        <v>11</v>
      </c>
      <c r="F87" t="s">
        <v>10</v>
      </c>
      <c r="G87">
        <v>4</v>
      </c>
      <c r="H87">
        <v>3</v>
      </c>
    </row>
    <row r="88" spans="1:8">
      <c r="A88">
        <v>87</v>
      </c>
      <c r="B88">
        <v>185</v>
      </c>
      <c r="C88">
        <v>44</v>
      </c>
      <c r="D88">
        <v>2</v>
      </c>
      <c r="E88" t="s">
        <v>8</v>
      </c>
      <c r="F88" t="s">
        <v>10</v>
      </c>
      <c r="G88">
        <v>1</v>
      </c>
      <c r="H88">
        <v>4</v>
      </c>
    </row>
    <row r="89" spans="1:8">
      <c r="A89">
        <v>88</v>
      </c>
      <c r="B89">
        <v>278</v>
      </c>
      <c r="C89">
        <v>3</v>
      </c>
      <c r="D89">
        <v>3</v>
      </c>
      <c r="E89" t="s">
        <v>11</v>
      </c>
      <c r="F89" t="s">
        <v>9</v>
      </c>
      <c r="G89">
        <v>2</v>
      </c>
      <c r="H89">
        <v>6</v>
      </c>
    </row>
    <row r="90" spans="1:8">
      <c r="A90">
        <v>89</v>
      </c>
      <c r="B90">
        <v>229</v>
      </c>
      <c r="C90">
        <v>49</v>
      </c>
      <c r="D90">
        <v>3</v>
      </c>
      <c r="E90" t="s">
        <v>8</v>
      </c>
      <c r="F90" t="s">
        <v>10</v>
      </c>
      <c r="G90">
        <v>3</v>
      </c>
      <c r="H90">
        <v>3</v>
      </c>
    </row>
    <row r="91" spans="1:8">
      <c r="A91">
        <v>90</v>
      </c>
      <c r="B91">
        <v>186</v>
      </c>
      <c r="C91">
        <v>57</v>
      </c>
      <c r="D91">
        <v>4</v>
      </c>
      <c r="E91" t="s">
        <v>11</v>
      </c>
      <c r="F91" t="s">
        <v>9</v>
      </c>
      <c r="G91">
        <v>1</v>
      </c>
      <c r="H91">
        <v>4</v>
      </c>
    </row>
    <row r="92" spans="1:8">
      <c r="A92">
        <v>91</v>
      </c>
      <c r="B92">
        <v>174</v>
      </c>
      <c r="C92">
        <v>41</v>
      </c>
      <c r="D92">
        <v>6</v>
      </c>
      <c r="E92" t="s">
        <v>12</v>
      </c>
      <c r="F92" t="s">
        <v>9</v>
      </c>
      <c r="G92">
        <v>3</v>
      </c>
      <c r="H92">
        <v>5</v>
      </c>
    </row>
    <row r="93" spans="1:8">
      <c r="A93">
        <v>92</v>
      </c>
      <c r="B93">
        <v>286</v>
      </c>
      <c r="C93">
        <v>18</v>
      </c>
      <c r="D93">
        <v>3</v>
      </c>
      <c r="E93" t="s">
        <v>8</v>
      </c>
      <c r="F93" t="s">
        <v>9</v>
      </c>
      <c r="G93">
        <v>5</v>
      </c>
      <c r="H93">
        <v>5</v>
      </c>
    </row>
    <row r="94" spans="1:8">
      <c r="A94">
        <v>93</v>
      </c>
      <c r="B94">
        <v>175</v>
      </c>
      <c r="C94">
        <v>7</v>
      </c>
      <c r="D94">
        <v>2</v>
      </c>
      <c r="E94" t="s">
        <v>11</v>
      </c>
      <c r="F94" t="s">
        <v>9</v>
      </c>
      <c r="G94">
        <v>4</v>
      </c>
      <c r="H94">
        <v>4</v>
      </c>
    </row>
    <row r="95" spans="1:8">
      <c r="A95">
        <v>94</v>
      </c>
      <c r="B95">
        <v>219</v>
      </c>
      <c r="C95">
        <v>17</v>
      </c>
      <c r="D95">
        <v>3</v>
      </c>
      <c r="E95" t="s">
        <v>11</v>
      </c>
      <c r="F95" t="s">
        <v>9</v>
      </c>
      <c r="G95">
        <v>3</v>
      </c>
      <c r="H95">
        <v>3</v>
      </c>
    </row>
    <row r="96" spans="1:8">
      <c r="A96">
        <v>95</v>
      </c>
      <c r="B96">
        <v>213</v>
      </c>
      <c r="C96">
        <v>35</v>
      </c>
      <c r="D96">
        <v>4</v>
      </c>
      <c r="E96" t="s">
        <v>12</v>
      </c>
      <c r="F96" t="s">
        <v>9</v>
      </c>
      <c r="G96">
        <v>1</v>
      </c>
      <c r="H96">
        <v>4</v>
      </c>
    </row>
    <row r="97" spans="1:8">
      <c r="A97">
        <v>96</v>
      </c>
      <c r="B97">
        <v>235</v>
      </c>
      <c r="C97">
        <v>57</v>
      </c>
      <c r="D97">
        <v>3</v>
      </c>
      <c r="E97" t="s">
        <v>8</v>
      </c>
      <c r="F97" t="s">
        <v>10</v>
      </c>
      <c r="G97">
        <v>3</v>
      </c>
      <c r="H97">
        <v>2</v>
      </c>
    </row>
    <row r="98" spans="1:8">
      <c r="A98">
        <v>97</v>
      </c>
      <c r="B98">
        <v>149</v>
      </c>
      <c r="C98">
        <v>18</v>
      </c>
      <c r="D98">
        <v>2</v>
      </c>
      <c r="E98" t="s">
        <v>11</v>
      </c>
      <c r="F98" t="s">
        <v>10</v>
      </c>
      <c r="G98">
        <v>3</v>
      </c>
      <c r="H98">
        <v>3</v>
      </c>
    </row>
    <row r="99" spans="1:8">
      <c r="A99">
        <v>98</v>
      </c>
      <c r="B99">
        <v>271</v>
      </c>
      <c r="C99">
        <v>8</v>
      </c>
      <c r="D99">
        <v>2</v>
      </c>
      <c r="E99" t="s">
        <v>11</v>
      </c>
      <c r="F99" t="s">
        <v>9</v>
      </c>
      <c r="G99">
        <v>1</v>
      </c>
      <c r="H99">
        <v>4</v>
      </c>
    </row>
    <row r="100" spans="1:8">
      <c r="A100">
        <v>99</v>
      </c>
      <c r="B100">
        <v>144</v>
      </c>
      <c r="C100">
        <v>5</v>
      </c>
      <c r="D100">
        <v>4</v>
      </c>
      <c r="E100" t="s">
        <v>11</v>
      </c>
      <c r="F100" t="s">
        <v>10</v>
      </c>
      <c r="G100">
        <v>5</v>
      </c>
      <c r="H100">
        <v>3</v>
      </c>
    </row>
    <row r="101" spans="1:8">
      <c r="A101">
        <v>100</v>
      </c>
      <c r="B101">
        <v>145</v>
      </c>
      <c r="C101">
        <v>21</v>
      </c>
      <c r="D101">
        <v>2</v>
      </c>
      <c r="E101" t="s">
        <v>11</v>
      </c>
      <c r="F101" t="s">
        <v>10</v>
      </c>
      <c r="G101">
        <v>2</v>
      </c>
      <c r="H101">
        <v>4</v>
      </c>
    </row>
    <row r="102" spans="1:8">
      <c r="A102">
        <v>101</v>
      </c>
      <c r="B102">
        <v>143</v>
      </c>
      <c r="C102">
        <v>59</v>
      </c>
      <c r="D102">
        <v>2</v>
      </c>
      <c r="E102" t="s">
        <v>11</v>
      </c>
      <c r="F102" t="s">
        <v>10</v>
      </c>
      <c r="G102">
        <v>3</v>
      </c>
      <c r="H102">
        <v>5</v>
      </c>
    </row>
    <row r="103" spans="1:8">
      <c r="A103">
        <v>102</v>
      </c>
      <c r="B103">
        <v>227</v>
      </c>
      <c r="C103">
        <v>53</v>
      </c>
      <c r="D103">
        <v>4</v>
      </c>
      <c r="E103" t="s">
        <v>8</v>
      </c>
      <c r="F103" t="s">
        <v>10</v>
      </c>
      <c r="G103">
        <v>5</v>
      </c>
      <c r="H103">
        <v>5</v>
      </c>
    </row>
    <row r="104" spans="1:8">
      <c r="A104">
        <v>103</v>
      </c>
      <c r="B104">
        <v>213</v>
      </c>
      <c r="C104">
        <v>29</v>
      </c>
      <c r="D104">
        <v>3</v>
      </c>
      <c r="E104" t="s">
        <v>8</v>
      </c>
      <c r="F104" t="s">
        <v>10</v>
      </c>
      <c r="G104">
        <v>1</v>
      </c>
      <c r="H104">
        <v>2</v>
      </c>
    </row>
    <row r="105" spans="1:8">
      <c r="A105">
        <v>104</v>
      </c>
      <c r="B105">
        <v>144</v>
      </c>
      <c r="C105">
        <v>37</v>
      </c>
      <c r="D105">
        <v>4</v>
      </c>
      <c r="E105" t="s">
        <v>8</v>
      </c>
      <c r="F105" t="s">
        <v>10</v>
      </c>
      <c r="G105">
        <v>1</v>
      </c>
      <c r="H105">
        <v>5</v>
      </c>
    </row>
    <row r="106" spans="1:8">
      <c r="A106">
        <v>105</v>
      </c>
      <c r="B106">
        <v>218</v>
      </c>
      <c r="C106">
        <v>3</v>
      </c>
      <c r="D106">
        <v>3</v>
      </c>
      <c r="E106" t="s">
        <v>8</v>
      </c>
      <c r="F106" t="s">
        <v>10</v>
      </c>
      <c r="G106">
        <v>3</v>
      </c>
      <c r="H106">
        <v>3</v>
      </c>
    </row>
    <row r="107" spans="1:8">
      <c r="A107">
        <v>106</v>
      </c>
      <c r="B107">
        <v>144</v>
      </c>
      <c r="C107">
        <v>59</v>
      </c>
      <c r="D107">
        <v>3</v>
      </c>
      <c r="E107" t="s">
        <v>11</v>
      </c>
      <c r="F107" t="s">
        <v>10</v>
      </c>
      <c r="G107">
        <v>2</v>
      </c>
      <c r="H107">
        <v>4</v>
      </c>
    </row>
    <row r="108" spans="1:8">
      <c r="A108">
        <v>107</v>
      </c>
      <c r="B108">
        <v>238</v>
      </c>
      <c r="C108">
        <v>17</v>
      </c>
      <c r="D108">
        <v>3</v>
      </c>
      <c r="E108" t="s">
        <v>8</v>
      </c>
      <c r="F108" t="s">
        <v>10</v>
      </c>
      <c r="G108">
        <v>1</v>
      </c>
      <c r="H108">
        <v>3</v>
      </c>
    </row>
    <row r="109" spans="1:8">
      <c r="A109">
        <v>108</v>
      </c>
      <c r="B109">
        <v>216</v>
      </c>
      <c r="C109">
        <v>26</v>
      </c>
      <c r="D109">
        <v>3</v>
      </c>
      <c r="E109" t="s">
        <v>12</v>
      </c>
      <c r="F109" t="s">
        <v>10</v>
      </c>
      <c r="G109">
        <v>5</v>
      </c>
      <c r="H109">
        <v>4</v>
      </c>
    </row>
    <row r="110" spans="1:8">
      <c r="A110">
        <v>109</v>
      </c>
      <c r="B110">
        <v>238</v>
      </c>
      <c r="C110">
        <v>55</v>
      </c>
      <c r="D110">
        <v>3</v>
      </c>
      <c r="E110" t="s">
        <v>12</v>
      </c>
      <c r="F110" t="s">
        <v>9</v>
      </c>
      <c r="G110">
        <v>5</v>
      </c>
      <c r="H110">
        <v>4</v>
      </c>
    </row>
    <row r="111" spans="1:8">
      <c r="A111">
        <v>110</v>
      </c>
      <c r="B111">
        <v>141</v>
      </c>
      <c r="C111">
        <v>47</v>
      </c>
      <c r="D111">
        <v>3</v>
      </c>
      <c r="E111" t="s">
        <v>11</v>
      </c>
      <c r="F111" t="s">
        <v>10</v>
      </c>
      <c r="G111">
        <v>1</v>
      </c>
      <c r="H111">
        <v>4</v>
      </c>
    </row>
    <row r="112" spans="1:8">
      <c r="A112">
        <v>111</v>
      </c>
      <c r="B112">
        <v>158</v>
      </c>
      <c r="C112">
        <v>2</v>
      </c>
      <c r="D112">
        <v>2</v>
      </c>
      <c r="E112" t="s">
        <v>8</v>
      </c>
      <c r="F112" t="s">
        <v>10</v>
      </c>
      <c r="G112">
        <v>1</v>
      </c>
      <c r="H112">
        <v>3</v>
      </c>
    </row>
    <row r="113" spans="1:8">
      <c r="A113">
        <v>112</v>
      </c>
      <c r="B113">
        <v>239</v>
      </c>
      <c r="C113">
        <v>65</v>
      </c>
      <c r="D113">
        <v>3</v>
      </c>
      <c r="E113" t="s">
        <v>8</v>
      </c>
      <c r="F113" t="s">
        <v>9</v>
      </c>
      <c r="G113">
        <v>2</v>
      </c>
      <c r="H113">
        <v>4</v>
      </c>
    </row>
    <row r="114" spans="1:8">
      <c r="A114">
        <v>113</v>
      </c>
      <c r="B114">
        <v>175</v>
      </c>
      <c r="C114">
        <v>25</v>
      </c>
      <c r="D114">
        <v>2</v>
      </c>
      <c r="E114" t="s">
        <v>8</v>
      </c>
      <c r="F114" t="s">
        <v>10</v>
      </c>
      <c r="G114">
        <v>3</v>
      </c>
      <c r="H114">
        <v>4</v>
      </c>
    </row>
    <row r="115" spans="1:8">
      <c r="A115">
        <v>114</v>
      </c>
      <c r="B115">
        <v>263</v>
      </c>
      <c r="C115">
        <v>41</v>
      </c>
      <c r="D115">
        <v>3</v>
      </c>
      <c r="E115" t="s">
        <v>8</v>
      </c>
      <c r="F115" t="s">
        <v>10</v>
      </c>
      <c r="G115">
        <v>2</v>
      </c>
      <c r="H115">
        <v>3</v>
      </c>
    </row>
    <row r="116" spans="1:8">
      <c r="A116">
        <v>115</v>
      </c>
      <c r="B116">
        <v>168</v>
      </c>
      <c r="C116">
        <v>50</v>
      </c>
      <c r="D116">
        <v>2</v>
      </c>
      <c r="E116" t="s">
        <v>12</v>
      </c>
      <c r="F116" t="s">
        <v>10</v>
      </c>
      <c r="G116">
        <v>5</v>
      </c>
      <c r="H116">
        <v>3</v>
      </c>
    </row>
    <row r="117" spans="1:8">
      <c r="A117">
        <v>116</v>
      </c>
      <c r="B117">
        <v>176</v>
      </c>
      <c r="C117">
        <v>36</v>
      </c>
      <c r="D117">
        <v>3</v>
      </c>
      <c r="E117" t="s">
        <v>12</v>
      </c>
      <c r="F117" t="s">
        <v>10</v>
      </c>
      <c r="G117">
        <v>4</v>
      </c>
      <c r="H117">
        <v>3</v>
      </c>
    </row>
    <row r="118" spans="1:8">
      <c r="A118">
        <v>117</v>
      </c>
      <c r="B118">
        <v>150</v>
      </c>
      <c r="C118">
        <v>60</v>
      </c>
      <c r="D118">
        <v>4</v>
      </c>
      <c r="E118" t="s">
        <v>12</v>
      </c>
      <c r="F118" t="s">
        <v>10</v>
      </c>
      <c r="G118">
        <v>1</v>
      </c>
      <c r="H118">
        <v>4</v>
      </c>
    </row>
    <row r="119" spans="1:8">
      <c r="A119">
        <v>118</v>
      </c>
      <c r="B119">
        <v>265</v>
      </c>
      <c r="C119">
        <v>31</v>
      </c>
      <c r="D119">
        <v>2</v>
      </c>
      <c r="E119" t="s">
        <v>11</v>
      </c>
      <c r="F119" t="s">
        <v>9</v>
      </c>
      <c r="G119">
        <v>3</v>
      </c>
      <c r="H119">
        <v>4</v>
      </c>
    </row>
    <row r="120" spans="1:8">
      <c r="A120">
        <v>119</v>
      </c>
      <c r="B120">
        <v>263</v>
      </c>
      <c r="C120">
        <v>5</v>
      </c>
      <c r="D120">
        <v>3</v>
      </c>
      <c r="E120" t="s">
        <v>8</v>
      </c>
      <c r="F120" t="s">
        <v>9</v>
      </c>
      <c r="G120">
        <v>5</v>
      </c>
      <c r="H120">
        <v>2</v>
      </c>
    </row>
    <row r="121" spans="1:8">
      <c r="A121">
        <v>120</v>
      </c>
      <c r="B121">
        <v>145</v>
      </c>
      <c r="C121">
        <v>20</v>
      </c>
      <c r="D121">
        <v>3</v>
      </c>
      <c r="E121" t="s">
        <v>8</v>
      </c>
      <c r="F121" t="s">
        <v>10</v>
      </c>
      <c r="G121">
        <v>1</v>
      </c>
      <c r="H121">
        <v>5</v>
      </c>
    </row>
    <row r="122" spans="1:8">
      <c r="A122">
        <v>121</v>
      </c>
      <c r="B122">
        <v>183</v>
      </c>
      <c r="C122">
        <v>33</v>
      </c>
      <c r="D122">
        <v>3</v>
      </c>
      <c r="E122" t="s">
        <v>8</v>
      </c>
      <c r="F122" t="s">
        <v>9</v>
      </c>
      <c r="G122">
        <v>2</v>
      </c>
      <c r="H122">
        <v>4</v>
      </c>
    </row>
    <row r="123" spans="1:8">
      <c r="A123">
        <v>122</v>
      </c>
      <c r="B123">
        <v>205</v>
      </c>
      <c r="C123">
        <v>19</v>
      </c>
      <c r="D123">
        <v>3</v>
      </c>
      <c r="E123" t="s">
        <v>11</v>
      </c>
      <c r="F123" t="s">
        <v>9</v>
      </c>
      <c r="G123">
        <v>3</v>
      </c>
      <c r="H123">
        <v>3</v>
      </c>
    </row>
    <row r="124" spans="1:8">
      <c r="A124">
        <v>123</v>
      </c>
      <c r="B124">
        <v>160</v>
      </c>
      <c r="C124">
        <v>64</v>
      </c>
      <c r="D124">
        <v>3</v>
      </c>
      <c r="E124" t="s">
        <v>8</v>
      </c>
      <c r="F124" t="s">
        <v>10</v>
      </c>
      <c r="G124">
        <v>2</v>
      </c>
      <c r="H124">
        <v>4</v>
      </c>
    </row>
    <row r="125" spans="1:8">
      <c r="A125">
        <v>124</v>
      </c>
      <c r="B125">
        <v>252</v>
      </c>
      <c r="C125">
        <v>48</v>
      </c>
      <c r="D125">
        <v>2</v>
      </c>
      <c r="E125" t="s">
        <v>11</v>
      </c>
      <c r="F125" t="s">
        <v>9</v>
      </c>
      <c r="G125">
        <v>3</v>
      </c>
      <c r="H125">
        <v>3</v>
      </c>
    </row>
    <row r="126" spans="1:8">
      <c r="A126">
        <v>125</v>
      </c>
      <c r="B126">
        <v>222</v>
      </c>
      <c r="C126">
        <v>10</v>
      </c>
      <c r="D126">
        <v>3</v>
      </c>
      <c r="E126" t="s">
        <v>8</v>
      </c>
      <c r="F126" t="s">
        <v>10</v>
      </c>
      <c r="G126">
        <v>5</v>
      </c>
      <c r="H126">
        <v>5</v>
      </c>
    </row>
    <row r="127" spans="1:8">
      <c r="A127">
        <v>126</v>
      </c>
      <c r="B127">
        <v>203</v>
      </c>
      <c r="C127">
        <v>25</v>
      </c>
      <c r="D127">
        <v>2</v>
      </c>
      <c r="E127" t="s">
        <v>8</v>
      </c>
      <c r="F127" t="s">
        <v>10</v>
      </c>
      <c r="G127">
        <v>3</v>
      </c>
      <c r="H127">
        <v>3</v>
      </c>
    </row>
    <row r="128" spans="1:8">
      <c r="A128">
        <v>127</v>
      </c>
      <c r="B128">
        <v>220</v>
      </c>
      <c r="C128">
        <v>40</v>
      </c>
      <c r="D128">
        <v>3</v>
      </c>
      <c r="E128" t="s">
        <v>11</v>
      </c>
      <c r="F128" t="s">
        <v>10</v>
      </c>
      <c r="G128">
        <v>5</v>
      </c>
      <c r="H128">
        <v>4</v>
      </c>
    </row>
    <row r="129" spans="1:8">
      <c r="A129">
        <v>128</v>
      </c>
      <c r="B129">
        <v>147</v>
      </c>
      <c r="C129">
        <v>60</v>
      </c>
      <c r="D129">
        <v>4</v>
      </c>
      <c r="E129" t="s">
        <v>8</v>
      </c>
      <c r="F129" t="s">
        <v>9</v>
      </c>
      <c r="G129">
        <v>3</v>
      </c>
      <c r="H129">
        <v>3</v>
      </c>
    </row>
    <row r="130" spans="1:8">
      <c r="A130">
        <v>129</v>
      </c>
      <c r="B130">
        <v>200</v>
      </c>
      <c r="C130">
        <v>16</v>
      </c>
      <c r="D130">
        <v>4</v>
      </c>
      <c r="E130" t="s">
        <v>11</v>
      </c>
      <c r="F130" t="s">
        <v>10</v>
      </c>
      <c r="G130">
        <v>4</v>
      </c>
      <c r="H130">
        <v>4</v>
      </c>
    </row>
    <row r="131" spans="1:8">
      <c r="A131">
        <v>130</v>
      </c>
      <c r="B131">
        <v>224</v>
      </c>
      <c r="C131">
        <v>21</v>
      </c>
      <c r="D131">
        <v>4</v>
      </c>
      <c r="E131" t="s">
        <v>11</v>
      </c>
      <c r="F131" t="s">
        <v>10</v>
      </c>
      <c r="G131">
        <v>5</v>
      </c>
      <c r="H131">
        <v>4</v>
      </c>
    </row>
    <row r="132" spans="1:8">
      <c r="A132">
        <v>131</v>
      </c>
      <c r="B132">
        <v>179</v>
      </c>
      <c r="C132">
        <v>17</v>
      </c>
      <c r="D132">
        <v>2</v>
      </c>
      <c r="E132" t="s">
        <v>8</v>
      </c>
      <c r="F132" t="s">
        <v>9</v>
      </c>
      <c r="G132">
        <v>5</v>
      </c>
      <c r="H132">
        <v>3</v>
      </c>
    </row>
    <row r="133" spans="1:8">
      <c r="A133">
        <v>132</v>
      </c>
      <c r="B133">
        <v>144</v>
      </c>
      <c r="C133">
        <v>50</v>
      </c>
      <c r="D133">
        <v>3</v>
      </c>
      <c r="E133" t="s">
        <v>8</v>
      </c>
      <c r="F133" t="s">
        <v>10</v>
      </c>
      <c r="G133">
        <v>4</v>
      </c>
      <c r="H133">
        <v>3</v>
      </c>
    </row>
    <row r="134" spans="1:8">
      <c r="A134">
        <v>133</v>
      </c>
      <c r="B134">
        <v>247</v>
      </c>
      <c r="C134">
        <v>17</v>
      </c>
      <c r="D134">
        <v>3</v>
      </c>
      <c r="E134" t="s">
        <v>8</v>
      </c>
      <c r="F134" t="s">
        <v>10</v>
      </c>
      <c r="G134">
        <v>2</v>
      </c>
      <c r="H134">
        <v>5</v>
      </c>
    </row>
    <row r="135" spans="1:8">
      <c r="A135">
        <v>134</v>
      </c>
      <c r="B135">
        <v>280</v>
      </c>
      <c r="C135">
        <v>51</v>
      </c>
      <c r="D135">
        <v>6</v>
      </c>
      <c r="E135" t="s">
        <v>11</v>
      </c>
      <c r="F135" t="s">
        <v>9</v>
      </c>
      <c r="G135">
        <v>4</v>
      </c>
      <c r="H135">
        <v>5</v>
      </c>
    </row>
    <row r="136" spans="1:8">
      <c r="A136">
        <v>135</v>
      </c>
      <c r="B136">
        <v>168</v>
      </c>
      <c r="C136">
        <v>1</v>
      </c>
      <c r="D136">
        <v>2</v>
      </c>
      <c r="E136" t="s">
        <v>11</v>
      </c>
      <c r="F136" t="s">
        <v>9</v>
      </c>
      <c r="G136">
        <v>3</v>
      </c>
      <c r="H136">
        <v>3</v>
      </c>
    </row>
    <row r="137" spans="1:8">
      <c r="A137">
        <v>136</v>
      </c>
      <c r="B137">
        <v>157</v>
      </c>
      <c r="C137">
        <v>4</v>
      </c>
      <c r="D137">
        <v>3</v>
      </c>
      <c r="E137" t="s">
        <v>11</v>
      </c>
      <c r="F137" t="s">
        <v>9</v>
      </c>
      <c r="G137">
        <v>5</v>
      </c>
      <c r="H137">
        <v>3</v>
      </c>
    </row>
    <row r="138" spans="1:8">
      <c r="A138">
        <v>137</v>
      </c>
      <c r="B138">
        <v>189</v>
      </c>
      <c r="C138">
        <v>51</v>
      </c>
      <c r="D138">
        <v>4</v>
      </c>
      <c r="E138" t="s">
        <v>11</v>
      </c>
      <c r="F138" t="s">
        <v>9</v>
      </c>
      <c r="G138">
        <v>3</v>
      </c>
      <c r="H138">
        <v>3</v>
      </c>
    </row>
    <row r="139" spans="1:8">
      <c r="A139">
        <v>138</v>
      </c>
      <c r="B139">
        <v>162</v>
      </c>
      <c r="C139">
        <v>7</v>
      </c>
      <c r="D139">
        <v>2</v>
      </c>
      <c r="E139" t="s">
        <v>11</v>
      </c>
      <c r="F139" t="s">
        <v>10</v>
      </c>
      <c r="G139">
        <v>5</v>
      </c>
      <c r="H139">
        <v>3</v>
      </c>
    </row>
    <row r="140" spans="1:8">
      <c r="A140">
        <v>139</v>
      </c>
      <c r="B140">
        <v>207</v>
      </c>
      <c r="C140">
        <v>48</v>
      </c>
      <c r="D140">
        <v>5</v>
      </c>
      <c r="E140" t="s">
        <v>8</v>
      </c>
      <c r="F140" t="s">
        <v>10</v>
      </c>
      <c r="G140">
        <v>1</v>
      </c>
      <c r="H140">
        <v>4</v>
      </c>
    </row>
    <row r="141" spans="1:8">
      <c r="A141">
        <v>140</v>
      </c>
      <c r="B141">
        <v>237</v>
      </c>
      <c r="C141">
        <v>10</v>
      </c>
      <c r="D141">
        <v>2</v>
      </c>
      <c r="E141" t="s">
        <v>8</v>
      </c>
      <c r="F141" t="s">
        <v>9</v>
      </c>
      <c r="G141">
        <v>1</v>
      </c>
      <c r="H141">
        <v>5</v>
      </c>
    </row>
    <row r="142" spans="1:8">
      <c r="A142">
        <v>141</v>
      </c>
      <c r="B142">
        <v>264</v>
      </c>
      <c r="C142">
        <v>59</v>
      </c>
      <c r="D142">
        <v>3</v>
      </c>
      <c r="E142" t="s">
        <v>12</v>
      </c>
      <c r="F142" t="s">
        <v>10</v>
      </c>
      <c r="G142">
        <v>4</v>
      </c>
      <c r="H142">
        <v>4</v>
      </c>
    </row>
    <row r="143" spans="1:8">
      <c r="A143">
        <v>142</v>
      </c>
      <c r="B143">
        <v>149</v>
      </c>
      <c r="C143">
        <v>51</v>
      </c>
      <c r="D143">
        <v>3</v>
      </c>
      <c r="E143" t="s">
        <v>8</v>
      </c>
      <c r="F143" t="s">
        <v>10</v>
      </c>
      <c r="G143">
        <v>4</v>
      </c>
      <c r="H143">
        <v>5</v>
      </c>
    </row>
    <row r="144" spans="1:8">
      <c r="A144">
        <v>143</v>
      </c>
      <c r="B144">
        <v>162</v>
      </c>
      <c r="C144">
        <v>41</v>
      </c>
      <c r="D144">
        <v>3</v>
      </c>
      <c r="E144" t="s">
        <v>8</v>
      </c>
      <c r="F144" t="s">
        <v>10</v>
      </c>
      <c r="G144">
        <v>5</v>
      </c>
      <c r="H144">
        <v>5</v>
      </c>
    </row>
    <row r="145" spans="1:8">
      <c r="A145">
        <v>144</v>
      </c>
      <c r="B145">
        <v>205</v>
      </c>
      <c r="C145">
        <v>63</v>
      </c>
      <c r="D145">
        <v>4</v>
      </c>
      <c r="E145" t="s">
        <v>11</v>
      </c>
      <c r="F145" t="s">
        <v>9</v>
      </c>
      <c r="G145">
        <v>1</v>
      </c>
      <c r="H145">
        <v>2</v>
      </c>
    </row>
    <row r="146" spans="1:8">
      <c r="A146">
        <v>145</v>
      </c>
      <c r="B146">
        <v>158</v>
      </c>
      <c r="C146">
        <v>51</v>
      </c>
      <c r="D146">
        <v>3</v>
      </c>
      <c r="E146" t="s">
        <v>11</v>
      </c>
      <c r="F146" t="s">
        <v>9</v>
      </c>
      <c r="G146">
        <v>1</v>
      </c>
      <c r="H146">
        <v>2</v>
      </c>
    </row>
    <row r="147" spans="1:8">
      <c r="A147">
        <v>146</v>
      </c>
      <c r="B147">
        <v>248</v>
      </c>
      <c r="C147">
        <v>46</v>
      </c>
      <c r="D147">
        <v>2</v>
      </c>
      <c r="E147" t="s">
        <v>8</v>
      </c>
      <c r="F147" t="s">
        <v>10</v>
      </c>
      <c r="G147">
        <v>2</v>
      </c>
      <c r="H147">
        <v>2</v>
      </c>
    </row>
    <row r="148" spans="1:8">
      <c r="A148">
        <v>147</v>
      </c>
      <c r="B148">
        <v>191</v>
      </c>
      <c r="C148">
        <v>23</v>
      </c>
      <c r="D148">
        <v>3</v>
      </c>
      <c r="E148" t="s">
        <v>8</v>
      </c>
      <c r="F148" t="s">
        <v>10</v>
      </c>
      <c r="G148">
        <v>5</v>
      </c>
      <c r="H148">
        <v>3</v>
      </c>
    </row>
    <row r="149" spans="1:8">
      <c r="A149">
        <v>148</v>
      </c>
      <c r="B149">
        <v>146</v>
      </c>
      <c r="C149">
        <v>24</v>
      </c>
      <c r="D149">
        <v>4</v>
      </c>
      <c r="E149" t="s">
        <v>11</v>
      </c>
      <c r="F149" t="s">
        <v>9</v>
      </c>
      <c r="G149">
        <v>3</v>
      </c>
      <c r="H149">
        <v>4</v>
      </c>
    </row>
    <row r="150" spans="1:8">
      <c r="A150">
        <v>149</v>
      </c>
      <c r="B150">
        <v>135</v>
      </c>
      <c r="C150">
        <v>56</v>
      </c>
      <c r="D150">
        <v>3</v>
      </c>
      <c r="E150" t="s">
        <v>8</v>
      </c>
      <c r="F150" t="s">
        <v>10</v>
      </c>
      <c r="G150">
        <v>3</v>
      </c>
      <c r="H150">
        <v>3</v>
      </c>
    </row>
    <row r="151" spans="1:8">
      <c r="A151">
        <v>150</v>
      </c>
      <c r="B151">
        <v>149</v>
      </c>
      <c r="C151">
        <v>40</v>
      </c>
      <c r="D151">
        <v>3</v>
      </c>
      <c r="E151" t="s">
        <v>8</v>
      </c>
      <c r="F151" t="s">
        <v>10</v>
      </c>
      <c r="G151">
        <v>1</v>
      </c>
      <c r="H151">
        <v>5</v>
      </c>
    </row>
    <row r="152" spans="1:8">
      <c r="A152">
        <v>151</v>
      </c>
      <c r="B152">
        <v>220</v>
      </c>
      <c r="C152">
        <v>7</v>
      </c>
      <c r="D152">
        <v>2</v>
      </c>
      <c r="E152" t="s">
        <v>11</v>
      </c>
      <c r="F152" t="s">
        <v>9</v>
      </c>
      <c r="G152">
        <v>4</v>
      </c>
      <c r="H152">
        <v>4</v>
      </c>
    </row>
    <row r="153" spans="1:8">
      <c r="A153">
        <v>152</v>
      </c>
      <c r="B153">
        <v>98</v>
      </c>
      <c r="C153">
        <v>44</v>
      </c>
      <c r="D153">
        <v>5</v>
      </c>
      <c r="E153" t="s">
        <v>11</v>
      </c>
      <c r="F153" t="s">
        <v>10</v>
      </c>
      <c r="G153">
        <v>3</v>
      </c>
      <c r="H153">
        <v>5</v>
      </c>
    </row>
    <row r="154" spans="1:8">
      <c r="A154">
        <v>153</v>
      </c>
      <c r="B154">
        <v>97</v>
      </c>
      <c r="C154">
        <v>32</v>
      </c>
      <c r="D154">
        <v>4</v>
      </c>
      <c r="E154" t="s">
        <v>8</v>
      </c>
      <c r="F154" t="s">
        <v>10</v>
      </c>
      <c r="G154">
        <v>4</v>
      </c>
      <c r="H154">
        <v>3</v>
      </c>
    </row>
    <row r="155" spans="1:8">
      <c r="A155">
        <v>154</v>
      </c>
      <c r="B155">
        <v>183</v>
      </c>
      <c r="C155">
        <v>53</v>
      </c>
      <c r="D155">
        <v>2</v>
      </c>
      <c r="E155" t="s">
        <v>8</v>
      </c>
      <c r="F155" t="s">
        <v>10</v>
      </c>
      <c r="G155">
        <v>3</v>
      </c>
      <c r="H155">
        <v>3</v>
      </c>
    </row>
    <row r="156" spans="1:8">
      <c r="A156">
        <v>155</v>
      </c>
      <c r="B156">
        <v>162</v>
      </c>
      <c r="C156">
        <v>8</v>
      </c>
      <c r="D156">
        <v>3</v>
      </c>
      <c r="E156" t="s">
        <v>11</v>
      </c>
      <c r="F156" t="s">
        <v>9</v>
      </c>
      <c r="G156">
        <v>3</v>
      </c>
      <c r="H156">
        <v>3</v>
      </c>
    </row>
    <row r="157" spans="1:8">
      <c r="A157">
        <v>156</v>
      </c>
      <c r="B157">
        <v>114</v>
      </c>
      <c r="C157">
        <v>47</v>
      </c>
      <c r="D157">
        <v>4</v>
      </c>
      <c r="E157" t="s">
        <v>8</v>
      </c>
      <c r="F157" t="s">
        <v>9</v>
      </c>
      <c r="G157">
        <v>1</v>
      </c>
      <c r="H157">
        <v>5</v>
      </c>
    </row>
    <row r="158" spans="1:8">
      <c r="A158">
        <v>157</v>
      </c>
      <c r="B158">
        <v>275</v>
      </c>
      <c r="C158">
        <v>41</v>
      </c>
      <c r="D158">
        <v>5</v>
      </c>
      <c r="E158" t="s">
        <v>8</v>
      </c>
      <c r="F158" t="s">
        <v>10</v>
      </c>
      <c r="G158">
        <v>3</v>
      </c>
      <c r="H158">
        <v>6</v>
      </c>
    </row>
    <row r="159" spans="1:8">
      <c r="A159">
        <v>158</v>
      </c>
      <c r="B159">
        <v>203</v>
      </c>
      <c r="C159">
        <v>39</v>
      </c>
      <c r="D159">
        <v>2</v>
      </c>
      <c r="E159" t="s">
        <v>11</v>
      </c>
      <c r="F159" t="s">
        <v>9</v>
      </c>
      <c r="G159">
        <v>2</v>
      </c>
      <c r="H159">
        <v>3</v>
      </c>
    </row>
    <row r="160" spans="1:8">
      <c r="A160">
        <v>159</v>
      </c>
      <c r="B160">
        <v>205</v>
      </c>
      <c r="C160">
        <v>65</v>
      </c>
      <c r="D160">
        <v>2</v>
      </c>
      <c r="E160" t="s">
        <v>12</v>
      </c>
      <c r="F160" t="s">
        <v>10</v>
      </c>
      <c r="G160">
        <v>5</v>
      </c>
      <c r="H160">
        <v>5</v>
      </c>
    </row>
    <row r="161" spans="1:8">
      <c r="A161">
        <v>160</v>
      </c>
      <c r="B161">
        <v>149</v>
      </c>
      <c r="C161">
        <v>63</v>
      </c>
      <c r="D161">
        <v>3</v>
      </c>
      <c r="E161" t="s">
        <v>8</v>
      </c>
      <c r="F161" t="s">
        <v>9</v>
      </c>
      <c r="G161">
        <v>3</v>
      </c>
      <c r="H161">
        <v>3</v>
      </c>
    </row>
    <row r="162" spans="1:8">
      <c r="A162">
        <v>161</v>
      </c>
      <c r="B162">
        <v>112</v>
      </c>
      <c r="C162">
        <v>56</v>
      </c>
      <c r="D162">
        <v>4</v>
      </c>
      <c r="E162" t="s">
        <v>11</v>
      </c>
      <c r="F162" t="s">
        <v>10</v>
      </c>
      <c r="G162">
        <v>2</v>
      </c>
      <c r="H162">
        <v>2</v>
      </c>
    </row>
    <row r="163" spans="1:8">
      <c r="A163">
        <v>162</v>
      </c>
      <c r="B163">
        <v>207</v>
      </c>
      <c r="C163">
        <v>56</v>
      </c>
      <c r="D163">
        <v>3</v>
      </c>
      <c r="E163" t="s">
        <v>11</v>
      </c>
      <c r="F163" t="s">
        <v>9</v>
      </c>
      <c r="G163">
        <v>1</v>
      </c>
      <c r="H163">
        <v>3</v>
      </c>
    </row>
    <row r="164" spans="1:8">
      <c r="A164">
        <v>163</v>
      </c>
      <c r="B164">
        <v>261</v>
      </c>
      <c r="C164">
        <v>58</v>
      </c>
      <c r="D164">
        <v>4</v>
      </c>
      <c r="E164" t="s">
        <v>8</v>
      </c>
      <c r="F164" t="s">
        <v>9</v>
      </c>
      <c r="G164">
        <v>1</v>
      </c>
      <c r="H164">
        <v>4</v>
      </c>
    </row>
    <row r="165" spans="1:8">
      <c r="A165">
        <v>164</v>
      </c>
      <c r="B165">
        <v>274</v>
      </c>
      <c r="C165">
        <v>6</v>
      </c>
      <c r="D165">
        <v>3</v>
      </c>
      <c r="E165" t="s">
        <v>11</v>
      </c>
      <c r="F165" t="s">
        <v>10</v>
      </c>
      <c r="G165">
        <v>2</v>
      </c>
      <c r="H165">
        <v>5</v>
      </c>
    </row>
    <row r="166" spans="1:8">
      <c r="A166">
        <v>165</v>
      </c>
      <c r="B166">
        <v>141</v>
      </c>
      <c r="C166">
        <v>52</v>
      </c>
      <c r="D166">
        <v>2</v>
      </c>
      <c r="E166" t="s">
        <v>8</v>
      </c>
      <c r="F166" t="s">
        <v>10</v>
      </c>
      <c r="G166">
        <v>5</v>
      </c>
      <c r="H166">
        <v>3</v>
      </c>
    </row>
    <row r="167" spans="1:8">
      <c r="A167">
        <v>166</v>
      </c>
      <c r="B167">
        <v>166</v>
      </c>
      <c r="C167">
        <v>17</v>
      </c>
      <c r="D167">
        <v>4</v>
      </c>
      <c r="E167" t="s">
        <v>11</v>
      </c>
      <c r="F167" t="s">
        <v>9</v>
      </c>
      <c r="G167">
        <v>3</v>
      </c>
      <c r="H167">
        <v>3</v>
      </c>
    </row>
    <row r="168" spans="1:8">
      <c r="A168">
        <v>167</v>
      </c>
      <c r="B168">
        <v>141</v>
      </c>
      <c r="C168">
        <v>34</v>
      </c>
      <c r="D168">
        <v>3</v>
      </c>
      <c r="E168" t="s">
        <v>12</v>
      </c>
      <c r="F168" t="s">
        <v>9</v>
      </c>
      <c r="G168">
        <v>2</v>
      </c>
      <c r="H168">
        <v>5</v>
      </c>
    </row>
    <row r="169" spans="1:8">
      <c r="A169">
        <v>168</v>
      </c>
      <c r="B169">
        <v>152</v>
      </c>
      <c r="C169">
        <v>43</v>
      </c>
      <c r="D169">
        <v>3</v>
      </c>
      <c r="E169" t="s">
        <v>8</v>
      </c>
      <c r="F169" t="s">
        <v>10</v>
      </c>
      <c r="G169">
        <v>5</v>
      </c>
      <c r="H169">
        <v>4</v>
      </c>
    </row>
    <row r="170" spans="1:8">
      <c r="A170">
        <v>169</v>
      </c>
      <c r="B170">
        <v>250</v>
      </c>
      <c r="C170">
        <v>53</v>
      </c>
      <c r="D170">
        <v>3</v>
      </c>
      <c r="E170" t="s">
        <v>8</v>
      </c>
      <c r="F170" t="s">
        <v>9</v>
      </c>
      <c r="G170">
        <v>2</v>
      </c>
      <c r="H170">
        <v>4</v>
      </c>
    </row>
    <row r="171" spans="1:8">
      <c r="A171">
        <v>170</v>
      </c>
      <c r="B171">
        <v>161</v>
      </c>
      <c r="C171">
        <v>28</v>
      </c>
      <c r="D171">
        <v>3</v>
      </c>
      <c r="E171" t="s">
        <v>11</v>
      </c>
      <c r="F171" t="s">
        <v>9</v>
      </c>
      <c r="G171">
        <v>3</v>
      </c>
      <c r="H171">
        <v>4</v>
      </c>
    </row>
    <row r="172" spans="1:8">
      <c r="A172">
        <v>171</v>
      </c>
      <c r="B172">
        <v>185</v>
      </c>
      <c r="C172">
        <v>10</v>
      </c>
      <c r="D172">
        <v>3</v>
      </c>
      <c r="E172" t="s">
        <v>11</v>
      </c>
      <c r="F172" t="s">
        <v>9</v>
      </c>
      <c r="G172">
        <v>3</v>
      </c>
      <c r="H172">
        <v>4</v>
      </c>
    </row>
    <row r="173" spans="1:8">
      <c r="A173">
        <v>172</v>
      </c>
      <c r="B173">
        <v>176</v>
      </c>
      <c r="C173">
        <v>52</v>
      </c>
      <c r="D173">
        <v>4</v>
      </c>
      <c r="E173" t="s">
        <v>12</v>
      </c>
      <c r="F173" t="s">
        <v>9</v>
      </c>
      <c r="G173">
        <v>4</v>
      </c>
      <c r="H173">
        <v>4</v>
      </c>
    </row>
    <row r="174" spans="1:8">
      <c r="A174">
        <v>173</v>
      </c>
      <c r="B174">
        <v>148</v>
      </c>
      <c r="C174">
        <v>56</v>
      </c>
      <c r="D174">
        <v>3</v>
      </c>
      <c r="E174" t="s">
        <v>8</v>
      </c>
      <c r="F174" t="s">
        <v>10</v>
      </c>
      <c r="G174">
        <v>4</v>
      </c>
      <c r="H174">
        <v>3</v>
      </c>
    </row>
    <row r="175" spans="1:8">
      <c r="A175">
        <v>174</v>
      </c>
      <c r="B175">
        <v>270</v>
      </c>
      <c r="C175">
        <v>63</v>
      </c>
      <c r="D175">
        <v>3</v>
      </c>
      <c r="E175" t="s">
        <v>8</v>
      </c>
      <c r="F175" t="s">
        <v>9</v>
      </c>
      <c r="G175">
        <v>2</v>
      </c>
      <c r="H175">
        <v>3</v>
      </c>
    </row>
    <row r="176" spans="1:8">
      <c r="A176">
        <v>175</v>
      </c>
      <c r="B176">
        <v>242</v>
      </c>
      <c r="C176">
        <v>51</v>
      </c>
      <c r="D176">
        <v>3</v>
      </c>
      <c r="E176" t="s">
        <v>8</v>
      </c>
      <c r="F176" t="s">
        <v>9</v>
      </c>
      <c r="G176">
        <v>3</v>
      </c>
      <c r="H176">
        <v>3</v>
      </c>
    </row>
    <row r="177" spans="1:8">
      <c r="A177">
        <v>176</v>
      </c>
      <c r="B177">
        <v>150</v>
      </c>
      <c r="C177">
        <v>3</v>
      </c>
      <c r="D177">
        <v>2</v>
      </c>
      <c r="E177" t="s">
        <v>11</v>
      </c>
      <c r="F177" t="s">
        <v>10</v>
      </c>
      <c r="G177">
        <v>4</v>
      </c>
      <c r="H177">
        <v>4</v>
      </c>
    </row>
    <row r="178" spans="1:8">
      <c r="A178">
        <v>177</v>
      </c>
      <c r="B178">
        <v>192</v>
      </c>
      <c r="C178">
        <v>20</v>
      </c>
      <c r="D178">
        <v>3</v>
      </c>
      <c r="E178" t="s">
        <v>12</v>
      </c>
      <c r="F178" t="s">
        <v>10</v>
      </c>
      <c r="G178">
        <v>5</v>
      </c>
      <c r="H178">
        <v>4</v>
      </c>
    </row>
    <row r="179" spans="1:8">
      <c r="A179">
        <v>178</v>
      </c>
      <c r="B179">
        <v>116</v>
      </c>
      <c r="C179">
        <v>54</v>
      </c>
      <c r="D179">
        <v>3</v>
      </c>
      <c r="E179" t="s">
        <v>11</v>
      </c>
      <c r="F179" t="s">
        <v>10</v>
      </c>
      <c r="G179">
        <v>5</v>
      </c>
      <c r="H179">
        <v>4</v>
      </c>
    </row>
    <row r="180" spans="1:8">
      <c r="A180">
        <v>179</v>
      </c>
      <c r="B180">
        <v>192</v>
      </c>
      <c r="C180">
        <v>2</v>
      </c>
      <c r="D180">
        <v>3</v>
      </c>
      <c r="E180" t="s">
        <v>11</v>
      </c>
      <c r="F180" t="s">
        <v>9</v>
      </c>
      <c r="G180">
        <v>3</v>
      </c>
      <c r="H180">
        <v>3</v>
      </c>
    </row>
    <row r="181" spans="1:8">
      <c r="A181">
        <v>180</v>
      </c>
      <c r="B181">
        <v>255</v>
      </c>
      <c r="C181">
        <v>3</v>
      </c>
      <c r="D181">
        <v>4</v>
      </c>
      <c r="E181" t="s">
        <v>11</v>
      </c>
      <c r="F181" t="s">
        <v>10</v>
      </c>
      <c r="G181">
        <v>5</v>
      </c>
      <c r="H181">
        <v>5</v>
      </c>
    </row>
    <row r="182" spans="1:8">
      <c r="A182">
        <v>181</v>
      </c>
      <c r="B182">
        <v>161</v>
      </c>
      <c r="C182">
        <v>18</v>
      </c>
      <c r="D182">
        <v>7</v>
      </c>
      <c r="E182" t="s">
        <v>11</v>
      </c>
      <c r="F182" t="s">
        <v>9</v>
      </c>
      <c r="G182">
        <v>1</v>
      </c>
      <c r="H182">
        <v>4</v>
      </c>
    </row>
    <row r="183" spans="1:8">
      <c r="A183">
        <v>182</v>
      </c>
      <c r="B183">
        <v>157</v>
      </c>
      <c r="C183">
        <v>20</v>
      </c>
      <c r="D183">
        <v>3</v>
      </c>
      <c r="E183" t="s">
        <v>8</v>
      </c>
      <c r="F183" t="s">
        <v>10</v>
      </c>
      <c r="G183">
        <v>5</v>
      </c>
      <c r="H183">
        <v>4</v>
      </c>
    </row>
    <row r="184" spans="1:8">
      <c r="A184">
        <v>183</v>
      </c>
      <c r="B184">
        <v>164</v>
      </c>
      <c r="C184">
        <v>28</v>
      </c>
      <c r="D184">
        <v>10</v>
      </c>
      <c r="E184" t="s">
        <v>12</v>
      </c>
      <c r="F184" t="s">
        <v>9</v>
      </c>
      <c r="G184">
        <v>2</v>
      </c>
      <c r="H184">
        <v>3</v>
      </c>
    </row>
    <row r="185" spans="1:8">
      <c r="A185">
        <v>184</v>
      </c>
      <c r="B185">
        <v>162</v>
      </c>
      <c r="C185">
        <v>16</v>
      </c>
      <c r="D185">
        <v>7</v>
      </c>
      <c r="E185" t="s">
        <v>11</v>
      </c>
      <c r="F185" t="s">
        <v>9</v>
      </c>
      <c r="G185">
        <v>5</v>
      </c>
      <c r="H185">
        <v>3</v>
      </c>
    </row>
    <row r="186" spans="1:8">
      <c r="A186">
        <v>185</v>
      </c>
      <c r="B186">
        <v>146</v>
      </c>
      <c r="C186">
        <v>50</v>
      </c>
      <c r="D186">
        <v>2</v>
      </c>
      <c r="E186" t="s">
        <v>8</v>
      </c>
      <c r="F186" t="s">
        <v>10</v>
      </c>
      <c r="G186">
        <v>3</v>
      </c>
      <c r="H186">
        <v>3</v>
      </c>
    </row>
    <row r="187" spans="1:8">
      <c r="A187">
        <v>186</v>
      </c>
      <c r="B187">
        <v>209</v>
      </c>
      <c r="C187">
        <v>54</v>
      </c>
      <c r="D187">
        <v>3</v>
      </c>
      <c r="E187" t="s">
        <v>11</v>
      </c>
      <c r="F187" t="s">
        <v>10</v>
      </c>
      <c r="G187">
        <v>2</v>
      </c>
      <c r="H187">
        <v>3</v>
      </c>
    </row>
    <row r="188" spans="1:8">
      <c r="A188">
        <v>187</v>
      </c>
      <c r="B188">
        <v>134</v>
      </c>
      <c r="C188">
        <v>55</v>
      </c>
      <c r="D188">
        <v>2</v>
      </c>
      <c r="E188" t="s">
        <v>11</v>
      </c>
      <c r="F188" t="s">
        <v>9</v>
      </c>
      <c r="G188">
        <v>4</v>
      </c>
      <c r="H188">
        <v>5</v>
      </c>
    </row>
    <row r="189" spans="1:8">
      <c r="A189">
        <v>188</v>
      </c>
      <c r="B189">
        <v>222</v>
      </c>
      <c r="C189">
        <v>5</v>
      </c>
      <c r="D189">
        <v>2</v>
      </c>
      <c r="E189" t="s">
        <v>11</v>
      </c>
      <c r="F189" t="s">
        <v>10</v>
      </c>
      <c r="G189">
        <v>1</v>
      </c>
      <c r="H189">
        <v>2</v>
      </c>
    </row>
    <row r="190" spans="1:8">
      <c r="A190">
        <v>189</v>
      </c>
      <c r="B190">
        <v>139</v>
      </c>
      <c r="C190">
        <v>27</v>
      </c>
      <c r="D190">
        <v>3</v>
      </c>
      <c r="E190" t="s">
        <v>8</v>
      </c>
      <c r="F190" t="s">
        <v>9</v>
      </c>
      <c r="G190">
        <v>5</v>
      </c>
      <c r="H190">
        <v>2</v>
      </c>
    </row>
    <row r="191" spans="1:8">
      <c r="A191">
        <v>190</v>
      </c>
      <c r="B191">
        <v>134</v>
      </c>
      <c r="C191">
        <v>42</v>
      </c>
      <c r="D191">
        <v>3</v>
      </c>
      <c r="E191" t="s">
        <v>8</v>
      </c>
      <c r="F191" t="s">
        <v>9</v>
      </c>
      <c r="G191">
        <v>4</v>
      </c>
      <c r="H191">
        <v>2</v>
      </c>
    </row>
    <row r="192" spans="1:8">
      <c r="A192">
        <v>191</v>
      </c>
      <c r="B192">
        <v>130</v>
      </c>
      <c r="C192">
        <v>16</v>
      </c>
      <c r="D192">
        <v>3</v>
      </c>
      <c r="E192" t="s">
        <v>8</v>
      </c>
      <c r="F192" t="s">
        <v>10</v>
      </c>
      <c r="G192">
        <v>5</v>
      </c>
      <c r="H192">
        <v>2</v>
      </c>
    </row>
    <row r="193" spans="1:8">
      <c r="A193">
        <v>192</v>
      </c>
      <c r="B193">
        <v>133</v>
      </c>
      <c r="C193">
        <v>62</v>
      </c>
      <c r="D193">
        <v>3</v>
      </c>
      <c r="E193" t="s">
        <v>8</v>
      </c>
      <c r="F193" t="s">
        <v>9</v>
      </c>
      <c r="G193">
        <v>5</v>
      </c>
      <c r="H193">
        <v>2</v>
      </c>
    </row>
    <row r="194" spans="1:8">
      <c r="A194">
        <v>193</v>
      </c>
      <c r="B194">
        <v>140</v>
      </c>
      <c r="C194">
        <v>7</v>
      </c>
      <c r="D194">
        <v>3</v>
      </c>
      <c r="E194" t="s">
        <v>8</v>
      </c>
      <c r="F194" t="s">
        <v>9</v>
      </c>
      <c r="G194">
        <v>4</v>
      </c>
      <c r="H194">
        <v>2</v>
      </c>
    </row>
    <row r="195" spans="1:8">
      <c r="A195">
        <v>194</v>
      </c>
      <c r="B195">
        <v>158</v>
      </c>
      <c r="C195">
        <v>28</v>
      </c>
      <c r="D195">
        <v>3</v>
      </c>
      <c r="E195" t="s">
        <v>8</v>
      </c>
      <c r="F195" t="s">
        <v>10</v>
      </c>
      <c r="G195">
        <v>2</v>
      </c>
      <c r="H195">
        <v>2</v>
      </c>
    </row>
    <row r="196" spans="1:8">
      <c r="A196">
        <v>195</v>
      </c>
      <c r="B196">
        <v>270</v>
      </c>
      <c r="C196">
        <v>46</v>
      </c>
      <c r="D196">
        <v>4</v>
      </c>
      <c r="E196" t="s">
        <v>8</v>
      </c>
      <c r="F196" t="s">
        <v>9</v>
      </c>
      <c r="G196">
        <v>2</v>
      </c>
      <c r="H196">
        <v>4</v>
      </c>
    </row>
    <row r="197" spans="1:8">
      <c r="A197">
        <v>196</v>
      </c>
      <c r="B197">
        <v>140</v>
      </c>
      <c r="C197">
        <v>30</v>
      </c>
      <c r="D197">
        <v>3</v>
      </c>
      <c r="E197" t="s">
        <v>8</v>
      </c>
      <c r="F197" t="s">
        <v>9</v>
      </c>
      <c r="G197">
        <v>5</v>
      </c>
      <c r="H197">
        <v>2</v>
      </c>
    </row>
    <row r="198" spans="1:8">
      <c r="A198">
        <v>197</v>
      </c>
      <c r="B198">
        <v>135</v>
      </c>
      <c r="C198">
        <v>15</v>
      </c>
      <c r="D198">
        <v>3</v>
      </c>
      <c r="E198" t="s">
        <v>8</v>
      </c>
      <c r="F198" t="s">
        <v>10</v>
      </c>
      <c r="G198">
        <v>2</v>
      </c>
      <c r="H198">
        <v>2</v>
      </c>
    </row>
    <row r="199" spans="1:8">
      <c r="A199">
        <v>198</v>
      </c>
      <c r="B199">
        <v>136</v>
      </c>
      <c r="C199">
        <v>19</v>
      </c>
      <c r="D199">
        <v>3</v>
      </c>
      <c r="E199" t="s">
        <v>8</v>
      </c>
      <c r="F199" t="s">
        <v>9</v>
      </c>
      <c r="G199">
        <v>3</v>
      </c>
      <c r="H199">
        <v>2</v>
      </c>
    </row>
    <row r="200" spans="1:8">
      <c r="A200">
        <v>199</v>
      </c>
      <c r="B200">
        <v>142</v>
      </c>
      <c r="C200">
        <v>38</v>
      </c>
      <c r="D200">
        <v>3</v>
      </c>
      <c r="E200" t="s">
        <v>11</v>
      </c>
      <c r="F200" t="s">
        <v>9</v>
      </c>
      <c r="G200">
        <v>3</v>
      </c>
      <c r="H200">
        <v>2</v>
      </c>
    </row>
    <row r="201" spans="1:8">
      <c r="A201">
        <v>200</v>
      </c>
      <c r="B201">
        <v>154</v>
      </c>
      <c r="C201">
        <v>38</v>
      </c>
      <c r="D201">
        <v>3</v>
      </c>
      <c r="E201" t="s">
        <v>11</v>
      </c>
      <c r="F201" t="s">
        <v>10</v>
      </c>
      <c r="G201">
        <v>2</v>
      </c>
      <c r="H201">
        <v>2</v>
      </c>
    </row>
    <row r="202" spans="1:8">
      <c r="A202">
        <v>201</v>
      </c>
      <c r="B202">
        <v>139</v>
      </c>
      <c r="C202">
        <v>9</v>
      </c>
      <c r="D202">
        <v>3</v>
      </c>
      <c r="E202" t="s">
        <v>8</v>
      </c>
      <c r="F202" t="s">
        <v>10</v>
      </c>
      <c r="G202">
        <v>3</v>
      </c>
      <c r="H202">
        <v>2</v>
      </c>
    </row>
    <row r="203" spans="1:8">
      <c r="A203">
        <v>202</v>
      </c>
      <c r="B203">
        <v>160</v>
      </c>
      <c r="C203">
        <v>43</v>
      </c>
      <c r="D203">
        <v>3</v>
      </c>
      <c r="E203" t="s">
        <v>8</v>
      </c>
      <c r="F203" t="s">
        <v>9</v>
      </c>
      <c r="G203">
        <v>3</v>
      </c>
      <c r="H203">
        <v>2</v>
      </c>
    </row>
    <row r="204" spans="1:8">
      <c r="A204">
        <v>203</v>
      </c>
      <c r="B204">
        <v>134</v>
      </c>
      <c r="C204">
        <v>58</v>
      </c>
      <c r="D204">
        <v>3</v>
      </c>
      <c r="E204" t="s">
        <v>8</v>
      </c>
      <c r="F204" t="s">
        <v>10</v>
      </c>
      <c r="G204">
        <v>4</v>
      </c>
      <c r="H204">
        <v>2</v>
      </c>
    </row>
    <row r="205" spans="1:8">
      <c r="A205">
        <v>204</v>
      </c>
      <c r="B205">
        <v>161</v>
      </c>
      <c r="C205">
        <v>48</v>
      </c>
      <c r="D205">
        <v>5</v>
      </c>
      <c r="E205" t="s">
        <v>12</v>
      </c>
      <c r="F205" t="s">
        <v>10</v>
      </c>
      <c r="G205">
        <v>3</v>
      </c>
      <c r="H205">
        <v>5</v>
      </c>
    </row>
    <row r="206" spans="1:8">
      <c r="A206">
        <v>205</v>
      </c>
      <c r="B206">
        <v>155</v>
      </c>
      <c r="C206">
        <v>23</v>
      </c>
      <c r="D206">
        <v>3</v>
      </c>
      <c r="E206" t="s">
        <v>8</v>
      </c>
      <c r="F206" t="s">
        <v>10</v>
      </c>
      <c r="G206">
        <v>5</v>
      </c>
      <c r="H206">
        <v>2</v>
      </c>
    </row>
    <row r="207" spans="1:8">
      <c r="A207">
        <v>206</v>
      </c>
      <c r="B207">
        <v>145</v>
      </c>
      <c r="C207">
        <v>24</v>
      </c>
      <c r="D207">
        <v>3</v>
      </c>
      <c r="E207" t="s">
        <v>11</v>
      </c>
      <c r="F207" t="s">
        <v>9</v>
      </c>
      <c r="G207">
        <v>3</v>
      </c>
      <c r="H207">
        <v>2</v>
      </c>
    </row>
    <row r="208" spans="1:8">
      <c r="A208">
        <v>207</v>
      </c>
      <c r="B208">
        <v>157</v>
      </c>
      <c r="C208">
        <v>1</v>
      </c>
      <c r="D208">
        <v>3</v>
      </c>
      <c r="E208" t="s">
        <v>8</v>
      </c>
      <c r="F208" t="s">
        <v>10</v>
      </c>
      <c r="G208">
        <v>2</v>
      </c>
      <c r="H208">
        <v>2</v>
      </c>
    </row>
    <row r="209" spans="1:8">
      <c r="A209">
        <v>208</v>
      </c>
      <c r="B209">
        <v>160</v>
      </c>
      <c r="C209">
        <v>48</v>
      </c>
      <c r="D209">
        <v>3</v>
      </c>
      <c r="E209" t="s">
        <v>8</v>
      </c>
      <c r="F209" t="s">
        <v>10</v>
      </c>
      <c r="G209">
        <v>2</v>
      </c>
      <c r="H209">
        <v>2</v>
      </c>
    </row>
    <row r="210" spans="1:8">
      <c r="A210">
        <v>209</v>
      </c>
      <c r="B210">
        <v>152</v>
      </c>
      <c r="C210">
        <v>55</v>
      </c>
      <c r="D210">
        <v>3</v>
      </c>
      <c r="E210" t="s">
        <v>8</v>
      </c>
      <c r="F210" t="s">
        <v>10</v>
      </c>
      <c r="G210">
        <v>4</v>
      </c>
      <c r="H210">
        <v>2</v>
      </c>
    </row>
    <row r="211" spans="1:8">
      <c r="A211">
        <v>210</v>
      </c>
      <c r="B211">
        <v>148</v>
      </c>
      <c r="C211">
        <v>11</v>
      </c>
      <c r="D211">
        <v>3</v>
      </c>
      <c r="E211" t="s">
        <v>12</v>
      </c>
      <c r="F211" t="s">
        <v>9</v>
      </c>
      <c r="G211">
        <v>5</v>
      </c>
      <c r="H211">
        <v>2</v>
      </c>
    </row>
    <row r="212" spans="1:8">
      <c r="A212">
        <v>211</v>
      </c>
      <c r="B212">
        <v>127</v>
      </c>
      <c r="C212">
        <v>15</v>
      </c>
      <c r="D212">
        <v>3</v>
      </c>
      <c r="E212" t="s">
        <v>8</v>
      </c>
      <c r="F212" t="s">
        <v>9</v>
      </c>
      <c r="G212">
        <v>1</v>
      </c>
      <c r="H212">
        <v>2</v>
      </c>
    </row>
    <row r="213" spans="1:8">
      <c r="A213">
        <v>212</v>
      </c>
      <c r="B213">
        <v>154</v>
      </c>
      <c r="C213">
        <v>21</v>
      </c>
      <c r="D213">
        <v>3</v>
      </c>
      <c r="E213" t="s">
        <v>8</v>
      </c>
      <c r="F213" t="s">
        <v>9</v>
      </c>
      <c r="G213">
        <v>5</v>
      </c>
      <c r="H213">
        <v>2</v>
      </c>
    </row>
    <row r="214" spans="1:8">
      <c r="A214">
        <v>213</v>
      </c>
      <c r="B214">
        <v>127</v>
      </c>
      <c r="C214">
        <v>44</v>
      </c>
      <c r="D214">
        <v>3</v>
      </c>
      <c r="E214" t="s">
        <v>8</v>
      </c>
      <c r="F214" t="s">
        <v>10</v>
      </c>
      <c r="G214">
        <v>5</v>
      </c>
      <c r="H214">
        <v>2</v>
      </c>
    </row>
    <row r="215" spans="1:8">
      <c r="A215">
        <v>214</v>
      </c>
      <c r="B215">
        <v>160</v>
      </c>
      <c r="C215">
        <v>31</v>
      </c>
      <c r="D215">
        <v>3</v>
      </c>
      <c r="E215" t="s">
        <v>11</v>
      </c>
      <c r="F215" t="s">
        <v>9</v>
      </c>
      <c r="G215">
        <v>5</v>
      </c>
      <c r="H215">
        <v>2</v>
      </c>
    </row>
    <row r="216" spans="1:8">
      <c r="A216">
        <v>215</v>
      </c>
      <c r="B216">
        <v>129</v>
      </c>
      <c r="C216">
        <v>48</v>
      </c>
      <c r="D216">
        <v>3</v>
      </c>
      <c r="E216" t="s">
        <v>8</v>
      </c>
      <c r="F216" t="s">
        <v>9</v>
      </c>
      <c r="G216">
        <v>4</v>
      </c>
      <c r="H216">
        <v>2</v>
      </c>
    </row>
    <row r="217" spans="1:8">
      <c r="A217">
        <v>216</v>
      </c>
      <c r="B217">
        <v>158</v>
      </c>
      <c r="C217">
        <v>40</v>
      </c>
      <c r="D217">
        <v>3</v>
      </c>
      <c r="E217" t="s">
        <v>8</v>
      </c>
      <c r="F217" t="s">
        <v>9</v>
      </c>
      <c r="G217">
        <v>5</v>
      </c>
      <c r="H217">
        <v>2</v>
      </c>
    </row>
    <row r="218" spans="1:8">
      <c r="A218">
        <v>217</v>
      </c>
      <c r="B218">
        <v>185</v>
      </c>
      <c r="C218">
        <v>3</v>
      </c>
      <c r="D218">
        <v>3</v>
      </c>
      <c r="E218" t="s">
        <v>11</v>
      </c>
      <c r="F218" t="s">
        <v>10</v>
      </c>
      <c r="G218">
        <v>3</v>
      </c>
      <c r="H218">
        <v>4</v>
      </c>
    </row>
    <row r="219" spans="1:8">
      <c r="A219">
        <v>218</v>
      </c>
      <c r="B219">
        <v>176</v>
      </c>
      <c r="C219">
        <v>63</v>
      </c>
      <c r="D219">
        <v>4</v>
      </c>
      <c r="E219" t="s">
        <v>12</v>
      </c>
      <c r="F219" t="s">
        <v>9</v>
      </c>
      <c r="G219">
        <v>4</v>
      </c>
      <c r="H219">
        <v>4</v>
      </c>
    </row>
    <row r="220" spans="1:8">
      <c r="A220">
        <v>219</v>
      </c>
      <c r="B220">
        <v>148</v>
      </c>
      <c r="C220">
        <v>37</v>
      </c>
      <c r="D220">
        <v>3</v>
      </c>
      <c r="E220" t="s">
        <v>8</v>
      </c>
      <c r="F220" t="s">
        <v>10</v>
      </c>
      <c r="G220">
        <v>4</v>
      </c>
      <c r="H220">
        <v>3</v>
      </c>
    </row>
    <row r="221" spans="1:8">
      <c r="A221">
        <v>220</v>
      </c>
      <c r="B221">
        <v>270</v>
      </c>
      <c r="C221">
        <v>60</v>
      </c>
      <c r="D221">
        <v>3</v>
      </c>
      <c r="E221" t="s">
        <v>8</v>
      </c>
      <c r="F221" t="s">
        <v>10</v>
      </c>
      <c r="G221">
        <v>5</v>
      </c>
      <c r="H221">
        <v>3</v>
      </c>
    </row>
    <row r="222" spans="1:8">
      <c r="A222">
        <v>221</v>
      </c>
      <c r="B222">
        <v>242</v>
      </c>
      <c r="C222">
        <v>29</v>
      </c>
      <c r="D222">
        <v>3</v>
      </c>
      <c r="E222" t="s">
        <v>8</v>
      </c>
      <c r="F222" t="s">
        <v>10</v>
      </c>
      <c r="G222">
        <v>4</v>
      </c>
      <c r="H222">
        <v>3</v>
      </c>
    </row>
    <row r="223" spans="1:8">
      <c r="A223">
        <v>222</v>
      </c>
      <c r="B223">
        <v>150</v>
      </c>
      <c r="C223">
        <v>31</v>
      </c>
      <c r="D223">
        <v>2</v>
      </c>
      <c r="E223" t="s">
        <v>11</v>
      </c>
      <c r="F223" t="s">
        <v>10</v>
      </c>
      <c r="G223">
        <v>3</v>
      </c>
      <c r="H223">
        <v>4</v>
      </c>
    </row>
    <row r="224" spans="1:8">
      <c r="A224">
        <v>223</v>
      </c>
      <c r="B224">
        <v>192</v>
      </c>
      <c r="C224">
        <v>4</v>
      </c>
      <c r="D224">
        <v>3</v>
      </c>
      <c r="E224" t="s">
        <v>12</v>
      </c>
      <c r="F224" t="s">
        <v>10</v>
      </c>
      <c r="G224">
        <v>2</v>
      </c>
      <c r="H224">
        <v>4</v>
      </c>
    </row>
    <row r="225" spans="1:8">
      <c r="A225">
        <v>224</v>
      </c>
      <c r="B225">
        <v>116</v>
      </c>
      <c r="C225">
        <v>9</v>
      </c>
      <c r="D225">
        <v>3</v>
      </c>
      <c r="E225" t="s">
        <v>11</v>
      </c>
      <c r="F225" t="s">
        <v>9</v>
      </c>
      <c r="G225">
        <v>5</v>
      </c>
      <c r="H225">
        <v>4</v>
      </c>
    </row>
    <row r="226" spans="1:8">
      <c r="A226">
        <v>225</v>
      </c>
      <c r="B226">
        <v>192</v>
      </c>
      <c r="C226">
        <v>31</v>
      </c>
      <c r="D226">
        <v>3</v>
      </c>
      <c r="E226" t="s">
        <v>11</v>
      </c>
      <c r="F226" t="s">
        <v>9</v>
      </c>
      <c r="G226">
        <v>4</v>
      </c>
      <c r="H226">
        <v>3</v>
      </c>
    </row>
    <row r="227" spans="1:8">
      <c r="A227">
        <v>226</v>
      </c>
      <c r="B227">
        <v>255</v>
      </c>
      <c r="C227">
        <v>38</v>
      </c>
      <c r="D227">
        <v>4</v>
      </c>
      <c r="E227" t="s">
        <v>11</v>
      </c>
      <c r="F227" t="s">
        <v>9</v>
      </c>
      <c r="G227">
        <v>4</v>
      </c>
      <c r="H227">
        <v>5</v>
      </c>
    </row>
    <row r="228" spans="1:8">
      <c r="A228">
        <v>227</v>
      </c>
      <c r="B228">
        <v>161</v>
      </c>
      <c r="C228">
        <v>63</v>
      </c>
      <c r="D228">
        <v>7</v>
      </c>
      <c r="E228" t="s">
        <v>11</v>
      </c>
      <c r="F228" t="s">
        <v>10</v>
      </c>
      <c r="G228">
        <v>3</v>
      </c>
      <c r="H228">
        <v>4</v>
      </c>
    </row>
    <row r="229" spans="1:8">
      <c r="A229">
        <v>228</v>
      </c>
      <c r="B229">
        <v>157</v>
      </c>
      <c r="C229">
        <v>48</v>
      </c>
      <c r="D229">
        <v>3</v>
      </c>
      <c r="E229" t="s">
        <v>8</v>
      </c>
      <c r="F229" t="s">
        <v>9</v>
      </c>
      <c r="G229">
        <v>2</v>
      </c>
      <c r="H229">
        <v>4</v>
      </c>
    </row>
    <row r="230" spans="1:8">
      <c r="A230">
        <v>229</v>
      </c>
      <c r="B230">
        <v>164</v>
      </c>
      <c r="C230">
        <v>14</v>
      </c>
      <c r="D230">
        <v>10</v>
      </c>
      <c r="E230" t="s">
        <v>12</v>
      </c>
      <c r="F230" t="s">
        <v>10</v>
      </c>
      <c r="G230">
        <v>2</v>
      </c>
      <c r="H230">
        <v>3</v>
      </c>
    </row>
    <row r="231" spans="1:8">
      <c r="A231">
        <v>230</v>
      </c>
      <c r="B231">
        <v>162</v>
      </c>
      <c r="C231">
        <v>42</v>
      </c>
      <c r="D231">
        <v>7</v>
      </c>
      <c r="E231" t="s">
        <v>11</v>
      </c>
      <c r="F231" t="s">
        <v>9</v>
      </c>
      <c r="G231">
        <v>3</v>
      </c>
      <c r="H231">
        <v>3</v>
      </c>
    </row>
    <row r="232" spans="1:8">
      <c r="A232">
        <v>231</v>
      </c>
      <c r="B232">
        <v>146</v>
      </c>
      <c r="C232">
        <v>54</v>
      </c>
      <c r="D232">
        <v>2</v>
      </c>
      <c r="E232" t="s">
        <v>8</v>
      </c>
      <c r="F232" t="s">
        <v>9</v>
      </c>
      <c r="G232">
        <v>1</v>
      </c>
      <c r="H232">
        <v>3</v>
      </c>
    </row>
    <row r="233" spans="1:8">
      <c r="A233">
        <v>232</v>
      </c>
      <c r="B233">
        <v>209</v>
      </c>
      <c r="C233">
        <v>60</v>
      </c>
      <c r="D233">
        <v>3</v>
      </c>
      <c r="E233" t="s">
        <v>11</v>
      </c>
      <c r="F233" t="s">
        <v>9</v>
      </c>
      <c r="G233">
        <v>4</v>
      </c>
      <c r="H233">
        <v>3</v>
      </c>
    </row>
    <row r="234" spans="1:8">
      <c r="A234">
        <v>233</v>
      </c>
      <c r="B234">
        <v>134</v>
      </c>
      <c r="C234">
        <v>53</v>
      </c>
      <c r="D234">
        <v>2</v>
      </c>
      <c r="E234" t="s">
        <v>11</v>
      </c>
      <c r="F234" t="s">
        <v>10</v>
      </c>
      <c r="G234">
        <v>5</v>
      </c>
      <c r="H234">
        <v>5</v>
      </c>
    </row>
    <row r="235" spans="1:8">
      <c r="A235">
        <v>234</v>
      </c>
      <c r="B235">
        <v>222</v>
      </c>
      <c r="C235">
        <v>58</v>
      </c>
      <c r="D235">
        <v>2</v>
      </c>
      <c r="E235" t="s">
        <v>11</v>
      </c>
      <c r="F235" t="s">
        <v>10</v>
      </c>
      <c r="G235">
        <v>1</v>
      </c>
      <c r="H235">
        <v>2</v>
      </c>
    </row>
    <row r="236" spans="1:8">
      <c r="A236">
        <v>235</v>
      </c>
      <c r="B236">
        <v>139</v>
      </c>
      <c r="C236">
        <v>39</v>
      </c>
      <c r="D236">
        <v>3</v>
      </c>
      <c r="E236" t="s">
        <v>8</v>
      </c>
      <c r="F236" t="s">
        <v>9</v>
      </c>
      <c r="G236">
        <v>1</v>
      </c>
      <c r="H236">
        <v>2</v>
      </c>
    </row>
    <row r="237" spans="1:8">
      <c r="A237">
        <v>236</v>
      </c>
      <c r="B237">
        <v>134</v>
      </c>
      <c r="C237">
        <v>38</v>
      </c>
      <c r="D237">
        <v>3</v>
      </c>
      <c r="E237" t="s">
        <v>8</v>
      </c>
      <c r="F237" t="s">
        <v>10</v>
      </c>
      <c r="G237">
        <v>2</v>
      </c>
      <c r="H237">
        <v>2</v>
      </c>
    </row>
    <row r="238" spans="1:8">
      <c r="A238">
        <v>237</v>
      </c>
      <c r="B238">
        <v>130</v>
      </c>
      <c r="C238">
        <v>48</v>
      </c>
      <c r="D238">
        <v>3</v>
      </c>
      <c r="E238" t="s">
        <v>8</v>
      </c>
      <c r="F238" t="s">
        <v>9</v>
      </c>
      <c r="G238">
        <v>3</v>
      </c>
      <c r="H238">
        <v>2</v>
      </c>
    </row>
    <row r="239" spans="1:8">
      <c r="A239">
        <v>238</v>
      </c>
      <c r="B239">
        <v>133</v>
      </c>
      <c r="C239">
        <v>5</v>
      </c>
      <c r="D239">
        <v>3</v>
      </c>
      <c r="E239" t="s">
        <v>8</v>
      </c>
      <c r="F239" t="s">
        <v>10</v>
      </c>
      <c r="G239">
        <v>2</v>
      </c>
      <c r="H239">
        <v>2</v>
      </c>
    </row>
    <row r="240" spans="1:8">
      <c r="A240">
        <v>239</v>
      </c>
      <c r="B240">
        <v>140</v>
      </c>
      <c r="C240">
        <v>23</v>
      </c>
      <c r="D240">
        <v>3</v>
      </c>
      <c r="E240" t="s">
        <v>8</v>
      </c>
      <c r="F240" t="s">
        <v>9</v>
      </c>
      <c r="G240">
        <v>3</v>
      </c>
      <c r="H240">
        <v>2</v>
      </c>
    </row>
    <row r="241" spans="1:8">
      <c r="A241">
        <v>240</v>
      </c>
      <c r="B241">
        <v>158</v>
      </c>
      <c r="C241">
        <v>10</v>
      </c>
      <c r="D241">
        <v>3</v>
      </c>
      <c r="E241" t="s">
        <v>8</v>
      </c>
      <c r="F241" t="s">
        <v>10</v>
      </c>
      <c r="G241">
        <v>3</v>
      </c>
      <c r="H241">
        <v>2</v>
      </c>
    </row>
    <row r="242" spans="1:8">
      <c r="A242">
        <v>241</v>
      </c>
      <c r="B242">
        <v>270</v>
      </c>
      <c r="C242">
        <v>65</v>
      </c>
      <c r="D242">
        <v>4</v>
      </c>
      <c r="E242" t="s">
        <v>8</v>
      </c>
      <c r="F242" t="s">
        <v>10</v>
      </c>
      <c r="G242">
        <v>5</v>
      </c>
      <c r="H242">
        <v>4</v>
      </c>
    </row>
    <row r="243" spans="1:8">
      <c r="A243">
        <v>242</v>
      </c>
      <c r="B243">
        <v>140</v>
      </c>
      <c r="C243">
        <v>33</v>
      </c>
      <c r="D243">
        <v>3</v>
      </c>
      <c r="E243" t="s">
        <v>8</v>
      </c>
      <c r="F243" t="s">
        <v>9</v>
      </c>
      <c r="G243">
        <v>4</v>
      </c>
      <c r="H243">
        <v>2</v>
      </c>
    </row>
    <row r="244" spans="1:8">
      <c r="A244">
        <v>243</v>
      </c>
      <c r="B244">
        <v>135</v>
      </c>
      <c r="C244">
        <v>58</v>
      </c>
      <c r="D244">
        <v>3</v>
      </c>
      <c r="E244" t="s">
        <v>8</v>
      </c>
      <c r="F244" t="s">
        <v>10</v>
      </c>
      <c r="G244">
        <v>2</v>
      </c>
      <c r="H244">
        <v>2</v>
      </c>
    </row>
    <row r="245" spans="1:8">
      <c r="A245">
        <v>244</v>
      </c>
      <c r="B245">
        <v>136</v>
      </c>
      <c r="C245">
        <v>43</v>
      </c>
      <c r="D245">
        <v>3</v>
      </c>
      <c r="E245" t="s">
        <v>8</v>
      </c>
      <c r="F245" t="s">
        <v>10</v>
      </c>
      <c r="G245">
        <v>4</v>
      </c>
      <c r="H245">
        <v>2</v>
      </c>
    </row>
    <row r="246" spans="1:8">
      <c r="A246">
        <v>245</v>
      </c>
      <c r="B246">
        <v>142</v>
      </c>
      <c r="C246">
        <v>8</v>
      </c>
      <c r="D246">
        <v>3</v>
      </c>
      <c r="E246" t="s">
        <v>11</v>
      </c>
      <c r="F246" t="s">
        <v>9</v>
      </c>
      <c r="G246">
        <v>1</v>
      </c>
      <c r="H246">
        <v>2</v>
      </c>
    </row>
    <row r="247" spans="1:8">
      <c r="A247">
        <v>246</v>
      </c>
      <c r="B247">
        <v>154</v>
      </c>
      <c r="C247">
        <v>48</v>
      </c>
      <c r="D247">
        <v>3</v>
      </c>
      <c r="E247" t="s">
        <v>11</v>
      </c>
      <c r="F247" t="s">
        <v>9</v>
      </c>
      <c r="G247">
        <v>4</v>
      </c>
      <c r="H247">
        <v>2</v>
      </c>
    </row>
    <row r="248" spans="1:8">
      <c r="A248">
        <v>247</v>
      </c>
      <c r="B248">
        <v>139</v>
      </c>
      <c r="C248">
        <v>3</v>
      </c>
      <c r="D248">
        <v>3</v>
      </c>
      <c r="E248" t="s">
        <v>8</v>
      </c>
      <c r="F248" t="s">
        <v>9</v>
      </c>
      <c r="G248">
        <v>3</v>
      </c>
      <c r="H248">
        <v>2</v>
      </c>
    </row>
    <row r="249" spans="1:8">
      <c r="A249">
        <v>248</v>
      </c>
      <c r="B249">
        <v>160</v>
      </c>
      <c r="C249">
        <v>50</v>
      </c>
      <c r="D249">
        <v>3</v>
      </c>
      <c r="E249" t="s">
        <v>8</v>
      </c>
      <c r="F249" t="s">
        <v>9</v>
      </c>
      <c r="G249">
        <v>4</v>
      </c>
      <c r="H249">
        <v>2</v>
      </c>
    </row>
    <row r="250" spans="1:8">
      <c r="A250">
        <v>249</v>
      </c>
      <c r="B250">
        <v>134</v>
      </c>
      <c r="C250">
        <v>38</v>
      </c>
      <c r="D250">
        <v>3</v>
      </c>
      <c r="E250" t="s">
        <v>8</v>
      </c>
      <c r="F250" t="s">
        <v>9</v>
      </c>
      <c r="G250">
        <v>2</v>
      </c>
      <c r="H250">
        <v>2</v>
      </c>
    </row>
    <row r="251" spans="1:8">
      <c r="A251">
        <v>250</v>
      </c>
      <c r="B251">
        <v>161</v>
      </c>
      <c r="C251">
        <v>54</v>
      </c>
      <c r="D251">
        <v>5</v>
      </c>
      <c r="E251" t="s">
        <v>12</v>
      </c>
      <c r="F251" t="s">
        <v>9</v>
      </c>
      <c r="G251">
        <v>5</v>
      </c>
      <c r="H251">
        <v>5</v>
      </c>
    </row>
    <row r="252" spans="1:8">
      <c r="A252">
        <v>251</v>
      </c>
      <c r="B252">
        <v>155</v>
      </c>
      <c r="C252">
        <v>45</v>
      </c>
      <c r="D252">
        <v>3</v>
      </c>
      <c r="E252" t="s">
        <v>8</v>
      </c>
      <c r="F252" t="s">
        <v>9</v>
      </c>
      <c r="G252">
        <v>3</v>
      </c>
      <c r="H252">
        <v>2</v>
      </c>
    </row>
    <row r="253" spans="1:8">
      <c r="A253">
        <v>252</v>
      </c>
      <c r="B253">
        <v>145</v>
      </c>
      <c r="C253">
        <v>5</v>
      </c>
      <c r="D253">
        <v>3</v>
      </c>
      <c r="E253" t="s">
        <v>11</v>
      </c>
      <c r="F253" t="s">
        <v>9</v>
      </c>
      <c r="G253">
        <v>2</v>
      </c>
      <c r="H253">
        <v>2</v>
      </c>
    </row>
    <row r="254" spans="1:8">
      <c r="A254">
        <v>253</v>
      </c>
      <c r="B254">
        <v>157</v>
      </c>
      <c r="C254">
        <v>58</v>
      </c>
      <c r="D254">
        <v>3</v>
      </c>
      <c r="E254" t="s">
        <v>8</v>
      </c>
      <c r="F254" t="s">
        <v>10</v>
      </c>
      <c r="G254">
        <v>1</v>
      </c>
      <c r="H254">
        <v>2</v>
      </c>
    </row>
    <row r="255" spans="1:8">
      <c r="A255">
        <v>254</v>
      </c>
      <c r="B255">
        <v>160</v>
      </c>
      <c r="C255">
        <v>19</v>
      </c>
      <c r="D255">
        <v>3</v>
      </c>
      <c r="E255" t="s">
        <v>8</v>
      </c>
      <c r="F255" t="s">
        <v>9</v>
      </c>
      <c r="G255">
        <v>5</v>
      </c>
      <c r="H255">
        <v>2</v>
      </c>
    </row>
    <row r="256" spans="1:8">
      <c r="A256">
        <v>255</v>
      </c>
      <c r="B256">
        <v>152</v>
      </c>
      <c r="C256">
        <v>61</v>
      </c>
      <c r="D256">
        <v>3</v>
      </c>
      <c r="E256" t="s">
        <v>8</v>
      </c>
      <c r="F256" t="s">
        <v>9</v>
      </c>
      <c r="G256">
        <v>2</v>
      </c>
      <c r="H256">
        <v>2</v>
      </c>
    </row>
    <row r="257" spans="1:8">
      <c r="A257">
        <v>256</v>
      </c>
      <c r="B257">
        <v>148</v>
      </c>
      <c r="C257">
        <v>35</v>
      </c>
      <c r="D257">
        <v>3</v>
      </c>
      <c r="E257" t="s">
        <v>12</v>
      </c>
      <c r="F257" t="s">
        <v>9</v>
      </c>
      <c r="G257">
        <v>2</v>
      </c>
      <c r="H257">
        <v>2</v>
      </c>
    </row>
    <row r="258" spans="1:8">
      <c r="A258">
        <v>257</v>
      </c>
      <c r="B258">
        <v>127</v>
      </c>
      <c r="C258">
        <v>13</v>
      </c>
      <c r="D258">
        <v>3</v>
      </c>
      <c r="E258" t="s">
        <v>8</v>
      </c>
      <c r="F258" t="s">
        <v>10</v>
      </c>
      <c r="G258">
        <v>2</v>
      </c>
      <c r="H258">
        <v>2</v>
      </c>
    </row>
    <row r="259" spans="1:8">
      <c r="A259">
        <v>258</v>
      </c>
      <c r="B259">
        <v>129</v>
      </c>
      <c r="C259">
        <v>22</v>
      </c>
      <c r="D259">
        <v>3</v>
      </c>
      <c r="E259" t="s">
        <v>11</v>
      </c>
      <c r="F259" t="s">
        <v>9</v>
      </c>
      <c r="G259">
        <v>2</v>
      </c>
      <c r="H259">
        <v>2</v>
      </c>
    </row>
    <row r="260" spans="1:8">
      <c r="A260">
        <v>259</v>
      </c>
      <c r="B260">
        <v>158</v>
      </c>
      <c r="C260">
        <v>13</v>
      </c>
      <c r="D260">
        <v>3</v>
      </c>
      <c r="E260" t="s">
        <v>8</v>
      </c>
      <c r="F260" t="s">
        <v>9</v>
      </c>
      <c r="G260">
        <v>3</v>
      </c>
      <c r="H260">
        <v>2</v>
      </c>
    </row>
    <row r="261" spans="1:8">
      <c r="A261">
        <v>260</v>
      </c>
      <c r="B261">
        <v>147</v>
      </c>
      <c r="C261">
        <v>5</v>
      </c>
      <c r="D261">
        <v>3</v>
      </c>
      <c r="E261" t="s">
        <v>8</v>
      </c>
      <c r="F261" t="s">
        <v>10</v>
      </c>
      <c r="G261">
        <v>4</v>
      </c>
      <c r="H261">
        <v>2</v>
      </c>
    </row>
    <row r="262" spans="1:8">
      <c r="A262">
        <v>261</v>
      </c>
      <c r="B262">
        <v>159</v>
      </c>
      <c r="C262">
        <v>49</v>
      </c>
      <c r="D262">
        <v>3</v>
      </c>
      <c r="E262" t="s">
        <v>8</v>
      </c>
      <c r="F262" t="s">
        <v>9</v>
      </c>
      <c r="G262">
        <v>5</v>
      </c>
      <c r="H262">
        <v>2</v>
      </c>
    </row>
    <row r="263" spans="1:8">
      <c r="A263">
        <v>262</v>
      </c>
      <c r="B263">
        <v>151</v>
      </c>
      <c r="C263">
        <v>23</v>
      </c>
      <c r="D263">
        <v>3</v>
      </c>
      <c r="E263" t="s">
        <v>8</v>
      </c>
      <c r="F263" t="s">
        <v>9</v>
      </c>
      <c r="G263">
        <v>3</v>
      </c>
      <c r="H263">
        <v>2</v>
      </c>
    </row>
    <row r="264" spans="1:8">
      <c r="A264">
        <v>263</v>
      </c>
      <c r="B264">
        <v>294</v>
      </c>
      <c r="C264">
        <v>52</v>
      </c>
      <c r="D264">
        <v>4</v>
      </c>
      <c r="E264" t="s">
        <v>8</v>
      </c>
      <c r="F264" t="s">
        <v>9</v>
      </c>
      <c r="G264">
        <v>1</v>
      </c>
      <c r="H264">
        <v>3</v>
      </c>
    </row>
    <row r="265" spans="1:8">
      <c r="A265">
        <v>264</v>
      </c>
      <c r="B265">
        <v>226</v>
      </c>
      <c r="C265">
        <v>45</v>
      </c>
      <c r="D265">
        <v>2</v>
      </c>
      <c r="E265" t="s">
        <v>11</v>
      </c>
      <c r="F265" t="s">
        <v>10</v>
      </c>
      <c r="G265">
        <v>2</v>
      </c>
      <c r="H265">
        <v>3</v>
      </c>
    </row>
    <row r="266" spans="1:8">
      <c r="A266">
        <v>265</v>
      </c>
      <c r="B266">
        <v>271</v>
      </c>
      <c r="C266">
        <v>9</v>
      </c>
      <c r="D266">
        <v>5</v>
      </c>
      <c r="E266" t="s">
        <v>12</v>
      </c>
      <c r="F266" t="s">
        <v>10</v>
      </c>
      <c r="G266">
        <v>3</v>
      </c>
      <c r="H266">
        <v>5</v>
      </c>
    </row>
    <row r="267" spans="1:8">
      <c r="A267">
        <v>266</v>
      </c>
      <c r="B267">
        <v>203</v>
      </c>
      <c r="C267">
        <v>61</v>
      </c>
      <c r="D267">
        <v>5</v>
      </c>
      <c r="E267" t="s">
        <v>11</v>
      </c>
      <c r="F267" t="s">
        <v>9</v>
      </c>
      <c r="G267">
        <v>2</v>
      </c>
      <c r="H267">
        <v>7</v>
      </c>
    </row>
    <row r="268" spans="1:8">
      <c r="A268">
        <v>267</v>
      </c>
      <c r="B268">
        <v>264</v>
      </c>
      <c r="C268">
        <v>10</v>
      </c>
      <c r="D268">
        <v>4</v>
      </c>
      <c r="E268" t="s">
        <v>8</v>
      </c>
      <c r="F268" t="s">
        <v>9</v>
      </c>
      <c r="G268">
        <v>3</v>
      </c>
      <c r="H268">
        <v>2</v>
      </c>
    </row>
    <row r="269" spans="1:8">
      <c r="A269">
        <v>268</v>
      </c>
      <c r="B269">
        <v>258</v>
      </c>
      <c r="C269">
        <v>36</v>
      </c>
      <c r="D269">
        <v>3</v>
      </c>
      <c r="E269" t="s">
        <v>11</v>
      </c>
      <c r="F269" t="s">
        <v>10</v>
      </c>
      <c r="G269">
        <v>1</v>
      </c>
      <c r="H269">
        <v>4</v>
      </c>
    </row>
    <row r="270" spans="1:8">
      <c r="A270">
        <v>269</v>
      </c>
      <c r="B270">
        <v>241</v>
      </c>
      <c r="C270">
        <v>21</v>
      </c>
      <c r="D270">
        <v>3</v>
      </c>
      <c r="E270" t="s">
        <v>8</v>
      </c>
      <c r="F270" t="s">
        <v>9</v>
      </c>
      <c r="G270">
        <v>5</v>
      </c>
      <c r="H270">
        <v>3</v>
      </c>
    </row>
    <row r="271" spans="1:8">
      <c r="A271">
        <v>270</v>
      </c>
      <c r="B271">
        <v>208</v>
      </c>
      <c r="C271">
        <v>23</v>
      </c>
      <c r="D271">
        <v>3</v>
      </c>
      <c r="E271" t="s">
        <v>11</v>
      </c>
      <c r="F271" t="s">
        <v>10</v>
      </c>
      <c r="G271">
        <v>5</v>
      </c>
      <c r="H271">
        <v>4</v>
      </c>
    </row>
    <row r="272" spans="1:8">
      <c r="A272">
        <v>271</v>
      </c>
      <c r="B272">
        <v>209</v>
      </c>
      <c r="C272">
        <v>12</v>
      </c>
      <c r="D272">
        <v>5</v>
      </c>
      <c r="E272" t="s">
        <v>11</v>
      </c>
      <c r="F272" t="s">
        <v>9</v>
      </c>
      <c r="G272">
        <v>2</v>
      </c>
      <c r="H272">
        <v>3</v>
      </c>
    </row>
    <row r="273" spans="1:8">
      <c r="A273">
        <v>272</v>
      </c>
      <c r="B273">
        <v>182</v>
      </c>
      <c r="C273">
        <v>23</v>
      </c>
      <c r="D273">
        <v>2</v>
      </c>
      <c r="E273" t="s">
        <v>11</v>
      </c>
      <c r="F273" t="s">
        <v>9</v>
      </c>
      <c r="G273">
        <v>1</v>
      </c>
      <c r="H273">
        <v>5</v>
      </c>
    </row>
    <row r="274" spans="1:8">
      <c r="A274">
        <v>273</v>
      </c>
      <c r="B274">
        <v>148</v>
      </c>
      <c r="C274">
        <v>43</v>
      </c>
      <c r="D274">
        <v>2</v>
      </c>
      <c r="E274" t="s">
        <v>11</v>
      </c>
      <c r="F274" t="s">
        <v>9</v>
      </c>
      <c r="G274">
        <v>5</v>
      </c>
      <c r="H274">
        <v>4</v>
      </c>
    </row>
    <row r="275" spans="1:8">
      <c r="A275">
        <v>274</v>
      </c>
      <c r="B275">
        <v>183</v>
      </c>
      <c r="C275">
        <v>52</v>
      </c>
      <c r="D275">
        <v>2</v>
      </c>
      <c r="E275" t="s">
        <v>11</v>
      </c>
      <c r="F275" t="s">
        <v>9</v>
      </c>
      <c r="G275">
        <v>3</v>
      </c>
      <c r="H275">
        <v>2</v>
      </c>
    </row>
    <row r="276" spans="1:8">
      <c r="A276">
        <v>275</v>
      </c>
      <c r="B276">
        <v>229</v>
      </c>
      <c r="C276">
        <v>22</v>
      </c>
      <c r="D276">
        <v>6</v>
      </c>
      <c r="E276" t="s">
        <v>11</v>
      </c>
      <c r="F276" t="s">
        <v>10</v>
      </c>
      <c r="G276">
        <v>5</v>
      </c>
      <c r="H276">
        <v>3</v>
      </c>
    </row>
    <row r="277" spans="1:8">
      <c r="A277">
        <v>276</v>
      </c>
      <c r="B277">
        <v>115</v>
      </c>
      <c r="C277">
        <v>26</v>
      </c>
      <c r="D277">
        <v>5</v>
      </c>
      <c r="E277" t="s">
        <v>8</v>
      </c>
      <c r="F277" t="s">
        <v>9</v>
      </c>
      <c r="G277">
        <v>5</v>
      </c>
      <c r="H277">
        <v>5</v>
      </c>
    </row>
    <row r="278" spans="1:8">
      <c r="A278">
        <v>277</v>
      </c>
      <c r="B278">
        <v>136</v>
      </c>
      <c r="C278">
        <v>65</v>
      </c>
      <c r="D278">
        <v>3</v>
      </c>
      <c r="E278" t="s">
        <v>8</v>
      </c>
      <c r="F278" t="s">
        <v>9</v>
      </c>
      <c r="G278">
        <v>2</v>
      </c>
      <c r="H278">
        <v>4</v>
      </c>
    </row>
    <row r="279" spans="1:8">
      <c r="A279">
        <v>278</v>
      </c>
      <c r="B279">
        <v>212</v>
      </c>
      <c r="C279">
        <v>21</v>
      </c>
      <c r="D279">
        <v>3</v>
      </c>
      <c r="E279" t="s">
        <v>8</v>
      </c>
      <c r="F279" t="s">
        <v>10</v>
      </c>
      <c r="G279">
        <v>4</v>
      </c>
      <c r="H279">
        <v>4</v>
      </c>
    </row>
    <row r="280" spans="1:8">
      <c r="A280">
        <v>279</v>
      </c>
      <c r="B280">
        <v>171</v>
      </c>
      <c r="C280">
        <v>24</v>
      </c>
      <c r="D280">
        <v>3</v>
      </c>
      <c r="E280" t="s">
        <v>8</v>
      </c>
      <c r="F280" t="s">
        <v>9</v>
      </c>
      <c r="G280">
        <v>3</v>
      </c>
      <c r="H280">
        <v>4</v>
      </c>
    </row>
    <row r="281" spans="1:8">
      <c r="A281">
        <v>280</v>
      </c>
      <c r="B281">
        <v>151</v>
      </c>
      <c r="C281">
        <v>60</v>
      </c>
      <c r="D281">
        <v>2</v>
      </c>
      <c r="E281" t="s">
        <v>8</v>
      </c>
      <c r="F281" t="s">
        <v>10</v>
      </c>
      <c r="G281">
        <v>1</v>
      </c>
      <c r="H281">
        <v>3</v>
      </c>
    </row>
    <row r="282" spans="1:8">
      <c r="A282">
        <v>281</v>
      </c>
      <c r="B282">
        <v>205</v>
      </c>
      <c r="C282">
        <v>39</v>
      </c>
      <c r="D282">
        <v>3</v>
      </c>
      <c r="E282" t="s">
        <v>11</v>
      </c>
      <c r="F282" t="s">
        <v>10</v>
      </c>
      <c r="G282">
        <v>1</v>
      </c>
      <c r="H282">
        <v>3</v>
      </c>
    </row>
    <row r="283" spans="1:8">
      <c r="A283">
        <v>282</v>
      </c>
      <c r="B283">
        <v>147</v>
      </c>
      <c r="C283">
        <v>23</v>
      </c>
      <c r="D283">
        <v>3</v>
      </c>
      <c r="E283" t="s">
        <v>11</v>
      </c>
      <c r="F283" t="s">
        <v>10</v>
      </c>
      <c r="G283">
        <v>4</v>
      </c>
      <c r="H283">
        <v>5</v>
      </c>
    </row>
    <row r="284" spans="1:8">
      <c r="A284">
        <v>283</v>
      </c>
      <c r="B284">
        <v>155</v>
      </c>
      <c r="C284">
        <v>29</v>
      </c>
      <c r="D284">
        <v>3</v>
      </c>
      <c r="E284" t="s">
        <v>8</v>
      </c>
      <c r="F284" t="s">
        <v>9</v>
      </c>
      <c r="G284">
        <v>3</v>
      </c>
      <c r="H284">
        <v>3</v>
      </c>
    </row>
    <row r="285" spans="1:8">
      <c r="A285">
        <v>284</v>
      </c>
      <c r="B285">
        <v>165</v>
      </c>
      <c r="C285">
        <v>20</v>
      </c>
      <c r="D285">
        <v>3</v>
      </c>
      <c r="E285" t="s">
        <v>8</v>
      </c>
      <c r="F285" t="s">
        <v>9</v>
      </c>
      <c r="G285">
        <v>4</v>
      </c>
      <c r="H285">
        <v>5</v>
      </c>
    </row>
    <row r="286" spans="1:8">
      <c r="A286">
        <v>285</v>
      </c>
      <c r="B286">
        <v>230</v>
      </c>
      <c r="C286">
        <v>32</v>
      </c>
      <c r="D286">
        <v>3</v>
      </c>
      <c r="E286" t="s">
        <v>8</v>
      </c>
      <c r="F286" t="s">
        <v>9</v>
      </c>
      <c r="G286">
        <v>5</v>
      </c>
      <c r="H286">
        <v>5</v>
      </c>
    </row>
    <row r="287" spans="1:8">
      <c r="A287">
        <v>286</v>
      </c>
      <c r="B287">
        <v>181</v>
      </c>
      <c r="C287">
        <v>13</v>
      </c>
      <c r="D287">
        <v>4</v>
      </c>
      <c r="E287" t="s">
        <v>11</v>
      </c>
      <c r="F287" t="s">
        <v>10</v>
      </c>
      <c r="G287">
        <v>4</v>
      </c>
      <c r="H287">
        <v>2</v>
      </c>
    </row>
    <row r="288" spans="1:8">
      <c r="A288">
        <v>287</v>
      </c>
      <c r="B288">
        <v>234</v>
      </c>
      <c r="C288">
        <v>55</v>
      </c>
      <c r="D288">
        <v>2</v>
      </c>
      <c r="E288" t="s">
        <v>8</v>
      </c>
      <c r="F288" t="s">
        <v>9</v>
      </c>
      <c r="G288">
        <v>3</v>
      </c>
      <c r="H288">
        <v>5</v>
      </c>
    </row>
    <row r="289" spans="1:8">
      <c r="A289">
        <v>288</v>
      </c>
      <c r="B289">
        <v>149</v>
      </c>
      <c r="C289">
        <v>34</v>
      </c>
      <c r="D289">
        <v>3</v>
      </c>
      <c r="E289" t="s">
        <v>8</v>
      </c>
      <c r="F289" t="s">
        <v>10</v>
      </c>
      <c r="G289">
        <v>4</v>
      </c>
      <c r="H289">
        <v>4</v>
      </c>
    </row>
    <row r="290" spans="1:8">
      <c r="A290">
        <v>289</v>
      </c>
      <c r="B290">
        <v>156</v>
      </c>
      <c r="C290">
        <v>44</v>
      </c>
      <c r="D290">
        <v>2</v>
      </c>
      <c r="E290" t="s">
        <v>8</v>
      </c>
      <c r="F290" t="s">
        <v>10</v>
      </c>
      <c r="G290">
        <v>5</v>
      </c>
      <c r="H290">
        <v>5</v>
      </c>
    </row>
    <row r="291" spans="1:8">
      <c r="A291">
        <v>290</v>
      </c>
      <c r="B291">
        <v>172</v>
      </c>
      <c r="C291">
        <v>59</v>
      </c>
      <c r="D291">
        <v>3</v>
      </c>
      <c r="E291" t="s">
        <v>11</v>
      </c>
      <c r="F291" t="s">
        <v>9</v>
      </c>
      <c r="G291">
        <v>2</v>
      </c>
      <c r="H291">
        <v>4</v>
      </c>
    </row>
    <row r="292" spans="1:8">
      <c r="A292">
        <v>291</v>
      </c>
      <c r="B292">
        <v>270</v>
      </c>
      <c r="C292">
        <v>12</v>
      </c>
      <c r="D292">
        <v>3</v>
      </c>
      <c r="E292" t="s">
        <v>8</v>
      </c>
      <c r="F292" t="s">
        <v>10</v>
      </c>
      <c r="G292">
        <v>4</v>
      </c>
      <c r="H292">
        <v>4</v>
      </c>
    </row>
    <row r="293" spans="1:8">
      <c r="A293">
        <v>292</v>
      </c>
      <c r="B293">
        <v>206</v>
      </c>
      <c r="C293">
        <v>23</v>
      </c>
      <c r="D293">
        <v>3</v>
      </c>
      <c r="E293" t="s">
        <v>11</v>
      </c>
      <c r="F293" t="s">
        <v>10</v>
      </c>
      <c r="G293">
        <v>1</v>
      </c>
      <c r="H293">
        <v>4</v>
      </c>
    </row>
    <row r="294" spans="1:8">
      <c r="A294">
        <v>293</v>
      </c>
      <c r="B294">
        <v>211</v>
      </c>
      <c r="C294">
        <v>40</v>
      </c>
      <c r="D294">
        <v>4</v>
      </c>
      <c r="E294" t="s">
        <v>11</v>
      </c>
      <c r="F294" t="s">
        <v>10</v>
      </c>
      <c r="G294">
        <v>3</v>
      </c>
      <c r="H294">
        <v>4</v>
      </c>
    </row>
    <row r="295" spans="1:8">
      <c r="A295">
        <v>294</v>
      </c>
      <c r="B295">
        <v>136</v>
      </c>
      <c r="C295">
        <v>62</v>
      </c>
      <c r="D295">
        <v>4</v>
      </c>
      <c r="E295" t="s">
        <v>8</v>
      </c>
      <c r="F295" t="s">
        <v>10</v>
      </c>
      <c r="G295">
        <v>2</v>
      </c>
      <c r="H295">
        <v>3</v>
      </c>
    </row>
    <row r="296" spans="1:8">
      <c r="A296">
        <v>295</v>
      </c>
      <c r="B296">
        <v>186</v>
      </c>
      <c r="C296">
        <v>52</v>
      </c>
      <c r="D296">
        <v>2</v>
      </c>
      <c r="E296" t="s">
        <v>12</v>
      </c>
      <c r="F296" t="s">
        <v>9</v>
      </c>
      <c r="G296">
        <v>1</v>
      </c>
      <c r="H296">
        <v>5</v>
      </c>
    </row>
    <row r="297" spans="1:8">
      <c r="A297">
        <v>296</v>
      </c>
      <c r="B297">
        <v>202</v>
      </c>
      <c r="C297">
        <v>62</v>
      </c>
      <c r="D297">
        <v>2</v>
      </c>
      <c r="E297" t="s">
        <v>11</v>
      </c>
      <c r="F297" t="s">
        <v>10</v>
      </c>
      <c r="G297">
        <v>1</v>
      </c>
      <c r="H297">
        <v>3</v>
      </c>
    </row>
    <row r="298" spans="1:8">
      <c r="A298">
        <v>297</v>
      </c>
      <c r="B298">
        <v>183</v>
      </c>
      <c r="C298">
        <v>12</v>
      </c>
      <c r="D298">
        <v>3</v>
      </c>
      <c r="E298" t="s">
        <v>11</v>
      </c>
      <c r="F298" t="s">
        <v>9</v>
      </c>
      <c r="G298">
        <v>2</v>
      </c>
      <c r="H298">
        <v>4</v>
      </c>
    </row>
    <row r="299" spans="1:8">
      <c r="A299">
        <v>298</v>
      </c>
      <c r="B299">
        <v>232</v>
      </c>
      <c r="C299">
        <v>36</v>
      </c>
      <c r="D299">
        <v>2</v>
      </c>
      <c r="E299" t="s">
        <v>8</v>
      </c>
      <c r="F299" t="s">
        <v>10</v>
      </c>
      <c r="G299">
        <v>4</v>
      </c>
      <c r="H299">
        <v>4</v>
      </c>
    </row>
    <row r="300" spans="1:8">
      <c r="A300">
        <v>299</v>
      </c>
      <c r="B300">
        <v>147</v>
      </c>
      <c r="C300">
        <v>52</v>
      </c>
      <c r="D300">
        <v>4</v>
      </c>
      <c r="E300" t="s">
        <v>11</v>
      </c>
      <c r="F300" t="s">
        <v>10</v>
      </c>
      <c r="G300">
        <v>2</v>
      </c>
      <c r="H300">
        <v>4</v>
      </c>
    </row>
    <row r="301" spans="1:8">
      <c r="A301">
        <v>300</v>
      </c>
      <c r="B301">
        <v>136</v>
      </c>
      <c r="C301">
        <v>20</v>
      </c>
      <c r="D301">
        <v>3</v>
      </c>
      <c r="E301" t="s">
        <v>11</v>
      </c>
      <c r="F301" t="s">
        <v>10</v>
      </c>
      <c r="G301">
        <v>3</v>
      </c>
      <c r="H301">
        <v>4</v>
      </c>
    </row>
    <row r="302" spans="1:8">
      <c r="A302">
        <v>301</v>
      </c>
      <c r="B302">
        <v>127</v>
      </c>
      <c r="C302">
        <v>43</v>
      </c>
      <c r="D302">
        <v>3</v>
      </c>
      <c r="E302" t="s">
        <v>8</v>
      </c>
      <c r="F302" t="s">
        <v>9</v>
      </c>
      <c r="G302">
        <v>3</v>
      </c>
      <c r="H302">
        <v>5</v>
      </c>
    </row>
    <row r="303" spans="1:8">
      <c r="A303">
        <v>302</v>
      </c>
      <c r="B303">
        <v>202</v>
      </c>
      <c r="C303">
        <v>35</v>
      </c>
      <c r="D303">
        <v>2</v>
      </c>
      <c r="E303" t="s">
        <v>11</v>
      </c>
      <c r="F303" t="s">
        <v>10</v>
      </c>
      <c r="G303">
        <v>5</v>
      </c>
      <c r="H303">
        <v>4</v>
      </c>
    </row>
    <row r="304" spans="1:8">
      <c r="A304">
        <v>303</v>
      </c>
      <c r="B304">
        <v>241</v>
      </c>
      <c r="C304">
        <v>57</v>
      </c>
      <c r="D304">
        <v>2</v>
      </c>
      <c r="E304" t="s">
        <v>8</v>
      </c>
      <c r="F304" t="s">
        <v>10</v>
      </c>
      <c r="G304">
        <v>4</v>
      </c>
      <c r="H304">
        <v>3</v>
      </c>
    </row>
    <row r="305" spans="1:8">
      <c r="A305">
        <v>304</v>
      </c>
      <c r="B305">
        <v>222</v>
      </c>
      <c r="C305">
        <v>55</v>
      </c>
      <c r="D305">
        <v>2</v>
      </c>
      <c r="E305" t="s">
        <v>11</v>
      </c>
      <c r="F305" t="s">
        <v>10</v>
      </c>
      <c r="G305">
        <v>3</v>
      </c>
      <c r="H305">
        <v>4</v>
      </c>
    </row>
    <row r="306" spans="1:8">
      <c r="A306">
        <v>305</v>
      </c>
      <c r="B306">
        <v>183</v>
      </c>
      <c r="C306">
        <v>12</v>
      </c>
      <c r="D306">
        <v>4</v>
      </c>
      <c r="E306" t="s">
        <v>11</v>
      </c>
      <c r="F306" t="s">
        <v>9</v>
      </c>
      <c r="G306">
        <v>2</v>
      </c>
      <c r="H306">
        <v>3</v>
      </c>
    </row>
    <row r="307" spans="1:8">
      <c r="A307">
        <v>306</v>
      </c>
      <c r="B307">
        <v>249</v>
      </c>
      <c r="C307">
        <v>36</v>
      </c>
      <c r="D307">
        <v>3</v>
      </c>
      <c r="E307" t="s">
        <v>11</v>
      </c>
      <c r="F307" t="s">
        <v>9</v>
      </c>
      <c r="G307">
        <v>4</v>
      </c>
      <c r="H307">
        <v>4</v>
      </c>
    </row>
    <row r="308" spans="1:8">
      <c r="A308">
        <v>307</v>
      </c>
      <c r="B308">
        <v>243</v>
      </c>
      <c r="C308">
        <v>59</v>
      </c>
      <c r="D308">
        <v>4</v>
      </c>
      <c r="E308" t="s">
        <v>12</v>
      </c>
      <c r="F308" t="s">
        <v>10</v>
      </c>
      <c r="G308">
        <v>1</v>
      </c>
      <c r="H308">
        <v>3</v>
      </c>
    </row>
    <row r="309" spans="1:8">
      <c r="A309">
        <v>308</v>
      </c>
      <c r="B309">
        <v>163</v>
      </c>
      <c r="C309">
        <v>9</v>
      </c>
      <c r="D309">
        <v>3</v>
      </c>
      <c r="E309" t="s">
        <v>11</v>
      </c>
      <c r="F309" t="s">
        <v>10</v>
      </c>
      <c r="G309">
        <v>3</v>
      </c>
      <c r="H309">
        <v>3</v>
      </c>
    </row>
    <row r="310" spans="1:8">
      <c r="A310">
        <v>309</v>
      </c>
      <c r="B310">
        <v>165</v>
      </c>
      <c r="C310">
        <v>11</v>
      </c>
      <c r="D310">
        <v>2</v>
      </c>
      <c r="E310" t="s">
        <v>12</v>
      </c>
      <c r="F310" t="s">
        <v>10</v>
      </c>
      <c r="G310">
        <v>2</v>
      </c>
      <c r="H310">
        <v>4</v>
      </c>
    </row>
    <row r="311" spans="1:8">
      <c r="A311">
        <v>310</v>
      </c>
      <c r="B311">
        <v>266</v>
      </c>
      <c r="C311">
        <v>53</v>
      </c>
      <c r="D311">
        <v>3</v>
      </c>
      <c r="E311" t="s">
        <v>11</v>
      </c>
      <c r="F311" t="s">
        <v>9</v>
      </c>
      <c r="G311">
        <v>5</v>
      </c>
      <c r="H311">
        <v>5</v>
      </c>
    </row>
    <row r="312" spans="1:8">
      <c r="A312">
        <v>311</v>
      </c>
      <c r="B312">
        <v>193</v>
      </c>
      <c r="C312">
        <v>48</v>
      </c>
      <c r="D312">
        <v>2</v>
      </c>
      <c r="E312" t="s">
        <v>11</v>
      </c>
      <c r="F312" t="s">
        <v>10</v>
      </c>
      <c r="G312">
        <v>4</v>
      </c>
      <c r="H312">
        <v>3</v>
      </c>
    </row>
    <row r="313" spans="1:8">
      <c r="A313">
        <v>312</v>
      </c>
      <c r="B313">
        <v>154</v>
      </c>
      <c r="C313">
        <v>56</v>
      </c>
      <c r="D313">
        <v>3</v>
      </c>
      <c r="E313" t="s">
        <v>8</v>
      </c>
      <c r="F313" t="s">
        <v>9</v>
      </c>
      <c r="G313">
        <v>2</v>
      </c>
      <c r="H313">
        <v>3</v>
      </c>
    </row>
    <row r="314" spans="1:8">
      <c r="A314">
        <v>313</v>
      </c>
      <c r="B314">
        <v>140</v>
      </c>
      <c r="C314">
        <v>51</v>
      </c>
      <c r="D314">
        <v>3</v>
      </c>
      <c r="E314" t="s">
        <v>11</v>
      </c>
      <c r="F314" t="s">
        <v>10</v>
      </c>
      <c r="G314">
        <v>3</v>
      </c>
      <c r="H314">
        <v>3</v>
      </c>
    </row>
    <row r="315" spans="1:8">
      <c r="A315">
        <v>314</v>
      </c>
      <c r="B315">
        <v>272</v>
      </c>
      <c r="C315">
        <v>38</v>
      </c>
      <c r="D315">
        <v>3</v>
      </c>
      <c r="E315" t="s">
        <v>11</v>
      </c>
      <c r="F315" t="s">
        <v>10</v>
      </c>
      <c r="G315">
        <v>3</v>
      </c>
      <c r="H315">
        <v>4</v>
      </c>
    </row>
    <row r="316" spans="1:8">
      <c r="A316">
        <v>315</v>
      </c>
      <c r="B316">
        <v>143</v>
      </c>
      <c r="C316">
        <v>20</v>
      </c>
      <c r="D316">
        <v>6</v>
      </c>
      <c r="E316" t="s">
        <v>11</v>
      </c>
      <c r="F316" t="s">
        <v>10</v>
      </c>
      <c r="G316">
        <v>2</v>
      </c>
      <c r="H316">
        <v>4</v>
      </c>
    </row>
    <row r="317" spans="1:8">
      <c r="A317">
        <v>316</v>
      </c>
      <c r="B317">
        <v>138</v>
      </c>
      <c r="C317">
        <v>30</v>
      </c>
      <c r="D317">
        <v>3</v>
      </c>
      <c r="E317" t="s">
        <v>8</v>
      </c>
      <c r="F317" t="s">
        <v>9</v>
      </c>
      <c r="G317">
        <v>2</v>
      </c>
      <c r="H317">
        <v>4</v>
      </c>
    </row>
    <row r="318" spans="1:8">
      <c r="A318">
        <v>317</v>
      </c>
      <c r="B318">
        <v>238</v>
      </c>
      <c r="C318">
        <v>17</v>
      </c>
      <c r="D318">
        <v>2</v>
      </c>
      <c r="E318" t="s">
        <v>12</v>
      </c>
      <c r="F318" t="s">
        <v>10</v>
      </c>
      <c r="G318">
        <v>2</v>
      </c>
      <c r="H318">
        <v>4</v>
      </c>
    </row>
    <row r="319" spans="1:8">
      <c r="A319">
        <v>318</v>
      </c>
      <c r="B319">
        <v>273</v>
      </c>
      <c r="C319">
        <v>31</v>
      </c>
      <c r="D319">
        <v>4</v>
      </c>
      <c r="E319" t="s">
        <v>11</v>
      </c>
      <c r="F319" t="s">
        <v>9</v>
      </c>
      <c r="G319">
        <v>5</v>
      </c>
      <c r="H319">
        <v>4</v>
      </c>
    </row>
    <row r="320" spans="1:8">
      <c r="A320">
        <v>319</v>
      </c>
      <c r="B320">
        <v>200</v>
      </c>
      <c r="C320">
        <v>27</v>
      </c>
      <c r="D320">
        <v>2</v>
      </c>
      <c r="E320" t="s">
        <v>11</v>
      </c>
      <c r="F320" t="s">
        <v>10</v>
      </c>
      <c r="G320">
        <v>1</v>
      </c>
      <c r="H320">
        <v>3</v>
      </c>
    </row>
    <row r="321" spans="1:8">
      <c r="A321">
        <v>320</v>
      </c>
      <c r="B321">
        <v>213</v>
      </c>
      <c r="C321">
        <v>39</v>
      </c>
      <c r="D321">
        <v>4</v>
      </c>
      <c r="E321" t="s">
        <v>8</v>
      </c>
      <c r="F321" t="s">
        <v>10</v>
      </c>
      <c r="G321">
        <v>5</v>
      </c>
      <c r="H321">
        <v>4</v>
      </c>
    </row>
    <row r="322" spans="1:8">
      <c r="A322">
        <v>321</v>
      </c>
      <c r="B322">
        <v>224</v>
      </c>
      <c r="C322">
        <v>15</v>
      </c>
      <c r="D322">
        <v>2</v>
      </c>
      <c r="E322" t="s">
        <v>11</v>
      </c>
      <c r="F322" t="s">
        <v>9</v>
      </c>
      <c r="G322">
        <v>4</v>
      </c>
      <c r="H322">
        <v>3</v>
      </c>
    </row>
    <row r="323" spans="1:8">
      <c r="A323">
        <v>322</v>
      </c>
      <c r="B323">
        <v>141</v>
      </c>
      <c r="C323">
        <v>12</v>
      </c>
      <c r="D323">
        <v>3</v>
      </c>
      <c r="E323" t="s">
        <v>11</v>
      </c>
      <c r="F323" t="s">
        <v>10</v>
      </c>
      <c r="G323">
        <v>5</v>
      </c>
      <c r="H323">
        <v>4</v>
      </c>
    </row>
    <row r="324" spans="1:8">
      <c r="A324">
        <v>323</v>
      </c>
      <c r="B324">
        <v>150</v>
      </c>
      <c r="C324">
        <v>46</v>
      </c>
      <c r="D324">
        <v>3</v>
      </c>
      <c r="E324" t="s">
        <v>8</v>
      </c>
      <c r="F324" t="s">
        <v>10</v>
      </c>
      <c r="G324">
        <v>3</v>
      </c>
      <c r="H324">
        <v>3</v>
      </c>
    </row>
    <row r="325" spans="1:8">
      <c r="A325">
        <v>324</v>
      </c>
      <c r="B325">
        <v>192</v>
      </c>
      <c r="C325">
        <v>33</v>
      </c>
      <c r="D325">
        <v>2</v>
      </c>
      <c r="E325" t="s">
        <v>8</v>
      </c>
      <c r="F325" t="s">
        <v>10</v>
      </c>
      <c r="G325">
        <v>1</v>
      </c>
      <c r="H325">
        <v>3</v>
      </c>
    </row>
    <row r="326" spans="1:8">
      <c r="A326">
        <v>325</v>
      </c>
      <c r="B326">
        <v>279</v>
      </c>
      <c r="C326">
        <v>24</v>
      </c>
      <c r="D326">
        <v>4</v>
      </c>
      <c r="E326" t="s">
        <v>11</v>
      </c>
      <c r="F326" t="s">
        <v>9</v>
      </c>
      <c r="G326">
        <v>1</v>
      </c>
      <c r="H326">
        <v>5</v>
      </c>
    </row>
    <row r="327" spans="1:8">
      <c r="A327">
        <v>326</v>
      </c>
      <c r="B327">
        <v>246</v>
      </c>
      <c r="C327">
        <v>30</v>
      </c>
      <c r="D327">
        <v>3</v>
      </c>
      <c r="E327" t="s">
        <v>11</v>
      </c>
      <c r="F327" t="s">
        <v>10</v>
      </c>
      <c r="G327">
        <v>4</v>
      </c>
      <c r="H327">
        <v>3</v>
      </c>
    </row>
    <row r="328" spans="1:8">
      <c r="A328">
        <v>327</v>
      </c>
      <c r="B328">
        <v>173</v>
      </c>
      <c r="C328">
        <v>52</v>
      </c>
      <c r="D328">
        <v>3</v>
      </c>
      <c r="E328" t="s">
        <v>11</v>
      </c>
      <c r="F328" t="s">
        <v>10</v>
      </c>
      <c r="G328">
        <v>4</v>
      </c>
      <c r="H328">
        <v>3</v>
      </c>
    </row>
    <row r="329" spans="1:8">
      <c r="A329">
        <v>328</v>
      </c>
      <c r="B329">
        <v>233</v>
      </c>
      <c r="C329">
        <v>59</v>
      </c>
      <c r="D329">
        <v>4</v>
      </c>
      <c r="E329" t="s">
        <v>11</v>
      </c>
      <c r="F329" t="s">
        <v>9</v>
      </c>
      <c r="G329">
        <v>4</v>
      </c>
      <c r="H329">
        <v>4</v>
      </c>
    </row>
    <row r="330" spans="1:8">
      <c r="A330">
        <v>329</v>
      </c>
      <c r="B330">
        <v>274</v>
      </c>
      <c r="C330">
        <v>24</v>
      </c>
      <c r="D330">
        <v>2</v>
      </c>
      <c r="E330" t="s">
        <v>11</v>
      </c>
      <c r="F330" t="s">
        <v>10</v>
      </c>
      <c r="G330">
        <v>1</v>
      </c>
      <c r="H330">
        <v>5</v>
      </c>
    </row>
    <row r="331" spans="1:8">
      <c r="A331">
        <v>330</v>
      </c>
      <c r="B331">
        <v>243</v>
      </c>
      <c r="C331">
        <v>41</v>
      </c>
      <c r="D331">
        <v>4</v>
      </c>
      <c r="E331" t="s">
        <v>11</v>
      </c>
      <c r="F331" t="s">
        <v>9</v>
      </c>
      <c r="G331">
        <v>5</v>
      </c>
      <c r="H331">
        <v>4</v>
      </c>
    </row>
    <row r="332" spans="1:8">
      <c r="A332">
        <v>331</v>
      </c>
      <c r="B332">
        <v>197</v>
      </c>
      <c r="C332">
        <v>56</v>
      </c>
      <c r="D332">
        <v>3</v>
      </c>
      <c r="E332" t="s">
        <v>11</v>
      </c>
      <c r="F332" t="s">
        <v>9</v>
      </c>
      <c r="G332">
        <v>4</v>
      </c>
      <c r="H332">
        <v>3</v>
      </c>
    </row>
    <row r="333" spans="1:8">
      <c r="A333">
        <v>332</v>
      </c>
      <c r="B333">
        <v>140</v>
      </c>
      <c r="C333">
        <v>46</v>
      </c>
      <c r="D333">
        <v>3</v>
      </c>
      <c r="E333" t="s">
        <v>12</v>
      </c>
      <c r="F333" t="s">
        <v>9</v>
      </c>
      <c r="G333">
        <v>3</v>
      </c>
      <c r="H333">
        <v>4</v>
      </c>
    </row>
    <row r="334" spans="1:8">
      <c r="A334">
        <v>333</v>
      </c>
      <c r="B334">
        <v>215</v>
      </c>
      <c r="C334">
        <v>22</v>
      </c>
      <c r="D334">
        <v>3</v>
      </c>
      <c r="E334" t="s">
        <v>11</v>
      </c>
      <c r="F334" t="s">
        <v>9</v>
      </c>
      <c r="G334">
        <v>5</v>
      </c>
      <c r="H334">
        <v>3</v>
      </c>
    </row>
    <row r="335" spans="1:8">
      <c r="A335">
        <v>334</v>
      </c>
      <c r="B335">
        <v>211</v>
      </c>
      <c r="C335">
        <v>8</v>
      </c>
      <c r="D335">
        <v>3</v>
      </c>
      <c r="E335" t="s">
        <v>11</v>
      </c>
      <c r="F335" t="s">
        <v>10</v>
      </c>
      <c r="G335">
        <v>4</v>
      </c>
      <c r="H335">
        <v>3</v>
      </c>
    </row>
    <row r="336" spans="1:8">
      <c r="A336">
        <v>335</v>
      </c>
      <c r="B336">
        <v>220</v>
      </c>
      <c r="C336">
        <v>33</v>
      </c>
      <c r="D336">
        <v>5</v>
      </c>
      <c r="E336" t="s">
        <v>8</v>
      </c>
      <c r="F336" t="s">
        <v>10</v>
      </c>
      <c r="G336">
        <v>2</v>
      </c>
      <c r="H336">
        <v>4</v>
      </c>
    </row>
    <row r="337" spans="1:8">
      <c r="A337">
        <v>336</v>
      </c>
      <c r="B337">
        <v>194</v>
      </c>
      <c r="C337">
        <v>64</v>
      </c>
      <c r="D337">
        <v>4</v>
      </c>
      <c r="E337" t="s">
        <v>8</v>
      </c>
      <c r="F337" t="s">
        <v>10</v>
      </c>
      <c r="G337">
        <v>1</v>
      </c>
      <c r="H337">
        <v>3</v>
      </c>
    </row>
    <row r="338" spans="1:8">
      <c r="A338">
        <v>337</v>
      </c>
      <c r="B338">
        <v>262</v>
      </c>
      <c r="C338">
        <v>58</v>
      </c>
      <c r="D338">
        <v>3</v>
      </c>
      <c r="E338" t="s">
        <v>11</v>
      </c>
      <c r="F338" t="s">
        <v>9</v>
      </c>
      <c r="G338">
        <v>1</v>
      </c>
      <c r="H338">
        <v>5</v>
      </c>
    </row>
    <row r="339" spans="1:8">
      <c r="A339">
        <v>338</v>
      </c>
      <c r="B339">
        <v>201</v>
      </c>
      <c r="C339">
        <v>1</v>
      </c>
      <c r="D339">
        <v>2</v>
      </c>
      <c r="E339" t="s">
        <v>8</v>
      </c>
      <c r="F339" t="s">
        <v>9</v>
      </c>
      <c r="G339">
        <v>4</v>
      </c>
      <c r="H339">
        <v>4</v>
      </c>
    </row>
    <row r="340" spans="1:8">
      <c r="A340">
        <v>339</v>
      </c>
      <c r="B340">
        <v>261</v>
      </c>
      <c r="C340">
        <v>15</v>
      </c>
      <c r="D340">
        <v>3</v>
      </c>
      <c r="E340" t="s">
        <v>11</v>
      </c>
      <c r="F340" t="s">
        <v>10</v>
      </c>
      <c r="G340">
        <v>5</v>
      </c>
      <c r="H340">
        <v>3</v>
      </c>
    </row>
    <row r="341" spans="1:8">
      <c r="A341">
        <v>340</v>
      </c>
      <c r="B341">
        <v>191</v>
      </c>
      <c r="C341">
        <v>60</v>
      </c>
      <c r="D341">
        <v>6</v>
      </c>
      <c r="E341" t="s">
        <v>8</v>
      </c>
      <c r="F341" t="s">
        <v>9</v>
      </c>
      <c r="G341">
        <v>4</v>
      </c>
      <c r="H341">
        <v>4</v>
      </c>
    </row>
    <row r="342" spans="1:8">
      <c r="A342">
        <v>341</v>
      </c>
      <c r="B342">
        <v>255</v>
      </c>
      <c r="C342">
        <v>53</v>
      </c>
      <c r="D342">
        <v>5</v>
      </c>
      <c r="E342" t="s">
        <v>11</v>
      </c>
      <c r="F342" t="s">
        <v>9</v>
      </c>
      <c r="G342">
        <v>5</v>
      </c>
      <c r="H342">
        <v>2</v>
      </c>
    </row>
    <row r="343" spans="1:8">
      <c r="A343">
        <v>342</v>
      </c>
      <c r="B343">
        <v>169</v>
      </c>
      <c r="C343">
        <v>30</v>
      </c>
      <c r="D343">
        <v>2</v>
      </c>
      <c r="E343" t="s">
        <v>12</v>
      </c>
      <c r="F343" t="s">
        <v>10</v>
      </c>
      <c r="G343">
        <v>2</v>
      </c>
      <c r="H343">
        <v>3</v>
      </c>
    </row>
    <row r="344" spans="1:8">
      <c r="A344">
        <v>343</v>
      </c>
      <c r="B344">
        <v>162</v>
      </c>
      <c r="C344">
        <v>64</v>
      </c>
      <c r="D344">
        <v>2</v>
      </c>
      <c r="E344" t="s">
        <v>11</v>
      </c>
      <c r="F344" t="s">
        <v>10</v>
      </c>
      <c r="G344">
        <v>5</v>
      </c>
      <c r="H344">
        <v>4</v>
      </c>
    </row>
    <row r="345" spans="1:8">
      <c r="A345">
        <v>344</v>
      </c>
      <c r="B345">
        <v>248</v>
      </c>
      <c r="C345">
        <v>62</v>
      </c>
      <c r="D345">
        <v>6</v>
      </c>
      <c r="E345" t="s">
        <v>8</v>
      </c>
      <c r="F345" t="s">
        <v>9</v>
      </c>
      <c r="G345">
        <v>5</v>
      </c>
      <c r="H345">
        <v>2</v>
      </c>
    </row>
    <row r="346" spans="1:8">
      <c r="A346">
        <v>345</v>
      </c>
      <c r="B346">
        <v>197</v>
      </c>
      <c r="C346">
        <v>2</v>
      </c>
      <c r="D346">
        <v>4</v>
      </c>
      <c r="E346" t="s">
        <v>8</v>
      </c>
      <c r="F346" t="s">
        <v>9</v>
      </c>
      <c r="G346">
        <v>3</v>
      </c>
      <c r="H346">
        <v>5</v>
      </c>
    </row>
    <row r="347" spans="1:8">
      <c r="A347">
        <v>346</v>
      </c>
      <c r="B347">
        <v>264</v>
      </c>
      <c r="C347">
        <v>6</v>
      </c>
      <c r="D347">
        <v>3</v>
      </c>
      <c r="E347" t="s">
        <v>8</v>
      </c>
      <c r="F347" t="s">
        <v>10</v>
      </c>
      <c r="G347">
        <v>1</v>
      </c>
      <c r="H347">
        <v>5</v>
      </c>
    </row>
    <row r="348" spans="1:8">
      <c r="A348">
        <v>347</v>
      </c>
      <c r="B348">
        <v>260</v>
      </c>
      <c r="C348">
        <v>55</v>
      </c>
      <c r="D348">
        <v>2</v>
      </c>
      <c r="E348" t="s">
        <v>11</v>
      </c>
      <c r="F348" t="s">
        <v>9</v>
      </c>
      <c r="G348">
        <v>5</v>
      </c>
      <c r="H348">
        <v>5</v>
      </c>
    </row>
    <row r="349" spans="1:8">
      <c r="A349">
        <v>348</v>
      </c>
      <c r="B349">
        <v>186</v>
      </c>
      <c r="C349">
        <v>58</v>
      </c>
      <c r="D349">
        <v>2</v>
      </c>
      <c r="E349" t="s">
        <v>11</v>
      </c>
      <c r="F349" t="s">
        <v>9</v>
      </c>
      <c r="G349">
        <v>3</v>
      </c>
      <c r="H349">
        <v>5</v>
      </c>
    </row>
    <row r="350" spans="1:8">
      <c r="A350">
        <v>349</v>
      </c>
      <c r="B350">
        <v>233</v>
      </c>
      <c r="C350">
        <v>44</v>
      </c>
      <c r="D350">
        <v>4</v>
      </c>
      <c r="E350" t="s">
        <v>8</v>
      </c>
      <c r="F350" t="s">
        <v>9</v>
      </c>
      <c r="G350">
        <v>5</v>
      </c>
      <c r="H350">
        <v>4</v>
      </c>
    </row>
    <row r="351" spans="1:8">
      <c r="A351">
        <v>350</v>
      </c>
      <c r="B351">
        <v>161</v>
      </c>
      <c r="C351">
        <v>47</v>
      </c>
      <c r="D351">
        <v>3</v>
      </c>
      <c r="E351" t="s">
        <v>8</v>
      </c>
      <c r="F351" t="s">
        <v>10</v>
      </c>
      <c r="G351">
        <v>1</v>
      </c>
      <c r="H351">
        <v>5</v>
      </c>
    </row>
    <row r="352" spans="1:8">
      <c r="A352">
        <v>351</v>
      </c>
      <c r="B352">
        <v>188</v>
      </c>
      <c r="C352">
        <v>13</v>
      </c>
      <c r="D352">
        <v>3</v>
      </c>
      <c r="E352" t="s">
        <v>8</v>
      </c>
      <c r="F352" t="s">
        <v>9</v>
      </c>
      <c r="G352">
        <v>5</v>
      </c>
      <c r="H352">
        <v>4</v>
      </c>
    </row>
    <row r="353" spans="1:8">
      <c r="A353">
        <v>352</v>
      </c>
      <c r="B353">
        <v>171</v>
      </c>
      <c r="C353">
        <v>22</v>
      </c>
      <c r="D353">
        <v>2</v>
      </c>
      <c r="E353" t="s">
        <v>11</v>
      </c>
      <c r="F353" t="s">
        <v>9</v>
      </c>
      <c r="G353">
        <v>5</v>
      </c>
      <c r="H353">
        <v>5</v>
      </c>
    </row>
    <row r="354" spans="1:8">
      <c r="A354">
        <v>353</v>
      </c>
      <c r="B354">
        <v>267</v>
      </c>
      <c r="C354">
        <v>15</v>
      </c>
      <c r="D354">
        <v>3</v>
      </c>
      <c r="E354" t="s">
        <v>11</v>
      </c>
      <c r="F354" t="s">
        <v>10</v>
      </c>
      <c r="G354">
        <v>2</v>
      </c>
      <c r="H354">
        <v>2</v>
      </c>
    </row>
    <row r="355" spans="1:8">
      <c r="A355">
        <v>354</v>
      </c>
      <c r="B355">
        <v>255</v>
      </c>
      <c r="C355">
        <v>47</v>
      </c>
      <c r="D355">
        <v>2</v>
      </c>
      <c r="E355" t="s">
        <v>12</v>
      </c>
      <c r="F355" t="s">
        <v>10</v>
      </c>
      <c r="G355">
        <v>3</v>
      </c>
      <c r="H355">
        <v>4</v>
      </c>
    </row>
    <row r="356" spans="1:8">
      <c r="A356">
        <v>355</v>
      </c>
      <c r="B356">
        <v>132</v>
      </c>
      <c r="C356">
        <v>56</v>
      </c>
      <c r="D356">
        <v>3</v>
      </c>
      <c r="E356" t="s">
        <v>8</v>
      </c>
      <c r="F356" t="s">
        <v>9</v>
      </c>
      <c r="G356">
        <v>2</v>
      </c>
      <c r="H356">
        <v>3</v>
      </c>
    </row>
    <row r="357" spans="1:8">
      <c r="A357">
        <v>356</v>
      </c>
      <c r="B357">
        <v>266</v>
      </c>
      <c r="C357">
        <v>31</v>
      </c>
      <c r="D357">
        <v>3</v>
      </c>
      <c r="E357" t="s">
        <v>8</v>
      </c>
      <c r="F357" t="s">
        <v>9</v>
      </c>
      <c r="G357">
        <v>1</v>
      </c>
      <c r="H357">
        <v>5</v>
      </c>
    </row>
    <row r="358" spans="1:8">
      <c r="A358">
        <v>357</v>
      </c>
      <c r="B358">
        <v>198</v>
      </c>
      <c r="C358">
        <v>25</v>
      </c>
      <c r="D358">
        <v>2</v>
      </c>
      <c r="E358" t="s">
        <v>8</v>
      </c>
      <c r="F358" t="s">
        <v>10</v>
      </c>
      <c r="G358">
        <v>4</v>
      </c>
      <c r="H358">
        <v>3</v>
      </c>
    </row>
    <row r="359" spans="1:8">
      <c r="A359">
        <v>358</v>
      </c>
      <c r="B359">
        <v>247</v>
      </c>
      <c r="C359">
        <v>62</v>
      </c>
      <c r="D359">
        <v>2</v>
      </c>
      <c r="E359" t="s">
        <v>11</v>
      </c>
      <c r="F359" t="s">
        <v>9</v>
      </c>
      <c r="G359">
        <v>3</v>
      </c>
      <c r="H359">
        <v>2</v>
      </c>
    </row>
    <row r="360" spans="1:8">
      <c r="A360">
        <v>359</v>
      </c>
      <c r="B360">
        <v>140</v>
      </c>
      <c r="C360">
        <v>65</v>
      </c>
      <c r="D360">
        <v>3</v>
      </c>
      <c r="E360" t="s">
        <v>11</v>
      </c>
      <c r="F360" t="s">
        <v>9</v>
      </c>
      <c r="G360">
        <v>1</v>
      </c>
      <c r="H360">
        <v>3</v>
      </c>
    </row>
    <row r="361" spans="1:8">
      <c r="A361">
        <v>360</v>
      </c>
      <c r="B361">
        <v>131</v>
      </c>
      <c r="C361">
        <v>6</v>
      </c>
      <c r="D361">
        <v>5</v>
      </c>
      <c r="E361" t="s">
        <v>8</v>
      </c>
      <c r="F361" t="s">
        <v>10</v>
      </c>
      <c r="G361">
        <v>3</v>
      </c>
      <c r="H361">
        <v>4</v>
      </c>
    </row>
    <row r="362" spans="1:8">
      <c r="A362">
        <v>361</v>
      </c>
      <c r="B362">
        <v>246</v>
      </c>
      <c r="C362">
        <v>49</v>
      </c>
      <c r="D362">
        <v>3</v>
      </c>
      <c r="E362" t="s">
        <v>11</v>
      </c>
      <c r="F362" t="s">
        <v>10</v>
      </c>
      <c r="G362">
        <v>2</v>
      </c>
      <c r="H362">
        <v>5</v>
      </c>
    </row>
    <row r="363" spans="1:8">
      <c r="A363">
        <v>362</v>
      </c>
      <c r="B363">
        <v>159</v>
      </c>
      <c r="C363">
        <v>4</v>
      </c>
      <c r="D363">
        <v>3</v>
      </c>
      <c r="E363" t="s">
        <v>11</v>
      </c>
      <c r="F363" t="s">
        <v>9</v>
      </c>
      <c r="G363">
        <v>2</v>
      </c>
      <c r="H363">
        <v>3</v>
      </c>
    </row>
    <row r="364" spans="1:8">
      <c r="A364">
        <v>363</v>
      </c>
      <c r="B364">
        <v>203</v>
      </c>
      <c r="C364">
        <v>61</v>
      </c>
      <c r="D364">
        <v>2</v>
      </c>
      <c r="E364" t="s">
        <v>11</v>
      </c>
      <c r="F364" t="s">
        <v>10</v>
      </c>
      <c r="G364">
        <v>5</v>
      </c>
      <c r="H364">
        <v>3</v>
      </c>
    </row>
    <row r="365" spans="1:8">
      <c r="A365">
        <v>364</v>
      </c>
      <c r="B365">
        <v>187</v>
      </c>
      <c r="C365">
        <v>29</v>
      </c>
      <c r="D365">
        <v>4</v>
      </c>
      <c r="E365" t="s">
        <v>12</v>
      </c>
      <c r="F365" t="s">
        <v>9</v>
      </c>
      <c r="G365">
        <v>3</v>
      </c>
      <c r="H365">
        <v>4</v>
      </c>
    </row>
    <row r="366" spans="1:8">
      <c r="A366">
        <v>365</v>
      </c>
      <c r="B366">
        <v>146</v>
      </c>
      <c r="C366">
        <v>62</v>
      </c>
      <c r="D366">
        <v>3</v>
      </c>
      <c r="E366" t="s">
        <v>8</v>
      </c>
      <c r="F366" t="s">
        <v>9</v>
      </c>
      <c r="G366">
        <v>2</v>
      </c>
      <c r="H366">
        <v>6</v>
      </c>
    </row>
    <row r="367" spans="1:8">
      <c r="A367">
        <v>366</v>
      </c>
      <c r="B367">
        <v>234</v>
      </c>
      <c r="C367">
        <v>39</v>
      </c>
      <c r="D367">
        <v>3</v>
      </c>
      <c r="E367" t="s">
        <v>11</v>
      </c>
      <c r="F367" t="s">
        <v>10</v>
      </c>
      <c r="G367">
        <v>2</v>
      </c>
      <c r="H367">
        <v>3</v>
      </c>
    </row>
    <row r="368" spans="1:8">
      <c r="A368">
        <v>367</v>
      </c>
      <c r="B368">
        <v>122</v>
      </c>
      <c r="C368">
        <v>15</v>
      </c>
      <c r="D368">
        <v>3</v>
      </c>
      <c r="E368" t="s">
        <v>12</v>
      </c>
      <c r="F368" t="s">
        <v>9</v>
      </c>
      <c r="G368">
        <v>4</v>
      </c>
      <c r="H368">
        <v>3</v>
      </c>
    </row>
    <row r="369" spans="1:8">
      <c r="A369">
        <v>368</v>
      </c>
      <c r="B369">
        <v>135</v>
      </c>
      <c r="C369">
        <v>8</v>
      </c>
      <c r="D369">
        <v>3</v>
      </c>
      <c r="E369" t="s">
        <v>8</v>
      </c>
      <c r="F369" t="s">
        <v>10</v>
      </c>
      <c r="G369">
        <v>3</v>
      </c>
      <c r="H369">
        <v>3</v>
      </c>
    </row>
    <row r="370" spans="1:8">
      <c r="A370">
        <v>369</v>
      </c>
      <c r="B370">
        <v>103</v>
      </c>
      <c r="C370">
        <v>3</v>
      </c>
      <c r="D370">
        <v>3</v>
      </c>
      <c r="E370" t="s">
        <v>8</v>
      </c>
      <c r="F370" t="s">
        <v>10</v>
      </c>
      <c r="G370">
        <v>5</v>
      </c>
      <c r="H370">
        <v>3</v>
      </c>
    </row>
    <row r="371" spans="1:8">
      <c r="A371">
        <v>370</v>
      </c>
      <c r="B371">
        <v>257</v>
      </c>
      <c r="C371">
        <v>19</v>
      </c>
      <c r="D371">
        <v>3</v>
      </c>
      <c r="E371" t="s">
        <v>11</v>
      </c>
      <c r="F371" t="s">
        <v>9</v>
      </c>
      <c r="G371">
        <v>5</v>
      </c>
      <c r="H371">
        <v>3</v>
      </c>
    </row>
    <row r="372" spans="1:8">
      <c r="A372">
        <v>371</v>
      </c>
      <c r="B372">
        <v>169</v>
      </c>
      <c r="C372">
        <v>2</v>
      </c>
      <c r="D372">
        <v>2</v>
      </c>
      <c r="E372" t="s">
        <v>8</v>
      </c>
      <c r="F372" t="s">
        <v>10</v>
      </c>
      <c r="G372">
        <v>3</v>
      </c>
      <c r="H372">
        <v>4</v>
      </c>
    </row>
    <row r="373" spans="1:8">
      <c r="A373">
        <v>372</v>
      </c>
      <c r="B373">
        <v>159</v>
      </c>
      <c r="C373">
        <v>18</v>
      </c>
      <c r="D373">
        <v>3</v>
      </c>
      <c r="E373" t="s">
        <v>11</v>
      </c>
      <c r="F373" t="s">
        <v>10</v>
      </c>
      <c r="G373">
        <v>5</v>
      </c>
      <c r="H373">
        <v>4</v>
      </c>
    </row>
    <row r="374" spans="1:8">
      <c r="A374">
        <v>373</v>
      </c>
      <c r="B374">
        <v>188</v>
      </c>
      <c r="C374">
        <v>38</v>
      </c>
      <c r="D374">
        <v>3</v>
      </c>
      <c r="E374" t="s">
        <v>8</v>
      </c>
      <c r="F374" t="s">
        <v>10</v>
      </c>
      <c r="G374">
        <v>5</v>
      </c>
      <c r="H374">
        <v>4</v>
      </c>
    </row>
    <row r="375" spans="1:8">
      <c r="A375">
        <v>374</v>
      </c>
      <c r="B375">
        <v>136</v>
      </c>
      <c r="C375">
        <v>19</v>
      </c>
      <c r="D375">
        <v>3</v>
      </c>
      <c r="E375" t="s">
        <v>11</v>
      </c>
      <c r="F375" t="s">
        <v>10</v>
      </c>
      <c r="G375">
        <v>1</v>
      </c>
      <c r="H375">
        <v>5</v>
      </c>
    </row>
    <row r="376" spans="1:8">
      <c r="A376">
        <v>375</v>
      </c>
      <c r="B376">
        <v>227</v>
      </c>
      <c r="C376">
        <v>19</v>
      </c>
      <c r="D376">
        <v>3</v>
      </c>
      <c r="E376" t="s">
        <v>8</v>
      </c>
      <c r="F376" t="s">
        <v>9</v>
      </c>
      <c r="G376">
        <v>1</v>
      </c>
      <c r="H376">
        <v>5</v>
      </c>
    </row>
    <row r="377" spans="1:8">
      <c r="A377">
        <v>376</v>
      </c>
      <c r="B377">
        <v>262</v>
      </c>
      <c r="C377">
        <v>53</v>
      </c>
      <c r="D377">
        <v>2</v>
      </c>
      <c r="E377" t="s">
        <v>8</v>
      </c>
      <c r="F377" t="s">
        <v>9</v>
      </c>
      <c r="G377">
        <v>5</v>
      </c>
      <c r="H377">
        <v>3</v>
      </c>
    </row>
    <row r="378" spans="1:8">
      <c r="A378">
        <v>377</v>
      </c>
      <c r="B378">
        <v>157</v>
      </c>
      <c r="C378">
        <v>45</v>
      </c>
      <c r="D378">
        <v>2</v>
      </c>
      <c r="E378" t="s">
        <v>8</v>
      </c>
      <c r="F378" t="s">
        <v>10</v>
      </c>
      <c r="G378">
        <v>3</v>
      </c>
      <c r="H378">
        <v>2</v>
      </c>
    </row>
    <row r="379" spans="1:8">
      <c r="A379">
        <v>378</v>
      </c>
      <c r="B379">
        <v>238</v>
      </c>
      <c r="C379">
        <v>21</v>
      </c>
      <c r="D379">
        <v>2</v>
      </c>
      <c r="E379" t="s">
        <v>11</v>
      </c>
      <c r="F379" t="s">
        <v>9</v>
      </c>
      <c r="G379">
        <v>3</v>
      </c>
      <c r="H379">
        <v>5</v>
      </c>
    </row>
    <row r="380" spans="1:8">
      <c r="A380">
        <v>379</v>
      </c>
      <c r="B380">
        <v>152</v>
      </c>
      <c r="C380">
        <v>43</v>
      </c>
      <c r="D380">
        <v>3</v>
      </c>
      <c r="E380" t="s">
        <v>8</v>
      </c>
      <c r="F380" t="s">
        <v>10</v>
      </c>
      <c r="G380">
        <v>5</v>
      </c>
      <c r="H380">
        <v>3</v>
      </c>
    </row>
    <row r="381" spans="1:8">
      <c r="A381">
        <v>380</v>
      </c>
      <c r="B381">
        <v>201</v>
      </c>
      <c r="C381">
        <v>5</v>
      </c>
      <c r="D381">
        <v>3</v>
      </c>
      <c r="E381" t="s">
        <v>11</v>
      </c>
      <c r="F381" t="s">
        <v>10</v>
      </c>
      <c r="G381">
        <v>2</v>
      </c>
      <c r="H381">
        <v>3</v>
      </c>
    </row>
    <row r="382" spans="1:8">
      <c r="A382">
        <v>381</v>
      </c>
      <c r="B382">
        <v>148</v>
      </c>
      <c r="C382">
        <v>54</v>
      </c>
      <c r="D382">
        <v>2</v>
      </c>
      <c r="E382" t="s">
        <v>8</v>
      </c>
      <c r="F382" t="s">
        <v>10</v>
      </c>
      <c r="G382">
        <v>4</v>
      </c>
      <c r="H382">
        <v>3</v>
      </c>
    </row>
    <row r="383" spans="1:8">
      <c r="A383">
        <v>382</v>
      </c>
      <c r="B383">
        <v>199</v>
      </c>
      <c r="C383">
        <v>59</v>
      </c>
      <c r="D383">
        <v>4</v>
      </c>
      <c r="E383" t="s">
        <v>8</v>
      </c>
      <c r="F383" t="s">
        <v>9</v>
      </c>
      <c r="G383">
        <v>2</v>
      </c>
      <c r="H383">
        <v>5</v>
      </c>
    </row>
    <row r="384" spans="1:8">
      <c r="A384">
        <v>383</v>
      </c>
      <c r="B384">
        <v>215</v>
      </c>
      <c r="C384">
        <v>45</v>
      </c>
      <c r="D384">
        <v>2</v>
      </c>
      <c r="E384" t="s">
        <v>8</v>
      </c>
      <c r="F384" t="s">
        <v>9</v>
      </c>
      <c r="G384">
        <v>4</v>
      </c>
      <c r="H384">
        <v>5</v>
      </c>
    </row>
    <row r="385" spans="1:8">
      <c r="A385">
        <v>384</v>
      </c>
      <c r="B385">
        <v>175</v>
      </c>
      <c r="C385">
        <v>40</v>
      </c>
      <c r="D385">
        <v>2</v>
      </c>
      <c r="E385" t="s">
        <v>8</v>
      </c>
      <c r="F385" t="s">
        <v>10</v>
      </c>
      <c r="G385">
        <v>5</v>
      </c>
      <c r="H385">
        <v>4</v>
      </c>
    </row>
    <row r="386" spans="1:8">
      <c r="A386">
        <v>385</v>
      </c>
      <c r="B386">
        <v>236</v>
      </c>
      <c r="C386">
        <v>23</v>
      </c>
      <c r="D386">
        <v>2</v>
      </c>
      <c r="E386" t="s">
        <v>12</v>
      </c>
      <c r="F386" t="s">
        <v>10</v>
      </c>
      <c r="G386">
        <v>3</v>
      </c>
      <c r="H386">
        <v>4</v>
      </c>
    </row>
    <row r="387" spans="1:8">
      <c r="A387">
        <v>386</v>
      </c>
      <c r="B387">
        <v>182</v>
      </c>
      <c r="C387">
        <v>57</v>
      </c>
      <c r="D387">
        <v>2</v>
      </c>
      <c r="E387" t="s">
        <v>11</v>
      </c>
      <c r="F387" t="s">
        <v>9</v>
      </c>
      <c r="G387">
        <v>5</v>
      </c>
      <c r="H387">
        <v>2</v>
      </c>
    </row>
    <row r="388" spans="1:8">
      <c r="A388">
        <v>387</v>
      </c>
      <c r="B388">
        <v>251</v>
      </c>
      <c r="C388">
        <v>42</v>
      </c>
      <c r="D388">
        <v>3</v>
      </c>
      <c r="E388" t="s">
        <v>11</v>
      </c>
      <c r="F388" t="s">
        <v>10</v>
      </c>
      <c r="G388">
        <v>1</v>
      </c>
      <c r="H388">
        <v>3</v>
      </c>
    </row>
    <row r="389" spans="1:8">
      <c r="A389">
        <v>388</v>
      </c>
      <c r="B389">
        <v>173</v>
      </c>
      <c r="C389">
        <v>7</v>
      </c>
      <c r="D389">
        <v>3</v>
      </c>
      <c r="E389" t="s">
        <v>8</v>
      </c>
      <c r="F389" t="s">
        <v>9</v>
      </c>
      <c r="G389">
        <v>2</v>
      </c>
      <c r="H389">
        <v>5</v>
      </c>
    </row>
    <row r="390" spans="1:8">
      <c r="A390">
        <v>389</v>
      </c>
      <c r="B390">
        <v>225</v>
      </c>
      <c r="C390">
        <v>62</v>
      </c>
      <c r="D390">
        <v>3</v>
      </c>
      <c r="E390" t="s">
        <v>8</v>
      </c>
      <c r="F390" t="s">
        <v>9</v>
      </c>
      <c r="G390">
        <v>3</v>
      </c>
      <c r="H390">
        <v>4</v>
      </c>
    </row>
    <row r="391" spans="1:8">
      <c r="A391">
        <v>390</v>
      </c>
      <c r="B391">
        <v>167</v>
      </c>
      <c r="C391">
        <v>20</v>
      </c>
      <c r="D391">
        <v>4</v>
      </c>
      <c r="E391" t="s">
        <v>8</v>
      </c>
      <c r="F391" t="s">
        <v>9</v>
      </c>
      <c r="G391">
        <v>2</v>
      </c>
      <c r="H391">
        <v>4</v>
      </c>
    </row>
    <row r="392" spans="1:8">
      <c r="A392">
        <v>391</v>
      </c>
      <c r="B392">
        <v>259</v>
      </c>
      <c r="C392">
        <v>20</v>
      </c>
      <c r="D392">
        <v>3</v>
      </c>
      <c r="E392" t="s">
        <v>8</v>
      </c>
      <c r="F392" t="s">
        <v>10</v>
      </c>
      <c r="G392">
        <v>1</v>
      </c>
      <c r="H392">
        <v>4</v>
      </c>
    </row>
    <row r="393" spans="1:8">
      <c r="A393">
        <v>392</v>
      </c>
      <c r="B393">
        <v>178</v>
      </c>
      <c r="C393">
        <v>63</v>
      </c>
      <c r="D393">
        <v>3</v>
      </c>
      <c r="E393" t="s">
        <v>11</v>
      </c>
      <c r="F393" t="s">
        <v>9</v>
      </c>
      <c r="G393">
        <v>1</v>
      </c>
      <c r="H393">
        <v>4</v>
      </c>
    </row>
    <row r="394" spans="1:8">
      <c r="A394">
        <v>393</v>
      </c>
      <c r="B394">
        <v>178</v>
      </c>
      <c r="C394">
        <v>13</v>
      </c>
      <c r="D394">
        <v>4</v>
      </c>
      <c r="E394" t="s">
        <v>11</v>
      </c>
      <c r="F394" t="s">
        <v>9</v>
      </c>
      <c r="G394">
        <v>4</v>
      </c>
      <c r="H394">
        <v>4</v>
      </c>
    </row>
    <row r="395" spans="1:8">
      <c r="A395">
        <v>394</v>
      </c>
      <c r="B395">
        <v>169</v>
      </c>
      <c r="C395">
        <v>20</v>
      </c>
      <c r="D395">
        <v>2</v>
      </c>
      <c r="E395" t="s">
        <v>8</v>
      </c>
      <c r="F395" t="s">
        <v>9</v>
      </c>
      <c r="G395">
        <v>4</v>
      </c>
      <c r="H395">
        <v>5</v>
      </c>
    </row>
    <row r="396" spans="1:8">
      <c r="A396">
        <v>395</v>
      </c>
      <c r="B396">
        <v>272</v>
      </c>
      <c r="C396">
        <v>33</v>
      </c>
      <c r="D396">
        <v>2</v>
      </c>
      <c r="E396" t="s">
        <v>8</v>
      </c>
      <c r="F396" t="s">
        <v>10</v>
      </c>
      <c r="G396">
        <v>2</v>
      </c>
      <c r="H396">
        <v>3</v>
      </c>
    </row>
    <row r="397" spans="1:8">
      <c r="A397">
        <v>396</v>
      </c>
      <c r="B397">
        <v>183</v>
      </c>
      <c r="C397">
        <v>29</v>
      </c>
      <c r="D397">
        <v>3</v>
      </c>
      <c r="E397" t="s">
        <v>8</v>
      </c>
      <c r="F397" t="s">
        <v>10</v>
      </c>
      <c r="G397">
        <v>4</v>
      </c>
      <c r="H397">
        <v>4</v>
      </c>
    </row>
    <row r="398" spans="1:8">
      <c r="A398">
        <v>397</v>
      </c>
      <c r="B398">
        <v>205</v>
      </c>
      <c r="C398">
        <v>10</v>
      </c>
      <c r="D398">
        <v>3</v>
      </c>
      <c r="E398" t="s">
        <v>8</v>
      </c>
      <c r="F398" t="s">
        <v>9</v>
      </c>
      <c r="G398">
        <v>4</v>
      </c>
      <c r="H398">
        <v>3</v>
      </c>
    </row>
    <row r="399" spans="1:8">
      <c r="A399">
        <v>398</v>
      </c>
      <c r="B399">
        <v>123</v>
      </c>
      <c r="C399">
        <v>53</v>
      </c>
      <c r="D399">
        <v>4</v>
      </c>
      <c r="E399" t="s">
        <v>8</v>
      </c>
      <c r="F399" t="s">
        <v>9</v>
      </c>
      <c r="G399">
        <v>1</v>
      </c>
      <c r="H399">
        <v>2</v>
      </c>
    </row>
    <row r="400" spans="1:8">
      <c r="A400">
        <v>399</v>
      </c>
      <c r="B400">
        <v>152</v>
      </c>
      <c r="C400">
        <v>58</v>
      </c>
      <c r="D400">
        <v>3</v>
      </c>
      <c r="E400" t="s">
        <v>8</v>
      </c>
      <c r="F400" t="s">
        <v>10</v>
      </c>
      <c r="G400">
        <v>3</v>
      </c>
      <c r="H400">
        <v>4</v>
      </c>
    </row>
    <row r="401" spans="1:8">
      <c r="A401">
        <v>400</v>
      </c>
      <c r="B401">
        <v>220</v>
      </c>
      <c r="C401">
        <v>40</v>
      </c>
      <c r="D401">
        <v>2</v>
      </c>
      <c r="E401" t="s">
        <v>12</v>
      </c>
      <c r="F401" t="s">
        <v>9</v>
      </c>
      <c r="G401">
        <v>1</v>
      </c>
      <c r="H401">
        <v>3</v>
      </c>
    </row>
    <row r="402" spans="1:8">
      <c r="A402">
        <v>401</v>
      </c>
      <c r="B402">
        <v>134</v>
      </c>
      <c r="C402">
        <v>51</v>
      </c>
      <c r="D402">
        <v>3</v>
      </c>
      <c r="E402" t="s">
        <v>8</v>
      </c>
      <c r="F402" t="s">
        <v>10</v>
      </c>
      <c r="G402">
        <v>3</v>
      </c>
      <c r="H402">
        <v>4</v>
      </c>
    </row>
    <row r="403" spans="1:8">
      <c r="A403">
        <v>402</v>
      </c>
      <c r="B403">
        <v>217</v>
      </c>
      <c r="C403">
        <v>19</v>
      </c>
      <c r="D403">
        <v>2</v>
      </c>
      <c r="E403" t="s">
        <v>12</v>
      </c>
      <c r="F403" t="s">
        <v>10</v>
      </c>
      <c r="G403">
        <v>2</v>
      </c>
      <c r="H403">
        <v>3</v>
      </c>
    </row>
    <row r="404" spans="1:8">
      <c r="A404">
        <v>403</v>
      </c>
      <c r="B404">
        <v>265</v>
      </c>
      <c r="C404">
        <v>49</v>
      </c>
      <c r="D404">
        <v>3</v>
      </c>
      <c r="E404" t="s">
        <v>8</v>
      </c>
      <c r="F404" t="s">
        <v>9</v>
      </c>
      <c r="G404">
        <v>2</v>
      </c>
      <c r="H404">
        <v>3</v>
      </c>
    </row>
    <row r="405" spans="1:8">
      <c r="A405">
        <v>404</v>
      </c>
      <c r="B405">
        <v>249</v>
      </c>
      <c r="C405">
        <v>36</v>
      </c>
      <c r="D405">
        <v>5</v>
      </c>
      <c r="E405" t="s">
        <v>11</v>
      </c>
      <c r="F405" t="s">
        <v>10</v>
      </c>
      <c r="G405">
        <v>2</v>
      </c>
      <c r="H405">
        <v>4</v>
      </c>
    </row>
    <row r="406" spans="1:8">
      <c r="A406">
        <v>405</v>
      </c>
      <c r="B406">
        <v>213</v>
      </c>
      <c r="C406">
        <v>50</v>
      </c>
      <c r="D406">
        <v>4</v>
      </c>
      <c r="E406" t="s">
        <v>11</v>
      </c>
      <c r="F406" t="s">
        <v>9</v>
      </c>
      <c r="G406">
        <v>3</v>
      </c>
      <c r="H406">
        <v>5</v>
      </c>
    </row>
    <row r="407" spans="1:8">
      <c r="A407">
        <v>406</v>
      </c>
      <c r="B407">
        <v>124</v>
      </c>
      <c r="C407">
        <v>56</v>
      </c>
      <c r="D407">
        <v>3</v>
      </c>
      <c r="E407" t="s">
        <v>8</v>
      </c>
      <c r="F407" t="s">
        <v>9</v>
      </c>
      <c r="G407">
        <v>2</v>
      </c>
      <c r="H407">
        <v>2</v>
      </c>
    </row>
    <row r="408" spans="1:8">
      <c r="A408">
        <v>407</v>
      </c>
      <c r="B408">
        <v>180</v>
      </c>
      <c r="C408">
        <v>23</v>
      </c>
      <c r="D408">
        <v>2</v>
      </c>
      <c r="E408" t="s">
        <v>8</v>
      </c>
      <c r="F408" t="s">
        <v>10</v>
      </c>
      <c r="G408">
        <v>1</v>
      </c>
      <c r="H408">
        <v>4</v>
      </c>
    </row>
    <row r="409" spans="1:8">
      <c r="A409">
        <v>408</v>
      </c>
      <c r="B409">
        <v>193</v>
      </c>
      <c r="C409">
        <v>65</v>
      </c>
      <c r="D409">
        <v>3</v>
      </c>
      <c r="E409" t="s">
        <v>11</v>
      </c>
      <c r="F409" t="s">
        <v>10</v>
      </c>
      <c r="G409">
        <v>5</v>
      </c>
      <c r="H409">
        <v>4</v>
      </c>
    </row>
    <row r="410" spans="1:8">
      <c r="A410">
        <v>409</v>
      </c>
      <c r="B410">
        <v>192</v>
      </c>
      <c r="C410">
        <v>43</v>
      </c>
      <c r="D410">
        <v>3</v>
      </c>
      <c r="E410" t="s">
        <v>11</v>
      </c>
      <c r="F410" t="s">
        <v>10</v>
      </c>
      <c r="G410">
        <v>2</v>
      </c>
      <c r="H410">
        <v>3</v>
      </c>
    </row>
    <row r="411" spans="1:8">
      <c r="A411">
        <v>410</v>
      </c>
      <c r="B411">
        <v>166</v>
      </c>
      <c r="C411">
        <v>3</v>
      </c>
      <c r="D411">
        <v>3</v>
      </c>
      <c r="E411" t="s">
        <v>11</v>
      </c>
      <c r="F411" t="s">
        <v>10</v>
      </c>
      <c r="G411">
        <v>5</v>
      </c>
      <c r="H411">
        <v>2</v>
      </c>
    </row>
    <row r="412" spans="1:8">
      <c r="A412">
        <v>411</v>
      </c>
      <c r="B412">
        <v>264</v>
      </c>
      <c r="C412">
        <v>5</v>
      </c>
      <c r="D412">
        <v>3</v>
      </c>
      <c r="E412" t="s">
        <v>11</v>
      </c>
      <c r="F412" t="s">
        <v>10</v>
      </c>
      <c r="G412">
        <v>2</v>
      </c>
      <c r="H412">
        <v>3</v>
      </c>
    </row>
    <row r="413" spans="1:8">
      <c r="A413">
        <v>412</v>
      </c>
      <c r="B413">
        <v>200</v>
      </c>
      <c r="C413">
        <v>14</v>
      </c>
      <c r="D413">
        <v>2</v>
      </c>
      <c r="E413" t="s">
        <v>11</v>
      </c>
      <c r="F413" t="s">
        <v>10</v>
      </c>
      <c r="G413">
        <v>4</v>
      </c>
      <c r="H413">
        <v>3</v>
      </c>
    </row>
    <row r="414" spans="1:8">
      <c r="A414">
        <v>413</v>
      </c>
      <c r="B414">
        <v>142</v>
      </c>
      <c r="C414">
        <v>12</v>
      </c>
      <c r="D414">
        <v>4</v>
      </c>
      <c r="E414" t="s">
        <v>11</v>
      </c>
      <c r="F414" t="s">
        <v>10</v>
      </c>
      <c r="G414">
        <v>3</v>
      </c>
      <c r="H414">
        <v>4</v>
      </c>
    </row>
    <row r="415" spans="1:8">
      <c r="A415">
        <v>414</v>
      </c>
      <c r="B415">
        <v>215</v>
      </c>
      <c r="C415">
        <v>32</v>
      </c>
      <c r="D415">
        <v>2</v>
      </c>
      <c r="E415" t="s">
        <v>8</v>
      </c>
      <c r="F415" t="s">
        <v>10</v>
      </c>
      <c r="G415">
        <v>1</v>
      </c>
      <c r="H415">
        <v>4</v>
      </c>
    </row>
    <row r="416" spans="1:8">
      <c r="A416">
        <v>415</v>
      </c>
      <c r="B416">
        <v>218</v>
      </c>
      <c r="C416">
        <v>15</v>
      </c>
      <c r="D416">
        <v>2</v>
      </c>
      <c r="E416" t="s">
        <v>8</v>
      </c>
      <c r="F416" t="s">
        <v>10</v>
      </c>
      <c r="G416">
        <v>1</v>
      </c>
      <c r="H416">
        <v>2</v>
      </c>
    </row>
    <row r="417" spans="1:8">
      <c r="A417">
        <v>416</v>
      </c>
      <c r="B417">
        <v>115</v>
      </c>
      <c r="C417">
        <v>27</v>
      </c>
      <c r="D417">
        <v>3</v>
      </c>
      <c r="E417" t="s">
        <v>8</v>
      </c>
      <c r="F417" t="s">
        <v>9</v>
      </c>
      <c r="G417">
        <v>2</v>
      </c>
      <c r="H417">
        <v>3</v>
      </c>
    </row>
    <row r="418" spans="1:8">
      <c r="A418">
        <v>417</v>
      </c>
      <c r="B418">
        <v>159</v>
      </c>
      <c r="C418">
        <v>33</v>
      </c>
      <c r="D418">
        <v>3</v>
      </c>
      <c r="E418" t="s">
        <v>8</v>
      </c>
      <c r="F418" t="s">
        <v>10</v>
      </c>
      <c r="G418">
        <v>3</v>
      </c>
      <c r="H418">
        <v>4</v>
      </c>
    </row>
    <row r="419" spans="1:8">
      <c r="A419">
        <v>418</v>
      </c>
      <c r="B419">
        <v>133</v>
      </c>
      <c r="C419">
        <v>63</v>
      </c>
      <c r="D419">
        <v>3</v>
      </c>
      <c r="E419" t="s">
        <v>8</v>
      </c>
      <c r="F419" t="s">
        <v>10</v>
      </c>
      <c r="G419">
        <v>5</v>
      </c>
      <c r="H419">
        <v>5</v>
      </c>
    </row>
    <row r="420" spans="1:8">
      <c r="A420">
        <v>419</v>
      </c>
      <c r="B420">
        <v>178</v>
      </c>
      <c r="C420">
        <v>48</v>
      </c>
      <c r="D420">
        <v>3</v>
      </c>
      <c r="E420" t="s">
        <v>8</v>
      </c>
      <c r="F420" t="s">
        <v>10</v>
      </c>
      <c r="G420">
        <v>2</v>
      </c>
      <c r="H420">
        <v>5</v>
      </c>
    </row>
    <row r="421" spans="1:8">
      <c r="A421">
        <v>420</v>
      </c>
      <c r="B421">
        <v>134</v>
      </c>
      <c r="C421">
        <v>43</v>
      </c>
      <c r="D421">
        <v>2</v>
      </c>
      <c r="E421" t="s">
        <v>8</v>
      </c>
      <c r="F421" t="s">
        <v>9</v>
      </c>
      <c r="G421">
        <v>2</v>
      </c>
      <c r="H421">
        <v>4</v>
      </c>
    </row>
    <row r="422" spans="1:8">
      <c r="A422">
        <v>421</v>
      </c>
      <c r="B422">
        <v>184</v>
      </c>
      <c r="C422">
        <v>58</v>
      </c>
      <c r="D422">
        <v>5</v>
      </c>
      <c r="E422" t="s">
        <v>11</v>
      </c>
      <c r="F422" t="s">
        <v>9</v>
      </c>
      <c r="G422">
        <v>1</v>
      </c>
      <c r="H422">
        <v>3</v>
      </c>
    </row>
    <row r="423" spans="1:8">
      <c r="A423">
        <v>422</v>
      </c>
      <c r="B423">
        <v>251</v>
      </c>
      <c r="C423">
        <v>24</v>
      </c>
      <c r="D423">
        <v>2</v>
      </c>
      <c r="E423" t="s">
        <v>11</v>
      </c>
      <c r="F423" t="s">
        <v>10</v>
      </c>
      <c r="G423">
        <v>2</v>
      </c>
      <c r="H423">
        <v>4</v>
      </c>
    </row>
    <row r="424" spans="1:8">
      <c r="A424">
        <v>423</v>
      </c>
      <c r="B424">
        <v>141</v>
      </c>
      <c r="C424">
        <v>7</v>
      </c>
      <c r="D424">
        <v>3</v>
      </c>
      <c r="E424" t="s">
        <v>8</v>
      </c>
      <c r="F424" t="s">
        <v>10</v>
      </c>
      <c r="G424">
        <v>2</v>
      </c>
      <c r="H424">
        <v>3</v>
      </c>
    </row>
    <row r="425" spans="1:8">
      <c r="A425">
        <v>424</v>
      </c>
      <c r="B425">
        <v>229</v>
      </c>
      <c r="C425">
        <v>45</v>
      </c>
      <c r="D425">
        <v>2</v>
      </c>
      <c r="E425" t="s">
        <v>11</v>
      </c>
      <c r="F425" t="s">
        <v>10</v>
      </c>
      <c r="G425">
        <v>4</v>
      </c>
      <c r="H425">
        <v>4</v>
      </c>
    </row>
    <row r="426" spans="1:8">
      <c r="A426">
        <v>425</v>
      </c>
      <c r="B426">
        <v>203</v>
      </c>
      <c r="C426">
        <v>34</v>
      </c>
      <c r="D426">
        <v>4</v>
      </c>
      <c r="E426" t="s">
        <v>8</v>
      </c>
      <c r="F426" t="s">
        <v>10</v>
      </c>
      <c r="G426">
        <v>1</v>
      </c>
      <c r="H426">
        <v>4</v>
      </c>
    </row>
    <row r="427" spans="1:8">
      <c r="A427">
        <v>426</v>
      </c>
      <c r="B427">
        <v>158</v>
      </c>
      <c r="C427">
        <v>57</v>
      </c>
      <c r="D427">
        <v>3</v>
      </c>
      <c r="E427" t="s">
        <v>11</v>
      </c>
      <c r="F427" t="s">
        <v>9</v>
      </c>
      <c r="G427">
        <v>3</v>
      </c>
      <c r="H427">
        <v>4</v>
      </c>
    </row>
    <row r="428" spans="1:8">
      <c r="A428">
        <v>427</v>
      </c>
      <c r="B428">
        <v>167</v>
      </c>
      <c r="C428">
        <v>52</v>
      </c>
      <c r="D428">
        <v>3</v>
      </c>
      <c r="E428" t="s">
        <v>11</v>
      </c>
      <c r="F428" t="s">
        <v>10</v>
      </c>
      <c r="G428">
        <v>4</v>
      </c>
      <c r="H428">
        <v>3</v>
      </c>
    </row>
    <row r="429" spans="1:8">
      <c r="A429">
        <v>428</v>
      </c>
      <c r="B429">
        <v>197</v>
      </c>
      <c r="C429">
        <v>40</v>
      </c>
      <c r="D429">
        <v>4</v>
      </c>
      <c r="E429" t="s">
        <v>8</v>
      </c>
      <c r="F429" t="s">
        <v>9</v>
      </c>
      <c r="G429">
        <v>4</v>
      </c>
      <c r="H429">
        <v>5</v>
      </c>
    </row>
    <row r="430" spans="1:8">
      <c r="A430">
        <v>429</v>
      </c>
      <c r="B430">
        <v>140</v>
      </c>
      <c r="C430">
        <v>19</v>
      </c>
      <c r="D430">
        <v>3</v>
      </c>
      <c r="E430" t="s">
        <v>8</v>
      </c>
      <c r="F430" t="s">
        <v>9</v>
      </c>
      <c r="G430">
        <v>2</v>
      </c>
      <c r="H430">
        <v>2</v>
      </c>
    </row>
    <row r="431" spans="1:8">
      <c r="A431">
        <v>430</v>
      </c>
      <c r="B431">
        <v>205</v>
      </c>
      <c r="C431">
        <v>27</v>
      </c>
      <c r="D431">
        <v>2</v>
      </c>
      <c r="E431" t="s">
        <v>11</v>
      </c>
      <c r="F431" t="s">
        <v>10</v>
      </c>
      <c r="G431">
        <v>1</v>
      </c>
      <c r="H431">
        <v>5</v>
      </c>
    </row>
    <row r="432" spans="1:8">
      <c r="A432">
        <v>431</v>
      </c>
      <c r="B432">
        <v>208</v>
      </c>
      <c r="C432">
        <v>45</v>
      </c>
      <c r="D432">
        <v>3</v>
      </c>
      <c r="E432" t="s">
        <v>8</v>
      </c>
      <c r="F432" t="s">
        <v>9</v>
      </c>
      <c r="G432">
        <v>5</v>
      </c>
      <c r="H432">
        <v>5</v>
      </c>
    </row>
    <row r="433" spans="1:8">
      <c r="A433">
        <v>432</v>
      </c>
      <c r="B433">
        <v>96</v>
      </c>
      <c r="C433">
        <v>22</v>
      </c>
      <c r="D433">
        <v>3</v>
      </c>
      <c r="E433" t="s">
        <v>8</v>
      </c>
      <c r="F433" t="s">
        <v>10</v>
      </c>
      <c r="G433">
        <v>2</v>
      </c>
      <c r="H433">
        <v>4</v>
      </c>
    </row>
    <row r="434" spans="1:8">
      <c r="A434">
        <v>433</v>
      </c>
      <c r="B434">
        <v>205</v>
      </c>
      <c r="C434">
        <v>44</v>
      </c>
      <c r="D434">
        <v>3</v>
      </c>
      <c r="E434" t="s">
        <v>8</v>
      </c>
      <c r="F434" t="s">
        <v>9</v>
      </c>
      <c r="G434">
        <v>4</v>
      </c>
      <c r="H434">
        <v>6</v>
      </c>
    </row>
    <row r="435" spans="1:8">
      <c r="A435">
        <v>434</v>
      </c>
      <c r="B435">
        <v>215</v>
      </c>
      <c r="C435">
        <v>48</v>
      </c>
      <c r="D435">
        <v>3</v>
      </c>
      <c r="E435" t="s">
        <v>11</v>
      </c>
      <c r="F435" t="s">
        <v>9</v>
      </c>
      <c r="G435">
        <v>2</v>
      </c>
      <c r="H435">
        <v>4</v>
      </c>
    </row>
    <row r="436" spans="1:8">
      <c r="A436">
        <v>435</v>
      </c>
      <c r="B436">
        <v>216</v>
      </c>
      <c r="C436">
        <v>43</v>
      </c>
      <c r="D436">
        <v>3</v>
      </c>
      <c r="E436" t="s">
        <v>8</v>
      </c>
      <c r="F436" t="s">
        <v>9</v>
      </c>
      <c r="G436">
        <v>1</v>
      </c>
      <c r="H436">
        <v>4</v>
      </c>
    </row>
    <row r="437" spans="1:8">
      <c r="A437">
        <v>436</v>
      </c>
      <c r="B437">
        <v>112</v>
      </c>
      <c r="C437">
        <v>22</v>
      </c>
      <c r="D437">
        <v>2</v>
      </c>
      <c r="E437" t="s">
        <v>12</v>
      </c>
      <c r="F437" t="s">
        <v>10</v>
      </c>
      <c r="G437">
        <v>1</v>
      </c>
      <c r="H437">
        <v>3</v>
      </c>
    </row>
    <row r="438" spans="1:8">
      <c r="A438">
        <v>437</v>
      </c>
      <c r="B438">
        <v>222</v>
      </c>
      <c r="C438">
        <v>20</v>
      </c>
      <c r="D438">
        <v>3</v>
      </c>
      <c r="E438" t="s">
        <v>8</v>
      </c>
      <c r="F438" t="s">
        <v>9</v>
      </c>
      <c r="G438">
        <v>4</v>
      </c>
      <c r="H438">
        <v>5</v>
      </c>
    </row>
    <row r="439" spans="1:8">
      <c r="A439">
        <v>438</v>
      </c>
      <c r="B439">
        <v>186</v>
      </c>
      <c r="C439">
        <v>15</v>
      </c>
      <c r="D439">
        <v>3</v>
      </c>
      <c r="E439" t="s">
        <v>11</v>
      </c>
      <c r="F439" t="s">
        <v>9</v>
      </c>
      <c r="G439">
        <v>2</v>
      </c>
      <c r="H439">
        <v>5</v>
      </c>
    </row>
    <row r="440" spans="1:8">
      <c r="A440">
        <v>439</v>
      </c>
      <c r="B440">
        <v>241</v>
      </c>
      <c r="C440">
        <v>48</v>
      </c>
      <c r="D440">
        <v>3</v>
      </c>
      <c r="E440" t="s">
        <v>11</v>
      </c>
      <c r="F440" t="s">
        <v>10</v>
      </c>
      <c r="G440">
        <v>5</v>
      </c>
      <c r="H440">
        <v>3</v>
      </c>
    </row>
    <row r="441" spans="1:8">
      <c r="A441">
        <v>440</v>
      </c>
      <c r="B441">
        <v>172</v>
      </c>
      <c r="C441">
        <v>58</v>
      </c>
      <c r="D441">
        <v>3</v>
      </c>
      <c r="E441" t="s">
        <v>8</v>
      </c>
      <c r="F441" t="s">
        <v>9</v>
      </c>
      <c r="G441">
        <v>3</v>
      </c>
      <c r="H441">
        <v>3</v>
      </c>
    </row>
    <row r="442" spans="1:8">
      <c r="A442">
        <v>441</v>
      </c>
      <c r="B442">
        <v>251</v>
      </c>
      <c r="C442">
        <v>23</v>
      </c>
      <c r="D442">
        <v>2</v>
      </c>
      <c r="E442" t="s">
        <v>12</v>
      </c>
      <c r="F442" t="s">
        <v>10</v>
      </c>
      <c r="G442">
        <v>5</v>
      </c>
      <c r="H442">
        <v>3</v>
      </c>
    </row>
    <row r="443" spans="1:8">
      <c r="A443">
        <v>442</v>
      </c>
      <c r="B443">
        <v>190</v>
      </c>
      <c r="C443">
        <v>45</v>
      </c>
      <c r="D443">
        <v>3</v>
      </c>
      <c r="E443" t="s">
        <v>12</v>
      </c>
      <c r="F443" t="s">
        <v>10</v>
      </c>
      <c r="G443">
        <v>3</v>
      </c>
      <c r="H443">
        <v>5</v>
      </c>
    </row>
    <row r="444" spans="1:8">
      <c r="A444">
        <v>443</v>
      </c>
      <c r="B444">
        <v>186</v>
      </c>
      <c r="C444">
        <v>48</v>
      </c>
      <c r="D444">
        <v>2</v>
      </c>
      <c r="E444" t="s">
        <v>11</v>
      </c>
      <c r="F444" t="s">
        <v>9</v>
      </c>
      <c r="G444">
        <v>3</v>
      </c>
      <c r="H444">
        <v>4</v>
      </c>
    </row>
    <row r="445" spans="1:8">
      <c r="A445">
        <v>444</v>
      </c>
      <c r="B445">
        <v>207</v>
      </c>
      <c r="C445">
        <v>35</v>
      </c>
      <c r="D445">
        <v>2</v>
      </c>
      <c r="E445" t="s">
        <v>11</v>
      </c>
      <c r="F445" t="s">
        <v>10</v>
      </c>
      <c r="G445">
        <v>4</v>
      </c>
      <c r="H445">
        <v>4</v>
      </c>
    </row>
    <row r="446" spans="1:8">
      <c r="A446">
        <v>445</v>
      </c>
      <c r="B446">
        <v>135</v>
      </c>
      <c r="C446">
        <v>19</v>
      </c>
      <c r="D446">
        <v>3</v>
      </c>
      <c r="E446" t="s">
        <v>8</v>
      </c>
      <c r="F446" t="s">
        <v>9</v>
      </c>
      <c r="G446">
        <v>3</v>
      </c>
      <c r="H446">
        <v>3</v>
      </c>
    </row>
    <row r="447" spans="1:8">
      <c r="A447">
        <v>446</v>
      </c>
      <c r="B447">
        <v>189</v>
      </c>
      <c r="C447">
        <v>18</v>
      </c>
      <c r="D447">
        <v>2</v>
      </c>
      <c r="E447" t="s">
        <v>11</v>
      </c>
      <c r="F447" t="s">
        <v>9</v>
      </c>
      <c r="G447">
        <v>4</v>
      </c>
      <c r="H447">
        <v>4</v>
      </c>
    </row>
    <row r="448" spans="1:8">
      <c r="A448">
        <v>447</v>
      </c>
      <c r="B448">
        <v>173</v>
      </c>
      <c r="C448">
        <v>51</v>
      </c>
      <c r="D448">
        <v>5</v>
      </c>
      <c r="E448" t="s">
        <v>11</v>
      </c>
      <c r="F448" t="s">
        <v>9</v>
      </c>
      <c r="G448">
        <v>4</v>
      </c>
      <c r="H448">
        <v>4</v>
      </c>
    </row>
    <row r="449" spans="1:8">
      <c r="A449">
        <v>448</v>
      </c>
      <c r="B449">
        <v>194</v>
      </c>
      <c r="C449">
        <v>3</v>
      </c>
      <c r="D449">
        <v>3</v>
      </c>
      <c r="E449" t="s">
        <v>11</v>
      </c>
      <c r="F449" t="s">
        <v>10</v>
      </c>
      <c r="G449">
        <v>4</v>
      </c>
      <c r="H449">
        <v>3</v>
      </c>
    </row>
    <row r="450" spans="1:8">
      <c r="A450">
        <v>449</v>
      </c>
      <c r="B450">
        <v>183</v>
      </c>
      <c r="C450">
        <v>19</v>
      </c>
      <c r="D450">
        <v>3</v>
      </c>
      <c r="E450" t="s">
        <v>8</v>
      </c>
      <c r="F450" t="s">
        <v>10</v>
      </c>
      <c r="G450">
        <v>1</v>
      </c>
      <c r="H450">
        <v>3</v>
      </c>
    </row>
    <row r="451" spans="1:8">
      <c r="A451">
        <v>450</v>
      </c>
      <c r="B451">
        <v>140</v>
      </c>
      <c r="C451">
        <v>22</v>
      </c>
      <c r="D451">
        <v>2</v>
      </c>
      <c r="E451" t="s">
        <v>8</v>
      </c>
      <c r="F451" t="s">
        <v>9</v>
      </c>
      <c r="G451">
        <v>3</v>
      </c>
      <c r="H451">
        <v>4</v>
      </c>
    </row>
    <row r="452" spans="1:8">
      <c r="A452">
        <v>451</v>
      </c>
      <c r="B452">
        <v>244</v>
      </c>
      <c r="C452">
        <v>55</v>
      </c>
      <c r="D452">
        <v>3</v>
      </c>
      <c r="E452" t="s">
        <v>11</v>
      </c>
      <c r="F452" t="s">
        <v>9</v>
      </c>
      <c r="G452">
        <v>4</v>
      </c>
      <c r="H452">
        <v>4</v>
      </c>
    </row>
    <row r="453" spans="1:8">
      <c r="A453">
        <v>452</v>
      </c>
      <c r="B453">
        <v>189</v>
      </c>
      <c r="C453">
        <v>34</v>
      </c>
      <c r="D453">
        <v>4</v>
      </c>
      <c r="E453" t="s">
        <v>8</v>
      </c>
      <c r="F453" t="s">
        <v>10</v>
      </c>
      <c r="G453">
        <v>3</v>
      </c>
      <c r="H453">
        <v>2</v>
      </c>
    </row>
    <row r="454" spans="1:8">
      <c r="A454">
        <v>453</v>
      </c>
      <c r="B454">
        <v>157</v>
      </c>
      <c r="C454">
        <v>53</v>
      </c>
      <c r="D454">
        <v>2</v>
      </c>
      <c r="E454" t="s">
        <v>11</v>
      </c>
      <c r="F454" t="s">
        <v>10</v>
      </c>
      <c r="G454">
        <v>2</v>
      </c>
      <c r="H454">
        <v>3</v>
      </c>
    </row>
    <row r="455" spans="1:8">
      <c r="A455">
        <v>454</v>
      </c>
      <c r="B455">
        <v>275</v>
      </c>
      <c r="C455">
        <v>23</v>
      </c>
      <c r="D455">
        <v>10</v>
      </c>
      <c r="E455" t="s">
        <v>11</v>
      </c>
      <c r="F455" t="s">
        <v>9</v>
      </c>
      <c r="G455">
        <v>1</v>
      </c>
      <c r="H455">
        <v>4</v>
      </c>
    </row>
    <row r="456" spans="1:8">
      <c r="A456">
        <v>455</v>
      </c>
      <c r="B456">
        <v>133</v>
      </c>
      <c r="C456">
        <v>53</v>
      </c>
      <c r="D456">
        <v>3</v>
      </c>
      <c r="E456" t="s">
        <v>8</v>
      </c>
      <c r="F456" t="s">
        <v>9</v>
      </c>
      <c r="G456">
        <v>5</v>
      </c>
      <c r="H456">
        <v>4</v>
      </c>
    </row>
    <row r="457" spans="1:8">
      <c r="A457">
        <v>456</v>
      </c>
      <c r="B457">
        <v>149</v>
      </c>
      <c r="C457">
        <v>54</v>
      </c>
      <c r="D457">
        <v>3</v>
      </c>
      <c r="E457" t="s">
        <v>11</v>
      </c>
      <c r="F457" t="s">
        <v>10</v>
      </c>
      <c r="G457">
        <v>1</v>
      </c>
      <c r="H457">
        <v>4</v>
      </c>
    </row>
    <row r="458" spans="1:8">
      <c r="A458">
        <v>457</v>
      </c>
      <c r="B458">
        <v>254</v>
      </c>
      <c r="C458">
        <v>17</v>
      </c>
      <c r="D458">
        <v>2</v>
      </c>
      <c r="E458" t="s">
        <v>12</v>
      </c>
      <c r="F458" t="s">
        <v>10</v>
      </c>
      <c r="G458">
        <v>3</v>
      </c>
      <c r="H458">
        <v>3</v>
      </c>
    </row>
    <row r="459" spans="1:8">
      <c r="A459">
        <v>458</v>
      </c>
      <c r="B459">
        <v>145</v>
      </c>
      <c r="C459">
        <v>15</v>
      </c>
      <c r="D459">
        <v>8</v>
      </c>
      <c r="E459" t="s">
        <v>8</v>
      </c>
      <c r="F459" t="s">
        <v>9</v>
      </c>
      <c r="G459">
        <v>4</v>
      </c>
      <c r="H459">
        <v>3</v>
      </c>
    </row>
    <row r="460" spans="1:8">
      <c r="A460">
        <v>459</v>
      </c>
      <c r="B460">
        <v>179</v>
      </c>
      <c r="C460">
        <v>52</v>
      </c>
      <c r="D460">
        <v>5</v>
      </c>
      <c r="E460" t="s">
        <v>8</v>
      </c>
      <c r="F460" t="s">
        <v>9</v>
      </c>
      <c r="G460">
        <v>2</v>
      </c>
      <c r="H460">
        <v>3</v>
      </c>
    </row>
    <row r="461" spans="1:8">
      <c r="A461">
        <v>460</v>
      </c>
      <c r="B461">
        <v>168</v>
      </c>
      <c r="C461">
        <v>26</v>
      </c>
      <c r="D461">
        <v>3</v>
      </c>
      <c r="E461" t="s">
        <v>8</v>
      </c>
      <c r="F461" t="s">
        <v>10</v>
      </c>
      <c r="G461">
        <v>2</v>
      </c>
      <c r="H461">
        <v>5</v>
      </c>
    </row>
    <row r="462" spans="1:8">
      <c r="A462">
        <v>461</v>
      </c>
      <c r="B462">
        <v>202</v>
      </c>
      <c r="C462">
        <v>18</v>
      </c>
      <c r="D462">
        <v>3</v>
      </c>
      <c r="E462" t="s">
        <v>11</v>
      </c>
      <c r="F462" t="s">
        <v>9</v>
      </c>
      <c r="G462">
        <v>1</v>
      </c>
      <c r="H462">
        <v>4</v>
      </c>
    </row>
    <row r="463" spans="1:8">
      <c r="A463">
        <v>462</v>
      </c>
      <c r="B463">
        <v>220</v>
      </c>
      <c r="C463">
        <v>43</v>
      </c>
      <c r="D463">
        <v>7</v>
      </c>
      <c r="E463" t="s">
        <v>8</v>
      </c>
      <c r="F463" t="s">
        <v>10</v>
      </c>
      <c r="G463">
        <v>4</v>
      </c>
      <c r="H463">
        <v>3</v>
      </c>
    </row>
    <row r="464" spans="1:8">
      <c r="A464">
        <v>463</v>
      </c>
      <c r="B464">
        <v>244</v>
      </c>
      <c r="C464">
        <v>1</v>
      </c>
      <c r="D464">
        <v>8</v>
      </c>
      <c r="E464" t="s">
        <v>8</v>
      </c>
      <c r="F464" t="s">
        <v>10</v>
      </c>
      <c r="G464">
        <v>4</v>
      </c>
      <c r="H464">
        <v>3</v>
      </c>
    </row>
    <row r="465" spans="1:8">
      <c r="A465">
        <v>464</v>
      </c>
      <c r="B465">
        <v>186</v>
      </c>
      <c r="C465">
        <v>40</v>
      </c>
      <c r="D465">
        <v>7</v>
      </c>
      <c r="E465" t="s">
        <v>11</v>
      </c>
      <c r="F465" t="s">
        <v>9</v>
      </c>
      <c r="G465">
        <v>2</v>
      </c>
      <c r="H465">
        <v>4</v>
      </c>
    </row>
    <row r="466" spans="1:8">
      <c r="A466">
        <v>465</v>
      </c>
      <c r="B466">
        <v>263</v>
      </c>
      <c r="C466">
        <v>24</v>
      </c>
      <c r="D466">
        <v>8</v>
      </c>
      <c r="E466" t="s">
        <v>11</v>
      </c>
      <c r="F466" t="s">
        <v>10</v>
      </c>
      <c r="G466">
        <v>2</v>
      </c>
      <c r="H466">
        <v>5</v>
      </c>
    </row>
    <row r="467" spans="1:8">
      <c r="A467">
        <v>466</v>
      </c>
      <c r="B467">
        <v>294</v>
      </c>
      <c r="C467">
        <v>15</v>
      </c>
      <c r="D467">
        <v>4</v>
      </c>
      <c r="E467" t="s">
        <v>8</v>
      </c>
      <c r="F467" t="s">
        <v>9</v>
      </c>
      <c r="G467">
        <v>2</v>
      </c>
      <c r="H467">
        <v>3</v>
      </c>
    </row>
    <row r="468" spans="1:8">
      <c r="A468">
        <v>467</v>
      </c>
      <c r="B468">
        <v>226</v>
      </c>
      <c r="C468">
        <v>2</v>
      </c>
      <c r="D468">
        <v>2</v>
      </c>
      <c r="E468" t="s">
        <v>11</v>
      </c>
      <c r="F468" t="s">
        <v>9</v>
      </c>
      <c r="G468">
        <v>5</v>
      </c>
      <c r="H468">
        <v>3</v>
      </c>
    </row>
    <row r="469" spans="1:8">
      <c r="A469">
        <v>468</v>
      </c>
      <c r="B469">
        <v>173</v>
      </c>
      <c r="C469">
        <v>2</v>
      </c>
      <c r="D469">
        <v>5</v>
      </c>
      <c r="E469" t="s">
        <v>11</v>
      </c>
      <c r="F469" t="s">
        <v>9</v>
      </c>
      <c r="G469">
        <v>4</v>
      </c>
      <c r="H469">
        <v>4</v>
      </c>
    </row>
    <row r="470" spans="1:8">
      <c r="A470">
        <v>469</v>
      </c>
      <c r="B470">
        <v>194</v>
      </c>
      <c r="C470">
        <v>10</v>
      </c>
      <c r="D470">
        <v>3</v>
      </c>
      <c r="E470" t="s">
        <v>11</v>
      </c>
      <c r="F470" t="s">
        <v>9</v>
      </c>
      <c r="G470">
        <v>5</v>
      </c>
      <c r="H470">
        <v>3</v>
      </c>
    </row>
    <row r="471" spans="1:8">
      <c r="A471">
        <v>470</v>
      </c>
      <c r="B471">
        <v>183</v>
      </c>
      <c r="C471">
        <v>2</v>
      </c>
      <c r="D471">
        <v>3</v>
      </c>
      <c r="E471" t="s">
        <v>8</v>
      </c>
      <c r="F471" t="s">
        <v>9</v>
      </c>
      <c r="G471">
        <v>5</v>
      </c>
      <c r="H471">
        <v>3</v>
      </c>
    </row>
    <row r="472" spans="1:8">
      <c r="A472">
        <v>471</v>
      </c>
      <c r="B472">
        <v>140</v>
      </c>
      <c r="C472">
        <v>61</v>
      </c>
      <c r="D472">
        <v>2</v>
      </c>
      <c r="E472" t="s">
        <v>8</v>
      </c>
      <c r="F472" t="s">
        <v>10</v>
      </c>
      <c r="G472">
        <v>1</v>
      </c>
      <c r="H472">
        <v>4</v>
      </c>
    </row>
    <row r="473" spans="1:8">
      <c r="A473">
        <v>472</v>
      </c>
      <c r="B473">
        <v>244</v>
      </c>
      <c r="C473">
        <v>8</v>
      </c>
      <c r="D473">
        <v>3</v>
      </c>
      <c r="E473" t="s">
        <v>11</v>
      </c>
      <c r="F473" t="s">
        <v>10</v>
      </c>
      <c r="G473">
        <v>3</v>
      </c>
      <c r="H473">
        <v>4</v>
      </c>
    </row>
    <row r="474" spans="1:8">
      <c r="A474">
        <v>473</v>
      </c>
      <c r="B474">
        <v>189</v>
      </c>
      <c r="C474">
        <v>9</v>
      </c>
      <c r="D474">
        <v>4</v>
      </c>
      <c r="E474" t="s">
        <v>8</v>
      </c>
      <c r="F474" t="s">
        <v>10</v>
      </c>
      <c r="G474">
        <v>2</v>
      </c>
      <c r="H474">
        <v>2</v>
      </c>
    </row>
    <row r="475" spans="1:8">
      <c r="A475">
        <v>474</v>
      </c>
      <c r="B475">
        <v>157</v>
      </c>
      <c r="C475">
        <v>39</v>
      </c>
      <c r="D475">
        <v>2</v>
      </c>
      <c r="E475" t="s">
        <v>11</v>
      </c>
      <c r="F475" t="s">
        <v>9</v>
      </c>
      <c r="G475">
        <v>1</v>
      </c>
      <c r="H475">
        <v>3</v>
      </c>
    </row>
    <row r="476" spans="1:8">
      <c r="A476">
        <v>475</v>
      </c>
      <c r="B476">
        <v>275</v>
      </c>
      <c r="C476">
        <v>10</v>
      </c>
      <c r="D476">
        <v>10</v>
      </c>
      <c r="E476" t="s">
        <v>11</v>
      </c>
      <c r="F476" t="s">
        <v>10</v>
      </c>
      <c r="G476">
        <v>3</v>
      </c>
      <c r="H476">
        <v>4</v>
      </c>
    </row>
    <row r="477" spans="1:8">
      <c r="A477">
        <v>476</v>
      </c>
      <c r="B477">
        <v>133</v>
      </c>
      <c r="C477">
        <v>59</v>
      </c>
      <c r="D477">
        <v>3</v>
      </c>
      <c r="E477" t="s">
        <v>8</v>
      </c>
      <c r="F477" t="s">
        <v>10</v>
      </c>
      <c r="G477">
        <v>5</v>
      </c>
      <c r="H477">
        <v>4</v>
      </c>
    </row>
    <row r="478" spans="1:8">
      <c r="A478">
        <v>477</v>
      </c>
      <c r="B478">
        <v>149</v>
      </c>
      <c r="C478">
        <v>26</v>
      </c>
      <c r="D478">
        <v>3</v>
      </c>
      <c r="E478" t="s">
        <v>11</v>
      </c>
      <c r="F478" t="s">
        <v>10</v>
      </c>
      <c r="G478">
        <v>2</v>
      </c>
      <c r="H478">
        <v>4</v>
      </c>
    </row>
    <row r="479" spans="1:8">
      <c r="A479">
        <v>478</v>
      </c>
      <c r="B479">
        <v>254</v>
      </c>
      <c r="C479">
        <v>41</v>
      </c>
      <c r="D479">
        <v>2</v>
      </c>
      <c r="E479" t="s">
        <v>12</v>
      </c>
      <c r="F479" t="s">
        <v>9</v>
      </c>
      <c r="G479">
        <v>4</v>
      </c>
      <c r="H479">
        <v>3</v>
      </c>
    </row>
    <row r="480" spans="1:8">
      <c r="A480">
        <v>479</v>
      </c>
      <c r="B480">
        <v>145</v>
      </c>
      <c r="C480">
        <v>24</v>
      </c>
      <c r="D480">
        <v>8</v>
      </c>
      <c r="E480" t="s">
        <v>8</v>
      </c>
      <c r="F480" t="s">
        <v>9</v>
      </c>
      <c r="G480">
        <v>4</v>
      </c>
      <c r="H480">
        <v>3</v>
      </c>
    </row>
    <row r="481" spans="1:8">
      <c r="A481">
        <v>480</v>
      </c>
      <c r="B481">
        <v>179</v>
      </c>
      <c r="C481">
        <v>56</v>
      </c>
      <c r="D481">
        <v>5</v>
      </c>
      <c r="E481" t="s">
        <v>8</v>
      </c>
      <c r="F481" t="s">
        <v>10</v>
      </c>
      <c r="G481">
        <v>5</v>
      </c>
      <c r="H481">
        <v>3</v>
      </c>
    </row>
    <row r="482" spans="1:8">
      <c r="A482">
        <v>481</v>
      </c>
      <c r="B482">
        <v>168</v>
      </c>
      <c r="C482">
        <v>13</v>
      </c>
      <c r="D482">
        <v>3</v>
      </c>
      <c r="E482" t="s">
        <v>8</v>
      </c>
      <c r="F482" t="s">
        <v>9</v>
      </c>
      <c r="G482">
        <v>4</v>
      </c>
      <c r="H482">
        <v>5</v>
      </c>
    </row>
    <row r="483" spans="1:8">
      <c r="A483">
        <v>482</v>
      </c>
      <c r="B483">
        <v>202</v>
      </c>
      <c r="C483">
        <v>46</v>
      </c>
      <c r="D483">
        <v>3</v>
      </c>
      <c r="E483" t="s">
        <v>11</v>
      </c>
      <c r="F483" t="s">
        <v>9</v>
      </c>
      <c r="G483">
        <v>5</v>
      </c>
      <c r="H483">
        <v>4</v>
      </c>
    </row>
    <row r="484" spans="1:8">
      <c r="A484">
        <v>483</v>
      </c>
      <c r="B484">
        <v>220</v>
      </c>
      <c r="C484">
        <v>25</v>
      </c>
      <c r="D484">
        <v>7</v>
      </c>
      <c r="E484" t="s">
        <v>8</v>
      </c>
      <c r="F484" t="s">
        <v>10</v>
      </c>
      <c r="G484">
        <v>3</v>
      </c>
      <c r="H484">
        <v>3</v>
      </c>
    </row>
    <row r="485" spans="1:8">
      <c r="A485">
        <v>484</v>
      </c>
      <c r="B485">
        <v>244</v>
      </c>
      <c r="C485">
        <v>50</v>
      </c>
      <c r="D485">
        <v>8</v>
      </c>
      <c r="E485" t="s">
        <v>8</v>
      </c>
      <c r="F485" t="s">
        <v>9</v>
      </c>
      <c r="G485">
        <v>2</v>
      </c>
      <c r="H485">
        <v>3</v>
      </c>
    </row>
    <row r="486" spans="1:8">
      <c r="A486">
        <v>485</v>
      </c>
      <c r="B486">
        <v>186</v>
      </c>
      <c r="C486">
        <v>30</v>
      </c>
      <c r="D486">
        <v>7</v>
      </c>
      <c r="E486" t="s">
        <v>11</v>
      </c>
      <c r="F486" t="s">
        <v>9</v>
      </c>
      <c r="G486">
        <v>3</v>
      </c>
      <c r="H486">
        <v>4</v>
      </c>
    </row>
    <row r="487" spans="1:8">
      <c r="A487">
        <v>486</v>
      </c>
      <c r="B487">
        <v>263</v>
      </c>
      <c r="C487">
        <v>9</v>
      </c>
      <c r="D487">
        <v>8</v>
      </c>
      <c r="E487" t="s">
        <v>11</v>
      </c>
      <c r="F487" t="s">
        <v>9</v>
      </c>
      <c r="G487">
        <v>5</v>
      </c>
      <c r="H487">
        <v>5</v>
      </c>
    </row>
    <row r="488" spans="1:8">
      <c r="A488">
        <v>487</v>
      </c>
      <c r="B488">
        <v>294</v>
      </c>
      <c r="C488">
        <v>25</v>
      </c>
      <c r="D488">
        <v>4</v>
      </c>
      <c r="E488" t="s">
        <v>8</v>
      </c>
      <c r="F488" t="s">
        <v>9</v>
      </c>
      <c r="G488">
        <v>1</v>
      </c>
      <c r="H488">
        <v>3</v>
      </c>
    </row>
    <row r="489" spans="1:8">
      <c r="A489">
        <v>488</v>
      </c>
      <c r="B489">
        <v>139</v>
      </c>
      <c r="C489">
        <v>56</v>
      </c>
      <c r="D489">
        <v>3</v>
      </c>
      <c r="E489" t="s">
        <v>8</v>
      </c>
      <c r="F489" t="s">
        <v>9</v>
      </c>
      <c r="G489">
        <v>1</v>
      </c>
      <c r="H489">
        <v>4</v>
      </c>
    </row>
    <row r="490" spans="1:8">
      <c r="A490">
        <v>489</v>
      </c>
      <c r="B490">
        <v>192</v>
      </c>
      <c r="C490">
        <v>46</v>
      </c>
      <c r="D490">
        <v>3</v>
      </c>
      <c r="E490" t="s">
        <v>8</v>
      </c>
      <c r="F490" t="s">
        <v>10</v>
      </c>
      <c r="G490">
        <v>5</v>
      </c>
      <c r="H490">
        <v>7</v>
      </c>
    </row>
    <row r="491" spans="1:8">
      <c r="A491">
        <v>490</v>
      </c>
      <c r="B491">
        <v>235</v>
      </c>
      <c r="C491">
        <v>5</v>
      </c>
      <c r="D491">
        <v>3</v>
      </c>
      <c r="E491" t="s">
        <v>8</v>
      </c>
      <c r="F491" t="s">
        <v>10</v>
      </c>
      <c r="G491">
        <v>3</v>
      </c>
      <c r="H491">
        <v>3</v>
      </c>
    </row>
    <row r="492" spans="1:8">
      <c r="A492">
        <v>491</v>
      </c>
      <c r="B492">
        <v>176</v>
      </c>
      <c r="C492">
        <v>15</v>
      </c>
      <c r="D492">
        <v>3</v>
      </c>
      <c r="E492" t="s">
        <v>8</v>
      </c>
      <c r="F492" t="s">
        <v>9</v>
      </c>
      <c r="G492">
        <v>1</v>
      </c>
      <c r="H492">
        <v>2</v>
      </c>
    </row>
    <row r="493" spans="1:8">
      <c r="A493">
        <v>492</v>
      </c>
      <c r="B493">
        <v>224</v>
      </c>
      <c r="C493">
        <v>34</v>
      </c>
      <c r="D493">
        <v>3</v>
      </c>
      <c r="E493" t="s">
        <v>8</v>
      </c>
      <c r="F493" t="s">
        <v>9</v>
      </c>
      <c r="G493">
        <v>4</v>
      </c>
      <c r="H493">
        <v>5</v>
      </c>
    </row>
    <row r="494" spans="1:8">
      <c r="A494">
        <v>493</v>
      </c>
      <c r="B494">
        <v>128</v>
      </c>
      <c r="C494">
        <v>51</v>
      </c>
      <c r="D494">
        <v>3</v>
      </c>
      <c r="E494" t="s">
        <v>11</v>
      </c>
      <c r="F494" t="s">
        <v>9</v>
      </c>
      <c r="G494">
        <v>4</v>
      </c>
      <c r="H494">
        <v>3</v>
      </c>
    </row>
    <row r="495" spans="1:8">
      <c r="A495">
        <v>494</v>
      </c>
      <c r="B495">
        <v>226</v>
      </c>
      <c r="C495">
        <v>47</v>
      </c>
      <c r="D495">
        <v>5</v>
      </c>
      <c r="E495" t="s">
        <v>8</v>
      </c>
      <c r="F495" t="s">
        <v>10</v>
      </c>
      <c r="G495">
        <v>4</v>
      </c>
      <c r="H495">
        <v>5</v>
      </c>
    </row>
    <row r="496" spans="1:8">
      <c r="A496">
        <v>495</v>
      </c>
      <c r="B496">
        <v>160</v>
      </c>
      <c r="C496">
        <v>16</v>
      </c>
      <c r="D496">
        <v>5</v>
      </c>
      <c r="E496" t="s">
        <v>11</v>
      </c>
      <c r="F496" t="s">
        <v>9</v>
      </c>
      <c r="G496">
        <v>1</v>
      </c>
      <c r="H496">
        <v>5</v>
      </c>
    </row>
    <row r="497" spans="1:8">
      <c r="A497">
        <v>496</v>
      </c>
      <c r="B497">
        <v>197</v>
      </c>
      <c r="C497">
        <v>45</v>
      </c>
      <c r="D497">
        <v>5</v>
      </c>
      <c r="E497" t="s">
        <v>8</v>
      </c>
      <c r="F497" t="s">
        <v>10</v>
      </c>
      <c r="G497">
        <v>1</v>
      </c>
      <c r="H497">
        <v>3</v>
      </c>
    </row>
    <row r="498" spans="1:8">
      <c r="A498">
        <v>497</v>
      </c>
      <c r="B498">
        <v>216</v>
      </c>
      <c r="C498">
        <v>12</v>
      </c>
      <c r="D498">
        <v>3</v>
      </c>
      <c r="E498" t="s">
        <v>8</v>
      </c>
      <c r="F498" t="s">
        <v>9</v>
      </c>
      <c r="G498">
        <v>2</v>
      </c>
      <c r="H498">
        <v>4</v>
      </c>
    </row>
    <row r="499" spans="1:8">
      <c r="A499">
        <v>498</v>
      </c>
      <c r="B499">
        <v>199</v>
      </c>
      <c r="C499">
        <v>9</v>
      </c>
      <c r="D499">
        <v>2</v>
      </c>
      <c r="E499" t="s">
        <v>8</v>
      </c>
      <c r="F499" t="s">
        <v>10</v>
      </c>
      <c r="G499">
        <v>4</v>
      </c>
      <c r="H499">
        <v>4</v>
      </c>
    </row>
    <row r="500" spans="1:8">
      <c r="A500">
        <v>499</v>
      </c>
      <c r="B500">
        <v>271</v>
      </c>
      <c r="C500">
        <v>27</v>
      </c>
      <c r="D500">
        <v>2</v>
      </c>
      <c r="E500" t="s">
        <v>8</v>
      </c>
      <c r="F500" t="s">
        <v>10</v>
      </c>
      <c r="G500">
        <v>5</v>
      </c>
      <c r="H500">
        <v>5</v>
      </c>
    </row>
    <row r="501" spans="1:8">
      <c r="A501">
        <v>500</v>
      </c>
      <c r="B501">
        <v>201</v>
      </c>
      <c r="C501">
        <v>47</v>
      </c>
      <c r="D501">
        <v>3</v>
      </c>
      <c r="E501" t="s">
        <v>8</v>
      </c>
      <c r="F501" t="s">
        <v>9</v>
      </c>
      <c r="G501">
        <v>1</v>
      </c>
      <c r="H501">
        <v>5</v>
      </c>
    </row>
    <row r="502" spans="1:8">
      <c r="A502">
        <v>501</v>
      </c>
      <c r="B502">
        <v>212</v>
      </c>
      <c r="C502">
        <v>33</v>
      </c>
      <c r="D502">
        <v>2</v>
      </c>
      <c r="E502" t="s">
        <v>8</v>
      </c>
      <c r="F502" t="s">
        <v>10</v>
      </c>
      <c r="G502">
        <v>4</v>
      </c>
      <c r="H502">
        <v>3</v>
      </c>
    </row>
    <row r="503" spans="1:8">
      <c r="A503">
        <v>502</v>
      </c>
      <c r="B503">
        <v>177</v>
      </c>
      <c r="C503">
        <v>10</v>
      </c>
      <c r="D503">
        <v>3</v>
      </c>
      <c r="E503" t="s">
        <v>8</v>
      </c>
      <c r="F503" t="s">
        <v>10</v>
      </c>
      <c r="G503">
        <v>2</v>
      </c>
      <c r="H503">
        <v>3</v>
      </c>
    </row>
    <row r="504" spans="1:8">
      <c r="A504">
        <v>503</v>
      </c>
      <c r="B504">
        <v>191</v>
      </c>
      <c r="C504">
        <v>43</v>
      </c>
      <c r="D504">
        <v>4</v>
      </c>
      <c r="E504" t="s">
        <v>11</v>
      </c>
      <c r="F504" t="s">
        <v>9</v>
      </c>
      <c r="G504">
        <v>4</v>
      </c>
      <c r="H504">
        <v>3</v>
      </c>
    </row>
    <row r="505" spans="1:8">
      <c r="A505">
        <v>504</v>
      </c>
      <c r="B505">
        <v>174</v>
      </c>
      <c r="C505">
        <v>30</v>
      </c>
      <c r="D505">
        <v>3</v>
      </c>
      <c r="E505" t="s">
        <v>8</v>
      </c>
      <c r="F505" t="s">
        <v>10</v>
      </c>
      <c r="G505">
        <v>2</v>
      </c>
      <c r="H505">
        <v>3</v>
      </c>
    </row>
    <row r="506" spans="1:8">
      <c r="A506">
        <v>505</v>
      </c>
      <c r="B506">
        <v>162</v>
      </c>
      <c r="C506">
        <v>14</v>
      </c>
      <c r="D506">
        <v>2</v>
      </c>
      <c r="E506" t="s">
        <v>8</v>
      </c>
      <c r="F506" t="s">
        <v>9</v>
      </c>
      <c r="G506">
        <v>3</v>
      </c>
      <c r="H506">
        <v>5</v>
      </c>
    </row>
    <row r="507" spans="1:8">
      <c r="A507">
        <v>506</v>
      </c>
      <c r="B507">
        <v>219</v>
      </c>
      <c r="C507">
        <v>39</v>
      </c>
      <c r="D507">
        <v>2</v>
      </c>
      <c r="E507" t="s">
        <v>8</v>
      </c>
      <c r="F507" t="s">
        <v>9</v>
      </c>
      <c r="G507">
        <v>1</v>
      </c>
      <c r="H507">
        <v>3</v>
      </c>
    </row>
    <row r="508" spans="1:8">
      <c r="A508">
        <v>507</v>
      </c>
      <c r="B508">
        <v>155</v>
      </c>
      <c r="C508">
        <v>35</v>
      </c>
      <c r="D508">
        <v>3</v>
      </c>
      <c r="E508" t="s">
        <v>11</v>
      </c>
      <c r="F508" t="s">
        <v>9</v>
      </c>
      <c r="G508">
        <v>4</v>
      </c>
      <c r="H508">
        <v>4</v>
      </c>
    </row>
    <row r="509" spans="1:8">
      <c r="A509">
        <v>508</v>
      </c>
      <c r="B509">
        <v>230</v>
      </c>
      <c r="C509">
        <v>3</v>
      </c>
      <c r="D509">
        <v>3</v>
      </c>
      <c r="E509" t="s">
        <v>11</v>
      </c>
      <c r="F509" t="s">
        <v>9</v>
      </c>
      <c r="G509">
        <v>3</v>
      </c>
      <c r="H509">
        <v>5</v>
      </c>
    </row>
    <row r="510" spans="1:8">
      <c r="A510">
        <v>509</v>
      </c>
      <c r="B510">
        <v>192</v>
      </c>
      <c r="C510">
        <v>36</v>
      </c>
      <c r="D510">
        <v>2</v>
      </c>
      <c r="E510" t="s">
        <v>11</v>
      </c>
      <c r="F510" t="s">
        <v>9</v>
      </c>
      <c r="G510">
        <v>5</v>
      </c>
      <c r="H510">
        <v>4</v>
      </c>
    </row>
    <row r="511" spans="1:8">
      <c r="A511">
        <v>510</v>
      </c>
      <c r="B511">
        <v>235</v>
      </c>
      <c r="C511">
        <v>14</v>
      </c>
      <c r="D511">
        <v>3</v>
      </c>
      <c r="E511" t="s">
        <v>8</v>
      </c>
      <c r="F511" t="s">
        <v>10</v>
      </c>
      <c r="G511">
        <v>2</v>
      </c>
      <c r="H511">
        <v>5</v>
      </c>
    </row>
    <row r="512" spans="1:8">
      <c r="A512">
        <v>511</v>
      </c>
      <c r="B512">
        <v>200</v>
      </c>
      <c r="C512">
        <v>46</v>
      </c>
      <c r="D512">
        <v>3</v>
      </c>
      <c r="E512" t="s">
        <v>8</v>
      </c>
      <c r="F512" t="s">
        <v>10</v>
      </c>
      <c r="G512">
        <v>2</v>
      </c>
      <c r="H512">
        <v>3</v>
      </c>
    </row>
    <row r="513" spans="1:8">
      <c r="A513">
        <v>512</v>
      </c>
      <c r="B513">
        <v>172</v>
      </c>
      <c r="C513">
        <v>65</v>
      </c>
      <c r="D513">
        <v>3</v>
      </c>
      <c r="E513" t="s">
        <v>11</v>
      </c>
      <c r="F513" t="s">
        <v>10</v>
      </c>
      <c r="G513">
        <v>2</v>
      </c>
      <c r="H513">
        <v>5</v>
      </c>
    </row>
    <row r="514" spans="1:8">
      <c r="A514">
        <v>513</v>
      </c>
      <c r="B514">
        <v>160</v>
      </c>
      <c r="C514">
        <v>6</v>
      </c>
      <c r="D514">
        <v>4</v>
      </c>
      <c r="E514" t="s">
        <v>8</v>
      </c>
      <c r="F514" t="s">
        <v>9</v>
      </c>
      <c r="G514">
        <v>4</v>
      </c>
      <c r="H514">
        <v>5</v>
      </c>
    </row>
    <row r="515" spans="1:8">
      <c r="A515">
        <v>514</v>
      </c>
      <c r="B515">
        <v>250</v>
      </c>
      <c r="C515">
        <v>12</v>
      </c>
      <c r="D515">
        <v>5</v>
      </c>
      <c r="E515" t="s">
        <v>8</v>
      </c>
      <c r="F515" t="s">
        <v>10</v>
      </c>
      <c r="G515">
        <v>3</v>
      </c>
      <c r="H515">
        <v>5</v>
      </c>
    </row>
    <row r="516" spans="1:8">
      <c r="A516">
        <v>515</v>
      </c>
      <c r="B516">
        <v>174</v>
      </c>
      <c r="C516">
        <v>9</v>
      </c>
      <c r="D516">
        <v>3</v>
      </c>
      <c r="E516" t="s">
        <v>8</v>
      </c>
      <c r="F516" t="s">
        <v>10</v>
      </c>
      <c r="G516">
        <v>2</v>
      </c>
      <c r="H516">
        <v>4</v>
      </c>
    </row>
    <row r="517" spans="1:8">
      <c r="A517">
        <v>516</v>
      </c>
      <c r="B517">
        <v>204</v>
      </c>
      <c r="C517">
        <v>54</v>
      </c>
      <c r="D517">
        <v>3</v>
      </c>
      <c r="E517" t="s">
        <v>12</v>
      </c>
      <c r="F517" t="s">
        <v>9</v>
      </c>
      <c r="G517">
        <v>2</v>
      </c>
      <c r="H517">
        <v>3</v>
      </c>
    </row>
    <row r="518" spans="1:8">
      <c r="A518">
        <v>517</v>
      </c>
      <c r="B518">
        <v>274</v>
      </c>
      <c r="C518">
        <v>51</v>
      </c>
      <c r="D518">
        <v>3</v>
      </c>
      <c r="E518" t="s">
        <v>11</v>
      </c>
      <c r="F518" t="s">
        <v>9</v>
      </c>
      <c r="G518">
        <v>5</v>
      </c>
      <c r="H518">
        <v>3</v>
      </c>
    </row>
    <row r="519" spans="1:8">
      <c r="A519">
        <v>518</v>
      </c>
      <c r="B519">
        <v>262</v>
      </c>
      <c r="C519">
        <v>62</v>
      </c>
      <c r="D519">
        <v>2</v>
      </c>
      <c r="E519" t="s">
        <v>11</v>
      </c>
      <c r="F519" t="s">
        <v>9</v>
      </c>
      <c r="G519">
        <v>5</v>
      </c>
      <c r="H519">
        <v>5</v>
      </c>
    </row>
    <row r="520" spans="1:8">
      <c r="A520">
        <v>519</v>
      </c>
      <c r="B520">
        <v>138</v>
      </c>
      <c r="C520">
        <v>23</v>
      </c>
      <c r="D520">
        <v>3</v>
      </c>
      <c r="E520" t="s">
        <v>11</v>
      </c>
      <c r="F520" t="s">
        <v>10</v>
      </c>
      <c r="G520">
        <v>5</v>
      </c>
      <c r="H520">
        <v>4</v>
      </c>
    </row>
    <row r="521" spans="1:8">
      <c r="A521">
        <v>520</v>
      </c>
      <c r="B521">
        <v>215</v>
      </c>
      <c r="C521">
        <v>2</v>
      </c>
      <c r="D521">
        <v>3</v>
      </c>
      <c r="E521" t="s">
        <v>11</v>
      </c>
      <c r="F521" t="s">
        <v>9</v>
      </c>
      <c r="G521">
        <v>1</v>
      </c>
      <c r="H521">
        <v>3</v>
      </c>
    </row>
    <row r="522" spans="1:8">
      <c r="A522">
        <v>521</v>
      </c>
      <c r="B522">
        <v>145</v>
      </c>
      <c r="C522">
        <v>34</v>
      </c>
      <c r="D522">
        <v>2</v>
      </c>
      <c r="E522" t="s">
        <v>8</v>
      </c>
      <c r="F522" t="s">
        <v>9</v>
      </c>
      <c r="G522">
        <v>1</v>
      </c>
      <c r="H522">
        <v>3</v>
      </c>
    </row>
    <row r="523" spans="1:8">
      <c r="A523">
        <v>522</v>
      </c>
      <c r="B523">
        <v>149</v>
      </c>
      <c r="C523">
        <v>56</v>
      </c>
      <c r="D523">
        <v>2</v>
      </c>
      <c r="E523" t="s">
        <v>11</v>
      </c>
      <c r="F523" t="s">
        <v>10</v>
      </c>
      <c r="G523">
        <v>5</v>
      </c>
      <c r="H523">
        <v>4</v>
      </c>
    </row>
    <row r="524" spans="1:8">
      <c r="A524">
        <v>523</v>
      </c>
      <c r="B524">
        <v>212</v>
      </c>
      <c r="C524">
        <v>38</v>
      </c>
      <c r="D524">
        <v>2</v>
      </c>
      <c r="E524" t="s">
        <v>11</v>
      </c>
      <c r="F524" t="s">
        <v>10</v>
      </c>
      <c r="G524">
        <v>5</v>
      </c>
      <c r="H524">
        <v>6</v>
      </c>
    </row>
    <row r="525" spans="1:8">
      <c r="A525">
        <v>524</v>
      </c>
      <c r="B525">
        <v>155</v>
      </c>
      <c r="C525">
        <v>47</v>
      </c>
      <c r="D525">
        <v>3</v>
      </c>
      <c r="E525" t="s">
        <v>11</v>
      </c>
      <c r="F525" t="s">
        <v>9</v>
      </c>
      <c r="G525">
        <v>1</v>
      </c>
      <c r="H525">
        <v>3</v>
      </c>
    </row>
    <row r="526" spans="1:8">
      <c r="A526">
        <v>525</v>
      </c>
      <c r="B526">
        <v>154</v>
      </c>
      <c r="C526">
        <v>40</v>
      </c>
      <c r="D526">
        <v>3</v>
      </c>
      <c r="E526" t="s">
        <v>8</v>
      </c>
      <c r="F526" t="s">
        <v>10</v>
      </c>
      <c r="G526">
        <v>2</v>
      </c>
      <c r="H526">
        <v>5</v>
      </c>
    </row>
    <row r="527" spans="1:8">
      <c r="A527">
        <v>526</v>
      </c>
      <c r="B527">
        <v>249</v>
      </c>
      <c r="C527">
        <v>51</v>
      </c>
      <c r="D527">
        <v>3</v>
      </c>
      <c r="E527" t="s">
        <v>11</v>
      </c>
      <c r="F527" t="s">
        <v>10</v>
      </c>
      <c r="G527">
        <v>3</v>
      </c>
      <c r="H527">
        <v>3</v>
      </c>
    </row>
    <row r="528" spans="1:8">
      <c r="A528">
        <v>527</v>
      </c>
      <c r="B528">
        <v>206</v>
      </c>
      <c r="C528">
        <v>2</v>
      </c>
      <c r="D528">
        <v>2</v>
      </c>
      <c r="E528" t="s">
        <v>8</v>
      </c>
      <c r="F528" t="s">
        <v>10</v>
      </c>
      <c r="G528">
        <v>1</v>
      </c>
      <c r="H528">
        <v>5</v>
      </c>
    </row>
    <row r="529" spans="1:8">
      <c r="A529">
        <v>528</v>
      </c>
      <c r="B529">
        <v>235</v>
      </c>
      <c r="C529">
        <v>22</v>
      </c>
      <c r="D529">
        <v>3</v>
      </c>
      <c r="E529" t="s">
        <v>11</v>
      </c>
      <c r="F529" t="s">
        <v>9</v>
      </c>
      <c r="G529">
        <v>5</v>
      </c>
      <c r="H529">
        <v>4</v>
      </c>
    </row>
    <row r="530" spans="1:8">
      <c r="A530">
        <v>529</v>
      </c>
      <c r="B530">
        <v>261</v>
      </c>
      <c r="C530">
        <v>8</v>
      </c>
      <c r="D530">
        <v>3</v>
      </c>
      <c r="E530" t="s">
        <v>11</v>
      </c>
      <c r="F530" t="s">
        <v>9</v>
      </c>
      <c r="G530">
        <v>5</v>
      </c>
      <c r="H530">
        <v>5</v>
      </c>
    </row>
    <row r="531" spans="1:8">
      <c r="A531">
        <v>530</v>
      </c>
      <c r="B531">
        <v>243</v>
      </c>
      <c r="C531">
        <v>22</v>
      </c>
      <c r="D531">
        <v>4</v>
      </c>
      <c r="E531" t="s">
        <v>12</v>
      </c>
      <c r="F531" t="s">
        <v>9</v>
      </c>
      <c r="G531">
        <v>1</v>
      </c>
      <c r="H531">
        <v>6</v>
      </c>
    </row>
    <row r="532" spans="1:8">
      <c r="A532">
        <v>531</v>
      </c>
      <c r="B532">
        <v>237</v>
      </c>
      <c r="C532">
        <v>26</v>
      </c>
      <c r="D532">
        <v>2</v>
      </c>
      <c r="E532" t="s">
        <v>12</v>
      </c>
      <c r="F532" t="s">
        <v>10</v>
      </c>
      <c r="G532">
        <v>2</v>
      </c>
      <c r="H532">
        <v>3</v>
      </c>
    </row>
    <row r="533" spans="1:8">
      <c r="A533">
        <v>532</v>
      </c>
      <c r="B533">
        <v>179</v>
      </c>
      <c r="C533">
        <v>19</v>
      </c>
      <c r="D533">
        <v>2</v>
      </c>
      <c r="E533" t="s">
        <v>8</v>
      </c>
      <c r="F533" t="s">
        <v>9</v>
      </c>
      <c r="G533">
        <v>4</v>
      </c>
      <c r="H533">
        <v>2</v>
      </c>
    </row>
    <row r="534" spans="1:8">
      <c r="A534">
        <v>533</v>
      </c>
      <c r="B534">
        <v>192</v>
      </c>
      <c r="C534">
        <v>43</v>
      </c>
      <c r="D534">
        <v>3</v>
      </c>
      <c r="E534" t="s">
        <v>8</v>
      </c>
      <c r="F534" t="s">
        <v>9</v>
      </c>
      <c r="G534">
        <v>3</v>
      </c>
      <c r="H534">
        <v>4</v>
      </c>
    </row>
    <row r="535" spans="1:8">
      <c r="A535">
        <v>534</v>
      </c>
      <c r="B535">
        <v>141</v>
      </c>
      <c r="C535">
        <v>39</v>
      </c>
      <c r="D535">
        <v>3</v>
      </c>
      <c r="E535" t="s">
        <v>11</v>
      </c>
      <c r="F535" t="s">
        <v>9</v>
      </c>
      <c r="G535">
        <v>1</v>
      </c>
      <c r="H535">
        <v>3</v>
      </c>
    </row>
    <row r="536" spans="1:8">
      <c r="A536">
        <v>535</v>
      </c>
      <c r="B536">
        <v>245</v>
      </c>
      <c r="C536">
        <v>61</v>
      </c>
      <c r="D536">
        <v>3</v>
      </c>
      <c r="E536" t="s">
        <v>8</v>
      </c>
      <c r="F536" t="s">
        <v>9</v>
      </c>
      <c r="G536">
        <v>2</v>
      </c>
      <c r="H536">
        <v>3</v>
      </c>
    </row>
    <row r="537" spans="1:8">
      <c r="A537">
        <v>536</v>
      </c>
      <c r="B537">
        <v>177</v>
      </c>
      <c r="C537">
        <v>32</v>
      </c>
      <c r="D537">
        <v>4</v>
      </c>
      <c r="E537" t="s">
        <v>11</v>
      </c>
      <c r="F537" t="s">
        <v>9</v>
      </c>
      <c r="G537">
        <v>4</v>
      </c>
      <c r="H537">
        <v>4</v>
      </c>
    </row>
    <row r="538" spans="1:8">
      <c r="A538">
        <v>537</v>
      </c>
      <c r="B538">
        <v>154</v>
      </c>
      <c r="C538">
        <v>17</v>
      </c>
      <c r="D538">
        <v>4</v>
      </c>
      <c r="E538" t="s">
        <v>12</v>
      </c>
      <c r="F538" t="s">
        <v>9</v>
      </c>
      <c r="G538">
        <v>3</v>
      </c>
      <c r="H538">
        <v>2</v>
      </c>
    </row>
    <row r="539" spans="1:8">
      <c r="A539">
        <v>538</v>
      </c>
      <c r="B539">
        <v>228</v>
      </c>
      <c r="C539">
        <v>12</v>
      </c>
      <c r="D539">
        <v>3</v>
      </c>
      <c r="E539" t="s">
        <v>11</v>
      </c>
      <c r="F539" t="s">
        <v>9</v>
      </c>
      <c r="G539">
        <v>4</v>
      </c>
      <c r="H539">
        <v>4</v>
      </c>
    </row>
    <row r="540" spans="1:8">
      <c r="A540">
        <v>539</v>
      </c>
      <c r="B540">
        <v>207</v>
      </c>
      <c r="C540">
        <v>24</v>
      </c>
      <c r="D540">
        <v>6</v>
      </c>
      <c r="E540" t="s">
        <v>12</v>
      </c>
      <c r="F540" t="s">
        <v>9</v>
      </c>
      <c r="G540">
        <v>3</v>
      </c>
      <c r="H540">
        <v>3</v>
      </c>
    </row>
    <row r="541" spans="1:8">
      <c r="A541">
        <v>540</v>
      </c>
      <c r="B541">
        <v>266</v>
      </c>
      <c r="C541">
        <v>33</v>
      </c>
      <c r="D541">
        <v>4</v>
      </c>
      <c r="E541" t="s">
        <v>11</v>
      </c>
      <c r="F541" t="s">
        <v>9</v>
      </c>
      <c r="G541">
        <v>4</v>
      </c>
      <c r="H541">
        <v>4</v>
      </c>
    </row>
    <row r="542" spans="1:8">
      <c r="A542">
        <v>541</v>
      </c>
      <c r="B542">
        <v>172</v>
      </c>
      <c r="C542">
        <v>42</v>
      </c>
      <c r="D542">
        <v>3</v>
      </c>
      <c r="E542" t="s">
        <v>11</v>
      </c>
      <c r="F542" t="s">
        <v>9</v>
      </c>
      <c r="G542">
        <v>3</v>
      </c>
      <c r="H542">
        <v>3</v>
      </c>
    </row>
    <row r="543" spans="1:8">
      <c r="A543">
        <v>542</v>
      </c>
      <c r="B543">
        <v>142</v>
      </c>
      <c r="C543">
        <v>35</v>
      </c>
      <c r="D543">
        <v>3</v>
      </c>
      <c r="E543" t="s">
        <v>8</v>
      </c>
      <c r="F543" t="s">
        <v>9</v>
      </c>
      <c r="G543">
        <v>3</v>
      </c>
      <c r="H543">
        <v>4</v>
      </c>
    </row>
    <row r="544" spans="1:8">
      <c r="A544">
        <v>543</v>
      </c>
      <c r="B544">
        <v>218</v>
      </c>
      <c r="C544">
        <v>40</v>
      </c>
      <c r="D544">
        <v>3</v>
      </c>
      <c r="E544" t="s">
        <v>8</v>
      </c>
      <c r="F544" t="s">
        <v>9</v>
      </c>
      <c r="G544">
        <v>5</v>
      </c>
      <c r="H544">
        <v>4</v>
      </c>
    </row>
    <row r="545" spans="1:8">
      <c r="A545">
        <v>544</v>
      </c>
      <c r="B545">
        <v>231</v>
      </c>
      <c r="C545">
        <v>46</v>
      </c>
      <c r="D545">
        <v>2</v>
      </c>
      <c r="E545" t="s">
        <v>8</v>
      </c>
      <c r="F545" t="s">
        <v>10</v>
      </c>
      <c r="G545">
        <v>3</v>
      </c>
      <c r="H545">
        <v>3</v>
      </c>
    </row>
    <row r="546" spans="1:8">
      <c r="A546">
        <v>545</v>
      </c>
      <c r="B546">
        <v>180</v>
      </c>
      <c r="C546">
        <v>47</v>
      </c>
      <c r="D546">
        <v>3</v>
      </c>
      <c r="E546" t="s">
        <v>8</v>
      </c>
      <c r="F546" t="s">
        <v>9</v>
      </c>
      <c r="G546">
        <v>2</v>
      </c>
      <c r="H546">
        <v>4</v>
      </c>
    </row>
    <row r="547" spans="1:8">
      <c r="A547">
        <v>546</v>
      </c>
      <c r="B547">
        <v>168</v>
      </c>
      <c r="C547">
        <v>46</v>
      </c>
      <c r="D547">
        <v>3</v>
      </c>
      <c r="E547" t="s">
        <v>8</v>
      </c>
      <c r="F547" t="s">
        <v>10</v>
      </c>
      <c r="G547">
        <v>1</v>
      </c>
      <c r="H547">
        <v>3</v>
      </c>
    </row>
    <row r="548" spans="1:8">
      <c r="A548">
        <v>547</v>
      </c>
      <c r="B548">
        <v>147</v>
      </c>
      <c r="C548">
        <v>42</v>
      </c>
      <c r="D548">
        <v>4</v>
      </c>
      <c r="E548" t="s">
        <v>12</v>
      </c>
      <c r="F548" t="s">
        <v>9</v>
      </c>
      <c r="G548">
        <v>5</v>
      </c>
      <c r="H548">
        <v>5</v>
      </c>
    </row>
    <row r="549" spans="1:8">
      <c r="A549">
        <v>548</v>
      </c>
      <c r="B549">
        <v>245</v>
      </c>
      <c r="C549">
        <v>6</v>
      </c>
      <c r="D549">
        <v>5</v>
      </c>
      <c r="E549" t="s">
        <v>8</v>
      </c>
      <c r="F549" t="s">
        <v>10</v>
      </c>
      <c r="G549">
        <v>4</v>
      </c>
      <c r="H549">
        <v>5</v>
      </c>
    </row>
    <row r="550" spans="1:8">
      <c r="A550">
        <v>549</v>
      </c>
      <c r="B550">
        <v>182</v>
      </c>
      <c r="C550">
        <v>47</v>
      </c>
      <c r="D550">
        <v>3</v>
      </c>
      <c r="E550" t="s">
        <v>11</v>
      </c>
      <c r="F550" t="s">
        <v>10</v>
      </c>
      <c r="G550">
        <v>4</v>
      </c>
      <c r="H550">
        <v>2</v>
      </c>
    </row>
    <row r="551" spans="1:8">
      <c r="A551">
        <v>550</v>
      </c>
      <c r="B551">
        <v>176</v>
      </c>
      <c r="C551">
        <v>8</v>
      </c>
      <c r="D551">
        <v>3</v>
      </c>
      <c r="E551" t="s">
        <v>11</v>
      </c>
      <c r="F551" t="s">
        <v>9</v>
      </c>
      <c r="G551">
        <v>4</v>
      </c>
      <c r="H551">
        <v>3</v>
      </c>
    </row>
    <row r="552" spans="1:8">
      <c r="A552">
        <v>551</v>
      </c>
      <c r="B552">
        <v>197</v>
      </c>
      <c r="C552">
        <v>51</v>
      </c>
      <c r="D552">
        <v>4</v>
      </c>
      <c r="E552" t="s">
        <v>11</v>
      </c>
      <c r="F552" t="s">
        <v>9</v>
      </c>
      <c r="G552">
        <v>3</v>
      </c>
      <c r="H552">
        <v>5</v>
      </c>
    </row>
    <row r="553" spans="1:8">
      <c r="A553">
        <v>552</v>
      </c>
      <c r="B553">
        <v>233</v>
      </c>
      <c r="C553">
        <v>52</v>
      </c>
      <c r="D553">
        <v>3</v>
      </c>
      <c r="E553" t="s">
        <v>11</v>
      </c>
      <c r="F553" t="s">
        <v>10</v>
      </c>
      <c r="G553">
        <v>5</v>
      </c>
      <c r="H553">
        <v>3</v>
      </c>
    </row>
    <row r="554" spans="1:8">
      <c r="A554">
        <v>553</v>
      </c>
      <c r="B554">
        <v>156</v>
      </c>
      <c r="C554">
        <v>8</v>
      </c>
      <c r="D554">
        <v>2</v>
      </c>
      <c r="E554" t="s">
        <v>8</v>
      </c>
      <c r="F554" t="s">
        <v>10</v>
      </c>
      <c r="G554">
        <v>4</v>
      </c>
      <c r="H554">
        <v>3</v>
      </c>
    </row>
    <row r="555" spans="1:8">
      <c r="A555">
        <v>554</v>
      </c>
      <c r="B555">
        <v>257</v>
      </c>
      <c r="C555">
        <v>52</v>
      </c>
      <c r="D555">
        <v>4</v>
      </c>
      <c r="E555" t="s">
        <v>11</v>
      </c>
      <c r="F555" t="s">
        <v>9</v>
      </c>
      <c r="G555">
        <v>3</v>
      </c>
      <c r="H555">
        <v>2</v>
      </c>
    </row>
    <row r="556" spans="1:8">
      <c r="A556">
        <v>555</v>
      </c>
      <c r="B556">
        <v>250</v>
      </c>
      <c r="C556">
        <v>11</v>
      </c>
      <c r="D556">
        <v>3</v>
      </c>
      <c r="E556" t="s">
        <v>8</v>
      </c>
      <c r="F556" t="s">
        <v>9</v>
      </c>
      <c r="G556">
        <v>4</v>
      </c>
      <c r="H556">
        <v>5</v>
      </c>
    </row>
    <row r="557" spans="1:8">
      <c r="A557">
        <v>556</v>
      </c>
      <c r="B557">
        <v>189</v>
      </c>
      <c r="C557">
        <v>3</v>
      </c>
      <c r="D557">
        <v>5</v>
      </c>
      <c r="E557" t="s">
        <v>8</v>
      </c>
      <c r="F557" t="s">
        <v>10</v>
      </c>
      <c r="G557">
        <v>4</v>
      </c>
      <c r="H557">
        <v>5</v>
      </c>
    </row>
    <row r="558" spans="1:8">
      <c r="A558">
        <v>557</v>
      </c>
      <c r="B558">
        <v>255</v>
      </c>
      <c r="C558">
        <v>7</v>
      </c>
      <c r="D558">
        <v>2</v>
      </c>
      <c r="E558" t="s">
        <v>12</v>
      </c>
      <c r="F558" t="s">
        <v>10</v>
      </c>
      <c r="G558">
        <v>3</v>
      </c>
      <c r="H558">
        <v>3</v>
      </c>
    </row>
    <row r="559" spans="1:8">
      <c r="A559">
        <v>558</v>
      </c>
      <c r="B559">
        <v>198</v>
      </c>
      <c r="C559">
        <v>28</v>
      </c>
      <c r="D559">
        <v>2</v>
      </c>
      <c r="E559" t="s">
        <v>11</v>
      </c>
      <c r="F559" t="s">
        <v>10</v>
      </c>
      <c r="G559">
        <v>3</v>
      </c>
      <c r="H559">
        <v>2</v>
      </c>
    </row>
    <row r="560" spans="1:8">
      <c r="A560">
        <v>559</v>
      </c>
      <c r="B560">
        <v>164</v>
      </c>
      <c r="C560">
        <v>15</v>
      </c>
      <c r="D560">
        <v>3</v>
      </c>
      <c r="E560" t="s">
        <v>11</v>
      </c>
      <c r="F560" t="s">
        <v>10</v>
      </c>
      <c r="G560">
        <v>2</v>
      </c>
      <c r="H560">
        <v>4</v>
      </c>
    </row>
    <row r="561" spans="1:8">
      <c r="A561">
        <v>560</v>
      </c>
      <c r="B561">
        <v>271</v>
      </c>
      <c r="C561">
        <v>32</v>
      </c>
      <c r="D561">
        <v>3</v>
      </c>
      <c r="E561" t="s">
        <v>11</v>
      </c>
      <c r="F561" t="s">
        <v>10</v>
      </c>
      <c r="G561">
        <v>2</v>
      </c>
      <c r="H561">
        <v>5</v>
      </c>
    </row>
    <row r="562" spans="1:8">
      <c r="A562">
        <v>561</v>
      </c>
      <c r="B562">
        <v>185</v>
      </c>
      <c r="C562">
        <v>34</v>
      </c>
      <c r="D562">
        <v>2</v>
      </c>
      <c r="E562" t="s">
        <v>11</v>
      </c>
      <c r="F562" t="s">
        <v>9</v>
      </c>
      <c r="G562">
        <v>1</v>
      </c>
      <c r="H562">
        <v>3</v>
      </c>
    </row>
    <row r="563" spans="1:8">
      <c r="A563">
        <v>562</v>
      </c>
      <c r="B563">
        <v>157</v>
      </c>
      <c r="C563">
        <v>17</v>
      </c>
      <c r="D563">
        <v>6</v>
      </c>
      <c r="E563" t="s">
        <v>12</v>
      </c>
      <c r="F563" t="s">
        <v>9</v>
      </c>
      <c r="G563">
        <v>5</v>
      </c>
      <c r="H563">
        <v>2</v>
      </c>
    </row>
    <row r="564" spans="1:8">
      <c r="A564">
        <v>563</v>
      </c>
      <c r="B564">
        <v>137</v>
      </c>
      <c r="C564">
        <v>17</v>
      </c>
      <c r="D564">
        <v>2</v>
      </c>
      <c r="E564" t="s">
        <v>11</v>
      </c>
      <c r="F564" t="s">
        <v>10</v>
      </c>
      <c r="G564">
        <v>2</v>
      </c>
      <c r="H564">
        <v>3</v>
      </c>
    </row>
    <row r="565" spans="1:8">
      <c r="A565">
        <v>564</v>
      </c>
      <c r="B565">
        <v>229</v>
      </c>
      <c r="C565">
        <v>14</v>
      </c>
      <c r="D565">
        <v>3</v>
      </c>
      <c r="E565" t="s">
        <v>8</v>
      </c>
      <c r="F565" t="s">
        <v>10</v>
      </c>
      <c r="G565">
        <v>3</v>
      </c>
      <c r="H565">
        <v>3</v>
      </c>
    </row>
    <row r="566" spans="1:8">
      <c r="A566">
        <v>565</v>
      </c>
      <c r="B566">
        <v>234</v>
      </c>
      <c r="C566">
        <v>39</v>
      </c>
      <c r="D566">
        <v>2</v>
      </c>
      <c r="E566" t="s">
        <v>11</v>
      </c>
      <c r="F566" t="s">
        <v>9</v>
      </c>
      <c r="G566">
        <v>3</v>
      </c>
      <c r="H566">
        <v>3</v>
      </c>
    </row>
    <row r="567" spans="1:8">
      <c r="A567">
        <v>566</v>
      </c>
      <c r="B567">
        <v>216</v>
      </c>
      <c r="C567">
        <v>52</v>
      </c>
      <c r="D567">
        <v>2</v>
      </c>
      <c r="E567" t="s">
        <v>8</v>
      </c>
      <c r="F567" t="s">
        <v>10</v>
      </c>
      <c r="G567">
        <v>3</v>
      </c>
      <c r="H567">
        <v>4</v>
      </c>
    </row>
    <row r="568" spans="1:8">
      <c r="A568">
        <v>567</v>
      </c>
      <c r="B568">
        <v>163</v>
      </c>
      <c r="C568">
        <v>20</v>
      </c>
      <c r="D568">
        <v>4</v>
      </c>
      <c r="E568" t="s">
        <v>8</v>
      </c>
      <c r="F568" t="s">
        <v>9</v>
      </c>
      <c r="G568">
        <v>1</v>
      </c>
      <c r="H568">
        <v>3</v>
      </c>
    </row>
    <row r="569" spans="1:8">
      <c r="A569">
        <v>568</v>
      </c>
      <c r="B569">
        <v>268</v>
      </c>
      <c r="C569">
        <v>19</v>
      </c>
      <c r="D569">
        <v>3</v>
      </c>
      <c r="E569" t="s">
        <v>8</v>
      </c>
      <c r="F569" t="s">
        <v>10</v>
      </c>
      <c r="G569">
        <v>2</v>
      </c>
      <c r="H569">
        <v>5</v>
      </c>
    </row>
    <row r="570" spans="1:8">
      <c r="A570">
        <v>569</v>
      </c>
      <c r="B570">
        <v>205</v>
      </c>
      <c r="C570">
        <v>35</v>
      </c>
      <c r="D570">
        <v>5</v>
      </c>
      <c r="E570" t="s">
        <v>11</v>
      </c>
      <c r="F570" t="s">
        <v>10</v>
      </c>
      <c r="G570">
        <v>3</v>
      </c>
      <c r="H570">
        <v>3</v>
      </c>
    </row>
    <row r="571" spans="1:8">
      <c r="A571">
        <v>570</v>
      </c>
      <c r="B571">
        <v>265</v>
      </c>
      <c r="C571">
        <v>18</v>
      </c>
      <c r="D571">
        <v>2</v>
      </c>
      <c r="E571" t="s">
        <v>11</v>
      </c>
      <c r="F571" t="s">
        <v>9</v>
      </c>
      <c r="G571">
        <v>5</v>
      </c>
      <c r="H571">
        <v>4</v>
      </c>
    </row>
    <row r="572" spans="1:8">
      <c r="A572">
        <v>571</v>
      </c>
      <c r="B572">
        <v>236</v>
      </c>
      <c r="C572">
        <v>3</v>
      </c>
      <c r="D572">
        <v>3</v>
      </c>
      <c r="E572" t="s">
        <v>11</v>
      </c>
      <c r="F572" t="s">
        <v>10</v>
      </c>
      <c r="G572">
        <v>2</v>
      </c>
      <c r="H572">
        <v>2</v>
      </c>
    </row>
    <row r="573" spans="1:8">
      <c r="A573">
        <v>572</v>
      </c>
      <c r="B573">
        <v>132</v>
      </c>
      <c r="C573">
        <v>63</v>
      </c>
      <c r="D573">
        <v>3</v>
      </c>
      <c r="E573" t="s">
        <v>8</v>
      </c>
      <c r="F573" t="s">
        <v>10</v>
      </c>
      <c r="G573">
        <v>1</v>
      </c>
      <c r="H573">
        <v>4</v>
      </c>
    </row>
    <row r="574" spans="1:8">
      <c r="A574">
        <v>573</v>
      </c>
      <c r="B574">
        <v>234</v>
      </c>
      <c r="C574">
        <v>46</v>
      </c>
      <c r="D574">
        <v>2</v>
      </c>
      <c r="E574" t="s">
        <v>11</v>
      </c>
      <c r="F574" t="s">
        <v>10</v>
      </c>
      <c r="G574">
        <v>4</v>
      </c>
      <c r="H574">
        <v>3</v>
      </c>
    </row>
    <row r="575" spans="1:8">
      <c r="A575">
        <v>574</v>
      </c>
      <c r="B575">
        <v>108</v>
      </c>
      <c r="C575">
        <v>22</v>
      </c>
      <c r="D575">
        <v>6</v>
      </c>
      <c r="E575" t="s">
        <v>8</v>
      </c>
      <c r="F575" t="s">
        <v>9</v>
      </c>
      <c r="G575">
        <v>3</v>
      </c>
      <c r="H575">
        <v>4</v>
      </c>
    </row>
    <row r="576" spans="1:8">
      <c r="A576">
        <v>575</v>
      </c>
      <c r="B576">
        <v>276</v>
      </c>
      <c r="C576">
        <v>54</v>
      </c>
      <c r="D576">
        <v>2</v>
      </c>
      <c r="E576" t="s">
        <v>8</v>
      </c>
      <c r="F576" t="s">
        <v>10</v>
      </c>
      <c r="G576">
        <v>2</v>
      </c>
      <c r="H576">
        <v>4</v>
      </c>
    </row>
    <row r="577" spans="1:8">
      <c r="A577">
        <v>576</v>
      </c>
      <c r="B577">
        <v>179</v>
      </c>
      <c r="C577">
        <v>1</v>
      </c>
      <c r="D577">
        <v>4</v>
      </c>
      <c r="E577" t="s">
        <v>8</v>
      </c>
      <c r="F577" t="s">
        <v>10</v>
      </c>
      <c r="G577">
        <v>2</v>
      </c>
      <c r="H577">
        <v>4</v>
      </c>
    </row>
    <row r="578" spans="1:8">
      <c r="A578">
        <v>577</v>
      </c>
      <c r="B578">
        <v>230</v>
      </c>
      <c r="C578">
        <v>40</v>
      </c>
      <c r="D578">
        <v>3</v>
      </c>
      <c r="E578" t="s">
        <v>11</v>
      </c>
      <c r="F578" t="s">
        <v>10</v>
      </c>
      <c r="G578">
        <v>1</v>
      </c>
      <c r="H578">
        <v>4</v>
      </c>
    </row>
    <row r="579" spans="1:8">
      <c r="A579">
        <v>578</v>
      </c>
      <c r="B579">
        <v>210</v>
      </c>
      <c r="C579">
        <v>43</v>
      </c>
      <c r="D579">
        <v>3</v>
      </c>
      <c r="E579" t="s">
        <v>11</v>
      </c>
      <c r="F579" t="s">
        <v>9</v>
      </c>
      <c r="G579">
        <v>2</v>
      </c>
      <c r="H579">
        <v>3</v>
      </c>
    </row>
    <row r="580" spans="1:8">
      <c r="A580">
        <v>579</v>
      </c>
      <c r="B580">
        <v>173</v>
      </c>
      <c r="C580">
        <v>15</v>
      </c>
      <c r="D580">
        <v>3</v>
      </c>
      <c r="E580" t="s">
        <v>8</v>
      </c>
      <c r="F580" t="s">
        <v>9</v>
      </c>
      <c r="G580">
        <v>2</v>
      </c>
      <c r="H580">
        <v>3</v>
      </c>
    </row>
    <row r="581" spans="1:8">
      <c r="A581">
        <v>580</v>
      </c>
      <c r="B581">
        <v>201</v>
      </c>
      <c r="C581">
        <v>29</v>
      </c>
      <c r="D581">
        <v>3</v>
      </c>
      <c r="E581" t="s">
        <v>11</v>
      </c>
      <c r="F581" t="s">
        <v>9</v>
      </c>
      <c r="G581">
        <v>5</v>
      </c>
      <c r="H581">
        <v>2</v>
      </c>
    </row>
    <row r="582" spans="1:8">
      <c r="A582">
        <v>581</v>
      </c>
      <c r="B582">
        <v>214</v>
      </c>
      <c r="C582">
        <v>21</v>
      </c>
      <c r="D582">
        <v>2</v>
      </c>
      <c r="E582" t="s">
        <v>8</v>
      </c>
      <c r="F582" t="s">
        <v>10</v>
      </c>
      <c r="G582">
        <v>3</v>
      </c>
      <c r="H582">
        <v>3</v>
      </c>
    </row>
    <row r="583" spans="1:8">
      <c r="A583">
        <v>582</v>
      </c>
      <c r="B583">
        <v>216</v>
      </c>
      <c r="C583">
        <v>22</v>
      </c>
      <c r="D583">
        <v>2</v>
      </c>
      <c r="E583" t="s">
        <v>11</v>
      </c>
      <c r="F583" t="s">
        <v>9</v>
      </c>
      <c r="G583">
        <v>2</v>
      </c>
      <c r="H583">
        <v>4</v>
      </c>
    </row>
    <row r="584" spans="1:8">
      <c r="A584">
        <v>583</v>
      </c>
      <c r="B584">
        <v>144</v>
      </c>
      <c r="C584">
        <v>61</v>
      </c>
      <c r="D584">
        <v>3</v>
      </c>
      <c r="E584" t="s">
        <v>11</v>
      </c>
      <c r="F584" t="s">
        <v>10</v>
      </c>
      <c r="G584">
        <v>5</v>
      </c>
      <c r="H584">
        <v>2</v>
      </c>
    </row>
    <row r="585" spans="1:8">
      <c r="A585">
        <v>584</v>
      </c>
      <c r="B585">
        <v>182</v>
      </c>
      <c r="C585">
        <v>27</v>
      </c>
      <c r="D585">
        <v>3</v>
      </c>
      <c r="E585" t="s">
        <v>11</v>
      </c>
      <c r="F585" t="s">
        <v>9</v>
      </c>
      <c r="G585">
        <v>5</v>
      </c>
      <c r="H585">
        <v>5</v>
      </c>
    </row>
    <row r="586" spans="1:8">
      <c r="A586">
        <v>585</v>
      </c>
      <c r="B586">
        <v>163</v>
      </c>
      <c r="C586">
        <v>48</v>
      </c>
      <c r="D586">
        <v>2</v>
      </c>
      <c r="E586" t="s">
        <v>11</v>
      </c>
      <c r="F586" t="s">
        <v>9</v>
      </c>
      <c r="G586">
        <v>3</v>
      </c>
      <c r="H586">
        <v>3</v>
      </c>
    </row>
    <row r="587" spans="1:8">
      <c r="A587">
        <v>586</v>
      </c>
      <c r="B587">
        <v>234</v>
      </c>
      <c r="C587">
        <v>8</v>
      </c>
      <c r="D587">
        <v>3</v>
      </c>
      <c r="E587" t="s">
        <v>11</v>
      </c>
      <c r="F587" t="s">
        <v>9</v>
      </c>
      <c r="G587">
        <v>3</v>
      </c>
      <c r="H587">
        <v>3</v>
      </c>
    </row>
    <row r="588" spans="1:8">
      <c r="A588">
        <v>587</v>
      </c>
      <c r="B588">
        <v>158</v>
      </c>
      <c r="C588">
        <v>59</v>
      </c>
      <c r="D588">
        <v>3</v>
      </c>
      <c r="E588" t="s">
        <v>12</v>
      </c>
      <c r="F588" t="s">
        <v>9</v>
      </c>
      <c r="G588">
        <v>2</v>
      </c>
      <c r="H588">
        <v>3</v>
      </c>
    </row>
    <row r="589" spans="1:8">
      <c r="A589">
        <v>588</v>
      </c>
      <c r="B589">
        <v>194</v>
      </c>
      <c r="C589">
        <v>4</v>
      </c>
      <c r="D589">
        <v>2</v>
      </c>
      <c r="E589" t="s">
        <v>11</v>
      </c>
      <c r="F589" t="s">
        <v>10</v>
      </c>
      <c r="G589">
        <v>5</v>
      </c>
      <c r="H589">
        <v>3</v>
      </c>
    </row>
    <row r="590" spans="1:8">
      <c r="A590">
        <v>589</v>
      </c>
      <c r="B590">
        <v>201</v>
      </c>
      <c r="C590">
        <v>3</v>
      </c>
      <c r="D590">
        <v>6</v>
      </c>
      <c r="E590" t="s">
        <v>11</v>
      </c>
      <c r="F590" t="s">
        <v>9</v>
      </c>
      <c r="G590">
        <v>1</v>
      </c>
      <c r="H590">
        <v>3</v>
      </c>
    </row>
    <row r="591" spans="1:8">
      <c r="A591">
        <v>590</v>
      </c>
      <c r="B591">
        <v>178</v>
      </c>
      <c r="C591">
        <v>59</v>
      </c>
      <c r="D591">
        <v>2</v>
      </c>
      <c r="E591" t="s">
        <v>11</v>
      </c>
      <c r="F591" t="s">
        <v>9</v>
      </c>
      <c r="G591">
        <v>2</v>
      </c>
      <c r="H591">
        <v>3</v>
      </c>
    </row>
    <row r="592" spans="1:8">
      <c r="A592">
        <v>591</v>
      </c>
      <c r="B592">
        <v>214</v>
      </c>
      <c r="C592">
        <v>51</v>
      </c>
      <c r="D592">
        <v>5</v>
      </c>
      <c r="E592" t="s">
        <v>11</v>
      </c>
      <c r="F592" t="s">
        <v>10</v>
      </c>
      <c r="G592">
        <v>1</v>
      </c>
      <c r="H592">
        <v>4</v>
      </c>
    </row>
    <row r="593" spans="1:8">
      <c r="A593">
        <v>592</v>
      </c>
      <c r="B593">
        <v>281</v>
      </c>
      <c r="C593">
        <v>55</v>
      </c>
      <c r="D593">
        <v>2</v>
      </c>
      <c r="E593" t="s">
        <v>11</v>
      </c>
      <c r="F593" t="s">
        <v>10</v>
      </c>
      <c r="G593">
        <v>3</v>
      </c>
      <c r="H593">
        <v>3</v>
      </c>
    </row>
    <row r="594" spans="1:8">
      <c r="A594">
        <v>593</v>
      </c>
      <c r="B594">
        <v>260</v>
      </c>
      <c r="C594">
        <v>2</v>
      </c>
      <c r="D594">
        <v>3</v>
      </c>
      <c r="E594" t="s">
        <v>11</v>
      </c>
      <c r="F594" t="s">
        <v>9</v>
      </c>
      <c r="G594">
        <v>2</v>
      </c>
      <c r="H594">
        <v>3</v>
      </c>
    </row>
    <row r="595" spans="1:8">
      <c r="A595">
        <v>594</v>
      </c>
      <c r="B595">
        <v>200</v>
      </c>
      <c r="C595">
        <v>46</v>
      </c>
      <c r="D595">
        <v>2</v>
      </c>
      <c r="E595" t="s">
        <v>11</v>
      </c>
      <c r="F595" t="s">
        <v>9</v>
      </c>
      <c r="G595">
        <v>2</v>
      </c>
      <c r="H595">
        <v>3</v>
      </c>
    </row>
    <row r="596" spans="1:8">
      <c r="A596">
        <v>595</v>
      </c>
      <c r="B596">
        <v>209</v>
      </c>
      <c r="C596">
        <v>49</v>
      </c>
      <c r="D596">
        <v>2</v>
      </c>
      <c r="E596" t="s">
        <v>12</v>
      </c>
      <c r="F596" t="s">
        <v>9</v>
      </c>
      <c r="G596">
        <v>3</v>
      </c>
      <c r="H596">
        <v>5</v>
      </c>
    </row>
    <row r="597" spans="1:8">
      <c r="A597">
        <v>596</v>
      </c>
      <c r="B597">
        <v>185</v>
      </c>
      <c r="C597">
        <v>61</v>
      </c>
      <c r="D597">
        <v>3</v>
      </c>
      <c r="E597" t="s">
        <v>8</v>
      </c>
      <c r="F597" t="s">
        <v>10</v>
      </c>
      <c r="G597">
        <v>1</v>
      </c>
      <c r="H597">
        <v>3</v>
      </c>
    </row>
    <row r="598" spans="1:8">
      <c r="A598">
        <v>597</v>
      </c>
      <c r="B598">
        <v>230</v>
      </c>
      <c r="C598">
        <v>62</v>
      </c>
      <c r="D598">
        <v>3</v>
      </c>
      <c r="E598" t="s">
        <v>8</v>
      </c>
      <c r="F598" t="s">
        <v>9</v>
      </c>
      <c r="G598">
        <v>3</v>
      </c>
      <c r="H598">
        <v>4</v>
      </c>
    </row>
    <row r="599" spans="1:8">
      <c r="A599">
        <v>598</v>
      </c>
      <c r="B599">
        <v>134</v>
      </c>
      <c r="C599">
        <v>31</v>
      </c>
      <c r="D599">
        <v>3</v>
      </c>
      <c r="E599" t="s">
        <v>11</v>
      </c>
      <c r="F599" t="s">
        <v>9</v>
      </c>
      <c r="G599">
        <v>4</v>
      </c>
      <c r="H599">
        <v>3</v>
      </c>
    </row>
    <row r="600" spans="1:8">
      <c r="A600">
        <v>599</v>
      </c>
      <c r="B600">
        <v>270</v>
      </c>
      <c r="C600">
        <v>34</v>
      </c>
      <c r="D600">
        <v>2</v>
      </c>
      <c r="E600" t="s">
        <v>8</v>
      </c>
      <c r="F600" t="s">
        <v>9</v>
      </c>
      <c r="G600">
        <v>5</v>
      </c>
      <c r="H600">
        <v>4</v>
      </c>
    </row>
    <row r="601" spans="1:8">
      <c r="A601">
        <v>600</v>
      </c>
      <c r="B601">
        <v>140</v>
      </c>
      <c r="C601">
        <v>1</v>
      </c>
      <c r="D601">
        <v>3</v>
      </c>
      <c r="E601" t="s">
        <v>11</v>
      </c>
      <c r="F601" t="s">
        <v>9</v>
      </c>
      <c r="G601">
        <v>1</v>
      </c>
      <c r="H601">
        <v>4</v>
      </c>
    </row>
    <row r="602" spans="1:8">
      <c r="A602">
        <v>601</v>
      </c>
      <c r="B602">
        <v>133</v>
      </c>
      <c r="C602">
        <v>32</v>
      </c>
      <c r="D602">
        <v>5</v>
      </c>
      <c r="E602" t="s">
        <v>11</v>
      </c>
      <c r="F602" t="s">
        <v>10</v>
      </c>
      <c r="G602">
        <v>3</v>
      </c>
      <c r="H602">
        <v>6</v>
      </c>
    </row>
    <row r="603" spans="1:8">
      <c r="A603">
        <v>602</v>
      </c>
      <c r="B603">
        <v>145</v>
      </c>
      <c r="C603">
        <v>44</v>
      </c>
      <c r="D603">
        <v>3</v>
      </c>
      <c r="E603" t="s">
        <v>11</v>
      </c>
      <c r="F603" t="s">
        <v>10</v>
      </c>
      <c r="G603">
        <v>4</v>
      </c>
      <c r="H603">
        <v>3</v>
      </c>
    </row>
    <row r="604" spans="1:8">
      <c r="A604">
        <v>603</v>
      </c>
      <c r="B604">
        <v>206</v>
      </c>
      <c r="C604">
        <v>58</v>
      </c>
      <c r="D604">
        <v>3</v>
      </c>
      <c r="E604" t="s">
        <v>11</v>
      </c>
      <c r="F604" t="s">
        <v>10</v>
      </c>
      <c r="G604">
        <v>3</v>
      </c>
      <c r="H604">
        <v>4</v>
      </c>
    </row>
    <row r="605" spans="1:8">
      <c r="A605">
        <v>604</v>
      </c>
      <c r="B605">
        <v>162</v>
      </c>
      <c r="C605">
        <v>52</v>
      </c>
      <c r="D605">
        <v>2</v>
      </c>
      <c r="E605" t="s">
        <v>8</v>
      </c>
      <c r="F605" t="s">
        <v>9</v>
      </c>
      <c r="G605">
        <v>1</v>
      </c>
      <c r="H605">
        <v>3</v>
      </c>
    </row>
    <row r="606" spans="1:8">
      <c r="A606">
        <v>605</v>
      </c>
      <c r="B606">
        <v>187</v>
      </c>
      <c r="C606">
        <v>58</v>
      </c>
      <c r="D606">
        <v>2</v>
      </c>
      <c r="E606" t="s">
        <v>8</v>
      </c>
      <c r="F606" t="s">
        <v>9</v>
      </c>
      <c r="G606">
        <v>3</v>
      </c>
      <c r="H606">
        <v>4</v>
      </c>
    </row>
    <row r="607" spans="1:8">
      <c r="A607">
        <v>606</v>
      </c>
      <c r="B607">
        <v>166</v>
      </c>
      <c r="C607">
        <v>54</v>
      </c>
      <c r="D607">
        <v>5</v>
      </c>
      <c r="E607" t="s">
        <v>8</v>
      </c>
      <c r="F607" t="s">
        <v>9</v>
      </c>
      <c r="G607">
        <v>4</v>
      </c>
      <c r="H607">
        <v>4</v>
      </c>
    </row>
    <row r="608" spans="1:8">
      <c r="A608">
        <v>607</v>
      </c>
      <c r="B608">
        <v>178</v>
      </c>
      <c r="C608">
        <v>48</v>
      </c>
      <c r="D608">
        <v>3</v>
      </c>
      <c r="E608" t="s">
        <v>8</v>
      </c>
      <c r="F608" t="s">
        <v>9</v>
      </c>
      <c r="G608">
        <v>5</v>
      </c>
      <c r="H608">
        <v>4</v>
      </c>
    </row>
    <row r="609" spans="1:8">
      <c r="A609">
        <v>608</v>
      </c>
      <c r="B609">
        <v>167</v>
      </c>
      <c r="C609">
        <v>34</v>
      </c>
      <c r="D609">
        <v>2</v>
      </c>
      <c r="E609" t="s">
        <v>12</v>
      </c>
      <c r="F609" t="s">
        <v>9</v>
      </c>
      <c r="G609">
        <v>1</v>
      </c>
      <c r="H609">
        <v>3</v>
      </c>
    </row>
    <row r="610" spans="1:8">
      <c r="A610">
        <v>609</v>
      </c>
      <c r="B610">
        <v>224</v>
      </c>
      <c r="C610">
        <v>60</v>
      </c>
      <c r="D610">
        <v>3</v>
      </c>
      <c r="E610" t="s">
        <v>12</v>
      </c>
      <c r="F610" t="s">
        <v>10</v>
      </c>
      <c r="G610">
        <v>4</v>
      </c>
      <c r="H610">
        <v>4</v>
      </c>
    </row>
    <row r="611" spans="1:8">
      <c r="A611">
        <v>610</v>
      </c>
      <c r="B611">
        <v>158</v>
      </c>
      <c r="C611">
        <v>11</v>
      </c>
      <c r="D611">
        <v>3</v>
      </c>
      <c r="E611" t="s">
        <v>11</v>
      </c>
      <c r="F611" t="s">
        <v>10</v>
      </c>
      <c r="G611">
        <v>4</v>
      </c>
      <c r="H611">
        <v>4</v>
      </c>
    </row>
    <row r="612" spans="1:8">
      <c r="A612">
        <v>611</v>
      </c>
      <c r="B612">
        <v>134</v>
      </c>
      <c r="C612">
        <v>43</v>
      </c>
      <c r="D612">
        <v>2</v>
      </c>
      <c r="E612" t="s">
        <v>11</v>
      </c>
      <c r="F612" t="s">
        <v>10</v>
      </c>
      <c r="G612">
        <v>4</v>
      </c>
      <c r="H612">
        <v>3</v>
      </c>
    </row>
    <row r="613" spans="1:8">
      <c r="A613">
        <v>612</v>
      </c>
      <c r="B613">
        <v>147</v>
      </c>
      <c r="C613">
        <v>20</v>
      </c>
      <c r="D613">
        <v>2</v>
      </c>
      <c r="E613" t="s">
        <v>11</v>
      </c>
      <c r="F613" t="s">
        <v>9</v>
      </c>
      <c r="G613">
        <v>2</v>
      </c>
      <c r="H613">
        <v>4</v>
      </c>
    </row>
    <row r="614" spans="1:8">
      <c r="A614">
        <v>613</v>
      </c>
      <c r="B614">
        <v>187</v>
      </c>
      <c r="C614">
        <v>61</v>
      </c>
      <c r="D614">
        <v>3</v>
      </c>
      <c r="E614" t="s">
        <v>8</v>
      </c>
      <c r="F614" t="s">
        <v>10</v>
      </c>
      <c r="G614">
        <v>3</v>
      </c>
      <c r="H614">
        <v>4</v>
      </c>
    </row>
    <row r="615" spans="1:8">
      <c r="A615">
        <v>614</v>
      </c>
      <c r="B615">
        <v>247</v>
      </c>
      <c r="C615">
        <v>18</v>
      </c>
      <c r="D615">
        <v>2</v>
      </c>
      <c r="E615" t="s">
        <v>11</v>
      </c>
      <c r="F615" t="s">
        <v>9</v>
      </c>
      <c r="G615">
        <v>5</v>
      </c>
      <c r="H615">
        <v>4</v>
      </c>
    </row>
    <row r="616" spans="1:8">
      <c r="A616">
        <v>615</v>
      </c>
      <c r="B616">
        <v>182</v>
      </c>
      <c r="C616">
        <v>20</v>
      </c>
      <c r="D616">
        <v>4</v>
      </c>
      <c r="E616" t="s">
        <v>12</v>
      </c>
      <c r="F616" t="s">
        <v>10</v>
      </c>
      <c r="G616">
        <v>4</v>
      </c>
      <c r="H616">
        <v>5</v>
      </c>
    </row>
    <row r="617" spans="1:8">
      <c r="A617">
        <v>616</v>
      </c>
      <c r="B617">
        <v>177</v>
      </c>
      <c r="C617">
        <v>33</v>
      </c>
      <c r="D617">
        <v>4</v>
      </c>
      <c r="E617" t="s">
        <v>11</v>
      </c>
      <c r="F617" t="s">
        <v>9</v>
      </c>
      <c r="G617">
        <v>1</v>
      </c>
      <c r="H617">
        <v>4</v>
      </c>
    </row>
    <row r="618" spans="1:8">
      <c r="A618">
        <v>617</v>
      </c>
      <c r="B618">
        <v>143</v>
      </c>
      <c r="C618">
        <v>18</v>
      </c>
      <c r="D618">
        <v>2</v>
      </c>
      <c r="E618" t="s">
        <v>12</v>
      </c>
      <c r="F618" t="s">
        <v>9</v>
      </c>
      <c r="G618">
        <v>5</v>
      </c>
      <c r="H618">
        <v>5</v>
      </c>
    </row>
    <row r="619" spans="1:8">
      <c r="A619">
        <v>618</v>
      </c>
      <c r="B619">
        <v>245</v>
      </c>
      <c r="C619">
        <v>8</v>
      </c>
      <c r="D619">
        <v>2</v>
      </c>
      <c r="E619" t="s">
        <v>11</v>
      </c>
      <c r="F619" t="s">
        <v>9</v>
      </c>
      <c r="G619">
        <v>3</v>
      </c>
      <c r="H619">
        <v>5</v>
      </c>
    </row>
    <row r="620" spans="1:8">
      <c r="A620">
        <v>619</v>
      </c>
      <c r="B620">
        <v>133</v>
      </c>
      <c r="C620">
        <v>64</v>
      </c>
      <c r="D620">
        <v>4</v>
      </c>
      <c r="E620" t="s">
        <v>11</v>
      </c>
      <c r="F620" t="s">
        <v>10</v>
      </c>
      <c r="G620">
        <v>1</v>
      </c>
      <c r="H620">
        <v>4</v>
      </c>
    </row>
    <row r="621" spans="1:8">
      <c r="A621">
        <v>620</v>
      </c>
      <c r="B621">
        <v>224</v>
      </c>
      <c r="C621">
        <v>13</v>
      </c>
      <c r="D621">
        <v>2</v>
      </c>
      <c r="E621" t="s">
        <v>8</v>
      </c>
      <c r="F621" t="s">
        <v>10</v>
      </c>
      <c r="G621">
        <v>5</v>
      </c>
      <c r="H621">
        <v>3</v>
      </c>
    </row>
    <row r="622" spans="1:8">
      <c r="A622">
        <v>621</v>
      </c>
      <c r="B622">
        <v>265</v>
      </c>
      <c r="C622">
        <v>50</v>
      </c>
      <c r="D622">
        <v>2</v>
      </c>
      <c r="E622" t="s">
        <v>8</v>
      </c>
      <c r="F622" t="s">
        <v>9</v>
      </c>
      <c r="G622">
        <v>5</v>
      </c>
      <c r="H622">
        <v>2</v>
      </c>
    </row>
    <row r="623" spans="1:8">
      <c r="A623">
        <v>622</v>
      </c>
      <c r="B623">
        <v>138</v>
      </c>
      <c r="C623">
        <v>28</v>
      </c>
      <c r="D623">
        <v>2</v>
      </c>
      <c r="E623" t="s">
        <v>8</v>
      </c>
      <c r="F623" t="s">
        <v>10</v>
      </c>
      <c r="G623">
        <v>1</v>
      </c>
      <c r="H623">
        <v>4</v>
      </c>
    </row>
    <row r="624" spans="1:8">
      <c r="A624">
        <v>623</v>
      </c>
      <c r="B624">
        <v>253</v>
      </c>
      <c r="C624">
        <v>6</v>
      </c>
      <c r="D624">
        <v>3</v>
      </c>
      <c r="E624" t="s">
        <v>8</v>
      </c>
      <c r="F624" t="s">
        <v>10</v>
      </c>
      <c r="G624">
        <v>4</v>
      </c>
      <c r="H624">
        <v>3</v>
      </c>
    </row>
    <row r="625" spans="1:8">
      <c r="A625">
        <v>624</v>
      </c>
      <c r="B625">
        <v>165</v>
      </c>
      <c r="C625">
        <v>51</v>
      </c>
      <c r="D625">
        <v>3</v>
      </c>
      <c r="E625" t="s">
        <v>11</v>
      </c>
      <c r="F625" t="s">
        <v>10</v>
      </c>
      <c r="G625">
        <v>1</v>
      </c>
      <c r="H625">
        <v>4</v>
      </c>
    </row>
    <row r="626" spans="1:8">
      <c r="A626">
        <v>625</v>
      </c>
      <c r="B626">
        <v>265</v>
      </c>
      <c r="C626">
        <v>65</v>
      </c>
      <c r="D626">
        <v>3</v>
      </c>
      <c r="E626" t="s">
        <v>8</v>
      </c>
      <c r="F626" t="s">
        <v>9</v>
      </c>
      <c r="G626">
        <v>3</v>
      </c>
      <c r="H626">
        <v>4</v>
      </c>
    </row>
    <row r="627" spans="1:8">
      <c r="A627">
        <v>626</v>
      </c>
      <c r="B627">
        <v>238</v>
      </c>
      <c r="C627">
        <v>54</v>
      </c>
      <c r="D627">
        <v>3</v>
      </c>
      <c r="E627" t="s">
        <v>12</v>
      </c>
      <c r="F627" t="s">
        <v>9</v>
      </c>
      <c r="G627">
        <v>2</v>
      </c>
      <c r="H627">
        <v>3</v>
      </c>
    </row>
    <row r="628" spans="1:8">
      <c r="A628">
        <v>627</v>
      </c>
      <c r="B628">
        <v>236</v>
      </c>
      <c r="C628">
        <v>51</v>
      </c>
      <c r="D628">
        <v>3</v>
      </c>
      <c r="E628" t="s">
        <v>8</v>
      </c>
      <c r="F628" t="s">
        <v>9</v>
      </c>
      <c r="G628">
        <v>2</v>
      </c>
      <c r="H628">
        <v>5</v>
      </c>
    </row>
    <row r="629" spans="1:8">
      <c r="A629">
        <v>628</v>
      </c>
      <c r="B629">
        <v>190</v>
      </c>
      <c r="C629">
        <v>38</v>
      </c>
      <c r="D629">
        <v>5</v>
      </c>
      <c r="E629" t="s">
        <v>12</v>
      </c>
      <c r="F629" t="s">
        <v>9</v>
      </c>
      <c r="G629">
        <v>2</v>
      </c>
      <c r="H629">
        <v>4</v>
      </c>
    </row>
    <row r="630" spans="1:8">
      <c r="A630">
        <v>629</v>
      </c>
      <c r="B630">
        <v>104</v>
      </c>
      <c r="C630">
        <v>23</v>
      </c>
      <c r="D630">
        <v>4</v>
      </c>
      <c r="E630" t="s">
        <v>11</v>
      </c>
      <c r="F630" t="s">
        <v>9</v>
      </c>
      <c r="G630">
        <v>1</v>
      </c>
      <c r="H630">
        <v>6</v>
      </c>
    </row>
    <row r="631" spans="1:8">
      <c r="A631">
        <v>630</v>
      </c>
      <c r="B631">
        <v>245</v>
      </c>
      <c r="C631">
        <v>19</v>
      </c>
      <c r="D631">
        <v>2</v>
      </c>
      <c r="E631" t="s">
        <v>8</v>
      </c>
      <c r="F631" t="s">
        <v>9</v>
      </c>
      <c r="G631">
        <v>5</v>
      </c>
      <c r="H631">
        <v>4</v>
      </c>
    </row>
    <row r="632" spans="1:8">
      <c r="A632">
        <v>631</v>
      </c>
      <c r="B632">
        <v>155</v>
      </c>
      <c r="C632">
        <v>27</v>
      </c>
      <c r="D632">
        <v>3</v>
      </c>
      <c r="E632" t="s">
        <v>11</v>
      </c>
      <c r="F632" t="s">
        <v>9</v>
      </c>
      <c r="G632">
        <v>1</v>
      </c>
      <c r="H632">
        <v>3</v>
      </c>
    </row>
    <row r="633" spans="1:8">
      <c r="A633">
        <v>632</v>
      </c>
      <c r="B633">
        <v>233</v>
      </c>
      <c r="C633">
        <v>63</v>
      </c>
      <c r="D633">
        <v>3</v>
      </c>
      <c r="E633" t="s">
        <v>8</v>
      </c>
      <c r="F633" t="s">
        <v>10</v>
      </c>
      <c r="G633">
        <v>2</v>
      </c>
      <c r="H633">
        <v>3</v>
      </c>
    </row>
    <row r="634" spans="1:8">
      <c r="A634">
        <v>633</v>
      </c>
      <c r="B634">
        <v>171</v>
      </c>
      <c r="C634">
        <v>55</v>
      </c>
      <c r="D634">
        <v>4</v>
      </c>
      <c r="E634" t="s">
        <v>8</v>
      </c>
      <c r="F634" t="s">
        <v>9</v>
      </c>
      <c r="G634">
        <v>3</v>
      </c>
      <c r="H634">
        <v>4</v>
      </c>
    </row>
    <row r="635" spans="1:8">
      <c r="A635">
        <v>634</v>
      </c>
      <c r="B635">
        <v>164</v>
      </c>
      <c r="C635">
        <v>56</v>
      </c>
      <c r="D635">
        <v>2</v>
      </c>
      <c r="E635" t="s">
        <v>8</v>
      </c>
      <c r="F635" t="s">
        <v>10</v>
      </c>
      <c r="G635">
        <v>3</v>
      </c>
      <c r="H635">
        <v>2</v>
      </c>
    </row>
    <row r="636" spans="1:8">
      <c r="A636">
        <v>635</v>
      </c>
      <c r="B636">
        <v>141</v>
      </c>
      <c r="C636">
        <v>6</v>
      </c>
      <c r="D636">
        <v>3</v>
      </c>
      <c r="E636" t="s">
        <v>8</v>
      </c>
      <c r="F636" t="s">
        <v>10</v>
      </c>
      <c r="G636">
        <v>1</v>
      </c>
      <c r="H636">
        <v>3</v>
      </c>
    </row>
    <row r="637" spans="1:8">
      <c r="A637">
        <v>636</v>
      </c>
      <c r="B637">
        <v>266</v>
      </c>
      <c r="C637">
        <v>61</v>
      </c>
      <c r="D637">
        <v>2</v>
      </c>
      <c r="E637" t="s">
        <v>8</v>
      </c>
      <c r="F637" t="s">
        <v>9</v>
      </c>
      <c r="G637">
        <v>3</v>
      </c>
      <c r="H637">
        <v>5</v>
      </c>
    </row>
    <row r="638" spans="1:8">
      <c r="A638">
        <v>637</v>
      </c>
      <c r="B638">
        <v>192</v>
      </c>
      <c r="C638">
        <v>56</v>
      </c>
      <c r="D638">
        <v>2</v>
      </c>
      <c r="E638" t="s">
        <v>8</v>
      </c>
      <c r="F638" t="s">
        <v>9</v>
      </c>
      <c r="G638">
        <v>4</v>
      </c>
      <c r="H638">
        <v>3</v>
      </c>
    </row>
    <row r="639" spans="1:8">
      <c r="A639">
        <v>638</v>
      </c>
      <c r="B639">
        <v>229</v>
      </c>
      <c r="C639">
        <v>61</v>
      </c>
      <c r="D639">
        <v>6</v>
      </c>
      <c r="E639" t="s">
        <v>11</v>
      </c>
      <c r="F639" t="s">
        <v>9</v>
      </c>
      <c r="G639">
        <v>3</v>
      </c>
      <c r="H639">
        <v>3</v>
      </c>
    </row>
    <row r="640" spans="1:8">
      <c r="A640">
        <v>639</v>
      </c>
      <c r="B640">
        <v>269</v>
      </c>
      <c r="C640">
        <v>38</v>
      </c>
      <c r="D640">
        <v>4</v>
      </c>
      <c r="E640" t="s">
        <v>11</v>
      </c>
      <c r="F640" t="s">
        <v>10</v>
      </c>
      <c r="G640">
        <v>2</v>
      </c>
      <c r="H640">
        <v>6</v>
      </c>
    </row>
    <row r="641" spans="1:8">
      <c r="A641">
        <v>640</v>
      </c>
      <c r="B641">
        <v>247</v>
      </c>
      <c r="C641">
        <v>59</v>
      </c>
      <c r="D641">
        <v>4</v>
      </c>
      <c r="E641" t="s">
        <v>8</v>
      </c>
      <c r="F641" t="s">
        <v>10</v>
      </c>
      <c r="G641">
        <v>4</v>
      </c>
      <c r="H641">
        <v>3</v>
      </c>
    </row>
    <row r="642" spans="1:8">
      <c r="A642">
        <v>641</v>
      </c>
      <c r="B642">
        <v>157</v>
      </c>
      <c r="C642">
        <v>2</v>
      </c>
      <c r="D642">
        <v>2</v>
      </c>
      <c r="E642" t="s">
        <v>8</v>
      </c>
      <c r="F642" t="s">
        <v>9</v>
      </c>
      <c r="G642">
        <v>4</v>
      </c>
      <c r="H642">
        <v>4</v>
      </c>
    </row>
    <row r="643" spans="1:8">
      <c r="A643">
        <v>642</v>
      </c>
      <c r="B643">
        <v>148</v>
      </c>
      <c r="C643">
        <v>64</v>
      </c>
      <c r="D643">
        <v>3</v>
      </c>
      <c r="E643" t="s">
        <v>11</v>
      </c>
      <c r="F643" t="s">
        <v>9</v>
      </c>
      <c r="G643">
        <v>2</v>
      </c>
      <c r="H643">
        <v>3</v>
      </c>
    </row>
    <row r="644" spans="1:8">
      <c r="A644">
        <v>643</v>
      </c>
      <c r="B644">
        <v>240</v>
      </c>
      <c r="C644">
        <v>14</v>
      </c>
      <c r="D644">
        <v>2</v>
      </c>
      <c r="E644" t="s">
        <v>8</v>
      </c>
      <c r="F644" t="s">
        <v>10</v>
      </c>
      <c r="G644">
        <v>1</v>
      </c>
      <c r="H644">
        <v>4</v>
      </c>
    </row>
    <row r="645" spans="1:8">
      <c r="A645">
        <v>644</v>
      </c>
      <c r="B645">
        <v>197</v>
      </c>
      <c r="C645">
        <v>58</v>
      </c>
      <c r="D645">
        <v>4</v>
      </c>
      <c r="E645" t="s">
        <v>11</v>
      </c>
      <c r="F645" t="s">
        <v>10</v>
      </c>
      <c r="G645">
        <v>3</v>
      </c>
      <c r="H645">
        <v>4</v>
      </c>
    </row>
    <row r="646" spans="1:8">
      <c r="A646">
        <v>645</v>
      </c>
      <c r="B646">
        <v>121</v>
      </c>
      <c r="C646">
        <v>23</v>
      </c>
      <c r="D646">
        <v>5</v>
      </c>
      <c r="E646" t="s">
        <v>8</v>
      </c>
      <c r="F646" t="s">
        <v>10</v>
      </c>
      <c r="G646">
        <v>4</v>
      </c>
      <c r="H646">
        <v>6</v>
      </c>
    </row>
    <row r="647" spans="1:8">
      <c r="A647">
        <v>646</v>
      </c>
      <c r="B647">
        <v>124</v>
      </c>
      <c r="C647">
        <v>60</v>
      </c>
      <c r="D647">
        <v>3</v>
      </c>
      <c r="E647" t="s">
        <v>12</v>
      </c>
      <c r="F647" t="s">
        <v>10</v>
      </c>
      <c r="G647">
        <v>2</v>
      </c>
      <c r="H647">
        <v>4</v>
      </c>
    </row>
    <row r="648" spans="1:8">
      <c r="A648">
        <v>647</v>
      </c>
      <c r="B648">
        <v>153</v>
      </c>
      <c r="C648">
        <v>53</v>
      </c>
      <c r="D648">
        <v>3</v>
      </c>
      <c r="E648" t="s">
        <v>11</v>
      </c>
      <c r="F648" t="s">
        <v>9</v>
      </c>
      <c r="G648">
        <v>2</v>
      </c>
      <c r="H648">
        <v>4</v>
      </c>
    </row>
    <row r="649" spans="1:8">
      <c r="A649">
        <v>648</v>
      </c>
      <c r="B649">
        <v>105</v>
      </c>
      <c r="C649">
        <v>1</v>
      </c>
      <c r="D649">
        <v>4</v>
      </c>
      <c r="E649" t="s">
        <v>12</v>
      </c>
      <c r="F649" t="s">
        <v>10</v>
      </c>
      <c r="G649">
        <v>2</v>
      </c>
      <c r="H649">
        <v>5</v>
      </c>
    </row>
    <row r="650" spans="1:8">
      <c r="A650">
        <v>649</v>
      </c>
      <c r="B650">
        <v>202</v>
      </c>
      <c r="C650">
        <v>2</v>
      </c>
      <c r="D650">
        <v>3</v>
      </c>
      <c r="E650" t="s">
        <v>11</v>
      </c>
      <c r="F650" t="s">
        <v>10</v>
      </c>
      <c r="G650">
        <v>3</v>
      </c>
      <c r="H650">
        <v>4</v>
      </c>
    </row>
    <row r="651" spans="1:8">
      <c r="A651">
        <v>650</v>
      </c>
      <c r="B651">
        <v>162</v>
      </c>
      <c r="C651">
        <v>54</v>
      </c>
      <c r="D651">
        <v>2</v>
      </c>
      <c r="E651" t="s">
        <v>8</v>
      </c>
      <c r="F651" t="s">
        <v>9</v>
      </c>
      <c r="G651">
        <v>4</v>
      </c>
      <c r="H651">
        <v>5</v>
      </c>
    </row>
    <row r="652" spans="1:8">
      <c r="A652">
        <v>651</v>
      </c>
      <c r="B652">
        <v>164</v>
      </c>
      <c r="C652">
        <v>13</v>
      </c>
      <c r="D652">
        <v>3</v>
      </c>
      <c r="E652" t="s">
        <v>11</v>
      </c>
      <c r="F652" t="s">
        <v>10</v>
      </c>
      <c r="G652">
        <v>4</v>
      </c>
      <c r="H652">
        <v>3</v>
      </c>
    </row>
    <row r="653" spans="1:8">
      <c r="A653">
        <v>652</v>
      </c>
      <c r="B653">
        <v>231</v>
      </c>
      <c r="C653">
        <v>48</v>
      </c>
      <c r="D653">
        <v>4</v>
      </c>
      <c r="E653" t="s">
        <v>11</v>
      </c>
      <c r="F653" t="s">
        <v>10</v>
      </c>
      <c r="G653">
        <v>2</v>
      </c>
      <c r="H653">
        <v>3</v>
      </c>
    </row>
    <row r="654" spans="1:8">
      <c r="A654">
        <v>653</v>
      </c>
      <c r="B654">
        <v>209</v>
      </c>
      <c r="C654">
        <v>12</v>
      </c>
      <c r="D654">
        <v>4</v>
      </c>
      <c r="E654" t="s">
        <v>11</v>
      </c>
      <c r="F654" t="s">
        <v>9</v>
      </c>
      <c r="G654">
        <v>2</v>
      </c>
      <c r="H654">
        <v>5</v>
      </c>
    </row>
    <row r="655" spans="1:8">
      <c r="A655">
        <v>654</v>
      </c>
      <c r="B655">
        <v>157</v>
      </c>
      <c r="C655">
        <v>19</v>
      </c>
      <c r="D655">
        <v>2</v>
      </c>
      <c r="E655" t="s">
        <v>12</v>
      </c>
      <c r="F655" t="s">
        <v>10</v>
      </c>
      <c r="G655">
        <v>1</v>
      </c>
      <c r="H655">
        <v>3</v>
      </c>
    </row>
    <row r="656" spans="1:8">
      <c r="A656">
        <v>655</v>
      </c>
      <c r="B656">
        <v>249</v>
      </c>
      <c r="C656">
        <v>4</v>
      </c>
      <c r="D656">
        <v>2</v>
      </c>
      <c r="E656" t="s">
        <v>8</v>
      </c>
      <c r="F656" t="s">
        <v>10</v>
      </c>
      <c r="G656">
        <v>5</v>
      </c>
      <c r="H656">
        <v>4</v>
      </c>
    </row>
    <row r="657" spans="1:8">
      <c r="A657">
        <v>656</v>
      </c>
      <c r="B657">
        <v>264</v>
      </c>
      <c r="C657">
        <v>63</v>
      </c>
      <c r="D657">
        <v>2</v>
      </c>
      <c r="E657" t="s">
        <v>8</v>
      </c>
      <c r="F657" t="s">
        <v>9</v>
      </c>
      <c r="G657">
        <v>3</v>
      </c>
      <c r="H657">
        <v>2</v>
      </c>
    </row>
    <row r="658" spans="1:8">
      <c r="A658">
        <v>657</v>
      </c>
      <c r="B658">
        <v>111</v>
      </c>
      <c r="C658">
        <v>61</v>
      </c>
      <c r="D658">
        <v>4</v>
      </c>
      <c r="E658" t="s">
        <v>8</v>
      </c>
      <c r="F658" t="s">
        <v>10</v>
      </c>
      <c r="G658">
        <v>1</v>
      </c>
      <c r="H658">
        <v>3</v>
      </c>
    </row>
    <row r="659" spans="1:8">
      <c r="A659">
        <v>658</v>
      </c>
      <c r="B659">
        <v>242</v>
      </c>
      <c r="C659">
        <v>10</v>
      </c>
      <c r="D659">
        <v>3</v>
      </c>
      <c r="E659" t="s">
        <v>11</v>
      </c>
      <c r="F659" t="s">
        <v>9</v>
      </c>
      <c r="G659">
        <v>1</v>
      </c>
      <c r="H659">
        <v>3</v>
      </c>
    </row>
    <row r="660" spans="1:8">
      <c r="A660">
        <v>659</v>
      </c>
      <c r="B660">
        <v>169</v>
      </c>
      <c r="C660">
        <v>23</v>
      </c>
      <c r="D660">
        <v>3</v>
      </c>
      <c r="E660" t="s">
        <v>8</v>
      </c>
      <c r="F660" t="s">
        <v>10</v>
      </c>
      <c r="G660">
        <v>4</v>
      </c>
      <c r="H660">
        <v>4</v>
      </c>
    </row>
    <row r="661" spans="1:8">
      <c r="A661">
        <v>660</v>
      </c>
      <c r="B661">
        <v>138</v>
      </c>
      <c r="C661">
        <v>13</v>
      </c>
      <c r="D661">
        <v>2</v>
      </c>
      <c r="E661" t="s">
        <v>8</v>
      </c>
      <c r="F661" t="s">
        <v>10</v>
      </c>
      <c r="G661">
        <v>3</v>
      </c>
      <c r="H661">
        <v>5</v>
      </c>
    </row>
    <row r="662" spans="1:8">
      <c r="A662">
        <v>661</v>
      </c>
      <c r="B662">
        <v>158</v>
      </c>
      <c r="C662">
        <v>9</v>
      </c>
      <c r="D662">
        <v>3</v>
      </c>
      <c r="E662" t="s">
        <v>8</v>
      </c>
      <c r="F662" t="s">
        <v>10</v>
      </c>
      <c r="G662">
        <v>1</v>
      </c>
      <c r="H662">
        <v>5</v>
      </c>
    </row>
    <row r="663" spans="1:8">
      <c r="A663">
        <v>662</v>
      </c>
      <c r="B663">
        <v>146</v>
      </c>
      <c r="C663">
        <v>5</v>
      </c>
      <c r="D663">
        <v>4</v>
      </c>
      <c r="E663" t="s">
        <v>8</v>
      </c>
      <c r="F663" t="s">
        <v>10</v>
      </c>
      <c r="G663">
        <v>3</v>
      </c>
      <c r="H663">
        <v>5</v>
      </c>
    </row>
    <row r="664" spans="1:8">
      <c r="A664">
        <v>663</v>
      </c>
      <c r="B664">
        <v>218</v>
      </c>
      <c r="C664">
        <v>36</v>
      </c>
      <c r="D664">
        <v>5</v>
      </c>
      <c r="E664" t="s">
        <v>11</v>
      </c>
      <c r="F664" t="s">
        <v>9</v>
      </c>
      <c r="G664">
        <v>4</v>
      </c>
      <c r="H664">
        <v>4</v>
      </c>
    </row>
    <row r="665" spans="1:8">
      <c r="A665">
        <v>664</v>
      </c>
      <c r="B665">
        <v>178</v>
      </c>
      <c r="C665">
        <v>22</v>
      </c>
      <c r="D665">
        <v>2</v>
      </c>
      <c r="E665" t="s">
        <v>11</v>
      </c>
      <c r="F665" t="s">
        <v>9</v>
      </c>
      <c r="G665">
        <v>2</v>
      </c>
      <c r="H665">
        <v>3</v>
      </c>
    </row>
    <row r="666" spans="1:8">
      <c r="A666">
        <v>665</v>
      </c>
      <c r="B666">
        <v>197</v>
      </c>
      <c r="C666">
        <v>34</v>
      </c>
      <c r="D666">
        <v>3</v>
      </c>
      <c r="E666" t="s">
        <v>8</v>
      </c>
      <c r="F666" t="s">
        <v>9</v>
      </c>
      <c r="G666">
        <v>5</v>
      </c>
      <c r="H666">
        <v>4</v>
      </c>
    </row>
    <row r="667" spans="1:8">
      <c r="A667">
        <v>666</v>
      </c>
      <c r="B667">
        <v>243</v>
      </c>
      <c r="C667">
        <v>17</v>
      </c>
      <c r="D667">
        <v>2</v>
      </c>
      <c r="E667" t="s">
        <v>11</v>
      </c>
      <c r="F667" t="s">
        <v>10</v>
      </c>
      <c r="G667">
        <v>3</v>
      </c>
      <c r="H667">
        <v>3</v>
      </c>
    </row>
    <row r="668" spans="1:8">
      <c r="A668">
        <v>667</v>
      </c>
      <c r="B668">
        <v>254</v>
      </c>
      <c r="C668">
        <v>37</v>
      </c>
      <c r="D668">
        <v>4</v>
      </c>
      <c r="E668" t="s">
        <v>12</v>
      </c>
      <c r="F668" t="s">
        <v>10</v>
      </c>
      <c r="G668">
        <v>2</v>
      </c>
      <c r="H668">
        <v>5</v>
      </c>
    </row>
    <row r="669" spans="1:8">
      <c r="A669">
        <v>668</v>
      </c>
      <c r="B669">
        <v>237</v>
      </c>
      <c r="C669">
        <v>33</v>
      </c>
      <c r="D669">
        <v>4</v>
      </c>
      <c r="E669" t="s">
        <v>8</v>
      </c>
      <c r="F669" t="s">
        <v>10</v>
      </c>
      <c r="G669">
        <v>1</v>
      </c>
      <c r="H669">
        <v>3</v>
      </c>
    </row>
    <row r="670" spans="1:8">
      <c r="A670">
        <v>669</v>
      </c>
      <c r="B670">
        <v>179</v>
      </c>
      <c r="C670">
        <v>62</v>
      </c>
      <c r="D670">
        <v>3</v>
      </c>
      <c r="E670" t="s">
        <v>8</v>
      </c>
      <c r="F670" t="s">
        <v>9</v>
      </c>
      <c r="G670">
        <v>1</v>
      </c>
      <c r="H670">
        <v>5</v>
      </c>
    </row>
    <row r="671" spans="1:8">
      <c r="A671">
        <v>670</v>
      </c>
      <c r="B671">
        <v>189</v>
      </c>
      <c r="C671">
        <v>38</v>
      </c>
      <c r="D671">
        <v>3</v>
      </c>
      <c r="E671" t="s">
        <v>11</v>
      </c>
      <c r="F671" t="s">
        <v>10</v>
      </c>
      <c r="G671">
        <v>2</v>
      </c>
      <c r="H671">
        <v>3</v>
      </c>
    </row>
    <row r="672" spans="1:8">
      <c r="A672">
        <v>671</v>
      </c>
      <c r="B672">
        <v>244</v>
      </c>
      <c r="C672">
        <v>1</v>
      </c>
      <c r="D672">
        <v>3</v>
      </c>
      <c r="E672" t="s">
        <v>11</v>
      </c>
      <c r="F672" t="s">
        <v>10</v>
      </c>
      <c r="G672">
        <v>3</v>
      </c>
      <c r="H672">
        <v>4</v>
      </c>
    </row>
    <row r="673" spans="1:8">
      <c r="A673">
        <v>672</v>
      </c>
      <c r="B673">
        <v>266</v>
      </c>
      <c r="C673">
        <v>46</v>
      </c>
      <c r="D673">
        <v>2</v>
      </c>
      <c r="E673" t="s">
        <v>11</v>
      </c>
      <c r="F673" t="s">
        <v>10</v>
      </c>
      <c r="G673">
        <v>3</v>
      </c>
      <c r="H673">
        <v>3</v>
      </c>
    </row>
    <row r="674" spans="1:8">
      <c r="A674">
        <v>673</v>
      </c>
      <c r="B674">
        <v>263</v>
      </c>
      <c r="C674">
        <v>10</v>
      </c>
      <c r="D674">
        <v>3</v>
      </c>
      <c r="E674" t="s">
        <v>12</v>
      </c>
      <c r="F674" t="s">
        <v>10</v>
      </c>
      <c r="G674">
        <v>4</v>
      </c>
      <c r="H674">
        <v>5</v>
      </c>
    </row>
    <row r="675" spans="1:8">
      <c r="A675">
        <v>674</v>
      </c>
      <c r="B675">
        <v>247</v>
      </c>
      <c r="C675">
        <v>39</v>
      </c>
      <c r="D675">
        <v>2</v>
      </c>
      <c r="E675" t="s">
        <v>11</v>
      </c>
      <c r="F675" t="s">
        <v>10</v>
      </c>
      <c r="G675">
        <v>2</v>
      </c>
      <c r="H675">
        <v>3</v>
      </c>
    </row>
    <row r="676" spans="1:8">
      <c r="A676">
        <v>675</v>
      </c>
      <c r="B676">
        <v>202</v>
      </c>
      <c r="C676">
        <v>6</v>
      </c>
      <c r="D676">
        <v>3</v>
      </c>
      <c r="E676" t="s">
        <v>8</v>
      </c>
      <c r="F676" t="s">
        <v>9</v>
      </c>
      <c r="G676">
        <v>5</v>
      </c>
      <c r="H676">
        <v>4</v>
      </c>
    </row>
    <row r="677" spans="1:8">
      <c r="A677">
        <v>676</v>
      </c>
      <c r="B677">
        <v>227</v>
      </c>
      <c r="C677">
        <v>1</v>
      </c>
      <c r="D677">
        <v>3</v>
      </c>
      <c r="E677" t="s">
        <v>11</v>
      </c>
      <c r="F677" t="s">
        <v>9</v>
      </c>
      <c r="G677">
        <v>4</v>
      </c>
      <c r="H677">
        <v>4</v>
      </c>
    </row>
    <row r="678" spans="1:8">
      <c r="A678">
        <v>677</v>
      </c>
      <c r="B678">
        <v>189</v>
      </c>
      <c r="C678">
        <v>15</v>
      </c>
      <c r="D678">
        <v>2</v>
      </c>
      <c r="E678" t="s">
        <v>8</v>
      </c>
      <c r="F678" t="s">
        <v>9</v>
      </c>
      <c r="G678">
        <v>5</v>
      </c>
      <c r="H678">
        <v>4</v>
      </c>
    </row>
    <row r="679" spans="1:8">
      <c r="A679">
        <v>678</v>
      </c>
      <c r="B679">
        <v>160</v>
      </c>
      <c r="C679">
        <v>31</v>
      </c>
      <c r="D679">
        <v>2</v>
      </c>
      <c r="E679" t="s">
        <v>8</v>
      </c>
      <c r="F679" t="s">
        <v>9</v>
      </c>
      <c r="G679">
        <v>4</v>
      </c>
      <c r="H679">
        <v>6</v>
      </c>
    </row>
    <row r="680" spans="1:8">
      <c r="A680">
        <v>679</v>
      </c>
      <c r="B680">
        <v>117</v>
      </c>
      <c r="C680">
        <v>56</v>
      </c>
      <c r="D680">
        <v>3</v>
      </c>
      <c r="E680" t="s">
        <v>11</v>
      </c>
      <c r="F680" t="s">
        <v>10</v>
      </c>
      <c r="G680">
        <v>3</v>
      </c>
      <c r="H680">
        <v>3</v>
      </c>
    </row>
    <row r="681" spans="1:8">
      <c r="A681">
        <v>680</v>
      </c>
      <c r="B681">
        <v>202</v>
      </c>
      <c r="C681">
        <v>52</v>
      </c>
      <c r="D681">
        <v>2</v>
      </c>
      <c r="E681" t="s">
        <v>12</v>
      </c>
      <c r="F681" t="s">
        <v>10</v>
      </c>
      <c r="G681">
        <v>1</v>
      </c>
      <c r="H681">
        <v>3</v>
      </c>
    </row>
    <row r="682" spans="1:8">
      <c r="A682">
        <v>681</v>
      </c>
      <c r="B682">
        <v>201</v>
      </c>
      <c r="C682">
        <v>54</v>
      </c>
      <c r="D682">
        <v>3</v>
      </c>
      <c r="E682" t="s">
        <v>11</v>
      </c>
      <c r="F682" t="s">
        <v>9</v>
      </c>
      <c r="G682">
        <v>3</v>
      </c>
      <c r="H682">
        <v>4</v>
      </c>
    </row>
    <row r="683" spans="1:8">
      <c r="A683">
        <v>682</v>
      </c>
      <c r="B683">
        <v>273</v>
      </c>
      <c r="C683">
        <v>39</v>
      </c>
      <c r="D683">
        <v>2</v>
      </c>
      <c r="E683" t="s">
        <v>11</v>
      </c>
      <c r="F683" t="s">
        <v>9</v>
      </c>
      <c r="G683">
        <v>4</v>
      </c>
      <c r="H683">
        <v>3</v>
      </c>
    </row>
    <row r="684" spans="1:8">
      <c r="A684">
        <v>683</v>
      </c>
      <c r="B684">
        <v>143</v>
      </c>
      <c r="C684">
        <v>58</v>
      </c>
      <c r="D684">
        <v>2</v>
      </c>
      <c r="E684" t="s">
        <v>11</v>
      </c>
      <c r="F684" t="s">
        <v>10</v>
      </c>
      <c r="G684">
        <v>4</v>
      </c>
      <c r="H684">
        <v>4</v>
      </c>
    </row>
    <row r="685" spans="1:8">
      <c r="A685">
        <v>684</v>
      </c>
      <c r="B685">
        <v>137</v>
      </c>
      <c r="C685">
        <v>29</v>
      </c>
      <c r="D685">
        <v>4</v>
      </c>
      <c r="E685" t="s">
        <v>12</v>
      </c>
      <c r="F685" t="s">
        <v>10</v>
      </c>
      <c r="G685">
        <v>5</v>
      </c>
      <c r="H685">
        <v>4</v>
      </c>
    </row>
    <row r="686" spans="1:8">
      <c r="A686">
        <v>685</v>
      </c>
      <c r="B686">
        <v>236</v>
      </c>
      <c r="C686">
        <v>34</v>
      </c>
      <c r="D686">
        <v>3</v>
      </c>
      <c r="E686" t="s">
        <v>12</v>
      </c>
      <c r="F686" t="s">
        <v>10</v>
      </c>
      <c r="G686">
        <v>5</v>
      </c>
      <c r="H686">
        <v>5</v>
      </c>
    </row>
    <row r="687" spans="1:8">
      <c r="A687">
        <v>686</v>
      </c>
      <c r="B687">
        <v>241</v>
      </c>
      <c r="C687">
        <v>17</v>
      </c>
      <c r="D687">
        <v>2</v>
      </c>
      <c r="E687" t="s">
        <v>8</v>
      </c>
      <c r="F687" t="s">
        <v>10</v>
      </c>
      <c r="G687">
        <v>2</v>
      </c>
      <c r="H687">
        <v>4</v>
      </c>
    </row>
    <row r="688" spans="1:8">
      <c r="A688">
        <v>687</v>
      </c>
      <c r="B688">
        <v>187</v>
      </c>
      <c r="C688">
        <v>6</v>
      </c>
      <c r="D688">
        <v>2</v>
      </c>
      <c r="E688" t="s">
        <v>8</v>
      </c>
      <c r="F688" t="s">
        <v>9</v>
      </c>
      <c r="G688">
        <v>2</v>
      </c>
      <c r="H688">
        <v>4</v>
      </c>
    </row>
    <row r="689" spans="1:8">
      <c r="A689">
        <v>688</v>
      </c>
      <c r="B689">
        <v>273</v>
      </c>
      <c r="C689">
        <v>63</v>
      </c>
      <c r="D689">
        <v>2</v>
      </c>
      <c r="E689" t="s">
        <v>12</v>
      </c>
      <c r="F689" t="s">
        <v>10</v>
      </c>
      <c r="G689">
        <v>5</v>
      </c>
      <c r="H689">
        <v>4</v>
      </c>
    </row>
    <row r="690" spans="1:8">
      <c r="A690">
        <v>689</v>
      </c>
      <c r="B690">
        <v>170</v>
      </c>
      <c r="C690">
        <v>15</v>
      </c>
      <c r="D690">
        <v>3</v>
      </c>
      <c r="E690" t="s">
        <v>8</v>
      </c>
      <c r="F690" t="s">
        <v>10</v>
      </c>
      <c r="G690">
        <v>2</v>
      </c>
      <c r="H690">
        <v>5</v>
      </c>
    </row>
    <row r="691" spans="1:8">
      <c r="A691">
        <v>690</v>
      </c>
      <c r="B691">
        <v>138</v>
      </c>
      <c r="C691">
        <v>37</v>
      </c>
      <c r="D691">
        <v>3</v>
      </c>
      <c r="E691" t="s">
        <v>8</v>
      </c>
      <c r="F691" t="s">
        <v>9</v>
      </c>
      <c r="G691">
        <v>5</v>
      </c>
      <c r="H691">
        <v>3</v>
      </c>
    </row>
    <row r="692" spans="1:8">
      <c r="A692">
        <v>691</v>
      </c>
      <c r="B692">
        <v>150</v>
      </c>
      <c r="C692">
        <v>60</v>
      </c>
      <c r="D692">
        <v>2</v>
      </c>
      <c r="E692" t="s">
        <v>8</v>
      </c>
      <c r="F692" t="s">
        <v>10</v>
      </c>
      <c r="G692">
        <v>4</v>
      </c>
      <c r="H692">
        <v>5</v>
      </c>
    </row>
    <row r="693" spans="1:8">
      <c r="A693">
        <v>692</v>
      </c>
      <c r="B693">
        <v>140</v>
      </c>
      <c r="C693">
        <v>42</v>
      </c>
      <c r="D693">
        <v>3</v>
      </c>
      <c r="E693" t="s">
        <v>12</v>
      </c>
      <c r="F693" t="s">
        <v>9</v>
      </c>
      <c r="G693">
        <v>5</v>
      </c>
      <c r="H693">
        <v>5</v>
      </c>
    </row>
    <row r="694" spans="1:8">
      <c r="A694">
        <v>693</v>
      </c>
      <c r="B694">
        <v>250</v>
      </c>
      <c r="C694">
        <v>17</v>
      </c>
      <c r="D694">
        <v>2</v>
      </c>
      <c r="E694" t="s">
        <v>8</v>
      </c>
      <c r="F694" t="s">
        <v>10</v>
      </c>
      <c r="G694">
        <v>1</v>
      </c>
      <c r="H694">
        <v>4</v>
      </c>
    </row>
    <row r="695" spans="1:8">
      <c r="A695">
        <v>694</v>
      </c>
      <c r="B695">
        <v>207</v>
      </c>
      <c r="C695">
        <v>19</v>
      </c>
      <c r="D695">
        <v>7</v>
      </c>
      <c r="E695" t="s">
        <v>11</v>
      </c>
      <c r="F695" t="s">
        <v>10</v>
      </c>
      <c r="G695">
        <v>3</v>
      </c>
      <c r="H695">
        <v>3</v>
      </c>
    </row>
    <row r="696" spans="1:8">
      <c r="A696">
        <v>695</v>
      </c>
      <c r="B696">
        <v>214</v>
      </c>
      <c r="C696">
        <v>36</v>
      </c>
      <c r="D696">
        <v>3</v>
      </c>
      <c r="E696" t="s">
        <v>8</v>
      </c>
      <c r="F696" t="s">
        <v>10</v>
      </c>
      <c r="G696">
        <v>4</v>
      </c>
      <c r="H696">
        <v>4</v>
      </c>
    </row>
    <row r="697" spans="1:8">
      <c r="A697">
        <v>696</v>
      </c>
      <c r="B697">
        <v>179</v>
      </c>
      <c r="C697">
        <v>63</v>
      </c>
      <c r="D697">
        <v>3</v>
      </c>
      <c r="E697" t="s">
        <v>8</v>
      </c>
      <c r="F697" t="s">
        <v>10</v>
      </c>
      <c r="G697">
        <v>1</v>
      </c>
      <c r="H697">
        <v>4</v>
      </c>
    </row>
    <row r="698" spans="1:8">
      <c r="A698">
        <v>697</v>
      </c>
      <c r="B698">
        <v>149</v>
      </c>
      <c r="C698">
        <v>20</v>
      </c>
      <c r="D698">
        <v>4</v>
      </c>
      <c r="E698" t="s">
        <v>11</v>
      </c>
      <c r="F698" t="s">
        <v>9</v>
      </c>
      <c r="G698">
        <v>1</v>
      </c>
      <c r="H698">
        <v>5</v>
      </c>
    </row>
    <row r="699" spans="1:8">
      <c r="A699">
        <v>698</v>
      </c>
      <c r="B699">
        <v>151</v>
      </c>
      <c r="C699">
        <v>16</v>
      </c>
      <c r="D699">
        <v>2</v>
      </c>
      <c r="E699" t="s">
        <v>8</v>
      </c>
      <c r="F699" t="s">
        <v>9</v>
      </c>
      <c r="G699">
        <v>5</v>
      </c>
      <c r="H699">
        <v>3</v>
      </c>
    </row>
    <row r="700" spans="1:8">
      <c r="A700">
        <v>699</v>
      </c>
      <c r="B700">
        <v>264</v>
      </c>
      <c r="C700">
        <v>23</v>
      </c>
      <c r="D700">
        <v>3</v>
      </c>
      <c r="E700" t="s">
        <v>11</v>
      </c>
      <c r="F700" t="s">
        <v>10</v>
      </c>
      <c r="G700">
        <v>3</v>
      </c>
      <c r="H700">
        <v>4</v>
      </c>
    </row>
    <row r="701" spans="1:8">
      <c r="A701">
        <v>700</v>
      </c>
      <c r="B701">
        <v>113</v>
      </c>
      <c r="C701">
        <v>31</v>
      </c>
      <c r="D701">
        <v>3</v>
      </c>
      <c r="E701" t="s">
        <v>12</v>
      </c>
      <c r="F701" t="s">
        <v>10</v>
      </c>
      <c r="G701">
        <v>5</v>
      </c>
      <c r="H701">
        <v>6</v>
      </c>
    </row>
    <row r="702" spans="1:8">
      <c r="A702">
        <v>701</v>
      </c>
      <c r="B702">
        <v>281</v>
      </c>
      <c r="C702">
        <v>36</v>
      </c>
      <c r="D702">
        <v>3</v>
      </c>
      <c r="E702" t="s">
        <v>11</v>
      </c>
      <c r="F702" t="s">
        <v>9</v>
      </c>
      <c r="G702">
        <v>1</v>
      </c>
      <c r="H702">
        <v>6</v>
      </c>
    </row>
    <row r="703" spans="1:8">
      <c r="A703">
        <v>702</v>
      </c>
      <c r="B703">
        <v>197</v>
      </c>
      <c r="C703">
        <v>43</v>
      </c>
      <c r="D703">
        <v>7</v>
      </c>
      <c r="E703" t="s">
        <v>11</v>
      </c>
      <c r="F703" t="s">
        <v>10</v>
      </c>
      <c r="G703">
        <v>2</v>
      </c>
      <c r="H703">
        <v>4</v>
      </c>
    </row>
    <row r="704" spans="1:8">
      <c r="A704">
        <v>703</v>
      </c>
      <c r="B704">
        <v>265</v>
      </c>
      <c r="C704">
        <v>35</v>
      </c>
      <c r="D704">
        <v>8</v>
      </c>
      <c r="E704" t="s">
        <v>8</v>
      </c>
      <c r="F704" t="s">
        <v>9</v>
      </c>
      <c r="G704">
        <v>4</v>
      </c>
      <c r="H704">
        <v>3</v>
      </c>
    </row>
    <row r="705" spans="1:8">
      <c r="A705">
        <v>704</v>
      </c>
      <c r="B705">
        <v>259</v>
      </c>
      <c r="C705">
        <v>47</v>
      </c>
      <c r="D705">
        <v>3</v>
      </c>
      <c r="E705" t="s">
        <v>8</v>
      </c>
      <c r="F705" t="s">
        <v>9</v>
      </c>
      <c r="G705">
        <v>2</v>
      </c>
      <c r="H705">
        <v>4</v>
      </c>
    </row>
    <row r="706" spans="1:8">
      <c r="A706">
        <v>705</v>
      </c>
      <c r="B706">
        <v>200</v>
      </c>
      <c r="C706">
        <v>18</v>
      </c>
      <c r="D706">
        <v>8</v>
      </c>
      <c r="E706" t="s">
        <v>8</v>
      </c>
      <c r="F706" t="s">
        <v>9</v>
      </c>
      <c r="G706">
        <v>1</v>
      </c>
      <c r="H706">
        <v>5</v>
      </c>
    </row>
    <row r="707" spans="1:8">
      <c r="A707">
        <v>706</v>
      </c>
      <c r="B707">
        <v>111</v>
      </c>
      <c r="C707">
        <v>60</v>
      </c>
      <c r="D707">
        <v>2</v>
      </c>
      <c r="E707" t="s">
        <v>12</v>
      </c>
      <c r="F707" t="s">
        <v>10</v>
      </c>
      <c r="G707">
        <v>4</v>
      </c>
      <c r="H707">
        <v>2</v>
      </c>
    </row>
    <row r="708" spans="1:8">
      <c r="A708">
        <v>707</v>
      </c>
      <c r="B708">
        <v>223</v>
      </c>
      <c r="C708">
        <v>53</v>
      </c>
      <c r="D708">
        <v>3</v>
      </c>
      <c r="E708" t="s">
        <v>11</v>
      </c>
      <c r="F708" t="s">
        <v>10</v>
      </c>
      <c r="G708">
        <v>5</v>
      </c>
      <c r="H708">
        <v>3</v>
      </c>
    </row>
    <row r="709" spans="1:8">
      <c r="A709">
        <v>708</v>
      </c>
      <c r="B709">
        <v>241</v>
      </c>
      <c r="C709">
        <v>5</v>
      </c>
      <c r="D709">
        <v>3</v>
      </c>
      <c r="E709" t="s">
        <v>8</v>
      </c>
      <c r="F709" t="s">
        <v>10</v>
      </c>
      <c r="G709">
        <v>3</v>
      </c>
      <c r="H709">
        <v>3</v>
      </c>
    </row>
    <row r="710" spans="1:8">
      <c r="A710">
        <v>709</v>
      </c>
      <c r="B710">
        <v>139</v>
      </c>
      <c r="C710">
        <v>25</v>
      </c>
      <c r="D710">
        <v>3</v>
      </c>
      <c r="E710" t="s">
        <v>8</v>
      </c>
      <c r="F710" t="s">
        <v>9</v>
      </c>
      <c r="G710">
        <v>1</v>
      </c>
      <c r="H710">
        <v>4</v>
      </c>
    </row>
    <row r="711" spans="1:8">
      <c r="A711">
        <v>710</v>
      </c>
      <c r="B711">
        <v>192</v>
      </c>
      <c r="C711">
        <v>38</v>
      </c>
      <c r="D711">
        <v>3</v>
      </c>
      <c r="E711" t="s">
        <v>8</v>
      </c>
      <c r="F711" t="s">
        <v>10</v>
      </c>
      <c r="G711">
        <v>1</v>
      </c>
      <c r="H711">
        <v>7</v>
      </c>
    </row>
    <row r="712" spans="1:8">
      <c r="A712">
        <v>711</v>
      </c>
      <c r="B712">
        <v>117</v>
      </c>
      <c r="C712">
        <v>23</v>
      </c>
      <c r="D712">
        <v>3</v>
      </c>
      <c r="E712" t="s">
        <v>11</v>
      </c>
      <c r="F712" t="s">
        <v>10</v>
      </c>
      <c r="G712">
        <v>4</v>
      </c>
      <c r="H712">
        <v>3</v>
      </c>
    </row>
    <row r="713" spans="1:8">
      <c r="A713">
        <v>712</v>
      </c>
      <c r="B713">
        <v>202</v>
      </c>
      <c r="C713">
        <v>21</v>
      </c>
      <c r="D713">
        <v>2</v>
      </c>
      <c r="E713" t="s">
        <v>12</v>
      </c>
      <c r="F713" t="s">
        <v>9</v>
      </c>
      <c r="G713">
        <v>1</v>
      </c>
      <c r="H713">
        <v>3</v>
      </c>
    </row>
    <row r="714" spans="1:8">
      <c r="A714">
        <v>713</v>
      </c>
      <c r="B714">
        <v>201</v>
      </c>
      <c r="C714">
        <v>39</v>
      </c>
      <c r="D714">
        <v>3</v>
      </c>
      <c r="E714" t="s">
        <v>11</v>
      </c>
      <c r="F714" t="s">
        <v>9</v>
      </c>
      <c r="G714">
        <v>2</v>
      </c>
      <c r="H714">
        <v>4</v>
      </c>
    </row>
    <row r="715" spans="1:8">
      <c r="A715">
        <v>714</v>
      </c>
      <c r="B715">
        <v>273</v>
      </c>
      <c r="C715">
        <v>16</v>
      </c>
      <c r="D715">
        <v>2</v>
      </c>
      <c r="E715" t="s">
        <v>11</v>
      </c>
      <c r="F715" t="s">
        <v>9</v>
      </c>
      <c r="G715">
        <v>3</v>
      </c>
      <c r="H715">
        <v>3</v>
      </c>
    </row>
    <row r="716" spans="1:8">
      <c r="A716">
        <v>715</v>
      </c>
      <c r="B716">
        <v>143</v>
      </c>
      <c r="C716">
        <v>64</v>
      </c>
      <c r="D716">
        <v>2</v>
      </c>
      <c r="E716" t="s">
        <v>11</v>
      </c>
      <c r="F716" t="s">
        <v>9</v>
      </c>
      <c r="G716">
        <v>3</v>
      </c>
      <c r="H716">
        <v>4</v>
      </c>
    </row>
    <row r="717" spans="1:8">
      <c r="A717">
        <v>716</v>
      </c>
      <c r="B717">
        <v>137</v>
      </c>
      <c r="C717">
        <v>15</v>
      </c>
      <c r="D717">
        <v>4</v>
      </c>
      <c r="E717" t="s">
        <v>12</v>
      </c>
      <c r="F717" t="s">
        <v>10</v>
      </c>
      <c r="G717">
        <v>1</v>
      </c>
      <c r="H717">
        <v>4</v>
      </c>
    </row>
    <row r="718" spans="1:8">
      <c r="A718">
        <v>717</v>
      </c>
      <c r="B718">
        <v>236</v>
      </c>
      <c r="C718">
        <v>47</v>
      </c>
      <c r="D718">
        <v>3</v>
      </c>
      <c r="E718" t="s">
        <v>12</v>
      </c>
      <c r="F718" t="s">
        <v>9</v>
      </c>
      <c r="G718">
        <v>3</v>
      </c>
      <c r="H718">
        <v>5</v>
      </c>
    </row>
    <row r="719" spans="1:8">
      <c r="A719">
        <v>718</v>
      </c>
      <c r="B719">
        <v>241</v>
      </c>
      <c r="C719">
        <v>39</v>
      </c>
      <c r="D719">
        <v>2</v>
      </c>
      <c r="E719" t="s">
        <v>8</v>
      </c>
      <c r="F719" t="s">
        <v>9</v>
      </c>
      <c r="G719">
        <v>1</v>
      </c>
      <c r="H719">
        <v>4</v>
      </c>
    </row>
    <row r="720" spans="1:8">
      <c r="A720">
        <v>719</v>
      </c>
      <c r="B720">
        <v>187</v>
      </c>
      <c r="C720">
        <v>44</v>
      </c>
      <c r="D720">
        <v>2</v>
      </c>
      <c r="E720" t="s">
        <v>8</v>
      </c>
      <c r="F720" t="s">
        <v>10</v>
      </c>
      <c r="G720">
        <v>5</v>
      </c>
      <c r="H720">
        <v>4</v>
      </c>
    </row>
    <row r="721" spans="1:8">
      <c r="A721">
        <v>720</v>
      </c>
      <c r="B721">
        <v>273</v>
      </c>
      <c r="C721">
        <v>43</v>
      </c>
      <c r="D721">
        <v>2</v>
      </c>
      <c r="E721" t="s">
        <v>12</v>
      </c>
      <c r="F721" t="s">
        <v>10</v>
      </c>
      <c r="G721">
        <v>3</v>
      </c>
      <c r="H721">
        <v>4</v>
      </c>
    </row>
    <row r="722" spans="1:8">
      <c r="A722">
        <v>721</v>
      </c>
      <c r="B722">
        <v>170</v>
      </c>
      <c r="C722">
        <v>12</v>
      </c>
      <c r="D722">
        <v>3</v>
      </c>
      <c r="E722" t="s">
        <v>8</v>
      </c>
      <c r="F722" t="s">
        <v>9</v>
      </c>
      <c r="G722">
        <v>3</v>
      </c>
      <c r="H722">
        <v>5</v>
      </c>
    </row>
    <row r="723" spans="1:8">
      <c r="A723">
        <v>722</v>
      </c>
      <c r="B723">
        <v>138</v>
      </c>
      <c r="C723">
        <v>54</v>
      </c>
      <c r="D723">
        <v>3</v>
      </c>
      <c r="E723" t="s">
        <v>8</v>
      </c>
      <c r="F723" t="s">
        <v>9</v>
      </c>
      <c r="G723">
        <v>4</v>
      </c>
      <c r="H723">
        <v>3</v>
      </c>
    </row>
    <row r="724" spans="1:8">
      <c r="A724">
        <v>723</v>
      </c>
      <c r="B724">
        <v>150</v>
      </c>
      <c r="C724">
        <v>2</v>
      </c>
      <c r="D724">
        <v>2</v>
      </c>
      <c r="E724" t="s">
        <v>8</v>
      </c>
      <c r="F724" t="s">
        <v>10</v>
      </c>
      <c r="G724">
        <v>3</v>
      </c>
      <c r="H724">
        <v>5</v>
      </c>
    </row>
    <row r="725" spans="1:8">
      <c r="A725">
        <v>724</v>
      </c>
      <c r="B725">
        <v>140</v>
      </c>
      <c r="C725">
        <v>56</v>
      </c>
      <c r="D725">
        <v>3</v>
      </c>
      <c r="E725" t="s">
        <v>12</v>
      </c>
      <c r="F725" t="s">
        <v>9</v>
      </c>
      <c r="G725">
        <v>4</v>
      </c>
      <c r="H725">
        <v>5</v>
      </c>
    </row>
    <row r="726" spans="1:8">
      <c r="A726">
        <v>725</v>
      </c>
      <c r="B726">
        <v>250</v>
      </c>
      <c r="C726">
        <v>46</v>
      </c>
      <c r="D726">
        <v>2</v>
      </c>
      <c r="E726" t="s">
        <v>8</v>
      </c>
      <c r="F726" t="s">
        <v>9</v>
      </c>
      <c r="G726">
        <v>3</v>
      </c>
      <c r="H726">
        <v>4</v>
      </c>
    </row>
    <row r="727" spans="1:8">
      <c r="A727">
        <v>726</v>
      </c>
      <c r="B727">
        <v>207</v>
      </c>
      <c r="C727">
        <v>46</v>
      </c>
      <c r="D727">
        <v>7</v>
      </c>
      <c r="E727" t="s">
        <v>11</v>
      </c>
      <c r="F727" t="s">
        <v>9</v>
      </c>
      <c r="G727">
        <v>4</v>
      </c>
      <c r="H727">
        <v>3</v>
      </c>
    </row>
    <row r="728" spans="1:8">
      <c r="A728">
        <v>727</v>
      </c>
      <c r="B728">
        <v>214</v>
      </c>
      <c r="C728">
        <v>18</v>
      </c>
      <c r="D728">
        <v>3</v>
      </c>
      <c r="E728" t="s">
        <v>8</v>
      </c>
      <c r="F728" t="s">
        <v>9</v>
      </c>
      <c r="G728">
        <v>2</v>
      </c>
      <c r="H728">
        <v>4</v>
      </c>
    </row>
    <row r="729" spans="1:8">
      <c r="A729">
        <v>728</v>
      </c>
      <c r="B729">
        <v>179</v>
      </c>
      <c r="C729">
        <v>45</v>
      </c>
      <c r="D729">
        <v>3</v>
      </c>
      <c r="E729" t="s">
        <v>8</v>
      </c>
      <c r="F729" t="s">
        <v>10</v>
      </c>
      <c r="G729">
        <v>3</v>
      </c>
      <c r="H729">
        <v>4</v>
      </c>
    </row>
    <row r="730" spans="1:8">
      <c r="A730">
        <v>729</v>
      </c>
      <c r="B730">
        <v>149</v>
      </c>
      <c r="C730">
        <v>48</v>
      </c>
      <c r="D730">
        <v>4</v>
      </c>
      <c r="E730" t="s">
        <v>11</v>
      </c>
      <c r="F730" t="s">
        <v>10</v>
      </c>
      <c r="G730">
        <v>2</v>
      </c>
      <c r="H730">
        <v>5</v>
      </c>
    </row>
    <row r="731" spans="1:8">
      <c r="A731">
        <v>730</v>
      </c>
      <c r="B731">
        <v>151</v>
      </c>
      <c r="C731">
        <v>4</v>
      </c>
      <c r="D731">
        <v>2</v>
      </c>
      <c r="E731" t="s">
        <v>8</v>
      </c>
      <c r="F731" t="s">
        <v>9</v>
      </c>
      <c r="G731">
        <v>1</v>
      </c>
      <c r="H731">
        <v>3</v>
      </c>
    </row>
    <row r="732" spans="1:8">
      <c r="A732">
        <v>731</v>
      </c>
      <c r="B732">
        <v>264</v>
      </c>
      <c r="C732">
        <v>16</v>
      </c>
      <c r="D732">
        <v>3</v>
      </c>
      <c r="E732" t="s">
        <v>11</v>
      </c>
      <c r="F732" t="s">
        <v>10</v>
      </c>
      <c r="G732">
        <v>5</v>
      </c>
      <c r="H732">
        <v>4</v>
      </c>
    </row>
    <row r="733" spans="1:8">
      <c r="A733">
        <v>732</v>
      </c>
      <c r="B733">
        <v>113</v>
      </c>
      <c r="C733">
        <v>35</v>
      </c>
      <c r="D733">
        <v>3</v>
      </c>
      <c r="E733" t="s">
        <v>12</v>
      </c>
      <c r="F733" t="s">
        <v>9</v>
      </c>
      <c r="G733">
        <v>5</v>
      </c>
      <c r="H733">
        <v>6</v>
      </c>
    </row>
    <row r="734" spans="1:8">
      <c r="A734">
        <v>733</v>
      </c>
      <c r="B734">
        <v>281</v>
      </c>
      <c r="C734">
        <v>11</v>
      </c>
      <c r="D734">
        <v>3</v>
      </c>
      <c r="E734" t="s">
        <v>11</v>
      </c>
      <c r="F734" t="s">
        <v>10</v>
      </c>
      <c r="G734">
        <v>3</v>
      </c>
      <c r="H734">
        <v>6</v>
      </c>
    </row>
    <row r="735" spans="1:8">
      <c r="A735">
        <v>734</v>
      </c>
      <c r="B735">
        <v>197</v>
      </c>
      <c r="C735">
        <v>22</v>
      </c>
      <c r="D735">
        <v>7</v>
      </c>
      <c r="E735" t="s">
        <v>11</v>
      </c>
      <c r="F735" t="s">
        <v>9</v>
      </c>
      <c r="G735">
        <v>4</v>
      </c>
      <c r="H735">
        <v>4</v>
      </c>
    </row>
    <row r="736" spans="1:8">
      <c r="A736">
        <v>735</v>
      </c>
      <c r="B736">
        <v>265</v>
      </c>
      <c r="C736">
        <v>2</v>
      </c>
      <c r="D736">
        <v>8</v>
      </c>
      <c r="E736" t="s">
        <v>8</v>
      </c>
      <c r="F736" t="s">
        <v>10</v>
      </c>
      <c r="G736">
        <v>4</v>
      </c>
      <c r="H736">
        <v>3</v>
      </c>
    </row>
    <row r="737" spans="1:8">
      <c r="A737">
        <v>736</v>
      </c>
      <c r="B737">
        <v>259</v>
      </c>
      <c r="C737">
        <v>39</v>
      </c>
      <c r="D737">
        <v>3</v>
      </c>
      <c r="E737" t="s">
        <v>8</v>
      </c>
      <c r="F737" t="s">
        <v>10</v>
      </c>
      <c r="G737">
        <v>1</v>
      </c>
      <c r="H737">
        <v>4</v>
      </c>
    </row>
    <row r="738" spans="1:8">
      <c r="A738">
        <v>737</v>
      </c>
      <c r="B738">
        <v>200</v>
      </c>
      <c r="C738">
        <v>9</v>
      </c>
      <c r="D738">
        <v>8</v>
      </c>
      <c r="E738" t="s">
        <v>8</v>
      </c>
      <c r="F738" t="s">
        <v>9</v>
      </c>
      <c r="G738">
        <v>3</v>
      </c>
      <c r="H738">
        <v>5</v>
      </c>
    </row>
    <row r="739" spans="1:8">
      <c r="A739">
        <v>738</v>
      </c>
      <c r="B739">
        <v>111</v>
      </c>
      <c r="C739">
        <v>10</v>
      </c>
      <c r="D739">
        <v>2</v>
      </c>
      <c r="E739" t="s">
        <v>12</v>
      </c>
      <c r="F739" t="s">
        <v>9</v>
      </c>
      <c r="G739">
        <v>1</v>
      </c>
      <c r="H739">
        <v>2</v>
      </c>
    </row>
    <row r="740" spans="1:8">
      <c r="A740">
        <v>739</v>
      </c>
      <c r="B740">
        <v>223</v>
      </c>
      <c r="C740">
        <v>6</v>
      </c>
      <c r="D740">
        <v>3</v>
      </c>
      <c r="E740" t="s">
        <v>11</v>
      </c>
      <c r="F740" t="s">
        <v>9</v>
      </c>
      <c r="G740">
        <v>2</v>
      </c>
      <c r="H740">
        <v>3</v>
      </c>
    </row>
    <row r="741" spans="1:8">
      <c r="A741">
        <v>740</v>
      </c>
      <c r="B741">
        <v>241</v>
      </c>
      <c r="C741">
        <v>22</v>
      </c>
      <c r="D741">
        <v>3</v>
      </c>
      <c r="E741" t="s">
        <v>8</v>
      </c>
      <c r="F741" t="s">
        <v>10</v>
      </c>
      <c r="G741">
        <v>2</v>
      </c>
      <c r="H741">
        <v>3</v>
      </c>
    </row>
    <row r="742" spans="1:8">
      <c r="A742">
        <v>741</v>
      </c>
      <c r="B742">
        <v>139</v>
      </c>
      <c r="C742">
        <v>65</v>
      </c>
      <c r="D742">
        <v>3</v>
      </c>
      <c r="E742" t="s">
        <v>8</v>
      </c>
      <c r="F742" t="s">
        <v>9</v>
      </c>
      <c r="G742">
        <v>5</v>
      </c>
      <c r="H742">
        <v>4</v>
      </c>
    </row>
    <row r="743" spans="1:8">
      <c r="A743">
        <v>742</v>
      </c>
      <c r="B743">
        <v>192</v>
      </c>
      <c r="C743">
        <v>33</v>
      </c>
      <c r="D743">
        <v>3</v>
      </c>
      <c r="E743" t="s">
        <v>8</v>
      </c>
      <c r="F743" t="s">
        <v>9</v>
      </c>
      <c r="G743">
        <v>4</v>
      </c>
      <c r="H743">
        <v>7</v>
      </c>
    </row>
    <row r="744" spans="1:8">
      <c r="A744">
        <v>743</v>
      </c>
      <c r="B744">
        <v>180</v>
      </c>
      <c r="C744">
        <v>59</v>
      </c>
      <c r="D744">
        <v>4</v>
      </c>
      <c r="E744" t="s">
        <v>11</v>
      </c>
      <c r="F744" t="s">
        <v>9</v>
      </c>
      <c r="G744">
        <v>5</v>
      </c>
      <c r="H744">
        <v>3</v>
      </c>
    </row>
    <row r="745" spans="1:8">
      <c r="A745">
        <v>744</v>
      </c>
      <c r="B745">
        <v>153</v>
      </c>
      <c r="C745">
        <v>35</v>
      </c>
      <c r="D745">
        <v>5</v>
      </c>
      <c r="E745" t="s">
        <v>8</v>
      </c>
      <c r="F745" t="s">
        <v>10</v>
      </c>
      <c r="G745">
        <v>3</v>
      </c>
      <c r="H745">
        <v>3</v>
      </c>
    </row>
    <row r="746" spans="1:8">
      <c r="A746">
        <v>745</v>
      </c>
      <c r="B746">
        <v>280</v>
      </c>
      <c r="C746">
        <v>48</v>
      </c>
      <c r="D746">
        <v>4</v>
      </c>
      <c r="E746" t="s">
        <v>8</v>
      </c>
      <c r="F746" t="s">
        <v>10</v>
      </c>
      <c r="G746">
        <v>4</v>
      </c>
      <c r="H746">
        <v>2</v>
      </c>
    </row>
    <row r="747" spans="1:8">
      <c r="A747">
        <v>746</v>
      </c>
      <c r="B747">
        <v>243</v>
      </c>
      <c r="C747">
        <v>28</v>
      </c>
      <c r="D747">
        <v>5</v>
      </c>
      <c r="E747" t="s">
        <v>11</v>
      </c>
      <c r="F747" t="s">
        <v>10</v>
      </c>
      <c r="G747">
        <v>5</v>
      </c>
      <c r="H747">
        <v>7</v>
      </c>
    </row>
    <row r="748" spans="1:8">
      <c r="A748">
        <v>747</v>
      </c>
      <c r="B748">
        <v>214</v>
      </c>
      <c r="C748">
        <v>50</v>
      </c>
      <c r="D748">
        <v>2</v>
      </c>
      <c r="E748" t="s">
        <v>8</v>
      </c>
      <c r="F748" t="s">
        <v>10</v>
      </c>
      <c r="G748">
        <v>4</v>
      </c>
      <c r="H748">
        <v>3</v>
      </c>
    </row>
    <row r="749" spans="1:8">
      <c r="A749">
        <v>748</v>
      </c>
      <c r="B749">
        <v>177</v>
      </c>
      <c r="C749">
        <v>6</v>
      </c>
      <c r="D749">
        <v>2</v>
      </c>
      <c r="E749" t="s">
        <v>8</v>
      </c>
      <c r="F749" t="s">
        <v>10</v>
      </c>
      <c r="G749">
        <v>4</v>
      </c>
      <c r="H749">
        <v>4</v>
      </c>
    </row>
    <row r="750" spans="1:8">
      <c r="A750">
        <v>749</v>
      </c>
      <c r="B750">
        <v>182</v>
      </c>
      <c r="C750">
        <v>39</v>
      </c>
      <c r="D750">
        <v>3</v>
      </c>
      <c r="E750" t="s">
        <v>11</v>
      </c>
      <c r="F750" t="s">
        <v>9</v>
      </c>
      <c r="G750">
        <v>2</v>
      </c>
      <c r="H750">
        <v>3</v>
      </c>
    </row>
    <row r="751" spans="1:8">
      <c r="A751">
        <v>750</v>
      </c>
      <c r="B751">
        <v>185</v>
      </c>
      <c r="C751">
        <v>17</v>
      </c>
      <c r="D751">
        <v>3</v>
      </c>
      <c r="E751" t="s">
        <v>11</v>
      </c>
      <c r="F751" t="s">
        <v>10</v>
      </c>
      <c r="G751">
        <v>5</v>
      </c>
      <c r="H751">
        <v>4</v>
      </c>
    </row>
    <row r="752" spans="1:8">
      <c r="A752">
        <v>751</v>
      </c>
      <c r="B752">
        <v>143</v>
      </c>
      <c r="C752">
        <v>23</v>
      </c>
      <c r="D752">
        <v>3</v>
      </c>
      <c r="E752" t="s">
        <v>11</v>
      </c>
      <c r="F752" t="s">
        <v>10</v>
      </c>
      <c r="G752">
        <v>3</v>
      </c>
      <c r="H752">
        <v>3</v>
      </c>
    </row>
    <row r="753" spans="1:8">
      <c r="A753">
        <v>752</v>
      </c>
      <c r="B753">
        <v>162</v>
      </c>
      <c r="C753">
        <v>7</v>
      </c>
      <c r="D753">
        <v>3</v>
      </c>
      <c r="E753" t="s">
        <v>11</v>
      </c>
      <c r="F753" t="s">
        <v>10</v>
      </c>
      <c r="G753">
        <v>3</v>
      </c>
      <c r="H753">
        <v>3</v>
      </c>
    </row>
    <row r="754" spans="1:8">
      <c r="A754">
        <v>753</v>
      </c>
      <c r="B754">
        <v>171</v>
      </c>
      <c r="C754">
        <v>34</v>
      </c>
      <c r="D754">
        <v>2</v>
      </c>
      <c r="E754" t="s">
        <v>8</v>
      </c>
      <c r="F754" t="s">
        <v>10</v>
      </c>
      <c r="G754">
        <v>1</v>
      </c>
      <c r="H754">
        <v>3</v>
      </c>
    </row>
    <row r="755" spans="1:8">
      <c r="A755">
        <v>754</v>
      </c>
      <c r="B755">
        <v>227</v>
      </c>
      <c r="C755">
        <v>14</v>
      </c>
      <c r="D755">
        <v>3</v>
      </c>
      <c r="E755" t="s">
        <v>8</v>
      </c>
      <c r="F755" t="s">
        <v>9</v>
      </c>
      <c r="G755">
        <v>1</v>
      </c>
      <c r="H755">
        <v>5</v>
      </c>
    </row>
    <row r="756" spans="1:8">
      <c r="A756">
        <v>755</v>
      </c>
      <c r="B756">
        <v>205</v>
      </c>
      <c r="C756">
        <v>25</v>
      </c>
      <c r="D756">
        <v>6</v>
      </c>
      <c r="E756" t="s">
        <v>8</v>
      </c>
      <c r="F756" t="s">
        <v>9</v>
      </c>
      <c r="G756">
        <v>5</v>
      </c>
      <c r="H756">
        <v>3</v>
      </c>
    </row>
    <row r="757" spans="1:8">
      <c r="A757">
        <v>756</v>
      </c>
      <c r="B757">
        <v>258</v>
      </c>
      <c r="C757">
        <v>17</v>
      </c>
      <c r="D757">
        <v>3</v>
      </c>
      <c r="E757" t="s">
        <v>8</v>
      </c>
      <c r="F757" t="s">
        <v>10</v>
      </c>
      <c r="G757">
        <v>5</v>
      </c>
      <c r="H757">
        <v>3</v>
      </c>
    </row>
    <row r="758" spans="1:8">
      <c r="A758">
        <v>757</v>
      </c>
      <c r="B758">
        <v>195</v>
      </c>
      <c r="C758">
        <v>10</v>
      </c>
      <c r="D758">
        <v>5</v>
      </c>
      <c r="E758" t="s">
        <v>11</v>
      </c>
      <c r="F758" t="s">
        <v>9</v>
      </c>
      <c r="G758">
        <v>5</v>
      </c>
      <c r="H758">
        <v>4</v>
      </c>
    </row>
    <row r="759" spans="1:8">
      <c r="A759">
        <v>758</v>
      </c>
      <c r="B759">
        <v>224</v>
      </c>
      <c r="C759">
        <v>8</v>
      </c>
      <c r="D759">
        <v>2</v>
      </c>
      <c r="E759" t="s">
        <v>8</v>
      </c>
      <c r="F759" t="s">
        <v>10</v>
      </c>
      <c r="G759">
        <v>1</v>
      </c>
      <c r="H759">
        <v>4</v>
      </c>
    </row>
    <row r="760" spans="1:8">
      <c r="A760">
        <v>759</v>
      </c>
      <c r="B760">
        <v>192</v>
      </c>
      <c r="C760">
        <v>41</v>
      </c>
      <c r="D760">
        <v>6</v>
      </c>
      <c r="E760" t="s">
        <v>8</v>
      </c>
      <c r="F760" t="s">
        <v>9</v>
      </c>
      <c r="G760">
        <v>5</v>
      </c>
      <c r="H760">
        <v>2</v>
      </c>
    </row>
    <row r="761" spans="1:8">
      <c r="A761">
        <v>760</v>
      </c>
      <c r="B761">
        <v>202</v>
      </c>
      <c r="C761">
        <v>35</v>
      </c>
      <c r="D761">
        <v>3</v>
      </c>
      <c r="E761" t="s">
        <v>11</v>
      </c>
      <c r="F761" t="s">
        <v>9</v>
      </c>
      <c r="G761">
        <v>3</v>
      </c>
      <c r="H761">
        <v>3</v>
      </c>
    </row>
    <row r="762" spans="1:8">
      <c r="A762">
        <v>761</v>
      </c>
      <c r="B762">
        <v>235</v>
      </c>
      <c r="C762">
        <v>12</v>
      </c>
      <c r="D762">
        <v>2</v>
      </c>
      <c r="E762" t="s">
        <v>11</v>
      </c>
      <c r="F762" t="s">
        <v>9</v>
      </c>
      <c r="G762">
        <v>3</v>
      </c>
      <c r="H762">
        <v>5</v>
      </c>
    </row>
    <row r="763" spans="1:8">
      <c r="A763">
        <v>762</v>
      </c>
      <c r="B763">
        <v>218</v>
      </c>
      <c r="C763">
        <v>22</v>
      </c>
      <c r="D763">
        <v>3</v>
      </c>
      <c r="E763" t="s">
        <v>8</v>
      </c>
      <c r="F763" t="s">
        <v>10</v>
      </c>
      <c r="G763">
        <v>4</v>
      </c>
      <c r="H763">
        <v>3</v>
      </c>
    </row>
    <row r="764" spans="1:8">
      <c r="A764">
        <v>763</v>
      </c>
      <c r="B764">
        <v>176</v>
      </c>
      <c r="C764">
        <v>31</v>
      </c>
      <c r="D764">
        <v>4</v>
      </c>
      <c r="E764" t="s">
        <v>11</v>
      </c>
      <c r="F764" t="s">
        <v>10</v>
      </c>
      <c r="G764">
        <v>5</v>
      </c>
      <c r="H764">
        <v>6</v>
      </c>
    </row>
    <row r="765" spans="1:8">
      <c r="A765">
        <v>764</v>
      </c>
      <c r="B765">
        <v>221</v>
      </c>
      <c r="C765">
        <v>26</v>
      </c>
      <c r="D765">
        <v>2</v>
      </c>
      <c r="E765" t="s">
        <v>11</v>
      </c>
      <c r="F765" t="s">
        <v>9</v>
      </c>
      <c r="G765">
        <v>3</v>
      </c>
      <c r="H765">
        <v>3</v>
      </c>
    </row>
    <row r="766" spans="1:8">
      <c r="A766">
        <v>765</v>
      </c>
      <c r="B766">
        <v>157</v>
      </c>
      <c r="C766">
        <v>32</v>
      </c>
      <c r="D766">
        <v>3</v>
      </c>
      <c r="E766" t="s">
        <v>8</v>
      </c>
      <c r="F766" t="s">
        <v>9</v>
      </c>
      <c r="G766">
        <v>4</v>
      </c>
      <c r="H766">
        <v>3</v>
      </c>
    </row>
    <row r="767" spans="1:8">
      <c r="A767">
        <v>766</v>
      </c>
      <c r="B767">
        <v>259</v>
      </c>
      <c r="C767">
        <v>13</v>
      </c>
      <c r="D767">
        <v>4</v>
      </c>
      <c r="E767" t="s">
        <v>8</v>
      </c>
      <c r="F767" t="s">
        <v>9</v>
      </c>
      <c r="G767">
        <v>2</v>
      </c>
      <c r="H767">
        <v>4</v>
      </c>
    </row>
    <row r="768" spans="1:8">
      <c r="A768">
        <v>767</v>
      </c>
      <c r="B768">
        <v>249</v>
      </c>
      <c r="C768">
        <v>11</v>
      </c>
      <c r="D768">
        <v>3</v>
      </c>
      <c r="E768" t="s">
        <v>8</v>
      </c>
      <c r="F768" t="s">
        <v>10</v>
      </c>
      <c r="G768">
        <v>1</v>
      </c>
      <c r="H768">
        <v>2</v>
      </c>
    </row>
    <row r="769" spans="1:8">
      <c r="A769">
        <v>768</v>
      </c>
      <c r="B769">
        <v>263</v>
      </c>
      <c r="C769">
        <v>62</v>
      </c>
      <c r="D769">
        <v>5</v>
      </c>
      <c r="E769" t="s">
        <v>8</v>
      </c>
      <c r="F769" t="s">
        <v>9</v>
      </c>
      <c r="G769">
        <v>1</v>
      </c>
      <c r="H769">
        <v>4</v>
      </c>
    </row>
    <row r="770" spans="1:8">
      <c r="A770">
        <v>769</v>
      </c>
      <c r="B770">
        <v>141</v>
      </c>
      <c r="C770">
        <v>2</v>
      </c>
      <c r="D770">
        <v>3</v>
      </c>
      <c r="E770" t="s">
        <v>8</v>
      </c>
      <c r="F770" t="s">
        <v>9</v>
      </c>
      <c r="G770">
        <v>3</v>
      </c>
      <c r="H770">
        <v>4</v>
      </c>
    </row>
    <row r="771" spans="1:8">
      <c r="A771">
        <v>770</v>
      </c>
      <c r="B771">
        <v>114</v>
      </c>
      <c r="C771">
        <v>9</v>
      </c>
      <c r="D771">
        <v>3</v>
      </c>
      <c r="E771" t="s">
        <v>11</v>
      </c>
      <c r="F771" t="s">
        <v>9</v>
      </c>
      <c r="G771">
        <v>1</v>
      </c>
      <c r="H771">
        <v>4</v>
      </c>
    </row>
    <row r="772" spans="1:8">
      <c r="A772">
        <v>771</v>
      </c>
      <c r="B772">
        <v>179</v>
      </c>
      <c r="C772">
        <v>44</v>
      </c>
      <c r="D772">
        <v>4</v>
      </c>
      <c r="E772" t="s">
        <v>8</v>
      </c>
      <c r="F772" t="s">
        <v>9</v>
      </c>
      <c r="G772">
        <v>4</v>
      </c>
      <c r="H772">
        <v>3</v>
      </c>
    </row>
    <row r="773" spans="1:8">
      <c r="A773">
        <v>772</v>
      </c>
      <c r="B773">
        <v>179</v>
      </c>
      <c r="C773">
        <v>40</v>
      </c>
      <c r="D773">
        <v>3</v>
      </c>
      <c r="E773" t="s">
        <v>11</v>
      </c>
      <c r="F773" t="s">
        <v>10</v>
      </c>
      <c r="G773">
        <v>3</v>
      </c>
      <c r="H773">
        <v>4</v>
      </c>
    </row>
    <row r="774" spans="1:8">
      <c r="A774">
        <v>773</v>
      </c>
      <c r="B774">
        <v>193</v>
      </c>
      <c r="C774">
        <v>47</v>
      </c>
      <c r="D774">
        <v>3</v>
      </c>
      <c r="E774" t="s">
        <v>8</v>
      </c>
      <c r="F774" t="s">
        <v>9</v>
      </c>
      <c r="G774">
        <v>5</v>
      </c>
      <c r="H774">
        <v>3</v>
      </c>
    </row>
    <row r="775" spans="1:8">
      <c r="A775">
        <v>774</v>
      </c>
      <c r="B775">
        <v>137</v>
      </c>
      <c r="C775">
        <v>23</v>
      </c>
      <c r="D775">
        <v>3</v>
      </c>
      <c r="E775" t="s">
        <v>11</v>
      </c>
      <c r="F775" t="s">
        <v>9</v>
      </c>
      <c r="G775">
        <v>2</v>
      </c>
      <c r="H775">
        <v>3</v>
      </c>
    </row>
    <row r="776" spans="1:8">
      <c r="A776">
        <v>775</v>
      </c>
      <c r="B776">
        <v>110</v>
      </c>
      <c r="C776">
        <v>55</v>
      </c>
      <c r="D776">
        <v>3</v>
      </c>
      <c r="E776" t="s">
        <v>8</v>
      </c>
      <c r="F776" t="s">
        <v>10</v>
      </c>
      <c r="G776">
        <v>5</v>
      </c>
      <c r="H776">
        <v>3</v>
      </c>
    </row>
    <row r="777" spans="1:8">
      <c r="A777">
        <v>776</v>
      </c>
      <c r="B777">
        <v>270</v>
      </c>
      <c r="C777">
        <v>61</v>
      </c>
      <c r="D777">
        <v>3</v>
      </c>
      <c r="E777" t="s">
        <v>11</v>
      </c>
      <c r="F777" t="s">
        <v>9</v>
      </c>
      <c r="G777">
        <v>1</v>
      </c>
      <c r="H777">
        <v>3</v>
      </c>
    </row>
    <row r="778" spans="1:8">
      <c r="A778">
        <v>777</v>
      </c>
      <c r="B778">
        <v>175</v>
      </c>
      <c r="C778">
        <v>64</v>
      </c>
      <c r="D778">
        <v>3</v>
      </c>
      <c r="E778" t="s">
        <v>11</v>
      </c>
      <c r="F778" t="s">
        <v>9</v>
      </c>
      <c r="G778">
        <v>1</v>
      </c>
      <c r="H778">
        <v>5</v>
      </c>
    </row>
    <row r="779" spans="1:8">
      <c r="A779">
        <v>778</v>
      </c>
      <c r="B779">
        <v>234</v>
      </c>
      <c r="C779">
        <v>12</v>
      </c>
      <c r="D779">
        <v>2</v>
      </c>
      <c r="E779" t="s">
        <v>8</v>
      </c>
      <c r="F779" t="s">
        <v>10</v>
      </c>
      <c r="G779">
        <v>1</v>
      </c>
      <c r="H779">
        <v>5</v>
      </c>
    </row>
    <row r="780" spans="1:8">
      <c r="A780">
        <v>779</v>
      </c>
      <c r="B780">
        <v>177</v>
      </c>
      <c r="C780">
        <v>48</v>
      </c>
      <c r="D780">
        <v>3</v>
      </c>
      <c r="E780" t="s">
        <v>11</v>
      </c>
      <c r="F780" t="s">
        <v>10</v>
      </c>
      <c r="G780">
        <v>4</v>
      </c>
      <c r="H780">
        <v>2</v>
      </c>
    </row>
    <row r="781" spans="1:8">
      <c r="A781">
        <v>780</v>
      </c>
      <c r="B781">
        <v>153</v>
      </c>
      <c r="C781">
        <v>24</v>
      </c>
      <c r="D781">
        <v>2</v>
      </c>
      <c r="E781" t="s">
        <v>8</v>
      </c>
      <c r="F781" t="s">
        <v>9</v>
      </c>
      <c r="G781">
        <v>4</v>
      </c>
      <c r="H781">
        <v>3</v>
      </c>
    </row>
    <row r="782" spans="1:8">
      <c r="A782">
        <v>781</v>
      </c>
      <c r="B782">
        <v>252</v>
      </c>
      <c r="C782">
        <v>16</v>
      </c>
      <c r="D782">
        <v>3</v>
      </c>
      <c r="E782" t="s">
        <v>8</v>
      </c>
      <c r="F782" t="s">
        <v>10</v>
      </c>
      <c r="G782">
        <v>5</v>
      </c>
      <c r="H782">
        <v>4</v>
      </c>
    </row>
    <row r="783" spans="1:8">
      <c r="A783">
        <v>782</v>
      </c>
      <c r="B783">
        <v>122</v>
      </c>
      <c r="C783">
        <v>32</v>
      </c>
      <c r="D783">
        <v>2</v>
      </c>
      <c r="E783" t="s">
        <v>8</v>
      </c>
      <c r="F783" t="s">
        <v>9</v>
      </c>
      <c r="G783">
        <v>4</v>
      </c>
      <c r="H783">
        <v>2</v>
      </c>
    </row>
    <row r="784" spans="1:8">
      <c r="A784">
        <v>783</v>
      </c>
      <c r="B784">
        <v>215</v>
      </c>
      <c r="C784">
        <v>34</v>
      </c>
      <c r="D784">
        <v>2</v>
      </c>
      <c r="E784" t="s">
        <v>11</v>
      </c>
      <c r="F784" t="s">
        <v>9</v>
      </c>
      <c r="G784">
        <v>5</v>
      </c>
      <c r="H784">
        <v>4</v>
      </c>
    </row>
    <row r="785" spans="1:8">
      <c r="A785">
        <v>784</v>
      </c>
      <c r="B785">
        <v>140</v>
      </c>
      <c r="C785">
        <v>47</v>
      </c>
      <c r="D785">
        <v>4</v>
      </c>
      <c r="E785" t="s">
        <v>8</v>
      </c>
      <c r="F785" t="s">
        <v>9</v>
      </c>
      <c r="G785">
        <v>3</v>
      </c>
      <c r="H785">
        <v>3</v>
      </c>
    </row>
    <row r="786" spans="1:8">
      <c r="A786">
        <v>785</v>
      </c>
      <c r="B786">
        <v>209</v>
      </c>
      <c r="C786">
        <v>43</v>
      </c>
      <c r="D786">
        <v>2</v>
      </c>
      <c r="E786" t="s">
        <v>8</v>
      </c>
      <c r="F786" t="s">
        <v>10</v>
      </c>
      <c r="G786">
        <v>1</v>
      </c>
      <c r="H786">
        <v>3</v>
      </c>
    </row>
    <row r="787" spans="1:8">
      <c r="A787">
        <v>786</v>
      </c>
      <c r="B787">
        <v>144</v>
      </c>
      <c r="C787">
        <v>40</v>
      </c>
      <c r="D787">
        <v>3</v>
      </c>
      <c r="E787" t="s">
        <v>12</v>
      </c>
      <c r="F787" t="s">
        <v>10</v>
      </c>
      <c r="G787">
        <v>3</v>
      </c>
      <c r="H787">
        <v>2</v>
      </c>
    </row>
    <row r="788" spans="1:8">
      <c r="A788">
        <v>787</v>
      </c>
      <c r="B788">
        <v>210</v>
      </c>
      <c r="C788">
        <v>16</v>
      </c>
      <c r="D788">
        <v>3</v>
      </c>
      <c r="E788" t="s">
        <v>8</v>
      </c>
      <c r="F788" t="s">
        <v>10</v>
      </c>
      <c r="G788">
        <v>2</v>
      </c>
      <c r="H788">
        <v>4</v>
      </c>
    </row>
    <row r="789" spans="1:8">
      <c r="A789">
        <v>788</v>
      </c>
      <c r="B789">
        <v>160</v>
      </c>
      <c r="C789">
        <v>22</v>
      </c>
      <c r="D789">
        <v>3</v>
      </c>
      <c r="E789" t="s">
        <v>11</v>
      </c>
      <c r="F789" t="s">
        <v>9</v>
      </c>
      <c r="G789">
        <v>1</v>
      </c>
      <c r="H789">
        <v>5</v>
      </c>
    </row>
    <row r="790" spans="1:8">
      <c r="A790">
        <v>789</v>
      </c>
      <c r="B790">
        <v>134</v>
      </c>
      <c r="C790">
        <v>20</v>
      </c>
      <c r="D790">
        <v>2</v>
      </c>
      <c r="E790" t="s">
        <v>8</v>
      </c>
      <c r="F790" t="s">
        <v>9</v>
      </c>
      <c r="G790">
        <v>4</v>
      </c>
      <c r="H790">
        <v>5</v>
      </c>
    </row>
    <row r="791" spans="1:8">
      <c r="A791">
        <v>790</v>
      </c>
      <c r="B791">
        <v>138</v>
      </c>
      <c r="C791">
        <v>34</v>
      </c>
      <c r="D791">
        <v>3</v>
      </c>
      <c r="E791" t="s">
        <v>11</v>
      </c>
      <c r="F791" t="s">
        <v>9</v>
      </c>
      <c r="G791">
        <v>2</v>
      </c>
      <c r="H791">
        <v>3</v>
      </c>
    </row>
    <row r="792" spans="1:8">
      <c r="A792">
        <v>791</v>
      </c>
      <c r="B792">
        <v>200</v>
      </c>
      <c r="C792">
        <v>65</v>
      </c>
      <c r="D792">
        <v>2</v>
      </c>
      <c r="E792" t="s">
        <v>11</v>
      </c>
      <c r="F792" t="s">
        <v>10</v>
      </c>
      <c r="G792">
        <v>3</v>
      </c>
      <c r="H792">
        <v>4</v>
      </c>
    </row>
    <row r="793" spans="1:8">
      <c r="A793">
        <v>792</v>
      </c>
      <c r="B793">
        <v>133</v>
      </c>
      <c r="C793">
        <v>30</v>
      </c>
      <c r="D793">
        <v>2</v>
      </c>
      <c r="E793" t="s">
        <v>11</v>
      </c>
      <c r="F793" t="s">
        <v>10</v>
      </c>
      <c r="G793">
        <v>4</v>
      </c>
      <c r="H793">
        <v>5</v>
      </c>
    </row>
    <row r="794" spans="1:8">
      <c r="A794">
        <v>793</v>
      </c>
      <c r="B794">
        <v>121</v>
      </c>
      <c r="C794">
        <v>32</v>
      </c>
      <c r="D794">
        <v>5</v>
      </c>
      <c r="E794" t="s">
        <v>8</v>
      </c>
      <c r="F794" t="s">
        <v>10</v>
      </c>
      <c r="G794">
        <v>4</v>
      </c>
      <c r="H794">
        <v>2</v>
      </c>
    </row>
    <row r="795" spans="1:8">
      <c r="A795">
        <v>794</v>
      </c>
      <c r="B795">
        <v>257</v>
      </c>
      <c r="C795">
        <v>5</v>
      </c>
      <c r="D795">
        <v>3</v>
      </c>
      <c r="E795" t="s">
        <v>11</v>
      </c>
      <c r="F795" t="s">
        <v>10</v>
      </c>
      <c r="G795">
        <v>3</v>
      </c>
      <c r="H795">
        <v>4</v>
      </c>
    </row>
    <row r="796" spans="1:8">
      <c r="A796">
        <v>795</v>
      </c>
      <c r="B796">
        <v>255</v>
      </c>
      <c r="C796">
        <v>14</v>
      </c>
      <c r="D796">
        <v>4</v>
      </c>
      <c r="E796" t="s">
        <v>8</v>
      </c>
      <c r="F796" t="s">
        <v>10</v>
      </c>
      <c r="G796">
        <v>5</v>
      </c>
      <c r="H796">
        <v>4</v>
      </c>
    </row>
    <row r="797" spans="1:8">
      <c r="A797">
        <v>796</v>
      </c>
      <c r="B797">
        <v>158</v>
      </c>
      <c r="C797">
        <v>32</v>
      </c>
      <c r="D797">
        <v>3</v>
      </c>
      <c r="E797" t="s">
        <v>8</v>
      </c>
      <c r="F797" t="s">
        <v>9</v>
      </c>
      <c r="G797">
        <v>1</v>
      </c>
      <c r="H797">
        <v>4</v>
      </c>
    </row>
    <row r="798" spans="1:8">
      <c r="A798">
        <v>797</v>
      </c>
      <c r="B798">
        <v>248</v>
      </c>
      <c r="C798">
        <v>49</v>
      </c>
      <c r="D798">
        <v>4</v>
      </c>
      <c r="E798" t="s">
        <v>8</v>
      </c>
      <c r="F798" t="s">
        <v>9</v>
      </c>
      <c r="G798">
        <v>4</v>
      </c>
      <c r="H798">
        <v>4</v>
      </c>
    </row>
    <row r="799" spans="1:8">
      <c r="A799">
        <v>798</v>
      </c>
      <c r="B799">
        <v>194</v>
      </c>
      <c r="C799">
        <v>65</v>
      </c>
      <c r="D799">
        <v>4</v>
      </c>
      <c r="E799" t="s">
        <v>11</v>
      </c>
      <c r="F799" t="s">
        <v>10</v>
      </c>
      <c r="G799">
        <v>3</v>
      </c>
      <c r="H799">
        <v>2</v>
      </c>
    </row>
    <row r="800" spans="1:8">
      <c r="A800">
        <v>799</v>
      </c>
      <c r="B800">
        <v>184</v>
      </c>
      <c r="C800">
        <v>19</v>
      </c>
      <c r="D800">
        <v>3</v>
      </c>
      <c r="E800" t="s">
        <v>11</v>
      </c>
      <c r="F800" t="s">
        <v>9</v>
      </c>
      <c r="G800">
        <v>3</v>
      </c>
      <c r="H800">
        <v>4</v>
      </c>
    </row>
    <row r="801" spans="1:8">
      <c r="A801">
        <v>800</v>
      </c>
      <c r="B801">
        <v>249</v>
      </c>
      <c r="C801">
        <v>38</v>
      </c>
      <c r="D801">
        <v>4</v>
      </c>
      <c r="E801" t="s">
        <v>11</v>
      </c>
      <c r="F801" t="s">
        <v>9</v>
      </c>
      <c r="G801">
        <v>5</v>
      </c>
      <c r="H801">
        <v>5</v>
      </c>
    </row>
    <row r="802" spans="1:8">
      <c r="A802">
        <v>801</v>
      </c>
      <c r="B802">
        <v>170</v>
      </c>
      <c r="C802">
        <v>36</v>
      </c>
      <c r="D802">
        <v>2</v>
      </c>
      <c r="E802" t="s">
        <v>11</v>
      </c>
      <c r="F802" t="s">
        <v>9</v>
      </c>
      <c r="G802">
        <v>5</v>
      </c>
      <c r="H802">
        <v>5</v>
      </c>
    </row>
    <row r="803" spans="1:8">
      <c r="A803">
        <v>802</v>
      </c>
      <c r="B803">
        <v>261</v>
      </c>
      <c r="C803">
        <v>1</v>
      </c>
      <c r="D803">
        <v>2</v>
      </c>
      <c r="E803" t="s">
        <v>11</v>
      </c>
      <c r="F803" t="s">
        <v>9</v>
      </c>
      <c r="G803">
        <v>4</v>
      </c>
      <c r="H803">
        <v>3</v>
      </c>
    </row>
    <row r="804" spans="1:8">
      <c r="A804">
        <v>803</v>
      </c>
      <c r="B804">
        <v>262</v>
      </c>
      <c r="C804">
        <v>26</v>
      </c>
      <c r="D804">
        <v>2</v>
      </c>
      <c r="E804" t="s">
        <v>8</v>
      </c>
      <c r="F804" t="s">
        <v>9</v>
      </c>
      <c r="G804">
        <v>2</v>
      </c>
      <c r="H804">
        <v>3</v>
      </c>
    </row>
    <row r="805" spans="1:8">
      <c r="A805">
        <v>804</v>
      </c>
      <c r="B805">
        <v>224</v>
      </c>
      <c r="C805">
        <v>9</v>
      </c>
      <c r="D805">
        <v>3</v>
      </c>
      <c r="E805" t="s">
        <v>11</v>
      </c>
      <c r="F805" t="s">
        <v>10</v>
      </c>
      <c r="G805">
        <v>4</v>
      </c>
      <c r="H805">
        <v>4</v>
      </c>
    </row>
    <row r="806" spans="1:8">
      <c r="A806">
        <v>805</v>
      </c>
      <c r="B806">
        <v>130</v>
      </c>
      <c r="C806">
        <v>42</v>
      </c>
      <c r="D806">
        <v>2</v>
      </c>
      <c r="E806" t="s">
        <v>11</v>
      </c>
      <c r="F806" t="s">
        <v>9</v>
      </c>
      <c r="G806">
        <v>4</v>
      </c>
      <c r="H806">
        <v>3</v>
      </c>
    </row>
    <row r="807" spans="1:8">
      <c r="A807">
        <v>806</v>
      </c>
      <c r="B807">
        <v>133</v>
      </c>
      <c r="C807">
        <v>57</v>
      </c>
      <c r="D807">
        <v>3</v>
      </c>
      <c r="E807" t="s">
        <v>8</v>
      </c>
      <c r="F807" t="s">
        <v>10</v>
      </c>
      <c r="G807">
        <v>1</v>
      </c>
      <c r="H807">
        <v>4</v>
      </c>
    </row>
    <row r="808" spans="1:8">
      <c r="A808">
        <v>807</v>
      </c>
      <c r="B808">
        <v>145</v>
      </c>
      <c r="C808">
        <v>58</v>
      </c>
      <c r="D808">
        <v>4</v>
      </c>
      <c r="E808" t="s">
        <v>8</v>
      </c>
      <c r="F808" t="s">
        <v>9</v>
      </c>
      <c r="G808">
        <v>1</v>
      </c>
      <c r="H808">
        <v>3</v>
      </c>
    </row>
    <row r="809" spans="1:8">
      <c r="A809">
        <v>808</v>
      </c>
      <c r="B809">
        <v>136</v>
      </c>
      <c r="C809">
        <v>53</v>
      </c>
      <c r="D809">
        <v>6</v>
      </c>
      <c r="E809" t="s">
        <v>8</v>
      </c>
      <c r="F809" t="s">
        <v>9</v>
      </c>
      <c r="G809">
        <v>4</v>
      </c>
      <c r="H809">
        <v>2</v>
      </c>
    </row>
    <row r="810" spans="1:8">
      <c r="A810">
        <v>809</v>
      </c>
      <c r="B810">
        <v>163</v>
      </c>
      <c r="C810">
        <v>24</v>
      </c>
      <c r="D810">
        <v>5</v>
      </c>
      <c r="E810" t="s">
        <v>8</v>
      </c>
      <c r="F810" t="s">
        <v>10</v>
      </c>
      <c r="G810">
        <v>5</v>
      </c>
      <c r="H810">
        <v>4</v>
      </c>
    </row>
    <row r="811" spans="1:8">
      <c r="A811">
        <v>810</v>
      </c>
      <c r="B811">
        <v>183</v>
      </c>
      <c r="C811">
        <v>45</v>
      </c>
      <c r="D811">
        <v>3</v>
      </c>
      <c r="E811" t="s">
        <v>8</v>
      </c>
      <c r="F811" t="s">
        <v>9</v>
      </c>
      <c r="G811">
        <v>3</v>
      </c>
      <c r="H811">
        <v>3</v>
      </c>
    </row>
    <row r="812" spans="1:8">
      <c r="A812">
        <v>811</v>
      </c>
      <c r="B812">
        <v>216</v>
      </c>
      <c r="C812">
        <v>1</v>
      </c>
      <c r="D812">
        <v>3</v>
      </c>
      <c r="E812" t="s">
        <v>11</v>
      </c>
      <c r="F812" t="s">
        <v>9</v>
      </c>
      <c r="G812">
        <v>3</v>
      </c>
      <c r="H812">
        <v>5</v>
      </c>
    </row>
    <row r="813" spans="1:8">
      <c r="A813">
        <v>812</v>
      </c>
      <c r="B813">
        <v>182</v>
      </c>
      <c r="C813">
        <v>28</v>
      </c>
      <c r="D813">
        <v>3</v>
      </c>
      <c r="E813" t="s">
        <v>11</v>
      </c>
      <c r="F813" t="s">
        <v>10</v>
      </c>
      <c r="G813">
        <v>1</v>
      </c>
      <c r="H813">
        <v>4</v>
      </c>
    </row>
    <row r="814" spans="1:8">
      <c r="A814">
        <v>813</v>
      </c>
      <c r="B814">
        <v>191</v>
      </c>
      <c r="C814">
        <v>19</v>
      </c>
      <c r="D814">
        <v>3</v>
      </c>
      <c r="E814" t="s">
        <v>8</v>
      </c>
      <c r="F814" t="s">
        <v>9</v>
      </c>
      <c r="G814">
        <v>5</v>
      </c>
      <c r="H814">
        <v>4</v>
      </c>
    </row>
    <row r="815" spans="1:8">
      <c r="A815">
        <v>814</v>
      </c>
      <c r="B815">
        <v>140</v>
      </c>
      <c r="C815">
        <v>7</v>
      </c>
      <c r="D815">
        <v>2</v>
      </c>
      <c r="E815" t="s">
        <v>12</v>
      </c>
      <c r="F815" t="s">
        <v>9</v>
      </c>
      <c r="G815">
        <v>2</v>
      </c>
      <c r="H815">
        <v>3</v>
      </c>
    </row>
    <row r="816" spans="1:8">
      <c r="A816">
        <v>815</v>
      </c>
      <c r="B816">
        <v>161</v>
      </c>
      <c r="C816">
        <v>59</v>
      </c>
      <c r="D816">
        <v>3</v>
      </c>
      <c r="E816" t="s">
        <v>12</v>
      </c>
      <c r="F816" t="s">
        <v>9</v>
      </c>
      <c r="G816">
        <v>4</v>
      </c>
      <c r="H816">
        <v>4</v>
      </c>
    </row>
    <row r="817" spans="1:8">
      <c r="A817">
        <v>816</v>
      </c>
      <c r="B817">
        <v>200</v>
      </c>
      <c r="C817">
        <v>43</v>
      </c>
      <c r="D817">
        <v>4</v>
      </c>
      <c r="E817" t="s">
        <v>8</v>
      </c>
      <c r="F817" t="s">
        <v>10</v>
      </c>
      <c r="G817">
        <v>2</v>
      </c>
      <c r="H817">
        <v>4</v>
      </c>
    </row>
    <row r="818" spans="1:8">
      <c r="A818">
        <v>817</v>
      </c>
      <c r="B818">
        <v>176</v>
      </c>
      <c r="C818">
        <v>36</v>
      </c>
      <c r="D818">
        <v>3</v>
      </c>
      <c r="E818" t="s">
        <v>11</v>
      </c>
      <c r="F818" t="s">
        <v>9</v>
      </c>
      <c r="G818">
        <v>1</v>
      </c>
      <c r="H818">
        <v>4</v>
      </c>
    </row>
    <row r="819" spans="1:8">
      <c r="A819">
        <v>818</v>
      </c>
      <c r="B819">
        <v>247</v>
      </c>
      <c r="C819">
        <v>32</v>
      </c>
      <c r="D819">
        <v>3</v>
      </c>
      <c r="E819" t="s">
        <v>8</v>
      </c>
      <c r="F819" t="s">
        <v>10</v>
      </c>
      <c r="G819">
        <v>2</v>
      </c>
      <c r="H819">
        <v>5</v>
      </c>
    </row>
    <row r="820" spans="1:8">
      <c r="A820">
        <v>819</v>
      </c>
      <c r="B820">
        <v>262</v>
      </c>
      <c r="C820">
        <v>15</v>
      </c>
      <c r="D820">
        <v>2</v>
      </c>
      <c r="E820" t="s">
        <v>8</v>
      </c>
      <c r="F820" t="s">
        <v>10</v>
      </c>
      <c r="G820">
        <v>4</v>
      </c>
      <c r="H820">
        <v>3</v>
      </c>
    </row>
    <row r="821" spans="1:8">
      <c r="A821">
        <v>820</v>
      </c>
      <c r="B821">
        <v>154</v>
      </c>
      <c r="C821">
        <v>49</v>
      </c>
      <c r="D821">
        <v>2</v>
      </c>
      <c r="E821" t="s">
        <v>8</v>
      </c>
      <c r="F821" t="s">
        <v>9</v>
      </c>
      <c r="G821">
        <v>5</v>
      </c>
      <c r="H821">
        <v>4</v>
      </c>
    </row>
    <row r="822" spans="1:8">
      <c r="A822">
        <v>821</v>
      </c>
      <c r="B822">
        <v>186</v>
      </c>
      <c r="C822">
        <v>11</v>
      </c>
      <c r="D822">
        <v>3</v>
      </c>
      <c r="E822" t="s">
        <v>11</v>
      </c>
      <c r="F822" t="s">
        <v>9</v>
      </c>
      <c r="G822">
        <v>1</v>
      </c>
      <c r="H822">
        <v>3</v>
      </c>
    </row>
    <row r="823" spans="1:8">
      <c r="A823">
        <v>822</v>
      </c>
      <c r="B823">
        <v>98</v>
      </c>
      <c r="C823">
        <v>29</v>
      </c>
      <c r="D823">
        <v>3</v>
      </c>
      <c r="E823" t="s">
        <v>8</v>
      </c>
      <c r="F823" t="s">
        <v>9</v>
      </c>
      <c r="G823">
        <v>1</v>
      </c>
      <c r="H823">
        <v>2</v>
      </c>
    </row>
    <row r="824" spans="1:8">
      <c r="A824">
        <v>823</v>
      </c>
      <c r="B824">
        <v>268</v>
      </c>
      <c r="C824">
        <v>33</v>
      </c>
      <c r="D824">
        <v>3</v>
      </c>
      <c r="E824" t="s">
        <v>8</v>
      </c>
      <c r="F824" t="s">
        <v>9</v>
      </c>
      <c r="G824">
        <v>3</v>
      </c>
      <c r="H824">
        <v>3</v>
      </c>
    </row>
    <row r="825" spans="1:8">
      <c r="A825">
        <v>824</v>
      </c>
      <c r="B825">
        <v>178</v>
      </c>
      <c r="C825">
        <v>60</v>
      </c>
      <c r="D825">
        <v>2</v>
      </c>
      <c r="E825" t="s">
        <v>11</v>
      </c>
      <c r="F825" t="s">
        <v>9</v>
      </c>
      <c r="G825">
        <v>3</v>
      </c>
      <c r="H825">
        <v>5</v>
      </c>
    </row>
    <row r="826" spans="1:8">
      <c r="A826">
        <v>825</v>
      </c>
      <c r="B826">
        <v>142</v>
      </c>
      <c r="C826">
        <v>18</v>
      </c>
      <c r="D826">
        <v>2</v>
      </c>
      <c r="E826" t="s">
        <v>12</v>
      </c>
      <c r="F826" t="s">
        <v>10</v>
      </c>
      <c r="G826">
        <v>1</v>
      </c>
      <c r="H826">
        <v>3</v>
      </c>
    </row>
    <row r="827" spans="1:8">
      <c r="A827">
        <v>826</v>
      </c>
      <c r="B827">
        <v>160</v>
      </c>
      <c r="C827">
        <v>33</v>
      </c>
      <c r="D827">
        <v>3</v>
      </c>
      <c r="E827" t="s">
        <v>8</v>
      </c>
      <c r="F827" t="s">
        <v>10</v>
      </c>
      <c r="G827">
        <v>5</v>
      </c>
      <c r="H827">
        <v>4</v>
      </c>
    </row>
    <row r="828" spans="1:8">
      <c r="A828">
        <v>827</v>
      </c>
      <c r="B828">
        <v>232</v>
      </c>
      <c r="C828">
        <v>24</v>
      </c>
      <c r="D828">
        <v>2</v>
      </c>
      <c r="E828" t="s">
        <v>11</v>
      </c>
      <c r="F828" t="s">
        <v>10</v>
      </c>
      <c r="G828">
        <v>2</v>
      </c>
      <c r="H828">
        <v>5</v>
      </c>
    </row>
    <row r="829" spans="1:8">
      <c r="A829">
        <v>828</v>
      </c>
      <c r="B829">
        <v>209</v>
      </c>
      <c r="C829">
        <v>23</v>
      </c>
      <c r="D829">
        <v>2</v>
      </c>
      <c r="E829" t="s">
        <v>8</v>
      </c>
      <c r="F829" t="s">
        <v>9</v>
      </c>
      <c r="G829">
        <v>2</v>
      </c>
      <c r="H829">
        <v>4</v>
      </c>
    </row>
    <row r="830" spans="1:8">
      <c r="A830">
        <v>829</v>
      </c>
      <c r="B830">
        <v>230</v>
      </c>
      <c r="C830">
        <v>33</v>
      </c>
      <c r="D830">
        <v>3</v>
      </c>
      <c r="E830" t="s">
        <v>11</v>
      </c>
      <c r="F830" t="s">
        <v>10</v>
      </c>
      <c r="G830">
        <v>2</v>
      </c>
      <c r="H830">
        <v>4</v>
      </c>
    </row>
    <row r="831" spans="1:8">
      <c r="A831">
        <v>830</v>
      </c>
      <c r="B831">
        <v>223</v>
      </c>
      <c r="C831">
        <v>40</v>
      </c>
      <c r="D831">
        <v>3</v>
      </c>
      <c r="E831" t="s">
        <v>8</v>
      </c>
      <c r="F831" t="s">
        <v>9</v>
      </c>
      <c r="G831">
        <v>4</v>
      </c>
      <c r="H831">
        <v>5</v>
      </c>
    </row>
    <row r="832" spans="1:8">
      <c r="A832">
        <v>831</v>
      </c>
      <c r="B832">
        <v>201</v>
      </c>
      <c r="C832">
        <v>7</v>
      </c>
      <c r="D832">
        <v>3</v>
      </c>
      <c r="E832" t="s">
        <v>12</v>
      </c>
      <c r="F832" t="s">
        <v>9</v>
      </c>
      <c r="G832">
        <v>4</v>
      </c>
      <c r="H832">
        <v>4</v>
      </c>
    </row>
    <row r="833" spans="1:8">
      <c r="A833">
        <v>832</v>
      </c>
      <c r="B833">
        <v>224</v>
      </c>
      <c r="C833">
        <v>20</v>
      </c>
      <c r="D833">
        <v>3</v>
      </c>
      <c r="E833" t="s">
        <v>11</v>
      </c>
      <c r="F833" t="s">
        <v>9</v>
      </c>
      <c r="G833">
        <v>5</v>
      </c>
      <c r="H833">
        <v>3</v>
      </c>
    </row>
    <row r="834" spans="1:8">
      <c r="A834">
        <v>833</v>
      </c>
      <c r="B834">
        <v>251</v>
      </c>
      <c r="C834">
        <v>2</v>
      </c>
      <c r="D834">
        <v>3</v>
      </c>
      <c r="E834" t="s">
        <v>8</v>
      </c>
      <c r="F834" t="s">
        <v>9</v>
      </c>
      <c r="G834">
        <v>3</v>
      </c>
      <c r="H834">
        <v>2</v>
      </c>
    </row>
    <row r="835" spans="1:8">
      <c r="A835">
        <v>834</v>
      </c>
      <c r="B835">
        <v>145</v>
      </c>
      <c r="C835">
        <v>57</v>
      </c>
      <c r="D835">
        <v>6</v>
      </c>
      <c r="E835" t="s">
        <v>11</v>
      </c>
      <c r="F835" t="s">
        <v>10</v>
      </c>
      <c r="G835">
        <v>4</v>
      </c>
      <c r="H835">
        <v>3</v>
      </c>
    </row>
    <row r="836" spans="1:8">
      <c r="A836">
        <v>835</v>
      </c>
      <c r="B836">
        <v>271</v>
      </c>
      <c r="C836">
        <v>16</v>
      </c>
      <c r="D836">
        <v>3</v>
      </c>
      <c r="E836" t="s">
        <v>11</v>
      </c>
      <c r="F836" t="s">
        <v>9</v>
      </c>
      <c r="G836">
        <v>4</v>
      </c>
      <c r="H836">
        <v>5</v>
      </c>
    </row>
    <row r="837" spans="1:8">
      <c r="A837">
        <v>836</v>
      </c>
      <c r="B837">
        <v>218</v>
      </c>
      <c r="C837">
        <v>60</v>
      </c>
      <c r="D837">
        <v>4</v>
      </c>
      <c r="E837" t="s">
        <v>11</v>
      </c>
      <c r="F837" t="s">
        <v>10</v>
      </c>
      <c r="G837">
        <v>5</v>
      </c>
      <c r="H837">
        <v>3</v>
      </c>
    </row>
    <row r="838" spans="1:8">
      <c r="A838">
        <v>837</v>
      </c>
      <c r="B838">
        <v>229</v>
      </c>
      <c r="C838">
        <v>51</v>
      </c>
      <c r="D838">
        <v>2</v>
      </c>
      <c r="E838" t="s">
        <v>8</v>
      </c>
      <c r="F838" t="s">
        <v>10</v>
      </c>
      <c r="G838">
        <v>4</v>
      </c>
      <c r="H838">
        <v>3</v>
      </c>
    </row>
    <row r="839" spans="1:8">
      <c r="A839">
        <v>838</v>
      </c>
      <c r="B839">
        <v>278</v>
      </c>
      <c r="C839">
        <v>17</v>
      </c>
      <c r="D839">
        <v>2</v>
      </c>
      <c r="E839" t="s">
        <v>8</v>
      </c>
      <c r="F839" t="s">
        <v>9</v>
      </c>
      <c r="G839">
        <v>2</v>
      </c>
      <c r="H839">
        <v>5</v>
      </c>
    </row>
    <row r="840" spans="1:8">
      <c r="A840">
        <v>839</v>
      </c>
      <c r="B840">
        <v>168</v>
      </c>
      <c r="C840">
        <v>15</v>
      </c>
      <c r="D840">
        <v>3</v>
      </c>
      <c r="E840" t="s">
        <v>8</v>
      </c>
      <c r="F840" t="s">
        <v>9</v>
      </c>
      <c r="G840">
        <v>4</v>
      </c>
      <c r="H840">
        <v>2</v>
      </c>
    </row>
    <row r="841" spans="1:8">
      <c r="A841">
        <v>840</v>
      </c>
      <c r="B841">
        <v>151</v>
      </c>
      <c r="C841">
        <v>12</v>
      </c>
      <c r="D841">
        <v>6</v>
      </c>
      <c r="E841" t="s">
        <v>11</v>
      </c>
      <c r="F841" t="s">
        <v>10</v>
      </c>
      <c r="G841">
        <v>2</v>
      </c>
      <c r="H841">
        <v>5</v>
      </c>
    </row>
    <row r="842" spans="1:8">
      <c r="A842">
        <v>841</v>
      </c>
      <c r="B842">
        <v>232</v>
      </c>
      <c r="C842">
        <v>9</v>
      </c>
      <c r="D842">
        <v>3</v>
      </c>
      <c r="E842" t="s">
        <v>8</v>
      </c>
      <c r="F842" t="s">
        <v>10</v>
      </c>
      <c r="G842">
        <v>1</v>
      </c>
      <c r="H842">
        <v>3</v>
      </c>
    </row>
    <row r="843" spans="1:8">
      <c r="A843">
        <v>842</v>
      </c>
      <c r="B843">
        <v>140</v>
      </c>
      <c r="C843">
        <v>16</v>
      </c>
      <c r="D843">
        <v>2</v>
      </c>
      <c r="E843" t="s">
        <v>8</v>
      </c>
      <c r="F843" t="s">
        <v>9</v>
      </c>
      <c r="G843">
        <v>2</v>
      </c>
      <c r="H843">
        <v>3</v>
      </c>
    </row>
    <row r="844" spans="1:8">
      <c r="A844">
        <v>843</v>
      </c>
      <c r="B844">
        <v>141</v>
      </c>
      <c r="C844">
        <v>34</v>
      </c>
      <c r="D844">
        <v>3</v>
      </c>
      <c r="E844" t="s">
        <v>8</v>
      </c>
      <c r="F844" t="s">
        <v>10</v>
      </c>
      <c r="G844">
        <v>2</v>
      </c>
      <c r="H844">
        <v>4</v>
      </c>
    </row>
    <row r="845" spans="1:8">
      <c r="A845">
        <v>844</v>
      </c>
      <c r="B845">
        <v>182</v>
      </c>
      <c r="C845">
        <v>23</v>
      </c>
      <c r="D845">
        <v>5</v>
      </c>
      <c r="E845" t="s">
        <v>11</v>
      </c>
      <c r="F845" t="s">
        <v>9</v>
      </c>
      <c r="G845">
        <v>4</v>
      </c>
      <c r="H845">
        <v>5</v>
      </c>
    </row>
    <row r="846" spans="1:8">
      <c r="A846">
        <v>845</v>
      </c>
      <c r="B846">
        <v>139</v>
      </c>
      <c r="C846">
        <v>52</v>
      </c>
      <c r="D846">
        <v>5</v>
      </c>
      <c r="E846" t="s">
        <v>8</v>
      </c>
      <c r="F846" t="s">
        <v>9</v>
      </c>
      <c r="G846">
        <v>2</v>
      </c>
      <c r="H846">
        <v>4</v>
      </c>
    </row>
    <row r="847" spans="1:8">
      <c r="A847">
        <v>846</v>
      </c>
      <c r="B847">
        <v>145</v>
      </c>
      <c r="C847">
        <v>22</v>
      </c>
      <c r="D847">
        <v>5</v>
      </c>
      <c r="E847" t="s">
        <v>11</v>
      </c>
      <c r="F847" t="s">
        <v>9</v>
      </c>
      <c r="G847">
        <v>2</v>
      </c>
      <c r="H847">
        <v>5</v>
      </c>
    </row>
    <row r="848" spans="1:8">
      <c r="A848">
        <v>847</v>
      </c>
      <c r="B848">
        <v>140</v>
      </c>
      <c r="C848">
        <v>11</v>
      </c>
      <c r="D848">
        <v>3</v>
      </c>
      <c r="E848" t="s">
        <v>11</v>
      </c>
      <c r="F848" t="s">
        <v>10</v>
      </c>
      <c r="G848">
        <v>4</v>
      </c>
      <c r="H848">
        <v>4</v>
      </c>
    </row>
    <row r="849" spans="1:8">
      <c r="A849">
        <v>848</v>
      </c>
      <c r="B849">
        <v>267</v>
      </c>
      <c r="C849">
        <v>62</v>
      </c>
      <c r="D849">
        <v>3</v>
      </c>
      <c r="E849" t="s">
        <v>11</v>
      </c>
      <c r="F849" t="s">
        <v>9</v>
      </c>
      <c r="G849">
        <v>4</v>
      </c>
      <c r="H849">
        <v>3</v>
      </c>
    </row>
    <row r="850" spans="1:8">
      <c r="A850">
        <v>849</v>
      </c>
      <c r="B850">
        <v>191</v>
      </c>
      <c r="C850">
        <v>60</v>
      </c>
      <c r="D850">
        <v>3</v>
      </c>
      <c r="E850" t="s">
        <v>12</v>
      </c>
      <c r="F850" t="s">
        <v>9</v>
      </c>
      <c r="G850">
        <v>1</v>
      </c>
      <c r="H850">
        <v>3</v>
      </c>
    </row>
    <row r="851" spans="1:8">
      <c r="A851">
        <v>850</v>
      </c>
      <c r="B851">
        <v>133</v>
      </c>
      <c r="C851">
        <v>52</v>
      </c>
      <c r="D851">
        <v>4</v>
      </c>
      <c r="E851" t="s">
        <v>11</v>
      </c>
      <c r="F851" t="s">
        <v>9</v>
      </c>
      <c r="G851">
        <v>2</v>
      </c>
      <c r="H851">
        <v>4</v>
      </c>
    </row>
    <row r="852" spans="1:8">
      <c r="A852">
        <v>851</v>
      </c>
      <c r="B852">
        <v>170</v>
      </c>
      <c r="C852">
        <v>1</v>
      </c>
      <c r="D852">
        <v>2</v>
      </c>
      <c r="E852" t="s">
        <v>8</v>
      </c>
      <c r="F852" t="s">
        <v>9</v>
      </c>
      <c r="G852">
        <v>2</v>
      </c>
      <c r="H852">
        <v>4</v>
      </c>
    </row>
    <row r="853" spans="1:8">
      <c r="A853">
        <v>852</v>
      </c>
      <c r="B853">
        <v>170</v>
      </c>
      <c r="C853">
        <v>57</v>
      </c>
      <c r="D853">
        <v>2</v>
      </c>
      <c r="E853" t="s">
        <v>8</v>
      </c>
      <c r="F853" t="s">
        <v>9</v>
      </c>
      <c r="G853">
        <v>5</v>
      </c>
      <c r="H853">
        <v>4</v>
      </c>
    </row>
    <row r="854" spans="1:8">
      <c r="A854">
        <v>853</v>
      </c>
      <c r="B854">
        <v>149</v>
      </c>
      <c r="C854">
        <v>21</v>
      </c>
      <c r="D854">
        <v>4</v>
      </c>
      <c r="E854" t="s">
        <v>11</v>
      </c>
      <c r="F854" t="s">
        <v>9</v>
      </c>
      <c r="G854">
        <v>2</v>
      </c>
      <c r="H854">
        <v>3</v>
      </c>
    </row>
    <row r="855" spans="1:8">
      <c r="A855">
        <v>854</v>
      </c>
      <c r="B855">
        <v>279</v>
      </c>
      <c r="C855">
        <v>1</v>
      </c>
      <c r="D855">
        <v>2</v>
      </c>
      <c r="E855" t="s">
        <v>11</v>
      </c>
      <c r="F855" t="s">
        <v>9</v>
      </c>
      <c r="G855">
        <v>4</v>
      </c>
      <c r="H855">
        <v>5</v>
      </c>
    </row>
    <row r="856" spans="1:8">
      <c r="A856">
        <v>855</v>
      </c>
      <c r="B856">
        <v>121</v>
      </c>
      <c r="C856">
        <v>11</v>
      </c>
      <c r="D856">
        <v>2</v>
      </c>
      <c r="E856" t="s">
        <v>11</v>
      </c>
      <c r="F856" t="s">
        <v>10</v>
      </c>
      <c r="G856">
        <v>3</v>
      </c>
      <c r="H856">
        <v>4</v>
      </c>
    </row>
    <row r="857" spans="1:8">
      <c r="A857">
        <v>856</v>
      </c>
      <c r="B857">
        <v>139</v>
      </c>
      <c r="C857">
        <v>63</v>
      </c>
      <c r="D857">
        <v>2</v>
      </c>
      <c r="E857" t="s">
        <v>8</v>
      </c>
      <c r="F857" t="s">
        <v>10</v>
      </c>
      <c r="G857">
        <v>2</v>
      </c>
      <c r="H857">
        <v>3</v>
      </c>
    </row>
    <row r="858" spans="1:8">
      <c r="A858">
        <v>857</v>
      </c>
      <c r="B858">
        <v>265</v>
      </c>
      <c r="C858">
        <v>64</v>
      </c>
      <c r="D858">
        <v>2</v>
      </c>
      <c r="E858" t="s">
        <v>12</v>
      </c>
      <c r="F858" t="s">
        <v>9</v>
      </c>
      <c r="G858">
        <v>4</v>
      </c>
      <c r="H858">
        <v>3</v>
      </c>
    </row>
    <row r="859" spans="1:8">
      <c r="A859">
        <v>858</v>
      </c>
      <c r="B859">
        <v>239</v>
      </c>
      <c r="C859">
        <v>24</v>
      </c>
      <c r="D859">
        <v>5</v>
      </c>
      <c r="E859" t="s">
        <v>11</v>
      </c>
      <c r="F859" t="s">
        <v>10</v>
      </c>
      <c r="G859">
        <v>2</v>
      </c>
      <c r="H859">
        <v>5</v>
      </c>
    </row>
    <row r="860" spans="1:8">
      <c r="A860">
        <v>859</v>
      </c>
      <c r="B860">
        <v>119</v>
      </c>
      <c r="C860">
        <v>5</v>
      </c>
      <c r="D860">
        <v>5</v>
      </c>
      <c r="E860" t="s">
        <v>11</v>
      </c>
      <c r="F860" t="s">
        <v>10</v>
      </c>
      <c r="G860">
        <v>3</v>
      </c>
      <c r="H860">
        <v>4</v>
      </c>
    </row>
    <row r="861" spans="1:8">
      <c r="A861">
        <v>860</v>
      </c>
      <c r="B861">
        <v>265</v>
      </c>
      <c r="C861">
        <v>30</v>
      </c>
      <c r="D861">
        <v>4</v>
      </c>
      <c r="E861" t="s">
        <v>8</v>
      </c>
      <c r="F861" t="s">
        <v>9</v>
      </c>
      <c r="G861">
        <v>1</v>
      </c>
      <c r="H861">
        <v>4</v>
      </c>
    </row>
    <row r="862" spans="1:8">
      <c r="A862">
        <v>861</v>
      </c>
      <c r="B862">
        <v>144</v>
      </c>
      <c r="C862">
        <v>35</v>
      </c>
      <c r="D862">
        <v>6</v>
      </c>
      <c r="E862" t="s">
        <v>11</v>
      </c>
      <c r="F862" t="s">
        <v>9</v>
      </c>
      <c r="G862">
        <v>3</v>
      </c>
      <c r="H862">
        <v>5</v>
      </c>
    </row>
    <row r="863" spans="1:8">
      <c r="A863">
        <v>862</v>
      </c>
      <c r="B863">
        <v>148</v>
      </c>
      <c r="C863">
        <v>58</v>
      </c>
      <c r="D863">
        <v>2</v>
      </c>
      <c r="E863" t="s">
        <v>8</v>
      </c>
      <c r="F863" t="s">
        <v>9</v>
      </c>
      <c r="G863">
        <v>2</v>
      </c>
      <c r="H863">
        <v>3</v>
      </c>
    </row>
    <row r="864" spans="1:8">
      <c r="A864">
        <v>863</v>
      </c>
      <c r="B864">
        <v>269</v>
      </c>
      <c r="C864">
        <v>38</v>
      </c>
      <c r="D864">
        <v>2</v>
      </c>
      <c r="E864" t="s">
        <v>11</v>
      </c>
      <c r="F864" t="s">
        <v>10</v>
      </c>
      <c r="G864">
        <v>4</v>
      </c>
      <c r="H864">
        <v>5</v>
      </c>
    </row>
    <row r="865" spans="1:8">
      <c r="A865">
        <v>864</v>
      </c>
      <c r="B865">
        <v>188</v>
      </c>
      <c r="C865">
        <v>51</v>
      </c>
      <c r="D865">
        <v>3</v>
      </c>
      <c r="E865" t="s">
        <v>11</v>
      </c>
      <c r="F865" t="s">
        <v>9</v>
      </c>
      <c r="G865">
        <v>3</v>
      </c>
      <c r="H865">
        <v>2</v>
      </c>
    </row>
    <row r="866" spans="1:8">
      <c r="A866">
        <v>865</v>
      </c>
      <c r="B866">
        <v>187</v>
      </c>
      <c r="C866">
        <v>8</v>
      </c>
      <c r="D866">
        <v>2</v>
      </c>
      <c r="E866" t="s">
        <v>12</v>
      </c>
      <c r="F866" t="s">
        <v>10</v>
      </c>
      <c r="G866">
        <v>4</v>
      </c>
      <c r="H866">
        <v>3</v>
      </c>
    </row>
    <row r="867" spans="1:8">
      <c r="A867">
        <v>866</v>
      </c>
      <c r="B867">
        <v>168</v>
      </c>
      <c r="C867">
        <v>65</v>
      </c>
      <c r="D867">
        <v>5</v>
      </c>
      <c r="E867" t="s">
        <v>12</v>
      </c>
      <c r="F867" t="s">
        <v>9</v>
      </c>
      <c r="G867">
        <v>1</v>
      </c>
      <c r="H867">
        <v>6</v>
      </c>
    </row>
    <row r="868" spans="1:8">
      <c r="A868">
        <v>867</v>
      </c>
      <c r="B868">
        <v>199</v>
      </c>
      <c r="C868">
        <v>46</v>
      </c>
      <c r="D868">
        <v>2</v>
      </c>
      <c r="E868" t="s">
        <v>8</v>
      </c>
      <c r="F868" t="s">
        <v>9</v>
      </c>
      <c r="G868">
        <v>1</v>
      </c>
      <c r="H868">
        <v>4</v>
      </c>
    </row>
    <row r="869" spans="1:8">
      <c r="A869">
        <v>868</v>
      </c>
      <c r="B869">
        <v>261</v>
      </c>
      <c r="C869">
        <v>10</v>
      </c>
      <c r="D869">
        <v>3</v>
      </c>
      <c r="E869" t="s">
        <v>8</v>
      </c>
      <c r="F869" t="s">
        <v>9</v>
      </c>
      <c r="G869">
        <v>3</v>
      </c>
      <c r="H869">
        <v>4</v>
      </c>
    </row>
    <row r="870" spans="1:8">
      <c r="A870">
        <v>869</v>
      </c>
      <c r="B870">
        <v>218</v>
      </c>
      <c r="C870">
        <v>4</v>
      </c>
      <c r="D870">
        <v>3</v>
      </c>
      <c r="E870" t="s">
        <v>8</v>
      </c>
      <c r="F870" t="s">
        <v>10</v>
      </c>
      <c r="G870">
        <v>1</v>
      </c>
      <c r="H870">
        <v>3</v>
      </c>
    </row>
    <row r="871" spans="1:8">
      <c r="A871">
        <v>870</v>
      </c>
      <c r="B871">
        <v>196</v>
      </c>
      <c r="C871">
        <v>64</v>
      </c>
      <c r="D871">
        <v>3</v>
      </c>
      <c r="E871" t="s">
        <v>8</v>
      </c>
      <c r="F871" t="s">
        <v>9</v>
      </c>
      <c r="G871">
        <v>1</v>
      </c>
      <c r="H871">
        <v>3</v>
      </c>
    </row>
    <row r="872" spans="1:8">
      <c r="A872">
        <v>871</v>
      </c>
      <c r="B872">
        <v>147</v>
      </c>
      <c r="C872">
        <v>46</v>
      </c>
      <c r="D872">
        <v>3</v>
      </c>
      <c r="E872" t="s">
        <v>11</v>
      </c>
      <c r="F872" t="s">
        <v>9</v>
      </c>
      <c r="G872">
        <v>5</v>
      </c>
      <c r="H872">
        <v>4</v>
      </c>
    </row>
    <row r="873" spans="1:8">
      <c r="A873">
        <v>872</v>
      </c>
      <c r="B873">
        <v>208</v>
      </c>
      <c r="C873">
        <v>17</v>
      </c>
      <c r="D873">
        <v>3</v>
      </c>
      <c r="E873" t="s">
        <v>12</v>
      </c>
      <c r="F873" t="s">
        <v>10</v>
      </c>
      <c r="G873">
        <v>2</v>
      </c>
      <c r="H873">
        <v>4</v>
      </c>
    </row>
    <row r="874" spans="1:8">
      <c r="A874">
        <v>873</v>
      </c>
      <c r="B874">
        <v>178</v>
      </c>
      <c r="C874">
        <v>15</v>
      </c>
      <c r="D874">
        <v>5</v>
      </c>
      <c r="E874" t="s">
        <v>8</v>
      </c>
      <c r="F874" t="s">
        <v>9</v>
      </c>
      <c r="G874">
        <v>1</v>
      </c>
      <c r="H874">
        <v>3</v>
      </c>
    </row>
    <row r="875" spans="1:8">
      <c r="A875">
        <v>874</v>
      </c>
      <c r="B875">
        <v>197</v>
      </c>
      <c r="C875">
        <v>20</v>
      </c>
      <c r="D875">
        <v>3</v>
      </c>
      <c r="E875" t="s">
        <v>11</v>
      </c>
      <c r="F875" t="s">
        <v>10</v>
      </c>
      <c r="G875">
        <v>4</v>
      </c>
      <c r="H875">
        <v>4</v>
      </c>
    </row>
    <row r="876" spans="1:8">
      <c r="A876">
        <v>875</v>
      </c>
      <c r="B876">
        <v>206</v>
      </c>
      <c r="C876">
        <v>30</v>
      </c>
      <c r="D876">
        <v>2</v>
      </c>
      <c r="E876" t="s">
        <v>8</v>
      </c>
      <c r="F876" t="s">
        <v>9</v>
      </c>
      <c r="G876">
        <v>4</v>
      </c>
      <c r="H876">
        <v>2</v>
      </c>
    </row>
    <row r="877" spans="1:8">
      <c r="A877">
        <v>876</v>
      </c>
      <c r="B877">
        <v>222</v>
      </c>
      <c r="C877">
        <v>45</v>
      </c>
      <c r="D877">
        <v>3</v>
      </c>
      <c r="E877" t="s">
        <v>11</v>
      </c>
      <c r="F877" t="s">
        <v>10</v>
      </c>
      <c r="G877">
        <v>1</v>
      </c>
      <c r="H877">
        <v>4</v>
      </c>
    </row>
    <row r="878" spans="1:8">
      <c r="A878">
        <v>877</v>
      </c>
      <c r="B878">
        <v>247</v>
      </c>
      <c r="C878">
        <v>55</v>
      </c>
      <c r="D878">
        <v>2</v>
      </c>
      <c r="E878" t="s">
        <v>11</v>
      </c>
      <c r="F878" t="s">
        <v>10</v>
      </c>
      <c r="G878">
        <v>3</v>
      </c>
      <c r="H878">
        <v>3</v>
      </c>
    </row>
    <row r="879" spans="1:8">
      <c r="A879">
        <v>878</v>
      </c>
      <c r="B879">
        <v>222</v>
      </c>
      <c r="C879">
        <v>25</v>
      </c>
      <c r="D879">
        <v>3</v>
      </c>
      <c r="E879" t="s">
        <v>11</v>
      </c>
      <c r="F879" t="s">
        <v>10</v>
      </c>
      <c r="G879">
        <v>1</v>
      </c>
      <c r="H879">
        <v>4</v>
      </c>
    </row>
    <row r="880" spans="1:8">
      <c r="A880">
        <v>879</v>
      </c>
      <c r="B880">
        <v>205</v>
      </c>
      <c r="C880">
        <v>14</v>
      </c>
      <c r="D880">
        <v>5</v>
      </c>
      <c r="E880" t="s">
        <v>8</v>
      </c>
      <c r="F880" t="s">
        <v>10</v>
      </c>
      <c r="G880">
        <v>1</v>
      </c>
      <c r="H880">
        <v>6</v>
      </c>
    </row>
    <row r="881" spans="1:8">
      <c r="A881">
        <v>880</v>
      </c>
      <c r="B881">
        <v>244</v>
      </c>
      <c r="C881">
        <v>8</v>
      </c>
      <c r="D881">
        <v>3</v>
      </c>
      <c r="E881" t="s">
        <v>8</v>
      </c>
      <c r="F881" t="s">
        <v>10</v>
      </c>
      <c r="G881">
        <v>2</v>
      </c>
      <c r="H881">
        <v>5</v>
      </c>
    </row>
    <row r="882" spans="1:8">
      <c r="A882">
        <v>881</v>
      </c>
      <c r="B882">
        <v>194</v>
      </c>
      <c r="C882">
        <v>39</v>
      </c>
      <c r="D882">
        <v>6</v>
      </c>
      <c r="E882" t="s">
        <v>11</v>
      </c>
      <c r="F882" t="s">
        <v>9</v>
      </c>
      <c r="G882">
        <v>4</v>
      </c>
      <c r="H882">
        <v>2</v>
      </c>
    </row>
    <row r="883" spans="1:8">
      <c r="A883">
        <v>882</v>
      </c>
      <c r="B883">
        <v>190</v>
      </c>
      <c r="C883">
        <v>36</v>
      </c>
      <c r="D883">
        <v>2</v>
      </c>
      <c r="E883" t="s">
        <v>8</v>
      </c>
      <c r="F883" t="s">
        <v>10</v>
      </c>
      <c r="G883">
        <v>5</v>
      </c>
      <c r="H883">
        <v>4</v>
      </c>
    </row>
    <row r="884" spans="1:8">
      <c r="A884">
        <v>883</v>
      </c>
      <c r="B884">
        <v>169</v>
      </c>
      <c r="C884">
        <v>17</v>
      </c>
      <c r="D884">
        <v>2</v>
      </c>
      <c r="E884" t="s">
        <v>8</v>
      </c>
      <c r="F884" t="s">
        <v>10</v>
      </c>
      <c r="G884">
        <v>4</v>
      </c>
      <c r="H884">
        <v>3</v>
      </c>
    </row>
    <row r="885" spans="1:8">
      <c r="A885">
        <v>884</v>
      </c>
      <c r="B885">
        <v>251</v>
      </c>
      <c r="C885">
        <v>5</v>
      </c>
      <c r="D885">
        <v>2</v>
      </c>
      <c r="E885" t="s">
        <v>8</v>
      </c>
      <c r="F885" t="s">
        <v>9</v>
      </c>
      <c r="G885">
        <v>2</v>
      </c>
      <c r="H885">
        <v>3</v>
      </c>
    </row>
    <row r="886" spans="1:8">
      <c r="A886">
        <v>885</v>
      </c>
      <c r="B886">
        <v>161</v>
      </c>
      <c r="C886">
        <v>1</v>
      </c>
      <c r="D886">
        <v>2</v>
      </c>
      <c r="E886" t="s">
        <v>11</v>
      </c>
      <c r="F886" t="s">
        <v>9</v>
      </c>
      <c r="G886">
        <v>2</v>
      </c>
      <c r="H886">
        <v>2</v>
      </c>
    </row>
    <row r="887" spans="1:8">
      <c r="A887">
        <v>886</v>
      </c>
      <c r="B887">
        <v>252</v>
      </c>
      <c r="C887">
        <v>29</v>
      </c>
      <c r="D887">
        <v>4</v>
      </c>
      <c r="E887" t="s">
        <v>8</v>
      </c>
      <c r="F887" t="s">
        <v>10</v>
      </c>
      <c r="G887">
        <v>2</v>
      </c>
      <c r="H887">
        <v>3</v>
      </c>
    </row>
    <row r="888" spans="1:8">
      <c r="A888">
        <v>887</v>
      </c>
      <c r="B888">
        <v>271</v>
      </c>
      <c r="C888">
        <v>19</v>
      </c>
      <c r="D888">
        <v>3</v>
      </c>
      <c r="E888" t="s">
        <v>8</v>
      </c>
      <c r="F888" t="s">
        <v>9</v>
      </c>
      <c r="G888">
        <v>2</v>
      </c>
      <c r="H888">
        <v>4</v>
      </c>
    </row>
    <row r="889" spans="1:8">
      <c r="A889">
        <v>888</v>
      </c>
      <c r="B889">
        <v>150</v>
      </c>
      <c r="C889">
        <v>21</v>
      </c>
      <c r="D889">
        <v>3</v>
      </c>
      <c r="E889" t="s">
        <v>11</v>
      </c>
      <c r="F889" t="s">
        <v>10</v>
      </c>
      <c r="G889">
        <v>3</v>
      </c>
      <c r="H889">
        <v>5</v>
      </c>
    </row>
    <row r="890" spans="1:8">
      <c r="A890">
        <v>889</v>
      </c>
      <c r="B890">
        <v>212</v>
      </c>
      <c r="C890">
        <v>6</v>
      </c>
      <c r="D890">
        <v>3</v>
      </c>
      <c r="E890" t="s">
        <v>12</v>
      </c>
      <c r="F890" t="s">
        <v>10</v>
      </c>
      <c r="G890">
        <v>5</v>
      </c>
      <c r="H890">
        <v>3</v>
      </c>
    </row>
    <row r="891" spans="1:8">
      <c r="A891">
        <v>890</v>
      </c>
      <c r="B891">
        <v>198</v>
      </c>
      <c r="C891">
        <v>65</v>
      </c>
      <c r="D891">
        <v>4</v>
      </c>
      <c r="E891" t="s">
        <v>12</v>
      </c>
      <c r="F891" t="s">
        <v>10</v>
      </c>
      <c r="G891">
        <v>3</v>
      </c>
      <c r="H891">
        <v>5</v>
      </c>
    </row>
    <row r="892" spans="1:8">
      <c r="A892">
        <v>891</v>
      </c>
      <c r="B892">
        <v>266</v>
      </c>
      <c r="C892">
        <v>33</v>
      </c>
      <c r="D892">
        <v>2</v>
      </c>
      <c r="E892" t="s">
        <v>12</v>
      </c>
      <c r="F892" t="s">
        <v>9</v>
      </c>
      <c r="G892">
        <v>4</v>
      </c>
      <c r="H892">
        <v>3</v>
      </c>
    </row>
    <row r="893" spans="1:8">
      <c r="A893">
        <v>892</v>
      </c>
      <c r="B893">
        <v>255</v>
      </c>
      <c r="C893">
        <v>12</v>
      </c>
      <c r="D893">
        <v>4</v>
      </c>
      <c r="E893" t="s">
        <v>8</v>
      </c>
      <c r="F893" t="s">
        <v>9</v>
      </c>
      <c r="G893">
        <v>4</v>
      </c>
      <c r="H893">
        <v>3</v>
      </c>
    </row>
    <row r="894" spans="1:8">
      <c r="A894">
        <v>893</v>
      </c>
      <c r="B894">
        <v>166</v>
      </c>
      <c r="C894">
        <v>3</v>
      </c>
      <c r="D894">
        <v>3</v>
      </c>
      <c r="E894" t="s">
        <v>12</v>
      </c>
      <c r="F894" t="s">
        <v>9</v>
      </c>
      <c r="G894">
        <v>1</v>
      </c>
      <c r="H894">
        <v>4</v>
      </c>
    </row>
    <row r="895" spans="1:8">
      <c r="A895">
        <v>894</v>
      </c>
      <c r="B895">
        <v>232</v>
      </c>
      <c r="C895">
        <v>39</v>
      </c>
      <c r="D895">
        <v>2</v>
      </c>
      <c r="E895" t="s">
        <v>8</v>
      </c>
      <c r="F895" t="s">
        <v>9</v>
      </c>
      <c r="G895">
        <v>2</v>
      </c>
      <c r="H895">
        <v>3</v>
      </c>
    </row>
    <row r="896" spans="1:8">
      <c r="A896">
        <v>895</v>
      </c>
      <c r="B896">
        <v>198</v>
      </c>
      <c r="C896">
        <v>62</v>
      </c>
      <c r="D896">
        <v>2</v>
      </c>
      <c r="E896" t="s">
        <v>11</v>
      </c>
      <c r="F896" t="s">
        <v>9</v>
      </c>
      <c r="G896">
        <v>5</v>
      </c>
      <c r="H896">
        <v>3</v>
      </c>
    </row>
    <row r="897" spans="1:8">
      <c r="A897">
        <v>896</v>
      </c>
      <c r="B897">
        <v>170</v>
      </c>
      <c r="C897">
        <v>21</v>
      </c>
      <c r="D897">
        <v>3</v>
      </c>
      <c r="E897" t="s">
        <v>8</v>
      </c>
      <c r="F897" t="s">
        <v>9</v>
      </c>
      <c r="G897">
        <v>3</v>
      </c>
      <c r="H897">
        <v>4</v>
      </c>
    </row>
    <row r="898" spans="1:8">
      <c r="A898">
        <v>897</v>
      </c>
      <c r="B898">
        <v>162</v>
      </c>
      <c r="C898">
        <v>16</v>
      </c>
      <c r="D898">
        <v>2</v>
      </c>
      <c r="E898" t="s">
        <v>8</v>
      </c>
      <c r="F898" t="s">
        <v>10</v>
      </c>
      <c r="G898">
        <v>2</v>
      </c>
      <c r="H898">
        <v>4</v>
      </c>
    </row>
    <row r="899" spans="1:8">
      <c r="A899">
        <v>898</v>
      </c>
      <c r="B899">
        <v>135</v>
      </c>
      <c r="C899">
        <v>22</v>
      </c>
      <c r="D899">
        <v>3</v>
      </c>
      <c r="E899" t="s">
        <v>8</v>
      </c>
      <c r="F899" t="s">
        <v>10</v>
      </c>
      <c r="G899">
        <v>4</v>
      </c>
      <c r="H899">
        <v>3</v>
      </c>
    </row>
    <row r="900" spans="1:8">
      <c r="A900">
        <v>899</v>
      </c>
      <c r="B900">
        <v>242</v>
      </c>
      <c r="C900">
        <v>19</v>
      </c>
      <c r="D900">
        <v>3</v>
      </c>
      <c r="E900" t="s">
        <v>11</v>
      </c>
      <c r="F900" t="s">
        <v>10</v>
      </c>
      <c r="G900">
        <v>5</v>
      </c>
      <c r="H900">
        <v>3</v>
      </c>
    </row>
    <row r="901" spans="1:8">
      <c r="A901">
        <v>900</v>
      </c>
      <c r="B901">
        <v>206</v>
      </c>
      <c r="C901">
        <v>20</v>
      </c>
      <c r="D901">
        <v>3</v>
      </c>
      <c r="E901" t="s">
        <v>11</v>
      </c>
      <c r="F901" t="s">
        <v>9</v>
      </c>
      <c r="G901">
        <v>3</v>
      </c>
      <c r="H901">
        <v>4</v>
      </c>
    </row>
    <row r="902" spans="1:8">
      <c r="A902">
        <v>901</v>
      </c>
      <c r="B902">
        <v>253</v>
      </c>
      <c r="C902">
        <v>59</v>
      </c>
      <c r="D902">
        <v>6</v>
      </c>
      <c r="E902" t="s">
        <v>11</v>
      </c>
      <c r="F902" t="s">
        <v>10</v>
      </c>
      <c r="G902">
        <v>5</v>
      </c>
      <c r="H902">
        <v>5</v>
      </c>
    </row>
    <row r="903" spans="1:8">
      <c r="A903">
        <v>902</v>
      </c>
      <c r="B903">
        <v>208</v>
      </c>
      <c r="C903">
        <v>35</v>
      </c>
      <c r="D903">
        <v>3</v>
      </c>
      <c r="E903" t="s">
        <v>11</v>
      </c>
      <c r="F903" t="s">
        <v>10</v>
      </c>
      <c r="G903">
        <v>3</v>
      </c>
      <c r="H903">
        <v>5</v>
      </c>
    </row>
    <row r="904" spans="1:8">
      <c r="A904">
        <v>903</v>
      </c>
      <c r="B904">
        <v>250</v>
      </c>
      <c r="C904">
        <v>33</v>
      </c>
      <c r="D904">
        <v>3</v>
      </c>
      <c r="E904" t="s">
        <v>8</v>
      </c>
      <c r="F904" t="s">
        <v>9</v>
      </c>
      <c r="G904">
        <v>3</v>
      </c>
      <c r="H904">
        <v>3</v>
      </c>
    </row>
    <row r="905" spans="1:8">
      <c r="A905">
        <v>904</v>
      </c>
      <c r="B905">
        <v>143</v>
      </c>
      <c r="C905">
        <v>3</v>
      </c>
      <c r="D905">
        <v>2</v>
      </c>
      <c r="E905" t="s">
        <v>11</v>
      </c>
      <c r="F905" t="s">
        <v>10</v>
      </c>
      <c r="G905">
        <v>1</v>
      </c>
      <c r="H905">
        <v>4</v>
      </c>
    </row>
    <row r="906" spans="1:8">
      <c r="A906">
        <v>905</v>
      </c>
      <c r="B906">
        <v>236</v>
      </c>
      <c r="C906">
        <v>62</v>
      </c>
      <c r="D906">
        <v>3</v>
      </c>
      <c r="E906" t="s">
        <v>11</v>
      </c>
      <c r="F906" t="s">
        <v>9</v>
      </c>
      <c r="G906">
        <v>5</v>
      </c>
      <c r="H906">
        <v>5</v>
      </c>
    </row>
    <row r="907" spans="1:8">
      <c r="A907">
        <v>906</v>
      </c>
      <c r="B907">
        <v>147</v>
      </c>
      <c r="C907">
        <v>13</v>
      </c>
      <c r="D907">
        <v>3</v>
      </c>
      <c r="E907" t="s">
        <v>8</v>
      </c>
      <c r="F907" t="s">
        <v>10</v>
      </c>
      <c r="G907">
        <v>4</v>
      </c>
      <c r="H907">
        <v>4</v>
      </c>
    </row>
    <row r="908" spans="1:8">
      <c r="A908">
        <v>907</v>
      </c>
      <c r="B908">
        <v>113</v>
      </c>
      <c r="C908">
        <v>43</v>
      </c>
      <c r="D908">
        <v>5</v>
      </c>
      <c r="E908" t="s">
        <v>8</v>
      </c>
      <c r="F908" t="s">
        <v>10</v>
      </c>
      <c r="G908">
        <v>5</v>
      </c>
      <c r="H908">
        <v>2</v>
      </c>
    </row>
    <row r="909" spans="1:8">
      <c r="A909">
        <v>908</v>
      </c>
      <c r="B909">
        <v>165</v>
      </c>
      <c r="C909">
        <v>54</v>
      </c>
      <c r="D909">
        <v>2</v>
      </c>
      <c r="E909" t="s">
        <v>12</v>
      </c>
      <c r="F909" t="s">
        <v>10</v>
      </c>
      <c r="G909">
        <v>1</v>
      </c>
      <c r="H909">
        <v>5</v>
      </c>
    </row>
    <row r="910" spans="1:8">
      <c r="A910">
        <v>909</v>
      </c>
      <c r="B910">
        <v>235</v>
      </c>
      <c r="C910">
        <v>22</v>
      </c>
      <c r="D910">
        <v>4</v>
      </c>
      <c r="E910" t="s">
        <v>8</v>
      </c>
      <c r="F910" t="s">
        <v>10</v>
      </c>
      <c r="G910">
        <v>1</v>
      </c>
      <c r="H910">
        <v>4</v>
      </c>
    </row>
    <row r="911" spans="1:8">
      <c r="A911">
        <v>910</v>
      </c>
      <c r="B911">
        <v>186</v>
      </c>
      <c r="C911">
        <v>42</v>
      </c>
      <c r="D911">
        <v>10</v>
      </c>
      <c r="E911" t="s">
        <v>8</v>
      </c>
      <c r="F911" t="s">
        <v>9</v>
      </c>
      <c r="G911">
        <v>5</v>
      </c>
      <c r="H911">
        <v>4</v>
      </c>
    </row>
    <row r="912" spans="1:8">
      <c r="A912">
        <v>911</v>
      </c>
      <c r="B912">
        <v>274</v>
      </c>
      <c r="C912">
        <v>29</v>
      </c>
      <c r="D912">
        <v>10</v>
      </c>
      <c r="E912" t="s">
        <v>11</v>
      </c>
      <c r="F912" t="s">
        <v>9</v>
      </c>
      <c r="G912">
        <v>2</v>
      </c>
      <c r="H912">
        <v>4</v>
      </c>
    </row>
    <row r="913" spans="1:8">
      <c r="A913">
        <v>912</v>
      </c>
      <c r="B913">
        <v>163</v>
      </c>
      <c r="C913">
        <v>37</v>
      </c>
      <c r="D913">
        <v>3</v>
      </c>
      <c r="E913" t="s">
        <v>11</v>
      </c>
      <c r="F913" t="s">
        <v>9</v>
      </c>
      <c r="G913">
        <v>5</v>
      </c>
      <c r="H913">
        <v>2</v>
      </c>
    </row>
    <row r="914" spans="1:8">
      <c r="A914">
        <v>913</v>
      </c>
      <c r="B914">
        <v>161</v>
      </c>
      <c r="C914">
        <v>6</v>
      </c>
      <c r="D914">
        <v>3</v>
      </c>
      <c r="E914" t="s">
        <v>8</v>
      </c>
      <c r="F914" t="s">
        <v>9</v>
      </c>
      <c r="G914">
        <v>4</v>
      </c>
      <c r="H914">
        <v>4</v>
      </c>
    </row>
    <row r="915" spans="1:8">
      <c r="A915">
        <v>914</v>
      </c>
      <c r="B915">
        <v>264</v>
      </c>
      <c r="C915">
        <v>35</v>
      </c>
      <c r="D915">
        <v>2</v>
      </c>
      <c r="E915" t="s">
        <v>8</v>
      </c>
      <c r="F915" t="s">
        <v>10</v>
      </c>
      <c r="G915">
        <v>4</v>
      </c>
      <c r="H915">
        <v>4</v>
      </c>
    </row>
    <row r="916" spans="1:8">
      <c r="A916">
        <v>915</v>
      </c>
      <c r="B916">
        <v>255</v>
      </c>
      <c r="C916">
        <v>42</v>
      </c>
      <c r="D916">
        <v>2</v>
      </c>
      <c r="E916" t="s">
        <v>11</v>
      </c>
      <c r="F916" t="s">
        <v>10</v>
      </c>
      <c r="G916">
        <v>1</v>
      </c>
      <c r="H916">
        <v>3</v>
      </c>
    </row>
    <row r="917" spans="1:8">
      <c r="A917">
        <v>916</v>
      </c>
      <c r="B917">
        <v>258</v>
      </c>
      <c r="C917">
        <v>3</v>
      </c>
      <c r="D917">
        <v>3</v>
      </c>
      <c r="E917" t="s">
        <v>11</v>
      </c>
      <c r="F917" t="s">
        <v>10</v>
      </c>
      <c r="G917">
        <v>1</v>
      </c>
      <c r="H917">
        <v>4</v>
      </c>
    </row>
    <row r="918" spans="1:8">
      <c r="A918">
        <v>917</v>
      </c>
      <c r="B918">
        <v>261</v>
      </c>
      <c r="C918">
        <v>39</v>
      </c>
      <c r="D918">
        <v>8</v>
      </c>
      <c r="E918" t="s">
        <v>11</v>
      </c>
      <c r="F918" t="s">
        <v>10</v>
      </c>
      <c r="G918">
        <v>5</v>
      </c>
      <c r="H918">
        <v>5</v>
      </c>
    </row>
    <row r="919" spans="1:8">
      <c r="A919">
        <v>918</v>
      </c>
      <c r="B919">
        <v>188</v>
      </c>
      <c r="C919">
        <v>3</v>
      </c>
      <c r="D919">
        <v>7</v>
      </c>
      <c r="E919" t="s">
        <v>11</v>
      </c>
      <c r="F919" t="s">
        <v>10</v>
      </c>
      <c r="G919">
        <v>3</v>
      </c>
      <c r="H919">
        <v>5</v>
      </c>
    </row>
    <row r="920" spans="1:8">
      <c r="A920">
        <v>919</v>
      </c>
      <c r="B920">
        <v>188</v>
      </c>
      <c r="C920">
        <v>11</v>
      </c>
      <c r="D920">
        <v>3</v>
      </c>
      <c r="E920" t="s">
        <v>12</v>
      </c>
      <c r="F920" t="s">
        <v>10</v>
      </c>
      <c r="G920">
        <v>4</v>
      </c>
      <c r="H920">
        <v>3</v>
      </c>
    </row>
    <row r="921" spans="1:8">
      <c r="A921">
        <v>920</v>
      </c>
      <c r="B921">
        <v>160</v>
      </c>
      <c r="C921">
        <v>25</v>
      </c>
      <c r="D921">
        <v>10</v>
      </c>
      <c r="E921" t="s">
        <v>11</v>
      </c>
      <c r="F921" t="s">
        <v>10</v>
      </c>
      <c r="G921">
        <v>2</v>
      </c>
      <c r="H921">
        <v>3</v>
      </c>
    </row>
    <row r="922" spans="1:8">
      <c r="A922">
        <v>921</v>
      </c>
      <c r="B922">
        <v>214</v>
      </c>
      <c r="C922">
        <v>26</v>
      </c>
      <c r="D922">
        <v>2</v>
      </c>
      <c r="E922" t="s">
        <v>8</v>
      </c>
      <c r="F922" t="s">
        <v>10</v>
      </c>
      <c r="G922">
        <v>2</v>
      </c>
      <c r="H922">
        <v>3</v>
      </c>
    </row>
    <row r="923" spans="1:8">
      <c r="A923">
        <v>922</v>
      </c>
      <c r="B923">
        <v>209</v>
      </c>
      <c r="C923">
        <v>46</v>
      </c>
      <c r="D923">
        <v>8</v>
      </c>
      <c r="E923" t="s">
        <v>11</v>
      </c>
      <c r="F923" t="s">
        <v>9</v>
      </c>
      <c r="G923">
        <v>4</v>
      </c>
      <c r="H923">
        <v>4</v>
      </c>
    </row>
    <row r="924" spans="1:8">
      <c r="A924">
        <v>923</v>
      </c>
      <c r="B924">
        <v>208</v>
      </c>
      <c r="C924">
        <v>8</v>
      </c>
      <c r="D924">
        <v>7</v>
      </c>
      <c r="E924" t="s">
        <v>12</v>
      </c>
      <c r="F924" t="s">
        <v>10</v>
      </c>
      <c r="G924">
        <v>1</v>
      </c>
      <c r="H924">
        <v>4</v>
      </c>
    </row>
    <row r="925" spans="1:8">
      <c r="A925">
        <v>924</v>
      </c>
      <c r="B925">
        <v>265</v>
      </c>
      <c r="C925">
        <v>47</v>
      </c>
      <c r="D925">
        <v>4</v>
      </c>
      <c r="E925" t="s">
        <v>8</v>
      </c>
      <c r="F925" t="s">
        <v>10</v>
      </c>
      <c r="G925">
        <v>3</v>
      </c>
      <c r="H925">
        <v>3</v>
      </c>
    </row>
    <row r="926" spans="1:8">
      <c r="A926">
        <v>925</v>
      </c>
      <c r="B926">
        <v>161</v>
      </c>
      <c r="C926">
        <v>41</v>
      </c>
      <c r="D926">
        <v>2</v>
      </c>
      <c r="E926" t="s">
        <v>12</v>
      </c>
      <c r="F926" t="s">
        <v>9</v>
      </c>
      <c r="G926">
        <v>1</v>
      </c>
      <c r="H926">
        <v>4</v>
      </c>
    </row>
    <row r="927" spans="1:8">
      <c r="A927">
        <v>926</v>
      </c>
      <c r="B927">
        <v>217</v>
      </c>
      <c r="C927">
        <v>61</v>
      </c>
      <c r="D927">
        <v>3</v>
      </c>
      <c r="E927" t="s">
        <v>12</v>
      </c>
      <c r="F927" t="s">
        <v>9</v>
      </c>
      <c r="G927">
        <v>3</v>
      </c>
      <c r="H927">
        <v>5</v>
      </c>
    </row>
    <row r="928" spans="1:8">
      <c r="A928">
        <v>927</v>
      </c>
      <c r="B928">
        <v>210</v>
      </c>
      <c r="C928">
        <v>52</v>
      </c>
      <c r="D928">
        <v>2</v>
      </c>
      <c r="E928" t="s">
        <v>8</v>
      </c>
      <c r="F928" t="s">
        <v>9</v>
      </c>
      <c r="G928">
        <v>1</v>
      </c>
      <c r="H928">
        <v>3</v>
      </c>
    </row>
    <row r="929" spans="1:8">
      <c r="A929">
        <v>928</v>
      </c>
      <c r="B929">
        <v>179</v>
      </c>
      <c r="C929">
        <v>60</v>
      </c>
      <c r="D929">
        <v>2</v>
      </c>
      <c r="E929" t="s">
        <v>8</v>
      </c>
      <c r="F929" t="s">
        <v>9</v>
      </c>
      <c r="G929">
        <v>3</v>
      </c>
      <c r="H929">
        <v>3</v>
      </c>
    </row>
    <row r="930" spans="1:8">
      <c r="A930">
        <v>929</v>
      </c>
      <c r="B930">
        <v>180</v>
      </c>
      <c r="C930">
        <v>55</v>
      </c>
      <c r="D930">
        <v>4</v>
      </c>
      <c r="E930" t="s">
        <v>11</v>
      </c>
      <c r="F930" t="s">
        <v>10</v>
      </c>
      <c r="G930">
        <v>2</v>
      </c>
      <c r="H930">
        <v>3</v>
      </c>
    </row>
    <row r="931" spans="1:8">
      <c r="A931">
        <v>930</v>
      </c>
      <c r="B931">
        <v>153</v>
      </c>
      <c r="C931">
        <v>12</v>
      </c>
      <c r="D931">
        <v>5</v>
      </c>
      <c r="E931" t="s">
        <v>8</v>
      </c>
      <c r="F931" t="s">
        <v>9</v>
      </c>
      <c r="G931">
        <v>3</v>
      </c>
      <c r="H931">
        <v>3</v>
      </c>
    </row>
    <row r="932" spans="1:8">
      <c r="A932">
        <v>931</v>
      </c>
      <c r="B932">
        <v>162</v>
      </c>
      <c r="C932">
        <v>2</v>
      </c>
      <c r="D932">
        <v>2</v>
      </c>
      <c r="E932" t="s">
        <v>8</v>
      </c>
      <c r="F932" t="s">
        <v>10</v>
      </c>
      <c r="G932">
        <v>3</v>
      </c>
      <c r="H932">
        <v>4</v>
      </c>
    </row>
    <row r="933" spans="1:8">
      <c r="A933">
        <v>932</v>
      </c>
      <c r="B933">
        <v>135</v>
      </c>
      <c r="C933">
        <v>27</v>
      </c>
      <c r="D933">
        <v>3</v>
      </c>
      <c r="E933" t="s">
        <v>8</v>
      </c>
      <c r="F933" t="s">
        <v>10</v>
      </c>
      <c r="G933">
        <v>2</v>
      </c>
      <c r="H933">
        <v>3</v>
      </c>
    </row>
    <row r="934" spans="1:8">
      <c r="A934">
        <v>933</v>
      </c>
      <c r="B934">
        <v>242</v>
      </c>
      <c r="C934">
        <v>3</v>
      </c>
      <c r="D934">
        <v>3</v>
      </c>
      <c r="E934" t="s">
        <v>11</v>
      </c>
      <c r="F934" t="s">
        <v>9</v>
      </c>
      <c r="G934">
        <v>5</v>
      </c>
      <c r="H934">
        <v>3</v>
      </c>
    </row>
    <row r="935" spans="1:8">
      <c r="A935">
        <v>934</v>
      </c>
      <c r="B935">
        <v>206</v>
      </c>
      <c r="C935">
        <v>33</v>
      </c>
      <c r="D935">
        <v>3</v>
      </c>
      <c r="E935" t="s">
        <v>11</v>
      </c>
      <c r="F935" t="s">
        <v>9</v>
      </c>
      <c r="G935">
        <v>4</v>
      </c>
      <c r="H935">
        <v>4</v>
      </c>
    </row>
    <row r="936" spans="1:8">
      <c r="A936">
        <v>935</v>
      </c>
      <c r="B936">
        <v>253</v>
      </c>
      <c r="C936">
        <v>12</v>
      </c>
      <c r="D936">
        <v>6</v>
      </c>
      <c r="E936" t="s">
        <v>11</v>
      </c>
      <c r="F936" t="s">
        <v>10</v>
      </c>
      <c r="G936">
        <v>1</v>
      </c>
      <c r="H936">
        <v>5</v>
      </c>
    </row>
    <row r="937" spans="1:8">
      <c r="A937">
        <v>936</v>
      </c>
      <c r="B937">
        <v>208</v>
      </c>
      <c r="C937">
        <v>8</v>
      </c>
      <c r="D937">
        <v>3</v>
      </c>
      <c r="E937" t="s">
        <v>11</v>
      </c>
      <c r="F937" t="s">
        <v>10</v>
      </c>
      <c r="G937">
        <v>2</v>
      </c>
      <c r="H937">
        <v>5</v>
      </c>
    </row>
    <row r="938" spans="1:8">
      <c r="A938">
        <v>937</v>
      </c>
      <c r="B938">
        <v>250</v>
      </c>
      <c r="C938">
        <v>49</v>
      </c>
      <c r="D938">
        <v>3</v>
      </c>
      <c r="E938" t="s">
        <v>8</v>
      </c>
      <c r="F938" t="s">
        <v>9</v>
      </c>
      <c r="G938">
        <v>2</v>
      </c>
      <c r="H938">
        <v>3</v>
      </c>
    </row>
    <row r="939" spans="1:8">
      <c r="A939">
        <v>938</v>
      </c>
      <c r="B939">
        <v>143</v>
      </c>
      <c r="C939">
        <v>20</v>
      </c>
      <c r="D939">
        <v>2</v>
      </c>
      <c r="E939" t="s">
        <v>11</v>
      </c>
      <c r="F939" t="s">
        <v>9</v>
      </c>
      <c r="G939">
        <v>5</v>
      </c>
      <c r="H939">
        <v>4</v>
      </c>
    </row>
    <row r="940" spans="1:8">
      <c r="A940">
        <v>939</v>
      </c>
      <c r="B940">
        <v>236</v>
      </c>
      <c r="C940">
        <v>7</v>
      </c>
      <c r="D940">
        <v>3</v>
      </c>
      <c r="E940" t="s">
        <v>11</v>
      </c>
      <c r="F940" t="s">
        <v>10</v>
      </c>
      <c r="G940">
        <v>3</v>
      </c>
      <c r="H940">
        <v>5</v>
      </c>
    </row>
    <row r="941" spans="1:8">
      <c r="A941">
        <v>940</v>
      </c>
      <c r="B941">
        <v>147</v>
      </c>
      <c r="C941">
        <v>15</v>
      </c>
      <c r="D941">
        <v>3</v>
      </c>
      <c r="E941" t="s">
        <v>8</v>
      </c>
      <c r="F941" t="s">
        <v>9</v>
      </c>
      <c r="G941">
        <v>1</v>
      </c>
      <c r="H941">
        <v>4</v>
      </c>
    </row>
    <row r="942" spans="1:8">
      <c r="A942">
        <v>941</v>
      </c>
      <c r="B942">
        <v>113</v>
      </c>
      <c r="C942">
        <v>9</v>
      </c>
      <c r="D942">
        <v>5</v>
      </c>
      <c r="E942" t="s">
        <v>8</v>
      </c>
      <c r="F942" t="s">
        <v>9</v>
      </c>
      <c r="G942">
        <v>1</v>
      </c>
      <c r="H942">
        <v>2</v>
      </c>
    </row>
    <row r="943" spans="1:8">
      <c r="A943">
        <v>942</v>
      </c>
      <c r="B943">
        <v>165</v>
      </c>
      <c r="C943">
        <v>46</v>
      </c>
      <c r="D943">
        <v>2</v>
      </c>
      <c r="E943" t="s">
        <v>12</v>
      </c>
      <c r="F943" t="s">
        <v>10</v>
      </c>
      <c r="G943">
        <v>4</v>
      </c>
      <c r="H943">
        <v>5</v>
      </c>
    </row>
    <row r="944" spans="1:8">
      <c r="A944">
        <v>943</v>
      </c>
      <c r="B944">
        <v>235</v>
      </c>
      <c r="C944">
        <v>50</v>
      </c>
      <c r="D944">
        <v>4</v>
      </c>
      <c r="E944" t="s">
        <v>8</v>
      </c>
      <c r="F944" t="s">
        <v>10</v>
      </c>
      <c r="G944">
        <v>4</v>
      </c>
      <c r="H944">
        <v>4</v>
      </c>
    </row>
    <row r="945" spans="1:8">
      <c r="A945">
        <v>944</v>
      </c>
      <c r="B945">
        <v>186</v>
      </c>
      <c r="C945">
        <v>45</v>
      </c>
      <c r="D945">
        <v>10</v>
      </c>
      <c r="E945" t="s">
        <v>8</v>
      </c>
      <c r="F945" t="s">
        <v>10</v>
      </c>
      <c r="G945">
        <v>2</v>
      </c>
      <c r="H945">
        <v>4</v>
      </c>
    </row>
    <row r="946" spans="1:8">
      <c r="A946">
        <v>945</v>
      </c>
      <c r="B946">
        <v>274</v>
      </c>
      <c r="C946">
        <v>5</v>
      </c>
      <c r="D946">
        <v>10</v>
      </c>
      <c r="E946" t="s">
        <v>11</v>
      </c>
      <c r="F946" t="s">
        <v>9</v>
      </c>
      <c r="G946">
        <v>5</v>
      </c>
      <c r="H946">
        <v>4</v>
      </c>
    </row>
    <row r="947" spans="1:8">
      <c r="A947">
        <v>946</v>
      </c>
      <c r="B947">
        <v>163</v>
      </c>
      <c r="C947">
        <v>35</v>
      </c>
      <c r="D947">
        <v>3</v>
      </c>
      <c r="E947" t="s">
        <v>11</v>
      </c>
      <c r="F947" t="s">
        <v>10</v>
      </c>
      <c r="G947">
        <v>2</v>
      </c>
      <c r="H947">
        <v>2</v>
      </c>
    </row>
    <row r="948" spans="1:8">
      <c r="A948">
        <v>947</v>
      </c>
      <c r="B948">
        <v>161</v>
      </c>
      <c r="C948">
        <v>22</v>
      </c>
      <c r="D948">
        <v>3</v>
      </c>
      <c r="E948" t="s">
        <v>8</v>
      </c>
      <c r="F948" t="s">
        <v>9</v>
      </c>
      <c r="G948">
        <v>2</v>
      </c>
      <c r="H948">
        <v>4</v>
      </c>
    </row>
    <row r="949" spans="1:8">
      <c r="A949">
        <v>948</v>
      </c>
      <c r="B949">
        <v>264</v>
      </c>
      <c r="C949">
        <v>8</v>
      </c>
      <c r="D949">
        <v>2</v>
      </c>
      <c r="E949" t="s">
        <v>8</v>
      </c>
      <c r="F949" t="s">
        <v>10</v>
      </c>
      <c r="G949">
        <v>1</v>
      </c>
      <c r="H949">
        <v>4</v>
      </c>
    </row>
    <row r="950" spans="1:8">
      <c r="A950">
        <v>949</v>
      </c>
      <c r="B950">
        <v>255</v>
      </c>
      <c r="C950">
        <v>3</v>
      </c>
      <c r="D950">
        <v>2</v>
      </c>
      <c r="E950" t="s">
        <v>11</v>
      </c>
      <c r="F950" t="s">
        <v>10</v>
      </c>
      <c r="G950">
        <v>3</v>
      </c>
      <c r="H950">
        <v>3</v>
      </c>
    </row>
    <row r="951" spans="1:8">
      <c r="A951">
        <v>950</v>
      </c>
      <c r="B951">
        <v>258</v>
      </c>
      <c r="C951">
        <v>53</v>
      </c>
      <c r="D951">
        <v>3</v>
      </c>
      <c r="E951" t="s">
        <v>11</v>
      </c>
      <c r="F951" t="s">
        <v>10</v>
      </c>
      <c r="G951">
        <v>1</v>
      </c>
      <c r="H951">
        <v>4</v>
      </c>
    </row>
    <row r="952" spans="1:8">
      <c r="A952">
        <v>951</v>
      </c>
      <c r="B952">
        <v>261</v>
      </c>
      <c r="C952">
        <v>1</v>
      </c>
      <c r="D952">
        <v>8</v>
      </c>
      <c r="E952" t="s">
        <v>11</v>
      </c>
      <c r="F952" t="s">
        <v>9</v>
      </c>
      <c r="G952">
        <v>2</v>
      </c>
      <c r="H952">
        <v>5</v>
      </c>
    </row>
    <row r="953" spans="1:8">
      <c r="A953">
        <v>952</v>
      </c>
      <c r="B953">
        <v>188</v>
      </c>
      <c r="C953">
        <v>48</v>
      </c>
      <c r="D953">
        <v>7</v>
      </c>
      <c r="E953" t="s">
        <v>11</v>
      </c>
      <c r="F953" t="s">
        <v>9</v>
      </c>
      <c r="G953">
        <v>4</v>
      </c>
      <c r="H953">
        <v>5</v>
      </c>
    </row>
    <row r="954" spans="1:8">
      <c r="A954">
        <v>953</v>
      </c>
      <c r="B954">
        <v>188</v>
      </c>
      <c r="C954">
        <v>9</v>
      </c>
      <c r="D954">
        <v>3</v>
      </c>
      <c r="E954" t="s">
        <v>12</v>
      </c>
      <c r="F954" t="s">
        <v>9</v>
      </c>
      <c r="G954">
        <v>5</v>
      </c>
      <c r="H954">
        <v>3</v>
      </c>
    </row>
    <row r="955" spans="1:8">
      <c r="A955">
        <v>954</v>
      </c>
      <c r="B955">
        <v>160</v>
      </c>
      <c r="C955">
        <v>29</v>
      </c>
      <c r="D955">
        <v>10</v>
      </c>
      <c r="E955" t="s">
        <v>11</v>
      </c>
      <c r="F955" t="s">
        <v>9</v>
      </c>
      <c r="G955">
        <v>1</v>
      </c>
      <c r="H955">
        <v>3</v>
      </c>
    </row>
    <row r="956" spans="1:8">
      <c r="A956">
        <v>955</v>
      </c>
      <c r="B956">
        <v>214</v>
      </c>
      <c r="C956">
        <v>50</v>
      </c>
      <c r="D956">
        <v>2</v>
      </c>
      <c r="E956" t="s">
        <v>8</v>
      </c>
      <c r="F956" t="s">
        <v>9</v>
      </c>
      <c r="G956">
        <v>1</v>
      </c>
      <c r="H956">
        <v>3</v>
      </c>
    </row>
    <row r="957" spans="1:8">
      <c r="A957">
        <v>956</v>
      </c>
      <c r="B957">
        <v>209</v>
      </c>
      <c r="C957">
        <v>59</v>
      </c>
      <c r="D957">
        <v>8</v>
      </c>
      <c r="E957" t="s">
        <v>11</v>
      </c>
      <c r="F957" t="s">
        <v>9</v>
      </c>
      <c r="G957">
        <v>5</v>
      </c>
      <c r="H957">
        <v>4</v>
      </c>
    </row>
    <row r="958" spans="1:8">
      <c r="A958">
        <v>957</v>
      </c>
      <c r="B958">
        <v>208</v>
      </c>
      <c r="C958">
        <v>65</v>
      </c>
      <c r="D958">
        <v>7</v>
      </c>
      <c r="E958" t="s">
        <v>12</v>
      </c>
      <c r="F958" t="s">
        <v>9</v>
      </c>
      <c r="G958">
        <v>1</v>
      </c>
      <c r="H958">
        <v>4</v>
      </c>
    </row>
    <row r="959" spans="1:8">
      <c r="A959">
        <v>958</v>
      </c>
      <c r="B959">
        <v>265</v>
      </c>
      <c r="C959">
        <v>50</v>
      </c>
      <c r="D959">
        <v>4</v>
      </c>
      <c r="E959" t="s">
        <v>8</v>
      </c>
      <c r="F959" t="s">
        <v>10</v>
      </c>
      <c r="G959">
        <v>1</v>
      </c>
      <c r="H959">
        <v>3</v>
      </c>
    </row>
    <row r="960" spans="1:8">
      <c r="A960">
        <v>959</v>
      </c>
      <c r="B960">
        <v>161</v>
      </c>
      <c r="C960">
        <v>21</v>
      </c>
      <c r="D960">
        <v>2</v>
      </c>
      <c r="E960" t="s">
        <v>12</v>
      </c>
      <c r="F960" t="s">
        <v>9</v>
      </c>
      <c r="G960">
        <v>1</v>
      </c>
      <c r="H960">
        <v>4</v>
      </c>
    </row>
    <row r="961" spans="1:8">
      <c r="A961">
        <v>960</v>
      </c>
      <c r="B961">
        <v>217</v>
      </c>
      <c r="C961">
        <v>21</v>
      </c>
      <c r="D961">
        <v>3</v>
      </c>
      <c r="E961" t="s">
        <v>12</v>
      </c>
      <c r="F961" t="s">
        <v>10</v>
      </c>
      <c r="G961">
        <v>2</v>
      </c>
      <c r="H961">
        <v>5</v>
      </c>
    </row>
    <row r="962" spans="1:8">
      <c r="A962">
        <v>961</v>
      </c>
      <c r="B962">
        <v>210</v>
      </c>
      <c r="C962">
        <v>35</v>
      </c>
      <c r="D962">
        <v>2</v>
      </c>
      <c r="E962" t="s">
        <v>8</v>
      </c>
      <c r="F962" t="s">
        <v>9</v>
      </c>
      <c r="G962">
        <v>4</v>
      </c>
      <c r="H962">
        <v>3</v>
      </c>
    </row>
    <row r="963" spans="1:8">
      <c r="A963">
        <v>962</v>
      </c>
      <c r="B963">
        <v>179</v>
      </c>
      <c r="C963">
        <v>62</v>
      </c>
      <c r="D963">
        <v>2</v>
      </c>
      <c r="E963" t="s">
        <v>8</v>
      </c>
      <c r="F963" t="s">
        <v>9</v>
      </c>
      <c r="G963">
        <v>3</v>
      </c>
      <c r="H963">
        <v>3</v>
      </c>
    </row>
    <row r="964" spans="1:8">
      <c r="A964">
        <v>963</v>
      </c>
      <c r="B964">
        <v>180</v>
      </c>
      <c r="C964">
        <v>52</v>
      </c>
      <c r="D964">
        <v>4</v>
      </c>
      <c r="E964" t="s">
        <v>11</v>
      </c>
      <c r="F964" t="s">
        <v>10</v>
      </c>
      <c r="G964">
        <v>2</v>
      </c>
      <c r="H964">
        <v>3</v>
      </c>
    </row>
    <row r="965" spans="1:8">
      <c r="A965">
        <v>964</v>
      </c>
      <c r="B965">
        <v>158</v>
      </c>
      <c r="C965">
        <v>55</v>
      </c>
      <c r="D965">
        <v>5</v>
      </c>
      <c r="E965" t="s">
        <v>11</v>
      </c>
      <c r="F965" t="s">
        <v>9</v>
      </c>
      <c r="G965">
        <v>5</v>
      </c>
      <c r="H965">
        <v>4</v>
      </c>
    </row>
    <row r="966" spans="1:8">
      <c r="A966">
        <v>965</v>
      </c>
      <c r="B966">
        <v>291</v>
      </c>
      <c r="C966">
        <v>53</v>
      </c>
      <c r="D966">
        <v>5</v>
      </c>
      <c r="E966" t="s">
        <v>11</v>
      </c>
      <c r="F966" t="s">
        <v>9</v>
      </c>
      <c r="G966">
        <v>1</v>
      </c>
      <c r="H966">
        <v>6</v>
      </c>
    </row>
    <row r="967" spans="1:8">
      <c r="A967">
        <v>966</v>
      </c>
      <c r="B967">
        <v>231</v>
      </c>
      <c r="C967">
        <v>55</v>
      </c>
      <c r="D967">
        <v>2</v>
      </c>
      <c r="E967" t="s">
        <v>11</v>
      </c>
      <c r="F967" t="s">
        <v>9</v>
      </c>
      <c r="G967">
        <v>2</v>
      </c>
      <c r="H967">
        <v>5</v>
      </c>
    </row>
    <row r="968" spans="1:8">
      <c r="A968">
        <v>967</v>
      </c>
      <c r="B968">
        <v>163</v>
      </c>
      <c r="C968">
        <v>49</v>
      </c>
      <c r="D968">
        <v>4</v>
      </c>
      <c r="E968" t="s">
        <v>8</v>
      </c>
      <c r="F968" t="s">
        <v>9</v>
      </c>
      <c r="G968">
        <v>5</v>
      </c>
      <c r="H968">
        <v>4</v>
      </c>
    </row>
    <row r="969" spans="1:8">
      <c r="A969">
        <v>968</v>
      </c>
      <c r="B969">
        <v>146</v>
      </c>
      <c r="C969">
        <v>41</v>
      </c>
      <c r="D969">
        <v>3</v>
      </c>
      <c r="E969" t="s">
        <v>8</v>
      </c>
      <c r="F969" t="s">
        <v>10</v>
      </c>
      <c r="G969">
        <v>3</v>
      </c>
      <c r="H969">
        <v>5</v>
      </c>
    </row>
    <row r="970" spans="1:8">
      <c r="A970">
        <v>969</v>
      </c>
      <c r="B970">
        <v>272</v>
      </c>
      <c r="C970">
        <v>24</v>
      </c>
      <c r="D970">
        <v>2</v>
      </c>
      <c r="E970" t="s">
        <v>8</v>
      </c>
      <c r="F970" t="s">
        <v>10</v>
      </c>
      <c r="G970">
        <v>5</v>
      </c>
      <c r="H970">
        <v>2</v>
      </c>
    </row>
    <row r="971" spans="1:8">
      <c r="A971">
        <v>970</v>
      </c>
      <c r="B971">
        <v>121</v>
      </c>
      <c r="C971">
        <v>18</v>
      </c>
      <c r="D971">
        <v>2</v>
      </c>
      <c r="E971" t="s">
        <v>11</v>
      </c>
      <c r="F971" t="s">
        <v>9</v>
      </c>
      <c r="G971">
        <v>1</v>
      </c>
      <c r="H971">
        <v>2</v>
      </c>
    </row>
    <row r="972" spans="1:8">
      <c r="A972">
        <v>971</v>
      </c>
      <c r="B972">
        <v>118</v>
      </c>
      <c r="C972">
        <v>40</v>
      </c>
      <c r="D972">
        <v>2</v>
      </c>
      <c r="E972" t="s">
        <v>8</v>
      </c>
      <c r="F972" t="s">
        <v>10</v>
      </c>
      <c r="G972">
        <v>2</v>
      </c>
      <c r="H972">
        <v>6</v>
      </c>
    </row>
    <row r="973" spans="1:8">
      <c r="A973">
        <v>972</v>
      </c>
      <c r="B973">
        <v>173</v>
      </c>
      <c r="C973">
        <v>14</v>
      </c>
      <c r="D973">
        <v>2</v>
      </c>
      <c r="E973" t="s">
        <v>8</v>
      </c>
      <c r="F973" t="s">
        <v>10</v>
      </c>
      <c r="G973">
        <v>5</v>
      </c>
      <c r="H973">
        <v>3</v>
      </c>
    </row>
    <row r="974" spans="1:8">
      <c r="A974">
        <v>973</v>
      </c>
      <c r="B974">
        <v>243</v>
      </c>
      <c r="C974">
        <v>23</v>
      </c>
      <c r="D974">
        <v>2</v>
      </c>
      <c r="E974" t="s">
        <v>8</v>
      </c>
      <c r="F974" t="s">
        <v>10</v>
      </c>
      <c r="G974">
        <v>5</v>
      </c>
      <c r="H974">
        <v>4</v>
      </c>
    </row>
    <row r="975" spans="1:8">
      <c r="A975">
        <v>974</v>
      </c>
      <c r="B975">
        <v>229</v>
      </c>
      <c r="C975">
        <v>29</v>
      </c>
      <c r="D975">
        <v>3</v>
      </c>
      <c r="E975" t="s">
        <v>11</v>
      </c>
      <c r="F975" t="s">
        <v>10</v>
      </c>
      <c r="G975">
        <v>4</v>
      </c>
      <c r="H975">
        <v>5</v>
      </c>
    </row>
    <row r="976" spans="1:8">
      <c r="A976">
        <v>975</v>
      </c>
      <c r="B976">
        <v>96</v>
      </c>
      <c r="C976">
        <v>12</v>
      </c>
      <c r="D976">
        <v>4</v>
      </c>
      <c r="E976" t="s">
        <v>11</v>
      </c>
      <c r="F976" t="s">
        <v>9</v>
      </c>
      <c r="G976">
        <v>3</v>
      </c>
      <c r="H976">
        <v>5</v>
      </c>
    </row>
    <row r="977" spans="1:8">
      <c r="A977">
        <v>976</v>
      </c>
      <c r="B977">
        <v>249</v>
      </c>
      <c r="C977">
        <v>55</v>
      </c>
      <c r="D977">
        <v>3</v>
      </c>
      <c r="E977" t="s">
        <v>11</v>
      </c>
      <c r="F977" t="s">
        <v>10</v>
      </c>
      <c r="G977">
        <v>5</v>
      </c>
      <c r="H977">
        <v>5</v>
      </c>
    </row>
    <row r="978" spans="1:8">
      <c r="A978">
        <v>977</v>
      </c>
      <c r="B978">
        <v>165</v>
      </c>
      <c r="C978">
        <v>24</v>
      </c>
      <c r="D978">
        <v>2</v>
      </c>
      <c r="E978" t="s">
        <v>8</v>
      </c>
      <c r="F978" t="s">
        <v>9</v>
      </c>
      <c r="G978">
        <v>2</v>
      </c>
      <c r="H978">
        <v>3</v>
      </c>
    </row>
    <row r="979" spans="1:8">
      <c r="A979">
        <v>978</v>
      </c>
      <c r="B979">
        <v>223</v>
      </c>
      <c r="C979">
        <v>63</v>
      </c>
      <c r="D979">
        <v>3</v>
      </c>
      <c r="E979" t="s">
        <v>11</v>
      </c>
      <c r="F979" t="s">
        <v>9</v>
      </c>
      <c r="G979">
        <v>5</v>
      </c>
      <c r="H979">
        <v>4</v>
      </c>
    </row>
    <row r="980" spans="1:8">
      <c r="A980">
        <v>979</v>
      </c>
      <c r="B980">
        <v>267</v>
      </c>
      <c r="C980">
        <v>52</v>
      </c>
      <c r="D980">
        <v>2</v>
      </c>
      <c r="E980" t="s">
        <v>8</v>
      </c>
      <c r="F980" t="s">
        <v>9</v>
      </c>
      <c r="G980">
        <v>3</v>
      </c>
      <c r="H980">
        <v>3</v>
      </c>
    </row>
    <row r="981" spans="1:8">
      <c r="A981">
        <v>980</v>
      </c>
      <c r="B981">
        <v>140</v>
      </c>
      <c r="C981">
        <v>47</v>
      </c>
      <c r="D981">
        <v>2</v>
      </c>
      <c r="E981" t="s">
        <v>8</v>
      </c>
      <c r="F981" t="s">
        <v>9</v>
      </c>
      <c r="G981">
        <v>4</v>
      </c>
      <c r="H981">
        <v>4</v>
      </c>
    </row>
    <row r="982" spans="1:8">
      <c r="A982">
        <v>981</v>
      </c>
      <c r="B982">
        <v>209</v>
      </c>
      <c r="C982">
        <v>44</v>
      </c>
      <c r="D982">
        <v>3</v>
      </c>
      <c r="E982" t="s">
        <v>8</v>
      </c>
      <c r="F982" t="s">
        <v>9</v>
      </c>
      <c r="G982">
        <v>4</v>
      </c>
      <c r="H982">
        <v>4</v>
      </c>
    </row>
    <row r="983" spans="1:8">
      <c r="A983">
        <v>982</v>
      </c>
      <c r="B983">
        <v>243</v>
      </c>
      <c r="C983">
        <v>4</v>
      </c>
      <c r="D983">
        <v>3</v>
      </c>
      <c r="E983" t="s">
        <v>11</v>
      </c>
      <c r="F983" t="s">
        <v>10</v>
      </c>
      <c r="G983">
        <v>5</v>
      </c>
      <c r="H983">
        <v>3</v>
      </c>
    </row>
    <row r="984" spans="1:8">
      <c r="A984">
        <v>983</v>
      </c>
      <c r="B984">
        <v>175</v>
      </c>
      <c r="C984">
        <v>17</v>
      </c>
      <c r="D984">
        <v>4</v>
      </c>
      <c r="E984" t="s">
        <v>11</v>
      </c>
      <c r="F984" t="s">
        <v>9</v>
      </c>
      <c r="G984">
        <v>2</v>
      </c>
      <c r="H984">
        <v>3</v>
      </c>
    </row>
    <row r="985" spans="1:8">
      <c r="A985">
        <v>984</v>
      </c>
      <c r="B985">
        <v>133</v>
      </c>
      <c r="C985">
        <v>9</v>
      </c>
      <c r="D985">
        <v>3</v>
      </c>
      <c r="E985" t="s">
        <v>8</v>
      </c>
      <c r="F985" t="s">
        <v>10</v>
      </c>
      <c r="G985">
        <v>4</v>
      </c>
      <c r="H985">
        <v>5</v>
      </c>
    </row>
    <row r="986" spans="1:8">
      <c r="A986">
        <v>985</v>
      </c>
      <c r="B986">
        <v>167</v>
      </c>
      <c r="C986">
        <v>24</v>
      </c>
      <c r="D986">
        <v>3</v>
      </c>
      <c r="E986" t="s">
        <v>11</v>
      </c>
      <c r="F986" t="s">
        <v>9</v>
      </c>
      <c r="G986">
        <v>3</v>
      </c>
      <c r="H986">
        <v>3</v>
      </c>
    </row>
    <row r="987" spans="1:8">
      <c r="A987">
        <v>986</v>
      </c>
      <c r="B987">
        <v>172</v>
      </c>
      <c r="C987">
        <v>50</v>
      </c>
      <c r="D987">
        <v>6</v>
      </c>
      <c r="E987" t="s">
        <v>12</v>
      </c>
      <c r="F987" t="s">
        <v>9</v>
      </c>
      <c r="G987">
        <v>1</v>
      </c>
      <c r="H987">
        <v>6</v>
      </c>
    </row>
    <row r="988" spans="1:8">
      <c r="A988">
        <v>987</v>
      </c>
      <c r="B988">
        <v>257</v>
      </c>
      <c r="C988">
        <v>55</v>
      </c>
      <c r="D988">
        <v>2</v>
      </c>
      <c r="E988" t="s">
        <v>8</v>
      </c>
      <c r="F988" t="s">
        <v>10</v>
      </c>
      <c r="G988">
        <v>4</v>
      </c>
      <c r="H988">
        <v>5</v>
      </c>
    </row>
    <row r="989" spans="1:8">
      <c r="A989">
        <v>988</v>
      </c>
      <c r="B989">
        <v>202</v>
      </c>
      <c r="C989">
        <v>39</v>
      </c>
      <c r="D989">
        <v>2</v>
      </c>
      <c r="E989" t="s">
        <v>11</v>
      </c>
      <c r="F989" t="s">
        <v>10</v>
      </c>
      <c r="G989">
        <v>3</v>
      </c>
      <c r="H989">
        <v>3</v>
      </c>
    </row>
    <row r="990" spans="1:8">
      <c r="A990">
        <v>989</v>
      </c>
      <c r="B990">
        <v>223</v>
      </c>
      <c r="C990">
        <v>31</v>
      </c>
      <c r="D990">
        <v>3</v>
      </c>
      <c r="E990" t="s">
        <v>11</v>
      </c>
      <c r="F990" t="s">
        <v>9</v>
      </c>
      <c r="G990">
        <v>1</v>
      </c>
      <c r="H990">
        <v>3</v>
      </c>
    </row>
    <row r="991" spans="1:8">
      <c r="A991">
        <v>990</v>
      </c>
      <c r="B991">
        <v>182</v>
      </c>
      <c r="C991">
        <v>40</v>
      </c>
      <c r="D991">
        <v>2</v>
      </c>
      <c r="E991" t="s">
        <v>8</v>
      </c>
      <c r="F991" t="s">
        <v>9</v>
      </c>
      <c r="G991">
        <v>2</v>
      </c>
      <c r="H991">
        <v>3</v>
      </c>
    </row>
    <row r="992" spans="1:8">
      <c r="A992">
        <v>991</v>
      </c>
      <c r="B992">
        <v>234</v>
      </c>
      <c r="C992">
        <v>33</v>
      </c>
      <c r="D992">
        <v>3</v>
      </c>
      <c r="E992" t="s">
        <v>11</v>
      </c>
      <c r="F992" t="s">
        <v>10</v>
      </c>
      <c r="G992">
        <v>2</v>
      </c>
      <c r="H992">
        <v>3</v>
      </c>
    </row>
    <row r="993" spans="1:8">
      <c r="A993">
        <v>992</v>
      </c>
      <c r="B993">
        <v>140</v>
      </c>
      <c r="C993">
        <v>30</v>
      </c>
      <c r="D993">
        <v>3</v>
      </c>
      <c r="E993" t="s">
        <v>8</v>
      </c>
      <c r="F993" t="s">
        <v>9</v>
      </c>
      <c r="G993">
        <v>5</v>
      </c>
      <c r="H993">
        <v>3</v>
      </c>
    </row>
    <row r="994" spans="1:8">
      <c r="A994">
        <v>993</v>
      </c>
      <c r="B994">
        <v>136</v>
      </c>
      <c r="C994">
        <v>9</v>
      </c>
      <c r="D994">
        <v>3</v>
      </c>
      <c r="E994" t="s">
        <v>11</v>
      </c>
      <c r="F994" t="s">
        <v>10</v>
      </c>
      <c r="G994">
        <v>3</v>
      </c>
      <c r="H994">
        <v>4</v>
      </c>
    </row>
    <row r="995" spans="1:8">
      <c r="A995">
        <v>994</v>
      </c>
      <c r="B995">
        <v>210</v>
      </c>
      <c r="C995">
        <v>6</v>
      </c>
      <c r="D995">
        <v>3</v>
      </c>
      <c r="E995" t="s">
        <v>11</v>
      </c>
      <c r="F995" t="s">
        <v>9</v>
      </c>
      <c r="G995">
        <v>3</v>
      </c>
      <c r="H995">
        <v>4</v>
      </c>
    </row>
    <row r="996" spans="1:8">
      <c r="A996">
        <v>995</v>
      </c>
      <c r="B996">
        <v>259</v>
      </c>
      <c r="C996">
        <v>37</v>
      </c>
      <c r="D996">
        <v>3</v>
      </c>
      <c r="E996" t="s">
        <v>12</v>
      </c>
      <c r="F996" t="s">
        <v>9</v>
      </c>
      <c r="G996">
        <v>1</v>
      </c>
      <c r="H996">
        <v>5</v>
      </c>
    </row>
    <row r="997" spans="1:8">
      <c r="A997">
        <v>996</v>
      </c>
      <c r="B997">
        <v>141</v>
      </c>
      <c r="C997">
        <v>52</v>
      </c>
      <c r="D997">
        <v>2</v>
      </c>
      <c r="E997" t="s">
        <v>11</v>
      </c>
      <c r="F997" t="s">
        <v>10</v>
      </c>
      <c r="G997">
        <v>2</v>
      </c>
      <c r="H997">
        <v>4</v>
      </c>
    </row>
    <row r="998" spans="1:8">
      <c r="A998">
        <v>997</v>
      </c>
      <c r="B998">
        <v>151</v>
      </c>
      <c r="C998">
        <v>13</v>
      </c>
      <c r="D998">
        <v>4</v>
      </c>
      <c r="E998" t="s">
        <v>11</v>
      </c>
      <c r="F998" t="s">
        <v>10</v>
      </c>
      <c r="G998">
        <v>3</v>
      </c>
      <c r="H998">
        <v>4</v>
      </c>
    </row>
    <row r="999" spans="1:8">
      <c r="A999">
        <v>998</v>
      </c>
      <c r="B999">
        <v>164</v>
      </c>
      <c r="C999">
        <v>43</v>
      </c>
      <c r="D999">
        <v>3</v>
      </c>
      <c r="E999" t="s">
        <v>11</v>
      </c>
      <c r="F999" t="s">
        <v>9</v>
      </c>
      <c r="G999">
        <v>5</v>
      </c>
      <c r="H999">
        <v>3</v>
      </c>
    </row>
    <row r="1000" spans="1:8">
      <c r="A1000">
        <v>999</v>
      </c>
      <c r="B1000">
        <v>141</v>
      </c>
      <c r="C1000">
        <v>48</v>
      </c>
      <c r="D1000">
        <v>2</v>
      </c>
      <c r="E1000" t="s">
        <v>11</v>
      </c>
      <c r="F1000" t="s">
        <v>9</v>
      </c>
      <c r="G1000">
        <v>3</v>
      </c>
      <c r="H1000">
        <v>3</v>
      </c>
    </row>
    <row r="1001" spans="1:8">
      <c r="A1001">
        <v>1000</v>
      </c>
      <c r="B1001">
        <v>271</v>
      </c>
      <c r="C1001">
        <v>15</v>
      </c>
      <c r="D1001">
        <v>2</v>
      </c>
      <c r="E1001" t="s">
        <v>11</v>
      </c>
      <c r="F1001" t="s">
        <v>10</v>
      </c>
      <c r="G1001">
        <v>3</v>
      </c>
      <c r="H1001">
        <v>3</v>
      </c>
    </row>
    <row r="1002" spans="1:8">
      <c r="A1002">
        <v>1001</v>
      </c>
      <c r="B1002">
        <v>191</v>
      </c>
      <c r="C1002">
        <v>15</v>
      </c>
      <c r="D1002">
        <v>4</v>
      </c>
      <c r="E1002" t="s">
        <v>8</v>
      </c>
      <c r="F1002" t="s">
        <v>9</v>
      </c>
      <c r="G1002">
        <v>3</v>
      </c>
      <c r="H1002">
        <v>4</v>
      </c>
    </row>
    <row r="1003" spans="1:8">
      <c r="A1003">
        <v>1002</v>
      </c>
      <c r="B1003">
        <v>181</v>
      </c>
      <c r="C1003">
        <v>22</v>
      </c>
      <c r="D1003">
        <v>3</v>
      </c>
      <c r="E1003" t="s">
        <v>11</v>
      </c>
      <c r="F1003" t="s">
        <v>10</v>
      </c>
      <c r="G1003">
        <v>1</v>
      </c>
      <c r="H1003">
        <v>3</v>
      </c>
    </row>
    <row r="1004" spans="1:8">
      <c r="A1004">
        <v>1003</v>
      </c>
      <c r="B1004">
        <v>241</v>
      </c>
      <c r="C1004">
        <v>8</v>
      </c>
      <c r="D1004">
        <v>5</v>
      </c>
      <c r="E1004" t="s">
        <v>8</v>
      </c>
      <c r="F1004" t="s">
        <v>10</v>
      </c>
      <c r="G1004">
        <v>3</v>
      </c>
      <c r="H1004">
        <v>3</v>
      </c>
    </row>
    <row r="1005" spans="1:8">
      <c r="A1005">
        <v>1004</v>
      </c>
      <c r="B1005">
        <v>254</v>
      </c>
      <c r="C1005">
        <v>3</v>
      </c>
      <c r="D1005">
        <v>3</v>
      </c>
      <c r="E1005" t="s">
        <v>11</v>
      </c>
      <c r="F1005" t="s">
        <v>10</v>
      </c>
      <c r="G1005">
        <v>3</v>
      </c>
      <c r="H1005">
        <v>3</v>
      </c>
    </row>
    <row r="1006" spans="1:8">
      <c r="A1006">
        <v>1005</v>
      </c>
      <c r="B1006">
        <v>146</v>
      </c>
      <c r="C1006">
        <v>62</v>
      </c>
      <c r="D1006">
        <v>6</v>
      </c>
      <c r="E1006" t="s">
        <v>11</v>
      </c>
      <c r="F1006" t="s">
        <v>9</v>
      </c>
      <c r="G1006">
        <v>2</v>
      </c>
      <c r="H1006">
        <v>3</v>
      </c>
    </row>
    <row r="1007" spans="1:8">
      <c r="A1007">
        <v>1006</v>
      </c>
      <c r="B1007">
        <v>271</v>
      </c>
      <c r="C1007">
        <v>46</v>
      </c>
      <c r="D1007">
        <v>2</v>
      </c>
      <c r="E1007" t="s">
        <v>12</v>
      </c>
      <c r="F1007" t="s">
        <v>10</v>
      </c>
      <c r="G1007">
        <v>1</v>
      </c>
      <c r="H1007">
        <v>5</v>
      </c>
    </row>
    <row r="1008" spans="1:8">
      <c r="A1008">
        <v>1007</v>
      </c>
      <c r="B1008">
        <v>185</v>
      </c>
      <c r="C1008">
        <v>42</v>
      </c>
      <c r="D1008">
        <v>2</v>
      </c>
      <c r="E1008" t="s">
        <v>11</v>
      </c>
      <c r="F1008" t="s">
        <v>9</v>
      </c>
      <c r="G1008">
        <v>1</v>
      </c>
      <c r="H1008">
        <v>3</v>
      </c>
    </row>
    <row r="1009" spans="1:8">
      <c r="A1009">
        <v>1008</v>
      </c>
      <c r="B1009">
        <v>170</v>
      </c>
      <c r="C1009">
        <v>9</v>
      </c>
      <c r="D1009">
        <v>3</v>
      </c>
      <c r="E1009" t="s">
        <v>8</v>
      </c>
      <c r="F1009" t="s">
        <v>9</v>
      </c>
      <c r="G1009">
        <v>5</v>
      </c>
      <c r="H1009">
        <v>4</v>
      </c>
    </row>
    <row r="1010" spans="1:8">
      <c r="A1010">
        <v>1009</v>
      </c>
      <c r="B1010">
        <v>265</v>
      </c>
      <c r="C1010">
        <v>18</v>
      </c>
      <c r="D1010">
        <v>2</v>
      </c>
      <c r="E1010" t="s">
        <v>11</v>
      </c>
      <c r="F1010" t="s">
        <v>10</v>
      </c>
      <c r="G1010">
        <v>1</v>
      </c>
      <c r="H1010">
        <v>4</v>
      </c>
    </row>
    <row r="1011" spans="1:8">
      <c r="A1011">
        <v>1010</v>
      </c>
      <c r="B1011">
        <v>142</v>
      </c>
      <c r="C1011">
        <v>8</v>
      </c>
      <c r="D1011">
        <v>4</v>
      </c>
      <c r="E1011" t="s">
        <v>8</v>
      </c>
      <c r="F1011" t="s">
        <v>9</v>
      </c>
      <c r="G1011">
        <v>4</v>
      </c>
      <c r="H1011">
        <v>4</v>
      </c>
    </row>
    <row r="1012" spans="1:8">
      <c r="A1012">
        <v>1011</v>
      </c>
      <c r="B1012">
        <v>228</v>
      </c>
      <c r="C1012">
        <v>49</v>
      </c>
      <c r="D1012">
        <v>2</v>
      </c>
      <c r="E1012" t="s">
        <v>8</v>
      </c>
      <c r="F1012" t="s">
        <v>9</v>
      </c>
      <c r="G1012">
        <v>5</v>
      </c>
      <c r="H1012">
        <v>2</v>
      </c>
    </row>
    <row r="1013" spans="1:8">
      <c r="A1013">
        <v>1012</v>
      </c>
      <c r="B1013">
        <v>262</v>
      </c>
      <c r="C1013">
        <v>16</v>
      </c>
      <c r="D1013">
        <v>4</v>
      </c>
      <c r="E1013" t="s">
        <v>8</v>
      </c>
      <c r="F1013" t="s">
        <v>10</v>
      </c>
      <c r="G1013">
        <v>5</v>
      </c>
      <c r="H1013">
        <v>4</v>
      </c>
    </row>
    <row r="1014" spans="1:8">
      <c r="A1014">
        <v>1013</v>
      </c>
      <c r="B1014">
        <v>205</v>
      </c>
      <c r="C1014">
        <v>54</v>
      </c>
      <c r="D1014">
        <v>2</v>
      </c>
      <c r="E1014" t="s">
        <v>11</v>
      </c>
      <c r="F1014" t="s">
        <v>9</v>
      </c>
      <c r="G1014">
        <v>3</v>
      </c>
      <c r="H1014">
        <v>3</v>
      </c>
    </row>
    <row r="1015" spans="1:8">
      <c r="A1015">
        <v>1014</v>
      </c>
      <c r="B1015">
        <v>178</v>
      </c>
      <c r="C1015">
        <v>39</v>
      </c>
      <c r="D1015">
        <v>2</v>
      </c>
      <c r="E1015" t="s">
        <v>12</v>
      </c>
      <c r="F1015" t="s">
        <v>10</v>
      </c>
      <c r="G1015">
        <v>1</v>
      </c>
      <c r="H1015">
        <v>4</v>
      </c>
    </row>
    <row r="1016" spans="1:8">
      <c r="A1016">
        <v>1015</v>
      </c>
      <c r="B1016">
        <v>153</v>
      </c>
      <c r="C1016">
        <v>46</v>
      </c>
      <c r="D1016">
        <v>2</v>
      </c>
      <c r="E1016" t="s">
        <v>8</v>
      </c>
      <c r="F1016" t="s">
        <v>10</v>
      </c>
      <c r="G1016">
        <v>2</v>
      </c>
      <c r="H1016">
        <v>2</v>
      </c>
    </row>
    <row r="1017" spans="1:8">
      <c r="A1017">
        <v>1016</v>
      </c>
      <c r="B1017">
        <v>186</v>
      </c>
      <c r="C1017">
        <v>63</v>
      </c>
      <c r="D1017">
        <v>2</v>
      </c>
      <c r="E1017" t="s">
        <v>8</v>
      </c>
      <c r="F1017" t="s">
        <v>10</v>
      </c>
      <c r="G1017">
        <v>4</v>
      </c>
      <c r="H1017">
        <v>3</v>
      </c>
    </row>
    <row r="1018" spans="1:8">
      <c r="A1018">
        <v>1017</v>
      </c>
      <c r="B1018">
        <v>167</v>
      </c>
      <c r="C1018">
        <v>22</v>
      </c>
      <c r="D1018">
        <v>3</v>
      </c>
      <c r="E1018" t="s">
        <v>12</v>
      </c>
      <c r="F1018" t="s">
        <v>9</v>
      </c>
      <c r="G1018">
        <v>1</v>
      </c>
      <c r="H1018">
        <v>4</v>
      </c>
    </row>
    <row r="1019" spans="1:8">
      <c r="A1019">
        <v>1018</v>
      </c>
      <c r="B1019">
        <v>148</v>
      </c>
      <c r="C1019">
        <v>42</v>
      </c>
      <c r="D1019">
        <v>2</v>
      </c>
      <c r="E1019" t="s">
        <v>8</v>
      </c>
      <c r="F1019" t="s">
        <v>10</v>
      </c>
      <c r="G1019">
        <v>3</v>
      </c>
      <c r="H1019">
        <v>3</v>
      </c>
    </row>
    <row r="1020" spans="1:8">
      <c r="A1020">
        <v>1019</v>
      </c>
      <c r="B1020">
        <v>167</v>
      </c>
      <c r="C1020">
        <v>2</v>
      </c>
      <c r="D1020">
        <v>2</v>
      </c>
      <c r="E1020" t="s">
        <v>8</v>
      </c>
      <c r="F1020" t="s">
        <v>10</v>
      </c>
      <c r="G1020">
        <v>2</v>
      </c>
      <c r="H1020">
        <v>3</v>
      </c>
    </row>
    <row r="1021" spans="1:8">
      <c r="A1021">
        <v>1020</v>
      </c>
      <c r="B1021">
        <v>261</v>
      </c>
      <c r="C1021">
        <v>45</v>
      </c>
      <c r="D1021">
        <v>5</v>
      </c>
      <c r="E1021" t="s">
        <v>11</v>
      </c>
      <c r="F1021" t="s">
        <v>10</v>
      </c>
      <c r="G1021">
        <v>2</v>
      </c>
      <c r="H1021">
        <v>3</v>
      </c>
    </row>
    <row r="1022" spans="1:8">
      <c r="A1022">
        <v>1021</v>
      </c>
      <c r="B1022">
        <v>166</v>
      </c>
      <c r="C1022">
        <v>43</v>
      </c>
      <c r="D1022">
        <v>3</v>
      </c>
      <c r="E1022" t="s">
        <v>11</v>
      </c>
      <c r="F1022" t="s">
        <v>10</v>
      </c>
      <c r="G1022">
        <v>4</v>
      </c>
      <c r="H1022">
        <v>3</v>
      </c>
    </row>
    <row r="1023" spans="1:8">
      <c r="A1023">
        <v>1022</v>
      </c>
      <c r="B1023">
        <v>226</v>
      </c>
      <c r="C1023">
        <v>18</v>
      </c>
      <c r="D1023">
        <v>2</v>
      </c>
      <c r="E1023" t="s">
        <v>8</v>
      </c>
      <c r="F1023" t="s">
        <v>10</v>
      </c>
      <c r="G1023">
        <v>1</v>
      </c>
      <c r="H1023">
        <v>3</v>
      </c>
    </row>
    <row r="1024" spans="1:8">
      <c r="A1024">
        <v>1023</v>
      </c>
      <c r="B1024">
        <v>260</v>
      </c>
      <c r="C1024">
        <v>21</v>
      </c>
      <c r="D1024">
        <v>3</v>
      </c>
      <c r="E1024" t="s">
        <v>8</v>
      </c>
      <c r="F1024" t="s">
        <v>9</v>
      </c>
      <c r="G1024">
        <v>4</v>
      </c>
      <c r="H1024">
        <v>3</v>
      </c>
    </row>
    <row r="1025" spans="1:8">
      <c r="A1025">
        <v>1024</v>
      </c>
      <c r="B1025">
        <v>246</v>
      </c>
      <c r="C1025">
        <v>44</v>
      </c>
      <c r="D1025">
        <v>3</v>
      </c>
      <c r="E1025" t="s">
        <v>11</v>
      </c>
      <c r="F1025" t="s">
        <v>9</v>
      </c>
      <c r="G1025">
        <v>1</v>
      </c>
      <c r="H1025">
        <v>5</v>
      </c>
    </row>
    <row r="1026" spans="1:8">
      <c r="A1026">
        <v>1025</v>
      </c>
      <c r="B1026">
        <v>221</v>
      </c>
      <c r="C1026">
        <v>21</v>
      </c>
      <c r="D1026">
        <v>3</v>
      </c>
      <c r="E1026" t="s">
        <v>8</v>
      </c>
      <c r="F1026" t="s">
        <v>9</v>
      </c>
      <c r="G1026">
        <v>2</v>
      </c>
      <c r="H1026">
        <v>3</v>
      </c>
    </row>
    <row r="1027" spans="1:8">
      <c r="A1027">
        <v>1026</v>
      </c>
      <c r="B1027">
        <v>191</v>
      </c>
      <c r="C1027">
        <v>63</v>
      </c>
      <c r="D1027">
        <v>4</v>
      </c>
      <c r="E1027" t="s">
        <v>11</v>
      </c>
      <c r="F1027" t="s">
        <v>10</v>
      </c>
      <c r="G1027">
        <v>4</v>
      </c>
      <c r="H1027">
        <v>5</v>
      </c>
    </row>
    <row r="1028" spans="1:8">
      <c r="A1028">
        <v>1027</v>
      </c>
      <c r="B1028">
        <v>138</v>
      </c>
      <c r="C1028">
        <v>8</v>
      </c>
      <c r="D1028">
        <v>5</v>
      </c>
      <c r="E1028" t="s">
        <v>11</v>
      </c>
      <c r="F1028" t="s">
        <v>9</v>
      </c>
      <c r="G1028">
        <v>1</v>
      </c>
      <c r="H1028">
        <v>3</v>
      </c>
    </row>
    <row r="1029" spans="1:8">
      <c r="A1029">
        <v>1028</v>
      </c>
      <c r="B1029">
        <v>146</v>
      </c>
      <c r="C1029">
        <v>16</v>
      </c>
      <c r="D1029">
        <v>3</v>
      </c>
      <c r="E1029" t="s">
        <v>11</v>
      </c>
      <c r="F1029" t="s">
        <v>10</v>
      </c>
      <c r="G1029">
        <v>1</v>
      </c>
      <c r="H1029">
        <v>3</v>
      </c>
    </row>
    <row r="1030" spans="1:8">
      <c r="A1030">
        <v>1029</v>
      </c>
      <c r="B1030">
        <v>193</v>
      </c>
      <c r="C1030">
        <v>11</v>
      </c>
      <c r="D1030">
        <v>3</v>
      </c>
      <c r="E1030" t="s">
        <v>11</v>
      </c>
      <c r="F1030" t="s">
        <v>10</v>
      </c>
      <c r="G1030">
        <v>3</v>
      </c>
      <c r="H1030">
        <v>3</v>
      </c>
    </row>
    <row r="1031" spans="1:8">
      <c r="A1031">
        <v>1030</v>
      </c>
      <c r="B1031">
        <v>229</v>
      </c>
      <c r="C1031">
        <v>12</v>
      </c>
      <c r="D1031">
        <v>2</v>
      </c>
      <c r="E1031" t="s">
        <v>11</v>
      </c>
      <c r="F1031" t="s">
        <v>9</v>
      </c>
      <c r="G1031">
        <v>1</v>
      </c>
      <c r="H1031">
        <v>3</v>
      </c>
    </row>
    <row r="1032" spans="1:8">
      <c r="A1032">
        <v>1031</v>
      </c>
      <c r="B1032">
        <v>239</v>
      </c>
      <c r="C1032">
        <v>16</v>
      </c>
      <c r="D1032">
        <v>2</v>
      </c>
      <c r="E1032" t="s">
        <v>12</v>
      </c>
      <c r="F1032" t="s">
        <v>10</v>
      </c>
      <c r="G1032">
        <v>1</v>
      </c>
      <c r="H1032">
        <v>4</v>
      </c>
    </row>
    <row r="1033" spans="1:8">
      <c r="A1033">
        <v>1032</v>
      </c>
      <c r="B1033">
        <v>103</v>
      </c>
      <c r="C1033">
        <v>37</v>
      </c>
      <c r="D1033">
        <v>4</v>
      </c>
      <c r="E1033" t="s">
        <v>11</v>
      </c>
      <c r="F1033" t="s">
        <v>10</v>
      </c>
      <c r="G1033">
        <v>2</v>
      </c>
      <c r="H1033">
        <v>6</v>
      </c>
    </row>
    <row r="1034" spans="1:8">
      <c r="A1034">
        <v>1033</v>
      </c>
      <c r="B1034">
        <v>254</v>
      </c>
      <c r="C1034">
        <v>36</v>
      </c>
      <c r="D1034">
        <v>5</v>
      </c>
      <c r="E1034" t="s">
        <v>8</v>
      </c>
      <c r="F1034" t="s">
        <v>9</v>
      </c>
      <c r="G1034">
        <v>4</v>
      </c>
      <c r="H1034">
        <v>5</v>
      </c>
    </row>
    <row r="1035" spans="1:8">
      <c r="A1035">
        <v>1034</v>
      </c>
      <c r="B1035">
        <v>198</v>
      </c>
      <c r="C1035">
        <v>11</v>
      </c>
      <c r="D1035">
        <v>2</v>
      </c>
      <c r="E1035" t="s">
        <v>8</v>
      </c>
      <c r="F1035" t="s">
        <v>10</v>
      </c>
      <c r="G1035">
        <v>2</v>
      </c>
      <c r="H1035">
        <v>2</v>
      </c>
    </row>
    <row r="1036" spans="1:8">
      <c r="A1036">
        <v>1035</v>
      </c>
      <c r="B1036">
        <v>208</v>
      </c>
      <c r="C1036">
        <v>61</v>
      </c>
      <c r="D1036">
        <v>3</v>
      </c>
      <c r="E1036" t="s">
        <v>11</v>
      </c>
      <c r="F1036" t="s">
        <v>10</v>
      </c>
      <c r="G1036">
        <v>3</v>
      </c>
      <c r="H1036">
        <v>3</v>
      </c>
    </row>
    <row r="1037" spans="1:8">
      <c r="A1037">
        <v>1036</v>
      </c>
      <c r="B1037">
        <v>253</v>
      </c>
      <c r="C1037">
        <v>17</v>
      </c>
      <c r="D1037">
        <v>2</v>
      </c>
      <c r="E1037" t="s">
        <v>11</v>
      </c>
      <c r="F1037" t="s">
        <v>10</v>
      </c>
      <c r="G1037">
        <v>5</v>
      </c>
      <c r="H1037">
        <v>3</v>
      </c>
    </row>
    <row r="1038" spans="1:8">
      <c r="A1038">
        <v>1037</v>
      </c>
      <c r="B1038">
        <v>261</v>
      </c>
      <c r="C1038">
        <v>47</v>
      </c>
      <c r="D1038">
        <v>2</v>
      </c>
      <c r="E1038" t="s">
        <v>12</v>
      </c>
      <c r="F1038" t="s">
        <v>10</v>
      </c>
      <c r="G1038">
        <v>3</v>
      </c>
      <c r="H1038">
        <v>4</v>
      </c>
    </row>
    <row r="1039" spans="1:8">
      <c r="A1039">
        <v>1038</v>
      </c>
      <c r="B1039">
        <v>156</v>
      </c>
      <c r="C1039">
        <v>49</v>
      </c>
      <c r="D1039">
        <v>3</v>
      </c>
      <c r="E1039" t="s">
        <v>11</v>
      </c>
      <c r="F1039" t="s">
        <v>10</v>
      </c>
      <c r="G1039">
        <v>1</v>
      </c>
      <c r="H1039">
        <v>3</v>
      </c>
    </row>
    <row r="1040" spans="1:8">
      <c r="A1040">
        <v>1039</v>
      </c>
      <c r="B1040">
        <v>97</v>
      </c>
      <c r="C1040">
        <v>26</v>
      </c>
      <c r="D1040">
        <v>2</v>
      </c>
      <c r="E1040" t="s">
        <v>8</v>
      </c>
      <c r="F1040" t="s">
        <v>10</v>
      </c>
      <c r="G1040">
        <v>3</v>
      </c>
      <c r="H1040">
        <v>4</v>
      </c>
    </row>
    <row r="1041" spans="1:8">
      <c r="A1041">
        <v>1040</v>
      </c>
      <c r="B1041">
        <v>275</v>
      </c>
      <c r="C1041">
        <v>41</v>
      </c>
      <c r="D1041">
        <v>2</v>
      </c>
      <c r="E1041" t="s">
        <v>8</v>
      </c>
      <c r="F1041" t="s">
        <v>10</v>
      </c>
      <c r="G1041">
        <v>5</v>
      </c>
      <c r="H1041">
        <v>2</v>
      </c>
    </row>
    <row r="1042" spans="1:8">
      <c r="A1042">
        <v>1041</v>
      </c>
      <c r="B1042">
        <v>189</v>
      </c>
      <c r="C1042">
        <v>48</v>
      </c>
      <c r="D1042">
        <v>2</v>
      </c>
      <c r="E1042" t="s">
        <v>12</v>
      </c>
      <c r="F1042" t="s">
        <v>10</v>
      </c>
      <c r="G1042">
        <v>1</v>
      </c>
      <c r="H1042">
        <v>2</v>
      </c>
    </row>
    <row r="1043" spans="1:8">
      <c r="A1043">
        <v>1042</v>
      </c>
      <c r="B1043">
        <v>236</v>
      </c>
      <c r="C1043">
        <v>28</v>
      </c>
      <c r="D1043">
        <v>3</v>
      </c>
      <c r="E1043" t="s">
        <v>11</v>
      </c>
      <c r="F1043" t="s">
        <v>10</v>
      </c>
      <c r="G1043">
        <v>1</v>
      </c>
      <c r="H1043">
        <v>3</v>
      </c>
    </row>
    <row r="1044" spans="1:8">
      <c r="A1044">
        <v>1043</v>
      </c>
      <c r="B1044">
        <v>170</v>
      </c>
      <c r="C1044">
        <v>60</v>
      </c>
      <c r="D1044">
        <v>3</v>
      </c>
      <c r="E1044" t="s">
        <v>11</v>
      </c>
      <c r="F1044" t="s">
        <v>9</v>
      </c>
      <c r="G1044">
        <v>1</v>
      </c>
      <c r="H1044">
        <v>5</v>
      </c>
    </row>
    <row r="1045" spans="1:8">
      <c r="A1045">
        <v>1044</v>
      </c>
      <c r="B1045">
        <v>251</v>
      </c>
      <c r="C1045">
        <v>53</v>
      </c>
      <c r="D1045">
        <v>2</v>
      </c>
      <c r="E1045" t="s">
        <v>8</v>
      </c>
      <c r="F1045" t="s">
        <v>10</v>
      </c>
      <c r="G1045">
        <v>2</v>
      </c>
      <c r="H1045">
        <v>4</v>
      </c>
    </row>
    <row r="1046" spans="1:8">
      <c r="A1046">
        <v>1045</v>
      </c>
      <c r="B1046">
        <v>205</v>
      </c>
      <c r="C1046">
        <v>58</v>
      </c>
      <c r="D1046">
        <v>2</v>
      </c>
      <c r="E1046" t="s">
        <v>11</v>
      </c>
      <c r="F1046" t="s">
        <v>9</v>
      </c>
      <c r="G1046">
        <v>3</v>
      </c>
      <c r="H1046">
        <v>3</v>
      </c>
    </row>
    <row r="1047" spans="1:8">
      <c r="A1047">
        <v>1046</v>
      </c>
      <c r="B1047">
        <v>135</v>
      </c>
      <c r="C1047">
        <v>53</v>
      </c>
      <c r="D1047">
        <v>3</v>
      </c>
      <c r="E1047" t="s">
        <v>11</v>
      </c>
      <c r="F1047" t="s">
        <v>9</v>
      </c>
      <c r="G1047">
        <v>5</v>
      </c>
      <c r="H1047">
        <v>4</v>
      </c>
    </row>
    <row r="1048" spans="1:8">
      <c r="A1048">
        <v>1047</v>
      </c>
      <c r="B1048">
        <v>231</v>
      </c>
      <c r="C1048">
        <v>24</v>
      </c>
      <c r="D1048">
        <v>2</v>
      </c>
      <c r="E1048" t="s">
        <v>11</v>
      </c>
      <c r="F1048" t="s">
        <v>9</v>
      </c>
      <c r="G1048">
        <v>3</v>
      </c>
      <c r="H1048">
        <v>3</v>
      </c>
    </row>
    <row r="1049" spans="1:8">
      <c r="A1049">
        <v>1048</v>
      </c>
      <c r="B1049">
        <v>257</v>
      </c>
      <c r="C1049">
        <v>56</v>
      </c>
      <c r="D1049">
        <v>3</v>
      </c>
      <c r="E1049" t="s">
        <v>11</v>
      </c>
      <c r="F1049" t="s">
        <v>10</v>
      </c>
      <c r="G1049">
        <v>4</v>
      </c>
      <c r="H1049">
        <v>3</v>
      </c>
    </row>
    <row r="1050" spans="1:8">
      <c r="A1050">
        <v>1049</v>
      </c>
      <c r="B1050">
        <v>162</v>
      </c>
      <c r="C1050">
        <v>57</v>
      </c>
      <c r="D1050">
        <v>3</v>
      </c>
      <c r="E1050" t="s">
        <v>12</v>
      </c>
      <c r="F1050" t="s">
        <v>10</v>
      </c>
      <c r="G1050">
        <v>2</v>
      </c>
      <c r="H1050">
        <v>5</v>
      </c>
    </row>
    <row r="1051" spans="1:8">
      <c r="A1051">
        <v>1050</v>
      </c>
      <c r="B1051">
        <v>237</v>
      </c>
      <c r="C1051">
        <v>63</v>
      </c>
      <c r="D1051">
        <v>5</v>
      </c>
      <c r="E1051" t="s">
        <v>12</v>
      </c>
      <c r="F1051" t="s">
        <v>9</v>
      </c>
      <c r="G1051">
        <v>5</v>
      </c>
      <c r="H1051">
        <v>6</v>
      </c>
    </row>
    <row r="1052" spans="1:8">
      <c r="A1052">
        <v>1051</v>
      </c>
      <c r="B1052">
        <v>134</v>
      </c>
      <c r="C1052">
        <v>53</v>
      </c>
      <c r="D1052">
        <v>4</v>
      </c>
      <c r="E1052" t="s">
        <v>11</v>
      </c>
      <c r="F1052" t="s">
        <v>10</v>
      </c>
      <c r="G1052">
        <v>4</v>
      </c>
      <c r="H1052">
        <v>3</v>
      </c>
    </row>
    <row r="1053" spans="1:8">
      <c r="A1053">
        <v>1052</v>
      </c>
      <c r="B1053">
        <v>163</v>
      </c>
      <c r="C1053">
        <v>24</v>
      </c>
      <c r="D1053">
        <v>3</v>
      </c>
      <c r="E1053" t="s">
        <v>11</v>
      </c>
      <c r="F1053" t="s">
        <v>9</v>
      </c>
      <c r="G1053">
        <v>1</v>
      </c>
      <c r="H1053">
        <v>2</v>
      </c>
    </row>
    <row r="1054" spans="1:8">
      <c r="A1054">
        <v>1053</v>
      </c>
      <c r="B1054">
        <v>264</v>
      </c>
      <c r="C1054">
        <v>27</v>
      </c>
      <c r="D1054">
        <v>3</v>
      </c>
      <c r="E1054" t="s">
        <v>11</v>
      </c>
      <c r="F1054" t="s">
        <v>9</v>
      </c>
      <c r="G1054">
        <v>5</v>
      </c>
      <c r="H1054">
        <v>5</v>
      </c>
    </row>
    <row r="1055" spans="1:8">
      <c r="A1055">
        <v>1054</v>
      </c>
      <c r="B1055">
        <v>173</v>
      </c>
      <c r="C1055">
        <v>21</v>
      </c>
      <c r="D1055">
        <v>4</v>
      </c>
      <c r="E1055" t="s">
        <v>8</v>
      </c>
      <c r="F1055" t="s">
        <v>10</v>
      </c>
      <c r="G1055">
        <v>2</v>
      </c>
      <c r="H1055">
        <v>5</v>
      </c>
    </row>
    <row r="1056" spans="1:8">
      <c r="A1056">
        <v>1055</v>
      </c>
      <c r="B1056">
        <v>191</v>
      </c>
      <c r="C1056">
        <v>58</v>
      </c>
      <c r="D1056">
        <v>3</v>
      </c>
      <c r="E1056" t="s">
        <v>8</v>
      </c>
      <c r="F1056" t="s">
        <v>9</v>
      </c>
      <c r="G1056">
        <v>4</v>
      </c>
      <c r="H1056">
        <v>2</v>
      </c>
    </row>
    <row r="1057" spans="1:8">
      <c r="A1057">
        <v>1056</v>
      </c>
      <c r="B1057">
        <v>152</v>
      </c>
      <c r="C1057">
        <v>5</v>
      </c>
      <c r="D1057">
        <v>3</v>
      </c>
      <c r="E1057" t="s">
        <v>11</v>
      </c>
      <c r="F1057" t="s">
        <v>10</v>
      </c>
      <c r="G1057">
        <v>3</v>
      </c>
      <c r="H1057">
        <v>3</v>
      </c>
    </row>
    <row r="1058" spans="1:8">
      <c r="A1058">
        <v>1057</v>
      </c>
      <c r="B1058">
        <v>272</v>
      </c>
      <c r="C1058">
        <v>23</v>
      </c>
      <c r="D1058">
        <v>4</v>
      </c>
      <c r="E1058" t="s">
        <v>8</v>
      </c>
      <c r="F1058" t="s">
        <v>9</v>
      </c>
      <c r="G1058">
        <v>4</v>
      </c>
      <c r="H1058">
        <v>3</v>
      </c>
    </row>
    <row r="1059" spans="1:8">
      <c r="A1059">
        <v>1058</v>
      </c>
      <c r="B1059">
        <v>198</v>
      </c>
      <c r="C1059">
        <v>60</v>
      </c>
      <c r="D1059">
        <v>2</v>
      </c>
      <c r="E1059" t="s">
        <v>8</v>
      </c>
      <c r="F1059" t="s">
        <v>10</v>
      </c>
      <c r="G1059">
        <v>2</v>
      </c>
      <c r="H1059">
        <v>4</v>
      </c>
    </row>
    <row r="1060" spans="1:8">
      <c r="A1060">
        <v>1059</v>
      </c>
      <c r="B1060">
        <v>260</v>
      </c>
      <c r="C1060">
        <v>40</v>
      </c>
      <c r="D1060">
        <v>4</v>
      </c>
      <c r="E1060" t="s">
        <v>11</v>
      </c>
      <c r="F1060" t="s">
        <v>10</v>
      </c>
      <c r="G1060">
        <v>3</v>
      </c>
      <c r="H1060">
        <v>4</v>
      </c>
    </row>
    <row r="1061" spans="1:8">
      <c r="A1061">
        <v>1060</v>
      </c>
      <c r="B1061">
        <v>158</v>
      </c>
      <c r="C1061">
        <v>43</v>
      </c>
      <c r="D1061">
        <v>6</v>
      </c>
      <c r="E1061" t="s">
        <v>11</v>
      </c>
      <c r="F1061" t="s">
        <v>10</v>
      </c>
      <c r="G1061">
        <v>3</v>
      </c>
      <c r="H1061">
        <v>4</v>
      </c>
    </row>
    <row r="1062" spans="1:8">
      <c r="A1062">
        <v>1061</v>
      </c>
      <c r="B1062">
        <v>252</v>
      </c>
      <c r="C1062">
        <v>63</v>
      </c>
      <c r="D1062">
        <v>4</v>
      </c>
      <c r="E1062" t="s">
        <v>11</v>
      </c>
      <c r="F1062" t="s">
        <v>10</v>
      </c>
      <c r="G1062">
        <v>3</v>
      </c>
      <c r="H1062">
        <v>5</v>
      </c>
    </row>
    <row r="1063" spans="1:8">
      <c r="A1063">
        <v>1062</v>
      </c>
      <c r="B1063">
        <v>199</v>
      </c>
      <c r="C1063">
        <v>64</v>
      </c>
      <c r="D1063">
        <v>3</v>
      </c>
      <c r="E1063" t="s">
        <v>8</v>
      </c>
      <c r="F1063" t="s">
        <v>10</v>
      </c>
      <c r="G1063">
        <v>2</v>
      </c>
      <c r="H1063">
        <v>4</v>
      </c>
    </row>
    <row r="1064" spans="1:8">
      <c r="A1064">
        <v>1063</v>
      </c>
      <c r="B1064">
        <v>272</v>
      </c>
      <c r="C1064">
        <v>62</v>
      </c>
      <c r="D1064">
        <v>4</v>
      </c>
      <c r="E1064" t="s">
        <v>8</v>
      </c>
      <c r="F1064" t="s">
        <v>10</v>
      </c>
      <c r="G1064">
        <v>2</v>
      </c>
      <c r="H1064">
        <v>4</v>
      </c>
    </row>
    <row r="1065" spans="1:8">
      <c r="A1065">
        <v>1064</v>
      </c>
      <c r="B1065">
        <v>209</v>
      </c>
      <c r="C1065">
        <v>37</v>
      </c>
      <c r="D1065">
        <v>3</v>
      </c>
      <c r="E1065" t="s">
        <v>8</v>
      </c>
      <c r="F1065" t="s">
        <v>10</v>
      </c>
      <c r="G1065">
        <v>4</v>
      </c>
      <c r="H1065">
        <v>3</v>
      </c>
    </row>
    <row r="1066" spans="1:8">
      <c r="A1066">
        <v>1065</v>
      </c>
      <c r="B1066">
        <v>147</v>
      </c>
      <c r="C1066">
        <v>13</v>
      </c>
      <c r="D1066">
        <v>4</v>
      </c>
      <c r="E1066" t="s">
        <v>8</v>
      </c>
      <c r="F1066" t="s">
        <v>10</v>
      </c>
      <c r="G1066">
        <v>2</v>
      </c>
      <c r="H1066">
        <v>3</v>
      </c>
    </row>
    <row r="1067" spans="1:8">
      <c r="A1067">
        <v>1066</v>
      </c>
      <c r="B1067">
        <v>166</v>
      </c>
      <c r="C1067">
        <v>63</v>
      </c>
      <c r="D1067">
        <v>4</v>
      </c>
      <c r="E1067" t="s">
        <v>8</v>
      </c>
      <c r="F1067" t="s">
        <v>9</v>
      </c>
      <c r="G1067">
        <v>2</v>
      </c>
      <c r="H1067">
        <v>4</v>
      </c>
    </row>
    <row r="1068" spans="1:8">
      <c r="A1068">
        <v>1067</v>
      </c>
      <c r="B1068">
        <v>165</v>
      </c>
      <c r="C1068">
        <v>48</v>
      </c>
      <c r="D1068">
        <v>2</v>
      </c>
      <c r="E1068" t="s">
        <v>8</v>
      </c>
      <c r="F1068" t="s">
        <v>10</v>
      </c>
      <c r="G1068">
        <v>4</v>
      </c>
      <c r="H1068">
        <v>3</v>
      </c>
    </row>
    <row r="1069" spans="1:8">
      <c r="A1069">
        <v>1068</v>
      </c>
      <c r="B1069">
        <v>162</v>
      </c>
      <c r="C1069">
        <v>57</v>
      </c>
      <c r="D1069">
        <v>2</v>
      </c>
      <c r="E1069" t="s">
        <v>11</v>
      </c>
      <c r="F1069" t="s">
        <v>9</v>
      </c>
      <c r="G1069">
        <v>5</v>
      </c>
      <c r="H1069">
        <v>4</v>
      </c>
    </row>
    <row r="1070" spans="1:8">
      <c r="A1070">
        <v>1069</v>
      </c>
      <c r="B1070">
        <v>255</v>
      </c>
      <c r="C1070">
        <v>23</v>
      </c>
      <c r="D1070">
        <v>3</v>
      </c>
      <c r="E1070" t="s">
        <v>11</v>
      </c>
      <c r="F1070" t="s">
        <v>10</v>
      </c>
      <c r="G1070">
        <v>3</v>
      </c>
      <c r="H1070">
        <v>3</v>
      </c>
    </row>
    <row r="1071" spans="1:8">
      <c r="A1071">
        <v>1070</v>
      </c>
      <c r="B1071">
        <v>179</v>
      </c>
      <c r="C1071">
        <v>38</v>
      </c>
      <c r="D1071">
        <v>5</v>
      </c>
      <c r="E1071" t="s">
        <v>8</v>
      </c>
      <c r="F1071" t="s">
        <v>10</v>
      </c>
      <c r="G1071">
        <v>5</v>
      </c>
      <c r="H1071">
        <v>5</v>
      </c>
    </row>
    <row r="1072" spans="1:8">
      <c r="A1072">
        <v>1071</v>
      </c>
      <c r="B1072">
        <v>250</v>
      </c>
      <c r="C1072">
        <v>61</v>
      </c>
      <c r="D1072">
        <v>2</v>
      </c>
      <c r="E1072" t="s">
        <v>12</v>
      </c>
      <c r="F1072" t="s">
        <v>10</v>
      </c>
      <c r="G1072">
        <v>4</v>
      </c>
      <c r="H1072">
        <v>3</v>
      </c>
    </row>
    <row r="1073" spans="1:8">
      <c r="A1073">
        <v>1072</v>
      </c>
      <c r="B1073">
        <v>251</v>
      </c>
      <c r="C1073">
        <v>28</v>
      </c>
      <c r="D1073">
        <v>2</v>
      </c>
      <c r="E1073" t="s">
        <v>8</v>
      </c>
      <c r="F1073" t="s">
        <v>9</v>
      </c>
      <c r="G1073">
        <v>5</v>
      </c>
      <c r="H1073">
        <v>3</v>
      </c>
    </row>
    <row r="1074" spans="1:8">
      <c r="A1074">
        <v>1073</v>
      </c>
      <c r="B1074">
        <v>198</v>
      </c>
      <c r="C1074">
        <v>5</v>
      </c>
      <c r="D1074">
        <v>2</v>
      </c>
      <c r="E1074" t="s">
        <v>8</v>
      </c>
      <c r="F1074" t="s">
        <v>9</v>
      </c>
      <c r="G1074">
        <v>4</v>
      </c>
      <c r="H1074">
        <v>4</v>
      </c>
    </row>
    <row r="1075" spans="1:8">
      <c r="A1075">
        <v>1074</v>
      </c>
      <c r="B1075">
        <v>148</v>
      </c>
      <c r="C1075">
        <v>34</v>
      </c>
      <c r="D1075">
        <v>2</v>
      </c>
      <c r="E1075" t="s">
        <v>11</v>
      </c>
      <c r="F1075" t="s">
        <v>10</v>
      </c>
      <c r="G1075">
        <v>1</v>
      </c>
      <c r="H1075">
        <v>3</v>
      </c>
    </row>
    <row r="1076" spans="1:8">
      <c r="A1076">
        <v>1075</v>
      </c>
      <c r="B1076">
        <v>268</v>
      </c>
      <c r="C1076">
        <v>3</v>
      </c>
      <c r="D1076">
        <v>3</v>
      </c>
      <c r="E1076" t="s">
        <v>11</v>
      </c>
      <c r="F1076" t="s">
        <v>9</v>
      </c>
      <c r="G1076">
        <v>5</v>
      </c>
      <c r="H1076">
        <v>4</v>
      </c>
    </row>
    <row r="1077" spans="1:8">
      <c r="A1077">
        <v>1076</v>
      </c>
      <c r="B1077">
        <v>239</v>
      </c>
      <c r="C1077">
        <v>47</v>
      </c>
      <c r="D1077">
        <v>3</v>
      </c>
      <c r="E1077" t="s">
        <v>8</v>
      </c>
      <c r="F1077" t="s">
        <v>9</v>
      </c>
      <c r="G1077">
        <v>2</v>
      </c>
      <c r="H1077">
        <v>5</v>
      </c>
    </row>
    <row r="1078" spans="1:8">
      <c r="A1078">
        <v>1077</v>
      </c>
      <c r="B1078">
        <v>195</v>
      </c>
      <c r="C1078">
        <v>10</v>
      </c>
      <c r="D1078">
        <v>3</v>
      </c>
      <c r="E1078" t="s">
        <v>11</v>
      </c>
      <c r="F1078" t="s">
        <v>10</v>
      </c>
      <c r="G1078">
        <v>4</v>
      </c>
      <c r="H1078">
        <v>3</v>
      </c>
    </row>
    <row r="1079" spans="1:8">
      <c r="A1079">
        <v>1078</v>
      </c>
      <c r="B1079">
        <v>252</v>
      </c>
      <c r="C1079">
        <v>51</v>
      </c>
      <c r="D1079">
        <v>2</v>
      </c>
      <c r="E1079" t="s">
        <v>11</v>
      </c>
      <c r="F1079" t="s">
        <v>9</v>
      </c>
      <c r="G1079">
        <v>3</v>
      </c>
      <c r="H1079">
        <v>4</v>
      </c>
    </row>
    <row r="1080" spans="1:8">
      <c r="A1080">
        <v>1079</v>
      </c>
      <c r="B1080">
        <v>272</v>
      </c>
      <c r="C1080">
        <v>48</v>
      </c>
      <c r="D1080">
        <v>3</v>
      </c>
      <c r="E1080" t="s">
        <v>11</v>
      </c>
      <c r="F1080" t="s">
        <v>10</v>
      </c>
      <c r="G1080">
        <v>5</v>
      </c>
      <c r="H1080">
        <v>3</v>
      </c>
    </row>
    <row r="1081" spans="1:8">
      <c r="A1081">
        <v>1080</v>
      </c>
      <c r="B1081">
        <v>141</v>
      </c>
      <c r="C1081">
        <v>27</v>
      </c>
      <c r="D1081">
        <v>3</v>
      </c>
      <c r="E1081" t="s">
        <v>11</v>
      </c>
      <c r="F1081" t="s">
        <v>9</v>
      </c>
      <c r="G1081">
        <v>4</v>
      </c>
      <c r="H1081">
        <v>2</v>
      </c>
    </row>
    <row r="1082" spans="1:8">
      <c r="A1082">
        <v>1081</v>
      </c>
      <c r="B1082">
        <v>224</v>
      </c>
      <c r="C1082">
        <v>45</v>
      </c>
      <c r="D1082">
        <v>3</v>
      </c>
      <c r="E1082" t="s">
        <v>8</v>
      </c>
      <c r="F1082" t="s">
        <v>9</v>
      </c>
      <c r="G1082">
        <v>1</v>
      </c>
      <c r="H1082">
        <v>3</v>
      </c>
    </row>
    <row r="1083" spans="1:8">
      <c r="A1083">
        <v>1082</v>
      </c>
      <c r="B1083">
        <v>270</v>
      </c>
      <c r="C1083">
        <v>56</v>
      </c>
      <c r="D1083">
        <v>3</v>
      </c>
      <c r="E1083" t="s">
        <v>8</v>
      </c>
      <c r="F1083" t="s">
        <v>9</v>
      </c>
      <c r="G1083">
        <v>3</v>
      </c>
      <c r="H1083">
        <v>6</v>
      </c>
    </row>
    <row r="1084" spans="1:8">
      <c r="A1084">
        <v>1083</v>
      </c>
      <c r="B1084">
        <v>236</v>
      </c>
      <c r="C1084">
        <v>6</v>
      </c>
      <c r="D1084">
        <v>3</v>
      </c>
      <c r="E1084" t="s">
        <v>11</v>
      </c>
      <c r="F1084" t="s">
        <v>10</v>
      </c>
      <c r="G1084">
        <v>3</v>
      </c>
      <c r="H1084">
        <v>6</v>
      </c>
    </row>
    <row r="1085" spans="1:8">
      <c r="A1085">
        <v>1084</v>
      </c>
      <c r="B1085">
        <v>227</v>
      </c>
      <c r="C1085">
        <v>47</v>
      </c>
      <c r="D1085">
        <v>3</v>
      </c>
      <c r="E1085" t="s">
        <v>11</v>
      </c>
      <c r="F1085" t="s">
        <v>9</v>
      </c>
      <c r="G1085">
        <v>1</v>
      </c>
      <c r="H1085">
        <v>3</v>
      </c>
    </row>
    <row r="1086" spans="1:8">
      <c r="A1086">
        <v>1085</v>
      </c>
      <c r="B1086">
        <v>262</v>
      </c>
      <c r="C1086">
        <v>7</v>
      </c>
      <c r="D1086">
        <v>3</v>
      </c>
      <c r="E1086" t="s">
        <v>8</v>
      </c>
      <c r="F1086" t="s">
        <v>10</v>
      </c>
      <c r="G1086">
        <v>4</v>
      </c>
      <c r="H1086">
        <v>3</v>
      </c>
    </row>
    <row r="1087" spans="1:8">
      <c r="A1087">
        <v>1086</v>
      </c>
      <c r="B1087">
        <v>228</v>
      </c>
      <c r="C1087">
        <v>45</v>
      </c>
      <c r="D1087">
        <v>2</v>
      </c>
      <c r="E1087" t="s">
        <v>8</v>
      </c>
      <c r="F1087" t="s">
        <v>10</v>
      </c>
      <c r="G1087">
        <v>1</v>
      </c>
      <c r="H1087">
        <v>3</v>
      </c>
    </row>
    <row r="1088" spans="1:8">
      <c r="A1088">
        <v>1087</v>
      </c>
      <c r="B1088">
        <v>176</v>
      </c>
      <c r="C1088">
        <v>23</v>
      </c>
      <c r="D1088">
        <v>3</v>
      </c>
      <c r="E1088" t="s">
        <v>8</v>
      </c>
      <c r="F1088" t="s">
        <v>10</v>
      </c>
      <c r="G1088">
        <v>2</v>
      </c>
      <c r="H1088">
        <v>4</v>
      </c>
    </row>
    <row r="1089" spans="1:8">
      <c r="A1089">
        <v>1088</v>
      </c>
      <c r="B1089">
        <v>147</v>
      </c>
      <c r="C1089">
        <v>44</v>
      </c>
      <c r="D1089">
        <v>3</v>
      </c>
      <c r="E1089" t="s">
        <v>11</v>
      </c>
      <c r="F1089" t="s">
        <v>10</v>
      </c>
      <c r="G1089">
        <v>2</v>
      </c>
      <c r="H1089">
        <v>4</v>
      </c>
    </row>
    <row r="1090" spans="1:8">
      <c r="A1090">
        <v>1089</v>
      </c>
      <c r="B1090">
        <v>196</v>
      </c>
      <c r="C1090">
        <v>44</v>
      </c>
      <c r="D1090">
        <v>3</v>
      </c>
      <c r="E1090" t="s">
        <v>11</v>
      </c>
      <c r="F1090" t="s">
        <v>10</v>
      </c>
      <c r="G1090">
        <v>2</v>
      </c>
      <c r="H1090">
        <v>5</v>
      </c>
    </row>
    <row r="1091" spans="1:8">
      <c r="A1091">
        <v>1090</v>
      </c>
      <c r="B1091">
        <v>112</v>
      </c>
      <c r="C1091">
        <v>41</v>
      </c>
      <c r="D1091">
        <v>5</v>
      </c>
      <c r="E1091" t="s">
        <v>11</v>
      </c>
      <c r="F1091" t="s">
        <v>9</v>
      </c>
      <c r="G1091">
        <v>1</v>
      </c>
      <c r="H1091">
        <v>3</v>
      </c>
    </row>
    <row r="1092" spans="1:8">
      <c r="A1092">
        <v>1091</v>
      </c>
      <c r="B1092">
        <v>221</v>
      </c>
      <c r="C1092">
        <v>54</v>
      </c>
      <c r="D1092">
        <v>2</v>
      </c>
      <c r="E1092" t="s">
        <v>11</v>
      </c>
      <c r="F1092" t="s">
        <v>10</v>
      </c>
      <c r="G1092">
        <v>2</v>
      </c>
      <c r="H1092">
        <v>4</v>
      </c>
    </row>
    <row r="1093" spans="1:8">
      <c r="A1093">
        <v>1092</v>
      </c>
      <c r="B1093">
        <v>154</v>
      </c>
      <c r="C1093">
        <v>46</v>
      </c>
      <c r="D1093">
        <v>3</v>
      </c>
      <c r="E1093" t="s">
        <v>11</v>
      </c>
      <c r="F1093" t="s">
        <v>10</v>
      </c>
      <c r="G1093">
        <v>5</v>
      </c>
      <c r="H1093">
        <v>3</v>
      </c>
    </row>
    <row r="1094" spans="1:8">
      <c r="A1094">
        <v>1093</v>
      </c>
      <c r="B1094">
        <v>200</v>
      </c>
      <c r="C1094">
        <v>19</v>
      </c>
      <c r="D1094">
        <v>3</v>
      </c>
      <c r="E1094" t="s">
        <v>8</v>
      </c>
      <c r="F1094" t="s">
        <v>10</v>
      </c>
      <c r="G1094">
        <v>4</v>
      </c>
      <c r="H1094">
        <v>4</v>
      </c>
    </row>
    <row r="1095" spans="1:8">
      <c r="A1095">
        <v>1094</v>
      </c>
      <c r="B1095">
        <v>216</v>
      </c>
      <c r="C1095">
        <v>57</v>
      </c>
      <c r="D1095">
        <v>2</v>
      </c>
      <c r="E1095" t="s">
        <v>11</v>
      </c>
      <c r="F1095" t="s">
        <v>9</v>
      </c>
      <c r="G1095">
        <v>5</v>
      </c>
      <c r="H1095">
        <v>2</v>
      </c>
    </row>
    <row r="1096" spans="1:8">
      <c r="A1096">
        <v>1095</v>
      </c>
      <c r="B1096">
        <v>185</v>
      </c>
      <c r="C1096">
        <v>3</v>
      </c>
      <c r="D1096">
        <v>3</v>
      </c>
      <c r="E1096" t="s">
        <v>11</v>
      </c>
      <c r="F1096" t="s">
        <v>10</v>
      </c>
      <c r="G1096">
        <v>1</v>
      </c>
      <c r="H1096">
        <v>3</v>
      </c>
    </row>
    <row r="1097" spans="1:8">
      <c r="A1097">
        <v>1096</v>
      </c>
      <c r="B1097">
        <v>199</v>
      </c>
      <c r="C1097">
        <v>23</v>
      </c>
      <c r="D1097">
        <v>3</v>
      </c>
      <c r="E1097" t="s">
        <v>8</v>
      </c>
      <c r="F1097" t="s">
        <v>10</v>
      </c>
      <c r="G1097">
        <v>2</v>
      </c>
      <c r="H1097">
        <v>4</v>
      </c>
    </row>
    <row r="1098" spans="1:8">
      <c r="A1098">
        <v>1097</v>
      </c>
      <c r="B1098">
        <v>265</v>
      </c>
      <c r="C1098">
        <v>12</v>
      </c>
      <c r="D1098">
        <v>3</v>
      </c>
      <c r="E1098" t="s">
        <v>8</v>
      </c>
      <c r="F1098" t="s">
        <v>9</v>
      </c>
      <c r="G1098">
        <v>2</v>
      </c>
      <c r="H1098">
        <v>5</v>
      </c>
    </row>
    <row r="1099" spans="1:8">
      <c r="A1099">
        <v>1098</v>
      </c>
      <c r="B1099">
        <v>263</v>
      </c>
      <c r="C1099">
        <v>57</v>
      </c>
      <c r="D1099">
        <v>3</v>
      </c>
      <c r="E1099" t="s">
        <v>8</v>
      </c>
      <c r="F1099" t="s">
        <v>9</v>
      </c>
      <c r="G1099">
        <v>2</v>
      </c>
      <c r="H1099">
        <v>3</v>
      </c>
    </row>
    <row r="1100" spans="1:8">
      <c r="A1100">
        <v>1099</v>
      </c>
      <c r="B1100">
        <v>181</v>
      </c>
      <c r="C1100">
        <v>28</v>
      </c>
      <c r="D1100">
        <v>2</v>
      </c>
      <c r="E1100" t="s">
        <v>8</v>
      </c>
      <c r="F1100" t="s">
        <v>9</v>
      </c>
      <c r="G1100">
        <v>2</v>
      </c>
      <c r="H1100">
        <v>4</v>
      </c>
    </row>
    <row r="1101" spans="1:8">
      <c r="A1101">
        <v>1100</v>
      </c>
      <c r="B1101">
        <v>163</v>
      </c>
      <c r="C1101">
        <v>12</v>
      </c>
      <c r="D1101">
        <v>2</v>
      </c>
      <c r="E1101" t="s">
        <v>8</v>
      </c>
      <c r="F1101" t="s">
        <v>9</v>
      </c>
      <c r="G1101">
        <v>3</v>
      </c>
      <c r="H1101">
        <v>4</v>
      </c>
    </row>
    <row r="1102" spans="1:8">
      <c r="A1102">
        <v>1101</v>
      </c>
      <c r="B1102">
        <v>260</v>
      </c>
      <c r="C1102">
        <v>23</v>
      </c>
      <c r="D1102">
        <v>2</v>
      </c>
      <c r="E1102" t="s">
        <v>11</v>
      </c>
      <c r="F1102" t="s">
        <v>10</v>
      </c>
      <c r="G1102">
        <v>2</v>
      </c>
      <c r="H1102">
        <v>5</v>
      </c>
    </row>
    <row r="1103" spans="1:8">
      <c r="A1103">
        <v>1102</v>
      </c>
      <c r="B1103">
        <v>159</v>
      </c>
      <c r="C1103">
        <v>22</v>
      </c>
      <c r="D1103">
        <v>5</v>
      </c>
      <c r="E1103" t="s">
        <v>11</v>
      </c>
      <c r="F1103" t="s">
        <v>9</v>
      </c>
      <c r="G1103">
        <v>2</v>
      </c>
      <c r="H1103">
        <v>6</v>
      </c>
    </row>
    <row r="1104" spans="1:8">
      <c r="A1104">
        <v>1103</v>
      </c>
      <c r="B1104">
        <v>227</v>
      </c>
      <c r="C1104">
        <v>54</v>
      </c>
      <c r="D1104">
        <v>3</v>
      </c>
      <c r="E1104" t="s">
        <v>11</v>
      </c>
      <c r="F1104" t="s">
        <v>10</v>
      </c>
      <c r="G1104">
        <v>1</v>
      </c>
      <c r="H1104">
        <v>4</v>
      </c>
    </row>
    <row r="1105" spans="1:8">
      <c r="A1105">
        <v>1104</v>
      </c>
      <c r="B1105">
        <v>104</v>
      </c>
      <c r="C1105">
        <v>41</v>
      </c>
      <c r="D1105">
        <v>5</v>
      </c>
      <c r="E1105" t="s">
        <v>11</v>
      </c>
      <c r="F1105" t="s">
        <v>9</v>
      </c>
      <c r="G1105">
        <v>3</v>
      </c>
      <c r="H1105">
        <v>3</v>
      </c>
    </row>
    <row r="1106" spans="1:8">
      <c r="A1106">
        <v>1105</v>
      </c>
      <c r="B1106">
        <v>188</v>
      </c>
      <c r="C1106">
        <v>49</v>
      </c>
      <c r="D1106">
        <v>4</v>
      </c>
      <c r="E1106" t="s">
        <v>8</v>
      </c>
      <c r="F1106" t="s">
        <v>9</v>
      </c>
      <c r="G1106">
        <v>4</v>
      </c>
      <c r="H1106">
        <v>3</v>
      </c>
    </row>
    <row r="1107" spans="1:8">
      <c r="A1107">
        <v>1106</v>
      </c>
      <c r="B1107">
        <v>202</v>
      </c>
      <c r="C1107">
        <v>41</v>
      </c>
      <c r="D1107">
        <v>3</v>
      </c>
      <c r="E1107" t="s">
        <v>12</v>
      </c>
      <c r="F1107" t="s">
        <v>10</v>
      </c>
      <c r="G1107">
        <v>3</v>
      </c>
      <c r="H1107">
        <v>5</v>
      </c>
    </row>
    <row r="1108" spans="1:8">
      <c r="A1108">
        <v>1107</v>
      </c>
      <c r="B1108">
        <v>213</v>
      </c>
      <c r="C1108">
        <v>17</v>
      </c>
      <c r="D1108">
        <v>6</v>
      </c>
      <c r="E1108" t="s">
        <v>8</v>
      </c>
      <c r="F1108" t="s">
        <v>9</v>
      </c>
      <c r="G1108">
        <v>3</v>
      </c>
      <c r="H1108">
        <v>3</v>
      </c>
    </row>
    <row r="1109" spans="1:8">
      <c r="A1109">
        <v>1108</v>
      </c>
      <c r="B1109">
        <v>211</v>
      </c>
      <c r="C1109">
        <v>45</v>
      </c>
      <c r="D1109">
        <v>2</v>
      </c>
      <c r="E1109" t="s">
        <v>8</v>
      </c>
      <c r="F1109" t="s">
        <v>9</v>
      </c>
      <c r="G1109">
        <v>1</v>
      </c>
      <c r="H1109">
        <v>3</v>
      </c>
    </row>
    <row r="1110" spans="1:8">
      <c r="A1110">
        <v>1109</v>
      </c>
      <c r="B1110">
        <v>232</v>
      </c>
      <c r="C1110">
        <v>61</v>
      </c>
      <c r="D1110">
        <v>3</v>
      </c>
      <c r="E1110" t="s">
        <v>11</v>
      </c>
      <c r="F1110" t="s">
        <v>9</v>
      </c>
      <c r="G1110">
        <v>4</v>
      </c>
      <c r="H1110">
        <v>4</v>
      </c>
    </row>
    <row r="1111" spans="1:8">
      <c r="A1111">
        <v>1110</v>
      </c>
      <c r="B1111">
        <v>143</v>
      </c>
      <c r="C1111">
        <v>39</v>
      </c>
      <c r="D1111">
        <v>2</v>
      </c>
      <c r="E1111" t="s">
        <v>12</v>
      </c>
      <c r="F1111" t="s">
        <v>10</v>
      </c>
      <c r="G1111">
        <v>3</v>
      </c>
      <c r="H1111">
        <v>4</v>
      </c>
    </row>
    <row r="1112" spans="1:8">
      <c r="A1112">
        <v>1111</v>
      </c>
      <c r="B1112">
        <v>196</v>
      </c>
      <c r="C1112">
        <v>24</v>
      </c>
      <c r="D1112">
        <v>3</v>
      </c>
      <c r="E1112" t="s">
        <v>11</v>
      </c>
      <c r="F1112" t="s">
        <v>10</v>
      </c>
      <c r="G1112">
        <v>1</v>
      </c>
      <c r="H1112">
        <v>5</v>
      </c>
    </row>
    <row r="1113" spans="1:8">
      <c r="A1113">
        <v>1112</v>
      </c>
      <c r="B1113">
        <v>150</v>
      </c>
      <c r="C1113">
        <v>42</v>
      </c>
      <c r="D1113">
        <v>6</v>
      </c>
      <c r="E1113" t="s">
        <v>11</v>
      </c>
      <c r="F1113" t="s">
        <v>9</v>
      </c>
      <c r="G1113">
        <v>1</v>
      </c>
      <c r="H1113">
        <v>4</v>
      </c>
    </row>
    <row r="1114" spans="1:8">
      <c r="A1114">
        <v>1113</v>
      </c>
      <c r="B1114">
        <v>222</v>
      </c>
      <c r="C1114">
        <v>21</v>
      </c>
      <c r="D1114">
        <v>3</v>
      </c>
      <c r="E1114" t="s">
        <v>12</v>
      </c>
      <c r="F1114" t="s">
        <v>10</v>
      </c>
      <c r="G1114">
        <v>1</v>
      </c>
      <c r="H1114">
        <v>5</v>
      </c>
    </row>
    <row r="1115" spans="1:8">
      <c r="A1115">
        <v>1114</v>
      </c>
      <c r="B1115">
        <v>203</v>
      </c>
      <c r="C1115">
        <v>3</v>
      </c>
      <c r="D1115">
        <v>3</v>
      </c>
      <c r="E1115" t="s">
        <v>12</v>
      </c>
      <c r="F1115" t="s">
        <v>10</v>
      </c>
      <c r="G1115">
        <v>2</v>
      </c>
      <c r="H1115">
        <v>3</v>
      </c>
    </row>
    <row r="1116" spans="1:8">
      <c r="A1116">
        <v>1115</v>
      </c>
      <c r="B1116">
        <v>178</v>
      </c>
      <c r="C1116">
        <v>60</v>
      </c>
      <c r="D1116">
        <v>3</v>
      </c>
      <c r="E1116" t="s">
        <v>11</v>
      </c>
      <c r="F1116" t="s">
        <v>10</v>
      </c>
      <c r="G1116">
        <v>2</v>
      </c>
      <c r="H1116">
        <v>5</v>
      </c>
    </row>
    <row r="1117" spans="1:8">
      <c r="A1117">
        <v>1116</v>
      </c>
      <c r="B1117">
        <v>272</v>
      </c>
      <c r="C1117">
        <v>21</v>
      </c>
      <c r="D1117">
        <v>2</v>
      </c>
      <c r="E1117" t="s">
        <v>8</v>
      </c>
      <c r="F1117" t="s">
        <v>10</v>
      </c>
      <c r="G1117">
        <v>2</v>
      </c>
      <c r="H1117">
        <v>4</v>
      </c>
    </row>
    <row r="1118" spans="1:8">
      <c r="A1118">
        <v>1117</v>
      </c>
      <c r="B1118">
        <v>182</v>
      </c>
      <c r="C1118">
        <v>58</v>
      </c>
      <c r="D1118">
        <v>3</v>
      </c>
      <c r="E1118" t="s">
        <v>8</v>
      </c>
      <c r="F1118" t="s">
        <v>10</v>
      </c>
      <c r="G1118">
        <v>2</v>
      </c>
      <c r="H1118">
        <v>4</v>
      </c>
    </row>
    <row r="1119" spans="1:8">
      <c r="A1119">
        <v>1118</v>
      </c>
      <c r="B1119">
        <v>205</v>
      </c>
      <c r="C1119">
        <v>11</v>
      </c>
      <c r="D1119">
        <v>3</v>
      </c>
      <c r="E1119" t="s">
        <v>8</v>
      </c>
      <c r="F1119" t="s">
        <v>9</v>
      </c>
      <c r="G1119">
        <v>4</v>
      </c>
      <c r="H1119">
        <v>4</v>
      </c>
    </row>
    <row r="1120" spans="1:8">
      <c r="A1120">
        <v>1119</v>
      </c>
      <c r="B1120">
        <v>171</v>
      </c>
      <c r="C1120">
        <v>11</v>
      </c>
      <c r="D1120">
        <v>3</v>
      </c>
      <c r="E1120" t="s">
        <v>11</v>
      </c>
      <c r="F1120" t="s">
        <v>10</v>
      </c>
      <c r="G1120">
        <v>2</v>
      </c>
      <c r="H1120">
        <v>3</v>
      </c>
    </row>
    <row r="1121" spans="1:8">
      <c r="A1121">
        <v>1120</v>
      </c>
      <c r="B1121">
        <v>172</v>
      </c>
      <c r="C1121">
        <v>48</v>
      </c>
      <c r="D1121">
        <v>2</v>
      </c>
      <c r="E1121" t="s">
        <v>8</v>
      </c>
      <c r="F1121" t="s">
        <v>10</v>
      </c>
      <c r="G1121">
        <v>1</v>
      </c>
      <c r="H1121">
        <v>4</v>
      </c>
    </row>
    <row r="1122" spans="1:8">
      <c r="A1122">
        <v>1121</v>
      </c>
      <c r="B1122">
        <v>210</v>
      </c>
      <c r="C1122">
        <v>30</v>
      </c>
      <c r="D1122">
        <v>2</v>
      </c>
      <c r="E1122" t="s">
        <v>11</v>
      </c>
      <c r="F1122" t="s">
        <v>10</v>
      </c>
      <c r="G1122">
        <v>2</v>
      </c>
      <c r="H1122">
        <v>3</v>
      </c>
    </row>
    <row r="1123" spans="1:8">
      <c r="A1123">
        <v>1122</v>
      </c>
      <c r="B1123">
        <v>264</v>
      </c>
      <c r="C1123">
        <v>10</v>
      </c>
      <c r="D1123">
        <v>3</v>
      </c>
      <c r="E1123" t="s">
        <v>11</v>
      </c>
      <c r="F1123" t="s">
        <v>10</v>
      </c>
      <c r="G1123">
        <v>1</v>
      </c>
      <c r="H1123">
        <v>2</v>
      </c>
    </row>
    <row r="1124" spans="1:8">
      <c r="A1124">
        <v>1123</v>
      </c>
      <c r="B1124">
        <v>181</v>
      </c>
      <c r="C1124">
        <v>46</v>
      </c>
      <c r="D1124">
        <v>4</v>
      </c>
      <c r="E1124" t="s">
        <v>8</v>
      </c>
      <c r="F1124" t="s">
        <v>9</v>
      </c>
      <c r="G1124">
        <v>1</v>
      </c>
      <c r="H1124">
        <v>4</v>
      </c>
    </row>
    <row r="1125" spans="1:8">
      <c r="A1125">
        <v>1124</v>
      </c>
      <c r="B1125">
        <v>240</v>
      </c>
      <c r="C1125">
        <v>54</v>
      </c>
      <c r="D1125">
        <v>3</v>
      </c>
      <c r="E1125" t="s">
        <v>11</v>
      </c>
      <c r="F1125" t="s">
        <v>9</v>
      </c>
      <c r="G1125">
        <v>5</v>
      </c>
      <c r="H1125">
        <v>3</v>
      </c>
    </row>
    <row r="1126" spans="1:8">
      <c r="A1126">
        <v>1125</v>
      </c>
      <c r="B1126">
        <v>140</v>
      </c>
      <c r="C1126">
        <v>46</v>
      </c>
      <c r="D1126">
        <v>4</v>
      </c>
      <c r="E1126" t="s">
        <v>11</v>
      </c>
      <c r="F1126" t="s">
        <v>9</v>
      </c>
      <c r="G1126">
        <v>4</v>
      </c>
      <c r="H1126">
        <v>4</v>
      </c>
    </row>
    <row r="1127" spans="1:8">
      <c r="A1127">
        <v>1126</v>
      </c>
      <c r="B1127">
        <v>283</v>
      </c>
      <c r="C1127">
        <v>35</v>
      </c>
      <c r="D1127">
        <v>5</v>
      </c>
      <c r="E1127" t="s">
        <v>11</v>
      </c>
      <c r="F1127" t="s">
        <v>9</v>
      </c>
      <c r="G1127">
        <v>4</v>
      </c>
      <c r="H1127">
        <v>6</v>
      </c>
    </row>
    <row r="1128" spans="1:8">
      <c r="A1128">
        <v>1127</v>
      </c>
      <c r="B1128">
        <v>263</v>
      </c>
      <c r="C1128">
        <v>23</v>
      </c>
      <c r="D1128">
        <v>4</v>
      </c>
      <c r="E1128" t="s">
        <v>11</v>
      </c>
      <c r="F1128" t="s">
        <v>10</v>
      </c>
      <c r="G1128">
        <v>3</v>
      </c>
      <c r="H1128">
        <v>4</v>
      </c>
    </row>
    <row r="1129" spans="1:8">
      <c r="A1129">
        <v>1128</v>
      </c>
      <c r="B1129">
        <v>136</v>
      </c>
      <c r="C1129">
        <v>35</v>
      </c>
      <c r="D1129">
        <v>3</v>
      </c>
      <c r="E1129" t="s">
        <v>12</v>
      </c>
      <c r="F1129" t="s">
        <v>9</v>
      </c>
      <c r="G1129">
        <v>4</v>
      </c>
      <c r="H1129">
        <v>4</v>
      </c>
    </row>
    <row r="1130" spans="1:8">
      <c r="A1130">
        <v>1129</v>
      </c>
      <c r="B1130">
        <v>145</v>
      </c>
      <c r="C1130">
        <v>35</v>
      </c>
      <c r="D1130">
        <v>4</v>
      </c>
      <c r="E1130" t="s">
        <v>8</v>
      </c>
      <c r="F1130" t="s">
        <v>9</v>
      </c>
      <c r="G1130">
        <v>4</v>
      </c>
      <c r="H1130">
        <v>4</v>
      </c>
    </row>
    <row r="1131" spans="1:8">
      <c r="A1131">
        <v>1130</v>
      </c>
      <c r="B1131">
        <v>162</v>
      </c>
      <c r="C1131">
        <v>42</v>
      </c>
      <c r="D1131">
        <v>2</v>
      </c>
      <c r="E1131" t="s">
        <v>8</v>
      </c>
      <c r="F1131" t="s">
        <v>9</v>
      </c>
      <c r="G1131">
        <v>3</v>
      </c>
      <c r="H1131">
        <v>3</v>
      </c>
    </row>
    <row r="1132" spans="1:8">
      <c r="A1132">
        <v>1131</v>
      </c>
      <c r="B1132">
        <v>230</v>
      </c>
      <c r="C1132">
        <v>60</v>
      </c>
      <c r="D1132">
        <v>6</v>
      </c>
      <c r="E1132" t="s">
        <v>8</v>
      </c>
      <c r="F1132" t="s">
        <v>9</v>
      </c>
      <c r="G1132">
        <v>1</v>
      </c>
      <c r="H1132">
        <v>5</v>
      </c>
    </row>
    <row r="1133" spans="1:8">
      <c r="A1133">
        <v>1132</v>
      </c>
      <c r="B1133">
        <v>148</v>
      </c>
      <c r="C1133">
        <v>61</v>
      </c>
      <c r="D1133">
        <v>5</v>
      </c>
      <c r="E1133" t="s">
        <v>11</v>
      </c>
      <c r="F1133" t="s">
        <v>10</v>
      </c>
      <c r="G1133">
        <v>3</v>
      </c>
      <c r="H1133">
        <v>3</v>
      </c>
    </row>
    <row r="1134" spans="1:8">
      <c r="A1134">
        <v>1133</v>
      </c>
      <c r="B1134">
        <v>175</v>
      </c>
      <c r="C1134">
        <v>45</v>
      </c>
      <c r="D1134">
        <v>3</v>
      </c>
      <c r="E1134" t="s">
        <v>12</v>
      </c>
      <c r="F1134" t="s">
        <v>9</v>
      </c>
      <c r="G1134">
        <v>3</v>
      </c>
      <c r="H1134">
        <v>3</v>
      </c>
    </row>
    <row r="1135" spans="1:8">
      <c r="A1135">
        <v>1134</v>
      </c>
      <c r="B1135">
        <v>227</v>
      </c>
      <c r="C1135">
        <v>35</v>
      </c>
      <c r="D1135">
        <v>2</v>
      </c>
      <c r="E1135" t="s">
        <v>12</v>
      </c>
      <c r="F1135" t="s">
        <v>10</v>
      </c>
      <c r="G1135">
        <v>2</v>
      </c>
      <c r="H1135">
        <v>4</v>
      </c>
    </row>
    <row r="1136" spans="1:8">
      <c r="A1136">
        <v>1135</v>
      </c>
      <c r="B1136">
        <v>177</v>
      </c>
      <c r="C1136">
        <v>13</v>
      </c>
      <c r="D1136">
        <v>4</v>
      </c>
      <c r="E1136" t="s">
        <v>8</v>
      </c>
      <c r="F1136" t="s">
        <v>9</v>
      </c>
      <c r="G1136">
        <v>1</v>
      </c>
      <c r="H1136">
        <v>4</v>
      </c>
    </row>
    <row r="1137" spans="1:8">
      <c r="A1137">
        <v>1136</v>
      </c>
      <c r="B1137">
        <v>257</v>
      </c>
      <c r="C1137">
        <v>60</v>
      </c>
      <c r="D1137">
        <v>3</v>
      </c>
      <c r="E1137" t="s">
        <v>11</v>
      </c>
      <c r="F1137" t="s">
        <v>10</v>
      </c>
      <c r="G1137">
        <v>1</v>
      </c>
      <c r="H1137">
        <v>6</v>
      </c>
    </row>
    <row r="1138" spans="1:8">
      <c r="A1138">
        <v>1137</v>
      </c>
      <c r="B1138">
        <v>198</v>
      </c>
      <c r="C1138">
        <v>36</v>
      </c>
      <c r="D1138">
        <v>5</v>
      </c>
      <c r="E1138" t="s">
        <v>11</v>
      </c>
      <c r="F1138" t="s">
        <v>10</v>
      </c>
      <c r="G1138">
        <v>5</v>
      </c>
      <c r="H1138">
        <v>5</v>
      </c>
    </row>
    <row r="1139" spans="1:8">
      <c r="A1139">
        <v>1138</v>
      </c>
      <c r="B1139">
        <v>251</v>
      </c>
      <c r="C1139">
        <v>59</v>
      </c>
      <c r="D1139">
        <v>3</v>
      </c>
      <c r="E1139" t="s">
        <v>11</v>
      </c>
      <c r="F1139" t="s">
        <v>10</v>
      </c>
      <c r="G1139">
        <v>5</v>
      </c>
      <c r="H1139">
        <v>3</v>
      </c>
    </row>
    <row r="1140" spans="1:8">
      <c r="A1140">
        <v>1139</v>
      </c>
      <c r="B1140">
        <v>158</v>
      </c>
      <c r="C1140">
        <v>47</v>
      </c>
      <c r="D1140">
        <v>3</v>
      </c>
      <c r="E1140" t="s">
        <v>11</v>
      </c>
      <c r="F1140" t="s">
        <v>9</v>
      </c>
      <c r="G1140">
        <v>5</v>
      </c>
      <c r="H1140">
        <v>5</v>
      </c>
    </row>
    <row r="1141" spans="1:8">
      <c r="A1141">
        <v>1140</v>
      </c>
      <c r="B1141">
        <v>171</v>
      </c>
      <c r="C1141">
        <v>27</v>
      </c>
      <c r="D1141">
        <v>6</v>
      </c>
      <c r="E1141" t="s">
        <v>11</v>
      </c>
      <c r="F1141" t="s">
        <v>9</v>
      </c>
      <c r="G1141">
        <v>5</v>
      </c>
      <c r="H1141">
        <v>4</v>
      </c>
    </row>
    <row r="1142" spans="1:8">
      <c r="A1142">
        <v>1141</v>
      </c>
      <c r="B1142">
        <v>260</v>
      </c>
      <c r="C1142">
        <v>2</v>
      </c>
      <c r="D1142">
        <v>2</v>
      </c>
      <c r="E1142" t="s">
        <v>8</v>
      </c>
      <c r="F1142" t="s">
        <v>10</v>
      </c>
      <c r="G1142">
        <v>1</v>
      </c>
      <c r="H1142">
        <v>4</v>
      </c>
    </row>
    <row r="1143" spans="1:8">
      <c r="A1143">
        <v>1142</v>
      </c>
      <c r="B1143">
        <v>263</v>
      </c>
      <c r="C1143">
        <v>42</v>
      </c>
      <c r="D1143">
        <v>3</v>
      </c>
      <c r="E1143" t="s">
        <v>8</v>
      </c>
      <c r="F1143" t="s">
        <v>10</v>
      </c>
      <c r="G1143">
        <v>4</v>
      </c>
      <c r="H1143">
        <v>3</v>
      </c>
    </row>
    <row r="1144" spans="1:8">
      <c r="A1144">
        <v>1143</v>
      </c>
      <c r="B1144">
        <v>269</v>
      </c>
      <c r="C1144">
        <v>43</v>
      </c>
      <c r="D1144">
        <v>2</v>
      </c>
      <c r="E1144" t="s">
        <v>12</v>
      </c>
      <c r="F1144" t="s">
        <v>10</v>
      </c>
      <c r="G1144">
        <v>3</v>
      </c>
      <c r="H1144">
        <v>6</v>
      </c>
    </row>
    <row r="1145" spans="1:8">
      <c r="A1145">
        <v>1144</v>
      </c>
      <c r="B1145">
        <v>224</v>
      </c>
      <c r="C1145">
        <v>37</v>
      </c>
      <c r="D1145">
        <v>2</v>
      </c>
      <c r="E1145" t="s">
        <v>8</v>
      </c>
      <c r="F1145" t="s">
        <v>9</v>
      </c>
      <c r="G1145">
        <v>3</v>
      </c>
      <c r="H1145">
        <v>3</v>
      </c>
    </row>
    <row r="1146" spans="1:8">
      <c r="A1146">
        <v>1145</v>
      </c>
      <c r="B1146">
        <v>118</v>
      </c>
      <c r="C1146">
        <v>50</v>
      </c>
      <c r="D1146">
        <v>5</v>
      </c>
      <c r="E1146" t="s">
        <v>8</v>
      </c>
      <c r="F1146" t="s">
        <v>10</v>
      </c>
      <c r="G1146">
        <v>1</v>
      </c>
      <c r="H1146">
        <v>4</v>
      </c>
    </row>
    <row r="1147" spans="1:8">
      <c r="A1147">
        <v>1146</v>
      </c>
      <c r="B1147">
        <v>186</v>
      </c>
      <c r="C1147">
        <v>64</v>
      </c>
      <c r="D1147">
        <v>10</v>
      </c>
      <c r="E1147" t="s">
        <v>8</v>
      </c>
      <c r="F1147" t="s">
        <v>10</v>
      </c>
      <c r="G1147">
        <v>1</v>
      </c>
      <c r="H1147">
        <v>5</v>
      </c>
    </row>
    <row r="1148" spans="1:8">
      <c r="A1148">
        <v>1147</v>
      </c>
      <c r="B1148">
        <v>191</v>
      </c>
      <c r="C1148">
        <v>34</v>
      </c>
      <c r="D1148">
        <v>2</v>
      </c>
      <c r="E1148" t="s">
        <v>12</v>
      </c>
      <c r="F1148" t="s">
        <v>10</v>
      </c>
      <c r="G1148">
        <v>5</v>
      </c>
      <c r="H1148">
        <v>5</v>
      </c>
    </row>
    <row r="1149" spans="1:8">
      <c r="A1149">
        <v>1148</v>
      </c>
      <c r="B1149">
        <v>174</v>
      </c>
      <c r="C1149">
        <v>26</v>
      </c>
      <c r="D1149">
        <v>6</v>
      </c>
      <c r="E1149" t="s">
        <v>11</v>
      </c>
      <c r="F1149" t="s">
        <v>9</v>
      </c>
      <c r="G1149">
        <v>5</v>
      </c>
      <c r="H1149">
        <v>5</v>
      </c>
    </row>
    <row r="1150" spans="1:8">
      <c r="A1150">
        <v>1149</v>
      </c>
      <c r="B1150">
        <v>140</v>
      </c>
      <c r="C1150">
        <v>55</v>
      </c>
      <c r="D1150">
        <v>2</v>
      </c>
      <c r="E1150" t="s">
        <v>11</v>
      </c>
      <c r="F1150" t="s">
        <v>9</v>
      </c>
      <c r="G1150">
        <v>1</v>
      </c>
      <c r="H1150">
        <v>3</v>
      </c>
    </row>
    <row r="1151" spans="1:8">
      <c r="A1151">
        <v>1150</v>
      </c>
      <c r="B1151">
        <v>193</v>
      </c>
      <c r="C1151">
        <v>48</v>
      </c>
      <c r="D1151">
        <v>2</v>
      </c>
      <c r="E1151" t="s">
        <v>12</v>
      </c>
      <c r="F1151" t="s">
        <v>9</v>
      </c>
      <c r="G1151">
        <v>2</v>
      </c>
      <c r="H1151">
        <v>4</v>
      </c>
    </row>
    <row r="1152" spans="1:8">
      <c r="A1152">
        <v>1151</v>
      </c>
      <c r="B1152">
        <v>148</v>
      </c>
      <c r="C1152">
        <v>12</v>
      </c>
      <c r="D1152">
        <v>10</v>
      </c>
      <c r="E1152" t="s">
        <v>12</v>
      </c>
      <c r="F1152" t="s">
        <v>9</v>
      </c>
      <c r="G1152">
        <v>4</v>
      </c>
      <c r="H1152">
        <v>3</v>
      </c>
    </row>
    <row r="1153" spans="1:8">
      <c r="A1153">
        <v>1152</v>
      </c>
      <c r="B1153">
        <v>176</v>
      </c>
      <c r="C1153">
        <v>55</v>
      </c>
      <c r="D1153">
        <v>5</v>
      </c>
      <c r="E1153" t="s">
        <v>8</v>
      </c>
      <c r="F1153" t="s">
        <v>9</v>
      </c>
      <c r="G1153">
        <v>2</v>
      </c>
      <c r="H1153">
        <v>2</v>
      </c>
    </row>
    <row r="1154" spans="1:8">
      <c r="A1154">
        <v>1153</v>
      </c>
      <c r="B1154">
        <v>135</v>
      </c>
      <c r="C1154">
        <v>35</v>
      </c>
      <c r="D1154">
        <v>10</v>
      </c>
      <c r="E1154" t="s">
        <v>11</v>
      </c>
      <c r="F1154" t="s">
        <v>10</v>
      </c>
      <c r="G1154">
        <v>1</v>
      </c>
      <c r="H1154">
        <v>4</v>
      </c>
    </row>
    <row r="1155" spans="1:8">
      <c r="A1155">
        <v>1154</v>
      </c>
      <c r="B1155">
        <v>154</v>
      </c>
      <c r="C1155">
        <v>48</v>
      </c>
      <c r="D1155">
        <v>10</v>
      </c>
      <c r="E1155" t="s">
        <v>11</v>
      </c>
      <c r="F1155" t="s">
        <v>9</v>
      </c>
      <c r="G1155">
        <v>5</v>
      </c>
      <c r="H1155">
        <v>6</v>
      </c>
    </row>
    <row r="1156" spans="1:8">
      <c r="A1156">
        <v>1155</v>
      </c>
      <c r="B1156">
        <v>143</v>
      </c>
      <c r="C1156">
        <v>44</v>
      </c>
      <c r="D1156">
        <v>8</v>
      </c>
      <c r="E1156" t="s">
        <v>8</v>
      </c>
      <c r="F1156" t="s">
        <v>10</v>
      </c>
      <c r="G1156">
        <v>5</v>
      </c>
      <c r="H1156">
        <v>4</v>
      </c>
    </row>
    <row r="1157" spans="1:8">
      <c r="A1157">
        <v>1156</v>
      </c>
      <c r="B1157">
        <v>173</v>
      </c>
      <c r="C1157">
        <v>10</v>
      </c>
      <c r="D1157">
        <v>2</v>
      </c>
      <c r="E1157" t="s">
        <v>8</v>
      </c>
      <c r="F1157" t="s">
        <v>9</v>
      </c>
      <c r="G1157">
        <v>3</v>
      </c>
      <c r="H1157">
        <v>4</v>
      </c>
    </row>
    <row r="1158" spans="1:8">
      <c r="A1158">
        <v>1157</v>
      </c>
      <c r="B1158">
        <v>262</v>
      </c>
      <c r="C1158">
        <v>38</v>
      </c>
      <c r="D1158">
        <v>3</v>
      </c>
      <c r="E1158" t="s">
        <v>11</v>
      </c>
      <c r="F1158" t="s">
        <v>9</v>
      </c>
      <c r="G1158">
        <v>5</v>
      </c>
      <c r="H1158">
        <v>4</v>
      </c>
    </row>
    <row r="1159" spans="1:8">
      <c r="A1159">
        <v>1158</v>
      </c>
      <c r="B1159">
        <v>171</v>
      </c>
      <c r="C1159">
        <v>58</v>
      </c>
      <c r="D1159">
        <v>3</v>
      </c>
      <c r="E1159" t="s">
        <v>8</v>
      </c>
      <c r="F1159" t="s">
        <v>9</v>
      </c>
      <c r="G1159">
        <v>1</v>
      </c>
      <c r="H1159">
        <v>4</v>
      </c>
    </row>
    <row r="1160" spans="1:8">
      <c r="A1160">
        <v>1159</v>
      </c>
      <c r="B1160">
        <v>246</v>
      </c>
      <c r="C1160">
        <v>55</v>
      </c>
      <c r="D1160">
        <v>2</v>
      </c>
      <c r="E1160" t="s">
        <v>8</v>
      </c>
      <c r="F1160" t="s">
        <v>10</v>
      </c>
      <c r="G1160">
        <v>3</v>
      </c>
      <c r="H1160">
        <v>4</v>
      </c>
    </row>
    <row r="1161" spans="1:8">
      <c r="A1161">
        <v>1160</v>
      </c>
      <c r="B1161">
        <v>266</v>
      </c>
      <c r="C1161">
        <v>55</v>
      </c>
      <c r="D1161">
        <v>2</v>
      </c>
      <c r="E1161" t="s">
        <v>12</v>
      </c>
      <c r="F1161" t="s">
        <v>9</v>
      </c>
      <c r="G1161">
        <v>4</v>
      </c>
      <c r="H1161">
        <v>3</v>
      </c>
    </row>
    <row r="1162" spans="1:8">
      <c r="A1162">
        <v>1161</v>
      </c>
      <c r="B1162">
        <v>127</v>
      </c>
      <c r="C1162">
        <v>39</v>
      </c>
      <c r="D1162">
        <v>8</v>
      </c>
      <c r="E1162" t="s">
        <v>8</v>
      </c>
      <c r="F1162" t="s">
        <v>10</v>
      </c>
      <c r="G1162">
        <v>5</v>
      </c>
      <c r="H1162">
        <v>4</v>
      </c>
    </row>
    <row r="1163" spans="1:8">
      <c r="A1163">
        <v>1162</v>
      </c>
      <c r="B1163">
        <v>167</v>
      </c>
      <c r="C1163">
        <v>28</v>
      </c>
      <c r="D1163">
        <v>8</v>
      </c>
      <c r="E1163" t="s">
        <v>8</v>
      </c>
      <c r="F1163" t="s">
        <v>10</v>
      </c>
      <c r="G1163">
        <v>2</v>
      </c>
      <c r="H1163">
        <v>5</v>
      </c>
    </row>
    <row r="1164" spans="1:8">
      <c r="A1164">
        <v>1163</v>
      </c>
      <c r="B1164">
        <v>187</v>
      </c>
      <c r="C1164">
        <v>37</v>
      </c>
      <c r="D1164">
        <v>4</v>
      </c>
      <c r="E1164" t="s">
        <v>11</v>
      </c>
      <c r="F1164" t="s">
        <v>10</v>
      </c>
      <c r="G1164">
        <v>2</v>
      </c>
      <c r="H1164">
        <v>4</v>
      </c>
    </row>
    <row r="1165" spans="1:8">
      <c r="A1165">
        <v>1164</v>
      </c>
      <c r="B1165">
        <v>162</v>
      </c>
      <c r="C1165">
        <v>54</v>
      </c>
      <c r="D1165">
        <v>2</v>
      </c>
      <c r="E1165" t="s">
        <v>8</v>
      </c>
      <c r="F1165" t="s">
        <v>9</v>
      </c>
      <c r="G1165">
        <v>2</v>
      </c>
      <c r="H1165">
        <v>3</v>
      </c>
    </row>
    <row r="1166" spans="1:8">
      <c r="A1166">
        <v>1165</v>
      </c>
      <c r="B1166">
        <v>230</v>
      </c>
      <c r="C1166">
        <v>10</v>
      </c>
      <c r="D1166">
        <v>6</v>
      </c>
      <c r="E1166" t="s">
        <v>8</v>
      </c>
      <c r="F1166" t="s">
        <v>10</v>
      </c>
      <c r="G1166">
        <v>2</v>
      </c>
      <c r="H1166">
        <v>5</v>
      </c>
    </row>
    <row r="1167" spans="1:8">
      <c r="A1167">
        <v>1166</v>
      </c>
      <c r="B1167">
        <v>148</v>
      </c>
      <c r="C1167">
        <v>50</v>
      </c>
      <c r="D1167">
        <v>5</v>
      </c>
      <c r="E1167" t="s">
        <v>11</v>
      </c>
      <c r="F1167" t="s">
        <v>9</v>
      </c>
      <c r="G1167">
        <v>4</v>
      </c>
      <c r="H1167">
        <v>3</v>
      </c>
    </row>
    <row r="1168" spans="1:8">
      <c r="A1168">
        <v>1167</v>
      </c>
      <c r="B1168">
        <v>175</v>
      </c>
      <c r="C1168">
        <v>55</v>
      </c>
      <c r="D1168">
        <v>3</v>
      </c>
      <c r="E1168" t="s">
        <v>12</v>
      </c>
      <c r="F1168" t="s">
        <v>9</v>
      </c>
      <c r="G1168">
        <v>3</v>
      </c>
      <c r="H1168">
        <v>3</v>
      </c>
    </row>
    <row r="1169" spans="1:8">
      <c r="A1169">
        <v>1168</v>
      </c>
      <c r="B1169">
        <v>227</v>
      </c>
      <c r="C1169">
        <v>60</v>
      </c>
      <c r="D1169">
        <v>2</v>
      </c>
      <c r="E1169" t="s">
        <v>12</v>
      </c>
      <c r="F1169" t="s">
        <v>10</v>
      </c>
      <c r="G1169">
        <v>1</v>
      </c>
      <c r="H1169">
        <v>4</v>
      </c>
    </row>
    <row r="1170" spans="1:8">
      <c r="A1170">
        <v>1169</v>
      </c>
      <c r="B1170">
        <v>177</v>
      </c>
      <c r="C1170">
        <v>38</v>
      </c>
      <c r="D1170">
        <v>4</v>
      </c>
      <c r="E1170" t="s">
        <v>8</v>
      </c>
      <c r="F1170" t="s">
        <v>10</v>
      </c>
      <c r="G1170">
        <v>3</v>
      </c>
      <c r="H1170">
        <v>4</v>
      </c>
    </row>
    <row r="1171" spans="1:8">
      <c r="A1171">
        <v>1170</v>
      </c>
      <c r="B1171">
        <v>257</v>
      </c>
      <c r="C1171">
        <v>37</v>
      </c>
      <c r="D1171">
        <v>3</v>
      </c>
      <c r="E1171" t="s">
        <v>11</v>
      </c>
      <c r="F1171" t="s">
        <v>10</v>
      </c>
      <c r="G1171">
        <v>1</v>
      </c>
      <c r="H1171">
        <v>6</v>
      </c>
    </row>
    <row r="1172" spans="1:8">
      <c r="A1172">
        <v>1171</v>
      </c>
      <c r="B1172">
        <v>198</v>
      </c>
      <c r="C1172">
        <v>49</v>
      </c>
      <c r="D1172">
        <v>5</v>
      </c>
      <c r="E1172" t="s">
        <v>11</v>
      </c>
      <c r="F1172" t="s">
        <v>9</v>
      </c>
      <c r="G1172">
        <v>1</v>
      </c>
      <c r="H1172">
        <v>5</v>
      </c>
    </row>
    <row r="1173" spans="1:8">
      <c r="A1173">
        <v>1172</v>
      </c>
      <c r="B1173">
        <v>251</v>
      </c>
      <c r="C1173">
        <v>18</v>
      </c>
      <c r="D1173">
        <v>3</v>
      </c>
      <c r="E1173" t="s">
        <v>11</v>
      </c>
      <c r="F1173" t="s">
        <v>9</v>
      </c>
      <c r="G1173">
        <v>1</v>
      </c>
      <c r="H1173">
        <v>3</v>
      </c>
    </row>
    <row r="1174" spans="1:8">
      <c r="A1174">
        <v>1173</v>
      </c>
      <c r="B1174">
        <v>158</v>
      </c>
      <c r="C1174">
        <v>16</v>
      </c>
      <c r="D1174">
        <v>3</v>
      </c>
      <c r="E1174" t="s">
        <v>11</v>
      </c>
      <c r="F1174" t="s">
        <v>10</v>
      </c>
      <c r="G1174">
        <v>2</v>
      </c>
      <c r="H1174">
        <v>5</v>
      </c>
    </row>
    <row r="1175" spans="1:8">
      <c r="A1175">
        <v>1174</v>
      </c>
      <c r="B1175">
        <v>171</v>
      </c>
      <c r="C1175">
        <v>9</v>
      </c>
      <c r="D1175">
        <v>6</v>
      </c>
      <c r="E1175" t="s">
        <v>11</v>
      </c>
      <c r="F1175" t="s">
        <v>9</v>
      </c>
      <c r="G1175">
        <v>3</v>
      </c>
      <c r="H1175">
        <v>4</v>
      </c>
    </row>
    <row r="1176" spans="1:8">
      <c r="A1176">
        <v>1175</v>
      </c>
      <c r="B1176">
        <v>260</v>
      </c>
      <c r="C1176">
        <v>38</v>
      </c>
      <c r="D1176">
        <v>2</v>
      </c>
      <c r="E1176" t="s">
        <v>8</v>
      </c>
      <c r="F1176" t="s">
        <v>10</v>
      </c>
      <c r="G1176">
        <v>3</v>
      </c>
      <c r="H1176">
        <v>4</v>
      </c>
    </row>
    <row r="1177" spans="1:8">
      <c r="A1177">
        <v>1176</v>
      </c>
      <c r="B1177">
        <v>263</v>
      </c>
      <c r="C1177">
        <v>25</v>
      </c>
      <c r="D1177">
        <v>3</v>
      </c>
      <c r="E1177" t="s">
        <v>8</v>
      </c>
      <c r="F1177" t="s">
        <v>10</v>
      </c>
      <c r="G1177">
        <v>1</v>
      </c>
      <c r="H1177">
        <v>3</v>
      </c>
    </row>
    <row r="1178" spans="1:8">
      <c r="A1178">
        <v>1177</v>
      </c>
      <c r="B1178">
        <v>269</v>
      </c>
      <c r="C1178">
        <v>47</v>
      </c>
      <c r="D1178">
        <v>2</v>
      </c>
      <c r="E1178" t="s">
        <v>12</v>
      </c>
      <c r="F1178" t="s">
        <v>10</v>
      </c>
      <c r="G1178">
        <v>4</v>
      </c>
      <c r="H1178">
        <v>6</v>
      </c>
    </row>
    <row r="1179" spans="1:8">
      <c r="A1179">
        <v>1178</v>
      </c>
      <c r="B1179">
        <v>224</v>
      </c>
      <c r="C1179">
        <v>49</v>
      </c>
      <c r="D1179">
        <v>2</v>
      </c>
      <c r="E1179" t="s">
        <v>8</v>
      </c>
      <c r="F1179" t="s">
        <v>9</v>
      </c>
      <c r="G1179">
        <v>2</v>
      </c>
      <c r="H1179">
        <v>3</v>
      </c>
    </row>
    <row r="1180" spans="1:8">
      <c r="A1180">
        <v>1179</v>
      </c>
      <c r="B1180">
        <v>118</v>
      </c>
      <c r="C1180">
        <v>15</v>
      </c>
      <c r="D1180">
        <v>5</v>
      </c>
      <c r="E1180" t="s">
        <v>8</v>
      </c>
      <c r="F1180" t="s">
        <v>9</v>
      </c>
      <c r="G1180">
        <v>3</v>
      </c>
      <c r="H1180">
        <v>4</v>
      </c>
    </row>
    <row r="1181" spans="1:8">
      <c r="A1181">
        <v>1180</v>
      </c>
      <c r="B1181">
        <v>186</v>
      </c>
      <c r="C1181">
        <v>24</v>
      </c>
      <c r="D1181">
        <v>10</v>
      </c>
      <c r="E1181" t="s">
        <v>8</v>
      </c>
      <c r="F1181" t="s">
        <v>9</v>
      </c>
      <c r="G1181">
        <v>4</v>
      </c>
      <c r="H1181">
        <v>5</v>
      </c>
    </row>
    <row r="1182" spans="1:8">
      <c r="A1182">
        <v>1181</v>
      </c>
      <c r="B1182">
        <v>191</v>
      </c>
      <c r="C1182">
        <v>6</v>
      </c>
      <c r="D1182">
        <v>2</v>
      </c>
      <c r="E1182" t="s">
        <v>12</v>
      </c>
      <c r="F1182" t="s">
        <v>9</v>
      </c>
      <c r="G1182">
        <v>2</v>
      </c>
      <c r="H1182">
        <v>5</v>
      </c>
    </row>
    <row r="1183" spans="1:8">
      <c r="A1183">
        <v>1182</v>
      </c>
      <c r="B1183">
        <v>174</v>
      </c>
      <c r="C1183">
        <v>44</v>
      </c>
      <c r="D1183">
        <v>6</v>
      </c>
      <c r="E1183" t="s">
        <v>11</v>
      </c>
      <c r="F1183" t="s">
        <v>10</v>
      </c>
      <c r="G1183">
        <v>1</v>
      </c>
      <c r="H1183">
        <v>5</v>
      </c>
    </row>
    <row r="1184" spans="1:8">
      <c r="A1184">
        <v>1183</v>
      </c>
      <c r="B1184">
        <v>140</v>
      </c>
      <c r="C1184">
        <v>55</v>
      </c>
      <c r="D1184">
        <v>2</v>
      </c>
      <c r="E1184" t="s">
        <v>11</v>
      </c>
      <c r="F1184" t="s">
        <v>10</v>
      </c>
      <c r="G1184">
        <v>3</v>
      </c>
      <c r="H1184">
        <v>3</v>
      </c>
    </row>
    <row r="1185" spans="1:8">
      <c r="A1185">
        <v>1184</v>
      </c>
      <c r="B1185">
        <v>193</v>
      </c>
      <c r="C1185">
        <v>37</v>
      </c>
      <c r="D1185">
        <v>2</v>
      </c>
      <c r="E1185" t="s">
        <v>12</v>
      </c>
      <c r="F1185" t="s">
        <v>10</v>
      </c>
      <c r="G1185">
        <v>1</v>
      </c>
      <c r="H1185">
        <v>4</v>
      </c>
    </row>
    <row r="1186" spans="1:8">
      <c r="A1186">
        <v>1185</v>
      </c>
      <c r="B1186">
        <v>148</v>
      </c>
      <c r="C1186">
        <v>35</v>
      </c>
      <c r="D1186">
        <v>10</v>
      </c>
      <c r="E1186" t="s">
        <v>12</v>
      </c>
      <c r="F1186" t="s">
        <v>9</v>
      </c>
      <c r="G1186">
        <v>5</v>
      </c>
      <c r="H1186">
        <v>3</v>
      </c>
    </row>
    <row r="1187" spans="1:8">
      <c r="A1187">
        <v>1186</v>
      </c>
      <c r="B1187">
        <v>176</v>
      </c>
      <c r="C1187">
        <v>29</v>
      </c>
      <c r="D1187">
        <v>5</v>
      </c>
      <c r="E1187" t="s">
        <v>8</v>
      </c>
      <c r="F1187" t="s">
        <v>10</v>
      </c>
      <c r="G1187">
        <v>3</v>
      </c>
      <c r="H1187">
        <v>2</v>
      </c>
    </row>
    <row r="1188" spans="1:8">
      <c r="A1188">
        <v>1187</v>
      </c>
      <c r="B1188">
        <v>135</v>
      </c>
      <c r="C1188">
        <v>57</v>
      </c>
      <c r="D1188">
        <v>10</v>
      </c>
      <c r="E1188" t="s">
        <v>11</v>
      </c>
      <c r="F1188" t="s">
        <v>9</v>
      </c>
      <c r="G1188">
        <v>4</v>
      </c>
      <c r="H1188">
        <v>4</v>
      </c>
    </row>
    <row r="1189" spans="1:8">
      <c r="A1189">
        <v>1188</v>
      </c>
      <c r="B1189">
        <v>154</v>
      </c>
      <c r="C1189">
        <v>14</v>
      </c>
      <c r="D1189">
        <v>10</v>
      </c>
      <c r="E1189" t="s">
        <v>11</v>
      </c>
      <c r="F1189" t="s">
        <v>9</v>
      </c>
      <c r="G1189">
        <v>5</v>
      </c>
      <c r="H1189">
        <v>6</v>
      </c>
    </row>
    <row r="1190" spans="1:8">
      <c r="A1190">
        <v>1189</v>
      </c>
      <c r="B1190">
        <v>143</v>
      </c>
      <c r="C1190">
        <v>38</v>
      </c>
      <c r="D1190">
        <v>8</v>
      </c>
      <c r="E1190" t="s">
        <v>8</v>
      </c>
      <c r="F1190" t="s">
        <v>10</v>
      </c>
      <c r="G1190">
        <v>5</v>
      </c>
      <c r="H1190">
        <v>4</v>
      </c>
    </row>
    <row r="1191" spans="1:8">
      <c r="A1191">
        <v>1190</v>
      </c>
      <c r="B1191">
        <v>173</v>
      </c>
      <c r="C1191">
        <v>30</v>
      </c>
      <c r="D1191">
        <v>2</v>
      </c>
      <c r="E1191" t="s">
        <v>8</v>
      </c>
      <c r="F1191" t="s">
        <v>9</v>
      </c>
      <c r="G1191">
        <v>2</v>
      </c>
      <c r="H1191">
        <v>4</v>
      </c>
    </row>
    <row r="1192" spans="1:8">
      <c r="A1192">
        <v>1191</v>
      </c>
      <c r="B1192">
        <v>262</v>
      </c>
      <c r="C1192">
        <v>46</v>
      </c>
      <c r="D1192">
        <v>3</v>
      </c>
      <c r="E1192" t="s">
        <v>11</v>
      </c>
      <c r="F1192" t="s">
        <v>10</v>
      </c>
      <c r="G1192">
        <v>3</v>
      </c>
      <c r="H1192">
        <v>4</v>
      </c>
    </row>
    <row r="1193" spans="1:8">
      <c r="A1193">
        <v>1192</v>
      </c>
      <c r="B1193">
        <v>171</v>
      </c>
      <c r="C1193">
        <v>21</v>
      </c>
      <c r="D1193">
        <v>3</v>
      </c>
      <c r="E1193" t="s">
        <v>8</v>
      </c>
      <c r="F1193" t="s">
        <v>9</v>
      </c>
      <c r="G1193">
        <v>5</v>
      </c>
      <c r="H1193">
        <v>4</v>
      </c>
    </row>
    <row r="1194" spans="1:8">
      <c r="A1194">
        <v>1193</v>
      </c>
      <c r="B1194">
        <v>246</v>
      </c>
      <c r="C1194">
        <v>11</v>
      </c>
      <c r="D1194">
        <v>2</v>
      </c>
      <c r="E1194" t="s">
        <v>8</v>
      </c>
      <c r="F1194" t="s">
        <v>10</v>
      </c>
      <c r="G1194">
        <v>4</v>
      </c>
      <c r="H1194">
        <v>4</v>
      </c>
    </row>
    <row r="1195" spans="1:8">
      <c r="A1195">
        <v>1194</v>
      </c>
      <c r="B1195">
        <v>266</v>
      </c>
      <c r="C1195">
        <v>49</v>
      </c>
      <c r="D1195">
        <v>2</v>
      </c>
      <c r="E1195" t="s">
        <v>12</v>
      </c>
      <c r="F1195" t="s">
        <v>10</v>
      </c>
      <c r="G1195">
        <v>4</v>
      </c>
      <c r="H1195">
        <v>3</v>
      </c>
    </row>
    <row r="1196" spans="1:8">
      <c r="A1196">
        <v>1195</v>
      </c>
      <c r="B1196">
        <v>127</v>
      </c>
      <c r="C1196">
        <v>12</v>
      </c>
      <c r="D1196">
        <v>8</v>
      </c>
      <c r="E1196" t="s">
        <v>8</v>
      </c>
      <c r="F1196" t="s">
        <v>9</v>
      </c>
      <c r="G1196">
        <v>1</v>
      </c>
      <c r="H1196">
        <v>4</v>
      </c>
    </row>
    <row r="1197" spans="1:8">
      <c r="A1197">
        <v>1196</v>
      </c>
      <c r="B1197">
        <v>167</v>
      </c>
      <c r="C1197">
        <v>44</v>
      </c>
      <c r="D1197">
        <v>8</v>
      </c>
      <c r="E1197" t="s">
        <v>8</v>
      </c>
      <c r="F1197" t="s">
        <v>10</v>
      </c>
      <c r="G1197">
        <v>5</v>
      </c>
      <c r="H1197">
        <v>5</v>
      </c>
    </row>
    <row r="1198" spans="1:8">
      <c r="A1198">
        <v>1197</v>
      </c>
      <c r="B1198">
        <v>187</v>
      </c>
      <c r="C1198">
        <v>49</v>
      </c>
      <c r="D1198">
        <v>4</v>
      </c>
      <c r="E1198" t="s">
        <v>11</v>
      </c>
      <c r="F1198" t="s">
        <v>10</v>
      </c>
      <c r="G1198">
        <v>2</v>
      </c>
      <c r="H1198">
        <v>4</v>
      </c>
    </row>
    <row r="1199" spans="1:8">
      <c r="A1199">
        <v>1198</v>
      </c>
      <c r="B1199">
        <v>294</v>
      </c>
      <c r="C1199">
        <v>35</v>
      </c>
      <c r="D1199">
        <v>4</v>
      </c>
      <c r="E1199" t="s">
        <v>8</v>
      </c>
      <c r="F1199" t="s">
        <v>10</v>
      </c>
      <c r="G1199">
        <v>2</v>
      </c>
      <c r="H1199">
        <v>6</v>
      </c>
    </row>
    <row r="1200" spans="1:8">
      <c r="A1200">
        <v>1199</v>
      </c>
      <c r="B1200">
        <v>158</v>
      </c>
      <c r="C1200">
        <v>13</v>
      </c>
      <c r="D1200">
        <v>4</v>
      </c>
      <c r="E1200" t="s">
        <v>8</v>
      </c>
      <c r="F1200" t="s">
        <v>9</v>
      </c>
      <c r="G1200">
        <v>2</v>
      </c>
      <c r="H1200">
        <v>4</v>
      </c>
    </row>
    <row r="1201" spans="1:8">
      <c r="A1201">
        <v>1200</v>
      </c>
      <c r="B1201">
        <v>135</v>
      </c>
      <c r="C1201">
        <v>55</v>
      </c>
      <c r="D1201">
        <v>5</v>
      </c>
      <c r="E1201" t="s">
        <v>8</v>
      </c>
      <c r="F1201" t="s">
        <v>10</v>
      </c>
      <c r="G1201">
        <v>5</v>
      </c>
      <c r="H1201">
        <v>6</v>
      </c>
    </row>
    <row r="1202" spans="1:8">
      <c r="A1202">
        <v>1201</v>
      </c>
      <c r="B1202">
        <v>238</v>
      </c>
      <c r="C1202">
        <v>28</v>
      </c>
      <c r="D1202">
        <v>3</v>
      </c>
      <c r="E1202" t="s">
        <v>8</v>
      </c>
      <c r="F1202" t="s">
        <v>9</v>
      </c>
      <c r="G1202">
        <v>2</v>
      </c>
      <c r="H1202">
        <v>4</v>
      </c>
    </row>
    <row r="1203" spans="1:8">
      <c r="A1203">
        <v>1202</v>
      </c>
      <c r="B1203">
        <v>213</v>
      </c>
      <c r="C1203">
        <v>63</v>
      </c>
      <c r="D1203">
        <v>3</v>
      </c>
      <c r="E1203" t="s">
        <v>8</v>
      </c>
      <c r="F1203" t="s">
        <v>10</v>
      </c>
      <c r="G1203">
        <v>1</v>
      </c>
      <c r="H1203">
        <v>6</v>
      </c>
    </row>
    <row r="1204" spans="1:8">
      <c r="A1204">
        <v>1203</v>
      </c>
      <c r="B1204">
        <v>237</v>
      </c>
      <c r="C1204">
        <v>21</v>
      </c>
      <c r="D1204">
        <v>2</v>
      </c>
      <c r="E1204" t="s">
        <v>11</v>
      </c>
      <c r="F1204" t="s">
        <v>10</v>
      </c>
      <c r="G1204">
        <v>4</v>
      </c>
      <c r="H1204">
        <v>4</v>
      </c>
    </row>
    <row r="1205" spans="1:8">
      <c r="A1205">
        <v>1204</v>
      </c>
      <c r="B1205">
        <v>257</v>
      </c>
      <c r="C1205">
        <v>47</v>
      </c>
      <c r="D1205">
        <v>3</v>
      </c>
      <c r="E1205" t="s">
        <v>8</v>
      </c>
      <c r="F1205" t="s">
        <v>10</v>
      </c>
      <c r="G1205">
        <v>1</v>
      </c>
      <c r="H1205">
        <v>4</v>
      </c>
    </row>
    <row r="1206" spans="1:8">
      <c r="A1206">
        <v>1205</v>
      </c>
      <c r="B1206">
        <v>198</v>
      </c>
      <c r="C1206">
        <v>65</v>
      </c>
      <c r="D1206">
        <v>5</v>
      </c>
      <c r="E1206" t="s">
        <v>8</v>
      </c>
      <c r="F1206" t="s">
        <v>10</v>
      </c>
      <c r="G1206">
        <v>2</v>
      </c>
      <c r="H1206">
        <v>5</v>
      </c>
    </row>
    <row r="1207" spans="1:8">
      <c r="A1207">
        <v>1206</v>
      </c>
      <c r="B1207">
        <v>218</v>
      </c>
      <c r="C1207">
        <v>48</v>
      </c>
      <c r="D1207">
        <v>3</v>
      </c>
      <c r="E1207" t="s">
        <v>11</v>
      </c>
      <c r="F1207" t="s">
        <v>10</v>
      </c>
      <c r="G1207">
        <v>3</v>
      </c>
      <c r="H1207">
        <v>3</v>
      </c>
    </row>
    <row r="1208" spans="1:8">
      <c r="A1208">
        <v>1207</v>
      </c>
      <c r="B1208">
        <v>236</v>
      </c>
      <c r="C1208">
        <v>65</v>
      </c>
      <c r="D1208">
        <v>4</v>
      </c>
      <c r="E1208" t="s">
        <v>8</v>
      </c>
      <c r="F1208" t="s">
        <v>10</v>
      </c>
      <c r="G1208">
        <v>4</v>
      </c>
      <c r="H1208">
        <v>4</v>
      </c>
    </row>
    <row r="1209" spans="1:8">
      <c r="A1209">
        <v>1208</v>
      </c>
      <c r="B1209">
        <v>100</v>
      </c>
      <c r="C1209">
        <v>17</v>
      </c>
      <c r="D1209">
        <v>3</v>
      </c>
      <c r="E1209" t="s">
        <v>8</v>
      </c>
      <c r="F1209" t="s">
        <v>9</v>
      </c>
      <c r="G1209">
        <v>1</v>
      </c>
      <c r="H1209">
        <v>3</v>
      </c>
    </row>
    <row r="1210" spans="1:8">
      <c r="A1210">
        <v>1209</v>
      </c>
      <c r="B1210">
        <v>154</v>
      </c>
      <c r="C1210">
        <v>44</v>
      </c>
      <c r="D1210">
        <v>2</v>
      </c>
      <c r="E1210" t="s">
        <v>8</v>
      </c>
      <c r="F1210" t="s">
        <v>9</v>
      </c>
      <c r="G1210">
        <v>1</v>
      </c>
      <c r="H1210">
        <v>3</v>
      </c>
    </row>
    <row r="1211" spans="1:8">
      <c r="A1211">
        <v>1210</v>
      </c>
      <c r="B1211">
        <v>238</v>
      </c>
      <c r="C1211">
        <v>32</v>
      </c>
      <c r="D1211">
        <v>3</v>
      </c>
      <c r="E1211" t="s">
        <v>8</v>
      </c>
      <c r="F1211" t="s">
        <v>10</v>
      </c>
      <c r="G1211">
        <v>1</v>
      </c>
      <c r="H1211">
        <v>5</v>
      </c>
    </row>
    <row r="1212" spans="1:8">
      <c r="A1212">
        <v>1211</v>
      </c>
      <c r="B1212">
        <v>128</v>
      </c>
      <c r="C1212">
        <v>34</v>
      </c>
      <c r="D1212">
        <v>5</v>
      </c>
      <c r="E1212" t="s">
        <v>8</v>
      </c>
      <c r="F1212" t="s">
        <v>10</v>
      </c>
      <c r="G1212">
        <v>5</v>
      </c>
      <c r="H1212">
        <v>5</v>
      </c>
    </row>
    <row r="1213" spans="1:8">
      <c r="A1213">
        <v>1212</v>
      </c>
      <c r="B1213">
        <v>140</v>
      </c>
      <c r="C1213">
        <v>9</v>
      </c>
      <c r="D1213">
        <v>3</v>
      </c>
      <c r="E1213" t="s">
        <v>11</v>
      </c>
      <c r="F1213" t="s">
        <v>10</v>
      </c>
      <c r="G1213">
        <v>1</v>
      </c>
      <c r="H1213">
        <v>4</v>
      </c>
    </row>
    <row r="1214" spans="1:8">
      <c r="A1214">
        <v>1213</v>
      </c>
      <c r="B1214">
        <v>187</v>
      </c>
      <c r="C1214">
        <v>50</v>
      </c>
      <c r="D1214">
        <v>3</v>
      </c>
      <c r="E1214" t="s">
        <v>8</v>
      </c>
      <c r="F1214" t="s">
        <v>10</v>
      </c>
      <c r="G1214">
        <v>4</v>
      </c>
      <c r="H1214">
        <v>2</v>
      </c>
    </row>
    <row r="1215" spans="1:8">
      <c r="A1215">
        <v>1214</v>
      </c>
      <c r="B1215">
        <v>256</v>
      </c>
      <c r="C1215">
        <v>15</v>
      </c>
      <c r="D1215">
        <v>3</v>
      </c>
      <c r="E1215" t="s">
        <v>8</v>
      </c>
      <c r="F1215" t="s">
        <v>9</v>
      </c>
      <c r="G1215">
        <v>3</v>
      </c>
      <c r="H1215">
        <v>4</v>
      </c>
    </row>
    <row r="1216" spans="1:8">
      <c r="A1216">
        <v>1215</v>
      </c>
      <c r="B1216">
        <v>270</v>
      </c>
      <c r="C1216">
        <v>18</v>
      </c>
      <c r="D1216">
        <v>4</v>
      </c>
      <c r="E1216" t="s">
        <v>8</v>
      </c>
      <c r="F1216" t="s">
        <v>9</v>
      </c>
      <c r="G1216">
        <v>3</v>
      </c>
      <c r="H1216">
        <v>3</v>
      </c>
    </row>
    <row r="1217" spans="1:8">
      <c r="A1217">
        <v>1216</v>
      </c>
      <c r="B1217">
        <v>202</v>
      </c>
      <c r="C1217">
        <v>45</v>
      </c>
      <c r="D1217">
        <v>2</v>
      </c>
      <c r="E1217" t="s">
        <v>8</v>
      </c>
      <c r="F1217" t="s">
        <v>9</v>
      </c>
      <c r="G1217">
        <v>2</v>
      </c>
      <c r="H1217">
        <v>4</v>
      </c>
    </row>
    <row r="1218" spans="1:8">
      <c r="A1218">
        <v>1217</v>
      </c>
      <c r="B1218">
        <v>256</v>
      </c>
      <c r="C1218">
        <v>62</v>
      </c>
      <c r="D1218">
        <v>3</v>
      </c>
      <c r="E1218" t="s">
        <v>8</v>
      </c>
      <c r="F1218" t="s">
        <v>9</v>
      </c>
      <c r="G1218">
        <v>5</v>
      </c>
      <c r="H1218">
        <v>3</v>
      </c>
    </row>
    <row r="1219" spans="1:8">
      <c r="A1219">
        <v>1218</v>
      </c>
      <c r="B1219">
        <v>135</v>
      </c>
      <c r="C1219">
        <v>37</v>
      </c>
      <c r="D1219">
        <v>2</v>
      </c>
      <c r="E1219" t="s">
        <v>11</v>
      </c>
      <c r="F1219" t="s">
        <v>9</v>
      </c>
      <c r="G1219">
        <v>3</v>
      </c>
      <c r="H1219">
        <v>4</v>
      </c>
    </row>
    <row r="1220" spans="1:8">
      <c r="A1220">
        <v>1219</v>
      </c>
      <c r="B1220">
        <v>184</v>
      </c>
      <c r="C1220">
        <v>8</v>
      </c>
      <c r="D1220">
        <v>4</v>
      </c>
      <c r="E1220" t="s">
        <v>11</v>
      </c>
      <c r="F1220" t="s">
        <v>10</v>
      </c>
      <c r="G1220">
        <v>4</v>
      </c>
      <c r="H1220">
        <v>4</v>
      </c>
    </row>
    <row r="1221" spans="1:8">
      <c r="A1221">
        <v>1220</v>
      </c>
      <c r="B1221">
        <v>169</v>
      </c>
      <c r="C1221">
        <v>23</v>
      </c>
      <c r="D1221">
        <v>4</v>
      </c>
      <c r="E1221" t="s">
        <v>11</v>
      </c>
      <c r="F1221" t="s">
        <v>9</v>
      </c>
      <c r="G1221">
        <v>5</v>
      </c>
      <c r="H1221">
        <v>5</v>
      </c>
    </row>
    <row r="1222" spans="1:8">
      <c r="A1222">
        <v>1221</v>
      </c>
      <c r="B1222">
        <v>178</v>
      </c>
      <c r="C1222">
        <v>48</v>
      </c>
      <c r="D1222">
        <v>4</v>
      </c>
      <c r="E1222" t="s">
        <v>11</v>
      </c>
      <c r="F1222" t="s">
        <v>9</v>
      </c>
      <c r="G1222">
        <v>2</v>
      </c>
      <c r="H1222">
        <v>3</v>
      </c>
    </row>
    <row r="1223" spans="1:8">
      <c r="A1223">
        <v>1222</v>
      </c>
      <c r="B1223">
        <v>265</v>
      </c>
      <c r="C1223">
        <v>41</v>
      </c>
      <c r="D1223">
        <v>3</v>
      </c>
      <c r="E1223" t="s">
        <v>11</v>
      </c>
      <c r="F1223" t="s">
        <v>9</v>
      </c>
      <c r="G1223">
        <v>5</v>
      </c>
      <c r="H1223">
        <v>4</v>
      </c>
    </row>
    <row r="1224" spans="1:8">
      <c r="A1224">
        <v>1223</v>
      </c>
      <c r="B1224">
        <v>217</v>
      </c>
      <c r="C1224">
        <v>22</v>
      </c>
      <c r="D1224">
        <v>2</v>
      </c>
      <c r="E1224" t="s">
        <v>11</v>
      </c>
      <c r="F1224" t="s">
        <v>10</v>
      </c>
      <c r="G1224">
        <v>3</v>
      </c>
      <c r="H1224">
        <v>4</v>
      </c>
    </row>
    <row r="1225" spans="1:8">
      <c r="A1225">
        <v>1224</v>
      </c>
      <c r="B1225">
        <v>258</v>
      </c>
      <c r="C1225">
        <v>11</v>
      </c>
      <c r="D1225">
        <v>2</v>
      </c>
      <c r="E1225" t="s">
        <v>11</v>
      </c>
      <c r="F1225" t="s">
        <v>10</v>
      </c>
      <c r="G1225">
        <v>1</v>
      </c>
      <c r="H1225">
        <v>3</v>
      </c>
    </row>
    <row r="1226" spans="1:8">
      <c r="A1226">
        <v>1225</v>
      </c>
      <c r="B1226">
        <v>218</v>
      </c>
      <c r="C1226">
        <v>9</v>
      </c>
      <c r="D1226">
        <v>2</v>
      </c>
      <c r="E1226" t="s">
        <v>11</v>
      </c>
      <c r="F1226" t="s">
        <v>10</v>
      </c>
      <c r="G1226">
        <v>3</v>
      </c>
      <c r="H1226">
        <v>3</v>
      </c>
    </row>
    <row r="1227" spans="1:8">
      <c r="A1227">
        <v>1226</v>
      </c>
      <c r="B1227">
        <v>135</v>
      </c>
      <c r="C1227">
        <v>7</v>
      </c>
      <c r="D1227">
        <v>2</v>
      </c>
      <c r="E1227" t="s">
        <v>11</v>
      </c>
      <c r="F1227" t="s">
        <v>10</v>
      </c>
      <c r="G1227">
        <v>1</v>
      </c>
      <c r="H1227">
        <v>3</v>
      </c>
    </row>
    <row r="1228" spans="1:8">
      <c r="A1228">
        <v>1227</v>
      </c>
      <c r="B1228">
        <v>150</v>
      </c>
      <c r="C1228">
        <v>61</v>
      </c>
      <c r="D1228">
        <v>2</v>
      </c>
      <c r="E1228" t="s">
        <v>11</v>
      </c>
      <c r="F1228" t="s">
        <v>9</v>
      </c>
      <c r="G1228">
        <v>3</v>
      </c>
      <c r="H1228">
        <v>3</v>
      </c>
    </row>
    <row r="1229" spans="1:8">
      <c r="A1229">
        <v>1228</v>
      </c>
      <c r="B1229">
        <v>200</v>
      </c>
      <c r="C1229">
        <v>49</v>
      </c>
      <c r="D1229">
        <v>3</v>
      </c>
      <c r="E1229" t="s">
        <v>11</v>
      </c>
      <c r="F1229" t="s">
        <v>9</v>
      </c>
      <c r="G1229">
        <v>4</v>
      </c>
      <c r="H1229">
        <v>3</v>
      </c>
    </row>
    <row r="1230" spans="1:8">
      <c r="A1230">
        <v>1229</v>
      </c>
      <c r="B1230">
        <v>136</v>
      </c>
      <c r="C1230">
        <v>12</v>
      </c>
      <c r="D1230">
        <v>3</v>
      </c>
      <c r="E1230" t="s">
        <v>12</v>
      </c>
      <c r="F1230" t="s">
        <v>10</v>
      </c>
      <c r="G1230">
        <v>1</v>
      </c>
      <c r="H1230">
        <v>6</v>
      </c>
    </row>
    <row r="1231" spans="1:8">
      <c r="A1231">
        <v>1230</v>
      </c>
      <c r="B1231">
        <v>119</v>
      </c>
      <c r="C1231">
        <v>32</v>
      </c>
      <c r="D1231">
        <v>2</v>
      </c>
      <c r="E1231" t="s">
        <v>8</v>
      </c>
      <c r="F1231" t="s">
        <v>10</v>
      </c>
      <c r="G1231">
        <v>2</v>
      </c>
      <c r="H1231">
        <v>3</v>
      </c>
    </row>
    <row r="1232" spans="1:8">
      <c r="A1232">
        <v>1231</v>
      </c>
      <c r="B1232">
        <v>212</v>
      </c>
      <c r="C1232">
        <v>5</v>
      </c>
      <c r="D1232">
        <v>6</v>
      </c>
      <c r="E1232" t="s">
        <v>11</v>
      </c>
      <c r="F1232" t="s">
        <v>9</v>
      </c>
      <c r="G1232">
        <v>4</v>
      </c>
      <c r="H1232">
        <v>5</v>
      </c>
    </row>
    <row r="1233" spans="1:8">
      <c r="A1233">
        <v>1232</v>
      </c>
      <c r="B1233">
        <v>272</v>
      </c>
      <c r="C1233">
        <v>57</v>
      </c>
      <c r="D1233">
        <v>2</v>
      </c>
      <c r="E1233" t="s">
        <v>8</v>
      </c>
      <c r="F1233" t="s">
        <v>10</v>
      </c>
      <c r="G1233">
        <v>2</v>
      </c>
      <c r="H1233">
        <v>4</v>
      </c>
    </row>
    <row r="1234" spans="1:8">
      <c r="A1234">
        <v>1233</v>
      </c>
      <c r="B1234">
        <v>166</v>
      </c>
      <c r="C1234">
        <v>5</v>
      </c>
      <c r="D1234">
        <v>3</v>
      </c>
      <c r="E1234" t="s">
        <v>8</v>
      </c>
      <c r="F1234" t="s">
        <v>10</v>
      </c>
      <c r="G1234">
        <v>2</v>
      </c>
      <c r="H1234">
        <v>4</v>
      </c>
    </row>
    <row r="1235" spans="1:8">
      <c r="A1235">
        <v>1234</v>
      </c>
      <c r="B1235">
        <v>176</v>
      </c>
      <c r="C1235">
        <v>1</v>
      </c>
      <c r="D1235">
        <v>3</v>
      </c>
      <c r="E1235" t="s">
        <v>12</v>
      </c>
      <c r="F1235" t="s">
        <v>9</v>
      </c>
      <c r="G1235">
        <v>5</v>
      </c>
      <c r="H1235">
        <v>3</v>
      </c>
    </row>
    <row r="1236" spans="1:8">
      <c r="A1236">
        <v>1235</v>
      </c>
      <c r="B1236">
        <v>280</v>
      </c>
      <c r="C1236">
        <v>17</v>
      </c>
      <c r="D1236">
        <v>4</v>
      </c>
      <c r="E1236" t="s">
        <v>8</v>
      </c>
      <c r="F1236" t="s">
        <v>10</v>
      </c>
      <c r="G1236">
        <v>3</v>
      </c>
      <c r="H1236">
        <v>2</v>
      </c>
    </row>
    <row r="1237" spans="1:8">
      <c r="A1237">
        <v>1236</v>
      </c>
      <c r="B1237">
        <v>169</v>
      </c>
      <c r="C1237">
        <v>19</v>
      </c>
      <c r="D1237">
        <v>2</v>
      </c>
      <c r="E1237" t="s">
        <v>11</v>
      </c>
      <c r="F1237" t="s">
        <v>9</v>
      </c>
      <c r="G1237">
        <v>2</v>
      </c>
      <c r="H1237">
        <v>3</v>
      </c>
    </row>
    <row r="1238" spans="1:8">
      <c r="A1238">
        <v>1237</v>
      </c>
      <c r="B1238">
        <v>231</v>
      </c>
      <c r="C1238">
        <v>64</v>
      </c>
      <c r="D1238">
        <v>6</v>
      </c>
      <c r="E1238" t="s">
        <v>11</v>
      </c>
      <c r="F1238" t="s">
        <v>9</v>
      </c>
      <c r="G1238">
        <v>1</v>
      </c>
      <c r="H1238">
        <v>3</v>
      </c>
    </row>
    <row r="1239" spans="1:8">
      <c r="A1239">
        <v>1238</v>
      </c>
      <c r="B1239">
        <v>140</v>
      </c>
      <c r="C1239">
        <v>5</v>
      </c>
      <c r="D1239">
        <v>2</v>
      </c>
      <c r="E1239" t="s">
        <v>8</v>
      </c>
      <c r="F1239" t="s">
        <v>9</v>
      </c>
      <c r="G1239">
        <v>1</v>
      </c>
      <c r="H1239">
        <v>4</v>
      </c>
    </row>
    <row r="1240" spans="1:8">
      <c r="A1240">
        <v>1239</v>
      </c>
      <c r="B1240">
        <v>183</v>
      </c>
      <c r="C1240">
        <v>44</v>
      </c>
      <c r="D1240">
        <v>3</v>
      </c>
      <c r="E1240" t="s">
        <v>11</v>
      </c>
      <c r="F1240" t="s">
        <v>9</v>
      </c>
      <c r="G1240">
        <v>5</v>
      </c>
      <c r="H1240">
        <v>3</v>
      </c>
    </row>
    <row r="1241" spans="1:8">
      <c r="A1241">
        <v>1240</v>
      </c>
      <c r="B1241">
        <v>157</v>
      </c>
      <c r="C1241">
        <v>28</v>
      </c>
      <c r="D1241">
        <v>3</v>
      </c>
      <c r="E1241" t="s">
        <v>11</v>
      </c>
      <c r="F1241" t="s">
        <v>10</v>
      </c>
      <c r="G1241">
        <v>5</v>
      </c>
      <c r="H1241">
        <v>4</v>
      </c>
    </row>
    <row r="1242" spans="1:8">
      <c r="A1242">
        <v>1241</v>
      </c>
      <c r="B1242">
        <v>210</v>
      </c>
      <c r="C1242">
        <v>28</v>
      </c>
      <c r="D1242">
        <v>4</v>
      </c>
      <c r="E1242" t="s">
        <v>11</v>
      </c>
      <c r="F1242" t="s">
        <v>9</v>
      </c>
      <c r="G1242">
        <v>5</v>
      </c>
      <c r="H1242">
        <v>4</v>
      </c>
    </row>
    <row r="1243" spans="1:8">
      <c r="A1243">
        <v>1242</v>
      </c>
      <c r="B1243">
        <v>227</v>
      </c>
      <c r="C1243">
        <v>20</v>
      </c>
      <c r="D1243">
        <v>4</v>
      </c>
      <c r="E1243" t="s">
        <v>8</v>
      </c>
      <c r="F1243" t="s">
        <v>9</v>
      </c>
      <c r="G1243">
        <v>5</v>
      </c>
      <c r="H1243">
        <v>4</v>
      </c>
    </row>
    <row r="1244" spans="1:8">
      <c r="A1244">
        <v>1243</v>
      </c>
      <c r="B1244">
        <v>250</v>
      </c>
      <c r="C1244">
        <v>45</v>
      </c>
      <c r="D1244">
        <v>2</v>
      </c>
      <c r="E1244" t="s">
        <v>11</v>
      </c>
      <c r="F1244" t="s">
        <v>10</v>
      </c>
      <c r="G1244">
        <v>1</v>
      </c>
      <c r="H1244">
        <v>4</v>
      </c>
    </row>
    <row r="1245" spans="1:8">
      <c r="A1245">
        <v>1244</v>
      </c>
      <c r="B1245">
        <v>171</v>
      </c>
      <c r="C1245">
        <v>61</v>
      </c>
      <c r="D1245">
        <v>5</v>
      </c>
      <c r="E1245" t="s">
        <v>12</v>
      </c>
      <c r="F1245" t="s">
        <v>10</v>
      </c>
      <c r="G1245">
        <v>3</v>
      </c>
      <c r="H1245">
        <v>6</v>
      </c>
    </row>
    <row r="1246" spans="1:8">
      <c r="A1246">
        <v>1245</v>
      </c>
      <c r="B1246">
        <v>136</v>
      </c>
      <c r="C1246">
        <v>17</v>
      </c>
      <c r="D1246">
        <v>2</v>
      </c>
      <c r="E1246" t="s">
        <v>11</v>
      </c>
      <c r="F1246" t="s">
        <v>9</v>
      </c>
      <c r="G1246">
        <v>2</v>
      </c>
      <c r="H1246">
        <v>4</v>
      </c>
    </row>
    <row r="1247" spans="1:8">
      <c r="A1247">
        <v>1246</v>
      </c>
      <c r="B1247">
        <v>258</v>
      </c>
      <c r="C1247">
        <v>58</v>
      </c>
      <c r="D1247">
        <v>3</v>
      </c>
      <c r="E1247" t="s">
        <v>11</v>
      </c>
      <c r="F1247" t="s">
        <v>10</v>
      </c>
      <c r="G1247">
        <v>3</v>
      </c>
      <c r="H1247">
        <v>4</v>
      </c>
    </row>
    <row r="1248" spans="1:8">
      <c r="A1248">
        <v>1247</v>
      </c>
      <c r="B1248">
        <v>271</v>
      </c>
      <c r="C1248">
        <v>14</v>
      </c>
      <c r="D1248">
        <v>5</v>
      </c>
      <c r="E1248" t="s">
        <v>8</v>
      </c>
      <c r="F1248" t="s">
        <v>10</v>
      </c>
      <c r="G1248">
        <v>2</v>
      </c>
      <c r="H1248">
        <v>6</v>
      </c>
    </row>
    <row r="1249" spans="1:8">
      <c r="A1249">
        <v>1248</v>
      </c>
      <c r="B1249">
        <v>197</v>
      </c>
      <c r="C1249">
        <v>29</v>
      </c>
      <c r="D1249">
        <v>3</v>
      </c>
      <c r="E1249" t="s">
        <v>8</v>
      </c>
      <c r="F1249" t="s">
        <v>9</v>
      </c>
      <c r="G1249">
        <v>4</v>
      </c>
      <c r="H1249">
        <v>4</v>
      </c>
    </row>
    <row r="1250" spans="1:8">
      <c r="A1250">
        <v>1249</v>
      </c>
      <c r="B1250">
        <v>217</v>
      </c>
      <c r="C1250">
        <v>27</v>
      </c>
      <c r="D1250">
        <v>3</v>
      </c>
      <c r="E1250" t="s">
        <v>8</v>
      </c>
      <c r="F1250" t="s">
        <v>10</v>
      </c>
      <c r="G1250">
        <v>2</v>
      </c>
      <c r="H1250">
        <v>5</v>
      </c>
    </row>
    <row r="1251" spans="1:8">
      <c r="A1251">
        <v>1250</v>
      </c>
      <c r="B1251">
        <v>247</v>
      </c>
      <c r="C1251">
        <v>9</v>
      </c>
      <c r="D1251">
        <v>3</v>
      </c>
      <c r="E1251" t="s">
        <v>8</v>
      </c>
      <c r="F1251" t="s">
        <v>9</v>
      </c>
      <c r="G1251">
        <v>1</v>
      </c>
      <c r="H1251">
        <v>4</v>
      </c>
    </row>
    <row r="1252" spans="1:8">
      <c r="A1252">
        <v>1251</v>
      </c>
      <c r="B1252">
        <v>192</v>
      </c>
      <c r="C1252">
        <v>46</v>
      </c>
      <c r="D1252">
        <v>4</v>
      </c>
      <c r="E1252" t="s">
        <v>11</v>
      </c>
      <c r="F1252" t="s">
        <v>9</v>
      </c>
      <c r="G1252">
        <v>4</v>
      </c>
      <c r="H1252">
        <v>4</v>
      </c>
    </row>
    <row r="1253" spans="1:8">
      <c r="A1253">
        <v>1252</v>
      </c>
      <c r="B1253">
        <v>254</v>
      </c>
      <c r="C1253">
        <v>6</v>
      </c>
      <c r="D1253">
        <v>3</v>
      </c>
      <c r="E1253" t="s">
        <v>11</v>
      </c>
      <c r="F1253" t="s">
        <v>10</v>
      </c>
      <c r="G1253">
        <v>1</v>
      </c>
      <c r="H1253">
        <v>3</v>
      </c>
    </row>
    <row r="1254" spans="1:8">
      <c r="A1254">
        <v>1253</v>
      </c>
      <c r="B1254">
        <v>226</v>
      </c>
      <c r="C1254">
        <v>65</v>
      </c>
      <c r="D1254">
        <v>3</v>
      </c>
      <c r="E1254" t="s">
        <v>11</v>
      </c>
      <c r="F1254" t="s">
        <v>9</v>
      </c>
      <c r="G1254">
        <v>5</v>
      </c>
      <c r="H1254">
        <v>5</v>
      </c>
    </row>
    <row r="1255" spans="1:8">
      <c r="A1255">
        <v>1254</v>
      </c>
      <c r="B1255">
        <v>197</v>
      </c>
      <c r="C1255">
        <v>48</v>
      </c>
      <c r="D1255">
        <v>2</v>
      </c>
      <c r="E1255" t="s">
        <v>8</v>
      </c>
      <c r="F1255" t="s">
        <v>9</v>
      </c>
      <c r="G1255">
        <v>3</v>
      </c>
      <c r="H1255">
        <v>5</v>
      </c>
    </row>
    <row r="1256" spans="1:8">
      <c r="A1256">
        <v>1255</v>
      </c>
      <c r="B1256">
        <v>203</v>
      </c>
      <c r="C1256">
        <v>12</v>
      </c>
      <c r="D1256">
        <v>4</v>
      </c>
      <c r="E1256" t="s">
        <v>11</v>
      </c>
      <c r="F1256" t="s">
        <v>10</v>
      </c>
      <c r="G1256">
        <v>1</v>
      </c>
      <c r="H1256">
        <v>3</v>
      </c>
    </row>
    <row r="1257" spans="1:8">
      <c r="A1257">
        <v>1256</v>
      </c>
      <c r="B1257">
        <v>196</v>
      </c>
      <c r="C1257">
        <v>16</v>
      </c>
      <c r="D1257">
        <v>3</v>
      </c>
      <c r="E1257" t="s">
        <v>11</v>
      </c>
      <c r="F1257" t="s">
        <v>10</v>
      </c>
      <c r="G1257">
        <v>5</v>
      </c>
      <c r="H1257">
        <v>4</v>
      </c>
    </row>
    <row r="1258" spans="1:8">
      <c r="A1258">
        <v>1257</v>
      </c>
      <c r="B1258">
        <v>180</v>
      </c>
      <c r="C1258">
        <v>33</v>
      </c>
      <c r="D1258">
        <v>3</v>
      </c>
      <c r="E1258" t="s">
        <v>8</v>
      </c>
      <c r="F1258" t="s">
        <v>10</v>
      </c>
      <c r="G1258">
        <v>2</v>
      </c>
      <c r="H1258">
        <v>2</v>
      </c>
    </row>
    <row r="1259" spans="1:8">
      <c r="A1259">
        <v>1258</v>
      </c>
      <c r="B1259">
        <v>219</v>
      </c>
      <c r="C1259">
        <v>54</v>
      </c>
      <c r="D1259">
        <v>3</v>
      </c>
      <c r="E1259" t="s">
        <v>8</v>
      </c>
      <c r="F1259" t="s">
        <v>9</v>
      </c>
      <c r="G1259">
        <v>5</v>
      </c>
      <c r="H1259">
        <v>3</v>
      </c>
    </row>
    <row r="1260" spans="1:8">
      <c r="A1260">
        <v>1259</v>
      </c>
      <c r="B1260">
        <v>266</v>
      </c>
      <c r="C1260">
        <v>15</v>
      </c>
      <c r="D1260">
        <v>2</v>
      </c>
      <c r="E1260" t="s">
        <v>8</v>
      </c>
      <c r="F1260" t="s">
        <v>9</v>
      </c>
      <c r="G1260">
        <v>4</v>
      </c>
      <c r="H1260">
        <v>4</v>
      </c>
    </row>
    <row r="1261" spans="1:8">
      <c r="A1261">
        <v>1260</v>
      </c>
      <c r="B1261">
        <v>144</v>
      </c>
      <c r="C1261">
        <v>20</v>
      </c>
      <c r="D1261">
        <v>2</v>
      </c>
      <c r="E1261" t="s">
        <v>8</v>
      </c>
      <c r="F1261" t="s">
        <v>9</v>
      </c>
      <c r="G1261">
        <v>1</v>
      </c>
      <c r="H1261">
        <v>5</v>
      </c>
    </row>
    <row r="1262" spans="1:8">
      <c r="A1262">
        <v>1261</v>
      </c>
      <c r="B1262">
        <v>197</v>
      </c>
      <c r="C1262">
        <v>12</v>
      </c>
      <c r="D1262">
        <v>2</v>
      </c>
      <c r="E1262" t="s">
        <v>8</v>
      </c>
      <c r="F1262" t="s">
        <v>9</v>
      </c>
      <c r="G1262">
        <v>3</v>
      </c>
      <c r="H1262">
        <v>5</v>
      </c>
    </row>
    <row r="1263" spans="1:8">
      <c r="A1263">
        <v>1262</v>
      </c>
      <c r="B1263">
        <v>258</v>
      </c>
      <c r="C1263">
        <v>4</v>
      </c>
      <c r="D1263">
        <v>3</v>
      </c>
      <c r="E1263" t="s">
        <v>11</v>
      </c>
      <c r="F1263" t="s">
        <v>9</v>
      </c>
      <c r="G1263">
        <v>1</v>
      </c>
      <c r="H1263">
        <v>4</v>
      </c>
    </row>
    <row r="1264" spans="1:8">
      <c r="A1264">
        <v>1263</v>
      </c>
      <c r="B1264">
        <v>187</v>
      </c>
      <c r="C1264">
        <v>63</v>
      </c>
      <c r="D1264">
        <v>3</v>
      </c>
      <c r="E1264" t="s">
        <v>8</v>
      </c>
      <c r="F1264" t="s">
        <v>9</v>
      </c>
      <c r="G1264">
        <v>3</v>
      </c>
      <c r="H1264">
        <v>3</v>
      </c>
    </row>
    <row r="1265" spans="1:8">
      <c r="A1265">
        <v>1264</v>
      </c>
      <c r="B1265">
        <v>184</v>
      </c>
      <c r="C1265">
        <v>9</v>
      </c>
      <c r="D1265">
        <v>3</v>
      </c>
      <c r="E1265" t="s">
        <v>8</v>
      </c>
      <c r="F1265" t="s">
        <v>10</v>
      </c>
      <c r="G1265">
        <v>4</v>
      </c>
      <c r="H1265">
        <v>5</v>
      </c>
    </row>
    <row r="1266" spans="1:8">
      <c r="A1266">
        <v>1265</v>
      </c>
      <c r="B1266">
        <v>142</v>
      </c>
      <c r="C1266">
        <v>63</v>
      </c>
      <c r="D1266">
        <v>2</v>
      </c>
      <c r="E1266" t="s">
        <v>11</v>
      </c>
      <c r="F1266" t="s">
        <v>9</v>
      </c>
      <c r="G1266">
        <v>3</v>
      </c>
      <c r="H1266">
        <v>4</v>
      </c>
    </row>
    <row r="1267" spans="1:8">
      <c r="A1267">
        <v>1266</v>
      </c>
      <c r="B1267">
        <v>283</v>
      </c>
      <c r="C1267">
        <v>50</v>
      </c>
      <c r="D1267">
        <v>5</v>
      </c>
      <c r="E1267" t="s">
        <v>8</v>
      </c>
      <c r="F1267" t="s">
        <v>9</v>
      </c>
      <c r="G1267">
        <v>5</v>
      </c>
      <c r="H1267">
        <v>3</v>
      </c>
    </row>
    <row r="1268" spans="1:8">
      <c r="A1268">
        <v>1267</v>
      </c>
      <c r="B1268">
        <v>221</v>
      </c>
      <c r="C1268">
        <v>13</v>
      </c>
      <c r="D1268">
        <v>2</v>
      </c>
      <c r="E1268" t="s">
        <v>8</v>
      </c>
      <c r="F1268" t="s">
        <v>9</v>
      </c>
      <c r="G1268">
        <v>2</v>
      </c>
      <c r="H1268">
        <v>4</v>
      </c>
    </row>
    <row r="1269" spans="1:8">
      <c r="A1269">
        <v>1268</v>
      </c>
      <c r="B1269">
        <v>233</v>
      </c>
      <c r="C1269">
        <v>44</v>
      </c>
      <c r="D1269">
        <v>5</v>
      </c>
      <c r="E1269" t="s">
        <v>8</v>
      </c>
      <c r="F1269" t="s">
        <v>10</v>
      </c>
      <c r="G1269">
        <v>2</v>
      </c>
      <c r="H1269">
        <v>3</v>
      </c>
    </row>
    <row r="1270" spans="1:8">
      <c r="A1270">
        <v>1269</v>
      </c>
      <c r="B1270">
        <v>129</v>
      </c>
      <c r="C1270">
        <v>58</v>
      </c>
      <c r="D1270">
        <v>5</v>
      </c>
      <c r="E1270" t="s">
        <v>8</v>
      </c>
      <c r="F1270" t="s">
        <v>9</v>
      </c>
      <c r="G1270">
        <v>4</v>
      </c>
      <c r="H1270">
        <v>6</v>
      </c>
    </row>
    <row r="1271" spans="1:8">
      <c r="A1271">
        <v>1270</v>
      </c>
      <c r="B1271">
        <v>154</v>
      </c>
      <c r="C1271">
        <v>43</v>
      </c>
      <c r="D1271">
        <v>2</v>
      </c>
      <c r="E1271" t="s">
        <v>11</v>
      </c>
      <c r="F1271" t="s">
        <v>9</v>
      </c>
      <c r="G1271">
        <v>4</v>
      </c>
      <c r="H1271">
        <v>3</v>
      </c>
    </row>
    <row r="1272" spans="1:8">
      <c r="A1272">
        <v>1271</v>
      </c>
      <c r="B1272">
        <v>158</v>
      </c>
      <c r="C1272">
        <v>63</v>
      </c>
      <c r="D1272">
        <v>3</v>
      </c>
      <c r="E1272" t="s">
        <v>11</v>
      </c>
      <c r="F1272" t="s">
        <v>10</v>
      </c>
      <c r="G1272">
        <v>4</v>
      </c>
      <c r="H1272">
        <v>4</v>
      </c>
    </row>
    <row r="1273" spans="1:8">
      <c r="A1273">
        <v>1272</v>
      </c>
      <c r="B1273">
        <v>236</v>
      </c>
      <c r="C1273">
        <v>9</v>
      </c>
      <c r="D1273">
        <v>6</v>
      </c>
      <c r="E1273" t="s">
        <v>11</v>
      </c>
      <c r="F1273" t="s">
        <v>10</v>
      </c>
      <c r="G1273">
        <v>3</v>
      </c>
      <c r="H1273">
        <v>5</v>
      </c>
    </row>
    <row r="1274" spans="1:8">
      <c r="A1274">
        <v>1273</v>
      </c>
      <c r="B1274">
        <v>257</v>
      </c>
      <c r="C1274">
        <v>52</v>
      </c>
      <c r="D1274">
        <v>3</v>
      </c>
      <c r="E1274" t="s">
        <v>8</v>
      </c>
      <c r="F1274" t="s">
        <v>9</v>
      </c>
      <c r="G1274">
        <v>5</v>
      </c>
      <c r="H1274">
        <v>3</v>
      </c>
    </row>
    <row r="1275" spans="1:8">
      <c r="A1275">
        <v>1274</v>
      </c>
      <c r="B1275">
        <v>160</v>
      </c>
      <c r="C1275">
        <v>50</v>
      </c>
      <c r="D1275">
        <v>3</v>
      </c>
      <c r="E1275" t="s">
        <v>11</v>
      </c>
      <c r="F1275" t="s">
        <v>10</v>
      </c>
      <c r="G1275">
        <v>5</v>
      </c>
      <c r="H1275">
        <v>4</v>
      </c>
    </row>
    <row r="1276" spans="1:8">
      <c r="A1276">
        <v>1275</v>
      </c>
      <c r="B1276">
        <v>255</v>
      </c>
      <c r="C1276">
        <v>62</v>
      </c>
      <c r="D1276">
        <v>4</v>
      </c>
      <c r="E1276" t="s">
        <v>8</v>
      </c>
      <c r="F1276" t="s">
        <v>9</v>
      </c>
      <c r="G1276">
        <v>2</v>
      </c>
      <c r="H1276">
        <v>4</v>
      </c>
    </row>
    <row r="1277" spans="1:8">
      <c r="A1277">
        <v>1276</v>
      </c>
      <c r="B1277">
        <v>210</v>
      </c>
      <c r="C1277">
        <v>22</v>
      </c>
      <c r="D1277">
        <v>2</v>
      </c>
      <c r="E1277" t="s">
        <v>11</v>
      </c>
      <c r="F1277" t="s">
        <v>10</v>
      </c>
      <c r="G1277">
        <v>3</v>
      </c>
      <c r="H1277">
        <v>4</v>
      </c>
    </row>
    <row r="1278" spans="1:8">
      <c r="A1278">
        <v>1277</v>
      </c>
      <c r="B1278">
        <v>169</v>
      </c>
      <c r="C1278">
        <v>37</v>
      </c>
      <c r="D1278">
        <v>4</v>
      </c>
      <c r="E1278" t="s">
        <v>11</v>
      </c>
      <c r="F1278" t="s">
        <v>9</v>
      </c>
      <c r="G1278">
        <v>3</v>
      </c>
      <c r="H1278">
        <v>5</v>
      </c>
    </row>
    <row r="1279" spans="1:8">
      <c r="A1279">
        <v>1278</v>
      </c>
      <c r="B1279">
        <v>275</v>
      </c>
      <c r="C1279">
        <v>1</v>
      </c>
      <c r="D1279">
        <v>2</v>
      </c>
      <c r="E1279" t="s">
        <v>12</v>
      </c>
      <c r="F1279" t="s">
        <v>9</v>
      </c>
      <c r="G1279">
        <v>1</v>
      </c>
      <c r="H1279">
        <v>3</v>
      </c>
    </row>
    <row r="1280" spans="1:8">
      <c r="A1280">
        <v>1279</v>
      </c>
      <c r="B1280">
        <v>185</v>
      </c>
      <c r="C1280">
        <v>47</v>
      </c>
      <c r="D1280">
        <v>3</v>
      </c>
      <c r="E1280" t="s">
        <v>11</v>
      </c>
      <c r="F1280" t="s">
        <v>10</v>
      </c>
      <c r="G1280">
        <v>2</v>
      </c>
      <c r="H1280">
        <v>3</v>
      </c>
    </row>
    <row r="1281" spans="1:8">
      <c r="A1281">
        <v>1280</v>
      </c>
      <c r="B1281">
        <v>213</v>
      </c>
      <c r="C1281">
        <v>54</v>
      </c>
      <c r="D1281">
        <v>2</v>
      </c>
      <c r="E1281" t="s">
        <v>11</v>
      </c>
      <c r="F1281" t="s">
        <v>9</v>
      </c>
      <c r="G1281">
        <v>2</v>
      </c>
      <c r="H1281">
        <v>3</v>
      </c>
    </row>
    <row r="1282" spans="1:8">
      <c r="A1282">
        <v>1281</v>
      </c>
      <c r="B1282">
        <v>179</v>
      </c>
      <c r="C1282">
        <v>57</v>
      </c>
      <c r="D1282">
        <v>3</v>
      </c>
      <c r="E1282" t="s">
        <v>12</v>
      </c>
      <c r="F1282" t="s">
        <v>10</v>
      </c>
      <c r="G1282">
        <v>4</v>
      </c>
      <c r="H1282">
        <v>3</v>
      </c>
    </row>
    <row r="1283" spans="1:8">
      <c r="A1283">
        <v>1282</v>
      </c>
      <c r="B1283">
        <v>110</v>
      </c>
      <c r="C1283">
        <v>7</v>
      </c>
      <c r="D1283">
        <v>3</v>
      </c>
      <c r="E1283" t="s">
        <v>8</v>
      </c>
      <c r="F1283" t="s">
        <v>10</v>
      </c>
      <c r="G1283">
        <v>3</v>
      </c>
      <c r="H1283">
        <v>3</v>
      </c>
    </row>
    <row r="1284" spans="1:8">
      <c r="A1284">
        <v>1283</v>
      </c>
      <c r="B1284">
        <v>216</v>
      </c>
      <c r="C1284">
        <v>41</v>
      </c>
      <c r="D1284">
        <v>3</v>
      </c>
      <c r="E1284" t="s">
        <v>8</v>
      </c>
      <c r="F1284" t="s">
        <v>9</v>
      </c>
      <c r="G1284">
        <v>4</v>
      </c>
      <c r="H1284">
        <v>3</v>
      </c>
    </row>
    <row r="1285" spans="1:8">
      <c r="A1285">
        <v>1284</v>
      </c>
      <c r="B1285">
        <v>267</v>
      </c>
      <c r="C1285">
        <v>37</v>
      </c>
      <c r="D1285">
        <v>3</v>
      </c>
      <c r="E1285" t="s">
        <v>11</v>
      </c>
      <c r="F1285" t="s">
        <v>10</v>
      </c>
      <c r="G1285">
        <v>1</v>
      </c>
      <c r="H1285">
        <v>4</v>
      </c>
    </row>
    <row r="1286" spans="1:8">
      <c r="A1286">
        <v>1285</v>
      </c>
      <c r="B1286">
        <v>214</v>
      </c>
      <c r="C1286">
        <v>1</v>
      </c>
      <c r="D1286">
        <v>2</v>
      </c>
      <c r="E1286" t="s">
        <v>11</v>
      </c>
      <c r="F1286" t="s">
        <v>9</v>
      </c>
      <c r="G1286">
        <v>4</v>
      </c>
      <c r="H1286">
        <v>5</v>
      </c>
    </row>
    <row r="1287" spans="1:8">
      <c r="A1287">
        <v>1286</v>
      </c>
      <c r="B1287">
        <v>196</v>
      </c>
      <c r="C1287">
        <v>38</v>
      </c>
      <c r="D1287">
        <v>3</v>
      </c>
      <c r="E1287" t="s">
        <v>8</v>
      </c>
      <c r="F1287" t="s">
        <v>10</v>
      </c>
      <c r="G1287">
        <v>2</v>
      </c>
      <c r="H1287">
        <v>5</v>
      </c>
    </row>
    <row r="1288" spans="1:8">
      <c r="A1288">
        <v>1287</v>
      </c>
      <c r="B1288">
        <v>192</v>
      </c>
      <c r="C1288">
        <v>8</v>
      </c>
      <c r="D1288">
        <v>2</v>
      </c>
      <c r="E1288" t="s">
        <v>8</v>
      </c>
      <c r="F1288" t="s">
        <v>9</v>
      </c>
      <c r="G1288">
        <v>2</v>
      </c>
      <c r="H1288">
        <v>2</v>
      </c>
    </row>
    <row r="1289" spans="1:8">
      <c r="A1289">
        <v>1288</v>
      </c>
      <c r="B1289">
        <v>191</v>
      </c>
      <c r="C1289">
        <v>4</v>
      </c>
      <c r="D1289">
        <v>3</v>
      </c>
      <c r="E1289" t="s">
        <v>8</v>
      </c>
      <c r="F1289" t="s">
        <v>10</v>
      </c>
      <c r="G1289">
        <v>1</v>
      </c>
      <c r="H1289">
        <v>4</v>
      </c>
    </row>
    <row r="1290" spans="1:8">
      <c r="A1290">
        <v>1289</v>
      </c>
      <c r="B1290">
        <v>222</v>
      </c>
      <c r="C1290">
        <v>57</v>
      </c>
      <c r="D1290">
        <v>3</v>
      </c>
      <c r="E1290" t="s">
        <v>11</v>
      </c>
      <c r="F1290" t="s">
        <v>10</v>
      </c>
      <c r="G1290">
        <v>4</v>
      </c>
      <c r="H1290">
        <v>3</v>
      </c>
    </row>
    <row r="1291" spans="1:8">
      <c r="A1291">
        <v>1290</v>
      </c>
      <c r="B1291">
        <v>141</v>
      </c>
      <c r="C1291">
        <v>10</v>
      </c>
      <c r="D1291">
        <v>3</v>
      </c>
      <c r="E1291" t="s">
        <v>11</v>
      </c>
      <c r="F1291" t="s">
        <v>10</v>
      </c>
      <c r="G1291">
        <v>3</v>
      </c>
      <c r="H1291">
        <v>3</v>
      </c>
    </row>
    <row r="1292" spans="1:8">
      <c r="A1292">
        <v>1291</v>
      </c>
      <c r="B1292">
        <v>242</v>
      </c>
      <c r="C1292">
        <v>1</v>
      </c>
      <c r="D1292">
        <v>3</v>
      </c>
      <c r="E1292" t="s">
        <v>8</v>
      </c>
      <c r="F1292" t="s">
        <v>10</v>
      </c>
      <c r="G1292">
        <v>3</v>
      </c>
      <c r="H1292">
        <v>4</v>
      </c>
    </row>
    <row r="1293" spans="1:8">
      <c r="A1293">
        <v>1292</v>
      </c>
      <c r="B1293">
        <v>212</v>
      </c>
      <c r="C1293">
        <v>13</v>
      </c>
      <c r="D1293">
        <v>2</v>
      </c>
      <c r="E1293" t="s">
        <v>12</v>
      </c>
      <c r="F1293" t="s">
        <v>10</v>
      </c>
      <c r="G1293">
        <v>4</v>
      </c>
      <c r="H1293">
        <v>3</v>
      </c>
    </row>
    <row r="1294" spans="1:8">
      <c r="A1294">
        <v>1293</v>
      </c>
      <c r="B1294">
        <v>133</v>
      </c>
      <c r="C1294">
        <v>21</v>
      </c>
      <c r="D1294">
        <v>3</v>
      </c>
      <c r="E1294" t="s">
        <v>11</v>
      </c>
      <c r="F1294" t="s">
        <v>9</v>
      </c>
      <c r="G1294">
        <v>5</v>
      </c>
      <c r="H1294">
        <v>5</v>
      </c>
    </row>
    <row r="1295" spans="1:8">
      <c r="A1295">
        <v>1294</v>
      </c>
      <c r="B1295">
        <v>254</v>
      </c>
      <c r="C1295">
        <v>35</v>
      </c>
      <c r="D1295">
        <v>5</v>
      </c>
      <c r="E1295" t="s">
        <v>8</v>
      </c>
      <c r="F1295" t="s">
        <v>9</v>
      </c>
      <c r="G1295">
        <v>5</v>
      </c>
      <c r="H1295">
        <v>5</v>
      </c>
    </row>
    <row r="1296" spans="1:8">
      <c r="A1296">
        <v>1295</v>
      </c>
      <c r="B1296">
        <v>190</v>
      </c>
      <c r="C1296">
        <v>2</v>
      </c>
      <c r="D1296">
        <v>3</v>
      </c>
      <c r="E1296" t="s">
        <v>11</v>
      </c>
      <c r="F1296" t="s">
        <v>9</v>
      </c>
      <c r="G1296">
        <v>3</v>
      </c>
      <c r="H1296">
        <v>4</v>
      </c>
    </row>
    <row r="1297" spans="1:8">
      <c r="A1297">
        <v>1296</v>
      </c>
      <c r="B1297">
        <v>185</v>
      </c>
      <c r="C1297">
        <v>25</v>
      </c>
      <c r="D1297">
        <v>3</v>
      </c>
      <c r="E1297" t="s">
        <v>8</v>
      </c>
      <c r="F1297" t="s">
        <v>10</v>
      </c>
      <c r="G1297">
        <v>3</v>
      </c>
      <c r="H1297">
        <v>5</v>
      </c>
    </row>
    <row r="1298" spans="1:8">
      <c r="A1298">
        <v>1297</v>
      </c>
      <c r="B1298">
        <v>191</v>
      </c>
      <c r="C1298">
        <v>54</v>
      </c>
      <c r="D1298">
        <v>3</v>
      </c>
      <c r="E1298" t="s">
        <v>11</v>
      </c>
      <c r="F1298" t="s">
        <v>10</v>
      </c>
      <c r="G1298">
        <v>5</v>
      </c>
      <c r="H1298">
        <v>3</v>
      </c>
    </row>
    <row r="1299" spans="1:8">
      <c r="A1299">
        <v>1298</v>
      </c>
      <c r="B1299">
        <v>158</v>
      </c>
      <c r="C1299">
        <v>15</v>
      </c>
      <c r="D1299">
        <v>2</v>
      </c>
      <c r="E1299" t="s">
        <v>11</v>
      </c>
      <c r="F1299" t="s">
        <v>10</v>
      </c>
      <c r="G1299">
        <v>4</v>
      </c>
      <c r="H1299">
        <v>4</v>
      </c>
    </row>
    <row r="1300" spans="1:8">
      <c r="A1300">
        <v>1299</v>
      </c>
      <c r="B1300">
        <v>171</v>
      </c>
      <c r="C1300">
        <v>49</v>
      </c>
      <c r="D1300">
        <v>3</v>
      </c>
      <c r="E1300" t="s">
        <v>8</v>
      </c>
      <c r="F1300" t="s">
        <v>9</v>
      </c>
      <c r="G1300">
        <v>5</v>
      </c>
      <c r="H1300">
        <v>3</v>
      </c>
    </row>
    <row r="1301" spans="1:8">
      <c r="A1301">
        <v>1300</v>
      </c>
      <c r="B1301">
        <v>160</v>
      </c>
      <c r="C1301">
        <v>32</v>
      </c>
      <c r="D1301">
        <v>2</v>
      </c>
      <c r="E1301" t="s">
        <v>11</v>
      </c>
      <c r="F1301" t="s">
        <v>10</v>
      </c>
      <c r="G1301">
        <v>4</v>
      </c>
      <c r="H1301">
        <v>3</v>
      </c>
    </row>
    <row r="1302" spans="1:8">
      <c r="A1302">
        <v>1301</v>
      </c>
      <c r="B1302">
        <v>235</v>
      </c>
      <c r="C1302">
        <v>21</v>
      </c>
      <c r="D1302">
        <v>3</v>
      </c>
      <c r="E1302" t="s">
        <v>8</v>
      </c>
      <c r="F1302" t="s">
        <v>9</v>
      </c>
      <c r="G1302">
        <v>2</v>
      </c>
      <c r="H1302">
        <v>4</v>
      </c>
    </row>
    <row r="1303" spans="1:8">
      <c r="A1303">
        <v>1302</v>
      </c>
      <c r="B1303">
        <v>247</v>
      </c>
      <c r="C1303">
        <v>55</v>
      </c>
      <c r="D1303">
        <v>3</v>
      </c>
      <c r="E1303" t="s">
        <v>8</v>
      </c>
      <c r="F1303" t="s">
        <v>10</v>
      </c>
      <c r="G1303">
        <v>4</v>
      </c>
      <c r="H1303">
        <v>4</v>
      </c>
    </row>
    <row r="1304" spans="1:8">
      <c r="A1304">
        <v>1303</v>
      </c>
      <c r="B1304">
        <v>152</v>
      </c>
      <c r="C1304">
        <v>65</v>
      </c>
      <c r="D1304">
        <v>3</v>
      </c>
      <c r="E1304" t="s">
        <v>11</v>
      </c>
      <c r="F1304" t="s">
        <v>9</v>
      </c>
      <c r="G1304">
        <v>1</v>
      </c>
      <c r="H1304">
        <v>4</v>
      </c>
    </row>
    <row r="1305" spans="1:8">
      <c r="A1305">
        <v>1304</v>
      </c>
      <c r="B1305">
        <v>138</v>
      </c>
      <c r="C1305">
        <v>15</v>
      </c>
      <c r="D1305">
        <v>3</v>
      </c>
      <c r="E1305" t="s">
        <v>11</v>
      </c>
      <c r="F1305" t="s">
        <v>10</v>
      </c>
      <c r="G1305">
        <v>3</v>
      </c>
      <c r="H1305">
        <v>4</v>
      </c>
    </row>
    <row r="1306" spans="1:8">
      <c r="A1306">
        <v>1305</v>
      </c>
      <c r="B1306">
        <v>270</v>
      </c>
      <c r="C1306">
        <v>43</v>
      </c>
      <c r="D1306">
        <v>2</v>
      </c>
      <c r="E1306" t="s">
        <v>12</v>
      </c>
      <c r="F1306" t="s">
        <v>9</v>
      </c>
      <c r="G1306">
        <v>4</v>
      </c>
      <c r="H1306">
        <v>5</v>
      </c>
    </row>
    <row r="1307" spans="1:8">
      <c r="A1307">
        <v>1306</v>
      </c>
      <c r="B1307">
        <v>193</v>
      </c>
      <c r="C1307">
        <v>8</v>
      </c>
      <c r="D1307">
        <v>4</v>
      </c>
      <c r="E1307" t="s">
        <v>11</v>
      </c>
      <c r="F1307" t="s">
        <v>10</v>
      </c>
      <c r="G1307">
        <v>1</v>
      </c>
      <c r="H1307">
        <v>6</v>
      </c>
    </row>
    <row r="1308" spans="1:8">
      <c r="A1308">
        <v>1307</v>
      </c>
      <c r="B1308">
        <v>252</v>
      </c>
      <c r="C1308">
        <v>1</v>
      </c>
      <c r="D1308">
        <v>2</v>
      </c>
      <c r="E1308" t="s">
        <v>11</v>
      </c>
      <c r="F1308" t="s">
        <v>10</v>
      </c>
      <c r="G1308">
        <v>3</v>
      </c>
      <c r="H1308">
        <v>4</v>
      </c>
    </row>
    <row r="1309" spans="1:8">
      <c r="A1309">
        <v>1308</v>
      </c>
      <c r="B1309">
        <v>203</v>
      </c>
      <c r="C1309">
        <v>51</v>
      </c>
      <c r="D1309">
        <v>2</v>
      </c>
      <c r="E1309" t="s">
        <v>11</v>
      </c>
      <c r="F1309" t="s">
        <v>9</v>
      </c>
      <c r="G1309">
        <v>1</v>
      </c>
      <c r="H1309">
        <v>3</v>
      </c>
    </row>
    <row r="1310" spans="1:8">
      <c r="A1310">
        <v>1309</v>
      </c>
      <c r="B1310">
        <v>141</v>
      </c>
      <c r="C1310">
        <v>64</v>
      </c>
      <c r="D1310">
        <v>3</v>
      </c>
      <c r="E1310" t="s">
        <v>11</v>
      </c>
      <c r="F1310" t="s">
        <v>10</v>
      </c>
      <c r="G1310">
        <v>4</v>
      </c>
      <c r="H1310">
        <v>5</v>
      </c>
    </row>
    <row r="1311" spans="1:8">
      <c r="A1311">
        <v>1310</v>
      </c>
      <c r="B1311">
        <v>197</v>
      </c>
      <c r="C1311">
        <v>20</v>
      </c>
      <c r="D1311">
        <v>3</v>
      </c>
      <c r="E1311" t="s">
        <v>8</v>
      </c>
      <c r="F1311" t="s">
        <v>9</v>
      </c>
      <c r="G1311">
        <v>3</v>
      </c>
      <c r="H1311">
        <v>4</v>
      </c>
    </row>
    <row r="1312" spans="1:8">
      <c r="A1312">
        <v>1311</v>
      </c>
      <c r="B1312">
        <v>142</v>
      </c>
      <c r="C1312">
        <v>54</v>
      </c>
      <c r="D1312">
        <v>3</v>
      </c>
      <c r="E1312" t="s">
        <v>8</v>
      </c>
      <c r="F1312" t="s">
        <v>9</v>
      </c>
      <c r="G1312">
        <v>2</v>
      </c>
      <c r="H1312">
        <v>6</v>
      </c>
    </row>
    <row r="1313" spans="1:8">
      <c r="A1313">
        <v>1312</v>
      </c>
      <c r="B1313">
        <v>161</v>
      </c>
      <c r="C1313">
        <v>25</v>
      </c>
      <c r="D1313">
        <v>3</v>
      </c>
      <c r="E1313" t="s">
        <v>8</v>
      </c>
      <c r="F1313" t="s">
        <v>9</v>
      </c>
      <c r="G1313">
        <v>4</v>
      </c>
      <c r="H1313">
        <v>3</v>
      </c>
    </row>
    <row r="1314" spans="1:8">
      <c r="A1314">
        <v>1313</v>
      </c>
      <c r="B1314">
        <v>139</v>
      </c>
      <c r="C1314">
        <v>23</v>
      </c>
      <c r="D1314">
        <v>3</v>
      </c>
      <c r="E1314" t="s">
        <v>11</v>
      </c>
      <c r="F1314" t="s">
        <v>9</v>
      </c>
      <c r="G1314">
        <v>2</v>
      </c>
      <c r="H1314">
        <v>2</v>
      </c>
    </row>
    <row r="1315" spans="1:8">
      <c r="A1315">
        <v>1314</v>
      </c>
      <c r="B1315">
        <v>186</v>
      </c>
      <c r="C1315">
        <v>17</v>
      </c>
      <c r="D1315">
        <v>2</v>
      </c>
      <c r="E1315" t="s">
        <v>8</v>
      </c>
      <c r="F1315" t="s">
        <v>10</v>
      </c>
      <c r="G1315">
        <v>5</v>
      </c>
      <c r="H1315">
        <v>2</v>
      </c>
    </row>
    <row r="1316" spans="1:8">
      <c r="A1316">
        <v>1315</v>
      </c>
      <c r="B1316">
        <v>190</v>
      </c>
      <c r="C1316">
        <v>52</v>
      </c>
      <c r="D1316">
        <v>3</v>
      </c>
      <c r="E1316" t="s">
        <v>8</v>
      </c>
      <c r="F1316" t="s">
        <v>10</v>
      </c>
      <c r="G1316">
        <v>3</v>
      </c>
      <c r="H1316">
        <v>5</v>
      </c>
    </row>
    <row r="1317" spans="1:8">
      <c r="A1317">
        <v>1316</v>
      </c>
      <c r="B1317">
        <v>186</v>
      </c>
      <c r="C1317">
        <v>23</v>
      </c>
      <c r="D1317">
        <v>4</v>
      </c>
      <c r="E1317" t="s">
        <v>8</v>
      </c>
      <c r="F1317" t="s">
        <v>10</v>
      </c>
      <c r="G1317">
        <v>3</v>
      </c>
      <c r="H1317">
        <v>5</v>
      </c>
    </row>
    <row r="1318" spans="1:8">
      <c r="A1318">
        <v>1317</v>
      </c>
      <c r="B1318">
        <v>181</v>
      </c>
      <c r="C1318">
        <v>29</v>
      </c>
      <c r="D1318">
        <v>3</v>
      </c>
      <c r="E1318" t="s">
        <v>8</v>
      </c>
      <c r="F1318" t="s">
        <v>9</v>
      </c>
      <c r="G1318">
        <v>2</v>
      </c>
      <c r="H1318">
        <v>3</v>
      </c>
    </row>
    <row r="1319" spans="1:8">
      <c r="A1319">
        <v>1318</v>
      </c>
      <c r="B1319">
        <v>111</v>
      </c>
      <c r="C1319">
        <v>8</v>
      </c>
      <c r="D1319">
        <v>6</v>
      </c>
      <c r="E1319" t="s">
        <v>8</v>
      </c>
      <c r="F1319" t="s">
        <v>10</v>
      </c>
      <c r="G1319">
        <v>4</v>
      </c>
      <c r="H1319">
        <v>4</v>
      </c>
    </row>
    <row r="1320" spans="1:8">
      <c r="A1320">
        <v>1319</v>
      </c>
      <c r="B1320">
        <v>159</v>
      </c>
      <c r="C1320">
        <v>62</v>
      </c>
      <c r="D1320">
        <v>3</v>
      </c>
      <c r="E1320" t="s">
        <v>11</v>
      </c>
      <c r="F1320" t="s">
        <v>10</v>
      </c>
      <c r="G1320">
        <v>3</v>
      </c>
      <c r="H1320">
        <v>2</v>
      </c>
    </row>
    <row r="1321" spans="1:8">
      <c r="A1321">
        <v>1320</v>
      </c>
      <c r="B1321">
        <v>205</v>
      </c>
      <c r="C1321">
        <v>44</v>
      </c>
      <c r="D1321">
        <v>3</v>
      </c>
      <c r="E1321" t="s">
        <v>11</v>
      </c>
      <c r="F1321" t="s">
        <v>9</v>
      </c>
      <c r="G1321">
        <v>3</v>
      </c>
      <c r="H1321">
        <v>4</v>
      </c>
    </row>
    <row r="1322" spans="1:8">
      <c r="A1322">
        <v>1321</v>
      </c>
      <c r="B1322">
        <v>134</v>
      </c>
      <c r="C1322">
        <v>12</v>
      </c>
      <c r="D1322">
        <v>3</v>
      </c>
      <c r="E1322" t="s">
        <v>12</v>
      </c>
      <c r="F1322" t="s">
        <v>9</v>
      </c>
      <c r="G1322">
        <v>1</v>
      </c>
      <c r="H1322">
        <v>5</v>
      </c>
    </row>
    <row r="1323" spans="1:8">
      <c r="A1323">
        <v>1322</v>
      </c>
      <c r="B1323">
        <v>191</v>
      </c>
      <c r="C1323">
        <v>4</v>
      </c>
      <c r="D1323">
        <v>3</v>
      </c>
      <c r="E1323" t="s">
        <v>8</v>
      </c>
      <c r="F1323" t="s">
        <v>9</v>
      </c>
      <c r="G1323">
        <v>1</v>
      </c>
      <c r="H1323">
        <v>3</v>
      </c>
    </row>
    <row r="1324" spans="1:8">
      <c r="A1324">
        <v>1323</v>
      </c>
      <c r="B1324">
        <v>141</v>
      </c>
      <c r="C1324">
        <v>28</v>
      </c>
      <c r="D1324">
        <v>2</v>
      </c>
      <c r="E1324" t="s">
        <v>11</v>
      </c>
      <c r="F1324" t="s">
        <v>9</v>
      </c>
      <c r="G1324">
        <v>3</v>
      </c>
      <c r="H1324">
        <v>2</v>
      </c>
    </row>
    <row r="1325" spans="1:8">
      <c r="A1325">
        <v>1324</v>
      </c>
      <c r="B1325">
        <v>225</v>
      </c>
      <c r="C1325">
        <v>31</v>
      </c>
      <c r="D1325">
        <v>2</v>
      </c>
      <c r="E1325" t="s">
        <v>11</v>
      </c>
      <c r="F1325" t="s">
        <v>10</v>
      </c>
      <c r="G1325">
        <v>1</v>
      </c>
      <c r="H1325">
        <v>5</v>
      </c>
    </row>
    <row r="1326" spans="1:8">
      <c r="A1326">
        <v>1325</v>
      </c>
      <c r="B1326">
        <v>171</v>
      </c>
      <c r="C1326">
        <v>24</v>
      </c>
      <c r="D1326">
        <v>3</v>
      </c>
      <c r="E1326" t="s">
        <v>11</v>
      </c>
      <c r="F1326" t="s">
        <v>9</v>
      </c>
      <c r="G1326">
        <v>5</v>
      </c>
      <c r="H1326">
        <v>3</v>
      </c>
    </row>
    <row r="1327" spans="1:8">
      <c r="A1327">
        <v>1326</v>
      </c>
      <c r="B1327">
        <v>286</v>
      </c>
      <c r="C1327">
        <v>37</v>
      </c>
      <c r="D1327">
        <v>5</v>
      </c>
      <c r="E1327" t="s">
        <v>8</v>
      </c>
      <c r="F1327" t="s">
        <v>10</v>
      </c>
      <c r="G1327">
        <v>3</v>
      </c>
      <c r="H1327">
        <v>4</v>
      </c>
    </row>
    <row r="1328" spans="1:8">
      <c r="A1328">
        <v>1327</v>
      </c>
      <c r="B1328">
        <v>255</v>
      </c>
      <c r="C1328">
        <v>1</v>
      </c>
      <c r="D1328">
        <v>5</v>
      </c>
      <c r="E1328" t="s">
        <v>8</v>
      </c>
      <c r="F1328" t="s">
        <v>9</v>
      </c>
      <c r="G1328">
        <v>1</v>
      </c>
      <c r="H1328">
        <v>3</v>
      </c>
    </row>
    <row r="1329" spans="1:8">
      <c r="A1329">
        <v>1328</v>
      </c>
      <c r="B1329">
        <v>113</v>
      </c>
      <c r="C1329">
        <v>25</v>
      </c>
      <c r="D1329">
        <v>6</v>
      </c>
      <c r="E1329" t="s">
        <v>11</v>
      </c>
      <c r="F1329" t="s">
        <v>10</v>
      </c>
      <c r="G1329">
        <v>5</v>
      </c>
      <c r="H1329">
        <v>4</v>
      </c>
    </row>
    <row r="1330" spans="1:8">
      <c r="A1330">
        <v>1329</v>
      </c>
      <c r="B1330">
        <v>201</v>
      </c>
      <c r="C1330">
        <v>65</v>
      </c>
      <c r="D1330">
        <v>3</v>
      </c>
      <c r="E1330" t="s">
        <v>11</v>
      </c>
      <c r="F1330" t="s">
        <v>9</v>
      </c>
      <c r="G1330">
        <v>1</v>
      </c>
      <c r="H1330">
        <v>5</v>
      </c>
    </row>
    <row r="1331" spans="1:8">
      <c r="A1331">
        <v>1330</v>
      </c>
      <c r="B1331">
        <v>184</v>
      </c>
      <c r="C1331">
        <v>49</v>
      </c>
      <c r="D1331">
        <v>3</v>
      </c>
      <c r="E1331" t="s">
        <v>11</v>
      </c>
      <c r="F1331" t="s">
        <v>9</v>
      </c>
      <c r="G1331">
        <v>1</v>
      </c>
      <c r="H1331">
        <v>3</v>
      </c>
    </row>
    <row r="1332" spans="1:8">
      <c r="A1332">
        <v>1331</v>
      </c>
      <c r="B1332">
        <v>199</v>
      </c>
      <c r="C1332">
        <v>18</v>
      </c>
      <c r="D1332">
        <v>2</v>
      </c>
      <c r="E1332" t="s">
        <v>11</v>
      </c>
      <c r="F1332" t="s">
        <v>9</v>
      </c>
      <c r="G1332">
        <v>1</v>
      </c>
      <c r="H1332">
        <v>3</v>
      </c>
    </row>
    <row r="1333" spans="1:8">
      <c r="A1333">
        <v>1332</v>
      </c>
      <c r="B1333">
        <v>255</v>
      </c>
      <c r="C1333">
        <v>29</v>
      </c>
      <c r="D1333">
        <v>2</v>
      </c>
      <c r="E1333" t="s">
        <v>11</v>
      </c>
      <c r="F1333" t="s">
        <v>10</v>
      </c>
      <c r="G1333">
        <v>4</v>
      </c>
      <c r="H1333">
        <v>4</v>
      </c>
    </row>
    <row r="1334" spans="1:8">
      <c r="A1334">
        <v>1333</v>
      </c>
      <c r="B1334">
        <v>269</v>
      </c>
      <c r="C1334">
        <v>60</v>
      </c>
      <c r="D1334">
        <v>4</v>
      </c>
      <c r="E1334" t="s">
        <v>11</v>
      </c>
      <c r="F1334" t="s">
        <v>10</v>
      </c>
      <c r="G1334">
        <v>5</v>
      </c>
      <c r="H1334">
        <v>4</v>
      </c>
    </row>
    <row r="1335" spans="1:8">
      <c r="A1335">
        <v>1334</v>
      </c>
      <c r="B1335">
        <v>260</v>
      </c>
      <c r="C1335">
        <v>23</v>
      </c>
      <c r="D1335">
        <v>2</v>
      </c>
      <c r="E1335" t="s">
        <v>8</v>
      </c>
      <c r="F1335" t="s">
        <v>9</v>
      </c>
      <c r="G1335">
        <v>5</v>
      </c>
      <c r="H1335">
        <v>5</v>
      </c>
    </row>
    <row r="1336" spans="1:8">
      <c r="A1336">
        <v>1335</v>
      </c>
      <c r="B1336">
        <v>198</v>
      </c>
      <c r="C1336">
        <v>44</v>
      </c>
      <c r="D1336">
        <v>4</v>
      </c>
      <c r="E1336" t="s">
        <v>11</v>
      </c>
      <c r="F1336" t="s">
        <v>9</v>
      </c>
      <c r="G1336">
        <v>1</v>
      </c>
      <c r="H1336">
        <v>3</v>
      </c>
    </row>
    <row r="1337" spans="1:8">
      <c r="A1337">
        <v>1336</v>
      </c>
      <c r="B1337">
        <v>256</v>
      </c>
      <c r="C1337">
        <v>10</v>
      </c>
      <c r="D1337">
        <v>2</v>
      </c>
      <c r="E1337" t="s">
        <v>11</v>
      </c>
      <c r="F1337" t="s">
        <v>10</v>
      </c>
      <c r="G1337">
        <v>2</v>
      </c>
      <c r="H1337">
        <v>4</v>
      </c>
    </row>
    <row r="1338" spans="1:8">
      <c r="A1338">
        <v>1337</v>
      </c>
      <c r="B1338">
        <v>140</v>
      </c>
      <c r="C1338">
        <v>27</v>
      </c>
      <c r="D1338">
        <v>4</v>
      </c>
      <c r="E1338" t="s">
        <v>8</v>
      </c>
      <c r="F1338" t="s">
        <v>10</v>
      </c>
      <c r="G1338">
        <v>1</v>
      </c>
      <c r="H1338">
        <v>3</v>
      </c>
    </row>
    <row r="1339" spans="1:8">
      <c r="A1339">
        <v>1338</v>
      </c>
      <c r="B1339">
        <v>165</v>
      </c>
      <c r="C1339">
        <v>7</v>
      </c>
      <c r="D1339">
        <v>4</v>
      </c>
      <c r="E1339" t="s">
        <v>11</v>
      </c>
      <c r="F1339" t="s">
        <v>9</v>
      </c>
      <c r="G1339">
        <v>4</v>
      </c>
      <c r="H1339">
        <v>3</v>
      </c>
    </row>
    <row r="1340" spans="1:8">
      <c r="A1340">
        <v>1339</v>
      </c>
      <c r="B1340">
        <v>144</v>
      </c>
      <c r="C1340">
        <v>1</v>
      </c>
      <c r="D1340">
        <v>3</v>
      </c>
      <c r="E1340" t="s">
        <v>8</v>
      </c>
      <c r="F1340" t="s">
        <v>10</v>
      </c>
      <c r="G1340">
        <v>3</v>
      </c>
      <c r="H1340">
        <v>3</v>
      </c>
    </row>
    <row r="1341" spans="1:8">
      <c r="A1341">
        <v>1340</v>
      </c>
      <c r="B1341">
        <v>240</v>
      </c>
      <c r="C1341">
        <v>53</v>
      </c>
      <c r="D1341">
        <v>3</v>
      </c>
      <c r="E1341" t="s">
        <v>8</v>
      </c>
      <c r="F1341" t="s">
        <v>10</v>
      </c>
      <c r="G1341">
        <v>2</v>
      </c>
      <c r="H1341">
        <v>2</v>
      </c>
    </row>
    <row r="1342" spans="1:8">
      <c r="A1342">
        <v>1341</v>
      </c>
      <c r="B1342">
        <v>183</v>
      </c>
      <c r="C1342">
        <v>15</v>
      </c>
      <c r="D1342">
        <v>4</v>
      </c>
      <c r="E1342" t="s">
        <v>8</v>
      </c>
      <c r="F1342" t="s">
        <v>10</v>
      </c>
      <c r="G1342">
        <v>2</v>
      </c>
      <c r="H1342">
        <v>4</v>
      </c>
    </row>
    <row r="1343" spans="1:8">
      <c r="A1343">
        <v>1342</v>
      </c>
      <c r="B1343">
        <v>201</v>
      </c>
      <c r="C1343">
        <v>4</v>
      </c>
      <c r="D1343">
        <v>2</v>
      </c>
      <c r="E1343" t="s">
        <v>8</v>
      </c>
      <c r="F1343" t="s">
        <v>10</v>
      </c>
      <c r="G1343">
        <v>3</v>
      </c>
      <c r="H1343">
        <v>5</v>
      </c>
    </row>
    <row r="1344" spans="1:8">
      <c r="A1344">
        <v>1343</v>
      </c>
      <c r="B1344">
        <v>216</v>
      </c>
      <c r="C1344">
        <v>6</v>
      </c>
      <c r="D1344">
        <v>2</v>
      </c>
      <c r="E1344" t="s">
        <v>11</v>
      </c>
      <c r="F1344" t="s">
        <v>9</v>
      </c>
      <c r="G1344">
        <v>4</v>
      </c>
      <c r="H1344">
        <v>4</v>
      </c>
    </row>
    <row r="1345" spans="1:8">
      <c r="A1345">
        <v>1344</v>
      </c>
      <c r="B1345">
        <v>218</v>
      </c>
      <c r="C1345">
        <v>25</v>
      </c>
      <c r="D1345">
        <v>3</v>
      </c>
      <c r="E1345" t="s">
        <v>8</v>
      </c>
      <c r="F1345" t="s">
        <v>10</v>
      </c>
      <c r="G1345">
        <v>5</v>
      </c>
      <c r="H1345">
        <v>4</v>
      </c>
    </row>
    <row r="1346" spans="1:8">
      <c r="A1346">
        <v>1345</v>
      </c>
      <c r="B1346">
        <v>147</v>
      </c>
      <c r="C1346">
        <v>2</v>
      </c>
      <c r="D1346">
        <v>3</v>
      </c>
      <c r="E1346" t="s">
        <v>8</v>
      </c>
      <c r="F1346" t="s">
        <v>9</v>
      </c>
      <c r="G1346">
        <v>4</v>
      </c>
      <c r="H1346">
        <v>3</v>
      </c>
    </row>
    <row r="1347" spans="1:8">
      <c r="A1347">
        <v>1346</v>
      </c>
      <c r="B1347">
        <v>264</v>
      </c>
      <c r="C1347">
        <v>1</v>
      </c>
      <c r="D1347">
        <v>2</v>
      </c>
      <c r="E1347" t="s">
        <v>11</v>
      </c>
      <c r="F1347" t="s">
        <v>9</v>
      </c>
      <c r="G1347">
        <v>5</v>
      </c>
      <c r="H1347">
        <v>3</v>
      </c>
    </row>
    <row r="1348" spans="1:8">
      <c r="A1348">
        <v>1347</v>
      </c>
      <c r="B1348">
        <v>145</v>
      </c>
      <c r="C1348">
        <v>43</v>
      </c>
      <c r="D1348">
        <v>3</v>
      </c>
      <c r="E1348" t="s">
        <v>8</v>
      </c>
      <c r="F1348" t="s">
        <v>9</v>
      </c>
      <c r="G1348">
        <v>4</v>
      </c>
      <c r="H1348">
        <v>4</v>
      </c>
    </row>
    <row r="1349" spans="1:8">
      <c r="A1349">
        <v>1348</v>
      </c>
      <c r="B1349">
        <v>264</v>
      </c>
      <c r="C1349">
        <v>30</v>
      </c>
      <c r="D1349">
        <v>6</v>
      </c>
      <c r="E1349" t="s">
        <v>8</v>
      </c>
      <c r="F1349" t="s">
        <v>10</v>
      </c>
      <c r="G1349">
        <v>5</v>
      </c>
      <c r="H1349">
        <v>3</v>
      </c>
    </row>
    <row r="1350" spans="1:8">
      <c r="A1350">
        <v>1349</v>
      </c>
      <c r="B1350">
        <v>253</v>
      </c>
      <c r="C1350">
        <v>43</v>
      </c>
      <c r="D1350">
        <v>2</v>
      </c>
      <c r="E1350" t="s">
        <v>11</v>
      </c>
      <c r="F1350" t="s">
        <v>9</v>
      </c>
      <c r="G1350">
        <v>5</v>
      </c>
      <c r="H1350">
        <v>4</v>
      </c>
    </row>
    <row r="1351" spans="1:8">
      <c r="A1351">
        <v>1350</v>
      </c>
      <c r="B1351">
        <v>257</v>
      </c>
      <c r="C1351">
        <v>5</v>
      </c>
      <c r="D1351">
        <v>6</v>
      </c>
      <c r="E1351" t="s">
        <v>8</v>
      </c>
      <c r="F1351" t="s">
        <v>10</v>
      </c>
      <c r="G1351">
        <v>4</v>
      </c>
      <c r="H1351">
        <v>2</v>
      </c>
    </row>
    <row r="1352" spans="1:8">
      <c r="A1352">
        <v>1351</v>
      </c>
      <c r="B1352">
        <v>202</v>
      </c>
      <c r="C1352">
        <v>59</v>
      </c>
      <c r="D1352">
        <v>3</v>
      </c>
      <c r="E1352" t="s">
        <v>12</v>
      </c>
      <c r="F1352" t="s">
        <v>10</v>
      </c>
      <c r="G1352">
        <v>1</v>
      </c>
      <c r="H1352">
        <v>4</v>
      </c>
    </row>
    <row r="1353" spans="1:8">
      <c r="A1353">
        <v>1352</v>
      </c>
      <c r="B1353">
        <v>245</v>
      </c>
      <c r="C1353">
        <v>12</v>
      </c>
      <c r="D1353">
        <v>4</v>
      </c>
      <c r="E1353" t="s">
        <v>11</v>
      </c>
      <c r="F1353" t="s">
        <v>9</v>
      </c>
      <c r="G1353">
        <v>5</v>
      </c>
      <c r="H1353">
        <v>5</v>
      </c>
    </row>
    <row r="1354" spans="1:8">
      <c r="A1354">
        <v>1353</v>
      </c>
      <c r="B1354">
        <v>162</v>
      </c>
      <c r="C1354">
        <v>47</v>
      </c>
      <c r="D1354">
        <v>2</v>
      </c>
      <c r="E1354" t="s">
        <v>8</v>
      </c>
      <c r="F1354" t="s">
        <v>9</v>
      </c>
      <c r="G1354">
        <v>1</v>
      </c>
      <c r="H1354">
        <v>4</v>
      </c>
    </row>
    <row r="1355" spans="1:8">
      <c r="A1355">
        <v>1354</v>
      </c>
      <c r="B1355">
        <v>158</v>
      </c>
      <c r="C1355">
        <v>39</v>
      </c>
      <c r="D1355">
        <v>3</v>
      </c>
      <c r="E1355" t="s">
        <v>11</v>
      </c>
      <c r="F1355" t="s">
        <v>9</v>
      </c>
      <c r="G1355">
        <v>2</v>
      </c>
      <c r="H1355">
        <v>3</v>
      </c>
    </row>
    <row r="1356" spans="1:8">
      <c r="A1356">
        <v>1355</v>
      </c>
      <c r="B1356">
        <v>182</v>
      </c>
      <c r="C1356">
        <v>40</v>
      </c>
      <c r="D1356">
        <v>3</v>
      </c>
      <c r="E1356" t="s">
        <v>11</v>
      </c>
      <c r="F1356" t="s">
        <v>9</v>
      </c>
      <c r="G1356">
        <v>1</v>
      </c>
      <c r="H1356">
        <v>3</v>
      </c>
    </row>
    <row r="1357" spans="1:8">
      <c r="A1357">
        <v>1356</v>
      </c>
      <c r="B1357">
        <v>218</v>
      </c>
      <c r="C1357">
        <v>4</v>
      </c>
      <c r="D1357">
        <v>3</v>
      </c>
      <c r="E1357" t="s">
        <v>11</v>
      </c>
      <c r="F1357" t="s">
        <v>9</v>
      </c>
      <c r="G1357">
        <v>4</v>
      </c>
      <c r="H1357">
        <v>3</v>
      </c>
    </row>
    <row r="1358" spans="1:8">
      <c r="A1358">
        <v>1357</v>
      </c>
      <c r="B1358">
        <v>201</v>
      </c>
      <c r="C1358">
        <v>41</v>
      </c>
      <c r="D1358">
        <v>3</v>
      </c>
      <c r="E1358" t="s">
        <v>11</v>
      </c>
      <c r="F1358" t="s">
        <v>10</v>
      </c>
      <c r="G1358">
        <v>5</v>
      </c>
      <c r="H1358">
        <v>4</v>
      </c>
    </row>
    <row r="1359" spans="1:8">
      <c r="A1359">
        <v>1358</v>
      </c>
      <c r="B1359">
        <v>184</v>
      </c>
      <c r="C1359">
        <v>38</v>
      </c>
      <c r="D1359">
        <v>4</v>
      </c>
      <c r="E1359" t="s">
        <v>11</v>
      </c>
      <c r="F1359" t="s">
        <v>9</v>
      </c>
      <c r="G1359">
        <v>1</v>
      </c>
      <c r="H1359">
        <v>5</v>
      </c>
    </row>
    <row r="1360" spans="1:8">
      <c r="A1360">
        <v>1359</v>
      </c>
      <c r="B1360">
        <v>241</v>
      </c>
      <c r="C1360">
        <v>61</v>
      </c>
      <c r="D1360">
        <v>3</v>
      </c>
      <c r="E1360" t="s">
        <v>11</v>
      </c>
      <c r="F1360" t="s">
        <v>9</v>
      </c>
      <c r="G1360">
        <v>1</v>
      </c>
      <c r="H1360">
        <v>4</v>
      </c>
    </row>
    <row r="1361" spans="1:8">
      <c r="A1361">
        <v>1360</v>
      </c>
      <c r="B1361">
        <v>263</v>
      </c>
      <c r="C1361">
        <v>59</v>
      </c>
      <c r="D1361">
        <v>2</v>
      </c>
      <c r="E1361" t="s">
        <v>11</v>
      </c>
      <c r="F1361" t="s">
        <v>10</v>
      </c>
      <c r="G1361">
        <v>5</v>
      </c>
      <c r="H1361">
        <v>5</v>
      </c>
    </row>
    <row r="1362" spans="1:8">
      <c r="A1362">
        <v>1361</v>
      </c>
      <c r="B1362">
        <v>230</v>
      </c>
      <c r="C1362">
        <v>36</v>
      </c>
      <c r="D1362">
        <v>2</v>
      </c>
      <c r="E1362" t="s">
        <v>11</v>
      </c>
      <c r="F1362" t="s">
        <v>9</v>
      </c>
      <c r="G1362">
        <v>5</v>
      </c>
      <c r="H1362">
        <v>5</v>
      </c>
    </row>
    <row r="1363" spans="1:8">
      <c r="A1363">
        <v>1362</v>
      </c>
      <c r="B1363">
        <v>240</v>
      </c>
      <c r="C1363">
        <v>28</v>
      </c>
      <c r="D1363">
        <v>3</v>
      </c>
      <c r="E1363" t="s">
        <v>8</v>
      </c>
      <c r="F1363" t="s">
        <v>9</v>
      </c>
      <c r="G1363">
        <v>4</v>
      </c>
      <c r="H1363">
        <v>3</v>
      </c>
    </row>
    <row r="1364" spans="1:8">
      <c r="A1364">
        <v>1363</v>
      </c>
      <c r="B1364">
        <v>233</v>
      </c>
      <c r="C1364">
        <v>43</v>
      </c>
      <c r="D1364">
        <v>3</v>
      </c>
      <c r="E1364" t="s">
        <v>11</v>
      </c>
      <c r="F1364" t="s">
        <v>9</v>
      </c>
      <c r="G1364">
        <v>5</v>
      </c>
      <c r="H1364">
        <v>4</v>
      </c>
    </row>
    <row r="1365" spans="1:8">
      <c r="A1365">
        <v>1364</v>
      </c>
      <c r="B1365">
        <v>237</v>
      </c>
      <c r="C1365">
        <v>22</v>
      </c>
      <c r="D1365">
        <v>2</v>
      </c>
      <c r="E1365" t="s">
        <v>11</v>
      </c>
      <c r="F1365" t="s">
        <v>10</v>
      </c>
      <c r="G1365">
        <v>3</v>
      </c>
      <c r="H1365">
        <v>4</v>
      </c>
    </row>
    <row r="1366" spans="1:8">
      <c r="A1366">
        <v>1365</v>
      </c>
      <c r="B1366">
        <v>144</v>
      </c>
      <c r="C1366">
        <v>59</v>
      </c>
      <c r="D1366">
        <v>3</v>
      </c>
      <c r="E1366" t="s">
        <v>8</v>
      </c>
      <c r="F1366" t="s">
        <v>9</v>
      </c>
      <c r="G1366">
        <v>4</v>
      </c>
      <c r="H1366">
        <v>5</v>
      </c>
    </row>
    <row r="1367" spans="1:8">
      <c r="A1367">
        <v>1366</v>
      </c>
      <c r="B1367">
        <v>167</v>
      </c>
      <c r="C1367">
        <v>1</v>
      </c>
      <c r="D1367">
        <v>3</v>
      </c>
      <c r="E1367" t="s">
        <v>8</v>
      </c>
      <c r="F1367" t="s">
        <v>10</v>
      </c>
      <c r="G1367">
        <v>1</v>
      </c>
      <c r="H1367">
        <v>3</v>
      </c>
    </row>
    <row r="1368" spans="1:8">
      <c r="A1368">
        <v>1367</v>
      </c>
      <c r="B1368">
        <v>138</v>
      </c>
      <c r="C1368">
        <v>64</v>
      </c>
      <c r="D1368">
        <v>3</v>
      </c>
      <c r="E1368" t="s">
        <v>8</v>
      </c>
      <c r="F1368" t="s">
        <v>9</v>
      </c>
      <c r="G1368">
        <v>5</v>
      </c>
      <c r="H1368">
        <v>4</v>
      </c>
    </row>
    <row r="1369" spans="1:8">
      <c r="A1369">
        <v>1368</v>
      </c>
      <c r="B1369">
        <v>165</v>
      </c>
      <c r="C1369">
        <v>51</v>
      </c>
      <c r="D1369">
        <v>2</v>
      </c>
      <c r="E1369" t="s">
        <v>11</v>
      </c>
      <c r="F1369" t="s">
        <v>10</v>
      </c>
      <c r="G1369">
        <v>3</v>
      </c>
      <c r="H1369">
        <v>5</v>
      </c>
    </row>
    <row r="1370" spans="1:8">
      <c r="A1370">
        <v>1369</v>
      </c>
      <c r="B1370">
        <v>247</v>
      </c>
      <c r="C1370">
        <v>19</v>
      </c>
      <c r="D1370">
        <v>4</v>
      </c>
      <c r="E1370" t="s">
        <v>8</v>
      </c>
      <c r="F1370" t="s">
        <v>9</v>
      </c>
      <c r="G1370">
        <v>3</v>
      </c>
      <c r="H1370">
        <v>4</v>
      </c>
    </row>
    <row r="1371" spans="1:8">
      <c r="A1371">
        <v>1370</v>
      </c>
      <c r="B1371">
        <v>152</v>
      </c>
      <c r="C1371">
        <v>7</v>
      </c>
      <c r="D1371">
        <v>6</v>
      </c>
      <c r="E1371" t="s">
        <v>8</v>
      </c>
      <c r="F1371" t="s">
        <v>9</v>
      </c>
      <c r="G1371">
        <v>2</v>
      </c>
      <c r="H1371">
        <v>3</v>
      </c>
    </row>
    <row r="1372" spans="1:8">
      <c r="A1372">
        <v>1371</v>
      </c>
      <c r="B1372">
        <v>199</v>
      </c>
      <c r="C1372">
        <v>24</v>
      </c>
      <c r="D1372">
        <v>4</v>
      </c>
      <c r="E1372" t="s">
        <v>8</v>
      </c>
      <c r="F1372" t="s">
        <v>9</v>
      </c>
      <c r="G1372">
        <v>3</v>
      </c>
      <c r="H1372">
        <v>5</v>
      </c>
    </row>
    <row r="1373" spans="1:8">
      <c r="A1373">
        <v>1372</v>
      </c>
      <c r="B1373">
        <v>268</v>
      </c>
      <c r="C1373">
        <v>6</v>
      </c>
      <c r="D1373">
        <v>3</v>
      </c>
      <c r="E1373" t="s">
        <v>11</v>
      </c>
      <c r="F1373" t="s">
        <v>10</v>
      </c>
      <c r="G1373">
        <v>4</v>
      </c>
      <c r="H1373">
        <v>5</v>
      </c>
    </row>
    <row r="1374" spans="1:8">
      <c r="A1374">
        <v>1373</v>
      </c>
      <c r="B1374">
        <v>150</v>
      </c>
      <c r="C1374">
        <v>30</v>
      </c>
      <c r="D1374">
        <v>2</v>
      </c>
      <c r="E1374" t="s">
        <v>8</v>
      </c>
      <c r="F1374" t="s">
        <v>9</v>
      </c>
      <c r="G1374">
        <v>5</v>
      </c>
      <c r="H1374">
        <v>4</v>
      </c>
    </row>
    <row r="1375" spans="1:8">
      <c r="A1375">
        <v>1374</v>
      </c>
      <c r="B1375">
        <v>190</v>
      </c>
      <c r="C1375">
        <v>47</v>
      </c>
      <c r="D1375">
        <v>4</v>
      </c>
      <c r="E1375" t="s">
        <v>11</v>
      </c>
      <c r="F1375" t="s">
        <v>9</v>
      </c>
      <c r="G1375">
        <v>5</v>
      </c>
      <c r="H1375">
        <v>5</v>
      </c>
    </row>
    <row r="1376" spans="1:8">
      <c r="A1376">
        <v>1375</v>
      </c>
      <c r="B1376">
        <v>153</v>
      </c>
      <c r="C1376">
        <v>36</v>
      </c>
      <c r="D1376">
        <v>4</v>
      </c>
      <c r="E1376" t="s">
        <v>8</v>
      </c>
      <c r="F1376" t="s">
        <v>10</v>
      </c>
      <c r="G1376">
        <v>3</v>
      </c>
      <c r="H1376">
        <v>4</v>
      </c>
    </row>
    <row r="1377" spans="1:8">
      <c r="A1377">
        <v>1376</v>
      </c>
      <c r="B1377">
        <v>185</v>
      </c>
      <c r="C1377">
        <v>27</v>
      </c>
      <c r="D1377">
        <v>3</v>
      </c>
      <c r="E1377" t="s">
        <v>8</v>
      </c>
      <c r="F1377" t="s">
        <v>10</v>
      </c>
      <c r="G1377">
        <v>2</v>
      </c>
      <c r="H1377">
        <v>4</v>
      </c>
    </row>
    <row r="1378" spans="1:8">
      <c r="A1378">
        <v>1377</v>
      </c>
      <c r="B1378">
        <v>274</v>
      </c>
      <c r="C1378">
        <v>58</v>
      </c>
      <c r="D1378">
        <v>3</v>
      </c>
      <c r="E1378" t="s">
        <v>11</v>
      </c>
      <c r="F1378" t="s">
        <v>10</v>
      </c>
      <c r="G1378">
        <v>1</v>
      </c>
      <c r="H1378">
        <v>5</v>
      </c>
    </row>
    <row r="1379" spans="1:8">
      <c r="A1379">
        <v>1378</v>
      </c>
      <c r="B1379">
        <v>258</v>
      </c>
      <c r="C1379">
        <v>11</v>
      </c>
      <c r="D1379">
        <v>2</v>
      </c>
      <c r="E1379" t="s">
        <v>12</v>
      </c>
      <c r="F1379" t="s">
        <v>10</v>
      </c>
      <c r="G1379">
        <v>3</v>
      </c>
      <c r="H1379">
        <v>4</v>
      </c>
    </row>
    <row r="1380" spans="1:8">
      <c r="A1380">
        <v>1379</v>
      </c>
      <c r="B1380">
        <v>110</v>
      </c>
      <c r="C1380">
        <v>54</v>
      </c>
      <c r="D1380">
        <v>3</v>
      </c>
      <c r="E1380" t="s">
        <v>8</v>
      </c>
      <c r="F1380" t="s">
        <v>9</v>
      </c>
      <c r="G1380">
        <v>1</v>
      </c>
      <c r="H1380">
        <v>3</v>
      </c>
    </row>
    <row r="1381" spans="1:8">
      <c r="A1381">
        <v>1380</v>
      </c>
      <c r="B1381">
        <v>240</v>
      </c>
      <c r="C1381">
        <v>21</v>
      </c>
      <c r="D1381">
        <v>6</v>
      </c>
      <c r="E1381" t="s">
        <v>8</v>
      </c>
      <c r="F1381" t="s">
        <v>10</v>
      </c>
      <c r="G1381">
        <v>5</v>
      </c>
      <c r="H1381">
        <v>3</v>
      </c>
    </row>
    <row r="1382" spans="1:8">
      <c r="A1382">
        <v>1381</v>
      </c>
      <c r="B1382">
        <v>118</v>
      </c>
      <c r="C1382">
        <v>6</v>
      </c>
      <c r="D1382">
        <v>2</v>
      </c>
      <c r="E1382" t="s">
        <v>8</v>
      </c>
      <c r="F1382" t="s">
        <v>9</v>
      </c>
      <c r="G1382">
        <v>5</v>
      </c>
      <c r="H1382">
        <v>6</v>
      </c>
    </row>
    <row r="1383" spans="1:8">
      <c r="A1383">
        <v>1382</v>
      </c>
      <c r="B1383">
        <v>243</v>
      </c>
      <c r="C1383">
        <v>38</v>
      </c>
      <c r="D1383">
        <v>2</v>
      </c>
      <c r="E1383" t="s">
        <v>8</v>
      </c>
      <c r="F1383" t="s">
        <v>9</v>
      </c>
      <c r="G1383">
        <v>2</v>
      </c>
      <c r="H1383">
        <v>3</v>
      </c>
    </row>
    <row r="1384" spans="1:8">
      <c r="A1384">
        <v>1383</v>
      </c>
      <c r="B1384">
        <v>225</v>
      </c>
      <c r="C1384">
        <v>44</v>
      </c>
      <c r="D1384">
        <v>6</v>
      </c>
      <c r="E1384" t="s">
        <v>8</v>
      </c>
      <c r="F1384" t="s">
        <v>10</v>
      </c>
      <c r="G1384">
        <v>2</v>
      </c>
      <c r="H1384">
        <v>6</v>
      </c>
    </row>
    <row r="1385" spans="1:8">
      <c r="A1385">
        <v>1384</v>
      </c>
      <c r="B1385">
        <v>238</v>
      </c>
      <c r="C1385">
        <v>49</v>
      </c>
      <c r="D1385">
        <v>4</v>
      </c>
      <c r="E1385" t="s">
        <v>11</v>
      </c>
      <c r="F1385" t="s">
        <v>9</v>
      </c>
      <c r="G1385">
        <v>2</v>
      </c>
      <c r="H1385">
        <v>3</v>
      </c>
    </row>
    <row r="1386" spans="1:8">
      <c r="A1386">
        <v>1385</v>
      </c>
      <c r="B1386">
        <v>127</v>
      </c>
      <c r="C1386">
        <v>16</v>
      </c>
      <c r="D1386">
        <v>5</v>
      </c>
      <c r="E1386" t="s">
        <v>8</v>
      </c>
      <c r="F1386" t="s">
        <v>9</v>
      </c>
      <c r="G1386">
        <v>4</v>
      </c>
      <c r="H1386">
        <v>4</v>
      </c>
    </row>
    <row r="1387" spans="1:8">
      <c r="A1387">
        <v>1386</v>
      </c>
      <c r="B1387">
        <v>166</v>
      </c>
      <c r="C1387">
        <v>45</v>
      </c>
      <c r="D1387">
        <v>2</v>
      </c>
      <c r="E1387" t="s">
        <v>8</v>
      </c>
      <c r="F1387" t="s">
        <v>10</v>
      </c>
      <c r="G1387">
        <v>5</v>
      </c>
      <c r="H1387">
        <v>3</v>
      </c>
    </row>
    <row r="1388" spans="1:8">
      <c r="A1388">
        <v>1387</v>
      </c>
      <c r="B1388">
        <v>180</v>
      </c>
      <c r="C1388">
        <v>29</v>
      </c>
      <c r="D1388">
        <v>3</v>
      </c>
      <c r="E1388" t="s">
        <v>8</v>
      </c>
      <c r="F1388" t="s">
        <v>9</v>
      </c>
      <c r="G1388">
        <v>1</v>
      </c>
      <c r="H1388">
        <v>3</v>
      </c>
    </row>
    <row r="1389" spans="1:8">
      <c r="A1389">
        <v>1388</v>
      </c>
      <c r="B1389">
        <v>161</v>
      </c>
      <c r="C1389">
        <v>59</v>
      </c>
      <c r="D1389">
        <v>2</v>
      </c>
      <c r="E1389" t="s">
        <v>11</v>
      </c>
      <c r="F1389" t="s">
        <v>10</v>
      </c>
      <c r="G1389">
        <v>4</v>
      </c>
      <c r="H1389">
        <v>4</v>
      </c>
    </row>
    <row r="1390" spans="1:8">
      <c r="A1390">
        <v>1389</v>
      </c>
      <c r="B1390">
        <v>230</v>
      </c>
      <c r="C1390">
        <v>43</v>
      </c>
      <c r="D1390">
        <v>3</v>
      </c>
      <c r="E1390" t="s">
        <v>8</v>
      </c>
      <c r="F1390" t="s">
        <v>9</v>
      </c>
      <c r="G1390">
        <v>1</v>
      </c>
      <c r="H1390">
        <v>5</v>
      </c>
    </row>
    <row r="1391" spans="1:8">
      <c r="A1391">
        <v>1390</v>
      </c>
      <c r="B1391">
        <v>167</v>
      </c>
      <c r="C1391">
        <v>51</v>
      </c>
      <c r="D1391">
        <v>3</v>
      </c>
      <c r="E1391" t="s">
        <v>8</v>
      </c>
      <c r="F1391" t="s">
        <v>9</v>
      </c>
      <c r="G1391">
        <v>3</v>
      </c>
      <c r="H1391">
        <v>5</v>
      </c>
    </row>
    <row r="1392" spans="1:8">
      <c r="A1392">
        <v>1391</v>
      </c>
      <c r="B1392">
        <v>186</v>
      </c>
      <c r="C1392">
        <v>16</v>
      </c>
      <c r="D1392">
        <v>3</v>
      </c>
      <c r="E1392" t="s">
        <v>8</v>
      </c>
      <c r="F1392" t="s">
        <v>9</v>
      </c>
      <c r="G1392">
        <v>5</v>
      </c>
      <c r="H1392">
        <v>4</v>
      </c>
    </row>
    <row r="1393" spans="1:8">
      <c r="A1393">
        <v>1392</v>
      </c>
      <c r="B1393">
        <v>150</v>
      </c>
      <c r="C1393">
        <v>9</v>
      </c>
      <c r="D1393">
        <v>3</v>
      </c>
      <c r="E1393" t="s">
        <v>12</v>
      </c>
      <c r="F1393" t="s">
        <v>10</v>
      </c>
      <c r="G1393">
        <v>4</v>
      </c>
      <c r="H1393">
        <v>4</v>
      </c>
    </row>
    <row r="1394" spans="1:8">
      <c r="A1394">
        <v>1393</v>
      </c>
      <c r="B1394">
        <v>253</v>
      </c>
      <c r="C1394">
        <v>37</v>
      </c>
      <c r="D1394">
        <v>7</v>
      </c>
      <c r="E1394" t="s">
        <v>11</v>
      </c>
      <c r="F1394" t="s">
        <v>10</v>
      </c>
      <c r="G1394">
        <v>1</v>
      </c>
      <c r="H1394">
        <v>4</v>
      </c>
    </row>
    <row r="1395" spans="1:8">
      <c r="A1395">
        <v>1394</v>
      </c>
      <c r="B1395">
        <v>239</v>
      </c>
      <c r="C1395">
        <v>59</v>
      </c>
      <c r="D1395">
        <v>2</v>
      </c>
      <c r="E1395" t="s">
        <v>11</v>
      </c>
      <c r="F1395" t="s">
        <v>9</v>
      </c>
      <c r="G1395">
        <v>2</v>
      </c>
      <c r="H1395">
        <v>5</v>
      </c>
    </row>
    <row r="1396" spans="1:8">
      <c r="A1396">
        <v>1395</v>
      </c>
      <c r="B1396">
        <v>294</v>
      </c>
      <c r="C1396">
        <v>57</v>
      </c>
      <c r="D1396">
        <v>4</v>
      </c>
      <c r="E1396" t="s">
        <v>8</v>
      </c>
      <c r="F1396" t="s">
        <v>10</v>
      </c>
      <c r="G1396">
        <v>2</v>
      </c>
      <c r="H1396">
        <v>6</v>
      </c>
    </row>
    <row r="1397" spans="1:8">
      <c r="A1397">
        <v>1396</v>
      </c>
      <c r="B1397">
        <v>158</v>
      </c>
      <c r="C1397">
        <v>45</v>
      </c>
      <c r="D1397">
        <v>4</v>
      </c>
      <c r="E1397" t="s">
        <v>8</v>
      </c>
      <c r="F1397" t="s">
        <v>9</v>
      </c>
      <c r="G1397">
        <v>2</v>
      </c>
      <c r="H1397">
        <v>4</v>
      </c>
    </row>
    <row r="1398" spans="1:8">
      <c r="A1398">
        <v>1397</v>
      </c>
      <c r="B1398">
        <v>135</v>
      </c>
      <c r="C1398">
        <v>20</v>
      </c>
      <c r="D1398">
        <v>5</v>
      </c>
      <c r="E1398" t="s">
        <v>8</v>
      </c>
      <c r="F1398" t="s">
        <v>9</v>
      </c>
      <c r="G1398">
        <v>3</v>
      </c>
      <c r="H1398">
        <v>6</v>
      </c>
    </row>
    <row r="1399" spans="1:8">
      <c r="A1399">
        <v>1398</v>
      </c>
      <c r="B1399">
        <v>238</v>
      </c>
      <c r="C1399">
        <v>28</v>
      </c>
      <c r="D1399">
        <v>3</v>
      </c>
      <c r="E1399" t="s">
        <v>8</v>
      </c>
      <c r="F1399" t="s">
        <v>9</v>
      </c>
      <c r="G1399">
        <v>2</v>
      </c>
      <c r="H1399">
        <v>4</v>
      </c>
    </row>
    <row r="1400" spans="1:8">
      <c r="A1400">
        <v>1399</v>
      </c>
      <c r="B1400">
        <v>213</v>
      </c>
      <c r="C1400">
        <v>17</v>
      </c>
      <c r="D1400">
        <v>3</v>
      </c>
      <c r="E1400" t="s">
        <v>8</v>
      </c>
      <c r="F1400" t="s">
        <v>10</v>
      </c>
      <c r="G1400">
        <v>3</v>
      </c>
      <c r="H1400">
        <v>6</v>
      </c>
    </row>
    <row r="1401" spans="1:8">
      <c r="A1401">
        <v>1400</v>
      </c>
      <c r="B1401">
        <v>165</v>
      </c>
      <c r="C1401">
        <v>18</v>
      </c>
      <c r="D1401">
        <v>2</v>
      </c>
      <c r="E1401" t="s">
        <v>11</v>
      </c>
      <c r="F1401" t="s">
        <v>9</v>
      </c>
      <c r="G1401">
        <v>2</v>
      </c>
      <c r="H1401">
        <v>5</v>
      </c>
    </row>
    <row r="1402" spans="1:8">
      <c r="A1402">
        <v>1401</v>
      </c>
      <c r="B1402">
        <v>247</v>
      </c>
      <c r="C1402">
        <v>16</v>
      </c>
      <c r="D1402">
        <v>4</v>
      </c>
      <c r="E1402" t="s">
        <v>8</v>
      </c>
      <c r="F1402" t="s">
        <v>10</v>
      </c>
      <c r="G1402">
        <v>3</v>
      </c>
      <c r="H1402">
        <v>4</v>
      </c>
    </row>
    <row r="1403" spans="1:8">
      <c r="A1403">
        <v>1402</v>
      </c>
      <c r="B1403">
        <v>152</v>
      </c>
      <c r="C1403">
        <v>32</v>
      </c>
      <c r="D1403">
        <v>6</v>
      </c>
      <c r="E1403" t="s">
        <v>8</v>
      </c>
      <c r="F1403" t="s">
        <v>9</v>
      </c>
      <c r="G1403">
        <v>5</v>
      </c>
      <c r="H1403">
        <v>3</v>
      </c>
    </row>
    <row r="1404" spans="1:8">
      <c r="A1404">
        <v>1403</v>
      </c>
      <c r="B1404">
        <v>199</v>
      </c>
      <c r="C1404">
        <v>24</v>
      </c>
      <c r="D1404">
        <v>4</v>
      </c>
      <c r="E1404" t="s">
        <v>8</v>
      </c>
      <c r="F1404" t="s">
        <v>10</v>
      </c>
      <c r="G1404">
        <v>4</v>
      </c>
      <c r="H1404">
        <v>5</v>
      </c>
    </row>
    <row r="1405" spans="1:8">
      <c r="A1405">
        <v>1404</v>
      </c>
      <c r="B1405">
        <v>268</v>
      </c>
      <c r="C1405">
        <v>41</v>
      </c>
      <c r="D1405">
        <v>3</v>
      </c>
      <c r="E1405" t="s">
        <v>11</v>
      </c>
      <c r="F1405" t="s">
        <v>9</v>
      </c>
      <c r="G1405">
        <v>2</v>
      </c>
      <c r="H1405">
        <v>5</v>
      </c>
    </row>
    <row r="1406" spans="1:8">
      <c r="A1406">
        <v>1405</v>
      </c>
      <c r="B1406">
        <v>150</v>
      </c>
      <c r="C1406">
        <v>51</v>
      </c>
      <c r="D1406">
        <v>2</v>
      </c>
      <c r="E1406" t="s">
        <v>8</v>
      </c>
      <c r="F1406" t="s">
        <v>10</v>
      </c>
      <c r="G1406">
        <v>3</v>
      </c>
      <c r="H1406">
        <v>4</v>
      </c>
    </row>
    <row r="1407" spans="1:8">
      <c r="A1407">
        <v>1406</v>
      </c>
      <c r="B1407">
        <v>190</v>
      </c>
      <c r="C1407">
        <v>24</v>
      </c>
      <c r="D1407">
        <v>4</v>
      </c>
      <c r="E1407" t="s">
        <v>11</v>
      </c>
      <c r="F1407" t="s">
        <v>10</v>
      </c>
      <c r="G1407">
        <v>1</v>
      </c>
      <c r="H1407">
        <v>5</v>
      </c>
    </row>
    <row r="1408" spans="1:8">
      <c r="A1408">
        <v>1407</v>
      </c>
      <c r="B1408">
        <v>153</v>
      </c>
      <c r="C1408">
        <v>7</v>
      </c>
      <c r="D1408">
        <v>4</v>
      </c>
      <c r="E1408" t="s">
        <v>8</v>
      </c>
      <c r="F1408" t="s">
        <v>10</v>
      </c>
      <c r="G1408">
        <v>1</v>
      </c>
      <c r="H1408">
        <v>4</v>
      </c>
    </row>
    <row r="1409" spans="1:8">
      <c r="A1409">
        <v>1408</v>
      </c>
      <c r="B1409">
        <v>185</v>
      </c>
      <c r="C1409">
        <v>13</v>
      </c>
      <c r="D1409">
        <v>3</v>
      </c>
      <c r="E1409" t="s">
        <v>8</v>
      </c>
      <c r="F1409" t="s">
        <v>10</v>
      </c>
      <c r="G1409">
        <v>4</v>
      </c>
      <c r="H1409">
        <v>4</v>
      </c>
    </row>
    <row r="1410" spans="1:8">
      <c r="A1410">
        <v>1409</v>
      </c>
      <c r="B1410">
        <v>274</v>
      </c>
      <c r="C1410">
        <v>54</v>
      </c>
      <c r="D1410">
        <v>3</v>
      </c>
      <c r="E1410" t="s">
        <v>11</v>
      </c>
      <c r="F1410" t="s">
        <v>9</v>
      </c>
      <c r="G1410">
        <v>3</v>
      </c>
      <c r="H1410">
        <v>5</v>
      </c>
    </row>
    <row r="1411" spans="1:8">
      <c r="A1411">
        <v>1410</v>
      </c>
      <c r="B1411">
        <v>258</v>
      </c>
      <c r="C1411">
        <v>5</v>
      </c>
      <c r="D1411">
        <v>2</v>
      </c>
      <c r="E1411" t="s">
        <v>12</v>
      </c>
      <c r="F1411" t="s">
        <v>10</v>
      </c>
      <c r="G1411">
        <v>5</v>
      </c>
      <c r="H1411">
        <v>4</v>
      </c>
    </row>
    <row r="1412" spans="1:8">
      <c r="A1412">
        <v>1411</v>
      </c>
      <c r="B1412">
        <v>110</v>
      </c>
      <c r="C1412">
        <v>55</v>
      </c>
      <c r="D1412">
        <v>3</v>
      </c>
      <c r="E1412" t="s">
        <v>8</v>
      </c>
      <c r="F1412" t="s">
        <v>9</v>
      </c>
      <c r="G1412">
        <v>4</v>
      </c>
      <c r="H1412">
        <v>3</v>
      </c>
    </row>
    <row r="1413" spans="1:8">
      <c r="A1413">
        <v>1412</v>
      </c>
      <c r="B1413">
        <v>240</v>
      </c>
      <c r="C1413">
        <v>26</v>
      </c>
      <c r="D1413">
        <v>6</v>
      </c>
      <c r="E1413" t="s">
        <v>8</v>
      </c>
      <c r="F1413" t="s">
        <v>9</v>
      </c>
      <c r="G1413">
        <v>2</v>
      </c>
      <c r="H1413">
        <v>3</v>
      </c>
    </row>
    <row r="1414" spans="1:8">
      <c r="A1414">
        <v>1413</v>
      </c>
      <c r="B1414">
        <v>118</v>
      </c>
      <c r="C1414">
        <v>2</v>
      </c>
      <c r="D1414">
        <v>2</v>
      </c>
      <c r="E1414" t="s">
        <v>8</v>
      </c>
      <c r="F1414" t="s">
        <v>9</v>
      </c>
      <c r="G1414">
        <v>2</v>
      </c>
      <c r="H1414">
        <v>6</v>
      </c>
    </row>
    <row r="1415" spans="1:8">
      <c r="A1415">
        <v>1414</v>
      </c>
      <c r="B1415">
        <v>243</v>
      </c>
      <c r="C1415">
        <v>14</v>
      </c>
      <c r="D1415">
        <v>2</v>
      </c>
      <c r="E1415" t="s">
        <v>8</v>
      </c>
      <c r="F1415" t="s">
        <v>9</v>
      </c>
      <c r="G1415">
        <v>4</v>
      </c>
      <c r="H1415">
        <v>3</v>
      </c>
    </row>
    <row r="1416" spans="1:8">
      <c r="A1416">
        <v>1415</v>
      </c>
      <c r="B1416">
        <v>225</v>
      </c>
      <c r="C1416">
        <v>55</v>
      </c>
      <c r="D1416">
        <v>6</v>
      </c>
      <c r="E1416" t="s">
        <v>8</v>
      </c>
      <c r="F1416" t="s">
        <v>9</v>
      </c>
      <c r="G1416">
        <v>5</v>
      </c>
      <c r="H1416">
        <v>6</v>
      </c>
    </row>
    <row r="1417" spans="1:8">
      <c r="A1417">
        <v>1416</v>
      </c>
      <c r="B1417">
        <v>238</v>
      </c>
      <c r="C1417">
        <v>57</v>
      </c>
      <c r="D1417">
        <v>4</v>
      </c>
      <c r="E1417" t="s">
        <v>11</v>
      </c>
      <c r="F1417" t="s">
        <v>10</v>
      </c>
      <c r="G1417">
        <v>3</v>
      </c>
      <c r="H1417">
        <v>3</v>
      </c>
    </row>
    <row r="1418" spans="1:8">
      <c r="A1418">
        <v>1417</v>
      </c>
      <c r="B1418">
        <v>127</v>
      </c>
      <c r="C1418">
        <v>5</v>
      </c>
      <c r="D1418">
        <v>5</v>
      </c>
      <c r="E1418" t="s">
        <v>8</v>
      </c>
      <c r="F1418" t="s">
        <v>9</v>
      </c>
      <c r="G1418">
        <v>3</v>
      </c>
      <c r="H1418">
        <v>4</v>
      </c>
    </row>
    <row r="1419" spans="1:8">
      <c r="A1419">
        <v>1418</v>
      </c>
      <c r="B1419">
        <v>166</v>
      </c>
      <c r="C1419">
        <v>45</v>
      </c>
      <c r="D1419">
        <v>2</v>
      </c>
      <c r="E1419" t="s">
        <v>8</v>
      </c>
      <c r="F1419" t="s">
        <v>9</v>
      </c>
      <c r="G1419">
        <v>3</v>
      </c>
      <c r="H1419">
        <v>3</v>
      </c>
    </row>
    <row r="1420" spans="1:8">
      <c r="A1420">
        <v>1419</v>
      </c>
      <c r="B1420">
        <v>180</v>
      </c>
      <c r="C1420">
        <v>6</v>
      </c>
      <c r="D1420">
        <v>3</v>
      </c>
      <c r="E1420" t="s">
        <v>8</v>
      </c>
      <c r="F1420" t="s">
        <v>10</v>
      </c>
      <c r="G1420">
        <v>5</v>
      </c>
      <c r="H1420">
        <v>3</v>
      </c>
    </row>
    <row r="1421" spans="1:8">
      <c r="A1421">
        <v>1420</v>
      </c>
      <c r="B1421">
        <v>161</v>
      </c>
      <c r="C1421">
        <v>55</v>
      </c>
      <c r="D1421">
        <v>2</v>
      </c>
      <c r="E1421" t="s">
        <v>11</v>
      </c>
      <c r="F1421" t="s">
        <v>10</v>
      </c>
      <c r="G1421">
        <v>5</v>
      </c>
      <c r="H1421">
        <v>4</v>
      </c>
    </row>
    <row r="1422" spans="1:8">
      <c r="A1422">
        <v>1421</v>
      </c>
      <c r="B1422">
        <v>230</v>
      </c>
      <c r="C1422">
        <v>39</v>
      </c>
      <c r="D1422">
        <v>3</v>
      </c>
      <c r="E1422" t="s">
        <v>8</v>
      </c>
      <c r="F1422" t="s">
        <v>9</v>
      </c>
      <c r="G1422">
        <v>4</v>
      </c>
      <c r="H1422">
        <v>5</v>
      </c>
    </row>
    <row r="1423" spans="1:8">
      <c r="A1423">
        <v>1422</v>
      </c>
      <c r="B1423">
        <v>167</v>
      </c>
      <c r="C1423">
        <v>53</v>
      </c>
      <c r="D1423">
        <v>3</v>
      </c>
      <c r="E1423" t="s">
        <v>8</v>
      </c>
      <c r="F1423" t="s">
        <v>9</v>
      </c>
      <c r="G1423">
        <v>5</v>
      </c>
      <c r="H1423">
        <v>5</v>
      </c>
    </row>
    <row r="1424" spans="1:8">
      <c r="A1424">
        <v>1423</v>
      </c>
      <c r="B1424">
        <v>186</v>
      </c>
      <c r="C1424">
        <v>25</v>
      </c>
      <c r="D1424">
        <v>3</v>
      </c>
      <c r="E1424" t="s">
        <v>8</v>
      </c>
      <c r="F1424" t="s">
        <v>9</v>
      </c>
      <c r="G1424">
        <v>3</v>
      </c>
      <c r="H1424">
        <v>4</v>
      </c>
    </row>
    <row r="1425" spans="1:8">
      <c r="A1425">
        <v>1424</v>
      </c>
      <c r="B1425">
        <v>150</v>
      </c>
      <c r="C1425">
        <v>32</v>
      </c>
      <c r="D1425">
        <v>3</v>
      </c>
      <c r="E1425" t="s">
        <v>12</v>
      </c>
      <c r="F1425" t="s">
        <v>9</v>
      </c>
      <c r="G1425">
        <v>2</v>
      </c>
      <c r="H1425">
        <v>4</v>
      </c>
    </row>
    <row r="1426" spans="1:8">
      <c r="A1426">
        <v>1425</v>
      </c>
      <c r="B1426">
        <v>253</v>
      </c>
      <c r="C1426">
        <v>11</v>
      </c>
      <c r="D1426">
        <v>7</v>
      </c>
      <c r="E1426" t="s">
        <v>11</v>
      </c>
      <c r="F1426" t="s">
        <v>9</v>
      </c>
      <c r="G1426">
        <v>5</v>
      </c>
      <c r="H1426">
        <v>4</v>
      </c>
    </row>
    <row r="1427" spans="1:8">
      <c r="A1427">
        <v>1426</v>
      </c>
      <c r="B1427">
        <v>239</v>
      </c>
      <c r="C1427">
        <v>15</v>
      </c>
      <c r="D1427">
        <v>2</v>
      </c>
      <c r="E1427" t="s">
        <v>11</v>
      </c>
      <c r="F1427" t="s">
        <v>9</v>
      </c>
      <c r="G1427">
        <v>2</v>
      </c>
      <c r="H1427">
        <v>5</v>
      </c>
    </row>
    <row r="1428" spans="1:8">
      <c r="A1428">
        <v>1427</v>
      </c>
      <c r="B1428">
        <v>294</v>
      </c>
      <c r="C1428">
        <v>52</v>
      </c>
      <c r="D1428">
        <v>4</v>
      </c>
      <c r="E1428" t="s">
        <v>8</v>
      </c>
      <c r="F1428" t="s">
        <v>10</v>
      </c>
      <c r="G1428">
        <v>3</v>
      </c>
      <c r="H1428">
        <v>6</v>
      </c>
    </row>
    <row r="1429" spans="1:8">
      <c r="A1429">
        <v>1428</v>
      </c>
      <c r="B1429">
        <v>158</v>
      </c>
      <c r="C1429">
        <v>4</v>
      </c>
      <c r="D1429">
        <v>4</v>
      </c>
      <c r="E1429" t="s">
        <v>8</v>
      </c>
      <c r="F1429" t="s">
        <v>9</v>
      </c>
      <c r="G1429">
        <v>5</v>
      </c>
      <c r="H1429">
        <v>4</v>
      </c>
    </row>
    <row r="1430" spans="1:8">
      <c r="A1430">
        <v>1429</v>
      </c>
      <c r="B1430">
        <v>135</v>
      </c>
      <c r="C1430">
        <v>26</v>
      </c>
      <c r="D1430">
        <v>5</v>
      </c>
      <c r="E1430" t="s">
        <v>8</v>
      </c>
      <c r="F1430" t="s">
        <v>10</v>
      </c>
      <c r="G1430">
        <v>2</v>
      </c>
      <c r="H1430">
        <v>6</v>
      </c>
    </row>
    <row r="1431" spans="1:8">
      <c r="A1431">
        <v>1430</v>
      </c>
      <c r="B1431">
        <v>238</v>
      </c>
      <c r="C1431">
        <v>9</v>
      </c>
      <c r="D1431">
        <v>3</v>
      </c>
      <c r="E1431" t="s">
        <v>8</v>
      </c>
      <c r="F1431" t="s">
        <v>10</v>
      </c>
      <c r="G1431">
        <v>5</v>
      </c>
      <c r="H1431">
        <v>4</v>
      </c>
    </row>
    <row r="1432" spans="1:8">
      <c r="A1432">
        <v>1431</v>
      </c>
      <c r="B1432">
        <v>265</v>
      </c>
      <c r="C1432">
        <v>3</v>
      </c>
      <c r="D1432">
        <v>3</v>
      </c>
      <c r="E1432" t="s">
        <v>8</v>
      </c>
      <c r="F1432" t="s">
        <v>10</v>
      </c>
      <c r="G1432">
        <v>2</v>
      </c>
      <c r="H1432">
        <v>6</v>
      </c>
    </row>
    <row r="1433" spans="1:8">
      <c r="A1433">
        <v>1432</v>
      </c>
      <c r="B1433">
        <v>180</v>
      </c>
      <c r="C1433">
        <v>35</v>
      </c>
      <c r="D1433">
        <v>5</v>
      </c>
      <c r="E1433" t="s">
        <v>11</v>
      </c>
      <c r="F1433" t="s">
        <v>10</v>
      </c>
      <c r="G1433">
        <v>5</v>
      </c>
      <c r="H1433">
        <v>5</v>
      </c>
    </row>
    <row r="1434" spans="1:8">
      <c r="A1434">
        <v>1433</v>
      </c>
      <c r="B1434">
        <v>229</v>
      </c>
      <c r="C1434">
        <v>43</v>
      </c>
      <c r="D1434">
        <v>3</v>
      </c>
      <c r="E1434" t="s">
        <v>8</v>
      </c>
      <c r="F1434" t="s">
        <v>9</v>
      </c>
      <c r="G1434">
        <v>2</v>
      </c>
      <c r="H1434">
        <v>7</v>
      </c>
    </row>
    <row r="1435" spans="1:8">
      <c r="A1435">
        <v>1434</v>
      </c>
      <c r="B1435">
        <v>176</v>
      </c>
      <c r="C1435">
        <v>51</v>
      </c>
      <c r="D1435">
        <v>3</v>
      </c>
      <c r="E1435" t="s">
        <v>8</v>
      </c>
      <c r="F1435" t="s">
        <v>10</v>
      </c>
      <c r="G1435">
        <v>2</v>
      </c>
      <c r="H1435">
        <v>3</v>
      </c>
    </row>
    <row r="1436" spans="1:8">
      <c r="A1436">
        <v>1435</v>
      </c>
      <c r="B1436">
        <v>172</v>
      </c>
      <c r="C1436">
        <v>60</v>
      </c>
      <c r="D1436">
        <v>2</v>
      </c>
      <c r="E1436" t="s">
        <v>11</v>
      </c>
      <c r="F1436" t="s">
        <v>10</v>
      </c>
      <c r="G1436">
        <v>5</v>
      </c>
      <c r="H1436">
        <v>3</v>
      </c>
    </row>
    <row r="1437" spans="1:8">
      <c r="A1437">
        <v>1436</v>
      </c>
      <c r="B1437">
        <v>100</v>
      </c>
      <c r="C1437">
        <v>3</v>
      </c>
      <c r="D1437">
        <v>4</v>
      </c>
      <c r="E1437" t="s">
        <v>11</v>
      </c>
      <c r="F1437" t="s">
        <v>9</v>
      </c>
      <c r="G1437">
        <v>5</v>
      </c>
      <c r="H1437">
        <v>6</v>
      </c>
    </row>
    <row r="1438" spans="1:8">
      <c r="A1438">
        <v>1437</v>
      </c>
      <c r="B1438">
        <v>142</v>
      </c>
      <c r="C1438">
        <v>6</v>
      </c>
      <c r="D1438">
        <v>6</v>
      </c>
      <c r="E1438" t="s">
        <v>8</v>
      </c>
      <c r="F1438" t="s">
        <v>10</v>
      </c>
      <c r="G1438">
        <v>3</v>
      </c>
      <c r="H1438">
        <v>4</v>
      </c>
    </row>
    <row r="1439" spans="1:8">
      <c r="A1439">
        <v>1438</v>
      </c>
      <c r="B1439">
        <v>153</v>
      </c>
      <c r="C1439">
        <v>2</v>
      </c>
      <c r="D1439">
        <v>3</v>
      </c>
      <c r="E1439" t="s">
        <v>11</v>
      </c>
      <c r="F1439" t="s">
        <v>10</v>
      </c>
      <c r="G1439">
        <v>3</v>
      </c>
      <c r="H1439">
        <v>4</v>
      </c>
    </row>
    <row r="1440" spans="1:8">
      <c r="A1440">
        <v>1439</v>
      </c>
      <c r="B1440">
        <v>160</v>
      </c>
      <c r="C1440">
        <v>56</v>
      </c>
      <c r="D1440">
        <v>4</v>
      </c>
      <c r="E1440" t="s">
        <v>8</v>
      </c>
      <c r="F1440" t="s">
        <v>9</v>
      </c>
      <c r="G1440">
        <v>4</v>
      </c>
      <c r="H1440">
        <v>3</v>
      </c>
    </row>
    <row r="1441" spans="1:8">
      <c r="A1441">
        <v>1440</v>
      </c>
      <c r="B1441">
        <v>217</v>
      </c>
      <c r="C1441">
        <v>16</v>
      </c>
      <c r="D1441">
        <v>3</v>
      </c>
      <c r="E1441" t="s">
        <v>11</v>
      </c>
      <c r="F1441" t="s">
        <v>9</v>
      </c>
      <c r="G1441">
        <v>3</v>
      </c>
      <c r="H1441">
        <v>4</v>
      </c>
    </row>
    <row r="1442" spans="1:8">
      <c r="A1442">
        <v>1441</v>
      </c>
      <c r="B1442">
        <v>273</v>
      </c>
      <c r="C1442">
        <v>41</v>
      </c>
      <c r="D1442">
        <v>3</v>
      </c>
      <c r="E1442" t="s">
        <v>8</v>
      </c>
      <c r="F1442" t="s">
        <v>10</v>
      </c>
      <c r="G1442">
        <v>2</v>
      </c>
      <c r="H1442">
        <v>3</v>
      </c>
    </row>
    <row r="1443" spans="1:8">
      <c r="A1443">
        <v>1442</v>
      </c>
      <c r="B1443">
        <v>133</v>
      </c>
      <c r="C1443">
        <v>17</v>
      </c>
      <c r="D1443">
        <v>3</v>
      </c>
      <c r="E1443" t="s">
        <v>8</v>
      </c>
      <c r="F1443" t="s">
        <v>10</v>
      </c>
      <c r="G1443">
        <v>4</v>
      </c>
      <c r="H1443">
        <v>3</v>
      </c>
    </row>
    <row r="1444" spans="1:8">
      <c r="A1444">
        <v>1443</v>
      </c>
      <c r="B1444">
        <v>155</v>
      </c>
      <c r="C1444">
        <v>54</v>
      </c>
      <c r="D1444">
        <v>4</v>
      </c>
      <c r="E1444" t="s">
        <v>8</v>
      </c>
      <c r="F1444" t="s">
        <v>10</v>
      </c>
      <c r="G1444">
        <v>4</v>
      </c>
      <c r="H1444">
        <v>3</v>
      </c>
    </row>
    <row r="1445" spans="1:8">
      <c r="A1445">
        <v>1444</v>
      </c>
      <c r="B1445">
        <v>184</v>
      </c>
      <c r="C1445">
        <v>2</v>
      </c>
      <c r="D1445">
        <v>4</v>
      </c>
      <c r="E1445" t="s">
        <v>11</v>
      </c>
      <c r="F1445" t="s">
        <v>9</v>
      </c>
      <c r="G1445">
        <v>3</v>
      </c>
      <c r="H1445">
        <v>5</v>
      </c>
    </row>
    <row r="1446" spans="1:8">
      <c r="A1446">
        <v>1445</v>
      </c>
      <c r="B1446">
        <v>230</v>
      </c>
      <c r="C1446">
        <v>43</v>
      </c>
      <c r="D1446">
        <v>3</v>
      </c>
      <c r="E1446" t="s">
        <v>11</v>
      </c>
      <c r="F1446" t="s">
        <v>10</v>
      </c>
      <c r="G1446">
        <v>5</v>
      </c>
      <c r="H1446">
        <v>5</v>
      </c>
    </row>
    <row r="1447" spans="1:8">
      <c r="A1447">
        <v>1446</v>
      </c>
      <c r="B1447">
        <v>254</v>
      </c>
      <c r="C1447">
        <v>53</v>
      </c>
      <c r="D1447">
        <v>3</v>
      </c>
      <c r="E1447" t="s">
        <v>12</v>
      </c>
      <c r="F1447" t="s">
        <v>10</v>
      </c>
      <c r="G1447">
        <v>4</v>
      </c>
      <c r="H1447">
        <v>3</v>
      </c>
    </row>
    <row r="1448" spans="1:8">
      <c r="A1448">
        <v>1447</v>
      </c>
      <c r="B1448">
        <v>108</v>
      </c>
      <c r="C1448">
        <v>46</v>
      </c>
      <c r="D1448">
        <v>6</v>
      </c>
      <c r="E1448" t="s">
        <v>11</v>
      </c>
      <c r="F1448" t="s">
        <v>10</v>
      </c>
      <c r="G1448">
        <v>5</v>
      </c>
      <c r="H1448">
        <v>4</v>
      </c>
    </row>
    <row r="1449" spans="1:8">
      <c r="A1449">
        <v>1448</v>
      </c>
      <c r="B1449">
        <v>154</v>
      </c>
      <c r="C1449">
        <v>52</v>
      </c>
      <c r="D1449">
        <v>3</v>
      </c>
      <c r="E1449" t="s">
        <v>8</v>
      </c>
      <c r="F1449" t="s">
        <v>10</v>
      </c>
      <c r="G1449">
        <v>4</v>
      </c>
      <c r="H1449">
        <v>4</v>
      </c>
    </row>
    <row r="1450" spans="1:8">
      <c r="A1450">
        <v>1449</v>
      </c>
      <c r="B1450">
        <v>177</v>
      </c>
      <c r="C1450">
        <v>1</v>
      </c>
      <c r="D1450">
        <v>3</v>
      </c>
      <c r="E1450" t="s">
        <v>8</v>
      </c>
      <c r="F1450" t="s">
        <v>9</v>
      </c>
      <c r="G1450">
        <v>3</v>
      </c>
      <c r="H1450">
        <v>5</v>
      </c>
    </row>
    <row r="1451" spans="1:8">
      <c r="A1451">
        <v>1450</v>
      </c>
      <c r="B1451">
        <v>162</v>
      </c>
      <c r="C1451">
        <v>65</v>
      </c>
      <c r="D1451">
        <v>2</v>
      </c>
      <c r="E1451" t="s">
        <v>11</v>
      </c>
      <c r="F1451" t="s">
        <v>10</v>
      </c>
      <c r="G1451">
        <v>3</v>
      </c>
      <c r="H1451">
        <v>3</v>
      </c>
    </row>
    <row r="1452" spans="1:8">
      <c r="A1452">
        <v>1451</v>
      </c>
      <c r="B1452">
        <v>285</v>
      </c>
      <c r="C1452">
        <v>27</v>
      </c>
      <c r="D1452">
        <v>6</v>
      </c>
      <c r="E1452" t="s">
        <v>8</v>
      </c>
      <c r="F1452" t="s">
        <v>9</v>
      </c>
      <c r="G1452">
        <v>4</v>
      </c>
      <c r="H1452">
        <v>3</v>
      </c>
    </row>
    <row r="1453" spans="1:8">
      <c r="A1453">
        <v>1452</v>
      </c>
      <c r="B1453">
        <v>257</v>
      </c>
      <c r="C1453">
        <v>6</v>
      </c>
      <c r="D1453">
        <v>3</v>
      </c>
      <c r="E1453" t="s">
        <v>8</v>
      </c>
      <c r="F1453" t="s">
        <v>9</v>
      </c>
      <c r="G1453">
        <v>2</v>
      </c>
      <c r="H1453">
        <v>3</v>
      </c>
    </row>
    <row r="1454" spans="1:8">
      <c r="A1454">
        <v>1453</v>
      </c>
      <c r="B1454">
        <v>143</v>
      </c>
      <c r="C1454">
        <v>48</v>
      </c>
      <c r="D1454">
        <v>3</v>
      </c>
      <c r="E1454" t="s">
        <v>8</v>
      </c>
      <c r="F1454" t="s">
        <v>9</v>
      </c>
      <c r="G1454">
        <v>5</v>
      </c>
      <c r="H1454">
        <v>4</v>
      </c>
    </row>
    <row r="1455" spans="1:8">
      <c r="A1455">
        <v>1454</v>
      </c>
      <c r="B1455">
        <v>223</v>
      </c>
      <c r="C1455">
        <v>29</v>
      </c>
      <c r="D1455">
        <v>6</v>
      </c>
      <c r="E1455" t="s">
        <v>11</v>
      </c>
      <c r="F1455" t="s">
        <v>10</v>
      </c>
      <c r="G1455">
        <v>3</v>
      </c>
      <c r="H1455">
        <v>6</v>
      </c>
    </row>
    <row r="1456" spans="1:8">
      <c r="A1456">
        <v>1455</v>
      </c>
      <c r="B1456">
        <v>230</v>
      </c>
      <c r="C1456">
        <v>27</v>
      </c>
      <c r="D1456">
        <v>2</v>
      </c>
      <c r="E1456" t="s">
        <v>8</v>
      </c>
      <c r="F1456" t="s">
        <v>10</v>
      </c>
      <c r="G1456">
        <v>5</v>
      </c>
      <c r="H1456">
        <v>3</v>
      </c>
    </row>
    <row r="1457" spans="1:8">
      <c r="A1457">
        <v>1456</v>
      </c>
      <c r="B1457">
        <v>241</v>
      </c>
      <c r="C1457">
        <v>58</v>
      </c>
      <c r="D1457">
        <v>4</v>
      </c>
      <c r="E1457" t="s">
        <v>11</v>
      </c>
      <c r="F1457" t="s">
        <v>10</v>
      </c>
      <c r="G1457">
        <v>5</v>
      </c>
      <c r="H1457">
        <v>4</v>
      </c>
    </row>
    <row r="1458" spans="1:8">
      <c r="A1458">
        <v>1457</v>
      </c>
      <c r="B1458">
        <v>156</v>
      </c>
      <c r="C1458">
        <v>44</v>
      </c>
      <c r="D1458">
        <v>3</v>
      </c>
      <c r="E1458" t="s">
        <v>11</v>
      </c>
      <c r="F1458" t="s">
        <v>10</v>
      </c>
      <c r="G1458">
        <v>5</v>
      </c>
      <c r="H1458">
        <v>3</v>
      </c>
    </row>
    <row r="1459" spans="1:8">
      <c r="A1459">
        <v>1458</v>
      </c>
      <c r="B1459">
        <v>232</v>
      </c>
      <c r="C1459">
        <v>27</v>
      </c>
      <c r="D1459">
        <v>4</v>
      </c>
      <c r="E1459" t="s">
        <v>8</v>
      </c>
      <c r="F1459" t="s">
        <v>10</v>
      </c>
      <c r="G1459">
        <v>4</v>
      </c>
      <c r="H1459">
        <v>4</v>
      </c>
    </row>
    <row r="1460" spans="1:8">
      <c r="A1460">
        <v>1459</v>
      </c>
      <c r="B1460">
        <v>231</v>
      </c>
      <c r="C1460">
        <v>55</v>
      </c>
      <c r="D1460">
        <v>3</v>
      </c>
      <c r="E1460" t="s">
        <v>8</v>
      </c>
      <c r="F1460" t="s">
        <v>10</v>
      </c>
      <c r="G1460">
        <v>2</v>
      </c>
      <c r="H1460">
        <v>3</v>
      </c>
    </row>
    <row r="1461" spans="1:8">
      <c r="A1461">
        <v>1460</v>
      </c>
      <c r="B1461">
        <v>183</v>
      </c>
      <c r="C1461">
        <v>52</v>
      </c>
      <c r="D1461">
        <v>2</v>
      </c>
      <c r="E1461" t="s">
        <v>11</v>
      </c>
      <c r="F1461" t="s">
        <v>9</v>
      </c>
      <c r="G1461">
        <v>4</v>
      </c>
      <c r="H1461">
        <v>3</v>
      </c>
    </row>
    <row r="1462" spans="1:8">
      <c r="A1462">
        <v>1461</v>
      </c>
      <c r="B1462">
        <v>240</v>
      </c>
      <c r="C1462">
        <v>50</v>
      </c>
      <c r="D1462">
        <v>3</v>
      </c>
      <c r="E1462" t="s">
        <v>8</v>
      </c>
      <c r="F1462" t="s">
        <v>10</v>
      </c>
      <c r="G1462">
        <v>1</v>
      </c>
      <c r="H1462">
        <v>4</v>
      </c>
    </row>
    <row r="1463" spans="1:8">
      <c r="A1463">
        <v>1462</v>
      </c>
      <c r="B1463">
        <v>218</v>
      </c>
      <c r="C1463">
        <v>27</v>
      </c>
      <c r="D1463">
        <v>2</v>
      </c>
      <c r="E1463" t="s">
        <v>11</v>
      </c>
      <c r="F1463" t="s">
        <v>10</v>
      </c>
      <c r="G1463">
        <v>4</v>
      </c>
      <c r="H1463">
        <v>4</v>
      </c>
    </row>
    <row r="1464" spans="1:8">
      <c r="A1464">
        <v>1463</v>
      </c>
      <c r="B1464">
        <v>248</v>
      </c>
      <c r="C1464">
        <v>37</v>
      </c>
      <c r="D1464">
        <v>3</v>
      </c>
      <c r="E1464" t="s">
        <v>8</v>
      </c>
      <c r="F1464" t="s">
        <v>10</v>
      </c>
      <c r="G1464">
        <v>1</v>
      </c>
      <c r="H1464">
        <v>5</v>
      </c>
    </row>
    <row r="1465" spans="1:8">
      <c r="A1465">
        <v>1464</v>
      </c>
      <c r="B1465">
        <v>170</v>
      </c>
      <c r="C1465">
        <v>33</v>
      </c>
      <c r="D1465">
        <v>2</v>
      </c>
      <c r="E1465" t="s">
        <v>11</v>
      </c>
      <c r="F1465" t="s">
        <v>9</v>
      </c>
      <c r="G1465">
        <v>3</v>
      </c>
      <c r="H1465">
        <v>4</v>
      </c>
    </row>
    <row r="1466" spans="1:8">
      <c r="A1466">
        <v>1465</v>
      </c>
      <c r="B1466">
        <v>226</v>
      </c>
      <c r="C1466">
        <v>11</v>
      </c>
      <c r="D1466">
        <v>3</v>
      </c>
      <c r="E1466" t="s">
        <v>8</v>
      </c>
      <c r="F1466" t="s">
        <v>10</v>
      </c>
      <c r="G1466">
        <v>2</v>
      </c>
      <c r="H1466">
        <v>3</v>
      </c>
    </row>
    <row r="1467" spans="1:8">
      <c r="A1467">
        <v>1466</v>
      </c>
      <c r="B1467">
        <v>232</v>
      </c>
      <c r="C1467">
        <v>11</v>
      </c>
      <c r="D1467">
        <v>3</v>
      </c>
      <c r="E1467" t="s">
        <v>8</v>
      </c>
      <c r="F1467" t="s">
        <v>10</v>
      </c>
      <c r="G1467">
        <v>3</v>
      </c>
      <c r="H1467">
        <v>4</v>
      </c>
    </row>
    <row r="1468" spans="1:8">
      <c r="A1468">
        <v>1467</v>
      </c>
      <c r="B1468">
        <v>192</v>
      </c>
      <c r="C1468">
        <v>15</v>
      </c>
      <c r="D1468">
        <v>3</v>
      </c>
      <c r="E1468" t="s">
        <v>8</v>
      </c>
      <c r="F1468" t="s">
        <v>9</v>
      </c>
      <c r="G1468">
        <v>1</v>
      </c>
      <c r="H1468">
        <v>4</v>
      </c>
    </row>
    <row r="1469" spans="1:8">
      <c r="A1469">
        <v>1468</v>
      </c>
      <c r="B1469">
        <v>250</v>
      </c>
      <c r="C1469">
        <v>11</v>
      </c>
      <c r="D1469">
        <v>4</v>
      </c>
      <c r="E1469" t="s">
        <v>8</v>
      </c>
      <c r="F1469" t="s">
        <v>9</v>
      </c>
      <c r="G1469">
        <v>5</v>
      </c>
      <c r="H1469">
        <v>3</v>
      </c>
    </row>
    <row r="1470" spans="1:8">
      <c r="A1470">
        <v>1469</v>
      </c>
      <c r="B1470">
        <v>224</v>
      </c>
      <c r="C1470">
        <v>48</v>
      </c>
      <c r="D1470">
        <v>3</v>
      </c>
      <c r="E1470" t="s">
        <v>11</v>
      </c>
      <c r="F1470" t="s">
        <v>9</v>
      </c>
      <c r="G1470">
        <v>5</v>
      </c>
      <c r="H1470">
        <v>5</v>
      </c>
    </row>
    <row r="1471" spans="1:8">
      <c r="A1471">
        <v>1470</v>
      </c>
      <c r="B1471">
        <v>167</v>
      </c>
      <c r="C1471">
        <v>42</v>
      </c>
      <c r="D1471">
        <v>3</v>
      </c>
      <c r="E1471" t="s">
        <v>11</v>
      </c>
      <c r="F1471" t="s">
        <v>9</v>
      </c>
      <c r="G1471">
        <v>3</v>
      </c>
      <c r="H1471">
        <v>3</v>
      </c>
    </row>
    <row r="1472" spans="1:8">
      <c r="A1472">
        <v>1471</v>
      </c>
      <c r="B1472">
        <v>123</v>
      </c>
      <c r="C1472">
        <v>11</v>
      </c>
      <c r="D1472">
        <v>2</v>
      </c>
      <c r="E1472" t="s">
        <v>11</v>
      </c>
      <c r="F1472" t="s">
        <v>10</v>
      </c>
      <c r="G1472">
        <v>3</v>
      </c>
      <c r="H1472">
        <v>2</v>
      </c>
    </row>
    <row r="1473" spans="1:8">
      <c r="A1473">
        <v>1472</v>
      </c>
      <c r="B1473">
        <v>243</v>
      </c>
      <c r="C1473">
        <v>4</v>
      </c>
      <c r="D1473">
        <v>2</v>
      </c>
      <c r="E1473" t="s">
        <v>11</v>
      </c>
      <c r="F1473" t="s">
        <v>9</v>
      </c>
      <c r="G1473">
        <v>2</v>
      </c>
      <c r="H1473">
        <v>5</v>
      </c>
    </row>
    <row r="1474" spans="1:8">
      <c r="A1474">
        <v>1473</v>
      </c>
      <c r="B1474">
        <v>233</v>
      </c>
      <c r="C1474">
        <v>45</v>
      </c>
      <c r="D1474">
        <v>2</v>
      </c>
      <c r="E1474" t="s">
        <v>8</v>
      </c>
      <c r="F1474" t="s">
        <v>9</v>
      </c>
      <c r="G1474">
        <v>3</v>
      </c>
      <c r="H1474">
        <v>4</v>
      </c>
    </row>
    <row r="1475" spans="1:8">
      <c r="A1475">
        <v>1474</v>
      </c>
      <c r="B1475">
        <v>201</v>
      </c>
      <c r="C1475">
        <v>36</v>
      </c>
      <c r="D1475">
        <v>2</v>
      </c>
      <c r="E1475" t="s">
        <v>12</v>
      </c>
      <c r="F1475" t="s">
        <v>10</v>
      </c>
      <c r="G1475">
        <v>3</v>
      </c>
      <c r="H1475">
        <v>3</v>
      </c>
    </row>
    <row r="1476" spans="1:8">
      <c r="A1476">
        <v>1475</v>
      </c>
      <c r="B1476">
        <v>230</v>
      </c>
      <c r="C1476">
        <v>18</v>
      </c>
      <c r="D1476">
        <v>2</v>
      </c>
      <c r="E1476" t="s">
        <v>11</v>
      </c>
      <c r="F1476" t="s">
        <v>9</v>
      </c>
      <c r="G1476">
        <v>1</v>
      </c>
      <c r="H1476">
        <v>3</v>
      </c>
    </row>
    <row r="1477" spans="1:8">
      <c r="A1477">
        <v>1476</v>
      </c>
      <c r="B1477">
        <v>271</v>
      </c>
      <c r="C1477">
        <v>59</v>
      </c>
      <c r="D1477">
        <v>3</v>
      </c>
      <c r="E1477" t="s">
        <v>8</v>
      </c>
      <c r="F1477" t="s">
        <v>10</v>
      </c>
      <c r="G1477">
        <v>3</v>
      </c>
      <c r="H1477">
        <v>4</v>
      </c>
    </row>
    <row r="1478" spans="1:8">
      <c r="A1478">
        <v>1477</v>
      </c>
      <c r="B1478">
        <v>159</v>
      </c>
      <c r="C1478">
        <v>13</v>
      </c>
      <c r="D1478">
        <v>3</v>
      </c>
      <c r="E1478" t="s">
        <v>11</v>
      </c>
      <c r="F1478" t="s">
        <v>10</v>
      </c>
      <c r="G1478">
        <v>1</v>
      </c>
      <c r="H1478">
        <v>4</v>
      </c>
    </row>
    <row r="1479" spans="1:8">
      <c r="A1479">
        <v>1478</v>
      </c>
      <c r="B1479">
        <v>249</v>
      </c>
      <c r="C1479">
        <v>55</v>
      </c>
      <c r="D1479">
        <v>3</v>
      </c>
      <c r="E1479" t="s">
        <v>8</v>
      </c>
      <c r="F1479" t="s">
        <v>10</v>
      </c>
      <c r="G1479">
        <v>3</v>
      </c>
      <c r="H1479">
        <v>3</v>
      </c>
    </row>
    <row r="1480" spans="1:8">
      <c r="A1480">
        <v>1479</v>
      </c>
      <c r="B1480">
        <v>137</v>
      </c>
      <c r="C1480">
        <v>17</v>
      </c>
      <c r="D1480">
        <v>3</v>
      </c>
      <c r="E1480" t="s">
        <v>11</v>
      </c>
      <c r="F1480" t="s">
        <v>9</v>
      </c>
      <c r="G1480">
        <v>4</v>
      </c>
      <c r="H1480">
        <v>3</v>
      </c>
    </row>
    <row r="1481" spans="1:8">
      <c r="A1481">
        <v>1480</v>
      </c>
      <c r="B1481">
        <v>225</v>
      </c>
      <c r="C1481">
        <v>8</v>
      </c>
      <c r="D1481">
        <v>3</v>
      </c>
      <c r="E1481" t="s">
        <v>11</v>
      </c>
      <c r="F1481" t="s">
        <v>10</v>
      </c>
      <c r="G1481">
        <v>5</v>
      </c>
      <c r="H1481">
        <v>3</v>
      </c>
    </row>
    <row r="1482" spans="1:8">
      <c r="A1482">
        <v>1481</v>
      </c>
      <c r="B1482">
        <v>226</v>
      </c>
      <c r="C1482">
        <v>28</v>
      </c>
      <c r="D1482">
        <v>3</v>
      </c>
      <c r="E1482" t="s">
        <v>8</v>
      </c>
      <c r="F1482" t="s">
        <v>9</v>
      </c>
      <c r="G1482">
        <v>1</v>
      </c>
      <c r="H1482">
        <v>4</v>
      </c>
    </row>
    <row r="1483" spans="1:8">
      <c r="A1483">
        <v>1482</v>
      </c>
      <c r="B1483">
        <v>174</v>
      </c>
      <c r="C1483">
        <v>49</v>
      </c>
      <c r="D1483">
        <v>3</v>
      </c>
      <c r="E1483" t="s">
        <v>8</v>
      </c>
      <c r="F1483" t="s">
        <v>10</v>
      </c>
      <c r="G1483">
        <v>4</v>
      </c>
      <c r="H1483">
        <v>4</v>
      </c>
    </row>
    <row r="1484" spans="1:8">
      <c r="A1484">
        <v>1483</v>
      </c>
      <c r="B1484">
        <v>264</v>
      </c>
      <c r="C1484">
        <v>27</v>
      </c>
      <c r="D1484">
        <v>5</v>
      </c>
      <c r="E1484" t="s">
        <v>8</v>
      </c>
      <c r="F1484" t="s">
        <v>9</v>
      </c>
      <c r="G1484">
        <v>2</v>
      </c>
      <c r="H1484">
        <v>5</v>
      </c>
    </row>
    <row r="1485" spans="1:8">
      <c r="A1485">
        <v>1484</v>
      </c>
      <c r="B1485">
        <v>151</v>
      </c>
      <c r="C1485">
        <v>6</v>
      </c>
      <c r="D1485">
        <v>3</v>
      </c>
      <c r="E1485" t="s">
        <v>11</v>
      </c>
      <c r="F1485" t="s">
        <v>9</v>
      </c>
      <c r="G1485">
        <v>4</v>
      </c>
      <c r="H1485">
        <v>4</v>
      </c>
    </row>
    <row r="1486" spans="1:8">
      <c r="A1486">
        <v>1485</v>
      </c>
      <c r="B1486">
        <v>180</v>
      </c>
      <c r="C1486">
        <v>65</v>
      </c>
      <c r="D1486">
        <v>2</v>
      </c>
      <c r="E1486" t="s">
        <v>8</v>
      </c>
      <c r="F1486" t="s">
        <v>9</v>
      </c>
      <c r="G1486">
        <v>1</v>
      </c>
      <c r="H1486">
        <v>3</v>
      </c>
    </row>
    <row r="1487" spans="1:8">
      <c r="A1487">
        <v>1486</v>
      </c>
      <c r="B1487">
        <v>149</v>
      </c>
      <c r="C1487">
        <v>37</v>
      </c>
      <c r="D1487">
        <v>2</v>
      </c>
      <c r="E1487" t="s">
        <v>11</v>
      </c>
      <c r="F1487" t="s">
        <v>9</v>
      </c>
      <c r="G1487">
        <v>4</v>
      </c>
      <c r="H1487">
        <v>3</v>
      </c>
    </row>
    <row r="1488" spans="1:8">
      <c r="A1488">
        <v>1487</v>
      </c>
      <c r="B1488">
        <v>209</v>
      </c>
      <c r="C1488">
        <v>20</v>
      </c>
      <c r="D1488">
        <v>3</v>
      </c>
      <c r="E1488" t="s">
        <v>8</v>
      </c>
      <c r="F1488" t="s">
        <v>9</v>
      </c>
      <c r="G1488">
        <v>1</v>
      </c>
      <c r="H1488">
        <v>3</v>
      </c>
    </row>
    <row r="1489" spans="1:8">
      <c r="A1489">
        <v>1488</v>
      </c>
      <c r="B1489">
        <v>219</v>
      </c>
      <c r="C1489">
        <v>10</v>
      </c>
      <c r="D1489">
        <v>6</v>
      </c>
      <c r="E1489" t="s">
        <v>8</v>
      </c>
      <c r="F1489" t="s">
        <v>9</v>
      </c>
      <c r="G1489">
        <v>1</v>
      </c>
      <c r="H1489">
        <v>6</v>
      </c>
    </row>
    <row r="1490" spans="1:8">
      <c r="A1490">
        <v>1489</v>
      </c>
      <c r="B1490">
        <v>164</v>
      </c>
      <c r="C1490">
        <v>28</v>
      </c>
      <c r="D1490">
        <v>3</v>
      </c>
      <c r="E1490" t="s">
        <v>8</v>
      </c>
      <c r="F1490" t="s">
        <v>10</v>
      </c>
      <c r="G1490">
        <v>3</v>
      </c>
      <c r="H1490">
        <v>4</v>
      </c>
    </row>
    <row r="1491" spans="1:8">
      <c r="A1491">
        <v>1490</v>
      </c>
      <c r="B1491">
        <v>268</v>
      </c>
      <c r="C1491">
        <v>3</v>
      </c>
      <c r="D1491">
        <v>3</v>
      </c>
      <c r="E1491" t="s">
        <v>11</v>
      </c>
      <c r="F1491" t="s">
        <v>10</v>
      </c>
      <c r="G1491">
        <v>1</v>
      </c>
      <c r="H1491">
        <v>3</v>
      </c>
    </row>
    <row r="1492" spans="1:8">
      <c r="A1492">
        <v>1491</v>
      </c>
      <c r="B1492">
        <v>204</v>
      </c>
      <c r="C1492">
        <v>35</v>
      </c>
      <c r="D1492">
        <v>4</v>
      </c>
      <c r="E1492" t="s">
        <v>11</v>
      </c>
      <c r="F1492" t="s">
        <v>9</v>
      </c>
      <c r="G1492">
        <v>4</v>
      </c>
      <c r="H1492">
        <v>4</v>
      </c>
    </row>
    <row r="1493" spans="1:8">
      <c r="A1493">
        <v>1492</v>
      </c>
      <c r="B1493">
        <v>226</v>
      </c>
      <c r="C1493">
        <v>23</v>
      </c>
      <c r="D1493">
        <v>3</v>
      </c>
      <c r="E1493" t="s">
        <v>11</v>
      </c>
      <c r="F1493" t="s">
        <v>10</v>
      </c>
      <c r="G1493">
        <v>5</v>
      </c>
      <c r="H1493">
        <v>5</v>
      </c>
    </row>
    <row r="1494" spans="1:8">
      <c r="A1494">
        <v>1493</v>
      </c>
      <c r="B1494">
        <v>105</v>
      </c>
      <c r="C1494">
        <v>1</v>
      </c>
      <c r="D1494">
        <v>5</v>
      </c>
      <c r="E1494" t="s">
        <v>8</v>
      </c>
      <c r="F1494" t="s">
        <v>10</v>
      </c>
      <c r="G1494">
        <v>1</v>
      </c>
      <c r="H1494">
        <v>5</v>
      </c>
    </row>
    <row r="1495" spans="1:8">
      <c r="A1495">
        <v>1494</v>
      </c>
      <c r="B1495">
        <v>153</v>
      </c>
      <c r="C1495">
        <v>10</v>
      </c>
      <c r="D1495">
        <v>3</v>
      </c>
      <c r="E1495" t="s">
        <v>8</v>
      </c>
      <c r="F1495" t="s">
        <v>10</v>
      </c>
      <c r="G1495">
        <v>5</v>
      </c>
      <c r="H1495">
        <v>4</v>
      </c>
    </row>
    <row r="1496" spans="1:8">
      <c r="A1496">
        <v>1495</v>
      </c>
      <c r="B1496">
        <v>192</v>
      </c>
      <c r="C1496">
        <v>5</v>
      </c>
      <c r="D1496">
        <v>2</v>
      </c>
      <c r="E1496" t="s">
        <v>11</v>
      </c>
      <c r="F1496" t="s">
        <v>9</v>
      </c>
      <c r="G1496">
        <v>5</v>
      </c>
      <c r="H1496">
        <v>3</v>
      </c>
    </row>
    <row r="1497" spans="1:8">
      <c r="A1497">
        <v>1496</v>
      </c>
      <c r="B1497">
        <v>199</v>
      </c>
      <c r="C1497">
        <v>28</v>
      </c>
      <c r="D1497">
        <v>2</v>
      </c>
      <c r="E1497" t="s">
        <v>8</v>
      </c>
      <c r="F1497" t="s">
        <v>9</v>
      </c>
      <c r="G1497">
        <v>3</v>
      </c>
      <c r="H1497">
        <v>4</v>
      </c>
    </row>
    <row r="1498" spans="1:8">
      <c r="A1498">
        <v>1497</v>
      </c>
      <c r="B1498">
        <v>156</v>
      </c>
      <c r="C1498">
        <v>39</v>
      </c>
      <c r="D1498">
        <v>4</v>
      </c>
      <c r="E1498" t="s">
        <v>11</v>
      </c>
      <c r="F1498" t="s">
        <v>10</v>
      </c>
      <c r="G1498">
        <v>2</v>
      </c>
      <c r="H1498">
        <v>5</v>
      </c>
    </row>
    <row r="1499" spans="1:8">
      <c r="A1499">
        <v>1498</v>
      </c>
      <c r="B1499">
        <v>180</v>
      </c>
      <c r="C1499">
        <v>53</v>
      </c>
      <c r="D1499">
        <v>2</v>
      </c>
      <c r="E1499" t="s">
        <v>8</v>
      </c>
      <c r="F1499" t="s">
        <v>10</v>
      </c>
      <c r="G1499">
        <v>2</v>
      </c>
      <c r="H1499">
        <v>3</v>
      </c>
    </row>
    <row r="1500" spans="1:8">
      <c r="A1500">
        <v>1499</v>
      </c>
      <c r="B1500">
        <v>162</v>
      </c>
      <c r="C1500">
        <v>62</v>
      </c>
      <c r="D1500">
        <v>2</v>
      </c>
      <c r="E1500" t="s">
        <v>11</v>
      </c>
      <c r="F1500" t="s">
        <v>10</v>
      </c>
      <c r="G1500">
        <v>5</v>
      </c>
      <c r="H1500">
        <v>4</v>
      </c>
    </row>
    <row r="1501" spans="1:8">
      <c r="A1501">
        <v>1500</v>
      </c>
      <c r="B1501">
        <v>284</v>
      </c>
      <c r="C1501">
        <v>9</v>
      </c>
      <c r="D1501">
        <v>6</v>
      </c>
      <c r="E1501" t="s">
        <v>8</v>
      </c>
      <c r="F1501" t="s">
        <v>10</v>
      </c>
      <c r="G1501">
        <v>5</v>
      </c>
      <c r="H1501">
        <v>5</v>
      </c>
    </row>
    <row r="1502" spans="1:8">
      <c r="A1502">
        <v>1501</v>
      </c>
      <c r="B1502">
        <v>271</v>
      </c>
      <c r="C1502">
        <v>33</v>
      </c>
      <c r="D1502">
        <v>2</v>
      </c>
      <c r="E1502" t="s">
        <v>12</v>
      </c>
      <c r="F1502" t="s">
        <v>10</v>
      </c>
      <c r="G1502">
        <v>1</v>
      </c>
      <c r="H1502">
        <v>4</v>
      </c>
    </row>
    <row r="1503" spans="1:8">
      <c r="A1503">
        <v>1502</v>
      </c>
      <c r="B1503">
        <v>269</v>
      </c>
      <c r="C1503">
        <v>38</v>
      </c>
      <c r="D1503">
        <v>2</v>
      </c>
      <c r="E1503" t="s">
        <v>11</v>
      </c>
      <c r="F1503" t="s">
        <v>10</v>
      </c>
      <c r="G1503">
        <v>1</v>
      </c>
      <c r="H1503">
        <v>3</v>
      </c>
    </row>
    <row r="1504" spans="1:8">
      <c r="A1504">
        <v>1503</v>
      </c>
      <c r="B1504">
        <v>135</v>
      </c>
      <c r="C1504">
        <v>11</v>
      </c>
      <c r="D1504">
        <v>3</v>
      </c>
      <c r="E1504" t="s">
        <v>8</v>
      </c>
      <c r="F1504" t="s">
        <v>10</v>
      </c>
      <c r="G1504">
        <v>4</v>
      </c>
      <c r="H1504">
        <v>3</v>
      </c>
    </row>
    <row r="1505" spans="1:8">
      <c r="A1505">
        <v>1504</v>
      </c>
      <c r="B1505">
        <v>200</v>
      </c>
      <c r="C1505">
        <v>2</v>
      </c>
      <c r="D1505">
        <v>2</v>
      </c>
      <c r="E1505" t="s">
        <v>8</v>
      </c>
      <c r="F1505" t="s">
        <v>9</v>
      </c>
      <c r="G1505">
        <v>2</v>
      </c>
      <c r="H1505">
        <v>5</v>
      </c>
    </row>
    <row r="1506" spans="1:8">
      <c r="A1506">
        <v>1505</v>
      </c>
      <c r="B1506">
        <v>206</v>
      </c>
      <c r="C1506">
        <v>23</v>
      </c>
      <c r="D1506">
        <v>6</v>
      </c>
      <c r="E1506" t="s">
        <v>11</v>
      </c>
      <c r="F1506" t="s">
        <v>10</v>
      </c>
      <c r="G1506">
        <v>2</v>
      </c>
      <c r="H1506">
        <v>5</v>
      </c>
    </row>
    <row r="1507" spans="1:8">
      <c r="A1507">
        <v>1506</v>
      </c>
      <c r="B1507">
        <v>229</v>
      </c>
      <c r="C1507">
        <v>32</v>
      </c>
      <c r="D1507">
        <v>4</v>
      </c>
      <c r="E1507" t="s">
        <v>8</v>
      </c>
      <c r="F1507" t="s">
        <v>9</v>
      </c>
      <c r="G1507">
        <v>2</v>
      </c>
      <c r="H1507">
        <v>4</v>
      </c>
    </row>
    <row r="1508" spans="1:8">
      <c r="A1508">
        <v>1507</v>
      </c>
      <c r="B1508">
        <v>267</v>
      </c>
      <c r="C1508">
        <v>48</v>
      </c>
      <c r="D1508">
        <v>3</v>
      </c>
      <c r="E1508" t="s">
        <v>8</v>
      </c>
      <c r="F1508" t="s">
        <v>10</v>
      </c>
      <c r="G1508">
        <v>3</v>
      </c>
      <c r="H1508">
        <v>5</v>
      </c>
    </row>
    <row r="1509" spans="1:8">
      <c r="A1509">
        <v>1508</v>
      </c>
      <c r="B1509">
        <v>135</v>
      </c>
      <c r="C1509">
        <v>64</v>
      </c>
      <c r="D1509">
        <v>2</v>
      </c>
      <c r="E1509" t="s">
        <v>11</v>
      </c>
      <c r="F1509" t="s">
        <v>9</v>
      </c>
      <c r="G1509">
        <v>1</v>
      </c>
      <c r="H1509">
        <v>4</v>
      </c>
    </row>
    <row r="1510" spans="1:8">
      <c r="A1510">
        <v>1509</v>
      </c>
      <c r="B1510">
        <v>259</v>
      </c>
      <c r="C1510">
        <v>15</v>
      </c>
      <c r="D1510">
        <v>2</v>
      </c>
      <c r="E1510" t="s">
        <v>11</v>
      </c>
      <c r="F1510" t="s">
        <v>10</v>
      </c>
      <c r="G1510">
        <v>5</v>
      </c>
      <c r="H1510">
        <v>4</v>
      </c>
    </row>
    <row r="1511" spans="1:8">
      <c r="A1511">
        <v>1510</v>
      </c>
      <c r="B1511">
        <v>223</v>
      </c>
      <c r="C1511">
        <v>30</v>
      </c>
      <c r="D1511">
        <v>2</v>
      </c>
      <c r="E1511" t="s">
        <v>11</v>
      </c>
      <c r="F1511" t="s">
        <v>10</v>
      </c>
      <c r="G1511">
        <v>3</v>
      </c>
      <c r="H1511">
        <v>3</v>
      </c>
    </row>
    <row r="1512" spans="1:8">
      <c r="A1512">
        <v>1511</v>
      </c>
      <c r="B1512">
        <v>245</v>
      </c>
      <c r="C1512">
        <v>20</v>
      </c>
      <c r="D1512">
        <v>4</v>
      </c>
      <c r="E1512" t="s">
        <v>8</v>
      </c>
      <c r="F1512" t="s">
        <v>10</v>
      </c>
      <c r="G1512">
        <v>4</v>
      </c>
      <c r="H1512">
        <v>3</v>
      </c>
    </row>
    <row r="1513" spans="1:8">
      <c r="A1513">
        <v>1512</v>
      </c>
      <c r="B1513">
        <v>207</v>
      </c>
      <c r="C1513">
        <v>20</v>
      </c>
      <c r="D1513">
        <v>3</v>
      </c>
      <c r="E1513" t="s">
        <v>8</v>
      </c>
      <c r="F1513" t="s">
        <v>10</v>
      </c>
      <c r="G1513">
        <v>4</v>
      </c>
      <c r="H1513">
        <v>4</v>
      </c>
    </row>
    <row r="1514" spans="1:8">
      <c r="A1514">
        <v>1513</v>
      </c>
      <c r="B1514">
        <v>171</v>
      </c>
      <c r="C1514">
        <v>62</v>
      </c>
      <c r="D1514">
        <v>3</v>
      </c>
      <c r="E1514" t="s">
        <v>11</v>
      </c>
      <c r="F1514" t="s">
        <v>10</v>
      </c>
      <c r="G1514">
        <v>3</v>
      </c>
      <c r="H1514">
        <v>5</v>
      </c>
    </row>
    <row r="1515" spans="1:8">
      <c r="A1515">
        <v>1514</v>
      </c>
      <c r="B1515">
        <v>130</v>
      </c>
      <c r="C1515">
        <v>27</v>
      </c>
      <c r="D1515">
        <v>5</v>
      </c>
      <c r="E1515" t="s">
        <v>8</v>
      </c>
      <c r="F1515" t="s">
        <v>9</v>
      </c>
      <c r="G1515">
        <v>5</v>
      </c>
      <c r="H1515">
        <v>3</v>
      </c>
    </row>
    <row r="1516" spans="1:8">
      <c r="A1516">
        <v>1515</v>
      </c>
      <c r="B1516">
        <v>241</v>
      </c>
      <c r="C1516">
        <v>60</v>
      </c>
      <c r="D1516">
        <v>3</v>
      </c>
      <c r="E1516" t="s">
        <v>11</v>
      </c>
      <c r="F1516" t="s">
        <v>9</v>
      </c>
      <c r="G1516">
        <v>2</v>
      </c>
      <c r="H1516">
        <v>3</v>
      </c>
    </row>
    <row r="1517" spans="1:8">
      <c r="A1517">
        <v>1516</v>
      </c>
      <c r="B1517">
        <v>261</v>
      </c>
      <c r="C1517">
        <v>33</v>
      </c>
      <c r="D1517">
        <v>3</v>
      </c>
      <c r="E1517" t="s">
        <v>8</v>
      </c>
      <c r="F1517" t="s">
        <v>9</v>
      </c>
      <c r="G1517">
        <v>4</v>
      </c>
      <c r="H1517">
        <v>4</v>
      </c>
    </row>
    <row r="1518" spans="1:8">
      <c r="A1518">
        <v>1517</v>
      </c>
      <c r="B1518">
        <v>182</v>
      </c>
      <c r="C1518">
        <v>34</v>
      </c>
      <c r="D1518">
        <v>3</v>
      </c>
      <c r="E1518" t="s">
        <v>11</v>
      </c>
      <c r="F1518" t="s">
        <v>10</v>
      </c>
      <c r="G1518">
        <v>5</v>
      </c>
      <c r="H1518">
        <v>3</v>
      </c>
    </row>
    <row r="1519" spans="1:8">
      <c r="A1519">
        <v>1518</v>
      </c>
      <c r="B1519">
        <v>270</v>
      </c>
      <c r="C1519">
        <v>29</v>
      </c>
      <c r="D1519">
        <v>4</v>
      </c>
      <c r="E1519" t="s">
        <v>12</v>
      </c>
      <c r="F1519" t="s">
        <v>10</v>
      </c>
      <c r="G1519">
        <v>2</v>
      </c>
      <c r="H1519">
        <v>3</v>
      </c>
    </row>
    <row r="1520" spans="1:8">
      <c r="A1520">
        <v>1519</v>
      </c>
      <c r="B1520">
        <v>157</v>
      </c>
      <c r="C1520">
        <v>26</v>
      </c>
      <c r="D1520">
        <v>4</v>
      </c>
      <c r="E1520" t="s">
        <v>11</v>
      </c>
      <c r="F1520" t="s">
        <v>10</v>
      </c>
      <c r="G1520">
        <v>5</v>
      </c>
      <c r="H1520">
        <v>3</v>
      </c>
    </row>
    <row r="1521" spans="1:8">
      <c r="A1521">
        <v>1520</v>
      </c>
      <c r="B1521">
        <v>172</v>
      </c>
      <c r="C1521">
        <v>33</v>
      </c>
      <c r="D1521">
        <v>4</v>
      </c>
      <c r="E1521" t="s">
        <v>8</v>
      </c>
      <c r="F1521" t="s">
        <v>9</v>
      </c>
      <c r="G1521">
        <v>3</v>
      </c>
      <c r="H1521">
        <v>3</v>
      </c>
    </row>
    <row r="1522" spans="1:8">
      <c r="A1522">
        <v>1521</v>
      </c>
      <c r="B1522">
        <v>205</v>
      </c>
      <c r="C1522">
        <v>2</v>
      </c>
      <c r="D1522">
        <v>2</v>
      </c>
      <c r="E1522" t="s">
        <v>11</v>
      </c>
      <c r="F1522" t="s">
        <v>9</v>
      </c>
      <c r="G1522">
        <v>3</v>
      </c>
      <c r="H1522">
        <v>3</v>
      </c>
    </row>
    <row r="1523" spans="1:8">
      <c r="A1523">
        <v>1522</v>
      </c>
      <c r="B1523">
        <v>268</v>
      </c>
      <c r="C1523">
        <v>7</v>
      </c>
      <c r="D1523">
        <v>3</v>
      </c>
      <c r="E1523" t="s">
        <v>11</v>
      </c>
      <c r="F1523" t="s">
        <v>10</v>
      </c>
      <c r="G1523">
        <v>5</v>
      </c>
      <c r="H1523">
        <v>4</v>
      </c>
    </row>
    <row r="1524" spans="1:8">
      <c r="A1524">
        <v>1523</v>
      </c>
      <c r="B1524">
        <v>156</v>
      </c>
      <c r="C1524">
        <v>1</v>
      </c>
      <c r="D1524">
        <v>3</v>
      </c>
      <c r="E1524" t="s">
        <v>11</v>
      </c>
      <c r="F1524" t="s">
        <v>9</v>
      </c>
      <c r="G1524">
        <v>1</v>
      </c>
      <c r="H1524">
        <v>3</v>
      </c>
    </row>
    <row r="1525" spans="1:8">
      <c r="A1525">
        <v>1524</v>
      </c>
      <c r="B1525">
        <v>202</v>
      </c>
      <c r="C1525">
        <v>4</v>
      </c>
      <c r="D1525">
        <v>2</v>
      </c>
      <c r="E1525" t="s">
        <v>8</v>
      </c>
      <c r="F1525" t="s">
        <v>9</v>
      </c>
      <c r="G1525">
        <v>5</v>
      </c>
      <c r="H1525">
        <v>3</v>
      </c>
    </row>
    <row r="1526" spans="1:8">
      <c r="A1526">
        <v>1525</v>
      </c>
      <c r="B1526">
        <v>249</v>
      </c>
      <c r="C1526">
        <v>43</v>
      </c>
      <c r="D1526">
        <v>3</v>
      </c>
      <c r="E1526" t="s">
        <v>8</v>
      </c>
      <c r="F1526" t="s">
        <v>9</v>
      </c>
      <c r="G1526">
        <v>1</v>
      </c>
      <c r="H1526">
        <v>3</v>
      </c>
    </row>
    <row r="1527" spans="1:8">
      <c r="A1527">
        <v>1526</v>
      </c>
      <c r="B1527">
        <v>141</v>
      </c>
      <c r="C1527">
        <v>41</v>
      </c>
      <c r="D1527">
        <v>3</v>
      </c>
      <c r="E1527" t="s">
        <v>11</v>
      </c>
      <c r="F1527" t="s">
        <v>9</v>
      </c>
      <c r="G1527">
        <v>2</v>
      </c>
      <c r="H1527">
        <v>3</v>
      </c>
    </row>
    <row r="1528" spans="1:8">
      <c r="A1528">
        <v>1527</v>
      </c>
      <c r="B1528">
        <v>230</v>
      </c>
      <c r="C1528">
        <v>28</v>
      </c>
      <c r="D1528">
        <v>2</v>
      </c>
      <c r="E1528" t="s">
        <v>11</v>
      </c>
      <c r="F1528" t="s">
        <v>10</v>
      </c>
      <c r="G1528">
        <v>1</v>
      </c>
      <c r="H1528">
        <v>3</v>
      </c>
    </row>
    <row r="1529" spans="1:8">
      <c r="A1529">
        <v>1528</v>
      </c>
      <c r="B1529">
        <v>229</v>
      </c>
      <c r="C1529">
        <v>59</v>
      </c>
      <c r="D1529">
        <v>2</v>
      </c>
      <c r="E1529" t="s">
        <v>11</v>
      </c>
      <c r="F1529" t="s">
        <v>9</v>
      </c>
      <c r="G1529">
        <v>5</v>
      </c>
      <c r="H1529">
        <v>5</v>
      </c>
    </row>
    <row r="1530" spans="1:8">
      <c r="A1530">
        <v>1529</v>
      </c>
      <c r="B1530">
        <v>146</v>
      </c>
      <c r="C1530">
        <v>25</v>
      </c>
      <c r="D1530">
        <v>4</v>
      </c>
      <c r="E1530" t="s">
        <v>8</v>
      </c>
      <c r="F1530" t="s">
        <v>9</v>
      </c>
      <c r="G1530">
        <v>5</v>
      </c>
      <c r="H1530">
        <v>4</v>
      </c>
    </row>
    <row r="1531" spans="1:8">
      <c r="A1531">
        <v>1530</v>
      </c>
      <c r="B1531">
        <v>162</v>
      </c>
      <c r="C1531">
        <v>26</v>
      </c>
      <c r="D1531">
        <v>2</v>
      </c>
      <c r="E1531" t="s">
        <v>8</v>
      </c>
      <c r="F1531" t="s">
        <v>9</v>
      </c>
      <c r="G1531">
        <v>3</v>
      </c>
      <c r="H1531">
        <v>3</v>
      </c>
    </row>
    <row r="1532" spans="1:8">
      <c r="A1532">
        <v>1531</v>
      </c>
      <c r="B1532">
        <v>241</v>
      </c>
      <c r="C1532">
        <v>39</v>
      </c>
      <c r="D1532">
        <v>3</v>
      </c>
      <c r="E1532" t="s">
        <v>8</v>
      </c>
      <c r="F1532" t="s">
        <v>10</v>
      </c>
      <c r="G1532">
        <v>2</v>
      </c>
      <c r="H1532">
        <v>5</v>
      </c>
    </row>
    <row r="1533" spans="1:8">
      <c r="A1533">
        <v>1532</v>
      </c>
      <c r="B1533">
        <v>271</v>
      </c>
      <c r="C1533">
        <v>14</v>
      </c>
      <c r="D1533">
        <v>2</v>
      </c>
      <c r="E1533" t="s">
        <v>8</v>
      </c>
      <c r="F1533" t="s">
        <v>10</v>
      </c>
      <c r="G1533">
        <v>4</v>
      </c>
      <c r="H1533">
        <v>3</v>
      </c>
    </row>
    <row r="1534" spans="1:8">
      <c r="A1534">
        <v>1533</v>
      </c>
      <c r="B1534">
        <v>166</v>
      </c>
      <c r="C1534">
        <v>31</v>
      </c>
      <c r="D1534">
        <v>3</v>
      </c>
      <c r="E1534" t="s">
        <v>12</v>
      </c>
      <c r="F1534" t="s">
        <v>9</v>
      </c>
      <c r="G1534">
        <v>5</v>
      </c>
      <c r="H1534">
        <v>3</v>
      </c>
    </row>
    <row r="1535" spans="1:8">
      <c r="A1535">
        <v>1534</v>
      </c>
      <c r="B1535">
        <v>171</v>
      </c>
      <c r="C1535">
        <v>28</v>
      </c>
      <c r="D1535">
        <v>3</v>
      </c>
      <c r="E1535" t="s">
        <v>11</v>
      </c>
      <c r="F1535" t="s">
        <v>10</v>
      </c>
      <c r="G1535">
        <v>1</v>
      </c>
      <c r="H1535">
        <v>3</v>
      </c>
    </row>
    <row r="1536" spans="1:8">
      <c r="A1536">
        <v>1535</v>
      </c>
      <c r="B1536">
        <v>169</v>
      </c>
      <c r="C1536">
        <v>20</v>
      </c>
      <c r="D1536">
        <v>2</v>
      </c>
      <c r="E1536" t="s">
        <v>8</v>
      </c>
      <c r="F1536" t="s">
        <v>9</v>
      </c>
      <c r="G1536">
        <v>5</v>
      </c>
      <c r="H1536">
        <v>3</v>
      </c>
    </row>
    <row r="1537" spans="1:8">
      <c r="A1537">
        <v>1536</v>
      </c>
      <c r="B1537">
        <v>137</v>
      </c>
      <c r="C1537">
        <v>47</v>
      </c>
      <c r="D1537">
        <v>3</v>
      </c>
      <c r="E1537" t="s">
        <v>8</v>
      </c>
      <c r="F1537" t="s">
        <v>10</v>
      </c>
      <c r="G1537">
        <v>1</v>
      </c>
      <c r="H1537">
        <v>3</v>
      </c>
    </row>
    <row r="1538" spans="1:8">
      <c r="A1538">
        <v>1537</v>
      </c>
      <c r="B1538">
        <v>211</v>
      </c>
      <c r="C1538">
        <v>56</v>
      </c>
      <c r="D1538">
        <v>3</v>
      </c>
      <c r="E1538" t="s">
        <v>8</v>
      </c>
      <c r="F1538" t="s">
        <v>10</v>
      </c>
      <c r="G1538">
        <v>4</v>
      </c>
      <c r="H1538">
        <v>3</v>
      </c>
    </row>
    <row r="1539" spans="1:8">
      <c r="A1539">
        <v>1538</v>
      </c>
      <c r="B1539">
        <v>171</v>
      </c>
      <c r="C1539">
        <v>2</v>
      </c>
      <c r="D1539">
        <v>3</v>
      </c>
      <c r="E1539" t="s">
        <v>11</v>
      </c>
      <c r="F1539" t="s">
        <v>9</v>
      </c>
      <c r="G1539">
        <v>5</v>
      </c>
      <c r="H1539">
        <v>4</v>
      </c>
    </row>
    <row r="1540" spans="1:8">
      <c r="A1540">
        <v>1539</v>
      </c>
      <c r="B1540">
        <v>142</v>
      </c>
      <c r="C1540">
        <v>2</v>
      </c>
      <c r="D1540">
        <v>4</v>
      </c>
      <c r="E1540" t="s">
        <v>11</v>
      </c>
      <c r="F1540" t="s">
        <v>10</v>
      </c>
      <c r="G1540">
        <v>4</v>
      </c>
      <c r="H1540">
        <v>4</v>
      </c>
    </row>
    <row r="1541" spans="1:8">
      <c r="A1541">
        <v>1540</v>
      </c>
      <c r="B1541">
        <v>184</v>
      </c>
      <c r="C1541">
        <v>10</v>
      </c>
      <c r="D1541">
        <v>4</v>
      </c>
      <c r="E1541" t="s">
        <v>11</v>
      </c>
      <c r="F1541" t="s">
        <v>9</v>
      </c>
      <c r="G1541">
        <v>2</v>
      </c>
      <c r="H1541">
        <v>3</v>
      </c>
    </row>
    <row r="1542" spans="1:8">
      <c r="A1542">
        <v>1541</v>
      </c>
      <c r="B1542">
        <v>111</v>
      </c>
      <c r="C1542">
        <v>28</v>
      </c>
      <c r="D1542">
        <v>6</v>
      </c>
      <c r="E1542" t="s">
        <v>12</v>
      </c>
      <c r="F1542" t="s">
        <v>9</v>
      </c>
      <c r="G1542">
        <v>5</v>
      </c>
      <c r="H1542">
        <v>6</v>
      </c>
    </row>
    <row r="1543" spans="1:8">
      <c r="A1543">
        <v>1542</v>
      </c>
      <c r="B1543">
        <v>278</v>
      </c>
      <c r="C1543">
        <v>34</v>
      </c>
      <c r="D1543">
        <v>4</v>
      </c>
      <c r="E1543" t="s">
        <v>8</v>
      </c>
      <c r="F1543" t="s">
        <v>10</v>
      </c>
      <c r="G1543">
        <v>5</v>
      </c>
      <c r="H1543">
        <v>2</v>
      </c>
    </row>
    <row r="1544" spans="1:8">
      <c r="A1544">
        <v>1543</v>
      </c>
      <c r="B1544">
        <v>160</v>
      </c>
      <c r="C1544">
        <v>41</v>
      </c>
      <c r="D1544">
        <v>2</v>
      </c>
      <c r="E1544" t="s">
        <v>11</v>
      </c>
      <c r="F1544" t="s">
        <v>9</v>
      </c>
      <c r="G1544">
        <v>5</v>
      </c>
      <c r="H1544">
        <v>3</v>
      </c>
    </row>
    <row r="1545" spans="1:8">
      <c r="A1545">
        <v>1544</v>
      </c>
      <c r="B1545">
        <v>212</v>
      </c>
      <c r="C1545">
        <v>56</v>
      </c>
      <c r="D1545">
        <v>2</v>
      </c>
      <c r="E1545" t="s">
        <v>11</v>
      </c>
      <c r="F1545" t="s">
        <v>9</v>
      </c>
      <c r="G1545">
        <v>4</v>
      </c>
      <c r="H1545">
        <v>3</v>
      </c>
    </row>
    <row r="1546" spans="1:8">
      <c r="A1546">
        <v>1545</v>
      </c>
      <c r="B1546">
        <v>175</v>
      </c>
      <c r="C1546">
        <v>59</v>
      </c>
      <c r="D1546">
        <v>2</v>
      </c>
      <c r="E1546" t="s">
        <v>8</v>
      </c>
      <c r="F1546" t="s">
        <v>10</v>
      </c>
      <c r="G1546">
        <v>5</v>
      </c>
      <c r="H1546">
        <v>3</v>
      </c>
    </row>
    <row r="1547" spans="1:8">
      <c r="A1547">
        <v>1546</v>
      </c>
      <c r="B1547">
        <v>251</v>
      </c>
      <c r="C1547">
        <v>46</v>
      </c>
      <c r="D1547">
        <v>3</v>
      </c>
      <c r="E1547" t="s">
        <v>11</v>
      </c>
      <c r="F1547" t="s">
        <v>9</v>
      </c>
      <c r="G1547">
        <v>3</v>
      </c>
      <c r="H1547">
        <v>4</v>
      </c>
    </row>
    <row r="1548" spans="1:8">
      <c r="A1548">
        <v>1547</v>
      </c>
      <c r="B1548">
        <v>205</v>
      </c>
      <c r="C1548">
        <v>15</v>
      </c>
      <c r="D1548">
        <v>2</v>
      </c>
      <c r="E1548" t="s">
        <v>8</v>
      </c>
      <c r="F1548" t="s">
        <v>9</v>
      </c>
      <c r="G1548">
        <v>3</v>
      </c>
      <c r="H1548">
        <v>3</v>
      </c>
    </row>
    <row r="1549" spans="1:8">
      <c r="A1549">
        <v>1548</v>
      </c>
      <c r="B1549">
        <v>163</v>
      </c>
      <c r="C1549">
        <v>54</v>
      </c>
      <c r="D1549">
        <v>3</v>
      </c>
      <c r="E1549" t="s">
        <v>8</v>
      </c>
      <c r="F1549" t="s">
        <v>10</v>
      </c>
      <c r="G1549">
        <v>5</v>
      </c>
      <c r="H1549">
        <v>5</v>
      </c>
    </row>
    <row r="1550" spans="1:8">
      <c r="A1550">
        <v>1549</v>
      </c>
      <c r="B1550">
        <v>272</v>
      </c>
      <c r="C1550">
        <v>27</v>
      </c>
      <c r="D1550">
        <v>2</v>
      </c>
      <c r="E1550" t="s">
        <v>8</v>
      </c>
      <c r="F1550" t="s">
        <v>10</v>
      </c>
      <c r="G1550">
        <v>1</v>
      </c>
      <c r="H1550">
        <v>4</v>
      </c>
    </row>
    <row r="1551" spans="1:8">
      <c r="A1551">
        <v>1550</v>
      </c>
      <c r="B1551">
        <v>134</v>
      </c>
      <c r="C1551">
        <v>37</v>
      </c>
      <c r="D1551">
        <v>3</v>
      </c>
      <c r="E1551" t="s">
        <v>11</v>
      </c>
      <c r="F1551" t="s">
        <v>9</v>
      </c>
      <c r="G1551">
        <v>1</v>
      </c>
      <c r="H1551">
        <v>4</v>
      </c>
    </row>
    <row r="1552" spans="1:8">
      <c r="A1552">
        <v>1551</v>
      </c>
      <c r="B1552">
        <v>259</v>
      </c>
      <c r="C1552">
        <v>63</v>
      </c>
      <c r="D1552">
        <v>2</v>
      </c>
      <c r="E1552" t="s">
        <v>11</v>
      </c>
      <c r="F1552" t="s">
        <v>10</v>
      </c>
      <c r="G1552">
        <v>5</v>
      </c>
      <c r="H1552">
        <v>5</v>
      </c>
    </row>
    <row r="1553" spans="1:8">
      <c r="A1553">
        <v>1552</v>
      </c>
      <c r="B1553">
        <v>246</v>
      </c>
      <c r="C1553">
        <v>45</v>
      </c>
      <c r="D1553">
        <v>3</v>
      </c>
      <c r="E1553" t="s">
        <v>11</v>
      </c>
      <c r="F1553" t="s">
        <v>9</v>
      </c>
      <c r="G1553">
        <v>3</v>
      </c>
      <c r="H1553">
        <v>3</v>
      </c>
    </row>
    <row r="1554" spans="1:8">
      <c r="A1554">
        <v>1553</v>
      </c>
      <c r="B1554">
        <v>211</v>
      </c>
      <c r="C1554">
        <v>44</v>
      </c>
      <c r="D1554">
        <v>2</v>
      </c>
      <c r="E1554" t="s">
        <v>11</v>
      </c>
      <c r="F1554" t="s">
        <v>9</v>
      </c>
      <c r="G1554">
        <v>1</v>
      </c>
      <c r="H1554">
        <v>4</v>
      </c>
    </row>
    <row r="1555" spans="1:8">
      <c r="A1555">
        <v>1554</v>
      </c>
      <c r="B1555">
        <v>190</v>
      </c>
      <c r="C1555">
        <v>6</v>
      </c>
      <c r="D1555">
        <v>2</v>
      </c>
      <c r="E1555" t="s">
        <v>11</v>
      </c>
      <c r="F1555" t="s">
        <v>9</v>
      </c>
      <c r="G1555">
        <v>2</v>
      </c>
      <c r="H1555">
        <v>4</v>
      </c>
    </row>
    <row r="1556" spans="1:8">
      <c r="A1556">
        <v>1555</v>
      </c>
      <c r="B1556">
        <v>233</v>
      </c>
      <c r="C1556">
        <v>44</v>
      </c>
      <c r="D1556">
        <v>5</v>
      </c>
      <c r="E1556" t="s">
        <v>11</v>
      </c>
      <c r="F1556" t="s">
        <v>9</v>
      </c>
      <c r="G1556">
        <v>5</v>
      </c>
      <c r="H1556">
        <v>4</v>
      </c>
    </row>
    <row r="1557" spans="1:8">
      <c r="A1557">
        <v>1556</v>
      </c>
      <c r="B1557">
        <v>199</v>
      </c>
      <c r="C1557">
        <v>20</v>
      </c>
      <c r="D1557">
        <v>2</v>
      </c>
      <c r="E1557" t="s">
        <v>12</v>
      </c>
      <c r="F1557" t="s">
        <v>9</v>
      </c>
      <c r="G1557">
        <v>4</v>
      </c>
      <c r="H1557">
        <v>5</v>
      </c>
    </row>
    <row r="1558" spans="1:8">
      <c r="A1558">
        <v>1557</v>
      </c>
      <c r="B1558">
        <v>191</v>
      </c>
      <c r="C1558">
        <v>52</v>
      </c>
      <c r="D1558">
        <v>3</v>
      </c>
      <c r="E1558" t="s">
        <v>12</v>
      </c>
      <c r="F1558" t="s">
        <v>9</v>
      </c>
      <c r="G1558">
        <v>2</v>
      </c>
      <c r="H1558">
        <v>5</v>
      </c>
    </row>
    <row r="1559" spans="1:8">
      <c r="A1559">
        <v>1558</v>
      </c>
      <c r="B1559">
        <v>148</v>
      </c>
      <c r="C1559">
        <v>30</v>
      </c>
      <c r="D1559">
        <v>3</v>
      </c>
      <c r="E1559" t="s">
        <v>8</v>
      </c>
      <c r="F1559" t="s">
        <v>10</v>
      </c>
      <c r="G1559">
        <v>1</v>
      </c>
      <c r="H1559">
        <v>4</v>
      </c>
    </row>
    <row r="1560" spans="1:8">
      <c r="A1560">
        <v>1559</v>
      </c>
      <c r="B1560">
        <v>177</v>
      </c>
      <c r="C1560">
        <v>41</v>
      </c>
      <c r="D1560">
        <v>6</v>
      </c>
      <c r="E1560" t="s">
        <v>11</v>
      </c>
      <c r="F1560" t="s">
        <v>9</v>
      </c>
      <c r="G1560">
        <v>5</v>
      </c>
      <c r="H1560">
        <v>2</v>
      </c>
    </row>
    <row r="1561" spans="1:8">
      <c r="A1561">
        <v>1560</v>
      </c>
      <c r="B1561">
        <v>171</v>
      </c>
      <c r="C1561">
        <v>1</v>
      </c>
      <c r="D1561">
        <v>2</v>
      </c>
      <c r="E1561" t="s">
        <v>8</v>
      </c>
      <c r="F1561" t="s">
        <v>10</v>
      </c>
      <c r="G1561">
        <v>1</v>
      </c>
      <c r="H1561">
        <v>3</v>
      </c>
    </row>
    <row r="1562" spans="1:8">
      <c r="A1562">
        <v>1561</v>
      </c>
      <c r="B1562">
        <v>237</v>
      </c>
      <c r="C1562">
        <v>57</v>
      </c>
      <c r="D1562">
        <v>3</v>
      </c>
      <c r="E1562" t="s">
        <v>11</v>
      </c>
      <c r="F1562" t="s">
        <v>10</v>
      </c>
      <c r="G1562">
        <v>3</v>
      </c>
      <c r="H1562">
        <v>3</v>
      </c>
    </row>
    <row r="1563" spans="1:8">
      <c r="A1563">
        <v>1562</v>
      </c>
      <c r="B1563">
        <v>265</v>
      </c>
      <c r="C1563">
        <v>47</v>
      </c>
      <c r="D1563">
        <v>3</v>
      </c>
      <c r="E1563" t="s">
        <v>11</v>
      </c>
      <c r="F1563" t="s">
        <v>9</v>
      </c>
      <c r="G1563">
        <v>4</v>
      </c>
      <c r="H1563">
        <v>4</v>
      </c>
    </row>
    <row r="1564" spans="1:8">
      <c r="A1564">
        <v>1563</v>
      </c>
      <c r="B1564">
        <v>136</v>
      </c>
      <c r="C1564">
        <v>19</v>
      </c>
      <c r="D1564">
        <v>2</v>
      </c>
      <c r="E1564" t="s">
        <v>11</v>
      </c>
      <c r="F1564" t="s">
        <v>10</v>
      </c>
      <c r="G1564">
        <v>2</v>
      </c>
      <c r="H1564">
        <v>4</v>
      </c>
    </row>
    <row r="1565" spans="1:8">
      <c r="A1565">
        <v>1564</v>
      </c>
      <c r="B1565">
        <v>145</v>
      </c>
      <c r="C1565">
        <v>25</v>
      </c>
      <c r="D1565">
        <v>2</v>
      </c>
      <c r="E1565" t="s">
        <v>12</v>
      </c>
      <c r="F1565" t="s">
        <v>10</v>
      </c>
      <c r="G1565">
        <v>1</v>
      </c>
      <c r="H1565">
        <v>3</v>
      </c>
    </row>
    <row r="1566" spans="1:8">
      <c r="A1566">
        <v>1565</v>
      </c>
      <c r="B1566">
        <v>238</v>
      </c>
      <c r="C1566">
        <v>3</v>
      </c>
      <c r="D1566">
        <v>2</v>
      </c>
      <c r="E1566" t="s">
        <v>8</v>
      </c>
      <c r="F1566" t="s">
        <v>9</v>
      </c>
      <c r="G1566">
        <v>1</v>
      </c>
      <c r="H1566">
        <v>4</v>
      </c>
    </row>
    <row r="1567" spans="1:8">
      <c r="A1567">
        <v>1566</v>
      </c>
      <c r="B1567">
        <v>210</v>
      </c>
      <c r="C1567">
        <v>14</v>
      </c>
      <c r="D1567">
        <v>3</v>
      </c>
      <c r="E1567" t="s">
        <v>11</v>
      </c>
      <c r="F1567" t="s">
        <v>9</v>
      </c>
      <c r="G1567">
        <v>4</v>
      </c>
      <c r="H1567">
        <v>4</v>
      </c>
    </row>
    <row r="1568" spans="1:8">
      <c r="A1568">
        <v>1567</v>
      </c>
      <c r="B1568">
        <v>159</v>
      </c>
      <c r="C1568">
        <v>38</v>
      </c>
      <c r="D1568">
        <v>4</v>
      </c>
      <c r="E1568" t="s">
        <v>8</v>
      </c>
      <c r="F1568" t="s">
        <v>10</v>
      </c>
      <c r="G1568">
        <v>1</v>
      </c>
      <c r="H1568">
        <v>5</v>
      </c>
    </row>
    <row r="1569" spans="1:8">
      <c r="A1569">
        <v>1568</v>
      </c>
      <c r="B1569">
        <v>232</v>
      </c>
      <c r="C1569">
        <v>26</v>
      </c>
      <c r="D1569">
        <v>2</v>
      </c>
      <c r="E1569" t="s">
        <v>11</v>
      </c>
      <c r="F1569" t="s">
        <v>9</v>
      </c>
      <c r="G1569">
        <v>1</v>
      </c>
      <c r="H1569">
        <v>4</v>
      </c>
    </row>
    <row r="1570" spans="1:8">
      <c r="A1570">
        <v>1569</v>
      </c>
      <c r="B1570">
        <v>174</v>
      </c>
      <c r="C1570">
        <v>4</v>
      </c>
      <c r="D1570">
        <v>3</v>
      </c>
      <c r="E1570" t="s">
        <v>8</v>
      </c>
      <c r="F1570" t="s">
        <v>10</v>
      </c>
      <c r="G1570">
        <v>2</v>
      </c>
      <c r="H1570">
        <v>3</v>
      </c>
    </row>
    <row r="1571" spans="1:8">
      <c r="A1571">
        <v>1570</v>
      </c>
      <c r="B1571">
        <v>129</v>
      </c>
      <c r="C1571">
        <v>35</v>
      </c>
      <c r="D1571">
        <v>5</v>
      </c>
      <c r="E1571" t="s">
        <v>11</v>
      </c>
      <c r="F1571" t="s">
        <v>10</v>
      </c>
      <c r="G1571">
        <v>1</v>
      </c>
      <c r="H1571">
        <v>5</v>
      </c>
    </row>
    <row r="1572" spans="1:8">
      <c r="A1572">
        <v>1571</v>
      </c>
      <c r="B1572">
        <v>201</v>
      </c>
      <c r="C1572">
        <v>7</v>
      </c>
      <c r="D1572">
        <v>4</v>
      </c>
      <c r="E1572" t="s">
        <v>11</v>
      </c>
      <c r="F1572" t="s">
        <v>10</v>
      </c>
      <c r="G1572">
        <v>3</v>
      </c>
      <c r="H1572">
        <v>3</v>
      </c>
    </row>
    <row r="1573" spans="1:8">
      <c r="A1573">
        <v>1572</v>
      </c>
      <c r="B1573">
        <v>151</v>
      </c>
      <c r="C1573">
        <v>12</v>
      </c>
      <c r="D1573">
        <v>4</v>
      </c>
      <c r="E1573" t="s">
        <v>8</v>
      </c>
      <c r="F1573" t="s">
        <v>10</v>
      </c>
      <c r="G1573">
        <v>2</v>
      </c>
      <c r="H1573">
        <v>5</v>
      </c>
    </row>
    <row r="1574" spans="1:8">
      <c r="A1574">
        <v>1573</v>
      </c>
      <c r="B1574">
        <v>252</v>
      </c>
      <c r="C1574">
        <v>12</v>
      </c>
      <c r="D1574">
        <v>3</v>
      </c>
      <c r="E1574" t="s">
        <v>8</v>
      </c>
      <c r="F1574" t="s">
        <v>9</v>
      </c>
      <c r="G1574">
        <v>1</v>
      </c>
      <c r="H1574">
        <v>2</v>
      </c>
    </row>
    <row r="1575" spans="1:8">
      <c r="A1575">
        <v>1574</v>
      </c>
      <c r="B1575">
        <v>156</v>
      </c>
      <c r="C1575">
        <v>58</v>
      </c>
      <c r="D1575">
        <v>3</v>
      </c>
      <c r="E1575" t="s">
        <v>11</v>
      </c>
      <c r="F1575" t="s">
        <v>10</v>
      </c>
      <c r="G1575">
        <v>3</v>
      </c>
      <c r="H1575">
        <v>5</v>
      </c>
    </row>
    <row r="1576" spans="1:8">
      <c r="A1576">
        <v>1575</v>
      </c>
      <c r="B1576">
        <v>215</v>
      </c>
      <c r="C1576">
        <v>13</v>
      </c>
      <c r="D1576">
        <v>5</v>
      </c>
      <c r="E1576" t="s">
        <v>8</v>
      </c>
      <c r="F1576" t="s">
        <v>10</v>
      </c>
      <c r="G1576">
        <v>3</v>
      </c>
      <c r="H1576">
        <v>6</v>
      </c>
    </row>
    <row r="1577" spans="1:8">
      <c r="A1577">
        <v>1576</v>
      </c>
      <c r="B1577">
        <v>153</v>
      </c>
      <c r="C1577">
        <v>13</v>
      </c>
      <c r="D1577">
        <v>3</v>
      </c>
      <c r="E1577" t="s">
        <v>8</v>
      </c>
      <c r="F1577" t="s">
        <v>10</v>
      </c>
      <c r="G1577">
        <v>4</v>
      </c>
      <c r="H1577">
        <v>4</v>
      </c>
    </row>
    <row r="1578" spans="1:8">
      <c r="A1578">
        <v>1577</v>
      </c>
      <c r="B1578">
        <v>261</v>
      </c>
      <c r="C1578">
        <v>25</v>
      </c>
      <c r="D1578">
        <v>3</v>
      </c>
      <c r="E1578" t="s">
        <v>8</v>
      </c>
      <c r="F1578" t="s">
        <v>10</v>
      </c>
      <c r="G1578">
        <v>1</v>
      </c>
      <c r="H1578">
        <v>5</v>
      </c>
    </row>
    <row r="1579" spans="1:8">
      <c r="A1579">
        <v>1578</v>
      </c>
      <c r="B1579">
        <v>263</v>
      </c>
      <c r="C1579">
        <v>61</v>
      </c>
      <c r="D1579">
        <v>3</v>
      </c>
      <c r="E1579" t="s">
        <v>11</v>
      </c>
      <c r="F1579" t="s">
        <v>10</v>
      </c>
      <c r="G1579">
        <v>4</v>
      </c>
      <c r="H1579">
        <v>5</v>
      </c>
    </row>
    <row r="1580" spans="1:8">
      <c r="A1580">
        <v>1579</v>
      </c>
      <c r="B1580">
        <v>153</v>
      </c>
      <c r="C1580">
        <v>35</v>
      </c>
      <c r="D1580">
        <v>6</v>
      </c>
      <c r="E1580" t="s">
        <v>11</v>
      </c>
      <c r="F1580" t="s">
        <v>10</v>
      </c>
      <c r="G1580">
        <v>4</v>
      </c>
      <c r="H1580">
        <v>5</v>
      </c>
    </row>
    <row r="1581" spans="1:8">
      <c r="A1581">
        <v>1580</v>
      </c>
      <c r="B1581">
        <v>137</v>
      </c>
      <c r="C1581">
        <v>28</v>
      </c>
      <c r="D1581">
        <v>3</v>
      </c>
      <c r="E1581" t="s">
        <v>12</v>
      </c>
      <c r="F1581" t="s">
        <v>9</v>
      </c>
      <c r="G1581">
        <v>5</v>
      </c>
      <c r="H1581">
        <v>3</v>
      </c>
    </row>
    <row r="1582" spans="1:8">
      <c r="A1582">
        <v>1581</v>
      </c>
      <c r="B1582">
        <v>270</v>
      </c>
      <c r="C1582">
        <v>31</v>
      </c>
      <c r="D1582">
        <v>5</v>
      </c>
      <c r="E1582" t="s">
        <v>8</v>
      </c>
      <c r="F1582" t="s">
        <v>10</v>
      </c>
      <c r="G1582">
        <v>5</v>
      </c>
      <c r="H1582">
        <v>3</v>
      </c>
    </row>
    <row r="1583" spans="1:8">
      <c r="A1583">
        <v>1582</v>
      </c>
      <c r="B1583">
        <v>167</v>
      </c>
      <c r="C1583">
        <v>62</v>
      </c>
      <c r="D1583">
        <v>2</v>
      </c>
      <c r="E1583" t="s">
        <v>8</v>
      </c>
      <c r="F1583" t="s">
        <v>10</v>
      </c>
      <c r="G1583">
        <v>1</v>
      </c>
      <c r="H1583">
        <v>5</v>
      </c>
    </row>
    <row r="1584" spans="1:8">
      <c r="A1584">
        <v>1583</v>
      </c>
      <c r="B1584">
        <v>143</v>
      </c>
      <c r="C1584">
        <v>64</v>
      </c>
      <c r="D1584">
        <v>3</v>
      </c>
      <c r="E1584" t="s">
        <v>8</v>
      </c>
      <c r="F1584" t="s">
        <v>10</v>
      </c>
      <c r="G1584">
        <v>3</v>
      </c>
      <c r="H1584">
        <v>3</v>
      </c>
    </row>
    <row r="1585" spans="1:8">
      <c r="A1585">
        <v>1584</v>
      </c>
      <c r="B1585">
        <v>214</v>
      </c>
      <c r="C1585">
        <v>31</v>
      </c>
      <c r="D1585">
        <v>3</v>
      </c>
      <c r="E1585" t="s">
        <v>8</v>
      </c>
      <c r="F1585" t="s">
        <v>9</v>
      </c>
      <c r="G1585">
        <v>5</v>
      </c>
      <c r="H1585">
        <v>5</v>
      </c>
    </row>
    <row r="1586" spans="1:8">
      <c r="A1586">
        <v>1585</v>
      </c>
      <c r="B1586">
        <v>182</v>
      </c>
      <c r="C1586">
        <v>14</v>
      </c>
      <c r="D1586">
        <v>2</v>
      </c>
      <c r="E1586" t="s">
        <v>11</v>
      </c>
      <c r="F1586" t="s">
        <v>9</v>
      </c>
      <c r="G1586">
        <v>2</v>
      </c>
      <c r="H1586">
        <v>2</v>
      </c>
    </row>
    <row r="1587" spans="1:8">
      <c r="A1587">
        <v>1586</v>
      </c>
      <c r="B1587">
        <v>234</v>
      </c>
      <c r="C1587">
        <v>4</v>
      </c>
      <c r="D1587">
        <v>2</v>
      </c>
      <c r="E1587" t="s">
        <v>12</v>
      </c>
      <c r="F1587" t="s">
        <v>10</v>
      </c>
      <c r="G1587">
        <v>5</v>
      </c>
      <c r="H1587">
        <v>3</v>
      </c>
    </row>
    <row r="1588" spans="1:8">
      <c r="A1588">
        <v>1587</v>
      </c>
      <c r="B1588">
        <v>181</v>
      </c>
      <c r="C1588">
        <v>59</v>
      </c>
      <c r="D1588">
        <v>2</v>
      </c>
      <c r="E1588" t="s">
        <v>11</v>
      </c>
      <c r="F1588" t="s">
        <v>10</v>
      </c>
      <c r="G1588">
        <v>5</v>
      </c>
      <c r="H1588">
        <v>4</v>
      </c>
    </row>
    <row r="1589" spans="1:8">
      <c r="A1589">
        <v>1588</v>
      </c>
      <c r="B1589">
        <v>162</v>
      </c>
      <c r="C1589">
        <v>34</v>
      </c>
      <c r="D1589">
        <v>3</v>
      </c>
      <c r="E1589" t="s">
        <v>8</v>
      </c>
      <c r="F1589" t="s">
        <v>9</v>
      </c>
      <c r="G1589">
        <v>4</v>
      </c>
      <c r="H1589">
        <v>2</v>
      </c>
    </row>
    <row r="1590" spans="1:8">
      <c r="A1590">
        <v>1589</v>
      </c>
      <c r="B1590">
        <v>185</v>
      </c>
      <c r="C1590">
        <v>31</v>
      </c>
      <c r="D1590">
        <v>4</v>
      </c>
      <c r="E1590" t="s">
        <v>11</v>
      </c>
      <c r="F1590" t="s">
        <v>10</v>
      </c>
      <c r="G1590">
        <v>4</v>
      </c>
      <c r="H1590">
        <v>5</v>
      </c>
    </row>
    <row r="1591" spans="1:8">
      <c r="A1591">
        <v>1590</v>
      </c>
      <c r="B1591">
        <v>199</v>
      </c>
      <c r="C1591">
        <v>4</v>
      </c>
      <c r="D1591">
        <v>2</v>
      </c>
      <c r="E1591" t="s">
        <v>11</v>
      </c>
      <c r="F1591" t="s">
        <v>9</v>
      </c>
      <c r="G1591">
        <v>2</v>
      </c>
      <c r="H1591">
        <v>4</v>
      </c>
    </row>
    <row r="1592" spans="1:8">
      <c r="A1592">
        <v>1591</v>
      </c>
      <c r="B1592">
        <v>272</v>
      </c>
      <c r="C1592">
        <v>49</v>
      </c>
      <c r="D1592">
        <v>3</v>
      </c>
      <c r="E1592" t="s">
        <v>11</v>
      </c>
      <c r="F1592" t="s">
        <v>10</v>
      </c>
      <c r="G1592">
        <v>1</v>
      </c>
      <c r="H1592">
        <v>4</v>
      </c>
    </row>
    <row r="1593" spans="1:8">
      <c r="A1593">
        <v>1592</v>
      </c>
      <c r="B1593">
        <v>252</v>
      </c>
      <c r="C1593">
        <v>11</v>
      </c>
      <c r="D1593">
        <v>2</v>
      </c>
      <c r="E1593" t="s">
        <v>8</v>
      </c>
      <c r="F1593" t="s">
        <v>10</v>
      </c>
      <c r="G1593">
        <v>3</v>
      </c>
      <c r="H1593">
        <v>5</v>
      </c>
    </row>
    <row r="1594" spans="1:8">
      <c r="A1594">
        <v>1593</v>
      </c>
      <c r="B1594">
        <v>156</v>
      </c>
      <c r="C1594">
        <v>2</v>
      </c>
      <c r="D1594">
        <v>3</v>
      </c>
      <c r="E1594" t="s">
        <v>8</v>
      </c>
      <c r="F1594" t="s">
        <v>9</v>
      </c>
      <c r="G1594">
        <v>5</v>
      </c>
      <c r="H1594">
        <v>4</v>
      </c>
    </row>
    <row r="1595" spans="1:8">
      <c r="A1595">
        <v>1594</v>
      </c>
      <c r="B1595">
        <v>173</v>
      </c>
      <c r="C1595">
        <v>63</v>
      </c>
      <c r="D1595">
        <v>3</v>
      </c>
      <c r="E1595" t="s">
        <v>11</v>
      </c>
      <c r="F1595" t="s">
        <v>9</v>
      </c>
      <c r="G1595">
        <v>2</v>
      </c>
      <c r="H1595">
        <v>4</v>
      </c>
    </row>
    <row r="1596" spans="1:8">
      <c r="A1596">
        <v>1595</v>
      </c>
      <c r="B1596">
        <v>148</v>
      </c>
      <c r="C1596">
        <v>38</v>
      </c>
      <c r="D1596">
        <v>4</v>
      </c>
      <c r="E1596" t="s">
        <v>11</v>
      </c>
      <c r="F1596" t="s">
        <v>9</v>
      </c>
      <c r="G1596">
        <v>2</v>
      </c>
      <c r="H1596">
        <v>3</v>
      </c>
    </row>
    <row r="1597" spans="1:8">
      <c r="A1597">
        <v>1596</v>
      </c>
      <c r="B1597">
        <v>158</v>
      </c>
      <c r="C1597">
        <v>27</v>
      </c>
      <c r="D1597">
        <v>3</v>
      </c>
      <c r="E1597" t="s">
        <v>11</v>
      </c>
      <c r="F1597" t="s">
        <v>9</v>
      </c>
      <c r="G1597">
        <v>3</v>
      </c>
      <c r="H1597">
        <v>4</v>
      </c>
    </row>
    <row r="1598" spans="1:8">
      <c r="A1598">
        <v>1597</v>
      </c>
      <c r="B1598">
        <v>261</v>
      </c>
      <c r="C1598">
        <v>62</v>
      </c>
      <c r="D1598">
        <v>3</v>
      </c>
      <c r="E1598" t="s">
        <v>8</v>
      </c>
      <c r="F1598" t="s">
        <v>10</v>
      </c>
      <c r="G1598">
        <v>2</v>
      </c>
      <c r="H1598">
        <v>5</v>
      </c>
    </row>
    <row r="1599" spans="1:8">
      <c r="A1599">
        <v>1598</v>
      </c>
      <c r="B1599">
        <v>105</v>
      </c>
      <c r="C1599">
        <v>54</v>
      </c>
      <c r="D1599">
        <v>2</v>
      </c>
      <c r="E1599" t="s">
        <v>11</v>
      </c>
      <c r="F1599" t="s">
        <v>10</v>
      </c>
      <c r="G1599">
        <v>4</v>
      </c>
      <c r="H1599">
        <v>2</v>
      </c>
    </row>
    <row r="1600" spans="1:8">
      <c r="A1600">
        <v>1599</v>
      </c>
      <c r="B1600">
        <v>193</v>
      </c>
      <c r="C1600">
        <v>57</v>
      </c>
      <c r="D1600">
        <v>3</v>
      </c>
      <c r="E1600" t="s">
        <v>12</v>
      </c>
      <c r="F1600" t="s">
        <v>9</v>
      </c>
      <c r="G1600">
        <v>5</v>
      </c>
      <c r="H1600">
        <v>3</v>
      </c>
    </row>
    <row r="1601" spans="1:8">
      <c r="A1601">
        <v>1600</v>
      </c>
      <c r="B1601">
        <v>198</v>
      </c>
      <c r="C1601">
        <v>49</v>
      </c>
      <c r="D1601">
        <v>3</v>
      </c>
      <c r="E1601" t="s">
        <v>8</v>
      </c>
      <c r="F1601" t="s">
        <v>10</v>
      </c>
      <c r="G1601">
        <v>3</v>
      </c>
      <c r="H1601">
        <v>3</v>
      </c>
    </row>
    <row r="1602" spans="1:8">
      <c r="A1602">
        <v>1601</v>
      </c>
      <c r="B1602">
        <v>213</v>
      </c>
      <c r="C1602">
        <v>42</v>
      </c>
      <c r="D1602">
        <v>3</v>
      </c>
      <c r="E1602" t="s">
        <v>11</v>
      </c>
      <c r="F1602" t="s">
        <v>9</v>
      </c>
      <c r="G1602">
        <v>5</v>
      </c>
      <c r="H1602">
        <v>4</v>
      </c>
    </row>
    <row r="1603" spans="1:8">
      <c r="A1603">
        <v>1602</v>
      </c>
      <c r="B1603">
        <v>244</v>
      </c>
      <c r="C1603">
        <v>59</v>
      </c>
      <c r="D1603">
        <v>3</v>
      </c>
      <c r="E1603" t="s">
        <v>8</v>
      </c>
      <c r="F1603" t="s">
        <v>10</v>
      </c>
      <c r="G1603">
        <v>1</v>
      </c>
      <c r="H1603">
        <v>4</v>
      </c>
    </row>
    <row r="1604" spans="1:8">
      <c r="A1604">
        <v>1603</v>
      </c>
      <c r="B1604">
        <v>241</v>
      </c>
      <c r="C1604">
        <v>61</v>
      </c>
      <c r="D1604">
        <v>6</v>
      </c>
      <c r="E1604" t="s">
        <v>12</v>
      </c>
      <c r="F1604" t="s">
        <v>9</v>
      </c>
      <c r="G1604">
        <v>4</v>
      </c>
      <c r="H1604">
        <v>6</v>
      </c>
    </row>
    <row r="1605" spans="1:8">
      <c r="A1605">
        <v>1604</v>
      </c>
      <c r="B1605">
        <v>278</v>
      </c>
      <c r="C1605">
        <v>4</v>
      </c>
      <c r="D1605">
        <v>6</v>
      </c>
      <c r="E1605" t="s">
        <v>8</v>
      </c>
      <c r="F1605" t="s">
        <v>10</v>
      </c>
      <c r="G1605">
        <v>5</v>
      </c>
      <c r="H1605">
        <v>4</v>
      </c>
    </row>
    <row r="1606" spans="1:8">
      <c r="A1606">
        <v>1605</v>
      </c>
      <c r="B1606">
        <v>145</v>
      </c>
      <c r="C1606">
        <v>1</v>
      </c>
      <c r="D1606">
        <v>2</v>
      </c>
      <c r="E1606" t="s">
        <v>8</v>
      </c>
      <c r="F1606" t="s">
        <v>10</v>
      </c>
      <c r="G1606">
        <v>2</v>
      </c>
      <c r="H1606">
        <v>2</v>
      </c>
    </row>
    <row r="1607" spans="1:8">
      <c r="A1607">
        <v>1606</v>
      </c>
      <c r="B1607">
        <v>140</v>
      </c>
      <c r="C1607">
        <v>58</v>
      </c>
      <c r="D1607">
        <v>4</v>
      </c>
      <c r="E1607" t="s">
        <v>12</v>
      </c>
      <c r="F1607" t="s">
        <v>10</v>
      </c>
      <c r="G1607">
        <v>2</v>
      </c>
      <c r="H1607">
        <v>5</v>
      </c>
    </row>
    <row r="1608" spans="1:8">
      <c r="A1608">
        <v>1607</v>
      </c>
      <c r="B1608">
        <v>209</v>
      </c>
      <c r="C1608">
        <v>37</v>
      </c>
      <c r="D1608">
        <v>3</v>
      </c>
      <c r="E1608" t="s">
        <v>11</v>
      </c>
      <c r="F1608" t="s">
        <v>10</v>
      </c>
      <c r="G1608">
        <v>4</v>
      </c>
      <c r="H1608">
        <v>4</v>
      </c>
    </row>
    <row r="1609" spans="1:8">
      <c r="A1609">
        <v>1608</v>
      </c>
      <c r="B1609">
        <v>233</v>
      </c>
      <c r="C1609">
        <v>35</v>
      </c>
      <c r="D1609">
        <v>3</v>
      </c>
      <c r="E1609" t="s">
        <v>11</v>
      </c>
      <c r="F1609" t="s">
        <v>10</v>
      </c>
      <c r="G1609">
        <v>3</v>
      </c>
      <c r="H1609">
        <v>3</v>
      </c>
    </row>
    <row r="1610" spans="1:8">
      <c r="A1610">
        <v>1609</v>
      </c>
      <c r="B1610">
        <v>227</v>
      </c>
      <c r="C1610">
        <v>52</v>
      </c>
      <c r="D1610">
        <v>3</v>
      </c>
      <c r="E1610" t="s">
        <v>11</v>
      </c>
      <c r="F1610" t="s">
        <v>10</v>
      </c>
      <c r="G1610">
        <v>1</v>
      </c>
      <c r="H1610">
        <v>3</v>
      </c>
    </row>
    <row r="1611" spans="1:8">
      <c r="A1611">
        <v>1610</v>
      </c>
      <c r="B1611">
        <v>258</v>
      </c>
      <c r="C1611">
        <v>22</v>
      </c>
      <c r="D1611">
        <v>2</v>
      </c>
      <c r="E1611" t="s">
        <v>11</v>
      </c>
      <c r="F1611" t="s">
        <v>9</v>
      </c>
      <c r="G1611">
        <v>1</v>
      </c>
      <c r="H1611">
        <v>5</v>
      </c>
    </row>
    <row r="1612" spans="1:8">
      <c r="A1612">
        <v>1611</v>
      </c>
      <c r="B1612">
        <v>259</v>
      </c>
      <c r="C1612">
        <v>38</v>
      </c>
      <c r="D1612">
        <v>3</v>
      </c>
      <c r="E1612" t="s">
        <v>8</v>
      </c>
      <c r="F1612" t="s">
        <v>9</v>
      </c>
      <c r="G1612">
        <v>4</v>
      </c>
      <c r="H1612">
        <v>5</v>
      </c>
    </row>
    <row r="1613" spans="1:8">
      <c r="A1613">
        <v>1612</v>
      </c>
      <c r="B1613">
        <v>153</v>
      </c>
      <c r="C1613">
        <v>44</v>
      </c>
      <c r="D1613">
        <v>2</v>
      </c>
      <c r="E1613" t="s">
        <v>8</v>
      </c>
      <c r="F1613" t="s">
        <v>9</v>
      </c>
      <c r="G1613">
        <v>5</v>
      </c>
      <c r="H1613">
        <v>3</v>
      </c>
    </row>
    <row r="1614" spans="1:8">
      <c r="A1614">
        <v>1613</v>
      </c>
      <c r="B1614">
        <v>181</v>
      </c>
      <c r="C1614">
        <v>22</v>
      </c>
      <c r="D1614">
        <v>3</v>
      </c>
      <c r="E1614" t="s">
        <v>11</v>
      </c>
      <c r="F1614" t="s">
        <v>10</v>
      </c>
      <c r="G1614">
        <v>5</v>
      </c>
      <c r="H1614">
        <v>3</v>
      </c>
    </row>
    <row r="1615" spans="1:8">
      <c r="A1615">
        <v>1614</v>
      </c>
      <c r="B1615">
        <v>143</v>
      </c>
      <c r="C1615">
        <v>39</v>
      </c>
      <c r="D1615">
        <v>8</v>
      </c>
      <c r="E1615" t="s">
        <v>11</v>
      </c>
      <c r="F1615" t="s">
        <v>9</v>
      </c>
      <c r="G1615">
        <v>4</v>
      </c>
      <c r="H1615">
        <v>4</v>
      </c>
    </row>
    <row r="1616" spans="1:8">
      <c r="A1616">
        <v>1615</v>
      </c>
      <c r="B1616">
        <v>111</v>
      </c>
      <c r="C1616">
        <v>3</v>
      </c>
      <c r="D1616">
        <v>5</v>
      </c>
      <c r="E1616" t="s">
        <v>11</v>
      </c>
      <c r="F1616" t="s">
        <v>10</v>
      </c>
      <c r="G1616">
        <v>2</v>
      </c>
      <c r="H1616">
        <v>5</v>
      </c>
    </row>
    <row r="1617" spans="1:8">
      <c r="A1617">
        <v>1616</v>
      </c>
      <c r="B1617">
        <v>198</v>
      </c>
      <c r="C1617">
        <v>51</v>
      </c>
      <c r="D1617">
        <v>2</v>
      </c>
      <c r="E1617" t="s">
        <v>11</v>
      </c>
      <c r="F1617" t="s">
        <v>10</v>
      </c>
      <c r="G1617">
        <v>5</v>
      </c>
      <c r="H1617">
        <v>4</v>
      </c>
    </row>
    <row r="1618" spans="1:8">
      <c r="A1618">
        <v>1617</v>
      </c>
      <c r="B1618">
        <v>121</v>
      </c>
      <c r="C1618">
        <v>63</v>
      </c>
      <c r="D1618">
        <v>3</v>
      </c>
      <c r="E1618" t="s">
        <v>8</v>
      </c>
      <c r="F1618" t="s">
        <v>9</v>
      </c>
      <c r="G1618">
        <v>4</v>
      </c>
      <c r="H1618">
        <v>3</v>
      </c>
    </row>
    <row r="1619" spans="1:8">
      <c r="A1619">
        <v>1618</v>
      </c>
      <c r="B1619">
        <v>204</v>
      </c>
      <c r="C1619">
        <v>48</v>
      </c>
      <c r="D1619">
        <v>3</v>
      </c>
      <c r="E1619" t="s">
        <v>11</v>
      </c>
      <c r="F1619" t="s">
        <v>10</v>
      </c>
      <c r="G1619">
        <v>2</v>
      </c>
      <c r="H1619">
        <v>3</v>
      </c>
    </row>
    <row r="1620" spans="1:8">
      <c r="A1620">
        <v>1619</v>
      </c>
      <c r="B1620">
        <v>203</v>
      </c>
      <c r="C1620">
        <v>36</v>
      </c>
      <c r="D1620">
        <v>5</v>
      </c>
      <c r="E1620" t="s">
        <v>8</v>
      </c>
      <c r="F1620" t="s">
        <v>10</v>
      </c>
      <c r="G1620">
        <v>4</v>
      </c>
      <c r="H1620">
        <v>4</v>
      </c>
    </row>
    <row r="1621" spans="1:8">
      <c r="A1621">
        <v>1620</v>
      </c>
      <c r="B1621">
        <v>167</v>
      </c>
      <c r="C1621">
        <v>10</v>
      </c>
      <c r="D1621">
        <v>3</v>
      </c>
      <c r="E1621" t="s">
        <v>8</v>
      </c>
      <c r="F1621" t="s">
        <v>9</v>
      </c>
      <c r="G1621">
        <v>1</v>
      </c>
      <c r="H1621">
        <v>4</v>
      </c>
    </row>
    <row r="1622" spans="1:8">
      <c r="A1622">
        <v>1621</v>
      </c>
      <c r="B1622">
        <v>270</v>
      </c>
      <c r="C1622">
        <v>64</v>
      </c>
      <c r="D1622">
        <v>3</v>
      </c>
      <c r="E1622" t="s">
        <v>11</v>
      </c>
      <c r="F1622" t="s">
        <v>9</v>
      </c>
      <c r="G1622">
        <v>1</v>
      </c>
      <c r="H1622">
        <v>4</v>
      </c>
    </row>
    <row r="1623" spans="1:8">
      <c r="A1623">
        <v>1622</v>
      </c>
      <c r="B1623">
        <v>260</v>
      </c>
      <c r="C1623">
        <v>58</v>
      </c>
      <c r="D1623">
        <v>2</v>
      </c>
      <c r="E1623" t="s">
        <v>12</v>
      </c>
      <c r="F1623" t="s">
        <v>10</v>
      </c>
      <c r="G1623">
        <v>2</v>
      </c>
      <c r="H1623">
        <v>5</v>
      </c>
    </row>
    <row r="1624" spans="1:8">
      <c r="A1624">
        <v>1623</v>
      </c>
      <c r="B1624">
        <v>180</v>
      </c>
      <c r="C1624">
        <v>21</v>
      </c>
      <c r="D1624">
        <v>3</v>
      </c>
      <c r="E1624" t="s">
        <v>12</v>
      </c>
      <c r="F1624" t="s">
        <v>9</v>
      </c>
      <c r="G1624">
        <v>1</v>
      </c>
      <c r="H1624">
        <v>3</v>
      </c>
    </row>
    <row r="1625" spans="1:8">
      <c r="A1625">
        <v>1624</v>
      </c>
      <c r="B1625">
        <v>157</v>
      </c>
      <c r="C1625">
        <v>12</v>
      </c>
      <c r="D1625">
        <v>2</v>
      </c>
      <c r="E1625" t="s">
        <v>11</v>
      </c>
      <c r="F1625" t="s">
        <v>10</v>
      </c>
      <c r="G1625">
        <v>4</v>
      </c>
      <c r="H1625">
        <v>3</v>
      </c>
    </row>
    <row r="1626" spans="1:8">
      <c r="A1626">
        <v>1625</v>
      </c>
      <c r="B1626">
        <v>156</v>
      </c>
      <c r="C1626">
        <v>45</v>
      </c>
      <c r="D1626">
        <v>6</v>
      </c>
      <c r="E1626" t="s">
        <v>8</v>
      </c>
      <c r="F1626" t="s">
        <v>10</v>
      </c>
      <c r="G1626">
        <v>3</v>
      </c>
      <c r="H1626">
        <v>3</v>
      </c>
    </row>
    <row r="1627" spans="1:8">
      <c r="A1627">
        <v>1626</v>
      </c>
      <c r="B1627">
        <v>236</v>
      </c>
      <c r="C1627">
        <v>62</v>
      </c>
      <c r="D1627">
        <v>7</v>
      </c>
      <c r="E1627" t="s">
        <v>11</v>
      </c>
      <c r="F1627" t="s">
        <v>10</v>
      </c>
      <c r="G1627">
        <v>4</v>
      </c>
      <c r="H1627">
        <v>4</v>
      </c>
    </row>
    <row r="1628" spans="1:8">
      <c r="A1628">
        <v>1627</v>
      </c>
      <c r="B1628">
        <v>240</v>
      </c>
      <c r="C1628">
        <v>57</v>
      </c>
      <c r="D1628">
        <v>7</v>
      </c>
      <c r="E1628" t="s">
        <v>11</v>
      </c>
      <c r="F1628" t="s">
        <v>9</v>
      </c>
      <c r="G1628">
        <v>2</v>
      </c>
      <c r="H1628">
        <v>5</v>
      </c>
    </row>
    <row r="1629" spans="1:8">
      <c r="A1629">
        <v>1628</v>
      </c>
      <c r="B1629">
        <v>104</v>
      </c>
      <c r="C1629">
        <v>46</v>
      </c>
      <c r="D1629">
        <v>7</v>
      </c>
      <c r="E1629" t="s">
        <v>11</v>
      </c>
      <c r="F1629" t="s">
        <v>9</v>
      </c>
      <c r="G1629">
        <v>2</v>
      </c>
      <c r="H1629">
        <v>4</v>
      </c>
    </row>
    <row r="1630" spans="1:8">
      <c r="A1630">
        <v>1629</v>
      </c>
      <c r="B1630">
        <v>140</v>
      </c>
      <c r="C1630">
        <v>49</v>
      </c>
      <c r="D1630">
        <v>3</v>
      </c>
      <c r="E1630" t="s">
        <v>11</v>
      </c>
      <c r="F1630" t="s">
        <v>9</v>
      </c>
      <c r="G1630">
        <v>2</v>
      </c>
      <c r="H1630">
        <v>4</v>
      </c>
    </row>
    <row r="1631" spans="1:8">
      <c r="A1631">
        <v>1630</v>
      </c>
      <c r="B1631">
        <v>150</v>
      </c>
      <c r="C1631">
        <v>29</v>
      </c>
      <c r="D1631">
        <v>3</v>
      </c>
      <c r="E1631" t="s">
        <v>11</v>
      </c>
      <c r="F1631" t="s">
        <v>10</v>
      </c>
      <c r="G1631">
        <v>2</v>
      </c>
      <c r="H1631">
        <v>3</v>
      </c>
    </row>
    <row r="1632" spans="1:8">
      <c r="A1632">
        <v>1631</v>
      </c>
      <c r="B1632">
        <v>286</v>
      </c>
      <c r="C1632">
        <v>65</v>
      </c>
      <c r="D1632">
        <v>7</v>
      </c>
      <c r="E1632" t="s">
        <v>11</v>
      </c>
      <c r="F1632" t="s">
        <v>9</v>
      </c>
      <c r="G1632">
        <v>2</v>
      </c>
      <c r="H1632">
        <v>6</v>
      </c>
    </row>
    <row r="1633" spans="1:8">
      <c r="A1633">
        <v>1632</v>
      </c>
      <c r="B1633">
        <v>224</v>
      </c>
      <c r="C1633">
        <v>49</v>
      </c>
      <c r="D1633">
        <v>8</v>
      </c>
      <c r="E1633" t="s">
        <v>8</v>
      </c>
      <c r="F1633" t="s">
        <v>9</v>
      </c>
      <c r="G1633">
        <v>5</v>
      </c>
      <c r="H1633">
        <v>5</v>
      </c>
    </row>
    <row r="1634" spans="1:8">
      <c r="A1634">
        <v>1633</v>
      </c>
      <c r="B1634">
        <v>204</v>
      </c>
      <c r="C1634">
        <v>49</v>
      </c>
      <c r="D1634">
        <v>3</v>
      </c>
      <c r="E1634" t="s">
        <v>8</v>
      </c>
      <c r="F1634" t="s">
        <v>9</v>
      </c>
      <c r="G1634">
        <v>4</v>
      </c>
      <c r="H1634">
        <v>3</v>
      </c>
    </row>
    <row r="1635" spans="1:8">
      <c r="A1635">
        <v>1634</v>
      </c>
      <c r="B1635">
        <v>266</v>
      </c>
      <c r="C1635">
        <v>12</v>
      </c>
      <c r="D1635">
        <v>7</v>
      </c>
      <c r="E1635" t="s">
        <v>8</v>
      </c>
      <c r="F1635" t="s">
        <v>9</v>
      </c>
      <c r="G1635">
        <v>2</v>
      </c>
      <c r="H1635">
        <v>5</v>
      </c>
    </row>
    <row r="1636" spans="1:8">
      <c r="A1636">
        <v>1635</v>
      </c>
      <c r="B1636">
        <v>241</v>
      </c>
      <c r="C1636">
        <v>8</v>
      </c>
      <c r="D1636">
        <v>6</v>
      </c>
      <c r="E1636" t="s">
        <v>12</v>
      </c>
      <c r="F1636" t="s">
        <v>9</v>
      </c>
      <c r="G1636">
        <v>3</v>
      </c>
      <c r="H1636">
        <v>6</v>
      </c>
    </row>
    <row r="1637" spans="1:8">
      <c r="A1637">
        <v>1636</v>
      </c>
      <c r="B1637">
        <v>278</v>
      </c>
      <c r="C1637">
        <v>36</v>
      </c>
      <c r="D1637">
        <v>6</v>
      </c>
      <c r="E1637" t="s">
        <v>8</v>
      </c>
      <c r="F1637" t="s">
        <v>9</v>
      </c>
      <c r="G1637">
        <v>2</v>
      </c>
      <c r="H1637">
        <v>4</v>
      </c>
    </row>
    <row r="1638" spans="1:8">
      <c r="A1638">
        <v>1637</v>
      </c>
      <c r="B1638">
        <v>145</v>
      </c>
      <c r="C1638">
        <v>49</v>
      </c>
      <c r="D1638">
        <v>2</v>
      </c>
      <c r="E1638" t="s">
        <v>8</v>
      </c>
      <c r="F1638" t="s">
        <v>9</v>
      </c>
      <c r="G1638">
        <v>1</v>
      </c>
      <c r="H1638">
        <v>2</v>
      </c>
    </row>
    <row r="1639" spans="1:8">
      <c r="A1639">
        <v>1638</v>
      </c>
      <c r="B1639">
        <v>140</v>
      </c>
      <c r="C1639">
        <v>5</v>
      </c>
      <c r="D1639">
        <v>4</v>
      </c>
      <c r="E1639" t="s">
        <v>12</v>
      </c>
      <c r="F1639" t="s">
        <v>9</v>
      </c>
      <c r="G1639">
        <v>4</v>
      </c>
      <c r="H1639">
        <v>5</v>
      </c>
    </row>
    <row r="1640" spans="1:8">
      <c r="A1640">
        <v>1639</v>
      </c>
      <c r="B1640">
        <v>209</v>
      </c>
      <c r="C1640">
        <v>52</v>
      </c>
      <c r="D1640">
        <v>3</v>
      </c>
      <c r="E1640" t="s">
        <v>11</v>
      </c>
      <c r="F1640" t="s">
        <v>9</v>
      </c>
      <c r="G1640">
        <v>4</v>
      </c>
      <c r="H1640">
        <v>4</v>
      </c>
    </row>
    <row r="1641" spans="1:8">
      <c r="A1641">
        <v>1640</v>
      </c>
      <c r="B1641">
        <v>233</v>
      </c>
      <c r="C1641">
        <v>1</v>
      </c>
      <c r="D1641">
        <v>3</v>
      </c>
      <c r="E1641" t="s">
        <v>11</v>
      </c>
      <c r="F1641" t="s">
        <v>10</v>
      </c>
      <c r="G1641">
        <v>1</v>
      </c>
      <c r="H1641">
        <v>3</v>
      </c>
    </row>
    <row r="1642" spans="1:8">
      <c r="A1642">
        <v>1641</v>
      </c>
      <c r="B1642">
        <v>227</v>
      </c>
      <c r="C1642">
        <v>21</v>
      </c>
      <c r="D1642">
        <v>3</v>
      </c>
      <c r="E1642" t="s">
        <v>11</v>
      </c>
      <c r="F1642" t="s">
        <v>10</v>
      </c>
      <c r="G1642">
        <v>2</v>
      </c>
      <c r="H1642">
        <v>3</v>
      </c>
    </row>
    <row r="1643" spans="1:8">
      <c r="A1643">
        <v>1642</v>
      </c>
      <c r="B1643">
        <v>258</v>
      </c>
      <c r="C1643">
        <v>24</v>
      </c>
      <c r="D1643">
        <v>2</v>
      </c>
      <c r="E1643" t="s">
        <v>11</v>
      </c>
      <c r="F1643" t="s">
        <v>9</v>
      </c>
      <c r="G1643">
        <v>4</v>
      </c>
      <c r="H1643">
        <v>5</v>
      </c>
    </row>
    <row r="1644" spans="1:8">
      <c r="A1644">
        <v>1643</v>
      </c>
      <c r="B1644">
        <v>259</v>
      </c>
      <c r="C1644">
        <v>45</v>
      </c>
      <c r="D1644">
        <v>3</v>
      </c>
      <c r="E1644" t="s">
        <v>8</v>
      </c>
      <c r="F1644" t="s">
        <v>9</v>
      </c>
      <c r="G1644">
        <v>3</v>
      </c>
      <c r="H1644">
        <v>5</v>
      </c>
    </row>
    <row r="1645" spans="1:8">
      <c r="A1645">
        <v>1644</v>
      </c>
      <c r="B1645">
        <v>153</v>
      </c>
      <c r="C1645">
        <v>39</v>
      </c>
      <c r="D1645">
        <v>2</v>
      </c>
      <c r="E1645" t="s">
        <v>8</v>
      </c>
      <c r="F1645" t="s">
        <v>9</v>
      </c>
      <c r="G1645">
        <v>3</v>
      </c>
      <c r="H1645">
        <v>3</v>
      </c>
    </row>
    <row r="1646" spans="1:8">
      <c r="A1646">
        <v>1645</v>
      </c>
      <c r="B1646">
        <v>181</v>
      </c>
      <c r="C1646">
        <v>45</v>
      </c>
      <c r="D1646">
        <v>3</v>
      </c>
      <c r="E1646" t="s">
        <v>11</v>
      </c>
      <c r="F1646" t="s">
        <v>10</v>
      </c>
      <c r="G1646">
        <v>2</v>
      </c>
      <c r="H1646">
        <v>3</v>
      </c>
    </row>
    <row r="1647" spans="1:8">
      <c r="A1647">
        <v>1646</v>
      </c>
      <c r="B1647">
        <v>143</v>
      </c>
      <c r="C1647">
        <v>12</v>
      </c>
      <c r="D1647">
        <v>8</v>
      </c>
      <c r="E1647" t="s">
        <v>11</v>
      </c>
      <c r="F1647" t="s">
        <v>10</v>
      </c>
      <c r="G1647">
        <v>4</v>
      </c>
      <c r="H1647">
        <v>4</v>
      </c>
    </row>
    <row r="1648" spans="1:8">
      <c r="A1648">
        <v>1647</v>
      </c>
      <c r="B1648">
        <v>111</v>
      </c>
      <c r="C1648">
        <v>42</v>
      </c>
      <c r="D1648">
        <v>5</v>
      </c>
      <c r="E1648" t="s">
        <v>11</v>
      </c>
      <c r="F1648" t="s">
        <v>9</v>
      </c>
      <c r="G1648">
        <v>4</v>
      </c>
      <c r="H1648">
        <v>5</v>
      </c>
    </row>
    <row r="1649" spans="1:8">
      <c r="A1649">
        <v>1648</v>
      </c>
      <c r="B1649">
        <v>198</v>
      </c>
      <c r="C1649">
        <v>64</v>
      </c>
      <c r="D1649">
        <v>2</v>
      </c>
      <c r="E1649" t="s">
        <v>11</v>
      </c>
      <c r="F1649" t="s">
        <v>10</v>
      </c>
      <c r="G1649">
        <v>4</v>
      </c>
      <c r="H1649">
        <v>4</v>
      </c>
    </row>
    <row r="1650" spans="1:8">
      <c r="A1650">
        <v>1649</v>
      </c>
      <c r="B1650">
        <v>121</v>
      </c>
      <c r="C1650">
        <v>10</v>
      </c>
      <c r="D1650">
        <v>3</v>
      </c>
      <c r="E1650" t="s">
        <v>8</v>
      </c>
      <c r="F1650" t="s">
        <v>9</v>
      </c>
      <c r="G1650">
        <v>5</v>
      </c>
      <c r="H1650">
        <v>3</v>
      </c>
    </row>
    <row r="1651" spans="1:8">
      <c r="A1651">
        <v>1650</v>
      </c>
      <c r="B1651">
        <v>204</v>
      </c>
      <c r="C1651">
        <v>27</v>
      </c>
      <c r="D1651">
        <v>3</v>
      </c>
      <c r="E1651" t="s">
        <v>11</v>
      </c>
      <c r="F1651" t="s">
        <v>9</v>
      </c>
      <c r="G1651">
        <v>4</v>
      </c>
      <c r="H1651">
        <v>3</v>
      </c>
    </row>
    <row r="1652" spans="1:8">
      <c r="A1652">
        <v>1651</v>
      </c>
      <c r="B1652">
        <v>203</v>
      </c>
      <c r="C1652">
        <v>20</v>
      </c>
      <c r="D1652">
        <v>5</v>
      </c>
      <c r="E1652" t="s">
        <v>8</v>
      </c>
      <c r="F1652" t="s">
        <v>9</v>
      </c>
      <c r="G1652">
        <v>2</v>
      </c>
      <c r="H1652">
        <v>4</v>
      </c>
    </row>
    <row r="1653" spans="1:8">
      <c r="A1653">
        <v>1652</v>
      </c>
      <c r="B1653">
        <v>167</v>
      </c>
      <c r="C1653">
        <v>57</v>
      </c>
      <c r="D1653">
        <v>3</v>
      </c>
      <c r="E1653" t="s">
        <v>8</v>
      </c>
      <c r="F1653" t="s">
        <v>9</v>
      </c>
      <c r="G1653">
        <v>1</v>
      </c>
      <c r="H1653">
        <v>4</v>
      </c>
    </row>
    <row r="1654" spans="1:8">
      <c r="A1654">
        <v>1653</v>
      </c>
      <c r="B1654">
        <v>270</v>
      </c>
      <c r="C1654">
        <v>20</v>
      </c>
      <c r="D1654">
        <v>3</v>
      </c>
      <c r="E1654" t="s">
        <v>11</v>
      </c>
      <c r="F1654" t="s">
        <v>10</v>
      </c>
      <c r="G1654">
        <v>5</v>
      </c>
      <c r="H1654">
        <v>4</v>
      </c>
    </row>
    <row r="1655" spans="1:8">
      <c r="A1655">
        <v>1654</v>
      </c>
      <c r="B1655">
        <v>260</v>
      </c>
      <c r="C1655">
        <v>63</v>
      </c>
      <c r="D1655">
        <v>2</v>
      </c>
      <c r="E1655" t="s">
        <v>12</v>
      </c>
      <c r="F1655" t="s">
        <v>9</v>
      </c>
      <c r="G1655">
        <v>3</v>
      </c>
      <c r="H1655">
        <v>5</v>
      </c>
    </row>
    <row r="1656" spans="1:8">
      <c r="A1656">
        <v>1655</v>
      </c>
      <c r="B1656">
        <v>180</v>
      </c>
      <c r="C1656">
        <v>56</v>
      </c>
      <c r="D1656">
        <v>3</v>
      </c>
      <c r="E1656" t="s">
        <v>12</v>
      </c>
      <c r="F1656" t="s">
        <v>9</v>
      </c>
      <c r="G1656">
        <v>3</v>
      </c>
      <c r="H1656">
        <v>3</v>
      </c>
    </row>
    <row r="1657" spans="1:8">
      <c r="A1657">
        <v>1656</v>
      </c>
      <c r="B1657">
        <v>157</v>
      </c>
      <c r="C1657">
        <v>62</v>
      </c>
      <c r="D1657">
        <v>2</v>
      </c>
      <c r="E1657" t="s">
        <v>11</v>
      </c>
      <c r="F1657" t="s">
        <v>9</v>
      </c>
      <c r="G1657">
        <v>3</v>
      </c>
      <c r="H1657">
        <v>3</v>
      </c>
    </row>
    <row r="1658" spans="1:8">
      <c r="A1658">
        <v>1657</v>
      </c>
      <c r="B1658">
        <v>156</v>
      </c>
      <c r="C1658">
        <v>65</v>
      </c>
      <c r="D1658">
        <v>6</v>
      </c>
      <c r="E1658" t="s">
        <v>8</v>
      </c>
      <c r="F1658" t="s">
        <v>10</v>
      </c>
      <c r="G1658">
        <v>5</v>
      </c>
      <c r="H1658">
        <v>3</v>
      </c>
    </row>
    <row r="1659" spans="1:8">
      <c r="A1659">
        <v>1658</v>
      </c>
      <c r="B1659">
        <v>236</v>
      </c>
      <c r="C1659">
        <v>44</v>
      </c>
      <c r="D1659">
        <v>7</v>
      </c>
      <c r="E1659" t="s">
        <v>11</v>
      </c>
      <c r="F1659" t="s">
        <v>9</v>
      </c>
      <c r="G1659">
        <v>5</v>
      </c>
      <c r="H1659">
        <v>4</v>
      </c>
    </row>
    <row r="1660" spans="1:8">
      <c r="A1660">
        <v>1659</v>
      </c>
      <c r="B1660">
        <v>240</v>
      </c>
      <c r="C1660">
        <v>47</v>
      </c>
      <c r="D1660">
        <v>7</v>
      </c>
      <c r="E1660" t="s">
        <v>11</v>
      </c>
      <c r="F1660" t="s">
        <v>9</v>
      </c>
      <c r="G1660">
        <v>2</v>
      </c>
      <c r="H1660">
        <v>5</v>
      </c>
    </row>
    <row r="1661" spans="1:8">
      <c r="A1661">
        <v>1660</v>
      </c>
      <c r="B1661">
        <v>104</v>
      </c>
      <c r="C1661">
        <v>52</v>
      </c>
      <c r="D1661">
        <v>7</v>
      </c>
      <c r="E1661" t="s">
        <v>11</v>
      </c>
      <c r="F1661" t="s">
        <v>9</v>
      </c>
      <c r="G1661">
        <v>1</v>
      </c>
      <c r="H1661">
        <v>4</v>
      </c>
    </row>
    <row r="1662" spans="1:8">
      <c r="A1662">
        <v>1661</v>
      </c>
      <c r="B1662">
        <v>140</v>
      </c>
      <c r="C1662">
        <v>4</v>
      </c>
      <c r="D1662">
        <v>3</v>
      </c>
      <c r="E1662" t="s">
        <v>11</v>
      </c>
      <c r="F1662" t="s">
        <v>9</v>
      </c>
      <c r="G1662">
        <v>4</v>
      </c>
      <c r="H1662">
        <v>4</v>
      </c>
    </row>
    <row r="1663" spans="1:8">
      <c r="A1663">
        <v>1662</v>
      </c>
      <c r="B1663">
        <v>150</v>
      </c>
      <c r="C1663">
        <v>4</v>
      </c>
      <c r="D1663">
        <v>3</v>
      </c>
      <c r="E1663" t="s">
        <v>11</v>
      </c>
      <c r="F1663" t="s">
        <v>9</v>
      </c>
      <c r="G1663">
        <v>2</v>
      </c>
      <c r="H1663">
        <v>3</v>
      </c>
    </row>
    <row r="1664" spans="1:8">
      <c r="A1664">
        <v>1663</v>
      </c>
      <c r="B1664">
        <v>286</v>
      </c>
      <c r="C1664">
        <v>7</v>
      </c>
      <c r="D1664">
        <v>7</v>
      </c>
      <c r="E1664" t="s">
        <v>11</v>
      </c>
      <c r="F1664" t="s">
        <v>9</v>
      </c>
      <c r="G1664">
        <v>1</v>
      </c>
      <c r="H1664">
        <v>6</v>
      </c>
    </row>
    <row r="1665" spans="1:8">
      <c r="A1665">
        <v>1664</v>
      </c>
      <c r="B1665">
        <v>224</v>
      </c>
      <c r="C1665">
        <v>48</v>
      </c>
      <c r="D1665">
        <v>8</v>
      </c>
      <c r="E1665" t="s">
        <v>8</v>
      </c>
      <c r="F1665" t="s">
        <v>9</v>
      </c>
      <c r="G1665">
        <v>5</v>
      </c>
      <c r="H1665">
        <v>5</v>
      </c>
    </row>
    <row r="1666" spans="1:8">
      <c r="A1666">
        <v>1665</v>
      </c>
      <c r="B1666">
        <v>204</v>
      </c>
      <c r="C1666">
        <v>45</v>
      </c>
      <c r="D1666">
        <v>3</v>
      </c>
      <c r="E1666" t="s">
        <v>8</v>
      </c>
      <c r="F1666" t="s">
        <v>9</v>
      </c>
      <c r="G1666">
        <v>5</v>
      </c>
      <c r="H1666">
        <v>3</v>
      </c>
    </row>
    <row r="1667" spans="1:8">
      <c r="A1667">
        <v>1666</v>
      </c>
      <c r="B1667">
        <v>266</v>
      </c>
      <c r="C1667">
        <v>40</v>
      </c>
      <c r="D1667">
        <v>7</v>
      </c>
      <c r="E1667" t="s">
        <v>8</v>
      </c>
      <c r="F1667" t="s">
        <v>10</v>
      </c>
      <c r="G1667">
        <v>2</v>
      </c>
      <c r="H1667">
        <v>5</v>
      </c>
    </row>
    <row r="1668" spans="1:8">
      <c r="A1668">
        <v>1667</v>
      </c>
      <c r="B1668">
        <v>268</v>
      </c>
      <c r="C1668">
        <v>59</v>
      </c>
      <c r="D1668">
        <v>3</v>
      </c>
      <c r="E1668" t="s">
        <v>8</v>
      </c>
      <c r="F1668" t="s">
        <v>9</v>
      </c>
      <c r="G1668">
        <v>5</v>
      </c>
      <c r="H1668">
        <v>4</v>
      </c>
    </row>
    <row r="1669" spans="1:8">
      <c r="A1669">
        <v>1668</v>
      </c>
      <c r="B1669">
        <v>267</v>
      </c>
      <c r="C1669">
        <v>20</v>
      </c>
      <c r="D1669">
        <v>4</v>
      </c>
      <c r="E1669" t="s">
        <v>8</v>
      </c>
      <c r="F1669" t="s">
        <v>10</v>
      </c>
      <c r="G1669">
        <v>5</v>
      </c>
      <c r="H1669">
        <v>4</v>
      </c>
    </row>
    <row r="1670" spans="1:8">
      <c r="A1670">
        <v>1669</v>
      </c>
      <c r="B1670">
        <v>223</v>
      </c>
      <c r="C1670">
        <v>46</v>
      </c>
      <c r="D1670">
        <v>4</v>
      </c>
      <c r="E1670" t="s">
        <v>8</v>
      </c>
      <c r="F1670" t="s">
        <v>9</v>
      </c>
      <c r="G1670">
        <v>5</v>
      </c>
      <c r="H1670">
        <v>3</v>
      </c>
    </row>
    <row r="1671" spans="1:8">
      <c r="A1671">
        <v>1670</v>
      </c>
      <c r="B1671">
        <v>164</v>
      </c>
      <c r="C1671">
        <v>52</v>
      </c>
      <c r="D1671">
        <v>5</v>
      </c>
      <c r="E1671" t="s">
        <v>8</v>
      </c>
      <c r="F1671" t="s">
        <v>10</v>
      </c>
      <c r="G1671">
        <v>5</v>
      </c>
      <c r="H1671">
        <v>5</v>
      </c>
    </row>
    <row r="1672" spans="1:8">
      <c r="A1672">
        <v>1671</v>
      </c>
      <c r="B1672">
        <v>209</v>
      </c>
      <c r="C1672">
        <v>10</v>
      </c>
      <c r="D1672">
        <v>4</v>
      </c>
      <c r="E1672" t="s">
        <v>8</v>
      </c>
      <c r="F1672" t="s">
        <v>9</v>
      </c>
      <c r="G1672">
        <v>2</v>
      </c>
      <c r="H1672">
        <v>4</v>
      </c>
    </row>
    <row r="1673" spans="1:8">
      <c r="A1673">
        <v>1672</v>
      </c>
      <c r="B1673">
        <v>192</v>
      </c>
      <c r="C1673">
        <v>19</v>
      </c>
      <c r="D1673">
        <v>3</v>
      </c>
      <c r="E1673" t="s">
        <v>8</v>
      </c>
      <c r="F1673" t="s">
        <v>9</v>
      </c>
      <c r="G1673">
        <v>2</v>
      </c>
      <c r="H1673">
        <v>3</v>
      </c>
    </row>
    <row r="1674" spans="1:8">
      <c r="A1674">
        <v>1673</v>
      </c>
      <c r="B1674">
        <v>260</v>
      </c>
      <c r="C1674">
        <v>52</v>
      </c>
      <c r="D1674">
        <v>3</v>
      </c>
      <c r="E1674" t="s">
        <v>11</v>
      </c>
      <c r="F1674" t="s">
        <v>10</v>
      </c>
      <c r="G1674">
        <v>2</v>
      </c>
      <c r="H1674">
        <v>3</v>
      </c>
    </row>
    <row r="1675" spans="1:8">
      <c r="A1675">
        <v>1674</v>
      </c>
      <c r="B1675">
        <v>137</v>
      </c>
      <c r="C1675">
        <v>3</v>
      </c>
      <c r="D1675">
        <v>5</v>
      </c>
      <c r="E1675" t="s">
        <v>11</v>
      </c>
      <c r="F1675" t="s">
        <v>9</v>
      </c>
      <c r="G1675">
        <v>1</v>
      </c>
      <c r="H1675">
        <v>2</v>
      </c>
    </row>
    <row r="1676" spans="1:8">
      <c r="A1676">
        <v>1675</v>
      </c>
      <c r="B1676">
        <v>267</v>
      </c>
      <c r="C1676">
        <v>18</v>
      </c>
      <c r="D1676">
        <v>2</v>
      </c>
      <c r="E1676" t="s">
        <v>8</v>
      </c>
      <c r="F1676" t="s">
        <v>10</v>
      </c>
      <c r="G1676">
        <v>3</v>
      </c>
      <c r="H1676">
        <v>3</v>
      </c>
    </row>
    <row r="1677" spans="1:8">
      <c r="A1677">
        <v>1676</v>
      </c>
      <c r="B1677">
        <v>111</v>
      </c>
      <c r="C1677">
        <v>54</v>
      </c>
      <c r="D1677">
        <v>3</v>
      </c>
      <c r="E1677" t="s">
        <v>11</v>
      </c>
      <c r="F1677" t="s">
        <v>10</v>
      </c>
      <c r="G1677">
        <v>3</v>
      </c>
      <c r="H1677">
        <v>3</v>
      </c>
    </row>
    <row r="1678" spans="1:8">
      <c r="A1678">
        <v>1677</v>
      </c>
      <c r="B1678">
        <v>240</v>
      </c>
      <c r="C1678">
        <v>2</v>
      </c>
      <c r="D1678">
        <v>2</v>
      </c>
      <c r="E1678" t="s">
        <v>11</v>
      </c>
      <c r="F1678" t="s">
        <v>9</v>
      </c>
      <c r="G1678">
        <v>4</v>
      </c>
      <c r="H1678">
        <v>3</v>
      </c>
    </row>
    <row r="1679" spans="1:8">
      <c r="A1679">
        <v>1678</v>
      </c>
      <c r="B1679">
        <v>234</v>
      </c>
      <c r="C1679">
        <v>40</v>
      </c>
      <c r="D1679">
        <v>3</v>
      </c>
      <c r="E1679" t="s">
        <v>11</v>
      </c>
      <c r="F1679" t="s">
        <v>10</v>
      </c>
      <c r="G1679">
        <v>1</v>
      </c>
      <c r="H1679">
        <v>5</v>
      </c>
    </row>
    <row r="1680" spans="1:8">
      <c r="A1680">
        <v>1679</v>
      </c>
      <c r="B1680">
        <v>190</v>
      </c>
      <c r="C1680">
        <v>37</v>
      </c>
      <c r="D1680">
        <v>2</v>
      </c>
      <c r="E1680" t="s">
        <v>11</v>
      </c>
      <c r="F1680" t="s">
        <v>10</v>
      </c>
      <c r="G1680">
        <v>2</v>
      </c>
      <c r="H1680">
        <v>4</v>
      </c>
    </row>
    <row r="1681" spans="1:8">
      <c r="A1681">
        <v>1680</v>
      </c>
      <c r="B1681">
        <v>265</v>
      </c>
      <c r="C1681">
        <v>24</v>
      </c>
      <c r="D1681">
        <v>2</v>
      </c>
      <c r="E1681" t="s">
        <v>12</v>
      </c>
      <c r="F1681" t="s">
        <v>10</v>
      </c>
      <c r="G1681">
        <v>2</v>
      </c>
      <c r="H1681">
        <v>5</v>
      </c>
    </row>
    <row r="1682" spans="1:8">
      <c r="A1682">
        <v>1681</v>
      </c>
      <c r="B1682">
        <v>189</v>
      </c>
      <c r="C1682">
        <v>37</v>
      </c>
      <c r="D1682">
        <v>3</v>
      </c>
      <c r="E1682" t="s">
        <v>11</v>
      </c>
      <c r="F1682" t="s">
        <v>9</v>
      </c>
      <c r="G1682">
        <v>4</v>
      </c>
      <c r="H1682">
        <v>3</v>
      </c>
    </row>
    <row r="1683" spans="1:8">
      <c r="A1683">
        <v>1682</v>
      </c>
      <c r="B1683">
        <v>121</v>
      </c>
      <c r="C1683">
        <v>25</v>
      </c>
      <c r="D1683">
        <v>3</v>
      </c>
      <c r="E1683" t="s">
        <v>11</v>
      </c>
      <c r="F1683" t="s">
        <v>10</v>
      </c>
      <c r="G1683">
        <v>1</v>
      </c>
      <c r="H1683">
        <v>2</v>
      </c>
    </row>
    <row r="1684" spans="1:8">
      <c r="A1684">
        <v>1683</v>
      </c>
      <c r="B1684">
        <v>101</v>
      </c>
      <c r="C1684">
        <v>37</v>
      </c>
      <c r="D1684">
        <v>6</v>
      </c>
      <c r="E1684" t="s">
        <v>8</v>
      </c>
      <c r="F1684" t="s">
        <v>10</v>
      </c>
      <c r="G1684">
        <v>3</v>
      </c>
      <c r="H1684">
        <v>4</v>
      </c>
    </row>
    <row r="1685" spans="1:8">
      <c r="A1685">
        <v>1684</v>
      </c>
      <c r="B1685">
        <v>250</v>
      </c>
      <c r="C1685">
        <v>9</v>
      </c>
      <c r="D1685">
        <v>3</v>
      </c>
      <c r="E1685" t="s">
        <v>11</v>
      </c>
      <c r="F1685" t="s">
        <v>10</v>
      </c>
      <c r="G1685">
        <v>3</v>
      </c>
      <c r="H1685">
        <v>3</v>
      </c>
    </row>
    <row r="1686" spans="1:8">
      <c r="A1686">
        <v>1685</v>
      </c>
      <c r="B1686">
        <v>247</v>
      </c>
      <c r="C1686">
        <v>64</v>
      </c>
      <c r="D1686">
        <v>3</v>
      </c>
      <c r="E1686" t="s">
        <v>11</v>
      </c>
      <c r="F1686" t="s">
        <v>9</v>
      </c>
      <c r="G1686">
        <v>2</v>
      </c>
      <c r="H1686">
        <v>4</v>
      </c>
    </row>
    <row r="1687" spans="1:8">
      <c r="A1687">
        <v>1686</v>
      </c>
      <c r="B1687">
        <v>162</v>
      </c>
      <c r="C1687">
        <v>41</v>
      </c>
      <c r="D1687">
        <v>3</v>
      </c>
      <c r="E1687" t="s">
        <v>11</v>
      </c>
      <c r="F1687" t="s">
        <v>10</v>
      </c>
      <c r="G1687">
        <v>4</v>
      </c>
      <c r="H1687">
        <v>4</v>
      </c>
    </row>
    <row r="1688" spans="1:8">
      <c r="A1688">
        <v>1687</v>
      </c>
      <c r="B1688">
        <v>219</v>
      </c>
      <c r="C1688">
        <v>56</v>
      </c>
      <c r="D1688">
        <v>3</v>
      </c>
      <c r="E1688" t="s">
        <v>8</v>
      </c>
      <c r="F1688" t="s">
        <v>9</v>
      </c>
      <c r="G1688">
        <v>2</v>
      </c>
      <c r="H1688">
        <v>2</v>
      </c>
    </row>
    <row r="1689" spans="1:8">
      <c r="A1689">
        <v>1688</v>
      </c>
      <c r="B1689">
        <v>258</v>
      </c>
      <c r="C1689">
        <v>48</v>
      </c>
      <c r="D1689">
        <v>2</v>
      </c>
      <c r="E1689" t="s">
        <v>11</v>
      </c>
      <c r="F1689" t="s">
        <v>9</v>
      </c>
      <c r="G1689">
        <v>1</v>
      </c>
      <c r="H1689">
        <v>5</v>
      </c>
    </row>
    <row r="1690" spans="1:8">
      <c r="A1690">
        <v>1689</v>
      </c>
      <c r="B1690">
        <v>221</v>
      </c>
      <c r="C1690">
        <v>59</v>
      </c>
      <c r="D1690">
        <v>2</v>
      </c>
      <c r="E1690" t="s">
        <v>8</v>
      </c>
      <c r="F1690" t="s">
        <v>9</v>
      </c>
      <c r="G1690">
        <v>4</v>
      </c>
      <c r="H1690">
        <v>5</v>
      </c>
    </row>
    <row r="1691" spans="1:8">
      <c r="A1691">
        <v>1690</v>
      </c>
      <c r="B1691">
        <v>137</v>
      </c>
      <c r="C1691">
        <v>41</v>
      </c>
      <c r="D1691">
        <v>3</v>
      </c>
      <c r="E1691" t="s">
        <v>12</v>
      </c>
      <c r="F1691" t="s">
        <v>9</v>
      </c>
      <c r="G1691">
        <v>4</v>
      </c>
      <c r="H1691">
        <v>2</v>
      </c>
    </row>
    <row r="1692" spans="1:8">
      <c r="A1692">
        <v>1691</v>
      </c>
      <c r="B1692">
        <v>174</v>
      </c>
      <c r="C1692">
        <v>51</v>
      </c>
      <c r="D1692">
        <v>2</v>
      </c>
      <c r="E1692" t="s">
        <v>11</v>
      </c>
      <c r="F1692" t="s">
        <v>10</v>
      </c>
      <c r="G1692">
        <v>4</v>
      </c>
      <c r="H1692">
        <v>3</v>
      </c>
    </row>
    <row r="1693" spans="1:8">
      <c r="A1693">
        <v>1692</v>
      </c>
      <c r="B1693">
        <v>189</v>
      </c>
      <c r="C1693">
        <v>6</v>
      </c>
      <c r="D1693">
        <v>3</v>
      </c>
      <c r="E1693" t="s">
        <v>11</v>
      </c>
      <c r="F1693" t="s">
        <v>10</v>
      </c>
      <c r="G1693">
        <v>2</v>
      </c>
      <c r="H1693">
        <v>4</v>
      </c>
    </row>
    <row r="1694" spans="1:8">
      <c r="A1694">
        <v>1693</v>
      </c>
      <c r="B1694">
        <v>212</v>
      </c>
      <c r="C1694">
        <v>2</v>
      </c>
      <c r="D1694">
        <v>4</v>
      </c>
      <c r="E1694" t="s">
        <v>11</v>
      </c>
      <c r="F1694" t="s">
        <v>9</v>
      </c>
      <c r="G1694">
        <v>4</v>
      </c>
      <c r="H1694">
        <v>4</v>
      </c>
    </row>
    <row r="1695" spans="1:8">
      <c r="A1695">
        <v>1694</v>
      </c>
      <c r="B1695">
        <v>183</v>
      </c>
      <c r="C1695">
        <v>57</v>
      </c>
      <c r="D1695">
        <v>2</v>
      </c>
      <c r="E1695" t="s">
        <v>8</v>
      </c>
      <c r="F1695" t="s">
        <v>10</v>
      </c>
      <c r="G1695">
        <v>1</v>
      </c>
      <c r="H1695">
        <v>6</v>
      </c>
    </row>
    <row r="1696" spans="1:8">
      <c r="A1696">
        <v>1695</v>
      </c>
      <c r="B1696">
        <v>180</v>
      </c>
      <c r="C1696">
        <v>26</v>
      </c>
      <c r="D1696">
        <v>2</v>
      </c>
      <c r="E1696" t="s">
        <v>8</v>
      </c>
      <c r="F1696" t="s">
        <v>10</v>
      </c>
      <c r="G1696">
        <v>1</v>
      </c>
      <c r="H1696">
        <v>3</v>
      </c>
    </row>
    <row r="1697" spans="1:8">
      <c r="A1697">
        <v>1696</v>
      </c>
      <c r="B1697">
        <v>150</v>
      </c>
      <c r="C1697">
        <v>61</v>
      </c>
      <c r="D1697">
        <v>5</v>
      </c>
      <c r="E1697" t="s">
        <v>11</v>
      </c>
      <c r="F1697" t="s">
        <v>9</v>
      </c>
      <c r="G1697">
        <v>5</v>
      </c>
      <c r="H1697">
        <v>5</v>
      </c>
    </row>
    <row r="1698" spans="1:8">
      <c r="A1698">
        <v>1697</v>
      </c>
      <c r="B1698">
        <v>246</v>
      </c>
      <c r="C1698">
        <v>52</v>
      </c>
      <c r="D1698">
        <v>3</v>
      </c>
      <c r="E1698" t="s">
        <v>11</v>
      </c>
      <c r="F1698" t="s">
        <v>9</v>
      </c>
      <c r="G1698">
        <v>3</v>
      </c>
      <c r="H1698">
        <v>4</v>
      </c>
    </row>
    <row r="1699" spans="1:8">
      <c r="A1699">
        <v>1698</v>
      </c>
      <c r="B1699">
        <v>263</v>
      </c>
      <c r="C1699">
        <v>44</v>
      </c>
      <c r="D1699">
        <v>3</v>
      </c>
      <c r="E1699" t="s">
        <v>12</v>
      </c>
      <c r="F1699" t="s">
        <v>9</v>
      </c>
      <c r="G1699">
        <v>2</v>
      </c>
      <c r="H1699">
        <v>3</v>
      </c>
    </row>
    <row r="1700" spans="1:8">
      <c r="A1700">
        <v>1699</v>
      </c>
      <c r="B1700">
        <v>204</v>
      </c>
      <c r="C1700">
        <v>29</v>
      </c>
      <c r="D1700">
        <v>2</v>
      </c>
      <c r="E1700" t="s">
        <v>8</v>
      </c>
      <c r="F1700" t="s">
        <v>10</v>
      </c>
      <c r="G1700">
        <v>4</v>
      </c>
      <c r="H1700">
        <v>4</v>
      </c>
    </row>
    <row r="1701" spans="1:8">
      <c r="A1701">
        <v>1700</v>
      </c>
      <c r="B1701">
        <v>223</v>
      </c>
      <c r="C1701">
        <v>20</v>
      </c>
      <c r="D1701">
        <v>4</v>
      </c>
      <c r="E1701" t="s">
        <v>8</v>
      </c>
      <c r="F1701" t="s">
        <v>9</v>
      </c>
      <c r="G1701">
        <v>2</v>
      </c>
      <c r="H1701">
        <v>3</v>
      </c>
    </row>
    <row r="1702" spans="1:8">
      <c r="A1702">
        <v>1701</v>
      </c>
      <c r="B1702">
        <v>193</v>
      </c>
      <c r="C1702">
        <v>60</v>
      </c>
      <c r="D1702">
        <v>2</v>
      </c>
      <c r="E1702" t="s">
        <v>8</v>
      </c>
      <c r="F1702" t="s">
        <v>9</v>
      </c>
      <c r="G1702">
        <v>3</v>
      </c>
      <c r="H1702">
        <v>3</v>
      </c>
    </row>
    <row r="1703" spans="1:8">
      <c r="A1703">
        <v>1702</v>
      </c>
      <c r="B1703">
        <v>138</v>
      </c>
      <c r="C1703">
        <v>41</v>
      </c>
      <c r="D1703">
        <v>3</v>
      </c>
      <c r="E1703" t="s">
        <v>8</v>
      </c>
      <c r="F1703" t="s">
        <v>9</v>
      </c>
      <c r="G1703">
        <v>1</v>
      </c>
      <c r="H1703">
        <v>3</v>
      </c>
    </row>
    <row r="1704" spans="1:8">
      <c r="A1704">
        <v>1703</v>
      </c>
      <c r="B1704">
        <v>188</v>
      </c>
      <c r="C1704">
        <v>50</v>
      </c>
      <c r="D1704">
        <v>3</v>
      </c>
      <c r="E1704" t="s">
        <v>11</v>
      </c>
      <c r="F1704" t="s">
        <v>9</v>
      </c>
      <c r="G1704">
        <v>2</v>
      </c>
      <c r="H1704">
        <v>5</v>
      </c>
    </row>
    <row r="1705" spans="1:8">
      <c r="A1705">
        <v>1704</v>
      </c>
      <c r="B1705">
        <v>201</v>
      </c>
      <c r="C1705">
        <v>46</v>
      </c>
      <c r="D1705">
        <v>3</v>
      </c>
      <c r="E1705" t="s">
        <v>8</v>
      </c>
      <c r="F1705" t="s">
        <v>9</v>
      </c>
      <c r="G1705">
        <v>3</v>
      </c>
      <c r="H1705">
        <v>4</v>
      </c>
    </row>
    <row r="1706" spans="1:8">
      <c r="A1706">
        <v>1705</v>
      </c>
      <c r="B1706">
        <v>245</v>
      </c>
      <c r="C1706">
        <v>16</v>
      </c>
      <c r="D1706">
        <v>2</v>
      </c>
      <c r="E1706" t="s">
        <v>11</v>
      </c>
      <c r="F1706" t="s">
        <v>9</v>
      </c>
      <c r="G1706">
        <v>3</v>
      </c>
      <c r="H1706">
        <v>3</v>
      </c>
    </row>
    <row r="1707" spans="1:8">
      <c r="A1707">
        <v>1706</v>
      </c>
      <c r="B1707">
        <v>262</v>
      </c>
      <c r="C1707">
        <v>54</v>
      </c>
      <c r="D1707">
        <v>3</v>
      </c>
      <c r="E1707" t="s">
        <v>8</v>
      </c>
      <c r="F1707" t="s">
        <v>10</v>
      </c>
      <c r="G1707">
        <v>2</v>
      </c>
      <c r="H1707">
        <v>3</v>
      </c>
    </row>
    <row r="1708" spans="1:8">
      <c r="A1708">
        <v>1707</v>
      </c>
      <c r="B1708">
        <v>147</v>
      </c>
      <c r="C1708">
        <v>33</v>
      </c>
      <c r="D1708">
        <v>5</v>
      </c>
      <c r="E1708" t="s">
        <v>11</v>
      </c>
      <c r="F1708" t="s">
        <v>9</v>
      </c>
      <c r="G1708">
        <v>4</v>
      </c>
      <c r="H1708">
        <v>4</v>
      </c>
    </row>
    <row r="1709" spans="1:8">
      <c r="A1709">
        <v>1708</v>
      </c>
      <c r="B1709">
        <v>254</v>
      </c>
      <c r="C1709">
        <v>35</v>
      </c>
      <c r="D1709">
        <v>3</v>
      </c>
      <c r="E1709" t="s">
        <v>11</v>
      </c>
      <c r="F1709" t="s">
        <v>9</v>
      </c>
      <c r="G1709">
        <v>1</v>
      </c>
      <c r="H1709">
        <v>3</v>
      </c>
    </row>
    <row r="1710" spans="1:8">
      <c r="A1710">
        <v>1709</v>
      </c>
      <c r="B1710">
        <v>213</v>
      </c>
      <c r="C1710">
        <v>37</v>
      </c>
      <c r="D1710">
        <v>4</v>
      </c>
      <c r="E1710" t="s">
        <v>8</v>
      </c>
      <c r="F1710" t="s">
        <v>9</v>
      </c>
      <c r="G1710">
        <v>2</v>
      </c>
      <c r="H1710">
        <v>4</v>
      </c>
    </row>
    <row r="1711" spans="1:8">
      <c r="A1711">
        <v>1710</v>
      </c>
      <c r="B1711">
        <v>152</v>
      </c>
      <c r="C1711">
        <v>32</v>
      </c>
      <c r="D1711">
        <v>2</v>
      </c>
      <c r="E1711" t="s">
        <v>8</v>
      </c>
      <c r="F1711" t="s">
        <v>10</v>
      </c>
      <c r="G1711">
        <v>3</v>
      </c>
      <c r="H1711">
        <v>3</v>
      </c>
    </row>
    <row r="1712" spans="1:8">
      <c r="A1712">
        <v>1711</v>
      </c>
      <c r="B1712">
        <v>227</v>
      </c>
      <c r="C1712">
        <v>54</v>
      </c>
      <c r="D1712">
        <v>3</v>
      </c>
      <c r="E1712" t="s">
        <v>8</v>
      </c>
      <c r="F1712" t="s">
        <v>10</v>
      </c>
      <c r="G1712">
        <v>1</v>
      </c>
      <c r="H1712">
        <v>4</v>
      </c>
    </row>
    <row r="1713" spans="1:8">
      <c r="A1713">
        <v>1712</v>
      </c>
      <c r="B1713">
        <v>206</v>
      </c>
      <c r="C1713">
        <v>46</v>
      </c>
      <c r="D1713">
        <v>3</v>
      </c>
      <c r="E1713" t="s">
        <v>8</v>
      </c>
      <c r="F1713" t="s">
        <v>9</v>
      </c>
      <c r="G1713">
        <v>5</v>
      </c>
      <c r="H1713">
        <v>2</v>
      </c>
    </row>
    <row r="1714" spans="1:8">
      <c r="A1714">
        <v>1713</v>
      </c>
      <c r="B1714">
        <v>242</v>
      </c>
      <c r="C1714">
        <v>5</v>
      </c>
      <c r="D1714">
        <v>5</v>
      </c>
      <c r="E1714" t="s">
        <v>8</v>
      </c>
      <c r="F1714" t="s">
        <v>10</v>
      </c>
      <c r="G1714">
        <v>4</v>
      </c>
      <c r="H1714">
        <v>3</v>
      </c>
    </row>
    <row r="1715" spans="1:8">
      <c r="A1715">
        <v>1714</v>
      </c>
      <c r="B1715">
        <v>200</v>
      </c>
      <c r="C1715">
        <v>45</v>
      </c>
      <c r="D1715">
        <v>3</v>
      </c>
      <c r="E1715" t="s">
        <v>11</v>
      </c>
      <c r="F1715" t="s">
        <v>10</v>
      </c>
      <c r="G1715">
        <v>2</v>
      </c>
      <c r="H1715">
        <v>4</v>
      </c>
    </row>
    <row r="1716" spans="1:8">
      <c r="A1716">
        <v>1715</v>
      </c>
      <c r="B1716">
        <v>142</v>
      </c>
      <c r="C1716">
        <v>26</v>
      </c>
      <c r="D1716">
        <v>2</v>
      </c>
      <c r="E1716" t="s">
        <v>8</v>
      </c>
      <c r="F1716" t="s">
        <v>10</v>
      </c>
      <c r="G1716">
        <v>1</v>
      </c>
      <c r="H1716">
        <v>4</v>
      </c>
    </row>
    <row r="1717" spans="1:8">
      <c r="A1717">
        <v>1716</v>
      </c>
      <c r="B1717">
        <v>275</v>
      </c>
      <c r="C1717">
        <v>61</v>
      </c>
      <c r="D1717">
        <v>3</v>
      </c>
      <c r="E1717" t="s">
        <v>8</v>
      </c>
      <c r="F1717" t="s">
        <v>9</v>
      </c>
      <c r="G1717">
        <v>3</v>
      </c>
      <c r="H1717">
        <v>3</v>
      </c>
    </row>
    <row r="1718" spans="1:8">
      <c r="A1718">
        <v>1717</v>
      </c>
      <c r="B1718">
        <v>222</v>
      </c>
      <c r="C1718">
        <v>26</v>
      </c>
      <c r="D1718">
        <v>5</v>
      </c>
      <c r="E1718" t="s">
        <v>11</v>
      </c>
      <c r="F1718" t="s">
        <v>10</v>
      </c>
      <c r="G1718">
        <v>1</v>
      </c>
      <c r="H1718">
        <v>6</v>
      </c>
    </row>
    <row r="1719" spans="1:8">
      <c r="A1719">
        <v>1718</v>
      </c>
      <c r="B1719">
        <v>101</v>
      </c>
      <c r="C1719">
        <v>56</v>
      </c>
      <c r="D1719">
        <v>2</v>
      </c>
      <c r="E1719" t="s">
        <v>11</v>
      </c>
      <c r="F1719" t="s">
        <v>9</v>
      </c>
      <c r="G1719">
        <v>1</v>
      </c>
      <c r="H1719">
        <v>3</v>
      </c>
    </row>
    <row r="1720" spans="1:8">
      <c r="A1720">
        <v>1719</v>
      </c>
      <c r="B1720">
        <v>178</v>
      </c>
      <c r="C1720">
        <v>22</v>
      </c>
      <c r="D1720">
        <v>3</v>
      </c>
      <c r="E1720" t="s">
        <v>12</v>
      </c>
      <c r="F1720" t="s">
        <v>10</v>
      </c>
      <c r="G1720">
        <v>5</v>
      </c>
      <c r="H1720">
        <v>4</v>
      </c>
    </row>
    <row r="1721" spans="1:8">
      <c r="A1721">
        <v>1720</v>
      </c>
      <c r="B1721">
        <v>243</v>
      </c>
      <c r="C1721">
        <v>31</v>
      </c>
      <c r="D1721">
        <v>3</v>
      </c>
      <c r="E1721" t="s">
        <v>11</v>
      </c>
      <c r="F1721" t="s">
        <v>10</v>
      </c>
      <c r="G1721">
        <v>2</v>
      </c>
      <c r="H1721">
        <v>3</v>
      </c>
    </row>
    <row r="1722" spans="1:8">
      <c r="A1722">
        <v>1721</v>
      </c>
      <c r="B1722">
        <v>177</v>
      </c>
      <c r="C1722">
        <v>63</v>
      </c>
      <c r="D1722">
        <v>4</v>
      </c>
      <c r="E1722" t="s">
        <v>8</v>
      </c>
      <c r="F1722" t="s">
        <v>10</v>
      </c>
      <c r="G1722">
        <v>1</v>
      </c>
      <c r="H1722">
        <v>2</v>
      </c>
    </row>
    <row r="1723" spans="1:8">
      <c r="A1723">
        <v>1722</v>
      </c>
      <c r="B1723">
        <v>270</v>
      </c>
      <c r="C1723">
        <v>31</v>
      </c>
      <c r="D1723">
        <v>3</v>
      </c>
      <c r="E1723" t="s">
        <v>11</v>
      </c>
      <c r="F1723" t="s">
        <v>10</v>
      </c>
      <c r="G1723">
        <v>2</v>
      </c>
      <c r="H1723">
        <v>3</v>
      </c>
    </row>
    <row r="1724" spans="1:8">
      <c r="A1724">
        <v>1723</v>
      </c>
      <c r="B1724">
        <v>186</v>
      </c>
      <c r="C1724">
        <v>11</v>
      </c>
      <c r="D1724">
        <v>4</v>
      </c>
      <c r="E1724" t="s">
        <v>11</v>
      </c>
      <c r="F1724" t="s">
        <v>9</v>
      </c>
      <c r="G1724">
        <v>3</v>
      </c>
      <c r="H1724">
        <v>5</v>
      </c>
    </row>
    <row r="1725" spans="1:8">
      <c r="A1725">
        <v>1724</v>
      </c>
      <c r="B1725">
        <v>133</v>
      </c>
      <c r="C1725">
        <v>29</v>
      </c>
      <c r="D1725">
        <v>4</v>
      </c>
      <c r="E1725" t="s">
        <v>11</v>
      </c>
      <c r="F1725" t="s">
        <v>9</v>
      </c>
      <c r="G1725">
        <v>3</v>
      </c>
      <c r="H1725">
        <v>5</v>
      </c>
    </row>
    <row r="1726" spans="1:8">
      <c r="A1726">
        <v>1725</v>
      </c>
      <c r="B1726">
        <v>263</v>
      </c>
      <c r="C1726">
        <v>8</v>
      </c>
      <c r="D1726">
        <v>4</v>
      </c>
      <c r="E1726" t="s">
        <v>11</v>
      </c>
      <c r="F1726" t="s">
        <v>10</v>
      </c>
      <c r="G1726">
        <v>2</v>
      </c>
      <c r="H1726">
        <v>3</v>
      </c>
    </row>
    <row r="1727" spans="1:8">
      <c r="A1727">
        <v>1726</v>
      </c>
      <c r="B1727">
        <v>248</v>
      </c>
      <c r="C1727">
        <v>4</v>
      </c>
      <c r="D1727">
        <v>3</v>
      </c>
      <c r="E1727" t="s">
        <v>11</v>
      </c>
      <c r="F1727" t="s">
        <v>10</v>
      </c>
      <c r="G1727">
        <v>3</v>
      </c>
      <c r="H1727">
        <v>5</v>
      </c>
    </row>
    <row r="1728" spans="1:8">
      <c r="A1728">
        <v>1727</v>
      </c>
      <c r="B1728">
        <v>150</v>
      </c>
      <c r="C1728">
        <v>63</v>
      </c>
      <c r="D1728">
        <v>3</v>
      </c>
      <c r="E1728" t="s">
        <v>11</v>
      </c>
      <c r="F1728" t="s">
        <v>10</v>
      </c>
      <c r="G1728">
        <v>2</v>
      </c>
      <c r="H1728">
        <v>5</v>
      </c>
    </row>
    <row r="1729" spans="1:8">
      <c r="A1729">
        <v>1728</v>
      </c>
      <c r="B1729">
        <v>203</v>
      </c>
      <c r="C1729">
        <v>46</v>
      </c>
      <c r="D1729">
        <v>4</v>
      </c>
      <c r="E1729" t="s">
        <v>11</v>
      </c>
      <c r="F1729" t="s">
        <v>10</v>
      </c>
      <c r="G1729">
        <v>4</v>
      </c>
      <c r="H1729">
        <v>3</v>
      </c>
    </row>
    <row r="1730" spans="1:8">
      <c r="A1730">
        <v>1729</v>
      </c>
      <c r="B1730">
        <v>249</v>
      </c>
      <c r="C1730">
        <v>1</v>
      </c>
      <c r="D1730">
        <v>2</v>
      </c>
      <c r="E1730" t="s">
        <v>8</v>
      </c>
      <c r="F1730" t="s">
        <v>10</v>
      </c>
      <c r="G1730">
        <v>3</v>
      </c>
      <c r="H1730">
        <v>2</v>
      </c>
    </row>
    <row r="1731" spans="1:8">
      <c r="A1731">
        <v>1730</v>
      </c>
      <c r="B1731">
        <v>238</v>
      </c>
      <c r="C1731">
        <v>54</v>
      </c>
      <c r="D1731">
        <v>3</v>
      </c>
      <c r="E1731" t="s">
        <v>11</v>
      </c>
      <c r="F1731" t="s">
        <v>10</v>
      </c>
      <c r="G1731">
        <v>3</v>
      </c>
      <c r="H1731">
        <v>3</v>
      </c>
    </row>
    <row r="1732" spans="1:8">
      <c r="A1732">
        <v>1731</v>
      </c>
      <c r="B1732">
        <v>181</v>
      </c>
      <c r="C1732">
        <v>32</v>
      </c>
      <c r="D1732">
        <v>4</v>
      </c>
      <c r="E1732" t="s">
        <v>11</v>
      </c>
      <c r="F1732" t="s">
        <v>9</v>
      </c>
      <c r="G1732">
        <v>3</v>
      </c>
      <c r="H1732">
        <v>5</v>
      </c>
    </row>
    <row r="1733" spans="1:8">
      <c r="A1733">
        <v>1732</v>
      </c>
      <c r="B1733">
        <v>138</v>
      </c>
      <c r="C1733">
        <v>56</v>
      </c>
      <c r="D1733">
        <v>4</v>
      </c>
      <c r="E1733" t="s">
        <v>8</v>
      </c>
      <c r="F1733" t="s">
        <v>10</v>
      </c>
      <c r="G1733">
        <v>3</v>
      </c>
      <c r="H1733">
        <v>3</v>
      </c>
    </row>
    <row r="1734" spans="1:8">
      <c r="A1734">
        <v>1733</v>
      </c>
      <c r="B1734">
        <v>139</v>
      </c>
      <c r="C1734">
        <v>47</v>
      </c>
      <c r="D1734">
        <v>3</v>
      </c>
      <c r="E1734" t="s">
        <v>11</v>
      </c>
      <c r="F1734" t="s">
        <v>9</v>
      </c>
      <c r="G1734">
        <v>3</v>
      </c>
      <c r="H1734">
        <v>4</v>
      </c>
    </row>
    <row r="1735" spans="1:8">
      <c r="A1735">
        <v>1734</v>
      </c>
      <c r="B1735">
        <v>192</v>
      </c>
      <c r="C1735">
        <v>31</v>
      </c>
      <c r="D1735">
        <v>2</v>
      </c>
      <c r="E1735" t="s">
        <v>8</v>
      </c>
      <c r="F1735" t="s">
        <v>9</v>
      </c>
      <c r="G1735">
        <v>3</v>
      </c>
      <c r="H1735">
        <v>2</v>
      </c>
    </row>
    <row r="1736" spans="1:8">
      <c r="A1736">
        <v>1735</v>
      </c>
      <c r="B1736">
        <v>241</v>
      </c>
      <c r="C1736">
        <v>40</v>
      </c>
      <c r="D1736">
        <v>3</v>
      </c>
      <c r="E1736" t="s">
        <v>11</v>
      </c>
      <c r="F1736" t="s">
        <v>10</v>
      </c>
      <c r="G1736">
        <v>4</v>
      </c>
      <c r="H1736">
        <v>5</v>
      </c>
    </row>
    <row r="1737" spans="1:8">
      <c r="A1737">
        <v>1736</v>
      </c>
      <c r="B1737">
        <v>188</v>
      </c>
      <c r="C1737">
        <v>33</v>
      </c>
      <c r="D1737">
        <v>3</v>
      </c>
      <c r="E1737" t="s">
        <v>8</v>
      </c>
      <c r="F1737" t="s">
        <v>9</v>
      </c>
      <c r="G1737">
        <v>2</v>
      </c>
      <c r="H1737">
        <v>3</v>
      </c>
    </row>
    <row r="1738" spans="1:8">
      <c r="A1738">
        <v>1737</v>
      </c>
      <c r="B1738">
        <v>278</v>
      </c>
      <c r="C1738">
        <v>12</v>
      </c>
      <c r="D1738">
        <v>2</v>
      </c>
      <c r="E1738" t="s">
        <v>11</v>
      </c>
      <c r="F1738" t="s">
        <v>9</v>
      </c>
      <c r="G1738">
        <v>1</v>
      </c>
      <c r="H1738">
        <v>6</v>
      </c>
    </row>
    <row r="1739" spans="1:8">
      <c r="A1739">
        <v>1738</v>
      </c>
      <c r="B1739">
        <v>144</v>
      </c>
      <c r="C1739">
        <v>35</v>
      </c>
      <c r="D1739">
        <v>2</v>
      </c>
      <c r="E1739" t="s">
        <v>12</v>
      </c>
      <c r="F1739" t="s">
        <v>10</v>
      </c>
      <c r="G1739">
        <v>1</v>
      </c>
      <c r="H1739">
        <v>4</v>
      </c>
    </row>
    <row r="1740" spans="1:8">
      <c r="A1740">
        <v>1739</v>
      </c>
      <c r="B1740">
        <v>208</v>
      </c>
      <c r="C1740">
        <v>33</v>
      </c>
      <c r="D1740">
        <v>2</v>
      </c>
      <c r="E1740" t="s">
        <v>11</v>
      </c>
      <c r="F1740" t="s">
        <v>10</v>
      </c>
      <c r="G1740">
        <v>5</v>
      </c>
      <c r="H1740">
        <v>4</v>
      </c>
    </row>
    <row r="1741" spans="1:8">
      <c r="A1741">
        <v>1740</v>
      </c>
      <c r="B1741">
        <v>208</v>
      </c>
      <c r="C1741">
        <v>41</v>
      </c>
      <c r="D1741">
        <v>2</v>
      </c>
      <c r="E1741" t="s">
        <v>8</v>
      </c>
      <c r="F1741" t="s">
        <v>10</v>
      </c>
      <c r="G1741">
        <v>2</v>
      </c>
      <c r="H1741">
        <v>3</v>
      </c>
    </row>
    <row r="1742" spans="1:8">
      <c r="A1742">
        <v>1741</v>
      </c>
      <c r="B1742">
        <v>210</v>
      </c>
      <c r="C1742">
        <v>11</v>
      </c>
      <c r="D1742">
        <v>3</v>
      </c>
      <c r="E1742" t="s">
        <v>11</v>
      </c>
      <c r="F1742" t="s">
        <v>10</v>
      </c>
      <c r="G1742">
        <v>3</v>
      </c>
      <c r="H1742">
        <v>4</v>
      </c>
    </row>
    <row r="1743" spans="1:8">
      <c r="A1743">
        <v>1742</v>
      </c>
      <c r="B1743">
        <v>237</v>
      </c>
      <c r="C1743">
        <v>47</v>
      </c>
      <c r="D1743">
        <v>3</v>
      </c>
      <c r="E1743" t="s">
        <v>11</v>
      </c>
      <c r="F1743" t="s">
        <v>10</v>
      </c>
      <c r="G1743">
        <v>3</v>
      </c>
      <c r="H1743">
        <v>3</v>
      </c>
    </row>
    <row r="1744" spans="1:8">
      <c r="A1744">
        <v>1743</v>
      </c>
      <c r="B1744">
        <v>192</v>
      </c>
      <c r="C1744">
        <v>25</v>
      </c>
      <c r="D1744">
        <v>3</v>
      </c>
      <c r="E1744" t="s">
        <v>8</v>
      </c>
      <c r="F1744" t="s">
        <v>9</v>
      </c>
      <c r="G1744">
        <v>4</v>
      </c>
      <c r="H1744">
        <v>4</v>
      </c>
    </row>
    <row r="1745" spans="1:8">
      <c r="A1745">
        <v>1744</v>
      </c>
      <c r="B1745">
        <v>143</v>
      </c>
      <c r="C1745">
        <v>17</v>
      </c>
      <c r="D1745">
        <v>5</v>
      </c>
      <c r="E1745" t="s">
        <v>8</v>
      </c>
      <c r="F1745" t="s">
        <v>10</v>
      </c>
      <c r="G1745">
        <v>2</v>
      </c>
      <c r="H1745">
        <v>6</v>
      </c>
    </row>
    <row r="1746" spans="1:8">
      <c r="A1746">
        <v>1745</v>
      </c>
      <c r="B1746">
        <v>234</v>
      </c>
      <c r="C1746">
        <v>60</v>
      </c>
      <c r="D1746">
        <v>3</v>
      </c>
      <c r="E1746" t="s">
        <v>12</v>
      </c>
      <c r="F1746" t="s">
        <v>9</v>
      </c>
      <c r="G1746">
        <v>1</v>
      </c>
      <c r="H1746">
        <v>3</v>
      </c>
    </row>
    <row r="1747" spans="1:8">
      <c r="A1747">
        <v>1746</v>
      </c>
      <c r="B1747">
        <v>147</v>
      </c>
      <c r="C1747">
        <v>17</v>
      </c>
      <c r="D1747">
        <v>2</v>
      </c>
      <c r="E1747" t="s">
        <v>8</v>
      </c>
      <c r="F1747" t="s">
        <v>10</v>
      </c>
      <c r="G1747">
        <v>5</v>
      </c>
      <c r="H1747">
        <v>4</v>
      </c>
    </row>
    <row r="1748" spans="1:8">
      <c r="A1748">
        <v>1747</v>
      </c>
      <c r="B1748">
        <v>226</v>
      </c>
      <c r="C1748">
        <v>18</v>
      </c>
      <c r="D1748">
        <v>2</v>
      </c>
      <c r="E1748" t="s">
        <v>8</v>
      </c>
      <c r="F1748" t="s">
        <v>10</v>
      </c>
      <c r="G1748">
        <v>1</v>
      </c>
      <c r="H1748">
        <v>5</v>
      </c>
    </row>
    <row r="1749" spans="1:8">
      <c r="A1749">
        <v>1748</v>
      </c>
      <c r="B1749">
        <v>263</v>
      </c>
      <c r="C1749">
        <v>62</v>
      </c>
      <c r="D1749">
        <v>2</v>
      </c>
      <c r="E1749" t="s">
        <v>8</v>
      </c>
      <c r="F1749" t="s">
        <v>10</v>
      </c>
      <c r="G1749">
        <v>5</v>
      </c>
      <c r="H1749">
        <v>4</v>
      </c>
    </row>
    <row r="1750" spans="1:8">
      <c r="A1750">
        <v>1749</v>
      </c>
      <c r="B1750">
        <v>147</v>
      </c>
      <c r="C1750">
        <v>11</v>
      </c>
      <c r="D1750">
        <v>3</v>
      </c>
      <c r="E1750" t="s">
        <v>8</v>
      </c>
      <c r="F1750" t="s">
        <v>10</v>
      </c>
      <c r="G1750">
        <v>1</v>
      </c>
      <c r="H1750">
        <v>4</v>
      </c>
    </row>
    <row r="1751" spans="1:8">
      <c r="A1751">
        <v>1750</v>
      </c>
      <c r="B1751">
        <v>174</v>
      </c>
      <c r="C1751">
        <v>18</v>
      </c>
      <c r="D1751">
        <v>4</v>
      </c>
      <c r="E1751" t="s">
        <v>8</v>
      </c>
      <c r="F1751" t="s">
        <v>10</v>
      </c>
      <c r="G1751">
        <v>1</v>
      </c>
      <c r="H1751">
        <v>3</v>
      </c>
    </row>
    <row r="1752" spans="1:8">
      <c r="A1752">
        <v>1751</v>
      </c>
      <c r="B1752">
        <v>142</v>
      </c>
      <c r="C1752">
        <v>4</v>
      </c>
      <c r="D1752">
        <v>4</v>
      </c>
      <c r="E1752" t="s">
        <v>8</v>
      </c>
      <c r="F1752" t="s">
        <v>10</v>
      </c>
      <c r="G1752">
        <v>1</v>
      </c>
      <c r="H1752">
        <v>3</v>
      </c>
    </row>
    <row r="1753" spans="1:8">
      <c r="A1753">
        <v>1752</v>
      </c>
      <c r="B1753">
        <v>136</v>
      </c>
      <c r="C1753">
        <v>6</v>
      </c>
      <c r="D1753">
        <v>3</v>
      </c>
      <c r="E1753" t="s">
        <v>8</v>
      </c>
      <c r="F1753" t="s">
        <v>10</v>
      </c>
      <c r="G1753">
        <v>4</v>
      </c>
      <c r="H1753">
        <v>4</v>
      </c>
    </row>
    <row r="1754" spans="1:8">
      <c r="A1754">
        <v>1753</v>
      </c>
      <c r="B1754">
        <v>192</v>
      </c>
      <c r="C1754">
        <v>35</v>
      </c>
      <c r="D1754">
        <v>3</v>
      </c>
      <c r="E1754" t="s">
        <v>11</v>
      </c>
      <c r="F1754" t="s">
        <v>10</v>
      </c>
      <c r="G1754">
        <v>1</v>
      </c>
      <c r="H1754">
        <v>3</v>
      </c>
    </row>
    <row r="1755" spans="1:8">
      <c r="A1755">
        <v>1754</v>
      </c>
      <c r="B1755">
        <v>184</v>
      </c>
      <c r="C1755">
        <v>26</v>
      </c>
      <c r="D1755">
        <v>5</v>
      </c>
      <c r="E1755" t="s">
        <v>12</v>
      </c>
      <c r="F1755" t="s">
        <v>9</v>
      </c>
      <c r="G1755">
        <v>2</v>
      </c>
      <c r="H1755">
        <v>3</v>
      </c>
    </row>
    <row r="1756" spans="1:8">
      <c r="A1756">
        <v>1755</v>
      </c>
      <c r="B1756">
        <v>260</v>
      </c>
      <c r="C1756">
        <v>10</v>
      </c>
      <c r="D1756">
        <v>4</v>
      </c>
      <c r="E1756" t="s">
        <v>12</v>
      </c>
      <c r="F1756" t="s">
        <v>10</v>
      </c>
      <c r="G1756">
        <v>5</v>
      </c>
      <c r="H1756">
        <v>6</v>
      </c>
    </row>
    <row r="1757" spans="1:8">
      <c r="A1757">
        <v>1756</v>
      </c>
      <c r="B1757">
        <v>160</v>
      </c>
      <c r="C1757">
        <v>25</v>
      </c>
      <c r="D1757">
        <v>3</v>
      </c>
      <c r="E1757" t="s">
        <v>12</v>
      </c>
      <c r="F1757" t="s">
        <v>10</v>
      </c>
      <c r="G1757">
        <v>3</v>
      </c>
      <c r="H1757">
        <v>5</v>
      </c>
    </row>
    <row r="1758" spans="1:8">
      <c r="A1758">
        <v>1757</v>
      </c>
      <c r="B1758">
        <v>262</v>
      </c>
      <c r="C1758">
        <v>28</v>
      </c>
      <c r="D1758">
        <v>2</v>
      </c>
      <c r="E1758" t="s">
        <v>8</v>
      </c>
      <c r="F1758" t="s">
        <v>9</v>
      </c>
      <c r="G1758">
        <v>1</v>
      </c>
      <c r="H1758">
        <v>3</v>
      </c>
    </row>
    <row r="1759" spans="1:8">
      <c r="A1759">
        <v>1758</v>
      </c>
      <c r="B1759">
        <v>217</v>
      </c>
      <c r="C1759">
        <v>51</v>
      </c>
      <c r="D1759">
        <v>3</v>
      </c>
      <c r="E1759" t="s">
        <v>8</v>
      </c>
      <c r="F1759" t="s">
        <v>10</v>
      </c>
      <c r="G1759">
        <v>3</v>
      </c>
      <c r="H1759">
        <v>4</v>
      </c>
    </row>
    <row r="1760" spans="1:8">
      <c r="A1760">
        <v>1759</v>
      </c>
      <c r="B1760">
        <v>267</v>
      </c>
      <c r="C1760">
        <v>48</v>
      </c>
      <c r="D1760">
        <v>5</v>
      </c>
      <c r="E1760" t="s">
        <v>8</v>
      </c>
      <c r="F1760" t="s">
        <v>9</v>
      </c>
      <c r="G1760">
        <v>2</v>
      </c>
      <c r="H1760">
        <v>3</v>
      </c>
    </row>
    <row r="1761" spans="1:8">
      <c r="A1761">
        <v>1760</v>
      </c>
      <c r="B1761">
        <v>195</v>
      </c>
      <c r="C1761">
        <v>4</v>
      </c>
      <c r="D1761">
        <v>2</v>
      </c>
      <c r="E1761" t="s">
        <v>8</v>
      </c>
      <c r="F1761" t="s">
        <v>10</v>
      </c>
      <c r="G1761">
        <v>4</v>
      </c>
      <c r="H1761">
        <v>5</v>
      </c>
    </row>
    <row r="1762" spans="1:8">
      <c r="A1762">
        <v>1761</v>
      </c>
      <c r="B1762">
        <v>152</v>
      </c>
      <c r="C1762">
        <v>18</v>
      </c>
      <c r="D1762">
        <v>2</v>
      </c>
      <c r="E1762" t="s">
        <v>11</v>
      </c>
      <c r="F1762" t="s">
        <v>10</v>
      </c>
      <c r="G1762">
        <v>3</v>
      </c>
      <c r="H1762">
        <v>4</v>
      </c>
    </row>
    <row r="1763" spans="1:8">
      <c r="A1763">
        <v>1762</v>
      </c>
      <c r="B1763">
        <v>178</v>
      </c>
      <c r="C1763">
        <v>23</v>
      </c>
      <c r="D1763">
        <v>3</v>
      </c>
      <c r="E1763" t="s">
        <v>8</v>
      </c>
      <c r="F1763" t="s">
        <v>9</v>
      </c>
      <c r="G1763">
        <v>5</v>
      </c>
      <c r="H1763">
        <v>4</v>
      </c>
    </row>
    <row r="1764" spans="1:8">
      <c r="A1764">
        <v>1763</v>
      </c>
      <c r="B1764">
        <v>190</v>
      </c>
      <c r="C1764">
        <v>61</v>
      </c>
      <c r="D1764">
        <v>4</v>
      </c>
      <c r="E1764" t="s">
        <v>11</v>
      </c>
      <c r="F1764" t="s">
        <v>10</v>
      </c>
      <c r="G1764">
        <v>2</v>
      </c>
      <c r="H1764">
        <v>4</v>
      </c>
    </row>
    <row r="1765" spans="1:8">
      <c r="A1765">
        <v>1764</v>
      </c>
      <c r="B1765">
        <v>286</v>
      </c>
      <c r="C1765">
        <v>12</v>
      </c>
      <c r="D1765">
        <v>3</v>
      </c>
      <c r="E1765" t="s">
        <v>11</v>
      </c>
      <c r="F1765" t="s">
        <v>9</v>
      </c>
      <c r="G1765">
        <v>5</v>
      </c>
      <c r="H1765">
        <v>3</v>
      </c>
    </row>
    <row r="1766" spans="1:8">
      <c r="A1766">
        <v>1765</v>
      </c>
      <c r="B1766">
        <v>167</v>
      </c>
      <c r="C1766">
        <v>46</v>
      </c>
      <c r="D1766">
        <v>2</v>
      </c>
      <c r="E1766" t="s">
        <v>8</v>
      </c>
      <c r="F1766" t="s">
        <v>10</v>
      </c>
      <c r="G1766">
        <v>1</v>
      </c>
      <c r="H1766">
        <v>2</v>
      </c>
    </row>
    <row r="1767" spans="1:8">
      <c r="A1767">
        <v>1766</v>
      </c>
      <c r="B1767">
        <v>148</v>
      </c>
      <c r="C1767">
        <v>63</v>
      </c>
      <c r="D1767">
        <v>6</v>
      </c>
      <c r="E1767" t="s">
        <v>11</v>
      </c>
      <c r="F1767" t="s">
        <v>9</v>
      </c>
      <c r="G1767">
        <v>2</v>
      </c>
      <c r="H1767">
        <v>2</v>
      </c>
    </row>
    <row r="1768" spans="1:8">
      <c r="A1768">
        <v>1767</v>
      </c>
      <c r="B1768">
        <v>218</v>
      </c>
      <c r="C1768">
        <v>50</v>
      </c>
      <c r="D1768">
        <v>4</v>
      </c>
      <c r="E1768" t="s">
        <v>8</v>
      </c>
      <c r="F1768" t="s">
        <v>9</v>
      </c>
      <c r="G1768">
        <v>3</v>
      </c>
      <c r="H1768">
        <v>4</v>
      </c>
    </row>
    <row r="1769" spans="1:8">
      <c r="A1769">
        <v>1768</v>
      </c>
      <c r="B1769">
        <v>272</v>
      </c>
      <c r="C1769">
        <v>37</v>
      </c>
      <c r="D1769">
        <v>2</v>
      </c>
      <c r="E1769" t="s">
        <v>11</v>
      </c>
      <c r="F1769" t="s">
        <v>9</v>
      </c>
      <c r="G1769">
        <v>2</v>
      </c>
      <c r="H1769">
        <v>5</v>
      </c>
    </row>
    <row r="1770" spans="1:8">
      <c r="A1770">
        <v>1769</v>
      </c>
      <c r="B1770">
        <v>147</v>
      </c>
      <c r="C1770">
        <v>52</v>
      </c>
      <c r="D1770">
        <v>2</v>
      </c>
      <c r="E1770" t="s">
        <v>12</v>
      </c>
      <c r="F1770" t="s">
        <v>9</v>
      </c>
      <c r="G1770">
        <v>3</v>
      </c>
      <c r="H1770">
        <v>4</v>
      </c>
    </row>
    <row r="1771" spans="1:8">
      <c r="A1771">
        <v>1770</v>
      </c>
      <c r="B1771">
        <v>263</v>
      </c>
      <c r="C1771">
        <v>32</v>
      </c>
      <c r="D1771">
        <v>3</v>
      </c>
      <c r="E1771" t="s">
        <v>11</v>
      </c>
      <c r="F1771" t="s">
        <v>9</v>
      </c>
      <c r="G1771">
        <v>5</v>
      </c>
      <c r="H1771">
        <v>4</v>
      </c>
    </row>
    <row r="1772" spans="1:8">
      <c r="A1772">
        <v>1771</v>
      </c>
      <c r="B1772">
        <v>189</v>
      </c>
      <c r="C1772">
        <v>16</v>
      </c>
      <c r="D1772">
        <v>4</v>
      </c>
      <c r="E1772" t="s">
        <v>12</v>
      </c>
      <c r="F1772" t="s">
        <v>9</v>
      </c>
      <c r="G1772">
        <v>5</v>
      </c>
      <c r="H1772">
        <v>5</v>
      </c>
    </row>
    <row r="1773" spans="1:8">
      <c r="A1773">
        <v>1772</v>
      </c>
      <c r="B1773">
        <v>242</v>
      </c>
      <c r="C1773">
        <v>7</v>
      </c>
      <c r="D1773">
        <v>3</v>
      </c>
      <c r="E1773" t="s">
        <v>8</v>
      </c>
      <c r="F1773" t="s">
        <v>9</v>
      </c>
      <c r="G1773">
        <v>3</v>
      </c>
      <c r="H1773">
        <v>3</v>
      </c>
    </row>
    <row r="1774" spans="1:8">
      <c r="A1774">
        <v>1773</v>
      </c>
      <c r="B1774">
        <v>204</v>
      </c>
      <c r="C1774">
        <v>40</v>
      </c>
      <c r="D1774">
        <v>2</v>
      </c>
      <c r="E1774" t="s">
        <v>8</v>
      </c>
      <c r="F1774" t="s">
        <v>10</v>
      </c>
      <c r="G1774">
        <v>3</v>
      </c>
      <c r="H1774">
        <v>5</v>
      </c>
    </row>
    <row r="1775" spans="1:8">
      <c r="A1775">
        <v>1774</v>
      </c>
      <c r="B1775">
        <v>229</v>
      </c>
      <c r="C1775">
        <v>2</v>
      </c>
      <c r="D1775">
        <v>3</v>
      </c>
      <c r="E1775" t="s">
        <v>11</v>
      </c>
      <c r="F1775" t="s">
        <v>10</v>
      </c>
      <c r="G1775">
        <v>1</v>
      </c>
      <c r="H1775">
        <v>3</v>
      </c>
    </row>
    <row r="1776" spans="1:8">
      <c r="A1776">
        <v>1775</v>
      </c>
      <c r="B1776">
        <v>180</v>
      </c>
      <c r="C1776">
        <v>33</v>
      </c>
      <c r="D1776">
        <v>2</v>
      </c>
      <c r="E1776" t="s">
        <v>8</v>
      </c>
      <c r="F1776" t="s">
        <v>10</v>
      </c>
      <c r="G1776">
        <v>5</v>
      </c>
      <c r="H1776">
        <v>3</v>
      </c>
    </row>
    <row r="1777" spans="1:8">
      <c r="A1777">
        <v>1776</v>
      </c>
      <c r="B1777">
        <v>190</v>
      </c>
      <c r="C1777">
        <v>12</v>
      </c>
      <c r="D1777">
        <v>4</v>
      </c>
      <c r="E1777" t="s">
        <v>11</v>
      </c>
      <c r="F1777" t="s">
        <v>10</v>
      </c>
      <c r="G1777">
        <v>5</v>
      </c>
      <c r="H1777">
        <v>5</v>
      </c>
    </row>
    <row r="1778" spans="1:8">
      <c r="A1778">
        <v>1777</v>
      </c>
      <c r="B1778">
        <v>154</v>
      </c>
      <c r="C1778">
        <v>19</v>
      </c>
      <c r="D1778">
        <v>5</v>
      </c>
      <c r="E1778" t="s">
        <v>11</v>
      </c>
      <c r="F1778" t="s">
        <v>10</v>
      </c>
      <c r="G1778">
        <v>1</v>
      </c>
      <c r="H1778">
        <v>6</v>
      </c>
    </row>
    <row r="1779" spans="1:8">
      <c r="A1779">
        <v>1778</v>
      </c>
      <c r="B1779">
        <v>134</v>
      </c>
      <c r="C1779">
        <v>21</v>
      </c>
      <c r="D1779">
        <v>3</v>
      </c>
      <c r="E1779" t="s">
        <v>8</v>
      </c>
      <c r="F1779" t="s">
        <v>9</v>
      </c>
      <c r="G1779">
        <v>3</v>
      </c>
      <c r="H1779">
        <v>4</v>
      </c>
    </row>
    <row r="1780" spans="1:8">
      <c r="A1780">
        <v>1779</v>
      </c>
      <c r="B1780">
        <v>206</v>
      </c>
      <c r="C1780">
        <v>62</v>
      </c>
      <c r="D1780">
        <v>2</v>
      </c>
      <c r="E1780" t="s">
        <v>11</v>
      </c>
      <c r="F1780" t="s">
        <v>10</v>
      </c>
      <c r="G1780">
        <v>3</v>
      </c>
      <c r="H1780">
        <v>3</v>
      </c>
    </row>
    <row r="1781" spans="1:8">
      <c r="A1781">
        <v>1780</v>
      </c>
      <c r="B1781">
        <v>169</v>
      </c>
      <c r="C1781">
        <v>61</v>
      </c>
      <c r="D1781">
        <v>2</v>
      </c>
      <c r="E1781" t="s">
        <v>11</v>
      </c>
      <c r="F1781" t="s">
        <v>10</v>
      </c>
      <c r="G1781">
        <v>2</v>
      </c>
      <c r="H1781">
        <v>3</v>
      </c>
    </row>
    <row r="1782" spans="1:8">
      <c r="A1782">
        <v>1781</v>
      </c>
      <c r="B1782">
        <v>237</v>
      </c>
      <c r="C1782">
        <v>6</v>
      </c>
      <c r="D1782">
        <v>2</v>
      </c>
      <c r="E1782" t="s">
        <v>11</v>
      </c>
      <c r="F1782" t="s">
        <v>9</v>
      </c>
      <c r="G1782">
        <v>2</v>
      </c>
      <c r="H1782">
        <v>4</v>
      </c>
    </row>
    <row r="1783" spans="1:8">
      <c r="A1783">
        <v>1782</v>
      </c>
      <c r="B1783">
        <v>146</v>
      </c>
      <c r="C1783">
        <v>52</v>
      </c>
      <c r="D1783">
        <v>2</v>
      </c>
      <c r="E1783" t="s">
        <v>8</v>
      </c>
      <c r="F1783" t="s">
        <v>10</v>
      </c>
      <c r="G1783">
        <v>4</v>
      </c>
      <c r="H1783">
        <v>4</v>
      </c>
    </row>
    <row r="1784" spans="1:8">
      <c r="A1784">
        <v>1783</v>
      </c>
      <c r="B1784">
        <v>187</v>
      </c>
      <c r="C1784">
        <v>11</v>
      </c>
      <c r="D1784">
        <v>3</v>
      </c>
      <c r="E1784" t="s">
        <v>11</v>
      </c>
      <c r="F1784" t="s">
        <v>10</v>
      </c>
      <c r="G1784">
        <v>2</v>
      </c>
      <c r="H1784">
        <v>5</v>
      </c>
    </row>
    <row r="1785" spans="1:8">
      <c r="A1785">
        <v>1784</v>
      </c>
      <c r="B1785">
        <v>206</v>
      </c>
      <c r="C1785">
        <v>53</v>
      </c>
      <c r="D1785">
        <v>3</v>
      </c>
      <c r="E1785" t="s">
        <v>8</v>
      </c>
      <c r="F1785" t="s">
        <v>10</v>
      </c>
      <c r="G1785">
        <v>4</v>
      </c>
      <c r="H1785">
        <v>5</v>
      </c>
    </row>
    <row r="1786" spans="1:8">
      <c r="A1786">
        <v>1785</v>
      </c>
      <c r="B1786">
        <v>208</v>
      </c>
      <c r="C1786">
        <v>10</v>
      </c>
      <c r="D1786">
        <v>4</v>
      </c>
      <c r="E1786" t="s">
        <v>11</v>
      </c>
      <c r="F1786" t="s">
        <v>10</v>
      </c>
      <c r="G1786">
        <v>3</v>
      </c>
      <c r="H1786">
        <v>5</v>
      </c>
    </row>
    <row r="1787" spans="1:8">
      <c r="A1787">
        <v>1786</v>
      </c>
      <c r="B1787">
        <v>149</v>
      </c>
      <c r="C1787">
        <v>40</v>
      </c>
      <c r="D1787">
        <v>4</v>
      </c>
      <c r="E1787" t="s">
        <v>8</v>
      </c>
      <c r="F1787" t="s">
        <v>10</v>
      </c>
      <c r="G1787">
        <v>2</v>
      </c>
      <c r="H1787">
        <v>4</v>
      </c>
    </row>
    <row r="1788" spans="1:8">
      <c r="A1788">
        <v>1787</v>
      </c>
      <c r="B1788">
        <v>148</v>
      </c>
      <c r="C1788">
        <v>56</v>
      </c>
      <c r="D1788">
        <v>4</v>
      </c>
      <c r="E1788" t="s">
        <v>8</v>
      </c>
      <c r="F1788" t="s">
        <v>10</v>
      </c>
      <c r="G1788">
        <v>2</v>
      </c>
      <c r="H1788">
        <v>6</v>
      </c>
    </row>
    <row r="1789" spans="1:8">
      <c r="A1789">
        <v>1788</v>
      </c>
      <c r="B1789">
        <v>135</v>
      </c>
      <c r="C1789">
        <v>54</v>
      </c>
      <c r="D1789">
        <v>2</v>
      </c>
      <c r="E1789" t="s">
        <v>8</v>
      </c>
      <c r="F1789" t="s">
        <v>10</v>
      </c>
      <c r="G1789">
        <v>2</v>
      </c>
      <c r="H1789">
        <v>4</v>
      </c>
    </row>
    <row r="1790" spans="1:8">
      <c r="A1790">
        <v>1789</v>
      </c>
      <c r="B1790">
        <v>242</v>
      </c>
      <c r="C1790">
        <v>35</v>
      </c>
      <c r="D1790">
        <v>3</v>
      </c>
      <c r="E1790" t="s">
        <v>11</v>
      </c>
      <c r="F1790" t="s">
        <v>9</v>
      </c>
      <c r="G1790">
        <v>1</v>
      </c>
      <c r="H1790">
        <v>4</v>
      </c>
    </row>
    <row r="1791" spans="1:8">
      <c r="A1791">
        <v>1790</v>
      </c>
      <c r="B1791">
        <v>231</v>
      </c>
      <c r="C1791">
        <v>41</v>
      </c>
      <c r="D1791">
        <v>4</v>
      </c>
      <c r="E1791" t="s">
        <v>11</v>
      </c>
      <c r="F1791" t="s">
        <v>10</v>
      </c>
      <c r="G1791">
        <v>2</v>
      </c>
      <c r="H1791">
        <v>5</v>
      </c>
    </row>
    <row r="1792" spans="1:8">
      <c r="A1792">
        <v>1791</v>
      </c>
      <c r="B1792">
        <v>205</v>
      </c>
      <c r="C1792">
        <v>61</v>
      </c>
      <c r="D1792">
        <v>5</v>
      </c>
      <c r="E1792" t="s">
        <v>11</v>
      </c>
      <c r="F1792" t="s">
        <v>9</v>
      </c>
      <c r="G1792">
        <v>2</v>
      </c>
      <c r="H1792">
        <v>6</v>
      </c>
    </row>
    <row r="1793" spans="1:8">
      <c r="A1793">
        <v>1792</v>
      </c>
      <c r="B1793">
        <v>137</v>
      </c>
      <c r="C1793">
        <v>37</v>
      </c>
      <c r="D1793">
        <v>2</v>
      </c>
      <c r="E1793" t="s">
        <v>11</v>
      </c>
      <c r="F1793" t="s">
        <v>10</v>
      </c>
      <c r="G1793">
        <v>4</v>
      </c>
      <c r="H1793">
        <v>4</v>
      </c>
    </row>
    <row r="1794" spans="1:8">
      <c r="A1794">
        <v>1793</v>
      </c>
      <c r="B1794">
        <v>202</v>
      </c>
      <c r="C1794">
        <v>20</v>
      </c>
      <c r="D1794">
        <v>4</v>
      </c>
      <c r="E1794" t="s">
        <v>12</v>
      </c>
      <c r="F1794" t="s">
        <v>10</v>
      </c>
      <c r="G1794">
        <v>4</v>
      </c>
      <c r="H1794">
        <v>3</v>
      </c>
    </row>
    <row r="1795" spans="1:8">
      <c r="A1795">
        <v>1794</v>
      </c>
      <c r="B1795">
        <v>163</v>
      </c>
      <c r="C1795">
        <v>59</v>
      </c>
      <c r="D1795">
        <v>3</v>
      </c>
      <c r="E1795" t="s">
        <v>11</v>
      </c>
      <c r="F1795" t="s">
        <v>10</v>
      </c>
      <c r="G1795">
        <v>1</v>
      </c>
      <c r="H1795">
        <v>3</v>
      </c>
    </row>
    <row r="1796" spans="1:8">
      <c r="A1796">
        <v>1795</v>
      </c>
      <c r="B1796">
        <v>128</v>
      </c>
      <c r="C1796">
        <v>17</v>
      </c>
      <c r="D1796">
        <v>2</v>
      </c>
      <c r="E1796" t="s">
        <v>8</v>
      </c>
      <c r="F1796" t="s">
        <v>10</v>
      </c>
      <c r="G1796">
        <v>2</v>
      </c>
      <c r="H1796">
        <v>2</v>
      </c>
    </row>
    <row r="1797" spans="1:8">
      <c r="A1797">
        <v>1796</v>
      </c>
      <c r="B1797">
        <v>165</v>
      </c>
      <c r="C1797">
        <v>35</v>
      </c>
      <c r="D1797">
        <v>3</v>
      </c>
      <c r="E1797" t="s">
        <v>12</v>
      </c>
      <c r="F1797" t="s">
        <v>10</v>
      </c>
      <c r="G1797">
        <v>3</v>
      </c>
      <c r="H1797">
        <v>3</v>
      </c>
    </row>
    <row r="1798" spans="1:8">
      <c r="A1798">
        <v>1797</v>
      </c>
      <c r="B1798">
        <v>242</v>
      </c>
      <c r="C1798">
        <v>34</v>
      </c>
      <c r="D1798">
        <v>2</v>
      </c>
      <c r="E1798" t="s">
        <v>8</v>
      </c>
      <c r="F1798" t="s">
        <v>10</v>
      </c>
      <c r="G1798">
        <v>1</v>
      </c>
      <c r="H1798">
        <v>4</v>
      </c>
    </row>
    <row r="1799" spans="1:8">
      <c r="A1799">
        <v>1798</v>
      </c>
      <c r="B1799">
        <v>229</v>
      </c>
      <c r="C1799">
        <v>9</v>
      </c>
      <c r="D1799">
        <v>2</v>
      </c>
      <c r="E1799" t="s">
        <v>11</v>
      </c>
      <c r="F1799" t="s">
        <v>10</v>
      </c>
      <c r="G1799">
        <v>4</v>
      </c>
      <c r="H1799">
        <v>5</v>
      </c>
    </row>
    <row r="1800" spans="1:8">
      <c r="A1800">
        <v>1799</v>
      </c>
      <c r="B1800">
        <v>191</v>
      </c>
      <c r="C1800">
        <v>56</v>
      </c>
      <c r="D1800">
        <v>3</v>
      </c>
      <c r="E1800" t="s">
        <v>8</v>
      </c>
      <c r="F1800" t="s">
        <v>10</v>
      </c>
      <c r="G1800">
        <v>1</v>
      </c>
      <c r="H1800">
        <v>5</v>
      </c>
    </row>
    <row r="1801" spans="1:8">
      <c r="A1801">
        <v>1800</v>
      </c>
      <c r="B1801">
        <v>231</v>
      </c>
      <c r="C1801">
        <v>49</v>
      </c>
      <c r="D1801">
        <v>2</v>
      </c>
      <c r="E1801" t="s">
        <v>11</v>
      </c>
      <c r="F1801" t="s">
        <v>10</v>
      </c>
      <c r="G1801">
        <v>5</v>
      </c>
      <c r="H1801">
        <v>3</v>
      </c>
    </row>
    <row r="1802" spans="1:8">
      <c r="A1802">
        <v>1801</v>
      </c>
      <c r="B1802">
        <v>183</v>
      </c>
      <c r="C1802">
        <v>51</v>
      </c>
      <c r="D1802">
        <v>3</v>
      </c>
      <c r="E1802" t="s">
        <v>11</v>
      </c>
      <c r="F1802" t="s">
        <v>9</v>
      </c>
      <c r="G1802">
        <v>1</v>
      </c>
      <c r="H1802">
        <v>3</v>
      </c>
    </row>
    <row r="1803" spans="1:8">
      <c r="A1803">
        <v>1802</v>
      </c>
      <c r="B1803">
        <v>195</v>
      </c>
      <c r="C1803">
        <v>5</v>
      </c>
      <c r="D1803">
        <v>3</v>
      </c>
      <c r="E1803" t="s">
        <v>12</v>
      </c>
      <c r="F1803" t="s">
        <v>10</v>
      </c>
      <c r="G1803">
        <v>1</v>
      </c>
      <c r="H1803">
        <v>3</v>
      </c>
    </row>
    <row r="1804" spans="1:8">
      <c r="A1804">
        <v>1803</v>
      </c>
      <c r="B1804">
        <v>249</v>
      </c>
      <c r="C1804">
        <v>26</v>
      </c>
      <c r="D1804">
        <v>2</v>
      </c>
      <c r="E1804" t="s">
        <v>8</v>
      </c>
      <c r="F1804" t="s">
        <v>9</v>
      </c>
      <c r="G1804">
        <v>5</v>
      </c>
      <c r="H1804">
        <v>3</v>
      </c>
    </row>
    <row r="1805" spans="1:8">
      <c r="A1805">
        <v>1804</v>
      </c>
      <c r="B1805">
        <v>151</v>
      </c>
      <c r="C1805">
        <v>16</v>
      </c>
      <c r="D1805">
        <v>3</v>
      </c>
      <c r="E1805" t="s">
        <v>8</v>
      </c>
      <c r="F1805" t="s">
        <v>10</v>
      </c>
      <c r="G1805">
        <v>4</v>
      </c>
      <c r="H1805">
        <v>3</v>
      </c>
    </row>
    <row r="1806" spans="1:8">
      <c r="A1806">
        <v>1805</v>
      </c>
      <c r="B1806">
        <v>140</v>
      </c>
      <c r="C1806">
        <v>60</v>
      </c>
      <c r="D1806">
        <v>2</v>
      </c>
      <c r="E1806" t="s">
        <v>8</v>
      </c>
      <c r="F1806" t="s">
        <v>10</v>
      </c>
      <c r="G1806">
        <v>1</v>
      </c>
      <c r="H1806">
        <v>4</v>
      </c>
    </row>
    <row r="1807" spans="1:8">
      <c r="A1807">
        <v>1806</v>
      </c>
      <c r="B1807">
        <v>151</v>
      </c>
      <c r="C1807">
        <v>6</v>
      </c>
      <c r="D1807">
        <v>2</v>
      </c>
      <c r="E1807" t="s">
        <v>11</v>
      </c>
      <c r="F1807" t="s">
        <v>10</v>
      </c>
      <c r="G1807">
        <v>1</v>
      </c>
      <c r="H1807">
        <v>4</v>
      </c>
    </row>
    <row r="1808" spans="1:8">
      <c r="A1808">
        <v>1807</v>
      </c>
      <c r="B1808">
        <v>109</v>
      </c>
      <c r="C1808">
        <v>12</v>
      </c>
      <c r="D1808">
        <v>3</v>
      </c>
      <c r="E1808" t="s">
        <v>11</v>
      </c>
      <c r="F1808" t="s">
        <v>10</v>
      </c>
      <c r="G1808">
        <v>5</v>
      </c>
      <c r="H1808">
        <v>2</v>
      </c>
    </row>
    <row r="1809" spans="1:8">
      <c r="A1809">
        <v>1808</v>
      </c>
      <c r="B1809">
        <v>180</v>
      </c>
      <c r="C1809">
        <v>35</v>
      </c>
      <c r="D1809">
        <v>2</v>
      </c>
      <c r="E1809" t="s">
        <v>8</v>
      </c>
      <c r="F1809" t="s">
        <v>10</v>
      </c>
      <c r="G1809">
        <v>1</v>
      </c>
      <c r="H1809">
        <v>5</v>
      </c>
    </row>
    <row r="1810" spans="1:8">
      <c r="A1810">
        <v>1809</v>
      </c>
      <c r="B1810">
        <v>151</v>
      </c>
      <c r="C1810">
        <v>28</v>
      </c>
      <c r="D1810">
        <v>5</v>
      </c>
      <c r="E1810" t="s">
        <v>12</v>
      </c>
      <c r="F1810" t="s">
        <v>10</v>
      </c>
      <c r="G1810">
        <v>1</v>
      </c>
      <c r="H1810">
        <v>4</v>
      </c>
    </row>
    <row r="1811" spans="1:8">
      <c r="A1811">
        <v>1810</v>
      </c>
      <c r="B1811">
        <v>188</v>
      </c>
      <c r="C1811">
        <v>62</v>
      </c>
      <c r="D1811">
        <v>3</v>
      </c>
      <c r="E1811" t="s">
        <v>8</v>
      </c>
      <c r="F1811" t="s">
        <v>10</v>
      </c>
      <c r="G1811">
        <v>1</v>
      </c>
      <c r="H1811">
        <v>2</v>
      </c>
    </row>
    <row r="1812" spans="1:8">
      <c r="A1812">
        <v>1811</v>
      </c>
      <c r="B1812">
        <v>274</v>
      </c>
      <c r="C1812">
        <v>11</v>
      </c>
      <c r="D1812">
        <v>2</v>
      </c>
      <c r="E1812" t="s">
        <v>8</v>
      </c>
      <c r="F1812" t="s">
        <v>10</v>
      </c>
      <c r="G1812">
        <v>2</v>
      </c>
      <c r="H1812">
        <v>4</v>
      </c>
    </row>
    <row r="1813" spans="1:8">
      <c r="A1813">
        <v>1812</v>
      </c>
      <c r="B1813">
        <v>187</v>
      </c>
      <c r="C1813">
        <v>50</v>
      </c>
      <c r="D1813">
        <v>2</v>
      </c>
      <c r="E1813" t="s">
        <v>11</v>
      </c>
      <c r="F1813" t="s">
        <v>9</v>
      </c>
      <c r="G1813">
        <v>5</v>
      </c>
      <c r="H1813">
        <v>3</v>
      </c>
    </row>
    <row r="1814" spans="1:8">
      <c r="A1814">
        <v>1813</v>
      </c>
      <c r="B1814">
        <v>185</v>
      </c>
      <c r="C1814">
        <v>4</v>
      </c>
      <c r="D1814">
        <v>2</v>
      </c>
      <c r="E1814" t="s">
        <v>11</v>
      </c>
      <c r="F1814" t="s">
        <v>10</v>
      </c>
      <c r="G1814">
        <v>2</v>
      </c>
      <c r="H1814">
        <v>4</v>
      </c>
    </row>
    <row r="1815" spans="1:8">
      <c r="A1815">
        <v>1814</v>
      </c>
      <c r="B1815">
        <v>187</v>
      </c>
      <c r="C1815">
        <v>54</v>
      </c>
      <c r="D1815">
        <v>2</v>
      </c>
      <c r="E1815" t="s">
        <v>11</v>
      </c>
      <c r="F1815" t="s">
        <v>10</v>
      </c>
      <c r="G1815">
        <v>4</v>
      </c>
      <c r="H1815">
        <v>3</v>
      </c>
    </row>
    <row r="1816" spans="1:8">
      <c r="A1816">
        <v>1815</v>
      </c>
      <c r="B1816">
        <v>260</v>
      </c>
      <c r="C1816">
        <v>43</v>
      </c>
      <c r="D1816">
        <v>3</v>
      </c>
      <c r="E1816" t="s">
        <v>8</v>
      </c>
      <c r="F1816" t="s">
        <v>10</v>
      </c>
      <c r="G1816">
        <v>4</v>
      </c>
      <c r="H1816">
        <v>5</v>
      </c>
    </row>
    <row r="1817" spans="1:8">
      <c r="A1817">
        <v>1816</v>
      </c>
      <c r="B1817">
        <v>191</v>
      </c>
      <c r="C1817">
        <v>5</v>
      </c>
      <c r="D1817">
        <v>3</v>
      </c>
      <c r="E1817" t="s">
        <v>8</v>
      </c>
      <c r="F1817" t="s">
        <v>10</v>
      </c>
      <c r="G1817">
        <v>3</v>
      </c>
      <c r="H1817">
        <v>3</v>
      </c>
    </row>
    <row r="1818" spans="1:8">
      <c r="A1818">
        <v>1817</v>
      </c>
      <c r="B1818">
        <v>203</v>
      </c>
      <c r="C1818">
        <v>15</v>
      </c>
      <c r="D1818">
        <v>2</v>
      </c>
      <c r="E1818" t="s">
        <v>8</v>
      </c>
      <c r="F1818" t="s">
        <v>9</v>
      </c>
      <c r="G1818">
        <v>4</v>
      </c>
      <c r="H1818">
        <v>3</v>
      </c>
    </row>
    <row r="1819" spans="1:8">
      <c r="A1819">
        <v>1818</v>
      </c>
      <c r="B1819">
        <v>144</v>
      </c>
      <c r="C1819">
        <v>63</v>
      </c>
      <c r="D1819">
        <v>4</v>
      </c>
      <c r="E1819" t="s">
        <v>8</v>
      </c>
      <c r="F1819" t="s">
        <v>9</v>
      </c>
      <c r="G1819">
        <v>1</v>
      </c>
      <c r="H1819">
        <v>4</v>
      </c>
    </row>
    <row r="1820" spans="1:8">
      <c r="A1820">
        <v>1819</v>
      </c>
      <c r="B1820">
        <v>281</v>
      </c>
      <c r="C1820">
        <v>5</v>
      </c>
      <c r="D1820">
        <v>4</v>
      </c>
      <c r="E1820" t="s">
        <v>12</v>
      </c>
      <c r="F1820" t="s">
        <v>9</v>
      </c>
      <c r="G1820">
        <v>2</v>
      </c>
      <c r="H1820">
        <v>5</v>
      </c>
    </row>
    <row r="1821" spans="1:8">
      <c r="A1821">
        <v>1820</v>
      </c>
      <c r="B1821">
        <v>169</v>
      </c>
      <c r="C1821">
        <v>48</v>
      </c>
      <c r="D1821">
        <v>3</v>
      </c>
      <c r="E1821" t="s">
        <v>11</v>
      </c>
      <c r="F1821" t="s">
        <v>10</v>
      </c>
      <c r="G1821">
        <v>3</v>
      </c>
      <c r="H1821">
        <v>2</v>
      </c>
    </row>
    <row r="1822" spans="1:8">
      <c r="A1822">
        <v>1821</v>
      </c>
      <c r="B1822">
        <v>201</v>
      </c>
      <c r="C1822">
        <v>18</v>
      </c>
      <c r="D1822">
        <v>2</v>
      </c>
      <c r="E1822" t="s">
        <v>11</v>
      </c>
      <c r="F1822" t="s">
        <v>9</v>
      </c>
      <c r="G1822">
        <v>3</v>
      </c>
      <c r="H1822">
        <v>4</v>
      </c>
    </row>
    <row r="1823" spans="1:8">
      <c r="A1823">
        <v>1822</v>
      </c>
      <c r="B1823">
        <v>226</v>
      </c>
      <c r="C1823">
        <v>12</v>
      </c>
      <c r="D1823">
        <v>5</v>
      </c>
      <c r="E1823" t="s">
        <v>11</v>
      </c>
      <c r="F1823" t="s">
        <v>9</v>
      </c>
      <c r="G1823">
        <v>4</v>
      </c>
      <c r="H1823">
        <v>4</v>
      </c>
    </row>
    <row r="1824" spans="1:8">
      <c r="A1824">
        <v>1823</v>
      </c>
      <c r="B1824">
        <v>176</v>
      </c>
      <c r="C1824">
        <v>7</v>
      </c>
      <c r="D1824">
        <v>5</v>
      </c>
      <c r="E1824" t="s">
        <v>8</v>
      </c>
      <c r="F1824" t="s">
        <v>9</v>
      </c>
      <c r="G1824">
        <v>3</v>
      </c>
      <c r="H1824">
        <v>6</v>
      </c>
    </row>
    <row r="1825" spans="1:8">
      <c r="A1825">
        <v>1824</v>
      </c>
      <c r="B1825">
        <v>228</v>
      </c>
      <c r="C1825">
        <v>57</v>
      </c>
      <c r="D1825">
        <v>4</v>
      </c>
      <c r="E1825" t="s">
        <v>11</v>
      </c>
      <c r="F1825" t="s">
        <v>10</v>
      </c>
      <c r="G1825">
        <v>5</v>
      </c>
      <c r="H1825">
        <v>3</v>
      </c>
    </row>
    <row r="1826" spans="1:8">
      <c r="A1826">
        <v>1825</v>
      </c>
      <c r="B1826">
        <v>260</v>
      </c>
      <c r="C1826">
        <v>14</v>
      </c>
      <c r="D1826">
        <v>3</v>
      </c>
      <c r="E1826" t="s">
        <v>8</v>
      </c>
      <c r="F1826" t="s">
        <v>9</v>
      </c>
      <c r="G1826">
        <v>5</v>
      </c>
      <c r="H1826">
        <v>4</v>
      </c>
    </row>
    <row r="1827" spans="1:8">
      <c r="A1827">
        <v>1826</v>
      </c>
      <c r="B1827">
        <v>268</v>
      </c>
      <c r="C1827">
        <v>17</v>
      </c>
      <c r="D1827">
        <v>3</v>
      </c>
      <c r="E1827" t="s">
        <v>8</v>
      </c>
      <c r="F1827" t="s">
        <v>10</v>
      </c>
      <c r="G1827">
        <v>5</v>
      </c>
      <c r="H1827">
        <v>4</v>
      </c>
    </row>
    <row r="1828" spans="1:8">
      <c r="A1828">
        <v>1827</v>
      </c>
      <c r="B1828">
        <v>188</v>
      </c>
      <c r="C1828">
        <v>6</v>
      </c>
      <c r="D1828">
        <v>3</v>
      </c>
      <c r="E1828" t="s">
        <v>8</v>
      </c>
      <c r="F1828" t="s">
        <v>9</v>
      </c>
      <c r="G1828">
        <v>5</v>
      </c>
      <c r="H1828">
        <v>4</v>
      </c>
    </row>
    <row r="1829" spans="1:8">
      <c r="A1829">
        <v>1828</v>
      </c>
      <c r="B1829">
        <v>213</v>
      </c>
      <c r="C1829">
        <v>11</v>
      </c>
      <c r="D1829">
        <v>3</v>
      </c>
      <c r="E1829" t="s">
        <v>11</v>
      </c>
      <c r="F1829" t="s">
        <v>10</v>
      </c>
      <c r="G1829">
        <v>4</v>
      </c>
      <c r="H1829">
        <v>4</v>
      </c>
    </row>
    <row r="1830" spans="1:8">
      <c r="A1830">
        <v>1829</v>
      </c>
      <c r="B1830">
        <v>259</v>
      </c>
      <c r="C1830">
        <v>44</v>
      </c>
      <c r="D1830">
        <v>2</v>
      </c>
      <c r="E1830" t="s">
        <v>11</v>
      </c>
      <c r="F1830" t="s">
        <v>10</v>
      </c>
      <c r="G1830">
        <v>4</v>
      </c>
      <c r="H1830">
        <v>4</v>
      </c>
    </row>
    <row r="1831" spans="1:8">
      <c r="A1831">
        <v>1830</v>
      </c>
      <c r="B1831">
        <v>257</v>
      </c>
      <c r="C1831">
        <v>46</v>
      </c>
      <c r="D1831">
        <v>2</v>
      </c>
      <c r="E1831" t="s">
        <v>12</v>
      </c>
      <c r="F1831" t="s">
        <v>9</v>
      </c>
      <c r="G1831">
        <v>2</v>
      </c>
      <c r="H1831">
        <v>3</v>
      </c>
    </row>
    <row r="1832" spans="1:8">
      <c r="A1832">
        <v>1831</v>
      </c>
      <c r="B1832">
        <v>163</v>
      </c>
      <c r="C1832">
        <v>38</v>
      </c>
      <c r="D1832">
        <v>3</v>
      </c>
      <c r="E1832" t="s">
        <v>8</v>
      </c>
      <c r="F1832" t="s">
        <v>10</v>
      </c>
      <c r="G1832">
        <v>5</v>
      </c>
      <c r="H1832">
        <v>4</v>
      </c>
    </row>
    <row r="1833" spans="1:8">
      <c r="A1833">
        <v>1832</v>
      </c>
      <c r="B1833">
        <v>211</v>
      </c>
      <c r="C1833">
        <v>12</v>
      </c>
      <c r="D1833">
        <v>3</v>
      </c>
      <c r="E1833" t="s">
        <v>11</v>
      </c>
      <c r="F1833" t="s">
        <v>9</v>
      </c>
      <c r="G1833">
        <v>3</v>
      </c>
      <c r="H1833">
        <v>2</v>
      </c>
    </row>
    <row r="1834" spans="1:8">
      <c r="A1834">
        <v>1833</v>
      </c>
      <c r="B1834">
        <v>166</v>
      </c>
      <c r="C1834">
        <v>58</v>
      </c>
      <c r="D1834">
        <v>2</v>
      </c>
      <c r="E1834" t="s">
        <v>11</v>
      </c>
      <c r="F1834" t="s">
        <v>9</v>
      </c>
      <c r="G1834">
        <v>4</v>
      </c>
      <c r="H1834">
        <v>3</v>
      </c>
    </row>
    <row r="1835" spans="1:8">
      <c r="A1835">
        <v>1834</v>
      </c>
      <c r="B1835">
        <v>245</v>
      </c>
      <c r="C1835">
        <v>26</v>
      </c>
      <c r="D1835">
        <v>4</v>
      </c>
      <c r="E1835" t="s">
        <v>12</v>
      </c>
      <c r="F1835" t="s">
        <v>9</v>
      </c>
      <c r="G1835">
        <v>5</v>
      </c>
      <c r="H1835">
        <v>3</v>
      </c>
    </row>
    <row r="1836" spans="1:8">
      <c r="A1836">
        <v>1835</v>
      </c>
      <c r="B1836">
        <v>234</v>
      </c>
      <c r="C1836">
        <v>44</v>
      </c>
      <c r="D1836">
        <v>2</v>
      </c>
      <c r="E1836" t="s">
        <v>11</v>
      </c>
      <c r="F1836" t="s">
        <v>10</v>
      </c>
      <c r="G1836">
        <v>5</v>
      </c>
      <c r="H1836">
        <v>5</v>
      </c>
    </row>
    <row r="1837" spans="1:8">
      <c r="A1837">
        <v>1836</v>
      </c>
      <c r="B1837">
        <v>234</v>
      </c>
      <c r="C1837">
        <v>27</v>
      </c>
      <c r="D1837">
        <v>2</v>
      </c>
      <c r="E1837" t="s">
        <v>12</v>
      </c>
      <c r="F1837" t="s">
        <v>10</v>
      </c>
      <c r="G1837">
        <v>2</v>
      </c>
      <c r="H1837">
        <v>4</v>
      </c>
    </row>
    <row r="1838" spans="1:8">
      <c r="A1838">
        <v>1837</v>
      </c>
      <c r="B1838">
        <v>180</v>
      </c>
      <c r="C1838">
        <v>52</v>
      </c>
      <c r="D1838">
        <v>3</v>
      </c>
      <c r="E1838" t="s">
        <v>8</v>
      </c>
      <c r="F1838" t="s">
        <v>10</v>
      </c>
      <c r="G1838">
        <v>1</v>
      </c>
      <c r="H1838">
        <v>3</v>
      </c>
    </row>
    <row r="1839" spans="1:8">
      <c r="A1839">
        <v>1838</v>
      </c>
      <c r="B1839">
        <v>217</v>
      </c>
      <c r="C1839">
        <v>37</v>
      </c>
      <c r="D1839">
        <v>4</v>
      </c>
      <c r="E1839" t="s">
        <v>11</v>
      </c>
      <c r="F1839" t="s">
        <v>10</v>
      </c>
      <c r="G1839">
        <v>5</v>
      </c>
      <c r="H1839">
        <v>4</v>
      </c>
    </row>
    <row r="1840" spans="1:8">
      <c r="A1840">
        <v>1839</v>
      </c>
      <c r="B1840">
        <v>253</v>
      </c>
      <c r="C1840">
        <v>31</v>
      </c>
      <c r="D1840">
        <v>3</v>
      </c>
      <c r="E1840" t="s">
        <v>8</v>
      </c>
      <c r="F1840" t="s">
        <v>10</v>
      </c>
      <c r="G1840">
        <v>1</v>
      </c>
      <c r="H1840">
        <v>4</v>
      </c>
    </row>
    <row r="1841" spans="1:8">
      <c r="A1841">
        <v>1840</v>
      </c>
      <c r="B1841">
        <v>188</v>
      </c>
      <c r="C1841">
        <v>3</v>
      </c>
      <c r="D1841">
        <v>3</v>
      </c>
      <c r="E1841" t="s">
        <v>11</v>
      </c>
      <c r="F1841" t="s">
        <v>10</v>
      </c>
      <c r="G1841">
        <v>2</v>
      </c>
      <c r="H1841">
        <v>3</v>
      </c>
    </row>
    <row r="1842" spans="1:8">
      <c r="A1842">
        <v>1841</v>
      </c>
      <c r="B1842">
        <v>274</v>
      </c>
      <c r="C1842">
        <v>24</v>
      </c>
      <c r="D1842">
        <v>3</v>
      </c>
      <c r="E1842" t="s">
        <v>12</v>
      </c>
      <c r="F1842" t="s">
        <v>9</v>
      </c>
      <c r="G1842">
        <v>3</v>
      </c>
      <c r="H1842">
        <v>2</v>
      </c>
    </row>
    <row r="1843" spans="1:8">
      <c r="A1843">
        <v>1842</v>
      </c>
      <c r="B1843">
        <v>136</v>
      </c>
      <c r="C1843">
        <v>54</v>
      </c>
      <c r="D1843">
        <v>2</v>
      </c>
      <c r="E1843" t="s">
        <v>11</v>
      </c>
      <c r="F1843" t="s">
        <v>9</v>
      </c>
      <c r="G1843">
        <v>4</v>
      </c>
      <c r="H1843">
        <v>3</v>
      </c>
    </row>
    <row r="1844" spans="1:8">
      <c r="A1844">
        <v>1843</v>
      </c>
      <c r="B1844">
        <v>143</v>
      </c>
      <c r="C1844">
        <v>17</v>
      </c>
      <c r="D1844">
        <v>2</v>
      </c>
      <c r="E1844" t="s">
        <v>8</v>
      </c>
      <c r="F1844" t="s">
        <v>10</v>
      </c>
      <c r="G1844">
        <v>5</v>
      </c>
      <c r="H1844">
        <v>3</v>
      </c>
    </row>
    <row r="1845" spans="1:8">
      <c r="A1845">
        <v>1844</v>
      </c>
      <c r="B1845">
        <v>267</v>
      </c>
      <c r="C1845">
        <v>57</v>
      </c>
      <c r="D1845">
        <v>3</v>
      </c>
      <c r="E1845" t="s">
        <v>8</v>
      </c>
      <c r="F1845" t="s">
        <v>9</v>
      </c>
      <c r="G1845">
        <v>1</v>
      </c>
      <c r="H1845">
        <v>3</v>
      </c>
    </row>
    <row r="1846" spans="1:8">
      <c r="A1846">
        <v>1845</v>
      </c>
      <c r="B1846">
        <v>198</v>
      </c>
      <c r="C1846">
        <v>20</v>
      </c>
      <c r="D1846">
        <v>2</v>
      </c>
      <c r="E1846" t="s">
        <v>11</v>
      </c>
      <c r="F1846" t="s">
        <v>9</v>
      </c>
      <c r="G1846">
        <v>4</v>
      </c>
      <c r="H1846">
        <v>3</v>
      </c>
    </row>
    <row r="1847" spans="1:8">
      <c r="A1847">
        <v>1846</v>
      </c>
      <c r="B1847">
        <v>201</v>
      </c>
      <c r="C1847">
        <v>17</v>
      </c>
      <c r="D1847">
        <v>10</v>
      </c>
      <c r="E1847" t="s">
        <v>11</v>
      </c>
      <c r="F1847" t="s">
        <v>10</v>
      </c>
      <c r="G1847">
        <v>4</v>
      </c>
      <c r="H1847">
        <v>4</v>
      </c>
    </row>
    <row r="1848" spans="1:8">
      <c r="A1848">
        <v>1847</v>
      </c>
      <c r="B1848">
        <v>241</v>
      </c>
      <c r="C1848">
        <v>31</v>
      </c>
      <c r="D1848">
        <v>10</v>
      </c>
      <c r="E1848" t="s">
        <v>11</v>
      </c>
      <c r="F1848" t="s">
        <v>9</v>
      </c>
      <c r="G1848">
        <v>5</v>
      </c>
      <c r="H1848">
        <v>3</v>
      </c>
    </row>
    <row r="1849" spans="1:8">
      <c r="A1849">
        <v>1848</v>
      </c>
      <c r="B1849">
        <v>269</v>
      </c>
      <c r="C1849">
        <v>2</v>
      </c>
      <c r="D1849">
        <v>3</v>
      </c>
      <c r="E1849" t="s">
        <v>11</v>
      </c>
      <c r="F1849" t="s">
        <v>9</v>
      </c>
      <c r="G1849">
        <v>1</v>
      </c>
      <c r="H1849">
        <v>5</v>
      </c>
    </row>
    <row r="1850" spans="1:8">
      <c r="A1850">
        <v>1849</v>
      </c>
      <c r="B1850">
        <v>123</v>
      </c>
      <c r="C1850">
        <v>60</v>
      </c>
      <c r="D1850">
        <v>2</v>
      </c>
      <c r="E1850" t="s">
        <v>8</v>
      </c>
      <c r="F1850" t="s">
        <v>9</v>
      </c>
      <c r="G1850">
        <v>5</v>
      </c>
      <c r="H1850">
        <v>5</v>
      </c>
    </row>
    <row r="1851" spans="1:8">
      <c r="A1851">
        <v>1850</v>
      </c>
      <c r="B1851">
        <v>178</v>
      </c>
      <c r="C1851">
        <v>32</v>
      </c>
      <c r="D1851">
        <v>2</v>
      </c>
      <c r="E1851" t="s">
        <v>8</v>
      </c>
      <c r="F1851" t="s">
        <v>10</v>
      </c>
      <c r="G1851">
        <v>2</v>
      </c>
      <c r="H1851">
        <v>3</v>
      </c>
    </row>
    <row r="1852" spans="1:8">
      <c r="A1852">
        <v>1851</v>
      </c>
      <c r="B1852">
        <v>203</v>
      </c>
      <c r="C1852">
        <v>18</v>
      </c>
      <c r="D1852">
        <v>3</v>
      </c>
      <c r="E1852" t="s">
        <v>8</v>
      </c>
      <c r="F1852" t="s">
        <v>10</v>
      </c>
      <c r="G1852">
        <v>4</v>
      </c>
      <c r="H1852">
        <v>3</v>
      </c>
    </row>
    <row r="1853" spans="1:8">
      <c r="A1853">
        <v>1852</v>
      </c>
      <c r="B1853">
        <v>169</v>
      </c>
      <c r="C1853">
        <v>15</v>
      </c>
      <c r="D1853">
        <v>10</v>
      </c>
      <c r="E1853" t="s">
        <v>11</v>
      </c>
      <c r="F1853" t="s">
        <v>9</v>
      </c>
      <c r="G1853">
        <v>1</v>
      </c>
      <c r="H1853">
        <v>3</v>
      </c>
    </row>
    <row r="1854" spans="1:8">
      <c r="A1854">
        <v>1853</v>
      </c>
      <c r="B1854">
        <v>190</v>
      </c>
      <c r="C1854">
        <v>27</v>
      </c>
      <c r="D1854">
        <v>10</v>
      </c>
      <c r="E1854" t="s">
        <v>11</v>
      </c>
      <c r="F1854" t="s">
        <v>9</v>
      </c>
      <c r="G1854">
        <v>5</v>
      </c>
      <c r="H1854">
        <v>3</v>
      </c>
    </row>
    <row r="1855" spans="1:8">
      <c r="A1855">
        <v>1854</v>
      </c>
      <c r="B1855">
        <v>190</v>
      </c>
      <c r="C1855">
        <v>7</v>
      </c>
      <c r="D1855">
        <v>7</v>
      </c>
      <c r="E1855" t="s">
        <v>11</v>
      </c>
      <c r="F1855" t="s">
        <v>9</v>
      </c>
      <c r="G1855">
        <v>3</v>
      </c>
      <c r="H1855">
        <v>3</v>
      </c>
    </row>
    <row r="1856" spans="1:8">
      <c r="A1856">
        <v>1855</v>
      </c>
      <c r="B1856">
        <v>238</v>
      </c>
      <c r="C1856">
        <v>38</v>
      </c>
      <c r="D1856">
        <v>10</v>
      </c>
      <c r="E1856" t="s">
        <v>11</v>
      </c>
      <c r="F1856" t="s">
        <v>10</v>
      </c>
      <c r="G1856">
        <v>5</v>
      </c>
      <c r="H1856">
        <v>4</v>
      </c>
    </row>
    <row r="1857" spans="1:8">
      <c r="A1857">
        <v>1856</v>
      </c>
      <c r="B1857">
        <v>247</v>
      </c>
      <c r="C1857">
        <v>61</v>
      </c>
      <c r="D1857">
        <v>10</v>
      </c>
      <c r="E1857" t="s">
        <v>11</v>
      </c>
      <c r="F1857" t="s">
        <v>9</v>
      </c>
      <c r="G1857">
        <v>5</v>
      </c>
      <c r="H1857">
        <v>5</v>
      </c>
    </row>
    <row r="1858" spans="1:8">
      <c r="A1858">
        <v>1857</v>
      </c>
      <c r="B1858">
        <v>190</v>
      </c>
      <c r="C1858">
        <v>35</v>
      </c>
      <c r="D1858">
        <v>10</v>
      </c>
      <c r="E1858" t="s">
        <v>8</v>
      </c>
      <c r="F1858" t="s">
        <v>9</v>
      </c>
      <c r="G1858">
        <v>1</v>
      </c>
      <c r="H1858">
        <v>4</v>
      </c>
    </row>
    <row r="1859" spans="1:8">
      <c r="A1859">
        <v>1858</v>
      </c>
      <c r="B1859">
        <v>168</v>
      </c>
      <c r="C1859">
        <v>5</v>
      </c>
      <c r="D1859">
        <v>3</v>
      </c>
      <c r="E1859" t="s">
        <v>8</v>
      </c>
      <c r="F1859" t="s">
        <v>9</v>
      </c>
      <c r="G1859">
        <v>5</v>
      </c>
      <c r="H1859">
        <v>3</v>
      </c>
    </row>
    <row r="1860" spans="1:8">
      <c r="A1860">
        <v>1859</v>
      </c>
      <c r="B1860">
        <v>190</v>
      </c>
      <c r="C1860">
        <v>51</v>
      </c>
      <c r="D1860">
        <v>3</v>
      </c>
      <c r="E1860" t="s">
        <v>8</v>
      </c>
      <c r="F1860" t="s">
        <v>10</v>
      </c>
      <c r="G1860">
        <v>2</v>
      </c>
      <c r="H1860">
        <v>2</v>
      </c>
    </row>
    <row r="1861" spans="1:8">
      <c r="A1861">
        <v>1860</v>
      </c>
      <c r="B1861">
        <v>170</v>
      </c>
      <c r="C1861">
        <v>14</v>
      </c>
      <c r="D1861">
        <v>8</v>
      </c>
      <c r="E1861" t="s">
        <v>8</v>
      </c>
      <c r="F1861" t="s">
        <v>10</v>
      </c>
      <c r="G1861">
        <v>5</v>
      </c>
      <c r="H1861">
        <v>2</v>
      </c>
    </row>
    <row r="1862" spans="1:8">
      <c r="A1862">
        <v>1861</v>
      </c>
      <c r="B1862">
        <v>226</v>
      </c>
      <c r="C1862">
        <v>9</v>
      </c>
      <c r="D1862">
        <v>7</v>
      </c>
      <c r="E1862" t="s">
        <v>8</v>
      </c>
      <c r="F1862" t="s">
        <v>10</v>
      </c>
      <c r="G1862">
        <v>4</v>
      </c>
      <c r="H1862">
        <v>4</v>
      </c>
    </row>
    <row r="1863" spans="1:8">
      <c r="A1863">
        <v>1862</v>
      </c>
      <c r="B1863">
        <v>256</v>
      </c>
      <c r="C1863">
        <v>50</v>
      </c>
      <c r="D1863">
        <v>7</v>
      </c>
      <c r="E1863" t="s">
        <v>8</v>
      </c>
      <c r="F1863" t="s">
        <v>9</v>
      </c>
      <c r="G1863">
        <v>1</v>
      </c>
      <c r="H1863">
        <v>5</v>
      </c>
    </row>
    <row r="1864" spans="1:8">
      <c r="A1864">
        <v>1863</v>
      </c>
      <c r="B1864">
        <v>104</v>
      </c>
      <c r="C1864">
        <v>30</v>
      </c>
      <c r="D1864">
        <v>7</v>
      </c>
      <c r="E1864" t="s">
        <v>8</v>
      </c>
      <c r="F1864" t="s">
        <v>10</v>
      </c>
      <c r="G1864">
        <v>1</v>
      </c>
      <c r="H1864">
        <v>2</v>
      </c>
    </row>
    <row r="1865" spans="1:8">
      <c r="A1865">
        <v>1864</v>
      </c>
      <c r="B1865">
        <v>192</v>
      </c>
      <c r="C1865">
        <v>29</v>
      </c>
      <c r="D1865">
        <v>3</v>
      </c>
      <c r="E1865" t="s">
        <v>11</v>
      </c>
      <c r="F1865" t="s">
        <v>9</v>
      </c>
      <c r="G1865">
        <v>1</v>
      </c>
      <c r="H1865">
        <v>4</v>
      </c>
    </row>
    <row r="1866" spans="1:8">
      <c r="A1866">
        <v>1865</v>
      </c>
      <c r="B1866">
        <v>213</v>
      </c>
      <c r="C1866">
        <v>57</v>
      </c>
      <c r="D1866">
        <v>3</v>
      </c>
      <c r="E1866" t="s">
        <v>11</v>
      </c>
      <c r="F1866" t="s">
        <v>10</v>
      </c>
      <c r="G1866">
        <v>3</v>
      </c>
      <c r="H1866">
        <v>4</v>
      </c>
    </row>
    <row r="1867" spans="1:8">
      <c r="A1867">
        <v>1866</v>
      </c>
      <c r="B1867">
        <v>259</v>
      </c>
      <c r="C1867">
        <v>54</v>
      </c>
      <c r="D1867">
        <v>2</v>
      </c>
      <c r="E1867" t="s">
        <v>11</v>
      </c>
      <c r="F1867" t="s">
        <v>10</v>
      </c>
      <c r="G1867">
        <v>2</v>
      </c>
      <c r="H1867">
        <v>4</v>
      </c>
    </row>
    <row r="1868" spans="1:8">
      <c r="A1868">
        <v>1867</v>
      </c>
      <c r="B1868">
        <v>257</v>
      </c>
      <c r="C1868">
        <v>15</v>
      </c>
      <c r="D1868">
        <v>2</v>
      </c>
      <c r="E1868" t="s">
        <v>12</v>
      </c>
      <c r="F1868" t="s">
        <v>10</v>
      </c>
      <c r="G1868">
        <v>4</v>
      </c>
      <c r="H1868">
        <v>3</v>
      </c>
    </row>
    <row r="1869" spans="1:8">
      <c r="A1869">
        <v>1868</v>
      </c>
      <c r="B1869">
        <v>163</v>
      </c>
      <c r="C1869">
        <v>52</v>
      </c>
      <c r="D1869">
        <v>3</v>
      </c>
      <c r="E1869" t="s">
        <v>8</v>
      </c>
      <c r="F1869" t="s">
        <v>10</v>
      </c>
      <c r="G1869">
        <v>3</v>
      </c>
      <c r="H1869">
        <v>4</v>
      </c>
    </row>
    <row r="1870" spans="1:8">
      <c r="A1870">
        <v>1869</v>
      </c>
      <c r="B1870">
        <v>211</v>
      </c>
      <c r="C1870">
        <v>55</v>
      </c>
      <c r="D1870">
        <v>3</v>
      </c>
      <c r="E1870" t="s">
        <v>11</v>
      </c>
      <c r="F1870" t="s">
        <v>9</v>
      </c>
      <c r="G1870">
        <v>3</v>
      </c>
      <c r="H1870">
        <v>2</v>
      </c>
    </row>
    <row r="1871" spans="1:8">
      <c r="A1871">
        <v>1870</v>
      </c>
      <c r="B1871">
        <v>166</v>
      </c>
      <c r="C1871">
        <v>45</v>
      </c>
      <c r="D1871">
        <v>2</v>
      </c>
      <c r="E1871" t="s">
        <v>11</v>
      </c>
      <c r="F1871" t="s">
        <v>9</v>
      </c>
      <c r="G1871">
        <v>2</v>
      </c>
      <c r="H1871">
        <v>3</v>
      </c>
    </row>
    <row r="1872" spans="1:8">
      <c r="A1872">
        <v>1871</v>
      </c>
      <c r="B1872">
        <v>245</v>
      </c>
      <c r="C1872">
        <v>47</v>
      </c>
      <c r="D1872">
        <v>4</v>
      </c>
      <c r="E1872" t="s">
        <v>12</v>
      </c>
      <c r="F1872" t="s">
        <v>9</v>
      </c>
      <c r="G1872">
        <v>1</v>
      </c>
      <c r="H1872">
        <v>3</v>
      </c>
    </row>
    <row r="1873" spans="1:8">
      <c r="A1873">
        <v>1872</v>
      </c>
      <c r="B1873">
        <v>234</v>
      </c>
      <c r="C1873">
        <v>43</v>
      </c>
      <c r="D1873">
        <v>2</v>
      </c>
      <c r="E1873" t="s">
        <v>11</v>
      </c>
      <c r="F1873" t="s">
        <v>9</v>
      </c>
      <c r="G1873">
        <v>5</v>
      </c>
      <c r="H1873">
        <v>5</v>
      </c>
    </row>
    <row r="1874" spans="1:8">
      <c r="A1874">
        <v>1873</v>
      </c>
      <c r="B1874">
        <v>234</v>
      </c>
      <c r="C1874">
        <v>2</v>
      </c>
      <c r="D1874">
        <v>2</v>
      </c>
      <c r="E1874" t="s">
        <v>12</v>
      </c>
      <c r="F1874" t="s">
        <v>10</v>
      </c>
      <c r="G1874">
        <v>4</v>
      </c>
      <c r="H1874">
        <v>4</v>
      </c>
    </row>
    <row r="1875" spans="1:8">
      <c r="A1875">
        <v>1874</v>
      </c>
      <c r="B1875">
        <v>180</v>
      </c>
      <c r="C1875">
        <v>52</v>
      </c>
      <c r="D1875">
        <v>3</v>
      </c>
      <c r="E1875" t="s">
        <v>8</v>
      </c>
      <c r="F1875" t="s">
        <v>9</v>
      </c>
      <c r="G1875">
        <v>4</v>
      </c>
      <c r="H1875">
        <v>3</v>
      </c>
    </row>
    <row r="1876" spans="1:8">
      <c r="A1876">
        <v>1875</v>
      </c>
      <c r="B1876">
        <v>217</v>
      </c>
      <c r="C1876">
        <v>12</v>
      </c>
      <c r="D1876">
        <v>4</v>
      </c>
      <c r="E1876" t="s">
        <v>11</v>
      </c>
      <c r="F1876" t="s">
        <v>9</v>
      </c>
      <c r="G1876">
        <v>5</v>
      </c>
      <c r="H1876">
        <v>4</v>
      </c>
    </row>
    <row r="1877" spans="1:8">
      <c r="A1877">
        <v>1876</v>
      </c>
      <c r="B1877">
        <v>253</v>
      </c>
      <c r="C1877">
        <v>58</v>
      </c>
      <c r="D1877">
        <v>3</v>
      </c>
      <c r="E1877" t="s">
        <v>8</v>
      </c>
      <c r="F1877" t="s">
        <v>9</v>
      </c>
      <c r="G1877">
        <v>5</v>
      </c>
      <c r="H1877">
        <v>4</v>
      </c>
    </row>
    <row r="1878" spans="1:8">
      <c r="A1878">
        <v>1877</v>
      </c>
      <c r="B1878">
        <v>188</v>
      </c>
      <c r="C1878">
        <v>49</v>
      </c>
      <c r="D1878">
        <v>3</v>
      </c>
      <c r="E1878" t="s">
        <v>11</v>
      </c>
      <c r="F1878" t="s">
        <v>9</v>
      </c>
      <c r="G1878">
        <v>4</v>
      </c>
      <c r="H1878">
        <v>3</v>
      </c>
    </row>
    <row r="1879" spans="1:8">
      <c r="A1879">
        <v>1878</v>
      </c>
      <c r="B1879">
        <v>274</v>
      </c>
      <c r="C1879">
        <v>60</v>
      </c>
      <c r="D1879">
        <v>3</v>
      </c>
      <c r="E1879" t="s">
        <v>12</v>
      </c>
      <c r="F1879" t="s">
        <v>9</v>
      </c>
      <c r="G1879">
        <v>2</v>
      </c>
      <c r="H1879">
        <v>2</v>
      </c>
    </row>
    <row r="1880" spans="1:8">
      <c r="A1880">
        <v>1879</v>
      </c>
      <c r="B1880">
        <v>136</v>
      </c>
      <c r="C1880">
        <v>61</v>
      </c>
      <c r="D1880">
        <v>2</v>
      </c>
      <c r="E1880" t="s">
        <v>11</v>
      </c>
      <c r="F1880" t="s">
        <v>9</v>
      </c>
      <c r="G1880">
        <v>1</v>
      </c>
      <c r="H1880">
        <v>3</v>
      </c>
    </row>
    <row r="1881" spans="1:8">
      <c r="A1881">
        <v>1880</v>
      </c>
      <c r="B1881">
        <v>143</v>
      </c>
      <c r="C1881">
        <v>63</v>
      </c>
      <c r="D1881">
        <v>2</v>
      </c>
      <c r="E1881" t="s">
        <v>8</v>
      </c>
      <c r="F1881" t="s">
        <v>9</v>
      </c>
      <c r="G1881">
        <v>1</v>
      </c>
      <c r="H1881">
        <v>3</v>
      </c>
    </row>
    <row r="1882" spans="1:8">
      <c r="A1882">
        <v>1881</v>
      </c>
      <c r="B1882">
        <v>267</v>
      </c>
      <c r="C1882">
        <v>55</v>
      </c>
      <c r="D1882">
        <v>3</v>
      </c>
      <c r="E1882" t="s">
        <v>8</v>
      </c>
      <c r="F1882" t="s">
        <v>9</v>
      </c>
      <c r="G1882">
        <v>4</v>
      </c>
      <c r="H1882">
        <v>3</v>
      </c>
    </row>
    <row r="1883" spans="1:8">
      <c r="A1883">
        <v>1882</v>
      </c>
      <c r="B1883">
        <v>198</v>
      </c>
      <c r="C1883">
        <v>49</v>
      </c>
      <c r="D1883">
        <v>2</v>
      </c>
      <c r="E1883" t="s">
        <v>11</v>
      </c>
      <c r="F1883" t="s">
        <v>9</v>
      </c>
      <c r="G1883">
        <v>1</v>
      </c>
      <c r="H1883">
        <v>3</v>
      </c>
    </row>
    <row r="1884" spans="1:8">
      <c r="A1884">
        <v>1883</v>
      </c>
      <c r="B1884">
        <v>201</v>
      </c>
      <c r="C1884">
        <v>37</v>
      </c>
      <c r="D1884">
        <v>10</v>
      </c>
      <c r="E1884" t="s">
        <v>11</v>
      </c>
      <c r="F1884" t="s">
        <v>10</v>
      </c>
      <c r="G1884">
        <v>1</v>
      </c>
      <c r="H1884">
        <v>4</v>
      </c>
    </row>
    <row r="1885" spans="1:8">
      <c r="A1885">
        <v>1884</v>
      </c>
      <c r="B1885">
        <v>241</v>
      </c>
      <c r="C1885">
        <v>41</v>
      </c>
      <c r="D1885">
        <v>10</v>
      </c>
      <c r="E1885" t="s">
        <v>11</v>
      </c>
      <c r="F1885" t="s">
        <v>10</v>
      </c>
      <c r="G1885">
        <v>5</v>
      </c>
      <c r="H1885">
        <v>3</v>
      </c>
    </row>
    <row r="1886" spans="1:8">
      <c r="A1886">
        <v>1885</v>
      </c>
      <c r="B1886">
        <v>269</v>
      </c>
      <c r="C1886">
        <v>51</v>
      </c>
      <c r="D1886">
        <v>3</v>
      </c>
      <c r="E1886" t="s">
        <v>11</v>
      </c>
      <c r="F1886" t="s">
        <v>9</v>
      </c>
      <c r="G1886">
        <v>4</v>
      </c>
      <c r="H1886">
        <v>5</v>
      </c>
    </row>
    <row r="1887" spans="1:8">
      <c r="A1887">
        <v>1886</v>
      </c>
      <c r="B1887">
        <v>123</v>
      </c>
      <c r="C1887">
        <v>30</v>
      </c>
      <c r="D1887">
        <v>2</v>
      </c>
      <c r="E1887" t="s">
        <v>8</v>
      </c>
      <c r="F1887" t="s">
        <v>9</v>
      </c>
      <c r="G1887">
        <v>3</v>
      </c>
      <c r="H1887">
        <v>5</v>
      </c>
    </row>
    <row r="1888" spans="1:8">
      <c r="A1888">
        <v>1887</v>
      </c>
      <c r="B1888">
        <v>178</v>
      </c>
      <c r="C1888">
        <v>35</v>
      </c>
      <c r="D1888">
        <v>2</v>
      </c>
      <c r="E1888" t="s">
        <v>8</v>
      </c>
      <c r="F1888" t="s">
        <v>9</v>
      </c>
      <c r="G1888">
        <v>4</v>
      </c>
      <c r="H1888">
        <v>3</v>
      </c>
    </row>
    <row r="1889" spans="1:8">
      <c r="A1889">
        <v>1888</v>
      </c>
      <c r="B1889">
        <v>203</v>
      </c>
      <c r="C1889">
        <v>58</v>
      </c>
      <c r="D1889">
        <v>3</v>
      </c>
      <c r="E1889" t="s">
        <v>8</v>
      </c>
      <c r="F1889" t="s">
        <v>9</v>
      </c>
      <c r="G1889">
        <v>5</v>
      </c>
      <c r="H1889">
        <v>3</v>
      </c>
    </row>
    <row r="1890" spans="1:8">
      <c r="A1890">
        <v>1889</v>
      </c>
      <c r="B1890">
        <v>169</v>
      </c>
      <c r="C1890">
        <v>4</v>
      </c>
      <c r="D1890">
        <v>10</v>
      </c>
      <c r="E1890" t="s">
        <v>11</v>
      </c>
      <c r="F1890" t="s">
        <v>9</v>
      </c>
      <c r="G1890">
        <v>2</v>
      </c>
      <c r="H1890">
        <v>3</v>
      </c>
    </row>
    <row r="1891" spans="1:8">
      <c r="A1891">
        <v>1890</v>
      </c>
      <c r="B1891">
        <v>190</v>
      </c>
      <c r="C1891">
        <v>38</v>
      </c>
      <c r="D1891">
        <v>10</v>
      </c>
      <c r="E1891" t="s">
        <v>11</v>
      </c>
      <c r="F1891" t="s">
        <v>9</v>
      </c>
      <c r="G1891">
        <v>4</v>
      </c>
      <c r="H1891">
        <v>3</v>
      </c>
    </row>
    <row r="1892" spans="1:8">
      <c r="A1892">
        <v>1891</v>
      </c>
      <c r="B1892">
        <v>190</v>
      </c>
      <c r="C1892">
        <v>51</v>
      </c>
      <c r="D1892">
        <v>7</v>
      </c>
      <c r="E1892" t="s">
        <v>11</v>
      </c>
      <c r="F1892" t="s">
        <v>9</v>
      </c>
      <c r="G1892">
        <v>4</v>
      </c>
      <c r="H1892">
        <v>3</v>
      </c>
    </row>
    <row r="1893" spans="1:8">
      <c r="A1893">
        <v>1892</v>
      </c>
      <c r="B1893">
        <v>238</v>
      </c>
      <c r="C1893">
        <v>44</v>
      </c>
      <c r="D1893">
        <v>10</v>
      </c>
      <c r="E1893" t="s">
        <v>11</v>
      </c>
      <c r="F1893" t="s">
        <v>9</v>
      </c>
      <c r="G1893">
        <v>5</v>
      </c>
      <c r="H1893">
        <v>4</v>
      </c>
    </row>
    <row r="1894" spans="1:8">
      <c r="A1894">
        <v>1893</v>
      </c>
      <c r="B1894">
        <v>247</v>
      </c>
      <c r="C1894">
        <v>57</v>
      </c>
      <c r="D1894">
        <v>10</v>
      </c>
      <c r="E1894" t="s">
        <v>11</v>
      </c>
      <c r="F1894" t="s">
        <v>9</v>
      </c>
      <c r="G1894">
        <v>1</v>
      </c>
      <c r="H1894">
        <v>5</v>
      </c>
    </row>
    <row r="1895" spans="1:8">
      <c r="A1895">
        <v>1894</v>
      </c>
      <c r="B1895">
        <v>190</v>
      </c>
      <c r="C1895">
        <v>34</v>
      </c>
      <c r="D1895">
        <v>10</v>
      </c>
      <c r="E1895" t="s">
        <v>8</v>
      </c>
      <c r="F1895" t="s">
        <v>10</v>
      </c>
      <c r="G1895">
        <v>3</v>
      </c>
      <c r="H1895">
        <v>4</v>
      </c>
    </row>
    <row r="1896" spans="1:8">
      <c r="A1896">
        <v>1895</v>
      </c>
      <c r="B1896">
        <v>168</v>
      </c>
      <c r="C1896">
        <v>15</v>
      </c>
      <c r="D1896">
        <v>3</v>
      </c>
      <c r="E1896" t="s">
        <v>8</v>
      </c>
      <c r="F1896" t="s">
        <v>10</v>
      </c>
      <c r="G1896">
        <v>2</v>
      </c>
      <c r="H1896">
        <v>3</v>
      </c>
    </row>
    <row r="1897" spans="1:8">
      <c r="A1897">
        <v>1896</v>
      </c>
      <c r="B1897">
        <v>190</v>
      </c>
      <c r="C1897">
        <v>59</v>
      </c>
      <c r="D1897">
        <v>3</v>
      </c>
      <c r="E1897" t="s">
        <v>8</v>
      </c>
      <c r="F1897" t="s">
        <v>10</v>
      </c>
      <c r="G1897">
        <v>1</v>
      </c>
      <c r="H1897">
        <v>2</v>
      </c>
    </row>
    <row r="1898" spans="1:8">
      <c r="A1898">
        <v>1897</v>
      </c>
      <c r="B1898">
        <v>170</v>
      </c>
      <c r="C1898">
        <v>61</v>
      </c>
      <c r="D1898">
        <v>8</v>
      </c>
      <c r="E1898" t="s">
        <v>8</v>
      </c>
      <c r="F1898" t="s">
        <v>10</v>
      </c>
      <c r="G1898">
        <v>3</v>
      </c>
      <c r="H1898">
        <v>2</v>
      </c>
    </row>
    <row r="1899" spans="1:8">
      <c r="A1899">
        <v>1898</v>
      </c>
      <c r="B1899">
        <v>226</v>
      </c>
      <c r="C1899">
        <v>41</v>
      </c>
      <c r="D1899">
        <v>7</v>
      </c>
      <c r="E1899" t="s">
        <v>8</v>
      </c>
      <c r="F1899" t="s">
        <v>10</v>
      </c>
      <c r="G1899">
        <v>1</v>
      </c>
      <c r="H1899">
        <v>4</v>
      </c>
    </row>
    <row r="1900" spans="1:8">
      <c r="A1900">
        <v>1899</v>
      </c>
      <c r="B1900">
        <v>256</v>
      </c>
      <c r="C1900">
        <v>41</v>
      </c>
      <c r="D1900">
        <v>7</v>
      </c>
      <c r="E1900" t="s">
        <v>8</v>
      </c>
      <c r="F1900" t="s">
        <v>9</v>
      </c>
      <c r="G1900">
        <v>2</v>
      </c>
      <c r="H1900">
        <v>5</v>
      </c>
    </row>
    <row r="1901" spans="1:8">
      <c r="A1901">
        <v>1900</v>
      </c>
      <c r="B1901">
        <v>104</v>
      </c>
      <c r="C1901">
        <v>12</v>
      </c>
      <c r="D1901">
        <v>7</v>
      </c>
      <c r="E1901" t="s">
        <v>8</v>
      </c>
      <c r="F1901" t="s">
        <v>10</v>
      </c>
      <c r="G1901">
        <v>5</v>
      </c>
      <c r="H1901">
        <v>2</v>
      </c>
    </row>
    <row r="1902" spans="1:8">
      <c r="A1902">
        <v>1901</v>
      </c>
      <c r="B1902">
        <v>192</v>
      </c>
      <c r="C1902">
        <v>39</v>
      </c>
      <c r="D1902">
        <v>3</v>
      </c>
      <c r="E1902" t="s">
        <v>11</v>
      </c>
      <c r="F1902" t="s">
        <v>10</v>
      </c>
      <c r="G1902">
        <v>4</v>
      </c>
      <c r="H1902">
        <v>4</v>
      </c>
    </row>
    <row r="1903" spans="1:8">
      <c r="A1903">
        <v>1902</v>
      </c>
      <c r="B1903">
        <v>195</v>
      </c>
      <c r="C1903">
        <v>38</v>
      </c>
      <c r="D1903">
        <v>6</v>
      </c>
      <c r="E1903" t="s">
        <v>8</v>
      </c>
      <c r="F1903" t="s">
        <v>10</v>
      </c>
      <c r="G1903">
        <v>2</v>
      </c>
      <c r="H1903">
        <v>5</v>
      </c>
    </row>
    <row r="1904" spans="1:8">
      <c r="A1904">
        <v>1903</v>
      </c>
      <c r="B1904">
        <v>271</v>
      </c>
      <c r="C1904">
        <v>51</v>
      </c>
      <c r="D1904">
        <v>4</v>
      </c>
      <c r="E1904" t="s">
        <v>8</v>
      </c>
      <c r="F1904" t="s">
        <v>10</v>
      </c>
      <c r="G1904">
        <v>5</v>
      </c>
      <c r="H1904">
        <v>3</v>
      </c>
    </row>
    <row r="1905" spans="1:8">
      <c r="A1905">
        <v>1904</v>
      </c>
      <c r="B1905">
        <v>296</v>
      </c>
      <c r="C1905">
        <v>29</v>
      </c>
      <c r="D1905">
        <v>5</v>
      </c>
      <c r="E1905" t="s">
        <v>11</v>
      </c>
      <c r="F1905" t="s">
        <v>10</v>
      </c>
      <c r="G1905">
        <v>1</v>
      </c>
      <c r="H1905">
        <v>2</v>
      </c>
    </row>
    <row r="1906" spans="1:8">
      <c r="A1906">
        <v>1905</v>
      </c>
      <c r="B1906">
        <v>277</v>
      </c>
      <c r="C1906">
        <v>32</v>
      </c>
      <c r="D1906">
        <v>5</v>
      </c>
      <c r="E1906" t="s">
        <v>11</v>
      </c>
      <c r="F1906" t="s">
        <v>9</v>
      </c>
      <c r="G1906">
        <v>5</v>
      </c>
      <c r="H1906">
        <v>4</v>
      </c>
    </row>
    <row r="1907" spans="1:8">
      <c r="A1907">
        <v>1906</v>
      </c>
      <c r="B1907">
        <v>140</v>
      </c>
      <c r="C1907">
        <v>32</v>
      </c>
      <c r="D1907">
        <v>3</v>
      </c>
      <c r="E1907" t="s">
        <v>8</v>
      </c>
      <c r="F1907" t="s">
        <v>10</v>
      </c>
      <c r="G1907">
        <v>4</v>
      </c>
      <c r="H1907">
        <v>2</v>
      </c>
    </row>
    <row r="1908" spans="1:8">
      <c r="A1908">
        <v>1907</v>
      </c>
      <c r="B1908">
        <v>148</v>
      </c>
      <c r="C1908">
        <v>23</v>
      </c>
      <c r="D1908">
        <v>3</v>
      </c>
      <c r="E1908" t="s">
        <v>12</v>
      </c>
      <c r="F1908" t="s">
        <v>9</v>
      </c>
      <c r="G1908">
        <v>1</v>
      </c>
      <c r="H1908">
        <v>4</v>
      </c>
    </row>
    <row r="1909" spans="1:8">
      <c r="A1909">
        <v>1908</v>
      </c>
      <c r="B1909">
        <v>238</v>
      </c>
      <c r="C1909">
        <v>1</v>
      </c>
      <c r="D1909">
        <v>2</v>
      </c>
      <c r="E1909" t="s">
        <v>8</v>
      </c>
      <c r="F1909" t="s">
        <v>9</v>
      </c>
      <c r="G1909">
        <v>5</v>
      </c>
      <c r="H1909">
        <v>4</v>
      </c>
    </row>
    <row r="1910" spans="1:8">
      <c r="A1910">
        <v>1909</v>
      </c>
      <c r="B1910">
        <v>220</v>
      </c>
      <c r="C1910">
        <v>37</v>
      </c>
      <c r="D1910">
        <v>3</v>
      </c>
      <c r="E1910" t="s">
        <v>8</v>
      </c>
      <c r="F1910" t="s">
        <v>10</v>
      </c>
      <c r="G1910">
        <v>3</v>
      </c>
      <c r="H1910">
        <v>5</v>
      </c>
    </row>
    <row r="1911" spans="1:8">
      <c r="A1911">
        <v>1910</v>
      </c>
      <c r="B1911">
        <v>224</v>
      </c>
      <c r="C1911">
        <v>29</v>
      </c>
      <c r="D1911">
        <v>3</v>
      </c>
      <c r="E1911" t="s">
        <v>8</v>
      </c>
      <c r="F1911" t="s">
        <v>10</v>
      </c>
      <c r="G1911">
        <v>4</v>
      </c>
      <c r="H1911">
        <v>4</v>
      </c>
    </row>
    <row r="1912" spans="1:8">
      <c r="A1912">
        <v>1911</v>
      </c>
      <c r="B1912">
        <v>162</v>
      </c>
      <c r="C1912">
        <v>31</v>
      </c>
      <c r="D1912">
        <v>3</v>
      </c>
      <c r="E1912" t="s">
        <v>8</v>
      </c>
      <c r="F1912" t="s">
        <v>9</v>
      </c>
      <c r="G1912">
        <v>5</v>
      </c>
      <c r="H1912">
        <v>4</v>
      </c>
    </row>
    <row r="1913" spans="1:8">
      <c r="A1913">
        <v>1912</v>
      </c>
      <c r="B1913">
        <v>202</v>
      </c>
      <c r="C1913">
        <v>1</v>
      </c>
      <c r="D1913">
        <v>4</v>
      </c>
      <c r="E1913" t="s">
        <v>8</v>
      </c>
      <c r="F1913" t="s">
        <v>9</v>
      </c>
      <c r="G1913">
        <v>2</v>
      </c>
      <c r="H1913">
        <v>4</v>
      </c>
    </row>
    <row r="1914" spans="1:8">
      <c r="A1914">
        <v>1913</v>
      </c>
      <c r="B1914">
        <v>226</v>
      </c>
      <c r="C1914">
        <v>5</v>
      </c>
      <c r="D1914">
        <v>3</v>
      </c>
      <c r="E1914" t="s">
        <v>11</v>
      </c>
      <c r="F1914" t="s">
        <v>10</v>
      </c>
      <c r="G1914">
        <v>5</v>
      </c>
      <c r="H1914">
        <v>3</v>
      </c>
    </row>
    <row r="1915" spans="1:8">
      <c r="A1915">
        <v>1914</v>
      </c>
      <c r="B1915">
        <v>246</v>
      </c>
      <c r="C1915">
        <v>60</v>
      </c>
      <c r="D1915">
        <v>2</v>
      </c>
      <c r="E1915" t="s">
        <v>8</v>
      </c>
      <c r="F1915" t="s">
        <v>10</v>
      </c>
      <c r="G1915">
        <v>3</v>
      </c>
      <c r="H1915">
        <v>4</v>
      </c>
    </row>
    <row r="1916" spans="1:8">
      <c r="A1916">
        <v>1915</v>
      </c>
      <c r="B1916">
        <v>223</v>
      </c>
      <c r="C1916">
        <v>51</v>
      </c>
      <c r="D1916">
        <v>3</v>
      </c>
      <c r="E1916" t="s">
        <v>8</v>
      </c>
      <c r="F1916" t="s">
        <v>9</v>
      </c>
      <c r="G1916">
        <v>2</v>
      </c>
      <c r="H1916">
        <v>5</v>
      </c>
    </row>
    <row r="1917" spans="1:8">
      <c r="A1917">
        <v>1916</v>
      </c>
      <c r="B1917">
        <v>156</v>
      </c>
      <c r="C1917">
        <v>19</v>
      </c>
      <c r="D1917">
        <v>2</v>
      </c>
      <c r="E1917" t="s">
        <v>11</v>
      </c>
      <c r="F1917" t="s">
        <v>10</v>
      </c>
      <c r="G1917">
        <v>2</v>
      </c>
      <c r="H1917">
        <v>5</v>
      </c>
    </row>
    <row r="1918" spans="1:8">
      <c r="A1918">
        <v>1917</v>
      </c>
      <c r="B1918">
        <v>189</v>
      </c>
      <c r="C1918">
        <v>38</v>
      </c>
      <c r="D1918">
        <v>2</v>
      </c>
      <c r="E1918" t="s">
        <v>8</v>
      </c>
      <c r="F1918" t="s">
        <v>10</v>
      </c>
      <c r="G1918">
        <v>5</v>
      </c>
      <c r="H1918">
        <v>2</v>
      </c>
    </row>
    <row r="1919" spans="1:8">
      <c r="A1919">
        <v>1918</v>
      </c>
      <c r="B1919">
        <v>242</v>
      </c>
      <c r="C1919">
        <v>2</v>
      </c>
      <c r="D1919">
        <v>3</v>
      </c>
      <c r="E1919" t="s">
        <v>12</v>
      </c>
      <c r="F1919" t="s">
        <v>9</v>
      </c>
      <c r="G1919">
        <v>4</v>
      </c>
      <c r="H1919">
        <v>5</v>
      </c>
    </row>
    <row r="1920" spans="1:8">
      <c r="A1920">
        <v>1919</v>
      </c>
      <c r="B1920">
        <v>207</v>
      </c>
      <c r="C1920">
        <v>49</v>
      </c>
      <c r="D1920">
        <v>2</v>
      </c>
      <c r="E1920" t="s">
        <v>11</v>
      </c>
      <c r="F1920" t="s">
        <v>9</v>
      </c>
      <c r="G1920">
        <v>5</v>
      </c>
      <c r="H1920">
        <v>4</v>
      </c>
    </row>
    <row r="1921" spans="1:8">
      <c r="A1921">
        <v>1920</v>
      </c>
      <c r="B1921">
        <v>161</v>
      </c>
      <c r="C1921">
        <v>24</v>
      </c>
      <c r="D1921">
        <v>3</v>
      </c>
      <c r="E1921" t="s">
        <v>8</v>
      </c>
      <c r="F1921" t="s">
        <v>9</v>
      </c>
      <c r="G1921">
        <v>3</v>
      </c>
      <c r="H1921">
        <v>3</v>
      </c>
    </row>
    <row r="1922" spans="1:8">
      <c r="A1922">
        <v>1921</v>
      </c>
      <c r="B1922">
        <v>232</v>
      </c>
      <c r="C1922">
        <v>21</v>
      </c>
      <c r="D1922">
        <v>2</v>
      </c>
      <c r="E1922" t="s">
        <v>8</v>
      </c>
      <c r="F1922" t="s">
        <v>9</v>
      </c>
      <c r="G1922">
        <v>5</v>
      </c>
      <c r="H1922">
        <v>4</v>
      </c>
    </row>
    <row r="1923" spans="1:8">
      <c r="A1923">
        <v>1922</v>
      </c>
      <c r="B1923">
        <v>194</v>
      </c>
      <c r="C1923">
        <v>10</v>
      </c>
      <c r="D1923">
        <v>3</v>
      </c>
      <c r="E1923" t="s">
        <v>8</v>
      </c>
      <c r="F1923" t="s">
        <v>10</v>
      </c>
      <c r="G1923">
        <v>4</v>
      </c>
      <c r="H1923">
        <v>6</v>
      </c>
    </row>
    <row r="1924" spans="1:8">
      <c r="A1924">
        <v>1923</v>
      </c>
      <c r="B1924">
        <v>161</v>
      </c>
      <c r="C1924">
        <v>59</v>
      </c>
      <c r="D1924">
        <v>3</v>
      </c>
      <c r="E1924" t="s">
        <v>11</v>
      </c>
      <c r="F1924" t="s">
        <v>9</v>
      </c>
      <c r="G1924">
        <v>5</v>
      </c>
      <c r="H1924">
        <v>5</v>
      </c>
    </row>
    <row r="1925" spans="1:8">
      <c r="A1925">
        <v>1924</v>
      </c>
      <c r="B1925">
        <v>269</v>
      </c>
      <c r="C1925">
        <v>23</v>
      </c>
      <c r="D1925">
        <v>3</v>
      </c>
      <c r="E1925" t="s">
        <v>11</v>
      </c>
      <c r="F1925" t="s">
        <v>9</v>
      </c>
      <c r="G1925">
        <v>1</v>
      </c>
      <c r="H1925">
        <v>4</v>
      </c>
    </row>
    <row r="1926" spans="1:8">
      <c r="A1926">
        <v>1925</v>
      </c>
      <c r="B1926">
        <v>219</v>
      </c>
      <c r="C1926">
        <v>41</v>
      </c>
      <c r="D1926">
        <v>2</v>
      </c>
      <c r="E1926" t="s">
        <v>8</v>
      </c>
      <c r="F1926" t="s">
        <v>9</v>
      </c>
      <c r="G1926">
        <v>3</v>
      </c>
      <c r="H1926">
        <v>3</v>
      </c>
    </row>
    <row r="1927" spans="1:8">
      <c r="A1927">
        <v>1926</v>
      </c>
      <c r="B1927">
        <v>161</v>
      </c>
      <c r="C1927">
        <v>59</v>
      </c>
      <c r="D1927">
        <v>2</v>
      </c>
      <c r="E1927" t="s">
        <v>11</v>
      </c>
      <c r="F1927" t="s">
        <v>9</v>
      </c>
      <c r="G1927">
        <v>2</v>
      </c>
      <c r="H1927">
        <v>5</v>
      </c>
    </row>
    <row r="1928" spans="1:8">
      <c r="A1928">
        <v>1927</v>
      </c>
      <c r="B1928">
        <v>264</v>
      </c>
      <c r="C1928">
        <v>33</v>
      </c>
      <c r="D1928">
        <v>4</v>
      </c>
      <c r="E1928" t="s">
        <v>8</v>
      </c>
      <c r="F1928" t="s">
        <v>10</v>
      </c>
      <c r="G1928">
        <v>1</v>
      </c>
      <c r="H1928">
        <v>3</v>
      </c>
    </row>
    <row r="1929" spans="1:8">
      <c r="A1929">
        <v>1928</v>
      </c>
      <c r="B1929">
        <v>151</v>
      </c>
      <c r="C1929">
        <v>20</v>
      </c>
      <c r="D1929">
        <v>3</v>
      </c>
      <c r="E1929" t="s">
        <v>11</v>
      </c>
      <c r="F1929" t="s">
        <v>10</v>
      </c>
      <c r="G1929">
        <v>2</v>
      </c>
      <c r="H1929">
        <v>5</v>
      </c>
    </row>
    <row r="1930" spans="1:8">
      <c r="A1930">
        <v>1929</v>
      </c>
      <c r="B1930">
        <v>177</v>
      </c>
      <c r="C1930">
        <v>31</v>
      </c>
      <c r="D1930">
        <v>2</v>
      </c>
      <c r="E1930" t="s">
        <v>12</v>
      </c>
      <c r="F1930" t="s">
        <v>9</v>
      </c>
      <c r="G1930">
        <v>5</v>
      </c>
      <c r="H1930">
        <v>5</v>
      </c>
    </row>
    <row r="1931" spans="1:8">
      <c r="A1931">
        <v>1930</v>
      </c>
      <c r="B1931">
        <v>193</v>
      </c>
      <c r="C1931">
        <v>13</v>
      </c>
      <c r="D1931">
        <v>5</v>
      </c>
      <c r="E1931" t="s">
        <v>11</v>
      </c>
      <c r="F1931" t="s">
        <v>9</v>
      </c>
      <c r="G1931">
        <v>5</v>
      </c>
      <c r="H1931">
        <v>2</v>
      </c>
    </row>
    <row r="1932" spans="1:8">
      <c r="A1932">
        <v>1931</v>
      </c>
      <c r="B1932">
        <v>212</v>
      </c>
      <c r="C1932">
        <v>16</v>
      </c>
      <c r="D1932">
        <v>4</v>
      </c>
      <c r="E1932" t="s">
        <v>11</v>
      </c>
      <c r="F1932" t="s">
        <v>10</v>
      </c>
      <c r="G1932">
        <v>4</v>
      </c>
      <c r="H1932">
        <v>4</v>
      </c>
    </row>
    <row r="1933" spans="1:8">
      <c r="A1933">
        <v>1932</v>
      </c>
      <c r="B1933">
        <v>210</v>
      </c>
      <c r="C1933">
        <v>7</v>
      </c>
      <c r="D1933">
        <v>2</v>
      </c>
      <c r="E1933" t="s">
        <v>11</v>
      </c>
      <c r="F1933" t="s">
        <v>9</v>
      </c>
      <c r="G1933">
        <v>1</v>
      </c>
      <c r="H1933">
        <v>4</v>
      </c>
    </row>
    <row r="1934" spans="1:8">
      <c r="A1934">
        <v>1933</v>
      </c>
      <c r="B1934">
        <v>164</v>
      </c>
      <c r="C1934">
        <v>43</v>
      </c>
      <c r="D1934">
        <v>2</v>
      </c>
      <c r="E1934" t="s">
        <v>11</v>
      </c>
      <c r="F1934" t="s">
        <v>9</v>
      </c>
      <c r="G1934">
        <v>2</v>
      </c>
      <c r="H1934">
        <v>4</v>
      </c>
    </row>
    <row r="1935" spans="1:8">
      <c r="A1935">
        <v>1934</v>
      </c>
      <c r="B1935">
        <v>219</v>
      </c>
      <c r="C1935">
        <v>2</v>
      </c>
      <c r="D1935">
        <v>3</v>
      </c>
      <c r="E1935" t="s">
        <v>8</v>
      </c>
      <c r="F1935" t="s">
        <v>10</v>
      </c>
      <c r="G1935">
        <v>2</v>
      </c>
      <c r="H1935">
        <v>4</v>
      </c>
    </row>
    <row r="1936" spans="1:8">
      <c r="A1936">
        <v>1935</v>
      </c>
      <c r="B1936">
        <v>216</v>
      </c>
      <c r="C1936">
        <v>27</v>
      </c>
      <c r="D1936">
        <v>4</v>
      </c>
      <c r="E1936" t="s">
        <v>11</v>
      </c>
      <c r="F1936" t="s">
        <v>10</v>
      </c>
      <c r="G1936">
        <v>4</v>
      </c>
      <c r="H1936">
        <v>4</v>
      </c>
    </row>
    <row r="1937" spans="1:8">
      <c r="A1937">
        <v>1936</v>
      </c>
      <c r="B1937">
        <v>174</v>
      </c>
      <c r="C1937">
        <v>54</v>
      </c>
      <c r="D1937">
        <v>2</v>
      </c>
      <c r="E1937" t="s">
        <v>11</v>
      </c>
      <c r="F1937" t="s">
        <v>10</v>
      </c>
      <c r="G1937">
        <v>2</v>
      </c>
      <c r="H1937">
        <v>5</v>
      </c>
    </row>
    <row r="1938" spans="1:8">
      <c r="A1938">
        <v>1937</v>
      </c>
      <c r="B1938">
        <v>199</v>
      </c>
      <c r="C1938">
        <v>46</v>
      </c>
      <c r="D1938">
        <v>2</v>
      </c>
      <c r="E1938" t="s">
        <v>8</v>
      </c>
      <c r="F1938" t="s">
        <v>10</v>
      </c>
      <c r="G1938">
        <v>5</v>
      </c>
      <c r="H1938">
        <v>3</v>
      </c>
    </row>
    <row r="1939" spans="1:8">
      <c r="A1939">
        <v>1938</v>
      </c>
      <c r="B1939">
        <v>181</v>
      </c>
      <c r="C1939">
        <v>45</v>
      </c>
      <c r="D1939">
        <v>3</v>
      </c>
      <c r="E1939" t="s">
        <v>8</v>
      </c>
      <c r="F1939" t="s">
        <v>10</v>
      </c>
      <c r="G1939">
        <v>4</v>
      </c>
      <c r="H1939">
        <v>3</v>
      </c>
    </row>
    <row r="1940" spans="1:8">
      <c r="A1940">
        <v>1939</v>
      </c>
      <c r="B1940">
        <v>220</v>
      </c>
      <c r="C1940">
        <v>22</v>
      </c>
      <c r="D1940">
        <v>3</v>
      </c>
      <c r="E1940" t="s">
        <v>8</v>
      </c>
      <c r="F1940" t="s">
        <v>10</v>
      </c>
      <c r="G1940">
        <v>2</v>
      </c>
      <c r="H1940">
        <v>3</v>
      </c>
    </row>
    <row r="1941" spans="1:8">
      <c r="A1941">
        <v>1940</v>
      </c>
      <c r="B1941">
        <v>215</v>
      </c>
      <c r="C1941">
        <v>47</v>
      </c>
      <c r="D1941">
        <v>2</v>
      </c>
      <c r="E1941" t="s">
        <v>8</v>
      </c>
      <c r="F1941" t="s">
        <v>9</v>
      </c>
      <c r="G1941">
        <v>1</v>
      </c>
      <c r="H1941">
        <v>3</v>
      </c>
    </row>
    <row r="1942" spans="1:8">
      <c r="A1942">
        <v>1941</v>
      </c>
      <c r="B1942">
        <v>248</v>
      </c>
      <c r="C1942">
        <v>56</v>
      </c>
      <c r="D1942">
        <v>4</v>
      </c>
      <c r="E1942" t="s">
        <v>12</v>
      </c>
      <c r="F1942" t="s">
        <v>9</v>
      </c>
      <c r="G1942">
        <v>5</v>
      </c>
      <c r="H1942">
        <v>4</v>
      </c>
    </row>
    <row r="1943" spans="1:8">
      <c r="A1943">
        <v>1942</v>
      </c>
      <c r="B1943">
        <v>183</v>
      </c>
      <c r="C1943">
        <v>49</v>
      </c>
      <c r="D1943">
        <v>4</v>
      </c>
      <c r="E1943" t="s">
        <v>8</v>
      </c>
      <c r="F1943" t="s">
        <v>10</v>
      </c>
      <c r="G1943">
        <v>2</v>
      </c>
      <c r="H1943">
        <v>3</v>
      </c>
    </row>
    <row r="1944" spans="1:8">
      <c r="A1944">
        <v>1943</v>
      </c>
      <c r="B1944">
        <v>194</v>
      </c>
      <c r="C1944">
        <v>26</v>
      </c>
      <c r="D1944">
        <v>4</v>
      </c>
      <c r="E1944" t="s">
        <v>11</v>
      </c>
      <c r="F1944" t="s">
        <v>9</v>
      </c>
      <c r="G1944">
        <v>2</v>
      </c>
      <c r="H1944">
        <v>4</v>
      </c>
    </row>
    <row r="1945" spans="1:8">
      <c r="A1945">
        <v>1944</v>
      </c>
      <c r="B1945">
        <v>224</v>
      </c>
      <c r="C1945">
        <v>31</v>
      </c>
      <c r="D1945">
        <v>2</v>
      </c>
      <c r="E1945" t="s">
        <v>12</v>
      </c>
      <c r="F1945" t="s">
        <v>9</v>
      </c>
      <c r="G1945">
        <v>4</v>
      </c>
      <c r="H1945">
        <v>4</v>
      </c>
    </row>
    <row r="1946" spans="1:8">
      <c r="A1946">
        <v>1945</v>
      </c>
      <c r="B1946">
        <v>184</v>
      </c>
      <c r="C1946">
        <v>52</v>
      </c>
      <c r="D1946">
        <v>3</v>
      </c>
      <c r="E1946" t="s">
        <v>8</v>
      </c>
      <c r="F1946" t="s">
        <v>9</v>
      </c>
      <c r="G1946">
        <v>4</v>
      </c>
      <c r="H1946">
        <v>4</v>
      </c>
    </row>
    <row r="1947" spans="1:8">
      <c r="A1947">
        <v>1946</v>
      </c>
      <c r="B1947">
        <v>160</v>
      </c>
      <c r="C1947">
        <v>28</v>
      </c>
      <c r="D1947">
        <v>2</v>
      </c>
      <c r="E1947" t="s">
        <v>8</v>
      </c>
      <c r="F1947" t="s">
        <v>10</v>
      </c>
      <c r="G1947">
        <v>1</v>
      </c>
      <c r="H1947">
        <v>4</v>
      </c>
    </row>
    <row r="1948" spans="1:8">
      <c r="A1948">
        <v>1947</v>
      </c>
      <c r="B1948">
        <v>182</v>
      </c>
      <c r="C1948">
        <v>8</v>
      </c>
      <c r="D1948">
        <v>3</v>
      </c>
      <c r="E1948" t="s">
        <v>8</v>
      </c>
      <c r="F1948" t="s">
        <v>10</v>
      </c>
      <c r="G1948">
        <v>1</v>
      </c>
      <c r="H1948">
        <v>5</v>
      </c>
    </row>
    <row r="1949" spans="1:8">
      <c r="A1949">
        <v>1948</v>
      </c>
      <c r="B1949">
        <v>116</v>
      </c>
      <c r="C1949">
        <v>22</v>
      </c>
      <c r="D1949">
        <v>2</v>
      </c>
      <c r="E1949" t="s">
        <v>8</v>
      </c>
      <c r="F1949" t="s">
        <v>9</v>
      </c>
      <c r="G1949">
        <v>2</v>
      </c>
      <c r="H1949">
        <v>3</v>
      </c>
    </row>
    <row r="1950" spans="1:8">
      <c r="A1950">
        <v>1949</v>
      </c>
      <c r="B1950">
        <v>170</v>
      </c>
      <c r="C1950">
        <v>39</v>
      </c>
      <c r="D1950">
        <v>4</v>
      </c>
      <c r="E1950" t="s">
        <v>8</v>
      </c>
      <c r="F1950" t="s">
        <v>10</v>
      </c>
      <c r="G1950">
        <v>4</v>
      </c>
      <c r="H1950">
        <v>4</v>
      </c>
    </row>
    <row r="1951" spans="1:8">
      <c r="A1951">
        <v>1950</v>
      </c>
      <c r="B1951">
        <v>201</v>
      </c>
      <c r="C1951">
        <v>54</v>
      </c>
      <c r="D1951">
        <v>2</v>
      </c>
      <c r="E1951" t="s">
        <v>11</v>
      </c>
      <c r="F1951" t="s">
        <v>9</v>
      </c>
      <c r="G1951">
        <v>1</v>
      </c>
      <c r="H1951">
        <v>5</v>
      </c>
    </row>
    <row r="1952" spans="1:8">
      <c r="A1952">
        <v>1951</v>
      </c>
      <c r="B1952">
        <v>148</v>
      </c>
      <c r="C1952">
        <v>29</v>
      </c>
      <c r="D1952">
        <v>2</v>
      </c>
      <c r="E1952" t="s">
        <v>8</v>
      </c>
      <c r="F1952" t="s">
        <v>10</v>
      </c>
      <c r="G1952">
        <v>3</v>
      </c>
      <c r="H1952">
        <v>4</v>
      </c>
    </row>
    <row r="1953" spans="1:8">
      <c r="A1953">
        <v>1952</v>
      </c>
      <c r="B1953">
        <v>165</v>
      </c>
      <c r="C1953">
        <v>27</v>
      </c>
      <c r="D1953">
        <v>3</v>
      </c>
      <c r="E1953" t="s">
        <v>8</v>
      </c>
      <c r="F1953" t="s">
        <v>9</v>
      </c>
      <c r="G1953">
        <v>1</v>
      </c>
      <c r="H1953">
        <v>5</v>
      </c>
    </row>
    <row r="1954" spans="1:8">
      <c r="A1954">
        <v>1953</v>
      </c>
      <c r="B1954">
        <v>135</v>
      </c>
      <c r="C1954">
        <v>20</v>
      </c>
      <c r="D1954">
        <v>3</v>
      </c>
      <c r="E1954" t="s">
        <v>8</v>
      </c>
      <c r="F1954" t="s">
        <v>10</v>
      </c>
      <c r="G1954">
        <v>5</v>
      </c>
      <c r="H1954">
        <v>3</v>
      </c>
    </row>
    <row r="1955" spans="1:8">
      <c r="A1955">
        <v>1954</v>
      </c>
      <c r="B1955">
        <v>263</v>
      </c>
      <c r="C1955">
        <v>41</v>
      </c>
      <c r="D1955">
        <v>2</v>
      </c>
      <c r="E1955" t="s">
        <v>11</v>
      </c>
      <c r="F1955" t="s">
        <v>9</v>
      </c>
      <c r="G1955">
        <v>4</v>
      </c>
      <c r="H1955">
        <v>4</v>
      </c>
    </row>
    <row r="1956" spans="1:8">
      <c r="A1956">
        <v>1955</v>
      </c>
      <c r="B1956">
        <v>228</v>
      </c>
      <c r="C1956">
        <v>20</v>
      </c>
      <c r="D1956">
        <v>3</v>
      </c>
      <c r="E1956" t="s">
        <v>11</v>
      </c>
      <c r="F1956" t="s">
        <v>10</v>
      </c>
      <c r="G1956">
        <v>4</v>
      </c>
      <c r="H1956">
        <v>5</v>
      </c>
    </row>
    <row r="1957" spans="1:8">
      <c r="A1957">
        <v>1956</v>
      </c>
      <c r="B1957">
        <v>275</v>
      </c>
      <c r="C1957">
        <v>51</v>
      </c>
      <c r="D1957">
        <v>5</v>
      </c>
      <c r="E1957" t="s">
        <v>11</v>
      </c>
      <c r="F1957" t="s">
        <v>10</v>
      </c>
      <c r="G1957">
        <v>5</v>
      </c>
      <c r="H1957">
        <v>6</v>
      </c>
    </row>
    <row r="1958" spans="1:8">
      <c r="A1958">
        <v>1957</v>
      </c>
      <c r="B1958">
        <v>224</v>
      </c>
      <c r="C1958">
        <v>27</v>
      </c>
      <c r="D1958">
        <v>3</v>
      </c>
      <c r="E1958" t="s">
        <v>8</v>
      </c>
      <c r="F1958" t="s">
        <v>10</v>
      </c>
      <c r="G1958">
        <v>1</v>
      </c>
      <c r="H1958">
        <v>4</v>
      </c>
    </row>
    <row r="1959" spans="1:8">
      <c r="A1959">
        <v>1958</v>
      </c>
      <c r="B1959">
        <v>202</v>
      </c>
      <c r="C1959">
        <v>1</v>
      </c>
      <c r="D1959">
        <v>3</v>
      </c>
      <c r="E1959" t="s">
        <v>8</v>
      </c>
      <c r="F1959" t="s">
        <v>9</v>
      </c>
      <c r="G1959">
        <v>1</v>
      </c>
      <c r="H1959">
        <v>3</v>
      </c>
    </row>
    <row r="1960" spans="1:8">
      <c r="A1960">
        <v>1959</v>
      </c>
      <c r="B1960">
        <v>163</v>
      </c>
      <c r="C1960">
        <v>11</v>
      </c>
      <c r="D1960">
        <v>3</v>
      </c>
      <c r="E1960" t="s">
        <v>8</v>
      </c>
      <c r="F1960" t="s">
        <v>9</v>
      </c>
      <c r="G1960">
        <v>2</v>
      </c>
      <c r="H1960">
        <v>4</v>
      </c>
    </row>
    <row r="1961" spans="1:8">
      <c r="A1961">
        <v>1960</v>
      </c>
      <c r="B1961">
        <v>268</v>
      </c>
      <c r="C1961">
        <v>64</v>
      </c>
      <c r="D1961">
        <v>3</v>
      </c>
      <c r="E1961" t="s">
        <v>8</v>
      </c>
      <c r="F1961" t="s">
        <v>9</v>
      </c>
      <c r="G1961">
        <v>5</v>
      </c>
      <c r="H1961">
        <v>4</v>
      </c>
    </row>
    <row r="1962" spans="1:8">
      <c r="A1962">
        <v>1961</v>
      </c>
      <c r="B1962">
        <v>207</v>
      </c>
      <c r="C1962">
        <v>62</v>
      </c>
      <c r="D1962">
        <v>3</v>
      </c>
      <c r="E1962" t="s">
        <v>8</v>
      </c>
      <c r="F1962" t="s">
        <v>9</v>
      </c>
      <c r="G1962">
        <v>3</v>
      </c>
      <c r="H1962">
        <v>3</v>
      </c>
    </row>
    <row r="1963" spans="1:8">
      <c r="A1963">
        <v>1962</v>
      </c>
      <c r="B1963">
        <v>117</v>
      </c>
      <c r="C1963">
        <v>36</v>
      </c>
      <c r="D1963">
        <v>2</v>
      </c>
      <c r="E1963" t="s">
        <v>11</v>
      </c>
      <c r="F1963" t="s">
        <v>10</v>
      </c>
      <c r="G1963">
        <v>3</v>
      </c>
      <c r="H1963">
        <v>2</v>
      </c>
    </row>
    <row r="1964" spans="1:8">
      <c r="A1964">
        <v>1963</v>
      </c>
      <c r="B1964">
        <v>165</v>
      </c>
      <c r="C1964">
        <v>57</v>
      </c>
      <c r="D1964">
        <v>4</v>
      </c>
      <c r="E1964" t="s">
        <v>8</v>
      </c>
      <c r="F1964" t="s">
        <v>9</v>
      </c>
      <c r="G1964">
        <v>1</v>
      </c>
      <c r="H1964">
        <v>2</v>
      </c>
    </row>
    <row r="1965" spans="1:8">
      <c r="A1965">
        <v>1964</v>
      </c>
      <c r="B1965">
        <v>181</v>
      </c>
      <c r="C1965">
        <v>65</v>
      </c>
      <c r="D1965">
        <v>2</v>
      </c>
      <c r="E1965" t="s">
        <v>12</v>
      </c>
      <c r="F1965" t="s">
        <v>10</v>
      </c>
      <c r="G1965">
        <v>3</v>
      </c>
      <c r="H1965">
        <v>3</v>
      </c>
    </row>
    <row r="1966" spans="1:8">
      <c r="A1966">
        <v>1965</v>
      </c>
      <c r="B1966">
        <v>212</v>
      </c>
      <c r="C1966">
        <v>13</v>
      </c>
      <c r="D1966">
        <v>4</v>
      </c>
      <c r="E1966" t="s">
        <v>11</v>
      </c>
      <c r="F1966" t="s">
        <v>9</v>
      </c>
      <c r="G1966">
        <v>5</v>
      </c>
      <c r="H1966">
        <v>6</v>
      </c>
    </row>
    <row r="1967" spans="1:8">
      <c r="A1967">
        <v>1966</v>
      </c>
      <c r="B1967">
        <v>226</v>
      </c>
      <c r="C1967">
        <v>26</v>
      </c>
      <c r="D1967">
        <v>3</v>
      </c>
      <c r="E1967" t="s">
        <v>11</v>
      </c>
      <c r="F1967" t="s">
        <v>9</v>
      </c>
      <c r="G1967">
        <v>4</v>
      </c>
      <c r="H1967">
        <v>3</v>
      </c>
    </row>
    <row r="1968" spans="1:8">
      <c r="A1968">
        <v>1967</v>
      </c>
      <c r="B1968">
        <v>195</v>
      </c>
      <c r="C1968">
        <v>43</v>
      </c>
      <c r="D1968">
        <v>3</v>
      </c>
      <c r="E1968" t="s">
        <v>8</v>
      </c>
      <c r="F1968" t="s">
        <v>10</v>
      </c>
      <c r="G1968">
        <v>1</v>
      </c>
      <c r="H1968">
        <v>4</v>
      </c>
    </row>
    <row r="1969" spans="1:8">
      <c r="A1969">
        <v>1968</v>
      </c>
      <c r="B1969">
        <v>263</v>
      </c>
      <c r="C1969">
        <v>13</v>
      </c>
      <c r="D1969">
        <v>2</v>
      </c>
      <c r="E1969" t="s">
        <v>11</v>
      </c>
      <c r="F1969" t="s">
        <v>10</v>
      </c>
      <c r="G1969">
        <v>5</v>
      </c>
      <c r="H1969">
        <v>4</v>
      </c>
    </row>
    <row r="1970" spans="1:8">
      <c r="A1970">
        <v>1969</v>
      </c>
      <c r="B1970">
        <v>136</v>
      </c>
      <c r="C1970">
        <v>16</v>
      </c>
      <c r="D1970">
        <v>2</v>
      </c>
      <c r="E1970" t="s">
        <v>11</v>
      </c>
      <c r="F1970" t="s">
        <v>9</v>
      </c>
      <c r="G1970">
        <v>4</v>
      </c>
      <c r="H1970">
        <v>4</v>
      </c>
    </row>
    <row r="1971" spans="1:8">
      <c r="A1971">
        <v>1970</v>
      </c>
      <c r="B1971">
        <v>163</v>
      </c>
      <c r="C1971">
        <v>49</v>
      </c>
      <c r="D1971">
        <v>2</v>
      </c>
      <c r="E1971" t="s">
        <v>8</v>
      </c>
      <c r="F1971" t="s">
        <v>9</v>
      </c>
      <c r="G1971">
        <v>5</v>
      </c>
      <c r="H1971">
        <v>3</v>
      </c>
    </row>
    <row r="1972" spans="1:8">
      <c r="A1972">
        <v>1971</v>
      </c>
      <c r="B1972">
        <v>144</v>
      </c>
      <c r="C1972">
        <v>49</v>
      </c>
      <c r="D1972">
        <v>3</v>
      </c>
      <c r="E1972" t="s">
        <v>8</v>
      </c>
      <c r="F1972" t="s">
        <v>10</v>
      </c>
      <c r="G1972">
        <v>2</v>
      </c>
      <c r="H1972">
        <v>5</v>
      </c>
    </row>
    <row r="1973" spans="1:8">
      <c r="A1973">
        <v>1972</v>
      </c>
      <c r="B1973">
        <v>240</v>
      </c>
      <c r="C1973">
        <v>62</v>
      </c>
      <c r="D1973">
        <v>3</v>
      </c>
      <c r="E1973" t="s">
        <v>8</v>
      </c>
      <c r="F1973" t="s">
        <v>9</v>
      </c>
      <c r="G1973">
        <v>4</v>
      </c>
      <c r="H1973">
        <v>4</v>
      </c>
    </row>
    <row r="1974" spans="1:8">
      <c r="A1974">
        <v>1973</v>
      </c>
      <c r="B1974">
        <v>243</v>
      </c>
      <c r="C1974">
        <v>19</v>
      </c>
      <c r="D1974">
        <v>2</v>
      </c>
      <c r="E1974" t="s">
        <v>8</v>
      </c>
      <c r="F1974" t="s">
        <v>10</v>
      </c>
      <c r="G1974">
        <v>5</v>
      </c>
      <c r="H1974">
        <v>4</v>
      </c>
    </row>
    <row r="1975" spans="1:8">
      <c r="A1975">
        <v>1974</v>
      </c>
      <c r="B1975">
        <v>201</v>
      </c>
      <c r="C1975">
        <v>19</v>
      </c>
      <c r="D1975">
        <v>3</v>
      </c>
      <c r="E1975" t="s">
        <v>11</v>
      </c>
      <c r="F1975" t="s">
        <v>10</v>
      </c>
      <c r="G1975">
        <v>1</v>
      </c>
      <c r="H1975">
        <v>5</v>
      </c>
    </row>
    <row r="1976" spans="1:8">
      <c r="A1976">
        <v>1975</v>
      </c>
      <c r="B1976">
        <v>242</v>
      </c>
      <c r="C1976">
        <v>58</v>
      </c>
      <c r="D1976">
        <v>3</v>
      </c>
      <c r="E1976" t="s">
        <v>8</v>
      </c>
      <c r="F1976" t="s">
        <v>10</v>
      </c>
      <c r="G1976">
        <v>3</v>
      </c>
      <c r="H1976">
        <v>5</v>
      </c>
    </row>
    <row r="1977" spans="1:8">
      <c r="A1977">
        <v>1976</v>
      </c>
      <c r="B1977">
        <v>187</v>
      </c>
      <c r="C1977">
        <v>56</v>
      </c>
      <c r="D1977">
        <v>2</v>
      </c>
      <c r="E1977" t="s">
        <v>12</v>
      </c>
      <c r="F1977" t="s">
        <v>10</v>
      </c>
      <c r="G1977">
        <v>1</v>
      </c>
      <c r="H1977">
        <v>3</v>
      </c>
    </row>
    <row r="1978" spans="1:8">
      <c r="A1978">
        <v>1977</v>
      </c>
      <c r="B1978">
        <v>162</v>
      </c>
      <c r="C1978">
        <v>53</v>
      </c>
      <c r="D1978">
        <v>3</v>
      </c>
      <c r="E1978" t="s">
        <v>8</v>
      </c>
      <c r="F1978" t="s">
        <v>10</v>
      </c>
      <c r="G1978">
        <v>3</v>
      </c>
      <c r="H1978">
        <v>4</v>
      </c>
    </row>
    <row r="1979" spans="1:8">
      <c r="A1979">
        <v>1978</v>
      </c>
      <c r="B1979">
        <v>147</v>
      </c>
      <c r="C1979">
        <v>16</v>
      </c>
      <c r="D1979">
        <v>3</v>
      </c>
      <c r="E1979" t="s">
        <v>8</v>
      </c>
      <c r="F1979" t="s">
        <v>10</v>
      </c>
      <c r="G1979">
        <v>3</v>
      </c>
      <c r="H1979">
        <v>3</v>
      </c>
    </row>
    <row r="1980" spans="1:8">
      <c r="A1980">
        <v>1979</v>
      </c>
      <c r="B1980">
        <v>268</v>
      </c>
      <c r="C1980">
        <v>39</v>
      </c>
      <c r="D1980">
        <v>2</v>
      </c>
      <c r="E1980" t="s">
        <v>12</v>
      </c>
      <c r="F1980" t="s">
        <v>9</v>
      </c>
      <c r="G1980">
        <v>4</v>
      </c>
      <c r="H1980">
        <v>3</v>
      </c>
    </row>
    <row r="1981" spans="1:8">
      <c r="A1981">
        <v>1980</v>
      </c>
      <c r="B1981">
        <v>237</v>
      </c>
      <c r="C1981">
        <v>57</v>
      </c>
      <c r="D1981">
        <v>3</v>
      </c>
      <c r="E1981" t="s">
        <v>8</v>
      </c>
      <c r="F1981" t="s">
        <v>10</v>
      </c>
      <c r="G1981">
        <v>3</v>
      </c>
      <c r="H1981">
        <v>4</v>
      </c>
    </row>
    <row r="1982" spans="1:8">
      <c r="A1982">
        <v>1981</v>
      </c>
      <c r="B1982">
        <v>157</v>
      </c>
      <c r="C1982">
        <v>29</v>
      </c>
      <c r="D1982">
        <v>2</v>
      </c>
      <c r="E1982" t="s">
        <v>8</v>
      </c>
      <c r="F1982" t="s">
        <v>10</v>
      </c>
      <c r="G1982">
        <v>2</v>
      </c>
      <c r="H1982">
        <v>3</v>
      </c>
    </row>
    <row r="1983" spans="1:8">
      <c r="A1983">
        <v>1982</v>
      </c>
      <c r="B1983">
        <v>176</v>
      </c>
      <c r="C1983">
        <v>12</v>
      </c>
      <c r="D1983">
        <v>3</v>
      </c>
      <c r="E1983" t="s">
        <v>11</v>
      </c>
      <c r="F1983" t="s">
        <v>9</v>
      </c>
      <c r="G1983">
        <v>2</v>
      </c>
      <c r="H1983">
        <v>4</v>
      </c>
    </row>
    <row r="1984" spans="1:8">
      <c r="A1984">
        <v>1983</v>
      </c>
      <c r="B1984">
        <v>134</v>
      </c>
      <c r="C1984">
        <v>36</v>
      </c>
      <c r="D1984">
        <v>4</v>
      </c>
      <c r="E1984" t="s">
        <v>8</v>
      </c>
      <c r="F1984" t="s">
        <v>10</v>
      </c>
      <c r="G1984">
        <v>5</v>
      </c>
      <c r="H1984">
        <v>4</v>
      </c>
    </row>
    <row r="1985" spans="1:8">
      <c r="A1985">
        <v>1984</v>
      </c>
      <c r="B1985">
        <v>234</v>
      </c>
      <c r="C1985">
        <v>52</v>
      </c>
      <c r="D1985">
        <v>2</v>
      </c>
      <c r="E1985" t="s">
        <v>11</v>
      </c>
      <c r="F1985" t="s">
        <v>10</v>
      </c>
      <c r="G1985">
        <v>4</v>
      </c>
      <c r="H1985">
        <v>3</v>
      </c>
    </row>
    <row r="1986" spans="1:8">
      <c r="A1986">
        <v>1985</v>
      </c>
      <c r="B1986">
        <v>154</v>
      </c>
      <c r="C1986">
        <v>57</v>
      </c>
      <c r="D1986">
        <v>2</v>
      </c>
      <c r="E1986" t="s">
        <v>8</v>
      </c>
      <c r="F1986" t="s">
        <v>9</v>
      </c>
      <c r="G1986">
        <v>3</v>
      </c>
      <c r="H1986">
        <v>3</v>
      </c>
    </row>
    <row r="1987" spans="1:8">
      <c r="A1987">
        <v>1986</v>
      </c>
      <c r="B1987">
        <v>209</v>
      </c>
      <c r="C1987">
        <v>64</v>
      </c>
      <c r="D1987">
        <v>5</v>
      </c>
      <c r="E1987" t="s">
        <v>8</v>
      </c>
      <c r="F1987" t="s">
        <v>9</v>
      </c>
      <c r="G1987">
        <v>1</v>
      </c>
      <c r="H1987">
        <v>2</v>
      </c>
    </row>
    <row r="1988" spans="1:8">
      <c r="A1988">
        <v>1987</v>
      </c>
      <c r="B1988">
        <v>138</v>
      </c>
      <c r="C1988">
        <v>38</v>
      </c>
      <c r="D1988">
        <v>2</v>
      </c>
      <c r="E1988" t="s">
        <v>11</v>
      </c>
      <c r="F1988" t="s">
        <v>10</v>
      </c>
      <c r="G1988">
        <v>4</v>
      </c>
      <c r="H1988">
        <v>5</v>
      </c>
    </row>
    <row r="1989" spans="1:8">
      <c r="A1989">
        <v>1988</v>
      </c>
      <c r="B1989">
        <v>151</v>
      </c>
      <c r="C1989">
        <v>22</v>
      </c>
      <c r="D1989">
        <v>3</v>
      </c>
      <c r="E1989" t="s">
        <v>11</v>
      </c>
      <c r="F1989" t="s">
        <v>10</v>
      </c>
      <c r="G1989">
        <v>3</v>
      </c>
      <c r="H1989">
        <v>2</v>
      </c>
    </row>
    <row r="1990" spans="1:8">
      <c r="A1990">
        <v>1989</v>
      </c>
      <c r="B1990">
        <v>252</v>
      </c>
      <c r="C1990">
        <v>44</v>
      </c>
      <c r="D1990">
        <v>6</v>
      </c>
      <c r="E1990" t="s">
        <v>11</v>
      </c>
      <c r="F1990" t="s">
        <v>10</v>
      </c>
      <c r="G1990">
        <v>4</v>
      </c>
      <c r="H1990">
        <v>4</v>
      </c>
    </row>
    <row r="1991" spans="1:8">
      <c r="A1991">
        <v>1990</v>
      </c>
      <c r="B1991">
        <v>155</v>
      </c>
      <c r="C1991">
        <v>6</v>
      </c>
      <c r="D1991">
        <v>2</v>
      </c>
      <c r="E1991" t="s">
        <v>11</v>
      </c>
      <c r="F1991" t="s">
        <v>9</v>
      </c>
      <c r="G1991">
        <v>1</v>
      </c>
      <c r="H1991">
        <v>3</v>
      </c>
    </row>
    <row r="1992" spans="1:8">
      <c r="A1992">
        <v>1991</v>
      </c>
      <c r="B1992">
        <v>139</v>
      </c>
      <c r="C1992">
        <v>17</v>
      </c>
      <c r="D1992">
        <v>4</v>
      </c>
      <c r="E1992" t="s">
        <v>12</v>
      </c>
      <c r="F1992" t="s">
        <v>10</v>
      </c>
      <c r="G1992">
        <v>3</v>
      </c>
      <c r="H1992">
        <v>3</v>
      </c>
    </row>
    <row r="1993" spans="1:8">
      <c r="A1993">
        <v>1992</v>
      </c>
      <c r="B1993">
        <v>258</v>
      </c>
      <c r="C1993">
        <v>37</v>
      </c>
      <c r="D1993">
        <v>3</v>
      </c>
      <c r="E1993" t="s">
        <v>11</v>
      </c>
      <c r="F1993" t="s">
        <v>9</v>
      </c>
      <c r="G1993">
        <v>5</v>
      </c>
      <c r="H1993">
        <v>4</v>
      </c>
    </row>
    <row r="1994" spans="1:8">
      <c r="A1994">
        <v>1993</v>
      </c>
      <c r="B1994">
        <v>172</v>
      </c>
      <c r="C1994">
        <v>1</v>
      </c>
      <c r="D1994">
        <v>3</v>
      </c>
      <c r="E1994" t="s">
        <v>8</v>
      </c>
      <c r="F1994" t="s">
        <v>10</v>
      </c>
      <c r="G1994">
        <v>2</v>
      </c>
      <c r="H1994">
        <v>4</v>
      </c>
    </row>
    <row r="1995" spans="1:8">
      <c r="A1995">
        <v>1994</v>
      </c>
      <c r="B1995">
        <v>239</v>
      </c>
      <c r="C1995">
        <v>28</v>
      </c>
      <c r="D1995">
        <v>3</v>
      </c>
      <c r="E1995" t="s">
        <v>8</v>
      </c>
      <c r="F1995" t="s">
        <v>9</v>
      </c>
      <c r="G1995">
        <v>3</v>
      </c>
      <c r="H1995">
        <v>4</v>
      </c>
    </row>
    <row r="1996" spans="1:8">
      <c r="A1996">
        <v>1995</v>
      </c>
      <c r="B1996">
        <v>165</v>
      </c>
      <c r="C1996">
        <v>1</v>
      </c>
      <c r="D1996">
        <v>3</v>
      </c>
      <c r="E1996" t="s">
        <v>8</v>
      </c>
      <c r="F1996" t="s">
        <v>9</v>
      </c>
      <c r="G1996">
        <v>1</v>
      </c>
      <c r="H1996">
        <v>3</v>
      </c>
    </row>
    <row r="1997" spans="1:8">
      <c r="A1997">
        <v>1996</v>
      </c>
      <c r="B1997">
        <v>177</v>
      </c>
      <c r="C1997">
        <v>47</v>
      </c>
      <c r="D1997">
        <v>2</v>
      </c>
      <c r="E1997" t="s">
        <v>8</v>
      </c>
      <c r="F1997" t="s">
        <v>10</v>
      </c>
      <c r="G1997">
        <v>5</v>
      </c>
      <c r="H1997">
        <v>4</v>
      </c>
    </row>
    <row r="1998" spans="1:8">
      <c r="A1998">
        <v>1997</v>
      </c>
      <c r="B1998">
        <v>187</v>
      </c>
      <c r="C1998">
        <v>17</v>
      </c>
      <c r="D1998">
        <v>2</v>
      </c>
      <c r="E1998" t="s">
        <v>8</v>
      </c>
      <c r="F1998" t="s">
        <v>9</v>
      </c>
      <c r="G1998">
        <v>1</v>
      </c>
      <c r="H1998">
        <v>5</v>
      </c>
    </row>
    <row r="1999" spans="1:8">
      <c r="A1999">
        <v>1998</v>
      </c>
      <c r="B1999">
        <v>172</v>
      </c>
      <c r="C1999">
        <v>41</v>
      </c>
      <c r="D1999">
        <v>2</v>
      </c>
      <c r="E1999" t="s">
        <v>8</v>
      </c>
      <c r="F1999" t="s">
        <v>10</v>
      </c>
      <c r="G1999">
        <v>2</v>
      </c>
      <c r="H1999">
        <v>6</v>
      </c>
    </row>
    <row r="2000" spans="1:8">
      <c r="A2000">
        <v>1999</v>
      </c>
      <c r="B2000">
        <v>168</v>
      </c>
      <c r="C2000">
        <v>35</v>
      </c>
      <c r="D2000">
        <v>3</v>
      </c>
      <c r="E2000" t="s">
        <v>8</v>
      </c>
      <c r="F2000" t="s">
        <v>9</v>
      </c>
      <c r="G2000">
        <v>4</v>
      </c>
      <c r="H2000">
        <v>4</v>
      </c>
    </row>
    <row r="2001" spans="1:8">
      <c r="A2001">
        <v>2000</v>
      </c>
      <c r="B2001">
        <v>249</v>
      </c>
      <c r="C2001">
        <v>31</v>
      </c>
      <c r="D2001">
        <v>3</v>
      </c>
      <c r="E2001" t="s">
        <v>8</v>
      </c>
      <c r="F2001" t="s">
        <v>10</v>
      </c>
      <c r="G2001">
        <v>4</v>
      </c>
      <c r="H2001">
        <v>3</v>
      </c>
    </row>
    <row r="2002" spans="1:8">
      <c r="A2002">
        <v>2001</v>
      </c>
      <c r="B2002">
        <v>135</v>
      </c>
      <c r="C2002">
        <v>11</v>
      </c>
      <c r="D2002">
        <v>3</v>
      </c>
      <c r="E2002" t="s">
        <v>11</v>
      </c>
      <c r="F2002" t="s">
        <v>9</v>
      </c>
      <c r="G2002">
        <v>3</v>
      </c>
      <c r="H2002">
        <v>4</v>
      </c>
    </row>
    <row r="2003" spans="1:8">
      <c r="A2003">
        <v>2002</v>
      </c>
      <c r="B2003">
        <v>134</v>
      </c>
      <c r="C2003">
        <v>13</v>
      </c>
      <c r="D2003">
        <v>3</v>
      </c>
      <c r="E2003" t="s">
        <v>11</v>
      </c>
      <c r="F2003" t="s">
        <v>10</v>
      </c>
      <c r="G2003">
        <v>3</v>
      </c>
      <c r="H2003">
        <v>4</v>
      </c>
    </row>
    <row r="2004" spans="1:8">
      <c r="A2004">
        <v>2003</v>
      </c>
      <c r="B2004">
        <v>269</v>
      </c>
      <c r="C2004">
        <v>35</v>
      </c>
      <c r="D2004">
        <v>2</v>
      </c>
      <c r="E2004" t="s">
        <v>8</v>
      </c>
      <c r="F2004" t="s">
        <v>9</v>
      </c>
      <c r="G2004">
        <v>1</v>
      </c>
      <c r="H2004">
        <v>3</v>
      </c>
    </row>
    <row r="2005" spans="1:8">
      <c r="A2005">
        <v>2004</v>
      </c>
      <c r="B2005">
        <v>210</v>
      </c>
      <c r="C2005">
        <v>37</v>
      </c>
      <c r="D2005">
        <v>5</v>
      </c>
      <c r="E2005" t="s">
        <v>12</v>
      </c>
      <c r="F2005" t="s">
        <v>10</v>
      </c>
      <c r="G2005">
        <v>5</v>
      </c>
      <c r="H2005">
        <v>6</v>
      </c>
    </row>
    <row r="2006" spans="1:8">
      <c r="A2006">
        <v>2005</v>
      </c>
      <c r="B2006">
        <v>285</v>
      </c>
      <c r="C2006">
        <v>63</v>
      </c>
      <c r="D2006">
        <v>6</v>
      </c>
      <c r="E2006" t="s">
        <v>12</v>
      </c>
      <c r="F2006" t="s">
        <v>10</v>
      </c>
      <c r="G2006">
        <v>4</v>
      </c>
      <c r="H2006">
        <v>5</v>
      </c>
    </row>
    <row r="2007" spans="1:8">
      <c r="A2007">
        <v>2006</v>
      </c>
      <c r="B2007">
        <v>244</v>
      </c>
      <c r="C2007">
        <v>15</v>
      </c>
      <c r="D2007">
        <v>2</v>
      </c>
      <c r="E2007" t="s">
        <v>11</v>
      </c>
      <c r="F2007" t="s">
        <v>10</v>
      </c>
      <c r="G2007">
        <v>2</v>
      </c>
      <c r="H2007">
        <v>4</v>
      </c>
    </row>
    <row r="2008" spans="1:8">
      <c r="A2008">
        <v>2007</v>
      </c>
      <c r="B2008">
        <v>209</v>
      </c>
      <c r="C2008">
        <v>24</v>
      </c>
      <c r="D2008">
        <v>2</v>
      </c>
      <c r="E2008" t="s">
        <v>8</v>
      </c>
      <c r="F2008" t="s">
        <v>9</v>
      </c>
      <c r="G2008">
        <v>2</v>
      </c>
      <c r="H2008">
        <v>3</v>
      </c>
    </row>
    <row r="2009" spans="1:8">
      <c r="A2009">
        <v>2008</v>
      </c>
      <c r="B2009">
        <v>154</v>
      </c>
      <c r="C2009">
        <v>52</v>
      </c>
      <c r="D2009">
        <v>3</v>
      </c>
      <c r="E2009" t="s">
        <v>11</v>
      </c>
      <c r="F2009" t="s">
        <v>10</v>
      </c>
      <c r="G2009">
        <v>3</v>
      </c>
      <c r="H2009">
        <v>4</v>
      </c>
    </row>
    <row r="2010" spans="1:8">
      <c r="A2010">
        <v>2009</v>
      </c>
      <c r="B2010">
        <v>134</v>
      </c>
      <c r="C2010">
        <v>54</v>
      </c>
      <c r="D2010">
        <v>3</v>
      </c>
      <c r="E2010" t="s">
        <v>11</v>
      </c>
      <c r="F2010" t="s">
        <v>9</v>
      </c>
      <c r="G2010">
        <v>2</v>
      </c>
      <c r="H2010">
        <v>3</v>
      </c>
    </row>
    <row r="2011" spans="1:8">
      <c r="A2011">
        <v>2010</v>
      </c>
      <c r="B2011">
        <v>168</v>
      </c>
      <c r="C2011">
        <v>23</v>
      </c>
      <c r="D2011">
        <v>4</v>
      </c>
      <c r="E2011" t="s">
        <v>11</v>
      </c>
      <c r="F2011" t="s">
        <v>10</v>
      </c>
      <c r="G2011">
        <v>5</v>
      </c>
      <c r="H2011">
        <v>3</v>
      </c>
    </row>
    <row r="2012" spans="1:8">
      <c r="A2012">
        <v>2011</v>
      </c>
      <c r="B2012">
        <v>264</v>
      </c>
      <c r="C2012">
        <v>57</v>
      </c>
      <c r="D2012">
        <v>3</v>
      </c>
      <c r="E2012" t="s">
        <v>11</v>
      </c>
      <c r="F2012" t="s">
        <v>10</v>
      </c>
      <c r="G2012">
        <v>5</v>
      </c>
      <c r="H2012">
        <v>4</v>
      </c>
    </row>
    <row r="2013" spans="1:8">
      <c r="A2013">
        <v>2012</v>
      </c>
      <c r="B2013">
        <v>276</v>
      </c>
      <c r="C2013">
        <v>36</v>
      </c>
      <c r="D2013">
        <v>6</v>
      </c>
      <c r="E2013" t="s">
        <v>12</v>
      </c>
      <c r="F2013" t="s">
        <v>9</v>
      </c>
      <c r="G2013">
        <v>2</v>
      </c>
      <c r="H2013">
        <v>4</v>
      </c>
    </row>
    <row r="2014" spans="1:8">
      <c r="A2014">
        <v>2013</v>
      </c>
      <c r="B2014">
        <v>195</v>
      </c>
      <c r="C2014">
        <v>23</v>
      </c>
      <c r="D2014">
        <v>3</v>
      </c>
      <c r="E2014" t="s">
        <v>11</v>
      </c>
      <c r="F2014" t="s">
        <v>10</v>
      </c>
      <c r="G2014">
        <v>4</v>
      </c>
      <c r="H2014">
        <v>3</v>
      </c>
    </row>
    <row r="2015" spans="1:8">
      <c r="A2015">
        <v>2014</v>
      </c>
      <c r="B2015">
        <v>174</v>
      </c>
      <c r="C2015">
        <v>47</v>
      </c>
      <c r="D2015">
        <v>5</v>
      </c>
      <c r="E2015" t="s">
        <v>11</v>
      </c>
      <c r="F2015" t="s">
        <v>10</v>
      </c>
      <c r="G2015">
        <v>3</v>
      </c>
      <c r="H2015">
        <v>5</v>
      </c>
    </row>
    <row r="2016" spans="1:8">
      <c r="A2016">
        <v>2015</v>
      </c>
      <c r="B2016">
        <v>241</v>
      </c>
      <c r="C2016">
        <v>50</v>
      </c>
      <c r="D2016">
        <v>3</v>
      </c>
      <c r="E2016" t="s">
        <v>8</v>
      </c>
      <c r="F2016" t="s">
        <v>9</v>
      </c>
      <c r="G2016">
        <v>4</v>
      </c>
      <c r="H2016">
        <v>3</v>
      </c>
    </row>
    <row r="2017" spans="1:8">
      <c r="A2017">
        <v>2016</v>
      </c>
      <c r="B2017">
        <v>166</v>
      </c>
      <c r="C2017">
        <v>20</v>
      </c>
      <c r="D2017">
        <v>3</v>
      </c>
      <c r="E2017" t="s">
        <v>11</v>
      </c>
      <c r="F2017" t="s">
        <v>9</v>
      </c>
      <c r="G2017">
        <v>5</v>
      </c>
      <c r="H2017">
        <v>5</v>
      </c>
    </row>
    <row r="2018" spans="1:8">
      <c r="A2018">
        <v>2017</v>
      </c>
      <c r="B2018">
        <v>190</v>
      </c>
      <c r="C2018">
        <v>37</v>
      </c>
      <c r="D2018">
        <v>3</v>
      </c>
      <c r="E2018" t="s">
        <v>8</v>
      </c>
      <c r="F2018" t="s">
        <v>10</v>
      </c>
      <c r="G2018">
        <v>2</v>
      </c>
      <c r="H2018">
        <v>3</v>
      </c>
    </row>
    <row r="2019" spans="1:8">
      <c r="A2019">
        <v>2018</v>
      </c>
      <c r="B2019">
        <v>231</v>
      </c>
      <c r="C2019">
        <v>12</v>
      </c>
      <c r="D2019">
        <v>2</v>
      </c>
      <c r="E2019" t="s">
        <v>8</v>
      </c>
      <c r="F2019" t="s">
        <v>9</v>
      </c>
      <c r="G2019">
        <v>1</v>
      </c>
      <c r="H2019">
        <v>3</v>
      </c>
    </row>
    <row r="2020" spans="1:8">
      <c r="A2020">
        <v>2019</v>
      </c>
      <c r="B2020">
        <v>206</v>
      </c>
      <c r="C2020">
        <v>3</v>
      </c>
      <c r="D2020">
        <v>4</v>
      </c>
      <c r="E2020" t="s">
        <v>8</v>
      </c>
      <c r="F2020" t="s">
        <v>9</v>
      </c>
      <c r="G2020">
        <v>4</v>
      </c>
      <c r="H2020">
        <v>5</v>
      </c>
    </row>
    <row r="2021" spans="1:8">
      <c r="A2021">
        <v>2020</v>
      </c>
      <c r="B2021">
        <v>212</v>
      </c>
      <c r="C2021">
        <v>50</v>
      </c>
      <c r="D2021">
        <v>3</v>
      </c>
      <c r="E2021" t="s">
        <v>11</v>
      </c>
      <c r="F2021" t="s">
        <v>10</v>
      </c>
      <c r="G2021">
        <v>4</v>
      </c>
      <c r="H2021">
        <v>4</v>
      </c>
    </row>
    <row r="2022" spans="1:8">
      <c r="A2022">
        <v>2021</v>
      </c>
      <c r="B2022">
        <v>212</v>
      </c>
      <c r="C2022">
        <v>2</v>
      </c>
      <c r="D2022">
        <v>3</v>
      </c>
      <c r="E2022" t="s">
        <v>8</v>
      </c>
      <c r="F2022" t="s">
        <v>9</v>
      </c>
      <c r="G2022">
        <v>5</v>
      </c>
      <c r="H2022">
        <v>3</v>
      </c>
    </row>
    <row r="2023" spans="1:8">
      <c r="A2023">
        <v>2022</v>
      </c>
      <c r="B2023">
        <v>246</v>
      </c>
      <c r="C2023">
        <v>64</v>
      </c>
      <c r="D2023">
        <v>6</v>
      </c>
      <c r="E2023" t="s">
        <v>8</v>
      </c>
      <c r="F2023" t="s">
        <v>10</v>
      </c>
      <c r="G2023">
        <v>5</v>
      </c>
      <c r="H2023">
        <v>4</v>
      </c>
    </row>
    <row r="2024" spans="1:8">
      <c r="A2024">
        <v>2023</v>
      </c>
      <c r="B2024">
        <v>264</v>
      </c>
      <c r="C2024">
        <v>12</v>
      </c>
      <c r="D2024">
        <v>2</v>
      </c>
      <c r="E2024" t="s">
        <v>11</v>
      </c>
      <c r="F2024" t="s">
        <v>9</v>
      </c>
      <c r="G2024">
        <v>4</v>
      </c>
      <c r="H2024">
        <v>4</v>
      </c>
    </row>
    <row r="2025" spans="1:8">
      <c r="A2025">
        <v>2024</v>
      </c>
      <c r="B2025">
        <v>208</v>
      </c>
      <c r="C2025">
        <v>37</v>
      </c>
      <c r="D2025">
        <v>2</v>
      </c>
      <c r="E2025" t="s">
        <v>8</v>
      </c>
      <c r="F2025" t="s">
        <v>9</v>
      </c>
      <c r="G2025">
        <v>4</v>
      </c>
      <c r="H2025">
        <v>3</v>
      </c>
    </row>
    <row r="2026" spans="1:8">
      <c r="A2026">
        <v>2025</v>
      </c>
      <c r="B2026">
        <v>210</v>
      </c>
      <c r="C2026">
        <v>7</v>
      </c>
      <c r="D2026">
        <v>3</v>
      </c>
      <c r="E2026" t="s">
        <v>8</v>
      </c>
      <c r="F2026" t="s">
        <v>9</v>
      </c>
      <c r="G2026">
        <v>4</v>
      </c>
      <c r="H2026">
        <v>3</v>
      </c>
    </row>
    <row r="2027" spans="1:8">
      <c r="A2027">
        <v>2026</v>
      </c>
      <c r="B2027">
        <v>183</v>
      </c>
      <c r="C2027">
        <v>44</v>
      </c>
      <c r="D2027">
        <v>3</v>
      </c>
      <c r="E2027" t="s">
        <v>8</v>
      </c>
      <c r="F2027" t="s">
        <v>9</v>
      </c>
      <c r="G2027">
        <v>2</v>
      </c>
      <c r="H2027">
        <v>3</v>
      </c>
    </row>
    <row r="2028" spans="1:8">
      <c r="A2028">
        <v>2027</v>
      </c>
      <c r="B2028">
        <v>265</v>
      </c>
      <c r="C2028">
        <v>41</v>
      </c>
      <c r="D2028">
        <v>3</v>
      </c>
      <c r="E2028" t="s">
        <v>8</v>
      </c>
      <c r="F2028" t="s">
        <v>9</v>
      </c>
      <c r="G2028">
        <v>2</v>
      </c>
      <c r="H2028">
        <v>4</v>
      </c>
    </row>
    <row r="2029" spans="1:8">
      <c r="A2029">
        <v>2028</v>
      </c>
      <c r="B2029">
        <v>187</v>
      </c>
      <c r="C2029">
        <v>20</v>
      </c>
      <c r="D2029">
        <v>3</v>
      </c>
      <c r="E2029" t="s">
        <v>8</v>
      </c>
      <c r="F2029" t="s">
        <v>10</v>
      </c>
      <c r="G2029">
        <v>5</v>
      </c>
      <c r="H2029">
        <v>3</v>
      </c>
    </row>
    <row r="2030" spans="1:8">
      <c r="A2030">
        <v>2029</v>
      </c>
      <c r="B2030">
        <v>183</v>
      </c>
      <c r="C2030">
        <v>12</v>
      </c>
      <c r="D2030">
        <v>3</v>
      </c>
      <c r="E2030" t="s">
        <v>8</v>
      </c>
      <c r="F2030" t="s">
        <v>9</v>
      </c>
      <c r="G2030">
        <v>4</v>
      </c>
      <c r="H2030">
        <v>2</v>
      </c>
    </row>
    <row r="2031" spans="1:8">
      <c r="A2031">
        <v>2030</v>
      </c>
      <c r="B2031">
        <v>176</v>
      </c>
      <c r="C2031">
        <v>58</v>
      </c>
      <c r="D2031">
        <v>2</v>
      </c>
      <c r="E2031" t="s">
        <v>8</v>
      </c>
      <c r="F2031" t="s">
        <v>9</v>
      </c>
      <c r="G2031">
        <v>3</v>
      </c>
      <c r="H2031">
        <v>3</v>
      </c>
    </row>
    <row r="2032" spans="1:8">
      <c r="A2032">
        <v>2031</v>
      </c>
      <c r="B2032">
        <v>266</v>
      </c>
      <c r="C2032">
        <v>5</v>
      </c>
      <c r="D2032">
        <v>3</v>
      </c>
      <c r="E2032" t="s">
        <v>11</v>
      </c>
      <c r="F2032" t="s">
        <v>10</v>
      </c>
      <c r="G2032">
        <v>5</v>
      </c>
      <c r="H2032">
        <v>4</v>
      </c>
    </row>
    <row r="2033" spans="1:8">
      <c r="A2033">
        <v>2032</v>
      </c>
      <c r="B2033">
        <v>143</v>
      </c>
      <c r="C2033">
        <v>22</v>
      </c>
      <c r="D2033">
        <v>4</v>
      </c>
      <c r="E2033" t="s">
        <v>11</v>
      </c>
      <c r="F2033" t="s">
        <v>9</v>
      </c>
      <c r="G2033">
        <v>2</v>
      </c>
      <c r="H2033">
        <v>3</v>
      </c>
    </row>
    <row r="2034" spans="1:8">
      <c r="A2034">
        <v>2033</v>
      </c>
      <c r="B2034">
        <v>195</v>
      </c>
      <c r="C2034">
        <v>32</v>
      </c>
      <c r="D2034">
        <v>2</v>
      </c>
      <c r="E2034" t="s">
        <v>11</v>
      </c>
      <c r="F2034" t="s">
        <v>9</v>
      </c>
      <c r="G2034">
        <v>4</v>
      </c>
      <c r="H2034">
        <v>3</v>
      </c>
    </row>
    <row r="2035" spans="1:8">
      <c r="A2035">
        <v>2034</v>
      </c>
      <c r="B2035">
        <v>264</v>
      </c>
      <c r="C2035">
        <v>32</v>
      </c>
      <c r="D2035">
        <v>4</v>
      </c>
      <c r="E2035" t="s">
        <v>12</v>
      </c>
      <c r="F2035" t="s">
        <v>9</v>
      </c>
      <c r="G2035">
        <v>2</v>
      </c>
      <c r="H2035">
        <v>3</v>
      </c>
    </row>
    <row r="2036" spans="1:8">
      <c r="A2036">
        <v>2035</v>
      </c>
      <c r="B2036">
        <v>243</v>
      </c>
      <c r="C2036">
        <v>42</v>
      </c>
      <c r="D2036">
        <v>2</v>
      </c>
      <c r="E2036" t="s">
        <v>11</v>
      </c>
      <c r="F2036" t="s">
        <v>10</v>
      </c>
      <c r="G2036">
        <v>5</v>
      </c>
      <c r="H2036">
        <v>3</v>
      </c>
    </row>
    <row r="2037" spans="1:8">
      <c r="A2037">
        <v>2036</v>
      </c>
      <c r="B2037">
        <v>142</v>
      </c>
      <c r="C2037">
        <v>55</v>
      </c>
      <c r="D2037">
        <v>2</v>
      </c>
      <c r="E2037" t="s">
        <v>8</v>
      </c>
      <c r="F2037" t="s">
        <v>9</v>
      </c>
      <c r="G2037">
        <v>2</v>
      </c>
      <c r="H2037">
        <v>5</v>
      </c>
    </row>
    <row r="2038" spans="1:8">
      <c r="A2038">
        <v>2037</v>
      </c>
      <c r="B2038">
        <v>172</v>
      </c>
      <c r="C2038">
        <v>23</v>
      </c>
      <c r="D2038">
        <v>2</v>
      </c>
      <c r="E2038" t="s">
        <v>8</v>
      </c>
      <c r="F2038" t="s">
        <v>10</v>
      </c>
      <c r="G2038">
        <v>2</v>
      </c>
      <c r="H2038">
        <v>4</v>
      </c>
    </row>
    <row r="2039" spans="1:8">
      <c r="A2039">
        <v>2038</v>
      </c>
      <c r="B2039">
        <v>280</v>
      </c>
      <c r="C2039">
        <v>2</v>
      </c>
      <c r="D2039">
        <v>3</v>
      </c>
      <c r="E2039" t="s">
        <v>11</v>
      </c>
      <c r="F2039" t="s">
        <v>10</v>
      </c>
      <c r="G2039">
        <v>1</v>
      </c>
      <c r="H2039">
        <v>4</v>
      </c>
    </row>
    <row r="2040" spans="1:8">
      <c r="A2040">
        <v>2039</v>
      </c>
      <c r="B2040">
        <v>254</v>
      </c>
      <c r="C2040">
        <v>37</v>
      </c>
      <c r="D2040">
        <v>2</v>
      </c>
      <c r="E2040" t="s">
        <v>8</v>
      </c>
      <c r="F2040" t="s">
        <v>10</v>
      </c>
      <c r="G2040">
        <v>2</v>
      </c>
      <c r="H2040">
        <v>3</v>
      </c>
    </row>
    <row r="2041" spans="1:8">
      <c r="A2041">
        <v>2040</v>
      </c>
      <c r="B2041">
        <v>202</v>
      </c>
      <c r="C2041">
        <v>34</v>
      </c>
      <c r="D2041">
        <v>3</v>
      </c>
      <c r="E2041" t="s">
        <v>11</v>
      </c>
      <c r="F2041" t="s">
        <v>10</v>
      </c>
      <c r="G2041">
        <v>2</v>
      </c>
      <c r="H2041">
        <v>5</v>
      </c>
    </row>
    <row r="2042" spans="1:8">
      <c r="A2042">
        <v>2041</v>
      </c>
      <c r="B2042">
        <v>110</v>
      </c>
      <c r="C2042">
        <v>21</v>
      </c>
      <c r="D2042">
        <v>5</v>
      </c>
      <c r="E2042" t="s">
        <v>8</v>
      </c>
      <c r="F2042" t="s">
        <v>10</v>
      </c>
      <c r="G2042">
        <v>3</v>
      </c>
      <c r="H2042">
        <v>5</v>
      </c>
    </row>
    <row r="2043" spans="1:8">
      <c r="A2043">
        <v>2042</v>
      </c>
      <c r="B2043">
        <v>162</v>
      </c>
      <c r="C2043">
        <v>30</v>
      </c>
      <c r="D2043">
        <v>2</v>
      </c>
      <c r="E2043" t="s">
        <v>11</v>
      </c>
      <c r="F2043" t="s">
        <v>10</v>
      </c>
      <c r="G2043">
        <v>4</v>
      </c>
      <c r="H2043">
        <v>4</v>
      </c>
    </row>
    <row r="2044" spans="1:8">
      <c r="A2044">
        <v>2043</v>
      </c>
      <c r="B2044">
        <v>183</v>
      </c>
      <c r="C2044">
        <v>21</v>
      </c>
      <c r="D2044">
        <v>3</v>
      </c>
      <c r="E2044" t="s">
        <v>11</v>
      </c>
      <c r="F2044" t="s">
        <v>10</v>
      </c>
      <c r="G2044">
        <v>3</v>
      </c>
      <c r="H2044">
        <v>3</v>
      </c>
    </row>
    <row r="2045" spans="1:8">
      <c r="A2045">
        <v>2044</v>
      </c>
      <c r="B2045">
        <v>260</v>
      </c>
      <c r="C2045">
        <v>31</v>
      </c>
      <c r="D2045">
        <v>2</v>
      </c>
      <c r="E2045" t="s">
        <v>8</v>
      </c>
      <c r="F2045" t="s">
        <v>9</v>
      </c>
      <c r="G2045">
        <v>2</v>
      </c>
      <c r="H2045">
        <v>4</v>
      </c>
    </row>
    <row r="2046" spans="1:8">
      <c r="A2046">
        <v>2045</v>
      </c>
      <c r="B2046">
        <v>109</v>
      </c>
      <c r="C2046">
        <v>27</v>
      </c>
      <c r="D2046">
        <v>5</v>
      </c>
      <c r="E2046" t="s">
        <v>8</v>
      </c>
      <c r="F2046" t="s">
        <v>10</v>
      </c>
      <c r="G2046">
        <v>5</v>
      </c>
      <c r="H2046">
        <v>3</v>
      </c>
    </row>
    <row r="2047" spans="1:8">
      <c r="A2047">
        <v>2046</v>
      </c>
      <c r="B2047">
        <v>273</v>
      </c>
      <c r="C2047">
        <v>12</v>
      </c>
      <c r="D2047">
        <v>4</v>
      </c>
      <c r="E2047" t="s">
        <v>8</v>
      </c>
      <c r="F2047" t="s">
        <v>10</v>
      </c>
      <c r="G2047">
        <v>3</v>
      </c>
      <c r="H2047">
        <v>3</v>
      </c>
    </row>
    <row r="2048" spans="1:8">
      <c r="A2048">
        <v>2047</v>
      </c>
      <c r="B2048">
        <v>262</v>
      </c>
      <c r="C2048">
        <v>10</v>
      </c>
      <c r="D2048">
        <v>6</v>
      </c>
      <c r="E2048" t="s">
        <v>11</v>
      </c>
      <c r="F2048" t="s">
        <v>10</v>
      </c>
      <c r="G2048">
        <v>2</v>
      </c>
      <c r="H2048">
        <v>5</v>
      </c>
    </row>
    <row r="2049" spans="1:8">
      <c r="A2049">
        <v>2048</v>
      </c>
      <c r="B2049">
        <v>239</v>
      </c>
      <c r="C2049">
        <v>59</v>
      </c>
      <c r="D2049">
        <v>5</v>
      </c>
      <c r="E2049" t="s">
        <v>8</v>
      </c>
      <c r="F2049" t="s">
        <v>9</v>
      </c>
      <c r="G2049">
        <v>4</v>
      </c>
      <c r="H2049">
        <v>2</v>
      </c>
    </row>
    <row r="2050" spans="1:8">
      <c r="A2050">
        <v>2049</v>
      </c>
      <c r="B2050">
        <v>185</v>
      </c>
      <c r="C2050">
        <v>49</v>
      </c>
      <c r="D2050">
        <v>2</v>
      </c>
      <c r="E2050" t="s">
        <v>12</v>
      </c>
      <c r="F2050" t="s">
        <v>9</v>
      </c>
      <c r="G2050">
        <v>2</v>
      </c>
      <c r="H2050">
        <v>3</v>
      </c>
    </row>
    <row r="2051" spans="1:8">
      <c r="A2051">
        <v>2050</v>
      </c>
      <c r="B2051">
        <v>248</v>
      </c>
      <c r="C2051">
        <v>59</v>
      </c>
      <c r="D2051">
        <v>3</v>
      </c>
      <c r="E2051" t="s">
        <v>11</v>
      </c>
      <c r="F2051" t="s">
        <v>10</v>
      </c>
      <c r="G2051">
        <v>4</v>
      </c>
      <c r="H2051">
        <v>4</v>
      </c>
    </row>
    <row r="2052" spans="1:8">
      <c r="A2052">
        <v>2051</v>
      </c>
      <c r="B2052">
        <v>180</v>
      </c>
      <c r="C2052">
        <v>52</v>
      </c>
      <c r="D2052">
        <v>2</v>
      </c>
      <c r="E2052" t="s">
        <v>8</v>
      </c>
      <c r="F2052" t="s">
        <v>10</v>
      </c>
      <c r="G2052">
        <v>4</v>
      </c>
      <c r="H2052">
        <v>5</v>
      </c>
    </row>
    <row r="2053" spans="1:8">
      <c r="A2053">
        <v>2052</v>
      </c>
      <c r="B2053">
        <v>221</v>
      </c>
      <c r="C2053">
        <v>43</v>
      </c>
      <c r="D2053">
        <v>3</v>
      </c>
      <c r="E2053" t="s">
        <v>8</v>
      </c>
      <c r="F2053" t="s">
        <v>9</v>
      </c>
      <c r="G2053">
        <v>5</v>
      </c>
      <c r="H2053">
        <v>4</v>
      </c>
    </row>
    <row r="2054" spans="1:8">
      <c r="A2054">
        <v>2053</v>
      </c>
      <c r="B2054">
        <v>162</v>
      </c>
      <c r="C2054">
        <v>28</v>
      </c>
      <c r="D2054">
        <v>2</v>
      </c>
      <c r="E2054" t="s">
        <v>8</v>
      </c>
      <c r="F2054" t="s">
        <v>10</v>
      </c>
      <c r="G2054">
        <v>5</v>
      </c>
      <c r="H2054">
        <v>3</v>
      </c>
    </row>
    <row r="2055" spans="1:8">
      <c r="A2055">
        <v>2054</v>
      </c>
      <c r="B2055">
        <v>162</v>
      </c>
      <c r="C2055">
        <v>49</v>
      </c>
      <c r="D2055">
        <v>4</v>
      </c>
      <c r="E2055" t="s">
        <v>11</v>
      </c>
      <c r="F2055" t="s">
        <v>10</v>
      </c>
      <c r="G2055">
        <v>5</v>
      </c>
      <c r="H2055">
        <v>2</v>
      </c>
    </row>
    <row r="2056" spans="1:8">
      <c r="A2056">
        <v>2055</v>
      </c>
      <c r="B2056">
        <v>145</v>
      </c>
      <c r="C2056">
        <v>28</v>
      </c>
      <c r="D2056">
        <v>2</v>
      </c>
      <c r="E2056" t="s">
        <v>8</v>
      </c>
      <c r="F2056" t="s">
        <v>10</v>
      </c>
      <c r="G2056">
        <v>1</v>
      </c>
      <c r="H2056">
        <v>3</v>
      </c>
    </row>
    <row r="2057" spans="1:8">
      <c r="A2057">
        <v>2056</v>
      </c>
      <c r="B2057">
        <v>228</v>
      </c>
      <c r="C2057">
        <v>38</v>
      </c>
      <c r="D2057">
        <v>3</v>
      </c>
      <c r="E2057" t="s">
        <v>11</v>
      </c>
      <c r="F2057" t="s">
        <v>9</v>
      </c>
      <c r="G2057">
        <v>3</v>
      </c>
      <c r="H2057">
        <v>5</v>
      </c>
    </row>
    <row r="2058" spans="1:8">
      <c r="A2058">
        <v>2057</v>
      </c>
      <c r="B2058">
        <v>196</v>
      </c>
      <c r="C2058">
        <v>47</v>
      </c>
      <c r="D2058">
        <v>3</v>
      </c>
      <c r="E2058" t="s">
        <v>8</v>
      </c>
      <c r="F2058" t="s">
        <v>10</v>
      </c>
      <c r="G2058">
        <v>4</v>
      </c>
      <c r="H2058">
        <v>3</v>
      </c>
    </row>
    <row r="2059" spans="1:8">
      <c r="A2059">
        <v>2058</v>
      </c>
      <c r="B2059">
        <v>254</v>
      </c>
      <c r="C2059">
        <v>56</v>
      </c>
      <c r="D2059">
        <v>2</v>
      </c>
      <c r="E2059" t="s">
        <v>12</v>
      </c>
      <c r="F2059" t="s">
        <v>10</v>
      </c>
      <c r="G2059">
        <v>4</v>
      </c>
      <c r="H2059">
        <v>3</v>
      </c>
    </row>
    <row r="2060" spans="1:8">
      <c r="A2060">
        <v>2059</v>
      </c>
      <c r="B2060">
        <v>215</v>
      </c>
      <c r="C2060">
        <v>46</v>
      </c>
      <c r="D2060">
        <v>2</v>
      </c>
      <c r="E2060" t="s">
        <v>11</v>
      </c>
      <c r="F2060" t="s">
        <v>10</v>
      </c>
      <c r="G2060">
        <v>2</v>
      </c>
      <c r="H2060">
        <v>5</v>
      </c>
    </row>
    <row r="2061" spans="1:8">
      <c r="A2061">
        <v>2060</v>
      </c>
      <c r="B2061">
        <v>265</v>
      </c>
      <c r="C2061">
        <v>33</v>
      </c>
      <c r="D2061">
        <v>3</v>
      </c>
      <c r="E2061" t="s">
        <v>11</v>
      </c>
      <c r="F2061" t="s">
        <v>9</v>
      </c>
      <c r="G2061">
        <v>2</v>
      </c>
      <c r="H2061">
        <v>5</v>
      </c>
    </row>
    <row r="2062" spans="1:8">
      <c r="A2062">
        <v>2061</v>
      </c>
      <c r="B2062">
        <v>173</v>
      </c>
      <c r="C2062">
        <v>60</v>
      </c>
      <c r="D2062">
        <v>3</v>
      </c>
      <c r="E2062" t="s">
        <v>12</v>
      </c>
      <c r="F2062" t="s">
        <v>10</v>
      </c>
      <c r="G2062">
        <v>2</v>
      </c>
      <c r="H2062">
        <v>3</v>
      </c>
    </row>
    <row r="2063" spans="1:8">
      <c r="A2063">
        <v>2062</v>
      </c>
      <c r="B2063">
        <v>233</v>
      </c>
      <c r="C2063">
        <v>64</v>
      </c>
      <c r="D2063">
        <v>7</v>
      </c>
      <c r="E2063" t="s">
        <v>11</v>
      </c>
      <c r="F2063" t="s">
        <v>10</v>
      </c>
      <c r="G2063">
        <v>2</v>
      </c>
      <c r="H2063">
        <v>4</v>
      </c>
    </row>
    <row r="2064" spans="1:8">
      <c r="A2064">
        <v>2063</v>
      </c>
      <c r="B2064">
        <v>213</v>
      </c>
      <c r="C2064">
        <v>27</v>
      </c>
      <c r="D2064">
        <v>2</v>
      </c>
      <c r="E2064" t="s">
        <v>8</v>
      </c>
      <c r="F2064" t="s">
        <v>10</v>
      </c>
      <c r="G2064">
        <v>3</v>
      </c>
      <c r="H2064">
        <v>4</v>
      </c>
    </row>
    <row r="2065" spans="1:8">
      <c r="A2065">
        <v>2064</v>
      </c>
      <c r="B2065">
        <v>124</v>
      </c>
      <c r="C2065">
        <v>22</v>
      </c>
      <c r="D2065">
        <v>2</v>
      </c>
      <c r="E2065" t="s">
        <v>11</v>
      </c>
      <c r="F2065" t="s">
        <v>10</v>
      </c>
      <c r="G2065">
        <v>1</v>
      </c>
      <c r="H2065">
        <v>4</v>
      </c>
    </row>
    <row r="2066" spans="1:8">
      <c r="A2066">
        <v>2065</v>
      </c>
      <c r="B2066">
        <v>156</v>
      </c>
      <c r="C2066">
        <v>7</v>
      </c>
      <c r="D2066">
        <v>4</v>
      </c>
      <c r="E2066" t="s">
        <v>11</v>
      </c>
      <c r="F2066" t="s">
        <v>9</v>
      </c>
      <c r="G2066">
        <v>4</v>
      </c>
      <c r="H2066">
        <v>3</v>
      </c>
    </row>
    <row r="2067" spans="1:8">
      <c r="A2067">
        <v>2066</v>
      </c>
      <c r="B2067">
        <v>265</v>
      </c>
      <c r="C2067">
        <v>11</v>
      </c>
      <c r="D2067">
        <v>3</v>
      </c>
      <c r="E2067" t="s">
        <v>11</v>
      </c>
      <c r="F2067" t="s">
        <v>10</v>
      </c>
      <c r="G2067">
        <v>1</v>
      </c>
      <c r="H2067">
        <v>3</v>
      </c>
    </row>
    <row r="2068" spans="1:8">
      <c r="A2068">
        <v>2067</v>
      </c>
      <c r="B2068">
        <v>139</v>
      </c>
      <c r="C2068">
        <v>6</v>
      </c>
      <c r="D2068">
        <v>3</v>
      </c>
      <c r="E2068" t="s">
        <v>12</v>
      </c>
      <c r="F2068" t="s">
        <v>9</v>
      </c>
      <c r="G2068">
        <v>1</v>
      </c>
      <c r="H2068">
        <v>3</v>
      </c>
    </row>
    <row r="2069" spans="1:8">
      <c r="A2069">
        <v>2068</v>
      </c>
      <c r="B2069">
        <v>225</v>
      </c>
      <c r="C2069">
        <v>46</v>
      </c>
      <c r="D2069">
        <v>10</v>
      </c>
      <c r="E2069" t="s">
        <v>12</v>
      </c>
      <c r="F2069" t="s">
        <v>10</v>
      </c>
      <c r="G2069">
        <v>4</v>
      </c>
      <c r="H2069">
        <v>2</v>
      </c>
    </row>
    <row r="2070" spans="1:8">
      <c r="A2070">
        <v>2069</v>
      </c>
      <c r="B2070">
        <v>178</v>
      </c>
      <c r="C2070">
        <v>36</v>
      </c>
      <c r="D2070">
        <v>7</v>
      </c>
      <c r="E2070" t="s">
        <v>11</v>
      </c>
      <c r="F2070" t="s">
        <v>9</v>
      </c>
      <c r="G2070">
        <v>4</v>
      </c>
      <c r="H2070">
        <v>5</v>
      </c>
    </row>
    <row r="2071" spans="1:8">
      <c r="A2071">
        <v>2070</v>
      </c>
      <c r="B2071">
        <v>190</v>
      </c>
      <c r="C2071">
        <v>32</v>
      </c>
      <c r="D2071">
        <v>10</v>
      </c>
      <c r="E2071" t="s">
        <v>11</v>
      </c>
      <c r="F2071" t="s">
        <v>9</v>
      </c>
      <c r="G2071">
        <v>4</v>
      </c>
      <c r="H2071">
        <v>3</v>
      </c>
    </row>
    <row r="2072" spans="1:8">
      <c r="A2072">
        <v>2071</v>
      </c>
      <c r="B2072">
        <v>272</v>
      </c>
      <c r="C2072">
        <v>63</v>
      </c>
      <c r="D2072">
        <v>10</v>
      </c>
      <c r="E2072" t="s">
        <v>11</v>
      </c>
      <c r="F2072" t="s">
        <v>10</v>
      </c>
      <c r="G2072">
        <v>4</v>
      </c>
      <c r="H2072">
        <v>3</v>
      </c>
    </row>
    <row r="2073" spans="1:8">
      <c r="A2073">
        <v>2072</v>
      </c>
      <c r="B2073">
        <v>153</v>
      </c>
      <c r="C2073">
        <v>51</v>
      </c>
      <c r="D2073">
        <v>2</v>
      </c>
      <c r="E2073" t="s">
        <v>11</v>
      </c>
      <c r="F2073" t="s">
        <v>9</v>
      </c>
      <c r="G2073">
        <v>1</v>
      </c>
      <c r="H2073">
        <v>3</v>
      </c>
    </row>
    <row r="2074" spans="1:8">
      <c r="A2074">
        <v>2073</v>
      </c>
      <c r="B2074">
        <v>235</v>
      </c>
      <c r="C2074">
        <v>7</v>
      </c>
      <c r="D2074">
        <v>10</v>
      </c>
      <c r="E2074" t="s">
        <v>8</v>
      </c>
      <c r="F2074" t="s">
        <v>10</v>
      </c>
      <c r="G2074">
        <v>1</v>
      </c>
      <c r="H2074">
        <v>3</v>
      </c>
    </row>
    <row r="2075" spans="1:8">
      <c r="A2075">
        <v>2074</v>
      </c>
      <c r="B2075">
        <v>214</v>
      </c>
      <c r="C2075">
        <v>33</v>
      </c>
      <c r="D2075">
        <v>3</v>
      </c>
      <c r="E2075" t="s">
        <v>8</v>
      </c>
      <c r="F2075" t="s">
        <v>10</v>
      </c>
      <c r="G2075">
        <v>1</v>
      </c>
      <c r="H2075">
        <v>5</v>
      </c>
    </row>
    <row r="2076" spans="1:8">
      <c r="A2076">
        <v>2075</v>
      </c>
      <c r="B2076">
        <v>175</v>
      </c>
      <c r="C2076">
        <v>2</v>
      </c>
      <c r="D2076">
        <v>2</v>
      </c>
      <c r="E2076" t="s">
        <v>8</v>
      </c>
      <c r="F2076" t="s">
        <v>9</v>
      </c>
      <c r="G2076">
        <v>4</v>
      </c>
      <c r="H2076">
        <v>3</v>
      </c>
    </row>
    <row r="2077" spans="1:8">
      <c r="A2077">
        <v>2076</v>
      </c>
      <c r="B2077">
        <v>176</v>
      </c>
      <c r="C2077">
        <v>63</v>
      </c>
      <c r="D2077">
        <v>3</v>
      </c>
      <c r="E2077" t="s">
        <v>8</v>
      </c>
      <c r="F2077" t="s">
        <v>9</v>
      </c>
      <c r="G2077">
        <v>1</v>
      </c>
      <c r="H2077">
        <v>3</v>
      </c>
    </row>
    <row r="2078" spans="1:8">
      <c r="A2078">
        <v>2077</v>
      </c>
      <c r="B2078">
        <v>172</v>
      </c>
      <c r="C2078">
        <v>23</v>
      </c>
      <c r="D2078">
        <v>10</v>
      </c>
      <c r="E2078" t="s">
        <v>12</v>
      </c>
      <c r="F2078" t="s">
        <v>9</v>
      </c>
      <c r="G2078">
        <v>4</v>
      </c>
      <c r="H2078">
        <v>3</v>
      </c>
    </row>
    <row r="2079" spans="1:8">
      <c r="A2079">
        <v>2078</v>
      </c>
      <c r="B2079">
        <v>195</v>
      </c>
      <c r="C2079">
        <v>35</v>
      </c>
      <c r="D2079">
        <v>6</v>
      </c>
      <c r="E2079" t="s">
        <v>8</v>
      </c>
      <c r="F2079" t="s">
        <v>10</v>
      </c>
      <c r="G2079">
        <v>2</v>
      </c>
      <c r="H2079">
        <v>5</v>
      </c>
    </row>
    <row r="2080" spans="1:8">
      <c r="A2080">
        <v>2079</v>
      </c>
      <c r="B2080">
        <v>271</v>
      </c>
      <c r="C2080">
        <v>10</v>
      </c>
      <c r="D2080">
        <v>4</v>
      </c>
      <c r="E2080" t="s">
        <v>8</v>
      </c>
      <c r="F2080" t="s">
        <v>9</v>
      </c>
      <c r="G2080">
        <v>5</v>
      </c>
      <c r="H2080">
        <v>3</v>
      </c>
    </row>
    <row r="2081" spans="1:8">
      <c r="A2081">
        <v>2080</v>
      </c>
      <c r="B2081">
        <v>228</v>
      </c>
      <c r="C2081">
        <v>42</v>
      </c>
      <c r="D2081">
        <v>3</v>
      </c>
      <c r="E2081" t="s">
        <v>11</v>
      </c>
      <c r="F2081" t="s">
        <v>10</v>
      </c>
      <c r="G2081">
        <v>4</v>
      </c>
      <c r="H2081">
        <v>5</v>
      </c>
    </row>
    <row r="2082" spans="1:8">
      <c r="A2082">
        <v>2081</v>
      </c>
      <c r="B2082">
        <v>196</v>
      </c>
      <c r="C2082">
        <v>52</v>
      </c>
      <c r="D2082">
        <v>3</v>
      </c>
      <c r="E2082" t="s">
        <v>8</v>
      </c>
      <c r="F2082" t="s">
        <v>9</v>
      </c>
      <c r="G2082">
        <v>4</v>
      </c>
      <c r="H2082">
        <v>3</v>
      </c>
    </row>
    <row r="2083" spans="1:8">
      <c r="A2083">
        <v>2082</v>
      </c>
      <c r="B2083">
        <v>254</v>
      </c>
      <c r="C2083">
        <v>60</v>
      </c>
      <c r="D2083">
        <v>2</v>
      </c>
      <c r="E2083" t="s">
        <v>12</v>
      </c>
      <c r="F2083" t="s">
        <v>9</v>
      </c>
      <c r="G2083">
        <v>1</v>
      </c>
      <c r="H2083">
        <v>3</v>
      </c>
    </row>
    <row r="2084" spans="1:8">
      <c r="A2084">
        <v>2083</v>
      </c>
      <c r="B2084">
        <v>215</v>
      </c>
      <c r="C2084">
        <v>34</v>
      </c>
      <c r="D2084">
        <v>2</v>
      </c>
      <c r="E2084" t="s">
        <v>11</v>
      </c>
      <c r="F2084" t="s">
        <v>10</v>
      </c>
      <c r="G2084">
        <v>4</v>
      </c>
      <c r="H2084">
        <v>5</v>
      </c>
    </row>
    <row r="2085" spans="1:8">
      <c r="A2085">
        <v>2084</v>
      </c>
      <c r="B2085">
        <v>265</v>
      </c>
      <c r="C2085">
        <v>46</v>
      </c>
      <c r="D2085">
        <v>3</v>
      </c>
      <c r="E2085" t="s">
        <v>11</v>
      </c>
      <c r="F2085" t="s">
        <v>10</v>
      </c>
      <c r="G2085">
        <v>5</v>
      </c>
      <c r="H2085">
        <v>5</v>
      </c>
    </row>
    <row r="2086" spans="1:8">
      <c r="A2086">
        <v>2085</v>
      </c>
      <c r="B2086">
        <v>173</v>
      </c>
      <c r="C2086">
        <v>40</v>
      </c>
      <c r="D2086">
        <v>3</v>
      </c>
      <c r="E2086" t="s">
        <v>12</v>
      </c>
      <c r="F2086" t="s">
        <v>10</v>
      </c>
      <c r="G2086">
        <v>2</v>
      </c>
      <c r="H2086">
        <v>3</v>
      </c>
    </row>
    <row r="2087" spans="1:8">
      <c r="A2087">
        <v>2086</v>
      </c>
      <c r="B2087">
        <v>233</v>
      </c>
      <c r="C2087">
        <v>56</v>
      </c>
      <c r="D2087">
        <v>7</v>
      </c>
      <c r="E2087" t="s">
        <v>11</v>
      </c>
      <c r="F2087" t="s">
        <v>10</v>
      </c>
      <c r="G2087">
        <v>2</v>
      </c>
      <c r="H2087">
        <v>4</v>
      </c>
    </row>
    <row r="2088" spans="1:8">
      <c r="A2088">
        <v>2087</v>
      </c>
      <c r="B2088">
        <v>213</v>
      </c>
      <c r="C2088">
        <v>27</v>
      </c>
      <c r="D2088">
        <v>2</v>
      </c>
      <c r="E2088" t="s">
        <v>8</v>
      </c>
      <c r="F2088" t="s">
        <v>9</v>
      </c>
      <c r="G2088">
        <v>4</v>
      </c>
      <c r="H2088">
        <v>4</v>
      </c>
    </row>
    <row r="2089" spans="1:8">
      <c r="A2089">
        <v>2088</v>
      </c>
      <c r="B2089">
        <v>124</v>
      </c>
      <c r="C2089">
        <v>50</v>
      </c>
      <c r="D2089">
        <v>2</v>
      </c>
      <c r="E2089" t="s">
        <v>11</v>
      </c>
      <c r="F2089" t="s">
        <v>10</v>
      </c>
      <c r="G2089">
        <v>2</v>
      </c>
      <c r="H2089">
        <v>4</v>
      </c>
    </row>
    <row r="2090" spans="1:8">
      <c r="A2090">
        <v>2089</v>
      </c>
      <c r="B2090">
        <v>156</v>
      </c>
      <c r="C2090">
        <v>26</v>
      </c>
      <c r="D2090">
        <v>4</v>
      </c>
      <c r="E2090" t="s">
        <v>11</v>
      </c>
      <c r="F2090" t="s">
        <v>9</v>
      </c>
      <c r="G2090">
        <v>5</v>
      </c>
      <c r="H2090">
        <v>3</v>
      </c>
    </row>
    <row r="2091" spans="1:8">
      <c r="A2091">
        <v>2090</v>
      </c>
      <c r="B2091">
        <v>265</v>
      </c>
      <c r="C2091">
        <v>61</v>
      </c>
      <c r="D2091">
        <v>3</v>
      </c>
      <c r="E2091" t="s">
        <v>11</v>
      </c>
      <c r="F2091" t="s">
        <v>9</v>
      </c>
      <c r="G2091">
        <v>1</v>
      </c>
      <c r="H2091">
        <v>3</v>
      </c>
    </row>
    <row r="2092" spans="1:8">
      <c r="A2092">
        <v>2091</v>
      </c>
      <c r="B2092">
        <v>139</v>
      </c>
      <c r="C2092">
        <v>4</v>
      </c>
      <c r="D2092">
        <v>3</v>
      </c>
      <c r="E2092" t="s">
        <v>12</v>
      </c>
      <c r="F2092" t="s">
        <v>9</v>
      </c>
      <c r="G2092">
        <v>2</v>
      </c>
      <c r="H2092">
        <v>3</v>
      </c>
    </row>
    <row r="2093" spans="1:8">
      <c r="A2093">
        <v>2092</v>
      </c>
      <c r="B2093">
        <v>225</v>
      </c>
      <c r="C2093">
        <v>56</v>
      </c>
      <c r="D2093">
        <v>10</v>
      </c>
      <c r="E2093" t="s">
        <v>12</v>
      </c>
      <c r="F2093" t="s">
        <v>10</v>
      </c>
      <c r="G2093">
        <v>4</v>
      </c>
      <c r="H2093">
        <v>2</v>
      </c>
    </row>
    <row r="2094" spans="1:8">
      <c r="A2094">
        <v>2093</v>
      </c>
      <c r="B2094">
        <v>178</v>
      </c>
      <c r="C2094">
        <v>52</v>
      </c>
      <c r="D2094">
        <v>7</v>
      </c>
      <c r="E2094" t="s">
        <v>11</v>
      </c>
      <c r="F2094" t="s">
        <v>10</v>
      </c>
      <c r="G2094">
        <v>4</v>
      </c>
      <c r="H2094">
        <v>5</v>
      </c>
    </row>
    <row r="2095" spans="1:8">
      <c r="A2095">
        <v>2094</v>
      </c>
      <c r="B2095">
        <v>190</v>
      </c>
      <c r="C2095">
        <v>4</v>
      </c>
      <c r="D2095">
        <v>10</v>
      </c>
      <c r="E2095" t="s">
        <v>11</v>
      </c>
      <c r="F2095" t="s">
        <v>10</v>
      </c>
      <c r="G2095">
        <v>3</v>
      </c>
      <c r="H2095">
        <v>3</v>
      </c>
    </row>
    <row r="2096" spans="1:8">
      <c r="A2096">
        <v>2095</v>
      </c>
      <c r="B2096">
        <v>272</v>
      </c>
      <c r="C2096">
        <v>59</v>
      </c>
      <c r="D2096">
        <v>10</v>
      </c>
      <c r="E2096" t="s">
        <v>11</v>
      </c>
      <c r="F2096" t="s">
        <v>10</v>
      </c>
      <c r="G2096">
        <v>5</v>
      </c>
      <c r="H2096">
        <v>3</v>
      </c>
    </row>
    <row r="2097" spans="1:8">
      <c r="A2097">
        <v>2096</v>
      </c>
      <c r="B2097">
        <v>153</v>
      </c>
      <c r="C2097">
        <v>37</v>
      </c>
      <c r="D2097">
        <v>2</v>
      </c>
      <c r="E2097" t="s">
        <v>11</v>
      </c>
      <c r="F2097" t="s">
        <v>10</v>
      </c>
      <c r="G2097">
        <v>4</v>
      </c>
      <c r="H2097">
        <v>3</v>
      </c>
    </row>
    <row r="2098" spans="1:8">
      <c r="A2098">
        <v>2097</v>
      </c>
      <c r="B2098">
        <v>235</v>
      </c>
      <c r="C2098">
        <v>56</v>
      </c>
      <c r="D2098">
        <v>10</v>
      </c>
      <c r="E2098" t="s">
        <v>8</v>
      </c>
      <c r="F2098" t="s">
        <v>10</v>
      </c>
      <c r="G2098">
        <v>1</v>
      </c>
      <c r="H2098">
        <v>3</v>
      </c>
    </row>
    <row r="2099" spans="1:8">
      <c r="A2099">
        <v>2098</v>
      </c>
      <c r="B2099">
        <v>214</v>
      </c>
      <c r="C2099">
        <v>52</v>
      </c>
      <c r="D2099">
        <v>3</v>
      </c>
      <c r="E2099" t="s">
        <v>8</v>
      </c>
      <c r="F2099" t="s">
        <v>10</v>
      </c>
      <c r="G2099">
        <v>4</v>
      </c>
      <c r="H2099">
        <v>5</v>
      </c>
    </row>
    <row r="2100" spans="1:8">
      <c r="A2100">
        <v>2099</v>
      </c>
      <c r="B2100">
        <v>175</v>
      </c>
      <c r="C2100">
        <v>40</v>
      </c>
      <c r="D2100">
        <v>2</v>
      </c>
      <c r="E2100" t="s">
        <v>8</v>
      </c>
      <c r="F2100" t="s">
        <v>9</v>
      </c>
      <c r="G2100">
        <v>5</v>
      </c>
      <c r="H2100">
        <v>3</v>
      </c>
    </row>
    <row r="2101" spans="1:8">
      <c r="A2101">
        <v>2100</v>
      </c>
      <c r="B2101">
        <v>176</v>
      </c>
      <c r="C2101">
        <v>29</v>
      </c>
      <c r="D2101">
        <v>3</v>
      </c>
      <c r="E2101" t="s">
        <v>8</v>
      </c>
      <c r="F2101" t="s">
        <v>9</v>
      </c>
      <c r="G2101">
        <v>2</v>
      </c>
      <c r="H2101">
        <v>3</v>
      </c>
    </row>
    <row r="2102" spans="1:8">
      <c r="A2102">
        <v>2101</v>
      </c>
      <c r="B2102">
        <v>172</v>
      </c>
      <c r="C2102">
        <v>30</v>
      </c>
      <c r="D2102">
        <v>10</v>
      </c>
      <c r="E2102" t="s">
        <v>12</v>
      </c>
      <c r="F2102" t="s">
        <v>9</v>
      </c>
      <c r="G2102">
        <v>1</v>
      </c>
      <c r="H2102">
        <v>3</v>
      </c>
    </row>
    <row r="2103" spans="1:8">
      <c r="A2103">
        <v>2102</v>
      </c>
      <c r="B2103">
        <v>195</v>
      </c>
      <c r="C2103">
        <v>29</v>
      </c>
      <c r="D2103">
        <v>6</v>
      </c>
      <c r="E2103" t="s">
        <v>8</v>
      </c>
      <c r="F2103" t="s">
        <v>9</v>
      </c>
      <c r="G2103">
        <v>1</v>
      </c>
      <c r="H2103">
        <v>5</v>
      </c>
    </row>
    <row r="2104" spans="1:8">
      <c r="A2104">
        <v>2103</v>
      </c>
      <c r="B2104">
        <v>164</v>
      </c>
      <c r="C2104">
        <v>61</v>
      </c>
      <c r="D2104">
        <v>3</v>
      </c>
      <c r="E2104" t="s">
        <v>8</v>
      </c>
      <c r="F2104" t="s">
        <v>10</v>
      </c>
      <c r="G2104">
        <v>5</v>
      </c>
      <c r="H2104">
        <v>3</v>
      </c>
    </row>
    <row r="2105" spans="1:8">
      <c r="A2105">
        <v>2104</v>
      </c>
      <c r="B2105">
        <v>231</v>
      </c>
      <c r="C2105">
        <v>33</v>
      </c>
      <c r="D2105">
        <v>3</v>
      </c>
      <c r="E2105" t="s">
        <v>11</v>
      </c>
      <c r="F2105" t="s">
        <v>9</v>
      </c>
      <c r="G2105">
        <v>1</v>
      </c>
      <c r="H2105">
        <v>3</v>
      </c>
    </row>
    <row r="2106" spans="1:8">
      <c r="A2106">
        <v>2105</v>
      </c>
      <c r="B2106">
        <v>248</v>
      </c>
      <c r="C2106">
        <v>9</v>
      </c>
      <c r="D2106">
        <v>3</v>
      </c>
      <c r="E2106" t="s">
        <v>11</v>
      </c>
      <c r="F2106" t="s">
        <v>9</v>
      </c>
      <c r="G2106">
        <v>5</v>
      </c>
      <c r="H2106">
        <v>5</v>
      </c>
    </row>
    <row r="2107" spans="1:8">
      <c r="A2107">
        <v>2106</v>
      </c>
      <c r="B2107">
        <v>237</v>
      </c>
      <c r="C2107">
        <v>60</v>
      </c>
      <c r="D2107">
        <v>2</v>
      </c>
      <c r="E2107" t="s">
        <v>11</v>
      </c>
      <c r="F2107" t="s">
        <v>9</v>
      </c>
      <c r="G2107">
        <v>5</v>
      </c>
      <c r="H2107">
        <v>4</v>
      </c>
    </row>
    <row r="2108" spans="1:8">
      <c r="A2108">
        <v>2107</v>
      </c>
      <c r="B2108">
        <v>111</v>
      </c>
      <c r="C2108">
        <v>8</v>
      </c>
      <c r="D2108">
        <v>4</v>
      </c>
      <c r="E2108" t="s">
        <v>8</v>
      </c>
      <c r="F2108" t="s">
        <v>9</v>
      </c>
      <c r="G2108">
        <v>1</v>
      </c>
      <c r="H2108">
        <v>3</v>
      </c>
    </row>
    <row r="2109" spans="1:8">
      <c r="A2109">
        <v>2108</v>
      </c>
      <c r="B2109">
        <v>106</v>
      </c>
      <c r="C2109">
        <v>46</v>
      </c>
      <c r="D2109">
        <v>5</v>
      </c>
      <c r="E2109" t="s">
        <v>8</v>
      </c>
      <c r="F2109" t="s">
        <v>9</v>
      </c>
      <c r="G2109">
        <v>5</v>
      </c>
      <c r="H2109">
        <v>5</v>
      </c>
    </row>
    <row r="2110" spans="1:8">
      <c r="A2110">
        <v>2109</v>
      </c>
      <c r="B2110">
        <v>139</v>
      </c>
      <c r="C2110">
        <v>29</v>
      </c>
      <c r="D2110">
        <v>3</v>
      </c>
      <c r="E2110" t="s">
        <v>8</v>
      </c>
      <c r="F2110" t="s">
        <v>10</v>
      </c>
      <c r="G2110">
        <v>2</v>
      </c>
      <c r="H2110">
        <v>4</v>
      </c>
    </row>
    <row r="2111" spans="1:8">
      <c r="A2111">
        <v>2110</v>
      </c>
      <c r="B2111">
        <v>149</v>
      </c>
      <c r="C2111">
        <v>58</v>
      </c>
      <c r="D2111">
        <v>2</v>
      </c>
      <c r="E2111" t="s">
        <v>8</v>
      </c>
      <c r="F2111" t="s">
        <v>9</v>
      </c>
      <c r="G2111">
        <v>3</v>
      </c>
      <c r="H2111">
        <v>4</v>
      </c>
    </row>
    <row r="2112" spans="1:8">
      <c r="A2112">
        <v>2111</v>
      </c>
      <c r="B2112">
        <v>180</v>
      </c>
      <c r="C2112">
        <v>24</v>
      </c>
      <c r="D2112">
        <v>3</v>
      </c>
      <c r="E2112" t="s">
        <v>8</v>
      </c>
      <c r="F2112" t="s">
        <v>9</v>
      </c>
      <c r="G2112">
        <v>5</v>
      </c>
      <c r="H2112">
        <v>4</v>
      </c>
    </row>
    <row r="2113" spans="1:8">
      <c r="A2113">
        <v>2112</v>
      </c>
      <c r="B2113">
        <v>212</v>
      </c>
      <c r="C2113">
        <v>65</v>
      </c>
      <c r="D2113">
        <v>2</v>
      </c>
      <c r="E2113" t="s">
        <v>11</v>
      </c>
      <c r="F2113" t="s">
        <v>9</v>
      </c>
      <c r="G2113">
        <v>2</v>
      </c>
      <c r="H2113">
        <v>3</v>
      </c>
    </row>
    <row r="2114" spans="1:8">
      <c r="A2114">
        <v>2113</v>
      </c>
      <c r="B2114">
        <v>183</v>
      </c>
      <c r="C2114">
        <v>5</v>
      </c>
      <c r="D2114">
        <v>3</v>
      </c>
      <c r="E2114" t="s">
        <v>8</v>
      </c>
      <c r="F2114" t="s">
        <v>10</v>
      </c>
      <c r="G2114">
        <v>2</v>
      </c>
      <c r="H2114">
        <v>4</v>
      </c>
    </row>
    <row r="2115" spans="1:8">
      <c r="A2115">
        <v>2114</v>
      </c>
      <c r="B2115">
        <v>164</v>
      </c>
      <c r="C2115">
        <v>20</v>
      </c>
      <c r="D2115">
        <v>5</v>
      </c>
      <c r="E2115" t="s">
        <v>8</v>
      </c>
      <c r="F2115" t="s">
        <v>10</v>
      </c>
      <c r="G2115">
        <v>4</v>
      </c>
      <c r="H2115">
        <v>6</v>
      </c>
    </row>
    <row r="2116" spans="1:8">
      <c r="A2116">
        <v>2115</v>
      </c>
      <c r="B2116">
        <v>143</v>
      </c>
      <c r="C2116">
        <v>28</v>
      </c>
      <c r="D2116">
        <v>3</v>
      </c>
      <c r="E2116" t="s">
        <v>11</v>
      </c>
      <c r="F2116" t="s">
        <v>9</v>
      </c>
      <c r="G2116">
        <v>1</v>
      </c>
      <c r="H2116">
        <v>4</v>
      </c>
    </row>
    <row r="2117" spans="1:8">
      <c r="A2117">
        <v>2116</v>
      </c>
      <c r="B2117">
        <v>162</v>
      </c>
      <c r="C2117">
        <v>5</v>
      </c>
      <c r="D2117">
        <v>2</v>
      </c>
      <c r="E2117" t="s">
        <v>11</v>
      </c>
      <c r="F2117" t="s">
        <v>10</v>
      </c>
      <c r="G2117">
        <v>3</v>
      </c>
      <c r="H2117">
        <v>3</v>
      </c>
    </row>
    <row r="2118" spans="1:8">
      <c r="A2118">
        <v>2117</v>
      </c>
      <c r="B2118">
        <v>202</v>
      </c>
      <c r="C2118">
        <v>56</v>
      </c>
      <c r="D2118">
        <v>4</v>
      </c>
      <c r="E2118" t="s">
        <v>11</v>
      </c>
      <c r="F2118" t="s">
        <v>10</v>
      </c>
      <c r="G2118">
        <v>2</v>
      </c>
      <c r="H2118">
        <v>4</v>
      </c>
    </row>
    <row r="2119" spans="1:8">
      <c r="A2119">
        <v>2118</v>
      </c>
      <c r="B2119">
        <v>135</v>
      </c>
      <c r="C2119">
        <v>2</v>
      </c>
      <c r="D2119">
        <v>2</v>
      </c>
      <c r="E2119" t="s">
        <v>11</v>
      </c>
      <c r="F2119" t="s">
        <v>9</v>
      </c>
      <c r="G2119">
        <v>2</v>
      </c>
      <c r="H2119">
        <v>3</v>
      </c>
    </row>
    <row r="2120" spans="1:8">
      <c r="A2120">
        <v>2119</v>
      </c>
      <c r="B2120">
        <v>232</v>
      </c>
      <c r="C2120">
        <v>58</v>
      </c>
      <c r="D2120">
        <v>2</v>
      </c>
      <c r="E2120" t="s">
        <v>8</v>
      </c>
      <c r="F2120" t="s">
        <v>9</v>
      </c>
      <c r="G2120">
        <v>2</v>
      </c>
      <c r="H2120">
        <v>3</v>
      </c>
    </row>
    <row r="2121" spans="1:8">
      <c r="A2121">
        <v>2120</v>
      </c>
      <c r="B2121">
        <v>218</v>
      </c>
      <c r="C2121">
        <v>19</v>
      </c>
      <c r="D2121">
        <v>3</v>
      </c>
      <c r="E2121" t="s">
        <v>8</v>
      </c>
      <c r="F2121" t="s">
        <v>10</v>
      </c>
      <c r="G2121">
        <v>3</v>
      </c>
      <c r="H2121">
        <v>3</v>
      </c>
    </row>
    <row r="2122" spans="1:8">
      <c r="A2122">
        <v>2121</v>
      </c>
      <c r="B2122">
        <v>177</v>
      </c>
      <c r="C2122">
        <v>14</v>
      </c>
      <c r="D2122">
        <v>2</v>
      </c>
      <c r="E2122" t="s">
        <v>8</v>
      </c>
      <c r="F2122" t="s">
        <v>10</v>
      </c>
      <c r="G2122">
        <v>4</v>
      </c>
      <c r="H2122">
        <v>5</v>
      </c>
    </row>
    <row r="2123" spans="1:8">
      <c r="A2123">
        <v>2122</v>
      </c>
      <c r="B2123">
        <v>168</v>
      </c>
      <c r="C2123">
        <v>63</v>
      </c>
      <c r="D2123">
        <v>2</v>
      </c>
      <c r="E2123" t="s">
        <v>11</v>
      </c>
      <c r="F2123" t="s">
        <v>10</v>
      </c>
      <c r="G2123">
        <v>4</v>
      </c>
      <c r="H2123">
        <v>4</v>
      </c>
    </row>
    <row r="2124" spans="1:8">
      <c r="A2124">
        <v>2123</v>
      </c>
      <c r="B2124">
        <v>181</v>
      </c>
      <c r="C2124">
        <v>45</v>
      </c>
      <c r="D2124">
        <v>2</v>
      </c>
      <c r="E2124" t="s">
        <v>11</v>
      </c>
      <c r="F2124" t="s">
        <v>9</v>
      </c>
      <c r="G2124">
        <v>4</v>
      </c>
      <c r="H2124">
        <v>3</v>
      </c>
    </row>
    <row r="2125" spans="1:8">
      <c r="A2125">
        <v>2124</v>
      </c>
      <c r="B2125">
        <v>238</v>
      </c>
      <c r="C2125">
        <v>29</v>
      </c>
      <c r="D2125">
        <v>2</v>
      </c>
      <c r="E2125" t="s">
        <v>8</v>
      </c>
      <c r="F2125" t="s">
        <v>9</v>
      </c>
      <c r="G2125">
        <v>2</v>
      </c>
      <c r="H2125">
        <v>3</v>
      </c>
    </row>
    <row r="2126" spans="1:8">
      <c r="A2126">
        <v>2125</v>
      </c>
      <c r="B2126">
        <v>250</v>
      </c>
      <c r="C2126">
        <v>36</v>
      </c>
      <c r="D2126">
        <v>5</v>
      </c>
      <c r="E2126" t="s">
        <v>8</v>
      </c>
      <c r="F2126" t="s">
        <v>9</v>
      </c>
      <c r="G2126">
        <v>2</v>
      </c>
      <c r="H2126">
        <v>3</v>
      </c>
    </row>
    <row r="2127" spans="1:8">
      <c r="A2127">
        <v>2126</v>
      </c>
      <c r="B2127">
        <v>152</v>
      </c>
      <c r="C2127">
        <v>25</v>
      </c>
      <c r="D2127">
        <v>2</v>
      </c>
      <c r="E2127" t="s">
        <v>8</v>
      </c>
      <c r="F2127" t="s">
        <v>9</v>
      </c>
      <c r="G2127">
        <v>1</v>
      </c>
      <c r="H2127">
        <v>3</v>
      </c>
    </row>
    <row r="2128" spans="1:8">
      <c r="A2128">
        <v>2127</v>
      </c>
      <c r="B2128">
        <v>242</v>
      </c>
      <c r="C2128">
        <v>35</v>
      </c>
      <c r="D2128">
        <v>4</v>
      </c>
      <c r="E2128" t="s">
        <v>8</v>
      </c>
      <c r="F2128" t="s">
        <v>9</v>
      </c>
      <c r="G2128">
        <v>5</v>
      </c>
      <c r="H2128">
        <v>4</v>
      </c>
    </row>
    <row r="2129" spans="1:8">
      <c r="A2129">
        <v>2128</v>
      </c>
      <c r="B2129">
        <v>236</v>
      </c>
      <c r="C2129">
        <v>2</v>
      </c>
      <c r="D2129">
        <v>2</v>
      </c>
      <c r="E2129" t="s">
        <v>12</v>
      </c>
      <c r="F2129" t="s">
        <v>10</v>
      </c>
      <c r="G2129">
        <v>1</v>
      </c>
      <c r="H2129">
        <v>3</v>
      </c>
    </row>
    <row r="2130" spans="1:8">
      <c r="A2130">
        <v>2129</v>
      </c>
      <c r="B2130">
        <v>238</v>
      </c>
      <c r="C2130">
        <v>22</v>
      </c>
      <c r="D2130">
        <v>4</v>
      </c>
      <c r="E2130" t="s">
        <v>8</v>
      </c>
      <c r="F2130" t="s">
        <v>9</v>
      </c>
      <c r="G2130">
        <v>1</v>
      </c>
      <c r="H2130">
        <v>4</v>
      </c>
    </row>
    <row r="2131" spans="1:8">
      <c r="A2131">
        <v>2130</v>
      </c>
      <c r="B2131">
        <v>165</v>
      </c>
      <c r="C2131">
        <v>21</v>
      </c>
      <c r="D2131">
        <v>5</v>
      </c>
      <c r="E2131" t="s">
        <v>8</v>
      </c>
      <c r="F2131" t="s">
        <v>10</v>
      </c>
      <c r="G2131">
        <v>4</v>
      </c>
      <c r="H2131">
        <v>4</v>
      </c>
    </row>
    <row r="2132" spans="1:8">
      <c r="A2132">
        <v>2131</v>
      </c>
      <c r="B2132">
        <v>271</v>
      </c>
      <c r="C2132">
        <v>50</v>
      </c>
      <c r="D2132">
        <v>3</v>
      </c>
      <c r="E2132" t="s">
        <v>11</v>
      </c>
      <c r="F2132" t="s">
        <v>10</v>
      </c>
      <c r="G2132">
        <v>2</v>
      </c>
      <c r="H2132">
        <v>4</v>
      </c>
    </row>
    <row r="2133" spans="1:8">
      <c r="A2133">
        <v>2132</v>
      </c>
      <c r="B2133">
        <v>109</v>
      </c>
      <c r="C2133">
        <v>18</v>
      </c>
      <c r="D2133">
        <v>2</v>
      </c>
      <c r="E2133" t="s">
        <v>11</v>
      </c>
      <c r="F2133" t="s">
        <v>10</v>
      </c>
      <c r="G2133">
        <v>3</v>
      </c>
      <c r="H2133">
        <v>3</v>
      </c>
    </row>
    <row r="2134" spans="1:8">
      <c r="A2134">
        <v>2133</v>
      </c>
      <c r="B2134">
        <v>235</v>
      </c>
      <c r="C2134">
        <v>22</v>
      </c>
      <c r="D2134">
        <v>3</v>
      </c>
      <c r="E2134" t="s">
        <v>12</v>
      </c>
      <c r="F2134" t="s">
        <v>9</v>
      </c>
      <c r="G2134">
        <v>1</v>
      </c>
      <c r="H2134">
        <v>4</v>
      </c>
    </row>
    <row r="2135" spans="1:8">
      <c r="A2135">
        <v>2134</v>
      </c>
      <c r="B2135">
        <v>186</v>
      </c>
      <c r="C2135">
        <v>49</v>
      </c>
      <c r="D2135">
        <v>3</v>
      </c>
      <c r="E2135" t="s">
        <v>11</v>
      </c>
      <c r="F2135" t="s">
        <v>10</v>
      </c>
      <c r="G2135">
        <v>3</v>
      </c>
      <c r="H2135">
        <v>3</v>
      </c>
    </row>
    <row r="2136" spans="1:8">
      <c r="A2136">
        <v>2135</v>
      </c>
      <c r="B2136">
        <v>202</v>
      </c>
      <c r="C2136">
        <v>40</v>
      </c>
      <c r="D2136">
        <v>2</v>
      </c>
      <c r="E2136" t="s">
        <v>8</v>
      </c>
      <c r="F2136" t="s">
        <v>10</v>
      </c>
      <c r="G2136">
        <v>1</v>
      </c>
      <c r="H2136">
        <v>4</v>
      </c>
    </row>
    <row r="2137" spans="1:8">
      <c r="A2137">
        <v>2136</v>
      </c>
      <c r="B2137">
        <v>188</v>
      </c>
      <c r="C2137">
        <v>3</v>
      </c>
      <c r="D2137">
        <v>4</v>
      </c>
      <c r="E2137" t="s">
        <v>11</v>
      </c>
      <c r="F2137" t="s">
        <v>10</v>
      </c>
      <c r="G2137">
        <v>3</v>
      </c>
      <c r="H2137">
        <v>3</v>
      </c>
    </row>
    <row r="2138" spans="1:8">
      <c r="A2138">
        <v>2137</v>
      </c>
      <c r="B2138">
        <v>224</v>
      </c>
      <c r="C2138">
        <v>52</v>
      </c>
      <c r="D2138">
        <v>2</v>
      </c>
      <c r="E2138" t="s">
        <v>11</v>
      </c>
      <c r="F2138" t="s">
        <v>10</v>
      </c>
      <c r="G2138">
        <v>3</v>
      </c>
      <c r="H2138">
        <v>5</v>
      </c>
    </row>
    <row r="2139" spans="1:8">
      <c r="A2139">
        <v>2138</v>
      </c>
      <c r="B2139">
        <v>239</v>
      </c>
      <c r="C2139">
        <v>3</v>
      </c>
      <c r="D2139">
        <v>4</v>
      </c>
      <c r="E2139" t="s">
        <v>8</v>
      </c>
      <c r="F2139" t="s">
        <v>10</v>
      </c>
      <c r="G2139">
        <v>3</v>
      </c>
      <c r="H2139">
        <v>5</v>
      </c>
    </row>
    <row r="2140" spans="1:8">
      <c r="A2140">
        <v>2139</v>
      </c>
      <c r="B2140">
        <v>140</v>
      </c>
      <c r="C2140">
        <v>20</v>
      </c>
      <c r="D2140">
        <v>2</v>
      </c>
      <c r="E2140" t="s">
        <v>11</v>
      </c>
      <c r="F2140" t="s">
        <v>10</v>
      </c>
      <c r="G2140">
        <v>3</v>
      </c>
      <c r="H2140">
        <v>2</v>
      </c>
    </row>
    <row r="2141" spans="1:8">
      <c r="A2141">
        <v>2140</v>
      </c>
      <c r="B2141">
        <v>272</v>
      </c>
      <c r="C2141">
        <v>39</v>
      </c>
      <c r="D2141">
        <v>3</v>
      </c>
      <c r="E2141" t="s">
        <v>8</v>
      </c>
      <c r="F2141" t="s">
        <v>9</v>
      </c>
      <c r="G2141">
        <v>3</v>
      </c>
      <c r="H2141">
        <v>6</v>
      </c>
    </row>
    <row r="2142" spans="1:8">
      <c r="A2142">
        <v>2141</v>
      </c>
      <c r="B2142">
        <v>160</v>
      </c>
      <c r="C2142">
        <v>65</v>
      </c>
      <c r="D2142">
        <v>3</v>
      </c>
      <c r="E2142" t="s">
        <v>11</v>
      </c>
      <c r="F2142" t="s">
        <v>9</v>
      </c>
      <c r="G2142">
        <v>3</v>
      </c>
      <c r="H2142">
        <v>3</v>
      </c>
    </row>
    <row r="2143" spans="1:8">
      <c r="A2143">
        <v>2142</v>
      </c>
      <c r="B2143">
        <v>261</v>
      </c>
      <c r="C2143">
        <v>14</v>
      </c>
      <c r="D2143">
        <v>3</v>
      </c>
      <c r="E2143" t="s">
        <v>11</v>
      </c>
      <c r="F2143" t="s">
        <v>10</v>
      </c>
      <c r="G2143">
        <v>3</v>
      </c>
      <c r="H2143">
        <v>3</v>
      </c>
    </row>
    <row r="2144" spans="1:8">
      <c r="A2144">
        <v>2143</v>
      </c>
      <c r="B2144">
        <v>199</v>
      </c>
      <c r="C2144">
        <v>62</v>
      </c>
      <c r="D2144">
        <v>3</v>
      </c>
      <c r="E2144" t="s">
        <v>11</v>
      </c>
      <c r="F2144" t="s">
        <v>9</v>
      </c>
      <c r="G2144">
        <v>5</v>
      </c>
      <c r="H2144">
        <v>3</v>
      </c>
    </row>
    <row r="2145" spans="1:8">
      <c r="A2145">
        <v>2144</v>
      </c>
      <c r="B2145">
        <v>154</v>
      </c>
      <c r="C2145">
        <v>56</v>
      </c>
      <c r="D2145">
        <v>2</v>
      </c>
      <c r="E2145" t="s">
        <v>11</v>
      </c>
      <c r="F2145" t="s">
        <v>9</v>
      </c>
      <c r="G2145">
        <v>1</v>
      </c>
      <c r="H2145">
        <v>3</v>
      </c>
    </row>
    <row r="2146" spans="1:8">
      <c r="A2146">
        <v>2145</v>
      </c>
      <c r="B2146">
        <v>237</v>
      </c>
      <c r="C2146">
        <v>55</v>
      </c>
      <c r="D2146">
        <v>3</v>
      </c>
      <c r="E2146" t="s">
        <v>8</v>
      </c>
      <c r="F2146" t="s">
        <v>10</v>
      </c>
      <c r="G2146">
        <v>5</v>
      </c>
      <c r="H2146">
        <v>3</v>
      </c>
    </row>
    <row r="2147" spans="1:8">
      <c r="A2147">
        <v>2146</v>
      </c>
      <c r="B2147">
        <v>181</v>
      </c>
      <c r="C2147">
        <v>44</v>
      </c>
      <c r="D2147">
        <v>3</v>
      </c>
      <c r="E2147" t="s">
        <v>8</v>
      </c>
      <c r="F2147" t="s">
        <v>10</v>
      </c>
      <c r="G2147">
        <v>4</v>
      </c>
      <c r="H2147">
        <v>4</v>
      </c>
    </row>
    <row r="2148" spans="1:8">
      <c r="A2148">
        <v>2147</v>
      </c>
      <c r="B2148">
        <v>133</v>
      </c>
      <c r="C2148">
        <v>10</v>
      </c>
      <c r="D2148">
        <v>6</v>
      </c>
      <c r="E2148" t="s">
        <v>8</v>
      </c>
      <c r="F2148" t="s">
        <v>9</v>
      </c>
      <c r="G2148">
        <v>3</v>
      </c>
      <c r="H2148">
        <v>3</v>
      </c>
    </row>
    <row r="2149" spans="1:8">
      <c r="A2149">
        <v>2148</v>
      </c>
      <c r="B2149">
        <v>150</v>
      </c>
      <c r="C2149">
        <v>47</v>
      </c>
      <c r="D2149">
        <v>3</v>
      </c>
      <c r="E2149" t="s">
        <v>11</v>
      </c>
      <c r="F2149" t="s">
        <v>10</v>
      </c>
      <c r="G2149">
        <v>4</v>
      </c>
      <c r="H2149">
        <v>3</v>
      </c>
    </row>
    <row r="2150" spans="1:8">
      <c r="A2150">
        <v>2149</v>
      </c>
      <c r="B2150">
        <v>152</v>
      </c>
      <c r="C2150">
        <v>62</v>
      </c>
      <c r="D2150">
        <v>3</v>
      </c>
      <c r="E2150" t="s">
        <v>11</v>
      </c>
      <c r="F2150" t="s">
        <v>9</v>
      </c>
      <c r="G2150">
        <v>5</v>
      </c>
      <c r="H2150">
        <v>6</v>
      </c>
    </row>
    <row r="2151" spans="1:8">
      <c r="A2151">
        <v>2150</v>
      </c>
      <c r="B2151">
        <v>142</v>
      </c>
      <c r="C2151">
        <v>30</v>
      </c>
      <c r="D2151">
        <v>5</v>
      </c>
      <c r="E2151" t="s">
        <v>8</v>
      </c>
      <c r="F2151" t="s">
        <v>9</v>
      </c>
      <c r="G2151">
        <v>1</v>
      </c>
      <c r="H2151">
        <v>6</v>
      </c>
    </row>
    <row r="2152" spans="1:8">
      <c r="A2152">
        <v>2151</v>
      </c>
      <c r="B2152">
        <v>214</v>
      </c>
      <c r="C2152">
        <v>57</v>
      </c>
      <c r="D2152">
        <v>2</v>
      </c>
      <c r="E2152" t="s">
        <v>8</v>
      </c>
      <c r="F2152" t="s">
        <v>10</v>
      </c>
      <c r="G2152">
        <v>3</v>
      </c>
      <c r="H2152">
        <v>4</v>
      </c>
    </row>
    <row r="2153" spans="1:8">
      <c r="A2153">
        <v>2152</v>
      </c>
      <c r="B2153">
        <v>155</v>
      </c>
      <c r="C2153">
        <v>40</v>
      </c>
      <c r="D2153">
        <v>2</v>
      </c>
      <c r="E2153" t="s">
        <v>11</v>
      </c>
      <c r="F2153" t="s">
        <v>9</v>
      </c>
      <c r="G2153">
        <v>1</v>
      </c>
      <c r="H2153">
        <v>5</v>
      </c>
    </row>
    <row r="2154" spans="1:8">
      <c r="A2154">
        <v>2153</v>
      </c>
      <c r="B2154">
        <v>191</v>
      </c>
      <c r="C2154">
        <v>11</v>
      </c>
      <c r="D2154">
        <v>2</v>
      </c>
      <c r="E2154" t="s">
        <v>8</v>
      </c>
      <c r="F2154" t="s">
        <v>10</v>
      </c>
      <c r="G2154">
        <v>2</v>
      </c>
      <c r="H2154">
        <v>4</v>
      </c>
    </row>
    <row r="2155" spans="1:8">
      <c r="A2155">
        <v>2154</v>
      </c>
      <c r="B2155">
        <v>133</v>
      </c>
      <c r="C2155">
        <v>39</v>
      </c>
      <c r="D2155">
        <v>2</v>
      </c>
      <c r="E2155" t="s">
        <v>11</v>
      </c>
      <c r="F2155" t="s">
        <v>10</v>
      </c>
      <c r="G2155">
        <v>5</v>
      </c>
      <c r="H2155">
        <v>4</v>
      </c>
    </row>
    <row r="2156" spans="1:8">
      <c r="A2156">
        <v>2155</v>
      </c>
      <c r="B2156">
        <v>211</v>
      </c>
      <c r="C2156">
        <v>22</v>
      </c>
      <c r="D2156">
        <v>4</v>
      </c>
      <c r="E2156" t="s">
        <v>12</v>
      </c>
      <c r="F2156" t="s">
        <v>9</v>
      </c>
      <c r="G2156">
        <v>3</v>
      </c>
      <c r="H2156">
        <v>3</v>
      </c>
    </row>
    <row r="2157" spans="1:8">
      <c r="A2157">
        <v>2156</v>
      </c>
      <c r="B2157">
        <v>212</v>
      </c>
      <c r="C2157">
        <v>28</v>
      </c>
      <c r="D2157">
        <v>4</v>
      </c>
      <c r="E2157" t="s">
        <v>8</v>
      </c>
      <c r="F2157" t="s">
        <v>10</v>
      </c>
      <c r="G2157">
        <v>3</v>
      </c>
      <c r="H2157">
        <v>4</v>
      </c>
    </row>
    <row r="2158" spans="1:8">
      <c r="A2158">
        <v>2157</v>
      </c>
      <c r="B2158">
        <v>150</v>
      </c>
      <c r="C2158">
        <v>9</v>
      </c>
      <c r="D2158">
        <v>2</v>
      </c>
      <c r="E2158" t="s">
        <v>8</v>
      </c>
      <c r="F2158" t="s">
        <v>10</v>
      </c>
      <c r="G2158">
        <v>1</v>
      </c>
      <c r="H2158">
        <v>3</v>
      </c>
    </row>
    <row r="2159" spans="1:8">
      <c r="A2159">
        <v>2158</v>
      </c>
      <c r="B2159">
        <v>208</v>
      </c>
      <c r="C2159">
        <v>41</v>
      </c>
      <c r="D2159">
        <v>3</v>
      </c>
      <c r="E2159" t="s">
        <v>8</v>
      </c>
      <c r="F2159" t="s">
        <v>9</v>
      </c>
      <c r="G2159">
        <v>5</v>
      </c>
      <c r="H2159">
        <v>3</v>
      </c>
    </row>
    <row r="2160" spans="1:8">
      <c r="A2160">
        <v>2159</v>
      </c>
      <c r="B2160">
        <v>157</v>
      </c>
      <c r="C2160">
        <v>15</v>
      </c>
      <c r="D2160">
        <v>2</v>
      </c>
      <c r="E2160" t="s">
        <v>11</v>
      </c>
      <c r="F2160" t="s">
        <v>10</v>
      </c>
      <c r="G2160">
        <v>2</v>
      </c>
      <c r="H2160">
        <v>4</v>
      </c>
    </row>
    <row r="2161" spans="1:8">
      <c r="A2161">
        <v>2160</v>
      </c>
      <c r="B2161">
        <v>228</v>
      </c>
      <c r="C2161">
        <v>60</v>
      </c>
      <c r="D2161">
        <v>3</v>
      </c>
      <c r="E2161" t="s">
        <v>8</v>
      </c>
      <c r="F2161" t="s">
        <v>10</v>
      </c>
      <c r="G2161">
        <v>4</v>
      </c>
      <c r="H2161">
        <v>4</v>
      </c>
    </row>
    <row r="2162" spans="1:8">
      <c r="A2162">
        <v>2161</v>
      </c>
      <c r="B2162">
        <v>254</v>
      </c>
      <c r="C2162">
        <v>44</v>
      </c>
      <c r="D2162">
        <v>2</v>
      </c>
      <c r="E2162" t="s">
        <v>11</v>
      </c>
      <c r="F2162" t="s">
        <v>9</v>
      </c>
      <c r="G2162">
        <v>4</v>
      </c>
      <c r="H2162">
        <v>3</v>
      </c>
    </row>
    <row r="2163" spans="1:8">
      <c r="A2163">
        <v>2162</v>
      </c>
      <c r="B2163">
        <v>270</v>
      </c>
      <c r="C2163">
        <v>65</v>
      </c>
      <c r="D2163">
        <v>2</v>
      </c>
      <c r="E2163" t="s">
        <v>8</v>
      </c>
      <c r="F2163" t="s">
        <v>10</v>
      </c>
      <c r="G2163">
        <v>2</v>
      </c>
      <c r="H2163">
        <v>4</v>
      </c>
    </row>
    <row r="2164" spans="1:8">
      <c r="A2164">
        <v>2163</v>
      </c>
      <c r="B2164">
        <v>195</v>
      </c>
      <c r="C2164">
        <v>30</v>
      </c>
      <c r="D2164">
        <v>3</v>
      </c>
      <c r="E2164" t="s">
        <v>11</v>
      </c>
      <c r="F2164" t="s">
        <v>10</v>
      </c>
      <c r="G2164">
        <v>2</v>
      </c>
      <c r="H2164">
        <v>6</v>
      </c>
    </row>
    <row r="2165" spans="1:8">
      <c r="A2165">
        <v>2164</v>
      </c>
      <c r="B2165">
        <v>193</v>
      </c>
      <c r="C2165">
        <v>33</v>
      </c>
      <c r="D2165">
        <v>4</v>
      </c>
      <c r="E2165" t="s">
        <v>8</v>
      </c>
      <c r="F2165" t="s">
        <v>10</v>
      </c>
      <c r="G2165">
        <v>5</v>
      </c>
      <c r="H2165">
        <v>4</v>
      </c>
    </row>
    <row r="2166" spans="1:8">
      <c r="A2166">
        <v>2165</v>
      </c>
      <c r="B2166">
        <v>165</v>
      </c>
      <c r="C2166">
        <v>48</v>
      </c>
      <c r="D2166">
        <v>3</v>
      </c>
      <c r="E2166" t="s">
        <v>11</v>
      </c>
      <c r="F2166" t="s">
        <v>9</v>
      </c>
      <c r="G2166">
        <v>4</v>
      </c>
      <c r="H2166">
        <v>5</v>
      </c>
    </row>
    <row r="2167" spans="1:8">
      <c r="A2167">
        <v>2166</v>
      </c>
      <c r="B2167">
        <v>177</v>
      </c>
      <c r="C2167">
        <v>38</v>
      </c>
      <c r="D2167">
        <v>2</v>
      </c>
      <c r="E2167" t="s">
        <v>8</v>
      </c>
      <c r="F2167" t="s">
        <v>10</v>
      </c>
      <c r="G2167">
        <v>1</v>
      </c>
      <c r="H2167">
        <v>3</v>
      </c>
    </row>
    <row r="2168" spans="1:8">
      <c r="A2168">
        <v>2167</v>
      </c>
      <c r="B2168">
        <v>244</v>
      </c>
      <c r="C2168">
        <v>46</v>
      </c>
      <c r="D2168">
        <v>3</v>
      </c>
      <c r="E2168" t="s">
        <v>8</v>
      </c>
      <c r="F2168" t="s">
        <v>9</v>
      </c>
      <c r="G2168">
        <v>4</v>
      </c>
      <c r="H2168">
        <v>3</v>
      </c>
    </row>
    <row r="2169" spans="1:8">
      <c r="A2169">
        <v>2168</v>
      </c>
      <c r="B2169">
        <v>151</v>
      </c>
      <c r="C2169">
        <v>26</v>
      </c>
      <c r="D2169">
        <v>2</v>
      </c>
      <c r="E2169" t="s">
        <v>8</v>
      </c>
      <c r="F2169" t="s">
        <v>10</v>
      </c>
      <c r="G2169">
        <v>2</v>
      </c>
      <c r="H2169">
        <v>3</v>
      </c>
    </row>
    <row r="2170" spans="1:8">
      <c r="A2170">
        <v>2169</v>
      </c>
      <c r="B2170">
        <v>164</v>
      </c>
      <c r="C2170">
        <v>2</v>
      </c>
      <c r="D2170">
        <v>2</v>
      </c>
      <c r="E2170" t="s">
        <v>8</v>
      </c>
      <c r="F2170" t="s">
        <v>10</v>
      </c>
      <c r="G2170">
        <v>1</v>
      </c>
      <c r="H2170">
        <v>3</v>
      </c>
    </row>
    <row r="2171" spans="1:8">
      <c r="A2171">
        <v>2170</v>
      </c>
      <c r="B2171">
        <v>165</v>
      </c>
      <c r="C2171">
        <v>37</v>
      </c>
      <c r="D2171">
        <v>3</v>
      </c>
      <c r="E2171" t="s">
        <v>8</v>
      </c>
      <c r="F2171" t="s">
        <v>9</v>
      </c>
      <c r="G2171">
        <v>1</v>
      </c>
      <c r="H2171">
        <v>5</v>
      </c>
    </row>
    <row r="2172" spans="1:8">
      <c r="A2172">
        <v>2171</v>
      </c>
      <c r="B2172">
        <v>256</v>
      </c>
      <c r="C2172">
        <v>55</v>
      </c>
      <c r="D2172">
        <v>2</v>
      </c>
      <c r="E2172" t="s">
        <v>11</v>
      </c>
      <c r="F2172" t="s">
        <v>10</v>
      </c>
      <c r="G2172">
        <v>4</v>
      </c>
      <c r="H2172">
        <v>3</v>
      </c>
    </row>
    <row r="2173" spans="1:8">
      <c r="A2173">
        <v>2172</v>
      </c>
      <c r="B2173">
        <v>150</v>
      </c>
      <c r="C2173">
        <v>5</v>
      </c>
      <c r="D2173">
        <v>4</v>
      </c>
      <c r="E2173" t="s">
        <v>8</v>
      </c>
      <c r="F2173" t="s">
        <v>10</v>
      </c>
      <c r="G2173">
        <v>4</v>
      </c>
      <c r="H2173">
        <v>4</v>
      </c>
    </row>
    <row r="2174" spans="1:8">
      <c r="A2174">
        <v>2173</v>
      </c>
      <c r="B2174">
        <v>255</v>
      </c>
      <c r="C2174">
        <v>27</v>
      </c>
      <c r="D2174">
        <v>3</v>
      </c>
      <c r="E2174" t="s">
        <v>8</v>
      </c>
      <c r="F2174" t="s">
        <v>10</v>
      </c>
      <c r="G2174">
        <v>3</v>
      </c>
      <c r="H2174">
        <v>2</v>
      </c>
    </row>
    <row r="2175" spans="1:8">
      <c r="A2175">
        <v>2174</v>
      </c>
      <c r="B2175">
        <v>268</v>
      </c>
      <c r="C2175">
        <v>23</v>
      </c>
      <c r="D2175">
        <v>3</v>
      </c>
      <c r="E2175" t="s">
        <v>11</v>
      </c>
      <c r="F2175" t="s">
        <v>9</v>
      </c>
      <c r="G2175">
        <v>3</v>
      </c>
      <c r="H2175">
        <v>4</v>
      </c>
    </row>
    <row r="2176" spans="1:8">
      <c r="A2176">
        <v>2175</v>
      </c>
      <c r="B2176">
        <v>166</v>
      </c>
      <c r="C2176">
        <v>1</v>
      </c>
      <c r="D2176">
        <v>3</v>
      </c>
      <c r="E2176" t="s">
        <v>8</v>
      </c>
      <c r="F2176" t="s">
        <v>9</v>
      </c>
      <c r="G2176">
        <v>5</v>
      </c>
      <c r="H2176">
        <v>3</v>
      </c>
    </row>
    <row r="2177" spans="1:8">
      <c r="A2177">
        <v>2176</v>
      </c>
      <c r="B2177">
        <v>230</v>
      </c>
      <c r="C2177">
        <v>49</v>
      </c>
      <c r="D2177">
        <v>3</v>
      </c>
      <c r="E2177" t="s">
        <v>8</v>
      </c>
      <c r="F2177" t="s">
        <v>9</v>
      </c>
      <c r="G2177">
        <v>5</v>
      </c>
      <c r="H2177">
        <v>3</v>
      </c>
    </row>
    <row r="2178" spans="1:8">
      <c r="A2178">
        <v>2177</v>
      </c>
      <c r="B2178">
        <v>163</v>
      </c>
      <c r="C2178">
        <v>45</v>
      </c>
      <c r="D2178">
        <v>3</v>
      </c>
      <c r="E2178" t="s">
        <v>8</v>
      </c>
      <c r="F2178" t="s">
        <v>9</v>
      </c>
      <c r="G2178">
        <v>3</v>
      </c>
      <c r="H2178">
        <v>4</v>
      </c>
    </row>
    <row r="2179" spans="1:8">
      <c r="A2179">
        <v>2178</v>
      </c>
      <c r="B2179">
        <v>139</v>
      </c>
      <c r="C2179">
        <v>64</v>
      </c>
      <c r="D2179">
        <v>3</v>
      </c>
      <c r="E2179" t="s">
        <v>12</v>
      </c>
      <c r="F2179" t="s">
        <v>9</v>
      </c>
      <c r="G2179">
        <v>4</v>
      </c>
      <c r="H2179">
        <v>4</v>
      </c>
    </row>
    <row r="2180" spans="1:8">
      <c r="A2180">
        <v>2179</v>
      </c>
      <c r="B2180">
        <v>161</v>
      </c>
      <c r="C2180">
        <v>10</v>
      </c>
      <c r="D2180">
        <v>3</v>
      </c>
      <c r="E2180" t="s">
        <v>11</v>
      </c>
      <c r="F2180" t="s">
        <v>9</v>
      </c>
      <c r="G2180">
        <v>5</v>
      </c>
      <c r="H2180">
        <v>3</v>
      </c>
    </row>
    <row r="2181" spans="1:8">
      <c r="A2181">
        <v>2180</v>
      </c>
      <c r="B2181">
        <v>181</v>
      </c>
      <c r="C2181">
        <v>6</v>
      </c>
      <c r="D2181">
        <v>4</v>
      </c>
      <c r="E2181" t="s">
        <v>12</v>
      </c>
      <c r="F2181" t="s">
        <v>9</v>
      </c>
      <c r="G2181">
        <v>2</v>
      </c>
      <c r="H2181">
        <v>6</v>
      </c>
    </row>
    <row r="2182" spans="1:8">
      <c r="A2182">
        <v>2181</v>
      </c>
      <c r="B2182">
        <v>242</v>
      </c>
      <c r="C2182">
        <v>47</v>
      </c>
      <c r="D2182">
        <v>3</v>
      </c>
      <c r="E2182" t="s">
        <v>12</v>
      </c>
      <c r="F2182" t="s">
        <v>10</v>
      </c>
      <c r="G2182">
        <v>1</v>
      </c>
      <c r="H2182">
        <v>4</v>
      </c>
    </row>
    <row r="2183" spans="1:8">
      <c r="A2183">
        <v>2182</v>
      </c>
      <c r="B2183">
        <v>151</v>
      </c>
      <c r="C2183">
        <v>24</v>
      </c>
      <c r="D2183">
        <v>3</v>
      </c>
      <c r="E2183" t="s">
        <v>8</v>
      </c>
      <c r="F2183" t="s">
        <v>9</v>
      </c>
      <c r="G2183">
        <v>3</v>
      </c>
      <c r="H2183">
        <v>3</v>
      </c>
    </row>
    <row r="2184" spans="1:8">
      <c r="A2184">
        <v>2183</v>
      </c>
      <c r="B2184">
        <v>167</v>
      </c>
      <c r="C2184">
        <v>50</v>
      </c>
      <c r="D2184">
        <v>3</v>
      </c>
      <c r="E2184" t="s">
        <v>11</v>
      </c>
      <c r="F2184" t="s">
        <v>10</v>
      </c>
      <c r="G2184">
        <v>4</v>
      </c>
      <c r="H2184">
        <v>3</v>
      </c>
    </row>
    <row r="2185" spans="1:8">
      <c r="A2185">
        <v>2184</v>
      </c>
      <c r="B2185">
        <v>257</v>
      </c>
      <c r="C2185">
        <v>25</v>
      </c>
      <c r="D2185">
        <v>3</v>
      </c>
      <c r="E2185" t="s">
        <v>8</v>
      </c>
      <c r="F2185" t="s">
        <v>9</v>
      </c>
      <c r="G2185">
        <v>2</v>
      </c>
      <c r="H2185">
        <v>3</v>
      </c>
    </row>
    <row r="2186" spans="1:8">
      <c r="A2186">
        <v>2185</v>
      </c>
      <c r="B2186">
        <v>204</v>
      </c>
      <c r="C2186">
        <v>35</v>
      </c>
      <c r="D2186">
        <v>2</v>
      </c>
      <c r="E2186" t="s">
        <v>11</v>
      </c>
      <c r="F2186" t="s">
        <v>9</v>
      </c>
      <c r="G2186">
        <v>2</v>
      </c>
      <c r="H2186">
        <v>3</v>
      </c>
    </row>
    <row r="2187" spans="1:8">
      <c r="A2187">
        <v>2186</v>
      </c>
      <c r="B2187">
        <v>219</v>
      </c>
      <c r="C2187">
        <v>1</v>
      </c>
      <c r="D2187">
        <v>3</v>
      </c>
      <c r="E2187" t="s">
        <v>8</v>
      </c>
      <c r="F2187" t="s">
        <v>10</v>
      </c>
      <c r="G2187">
        <v>3</v>
      </c>
      <c r="H2187">
        <v>5</v>
      </c>
    </row>
    <row r="2188" spans="1:8">
      <c r="A2188">
        <v>2187</v>
      </c>
      <c r="B2188">
        <v>202</v>
      </c>
      <c r="C2188">
        <v>28</v>
      </c>
      <c r="D2188">
        <v>3</v>
      </c>
      <c r="E2188" t="s">
        <v>11</v>
      </c>
      <c r="F2188" t="s">
        <v>10</v>
      </c>
      <c r="G2188">
        <v>4</v>
      </c>
      <c r="H2188">
        <v>3</v>
      </c>
    </row>
    <row r="2189" spans="1:8">
      <c r="A2189">
        <v>2188</v>
      </c>
      <c r="B2189">
        <v>155</v>
      </c>
      <c r="C2189">
        <v>41</v>
      </c>
      <c r="D2189">
        <v>2</v>
      </c>
      <c r="E2189" t="s">
        <v>11</v>
      </c>
      <c r="F2189" t="s">
        <v>10</v>
      </c>
      <c r="G2189">
        <v>5</v>
      </c>
      <c r="H2189">
        <v>4</v>
      </c>
    </row>
    <row r="2190" spans="1:8">
      <c r="A2190">
        <v>2189</v>
      </c>
      <c r="B2190">
        <v>183</v>
      </c>
      <c r="C2190">
        <v>6</v>
      </c>
      <c r="D2190">
        <v>3</v>
      </c>
      <c r="E2190" t="s">
        <v>12</v>
      </c>
      <c r="F2190" t="s">
        <v>9</v>
      </c>
      <c r="G2190">
        <v>3</v>
      </c>
      <c r="H2190">
        <v>3</v>
      </c>
    </row>
    <row r="2191" spans="1:8">
      <c r="A2191">
        <v>2190</v>
      </c>
      <c r="B2191">
        <v>184</v>
      </c>
      <c r="C2191">
        <v>19</v>
      </c>
      <c r="D2191">
        <v>3</v>
      </c>
      <c r="E2191" t="s">
        <v>8</v>
      </c>
      <c r="F2191" t="s">
        <v>9</v>
      </c>
      <c r="G2191">
        <v>1</v>
      </c>
      <c r="H2191">
        <v>5</v>
      </c>
    </row>
    <row r="2192" spans="1:8">
      <c r="A2192">
        <v>2191</v>
      </c>
      <c r="B2192">
        <v>230</v>
      </c>
      <c r="C2192">
        <v>38</v>
      </c>
      <c r="D2192">
        <v>2</v>
      </c>
      <c r="E2192" t="s">
        <v>8</v>
      </c>
      <c r="F2192" t="s">
        <v>9</v>
      </c>
      <c r="G2192">
        <v>5</v>
      </c>
      <c r="H2192">
        <v>4</v>
      </c>
    </row>
    <row r="2193" spans="1:8">
      <c r="A2193">
        <v>2192</v>
      </c>
      <c r="B2193">
        <v>139</v>
      </c>
      <c r="C2193">
        <v>41</v>
      </c>
      <c r="D2193">
        <v>4</v>
      </c>
      <c r="E2193" t="s">
        <v>8</v>
      </c>
      <c r="F2193" t="s">
        <v>9</v>
      </c>
      <c r="G2193">
        <v>2</v>
      </c>
      <c r="H2193">
        <v>4</v>
      </c>
    </row>
    <row r="2194" spans="1:8">
      <c r="A2194">
        <v>2193</v>
      </c>
      <c r="B2194">
        <v>252</v>
      </c>
      <c r="C2194">
        <v>7</v>
      </c>
      <c r="D2194">
        <v>3</v>
      </c>
      <c r="E2194" t="s">
        <v>11</v>
      </c>
      <c r="F2194" t="s">
        <v>9</v>
      </c>
      <c r="G2194">
        <v>4</v>
      </c>
      <c r="H2194">
        <v>4</v>
      </c>
    </row>
    <row r="2195" spans="1:8">
      <c r="A2195">
        <v>2194</v>
      </c>
      <c r="B2195">
        <v>272</v>
      </c>
      <c r="C2195">
        <v>40</v>
      </c>
      <c r="D2195">
        <v>3</v>
      </c>
      <c r="E2195" t="s">
        <v>11</v>
      </c>
      <c r="F2195" t="s">
        <v>9</v>
      </c>
      <c r="G2195">
        <v>2</v>
      </c>
      <c r="H2195">
        <v>3</v>
      </c>
    </row>
    <row r="2196" spans="1:8">
      <c r="A2196">
        <v>2195</v>
      </c>
      <c r="B2196">
        <v>134</v>
      </c>
      <c r="C2196">
        <v>20</v>
      </c>
      <c r="D2196">
        <v>3</v>
      </c>
      <c r="E2196" t="s">
        <v>8</v>
      </c>
      <c r="F2196" t="s">
        <v>9</v>
      </c>
      <c r="G2196">
        <v>2</v>
      </c>
      <c r="H2196">
        <v>3</v>
      </c>
    </row>
    <row r="2197" spans="1:8">
      <c r="A2197">
        <v>2196</v>
      </c>
      <c r="B2197">
        <v>169</v>
      </c>
      <c r="C2197">
        <v>13</v>
      </c>
      <c r="D2197">
        <v>3</v>
      </c>
      <c r="E2197" t="s">
        <v>11</v>
      </c>
      <c r="F2197" t="s">
        <v>10</v>
      </c>
      <c r="G2197">
        <v>5</v>
      </c>
      <c r="H2197">
        <v>3</v>
      </c>
    </row>
    <row r="2198" spans="1:8">
      <c r="A2198">
        <v>2197</v>
      </c>
      <c r="B2198">
        <v>214</v>
      </c>
      <c r="C2198">
        <v>49</v>
      </c>
      <c r="D2198">
        <v>2</v>
      </c>
      <c r="E2198" t="s">
        <v>8</v>
      </c>
      <c r="F2198" t="s">
        <v>10</v>
      </c>
      <c r="G2198">
        <v>2</v>
      </c>
      <c r="H2198">
        <v>4</v>
      </c>
    </row>
    <row r="2199" spans="1:8">
      <c r="A2199">
        <v>2198</v>
      </c>
      <c r="B2199">
        <v>163</v>
      </c>
      <c r="C2199">
        <v>65</v>
      </c>
      <c r="D2199">
        <v>3</v>
      </c>
      <c r="E2199" t="s">
        <v>11</v>
      </c>
      <c r="F2199" t="s">
        <v>9</v>
      </c>
      <c r="G2199">
        <v>3</v>
      </c>
      <c r="H2199">
        <v>3</v>
      </c>
    </row>
    <row r="2200" spans="1:8">
      <c r="A2200">
        <v>2199</v>
      </c>
      <c r="B2200">
        <v>150</v>
      </c>
      <c r="C2200">
        <v>48</v>
      </c>
      <c r="D2200">
        <v>3</v>
      </c>
      <c r="E2200" t="s">
        <v>8</v>
      </c>
      <c r="F2200" t="s">
        <v>9</v>
      </c>
      <c r="G2200">
        <v>2</v>
      </c>
      <c r="H2200">
        <v>4</v>
      </c>
    </row>
    <row r="2201" spans="1:8">
      <c r="A2201">
        <v>2200</v>
      </c>
      <c r="B2201">
        <v>216</v>
      </c>
      <c r="C2201">
        <v>33</v>
      </c>
      <c r="D2201">
        <v>2</v>
      </c>
      <c r="E2201" t="s">
        <v>12</v>
      </c>
      <c r="F2201" t="s">
        <v>10</v>
      </c>
      <c r="G2201">
        <v>5</v>
      </c>
      <c r="H2201">
        <v>5</v>
      </c>
    </row>
    <row r="2202" spans="1:8">
      <c r="A2202">
        <v>2201</v>
      </c>
      <c r="B2202">
        <v>116</v>
      </c>
      <c r="C2202">
        <v>56</v>
      </c>
      <c r="D2202">
        <v>5</v>
      </c>
      <c r="E2202" t="s">
        <v>12</v>
      </c>
      <c r="F2202" t="s">
        <v>9</v>
      </c>
      <c r="G2202">
        <v>2</v>
      </c>
      <c r="H2202">
        <v>5</v>
      </c>
    </row>
    <row r="2203" spans="1:8">
      <c r="A2203">
        <v>2202</v>
      </c>
      <c r="B2203">
        <v>144</v>
      </c>
      <c r="C2203">
        <v>33</v>
      </c>
      <c r="D2203">
        <v>2</v>
      </c>
      <c r="E2203" t="s">
        <v>8</v>
      </c>
      <c r="F2203" t="s">
        <v>9</v>
      </c>
      <c r="G2203">
        <v>4</v>
      </c>
      <c r="H2203">
        <v>3</v>
      </c>
    </row>
    <row r="2204" spans="1:8">
      <c r="A2204">
        <v>2203</v>
      </c>
      <c r="B2204">
        <v>266</v>
      </c>
      <c r="C2204">
        <v>19</v>
      </c>
      <c r="D2204">
        <v>3</v>
      </c>
      <c r="E2204" t="s">
        <v>8</v>
      </c>
      <c r="F2204" t="s">
        <v>9</v>
      </c>
      <c r="G2204">
        <v>3</v>
      </c>
      <c r="H2204">
        <v>5</v>
      </c>
    </row>
    <row r="2205" spans="1:8">
      <c r="A2205">
        <v>2204</v>
      </c>
      <c r="B2205">
        <v>154</v>
      </c>
      <c r="C2205">
        <v>62</v>
      </c>
      <c r="D2205">
        <v>4</v>
      </c>
      <c r="E2205" t="s">
        <v>11</v>
      </c>
      <c r="F2205" t="s">
        <v>9</v>
      </c>
      <c r="G2205">
        <v>3</v>
      </c>
      <c r="H2205">
        <v>3</v>
      </c>
    </row>
    <row r="2206" spans="1:8">
      <c r="A2206">
        <v>2205</v>
      </c>
      <c r="B2206">
        <v>255</v>
      </c>
      <c r="C2206">
        <v>18</v>
      </c>
      <c r="D2206">
        <v>5</v>
      </c>
      <c r="E2206" t="s">
        <v>8</v>
      </c>
      <c r="F2206" t="s">
        <v>10</v>
      </c>
      <c r="G2206">
        <v>3</v>
      </c>
      <c r="H2206">
        <v>4</v>
      </c>
    </row>
    <row r="2207" spans="1:8">
      <c r="A2207">
        <v>2206</v>
      </c>
      <c r="B2207">
        <v>229</v>
      </c>
      <c r="C2207">
        <v>13</v>
      </c>
      <c r="D2207">
        <v>3</v>
      </c>
      <c r="E2207" t="s">
        <v>11</v>
      </c>
      <c r="F2207" t="s">
        <v>10</v>
      </c>
      <c r="G2207">
        <v>2</v>
      </c>
      <c r="H2207">
        <v>6</v>
      </c>
    </row>
    <row r="2208" spans="1:8">
      <c r="A2208">
        <v>2207</v>
      </c>
      <c r="B2208">
        <v>111</v>
      </c>
      <c r="C2208">
        <v>16</v>
      </c>
      <c r="D2208">
        <v>3</v>
      </c>
      <c r="E2208" t="s">
        <v>11</v>
      </c>
      <c r="F2208" t="s">
        <v>10</v>
      </c>
      <c r="G2208">
        <v>1</v>
      </c>
      <c r="H2208">
        <v>2</v>
      </c>
    </row>
    <row r="2209" spans="1:8">
      <c r="A2209">
        <v>2208</v>
      </c>
      <c r="B2209">
        <v>160</v>
      </c>
      <c r="C2209">
        <v>32</v>
      </c>
      <c r="D2209">
        <v>2</v>
      </c>
      <c r="E2209" t="s">
        <v>11</v>
      </c>
      <c r="F2209" t="s">
        <v>9</v>
      </c>
      <c r="G2209">
        <v>3</v>
      </c>
      <c r="H2209">
        <v>3</v>
      </c>
    </row>
    <row r="2210" spans="1:8">
      <c r="A2210">
        <v>2209</v>
      </c>
      <c r="B2210">
        <v>184</v>
      </c>
      <c r="C2210">
        <v>31</v>
      </c>
      <c r="D2210">
        <v>2</v>
      </c>
      <c r="E2210" t="s">
        <v>8</v>
      </c>
      <c r="F2210" t="s">
        <v>9</v>
      </c>
      <c r="G2210">
        <v>1</v>
      </c>
      <c r="H2210">
        <v>3</v>
      </c>
    </row>
    <row r="2211" spans="1:8">
      <c r="A2211">
        <v>2210</v>
      </c>
      <c r="B2211">
        <v>218</v>
      </c>
      <c r="C2211">
        <v>45</v>
      </c>
      <c r="D2211">
        <v>4</v>
      </c>
      <c r="E2211" t="s">
        <v>8</v>
      </c>
      <c r="F2211" t="s">
        <v>10</v>
      </c>
      <c r="G2211">
        <v>4</v>
      </c>
      <c r="H2211">
        <v>4</v>
      </c>
    </row>
    <row r="2212" spans="1:8">
      <c r="A2212">
        <v>2211</v>
      </c>
      <c r="B2212">
        <v>137</v>
      </c>
      <c r="C2212">
        <v>52</v>
      </c>
      <c r="D2212">
        <v>2</v>
      </c>
      <c r="E2212" t="s">
        <v>8</v>
      </c>
      <c r="F2212" t="s">
        <v>10</v>
      </c>
      <c r="G2212">
        <v>1</v>
      </c>
      <c r="H2212">
        <v>5</v>
      </c>
    </row>
    <row r="2213" spans="1:8">
      <c r="A2213">
        <v>2212</v>
      </c>
      <c r="B2213">
        <v>204</v>
      </c>
      <c r="C2213">
        <v>14</v>
      </c>
      <c r="D2213">
        <v>3</v>
      </c>
      <c r="E2213" t="s">
        <v>11</v>
      </c>
      <c r="F2213" t="s">
        <v>10</v>
      </c>
      <c r="G2213">
        <v>2</v>
      </c>
      <c r="H2213">
        <v>4</v>
      </c>
    </row>
    <row r="2214" spans="1:8">
      <c r="A2214">
        <v>2213</v>
      </c>
      <c r="B2214">
        <v>105</v>
      </c>
      <c r="C2214">
        <v>57</v>
      </c>
      <c r="D2214">
        <v>5</v>
      </c>
      <c r="E2214" t="s">
        <v>8</v>
      </c>
      <c r="F2214" t="s">
        <v>9</v>
      </c>
      <c r="G2214">
        <v>1</v>
      </c>
      <c r="H2214">
        <v>6</v>
      </c>
    </row>
    <row r="2215" spans="1:8">
      <c r="A2215">
        <v>2214</v>
      </c>
      <c r="B2215">
        <v>256</v>
      </c>
      <c r="C2215">
        <v>63</v>
      </c>
      <c r="D2215">
        <v>2</v>
      </c>
      <c r="E2215" t="s">
        <v>11</v>
      </c>
      <c r="F2215" t="s">
        <v>9</v>
      </c>
      <c r="G2215">
        <v>1</v>
      </c>
      <c r="H2215">
        <v>3</v>
      </c>
    </row>
    <row r="2216" spans="1:8">
      <c r="A2216">
        <v>2215</v>
      </c>
      <c r="B2216">
        <v>182</v>
      </c>
      <c r="C2216">
        <v>54</v>
      </c>
      <c r="D2216">
        <v>2</v>
      </c>
      <c r="E2216" t="s">
        <v>11</v>
      </c>
      <c r="F2216" t="s">
        <v>9</v>
      </c>
      <c r="G2216">
        <v>2</v>
      </c>
      <c r="H2216">
        <v>4</v>
      </c>
    </row>
    <row r="2217" spans="1:8">
      <c r="A2217">
        <v>2216</v>
      </c>
      <c r="B2217">
        <v>260</v>
      </c>
      <c r="C2217">
        <v>17</v>
      </c>
      <c r="D2217">
        <v>4</v>
      </c>
      <c r="E2217" t="s">
        <v>12</v>
      </c>
      <c r="F2217" t="s">
        <v>10</v>
      </c>
      <c r="G2217">
        <v>4</v>
      </c>
      <c r="H2217">
        <v>3</v>
      </c>
    </row>
    <row r="2218" spans="1:8">
      <c r="A2218">
        <v>2217</v>
      </c>
      <c r="B2218">
        <v>166</v>
      </c>
      <c r="C2218">
        <v>62</v>
      </c>
      <c r="D2218">
        <v>3</v>
      </c>
      <c r="E2218" t="s">
        <v>8</v>
      </c>
      <c r="F2218" t="s">
        <v>10</v>
      </c>
      <c r="G2218">
        <v>2</v>
      </c>
      <c r="H2218">
        <v>4</v>
      </c>
    </row>
    <row r="2219" spans="1:8">
      <c r="A2219">
        <v>2218</v>
      </c>
      <c r="B2219">
        <v>160</v>
      </c>
      <c r="C2219">
        <v>43</v>
      </c>
      <c r="D2219">
        <v>4</v>
      </c>
      <c r="E2219" t="s">
        <v>11</v>
      </c>
      <c r="F2219" t="s">
        <v>10</v>
      </c>
      <c r="G2219">
        <v>2</v>
      </c>
      <c r="H2219">
        <v>5</v>
      </c>
    </row>
    <row r="2220" spans="1:8">
      <c r="A2220">
        <v>2219</v>
      </c>
      <c r="B2220">
        <v>243</v>
      </c>
      <c r="C2220">
        <v>13</v>
      </c>
      <c r="D2220">
        <v>3</v>
      </c>
      <c r="E2220" t="s">
        <v>11</v>
      </c>
      <c r="F2220" t="s">
        <v>9</v>
      </c>
      <c r="G2220">
        <v>2</v>
      </c>
      <c r="H2220">
        <v>4</v>
      </c>
    </row>
    <row r="2221" spans="1:8">
      <c r="A2221">
        <v>2220</v>
      </c>
      <c r="B2221">
        <v>240</v>
      </c>
      <c r="C2221">
        <v>62</v>
      </c>
      <c r="D2221">
        <v>4</v>
      </c>
      <c r="E2221" t="s">
        <v>11</v>
      </c>
      <c r="F2221" t="s">
        <v>10</v>
      </c>
      <c r="G2221">
        <v>5</v>
      </c>
      <c r="H2221">
        <v>6</v>
      </c>
    </row>
    <row r="2222" spans="1:8">
      <c r="A2222">
        <v>2221</v>
      </c>
      <c r="B2222">
        <v>229</v>
      </c>
      <c r="C2222">
        <v>35</v>
      </c>
      <c r="D2222">
        <v>6</v>
      </c>
      <c r="E2222" t="s">
        <v>8</v>
      </c>
      <c r="F2222" t="s">
        <v>10</v>
      </c>
      <c r="G2222">
        <v>1</v>
      </c>
      <c r="H2222">
        <v>6</v>
      </c>
    </row>
    <row r="2223" spans="1:8">
      <c r="A2223">
        <v>2222</v>
      </c>
      <c r="B2223">
        <v>164</v>
      </c>
      <c r="C2223">
        <v>2</v>
      </c>
      <c r="D2223">
        <v>2</v>
      </c>
      <c r="E2223" t="s">
        <v>8</v>
      </c>
      <c r="F2223" t="s">
        <v>10</v>
      </c>
      <c r="G2223">
        <v>1</v>
      </c>
      <c r="H2223">
        <v>3</v>
      </c>
    </row>
    <row r="2224" spans="1:8">
      <c r="A2224">
        <v>2223</v>
      </c>
      <c r="B2224">
        <v>234</v>
      </c>
      <c r="C2224">
        <v>37</v>
      </c>
      <c r="D2224">
        <v>3</v>
      </c>
      <c r="E2224" t="s">
        <v>11</v>
      </c>
      <c r="F2224" t="s">
        <v>9</v>
      </c>
      <c r="G2224">
        <v>4</v>
      </c>
      <c r="H2224">
        <v>3</v>
      </c>
    </row>
    <row r="2225" spans="1:8">
      <c r="A2225">
        <v>2224</v>
      </c>
      <c r="B2225">
        <v>97</v>
      </c>
      <c r="C2225">
        <v>15</v>
      </c>
      <c r="D2225">
        <v>2</v>
      </c>
      <c r="E2225" t="s">
        <v>12</v>
      </c>
      <c r="F2225" t="s">
        <v>10</v>
      </c>
      <c r="G2225">
        <v>1</v>
      </c>
      <c r="H2225">
        <v>4</v>
      </c>
    </row>
    <row r="2226" spans="1:8">
      <c r="A2226">
        <v>2225</v>
      </c>
      <c r="B2226">
        <v>258</v>
      </c>
      <c r="C2226">
        <v>12</v>
      </c>
      <c r="D2226">
        <v>3</v>
      </c>
      <c r="E2226" t="s">
        <v>8</v>
      </c>
      <c r="F2226" t="s">
        <v>9</v>
      </c>
      <c r="G2226">
        <v>3</v>
      </c>
      <c r="H2226">
        <v>4</v>
      </c>
    </row>
    <row r="2227" spans="1:8">
      <c r="A2227">
        <v>2226</v>
      </c>
      <c r="B2227">
        <v>147</v>
      </c>
      <c r="C2227">
        <v>52</v>
      </c>
      <c r="D2227">
        <v>2</v>
      </c>
      <c r="E2227" t="s">
        <v>11</v>
      </c>
      <c r="F2227" t="s">
        <v>10</v>
      </c>
      <c r="G2227">
        <v>1</v>
      </c>
      <c r="H2227">
        <v>3</v>
      </c>
    </row>
    <row r="2228" spans="1:8">
      <c r="A2228">
        <v>2227</v>
      </c>
      <c r="B2228">
        <v>180</v>
      </c>
      <c r="C2228">
        <v>14</v>
      </c>
      <c r="D2228">
        <v>4</v>
      </c>
      <c r="E2228" t="s">
        <v>8</v>
      </c>
      <c r="F2228" t="s">
        <v>10</v>
      </c>
      <c r="G2228">
        <v>3</v>
      </c>
      <c r="H2228">
        <v>4</v>
      </c>
    </row>
    <row r="2229" spans="1:8">
      <c r="A2229">
        <v>2228</v>
      </c>
      <c r="B2229">
        <v>212</v>
      </c>
      <c r="C2229">
        <v>11</v>
      </c>
      <c r="D2229">
        <v>3</v>
      </c>
      <c r="E2229" t="s">
        <v>8</v>
      </c>
      <c r="F2229" t="s">
        <v>9</v>
      </c>
      <c r="G2229">
        <v>1</v>
      </c>
      <c r="H2229">
        <v>5</v>
      </c>
    </row>
    <row r="2230" spans="1:8">
      <c r="A2230">
        <v>2229</v>
      </c>
      <c r="B2230">
        <v>198</v>
      </c>
      <c r="C2230">
        <v>19</v>
      </c>
      <c r="D2230">
        <v>2</v>
      </c>
      <c r="E2230" t="s">
        <v>11</v>
      </c>
      <c r="F2230" t="s">
        <v>10</v>
      </c>
      <c r="G2230">
        <v>4</v>
      </c>
      <c r="H2230">
        <v>3</v>
      </c>
    </row>
    <row r="2231" spans="1:8">
      <c r="A2231">
        <v>2230</v>
      </c>
      <c r="B2231">
        <v>239</v>
      </c>
      <c r="C2231">
        <v>63</v>
      </c>
      <c r="D2231">
        <v>3</v>
      </c>
      <c r="E2231" t="s">
        <v>8</v>
      </c>
      <c r="F2231" t="s">
        <v>9</v>
      </c>
      <c r="G2231">
        <v>1</v>
      </c>
      <c r="H2231">
        <v>3</v>
      </c>
    </row>
    <row r="2232" spans="1:8">
      <c r="A2232">
        <v>2231</v>
      </c>
      <c r="B2232">
        <v>158</v>
      </c>
      <c r="C2232">
        <v>46</v>
      </c>
      <c r="D2232">
        <v>2</v>
      </c>
      <c r="E2232" t="s">
        <v>8</v>
      </c>
      <c r="F2232" t="s">
        <v>10</v>
      </c>
      <c r="G2232">
        <v>3</v>
      </c>
      <c r="H2232">
        <v>4</v>
      </c>
    </row>
    <row r="2233" spans="1:8">
      <c r="A2233">
        <v>2232</v>
      </c>
      <c r="B2233">
        <v>218</v>
      </c>
      <c r="C2233">
        <v>57</v>
      </c>
      <c r="D2233">
        <v>3</v>
      </c>
      <c r="E2233" t="s">
        <v>12</v>
      </c>
      <c r="F2233" t="s">
        <v>9</v>
      </c>
      <c r="G2233">
        <v>3</v>
      </c>
      <c r="H2233">
        <v>4</v>
      </c>
    </row>
    <row r="2234" spans="1:8">
      <c r="A2234">
        <v>2233</v>
      </c>
      <c r="B2234">
        <v>156</v>
      </c>
      <c r="C2234">
        <v>20</v>
      </c>
      <c r="D2234">
        <v>3</v>
      </c>
      <c r="E2234" t="s">
        <v>8</v>
      </c>
      <c r="F2234" t="s">
        <v>10</v>
      </c>
      <c r="G2234">
        <v>4</v>
      </c>
      <c r="H2234">
        <v>4</v>
      </c>
    </row>
    <row r="2235" spans="1:8">
      <c r="A2235">
        <v>2234</v>
      </c>
      <c r="B2235">
        <v>235</v>
      </c>
      <c r="C2235">
        <v>52</v>
      </c>
      <c r="D2235">
        <v>3</v>
      </c>
      <c r="E2235" t="s">
        <v>8</v>
      </c>
      <c r="F2235" t="s">
        <v>10</v>
      </c>
      <c r="G2235">
        <v>4</v>
      </c>
      <c r="H2235">
        <v>3</v>
      </c>
    </row>
    <row r="2236" spans="1:8">
      <c r="A2236">
        <v>2235</v>
      </c>
      <c r="B2236">
        <v>168</v>
      </c>
      <c r="C2236">
        <v>4</v>
      </c>
      <c r="D2236">
        <v>3</v>
      </c>
      <c r="E2236" t="s">
        <v>8</v>
      </c>
      <c r="F2236" t="s">
        <v>9</v>
      </c>
      <c r="G2236">
        <v>5</v>
      </c>
      <c r="H2236">
        <v>4</v>
      </c>
    </row>
    <row r="2237" spans="1:8">
      <c r="A2237">
        <v>2236</v>
      </c>
      <c r="B2237">
        <v>178</v>
      </c>
      <c r="C2237">
        <v>36</v>
      </c>
      <c r="D2237">
        <v>3</v>
      </c>
      <c r="E2237" t="s">
        <v>12</v>
      </c>
      <c r="F2237" t="s">
        <v>9</v>
      </c>
      <c r="G2237">
        <v>1</v>
      </c>
      <c r="H2237">
        <v>3</v>
      </c>
    </row>
    <row r="2238" spans="1:8">
      <c r="A2238">
        <v>2237</v>
      </c>
      <c r="B2238">
        <v>275</v>
      </c>
      <c r="C2238">
        <v>26</v>
      </c>
      <c r="D2238">
        <v>3</v>
      </c>
      <c r="E2238" t="s">
        <v>11</v>
      </c>
      <c r="F2238" t="s">
        <v>10</v>
      </c>
      <c r="G2238">
        <v>2</v>
      </c>
      <c r="H2238">
        <v>4</v>
      </c>
    </row>
    <row r="2239" spans="1:8">
      <c r="A2239">
        <v>2238</v>
      </c>
      <c r="B2239">
        <v>139</v>
      </c>
      <c r="C2239">
        <v>45</v>
      </c>
      <c r="D2239">
        <v>2</v>
      </c>
      <c r="E2239" t="s">
        <v>8</v>
      </c>
      <c r="F2239" t="s">
        <v>10</v>
      </c>
      <c r="G2239">
        <v>4</v>
      </c>
      <c r="H2239">
        <v>3</v>
      </c>
    </row>
    <row r="2240" spans="1:8">
      <c r="A2240">
        <v>2239</v>
      </c>
      <c r="B2240">
        <v>236</v>
      </c>
      <c r="C2240">
        <v>13</v>
      </c>
      <c r="D2240">
        <v>3</v>
      </c>
      <c r="E2240" t="s">
        <v>11</v>
      </c>
      <c r="F2240" t="s">
        <v>9</v>
      </c>
      <c r="G2240">
        <v>5</v>
      </c>
      <c r="H2240">
        <v>2</v>
      </c>
    </row>
    <row r="2241" spans="1:8">
      <c r="A2241">
        <v>2240</v>
      </c>
      <c r="B2241">
        <v>155</v>
      </c>
      <c r="C2241">
        <v>37</v>
      </c>
      <c r="D2241">
        <v>2</v>
      </c>
      <c r="E2241" t="s">
        <v>8</v>
      </c>
      <c r="F2241" t="s">
        <v>9</v>
      </c>
      <c r="G2241">
        <v>4</v>
      </c>
      <c r="H2241">
        <v>3</v>
      </c>
    </row>
    <row r="2242" spans="1:8">
      <c r="A2242">
        <v>2241</v>
      </c>
      <c r="B2242">
        <v>168</v>
      </c>
      <c r="C2242">
        <v>11</v>
      </c>
      <c r="D2242">
        <v>3</v>
      </c>
      <c r="E2242" t="s">
        <v>11</v>
      </c>
      <c r="F2242" t="s">
        <v>10</v>
      </c>
      <c r="G2242">
        <v>3</v>
      </c>
      <c r="H2242">
        <v>3</v>
      </c>
    </row>
    <row r="2243" spans="1:8">
      <c r="A2243">
        <v>2242</v>
      </c>
      <c r="B2243">
        <v>151</v>
      </c>
      <c r="C2243">
        <v>42</v>
      </c>
      <c r="D2243">
        <v>2</v>
      </c>
      <c r="E2243" t="s">
        <v>8</v>
      </c>
      <c r="F2243" t="s">
        <v>10</v>
      </c>
      <c r="G2243">
        <v>1</v>
      </c>
      <c r="H2243">
        <v>4</v>
      </c>
    </row>
    <row r="2244" spans="1:8">
      <c r="A2244">
        <v>2243</v>
      </c>
      <c r="B2244">
        <v>113</v>
      </c>
      <c r="C2244">
        <v>56</v>
      </c>
      <c r="D2244">
        <v>4</v>
      </c>
      <c r="E2244" t="s">
        <v>8</v>
      </c>
      <c r="F2244" t="s">
        <v>9</v>
      </c>
      <c r="G2244">
        <v>4</v>
      </c>
      <c r="H2244">
        <v>3</v>
      </c>
    </row>
    <row r="2245" spans="1:8">
      <c r="A2245">
        <v>2244</v>
      </c>
      <c r="B2245">
        <v>133</v>
      </c>
      <c r="C2245">
        <v>50</v>
      </c>
      <c r="D2245">
        <v>3</v>
      </c>
      <c r="E2245" t="s">
        <v>11</v>
      </c>
      <c r="F2245" t="s">
        <v>9</v>
      </c>
      <c r="G2245">
        <v>3</v>
      </c>
      <c r="H2245">
        <v>4</v>
      </c>
    </row>
    <row r="2246" spans="1:8">
      <c r="A2246">
        <v>2245</v>
      </c>
      <c r="B2246">
        <v>163</v>
      </c>
      <c r="C2246">
        <v>57</v>
      </c>
      <c r="D2246">
        <v>4</v>
      </c>
      <c r="E2246" t="s">
        <v>11</v>
      </c>
      <c r="F2246" t="s">
        <v>10</v>
      </c>
      <c r="G2246">
        <v>4</v>
      </c>
      <c r="H2246">
        <v>5</v>
      </c>
    </row>
    <row r="2247" spans="1:8">
      <c r="A2247">
        <v>2246</v>
      </c>
      <c r="B2247">
        <v>206</v>
      </c>
      <c r="C2247">
        <v>59</v>
      </c>
      <c r="D2247">
        <v>2</v>
      </c>
      <c r="E2247" t="s">
        <v>11</v>
      </c>
      <c r="F2247" t="s">
        <v>9</v>
      </c>
      <c r="G2247">
        <v>3</v>
      </c>
      <c r="H2247">
        <v>5</v>
      </c>
    </row>
    <row r="2248" spans="1:8">
      <c r="A2248">
        <v>2247</v>
      </c>
      <c r="B2248">
        <v>177</v>
      </c>
      <c r="C2248">
        <v>23</v>
      </c>
      <c r="D2248">
        <v>2</v>
      </c>
      <c r="E2248" t="s">
        <v>11</v>
      </c>
      <c r="F2248" t="s">
        <v>9</v>
      </c>
      <c r="G2248">
        <v>2</v>
      </c>
      <c r="H2248">
        <v>3</v>
      </c>
    </row>
    <row r="2249" spans="1:8">
      <c r="A2249">
        <v>2248</v>
      </c>
      <c r="B2249">
        <v>206</v>
      </c>
      <c r="C2249">
        <v>3</v>
      </c>
      <c r="D2249">
        <v>2</v>
      </c>
      <c r="E2249" t="s">
        <v>8</v>
      </c>
      <c r="F2249" t="s">
        <v>10</v>
      </c>
      <c r="G2249">
        <v>2</v>
      </c>
      <c r="H2249">
        <v>3</v>
      </c>
    </row>
    <row r="2250" spans="1:8">
      <c r="A2250">
        <v>2249</v>
      </c>
      <c r="B2250">
        <v>189</v>
      </c>
      <c r="C2250">
        <v>13</v>
      </c>
      <c r="D2250">
        <v>3</v>
      </c>
      <c r="E2250" t="s">
        <v>11</v>
      </c>
      <c r="F2250" t="s">
        <v>10</v>
      </c>
      <c r="G2250">
        <v>1</v>
      </c>
      <c r="H2250">
        <v>5</v>
      </c>
    </row>
    <row r="2251" spans="1:8">
      <c r="A2251">
        <v>2250</v>
      </c>
      <c r="B2251">
        <v>270</v>
      </c>
      <c r="C2251">
        <v>39</v>
      </c>
      <c r="D2251">
        <v>2</v>
      </c>
      <c r="E2251" t="s">
        <v>8</v>
      </c>
      <c r="F2251" t="s">
        <v>10</v>
      </c>
      <c r="G2251">
        <v>4</v>
      </c>
      <c r="H2251">
        <v>3</v>
      </c>
    </row>
    <row r="2252" spans="1:8">
      <c r="A2252">
        <v>2251</v>
      </c>
      <c r="B2252">
        <v>238</v>
      </c>
      <c r="C2252">
        <v>33</v>
      </c>
      <c r="D2252">
        <v>3</v>
      </c>
      <c r="E2252" t="s">
        <v>8</v>
      </c>
      <c r="F2252" t="s">
        <v>9</v>
      </c>
      <c r="G2252">
        <v>1</v>
      </c>
      <c r="H2252">
        <v>4</v>
      </c>
    </row>
    <row r="2253" spans="1:8">
      <c r="A2253">
        <v>2252</v>
      </c>
      <c r="B2253">
        <v>143</v>
      </c>
      <c r="C2253">
        <v>46</v>
      </c>
      <c r="D2253">
        <v>2</v>
      </c>
      <c r="E2253" t="s">
        <v>8</v>
      </c>
      <c r="F2253" t="s">
        <v>10</v>
      </c>
      <c r="G2253">
        <v>1</v>
      </c>
      <c r="H2253">
        <v>5</v>
      </c>
    </row>
    <row r="2254" spans="1:8">
      <c r="A2254">
        <v>2253</v>
      </c>
      <c r="B2254">
        <v>173</v>
      </c>
      <c r="C2254">
        <v>53</v>
      </c>
      <c r="D2254">
        <v>2</v>
      </c>
      <c r="E2254" t="s">
        <v>11</v>
      </c>
      <c r="F2254" t="s">
        <v>10</v>
      </c>
      <c r="G2254">
        <v>1</v>
      </c>
      <c r="H2254">
        <v>4</v>
      </c>
    </row>
    <row r="2255" spans="1:8">
      <c r="A2255">
        <v>2254</v>
      </c>
      <c r="B2255">
        <v>134</v>
      </c>
      <c r="C2255">
        <v>38</v>
      </c>
      <c r="D2255">
        <v>3</v>
      </c>
      <c r="E2255" t="s">
        <v>11</v>
      </c>
      <c r="F2255" t="s">
        <v>10</v>
      </c>
      <c r="G2255">
        <v>5</v>
      </c>
      <c r="H2255">
        <v>3</v>
      </c>
    </row>
    <row r="2256" spans="1:8">
      <c r="A2256">
        <v>2255</v>
      </c>
      <c r="B2256">
        <v>176</v>
      </c>
      <c r="C2256">
        <v>34</v>
      </c>
      <c r="D2256">
        <v>3</v>
      </c>
      <c r="E2256" t="s">
        <v>12</v>
      </c>
      <c r="F2256" t="s">
        <v>10</v>
      </c>
      <c r="G2256">
        <v>4</v>
      </c>
      <c r="H2256">
        <v>4</v>
      </c>
    </row>
    <row r="2257" spans="1:8">
      <c r="A2257">
        <v>2256</v>
      </c>
      <c r="B2257">
        <v>160</v>
      </c>
      <c r="C2257">
        <v>38</v>
      </c>
      <c r="D2257">
        <v>2</v>
      </c>
      <c r="E2257" t="s">
        <v>11</v>
      </c>
      <c r="F2257" t="s">
        <v>9</v>
      </c>
      <c r="G2257">
        <v>3</v>
      </c>
      <c r="H2257">
        <v>4</v>
      </c>
    </row>
    <row r="2258" spans="1:8">
      <c r="A2258">
        <v>2257</v>
      </c>
      <c r="B2258">
        <v>230</v>
      </c>
      <c r="C2258">
        <v>22</v>
      </c>
      <c r="D2258">
        <v>3</v>
      </c>
      <c r="E2258" t="s">
        <v>12</v>
      </c>
      <c r="F2258" t="s">
        <v>9</v>
      </c>
      <c r="G2258">
        <v>4</v>
      </c>
      <c r="H2258">
        <v>3</v>
      </c>
    </row>
    <row r="2259" spans="1:8">
      <c r="A2259">
        <v>2258</v>
      </c>
      <c r="B2259">
        <v>178</v>
      </c>
      <c r="C2259">
        <v>5</v>
      </c>
      <c r="D2259">
        <v>3</v>
      </c>
      <c r="E2259" t="s">
        <v>8</v>
      </c>
      <c r="F2259" t="s">
        <v>9</v>
      </c>
      <c r="G2259">
        <v>5</v>
      </c>
      <c r="H2259">
        <v>4</v>
      </c>
    </row>
    <row r="2260" spans="1:8">
      <c r="A2260">
        <v>2259</v>
      </c>
      <c r="B2260">
        <v>256</v>
      </c>
      <c r="C2260">
        <v>18</v>
      </c>
      <c r="D2260">
        <v>4</v>
      </c>
      <c r="E2260" t="s">
        <v>8</v>
      </c>
      <c r="F2260" t="s">
        <v>9</v>
      </c>
      <c r="G2260">
        <v>2</v>
      </c>
      <c r="H2260">
        <v>3</v>
      </c>
    </row>
    <row r="2261" spans="1:8">
      <c r="A2261">
        <v>2260</v>
      </c>
      <c r="B2261">
        <v>256</v>
      </c>
      <c r="C2261">
        <v>11</v>
      </c>
      <c r="D2261">
        <v>4</v>
      </c>
      <c r="E2261" t="s">
        <v>8</v>
      </c>
      <c r="F2261" t="s">
        <v>10</v>
      </c>
      <c r="G2261">
        <v>4</v>
      </c>
      <c r="H2261">
        <v>3</v>
      </c>
    </row>
    <row r="2262" spans="1:8">
      <c r="A2262">
        <v>2261</v>
      </c>
      <c r="B2262">
        <v>208</v>
      </c>
      <c r="C2262">
        <v>52</v>
      </c>
      <c r="D2262">
        <v>4</v>
      </c>
      <c r="E2262" t="s">
        <v>11</v>
      </c>
      <c r="F2262" t="s">
        <v>10</v>
      </c>
      <c r="G2262">
        <v>2</v>
      </c>
      <c r="H2262">
        <v>3</v>
      </c>
    </row>
    <row r="2263" spans="1:8">
      <c r="A2263">
        <v>2262</v>
      </c>
      <c r="B2263">
        <v>119</v>
      </c>
      <c r="C2263">
        <v>40</v>
      </c>
      <c r="D2263">
        <v>3</v>
      </c>
      <c r="E2263" t="s">
        <v>8</v>
      </c>
      <c r="F2263" t="s">
        <v>9</v>
      </c>
      <c r="G2263">
        <v>3</v>
      </c>
      <c r="H2263">
        <v>4</v>
      </c>
    </row>
    <row r="2264" spans="1:8">
      <c r="A2264">
        <v>2263</v>
      </c>
      <c r="B2264">
        <v>114</v>
      </c>
      <c r="C2264">
        <v>26</v>
      </c>
      <c r="D2264">
        <v>6</v>
      </c>
      <c r="E2264" t="s">
        <v>8</v>
      </c>
      <c r="F2264" t="s">
        <v>9</v>
      </c>
      <c r="G2264">
        <v>3</v>
      </c>
      <c r="H2264">
        <v>3</v>
      </c>
    </row>
    <row r="2265" spans="1:8">
      <c r="A2265">
        <v>2264</v>
      </c>
      <c r="B2265">
        <v>225</v>
      </c>
      <c r="C2265">
        <v>1</v>
      </c>
      <c r="D2265">
        <v>3</v>
      </c>
      <c r="E2265" t="s">
        <v>8</v>
      </c>
      <c r="F2265" t="s">
        <v>9</v>
      </c>
      <c r="G2265">
        <v>5</v>
      </c>
      <c r="H2265">
        <v>3</v>
      </c>
    </row>
    <row r="2266" spans="1:8">
      <c r="A2266">
        <v>2265</v>
      </c>
      <c r="B2266">
        <v>155</v>
      </c>
      <c r="C2266">
        <v>48</v>
      </c>
      <c r="D2266">
        <v>4</v>
      </c>
      <c r="E2266" t="s">
        <v>12</v>
      </c>
      <c r="F2266" t="s">
        <v>9</v>
      </c>
      <c r="G2266">
        <v>5</v>
      </c>
      <c r="H2266">
        <v>4</v>
      </c>
    </row>
    <row r="2267" spans="1:8">
      <c r="A2267">
        <v>2266</v>
      </c>
      <c r="B2267">
        <v>223</v>
      </c>
      <c r="C2267">
        <v>51</v>
      </c>
      <c r="D2267">
        <v>3</v>
      </c>
      <c r="E2267" t="s">
        <v>11</v>
      </c>
      <c r="F2267" t="s">
        <v>9</v>
      </c>
      <c r="G2267">
        <v>4</v>
      </c>
      <c r="H2267">
        <v>4</v>
      </c>
    </row>
    <row r="2268" spans="1:8">
      <c r="A2268">
        <v>2267</v>
      </c>
      <c r="B2268">
        <v>194</v>
      </c>
      <c r="C2268">
        <v>6</v>
      </c>
      <c r="D2268">
        <v>3</v>
      </c>
      <c r="E2268" t="s">
        <v>11</v>
      </c>
      <c r="F2268" t="s">
        <v>9</v>
      </c>
      <c r="G2268">
        <v>3</v>
      </c>
      <c r="H2268">
        <v>5</v>
      </c>
    </row>
    <row r="2269" spans="1:8">
      <c r="A2269">
        <v>2268</v>
      </c>
      <c r="B2269">
        <v>281</v>
      </c>
      <c r="C2269">
        <v>40</v>
      </c>
      <c r="D2269">
        <v>4</v>
      </c>
      <c r="E2269" t="s">
        <v>11</v>
      </c>
      <c r="F2269" t="s">
        <v>9</v>
      </c>
      <c r="G2269">
        <v>4</v>
      </c>
      <c r="H2269">
        <v>5</v>
      </c>
    </row>
    <row r="2270" spans="1:8">
      <c r="A2270">
        <v>2269</v>
      </c>
      <c r="B2270">
        <v>132</v>
      </c>
      <c r="C2270">
        <v>10</v>
      </c>
      <c r="D2270">
        <v>4</v>
      </c>
      <c r="E2270" t="s">
        <v>11</v>
      </c>
      <c r="F2270" t="s">
        <v>9</v>
      </c>
      <c r="G2270">
        <v>1</v>
      </c>
      <c r="H2270">
        <v>4</v>
      </c>
    </row>
    <row r="2271" spans="1:8">
      <c r="A2271">
        <v>2270</v>
      </c>
      <c r="B2271">
        <v>229</v>
      </c>
      <c r="C2271">
        <v>53</v>
      </c>
      <c r="D2271">
        <v>3</v>
      </c>
      <c r="E2271" t="s">
        <v>11</v>
      </c>
      <c r="F2271" t="s">
        <v>9</v>
      </c>
      <c r="G2271">
        <v>1</v>
      </c>
      <c r="H2271">
        <v>4</v>
      </c>
    </row>
    <row r="2272" spans="1:8">
      <c r="A2272">
        <v>2271</v>
      </c>
      <c r="B2272">
        <v>251</v>
      </c>
      <c r="C2272">
        <v>10</v>
      </c>
      <c r="D2272">
        <v>3</v>
      </c>
      <c r="E2272" t="s">
        <v>8</v>
      </c>
      <c r="F2272" t="s">
        <v>9</v>
      </c>
      <c r="G2272">
        <v>2</v>
      </c>
      <c r="H2272">
        <v>4</v>
      </c>
    </row>
    <row r="2273" spans="1:8">
      <c r="A2273">
        <v>2272</v>
      </c>
      <c r="B2273">
        <v>113</v>
      </c>
      <c r="C2273">
        <v>60</v>
      </c>
      <c r="D2273">
        <v>3</v>
      </c>
      <c r="E2273" t="s">
        <v>8</v>
      </c>
      <c r="F2273" t="s">
        <v>9</v>
      </c>
      <c r="G2273">
        <v>1</v>
      </c>
      <c r="H2273">
        <v>4</v>
      </c>
    </row>
    <row r="2274" spans="1:8">
      <c r="A2274">
        <v>2273</v>
      </c>
      <c r="B2274">
        <v>234</v>
      </c>
      <c r="C2274">
        <v>52</v>
      </c>
      <c r="D2274">
        <v>6</v>
      </c>
      <c r="E2274" t="s">
        <v>8</v>
      </c>
      <c r="F2274" t="s">
        <v>9</v>
      </c>
      <c r="G2274">
        <v>5</v>
      </c>
      <c r="H2274">
        <v>5</v>
      </c>
    </row>
    <row r="2275" spans="1:8">
      <c r="A2275">
        <v>2274</v>
      </c>
      <c r="B2275">
        <v>181</v>
      </c>
      <c r="C2275">
        <v>58</v>
      </c>
      <c r="D2275">
        <v>2</v>
      </c>
      <c r="E2275" t="s">
        <v>11</v>
      </c>
      <c r="F2275" t="s">
        <v>10</v>
      </c>
      <c r="G2275">
        <v>3</v>
      </c>
      <c r="H2275">
        <v>3</v>
      </c>
    </row>
    <row r="2276" spans="1:8">
      <c r="A2276">
        <v>2275</v>
      </c>
      <c r="B2276">
        <v>157</v>
      </c>
      <c r="C2276">
        <v>32</v>
      </c>
      <c r="D2276">
        <v>2</v>
      </c>
      <c r="E2276" t="s">
        <v>8</v>
      </c>
      <c r="F2276" t="s">
        <v>10</v>
      </c>
      <c r="G2276">
        <v>2</v>
      </c>
      <c r="H2276">
        <v>5</v>
      </c>
    </row>
    <row r="2277" spans="1:8">
      <c r="A2277">
        <v>2276</v>
      </c>
      <c r="B2277">
        <v>155</v>
      </c>
      <c r="C2277">
        <v>49</v>
      </c>
      <c r="D2277">
        <v>3</v>
      </c>
      <c r="E2277" t="s">
        <v>8</v>
      </c>
      <c r="F2277" t="s">
        <v>10</v>
      </c>
      <c r="G2277">
        <v>1</v>
      </c>
      <c r="H2277">
        <v>3</v>
      </c>
    </row>
    <row r="2278" spans="1:8">
      <c r="A2278">
        <v>2277</v>
      </c>
      <c r="B2278">
        <v>209</v>
      </c>
      <c r="C2278">
        <v>62</v>
      </c>
      <c r="D2278">
        <v>2</v>
      </c>
      <c r="E2278" t="s">
        <v>8</v>
      </c>
      <c r="F2278" t="s">
        <v>10</v>
      </c>
      <c r="G2278">
        <v>4</v>
      </c>
      <c r="H2278">
        <v>3</v>
      </c>
    </row>
    <row r="2279" spans="1:8">
      <c r="A2279">
        <v>2278</v>
      </c>
      <c r="B2279">
        <v>264</v>
      </c>
      <c r="C2279">
        <v>39</v>
      </c>
      <c r="D2279">
        <v>3</v>
      </c>
      <c r="E2279" t="s">
        <v>8</v>
      </c>
      <c r="F2279" t="s">
        <v>9</v>
      </c>
      <c r="G2279">
        <v>3</v>
      </c>
      <c r="H2279">
        <v>4</v>
      </c>
    </row>
    <row r="2280" spans="1:8">
      <c r="A2280">
        <v>2279</v>
      </c>
      <c r="B2280">
        <v>268</v>
      </c>
      <c r="C2280">
        <v>47</v>
      </c>
      <c r="D2280">
        <v>3</v>
      </c>
      <c r="E2280" t="s">
        <v>8</v>
      </c>
      <c r="F2280" t="s">
        <v>9</v>
      </c>
      <c r="G2280">
        <v>1</v>
      </c>
      <c r="H2280">
        <v>3</v>
      </c>
    </row>
    <row r="2281" spans="1:8">
      <c r="A2281">
        <v>2280</v>
      </c>
      <c r="B2281">
        <v>224</v>
      </c>
      <c r="C2281">
        <v>64</v>
      </c>
      <c r="D2281">
        <v>3</v>
      </c>
      <c r="E2281" t="s">
        <v>11</v>
      </c>
      <c r="F2281" t="s">
        <v>10</v>
      </c>
      <c r="G2281">
        <v>1</v>
      </c>
      <c r="H2281">
        <v>6</v>
      </c>
    </row>
    <row r="2282" spans="1:8">
      <c r="A2282">
        <v>2281</v>
      </c>
      <c r="B2282">
        <v>223</v>
      </c>
      <c r="C2282">
        <v>24</v>
      </c>
      <c r="D2282">
        <v>10</v>
      </c>
      <c r="E2282" t="s">
        <v>8</v>
      </c>
      <c r="F2282" t="s">
        <v>10</v>
      </c>
      <c r="G2282">
        <v>4</v>
      </c>
      <c r="H2282">
        <v>4</v>
      </c>
    </row>
    <row r="2283" spans="1:8">
      <c r="A2283">
        <v>2282</v>
      </c>
      <c r="B2283">
        <v>191</v>
      </c>
      <c r="C2283">
        <v>42</v>
      </c>
      <c r="D2283">
        <v>3</v>
      </c>
      <c r="E2283" t="s">
        <v>12</v>
      </c>
      <c r="F2283" t="s">
        <v>9</v>
      </c>
      <c r="G2283">
        <v>2</v>
      </c>
      <c r="H2283">
        <v>3</v>
      </c>
    </row>
    <row r="2284" spans="1:8">
      <c r="A2284">
        <v>2283</v>
      </c>
      <c r="B2284">
        <v>184</v>
      </c>
      <c r="C2284">
        <v>47</v>
      </c>
      <c r="D2284">
        <v>3</v>
      </c>
      <c r="E2284" t="s">
        <v>12</v>
      </c>
      <c r="F2284" t="s">
        <v>9</v>
      </c>
      <c r="G2284">
        <v>1</v>
      </c>
      <c r="H2284">
        <v>4</v>
      </c>
    </row>
    <row r="2285" spans="1:8">
      <c r="A2285">
        <v>2284</v>
      </c>
      <c r="B2285">
        <v>174</v>
      </c>
      <c r="C2285">
        <v>32</v>
      </c>
      <c r="D2285">
        <v>3</v>
      </c>
      <c r="E2285" t="s">
        <v>11</v>
      </c>
      <c r="F2285" t="s">
        <v>9</v>
      </c>
      <c r="G2285">
        <v>5</v>
      </c>
      <c r="H2285">
        <v>6</v>
      </c>
    </row>
    <row r="2286" spans="1:8">
      <c r="A2286">
        <v>2285</v>
      </c>
      <c r="B2286">
        <v>134</v>
      </c>
      <c r="C2286">
        <v>12</v>
      </c>
      <c r="D2286">
        <v>8</v>
      </c>
      <c r="E2286" t="s">
        <v>12</v>
      </c>
      <c r="F2286" t="s">
        <v>9</v>
      </c>
      <c r="G2286">
        <v>3</v>
      </c>
      <c r="H2286">
        <v>6</v>
      </c>
    </row>
    <row r="2287" spans="1:8">
      <c r="A2287">
        <v>2286</v>
      </c>
      <c r="B2287">
        <v>135</v>
      </c>
      <c r="C2287">
        <v>25</v>
      </c>
      <c r="D2287">
        <v>2</v>
      </c>
      <c r="E2287" t="s">
        <v>12</v>
      </c>
      <c r="F2287" t="s">
        <v>9</v>
      </c>
      <c r="G2287">
        <v>1</v>
      </c>
      <c r="H2287">
        <v>4</v>
      </c>
    </row>
    <row r="2288" spans="1:8">
      <c r="A2288">
        <v>2287</v>
      </c>
      <c r="B2288">
        <v>234</v>
      </c>
      <c r="C2288">
        <v>61</v>
      </c>
      <c r="D2288">
        <v>2</v>
      </c>
      <c r="E2288" t="s">
        <v>12</v>
      </c>
      <c r="F2288" t="s">
        <v>9</v>
      </c>
      <c r="G2288">
        <v>4</v>
      </c>
      <c r="H2288">
        <v>5</v>
      </c>
    </row>
    <row r="2289" spans="1:8">
      <c r="A2289">
        <v>2288</v>
      </c>
      <c r="B2289">
        <v>215</v>
      </c>
      <c r="C2289">
        <v>5</v>
      </c>
      <c r="D2289">
        <v>6</v>
      </c>
      <c r="E2289" t="s">
        <v>12</v>
      </c>
      <c r="F2289" t="s">
        <v>10</v>
      </c>
      <c r="G2289">
        <v>1</v>
      </c>
      <c r="H2289">
        <v>3</v>
      </c>
    </row>
    <row r="2290" spans="1:8">
      <c r="A2290">
        <v>2289</v>
      </c>
      <c r="B2290">
        <v>187</v>
      </c>
      <c r="C2290">
        <v>10</v>
      </c>
      <c r="D2290">
        <v>2</v>
      </c>
      <c r="E2290" t="s">
        <v>11</v>
      </c>
      <c r="F2290" t="s">
        <v>9</v>
      </c>
      <c r="G2290">
        <v>4</v>
      </c>
      <c r="H2290">
        <v>5</v>
      </c>
    </row>
    <row r="2291" spans="1:8">
      <c r="A2291">
        <v>2290</v>
      </c>
      <c r="B2291">
        <v>238</v>
      </c>
      <c r="C2291">
        <v>50</v>
      </c>
      <c r="D2291">
        <v>2</v>
      </c>
      <c r="E2291" t="s">
        <v>11</v>
      </c>
      <c r="F2291" t="s">
        <v>9</v>
      </c>
      <c r="G2291">
        <v>1</v>
      </c>
      <c r="H2291">
        <v>3</v>
      </c>
    </row>
    <row r="2292" spans="1:8">
      <c r="A2292">
        <v>2291</v>
      </c>
      <c r="B2292">
        <v>273</v>
      </c>
      <c r="C2292">
        <v>26</v>
      </c>
      <c r="D2292">
        <v>4</v>
      </c>
      <c r="E2292" t="s">
        <v>8</v>
      </c>
      <c r="F2292" t="s">
        <v>9</v>
      </c>
      <c r="G2292">
        <v>2</v>
      </c>
      <c r="H2292">
        <v>4</v>
      </c>
    </row>
    <row r="2293" spans="1:8">
      <c r="A2293">
        <v>2292</v>
      </c>
      <c r="B2293">
        <v>192</v>
      </c>
      <c r="C2293">
        <v>46</v>
      </c>
      <c r="D2293">
        <v>3</v>
      </c>
      <c r="E2293" t="s">
        <v>11</v>
      </c>
      <c r="F2293" t="s">
        <v>10</v>
      </c>
      <c r="G2293">
        <v>4</v>
      </c>
      <c r="H2293">
        <v>5</v>
      </c>
    </row>
    <row r="2294" spans="1:8">
      <c r="A2294">
        <v>2293</v>
      </c>
      <c r="B2294">
        <v>268</v>
      </c>
      <c r="C2294">
        <v>5</v>
      </c>
      <c r="D2294">
        <v>4</v>
      </c>
      <c r="E2294" t="s">
        <v>12</v>
      </c>
      <c r="F2294" t="s">
        <v>10</v>
      </c>
      <c r="G2294">
        <v>5</v>
      </c>
      <c r="H2294">
        <v>3</v>
      </c>
    </row>
    <row r="2295" spans="1:8">
      <c r="A2295">
        <v>2294</v>
      </c>
      <c r="B2295">
        <v>225</v>
      </c>
      <c r="C2295">
        <v>12</v>
      </c>
      <c r="D2295">
        <v>3</v>
      </c>
      <c r="E2295" t="s">
        <v>8</v>
      </c>
      <c r="F2295" t="s">
        <v>9</v>
      </c>
      <c r="G2295">
        <v>5</v>
      </c>
      <c r="H2295">
        <v>3</v>
      </c>
    </row>
    <row r="2296" spans="1:8">
      <c r="A2296">
        <v>2295</v>
      </c>
      <c r="B2296">
        <v>155</v>
      </c>
      <c r="C2296">
        <v>54</v>
      </c>
      <c r="D2296">
        <v>4</v>
      </c>
      <c r="E2296" t="s">
        <v>12</v>
      </c>
      <c r="F2296" t="s">
        <v>9</v>
      </c>
      <c r="G2296">
        <v>5</v>
      </c>
      <c r="H2296">
        <v>4</v>
      </c>
    </row>
    <row r="2297" spans="1:8">
      <c r="A2297">
        <v>2296</v>
      </c>
      <c r="B2297">
        <v>223</v>
      </c>
      <c r="C2297">
        <v>56</v>
      </c>
      <c r="D2297">
        <v>3</v>
      </c>
      <c r="E2297" t="s">
        <v>11</v>
      </c>
      <c r="F2297" t="s">
        <v>9</v>
      </c>
      <c r="G2297">
        <v>2</v>
      </c>
      <c r="H2297">
        <v>4</v>
      </c>
    </row>
    <row r="2298" spans="1:8">
      <c r="A2298">
        <v>2297</v>
      </c>
      <c r="B2298">
        <v>194</v>
      </c>
      <c r="C2298">
        <v>32</v>
      </c>
      <c r="D2298">
        <v>3</v>
      </c>
      <c r="E2298" t="s">
        <v>11</v>
      </c>
      <c r="F2298" t="s">
        <v>9</v>
      </c>
      <c r="G2298">
        <v>1</v>
      </c>
      <c r="H2298">
        <v>5</v>
      </c>
    </row>
    <row r="2299" spans="1:8">
      <c r="A2299">
        <v>2298</v>
      </c>
      <c r="B2299">
        <v>281</v>
      </c>
      <c r="C2299">
        <v>56</v>
      </c>
      <c r="D2299">
        <v>4</v>
      </c>
      <c r="E2299" t="s">
        <v>11</v>
      </c>
      <c r="F2299" t="s">
        <v>10</v>
      </c>
      <c r="G2299">
        <v>4</v>
      </c>
      <c r="H2299">
        <v>5</v>
      </c>
    </row>
    <row r="2300" spans="1:8">
      <c r="A2300">
        <v>2299</v>
      </c>
      <c r="B2300">
        <v>132</v>
      </c>
      <c r="C2300">
        <v>28</v>
      </c>
      <c r="D2300">
        <v>4</v>
      </c>
      <c r="E2300" t="s">
        <v>11</v>
      </c>
      <c r="F2300" t="s">
        <v>9</v>
      </c>
      <c r="G2300">
        <v>5</v>
      </c>
      <c r="H2300">
        <v>4</v>
      </c>
    </row>
    <row r="2301" spans="1:8">
      <c r="A2301">
        <v>2300</v>
      </c>
      <c r="B2301">
        <v>229</v>
      </c>
      <c r="C2301">
        <v>20</v>
      </c>
      <c r="D2301">
        <v>3</v>
      </c>
      <c r="E2301" t="s">
        <v>11</v>
      </c>
      <c r="F2301" t="s">
        <v>9</v>
      </c>
      <c r="G2301">
        <v>1</v>
      </c>
      <c r="H2301">
        <v>4</v>
      </c>
    </row>
    <row r="2302" spans="1:8">
      <c r="A2302">
        <v>2301</v>
      </c>
      <c r="B2302">
        <v>251</v>
      </c>
      <c r="C2302">
        <v>33</v>
      </c>
      <c r="D2302">
        <v>3</v>
      </c>
      <c r="E2302" t="s">
        <v>8</v>
      </c>
      <c r="F2302" t="s">
        <v>9</v>
      </c>
      <c r="G2302">
        <v>1</v>
      </c>
      <c r="H2302">
        <v>4</v>
      </c>
    </row>
    <row r="2303" spans="1:8">
      <c r="A2303">
        <v>2302</v>
      </c>
      <c r="B2303">
        <v>113</v>
      </c>
      <c r="C2303">
        <v>52</v>
      </c>
      <c r="D2303">
        <v>3</v>
      </c>
      <c r="E2303" t="s">
        <v>8</v>
      </c>
      <c r="F2303" t="s">
        <v>9</v>
      </c>
      <c r="G2303">
        <v>5</v>
      </c>
      <c r="H2303">
        <v>4</v>
      </c>
    </row>
    <row r="2304" spans="1:8">
      <c r="A2304">
        <v>2303</v>
      </c>
      <c r="B2304">
        <v>234</v>
      </c>
      <c r="C2304">
        <v>58</v>
      </c>
      <c r="D2304">
        <v>6</v>
      </c>
      <c r="E2304" t="s">
        <v>8</v>
      </c>
      <c r="F2304" t="s">
        <v>9</v>
      </c>
      <c r="G2304">
        <v>2</v>
      </c>
      <c r="H2304">
        <v>5</v>
      </c>
    </row>
    <row r="2305" spans="1:8">
      <c r="A2305">
        <v>2304</v>
      </c>
      <c r="B2305">
        <v>181</v>
      </c>
      <c r="C2305">
        <v>52</v>
      </c>
      <c r="D2305">
        <v>2</v>
      </c>
      <c r="E2305" t="s">
        <v>11</v>
      </c>
      <c r="F2305" t="s">
        <v>9</v>
      </c>
      <c r="G2305">
        <v>3</v>
      </c>
      <c r="H2305">
        <v>3</v>
      </c>
    </row>
    <row r="2306" spans="1:8">
      <c r="A2306">
        <v>2305</v>
      </c>
      <c r="B2306">
        <v>157</v>
      </c>
      <c r="C2306">
        <v>58</v>
      </c>
      <c r="D2306">
        <v>2</v>
      </c>
      <c r="E2306" t="s">
        <v>8</v>
      </c>
      <c r="F2306" t="s">
        <v>10</v>
      </c>
      <c r="G2306">
        <v>2</v>
      </c>
      <c r="H2306">
        <v>5</v>
      </c>
    </row>
    <row r="2307" spans="1:8">
      <c r="A2307">
        <v>2306</v>
      </c>
      <c r="B2307">
        <v>155</v>
      </c>
      <c r="C2307">
        <v>20</v>
      </c>
      <c r="D2307">
        <v>3</v>
      </c>
      <c r="E2307" t="s">
        <v>8</v>
      </c>
      <c r="F2307" t="s">
        <v>10</v>
      </c>
      <c r="G2307">
        <v>3</v>
      </c>
      <c r="H2307">
        <v>3</v>
      </c>
    </row>
    <row r="2308" spans="1:8">
      <c r="A2308">
        <v>2307</v>
      </c>
      <c r="B2308">
        <v>209</v>
      </c>
      <c r="C2308">
        <v>33</v>
      </c>
      <c r="D2308">
        <v>2</v>
      </c>
      <c r="E2308" t="s">
        <v>8</v>
      </c>
      <c r="F2308" t="s">
        <v>10</v>
      </c>
      <c r="G2308">
        <v>5</v>
      </c>
      <c r="H2308">
        <v>3</v>
      </c>
    </row>
    <row r="2309" spans="1:8">
      <c r="A2309">
        <v>2308</v>
      </c>
      <c r="B2309">
        <v>264</v>
      </c>
      <c r="C2309">
        <v>13</v>
      </c>
      <c r="D2309">
        <v>3</v>
      </c>
      <c r="E2309" t="s">
        <v>8</v>
      </c>
      <c r="F2309" t="s">
        <v>10</v>
      </c>
      <c r="G2309">
        <v>1</v>
      </c>
      <c r="H2309">
        <v>4</v>
      </c>
    </row>
    <row r="2310" spans="1:8">
      <c r="A2310">
        <v>2309</v>
      </c>
      <c r="B2310">
        <v>268</v>
      </c>
      <c r="C2310">
        <v>30</v>
      </c>
      <c r="D2310">
        <v>3</v>
      </c>
      <c r="E2310" t="s">
        <v>8</v>
      </c>
      <c r="F2310" t="s">
        <v>10</v>
      </c>
      <c r="G2310">
        <v>2</v>
      </c>
      <c r="H2310">
        <v>3</v>
      </c>
    </row>
    <row r="2311" spans="1:8">
      <c r="A2311">
        <v>2310</v>
      </c>
      <c r="B2311">
        <v>224</v>
      </c>
      <c r="C2311">
        <v>26</v>
      </c>
      <c r="D2311">
        <v>3</v>
      </c>
      <c r="E2311" t="s">
        <v>11</v>
      </c>
      <c r="F2311" t="s">
        <v>9</v>
      </c>
      <c r="G2311">
        <v>2</v>
      </c>
      <c r="H2311">
        <v>6</v>
      </c>
    </row>
    <row r="2312" spans="1:8">
      <c r="A2312">
        <v>2311</v>
      </c>
      <c r="B2312">
        <v>223</v>
      </c>
      <c r="C2312">
        <v>21</v>
      </c>
      <c r="D2312">
        <v>10</v>
      </c>
      <c r="E2312" t="s">
        <v>8</v>
      </c>
      <c r="F2312" t="s">
        <v>9</v>
      </c>
      <c r="G2312">
        <v>3</v>
      </c>
      <c r="H2312">
        <v>4</v>
      </c>
    </row>
    <row r="2313" spans="1:8">
      <c r="A2313">
        <v>2312</v>
      </c>
      <c r="B2313">
        <v>191</v>
      </c>
      <c r="C2313">
        <v>17</v>
      </c>
      <c r="D2313">
        <v>3</v>
      </c>
      <c r="E2313" t="s">
        <v>12</v>
      </c>
      <c r="F2313" t="s">
        <v>9</v>
      </c>
      <c r="G2313">
        <v>5</v>
      </c>
      <c r="H2313">
        <v>3</v>
      </c>
    </row>
    <row r="2314" spans="1:8">
      <c r="A2314">
        <v>2313</v>
      </c>
      <c r="B2314">
        <v>184</v>
      </c>
      <c r="C2314">
        <v>27</v>
      </c>
      <c r="D2314">
        <v>3</v>
      </c>
      <c r="E2314" t="s">
        <v>12</v>
      </c>
      <c r="F2314" t="s">
        <v>9</v>
      </c>
      <c r="G2314">
        <v>4</v>
      </c>
      <c r="H2314">
        <v>4</v>
      </c>
    </row>
    <row r="2315" spans="1:8">
      <c r="A2315">
        <v>2314</v>
      </c>
      <c r="B2315">
        <v>174</v>
      </c>
      <c r="C2315">
        <v>14</v>
      </c>
      <c r="D2315">
        <v>3</v>
      </c>
      <c r="E2315" t="s">
        <v>11</v>
      </c>
      <c r="F2315" t="s">
        <v>9</v>
      </c>
      <c r="G2315">
        <v>4</v>
      </c>
      <c r="H2315">
        <v>6</v>
      </c>
    </row>
    <row r="2316" spans="1:8">
      <c r="A2316">
        <v>2315</v>
      </c>
      <c r="B2316">
        <v>134</v>
      </c>
      <c r="C2316">
        <v>42</v>
      </c>
      <c r="D2316">
        <v>8</v>
      </c>
      <c r="E2316" t="s">
        <v>12</v>
      </c>
      <c r="F2316" t="s">
        <v>10</v>
      </c>
      <c r="G2316">
        <v>2</v>
      </c>
      <c r="H2316">
        <v>6</v>
      </c>
    </row>
    <row r="2317" spans="1:8">
      <c r="A2317">
        <v>2316</v>
      </c>
      <c r="B2317">
        <v>135</v>
      </c>
      <c r="C2317">
        <v>22</v>
      </c>
      <c r="D2317">
        <v>2</v>
      </c>
      <c r="E2317" t="s">
        <v>12</v>
      </c>
      <c r="F2317" t="s">
        <v>9</v>
      </c>
      <c r="G2317">
        <v>5</v>
      </c>
      <c r="H2317">
        <v>4</v>
      </c>
    </row>
    <row r="2318" spans="1:8">
      <c r="A2318">
        <v>2317</v>
      </c>
      <c r="B2318">
        <v>234</v>
      </c>
      <c r="C2318">
        <v>50</v>
      </c>
      <c r="D2318">
        <v>2</v>
      </c>
      <c r="E2318" t="s">
        <v>12</v>
      </c>
      <c r="F2318" t="s">
        <v>10</v>
      </c>
      <c r="G2318">
        <v>5</v>
      </c>
      <c r="H2318">
        <v>5</v>
      </c>
    </row>
    <row r="2319" spans="1:8">
      <c r="A2319">
        <v>2318</v>
      </c>
      <c r="B2319">
        <v>215</v>
      </c>
      <c r="C2319">
        <v>42</v>
      </c>
      <c r="D2319">
        <v>6</v>
      </c>
      <c r="E2319" t="s">
        <v>12</v>
      </c>
      <c r="F2319" t="s">
        <v>10</v>
      </c>
      <c r="G2319">
        <v>1</v>
      </c>
      <c r="H2319">
        <v>3</v>
      </c>
    </row>
    <row r="2320" spans="1:8">
      <c r="A2320">
        <v>2319</v>
      </c>
      <c r="B2320">
        <v>187</v>
      </c>
      <c r="C2320">
        <v>29</v>
      </c>
      <c r="D2320">
        <v>2</v>
      </c>
      <c r="E2320" t="s">
        <v>11</v>
      </c>
      <c r="F2320" t="s">
        <v>9</v>
      </c>
      <c r="G2320">
        <v>2</v>
      </c>
      <c r="H2320">
        <v>5</v>
      </c>
    </row>
    <row r="2321" spans="1:8">
      <c r="A2321">
        <v>2320</v>
      </c>
      <c r="B2321">
        <v>238</v>
      </c>
      <c r="C2321">
        <v>32</v>
      </c>
      <c r="D2321">
        <v>2</v>
      </c>
      <c r="E2321" t="s">
        <v>11</v>
      </c>
      <c r="F2321" t="s">
        <v>9</v>
      </c>
      <c r="G2321">
        <v>2</v>
      </c>
      <c r="H2321">
        <v>3</v>
      </c>
    </row>
    <row r="2322" spans="1:8">
      <c r="A2322">
        <v>2321</v>
      </c>
      <c r="B2322">
        <v>273</v>
      </c>
      <c r="C2322">
        <v>54</v>
      </c>
      <c r="D2322">
        <v>4</v>
      </c>
      <c r="E2322" t="s">
        <v>8</v>
      </c>
      <c r="F2322" t="s">
        <v>9</v>
      </c>
      <c r="G2322">
        <v>1</v>
      </c>
      <c r="H2322">
        <v>4</v>
      </c>
    </row>
    <row r="2323" spans="1:8">
      <c r="A2323">
        <v>2322</v>
      </c>
      <c r="B2323">
        <v>192</v>
      </c>
      <c r="C2323">
        <v>37</v>
      </c>
      <c r="D2323">
        <v>3</v>
      </c>
      <c r="E2323" t="s">
        <v>11</v>
      </c>
      <c r="F2323" t="s">
        <v>9</v>
      </c>
      <c r="G2323">
        <v>5</v>
      </c>
      <c r="H2323">
        <v>5</v>
      </c>
    </row>
    <row r="2324" spans="1:8">
      <c r="A2324">
        <v>2323</v>
      </c>
      <c r="B2324">
        <v>268</v>
      </c>
      <c r="C2324">
        <v>19</v>
      </c>
      <c r="D2324">
        <v>4</v>
      </c>
      <c r="E2324" t="s">
        <v>12</v>
      </c>
      <c r="F2324" t="s">
        <v>10</v>
      </c>
      <c r="G2324">
        <v>5</v>
      </c>
      <c r="H2324">
        <v>3</v>
      </c>
    </row>
    <row r="2325" spans="1:8">
      <c r="A2325">
        <v>2324</v>
      </c>
      <c r="B2325">
        <v>164</v>
      </c>
      <c r="C2325">
        <v>5</v>
      </c>
      <c r="D2325">
        <v>3</v>
      </c>
      <c r="E2325" t="s">
        <v>8</v>
      </c>
      <c r="F2325" t="s">
        <v>10</v>
      </c>
      <c r="G2325">
        <v>4</v>
      </c>
      <c r="H2325">
        <v>3</v>
      </c>
    </row>
    <row r="2326" spans="1:8">
      <c r="A2326">
        <v>2325</v>
      </c>
      <c r="B2326">
        <v>255</v>
      </c>
      <c r="C2326">
        <v>59</v>
      </c>
      <c r="D2326">
        <v>3</v>
      </c>
      <c r="E2326" t="s">
        <v>8</v>
      </c>
      <c r="F2326" t="s">
        <v>10</v>
      </c>
      <c r="G2326">
        <v>2</v>
      </c>
      <c r="H2326">
        <v>2</v>
      </c>
    </row>
    <row r="2327" spans="1:8">
      <c r="A2327">
        <v>2326</v>
      </c>
      <c r="B2327">
        <v>141</v>
      </c>
      <c r="C2327">
        <v>30</v>
      </c>
      <c r="D2327">
        <v>2</v>
      </c>
      <c r="E2327" t="s">
        <v>8</v>
      </c>
      <c r="F2327" t="s">
        <v>9</v>
      </c>
      <c r="G2327">
        <v>4</v>
      </c>
      <c r="H2327">
        <v>4</v>
      </c>
    </row>
    <row r="2328" spans="1:8">
      <c r="A2328">
        <v>2327</v>
      </c>
      <c r="B2328">
        <v>202</v>
      </c>
      <c r="C2328">
        <v>50</v>
      </c>
      <c r="D2328">
        <v>3</v>
      </c>
      <c r="E2328" t="s">
        <v>8</v>
      </c>
      <c r="F2328" t="s">
        <v>10</v>
      </c>
      <c r="G2328">
        <v>5</v>
      </c>
      <c r="H2328">
        <v>2</v>
      </c>
    </row>
    <row r="2329" spans="1:8">
      <c r="A2329">
        <v>2328</v>
      </c>
      <c r="B2329">
        <v>282</v>
      </c>
      <c r="C2329">
        <v>52</v>
      </c>
      <c r="D2329">
        <v>6</v>
      </c>
      <c r="E2329" t="s">
        <v>11</v>
      </c>
      <c r="F2329" t="s">
        <v>9</v>
      </c>
      <c r="G2329">
        <v>4</v>
      </c>
      <c r="H2329">
        <v>4</v>
      </c>
    </row>
    <row r="2330" spans="1:8">
      <c r="A2330">
        <v>2329</v>
      </c>
      <c r="B2330">
        <v>190</v>
      </c>
      <c r="C2330">
        <v>7</v>
      </c>
      <c r="D2330">
        <v>3</v>
      </c>
      <c r="E2330" t="s">
        <v>8</v>
      </c>
      <c r="F2330" t="s">
        <v>10</v>
      </c>
      <c r="G2330">
        <v>4</v>
      </c>
      <c r="H2330">
        <v>6</v>
      </c>
    </row>
    <row r="2331" spans="1:8">
      <c r="A2331">
        <v>2330</v>
      </c>
      <c r="B2331">
        <v>192</v>
      </c>
      <c r="C2331">
        <v>61</v>
      </c>
      <c r="D2331">
        <v>4</v>
      </c>
      <c r="E2331" t="s">
        <v>8</v>
      </c>
      <c r="F2331" t="s">
        <v>9</v>
      </c>
      <c r="G2331">
        <v>2</v>
      </c>
      <c r="H2331">
        <v>4</v>
      </c>
    </row>
    <row r="2332" spans="1:8">
      <c r="A2332">
        <v>2331</v>
      </c>
      <c r="B2332">
        <v>179</v>
      </c>
      <c r="C2332">
        <v>51</v>
      </c>
      <c r="D2332">
        <v>2</v>
      </c>
      <c r="E2332" t="s">
        <v>8</v>
      </c>
      <c r="F2332" t="s">
        <v>10</v>
      </c>
      <c r="G2332">
        <v>4</v>
      </c>
      <c r="H2332">
        <v>3</v>
      </c>
    </row>
    <row r="2333" spans="1:8">
      <c r="A2333">
        <v>2332</v>
      </c>
      <c r="B2333">
        <v>238</v>
      </c>
      <c r="C2333">
        <v>43</v>
      </c>
      <c r="D2333">
        <v>2</v>
      </c>
      <c r="E2333" t="s">
        <v>11</v>
      </c>
      <c r="F2333" t="s">
        <v>10</v>
      </c>
      <c r="G2333">
        <v>3</v>
      </c>
      <c r="H2333">
        <v>4</v>
      </c>
    </row>
    <row r="2334" spans="1:8">
      <c r="A2334">
        <v>2333</v>
      </c>
      <c r="B2334">
        <v>181</v>
      </c>
      <c r="C2334">
        <v>18</v>
      </c>
      <c r="D2334">
        <v>4</v>
      </c>
      <c r="E2334" t="s">
        <v>8</v>
      </c>
      <c r="F2334" t="s">
        <v>9</v>
      </c>
      <c r="G2334">
        <v>2</v>
      </c>
      <c r="H2334">
        <v>3</v>
      </c>
    </row>
    <row r="2335" spans="1:8">
      <c r="A2335">
        <v>2334</v>
      </c>
      <c r="B2335">
        <v>128</v>
      </c>
      <c r="C2335">
        <v>45</v>
      </c>
      <c r="D2335">
        <v>5</v>
      </c>
      <c r="E2335" t="s">
        <v>11</v>
      </c>
      <c r="F2335" t="s">
        <v>9</v>
      </c>
      <c r="G2335">
        <v>2</v>
      </c>
      <c r="H2335">
        <v>5</v>
      </c>
    </row>
    <row r="2336" spans="1:8">
      <c r="A2336">
        <v>2335</v>
      </c>
      <c r="B2336">
        <v>285</v>
      </c>
      <c r="C2336">
        <v>51</v>
      </c>
      <c r="D2336">
        <v>5</v>
      </c>
      <c r="E2336" t="s">
        <v>8</v>
      </c>
      <c r="F2336" t="s">
        <v>10</v>
      </c>
      <c r="G2336">
        <v>1</v>
      </c>
      <c r="H2336">
        <v>5</v>
      </c>
    </row>
    <row r="2337" spans="1:8">
      <c r="A2337">
        <v>2336</v>
      </c>
      <c r="B2337">
        <v>273</v>
      </c>
      <c r="C2337">
        <v>18</v>
      </c>
      <c r="D2337">
        <v>3</v>
      </c>
      <c r="E2337" t="s">
        <v>11</v>
      </c>
      <c r="F2337" t="s">
        <v>9</v>
      </c>
      <c r="G2337">
        <v>5</v>
      </c>
      <c r="H2337">
        <v>5</v>
      </c>
    </row>
    <row r="2338" spans="1:8">
      <c r="A2338">
        <v>2337</v>
      </c>
      <c r="B2338">
        <v>242</v>
      </c>
      <c r="C2338">
        <v>63</v>
      </c>
      <c r="D2338">
        <v>6</v>
      </c>
      <c r="E2338" t="s">
        <v>8</v>
      </c>
      <c r="F2338" t="s">
        <v>9</v>
      </c>
      <c r="G2338">
        <v>2</v>
      </c>
      <c r="H2338">
        <v>2</v>
      </c>
    </row>
    <row r="2339" spans="1:8">
      <c r="A2339">
        <v>2338</v>
      </c>
      <c r="B2339">
        <v>226</v>
      </c>
      <c r="C2339">
        <v>22</v>
      </c>
      <c r="D2339">
        <v>3</v>
      </c>
      <c r="E2339" t="s">
        <v>11</v>
      </c>
      <c r="F2339" t="s">
        <v>9</v>
      </c>
      <c r="G2339">
        <v>4</v>
      </c>
      <c r="H2339">
        <v>3</v>
      </c>
    </row>
    <row r="2340" spans="1:8">
      <c r="A2340">
        <v>2339</v>
      </c>
      <c r="B2340">
        <v>255</v>
      </c>
      <c r="C2340">
        <v>36</v>
      </c>
      <c r="D2340">
        <v>4</v>
      </c>
      <c r="E2340" t="s">
        <v>8</v>
      </c>
      <c r="F2340" t="s">
        <v>9</v>
      </c>
      <c r="G2340">
        <v>5</v>
      </c>
      <c r="H2340">
        <v>2</v>
      </c>
    </row>
    <row r="2341" spans="1:8">
      <c r="A2341">
        <v>2340</v>
      </c>
      <c r="B2341">
        <v>198</v>
      </c>
      <c r="C2341">
        <v>37</v>
      </c>
      <c r="D2341">
        <v>2</v>
      </c>
      <c r="E2341" t="s">
        <v>11</v>
      </c>
      <c r="F2341" t="s">
        <v>9</v>
      </c>
      <c r="G2341">
        <v>1</v>
      </c>
      <c r="H2341">
        <v>5</v>
      </c>
    </row>
    <row r="2342" spans="1:8">
      <c r="A2342">
        <v>2341</v>
      </c>
      <c r="B2342">
        <v>263</v>
      </c>
      <c r="C2342">
        <v>59</v>
      </c>
      <c r="D2342">
        <v>3</v>
      </c>
      <c r="E2342" t="s">
        <v>11</v>
      </c>
      <c r="F2342" t="s">
        <v>10</v>
      </c>
      <c r="G2342">
        <v>4</v>
      </c>
      <c r="H2342">
        <v>5</v>
      </c>
    </row>
    <row r="2343" spans="1:8">
      <c r="A2343">
        <v>2342</v>
      </c>
      <c r="B2343">
        <v>186</v>
      </c>
      <c r="C2343">
        <v>39</v>
      </c>
      <c r="D2343">
        <v>2</v>
      </c>
      <c r="E2343" t="s">
        <v>8</v>
      </c>
      <c r="F2343" t="s">
        <v>9</v>
      </c>
      <c r="G2343">
        <v>5</v>
      </c>
      <c r="H2343">
        <v>3</v>
      </c>
    </row>
    <row r="2344" spans="1:8">
      <c r="A2344">
        <v>2343</v>
      </c>
      <c r="B2344">
        <v>260</v>
      </c>
      <c r="C2344">
        <v>22</v>
      </c>
      <c r="D2344">
        <v>3</v>
      </c>
      <c r="E2344" t="s">
        <v>8</v>
      </c>
      <c r="F2344" t="s">
        <v>9</v>
      </c>
      <c r="G2344">
        <v>2</v>
      </c>
      <c r="H2344">
        <v>5</v>
      </c>
    </row>
    <row r="2345" spans="1:8">
      <c r="A2345">
        <v>2344</v>
      </c>
      <c r="B2345">
        <v>167</v>
      </c>
      <c r="C2345">
        <v>5</v>
      </c>
      <c r="D2345">
        <v>2</v>
      </c>
      <c r="E2345" t="s">
        <v>8</v>
      </c>
      <c r="F2345" t="s">
        <v>9</v>
      </c>
      <c r="G2345">
        <v>2</v>
      </c>
      <c r="H2345">
        <v>4</v>
      </c>
    </row>
    <row r="2346" spans="1:8">
      <c r="A2346">
        <v>2345</v>
      </c>
      <c r="B2346">
        <v>210</v>
      </c>
      <c r="C2346">
        <v>46</v>
      </c>
      <c r="D2346">
        <v>3</v>
      </c>
      <c r="E2346" t="s">
        <v>8</v>
      </c>
      <c r="F2346" t="s">
        <v>9</v>
      </c>
      <c r="G2346">
        <v>3</v>
      </c>
      <c r="H2346">
        <v>4</v>
      </c>
    </row>
    <row r="2347" spans="1:8">
      <c r="A2347">
        <v>2346</v>
      </c>
      <c r="B2347">
        <v>216</v>
      </c>
      <c r="C2347">
        <v>20</v>
      </c>
      <c r="D2347">
        <v>3</v>
      </c>
      <c r="E2347" t="s">
        <v>8</v>
      </c>
      <c r="F2347" t="s">
        <v>9</v>
      </c>
      <c r="G2347">
        <v>5</v>
      </c>
      <c r="H2347">
        <v>4</v>
      </c>
    </row>
    <row r="2348" spans="1:8">
      <c r="A2348">
        <v>2347</v>
      </c>
      <c r="B2348">
        <v>273</v>
      </c>
      <c r="C2348">
        <v>12</v>
      </c>
      <c r="D2348">
        <v>3</v>
      </c>
      <c r="E2348" t="s">
        <v>8</v>
      </c>
      <c r="F2348" t="s">
        <v>9</v>
      </c>
      <c r="G2348">
        <v>2</v>
      </c>
      <c r="H2348">
        <v>3</v>
      </c>
    </row>
    <row r="2349" spans="1:8">
      <c r="A2349">
        <v>2348</v>
      </c>
      <c r="B2349">
        <v>153</v>
      </c>
      <c r="C2349">
        <v>55</v>
      </c>
      <c r="D2349">
        <v>2</v>
      </c>
      <c r="E2349" t="s">
        <v>8</v>
      </c>
      <c r="F2349" t="s">
        <v>9</v>
      </c>
      <c r="G2349">
        <v>1</v>
      </c>
      <c r="H2349">
        <v>5</v>
      </c>
    </row>
    <row r="2350" spans="1:8">
      <c r="A2350">
        <v>2349</v>
      </c>
      <c r="B2350">
        <v>183</v>
      </c>
      <c r="C2350">
        <v>44</v>
      </c>
      <c r="D2350">
        <v>3</v>
      </c>
      <c r="E2350" t="s">
        <v>11</v>
      </c>
      <c r="F2350" t="s">
        <v>9</v>
      </c>
      <c r="G2350">
        <v>2</v>
      </c>
      <c r="H2350">
        <v>3</v>
      </c>
    </row>
    <row r="2351" spans="1:8">
      <c r="A2351">
        <v>2350</v>
      </c>
      <c r="B2351">
        <v>224</v>
      </c>
      <c r="C2351">
        <v>36</v>
      </c>
      <c r="D2351">
        <v>3</v>
      </c>
      <c r="E2351" t="s">
        <v>11</v>
      </c>
      <c r="F2351" t="s">
        <v>9</v>
      </c>
      <c r="G2351">
        <v>1</v>
      </c>
      <c r="H2351">
        <v>4</v>
      </c>
    </row>
    <row r="2352" spans="1:8">
      <c r="A2352">
        <v>2351</v>
      </c>
      <c r="B2352">
        <v>170</v>
      </c>
      <c r="C2352">
        <v>58</v>
      </c>
      <c r="D2352">
        <v>3</v>
      </c>
      <c r="E2352" t="s">
        <v>12</v>
      </c>
      <c r="F2352" t="s">
        <v>10</v>
      </c>
      <c r="G2352">
        <v>1</v>
      </c>
      <c r="H2352">
        <v>5</v>
      </c>
    </row>
    <row r="2353" spans="1:8">
      <c r="A2353">
        <v>2352</v>
      </c>
      <c r="B2353">
        <v>237</v>
      </c>
      <c r="C2353">
        <v>33</v>
      </c>
      <c r="D2353">
        <v>4</v>
      </c>
      <c r="E2353" t="s">
        <v>8</v>
      </c>
      <c r="F2353" t="s">
        <v>10</v>
      </c>
      <c r="G2353">
        <v>1</v>
      </c>
      <c r="H2353">
        <v>5</v>
      </c>
    </row>
    <row r="2354" spans="1:8">
      <c r="A2354">
        <v>2353</v>
      </c>
      <c r="B2354">
        <v>234</v>
      </c>
      <c r="C2354">
        <v>60</v>
      </c>
      <c r="D2354">
        <v>6</v>
      </c>
      <c r="E2354" t="s">
        <v>11</v>
      </c>
      <c r="F2354" t="s">
        <v>9</v>
      </c>
      <c r="G2354">
        <v>5</v>
      </c>
      <c r="H2354">
        <v>5</v>
      </c>
    </row>
    <row r="2355" spans="1:8">
      <c r="A2355">
        <v>2354</v>
      </c>
      <c r="B2355">
        <v>264</v>
      </c>
      <c r="C2355">
        <v>43</v>
      </c>
      <c r="D2355">
        <v>3</v>
      </c>
      <c r="E2355" t="s">
        <v>11</v>
      </c>
      <c r="F2355" t="s">
        <v>9</v>
      </c>
      <c r="G2355">
        <v>2</v>
      </c>
      <c r="H2355">
        <v>3</v>
      </c>
    </row>
    <row r="2356" spans="1:8">
      <c r="A2356">
        <v>2355</v>
      </c>
      <c r="B2356">
        <v>153</v>
      </c>
      <c r="C2356">
        <v>55</v>
      </c>
      <c r="D2356">
        <v>3</v>
      </c>
      <c r="E2356" t="s">
        <v>8</v>
      </c>
      <c r="F2356" t="s">
        <v>9</v>
      </c>
      <c r="G2356">
        <v>2</v>
      </c>
      <c r="H2356">
        <v>2</v>
      </c>
    </row>
    <row r="2357" spans="1:8">
      <c r="A2357">
        <v>2356</v>
      </c>
      <c r="B2357">
        <v>228</v>
      </c>
      <c r="C2357">
        <v>61</v>
      </c>
      <c r="D2357">
        <v>4</v>
      </c>
      <c r="E2357" t="s">
        <v>8</v>
      </c>
      <c r="F2357" t="s">
        <v>10</v>
      </c>
      <c r="G2357">
        <v>3</v>
      </c>
      <c r="H2357">
        <v>4</v>
      </c>
    </row>
    <row r="2358" spans="1:8">
      <c r="A2358">
        <v>2357</v>
      </c>
      <c r="B2358">
        <v>264</v>
      </c>
      <c r="C2358">
        <v>33</v>
      </c>
      <c r="D2358">
        <v>2</v>
      </c>
      <c r="E2358" t="s">
        <v>11</v>
      </c>
      <c r="F2358" t="s">
        <v>10</v>
      </c>
      <c r="G2358">
        <v>5</v>
      </c>
      <c r="H2358">
        <v>3</v>
      </c>
    </row>
    <row r="2359" spans="1:8">
      <c r="A2359">
        <v>2358</v>
      </c>
      <c r="B2359">
        <v>267</v>
      </c>
      <c r="C2359">
        <v>42</v>
      </c>
      <c r="D2359">
        <v>3</v>
      </c>
      <c r="E2359" t="s">
        <v>8</v>
      </c>
      <c r="F2359" t="s">
        <v>9</v>
      </c>
      <c r="G2359">
        <v>3</v>
      </c>
      <c r="H2359">
        <v>4</v>
      </c>
    </row>
    <row r="2360" spans="1:8">
      <c r="A2360">
        <v>2359</v>
      </c>
      <c r="B2360">
        <v>213</v>
      </c>
      <c r="C2360">
        <v>22</v>
      </c>
      <c r="D2360">
        <v>2</v>
      </c>
      <c r="E2360" t="s">
        <v>8</v>
      </c>
      <c r="F2360" t="s">
        <v>10</v>
      </c>
      <c r="G2360">
        <v>2</v>
      </c>
      <c r="H2360">
        <v>3</v>
      </c>
    </row>
    <row r="2361" spans="1:8">
      <c r="A2361">
        <v>2360</v>
      </c>
      <c r="B2361">
        <v>181</v>
      </c>
      <c r="C2361">
        <v>38</v>
      </c>
      <c r="D2361">
        <v>3</v>
      </c>
      <c r="E2361" t="s">
        <v>11</v>
      </c>
      <c r="F2361" t="s">
        <v>10</v>
      </c>
      <c r="G2361">
        <v>1</v>
      </c>
      <c r="H2361">
        <v>4</v>
      </c>
    </row>
    <row r="2362" spans="1:8">
      <c r="A2362">
        <v>2361</v>
      </c>
      <c r="B2362">
        <v>209</v>
      </c>
      <c r="C2362">
        <v>53</v>
      </c>
      <c r="D2362">
        <v>5</v>
      </c>
      <c r="E2362" t="s">
        <v>8</v>
      </c>
      <c r="F2362" t="s">
        <v>9</v>
      </c>
      <c r="G2362">
        <v>4</v>
      </c>
      <c r="H2362">
        <v>6</v>
      </c>
    </row>
    <row r="2363" spans="1:8">
      <c r="A2363">
        <v>2362</v>
      </c>
      <c r="B2363">
        <v>165</v>
      </c>
      <c r="C2363">
        <v>19</v>
      </c>
      <c r="D2363">
        <v>3</v>
      </c>
      <c r="E2363" t="s">
        <v>8</v>
      </c>
      <c r="F2363" t="s">
        <v>9</v>
      </c>
      <c r="G2363">
        <v>2</v>
      </c>
      <c r="H2363">
        <v>3</v>
      </c>
    </row>
    <row r="2364" spans="1:8">
      <c r="A2364">
        <v>2363</v>
      </c>
      <c r="B2364">
        <v>164</v>
      </c>
      <c r="C2364">
        <v>55</v>
      </c>
      <c r="D2364">
        <v>3</v>
      </c>
      <c r="E2364" t="s">
        <v>12</v>
      </c>
      <c r="F2364" t="s">
        <v>9</v>
      </c>
      <c r="G2364">
        <v>4</v>
      </c>
      <c r="H2364">
        <v>3</v>
      </c>
    </row>
    <row r="2365" spans="1:8">
      <c r="A2365">
        <v>2364</v>
      </c>
      <c r="B2365">
        <v>141</v>
      </c>
      <c r="C2365">
        <v>14</v>
      </c>
      <c r="D2365">
        <v>2</v>
      </c>
      <c r="E2365" t="s">
        <v>11</v>
      </c>
      <c r="F2365" t="s">
        <v>10</v>
      </c>
      <c r="G2365">
        <v>5</v>
      </c>
      <c r="H2365">
        <v>5</v>
      </c>
    </row>
    <row r="2366" spans="1:8">
      <c r="A2366">
        <v>2365</v>
      </c>
      <c r="B2366">
        <v>164</v>
      </c>
      <c r="C2366">
        <v>2</v>
      </c>
      <c r="D2366">
        <v>4</v>
      </c>
      <c r="E2366" t="s">
        <v>11</v>
      </c>
      <c r="F2366" t="s">
        <v>10</v>
      </c>
      <c r="G2366">
        <v>2</v>
      </c>
      <c r="H2366">
        <v>3</v>
      </c>
    </row>
    <row r="2367" spans="1:8">
      <c r="A2367">
        <v>2366</v>
      </c>
      <c r="B2367">
        <v>178</v>
      </c>
      <c r="C2367">
        <v>4</v>
      </c>
      <c r="D2367">
        <v>2</v>
      </c>
      <c r="E2367" t="s">
        <v>11</v>
      </c>
      <c r="F2367" t="s">
        <v>10</v>
      </c>
      <c r="G2367">
        <v>3</v>
      </c>
      <c r="H2367">
        <v>3</v>
      </c>
    </row>
    <row r="2368" spans="1:8">
      <c r="A2368">
        <v>2367</v>
      </c>
      <c r="B2368">
        <v>200</v>
      </c>
      <c r="C2368">
        <v>24</v>
      </c>
      <c r="D2368">
        <v>3</v>
      </c>
      <c r="E2368" t="s">
        <v>11</v>
      </c>
      <c r="F2368" t="s">
        <v>10</v>
      </c>
      <c r="G2368">
        <v>4</v>
      </c>
      <c r="H2368">
        <v>5</v>
      </c>
    </row>
    <row r="2369" spans="1:8">
      <c r="A2369">
        <v>2368</v>
      </c>
      <c r="B2369">
        <v>185</v>
      </c>
      <c r="C2369">
        <v>47</v>
      </c>
      <c r="D2369">
        <v>2</v>
      </c>
      <c r="E2369" t="s">
        <v>8</v>
      </c>
      <c r="F2369" t="s">
        <v>9</v>
      </c>
      <c r="G2369">
        <v>5</v>
      </c>
      <c r="H2369">
        <v>4</v>
      </c>
    </row>
    <row r="2370" spans="1:8">
      <c r="A2370">
        <v>2369</v>
      </c>
      <c r="B2370">
        <v>180</v>
      </c>
      <c r="C2370">
        <v>31</v>
      </c>
      <c r="D2370">
        <v>2</v>
      </c>
      <c r="E2370" t="s">
        <v>11</v>
      </c>
      <c r="F2370" t="s">
        <v>9</v>
      </c>
      <c r="G2370">
        <v>1</v>
      </c>
      <c r="H2370">
        <v>2</v>
      </c>
    </row>
    <row r="2371" spans="1:8">
      <c r="A2371">
        <v>2370</v>
      </c>
      <c r="B2371">
        <v>144</v>
      </c>
      <c r="C2371">
        <v>9</v>
      </c>
      <c r="D2371">
        <v>3</v>
      </c>
      <c r="E2371" t="s">
        <v>8</v>
      </c>
      <c r="F2371" t="s">
        <v>10</v>
      </c>
      <c r="G2371">
        <v>5</v>
      </c>
      <c r="H2371">
        <v>4</v>
      </c>
    </row>
    <row r="2372" spans="1:8">
      <c r="A2372">
        <v>2371</v>
      </c>
      <c r="B2372">
        <v>161</v>
      </c>
      <c r="C2372">
        <v>14</v>
      </c>
      <c r="D2372">
        <v>4</v>
      </c>
      <c r="E2372" t="s">
        <v>8</v>
      </c>
      <c r="F2372" t="s">
        <v>9</v>
      </c>
      <c r="G2372">
        <v>4</v>
      </c>
      <c r="H2372">
        <v>4</v>
      </c>
    </row>
    <row r="2373" spans="1:8">
      <c r="A2373">
        <v>2372</v>
      </c>
      <c r="B2373">
        <v>152</v>
      </c>
      <c r="C2373">
        <v>25</v>
      </c>
      <c r="D2373">
        <v>3</v>
      </c>
      <c r="E2373" t="s">
        <v>11</v>
      </c>
      <c r="F2373" t="s">
        <v>10</v>
      </c>
      <c r="G2373">
        <v>5</v>
      </c>
      <c r="H2373">
        <v>4</v>
      </c>
    </row>
    <row r="2374" spans="1:8">
      <c r="A2374">
        <v>2373</v>
      </c>
      <c r="B2374">
        <v>129</v>
      </c>
      <c r="C2374">
        <v>50</v>
      </c>
      <c r="D2374">
        <v>3</v>
      </c>
      <c r="E2374" t="s">
        <v>8</v>
      </c>
      <c r="F2374" t="s">
        <v>10</v>
      </c>
      <c r="G2374">
        <v>3</v>
      </c>
      <c r="H2374">
        <v>2</v>
      </c>
    </row>
    <row r="2375" spans="1:8">
      <c r="A2375">
        <v>2374</v>
      </c>
      <c r="B2375">
        <v>140</v>
      </c>
      <c r="C2375">
        <v>16</v>
      </c>
      <c r="D2375">
        <v>3</v>
      </c>
      <c r="E2375" t="s">
        <v>11</v>
      </c>
      <c r="F2375" t="s">
        <v>9</v>
      </c>
      <c r="G2375">
        <v>2</v>
      </c>
      <c r="H2375">
        <v>5</v>
      </c>
    </row>
    <row r="2376" spans="1:8">
      <c r="A2376">
        <v>2375</v>
      </c>
      <c r="B2376">
        <v>270</v>
      </c>
      <c r="C2376">
        <v>64</v>
      </c>
      <c r="D2376">
        <v>4</v>
      </c>
      <c r="E2376" t="s">
        <v>11</v>
      </c>
      <c r="F2376" t="s">
        <v>9</v>
      </c>
      <c r="G2376">
        <v>1</v>
      </c>
      <c r="H2376">
        <v>4</v>
      </c>
    </row>
    <row r="2377" spans="1:8">
      <c r="A2377">
        <v>2376</v>
      </c>
      <c r="B2377">
        <v>183</v>
      </c>
      <c r="C2377">
        <v>25</v>
      </c>
      <c r="D2377">
        <v>3</v>
      </c>
      <c r="E2377" t="s">
        <v>11</v>
      </c>
      <c r="F2377" t="s">
        <v>9</v>
      </c>
      <c r="G2377">
        <v>2</v>
      </c>
      <c r="H2377">
        <v>3</v>
      </c>
    </row>
    <row r="2378" spans="1:8">
      <c r="A2378">
        <v>2377</v>
      </c>
      <c r="B2378">
        <v>264</v>
      </c>
      <c r="C2378">
        <v>39</v>
      </c>
      <c r="D2378">
        <v>3</v>
      </c>
      <c r="E2378" t="s">
        <v>8</v>
      </c>
      <c r="F2378" t="s">
        <v>9</v>
      </c>
      <c r="G2378">
        <v>1</v>
      </c>
      <c r="H2378">
        <v>4</v>
      </c>
    </row>
    <row r="2379" spans="1:8">
      <c r="A2379">
        <v>2378</v>
      </c>
      <c r="B2379">
        <v>167</v>
      </c>
      <c r="C2379">
        <v>49</v>
      </c>
      <c r="D2379">
        <v>4</v>
      </c>
      <c r="E2379" t="s">
        <v>11</v>
      </c>
      <c r="F2379" t="s">
        <v>10</v>
      </c>
      <c r="G2379">
        <v>2</v>
      </c>
      <c r="H2379">
        <v>3</v>
      </c>
    </row>
    <row r="2380" spans="1:8">
      <c r="A2380">
        <v>2379</v>
      </c>
      <c r="B2380">
        <v>219</v>
      </c>
      <c r="C2380">
        <v>14</v>
      </c>
      <c r="D2380">
        <v>3</v>
      </c>
      <c r="E2380" t="s">
        <v>8</v>
      </c>
      <c r="F2380" t="s">
        <v>10</v>
      </c>
      <c r="G2380">
        <v>1</v>
      </c>
      <c r="H2380">
        <v>5</v>
      </c>
    </row>
    <row r="2381" spans="1:8">
      <c r="A2381">
        <v>2380</v>
      </c>
      <c r="B2381">
        <v>225</v>
      </c>
      <c r="C2381">
        <v>52</v>
      </c>
      <c r="D2381">
        <v>3</v>
      </c>
      <c r="E2381" t="s">
        <v>8</v>
      </c>
      <c r="F2381" t="s">
        <v>10</v>
      </c>
      <c r="G2381">
        <v>2</v>
      </c>
      <c r="H2381">
        <v>4</v>
      </c>
    </row>
    <row r="2382" spans="1:8">
      <c r="A2382">
        <v>2381</v>
      </c>
      <c r="B2382">
        <v>228</v>
      </c>
      <c r="C2382">
        <v>53</v>
      </c>
      <c r="D2382">
        <v>3</v>
      </c>
      <c r="E2382" t="s">
        <v>8</v>
      </c>
      <c r="F2382" t="s">
        <v>9</v>
      </c>
      <c r="G2382">
        <v>1</v>
      </c>
      <c r="H2382">
        <v>4</v>
      </c>
    </row>
    <row r="2383" spans="1:8">
      <c r="A2383">
        <v>2382</v>
      </c>
      <c r="B2383">
        <v>119</v>
      </c>
      <c r="C2383">
        <v>7</v>
      </c>
      <c r="D2383">
        <v>3</v>
      </c>
      <c r="E2383" t="s">
        <v>11</v>
      </c>
      <c r="F2383" t="s">
        <v>10</v>
      </c>
      <c r="G2383">
        <v>5</v>
      </c>
      <c r="H2383">
        <v>3</v>
      </c>
    </row>
    <row r="2384" spans="1:8">
      <c r="A2384">
        <v>2383</v>
      </c>
      <c r="B2384">
        <v>244</v>
      </c>
      <c r="C2384">
        <v>8</v>
      </c>
      <c r="D2384">
        <v>3</v>
      </c>
      <c r="E2384" t="s">
        <v>8</v>
      </c>
      <c r="F2384" t="s">
        <v>9</v>
      </c>
      <c r="G2384">
        <v>5</v>
      </c>
      <c r="H2384">
        <v>3</v>
      </c>
    </row>
    <row r="2385" spans="1:8">
      <c r="A2385">
        <v>2384</v>
      </c>
      <c r="B2385">
        <v>163</v>
      </c>
      <c r="C2385">
        <v>29</v>
      </c>
      <c r="D2385">
        <v>5</v>
      </c>
      <c r="E2385" t="s">
        <v>8</v>
      </c>
      <c r="F2385" t="s">
        <v>10</v>
      </c>
      <c r="G2385">
        <v>3</v>
      </c>
      <c r="H2385">
        <v>4</v>
      </c>
    </row>
    <row r="2386" spans="1:8">
      <c r="A2386">
        <v>2385</v>
      </c>
      <c r="B2386">
        <v>260</v>
      </c>
      <c r="C2386">
        <v>59</v>
      </c>
      <c r="D2386">
        <v>3</v>
      </c>
      <c r="E2386" t="s">
        <v>11</v>
      </c>
      <c r="F2386" t="s">
        <v>10</v>
      </c>
      <c r="G2386">
        <v>5</v>
      </c>
      <c r="H2386">
        <v>4</v>
      </c>
    </row>
    <row r="2387" spans="1:8">
      <c r="A2387">
        <v>2386</v>
      </c>
      <c r="B2387">
        <v>135</v>
      </c>
      <c r="C2387">
        <v>53</v>
      </c>
      <c r="D2387">
        <v>2</v>
      </c>
      <c r="E2387" t="s">
        <v>11</v>
      </c>
      <c r="F2387" t="s">
        <v>9</v>
      </c>
      <c r="G2387">
        <v>3</v>
      </c>
      <c r="H2387">
        <v>4</v>
      </c>
    </row>
    <row r="2388" spans="1:8">
      <c r="A2388">
        <v>2387</v>
      </c>
      <c r="B2388">
        <v>167</v>
      </c>
      <c r="C2388">
        <v>7</v>
      </c>
      <c r="D2388">
        <v>3</v>
      </c>
      <c r="E2388" t="s">
        <v>11</v>
      </c>
      <c r="F2388" t="s">
        <v>9</v>
      </c>
      <c r="G2388">
        <v>2</v>
      </c>
      <c r="H2388">
        <v>5</v>
      </c>
    </row>
    <row r="2389" spans="1:8">
      <c r="A2389">
        <v>2388</v>
      </c>
      <c r="B2389">
        <v>233</v>
      </c>
      <c r="C2389">
        <v>14</v>
      </c>
      <c r="D2389">
        <v>3</v>
      </c>
      <c r="E2389" t="s">
        <v>11</v>
      </c>
      <c r="F2389" t="s">
        <v>9</v>
      </c>
      <c r="G2389">
        <v>4</v>
      </c>
      <c r="H2389">
        <v>4</v>
      </c>
    </row>
    <row r="2390" spans="1:8">
      <c r="A2390">
        <v>2389</v>
      </c>
      <c r="B2390">
        <v>147</v>
      </c>
      <c r="C2390">
        <v>19</v>
      </c>
      <c r="D2390">
        <v>2</v>
      </c>
      <c r="E2390" t="s">
        <v>11</v>
      </c>
      <c r="F2390" t="s">
        <v>9</v>
      </c>
      <c r="G2390">
        <v>5</v>
      </c>
      <c r="H2390">
        <v>4</v>
      </c>
    </row>
    <row r="2391" spans="1:8">
      <c r="A2391">
        <v>2390</v>
      </c>
      <c r="B2391">
        <v>159</v>
      </c>
      <c r="C2391">
        <v>17</v>
      </c>
      <c r="D2391">
        <v>2</v>
      </c>
      <c r="E2391" t="s">
        <v>8</v>
      </c>
      <c r="F2391" t="s">
        <v>9</v>
      </c>
      <c r="G2391">
        <v>4</v>
      </c>
      <c r="H2391">
        <v>2</v>
      </c>
    </row>
    <row r="2392" spans="1:8">
      <c r="A2392">
        <v>2391</v>
      </c>
      <c r="B2392">
        <v>139</v>
      </c>
      <c r="C2392">
        <v>5</v>
      </c>
      <c r="D2392">
        <v>3</v>
      </c>
      <c r="E2392" t="s">
        <v>11</v>
      </c>
      <c r="F2392" t="s">
        <v>10</v>
      </c>
      <c r="G2392">
        <v>2</v>
      </c>
      <c r="H2392">
        <v>4</v>
      </c>
    </row>
    <row r="2393" spans="1:8">
      <c r="A2393">
        <v>2392</v>
      </c>
      <c r="B2393">
        <v>200</v>
      </c>
      <c r="C2393">
        <v>44</v>
      </c>
      <c r="D2393">
        <v>2</v>
      </c>
      <c r="E2393" t="s">
        <v>8</v>
      </c>
      <c r="F2393" t="s">
        <v>9</v>
      </c>
      <c r="G2393">
        <v>1</v>
      </c>
      <c r="H2393">
        <v>3</v>
      </c>
    </row>
    <row r="2394" spans="1:8">
      <c r="A2394">
        <v>2393</v>
      </c>
      <c r="B2394">
        <v>221</v>
      </c>
      <c r="C2394">
        <v>3</v>
      </c>
      <c r="D2394">
        <v>3</v>
      </c>
      <c r="E2394" t="s">
        <v>8</v>
      </c>
      <c r="F2394" t="s">
        <v>9</v>
      </c>
      <c r="G2394">
        <v>1</v>
      </c>
      <c r="H2394">
        <v>4</v>
      </c>
    </row>
    <row r="2395" spans="1:8">
      <c r="A2395">
        <v>2394</v>
      </c>
      <c r="B2395">
        <v>158</v>
      </c>
      <c r="C2395">
        <v>18</v>
      </c>
      <c r="D2395">
        <v>3</v>
      </c>
      <c r="E2395" t="s">
        <v>8</v>
      </c>
      <c r="F2395" t="s">
        <v>10</v>
      </c>
      <c r="G2395">
        <v>3</v>
      </c>
      <c r="H2395">
        <v>4</v>
      </c>
    </row>
    <row r="2396" spans="1:8">
      <c r="A2396">
        <v>2395</v>
      </c>
      <c r="B2396">
        <v>227</v>
      </c>
      <c r="C2396">
        <v>65</v>
      </c>
      <c r="D2396">
        <v>3</v>
      </c>
      <c r="E2396" t="s">
        <v>8</v>
      </c>
      <c r="F2396" t="s">
        <v>10</v>
      </c>
      <c r="G2396">
        <v>5</v>
      </c>
      <c r="H2396">
        <v>4</v>
      </c>
    </row>
    <row r="2397" spans="1:8">
      <c r="A2397">
        <v>2396</v>
      </c>
      <c r="B2397">
        <v>179</v>
      </c>
      <c r="C2397">
        <v>12</v>
      </c>
      <c r="D2397">
        <v>3</v>
      </c>
      <c r="E2397" t="s">
        <v>11</v>
      </c>
      <c r="F2397" t="s">
        <v>9</v>
      </c>
      <c r="G2397">
        <v>3</v>
      </c>
      <c r="H2397">
        <v>3</v>
      </c>
    </row>
    <row r="2398" spans="1:8">
      <c r="A2398">
        <v>2397</v>
      </c>
      <c r="B2398">
        <v>232</v>
      </c>
      <c r="C2398">
        <v>64</v>
      </c>
      <c r="D2398">
        <v>3</v>
      </c>
      <c r="E2398" t="s">
        <v>8</v>
      </c>
      <c r="F2398" t="s">
        <v>9</v>
      </c>
      <c r="G2398">
        <v>2</v>
      </c>
      <c r="H2398">
        <v>3</v>
      </c>
    </row>
    <row r="2399" spans="1:8">
      <c r="A2399">
        <v>2398</v>
      </c>
      <c r="B2399">
        <v>139</v>
      </c>
      <c r="C2399">
        <v>9</v>
      </c>
      <c r="D2399">
        <v>2</v>
      </c>
      <c r="E2399" t="s">
        <v>8</v>
      </c>
      <c r="F2399" t="s">
        <v>10</v>
      </c>
      <c r="G2399">
        <v>3</v>
      </c>
      <c r="H2399">
        <v>3</v>
      </c>
    </row>
    <row r="2400" spans="1:8">
      <c r="A2400">
        <v>2399</v>
      </c>
      <c r="B2400">
        <v>195</v>
      </c>
      <c r="C2400">
        <v>21</v>
      </c>
      <c r="D2400">
        <v>2</v>
      </c>
      <c r="E2400" t="s">
        <v>11</v>
      </c>
      <c r="F2400" t="s">
        <v>10</v>
      </c>
      <c r="G2400">
        <v>3</v>
      </c>
      <c r="H2400">
        <v>6</v>
      </c>
    </row>
    <row r="2401" spans="1:8">
      <c r="A2401">
        <v>2400</v>
      </c>
      <c r="B2401">
        <v>276</v>
      </c>
      <c r="C2401">
        <v>7</v>
      </c>
      <c r="D2401">
        <v>6</v>
      </c>
      <c r="E2401" t="s">
        <v>11</v>
      </c>
      <c r="F2401" t="s">
        <v>10</v>
      </c>
      <c r="G2401">
        <v>2</v>
      </c>
      <c r="H2401">
        <v>6</v>
      </c>
    </row>
    <row r="2402" spans="1:8">
      <c r="A2402">
        <v>2401</v>
      </c>
      <c r="B2402">
        <v>171</v>
      </c>
      <c r="C2402">
        <v>13</v>
      </c>
      <c r="D2402">
        <v>3</v>
      </c>
      <c r="E2402" t="s">
        <v>11</v>
      </c>
      <c r="F2402" t="s">
        <v>9</v>
      </c>
      <c r="G2402">
        <v>5</v>
      </c>
      <c r="H2402">
        <v>2</v>
      </c>
    </row>
    <row r="2403" spans="1:8">
      <c r="A2403">
        <v>2402</v>
      </c>
      <c r="B2403">
        <v>259</v>
      </c>
      <c r="C2403">
        <v>43</v>
      </c>
      <c r="D2403">
        <v>3</v>
      </c>
      <c r="E2403" t="s">
        <v>11</v>
      </c>
      <c r="F2403" t="s">
        <v>9</v>
      </c>
      <c r="G2403">
        <v>4</v>
      </c>
      <c r="H2403">
        <v>5</v>
      </c>
    </row>
    <row r="2404" spans="1:8">
      <c r="A2404">
        <v>2403</v>
      </c>
      <c r="B2404">
        <v>123</v>
      </c>
      <c r="C2404">
        <v>7</v>
      </c>
      <c r="D2404">
        <v>4</v>
      </c>
      <c r="E2404" t="s">
        <v>11</v>
      </c>
      <c r="F2404" t="s">
        <v>9</v>
      </c>
      <c r="G2404">
        <v>2</v>
      </c>
      <c r="H2404">
        <v>3</v>
      </c>
    </row>
    <row r="2405" spans="1:8">
      <c r="A2405">
        <v>2404</v>
      </c>
      <c r="B2405">
        <v>199</v>
      </c>
      <c r="C2405">
        <v>47</v>
      </c>
      <c r="D2405">
        <v>4</v>
      </c>
      <c r="E2405" t="s">
        <v>8</v>
      </c>
      <c r="F2405" t="s">
        <v>9</v>
      </c>
      <c r="G2405">
        <v>2</v>
      </c>
      <c r="H2405">
        <v>3</v>
      </c>
    </row>
    <row r="2406" spans="1:8">
      <c r="A2406">
        <v>2405</v>
      </c>
      <c r="B2406">
        <v>226</v>
      </c>
      <c r="C2406">
        <v>32</v>
      </c>
      <c r="D2406">
        <v>2</v>
      </c>
      <c r="E2406" t="s">
        <v>8</v>
      </c>
      <c r="F2406" t="s">
        <v>9</v>
      </c>
      <c r="G2406">
        <v>3</v>
      </c>
      <c r="H2406">
        <v>4</v>
      </c>
    </row>
    <row r="2407" spans="1:8">
      <c r="A2407">
        <v>2406</v>
      </c>
      <c r="B2407">
        <v>149</v>
      </c>
      <c r="C2407">
        <v>54</v>
      </c>
      <c r="D2407">
        <v>3</v>
      </c>
      <c r="E2407" t="s">
        <v>11</v>
      </c>
      <c r="F2407" t="s">
        <v>9</v>
      </c>
      <c r="G2407">
        <v>2</v>
      </c>
      <c r="H2407">
        <v>4</v>
      </c>
    </row>
    <row r="2408" spans="1:8">
      <c r="A2408">
        <v>2407</v>
      </c>
      <c r="B2408">
        <v>115</v>
      </c>
      <c r="C2408">
        <v>60</v>
      </c>
      <c r="D2408">
        <v>3</v>
      </c>
      <c r="E2408" t="s">
        <v>11</v>
      </c>
      <c r="F2408" t="s">
        <v>10</v>
      </c>
      <c r="G2408">
        <v>5</v>
      </c>
      <c r="H2408">
        <v>3</v>
      </c>
    </row>
    <row r="2409" spans="1:8">
      <c r="A2409">
        <v>2408</v>
      </c>
      <c r="B2409">
        <v>243</v>
      </c>
      <c r="C2409">
        <v>26</v>
      </c>
      <c r="D2409">
        <v>2</v>
      </c>
      <c r="E2409" t="s">
        <v>11</v>
      </c>
      <c r="F2409" t="s">
        <v>10</v>
      </c>
      <c r="G2409">
        <v>2</v>
      </c>
      <c r="H2409">
        <v>3</v>
      </c>
    </row>
    <row r="2410" spans="1:8">
      <c r="A2410">
        <v>2409</v>
      </c>
      <c r="B2410">
        <v>136</v>
      </c>
      <c r="C2410">
        <v>58</v>
      </c>
      <c r="D2410">
        <v>6</v>
      </c>
      <c r="E2410" t="s">
        <v>11</v>
      </c>
      <c r="F2410" t="s">
        <v>10</v>
      </c>
      <c r="G2410">
        <v>4</v>
      </c>
      <c r="H2410">
        <v>2</v>
      </c>
    </row>
    <row r="2411" spans="1:8">
      <c r="A2411">
        <v>2410</v>
      </c>
      <c r="B2411">
        <v>180</v>
      </c>
      <c r="C2411">
        <v>6</v>
      </c>
      <c r="D2411">
        <v>2</v>
      </c>
      <c r="E2411" t="s">
        <v>8</v>
      </c>
      <c r="F2411" t="s">
        <v>9</v>
      </c>
      <c r="G2411">
        <v>2</v>
      </c>
      <c r="H2411">
        <v>3</v>
      </c>
    </row>
    <row r="2412" spans="1:8">
      <c r="A2412">
        <v>2411</v>
      </c>
      <c r="B2412">
        <v>274</v>
      </c>
      <c r="C2412">
        <v>57</v>
      </c>
      <c r="D2412">
        <v>4</v>
      </c>
      <c r="E2412" t="s">
        <v>11</v>
      </c>
      <c r="F2412" t="s">
        <v>10</v>
      </c>
      <c r="G2412">
        <v>1</v>
      </c>
      <c r="H2412">
        <v>4</v>
      </c>
    </row>
    <row r="2413" spans="1:8">
      <c r="A2413">
        <v>2412</v>
      </c>
      <c r="B2413">
        <v>233</v>
      </c>
      <c r="C2413">
        <v>48</v>
      </c>
      <c r="D2413">
        <v>6</v>
      </c>
      <c r="E2413" t="s">
        <v>11</v>
      </c>
      <c r="F2413" t="s">
        <v>10</v>
      </c>
      <c r="G2413">
        <v>5</v>
      </c>
      <c r="H2413">
        <v>6</v>
      </c>
    </row>
    <row r="2414" spans="1:8">
      <c r="A2414">
        <v>2413</v>
      </c>
      <c r="B2414">
        <v>254</v>
      </c>
      <c r="C2414">
        <v>2</v>
      </c>
      <c r="D2414">
        <v>2</v>
      </c>
      <c r="E2414" t="s">
        <v>11</v>
      </c>
      <c r="F2414" t="s">
        <v>9</v>
      </c>
      <c r="G2414">
        <v>2</v>
      </c>
      <c r="H2414">
        <v>3</v>
      </c>
    </row>
    <row r="2415" spans="1:8">
      <c r="A2415">
        <v>2414</v>
      </c>
      <c r="B2415">
        <v>153</v>
      </c>
      <c r="C2415">
        <v>3</v>
      </c>
      <c r="D2415">
        <v>3</v>
      </c>
      <c r="E2415" t="s">
        <v>12</v>
      </c>
      <c r="F2415" t="s">
        <v>9</v>
      </c>
      <c r="G2415">
        <v>5</v>
      </c>
      <c r="H2415">
        <v>4</v>
      </c>
    </row>
    <row r="2416" spans="1:8">
      <c r="A2416">
        <v>2415</v>
      </c>
      <c r="B2416">
        <v>175</v>
      </c>
      <c r="C2416">
        <v>64</v>
      </c>
      <c r="D2416">
        <v>5</v>
      </c>
      <c r="E2416" t="s">
        <v>11</v>
      </c>
      <c r="F2416" t="s">
        <v>9</v>
      </c>
      <c r="G2416">
        <v>3</v>
      </c>
      <c r="H2416">
        <v>6</v>
      </c>
    </row>
    <row r="2417" spans="1:8">
      <c r="A2417">
        <v>2416</v>
      </c>
      <c r="B2417">
        <v>207</v>
      </c>
      <c r="C2417">
        <v>35</v>
      </c>
      <c r="D2417">
        <v>2</v>
      </c>
      <c r="E2417" t="s">
        <v>8</v>
      </c>
      <c r="F2417" t="s">
        <v>9</v>
      </c>
      <c r="G2417">
        <v>2</v>
      </c>
      <c r="H2417">
        <v>5</v>
      </c>
    </row>
    <row r="2418" spans="1:8">
      <c r="A2418">
        <v>2417</v>
      </c>
      <c r="B2418">
        <v>153</v>
      </c>
      <c r="C2418">
        <v>6</v>
      </c>
      <c r="D2418">
        <v>2</v>
      </c>
      <c r="E2418" t="s">
        <v>8</v>
      </c>
      <c r="F2418" t="s">
        <v>9</v>
      </c>
      <c r="G2418">
        <v>1</v>
      </c>
      <c r="H2418">
        <v>3</v>
      </c>
    </row>
    <row r="2419" spans="1:8">
      <c r="A2419">
        <v>2418</v>
      </c>
      <c r="B2419">
        <v>228</v>
      </c>
      <c r="C2419">
        <v>65</v>
      </c>
      <c r="D2419">
        <v>2</v>
      </c>
      <c r="E2419" t="s">
        <v>11</v>
      </c>
      <c r="F2419" t="s">
        <v>10</v>
      </c>
      <c r="G2419">
        <v>4</v>
      </c>
      <c r="H2419">
        <v>3</v>
      </c>
    </row>
    <row r="2420" spans="1:8">
      <c r="A2420">
        <v>2419</v>
      </c>
      <c r="B2420">
        <v>96</v>
      </c>
      <c r="C2420">
        <v>50</v>
      </c>
      <c r="D2420">
        <v>2</v>
      </c>
      <c r="E2420" t="s">
        <v>8</v>
      </c>
      <c r="F2420" t="s">
        <v>9</v>
      </c>
      <c r="G2420">
        <v>2</v>
      </c>
      <c r="H2420">
        <v>5</v>
      </c>
    </row>
    <row r="2421" spans="1:8">
      <c r="A2421">
        <v>2420</v>
      </c>
      <c r="B2421">
        <v>241</v>
      </c>
      <c r="C2421">
        <v>39</v>
      </c>
      <c r="D2421">
        <v>3</v>
      </c>
      <c r="E2421" t="s">
        <v>12</v>
      </c>
      <c r="F2421" t="s">
        <v>10</v>
      </c>
      <c r="G2421">
        <v>4</v>
      </c>
      <c r="H2421">
        <v>4</v>
      </c>
    </row>
    <row r="2422" spans="1:8">
      <c r="A2422">
        <v>2421</v>
      </c>
      <c r="B2422">
        <v>249</v>
      </c>
      <c r="C2422">
        <v>28</v>
      </c>
      <c r="D2422">
        <v>5</v>
      </c>
      <c r="E2422" t="s">
        <v>12</v>
      </c>
      <c r="F2422" t="s">
        <v>9</v>
      </c>
      <c r="G2422">
        <v>2</v>
      </c>
      <c r="H2422">
        <v>5</v>
      </c>
    </row>
    <row r="2423" spans="1:8">
      <c r="A2423">
        <v>2422</v>
      </c>
      <c r="B2423">
        <v>188</v>
      </c>
      <c r="C2423">
        <v>25</v>
      </c>
      <c r="D2423">
        <v>5</v>
      </c>
      <c r="E2423" t="s">
        <v>8</v>
      </c>
      <c r="F2423" t="s">
        <v>10</v>
      </c>
      <c r="G2423">
        <v>3</v>
      </c>
      <c r="H2423">
        <v>3</v>
      </c>
    </row>
    <row r="2424" spans="1:8">
      <c r="A2424">
        <v>2423</v>
      </c>
      <c r="B2424">
        <v>154</v>
      </c>
      <c r="C2424">
        <v>4</v>
      </c>
      <c r="D2424">
        <v>2</v>
      </c>
      <c r="E2424" t="s">
        <v>12</v>
      </c>
      <c r="F2424" t="s">
        <v>9</v>
      </c>
      <c r="G2424">
        <v>2</v>
      </c>
      <c r="H2424">
        <v>3</v>
      </c>
    </row>
    <row r="2425" spans="1:8">
      <c r="A2425">
        <v>2424</v>
      </c>
      <c r="B2425">
        <v>226</v>
      </c>
      <c r="C2425">
        <v>53</v>
      </c>
      <c r="D2425">
        <v>2</v>
      </c>
      <c r="E2425" t="s">
        <v>12</v>
      </c>
      <c r="F2425" t="s">
        <v>10</v>
      </c>
      <c r="G2425">
        <v>4</v>
      </c>
      <c r="H2425">
        <v>4</v>
      </c>
    </row>
    <row r="2426" spans="1:8">
      <c r="A2426">
        <v>2425</v>
      </c>
      <c r="B2426">
        <v>250</v>
      </c>
      <c r="C2426">
        <v>14</v>
      </c>
      <c r="D2426">
        <v>2</v>
      </c>
      <c r="E2426" t="s">
        <v>8</v>
      </c>
      <c r="F2426" t="s">
        <v>9</v>
      </c>
      <c r="G2426">
        <v>3</v>
      </c>
      <c r="H2426">
        <v>5</v>
      </c>
    </row>
    <row r="2427" spans="1:8">
      <c r="A2427">
        <v>2426</v>
      </c>
      <c r="B2427">
        <v>150</v>
      </c>
      <c r="C2427">
        <v>46</v>
      </c>
      <c r="D2427">
        <v>2</v>
      </c>
      <c r="E2427" t="s">
        <v>11</v>
      </c>
      <c r="F2427" t="s">
        <v>9</v>
      </c>
      <c r="G2427">
        <v>1</v>
      </c>
      <c r="H2427">
        <v>3</v>
      </c>
    </row>
    <row r="2428" spans="1:8">
      <c r="A2428">
        <v>2427</v>
      </c>
      <c r="B2428">
        <v>267</v>
      </c>
      <c r="C2428">
        <v>16</v>
      </c>
      <c r="D2428">
        <v>2</v>
      </c>
      <c r="E2428" t="s">
        <v>8</v>
      </c>
      <c r="F2428" t="s">
        <v>9</v>
      </c>
      <c r="G2428">
        <v>5</v>
      </c>
      <c r="H2428">
        <v>3</v>
      </c>
    </row>
    <row r="2429" spans="1:8">
      <c r="A2429">
        <v>2428</v>
      </c>
      <c r="B2429">
        <v>223</v>
      </c>
      <c r="C2429">
        <v>35</v>
      </c>
      <c r="D2429">
        <v>3</v>
      </c>
      <c r="E2429" t="s">
        <v>8</v>
      </c>
      <c r="F2429" t="s">
        <v>10</v>
      </c>
      <c r="G2429">
        <v>3</v>
      </c>
      <c r="H2429">
        <v>4</v>
      </c>
    </row>
    <row r="2430" spans="1:8">
      <c r="A2430">
        <v>2429</v>
      </c>
      <c r="B2430">
        <v>192</v>
      </c>
      <c r="C2430">
        <v>41</v>
      </c>
      <c r="D2430">
        <v>3</v>
      </c>
      <c r="E2430" t="s">
        <v>11</v>
      </c>
      <c r="F2430" t="s">
        <v>9</v>
      </c>
      <c r="G2430">
        <v>5</v>
      </c>
      <c r="H2430">
        <v>4</v>
      </c>
    </row>
    <row r="2431" spans="1:8">
      <c r="A2431">
        <v>2430</v>
      </c>
      <c r="B2431">
        <v>143</v>
      </c>
      <c r="C2431">
        <v>58</v>
      </c>
      <c r="D2431">
        <v>3</v>
      </c>
      <c r="E2431" t="s">
        <v>8</v>
      </c>
      <c r="F2431" t="s">
        <v>9</v>
      </c>
      <c r="G2431">
        <v>2</v>
      </c>
      <c r="H2431">
        <v>3</v>
      </c>
    </row>
    <row r="2432" spans="1:8">
      <c r="A2432">
        <v>2431</v>
      </c>
      <c r="B2432">
        <v>113</v>
      </c>
      <c r="C2432">
        <v>19</v>
      </c>
      <c r="D2432">
        <v>2</v>
      </c>
      <c r="E2432" t="s">
        <v>8</v>
      </c>
      <c r="F2432" t="s">
        <v>9</v>
      </c>
      <c r="G2432">
        <v>5</v>
      </c>
      <c r="H2432">
        <v>3</v>
      </c>
    </row>
    <row r="2433" spans="1:8">
      <c r="A2433">
        <v>2432</v>
      </c>
      <c r="B2433">
        <v>135</v>
      </c>
      <c r="C2433">
        <v>39</v>
      </c>
      <c r="D2433">
        <v>3</v>
      </c>
      <c r="E2433" t="s">
        <v>11</v>
      </c>
      <c r="F2433" t="s">
        <v>10</v>
      </c>
      <c r="G2433">
        <v>1</v>
      </c>
      <c r="H2433">
        <v>4</v>
      </c>
    </row>
    <row r="2434" spans="1:8">
      <c r="A2434">
        <v>2433</v>
      </c>
      <c r="B2434">
        <v>189</v>
      </c>
      <c r="C2434">
        <v>56</v>
      </c>
      <c r="D2434">
        <v>4</v>
      </c>
      <c r="E2434" t="s">
        <v>12</v>
      </c>
      <c r="F2434" t="s">
        <v>9</v>
      </c>
      <c r="G2434">
        <v>4</v>
      </c>
      <c r="H2434">
        <v>4</v>
      </c>
    </row>
    <row r="2435" spans="1:8">
      <c r="A2435">
        <v>2434</v>
      </c>
      <c r="B2435">
        <v>245</v>
      </c>
      <c r="C2435">
        <v>13</v>
      </c>
      <c r="D2435">
        <v>3</v>
      </c>
      <c r="E2435" t="s">
        <v>11</v>
      </c>
      <c r="F2435" t="s">
        <v>10</v>
      </c>
      <c r="G2435">
        <v>2</v>
      </c>
      <c r="H2435">
        <v>3</v>
      </c>
    </row>
    <row r="2436" spans="1:8">
      <c r="A2436">
        <v>2435</v>
      </c>
      <c r="B2436">
        <v>181</v>
      </c>
      <c r="C2436">
        <v>29</v>
      </c>
      <c r="D2436">
        <v>2</v>
      </c>
      <c r="E2436" t="s">
        <v>8</v>
      </c>
      <c r="F2436" t="s">
        <v>10</v>
      </c>
      <c r="G2436">
        <v>5</v>
      </c>
      <c r="H2436">
        <v>3</v>
      </c>
    </row>
    <row r="2437" spans="1:8">
      <c r="A2437">
        <v>2436</v>
      </c>
      <c r="B2437">
        <v>207</v>
      </c>
      <c r="C2437">
        <v>37</v>
      </c>
      <c r="D2437">
        <v>2</v>
      </c>
      <c r="E2437" t="s">
        <v>11</v>
      </c>
      <c r="F2437" t="s">
        <v>9</v>
      </c>
      <c r="G2437">
        <v>2</v>
      </c>
      <c r="H2437">
        <v>3</v>
      </c>
    </row>
    <row r="2438" spans="1:8">
      <c r="A2438">
        <v>2437</v>
      </c>
      <c r="B2438">
        <v>169</v>
      </c>
      <c r="C2438">
        <v>19</v>
      </c>
      <c r="D2438">
        <v>2</v>
      </c>
      <c r="E2438" t="s">
        <v>11</v>
      </c>
      <c r="F2438" t="s">
        <v>9</v>
      </c>
      <c r="G2438">
        <v>1</v>
      </c>
      <c r="H2438">
        <v>3</v>
      </c>
    </row>
    <row r="2439" spans="1:8">
      <c r="A2439">
        <v>2438</v>
      </c>
      <c r="B2439">
        <v>206</v>
      </c>
      <c r="C2439">
        <v>65</v>
      </c>
      <c r="D2439">
        <v>3</v>
      </c>
      <c r="E2439" t="s">
        <v>8</v>
      </c>
      <c r="F2439" t="s">
        <v>9</v>
      </c>
      <c r="G2439">
        <v>5</v>
      </c>
      <c r="H2439">
        <v>4</v>
      </c>
    </row>
    <row r="2440" spans="1:8">
      <c r="A2440">
        <v>2439</v>
      </c>
      <c r="B2440">
        <v>117</v>
      </c>
      <c r="C2440">
        <v>44</v>
      </c>
      <c r="D2440">
        <v>3</v>
      </c>
      <c r="E2440" t="s">
        <v>8</v>
      </c>
      <c r="F2440" t="s">
        <v>10</v>
      </c>
      <c r="G2440">
        <v>5</v>
      </c>
      <c r="H2440">
        <v>2</v>
      </c>
    </row>
    <row r="2441" spans="1:8">
      <c r="A2441">
        <v>2440</v>
      </c>
      <c r="B2441">
        <v>115</v>
      </c>
      <c r="C2441">
        <v>42</v>
      </c>
      <c r="D2441">
        <v>3</v>
      </c>
      <c r="E2441" t="s">
        <v>12</v>
      </c>
      <c r="F2441" t="s">
        <v>10</v>
      </c>
      <c r="G2441">
        <v>1</v>
      </c>
      <c r="H2441">
        <v>2</v>
      </c>
    </row>
    <row r="2442" spans="1:8">
      <c r="A2442">
        <v>2441</v>
      </c>
      <c r="B2442">
        <v>149</v>
      </c>
      <c r="C2442">
        <v>63</v>
      </c>
      <c r="D2442">
        <v>3</v>
      </c>
      <c r="E2442" t="s">
        <v>8</v>
      </c>
      <c r="F2442" t="s">
        <v>9</v>
      </c>
      <c r="G2442">
        <v>3</v>
      </c>
      <c r="H2442">
        <v>3</v>
      </c>
    </row>
    <row r="2443" spans="1:8">
      <c r="A2443">
        <v>2442</v>
      </c>
      <c r="B2443">
        <v>133</v>
      </c>
      <c r="C2443">
        <v>3</v>
      </c>
      <c r="D2443">
        <v>3</v>
      </c>
      <c r="E2443" t="s">
        <v>11</v>
      </c>
      <c r="F2443" t="s">
        <v>10</v>
      </c>
      <c r="G2443">
        <v>5</v>
      </c>
      <c r="H2443">
        <v>4</v>
      </c>
    </row>
    <row r="2444" spans="1:8">
      <c r="A2444">
        <v>2443</v>
      </c>
      <c r="B2444">
        <v>271</v>
      </c>
      <c r="C2444">
        <v>22</v>
      </c>
      <c r="D2444">
        <v>2</v>
      </c>
      <c r="E2444" t="s">
        <v>11</v>
      </c>
      <c r="F2444" t="s">
        <v>10</v>
      </c>
      <c r="G2444">
        <v>3</v>
      </c>
      <c r="H2444">
        <v>4</v>
      </c>
    </row>
    <row r="2445" spans="1:8">
      <c r="A2445">
        <v>2444</v>
      </c>
      <c r="B2445">
        <v>116</v>
      </c>
      <c r="C2445">
        <v>3</v>
      </c>
      <c r="D2445">
        <v>3</v>
      </c>
      <c r="E2445" t="s">
        <v>8</v>
      </c>
      <c r="F2445" t="s">
        <v>9</v>
      </c>
      <c r="G2445">
        <v>5</v>
      </c>
      <c r="H2445">
        <v>2</v>
      </c>
    </row>
    <row r="2446" spans="1:8">
      <c r="A2446">
        <v>2445</v>
      </c>
      <c r="B2446">
        <v>139</v>
      </c>
      <c r="C2446">
        <v>64</v>
      </c>
      <c r="D2446">
        <v>2</v>
      </c>
      <c r="E2446" t="s">
        <v>11</v>
      </c>
      <c r="F2446" t="s">
        <v>10</v>
      </c>
      <c r="G2446">
        <v>5</v>
      </c>
      <c r="H2446">
        <v>3</v>
      </c>
    </row>
    <row r="2447" spans="1:8">
      <c r="A2447">
        <v>2446</v>
      </c>
      <c r="B2447">
        <v>216</v>
      </c>
      <c r="C2447">
        <v>35</v>
      </c>
      <c r="D2447">
        <v>3</v>
      </c>
      <c r="E2447" t="s">
        <v>11</v>
      </c>
      <c r="F2447" t="s">
        <v>10</v>
      </c>
      <c r="G2447">
        <v>3</v>
      </c>
      <c r="H2447">
        <v>4</v>
      </c>
    </row>
    <row r="2448" spans="1:8">
      <c r="A2448">
        <v>2447</v>
      </c>
      <c r="B2448">
        <v>165</v>
      </c>
      <c r="C2448">
        <v>37</v>
      </c>
      <c r="D2448">
        <v>2</v>
      </c>
      <c r="E2448" t="s">
        <v>12</v>
      </c>
      <c r="F2448" t="s">
        <v>9</v>
      </c>
      <c r="G2448">
        <v>5</v>
      </c>
      <c r="H2448">
        <v>3</v>
      </c>
    </row>
    <row r="2449" spans="1:8">
      <c r="A2449">
        <v>2448</v>
      </c>
      <c r="B2449">
        <v>286</v>
      </c>
      <c r="C2449">
        <v>31</v>
      </c>
      <c r="D2449">
        <v>4</v>
      </c>
      <c r="E2449" t="s">
        <v>8</v>
      </c>
      <c r="F2449" t="s">
        <v>9</v>
      </c>
      <c r="G2449">
        <v>5</v>
      </c>
      <c r="H2449">
        <v>6</v>
      </c>
    </row>
    <row r="2450" spans="1:8">
      <c r="A2450">
        <v>2449</v>
      </c>
      <c r="B2450">
        <v>136</v>
      </c>
      <c r="C2450">
        <v>13</v>
      </c>
      <c r="D2450">
        <v>3</v>
      </c>
      <c r="E2450" t="s">
        <v>11</v>
      </c>
      <c r="F2450" t="s">
        <v>9</v>
      </c>
      <c r="G2450">
        <v>3</v>
      </c>
      <c r="H2450">
        <v>5</v>
      </c>
    </row>
    <row r="2451" spans="1:8">
      <c r="A2451">
        <v>2450</v>
      </c>
      <c r="B2451">
        <v>225</v>
      </c>
      <c r="C2451">
        <v>48</v>
      </c>
      <c r="D2451">
        <v>4</v>
      </c>
      <c r="E2451" t="s">
        <v>8</v>
      </c>
      <c r="F2451" t="s">
        <v>10</v>
      </c>
      <c r="G2451">
        <v>5</v>
      </c>
      <c r="H2451">
        <v>4</v>
      </c>
    </row>
    <row r="2452" spans="1:8">
      <c r="A2452">
        <v>2451</v>
      </c>
      <c r="B2452">
        <v>163</v>
      </c>
      <c r="C2452">
        <v>27</v>
      </c>
      <c r="D2452">
        <v>3</v>
      </c>
      <c r="E2452" t="s">
        <v>8</v>
      </c>
      <c r="F2452" t="s">
        <v>9</v>
      </c>
      <c r="G2452">
        <v>2</v>
      </c>
      <c r="H2452">
        <v>4</v>
      </c>
    </row>
    <row r="2453" spans="1:8">
      <c r="A2453">
        <v>2452</v>
      </c>
      <c r="B2453">
        <v>272</v>
      </c>
      <c r="C2453">
        <v>61</v>
      </c>
      <c r="D2453">
        <v>4</v>
      </c>
      <c r="E2453" t="s">
        <v>8</v>
      </c>
      <c r="F2453" t="s">
        <v>10</v>
      </c>
      <c r="G2453">
        <v>3</v>
      </c>
      <c r="H2453">
        <v>4</v>
      </c>
    </row>
    <row r="2454" spans="1:8">
      <c r="A2454">
        <v>2453</v>
      </c>
      <c r="B2454">
        <v>135</v>
      </c>
      <c r="C2454">
        <v>24</v>
      </c>
      <c r="D2454">
        <v>2</v>
      </c>
      <c r="E2454" t="s">
        <v>12</v>
      </c>
      <c r="F2454" t="s">
        <v>10</v>
      </c>
      <c r="G2454">
        <v>3</v>
      </c>
      <c r="H2454">
        <v>4</v>
      </c>
    </row>
    <row r="2455" spans="1:8">
      <c r="A2455">
        <v>2454</v>
      </c>
      <c r="B2455">
        <v>184</v>
      </c>
      <c r="C2455">
        <v>64</v>
      </c>
      <c r="D2455">
        <v>3</v>
      </c>
      <c r="E2455" t="s">
        <v>8</v>
      </c>
      <c r="F2455" t="s">
        <v>9</v>
      </c>
      <c r="G2455">
        <v>5</v>
      </c>
      <c r="H2455">
        <v>4</v>
      </c>
    </row>
    <row r="2456" spans="1:8">
      <c r="A2456">
        <v>2455</v>
      </c>
      <c r="B2456">
        <v>219</v>
      </c>
      <c r="C2456">
        <v>28</v>
      </c>
      <c r="D2456">
        <v>2</v>
      </c>
      <c r="E2456" t="s">
        <v>11</v>
      </c>
      <c r="F2456" t="s">
        <v>9</v>
      </c>
      <c r="G2456">
        <v>5</v>
      </c>
      <c r="H2456">
        <v>4</v>
      </c>
    </row>
    <row r="2457" spans="1:8">
      <c r="A2457">
        <v>2456</v>
      </c>
      <c r="B2457">
        <v>249</v>
      </c>
      <c r="C2457">
        <v>53</v>
      </c>
      <c r="D2457">
        <v>2</v>
      </c>
      <c r="E2457" t="s">
        <v>11</v>
      </c>
      <c r="F2457" t="s">
        <v>10</v>
      </c>
      <c r="G2457">
        <v>3</v>
      </c>
      <c r="H2457">
        <v>3</v>
      </c>
    </row>
    <row r="2458" spans="1:8">
      <c r="A2458">
        <v>2457</v>
      </c>
      <c r="B2458">
        <v>142</v>
      </c>
      <c r="C2458">
        <v>46</v>
      </c>
      <c r="D2458">
        <v>3</v>
      </c>
      <c r="E2458" t="s">
        <v>8</v>
      </c>
      <c r="F2458" t="s">
        <v>9</v>
      </c>
      <c r="G2458">
        <v>3</v>
      </c>
      <c r="H2458">
        <v>2</v>
      </c>
    </row>
    <row r="2459" spans="1:8">
      <c r="A2459">
        <v>2458</v>
      </c>
      <c r="B2459">
        <v>137</v>
      </c>
      <c r="C2459">
        <v>47</v>
      </c>
      <c r="D2459">
        <v>3</v>
      </c>
      <c r="E2459" t="s">
        <v>11</v>
      </c>
      <c r="F2459" t="s">
        <v>10</v>
      </c>
      <c r="G2459">
        <v>2</v>
      </c>
      <c r="H2459">
        <v>5</v>
      </c>
    </row>
    <row r="2460" spans="1:8">
      <c r="A2460">
        <v>2459</v>
      </c>
      <c r="B2460">
        <v>168</v>
      </c>
      <c r="C2460">
        <v>37</v>
      </c>
      <c r="D2460">
        <v>3</v>
      </c>
      <c r="E2460" t="s">
        <v>8</v>
      </c>
      <c r="F2460" t="s">
        <v>10</v>
      </c>
      <c r="G2460">
        <v>5</v>
      </c>
      <c r="H2460">
        <v>2</v>
      </c>
    </row>
    <row r="2461" spans="1:8">
      <c r="A2461">
        <v>2460</v>
      </c>
      <c r="B2461">
        <v>165</v>
      </c>
      <c r="C2461">
        <v>32</v>
      </c>
      <c r="D2461">
        <v>3</v>
      </c>
      <c r="E2461" t="s">
        <v>11</v>
      </c>
      <c r="F2461" t="s">
        <v>9</v>
      </c>
      <c r="G2461">
        <v>5</v>
      </c>
      <c r="H2461">
        <v>5</v>
      </c>
    </row>
    <row r="2462" spans="1:8">
      <c r="A2462">
        <v>2461</v>
      </c>
      <c r="B2462">
        <v>199</v>
      </c>
      <c r="C2462">
        <v>4</v>
      </c>
      <c r="D2462">
        <v>2</v>
      </c>
      <c r="E2462" t="s">
        <v>8</v>
      </c>
      <c r="F2462" t="s">
        <v>10</v>
      </c>
      <c r="G2462">
        <v>3</v>
      </c>
      <c r="H2462">
        <v>3</v>
      </c>
    </row>
    <row r="2463" spans="1:8">
      <c r="A2463">
        <v>2462</v>
      </c>
      <c r="B2463">
        <v>246</v>
      </c>
      <c r="C2463">
        <v>27</v>
      </c>
      <c r="D2463">
        <v>3</v>
      </c>
      <c r="E2463" t="s">
        <v>8</v>
      </c>
      <c r="F2463" t="s">
        <v>10</v>
      </c>
      <c r="G2463">
        <v>3</v>
      </c>
      <c r="H2463">
        <v>3</v>
      </c>
    </row>
    <row r="2464" spans="1:8">
      <c r="A2464">
        <v>2463</v>
      </c>
      <c r="B2464">
        <v>224</v>
      </c>
      <c r="C2464">
        <v>43</v>
      </c>
      <c r="D2464">
        <v>4</v>
      </c>
      <c r="E2464" t="s">
        <v>11</v>
      </c>
      <c r="F2464" t="s">
        <v>10</v>
      </c>
      <c r="G2464">
        <v>2</v>
      </c>
      <c r="H2464">
        <v>5</v>
      </c>
    </row>
    <row r="2465" spans="1:8">
      <c r="A2465">
        <v>2464</v>
      </c>
      <c r="B2465">
        <v>216</v>
      </c>
      <c r="C2465">
        <v>54</v>
      </c>
      <c r="D2465">
        <v>6</v>
      </c>
      <c r="E2465" t="s">
        <v>8</v>
      </c>
      <c r="F2465" t="s">
        <v>10</v>
      </c>
      <c r="G2465">
        <v>5</v>
      </c>
      <c r="H2465">
        <v>5</v>
      </c>
    </row>
    <row r="2466" spans="1:8">
      <c r="A2466">
        <v>2465</v>
      </c>
      <c r="B2466">
        <v>167</v>
      </c>
      <c r="C2466">
        <v>3</v>
      </c>
      <c r="D2466">
        <v>2</v>
      </c>
      <c r="E2466" t="s">
        <v>8</v>
      </c>
      <c r="F2466" t="s">
        <v>10</v>
      </c>
      <c r="G2466">
        <v>3</v>
      </c>
      <c r="H2466">
        <v>5</v>
      </c>
    </row>
    <row r="2467" spans="1:8">
      <c r="A2467">
        <v>2466</v>
      </c>
      <c r="B2467">
        <v>182</v>
      </c>
      <c r="C2467">
        <v>14</v>
      </c>
      <c r="D2467">
        <v>3</v>
      </c>
      <c r="E2467" t="s">
        <v>11</v>
      </c>
      <c r="F2467" t="s">
        <v>10</v>
      </c>
      <c r="G2467">
        <v>2</v>
      </c>
      <c r="H2467">
        <v>4</v>
      </c>
    </row>
    <row r="2468" spans="1:8">
      <c r="A2468">
        <v>2467</v>
      </c>
      <c r="B2468">
        <v>126</v>
      </c>
      <c r="C2468">
        <v>37</v>
      </c>
      <c r="D2468">
        <v>3</v>
      </c>
      <c r="E2468" t="s">
        <v>11</v>
      </c>
      <c r="F2468" t="s">
        <v>9</v>
      </c>
      <c r="G2468">
        <v>1</v>
      </c>
      <c r="H2468">
        <v>6</v>
      </c>
    </row>
    <row r="2469" spans="1:8">
      <c r="A2469">
        <v>2468</v>
      </c>
      <c r="B2469">
        <v>170</v>
      </c>
      <c r="C2469">
        <v>48</v>
      </c>
      <c r="D2469">
        <v>3</v>
      </c>
      <c r="E2469" t="s">
        <v>11</v>
      </c>
      <c r="F2469" t="s">
        <v>9</v>
      </c>
      <c r="G2469">
        <v>1</v>
      </c>
      <c r="H2469">
        <v>5</v>
      </c>
    </row>
    <row r="2470" spans="1:8">
      <c r="A2470">
        <v>2469</v>
      </c>
      <c r="B2470">
        <v>148</v>
      </c>
      <c r="C2470">
        <v>2</v>
      </c>
      <c r="D2470">
        <v>3</v>
      </c>
      <c r="E2470" t="s">
        <v>11</v>
      </c>
      <c r="F2470" t="s">
        <v>10</v>
      </c>
      <c r="G2470">
        <v>2</v>
      </c>
      <c r="H2470">
        <v>4</v>
      </c>
    </row>
    <row r="2471" spans="1:8">
      <c r="A2471">
        <v>2470</v>
      </c>
      <c r="B2471">
        <v>141</v>
      </c>
      <c r="C2471">
        <v>61</v>
      </c>
      <c r="D2471">
        <v>3</v>
      </c>
      <c r="E2471" t="s">
        <v>11</v>
      </c>
      <c r="F2471" t="s">
        <v>10</v>
      </c>
      <c r="G2471">
        <v>2</v>
      </c>
      <c r="H2471">
        <v>4</v>
      </c>
    </row>
    <row r="2472" spans="1:8">
      <c r="A2472">
        <v>2471</v>
      </c>
      <c r="B2472">
        <v>169</v>
      </c>
      <c r="C2472">
        <v>14</v>
      </c>
      <c r="D2472">
        <v>2</v>
      </c>
      <c r="E2472" t="s">
        <v>11</v>
      </c>
      <c r="F2472" t="s">
        <v>9</v>
      </c>
      <c r="G2472">
        <v>5</v>
      </c>
      <c r="H2472">
        <v>5</v>
      </c>
    </row>
    <row r="2473" spans="1:8">
      <c r="A2473">
        <v>2472</v>
      </c>
      <c r="B2473">
        <v>143</v>
      </c>
      <c r="C2473">
        <v>12</v>
      </c>
      <c r="D2473">
        <v>3</v>
      </c>
      <c r="E2473" t="s">
        <v>11</v>
      </c>
      <c r="F2473" t="s">
        <v>10</v>
      </c>
      <c r="G2473">
        <v>2</v>
      </c>
      <c r="H2473">
        <v>5</v>
      </c>
    </row>
    <row r="2474" spans="1:8">
      <c r="A2474">
        <v>2473</v>
      </c>
      <c r="B2474">
        <v>156</v>
      </c>
      <c r="C2474">
        <v>60</v>
      </c>
      <c r="D2474">
        <v>3</v>
      </c>
      <c r="E2474" t="s">
        <v>8</v>
      </c>
      <c r="F2474" t="s">
        <v>9</v>
      </c>
      <c r="G2474">
        <v>5</v>
      </c>
      <c r="H2474">
        <v>4</v>
      </c>
    </row>
    <row r="2475" spans="1:8">
      <c r="A2475">
        <v>2474</v>
      </c>
      <c r="B2475">
        <v>241</v>
      </c>
      <c r="C2475">
        <v>19</v>
      </c>
      <c r="D2475">
        <v>4</v>
      </c>
      <c r="E2475" t="s">
        <v>11</v>
      </c>
      <c r="F2475" t="s">
        <v>9</v>
      </c>
      <c r="G2475">
        <v>1</v>
      </c>
      <c r="H2475">
        <v>5</v>
      </c>
    </row>
    <row r="2476" spans="1:8">
      <c r="A2476">
        <v>2475</v>
      </c>
      <c r="B2476">
        <v>212</v>
      </c>
      <c r="C2476">
        <v>13</v>
      </c>
      <c r="D2476">
        <v>3</v>
      </c>
      <c r="E2476" t="s">
        <v>11</v>
      </c>
      <c r="F2476" t="s">
        <v>9</v>
      </c>
      <c r="G2476">
        <v>4</v>
      </c>
      <c r="H2476">
        <v>3</v>
      </c>
    </row>
    <row r="2477" spans="1:8">
      <c r="A2477">
        <v>2476</v>
      </c>
      <c r="B2477">
        <v>265</v>
      </c>
      <c r="C2477">
        <v>30</v>
      </c>
      <c r="D2477">
        <v>3</v>
      </c>
      <c r="E2477" t="s">
        <v>11</v>
      </c>
      <c r="F2477" t="s">
        <v>10</v>
      </c>
      <c r="G2477">
        <v>3</v>
      </c>
      <c r="H2477">
        <v>5</v>
      </c>
    </row>
    <row r="2478" spans="1:8">
      <c r="A2478">
        <v>2477</v>
      </c>
      <c r="B2478">
        <v>243</v>
      </c>
      <c r="C2478">
        <v>60</v>
      </c>
      <c r="D2478">
        <v>3</v>
      </c>
      <c r="E2478" t="s">
        <v>8</v>
      </c>
      <c r="F2478" t="s">
        <v>9</v>
      </c>
      <c r="G2478">
        <v>4</v>
      </c>
      <c r="H2478">
        <v>3</v>
      </c>
    </row>
    <row r="2479" spans="1:8">
      <c r="A2479">
        <v>2478</v>
      </c>
      <c r="B2479">
        <v>209</v>
      </c>
      <c r="C2479">
        <v>15</v>
      </c>
      <c r="D2479">
        <v>4</v>
      </c>
      <c r="E2479" t="s">
        <v>11</v>
      </c>
      <c r="F2479" t="s">
        <v>10</v>
      </c>
      <c r="G2479">
        <v>2</v>
      </c>
      <c r="H2479">
        <v>5</v>
      </c>
    </row>
    <row r="2480" spans="1:8">
      <c r="A2480">
        <v>2479</v>
      </c>
      <c r="B2480">
        <v>229</v>
      </c>
      <c r="C2480">
        <v>21</v>
      </c>
      <c r="D2480">
        <v>3</v>
      </c>
      <c r="E2480" t="s">
        <v>11</v>
      </c>
      <c r="F2480" t="s">
        <v>10</v>
      </c>
      <c r="G2480">
        <v>5</v>
      </c>
      <c r="H2480">
        <v>4</v>
      </c>
    </row>
    <row r="2481" spans="1:8">
      <c r="A2481">
        <v>2480</v>
      </c>
      <c r="B2481">
        <v>257</v>
      </c>
      <c r="C2481">
        <v>45</v>
      </c>
      <c r="D2481">
        <v>2</v>
      </c>
      <c r="E2481" t="s">
        <v>8</v>
      </c>
      <c r="F2481" t="s">
        <v>9</v>
      </c>
      <c r="G2481">
        <v>1</v>
      </c>
      <c r="H2481">
        <v>3</v>
      </c>
    </row>
    <row r="2482" spans="1:8">
      <c r="A2482">
        <v>2481</v>
      </c>
      <c r="B2482">
        <v>209</v>
      </c>
      <c r="C2482">
        <v>49</v>
      </c>
      <c r="D2482">
        <v>3</v>
      </c>
      <c r="E2482" t="s">
        <v>8</v>
      </c>
      <c r="F2482" t="s">
        <v>10</v>
      </c>
      <c r="G2482">
        <v>5</v>
      </c>
      <c r="H2482">
        <v>5</v>
      </c>
    </row>
    <row r="2483" spans="1:8">
      <c r="A2483">
        <v>2482</v>
      </c>
      <c r="B2483">
        <v>142</v>
      </c>
      <c r="C2483">
        <v>23</v>
      </c>
      <c r="D2483">
        <v>3</v>
      </c>
      <c r="E2483" t="s">
        <v>11</v>
      </c>
      <c r="F2483" t="s">
        <v>10</v>
      </c>
      <c r="G2483">
        <v>3</v>
      </c>
      <c r="H2483">
        <v>3</v>
      </c>
    </row>
    <row r="2484" spans="1:8">
      <c r="A2484">
        <v>2483</v>
      </c>
      <c r="B2484">
        <v>208</v>
      </c>
      <c r="C2484">
        <v>12</v>
      </c>
      <c r="D2484">
        <v>4</v>
      </c>
      <c r="E2484" t="s">
        <v>11</v>
      </c>
      <c r="F2484" t="s">
        <v>10</v>
      </c>
      <c r="G2484">
        <v>5</v>
      </c>
      <c r="H2484">
        <v>3</v>
      </c>
    </row>
    <row r="2485" spans="1:8">
      <c r="A2485">
        <v>2484</v>
      </c>
      <c r="B2485">
        <v>167</v>
      </c>
      <c r="C2485">
        <v>15</v>
      </c>
      <c r="D2485">
        <v>6</v>
      </c>
      <c r="E2485" t="s">
        <v>8</v>
      </c>
      <c r="F2485" t="s">
        <v>9</v>
      </c>
      <c r="G2485">
        <v>3</v>
      </c>
      <c r="H2485">
        <v>6</v>
      </c>
    </row>
    <row r="2486" spans="1:8">
      <c r="A2486">
        <v>2485</v>
      </c>
      <c r="B2486">
        <v>266</v>
      </c>
      <c r="C2486">
        <v>16</v>
      </c>
      <c r="D2486">
        <v>3</v>
      </c>
      <c r="E2486" t="s">
        <v>11</v>
      </c>
      <c r="F2486" t="s">
        <v>10</v>
      </c>
      <c r="G2486">
        <v>5</v>
      </c>
      <c r="H2486">
        <v>3</v>
      </c>
    </row>
    <row r="2487" spans="1:8">
      <c r="A2487">
        <v>2486</v>
      </c>
      <c r="B2487">
        <v>210</v>
      </c>
      <c r="C2487">
        <v>44</v>
      </c>
      <c r="D2487">
        <v>2</v>
      </c>
      <c r="E2487" t="s">
        <v>11</v>
      </c>
      <c r="F2487" t="s">
        <v>10</v>
      </c>
      <c r="G2487">
        <v>3</v>
      </c>
      <c r="H2487">
        <v>5</v>
      </c>
    </row>
    <row r="2488" spans="1:8">
      <c r="A2488">
        <v>2487</v>
      </c>
      <c r="B2488">
        <v>147</v>
      </c>
      <c r="C2488">
        <v>49</v>
      </c>
      <c r="D2488">
        <v>2</v>
      </c>
      <c r="E2488" t="s">
        <v>11</v>
      </c>
      <c r="F2488" t="s">
        <v>9</v>
      </c>
      <c r="G2488">
        <v>2</v>
      </c>
      <c r="H2488">
        <v>2</v>
      </c>
    </row>
    <row r="2489" spans="1:8">
      <c r="A2489">
        <v>2488</v>
      </c>
      <c r="B2489">
        <v>132</v>
      </c>
      <c r="C2489">
        <v>8</v>
      </c>
      <c r="D2489">
        <v>2</v>
      </c>
      <c r="E2489" t="s">
        <v>11</v>
      </c>
      <c r="F2489" t="s">
        <v>10</v>
      </c>
      <c r="G2489">
        <v>2</v>
      </c>
      <c r="H2489">
        <v>5</v>
      </c>
    </row>
    <row r="2490" spans="1:8">
      <c r="A2490">
        <v>2489</v>
      </c>
      <c r="B2490">
        <v>269</v>
      </c>
      <c r="C2490">
        <v>21</v>
      </c>
      <c r="D2490">
        <v>3</v>
      </c>
      <c r="E2490" t="s">
        <v>11</v>
      </c>
      <c r="F2490" t="s">
        <v>9</v>
      </c>
      <c r="G2490">
        <v>4</v>
      </c>
      <c r="H2490">
        <v>3</v>
      </c>
    </row>
    <row r="2491" spans="1:8">
      <c r="A2491">
        <v>2490</v>
      </c>
      <c r="B2491">
        <v>148</v>
      </c>
      <c r="C2491">
        <v>48</v>
      </c>
      <c r="D2491">
        <v>3</v>
      </c>
      <c r="E2491" t="s">
        <v>11</v>
      </c>
      <c r="F2491" t="s">
        <v>9</v>
      </c>
      <c r="G2491">
        <v>3</v>
      </c>
      <c r="H2491">
        <v>5</v>
      </c>
    </row>
    <row r="2492" spans="1:8">
      <c r="A2492">
        <v>2491</v>
      </c>
      <c r="B2492">
        <v>268</v>
      </c>
      <c r="C2492">
        <v>32</v>
      </c>
      <c r="D2492">
        <v>2</v>
      </c>
      <c r="E2492" t="s">
        <v>12</v>
      </c>
      <c r="F2492" t="s">
        <v>10</v>
      </c>
      <c r="G2492">
        <v>5</v>
      </c>
      <c r="H2492">
        <v>4</v>
      </c>
    </row>
    <row r="2493" spans="1:8">
      <c r="A2493">
        <v>2492</v>
      </c>
      <c r="B2493">
        <v>156</v>
      </c>
      <c r="C2493">
        <v>43</v>
      </c>
      <c r="D2493">
        <v>2</v>
      </c>
      <c r="E2493" t="s">
        <v>8</v>
      </c>
      <c r="F2493" t="s">
        <v>9</v>
      </c>
      <c r="G2493">
        <v>5</v>
      </c>
      <c r="H2493">
        <v>3</v>
      </c>
    </row>
    <row r="2494" spans="1:8">
      <c r="A2494">
        <v>2493</v>
      </c>
      <c r="B2494">
        <v>222</v>
      </c>
      <c r="C2494">
        <v>63</v>
      </c>
      <c r="D2494">
        <v>4</v>
      </c>
      <c r="E2494" t="s">
        <v>8</v>
      </c>
      <c r="F2494" t="s">
        <v>10</v>
      </c>
      <c r="G2494">
        <v>1</v>
      </c>
      <c r="H2494">
        <v>5</v>
      </c>
    </row>
    <row r="2495" spans="1:8">
      <c r="A2495">
        <v>2494</v>
      </c>
      <c r="B2495">
        <v>151</v>
      </c>
      <c r="C2495">
        <v>31</v>
      </c>
      <c r="D2495">
        <v>3</v>
      </c>
      <c r="E2495" t="s">
        <v>12</v>
      </c>
      <c r="F2495" t="s">
        <v>9</v>
      </c>
      <c r="G2495">
        <v>5</v>
      </c>
      <c r="H2495">
        <v>4</v>
      </c>
    </row>
    <row r="2496" spans="1:8">
      <c r="A2496">
        <v>2495</v>
      </c>
      <c r="B2496">
        <v>236</v>
      </c>
      <c r="C2496">
        <v>28</v>
      </c>
      <c r="D2496">
        <v>3</v>
      </c>
      <c r="E2496" t="s">
        <v>8</v>
      </c>
      <c r="F2496" t="s">
        <v>9</v>
      </c>
      <c r="G2496">
        <v>3</v>
      </c>
      <c r="H2496">
        <v>3</v>
      </c>
    </row>
    <row r="2497" spans="1:8">
      <c r="A2497">
        <v>2496</v>
      </c>
      <c r="B2497">
        <v>229</v>
      </c>
      <c r="C2497">
        <v>12</v>
      </c>
      <c r="D2497">
        <v>3</v>
      </c>
      <c r="E2497" t="s">
        <v>11</v>
      </c>
      <c r="F2497" t="s">
        <v>9</v>
      </c>
      <c r="G2497">
        <v>5</v>
      </c>
      <c r="H2497">
        <v>3</v>
      </c>
    </row>
    <row r="2498" spans="1:8">
      <c r="A2498">
        <v>2497</v>
      </c>
      <c r="B2498">
        <v>261</v>
      </c>
      <c r="C2498">
        <v>42</v>
      </c>
      <c r="D2498">
        <v>3</v>
      </c>
      <c r="E2498" t="s">
        <v>8</v>
      </c>
      <c r="F2498" t="s">
        <v>10</v>
      </c>
      <c r="G2498">
        <v>3</v>
      </c>
      <c r="H2498">
        <v>4</v>
      </c>
    </row>
    <row r="2499" spans="1:8">
      <c r="A2499">
        <v>2498</v>
      </c>
      <c r="B2499">
        <v>229</v>
      </c>
      <c r="C2499">
        <v>6</v>
      </c>
      <c r="D2499">
        <v>4</v>
      </c>
      <c r="E2499" t="s">
        <v>8</v>
      </c>
      <c r="F2499" t="s">
        <v>10</v>
      </c>
      <c r="G2499">
        <v>1</v>
      </c>
      <c r="H2499">
        <v>2</v>
      </c>
    </row>
    <row r="2500" spans="1:8">
      <c r="A2500">
        <v>2499</v>
      </c>
      <c r="B2500">
        <v>205</v>
      </c>
      <c r="C2500">
        <v>60</v>
      </c>
      <c r="D2500">
        <v>3</v>
      </c>
      <c r="E2500" t="s">
        <v>8</v>
      </c>
      <c r="F2500" t="s">
        <v>9</v>
      </c>
      <c r="G2500">
        <v>5</v>
      </c>
      <c r="H2500">
        <v>4</v>
      </c>
    </row>
    <row r="2501" spans="1:8">
      <c r="A2501">
        <v>2500</v>
      </c>
      <c r="B2501">
        <v>240</v>
      </c>
      <c r="C2501">
        <v>8</v>
      </c>
      <c r="D2501">
        <v>2</v>
      </c>
      <c r="E2501" t="s">
        <v>8</v>
      </c>
      <c r="F2501" t="s">
        <v>10</v>
      </c>
      <c r="G2501">
        <v>4</v>
      </c>
      <c r="H2501">
        <v>3</v>
      </c>
    </row>
    <row r="2502" spans="1:8">
      <c r="A2502">
        <v>2501</v>
      </c>
      <c r="B2502">
        <v>209</v>
      </c>
      <c r="C2502">
        <v>59</v>
      </c>
      <c r="D2502">
        <v>6</v>
      </c>
      <c r="E2502" t="s">
        <v>8</v>
      </c>
      <c r="F2502" t="s">
        <v>9</v>
      </c>
      <c r="G2502">
        <v>3</v>
      </c>
      <c r="H2502">
        <v>4</v>
      </c>
    </row>
    <row r="2503" spans="1:8">
      <c r="A2503">
        <v>2502</v>
      </c>
      <c r="B2503">
        <v>252</v>
      </c>
      <c r="C2503">
        <v>35</v>
      </c>
      <c r="D2503">
        <v>2</v>
      </c>
      <c r="E2503" t="s">
        <v>8</v>
      </c>
      <c r="F2503" t="s">
        <v>10</v>
      </c>
      <c r="G2503">
        <v>1</v>
      </c>
      <c r="H2503">
        <v>2</v>
      </c>
    </row>
    <row r="2504" spans="1:8">
      <c r="A2504">
        <v>2503</v>
      </c>
      <c r="B2504">
        <v>140</v>
      </c>
      <c r="C2504">
        <v>48</v>
      </c>
      <c r="D2504">
        <v>2</v>
      </c>
      <c r="E2504" t="s">
        <v>11</v>
      </c>
      <c r="F2504" t="s">
        <v>10</v>
      </c>
      <c r="G2504">
        <v>4</v>
      </c>
      <c r="H2504">
        <v>3</v>
      </c>
    </row>
    <row r="2505" spans="1:8">
      <c r="A2505">
        <v>2504</v>
      </c>
      <c r="B2505">
        <v>156</v>
      </c>
      <c r="C2505">
        <v>57</v>
      </c>
      <c r="D2505">
        <v>2</v>
      </c>
      <c r="E2505" t="s">
        <v>8</v>
      </c>
      <c r="F2505" t="s">
        <v>9</v>
      </c>
      <c r="G2505">
        <v>4</v>
      </c>
      <c r="H2505">
        <v>5</v>
      </c>
    </row>
    <row r="2506" spans="1:8">
      <c r="A2506">
        <v>2505</v>
      </c>
      <c r="B2506">
        <v>190</v>
      </c>
      <c r="C2506">
        <v>33</v>
      </c>
      <c r="D2506">
        <v>8</v>
      </c>
      <c r="E2506" t="s">
        <v>11</v>
      </c>
      <c r="F2506" t="s">
        <v>10</v>
      </c>
      <c r="G2506">
        <v>2</v>
      </c>
      <c r="H2506">
        <v>2</v>
      </c>
    </row>
    <row r="2507" spans="1:8">
      <c r="A2507">
        <v>2506</v>
      </c>
      <c r="B2507">
        <v>138</v>
      </c>
      <c r="C2507">
        <v>5</v>
      </c>
      <c r="D2507">
        <v>6</v>
      </c>
      <c r="E2507" t="s">
        <v>11</v>
      </c>
      <c r="F2507" t="s">
        <v>10</v>
      </c>
      <c r="G2507">
        <v>4</v>
      </c>
      <c r="H2507">
        <v>3</v>
      </c>
    </row>
    <row r="2508" spans="1:8">
      <c r="A2508">
        <v>2507</v>
      </c>
      <c r="B2508">
        <v>243</v>
      </c>
      <c r="C2508">
        <v>35</v>
      </c>
      <c r="D2508">
        <v>3</v>
      </c>
      <c r="E2508" t="s">
        <v>8</v>
      </c>
      <c r="F2508" t="s">
        <v>9</v>
      </c>
      <c r="G2508">
        <v>4</v>
      </c>
      <c r="H2508">
        <v>5</v>
      </c>
    </row>
    <row r="2509" spans="1:8">
      <c r="A2509">
        <v>2508</v>
      </c>
      <c r="B2509">
        <v>183</v>
      </c>
      <c r="C2509">
        <v>58</v>
      </c>
      <c r="D2509">
        <v>2</v>
      </c>
      <c r="E2509" t="s">
        <v>8</v>
      </c>
      <c r="F2509" t="s">
        <v>10</v>
      </c>
      <c r="G2509">
        <v>1</v>
      </c>
      <c r="H2509">
        <v>3</v>
      </c>
    </row>
    <row r="2510" spans="1:8">
      <c r="A2510">
        <v>2509</v>
      </c>
      <c r="B2510">
        <v>190</v>
      </c>
      <c r="C2510">
        <v>26</v>
      </c>
      <c r="D2510">
        <v>10</v>
      </c>
      <c r="E2510" t="s">
        <v>11</v>
      </c>
      <c r="F2510" t="s">
        <v>10</v>
      </c>
      <c r="G2510">
        <v>5</v>
      </c>
      <c r="H2510">
        <v>3</v>
      </c>
    </row>
    <row r="2511" spans="1:8">
      <c r="A2511">
        <v>2510</v>
      </c>
      <c r="B2511">
        <v>235</v>
      </c>
      <c r="C2511">
        <v>27</v>
      </c>
      <c r="D2511">
        <v>2</v>
      </c>
      <c r="E2511" t="s">
        <v>8</v>
      </c>
      <c r="F2511" t="s">
        <v>10</v>
      </c>
      <c r="G2511">
        <v>1</v>
      </c>
      <c r="H2511">
        <v>5</v>
      </c>
    </row>
    <row r="2512" spans="1:8">
      <c r="A2512">
        <v>2511</v>
      </c>
      <c r="B2512">
        <v>143</v>
      </c>
      <c r="C2512">
        <v>63</v>
      </c>
      <c r="D2512">
        <v>6</v>
      </c>
      <c r="E2512" t="s">
        <v>11</v>
      </c>
      <c r="F2512" t="s">
        <v>10</v>
      </c>
      <c r="G2512">
        <v>2</v>
      </c>
      <c r="H2512">
        <v>3</v>
      </c>
    </row>
    <row r="2513" spans="1:8">
      <c r="A2513">
        <v>2512</v>
      </c>
      <c r="B2513">
        <v>176</v>
      </c>
      <c r="C2513">
        <v>45</v>
      </c>
      <c r="D2513">
        <v>2</v>
      </c>
      <c r="E2513" t="s">
        <v>11</v>
      </c>
      <c r="F2513" t="s">
        <v>9</v>
      </c>
      <c r="G2513">
        <v>1</v>
      </c>
      <c r="H2513">
        <v>3</v>
      </c>
    </row>
    <row r="2514" spans="1:8">
      <c r="A2514">
        <v>2513</v>
      </c>
      <c r="B2514">
        <v>178</v>
      </c>
      <c r="C2514">
        <v>39</v>
      </c>
      <c r="D2514">
        <v>3</v>
      </c>
      <c r="E2514" t="s">
        <v>8</v>
      </c>
      <c r="F2514" t="s">
        <v>9</v>
      </c>
      <c r="G2514">
        <v>5</v>
      </c>
      <c r="H2514">
        <v>3</v>
      </c>
    </row>
    <row r="2515" spans="1:8">
      <c r="A2515">
        <v>2514</v>
      </c>
      <c r="B2515">
        <v>270</v>
      </c>
      <c r="C2515">
        <v>59</v>
      </c>
      <c r="D2515">
        <v>2</v>
      </c>
      <c r="E2515" t="s">
        <v>11</v>
      </c>
      <c r="F2515" t="s">
        <v>9</v>
      </c>
      <c r="G2515">
        <v>2</v>
      </c>
      <c r="H2515">
        <v>3</v>
      </c>
    </row>
    <row r="2516" spans="1:8">
      <c r="A2516">
        <v>2515</v>
      </c>
      <c r="B2516">
        <v>141</v>
      </c>
      <c r="C2516">
        <v>7</v>
      </c>
      <c r="D2516">
        <v>2</v>
      </c>
      <c r="E2516" t="s">
        <v>8</v>
      </c>
      <c r="F2516" t="s">
        <v>10</v>
      </c>
      <c r="G2516">
        <v>4</v>
      </c>
      <c r="H2516">
        <v>4</v>
      </c>
    </row>
    <row r="2517" spans="1:8">
      <c r="A2517">
        <v>2516</v>
      </c>
      <c r="B2517">
        <v>220</v>
      </c>
      <c r="C2517">
        <v>8</v>
      </c>
      <c r="D2517">
        <v>3</v>
      </c>
      <c r="E2517" t="s">
        <v>11</v>
      </c>
      <c r="F2517" t="s">
        <v>10</v>
      </c>
      <c r="G2517">
        <v>3</v>
      </c>
      <c r="H2517">
        <v>4</v>
      </c>
    </row>
    <row r="2518" spans="1:8">
      <c r="A2518">
        <v>2517</v>
      </c>
      <c r="B2518">
        <v>264</v>
      </c>
      <c r="C2518">
        <v>56</v>
      </c>
      <c r="D2518">
        <v>3</v>
      </c>
      <c r="E2518" t="s">
        <v>11</v>
      </c>
      <c r="F2518" t="s">
        <v>9</v>
      </c>
      <c r="G2518">
        <v>5</v>
      </c>
      <c r="H2518">
        <v>5</v>
      </c>
    </row>
    <row r="2519" spans="1:8">
      <c r="A2519">
        <v>2518</v>
      </c>
      <c r="B2519">
        <v>150</v>
      </c>
      <c r="C2519">
        <v>48</v>
      </c>
      <c r="D2519">
        <v>2</v>
      </c>
      <c r="E2519" t="s">
        <v>8</v>
      </c>
      <c r="F2519" t="s">
        <v>9</v>
      </c>
      <c r="G2519">
        <v>5</v>
      </c>
      <c r="H2519">
        <v>3</v>
      </c>
    </row>
    <row r="2520" spans="1:8">
      <c r="A2520">
        <v>2519</v>
      </c>
      <c r="B2520">
        <v>175</v>
      </c>
      <c r="C2520">
        <v>4</v>
      </c>
      <c r="D2520">
        <v>3</v>
      </c>
      <c r="E2520" t="s">
        <v>11</v>
      </c>
      <c r="F2520" t="s">
        <v>10</v>
      </c>
      <c r="G2520">
        <v>4</v>
      </c>
      <c r="H2520">
        <v>3</v>
      </c>
    </row>
    <row r="2521" spans="1:8">
      <c r="A2521">
        <v>2520</v>
      </c>
      <c r="B2521">
        <v>223</v>
      </c>
      <c r="C2521">
        <v>19</v>
      </c>
      <c r="D2521">
        <v>3</v>
      </c>
      <c r="E2521" t="s">
        <v>11</v>
      </c>
      <c r="F2521" t="s">
        <v>9</v>
      </c>
      <c r="G2521">
        <v>4</v>
      </c>
      <c r="H2521">
        <v>2</v>
      </c>
    </row>
    <row r="2522" spans="1:8">
      <c r="A2522">
        <v>2521</v>
      </c>
      <c r="B2522">
        <v>162</v>
      </c>
      <c r="C2522">
        <v>12</v>
      </c>
      <c r="D2522">
        <v>10</v>
      </c>
      <c r="E2522" t="s">
        <v>12</v>
      </c>
      <c r="F2522" t="s">
        <v>10</v>
      </c>
      <c r="G2522">
        <v>4</v>
      </c>
      <c r="H2522">
        <v>4</v>
      </c>
    </row>
    <row r="2523" spans="1:8">
      <c r="A2523">
        <v>2522</v>
      </c>
      <c r="B2523">
        <v>221</v>
      </c>
      <c r="C2523">
        <v>42</v>
      </c>
      <c r="D2523">
        <v>10</v>
      </c>
      <c r="E2523" t="s">
        <v>11</v>
      </c>
      <c r="F2523" t="s">
        <v>10</v>
      </c>
      <c r="G2523">
        <v>4</v>
      </c>
      <c r="H2523">
        <v>6</v>
      </c>
    </row>
    <row r="2524" spans="1:8">
      <c r="A2524">
        <v>2523</v>
      </c>
      <c r="B2524">
        <v>216</v>
      </c>
      <c r="C2524">
        <v>40</v>
      </c>
      <c r="D2524">
        <v>3</v>
      </c>
      <c r="E2524" t="s">
        <v>8</v>
      </c>
      <c r="F2524" t="s">
        <v>10</v>
      </c>
      <c r="G2524">
        <v>1</v>
      </c>
      <c r="H2524">
        <v>5</v>
      </c>
    </row>
    <row r="2525" spans="1:8">
      <c r="A2525">
        <v>2524</v>
      </c>
      <c r="B2525">
        <v>133</v>
      </c>
      <c r="C2525">
        <v>9</v>
      </c>
      <c r="D2525">
        <v>10</v>
      </c>
      <c r="E2525" t="s">
        <v>11</v>
      </c>
      <c r="F2525" t="s">
        <v>10</v>
      </c>
      <c r="G2525">
        <v>5</v>
      </c>
      <c r="H2525">
        <v>5</v>
      </c>
    </row>
    <row r="2526" spans="1:8">
      <c r="A2526">
        <v>2525</v>
      </c>
      <c r="B2526">
        <v>191</v>
      </c>
      <c r="C2526">
        <v>3</v>
      </c>
      <c r="D2526">
        <v>3</v>
      </c>
      <c r="E2526" t="s">
        <v>12</v>
      </c>
      <c r="F2526" t="s">
        <v>10</v>
      </c>
      <c r="G2526">
        <v>2</v>
      </c>
      <c r="H2526">
        <v>4</v>
      </c>
    </row>
    <row r="2527" spans="1:8">
      <c r="A2527">
        <v>2526</v>
      </c>
      <c r="B2527">
        <v>156</v>
      </c>
      <c r="C2527">
        <v>39</v>
      </c>
      <c r="D2527">
        <v>3</v>
      </c>
      <c r="E2527" t="s">
        <v>8</v>
      </c>
      <c r="F2527" t="s">
        <v>10</v>
      </c>
      <c r="G2527">
        <v>5</v>
      </c>
      <c r="H2527">
        <v>4</v>
      </c>
    </row>
    <row r="2528" spans="1:8">
      <c r="A2528">
        <v>2527</v>
      </c>
      <c r="B2528">
        <v>252</v>
      </c>
      <c r="C2528">
        <v>30</v>
      </c>
      <c r="D2528">
        <v>3</v>
      </c>
      <c r="E2528" t="s">
        <v>11</v>
      </c>
      <c r="F2528" t="s">
        <v>9</v>
      </c>
      <c r="G2528">
        <v>1</v>
      </c>
      <c r="H2528">
        <v>4</v>
      </c>
    </row>
    <row r="2529" spans="1:8">
      <c r="A2529">
        <v>2528</v>
      </c>
      <c r="B2529">
        <v>198</v>
      </c>
      <c r="C2529">
        <v>2</v>
      </c>
      <c r="D2529">
        <v>3</v>
      </c>
      <c r="E2529" t="s">
        <v>8</v>
      </c>
      <c r="F2529" t="s">
        <v>10</v>
      </c>
      <c r="G2529">
        <v>5</v>
      </c>
      <c r="H2529">
        <v>3</v>
      </c>
    </row>
    <row r="2530" spans="1:8">
      <c r="A2530">
        <v>2529</v>
      </c>
      <c r="B2530">
        <v>139</v>
      </c>
      <c r="C2530">
        <v>21</v>
      </c>
      <c r="D2530">
        <v>8</v>
      </c>
      <c r="E2530" t="s">
        <v>11</v>
      </c>
      <c r="F2530" t="s">
        <v>10</v>
      </c>
      <c r="G2530">
        <v>3</v>
      </c>
      <c r="H2530">
        <v>2</v>
      </c>
    </row>
    <row r="2531" spans="1:8">
      <c r="A2531">
        <v>2530</v>
      </c>
      <c r="B2531">
        <v>255</v>
      </c>
      <c r="C2531">
        <v>19</v>
      </c>
      <c r="D2531">
        <v>3</v>
      </c>
      <c r="E2531" t="s">
        <v>8</v>
      </c>
      <c r="F2531" t="s">
        <v>10</v>
      </c>
      <c r="G2531">
        <v>1</v>
      </c>
      <c r="H2531">
        <v>2</v>
      </c>
    </row>
    <row r="2532" spans="1:8">
      <c r="A2532">
        <v>2531</v>
      </c>
      <c r="B2532">
        <v>141</v>
      </c>
      <c r="C2532">
        <v>23</v>
      </c>
      <c r="D2532">
        <v>2</v>
      </c>
      <c r="E2532" t="s">
        <v>8</v>
      </c>
      <c r="F2532" t="s">
        <v>9</v>
      </c>
      <c r="G2532">
        <v>1</v>
      </c>
      <c r="H2532">
        <v>4</v>
      </c>
    </row>
    <row r="2533" spans="1:8">
      <c r="A2533">
        <v>2532</v>
      </c>
      <c r="B2533">
        <v>151</v>
      </c>
      <c r="C2533">
        <v>39</v>
      </c>
      <c r="D2533">
        <v>3</v>
      </c>
      <c r="E2533" t="s">
        <v>12</v>
      </c>
      <c r="F2533" t="s">
        <v>9</v>
      </c>
      <c r="G2533">
        <v>1</v>
      </c>
      <c r="H2533">
        <v>4</v>
      </c>
    </row>
    <row r="2534" spans="1:8">
      <c r="A2534">
        <v>2533</v>
      </c>
      <c r="B2534">
        <v>236</v>
      </c>
      <c r="C2534">
        <v>54</v>
      </c>
      <c r="D2534">
        <v>3</v>
      </c>
      <c r="E2534" t="s">
        <v>8</v>
      </c>
      <c r="F2534" t="s">
        <v>9</v>
      </c>
      <c r="G2534">
        <v>5</v>
      </c>
      <c r="H2534">
        <v>3</v>
      </c>
    </row>
    <row r="2535" spans="1:8">
      <c r="A2535">
        <v>2534</v>
      </c>
      <c r="B2535">
        <v>229</v>
      </c>
      <c r="C2535">
        <v>46</v>
      </c>
      <c r="D2535">
        <v>3</v>
      </c>
      <c r="E2535" t="s">
        <v>11</v>
      </c>
      <c r="F2535" t="s">
        <v>9</v>
      </c>
      <c r="G2535">
        <v>4</v>
      </c>
      <c r="H2535">
        <v>3</v>
      </c>
    </row>
    <row r="2536" spans="1:8">
      <c r="A2536">
        <v>2535</v>
      </c>
      <c r="B2536">
        <v>261</v>
      </c>
      <c r="C2536">
        <v>6</v>
      </c>
      <c r="D2536">
        <v>3</v>
      </c>
      <c r="E2536" t="s">
        <v>8</v>
      </c>
      <c r="F2536" t="s">
        <v>9</v>
      </c>
      <c r="G2536">
        <v>3</v>
      </c>
      <c r="H2536">
        <v>4</v>
      </c>
    </row>
    <row r="2537" spans="1:8">
      <c r="A2537">
        <v>2536</v>
      </c>
      <c r="B2537">
        <v>229</v>
      </c>
      <c r="C2537">
        <v>11</v>
      </c>
      <c r="D2537">
        <v>4</v>
      </c>
      <c r="E2537" t="s">
        <v>8</v>
      </c>
      <c r="F2537" t="s">
        <v>9</v>
      </c>
      <c r="G2537">
        <v>1</v>
      </c>
      <c r="H2537">
        <v>2</v>
      </c>
    </row>
    <row r="2538" spans="1:8">
      <c r="A2538">
        <v>2537</v>
      </c>
      <c r="B2538">
        <v>205</v>
      </c>
      <c r="C2538">
        <v>58</v>
      </c>
      <c r="D2538">
        <v>3</v>
      </c>
      <c r="E2538" t="s">
        <v>8</v>
      </c>
      <c r="F2538" t="s">
        <v>9</v>
      </c>
      <c r="G2538">
        <v>4</v>
      </c>
      <c r="H2538">
        <v>4</v>
      </c>
    </row>
    <row r="2539" spans="1:8">
      <c r="A2539">
        <v>2538</v>
      </c>
      <c r="B2539">
        <v>240</v>
      </c>
      <c r="C2539">
        <v>33</v>
      </c>
      <c r="D2539">
        <v>2</v>
      </c>
      <c r="E2539" t="s">
        <v>8</v>
      </c>
      <c r="F2539" t="s">
        <v>9</v>
      </c>
      <c r="G2539">
        <v>4</v>
      </c>
      <c r="H2539">
        <v>3</v>
      </c>
    </row>
    <row r="2540" spans="1:8">
      <c r="A2540">
        <v>2539</v>
      </c>
      <c r="B2540">
        <v>209</v>
      </c>
      <c r="C2540">
        <v>62</v>
      </c>
      <c r="D2540">
        <v>6</v>
      </c>
      <c r="E2540" t="s">
        <v>8</v>
      </c>
      <c r="F2540" t="s">
        <v>10</v>
      </c>
      <c r="G2540">
        <v>4</v>
      </c>
      <c r="H2540">
        <v>4</v>
      </c>
    </row>
    <row r="2541" spans="1:8">
      <c r="A2541">
        <v>2540</v>
      </c>
      <c r="B2541">
        <v>252</v>
      </c>
      <c r="C2541">
        <v>21</v>
      </c>
      <c r="D2541">
        <v>2</v>
      </c>
      <c r="E2541" t="s">
        <v>8</v>
      </c>
      <c r="F2541" t="s">
        <v>9</v>
      </c>
      <c r="G2541">
        <v>5</v>
      </c>
      <c r="H2541">
        <v>2</v>
      </c>
    </row>
    <row r="2542" spans="1:8">
      <c r="A2542">
        <v>2541</v>
      </c>
      <c r="B2542">
        <v>140</v>
      </c>
      <c r="C2542">
        <v>30</v>
      </c>
      <c r="D2542">
        <v>2</v>
      </c>
      <c r="E2542" t="s">
        <v>11</v>
      </c>
      <c r="F2542" t="s">
        <v>9</v>
      </c>
      <c r="G2542">
        <v>3</v>
      </c>
      <c r="H2542">
        <v>3</v>
      </c>
    </row>
    <row r="2543" spans="1:8">
      <c r="A2543">
        <v>2542</v>
      </c>
      <c r="B2543">
        <v>156</v>
      </c>
      <c r="C2543">
        <v>1</v>
      </c>
      <c r="D2543">
        <v>2</v>
      </c>
      <c r="E2543" t="s">
        <v>8</v>
      </c>
      <c r="F2543" t="s">
        <v>10</v>
      </c>
      <c r="G2543">
        <v>3</v>
      </c>
      <c r="H2543">
        <v>5</v>
      </c>
    </row>
    <row r="2544" spans="1:8">
      <c r="A2544">
        <v>2543</v>
      </c>
      <c r="B2544">
        <v>190</v>
      </c>
      <c r="C2544">
        <v>11</v>
      </c>
      <c r="D2544">
        <v>8</v>
      </c>
      <c r="E2544" t="s">
        <v>11</v>
      </c>
      <c r="F2544" t="s">
        <v>10</v>
      </c>
      <c r="G2544">
        <v>5</v>
      </c>
      <c r="H2544">
        <v>2</v>
      </c>
    </row>
    <row r="2545" spans="1:8">
      <c r="A2545">
        <v>2544</v>
      </c>
      <c r="B2545">
        <v>138</v>
      </c>
      <c r="C2545">
        <v>49</v>
      </c>
      <c r="D2545">
        <v>6</v>
      </c>
      <c r="E2545" t="s">
        <v>11</v>
      </c>
      <c r="F2545" t="s">
        <v>10</v>
      </c>
      <c r="G2545">
        <v>3</v>
      </c>
      <c r="H2545">
        <v>3</v>
      </c>
    </row>
    <row r="2546" spans="1:8">
      <c r="A2546">
        <v>2545</v>
      </c>
      <c r="B2546">
        <v>243</v>
      </c>
      <c r="C2546">
        <v>43</v>
      </c>
      <c r="D2546">
        <v>3</v>
      </c>
      <c r="E2546" t="s">
        <v>8</v>
      </c>
      <c r="F2546" t="s">
        <v>9</v>
      </c>
      <c r="G2546">
        <v>4</v>
      </c>
      <c r="H2546">
        <v>5</v>
      </c>
    </row>
    <row r="2547" spans="1:8">
      <c r="A2547">
        <v>2546</v>
      </c>
      <c r="B2547">
        <v>183</v>
      </c>
      <c r="C2547">
        <v>10</v>
      </c>
      <c r="D2547">
        <v>2</v>
      </c>
      <c r="E2547" t="s">
        <v>8</v>
      </c>
      <c r="F2547" t="s">
        <v>9</v>
      </c>
      <c r="G2547">
        <v>5</v>
      </c>
      <c r="H2547">
        <v>3</v>
      </c>
    </row>
    <row r="2548" spans="1:8">
      <c r="A2548">
        <v>2547</v>
      </c>
      <c r="B2548">
        <v>190</v>
      </c>
      <c r="C2548">
        <v>32</v>
      </c>
      <c r="D2548">
        <v>10</v>
      </c>
      <c r="E2548" t="s">
        <v>11</v>
      </c>
      <c r="F2548" t="s">
        <v>10</v>
      </c>
      <c r="G2548">
        <v>5</v>
      </c>
      <c r="H2548">
        <v>3</v>
      </c>
    </row>
    <row r="2549" spans="1:8">
      <c r="A2549">
        <v>2548</v>
      </c>
      <c r="B2549">
        <v>235</v>
      </c>
      <c r="C2549">
        <v>61</v>
      </c>
      <c r="D2549">
        <v>2</v>
      </c>
      <c r="E2549" t="s">
        <v>8</v>
      </c>
      <c r="F2549" t="s">
        <v>9</v>
      </c>
      <c r="G2549">
        <v>2</v>
      </c>
      <c r="H2549">
        <v>5</v>
      </c>
    </row>
    <row r="2550" spans="1:8">
      <c r="A2550">
        <v>2549</v>
      </c>
      <c r="B2550">
        <v>143</v>
      </c>
      <c r="C2550">
        <v>2</v>
      </c>
      <c r="D2550">
        <v>6</v>
      </c>
      <c r="E2550" t="s">
        <v>11</v>
      </c>
      <c r="F2550" t="s">
        <v>10</v>
      </c>
      <c r="G2550">
        <v>1</v>
      </c>
      <c r="H2550">
        <v>3</v>
      </c>
    </row>
    <row r="2551" spans="1:8">
      <c r="A2551">
        <v>2550</v>
      </c>
      <c r="B2551">
        <v>176</v>
      </c>
      <c r="C2551">
        <v>34</v>
      </c>
      <c r="D2551">
        <v>2</v>
      </c>
      <c r="E2551" t="s">
        <v>11</v>
      </c>
      <c r="F2551" t="s">
        <v>10</v>
      </c>
      <c r="G2551">
        <v>3</v>
      </c>
      <c r="H2551">
        <v>3</v>
      </c>
    </row>
    <row r="2552" spans="1:8">
      <c r="A2552">
        <v>2551</v>
      </c>
      <c r="B2552">
        <v>178</v>
      </c>
      <c r="C2552">
        <v>11</v>
      </c>
      <c r="D2552">
        <v>3</v>
      </c>
      <c r="E2552" t="s">
        <v>8</v>
      </c>
      <c r="F2552" t="s">
        <v>9</v>
      </c>
      <c r="G2552">
        <v>1</v>
      </c>
      <c r="H2552">
        <v>3</v>
      </c>
    </row>
    <row r="2553" spans="1:8">
      <c r="A2553">
        <v>2552</v>
      </c>
      <c r="B2553">
        <v>270</v>
      </c>
      <c r="C2553">
        <v>46</v>
      </c>
      <c r="D2553">
        <v>2</v>
      </c>
      <c r="E2553" t="s">
        <v>11</v>
      </c>
      <c r="F2553" t="s">
        <v>9</v>
      </c>
      <c r="G2553">
        <v>5</v>
      </c>
      <c r="H2553">
        <v>3</v>
      </c>
    </row>
    <row r="2554" spans="1:8">
      <c r="A2554">
        <v>2553</v>
      </c>
      <c r="B2554">
        <v>141</v>
      </c>
      <c r="C2554">
        <v>10</v>
      </c>
      <c r="D2554">
        <v>2</v>
      </c>
      <c r="E2554" t="s">
        <v>8</v>
      </c>
      <c r="F2554" t="s">
        <v>10</v>
      </c>
      <c r="G2554">
        <v>1</v>
      </c>
      <c r="H2554">
        <v>4</v>
      </c>
    </row>
    <row r="2555" spans="1:8">
      <c r="A2555">
        <v>2554</v>
      </c>
      <c r="B2555">
        <v>220</v>
      </c>
      <c r="C2555">
        <v>63</v>
      </c>
      <c r="D2555">
        <v>3</v>
      </c>
      <c r="E2555" t="s">
        <v>11</v>
      </c>
      <c r="F2555" t="s">
        <v>9</v>
      </c>
      <c r="G2555">
        <v>5</v>
      </c>
      <c r="H2555">
        <v>4</v>
      </c>
    </row>
    <row r="2556" spans="1:8">
      <c r="A2556">
        <v>2555</v>
      </c>
      <c r="B2556">
        <v>264</v>
      </c>
      <c r="C2556">
        <v>23</v>
      </c>
      <c r="D2556">
        <v>3</v>
      </c>
      <c r="E2556" t="s">
        <v>11</v>
      </c>
      <c r="F2556" t="s">
        <v>9</v>
      </c>
      <c r="G2556">
        <v>5</v>
      </c>
      <c r="H2556">
        <v>5</v>
      </c>
    </row>
    <row r="2557" spans="1:8">
      <c r="A2557">
        <v>2556</v>
      </c>
      <c r="B2557">
        <v>150</v>
      </c>
      <c r="C2557">
        <v>29</v>
      </c>
      <c r="D2557">
        <v>2</v>
      </c>
      <c r="E2557" t="s">
        <v>8</v>
      </c>
      <c r="F2557" t="s">
        <v>10</v>
      </c>
      <c r="G2557">
        <v>5</v>
      </c>
      <c r="H2557">
        <v>3</v>
      </c>
    </row>
    <row r="2558" spans="1:8">
      <c r="A2558">
        <v>2557</v>
      </c>
      <c r="B2558">
        <v>175</v>
      </c>
      <c r="C2558">
        <v>32</v>
      </c>
      <c r="D2558">
        <v>3</v>
      </c>
      <c r="E2558" t="s">
        <v>11</v>
      </c>
      <c r="F2558" t="s">
        <v>9</v>
      </c>
      <c r="G2558">
        <v>3</v>
      </c>
      <c r="H2558">
        <v>3</v>
      </c>
    </row>
    <row r="2559" spans="1:8">
      <c r="A2559">
        <v>2558</v>
      </c>
      <c r="B2559">
        <v>223</v>
      </c>
      <c r="C2559">
        <v>35</v>
      </c>
      <c r="D2559">
        <v>3</v>
      </c>
      <c r="E2559" t="s">
        <v>11</v>
      </c>
      <c r="F2559" t="s">
        <v>10</v>
      </c>
      <c r="G2559">
        <v>5</v>
      </c>
      <c r="H2559">
        <v>2</v>
      </c>
    </row>
    <row r="2560" spans="1:8">
      <c r="A2560">
        <v>2559</v>
      </c>
      <c r="B2560">
        <v>162</v>
      </c>
      <c r="C2560">
        <v>25</v>
      </c>
      <c r="D2560">
        <v>10</v>
      </c>
      <c r="E2560" t="s">
        <v>12</v>
      </c>
      <c r="F2560" t="s">
        <v>10</v>
      </c>
      <c r="G2560">
        <v>3</v>
      </c>
      <c r="H2560">
        <v>4</v>
      </c>
    </row>
    <row r="2561" spans="1:8">
      <c r="A2561">
        <v>2560</v>
      </c>
      <c r="B2561">
        <v>221</v>
      </c>
      <c r="C2561">
        <v>13</v>
      </c>
      <c r="D2561">
        <v>10</v>
      </c>
      <c r="E2561" t="s">
        <v>11</v>
      </c>
      <c r="F2561" t="s">
        <v>9</v>
      </c>
      <c r="G2561">
        <v>3</v>
      </c>
      <c r="H2561">
        <v>6</v>
      </c>
    </row>
    <row r="2562" spans="1:8">
      <c r="A2562">
        <v>2561</v>
      </c>
      <c r="B2562">
        <v>216</v>
      </c>
      <c r="C2562">
        <v>5</v>
      </c>
      <c r="D2562">
        <v>3</v>
      </c>
      <c r="E2562" t="s">
        <v>8</v>
      </c>
      <c r="F2562" t="s">
        <v>9</v>
      </c>
      <c r="G2562">
        <v>5</v>
      </c>
      <c r="H2562">
        <v>5</v>
      </c>
    </row>
    <row r="2563" spans="1:8">
      <c r="A2563">
        <v>2562</v>
      </c>
      <c r="B2563">
        <v>133</v>
      </c>
      <c r="C2563">
        <v>53</v>
      </c>
      <c r="D2563">
        <v>10</v>
      </c>
      <c r="E2563" t="s">
        <v>11</v>
      </c>
      <c r="F2563" t="s">
        <v>10</v>
      </c>
      <c r="G2563">
        <v>2</v>
      </c>
      <c r="H2563">
        <v>5</v>
      </c>
    </row>
    <row r="2564" spans="1:8">
      <c r="A2564">
        <v>2563</v>
      </c>
      <c r="B2564">
        <v>191</v>
      </c>
      <c r="C2564">
        <v>45</v>
      </c>
      <c r="D2564">
        <v>3</v>
      </c>
      <c r="E2564" t="s">
        <v>12</v>
      </c>
      <c r="F2564" t="s">
        <v>9</v>
      </c>
      <c r="G2564">
        <v>3</v>
      </c>
      <c r="H2564">
        <v>4</v>
      </c>
    </row>
    <row r="2565" spans="1:8">
      <c r="A2565">
        <v>2564</v>
      </c>
      <c r="B2565">
        <v>156</v>
      </c>
      <c r="C2565">
        <v>33</v>
      </c>
      <c r="D2565">
        <v>3</v>
      </c>
      <c r="E2565" t="s">
        <v>8</v>
      </c>
      <c r="F2565" t="s">
        <v>9</v>
      </c>
      <c r="G2565">
        <v>5</v>
      </c>
      <c r="H2565">
        <v>4</v>
      </c>
    </row>
    <row r="2566" spans="1:8">
      <c r="A2566">
        <v>2565</v>
      </c>
      <c r="B2566">
        <v>252</v>
      </c>
      <c r="C2566">
        <v>43</v>
      </c>
      <c r="D2566">
        <v>3</v>
      </c>
      <c r="E2566" t="s">
        <v>11</v>
      </c>
      <c r="F2566" t="s">
        <v>9</v>
      </c>
      <c r="G2566">
        <v>2</v>
      </c>
      <c r="H2566">
        <v>4</v>
      </c>
    </row>
    <row r="2567" spans="1:8">
      <c r="A2567">
        <v>2566</v>
      </c>
      <c r="B2567">
        <v>198</v>
      </c>
      <c r="C2567">
        <v>15</v>
      </c>
      <c r="D2567">
        <v>3</v>
      </c>
      <c r="E2567" t="s">
        <v>8</v>
      </c>
      <c r="F2567" t="s">
        <v>10</v>
      </c>
      <c r="G2567">
        <v>2</v>
      </c>
      <c r="H2567">
        <v>3</v>
      </c>
    </row>
    <row r="2568" spans="1:8">
      <c r="A2568">
        <v>2567</v>
      </c>
      <c r="B2568">
        <v>139</v>
      </c>
      <c r="C2568">
        <v>62</v>
      </c>
      <c r="D2568">
        <v>8</v>
      </c>
      <c r="E2568" t="s">
        <v>11</v>
      </c>
      <c r="F2568" t="s">
        <v>9</v>
      </c>
      <c r="G2568">
        <v>4</v>
      </c>
      <c r="H2568">
        <v>2</v>
      </c>
    </row>
    <row r="2569" spans="1:8">
      <c r="A2569">
        <v>2568</v>
      </c>
      <c r="B2569">
        <v>255</v>
      </c>
      <c r="C2569">
        <v>55</v>
      </c>
      <c r="D2569">
        <v>3</v>
      </c>
      <c r="E2569" t="s">
        <v>8</v>
      </c>
      <c r="F2569" t="s">
        <v>9</v>
      </c>
      <c r="G2569">
        <v>4</v>
      </c>
      <c r="H2569">
        <v>2</v>
      </c>
    </row>
    <row r="2570" spans="1:8">
      <c r="A2570">
        <v>2569</v>
      </c>
      <c r="B2570">
        <v>141</v>
      </c>
      <c r="C2570">
        <v>8</v>
      </c>
      <c r="D2570">
        <v>2</v>
      </c>
      <c r="E2570" t="s">
        <v>8</v>
      </c>
      <c r="F2570" t="s">
        <v>9</v>
      </c>
      <c r="G2570">
        <v>2</v>
      </c>
      <c r="H2570">
        <v>4</v>
      </c>
    </row>
    <row r="2571" spans="1:8">
      <c r="A2571">
        <v>2570</v>
      </c>
      <c r="B2571">
        <v>263</v>
      </c>
      <c r="C2571">
        <v>63</v>
      </c>
      <c r="D2571">
        <v>2</v>
      </c>
      <c r="E2571" t="s">
        <v>11</v>
      </c>
      <c r="F2571" t="s">
        <v>9</v>
      </c>
      <c r="G2571">
        <v>2</v>
      </c>
      <c r="H2571">
        <v>5</v>
      </c>
    </row>
    <row r="2572" spans="1:8">
      <c r="A2572">
        <v>2571</v>
      </c>
      <c r="B2572">
        <v>179</v>
      </c>
      <c r="C2572">
        <v>41</v>
      </c>
      <c r="D2572">
        <v>3</v>
      </c>
      <c r="E2572" t="s">
        <v>11</v>
      </c>
      <c r="F2572" t="s">
        <v>9</v>
      </c>
      <c r="G2572">
        <v>3</v>
      </c>
      <c r="H2572">
        <v>3</v>
      </c>
    </row>
    <row r="2573" spans="1:8">
      <c r="A2573">
        <v>2572</v>
      </c>
      <c r="B2573">
        <v>212</v>
      </c>
      <c r="C2573">
        <v>21</v>
      </c>
      <c r="D2573">
        <v>4</v>
      </c>
      <c r="E2573" t="s">
        <v>8</v>
      </c>
      <c r="F2573" t="s">
        <v>10</v>
      </c>
      <c r="G2573">
        <v>5</v>
      </c>
      <c r="H2573">
        <v>4</v>
      </c>
    </row>
    <row r="2574" spans="1:8">
      <c r="A2574">
        <v>2573</v>
      </c>
      <c r="B2574">
        <v>282</v>
      </c>
      <c r="C2574">
        <v>51</v>
      </c>
      <c r="D2574">
        <v>5</v>
      </c>
      <c r="E2574" t="s">
        <v>8</v>
      </c>
      <c r="F2574" t="s">
        <v>9</v>
      </c>
      <c r="G2574">
        <v>1</v>
      </c>
      <c r="H2574">
        <v>2</v>
      </c>
    </row>
    <row r="2575" spans="1:8">
      <c r="A2575">
        <v>2574</v>
      </c>
      <c r="B2575">
        <v>165</v>
      </c>
      <c r="C2575">
        <v>33</v>
      </c>
      <c r="D2575">
        <v>3</v>
      </c>
      <c r="E2575" t="s">
        <v>11</v>
      </c>
      <c r="F2575" t="s">
        <v>10</v>
      </c>
      <c r="G2575">
        <v>5</v>
      </c>
      <c r="H2575">
        <v>3</v>
      </c>
    </row>
    <row r="2576" spans="1:8">
      <c r="A2576">
        <v>2575</v>
      </c>
      <c r="B2576">
        <v>189</v>
      </c>
      <c r="C2576">
        <v>63</v>
      </c>
      <c r="D2576">
        <v>2</v>
      </c>
      <c r="E2576" t="s">
        <v>11</v>
      </c>
      <c r="F2576" t="s">
        <v>9</v>
      </c>
      <c r="G2576">
        <v>1</v>
      </c>
      <c r="H2576">
        <v>4</v>
      </c>
    </row>
    <row r="2577" spans="1:8">
      <c r="A2577">
        <v>2576</v>
      </c>
      <c r="B2577">
        <v>157</v>
      </c>
      <c r="C2577">
        <v>60</v>
      </c>
      <c r="D2577">
        <v>4</v>
      </c>
      <c r="E2577" t="s">
        <v>11</v>
      </c>
      <c r="F2577" t="s">
        <v>10</v>
      </c>
      <c r="G2577">
        <v>5</v>
      </c>
      <c r="H2577">
        <v>5</v>
      </c>
    </row>
    <row r="2578" spans="1:8">
      <c r="A2578">
        <v>2577</v>
      </c>
      <c r="B2578">
        <v>167</v>
      </c>
      <c r="C2578">
        <v>14</v>
      </c>
      <c r="D2578">
        <v>3</v>
      </c>
      <c r="E2578" t="s">
        <v>8</v>
      </c>
      <c r="F2578" t="s">
        <v>10</v>
      </c>
      <c r="G2578">
        <v>4</v>
      </c>
      <c r="H2578">
        <v>3</v>
      </c>
    </row>
    <row r="2579" spans="1:8">
      <c r="A2579">
        <v>2578</v>
      </c>
      <c r="B2579">
        <v>175</v>
      </c>
      <c r="C2579">
        <v>42</v>
      </c>
      <c r="D2579">
        <v>2</v>
      </c>
      <c r="E2579" t="s">
        <v>8</v>
      </c>
      <c r="F2579" t="s">
        <v>10</v>
      </c>
      <c r="G2579">
        <v>1</v>
      </c>
      <c r="H2579">
        <v>3</v>
      </c>
    </row>
    <row r="2580" spans="1:8">
      <c r="A2580">
        <v>2579</v>
      </c>
      <c r="B2580">
        <v>150</v>
      </c>
      <c r="C2580">
        <v>64</v>
      </c>
      <c r="D2580">
        <v>2</v>
      </c>
      <c r="E2580" t="s">
        <v>11</v>
      </c>
      <c r="F2580" t="s">
        <v>10</v>
      </c>
      <c r="G2580">
        <v>4</v>
      </c>
      <c r="H2580">
        <v>3</v>
      </c>
    </row>
    <row r="2581" spans="1:8">
      <c r="A2581">
        <v>2580</v>
      </c>
      <c r="B2581">
        <v>128</v>
      </c>
      <c r="C2581">
        <v>28</v>
      </c>
      <c r="D2581">
        <v>5</v>
      </c>
      <c r="E2581" t="s">
        <v>8</v>
      </c>
      <c r="F2581" t="s">
        <v>9</v>
      </c>
      <c r="G2581">
        <v>2</v>
      </c>
      <c r="H2581">
        <v>4</v>
      </c>
    </row>
    <row r="2582" spans="1:8">
      <c r="A2582">
        <v>2581</v>
      </c>
      <c r="B2582">
        <v>236</v>
      </c>
      <c r="C2582">
        <v>24</v>
      </c>
      <c r="D2582">
        <v>2</v>
      </c>
      <c r="E2582" t="s">
        <v>8</v>
      </c>
      <c r="F2582" t="s">
        <v>10</v>
      </c>
      <c r="G2582">
        <v>2</v>
      </c>
      <c r="H2582">
        <v>5</v>
      </c>
    </row>
    <row r="2583" spans="1:8">
      <c r="A2583">
        <v>2582</v>
      </c>
      <c r="B2583">
        <v>162</v>
      </c>
      <c r="C2583">
        <v>58</v>
      </c>
      <c r="D2583">
        <v>2</v>
      </c>
      <c r="E2583" t="s">
        <v>11</v>
      </c>
      <c r="F2583" t="s">
        <v>9</v>
      </c>
      <c r="G2583">
        <v>3</v>
      </c>
      <c r="H2583">
        <v>4</v>
      </c>
    </row>
    <row r="2584" spans="1:8">
      <c r="A2584">
        <v>2583</v>
      </c>
      <c r="B2584">
        <v>230</v>
      </c>
      <c r="C2584">
        <v>48</v>
      </c>
      <c r="D2584">
        <v>2</v>
      </c>
      <c r="E2584" t="s">
        <v>11</v>
      </c>
      <c r="F2584" t="s">
        <v>9</v>
      </c>
      <c r="G2584">
        <v>4</v>
      </c>
      <c r="H2584">
        <v>5</v>
      </c>
    </row>
    <row r="2585" spans="1:8">
      <c r="A2585">
        <v>2584</v>
      </c>
      <c r="B2585">
        <v>225</v>
      </c>
      <c r="C2585">
        <v>60</v>
      </c>
      <c r="D2585">
        <v>4</v>
      </c>
      <c r="E2585" t="s">
        <v>8</v>
      </c>
      <c r="F2585" t="s">
        <v>9</v>
      </c>
      <c r="G2585">
        <v>3</v>
      </c>
      <c r="H2585">
        <v>5</v>
      </c>
    </row>
    <row r="2586" spans="1:8">
      <c r="A2586">
        <v>2585</v>
      </c>
      <c r="B2586">
        <v>285</v>
      </c>
      <c r="C2586">
        <v>16</v>
      </c>
      <c r="D2586">
        <v>2</v>
      </c>
      <c r="E2586" t="s">
        <v>11</v>
      </c>
      <c r="F2586" t="s">
        <v>9</v>
      </c>
      <c r="G2586">
        <v>2</v>
      </c>
      <c r="H2586">
        <v>2</v>
      </c>
    </row>
    <row r="2587" spans="1:8">
      <c r="A2587">
        <v>2586</v>
      </c>
      <c r="B2587">
        <v>246</v>
      </c>
      <c r="C2587">
        <v>31</v>
      </c>
      <c r="D2587">
        <v>2</v>
      </c>
      <c r="E2587" t="s">
        <v>11</v>
      </c>
      <c r="F2587" t="s">
        <v>10</v>
      </c>
      <c r="G2587">
        <v>5</v>
      </c>
      <c r="H2587">
        <v>4</v>
      </c>
    </row>
    <row r="2588" spans="1:8">
      <c r="A2588">
        <v>2587</v>
      </c>
      <c r="B2588">
        <v>196</v>
      </c>
      <c r="C2588">
        <v>6</v>
      </c>
      <c r="D2588">
        <v>2</v>
      </c>
      <c r="E2588" t="s">
        <v>8</v>
      </c>
      <c r="F2588" t="s">
        <v>9</v>
      </c>
      <c r="G2588">
        <v>4</v>
      </c>
      <c r="H2588">
        <v>4</v>
      </c>
    </row>
    <row r="2589" spans="1:8">
      <c r="A2589">
        <v>2588</v>
      </c>
      <c r="B2589">
        <v>211</v>
      </c>
      <c r="C2589">
        <v>33</v>
      </c>
      <c r="D2589">
        <v>6</v>
      </c>
      <c r="E2589" t="s">
        <v>8</v>
      </c>
      <c r="F2589" t="s">
        <v>10</v>
      </c>
      <c r="G2589">
        <v>4</v>
      </c>
      <c r="H2589">
        <v>5</v>
      </c>
    </row>
    <row r="2590" spans="1:8">
      <c r="A2590">
        <v>2589</v>
      </c>
      <c r="B2590">
        <v>197</v>
      </c>
      <c r="C2590">
        <v>4</v>
      </c>
      <c r="D2590">
        <v>2</v>
      </c>
      <c r="E2590" t="s">
        <v>8</v>
      </c>
      <c r="F2590" t="s">
        <v>10</v>
      </c>
      <c r="G2590">
        <v>1</v>
      </c>
      <c r="H2590">
        <v>3</v>
      </c>
    </row>
    <row r="2591" spans="1:8">
      <c r="A2591">
        <v>2590</v>
      </c>
      <c r="B2591">
        <v>203</v>
      </c>
      <c r="C2591">
        <v>37</v>
      </c>
      <c r="D2591">
        <v>2</v>
      </c>
      <c r="E2591" t="s">
        <v>8</v>
      </c>
      <c r="F2591" t="s">
        <v>9</v>
      </c>
      <c r="G2591">
        <v>3</v>
      </c>
      <c r="H2591">
        <v>5</v>
      </c>
    </row>
    <row r="2592" spans="1:8">
      <c r="A2592">
        <v>2591</v>
      </c>
      <c r="B2592">
        <v>161</v>
      </c>
      <c r="C2592">
        <v>10</v>
      </c>
      <c r="D2592">
        <v>3</v>
      </c>
      <c r="E2592" t="s">
        <v>11</v>
      </c>
      <c r="F2592" t="s">
        <v>9</v>
      </c>
      <c r="G2592">
        <v>2</v>
      </c>
      <c r="H2592">
        <v>4</v>
      </c>
    </row>
    <row r="2593" spans="1:8">
      <c r="A2593">
        <v>2592</v>
      </c>
      <c r="B2593">
        <v>266</v>
      </c>
      <c r="C2593">
        <v>62</v>
      </c>
      <c r="D2593">
        <v>4</v>
      </c>
      <c r="E2593" t="s">
        <v>11</v>
      </c>
      <c r="F2593" t="s">
        <v>10</v>
      </c>
      <c r="G2593">
        <v>5</v>
      </c>
      <c r="H2593">
        <v>5</v>
      </c>
    </row>
    <row r="2594" spans="1:8">
      <c r="A2594">
        <v>2593</v>
      </c>
      <c r="B2594">
        <v>190</v>
      </c>
      <c r="C2594">
        <v>32</v>
      </c>
      <c r="D2594">
        <v>3</v>
      </c>
      <c r="E2594" t="s">
        <v>8</v>
      </c>
      <c r="F2594" t="s">
        <v>9</v>
      </c>
      <c r="G2594">
        <v>1</v>
      </c>
      <c r="H2594">
        <v>4</v>
      </c>
    </row>
    <row r="2595" spans="1:8">
      <c r="A2595">
        <v>2594</v>
      </c>
      <c r="B2595">
        <v>140</v>
      </c>
      <c r="C2595">
        <v>42</v>
      </c>
      <c r="D2595">
        <v>3</v>
      </c>
      <c r="E2595" t="s">
        <v>8</v>
      </c>
      <c r="F2595" t="s">
        <v>9</v>
      </c>
      <c r="G2595">
        <v>2</v>
      </c>
      <c r="H2595">
        <v>3</v>
      </c>
    </row>
    <row r="2596" spans="1:8">
      <c r="A2596">
        <v>2595</v>
      </c>
      <c r="B2596">
        <v>274</v>
      </c>
      <c r="C2596">
        <v>61</v>
      </c>
      <c r="D2596">
        <v>4</v>
      </c>
      <c r="E2596" t="s">
        <v>11</v>
      </c>
      <c r="F2596" t="s">
        <v>10</v>
      </c>
      <c r="G2596">
        <v>1</v>
      </c>
      <c r="H2596">
        <v>4</v>
      </c>
    </row>
    <row r="2597" spans="1:8">
      <c r="A2597">
        <v>2596</v>
      </c>
      <c r="B2597">
        <v>168</v>
      </c>
      <c r="C2597">
        <v>59</v>
      </c>
      <c r="D2597">
        <v>3</v>
      </c>
      <c r="E2597" t="s">
        <v>8</v>
      </c>
      <c r="F2597" t="s">
        <v>10</v>
      </c>
      <c r="G2597">
        <v>2</v>
      </c>
      <c r="H2597">
        <v>4</v>
      </c>
    </row>
    <row r="2598" spans="1:8">
      <c r="A2598">
        <v>2597</v>
      </c>
      <c r="B2598">
        <v>189</v>
      </c>
      <c r="C2598">
        <v>61</v>
      </c>
      <c r="D2598">
        <v>3</v>
      </c>
      <c r="E2598" t="s">
        <v>8</v>
      </c>
      <c r="F2598" t="s">
        <v>9</v>
      </c>
      <c r="G2598">
        <v>5</v>
      </c>
      <c r="H2598">
        <v>3</v>
      </c>
    </row>
    <row r="2599" spans="1:8">
      <c r="A2599">
        <v>2598</v>
      </c>
      <c r="B2599">
        <v>231</v>
      </c>
      <c r="C2599">
        <v>56</v>
      </c>
      <c r="D2599">
        <v>3</v>
      </c>
      <c r="E2599" t="s">
        <v>8</v>
      </c>
      <c r="F2599" t="s">
        <v>9</v>
      </c>
      <c r="G2599">
        <v>2</v>
      </c>
      <c r="H2599">
        <v>3</v>
      </c>
    </row>
    <row r="2600" spans="1:8">
      <c r="A2600">
        <v>2599</v>
      </c>
      <c r="B2600">
        <v>189</v>
      </c>
      <c r="C2600">
        <v>14</v>
      </c>
      <c r="D2600">
        <v>3</v>
      </c>
      <c r="E2600" t="s">
        <v>11</v>
      </c>
      <c r="F2600" t="s">
        <v>9</v>
      </c>
      <c r="G2600">
        <v>1</v>
      </c>
      <c r="H2600">
        <v>5</v>
      </c>
    </row>
    <row r="2601" spans="1:8">
      <c r="A2601">
        <v>2600</v>
      </c>
      <c r="B2601">
        <v>220</v>
      </c>
      <c r="C2601">
        <v>38</v>
      </c>
      <c r="D2601">
        <v>2</v>
      </c>
      <c r="E2601" t="s">
        <v>11</v>
      </c>
      <c r="F2601" t="s">
        <v>10</v>
      </c>
      <c r="G2601">
        <v>1</v>
      </c>
      <c r="H2601">
        <v>4</v>
      </c>
    </row>
    <row r="2602" spans="1:8">
      <c r="A2602">
        <v>2601</v>
      </c>
      <c r="B2602">
        <v>190</v>
      </c>
      <c r="C2602">
        <v>23</v>
      </c>
      <c r="D2602">
        <v>2</v>
      </c>
      <c r="E2602" t="s">
        <v>11</v>
      </c>
      <c r="F2602" t="s">
        <v>9</v>
      </c>
      <c r="G2602">
        <v>4</v>
      </c>
      <c r="H2602">
        <v>5</v>
      </c>
    </row>
    <row r="2603" spans="1:8">
      <c r="A2603">
        <v>2602</v>
      </c>
      <c r="B2603">
        <v>238</v>
      </c>
      <c r="C2603">
        <v>30</v>
      </c>
      <c r="D2603">
        <v>3</v>
      </c>
      <c r="E2603" t="s">
        <v>8</v>
      </c>
      <c r="F2603" t="s">
        <v>10</v>
      </c>
      <c r="G2603">
        <v>2</v>
      </c>
      <c r="H2603">
        <v>4</v>
      </c>
    </row>
    <row r="2604" spans="1:8">
      <c r="A2604">
        <v>2603</v>
      </c>
      <c r="B2604">
        <v>220</v>
      </c>
      <c r="C2604">
        <v>33</v>
      </c>
      <c r="D2604">
        <v>2</v>
      </c>
      <c r="E2604" t="s">
        <v>11</v>
      </c>
      <c r="F2604" t="s">
        <v>9</v>
      </c>
      <c r="G2604">
        <v>4</v>
      </c>
      <c r="H2604">
        <v>4</v>
      </c>
    </row>
    <row r="2605" spans="1:8">
      <c r="A2605">
        <v>2604</v>
      </c>
      <c r="B2605">
        <v>194</v>
      </c>
      <c r="C2605">
        <v>44</v>
      </c>
      <c r="D2605">
        <v>2</v>
      </c>
      <c r="E2605" t="s">
        <v>12</v>
      </c>
      <c r="F2605" t="s">
        <v>10</v>
      </c>
      <c r="G2605">
        <v>5</v>
      </c>
      <c r="H2605">
        <v>4</v>
      </c>
    </row>
    <row r="2606" spans="1:8">
      <c r="A2606">
        <v>2605</v>
      </c>
      <c r="B2606">
        <v>203</v>
      </c>
      <c r="C2606">
        <v>29</v>
      </c>
      <c r="D2606">
        <v>3</v>
      </c>
      <c r="E2606" t="s">
        <v>11</v>
      </c>
      <c r="F2606" t="s">
        <v>10</v>
      </c>
      <c r="G2606">
        <v>3</v>
      </c>
      <c r="H2606">
        <v>3</v>
      </c>
    </row>
    <row r="2607" spans="1:8">
      <c r="A2607">
        <v>2606</v>
      </c>
      <c r="B2607">
        <v>258</v>
      </c>
      <c r="C2607">
        <v>21</v>
      </c>
      <c r="D2607">
        <v>3</v>
      </c>
      <c r="E2607" t="s">
        <v>8</v>
      </c>
      <c r="F2607" t="s">
        <v>10</v>
      </c>
      <c r="G2607">
        <v>5</v>
      </c>
      <c r="H2607">
        <v>3</v>
      </c>
    </row>
    <row r="2608" spans="1:8">
      <c r="A2608">
        <v>2607</v>
      </c>
      <c r="B2608">
        <v>151</v>
      </c>
      <c r="C2608">
        <v>3</v>
      </c>
      <c r="D2608">
        <v>3</v>
      </c>
      <c r="E2608" t="s">
        <v>8</v>
      </c>
      <c r="F2608" t="s">
        <v>10</v>
      </c>
      <c r="G2608">
        <v>5</v>
      </c>
      <c r="H2608">
        <v>3</v>
      </c>
    </row>
    <row r="2609" spans="1:8">
      <c r="A2609">
        <v>2608</v>
      </c>
      <c r="B2609">
        <v>218</v>
      </c>
      <c r="C2609">
        <v>52</v>
      </c>
      <c r="D2609">
        <v>3</v>
      </c>
      <c r="E2609" t="s">
        <v>11</v>
      </c>
      <c r="F2609" t="s">
        <v>9</v>
      </c>
      <c r="G2609">
        <v>2</v>
      </c>
      <c r="H2609">
        <v>3</v>
      </c>
    </row>
    <row r="2610" spans="1:8">
      <c r="A2610">
        <v>2609</v>
      </c>
      <c r="B2610">
        <v>265</v>
      </c>
      <c r="C2610">
        <v>6</v>
      </c>
      <c r="D2610">
        <v>3</v>
      </c>
      <c r="E2610" t="s">
        <v>11</v>
      </c>
      <c r="F2610" t="s">
        <v>10</v>
      </c>
      <c r="G2610">
        <v>1</v>
      </c>
      <c r="H2610">
        <v>5</v>
      </c>
    </row>
    <row r="2611" spans="1:8">
      <c r="A2611">
        <v>2610</v>
      </c>
      <c r="B2611">
        <v>157</v>
      </c>
      <c r="C2611">
        <v>31</v>
      </c>
      <c r="D2611">
        <v>3</v>
      </c>
      <c r="E2611" t="s">
        <v>11</v>
      </c>
      <c r="F2611" t="s">
        <v>10</v>
      </c>
      <c r="G2611">
        <v>1</v>
      </c>
      <c r="H2611">
        <v>4</v>
      </c>
    </row>
    <row r="2612" spans="1:8">
      <c r="A2612">
        <v>2611</v>
      </c>
      <c r="B2612">
        <v>214</v>
      </c>
      <c r="C2612">
        <v>20</v>
      </c>
      <c r="D2612">
        <v>3</v>
      </c>
      <c r="E2612" t="s">
        <v>11</v>
      </c>
      <c r="F2612" t="s">
        <v>9</v>
      </c>
      <c r="G2612">
        <v>2</v>
      </c>
      <c r="H2612">
        <v>4</v>
      </c>
    </row>
    <row r="2613" spans="1:8">
      <c r="A2613">
        <v>2612</v>
      </c>
      <c r="B2613">
        <v>221</v>
      </c>
      <c r="C2613">
        <v>14</v>
      </c>
      <c r="D2613">
        <v>4</v>
      </c>
      <c r="E2613" t="s">
        <v>11</v>
      </c>
      <c r="F2613" t="s">
        <v>10</v>
      </c>
      <c r="G2613">
        <v>4</v>
      </c>
      <c r="H2613">
        <v>4</v>
      </c>
    </row>
    <row r="2614" spans="1:8">
      <c r="A2614">
        <v>2613</v>
      </c>
      <c r="B2614">
        <v>149</v>
      </c>
      <c r="C2614">
        <v>37</v>
      </c>
      <c r="D2614">
        <v>2</v>
      </c>
      <c r="E2614" t="s">
        <v>11</v>
      </c>
      <c r="F2614" t="s">
        <v>10</v>
      </c>
      <c r="G2614">
        <v>2</v>
      </c>
      <c r="H2614">
        <v>3</v>
      </c>
    </row>
    <row r="2615" spans="1:8">
      <c r="A2615">
        <v>2614</v>
      </c>
      <c r="B2615">
        <v>273</v>
      </c>
      <c r="C2615">
        <v>6</v>
      </c>
      <c r="D2615">
        <v>5</v>
      </c>
      <c r="E2615" t="s">
        <v>11</v>
      </c>
      <c r="F2615" t="s">
        <v>9</v>
      </c>
      <c r="G2615">
        <v>2</v>
      </c>
      <c r="H2615">
        <v>4</v>
      </c>
    </row>
    <row r="2616" spans="1:8">
      <c r="A2616">
        <v>2615</v>
      </c>
      <c r="B2616">
        <v>253</v>
      </c>
      <c r="C2616">
        <v>31</v>
      </c>
      <c r="D2616">
        <v>5</v>
      </c>
      <c r="E2616" t="s">
        <v>8</v>
      </c>
      <c r="F2616" t="s">
        <v>10</v>
      </c>
      <c r="G2616">
        <v>1</v>
      </c>
      <c r="H2616">
        <v>5</v>
      </c>
    </row>
    <row r="2617" spans="1:8">
      <c r="A2617">
        <v>2616</v>
      </c>
      <c r="B2617">
        <v>102</v>
      </c>
      <c r="C2617">
        <v>3</v>
      </c>
      <c r="D2617">
        <v>6</v>
      </c>
      <c r="E2617" t="s">
        <v>11</v>
      </c>
      <c r="F2617" t="s">
        <v>10</v>
      </c>
      <c r="G2617">
        <v>5</v>
      </c>
      <c r="H2617">
        <v>3</v>
      </c>
    </row>
    <row r="2618" spans="1:8">
      <c r="A2618">
        <v>2617</v>
      </c>
      <c r="B2618">
        <v>258</v>
      </c>
      <c r="C2618">
        <v>56</v>
      </c>
      <c r="D2618">
        <v>2</v>
      </c>
      <c r="E2618" t="s">
        <v>8</v>
      </c>
      <c r="F2618" t="s">
        <v>9</v>
      </c>
      <c r="G2618">
        <v>1</v>
      </c>
      <c r="H2618">
        <v>4</v>
      </c>
    </row>
    <row r="2619" spans="1:8">
      <c r="A2619">
        <v>2618</v>
      </c>
      <c r="B2619">
        <v>273</v>
      </c>
      <c r="C2619">
        <v>9</v>
      </c>
      <c r="D2619">
        <v>2</v>
      </c>
      <c r="E2619" t="s">
        <v>8</v>
      </c>
      <c r="F2619" t="s">
        <v>9</v>
      </c>
      <c r="G2619">
        <v>2</v>
      </c>
      <c r="H2619">
        <v>4</v>
      </c>
    </row>
    <row r="2620" spans="1:8">
      <c r="A2620">
        <v>2619</v>
      </c>
      <c r="B2620">
        <v>187</v>
      </c>
      <c r="C2620">
        <v>54</v>
      </c>
      <c r="D2620">
        <v>2</v>
      </c>
      <c r="E2620" t="s">
        <v>8</v>
      </c>
      <c r="F2620" t="s">
        <v>10</v>
      </c>
      <c r="G2620">
        <v>2</v>
      </c>
      <c r="H2620">
        <v>4</v>
      </c>
    </row>
    <row r="2621" spans="1:8">
      <c r="A2621">
        <v>2620</v>
      </c>
      <c r="B2621">
        <v>151</v>
      </c>
      <c r="C2621">
        <v>30</v>
      </c>
      <c r="D2621">
        <v>2</v>
      </c>
      <c r="E2621" t="s">
        <v>11</v>
      </c>
      <c r="F2621" t="s">
        <v>9</v>
      </c>
      <c r="G2621">
        <v>1</v>
      </c>
      <c r="H2621">
        <v>5</v>
      </c>
    </row>
    <row r="2622" spans="1:8">
      <c r="A2622">
        <v>2621</v>
      </c>
      <c r="B2622">
        <v>120</v>
      </c>
      <c r="C2622">
        <v>13</v>
      </c>
      <c r="D2622">
        <v>2</v>
      </c>
      <c r="E2622" t="s">
        <v>11</v>
      </c>
      <c r="F2622" t="s">
        <v>10</v>
      </c>
      <c r="G2622">
        <v>4</v>
      </c>
      <c r="H2622">
        <v>2</v>
      </c>
    </row>
    <row r="2623" spans="1:8">
      <c r="A2623">
        <v>2622</v>
      </c>
      <c r="B2623">
        <v>254</v>
      </c>
      <c r="C2623">
        <v>56</v>
      </c>
      <c r="D2623">
        <v>2</v>
      </c>
      <c r="E2623" t="s">
        <v>8</v>
      </c>
      <c r="F2623" t="s">
        <v>10</v>
      </c>
      <c r="G2623">
        <v>1</v>
      </c>
      <c r="H2623">
        <v>3</v>
      </c>
    </row>
    <row r="2624" spans="1:8">
      <c r="A2624">
        <v>2623</v>
      </c>
      <c r="B2624">
        <v>149</v>
      </c>
      <c r="C2624">
        <v>43</v>
      </c>
      <c r="D2624">
        <v>3</v>
      </c>
      <c r="E2624" t="s">
        <v>11</v>
      </c>
      <c r="F2624" t="s">
        <v>9</v>
      </c>
      <c r="G2624">
        <v>3</v>
      </c>
      <c r="H2624">
        <v>5</v>
      </c>
    </row>
    <row r="2625" spans="1:8">
      <c r="A2625">
        <v>2624</v>
      </c>
      <c r="B2625">
        <v>152</v>
      </c>
      <c r="C2625">
        <v>26</v>
      </c>
      <c r="D2625">
        <v>3</v>
      </c>
      <c r="E2625" t="s">
        <v>12</v>
      </c>
      <c r="F2625" t="s">
        <v>10</v>
      </c>
      <c r="G2625">
        <v>1</v>
      </c>
      <c r="H2625">
        <v>4</v>
      </c>
    </row>
    <row r="2626" spans="1:8">
      <c r="A2626">
        <v>2625</v>
      </c>
      <c r="B2626">
        <v>187</v>
      </c>
      <c r="C2626">
        <v>53</v>
      </c>
      <c r="D2626">
        <v>3</v>
      </c>
      <c r="E2626" t="s">
        <v>8</v>
      </c>
      <c r="F2626" t="s">
        <v>9</v>
      </c>
      <c r="G2626">
        <v>4</v>
      </c>
      <c r="H2626">
        <v>5</v>
      </c>
    </row>
    <row r="2627" spans="1:8">
      <c r="A2627">
        <v>2626</v>
      </c>
      <c r="B2627">
        <v>170</v>
      </c>
      <c r="C2627">
        <v>34</v>
      </c>
      <c r="D2627">
        <v>2</v>
      </c>
      <c r="E2627" t="s">
        <v>8</v>
      </c>
      <c r="F2627" t="s">
        <v>10</v>
      </c>
      <c r="G2627">
        <v>4</v>
      </c>
      <c r="H2627">
        <v>4</v>
      </c>
    </row>
    <row r="2628" spans="1:8">
      <c r="A2628">
        <v>2627</v>
      </c>
      <c r="B2628">
        <v>156</v>
      </c>
      <c r="C2628">
        <v>20</v>
      </c>
      <c r="D2628">
        <v>3</v>
      </c>
      <c r="E2628" t="s">
        <v>12</v>
      </c>
      <c r="F2628" t="s">
        <v>9</v>
      </c>
      <c r="G2628">
        <v>3</v>
      </c>
      <c r="H2628">
        <v>3</v>
      </c>
    </row>
    <row r="2629" spans="1:8">
      <c r="A2629">
        <v>2628</v>
      </c>
      <c r="B2629">
        <v>228</v>
      </c>
      <c r="C2629">
        <v>63</v>
      </c>
      <c r="D2629">
        <v>2</v>
      </c>
      <c r="E2629" t="s">
        <v>8</v>
      </c>
      <c r="F2629" t="s">
        <v>10</v>
      </c>
      <c r="G2629">
        <v>5</v>
      </c>
      <c r="H2629">
        <v>4</v>
      </c>
    </row>
    <row r="2630" spans="1:8">
      <c r="A2630">
        <v>2629</v>
      </c>
      <c r="B2630">
        <v>272</v>
      </c>
      <c r="C2630">
        <v>51</v>
      </c>
      <c r="D2630">
        <v>2</v>
      </c>
      <c r="E2630" t="s">
        <v>8</v>
      </c>
      <c r="F2630" t="s">
        <v>10</v>
      </c>
      <c r="G2630">
        <v>1</v>
      </c>
      <c r="H2630">
        <v>3</v>
      </c>
    </row>
    <row r="2631" spans="1:8">
      <c r="A2631">
        <v>2630</v>
      </c>
      <c r="B2631">
        <v>140</v>
      </c>
      <c r="C2631">
        <v>6</v>
      </c>
      <c r="D2631">
        <v>2</v>
      </c>
      <c r="E2631" t="s">
        <v>8</v>
      </c>
      <c r="F2631" t="s">
        <v>9</v>
      </c>
      <c r="G2631">
        <v>1</v>
      </c>
      <c r="H2631">
        <v>3</v>
      </c>
    </row>
    <row r="2632" spans="1:8">
      <c r="A2632">
        <v>2631</v>
      </c>
      <c r="B2632">
        <v>185</v>
      </c>
      <c r="C2632">
        <v>27</v>
      </c>
      <c r="D2632">
        <v>2</v>
      </c>
      <c r="E2632" t="s">
        <v>11</v>
      </c>
      <c r="F2632" t="s">
        <v>10</v>
      </c>
      <c r="G2632">
        <v>5</v>
      </c>
      <c r="H2632">
        <v>3</v>
      </c>
    </row>
    <row r="2633" spans="1:8">
      <c r="A2633">
        <v>2632</v>
      </c>
      <c r="B2633">
        <v>167</v>
      </c>
      <c r="C2633">
        <v>5</v>
      </c>
      <c r="D2633">
        <v>3</v>
      </c>
      <c r="E2633" t="s">
        <v>8</v>
      </c>
      <c r="F2633" t="s">
        <v>9</v>
      </c>
      <c r="G2633">
        <v>3</v>
      </c>
      <c r="H2633">
        <v>5</v>
      </c>
    </row>
    <row r="2634" spans="1:8">
      <c r="A2634">
        <v>2633</v>
      </c>
      <c r="B2634">
        <v>244</v>
      </c>
      <c r="C2634">
        <v>49</v>
      </c>
      <c r="D2634">
        <v>3</v>
      </c>
      <c r="E2634" t="s">
        <v>8</v>
      </c>
      <c r="F2634" t="s">
        <v>9</v>
      </c>
      <c r="G2634">
        <v>5</v>
      </c>
      <c r="H2634">
        <v>4</v>
      </c>
    </row>
    <row r="2635" spans="1:8">
      <c r="A2635">
        <v>2634</v>
      </c>
      <c r="B2635">
        <v>229</v>
      </c>
      <c r="C2635">
        <v>33</v>
      </c>
      <c r="D2635">
        <v>6</v>
      </c>
      <c r="E2635" t="s">
        <v>11</v>
      </c>
      <c r="F2635" t="s">
        <v>9</v>
      </c>
      <c r="G2635">
        <v>4</v>
      </c>
      <c r="H2635">
        <v>3</v>
      </c>
    </row>
    <row r="2636" spans="1:8">
      <c r="A2636">
        <v>2635</v>
      </c>
      <c r="B2636">
        <v>273</v>
      </c>
      <c r="C2636">
        <v>25</v>
      </c>
      <c r="D2636">
        <v>3</v>
      </c>
      <c r="E2636" t="s">
        <v>11</v>
      </c>
      <c r="F2636" t="s">
        <v>9</v>
      </c>
      <c r="G2636">
        <v>1</v>
      </c>
      <c r="H2636">
        <v>4</v>
      </c>
    </row>
    <row r="2637" spans="1:8">
      <c r="A2637">
        <v>2636</v>
      </c>
      <c r="B2637">
        <v>204</v>
      </c>
      <c r="C2637">
        <v>30</v>
      </c>
      <c r="D2637">
        <v>3</v>
      </c>
      <c r="E2637" t="s">
        <v>8</v>
      </c>
      <c r="F2637" t="s">
        <v>10</v>
      </c>
      <c r="G2637">
        <v>3</v>
      </c>
      <c r="H2637">
        <v>4</v>
      </c>
    </row>
    <row r="2638" spans="1:8">
      <c r="A2638">
        <v>2637</v>
      </c>
      <c r="B2638">
        <v>154</v>
      </c>
      <c r="C2638">
        <v>10</v>
      </c>
      <c r="D2638">
        <v>3</v>
      </c>
      <c r="E2638" t="s">
        <v>11</v>
      </c>
      <c r="F2638" t="s">
        <v>10</v>
      </c>
      <c r="G2638">
        <v>3</v>
      </c>
      <c r="H2638">
        <v>4</v>
      </c>
    </row>
    <row r="2639" spans="1:8">
      <c r="A2639">
        <v>2638</v>
      </c>
      <c r="B2639">
        <v>254</v>
      </c>
      <c r="C2639">
        <v>33</v>
      </c>
      <c r="D2639">
        <v>4</v>
      </c>
      <c r="E2639" t="s">
        <v>8</v>
      </c>
      <c r="F2639" t="s">
        <v>9</v>
      </c>
      <c r="G2639">
        <v>1</v>
      </c>
      <c r="H2639">
        <v>3</v>
      </c>
    </row>
    <row r="2640" spans="1:8">
      <c r="A2640">
        <v>2639</v>
      </c>
      <c r="B2640">
        <v>151</v>
      </c>
      <c r="C2640">
        <v>40</v>
      </c>
      <c r="D2640">
        <v>3</v>
      </c>
      <c r="E2640" t="s">
        <v>8</v>
      </c>
      <c r="F2640" t="s">
        <v>10</v>
      </c>
      <c r="G2640">
        <v>2</v>
      </c>
      <c r="H2640">
        <v>3</v>
      </c>
    </row>
    <row r="2641" spans="1:8">
      <c r="A2641">
        <v>2640</v>
      </c>
      <c r="B2641">
        <v>242</v>
      </c>
      <c r="C2641">
        <v>61</v>
      </c>
      <c r="D2641">
        <v>5</v>
      </c>
      <c r="E2641" t="s">
        <v>11</v>
      </c>
      <c r="F2641" t="s">
        <v>9</v>
      </c>
      <c r="G2641">
        <v>5</v>
      </c>
      <c r="H2641">
        <v>3</v>
      </c>
    </row>
    <row r="2642" spans="1:8">
      <c r="A2642">
        <v>2641</v>
      </c>
      <c r="B2642">
        <v>137</v>
      </c>
      <c r="C2642">
        <v>14</v>
      </c>
      <c r="D2642">
        <v>2</v>
      </c>
      <c r="E2642" t="s">
        <v>11</v>
      </c>
      <c r="F2642" t="s">
        <v>9</v>
      </c>
      <c r="G2642">
        <v>5</v>
      </c>
      <c r="H2642">
        <v>4</v>
      </c>
    </row>
    <row r="2643" spans="1:8">
      <c r="A2643">
        <v>2642</v>
      </c>
      <c r="B2643">
        <v>163</v>
      </c>
      <c r="C2643">
        <v>41</v>
      </c>
      <c r="D2643">
        <v>2</v>
      </c>
      <c r="E2643" t="s">
        <v>8</v>
      </c>
      <c r="F2643" t="s">
        <v>9</v>
      </c>
      <c r="G2643">
        <v>4</v>
      </c>
      <c r="H2643">
        <v>4</v>
      </c>
    </row>
    <row r="2644" spans="1:8">
      <c r="A2644">
        <v>2643</v>
      </c>
      <c r="B2644">
        <v>143</v>
      </c>
      <c r="C2644">
        <v>16</v>
      </c>
      <c r="D2644">
        <v>3</v>
      </c>
      <c r="E2644" t="s">
        <v>11</v>
      </c>
      <c r="F2644" t="s">
        <v>9</v>
      </c>
      <c r="G2644">
        <v>3</v>
      </c>
      <c r="H2644">
        <v>3</v>
      </c>
    </row>
    <row r="2645" spans="1:8">
      <c r="A2645">
        <v>2644</v>
      </c>
      <c r="B2645">
        <v>196</v>
      </c>
      <c r="C2645">
        <v>11</v>
      </c>
      <c r="D2645">
        <v>3</v>
      </c>
      <c r="E2645" t="s">
        <v>8</v>
      </c>
      <c r="F2645" t="s">
        <v>9</v>
      </c>
      <c r="G2645">
        <v>4</v>
      </c>
      <c r="H2645">
        <v>4</v>
      </c>
    </row>
    <row r="2646" spans="1:8">
      <c r="A2646">
        <v>2645</v>
      </c>
      <c r="B2646">
        <v>264</v>
      </c>
      <c r="C2646">
        <v>38</v>
      </c>
      <c r="D2646">
        <v>2</v>
      </c>
      <c r="E2646" t="s">
        <v>8</v>
      </c>
      <c r="F2646" t="s">
        <v>9</v>
      </c>
      <c r="G2646">
        <v>3</v>
      </c>
      <c r="H2646">
        <v>4</v>
      </c>
    </row>
    <row r="2647" spans="1:8">
      <c r="A2647">
        <v>2646</v>
      </c>
      <c r="B2647">
        <v>217</v>
      </c>
      <c r="C2647">
        <v>2</v>
      </c>
      <c r="D2647">
        <v>3</v>
      </c>
      <c r="E2647" t="s">
        <v>11</v>
      </c>
      <c r="F2647" t="s">
        <v>10</v>
      </c>
      <c r="G2647">
        <v>1</v>
      </c>
      <c r="H2647">
        <v>4</v>
      </c>
    </row>
    <row r="2648" spans="1:8">
      <c r="A2648">
        <v>2647</v>
      </c>
      <c r="B2648">
        <v>124</v>
      </c>
      <c r="C2648">
        <v>59</v>
      </c>
      <c r="D2648">
        <v>3</v>
      </c>
      <c r="E2648" t="s">
        <v>11</v>
      </c>
      <c r="F2648" t="s">
        <v>10</v>
      </c>
      <c r="G2648">
        <v>3</v>
      </c>
      <c r="H2648">
        <v>3</v>
      </c>
    </row>
    <row r="2649" spans="1:8">
      <c r="A2649">
        <v>2648</v>
      </c>
      <c r="B2649">
        <v>269</v>
      </c>
      <c r="C2649">
        <v>61</v>
      </c>
      <c r="D2649">
        <v>3</v>
      </c>
      <c r="E2649" t="s">
        <v>8</v>
      </c>
      <c r="F2649" t="s">
        <v>10</v>
      </c>
      <c r="G2649">
        <v>1</v>
      </c>
      <c r="H2649">
        <v>3</v>
      </c>
    </row>
    <row r="2650" spans="1:8">
      <c r="A2650">
        <v>2649</v>
      </c>
      <c r="B2650">
        <v>135</v>
      </c>
      <c r="C2650">
        <v>47</v>
      </c>
      <c r="D2650">
        <v>4</v>
      </c>
      <c r="E2650" t="s">
        <v>11</v>
      </c>
      <c r="F2650" t="s">
        <v>10</v>
      </c>
      <c r="G2650">
        <v>1</v>
      </c>
      <c r="H2650">
        <v>3</v>
      </c>
    </row>
    <row r="2651" spans="1:8">
      <c r="A2651">
        <v>2650</v>
      </c>
      <c r="B2651">
        <v>192</v>
      </c>
      <c r="C2651">
        <v>46</v>
      </c>
      <c r="D2651">
        <v>3</v>
      </c>
      <c r="E2651" t="s">
        <v>12</v>
      </c>
      <c r="F2651" t="s">
        <v>10</v>
      </c>
      <c r="G2651">
        <v>1</v>
      </c>
      <c r="H2651">
        <v>2</v>
      </c>
    </row>
    <row r="2652" spans="1:8">
      <c r="A2652">
        <v>2651</v>
      </c>
      <c r="B2652">
        <v>274</v>
      </c>
      <c r="C2652">
        <v>42</v>
      </c>
      <c r="D2652">
        <v>4</v>
      </c>
      <c r="E2652" t="s">
        <v>11</v>
      </c>
      <c r="F2652" t="s">
        <v>9</v>
      </c>
      <c r="G2652">
        <v>1</v>
      </c>
      <c r="H2652">
        <v>4</v>
      </c>
    </row>
    <row r="2653" spans="1:8">
      <c r="A2653">
        <v>2652</v>
      </c>
      <c r="B2653">
        <v>162</v>
      </c>
      <c r="C2653">
        <v>25</v>
      </c>
      <c r="D2653">
        <v>4</v>
      </c>
      <c r="E2653" t="s">
        <v>8</v>
      </c>
      <c r="F2653" t="s">
        <v>10</v>
      </c>
      <c r="G2653">
        <v>2</v>
      </c>
      <c r="H2653">
        <v>3</v>
      </c>
    </row>
    <row r="2654" spans="1:8">
      <c r="A2654">
        <v>2653</v>
      </c>
      <c r="B2654">
        <v>158</v>
      </c>
      <c r="C2654">
        <v>20</v>
      </c>
      <c r="D2654">
        <v>3</v>
      </c>
      <c r="E2654" t="s">
        <v>8</v>
      </c>
      <c r="F2654" t="s">
        <v>9</v>
      </c>
      <c r="G2654">
        <v>3</v>
      </c>
      <c r="H2654">
        <v>3</v>
      </c>
    </row>
    <row r="2655" spans="1:8">
      <c r="A2655">
        <v>2654</v>
      </c>
      <c r="B2655">
        <v>225</v>
      </c>
      <c r="C2655">
        <v>59</v>
      </c>
      <c r="D2655">
        <v>3</v>
      </c>
      <c r="E2655" t="s">
        <v>11</v>
      </c>
      <c r="F2655" t="s">
        <v>10</v>
      </c>
      <c r="G2655">
        <v>3</v>
      </c>
      <c r="H2655">
        <v>5</v>
      </c>
    </row>
    <row r="2656" spans="1:8">
      <c r="A2656">
        <v>2655</v>
      </c>
      <c r="B2656">
        <v>150</v>
      </c>
      <c r="C2656">
        <v>16</v>
      </c>
      <c r="D2656">
        <v>3</v>
      </c>
      <c r="E2656" t="s">
        <v>8</v>
      </c>
      <c r="F2656" t="s">
        <v>9</v>
      </c>
      <c r="G2656">
        <v>5</v>
      </c>
      <c r="H2656">
        <v>2</v>
      </c>
    </row>
    <row r="2657" spans="1:8">
      <c r="A2657">
        <v>2656</v>
      </c>
      <c r="B2657">
        <v>154</v>
      </c>
      <c r="C2657">
        <v>57</v>
      </c>
      <c r="D2657">
        <v>5</v>
      </c>
      <c r="E2657" t="s">
        <v>11</v>
      </c>
      <c r="F2657" t="s">
        <v>9</v>
      </c>
      <c r="G2657">
        <v>3</v>
      </c>
      <c r="H2657">
        <v>6</v>
      </c>
    </row>
    <row r="2658" spans="1:8">
      <c r="A2658">
        <v>2657</v>
      </c>
      <c r="B2658">
        <v>181</v>
      </c>
      <c r="C2658">
        <v>34</v>
      </c>
      <c r="D2658">
        <v>3</v>
      </c>
      <c r="E2658" t="s">
        <v>11</v>
      </c>
      <c r="F2658" t="s">
        <v>10</v>
      </c>
      <c r="G2658">
        <v>1</v>
      </c>
      <c r="H2658">
        <v>3</v>
      </c>
    </row>
    <row r="2659" spans="1:8">
      <c r="A2659">
        <v>2658</v>
      </c>
      <c r="B2659">
        <v>272</v>
      </c>
      <c r="C2659">
        <v>44</v>
      </c>
      <c r="D2659">
        <v>3</v>
      </c>
      <c r="E2659" t="s">
        <v>8</v>
      </c>
      <c r="F2659" t="s">
        <v>10</v>
      </c>
      <c r="G2659">
        <v>4</v>
      </c>
      <c r="H2659">
        <v>3</v>
      </c>
    </row>
    <row r="2660" spans="1:8">
      <c r="A2660">
        <v>2659</v>
      </c>
      <c r="B2660">
        <v>160</v>
      </c>
      <c r="C2660">
        <v>58</v>
      </c>
      <c r="D2660">
        <v>4</v>
      </c>
      <c r="E2660" t="s">
        <v>11</v>
      </c>
      <c r="F2660" t="s">
        <v>10</v>
      </c>
      <c r="G2660">
        <v>3</v>
      </c>
      <c r="H2660">
        <v>3</v>
      </c>
    </row>
    <row r="2661" spans="1:8">
      <c r="A2661">
        <v>2660</v>
      </c>
      <c r="B2661">
        <v>145</v>
      </c>
      <c r="C2661">
        <v>37</v>
      </c>
      <c r="D2661">
        <v>3</v>
      </c>
      <c r="E2661" t="s">
        <v>11</v>
      </c>
      <c r="F2661" t="s">
        <v>9</v>
      </c>
      <c r="G2661">
        <v>5</v>
      </c>
      <c r="H2661">
        <v>5</v>
      </c>
    </row>
    <row r="2662" spans="1:8">
      <c r="A2662">
        <v>2661</v>
      </c>
      <c r="B2662">
        <v>143</v>
      </c>
      <c r="C2662">
        <v>5</v>
      </c>
      <c r="D2662">
        <v>5</v>
      </c>
      <c r="E2662" t="s">
        <v>12</v>
      </c>
      <c r="F2662" t="s">
        <v>9</v>
      </c>
      <c r="G2662">
        <v>4</v>
      </c>
      <c r="H2662">
        <v>4</v>
      </c>
    </row>
    <row r="2663" spans="1:8">
      <c r="A2663">
        <v>2662</v>
      </c>
      <c r="B2663">
        <v>201</v>
      </c>
      <c r="C2663">
        <v>59</v>
      </c>
      <c r="D2663">
        <v>4</v>
      </c>
      <c r="E2663" t="s">
        <v>11</v>
      </c>
      <c r="F2663" t="s">
        <v>10</v>
      </c>
      <c r="G2663">
        <v>1</v>
      </c>
      <c r="H2663">
        <v>4</v>
      </c>
    </row>
    <row r="2664" spans="1:8">
      <c r="A2664">
        <v>2663</v>
      </c>
      <c r="B2664">
        <v>242</v>
      </c>
      <c r="C2664">
        <v>62</v>
      </c>
      <c r="D2664">
        <v>4</v>
      </c>
      <c r="E2664" t="s">
        <v>8</v>
      </c>
      <c r="F2664" t="s">
        <v>10</v>
      </c>
      <c r="G2664">
        <v>3</v>
      </c>
      <c r="H2664">
        <v>4</v>
      </c>
    </row>
    <row r="2665" spans="1:8">
      <c r="A2665">
        <v>2664</v>
      </c>
      <c r="B2665">
        <v>151</v>
      </c>
      <c r="C2665">
        <v>38</v>
      </c>
      <c r="D2665">
        <v>2</v>
      </c>
      <c r="E2665" t="s">
        <v>8</v>
      </c>
      <c r="F2665" t="s">
        <v>9</v>
      </c>
      <c r="G2665">
        <v>4</v>
      </c>
      <c r="H2665">
        <v>4</v>
      </c>
    </row>
    <row r="2666" spans="1:8">
      <c r="A2666">
        <v>2665</v>
      </c>
      <c r="B2666">
        <v>199</v>
      </c>
      <c r="C2666">
        <v>25</v>
      </c>
      <c r="D2666">
        <v>2</v>
      </c>
      <c r="E2666" t="s">
        <v>11</v>
      </c>
      <c r="F2666" t="s">
        <v>10</v>
      </c>
      <c r="G2666">
        <v>4</v>
      </c>
      <c r="H2666">
        <v>4</v>
      </c>
    </row>
    <row r="2667" spans="1:8">
      <c r="A2667">
        <v>2666</v>
      </c>
      <c r="B2667">
        <v>178</v>
      </c>
      <c r="C2667">
        <v>9</v>
      </c>
      <c r="D2667">
        <v>3</v>
      </c>
      <c r="E2667" t="s">
        <v>11</v>
      </c>
      <c r="F2667" t="s">
        <v>10</v>
      </c>
      <c r="G2667">
        <v>1</v>
      </c>
      <c r="H2667">
        <v>4</v>
      </c>
    </row>
    <row r="2668" spans="1:8">
      <c r="A2668">
        <v>2667</v>
      </c>
      <c r="B2668">
        <v>138</v>
      </c>
      <c r="C2668">
        <v>49</v>
      </c>
      <c r="D2668">
        <v>3</v>
      </c>
      <c r="E2668" t="s">
        <v>8</v>
      </c>
      <c r="F2668" t="s">
        <v>10</v>
      </c>
      <c r="G2668">
        <v>2</v>
      </c>
      <c r="H2668">
        <v>3</v>
      </c>
    </row>
    <row r="2669" spans="1:8">
      <c r="A2669">
        <v>2668</v>
      </c>
      <c r="B2669">
        <v>162</v>
      </c>
      <c r="C2669">
        <v>38</v>
      </c>
      <c r="D2669">
        <v>4</v>
      </c>
      <c r="E2669" t="s">
        <v>11</v>
      </c>
      <c r="F2669" t="s">
        <v>10</v>
      </c>
      <c r="G2669">
        <v>3</v>
      </c>
      <c r="H2669">
        <v>5</v>
      </c>
    </row>
    <row r="2670" spans="1:8">
      <c r="A2670">
        <v>2669</v>
      </c>
      <c r="B2670">
        <v>154</v>
      </c>
      <c r="C2670">
        <v>33</v>
      </c>
      <c r="D2670">
        <v>3</v>
      </c>
      <c r="E2670" t="s">
        <v>8</v>
      </c>
      <c r="F2670" t="s">
        <v>10</v>
      </c>
      <c r="G2670">
        <v>3</v>
      </c>
      <c r="H2670">
        <v>4</v>
      </c>
    </row>
    <row r="2671" spans="1:8">
      <c r="A2671">
        <v>2670</v>
      </c>
      <c r="B2671">
        <v>206</v>
      </c>
      <c r="C2671">
        <v>56</v>
      </c>
      <c r="D2671">
        <v>2</v>
      </c>
      <c r="E2671" t="s">
        <v>11</v>
      </c>
      <c r="F2671" t="s">
        <v>9</v>
      </c>
      <c r="G2671">
        <v>1</v>
      </c>
      <c r="H2671">
        <v>3</v>
      </c>
    </row>
    <row r="2672" spans="1:8">
      <c r="A2672">
        <v>2671</v>
      </c>
      <c r="B2672">
        <v>246</v>
      </c>
      <c r="C2672">
        <v>4</v>
      </c>
      <c r="D2672">
        <v>2</v>
      </c>
      <c r="E2672" t="s">
        <v>8</v>
      </c>
      <c r="F2672" t="s">
        <v>9</v>
      </c>
      <c r="G2672">
        <v>2</v>
      </c>
      <c r="H2672">
        <v>5</v>
      </c>
    </row>
    <row r="2673" spans="1:8">
      <c r="A2673">
        <v>2672</v>
      </c>
      <c r="B2673">
        <v>233</v>
      </c>
      <c r="C2673">
        <v>47</v>
      </c>
      <c r="D2673">
        <v>2</v>
      </c>
      <c r="E2673" t="s">
        <v>11</v>
      </c>
      <c r="F2673" t="s">
        <v>9</v>
      </c>
      <c r="G2673">
        <v>3</v>
      </c>
      <c r="H2673">
        <v>4</v>
      </c>
    </row>
    <row r="2674" spans="1:8">
      <c r="A2674">
        <v>2673</v>
      </c>
      <c r="B2674">
        <v>251</v>
      </c>
      <c r="C2674">
        <v>33</v>
      </c>
      <c r="D2674">
        <v>4</v>
      </c>
      <c r="E2674" t="s">
        <v>11</v>
      </c>
      <c r="F2674" t="s">
        <v>9</v>
      </c>
      <c r="G2674">
        <v>1</v>
      </c>
      <c r="H2674">
        <v>4</v>
      </c>
    </row>
    <row r="2675" spans="1:8">
      <c r="A2675">
        <v>2674</v>
      </c>
      <c r="B2675">
        <v>165</v>
      </c>
      <c r="C2675">
        <v>61</v>
      </c>
      <c r="D2675">
        <v>3</v>
      </c>
      <c r="E2675" t="s">
        <v>11</v>
      </c>
      <c r="F2675" t="s">
        <v>10</v>
      </c>
      <c r="G2675">
        <v>1</v>
      </c>
      <c r="H2675">
        <v>3</v>
      </c>
    </row>
    <row r="2676" spans="1:8">
      <c r="A2676">
        <v>2675</v>
      </c>
      <c r="B2676">
        <v>183</v>
      </c>
      <c r="C2676">
        <v>32</v>
      </c>
      <c r="D2676">
        <v>2</v>
      </c>
      <c r="E2676" t="s">
        <v>8</v>
      </c>
      <c r="F2676" t="s">
        <v>9</v>
      </c>
      <c r="G2676">
        <v>3</v>
      </c>
      <c r="H2676">
        <v>4</v>
      </c>
    </row>
    <row r="2677" spans="1:8">
      <c r="A2677">
        <v>2676</v>
      </c>
      <c r="B2677">
        <v>109</v>
      </c>
      <c r="C2677">
        <v>30</v>
      </c>
      <c r="D2677">
        <v>3</v>
      </c>
      <c r="E2677" t="s">
        <v>8</v>
      </c>
      <c r="F2677" t="s">
        <v>9</v>
      </c>
      <c r="G2677">
        <v>2</v>
      </c>
      <c r="H2677">
        <v>3</v>
      </c>
    </row>
    <row r="2678" spans="1:8">
      <c r="A2678">
        <v>2677</v>
      </c>
      <c r="B2678">
        <v>209</v>
      </c>
      <c r="C2678">
        <v>7</v>
      </c>
      <c r="D2678">
        <v>4</v>
      </c>
      <c r="E2678" t="s">
        <v>11</v>
      </c>
      <c r="F2678" t="s">
        <v>9</v>
      </c>
      <c r="G2678">
        <v>3</v>
      </c>
      <c r="H2678">
        <v>5</v>
      </c>
    </row>
    <row r="2679" spans="1:8">
      <c r="A2679">
        <v>2678</v>
      </c>
      <c r="B2679">
        <v>168</v>
      </c>
      <c r="C2679">
        <v>50</v>
      </c>
      <c r="D2679">
        <v>3</v>
      </c>
      <c r="E2679" t="s">
        <v>8</v>
      </c>
      <c r="F2679" t="s">
        <v>9</v>
      </c>
      <c r="G2679">
        <v>2</v>
      </c>
      <c r="H2679">
        <v>5</v>
      </c>
    </row>
    <row r="2680" spans="1:8">
      <c r="A2680">
        <v>2679</v>
      </c>
      <c r="B2680">
        <v>210</v>
      </c>
      <c r="C2680">
        <v>19</v>
      </c>
      <c r="D2680">
        <v>2</v>
      </c>
      <c r="E2680" t="s">
        <v>8</v>
      </c>
      <c r="F2680" t="s">
        <v>10</v>
      </c>
      <c r="G2680">
        <v>3</v>
      </c>
      <c r="H2680">
        <v>5</v>
      </c>
    </row>
    <row r="2681" spans="1:8">
      <c r="A2681">
        <v>2680</v>
      </c>
      <c r="B2681">
        <v>185</v>
      </c>
      <c r="C2681">
        <v>41</v>
      </c>
      <c r="D2681">
        <v>2</v>
      </c>
      <c r="E2681" t="s">
        <v>8</v>
      </c>
      <c r="F2681" t="s">
        <v>9</v>
      </c>
      <c r="G2681">
        <v>1</v>
      </c>
      <c r="H2681">
        <v>3</v>
      </c>
    </row>
    <row r="2682" spans="1:8">
      <c r="A2682">
        <v>2681</v>
      </c>
      <c r="B2682">
        <v>243</v>
      </c>
      <c r="C2682">
        <v>58</v>
      </c>
      <c r="D2682">
        <v>2</v>
      </c>
      <c r="E2682" t="s">
        <v>11</v>
      </c>
      <c r="F2682" t="s">
        <v>10</v>
      </c>
      <c r="G2682">
        <v>2</v>
      </c>
      <c r="H2682">
        <v>5</v>
      </c>
    </row>
    <row r="2683" spans="1:8">
      <c r="A2683">
        <v>2682</v>
      </c>
      <c r="B2683">
        <v>258</v>
      </c>
      <c r="C2683">
        <v>55</v>
      </c>
      <c r="D2683">
        <v>3</v>
      </c>
      <c r="E2683" t="s">
        <v>8</v>
      </c>
      <c r="F2683" t="s">
        <v>9</v>
      </c>
      <c r="G2683">
        <v>4</v>
      </c>
      <c r="H2683">
        <v>3</v>
      </c>
    </row>
    <row r="2684" spans="1:8">
      <c r="A2684">
        <v>2683</v>
      </c>
      <c r="B2684">
        <v>279</v>
      </c>
      <c r="C2684">
        <v>56</v>
      </c>
      <c r="D2684">
        <v>5</v>
      </c>
      <c r="E2684" t="s">
        <v>11</v>
      </c>
      <c r="F2684" t="s">
        <v>9</v>
      </c>
      <c r="G2684">
        <v>4</v>
      </c>
      <c r="H2684">
        <v>4</v>
      </c>
    </row>
    <row r="2685" spans="1:8">
      <c r="A2685">
        <v>2684</v>
      </c>
      <c r="B2685">
        <v>160</v>
      </c>
      <c r="C2685">
        <v>57</v>
      </c>
      <c r="D2685">
        <v>3</v>
      </c>
      <c r="E2685" t="s">
        <v>8</v>
      </c>
      <c r="F2685" t="s">
        <v>10</v>
      </c>
      <c r="G2685">
        <v>1</v>
      </c>
      <c r="H2685">
        <v>3</v>
      </c>
    </row>
    <row r="2686" spans="1:8">
      <c r="A2686">
        <v>2685</v>
      </c>
      <c r="B2686">
        <v>185</v>
      </c>
      <c r="C2686">
        <v>35</v>
      </c>
      <c r="D2686">
        <v>4</v>
      </c>
      <c r="E2686" t="s">
        <v>8</v>
      </c>
      <c r="F2686" t="s">
        <v>9</v>
      </c>
      <c r="G2686">
        <v>1</v>
      </c>
      <c r="H2686">
        <v>3</v>
      </c>
    </row>
    <row r="2687" spans="1:8">
      <c r="A2687">
        <v>2686</v>
      </c>
      <c r="B2687">
        <v>271</v>
      </c>
      <c r="C2687">
        <v>24</v>
      </c>
      <c r="D2687">
        <v>4</v>
      </c>
      <c r="E2687" t="s">
        <v>8</v>
      </c>
      <c r="F2687" t="s">
        <v>9</v>
      </c>
      <c r="G2687">
        <v>3</v>
      </c>
      <c r="H2687">
        <v>4</v>
      </c>
    </row>
    <row r="2688" spans="1:8">
      <c r="A2688">
        <v>2687</v>
      </c>
      <c r="B2688">
        <v>273</v>
      </c>
      <c r="C2688">
        <v>31</v>
      </c>
      <c r="D2688">
        <v>2</v>
      </c>
      <c r="E2688" t="s">
        <v>8</v>
      </c>
      <c r="F2688" t="s">
        <v>9</v>
      </c>
      <c r="G2688">
        <v>2</v>
      </c>
      <c r="H2688">
        <v>4</v>
      </c>
    </row>
    <row r="2689" spans="1:8">
      <c r="A2689">
        <v>2688</v>
      </c>
      <c r="B2689">
        <v>208</v>
      </c>
      <c r="C2689">
        <v>23</v>
      </c>
      <c r="D2689">
        <v>3</v>
      </c>
      <c r="E2689" t="s">
        <v>11</v>
      </c>
      <c r="F2689" t="s">
        <v>9</v>
      </c>
      <c r="G2689">
        <v>4</v>
      </c>
      <c r="H2689">
        <v>3</v>
      </c>
    </row>
    <row r="2690" spans="1:8">
      <c r="A2690">
        <v>2689</v>
      </c>
      <c r="B2690">
        <v>137</v>
      </c>
      <c r="C2690">
        <v>20</v>
      </c>
      <c r="D2690">
        <v>3</v>
      </c>
      <c r="E2690" t="s">
        <v>8</v>
      </c>
      <c r="F2690" t="s">
        <v>9</v>
      </c>
      <c r="G2690">
        <v>2</v>
      </c>
      <c r="H2690">
        <v>2</v>
      </c>
    </row>
    <row r="2691" spans="1:8">
      <c r="A2691">
        <v>2690</v>
      </c>
      <c r="B2691">
        <v>198</v>
      </c>
      <c r="C2691">
        <v>56</v>
      </c>
      <c r="D2691">
        <v>3</v>
      </c>
      <c r="E2691" t="s">
        <v>11</v>
      </c>
      <c r="F2691" t="s">
        <v>9</v>
      </c>
      <c r="G2691">
        <v>1</v>
      </c>
      <c r="H2691">
        <v>4</v>
      </c>
    </row>
    <row r="2692" spans="1:8">
      <c r="A2692">
        <v>2691</v>
      </c>
      <c r="B2692">
        <v>236</v>
      </c>
      <c r="C2692">
        <v>64</v>
      </c>
      <c r="D2692">
        <v>4</v>
      </c>
      <c r="E2692" t="s">
        <v>12</v>
      </c>
      <c r="F2692" t="s">
        <v>9</v>
      </c>
      <c r="G2692">
        <v>1</v>
      </c>
      <c r="H2692">
        <v>5</v>
      </c>
    </row>
    <row r="2693" spans="1:8">
      <c r="A2693">
        <v>2692</v>
      </c>
      <c r="B2693">
        <v>133</v>
      </c>
      <c r="C2693">
        <v>18</v>
      </c>
      <c r="D2693">
        <v>2</v>
      </c>
      <c r="E2693" t="s">
        <v>8</v>
      </c>
      <c r="F2693" t="s">
        <v>9</v>
      </c>
      <c r="G2693">
        <v>5</v>
      </c>
      <c r="H2693">
        <v>5</v>
      </c>
    </row>
    <row r="2694" spans="1:8">
      <c r="A2694">
        <v>2693</v>
      </c>
      <c r="B2694">
        <v>191</v>
      </c>
      <c r="C2694">
        <v>12</v>
      </c>
      <c r="D2694">
        <v>3</v>
      </c>
      <c r="E2694" t="s">
        <v>11</v>
      </c>
      <c r="F2694" t="s">
        <v>9</v>
      </c>
      <c r="G2694">
        <v>2</v>
      </c>
      <c r="H2694">
        <v>4</v>
      </c>
    </row>
    <row r="2695" spans="1:8">
      <c r="A2695">
        <v>2694</v>
      </c>
      <c r="B2695">
        <v>202</v>
      </c>
      <c r="C2695">
        <v>51</v>
      </c>
      <c r="D2695">
        <v>3</v>
      </c>
      <c r="E2695" t="s">
        <v>8</v>
      </c>
      <c r="F2695" t="s">
        <v>9</v>
      </c>
      <c r="G2695">
        <v>1</v>
      </c>
      <c r="H2695">
        <v>3</v>
      </c>
    </row>
    <row r="2696" spans="1:8">
      <c r="A2696">
        <v>2695</v>
      </c>
      <c r="B2696">
        <v>162</v>
      </c>
      <c r="C2696">
        <v>47</v>
      </c>
      <c r="D2696">
        <v>5</v>
      </c>
      <c r="E2696" t="s">
        <v>8</v>
      </c>
      <c r="F2696" t="s">
        <v>9</v>
      </c>
      <c r="G2696">
        <v>1</v>
      </c>
      <c r="H2696">
        <v>5</v>
      </c>
    </row>
    <row r="2697" spans="1:8">
      <c r="A2697">
        <v>2696</v>
      </c>
      <c r="B2697">
        <v>224</v>
      </c>
      <c r="C2697">
        <v>14</v>
      </c>
      <c r="D2697">
        <v>2</v>
      </c>
      <c r="E2697" t="s">
        <v>8</v>
      </c>
      <c r="F2697" t="s">
        <v>9</v>
      </c>
      <c r="G2697">
        <v>1</v>
      </c>
      <c r="H2697">
        <v>5</v>
      </c>
    </row>
    <row r="2698" spans="1:8">
      <c r="A2698">
        <v>2697</v>
      </c>
      <c r="B2698">
        <v>191</v>
      </c>
      <c r="C2698">
        <v>65</v>
      </c>
      <c r="D2698">
        <v>2</v>
      </c>
      <c r="E2698" t="s">
        <v>12</v>
      </c>
      <c r="F2698" t="s">
        <v>10</v>
      </c>
      <c r="G2698">
        <v>2</v>
      </c>
      <c r="H2698">
        <v>4</v>
      </c>
    </row>
    <row r="2699" spans="1:8">
      <c r="A2699">
        <v>2698</v>
      </c>
      <c r="B2699">
        <v>272</v>
      </c>
      <c r="C2699">
        <v>31</v>
      </c>
      <c r="D2699">
        <v>2</v>
      </c>
      <c r="E2699" t="s">
        <v>11</v>
      </c>
      <c r="F2699" t="s">
        <v>10</v>
      </c>
      <c r="G2699">
        <v>5</v>
      </c>
      <c r="H2699">
        <v>3</v>
      </c>
    </row>
    <row r="2700" spans="1:8">
      <c r="A2700">
        <v>2699</v>
      </c>
      <c r="B2700">
        <v>269</v>
      </c>
      <c r="C2700">
        <v>7</v>
      </c>
      <c r="D2700">
        <v>3</v>
      </c>
      <c r="E2700" t="s">
        <v>8</v>
      </c>
      <c r="F2700" t="s">
        <v>9</v>
      </c>
      <c r="G2700">
        <v>3</v>
      </c>
      <c r="H2700">
        <v>4</v>
      </c>
    </row>
    <row r="2701" spans="1:8">
      <c r="A2701">
        <v>2700</v>
      </c>
      <c r="B2701">
        <v>179</v>
      </c>
      <c r="C2701">
        <v>30</v>
      </c>
      <c r="D2701">
        <v>3</v>
      </c>
      <c r="E2701" t="s">
        <v>12</v>
      </c>
      <c r="F2701" t="s">
        <v>9</v>
      </c>
      <c r="G2701">
        <v>2</v>
      </c>
      <c r="H2701">
        <v>4</v>
      </c>
    </row>
    <row r="2702" spans="1:8">
      <c r="A2702">
        <v>2701</v>
      </c>
      <c r="B2702">
        <v>225</v>
      </c>
      <c r="C2702">
        <v>56</v>
      </c>
      <c r="D2702">
        <v>2</v>
      </c>
      <c r="E2702" t="s">
        <v>8</v>
      </c>
      <c r="F2702" t="s">
        <v>9</v>
      </c>
      <c r="G2702">
        <v>5</v>
      </c>
      <c r="H2702">
        <v>3</v>
      </c>
    </row>
    <row r="2703" spans="1:8">
      <c r="A2703">
        <v>2702</v>
      </c>
      <c r="B2703">
        <v>132</v>
      </c>
      <c r="C2703">
        <v>6</v>
      </c>
      <c r="D2703">
        <v>2</v>
      </c>
      <c r="E2703" t="s">
        <v>11</v>
      </c>
      <c r="F2703" t="s">
        <v>10</v>
      </c>
      <c r="G2703">
        <v>2</v>
      </c>
      <c r="H2703">
        <v>3</v>
      </c>
    </row>
    <row r="2704" spans="1:8">
      <c r="A2704">
        <v>2703</v>
      </c>
      <c r="B2704">
        <v>244</v>
      </c>
      <c r="C2704">
        <v>52</v>
      </c>
      <c r="D2704">
        <v>3</v>
      </c>
      <c r="E2704" t="s">
        <v>8</v>
      </c>
      <c r="F2704" t="s">
        <v>9</v>
      </c>
      <c r="G2704">
        <v>3</v>
      </c>
      <c r="H2704">
        <v>5</v>
      </c>
    </row>
    <row r="2705" spans="1:8">
      <c r="A2705">
        <v>2704</v>
      </c>
      <c r="B2705">
        <v>185</v>
      </c>
      <c r="C2705">
        <v>62</v>
      </c>
      <c r="D2705">
        <v>2</v>
      </c>
      <c r="E2705" t="s">
        <v>8</v>
      </c>
      <c r="F2705" t="s">
        <v>9</v>
      </c>
      <c r="G2705">
        <v>4</v>
      </c>
      <c r="H2705">
        <v>3</v>
      </c>
    </row>
    <row r="2706" spans="1:8">
      <c r="A2706">
        <v>2705</v>
      </c>
      <c r="B2706">
        <v>257</v>
      </c>
      <c r="C2706">
        <v>64</v>
      </c>
      <c r="D2706">
        <v>3</v>
      </c>
      <c r="E2706" t="s">
        <v>8</v>
      </c>
      <c r="F2706" t="s">
        <v>10</v>
      </c>
      <c r="G2706">
        <v>3</v>
      </c>
      <c r="H2706">
        <v>3</v>
      </c>
    </row>
    <row r="2707" spans="1:8">
      <c r="A2707">
        <v>2706</v>
      </c>
      <c r="B2707">
        <v>253</v>
      </c>
      <c r="C2707">
        <v>63</v>
      </c>
      <c r="D2707">
        <v>5</v>
      </c>
      <c r="E2707" t="s">
        <v>8</v>
      </c>
      <c r="F2707" t="s">
        <v>9</v>
      </c>
      <c r="G2707">
        <v>3</v>
      </c>
      <c r="H2707">
        <v>3</v>
      </c>
    </row>
    <row r="2708" spans="1:8">
      <c r="A2708">
        <v>2707</v>
      </c>
      <c r="B2708">
        <v>174</v>
      </c>
      <c r="C2708">
        <v>5</v>
      </c>
      <c r="D2708">
        <v>3</v>
      </c>
      <c r="E2708" t="s">
        <v>8</v>
      </c>
      <c r="F2708" t="s">
        <v>9</v>
      </c>
      <c r="G2708">
        <v>3</v>
      </c>
      <c r="H2708">
        <v>4</v>
      </c>
    </row>
    <row r="2709" spans="1:8">
      <c r="A2709">
        <v>2708</v>
      </c>
      <c r="B2709">
        <v>200</v>
      </c>
      <c r="C2709">
        <v>34</v>
      </c>
      <c r="D2709">
        <v>3</v>
      </c>
      <c r="E2709" t="s">
        <v>11</v>
      </c>
      <c r="F2709" t="s">
        <v>10</v>
      </c>
      <c r="G2709">
        <v>1</v>
      </c>
      <c r="H2709">
        <v>2</v>
      </c>
    </row>
    <row r="2710" spans="1:8">
      <c r="A2710">
        <v>2709</v>
      </c>
      <c r="B2710">
        <v>150</v>
      </c>
      <c r="C2710">
        <v>8</v>
      </c>
      <c r="D2710">
        <v>3</v>
      </c>
      <c r="E2710" t="s">
        <v>11</v>
      </c>
      <c r="F2710" t="s">
        <v>9</v>
      </c>
      <c r="G2710">
        <v>1</v>
      </c>
      <c r="H2710">
        <v>3</v>
      </c>
    </row>
    <row r="2711" spans="1:8">
      <c r="A2711">
        <v>2710</v>
      </c>
      <c r="B2711">
        <v>137</v>
      </c>
      <c r="C2711">
        <v>9</v>
      </c>
      <c r="D2711">
        <v>3</v>
      </c>
      <c r="E2711" t="s">
        <v>11</v>
      </c>
      <c r="F2711" t="s">
        <v>9</v>
      </c>
      <c r="G2711">
        <v>2</v>
      </c>
      <c r="H2711">
        <v>3</v>
      </c>
    </row>
    <row r="2712" spans="1:8">
      <c r="A2712">
        <v>2711</v>
      </c>
      <c r="B2712">
        <v>181</v>
      </c>
      <c r="C2712">
        <v>29</v>
      </c>
      <c r="D2712">
        <v>3</v>
      </c>
      <c r="E2712" t="s">
        <v>11</v>
      </c>
      <c r="F2712" t="s">
        <v>10</v>
      </c>
      <c r="G2712">
        <v>1</v>
      </c>
      <c r="H2712">
        <v>3</v>
      </c>
    </row>
    <row r="2713" spans="1:8">
      <c r="A2713">
        <v>2712</v>
      </c>
      <c r="B2713">
        <v>246</v>
      </c>
      <c r="C2713">
        <v>13</v>
      </c>
      <c r="D2713">
        <v>2</v>
      </c>
      <c r="E2713" t="s">
        <v>11</v>
      </c>
      <c r="F2713" t="s">
        <v>10</v>
      </c>
      <c r="G2713">
        <v>2</v>
      </c>
      <c r="H2713">
        <v>5</v>
      </c>
    </row>
    <row r="2714" spans="1:8">
      <c r="A2714">
        <v>2713</v>
      </c>
      <c r="B2714">
        <v>237</v>
      </c>
      <c r="C2714">
        <v>48</v>
      </c>
      <c r="D2714">
        <v>5</v>
      </c>
      <c r="E2714" t="s">
        <v>8</v>
      </c>
      <c r="F2714" t="s">
        <v>10</v>
      </c>
      <c r="G2714">
        <v>3</v>
      </c>
      <c r="H2714">
        <v>3</v>
      </c>
    </row>
    <row r="2715" spans="1:8">
      <c r="A2715">
        <v>2714</v>
      </c>
      <c r="B2715">
        <v>226</v>
      </c>
      <c r="C2715">
        <v>55</v>
      </c>
      <c r="D2715">
        <v>3</v>
      </c>
      <c r="E2715" t="s">
        <v>11</v>
      </c>
      <c r="F2715" t="s">
        <v>10</v>
      </c>
      <c r="G2715">
        <v>5</v>
      </c>
      <c r="H2715">
        <v>3</v>
      </c>
    </row>
    <row r="2716" spans="1:8">
      <c r="A2716">
        <v>2715</v>
      </c>
      <c r="B2716">
        <v>225</v>
      </c>
      <c r="C2716">
        <v>51</v>
      </c>
      <c r="D2716">
        <v>3</v>
      </c>
      <c r="E2716" t="s">
        <v>8</v>
      </c>
      <c r="F2716" t="s">
        <v>10</v>
      </c>
      <c r="G2716">
        <v>4</v>
      </c>
      <c r="H2716">
        <v>4</v>
      </c>
    </row>
    <row r="2717" spans="1:8">
      <c r="A2717">
        <v>2716</v>
      </c>
      <c r="B2717">
        <v>268</v>
      </c>
      <c r="C2717">
        <v>20</v>
      </c>
      <c r="D2717">
        <v>2</v>
      </c>
      <c r="E2717" t="s">
        <v>8</v>
      </c>
      <c r="F2717" t="s">
        <v>10</v>
      </c>
      <c r="G2717">
        <v>2</v>
      </c>
      <c r="H2717">
        <v>3</v>
      </c>
    </row>
    <row r="2718" spans="1:8">
      <c r="A2718">
        <v>2717</v>
      </c>
      <c r="B2718">
        <v>146</v>
      </c>
      <c r="C2718">
        <v>41</v>
      </c>
      <c r="D2718">
        <v>3</v>
      </c>
      <c r="E2718" t="s">
        <v>8</v>
      </c>
      <c r="F2718" t="s">
        <v>10</v>
      </c>
      <c r="G2718">
        <v>3</v>
      </c>
      <c r="H2718">
        <v>4</v>
      </c>
    </row>
    <row r="2719" spans="1:8">
      <c r="A2719">
        <v>2718</v>
      </c>
      <c r="B2719">
        <v>159</v>
      </c>
      <c r="C2719">
        <v>2</v>
      </c>
      <c r="D2719">
        <v>3</v>
      </c>
      <c r="E2719" t="s">
        <v>8</v>
      </c>
      <c r="F2719" t="s">
        <v>10</v>
      </c>
      <c r="G2719">
        <v>5</v>
      </c>
      <c r="H2719">
        <v>4</v>
      </c>
    </row>
    <row r="2720" spans="1:8">
      <c r="A2720">
        <v>2719</v>
      </c>
      <c r="B2720">
        <v>135</v>
      </c>
      <c r="C2720">
        <v>38</v>
      </c>
      <c r="D2720">
        <v>3</v>
      </c>
      <c r="E2720" t="s">
        <v>8</v>
      </c>
      <c r="F2720" t="s">
        <v>9</v>
      </c>
      <c r="G2720">
        <v>1</v>
      </c>
      <c r="H2720">
        <v>3</v>
      </c>
    </row>
    <row r="2721" spans="1:8">
      <c r="A2721">
        <v>2720</v>
      </c>
      <c r="B2721">
        <v>134</v>
      </c>
      <c r="C2721">
        <v>45</v>
      </c>
      <c r="D2721">
        <v>2</v>
      </c>
      <c r="E2721" t="s">
        <v>11</v>
      </c>
      <c r="F2721" t="s">
        <v>9</v>
      </c>
      <c r="G2721">
        <v>2</v>
      </c>
      <c r="H2721">
        <v>3</v>
      </c>
    </row>
    <row r="2722" spans="1:8">
      <c r="A2722">
        <v>2721</v>
      </c>
      <c r="B2722">
        <v>210</v>
      </c>
      <c r="C2722">
        <v>3</v>
      </c>
      <c r="D2722">
        <v>3</v>
      </c>
      <c r="E2722" t="s">
        <v>8</v>
      </c>
      <c r="F2722" t="s">
        <v>10</v>
      </c>
      <c r="G2722">
        <v>3</v>
      </c>
      <c r="H2722">
        <v>4</v>
      </c>
    </row>
    <row r="2723" spans="1:8">
      <c r="A2723">
        <v>2722</v>
      </c>
      <c r="B2723">
        <v>238</v>
      </c>
      <c r="C2723">
        <v>13</v>
      </c>
      <c r="D2723">
        <v>3</v>
      </c>
      <c r="E2723" t="s">
        <v>8</v>
      </c>
      <c r="F2723" t="s">
        <v>9</v>
      </c>
      <c r="G2723">
        <v>4</v>
      </c>
      <c r="H2723">
        <v>4</v>
      </c>
    </row>
    <row r="2724" spans="1:8">
      <c r="A2724">
        <v>2723</v>
      </c>
      <c r="B2724">
        <v>214</v>
      </c>
      <c r="C2724">
        <v>34</v>
      </c>
      <c r="D2724">
        <v>4</v>
      </c>
      <c r="E2724" t="s">
        <v>8</v>
      </c>
      <c r="F2724" t="s">
        <v>10</v>
      </c>
      <c r="G2724">
        <v>3</v>
      </c>
      <c r="H2724">
        <v>4</v>
      </c>
    </row>
    <row r="2725" spans="1:8">
      <c r="A2725">
        <v>2724</v>
      </c>
      <c r="B2725">
        <v>204</v>
      </c>
      <c r="C2725">
        <v>35</v>
      </c>
      <c r="D2725">
        <v>4</v>
      </c>
      <c r="E2725" t="s">
        <v>8</v>
      </c>
      <c r="F2725" t="s">
        <v>9</v>
      </c>
      <c r="G2725">
        <v>2</v>
      </c>
      <c r="H2725">
        <v>4</v>
      </c>
    </row>
    <row r="2726" spans="1:8">
      <c r="A2726">
        <v>2725</v>
      </c>
      <c r="B2726">
        <v>227</v>
      </c>
      <c r="C2726">
        <v>5</v>
      </c>
      <c r="D2726">
        <v>3</v>
      </c>
      <c r="E2726" t="s">
        <v>8</v>
      </c>
      <c r="F2726" t="s">
        <v>10</v>
      </c>
      <c r="G2726">
        <v>1</v>
      </c>
      <c r="H2726">
        <v>4</v>
      </c>
    </row>
    <row r="2727" spans="1:8">
      <c r="A2727">
        <v>2726</v>
      </c>
      <c r="B2727">
        <v>253</v>
      </c>
      <c r="C2727">
        <v>18</v>
      </c>
      <c r="D2727">
        <v>3</v>
      </c>
      <c r="E2727" t="s">
        <v>12</v>
      </c>
      <c r="F2727" t="s">
        <v>9</v>
      </c>
      <c r="G2727">
        <v>3</v>
      </c>
      <c r="H2727">
        <v>4</v>
      </c>
    </row>
    <row r="2728" spans="1:8">
      <c r="A2728">
        <v>2727</v>
      </c>
      <c r="B2728">
        <v>126</v>
      </c>
      <c r="C2728">
        <v>3</v>
      </c>
      <c r="D2728">
        <v>4</v>
      </c>
      <c r="E2728" t="s">
        <v>12</v>
      </c>
      <c r="F2728" t="s">
        <v>9</v>
      </c>
      <c r="G2728">
        <v>3</v>
      </c>
      <c r="H2728">
        <v>2</v>
      </c>
    </row>
    <row r="2729" spans="1:8">
      <c r="A2729">
        <v>2728</v>
      </c>
      <c r="B2729">
        <v>208</v>
      </c>
      <c r="C2729">
        <v>20</v>
      </c>
      <c r="D2729">
        <v>2</v>
      </c>
      <c r="E2729" t="s">
        <v>12</v>
      </c>
      <c r="F2729" t="s">
        <v>9</v>
      </c>
      <c r="G2729">
        <v>4</v>
      </c>
      <c r="H2729">
        <v>4</v>
      </c>
    </row>
    <row r="2730" spans="1:8">
      <c r="A2730">
        <v>2729</v>
      </c>
      <c r="B2730">
        <v>179</v>
      </c>
      <c r="C2730">
        <v>48</v>
      </c>
      <c r="D2730">
        <v>3</v>
      </c>
      <c r="E2730" t="s">
        <v>8</v>
      </c>
      <c r="F2730" t="s">
        <v>10</v>
      </c>
      <c r="G2730">
        <v>4</v>
      </c>
      <c r="H2730">
        <v>4</v>
      </c>
    </row>
    <row r="2731" spans="1:8">
      <c r="A2731">
        <v>2730</v>
      </c>
      <c r="B2731">
        <v>132</v>
      </c>
      <c r="C2731">
        <v>62</v>
      </c>
      <c r="D2731">
        <v>2</v>
      </c>
      <c r="E2731" t="s">
        <v>11</v>
      </c>
      <c r="F2731" t="s">
        <v>10</v>
      </c>
      <c r="G2731">
        <v>1</v>
      </c>
      <c r="H2731">
        <v>3</v>
      </c>
    </row>
    <row r="2732" spans="1:8">
      <c r="A2732">
        <v>2731</v>
      </c>
      <c r="B2732">
        <v>144</v>
      </c>
      <c r="C2732">
        <v>56</v>
      </c>
      <c r="D2732">
        <v>3</v>
      </c>
      <c r="E2732" t="s">
        <v>8</v>
      </c>
      <c r="F2732" t="s">
        <v>10</v>
      </c>
      <c r="G2732">
        <v>4</v>
      </c>
      <c r="H2732">
        <v>3</v>
      </c>
    </row>
    <row r="2733" spans="1:8">
      <c r="A2733">
        <v>2732</v>
      </c>
      <c r="B2733">
        <v>236</v>
      </c>
      <c r="C2733">
        <v>58</v>
      </c>
      <c r="D2733">
        <v>2</v>
      </c>
      <c r="E2733" t="s">
        <v>11</v>
      </c>
      <c r="F2733" t="s">
        <v>9</v>
      </c>
      <c r="G2733">
        <v>3</v>
      </c>
      <c r="H2733">
        <v>3</v>
      </c>
    </row>
    <row r="2734" spans="1:8">
      <c r="A2734">
        <v>2733</v>
      </c>
      <c r="B2734">
        <v>235</v>
      </c>
      <c r="C2734">
        <v>17</v>
      </c>
      <c r="D2734">
        <v>3</v>
      </c>
      <c r="E2734" t="s">
        <v>8</v>
      </c>
      <c r="F2734" t="s">
        <v>9</v>
      </c>
      <c r="G2734">
        <v>4</v>
      </c>
      <c r="H2734">
        <v>4</v>
      </c>
    </row>
    <row r="2735" spans="1:8">
      <c r="A2735">
        <v>2734</v>
      </c>
      <c r="B2735">
        <v>254</v>
      </c>
      <c r="C2735">
        <v>29</v>
      </c>
      <c r="D2735">
        <v>3</v>
      </c>
      <c r="E2735" t="s">
        <v>8</v>
      </c>
      <c r="F2735" t="s">
        <v>10</v>
      </c>
      <c r="G2735">
        <v>5</v>
      </c>
      <c r="H2735">
        <v>4</v>
      </c>
    </row>
    <row r="2736" spans="1:8">
      <c r="A2736">
        <v>2735</v>
      </c>
      <c r="B2736">
        <v>144</v>
      </c>
      <c r="C2736">
        <v>43</v>
      </c>
      <c r="D2736">
        <v>5</v>
      </c>
      <c r="E2736" t="s">
        <v>11</v>
      </c>
      <c r="F2736" t="s">
        <v>10</v>
      </c>
      <c r="G2736">
        <v>2</v>
      </c>
      <c r="H2736">
        <v>3</v>
      </c>
    </row>
    <row r="2737" spans="1:8">
      <c r="A2737">
        <v>2736</v>
      </c>
      <c r="B2737">
        <v>272</v>
      </c>
      <c r="C2737">
        <v>27</v>
      </c>
      <c r="D2737">
        <v>3</v>
      </c>
      <c r="E2737" t="s">
        <v>11</v>
      </c>
      <c r="F2737" t="s">
        <v>10</v>
      </c>
      <c r="G2737">
        <v>1</v>
      </c>
      <c r="H2737">
        <v>5</v>
      </c>
    </row>
    <row r="2738" spans="1:8">
      <c r="A2738">
        <v>2737</v>
      </c>
      <c r="B2738">
        <v>191</v>
      </c>
      <c r="C2738">
        <v>17</v>
      </c>
      <c r="D2738">
        <v>4</v>
      </c>
      <c r="E2738" t="s">
        <v>11</v>
      </c>
      <c r="F2738" t="s">
        <v>9</v>
      </c>
      <c r="G2738">
        <v>3</v>
      </c>
      <c r="H2738">
        <v>3</v>
      </c>
    </row>
    <row r="2739" spans="1:8">
      <c r="A2739">
        <v>2738</v>
      </c>
      <c r="B2739">
        <v>177</v>
      </c>
      <c r="C2739">
        <v>60</v>
      </c>
      <c r="D2739">
        <v>4</v>
      </c>
      <c r="E2739" t="s">
        <v>11</v>
      </c>
      <c r="F2739" t="s">
        <v>10</v>
      </c>
      <c r="G2739">
        <v>3</v>
      </c>
      <c r="H2739">
        <v>5</v>
      </c>
    </row>
    <row r="2740" spans="1:8">
      <c r="A2740">
        <v>2739</v>
      </c>
      <c r="B2740">
        <v>226</v>
      </c>
      <c r="C2740">
        <v>46</v>
      </c>
      <c r="D2740">
        <v>3</v>
      </c>
      <c r="E2740" t="s">
        <v>8</v>
      </c>
      <c r="F2740" t="s">
        <v>9</v>
      </c>
      <c r="G2740">
        <v>4</v>
      </c>
      <c r="H2740">
        <v>5</v>
      </c>
    </row>
    <row r="2741" spans="1:8">
      <c r="A2741">
        <v>2740</v>
      </c>
      <c r="B2741">
        <v>132</v>
      </c>
      <c r="C2741">
        <v>12</v>
      </c>
      <c r="D2741">
        <v>2</v>
      </c>
      <c r="E2741" t="s">
        <v>11</v>
      </c>
      <c r="F2741" t="s">
        <v>10</v>
      </c>
      <c r="G2741">
        <v>4</v>
      </c>
      <c r="H2741">
        <v>3</v>
      </c>
    </row>
    <row r="2742" spans="1:8">
      <c r="A2742">
        <v>2741</v>
      </c>
      <c r="B2742">
        <v>121</v>
      </c>
      <c r="C2742">
        <v>60</v>
      </c>
      <c r="D2742">
        <v>5</v>
      </c>
      <c r="E2742" t="s">
        <v>8</v>
      </c>
      <c r="F2742" t="s">
        <v>9</v>
      </c>
      <c r="G2742">
        <v>1</v>
      </c>
      <c r="H2742">
        <v>3</v>
      </c>
    </row>
    <row r="2743" spans="1:8">
      <c r="A2743">
        <v>2742</v>
      </c>
      <c r="B2743">
        <v>171</v>
      </c>
      <c r="C2743">
        <v>40</v>
      </c>
      <c r="D2743">
        <v>3</v>
      </c>
      <c r="E2743" t="s">
        <v>8</v>
      </c>
      <c r="F2743" t="s">
        <v>9</v>
      </c>
      <c r="G2743">
        <v>2</v>
      </c>
      <c r="H2743">
        <v>4</v>
      </c>
    </row>
    <row r="2744" spans="1:8">
      <c r="A2744">
        <v>2743</v>
      </c>
      <c r="B2744">
        <v>178</v>
      </c>
      <c r="C2744">
        <v>12</v>
      </c>
      <c r="D2744">
        <v>3</v>
      </c>
      <c r="E2744" t="s">
        <v>12</v>
      </c>
      <c r="F2744" t="s">
        <v>10</v>
      </c>
      <c r="G2744">
        <v>3</v>
      </c>
      <c r="H2744">
        <v>3</v>
      </c>
    </row>
    <row r="2745" spans="1:8">
      <c r="A2745">
        <v>2744</v>
      </c>
      <c r="B2745">
        <v>132</v>
      </c>
      <c r="C2745">
        <v>10</v>
      </c>
      <c r="D2745">
        <v>4</v>
      </c>
      <c r="E2745" t="s">
        <v>11</v>
      </c>
      <c r="F2745" t="s">
        <v>10</v>
      </c>
      <c r="G2745">
        <v>3</v>
      </c>
      <c r="H2745">
        <v>4</v>
      </c>
    </row>
    <row r="2746" spans="1:8">
      <c r="A2746">
        <v>2745</v>
      </c>
      <c r="B2746">
        <v>249</v>
      </c>
      <c r="C2746">
        <v>43</v>
      </c>
      <c r="D2746">
        <v>5</v>
      </c>
      <c r="E2746" t="s">
        <v>11</v>
      </c>
      <c r="F2746" t="s">
        <v>10</v>
      </c>
      <c r="G2746">
        <v>4</v>
      </c>
      <c r="H2746">
        <v>6</v>
      </c>
    </row>
    <row r="2747" spans="1:8">
      <c r="A2747">
        <v>2746</v>
      </c>
      <c r="B2747">
        <v>159</v>
      </c>
      <c r="C2747">
        <v>47</v>
      </c>
      <c r="D2747">
        <v>3</v>
      </c>
      <c r="E2747" t="s">
        <v>11</v>
      </c>
      <c r="F2747" t="s">
        <v>10</v>
      </c>
      <c r="G2747">
        <v>4</v>
      </c>
      <c r="H2747">
        <v>2</v>
      </c>
    </row>
    <row r="2748" spans="1:8">
      <c r="A2748">
        <v>2747</v>
      </c>
      <c r="B2748">
        <v>171</v>
      </c>
      <c r="C2748">
        <v>34</v>
      </c>
      <c r="D2748">
        <v>3</v>
      </c>
      <c r="E2748" t="s">
        <v>12</v>
      </c>
      <c r="F2748" t="s">
        <v>10</v>
      </c>
      <c r="G2748">
        <v>2</v>
      </c>
      <c r="H2748">
        <v>5</v>
      </c>
    </row>
    <row r="2749" spans="1:8">
      <c r="A2749">
        <v>2748</v>
      </c>
      <c r="B2749">
        <v>150</v>
      </c>
      <c r="C2749">
        <v>6</v>
      </c>
      <c r="D2749">
        <v>3</v>
      </c>
      <c r="E2749" t="s">
        <v>8</v>
      </c>
      <c r="F2749" t="s">
        <v>10</v>
      </c>
      <c r="G2749">
        <v>3</v>
      </c>
      <c r="H2749">
        <v>3</v>
      </c>
    </row>
    <row r="2750" spans="1:8">
      <c r="A2750">
        <v>2749</v>
      </c>
      <c r="B2750">
        <v>178</v>
      </c>
      <c r="C2750">
        <v>1</v>
      </c>
      <c r="D2750">
        <v>3</v>
      </c>
      <c r="E2750" t="s">
        <v>8</v>
      </c>
      <c r="F2750" t="s">
        <v>9</v>
      </c>
      <c r="G2750">
        <v>4</v>
      </c>
      <c r="H2750">
        <v>4</v>
      </c>
    </row>
    <row r="2751" spans="1:8">
      <c r="A2751">
        <v>2750</v>
      </c>
      <c r="B2751">
        <v>192</v>
      </c>
      <c r="C2751">
        <v>25</v>
      </c>
      <c r="D2751">
        <v>7</v>
      </c>
      <c r="E2751" t="s">
        <v>12</v>
      </c>
      <c r="F2751" t="s">
        <v>9</v>
      </c>
      <c r="G2751">
        <v>3</v>
      </c>
      <c r="H2751">
        <v>3</v>
      </c>
    </row>
    <row r="2752" spans="1:8">
      <c r="A2752">
        <v>2751</v>
      </c>
      <c r="B2752">
        <v>214</v>
      </c>
      <c r="C2752">
        <v>50</v>
      </c>
      <c r="D2752">
        <v>8</v>
      </c>
      <c r="E2752" t="s">
        <v>12</v>
      </c>
      <c r="F2752" t="s">
        <v>10</v>
      </c>
      <c r="G2752">
        <v>5</v>
      </c>
      <c r="H2752">
        <v>3</v>
      </c>
    </row>
    <row r="2753" spans="1:8">
      <c r="A2753">
        <v>2752</v>
      </c>
      <c r="B2753">
        <v>225</v>
      </c>
      <c r="C2753">
        <v>45</v>
      </c>
      <c r="D2753">
        <v>7</v>
      </c>
      <c r="E2753" t="s">
        <v>11</v>
      </c>
      <c r="F2753" t="s">
        <v>9</v>
      </c>
      <c r="G2753">
        <v>3</v>
      </c>
      <c r="H2753">
        <v>5</v>
      </c>
    </row>
    <row r="2754" spans="1:8">
      <c r="A2754">
        <v>2753</v>
      </c>
      <c r="B2754">
        <v>167</v>
      </c>
      <c r="C2754">
        <v>23</v>
      </c>
      <c r="D2754">
        <v>7</v>
      </c>
      <c r="E2754" t="s">
        <v>11</v>
      </c>
      <c r="F2754" t="s">
        <v>9</v>
      </c>
      <c r="G2754">
        <v>4</v>
      </c>
      <c r="H2754">
        <v>5</v>
      </c>
    </row>
    <row r="2755" spans="1:8">
      <c r="A2755">
        <v>2754</v>
      </c>
      <c r="B2755">
        <v>245</v>
      </c>
      <c r="C2755">
        <v>4</v>
      </c>
      <c r="D2755">
        <v>4</v>
      </c>
      <c r="E2755" t="s">
        <v>11</v>
      </c>
      <c r="F2755" t="s">
        <v>10</v>
      </c>
      <c r="G2755">
        <v>5</v>
      </c>
      <c r="H2755">
        <v>3</v>
      </c>
    </row>
    <row r="2756" spans="1:8">
      <c r="A2756">
        <v>2755</v>
      </c>
      <c r="B2756">
        <v>138</v>
      </c>
      <c r="C2756">
        <v>60</v>
      </c>
      <c r="D2756">
        <v>7</v>
      </c>
      <c r="E2756" t="s">
        <v>11</v>
      </c>
      <c r="F2756" t="s">
        <v>10</v>
      </c>
      <c r="G2756">
        <v>5</v>
      </c>
      <c r="H2756">
        <v>4</v>
      </c>
    </row>
    <row r="2757" spans="1:8">
      <c r="A2757">
        <v>2756</v>
      </c>
      <c r="B2757">
        <v>173</v>
      </c>
      <c r="C2757">
        <v>64</v>
      </c>
      <c r="D2757">
        <v>3</v>
      </c>
      <c r="E2757" t="s">
        <v>11</v>
      </c>
      <c r="F2757" t="s">
        <v>9</v>
      </c>
      <c r="G2757">
        <v>4</v>
      </c>
      <c r="H2757">
        <v>4</v>
      </c>
    </row>
    <row r="2758" spans="1:8">
      <c r="A2758">
        <v>2757</v>
      </c>
      <c r="B2758">
        <v>98</v>
      </c>
      <c r="C2758">
        <v>48</v>
      </c>
      <c r="D2758">
        <v>3</v>
      </c>
      <c r="E2758" t="s">
        <v>11</v>
      </c>
      <c r="F2758" t="s">
        <v>9</v>
      </c>
      <c r="G2758">
        <v>5</v>
      </c>
      <c r="H2758">
        <v>3</v>
      </c>
    </row>
    <row r="2759" spans="1:8">
      <c r="A2759">
        <v>2758</v>
      </c>
      <c r="B2759">
        <v>231</v>
      </c>
      <c r="C2759">
        <v>44</v>
      </c>
      <c r="D2759">
        <v>2</v>
      </c>
      <c r="E2759" t="s">
        <v>8</v>
      </c>
      <c r="F2759" t="s">
        <v>10</v>
      </c>
      <c r="G2759">
        <v>1</v>
      </c>
      <c r="H2759">
        <v>3</v>
      </c>
    </row>
    <row r="2760" spans="1:8">
      <c r="A2760">
        <v>2759</v>
      </c>
      <c r="B2760">
        <v>149</v>
      </c>
      <c r="C2760">
        <v>50</v>
      </c>
      <c r="D2760">
        <v>7</v>
      </c>
      <c r="E2760" t="s">
        <v>11</v>
      </c>
      <c r="F2760" t="s">
        <v>9</v>
      </c>
      <c r="G2760">
        <v>5</v>
      </c>
      <c r="H2760">
        <v>5</v>
      </c>
    </row>
    <row r="2761" spans="1:8">
      <c r="A2761">
        <v>2760</v>
      </c>
      <c r="B2761">
        <v>206</v>
      </c>
      <c r="C2761">
        <v>28</v>
      </c>
      <c r="D2761">
        <v>3</v>
      </c>
      <c r="E2761" t="s">
        <v>11</v>
      </c>
      <c r="F2761" t="s">
        <v>10</v>
      </c>
      <c r="G2761">
        <v>1</v>
      </c>
      <c r="H2761">
        <v>3</v>
      </c>
    </row>
    <row r="2762" spans="1:8">
      <c r="A2762">
        <v>2761</v>
      </c>
      <c r="B2762">
        <v>264</v>
      </c>
      <c r="C2762">
        <v>34</v>
      </c>
      <c r="D2762">
        <v>10</v>
      </c>
      <c r="E2762" t="s">
        <v>11</v>
      </c>
      <c r="F2762" t="s">
        <v>9</v>
      </c>
      <c r="G2762">
        <v>3</v>
      </c>
      <c r="H2762">
        <v>5</v>
      </c>
    </row>
    <row r="2763" spans="1:8">
      <c r="A2763">
        <v>2762</v>
      </c>
      <c r="B2763">
        <v>193</v>
      </c>
      <c r="C2763">
        <v>23</v>
      </c>
      <c r="D2763">
        <v>2</v>
      </c>
      <c r="E2763" t="s">
        <v>11</v>
      </c>
      <c r="F2763" t="s">
        <v>9</v>
      </c>
      <c r="G2763">
        <v>1</v>
      </c>
      <c r="H2763">
        <v>3</v>
      </c>
    </row>
    <row r="2764" spans="1:8">
      <c r="A2764">
        <v>2763</v>
      </c>
      <c r="B2764">
        <v>263</v>
      </c>
      <c r="C2764">
        <v>4</v>
      </c>
      <c r="D2764">
        <v>2</v>
      </c>
      <c r="E2764" t="s">
        <v>11</v>
      </c>
      <c r="F2764" t="s">
        <v>9</v>
      </c>
      <c r="G2764">
        <v>1</v>
      </c>
      <c r="H2764">
        <v>5</v>
      </c>
    </row>
    <row r="2765" spans="1:8">
      <c r="A2765">
        <v>2764</v>
      </c>
      <c r="B2765">
        <v>191</v>
      </c>
      <c r="C2765">
        <v>16</v>
      </c>
      <c r="D2765">
        <v>4</v>
      </c>
      <c r="E2765" t="s">
        <v>11</v>
      </c>
      <c r="F2765" t="s">
        <v>9</v>
      </c>
      <c r="G2765">
        <v>2</v>
      </c>
      <c r="H2765">
        <v>3</v>
      </c>
    </row>
    <row r="2766" spans="1:8">
      <c r="A2766">
        <v>2765</v>
      </c>
      <c r="B2766">
        <v>177</v>
      </c>
      <c r="C2766">
        <v>48</v>
      </c>
      <c r="D2766">
        <v>4</v>
      </c>
      <c r="E2766" t="s">
        <v>11</v>
      </c>
      <c r="F2766" t="s">
        <v>10</v>
      </c>
      <c r="G2766">
        <v>4</v>
      </c>
      <c r="H2766">
        <v>5</v>
      </c>
    </row>
    <row r="2767" spans="1:8">
      <c r="A2767">
        <v>2766</v>
      </c>
      <c r="B2767">
        <v>226</v>
      </c>
      <c r="C2767">
        <v>50</v>
      </c>
      <c r="D2767">
        <v>3</v>
      </c>
      <c r="E2767" t="s">
        <v>8</v>
      </c>
      <c r="F2767" t="s">
        <v>10</v>
      </c>
      <c r="G2767">
        <v>5</v>
      </c>
      <c r="H2767">
        <v>5</v>
      </c>
    </row>
    <row r="2768" spans="1:8">
      <c r="A2768">
        <v>2767</v>
      </c>
      <c r="B2768">
        <v>132</v>
      </c>
      <c r="C2768">
        <v>16</v>
      </c>
      <c r="D2768">
        <v>2</v>
      </c>
      <c r="E2768" t="s">
        <v>11</v>
      </c>
      <c r="F2768" t="s">
        <v>9</v>
      </c>
      <c r="G2768">
        <v>1</v>
      </c>
      <c r="H2768">
        <v>3</v>
      </c>
    </row>
    <row r="2769" spans="1:8">
      <c r="A2769">
        <v>2768</v>
      </c>
      <c r="B2769">
        <v>121</v>
      </c>
      <c r="C2769">
        <v>62</v>
      </c>
      <c r="D2769">
        <v>5</v>
      </c>
      <c r="E2769" t="s">
        <v>8</v>
      </c>
      <c r="F2769" t="s">
        <v>10</v>
      </c>
      <c r="G2769">
        <v>1</v>
      </c>
      <c r="H2769">
        <v>3</v>
      </c>
    </row>
    <row r="2770" spans="1:8">
      <c r="A2770">
        <v>2769</v>
      </c>
      <c r="B2770">
        <v>171</v>
      </c>
      <c r="C2770">
        <v>34</v>
      </c>
      <c r="D2770">
        <v>3</v>
      </c>
      <c r="E2770" t="s">
        <v>8</v>
      </c>
      <c r="F2770" t="s">
        <v>10</v>
      </c>
      <c r="G2770">
        <v>2</v>
      </c>
      <c r="H2770">
        <v>4</v>
      </c>
    </row>
    <row r="2771" spans="1:8">
      <c r="A2771">
        <v>2770</v>
      </c>
      <c r="B2771">
        <v>178</v>
      </c>
      <c r="C2771">
        <v>43</v>
      </c>
      <c r="D2771">
        <v>3</v>
      </c>
      <c r="E2771" t="s">
        <v>12</v>
      </c>
      <c r="F2771" t="s">
        <v>10</v>
      </c>
      <c r="G2771">
        <v>3</v>
      </c>
      <c r="H2771">
        <v>3</v>
      </c>
    </row>
    <row r="2772" spans="1:8">
      <c r="A2772">
        <v>2771</v>
      </c>
      <c r="B2772">
        <v>132</v>
      </c>
      <c r="C2772">
        <v>44</v>
      </c>
      <c r="D2772">
        <v>4</v>
      </c>
      <c r="E2772" t="s">
        <v>11</v>
      </c>
      <c r="F2772" t="s">
        <v>9</v>
      </c>
      <c r="G2772">
        <v>4</v>
      </c>
      <c r="H2772">
        <v>4</v>
      </c>
    </row>
    <row r="2773" spans="1:8">
      <c r="A2773">
        <v>2772</v>
      </c>
      <c r="B2773">
        <v>249</v>
      </c>
      <c r="C2773">
        <v>26</v>
      </c>
      <c r="D2773">
        <v>5</v>
      </c>
      <c r="E2773" t="s">
        <v>11</v>
      </c>
      <c r="F2773" t="s">
        <v>10</v>
      </c>
      <c r="G2773">
        <v>5</v>
      </c>
      <c r="H2773">
        <v>6</v>
      </c>
    </row>
    <row r="2774" spans="1:8">
      <c r="A2774">
        <v>2773</v>
      </c>
      <c r="B2774">
        <v>159</v>
      </c>
      <c r="C2774">
        <v>39</v>
      </c>
      <c r="D2774">
        <v>3</v>
      </c>
      <c r="E2774" t="s">
        <v>11</v>
      </c>
      <c r="F2774" t="s">
        <v>9</v>
      </c>
      <c r="G2774">
        <v>3</v>
      </c>
      <c r="H2774">
        <v>2</v>
      </c>
    </row>
    <row r="2775" spans="1:8">
      <c r="A2775">
        <v>2774</v>
      </c>
      <c r="B2775">
        <v>171</v>
      </c>
      <c r="C2775">
        <v>14</v>
      </c>
      <c r="D2775">
        <v>3</v>
      </c>
      <c r="E2775" t="s">
        <v>12</v>
      </c>
      <c r="F2775" t="s">
        <v>10</v>
      </c>
      <c r="G2775">
        <v>5</v>
      </c>
      <c r="H2775">
        <v>5</v>
      </c>
    </row>
    <row r="2776" spans="1:8">
      <c r="A2776">
        <v>2775</v>
      </c>
      <c r="B2776">
        <v>150</v>
      </c>
      <c r="C2776">
        <v>43</v>
      </c>
      <c r="D2776">
        <v>3</v>
      </c>
      <c r="E2776" t="s">
        <v>8</v>
      </c>
      <c r="F2776" t="s">
        <v>9</v>
      </c>
      <c r="G2776">
        <v>1</v>
      </c>
      <c r="H2776">
        <v>3</v>
      </c>
    </row>
    <row r="2777" spans="1:8">
      <c r="A2777">
        <v>2776</v>
      </c>
      <c r="B2777">
        <v>178</v>
      </c>
      <c r="C2777">
        <v>19</v>
      </c>
      <c r="D2777">
        <v>3</v>
      </c>
      <c r="E2777" t="s">
        <v>8</v>
      </c>
      <c r="F2777" t="s">
        <v>10</v>
      </c>
      <c r="G2777">
        <v>1</v>
      </c>
      <c r="H2777">
        <v>4</v>
      </c>
    </row>
    <row r="2778" spans="1:8">
      <c r="A2778">
        <v>2777</v>
      </c>
      <c r="B2778">
        <v>192</v>
      </c>
      <c r="C2778">
        <v>36</v>
      </c>
      <c r="D2778">
        <v>7</v>
      </c>
      <c r="E2778" t="s">
        <v>12</v>
      </c>
      <c r="F2778" t="s">
        <v>9</v>
      </c>
      <c r="G2778">
        <v>3</v>
      </c>
      <c r="H2778">
        <v>3</v>
      </c>
    </row>
    <row r="2779" spans="1:8">
      <c r="A2779">
        <v>2778</v>
      </c>
      <c r="B2779">
        <v>214</v>
      </c>
      <c r="C2779">
        <v>6</v>
      </c>
      <c r="D2779">
        <v>8</v>
      </c>
      <c r="E2779" t="s">
        <v>12</v>
      </c>
      <c r="F2779" t="s">
        <v>9</v>
      </c>
      <c r="G2779">
        <v>4</v>
      </c>
      <c r="H2779">
        <v>3</v>
      </c>
    </row>
    <row r="2780" spans="1:8">
      <c r="A2780">
        <v>2779</v>
      </c>
      <c r="B2780">
        <v>225</v>
      </c>
      <c r="C2780">
        <v>17</v>
      </c>
      <c r="D2780">
        <v>7</v>
      </c>
      <c r="E2780" t="s">
        <v>11</v>
      </c>
      <c r="F2780" t="s">
        <v>9</v>
      </c>
      <c r="G2780">
        <v>3</v>
      </c>
      <c r="H2780">
        <v>5</v>
      </c>
    </row>
    <row r="2781" spans="1:8">
      <c r="A2781">
        <v>2780</v>
      </c>
      <c r="B2781">
        <v>167</v>
      </c>
      <c r="C2781">
        <v>43</v>
      </c>
      <c r="D2781">
        <v>7</v>
      </c>
      <c r="E2781" t="s">
        <v>11</v>
      </c>
      <c r="F2781" t="s">
        <v>9</v>
      </c>
      <c r="G2781">
        <v>4</v>
      </c>
      <c r="H2781">
        <v>5</v>
      </c>
    </row>
    <row r="2782" spans="1:8">
      <c r="A2782">
        <v>2781</v>
      </c>
      <c r="B2782">
        <v>245</v>
      </c>
      <c r="C2782">
        <v>60</v>
      </c>
      <c r="D2782">
        <v>4</v>
      </c>
      <c r="E2782" t="s">
        <v>11</v>
      </c>
      <c r="F2782" t="s">
        <v>10</v>
      </c>
      <c r="G2782">
        <v>2</v>
      </c>
      <c r="H2782">
        <v>3</v>
      </c>
    </row>
    <row r="2783" spans="1:8">
      <c r="A2783">
        <v>2782</v>
      </c>
      <c r="B2783">
        <v>138</v>
      </c>
      <c r="C2783">
        <v>65</v>
      </c>
      <c r="D2783">
        <v>7</v>
      </c>
      <c r="E2783" t="s">
        <v>11</v>
      </c>
      <c r="F2783" t="s">
        <v>10</v>
      </c>
      <c r="G2783">
        <v>4</v>
      </c>
      <c r="H2783">
        <v>4</v>
      </c>
    </row>
    <row r="2784" spans="1:8">
      <c r="A2784">
        <v>2783</v>
      </c>
      <c r="B2784">
        <v>173</v>
      </c>
      <c r="C2784">
        <v>61</v>
      </c>
      <c r="D2784">
        <v>3</v>
      </c>
      <c r="E2784" t="s">
        <v>11</v>
      </c>
      <c r="F2784" t="s">
        <v>9</v>
      </c>
      <c r="G2784">
        <v>4</v>
      </c>
      <c r="H2784">
        <v>4</v>
      </c>
    </row>
    <row r="2785" spans="1:8">
      <c r="A2785">
        <v>2784</v>
      </c>
      <c r="B2785">
        <v>98</v>
      </c>
      <c r="C2785">
        <v>60</v>
      </c>
      <c r="D2785">
        <v>3</v>
      </c>
      <c r="E2785" t="s">
        <v>11</v>
      </c>
      <c r="F2785" t="s">
        <v>9</v>
      </c>
      <c r="G2785">
        <v>2</v>
      </c>
      <c r="H2785">
        <v>3</v>
      </c>
    </row>
    <row r="2786" spans="1:8">
      <c r="A2786">
        <v>2785</v>
      </c>
      <c r="B2786">
        <v>231</v>
      </c>
      <c r="C2786">
        <v>24</v>
      </c>
      <c r="D2786">
        <v>2</v>
      </c>
      <c r="E2786" t="s">
        <v>8</v>
      </c>
      <c r="F2786" t="s">
        <v>10</v>
      </c>
      <c r="G2786">
        <v>1</v>
      </c>
      <c r="H2786">
        <v>3</v>
      </c>
    </row>
    <row r="2787" spans="1:8">
      <c r="A2787">
        <v>2786</v>
      </c>
      <c r="B2787">
        <v>149</v>
      </c>
      <c r="C2787">
        <v>51</v>
      </c>
      <c r="D2787">
        <v>7</v>
      </c>
      <c r="E2787" t="s">
        <v>11</v>
      </c>
      <c r="F2787" t="s">
        <v>9</v>
      </c>
      <c r="G2787">
        <v>3</v>
      </c>
      <c r="H2787">
        <v>5</v>
      </c>
    </row>
    <row r="2788" spans="1:8">
      <c r="A2788">
        <v>2787</v>
      </c>
      <c r="B2788">
        <v>206</v>
      </c>
      <c r="C2788">
        <v>21</v>
      </c>
      <c r="D2788">
        <v>3</v>
      </c>
      <c r="E2788" t="s">
        <v>11</v>
      </c>
      <c r="F2788" t="s">
        <v>10</v>
      </c>
      <c r="G2788">
        <v>5</v>
      </c>
      <c r="H2788">
        <v>3</v>
      </c>
    </row>
    <row r="2789" spans="1:8">
      <c r="A2789">
        <v>2788</v>
      </c>
      <c r="B2789">
        <v>264</v>
      </c>
      <c r="C2789">
        <v>34</v>
      </c>
      <c r="D2789">
        <v>10</v>
      </c>
      <c r="E2789" t="s">
        <v>11</v>
      </c>
      <c r="F2789" t="s">
        <v>9</v>
      </c>
      <c r="G2789">
        <v>4</v>
      </c>
      <c r="H2789">
        <v>5</v>
      </c>
    </row>
    <row r="2790" spans="1:8">
      <c r="A2790">
        <v>2789</v>
      </c>
      <c r="B2790">
        <v>193</v>
      </c>
      <c r="C2790">
        <v>12</v>
      </c>
      <c r="D2790">
        <v>2</v>
      </c>
      <c r="E2790" t="s">
        <v>11</v>
      </c>
      <c r="F2790" t="s">
        <v>9</v>
      </c>
      <c r="G2790">
        <v>5</v>
      </c>
      <c r="H2790">
        <v>3</v>
      </c>
    </row>
    <row r="2791" spans="1:8">
      <c r="A2791">
        <v>2790</v>
      </c>
      <c r="B2791">
        <v>263</v>
      </c>
      <c r="C2791">
        <v>51</v>
      </c>
      <c r="D2791">
        <v>2</v>
      </c>
      <c r="E2791" t="s">
        <v>11</v>
      </c>
      <c r="F2791" t="s">
        <v>9</v>
      </c>
      <c r="G2791">
        <v>2</v>
      </c>
      <c r="H2791">
        <v>5</v>
      </c>
    </row>
    <row r="2792" spans="1:8">
      <c r="A2792">
        <v>2791</v>
      </c>
      <c r="B2792">
        <v>282</v>
      </c>
      <c r="C2792">
        <v>63</v>
      </c>
      <c r="D2792">
        <v>5</v>
      </c>
      <c r="E2792" t="s">
        <v>8</v>
      </c>
      <c r="F2792" t="s">
        <v>10</v>
      </c>
      <c r="G2792">
        <v>5</v>
      </c>
      <c r="H2792">
        <v>2</v>
      </c>
    </row>
    <row r="2793" spans="1:8">
      <c r="A2793">
        <v>2792</v>
      </c>
      <c r="B2793">
        <v>193</v>
      </c>
      <c r="C2793">
        <v>55</v>
      </c>
      <c r="D2793">
        <v>3</v>
      </c>
      <c r="E2793" t="s">
        <v>8</v>
      </c>
      <c r="F2793" t="s">
        <v>10</v>
      </c>
      <c r="G2793">
        <v>4</v>
      </c>
      <c r="H2793">
        <v>5</v>
      </c>
    </row>
    <row r="2794" spans="1:8">
      <c r="A2794">
        <v>2793</v>
      </c>
      <c r="B2794">
        <v>171</v>
      </c>
      <c r="C2794">
        <v>11</v>
      </c>
      <c r="D2794">
        <v>3</v>
      </c>
      <c r="E2794" t="s">
        <v>11</v>
      </c>
      <c r="F2794" t="s">
        <v>9</v>
      </c>
      <c r="G2794">
        <v>4</v>
      </c>
      <c r="H2794">
        <v>4</v>
      </c>
    </row>
    <row r="2795" spans="1:8">
      <c r="A2795">
        <v>2794</v>
      </c>
      <c r="B2795">
        <v>212</v>
      </c>
      <c r="C2795">
        <v>19</v>
      </c>
      <c r="D2795">
        <v>3</v>
      </c>
      <c r="E2795" t="s">
        <v>8</v>
      </c>
      <c r="F2795" t="s">
        <v>9</v>
      </c>
      <c r="G2795">
        <v>5</v>
      </c>
      <c r="H2795">
        <v>3</v>
      </c>
    </row>
    <row r="2796" spans="1:8">
      <c r="A2796">
        <v>2795</v>
      </c>
      <c r="B2796">
        <v>159</v>
      </c>
      <c r="C2796">
        <v>44</v>
      </c>
      <c r="D2796">
        <v>2</v>
      </c>
      <c r="E2796" t="s">
        <v>8</v>
      </c>
      <c r="F2796" t="s">
        <v>9</v>
      </c>
      <c r="G2796">
        <v>1</v>
      </c>
      <c r="H2796">
        <v>2</v>
      </c>
    </row>
    <row r="2797" spans="1:8">
      <c r="A2797">
        <v>2796</v>
      </c>
      <c r="B2797">
        <v>102</v>
      </c>
      <c r="C2797">
        <v>57</v>
      </c>
      <c r="D2797">
        <v>4</v>
      </c>
      <c r="E2797" t="s">
        <v>11</v>
      </c>
      <c r="F2797" t="s">
        <v>10</v>
      </c>
      <c r="G2797">
        <v>2</v>
      </c>
      <c r="H2797">
        <v>3</v>
      </c>
    </row>
    <row r="2798" spans="1:8">
      <c r="A2798">
        <v>2797</v>
      </c>
      <c r="B2798">
        <v>145</v>
      </c>
      <c r="C2798">
        <v>29</v>
      </c>
      <c r="D2798">
        <v>2</v>
      </c>
      <c r="E2798" t="s">
        <v>11</v>
      </c>
      <c r="F2798" t="s">
        <v>9</v>
      </c>
      <c r="G2798">
        <v>2</v>
      </c>
      <c r="H2798">
        <v>3</v>
      </c>
    </row>
    <row r="2799" spans="1:8">
      <c r="A2799">
        <v>2798</v>
      </c>
      <c r="B2799">
        <v>225</v>
      </c>
      <c r="C2799">
        <v>43</v>
      </c>
      <c r="D2799">
        <v>2</v>
      </c>
      <c r="E2799" t="s">
        <v>12</v>
      </c>
      <c r="F2799" t="s">
        <v>9</v>
      </c>
      <c r="G2799">
        <v>1</v>
      </c>
      <c r="H2799">
        <v>3</v>
      </c>
    </row>
    <row r="2800" spans="1:8">
      <c r="A2800">
        <v>2799</v>
      </c>
      <c r="B2800">
        <v>174</v>
      </c>
      <c r="C2800">
        <v>12</v>
      </c>
      <c r="D2800">
        <v>3</v>
      </c>
      <c r="E2800" t="s">
        <v>11</v>
      </c>
      <c r="F2800" t="s">
        <v>9</v>
      </c>
      <c r="G2800">
        <v>1</v>
      </c>
      <c r="H2800">
        <v>2</v>
      </c>
    </row>
    <row r="2801" spans="1:8">
      <c r="A2801">
        <v>2800</v>
      </c>
      <c r="B2801">
        <v>223</v>
      </c>
      <c r="C2801">
        <v>25</v>
      </c>
      <c r="D2801">
        <v>4</v>
      </c>
      <c r="E2801" t="s">
        <v>8</v>
      </c>
      <c r="F2801" t="s">
        <v>9</v>
      </c>
      <c r="G2801">
        <v>3</v>
      </c>
      <c r="H2801">
        <v>4</v>
      </c>
    </row>
    <row r="2802" spans="1:8">
      <c r="A2802">
        <v>2801</v>
      </c>
      <c r="B2802">
        <v>185</v>
      </c>
      <c r="C2802">
        <v>36</v>
      </c>
      <c r="D2802">
        <v>2</v>
      </c>
      <c r="E2802" t="s">
        <v>8</v>
      </c>
      <c r="F2802" t="s">
        <v>9</v>
      </c>
      <c r="G2802">
        <v>5</v>
      </c>
      <c r="H2802">
        <v>3</v>
      </c>
    </row>
    <row r="2803" spans="1:8">
      <c r="A2803">
        <v>2802</v>
      </c>
      <c r="B2803">
        <v>245</v>
      </c>
      <c r="C2803">
        <v>6</v>
      </c>
      <c r="D2803">
        <v>3</v>
      </c>
      <c r="E2803" t="s">
        <v>11</v>
      </c>
      <c r="F2803" t="s">
        <v>10</v>
      </c>
      <c r="G2803">
        <v>5</v>
      </c>
      <c r="H2803">
        <v>4</v>
      </c>
    </row>
    <row r="2804" spans="1:8">
      <c r="A2804">
        <v>2803</v>
      </c>
      <c r="B2804">
        <v>99</v>
      </c>
      <c r="C2804">
        <v>63</v>
      </c>
      <c r="D2804">
        <v>3</v>
      </c>
      <c r="E2804" t="s">
        <v>12</v>
      </c>
      <c r="F2804" t="s">
        <v>10</v>
      </c>
      <c r="G2804">
        <v>3</v>
      </c>
      <c r="H2804">
        <v>3</v>
      </c>
    </row>
    <row r="2805" spans="1:8">
      <c r="A2805">
        <v>2804</v>
      </c>
      <c r="B2805">
        <v>141</v>
      </c>
      <c r="C2805">
        <v>35</v>
      </c>
      <c r="D2805">
        <v>4</v>
      </c>
      <c r="E2805" t="s">
        <v>8</v>
      </c>
      <c r="F2805" t="s">
        <v>9</v>
      </c>
      <c r="G2805">
        <v>3</v>
      </c>
      <c r="H2805">
        <v>3</v>
      </c>
    </row>
    <row r="2806" spans="1:8">
      <c r="A2806">
        <v>2805</v>
      </c>
      <c r="B2806">
        <v>222</v>
      </c>
      <c r="C2806">
        <v>16</v>
      </c>
      <c r="D2806">
        <v>2</v>
      </c>
      <c r="E2806" t="s">
        <v>11</v>
      </c>
      <c r="F2806" t="s">
        <v>9</v>
      </c>
      <c r="G2806">
        <v>2</v>
      </c>
      <c r="H2806">
        <v>4</v>
      </c>
    </row>
    <row r="2807" spans="1:8">
      <c r="A2807">
        <v>2806</v>
      </c>
      <c r="B2807">
        <v>192</v>
      </c>
      <c r="C2807">
        <v>64</v>
      </c>
      <c r="D2807">
        <v>3</v>
      </c>
      <c r="E2807" t="s">
        <v>11</v>
      </c>
      <c r="F2807" t="s">
        <v>9</v>
      </c>
      <c r="G2807">
        <v>2</v>
      </c>
      <c r="H2807">
        <v>3</v>
      </c>
    </row>
    <row r="2808" spans="1:8">
      <c r="A2808">
        <v>2807</v>
      </c>
      <c r="B2808">
        <v>187</v>
      </c>
      <c r="C2808">
        <v>42</v>
      </c>
      <c r="D2808">
        <v>4</v>
      </c>
      <c r="E2808" t="s">
        <v>11</v>
      </c>
      <c r="F2808" t="s">
        <v>10</v>
      </c>
      <c r="G2808">
        <v>1</v>
      </c>
      <c r="H2808">
        <v>3</v>
      </c>
    </row>
    <row r="2809" spans="1:8">
      <c r="A2809">
        <v>2808</v>
      </c>
      <c r="B2809">
        <v>216</v>
      </c>
      <c r="C2809">
        <v>26</v>
      </c>
      <c r="D2809">
        <v>2</v>
      </c>
      <c r="E2809" t="s">
        <v>8</v>
      </c>
      <c r="F2809" t="s">
        <v>9</v>
      </c>
      <c r="G2809">
        <v>2</v>
      </c>
      <c r="H2809">
        <v>4</v>
      </c>
    </row>
    <row r="2810" spans="1:8">
      <c r="A2810">
        <v>2809</v>
      </c>
      <c r="B2810">
        <v>146</v>
      </c>
      <c r="C2810">
        <v>13</v>
      </c>
      <c r="D2810">
        <v>4</v>
      </c>
      <c r="E2810" t="s">
        <v>8</v>
      </c>
      <c r="F2810" t="s">
        <v>10</v>
      </c>
      <c r="G2810">
        <v>2</v>
      </c>
      <c r="H2810">
        <v>3</v>
      </c>
    </row>
    <row r="2811" spans="1:8">
      <c r="A2811">
        <v>2810</v>
      </c>
      <c r="B2811">
        <v>207</v>
      </c>
      <c r="C2811">
        <v>20</v>
      </c>
      <c r="D2811">
        <v>2</v>
      </c>
      <c r="E2811" t="s">
        <v>8</v>
      </c>
      <c r="F2811" t="s">
        <v>10</v>
      </c>
      <c r="G2811">
        <v>2</v>
      </c>
      <c r="H2811">
        <v>3</v>
      </c>
    </row>
    <row r="2812" spans="1:8">
      <c r="A2812">
        <v>2811</v>
      </c>
      <c r="B2812">
        <v>225</v>
      </c>
      <c r="C2812">
        <v>6</v>
      </c>
      <c r="D2812">
        <v>2</v>
      </c>
      <c r="E2812" t="s">
        <v>8</v>
      </c>
      <c r="F2812" t="s">
        <v>9</v>
      </c>
      <c r="G2812">
        <v>2</v>
      </c>
      <c r="H2812">
        <v>4</v>
      </c>
    </row>
    <row r="2813" spans="1:8">
      <c r="A2813">
        <v>2812</v>
      </c>
      <c r="B2813">
        <v>230</v>
      </c>
      <c r="C2813">
        <v>15</v>
      </c>
      <c r="D2813">
        <v>2</v>
      </c>
      <c r="E2813" t="s">
        <v>11</v>
      </c>
      <c r="F2813" t="s">
        <v>9</v>
      </c>
      <c r="G2813">
        <v>4</v>
      </c>
      <c r="H2813">
        <v>3</v>
      </c>
    </row>
    <row r="2814" spans="1:8">
      <c r="A2814">
        <v>2813</v>
      </c>
      <c r="B2814">
        <v>173</v>
      </c>
      <c r="C2814">
        <v>37</v>
      </c>
      <c r="D2814">
        <v>3</v>
      </c>
      <c r="E2814" t="s">
        <v>11</v>
      </c>
      <c r="F2814" t="s">
        <v>9</v>
      </c>
      <c r="G2814">
        <v>2</v>
      </c>
      <c r="H2814">
        <v>3</v>
      </c>
    </row>
    <row r="2815" spans="1:8">
      <c r="A2815">
        <v>2814</v>
      </c>
      <c r="B2815">
        <v>127</v>
      </c>
      <c r="C2815">
        <v>54</v>
      </c>
      <c r="D2815">
        <v>4</v>
      </c>
      <c r="E2815" t="s">
        <v>12</v>
      </c>
      <c r="F2815" t="s">
        <v>10</v>
      </c>
      <c r="G2815">
        <v>4</v>
      </c>
      <c r="H2815">
        <v>4</v>
      </c>
    </row>
    <row r="2816" spans="1:8">
      <c r="A2816">
        <v>2815</v>
      </c>
      <c r="B2816">
        <v>214</v>
      </c>
      <c r="C2816">
        <v>28</v>
      </c>
      <c r="D2816">
        <v>2</v>
      </c>
      <c r="E2816" t="s">
        <v>8</v>
      </c>
      <c r="F2816" t="s">
        <v>10</v>
      </c>
      <c r="G2816">
        <v>3</v>
      </c>
      <c r="H2816">
        <v>3</v>
      </c>
    </row>
    <row r="2817" spans="1:8">
      <c r="A2817">
        <v>2816</v>
      </c>
      <c r="B2817">
        <v>161</v>
      </c>
      <c r="C2817">
        <v>59</v>
      </c>
      <c r="D2817">
        <v>3</v>
      </c>
      <c r="E2817" t="s">
        <v>8</v>
      </c>
      <c r="F2817" t="s">
        <v>10</v>
      </c>
      <c r="G2817">
        <v>1</v>
      </c>
      <c r="H2817">
        <v>4</v>
      </c>
    </row>
    <row r="2818" spans="1:8">
      <c r="A2818">
        <v>2817</v>
      </c>
      <c r="B2818">
        <v>262</v>
      </c>
      <c r="C2818">
        <v>37</v>
      </c>
      <c r="D2818">
        <v>2</v>
      </c>
      <c r="E2818" t="s">
        <v>8</v>
      </c>
      <c r="F2818" t="s">
        <v>9</v>
      </c>
      <c r="G2818">
        <v>2</v>
      </c>
      <c r="H2818">
        <v>4</v>
      </c>
    </row>
    <row r="2819" spans="1:8">
      <c r="A2819">
        <v>2818</v>
      </c>
      <c r="B2819">
        <v>157</v>
      </c>
      <c r="C2819">
        <v>1</v>
      </c>
      <c r="D2819">
        <v>3</v>
      </c>
      <c r="E2819" t="s">
        <v>8</v>
      </c>
      <c r="F2819" t="s">
        <v>10</v>
      </c>
      <c r="G2819">
        <v>2</v>
      </c>
      <c r="H2819">
        <v>5</v>
      </c>
    </row>
    <row r="2820" spans="1:8">
      <c r="A2820">
        <v>2819</v>
      </c>
      <c r="B2820">
        <v>164</v>
      </c>
      <c r="C2820">
        <v>9</v>
      </c>
      <c r="D2820">
        <v>3</v>
      </c>
      <c r="E2820" t="s">
        <v>11</v>
      </c>
      <c r="F2820" t="s">
        <v>9</v>
      </c>
      <c r="G2820">
        <v>1</v>
      </c>
      <c r="H2820">
        <v>3</v>
      </c>
    </row>
    <row r="2821" spans="1:8">
      <c r="A2821">
        <v>2820</v>
      </c>
      <c r="B2821">
        <v>174</v>
      </c>
      <c r="C2821">
        <v>11</v>
      </c>
      <c r="D2821">
        <v>2</v>
      </c>
      <c r="E2821" t="s">
        <v>8</v>
      </c>
      <c r="F2821" t="s">
        <v>9</v>
      </c>
      <c r="G2821">
        <v>4</v>
      </c>
      <c r="H2821">
        <v>4</v>
      </c>
    </row>
    <row r="2822" spans="1:8">
      <c r="A2822">
        <v>2821</v>
      </c>
      <c r="B2822">
        <v>188</v>
      </c>
      <c r="C2822">
        <v>39</v>
      </c>
      <c r="D2822">
        <v>4</v>
      </c>
      <c r="E2822" t="s">
        <v>11</v>
      </c>
      <c r="F2822" t="s">
        <v>10</v>
      </c>
      <c r="G2822">
        <v>2</v>
      </c>
      <c r="H2822">
        <v>2</v>
      </c>
    </row>
    <row r="2823" spans="1:8">
      <c r="A2823">
        <v>2822</v>
      </c>
      <c r="B2823">
        <v>141</v>
      </c>
      <c r="C2823">
        <v>4</v>
      </c>
      <c r="D2823">
        <v>2</v>
      </c>
      <c r="E2823" t="s">
        <v>8</v>
      </c>
      <c r="F2823" t="s">
        <v>9</v>
      </c>
      <c r="G2823">
        <v>1</v>
      </c>
      <c r="H2823">
        <v>3</v>
      </c>
    </row>
    <row r="2824" spans="1:8">
      <c r="A2824">
        <v>2823</v>
      </c>
      <c r="B2824">
        <v>134</v>
      </c>
      <c r="C2824">
        <v>64</v>
      </c>
      <c r="D2824">
        <v>2</v>
      </c>
      <c r="E2824" t="s">
        <v>11</v>
      </c>
      <c r="F2824" t="s">
        <v>10</v>
      </c>
      <c r="G2824">
        <v>5</v>
      </c>
      <c r="H2824">
        <v>5</v>
      </c>
    </row>
    <row r="2825" spans="1:8">
      <c r="A2825">
        <v>2824</v>
      </c>
      <c r="B2825">
        <v>147</v>
      </c>
      <c r="C2825">
        <v>65</v>
      </c>
      <c r="D2825">
        <v>2</v>
      </c>
      <c r="E2825" t="s">
        <v>11</v>
      </c>
      <c r="F2825" t="s">
        <v>9</v>
      </c>
      <c r="G2825">
        <v>4</v>
      </c>
      <c r="H2825">
        <v>2</v>
      </c>
    </row>
    <row r="2826" spans="1:8">
      <c r="A2826">
        <v>2825</v>
      </c>
      <c r="B2826">
        <v>180</v>
      </c>
      <c r="C2826">
        <v>27</v>
      </c>
      <c r="D2826">
        <v>3</v>
      </c>
      <c r="E2826" t="s">
        <v>11</v>
      </c>
      <c r="F2826" t="s">
        <v>10</v>
      </c>
      <c r="G2826">
        <v>1</v>
      </c>
      <c r="H2826">
        <v>4</v>
      </c>
    </row>
    <row r="2827" spans="1:8">
      <c r="A2827">
        <v>2826</v>
      </c>
      <c r="B2827">
        <v>225</v>
      </c>
      <c r="C2827">
        <v>55</v>
      </c>
      <c r="D2827">
        <v>2</v>
      </c>
      <c r="E2827" t="s">
        <v>11</v>
      </c>
      <c r="F2827" t="s">
        <v>10</v>
      </c>
      <c r="G2827">
        <v>3</v>
      </c>
      <c r="H2827">
        <v>3</v>
      </c>
    </row>
    <row r="2828" spans="1:8">
      <c r="A2828">
        <v>2827</v>
      </c>
      <c r="B2828">
        <v>172</v>
      </c>
      <c r="C2828">
        <v>11</v>
      </c>
      <c r="D2828">
        <v>3</v>
      </c>
      <c r="E2828" t="s">
        <v>11</v>
      </c>
      <c r="F2828" t="s">
        <v>9</v>
      </c>
      <c r="G2828">
        <v>3</v>
      </c>
      <c r="H2828">
        <v>2</v>
      </c>
    </row>
    <row r="2829" spans="1:8">
      <c r="A2829">
        <v>2828</v>
      </c>
      <c r="B2829">
        <v>131</v>
      </c>
      <c r="C2829">
        <v>5</v>
      </c>
      <c r="D2829">
        <v>5</v>
      </c>
      <c r="E2829" t="s">
        <v>11</v>
      </c>
      <c r="F2829" t="s">
        <v>9</v>
      </c>
      <c r="G2829">
        <v>2</v>
      </c>
      <c r="H2829">
        <v>6</v>
      </c>
    </row>
    <row r="2830" spans="1:8">
      <c r="A2830">
        <v>2829</v>
      </c>
      <c r="B2830">
        <v>270</v>
      </c>
      <c r="C2830">
        <v>47</v>
      </c>
      <c r="D2830">
        <v>4</v>
      </c>
      <c r="E2830" t="s">
        <v>8</v>
      </c>
      <c r="F2830" t="s">
        <v>10</v>
      </c>
      <c r="G2830">
        <v>1</v>
      </c>
      <c r="H2830">
        <v>3</v>
      </c>
    </row>
    <row r="2831" spans="1:8">
      <c r="A2831">
        <v>2830</v>
      </c>
      <c r="B2831">
        <v>172</v>
      </c>
      <c r="C2831">
        <v>56</v>
      </c>
      <c r="D2831">
        <v>3</v>
      </c>
      <c r="E2831" t="s">
        <v>8</v>
      </c>
      <c r="F2831" t="s">
        <v>10</v>
      </c>
      <c r="G2831">
        <v>4</v>
      </c>
      <c r="H2831">
        <v>3</v>
      </c>
    </row>
    <row r="2832" spans="1:8">
      <c r="A2832">
        <v>2831</v>
      </c>
      <c r="B2832">
        <v>198</v>
      </c>
      <c r="C2832">
        <v>33</v>
      </c>
      <c r="D2832">
        <v>3</v>
      </c>
      <c r="E2832" t="s">
        <v>11</v>
      </c>
      <c r="F2832" t="s">
        <v>10</v>
      </c>
      <c r="G2832">
        <v>5</v>
      </c>
      <c r="H2832">
        <v>4</v>
      </c>
    </row>
    <row r="2833" spans="1:8">
      <c r="A2833">
        <v>2832</v>
      </c>
      <c r="B2833">
        <v>167</v>
      </c>
      <c r="C2833">
        <v>21</v>
      </c>
      <c r="D2833">
        <v>3</v>
      </c>
      <c r="E2833" t="s">
        <v>8</v>
      </c>
      <c r="F2833" t="s">
        <v>10</v>
      </c>
      <c r="G2833">
        <v>2</v>
      </c>
      <c r="H2833">
        <v>4</v>
      </c>
    </row>
    <row r="2834" spans="1:8">
      <c r="A2834">
        <v>2833</v>
      </c>
      <c r="B2834">
        <v>168</v>
      </c>
      <c r="C2834">
        <v>1</v>
      </c>
      <c r="D2834">
        <v>5</v>
      </c>
      <c r="E2834" t="s">
        <v>11</v>
      </c>
      <c r="F2834" t="s">
        <v>9</v>
      </c>
      <c r="G2834">
        <v>2</v>
      </c>
      <c r="H2834">
        <v>2</v>
      </c>
    </row>
    <row r="2835" spans="1:8">
      <c r="A2835">
        <v>2834</v>
      </c>
      <c r="B2835">
        <v>165</v>
      </c>
      <c r="C2835">
        <v>34</v>
      </c>
      <c r="D2835">
        <v>4</v>
      </c>
      <c r="E2835" t="s">
        <v>11</v>
      </c>
      <c r="F2835" t="s">
        <v>9</v>
      </c>
      <c r="G2835">
        <v>1</v>
      </c>
      <c r="H2835">
        <v>4</v>
      </c>
    </row>
    <row r="2836" spans="1:8">
      <c r="A2836">
        <v>2835</v>
      </c>
      <c r="B2836">
        <v>149</v>
      </c>
      <c r="C2836">
        <v>40</v>
      </c>
      <c r="D2836">
        <v>6</v>
      </c>
      <c r="E2836" t="s">
        <v>11</v>
      </c>
      <c r="F2836" t="s">
        <v>10</v>
      </c>
      <c r="G2836">
        <v>5</v>
      </c>
      <c r="H2836">
        <v>4</v>
      </c>
    </row>
    <row r="2837" spans="1:8">
      <c r="A2837">
        <v>2836</v>
      </c>
      <c r="B2837">
        <v>186</v>
      </c>
      <c r="C2837">
        <v>24</v>
      </c>
      <c r="D2837">
        <v>3</v>
      </c>
      <c r="E2837" t="s">
        <v>8</v>
      </c>
      <c r="F2837" t="s">
        <v>10</v>
      </c>
      <c r="G2837">
        <v>3</v>
      </c>
      <c r="H2837">
        <v>3</v>
      </c>
    </row>
    <row r="2838" spans="1:8">
      <c r="A2838">
        <v>2837</v>
      </c>
      <c r="B2838">
        <v>151</v>
      </c>
      <c r="C2838">
        <v>47</v>
      </c>
      <c r="D2838">
        <v>2</v>
      </c>
      <c r="E2838" t="s">
        <v>8</v>
      </c>
      <c r="F2838" t="s">
        <v>9</v>
      </c>
      <c r="G2838">
        <v>1</v>
      </c>
      <c r="H2838">
        <v>4</v>
      </c>
    </row>
    <row r="2839" spans="1:8">
      <c r="A2839">
        <v>2838</v>
      </c>
      <c r="B2839">
        <v>146</v>
      </c>
      <c r="C2839">
        <v>30</v>
      </c>
      <c r="D2839">
        <v>3</v>
      </c>
      <c r="E2839" t="s">
        <v>11</v>
      </c>
      <c r="F2839" t="s">
        <v>9</v>
      </c>
      <c r="G2839">
        <v>5</v>
      </c>
      <c r="H2839">
        <v>3</v>
      </c>
    </row>
    <row r="2840" spans="1:8">
      <c r="A2840">
        <v>2839</v>
      </c>
      <c r="B2840">
        <v>232</v>
      </c>
      <c r="C2840">
        <v>54</v>
      </c>
      <c r="D2840">
        <v>2</v>
      </c>
      <c r="E2840" t="s">
        <v>8</v>
      </c>
      <c r="F2840" t="s">
        <v>10</v>
      </c>
      <c r="G2840">
        <v>5</v>
      </c>
      <c r="H2840">
        <v>4</v>
      </c>
    </row>
    <row r="2841" spans="1:8">
      <c r="A2841">
        <v>2840</v>
      </c>
      <c r="B2841">
        <v>177</v>
      </c>
      <c r="C2841">
        <v>22</v>
      </c>
      <c r="D2841">
        <v>2</v>
      </c>
      <c r="E2841" t="s">
        <v>8</v>
      </c>
      <c r="F2841" t="s">
        <v>9</v>
      </c>
      <c r="G2841">
        <v>1</v>
      </c>
      <c r="H2841">
        <v>4</v>
      </c>
    </row>
    <row r="2842" spans="1:8">
      <c r="A2842">
        <v>2841</v>
      </c>
      <c r="B2842">
        <v>149</v>
      </c>
      <c r="C2842">
        <v>19</v>
      </c>
      <c r="D2842">
        <v>2</v>
      </c>
      <c r="E2842" t="s">
        <v>11</v>
      </c>
      <c r="F2842" t="s">
        <v>9</v>
      </c>
      <c r="G2842">
        <v>4</v>
      </c>
      <c r="H2842">
        <v>4</v>
      </c>
    </row>
    <row r="2843" spans="1:8">
      <c r="A2843">
        <v>2842</v>
      </c>
      <c r="B2843">
        <v>180</v>
      </c>
      <c r="C2843">
        <v>3</v>
      </c>
      <c r="D2843">
        <v>3</v>
      </c>
      <c r="E2843" t="s">
        <v>8</v>
      </c>
      <c r="F2843" t="s">
        <v>10</v>
      </c>
      <c r="G2843">
        <v>2</v>
      </c>
      <c r="H2843">
        <v>4</v>
      </c>
    </row>
    <row r="2844" spans="1:8">
      <c r="A2844">
        <v>2843</v>
      </c>
      <c r="B2844">
        <v>172</v>
      </c>
      <c r="C2844">
        <v>40</v>
      </c>
      <c r="D2844">
        <v>2</v>
      </c>
      <c r="E2844" t="s">
        <v>11</v>
      </c>
      <c r="F2844" t="s">
        <v>9</v>
      </c>
      <c r="G2844">
        <v>5</v>
      </c>
      <c r="H2844">
        <v>5</v>
      </c>
    </row>
    <row r="2845" spans="1:8">
      <c r="A2845">
        <v>2844</v>
      </c>
      <c r="B2845">
        <v>160</v>
      </c>
      <c r="C2845">
        <v>44</v>
      </c>
      <c r="D2845">
        <v>3</v>
      </c>
      <c r="E2845" t="s">
        <v>11</v>
      </c>
      <c r="F2845" t="s">
        <v>10</v>
      </c>
      <c r="G2845">
        <v>2</v>
      </c>
      <c r="H2845">
        <v>5</v>
      </c>
    </row>
    <row r="2846" spans="1:8">
      <c r="A2846">
        <v>2845</v>
      </c>
      <c r="B2846">
        <v>206</v>
      </c>
      <c r="C2846">
        <v>28</v>
      </c>
      <c r="D2846">
        <v>2</v>
      </c>
      <c r="E2846" t="s">
        <v>11</v>
      </c>
      <c r="F2846" t="s">
        <v>9</v>
      </c>
      <c r="G2846">
        <v>2</v>
      </c>
      <c r="H2846">
        <v>3</v>
      </c>
    </row>
    <row r="2847" spans="1:8">
      <c r="A2847">
        <v>2846</v>
      </c>
      <c r="B2847">
        <v>146</v>
      </c>
      <c r="C2847">
        <v>9</v>
      </c>
      <c r="D2847">
        <v>3</v>
      </c>
      <c r="E2847" t="s">
        <v>8</v>
      </c>
      <c r="F2847" t="s">
        <v>9</v>
      </c>
      <c r="G2847">
        <v>5</v>
      </c>
      <c r="H2847">
        <v>4</v>
      </c>
    </row>
    <row r="2848" spans="1:8">
      <c r="A2848">
        <v>2847</v>
      </c>
      <c r="B2848">
        <v>257</v>
      </c>
      <c r="C2848">
        <v>24</v>
      </c>
      <c r="D2848">
        <v>2</v>
      </c>
      <c r="E2848" t="s">
        <v>8</v>
      </c>
      <c r="F2848" t="s">
        <v>9</v>
      </c>
      <c r="G2848">
        <v>1</v>
      </c>
      <c r="H2848">
        <v>2</v>
      </c>
    </row>
    <row r="2849" spans="1:8">
      <c r="A2849">
        <v>2848</v>
      </c>
      <c r="B2849">
        <v>219</v>
      </c>
      <c r="C2849">
        <v>27</v>
      </c>
      <c r="D2849">
        <v>3</v>
      </c>
      <c r="E2849" t="s">
        <v>11</v>
      </c>
      <c r="F2849" t="s">
        <v>10</v>
      </c>
      <c r="G2849">
        <v>5</v>
      </c>
      <c r="H2849">
        <v>5</v>
      </c>
    </row>
    <row r="2850" spans="1:8">
      <c r="A2850">
        <v>2849</v>
      </c>
      <c r="B2850">
        <v>274</v>
      </c>
      <c r="C2850">
        <v>55</v>
      </c>
      <c r="D2850">
        <v>2</v>
      </c>
      <c r="E2850" t="s">
        <v>11</v>
      </c>
      <c r="F2850" t="s">
        <v>10</v>
      </c>
      <c r="G2850">
        <v>2</v>
      </c>
      <c r="H2850">
        <v>4</v>
      </c>
    </row>
    <row r="2851" spans="1:8">
      <c r="A2851">
        <v>2850</v>
      </c>
      <c r="B2851">
        <v>177</v>
      </c>
      <c r="C2851">
        <v>36</v>
      </c>
      <c r="D2851">
        <v>5</v>
      </c>
      <c r="E2851" t="s">
        <v>8</v>
      </c>
      <c r="F2851" t="s">
        <v>10</v>
      </c>
      <c r="G2851">
        <v>2</v>
      </c>
      <c r="H2851">
        <v>2</v>
      </c>
    </row>
    <row r="2852" spans="1:8">
      <c r="A2852">
        <v>2851</v>
      </c>
      <c r="B2852">
        <v>209</v>
      </c>
      <c r="C2852">
        <v>57</v>
      </c>
      <c r="D2852">
        <v>2</v>
      </c>
      <c r="E2852" t="s">
        <v>11</v>
      </c>
      <c r="F2852" t="s">
        <v>10</v>
      </c>
      <c r="G2852">
        <v>3</v>
      </c>
      <c r="H2852">
        <v>4</v>
      </c>
    </row>
    <row r="2853" spans="1:8">
      <c r="A2853">
        <v>2852</v>
      </c>
      <c r="B2853">
        <v>207</v>
      </c>
      <c r="C2853">
        <v>2</v>
      </c>
      <c r="D2853">
        <v>2</v>
      </c>
      <c r="E2853" t="s">
        <v>8</v>
      </c>
      <c r="F2853" t="s">
        <v>10</v>
      </c>
      <c r="G2853">
        <v>1</v>
      </c>
      <c r="H2853">
        <v>4</v>
      </c>
    </row>
    <row r="2854" spans="1:8">
      <c r="A2854">
        <v>2853</v>
      </c>
      <c r="B2854">
        <v>153</v>
      </c>
      <c r="C2854">
        <v>27</v>
      </c>
      <c r="D2854">
        <v>3</v>
      </c>
      <c r="E2854" t="s">
        <v>8</v>
      </c>
      <c r="F2854" t="s">
        <v>9</v>
      </c>
      <c r="G2854">
        <v>4</v>
      </c>
      <c r="H2854">
        <v>4</v>
      </c>
    </row>
    <row r="2855" spans="1:8">
      <c r="A2855">
        <v>2854</v>
      </c>
      <c r="B2855">
        <v>158</v>
      </c>
      <c r="C2855">
        <v>61</v>
      </c>
      <c r="D2855">
        <v>3</v>
      </c>
      <c r="E2855" t="s">
        <v>8</v>
      </c>
      <c r="F2855" t="s">
        <v>9</v>
      </c>
      <c r="G2855">
        <v>4</v>
      </c>
      <c r="H2855">
        <v>4</v>
      </c>
    </row>
    <row r="2856" spans="1:8">
      <c r="A2856">
        <v>2855</v>
      </c>
      <c r="B2856">
        <v>261</v>
      </c>
      <c r="C2856">
        <v>52</v>
      </c>
      <c r="D2856">
        <v>2</v>
      </c>
      <c r="E2856" t="s">
        <v>11</v>
      </c>
      <c r="F2856" t="s">
        <v>9</v>
      </c>
      <c r="G2856">
        <v>4</v>
      </c>
      <c r="H2856">
        <v>3</v>
      </c>
    </row>
    <row r="2857" spans="1:8">
      <c r="A2857">
        <v>2856</v>
      </c>
      <c r="B2857">
        <v>182</v>
      </c>
      <c r="C2857">
        <v>41</v>
      </c>
      <c r="D2857">
        <v>6</v>
      </c>
      <c r="E2857" t="s">
        <v>8</v>
      </c>
      <c r="F2857" t="s">
        <v>10</v>
      </c>
      <c r="G2857">
        <v>1</v>
      </c>
      <c r="H2857">
        <v>4</v>
      </c>
    </row>
    <row r="2858" spans="1:8">
      <c r="A2858">
        <v>2857</v>
      </c>
      <c r="B2858">
        <v>128</v>
      </c>
      <c r="C2858">
        <v>53</v>
      </c>
      <c r="D2858">
        <v>2</v>
      </c>
      <c r="E2858" t="s">
        <v>11</v>
      </c>
      <c r="F2858" t="s">
        <v>9</v>
      </c>
      <c r="G2858">
        <v>3</v>
      </c>
      <c r="H2858">
        <v>2</v>
      </c>
    </row>
    <row r="2859" spans="1:8">
      <c r="A2859">
        <v>2858</v>
      </c>
      <c r="B2859">
        <v>178</v>
      </c>
      <c r="C2859">
        <v>6</v>
      </c>
      <c r="D2859">
        <v>3</v>
      </c>
      <c r="E2859" t="s">
        <v>8</v>
      </c>
      <c r="F2859" t="s">
        <v>10</v>
      </c>
      <c r="G2859">
        <v>1</v>
      </c>
      <c r="H2859">
        <v>2</v>
      </c>
    </row>
    <row r="2860" spans="1:8">
      <c r="A2860">
        <v>2859</v>
      </c>
      <c r="B2860">
        <v>198</v>
      </c>
      <c r="C2860">
        <v>37</v>
      </c>
      <c r="D2860">
        <v>3</v>
      </c>
      <c r="E2860" t="s">
        <v>8</v>
      </c>
      <c r="F2860" t="s">
        <v>10</v>
      </c>
      <c r="G2860">
        <v>4</v>
      </c>
      <c r="H2860">
        <v>2</v>
      </c>
    </row>
    <row r="2861" spans="1:8">
      <c r="A2861">
        <v>2860</v>
      </c>
      <c r="B2861">
        <v>137</v>
      </c>
      <c r="C2861">
        <v>46</v>
      </c>
      <c r="D2861">
        <v>3</v>
      </c>
      <c r="E2861" t="s">
        <v>11</v>
      </c>
      <c r="F2861" t="s">
        <v>10</v>
      </c>
      <c r="G2861">
        <v>3</v>
      </c>
      <c r="H2861">
        <v>4</v>
      </c>
    </row>
    <row r="2862" spans="1:8">
      <c r="A2862">
        <v>2861</v>
      </c>
      <c r="B2862">
        <v>168</v>
      </c>
      <c r="C2862">
        <v>41</v>
      </c>
      <c r="D2862">
        <v>2</v>
      </c>
      <c r="E2862" t="s">
        <v>8</v>
      </c>
      <c r="F2862" t="s">
        <v>9</v>
      </c>
      <c r="G2862">
        <v>1</v>
      </c>
      <c r="H2862">
        <v>4</v>
      </c>
    </row>
    <row r="2863" spans="1:8">
      <c r="A2863">
        <v>2862</v>
      </c>
      <c r="B2863">
        <v>248</v>
      </c>
      <c r="C2863">
        <v>36</v>
      </c>
      <c r="D2863">
        <v>4</v>
      </c>
      <c r="E2863" t="s">
        <v>8</v>
      </c>
      <c r="F2863" t="s">
        <v>9</v>
      </c>
      <c r="G2863">
        <v>3</v>
      </c>
      <c r="H2863">
        <v>3</v>
      </c>
    </row>
    <row r="2864" spans="1:8">
      <c r="A2864">
        <v>2863</v>
      </c>
      <c r="B2864">
        <v>225</v>
      </c>
      <c r="C2864">
        <v>29</v>
      </c>
      <c r="D2864">
        <v>3</v>
      </c>
      <c r="E2864" t="s">
        <v>11</v>
      </c>
      <c r="F2864" t="s">
        <v>9</v>
      </c>
      <c r="G2864">
        <v>2</v>
      </c>
      <c r="H2864">
        <v>5</v>
      </c>
    </row>
    <row r="2865" spans="1:8">
      <c r="A2865">
        <v>2864</v>
      </c>
      <c r="B2865">
        <v>239</v>
      </c>
      <c r="C2865">
        <v>35</v>
      </c>
      <c r="D2865">
        <v>2</v>
      </c>
      <c r="E2865" t="s">
        <v>8</v>
      </c>
      <c r="F2865" t="s">
        <v>10</v>
      </c>
      <c r="G2865">
        <v>4</v>
      </c>
      <c r="H2865">
        <v>5</v>
      </c>
    </row>
    <row r="2866" spans="1:8">
      <c r="A2866">
        <v>2865</v>
      </c>
      <c r="B2866">
        <v>256</v>
      </c>
      <c r="C2866">
        <v>43</v>
      </c>
      <c r="D2866">
        <v>3</v>
      </c>
      <c r="E2866" t="s">
        <v>8</v>
      </c>
      <c r="F2866" t="s">
        <v>9</v>
      </c>
      <c r="G2866">
        <v>4</v>
      </c>
      <c r="H2866">
        <v>5</v>
      </c>
    </row>
    <row r="2867" spans="1:8">
      <c r="A2867">
        <v>2866</v>
      </c>
      <c r="B2867">
        <v>109</v>
      </c>
      <c r="C2867">
        <v>23</v>
      </c>
      <c r="D2867">
        <v>2</v>
      </c>
      <c r="E2867" t="s">
        <v>12</v>
      </c>
      <c r="F2867" t="s">
        <v>10</v>
      </c>
      <c r="G2867">
        <v>1</v>
      </c>
      <c r="H2867">
        <v>5</v>
      </c>
    </row>
    <row r="2868" spans="1:8">
      <c r="A2868">
        <v>2867</v>
      </c>
      <c r="B2868">
        <v>274</v>
      </c>
      <c r="C2868">
        <v>59</v>
      </c>
      <c r="D2868">
        <v>2</v>
      </c>
      <c r="E2868" t="s">
        <v>11</v>
      </c>
      <c r="F2868" t="s">
        <v>9</v>
      </c>
      <c r="G2868">
        <v>3</v>
      </c>
      <c r="H2868">
        <v>3</v>
      </c>
    </row>
    <row r="2869" spans="1:8">
      <c r="A2869">
        <v>2868</v>
      </c>
      <c r="B2869">
        <v>157</v>
      </c>
      <c r="C2869">
        <v>65</v>
      </c>
      <c r="D2869">
        <v>4</v>
      </c>
      <c r="E2869" t="s">
        <v>8</v>
      </c>
      <c r="F2869" t="s">
        <v>9</v>
      </c>
      <c r="G2869">
        <v>4</v>
      </c>
      <c r="H2869">
        <v>5</v>
      </c>
    </row>
    <row r="2870" spans="1:8">
      <c r="A2870">
        <v>2869</v>
      </c>
      <c r="B2870">
        <v>125</v>
      </c>
      <c r="C2870">
        <v>12</v>
      </c>
      <c r="D2870">
        <v>3</v>
      </c>
      <c r="E2870" t="s">
        <v>11</v>
      </c>
      <c r="F2870" t="s">
        <v>9</v>
      </c>
      <c r="G2870">
        <v>2</v>
      </c>
      <c r="H2870">
        <v>3</v>
      </c>
    </row>
    <row r="2871" spans="1:8">
      <c r="A2871">
        <v>2870</v>
      </c>
      <c r="B2871">
        <v>203</v>
      </c>
      <c r="C2871">
        <v>20</v>
      </c>
      <c r="D2871">
        <v>2</v>
      </c>
      <c r="E2871" t="s">
        <v>8</v>
      </c>
      <c r="F2871" t="s">
        <v>9</v>
      </c>
      <c r="G2871">
        <v>5</v>
      </c>
      <c r="H2871">
        <v>4</v>
      </c>
    </row>
    <row r="2872" spans="1:8">
      <c r="A2872">
        <v>2871</v>
      </c>
      <c r="B2872">
        <v>120</v>
      </c>
      <c r="C2872">
        <v>55</v>
      </c>
      <c r="D2872">
        <v>3</v>
      </c>
      <c r="E2872" t="s">
        <v>8</v>
      </c>
      <c r="F2872" t="s">
        <v>9</v>
      </c>
      <c r="G2872">
        <v>3</v>
      </c>
      <c r="H2872">
        <v>3</v>
      </c>
    </row>
    <row r="2873" spans="1:8">
      <c r="A2873">
        <v>2872</v>
      </c>
      <c r="B2873">
        <v>194</v>
      </c>
      <c r="C2873">
        <v>21</v>
      </c>
      <c r="D2873">
        <v>4</v>
      </c>
      <c r="E2873" t="s">
        <v>11</v>
      </c>
      <c r="F2873" t="s">
        <v>9</v>
      </c>
      <c r="G2873">
        <v>5</v>
      </c>
      <c r="H2873">
        <v>3</v>
      </c>
    </row>
    <row r="2874" spans="1:8">
      <c r="A2874">
        <v>2873</v>
      </c>
      <c r="B2874">
        <v>257</v>
      </c>
      <c r="C2874">
        <v>58</v>
      </c>
      <c r="D2874">
        <v>4</v>
      </c>
      <c r="E2874" t="s">
        <v>12</v>
      </c>
      <c r="F2874" t="s">
        <v>10</v>
      </c>
      <c r="G2874">
        <v>2</v>
      </c>
      <c r="H2874">
        <v>4</v>
      </c>
    </row>
    <row r="2875" spans="1:8">
      <c r="A2875">
        <v>2874</v>
      </c>
      <c r="B2875">
        <v>233</v>
      </c>
      <c r="C2875">
        <v>39</v>
      </c>
      <c r="D2875">
        <v>2</v>
      </c>
      <c r="E2875" t="s">
        <v>11</v>
      </c>
      <c r="F2875" t="s">
        <v>10</v>
      </c>
      <c r="G2875">
        <v>4</v>
      </c>
      <c r="H2875">
        <v>4</v>
      </c>
    </row>
    <row r="2876" spans="1:8">
      <c r="A2876">
        <v>2875</v>
      </c>
      <c r="B2876">
        <v>193</v>
      </c>
      <c r="C2876">
        <v>1</v>
      </c>
      <c r="D2876">
        <v>2</v>
      </c>
      <c r="E2876" t="s">
        <v>8</v>
      </c>
      <c r="F2876" t="s">
        <v>9</v>
      </c>
      <c r="G2876">
        <v>2</v>
      </c>
      <c r="H2876">
        <v>5</v>
      </c>
    </row>
    <row r="2877" spans="1:8">
      <c r="A2877">
        <v>2876</v>
      </c>
      <c r="B2877">
        <v>202</v>
      </c>
      <c r="C2877">
        <v>34</v>
      </c>
      <c r="D2877">
        <v>6</v>
      </c>
      <c r="E2877" t="s">
        <v>8</v>
      </c>
      <c r="F2877" t="s">
        <v>9</v>
      </c>
      <c r="G2877">
        <v>3</v>
      </c>
      <c r="H2877">
        <v>5</v>
      </c>
    </row>
    <row r="2878" spans="1:8">
      <c r="A2878">
        <v>2877</v>
      </c>
      <c r="B2878">
        <v>270</v>
      </c>
      <c r="C2878">
        <v>30</v>
      </c>
      <c r="D2878">
        <v>3</v>
      </c>
      <c r="E2878" t="s">
        <v>8</v>
      </c>
      <c r="F2878" t="s">
        <v>10</v>
      </c>
      <c r="G2878">
        <v>5</v>
      </c>
      <c r="H2878">
        <v>4</v>
      </c>
    </row>
    <row r="2879" spans="1:8">
      <c r="A2879">
        <v>2878</v>
      </c>
      <c r="B2879">
        <v>240</v>
      </c>
      <c r="C2879">
        <v>12</v>
      </c>
      <c r="D2879">
        <v>3</v>
      </c>
      <c r="E2879" t="s">
        <v>11</v>
      </c>
      <c r="F2879" t="s">
        <v>9</v>
      </c>
      <c r="G2879">
        <v>5</v>
      </c>
      <c r="H2879">
        <v>5</v>
      </c>
    </row>
    <row r="2880" spans="1:8">
      <c r="A2880">
        <v>2879</v>
      </c>
      <c r="B2880">
        <v>224</v>
      </c>
      <c r="C2880">
        <v>63</v>
      </c>
      <c r="D2880">
        <v>3</v>
      </c>
      <c r="E2880" t="s">
        <v>11</v>
      </c>
      <c r="F2880" t="s">
        <v>10</v>
      </c>
      <c r="G2880">
        <v>2</v>
      </c>
      <c r="H2880">
        <v>3</v>
      </c>
    </row>
    <row r="2881" spans="1:8">
      <c r="A2881">
        <v>2880</v>
      </c>
      <c r="B2881">
        <v>195</v>
      </c>
      <c r="C2881">
        <v>19</v>
      </c>
      <c r="D2881">
        <v>2</v>
      </c>
      <c r="E2881" t="s">
        <v>11</v>
      </c>
      <c r="F2881" t="s">
        <v>10</v>
      </c>
      <c r="G2881">
        <v>1</v>
      </c>
      <c r="H2881">
        <v>4</v>
      </c>
    </row>
    <row r="2882" spans="1:8">
      <c r="A2882">
        <v>2881</v>
      </c>
      <c r="B2882">
        <v>165</v>
      </c>
      <c r="C2882">
        <v>47</v>
      </c>
      <c r="D2882">
        <v>3</v>
      </c>
      <c r="E2882" t="s">
        <v>11</v>
      </c>
      <c r="F2882" t="s">
        <v>10</v>
      </c>
      <c r="G2882">
        <v>2</v>
      </c>
      <c r="H2882">
        <v>3</v>
      </c>
    </row>
    <row r="2883" spans="1:8">
      <c r="A2883">
        <v>2882</v>
      </c>
      <c r="B2883">
        <v>164</v>
      </c>
      <c r="C2883">
        <v>3</v>
      </c>
      <c r="D2883">
        <v>2</v>
      </c>
      <c r="E2883" t="s">
        <v>11</v>
      </c>
      <c r="F2883" t="s">
        <v>9</v>
      </c>
      <c r="G2883">
        <v>1</v>
      </c>
      <c r="H2883">
        <v>4</v>
      </c>
    </row>
    <row r="2884" spans="1:8">
      <c r="A2884">
        <v>2883</v>
      </c>
      <c r="B2884">
        <v>105</v>
      </c>
      <c r="C2884">
        <v>58</v>
      </c>
      <c r="D2884">
        <v>3</v>
      </c>
      <c r="E2884" t="s">
        <v>8</v>
      </c>
      <c r="F2884" t="s">
        <v>10</v>
      </c>
      <c r="G2884">
        <v>1</v>
      </c>
      <c r="H2884">
        <v>3</v>
      </c>
    </row>
    <row r="2885" spans="1:8">
      <c r="A2885">
        <v>2884</v>
      </c>
      <c r="B2885">
        <v>248</v>
      </c>
      <c r="C2885">
        <v>9</v>
      </c>
      <c r="D2885">
        <v>3</v>
      </c>
      <c r="E2885" t="s">
        <v>8</v>
      </c>
      <c r="F2885" t="s">
        <v>10</v>
      </c>
      <c r="G2885">
        <v>1</v>
      </c>
      <c r="H2885">
        <v>3</v>
      </c>
    </row>
    <row r="2886" spans="1:8">
      <c r="A2886">
        <v>2885</v>
      </c>
      <c r="B2886">
        <v>269</v>
      </c>
      <c r="C2886">
        <v>62</v>
      </c>
      <c r="D2886">
        <v>6</v>
      </c>
      <c r="E2886" t="s">
        <v>11</v>
      </c>
      <c r="F2886" t="s">
        <v>10</v>
      </c>
      <c r="G2886">
        <v>3</v>
      </c>
      <c r="H2886">
        <v>4</v>
      </c>
    </row>
    <row r="2887" spans="1:8">
      <c r="A2887">
        <v>2886</v>
      </c>
      <c r="B2887">
        <v>253</v>
      </c>
      <c r="C2887">
        <v>36</v>
      </c>
      <c r="D2887">
        <v>3</v>
      </c>
      <c r="E2887" t="s">
        <v>8</v>
      </c>
      <c r="F2887" t="s">
        <v>10</v>
      </c>
      <c r="G2887">
        <v>1</v>
      </c>
      <c r="H2887">
        <v>4</v>
      </c>
    </row>
    <row r="2888" spans="1:8">
      <c r="A2888">
        <v>2887</v>
      </c>
      <c r="B2888">
        <v>231</v>
      </c>
      <c r="C2888">
        <v>60</v>
      </c>
      <c r="D2888">
        <v>4</v>
      </c>
      <c r="E2888" t="s">
        <v>11</v>
      </c>
      <c r="F2888" t="s">
        <v>9</v>
      </c>
      <c r="G2888">
        <v>1</v>
      </c>
      <c r="H2888">
        <v>3</v>
      </c>
    </row>
    <row r="2889" spans="1:8">
      <c r="A2889">
        <v>2888</v>
      </c>
      <c r="B2889">
        <v>164</v>
      </c>
      <c r="C2889">
        <v>39</v>
      </c>
      <c r="D2889">
        <v>2</v>
      </c>
      <c r="E2889" t="s">
        <v>8</v>
      </c>
      <c r="F2889" t="s">
        <v>9</v>
      </c>
      <c r="G2889">
        <v>1</v>
      </c>
      <c r="H2889">
        <v>3</v>
      </c>
    </row>
    <row r="2890" spans="1:8">
      <c r="A2890">
        <v>2889</v>
      </c>
      <c r="B2890">
        <v>176</v>
      </c>
      <c r="C2890">
        <v>14</v>
      </c>
      <c r="D2890">
        <v>3</v>
      </c>
      <c r="E2890" t="s">
        <v>11</v>
      </c>
      <c r="F2890" t="s">
        <v>10</v>
      </c>
      <c r="G2890">
        <v>3</v>
      </c>
      <c r="H2890">
        <v>3</v>
      </c>
    </row>
    <row r="2891" spans="1:8">
      <c r="A2891">
        <v>2890</v>
      </c>
      <c r="B2891">
        <v>149</v>
      </c>
      <c r="C2891">
        <v>17</v>
      </c>
      <c r="D2891">
        <v>3</v>
      </c>
      <c r="E2891" t="s">
        <v>11</v>
      </c>
      <c r="F2891" t="s">
        <v>10</v>
      </c>
      <c r="G2891">
        <v>3</v>
      </c>
      <c r="H2891">
        <v>4</v>
      </c>
    </row>
    <row r="2892" spans="1:8">
      <c r="A2892">
        <v>2891</v>
      </c>
      <c r="B2892">
        <v>187</v>
      </c>
      <c r="C2892">
        <v>16</v>
      </c>
      <c r="D2892">
        <v>5</v>
      </c>
      <c r="E2892" t="s">
        <v>11</v>
      </c>
      <c r="F2892" t="s">
        <v>10</v>
      </c>
      <c r="G2892">
        <v>5</v>
      </c>
      <c r="H2892">
        <v>4</v>
      </c>
    </row>
    <row r="2893" spans="1:8">
      <c r="A2893">
        <v>2892</v>
      </c>
      <c r="B2893">
        <v>150</v>
      </c>
      <c r="C2893">
        <v>53</v>
      </c>
      <c r="D2893">
        <v>2</v>
      </c>
      <c r="E2893" t="s">
        <v>8</v>
      </c>
      <c r="F2893" t="s">
        <v>10</v>
      </c>
      <c r="G2893">
        <v>2</v>
      </c>
      <c r="H2893">
        <v>3</v>
      </c>
    </row>
    <row r="2894" spans="1:8">
      <c r="A2894">
        <v>2893</v>
      </c>
      <c r="B2894">
        <v>190</v>
      </c>
      <c r="C2894">
        <v>18</v>
      </c>
      <c r="D2894">
        <v>3</v>
      </c>
      <c r="E2894" t="s">
        <v>11</v>
      </c>
      <c r="F2894" t="s">
        <v>10</v>
      </c>
      <c r="G2894">
        <v>2</v>
      </c>
      <c r="H2894">
        <v>3</v>
      </c>
    </row>
    <row r="2895" spans="1:8">
      <c r="A2895">
        <v>2894</v>
      </c>
      <c r="B2895">
        <v>226</v>
      </c>
      <c r="C2895">
        <v>42</v>
      </c>
      <c r="D2895">
        <v>3</v>
      </c>
      <c r="E2895" t="s">
        <v>8</v>
      </c>
      <c r="F2895" t="s">
        <v>10</v>
      </c>
      <c r="G2895">
        <v>1</v>
      </c>
      <c r="H2895">
        <v>4</v>
      </c>
    </row>
    <row r="2896" spans="1:8">
      <c r="A2896">
        <v>2895</v>
      </c>
      <c r="B2896">
        <v>98</v>
      </c>
      <c r="C2896">
        <v>32</v>
      </c>
      <c r="D2896">
        <v>2</v>
      </c>
      <c r="E2896" t="s">
        <v>8</v>
      </c>
      <c r="F2896" t="s">
        <v>9</v>
      </c>
      <c r="G2896">
        <v>4</v>
      </c>
      <c r="H2896">
        <v>3</v>
      </c>
    </row>
    <row r="2897" spans="1:8">
      <c r="A2897">
        <v>2896</v>
      </c>
      <c r="B2897">
        <v>152</v>
      </c>
      <c r="C2897">
        <v>6</v>
      </c>
      <c r="D2897">
        <v>2</v>
      </c>
      <c r="E2897" t="s">
        <v>11</v>
      </c>
      <c r="F2897" t="s">
        <v>9</v>
      </c>
      <c r="G2897">
        <v>5</v>
      </c>
      <c r="H2897">
        <v>3</v>
      </c>
    </row>
    <row r="2898" spans="1:8">
      <c r="A2898">
        <v>2897</v>
      </c>
      <c r="B2898">
        <v>173</v>
      </c>
      <c r="C2898">
        <v>34</v>
      </c>
      <c r="D2898">
        <v>2</v>
      </c>
      <c r="E2898" t="s">
        <v>11</v>
      </c>
      <c r="F2898" t="s">
        <v>10</v>
      </c>
      <c r="G2898">
        <v>2</v>
      </c>
      <c r="H2898">
        <v>2</v>
      </c>
    </row>
    <row r="2899" spans="1:8">
      <c r="A2899">
        <v>2898</v>
      </c>
      <c r="B2899">
        <v>160</v>
      </c>
      <c r="C2899">
        <v>65</v>
      </c>
      <c r="D2899">
        <v>2</v>
      </c>
      <c r="E2899" t="s">
        <v>12</v>
      </c>
      <c r="F2899" t="s">
        <v>9</v>
      </c>
      <c r="G2899">
        <v>1</v>
      </c>
      <c r="H2899">
        <v>4</v>
      </c>
    </row>
    <row r="2900" spans="1:8">
      <c r="A2900">
        <v>2899</v>
      </c>
      <c r="B2900">
        <v>180</v>
      </c>
      <c r="C2900">
        <v>22</v>
      </c>
      <c r="D2900">
        <v>3</v>
      </c>
      <c r="E2900" t="s">
        <v>8</v>
      </c>
      <c r="F2900" t="s">
        <v>10</v>
      </c>
      <c r="G2900">
        <v>2</v>
      </c>
      <c r="H2900">
        <v>4</v>
      </c>
    </row>
    <row r="2901" spans="1:8">
      <c r="A2901">
        <v>2900</v>
      </c>
      <c r="B2901">
        <v>175</v>
      </c>
      <c r="C2901">
        <v>12</v>
      </c>
      <c r="D2901">
        <v>2</v>
      </c>
      <c r="E2901" t="s">
        <v>11</v>
      </c>
      <c r="F2901" t="s">
        <v>9</v>
      </c>
      <c r="G2901">
        <v>2</v>
      </c>
      <c r="H2901">
        <v>3</v>
      </c>
    </row>
    <row r="2902" spans="1:8">
      <c r="A2902">
        <v>2901</v>
      </c>
      <c r="B2902">
        <v>274</v>
      </c>
      <c r="C2902">
        <v>6</v>
      </c>
      <c r="D2902">
        <v>3</v>
      </c>
      <c r="E2902" t="s">
        <v>8</v>
      </c>
      <c r="F2902" t="s">
        <v>10</v>
      </c>
      <c r="G2902">
        <v>3</v>
      </c>
      <c r="H2902">
        <v>3</v>
      </c>
    </row>
    <row r="2903" spans="1:8">
      <c r="A2903">
        <v>2902</v>
      </c>
      <c r="B2903">
        <v>216</v>
      </c>
      <c r="C2903">
        <v>4</v>
      </c>
      <c r="D2903">
        <v>4</v>
      </c>
      <c r="E2903" t="s">
        <v>8</v>
      </c>
      <c r="F2903" t="s">
        <v>10</v>
      </c>
      <c r="G2903">
        <v>1</v>
      </c>
      <c r="H2903">
        <v>4</v>
      </c>
    </row>
    <row r="2904" spans="1:8">
      <c r="A2904">
        <v>2903</v>
      </c>
      <c r="B2904">
        <v>283</v>
      </c>
      <c r="C2904">
        <v>18</v>
      </c>
      <c r="D2904">
        <v>2</v>
      </c>
      <c r="E2904" t="s">
        <v>8</v>
      </c>
      <c r="F2904" t="s">
        <v>9</v>
      </c>
      <c r="G2904">
        <v>2</v>
      </c>
      <c r="H2904">
        <v>6</v>
      </c>
    </row>
    <row r="2905" spans="1:8">
      <c r="A2905">
        <v>2904</v>
      </c>
      <c r="B2905">
        <v>192</v>
      </c>
      <c r="C2905">
        <v>19</v>
      </c>
      <c r="D2905">
        <v>3</v>
      </c>
      <c r="E2905" t="s">
        <v>12</v>
      </c>
      <c r="F2905" t="s">
        <v>9</v>
      </c>
      <c r="G2905">
        <v>4</v>
      </c>
      <c r="H2905">
        <v>6</v>
      </c>
    </row>
    <row r="2906" spans="1:8">
      <c r="A2906">
        <v>2905</v>
      </c>
      <c r="B2906">
        <v>236</v>
      </c>
      <c r="C2906">
        <v>43</v>
      </c>
      <c r="D2906">
        <v>4</v>
      </c>
      <c r="E2906" t="s">
        <v>11</v>
      </c>
      <c r="F2906" t="s">
        <v>9</v>
      </c>
      <c r="G2906">
        <v>4</v>
      </c>
      <c r="H2906">
        <v>3</v>
      </c>
    </row>
    <row r="2907" spans="1:8">
      <c r="A2907">
        <v>2906</v>
      </c>
      <c r="B2907">
        <v>232</v>
      </c>
      <c r="C2907">
        <v>46</v>
      </c>
      <c r="D2907">
        <v>3</v>
      </c>
      <c r="E2907" t="s">
        <v>12</v>
      </c>
      <c r="F2907" t="s">
        <v>10</v>
      </c>
      <c r="G2907">
        <v>2</v>
      </c>
      <c r="H2907">
        <v>4</v>
      </c>
    </row>
    <row r="2908" spans="1:8">
      <c r="A2908">
        <v>2907</v>
      </c>
      <c r="B2908">
        <v>204</v>
      </c>
      <c r="C2908">
        <v>20</v>
      </c>
      <c r="D2908">
        <v>4</v>
      </c>
      <c r="E2908" t="s">
        <v>8</v>
      </c>
      <c r="F2908" t="s">
        <v>9</v>
      </c>
      <c r="G2908">
        <v>3</v>
      </c>
      <c r="H2908">
        <v>2</v>
      </c>
    </row>
    <row r="2909" spans="1:8">
      <c r="A2909">
        <v>2908</v>
      </c>
      <c r="B2909">
        <v>138</v>
      </c>
      <c r="C2909">
        <v>46</v>
      </c>
      <c r="D2909">
        <v>2</v>
      </c>
      <c r="E2909" t="s">
        <v>11</v>
      </c>
      <c r="F2909" t="s">
        <v>9</v>
      </c>
      <c r="G2909">
        <v>2</v>
      </c>
      <c r="H2909">
        <v>3</v>
      </c>
    </row>
    <row r="2910" spans="1:8">
      <c r="A2910">
        <v>2909</v>
      </c>
      <c r="B2910">
        <v>154</v>
      </c>
      <c r="C2910">
        <v>29</v>
      </c>
      <c r="D2910">
        <v>2</v>
      </c>
      <c r="E2910" t="s">
        <v>8</v>
      </c>
      <c r="F2910" t="s">
        <v>10</v>
      </c>
      <c r="G2910">
        <v>4</v>
      </c>
      <c r="H2910">
        <v>3</v>
      </c>
    </row>
    <row r="2911" spans="1:8">
      <c r="A2911">
        <v>2910</v>
      </c>
      <c r="B2911">
        <v>244</v>
      </c>
      <c r="C2911">
        <v>17</v>
      </c>
      <c r="D2911">
        <v>2</v>
      </c>
      <c r="E2911" t="s">
        <v>8</v>
      </c>
      <c r="F2911" t="s">
        <v>10</v>
      </c>
      <c r="G2911">
        <v>3</v>
      </c>
      <c r="H2911">
        <v>4</v>
      </c>
    </row>
    <row r="2912" spans="1:8">
      <c r="A2912">
        <v>2911</v>
      </c>
      <c r="B2912">
        <v>144</v>
      </c>
      <c r="C2912">
        <v>48</v>
      </c>
      <c r="D2912">
        <v>3</v>
      </c>
      <c r="E2912" t="s">
        <v>11</v>
      </c>
      <c r="F2912" t="s">
        <v>9</v>
      </c>
      <c r="G2912">
        <v>2</v>
      </c>
      <c r="H2912">
        <v>3</v>
      </c>
    </row>
    <row r="2913" spans="1:8">
      <c r="A2913">
        <v>2912</v>
      </c>
      <c r="B2913">
        <v>274</v>
      </c>
      <c r="C2913">
        <v>19</v>
      </c>
      <c r="D2913">
        <v>3</v>
      </c>
      <c r="E2913" t="s">
        <v>11</v>
      </c>
      <c r="F2913" t="s">
        <v>10</v>
      </c>
      <c r="G2913">
        <v>4</v>
      </c>
      <c r="H2913">
        <v>3</v>
      </c>
    </row>
    <row r="2914" spans="1:8">
      <c r="A2914">
        <v>2913</v>
      </c>
      <c r="B2914">
        <v>182</v>
      </c>
      <c r="C2914">
        <v>54</v>
      </c>
      <c r="D2914">
        <v>3</v>
      </c>
      <c r="E2914" t="s">
        <v>8</v>
      </c>
      <c r="F2914" t="s">
        <v>9</v>
      </c>
      <c r="G2914">
        <v>2</v>
      </c>
      <c r="H2914">
        <v>3</v>
      </c>
    </row>
    <row r="2915" spans="1:8">
      <c r="A2915">
        <v>2914</v>
      </c>
      <c r="B2915">
        <v>250</v>
      </c>
      <c r="C2915">
        <v>53</v>
      </c>
      <c r="D2915">
        <v>5</v>
      </c>
      <c r="E2915" t="s">
        <v>8</v>
      </c>
      <c r="F2915" t="s">
        <v>9</v>
      </c>
      <c r="G2915">
        <v>1</v>
      </c>
      <c r="H2915">
        <v>6</v>
      </c>
    </row>
    <row r="2916" spans="1:8">
      <c r="A2916">
        <v>2915</v>
      </c>
      <c r="B2916">
        <v>207</v>
      </c>
      <c r="C2916">
        <v>14</v>
      </c>
      <c r="D2916">
        <v>2</v>
      </c>
      <c r="E2916" t="s">
        <v>11</v>
      </c>
      <c r="F2916" t="s">
        <v>9</v>
      </c>
      <c r="G2916">
        <v>4</v>
      </c>
      <c r="H2916">
        <v>4</v>
      </c>
    </row>
    <row r="2917" spans="1:8">
      <c r="A2917">
        <v>2916</v>
      </c>
      <c r="B2917">
        <v>242</v>
      </c>
      <c r="C2917">
        <v>54</v>
      </c>
      <c r="D2917">
        <v>3</v>
      </c>
      <c r="E2917" t="s">
        <v>12</v>
      </c>
      <c r="F2917" t="s">
        <v>10</v>
      </c>
      <c r="G2917">
        <v>4</v>
      </c>
      <c r="H2917">
        <v>3</v>
      </c>
    </row>
    <row r="2918" spans="1:8">
      <c r="A2918">
        <v>2917</v>
      </c>
      <c r="B2918">
        <v>154</v>
      </c>
      <c r="C2918">
        <v>37</v>
      </c>
      <c r="D2918">
        <v>2</v>
      </c>
      <c r="E2918" t="s">
        <v>8</v>
      </c>
      <c r="F2918" t="s">
        <v>10</v>
      </c>
      <c r="G2918">
        <v>1</v>
      </c>
      <c r="H2918">
        <v>5</v>
      </c>
    </row>
    <row r="2919" spans="1:8">
      <c r="A2919">
        <v>2918</v>
      </c>
      <c r="B2919">
        <v>176</v>
      </c>
      <c r="C2919">
        <v>53</v>
      </c>
      <c r="D2919">
        <v>3</v>
      </c>
      <c r="E2919" t="s">
        <v>11</v>
      </c>
      <c r="F2919" t="s">
        <v>10</v>
      </c>
      <c r="G2919">
        <v>4</v>
      </c>
      <c r="H2919">
        <v>4</v>
      </c>
    </row>
    <row r="2920" spans="1:8">
      <c r="A2920">
        <v>2919</v>
      </c>
      <c r="B2920">
        <v>252</v>
      </c>
      <c r="C2920">
        <v>18</v>
      </c>
      <c r="D2920">
        <v>3</v>
      </c>
      <c r="E2920" t="s">
        <v>8</v>
      </c>
      <c r="F2920" t="s">
        <v>10</v>
      </c>
      <c r="G2920">
        <v>5</v>
      </c>
      <c r="H2920">
        <v>3</v>
      </c>
    </row>
    <row r="2921" spans="1:8">
      <c r="A2921">
        <v>2920</v>
      </c>
      <c r="B2921">
        <v>147</v>
      </c>
      <c r="C2921">
        <v>32</v>
      </c>
      <c r="D2921">
        <v>3</v>
      </c>
      <c r="E2921" t="s">
        <v>11</v>
      </c>
      <c r="F2921" t="s">
        <v>10</v>
      </c>
      <c r="G2921">
        <v>1</v>
      </c>
      <c r="H2921">
        <v>4</v>
      </c>
    </row>
    <row r="2922" spans="1:8">
      <c r="A2922">
        <v>2921</v>
      </c>
      <c r="B2922">
        <v>157</v>
      </c>
      <c r="C2922">
        <v>1</v>
      </c>
      <c r="D2922">
        <v>4</v>
      </c>
      <c r="E2922" t="s">
        <v>8</v>
      </c>
      <c r="F2922" t="s">
        <v>10</v>
      </c>
      <c r="G2922">
        <v>3</v>
      </c>
      <c r="H2922">
        <v>5</v>
      </c>
    </row>
    <row r="2923" spans="1:8">
      <c r="A2923">
        <v>2922</v>
      </c>
      <c r="B2923">
        <v>257</v>
      </c>
      <c r="C2923">
        <v>37</v>
      </c>
      <c r="D2923">
        <v>2</v>
      </c>
      <c r="E2923" t="s">
        <v>11</v>
      </c>
      <c r="F2923" t="s">
        <v>10</v>
      </c>
      <c r="G2923">
        <v>1</v>
      </c>
      <c r="H2923">
        <v>3</v>
      </c>
    </row>
    <row r="2924" spans="1:8">
      <c r="A2924">
        <v>2923</v>
      </c>
      <c r="B2924">
        <v>172</v>
      </c>
      <c r="C2924">
        <v>6</v>
      </c>
      <c r="D2924">
        <v>3</v>
      </c>
      <c r="E2924" t="s">
        <v>11</v>
      </c>
      <c r="F2924" t="s">
        <v>9</v>
      </c>
      <c r="G2924">
        <v>3</v>
      </c>
      <c r="H2924">
        <v>4</v>
      </c>
    </row>
    <row r="2925" spans="1:8">
      <c r="A2925">
        <v>2924</v>
      </c>
      <c r="B2925">
        <v>134</v>
      </c>
      <c r="C2925">
        <v>22</v>
      </c>
      <c r="D2925">
        <v>3</v>
      </c>
      <c r="E2925" t="s">
        <v>12</v>
      </c>
      <c r="F2925" t="s">
        <v>9</v>
      </c>
      <c r="G2925">
        <v>3</v>
      </c>
      <c r="H2925">
        <v>4</v>
      </c>
    </row>
    <row r="2926" spans="1:8">
      <c r="A2926">
        <v>2925</v>
      </c>
      <c r="B2926">
        <v>152</v>
      </c>
      <c r="C2926">
        <v>48</v>
      </c>
      <c r="D2926">
        <v>4</v>
      </c>
      <c r="E2926" t="s">
        <v>8</v>
      </c>
      <c r="F2926" t="s">
        <v>9</v>
      </c>
      <c r="G2926">
        <v>2</v>
      </c>
      <c r="H2926">
        <v>2</v>
      </c>
    </row>
    <row r="2927" spans="1:8">
      <c r="A2927">
        <v>2926</v>
      </c>
      <c r="B2927">
        <v>161</v>
      </c>
      <c r="C2927">
        <v>57</v>
      </c>
      <c r="D2927">
        <v>3</v>
      </c>
      <c r="E2927" t="s">
        <v>8</v>
      </c>
      <c r="F2927" t="s">
        <v>9</v>
      </c>
      <c r="G2927">
        <v>1</v>
      </c>
      <c r="H2927">
        <v>3</v>
      </c>
    </row>
    <row r="2928" spans="1:8">
      <c r="A2928">
        <v>2927</v>
      </c>
      <c r="B2928">
        <v>269</v>
      </c>
      <c r="C2928">
        <v>47</v>
      </c>
      <c r="D2928">
        <v>3</v>
      </c>
      <c r="E2928" t="s">
        <v>8</v>
      </c>
      <c r="F2928" t="s">
        <v>10</v>
      </c>
      <c r="G2928">
        <v>1</v>
      </c>
      <c r="H2928">
        <v>3</v>
      </c>
    </row>
    <row r="2929" spans="1:8">
      <c r="A2929">
        <v>2928</v>
      </c>
      <c r="B2929">
        <v>164</v>
      </c>
      <c r="C2929">
        <v>64</v>
      </c>
      <c r="D2929">
        <v>2</v>
      </c>
      <c r="E2929" t="s">
        <v>11</v>
      </c>
      <c r="F2929" t="s">
        <v>10</v>
      </c>
      <c r="G2929">
        <v>3</v>
      </c>
      <c r="H2929">
        <v>2</v>
      </c>
    </row>
    <row r="2930" spans="1:8">
      <c r="A2930">
        <v>2929</v>
      </c>
      <c r="B2930">
        <v>114</v>
      </c>
      <c r="C2930">
        <v>60</v>
      </c>
      <c r="D2930">
        <v>6</v>
      </c>
      <c r="E2930" t="s">
        <v>11</v>
      </c>
      <c r="F2930" t="s">
        <v>9</v>
      </c>
      <c r="G2930">
        <v>3</v>
      </c>
      <c r="H2930">
        <v>5</v>
      </c>
    </row>
    <row r="2931" spans="1:8">
      <c r="A2931">
        <v>2930</v>
      </c>
      <c r="B2931">
        <v>213</v>
      </c>
      <c r="C2931">
        <v>7</v>
      </c>
      <c r="D2931">
        <v>6</v>
      </c>
      <c r="E2931" t="s">
        <v>8</v>
      </c>
      <c r="F2931" t="s">
        <v>10</v>
      </c>
      <c r="G2931">
        <v>5</v>
      </c>
      <c r="H2931">
        <v>6</v>
      </c>
    </row>
    <row r="2932" spans="1:8">
      <c r="A2932">
        <v>2931</v>
      </c>
      <c r="B2932">
        <v>255</v>
      </c>
      <c r="C2932">
        <v>60</v>
      </c>
      <c r="D2932">
        <v>3</v>
      </c>
      <c r="E2932" t="s">
        <v>11</v>
      </c>
      <c r="F2932" t="s">
        <v>9</v>
      </c>
      <c r="G2932">
        <v>4</v>
      </c>
      <c r="H2932">
        <v>4</v>
      </c>
    </row>
    <row r="2933" spans="1:8">
      <c r="A2933">
        <v>2932</v>
      </c>
      <c r="B2933">
        <v>135</v>
      </c>
      <c r="C2933">
        <v>28</v>
      </c>
      <c r="D2933">
        <v>3</v>
      </c>
      <c r="E2933" t="s">
        <v>11</v>
      </c>
      <c r="F2933" t="s">
        <v>9</v>
      </c>
      <c r="G2933">
        <v>3</v>
      </c>
      <c r="H2933">
        <v>3</v>
      </c>
    </row>
    <row r="2934" spans="1:8">
      <c r="A2934">
        <v>2933</v>
      </c>
      <c r="B2934">
        <v>155</v>
      </c>
      <c r="C2934">
        <v>7</v>
      </c>
      <c r="D2934">
        <v>3</v>
      </c>
      <c r="E2934" t="s">
        <v>11</v>
      </c>
      <c r="F2934" t="s">
        <v>9</v>
      </c>
      <c r="G2934">
        <v>2</v>
      </c>
      <c r="H2934">
        <v>3</v>
      </c>
    </row>
    <row r="2935" spans="1:8">
      <c r="A2935">
        <v>2934</v>
      </c>
      <c r="B2935">
        <v>273</v>
      </c>
      <c r="C2935">
        <v>32</v>
      </c>
      <c r="D2935">
        <v>4</v>
      </c>
      <c r="E2935" t="s">
        <v>11</v>
      </c>
      <c r="F2935" t="s">
        <v>9</v>
      </c>
      <c r="G2935">
        <v>3</v>
      </c>
      <c r="H2935">
        <v>6</v>
      </c>
    </row>
    <row r="2936" spans="1:8">
      <c r="A2936">
        <v>2935</v>
      </c>
      <c r="B2936">
        <v>135</v>
      </c>
      <c r="C2936">
        <v>15</v>
      </c>
      <c r="D2936">
        <v>3</v>
      </c>
      <c r="E2936" t="s">
        <v>8</v>
      </c>
      <c r="F2936" t="s">
        <v>9</v>
      </c>
      <c r="G2936">
        <v>3</v>
      </c>
      <c r="H2936">
        <v>4</v>
      </c>
    </row>
    <row r="2937" spans="1:8">
      <c r="A2937">
        <v>2936</v>
      </c>
      <c r="B2937">
        <v>170</v>
      </c>
      <c r="C2937">
        <v>29</v>
      </c>
      <c r="D2937">
        <v>3</v>
      </c>
      <c r="E2937" t="s">
        <v>8</v>
      </c>
      <c r="F2937" t="s">
        <v>10</v>
      </c>
      <c r="G2937">
        <v>4</v>
      </c>
      <c r="H2937">
        <v>4</v>
      </c>
    </row>
    <row r="2938" spans="1:8">
      <c r="A2938">
        <v>2937</v>
      </c>
      <c r="B2938">
        <v>138</v>
      </c>
      <c r="C2938">
        <v>15</v>
      </c>
      <c r="D2938">
        <v>5</v>
      </c>
      <c r="E2938" t="s">
        <v>11</v>
      </c>
      <c r="F2938" t="s">
        <v>9</v>
      </c>
      <c r="G2938">
        <v>4</v>
      </c>
      <c r="H2938">
        <v>6</v>
      </c>
    </row>
    <row r="2939" spans="1:8">
      <c r="A2939">
        <v>2938</v>
      </c>
      <c r="B2939">
        <v>213</v>
      </c>
      <c r="C2939">
        <v>53</v>
      </c>
      <c r="D2939">
        <v>4</v>
      </c>
      <c r="E2939" t="s">
        <v>8</v>
      </c>
      <c r="F2939" t="s">
        <v>10</v>
      </c>
      <c r="G2939">
        <v>2</v>
      </c>
      <c r="H2939">
        <v>3</v>
      </c>
    </row>
    <row r="2940" spans="1:8">
      <c r="A2940">
        <v>2939</v>
      </c>
      <c r="B2940">
        <v>156</v>
      </c>
      <c r="C2940">
        <v>55</v>
      </c>
      <c r="D2940">
        <v>5</v>
      </c>
      <c r="E2940" t="s">
        <v>12</v>
      </c>
      <c r="F2940" t="s">
        <v>9</v>
      </c>
      <c r="G2940">
        <v>5</v>
      </c>
      <c r="H2940">
        <v>4</v>
      </c>
    </row>
    <row r="2941" spans="1:8">
      <c r="A2941">
        <v>2940</v>
      </c>
      <c r="B2941">
        <v>139</v>
      </c>
      <c r="C2941">
        <v>47</v>
      </c>
      <c r="D2941">
        <v>2</v>
      </c>
      <c r="E2941" t="s">
        <v>8</v>
      </c>
      <c r="F2941" t="s">
        <v>10</v>
      </c>
      <c r="G2941">
        <v>1</v>
      </c>
      <c r="H2941">
        <v>3</v>
      </c>
    </row>
    <row r="2942" spans="1:8">
      <c r="A2942">
        <v>2941</v>
      </c>
      <c r="B2942">
        <v>263</v>
      </c>
      <c r="C2942">
        <v>6</v>
      </c>
      <c r="D2942">
        <v>3</v>
      </c>
      <c r="E2942" t="s">
        <v>11</v>
      </c>
      <c r="F2942" t="s">
        <v>10</v>
      </c>
      <c r="G2942">
        <v>1</v>
      </c>
      <c r="H2942">
        <v>3</v>
      </c>
    </row>
    <row r="2943" spans="1:8">
      <c r="A2943">
        <v>2942</v>
      </c>
      <c r="B2943">
        <v>160</v>
      </c>
      <c r="C2943">
        <v>53</v>
      </c>
      <c r="D2943">
        <v>4</v>
      </c>
      <c r="E2943" t="s">
        <v>8</v>
      </c>
      <c r="F2943" t="s">
        <v>9</v>
      </c>
      <c r="G2943">
        <v>3</v>
      </c>
      <c r="H2943">
        <v>2</v>
      </c>
    </row>
    <row r="2944" spans="1:8">
      <c r="A2944">
        <v>2943</v>
      </c>
      <c r="B2944">
        <v>148</v>
      </c>
      <c r="C2944">
        <v>39</v>
      </c>
      <c r="D2944">
        <v>2</v>
      </c>
      <c r="E2944" t="s">
        <v>8</v>
      </c>
      <c r="F2944" t="s">
        <v>10</v>
      </c>
      <c r="G2944">
        <v>3</v>
      </c>
      <c r="H2944">
        <v>3</v>
      </c>
    </row>
    <row r="2945" spans="1:8">
      <c r="A2945">
        <v>2944</v>
      </c>
      <c r="B2945">
        <v>259</v>
      </c>
      <c r="C2945">
        <v>45</v>
      </c>
      <c r="D2945">
        <v>3</v>
      </c>
      <c r="E2945" t="s">
        <v>12</v>
      </c>
      <c r="F2945" t="s">
        <v>10</v>
      </c>
      <c r="G2945">
        <v>3</v>
      </c>
      <c r="H2945">
        <v>4</v>
      </c>
    </row>
    <row r="2946" spans="1:8">
      <c r="A2946">
        <v>2945</v>
      </c>
      <c r="B2946">
        <v>273</v>
      </c>
      <c r="C2946">
        <v>60</v>
      </c>
      <c r="D2946">
        <v>3</v>
      </c>
      <c r="E2946" t="s">
        <v>8</v>
      </c>
      <c r="F2946" t="s">
        <v>9</v>
      </c>
      <c r="G2946">
        <v>4</v>
      </c>
      <c r="H2946">
        <v>5</v>
      </c>
    </row>
    <row r="2947" spans="1:8">
      <c r="A2947">
        <v>2946</v>
      </c>
      <c r="B2947">
        <v>212</v>
      </c>
      <c r="C2947">
        <v>9</v>
      </c>
      <c r="D2947">
        <v>3</v>
      </c>
      <c r="E2947" t="s">
        <v>11</v>
      </c>
      <c r="F2947" t="s">
        <v>9</v>
      </c>
      <c r="G2947">
        <v>2</v>
      </c>
      <c r="H2947">
        <v>3</v>
      </c>
    </row>
    <row r="2948" spans="1:8">
      <c r="A2948">
        <v>2947</v>
      </c>
      <c r="B2948">
        <v>144</v>
      </c>
      <c r="C2948">
        <v>46</v>
      </c>
      <c r="D2948">
        <v>6</v>
      </c>
      <c r="E2948" t="s">
        <v>8</v>
      </c>
      <c r="F2948" t="s">
        <v>9</v>
      </c>
      <c r="G2948">
        <v>5</v>
      </c>
      <c r="H2948">
        <v>3</v>
      </c>
    </row>
    <row r="2949" spans="1:8">
      <c r="A2949">
        <v>2948</v>
      </c>
      <c r="B2949">
        <v>193</v>
      </c>
      <c r="C2949">
        <v>64</v>
      </c>
      <c r="D2949">
        <v>3</v>
      </c>
      <c r="E2949" t="s">
        <v>11</v>
      </c>
      <c r="F2949" t="s">
        <v>10</v>
      </c>
      <c r="G2949">
        <v>2</v>
      </c>
      <c r="H2949">
        <v>2</v>
      </c>
    </row>
    <row r="2950" spans="1:8">
      <c r="A2950">
        <v>2949</v>
      </c>
      <c r="B2950">
        <v>198</v>
      </c>
      <c r="C2950">
        <v>44</v>
      </c>
      <c r="D2950">
        <v>3</v>
      </c>
      <c r="E2950" t="s">
        <v>8</v>
      </c>
      <c r="F2950" t="s">
        <v>9</v>
      </c>
      <c r="G2950">
        <v>2</v>
      </c>
      <c r="H2950">
        <v>5</v>
      </c>
    </row>
    <row r="2951" spans="1:8">
      <c r="A2951">
        <v>2950</v>
      </c>
      <c r="B2951">
        <v>207</v>
      </c>
      <c r="C2951">
        <v>45</v>
      </c>
      <c r="D2951">
        <v>4</v>
      </c>
      <c r="E2951" t="s">
        <v>8</v>
      </c>
      <c r="F2951" t="s">
        <v>9</v>
      </c>
      <c r="G2951">
        <v>5</v>
      </c>
      <c r="H2951">
        <v>3</v>
      </c>
    </row>
    <row r="2952" spans="1:8">
      <c r="A2952">
        <v>2951</v>
      </c>
      <c r="B2952">
        <v>236</v>
      </c>
      <c r="C2952">
        <v>10</v>
      </c>
      <c r="D2952">
        <v>4</v>
      </c>
      <c r="E2952" t="s">
        <v>8</v>
      </c>
      <c r="F2952" t="s">
        <v>9</v>
      </c>
      <c r="G2952">
        <v>1</v>
      </c>
      <c r="H2952">
        <v>6</v>
      </c>
    </row>
    <row r="2953" spans="1:8">
      <c r="A2953">
        <v>2952</v>
      </c>
      <c r="B2953">
        <v>165</v>
      </c>
      <c r="C2953">
        <v>7</v>
      </c>
      <c r="D2953">
        <v>3</v>
      </c>
      <c r="E2953" t="s">
        <v>8</v>
      </c>
      <c r="F2953" t="s">
        <v>10</v>
      </c>
      <c r="G2953">
        <v>2</v>
      </c>
      <c r="H2953">
        <v>4</v>
      </c>
    </row>
    <row r="2954" spans="1:8">
      <c r="A2954">
        <v>2953</v>
      </c>
      <c r="B2954">
        <v>162</v>
      </c>
      <c r="C2954">
        <v>3</v>
      </c>
      <c r="D2954">
        <v>3</v>
      </c>
      <c r="E2954" t="s">
        <v>8</v>
      </c>
      <c r="F2954" t="s">
        <v>10</v>
      </c>
      <c r="G2954">
        <v>3</v>
      </c>
      <c r="H2954">
        <v>3</v>
      </c>
    </row>
    <row r="2955" spans="1:8">
      <c r="A2955">
        <v>2954</v>
      </c>
      <c r="B2955">
        <v>184</v>
      </c>
      <c r="C2955">
        <v>63</v>
      </c>
      <c r="D2955">
        <v>3</v>
      </c>
      <c r="E2955" t="s">
        <v>8</v>
      </c>
      <c r="F2955" t="s">
        <v>9</v>
      </c>
      <c r="G2955">
        <v>2</v>
      </c>
      <c r="H2955">
        <v>4</v>
      </c>
    </row>
    <row r="2956" spans="1:8">
      <c r="A2956">
        <v>2955</v>
      </c>
      <c r="B2956">
        <v>145</v>
      </c>
      <c r="C2956">
        <v>48</v>
      </c>
      <c r="D2956">
        <v>2</v>
      </c>
      <c r="E2956" t="s">
        <v>11</v>
      </c>
      <c r="F2956" t="s">
        <v>10</v>
      </c>
      <c r="G2956">
        <v>5</v>
      </c>
      <c r="H2956">
        <v>5</v>
      </c>
    </row>
    <row r="2957" spans="1:8">
      <c r="A2957">
        <v>2956</v>
      </c>
      <c r="B2957">
        <v>228</v>
      </c>
      <c r="C2957">
        <v>27</v>
      </c>
      <c r="D2957">
        <v>2</v>
      </c>
      <c r="E2957" t="s">
        <v>11</v>
      </c>
      <c r="F2957" t="s">
        <v>10</v>
      </c>
      <c r="G2957">
        <v>3</v>
      </c>
      <c r="H2957">
        <v>3</v>
      </c>
    </row>
    <row r="2958" spans="1:8">
      <c r="A2958">
        <v>2957</v>
      </c>
      <c r="B2958">
        <v>213</v>
      </c>
      <c r="C2958">
        <v>12</v>
      </c>
      <c r="D2958">
        <v>2</v>
      </c>
      <c r="E2958" t="s">
        <v>12</v>
      </c>
      <c r="F2958" t="s">
        <v>10</v>
      </c>
      <c r="G2958">
        <v>5</v>
      </c>
      <c r="H2958">
        <v>5</v>
      </c>
    </row>
    <row r="2959" spans="1:8">
      <c r="A2959">
        <v>2958</v>
      </c>
      <c r="B2959">
        <v>146</v>
      </c>
      <c r="C2959">
        <v>1</v>
      </c>
      <c r="D2959">
        <v>3</v>
      </c>
      <c r="E2959" t="s">
        <v>11</v>
      </c>
      <c r="F2959" t="s">
        <v>9</v>
      </c>
      <c r="G2959">
        <v>2</v>
      </c>
      <c r="H2959">
        <v>2</v>
      </c>
    </row>
    <row r="2960" spans="1:8">
      <c r="A2960">
        <v>2959</v>
      </c>
      <c r="B2960">
        <v>220</v>
      </c>
      <c r="C2960">
        <v>39</v>
      </c>
      <c r="D2960">
        <v>3</v>
      </c>
      <c r="E2960" t="s">
        <v>12</v>
      </c>
      <c r="F2960" t="s">
        <v>9</v>
      </c>
      <c r="G2960">
        <v>2</v>
      </c>
      <c r="H2960">
        <v>4</v>
      </c>
    </row>
    <row r="2961" spans="1:8">
      <c r="A2961">
        <v>2960</v>
      </c>
      <c r="B2961">
        <v>231</v>
      </c>
      <c r="C2961">
        <v>49</v>
      </c>
      <c r="D2961">
        <v>3</v>
      </c>
      <c r="E2961" t="s">
        <v>11</v>
      </c>
      <c r="F2961" t="s">
        <v>9</v>
      </c>
      <c r="G2961">
        <v>4</v>
      </c>
      <c r="H2961">
        <v>3</v>
      </c>
    </row>
    <row r="2962" spans="1:8">
      <c r="A2962">
        <v>2961</v>
      </c>
      <c r="B2962">
        <v>212</v>
      </c>
      <c r="C2962">
        <v>56</v>
      </c>
      <c r="D2962">
        <v>8</v>
      </c>
      <c r="E2962" t="s">
        <v>8</v>
      </c>
      <c r="F2962" t="s">
        <v>9</v>
      </c>
      <c r="G2962">
        <v>4</v>
      </c>
      <c r="H2962">
        <v>3</v>
      </c>
    </row>
    <row r="2963" spans="1:8">
      <c r="A2963">
        <v>2962</v>
      </c>
      <c r="B2963">
        <v>202</v>
      </c>
      <c r="C2963">
        <v>48</v>
      </c>
      <c r="D2963">
        <v>3</v>
      </c>
      <c r="E2963" t="s">
        <v>8</v>
      </c>
      <c r="F2963" t="s">
        <v>9</v>
      </c>
      <c r="G2963">
        <v>3</v>
      </c>
      <c r="H2963">
        <v>4</v>
      </c>
    </row>
    <row r="2964" spans="1:8">
      <c r="A2964">
        <v>2963</v>
      </c>
      <c r="B2964">
        <v>208</v>
      </c>
      <c r="C2964">
        <v>39</v>
      </c>
      <c r="D2964">
        <v>8</v>
      </c>
      <c r="E2964" t="s">
        <v>8</v>
      </c>
      <c r="F2964" t="s">
        <v>10</v>
      </c>
      <c r="G2964">
        <v>5</v>
      </c>
      <c r="H2964">
        <v>5</v>
      </c>
    </row>
    <row r="2965" spans="1:8">
      <c r="A2965">
        <v>2964</v>
      </c>
      <c r="B2965">
        <v>200</v>
      </c>
      <c r="C2965">
        <v>46</v>
      </c>
      <c r="D2965">
        <v>3</v>
      </c>
      <c r="E2965" t="s">
        <v>8</v>
      </c>
      <c r="F2965" t="s">
        <v>10</v>
      </c>
      <c r="G2965">
        <v>3</v>
      </c>
      <c r="H2965">
        <v>3</v>
      </c>
    </row>
    <row r="2966" spans="1:8">
      <c r="A2966">
        <v>2965</v>
      </c>
      <c r="B2966">
        <v>250</v>
      </c>
      <c r="C2966">
        <v>37</v>
      </c>
      <c r="D2966">
        <v>3</v>
      </c>
      <c r="E2966" t="s">
        <v>8</v>
      </c>
      <c r="F2966" t="s">
        <v>9</v>
      </c>
      <c r="G2966">
        <v>2</v>
      </c>
      <c r="H2966">
        <v>3</v>
      </c>
    </row>
    <row r="2967" spans="1:8">
      <c r="A2967">
        <v>2966</v>
      </c>
      <c r="B2967">
        <v>126</v>
      </c>
      <c r="C2967">
        <v>29</v>
      </c>
      <c r="D2967">
        <v>2</v>
      </c>
      <c r="E2967" t="s">
        <v>8</v>
      </c>
      <c r="F2967" t="s">
        <v>9</v>
      </c>
      <c r="G2967">
        <v>5</v>
      </c>
      <c r="H2967">
        <v>3</v>
      </c>
    </row>
    <row r="2968" spans="1:8">
      <c r="A2968">
        <v>2967</v>
      </c>
      <c r="B2968">
        <v>222</v>
      </c>
      <c r="C2968">
        <v>42</v>
      </c>
      <c r="D2968">
        <v>4</v>
      </c>
      <c r="E2968" t="s">
        <v>11</v>
      </c>
      <c r="F2968" t="s">
        <v>9</v>
      </c>
      <c r="G2968">
        <v>1</v>
      </c>
      <c r="H2968">
        <v>4</v>
      </c>
    </row>
    <row r="2969" spans="1:8">
      <c r="A2969">
        <v>2968</v>
      </c>
      <c r="B2969">
        <v>236</v>
      </c>
      <c r="C2969">
        <v>61</v>
      </c>
      <c r="D2969">
        <v>4</v>
      </c>
      <c r="E2969" t="s">
        <v>8</v>
      </c>
      <c r="F2969" t="s">
        <v>9</v>
      </c>
      <c r="G2969">
        <v>2</v>
      </c>
      <c r="H2969">
        <v>6</v>
      </c>
    </row>
    <row r="2970" spans="1:8">
      <c r="A2970">
        <v>2969</v>
      </c>
      <c r="B2970">
        <v>165</v>
      </c>
      <c r="C2970">
        <v>4</v>
      </c>
      <c r="D2970">
        <v>3</v>
      </c>
      <c r="E2970" t="s">
        <v>8</v>
      </c>
      <c r="F2970" t="s">
        <v>10</v>
      </c>
      <c r="G2970">
        <v>3</v>
      </c>
      <c r="H2970">
        <v>4</v>
      </c>
    </row>
    <row r="2971" spans="1:8">
      <c r="A2971">
        <v>2970</v>
      </c>
      <c r="B2971">
        <v>162</v>
      </c>
      <c r="C2971">
        <v>17</v>
      </c>
      <c r="D2971">
        <v>3</v>
      </c>
      <c r="E2971" t="s">
        <v>8</v>
      </c>
      <c r="F2971" t="s">
        <v>10</v>
      </c>
      <c r="G2971">
        <v>4</v>
      </c>
      <c r="H2971">
        <v>3</v>
      </c>
    </row>
    <row r="2972" spans="1:8">
      <c r="A2972">
        <v>2971</v>
      </c>
      <c r="B2972">
        <v>184</v>
      </c>
      <c r="C2972">
        <v>37</v>
      </c>
      <c r="D2972">
        <v>3</v>
      </c>
      <c r="E2972" t="s">
        <v>8</v>
      </c>
      <c r="F2972" t="s">
        <v>9</v>
      </c>
      <c r="G2972">
        <v>3</v>
      </c>
      <c r="H2972">
        <v>4</v>
      </c>
    </row>
    <row r="2973" spans="1:8">
      <c r="A2973">
        <v>2972</v>
      </c>
      <c r="B2973">
        <v>145</v>
      </c>
      <c r="C2973">
        <v>6</v>
      </c>
      <c r="D2973">
        <v>2</v>
      </c>
      <c r="E2973" t="s">
        <v>11</v>
      </c>
      <c r="F2973" t="s">
        <v>10</v>
      </c>
      <c r="G2973">
        <v>3</v>
      </c>
      <c r="H2973">
        <v>5</v>
      </c>
    </row>
    <row r="2974" spans="1:8">
      <c r="A2974">
        <v>2973</v>
      </c>
      <c r="B2974">
        <v>228</v>
      </c>
      <c r="C2974">
        <v>46</v>
      </c>
      <c r="D2974">
        <v>2</v>
      </c>
      <c r="E2974" t="s">
        <v>11</v>
      </c>
      <c r="F2974" t="s">
        <v>10</v>
      </c>
      <c r="G2974">
        <v>4</v>
      </c>
      <c r="H2974">
        <v>3</v>
      </c>
    </row>
    <row r="2975" spans="1:8">
      <c r="A2975">
        <v>2974</v>
      </c>
      <c r="B2975">
        <v>213</v>
      </c>
      <c r="C2975">
        <v>27</v>
      </c>
      <c r="D2975">
        <v>2</v>
      </c>
      <c r="E2975" t="s">
        <v>12</v>
      </c>
      <c r="F2975" t="s">
        <v>9</v>
      </c>
      <c r="G2975">
        <v>3</v>
      </c>
      <c r="H2975">
        <v>5</v>
      </c>
    </row>
    <row r="2976" spans="1:8">
      <c r="A2976">
        <v>2975</v>
      </c>
      <c r="B2976">
        <v>146</v>
      </c>
      <c r="C2976">
        <v>18</v>
      </c>
      <c r="D2976">
        <v>3</v>
      </c>
      <c r="E2976" t="s">
        <v>11</v>
      </c>
      <c r="F2976" t="s">
        <v>10</v>
      </c>
      <c r="G2976">
        <v>3</v>
      </c>
      <c r="H2976">
        <v>2</v>
      </c>
    </row>
    <row r="2977" spans="1:8">
      <c r="A2977">
        <v>2976</v>
      </c>
      <c r="B2977">
        <v>220</v>
      </c>
      <c r="C2977">
        <v>2</v>
      </c>
      <c r="D2977">
        <v>3</v>
      </c>
      <c r="E2977" t="s">
        <v>12</v>
      </c>
      <c r="F2977" t="s">
        <v>10</v>
      </c>
      <c r="G2977">
        <v>1</v>
      </c>
      <c r="H2977">
        <v>4</v>
      </c>
    </row>
    <row r="2978" spans="1:8">
      <c r="A2978">
        <v>2977</v>
      </c>
      <c r="B2978">
        <v>231</v>
      </c>
      <c r="C2978">
        <v>39</v>
      </c>
      <c r="D2978">
        <v>3</v>
      </c>
      <c r="E2978" t="s">
        <v>11</v>
      </c>
      <c r="F2978" t="s">
        <v>10</v>
      </c>
      <c r="G2978">
        <v>4</v>
      </c>
      <c r="H2978">
        <v>3</v>
      </c>
    </row>
    <row r="2979" spans="1:8">
      <c r="A2979">
        <v>2978</v>
      </c>
      <c r="B2979">
        <v>212</v>
      </c>
      <c r="C2979">
        <v>34</v>
      </c>
      <c r="D2979">
        <v>8</v>
      </c>
      <c r="E2979" t="s">
        <v>8</v>
      </c>
      <c r="F2979" t="s">
        <v>9</v>
      </c>
      <c r="G2979">
        <v>4</v>
      </c>
      <c r="H2979">
        <v>3</v>
      </c>
    </row>
    <row r="2980" spans="1:8">
      <c r="A2980">
        <v>2979</v>
      </c>
      <c r="B2980">
        <v>202</v>
      </c>
      <c r="C2980">
        <v>38</v>
      </c>
      <c r="D2980">
        <v>3</v>
      </c>
      <c r="E2980" t="s">
        <v>8</v>
      </c>
      <c r="F2980" t="s">
        <v>9</v>
      </c>
      <c r="G2980">
        <v>5</v>
      </c>
      <c r="H2980">
        <v>4</v>
      </c>
    </row>
    <row r="2981" spans="1:8">
      <c r="A2981">
        <v>2980</v>
      </c>
      <c r="B2981">
        <v>208</v>
      </c>
      <c r="C2981">
        <v>62</v>
      </c>
      <c r="D2981">
        <v>8</v>
      </c>
      <c r="E2981" t="s">
        <v>8</v>
      </c>
      <c r="F2981" t="s">
        <v>10</v>
      </c>
      <c r="G2981">
        <v>2</v>
      </c>
      <c r="H2981">
        <v>5</v>
      </c>
    </row>
    <row r="2982" spans="1:8">
      <c r="A2982">
        <v>2981</v>
      </c>
      <c r="B2982">
        <v>200</v>
      </c>
      <c r="C2982">
        <v>4</v>
      </c>
      <c r="D2982">
        <v>3</v>
      </c>
      <c r="E2982" t="s">
        <v>8</v>
      </c>
      <c r="F2982" t="s">
        <v>10</v>
      </c>
      <c r="G2982">
        <v>3</v>
      </c>
      <c r="H2982">
        <v>3</v>
      </c>
    </row>
    <row r="2983" spans="1:8">
      <c r="A2983">
        <v>2982</v>
      </c>
      <c r="B2983">
        <v>250</v>
      </c>
      <c r="C2983">
        <v>8</v>
      </c>
      <c r="D2983">
        <v>3</v>
      </c>
      <c r="E2983" t="s">
        <v>8</v>
      </c>
      <c r="F2983" t="s">
        <v>9</v>
      </c>
      <c r="G2983">
        <v>1</v>
      </c>
      <c r="H2983">
        <v>3</v>
      </c>
    </row>
    <row r="2984" spans="1:8">
      <c r="A2984">
        <v>2983</v>
      </c>
      <c r="B2984">
        <v>126</v>
      </c>
      <c r="C2984">
        <v>63</v>
      </c>
      <c r="D2984">
        <v>2</v>
      </c>
      <c r="E2984" t="s">
        <v>8</v>
      </c>
      <c r="F2984" t="s">
        <v>9</v>
      </c>
      <c r="G2984">
        <v>5</v>
      </c>
      <c r="H2984">
        <v>3</v>
      </c>
    </row>
    <row r="2985" spans="1:8">
      <c r="A2985">
        <v>2984</v>
      </c>
      <c r="B2985">
        <v>222</v>
      </c>
      <c r="C2985">
        <v>49</v>
      </c>
      <c r="D2985">
        <v>4</v>
      </c>
      <c r="E2985" t="s">
        <v>11</v>
      </c>
      <c r="F2985" t="s">
        <v>10</v>
      </c>
      <c r="G2985">
        <v>3</v>
      </c>
      <c r="H2985">
        <v>4</v>
      </c>
    </row>
    <row r="2986" spans="1:8">
      <c r="A2986">
        <v>2985</v>
      </c>
      <c r="B2986">
        <v>273</v>
      </c>
      <c r="C2986">
        <v>6</v>
      </c>
      <c r="D2986">
        <v>6</v>
      </c>
      <c r="E2986" t="s">
        <v>8</v>
      </c>
      <c r="F2986" t="s">
        <v>10</v>
      </c>
      <c r="G2986">
        <v>3</v>
      </c>
      <c r="H2986">
        <v>3</v>
      </c>
    </row>
    <row r="2987" spans="1:8">
      <c r="A2987">
        <v>2986</v>
      </c>
      <c r="B2987">
        <v>161</v>
      </c>
      <c r="C2987">
        <v>20</v>
      </c>
      <c r="D2987">
        <v>4</v>
      </c>
      <c r="E2987" t="s">
        <v>11</v>
      </c>
      <c r="F2987" t="s">
        <v>9</v>
      </c>
      <c r="G2987">
        <v>5</v>
      </c>
      <c r="H2987">
        <v>6</v>
      </c>
    </row>
    <row r="2988" spans="1:8">
      <c r="A2988">
        <v>2987</v>
      </c>
      <c r="B2988">
        <v>236</v>
      </c>
      <c r="C2988">
        <v>10</v>
      </c>
      <c r="D2988">
        <v>3</v>
      </c>
      <c r="E2988" t="s">
        <v>11</v>
      </c>
      <c r="F2988" t="s">
        <v>9</v>
      </c>
      <c r="G2988">
        <v>1</v>
      </c>
      <c r="H2988">
        <v>5</v>
      </c>
    </row>
    <row r="2989" spans="1:8">
      <c r="A2989">
        <v>2988</v>
      </c>
      <c r="B2989">
        <v>281</v>
      </c>
      <c r="C2989">
        <v>8</v>
      </c>
      <c r="D2989">
        <v>5</v>
      </c>
      <c r="E2989" t="s">
        <v>11</v>
      </c>
      <c r="F2989" t="s">
        <v>9</v>
      </c>
      <c r="G2989">
        <v>3</v>
      </c>
      <c r="H2989">
        <v>6</v>
      </c>
    </row>
    <row r="2990" spans="1:8">
      <c r="A2990">
        <v>2989</v>
      </c>
      <c r="B2990">
        <v>168</v>
      </c>
      <c r="C2990">
        <v>7</v>
      </c>
      <c r="D2990">
        <v>4</v>
      </c>
      <c r="E2990" t="s">
        <v>8</v>
      </c>
      <c r="F2990" t="s">
        <v>10</v>
      </c>
      <c r="G2990">
        <v>3</v>
      </c>
      <c r="H2990">
        <v>5</v>
      </c>
    </row>
    <row r="2991" spans="1:8">
      <c r="A2991">
        <v>2990</v>
      </c>
      <c r="B2991">
        <v>206</v>
      </c>
      <c r="C2991">
        <v>62</v>
      </c>
      <c r="D2991">
        <v>4</v>
      </c>
      <c r="E2991" t="s">
        <v>8</v>
      </c>
      <c r="F2991" t="s">
        <v>10</v>
      </c>
      <c r="G2991">
        <v>1</v>
      </c>
      <c r="H2991">
        <v>5</v>
      </c>
    </row>
    <row r="2992" spans="1:8">
      <c r="A2992">
        <v>2991</v>
      </c>
      <c r="B2992">
        <v>144</v>
      </c>
      <c r="C2992">
        <v>5</v>
      </c>
      <c r="D2992">
        <v>4</v>
      </c>
      <c r="E2992" t="s">
        <v>12</v>
      </c>
      <c r="F2992" t="s">
        <v>10</v>
      </c>
      <c r="G2992">
        <v>1</v>
      </c>
      <c r="H2992">
        <v>4</v>
      </c>
    </row>
    <row r="2993" spans="1:8">
      <c r="A2993">
        <v>2992</v>
      </c>
      <c r="B2993">
        <v>239</v>
      </c>
      <c r="C2993">
        <v>19</v>
      </c>
      <c r="D2993">
        <v>5</v>
      </c>
      <c r="E2993" t="s">
        <v>11</v>
      </c>
      <c r="F2993" t="s">
        <v>9</v>
      </c>
      <c r="G2993">
        <v>3</v>
      </c>
      <c r="H2993">
        <v>5</v>
      </c>
    </row>
    <row r="2994" spans="1:8">
      <c r="A2994">
        <v>2993</v>
      </c>
      <c r="B2994">
        <v>129</v>
      </c>
      <c r="C2994">
        <v>52</v>
      </c>
      <c r="D2994">
        <v>3</v>
      </c>
      <c r="E2994" t="s">
        <v>11</v>
      </c>
      <c r="F2994" t="s">
        <v>9</v>
      </c>
      <c r="G2994">
        <v>5</v>
      </c>
      <c r="H2994">
        <v>3</v>
      </c>
    </row>
    <row r="2995" spans="1:8">
      <c r="A2995">
        <v>2994</v>
      </c>
      <c r="B2995">
        <v>201</v>
      </c>
      <c r="C2995">
        <v>46</v>
      </c>
      <c r="D2995">
        <v>4</v>
      </c>
      <c r="E2995" t="s">
        <v>11</v>
      </c>
      <c r="F2995" t="s">
        <v>10</v>
      </c>
      <c r="G2995">
        <v>5</v>
      </c>
      <c r="H2995">
        <v>4</v>
      </c>
    </row>
    <row r="2996" spans="1:8">
      <c r="A2996">
        <v>2995</v>
      </c>
      <c r="B2996">
        <v>160</v>
      </c>
      <c r="C2996">
        <v>55</v>
      </c>
      <c r="D2996">
        <v>3</v>
      </c>
      <c r="E2996" t="s">
        <v>11</v>
      </c>
      <c r="F2996" t="s">
        <v>10</v>
      </c>
      <c r="G2996">
        <v>5</v>
      </c>
      <c r="H2996">
        <v>5</v>
      </c>
    </row>
    <row r="2997" spans="1:8">
      <c r="A2997">
        <v>2996</v>
      </c>
      <c r="B2997">
        <v>130</v>
      </c>
      <c r="C2997">
        <v>60</v>
      </c>
      <c r="D2997">
        <v>6</v>
      </c>
      <c r="E2997" t="s">
        <v>8</v>
      </c>
      <c r="F2997" t="s">
        <v>9</v>
      </c>
      <c r="G2997">
        <v>5</v>
      </c>
      <c r="H2997">
        <v>6</v>
      </c>
    </row>
    <row r="2998" spans="1:8">
      <c r="A2998">
        <v>2997</v>
      </c>
      <c r="B2998">
        <v>132</v>
      </c>
      <c r="C2998">
        <v>58</v>
      </c>
      <c r="D2998">
        <v>4</v>
      </c>
      <c r="E2998" t="s">
        <v>11</v>
      </c>
      <c r="F2998" t="s">
        <v>10</v>
      </c>
      <c r="G2998">
        <v>1</v>
      </c>
      <c r="H2998">
        <v>3</v>
      </c>
    </row>
    <row r="2999" spans="1:8">
      <c r="A2999">
        <v>2998</v>
      </c>
      <c r="B2999">
        <v>185</v>
      </c>
      <c r="C2999">
        <v>36</v>
      </c>
      <c r="D2999">
        <v>4</v>
      </c>
      <c r="E2999" t="s">
        <v>11</v>
      </c>
      <c r="F2999" t="s">
        <v>9</v>
      </c>
      <c r="G2999">
        <v>2</v>
      </c>
      <c r="H2999">
        <v>4</v>
      </c>
    </row>
    <row r="3000" spans="1:8">
      <c r="A3000">
        <v>2999</v>
      </c>
      <c r="B3000">
        <v>271</v>
      </c>
      <c r="C3000">
        <v>4</v>
      </c>
      <c r="D3000">
        <v>4</v>
      </c>
      <c r="E3000" t="s">
        <v>8</v>
      </c>
      <c r="F3000" t="s">
        <v>9</v>
      </c>
      <c r="G3000">
        <v>1</v>
      </c>
      <c r="H3000">
        <v>5</v>
      </c>
    </row>
    <row r="3001" spans="1:8">
      <c r="A3001">
        <v>3000</v>
      </c>
      <c r="B3001">
        <v>168</v>
      </c>
      <c r="C3001">
        <v>20</v>
      </c>
      <c r="D3001">
        <v>2</v>
      </c>
      <c r="E3001" t="s">
        <v>11</v>
      </c>
      <c r="F3001" t="s">
        <v>10</v>
      </c>
      <c r="G3001">
        <v>2</v>
      </c>
      <c r="H3001">
        <v>5</v>
      </c>
    </row>
    <row r="3002" spans="1:8">
      <c r="A3002">
        <v>3001</v>
      </c>
      <c r="B3002">
        <v>154</v>
      </c>
      <c r="C3002">
        <v>50</v>
      </c>
      <c r="D3002">
        <v>3</v>
      </c>
      <c r="E3002" t="s">
        <v>11</v>
      </c>
      <c r="F3002" t="s">
        <v>9</v>
      </c>
      <c r="G3002">
        <v>5</v>
      </c>
      <c r="H3002">
        <v>5</v>
      </c>
    </row>
    <row r="3003" spans="1:8">
      <c r="A3003">
        <v>3002</v>
      </c>
      <c r="B3003">
        <v>203</v>
      </c>
      <c r="C3003">
        <v>4</v>
      </c>
      <c r="D3003">
        <v>3</v>
      </c>
      <c r="E3003" t="s">
        <v>8</v>
      </c>
      <c r="F3003" t="s">
        <v>10</v>
      </c>
      <c r="G3003">
        <v>3</v>
      </c>
      <c r="H3003">
        <v>3</v>
      </c>
    </row>
    <row r="3004" spans="1:8">
      <c r="A3004">
        <v>3003</v>
      </c>
      <c r="B3004">
        <v>274</v>
      </c>
      <c r="C3004">
        <v>4</v>
      </c>
      <c r="D3004">
        <v>3</v>
      </c>
      <c r="E3004" t="s">
        <v>8</v>
      </c>
      <c r="F3004" t="s">
        <v>10</v>
      </c>
      <c r="G3004">
        <v>1</v>
      </c>
      <c r="H3004">
        <v>3</v>
      </c>
    </row>
    <row r="3005" spans="1:8">
      <c r="A3005">
        <v>3004</v>
      </c>
      <c r="B3005">
        <v>280</v>
      </c>
      <c r="C3005">
        <v>19</v>
      </c>
      <c r="D3005">
        <v>4</v>
      </c>
      <c r="E3005" t="s">
        <v>8</v>
      </c>
      <c r="F3005" t="s">
        <v>9</v>
      </c>
      <c r="G3005">
        <v>4</v>
      </c>
      <c r="H3005">
        <v>5</v>
      </c>
    </row>
    <row r="3006" spans="1:8">
      <c r="A3006">
        <v>3005</v>
      </c>
      <c r="B3006">
        <v>196</v>
      </c>
      <c r="C3006">
        <v>51</v>
      </c>
      <c r="D3006">
        <v>2</v>
      </c>
      <c r="E3006" t="s">
        <v>8</v>
      </c>
      <c r="F3006" t="s">
        <v>10</v>
      </c>
      <c r="G3006">
        <v>5</v>
      </c>
      <c r="H3006">
        <v>4</v>
      </c>
    </row>
    <row r="3007" spans="1:8">
      <c r="A3007">
        <v>3006</v>
      </c>
      <c r="B3007">
        <v>159</v>
      </c>
      <c r="C3007">
        <v>63</v>
      </c>
      <c r="D3007">
        <v>3</v>
      </c>
      <c r="E3007" t="s">
        <v>11</v>
      </c>
      <c r="F3007" t="s">
        <v>9</v>
      </c>
      <c r="G3007">
        <v>2</v>
      </c>
      <c r="H3007">
        <v>5</v>
      </c>
    </row>
    <row r="3008" spans="1:8">
      <c r="A3008">
        <v>3007</v>
      </c>
      <c r="B3008">
        <v>269</v>
      </c>
      <c r="C3008">
        <v>15</v>
      </c>
      <c r="D3008">
        <v>3</v>
      </c>
      <c r="E3008" t="s">
        <v>11</v>
      </c>
      <c r="F3008" t="s">
        <v>10</v>
      </c>
      <c r="G3008">
        <v>4</v>
      </c>
      <c r="H3008">
        <v>5</v>
      </c>
    </row>
    <row r="3009" spans="1:8">
      <c r="A3009">
        <v>3008</v>
      </c>
      <c r="B3009">
        <v>161</v>
      </c>
      <c r="C3009">
        <v>52</v>
      </c>
      <c r="D3009">
        <v>3</v>
      </c>
      <c r="E3009" t="s">
        <v>8</v>
      </c>
      <c r="F3009" t="s">
        <v>9</v>
      </c>
      <c r="G3009">
        <v>3</v>
      </c>
      <c r="H3009">
        <v>4</v>
      </c>
    </row>
    <row r="3010" spans="1:8">
      <c r="A3010">
        <v>3009</v>
      </c>
      <c r="B3010">
        <v>159</v>
      </c>
      <c r="C3010">
        <v>44</v>
      </c>
      <c r="D3010">
        <v>2</v>
      </c>
      <c r="E3010" t="s">
        <v>11</v>
      </c>
      <c r="F3010" t="s">
        <v>9</v>
      </c>
      <c r="G3010">
        <v>1</v>
      </c>
      <c r="H3010">
        <v>3</v>
      </c>
    </row>
    <row r="3011" spans="1:8">
      <c r="A3011">
        <v>3010</v>
      </c>
      <c r="B3011">
        <v>147</v>
      </c>
      <c r="C3011">
        <v>21</v>
      </c>
      <c r="D3011">
        <v>6</v>
      </c>
      <c r="E3011" t="s">
        <v>11</v>
      </c>
      <c r="F3011" t="s">
        <v>9</v>
      </c>
      <c r="G3011">
        <v>4</v>
      </c>
      <c r="H3011">
        <v>5</v>
      </c>
    </row>
    <row r="3012" spans="1:8">
      <c r="A3012">
        <v>3011</v>
      </c>
      <c r="B3012">
        <v>214</v>
      </c>
      <c r="C3012">
        <v>4</v>
      </c>
      <c r="D3012">
        <v>2</v>
      </c>
      <c r="E3012" t="s">
        <v>11</v>
      </c>
      <c r="F3012" t="s">
        <v>9</v>
      </c>
      <c r="G3012">
        <v>3</v>
      </c>
      <c r="H3012">
        <v>3</v>
      </c>
    </row>
    <row r="3013" spans="1:8">
      <c r="A3013">
        <v>3012</v>
      </c>
      <c r="B3013">
        <v>157</v>
      </c>
      <c r="C3013">
        <v>12</v>
      </c>
      <c r="D3013">
        <v>4</v>
      </c>
      <c r="E3013" t="s">
        <v>11</v>
      </c>
      <c r="F3013" t="s">
        <v>9</v>
      </c>
      <c r="G3013">
        <v>5</v>
      </c>
      <c r="H3013">
        <v>4</v>
      </c>
    </row>
    <row r="3014" spans="1:8">
      <c r="A3014">
        <v>3013</v>
      </c>
      <c r="B3014">
        <v>147</v>
      </c>
      <c r="C3014">
        <v>19</v>
      </c>
      <c r="D3014">
        <v>2</v>
      </c>
      <c r="E3014" t="s">
        <v>11</v>
      </c>
      <c r="F3014" t="s">
        <v>10</v>
      </c>
      <c r="G3014">
        <v>5</v>
      </c>
      <c r="H3014">
        <v>5</v>
      </c>
    </row>
    <row r="3015" spans="1:8">
      <c r="A3015">
        <v>3014</v>
      </c>
      <c r="B3015">
        <v>182</v>
      </c>
      <c r="C3015">
        <v>11</v>
      </c>
      <c r="D3015">
        <v>3</v>
      </c>
      <c r="E3015" t="s">
        <v>11</v>
      </c>
      <c r="F3015" t="s">
        <v>9</v>
      </c>
      <c r="G3015">
        <v>4</v>
      </c>
      <c r="H3015">
        <v>5</v>
      </c>
    </row>
    <row r="3016" spans="1:8">
      <c r="A3016">
        <v>3015</v>
      </c>
      <c r="B3016">
        <v>188</v>
      </c>
      <c r="C3016">
        <v>12</v>
      </c>
      <c r="D3016">
        <v>2</v>
      </c>
      <c r="E3016" t="s">
        <v>8</v>
      </c>
      <c r="F3016" t="s">
        <v>9</v>
      </c>
      <c r="G3016">
        <v>5</v>
      </c>
      <c r="H3016">
        <v>3</v>
      </c>
    </row>
    <row r="3017" spans="1:8">
      <c r="A3017">
        <v>3016</v>
      </c>
      <c r="B3017">
        <v>104</v>
      </c>
      <c r="C3017">
        <v>1</v>
      </c>
      <c r="D3017">
        <v>2</v>
      </c>
      <c r="E3017" t="s">
        <v>8</v>
      </c>
      <c r="F3017" t="s">
        <v>10</v>
      </c>
      <c r="G3017">
        <v>1</v>
      </c>
      <c r="H3017">
        <v>3</v>
      </c>
    </row>
    <row r="3018" spans="1:8">
      <c r="A3018">
        <v>3017</v>
      </c>
      <c r="B3018">
        <v>195</v>
      </c>
      <c r="C3018">
        <v>55</v>
      </c>
      <c r="D3018">
        <v>3</v>
      </c>
      <c r="E3018" t="s">
        <v>8</v>
      </c>
      <c r="F3018" t="s">
        <v>10</v>
      </c>
      <c r="G3018">
        <v>5</v>
      </c>
      <c r="H3018">
        <v>5</v>
      </c>
    </row>
    <row r="3019" spans="1:8">
      <c r="A3019">
        <v>3018</v>
      </c>
      <c r="B3019">
        <v>235</v>
      </c>
      <c r="C3019">
        <v>64</v>
      </c>
      <c r="D3019">
        <v>2</v>
      </c>
      <c r="E3019" t="s">
        <v>12</v>
      </c>
      <c r="F3019" t="s">
        <v>10</v>
      </c>
      <c r="G3019">
        <v>1</v>
      </c>
      <c r="H3019">
        <v>4</v>
      </c>
    </row>
    <row r="3020" spans="1:8">
      <c r="A3020">
        <v>3019</v>
      </c>
      <c r="B3020">
        <v>219</v>
      </c>
      <c r="C3020">
        <v>21</v>
      </c>
      <c r="D3020">
        <v>2</v>
      </c>
      <c r="E3020" t="s">
        <v>11</v>
      </c>
      <c r="F3020" t="s">
        <v>9</v>
      </c>
      <c r="G3020">
        <v>5</v>
      </c>
      <c r="H3020">
        <v>4</v>
      </c>
    </row>
    <row r="3021" spans="1:8">
      <c r="A3021">
        <v>3020</v>
      </c>
      <c r="B3021">
        <v>253</v>
      </c>
      <c r="C3021">
        <v>36</v>
      </c>
      <c r="D3021">
        <v>2</v>
      </c>
      <c r="E3021" t="s">
        <v>8</v>
      </c>
      <c r="F3021" t="s">
        <v>9</v>
      </c>
      <c r="G3021">
        <v>5</v>
      </c>
      <c r="H3021">
        <v>4</v>
      </c>
    </row>
    <row r="3022" spans="1:8">
      <c r="A3022">
        <v>3021</v>
      </c>
      <c r="B3022">
        <v>253</v>
      </c>
      <c r="C3022">
        <v>57</v>
      </c>
      <c r="D3022">
        <v>4</v>
      </c>
      <c r="E3022" t="s">
        <v>11</v>
      </c>
      <c r="F3022" t="s">
        <v>9</v>
      </c>
      <c r="G3022">
        <v>3</v>
      </c>
      <c r="H3022">
        <v>3</v>
      </c>
    </row>
    <row r="3023" spans="1:8">
      <c r="A3023">
        <v>3022</v>
      </c>
      <c r="B3023">
        <v>167</v>
      </c>
      <c r="C3023">
        <v>42</v>
      </c>
      <c r="D3023">
        <v>3</v>
      </c>
      <c r="E3023" t="s">
        <v>8</v>
      </c>
      <c r="F3023" t="s">
        <v>10</v>
      </c>
      <c r="G3023">
        <v>1</v>
      </c>
      <c r="H3023">
        <v>4</v>
      </c>
    </row>
    <row r="3024" spans="1:8">
      <c r="A3024">
        <v>3023</v>
      </c>
      <c r="B3024">
        <v>211</v>
      </c>
      <c r="C3024">
        <v>39</v>
      </c>
      <c r="D3024">
        <v>2</v>
      </c>
      <c r="E3024" t="s">
        <v>8</v>
      </c>
      <c r="F3024" t="s">
        <v>9</v>
      </c>
      <c r="G3024">
        <v>2</v>
      </c>
      <c r="H3024">
        <v>4</v>
      </c>
    </row>
    <row r="3025" spans="1:8">
      <c r="A3025">
        <v>3024</v>
      </c>
      <c r="B3025">
        <v>155</v>
      </c>
      <c r="C3025">
        <v>4</v>
      </c>
      <c r="D3025">
        <v>3</v>
      </c>
      <c r="E3025" t="s">
        <v>11</v>
      </c>
      <c r="F3025" t="s">
        <v>10</v>
      </c>
      <c r="G3025">
        <v>4</v>
      </c>
      <c r="H3025">
        <v>3</v>
      </c>
    </row>
    <row r="3026" spans="1:8">
      <c r="A3026">
        <v>3025</v>
      </c>
      <c r="B3026">
        <v>231</v>
      </c>
      <c r="C3026">
        <v>23</v>
      </c>
      <c r="D3026">
        <v>4</v>
      </c>
      <c r="E3026" t="s">
        <v>11</v>
      </c>
      <c r="F3026" t="s">
        <v>9</v>
      </c>
      <c r="G3026">
        <v>1</v>
      </c>
      <c r="H3026">
        <v>6</v>
      </c>
    </row>
    <row r="3027" spans="1:8">
      <c r="A3027">
        <v>3026</v>
      </c>
      <c r="B3027">
        <v>182</v>
      </c>
      <c r="C3027">
        <v>61</v>
      </c>
      <c r="D3027">
        <v>4</v>
      </c>
      <c r="E3027" t="s">
        <v>8</v>
      </c>
      <c r="F3027" t="s">
        <v>10</v>
      </c>
      <c r="G3027">
        <v>4</v>
      </c>
      <c r="H3027">
        <v>5</v>
      </c>
    </row>
    <row r="3028" spans="1:8">
      <c r="A3028">
        <v>3027</v>
      </c>
      <c r="B3028">
        <v>212</v>
      </c>
      <c r="C3028">
        <v>56</v>
      </c>
      <c r="D3028">
        <v>2</v>
      </c>
      <c r="E3028" t="s">
        <v>11</v>
      </c>
      <c r="F3028" t="s">
        <v>10</v>
      </c>
      <c r="G3028">
        <v>5</v>
      </c>
      <c r="H3028">
        <v>3</v>
      </c>
    </row>
    <row r="3029" spans="1:8">
      <c r="A3029">
        <v>3028</v>
      </c>
      <c r="B3029">
        <v>107</v>
      </c>
      <c r="C3029">
        <v>13</v>
      </c>
      <c r="D3029">
        <v>3</v>
      </c>
      <c r="E3029" t="s">
        <v>12</v>
      </c>
      <c r="F3029" t="s">
        <v>9</v>
      </c>
      <c r="G3029">
        <v>1</v>
      </c>
      <c r="H3029">
        <v>3</v>
      </c>
    </row>
    <row r="3030" spans="1:8">
      <c r="A3030">
        <v>3029</v>
      </c>
      <c r="B3030">
        <v>172</v>
      </c>
      <c r="C3030">
        <v>61</v>
      </c>
      <c r="D3030">
        <v>4</v>
      </c>
      <c r="E3030" t="s">
        <v>12</v>
      </c>
      <c r="F3030" t="s">
        <v>9</v>
      </c>
      <c r="G3030">
        <v>2</v>
      </c>
      <c r="H3030">
        <v>5</v>
      </c>
    </row>
    <row r="3031" spans="1:8">
      <c r="A3031">
        <v>3030</v>
      </c>
      <c r="B3031">
        <v>224</v>
      </c>
      <c r="C3031">
        <v>40</v>
      </c>
      <c r="D3031">
        <v>3</v>
      </c>
      <c r="E3031" t="s">
        <v>8</v>
      </c>
      <c r="F3031" t="s">
        <v>10</v>
      </c>
      <c r="G3031">
        <v>2</v>
      </c>
      <c r="H3031">
        <v>3</v>
      </c>
    </row>
    <row r="3032" spans="1:8">
      <c r="A3032">
        <v>3031</v>
      </c>
      <c r="B3032">
        <v>209</v>
      </c>
      <c r="C3032">
        <v>37</v>
      </c>
      <c r="D3032">
        <v>3</v>
      </c>
      <c r="E3032" t="s">
        <v>12</v>
      </c>
      <c r="F3032" t="s">
        <v>9</v>
      </c>
      <c r="G3032">
        <v>4</v>
      </c>
      <c r="H3032">
        <v>3</v>
      </c>
    </row>
    <row r="3033" spans="1:8">
      <c r="A3033">
        <v>3032</v>
      </c>
      <c r="B3033">
        <v>268</v>
      </c>
      <c r="C3033">
        <v>46</v>
      </c>
      <c r="D3033">
        <v>2</v>
      </c>
      <c r="E3033" t="s">
        <v>11</v>
      </c>
      <c r="F3033" t="s">
        <v>10</v>
      </c>
      <c r="G3033">
        <v>5</v>
      </c>
      <c r="H3033">
        <v>4</v>
      </c>
    </row>
    <row r="3034" spans="1:8">
      <c r="A3034">
        <v>3033</v>
      </c>
      <c r="B3034">
        <v>141</v>
      </c>
      <c r="C3034">
        <v>9</v>
      </c>
      <c r="D3034">
        <v>4</v>
      </c>
      <c r="E3034" t="s">
        <v>8</v>
      </c>
      <c r="F3034" t="s">
        <v>10</v>
      </c>
      <c r="G3034">
        <v>2</v>
      </c>
      <c r="H3034">
        <v>3</v>
      </c>
    </row>
    <row r="3035" spans="1:8">
      <c r="A3035">
        <v>3034</v>
      </c>
      <c r="B3035">
        <v>260</v>
      </c>
      <c r="C3035">
        <v>17</v>
      </c>
      <c r="D3035">
        <v>2</v>
      </c>
      <c r="E3035" t="s">
        <v>8</v>
      </c>
      <c r="F3035" t="s">
        <v>10</v>
      </c>
      <c r="G3035">
        <v>4</v>
      </c>
      <c r="H3035">
        <v>4</v>
      </c>
    </row>
    <row r="3036" spans="1:8">
      <c r="A3036">
        <v>3035</v>
      </c>
      <c r="B3036">
        <v>151</v>
      </c>
      <c r="C3036">
        <v>10</v>
      </c>
      <c r="D3036">
        <v>4</v>
      </c>
      <c r="E3036" t="s">
        <v>11</v>
      </c>
      <c r="F3036" t="s">
        <v>10</v>
      </c>
      <c r="G3036">
        <v>4</v>
      </c>
      <c r="H3036">
        <v>5</v>
      </c>
    </row>
    <row r="3037" spans="1:8">
      <c r="A3037">
        <v>3036</v>
      </c>
      <c r="B3037">
        <v>184</v>
      </c>
      <c r="C3037">
        <v>27</v>
      </c>
      <c r="D3037">
        <v>2</v>
      </c>
      <c r="E3037" t="s">
        <v>11</v>
      </c>
      <c r="F3037" t="s">
        <v>10</v>
      </c>
      <c r="G3037">
        <v>2</v>
      </c>
      <c r="H3037">
        <v>5</v>
      </c>
    </row>
    <row r="3038" spans="1:8">
      <c r="A3038">
        <v>3037</v>
      </c>
      <c r="B3038">
        <v>270</v>
      </c>
      <c r="C3038">
        <v>52</v>
      </c>
      <c r="D3038">
        <v>3</v>
      </c>
      <c r="E3038" t="s">
        <v>12</v>
      </c>
      <c r="F3038" t="s">
        <v>10</v>
      </c>
      <c r="G3038">
        <v>1</v>
      </c>
      <c r="H3038">
        <v>5</v>
      </c>
    </row>
    <row r="3039" spans="1:8">
      <c r="A3039">
        <v>3038</v>
      </c>
      <c r="B3039">
        <v>135</v>
      </c>
      <c r="C3039">
        <v>20</v>
      </c>
      <c r="D3039">
        <v>2</v>
      </c>
      <c r="E3039" t="s">
        <v>11</v>
      </c>
      <c r="F3039" t="s">
        <v>9</v>
      </c>
      <c r="G3039">
        <v>4</v>
      </c>
      <c r="H3039">
        <v>5</v>
      </c>
    </row>
    <row r="3040" spans="1:8">
      <c r="A3040">
        <v>3039</v>
      </c>
      <c r="B3040">
        <v>276</v>
      </c>
      <c r="C3040">
        <v>3</v>
      </c>
      <c r="D3040">
        <v>4</v>
      </c>
      <c r="E3040" t="s">
        <v>8</v>
      </c>
      <c r="F3040" t="s">
        <v>9</v>
      </c>
      <c r="G3040">
        <v>3</v>
      </c>
      <c r="H3040">
        <v>4</v>
      </c>
    </row>
    <row r="3041" spans="1:8">
      <c r="A3041">
        <v>3040</v>
      </c>
      <c r="B3041">
        <v>177</v>
      </c>
      <c r="C3041">
        <v>23</v>
      </c>
      <c r="D3041">
        <v>3</v>
      </c>
      <c r="E3041" t="s">
        <v>11</v>
      </c>
      <c r="F3041" t="s">
        <v>10</v>
      </c>
      <c r="G3041">
        <v>4</v>
      </c>
      <c r="H3041">
        <v>4</v>
      </c>
    </row>
    <row r="3042" spans="1:8">
      <c r="A3042">
        <v>3041</v>
      </c>
      <c r="B3042">
        <v>149</v>
      </c>
      <c r="C3042">
        <v>64</v>
      </c>
      <c r="D3042">
        <v>3</v>
      </c>
      <c r="E3042" t="s">
        <v>11</v>
      </c>
      <c r="F3042" t="s">
        <v>9</v>
      </c>
      <c r="G3042">
        <v>2</v>
      </c>
      <c r="H3042">
        <v>3</v>
      </c>
    </row>
    <row r="3043" spans="1:8">
      <c r="A3043">
        <v>3042</v>
      </c>
      <c r="B3043">
        <v>220</v>
      </c>
      <c r="C3043">
        <v>19</v>
      </c>
      <c r="D3043">
        <v>4</v>
      </c>
      <c r="E3043" t="s">
        <v>8</v>
      </c>
      <c r="F3043" t="s">
        <v>10</v>
      </c>
      <c r="G3043">
        <v>3</v>
      </c>
      <c r="H3043">
        <v>4</v>
      </c>
    </row>
    <row r="3044" spans="1:8">
      <c r="A3044">
        <v>3043</v>
      </c>
      <c r="B3044">
        <v>267</v>
      </c>
      <c r="C3044">
        <v>53</v>
      </c>
      <c r="D3044">
        <v>3</v>
      </c>
      <c r="E3044" t="s">
        <v>8</v>
      </c>
      <c r="F3044" t="s">
        <v>9</v>
      </c>
      <c r="G3044">
        <v>5</v>
      </c>
      <c r="H3044">
        <v>4</v>
      </c>
    </row>
    <row r="3045" spans="1:8">
      <c r="A3045">
        <v>3044</v>
      </c>
      <c r="B3045">
        <v>274</v>
      </c>
      <c r="C3045">
        <v>50</v>
      </c>
      <c r="D3045">
        <v>3</v>
      </c>
      <c r="E3045" t="s">
        <v>11</v>
      </c>
      <c r="F3045" t="s">
        <v>9</v>
      </c>
      <c r="G3045">
        <v>2</v>
      </c>
      <c r="H3045">
        <v>3</v>
      </c>
    </row>
    <row r="3046" spans="1:8">
      <c r="A3046">
        <v>3045</v>
      </c>
      <c r="B3046">
        <v>243</v>
      </c>
      <c r="C3046">
        <v>10</v>
      </c>
      <c r="D3046">
        <v>3</v>
      </c>
      <c r="E3046" t="s">
        <v>8</v>
      </c>
      <c r="F3046" t="s">
        <v>10</v>
      </c>
      <c r="G3046">
        <v>4</v>
      </c>
      <c r="H3046">
        <v>4</v>
      </c>
    </row>
    <row r="3047" spans="1:8">
      <c r="A3047">
        <v>3046</v>
      </c>
      <c r="B3047">
        <v>166</v>
      </c>
      <c r="C3047">
        <v>44</v>
      </c>
      <c r="D3047">
        <v>2</v>
      </c>
      <c r="E3047" t="s">
        <v>8</v>
      </c>
      <c r="F3047" t="s">
        <v>10</v>
      </c>
      <c r="G3047">
        <v>1</v>
      </c>
      <c r="H3047">
        <v>5</v>
      </c>
    </row>
    <row r="3048" spans="1:8">
      <c r="A3048">
        <v>3047</v>
      </c>
      <c r="B3048">
        <v>225</v>
      </c>
      <c r="C3048">
        <v>1</v>
      </c>
      <c r="D3048">
        <v>3</v>
      </c>
      <c r="E3048" t="s">
        <v>11</v>
      </c>
      <c r="F3048" t="s">
        <v>10</v>
      </c>
      <c r="G3048">
        <v>2</v>
      </c>
      <c r="H3048">
        <v>5</v>
      </c>
    </row>
    <row r="3049" spans="1:8">
      <c r="A3049">
        <v>3048</v>
      </c>
      <c r="B3049">
        <v>138</v>
      </c>
      <c r="C3049">
        <v>40</v>
      </c>
      <c r="D3049">
        <v>2</v>
      </c>
      <c r="E3049" t="s">
        <v>11</v>
      </c>
      <c r="F3049" t="s">
        <v>9</v>
      </c>
      <c r="G3049">
        <v>3</v>
      </c>
      <c r="H3049">
        <v>3</v>
      </c>
    </row>
    <row r="3050" spans="1:8">
      <c r="A3050">
        <v>3049</v>
      </c>
      <c r="B3050">
        <v>141</v>
      </c>
      <c r="C3050">
        <v>38</v>
      </c>
      <c r="D3050">
        <v>4</v>
      </c>
      <c r="E3050" t="s">
        <v>11</v>
      </c>
      <c r="F3050" t="s">
        <v>9</v>
      </c>
      <c r="G3050">
        <v>3</v>
      </c>
      <c r="H3050">
        <v>4</v>
      </c>
    </row>
    <row r="3051" spans="1:8">
      <c r="A3051">
        <v>3050</v>
      </c>
      <c r="B3051">
        <v>271</v>
      </c>
      <c r="C3051">
        <v>16</v>
      </c>
      <c r="D3051">
        <v>4</v>
      </c>
      <c r="E3051" t="s">
        <v>11</v>
      </c>
      <c r="F3051" t="s">
        <v>9</v>
      </c>
      <c r="G3051">
        <v>4</v>
      </c>
      <c r="H3051">
        <v>3</v>
      </c>
    </row>
    <row r="3052" spans="1:8">
      <c r="A3052">
        <v>3051</v>
      </c>
      <c r="B3052">
        <v>243</v>
      </c>
      <c r="C3052">
        <v>35</v>
      </c>
      <c r="D3052">
        <v>3</v>
      </c>
      <c r="E3052" t="s">
        <v>11</v>
      </c>
      <c r="F3052" t="s">
        <v>9</v>
      </c>
      <c r="G3052">
        <v>5</v>
      </c>
      <c r="H3052">
        <v>6</v>
      </c>
    </row>
    <row r="3053" spans="1:8">
      <c r="A3053">
        <v>3052</v>
      </c>
      <c r="B3053">
        <v>231</v>
      </c>
      <c r="C3053">
        <v>53</v>
      </c>
      <c r="D3053">
        <v>3</v>
      </c>
      <c r="E3053" t="s">
        <v>11</v>
      </c>
      <c r="F3053" t="s">
        <v>10</v>
      </c>
      <c r="G3053">
        <v>3</v>
      </c>
      <c r="H3053">
        <v>3</v>
      </c>
    </row>
    <row r="3054" spans="1:8">
      <c r="A3054">
        <v>3053</v>
      </c>
      <c r="B3054">
        <v>168</v>
      </c>
      <c r="C3054">
        <v>34</v>
      </c>
      <c r="D3054">
        <v>3</v>
      </c>
      <c r="E3054" t="s">
        <v>8</v>
      </c>
      <c r="F3054" t="s">
        <v>10</v>
      </c>
      <c r="G3054">
        <v>4</v>
      </c>
      <c r="H3054">
        <v>5</v>
      </c>
    </row>
    <row r="3055" spans="1:8">
      <c r="A3055">
        <v>3054</v>
      </c>
      <c r="B3055">
        <v>264</v>
      </c>
      <c r="C3055">
        <v>61</v>
      </c>
      <c r="D3055">
        <v>2</v>
      </c>
      <c r="E3055" t="s">
        <v>8</v>
      </c>
      <c r="F3055" t="s">
        <v>9</v>
      </c>
      <c r="G3055">
        <v>3</v>
      </c>
      <c r="H3055">
        <v>5</v>
      </c>
    </row>
    <row r="3056" spans="1:8">
      <c r="A3056">
        <v>3055</v>
      </c>
      <c r="B3056">
        <v>233</v>
      </c>
      <c r="C3056">
        <v>26</v>
      </c>
      <c r="D3056">
        <v>3</v>
      </c>
      <c r="E3056" t="s">
        <v>11</v>
      </c>
      <c r="F3056" t="s">
        <v>10</v>
      </c>
      <c r="G3056">
        <v>3</v>
      </c>
      <c r="H3056">
        <v>4</v>
      </c>
    </row>
    <row r="3057" spans="1:8">
      <c r="A3057">
        <v>3056</v>
      </c>
      <c r="B3057">
        <v>247</v>
      </c>
      <c r="C3057">
        <v>17</v>
      </c>
      <c r="D3057">
        <v>5</v>
      </c>
      <c r="E3057" t="s">
        <v>11</v>
      </c>
      <c r="F3057" t="s">
        <v>9</v>
      </c>
      <c r="G3057">
        <v>2</v>
      </c>
      <c r="H3057">
        <v>4</v>
      </c>
    </row>
    <row r="3058" spans="1:8">
      <c r="A3058">
        <v>3057</v>
      </c>
      <c r="B3058">
        <v>176</v>
      </c>
      <c r="C3058">
        <v>4</v>
      </c>
      <c r="D3058">
        <v>3</v>
      </c>
      <c r="E3058" t="s">
        <v>8</v>
      </c>
      <c r="F3058" t="s">
        <v>9</v>
      </c>
      <c r="G3058">
        <v>4</v>
      </c>
      <c r="H3058">
        <v>3</v>
      </c>
    </row>
    <row r="3059" spans="1:8">
      <c r="A3059">
        <v>3058</v>
      </c>
      <c r="B3059">
        <v>257</v>
      </c>
      <c r="C3059">
        <v>31</v>
      </c>
      <c r="D3059">
        <v>4</v>
      </c>
      <c r="E3059" t="s">
        <v>11</v>
      </c>
      <c r="F3059" t="s">
        <v>10</v>
      </c>
      <c r="G3059">
        <v>5</v>
      </c>
      <c r="H3059">
        <v>5</v>
      </c>
    </row>
    <row r="3060" spans="1:8">
      <c r="A3060">
        <v>3059</v>
      </c>
      <c r="B3060">
        <v>147</v>
      </c>
      <c r="C3060">
        <v>18</v>
      </c>
      <c r="D3060">
        <v>4</v>
      </c>
      <c r="E3060" t="s">
        <v>8</v>
      </c>
      <c r="F3060" t="s">
        <v>10</v>
      </c>
      <c r="G3060">
        <v>1</v>
      </c>
      <c r="H3060">
        <v>3</v>
      </c>
    </row>
    <row r="3061" spans="1:8">
      <c r="A3061">
        <v>3060</v>
      </c>
      <c r="B3061">
        <v>195</v>
      </c>
      <c r="C3061">
        <v>6</v>
      </c>
      <c r="D3061">
        <v>2</v>
      </c>
      <c r="E3061" t="s">
        <v>8</v>
      </c>
      <c r="F3061" t="s">
        <v>9</v>
      </c>
      <c r="G3061">
        <v>5</v>
      </c>
      <c r="H3061">
        <v>5</v>
      </c>
    </row>
    <row r="3062" spans="1:8">
      <c r="A3062">
        <v>3061</v>
      </c>
      <c r="B3062">
        <v>153</v>
      </c>
      <c r="C3062">
        <v>57</v>
      </c>
      <c r="D3062">
        <v>2</v>
      </c>
      <c r="E3062" t="s">
        <v>11</v>
      </c>
      <c r="F3062" t="s">
        <v>9</v>
      </c>
      <c r="G3062">
        <v>4</v>
      </c>
      <c r="H3062">
        <v>2</v>
      </c>
    </row>
    <row r="3063" spans="1:8">
      <c r="A3063">
        <v>3062</v>
      </c>
      <c r="B3063">
        <v>237</v>
      </c>
      <c r="C3063">
        <v>28</v>
      </c>
      <c r="D3063">
        <v>4</v>
      </c>
      <c r="E3063" t="s">
        <v>8</v>
      </c>
      <c r="F3063" t="s">
        <v>10</v>
      </c>
      <c r="G3063">
        <v>5</v>
      </c>
      <c r="H3063">
        <v>3</v>
      </c>
    </row>
    <row r="3064" spans="1:8">
      <c r="A3064">
        <v>3063</v>
      </c>
      <c r="B3064">
        <v>217</v>
      </c>
      <c r="C3064">
        <v>7</v>
      </c>
      <c r="D3064">
        <v>5</v>
      </c>
      <c r="E3064" t="s">
        <v>8</v>
      </c>
      <c r="F3064" t="s">
        <v>9</v>
      </c>
      <c r="G3064">
        <v>4</v>
      </c>
      <c r="H3064">
        <v>6</v>
      </c>
    </row>
    <row r="3065" spans="1:8">
      <c r="A3065">
        <v>3064</v>
      </c>
      <c r="B3065">
        <v>140</v>
      </c>
      <c r="C3065">
        <v>48</v>
      </c>
      <c r="D3065">
        <v>4</v>
      </c>
      <c r="E3065" t="s">
        <v>11</v>
      </c>
      <c r="F3065" t="s">
        <v>10</v>
      </c>
      <c r="G3065">
        <v>1</v>
      </c>
      <c r="H3065">
        <v>5</v>
      </c>
    </row>
    <row r="3066" spans="1:8">
      <c r="A3066">
        <v>3065</v>
      </c>
      <c r="B3066">
        <v>164</v>
      </c>
      <c r="C3066">
        <v>2</v>
      </c>
      <c r="D3066">
        <v>4</v>
      </c>
      <c r="E3066" t="s">
        <v>11</v>
      </c>
      <c r="F3066" t="s">
        <v>10</v>
      </c>
      <c r="G3066">
        <v>5</v>
      </c>
      <c r="H3066">
        <v>2</v>
      </c>
    </row>
    <row r="3067" spans="1:8">
      <c r="A3067">
        <v>3066</v>
      </c>
      <c r="B3067">
        <v>243</v>
      </c>
      <c r="C3067">
        <v>27</v>
      </c>
      <c r="D3067">
        <v>3</v>
      </c>
      <c r="E3067" t="s">
        <v>11</v>
      </c>
      <c r="F3067" t="s">
        <v>9</v>
      </c>
      <c r="G3067">
        <v>3</v>
      </c>
      <c r="H3067">
        <v>3</v>
      </c>
    </row>
    <row r="3068" spans="1:8">
      <c r="A3068">
        <v>3067</v>
      </c>
      <c r="B3068">
        <v>158</v>
      </c>
      <c r="C3068">
        <v>41</v>
      </c>
      <c r="D3068">
        <v>3</v>
      </c>
      <c r="E3068" t="s">
        <v>12</v>
      </c>
      <c r="F3068" t="s">
        <v>10</v>
      </c>
      <c r="G3068">
        <v>4</v>
      </c>
      <c r="H3068">
        <v>3</v>
      </c>
    </row>
    <row r="3069" spans="1:8">
      <c r="A3069">
        <v>3068</v>
      </c>
      <c r="B3069">
        <v>180</v>
      </c>
      <c r="C3069">
        <v>10</v>
      </c>
      <c r="D3069">
        <v>4</v>
      </c>
      <c r="E3069" t="s">
        <v>12</v>
      </c>
      <c r="F3069" t="s">
        <v>10</v>
      </c>
      <c r="G3069">
        <v>5</v>
      </c>
      <c r="H3069">
        <v>5</v>
      </c>
    </row>
    <row r="3070" spans="1:8">
      <c r="A3070">
        <v>3069</v>
      </c>
      <c r="B3070">
        <v>139</v>
      </c>
      <c r="C3070">
        <v>64</v>
      </c>
      <c r="D3070">
        <v>3</v>
      </c>
      <c r="E3070" t="s">
        <v>8</v>
      </c>
      <c r="F3070" t="s">
        <v>10</v>
      </c>
      <c r="G3070">
        <v>3</v>
      </c>
      <c r="H3070">
        <v>4</v>
      </c>
    </row>
    <row r="3071" spans="1:8">
      <c r="A3071">
        <v>3070</v>
      </c>
      <c r="B3071">
        <v>162</v>
      </c>
      <c r="C3071">
        <v>8</v>
      </c>
      <c r="D3071">
        <v>2</v>
      </c>
      <c r="E3071" t="s">
        <v>11</v>
      </c>
      <c r="F3071" t="s">
        <v>10</v>
      </c>
      <c r="G3071">
        <v>4</v>
      </c>
      <c r="H3071">
        <v>4</v>
      </c>
    </row>
    <row r="3072" spans="1:8">
      <c r="A3072">
        <v>3071</v>
      </c>
      <c r="B3072">
        <v>206</v>
      </c>
      <c r="C3072">
        <v>18</v>
      </c>
      <c r="D3072">
        <v>4</v>
      </c>
      <c r="E3072" t="s">
        <v>8</v>
      </c>
      <c r="F3072" t="s">
        <v>10</v>
      </c>
      <c r="G3072">
        <v>3</v>
      </c>
      <c r="H3072">
        <v>5</v>
      </c>
    </row>
    <row r="3073" spans="1:8">
      <c r="A3073">
        <v>3072</v>
      </c>
      <c r="B3073">
        <v>238</v>
      </c>
      <c r="C3073">
        <v>19</v>
      </c>
      <c r="D3073">
        <v>2</v>
      </c>
      <c r="E3073" t="s">
        <v>8</v>
      </c>
      <c r="F3073" t="s">
        <v>10</v>
      </c>
      <c r="G3073">
        <v>2</v>
      </c>
      <c r="H3073">
        <v>3</v>
      </c>
    </row>
    <row r="3074" spans="1:8">
      <c r="A3074">
        <v>3073</v>
      </c>
      <c r="B3074">
        <v>254</v>
      </c>
      <c r="C3074">
        <v>4</v>
      </c>
      <c r="D3074">
        <v>2</v>
      </c>
      <c r="E3074" t="s">
        <v>11</v>
      </c>
      <c r="F3074" t="s">
        <v>10</v>
      </c>
      <c r="G3074">
        <v>3</v>
      </c>
      <c r="H3074">
        <v>5</v>
      </c>
    </row>
    <row r="3075" spans="1:8">
      <c r="A3075">
        <v>3074</v>
      </c>
      <c r="B3075">
        <v>270</v>
      </c>
      <c r="C3075">
        <v>38</v>
      </c>
      <c r="D3075">
        <v>3</v>
      </c>
      <c r="E3075" t="s">
        <v>11</v>
      </c>
      <c r="F3075" t="s">
        <v>10</v>
      </c>
      <c r="G3075">
        <v>3</v>
      </c>
      <c r="H3075">
        <v>5</v>
      </c>
    </row>
    <row r="3076" spans="1:8">
      <c r="A3076">
        <v>3075</v>
      </c>
      <c r="B3076">
        <v>255</v>
      </c>
      <c r="C3076">
        <v>18</v>
      </c>
      <c r="D3076">
        <v>2</v>
      </c>
      <c r="E3076" t="s">
        <v>8</v>
      </c>
      <c r="F3076" t="s">
        <v>10</v>
      </c>
      <c r="G3076">
        <v>2</v>
      </c>
      <c r="H3076">
        <v>3</v>
      </c>
    </row>
    <row r="3077" spans="1:8">
      <c r="A3077">
        <v>3076</v>
      </c>
      <c r="B3077">
        <v>182</v>
      </c>
      <c r="C3077">
        <v>13</v>
      </c>
      <c r="D3077">
        <v>2</v>
      </c>
      <c r="E3077" t="s">
        <v>8</v>
      </c>
      <c r="F3077" t="s">
        <v>9</v>
      </c>
      <c r="G3077">
        <v>4</v>
      </c>
      <c r="H3077">
        <v>4</v>
      </c>
    </row>
    <row r="3078" spans="1:8">
      <c r="A3078">
        <v>3077</v>
      </c>
      <c r="B3078">
        <v>149</v>
      </c>
      <c r="C3078">
        <v>7</v>
      </c>
      <c r="D3078">
        <v>2</v>
      </c>
      <c r="E3078" t="s">
        <v>11</v>
      </c>
      <c r="F3078" t="s">
        <v>10</v>
      </c>
      <c r="G3078">
        <v>3</v>
      </c>
      <c r="H3078">
        <v>3</v>
      </c>
    </row>
    <row r="3079" spans="1:8">
      <c r="A3079">
        <v>3078</v>
      </c>
      <c r="B3079">
        <v>221</v>
      </c>
      <c r="C3079">
        <v>22</v>
      </c>
      <c r="D3079">
        <v>5</v>
      </c>
      <c r="E3079" t="s">
        <v>11</v>
      </c>
      <c r="F3079" t="s">
        <v>10</v>
      </c>
      <c r="G3079">
        <v>1</v>
      </c>
      <c r="H3079">
        <v>4</v>
      </c>
    </row>
    <row r="3080" spans="1:8">
      <c r="A3080">
        <v>3079</v>
      </c>
      <c r="B3080">
        <v>135</v>
      </c>
      <c r="C3080">
        <v>60</v>
      </c>
      <c r="D3080">
        <v>2</v>
      </c>
      <c r="E3080" t="s">
        <v>8</v>
      </c>
      <c r="F3080" t="s">
        <v>10</v>
      </c>
      <c r="G3080">
        <v>5</v>
      </c>
      <c r="H3080">
        <v>4</v>
      </c>
    </row>
    <row r="3081" spans="1:8">
      <c r="A3081">
        <v>3080</v>
      </c>
      <c r="B3081">
        <v>188</v>
      </c>
      <c r="C3081">
        <v>14</v>
      </c>
      <c r="D3081">
        <v>2</v>
      </c>
      <c r="E3081" t="s">
        <v>8</v>
      </c>
      <c r="F3081" t="s">
        <v>9</v>
      </c>
      <c r="G3081">
        <v>1</v>
      </c>
      <c r="H3081">
        <v>3</v>
      </c>
    </row>
    <row r="3082" spans="1:8">
      <c r="A3082">
        <v>3081</v>
      </c>
      <c r="B3082">
        <v>194</v>
      </c>
      <c r="C3082">
        <v>47</v>
      </c>
      <c r="D3082">
        <v>3</v>
      </c>
      <c r="E3082" t="s">
        <v>8</v>
      </c>
      <c r="F3082" t="s">
        <v>10</v>
      </c>
      <c r="G3082">
        <v>5</v>
      </c>
      <c r="H3082">
        <v>5</v>
      </c>
    </row>
    <row r="3083" spans="1:8">
      <c r="A3083">
        <v>3082</v>
      </c>
      <c r="B3083">
        <v>134</v>
      </c>
      <c r="C3083">
        <v>29</v>
      </c>
      <c r="D3083">
        <v>2</v>
      </c>
      <c r="E3083" t="s">
        <v>11</v>
      </c>
      <c r="F3083" t="s">
        <v>9</v>
      </c>
      <c r="G3083">
        <v>3</v>
      </c>
      <c r="H3083">
        <v>4</v>
      </c>
    </row>
    <row r="3084" spans="1:8">
      <c r="A3084">
        <v>3083</v>
      </c>
      <c r="B3084">
        <v>210</v>
      </c>
      <c r="C3084">
        <v>29</v>
      </c>
      <c r="D3084">
        <v>2</v>
      </c>
      <c r="E3084" t="s">
        <v>11</v>
      </c>
      <c r="F3084" t="s">
        <v>10</v>
      </c>
      <c r="G3084">
        <v>4</v>
      </c>
      <c r="H3084">
        <v>3</v>
      </c>
    </row>
    <row r="3085" spans="1:8">
      <c r="A3085">
        <v>3084</v>
      </c>
      <c r="B3085">
        <v>169</v>
      </c>
      <c r="C3085">
        <v>22</v>
      </c>
      <c r="D3085">
        <v>2</v>
      </c>
      <c r="E3085" t="s">
        <v>8</v>
      </c>
      <c r="F3085" t="s">
        <v>10</v>
      </c>
      <c r="G3085">
        <v>2</v>
      </c>
      <c r="H3085">
        <v>4</v>
      </c>
    </row>
    <row r="3086" spans="1:8">
      <c r="A3086">
        <v>3085</v>
      </c>
      <c r="B3086">
        <v>147</v>
      </c>
      <c r="C3086">
        <v>52</v>
      </c>
      <c r="D3086">
        <v>2</v>
      </c>
      <c r="E3086" t="s">
        <v>8</v>
      </c>
      <c r="F3086" t="s">
        <v>9</v>
      </c>
      <c r="G3086">
        <v>3</v>
      </c>
      <c r="H3086">
        <v>3</v>
      </c>
    </row>
    <row r="3087" spans="1:8">
      <c r="A3087">
        <v>3086</v>
      </c>
      <c r="B3087">
        <v>213</v>
      </c>
      <c r="C3087">
        <v>21</v>
      </c>
      <c r="D3087">
        <v>3</v>
      </c>
      <c r="E3087" t="s">
        <v>8</v>
      </c>
      <c r="F3087" t="s">
        <v>9</v>
      </c>
      <c r="G3087">
        <v>1</v>
      </c>
      <c r="H3087">
        <v>4</v>
      </c>
    </row>
    <row r="3088" spans="1:8">
      <c r="A3088">
        <v>3087</v>
      </c>
      <c r="B3088">
        <v>223</v>
      </c>
      <c r="C3088">
        <v>64</v>
      </c>
      <c r="D3088">
        <v>2</v>
      </c>
      <c r="E3088" t="s">
        <v>8</v>
      </c>
      <c r="F3088" t="s">
        <v>10</v>
      </c>
      <c r="G3088">
        <v>2</v>
      </c>
      <c r="H3088">
        <v>3</v>
      </c>
    </row>
    <row r="3089" spans="1:8">
      <c r="A3089">
        <v>3088</v>
      </c>
      <c r="B3089">
        <v>233</v>
      </c>
      <c r="C3089">
        <v>60</v>
      </c>
      <c r="D3089">
        <v>2</v>
      </c>
      <c r="E3089" t="s">
        <v>11</v>
      </c>
      <c r="F3089" t="s">
        <v>9</v>
      </c>
      <c r="G3089">
        <v>1</v>
      </c>
      <c r="H3089">
        <v>4</v>
      </c>
    </row>
    <row r="3090" spans="1:8">
      <c r="A3090">
        <v>3089</v>
      </c>
      <c r="B3090">
        <v>218</v>
      </c>
      <c r="C3090">
        <v>1</v>
      </c>
      <c r="D3090">
        <v>2</v>
      </c>
      <c r="E3090" t="s">
        <v>12</v>
      </c>
      <c r="F3090" t="s">
        <v>10</v>
      </c>
      <c r="G3090">
        <v>2</v>
      </c>
      <c r="H3090">
        <v>4</v>
      </c>
    </row>
    <row r="3091" spans="1:8">
      <c r="A3091">
        <v>3090</v>
      </c>
      <c r="B3091">
        <v>219</v>
      </c>
      <c r="C3091">
        <v>27</v>
      </c>
      <c r="D3091">
        <v>3</v>
      </c>
      <c r="E3091" t="s">
        <v>11</v>
      </c>
      <c r="F3091" t="s">
        <v>10</v>
      </c>
      <c r="G3091">
        <v>5</v>
      </c>
      <c r="H3091">
        <v>4</v>
      </c>
    </row>
    <row r="3092" spans="1:8">
      <c r="A3092">
        <v>3091</v>
      </c>
      <c r="B3092">
        <v>145</v>
      </c>
      <c r="C3092">
        <v>44</v>
      </c>
      <c r="D3092">
        <v>2</v>
      </c>
      <c r="E3092" t="s">
        <v>8</v>
      </c>
      <c r="F3092" t="s">
        <v>9</v>
      </c>
      <c r="G3092">
        <v>2</v>
      </c>
      <c r="H3092">
        <v>3</v>
      </c>
    </row>
    <row r="3093" spans="1:8">
      <c r="A3093">
        <v>3092</v>
      </c>
      <c r="B3093">
        <v>257</v>
      </c>
      <c r="C3093">
        <v>44</v>
      </c>
      <c r="D3093">
        <v>3</v>
      </c>
      <c r="E3093" t="s">
        <v>8</v>
      </c>
      <c r="F3093" t="s">
        <v>10</v>
      </c>
      <c r="G3093">
        <v>3</v>
      </c>
      <c r="H3093">
        <v>3</v>
      </c>
    </row>
    <row r="3094" spans="1:8">
      <c r="A3094">
        <v>3093</v>
      </c>
      <c r="B3094">
        <v>238</v>
      </c>
      <c r="C3094">
        <v>59</v>
      </c>
      <c r="D3094">
        <v>6</v>
      </c>
      <c r="E3094" t="s">
        <v>11</v>
      </c>
      <c r="F3094" t="s">
        <v>9</v>
      </c>
      <c r="G3094">
        <v>1</v>
      </c>
      <c r="H3094">
        <v>3</v>
      </c>
    </row>
    <row r="3095" spans="1:8">
      <c r="A3095">
        <v>3094</v>
      </c>
      <c r="B3095">
        <v>145</v>
      </c>
      <c r="C3095">
        <v>32</v>
      </c>
      <c r="D3095">
        <v>6</v>
      </c>
      <c r="E3095" t="s">
        <v>8</v>
      </c>
      <c r="F3095" t="s">
        <v>10</v>
      </c>
      <c r="G3095">
        <v>1</v>
      </c>
      <c r="H3095">
        <v>4</v>
      </c>
    </row>
    <row r="3096" spans="1:8">
      <c r="A3096">
        <v>3095</v>
      </c>
      <c r="B3096">
        <v>243</v>
      </c>
      <c r="C3096">
        <v>36</v>
      </c>
      <c r="D3096">
        <v>3</v>
      </c>
      <c r="E3096" t="s">
        <v>8</v>
      </c>
      <c r="F3096" t="s">
        <v>9</v>
      </c>
      <c r="G3096">
        <v>4</v>
      </c>
      <c r="H3096">
        <v>4</v>
      </c>
    </row>
    <row r="3097" spans="1:8">
      <c r="A3097">
        <v>3096</v>
      </c>
      <c r="B3097">
        <v>179</v>
      </c>
      <c r="C3097">
        <v>18</v>
      </c>
      <c r="D3097">
        <v>2</v>
      </c>
      <c r="E3097" t="s">
        <v>8</v>
      </c>
      <c r="F3097" t="s">
        <v>10</v>
      </c>
      <c r="G3097">
        <v>4</v>
      </c>
      <c r="H3097">
        <v>4</v>
      </c>
    </row>
    <row r="3098" spans="1:8">
      <c r="A3098">
        <v>3097</v>
      </c>
      <c r="B3098">
        <v>188</v>
      </c>
      <c r="C3098">
        <v>25</v>
      </c>
      <c r="D3098">
        <v>2</v>
      </c>
      <c r="E3098" t="s">
        <v>12</v>
      </c>
      <c r="F3098" t="s">
        <v>10</v>
      </c>
      <c r="G3098">
        <v>3</v>
      </c>
      <c r="H3098">
        <v>2</v>
      </c>
    </row>
    <row r="3099" spans="1:8">
      <c r="A3099">
        <v>3098</v>
      </c>
      <c r="B3099">
        <v>168</v>
      </c>
      <c r="C3099">
        <v>53</v>
      </c>
      <c r="D3099">
        <v>3</v>
      </c>
      <c r="E3099" t="s">
        <v>11</v>
      </c>
      <c r="F3099" t="s">
        <v>10</v>
      </c>
      <c r="G3099">
        <v>4</v>
      </c>
      <c r="H3099">
        <v>4</v>
      </c>
    </row>
    <row r="3100" spans="1:8">
      <c r="A3100">
        <v>3099</v>
      </c>
      <c r="B3100">
        <v>157</v>
      </c>
      <c r="C3100">
        <v>58</v>
      </c>
      <c r="D3100">
        <v>4</v>
      </c>
      <c r="E3100" t="s">
        <v>8</v>
      </c>
      <c r="F3100" t="s">
        <v>10</v>
      </c>
      <c r="G3100">
        <v>4</v>
      </c>
      <c r="H3100">
        <v>5</v>
      </c>
    </row>
    <row r="3101" spans="1:8">
      <c r="A3101">
        <v>3100</v>
      </c>
      <c r="B3101">
        <v>172</v>
      </c>
      <c r="C3101">
        <v>32</v>
      </c>
      <c r="D3101">
        <v>3</v>
      </c>
      <c r="E3101" t="s">
        <v>8</v>
      </c>
      <c r="F3101" t="s">
        <v>10</v>
      </c>
      <c r="G3101">
        <v>4</v>
      </c>
      <c r="H3101">
        <v>3</v>
      </c>
    </row>
    <row r="3102" spans="1:8">
      <c r="A3102">
        <v>3101</v>
      </c>
      <c r="B3102">
        <v>195</v>
      </c>
      <c r="C3102">
        <v>37</v>
      </c>
      <c r="D3102">
        <v>3</v>
      </c>
      <c r="E3102" t="s">
        <v>8</v>
      </c>
      <c r="F3102" t="s">
        <v>10</v>
      </c>
      <c r="G3102">
        <v>1</v>
      </c>
      <c r="H3102">
        <v>5</v>
      </c>
    </row>
    <row r="3103" spans="1:8">
      <c r="A3103">
        <v>3102</v>
      </c>
      <c r="B3103">
        <v>225</v>
      </c>
      <c r="C3103">
        <v>59</v>
      </c>
      <c r="D3103">
        <v>3</v>
      </c>
      <c r="E3103" t="s">
        <v>8</v>
      </c>
      <c r="F3103" t="s">
        <v>9</v>
      </c>
      <c r="G3103">
        <v>2</v>
      </c>
      <c r="H3103">
        <v>3</v>
      </c>
    </row>
    <row r="3104" spans="1:8">
      <c r="A3104">
        <v>3103</v>
      </c>
      <c r="B3104">
        <v>227</v>
      </c>
      <c r="C3104">
        <v>24</v>
      </c>
      <c r="D3104">
        <v>2</v>
      </c>
      <c r="E3104" t="s">
        <v>11</v>
      </c>
      <c r="F3104" t="s">
        <v>9</v>
      </c>
      <c r="G3104">
        <v>3</v>
      </c>
      <c r="H3104">
        <v>3</v>
      </c>
    </row>
    <row r="3105" spans="1:8">
      <c r="A3105">
        <v>3104</v>
      </c>
      <c r="B3105">
        <v>159</v>
      </c>
      <c r="C3105">
        <v>46</v>
      </c>
      <c r="D3105">
        <v>3</v>
      </c>
      <c r="E3105" t="s">
        <v>8</v>
      </c>
      <c r="F3105" t="s">
        <v>10</v>
      </c>
      <c r="G3105">
        <v>5</v>
      </c>
      <c r="H3105">
        <v>3</v>
      </c>
    </row>
    <row r="3106" spans="1:8">
      <c r="A3106">
        <v>3105</v>
      </c>
      <c r="B3106">
        <v>273</v>
      </c>
      <c r="C3106">
        <v>56</v>
      </c>
      <c r="D3106">
        <v>3</v>
      </c>
      <c r="E3106" t="s">
        <v>8</v>
      </c>
      <c r="F3106" t="s">
        <v>10</v>
      </c>
      <c r="G3106">
        <v>2</v>
      </c>
      <c r="H3106">
        <v>2</v>
      </c>
    </row>
    <row r="3107" spans="1:8">
      <c r="A3107">
        <v>3106</v>
      </c>
      <c r="B3107">
        <v>214</v>
      </c>
      <c r="C3107">
        <v>3</v>
      </c>
      <c r="D3107">
        <v>6</v>
      </c>
      <c r="E3107" t="s">
        <v>8</v>
      </c>
      <c r="F3107" t="s">
        <v>9</v>
      </c>
      <c r="G3107">
        <v>2</v>
      </c>
      <c r="H3107">
        <v>5</v>
      </c>
    </row>
    <row r="3108" spans="1:8">
      <c r="A3108">
        <v>3107</v>
      </c>
      <c r="B3108">
        <v>175</v>
      </c>
      <c r="C3108">
        <v>34</v>
      </c>
      <c r="D3108">
        <v>3</v>
      </c>
      <c r="E3108" t="s">
        <v>11</v>
      </c>
      <c r="F3108" t="s">
        <v>9</v>
      </c>
      <c r="G3108">
        <v>2</v>
      </c>
      <c r="H3108">
        <v>4</v>
      </c>
    </row>
    <row r="3109" spans="1:8">
      <c r="A3109">
        <v>3108</v>
      </c>
      <c r="B3109">
        <v>213</v>
      </c>
      <c r="C3109">
        <v>39</v>
      </c>
      <c r="D3109">
        <v>2</v>
      </c>
      <c r="E3109" t="s">
        <v>8</v>
      </c>
      <c r="F3109" t="s">
        <v>9</v>
      </c>
      <c r="G3109">
        <v>5</v>
      </c>
      <c r="H3109">
        <v>3</v>
      </c>
    </row>
    <row r="3110" spans="1:8">
      <c r="A3110">
        <v>3109</v>
      </c>
      <c r="B3110">
        <v>190</v>
      </c>
      <c r="C3110">
        <v>12</v>
      </c>
      <c r="D3110">
        <v>4</v>
      </c>
      <c r="E3110" t="s">
        <v>11</v>
      </c>
      <c r="F3110" t="s">
        <v>10</v>
      </c>
      <c r="G3110">
        <v>3</v>
      </c>
      <c r="H3110">
        <v>4</v>
      </c>
    </row>
    <row r="3111" spans="1:8">
      <c r="A3111">
        <v>3110</v>
      </c>
      <c r="B3111">
        <v>265</v>
      </c>
      <c r="C3111">
        <v>40</v>
      </c>
      <c r="D3111">
        <v>4</v>
      </c>
      <c r="E3111" t="s">
        <v>11</v>
      </c>
      <c r="F3111" t="s">
        <v>9</v>
      </c>
      <c r="G3111">
        <v>2</v>
      </c>
      <c r="H3111">
        <v>4</v>
      </c>
    </row>
    <row r="3112" spans="1:8">
      <c r="A3112">
        <v>3111</v>
      </c>
      <c r="B3112">
        <v>146</v>
      </c>
      <c r="C3112">
        <v>12</v>
      </c>
      <c r="D3112">
        <v>4</v>
      </c>
      <c r="E3112" t="s">
        <v>8</v>
      </c>
      <c r="F3112" t="s">
        <v>10</v>
      </c>
      <c r="G3112">
        <v>4</v>
      </c>
      <c r="H3112">
        <v>4</v>
      </c>
    </row>
    <row r="3113" spans="1:8">
      <c r="A3113">
        <v>3112</v>
      </c>
      <c r="B3113">
        <v>229</v>
      </c>
      <c r="C3113">
        <v>44</v>
      </c>
      <c r="D3113">
        <v>2</v>
      </c>
      <c r="E3113" t="s">
        <v>11</v>
      </c>
      <c r="F3113" t="s">
        <v>9</v>
      </c>
      <c r="G3113">
        <v>4</v>
      </c>
      <c r="H3113">
        <v>5</v>
      </c>
    </row>
    <row r="3114" spans="1:8">
      <c r="A3114">
        <v>3113</v>
      </c>
      <c r="B3114">
        <v>195</v>
      </c>
      <c r="C3114">
        <v>47</v>
      </c>
      <c r="D3114">
        <v>3</v>
      </c>
      <c r="E3114" t="s">
        <v>11</v>
      </c>
      <c r="F3114" t="s">
        <v>9</v>
      </c>
      <c r="G3114">
        <v>5</v>
      </c>
      <c r="H3114">
        <v>3</v>
      </c>
    </row>
    <row r="3115" spans="1:8">
      <c r="A3115">
        <v>3114</v>
      </c>
      <c r="B3115">
        <v>151</v>
      </c>
      <c r="C3115">
        <v>34</v>
      </c>
      <c r="D3115">
        <v>3</v>
      </c>
      <c r="E3115" t="s">
        <v>8</v>
      </c>
      <c r="F3115" t="s">
        <v>10</v>
      </c>
      <c r="G3115">
        <v>5</v>
      </c>
      <c r="H3115">
        <v>2</v>
      </c>
    </row>
    <row r="3116" spans="1:8">
      <c r="A3116">
        <v>3115</v>
      </c>
      <c r="B3116">
        <v>217</v>
      </c>
      <c r="C3116">
        <v>1</v>
      </c>
      <c r="D3116">
        <v>3</v>
      </c>
      <c r="E3116" t="s">
        <v>8</v>
      </c>
      <c r="F3116" t="s">
        <v>10</v>
      </c>
      <c r="G3116">
        <v>2</v>
      </c>
      <c r="H3116">
        <v>4</v>
      </c>
    </row>
    <row r="3117" spans="1:8">
      <c r="A3117">
        <v>3116</v>
      </c>
      <c r="B3117">
        <v>134</v>
      </c>
      <c r="C3117">
        <v>14</v>
      </c>
      <c r="D3117">
        <v>3</v>
      </c>
      <c r="E3117" t="s">
        <v>8</v>
      </c>
      <c r="F3117" t="s">
        <v>9</v>
      </c>
      <c r="G3117">
        <v>4</v>
      </c>
      <c r="H3117">
        <v>4</v>
      </c>
    </row>
    <row r="3118" spans="1:8">
      <c r="A3118">
        <v>3117</v>
      </c>
      <c r="B3118">
        <v>195</v>
      </c>
      <c r="C3118">
        <v>42</v>
      </c>
      <c r="D3118">
        <v>2</v>
      </c>
      <c r="E3118" t="s">
        <v>8</v>
      </c>
      <c r="F3118" t="s">
        <v>9</v>
      </c>
      <c r="G3118">
        <v>5</v>
      </c>
      <c r="H3118">
        <v>3</v>
      </c>
    </row>
    <row r="3119" spans="1:8">
      <c r="A3119">
        <v>3118</v>
      </c>
      <c r="B3119">
        <v>142</v>
      </c>
      <c r="C3119">
        <v>29</v>
      </c>
      <c r="D3119">
        <v>4</v>
      </c>
      <c r="E3119" t="s">
        <v>8</v>
      </c>
      <c r="F3119" t="s">
        <v>10</v>
      </c>
      <c r="G3119">
        <v>3</v>
      </c>
      <c r="H3119">
        <v>4</v>
      </c>
    </row>
    <row r="3120" spans="1:8">
      <c r="A3120">
        <v>3119</v>
      </c>
      <c r="B3120">
        <v>182</v>
      </c>
      <c r="C3120">
        <v>1</v>
      </c>
      <c r="D3120">
        <v>4</v>
      </c>
      <c r="E3120" t="s">
        <v>11</v>
      </c>
      <c r="F3120" t="s">
        <v>10</v>
      </c>
      <c r="G3120">
        <v>4</v>
      </c>
      <c r="H3120">
        <v>2</v>
      </c>
    </row>
    <row r="3121" spans="1:8">
      <c r="A3121">
        <v>3120</v>
      </c>
      <c r="B3121">
        <v>155</v>
      </c>
      <c r="C3121">
        <v>48</v>
      </c>
      <c r="D3121">
        <v>5</v>
      </c>
      <c r="E3121" t="s">
        <v>8</v>
      </c>
      <c r="F3121" t="s">
        <v>9</v>
      </c>
      <c r="G3121">
        <v>2</v>
      </c>
      <c r="H3121">
        <v>4</v>
      </c>
    </row>
    <row r="3122" spans="1:8">
      <c r="A3122">
        <v>3121</v>
      </c>
      <c r="B3122">
        <v>238</v>
      </c>
      <c r="C3122">
        <v>34</v>
      </c>
      <c r="D3122">
        <v>2</v>
      </c>
      <c r="E3122" t="s">
        <v>11</v>
      </c>
      <c r="F3122" t="s">
        <v>9</v>
      </c>
      <c r="G3122">
        <v>5</v>
      </c>
      <c r="H3122">
        <v>3</v>
      </c>
    </row>
    <row r="3123" spans="1:8">
      <c r="A3123">
        <v>3122</v>
      </c>
      <c r="B3123">
        <v>182</v>
      </c>
      <c r="C3123">
        <v>49</v>
      </c>
      <c r="D3123">
        <v>3</v>
      </c>
      <c r="E3123" t="s">
        <v>11</v>
      </c>
      <c r="F3123" t="s">
        <v>9</v>
      </c>
      <c r="G3123">
        <v>1</v>
      </c>
      <c r="H3123">
        <v>4</v>
      </c>
    </row>
    <row r="3124" spans="1:8">
      <c r="A3124">
        <v>3123</v>
      </c>
      <c r="B3124">
        <v>237</v>
      </c>
      <c r="C3124">
        <v>22</v>
      </c>
      <c r="D3124">
        <v>4</v>
      </c>
      <c r="E3124" t="s">
        <v>11</v>
      </c>
      <c r="F3124" t="s">
        <v>9</v>
      </c>
      <c r="G3124">
        <v>1</v>
      </c>
      <c r="H3124">
        <v>4</v>
      </c>
    </row>
    <row r="3125" spans="1:8">
      <c r="A3125">
        <v>3124</v>
      </c>
      <c r="B3125">
        <v>222</v>
      </c>
      <c r="C3125">
        <v>24</v>
      </c>
      <c r="D3125">
        <v>3</v>
      </c>
      <c r="E3125" t="s">
        <v>8</v>
      </c>
      <c r="F3125" t="s">
        <v>9</v>
      </c>
      <c r="G3125">
        <v>4</v>
      </c>
      <c r="H3125">
        <v>4</v>
      </c>
    </row>
    <row r="3126" spans="1:8">
      <c r="A3126">
        <v>3125</v>
      </c>
      <c r="B3126">
        <v>177</v>
      </c>
      <c r="C3126">
        <v>45</v>
      </c>
      <c r="D3126">
        <v>2</v>
      </c>
      <c r="E3126" t="s">
        <v>11</v>
      </c>
      <c r="F3126" t="s">
        <v>9</v>
      </c>
      <c r="G3126">
        <v>4</v>
      </c>
      <c r="H3126">
        <v>5</v>
      </c>
    </row>
    <row r="3127" spans="1:8">
      <c r="A3127">
        <v>3126</v>
      </c>
      <c r="B3127">
        <v>197</v>
      </c>
      <c r="C3127">
        <v>41</v>
      </c>
      <c r="D3127">
        <v>3</v>
      </c>
      <c r="E3127" t="s">
        <v>11</v>
      </c>
      <c r="F3127" t="s">
        <v>9</v>
      </c>
      <c r="G3127">
        <v>4</v>
      </c>
      <c r="H3127">
        <v>4</v>
      </c>
    </row>
    <row r="3128" spans="1:8">
      <c r="A3128">
        <v>3127</v>
      </c>
      <c r="B3128">
        <v>224</v>
      </c>
      <c r="C3128">
        <v>48</v>
      </c>
      <c r="D3128">
        <v>3</v>
      </c>
      <c r="E3128" t="s">
        <v>8</v>
      </c>
      <c r="F3128" t="s">
        <v>9</v>
      </c>
      <c r="G3128">
        <v>1</v>
      </c>
      <c r="H3128">
        <v>3</v>
      </c>
    </row>
    <row r="3129" spans="1:8">
      <c r="A3129">
        <v>3128</v>
      </c>
      <c r="B3129">
        <v>193</v>
      </c>
      <c r="C3129">
        <v>19</v>
      </c>
      <c r="D3129">
        <v>2</v>
      </c>
      <c r="E3129" t="s">
        <v>8</v>
      </c>
      <c r="F3129" t="s">
        <v>10</v>
      </c>
      <c r="G3129">
        <v>3</v>
      </c>
      <c r="H3129">
        <v>3</v>
      </c>
    </row>
    <row r="3130" spans="1:8">
      <c r="A3130">
        <v>3129</v>
      </c>
      <c r="B3130">
        <v>169</v>
      </c>
      <c r="C3130">
        <v>24</v>
      </c>
      <c r="D3130">
        <v>3</v>
      </c>
      <c r="E3130" t="s">
        <v>12</v>
      </c>
      <c r="F3130" t="s">
        <v>10</v>
      </c>
      <c r="G3130">
        <v>1</v>
      </c>
      <c r="H3130">
        <v>3</v>
      </c>
    </row>
    <row r="3131" spans="1:8">
      <c r="A3131">
        <v>3130</v>
      </c>
      <c r="B3131">
        <v>248</v>
      </c>
      <c r="C3131">
        <v>15</v>
      </c>
      <c r="D3131">
        <v>2</v>
      </c>
      <c r="E3131" t="s">
        <v>11</v>
      </c>
      <c r="F3131" t="s">
        <v>9</v>
      </c>
      <c r="G3131">
        <v>4</v>
      </c>
      <c r="H3131">
        <v>3</v>
      </c>
    </row>
    <row r="3132" spans="1:8">
      <c r="A3132">
        <v>3131</v>
      </c>
      <c r="B3132">
        <v>246</v>
      </c>
      <c r="C3132">
        <v>50</v>
      </c>
      <c r="D3132">
        <v>4</v>
      </c>
      <c r="E3132" t="s">
        <v>11</v>
      </c>
      <c r="F3132" t="s">
        <v>10</v>
      </c>
      <c r="G3132">
        <v>5</v>
      </c>
      <c r="H3132">
        <v>6</v>
      </c>
    </row>
    <row r="3133" spans="1:8">
      <c r="A3133">
        <v>3132</v>
      </c>
      <c r="B3133">
        <v>232</v>
      </c>
      <c r="C3133">
        <v>55</v>
      </c>
      <c r="D3133">
        <v>3</v>
      </c>
      <c r="E3133" t="s">
        <v>11</v>
      </c>
      <c r="F3133" t="s">
        <v>10</v>
      </c>
      <c r="G3133">
        <v>1</v>
      </c>
      <c r="H3133">
        <v>4</v>
      </c>
    </row>
    <row r="3134" spans="1:8">
      <c r="A3134">
        <v>3133</v>
      </c>
      <c r="B3134">
        <v>251</v>
      </c>
      <c r="C3134">
        <v>21</v>
      </c>
      <c r="D3134">
        <v>3</v>
      </c>
      <c r="E3134" t="s">
        <v>8</v>
      </c>
      <c r="F3134" t="s">
        <v>9</v>
      </c>
      <c r="G3134">
        <v>5</v>
      </c>
      <c r="H3134">
        <v>3</v>
      </c>
    </row>
    <row r="3135" spans="1:8">
      <c r="A3135">
        <v>3134</v>
      </c>
      <c r="B3135">
        <v>163</v>
      </c>
      <c r="C3135">
        <v>58</v>
      </c>
      <c r="D3135">
        <v>3</v>
      </c>
      <c r="E3135" t="s">
        <v>11</v>
      </c>
      <c r="F3135" t="s">
        <v>10</v>
      </c>
      <c r="G3135">
        <v>4</v>
      </c>
      <c r="H3135">
        <v>3</v>
      </c>
    </row>
    <row r="3136" spans="1:8">
      <c r="A3136">
        <v>3135</v>
      </c>
      <c r="B3136">
        <v>201</v>
      </c>
      <c r="C3136">
        <v>4</v>
      </c>
      <c r="D3136">
        <v>2</v>
      </c>
      <c r="E3136" t="s">
        <v>8</v>
      </c>
      <c r="F3136" t="s">
        <v>10</v>
      </c>
      <c r="G3136">
        <v>4</v>
      </c>
      <c r="H3136">
        <v>6</v>
      </c>
    </row>
    <row r="3137" spans="1:8">
      <c r="A3137">
        <v>3136</v>
      </c>
      <c r="B3137">
        <v>141</v>
      </c>
      <c r="C3137">
        <v>8</v>
      </c>
      <c r="D3137">
        <v>3</v>
      </c>
      <c r="E3137" t="s">
        <v>11</v>
      </c>
      <c r="F3137" t="s">
        <v>10</v>
      </c>
      <c r="G3137">
        <v>5</v>
      </c>
      <c r="H3137">
        <v>6</v>
      </c>
    </row>
    <row r="3138" spans="1:8">
      <c r="A3138">
        <v>3137</v>
      </c>
      <c r="B3138">
        <v>219</v>
      </c>
      <c r="C3138">
        <v>4</v>
      </c>
      <c r="D3138">
        <v>3</v>
      </c>
      <c r="E3138" t="s">
        <v>8</v>
      </c>
      <c r="F3138" t="s">
        <v>10</v>
      </c>
      <c r="G3138">
        <v>3</v>
      </c>
      <c r="H3138">
        <v>3</v>
      </c>
    </row>
    <row r="3139" spans="1:8">
      <c r="A3139">
        <v>3138</v>
      </c>
      <c r="B3139">
        <v>161</v>
      </c>
      <c r="C3139">
        <v>7</v>
      </c>
      <c r="D3139">
        <v>3</v>
      </c>
      <c r="E3139" t="s">
        <v>12</v>
      </c>
      <c r="F3139" t="s">
        <v>10</v>
      </c>
      <c r="G3139">
        <v>3</v>
      </c>
      <c r="H3139">
        <v>4</v>
      </c>
    </row>
    <row r="3140" spans="1:8">
      <c r="A3140">
        <v>3139</v>
      </c>
      <c r="B3140">
        <v>225</v>
      </c>
      <c r="C3140">
        <v>5</v>
      </c>
      <c r="D3140">
        <v>4</v>
      </c>
      <c r="E3140" t="s">
        <v>11</v>
      </c>
      <c r="F3140" t="s">
        <v>10</v>
      </c>
      <c r="G3140">
        <v>5</v>
      </c>
      <c r="H3140">
        <v>4</v>
      </c>
    </row>
    <row r="3141" spans="1:8">
      <c r="A3141">
        <v>3140</v>
      </c>
      <c r="B3141">
        <v>277</v>
      </c>
      <c r="C3141">
        <v>1</v>
      </c>
      <c r="D3141">
        <v>3</v>
      </c>
      <c r="E3141" t="s">
        <v>11</v>
      </c>
      <c r="F3141" t="s">
        <v>10</v>
      </c>
      <c r="G3141">
        <v>3</v>
      </c>
      <c r="H3141">
        <v>5</v>
      </c>
    </row>
    <row r="3142" spans="1:8">
      <c r="A3142">
        <v>3141</v>
      </c>
      <c r="B3142">
        <v>256</v>
      </c>
      <c r="C3142">
        <v>3</v>
      </c>
      <c r="D3142">
        <v>4</v>
      </c>
      <c r="E3142" t="s">
        <v>11</v>
      </c>
      <c r="F3142" t="s">
        <v>10</v>
      </c>
      <c r="G3142">
        <v>3</v>
      </c>
      <c r="H3142">
        <v>3</v>
      </c>
    </row>
    <row r="3143" spans="1:8">
      <c r="A3143">
        <v>3142</v>
      </c>
      <c r="B3143">
        <v>153</v>
      </c>
      <c r="C3143">
        <v>1</v>
      </c>
      <c r="D3143">
        <v>5</v>
      </c>
      <c r="E3143" t="s">
        <v>8</v>
      </c>
      <c r="F3143" t="s">
        <v>9</v>
      </c>
      <c r="G3143">
        <v>2</v>
      </c>
      <c r="H3143">
        <v>6</v>
      </c>
    </row>
    <row r="3144" spans="1:8">
      <c r="A3144">
        <v>3143</v>
      </c>
      <c r="B3144">
        <v>135</v>
      </c>
      <c r="C3144">
        <v>4</v>
      </c>
      <c r="D3144">
        <v>3</v>
      </c>
      <c r="E3144" t="s">
        <v>8</v>
      </c>
      <c r="F3144" t="s">
        <v>9</v>
      </c>
      <c r="G3144">
        <v>4</v>
      </c>
      <c r="H3144">
        <v>4</v>
      </c>
    </row>
    <row r="3145" spans="1:8">
      <c r="A3145">
        <v>3144</v>
      </c>
      <c r="B3145">
        <v>253</v>
      </c>
      <c r="C3145">
        <v>7</v>
      </c>
      <c r="D3145">
        <v>3</v>
      </c>
      <c r="E3145" t="s">
        <v>11</v>
      </c>
      <c r="F3145" t="s">
        <v>10</v>
      </c>
      <c r="G3145">
        <v>3</v>
      </c>
      <c r="H3145">
        <v>3</v>
      </c>
    </row>
    <row r="3146" spans="1:8">
      <c r="A3146">
        <v>3145</v>
      </c>
      <c r="B3146">
        <v>139</v>
      </c>
      <c r="C3146">
        <v>5</v>
      </c>
      <c r="D3146">
        <v>3</v>
      </c>
      <c r="E3146" t="s">
        <v>8</v>
      </c>
      <c r="F3146" t="s">
        <v>10</v>
      </c>
      <c r="G3146">
        <v>5</v>
      </c>
      <c r="H3146">
        <v>4</v>
      </c>
    </row>
    <row r="3147" spans="1:8">
      <c r="A3147">
        <v>3146</v>
      </c>
      <c r="B3147">
        <v>136</v>
      </c>
      <c r="C3147">
        <v>1</v>
      </c>
      <c r="D3147">
        <v>2</v>
      </c>
      <c r="E3147" t="s">
        <v>12</v>
      </c>
      <c r="F3147" t="s">
        <v>9</v>
      </c>
      <c r="G3147">
        <v>5</v>
      </c>
      <c r="H3147">
        <v>3</v>
      </c>
    </row>
    <row r="3148" spans="1:8">
      <c r="A3148">
        <v>3147</v>
      </c>
      <c r="B3148">
        <v>172</v>
      </c>
      <c r="C3148">
        <v>7</v>
      </c>
      <c r="D3148">
        <v>3</v>
      </c>
      <c r="E3148" t="s">
        <v>11</v>
      </c>
      <c r="F3148" t="s">
        <v>10</v>
      </c>
      <c r="G3148">
        <v>1</v>
      </c>
      <c r="H3148">
        <v>4</v>
      </c>
    </row>
    <row r="3149" spans="1:8">
      <c r="A3149">
        <v>3148</v>
      </c>
      <c r="B3149">
        <v>272</v>
      </c>
      <c r="C3149">
        <v>6</v>
      </c>
      <c r="D3149">
        <v>3</v>
      </c>
      <c r="E3149" t="s">
        <v>12</v>
      </c>
      <c r="F3149" t="s">
        <v>9</v>
      </c>
      <c r="G3149">
        <v>2</v>
      </c>
      <c r="H3149">
        <v>4</v>
      </c>
    </row>
    <row r="3150" spans="1:8">
      <c r="A3150">
        <v>3149</v>
      </c>
      <c r="B3150">
        <v>207</v>
      </c>
      <c r="C3150">
        <v>1</v>
      </c>
      <c r="D3150">
        <v>3</v>
      </c>
      <c r="E3150" t="s">
        <v>12</v>
      </c>
      <c r="F3150" t="s">
        <v>10</v>
      </c>
      <c r="G3150">
        <v>3</v>
      </c>
      <c r="H3150">
        <v>3</v>
      </c>
    </row>
    <row r="3151" spans="1:8">
      <c r="A3151">
        <v>3150</v>
      </c>
      <c r="B3151">
        <v>134</v>
      </c>
      <c r="C3151">
        <v>4</v>
      </c>
      <c r="D3151">
        <v>3</v>
      </c>
      <c r="E3151" t="s">
        <v>8</v>
      </c>
      <c r="F3151" t="s">
        <v>10</v>
      </c>
      <c r="G3151">
        <v>3</v>
      </c>
      <c r="H3151">
        <v>2</v>
      </c>
    </row>
    <row r="3152" spans="1:8">
      <c r="A3152">
        <v>3151</v>
      </c>
      <c r="B3152">
        <v>238</v>
      </c>
      <c r="C3152">
        <v>3</v>
      </c>
      <c r="D3152">
        <v>8</v>
      </c>
      <c r="E3152" t="s">
        <v>11</v>
      </c>
      <c r="F3152" t="s">
        <v>9</v>
      </c>
      <c r="G3152">
        <v>3</v>
      </c>
      <c r="H3152">
        <v>3</v>
      </c>
    </row>
    <row r="3153" spans="1:8">
      <c r="A3153">
        <v>3152</v>
      </c>
      <c r="B3153">
        <v>274</v>
      </c>
      <c r="C3153">
        <v>3</v>
      </c>
      <c r="D3153">
        <v>10</v>
      </c>
      <c r="E3153" t="s">
        <v>12</v>
      </c>
      <c r="F3153" t="s">
        <v>10</v>
      </c>
      <c r="G3153">
        <v>4</v>
      </c>
      <c r="H3153">
        <v>2</v>
      </c>
    </row>
    <row r="3154" spans="1:8">
      <c r="A3154">
        <v>3153</v>
      </c>
      <c r="B3154">
        <v>237</v>
      </c>
      <c r="C3154">
        <v>8</v>
      </c>
      <c r="D3154">
        <v>6</v>
      </c>
      <c r="E3154" t="s">
        <v>8</v>
      </c>
      <c r="F3154" t="s">
        <v>9</v>
      </c>
      <c r="G3154">
        <v>2</v>
      </c>
      <c r="H3154">
        <v>4</v>
      </c>
    </row>
    <row r="3155" spans="1:8">
      <c r="A3155">
        <v>3154</v>
      </c>
      <c r="B3155">
        <v>153</v>
      </c>
      <c r="C3155">
        <v>2</v>
      </c>
      <c r="D3155">
        <v>10</v>
      </c>
      <c r="E3155" t="s">
        <v>12</v>
      </c>
      <c r="F3155" t="s">
        <v>10</v>
      </c>
      <c r="G3155">
        <v>2</v>
      </c>
      <c r="H3155">
        <v>3</v>
      </c>
    </row>
    <row r="3156" spans="1:8">
      <c r="A3156">
        <v>3155</v>
      </c>
      <c r="B3156">
        <v>223</v>
      </c>
      <c r="C3156">
        <v>8</v>
      </c>
      <c r="D3156">
        <v>3</v>
      </c>
      <c r="E3156" t="s">
        <v>8</v>
      </c>
      <c r="F3156" t="s">
        <v>9</v>
      </c>
      <c r="G3156">
        <v>1</v>
      </c>
      <c r="H3156">
        <v>4</v>
      </c>
    </row>
    <row r="3157" spans="1:8">
      <c r="A3157">
        <v>3156</v>
      </c>
      <c r="B3157">
        <v>149</v>
      </c>
      <c r="C3157">
        <v>1</v>
      </c>
      <c r="D3157">
        <v>3</v>
      </c>
      <c r="E3157" t="s">
        <v>8</v>
      </c>
      <c r="F3157" t="s">
        <v>10</v>
      </c>
      <c r="G3157">
        <v>4</v>
      </c>
      <c r="H3157">
        <v>3</v>
      </c>
    </row>
    <row r="3158" spans="1:8">
      <c r="A3158">
        <v>3157</v>
      </c>
      <c r="B3158">
        <v>132</v>
      </c>
      <c r="C3158">
        <v>7</v>
      </c>
      <c r="D3158">
        <v>3</v>
      </c>
      <c r="E3158" t="s">
        <v>8</v>
      </c>
      <c r="F3158" t="s">
        <v>10</v>
      </c>
      <c r="G3158">
        <v>5</v>
      </c>
      <c r="H3158">
        <v>3</v>
      </c>
    </row>
    <row r="3159" spans="1:8">
      <c r="A3159">
        <v>3158</v>
      </c>
      <c r="B3159">
        <v>246</v>
      </c>
      <c r="C3159">
        <v>7</v>
      </c>
      <c r="D3159">
        <v>3</v>
      </c>
      <c r="E3159" t="s">
        <v>8</v>
      </c>
      <c r="F3159" t="s">
        <v>9</v>
      </c>
      <c r="G3159">
        <v>2</v>
      </c>
      <c r="H3159">
        <v>4</v>
      </c>
    </row>
    <row r="3160" spans="1:8">
      <c r="A3160">
        <v>3159</v>
      </c>
      <c r="B3160">
        <v>159</v>
      </c>
      <c r="C3160">
        <v>4</v>
      </c>
      <c r="D3160">
        <v>5</v>
      </c>
      <c r="E3160" t="s">
        <v>8</v>
      </c>
      <c r="F3160" t="s">
        <v>9</v>
      </c>
      <c r="G3160">
        <v>2</v>
      </c>
      <c r="H3160">
        <v>4</v>
      </c>
    </row>
    <row r="3161" spans="1:8">
      <c r="A3161">
        <v>3160</v>
      </c>
      <c r="B3161">
        <v>162</v>
      </c>
      <c r="C3161">
        <v>10</v>
      </c>
      <c r="D3161">
        <v>8</v>
      </c>
      <c r="E3161" t="s">
        <v>12</v>
      </c>
      <c r="F3161" t="s">
        <v>9</v>
      </c>
      <c r="G3161">
        <v>1</v>
      </c>
      <c r="H3161">
        <v>3</v>
      </c>
    </row>
    <row r="3162" spans="1:8">
      <c r="A3162">
        <v>3161</v>
      </c>
      <c r="B3162">
        <v>123</v>
      </c>
      <c r="C3162">
        <v>5</v>
      </c>
      <c r="D3162">
        <v>5</v>
      </c>
      <c r="E3162" t="s">
        <v>11</v>
      </c>
      <c r="F3162" t="s">
        <v>9</v>
      </c>
      <c r="G3162">
        <v>3</v>
      </c>
      <c r="H3162">
        <v>3</v>
      </c>
    </row>
    <row r="3163" spans="1:8">
      <c r="A3163">
        <v>3162</v>
      </c>
      <c r="B3163">
        <v>231</v>
      </c>
      <c r="C3163">
        <v>9</v>
      </c>
      <c r="D3163">
        <v>7</v>
      </c>
      <c r="E3163" t="s">
        <v>12</v>
      </c>
      <c r="F3163" t="s">
        <v>9</v>
      </c>
      <c r="G3163">
        <v>1</v>
      </c>
      <c r="H3163">
        <v>5</v>
      </c>
    </row>
    <row r="3164" spans="1:8">
      <c r="A3164">
        <v>3163</v>
      </c>
      <c r="B3164">
        <v>213</v>
      </c>
      <c r="C3164">
        <v>9</v>
      </c>
      <c r="D3164">
        <v>10</v>
      </c>
      <c r="E3164" t="s">
        <v>11</v>
      </c>
      <c r="F3164" t="s">
        <v>10</v>
      </c>
      <c r="G3164">
        <v>1</v>
      </c>
      <c r="H3164">
        <v>3</v>
      </c>
    </row>
    <row r="3165" spans="1:8">
      <c r="A3165">
        <v>3164</v>
      </c>
      <c r="B3165">
        <v>160</v>
      </c>
      <c r="C3165">
        <v>1</v>
      </c>
      <c r="D3165">
        <v>3</v>
      </c>
      <c r="E3165" t="s">
        <v>12</v>
      </c>
      <c r="F3165" t="s">
        <v>10</v>
      </c>
      <c r="G3165">
        <v>2</v>
      </c>
      <c r="H3165">
        <v>5</v>
      </c>
    </row>
    <row r="3166" spans="1:8">
      <c r="A3166">
        <v>3165</v>
      </c>
      <c r="B3166">
        <v>225</v>
      </c>
      <c r="C3166">
        <v>5</v>
      </c>
      <c r="D3166">
        <v>5</v>
      </c>
      <c r="E3166" t="s">
        <v>8</v>
      </c>
      <c r="F3166" t="s">
        <v>10</v>
      </c>
      <c r="G3166">
        <v>4</v>
      </c>
      <c r="H3166">
        <v>4</v>
      </c>
    </row>
    <row r="3167" spans="1:8">
      <c r="A3167">
        <v>3166</v>
      </c>
      <c r="B3167">
        <v>178</v>
      </c>
      <c r="C3167">
        <v>3</v>
      </c>
      <c r="D3167">
        <v>3</v>
      </c>
      <c r="E3167" t="s">
        <v>8</v>
      </c>
      <c r="F3167" t="s">
        <v>10</v>
      </c>
      <c r="G3167">
        <v>1</v>
      </c>
      <c r="H3167">
        <v>3</v>
      </c>
    </row>
    <row r="3168" spans="1:8">
      <c r="A3168">
        <v>3167</v>
      </c>
      <c r="B3168">
        <v>273</v>
      </c>
      <c r="C3168">
        <v>5</v>
      </c>
      <c r="D3168">
        <v>3</v>
      </c>
      <c r="E3168" t="s">
        <v>11</v>
      </c>
      <c r="F3168" t="s">
        <v>10</v>
      </c>
      <c r="G3168">
        <v>1</v>
      </c>
      <c r="H3168">
        <v>4</v>
      </c>
    </row>
    <row r="3169" spans="1:8">
      <c r="A3169">
        <v>3168</v>
      </c>
      <c r="B3169">
        <v>129</v>
      </c>
      <c r="C3169">
        <v>9</v>
      </c>
      <c r="D3169">
        <v>3</v>
      </c>
      <c r="E3169" t="s">
        <v>12</v>
      </c>
      <c r="F3169" t="s">
        <v>10</v>
      </c>
      <c r="G3169">
        <v>2</v>
      </c>
      <c r="H3169">
        <v>3</v>
      </c>
    </row>
    <row r="3170" spans="1:8">
      <c r="A3170">
        <v>3169</v>
      </c>
      <c r="B3170">
        <v>273</v>
      </c>
      <c r="C3170">
        <v>9</v>
      </c>
      <c r="D3170">
        <v>6</v>
      </c>
      <c r="E3170" t="s">
        <v>8</v>
      </c>
      <c r="F3170" t="s">
        <v>9</v>
      </c>
      <c r="G3170">
        <v>1</v>
      </c>
      <c r="H3170">
        <v>3</v>
      </c>
    </row>
    <row r="3171" spans="1:8">
      <c r="A3171">
        <v>3170</v>
      </c>
      <c r="B3171">
        <v>161</v>
      </c>
      <c r="C3171">
        <v>8</v>
      </c>
      <c r="D3171">
        <v>4</v>
      </c>
      <c r="E3171" t="s">
        <v>11</v>
      </c>
      <c r="F3171" t="s">
        <v>10</v>
      </c>
      <c r="G3171">
        <v>3</v>
      </c>
      <c r="H3171">
        <v>6</v>
      </c>
    </row>
    <row r="3172" spans="1:8">
      <c r="A3172">
        <v>3171</v>
      </c>
      <c r="B3172">
        <v>139</v>
      </c>
      <c r="C3172">
        <v>3</v>
      </c>
      <c r="D3172">
        <v>3</v>
      </c>
      <c r="E3172" t="s">
        <v>8</v>
      </c>
      <c r="F3172" t="s">
        <v>9</v>
      </c>
      <c r="G3172">
        <v>5</v>
      </c>
      <c r="H3172">
        <v>4</v>
      </c>
    </row>
    <row r="3173" spans="1:8">
      <c r="A3173">
        <v>3172</v>
      </c>
      <c r="B3173">
        <v>136</v>
      </c>
      <c r="C3173">
        <v>6</v>
      </c>
      <c r="D3173">
        <v>2</v>
      </c>
      <c r="E3173" t="s">
        <v>12</v>
      </c>
      <c r="F3173" t="s">
        <v>9</v>
      </c>
      <c r="G3173">
        <v>2</v>
      </c>
      <c r="H3173">
        <v>3</v>
      </c>
    </row>
    <row r="3174" spans="1:8">
      <c r="A3174">
        <v>3173</v>
      </c>
      <c r="B3174">
        <v>172</v>
      </c>
      <c r="C3174">
        <v>1</v>
      </c>
      <c r="D3174">
        <v>3</v>
      </c>
      <c r="E3174" t="s">
        <v>11</v>
      </c>
      <c r="F3174" t="s">
        <v>9</v>
      </c>
      <c r="G3174">
        <v>4</v>
      </c>
      <c r="H3174">
        <v>4</v>
      </c>
    </row>
    <row r="3175" spans="1:8">
      <c r="A3175">
        <v>3174</v>
      </c>
      <c r="B3175">
        <v>272</v>
      </c>
      <c r="C3175">
        <v>7</v>
      </c>
      <c r="D3175">
        <v>3</v>
      </c>
      <c r="E3175" t="s">
        <v>12</v>
      </c>
      <c r="F3175" t="s">
        <v>10</v>
      </c>
      <c r="G3175">
        <v>2</v>
      </c>
      <c r="H3175">
        <v>4</v>
      </c>
    </row>
    <row r="3176" spans="1:8">
      <c r="A3176">
        <v>3175</v>
      </c>
      <c r="B3176">
        <v>207</v>
      </c>
      <c r="C3176">
        <v>3</v>
      </c>
      <c r="D3176">
        <v>3</v>
      </c>
      <c r="E3176" t="s">
        <v>12</v>
      </c>
      <c r="F3176" t="s">
        <v>9</v>
      </c>
      <c r="G3176">
        <v>2</v>
      </c>
      <c r="H3176">
        <v>3</v>
      </c>
    </row>
    <row r="3177" spans="1:8">
      <c r="A3177">
        <v>3176</v>
      </c>
      <c r="B3177">
        <v>134</v>
      </c>
      <c r="C3177">
        <v>6</v>
      </c>
      <c r="D3177">
        <v>3</v>
      </c>
      <c r="E3177" t="s">
        <v>8</v>
      </c>
      <c r="F3177" t="s">
        <v>10</v>
      </c>
      <c r="G3177">
        <v>3</v>
      </c>
      <c r="H3177">
        <v>2</v>
      </c>
    </row>
    <row r="3178" spans="1:8">
      <c r="A3178">
        <v>3177</v>
      </c>
      <c r="B3178">
        <v>238</v>
      </c>
      <c r="C3178">
        <v>3</v>
      </c>
      <c r="D3178">
        <v>8</v>
      </c>
      <c r="E3178" t="s">
        <v>11</v>
      </c>
      <c r="F3178" t="s">
        <v>10</v>
      </c>
      <c r="G3178">
        <v>2</v>
      </c>
      <c r="H3178">
        <v>3</v>
      </c>
    </row>
    <row r="3179" spans="1:8">
      <c r="A3179">
        <v>3178</v>
      </c>
      <c r="B3179">
        <v>274</v>
      </c>
      <c r="C3179">
        <v>1</v>
      </c>
      <c r="D3179">
        <v>10</v>
      </c>
      <c r="E3179" t="s">
        <v>12</v>
      </c>
      <c r="F3179" t="s">
        <v>9</v>
      </c>
      <c r="G3179">
        <v>1</v>
      </c>
      <c r="H3179">
        <v>2</v>
      </c>
    </row>
    <row r="3180" spans="1:8">
      <c r="A3180">
        <v>3179</v>
      </c>
      <c r="B3180">
        <v>237</v>
      </c>
      <c r="C3180">
        <v>8</v>
      </c>
      <c r="D3180">
        <v>6</v>
      </c>
      <c r="E3180" t="s">
        <v>8</v>
      </c>
      <c r="F3180" t="s">
        <v>10</v>
      </c>
      <c r="G3180">
        <v>3</v>
      </c>
      <c r="H3180">
        <v>4</v>
      </c>
    </row>
    <row r="3181" spans="1:8">
      <c r="A3181">
        <v>3180</v>
      </c>
      <c r="B3181">
        <v>153</v>
      </c>
      <c r="C3181">
        <v>7</v>
      </c>
      <c r="D3181">
        <v>10</v>
      </c>
      <c r="E3181" t="s">
        <v>12</v>
      </c>
      <c r="F3181" t="s">
        <v>9</v>
      </c>
      <c r="G3181">
        <v>2</v>
      </c>
      <c r="H3181">
        <v>3</v>
      </c>
    </row>
    <row r="3182" spans="1:8">
      <c r="A3182">
        <v>3181</v>
      </c>
      <c r="B3182">
        <v>223</v>
      </c>
      <c r="C3182">
        <v>7</v>
      </c>
      <c r="D3182">
        <v>3</v>
      </c>
      <c r="E3182" t="s">
        <v>8</v>
      </c>
      <c r="F3182" t="s">
        <v>10</v>
      </c>
      <c r="G3182">
        <v>2</v>
      </c>
      <c r="H3182">
        <v>4</v>
      </c>
    </row>
    <row r="3183" spans="1:8">
      <c r="A3183">
        <v>3182</v>
      </c>
      <c r="B3183">
        <v>149</v>
      </c>
      <c r="C3183">
        <v>9</v>
      </c>
      <c r="D3183">
        <v>3</v>
      </c>
      <c r="E3183" t="s">
        <v>8</v>
      </c>
      <c r="F3183" t="s">
        <v>9</v>
      </c>
      <c r="G3183">
        <v>5</v>
      </c>
      <c r="H3183">
        <v>3</v>
      </c>
    </row>
    <row r="3184" spans="1:8">
      <c r="A3184">
        <v>3183</v>
      </c>
      <c r="B3184">
        <v>132</v>
      </c>
      <c r="C3184">
        <v>6</v>
      </c>
      <c r="D3184">
        <v>3</v>
      </c>
      <c r="E3184" t="s">
        <v>8</v>
      </c>
      <c r="F3184" t="s">
        <v>10</v>
      </c>
      <c r="G3184">
        <v>3</v>
      </c>
      <c r="H3184">
        <v>3</v>
      </c>
    </row>
    <row r="3185" spans="1:8">
      <c r="A3185">
        <v>3184</v>
      </c>
      <c r="B3185">
        <v>246</v>
      </c>
      <c r="C3185">
        <v>5</v>
      </c>
      <c r="D3185">
        <v>3</v>
      </c>
      <c r="E3185" t="s">
        <v>8</v>
      </c>
      <c r="F3185" t="s">
        <v>9</v>
      </c>
      <c r="G3185">
        <v>3</v>
      </c>
      <c r="H3185">
        <v>4</v>
      </c>
    </row>
    <row r="3186" spans="1:8">
      <c r="A3186">
        <v>3185</v>
      </c>
      <c r="B3186">
        <v>159</v>
      </c>
      <c r="C3186">
        <v>4</v>
      </c>
      <c r="D3186">
        <v>5</v>
      </c>
      <c r="E3186" t="s">
        <v>8</v>
      </c>
      <c r="F3186" t="s">
        <v>10</v>
      </c>
      <c r="G3186">
        <v>3</v>
      </c>
      <c r="H3186">
        <v>4</v>
      </c>
    </row>
    <row r="3187" spans="1:8">
      <c r="A3187">
        <v>3186</v>
      </c>
      <c r="B3187">
        <v>162</v>
      </c>
      <c r="C3187">
        <v>10</v>
      </c>
      <c r="D3187">
        <v>8</v>
      </c>
      <c r="E3187" t="s">
        <v>12</v>
      </c>
      <c r="F3187" t="s">
        <v>9</v>
      </c>
      <c r="G3187">
        <v>3</v>
      </c>
      <c r="H3187">
        <v>3</v>
      </c>
    </row>
    <row r="3188" spans="1:8">
      <c r="A3188">
        <v>3187</v>
      </c>
      <c r="B3188">
        <v>123</v>
      </c>
      <c r="C3188">
        <v>10</v>
      </c>
      <c r="D3188">
        <v>5</v>
      </c>
      <c r="E3188" t="s">
        <v>11</v>
      </c>
      <c r="F3188" t="s">
        <v>9</v>
      </c>
      <c r="G3188">
        <v>1</v>
      </c>
      <c r="H3188">
        <v>3</v>
      </c>
    </row>
    <row r="3189" spans="1:8">
      <c r="A3189">
        <v>3188</v>
      </c>
      <c r="B3189">
        <v>231</v>
      </c>
      <c r="C3189">
        <v>6</v>
      </c>
      <c r="D3189">
        <v>7</v>
      </c>
      <c r="E3189" t="s">
        <v>12</v>
      </c>
      <c r="F3189" t="s">
        <v>10</v>
      </c>
      <c r="G3189">
        <v>5</v>
      </c>
      <c r="H3189">
        <v>5</v>
      </c>
    </row>
    <row r="3190" spans="1:8">
      <c r="A3190">
        <v>3189</v>
      </c>
      <c r="B3190">
        <v>213</v>
      </c>
      <c r="C3190">
        <v>2</v>
      </c>
      <c r="D3190">
        <v>10</v>
      </c>
      <c r="E3190" t="s">
        <v>11</v>
      </c>
      <c r="F3190" t="s">
        <v>10</v>
      </c>
      <c r="G3190">
        <v>3</v>
      </c>
      <c r="H3190">
        <v>3</v>
      </c>
    </row>
    <row r="3191" spans="1:8">
      <c r="A3191">
        <v>3190</v>
      </c>
      <c r="B3191">
        <v>160</v>
      </c>
      <c r="C3191">
        <v>2</v>
      </c>
      <c r="D3191">
        <v>3</v>
      </c>
      <c r="E3191" t="s">
        <v>12</v>
      </c>
      <c r="F3191" t="s">
        <v>10</v>
      </c>
      <c r="G3191">
        <v>1</v>
      </c>
      <c r="H3191">
        <v>5</v>
      </c>
    </row>
    <row r="3192" spans="1:8">
      <c r="A3192">
        <v>3191</v>
      </c>
      <c r="B3192">
        <v>225</v>
      </c>
      <c r="C3192">
        <v>8</v>
      </c>
      <c r="D3192">
        <v>5</v>
      </c>
      <c r="E3192" t="s">
        <v>8</v>
      </c>
      <c r="F3192" t="s">
        <v>10</v>
      </c>
      <c r="G3192">
        <v>3</v>
      </c>
      <c r="H3192">
        <v>4</v>
      </c>
    </row>
    <row r="3193" spans="1:8">
      <c r="A3193">
        <v>3192</v>
      </c>
      <c r="B3193">
        <v>178</v>
      </c>
      <c r="C3193">
        <v>3</v>
      </c>
      <c r="D3193">
        <v>3</v>
      </c>
      <c r="E3193" t="s">
        <v>8</v>
      </c>
      <c r="F3193" t="s">
        <v>9</v>
      </c>
      <c r="G3193">
        <v>5</v>
      </c>
      <c r="H3193">
        <v>3</v>
      </c>
    </row>
    <row r="3194" spans="1:8">
      <c r="A3194">
        <v>3193</v>
      </c>
      <c r="B3194">
        <v>273</v>
      </c>
      <c r="C3194">
        <v>2</v>
      </c>
      <c r="D3194">
        <v>3</v>
      </c>
      <c r="E3194" t="s">
        <v>11</v>
      </c>
      <c r="F3194" t="s">
        <v>10</v>
      </c>
      <c r="G3194">
        <v>5</v>
      </c>
      <c r="H3194">
        <v>4</v>
      </c>
    </row>
    <row r="3195" spans="1:8">
      <c r="A3195">
        <v>3194</v>
      </c>
      <c r="B3195">
        <v>129</v>
      </c>
      <c r="C3195">
        <v>7</v>
      </c>
      <c r="D3195">
        <v>3</v>
      </c>
      <c r="E3195" t="s">
        <v>12</v>
      </c>
      <c r="F3195" t="s">
        <v>10</v>
      </c>
      <c r="G3195">
        <v>3</v>
      </c>
      <c r="H3195">
        <v>3</v>
      </c>
    </row>
    <row r="3196" spans="1:8">
      <c r="A3196">
        <v>3195</v>
      </c>
      <c r="B3196">
        <v>273</v>
      </c>
      <c r="C3196">
        <v>1</v>
      </c>
      <c r="D3196">
        <v>6</v>
      </c>
      <c r="E3196" t="s">
        <v>8</v>
      </c>
      <c r="F3196" t="s">
        <v>10</v>
      </c>
      <c r="G3196">
        <v>1</v>
      </c>
      <c r="H3196">
        <v>3</v>
      </c>
    </row>
    <row r="3197" spans="1:8">
      <c r="A3197">
        <v>3196</v>
      </c>
      <c r="B3197">
        <v>161</v>
      </c>
      <c r="C3197">
        <v>3</v>
      </c>
      <c r="D3197">
        <v>4</v>
      </c>
      <c r="E3197" t="s">
        <v>11</v>
      </c>
      <c r="F3197" t="s">
        <v>10</v>
      </c>
      <c r="G3197">
        <v>4</v>
      </c>
      <c r="H3197">
        <v>6</v>
      </c>
    </row>
    <row r="3198" spans="1:8">
      <c r="A3198">
        <v>3197</v>
      </c>
      <c r="B3198">
        <v>206</v>
      </c>
      <c r="C3198">
        <v>5</v>
      </c>
      <c r="D3198">
        <v>4</v>
      </c>
      <c r="E3198" t="s">
        <v>8</v>
      </c>
      <c r="F3198" t="s">
        <v>10</v>
      </c>
      <c r="G3198">
        <v>2</v>
      </c>
      <c r="H3198">
        <v>5</v>
      </c>
    </row>
    <row r="3199" spans="1:8">
      <c r="A3199">
        <v>3198</v>
      </c>
      <c r="B3199">
        <v>296</v>
      </c>
      <c r="C3199">
        <v>1</v>
      </c>
      <c r="D3199">
        <v>2</v>
      </c>
      <c r="E3199" t="s">
        <v>11</v>
      </c>
      <c r="F3199" t="s">
        <v>10</v>
      </c>
      <c r="G3199">
        <v>5</v>
      </c>
      <c r="H3199">
        <v>4</v>
      </c>
    </row>
    <row r="3200" spans="1:8">
      <c r="A3200">
        <v>3199</v>
      </c>
      <c r="B3200">
        <v>249</v>
      </c>
      <c r="C3200">
        <v>6</v>
      </c>
      <c r="D3200">
        <v>5</v>
      </c>
      <c r="E3200" t="s">
        <v>11</v>
      </c>
      <c r="F3200" t="s">
        <v>9</v>
      </c>
      <c r="G3200">
        <v>2</v>
      </c>
      <c r="H3200">
        <v>3</v>
      </c>
    </row>
    <row r="3201" spans="1:8">
      <c r="A3201">
        <v>3200</v>
      </c>
      <c r="B3201">
        <v>301</v>
      </c>
      <c r="C3201">
        <v>6</v>
      </c>
      <c r="D3201">
        <v>5</v>
      </c>
      <c r="E3201" t="s">
        <v>8</v>
      </c>
      <c r="F3201" t="s">
        <v>10</v>
      </c>
      <c r="G3201">
        <v>4</v>
      </c>
      <c r="H3201">
        <v>4</v>
      </c>
    </row>
    <row r="3202" spans="1:8">
      <c r="A3202">
        <v>3201</v>
      </c>
      <c r="B3202">
        <v>296</v>
      </c>
      <c r="C3202">
        <v>4</v>
      </c>
      <c r="D3202">
        <v>3</v>
      </c>
      <c r="E3202" t="s">
        <v>8</v>
      </c>
      <c r="F3202" t="s">
        <v>10</v>
      </c>
      <c r="G3202">
        <v>3</v>
      </c>
      <c r="H3202">
        <v>4</v>
      </c>
    </row>
    <row r="3203" spans="1:8">
      <c r="A3203">
        <v>3202</v>
      </c>
      <c r="B3203">
        <v>205</v>
      </c>
      <c r="C3203">
        <v>2</v>
      </c>
      <c r="D3203">
        <v>4</v>
      </c>
      <c r="E3203" t="s">
        <v>8</v>
      </c>
      <c r="F3203" t="s">
        <v>10</v>
      </c>
      <c r="G3203">
        <v>5</v>
      </c>
      <c r="H3203">
        <v>3</v>
      </c>
    </row>
    <row r="3204" spans="1:8">
      <c r="A3204">
        <v>3203</v>
      </c>
      <c r="B3204">
        <v>132</v>
      </c>
      <c r="C3204">
        <v>9</v>
      </c>
      <c r="D3204">
        <v>2</v>
      </c>
      <c r="E3204" t="s">
        <v>8</v>
      </c>
      <c r="F3204" t="s">
        <v>9</v>
      </c>
      <c r="G3204">
        <v>3</v>
      </c>
      <c r="H3204">
        <v>3</v>
      </c>
    </row>
    <row r="3205" spans="1:8">
      <c r="A3205">
        <v>3204</v>
      </c>
      <c r="B3205">
        <v>223</v>
      </c>
      <c r="C3205">
        <v>5</v>
      </c>
      <c r="D3205">
        <v>3</v>
      </c>
      <c r="E3205" t="s">
        <v>12</v>
      </c>
      <c r="F3205" t="s">
        <v>10</v>
      </c>
      <c r="G3205">
        <v>2</v>
      </c>
      <c r="H3205">
        <v>4</v>
      </c>
    </row>
    <row r="3206" spans="1:8">
      <c r="A3206">
        <v>3205</v>
      </c>
      <c r="B3206">
        <v>190</v>
      </c>
      <c r="C3206">
        <v>2</v>
      </c>
      <c r="D3206">
        <v>3</v>
      </c>
      <c r="E3206" t="s">
        <v>11</v>
      </c>
      <c r="F3206" t="s">
        <v>9</v>
      </c>
      <c r="G3206">
        <v>1</v>
      </c>
      <c r="H3206">
        <v>3</v>
      </c>
    </row>
    <row r="3207" spans="1:8">
      <c r="A3207">
        <v>3206</v>
      </c>
      <c r="B3207">
        <v>194</v>
      </c>
      <c r="C3207">
        <v>1</v>
      </c>
      <c r="D3207">
        <v>3</v>
      </c>
      <c r="E3207" t="s">
        <v>8</v>
      </c>
      <c r="F3207" t="s">
        <v>9</v>
      </c>
      <c r="G3207">
        <v>3</v>
      </c>
      <c r="H3207">
        <v>5</v>
      </c>
    </row>
    <row r="3208" spans="1:8">
      <c r="A3208">
        <v>3207</v>
      </c>
      <c r="B3208">
        <v>176</v>
      </c>
      <c r="C3208">
        <v>2</v>
      </c>
      <c r="D3208">
        <v>2</v>
      </c>
      <c r="E3208" t="s">
        <v>11</v>
      </c>
      <c r="F3208" t="s">
        <v>9</v>
      </c>
      <c r="G3208">
        <v>4</v>
      </c>
      <c r="H3208">
        <v>2</v>
      </c>
    </row>
    <row r="3209" spans="1:8">
      <c r="A3209">
        <v>3208</v>
      </c>
      <c r="B3209">
        <v>227</v>
      </c>
      <c r="C3209">
        <v>8</v>
      </c>
      <c r="D3209">
        <v>5</v>
      </c>
      <c r="E3209" t="s">
        <v>11</v>
      </c>
      <c r="F3209" t="s">
        <v>9</v>
      </c>
      <c r="G3209">
        <v>4</v>
      </c>
      <c r="H3209">
        <v>6</v>
      </c>
    </row>
    <row r="3210" spans="1:8">
      <c r="A3210">
        <v>3209</v>
      </c>
      <c r="B3210">
        <v>149</v>
      </c>
      <c r="C3210">
        <v>9</v>
      </c>
      <c r="D3210">
        <v>2</v>
      </c>
      <c r="E3210" t="s">
        <v>8</v>
      </c>
      <c r="F3210" t="s">
        <v>10</v>
      </c>
      <c r="G3210">
        <v>1</v>
      </c>
      <c r="H3210">
        <v>5</v>
      </c>
    </row>
    <row r="3211" spans="1:8">
      <c r="A3211">
        <v>3210</v>
      </c>
      <c r="B3211">
        <v>173</v>
      </c>
      <c r="C3211">
        <v>7</v>
      </c>
      <c r="D3211">
        <v>2</v>
      </c>
      <c r="E3211" t="s">
        <v>8</v>
      </c>
      <c r="F3211" t="s">
        <v>10</v>
      </c>
      <c r="G3211">
        <v>2</v>
      </c>
      <c r="H3211">
        <v>5</v>
      </c>
    </row>
    <row r="3212" spans="1:8">
      <c r="A3212">
        <v>3211</v>
      </c>
      <c r="B3212">
        <v>181</v>
      </c>
      <c r="C3212">
        <v>6</v>
      </c>
      <c r="D3212">
        <v>2</v>
      </c>
      <c r="E3212" t="s">
        <v>8</v>
      </c>
      <c r="F3212" t="s">
        <v>9</v>
      </c>
      <c r="G3212">
        <v>2</v>
      </c>
      <c r="H3212">
        <v>3</v>
      </c>
    </row>
    <row r="3213" spans="1:8">
      <c r="A3213">
        <v>3212</v>
      </c>
      <c r="B3213">
        <v>251</v>
      </c>
      <c r="C3213">
        <v>4</v>
      </c>
      <c r="D3213">
        <v>2</v>
      </c>
      <c r="E3213" t="s">
        <v>8</v>
      </c>
      <c r="F3213" t="s">
        <v>10</v>
      </c>
      <c r="G3213">
        <v>5</v>
      </c>
      <c r="H3213">
        <v>3</v>
      </c>
    </row>
    <row r="3214" spans="1:8">
      <c r="A3214">
        <v>3213</v>
      </c>
      <c r="B3214">
        <v>243</v>
      </c>
      <c r="C3214">
        <v>2</v>
      </c>
      <c r="D3214">
        <v>3</v>
      </c>
      <c r="E3214" t="s">
        <v>8</v>
      </c>
      <c r="F3214" t="s">
        <v>9</v>
      </c>
      <c r="G3214">
        <v>5</v>
      </c>
      <c r="H3214">
        <v>4</v>
      </c>
    </row>
    <row r="3215" spans="1:8">
      <c r="A3215">
        <v>3214</v>
      </c>
      <c r="B3215">
        <v>210</v>
      </c>
      <c r="C3215">
        <v>10</v>
      </c>
      <c r="D3215">
        <v>3</v>
      </c>
      <c r="E3215" t="s">
        <v>8</v>
      </c>
      <c r="F3215" t="s">
        <v>10</v>
      </c>
      <c r="G3215">
        <v>4</v>
      </c>
      <c r="H3215">
        <v>3</v>
      </c>
    </row>
    <row r="3216" spans="1:8">
      <c r="A3216">
        <v>3215</v>
      </c>
      <c r="B3216">
        <v>145</v>
      </c>
      <c r="C3216">
        <v>9</v>
      </c>
      <c r="D3216">
        <v>4</v>
      </c>
      <c r="E3216" t="s">
        <v>11</v>
      </c>
      <c r="F3216" t="s">
        <v>9</v>
      </c>
      <c r="G3216">
        <v>2</v>
      </c>
      <c r="H3216">
        <v>5</v>
      </c>
    </row>
    <row r="3217" spans="1:8">
      <c r="A3217">
        <v>3216</v>
      </c>
      <c r="B3217">
        <v>196</v>
      </c>
      <c r="C3217">
        <v>10</v>
      </c>
      <c r="D3217">
        <v>3</v>
      </c>
      <c r="E3217" t="s">
        <v>8</v>
      </c>
      <c r="F3217" t="s">
        <v>10</v>
      </c>
      <c r="G3217">
        <v>1</v>
      </c>
      <c r="H3217">
        <v>3</v>
      </c>
    </row>
    <row r="3218" spans="1:8">
      <c r="A3218">
        <v>3217</v>
      </c>
      <c r="B3218">
        <v>154</v>
      </c>
      <c r="C3218">
        <v>5</v>
      </c>
      <c r="D3218">
        <v>2</v>
      </c>
      <c r="E3218" t="s">
        <v>11</v>
      </c>
      <c r="F3218" t="s">
        <v>10</v>
      </c>
      <c r="G3218">
        <v>4</v>
      </c>
      <c r="H3218">
        <v>3</v>
      </c>
    </row>
    <row r="3219" spans="1:8">
      <c r="A3219">
        <v>3218</v>
      </c>
      <c r="B3219">
        <v>164</v>
      </c>
      <c r="C3219">
        <v>6</v>
      </c>
      <c r="D3219">
        <v>4</v>
      </c>
      <c r="E3219" t="s">
        <v>8</v>
      </c>
      <c r="F3219" t="s">
        <v>10</v>
      </c>
      <c r="G3219">
        <v>1</v>
      </c>
      <c r="H3219">
        <v>4</v>
      </c>
    </row>
    <row r="3220" spans="1:8">
      <c r="A3220">
        <v>3219</v>
      </c>
      <c r="B3220">
        <v>210</v>
      </c>
      <c r="C3220">
        <v>1</v>
      </c>
      <c r="D3220">
        <v>3</v>
      </c>
      <c r="E3220" t="s">
        <v>11</v>
      </c>
      <c r="F3220" t="s">
        <v>9</v>
      </c>
      <c r="G3220">
        <v>2</v>
      </c>
      <c r="H3220">
        <v>4</v>
      </c>
    </row>
    <row r="3221" spans="1:8">
      <c r="A3221">
        <v>3220</v>
      </c>
      <c r="B3221">
        <v>212</v>
      </c>
      <c r="C3221">
        <v>7</v>
      </c>
      <c r="D3221">
        <v>2</v>
      </c>
      <c r="E3221" t="s">
        <v>8</v>
      </c>
      <c r="F3221" t="s">
        <v>9</v>
      </c>
      <c r="G3221">
        <v>3</v>
      </c>
      <c r="H3221">
        <v>5</v>
      </c>
    </row>
    <row r="3222" spans="1:8">
      <c r="A3222">
        <v>3221</v>
      </c>
      <c r="B3222">
        <v>263</v>
      </c>
      <c r="C3222">
        <v>9</v>
      </c>
      <c r="D3222">
        <v>2</v>
      </c>
      <c r="E3222" t="s">
        <v>11</v>
      </c>
      <c r="F3222" t="s">
        <v>10</v>
      </c>
      <c r="G3222">
        <v>1</v>
      </c>
      <c r="H3222">
        <v>3</v>
      </c>
    </row>
    <row r="3223" spans="1:8">
      <c r="A3223">
        <v>3222</v>
      </c>
      <c r="B3223">
        <v>155</v>
      </c>
      <c r="C3223">
        <v>3</v>
      </c>
      <c r="D3223">
        <v>2</v>
      </c>
      <c r="E3223" t="s">
        <v>8</v>
      </c>
      <c r="F3223" t="s">
        <v>10</v>
      </c>
      <c r="G3223">
        <v>4</v>
      </c>
      <c r="H3223">
        <v>3</v>
      </c>
    </row>
    <row r="3224" spans="1:8">
      <c r="A3224">
        <v>3223</v>
      </c>
      <c r="B3224">
        <v>223</v>
      </c>
      <c r="C3224">
        <v>9</v>
      </c>
      <c r="D3224">
        <v>2</v>
      </c>
      <c r="E3224" t="s">
        <v>8</v>
      </c>
      <c r="F3224" t="s">
        <v>10</v>
      </c>
      <c r="G3224">
        <v>4</v>
      </c>
      <c r="H3224">
        <v>3</v>
      </c>
    </row>
    <row r="3225" spans="1:8">
      <c r="A3225">
        <v>3224</v>
      </c>
      <c r="B3225">
        <v>269</v>
      </c>
      <c r="C3225">
        <v>3</v>
      </c>
      <c r="D3225">
        <v>3</v>
      </c>
      <c r="E3225" t="s">
        <v>8</v>
      </c>
      <c r="F3225" t="s">
        <v>9</v>
      </c>
      <c r="G3225">
        <v>4</v>
      </c>
      <c r="H3225">
        <v>5</v>
      </c>
    </row>
    <row r="3226" spans="1:8">
      <c r="A3226">
        <v>3225</v>
      </c>
      <c r="B3226">
        <v>117</v>
      </c>
      <c r="C3226">
        <v>6</v>
      </c>
      <c r="D3226">
        <v>3</v>
      </c>
      <c r="E3226" t="s">
        <v>8</v>
      </c>
      <c r="F3226" t="s">
        <v>9</v>
      </c>
      <c r="G3226">
        <v>4</v>
      </c>
      <c r="H3226">
        <v>3</v>
      </c>
    </row>
    <row r="3227" spans="1:8">
      <c r="A3227">
        <v>3226</v>
      </c>
      <c r="B3227">
        <v>151</v>
      </c>
      <c r="C3227">
        <v>3</v>
      </c>
      <c r="D3227">
        <v>2</v>
      </c>
      <c r="E3227" t="s">
        <v>8</v>
      </c>
      <c r="F3227" t="s">
        <v>10</v>
      </c>
      <c r="G3227">
        <v>4</v>
      </c>
      <c r="H3227">
        <v>4</v>
      </c>
    </row>
    <row r="3228" spans="1:8">
      <c r="A3228">
        <v>3227</v>
      </c>
      <c r="B3228">
        <v>271</v>
      </c>
      <c r="C3228">
        <v>4</v>
      </c>
      <c r="D3228">
        <v>3</v>
      </c>
      <c r="E3228" t="s">
        <v>11</v>
      </c>
      <c r="F3228" t="s">
        <v>10</v>
      </c>
      <c r="G3228">
        <v>2</v>
      </c>
      <c r="H3228">
        <v>4</v>
      </c>
    </row>
    <row r="3229" spans="1:8">
      <c r="A3229">
        <v>3228</v>
      </c>
      <c r="B3229">
        <v>205</v>
      </c>
      <c r="C3229">
        <v>10</v>
      </c>
      <c r="D3229">
        <v>3</v>
      </c>
      <c r="E3229" t="s">
        <v>8</v>
      </c>
      <c r="F3229" t="s">
        <v>10</v>
      </c>
      <c r="G3229">
        <v>3</v>
      </c>
      <c r="H3229">
        <v>3</v>
      </c>
    </row>
    <row r="3230" spans="1:8">
      <c r="A3230">
        <v>3229</v>
      </c>
      <c r="B3230">
        <v>210</v>
      </c>
      <c r="C3230">
        <v>9</v>
      </c>
      <c r="D3230">
        <v>5</v>
      </c>
      <c r="E3230" t="s">
        <v>11</v>
      </c>
      <c r="F3230" t="s">
        <v>10</v>
      </c>
      <c r="G3230">
        <v>3</v>
      </c>
      <c r="H3230">
        <v>5</v>
      </c>
    </row>
    <row r="3231" spans="1:8">
      <c r="A3231">
        <v>3230</v>
      </c>
      <c r="B3231">
        <v>133</v>
      </c>
      <c r="C3231">
        <v>8</v>
      </c>
      <c r="D3231">
        <v>2</v>
      </c>
      <c r="E3231" t="s">
        <v>11</v>
      </c>
      <c r="F3231" t="s">
        <v>10</v>
      </c>
      <c r="G3231">
        <v>1</v>
      </c>
      <c r="H3231">
        <v>4</v>
      </c>
    </row>
    <row r="3232" spans="1:8">
      <c r="A3232">
        <v>3231</v>
      </c>
      <c r="B3232">
        <v>215</v>
      </c>
      <c r="C3232">
        <v>5</v>
      </c>
      <c r="D3232">
        <v>6</v>
      </c>
      <c r="E3232" t="s">
        <v>11</v>
      </c>
      <c r="F3232" t="s">
        <v>9</v>
      </c>
      <c r="G3232">
        <v>2</v>
      </c>
      <c r="H3232">
        <v>5</v>
      </c>
    </row>
    <row r="3233" spans="1:8">
      <c r="A3233">
        <v>3232</v>
      </c>
      <c r="B3233">
        <v>140</v>
      </c>
      <c r="C3233">
        <v>2</v>
      </c>
      <c r="D3233">
        <v>3</v>
      </c>
      <c r="E3233" t="s">
        <v>8</v>
      </c>
      <c r="F3233" t="s">
        <v>9</v>
      </c>
      <c r="G3233">
        <v>3</v>
      </c>
      <c r="H3233">
        <v>2</v>
      </c>
    </row>
    <row r="3234" spans="1:8">
      <c r="A3234">
        <v>3233</v>
      </c>
      <c r="B3234">
        <v>255</v>
      </c>
      <c r="C3234">
        <v>8</v>
      </c>
      <c r="D3234">
        <v>2</v>
      </c>
      <c r="E3234" t="s">
        <v>8</v>
      </c>
      <c r="F3234" t="s">
        <v>10</v>
      </c>
      <c r="G3234">
        <v>3</v>
      </c>
      <c r="H3234">
        <v>3</v>
      </c>
    </row>
    <row r="3235" spans="1:8">
      <c r="A3235">
        <v>3234</v>
      </c>
      <c r="B3235">
        <v>159</v>
      </c>
      <c r="C3235">
        <v>5</v>
      </c>
      <c r="D3235">
        <v>3</v>
      </c>
      <c r="E3235" t="s">
        <v>8</v>
      </c>
      <c r="F3235" t="s">
        <v>10</v>
      </c>
      <c r="G3235">
        <v>5</v>
      </c>
      <c r="H3235">
        <v>2</v>
      </c>
    </row>
    <row r="3236" spans="1:8">
      <c r="A3236">
        <v>3235</v>
      </c>
      <c r="B3236">
        <v>169</v>
      </c>
      <c r="C3236">
        <v>8</v>
      </c>
      <c r="D3236">
        <v>2</v>
      </c>
      <c r="E3236" t="s">
        <v>8</v>
      </c>
      <c r="F3236" t="s">
        <v>10</v>
      </c>
      <c r="G3236">
        <v>3</v>
      </c>
      <c r="H3236">
        <v>5</v>
      </c>
    </row>
    <row r="3237" spans="1:8">
      <c r="A3237">
        <v>3236</v>
      </c>
      <c r="B3237">
        <v>182</v>
      </c>
      <c r="C3237">
        <v>2</v>
      </c>
      <c r="D3237">
        <v>2</v>
      </c>
      <c r="E3237" t="s">
        <v>11</v>
      </c>
      <c r="F3237" t="s">
        <v>10</v>
      </c>
      <c r="G3237">
        <v>4</v>
      </c>
      <c r="H3237">
        <v>5</v>
      </c>
    </row>
    <row r="3238" spans="1:8">
      <c r="A3238">
        <v>3237</v>
      </c>
      <c r="B3238">
        <v>231</v>
      </c>
      <c r="C3238">
        <v>10</v>
      </c>
      <c r="D3238">
        <v>2</v>
      </c>
      <c r="E3238" t="s">
        <v>8</v>
      </c>
      <c r="F3238" t="s">
        <v>9</v>
      </c>
      <c r="G3238">
        <v>5</v>
      </c>
      <c r="H3238">
        <v>2</v>
      </c>
    </row>
    <row r="3239" spans="1:8">
      <c r="A3239">
        <v>3238</v>
      </c>
      <c r="B3239">
        <v>177</v>
      </c>
      <c r="C3239">
        <v>6</v>
      </c>
      <c r="D3239">
        <v>3</v>
      </c>
      <c r="E3239" t="s">
        <v>8</v>
      </c>
      <c r="F3239" t="s">
        <v>9</v>
      </c>
      <c r="G3239">
        <v>4</v>
      </c>
      <c r="H3239">
        <v>3</v>
      </c>
    </row>
    <row r="3240" spans="1:8">
      <c r="A3240">
        <v>3239</v>
      </c>
      <c r="B3240">
        <v>250</v>
      </c>
      <c r="C3240">
        <v>3</v>
      </c>
      <c r="D3240">
        <v>3</v>
      </c>
      <c r="E3240" t="s">
        <v>11</v>
      </c>
      <c r="F3240" t="s">
        <v>9</v>
      </c>
      <c r="G3240">
        <v>3</v>
      </c>
      <c r="H3240">
        <v>4</v>
      </c>
    </row>
    <row r="3241" spans="1:8">
      <c r="A3241">
        <v>3240</v>
      </c>
      <c r="B3241">
        <v>145</v>
      </c>
      <c r="C3241">
        <v>4</v>
      </c>
      <c r="D3241">
        <v>3</v>
      </c>
      <c r="E3241" t="s">
        <v>11</v>
      </c>
      <c r="F3241" t="s">
        <v>9</v>
      </c>
      <c r="G3241">
        <v>2</v>
      </c>
      <c r="H3241">
        <v>4</v>
      </c>
    </row>
    <row r="3242" spans="1:8">
      <c r="A3242">
        <v>3241</v>
      </c>
      <c r="B3242">
        <v>117</v>
      </c>
      <c r="C3242">
        <v>2</v>
      </c>
      <c r="D3242">
        <v>3</v>
      </c>
      <c r="E3242" t="s">
        <v>12</v>
      </c>
      <c r="F3242" t="s">
        <v>9</v>
      </c>
      <c r="G3242">
        <v>5</v>
      </c>
      <c r="H3242">
        <v>2</v>
      </c>
    </row>
    <row r="3243" spans="1:8">
      <c r="A3243">
        <v>3242</v>
      </c>
      <c r="B3243">
        <v>170</v>
      </c>
      <c r="C3243">
        <v>5</v>
      </c>
      <c r="D3243">
        <v>3</v>
      </c>
      <c r="E3243" t="s">
        <v>8</v>
      </c>
      <c r="F3243" t="s">
        <v>10</v>
      </c>
      <c r="G3243">
        <v>4</v>
      </c>
      <c r="H3243">
        <v>3</v>
      </c>
    </row>
    <row r="3244" spans="1:8">
      <c r="A3244">
        <v>3243</v>
      </c>
      <c r="B3244">
        <v>173</v>
      </c>
      <c r="C3244">
        <v>9</v>
      </c>
      <c r="D3244">
        <v>3</v>
      </c>
      <c r="E3244" t="s">
        <v>12</v>
      </c>
      <c r="F3244" t="s">
        <v>9</v>
      </c>
      <c r="G3244">
        <v>4</v>
      </c>
      <c r="H3244">
        <v>4</v>
      </c>
    </row>
    <row r="3245" spans="1:8">
      <c r="A3245">
        <v>3244</v>
      </c>
      <c r="B3245">
        <v>232</v>
      </c>
      <c r="C3245">
        <v>8</v>
      </c>
      <c r="D3245">
        <v>3</v>
      </c>
      <c r="E3245" t="s">
        <v>11</v>
      </c>
      <c r="F3245" t="s">
        <v>10</v>
      </c>
      <c r="G3245">
        <v>2</v>
      </c>
      <c r="H3245">
        <v>4</v>
      </c>
    </row>
    <row r="3246" spans="1:8">
      <c r="A3246">
        <v>3245</v>
      </c>
      <c r="B3246">
        <v>231</v>
      </c>
      <c r="C3246">
        <v>4</v>
      </c>
      <c r="D3246">
        <v>4</v>
      </c>
      <c r="E3246" t="s">
        <v>11</v>
      </c>
      <c r="F3246" t="s">
        <v>10</v>
      </c>
      <c r="G3246">
        <v>2</v>
      </c>
      <c r="H3246">
        <v>3</v>
      </c>
    </row>
    <row r="3247" spans="1:8">
      <c r="A3247">
        <v>3246</v>
      </c>
      <c r="B3247">
        <v>136</v>
      </c>
      <c r="C3247">
        <v>2</v>
      </c>
      <c r="D3247">
        <v>3</v>
      </c>
      <c r="E3247" t="s">
        <v>11</v>
      </c>
      <c r="F3247" t="s">
        <v>10</v>
      </c>
      <c r="G3247">
        <v>4</v>
      </c>
      <c r="H3247">
        <v>3</v>
      </c>
    </row>
    <row r="3248" spans="1:8">
      <c r="A3248">
        <v>3247</v>
      </c>
      <c r="B3248">
        <v>189</v>
      </c>
      <c r="C3248">
        <v>5</v>
      </c>
      <c r="D3248">
        <v>3</v>
      </c>
      <c r="E3248" t="s">
        <v>11</v>
      </c>
      <c r="F3248" t="s">
        <v>10</v>
      </c>
      <c r="G3248">
        <v>1</v>
      </c>
      <c r="H3248">
        <v>4</v>
      </c>
    </row>
    <row r="3249" spans="1:8">
      <c r="A3249">
        <v>3248</v>
      </c>
      <c r="B3249">
        <v>222</v>
      </c>
      <c r="C3249">
        <v>7</v>
      </c>
      <c r="D3249">
        <v>3</v>
      </c>
      <c r="E3249" t="s">
        <v>8</v>
      </c>
      <c r="F3249" t="s">
        <v>10</v>
      </c>
      <c r="G3249">
        <v>4</v>
      </c>
      <c r="H3249">
        <v>5</v>
      </c>
    </row>
    <row r="3250" spans="1:8">
      <c r="A3250">
        <v>3249</v>
      </c>
      <c r="B3250">
        <v>148</v>
      </c>
      <c r="C3250">
        <v>7</v>
      </c>
      <c r="D3250">
        <v>3</v>
      </c>
      <c r="E3250" t="s">
        <v>12</v>
      </c>
      <c r="F3250" t="s">
        <v>9</v>
      </c>
      <c r="G3250">
        <v>3</v>
      </c>
      <c r="H3250">
        <v>4</v>
      </c>
    </row>
    <row r="3251" spans="1:8">
      <c r="A3251">
        <v>3250</v>
      </c>
      <c r="B3251">
        <v>265</v>
      </c>
      <c r="C3251">
        <v>7</v>
      </c>
      <c r="D3251">
        <v>2</v>
      </c>
      <c r="E3251" t="s">
        <v>11</v>
      </c>
      <c r="F3251" t="s">
        <v>9</v>
      </c>
      <c r="G3251">
        <v>2</v>
      </c>
      <c r="H3251">
        <v>5</v>
      </c>
    </row>
    <row r="3252" spans="1:8">
      <c r="A3252">
        <v>3251</v>
      </c>
      <c r="B3252">
        <v>181</v>
      </c>
      <c r="C3252">
        <v>3</v>
      </c>
      <c r="D3252">
        <v>2</v>
      </c>
      <c r="E3252" t="s">
        <v>8</v>
      </c>
      <c r="F3252" t="s">
        <v>9</v>
      </c>
      <c r="G3252">
        <v>1</v>
      </c>
      <c r="H3252">
        <v>4</v>
      </c>
    </row>
    <row r="3253" spans="1:8">
      <c r="A3253">
        <v>3252</v>
      </c>
      <c r="B3253">
        <v>189</v>
      </c>
      <c r="C3253">
        <v>4</v>
      </c>
      <c r="D3253">
        <v>2</v>
      </c>
      <c r="E3253" t="s">
        <v>12</v>
      </c>
      <c r="F3253" t="s">
        <v>10</v>
      </c>
      <c r="G3253">
        <v>5</v>
      </c>
      <c r="H3253">
        <v>6</v>
      </c>
    </row>
    <row r="3254" spans="1:8">
      <c r="A3254">
        <v>3253</v>
      </c>
      <c r="B3254">
        <v>160</v>
      </c>
      <c r="C3254">
        <v>6</v>
      </c>
      <c r="D3254">
        <v>3</v>
      </c>
      <c r="E3254" t="s">
        <v>11</v>
      </c>
      <c r="F3254" t="s">
        <v>9</v>
      </c>
      <c r="G3254">
        <v>2</v>
      </c>
      <c r="H3254">
        <v>3</v>
      </c>
    </row>
    <row r="3255" spans="1:8">
      <c r="A3255">
        <v>3254</v>
      </c>
      <c r="B3255">
        <v>235</v>
      </c>
      <c r="C3255">
        <v>10</v>
      </c>
      <c r="D3255">
        <v>3</v>
      </c>
      <c r="E3255" t="s">
        <v>11</v>
      </c>
      <c r="F3255" t="s">
        <v>9</v>
      </c>
      <c r="G3255">
        <v>3</v>
      </c>
      <c r="H3255">
        <v>3</v>
      </c>
    </row>
    <row r="3256" spans="1:8">
      <c r="A3256">
        <v>3255</v>
      </c>
      <c r="B3256">
        <v>100</v>
      </c>
      <c r="C3256">
        <v>4</v>
      </c>
      <c r="D3256">
        <v>3</v>
      </c>
      <c r="E3256" t="s">
        <v>11</v>
      </c>
      <c r="F3256" t="s">
        <v>10</v>
      </c>
      <c r="G3256">
        <v>4</v>
      </c>
      <c r="H3256">
        <v>3</v>
      </c>
    </row>
    <row r="3257" spans="1:8">
      <c r="A3257">
        <v>3256</v>
      </c>
      <c r="B3257">
        <v>135</v>
      </c>
      <c r="C3257">
        <v>7</v>
      </c>
      <c r="D3257">
        <v>4</v>
      </c>
      <c r="E3257" t="s">
        <v>11</v>
      </c>
      <c r="F3257" t="s">
        <v>9</v>
      </c>
      <c r="G3257">
        <v>5</v>
      </c>
      <c r="H3257">
        <v>5</v>
      </c>
    </row>
    <row r="3258" spans="1:8">
      <c r="A3258">
        <v>3257</v>
      </c>
      <c r="B3258">
        <v>137</v>
      </c>
      <c r="C3258">
        <v>6</v>
      </c>
      <c r="D3258">
        <v>3</v>
      </c>
      <c r="E3258" t="s">
        <v>8</v>
      </c>
      <c r="F3258" t="s">
        <v>10</v>
      </c>
      <c r="G3258">
        <v>2</v>
      </c>
      <c r="H3258">
        <v>5</v>
      </c>
    </row>
    <row r="3259" spans="1:8">
      <c r="A3259">
        <v>3258</v>
      </c>
      <c r="B3259">
        <v>222</v>
      </c>
      <c r="C3259">
        <v>9</v>
      </c>
      <c r="D3259">
        <v>3</v>
      </c>
      <c r="E3259" t="s">
        <v>12</v>
      </c>
      <c r="F3259" t="s">
        <v>9</v>
      </c>
      <c r="G3259">
        <v>2</v>
      </c>
      <c r="H3259">
        <v>4</v>
      </c>
    </row>
    <row r="3260" spans="1:8">
      <c r="A3260">
        <v>3259</v>
      </c>
      <c r="B3260">
        <v>246</v>
      </c>
      <c r="C3260">
        <v>10</v>
      </c>
      <c r="D3260">
        <v>3</v>
      </c>
      <c r="E3260" t="s">
        <v>11</v>
      </c>
      <c r="F3260" t="s">
        <v>9</v>
      </c>
      <c r="G3260">
        <v>1</v>
      </c>
      <c r="H3260">
        <v>5</v>
      </c>
    </row>
    <row r="3261" spans="1:8">
      <c r="A3261">
        <v>3260</v>
      </c>
      <c r="B3261">
        <v>202</v>
      </c>
      <c r="C3261">
        <v>8</v>
      </c>
      <c r="D3261">
        <v>3</v>
      </c>
      <c r="E3261" t="s">
        <v>11</v>
      </c>
      <c r="F3261" t="s">
        <v>9</v>
      </c>
      <c r="G3261">
        <v>3</v>
      </c>
      <c r="H3261">
        <v>3</v>
      </c>
    </row>
    <row r="3262" spans="1:8">
      <c r="A3262">
        <v>3261</v>
      </c>
      <c r="B3262">
        <v>273</v>
      </c>
      <c r="C3262">
        <v>1</v>
      </c>
      <c r="D3262">
        <v>3</v>
      </c>
      <c r="E3262" t="s">
        <v>8</v>
      </c>
      <c r="F3262" t="s">
        <v>9</v>
      </c>
      <c r="G3262">
        <v>5</v>
      </c>
      <c r="H3262">
        <v>4</v>
      </c>
    </row>
    <row r="3263" spans="1:8">
      <c r="A3263">
        <v>3262</v>
      </c>
      <c r="B3263">
        <v>248</v>
      </c>
      <c r="C3263">
        <v>9</v>
      </c>
      <c r="D3263">
        <v>2</v>
      </c>
      <c r="E3263" t="s">
        <v>8</v>
      </c>
      <c r="F3263" t="s">
        <v>9</v>
      </c>
      <c r="G3263">
        <v>1</v>
      </c>
      <c r="H3263">
        <v>5</v>
      </c>
    </row>
    <row r="3264" spans="1:8">
      <c r="A3264">
        <v>3263</v>
      </c>
      <c r="B3264">
        <v>199</v>
      </c>
      <c r="C3264">
        <v>5</v>
      </c>
      <c r="D3264">
        <v>4</v>
      </c>
      <c r="E3264" t="s">
        <v>11</v>
      </c>
      <c r="F3264" t="s">
        <v>9</v>
      </c>
      <c r="G3264">
        <v>4</v>
      </c>
      <c r="H3264">
        <v>4</v>
      </c>
    </row>
    <row r="3265" spans="1:8">
      <c r="A3265">
        <v>3264</v>
      </c>
      <c r="B3265">
        <v>209</v>
      </c>
      <c r="C3265">
        <v>7</v>
      </c>
      <c r="D3265">
        <v>3</v>
      </c>
      <c r="E3265" t="s">
        <v>11</v>
      </c>
      <c r="F3265" t="s">
        <v>10</v>
      </c>
      <c r="G3265">
        <v>3</v>
      </c>
      <c r="H3265">
        <v>4</v>
      </c>
    </row>
    <row r="3266" spans="1:8">
      <c r="A3266">
        <v>3265</v>
      </c>
      <c r="B3266">
        <v>216</v>
      </c>
      <c r="C3266">
        <v>2</v>
      </c>
      <c r="D3266">
        <v>2</v>
      </c>
      <c r="E3266" t="s">
        <v>8</v>
      </c>
      <c r="F3266" t="s">
        <v>10</v>
      </c>
      <c r="G3266">
        <v>5</v>
      </c>
      <c r="H3266">
        <v>4</v>
      </c>
    </row>
    <row r="3267" spans="1:8">
      <c r="A3267">
        <v>3266</v>
      </c>
      <c r="B3267">
        <v>227</v>
      </c>
      <c r="C3267">
        <v>2</v>
      </c>
      <c r="D3267">
        <v>3</v>
      </c>
      <c r="E3267" t="s">
        <v>8</v>
      </c>
      <c r="F3267" t="s">
        <v>10</v>
      </c>
      <c r="G3267">
        <v>2</v>
      </c>
      <c r="H3267">
        <v>4</v>
      </c>
    </row>
    <row r="3268" spans="1:8">
      <c r="A3268">
        <v>3267</v>
      </c>
      <c r="B3268">
        <v>216</v>
      </c>
      <c r="C3268">
        <v>4</v>
      </c>
      <c r="D3268">
        <v>4</v>
      </c>
      <c r="E3268" t="s">
        <v>11</v>
      </c>
      <c r="F3268" t="s">
        <v>9</v>
      </c>
      <c r="G3268">
        <v>1</v>
      </c>
      <c r="H3268">
        <v>3</v>
      </c>
    </row>
    <row r="3269" spans="1:8">
      <c r="A3269">
        <v>3268</v>
      </c>
      <c r="B3269">
        <v>242</v>
      </c>
      <c r="C3269">
        <v>1</v>
      </c>
      <c r="D3269">
        <v>2</v>
      </c>
      <c r="E3269" t="s">
        <v>11</v>
      </c>
      <c r="F3269" t="s">
        <v>9</v>
      </c>
      <c r="G3269">
        <v>3</v>
      </c>
      <c r="H3269">
        <v>2</v>
      </c>
    </row>
    <row r="3270" spans="1:8">
      <c r="A3270">
        <v>3269</v>
      </c>
      <c r="B3270">
        <v>217</v>
      </c>
      <c r="C3270">
        <v>8</v>
      </c>
      <c r="D3270">
        <v>3</v>
      </c>
      <c r="E3270" t="s">
        <v>11</v>
      </c>
      <c r="F3270" t="s">
        <v>9</v>
      </c>
      <c r="G3270">
        <v>4</v>
      </c>
      <c r="H3270">
        <v>5</v>
      </c>
    </row>
    <row r="3271" spans="1:8">
      <c r="A3271">
        <v>3270</v>
      </c>
      <c r="B3271">
        <v>160</v>
      </c>
      <c r="C3271">
        <v>9</v>
      </c>
      <c r="D3271">
        <v>3</v>
      </c>
      <c r="E3271" t="s">
        <v>11</v>
      </c>
      <c r="F3271" t="s">
        <v>9</v>
      </c>
      <c r="G3271">
        <v>2</v>
      </c>
      <c r="H3271">
        <v>2</v>
      </c>
    </row>
    <row r="3272" spans="1:8">
      <c r="A3272">
        <v>3271</v>
      </c>
      <c r="B3272">
        <v>141</v>
      </c>
      <c r="C3272">
        <v>4</v>
      </c>
      <c r="D3272">
        <v>2</v>
      </c>
      <c r="E3272" t="s">
        <v>11</v>
      </c>
      <c r="F3272" t="s">
        <v>10</v>
      </c>
      <c r="G3272">
        <v>3</v>
      </c>
      <c r="H3272">
        <v>5</v>
      </c>
    </row>
    <row r="3273" spans="1:8">
      <c r="A3273">
        <v>3272</v>
      </c>
      <c r="B3273">
        <v>263</v>
      </c>
      <c r="C3273">
        <v>5</v>
      </c>
      <c r="D3273">
        <v>2</v>
      </c>
      <c r="E3273" t="s">
        <v>11</v>
      </c>
      <c r="F3273" t="s">
        <v>9</v>
      </c>
      <c r="G3273">
        <v>4</v>
      </c>
      <c r="H3273">
        <v>5</v>
      </c>
    </row>
    <row r="3274" spans="1:8">
      <c r="A3274">
        <v>3273</v>
      </c>
      <c r="B3274">
        <v>171</v>
      </c>
      <c r="C3274">
        <v>7</v>
      </c>
      <c r="D3274">
        <v>4</v>
      </c>
      <c r="E3274" t="s">
        <v>8</v>
      </c>
      <c r="F3274" t="s">
        <v>10</v>
      </c>
      <c r="G3274">
        <v>4</v>
      </c>
      <c r="H3274">
        <v>5</v>
      </c>
    </row>
    <row r="3275" spans="1:8">
      <c r="A3275">
        <v>3274</v>
      </c>
      <c r="B3275">
        <v>195</v>
      </c>
      <c r="C3275">
        <v>4</v>
      </c>
      <c r="D3275">
        <v>2</v>
      </c>
      <c r="E3275" t="s">
        <v>8</v>
      </c>
      <c r="F3275" t="s">
        <v>9</v>
      </c>
      <c r="G3275">
        <v>5</v>
      </c>
      <c r="H3275">
        <v>3</v>
      </c>
    </row>
    <row r="3276" spans="1:8">
      <c r="A3276">
        <v>3275</v>
      </c>
      <c r="B3276">
        <v>237</v>
      </c>
      <c r="C3276">
        <v>4</v>
      </c>
      <c r="D3276">
        <v>3</v>
      </c>
      <c r="E3276" t="s">
        <v>8</v>
      </c>
      <c r="F3276" t="s">
        <v>10</v>
      </c>
      <c r="G3276">
        <v>5</v>
      </c>
      <c r="H3276">
        <v>3</v>
      </c>
    </row>
    <row r="3277" spans="1:8">
      <c r="A3277">
        <v>3276</v>
      </c>
      <c r="B3277">
        <v>241</v>
      </c>
      <c r="C3277">
        <v>4</v>
      </c>
      <c r="D3277">
        <v>4</v>
      </c>
      <c r="E3277" t="s">
        <v>8</v>
      </c>
      <c r="F3277" t="s">
        <v>9</v>
      </c>
      <c r="G3277">
        <v>5</v>
      </c>
      <c r="H3277">
        <v>2</v>
      </c>
    </row>
    <row r="3278" spans="1:8">
      <c r="A3278">
        <v>3277</v>
      </c>
      <c r="B3278">
        <v>134</v>
      </c>
      <c r="C3278">
        <v>9</v>
      </c>
      <c r="D3278">
        <v>3</v>
      </c>
      <c r="E3278" t="s">
        <v>11</v>
      </c>
      <c r="F3278" t="s">
        <v>9</v>
      </c>
      <c r="G3278">
        <v>4</v>
      </c>
      <c r="H3278">
        <v>3</v>
      </c>
    </row>
    <row r="3279" spans="1:8">
      <c r="A3279">
        <v>3278</v>
      </c>
      <c r="B3279">
        <v>156</v>
      </c>
      <c r="C3279">
        <v>5</v>
      </c>
      <c r="D3279">
        <v>3</v>
      </c>
      <c r="E3279" t="s">
        <v>8</v>
      </c>
      <c r="F3279" t="s">
        <v>9</v>
      </c>
      <c r="G3279">
        <v>5</v>
      </c>
      <c r="H3279">
        <v>5</v>
      </c>
    </row>
    <row r="3280" spans="1:8">
      <c r="A3280">
        <v>3279</v>
      </c>
      <c r="B3280">
        <v>211</v>
      </c>
      <c r="C3280">
        <v>6</v>
      </c>
      <c r="D3280">
        <v>2</v>
      </c>
      <c r="E3280" t="s">
        <v>8</v>
      </c>
      <c r="F3280" t="s">
        <v>10</v>
      </c>
      <c r="G3280">
        <v>4</v>
      </c>
      <c r="H3280">
        <v>3</v>
      </c>
    </row>
    <row r="3281" spans="1:8">
      <c r="A3281">
        <v>3280</v>
      </c>
      <c r="B3281">
        <v>243</v>
      </c>
      <c r="C3281">
        <v>5</v>
      </c>
      <c r="D3281">
        <v>2</v>
      </c>
      <c r="E3281" t="s">
        <v>8</v>
      </c>
      <c r="F3281" t="s">
        <v>9</v>
      </c>
      <c r="G3281">
        <v>2</v>
      </c>
      <c r="H3281">
        <v>3</v>
      </c>
    </row>
    <row r="3282" spans="1:8">
      <c r="A3282">
        <v>3281</v>
      </c>
      <c r="B3282">
        <v>196</v>
      </c>
      <c r="C3282">
        <v>7</v>
      </c>
      <c r="D3282">
        <v>2</v>
      </c>
      <c r="E3282" t="s">
        <v>11</v>
      </c>
      <c r="F3282" t="s">
        <v>9</v>
      </c>
      <c r="G3282">
        <v>3</v>
      </c>
      <c r="H3282">
        <v>4</v>
      </c>
    </row>
    <row r="3283" spans="1:8">
      <c r="A3283">
        <v>3282</v>
      </c>
      <c r="B3283">
        <v>242</v>
      </c>
      <c r="C3283">
        <v>7</v>
      </c>
      <c r="D3283">
        <v>2</v>
      </c>
      <c r="E3283" t="s">
        <v>11</v>
      </c>
      <c r="F3283" t="s">
        <v>9</v>
      </c>
      <c r="G3283">
        <v>3</v>
      </c>
      <c r="H3283">
        <v>3</v>
      </c>
    </row>
    <row r="3284" spans="1:8">
      <c r="A3284">
        <v>3283</v>
      </c>
      <c r="B3284">
        <v>175</v>
      </c>
      <c r="C3284">
        <v>3</v>
      </c>
      <c r="D3284">
        <v>3</v>
      </c>
      <c r="E3284" t="s">
        <v>8</v>
      </c>
      <c r="F3284" t="s">
        <v>9</v>
      </c>
      <c r="G3284">
        <v>4</v>
      </c>
      <c r="H3284">
        <v>3</v>
      </c>
    </row>
    <row r="3285" spans="1:8">
      <c r="A3285">
        <v>3284</v>
      </c>
      <c r="B3285">
        <v>155</v>
      </c>
      <c r="C3285">
        <v>1</v>
      </c>
      <c r="D3285">
        <v>3</v>
      </c>
      <c r="E3285" t="s">
        <v>8</v>
      </c>
      <c r="F3285" t="s">
        <v>10</v>
      </c>
      <c r="G3285">
        <v>2</v>
      </c>
      <c r="H3285">
        <v>2</v>
      </c>
    </row>
    <row r="3286" spans="1:8">
      <c r="A3286">
        <v>3285</v>
      </c>
      <c r="B3286">
        <v>200</v>
      </c>
      <c r="C3286">
        <v>9</v>
      </c>
      <c r="D3286">
        <v>2</v>
      </c>
      <c r="E3286" t="s">
        <v>8</v>
      </c>
      <c r="F3286" t="s">
        <v>9</v>
      </c>
      <c r="G3286">
        <v>1</v>
      </c>
      <c r="H3286">
        <v>4</v>
      </c>
    </row>
    <row r="3287" spans="1:8">
      <c r="A3287">
        <v>3286</v>
      </c>
      <c r="B3287">
        <v>191</v>
      </c>
      <c r="C3287">
        <v>4</v>
      </c>
      <c r="D3287">
        <v>3</v>
      </c>
      <c r="E3287" t="s">
        <v>8</v>
      </c>
      <c r="F3287" t="s">
        <v>10</v>
      </c>
      <c r="G3287">
        <v>3</v>
      </c>
      <c r="H3287">
        <v>3</v>
      </c>
    </row>
    <row r="3288" spans="1:8">
      <c r="A3288">
        <v>3287</v>
      </c>
      <c r="B3288">
        <v>221</v>
      </c>
      <c r="C3288">
        <v>6</v>
      </c>
      <c r="D3288">
        <v>3</v>
      </c>
      <c r="E3288" t="s">
        <v>8</v>
      </c>
      <c r="F3288" t="s">
        <v>9</v>
      </c>
      <c r="G3288">
        <v>5</v>
      </c>
      <c r="H3288">
        <v>4</v>
      </c>
    </row>
    <row r="3289" spans="1:8">
      <c r="A3289">
        <v>3288</v>
      </c>
      <c r="B3289">
        <v>135</v>
      </c>
      <c r="C3289">
        <v>9</v>
      </c>
      <c r="D3289">
        <v>3</v>
      </c>
      <c r="E3289" t="s">
        <v>8</v>
      </c>
      <c r="F3289" t="s">
        <v>10</v>
      </c>
      <c r="G3289">
        <v>1</v>
      </c>
      <c r="H3289">
        <v>3</v>
      </c>
    </row>
    <row r="3290" spans="1:8">
      <c r="A3290">
        <v>3289</v>
      </c>
      <c r="B3290">
        <v>152</v>
      </c>
      <c r="C3290">
        <v>7</v>
      </c>
      <c r="D3290">
        <v>4</v>
      </c>
      <c r="E3290" t="s">
        <v>11</v>
      </c>
      <c r="F3290" t="s">
        <v>9</v>
      </c>
      <c r="G3290">
        <v>2</v>
      </c>
      <c r="H3290">
        <v>3</v>
      </c>
    </row>
    <row r="3291" spans="1:8">
      <c r="A3291">
        <v>3290</v>
      </c>
      <c r="B3291">
        <v>172</v>
      </c>
      <c r="C3291">
        <v>7</v>
      </c>
      <c r="D3291">
        <v>2</v>
      </c>
      <c r="E3291" t="s">
        <v>8</v>
      </c>
      <c r="F3291" t="s">
        <v>10</v>
      </c>
      <c r="G3291">
        <v>5</v>
      </c>
      <c r="H3291">
        <v>2</v>
      </c>
    </row>
    <row r="3292" spans="1:8">
      <c r="A3292">
        <v>3291</v>
      </c>
      <c r="B3292">
        <v>253</v>
      </c>
      <c r="C3292">
        <v>2</v>
      </c>
      <c r="D3292">
        <v>2</v>
      </c>
      <c r="E3292" t="s">
        <v>12</v>
      </c>
      <c r="F3292" t="s">
        <v>9</v>
      </c>
      <c r="G3292">
        <v>2</v>
      </c>
      <c r="H3292">
        <v>5</v>
      </c>
    </row>
    <row r="3293" spans="1:8">
      <c r="A3293">
        <v>3292</v>
      </c>
      <c r="B3293">
        <v>270</v>
      </c>
      <c r="C3293">
        <v>10</v>
      </c>
      <c r="D3293">
        <v>2</v>
      </c>
      <c r="E3293" t="s">
        <v>12</v>
      </c>
      <c r="F3293" t="s">
        <v>10</v>
      </c>
      <c r="G3293">
        <v>1</v>
      </c>
      <c r="H3293">
        <v>5</v>
      </c>
    </row>
    <row r="3294" spans="1:8">
      <c r="A3294">
        <v>3293</v>
      </c>
      <c r="B3294">
        <v>139</v>
      </c>
      <c r="C3294">
        <v>3</v>
      </c>
      <c r="D3294">
        <v>4</v>
      </c>
      <c r="E3294" t="s">
        <v>12</v>
      </c>
      <c r="F3294" t="s">
        <v>10</v>
      </c>
      <c r="G3294">
        <v>4</v>
      </c>
      <c r="H3294">
        <v>2</v>
      </c>
    </row>
    <row r="3295" spans="1:8">
      <c r="A3295">
        <v>3294</v>
      </c>
      <c r="B3295">
        <v>257</v>
      </c>
      <c r="C3295">
        <v>9</v>
      </c>
      <c r="D3295">
        <v>4</v>
      </c>
      <c r="E3295" t="s">
        <v>11</v>
      </c>
      <c r="F3295" t="s">
        <v>10</v>
      </c>
      <c r="G3295">
        <v>2</v>
      </c>
      <c r="H3295">
        <v>5</v>
      </c>
    </row>
    <row r="3296" spans="1:8">
      <c r="A3296">
        <v>3295</v>
      </c>
      <c r="B3296">
        <v>155</v>
      </c>
      <c r="C3296">
        <v>5</v>
      </c>
      <c r="D3296">
        <v>3</v>
      </c>
      <c r="E3296" t="s">
        <v>8</v>
      </c>
      <c r="F3296" t="s">
        <v>9</v>
      </c>
      <c r="G3296">
        <v>1</v>
      </c>
      <c r="H3296">
        <v>4</v>
      </c>
    </row>
    <row r="3297" spans="1:8">
      <c r="A3297">
        <v>3296</v>
      </c>
      <c r="B3297">
        <v>125</v>
      </c>
      <c r="C3297">
        <v>5</v>
      </c>
      <c r="D3297">
        <v>2</v>
      </c>
      <c r="E3297" t="s">
        <v>8</v>
      </c>
      <c r="F3297" t="s">
        <v>10</v>
      </c>
      <c r="G3297">
        <v>5</v>
      </c>
      <c r="H3297">
        <v>3</v>
      </c>
    </row>
    <row r="3298" spans="1:8">
      <c r="A3298">
        <v>3297</v>
      </c>
      <c r="B3298">
        <v>233</v>
      </c>
      <c r="C3298">
        <v>7</v>
      </c>
      <c r="D3298">
        <v>2</v>
      </c>
      <c r="E3298" t="s">
        <v>8</v>
      </c>
      <c r="F3298" t="s">
        <v>9</v>
      </c>
      <c r="G3298">
        <v>4</v>
      </c>
      <c r="H3298">
        <v>5</v>
      </c>
    </row>
    <row r="3299" spans="1:8">
      <c r="A3299">
        <v>3298</v>
      </c>
      <c r="B3299">
        <v>205</v>
      </c>
      <c r="C3299">
        <v>6</v>
      </c>
      <c r="D3299">
        <v>2</v>
      </c>
      <c r="E3299" t="s">
        <v>11</v>
      </c>
      <c r="F3299" t="s">
        <v>10</v>
      </c>
      <c r="G3299">
        <v>3</v>
      </c>
      <c r="H3299">
        <v>3</v>
      </c>
    </row>
    <row r="3300" spans="1:8">
      <c r="A3300">
        <v>3299</v>
      </c>
      <c r="B3300">
        <v>243</v>
      </c>
      <c r="C3300">
        <v>4</v>
      </c>
      <c r="D3300">
        <v>3</v>
      </c>
      <c r="E3300" t="s">
        <v>11</v>
      </c>
      <c r="F3300" t="s">
        <v>10</v>
      </c>
      <c r="G3300">
        <v>4</v>
      </c>
      <c r="H3300">
        <v>5</v>
      </c>
    </row>
    <row r="3301" spans="1:8">
      <c r="A3301">
        <v>3300</v>
      </c>
      <c r="B3301">
        <v>208</v>
      </c>
      <c r="C3301">
        <v>10</v>
      </c>
      <c r="D3301">
        <v>3</v>
      </c>
      <c r="E3301" t="s">
        <v>8</v>
      </c>
      <c r="F3301" t="s">
        <v>9</v>
      </c>
      <c r="G3301">
        <v>4</v>
      </c>
      <c r="H3301">
        <v>4</v>
      </c>
    </row>
    <row r="3302" spans="1:8">
      <c r="A3302">
        <v>3301</v>
      </c>
      <c r="B3302">
        <v>230</v>
      </c>
      <c r="C3302">
        <v>6</v>
      </c>
      <c r="D3302">
        <v>3</v>
      </c>
      <c r="E3302" t="s">
        <v>11</v>
      </c>
      <c r="F3302" t="s">
        <v>9</v>
      </c>
      <c r="G3302">
        <v>1</v>
      </c>
      <c r="H3302">
        <v>3</v>
      </c>
    </row>
    <row r="3303" spans="1:8">
      <c r="A3303">
        <v>3302</v>
      </c>
      <c r="B3303">
        <v>205</v>
      </c>
      <c r="C3303">
        <v>5</v>
      </c>
      <c r="D3303">
        <v>3</v>
      </c>
      <c r="E3303" t="s">
        <v>11</v>
      </c>
      <c r="F3303" t="s">
        <v>10</v>
      </c>
      <c r="G3303">
        <v>5</v>
      </c>
      <c r="H3303">
        <v>4</v>
      </c>
    </row>
    <row r="3304" spans="1:8">
      <c r="A3304">
        <v>3303</v>
      </c>
      <c r="B3304">
        <v>170</v>
      </c>
      <c r="C3304">
        <v>2</v>
      </c>
      <c r="D3304">
        <v>2</v>
      </c>
      <c r="E3304" t="s">
        <v>8</v>
      </c>
      <c r="F3304" t="s">
        <v>9</v>
      </c>
      <c r="G3304">
        <v>4</v>
      </c>
      <c r="H3304">
        <v>3</v>
      </c>
    </row>
    <row r="3305" spans="1:8">
      <c r="A3305">
        <v>3304</v>
      </c>
      <c r="B3305">
        <v>222</v>
      </c>
      <c r="C3305">
        <v>5</v>
      </c>
      <c r="D3305">
        <v>2</v>
      </c>
      <c r="E3305" t="s">
        <v>11</v>
      </c>
      <c r="F3305" t="s">
        <v>10</v>
      </c>
      <c r="G3305">
        <v>2</v>
      </c>
      <c r="H3305">
        <v>4</v>
      </c>
    </row>
    <row r="3306" spans="1:8">
      <c r="A3306">
        <v>3305</v>
      </c>
      <c r="B3306">
        <v>186</v>
      </c>
      <c r="C3306">
        <v>3</v>
      </c>
      <c r="D3306">
        <v>2</v>
      </c>
      <c r="E3306" t="s">
        <v>8</v>
      </c>
      <c r="F3306" t="s">
        <v>10</v>
      </c>
      <c r="G3306">
        <v>4</v>
      </c>
      <c r="H3306">
        <v>5</v>
      </c>
    </row>
    <row r="3307" spans="1:8">
      <c r="A3307">
        <v>3306</v>
      </c>
      <c r="B3307">
        <v>208</v>
      </c>
      <c r="C3307">
        <v>8</v>
      </c>
      <c r="D3307">
        <v>2</v>
      </c>
      <c r="E3307" t="s">
        <v>8</v>
      </c>
      <c r="F3307" t="s">
        <v>9</v>
      </c>
      <c r="G3307">
        <v>1</v>
      </c>
      <c r="H3307">
        <v>5</v>
      </c>
    </row>
    <row r="3308" spans="1:8">
      <c r="A3308">
        <v>3307</v>
      </c>
      <c r="B3308">
        <v>223</v>
      </c>
      <c r="C3308">
        <v>9</v>
      </c>
      <c r="D3308">
        <v>3</v>
      </c>
      <c r="E3308" t="s">
        <v>11</v>
      </c>
      <c r="F3308" t="s">
        <v>9</v>
      </c>
      <c r="G3308">
        <v>3</v>
      </c>
      <c r="H3308">
        <v>4</v>
      </c>
    </row>
    <row r="3309" spans="1:8">
      <c r="A3309">
        <v>3308</v>
      </c>
      <c r="B3309">
        <v>154</v>
      </c>
      <c r="C3309">
        <v>8</v>
      </c>
      <c r="D3309">
        <v>2</v>
      </c>
      <c r="E3309" t="s">
        <v>11</v>
      </c>
      <c r="F3309" t="s">
        <v>10</v>
      </c>
      <c r="G3309">
        <v>3</v>
      </c>
      <c r="H3309">
        <v>5</v>
      </c>
    </row>
    <row r="3310" spans="1:8">
      <c r="A3310">
        <v>3309</v>
      </c>
      <c r="B3310">
        <v>235</v>
      </c>
      <c r="C3310">
        <v>10</v>
      </c>
      <c r="D3310">
        <v>4</v>
      </c>
      <c r="E3310" t="s">
        <v>11</v>
      </c>
      <c r="F3310" t="s">
        <v>9</v>
      </c>
      <c r="G3310">
        <v>3</v>
      </c>
      <c r="H3310">
        <v>5</v>
      </c>
    </row>
    <row r="3311" spans="1:8">
      <c r="A3311">
        <v>3310</v>
      </c>
      <c r="B3311">
        <v>271</v>
      </c>
      <c r="C3311">
        <v>1</v>
      </c>
      <c r="D3311">
        <v>3</v>
      </c>
      <c r="E3311" t="s">
        <v>11</v>
      </c>
      <c r="F3311" t="s">
        <v>10</v>
      </c>
      <c r="G3311">
        <v>3</v>
      </c>
      <c r="H3311">
        <v>4</v>
      </c>
    </row>
    <row r="3312" spans="1:8">
      <c r="A3312">
        <v>3311</v>
      </c>
      <c r="B3312">
        <v>250</v>
      </c>
      <c r="C3312">
        <v>2</v>
      </c>
      <c r="D3312">
        <v>3</v>
      </c>
      <c r="E3312" t="s">
        <v>8</v>
      </c>
      <c r="F3312" t="s">
        <v>9</v>
      </c>
      <c r="G3312">
        <v>5</v>
      </c>
      <c r="H3312">
        <v>4</v>
      </c>
    </row>
    <row r="3313" spans="1:8">
      <c r="A3313">
        <v>3312</v>
      </c>
      <c r="B3313">
        <v>206</v>
      </c>
      <c r="C3313">
        <v>4</v>
      </c>
      <c r="D3313">
        <v>2</v>
      </c>
      <c r="E3313" t="s">
        <v>11</v>
      </c>
      <c r="F3313" t="s">
        <v>10</v>
      </c>
      <c r="G3313">
        <v>2</v>
      </c>
      <c r="H3313">
        <v>4</v>
      </c>
    </row>
    <row r="3314" spans="1:8">
      <c r="A3314">
        <v>3313</v>
      </c>
      <c r="B3314">
        <v>153</v>
      </c>
      <c r="C3314">
        <v>10</v>
      </c>
      <c r="D3314">
        <v>3</v>
      </c>
      <c r="E3314" t="s">
        <v>8</v>
      </c>
      <c r="F3314" t="s">
        <v>10</v>
      </c>
      <c r="G3314">
        <v>1</v>
      </c>
      <c r="H3314">
        <v>3</v>
      </c>
    </row>
    <row r="3315" spans="1:8">
      <c r="A3315">
        <v>3314</v>
      </c>
      <c r="B3315">
        <v>212</v>
      </c>
      <c r="C3315">
        <v>6</v>
      </c>
      <c r="D3315">
        <v>2</v>
      </c>
      <c r="E3315" t="s">
        <v>11</v>
      </c>
      <c r="F3315" t="s">
        <v>9</v>
      </c>
      <c r="G3315">
        <v>4</v>
      </c>
      <c r="H3315">
        <v>4</v>
      </c>
    </row>
    <row r="3316" spans="1:8">
      <c r="A3316">
        <v>3315</v>
      </c>
      <c r="B3316">
        <v>168</v>
      </c>
      <c r="C3316">
        <v>6</v>
      </c>
      <c r="D3316">
        <v>2</v>
      </c>
      <c r="E3316" t="s">
        <v>12</v>
      </c>
      <c r="F3316" t="s">
        <v>10</v>
      </c>
      <c r="G3316">
        <v>4</v>
      </c>
      <c r="H3316">
        <v>6</v>
      </c>
    </row>
    <row r="3317" spans="1:8">
      <c r="A3317">
        <v>3316</v>
      </c>
      <c r="B3317">
        <v>171</v>
      </c>
      <c r="C3317">
        <v>10</v>
      </c>
      <c r="D3317">
        <v>2</v>
      </c>
      <c r="E3317" t="s">
        <v>8</v>
      </c>
      <c r="F3317" t="s">
        <v>10</v>
      </c>
      <c r="G3317">
        <v>1</v>
      </c>
      <c r="H3317">
        <v>3</v>
      </c>
    </row>
    <row r="3318" spans="1:8">
      <c r="A3318">
        <v>3317</v>
      </c>
      <c r="B3318">
        <v>132</v>
      </c>
      <c r="C3318">
        <v>10</v>
      </c>
      <c r="D3318">
        <v>2</v>
      </c>
      <c r="E3318" t="s">
        <v>8</v>
      </c>
      <c r="F3318" t="s">
        <v>10</v>
      </c>
      <c r="G3318">
        <v>5</v>
      </c>
      <c r="H3318">
        <v>3</v>
      </c>
    </row>
    <row r="3319" spans="1:8">
      <c r="A3319">
        <v>3318</v>
      </c>
      <c r="B3319">
        <v>141</v>
      </c>
      <c r="C3319">
        <v>9</v>
      </c>
      <c r="D3319">
        <v>3</v>
      </c>
      <c r="E3319" t="s">
        <v>8</v>
      </c>
      <c r="F3319" t="s">
        <v>10</v>
      </c>
      <c r="G3319">
        <v>3</v>
      </c>
      <c r="H3319">
        <v>5</v>
      </c>
    </row>
    <row r="3320" spans="1:8">
      <c r="A3320">
        <v>3319</v>
      </c>
      <c r="B3320">
        <v>254</v>
      </c>
      <c r="C3320">
        <v>1</v>
      </c>
      <c r="D3320">
        <v>2</v>
      </c>
      <c r="E3320" t="s">
        <v>8</v>
      </c>
      <c r="F3320" t="s">
        <v>10</v>
      </c>
      <c r="G3320">
        <v>2</v>
      </c>
      <c r="H3320">
        <v>3</v>
      </c>
    </row>
    <row r="3321" spans="1:8">
      <c r="A3321">
        <v>3320</v>
      </c>
      <c r="B3321">
        <v>159</v>
      </c>
      <c r="C3321">
        <v>6</v>
      </c>
      <c r="D3321">
        <v>2</v>
      </c>
      <c r="E3321" t="s">
        <v>11</v>
      </c>
      <c r="F3321" t="s">
        <v>9</v>
      </c>
      <c r="G3321">
        <v>4</v>
      </c>
      <c r="H3321">
        <v>4</v>
      </c>
    </row>
    <row r="3322" spans="1:8">
      <c r="A3322">
        <v>3321</v>
      </c>
      <c r="B3322">
        <v>194</v>
      </c>
      <c r="C3322">
        <v>4</v>
      </c>
      <c r="D3322">
        <v>2</v>
      </c>
      <c r="E3322" t="s">
        <v>8</v>
      </c>
      <c r="F3322" t="s">
        <v>9</v>
      </c>
      <c r="G3322">
        <v>4</v>
      </c>
      <c r="H3322">
        <v>2</v>
      </c>
    </row>
    <row r="3323" spans="1:8">
      <c r="A3323">
        <v>3322</v>
      </c>
      <c r="B3323">
        <v>178</v>
      </c>
      <c r="C3323">
        <v>6</v>
      </c>
      <c r="D3323">
        <v>6</v>
      </c>
      <c r="E3323" t="s">
        <v>8</v>
      </c>
      <c r="F3323" t="s">
        <v>10</v>
      </c>
      <c r="G3323">
        <v>3</v>
      </c>
      <c r="H3323">
        <v>4</v>
      </c>
    </row>
    <row r="3324" spans="1:8">
      <c r="A3324">
        <v>3323</v>
      </c>
      <c r="B3324">
        <v>151</v>
      </c>
      <c r="C3324">
        <v>2</v>
      </c>
      <c r="D3324">
        <v>3</v>
      </c>
      <c r="E3324" t="s">
        <v>8</v>
      </c>
      <c r="F3324" t="s">
        <v>10</v>
      </c>
      <c r="G3324">
        <v>4</v>
      </c>
      <c r="H3324">
        <v>3</v>
      </c>
    </row>
    <row r="3325" spans="1:8">
      <c r="A3325">
        <v>3324</v>
      </c>
      <c r="B3325">
        <v>244</v>
      </c>
      <c r="C3325">
        <v>5</v>
      </c>
      <c r="D3325">
        <v>2</v>
      </c>
      <c r="E3325" t="s">
        <v>8</v>
      </c>
      <c r="F3325" t="s">
        <v>9</v>
      </c>
      <c r="G3325">
        <v>1</v>
      </c>
      <c r="H3325">
        <v>5</v>
      </c>
    </row>
    <row r="3326" spans="1:8">
      <c r="A3326">
        <v>3325</v>
      </c>
      <c r="B3326">
        <v>237</v>
      </c>
      <c r="C3326">
        <v>8</v>
      </c>
      <c r="D3326">
        <v>3</v>
      </c>
      <c r="E3326" t="s">
        <v>8</v>
      </c>
      <c r="F3326" t="s">
        <v>10</v>
      </c>
      <c r="G3326">
        <v>2</v>
      </c>
      <c r="H3326">
        <v>3</v>
      </c>
    </row>
    <row r="3327" spans="1:8">
      <c r="A3327">
        <v>3326</v>
      </c>
      <c r="B3327">
        <v>241</v>
      </c>
      <c r="C3327">
        <v>9</v>
      </c>
      <c r="D3327">
        <v>3</v>
      </c>
      <c r="E3327" t="s">
        <v>11</v>
      </c>
      <c r="F3327" t="s">
        <v>10</v>
      </c>
      <c r="G3327">
        <v>1</v>
      </c>
      <c r="H3327">
        <v>3</v>
      </c>
    </row>
    <row r="3328" spans="1:8">
      <c r="A3328">
        <v>3327</v>
      </c>
      <c r="B3328">
        <v>156</v>
      </c>
      <c r="C3328">
        <v>3</v>
      </c>
      <c r="D3328">
        <v>3</v>
      </c>
      <c r="E3328" t="s">
        <v>8</v>
      </c>
      <c r="F3328" t="s">
        <v>10</v>
      </c>
      <c r="G3328">
        <v>2</v>
      </c>
      <c r="H3328">
        <v>4</v>
      </c>
    </row>
    <row r="3329" spans="1:8">
      <c r="A3329">
        <v>3328</v>
      </c>
      <c r="B3329">
        <v>243</v>
      </c>
      <c r="C3329">
        <v>1</v>
      </c>
      <c r="D3329">
        <v>3</v>
      </c>
      <c r="E3329" t="s">
        <v>11</v>
      </c>
      <c r="F3329" t="s">
        <v>10</v>
      </c>
      <c r="G3329">
        <v>3</v>
      </c>
      <c r="H3329">
        <v>4</v>
      </c>
    </row>
    <row r="3330" spans="1:8">
      <c r="A3330">
        <v>3329</v>
      </c>
      <c r="B3330">
        <v>219</v>
      </c>
      <c r="C3330">
        <v>4</v>
      </c>
      <c r="D3330">
        <v>2</v>
      </c>
      <c r="E3330" t="s">
        <v>11</v>
      </c>
      <c r="F3330" t="s">
        <v>10</v>
      </c>
      <c r="G3330">
        <v>5</v>
      </c>
      <c r="H3330">
        <v>5</v>
      </c>
    </row>
    <row r="3331" spans="1:8">
      <c r="A3331">
        <v>3330</v>
      </c>
      <c r="B3331">
        <v>168</v>
      </c>
      <c r="C3331">
        <v>2</v>
      </c>
      <c r="D3331">
        <v>2</v>
      </c>
      <c r="E3331" t="s">
        <v>12</v>
      </c>
      <c r="F3331" t="s">
        <v>10</v>
      </c>
      <c r="G3331">
        <v>5</v>
      </c>
      <c r="H3331">
        <v>4</v>
      </c>
    </row>
    <row r="3332" spans="1:8">
      <c r="A3332">
        <v>3331</v>
      </c>
      <c r="B3332">
        <v>224</v>
      </c>
      <c r="C3332">
        <v>8</v>
      </c>
      <c r="D3332">
        <v>6</v>
      </c>
      <c r="E3332" t="s">
        <v>12</v>
      </c>
      <c r="F3332" t="s">
        <v>10</v>
      </c>
      <c r="G3332">
        <v>3</v>
      </c>
      <c r="H3332">
        <v>6</v>
      </c>
    </row>
    <row r="3333" spans="1:8">
      <c r="A3333">
        <v>3332</v>
      </c>
      <c r="B3333">
        <v>216</v>
      </c>
      <c r="C3333">
        <v>2</v>
      </c>
      <c r="D3333">
        <v>2</v>
      </c>
      <c r="E3333" t="s">
        <v>11</v>
      </c>
      <c r="F3333" t="s">
        <v>10</v>
      </c>
      <c r="G3333">
        <v>4</v>
      </c>
      <c r="H3333">
        <v>4</v>
      </c>
    </row>
    <row r="3334" spans="1:8">
      <c r="A3334">
        <v>3333</v>
      </c>
      <c r="B3334">
        <v>187</v>
      </c>
      <c r="C3334">
        <v>6</v>
      </c>
      <c r="D3334">
        <v>5</v>
      </c>
      <c r="E3334" t="s">
        <v>8</v>
      </c>
      <c r="F3334" t="s">
        <v>9</v>
      </c>
      <c r="G3334">
        <v>1</v>
      </c>
      <c r="H3334">
        <v>3</v>
      </c>
    </row>
    <row r="3335" spans="1:8">
      <c r="A3335">
        <v>3334</v>
      </c>
      <c r="B3335">
        <v>204</v>
      </c>
      <c r="C3335">
        <v>1</v>
      </c>
      <c r="D3335">
        <v>3</v>
      </c>
      <c r="E3335" t="s">
        <v>12</v>
      </c>
      <c r="F3335" t="s">
        <v>9</v>
      </c>
      <c r="G3335">
        <v>3</v>
      </c>
      <c r="H3335">
        <v>5</v>
      </c>
    </row>
    <row r="3336" spans="1:8">
      <c r="A3336">
        <v>3335</v>
      </c>
      <c r="B3336">
        <v>266</v>
      </c>
      <c r="C3336">
        <v>10</v>
      </c>
      <c r="D3336">
        <v>5</v>
      </c>
      <c r="E3336" t="s">
        <v>8</v>
      </c>
      <c r="F3336" t="s">
        <v>10</v>
      </c>
      <c r="G3336">
        <v>5</v>
      </c>
      <c r="H3336">
        <v>6</v>
      </c>
    </row>
    <row r="3337" spans="1:8">
      <c r="A3337">
        <v>3336</v>
      </c>
      <c r="B3337">
        <v>179</v>
      </c>
      <c r="C3337">
        <v>2</v>
      </c>
      <c r="D3337">
        <v>2</v>
      </c>
      <c r="E3337" t="s">
        <v>8</v>
      </c>
      <c r="F3337" t="s">
        <v>9</v>
      </c>
      <c r="G3337">
        <v>4</v>
      </c>
      <c r="H3337">
        <v>3</v>
      </c>
    </row>
    <row r="3338" spans="1:8">
      <c r="A3338">
        <v>3337</v>
      </c>
      <c r="B3338">
        <v>184</v>
      </c>
      <c r="C3338">
        <v>10</v>
      </c>
      <c r="D3338">
        <v>3</v>
      </c>
      <c r="E3338" t="s">
        <v>8</v>
      </c>
      <c r="F3338" t="s">
        <v>10</v>
      </c>
      <c r="G3338">
        <v>4</v>
      </c>
      <c r="H3338">
        <v>3</v>
      </c>
    </row>
    <row r="3339" spans="1:8">
      <c r="A3339">
        <v>3338</v>
      </c>
      <c r="B3339">
        <v>204</v>
      </c>
      <c r="C3339">
        <v>2</v>
      </c>
      <c r="D3339">
        <v>4</v>
      </c>
      <c r="E3339" t="s">
        <v>11</v>
      </c>
      <c r="F3339" t="s">
        <v>9</v>
      </c>
      <c r="G3339">
        <v>2</v>
      </c>
      <c r="H3339">
        <v>6</v>
      </c>
    </row>
    <row r="3340" spans="1:8">
      <c r="A3340">
        <v>3339</v>
      </c>
      <c r="B3340">
        <v>255</v>
      </c>
      <c r="C3340">
        <v>7</v>
      </c>
      <c r="D3340">
        <v>2</v>
      </c>
      <c r="E3340" t="s">
        <v>11</v>
      </c>
      <c r="F3340" t="s">
        <v>9</v>
      </c>
      <c r="G3340">
        <v>4</v>
      </c>
      <c r="H3340">
        <v>3</v>
      </c>
    </row>
    <row r="3341" spans="1:8">
      <c r="A3341">
        <v>3340</v>
      </c>
      <c r="B3341">
        <v>272</v>
      </c>
      <c r="C3341">
        <v>5</v>
      </c>
      <c r="D3341">
        <v>2</v>
      </c>
      <c r="E3341" t="s">
        <v>11</v>
      </c>
      <c r="F3341" t="s">
        <v>9</v>
      </c>
      <c r="G3341">
        <v>1</v>
      </c>
      <c r="H3341">
        <v>4</v>
      </c>
    </row>
    <row r="3342" spans="1:8">
      <c r="A3342">
        <v>3341</v>
      </c>
      <c r="B3342">
        <v>186</v>
      </c>
      <c r="C3342">
        <v>7</v>
      </c>
      <c r="D3342">
        <v>2</v>
      </c>
      <c r="E3342" t="s">
        <v>8</v>
      </c>
      <c r="F3342" t="s">
        <v>10</v>
      </c>
      <c r="G3342">
        <v>3</v>
      </c>
      <c r="H3342">
        <v>4</v>
      </c>
    </row>
    <row r="3343" spans="1:8">
      <c r="A3343">
        <v>3342</v>
      </c>
      <c r="B3343">
        <v>147</v>
      </c>
      <c r="C3343">
        <v>6</v>
      </c>
      <c r="D3343">
        <v>4</v>
      </c>
      <c r="E3343" t="s">
        <v>11</v>
      </c>
      <c r="F3343" t="s">
        <v>10</v>
      </c>
      <c r="G3343">
        <v>4</v>
      </c>
      <c r="H3343">
        <v>5</v>
      </c>
    </row>
    <row r="3344" spans="1:8">
      <c r="A3344">
        <v>3343</v>
      </c>
      <c r="B3344">
        <v>145</v>
      </c>
      <c r="C3344">
        <v>4</v>
      </c>
      <c r="D3344">
        <v>3</v>
      </c>
      <c r="E3344" t="s">
        <v>11</v>
      </c>
      <c r="F3344" t="s">
        <v>10</v>
      </c>
      <c r="G3344">
        <v>4</v>
      </c>
      <c r="H3344">
        <v>3</v>
      </c>
    </row>
    <row r="3345" spans="1:8">
      <c r="A3345">
        <v>3344</v>
      </c>
      <c r="B3345">
        <v>255</v>
      </c>
      <c r="C3345">
        <v>6</v>
      </c>
      <c r="D3345">
        <v>3</v>
      </c>
      <c r="E3345" t="s">
        <v>11</v>
      </c>
      <c r="F3345" t="s">
        <v>9</v>
      </c>
      <c r="G3345">
        <v>1</v>
      </c>
      <c r="H3345">
        <v>5</v>
      </c>
    </row>
    <row r="3346" spans="1:8">
      <c r="A3346">
        <v>3345</v>
      </c>
      <c r="B3346">
        <v>133</v>
      </c>
      <c r="C3346">
        <v>7</v>
      </c>
      <c r="D3346">
        <v>2</v>
      </c>
      <c r="E3346" t="s">
        <v>8</v>
      </c>
      <c r="F3346" t="s">
        <v>9</v>
      </c>
      <c r="G3346">
        <v>4</v>
      </c>
      <c r="H3346">
        <v>3</v>
      </c>
    </row>
    <row r="3347" spans="1:8">
      <c r="A3347">
        <v>3346</v>
      </c>
      <c r="B3347">
        <v>155</v>
      </c>
      <c r="C3347">
        <v>1</v>
      </c>
      <c r="D3347">
        <v>4</v>
      </c>
      <c r="E3347" t="s">
        <v>8</v>
      </c>
      <c r="F3347" t="s">
        <v>9</v>
      </c>
      <c r="G3347">
        <v>1</v>
      </c>
      <c r="H3347">
        <v>4</v>
      </c>
    </row>
    <row r="3348" spans="1:8">
      <c r="A3348">
        <v>3347</v>
      </c>
      <c r="B3348">
        <v>151</v>
      </c>
      <c r="C3348">
        <v>10</v>
      </c>
      <c r="D3348">
        <v>4</v>
      </c>
      <c r="E3348" t="s">
        <v>11</v>
      </c>
      <c r="F3348" t="s">
        <v>10</v>
      </c>
      <c r="G3348">
        <v>5</v>
      </c>
      <c r="H3348">
        <v>4</v>
      </c>
    </row>
    <row r="3349" spans="1:8">
      <c r="A3349">
        <v>3348</v>
      </c>
      <c r="B3349">
        <v>270</v>
      </c>
      <c r="C3349">
        <v>3</v>
      </c>
      <c r="D3349">
        <v>2</v>
      </c>
      <c r="E3349" t="s">
        <v>12</v>
      </c>
      <c r="F3349" t="s">
        <v>9</v>
      </c>
      <c r="G3349">
        <v>2</v>
      </c>
      <c r="H3349">
        <v>4</v>
      </c>
    </row>
    <row r="3350" spans="1:8">
      <c r="A3350">
        <v>3349</v>
      </c>
      <c r="B3350">
        <v>234</v>
      </c>
      <c r="C3350">
        <v>6</v>
      </c>
      <c r="D3350">
        <v>4</v>
      </c>
      <c r="E3350" t="s">
        <v>12</v>
      </c>
      <c r="F3350" t="s">
        <v>10</v>
      </c>
      <c r="G3350">
        <v>1</v>
      </c>
      <c r="H3350">
        <v>3</v>
      </c>
    </row>
    <row r="3351" spans="1:8">
      <c r="A3351">
        <v>3350</v>
      </c>
      <c r="B3351">
        <v>186</v>
      </c>
      <c r="C3351">
        <v>4</v>
      </c>
      <c r="D3351">
        <v>2</v>
      </c>
      <c r="E3351" t="s">
        <v>11</v>
      </c>
      <c r="F3351" t="s">
        <v>10</v>
      </c>
      <c r="G3351">
        <v>5</v>
      </c>
      <c r="H3351">
        <v>3</v>
      </c>
    </row>
    <row r="3352" spans="1:8">
      <c r="A3352">
        <v>3351</v>
      </c>
      <c r="B3352">
        <v>157</v>
      </c>
      <c r="C3352">
        <v>6</v>
      </c>
      <c r="D3352">
        <v>2</v>
      </c>
      <c r="E3352" t="s">
        <v>11</v>
      </c>
      <c r="F3352" t="s">
        <v>10</v>
      </c>
      <c r="G3352">
        <v>5</v>
      </c>
      <c r="H3352">
        <v>4</v>
      </c>
    </row>
    <row r="3353" spans="1:8">
      <c r="A3353">
        <v>3352</v>
      </c>
      <c r="B3353">
        <v>268</v>
      </c>
      <c r="C3353">
        <v>7</v>
      </c>
      <c r="D3353">
        <v>3</v>
      </c>
      <c r="E3353" t="s">
        <v>8</v>
      </c>
      <c r="F3353" t="s">
        <v>10</v>
      </c>
      <c r="G3353">
        <v>4</v>
      </c>
      <c r="H3353">
        <v>4</v>
      </c>
    </row>
    <row r="3354" spans="1:8">
      <c r="A3354">
        <v>3353</v>
      </c>
      <c r="B3354">
        <v>244</v>
      </c>
      <c r="C3354">
        <v>10</v>
      </c>
      <c r="D3354">
        <v>2</v>
      </c>
      <c r="E3354" t="s">
        <v>8</v>
      </c>
      <c r="F3354" t="s">
        <v>10</v>
      </c>
      <c r="G3354">
        <v>3</v>
      </c>
      <c r="H3354">
        <v>4</v>
      </c>
    </row>
    <row r="3355" spans="1:8">
      <c r="A3355">
        <v>3354</v>
      </c>
      <c r="B3355">
        <v>190</v>
      </c>
      <c r="C3355">
        <v>2</v>
      </c>
      <c r="D3355">
        <v>3</v>
      </c>
      <c r="E3355" t="s">
        <v>8</v>
      </c>
      <c r="F3355" t="s">
        <v>10</v>
      </c>
      <c r="G3355">
        <v>5</v>
      </c>
      <c r="H3355">
        <v>4</v>
      </c>
    </row>
    <row r="3356" spans="1:8">
      <c r="A3356">
        <v>3355</v>
      </c>
      <c r="B3356">
        <v>161</v>
      </c>
      <c r="C3356">
        <v>5</v>
      </c>
      <c r="D3356">
        <v>4</v>
      </c>
      <c r="E3356" t="s">
        <v>8</v>
      </c>
      <c r="F3356" t="s">
        <v>10</v>
      </c>
      <c r="G3356">
        <v>4</v>
      </c>
      <c r="H3356">
        <v>4</v>
      </c>
    </row>
    <row r="3357" spans="1:8">
      <c r="A3357">
        <v>3356</v>
      </c>
      <c r="B3357">
        <v>162</v>
      </c>
      <c r="C3357">
        <v>2</v>
      </c>
      <c r="D3357">
        <v>3</v>
      </c>
      <c r="E3357" t="s">
        <v>12</v>
      </c>
      <c r="F3357" t="s">
        <v>9</v>
      </c>
      <c r="G3357">
        <v>4</v>
      </c>
      <c r="H3357">
        <v>2</v>
      </c>
    </row>
    <row r="3358" spans="1:8">
      <c r="A3358">
        <v>3357</v>
      </c>
      <c r="B3358">
        <v>163</v>
      </c>
      <c r="C3358">
        <v>6</v>
      </c>
      <c r="D3358">
        <v>8</v>
      </c>
      <c r="E3358" t="s">
        <v>11</v>
      </c>
      <c r="F3358" t="s">
        <v>9</v>
      </c>
      <c r="G3358">
        <v>3</v>
      </c>
      <c r="H3358">
        <v>4</v>
      </c>
    </row>
    <row r="3359" spans="1:8">
      <c r="A3359">
        <v>3358</v>
      </c>
      <c r="B3359">
        <v>211</v>
      </c>
      <c r="C3359">
        <v>5</v>
      </c>
      <c r="D3359">
        <v>6</v>
      </c>
      <c r="E3359" t="s">
        <v>8</v>
      </c>
      <c r="F3359" t="s">
        <v>10</v>
      </c>
      <c r="G3359">
        <v>3</v>
      </c>
      <c r="H3359">
        <v>3</v>
      </c>
    </row>
    <row r="3360" spans="1:8">
      <c r="A3360">
        <v>3359</v>
      </c>
      <c r="B3360">
        <v>205</v>
      </c>
      <c r="C3360">
        <v>1</v>
      </c>
      <c r="D3360">
        <v>8</v>
      </c>
      <c r="E3360" t="s">
        <v>11</v>
      </c>
      <c r="F3360" t="s">
        <v>10</v>
      </c>
      <c r="G3360">
        <v>4</v>
      </c>
      <c r="H3360">
        <v>3</v>
      </c>
    </row>
    <row r="3361" spans="1:8">
      <c r="A3361">
        <v>3360</v>
      </c>
      <c r="B3361">
        <v>150</v>
      </c>
      <c r="C3361">
        <v>4</v>
      </c>
      <c r="D3361">
        <v>3</v>
      </c>
      <c r="E3361" t="s">
        <v>11</v>
      </c>
      <c r="F3361" t="s">
        <v>9</v>
      </c>
      <c r="G3361">
        <v>5</v>
      </c>
      <c r="H3361">
        <v>3</v>
      </c>
    </row>
    <row r="3362" spans="1:8">
      <c r="A3362">
        <v>3361</v>
      </c>
      <c r="B3362">
        <v>209</v>
      </c>
      <c r="C3362">
        <v>10</v>
      </c>
      <c r="D3362">
        <v>5</v>
      </c>
      <c r="E3362" t="s">
        <v>11</v>
      </c>
      <c r="F3362" t="s">
        <v>9</v>
      </c>
      <c r="G3362">
        <v>5</v>
      </c>
      <c r="H3362">
        <v>2</v>
      </c>
    </row>
    <row r="3363" spans="1:8">
      <c r="A3363">
        <v>3362</v>
      </c>
      <c r="B3363">
        <v>250</v>
      </c>
      <c r="C3363">
        <v>6</v>
      </c>
      <c r="D3363">
        <v>3</v>
      </c>
      <c r="E3363" t="s">
        <v>11</v>
      </c>
      <c r="F3363" t="s">
        <v>9</v>
      </c>
      <c r="G3363">
        <v>2</v>
      </c>
      <c r="H3363">
        <v>5</v>
      </c>
    </row>
    <row r="3364" spans="1:8">
      <c r="A3364">
        <v>3363</v>
      </c>
      <c r="B3364">
        <v>206</v>
      </c>
      <c r="C3364">
        <v>1</v>
      </c>
      <c r="D3364">
        <v>3</v>
      </c>
      <c r="E3364" t="s">
        <v>12</v>
      </c>
      <c r="F3364" t="s">
        <v>9</v>
      </c>
      <c r="G3364">
        <v>2</v>
      </c>
      <c r="H3364">
        <v>3</v>
      </c>
    </row>
    <row r="3365" spans="1:8">
      <c r="A3365">
        <v>3364</v>
      </c>
      <c r="B3365">
        <v>244</v>
      </c>
      <c r="C3365">
        <v>2</v>
      </c>
      <c r="D3365">
        <v>3</v>
      </c>
      <c r="E3365" t="s">
        <v>8</v>
      </c>
      <c r="F3365" t="s">
        <v>10</v>
      </c>
      <c r="G3365">
        <v>2</v>
      </c>
      <c r="H3365">
        <v>5</v>
      </c>
    </row>
    <row r="3366" spans="1:8">
      <c r="A3366">
        <v>3365</v>
      </c>
      <c r="B3366">
        <v>180</v>
      </c>
      <c r="C3366">
        <v>2</v>
      </c>
      <c r="D3366">
        <v>3</v>
      </c>
      <c r="E3366" t="s">
        <v>8</v>
      </c>
      <c r="F3366" t="s">
        <v>10</v>
      </c>
      <c r="G3366">
        <v>1</v>
      </c>
      <c r="H3366">
        <v>2</v>
      </c>
    </row>
    <row r="3367" spans="1:8">
      <c r="A3367">
        <v>3366</v>
      </c>
      <c r="B3367">
        <v>256</v>
      </c>
      <c r="C3367">
        <v>1</v>
      </c>
      <c r="D3367">
        <v>3</v>
      </c>
      <c r="E3367" t="s">
        <v>11</v>
      </c>
      <c r="F3367" t="s">
        <v>10</v>
      </c>
      <c r="G3367">
        <v>4</v>
      </c>
      <c r="H3367">
        <v>4</v>
      </c>
    </row>
    <row r="3368" spans="1:8">
      <c r="A3368">
        <v>3367</v>
      </c>
      <c r="B3368">
        <v>273</v>
      </c>
      <c r="C3368">
        <v>2</v>
      </c>
      <c r="D3368">
        <v>3</v>
      </c>
      <c r="E3368" t="s">
        <v>11</v>
      </c>
      <c r="F3368" t="s">
        <v>9</v>
      </c>
      <c r="G3368">
        <v>4</v>
      </c>
      <c r="H3368">
        <v>5</v>
      </c>
    </row>
    <row r="3369" spans="1:8">
      <c r="A3369">
        <v>3368</v>
      </c>
      <c r="B3369">
        <v>178</v>
      </c>
      <c r="C3369">
        <v>6</v>
      </c>
      <c r="D3369">
        <v>8</v>
      </c>
      <c r="E3369" t="s">
        <v>11</v>
      </c>
      <c r="F3369" t="s">
        <v>9</v>
      </c>
      <c r="G3369">
        <v>1</v>
      </c>
      <c r="H3369">
        <v>4</v>
      </c>
    </row>
    <row r="3370" spans="1:8">
      <c r="A3370">
        <v>3369</v>
      </c>
      <c r="B3370">
        <v>296</v>
      </c>
      <c r="C3370">
        <v>2</v>
      </c>
      <c r="D3370">
        <v>2</v>
      </c>
      <c r="E3370" t="s">
        <v>11</v>
      </c>
      <c r="F3370" t="s">
        <v>9</v>
      </c>
      <c r="G3370">
        <v>2</v>
      </c>
      <c r="H3370">
        <v>4</v>
      </c>
    </row>
    <row r="3371" spans="1:8">
      <c r="A3371">
        <v>3370</v>
      </c>
      <c r="B3371">
        <v>249</v>
      </c>
      <c r="C3371">
        <v>9</v>
      </c>
      <c r="D3371">
        <v>5</v>
      </c>
      <c r="E3371" t="s">
        <v>11</v>
      </c>
      <c r="F3371" t="s">
        <v>9</v>
      </c>
      <c r="G3371">
        <v>3</v>
      </c>
      <c r="H3371">
        <v>3</v>
      </c>
    </row>
    <row r="3372" spans="1:8">
      <c r="A3372">
        <v>3371</v>
      </c>
      <c r="B3372">
        <v>151</v>
      </c>
      <c r="C3372">
        <v>3</v>
      </c>
      <c r="D3372">
        <v>4</v>
      </c>
      <c r="E3372" t="s">
        <v>11</v>
      </c>
      <c r="F3372" t="s">
        <v>10</v>
      </c>
      <c r="G3372">
        <v>5</v>
      </c>
      <c r="H3372">
        <v>4</v>
      </c>
    </row>
    <row r="3373" spans="1:8">
      <c r="A3373">
        <v>3372</v>
      </c>
      <c r="B3373">
        <v>270</v>
      </c>
      <c r="C3373">
        <v>5</v>
      </c>
      <c r="D3373">
        <v>2</v>
      </c>
      <c r="E3373" t="s">
        <v>12</v>
      </c>
      <c r="F3373" t="s">
        <v>9</v>
      </c>
      <c r="G3373">
        <v>3</v>
      </c>
      <c r="H3373">
        <v>4</v>
      </c>
    </row>
    <row r="3374" spans="1:8">
      <c r="A3374">
        <v>3373</v>
      </c>
      <c r="B3374">
        <v>234</v>
      </c>
      <c r="C3374">
        <v>7</v>
      </c>
      <c r="D3374">
        <v>4</v>
      </c>
      <c r="E3374" t="s">
        <v>12</v>
      </c>
      <c r="F3374" t="s">
        <v>9</v>
      </c>
      <c r="G3374">
        <v>2</v>
      </c>
      <c r="H3374">
        <v>3</v>
      </c>
    </row>
    <row r="3375" spans="1:8">
      <c r="A3375">
        <v>3374</v>
      </c>
      <c r="B3375">
        <v>186</v>
      </c>
      <c r="C3375">
        <v>9</v>
      </c>
      <c r="D3375">
        <v>2</v>
      </c>
      <c r="E3375" t="s">
        <v>11</v>
      </c>
      <c r="F3375" t="s">
        <v>9</v>
      </c>
      <c r="G3375">
        <v>4</v>
      </c>
      <c r="H3375">
        <v>3</v>
      </c>
    </row>
    <row r="3376" spans="1:8">
      <c r="A3376">
        <v>3375</v>
      </c>
      <c r="B3376">
        <v>157</v>
      </c>
      <c r="C3376">
        <v>3</v>
      </c>
      <c r="D3376">
        <v>2</v>
      </c>
      <c r="E3376" t="s">
        <v>11</v>
      </c>
      <c r="F3376" t="s">
        <v>10</v>
      </c>
      <c r="G3376">
        <v>1</v>
      </c>
      <c r="H3376">
        <v>4</v>
      </c>
    </row>
    <row r="3377" spans="1:8">
      <c r="A3377">
        <v>3376</v>
      </c>
      <c r="B3377">
        <v>268</v>
      </c>
      <c r="C3377">
        <v>3</v>
      </c>
      <c r="D3377">
        <v>3</v>
      </c>
      <c r="E3377" t="s">
        <v>8</v>
      </c>
      <c r="F3377" t="s">
        <v>9</v>
      </c>
      <c r="G3377">
        <v>2</v>
      </c>
      <c r="H3377">
        <v>4</v>
      </c>
    </row>
    <row r="3378" spans="1:8">
      <c r="A3378">
        <v>3377</v>
      </c>
      <c r="B3378">
        <v>244</v>
      </c>
      <c r="C3378">
        <v>3</v>
      </c>
      <c r="D3378">
        <v>2</v>
      </c>
      <c r="E3378" t="s">
        <v>8</v>
      </c>
      <c r="F3378" t="s">
        <v>9</v>
      </c>
      <c r="G3378">
        <v>1</v>
      </c>
      <c r="H3378">
        <v>4</v>
      </c>
    </row>
    <row r="3379" spans="1:8">
      <c r="A3379">
        <v>3378</v>
      </c>
      <c r="B3379">
        <v>190</v>
      </c>
      <c r="C3379">
        <v>2</v>
      </c>
      <c r="D3379">
        <v>3</v>
      </c>
      <c r="E3379" t="s">
        <v>8</v>
      </c>
      <c r="F3379" t="s">
        <v>10</v>
      </c>
      <c r="G3379">
        <v>4</v>
      </c>
      <c r="H3379">
        <v>4</v>
      </c>
    </row>
    <row r="3380" spans="1:8">
      <c r="A3380">
        <v>3379</v>
      </c>
      <c r="B3380">
        <v>161</v>
      </c>
      <c r="C3380">
        <v>10</v>
      </c>
      <c r="D3380">
        <v>4</v>
      </c>
      <c r="E3380" t="s">
        <v>8</v>
      </c>
      <c r="F3380" t="s">
        <v>9</v>
      </c>
      <c r="G3380">
        <v>2</v>
      </c>
      <c r="H3380">
        <v>4</v>
      </c>
    </row>
    <row r="3381" spans="1:8">
      <c r="A3381">
        <v>3380</v>
      </c>
      <c r="B3381">
        <v>162</v>
      </c>
      <c r="C3381">
        <v>10</v>
      </c>
      <c r="D3381">
        <v>3</v>
      </c>
      <c r="E3381" t="s">
        <v>12</v>
      </c>
      <c r="F3381" t="s">
        <v>10</v>
      </c>
      <c r="G3381">
        <v>2</v>
      </c>
      <c r="H3381">
        <v>2</v>
      </c>
    </row>
    <row r="3382" spans="1:8">
      <c r="A3382">
        <v>3381</v>
      </c>
      <c r="B3382">
        <v>163</v>
      </c>
      <c r="C3382">
        <v>9</v>
      </c>
      <c r="D3382">
        <v>8</v>
      </c>
      <c r="E3382" t="s">
        <v>11</v>
      </c>
      <c r="F3382" t="s">
        <v>9</v>
      </c>
      <c r="G3382">
        <v>1</v>
      </c>
      <c r="H3382">
        <v>4</v>
      </c>
    </row>
    <row r="3383" spans="1:8">
      <c r="A3383">
        <v>3382</v>
      </c>
      <c r="B3383">
        <v>211</v>
      </c>
      <c r="C3383">
        <v>2</v>
      </c>
      <c r="D3383">
        <v>6</v>
      </c>
      <c r="E3383" t="s">
        <v>8</v>
      </c>
      <c r="F3383" t="s">
        <v>9</v>
      </c>
      <c r="G3383">
        <v>2</v>
      </c>
      <c r="H3383">
        <v>3</v>
      </c>
    </row>
    <row r="3384" spans="1:8">
      <c r="A3384">
        <v>3383</v>
      </c>
      <c r="B3384">
        <v>205</v>
      </c>
      <c r="C3384">
        <v>5</v>
      </c>
      <c r="D3384">
        <v>8</v>
      </c>
      <c r="E3384" t="s">
        <v>11</v>
      </c>
      <c r="F3384" t="s">
        <v>9</v>
      </c>
      <c r="G3384">
        <v>4</v>
      </c>
      <c r="H3384">
        <v>3</v>
      </c>
    </row>
    <row r="3385" spans="1:8">
      <c r="A3385">
        <v>3384</v>
      </c>
      <c r="B3385">
        <v>150</v>
      </c>
      <c r="C3385">
        <v>4</v>
      </c>
      <c r="D3385">
        <v>3</v>
      </c>
      <c r="E3385" t="s">
        <v>11</v>
      </c>
      <c r="F3385" t="s">
        <v>10</v>
      </c>
      <c r="G3385">
        <v>3</v>
      </c>
      <c r="H3385">
        <v>3</v>
      </c>
    </row>
    <row r="3386" spans="1:8">
      <c r="A3386">
        <v>3385</v>
      </c>
      <c r="B3386">
        <v>209</v>
      </c>
      <c r="C3386">
        <v>9</v>
      </c>
      <c r="D3386">
        <v>5</v>
      </c>
      <c r="E3386" t="s">
        <v>11</v>
      </c>
      <c r="F3386" t="s">
        <v>9</v>
      </c>
      <c r="G3386">
        <v>5</v>
      </c>
      <c r="H3386">
        <v>2</v>
      </c>
    </row>
    <row r="3387" spans="1:8">
      <c r="A3387">
        <v>3386</v>
      </c>
      <c r="B3387">
        <v>250</v>
      </c>
      <c r="C3387">
        <v>4</v>
      </c>
      <c r="D3387">
        <v>3</v>
      </c>
      <c r="E3387" t="s">
        <v>11</v>
      </c>
      <c r="F3387" t="s">
        <v>10</v>
      </c>
      <c r="G3387">
        <v>3</v>
      </c>
      <c r="H3387">
        <v>5</v>
      </c>
    </row>
    <row r="3388" spans="1:8">
      <c r="A3388">
        <v>3387</v>
      </c>
      <c r="B3388">
        <v>206</v>
      </c>
      <c r="C3388">
        <v>8</v>
      </c>
      <c r="D3388">
        <v>3</v>
      </c>
      <c r="E3388" t="s">
        <v>12</v>
      </c>
      <c r="F3388" t="s">
        <v>9</v>
      </c>
      <c r="G3388">
        <v>1</v>
      </c>
      <c r="H3388">
        <v>3</v>
      </c>
    </row>
    <row r="3389" spans="1:8">
      <c r="A3389">
        <v>3388</v>
      </c>
      <c r="B3389">
        <v>244</v>
      </c>
      <c r="C3389">
        <v>9</v>
      </c>
      <c r="D3389">
        <v>3</v>
      </c>
      <c r="E3389" t="s">
        <v>8</v>
      </c>
      <c r="F3389" t="s">
        <v>10</v>
      </c>
      <c r="G3389">
        <v>5</v>
      </c>
      <c r="H3389">
        <v>5</v>
      </c>
    </row>
    <row r="3390" spans="1:8">
      <c r="A3390">
        <v>3389</v>
      </c>
      <c r="B3390">
        <v>180</v>
      </c>
      <c r="C3390">
        <v>2</v>
      </c>
      <c r="D3390">
        <v>3</v>
      </c>
      <c r="E3390" t="s">
        <v>8</v>
      </c>
      <c r="F3390" t="s">
        <v>10</v>
      </c>
      <c r="G3390">
        <v>2</v>
      </c>
      <c r="H3390">
        <v>2</v>
      </c>
    </row>
    <row r="3391" spans="1:8">
      <c r="A3391">
        <v>3390</v>
      </c>
      <c r="B3391">
        <v>256</v>
      </c>
      <c r="C3391">
        <v>10</v>
      </c>
      <c r="D3391">
        <v>3</v>
      </c>
      <c r="E3391" t="s">
        <v>11</v>
      </c>
      <c r="F3391" t="s">
        <v>10</v>
      </c>
      <c r="G3391">
        <v>5</v>
      </c>
      <c r="H3391">
        <v>4</v>
      </c>
    </row>
    <row r="3392" spans="1:8">
      <c r="A3392">
        <v>3391</v>
      </c>
      <c r="B3392">
        <v>273</v>
      </c>
      <c r="C3392">
        <v>6</v>
      </c>
      <c r="D3392">
        <v>3</v>
      </c>
      <c r="E3392" t="s">
        <v>11</v>
      </c>
      <c r="F3392" t="s">
        <v>10</v>
      </c>
      <c r="G3392">
        <v>4</v>
      </c>
      <c r="H3392">
        <v>5</v>
      </c>
    </row>
    <row r="3393" spans="1:8">
      <c r="A3393">
        <v>3392</v>
      </c>
      <c r="B3393">
        <v>178</v>
      </c>
      <c r="C3393">
        <v>5</v>
      </c>
      <c r="D3393">
        <v>8</v>
      </c>
      <c r="E3393" t="s">
        <v>11</v>
      </c>
      <c r="F3393" t="s">
        <v>10</v>
      </c>
      <c r="G3393">
        <v>2</v>
      </c>
      <c r="H3393">
        <v>4</v>
      </c>
    </row>
    <row r="3394" spans="1:8">
      <c r="A3394">
        <v>3393</v>
      </c>
      <c r="B3394">
        <v>296</v>
      </c>
      <c r="C3394">
        <v>9</v>
      </c>
      <c r="D3394">
        <v>2</v>
      </c>
      <c r="E3394" t="s">
        <v>11</v>
      </c>
      <c r="F3394" t="s">
        <v>9</v>
      </c>
      <c r="G3394">
        <v>3</v>
      </c>
      <c r="H3394">
        <v>4</v>
      </c>
    </row>
    <row r="3395" spans="1:8">
      <c r="A3395">
        <v>3394</v>
      </c>
      <c r="B3395">
        <v>275</v>
      </c>
      <c r="C3395">
        <v>2</v>
      </c>
      <c r="D3395">
        <v>6</v>
      </c>
      <c r="E3395" t="s">
        <v>11</v>
      </c>
      <c r="F3395" t="s">
        <v>10</v>
      </c>
      <c r="G3395">
        <v>2</v>
      </c>
      <c r="H3395">
        <v>4</v>
      </c>
    </row>
    <row r="3396" spans="1:8">
      <c r="A3396">
        <v>3395</v>
      </c>
      <c r="B3396">
        <v>270</v>
      </c>
      <c r="C3396">
        <v>2</v>
      </c>
      <c r="D3396">
        <v>3</v>
      </c>
      <c r="E3396" t="s">
        <v>8</v>
      </c>
      <c r="F3396" t="s">
        <v>10</v>
      </c>
      <c r="G3396">
        <v>5</v>
      </c>
      <c r="H3396">
        <v>5</v>
      </c>
    </row>
    <row r="3397" spans="1:8">
      <c r="A3397">
        <v>3396</v>
      </c>
      <c r="B3397">
        <v>224</v>
      </c>
      <c r="C3397">
        <v>6</v>
      </c>
      <c r="D3397">
        <v>4</v>
      </c>
      <c r="E3397" t="s">
        <v>11</v>
      </c>
      <c r="F3397" t="s">
        <v>10</v>
      </c>
      <c r="G3397">
        <v>5</v>
      </c>
      <c r="H3397">
        <v>6</v>
      </c>
    </row>
    <row r="3398" spans="1:8">
      <c r="A3398">
        <v>3397</v>
      </c>
      <c r="B3398">
        <v>172</v>
      </c>
      <c r="C3398">
        <v>4</v>
      </c>
      <c r="D3398">
        <v>5</v>
      </c>
      <c r="E3398" t="s">
        <v>8</v>
      </c>
      <c r="F3398" t="s">
        <v>10</v>
      </c>
      <c r="G3398">
        <v>4</v>
      </c>
      <c r="H3398">
        <v>2</v>
      </c>
    </row>
    <row r="3399" spans="1:8">
      <c r="A3399">
        <v>3398</v>
      </c>
      <c r="B3399">
        <v>176</v>
      </c>
      <c r="C3399">
        <v>1</v>
      </c>
      <c r="D3399">
        <v>3</v>
      </c>
      <c r="E3399" t="s">
        <v>8</v>
      </c>
      <c r="F3399" t="s">
        <v>9</v>
      </c>
      <c r="G3399">
        <v>4</v>
      </c>
      <c r="H3399">
        <v>4</v>
      </c>
    </row>
    <row r="3400" spans="1:8">
      <c r="A3400">
        <v>3399</v>
      </c>
      <c r="B3400">
        <v>240</v>
      </c>
      <c r="C3400">
        <v>9</v>
      </c>
      <c r="D3400">
        <v>4</v>
      </c>
      <c r="E3400" t="s">
        <v>8</v>
      </c>
      <c r="F3400" t="s">
        <v>10</v>
      </c>
      <c r="G3400">
        <v>2</v>
      </c>
      <c r="H3400">
        <v>6</v>
      </c>
    </row>
    <row r="3401" spans="1:8">
      <c r="A3401">
        <v>3400</v>
      </c>
      <c r="B3401">
        <v>213</v>
      </c>
      <c r="C3401">
        <v>5</v>
      </c>
      <c r="D3401">
        <v>3</v>
      </c>
      <c r="E3401" t="s">
        <v>8</v>
      </c>
      <c r="F3401" t="s">
        <v>9</v>
      </c>
      <c r="G3401">
        <v>4</v>
      </c>
      <c r="H3401">
        <v>3</v>
      </c>
    </row>
    <row r="3402" spans="1:8">
      <c r="A3402">
        <v>3401</v>
      </c>
      <c r="B3402">
        <v>197</v>
      </c>
      <c r="C3402">
        <v>2</v>
      </c>
      <c r="D3402">
        <v>3</v>
      </c>
      <c r="E3402" t="s">
        <v>8</v>
      </c>
      <c r="F3402" t="s">
        <v>9</v>
      </c>
      <c r="G3402">
        <v>2</v>
      </c>
      <c r="H3402">
        <v>4</v>
      </c>
    </row>
    <row r="3403" spans="1:8">
      <c r="A3403">
        <v>3402</v>
      </c>
      <c r="B3403">
        <v>167</v>
      </c>
      <c r="C3403">
        <v>7</v>
      </c>
      <c r="D3403">
        <v>2</v>
      </c>
      <c r="E3403" t="s">
        <v>8</v>
      </c>
      <c r="F3403" t="s">
        <v>9</v>
      </c>
      <c r="G3403">
        <v>5</v>
      </c>
      <c r="H3403">
        <v>4</v>
      </c>
    </row>
    <row r="3404" spans="1:8">
      <c r="A3404">
        <v>3403</v>
      </c>
      <c r="B3404">
        <v>180</v>
      </c>
      <c r="C3404">
        <v>2</v>
      </c>
      <c r="D3404">
        <v>3</v>
      </c>
      <c r="E3404" t="s">
        <v>8</v>
      </c>
      <c r="F3404" t="s">
        <v>9</v>
      </c>
      <c r="G3404">
        <v>1</v>
      </c>
      <c r="H3404">
        <v>5</v>
      </c>
    </row>
    <row r="3405" spans="1:8">
      <c r="A3405">
        <v>3404</v>
      </c>
      <c r="B3405">
        <v>119</v>
      </c>
      <c r="C3405">
        <v>10</v>
      </c>
      <c r="D3405">
        <v>2</v>
      </c>
      <c r="E3405" t="s">
        <v>8</v>
      </c>
      <c r="F3405" t="s">
        <v>9</v>
      </c>
      <c r="G3405">
        <v>1</v>
      </c>
      <c r="H3405">
        <v>3</v>
      </c>
    </row>
    <row r="3406" spans="1:8">
      <c r="A3406">
        <v>3405</v>
      </c>
      <c r="B3406">
        <v>232</v>
      </c>
      <c r="C3406">
        <v>3</v>
      </c>
      <c r="D3406">
        <v>4</v>
      </c>
      <c r="E3406" t="s">
        <v>8</v>
      </c>
      <c r="F3406" t="s">
        <v>10</v>
      </c>
      <c r="G3406">
        <v>5</v>
      </c>
      <c r="H3406">
        <v>5</v>
      </c>
    </row>
    <row r="3407" spans="1:8">
      <c r="A3407">
        <v>3406</v>
      </c>
      <c r="B3407">
        <v>139</v>
      </c>
      <c r="C3407">
        <v>7</v>
      </c>
      <c r="D3407">
        <v>2</v>
      </c>
      <c r="E3407" t="s">
        <v>11</v>
      </c>
      <c r="F3407" t="s">
        <v>10</v>
      </c>
      <c r="G3407">
        <v>5</v>
      </c>
      <c r="H3407">
        <v>3</v>
      </c>
    </row>
    <row r="3408" spans="1:8">
      <c r="A3408">
        <v>3407</v>
      </c>
      <c r="B3408">
        <v>272</v>
      </c>
      <c r="C3408">
        <v>2</v>
      </c>
      <c r="D3408">
        <v>3</v>
      </c>
      <c r="E3408" t="s">
        <v>8</v>
      </c>
      <c r="F3408" t="s">
        <v>10</v>
      </c>
      <c r="G3408">
        <v>2</v>
      </c>
      <c r="H3408">
        <v>3</v>
      </c>
    </row>
    <row r="3409" spans="1:8">
      <c r="A3409">
        <v>3408</v>
      </c>
      <c r="B3409">
        <v>253</v>
      </c>
      <c r="C3409">
        <v>7</v>
      </c>
      <c r="D3409">
        <v>3</v>
      </c>
      <c r="E3409" t="s">
        <v>8</v>
      </c>
      <c r="F3409" t="s">
        <v>9</v>
      </c>
      <c r="G3409">
        <v>2</v>
      </c>
      <c r="H3409">
        <v>3</v>
      </c>
    </row>
    <row r="3410" spans="1:8">
      <c r="A3410">
        <v>3409</v>
      </c>
      <c r="B3410">
        <v>188</v>
      </c>
      <c r="C3410">
        <v>4</v>
      </c>
      <c r="D3410">
        <v>3</v>
      </c>
      <c r="E3410" t="s">
        <v>8</v>
      </c>
      <c r="F3410" t="s">
        <v>10</v>
      </c>
      <c r="G3410">
        <v>2</v>
      </c>
      <c r="H3410">
        <v>3</v>
      </c>
    </row>
    <row r="3411" spans="1:8">
      <c r="A3411">
        <v>3410</v>
      </c>
      <c r="B3411">
        <v>202</v>
      </c>
      <c r="C3411">
        <v>5</v>
      </c>
      <c r="D3411">
        <v>3</v>
      </c>
      <c r="E3411" t="s">
        <v>11</v>
      </c>
      <c r="F3411" t="s">
        <v>10</v>
      </c>
      <c r="G3411">
        <v>4</v>
      </c>
      <c r="H3411">
        <v>3</v>
      </c>
    </row>
    <row r="3412" spans="1:8">
      <c r="A3412">
        <v>3411</v>
      </c>
      <c r="B3412">
        <v>134</v>
      </c>
      <c r="C3412">
        <v>7</v>
      </c>
      <c r="D3412">
        <v>3</v>
      </c>
      <c r="E3412" t="s">
        <v>8</v>
      </c>
      <c r="F3412" t="s">
        <v>9</v>
      </c>
      <c r="G3412">
        <v>1</v>
      </c>
      <c r="H3412">
        <v>3</v>
      </c>
    </row>
    <row r="3413" spans="1:8">
      <c r="A3413">
        <v>3412</v>
      </c>
      <c r="B3413">
        <v>110</v>
      </c>
      <c r="C3413">
        <v>3</v>
      </c>
      <c r="D3413">
        <v>3</v>
      </c>
      <c r="E3413" t="s">
        <v>11</v>
      </c>
      <c r="F3413" t="s">
        <v>10</v>
      </c>
      <c r="G3413">
        <v>5</v>
      </c>
      <c r="H3413">
        <v>3</v>
      </c>
    </row>
    <row r="3414" spans="1:8">
      <c r="A3414">
        <v>3413</v>
      </c>
      <c r="B3414">
        <v>172</v>
      </c>
      <c r="C3414">
        <v>9</v>
      </c>
      <c r="D3414">
        <v>2</v>
      </c>
      <c r="E3414" t="s">
        <v>8</v>
      </c>
      <c r="F3414" t="s">
        <v>9</v>
      </c>
      <c r="G3414">
        <v>2</v>
      </c>
      <c r="H3414">
        <v>3</v>
      </c>
    </row>
    <row r="3415" spans="1:8">
      <c r="A3415">
        <v>3414</v>
      </c>
      <c r="B3415">
        <v>188</v>
      </c>
      <c r="C3415">
        <v>3</v>
      </c>
      <c r="D3415">
        <v>3</v>
      </c>
      <c r="E3415" t="s">
        <v>8</v>
      </c>
      <c r="F3415" t="s">
        <v>10</v>
      </c>
      <c r="G3415">
        <v>1</v>
      </c>
      <c r="H3415">
        <v>3</v>
      </c>
    </row>
    <row r="3416" spans="1:8">
      <c r="A3416">
        <v>3415</v>
      </c>
      <c r="B3416">
        <v>258</v>
      </c>
      <c r="C3416">
        <v>6</v>
      </c>
      <c r="D3416">
        <v>4</v>
      </c>
      <c r="E3416" t="s">
        <v>11</v>
      </c>
      <c r="F3416" t="s">
        <v>9</v>
      </c>
      <c r="G3416">
        <v>1</v>
      </c>
      <c r="H3416">
        <v>3</v>
      </c>
    </row>
    <row r="3417" spans="1:8">
      <c r="A3417">
        <v>3416</v>
      </c>
      <c r="B3417">
        <v>234</v>
      </c>
      <c r="C3417">
        <v>10</v>
      </c>
      <c r="D3417">
        <v>3</v>
      </c>
      <c r="E3417" t="s">
        <v>8</v>
      </c>
      <c r="F3417" t="s">
        <v>10</v>
      </c>
      <c r="G3417">
        <v>3</v>
      </c>
      <c r="H3417">
        <v>5</v>
      </c>
    </row>
    <row r="3418" spans="1:8">
      <c r="A3418">
        <v>3417</v>
      </c>
      <c r="B3418">
        <v>148</v>
      </c>
      <c r="C3418">
        <v>9</v>
      </c>
      <c r="D3418">
        <v>4</v>
      </c>
      <c r="E3418" t="s">
        <v>11</v>
      </c>
      <c r="F3418" t="s">
        <v>9</v>
      </c>
      <c r="G3418">
        <v>4</v>
      </c>
      <c r="H3418">
        <v>3</v>
      </c>
    </row>
    <row r="3419" spans="1:8">
      <c r="A3419">
        <v>3418</v>
      </c>
      <c r="B3419">
        <v>194</v>
      </c>
      <c r="C3419">
        <v>2</v>
      </c>
      <c r="D3419">
        <v>4</v>
      </c>
      <c r="E3419" t="s">
        <v>8</v>
      </c>
      <c r="F3419" t="s">
        <v>9</v>
      </c>
      <c r="G3419">
        <v>3</v>
      </c>
      <c r="H3419">
        <v>5</v>
      </c>
    </row>
    <row r="3420" spans="1:8">
      <c r="A3420">
        <v>3419</v>
      </c>
      <c r="B3420">
        <v>266</v>
      </c>
      <c r="C3420">
        <v>2</v>
      </c>
      <c r="D3420">
        <v>3</v>
      </c>
      <c r="E3420" t="s">
        <v>11</v>
      </c>
      <c r="F3420" t="s">
        <v>9</v>
      </c>
      <c r="G3420">
        <v>4</v>
      </c>
      <c r="H3420">
        <v>4</v>
      </c>
    </row>
    <row r="3421" spans="1:8">
      <c r="A3421">
        <v>3420</v>
      </c>
      <c r="B3421">
        <v>158</v>
      </c>
      <c r="C3421">
        <v>7</v>
      </c>
      <c r="D3421">
        <v>3</v>
      </c>
      <c r="E3421" t="s">
        <v>11</v>
      </c>
      <c r="F3421" t="s">
        <v>10</v>
      </c>
      <c r="G3421">
        <v>5</v>
      </c>
      <c r="H3421">
        <v>5</v>
      </c>
    </row>
    <row r="3422" spans="1:8">
      <c r="A3422">
        <v>3421</v>
      </c>
      <c r="B3422">
        <v>228</v>
      </c>
      <c r="C3422">
        <v>6</v>
      </c>
      <c r="D3422">
        <v>2</v>
      </c>
      <c r="E3422" t="s">
        <v>12</v>
      </c>
      <c r="F3422" t="s">
        <v>10</v>
      </c>
      <c r="G3422">
        <v>1</v>
      </c>
      <c r="H3422">
        <v>5</v>
      </c>
    </row>
    <row r="3423" spans="1:8">
      <c r="A3423">
        <v>3422</v>
      </c>
      <c r="B3423">
        <v>159</v>
      </c>
      <c r="C3423">
        <v>1</v>
      </c>
      <c r="D3423">
        <v>2</v>
      </c>
      <c r="E3423" t="s">
        <v>8</v>
      </c>
      <c r="F3423" t="s">
        <v>10</v>
      </c>
      <c r="G3423">
        <v>5</v>
      </c>
      <c r="H3423">
        <v>4</v>
      </c>
    </row>
    <row r="3424" spans="1:8">
      <c r="A3424">
        <v>3423</v>
      </c>
      <c r="B3424">
        <v>255</v>
      </c>
      <c r="C3424">
        <v>10</v>
      </c>
      <c r="D3424">
        <v>4</v>
      </c>
      <c r="E3424" t="s">
        <v>8</v>
      </c>
      <c r="F3424" t="s">
        <v>10</v>
      </c>
      <c r="G3424">
        <v>4</v>
      </c>
      <c r="H3424">
        <v>3</v>
      </c>
    </row>
    <row r="3425" spans="1:8">
      <c r="A3425">
        <v>3424</v>
      </c>
      <c r="B3425">
        <v>213</v>
      </c>
      <c r="C3425">
        <v>4</v>
      </c>
      <c r="D3425">
        <v>3</v>
      </c>
      <c r="E3425" t="s">
        <v>8</v>
      </c>
      <c r="F3425" t="s">
        <v>9</v>
      </c>
      <c r="G3425">
        <v>4</v>
      </c>
      <c r="H3425">
        <v>3</v>
      </c>
    </row>
    <row r="3426" spans="1:8">
      <c r="A3426">
        <v>3425</v>
      </c>
      <c r="B3426">
        <v>148</v>
      </c>
      <c r="C3426">
        <v>5</v>
      </c>
      <c r="D3426">
        <v>2</v>
      </c>
      <c r="E3426" t="s">
        <v>8</v>
      </c>
      <c r="F3426" t="s">
        <v>9</v>
      </c>
      <c r="G3426">
        <v>4</v>
      </c>
      <c r="H3426">
        <v>3</v>
      </c>
    </row>
    <row r="3427" spans="1:8">
      <c r="A3427">
        <v>3426</v>
      </c>
      <c r="B3427">
        <v>219</v>
      </c>
      <c r="C3427">
        <v>6</v>
      </c>
      <c r="D3427">
        <v>3</v>
      </c>
      <c r="E3427" t="s">
        <v>11</v>
      </c>
      <c r="F3427" t="s">
        <v>10</v>
      </c>
      <c r="G3427">
        <v>5</v>
      </c>
      <c r="H3427">
        <v>4</v>
      </c>
    </row>
    <row r="3428" spans="1:8">
      <c r="A3428">
        <v>3427</v>
      </c>
      <c r="B3428">
        <v>168</v>
      </c>
      <c r="C3428">
        <v>9</v>
      </c>
      <c r="D3428">
        <v>5</v>
      </c>
      <c r="E3428" t="s">
        <v>11</v>
      </c>
      <c r="F3428" t="s">
        <v>10</v>
      </c>
      <c r="G3428">
        <v>5</v>
      </c>
      <c r="H3428">
        <v>3</v>
      </c>
    </row>
    <row r="3429" spans="1:8">
      <c r="A3429">
        <v>3428</v>
      </c>
      <c r="B3429">
        <v>148</v>
      </c>
      <c r="C3429">
        <v>6</v>
      </c>
      <c r="D3429">
        <v>5</v>
      </c>
      <c r="E3429" t="s">
        <v>11</v>
      </c>
      <c r="F3429" t="s">
        <v>9</v>
      </c>
      <c r="G3429">
        <v>3</v>
      </c>
      <c r="H3429">
        <v>4</v>
      </c>
    </row>
    <row r="3430" spans="1:8">
      <c r="A3430">
        <v>3429</v>
      </c>
      <c r="B3430">
        <v>149</v>
      </c>
      <c r="C3430">
        <v>5</v>
      </c>
      <c r="D3430">
        <v>3</v>
      </c>
      <c r="E3430" t="s">
        <v>8</v>
      </c>
      <c r="F3430" t="s">
        <v>9</v>
      </c>
      <c r="G3430">
        <v>4</v>
      </c>
      <c r="H3430">
        <v>3</v>
      </c>
    </row>
    <row r="3431" spans="1:8">
      <c r="A3431">
        <v>3430</v>
      </c>
      <c r="B3431">
        <v>245</v>
      </c>
      <c r="C3431">
        <v>9</v>
      </c>
      <c r="D3431">
        <v>6</v>
      </c>
      <c r="E3431" t="s">
        <v>12</v>
      </c>
      <c r="F3431" t="s">
        <v>10</v>
      </c>
      <c r="G3431">
        <v>5</v>
      </c>
      <c r="H3431">
        <v>3</v>
      </c>
    </row>
    <row r="3432" spans="1:8">
      <c r="A3432">
        <v>3431</v>
      </c>
      <c r="B3432">
        <v>200</v>
      </c>
      <c r="C3432">
        <v>10</v>
      </c>
      <c r="D3432">
        <v>2</v>
      </c>
      <c r="E3432" t="s">
        <v>11</v>
      </c>
      <c r="F3432" t="s">
        <v>10</v>
      </c>
      <c r="G3432">
        <v>1</v>
      </c>
      <c r="H3432">
        <v>3</v>
      </c>
    </row>
    <row r="3433" spans="1:8">
      <c r="A3433">
        <v>3432</v>
      </c>
      <c r="B3433">
        <v>228</v>
      </c>
      <c r="C3433">
        <v>9</v>
      </c>
      <c r="D3433">
        <v>3</v>
      </c>
      <c r="E3433" t="s">
        <v>11</v>
      </c>
      <c r="F3433" t="s">
        <v>10</v>
      </c>
      <c r="G3433">
        <v>1</v>
      </c>
      <c r="H3433">
        <v>3</v>
      </c>
    </row>
    <row r="3434" spans="1:8">
      <c r="A3434">
        <v>3433</v>
      </c>
      <c r="B3434">
        <v>175</v>
      </c>
      <c r="C3434">
        <v>2</v>
      </c>
      <c r="D3434">
        <v>4</v>
      </c>
      <c r="E3434" t="s">
        <v>8</v>
      </c>
      <c r="F3434" t="s">
        <v>10</v>
      </c>
      <c r="G3434">
        <v>1</v>
      </c>
      <c r="H3434">
        <v>4</v>
      </c>
    </row>
    <row r="3435" spans="1:8">
      <c r="A3435">
        <v>3434</v>
      </c>
      <c r="B3435">
        <v>201</v>
      </c>
      <c r="C3435">
        <v>9</v>
      </c>
      <c r="D3435">
        <v>3</v>
      </c>
      <c r="E3435" t="s">
        <v>8</v>
      </c>
      <c r="F3435" t="s">
        <v>10</v>
      </c>
      <c r="G3435">
        <v>3</v>
      </c>
      <c r="H3435">
        <v>3</v>
      </c>
    </row>
    <row r="3436" spans="1:8">
      <c r="A3436">
        <v>3435</v>
      </c>
      <c r="B3436">
        <v>267</v>
      </c>
      <c r="C3436">
        <v>7</v>
      </c>
      <c r="D3436">
        <v>4</v>
      </c>
      <c r="E3436" t="s">
        <v>8</v>
      </c>
      <c r="F3436" t="s">
        <v>10</v>
      </c>
      <c r="G3436">
        <v>3</v>
      </c>
      <c r="H3436">
        <v>4</v>
      </c>
    </row>
    <row r="3437" spans="1:8">
      <c r="A3437">
        <v>3436</v>
      </c>
      <c r="B3437">
        <v>217</v>
      </c>
      <c r="C3437">
        <v>9</v>
      </c>
      <c r="D3437">
        <v>2</v>
      </c>
      <c r="E3437" t="s">
        <v>11</v>
      </c>
      <c r="F3437" t="s">
        <v>9</v>
      </c>
      <c r="G3437">
        <v>4</v>
      </c>
      <c r="H3437">
        <v>3</v>
      </c>
    </row>
    <row r="3438" spans="1:8">
      <c r="A3438">
        <v>3437</v>
      </c>
      <c r="B3438">
        <v>160</v>
      </c>
      <c r="C3438">
        <v>3</v>
      </c>
      <c r="D3438">
        <v>2</v>
      </c>
      <c r="E3438" t="s">
        <v>12</v>
      </c>
      <c r="F3438" t="s">
        <v>10</v>
      </c>
      <c r="G3438">
        <v>3</v>
      </c>
      <c r="H3438">
        <v>2</v>
      </c>
    </row>
    <row r="3439" spans="1:8">
      <c r="A3439">
        <v>3438</v>
      </c>
      <c r="B3439">
        <v>264</v>
      </c>
      <c r="C3439">
        <v>2</v>
      </c>
      <c r="D3439">
        <v>3</v>
      </c>
      <c r="E3439" t="s">
        <v>8</v>
      </c>
      <c r="F3439" t="s">
        <v>9</v>
      </c>
      <c r="G3439">
        <v>4</v>
      </c>
      <c r="H3439">
        <v>4</v>
      </c>
    </row>
    <row r="3440" spans="1:8">
      <c r="A3440">
        <v>3439</v>
      </c>
      <c r="B3440">
        <v>179</v>
      </c>
      <c r="C3440">
        <v>5</v>
      </c>
      <c r="D3440">
        <v>3</v>
      </c>
      <c r="E3440" t="s">
        <v>12</v>
      </c>
      <c r="F3440" t="s">
        <v>10</v>
      </c>
      <c r="G3440">
        <v>1</v>
      </c>
      <c r="H3440">
        <v>3</v>
      </c>
    </row>
    <row r="3441" spans="1:8">
      <c r="A3441">
        <v>3440</v>
      </c>
      <c r="B3441">
        <v>259</v>
      </c>
      <c r="C3441">
        <v>10</v>
      </c>
      <c r="D3441">
        <v>3</v>
      </c>
      <c r="E3441" t="s">
        <v>11</v>
      </c>
      <c r="F3441" t="s">
        <v>10</v>
      </c>
      <c r="G3441">
        <v>5</v>
      </c>
      <c r="H3441">
        <v>4</v>
      </c>
    </row>
    <row r="3442" spans="1:8">
      <c r="A3442">
        <v>3441</v>
      </c>
      <c r="B3442">
        <v>178</v>
      </c>
      <c r="C3442">
        <v>5</v>
      </c>
      <c r="D3442">
        <v>2</v>
      </c>
      <c r="E3442" t="s">
        <v>12</v>
      </c>
      <c r="F3442" t="s">
        <v>10</v>
      </c>
      <c r="G3442">
        <v>5</v>
      </c>
      <c r="H3442">
        <v>4</v>
      </c>
    </row>
    <row r="3443" spans="1:8">
      <c r="A3443">
        <v>3442</v>
      </c>
      <c r="B3443">
        <v>242</v>
      </c>
      <c r="C3443">
        <v>6</v>
      </c>
      <c r="D3443">
        <v>5</v>
      </c>
      <c r="E3443" t="s">
        <v>11</v>
      </c>
      <c r="F3443" t="s">
        <v>10</v>
      </c>
      <c r="G3443">
        <v>2</v>
      </c>
      <c r="H3443">
        <v>3</v>
      </c>
    </row>
    <row r="3444" spans="1:8">
      <c r="A3444">
        <v>3443</v>
      </c>
      <c r="B3444">
        <v>235</v>
      </c>
      <c r="C3444">
        <v>4</v>
      </c>
      <c r="D3444">
        <v>2</v>
      </c>
      <c r="E3444" t="s">
        <v>8</v>
      </c>
      <c r="F3444" t="s">
        <v>10</v>
      </c>
      <c r="G3444">
        <v>4</v>
      </c>
      <c r="H3444">
        <v>4</v>
      </c>
    </row>
    <row r="3445" spans="1:8">
      <c r="A3445">
        <v>3444</v>
      </c>
      <c r="B3445">
        <v>247</v>
      </c>
      <c r="C3445">
        <v>7</v>
      </c>
      <c r="D3445">
        <v>2</v>
      </c>
      <c r="E3445" t="s">
        <v>11</v>
      </c>
      <c r="F3445" t="s">
        <v>9</v>
      </c>
      <c r="G3445">
        <v>1</v>
      </c>
      <c r="H3445">
        <v>4</v>
      </c>
    </row>
    <row r="3446" spans="1:8">
      <c r="A3446">
        <v>3445</v>
      </c>
      <c r="B3446">
        <v>240</v>
      </c>
      <c r="C3446">
        <v>7</v>
      </c>
      <c r="D3446">
        <v>5</v>
      </c>
      <c r="E3446" t="s">
        <v>8</v>
      </c>
      <c r="F3446" t="s">
        <v>10</v>
      </c>
      <c r="G3446">
        <v>2</v>
      </c>
      <c r="H3446">
        <v>2</v>
      </c>
    </row>
    <row r="3447" spans="1:8">
      <c r="A3447">
        <v>3446</v>
      </c>
      <c r="B3447">
        <v>252</v>
      </c>
      <c r="C3447">
        <v>4</v>
      </c>
      <c r="D3447">
        <v>2</v>
      </c>
      <c r="E3447" t="s">
        <v>8</v>
      </c>
      <c r="F3447" t="s">
        <v>10</v>
      </c>
      <c r="G3447">
        <v>1</v>
      </c>
      <c r="H3447">
        <v>3</v>
      </c>
    </row>
    <row r="3448" spans="1:8">
      <c r="A3448">
        <v>3447</v>
      </c>
      <c r="B3448">
        <v>237</v>
      </c>
      <c r="C3448">
        <v>8</v>
      </c>
      <c r="D3448">
        <v>2</v>
      </c>
      <c r="E3448" t="s">
        <v>8</v>
      </c>
      <c r="F3448" t="s">
        <v>10</v>
      </c>
      <c r="G3448">
        <v>4</v>
      </c>
      <c r="H3448">
        <v>5</v>
      </c>
    </row>
    <row r="3449" spans="1:8">
      <c r="A3449">
        <v>3448</v>
      </c>
      <c r="B3449">
        <v>161</v>
      </c>
      <c r="C3449">
        <v>4</v>
      </c>
      <c r="D3449">
        <v>3</v>
      </c>
      <c r="E3449" t="s">
        <v>8</v>
      </c>
      <c r="F3449" t="s">
        <v>9</v>
      </c>
      <c r="G3449">
        <v>2</v>
      </c>
      <c r="H3449">
        <v>4</v>
      </c>
    </row>
    <row r="3450" spans="1:8">
      <c r="A3450">
        <v>3449</v>
      </c>
      <c r="B3450">
        <v>144</v>
      </c>
      <c r="C3450">
        <v>10</v>
      </c>
      <c r="D3450">
        <v>4</v>
      </c>
      <c r="E3450" t="s">
        <v>8</v>
      </c>
      <c r="F3450" t="s">
        <v>9</v>
      </c>
      <c r="G3450">
        <v>3</v>
      </c>
      <c r="H3450">
        <v>2</v>
      </c>
    </row>
    <row r="3451" spans="1:8">
      <c r="A3451">
        <v>3450</v>
      </c>
      <c r="B3451">
        <v>163</v>
      </c>
      <c r="C3451">
        <v>2</v>
      </c>
      <c r="D3451">
        <v>4</v>
      </c>
      <c r="E3451" t="s">
        <v>11</v>
      </c>
      <c r="F3451" t="s">
        <v>10</v>
      </c>
      <c r="G3451">
        <v>1</v>
      </c>
      <c r="H3451">
        <v>4</v>
      </c>
    </row>
    <row r="3452" spans="1:8">
      <c r="A3452">
        <v>3451</v>
      </c>
      <c r="B3452">
        <v>246</v>
      </c>
      <c r="C3452">
        <v>5</v>
      </c>
      <c r="D3452">
        <v>3</v>
      </c>
      <c r="E3452" t="s">
        <v>8</v>
      </c>
      <c r="F3452" t="s">
        <v>9</v>
      </c>
      <c r="G3452">
        <v>3</v>
      </c>
      <c r="H3452">
        <v>4</v>
      </c>
    </row>
    <row r="3453" spans="1:8">
      <c r="A3453">
        <v>3452</v>
      </c>
      <c r="B3453">
        <v>213</v>
      </c>
      <c r="C3453">
        <v>10</v>
      </c>
      <c r="D3453">
        <v>3</v>
      </c>
      <c r="E3453" t="s">
        <v>11</v>
      </c>
      <c r="F3453" t="s">
        <v>10</v>
      </c>
      <c r="G3453">
        <v>2</v>
      </c>
      <c r="H3453">
        <v>3</v>
      </c>
    </row>
    <row r="3454" spans="1:8">
      <c r="A3454">
        <v>3453</v>
      </c>
      <c r="B3454">
        <v>123</v>
      </c>
      <c r="C3454">
        <v>9</v>
      </c>
      <c r="D3454">
        <v>2</v>
      </c>
      <c r="E3454" t="s">
        <v>8</v>
      </c>
      <c r="F3454" t="s">
        <v>9</v>
      </c>
      <c r="G3454">
        <v>1</v>
      </c>
      <c r="H3454">
        <v>5</v>
      </c>
    </row>
    <row r="3455" spans="1:8">
      <c r="A3455">
        <v>3454</v>
      </c>
      <c r="B3455">
        <v>192</v>
      </c>
      <c r="C3455">
        <v>1</v>
      </c>
      <c r="D3455">
        <v>3</v>
      </c>
      <c r="E3455" t="s">
        <v>8</v>
      </c>
      <c r="F3455" t="s">
        <v>10</v>
      </c>
      <c r="G3455">
        <v>3</v>
      </c>
      <c r="H3455">
        <v>4</v>
      </c>
    </row>
    <row r="3456" spans="1:8">
      <c r="A3456">
        <v>3455</v>
      </c>
      <c r="B3456">
        <v>149</v>
      </c>
      <c r="C3456">
        <v>8</v>
      </c>
      <c r="D3456">
        <v>3</v>
      </c>
      <c r="E3456" t="s">
        <v>8</v>
      </c>
      <c r="F3456" t="s">
        <v>9</v>
      </c>
      <c r="G3456">
        <v>4</v>
      </c>
      <c r="H3456">
        <v>4</v>
      </c>
    </row>
    <row r="3457" spans="1:8">
      <c r="A3457">
        <v>3456</v>
      </c>
      <c r="B3457">
        <v>206</v>
      </c>
      <c r="C3457">
        <v>1</v>
      </c>
      <c r="D3457">
        <v>4</v>
      </c>
      <c r="E3457" t="s">
        <v>12</v>
      </c>
      <c r="F3457" t="s">
        <v>9</v>
      </c>
      <c r="G3457">
        <v>3</v>
      </c>
      <c r="H3457">
        <v>5</v>
      </c>
    </row>
    <row r="3458" spans="1:8">
      <c r="A3458">
        <v>3457</v>
      </c>
      <c r="B3458">
        <v>243</v>
      </c>
      <c r="C3458">
        <v>8</v>
      </c>
      <c r="D3458">
        <v>6</v>
      </c>
      <c r="E3458" t="s">
        <v>8</v>
      </c>
      <c r="F3458" t="s">
        <v>10</v>
      </c>
      <c r="G3458">
        <v>4</v>
      </c>
      <c r="H3458">
        <v>6</v>
      </c>
    </row>
    <row r="3459" spans="1:8">
      <c r="A3459">
        <v>3458</v>
      </c>
      <c r="B3459">
        <v>136</v>
      </c>
      <c r="C3459">
        <v>1</v>
      </c>
      <c r="D3459">
        <v>3</v>
      </c>
      <c r="E3459" t="s">
        <v>8</v>
      </c>
      <c r="F3459" t="s">
        <v>9</v>
      </c>
      <c r="G3459">
        <v>5</v>
      </c>
      <c r="H3459">
        <v>4</v>
      </c>
    </row>
    <row r="3460" spans="1:8">
      <c r="A3460">
        <v>3459</v>
      </c>
      <c r="B3460">
        <v>170</v>
      </c>
      <c r="C3460">
        <v>5</v>
      </c>
      <c r="D3460">
        <v>2</v>
      </c>
      <c r="E3460" t="s">
        <v>11</v>
      </c>
      <c r="F3460" t="s">
        <v>9</v>
      </c>
      <c r="G3460">
        <v>1</v>
      </c>
      <c r="H3460">
        <v>4</v>
      </c>
    </row>
    <row r="3461" spans="1:8">
      <c r="A3461">
        <v>3460</v>
      </c>
      <c r="B3461">
        <v>180</v>
      </c>
      <c r="C3461">
        <v>8</v>
      </c>
      <c r="D3461">
        <v>2</v>
      </c>
      <c r="E3461" t="s">
        <v>8</v>
      </c>
      <c r="F3461" t="s">
        <v>9</v>
      </c>
      <c r="G3461">
        <v>4</v>
      </c>
      <c r="H3461">
        <v>2</v>
      </c>
    </row>
    <row r="3462" spans="1:8">
      <c r="A3462">
        <v>3461</v>
      </c>
      <c r="B3462">
        <v>220</v>
      </c>
      <c r="C3462">
        <v>1</v>
      </c>
      <c r="D3462">
        <v>2</v>
      </c>
      <c r="E3462" t="s">
        <v>8</v>
      </c>
      <c r="F3462" t="s">
        <v>9</v>
      </c>
      <c r="G3462">
        <v>5</v>
      </c>
      <c r="H3462">
        <v>3</v>
      </c>
    </row>
    <row r="3463" spans="1:8">
      <c r="A3463">
        <v>3462</v>
      </c>
      <c r="B3463">
        <v>144</v>
      </c>
      <c r="C3463">
        <v>6</v>
      </c>
      <c r="D3463">
        <v>2</v>
      </c>
      <c r="E3463" t="s">
        <v>8</v>
      </c>
      <c r="F3463" t="s">
        <v>10</v>
      </c>
      <c r="G3463">
        <v>3</v>
      </c>
      <c r="H3463">
        <v>3</v>
      </c>
    </row>
    <row r="3464" spans="1:8">
      <c r="A3464">
        <v>3463</v>
      </c>
      <c r="B3464">
        <v>271</v>
      </c>
      <c r="C3464">
        <v>6</v>
      </c>
      <c r="D3464">
        <v>2</v>
      </c>
      <c r="E3464" t="s">
        <v>11</v>
      </c>
      <c r="F3464" t="s">
        <v>10</v>
      </c>
      <c r="G3464">
        <v>4</v>
      </c>
      <c r="H3464">
        <v>3</v>
      </c>
    </row>
    <row r="3465" spans="1:8">
      <c r="A3465">
        <v>3464</v>
      </c>
      <c r="B3465">
        <v>186</v>
      </c>
      <c r="C3465">
        <v>9</v>
      </c>
      <c r="D3465">
        <v>2</v>
      </c>
      <c r="E3465" t="s">
        <v>11</v>
      </c>
      <c r="F3465" t="s">
        <v>9</v>
      </c>
      <c r="G3465">
        <v>4</v>
      </c>
      <c r="H3465">
        <v>4</v>
      </c>
    </row>
    <row r="3466" spans="1:8">
      <c r="A3466">
        <v>3465</v>
      </c>
      <c r="B3466">
        <v>247</v>
      </c>
      <c r="C3466">
        <v>4</v>
      </c>
      <c r="D3466">
        <v>4</v>
      </c>
      <c r="E3466" t="s">
        <v>11</v>
      </c>
      <c r="F3466" t="s">
        <v>10</v>
      </c>
      <c r="G3466">
        <v>5</v>
      </c>
      <c r="H3466">
        <v>2</v>
      </c>
    </row>
    <row r="3467" spans="1:8">
      <c r="A3467">
        <v>3466</v>
      </c>
      <c r="B3467">
        <v>202</v>
      </c>
      <c r="C3467">
        <v>2</v>
      </c>
      <c r="D3467">
        <v>3</v>
      </c>
      <c r="E3467" t="s">
        <v>11</v>
      </c>
      <c r="F3467" t="s">
        <v>10</v>
      </c>
      <c r="G3467">
        <v>4</v>
      </c>
      <c r="H3467">
        <v>4</v>
      </c>
    </row>
    <row r="3468" spans="1:8">
      <c r="A3468">
        <v>3467</v>
      </c>
      <c r="B3468">
        <v>143</v>
      </c>
      <c r="C3468">
        <v>3</v>
      </c>
      <c r="D3468">
        <v>3</v>
      </c>
      <c r="E3468" t="s">
        <v>11</v>
      </c>
      <c r="F3468" t="s">
        <v>9</v>
      </c>
      <c r="G3468">
        <v>3</v>
      </c>
      <c r="H3468">
        <v>4</v>
      </c>
    </row>
    <row r="3469" spans="1:8">
      <c r="A3469">
        <v>3468</v>
      </c>
      <c r="B3469">
        <v>180</v>
      </c>
      <c r="C3469">
        <v>10</v>
      </c>
      <c r="D3469">
        <v>3</v>
      </c>
      <c r="E3469" t="s">
        <v>8</v>
      </c>
      <c r="F3469" t="s">
        <v>9</v>
      </c>
      <c r="G3469">
        <v>1</v>
      </c>
      <c r="H3469">
        <v>3</v>
      </c>
    </row>
    <row r="3470" spans="1:8">
      <c r="A3470">
        <v>3469</v>
      </c>
      <c r="B3470">
        <v>221</v>
      </c>
      <c r="C3470">
        <v>3</v>
      </c>
      <c r="D3470">
        <v>3</v>
      </c>
      <c r="E3470" t="s">
        <v>11</v>
      </c>
      <c r="F3470" t="s">
        <v>9</v>
      </c>
      <c r="G3470">
        <v>5</v>
      </c>
      <c r="H3470">
        <v>4</v>
      </c>
    </row>
    <row r="3471" spans="1:8">
      <c r="A3471">
        <v>3470</v>
      </c>
      <c r="B3471">
        <v>173</v>
      </c>
      <c r="C3471">
        <v>7</v>
      </c>
      <c r="D3471">
        <v>3</v>
      </c>
      <c r="E3471" t="s">
        <v>8</v>
      </c>
      <c r="F3471" t="s">
        <v>9</v>
      </c>
      <c r="G3471">
        <v>3</v>
      </c>
      <c r="H3471">
        <v>4</v>
      </c>
    </row>
    <row r="3472" spans="1:8">
      <c r="A3472">
        <v>3471</v>
      </c>
      <c r="B3472">
        <v>107</v>
      </c>
      <c r="C3472">
        <v>2</v>
      </c>
      <c r="D3472">
        <v>3</v>
      </c>
      <c r="E3472" t="s">
        <v>11</v>
      </c>
      <c r="F3472" t="s">
        <v>10</v>
      </c>
      <c r="G3472">
        <v>5</v>
      </c>
      <c r="H3472">
        <v>2</v>
      </c>
    </row>
    <row r="3473" spans="1:8">
      <c r="A3473">
        <v>3472</v>
      </c>
      <c r="B3473">
        <v>259</v>
      </c>
      <c r="C3473">
        <v>3</v>
      </c>
      <c r="D3473">
        <v>2</v>
      </c>
      <c r="E3473" t="s">
        <v>11</v>
      </c>
      <c r="F3473" t="s">
        <v>9</v>
      </c>
      <c r="G3473">
        <v>4</v>
      </c>
      <c r="H3473">
        <v>3</v>
      </c>
    </row>
    <row r="3474" spans="1:8">
      <c r="A3474">
        <v>3473</v>
      </c>
      <c r="B3474">
        <v>134</v>
      </c>
      <c r="C3474">
        <v>4</v>
      </c>
      <c r="D3474">
        <v>3</v>
      </c>
      <c r="E3474" t="s">
        <v>11</v>
      </c>
      <c r="F3474" t="s">
        <v>10</v>
      </c>
      <c r="G3474">
        <v>4</v>
      </c>
      <c r="H3474">
        <v>5</v>
      </c>
    </row>
    <row r="3475" spans="1:8">
      <c r="A3475">
        <v>3474</v>
      </c>
      <c r="B3475">
        <v>204</v>
      </c>
      <c r="C3475">
        <v>4</v>
      </c>
      <c r="D3475">
        <v>4</v>
      </c>
      <c r="E3475" t="s">
        <v>8</v>
      </c>
      <c r="F3475" t="s">
        <v>10</v>
      </c>
      <c r="G3475">
        <v>2</v>
      </c>
      <c r="H3475">
        <v>3</v>
      </c>
    </row>
    <row r="3476" spans="1:8">
      <c r="A3476">
        <v>3475</v>
      </c>
      <c r="B3476">
        <v>161</v>
      </c>
      <c r="C3476">
        <v>3</v>
      </c>
      <c r="D3476">
        <v>5</v>
      </c>
      <c r="E3476" t="s">
        <v>11</v>
      </c>
      <c r="F3476" t="s">
        <v>10</v>
      </c>
      <c r="G3476">
        <v>2</v>
      </c>
      <c r="H3476">
        <v>2</v>
      </c>
    </row>
    <row r="3477" spans="1:8">
      <c r="A3477">
        <v>3476</v>
      </c>
      <c r="B3477">
        <v>100</v>
      </c>
      <c r="C3477">
        <v>7</v>
      </c>
      <c r="D3477">
        <v>5</v>
      </c>
      <c r="E3477" t="s">
        <v>8</v>
      </c>
      <c r="F3477" t="s">
        <v>9</v>
      </c>
      <c r="G3477">
        <v>4</v>
      </c>
      <c r="H3477">
        <v>6</v>
      </c>
    </row>
    <row r="3478" spans="1:8">
      <c r="A3478">
        <v>3477</v>
      </c>
      <c r="B3478">
        <v>260</v>
      </c>
      <c r="C3478">
        <v>3</v>
      </c>
      <c r="D3478">
        <v>4</v>
      </c>
      <c r="E3478" t="s">
        <v>11</v>
      </c>
      <c r="F3478" t="s">
        <v>9</v>
      </c>
      <c r="G3478">
        <v>2</v>
      </c>
      <c r="H3478">
        <v>5</v>
      </c>
    </row>
    <row r="3479" spans="1:8">
      <c r="A3479">
        <v>3478</v>
      </c>
      <c r="B3479">
        <v>196</v>
      </c>
      <c r="C3479">
        <v>4</v>
      </c>
      <c r="D3479">
        <v>3</v>
      </c>
      <c r="E3479" t="s">
        <v>8</v>
      </c>
      <c r="F3479" t="s">
        <v>9</v>
      </c>
      <c r="G3479">
        <v>2</v>
      </c>
      <c r="H3479">
        <v>5</v>
      </c>
    </row>
    <row r="3480" spans="1:8">
      <c r="A3480">
        <v>3479</v>
      </c>
      <c r="B3480">
        <v>260</v>
      </c>
      <c r="C3480">
        <v>1</v>
      </c>
      <c r="D3480">
        <v>3</v>
      </c>
      <c r="E3480" t="s">
        <v>8</v>
      </c>
      <c r="F3480" t="s">
        <v>10</v>
      </c>
      <c r="G3480">
        <v>2</v>
      </c>
      <c r="H3480">
        <v>5</v>
      </c>
    </row>
    <row r="3481" spans="1:8">
      <c r="A3481">
        <v>3480</v>
      </c>
      <c r="B3481">
        <v>193</v>
      </c>
      <c r="C3481">
        <v>5</v>
      </c>
      <c r="D3481">
        <v>4</v>
      </c>
      <c r="E3481" t="s">
        <v>8</v>
      </c>
      <c r="F3481" t="s">
        <v>10</v>
      </c>
      <c r="G3481">
        <v>1</v>
      </c>
      <c r="H3481">
        <v>3</v>
      </c>
    </row>
    <row r="3482" spans="1:8">
      <c r="A3482">
        <v>3481</v>
      </c>
      <c r="B3482">
        <v>258</v>
      </c>
      <c r="C3482">
        <v>7</v>
      </c>
      <c r="D3482">
        <v>3</v>
      </c>
      <c r="E3482" t="s">
        <v>11</v>
      </c>
      <c r="F3482" t="s">
        <v>10</v>
      </c>
      <c r="G3482">
        <v>1</v>
      </c>
      <c r="H3482">
        <v>4</v>
      </c>
    </row>
    <row r="3483" spans="1:8">
      <c r="A3483">
        <v>3482</v>
      </c>
      <c r="B3483">
        <v>254</v>
      </c>
      <c r="C3483">
        <v>9</v>
      </c>
      <c r="D3483">
        <v>4</v>
      </c>
      <c r="E3483" t="s">
        <v>8</v>
      </c>
      <c r="F3483" t="s">
        <v>10</v>
      </c>
      <c r="G3483">
        <v>3</v>
      </c>
      <c r="H3483">
        <v>4</v>
      </c>
    </row>
    <row r="3484" spans="1:8">
      <c r="A3484">
        <v>3483</v>
      </c>
      <c r="B3484">
        <v>216</v>
      </c>
      <c r="C3484">
        <v>3</v>
      </c>
      <c r="D3484">
        <v>4</v>
      </c>
      <c r="E3484" t="s">
        <v>8</v>
      </c>
      <c r="F3484" t="s">
        <v>9</v>
      </c>
      <c r="G3484">
        <v>5</v>
      </c>
      <c r="H3484">
        <v>3</v>
      </c>
    </row>
    <row r="3485" spans="1:8">
      <c r="A3485">
        <v>3484</v>
      </c>
      <c r="B3485">
        <v>273</v>
      </c>
      <c r="C3485">
        <v>5</v>
      </c>
      <c r="D3485">
        <v>3</v>
      </c>
      <c r="E3485" t="s">
        <v>8</v>
      </c>
      <c r="F3485" t="s">
        <v>9</v>
      </c>
      <c r="G3485">
        <v>1</v>
      </c>
      <c r="H3485">
        <v>4</v>
      </c>
    </row>
    <row r="3486" spans="1:8">
      <c r="A3486">
        <v>3485</v>
      </c>
      <c r="B3486">
        <v>223</v>
      </c>
      <c r="C3486">
        <v>1</v>
      </c>
      <c r="D3486">
        <v>4</v>
      </c>
      <c r="E3486" t="s">
        <v>8</v>
      </c>
      <c r="F3486" t="s">
        <v>10</v>
      </c>
      <c r="G3486">
        <v>4</v>
      </c>
      <c r="H3486">
        <v>4</v>
      </c>
    </row>
    <row r="3487" spans="1:8">
      <c r="A3487">
        <v>3486</v>
      </c>
      <c r="B3487">
        <v>182</v>
      </c>
      <c r="C3487">
        <v>10</v>
      </c>
      <c r="D3487">
        <v>2</v>
      </c>
      <c r="E3487" t="s">
        <v>11</v>
      </c>
      <c r="F3487" t="s">
        <v>9</v>
      </c>
      <c r="G3487">
        <v>1</v>
      </c>
      <c r="H3487">
        <v>4</v>
      </c>
    </row>
    <row r="3488" spans="1:8">
      <c r="A3488">
        <v>3487</v>
      </c>
      <c r="B3488">
        <v>201</v>
      </c>
      <c r="C3488">
        <v>6</v>
      </c>
      <c r="D3488">
        <v>3</v>
      </c>
      <c r="E3488" t="s">
        <v>8</v>
      </c>
      <c r="F3488" t="s">
        <v>9</v>
      </c>
      <c r="G3488">
        <v>4</v>
      </c>
      <c r="H3488">
        <v>3</v>
      </c>
    </row>
    <row r="3489" spans="1:8">
      <c r="A3489">
        <v>3488</v>
      </c>
      <c r="B3489">
        <v>249</v>
      </c>
      <c r="C3489">
        <v>6</v>
      </c>
      <c r="D3489">
        <v>3</v>
      </c>
      <c r="E3489" t="s">
        <v>11</v>
      </c>
      <c r="F3489" t="s">
        <v>9</v>
      </c>
      <c r="G3489">
        <v>3</v>
      </c>
      <c r="H3489">
        <v>4</v>
      </c>
    </row>
    <row r="3490" spans="1:8">
      <c r="A3490">
        <v>3489</v>
      </c>
      <c r="B3490">
        <v>152</v>
      </c>
      <c r="C3490">
        <v>1</v>
      </c>
      <c r="D3490">
        <v>3</v>
      </c>
      <c r="E3490" t="s">
        <v>8</v>
      </c>
      <c r="F3490" t="s">
        <v>10</v>
      </c>
      <c r="G3490">
        <v>4</v>
      </c>
      <c r="H3490">
        <v>5</v>
      </c>
    </row>
    <row r="3491" spans="1:8">
      <c r="A3491">
        <v>3490</v>
      </c>
      <c r="B3491">
        <v>244</v>
      </c>
      <c r="C3491">
        <v>6</v>
      </c>
      <c r="D3491">
        <v>4</v>
      </c>
      <c r="E3491" t="s">
        <v>11</v>
      </c>
      <c r="F3491" t="s">
        <v>10</v>
      </c>
      <c r="G3491">
        <v>1</v>
      </c>
      <c r="H3491">
        <v>3</v>
      </c>
    </row>
    <row r="3492" spans="1:8">
      <c r="A3492">
        <v>3491</v>
      </c>
      <c r="B3492">
        <v>256</v>
      </c>
      <c r="C3492">
        <v>3</v>
      </c>
      <c r="D3492">
        <v>4</v>
      </c>
      <c r="E3492" t="s">
        <v>11</v>
      </c>
      <c r="F3492" t="s">
        <v>9</v>
      </c>
      <c r="G3492">
        <v>1</v>
      </c>
      <c r="H3492">
        <v>3</v>
      </c>
    </row>
    <row r="3493" spans="1:8">
      <c r="A3493">
        <v>3492</v>
      </c>
      <c r="B3493">
        <v>223</v>
      </c>
      <c r="C3493">
        <v>3</v>
      </c>
      <c r="D3493">
        <v>3</v>
      </c>
      <c r="E3493" t="s">
        <v>11</v>
      </c>
      <c r="F3493" t="s">
        <v>10</v>
      </c>
      <c r="G3493">
        <v>2</v>
      </c>
      <c r="H3493">
        <v>4</v>
      </c>
    </row>
    <row r="3494" spans="1:8">
      <c r="A3494">
        <v>3493</v>
      </c>
      <c r="B3494">
        <v>185</v>
      </c>
      <c r="C3494">
        <v>3</v>
      </c>
      <c r="D3494">
        <v>2</v>
      </c>
      <c r="E3494" t="s">
        <v>12</v>
      </c>
      <c r="F3494" t="s">
        <v>9</v>
      </c>
      <c r="G3494">
        <v>2</v>
      </c>
      <c r="H3494">
        <v>3</v>
      </c>
    </row>
    <row r="3495" spans="1:8">
      <c r="A3495">
        <v>3494</v>
      </c>
      <c r="B3495">
        <v>166</v>
      </c>
      <c r="C3495">
        <v>9</v>
      </c>
      <c r="D3495">
        <v>3</v>
      </c>
      <c r="E3495" t="s">
        <v>11</v>
      </c>
      <c r="F3495" t="s">
        <v>10</v>
      </c>
      <c r="G3495">
        <v>1</v>
      </c>
      <c r="H3495">
        <v>3</v>
      </c>
    </row>
    <row r="3496" spans="1:8">
      <c r="A3496">
        <v>3495</v>
      </c>
      <c r="B3496">
        <v>113</v>
      </c>
      <c r="C3496">
        <v>1</v>
      </c>
      <c r="D3496">
        <v>3</v>
      </c>
      <c r="E3496" t="s">
        <v>11</v>
      </c>
      <c r="F3496" t="s">
        <v>10</v>
      </c>
      <c r="G3496">
        <v>4</v>
      </c>
      <c r="H3496">
        <v>3</v>
      </c>
    </row>
    <row r="3497" spans="1:8">
      <c r="A3497">
        <v>3496</v>
      </c>
      <c r="B3497">
        <v>134</v>
      </c>
      <c r="C3497">
        <v>7</v>
      </c>
      <c r="D3497">
        <v>2</v>
      </c>
      <c r="E3497" t="s">
        <v>11</v>
      </c>
      <c r="F3497" t="s">
        <v>9</v>
      </c>
      <c r="G3497">
        <v>1</v>
      </c>
      <c r="H3497">
        <v>4</v>
      </c>
    </row>
    <row r="3498" spans="1:8">
      <c r="A3498">
        <v>3497</v>
      </c>
      <c r="B3498">
        <v>228</v>
      </c>
      <c r="C3498">
        <v>4</v>
      </c>
      <c r="D3498">
        <v>2</v>
      </c>
      <c r="E3498" t="s">
        <v>12</v>
      </c>
      <c r="F3498" t="s">
        <v>9</v>
      </c>
      <c r="G3498">
        <v>3</v>
      </c>
      <c r="H3498">
        <v>4</v>
      </c>
    </row>
    <row r="3499" spans="1:8">
      <c r="A3499">
        <v>3498</v>
      </c>
      <c r="B3499">
        <v>204</v>
      </c>
      <c r="C3499">
        <v>10</v>
      </c>
      <c r="D3499">
        <v>2</v>
      </c>
      <c r="E3499" t="s">
        <v>8</v>
      </c>
      <c r="F3499" t="s">
        <v>9</v>
      </c>
      <c r="G3499">
        <v>4</v>
      </c>
      <c r="H3499">
        <v>3</v>
      </c>
    </row>
    <row r="3500" spans="1:8">
      <c r="A3500">
        <v>3499</v>
      </c>
      <c r="B3500">
        <v>152</v>
      </c>
      <c r="C3500">
        <v>2</v>
      </c>
      <c r="D3500">
        <v>2</v>
      </c>
      <c r="E3500" t="s">
        <v>11</v>
      </c>
      <c r="F3500" t="s">
        <v>9</v>
      </c>
      <c r="G3500">
        <v>1</v>
      </c>
      <c r="H3500">
        <v>3</v>
      </c>
    </row>
    <row r="3501" spans="1:8">
      <c r="A3501">
        <v>3500</v>
      </c>
      <c r="B3501">
        <v>195</v>
      </c>
      <c r="C3501">
        <v>9</v>
      </c>
      <c r="D3501">
        <v>2</v>
      </c>
      <c r="E3501" t="s">
        <v>11</v>
      </c>
      <c r="F3501" t="s">
        <v>10</v>
      </c>
      <c r="G3501">
        <v>2</v>
      </c>
      <c r="H3501">
        <v>3</v>
      </c>
    </row>
    <row r="3502" spans="1:8">
      <c r="A3502">
        <v>3501</v>
      </c>
      <c r="B3502">
        <v>192</v>
      </c>
      <c r="C3502">
        <v>3</v>
      </c>
      <c r="D3502">
        <v>6</v>
      </c>
      <c r="E3502" t="s">
        <v>12</v>
      </c>
      <c r="F3502" t="s">
        <v>9</v>
      </c>
      <c r="G3502">
        <v>2</v>
      </c>
      <c r="H3502">
        <v>4</v>
      </c>
    </row>
    <row r="3503" spans="1:8">
      <c r="A3503">
        <v>3502</v>
      </c>
      <c r="B3503">
        <v>247</v>
      </c>
      <c r="C3503">
        <v>8</v>
      </c>
      <c r="D3503">
        <v>3</v>
      </c>
      <c r="E3503" t="s">
        <v>11</v>
      </c>
      <c r="F3503" t="s">
        <v>10</v>
      </c>
      <c r="G3503">
        <v>2</v>
      </c>
      <c r="H3503">
        <v>4</v>
      </c>
    </row>
    <row r="3504" spans="1:8">
      <c r="A3504">
        <v>3503</v>
      </c>
      <c r="B3504">
        <v>135</v>
      </c>
      <c r="C3504">
        <v>2</v>
      </c>
      <c r="D3504">
        <v>2</v>
      </c>
      <c r="E3504" t="s">
        <v>11</v>
      </c>
      <c r="F3504" t="s">
        <v>10</v>
      </c>
      <c r="G3504">
        <v>1</v>
      </c>
      <c r="H3504">
        <v>3</v>
      </c>
    </row>
    <row r="3505" spans="1:8">
      <c r="A3505">
        <v>3504</v>
      </c>
      <c r="B3505">
        <v>209</v>
      </c>
      <c r="C3505">
        <v>1</v>
      </c>
      <c r="D3505">
        <v>2</v>
      </c>
      <c r="E3505" t="s">
        <v>11</v>
      </c>
      <c r="F3505" t="s">
        <v>9</v>
      </c>
      <c r="G3505">
        <v>2</v>
      </c>
      <c r="H3505">
        <v>4</v>
      </c>
    </row>
    <row r="3506" spans="1:8">
      <c r="A3506">
        <v>3505</v>
      </c>
      <c r="B3506">
        <v>173</v>
      </c>
      <c r="C3506">
        <v>1</v>
      </c>
      <c r="D3506">
        <v>2</v>
      </c>
      <c r="E3506" t="s">
        <v>8</v>
      </c>
      <c r="F3506" t="s">
        <v>10</v>
      </c>
      <c r="G3506">
        <v>4</v>
      </c>
      <c r="H3506">
        <v>2</v>
      </c>
    </row>
    <row r="3507" spans="1:8">
      <c r="A3507">
        <v>3506</v>
      </c>
      <c r="B3507">
        <v>222</v>
      </c>
      <c r="C3507">
        <v>5</v>
      </c>
      <c r="D3507">
        <v>2</v>
      </c>
      <c r="E3507" t="s">
        <v>8</v>
      </c>
      <c r="F3507" t="s">
        <v>10</v>
      </c>
      <c r="G3507">
        <v>4</v>
      </c>
      <c r="H3507">
        <v>4</v>
      </c>
    </row>
    <row r="3508" spans="1:8">
      <c r="A3508">
        <v>3507</v>
      </c>
      <c r="B3508">
        <v>192</v>
      </c>
      <c r="C3508">
        <v>10</v>
      </c>
      <c r="D3508">
        <v>3</v>
      </c>
      <c r="E3508" t="s">
        <v>11</v>
      </c>
      <c r="F3508" t="s">
        <v>9</v>
      </c>
      <c r="G3508">
        <v>3</v>
      </c>
      <c r="H3508">
        <v>4</v>
      </c>
    </row>
    <row r="3509" spans="1:8">
      <c r="A3509">
        <v>3508</v>
      </c>
      <c r="B3509">
        <v>206</v>
      </c>
      <c r="C3509">
        <v>6</v>
      </c>
      <c r="D3509">
        <v>3</v>
      </c>
      <c r="E3509" t="s">
        <v>11</v>
      </c>
      <c r="F3509" t="s">
        <v>9</v>
      </c>
      <c r="G3509">
        <v>5</v>
      </c>
      <c r="H3509">
        <v>3</v>
      </c>
    </row>
    <row r="3510" spans="1:8">
      <c r="A3510">
        <v>3509</v>
      </c>
      <c r="B3510">
        <v>275</v>
      </c>
      <c r="C3510">
        <v>6</v>
      </c>
      <c r="D3510">
        <v>4</v>
      </c>
      <c r="E3510" t="s">
        <v>11</v>
      </c>
      <c r="F3510" t="s">
        <v>10</v>
      </c>
      <c r="G3510">
        <v>3</v>
      </c>
      <c r="H3510">
        <v>3</v>
      </c>
    </row>
    <row r="3511" spans="1:8">
      <c r="A3511">
        <v>3510</v>
      </c>
      <c r="B3511">
        <v>192</v>
      </c>
      <c r="C3511">
        <v>8</v>
      </c>
      <c r="D3511">
        <v>3</v>
      </c>
      <c r="E3511" t="s">
        <v>11</v>
      </c>
      <c r="F3511" t="s">
        <v>9</v>
      </c>
      <c r="G3511">
        <v>3</v>
      </c>
      <c r="H3511">
        <v>2</v>
      </c>
    </row>
    <row r="3512" spans="1:8">
      <c r="A3512">
        <v>3511</v>
      </c>
      <c r="B3512">
        <v>121</v>
      </c>
      <c r="C3512">
        <v>10</v>
      </c>
      <c r="D3512">
        <v>3</v>
      </c>
      <c r="E3512" t="s">
        <v>11</v>
      </c>
      <c r="F3512" t="s">
        <v>9</v>
      </c>
      <c r="G3512">
        <v>3</v>
      </c>
      <c r="H3512">
        <v>6</v>
      </c>
    </row>
    <row r="3513" spans="1:8">
      <c r="A3513">
        <v>3512</v>
      </c>
      <c r="B3513">
        <v>177</v>
      </c>
      <c r="C3513">
        <v>8</v>
      </c>
      <c r="D3513">
        <v>3</v>
      </c>
      <c r="E3513" t="s">
        <v>8</v>
      </c>
      <c r="F3513" t="s">
        <v>10</v>
      </c>
      <c r="G3513">
        <v>2</v>
      </c>
      <c r="H3513">
        <v>4</v>
      </c>
    </row>
    <row r="3514" spans="1:8">
      <c r="A3514">
        <v>3513</v>
      </c>
      <c r="B3514">
        <v>243</v>
      </c>
      <c r="C3514">
        <v>2</v>
      </c>
      <c r="D3514">
        <v>3</v>
      </c>
      <c r="E3514" t="s">
        <v>8</v>
      </c>
      <c r="F3514" t="s">
        <v>9</v>
      </c>
      <c r="G3514">
        <v>1</v>
      </c>
      <c r="H3514">
        <v>3</v>
      </c>
    </row>
    <row r="3515" spans="1:8">
      <c r="A3515">
        <v>3514</v>
      </c>
      <c r="B3515">
        <v>262</v>
      </c>
      <c r="C3515">
        <v>1</v>
      </c>
      <c r="D3515">
        <v>4</v>
      </c>
      <c r="E3515" t="s">
        <v>8</v>
      </c>
      <c r="F3515" t="s">
        <v>10</v>
      </c>
      <c r="G3515">
        <v>2</v>
      </c>
      <c r="H3515">
        <v>3</v>
      </c>
    </row>
    <row r="3516" spans="1:8">
      <c r="A3516">
        <v>3515</v>
      </c>
      <c r="B3516">
        <v>189</v>
      </c>
      <c r="C3516">
        <v>3</v>
      </c>
      <c r="D3516">
        <v>3</v>
      </c>
      <c r="E3516" t="s">
        <v>8</v>
      </c>
      <c r="F3516" t="s">
        <v>10</v>
      </c>
      <c r="G3516">
        <v>4</v>
      </c>
      <c r="H3516">
        <v>2</v>
      </c>
    </row>
    <row r="3517" spans="1:8">
      <c r="A3517">
        <v>3516</v>
      </c>
      <c r="B3517">
        <v>178</v>
      </c>
      <c r="C3517">
        <v>4</v>
      </c>
      <c r="D3517">
        <v>2</v>
      </c>
      <c r="E3517" t="s">
        <v>8</v>
      </c>
      <c r="F3517" t="s">
        <v>9</v>
      </c>
      <c r="G3517">
        <v>4</v>
      </c>
      <c r="H3517">
        <v>5</v>
      </c>
    </row>
    <row r="3518" spans="1:8">
      <c r="A3518">
        <v>3517</v>
      </c>
      <c r="B3518">
        <v>232</v>
      </c>
      <c r="C3518">
        <v>1</v>
      </c>
      <c r="D3518">
        <v>3</v>
      </c>
      <c r="E3518" t="s">
        <v>11</v>
      </c>
      <c r="F3518" t="s">
        <v>9</v>
      </c>
      <c r="G3518">
        <v>4</v>
      </c>
      <c r="H3518">
        <v>3</v>
      </c>
    </row>
    <row r="3519" spans="1:8">
      <c r="A3519">
        <v>3518</v>
      </c>
      <c r="B3519">
        <v>254</v>
      </c>
      <c r="C3519">
        <v>1</v>
      </c>
      <c r="D3519">
        <v>3</v>
      </c>
      <c r="E3519" t="s">
        <v>8</v>
      </c>
      <c r="F3519" t="s">
        <v>10</v>
      </c>
      <c r="G3519">
        <v>5</v>
      </c>
      <c r="H3519">
        <v>4</v>
      </c>
    </row>
    <row r="3520" spans="1:8">
      <c r="A3520">
        <v>3519</v>
      </c>
      <c r="B3520">
        <v>148</v>
      </c>
      <c r="C3520">
        <v>5</v>
      </c>
      <c r="D3520">
        <v>2</v>
      </c>
      <c r="E3520" t="s">
        <v>11</v>
      </c>
      <c r="F3520" t="s">
        <v>10</v>
      </c>
      <c r="G3520">
        <v>1</v>
      </c>
      <c r="H3520">
        <v>3</v>
      </c>
    </row>
    <row r="3521" spans="1:8">
      <c r="A3521">
        <v>3520</v>
      </c>
      <c r="B3521">
        <v>253</v>
      </c>
      <c r="C3521">
        <v>4</v>
      </c>
      <c r="D3521">
        <v>4</v>
      </c>
      <c r="E3521" t="s">
        <v>12</v>
      </c>
      <c r="F3521" t="s">
        <v>10</v>
      </c>
      <c r="G3521">
        <v>3</v>
      </c>
      <c r="H3521">
        <v>4</v>
      </c>
    </row>
    <row r="3522" spans="1:8">
      <c r="A3522">
        <v>3521</v>
      </c>
      <c r="B3522">
        <v>223</v>
      </c>
      <c r="C3522">
        <v>9</v>
      </c>
      <c r="D3522">
        <v>3</v>
      </c>
      <c r="E3522" t="s">
        <v>11</v>
      </c>
      <c r="F3522" t="s">
        <v>9</v>
      </c>
      <c r="G3522">
        <v>5</v>
      </c>
      <c r="H3522">
        <v>4</v>
      </c>
    </row>
    <row r="3523" spans="1:8">
      <c r="A3523">
        <v>3522</v>
      </c>
      <c r="B3523">
        <v>190</v>
      </c>
      <c r="C3523">
        <v>7</v>
      </c>
      <c r="D3523">
        <v>2</v>
      </c>
      <c r="E3523" t="s">
        <v>11</v>
      </c>
      <c r="F3523" t="s">
        <v>10</v>
      </c>
      <c r="G3523">
        <v>2</v>
      </c>
      <c r="H3523">
        <v>2</v>
      </c>
    </row>
    <row r="3524" spans="1:8">
      <c r="A3524">
        <v>3523</v>
      </c>
      <c r="B3524">
        <v>181</v>
      </c>
      <c r="C3524">
        <v>2</v>
      </c>
      <c r="D3524">
        <v>4</v>
      </c>
      <c r="E3524" t="s">
        <v>8</v>
      </c>
      <c r="F3524" t="s">
        <v>9</v>
      </c>
      <c r="G3524">
        <v>3</v>
      </c>
      <c r="H3524">
        <v>5</v>
      </c>
    </row>
    <row r="3525" spans="1:8">
      <c r="A3525">
        <v>3524</v>
      </c>
      <c r="B3525">
        <v>226</v>
      </c>
      <c r="C3525">
        <v>8</v>
      </c>
      <c r="D3525">
        <v>3</v>
      </c>
      <c r="E3525" t="s">
        <v>8</v>
      </c>
      <c r="F3525" t="s">
        <v>10</v>
      </c>
      <c r="G3525">
        <v>3</v>
      </c>
      <c r="H3525">
        <v>2</v>
      </c>
    </row>
    <row r="3526" spans="1:8">
      <c r="A3526">
        <v>3525</v>
      </c>
      <c r="B3526">
        <v>182</v>
      </c>
      <c r="C3526">
        <v>8</v>
      </c>
      <c r="D3526">
        <v>2</v>
      </c>
      <c r="E3526" t="s">
        <v>11</v>
      </c>
      <c r="F3526" t="s">
        <v>10</v>
      </c>
      <c r="G3526">
        <v>4</v>
      </c>
      <c r="H3526">
        <v>3</v>
      </c>
    </row>
    <row r="3527" spans="1:8">
      <c r="A3527">
        <v>3526</v>
      </c>
      <c r="B3527">
        <v>191</v>
      </c>
      <c r="C3527">
        <v>6</v>
      </c>
      <c r="D3527">
        <v>3</v>
      </c>
      <c r="E3527" t="s">
        <v>11</v>
      </c>
      <c r="F3527" t="s">
        <v>9</v>
      </c>
      <c r="G3527">
        <v>4</v>
      </c>
      <c r="H3527">
        <v>2</v>
      </c>
    </row>
    <row r="3528" spans="1:8">
      <c r="A3528">
        <v>3527</v>
      </c>
      <c r="B3528">
        <v>223</v>
      </c>
      <c r="C3528">
        <v>1</v>
      </c>
      <c r="D3528">
        <v>4</v>
      </c>
      <c r="E3528" t="s">
        <v>8</v>
      </c>
      <c r="F3528" t="s">
        <v>10</v>
      </c>
      <c r="G3528">
        <v>1</v>
      </c>
      <c r="H3528">
        <v>3</v>
      </c>
    </row>
    <row r="3529" spans="1:8">
      <c r="A3529">
        <v>3528</v>
      </c>
      <c r="B3529">
        <v>274</v>
      </c>
      <c r="C3529">
        <v>4</v>
      </c>
      <c r="D3529">
        <v>3</v>
      </c>
      <c r="E3529" t="s">
        <v>11</v>
      </c>
      <c r="F3529" t="s">
        <v>10</v>
      </c>
      <c r="G3529">
        <v>5</v>
      </c>
      <c r="H3529">
        <v>4</v>
      </c>
    </row>
    <row r="3530" spans="1:8">
      <c r="A3530">
        <v>3529</v>
      </c>
      <c r="B3530">
        <v>218</v>
      </c>
      <c r="C3530">
        <v>9</v>
      </c>
      <c r="D3530">
        <v>2</v>
      </c>
      <c r="E3530" t="s">
        <v>8</v>
      </c>
      <c r="F3530" t="s">
        <v>10</v>
      </c>
      <c r="G3530">
        <v>4</v>
      </c>
      <c r="H3530">
        <v>4</v>
      </c>
    </row>
    <row r="3531" spans="1:8">
      <c r="A3531">
        <v>3530</v>
      </c>
      <c r="B3531">
        <v>197</v>
      </c>
      <c r="C3531">
        <v>3</v>
      </c>
      <c r="D3531">
        <v>3</v>
      </c>
      <c r="E3531" t="s">
        <v>8</v>
      </c>
      <c r="F3531" t="s">
        <v>10</v>
      </c>
      <c r="G3531">
        <v>5</v>
      </c>
      <c r="H3531">
        <v>3</v>
      </c>
    </row>
    <row r="3532" spans="1:8">
      <c r="A3532">
        <v>3531</v>
      </c>
      <c r="B3532">
        <v>137</v>
      </c>
      <c r="C3532">
        <v>6</v>
      </c>
      <c r="D3532">
        <v>3</v>
      </c>
      <c r="E3532" t="s">
        <v>8</v>
      </c>
      <c r="F3532" t="s">
        <v>9</v>
      </c>
      <c r="G3532">
        <v>2</v>
      </c>
      <c r="H3532">
        <v>4</v>
      </c>
    </row>
    <row r="3533" spans="1:8">
      <c r="A3533">
        <v>3532</v>
      </c>
      <c r="B3533">
        <v>163</v>
      </c>
      <c r="C3533">
        <v>3</v>
      </c>
      <c r="D3533">
        <v>3</v>
      </c>
      <c r="E3533" t="s">
        <v>8</v>
      </c>
      <c r="F3533" t="s">
        <v>9</v>
      </c>
      <c r="G3533">
        <v>1</v>
      </c>
      <c r="H3533">
        <v>2</v>
      </c>
    </row>
    <row r="3534" spans="1:8">
      <c r="A3534">
        <v>3533</v>
      </c>
      <c r="B3534">
        <v>218</v>
      </c>
      <c r="C3534">
        <v>6</v>
      </c>
      <c r="D3534">
        <v>4</v>
      </c>
      <c r="E3534" t="s">
        <v>8</v>
      </c>
      <c r="F3534" t="s">
        <v>10</v>
      </c>
      <c r="G3534">
        <v>4</v>
      </c>
      <c r="H3534">
        <v>4</v>
      </c>
    </row>
    <row r="3535" spans="1:8">
      <c r="A3535">
        <v>3534</v>
      </c>
      <c r="B3535">
        <v>245</v>
      </c>
      <c r="C3535">
        <v>6</v>
      </c>
      <c r="D3535">
        <v>3</v>
      </c>
      <c r="E3535" t="s">
        <v>8</v>
      </c>
      <c r="F3535" t="s">
        <v>10</v>
      </c>
      <c r="G3535">
        <v>1</v>
      </c>
      <c r="H3535">
        <v>5</v>
      </c>
    </row>
    <row r="3536" spans="1:8">
      <c r="A3536">
        <v>3535</v>
      </c>
      <c r="B3536">
        <v>181</v>
      </c>
      <c r="C3536">
        <v>2</v>
      </c>
      <c r="D3536">
        <v>2</v>
      </c>
      <c r="E3536" t="s">
        <v>11</v>
      </c>
      <c r="F3536" t="s">
        <v>10</v>
      </c>
      <c r="G3536">
        <v>5</v>
      </c>
      <c r="H3536">
        <v>3</v>
      </c>
    </row>
    <row r="3537" spans="1:8">
      <c r="A3537">
        <v>3536</v>
      </c>
      <c r="B3537">
        <v>222</v>
      </c>
      <c r="C3537">
        <v>2</v>
      </c>
      <c r="D3537">
        <v>5</v>
      </c>
      <c r="E3537" t="s">
        <v>12</v>
      </c>
      <c r="F3537" t="s">
        <v>9</v>
      </c>
      <c r="G3537">
        <v>3</v>
      </c>
      <c r="H3537">
        <v>6</v>
      </c>
    </row>
    <row r="3538" spans="1:8">
      <c r="A3538">
        <v>3537</v>
      </c>
      <c r="B3538">
        <v>259</v>
      </c>
      <c r="C3538">
        <v>7</v>
      </c>
      <c r="D3538">
        <v>2</v>
      </c>
      <c r="E3538" t="s">
        <v>8</v>
      </c>
      <c r="F3538" t="s">
        <v>10</v>
      </c>
      <c r="G3538">
        <v>5</v>
      </c>
      <c r="H3538">
        <v>4</v>
      </c>
    </row>
    <row r="3539" spans="1:8">
      <c r="A3539">
        <v>3538</v>
      </c>
      <c r="B3539">
        <v>157</v>
      </c>
      <c r="C3539">
        <v>6</v>
      </c>
      <c r="D3539">
        <v>3</v>
      </c>
      <c r="E3539" t="s">
        <v>11</v>
      </c>
      <c r="F3539" t="s">
        <v>9</v>
      </c>
      <c r="G3539">
        <v>4</v>
      </c>
      <c r="H3539">
        <v>3</v>
      </c>
    </row>
    <row r="3540" spans="1:8">
      <c r="A3540">
        <v>3539</v>
      </c>
      <c r="B3540">
        <v>137</v>
      </c>
      <c r="C3540">
        <v>10</v>
      </c>
      <c r="D3540">
        <v>3</v>
      </c>
      <c r="E3540" t="s">
        <v>11</v>
      </c>
      <c r="F3540" t="s">
        <v>9</v>
      </c>
      <c r="G3540">
        <v>3</v>
      </c>
      <c r="H3540">
        <v>4</v>
      </c>
    </row>
    <row r="3541" spans="1:8">
      <c r="A3541">
        <v>3540</v>
      </c>
      <c r="B3541">
        <v>242</v>
      </c>
      <c r="C3541">
        <v>8</v>
      </c>
      <c r="D3541">
        <v>3</v>
      </c>
      <c r="E3541" t="s">
        <v>8</v>
      </c>
      <c r="F3541" t="s">
        <v>9</v>
      </c>
      <c r="G3541">
        <v>3</v>
      </c>
      <c r="H3541">
        <v>3</v>
      </c>
    </row>
    <row r="3542" spans="1:8">
      <c r="A3542">
        <v>3541</v>
      </c>
      <c r="B3542">
        <v>154</v>
      </c>
      <c r="C3542">
        <v>7</v>
      </c>
      <c r="D3542">
        <v>4</v>
      </c>
      <c r="E3542" t="s">
        <v>11</v>
      </c>
      <c r="F3542" t="s">
        <v>10</v>
      </c>
      <c r="G3542">
        <v>5</v>
      </c>
      <c r="H3542">
        <v>4</v>
      </c>
    </row>
    <row r="3543" spans="1:8">
      <c r="A3543">
        <v>3542</v>
      </c>
      <c r="B3543">
        <v>150</v>
      </c>
      <c r="C3543">
        <v>3</v>
      </c>
      <c r="D3543">
        <v>2</v>
      </c>
      <c r="E3543" t="s">
        <v>8</v>
      </c>
      <c r="F3543" t="s">
        <v>9</v>
      </c>
      <c r="G3543">
        <v>2</v>
      </c>
      <c r="H3543">
        <v>3</v>
      </c>
    </row>
    <row r="3544" spans="1:8">
      <c r="A3544">
        <v>3543</v>
      </c>
      <c r="B3544">
        <v>174</v>
      </c>
      <c r="C3544">
        <v>7</v>
      </c>
      <c r="D3544">
        <v>3</v>
      </c>
      <c r="E3544" t="s">
        <v>11</v>
      </c>
      <c r="F3544" t="s">
        <v>9</v>
      </c>
      <c r="G3544">
        <v>3</v>
      </c>
      <c r="H3544">
        <v>5</v>
      </c>
    </row>
    <row r="3545" spans="1:8">
      <c r="A3545">
        <v>3544</v>
      </c>
      <c r="B3545">
        <v>265</v>
      </c>
      <c r="C3545">
        <v>3</v>
      </c>
      <c r="D3545">
        <v>3</v>
      </c>
      <c r="E3545" t="s">
        <v>12</v>
      </c>
      <c r="F3545" t="s">
        <v>9</v>
      </c>
      <c r="G3545">
        <v>5</v>
      </c>
      <c r="H3545">
        <v>5</v>
      </c>
    </row>
    <row r="3546" spans="1:8">
      <c r="A3546">
        <v>3545</v>
      </c>
      <c r="B3546">
        <v>248</v>
      </c>
      <c r="C3546">
        <v>8</v>
      </c>
      <c r="D3546">
        <v>4</v>
      </c>
      <c r="E3546" t="s">
        <v>11</v>
      </c>
      <c r="F3546" t="s">
        <v>10</v>
      </c>
      <c r="G3546">
        <v>4</v>
      </c>
      <c r="H3546">
        <v>3</v>
      </c>
    </row>
    <row r="3547" spans="1:8">
      <c r="A3547">
        <v>3546</v>
      </c>
      <c r="B3547">
        <v>186</v>
      </c>
      <c r="C3547">
        <v>7</v>
      </c>
      <c r="D3547">
        <v>3</v>
      </c>
      <c r="E3547" t="s">
        <v>8</v>
      </c>
      <c r="F3547" t="s">
        <v>10</v>
      </c>
      <c r="G3547">
        <v>3</v>
      </c>
      <c r="H3547">
        <v>4</v>
      </c>
    </row>
    <row r="3548" spans="1:8">
      <c r="A3548">
        <v>3547</v>
      </c>
      <c r="B3548">
        <v>152</v>
      </c>
      <c r="C3548">
        <v>6</v>
      </c>
      <c r="D3548">
        <v>3</v>
      </c>
      <c r="E3548" t="s">
        <v>11</v>
      </c>
      <c r="F3548" t="s">
        <v>10</v>
      </c>
      <c r="G3548">
        <v>2</v>
      </c>
      <c r="H3548">
        <v>4</v>
      </c>
    </row>
    <row r="3549" spans="1:8">
      <c r="A3549">
        <v>3548</v>
      </c>
      <c r="B3549">
        <v>163</v>
      </c>
      <c r="C3549">
        <v>2</v>
      </c>
      <c r="D3549">
        <v>3</v>
      </c>
      <c r="E3549" t="s">
        <v>11</v>
      </c>
      <c r="F3549" t="s">
        <v>10</v>
      </c>
      <c r="G3549">
        <v>3</v>
      </c>
      <c r="H3549">
        <v>3</v>
      </c>
    </row>
    <row r="3550" spans="1:8">
      <c r="A3550">
        <v>3549</v>
      </c>
      <c r="B3550">
        <v>168</v>
      </c>
      <c r="C3550">
        <v>5</v>
      </c>
      <c r="D3550">
        <v>4</v>
      </c>
      <c r="E3550" t="s">
        <v>11</v>
      </c>
      <c r="F3550" t="s">
        <v>10</v>
      </c>
      <c r="G3550">
        <v>5</v>
      </c>
      <c r="H3550">
        <v>4</v>
      </c>
    </row>
    <row r="3551" spans="1:8">
      <c r="A3551">
        <v>3550</v>
      </c>
      <c r="B3551">
        <v>102</v>
      </c>
      <c r="C3551">
        <v>3</v>
      </c>
      <c r="D3551">
        <v>3</v>
      </c>
      <c r="E3551" t="s">
        <v>11</v>
      </c>
      <c r="F3551" t="s">
        <v>9</v>
      </c>
      <c r="G3551">
        <v>3</v>
      </c>
      <c r="H3551">
        <v>4</v>
      </c>
    </row>
    <row r="3552" spans="1:8">
      <c r="A3552">
        <v>3551</v>
      </c>
      <c r="B3552">
        <v>169</v>
      </c>
      <c r="C3552">
        <v>1</v>
      </c>
      <c r="D3552">
        <v>2</v>
      </c>
      <c r="E3552" t="s">
        <v>11</v>
      </c>
      <c r="F3552" t="s">
        <v>9</v>
      </c>
      <c r="G3552">
        <v>1</v>
      </c>
      <c r="H3552">
        <v>3</v>
      </c>
    </row>
    <row r="3553" spans="1:8">
      <c r="A3553">
        <v>3552</v>
      </c>
      <c r="B3553">
        <v>163</v>
      </c>
      <c r="C3553">
        <v>3</v>
      </c>
      <c r="D3553">
        <v>4</v>
      </c>
      <c r="E3553" t="s">
        <v>12</v>
      </c>
      <c r="F3553" t="s">
        <v>10</v>
      </c>
      <c r="G3553">
        <v>1</v>
      </c>
      <c r="H3553">
        <v>6</v>
      </c>
    </row>
    <row r="3554" spans="1:8">
      <c r="A3554">
        <v>3553</v>
      </c>
      <c r="B3554">
        <v>154</v>
      </c>
      <c r="C3554">
        <v>4</v>
      </c>
      <c r="D3554">
        <v>3</v>
      </c>
      <c r="E3554" t="s">
        <v>11</v>
      </c>
      <c r="F3554" t="s">
        <v>9</v>
      </c>
      <c r="G3554">
        <v>1</v>
      </c>
      <c r="H3554">
        <v>2</v>
      </c>
    </row>
    <row r="3555" spans="1:8">
      <c r="A3555">
        <v>3554</v>
      </c>
      <c r="B3555">
        <v>271</v>
      </c>
      <c r="C3555">
        <v>3</v>
      </c>
      <c r="D3555">
        <v>2</v>
      </c>
      <c r="E3555" t="s">
        <v>8</v>
      </c>
      <c r="F3555" t="s">
        <v>9</v>
      </c>
      <c r="G3555">
        <v>5</v>
      </c>
      <c r="H3555">
        <v>3</v>
      </c>
    </row>
    <row r="3556" spans="1:8">
      <c r="A3556">
        <v>3555</v>
      </c>
      <c r="B3556">
        <v>182</v>
      </c>
      <c r="C3556">
        <v>7</v>
      </c>
      <c r="D3556">
        <v>3</v>
      </c>
      <c r="E3556" t="s">
        <v>11</v>
      </c>
      <c r="F3556" t="s">
        <v>9</v>
      </c>
      <c r="G3556">
        <v>4</v>
      </c>
      <c r="H3556">
        <v>3</v>
      </c>
    </row>
    <row r="3557" spans="1:8">
      <c r="A3557">
        <v>3556</v>
      </c>
      <c r="B3557">
        <v>173</v>
      </c>
      <c r="C3557">
        <v>5</v>
      </c>
      <c r="D3557">
        <v>3</v>
      </c>
      <c r="E3557" t="s">
        <v>8</v>
      </c>
      <c r="F3557" t="s">
        <v>9</v>
      </c>
      <c r="G3557">
        <v>1</v>
      </c>
      <c r="H3557">
        <v>4</v>
      </c>
    </row>
    <row r="3558" spans="1:8">
      <c r="A3558">
        <v>3557</v>
      </c>
      <c r="B3558">
        <v>244</v>
      </c>
      <c r="C3558">
        <v>10</v>
      </c>
      <c r="D3558">
        <v>2</v>
      </c>
      <c r="E3558" t="s">
        <v>8</v>
      </c>
      <c r="F3558" t="s">
        <v>10</v>
      </c>
      <c r="G3558">
        <v>2</v>
      </c>
      <c r="H3558">
        <v>5</v>
      </c>
    </row>
    <row r="3559" spans="1:8">
      <c r="A3559">
        <v>3558</v>
      </c>
      <c r="B3559">
        <v>214</v>
      </c>
      <c r="C3559">
        <v>8</v>
      </c>
      <c r="D3559">
        <v>2</v>
      </c>
      <c r="E3559" t="s">
        <v>8</v>
      </c>
      <c r="F3559" t="s">
        <v>10</v>
      </c>
      <c r="G3559">
        <v>5</v>
      </c>
      <c r="H3559">
        <v>4</v>
      </c>
    </row>
    <row r="3560" spans="1:8">
      <c r="A3560">
        <v>3559</v>
      </c>
      <c r="B3560">
        <v>210</v>
      </c>
      <c r="C3560">
        <v>6</v>
      </c>
      <c r="D3560">
        <v>2</v>
      </c>
      <c r="E3560" t="s">
        <v>12</v>
      </c>
      <c r="F3560" t="s">
        <v>10</v>
      </c>
      <c r="G3560">
        <v>4</v>
      </c>
      <c r="H3560">
        <v>4</v>
      </c>
    </row>
    <row r="3561" spans="1:8">
      <c r="A3561">
        <v>3560</v>
      </c>
      <c r="B3561">
        <v>194</v>
      </c>
      <c r="C3561">
        <v>10</v>
      </c>
      <c r="D3561">
        <v>7</v>
      </c>
      <c r="E3561" t="s">
        <v>11</v>
      </c>
      <c r="F3561" t="s">
        <v>9</v>
      </c>
      <c r="G3561">
        <v>3</v>
      </c>
      <c r="H3561">
        <v>5</v>
      </c>
    </row>
    <row r="3562" spans="1:8">
      <c r="A3562">
        <v>3561</v>
      </c>
      <c r="B3562">
        <v>185</v>
      </c>
      <c r="C3562">
        <v>7</v>
      </c>
      <c r="D3562">
        <v>10</v>
      </c>
      <c r="E3562" t="s">
        <v>12</v>
      </c>
      <c r="F3562" t="s">
        <v>9</v>
      </c>
      <c r="G3562">
        <v>3</v>
      </c>
      <c r="H3562">
        <v>4</v>
      </c>
    </row>
    <row r="3563" spans="1:8">
      <c r="A3563">
        <v>3562</v>
      </c>
      <c r="B3563">
        <v>121</v>
      </c>
      <c r="C3563">
        <v>10</v>
      </c>
      <c r="D3563">
        <v>2</v>
      </c>
      <c r="E3563" t="s">
        <v>8</v>
      </c>
      <c r="F3563" t="s">
        <v>10</v>
      </c>
      <c r="G3563">
        <v>3</v>
      </c>
      <c r="H3563">
        <v>3</v>
      </c>
    </row>
    <row r="3564" spans="1:8">
      <c r="A3564">
        <v>3563</v>
      </c>
      <c r="B3564">
        <v>203</v>
      </c>
      <c r="C3564">
        <v>3</v>
      </c>
      <c r="D3564">
        <v>3</v>
      </c>
      <c r="E3564" t="s">
        <v>11</v>
      </c>
      <c r="F3564" t="s">
        <v>9</v>
      </c>
      <c r="G3564">
        <v>1</v>
      </c>
      <c r="H3564">
        <v>3</v>
      </c>
    </row>
    <row r="3565" spans="1:8">
      <c r="A3565">
        <v>3564</v>
      </c>
      <c r="B3565">
        <v>134</v>
      </c>
      <c r="C3565">
        <v>8</v>
      </c>
      <c r="D3565">
        <v>10</v>
      </c>
      <c r="E3565" t="s">
        <v>12</v>
      </c>
      <c r="F3565" t="s">
        <v>10</v>
      </c>
      <c r="G3565">
        <v>5</v>
      </c>
      <c r="H3565">
        <v>2</v>
      </c>
    </row>
    <row r="3566" spans="1:8">
      <c r="A3566">
        <v>3565</v>
      </c>
      <c r="B3566">
        <v>263</v>
      </c>
      <c r="C3566">
        <v>9</v>
      </c>
      <c r="D3566">
        <v>3</v>
      </c>
      <c r="E3566" t="s">
        <v>11</v>
      </c>
      <c r="F3566" t="s">
        <v>9</v>
      </c>
      <c r="G3566">
        <v>3</v>
      </c>
      <c r="H3566">
        <v>3</v>
      </c>
    </row>
    <row r="3567" spans="1:8">
      <c r="A3567">
        <v>3566</v>
      </c>
      <c r="B3567">
        <v>279</v>
      </c>
      <c r="C3567">
        <v>6</v>
      </c>
      <c r="D3567">
        <v>8</v>
      </c>
      <c r="E3567" t="s">
        <v>8</v>
      </c>
      <c r="F3567" t="s">
        <v>9</v>
      </c>
      <c r="G3567">
        <v>1</v>
      </c>
      <c r="H3567">
        <v>5</v>
      </c>
    </row>
    <row r="3568" spans="1:8">
      <c r="A3568">
        <v>3567</v>
      </c>
      <c r="B3568">
        <v>222</v>
      </c>
      <c r="C3568">
        <v>5</v>
      </c>
      <c r="D3568">
        <v>3</v>
      </c>
      <c r="E3568" t="s">
        <v>8</v>
      </c>
      <c r="F3568" t="s">
        <v>9</v>
      </c>
      <c r="G3568">
        <v>5</v>
      </c>
      <c r="H3568">
        <v>4</v>
      </c>
    </row>
    <row r="3569" spans="1:8">
      <c r="A3569">
        <v>3568</v>
      </c>
      <c r="B3569">
        <v>233</v>
      </c>
      <c r="C3569">
        <v>9</v>
      </c>
      <c r="D3569">
        <v>2</v>
      </c>
      <c r="E3569" t="s">
        <v>8</v>
      </c>
      <c r="F3569" t="s">
        <v>10</v>
      </c>
      <c r="G3569">
        <v>1</v>
      </c>
      <c r="H3569">
        <v>4</v>
      </c>
    </row>
    <row r="3570" spans="1:8">
      <c r="A3570">
        <v>3569</v>
      </c>
      <c r="B3570">
        <v>271</v>
      </c>
      <c r="C3570">
        <v>3</v>
      </c>
      <c r="D3570">
        <v>3</v>
      </c>
      <c r="E3570" t="s">
        <v>8</v>
      </c>
      <c r="F3570" t="s">
        <v>10</v>
      </c>
      <c r="G3570">
        <v>4</v>
      </c>
      <c r="H3570">
        <v>4</v>
      </c>
    </row>
    <row r="3571" spans="1:8">
      <c r="A3571">
        <v>3570</v>
      </c>
      <c r="B3571">
        <v>118</v>
      </c>
      <c r="C3571">
        <v>6</v>
      </c>
      <c r="D3571">
        <v>4</v>
      </c>
      <c r="E3571" t="s">
        <v>8</v>
      </c>
      <c r="F3571" t="s">
        <v>10</v>
      </c>
      <c r="G3571">
        <v>4</v>
      </c>
      <c r="H3571">
        <v>3</v>
      </c>
    </row>
    <row r="3572" spans="1:8">
      <c r="A3572">
        <v>3571</v>
      </c>
      <c r="B3572">
        <v>183</v>
      </c>
      <c r="C3572">
        <v>5</v>
      </c>
      <c r="D3572">
        <v>2</v>
      </c>
      <c r="E3572" t="s">
        <v>8</v>
      </c>
      <c r="F3572" t="s">
        <v>10</v>
      </c>
      <c r="G3572">
        <v>4</v>
      </c>
      <c r="H3572">
        <v>3</v>
      </c>
    </row>
    <row r="3573" spans="1:8">
      <c r="A3573">
        <v>3572</v>
      </c>
      <c r="B3573">
        <v>217</v>
      </c>
      <c r="C3573">
        <v>5</v>
      </c>
      <c r="D3573">
        <v>3</v>
      </c>
      <c r="E3573" t="s">
        <v>8</v>
      </c>
      <c r="F3573" t="s">
        <v>9</v>
      </c>
      <c r="G3573">
        <v>4</v>
      </c>
      <c r="H3573">
        <v>3</v>
      </c>
    </row>
    <row r="3574" spans="1:8">
      <c r="A3574">
        <v>3573</v>
      </c>
      <c r="B3574">
        <v>245</v>
      </c>
      <c r="C3574">
        <v>8</v>
      </c>
      <c r="D3574">
        <v>10</v>
      </c>
      <c r="E3574" t="s">
        <v>11</v>
      </c>
      <c r="F3574" t="s">
        <v>10</v>
      </c>
      <c r="G3574">
        <v>5</v>
      </c>
      <c r="H3574">
        <v>3</v>
      </c>
    </row>
    <row r="3575" spans="1:8">
      <c r="A3575">
        <v>3574</v>
      </c>
      <c r="B3575">
        <v>143</v>
      </c>
      <c r="C3575">
        <v>5</v>
      </c>
      <c r="D3575">
        <v>4</v>
      </c>
      <c r="E3575" t="s">
        <v>11</v>
      </c>
      <c r="F3575" t="s">
        <v>10</v>
      </c>
      <c r="G3575">
        <v>4</v>
      </c>
      <c r="H3575">
        <v>3</v>
      </c>
    </row>
    <row r="3576" spans="1:8">
      <c r="A3576">
        <v>3575</v>
      </c>
      <c r="B3576">
        <v>149</v>
      </c>
      <c r="C3576">
        <v>3</v>
      </c>
      <c r="D3576">
        <v>3</v>
      </c>
      <c r="E3576" t="s">
        <v>11</v>
      </c>
      <c r="F3576" t="s">
        <v>9</v>
      </c>
      <c r="G3576">
        <v>3</v>
      </c>
      <c r="H3576">
        <v>3</v>
      </c>
    </row>
    <row r="3577" spans="1:8">
      <c r="A3577">
        <v>3576</v>
      </c>
      <c r="B3577">
        <v>275</v>
      </c>
      <c r="C3577">
        <v>10</v>
      </c>
      <c r="D3577">
        <v>6</v>
      </c>
      <c r="E3577" t="s">
        <v>11</v>
      </c>
      <c r="F3577" t="s">
        <v>10</v>
      </c>
      <c r="G3577">
        <v>5</v>
      </c>
      <c r="H3577">
        <v>4</v>
      </c>
    </row>
    <row r="3578" spans="1:8">
      <c r="A3578">
        <v>3577</v>
      </c>
      <c r="B3578">
        <v>168</v>
      </c>
      <c r="C3578">
        <v>4</v>
      </c>
      <c r="D3578">
        <v>4</v>
      </c>
      <c r="E3578" t="s">
        <v>11</v>
      </c>
      <c r="F3578" t="s">
        <v>9</v>
      </c>
      <c r="G3578">
        <v>5</v>
      </c>
      <c r="H3578">
        <v>4</v>
      </c>
    </row>
    <row r="3579" spans="1:8">
      <c r="A3579">
        <v>3578</v>
      </c>
      <c r="B3579">
        <v>102</v>
      </c>
      <c r="C3579">
        <v>3</v>
      </c>
      <c r="D3579">
        <v>3</v>
      </c>
      <c r="E3579" t="s">
        <v>11</v>
      </c>
      <c r="F3579" t="s">
        <v>10</v>
      </c>
      <c r="G3579">
        <v>1</v>
      </c>
      <c r="H3579">
        <v>4</v>
      </c>
    </row>
    <row r="3580" spans="1:8">
      <c r="A3580">
        <v>3579</v>
      </c>
      <c r="B3580">
        <v>169</v>
      </c>
      <c r="C3580">
        <v>10</v>
      </c>
      <c r="D3580">
        <v>2</v>
      </c>
      <c r="E3580" t="s">
        <v>11</v>
      </c>
      <c r="F3580" t="s">
        <v>9</v>
      </c>
      <c r="G3580">
        <v>2</v>
      </c>
      <c r="H3580">
        <v>3</v>
      </c>
    </row>
    <row r="3581" spans="1:8">
      <c r="A3581">
        <v>3580</v>
      </c>
      <c r="B3581">
        <v>163</v>
      </c>
      <c r="C3581">
        <v>3</v>
      </c>
      <c r="D3581">
        <v>4</v>
      </c>
      <c r="E3581" t="s">
        <v>12</v>
      </c>
      <c r="F3581" t="s">
        <v>10</v>
      </c>
      <c r="G3581">
        <v>5</v>
      </c>
      <c r="H3581">
        <v>6</v>
      </c>
    </row>
    <row r="3582" spans="1:8">
      <c r="A3582">
        <v>3581</v>
      </c>
      <c r="B3582">
        <v>154</v>
      </c>
      <c r="C3582">
        <v>3</v>
      </c>
      <c r="D3582">
        <v>3</v>
      </c>
      <c r="E3582" t="s">
        <v>11</v>
      </c>
      <c r="F3582" t="s">
        <v>10</v>
      </c>
      <c r="G3582">
        <v>3</v>
      </c>
      <c r="H3582">
        <v>2</v>
      </c>
    </row>
    <row r="3583" spans="1:8">
      <c r="A3583">
        <v>3582</v>
      </c>
      <c r="B3583">
        <v>271</v>
      </c>
      <c r="C3583">
        <v>8</v>
      </c>
      <c r="D3583">
        <v>2</v>
      </c>
      <c r="E3583" t="s">
        <v>8</v>
      </c>
      <c r="F3583" t="s">
        <v>9</v>
      </c>
      <c r="G3583">
        <v>3</v>
      </c>
      <c r="H3583">
        <v>3</v>
      </c>
    </row>
    <row r="3584" spans="1:8">
      <c r="A3584">
        <v>3583</v>
      </c>
      <c r="B3584">
        <v>182</v>
      </c>
      <c r="C3584">
        <v>2</v>
      </c>
      <c r="D3584">
        <v>3</v>
      </c>
      <c r="E3584" t="s">
        <v>11</v>
      </c>
      <c r="F3584" t="s">
        <v>9</v>
      </c>
      <c r="G3584">
        <v>4</v>
      </c>
      <c r="H3584">
        <v>3</v>
      </c>
    </row>
    <row r="3585" spans="1:8">
      <c r="A3585">
        <v>3584</v>
      </c>
      <c r="B3585">
        <v>173</v>
      </c>
      <c r="C3585">
        <v>7</v>
      </c>
      <c r="D3585">
        <v>3</v>
      </c>
      <c r="E3585" t="s">
        <v>8</v>
      </c>
      <c r="F3585" t="s">
        <v>9</v>
      </c>
      <c r="G3585">
        <v>5</v>
      </c>
      <c r="H3585">
        <v>4</v>
      </c>
    </row>
    <row r="3586" spans="1:8">
      <c r="A3586">
        <v>3585</v>
      </c>
      <c r="B3586">
        <v>244</v>
      </c>
      <c r="C3586">
        <v>10</v>
      </c>
      <c r="D3586">
        <v>2</v>
      </c>
      <c r="E3586" t="s">
        <v>8</v>
      </c>
      <c r="F3586" t="s">
        <v>10</v>
      </c>
      <c r="G3586">
        <v>5</v>
      </c>
      <c r="H3586">
        <v>5</v>
      </c>
    </row>
    <row r="3587" spans="1:8">
      <c r="A3587">
        <v>3586</v>
      </c>
      <c r="B3587">
        <v>214</v>
      </c>
      <c r="C3587">
        <v>3</v>
      </c>
      <c r="D3587">
        <v>2</v>
      </c>
      <c r="E3587" t="s">
        <v>8</v>
      </c>
      <c r="F3587" t="s">
        <v>10</v>
      </c>
      <c r="G3587">
        <v>5</v>
      </c>
      <c r="H3587">
        <v>4</v>
      </c>
    </row>
    <row r="3588" spans="1:8">
      <c r="A3588">
        <v>3587</v>
      </c>
      <c r="B3588">
        <v>210</v>
      </c>
      <c r="C3588">
        <v>3</v>
      </c>
      <c r="D3588">
        <v>2</v>
      </c>
      <c r="E3588" t="s">
        <v>12</v>
      </c>
      <c r="F3588" t="s">
        <v>9</v>
      </c>
      <c r="G3588">
        <v>2</v>
      </c>
      <c r="H3588">
        <v>4</v>
      </c>
    </row>
    <row r="3589" spans="1:8">
      <c r="A3589">
        <v>3588</v>
      </c>
      <c r="B3589">
        <v>194</v>
      </c>
      <c r="C3589">
        <v>8</v>
      </c>
      <c r="D3589">
        <v>7</v>
      </c>
      <c r="E3589" t="s">
        <v>11</v>
      </c>
      <c r="F3589" t="s">
        <v>10</v>
      </c>
      <c r="G3589">
        <v>1</v>
      </c>
      <c r="H3589">
        <v>5</v>
      </c>
    </row>
    <row r="3590" spans="1:8">
      <c r="A3590">
        <v>3589</v>
      </c>
      <c r="B3590">
        <v>185</v>
      </c>
      <c r="C3590">
        <v>1</v>
      </c>
      <c r="D3590">
        <v>10</v>
      </c>
      <c r="E3590" t="s">
        <v>12</v>
      </c>
      <c r="F3590" t="s">
        <v>10</v>
      </c>
      <c r="G3590">
        <v>3</v>
      </c>
      <c r="H3590">
        <v>4</v>
      </c>
    </row>
    <row r="3591" spans="1:8">
      <c r="A3591">
        <v>3590</v>
      </c>
      <c r="B3591">
        <v>121</v>
      </c>
      <c r="C3591">
        <v>2</v>
      </c>
      <c r="D3591">
        <v>2</v>
      </c>
      <c r="E3591" t="s">
        <v>8</v>
      </c>
      <c r="F3591" t="s">
        <v>10</v>
      </c>
      <c r="G3591">
        <v>1</v>
      </c>
      <c r="H3591">
        <v>3</v>
      </c>
    </row>
    <row r="3592" spans="1:8">
      <c r="A3592">
        <v>3591</v>
      </c>
      <c r="B3592">
        <v>203</v>
      </c>
      <c r="C3592">
        <v>1</v>
      </c>
      <c r="D3592">
        <v>3</v>
      </c>
      <c r="E3592" t="s">
        <v>11</v>
      </c>
      <c r="F3592" t="s">
        <v>10</v>
      </c>
      <c r="G3592">
        <v>4</v>
      </c>
      <c r="H3592">
        <v>3</v>
      </c>
    </row>
    <row r="3593" spans="1:8">
      <c r="A3593">
        <v>3592</v>
      </c>
      <c r="B3593">
        <v>134</v>
      </c>
      <c r="C3593">
        <v>1</v>
      </c>
      <c r="D3593">
        <v>10</v>
      </c>
      <c r="E3593" t="s">
        <v>12</v>
      </c>
      <c r="F3593" t="s">
        <v>9</v>
      </c>
      <c r="G3593">
        <v>3</v>
      </c>
      <c r="H3593">
        <v>2</v>
      </c>
    </row>
    <row r="3594" spans="1:8">
      <c r="A3594">
        <v>3593</v>
      </c>
      <c r="B3594">
        <v>263</v>
      </c>
      <c r="C3594">
        <v>8</v>
      </c>
      <c r="D3594">
        <v>3</v>
      </c>
      <c r="E3594" t="s">
        <v>11</v>
      </c>
      <c r="F3594" t="s">
        <v>10</v>
      </c>
      <c r="G3594">
        <v>2</v>
      </c>
      <c r="H3594">
        <v>3</v>
      </c>
    </row>
    <row r="3595" spans="1:8">
      <c r="A3595">
        <v>3594</v>
      </c>
      <c r="B3595">
        <v>279</v>
      </c>
      <c r="C3595">
        <v>5</v>
      </c>
      <c r="D3595">
        <v>8</v>
      </c>
      <c r="E3595" t="s">
        <v>8</v>
      </c>
      <c r="F3595" t="s">
        <v>10</v>
      </c>
      <c r="G3595">
        <v>2</v>
      </c>
      <c r="H3595">
        <v>5</v>
      </c>
    </row>
    <row r="3596" spans="1:8">
      <c r="A3596">
        <v>3595</v>
      </c>
      <c r="B3596">
        <v>222</v>
      </c>
      <c r="C3596">
        <v>3</v>
      </c>
      <c r="D3596">
        <v>3</v>
      </c>
      <c r="E3596" t="s">
        <v>8</v>
      </c>
      <c r="F3596" t="s">
        <v>9</v>
      </c>
      <c r="G3596">
        <v>2</v>
      </c>
      <c r="H3596">
        <v>4</v>
      </c>
    </row>
    <row r="3597" spans="1:8">
      <c r="A3597">
        <v>3596</v>
      </c>
      <c r="B3597">
        <v>233</v>
      </c>
      <c r="C3597">
        <v>5</v>
      </c>
      <c r="D3597">
        <v>2</v>
      </c>
      <c r="E3597" t="s">
        <v>8</v>
      </c>
      <c r="F3597" t="s">
        <v>9</v>
      </c>
      <c r="G3597">
        <v>2</v>
      </c>
      <c r="H3597">
        <v>4</v>
      </c>
    </row>
    <row r="3598" spans="1:8">
      <c r="A3598">
        <v>3597</v>
      </c>
      <c r="B3598">
        <v>271</v>
      </c>
      <c r="C3598">
        <v>9</v>
      </c>
      <c r="D3598">
        <v>3</v>
      </c>
      <c r="E3598" t="s">
        <v>8</v>
      </c>
      <c r="F3598" t="s">
        <v>10</v>
      </c>
      <c r="G3598">
        <v>2</v>
      </c>
      <c r="H3598">
        <v>4</v>
      </c>
    </row>
    <row r="3599" spans="1:8">
      <c r="A3599">
        <v>3598</v>
      </c>
      <c r="B3599">
        <v>118</v>
      </c>
      <c r="C3599">
        <v>10</v>
      </c>
      <c r="D3599">
        <v>4</v>
      </c>
      <c r="E3599" t="s">
        <v>8</v>
      </c>
      <c r="F3599" t="s">
        <v>9</v>
      </c>
      <c r="G3599">
        <v>5</v>
      </c>
      <c r="H3599">
        <v>3</v>
      </c>
    </row>
    <row r="3600" spans="1:8">
      <c r="A3600">
        <v>3599</v>
      </c>
      <c r="B3600">
        <v>183</v>
      </c>
      <c r="C3600">
        <v>3</v>
      </c>
      <c r="D3600">
        <v>2</v>
      </c>
      <c r="E3600" t="s">
        <v>8</v>
      </c>
      <c r="F3600" t="s">
        <v>10</v>
      </c>
      <c r="G3600">
        <v>4</v>
      </c>
      <c r="H3600">
        <v>3</v>
      </c>
    </row>
    <row r="3601" spans="1:8">
      <c r="A3601">
        <v>3600</v>
      </c>
      <c r="B3601">
        <v>217</v>
      </c>
      <c r="C3601">
        <v>5</v>
      </c>
      <c r="D3601">
        <v>3</v>
      </c>
      <c r="E3601" t="s">
        <v>8</v>
      </c>
      <c r="F3601" t="s">
        <v>9</v>
      </c>
      <c r="G3601">
        <v>4</v>
      </c>
      <c r="H3601">
        <v>3</v>
      </c>
    </row>
    <row r="3602" spans="1:8">
      <c r="A3602">
        <v>3601</v>
      </c>
      <c r="B3602">
        <v>245</v>
      </c>
      <c r="C3602">
        <v>1</v>
      </c>
      <c r="D3602">
        <v>10</v>
      </c>
      <c r="E3602" t="s">
        <v>11</v>
      </c>
      <c r="F3602" t="s">
        <v>10</v>
      </c>
      <c r="G3602">
        <v>4</v>
      </c>
      <c r="H3602">
        <v>3</v>
      </c>
    </row>
    <row r="3603" spans="1:8">
      <c r="A3603">
        <v>3602</v>
      </c>
      <c r="B3603">
        <v>143</v>
      </c>
      <c r="C3603">
        <v>7</v>
      </c>
      <c r="D3603">
        <v>4</v>
      </c>
      <c r="E3603" t="s">
        <v>11</v>
      </c>
      <c r="F3603" t="s">
        <v>9</v>
      </c>
      <c r="G3603">
        <v>2</v>
      </c>
      <c r="H3603">
        <v>3</v>
      </c>
    </row>
    <row r="3604" spans="1:8">
      <c r="A3604">
        <v>3603</v>
      </c>
      <c r="B3604">
        <v>149</v>
      </c>
      <c r="C3604">
        <v>7</v>
      </c>
      <c r="D3604">
        <v>3</v>
      </c>
      <c r="E3604" t="s">
        <v>11</v>
      </c>
      <c r="F3604" t="s">
        <v>9</v>
      </c>
      <c r="G3604">
        <v>2</v>
      </c>
      <c r="H3604">
        <v>3</v>
      </c>
    </row>
    <row r="3605" spans="1:8">
      <c r="A3605">
        <v>3604</v>
      </c>
      <c r="B3605">
        <v>275</v>
      </c>
      <c r="C3605">
        <v>9</v>
      </c>
      <c r="D3605">
        <v>6</v>
      </c>
      <c r="E3605" t="s">
        <v>11</v>
      </c>
      <c r="F3605" t="s">
        <v>10</v>
      </c>
      <c r="G3605">
        <v>2</v>
      </c>
      <c r="H3605">
        <v>4</v>
      </c>
    </row>
    <row r="3606" spans="1:8">
      <c r="A3606">
        <v>3605</v>
      </c>
      <c r="B3606">
        <v>282</v>
      </c>
      <c r="C3606">
        <v>5</v>
      </c>
      <c r="D3606">
        <v>5</v>
      </c>
      <c r="E3606" t="s">
        <v>8</v>
      </c>
      <c r="F3606" t="s">
        <v>10</v>
      </c>
      <c r="G3606">
        <v>4</v>
      </c>
      <c r="H3606">
        <v>7</v>
      </c>
    </row>
    <row r="3607" spans="1:8">
      <c r="A3607">
        <v>3606</v>
      </c>
      <c r="B3607">
        <v>276</v>
      </c>
      <c r="C3607">
        <v>3</v>
      </c>
      <c r="D3607">
        <v>2</v>
      </c>
      <c r="E3607" t="s">
        <v>11</v>
      </c>
      <c r="F3607" t="s">
        <v>10</v>
      </c>
      <c r="G3607">
        <v>1</v>
      </c>
      <c r="H3607">
        <v>4</v>
      </c>
    </row>
    <row r="3608" spans="1:8">
      <c r="A3608">
        <v>3607</v>
      </c>
      <c r="B3608">
        <v>244</v>
      </c>
      <c r="C3608">
        <v>6</v>
      </c>
      <c r="D3608">
        <v>3</v>
      </c>
      <c r="E3608" t="s">
        <v>8</v>
      </c>
      <c r="F3608" t="s">
        <v>10</v>
      </c>
      <c r="G3608">
        <v>5</v>
      </c>
      <c r="H3608">
        <v>4</v>
      </c>
    </row>
    <row r="3609" spans="1:8">
      <c r="A3609">
        <v>3608</v>
      </c>
      <c r="B3609">
        <v>258</v>
      </c>
      <c r="C3609">
        <v>7</v>
      </c>
      <c r="D3609">
        <v>4</v>
      </c>
      <c r="E3609" t="s">
        <v>11</v>
      </c>
      <c r="F3609" t="s">
        <v>10</v>
      </c>
      <c r="G3609">
        <v>5</v>
      </c>
      <c r="H3609">
        <v>5</v>
      </c>
    </row>
    <row r="3610" spans="1:8">
      <c r="A3610">
        <v>3609</v>
      </c>
      <c r="B3610">
        <v>257</v>
      </c>
      <c r="C3610">
        <v>5</v>
      </c>
      <c r="D3610">
        <v>3</v>
      </c>
      <c r="E3610" t="s">
        <v>8</v>
      </c>
      <c r="F3610" t="s">
        <v>10</v>
      </c>
      <c r="G3610">
        <v>5</v>
      </c>
      <c r="H3610">
        <v>3</v>
      </c>
    </row>
    <row r="3611" spans="1:8">
      <c r="A3611">
        <v>3610</v>
      </c>
      <c r="B3611">
        <v>195</v>
      </c>
      <c r="C3611">
        <v>9</v>
      </c>
      <c r="D3611">
        <v>5</v>
      </c>
      <c r="E3611" t="s">
        <v>11</v>
      </c>
      <c r="F3611" t="s">
        <v>10</v>
      </c>
      <c r="G3611">
        <v>2</v>
      </c>
      <c r="H3611">
        <v>4</v>
      </c>
    </row>
    <row r="3612" spans="1:8">
      <c r="A3612">
        <v>3611</v>
      </c>
      <c r="B3612">
        <v>152</v>
      </c>
      <c r="C3612">
        <v>6</v>
      </c>
      <c r="D3612">
        <v>4</v>
      </c>
      <c r="E3612" t="s">
        <v>8</v>
      </c>
      <c r="F3612" t="s">
        <v>10</v>
      </c>
      <c r="G3612">
        <v>2</v>
      </c>
      <c r="H3612">
        <v>2</v>
      </c>
    </row>
    <row r="3613" spans="1:8">
      <c r="A3613">
        <v>3612</v>
      </c>
      <c r="B3613">
        <v>100</v>
      </c>
      <c r="C3613">
        <v>1</v>
      </c>
      <c r="D3613">
        <v>3</v>
      </c>
      <c r="E3613" t="s">
        <v>8</v>
      </c>
      <c r="F3613" t="s">
        <v>10</v>
      </c>
      <c r="G3613">
        <v>1</v>
      </c>
      <c r="H3613">
        <v>2</v>
      </c>
    </row>
    <row r="3614" spans="1:8">
      <c r="A3614">
        <v>3613</v>
      </c>
      <c r="B3614">
        <v>248</v>
      </c>
      <c r="C3614">
        <v>4</v>
      </c>
      <c r="D3614">
        <v>2</v>
      </c>
      <c r="E3614" t="s">
        <v>11</v>
      </c>
      <c r="F3614" t="s">
        <v>10</v>
      </c>
      <c r="G3614">
        <v>1</v>
      </c>
      <c r="H3614">
        <v>4</v>
      </c>
    </row>
    <row r="3615" spans="1:8">
      <c r="A3615">
        <v>3614</v>
      </c>
      <c r="B3615">
        <v>274</v>
      </c>
      <c r="C3615">
        <v>2</v>
      </c>
      <c r="D3615">
        <v>2</v>
      </c>
      <c r="E3615" t="s">
        <v>8</v>
      </c>
      <c r="F3615" t="s">
        <v>9</v>
      </c>
      <c r="G3615">
        <v>5</v>
      </c>
      <c r="H3615">
        <v>4</v>
      </c>
    </row>
    <row r="3616" spans="1:8">
      <c r="A3616">
        <v>3615</v>
      </c>
      <c r="B3616">
        <v>203</v>
      </c>
      <c r="C3616">
        <v>1</v>
      </c>
      <c r="D3616">
        <v>2</v>
      </c>
      <c r="E3616" t="s">
        <v>8</v>
      </c>
      <c r="F3616" t="s">
        <v>10</v>
      </c>
      <c r="G3616">
        <v>3</v>
      </c>
      <c r="H3616">
        <v>3</v>
      </c>
    </row>
    <row r="3617" spans="1:8">
      <c r="A3617">
        <v>3616</v>
      </c>
      <c r="B3617">
        <v>194</v>
      </c>
      <c r="C3617">
        <v>8</v>
      </c>
      <c r="D3617">
        <v>5</v>
      </c>
      <c r="E3617" t="s">
        <v>8</v>
      </c>
      <c r="F3617" t="s">
        <v>9</v>
      </c>
      <c r="G3617">
        <v>5</v>
      </c>
      <c r="H3617">
        <v>6</v>
      </c>
    </row>
    <row r="3618" spans="1:8">
      <c r="A3618">
        <v>3617</v>
      </c>
      <c r="B3618">
        <v>142</v>
      </c>
      <c r="C3618">
        <v>7</v>
      </c>
      <c r="D3618">
        <v>3</v>
      </c>
      <c r="E3618" t="s">
        <v>8</v>
      </c>
      <c r="F3618" t="s">
        <v>9</v>
      </c>
      <c r="G3618">
        <v>3</v>
      </c>
      <c r="H3618">
        <v>3</v>
      </c>
    </row>
    <row r="3619" spans="1:8">
      <c r="A3619">
        <v>3618</v>
      </c>
      <c r="B3619">
        <v>208</v>
      </c>
      <c r="C3619">
        <v>7</v>
      </c>
      <c r="D3619">
        <v>5</v>
      </c>
      <c r="E3619" t="s">
        <v>8</v>
      </c>
      <c r="F3619" t="s">
        <v>9</v>
      </c>
      <c r="G3619">
        <v>5</v>
      </c>
      <c r="H3619">
        <v>4</v>
      </c>
    </row>
    <row r="3620" spans="1:8">
      <c r="A3620">
        <v>3619</v>
      </c>
      <c r="B3620">
        <v>237</v>
      </c>
      <c r="C3620">
        <v>6</v>
      </c>
      <c r="D3620">
        <v>2</v>
      </c>
      <c r="E3620" t="s">
        <v>11</v>
      </c>
      <c r="F3620" t="s">
        <v>9</v>
      </c>
      <c r="G3620">
        <v>5</v>
      </c>
      <c r="H3620">
        <v>4</v>
      </c>
    </row>
    <row r="3621" spans="1:8">
      <c r="A3621">
        <v>3620</v>
      </c>
      <c r="B3621">
        <v>210</v>
      </c>
      <c r="C3621">
        <v>9</v>
      </c>
      <c r="D3621">
        <v>2</v>
      </c>
      <c r="E3621" t="s">
        <v>8</v>
      </c>
      <c r="F3621" t="s">
        <v>10</v>
      </c>
      <c r="G3621">
        <v>1</v>
      </c>
      <c r="H3621">
        <v>3</v>
      </c>
    </row>
    <row r="3622" spans="1:8">
      <c r="A3622">
        <v>3621</v>
      </c>
      <c r="B3622">
        <v>158</v>
      </c>
      <c r="C3622">
        <v>10</v>
      </c>
      <c r="D3622">
        <v>2</v>
      </c>
      <c r="E3622" t="s">
        <v>8</v>
      </c>
      <c r="F3622" t="s">
        <v>10</v>
      </c>
      <c r="G3622">
        <v>3</v>
      </c>
      <c r="H3622">
        <v>3</v>
      </c>
    </row>
    <row r="3623" spans="1:8">
      <c r="A3623">
        <v>3622</v>
      </c>
      <c r="B3623">
        <v>148</v>
      </c>
      <c r="C3623">
        <v>1</v>
      </c>
      <c r="D3623">
        <v>3</v>
      </c>
      <c r="E3623" t="s">
        <v>8</v>
      </c>
      <c r="F3623" t="s">
        <v>10</v>
      </c>
      <c r="G3623">
        <v>3</v>
      </c>
      <c r="H3623">
        <v>3</v>
      </c>
    </row>
    <row r="3624" spans="1:8">
      <c r="A3624">
        <v>3623</v>
      </c>
      <c r="B3624">
        <v>146</v>
      </c>
      <c r="C3624">
        <v>4</v>
      </c>
      <c r="D3624">
        <v>3</v>
      </c>
      <c r="E3624" t="s">
        <v>12</v>
      </c>
      <c r="F3624" t="s">
        <v>9</v>
      </c>
      <c r="G3624">
        <v>2</v>
      </c>
      <c r="H3624">
        <v>3</v>
      </c>
    </row>
    <row r="3625" spans="1:8">
      <c r="A3625">
        <v>3624</v>
      </c>
      <c r="B3625">
        <v>155</v>
      </c>
      <c r="C3625">
        <v>3</v>
      </c>
      <c r="D3625">
        <v>3</v>
      </c>
      <c r="E3625" t="s">
        <v>8</v>
      </c>
      <c r="F3625" t="s">
        <v>9</v>
      </c>
      <c r="G3625">
        <v>3</v>
      </c>
      <c r="H3625">
        <v>3</v>
      </c>
    </row>
    <row r="3626" spans="1:8">
      <c r="A3626">
        <v>3625</v>
      </c>
      <c r="B3626">
        <v>233</v>
      </c>
      <c r="C3626">
        <v>10</v>
      </c>
      <c r="D3626">
        <v>3</v>
      </c>
      <c r="E3626" t="s">
        <v>11</v>
      </c>
      <c r="F3626" t="s">
        <v>10</v>
      </c>
      <c r="G3626">
        <v>5</v>
      </c>
      <c r="H3626">
        <v>2</v>
      </c>
    </row>
    <row r="3627" spans="1:8">
      <c r="A3627">
        <v>3626</v>
      </c>
      <c r="B3627">
        <v>165</v>
      </c>
      <c r="C3627">
        <v>8</v>
      </c>
      <c r="D3627">
        <v>2</v>
      </c>
      <c r="E3627" t="s">
        <v>11</v>
      </c>
      <c r="F3627" t="s">
        <v>9</v>
      </c>
      <c r="G3627">
        <v>4</v>
      </c>
      <c r="H3627">
        <v>3</v>
      </c>
    </row>
    <row r="3628" spans="1:8">
      <c r="A3628">
        <v>3627</v>
      </c>
      <c r="B3628">
        <v>227</v>
      </c>
      <c r="C3628">
        <v>10</v>
      </c>
      <c r="D3628">
        <v>3</v>
      </c>
      <c r="E3628" t="s">
        <v>11</v>
      </c>
      <c r="F3628" t="s">
        <v>9</v>
      </c>
      <c r="G3628">
        <v>3</v>
      </c>
      <c r="H3628">
        <v>4</v>
      </c>
    </row>
    <row r="3629" spans="1:8">
      <c r="A3629">
        <v>3628</v>
      </c>
      <c r="B3629">
        <v>197</v>
      </c>
      <c r="C3629">
        <v>6</v>
      </c>
      <c r="D3629">
        <v>4</v>
      </c>
      <c r="E3629" t="s">
        <v>8</v>
      </c>
      <c r="F3629" t="s">
        <v>9</v>
      </c>
      <c r="G3629">
        <v>3</v>
      </c>
      <c r="H3629">
        <v>5</v>
      </c>
    </row>
    <row r="3630" spans="1:8">
      <c r="A3630">
        <v>3629</v>
      </c>
      <c r="B3630">
        <v>134</v>
      </c>
      <c r="C3630">
        <v>2</v>
      </c>
      <c r="D3630">
        <v>3</v>
      </c>
      <c r="E3630" t="s">
        <v>11</v>
      </c>
      <c r="F3630" t="s">
        <v>10</v>
      </c>
      <c r="G3630">
        <v>1</v>
      </c>
      <c r="H3630">
        <v>4</v>
      </c>
    </row>
    <row r="3631" spans="1:8">
      <c r="A3631">
        <v>3630</v>
      </c>
      <c r="B3631">
        <v>134</v>
      </c>
      <c r="C3631">
        <v>9</v>
      </c>
      <c r="D3631">
        <v>2</v>
      </c>
      <c r="E3631" t="s">
        <v>8</v>
      </c>
      <c r="F3631" t="s">
        <v>10</v>
      </c>
      <c r="G3631">
        <v>2</v>
      </c>
      <c r="H3631">
        <v>5</v>
      </c>
    </row>
    <row r="3632" spans="1:8">
      <c r="A3632">
        <v>3631</v>
      </c>
      <c r="B3632">
        <v>194</v>
      </c>
      <c r="C3632">
        <v>3</v>
      </c>
      <c r="D3632">
        <v>2</v>
      </c>
      <c r="E3632" t="s">
        <v>8</v>
      </c>
      <c r="F3632" t="s">
        <v>10</v>
      </c>
      <c r="G3632">
        <v>5</v>
      </c>
      <c r="H3632">
        <v>4</v>
      </c>
    </row>
    <row r="3633" spans="1:8">
      <c r="A3633">
        <v>3632</v>
      </c>
      <c r="B3633">
        <v>172</v>
      </c>
      <c r="C3633">
        <v>4</v>
      </c>
      <c r="D3633">
        <v>3</v>
      </c>
      <c r="E3633" t="s">
        <v>8</v>
      </c>
      <c r="F3633" t="s">
        <v>9</v>
      </c>
      <c r="G3633">
        <v>4</v>
      </c>
      <c r="H3633">
        <v>3</v>
      </c>
    </row>
    <row r="3634" spans="1:8">
      <c r="A3634">
        <v>3633</v>
      </c>
      <c r="B3634">
        <v>205</v>
      </c>
      <c r="C3634">
        <v>2</v>
      </c>
      <c r="D3634">
        <v>2</v>
      </c>
      <c r="E3634" t="s">
        <v>11</v>
      </c>
      <c r="F3634" t="s">
        <v>9</v>
      </c>
      <c r="G3634">
        <v>1</v>
      </c>
      <c r="H3634">
        <v>3</v>
      </c>
    </row>
    <row r="3635" spans="1:8">
      <c r="A3635">
        <v>3634</v>
      </c>
      <c r="B3635">
        <v>191</v>
      </c>
      <c r="C3635">
        <v>9</v>
      </c>
      <c r="D3635">
        <v>5</v>
      </c>
      <c r="E3635" t="s">
        <v>8</v>
      </c>
      <c r="F3635" t="s">
        <v>9</v>
      </c>
      <c r="G3635">
        <v>1</v>
      </c>
      <c r="H3635">
        <v>3</v>
      </c>
    </row>
    <row r="3636" spans="1:8">
      <c r="A3636">
        <v>3635</v>
      </c>
      <c r="B3636">
        <v>225</v>
      </c>
      <c r="C3636">
        <v>10</v>
      </c>
      <c r="D3636">
        <v>4</v>
      </c>
      <c r="E3636" t="s">
        <v>8</v>
      </c>
      <c r="F3636" t="s">
        <v>10</v>
      </c>
      <c r="G3636">
        <v>3</v>
      </c>
      <c r="H3636">
        <v>3</v>
      </c>
    </row>
    <row r="3637" spans="1:8">
      <c r="A3637">
        <v>3636</v>
      </c>
      <c r="B3637">
        <v>152</v>
      </c>
      <c r="C3637">
        <v>2</v>
      </c>
      <c r="D3637">
        <v>6</v>
      </c>
      <c r="E3637" t="s">
        <v>11</v>
      </c>
      <c r="F3637" t="s">
        <v>10</v>
      </c>
      <c r="G3637">
        <v>5</v>
      </c>
      <c r="H3637">
        <v>5</v>
      </c>
    </row>
    <row r="3638" spans="1:8">
      <c r="A3638">
        <v>3637</v>
      </c>
      <c r="B3638">
        <v>249</v>
      </c>
      <c r="C3638">
        <v>10</v>
      </c>
      <c r="D3638">
        <v>3</v>
      </c>
      <c r="E3638" t="s">
        <v>11</v>
      </c>
      <c r="F3638" t="s">
        <v>10</v>
      </c>
      <c r="G3638">
        <v>3</v>
      </c>
      <c r="H3638">
        <v>5</v>
      </c>
    </row>
    <row r="3639" spans="1:8">
      <c r="A3639">
        <v>3638</v>
      </c>
      <c r="B3639">
        <v>136</v>
      </c>
      <c r="C3639">
        <v>4</v>
      </c>
      <c r="D3639">
        <v>3</v>
      </c>
      <c r="E3639" t="s">
        <v>8</v>
      </c>
      <c r="F3639" t="s">
        <v>10</v>
      </c>
      <c r="G3639">
        <v>5</v>
      </c>
      <c r="H3639">
        <v>5</v>
      </c>
    </row>
    <row r="3640" spans="1:8">
      <c r="A3640">
        <v>3639</v>
      </c>
      <c r="B3640">
        <v>146</v>
      </c>
      <c r="C3640">
        <v>7</v>
      </c>
      <c r="D3640">
        <v>5</v>
      </c>
      <c r="E3640" t="s">
        <v>12</v>
      </c>
      <c r="F3640" t="s">
        <v>9</v>
      </c>
      <c r="G3640">
        <v>5</v>
      </c>
      <c r="H3640">
        <v>3</v>
      </c>
    </row>
    <row r="3641" spans="1:8">
      <c r="A3641">
        <v>3640</v>
      </c>
      <c r="B3641">
        <v>259</v>
      </c>
      <c r="C3641">
        <v>1</v>
      </c>
      <c r="D3641">
        <v>2</v>
      </c>
      <c r="E3641" t="s">
        <v>11</v>
      </c>
      <c r="F3641" t="s">
        <v>10</v>
      </c>
      <c r="G3641">
        <v>2</v>
      </c>
      <c r="H3641">
        <v>5</v>
      </c>
    </row>
    <row r="3642" spans="1:8">
      <c r="A3642">
        <v>3641</v>
      </c>
      <c r="B3642">
        <v>159</v>
      </c>
      <c r="C3642">
        <v>4</v>
      </c>
      <c r="D3642">
        <v>3</v>
      </c>
      <c r="E3642" t="s">
        <v>11</v>
      </c>
      <c r="F3642" t="s">
        <v>10</v>
      </c>
      <c r="G3642">
        <v>2</v>
      </c>
      <c r="H3642">
        <v>3</v>
      </c>
    </row>
    <row r="3643" spans="1:8">
      <c r="A3643">
        <v>3642</v>
      </c>
      <c r="B3643">
        <v>162</v>
      </c>
      <c r="C3643">
        <v>5</v>
      </c>
      <c r="D3643">
        <v>3</v>
      </c>
      <c r="E3643" t="s">
        <v>11</v>
      </c>
      <c r="F3643" t="s">
        <v>10</v>
      </c>
      <c r="G3643">
        <v>1</v>
      </c>
      <c r="H3643">
        <v>5</v>
      </c>
    </row>
    <row r="3644" spans="1:8">
      <c r="A3644">
        <v>3643</v>
      </c>
      <c r="B3644">
        <v>205</v>
      </c>
      <c r="C3644">
        <v>6</v>
      </c>
      <c r="D3644">
        <v>4</v>
      </c>
      <c r="E3644" t="s">
        <v>8</v>
      </c>
      <c r="F3644" t="s">
        <v>9</v>
      </c>
      <c r="G3644">
        <v>4</v>
      </c>
      <c r="H3644">
        <v>4</v>
      </c>
    </row>
    <row r="3645" spans="1:8">
      <c r="A3645">
        <v>3644</v>
      </c>
      <c r="B3645">
        <v>155</v>
      </c>
      <c r="C3645">
        <v>6</v>
      </c>
      <c r="D3645">
        <v>3</v>
      </c>
      <c r="E3645" t="s">
        <v>11</v>
      </c>
      <c r="F3645" t="s">
        <v>9</v>
      </c>
      <c r="G3645">
        <v>5</v>
      </c>
      <c r="H3645">
        <v>5</v>
      </c>
    </row>
    <row r="3646" spans="1:8">
      <c r="A3646">
        <v>3645</v>
      </c>
      <c r="B3646">
        <v>171</v>
      </c>
      <c r="C3646">
        <v>4</v>
      </c>
      <c r="D3646">
        <v>4</v>
      </c>
      <c r="E3646" t="s">
        <v>11</v>
      </c>
      <c r="F3646" t="s">
        <v>9</v>
      </c>
      <c r="G3646">
        <v>5</v>
      </c>
      <c r="H3646">
        <v>4</v>
      </c>
    </row>
    <row r="3647" spans="1:8">
      <c r="A3647">
        <v>3646</v>
      </c>
      <c r="B3647">
        <v>244</v>
      </c>
      <c r="C3647">
        <v>1</v>
      </c>
      <c r="D3647">
        <v>3</v>
      </c>
      <c r="E3647" t="s">
        <v>11</v>
      </c>
      <c r="F3647" t="s">
        <v>9</v>
      </c>
      <c r="G3647">
        <v>1</v>
      </c>
      <c r="H3647">
        <v>3</v>
      </c>
    </row>
    <row r="3648" spans="1:8">
      <c r="A3648">
        <v>3647</v>
      </c>
      <c r="B3648">
        <v>135</v>
      </c>
      <c r="C3648">
        <v>2</v>
      </c>
      <c r="D3648">
        <v>3</v>
      </c>
      <c r="E3648" t="s">
        <v>11</v>
      </c>
      <c r="F3648" t="s">
        <v>10</v>
      </c>
      <c r="G3648">
        <v>5</v>
      </c>
      <c r="H3648">
        <v>5</v>
      </c>
    </row>
    <row r="3649" spans="1:8">
      <c r="A3649">
        <v>3648</v>
      </c>
      <c r="B3649">
        <v>147</v>
      </c>
      <c r="C3649">
        <v>5</v>
      </c>
      <c r="D3649">
        <v>3</v>
      </c>
      <c r="E3649" t="s">
        <v>8</v>
      </c>
      <c r="F3649" t="s">
        <v>9</v>
      </c>
      <c r="G3649">
        <v>2</v>
      </c>
      <c r="H3649">
        <v>4</v>
      </c>
    </row>
    <row r="3650" spans="1:8">
      <c r="A3650">
        <v>3649</v>
      </c>
      <c r="B3650">
        <v>245</v>
      </c>
      <c r="C3650">
        <v>4</v>
      </c>
      <c r="D3650">
        <v>2</v>
      </c>
      <c r="E3650" t="s">
        <v>8</v>
      </c>
      <c r="F3650" t="s">
        <v>9</v>
      </c>
      <c r="G3650">
        <v>2</v>
      </c>
      <c r="H3650">
        <v>3</v>
      </c>
    </row>
    <row r="3651" spans="1:8">
      <c r="A3651">
        <v>3650</v>
      </c>
      <c r="B3651">
        <v>266</v>
      </c>
      <c r="C3651">
        <v>5</v>
      </c>
      <c r="D3651">
        <v>6</v>
      </c>
      <c r="E3651" t="s">
        <v>8</v>
      </c>
      <c r="F3651" t="s">
        <v>9</v>
      </c>
      <c r="G3651">
        <v>4</v>
      </c>
      <c r="H3651">
        <v>5</v>
      </c>
    </row>
    <row r="3652" spans="1:8">
      <c r="A3652">
        <v>3651</v>
      </c>
      <c r="B3652">
        <v>165</v>
      </c>
      <c r="C3652">
        <v>3</v>
      </c>
      <c r="D3652">
        <v>3</v>
      </c>
      <c r="E3652" t="s">
        <v>8</v>
      </c>
      <c r="F3652" t="s">
        <v>10</v>
      </c>
      <c r="G3652">
        <v>5</v>
      </c>
      <c r="H3652">
        <v>3</v>
      </c>
    </row>
    <row r="3653" spans="1:8">
      <c r="A3653">
        <v>3652</v>
      </c>
      <c r="B3653">
        <v>226</v>
      </c>
      <c r="C3653">
        <v>1</v>
      </c>
      <c r="D3653">
        <v>3</v>
      </c>
      <c r="E3653" t="s">
        <v>11</v>
      </c>
      <c r="F3653" t="s">
        <v>10</v>
      </c>
      <c r="G3653">
        <v>3</v>
      </c>
      <c r="H3653">
        <v>4</v>
      </c>
    </row>
    <row r="3654" spans="1:8">
      <c r="A3654">
        <v>3653</v>
      </c>
      <c r="B3654">
        <v>185</v>
      </c>
      <c r="C3654">
        <v>1</v>
      </c>
      <c r="D3654">
        <v>3</v>
      </c>
      <c r="E3654" t="s">
        <v>11</v>
      </c>
      <c r="F3654" t="s">
        <v>9</v>
      </c>
      <c r="G3654">
        <v>4</v>
      </c>
      <c r="H3654">
        <v>5</v>
      </c>
    </row>
    <row r="3655" spans="1:8">
      <c r="A3655">
        <v>3654</v>
      </c>
      <c r="B3655">
        <v>267</v>
      </c>
      <c r="C3655">
        <v>9</v>
      </c>
      <c r="D3655">
        <v>3</v>
      </c>
      <c r="E3655" t="s">
        <v>8</v>
      </c>
      <c r="F3655" t="s">
        <v>10</v>
      </c>
      <c r="G3655">
        <v>3</v>
      </c>
      <c r="H3655">
        <v>5</v>
      </c>
    </row>
    <row r="3656" spans="1:8">
      <c r="A3656">
        <v>3655</v>
      </c>
      <c r="B3656">
        <v>169</v>
      </c>
      <c r="C3656">
        <v>9</v>
      </c>
      <c r="D3656">
        <v>3</v>
      </c>
      <c r="E3656" t="s">
        <v>8</v>
      </c>
      <c r="F3656" t="s">
        <v>9</v>
      </c>
      <c r="G3656">
        <v>3</v>
      </c>
      <c r="H3656">
        <v>5</v>
      </c>
    </row>
    <row r="3657" spans="1:8">
      <c r="A3657">
        <v>3656</v>
      </c>
      <c r="B3657">
        <v>191</v>
      </c>
      <c r="C3657">
        <v>6</v>
      </c>
      <c r="D3657">
        <v>3</v>
      </c>
      <c r="E3657" t="s">
        <v>12</v>
      </c>
      <c r="F3657" t="s">
        <v>9</v>
      </c>
      <c r="G3657">
        <v>1</v>
      </c>
      <c r="H3657">
        <v>4</v>
      </c>
    </row>
    <row r="3658" spans="1:8">
      <c r="A3658">
        <v>3657</v>
      </c>
      <c r="B3658">
        <v>187</v>
      </c>
      <c r="C3658">
        <v>2</v>
      </c>
      <c r="D3658">
        <v>3</v>
      </c>
      <c r="E3658" t="s">
        <v>11</v>
      </c>
      <c r="F3658" t="s">
        <v>10</v>
      </c>
      <c r="G3658">
        <v>1</v>
      </c>
      <c r="H3658">
        <v>3</v>
      </c>
    </row>
    <row r="3659" spans="1:8">
      <c r="A3659">
        <v>3658</v>
      </c>
      <c r="B3659">
        <v>265</v>
      </c>
      <c r="C3659">
        <v>9</v>
      </c>
      <c r="D3659">
        <v>6</v>
      </c>
      <c r="E3659" t="s">
        <v>8</v>
      </c>
      <c r="F3659" t="s">
        <v>10</v>
      </c>
      <c r="G3659">
        <v>2</v>
      </c>
      <c r="H3659">
        <v>3</v>
      </c>
    </row>
    <row r="3660" spans="1:8">
      <c r="A3660">
        <v>3659</v>
      </c>
      <c r="B3660">
        <v>243</v>
      </c>
      <c r="C3660">
        <v>8</v>
      </c>
      <c r="D3660">
        <v>3</v>
      </c>
      <c r="E3660" t="s">
        <v>11</v>
      </c>
      <c r="F3660" t="s">
        <v>9</v>
      </c>
      <c r="G3660">
        <v>2</v>
      </c>
      <c r="H3660">
        <v>3</v>
      </c>
    </row>
    <row r="3661" spans="1:8">
      <c r="A3661">
        <v>3660</v>
      </c>
      <c r="B3661">
        <v>166</v>
      </c>
      <c r="C3661">
        <v>2</v>
      </c>
      <c r="D3661">
        <v>3</v>
      </c>
      <c r="E3661" t="s">
        <v>8</v>
      </c>
      <c r="F3661" t="s">
        <v>9</v>
      </c>
      <c r="G3661">
        <v>3</v>
      </c>
      <c r="H3661">
        <v>6</v>
      </c>
    </row>
    <row r="3662" spans="1:8">
      <c r="A3662">
        <v>3661</v>
      </c>
      <c r="B3662">
        <v>249</v>
      </c>
      <c r="C3662">
        <v>3</v>
      </c>
      <c r="D3662">
        <v>2</v>
      </c>
      <c r="E3662" t="s">
        <v>11</v>
      </c>
      <c r="F3662" t="s">
        <v>10</v>
      </c>
      <c r="G3662">
        <v>3</v>
      </c>
      <c r="H3662">
        <v>5</v>
      </c>
    </row>
    <row r="3663" spans="1:8">
      <c r="A3663">
        <v>3662</v>
      </c>
      <c r="B3663">
        <v>271</v>
      </c>
      <c r="C3663">
        <v>1</v>
      </c>
      <c r="D3663">
        <v>2</v>
      </c>
      <c r="E3663" t="s">
        <v>8</v>
      </c>
      <c r="F3663" t="s">
        <v>9</v>
      </c>
      <c r="G3663">
        <v>1</v>
      </c>
      <c r="H3663">
        <v>4</v>
      </c>
    </row>
    <row r="3664" spans="1:8">
      <c r="A3664">
        <v>3663</v>
      </c>
      <c r="B3664">
        <v>272</v>
      </c>
      <c r="C3664">
        <v>5</v>
      </c>
      <c r="D3664">
        <v>2</v>
      </c>
      <c r="E3664" t="s">
        <v>11</v>
      </c>
      <c r="F3664" t="s">
        <v>9</v>
      </c>
      <c r="G3664">
        <v>3</v>
      </c>
      <c r="H3664">
        <v>4</v>
      </c>
    </row>
    <row r="3665" spans="1:8">
      <c r="A3665">
        <v>3664</v>
      </c>
      <c r="B3665">
        <v>226</v>
      </c>
      <c r="C3665">
        <v>8</v>
      </c>
      <c r="D3665">
        <v>2</v>
      </c>
      <c r="E3665" t="s">
        <v>8</v>
      </c>
      <c r="F3665" t="s">
        <v>9</v>
      </c>
      <c r="G3665">
        <v>3</v>
      </c>
      <c r="H3665">
        <v>4</v>
      </c>
    </row>
    <row r="3666" spans="1:8">
      <c r="A3666">
        <v>3665</v>
      </c>
      <c r="B3666">
        <v>250</v>
      </c>
      <c r="C3666">
        <v>8</v>
      </c>
      <c r="D3666">
        <v>5</v>
      </c>
      <c r="E3666" t="s">
        <v>11</v>
      </c>
      <c r="F3666" t="s">
        <v>10</v>
      </c>
      <c r="G3666">
        <v>3</v>
      </c>
      <c r="H3666">
        <v>3</v>
      </c>
    </row>
    <row r="3667" spans="1:8">
      <c r="A3667">
        <v>3666</v>
      </c>
      <c r="B3667">
        <v>135</v>
      </c>
      <c r="C3667">
        <v>9</v>
      </c>
      <c r="D3667">
        <v>6</v>
      </c>
      <c r="E3667" t="s">
        <v>11</v>
      </c>
      <c r="F3667" t="s">
        <v>9</v>
      </c>
      <c r="G3667">
        <v>5</v>
      </c>
      <c r="H3667">
        <v>2</v>
      </c>
    </row>
    <row r="3668" spans="1:8">
      <c r="A3668">
        <v>3667</v>
      </c>
      <c r="B3668">
        <v>274</v>
      </c>
      <c r="C3668">
        <v>3</v>
      </c>
      <c r="D3668">
        <v>3</v>
      </c>
      <c r="E3668" t="s">
        <v>12</v>
      </c>
      <c r="F3668" t="s">
        <v>9</v>
      </c>
      <c r="G3668">
        <v>4</v>
      </c>
      <c r="H3668">
        <v>4</v>
      </c>
    </row>
    <row r="3669" spans="1:8">
      <c r="A3669">
        <v>3668</v>
      </c>
      <c r="B3669">
        <v>184</v>
      </c>
      <c r="C3669">
        <v>2</v>
      </c>
      <c r="D3669">
        <v>3</v>
      </c>
      <c r="E3669" t="s">
        <v>11</v>
      </c>
      <c r="F3669" t="s">
        <v>9</v>
      </c>
      <c r="G3669">
        <v>4</v>
      </c>
      <c r="H3669">
        <v>4</v>
      </c>
    </row>
    <row r="3670" spans="1:8">
      <c r="A3670">
        <v>3669</v>
      </c>
      <c r="B3670">
        <v>139</v>
      </c>
      <c r="C3670">
        <v>2</v>
      </c>
      <c r="D3670">
        <v>2</v>
      </c>
      <c r="E3670" t="s">
        <v>11</v>
      </c>
      <c r="F3670" t="s">
        <v>9</v>
      </c>
      <c r="G3670">
        <v>1</v>
      </c>
      <c r="H3670">
        <v>2</v>
      </c>
    </row>
    <row r="3671" spans="1:8">
      <c r="A3671">
        <v>3670</v>
      </c>
      <c r="B3671">
        <v>198</v>
      </c>
      <c r="C3671">
        <v>8</v>
      </c>
      <c r="D3671">
        <v>2</v>
      </c>
      <c r="E3671" t="s">
        <v>8</v>
      </c>
      <c r="F3671" t="s">
        <v>10</v>
      </c>
      <c r="G3671">
        <v>3</v>
      </c>
      <c r="H3671">
        <v>3</v>
      </c>
    </row>
    <row r="3672" spans="1:8">
      <c r="A3672">
        <v>3671</v>
      </c>
      <c r="B3672">
        <v>168</v>
      </c>
      <c r="C3672">
        <v>1</v>
      </c>
      <c r="D3672">
        <v>2</v>
      </c>
      <c r="E3672" t="s">
        <v>11</v>
      </c>
      <c r="F3672" t="s">
        <v>10</v>
      </c>
      <c r="G3672">
        <v>2</v>
      </c>
      <c r="H3672">
        <v>4</v>
      </c>
    </row>
    <row r="3673" spans="1:8">
      <c r="A3673">
        <v>3672</v>
      </c>
      <c r="B3673">
        <v>245</v>
      </c>
      <c r="C3673">
        <v>4</v>
      </c>
      <c r="D3673">
        <v>4</v>
      </c>
      <c r="E3673" t="s">
        <v>11</v>
      </c>
      <c r="F3673" t="s">
        <v>10</v>
      </c>
      <c r="G3673">
        <v>4</v>
      </c>
      <c r="H3673">
        <v>4</v>
      </c>
    </row>
    <row r="3674" spans="1:8">
      <c r="A3674">
        <v>3673</v>
      </c>
      <c r="B3674">
        <v>251</v>
      </c>
      <c r="C3674">
        <v>4</v>
      </c>
      <c r="D3674">
        <v>3</v>
      </c>
      <c r="E3674" t="s">
        <v>8</v>
      </c>
      <c r="F3674" t="s">
        <v>9</v>
      </c>
      <c r="G3674">
        <v>1</v>
      </c>
      <c r="H3674">
        <v>4</v>
      </c>
    </row>
    <row r="3675" spans="1:8">
      <c r="A3675">
        <v>3674</v>
      </c>
      <c r="B3675">
        <v>153</v>
      </c>
      <c r="C3675">
        <v>9</v>
      </c>
      <c r="D3675">
        <v>2</v>
      </c>
      <c r="E3675" t="s">
        <v>11</v>
      </c>
      <c r="F3675" t="s">
        <v>10</v>
      </c>
      <c r="G3675">
        <v>1</v>
      </c>
      <c r="H3675">
        <v>4</v>
      </c>
    </row>
    <row r="3676" spans="1:8">
      <c r="A3676">
        <v>3675</v>
      </c>
      <c r="B3676">
        <v>142</v>
      </c>
      <c r="C3676">
        <v>2</v>
      </c>
      <c r="D3676">
        <v>4</v>
      </c>
      <c r="E3676" t="s">
        <v>11</v>
      </c>
      <c r="F3676" t="s">
        <v>9</v>
      </c>
      <c r="G3676">
        <v>1</v>
      </c>
      <c r="H3676">
        <v>5</v>
      </c>
    </row>
    <row r="3677" spans="1:8">
      <c r="A3677">
        <v>3676</v>
      </c>
      <c r="B3677">
        <v>148</v>
      </c>
      <c r="C3677">
        <v>5</v>
      </c>
      <c r="D3677">
        <v>3</v>
      </c>
      <c r="E3677" t="s">
        <v>8</v>
      </c>
      <c r="F3677" t="s">
        <v>10</v>
      </c>
      <c r="G3677">
        <v>5</v>
      </c>
      <c r="H3677">
        <v>4</v>
      </c>
    </row>
    <row r="3678" spans="1:8">
      <c r="A3678">
        <v>3677</v>
      </c>
      <c r="B3678">
        <v>273</v>
      </c>
      <c r="C3678">
        <v>1</v>
      </c>
      <c r="D3678">
        <v>5</v>
      </c>
      <c r="E3678" t="s">
        <v>8</v>
      </c>
      <c r="F3678" t="s">
        <v>9</v>
      </c>
      <c r="G3678">
        <v>2</v>
      </c>
      <c r="H3678">
        <v>4</v>
      </c>
    </row>
    <row r="3679" spans="1:8">
      <c r="A3679">
        <v>3678</v>
      </c>
      <c r="B3679">
        <v>180</v>
      </c>
      <c r="C3679">
        <v>5</v>
      </c>
      <c r="D3679">
        <v>6</v>
      </c>
      <c r="E3679" t="s">
        <v>8</v>
      </c>
      <c r="F3679" t="s">
        <v>10</v>
      </c>
      <c r="G3679">
        <v>1</v>
      </c>
      <c r="H3679">
        <v>3</v>
      </c>
    </row>
    <row r="3680" spans="1:8">
      <c r="A3680">
        <v>3679</v>
      </c>
      <c r="B3680">
        <v>158</v>
      </c>
      <c r="C3680">
        <v>2</v>
      </c>
      <c r="D3680">
        <v>3</v>
      </c>
      <c r="E3680" t="s">
        <v>8</v>
      </c>
      <c r="F3680" t="s">
        <v>9</v>
      </c>
      <c r="G3680">
        <v>3</v>
      </c>
      <c r="H3680">
        <v>3</v>
      </c>
    </row>
    <row r="3681" spans="1:8">
      <c r="A3681">
        <v>3680</v>
      </c>
      <c r="B3681">
        <v>240</v>
      </c>
      <c r="C3681">
        <v>2</v>
      </c>
      <c r="D3681">
        <v>2</v>
      </c>
      <c r="E3681" t="s">
        <v>11</v>
      </c>
      <c r="F3681" t="s">
        <v>9</v>
      </c>
      <c r="G3681">
        <v>3</v>
      </c>
      <c r="H3681">
        <v>4</v>
      </c>
    </row>
    <row r="3682" spans="1:8">
      <c r="A3682">
        <v>3681</v>
      </c>
      <c r="B3682">
        <v>174</v>
      </c>
      <c r="C3682">
        <v>7</v>
      </c>
      <c r="D3682">
        <v>3</v>
      </c>
      <c r="E3682" t="s">
        <v>8</v>
      </c>
      <c r="F3682" t="s">
        <v>10</v>
      </c>
      <c r="G3682">
        <v>1</v>
      </c>
      <c r="H3682">
        <v>4</v>
      </c>
    </row>
    <row r="3683" spans="1:8">
      <c r="A3683">
        <v>3682</v>
      </c>
      <c r="B3683">
        <v>186</v>
      </c>
      <c r="C3683">
        <v>6</v>
      </c>
      <c r="D3683">
        <v>3</v>
      </c>
      <c r="E3683" t="s">
        <v>8</v>
      </c>
      <c r="F3683" t="s">
        <v>10</v>
      </c>
      <c r="G3683">
        <v>2</v>
      </c>
      <c r="H3683">
        <v>4</v>
      </c>
    </row>
    <row r="3684" spans="1:8">
      <c r="A3684">
        <v>3683</v>
      </c>
      <c r="B3684">
        <v>174</v>
      </c>
      <c r="C3684">
        <v>9</v>
      </c>
      <c r="D3684">
        <v>3</v>
      </c>
      <c r="E3684" t="s">
        <v>12</v>
      </c>
      <c r="F3684" t="s">
        <v>9</v>
      </c>
      <c r="G3684">
        <v>5</v>
      </c>
      <c r="H3684">
        <v>5</v>
      </c>
    </row>
    <row r="3685" spans="1:8">
      <c r="A3685">
        <v>3684</v>
      </c>
      <c r="B3685">
        <v>260</v>
      </c>
      <c r="C3685">
        <v>10</v>
      </c>
      <c r="D3685">
        <v>4</v>
      </c>
      <c r="E3685" t="s">
        <v>8</v>
      </c>
      <c r="F3685" t="s">
        <v>10</v>
      </c>
      <c r="G3685">
        <v>1</v>
      </c>
      <c r="H3685">
        <v>4</v>
      </c>
    </row>
    <row r="3686" spans="1:8">
      <c r="A3686">
        <v>3685</v>
      </c>
      <c r="B3686">
        <v>258</v>
      </c>
      <c r="C3686">
        <v>2</v>
      </c>
      <c r="D3686">
        <v>2</v>
      </c>
      <c r="E3686" t="s">
        <v>8</v>
      </c>
      <c r="F3686" t="s">
        <v>9</v>
      </c>
      <c r="G3686">
        <v>3</v>
      </c>
      <c r="H3686">
        <v>4</v>
      </c>
    </row>
    <row r="3687" spans="1:8">
      <c r="A3687">
        <v>3686</v>
      </c>
      <c r="B3687">
        <v>262</v>
      </c>
      <c r="C3687">
        <v>3</v>
      </c>
      <c r="D3687">
        <v>2</v>
      </c>
      <c r="E3687" t="s">
        <v>11</v>
      </c>
      <c r="F3687" t="s">
        <v>10</v>
      </c>
      <c r="G3687">
        <v>2</v>
      </c>
      <c r="H3687">
        <v>4</v>
      </c>
    </row>
    <row r="3688" spans="1:8">
      <c r="A3688">
        <v>3687</v>
      </c>
      <c r="B3688">
        <v>197</v>
      </c>
      <c r="C3688">
        <v>4</v>
      </c>
      <c r="D3688">
        <v>3</v>
      </c>
      <c r="E3688" t="s">
        <v>8</v>
      </c>
      <c r="F3688" t="s">
        <v>10</v>
      </c>
      <c r="G3688">
        <v>2</v>
      </c>
      <c r="H3688">
        <v>4</v>
      </c>
    </row>
    <row r="3689" spans="1:8">
      <c r="A3689">
        <v>3688</v>
      </c>
      <c r="B3689">
        <v>238</v>
      </c>
      <c r="C3689">
        <v>4</v>
      </c>
      <c r="D3689">
        <v>3</v>
      </c>
      <c r="E3689" t="s">
        <v>8</v>
      </c>
      <c r="F3689" t="s">
        <v>10</v>
      </c>
      <c r="G3689">
        <v>1</v>
      </c>
      <c r="H3689">
        <v>4</v>
      </c>
    </row>
    <row r="3690" spans="1:8">
      <c r="A3690">
        <v>3689</v>
      </c>
      <c r="B3690">
        <v>168</v>
      </c>
      <c r="C3690">
        <v>9</v>
      </c>
      <c r="D3690">
        <v>2</v>
      </c>
      <c r="E3690" t="s">
        <v>8</v>
      </c>
      <c r="F3690" t="s">
        <v>9</v>
      </c>
      <c r="G3690">
        <v>3</v>
      </c>
      <c r="H3690">
        <v>3</v>
      </c>
    </row>
    <row r="3691" spans="1:8">
      <c r="A3691">
        <v>3690</v>
      </c>
      <c r="B3691">
        <v>266</v>
      </c>
      <c r="C3691">
        <v>9</v>
      </c>
      <c r="D3691">
        <v>3</v>
      </c>
      <c r="E3691" t="s">
        <v>8</v>
      </c>
      <c r="F3691" t="s">
        <v>10</v>
      </c>
      <c r="G3691">
        <v>3</v>
      </c>
      <c r="H3691">
        <v>4</v>
      </c>
    </row>
    <row r="3692" spans="1:8">
      <c r="A3692">
        <v>3691</v>
      </c>
      <c r="B3692">
        <v>251</v>
      </c>
      <c r="C3692">
        <v>5</v>
      </c>
      <c r="D3692">
        <v>3</v>
      </c>
      <c r="E3692" t="s">
        <v>12</v>
      </c>
      <c r="F3692" t="s">
        <v>9</v>
      </c>
      <c r="G3692">
        <v>4</v>
      </c>
      <c r="H3692">
        <v>4</v>
      </c>
    </row>
    <row r="3693" spans="1:8">
      <c r="A3693">
        <v>3692</v>
      </c>
      <c r="B3693">
        <v>272</v>
      </c>
      <c r="C3693">
        <v>3</v>
      </c>
      <c r="D3693">
        <v>2</v>
      </c>
      <c r="E3693" t="s">
        <v>8</v>
      </c>
      <c r="F3693" t="s">
        <v>10</v>
      </c>
      <c r="G3693">
        <v>5</v>
      </c>
      <c r="H3693">
        <v>3</v>
      </c>
    </row>
    <row r="3694" spans="1:8">
      <c r="A3694">
        <v>3693</v>
      </c>
      <c r="B3694">
        <v>203</v>
      </c>
      <c r="C3694">
        <v>4</v>
      </c>
      <c r="D3694">
        <v>2</v>
      </c>
      <c r="E3694" t="s">
        <v>11</v>
      </c>
      <c r="F3694" t="s">
        <v>10</v>
      </c>
      <c r="G3694">
        <v>3</v>
      </c>
      <c r="H3694">
        <v>5</v>
      </c>
    </row>
    <row r="3695" spans="1:8">
      <c r="A3695">
        <v>3694</v>
      </c>
      <c r="B3695">
        <v>168</v>
      </c>
      <c r="C3695">
        <v>6</v>
      </c>
      <c r="D3695">
        <v>3</v>
      </c>
      <c r="E3695" t="s">
        <v>8</v>
      </c>
      <c r="F3695" t="s">
        <v>10</v>
      </c>
      <c r="G3695">
        <v>5</v>
      </c>
      <c r="H3695">
        <v>5</v>
      </c>
    </row>
    <row r="3696" spans="1:8">
      <c r="A3696">
        <v>3695</v>
      </c>
      <c r="B3696">
        <v>138</v>
      </c>
      <c r="C3696">
        <v>7</v>
      </c>
      <c r="D3696">
        <v>3</v>
      </c>
      <c r="E3696" t="s">
        <v>11</v>
      </c>
      <c r="F3696" t="s">
        <v>9</v>
      </c>
      <c r="G3696">
        <v>1</v>
      </c>
      <c r="H3696">
        <v>3</v>
      </c>
    </row>
    <row r="3697" spans="1:8">
      <c r="A3697">
        <v>3696</v>
      </c>
      <c r="B3697">
        <v>129</v>
      </c>
      <c r="C3697">
        <v>9</v>
      </c>
      <c r="D3697">
        <v>3</v>
      </c>
      <c r="E3697" t="s">
        <v>11</v>
      </c>
      <c r="F3697" t="s">
        <v>10</v>
      </c>
      <c r="G3697">
        <v>1</v>
      </c>
      <c r="H3697">
        <v>3</v>
      </c>
    </row>
    <row r="3698" spans="1:8">
      <c r="A3698">
        <v>3697</v>
      </c>
      <c r="B3698">
        <v>178</v>
      </c>
      <c r="C3698">
        <v>9</v>
      </c>
      <c r="D3698">
        <v>6</v>
      </c>
      <c r="E3698" t="s">
        <v>8</v>
      </c>
      <c r="F3698" t="s">
        <v>9</v>
      </c>
      <c r="G3698">
        <v>4</v>
      </c>
      <c r="H3698">
        <v>4</v>
      </c>
    </row>
    <row r="3699" spans="1:8">
      <c r="A3699">
        <v>3698</v>
      </c>
      <c r="B3699">
        <v>211</v>
      </c>
      <c r="C3699">
        <v>1</v>
      </c>
      <c r="D3699">
        <v>2</v>
      </c>
      <c r="E3699" t="s">
        <v>11</v>
      </c>
      <c r="F3699" t="s">
        <v>10</v>
      </c>
      <c r="G3699">
        <v>1</v>
      </c>
      <c r="H3699">
        <v>5</v>
      </c>
    </row>
    <row r="3700" spans="1:8">
      <c r="A3700">
        <v>3699</v>
      </c>
      <c r="B3700">
        <v>169</v>
      </c>
      <c r="C3700">
        <v>5</v>
      </c>
      <c r="D3700">
        <v>3</v>
      </c>
      <c r="E3700" t="s">
        <v>12</v>
      </c>
      <c r="F3700" t="s">
        <v>9</v>
      </c>
      <c r="G3700">
        <v>5</v>
      </c>
      <c r="H3700">
        <v>3</v>
      </c>
    </row>
    <row r="3701" spans="1:8">
      <c r="A3701">
        <v>3700</v>
      </c>
      <c r="B3701">
        <v>267</v>
      </c>
      <c r="C3701">
        <v>8</v>
      </c>
      <c r="D3701">
        <v>3</v>
      </c>
      <c r="E3701" t="s">
        <v>8</v>
      </c>
      <c r="F3701" t="s">
        <v>10</v>
      </c>
      <c r="G3701">
        <v>2</v>
      </c>
      <c r="H3701">
        <v>3</v>
      </c>
    </row>
    <row r="3702" spans="1:8">
      <c r="A3702">
        <v>3701</v>
      </c>
      <c r="B3702">
        <v>183</v>
      </c>
      <c r="C3702">
        <v>1</v>
      </c>
      <c r="D3702">
        <v>3</v>
      </c>
      <c r="E3702" t="s">
        <v>8</v>
      </c>
      <c r="F3702" t="s">
        <v>9</v>
      </c>
      <c r="G3702">
        <v>4</v>
      </c>
      <c r="H3702">
        <v>3</v>
      </c>
    </row>
    <row r="3703" spans="1:8">
      <c r="A3703">
        <v>3702</v>
      </c>
      <c r="B3703">
        <v>194</v>
      </c>
      <c r="C3703">
        <v>8</v>
      </c>
      <c r="D3703">
        <v>2</v>
      </c>
      <c r="E3703" t="s">
        <v>8</v>
      </c>
      <c r="F3703" t="s">
        <v>10</v>
      </c>
      <c r="G3703">
        <v>1</v>
      </c>
      <c r="H3703">
        <v>3</v>
      </c>
    </row>
    <row r="3704" spans="1:8">
      <c r="A3704">
        <v>3703</v>
      </c>
      <c r="B3704">
        <v>151</v>
      </c>
      <c r="C3704">
        <v>8</v>
      </c>
      <c r="D3704">
        <v>2</v>
      </c>
      <c r="E3704" t="s">
        <v>8</v>
      </c>
      <c r="F3704" t="s">
        <v>10</v>
      </c>
      <c r="G3704">
        <v>3</v>
      </c>
      <c r="H3704">
        <v>5</v>
      </c>
    </row>
    <row r="3705" spans="1:8">
      <c r="A3705">
        <v>3704</v>
      </c>
      <c r="B3705">
        <v>225</v>
      </c>
      <c r="C3705">
        <v>5</v>
      </c>
      <c r="D3705">
        <v>4</v>
      </c>
      <c r="E3705" t="s">
        <v>8</v>
      </c>
      <c r="F3705" t="s">
        <v>10</v>
      </c>
      <c r="G3705">
        <v>3</v>
      </c>
      <c r="H3705">
        <v>6</v>
      </c>
    </row>
    <row r="3706" spans="1:8">
      <c r="A3706">
        <v>3705</v>
      </c>
      <c r="B3706">
        <v>184</v>
      </c>
      <c r="C3706">
        <v>6</v>
      </c>
      <c r="D3706">
        <v>4</v>
      </c>
      <c r="E3706" t="s">
        <v>8</v>
      </c>
      <c r="F3706" t="s">
        <v>10</v>
      </c>
      <c r="G3706">
        <v>2</v>
      </c>
      <c r="H3706">
        <v>5</v>
      </c>
    </row>
    <row r="3707" spans="1:8">
      <c r="A3707">
        <v>3706</v>
      </c>
      <c r="B3707">
        <v>269</v>
      </c>
      <c r="C3707">
        <v>1</v>
      </c>
      <c r="D3707">
        <v>2</v>
      </c>
      <c r="E3707" t="s">
        <v>11</v>
      </c>
      <c r="F3707" t="s">
        <v>9</v>
      </c>
      <c r="G3707">
        <v>2</v>
      </c>
      <c r="H3707">
        <v>3</v>
      </c>
    </row>
    <row r="3708" spans="1:8">
      <c r="A3708">
        <v>3707</v>
      </c>
      <c r="B3708">
        <v>274</v>
      </c>
      <c r="C3708">
        <v>5</v>
      </c>
      <c r="D3708">
        <v>2</v>
      </c>
      <c r="E3708" t="s">
        <v>11</v>
      </c>
      <c r="F3708" t="s">
        <v>10</v>
      </c>
      <c r="G3708">
        <v>2</v>
      </c>
      <c r="H3708">
        <v>3</v>
      </c>
    </row>
    <row r="3709" spans="1:8">
      <c r="A3709">
        <v>3708</v>
      </c>
      <c r="B3709">
        <v>142</v>
      </c>
      <c r="C3709">
        <v>7</v>
      </c>
      <c r="D3709">
        <v>2</v>
      </c>
      <c r="E3709" t="s">
        <v>12</v>
      </c>
      <c r="F3709" t="s">
        <v>10</v>
      </c>
      <c r="G3709">
        <v>4</v>
      </c>
      <c r="H3709">
        <v>5</v>
      </c>
    </row>
    <row r="3710" spans="1:8">
      <c r="A3710">
        <v>3709</v>
      </c>
      <c r="B3710">
        <v>140</v>
      </c>
      <c r="C3710">
        <v>6</v>
      </c>
      <c r="D3710">
        <v>4</v>
      </c>
      <c r="E3710" t="s">
        <v>8</v>
      </c>
      <c r="F3710" t="s">
        <v>10</v>
      </c>
      <c r="G3710">
        <v>1</v>
      </c>
      <c r="H3710">
        <v>4</v>
      </c>
    </row>
    <row r="3711" spans="1:8">
      <c r="A3711">
        <v>3710</v>
      </c>
      <c r="B3711">
        <v>219</v>
      </c>
      <c r="C3711">
        <v>5</v>
      </c>
      <c r="D3711">
        <v>5</v>
      </c>
      <c r="E3711" t="s">
        <v>11</v>
      </c>
      <c r="F3711" t="s">
        <v>10</v>
      </c>
      <c r="G3711">
        <v>1</v>
      </c>
      <c r="H3711">
        <v>4</v>
      </c>
    </row>
    <row r="3712" spans="1:8">
      <c r="A3712">
        <v>3711</v>
      </c>
      <c r="B3712">
        <v>237</v>
      </c>
      <c r="C3712">
        <v>2</v>
      </c>
      <c r="D3712">
        <v>3</v>
      </c>
      <c r="E3712" t="s">
        <v>11</v>
      </c>
      <c r="F3712" t="s">
        <v>10</v>
      </c>
      <c r="G3712">
        <v>3</v>
      </c>
      <c r="H3712">
        <v>2</v>
      </c>
    </row>
    <row r="3713" spans="1:8">
      <c r="A3713">
        <v>3712</v>
      </c>
      <c r="B3713">
        <v>140</v>
      </c>
      <c r="C3713">
        <v>7</v>
      </c>
      <c r="D3713">
        <v>5</v>
      </c>
      <c r="E3713" t="s">
        <v>8</v>
      </c>
      <c r="F3713" t="s">
        <v>10</v>
      </c>
      <c r="G3713">
        <v>5</v>
      </c>
      <c r="H3713">
        <v>3</v>
      </c>
    </row>
    <row r="3714" spans="1:8">
      <c r="A3714">
        <v>3713</v>
      </c>
      <c r="B3714">
        <v>105</v>
      </c>
      <c r="C3714">
        <v>10</v>
      </c>
      <c r="D3714">
        <v>5</v>
      </c>
      <c r="E3714" t="s">
        <v>8</v>
      </c>
      <c r="F3714" t="s">
        <v>9</v>
      </c>
      <c r="G3714">
        <v>5</v>
      </c>
      <c r="H3714">
        <v>5</v>
      </c>
    </row>
    <row r="3715" spans="1:8">
      <c r="A3715">
        <v>3714</v>
      </c>
      <c r="B3715">
        <v>192</v>
      </c>
      <c r="C3715">
        <v>6</v>
      </c>
      <c r="D3715">
        <v>2</v>
      </c>
      <c r="E3715" t="s">
        <v>8</v>
      </c>
      <c r="F3715" t="s">
        <v>10</v>
      </c>
      <c r="G3715">
        <v>1</v>
      </c>
      <c r="H3715">
        <v>3</v>
      </c>
    </row>
    <row r="3716" spans="1:8">
      <c r="A3716">
        <v>3715</v>
      </c>
      <c r="B3716">
        <v>154</v>
      </c>
      <c r="C3716">
        <v>2</v>
      </c>
      <c r="D3716">
        <v>3</v>
      </c>
      <c r="E3716" t="s">
        <v>8</v>
      </c>
      <c r="F3716" t="s">
        <v>9</v>
      </c>
      <c r="G3716">
        <v>4</v>
      </c>
      <c r="H3716">
        <v>3</v>
      </c>
    </row>
    <row r="3717" spans="1:8">
      <c r="A3717">
        <v>3716</v>
      </c>
      <c r="B3717">
        <v>165</v>
      </c>
      <c r="C3717">
        <v>3</v>
      </c>
      <c r="D3717">
        <v>2</v>
      </c>
      <c r="E3717" t="s">
        <v>8</v>
      </c>
      <c r="F3717" t="s">
        <v>10</v>
      </c>
      <c r="G3717">
        <v>5</v>
      </c>
      <c r="H3717">
        <v>5</v>
      </c>
    </row>
    <row r="3718" spans="1:8">
      <c r="A3718">
        <v>3717</v>
      </c>
      <c r="B3718">
        <v>197</v>
      </c>
      <c r="C3718">
        <v>2</v>
      </c>
      <c r="D3718">
        <v>4</v>
      </c>
      <c r="E3718" t="s">
        <v>8</v>
      </c>
      <c r="F3718" t="s">
        <v>9</v>
      </c>
      <c r="G3718">
        <v>1</v>
      </c>
      <c r="H3718">
        <v>5</v>
      </c>
    </row>
    <row r="3719" spans="1:8">
      <c r="A3719">
        <v>3718</v>
      </c>
      <c r="B3719">
        <v>274</v>
      </c>
      <c r="C3719">
        <v>3</v>
      </c>
      <c r="D3719">
        <v>3</v>
      </c>
      <c r="E3719" t="s">
        <v>8</v>
      </c>
      <c r="F3719" t="s">
        <v>9</v>
      </c>
      <c r="G3719">
        <v>5</v>
      </c>
      <c r="H3719">
        <v>3</v>
      </c>
    </row>
    <row r="3720" spans="1:8">
      <c r="A3720">
        <v>3719</v>
      </c>
      <c r="B3720">
        <v>193</v>
      </c>
      <c r="C3720">
        <v>10</v>
      </c>
      <c r="D3720">
        <v>3</v>
      </c>
      <c r="E3720" t="s">
        <v>12</v>
      </c>
      <c r="F3720" t="s">
        <v>9</v>
      </c>
      <c r="G3720">
        <v>5</v>
      </c>
      <c r="H3720">
        <v>3</v>
      </c>
    </row>
    <row r="3721" spans="1:8">
      <c r="A3721">
        <v>3720</v>
      </c>
      <c r="B3721">
        <v>252</v>
      </c>
      <c r="C3721">
        <v>4</v>
      </c>
      <c r="D3721">
        <v>4</v>
      </c>
      <c r="E3721" t="s">
        <v>12</v>
      </c>
      <c r="F3721" t="s">
        <v>10</v>
      </c>
      <c r="G3721">
        <v>1</v>
      </c>
      <c r="H3721">
        <v>3</v>
      </c>
    </row>
    <row r="3722" spans="1:8">
      <c r="A3722">
        <v>3721</v>
      </c>
      <c r="B3722">
        <v>224</v>
      </c>
      <c r="C3722">
        <v>6</v>
      </c>
      <c r="D3722">
        <v>2</v>
      </c>
      <c r="E3722" t="s">
        <v>8</v>
      </c>
      <c r="F3722" t="s">
        <v>10</v>
      </c>
      <c r="G3722">
        <v>5</v>
      </c>
      <c r="H3722">
        <v>4</v>
      </c>
    </row>
    <row r="3723" spans="1:8">
      <c r="A3723">
        <v>3722</v>
      </c>
      <c r="B3723">
        <v>230</v>
      </c>
      <c r="C3723">
        <v>4</v>
      </c>
      <c r="D3723">
        <v>4</v>
      </c>
      <c r="E3723" t="s">
        <v>8</v>
      </c>
      <c r="F3723" t="s">
        <v>9</v>
      </c>
      <c r="G3723">
        <v>2</v>
      </c>
      <c r="H3723">
        <v>5</v>
      </c>
    </row>
    <row r="3724" spans="1:8">
      <c r="A3724">
        <v>3723</v>
      </c>
      <c r="B3724">
        <v>174</v>
      </c>
      <c r="C3724">
        <v>10</v>
      </c>
      <c r="D3724">
        <v>3</v>
      </c>
      <c r="E3724" t="s">
        <v>11</v>
      </c>
      <c r="F3724" t="s">
        <v>9</v>
      </c>
      <c r="G3724">
        <v>2</v>
      </c>
      <c r="H3724">
        <v>4</v>
      </c>
    </row>
    <row r="3725" spans="1:8">
      <c r="A3725">
        <v>3724</v>
      </c>
      <c r="B3725">
        <v>226</v>
      </c>
      <c r="C3725">
        <v>3</v>
      </c>
      <c r="D3725">
        <v>3</v>
      </c>
      <c r="E3725" t="s">
        <v>11</v>
      </c>
      <c r="F3725" t="s">
        <v>10</v>
      </c>
      <c r="G3725">
        <v>2</v>
      </c>
      <c r="H3725">
        <v>3</v>
      </c>
    </row>
    <row r="3726" spans="1:8">
      <c r="A3726">
        <v>3725</v>
      </c>
      <c r="B3726">
        <v>245</v>
      </c>
      <c r="C3726">
        <v>9</v>
      </c>
      <c r="D3726">
        <v>3</v>
      </c>
      <c r="E3726" t="s">
        <v>11</v>
      </c>
      <c r="F3726" t="s">
        <v>10</v>
      </c>
      <c r="G3726">
        <v>1</v>
      </c>
      <c r="H3726">
        <v>5</v>
      </c>
    </row>
    <row r="3727" spans="1:8">
      <c r="A3727">
        <v>3726</v>
      </c>
      <c r="B3727">
        <v>206</v>
      </c>
      <c r="C3727">
        <v>2</v>
      </c>
      <c r="D3727">
        <v>5</v>
      </c>
      <c r="E3727" t="s">
        <v>11</v>
      </c>
      <c r="F3727" t="s">
        <v>10</v>
      </c>
      <c r="G3727">
        <v>1</v>
      </c>
      <c r="H3727">
        <v>5</v>
      </c>
    </row>
    <row r="3728" spans="1:8">
      <c r="A3728">
        <v>3727</v>
      </c>
      <c r="B3728">
        <v>241</v>
      </c>
      <c r="C3728">
        <v>2</v>
      </c>
      <c r="D3728">
        <v>3</v>
      </c>
      <c r="E3728" t="s">
        <v>8</v>
      </c>
      <c r="F3728" t="s">
        <v>10</v>
      </c>
      <c r="G3728">
        <v>5</v>
      </c>
      <c r="H3728">
        <v>3</v>
      </c>
    </row>
    <row r="3729" spans="1:8">
      <c r="A3729">
        <v>3728</v>
      </c>
      <c r="B3729">
        <v>148</v>
      </c>
      <c r="C3729">
        <v>1</v>
      </c>
      <c r="D3729">
        <v>4</v>
      </c>
      <c r="E3729" t="s">
        <v>12</v>
      </c>
      <c r="F3729" t="s">
        <v>9</v>
      </c>
      <c r="G3729">
        <v>4</v>
      </c>
      <c r="H3729">
        <v>3</v>
      </c>
    </row>
    <row r="3730" spans="1:8">
      <c r="A3730">
        <v>3729</v>
      </c>
      <c r="B3730">
        <v>181</v>
      </c>
      <c r="C3730">
        <v>7</v>
      </c>
      <c r="D3730">
        <v>3</v>
      </c>
      <c r="E3730" t="s">
        <v>8</v>
      </c>
      <c r="F3730" t="s">
        <v>10</v>
      </c>
      <c r="G3730">
        <v>2</v>
      </c>
      <c r="H3730">
        <v>5</v>
      </c>
    </row>
    <row r="3731" spans="1:8">
      <c r="A3731">
        <v>3730</v>
      </c>
      <c r="B3731">
        <v>146</v>
      </c>
      <c r="C3731">
        <v>8</v>
      </c>
      <c r="D3731">
        <v>3</v>
      </c>
      <c r="E3731" t="s">
        <v>8</v>
      </c>
      <c r="F3731" t="s">
        <v>9</v>
      </c>
      <c r="G3731">
        <v>3</v>
      </c>
      <c r="H3731">
        <v>4</v>
      </c>
    </row>
    <row r="3732" spans="1:8">
      <c r="A3732">
        <v>3731</v>
      </c>
      <c r="B3732">
        <v>115</v>
      </c>
      <c r="C3732">
        <v>6</v>
      </c>
      <c r="D3732">
        <v>6</v>
      </c>
      <c r="E3732" t="s">
        <v>12</v>
      </c>
      <c r="F3732" t="s">
        <v>9</v>
      </c>
      <c r="G3732">
        <v>3</v>
      </c>
      <c r="H3732">
        <v>3</v>
      </c>
    </row>
    <row r="3733" spans="1:8">
      <c r="A3733">
        <v>3732</v>
      </c>
      <c r="B3733">
        <v>201</v>
      </c>
      <c r="C3733">
        <v>10</v>
      </c>
      <c r="D3733">
        <v>3</v>
      </c>
      <c r="E3733" t="s">
        <v>8</v>
      </c>
      <c r="F3733" t="s">
        <v>9</v>
      </c>
      <c r="G3733">
        <v>5</v>
      </c>
      <c r="H3733">
        <v>4</v>
      </c>
    </row>
    <row r="3734" spans="1:8">
      <c r="A3734">
        <v>3733</v>
      </c>
      <c r="B3734">
        <v>273</v>
      </c>
      <c r="C3734">
        <v>1</v>
      </c>
      <c r="D3734">
        <v>4</v>
      </c>
      <c r="E3734" t="s">
        <v>8</v>
      </c>
      <c r="F3734" t="s">
        <v>10</v>
      </c>
      <c r="G3734">
        <v>5</v>
      </c>
      <c r="H3734">
        <v>5</v>
      </c>
    </row>
    <row r="3735" spans="1:8">
      <c r="A3735">
        <v>3734</v>
      </c>
      <c r="B3735">
        <v>228</v>
      </c>
      <c r="C3735">
        <v>6</v>
      </c>
      <c r="D3735">
        <v>5</v>
      </c>
      <c r="E3735" t="s">
        <v>8</v>
      </c>
      <c r="F3735" t="s">
        <v>9</v>
      </c>
      <c r="G3735">
        <v>5</v>
      </c>
      <c r="H3735">
        <v>5</v>
      </c>
    </row>
    <row r="3736" spans="1:8">
      <c r="A3736">
        <v>3735</v>
      </c>
      <c r="B3736">
        <v>185</v>
      </c>
      <c r="C3736">
        <v>2</v>
      </c>
      <c r="D3736">
        <v>3</v>
      </c>
      <c r="E3736" t="s">
        <v>8</v>
      </c>
      <c r="F3736" t="s">
        <v>9</v>
      </c>
      <c r="G3736">
        <v>5</v>
      </c>
      <c r="H3736">
        <v>4</v>
      </c>
    </row>
    <row r="3737" spans="1:8">
      <c r="A3737">
        <v>3736</v>
      </c>
      <c r="B3737">
        <v>170</v>
      </c>
      <c r="C3737">
        <v>10</v>
      </c>
      <c r="D3737">
        <v>3</v>
      </c>
      <c r="E3737" t="s">
        <v>8</v>
      </c>
      <c r="F3737" t="s">
        <v>9</v>
      </c>
      <c r="G3737">
        <v>1</v>
      </c>
      <c r="H3737">
        <v>6</v>
      </c>
    </row>
    <row r="3738" spans="1:8">
      <c r="A3738">
        <v>3737</v>
      </c>
      <c r="B3738">
        <v>156</v>
      </c>
      <c r="C3738">
        <v>7</v>
      </c>
      <c r="D3738">
        <v>2</v>
      </c>
      <c r="E3738" t="s">
        <v>8</v>
      </c>
      <c r="F3738" t="s">
        <v>10</v>
      </c>
      <c r="G3738">
        <v>4</v>
      </c>
      <c r="H3738">
        <v>4</v>
      </c>
    </row>
    <row r="3739" spans="1:8">
      <c r="A3739">
        <v>3738</v>
      </c>
      <c r="B3739">
        <v>159</v>
      </c>
      <c r="C3739">
        <v>3</v>
      </c>
      <c r="D3739">
        <v>3</v>
      </c>
      <c r="E3739" t="s">
        <v>11</v>
      </c>
      <c r="F3739" t="s">
        <v>10</v>
      </c>
      <c r="G3739">
        <v>4</v>
      </c>
      <c r="H3739">
        <v>4</v>
      </c>
    </row>
    <row r="3740" spans="1:8">
      <c r="A3740">
        <v>3739</v>
      </c>
      <c r="B3740">
        <v>263</v>
      </c>
      <c r="C3740">
        <v>8</v>
      </c>
      <c r="D3740">
        <v>2</v>
      </c>
      <c r="E3740" t="s">
        <v>12</v>
      </c>
      <c r="F3740" t="s">
        <v>9</v>
      </c>
      <c r="G3740">
        <v>4</v>
      </c>
      <c r="H3740">
        <v>5</v>
      </c>
    </row>
    <row r="3741" spans="1:8">
      <c r="A3741">
        <v>3740</v>
      </c>
      <c r="B3741">
        <v>159</v>
      </c>
      <c r="C3741">
        <v>1</v>
      </c>
      <c r="D3741">
        <v>3</v>
      </c>
      <c r="E3741" t="s">
        <v>11</v>
      </c>
      <c r="F3741" t="s">
        <v>9</v>
      </c>
      <c r="G3741">
        <v>5</v>
      </c>
      <c r="H3741">
        <v>3</v>
      </c>
    </row>
    <row r="3742" spans="1:8">
      <c r="A3742">
        <v>3741</v>
      </c>
      <c r="B3742">
        <v>241</v>
      </c>
      <c r="C3742">
        <v>10</v>
      </c>
      <c r="D3742">
        <v>3</v>
      </c>
      <c r="E3742" t="s">
        <v>8</v>
      </c>
      <c r="F3742" t="s">
        <v>9</v>
      </c>
      <c r="G3742">
        <v>2</v>
      </c>
      <c r="H3742">
        <v>5</v>
      </c>
    </row>
    <row r="3743" spans="1:8">
      <c r="A3743">
        <v>3742</v>
      </c>
      <c r="B3743">
        <v>167</v>
      </c>
      <c r="C3743">
        <v>3</v>
      </c>
      <c r="D3743">
        <v>3</v>
      </c>
      <c r="E3743" t="s">
        <v>11</v>
      </c>
      <c r="F3743" t="s">
        <v>10</v>
      </c>
      <c r="G3743">
        <v>1</v>
      </c>
      <c r="H3743">
        <v>5</v>
      </c>
    </row>
    <row r="3744" spans="1:8">
      <c r="A3744">
        <v>3743</v>
      </c>
      <c r="B3744">
        <v>231</v>
      </c>
      <c r="C3744">
        <v>4</v>
      </c>
      <c r="D3744">
        <v>3</v>
      </c>
      <c r="E3744" t="s">
        <v>8</v>
      </c>
      <c r="F3744" t="s">
        <v>10</v>
      </c>
      <c r="G3744">
        <v>5</v>
      </c>
      <c r="H3744">
        <v>4</v>
      </c>
    </row>
    <row r="3745" spans="1:8">
      <c r="A3745">
        <v>3744</v>
      </c>
      <c r="B3745">
        <v>233</v>
      </c>
      <c r="C3745">
        <v>5</v>
      </c>
      <c r="D3745">
        <v>2</v>
      </c>
      <c r="E3745" t="s">
        <v>8</v>
      </c>
      <c r="F3745" t="s">
        <v>9</v>
      </c>
      <c r="G3745">
        <v>2</v>
      </c>
      <c r="H3745">
        <v>4</v>
      </c>
    </row>
    <row r="3746" spans="1:8">
      <c r="A3746">
        <v>3745</v>
      </c>
      <c r="B3746">
        <v>256</v>
      </c>
      <c r="C3746">
        <v>2</v>
      </c>
      <c r="D3746">
        <v>4</v>
      </c>
      <c r="E3746" t="s">
        <v>12</v>
      </c>
      <c r="F3746" t="s">
        <v>10</v>
      </c>
      <c r="G3746">
        <v>4</v>
      </c>
      <c r="H3746">
        <v>6</v>
      </c>
    </row>
    <row r="3747" spans="1:8">
      <c r="A3747">
        <v>3746</v>
      </c>
      <c r="B3747">
        <v>205</v>
      </c>
      <c r="C3747">
        <v>3</v>
      </c>
      <c r="D3747">
        <v>4</v>
      </c>
      <c r="E3747" t="s">
        <v>12</v>
      </c>
      <c r="F3747" t="s">
        <v>9</v>
      </c>
      <c r="G3747">
        <v>1</v>
      </c>
      <c r="H3747">
        <v>3</v>
      </c>
    </row>
    <row r="3748" spans="1:8">
      <c r="A3748">
        <v>3747</v>
      </c>
      <c r="B3748">
        <v>180</v>
      </c>
      <c r="C3748">
        <v>1</v>
      </c>
      <c r="D3748">
        <v>2</v>
      </c>
      <c r="E3748" t="s">
        <v>12</v>
      </c>
      <c r="F3748" t="s">
        <v>10</v>
      </c>
      <c r="G3748">
        <v>2</v>
      </c>
      <c r="H3748">
        <v>2</v>
      </c>
    </row>
    <row r="3749" spans="1:8">
      <c r="A3749">
        <v>3748</v>
      </c>
      <c r="B3749">
        <v>187</v>
      </c>
      <c r="C3749">
        <v>10</v>
      </c>
      <c r="D3749">
        <v>2</v>
      </c>
      <c r="E3749" t="s">
        <v>11</v>
      </c>
      <c r="F3749" t="s">
        <v>9</v>
      </c>
      <c r="G3749">
        <v>3</v>
      </c>
      <c r="H3749">
        <v>2</v>
      </c>
    </row>
    <row r="3750" spans="1:8">
      <c r="A3750">
        <v>3749</v>
      </c>
      <c r="B3750">
        <v>250</v>
      </c>
      <c r="C3750">
        <v>1</v>
      </c>
      <c r="D3750">
        <v>2</v>
      </c>
      <c r="E3750" t="s">
        <v>11</v>
      </c>
      <c r="F3750" t="s">
        <v>10</v>
      </c>
      <c r="G3750">
        <v>4</v>
      </c>
      <c r="H3750">
        <v>3</v>
      </c>
    </row>
    <row r="3751" spans="1:8">
      <c r="A3751">
        <v>3750</v>
      </c>
      <c r="B3751">
        <v>273</v>
      </c>
      <c r="C3751">
        <v>9</v>
      </c>
      <c r="D3751">
        <v>2</v>
      </c>
      <c r="E3751" t="s">
        <v>8</v>
      </c>
      <c r="F3751" t="s">
        <v>10</v>
      </c>
      <c r="G3751">
        <v>4</v>
      </c>
      <c r="H3751">
        <v>4</v>
      </c>
    </row>
    <row r="3752" spans="1:8">
      <c r="A3752">
        <v>3751</v>
      </c>
      <c r="B3752">
        <v>224</v>
      </c>
      <c r="C3752">
        <v>10</v>
      </c>
      <c r="D3752">
        <v>2</v>
      </c>
      <c r="E3752" t="s">
        <v>8</v>
      </c>
      <c r="F3752" t="s">
        <v>9</v>
      </c>
      <c r="G3752">
        <v>5</v>
      </c>
      <c r="H3752">
        <v>3</v>
      </c>
    </row>
    <row r="3753" spans="1:8">
      <c r="A3753">
        <v>3752</v>
      </c>
      <c r="B3753">
        <v>195</v>
      </c>
      <c r="C3753">
        <v>8</v>
      </c>
      <c r="D3753">
        <v>2</v>
      </c>
      <c r="E3753" t="s">
        <v>11</v>
      </c>
      <c r="F3753" t="s">
        <v>10</v>
      </c>
      <c r="G3753">
        <v>2</v>
      </c>
      <c r="H3753">
        <v>3</v>
      </c>
    </row>
    <row r="3754" spans="1:8">
      <c r="A3754">
        <v>3753</v>
      </c>
      <c r="B3754">
        <v>148</v>
      </c>
      <c r="C3754">
        <v>9</v>
      </c>
      <c r="D3754">
        <v>2</v>
      </c>
      <c r="E3754" t="s">
        <v>8</v>
      </c>
      <c r="F3754" t="s">
        <v>10</v>
      </c>
      <c r="G3754">
        <v>2</v>
      </c>
      <c r="H3754">
        <v>4</v>
      </c>
    </row>
    <row r="3755" spans="1:8">
      <c r="A3755">
        <v>3754</v>
      </c>
      <c r="B3755">
        <v>181</v>
      </c>
      <c r="C3755">
        <v>4</v>
      </c>
      <c r="D3755">
        <v>2</v>
      </c>
      <c r="E3755" t="s">
        <v>11</v>
      </c>
      <c r="F3755" t="s">
        <v>9</v>
      </c>
      <c r="G3755">
        <v>4</v>
      </c>
      <c r="H3755">
        <v>3</v>
      </c>
    </row>
    <row r="3756" spans="1:8">
      <c r="A3756">
        <v>3755</v>
      </c>
      <c r="B3756">
        <v>111</v>
      </c>
      <c r="C3756">
        <v>2</v>
      </c>
      <c r="D3756">
        <v>4</v>
      </c>
      <c r="E3756" t="s">
        <v>12</v>
      </c>
      <c r="F3756" t="s">
        <v>9</v>
      </c>
      <c r="G3756">
        <v>1</v>
      </c>
      <c r="H3756">
        <v>5</v>
      </c>
    </row>
    <row r="3757" spans="1:8">
      <c r="A3757">
        <v>3756</v>
      </c>
      <c r="B3757">
        <v>181</v>
      </c>
      <c r="C3757">
        <v>9</v>
      </c>
      <c r="D3757">
        <v>3</v>
      </c>
      <c r="E3757" t="s">
        <v>11</v>
      </c>
      <c r="F3757" t="s">
        <v>9</v>
      </c>
      <c r="G3757">
        <v>2</v>
      </c>
      <c r="H3757">
        <v>3</v>
      </c>
    </row>
    <row r="3758" spans="1:8">
      <c r="A3758">
        <v>3757</v>
      </c>
      <c r="B3758">
        <v>108</v>
      </c>
      <c r="C3758">
        <v>5</v>
      </c>
      <c r="D3758">
        <v>4</v>
      </c>
      <c r="E3758" t="s">
        <v>8</v>
      </c>
      <c r="F3758" t="s">
        <v>9</v>
      </c>
      <c r="G3758">
        <v>2</v>
      </c>
      <c r="H3758">
        <v>3</v>
      </c>
    </row>
    <row r="3759" spans="1:8">
      <c r="A3759">
        <v>3758</v>
      </c>
      <c r="B3759">
        <v>188</v>
      </c>
      <c r="C3759">
        <v>1</v>
      </c>
      <c r="D3759">
        <v>5</v>
      </c>
      <c r="E3759" t="s">
        <v>8</v>
      </c>
      <c r="F3759" t="s">
        <v>9</v>
      </c>
      <c r="G3759">
        <v>5</v>
      </c>
      <c r="H3759">
        <v>4</v>
      </c>
    </row>
    <row r="3760" spans="1:8">
      <c r="A3760">
        <v>3759</v>
      </c>
      <c r="B3760">
        <v>231</v>
      </c>
      <c r="C3760">
        <v>7</v>
      </c>
      <c r="D3760">
        <v>4</v>
      </c>
      <c r="E3760" t="s">
        <v>8</v>
      </c>
      <c r="F3760" t="s">
        <v>9</v>
      </c>
      <c r="G3760">
        <v>3</v>
      </c>
      <c r="H3760">
        <v>6</v>
      </c>
    </row>
    <row r="3761" spans="1:8">
      <c r="A3761">
        <v>3760</v>
      </c>
      <c r="B3761">
        <v>230</v>
      </c>
      <c r="C3761">
        <v>4</v>
      </c>
      <c r="D3761">
        <v>3</v>
      </c>
      <c r="E3761" t="s">
        <v>8</v>
      </c>
      <c r="F3761" t="s">
        <v>9</v>
      </c>
      <c r="G3761">
        <v>3</v>
      </c>
      <c r="H3761">
        <v>2</v>
      </c>
    </row>
    <row r="3762" spans="1:8">
      <c r="A3762">
        <v>3761</v>
      </c>
      <c r="B3762">
        <v>197</v>
      </c>
      <c r="C3762">
        <v>7</v>
      </c>
      <c r="D3762">
        <v>2</v>
      </c>
      <c r="E3762" t="s">
        <v>8</v>
      </c>
      <c r="F3762" t="s">
        <v>10</v>
      </c>
      <c r="G3762">
        <v>3</v>
      </c>
      <c r="H3762">
        <v>4</v>
      </c>
    </row>
    <row r="3763" spans="1:8">
      <c r="A3763">
        <v>3762</v>
      </c>
      <c r="B3763">
        <v>252</v>
      </c>
      <c r="C3763">
        <v>6</v>
      </c>
      <c r="D3763">
        <v>3</v>
      </c>
      <c r="E3763" t="s">
        <v>12</v>
      </c>
      <c r="F3763" t="s">
        <v>9</v>
      </c>
      <c r="G3763">
        <v>1</v>
      </c>
      <c r="H3763">
        <v>3</v>
      </c>
    </row>
    <row r="3764" spans="1:8">
      <c r="A3764">
        <v>3763</v>
      </c>
      <c r="B3764">
        <v>237</v>
      </c>
      <c r="C3764">
        <v>2</v>
      </c>
      <c r="D3764">
        <v>5</v>
      </c>
      <c r="E3764" t="s">
        <v>11</v>
      </c>
      <c r="F3764" t="s">
        <v>9</v>
      </c>
      <c r="G3764">
        <v>4</v>
      </c>
      <c r="H3764">
        <v>6</v>
      </c>
    </row>
    <row r="3765" spans="1:8">
      <c r="A3765">
        <v>3764</v>
      </c>
      <c r="B3765">
        <v>182</v>
      </c>
      <c r="C3765">
        <v>8</v>
      </c>
      <c r="D3765">
        <v>3</v>
      </c>
      <c r="E3765" t="s">
        <v>11</v>
      </c>
      <c r="F3765" t="s">
        <v>9</v>
      </c>
      <c r="G3765">
        <v>4</v>
      </c>
      <c r="H3765">
        <v>4</v>
      </c>
    </row>
    <row r="3766" spans="1:8">
      <c r="A3766">
        <v>3765</v>
      </c>
      <c r="B3766">
        <v>241</v>
      </c>
      <c r="C3766">
        <v>6</v>
      </c>
      <c r="D3766">
        <v>3</v>
      </c>
      <c r="E3766" t="s">
        <v>12</v>
      </c>
      <c r="F3766" t="s">
        <v>10</v>
      </c>
      <c r="G3766">
        <v>4</v>
      </c>
      <c r="H3766">
        <v>5</v>
      </c>
    </row>
    <row r="3767" spans="1:8">
      <c r="A3767">
        <v>3766</v>
      </c>
      <c r="B3767">
        <v>247</v>
      </c>
      <c r="C3767">
        <v>6</v>
      </c>
      <c r="D3767">
        <v>2</v>
      </c>
      <c r="E3767" t="s">
        <v>11</v>
      </c>
      <c r="F3767" t="s">
        <v>9</v>
      </c>
      <c r="G3767">
        <v>4</v>
      </c>
      <c r="H3767">
        <v>4</v>
      </c>
    </row>
    <row r="3768" spans="1:8">
      <c r="A3768">
        <v>3767</v>
      </c>
      <c r="B3768">
        <v>156</v>
      </c>
      <c r="C3768">
        <v>8</v>
      </c>
      <c r="D3768">
        <v>4</v>
      </c>
      <c r="E3768" t="s">
        <v>8</v>
      </c>
      <c r="F3768" t="s">
        <v>10</v>
      </c>
      <c r="G3768">
        <v>2</v>
      </c>
      <c r="H3768">
        <v>5</v>
      </c>
    </row>
    <row r="3769" spans="1:8">
      <c r="A3769">
        <v>3768</v>
      </c>
      <c r="B3769">
        <v>189</v>
      </c>
      <c r="C3769">
        <v>7</v>
      </c>
      <c r="D3769">
        <v>3</v>
      </c>
      <c r="E3769" t="s">
        <v>8</v>
      </c>
      <c r="F3769" t="s">
        <v>10</v>
      </c>
      <c r="G3769">
        <v>4</v>
      </c>
      <c r="H3769">
        <v>5</v>
      </c>
    </row>
    <row r="3770" spans="1:8">
      <c r="A3770">
        <v>3769</v>
      </c>
      <c r="B3770">
        <v>240</v>
      </c>
      <c r="C3770">
        <v>9</v>
      </c>
      <c r="D3770">
        <v>4</v>
      </c>
      <c r="E3770" t="s">
        <v>8</v>
      </c>
      <c r="F3770" t="s">
        <v>10</v>
      </c>
      <c r="G3770">
        <v>1</v>
      </c>
      <c r="H3770">
        <v>4</v>
      </c>
    </row>
    <row r="3771" spans="1:8">
      <c r="A3771">
        <v>3770</v>
      </c>
      <c r="B3771">
        <v>196</v>
      </c>
      <c r="C3771">
        <v>8</v>
      </c>
      <c r="D3771">
        <v>3</v>
      </c>
      <c r="E3771" t="s">
        <v>11</v>
      </c>
      <c r="F3771" t="s">
        <v>10</v>
      </c>
      <c r="G3771">
        <v>1</v>
      </c>
      <c r="H3771">
        <v>3</v>
      </c>
    </row>
    <row r="3772" spans="1:8">
      <c r="A3772">
        <v>3771</v>
      </c>
      <c r="B3772">
        <v>157</v>
      </c>
      <c r="C3772">
        <v>7</v>
      </c>
      <c r="D3772">
        <v>3</v>
      </c>
      <c r="E3772" t="s">
        <v>8</v>
      </c>
      <c r="F3772" t="s">
        <v>10</v>
      </c>
      <c r="G3772">
        <v>5</v>
      </c>
      <c r="H3772">
        <v>3</v>
      </c>
    </row>
    <row r="3773" spans="1:8">
      <c r="A3773">
        <v>3772</v>
      </c>
      <c r="B3773">
        <v>203</v>
      </c>
      <c r="C3773">
        <v>10</v>
      </c>
      <c r="D3773">
        <v>4</v>
      </c>
      <c r="E3773" t="s">
        <v>11</v>
      </c>
      <c r="F3773" t="s">
        <v>10</v>
      </c>
      <c r="G3773">
        <v>2</v>
      </c>
      <c r="H3773">
        <v>2</v>
      </c>
    </row>
    <row r="3774" spans="1:8">
      <c r="A3774">
        <v>3773</v>
      </c>
      <c r="B3774">
        <v>156</v>
      </c>
      <c r="C3774">
        <v>9</v>
      </c>
      <c r="D3774">
        <v>8</v>
      </c>
      <c r="E3774" t="s">
        <v>11</v>
      </c>
      <c r="F3774" t="s">
        <v>9</v>
      </c>
      <c r="G3774">
        <v>5</v>
      </c>
      <c r="H3774">
        <v>3</v>
      </c>
    </row>
    <row r="3775" spans="1:8">
      <c r="A3775">
        <v>3774</v>
      </c>
      <c r="B3775">
        <v>172</v>
      </c>
      <c r="C3775">
        <v>5</v>
      </c>
      <c r="D3775">
        <v>6</v>
      </c>
      <c r="E3775" t="s">
        <v>11</v>
      </c>
      <c r="F3775" t="s">
        <v>9</v>
      </c>
      <c r="G3775">
        <v>3</v>
      </c>
      <c r="H3775">
        <v>3</v>
      </c>
    </row>
    <row r="3776" spans="1:8">
      <c r="A3776">
        <v>3775</v>
      </c>
      <c r="B3776">
        <v>204</v>
      </c>
      <c r="C3776">
        <v>1</v>
      </c>
      <c r="D3776">
        <v>2</v>
      </c>
      <c r="E3776" t="s">
        <v>8</v>
      </c>
      <c r="F3776" t="s">
        <v>9</v>
      </c>
      <c r="G3776">
        <v>2</v>
      </c>
      <c r="H3776">
        <v>4</v>
      </c>
    </row>
    <row r="3777" spans="1:8">
      <c r="A3777">
        <v>3776</v>
      </c>
      <c r="B3777">
        <v>283</v>
      </c>
      <c r="C3777">
        <v>9</v>
      </c>
      <c r="D3777">
        <v>7</v>
      </c>
      <c r="E3777" t="s">
        <v>12</v>
      </c>
      <c r="F3777" t="s">
        <v>9</v>
      </c>
      <c r="G3777">
        <v>2</v>
      </c>
      <c r="H3777">
        <v>4</v>
      </c>
    </row>
    <row r="3778" spans="1:8">
      <c r="A3778">
        <v>3777</v>
      </c>
      <c r="B3778">
        <v>257</v>
      </c>
      <c r="C3778">
        <v>4</v>
      </c>
      <c r="D3778">
        <v>10</v>
      </c>
      <c r="E3778" t="s">
        <v>11</v>
      </c>
      <c r="F3778" t="s">
        <v>10</v>
      </c>
      <c r="G3778">
        <v>4</v>
      </c>
      <c r="H3778">
        <v>4</v>
      </c>
    </row>
    <row r="3779" spans="1:8">
      <c r="A3779">
        <v>3778</v>
      </c>
      <c r="B3779">
        <v>147</v>
      </c>
      <c r="C3779">
        <v>3</v>
      </c>
      <c r="D3779">
        <v>2</v>
      </c>
      <c r="E3779" t="s">
        <v>11</v>
      </c>
      <c r="F3779" t="s">
        <v>10</v>
      </c>
      <c r="G3779">
        <v>4</v>
      </c>
      <c r="H3779">
        <v>2</v>
      </c>
    </row>
    <row r="3780" spans="1:8">
      <c r="A3780">
        <v>3779</v>
      </c>
      <c r="B3780">
        <v>229</v>
      </c>
      <c r="C3780">
        <v>6</v>
      </c>
      <c r="D3780">
        <v>3</v>
      </c>
      <c r="E3780" t="s">
        <v>8</v>
      </c>
      <c r="F3780" t="s">
        <v>9</v>
      </c>
      <c r="G3780">
        <v>2</v>
      </c>
      <c r="H3780">
        <v>4</v>
      </c>
    </row>
    <row r="3781" spans="1:8">
      <c r="A3781">
        <v>3780</v>
      </c>
      <c r="B3781">
        <v>111</v>
      </c>
      <c r="C3781">
        <v>1</v>
      </c>
      <c r="D3781">
        <v>2</v>
      </c>
      <c r="E3781" t="s">
        <v>8</v>
      </c>
      <c r="F3781" t="s">
        <v>9</v>
      </c>
      <c r="G3781">
        <v>1</v>
      </c>
      <c r="H3781">
        <v>2</v>
      </c>
    </row>
    <row r="3782" spans="1:8">
      <c r="A3782">
        <v>3781</v>
      </c>
      <c r="B3782">
        <v>231</v>
      </c>
      <c r="C3782">
        <v>8</v>
      </c>
      <c r="D3782">
        <v>2</v>
      </c>
      <c r="E3782" t="s">
        <v>12</v>
      </c>
      <c r="F3782" t="s">
        <v>9</v>
      </c>
      <c r="G3782">
        <v>3</v>
      </c>
      <c r="H3782">
        <v>3</v>
      </c>
    </row>
    <row r="3783" spans="1:8">
      <c r="A3783">
        <v>3782</v>
      </c>
      <c r="B3783">
        <v>197</v>
      </c>
      <c r="C3783">
        <v>6</v>
      </c>
      <c r="D3783">
        <v>3</v>
      </c>
      <c r="E3783" t="s">
        <v>8</v>
      </c>
      <c r="F3783" t="s">
        <v>9</v>
      </c>
      <c r="G3783">
        <v>1</v>
      </c>
      <c r="H3783">
        <v>4</v>
      </c>
    </row>
    <row r="3784" spans="1:8">
      <c r="A3784">
        <v>3783</v>
      </c>
      <c r="B3784">
        <v>157</v>
      </c>
      <c r="C3784">
        <v>5</v>
      </c>
      <c r="D3784">
        <v>2</v>
      </c>
      <c r="E3784" t="s">
        <v>11</v>
      </c>
      <c r="F3784" t="s">
        <v>9</v>
      </c>
      <c r="G3784">
        <v>1</v>
      </c>
      <c r="H3784">
        <v>4</v>
      </c>
    </row>
    <row r="3785" spans="1:8">
      <c r="A3785">
        <v>3784</v>
      </c>
      <c r="B3785">
        <v>201</v>
      </c>
      <c r="C3785">
        <v>10</v>
      </c>
      <c r="D3785">
        <v>10</v>
      </c>
      <c r="E3785" t="s">
        <v>12</v>
      </c>
      <c r="F3785" t="s">
        <v>10</v>
      </c>
      <c r="G3785">
        <v>3</v>
      </c>
      <c r="H3785">
        <v>3</v>
      </c>
    </row>
    <row r="3786" spans="1:8">
      <c r="A3786">
        <v>3785</v>
      </c>
      <c r="B3786">
        <v>247</v>
      </c>
      <c r="C3786">
        <v>10</v>
      </c>
      <c r="D3786">
        <v>10</v>
      </c>
      <c r="E3786" t="s">
        <v>12</v>
      </c>
      <c r="F3786" t="s">
        <v>10</v>
      </c>
      <c r="G3786">
        <v>3</v>
      </c>
      <c r="H3786">
        <v>4</v>
      </c>
    </row>
    <row r="3787" spans="1:8">
      <c r="A3787">
        <v>3786</v>
      </c>
      <c r="B3787">
        <v>184</v>
      </c>
      <c r="C3787">
        <v>5</v>
      </c>
      <c r="D3787">
        <v>3</v>
      </c>
      <c r="E3787" t="s">
        <v>8</v>
      </c>
      <c r="F3787" t="s">
        <v>9</v>
      </c>
      <c r="G3787">
        <v>5</v>
      </c>
      <c r="H3787">
        <v>5</v>
      </c>
    </row>
    <row r="3788" spans="1:8">
      <c r="A3788">
        <v>3787</v>
      </c>
      <c r="B3788">
        <v>144</v>
      </c>
      <c r="C3788">
        <v>3</v>
      </c>
      <c r="D3788">
        <v>10</v>
      </c>
      <c r="E3788" t="s">
        <v>12</v>
      </c>
      <c r="F3788" t="s">
        <v>9</v>
      </c>
      <c r="G3788">
        <v>2</v>
      </c>
      <c r="H3788">
        <v>3</v>
      </c>
    </row>
    <row r="3789" spans="1:8">
      <c r="A3789">
        <v>3788</v>
      </c>
      <c r="B3789">
        <v>245</v>
      </c>
      <c r="C3789">
        <v>9</v>
      </c>
      <c r="D3789">
        <v>4</v>
      </c>
      <c r="E3789" t="s">
        <v>8</v>
      </c>
      <c r="F3789" t="s">
        <v>10</v>
      </c>
      <c r="G3789">
        <v>4</v>
      </c>
      <c r="H3789">
        <v>3</v>
      </c>
    </row>
    <row r="3790" spans="1:8">
      <c r="A3790">
        <v>3789</v>
      </c>
      <c r="B3790">
        <v>163</v>
      </c>
      <c r="C3790">
        <v>5</v>
      </c>
      <c r="D3790">
        <v>3</v>
      </c>
      <c r="E3790" t="s">
        <v>8</v>
      </c>
      <c r="F3790" t="s">
        <v>10</v>
      </c>
      <c r="G3790">
        <v>3</v>
      </c>
      <c r="H3790">
        <v>3</v>
      </c>
    </row>
    <row r="3791" spans="1:8">
      <c r="A3791">
        <v>3790</v>
      </c>
      <c r="B3791">
        <v>154</v>
      </c>
      <c r="C3791">
        <v>3</v>
      </c>
      <c r="D3791">
        <v>10</v>
      </c>
      <c r="E3791" t="s">
        <v>11</v>
      </c>
      <c r="F3791" t="s">
        <v>9</v>
      </c>
      <c r="G3791">
        <v>1</v>
      </c>
      <c r="H3791">
        <v>3</v>
      </c>
    </row>
    <row r="3792" spans="1:8">
      <c r="A3792">
        <v>3791</v>
      </c>
      <c r="B3792">
        <v>245</v>
      </c>
      <c r="C3792">
        <v>8</v>
      </c>
      <c r="D3792">
        <v>2</v>
      </c>
      <c r="E3792" t="s">
        <v>8</v>
      </c>
      <c r="F3792" t="s">
        <v>10</v>
      </c>
      <c r="G3792">
        <v>2</v>
      </c>
      <c r="H3792">
        <v>4</v>
      </c>
    </row>
    <row r="3793" spans="1:8">
      <c r="A3793">
        <v>3792</v>
      </c>
      <c r="B3793">
        <v>268</v>
      </c>
      <c r="C3793">
        <v>2</v>
      </c>
      <c r="D3793">
        <v>10</v>
      </c>
      <c r="E3793" t="s">
        <v>11</v>
      </c>
      <c r="F3793" t="s">
        <v>10</v>
      </c>
      <c r="G3793">
        <v>3</v>
      </c>
      <c r="H3793">
        <v>3</v>
      </c>
    </row>
    <row r="3794" spans="1:8">
      <c r="A3794">
        <v>3793</v>
      </c>
      <c r="B3794">
        <v>180</v>
      </c>
      <c r="C3794">
        <v>1</v>
      </c>
      <c r="D3794">
        <v>3</v>
      </c>
      <c r="E3794" t="s">
        <v>8</v>
      </c>
      <c r="F3794" t="s">
        <v>9</v>
      </c>
      <c r="G3794">
        <v>1</v>
      </c>
      <c r="H3794">
        <v>4</v>
      </c>
    </row>
    <row r="3795" spans="1:8">
      <c r="A3795">
        <v>3794</v>
      </c>
      <c r="B3795">
        <v>230</v>
      </c>
      <c r="C3795">
        <v>7</v>
      </c>
      <c r="D3795">
        <v>3</v>
      </c>
      <c r="E3795" t="s">
        <v>8</v>
      </c>
      <c r="F3795" t="s">
        <v>9</v>
      </c>
      <c r="G3795">
        <v>2</v>
      </c>
      <c r="H3795">
        <v>2</v>
      </c>
    </row>
    <row r="3796" spans="1:8">
      <c r="A3796">
        <v>3795</v>
      </c>
      <c r="B3796">
        <v>197</v>
      </c>
      <c r="C3796">
        <v>2</v>
      </c>
      <c r="D3796">
        <v>2</v>
      </c>
      <c r="E3796" t="s">
        <v>8</v>
      </c>
      <c r="F3796" t="s">
        <v>9</v>
      </c>
      <c r="G3796">
        <v>1</v>
      </c>
      <c r="H3796">
        <v>4</v>
      </c>
    </row>
    <row r="3797" spans="1:8">
      <c r="A3797">
        <v>3796</v>
      </c>
      <c r="B3797">
        <v>252</v>
      </c>
      <c r="C3797">
        <v>4</v>
      </c>
      <c r="D3797">
        <v>3</v>
      </c>
      <c r="E3797" t="s">
        <v>12</v>
      </c>
      <c r="F3797" t="s">
        <v>9</v>
      </c>
      <c r="G3797">
        <v>5</v>
      </c>
      <c r="H3797">
        <v>3</v>
      </c>
    </row>
    <row r="3798" spans="1:8">
      <c r="A3798">
        <v>3797</v>
      </c>
      <c r="B3798">
        <v>237</v>
      </c>
      <c r="C3798">
        <v>10</v>
      </c>
      <c r="D3798">
        <v>5</v>
      </c>
      <c r="E3798" t="s">
        <v>11</v>
      </c>
      <c r="F3798" t="s">
        <v>9</v>
      </c>
      <c r="G3798">
        <v>4</v>
      </c>
      <c r="H3798">
        <v>6</v>
      </c>
    </row>
    <row r="3799" spans="1:8">
      <c r="A3799">
        <v>3798</v>
      </c>
      <c r="B3799">
        <v>182</v>
      </c>
      <c r="C3799">
        <v>7</v>
      </c>
      <c r="D3799">
        <v>3</v>
      </c>
      <c r="E3799" t="s">
        <v>11</v>
      </c>
      <c r="F3799" t="s">
        <v>10</v>
      </c>
      <c r="G3799">
        <v>2</v>
      </c>
      <c r="H3799">
        <v>4</v>
      </c>
    </row>
    <row r="3800" spans="1:8">
      <c r="A3800">
        <v>3799</v>
      </c>
      <c r="B3800">
        <v>241</v>
      </c>
      <c r="C3800">
        <v>8</v>
      </c>
      <c r="D3800">
        <v>3</v>
      </c>
      <c r="E3800" t="s">
        <v>12</v>
      </c>
      <c r="F3800" t="s">
        <v>10</v>
      </c>
      <c r="G3800">
        <v>1</v>
      </c>
      <c r="H3800">
        <v>5</v>
      </c>
    </row>
    <row r="3801" spans="1:8">
      <c r="A3801">
        <v>3800</v>
      </c>
      <c r="B3801">
        <v>247</v>
      </c>
      <c r="C3801">
        <v>3</v>
      </c>
      <c r="D3801">
        <v>2</v>
      </c>
      <c r="E3801" t="s">
        <v>11</v>
      </c>
      <c r="F3801" t="s">
        <v>9</v>
      </c>
      <c r="G3801">
        <v>3</v>
      </c>
      <c r="H3801">
        <v>4</v>
      </c>
    </row>
    <row r="3802" spans="1:8">
      <c r="A3802">
        <v>3801</v>
      </c>
      <c r="B3802">
        <v>156</v>
      </c>
      <c r="C3802">
        <v>1</v>
      </c>
      <c r="D3802">
        <v>4</v>
      </c>
      <c r="E3802" t="s">
        <v>8</v>
      </c>
      <c r="F3802" t="s">
        <v>10</v>
      </c>
      <c r="G3802">
        <v>4</v>
      </c>
      <c r="H3802">
        <v>5</v>
      </c>
    </row>
    <row r="3803" spans="1:8">
      <c r="A3803">
        <v>3802</v>
      </c>
      <c r="B3803">
        <v>189</v>
      </c>
      <c r="C3803">
        <v>1</v>
      </c>
      <c r="D3803">
        <v>3</v>
      </c>
      <c r="E3803" t="s">
        <v>8</v>
      </c>
      <c r="F3803" t="s">
        <v>9</v>
      </c>
      <c r="G3803">
        <v>2</v>
      </c>
      <c r="H3803">
        <v>5</v>
      </c>
    </row>
    <row r="3804" spans="1:8">
      <c r="A3804">
        <v>3803</v>
      </c>
      <c r="B3804">
        <v>240</v>
      </c>
      <c r="C3804">
        <v>7</v>
      </c>
      <c r="D3804">
        <v>4</v>
      </c>
      <c r="E3804" t="s">
        <v>8</v>
      </c>
      <c r="F3804" t="s">
        <v>9</v>
      </c>
      <c r="G3804">
        <v>1</v>
      </c>
      <c r="H3804">
        <v>4</v>
      </c>
    </row>
    <row r="3805" spans="1:8">
      <c r="A3805">
        <v>3804</v>
      </c>
      <c r="B3805">
        <v>196</v>
      </c>
      <c r="C3805">
        <v>8</v>
      </c>
      <c r="D3805">
        <v>3</v>
      </c>
      <c r="E3805" t="s">
        <v>11</v>
      </c>
      <c r="F3805" t="s">
        <v>10</v>
      </c>
      <c r="G3805">
        <v>4</v>
      </c>
      <c r="H3805">
        <v>3</v>
      </c>
    </row>
    <row r="3806" spans="1:8">
      <c r="A3806">
        <v>3805</v>
      </c>
      <c r="B3806">
        <v>157</v>
      </c>
      <c r="C3806">
        <v>9</v>
      </c>
      <c r="D3806">
        <v>3</v>
      </c>
      <c r="E3806" t="s">
        <v>8</v>
      </c>
      <c r="F3806" t="s">
        <v>10</v>
      </c>
      <c r="G3806">
        <v>3</v>
      </c>
      <c r="H3806">
        <v>3</v>
      </c>
    </row>
    <row r="3807" spans="1:8">
      <c r="A3807">
        <v>3806</v>
      </c>
      <c r="B3807">
        <v>203</v>
      </c>
      <c r="C3807">
        <v>4</v>
      </c>
      <c r="D3807">
        <v>4</v>
      </c>
      <c r="E3807" t="s">
        <v>11</v>
      </c>
      <c r="F3807" t="s">
        <v>9</v>
      </c>
      <c r="G3807">
        <v>1</v>
      </c>
      <c r="H3807">
        <v>2</v>
      </c>
    </row>
    <row r="3808" spans="1:8">
      <c r="A3808">
        <v>3807</v>
      </c>
      <c r="B3808">
        <v>156</v>
      </c>
      <c r="C3808">
        <v>6</v>
      </c>
      <c r="D3808">
        <v>8</v>
      </c>
      <c r="E3808" t="s">
        <v>11</v>
      </c>
      <c r="F3808" t="s">
        <v>10</v>
      </c>
      <c r="G3808">
        <v>2</v>
      </c>
      <c r="H3808">
        <v>3</v>
      </c>
    </row>
    <row r="3809" spans="1:8">
      <c r="A3809">
        <v>3808</v>
      </c>
      <c r="B3809">
        <v>172</v>
      </c>
      <c r="C3809">
        <v>1</v>
      </c>
      <c r="D3809">
        <v>6</v>
      </c>
      <c r="E3809" t="s">
        <v>11</v>
      </c>
      <c r="F3809" t="s">
        <v>9</v>
      </c>
      <c r="G3809">
        <v>4</v>
      </c>
      <c r="H3809">
        <v>3</v>
      </c>
    </row>
    <row r="3810" spans="1:8">
      <c r="A3810">
        <v>3809</v>
      </c>
      <c r="B3810">
        <v>204</v>
      </c>
      <c r="C3810">
        <v>7</v>
      </c>
      <c r="D3810">
        <v>2</v>
      </c>
      <c r="E3810" t="s">
        <v>8</v>
      </c>
      <c r="F3810" t="s">
        <v>10</v>
      </c>
      <c r="G3810">
        <v>1</v>
      </c>
      <c r="H3810">
        <v>4</v>
      </c>
    </row>
    <row r="3811" spans="1:8">
      <c r="A3811">
        <v>3810</v>
      </c>
      <c r="B3811">
        <v>283</v>
      </c>
      <c r="C3811">
        <v>1</v>
      </c>
      <c r="D3811">
        <v>7</v>
      </c>
      <c r="E3811" t="s">
        <v>12</v>
      </c>
      <c r="F3811" t="s">
        <v>9</v>
      </c>
      <c r="G3811">
        <v>3</v>
      </c>
      <c r="H3811">
        <v>4</v>
      </c>
    </row>
    <row r="3812" spans="1:8">
      <c r="A3812">
        <v>3811</v>
      </c>
      <c r="B3812">
        <v>257</v>
      </c>
      <c r="C3812">
        <v>3</v>
      </c>
      <c r="D3812">
        <v>10</v>
      </c>
      <c r="E3812" t="s">
        <v>11</v>
      </c>
      <c r="F3812" t="s">
        <v>9</v>
      </c>
      <c r="G3812">
        <v>3</v>
      </c>
      <c r="H3812">
        <v>4</v>
      </c>
    </row>
    <row r="3813" spans="1:8">
      <c r="A3813">
        <v>3812</v>
      </c>
      <c r="B3813">
        <v>147</v>
      </c>
      <c r="C3813">
        <v>8</v>
      </c>
      <c r="D3813">
        <v>2</v>
      </c>
      <c r="E3813" t="s">
        <v>11</v>
      </c>
      <c r="F3813" t="s">
        <v>9</v>
      </c>
      <c r="G3813">
        <v>5</v>
      </c>
      <c r="H3813">
        <v>2</v>
      </c>
    </row>
    <row r="3814" spans="1:8">
      <c r="A3814">
        <v>3813</v>
      </c>
      <c r="B3814">
        <v>229</v>
      </c>
      <c r="C3814">
        <v>5</v>
      </c>
      <c r="D3814">
        <v>3</v>
      </c>
      <c r="E3814" t="s">
        <v>8</v>
      </c>
      <c r="F3814" t="s">
        <v>10</v>
      </c>
      <c r="G3814">
        <v>3</v>
      </c>
      <c r="H3814">
        <v>4</v>
      </c>
    </row>
    <row r="3815" spans="1:8">
      <c r="A3815">
        <v>3814</v>
      </c>
      <c r="B3815">
        <v>111</v>
      </c>
      <c r="C3815">
        <v>4</v>
      </c>
      <c r="D3815">
        <v>2</v>
      </c>
      <c r="E3815" t="s">
        <v>8</v>
      </c>
      <c r="F3815" t="s">
        <v>10</v>
      </c>
      <c r="G3815">
        <v>5</v>
      </c>
      <c r="H3815">
        <v>2</v>
      </c>
    </row>
    <row r="3816" spans="1:8">
      <c r="A3816">
        <v>3815</v>
      </c>
      <c r="B3816">
        <v>231</v>
      </c>
      <c r="C3816">
        <v>6</v>
      </c>
      <c r="D3816">
        <v>2</v>
      </c>
      <c r="E3816" t="s">
        <v>12</v>
      </c>
      <c r="F3816" t="s">
        <v>9</v>
      </c>
      <c r="G3816">
        <v>4</v>
      </c>
      <c r="H3816">
        <v>3</v>
      </c>
    </row>
    <row r="3817" spans="1:8">
      <c r="A3817">
        <v>3816</v>
      </c>
      <c r="B3817">
        <v>197</v>
      </c>
      <c r="C3817">
        <v>2</v>
      </c>
      <c r="D3817">
        <v>3</v>
      </c>
      <c r="E3817" t="s">
        <v>8</v>
      </c>
      <c r="F3817" t="s">
        <v>10</v>
      </c>
      <c r="G3817">
        <v>2</v>
      </c>
      <c r="H3817">
        <v>4</v>
      </c>
    </row>
    <row r="3818" spans="1:8">
      <c r="A3818">
        <v>3817</v>
      </c>
      <c r="B3818">
        <v>157</v>
      </c>
      <c r="C3818">
        <v>8</v>
      </c>
      <c r="D3818">
        <v>2</v>
      </c>
      <c r="E3818" t="s">
        <v>11</v>
      </c>
      <c r="F3818" t="s">
        <v>10</v>
      </c>
      <c r="G3818">
        <v>4</v>
      </c>
      <c r="H3818">
        <v>4</v>
      </c>
    </row>
    <row r="3819" spans="1:8">
      <c r="A3819">
        <v>3818</v>
      </c>
      <c r="B3819">
        <v>201</v>
      </c>
      <c r="C3819">
        <v>7</v>
      </c>
      <c r="D3819">
        <v>10</v>
      </c>
      <c r="E3819" t="s">
        <v>12</v>
      </c>
      <c r="F3819" t="s">
        <v>9</v>
      </c>
      <c r="G3819">
        <v>4</v>
      </c>
      <c r="H3819">
        <v>3</v>
      </c>
    </row>
    <row r="3820" spans="1:8">
      <c r="A3820">
        <v>3819</v>
      </c>
      <c r="B3820">
        <v>247</v>
      </c>
      <c r="C3820">
        <v>10</v>
      </c>
      <c r="D3820">
        <v>10</v>
      </c>
      <c r="E3820" t="s">
        <v>12</v>
      </c>
      <c r="F3820" t="s">
        <v>10</v>
      </c>
      <c r="G3820">
        <v>3</v>
      </c>
      <c r="H3820">
        <v>4</v>
      </c>
    </row>
    <row r="3821" spans="1:8">
      <c r="A3821">
        <v>3820</v>
      </c>
      <c r="B3821">
        <v>184</v>
      </c>
      <c r="C3821">
        <v>2</v>
      </c>
      <c r="D3821">
        <v>3</v>
      </c>
      <c r="E3821" t="s">
        <v>8</v>
      </c>
      <c r="F3821" t="s">
        <v>9</v>
      </c>
      <c r="G3821">
        <v>5</v>
      </c>
      <c r="H3821">
        <v>5</v>
      </c>
    </row>
    <row r="3822" spans="1:8">
      <c r="A3822">
        <v>3821</v>
      </c>
      <c r="B3822">
        <v>144</v>
      </c>
      <c r="C3822">
        <v>8</v>
      </c>
      <c r="D3822">
        <v>10</v>
      </c>
      <c r="E3822" t="s">
        <v>12</v>
      </c>
      <c r="F3822" t="s">
        <v>10</v>
      </c>
      <c r="G3822">
        <v>4</v>
      </c>
      <c r="H3822">
        <v>3</v>
      </c>
    </row>
    <row r="3823" spans="1:8">
      <c r="A3823">
        <v>3822</v>
      </c>
      <c r="B3823">
        <v>245</v>
      </c>
      <c r="C3823">
        <v>4</v>
      </c>
      <c r="D3823">
        <v>4</v>
      </c>
      <c r="E3823" t="s">
        <v>8</v>
      </c>
      <c r="F3823" t="s">
        <v>10</v>
      </c>
      <c r="G3823">
        <v>4</v>
      </c>
      <c r="H3823">
        <v>3</v>
      </c>
    </row>
    <row r="3824" spans="1:8">
      <c r="A3824">
        <v>3823</v>
      </c>
      <c r="B3824">
        <v>163</v>
      </c>
      <c r="C3824">
        <v>5</v>
      </c>
      <c r="D3824">
        <v>3</v>
      </c>
      <c r="E3824" t="s">
        <v>8</v>
      </c>
      <c r="F3824" t="s">
        <v>10</v>
      </c>
      <c r="G3824">
        <v>5</v>
      </c>
      <c r="H3824">
        <v>3</v>
      </c>
    </row>
    <row r="3825" spans="1:8">
      <c r="A3825">
        <v>3824</v>
      </c>
      <c r="B3825">
        <v>154</v>
      </c>
      <c r="C3825">
        <v>1</v>
      </c>
      <c r="D3825">
        <v>10</v>
      </c>
      <c r="E3825" t="s">
        <v>11</v>
      </c>
      <c r="F3825" t="s">
        <v>9</v>
      </c>
      <c r="G3825">
        <v>3</v>
      </c>
      <c r="H3825">
        <v>3</v>
      </c>
    </row>
    <row r="3826" spans="1:8">
      <c r="A3826">
        <v>3825</v>
      </c>
      <c r="B3826">
        <v>245</v>
      </c>
      <c r="C3826">
        <v>1</v>
      </c>
      <c r="D3826">
        <v>2</v>
      </c>
      <c r="E3826" t="s">
        <v>8</v>
      </c>
      <c r="F3826" t="s">
        <v>10</v>
      </c>
      <c r="G3826">
        <v>2</v>
      </c>
      <c r="H3826">
        <v>4</v>
      </c>
    </row>
    <row r="3827" spans="1:8">
      <c r="A3827">
        <v>3826</v>
      </c>
      <c r="B3827">
        <v>268</v>
      </c>
      <c r="C3827">
        <v>9</v>
      </c>
      <c r="D3827">
        <v>10</v>
      </c>
      <c r="E3827" t="s">
        <v>11</v>
      </c>
      <c r="F3827" t="s">
        <v>10</v>
      </c>
      <c r="G3827">
        <v>2</v>
      </c>
      <c r="H3827">
        <v>3</v>
      </c>
    </row>
    <row r="3828" spans="1:8">
      <c r="A3828">
        <v>3827</v>
      </c>
      <c r="B3828">
        <v>180</v>
      </c>
      <c r="C3828">
        <v>7</v>
      </c>
      <c r="D3828">
        <v>3</v>
      </c>
      <c r="E3828" t="s">
        <v>8</v>
      </c>
      <c r="F3828" t="s">
        <v>10</v>
      </c>
      <c r="G3828">
        <v>3</v>
      </c>
      <c r="H3828">
        <v>4</v>
      </c>
    </row>
    <row r="3829" spans="1:8">
      <c r="A3829">
        <v>3828</v>
      </c>
      <c r="B3829">
        <v>182</v>
      </c>
      <c r="C3829">
        <v>10</v>
      </c>
      <c r="D3829">
        <v>4</v>
      </c>
      <c r="E3829" t="s">
        <v>8</v>
      </c>
      <c r="F3829" t="s">
        <v>10</v>
      </c>
      <c r="G3829">
        <v>3</v>
      </c>
      <c r="H3829">
        <v>3</v>
      </c>
    </row>
    <row r="3830" spans="1:8">
      <c r="A3830">
        <v>3829</v>
      </c>
      <c r="B3830">
        <v>164</v>
      </c>
      <c r="C3830">
        <v>7</v>
      </c>
      <c r="D3830">
        <v>2</v>
      </c>
      <c r="E3830" t="s">
        <v>8</v>
      </c>
      <c r="F3830" t="s">
        <v>9</v>
      </c>
      <c r="G3830">
        <v>2</v>
      </c>
      <c r="H3830">
        <v>4</v>
      </c>
    </row>
    <row r="3831" spans="1:8">
      <c r="A3831">
        <v>3830</v>
      </c>
      <c r="B3831">
        <v>136</v>
      </c>
      <c r="C3831">
        <v>2</v>
      </c>
      <c r="D3831">
        <v>3</v>
      </c>
      <c r="E3831" t="s">
        <v>8</v>
      </c>
      <c r="F3831" t="s">
        <v>10</v>
      </c>
      <c r="G3831">
        <v>4</v>
      </c>
      <c r="H3831">
        <v>6</v>
      </c>
    </row>
    <row r="3832" spans="1:8">
      <c r="A3832">
        <v>3831</v>
      </c>
      <c r="B3832">
        <v>290</v>
      </c>
      <c r="C3832">
        <v>8</v>
      </c>
      <c r="D3832">
        <v>5</v>
      </c>
      <c r="E3832" t="s">
        <v>11</v>
      </c>
      <c r="F3832" t="s">
        <v>10</v>
      </c>
      <c r="G3832">
        <v>2</v>
      </c>
      <c r="H3832">
        <v>6</v>
      </c>
    </row>
    <row r="3833" spans="1:8">
      <c r="A3833">
        <v>3832</v>
      </c>
      <c r="B3833">
        <v>134</v>
      </c>
      <c r="C3833">
        <v>10</v>
      </c>
      <c r="D3833">
        <v>3</v>
      </c>
      <c r="E3833" t="s">
        <v>11</v>
      </c>
      <c r="F3833" t="s">
        <v>10</v>
      </c>
      <c r="G3833">
        <v>1</v>
      </c>
      <c r="H3833">
        <v>6</v>
      </c>
    </row>
    <row r="3834" spans="1:8">
      <c r="A3834">
        <v>3833</v>
      </c>
      <c r="B3834">
        <v>215</v>
      </c>
      <c r="C3834">
        <v>2</v>
      </c>
      <c r="D3834">
        <v>3</v>
      </c>
      <c r="E3834" t="s">
        <v>8</v>
      </c>
      <c r="F3834" t="s">
        <v>9</v>
      </c>
      <c r="G3834">
        <v>1</v>
      </c>
      <c r="H3834">
        <v>4</v>
      </c>
    </row>
    <row r="3835" spans="1:8">
      <c r="A3835">
        <v>3834</v>
      </c>
      <c r="B3835">
        <v>213</v>
      </c>
      <c r="C3835">
        <v>2</v>
      </c>
      <c r="D3835">
        <v>4</v>
      </c>
      <c r="E3835" t="s">
        <v>8</v>
      </c>
      <c r="F3835" t="s">
        <v>10</v>
      </c>
      <c r="G3835">
        <v>4</v>
      </c>
      <c r="H3835">
        <v>4</v>
      </c>
    </row>
    <row r="3836" spans="1:8">
      <c r="A3836">
        <v>3835</v>
      </c>
      <c r="B3836">
        <v>132</v>
      </c>
      <c r="C3836">
        <v>4</v>
      </c>
      <c r="D3836">
        <v>3</v>
      </c>
      <c r="E3836" t="s">
        <v>11</v>
      </c>
      <c r="F3836" t="s">
        <v>9</v>
      </c>
      <c r="G3836">
        <v>2</v>
      </c>
      <c r="H3836">
        <v>5</v>
      </c>
    </row>
    <row r="3837" spans="1:8">
      <c r="A3837">
        <v>3836</v>
      </c>
      <c r="B3837">
        <v>220</v>
      </c>
      <c r="C3837">
        <v>2</v>
      </c>
      <c r="D3837">
        <v>4</v>
      </c>
      <c r="E3837" t="s">
        <v>8</v>
      </c>
      <c r="F3837" t="s">
        <v>10</v>
      </c>
      <c r="G3837">
        <v>5</v>
      </c>
      <c r="H3837">
        <v>3</v>
      </c>
    </row>
    <row r="3838" spans="1:8">
      <c r="A3838">
        <v>3837</v>
      </c>
      <c r="B3838">
        <v>215</v>
      </c>
      <c r="C3838">
        <v>8</v>
      </c>
      <c r="D3838">
        <v>2</v>
      </c>
      <c r="E3838" t="s">
        <v>8</v>
      </c>
      <c r="F3838" t="s">
        <v>9</v>
      </c>
      <c r="G3838">
        <v>4</v>
      </c>
      <c r="H3838">
        <v>3</v>
      </c>
    </row>
    <row r="3839" spans="1:8">
      <c r="A3839">
        <v>3838</v>
      </c>
      <c r="B3839">
        <v>212</v>
      </c>
      <c r="C3839">
        <v>5</v>
      </c>
      <c r="D3839">
        <v>2</v>
      </c>
      <c r="E3839" t="s">
        <v>8</v>
      </c>
      <c r="F3839" t="s">
        <v>9</v>
      </c>
      <c r="G3839">
        <v>5</v>
      </c>
      <c r="H3839">
        <v>6</v>
      </c>
    </row>
    <row r="3840" spans="1:8">
      <c r="A3840">
        <v>3839</v>
      </c>
      <c r="B3840">
        <v>190</v>
      </c>
      <c r="C3840">
        <v>5</v>
      </c>
      <c r="D3840">
        <v>4</v>
      </c>
      <c r="E3840" t="s">
        <v>11</v>
      </c>
      <c r="F3840" t="s">
        <v>9</v>
      </c>
      <c r="G3840">
        <v>1</v>
      </c>
      <c r="H3840">
        <v>4</v>
      </c>
    </row>
    <row r="3841" spans="1:8">
      <c r="A3841">
        <v>3840</v>
      </c>
      <c r="B3841">
        <v>171</v>
      </c>
      <c r="C3841">
        <v>3</v>
      </c>
      <c r="D3841">
        <v>3</v>
      </c>
      <c r="E3841" t="s">
        <v>8</v>
      </c>
      <c r="F3841" t="s">
        <v>10</v>
      </c>
      <c r="G3841">
        <v>2</v>
      </c>
      <c r="H3841">
        <v>5</v>
      </c>
    </row>
    <row r="3842" spans="1:8">
      <c r="A3842">
        <v>3841</v>
      </c>
      <c r="B3842">
        <v>153</v>
      </c>
      <c r="C3842">
        <v>4</v>
      </c>
      <c r="D3842">
        <v>2</v>
      </c>
      <c r="E3842" t="s">
        <v>11</v>
      </c>
      <c r="F3842" t="s">
        <v>9</v>
      </c>
      <c r="G3842">
        <v>2</v>
      </c>
      <c r="H3842">
        <v>4</v>
      </c>
    </row>
    <row r="3843" spans="1:8">
      <c r="A3843">
        <v>3842</v>
      </c>
      <c r="B3843">
        <v>164</v>
      </c>
      <c r="C3843">
        <v>2</v>
      </c>
      <c r="D3843">
        <v>3</v>
      </c>
      <c r="E3843" t="s">
        <v>11</v>
      </c>
      <c r="F3843" t="s">
        <v>10</v>
      </c>
      <c r="G3843">
        <v>1</v>
      </c>
      <c r="H3843">
        <v>3</v>
      </c>
    </row>
    <row r="3844" spans="1:8">
      <c r="A3844">
        <v>3843</v>
      </c>
      <c r="B3844">
        <v>172</v>
      </c>
      <c r="C3844">
        <v>5</v>
      </c>
      <c r="D3844">
        <v>2</v>
      </c>
      <c r="E3844" t="s">
        <v>8</v>
      </c>
      <c r="F3844" t="s">
        <v>10</v>
      </c>
      <c r="G3844">
        <v>4</v>
      </c>
      <c r="H3844">
        <v>5</v>
      </c>
    </row>
    <row r="3845" spans="1:8">
      <c r="A3845">
        <v>3844</v>
      </c>
      <c r="B3845">
        <v>199</v>
      </c>
      <c r="C3845">
        <v>7</v>
      </c>
      <c r="D3845">
        <v>6</v>
      </c>
      <c r="E3845" t="s">
        <v>11</v>
      </c>
      <c r="F3845" t="s">
        <v>9</v>
      </c>
      <c r="G3845">
        <v>1</v>
      </c>
      <c r="H3845">
        <v>3</v>
      </c>
    </row>
    <row r="3846" spans="1:8">
      <c r="A3846">
        <v>3845</v>
      </c>
      <c r="B3846">
        <v>163</v>
      </c>
      <c r="C3846">
        <v>6</v>
      </c>
      <c r="D3846">
        <v>3</v>
      </c>
      <c r="E3846" t="s">
        <v>11</v>
      </c>
      <c r="F3846" t="s">
        <v>10</v>
      </c>
      <c r="G3846">
        <v>2</v>
      </c>
      <c r="H3846">
        <v>3</v>
      </c>
    </row>
    <row r="3847" spans="1:8">
      <c r="A3847">
        <v>3846</v>
      </c>
      <c r="B3847">
        <v>263</v>
      </c>
      <c r="C3847">
        <v>9</v>
      </c>
      <c r="D3847">
        <v>3</v>
      </c>
      <c r="E3847" t="s">
        <v>8</v>
      </c>
      <c r="F3847" t="s">
        <v>10</v>
      </c>
      <c r="G3847">
        <v>2</v>
      </c>
      <c r="H3847">
        <v>5</v>
      </c>
    </row>
    <row r="3848" spans="1:8">
      <c r="A3848">
        <v>3847</v>
      </c>
      <c r="B3848">
        <v>156</v>
      </c>
      <c r="C3848">
        <v>7</v>
      </c>
      <c r="D3848">
        <v>3</v>
      </c>
      <c r="E3848" t="s">
        <v>11</v>
      </c>
      <c r="F3848" t="s">
        <v>10</v>
      </c>
      <c r="G3848">
        <v>4</v>
      </c>
      <c r="H3848">
        <v>3</v>
      </c>
    </row>
    <row r="3849" spans="1:8">
      <c r="A3849">
        <v>3848</v>
      </c>
      <c r="B3849">
        <v>206</v>
      </c>
      <c r="C3849">
        <v>1</v>
      </c>
      <c r="D3849">
        <v>4</v>
      </c>
      <c r="E3849" t="s">
        <v>8</v>
      </c>
      <c r="F3849" t="s">
        <v>10</v>
      </c>
      <c r="G3849">
        <v>3</v>
      </c>
      <c r="H3849">
        <v>4</v>
      </c>
    </row>
    <row r="3850" spans="1:8">
      <c r="A3850">
        <v>3849</v>
      </c>
      <c r="B3850">
        <v>224</v>
      </c>
      <c r="C3850">
        <v>8</v>
      </c>
      <c r="D3850">
        <v>2</v>
      </c>
      <c r="E3850" t="s">
        <v>8</v>
      </c>
      <c r="F3850" t="s">
        <v>10</v>
      </c>
      <c r="G3850">
        <v>4</v>
      </c>
      <c r="H3850">
        <v>3</v>
      </c>
    </row>
    <row r="3851" spans="1:8">
      <c r="A3851">
        <v>3850</v>
      </c>
      <c r="B3851">
        <v>221</v>
      </c>
      <c r="C3851">
        <v>5</v>
      </c>
      <c r="D3851">
        <v>2</v>
      </c>
      <c r="E3851" t="s">
        <v>11</v>
      </c>
      <c r="F3851" t="s">
        <v>9</v>
      </c>
      <c r="G3851">
        <v>3</v>
      </c>
      <c r="H3851">
        <v>3</v>
      </c>
    </row>
    <row r="3852" spans="1:8">
      <c r="A3852">
        <v>3851</v>
      </c>
      <c r="B3852">
        <v>221</v>
      </c>
      <c r="C3852">
        <v>1</v>
      </c>
      <c r="D3852">
        <v>4</v>
      </c>
      <c r="E3852" t="s">
        <v>8</v>
      </c>
      <c r="F3852" t="s">
        <v>9</v>
      </c>
      <c r="G3852">
        <v>3</v>
      </c>
      <c r="H3852">
        <v>4</v>
      </c>
    </row>
    <row r="3853" spans="1:8">
      <c r="A3853">
        <v>3852</v>
      </c>
      <c r="B3853">
        <v>263</v>
      </c>
      <c r="C3853">
        <v>10</v>
      </c>
      <c r="D3853">
        <v>3</v>
      </c>
      <c r="E3853" t="s">
        <v>11</v>
      </c>
      <c r="F3853" t="s">
        <v>9</v>
      </c>
      <c r="G3853">
        <v>3</v>
      </c>
      <c r="H3853">
        <v>2</v>
      </c>
    </row>
    <row r="3854" spans="1:8">
      <c r="A3854">
        <v>3853</v>
      </c>
      <c r="B3854">
        <v>148</v>
      </c>
      <c r="C3854">
        <v>10</v>
      </c>
      <c r="D3854">
        <v>4</v>
      </c>
      <c r="E3854" t="s">
        <v>8</v>
      </c>
      <c r="F3854" t="s">
        <v>9</v>
      </c>
      <c r="G3854">
        <v>4</v>
      </c>
      <c r="H3854">
        <v>6</v>
      </c>
    </row>
    <row r="3855" spans="1:8">
      <c r="A3855">
        <v>3854</v>
      </c>
      <c r="B3855">
        <v>232</v>
      </c>
      <c r="C3855">
        <v>9</v>
      </c>
      <c r="D3855">
        <v>3</v>
      </c>
      <c r="E3855" t="s">
        <v>8</v>
      </c>
      <c r="F3855" t="s">
        <v>9</v>
      </c>
      <c r="G3855">
        <v>3</v>
      </c>
      <c r="H3855">
        <v>3</v>
      </c>
    </row>
    <row r="3856" spans="1:8">
      <c r="A3856">
        <v>3855</v>
      </c>
      <c r="B3856">
        <v>139</v>
      </c>
      <c r="C3856">
        <v>3</v>
      </c>
      <c r="D3856">
        <v>3</v>
      </c>
      <c r="E3856" t="s">
        <v>11</v>
      </c>
      <c r="F3856" t="s">
        <v>9</v>
      </c>
      <c r="G3856">
        <v>1</v>
      </c>
      <c r="H3856">
        <v>3</v>
      </c>
    </row>
    <row r="3857" spans="1:8">
      <c r="A3857">
        <v>3856</v>
      </c>
      <c r="B3857">
        <v>185</v>
      </c>
      <c r="C3857">
        <v>6</v>
      </c>
      <c r="D3857">
        <v>4</v>
      </c>
      <c r="E3857" t="s">
        <v>8</v>
      </c>
      <c r="F3857" t="s">
        <v>9</v>
      </c>
      <c r="G3857">
        <v>3</v>
      </c>
      <c r="H3857">
        <v>3</v>
      </c>
    </row>
    <row r="3858" spans="1:8">
      <c r="A3858">
        <v>3857</v>
      </c>
      <c r="B3858">
        <v>183</v>
      </c>
      <c r="C3858">
        <v>9</v>
      </c>
      <c r="D3858">
        <v>3</v>
      </c>
      <c r="E3858" t="s">
        <v>11</v>
      </c>
      <c r="F3858" t="s">
        <v>10</v>
      </c>
      <c r="G3858">
        <v>2</v>
      </c>
      <c r="H3858">
        <v>3</v>
      </c>
    </row>
    <row r="3859" spans="1:8">
      <c r="A3859">
        <v>3858</v>
      </c>
      <c r="B3859">
        <v>245</v>
      </c>
      <c r="C3859">
        <v>2</v>
      </c>
      <c r="D3859">
        <v>2</v>
      </c>
      <c r="E3859" t="s">
        <v>11</v>
      </c>
      <c r="F3859" t="s">
        <v>9</v>
      </c>
      <c r="G3859">
        <v>1</v>
      </c>
      <c r="H3859">
        <v>5</v>
      </c>
    </row>
    <row r="3860" spans="1:8">
      <c r="A3860">
        <v>3859</v>
      </c>
      <c r="B3860">
        <v>159</v>
      </c>
      <c r="C3860">
        <v>9</v>
      </c>
      <c r="D3860">
        <v>4</v>
      </c>
      <c r="E3860" t="s">
        <v>11</v>
      </c>
      <c r="F3860" t="s">
        <v>10</v>
      </c>
      <c r="G3860">
        <v>3</v>
      </c>
      <c r="H3860">
        <v>3</v>
      </c>
    </row>
    <row r="3861" spans="1:8">
      <c r="A3861">
        <v>3860</v>
      </c>
      <c r="B3861">
        <v>249</v>
      </c>
      <c r="C3861">
        <v>6</v>
      </c>
      <c r="D3861">
        <v>3</v>
      </c>
      <c r="E3861" t="s">
        <v>11</v>
      </c>
      <c r="F3861" t="s">
        <v>10</v>
      </c>
      <c r="G3861">
        <v>2</v>
      </c>
      <c r="H3861">
        <v>5</v>
      </c>
    </row>
    <row r="3862" spans="1:8">
      <c r="A3862">
        <v>3861</v>
      </c>
      <c r="B3862">
        <v>233</v>
      </c>
      <c r="C3862">
        <v>10</v>
      </c>
      <c r="D3862">
        <v>2</v>
      </c>
      <c r="E3862" t="s">
        <v>11</v>
      </c>
      <c r="F3862" t="s">
        <v>10</v>
      </c>
      <c r="G3862">
        <v>5</v>
      </c>
      <c r="H3862">
        <v>4</v>
      </c>
    </row>
    <row r="3863" spans="1:8">
      <c r="A3863">
        <v>3862</v>
      </c>
      <c r="B3863">
        <v>226</v>
      </c>
      <c r="C3863">
        <v>2</v>
      </c>
      <c r="D3863">
        <v>2</v>
      </c>
      <c r="E3863" t="s">
        <v>12</v>
      </c>
      <c r="F3863" t="s">
        <v>10</v>
      </c>
      <c r="G3863">
        <v>5</v>
      </c>
      <c r="H3863">
        <v>4</v>
      </c>
    </row>
    <row r="3864" spans="1:8">
      <c r="A3864">
        <v>3863</v>
      </c>
      <c r="B3864">
        <v>152</v>
      </c>
      <c r="C3864">
        <v>6</v>
      </c>
      <c r="D3864">
        <v>3</v>
      </c>
      <c r="E3864" t="s">
        <v>11</v>
      </c>
      <c r="F3864" t="s">
        <v>9</v>
      </c>
      <c r="G3864">
        <v>1</v>
      </c>
      <c r="H3864">
        <v>5</v>
      </c>
    </row>
    <row r="3865" spans="1:8">
      <c r="A3865">
        <v>3864</v>
      </c>
      <c r="B3865">
        <v>143</v>
      </c>
      <c r="C3865">
        <v>1</v>
      </c>
      <c r="D3865">
        <v>6</v>
      </c>
      <c r="E3865" t="s">
        <v>11</v>
      </c>
      <c r="F3865" t="s">
        <v>9</v>
      </c>
      <c r="G3865">
        <v>4</v>
      </c>
      <c r="H3865">
        <v>2</v>
      </c>
    </row>
    <row r="3866" spans="1:8">
      <c r="A3866">
        <v>3865</v>
      </c>
      <c r="B3866">
        <v>218</v>
      </c>
      <c r="C3866">
        <v>1</v>
      </c>
      <c r="D3866">
        <v>6</v>
      </c>
      <c r="E3866" t="s">
        <v>11</v>
      </c>
      <c r="F3866" t="s">
        <v>10</v>
      </c>
      <c r="G3866">
        <v>2</v>
      </c>
      <c r="H3866">
        <v>6</v>
      </c>
    </row>
    <row r="3867" spans="1:8">
      <c r="A3867">
        <v>3866</v>
      </c>
      <c r="B3867">
        <v>209</v>
      </c>
      <c r="C3867">
        <v>2</v>
      </c>
      <c r="D3867">
        <v>3</v>
      </c>
      <c r="E3867" t="s">
        <v>11</v>
      </c>
      <c r="F3867" t="s">
        <v>10</v>
      </c>
      <c r="G3867">
        <v>4</v>
      </c>
      <c r="H3867">
        <v>3</v>
      </c>
    </row>
    <row r="3868" spans="1:8">
      <c r="A3868">
        <v>3867</v>
      </c>
      <c r="B3868">
        <v>157</v>
      </c>
      <c r="C3868">
        <v>9</v>
      </c>
      <c r="D3868">
        <v>2</v>
      </c>
      <c r="E3868" t="s">
        <v>11</v>
      </c>
      <c r="F3868" t="s">
        <v>10</v>
      </c>
      <c r="G3868">
        <v>2</v>
      </c>
      <c r="H3868">
        <v>2</v>
      </c>
    </row>
    <row r="3869" spans="1:8">
      <c r="A3869">
        <v>3868</v>
      </c>
      <c r="B3869">
        <v>218</v>
      </c>
      <c r="C3869">
        <v>6</v>
      </c>
      <c r="D3869">
        <v>2</v>
      </c>
      <c r="E3869" t="s">
        <v>11</v>
      </c>
      <c r="F3869" t="s">
        <v>10</v>
      </c>
      <c r="G3869">
        <v>3</v>
      </c>
      <c r="H3869">
        <v>4</v>
      </c>
    </row>
    <row r="3870" spans="1:8">
      <c r="A3870">
        <v>3869</v>
      </c>
      <c r="B3870">
        <v>235</v>
      </c>
      <c r="C3870">
        <v>10</v>
      </c>
      <c r="D3870">
        <v>3</v>
      </c>
      <c r="E3870" t="s">
        <v>12</v>
      </c>
      <c r="F3870" t="s">
        <v>9</v>
      </c>
      <c r="G3870">
        <v>3</v>
      </c>
      <c r="H3870">
        <v>4</v>
      </c>
    </row>
    <row r="3871" spans="1:8">
      <c r="A3871">
        <v>3870</v>
      </c>
      <c r="B3871">
        <v>253</v>
      </c>
      <c r="C3871">
        <v>2</v>
      </c>
      <c r="D3871">
        <v>2</v>
      </c>
      <c r="E3871" t="s">
        <v>11</v>
      </c>
      <c r="F3871" t="s">
        <v>9</v>
      </c>
      <c r="G3871">
        <v>5</v>
      </c>
      <c r="H3871">
        <v>5</v>
      </c>
    </row>
    <row r="3872" spans="1:8">
      <c r="A3872">
        <v>3871</v>
      </c>
      <c r="B3872">
        <v>211</v>
      </c>
      <c r="C3872">
        <v>7</v>
      </c>
      <c r="D3872">
        <v>3</v>
      </c>
      <c r="E3872" t="s">
        <v>12</v>
      </c>
      <c r="F3872" t="s">
        <v>10</v>
      </c>
      <c r="G3872">
        <v>2</v>
      </c>
      <c r="H3872">
        <v>3</v>
      </c>
    </row>
    <row r="3873" spans="1:8">
      <c r="A3873">
        <v>3872</v>
      </c>
      <c r="B3873">
        <v>265</v>
      </c>
      <c r="C3873">
        <v>3</v>
      </c>
      <c r="D3873">
        <v>4</v>
      </c>
      <c r="E3873" t="s">
        <v>11</v>
      </c>
      <c r="F3873" t="s">
        <v>10</v>
      </c>
      <c r="G3873">
        <v>2</v>
      </c>
      <c r="H3873">
        <v>4</v>
      </c>
    </row>
    <row r="3874" spans="1:8">
      <c r="A3874">
        <v>3873</v>
      </c>
      <c r="B3874">
        <v>201</v>
      </c>
      <c r="C3874">
        <v>7</v>
      </c>
      <c r="D3874">
        <v>3</v>
      </c>
      <c r="E3874" t="s">
        <v>11</v>
      </c>
      <c r="F3874" t="s">
        <v>10</v>
      </c>
      <c r="G3874">
        <v>2</v>
      </c>
      <c r="H3874">
        <v>4</v>
      </c>
    </row>
    <row r="3875" spans="1:8">
      <c r="A3875">
        <v>3874</v>
      </c>
      <c r="B3875">
        <v>216</v>
      </c>
      <c r="C3875">
        <v>1</v>
      </c>
      <c r="D3875">
        <v>3</v>
      </c>
      <c r="E3875" t="s">
        <v>11</v>
      </c>
      <c r="F3875" t="s">
        <v>10</v>
      </c>
      <c r="G3875">
        <v>5</v>
      </c>
      <c r="H3875">
        <v>4</v>
      </c>
    </row>
    <row r="3876" spans="1:8">
      <c r="A3876">
        <v>3875</v>
      </c>
      <c r="B3876">
        <v>176</v>
      </c>
      <c r="C3876">
        <v>4</v>
      </c>
      <c r="D3876">
        <v>3</v>
      </c>
      <c r="E3876" t="s">
        <v>8</v>
      </c>
      <c r="F3876" t="s">
        <v>9</v>
      </c>
      <c r="G3876">
        <v>5</v>
      </c>
      <c r="H3876">
        <v>2</v>
      </c>
    </row>
    <row r="3877" spans="1:8">
      <c r="A3877">
        <v>3876</v>
      </c>
      <c r="B3877">
        <v>155</v>
      </c>
      <c r="C3877">
        <v>8</v>
      </c>
      <c r="D3877">
        <v>3</v>
      </c>
      <c r="E3877" t="s">
        <v>11</v>
      </c>
      <c r="F3877" t="s">
        <v>10</v>
      </c>
      <c r="G3877">
        <v>5</v>
      </c>
      <c r="H3877">
        <v>4</v>
      </c>
    </row>
    <row r="3878" spans="1:8">
      <c r="A3878">
        <v>3877</v>
      </c>
      <c r="B3878">
        <v>266</v>
      </c>
      <c r="C3878">
        <v>2</v>
      </c>
      <c r="D3878">
        <v>2</v>
      </c>
      <c r="E3878" t="s">
        <v>8</v>
      </c>
      <c r="F3878" t="s">
        <v>9</v>
      </c>
      <c r="G3878">
        <v>4</v>
      </c>
      <c r="H3878">
        <v>4</v>
      </c>
    </row>
    <row r="3879" spans="1:8">
      <c r="A3879">
        <v>3878</v>
      </c>
      <c r="B3879">
        <v>250</v>
      </c>
      <c r="C3879">
        <v>7</v>
      </c>
      <c r="D3879">
        <v>6</v>
      </c>
      <c r="E3879" t="s">
        <v>11</v>
      </c>
      <c r="F3879" t="s">
        <v>10</v>
      </c>
      <c r="G3879">
        <v>3</v>
      </c>
      <c r="H3879">
        <v>4</v>
      </c>
    </row>
    <row r="3880" spans="1:8">
      <c r="A3880">
        <v>3879</v>
      </c>
      <c r="B3880">
        <v>205</v>
      </c>
      <c r="C3880">
        <v>6</v>
      </c>
      <c r="D3880">
        <v>4</v>
      </c>
      <c r="E3880" t="s">
        <v>8</v>
      </c>
      <c r="F3880" t="s">
        <v>10</v>
      </c>
      <c r="G3880">
        <v>2</v>
      </c>
      <c r="H3880">
        <v>5</v>
      </c>
    </row>
    <row r="3881" spans="1:8">
      <c r="A3881">
        <v>3880</v>
      </c>
      <c r="B3881">
        <v>175</v>
      </c>
      <c r="C3881">
        <v>1</v>
      </c>
      <c r="D3881">
        <v>3</v>
      </c>
      <c r="E3881" t="s">
        <v>8</v>
      </c>
      <c r="F3881" t="s">
        <v>10</v>
      </c>
      <c r="G3881">
        <v>2</v>
      </c>
      <c r="H3881">
        <v>5</v>
      </c>
    </row>
    <row r="3882" spans="1:8">
      <c r="A3882">
        <v>3881</v>
      </c>
      <c r="B3882">
        <v>260</v>
      </c>
      <c r="C3882">
        <v>3</v>
      </c>
      <c r="D3882">
        <v>4</v>
      </c>
      <c r="E3882" t="s">
        <v>12</v>
      </c>
      <c r="F3882" t="s">
        <v>9</v>
      </c>
      <c r="G3882">
        <v>2</v>
      </c>
      <c r="H3882">
        <v>3</v>
      </c>
    </row>
    <row r="3883" spans="1:8">
      <c r="A3883">
        <v>3882</v>
      </c>
      <c r="B3883">
        <v>157</v>
      </c>
      <c r="C3883">
        <v>1</v>
      </c>
      <c r="D3883">
        <v>3</v>
      </c>
      <c r="E3883" t="s">
        <v>12</v>
      </c>
      <c r="F3883" t="s">
        <v>9</v>
      </c>
      <c r="G3883">
        <v>2</v>
      </c>
      <c r="H3883">
        <v>3</v>
      </c>
    </row>
    <row r="3884" spans="1:8">
      <c r="A3884">
        <v>3883</v>
      </c>
      <c r="B3884">
        <v>282</v>
      </c>
      <c r="C3884">
        <v>5</v>
      </c>
      <c r="D3884">
        <v>3</v>
      </c>
      <c r="E3884" t="s">
        <v>11</v>
      </c>
      <c r="F3884" t="s">
        <v>10</v>
      </c>
      <c r="G3884">
        <v>3</v>
      </c>
      <c r="H3884">
        <v>5</v>
      </c>
    </row>
    <row r="3885" spans="1:8">
      <c r="A3885">
        <v>3884</v>
      </c>
      <c r="B3885">
        <v>238</v>
      </c>
      <c r="C3885">
        <v>8</v>
      </c>
      <c r="D3885">
        <v>3</v>
      </c>
      <c r="E3885" t="s">
        <v>11</v>
      </c>
      <c r="F3885" t="s">
        <v>9</v>
      </c>
      <c r="G3885">
        <v>4</v>
      </c>
      <c r="H3885">
        <v>3</v>
      </c>
    </row>
    <row r="3886" spans="1:8">
      <c r="A3886">
        <v>3885</v>
      </c>
      <c r="B3886">
        <v>187</v>
      </c>
      <c r="C3886">
        <v>4</v>
      </c>
      <c r="D3886">
        <v>2</v>
      </c>
      <c r="E3886" t="s">
        <v>11</v>
      </c>
      <c r="F3886" t="s">
        <v>10</v>
      </c>
      <c r="G3886">
        <v>4</v>
      </c>
      <c r="H3886">
        <v>3</v>
      </c>
    </row>
    <row r="3887" spans="1:8">
      <c r="A3887">
        <v>3886</v>
      </c>
      <c r="B3887">
        <v>104</v>
      </c>
      <c r="C3887">
        <v>5</v>
      </c>
      <c r="D3887">
        <v>5</v>
      </c>
      <c r="E3887" t="s">
        <v>8</v>
      </c>
      <c r="F3887" t="s">
        <v>9</v>
      </c>
      <c r="G3887">
        <v>3</v>
      </c>
      <c r="H3887">
        <v>3</v>
      </c>
    </row>
    <row r="3888" spans="1:8">
      <c r="A3888">
        <v>3887</v>
      </c>
      <c r="B3888">
        <v>230</v>
      </c>
      <c r="C3888">
        <v>1</v>
      </c>
      <c r="D3888">
        <v>3</v>
      </c>
      <c r="E3888" t="s">
        <v>8</v>
      </c>
      <c r="F3888" t="s">
        <v>10</v>
      </c>
      <c r="G3888">
        <v>4</v>
      </c>
      <c r="H3888">
        <v>5</v>
      </c>
    </row>
    <row r="3889" spans="1:8">
      <c r="A3889">
        <v>3888</v>
      </c>
      <c r="B3889">
        <v>174</v>
      </c>
      <c r="C3889">
        <v>10</v>
      </c>
      <c r="D3889">
        <v>2</v>
      </c>
      <c r="E3889" t="s">
        <v>8</v>
      </c>
      <c r="F3889" t="s">
        <v>10</v>
      </c>
      <c r="G3889">
        <v>3</v>
      </c>
      <c r="H3889">
        <v>4</v>
      </c>
    </row>
    <row r="3890" spans="1:8">
      <c r="A3890">
        <v>3889</v>
      </c>
      <c r="B3890">
        <v>237</v>
      </c>
      <c r="C3890">
        <v>3</v>
      </c>
      <c r="D3890">
        <v>2</v>
      </c>
      <c r="E3890" t="s">
        <v>11</v>
      </c>
      <c r="F3890" t="s">
        <v>10</v>
      </c>
      <c r="G3890">
        <v>3</v>
      </c>
      <c r="H3890">
        <v>5</v>
      </c>
    </row>
    <row r="3891" spans="1:8">
      <c r="A3891">
        <v>3890</v>
      </c>
      <c r="B3891">
        <v>202</v>
      </c>
      <c r="C3891">
        <v>7</v>
      </c>
      <c r="D3891">
        <v>2</v>
      </c>
      <c r="E3891" t="s">
        <v>11</v>
      </c>
      <c r="F3891" t="s">
        <v>9</v>
      </c>
      <c r="G3891">
        <v>1</v>
      </c>
      <c r="H3891">
        <v>3</v>
      </c>
    </row>
    <row r="3892" spans="1:8">
      <c r="A3892">
        <v>3891</v>
      </c>
      <c r="B3892">
        <v>204</v>
      </c>
      <c r="C3892">
        <v>4</v>
      </c>
      <c r="D3892">
        <v>3</v>
      </c>
      <c r="E3892" t="s">
        <v>11</v>
      </c>
      <c r="F3892" t="s">
        <v>10</v>
      </c>
      <c r="G3892">
        <v>1</v>
      </c>
      <c r="H3892">
        <v>3</v>
      </c>
    </row>
    <row r="3893" spans="1:8">
      <c r="A3893">
        <v>3892</v>
      </c>
      <c r="B3893">
        <v>243</v>
      </c>
      <c r="C3893">
        <v>7</v>
      </c>
      <c r="D3893">
        <v>2</v>
      </c>
      <c r="E3893" t="s">
        <v>12</v>
      </c>
      <c r="F3893" t="s">
        <v>10</v>
      </c>
      <c r="G3893">
        <v>4</v>
      </c>
      <c r="H3893">
        <v>3</v>
      </c>
    </row>
    <row r="3894" spans="1:8">
      <c r="A3894">
        <v>3893</v>
      </c>
      <c r="B3894">
        <v>165</v>
      </c>
      <c r="C3894">
        <v>5</v>
      </c>
      <c r="D3894">
        <v>2</v>
      </c>
      <c r="E3894" t="s">
        <v>11</v>
      </c>
      <c r="F3894" t="s">
        <v>9</v>
      </c>
      <c r="G3894">
        <v>1</v>
      </c>
      <c r="H3894">
        <v>4</v>
      </c>
    </row>
    <row r="3895" spans="1:8">
      <c r="A3895">
        <v>3894</v>
      </c>
      <c r="B3895">
        <v>169</v>
      </c>
      <c r="C3895">
        <v>3</v>
      </c>
      <c r="D3895">
        <v>4</v>
      </c>
      <c r="E3895" t="s">
        <v>8</v>
      </c>
      <c r="F3895" t="s">
        <v>9</v>
      </c>
      <c r="G3895">
        <v>4</v>
      </c>
      <c r="H3895">
        <v>2</v>
      </c>
    </row>
    <row r="3896" spans="1:8">
      <c r="A3896">
        <v>3895</v>
      </c>
      <c r="B3896">
        <v>197</v>
      </c>
      <c r="C3896">
        <v>7</v>
      </c>
      <c r="D3896">
        <v>3</v>
      </c>
      <c r="E3896" t="s">
        <v>8</v>
      </c>
      <c r="F3896" t="s">
        <v>9</v>
      </c>
      <c r="G3896">
        <v>3</v>
      </c>
      <c r="H3896">
        <v>2</v>
      </c>
    </row>
    <row r="3897" spans="1:8">
      <c r="A3897">
        <v>3896</v>
      </c>
      <c r="B3897">
        <v>263</v>
      </c>
      <c r="C3897">
        <v>8</v>
      </c>
      <c r="D3897">
        <v>2</v>
      </c>
      <c r="E3897" t="s">
        <v>11</v>
      </c>
      <c r="F3897" t="s">
        <v>10</v>
      </c>
      <c r="G3897">
        <v>5</v>
      </c>
      <c r="H3897">
        <v>5</v>
      </c>
    </row>
    <row r="3898" spans="1:8">
      <c r="A3898">
        <v>3897</v>
      </c>
      <c r="B3898">
        <v>247</v>
      </c>
      <c r="C3898">
        <v>3</v>
      </c>
      <c r="D3898">
        <v>2</v>
      </c>
      <c r="E3898" t="s">
        <v>8</v>
      </c>
      <c r="F3898" t="s">
        <v>10</v>
      </c>
      <c r="G3898">
        <v>1</v>
      </c>
      <c r="H3898">
        <v>4</v>
      </c>
    </row>
    <row r="3899" spans="1:8">
      <c r="A3899">
        <v>3898</v>
      </c>
      <c r="B3899">
        <v>207</v>
      </c>
      <c r="C3899">
        <v>9</v>
      </c>
      <c r="D3899">
        <v>3</v>
      </c>
      <c r="E3899" t="s">
        <v>8</v>
      </c>
      <c r="F3899" t="s">
        <v>10</v>
      </c>
      <c r="G3899">
        <v>4</v>
      </c>
      <c r="H3899">
        <v>4</v>
      </c>
    </row>
    <row r="3900" spans="1:8">
      <c r="A3900">
        <v>3899</v>
      </c>
      <c r="B3900">
        <v>155</v>
      </c>
      <c r="C3900">
        <v>9</v>
      </c>
      <c r="D3900">
        <v>2</v>
      </c>
      <c r="E3900" t="s">
        <v>11</v>
      </c>
      <c r="F3900" t="s">
        <v>9</v>
      </c>
      <c r="G3900">
        <v>4</v>
      </c>
      <c r="H3900">
        <v>4</v>
      </c>
    </row>
    <row r="3901" spans="1:8">
      <c r="A3901">
        <v>3900</v>
      </c>
      <c r="B3901">
        <v>174</v>
      </c>
      <c r="C3901">
        <v>10</v>
      </c>
      <c r="D3901">
        <v>2</v>
      </c>
      <c r="E3901" t="s">
        <v>8</v>
      </c>
      <c r="F3901" t="s">
        <v>10</v>
      </c>
      <c r="G3901">
        <v>5</v>
      </c>
      <c r="H3901">
        <v>4</v>
      </c>
    </row>
    <row r="3902" spans="1:8">
      <c r="A3902">
        <v>3901</v>
      </c>
      <c r="B3902">
        <v>220</v>
      </c>
      <c r="C3902">
        <v>8</v>
      </c>
      <c r="D3902">
        <v>3</v>
      </c>
      <c r="E3902" t="s">
        <v>11</v>
      </c>
      <c r="F3902" t="s">
        <v>10</v>
      </c>
      <c r="G3902">
        <v>2</v>
      </c>
      <c r="H3902">
        <v>3</v>
      </c>
    </row>
    <row r="3903" spans="1:8">
      <c r="A3903">
        <v>3902</v>
      </c>
      <c r="B3903">
        <v>192</v>
      </c>
      <c r="C3903">
        <v>5</v>
      </c>
      <c r="D3903">
        <v>3</v>
      </c>
      <c r="E3903" t="s">
        <v>11</v>
      </c>
      <c r="F3903" t="s">
        <v>10</v>
      </c>
      <c r="G3903">
        <v>5</v>
      </c>
      <c r="H3903">
        <v>5</v>
      </c>
    </row>
    <row r="3904" spans="1:8">
      <c r="A3904">
        <v>3903</v>
      </c>
      <c r="B3904">
        <v>231</v>
      </c>
      <c r="C3904">
        <v>2</v>
      </c>
      <c r="D3904">
        <v>3</v>
      </c>
      <c r="E3904" t="s">
        <v>11</v>
      </c>
      <c r="F3904" t="s">
        <v>9</v>
      </c>
      <c r="G3904">
        <v>3</v>
      </c>
      <c r="H3904">
        <v>5</v>
      </c>
    </row>
    <row r="3905" spans="1:8">
      <c r="A3905">
        <v>3904</v>
      </c>
      <c r="B3905">
        <v>237</v>
      </c>
      <c r="C3905">
        <v>10</v>
      </c>
      <c r="D3905">
        <v>3</v>
      </c>
      <c r="E3905" t="s">
        <v>8</v>
      </c>
      <c r="F3905" t="s">
        <v>9</v>
      </c>
      <c r="G3905">
        <v>1</v>
      </c>
      <c r="H3905">
        <v>4</v>
      </c>
    </row>
    <row r="3906" spans="1:8">
      <c r="A3906">
        <v>3905</v>
      </c>
      <c r="B3906">
        <v>187</v>
      </c>
      <c r="C3906">
        <v>8</v>
      </c>
      <c r="D3906">
        <v>3</v>
      </c>
      <c r="E3906" t="s">
        <v>11</v>
      </c>
      <c r="F3906" t="s">
        <v>10</v>
      </c>
      <c r="G3906">
        <v>1</v>
      </c>
      <c r="H3906">
        <v>4</v>
      </c>
    </row>
    <row r="3907" spans="1:8">
      <c r="A3907">
        <v>3906</v>
      </c>
      <c r="B3907">
        <v>141</v>
      </c>
      <c r="C3907">
        <v>5</v>
      </c>
      <c r="D3907">
        <v>4</v>
      </c>
      <c r="E3907" t="s">
        <v>12</v>
      </c>
      <c r="F3907" t="s">
        <v>9</v>
      </c>
      <c r="G3907">
        <v>4</v>
      </c>
      <c r="H3907">
        <v>5</v>
      </c>
    </row>
    <row r="3908" spans="1:8">
      <c r="A3908">
        <v>3907</v>
      </c>
      <c r="B3908">
        <v>272</v>
      </c>
      <c r="C3908">
        <v>3</v>
      </c>
      <c r="D3908">
        <v>5</v>
      </c>
      <c r="E3908" t="s">
        <v>8</v>
      </c>
      <c r="F3908" t="s">
        <v>9</v>
      </c>
      <c r="G3908">
        <v>4</v>
      </c>
      <c r="H3908">
        <v>4</v>
      </c>
    </row>
    <row r="3909" spans="1:8">
      <c r="A3909">
        <v>3908</v>
      </c>
      <c r="B3909">
        <v>229</v>
      </c>
      <c r="C3909">
        <v>5</v>
      </c>
      <c r="D3909">
        <v>3</v>
      </c>
      <c r="E3909" t="s">
        <v>8</v>
      </c>
      <c r="F3909" t="s">
        <v>10</v>
      </c>
      <c r="G3909">
        <v>1</v>
      </c>
      <c r="H3909">
        <v>3</v>
      </c>
    </row>
    <row r="3910" spans="1:8">
      <c r="A3910">
        <v>3909</v>
      </c>
      <c r="B3910">
        <v>173</v>
      </c>
      <c r="C3910">
        <v>9</v>
      </c>
      <c r="D3910">
        <v>2</v>
      </c>
      <c r="E3910" t="s">
        <v>11</v>
      </c>
      <c r="F3910" t="s">
        <v>10</v>
      </c>
      <c r="G3910">
        <v>2</v>
      </c>
      <c r="H3910">
        <v>4</v>
      </c>
    </row>
    <row r="3911" spans="1:8">
      <c r="A3911">
        <v>3910</v>
      </c>
      <c r="B3911">
        <v>271</v>
      </c>
      <c r="C3911">
        <v>7</v>
      </c>
      <c r="D3911">
        <v>2</v>
      </c>
      <c r="E3911" t="s">
        <v>8</v>
      </c>
      <c r="F3911" t="s">
        <v>10</v>
      </c>
      <c r="G3911">
        <v>1</v>
      </c>
      <c r="H3911">
        <v>2</v>
      </c>
    </row>
    <row r="3912" spans="1:8">
      <c r="A3912">
        <v>3911</v>
      </c>
      <c r="B3912">
        <v>246</v>
      </c>
      <c r="C3912">
        <v>7</v>
      </c>
      <c r="D3912">
        <v>3</v>
      </c>
      <c r="E3912" t="s">
        <v>11</v>
      </c>
      <c r="F3912" t="s">
        <v>9</v>
      </c>
      <c r="G3912">
        <v>5</v>
      </c>
      <c r="H3912">
        <v>4</v>
      </c>
    </row>
    <row r="3913" spans="1:8">
      <c r="A3913">
        <v>3912</v>
      </c>
      <c r="B3913">
        <v>104</v>
      </c>
      <c r="C3913">
        <v>3</v>
      </c>
      <c r="D3913">
        <v>4</v>
      </c>
      <c r="E3913" t="s">
        <v>11</v>
      </c>
      <c r="F3913" t="s">
        <v>10</v>
      </c>
      <c r="G3913">
        <v>3</v>
      </c>
      <c r="H3913">
        <v>4</v>
      </c>
    </row>
    <row r="3914" spans="1:8">
      <c r="A3914">
        <v>3913</v>
      </c>
      <c r="B3914">
        <v>121</v>
      </c>
      <c r="C3914">
        <v>8</v>
      </c>
      <c r="D3914">
        <v>5</v>
      </c>
      <c r="E3914" t="s">
        <v>8</v>
      </c>
      <c r="F3914" t="s">
        <v>9</v>
      </c>
      <c r="G3914">
        <v>4</v>
      </c>
      <c r="H3914">
        <v>4</v>
      </c>
    </row>
    <row r="3915" spans="1:8">
      <c r="A3915">
        <v>3914</v>
      </c>
      <c r="B3915">
        <v>212</v>
      </c>
      <c r="C3915">
        <v>10</v>
      </c>
      <c r="D3915">
        <v>3</v>
      </c>
      <c r="E3915" t="s">
        <v>11</v>
      </c>
      <c r="F3915" t="s">
        <v>9</v>
      </c>
      <c r="G3915">
        <v>3</v>
      </c>
      <c r="H3915">
        <v>3</v>
      </c>
    </row>
    <row r="3916" spans="1:8">
      <c r="A3916">
        <v>3915</v>
      </c>
      <c r="B3916">
        <v>139</v>
      </c>
      <c r="C3916">
        <v>5</v>
      </c>
      <c r="D3916">
        <v>5</v>
      </c>
      <c r="E3916" t="s">
        <v>11</v>
      </c>
      <c r="F3916" t="s">
        <v>9</v>
      </c>
      <c r="G3916">
        <v>1</v>
      </c>
      <c r="H3916">
        <v>3</v>
      </c>
    </row>
    <row r="3917" spans="1:8">
      <c r="A3917">
        <v>3916</v>
      </c>
      <c r="B3917">
        <v>250</v>
      </c>
      <c r="C3917">
        <v>10</v>
      </c>
      <c r="D3917">
        <v>3</v>
      </c>
      <c r="E3917" t="s">
        <v>8</v>
      </c>
      <c r="F3917" t="s">
        <v>10</v>
      </c>
      <c r="G3917">
        <v>4</v>
      </c>
      <c r="H3917">
        <v>3</v>
      </c>
    </row>
    <row r="3918" spans="1:8">
      <c r="A3918">
        <v>3917</v>
      </c>
      <c r="B3918">
        <v>272</v>
      </c>
      <c r="C3918">
        <v>10</v>
      </c>
      <c r="D3918">
        <v>2</v>
      </c>
      <c r="E3918" t="s">
        <v>8</v>
      </c>
      <c r="F3918" t="s">
        <v>10</v>
      </c>
      <c r="G3918">
        <v>4</v>
      </c>
      <c r="H3918">
        <v>4</v>
      </c>
    </row>
    <row r="3919" spans="1:8">
      <c r="A3919">
        <v>3918</v>
      </c>
      <c r="B3919">
        <v>160</v>
      </c>
      <c r="C3919">
        <v>8</v>
      </c>
      <c r="D3919">
        <v>5</v>
      </c>
      <c r="E3919" t="s">
        <v>11</v>
      </c>
      <c r="F3919" t="s">
        <v>10</v>
      </c>
      <c r="G3919">
        <v>1</v>
      </c>
      <c r="H3919">
        <v>6</v>
      </c>
    </row>
    <row r="3920" spans="1:8">
      <c r="A3920">
        <v>3919</v>
      </c>
      <c r="B3920">
        <v>170</v>
      </c>
      <c r="C3920">
        <v>4</v>
      </c>
      <c r="D3920">
        <v>4</v>
      </c>
      <c r="E3920" t="s">
        <v>8</v>
      </c>
      <c r="F3920" t="s">
        <v>9</v>
      </c>
      <c r="G3920">
        <v>1</v>
      </c>
      <c r="H3920">
        <v>5</v>
      </c>
    </row>
    <row r="3921" spans="1:8">
      <c r="A3921">
        <v>3920</v>
      </c>
      <c r="B3921">
        <v>260</v>
      </c>
      <c r="C3921">
        <v>1</v>
      </c>
      <c r="D3921">
        <v>2</v>
      </c>
      <c r="E3921" t="s">
        <v>8</v>
      </c>
      <c r="F3921" t="s">
        <v>9</v>
      </c>
      <c r="G3921">
        <v>1</v>
      </c>
      <c r="H3921">
        <v>4</v>
      </c>
    </row>
    <row r="3922" spans="1:8">
      <c r="A3922">
        <v>3921</v>
      </c>
      <c r="B3922">
        <v>168</v>
      </c>
      <c r="C3922">
        <v>7</v>
      </c>
      <c r="D3922">
        <v>3</v>
      </c>
      <c r="E3922" t="s">
        <v>8</v>
      </c>
      <c r="F3922" t="s">
        <v>9</v>
      </c>
      <c r="G3922">
        <v>1</v>
      </c>
      <c r="H3922">
        <v>2</v>
      </c>
    </row>
    <row r="3923" spans="1:8">
      <c r="A3923">
        <v>3922</v>
      </c>
      <c r="B3923">
        <v>261</v>
      </c>
      <c r="C3923">
        <v>7</v>
      </c>
      <c r="D3923">
        <v>2</v>
      </c>
      <c r="E3923" t="s">
        <v>11</v>
      </c>
      <c r="F3923" t="s">
        <v>10</v>
      </c>
      <c r="G3923">
        <v>2</v>
      </c>
      <c r="H3923">
        <v>4</v>
      </c>
    </row>
    <row r="3924" spans="1:8">
      <c r="A3924">
        <v>3923</v>
      </c>
      <c r="B3924">
        <v>117</v>
      </c>
      <c r="C3924">
        <v>4</v>
      </c>
      <c r="D3924">
        <v>3</v>
      </c>
      <c r="E3924" t="s">
        <v>11</v>
      </c>
      <c r="F3924" t="s">
        <v>9</v>
      </c>
      <c r="G3924">
        <v>4</v>
      </c>
      <c r="H3924">
        <v>5</v>
      </c>
    </row>
    <row r="3925" spans="1:8">
      <c r="A3925">
        <v>3924</v>
      </c>
      <c r="B3925">
        <v>151</v>
      </c>
      <c r="C3925">
        <v>5</v>
      </c>
      <c r="D3925">
        <v>4</v>
      </c>
      <c r="E3925" t="s">
        <v>11</v>
      </c>
      <c r="F3925" t="s">
        <v>9</v>
      </c>
      <c r="G3925">
        <v>2</v>
      </c>
      <c r="H3925">
        <v>4</v>
      </c>
    </row>
    <row r="3926" spans="1:8">
      <c r="A3926">
        <v>3925</v>
      </c>
      <c r="B3926">
        <v>181</v>
      </c>
      <c r="C3926">
        <v>4</v>
      </c>
      <c r="D3926">
        <v>2</v>
      </c>
      <c r="E3926" t="s">
        <v>11</v>
      </c>
      <c r="F3926" t="s">
        <v>9</v>
      </c>
      <c r="G3926">
        <v>1</v>
      </c>
      <c r="H3926">
        <v>5</v>
      </c>
    </row>
    <row r="3927" spans="1:8">
      <c r="A3927">
        <v>3926</v>
      </c>
      <c r="B3927">
        <v>251</v>
      </c>
      <c r="C3927">
        <v>2</v>
      </c>
      <c r="D3927">
        <v>4</v>
      </c>
      <c r="E3927" t="s">
        <v>8</v>
      </c>
      <c r="F3927" t="s">
        <v>10</v>
      </c>
      <c r="G3927">
        <v>1</v>
      </c>
      <c r="H3927">
        <v>6</v>
      </c>
    </row>
    <row r="3928" spans="1:8">
      <c r="A3928">
        <v>3927</v>
      </c>
      <c r="B3928">
        <v>178</v>
      </c>
      <c r="C3928">
        <v>8</v>
      </c>
      <c r="D3928">
        <v>3</v>
      </c>
      <c r="E3928" t="s">
        <v>11</v>
      </c>
      <c r="F3928" t="s">
        <v>9</v>
      </c>
      <c r="G3928">
        <v>3</v>
      </c>
      <c r="H3928">
        <v>2</v>
      </c>
    </row>
    <row r="3929" spans="1:8">
      <c r="A3929">
        <v>3928</v>
      </c>
      <c r="B3929">
        <v>227</v>
      </c>
      <c r="C3929">
        <v>10</v>
      </c>
      <c r="D3929">
        <v>3</v>
      </c>
      <c r="E3929" t="s">
        <v>8</v>
      </c>
      <c r="F3929" t="s">
        <v>10</v>
      </c>
      <c r="G3929">
        <v>1</v>
      </c>
      <c r="H3929">
        <v>3</v>
      </c>
    </row>
    <row r="3930" spans="1:8">
      <c r="A3930">
        <v>3929</v>
      </c>
      <c r="B3930">
        <v>206</v>
      </c>
      <c r="C3930">
        <v>1</v>
      </c>
      <c r="D3930">
        <v>4</v>
      </c>
      <c r="E3930" t="s">
        <v>11</v>
      </c>
      <c r="F3930" t="s">
        <v>10</v>
      </c>
      <c r="G3930">
        <v>3</v>
      </c>
      <c r="H3930">
        <v>4</v>
      </c>
    </row>
    <row r="3931" spans="1:8">
      <c r="A3931">
        <v>3930</v>
      </c>
      <c r="B3931">
        <v>181</v>
      </c>
      <c r="C3931">
        <v>4</v>
      </c>
      <c r="D3931">
        <v>4</v>
      </c>
      <c r="E3931" t="s">
        <v>8</v>
      </c>
      <c r="F3931" t="s">
        <v>10</v>
      </c>
      <c r="G3931">
        <v>4</v>
      </c>
      <c r="H3931">
        <v>4</v>
      </c>
    </row>
    <row r="3932" spans="1:8">
      <c r="A3932">
        <v>3931</v>
      </c>
      <c r="B3932">
        <v>117</v>
      </c>
      <c r="C3932">
        <v>1</v>
      </c>
      <c r="D3932">
        <v>5</v>
      </c>
      <c r="E3932" t="s">
        <v>11</v>
      </c>
      <c r="F3932" t="s">
        <v>9</v>
      </c>
      <c r="G3932">
        <v>5</v>
      </c>
      <c r="H3932">
        <v>4</v>
      </c>
    </row>
    <row r="3933" spans="1:8">
      <c r="A3933">
        <v>3932</v>
      </c>
      <c r="B3933">
        <v>187</v>
      </c>
      <c r="C3933">
        <v>9</v>
      </c>
      <c r="D3933">
        <v>6</v>
      </c>
      <c r="E3933" t="s">
        <v>11</v>
      </c>
      <c r="F3933" t="s">
        <v>9</v>
      </c>
      <c r="G3933">
        <v>4</v>
      </c>
      <c r="H3933">
        <v>2</v>
      </c>
    </row>
    <row r="3934" spans="1:8">
      <c r="A3934">
        <v>3933</v>
      </c>
      <c r="B3934">
        <v>219</v>
      </c>
      <c r="C3934">
        <v>5</v>
      </c>
      <c r="D3934">
        <v>4</v>
      </c>
      <c r="E3934" t="s">
        <v>11</v>
      </c>
      <c r="F3934" t="s">
        <v>10</v>
      </c>
      <c r="G3934">
        <v>3</v>
      </c>
      <c r="H3934">
        <v>5</v>
      </c>
    </row>
    <row r="3935" spans="1:8">
      <c r="A3935">
        <v>3934</v>
      </c>
      <c r="B3935">
        <v>280</v>
      </c>
      <c r="C3935">
        <v>7</v>
      </c>
      <c r="D3935">
        <v>3</v>
      </c>
      <c r="E3935" t="s">
        <v>8</v>
      </c>
      <c r="F3935" t="s">
        <v>10</v>
      </c>
      <c r="G3935">
        <v>3</v>
      </c>
      <c r="H3935">
        <v>6</v>
      </c>
    </row>
    <row r="3936" spans="1:8">
      <c r="A3936">
        <v>3935</v>
      </c>
      <c r="B3936">
        <v>178</v>
      </c>
      <c r="C3936">
        <v>5</v>
      </c>
      <c r="D3936">
        <v>3</v>
      </c>
      <c r="E3936" t="s">
        <v>8</v>
      </c>
      <c r="F3936" t="s">
        <v>9</v>
      </c>
      <c r="G3936">
        <v>5</v>
      </c>
      <c r="H3936">
        <v>6</v>
      </c>
    </row>
    <row r="3937" spans="1:8">
      <c r="A3937">
        <v>3936</v>
      </c>
      <c r="B3937">
        <v>139</v>
      </c>
      <c r="C3937">
        <v>3</v>
      </c>
      <c r="D3937">
        <v>2</v>
      </c>
      <c r="E3937" t="s">
        <v>11</v>
      </c>
      <c r="F3937" t="s">
        <v>10</v>
      </c>
      <c r="G3937">
        <v>1</v>
      </c>
      <c r="H3937">
        <v>3</v>
      </c>
    </row>
    <row r="3938" spans="1:8">
      <c r="A3938">
        <v>3937</v>
      </c>
      <c r="B3938">
        <v>137</v>
      </c>
      <c r="C3938">
        <v>6</v>
      </c>
      <c r="D3938">
        <v>2</v>
      </c>
      <c r="E3938" t="s">
        <v>8</v>
      </c>
      <c r="F3938" t="s">
        <v>9</v>
      </c>
      <c r="G3938">
        <v>5</v>
      </c>
      <c r="H3938">
        <v>3</v>
      </c>
    </row>
    <row r="3939" spans="1:8">
      <c r="A3939">
        <v>3938</v>
      </c>
      <c r="B3939">
        <v>248</v>
      </c>
      <c r="C3939">
        <v>6</v>
      </c>
      <c r="D3939">
        <v>2</v>
      </c>
      <c r="E3939" t="s">
        <v>8</v>
      </c>
      <c r="F3939" t="s">
        <v>9</v>
      </c>
      <c r="G3939">
        <v>3</v>
      </c>
      <c r="H3939">
        <v>5</v>
      </c>
    </row>
    <row r="3940" spans="1:8">
      <c r="A3940">
        <v>3939</v>
      </c>
      <c r="B3940">
        <v>259</v>
      </c>
      <c r="C3940">
        <v>10</v>
      </c>
      <c r="D3940">
        <v>3</v>
      </c>
      <c r="E3940" t="s">
        <v>8</v>
      </c>
      <c r="F3940" t="s">
        <v>9</v>
      </c>
      <c r="G3940">
        <v>5</v>
      </c>
      <c r="H3940">
        <v>3</v>
      </c>
    </row>
    <row r="3941" spans="1:8">
      <c r="A3941">
        <v>3940</v>
      </c>
      <c r="B3941">
        <v>139</v>
      </c>
      <c r="C3941">
        <v>5</v>
      </c>
      <c r="D3941">
        <v>3</v>
      </c>
      <c r="E3941" t="s">
        <v>11</v>
      </c>
      <c r="F3941" t="s">
        <v>10</v>
      </c>
      <c r="G3941">
        <v>5</v>
      </c>
      <c r="H3941">
        <v>4</v>
      </c>
    </row>
    <row r="3942" spans="1:8">
      <c r="A3942">
        <v>3941</v>
      </c>
      <c r="B3942">
        <v>267</v>
      </c>
      <c r="C3942">
        <v>4</v>
      </c>
      <c r="D3942">
        <v>2</v>
      </c>
      <c r="E3942" t="s">
        <v>11</v>
      </c>
      <c r="F3942" t="s">
        <v>10</v>
      </c>
      <c r="G3942">
        <v>5</v>
      </c>
      <c r="H3942">
        <v>3</v>
      </c>
    </row>
    <row r="3943" spans="1:8">
      <c r="A3943">
        <v>3942</v>
      </c>
      <c r="B3943">
        <v>271</v>
      </c>
      <c r="C3943">
        <v>1</v>
      </c>
      <c r="D3943">
        <v>4</v>
      </c>
      <c r="E3943" t="s">
        <v>11</v>
      </c>
      <c r="F3943" t="s">
        <v>10</v>
      </c>
      <c r="G3943">
        <v>5</v>
      </c>
      <c r="H3943">
        <v>3</v>
      </c>
    </row>
    <row r="3944" spans="1:8">
      <c r="A3944">
        <v>3943</v>
      </c>
      <c r="B3944">
        <v>181</v>
      </c>
      <c r="C3944">
        <v>4</v>
      </c>
      <c r="D3944">
        <v>4</v>
      </c>
      <c r="E3944" t="s">
        <v>11</v>
      </c>
      <c r="F3944" t="s">
        <v>9</v>
      </c>
      <c r="G3944">
        <v>1</v>
      </c>
      <c r="H3944">
        <v>5</v>
      </c>
    </row>
    <row r="3945" spans="1:8">
      <c r="A3945">
        <v>3944</v>
      </c>
      <c r="B3945">
        <v>222</v>
      </c>
      <c r="C3945">
        <v>2</v>
      </c>
      <c r="D3945">
        <v>2</v>
      </c>
      <c r="E3945" t="s">
        <v>11</v>
      </c>
      <c r="F3945" t="s">
        <v>10</v>
      </c>
      <c r="G3945">
        <v>5</v>
      </c>
      <c r="H3945">
        <v>4</v>
      </c>
    </row>
    <row r="3946" spans="1:8">
      <c r="A3946">
        <v>3945</v>
      </c>
      <c r="B3946">
        <v>159</v>
      </c>
      <c r="C3946">
        <v>6</v>
      </c>
      <c r="D3946">
        <v>2</v>
      </c>
      <c r="E3946" t="s">
        <v>11</v>
      </c>
      <c r="F3946" t="s">
        <v>10</v>
      </c>
      <c r="G3946">
        <v>5</v>
      </c>
      <c r="H3946">
        <v>3</v>
      </c>
    </row>
    <row r="3947" spans="1:8">
      <c r="A3947">
        <v>3946</v>
      </c>
      <c r="B3947">
        <v>238</v>
      </c>
      <c r="C3947">
        <v>3</v>
      </c>
      <c r="D3947">
        <v>2</v>
      </c>
      <c r="E3947" t="s">
        <v>11</v>
      </c>
      <c r="F3947" t="s">
        <v>10</v>
      </c>
      <c r="G3947">
        <v>4</v>
      </c>
      <c r="H3947">
        <v>3</v>
      </c>
    </row>
    <row r="3948" spans="1:8">
      <c r="A3948">
        <v>3947</v>
      </c>
      <c r="B3948">
        <v>256</v>
      </c>
      <c r="C3948">
        <v>5</v>
      </c>
      <c r="D3948">
        <v>6</v>
      </c>
      <c r="E3948" t="s">
        <v>11</v>
      </c>
      <c r="F3948" t="s">
        <v>9</v>
      </c>
      <c r="G3948">
        <v>3</v>
      </c>
      <c r="H3948">
        <v>5</v>
      </c>
    </row>
    <row r="3949" spans="1:8">
      <c r="A3949">
        <v>3948</v>
      </c>
      <c r="B3949">
        <v>202</v>
      </c>
      <c r="C3949">
        <v>9</v>
      </c>
      <c r="D3949">
        <v>3</v>
      </c>
      <c r="E3949" t="s">
        <v>8</v>
      </c>
      <c r="F3949" t="s">
        <v>10</v>
      </c>
      <c r="G3949">
        <v>2</v>
      </c>
      <c r="H3949">
        <v>4</v>
      </c>
    </row>
    <row r="3950" spans="1:8">
      <c r="A3950">
        <v>3949</v>
      </c>
      <c r="B3950">
        <v>258</v>
      </c>
      <c r="C3950">
        <v>2</v>
      </c>
      <c r="D3950">
        <v>3</v>
      </c>
      <c r="E3950" t="s">
        <v>11</v>
      </c>
      <c r="F3950" t="s">
        <v>10</v>
      </c>
      <c r="G3950">
        <v>1</v>
      </c>
      <c r="H3950">
        <v>4</v>
      </c>
    </row>
    <row r="3951" spans="1:8">
      <c r="A3951">
        <v>3950</v>
      </c>
      <c r="B3951">
        <v>174</v>
      </c>
      <c r="C3951">
        <v>8</v>
      </c>
      <c r="D3951">
        <v>3</v>
      </c>
      <c r="E3951" t="s">
        <v>11</v>
      </c>
      <c r="F3951" t="s">
        <v>9</v>
      </c>
      <c r="G3951">
        <v>5</v>
      </c>
      <c r="H3951">
        <v>4</v>
      </c>
    </row>
    <row r="3952" spans="1:8">
      <c r="A3952">
        <v>3951</v>
      </c>
      <c r="B3952">
        <v>270</v>
      </c>
      <c r="C3952">
        <v>7</v>
      </c>
      <c r="D3952">
        <v>2</v>
      </c>
      <c r="E3952" t="s">
        <v>8</v>
      </c>
      <c r="F3952" t="s">
        <v>10</v>
      </c>
      <c r="G3952">
        <v>3</v>
      </c>
      <c r="H3952">
        <v>4</v>
      </c>
    </row>
    <row r="3953" spans="1:8">
      <c r="A3953">
        <v>3952</v>
      </c>
      <c r="B3953">
        <v>215</v>
      </c>
      <c r="C3953">
        <v>9</v>
      </c>
      <c r="D3953">
        <v>3</v>
      </c>
      <c r="E3953" t="s">
        <v>8</v>
      </c>
      <c r="F3953" t="s">
        <v>10</v>
      </c>
      <c r="G3953">
        <v>1</v>
      </c>
      <c r="H3953">
        <v>4</v>
      </c>
    </row>
    <row r="3954" spans="1:8">
      <c r="A3954">
        <v>3953</v>
      </c>
      <c r="B3954">
        <v>254</v>
      </c>
      <c r="C3954">
        <v>9</v>
      </c>
      <c r="D3954">
        <v>4</v>
      </c>
      <c r="E3954" t="s">
        <v>11</v>
      </c>
      <c r="F3954" t="s">
        <v>10</v>
      </c>
      <c r="G3954">
        <v>1</v>
      </c>
      <c r="H3954">
        <v>3</v>
      </c>
    </row>
    <row r="3955" spans="1:8">
      <c r="A3955">
        <v>3954</v>
      </c>
      <c r="B3955">
        <v>253</v>
      </c>
      <c r="C3955">
        <v>9</v>
      </c>
      <c r="D3955">
        <v>2</v>
      </c>
      <c r="E3955" t="s">
        <v>8</v>
      </c>
      <c r="F3955" t="s">
        <v>9</v>
      </c>
      <c r="G3955">
        <v>4</v>
      </c>
      <c r="H3955">
        <v>6</v>
      </c>
    </row>
    <row r="3956" spans="1:8">
      <c r="A3956">
        <v>3955</v>
      </c>
      <c r="B3956">
        <v>269</v>
      </c>
      <c r="C3956">
        <v>1</v>
      </c>
      <c r="D3956">
        <v>4</v>
      </c>
      <c r="E3956" t="s">
        <v>11</v>
      </c>
      <c r="F3956" t="s">
        <v>10</v>
      </c>
      <c r="G3956">
        <v>2</v>
      </c>
      <c r="H3956">
        <v>3</v>
      </c>
    </row>
    <row r="3957" spans="1:8">
      <c r="A3957">
        <v>3956</v>
      </c>
      <c r="B3957">
        <v>224</v>
      </c>
      <c r="C3957">
        <v>7</v>
      </c>
      <c r="D3957">
        <v>5</v>
      </c>
      <c r="E3957" t="s">
        <v>8</v>
      </c>
      <c r="F3957" t="s">
        <v>9</v>
      </c>
      <c r="G3957">
        <v>1</v>
      </c>
      <c r="H3957">
        <v>4</v>
      </c>
    </row>
    <row r="3958" spans="1:8">
      <c r="A3958">
        <v>3957</v>
      </c>
      <c r="B3958">
        <v>157</v>
      </c>
      <c r="C3958">
        <v>1</v>
      </c>
      <c r="D3958">
        <v>3</v>
      </c>
      <c r="E3958" t="s">
        <v>11</v>
      </c>
      <c r="F3958" t="s">
        <v>10</v>
      </c>
      <c r="G3958">
        <v>1</v>
      </c>
      <c r="H3958">
        <v>3</v>
      </c>
    </row>
    <row r="3959" spans="1:8">
      <c r="A3959">
        <v>3958</v>
      </c>
      <c r="B3959">
        <v>250</v>
      </c>
      <c r="C3959">
        <v>5</v>
      </c>
      <c r="D3959">
        <v>3</v>
      </c>
      <c r="E3959" t="s">
        <v>8</v>
      </c>
      <c r="F3959" t="s">
        <v>9</v>
      </c>
      <c r="G3959">
        <v>3</v>
      </c>
      <c r="H3959">
        <v>3</v>
      </c>
    </row>
    <row r="3960" spans="1:8">
      <c r="A3960">
        <v>3959</v>
      </c>
      <c r="B3960">
        <v>132</v>
      </c>
      <c r="C3960">
        <v>5</v>
      </c>
      <c r="D3960">
        <v>4</v>
      </c>
      <c r="E3960" t="s">
        <v>11</v>
      </c>
      <c r="F3960" t="s">
        <v>10</v>
      </c>
      <c r="G3960">
        <v>1</v>
      </c>
      <c r="H3960">
        <v>6</v>
      </c>
    </row>
    <row r="3961" spans="1:8">
      <c r="A3961">
        <v>3960</v>
      </c>
      <c r="B3961">
        <v>256</v>
      </c>
      <c r="C3961">
        <v>6</v>
      </c>
      <c r="D3961">
        <v>3</v>
      </c>
      <c r="E3961" t="s">
        <v>11</v>
      </c>
      <c r="F3961" t="s">
        <v>10</v>
      </c>
      <c r="G3961">
        <v>2</v>
      </c>
      <c r="H3961">
        <v>5</v>
      </c>
    </row>
    <row r="3962" spans="1:8">
      <c r="A3962">
        <v>3961</v>
      </c>
      <c r="B3962">
        <v>237</v>
      </c>
      <c r="C3962">
        <v>1</v>
      </c>
      <c r="D3962">
        <v>3</v>
      </c>
      <c r="E3962" t="s">
        <v>8</v>
      </c>
      <c r="F3962" t="s">
        <v>10</v>
      </c>
      <c r="G3962">
        <v>2</v>
      </c>
      <c r="H3962">
        <v>4</v>
      </c>
    </row>
    <row r="3963" spans="1:8">
      <c r="A3963">
        <v>3962</v>
      </c>
      <c r="B3963">
        <v>199</v>
      </c>
      <c r="C3963">
        <v>7</v>
      </c>
      <c r="D3963">
        <v>2</v>
      </c>
      <c r="E3963" t="s">
        <v>11</v>
      </c>
      <c r="F3963" t="s">
        <v>10</v>
      </c>
      <c r="G3963">
        <v>1</v>
      </c>
      <c r="H3963">
        <v>5</v>
      </c>
    </row>
    <row r="3964" spans="1:8">
      <c r="A3964">
        <v>3963</v>
      </c>
      <c r="B3964">
        <v>186</v>
      </c>
      <c r="C3964">
        <v>7</v>
      </c>
      <c r="D3964">
        <v>3</v>
      </c>
      <c r="E3964" t="s">
        <v>11</v>
      </c>
      <c r="F3964" t="s">
        <v>10</v>
      </c>
      <c r="G3964">
        <v>4</v>
      </c>
      <c r="H3964">
        <v>3</v>
      </c>
    </row>
    <row r="3965" spans="1:8">
      <c r="A3965">
        <v>3964</v>
      </c>
      <c r="B3965">
        <v>213</v>
      </c>
      <c r="C3965">
        <v>7</v>
      </c>
      <c r="D3965">
        <v>3</v>
      </c>
      <c r="E3965" t="s">
        <v>11</v>
      </c>
      <c r="F3965" t="s">
        <v>9</v>
      </c>
      <c r="G3965">
        <v>5</v>
      </c>
      <c r="H3965">
        <v>4</v>
      </c>
    </row>
    <row r="3966" spans="1:8">
      <c r="A3966">
        <v>3965</v>
      </c>
      <c r="B3966">
        <v>260</v>
      </c>
      <c r="C3966">
        <v>6</v>
      </c>
      <c r="D3966">
        <v>2</v>
      </c>
      <c r="E3966" t="s">
        <v>11</v>
      </c>
      <c r="F3966" t="s">
        <v>9</v>
      </c>
      <c r="G3966">
        <v>1</v>
      </c>
      <c r="H3966">
        <v>3</v>
      </c>
    </row>
    <row r="3967" spans="1:8">
      <c r="A3967">
        <v>3966</v>
      </c>
      <c r="B3967">
        <v>247</v>
      </c>
      <c r="C3967">
        <v>1</v>
      </c>
      <c r="D3967">
        <v>3</v>
      </c>
      <c r="E3967" t="s">
        <v>8</v>
      </c>
      <c r="F3967" t="s">
        <v>10</v>
      </c>
      <c r="G3967">
        <v>1</v>
      </c>
      <c r="H3967">
        <v>6</v>
      </c>
    </row>
    <row r="3968" spans="1:8">
      <c r="A3968">
        <v>3967</v>
      </c>
      <c r="B3968">
        <v>178</v>
      </c>
      <c r="C3968">
        <v>9</v>
      </c>
      <c r="D3968">
        <v>2</v>
      </c>
      <c r="E3968" t="s">
        <v>11</v>
      </c>
      <c r="F3968" t="s">
        <v>9</v>
      </c>
      <c r="G3968">
        <v>3</v>
      </c>
      <c r="H3968">
        <v>4</v>
      </c>
    </row>
    <row r="3969" spans="1:8">
      <c r="A3969">
        <v>3968</v>
      </c>
      <c r="B3969">
        <v>135</v>
      </c>
      <c r="C3969">
        <v>7</v>
      </c>
      <c r="D3969">
        <v>2</v>
      </c>
      <c r="E3969" t="s">
        <v>8</v>
      </c>
      <c r="F3969" t="s">
        <v>10</v>
      </c>
      <c r="G3969">
        <v>1</v>
      </c>
      <c r="H3969">
        <v>3</v>
      </c>
    </row>
    <row r="3970" spans="1:8">
      <c r="A3970">
        <v>3969</v>
      </c>
      <c r="B3970">
        <v>234</v>
      </c>
      <c r="C3970">
        <v>3</v>
      </c>
      <c r="D3970">
        <v>3</v>
      </c>
      <c r="E3970" t="s">
        <v>11</v>
      </c>
      <c r="F3970" t="s">
        <v>9</v>
      </c>
      <c r="G3970">
        <v>3</v>
      </c>
      <c r="H3970">
        <v>3</v>
      </c>
    </row>
    <row r="3971" spans="1:8">
      <c r="A3971">
        <v>3970</v>
      </c>
      <c r="B3971">
        <v>214</v>
      </c>
      <c r="C3971">
        <v>1</v>
      </c>
      <c r="D3971">
        <v>3</v>
      </c>
      <c r="E3971" t="s">
        <v>12</v>
      </c>
      <c r="F3971" t="s">
        <v>9</v>
      </c>
      <c r="G3971">
        <v>5</v>
      </c>
      <c r="H3971">
        <v>4</v>
      </c>
    </row>
    <row r="3972" spans="1:8">
      <c r="A3972">
        <v>3971</v>
      </c>
      <c r="B3972">
        <v>174</v>
      </c>
      <c r="C3972">
        <v>8</v>
      </c>
      <c r="D3972">
        <v>3</v>
      </c>
      <c r="E3972" t="s">
        <v>8</v>
      </c>
      <c r="F3972" t="s">
        <v>9</v>
      </c>
      <c r="G3972">
        <v>1</v>
      </c>
      <c r="H3972">
        <v>4</v>
      </c>
    </row>
    <row r="3973" spans="1:8">
      <c r="A3973">
        <v>3972</v>
      </c>
      <c r="B3973">
        <v>262</v>
      </c>
      <c r="C3973">
        <v>8</v>
      </c>
      <c r="D3973">
        <v>2</v>
      </c>
      <c r="E3973" t="s">
        <v>11</v>
      </c>
      <c r="F3973" t="s">
        <v>10</v>
      </c>
      <c r="G3973">
        <v>5</v>
      </c>
      <c r="H3973">
        <v>5</v>
      </c>
    </row>
    <row r="3974" spans="1:8">
      <c r="A3974">
        <v>3973</v>
      </c>
      <c r="B3974">
        <v>180</v>
      </c>
      <c r="C3974">
        <v>5</v>
      </c>
      <c r="D3974">
        <v>3</v>
      </c>
      <c r="E3974" t="s">
        <v>12</v>
      </c>
      <c r="F3974" t="s">
        <v>9</v>
      </c>
      <c r="G3974">
        <v>1</v>
      </c>
      <c r="H3974">
        <v>4</v>
      </c>
    </row>
    <row r="3975" spans="1:8">
      <c r="A3975">
        <v>3974</v>
      </c>
      <c r="B3975">
        <v>165</v>
      </c>
      <c r="C3975">
        <v>6</v>
      </c>
      <c r="D3975">
        <v>2</v>
      </c>
      <c r="E3975" t="s">
        <v>11</v>
      </c>
      <c r="F3975" t="s">
        <v>9</v>
      </c>
      <c r="G3975">
        <v>2</v>
      </c>
      <c r="H3975">
        <v>5</v>
      </c>
    </row>
    <row r="3976" spans="1:8">
      <c r="A3976">
        <v>3975</v>
      </c>
      <c r="B3976">
        <v>150</v>
      </c>
      <c r="C3976">
        <v>10</v>
      </c>
      <c r="D3976">
        <v>3</v>
      </c>
      <c r="E3976" t="s">
        <v>8</v>
      </c>
      <c r="F3976" t="s">
        <v>9</v>
      </c>
      <c r="G3976">
        <v>1</v>
      </c>
      <c r="H3976">
        <v>4</v>
      </c>
    </row>
    <row r="3977" spans="1:8">
      <c r="A3977">
        <v>3976</v>
      </c>
      <c r="B3977">
        <v>227</v>
      </c>
      <c r="C3977">
        <v>9</v>
      </c>
      <c r="D3977">
        <v>2</v>
      </c>
      <c r="E3977" t="s">
        <v>8</v>
      </c>
      <c r="F3977" t="s">
        <v>9</v>
      </c>
      <c r="G3977">
        <v>4</v>
      </c>
      <c r="H3977">
        <v>5</v>
      </c>
    </row>
    <row r="3978" spans="1:8">
      <c r="A3978">
        <v>3977</v>
      </c>
      <c r="B3978">
        <v>220</v>
      </c>
      <c r="C3978">
        <v>8</v>
      </c>
      <c r="D3978">
        <v>3</v>
      </c>
      <c r="E3978" t="s">
        <v>11</v>
      </c>
      <c r="F3978" t="s">
        <v>10</v>
      </c>
      <c r="G3978">
        <v>1</v>
      </c>
      <c r="H3978">
        <v>5</v>
      </c>
    </row>
    <row r="3979" spans="1:8">
      <c r="A3979">
        <v>3978</v>
      </c>
      <c r="B3979">
        <v>255</v>
      </c>
      <c r="C3979">
        <v>1</v>
      </c>
      <c r="D3979">
        <v>2</v>
      </c>
      <c r="E3979" t="s">
        <v>11</v>
      </c>
      <c r="F3979" t="s">
        <v>10</v>
      </c>
      <c r="G3979">
        <v>5</v>
      </c>
      <c r="H3979">
        <v>5</v>
      </c>
    </row>
    <row r="3980" spans="1:8">
      <c r="A3980">
        <v>3979</v>
      </c>
      <c r="B3980">
        <v>202</v>
      </c>
      <c r="C3980">
        <v>5</v>
      </c>
      <c r="D3980">
        <v>2</v>
      </c>
      <c r="E3980" t="s">
        <v>11</v>
      </c>
      <c r="F3980" t="s">
        <v>10</v>
      </c>
      <c r="G3980">
        <v>2</v>
      </c>
      <c r="H3980">
        <v>3</v>
      </c>
    </row>
    <row r="3981" spans="1:8">
      <c r="A3981">
        <v>3980</v>
      </c>
      <c r="B3981">
        <v>261</v>
      </c>
      <c r="C3981">
        <v>2</v>
      </c>
      <c r="D3981">
        <v>3</v>
      </c>
      <c r="E3981" t="s">
        <v>11</v>
      </c>
      <c r="F3981" t="s">
        <v>10</v>
      </c>
      <c r="G3981">
        <v>4</v>
      </c>
      <c r="H3981">
        <v>4</v>
      </c>
    </row>
    <row r="3982" spans="1:8">
      <c r="A3982">
        <v>3981</v>
      </c>
      <c r="B3982">
        <v>244</v>
      </c>
      <c r="C3982">
        <v>5</v>
      </c>
      <c r="D3982">
        <v>2</v>
      </c>
      <c r="E3982" t="s">
        <v>8</v>
      </c>
      <c r="F3982" t="s">
        <v>10</v>
      </c>
      <c r="G3982">
        <v>3</v>
      </c>
      <c r="H3982">
        <v>5</v>
      </c>
    </row>
    <row r="3983" spans="1:8">
      <c r="A3983">
        <v>3982</v>
      </c>
      <c r="B3983">
        <v>173</v>
      </c>
      <c r="C3983">
        <v>1</v>
      </c>
      <c r="D3983">
        <v>3</v>
      </c>
      <c r="E3983" t="s">
        <v>11</v>
      </c>
      <c r="F3983" t="s">
        <v>9</v>
      </c>
      <c r="G3983">
        <v>2</v>
      </c>
      <c r="H3983">
        <v>4</v>
      </c>
    </row>
    <row r="3984" spans="1:8">
      <c r="A3984">
        <v>3983</v>
      </c>
      <c r="B3984">
        <v>224</v>
      </c>
      <c r="C3984">
        <v>1</v>
      </c>
      <c r="D3984">
        <v>3</v>
      </c>
      <c r="E3984" t="s">
        <v>11</v>
      </c>
      <c r="F3984" t="s">
        <v>10</v>
      </c>
      <c r="G3984">
        <v>2</v>
      </c>
      <c r="H3984">
        <v>3</v>
      </c>
    </row>
    <row r="3985" spans="1:8">
      <c r="A3985">
        <v>3984</v>
      </c>
      <c r="B3985">
        <v>263</v>
      </c>
      <c r="C3985">
        <v>2</v>
      </c>
      <c r="D3985">
        <v>2</v>
      </c>
      <c r="E3985" t="s">
        <v>11</v>
      </c>
      <c r="F3985" t="s">
        <v>10</v>
      </c>
      <c r="G3985">
        <v>4</v>
      </c>
      <c r="H3985">
        <v>4</v>
      </c>
    </row>
    <row r="3986" spans="1:8">
      <c r="A3986">
        <v>3985</v>
      </c>
      <c r="B3986">
        <v>160</v>
      </c>
      <c r="C3986">
        <v>1</v>
      </c>
      <c r="D3986">
        <v>5</v>
      </c>
      <c r="E3986" t="s">
        <v>8</v>
      </c>
      <c r="F3986" t="s">
        <v>9</v>
      </c>
      <c r="G3986">
        <v>1</v>
      </c>
      <c r="H3986">
        <v>5</v>
      </c>
    </row>
    <row r="3987" spans="1:8">
      <c r="A3987">
        <v>3986</v>
      </c>
      <c r="B3987">
        <v>106</v>
      </c>
      <c r="C3987">
        <v>9</v>
      </c>
      <c r="D3987">
        <v>5</v>
      </c>
      <c r="E3987" t="s">
        <v>8</v>
      </c>
      <c r="F3987" t="s">
        <v>10</v>
      </c>
      <c r="G3987">
        <v>2</v>
      </c>
      <c r="H3987">
        <v>6</v>
      </c>
    </row>
    <row r="3988" spans="1:8">
      <c r="A3988">
        <v>3987</v>
      </c>
      <c r="B3988">
        <v>227</v>
      </c>
      <c r="C3988">
        <v>9</v>
      </c>
      <c r="D3988">
        <v>2</v>
      </c>
      <c r="E3988" t="s">
        <v>11</v>
      </c>
      <c r="F3988" t="s">
        <v>10</v>
      </c>
      <c r="G3988">
        <v>2</v>
      </c>
      <c r="H3988">
        <v>3</v>
      </c>
    </row>
    <row r="3989" spans="1:8">
      <c r="A3989">
        <v>3988</v>
      </c>
      <c r="B3989">
        <v>257</v>
      </c>
      <c r="C3989">
        <v>2</v>
      </c>
      <c r="D3989">
        <v>2</v>
      </c>
      <c r="E3989" t="s">
        <v>8</v>
      </c>
      <c r="F3989" t="s">
        <v>10</v>
      </c>
      <c r="G3989">
        <v>5</v>
      </c>
      <c r="H3989">
        <v>3</v>
      </c>
    </row>
    <row r="3990" spans="1:8">
      <c r="A3990">
        <v>3989</v>
      </c>
      <c r="B3990">
        <v>155</v>
      </c>
      <c r="C3990">
        <v>6</v>
      </c>
      <c r="D3990">
        <v>3</v>
      </c>
      <c r="E3990" t="s">
        <v>11</v>
      </c>
      <c r="F3990" t="s">
        <v>9</v>
      </c>
      <c r="G3990">
        <v>1</v>
      </c>
      <c r="H3990">
        <v>3</v>
      </c>
    </row>
    <row r="3991" spans="1:8">
      <c r="A3991">
        <v>3990</v>
      </c>
      <c r="B3991">
        <v>212</v>
      </c>
      <c r="C3991">
        <v>8</v>
      </c>
      <c r="D3991">
        <v>3</v>
      </c>
      <c r="E3991" t="s">
        <v>8</v>
      </c>
      <c r="F3991" t="s">
        <v>9</v>
      </c>
      <c r="G3991">
        <v>4</v>
      </c>
      <c r="H3991">
        <v>3</v>
      </c>
    </row>
    <row r="3992" spans="1:8">
      <c r="A3992">
        <v>3991</v>
      </c>
      <c r="B3992">
        <v>205</v>
      </c>
      <c r="C3992">
        <v>10</v>
      </c>
      <c r="D3992">
        <v>3</v>
      </c>
      <c r="E3992" t="s">
        <v>8</v>
      </c>
      <c r="F3992" t="s">
        <v>10</v>
      </c>
      <c r="G3992">
        <v>3</v>
      </c>
      <c r="H3992">
        <v>6</v>
      </c>
    </row>
    <row r="3993" spans="1:8">
      <c r="A3993">
        <v>3992</v>
      </c>
      <c r="B3993">
        <v>211</v>
      </c>
      <c r="C3993">
        <v>6</v>
      </c>
      <c r="D3993">
        <v>3</v>
      </c>
      <c r="E3993" t="s">
        <v>8</v>
      </c>
      <c r="F3993" t="s">
        <v>9</v>
      </c>
      <c r="G3993">
        <v>4</v>
      </c>
      <c r="H3993">
        <v>3</v>
      </c>
    </row>
    <row r="3994" spans="1:8">
      <c r="A3994">
        <v>3993</v>
      </c>
      <c r="B3994">
        <v>178</v>
      </c>
      <c r="C3994">
        <v>9</v>
      </c>
      <c r="D3994">
        <v>5</v>
      </c>
      <c r="E3994" t="s">
        <v>8</v>
      </c>
      <c r="F3994" t="s">
        <v>9</v>
      </c>
      <c r="G3994">
        <v>4</v>
      </c>
      <c r="H3994">
        <v>5</v>
      </c>
    </row>
    <row r="3995" spans="1:8">
      <c r="A3995">
        <v>3994</v>
      </c>
      <c r="B3995">
        <v>221</v>
      </c>
      <c r="C3995">
        <v>5</v>
      </c>
      <c r="D3995">
        <v>3</v>
      </c>
      <c r="E3995" t="s">
        <v>12</v>
      </c>
      <c r="F3995" t="s">
        <v>10</v>
      </c>
      <c r="G3995">
        <v>3</v>
      </c>
      <c r="H3995">
        <v>3</v>
      </c>
    </row>
    <row r="3996" spans="1:8">
      <c r="A3996">
        <v>3995</v>
      </c>
      <c r="B3996">
        <v>253</v>
      </c>
      <c r="C3996">
        <v>9</v>
      </c>
      <c r="D3996">
        <v>4</v>
      </c>
      <c r="E3996" t="s">
        <v>8</v>
      </c>
      <c r="F3996" t="s">
        <v>9</v>
      </c>
      <c r="G3996">
        <v>3</v>
      </c>
      <c r="H3996">
        <v>3</v>
      </c>
    </row>
    <row r="3997" spans="1:8">
      <c r="A3997">
        <v>3996</v>
      </c>
      <c r="B3997">
        <v>185</v>
      </c>
      <c r="C3997">
        <v>8</v>
      </c>
      <c r="D3997">
        <v>2</v>
      </c>
      <c r="E3997" t="s">
        <v>11</v>
      </c>
      <c r="F3997" t="s">
        <v>10</v>
      </c>
      <c r="G3997">
        <v>1</v>
      </c>
      <c r="H3997">
        <v>3</v>
      </c>
    </row>
    <row r="3998" spans="1:8">
      <c r="A3998">
        <v>3997</v>
      </c>
      <c r="B3998">
        <v>160</v>
      </c>
      <c r="C3998">
        <v>6</v>
      </c>
      <c r="D3998">
        <v>2</v>
      </c>
      <c r="E3998" t="s">
        <v>12</v>
      </c>
      <c r="F3998" t="s">
        <v>10</v>
      </c>
      <c r="G3998">
        <v>3</v>
      </c>
      <c r="H3998">
        <v>3</v>
      </c>
    </row>
    <row r="3999" spans="1:8">
      <c r="A3999">
        <v>3998</v>
      </c>
      <c r="B3999">
        <v>173</v>
      </c>
      <c r="C3999">
        <v>5</v>
      </c>
      <c r="D3999">
        <v>2</v>
      </c>
      <c r="E3999" t="s">
        <v>8</v>
      </c>
      <c r="F3999" t="s">
        <v>10</v>
      </c>
      <c r="G3999">
        <v>4</v>
      </c>
      <c r="H3999">
        <v>3</v>
      </c>
    </row>
    <row r="4000" spans="1:8">
      <c r="A4000">
        <v>3999</v>
      </c>
      <c r="B4000">
        <v>256</v>
      </c>
      <c r="C4000">
        <v>8</v>
      </c>
      <c r="D4000">
        <v>3</v>
      </c>
      <c r="E4000" t="s">
        <v>11</v>
      </c>
      <c r="F4000" t="s">
        <v>10</v>
      </c>
      <c r="G4000">
        <v>3</v>
      </c>
      <c r="H4000">
        <v>3</v>
      </c>
    </row>
    <row r="4001" spans="1:8">
      <c r="A4001">
        <v>4000</v>
      </c>
      <c r="B4001">
        <v>134</v>
      </c>
      <c r="C4001">
        <v>6</v>
      </c>
      <c r="D4001">
        <v>3</v>
      </c>
      <c r="E4001" t="s">
        <v>12</v>
      </c>
      <c r="F4001" t="s">
        <v>9</v>
      </c>
      <c r="G4001">
        <v>4</v>
      </c>
      <c r="H4001">
        <v>3</v>
      </c>
    </row>
    <row r="4002" spans="1:8">
      <c r="A4002">
        <v>4001</v>
      </c>
      <c r="B4002">
        <v>160</v>
      </c>
      <c r="C4002">
        <v>4</v>
      </c>
      <c r="D4002">
        <v>6</v>
      </c>
      <c r="E4002" t="s">
        <v>8</v>
      </c>
      <c r="F4002" t="s">
        <v>9</v>
      </c>
      <c r="G4002">
        <v>5</v>
      </c>
      <c r="H4002">
        <v>4</v>
      </c>
    </row>
    <row r="4003" spans="1:8">
      <c r="A4003">
        <v>4002</v>
      </c>
      <c r="B4003">
        <v>205</v>
      </c>
      <c r="C4003">
        <v>1</v>
      </c>
      <c r="D4003">
        <v>3</v>
      </c>
      <c r="E4003" t="s">
        <v>8</v>
      </c>
      <c r="F4003" t="s">
        <v>10</v>
      </c>
      <c r="G4003">
        <v>3</v>
      </c>
      <c r="H4003">
        <v>2</v>
      </c>
    </row>
    <row r="4004" spans="1:8">
      <c r="A4004">
        <v>4003</v>
      </c>
      <c r="B4004">
        <v>202</v>
      </c>
      <c r="C4004">
        <v>4</v>
      </c>
      <c r="D4004">
        <v>3</v>
      </c>
      <c r="E4004" t="s">
        <v>8</v>
      </c>
      <c r="F4004" t="s">
        <v>10</v>
      </c>
      <c r="G4004">
        <v>1</v>
      </c>
      <c r="H4004">
        <v>4</v>
      </c>
    </row>
    <row r="4005" spans="1:8">
      <c r="A4005">
        <v>4004</v>
      </c>
      <c r="B4005">
        <v>158</v>
      </c>
      <c r="C4005">
        <v>2</v>
      </c>
      <c r="D4005">
        <v>3</v>
      </c>
      <c r="E4005" t="s">
        <v>11</v>
      </c>
      <c r="F4005" t="s">
        <v>9</v>
      </c>
      <c r="G4005">
        <v>2</v>
      </c>
      <c r="H4005">
        <v>2</v>
      </c>
    </row>
    <row r="4006" spans="1:8">
      <c r="A4006">
        <v>4005</v>
      </c>
      <c r="B4006">
        <v>233</v>
      </c>
      <c r="C4006">
        <v>4</v>
      </c>
      <c r="D4006">
        <v>3</v>
      </c>
      <c r="E4006" t="s">
        <v>11</v>
      </c>
      <c r="F4006" t="s">
        <v>10</v>
      </c>
      <c r="G4006">
        <v>3</v>
      </c>
      <c r="H4006">
        <v>4</v>
      </c>
    </row>
    <row r="4007" spans="1:8">
      <c r="A4007">
        <v>4006</v>
      </c>
      <c r="B4007">
        <v>163</v>
      </c>
      <c r="C4007">
        <v>10</v>
      </c>
      <c r="D4007">
        <v>2</v>
      </c>
      <c r="E4007" t="s">
        <v>12</v>
      </c>
      <c r="F4007" t="s">
        <v>9</v>
      </c>
      <c r="G4007">
        <v>3</v>
      </c>
      <c r="H4007">
        <v>3</v>
      </c>
    </row>
    <row r="4008" spans="1:8">
      <c r="A4008">
        <v>4007</v>
      </c>
      <c r="B4008">
        <v>202</v>
      </c>
      <c r="C4008">
        <v>4</v>
      </c>
      <c r="D4008">
        <v>4</v>
      </c>
      <c r="E4008" t="s">
        <v>11</v>
      </c>
      <c r="F4008" t="s">
        <v>10</v>
      </c>
      <c r="G4008">
        <v>4</v>
      </c>
      <c r="H4008">
        <v>4</v>
      </c>
    </row>
    <row r="4009" spans="1:8">
      <c r="A4009">
        <v>4008</v>
      </c>
      <c r="B4009">
        <v>229</v>
      </c>
      <c r="C4009">
        <v>1</v>
      </c>
      <c r="D4009">
        <v>3</v>
      </c>
      <c r="E4009" t="s">
        <v>8</v>
      </c>
      <c r="F4009" t="s">
        <v>10</v>
      </c>
      <c r="G4009">
        <v>2</v>
      </c>
      <c r="H4009">
        <v>5</v>
      </c>
    </row>
    <row r="4010" spans="1:8">
      <c r="A4010">
        <v>4009</v>
      </c>
      <c r="B4010">
        <v>120</v>
      </c>
      <c r="C4010">
        <v>1</v>
      </c>
      <c r="D4010">
        <v>4</v>
      </c>
      <c r="E4010" t="s">
        <v>12</v>
      </c>
      <c r="F4010" t="s">
        <v>10</v>
      </c>
      <c r="G4010">
        <v>4</v>
      </c>
      <c r="H4010">
        <v>5</v>
      </c>
    </row>
    <row r="4011" spans="1:8">
      <c r="A4011">
        <v>4010</v>
      </c>
      <c r="B4011">
        <v>185</v>
      </c>
      <c r="C4011">
        <v>10</v>
      </c>
      <c r="D4011">
        <v>2</v>
      </c>
      <c r="E4011" t="s">
        <v>11</v>
      </c>
      <c r="F4011" t="s">
        <v>9</v>
      </c>
      <c r="G4011">
        <v>1</v>
      </c>
      <c r="H4011">
        <v>5</v>
      </c>
    </row>
    <row r="4012" spans="1:8">
      <c r="A4012">
        <v>4011</v>
      </c>
      <c r="B4012">
        <v>154</v>
      </c>
      <c r="C4012">
        <v>1</v>
      </c>
      <c r="D4012">
        <v>3</v>
      </c>
      <c r="E4012" t="s">
        <v>11</v>
      </c>
      <c r="F4012" t="s">
        <v>9</v>
      </c>
      <c r="G4012">
        <v>5</v>
      </c>
      <c r="H4012">
        <v>2</v>
      </c>
    </row>
    <row r="4013" spans="1:8">
      <c r="A4013">
        <v>4012</v>
      </c>
      <c r="B4013">
        <v>238</v>
      </c>
      <c r="C4013">
        <v>4</v>
      </c>
      <c r="D4013">
        <v>3</v>
      </c>
      <c r="E4013" t="s">
        <v>11</v>
      </c>
      <c r="F4013" t="s">
        <v>10</v>
      </c>
      <c r="G4013">
        <v>4</v>
      </c>
      <c r="H4013">
        <v>2</v>
      </c>
    </row>
    <row r="4014" spans="1:8">
      <c r="A4014">
        <v>4013</v>
      </c>
      <c r="B4014">
        <v>179</v>
      </c>
      <c r="C4014">
        <v>3</v>
      </c>
      <c r="D4014">
        <v>3</v>
      </c>
      <c r="E4014" t="s">
        <v>8</v>
      </c>
      <c r="F4014" t="s">
        <v>10</v>
      </c>
      <c r="G4014">
        <v>2</v>
      </c>
      <c r="H4014">
        <v>4</v>
      </c>
    </row>
    <row r="4015" spans="1:8">
      <c r="A4015">
        <v>4014</v>
      </c>
      <c r="B4015">
        <v>237</v>
      </c>
      <c r="C4015">
        <v>10</v>
      </c>
      <c r="D4015">
        <v>2</v>
      </c>
      <c r="E4015" t="s">
        <v>11</v>
      </c>
      <c r="F4015" t="s">
        <v>9</v>
      </c>
      <c r="G4015">
        <v>5</v>
      </c>
      <c r="H4015">
        <v>4</v>
      </c>
    </row>
    <row r="4016" spans="1:8">
      <c r="A4016">
        <v>4015</v>
      </c>
      <c r="B4016">
        <v>234</v>
      </c>
      <c r="C4016">
        <v>8</v>
      </c>
      <c r="D4016">
        <v>3</v>
      </c>
      <c r="E4016" t="s">
        <v>8</v>
      </c>
      <c r="F4016" t="s">
        <v>9</v>
      </c>
      <c r="G4016">
        <v>1</v>
      </c>
      <c r="H4016">
        <v>4</v>
      </c>
    </row>
    <row r="4017" spans="1:8">
      <c r="A4017">
        <v>4016</v>
      </c>
      <c r="B4017">
        <v>116</v>
      </c>
      <c r="C4017">
        <v>1</v>
      </c>
      <c r="D4017">
        <v>3</v>
      </c>
      <c r="E4017" t="s">
        <v>8</v>
      </c>
      <c r="F4017" t="s">
        <v>9</v>
      </c>
      <c r="G4017">
        <v>5</v>
      </c>
      <c r="H4017">
        <v>2</v>
      </c>
    </row>
    <row r="4018" spans="1:8">
      <c r="A4018">
        <v>4017</v>
      </c>
      <c r="B4018">
        <v>157</v>
      </c>
      <c r="C4018">
        <v>8</v>
      </c>
      <c r="D4018">
        <v>4</v>
      </c>
      <c r="E4018" t="s">
        <v>8</v>
      </c>
      <c r="F4018" t="s">
        <v>9</v>
      </c>
      <c r="G4018">
        <v>5</v>
      </c>
      <c r="H4018">
        <v>4</v>
      </c>
    </row>
    <row r="4019" spans="1:8">
      <c r="A4019">
        <v>4018</v>
      </c>
      <c r="B4019">
        <v>151</v>
      </c>
      <c r="C4019">
        <v>8</v>
      </c>
      <c r="D4019">
        <v>3</v>
      </c>
      <c r="E4019" t="s">
        <v>11</v>
      </c>
      <c r="F4019" t="s">
        <v>10</v>
      </c>
      <c r="G4019">
        <v>2</v>
      </c>
      <c r="H4019">
        <v>4</v>
      </c>
    </row>
    <row r="4020" spans="1:8">
      <c r="A4020">
        <v>4019</v>
      </c>
      <c r="B4020">
        <v>160</v>
      </c>
      <c r="C4020">
        <v>1</v>
      </c>
      <c r="D4020">
        <v>3</v>
      </c>
      <c r="E4020" t="s">
        <v>11</v>
      </c>
      <c r="F4020" t="s">
        <v>9</v>
      </c>
      <c r="G4020">
        <v>5</v>
      </c>
      <c r="H4020">
        <v>3</v>
      </c>
    </row>
    <row r="4021" spans="1:8">
      <c r="A4021">
        <v>4020</v>
      </c>
      <c r="B4021">
        <v>226</v>
      </c>
      <c r="C4021">
        <v>8</v>
      </c>
      <c r="D4021">
        <v>3</v>
      </c>
      <c r="E4021" t="s">
        <v>8</v>
      </c>
      <c r="F4021" t="s">
        <v>10</v>
      </c>
      <c r="G4021">
        <v>5</v>
      </c>
      <c r="H4021">
        <v>3</v>
      </c>
    </row>
    <row r="4022" spans="1:8">
      <c r="A4022">
        <v>4021</v>
      </c>
      <c r="B4022">
        <v>254</v>
      </c>
      <c r="C4022">
        <v>6</v>
      </c>
      <c r="D4022">
        <v>3</v>
      </c>
      <c r="E4022" t="s">
        <v>8</v>
      </c>
      <c r="F4022" t="s">
        <v>10</v>
      </c>
      <c r="G4022">
        <v>5</v>
      </c>
      <c r="H4022">
        <v>2</v>
      </c>
    </row>
    <row r="4023" spans="1:8">
      <c r="A4023">
        <v>4022</v>
      </c>
      <c r="B4023">
        <v>194</v>
      </c>
      <c r="C4023">
        <v>8</v>
      </c>
      <c r="D4023">
        <v>3</v>
      </c>
      <c r="E4023" t="s">
        <v>8</v>
      </c>
      <c r="F4023" t="s">
        <v>10</v>
      </c>
      <c r="G4023">
        <v>5</v>
      </c>
      <c r="H4023">
        <v>3</v>
      </c>
    </row>
    <row r="4024" spans="1:8">
      <c r="A4024">
        <v>4023</v>
      </c>
      <c r="B4024">
        <v>194</v>
      </c>
      <c r="C4024">
        <v>4</v>
      </c>
      <c r="D4024">
        <v>4</v>
      </c>
      <c r="E4024" t="s">
        <v>11</v>
      </c>
      <c r="F4024" t="s">
        <v>9</v>
      </c>
      <c r="G4024">
        <v>5</v>
      </c>
      <c r="H4024">
        <v>5</v>
      </c>
    </row>
    <row r="4025" spans="1:8">
      <c r="A4025">
        <v>4024</v>
      </c>
      <c r="B4025">
        <v>175</v>
      </c>
      <c r="C4025">
        <v>6</v>
      </c>
      <c r="D4025">
        <v>3</v>
      </c>
      <c r="E4025" t="s">
        <v>8</v>
      </c>
      <c r="F4025" t="s">
        <v>10</v>
      </c>
      <c r="G4025">
        <v>4</v>
      </c>
      <c r="H4025">
        <v>3</v>
      </c>
    </row>
    <row r="4026" spans="1:8">
      <c r="A4026">
        <v>4025</v>
      </c>
      <c r="B4026">
        <v>228</v>
      </c>
      <c r="C4026">
        <v>9</v>
      </c>
      <c r="D4026">
        <v>2</v>
      </c>
      <c r="E4026" t="s">
        <v>11</v>
      </c>
      <c r="F4026" t="s">
        <v>9</v>
      </c>
      <c r="G4026">
        <v>1</v>
      </c>
      <c r="H4026">
        <v>4</v>
      </c>
    </row>
    <row r="4027" spans="1:8">
      <c r="A4027">
        <v>4026</v>
      </c>
      <c r="B4027">
        <v>240</v>
      </c>
      <c r="C4027">
        <v>4</v>
      </c>
      <c r="D4027">
        <v>3</v>
      </c>
      <c r="E4027" t="s">
        <v>8</v>
      </c>
      <c r="F4027" t="s">
        <v>9</v>
      </c>
      <c r="G4027">
        <v>3</v>
      </c>
      <c r="H4027">
        <v>3</v>
      </c>
    </row>
    <row r="4028" spans="1:8">
      <c r="A4028">
        <v>4027</v>
      </c>
      <c r="B4028">
        <v>166</v>
      </c>
      <c r="C4028">
        <v>8</v>
      </c>
      <c r="D4028">
        <v>3</v>
      </c>
      <c r="E4028" t="s">
        <v>11</v>
      </c>
      <c r="F4028" t="s">
        <v>9</v>
      </c>
      <c r="G4028">
        <v>1</v>
      </c>
      <c r="H4028">
        <v>2</v>
      </c>
    </row>
    <row r="4029" spans="1:8">
      <c r="A4029">
        <v>4028</v>
      </c>
      <c r="B4029">
        <v>249</v>
      </c>
      <c r="C4029">
        <v>10</v>
      </c>
      <c r="D4029">
        <v>2</v>
      </c>
      <c r="E4029" t="s">
        <v>11</v>
      </c>
      <c r="F4029" t="s">
        <v>9</v>
      </c>
      <c r="G4029">
        <v>5</v>
      </c>
      <c r="H4029">
        <v>4</v>
      </c>
    </row>
    <row r="4030" spans="1:8">
      <c r="A4030">
        <v>4029</v>
      </c>
      <c r="B4030">
        <v>261</v>
      </c>
      <c r="C4030">
        <v>7</v>
      </c>
      <c r="D4030">
        <v>3</v>
      </c>
      <c r="E4030" t="s">
        <v>11</v>
      </c>
      <c r="F4030" t="s">
        <v>10</v>
      </c>
      <c r="G4030">
        <v>1</v>
      </c>
      <c r="H4030">
        <v>4</v>
      </c>
    </row>
    <row r="4031" spans="1:8">
      <c r="A4031">
        <v>4030</v>
      </c>
      <c r="B4031">
        <v>209</v>
      </c>
      <c r="C4031">
        <v>10</v>
      </c>
      <c r="D4031">
        <v>2</v>
      </c>
      <c r="E4031" t="s">
        <v>8</v>
      </c>
      <c r="F4031" t="s">
        <v>9</v>
      </c>
      <c r="G4031">
        <v>1</v>
      </c>
      <c r="H4031">
        <v>4</v>
      </c>
    </row>
    <row r="4032" spans="1:8">
      <c r="A4032">
        <v>4031</v>
      </c>
      <c r="B4032">
        <v>154</v>
      </c>
      <c r="C4032">
        <v>4</v>
      </c>
      <c r="D4032">
        <v>2</v>
      </c>
      <c r="E4032" t="s">
        <v>11</v>
      </c>
      <c r="F4032" t="s">
        <v>10</v>
      </c>
      <c r="G4032">
        <v>2</v>
      </c>
      <c r="H4032">
        <v>3</v>
      </c>
    </row>
    <row r="4033" spans="1:8">
      <c r="A4033">
        <v>4032</v>
      </c>
      <c r="B4033">
        <v>98</v>
      </c>
      <c r="C4033">
        <v>8</v>
      </c>
      <c r="D4033">
        <v>3</v>
      </c>
      <c r="E4033" t="s">
        <v>8</v>
      </c>
      <c r="F4033" t="s">
        <v>9</v>
      </c>
      <c r="G4033">
        <v>5</v>
      </c>
      <c r="H4033">
        <v>6</v>
      </c>
    </row>
    <row r="4034" spans="1:8">
      <c r="A4034">
        <v>4033</v>
      </c>
      <c r="B4034">
        <v>193</v>
      </c>
      <c r="C4034">
        <v>2</v>
      </c>
      <c r="D4034">
        <v>3</v>
      </c>
      <c r="E4034" t="s">
        <v>11</v>
      </c>
      <c r="F4034" t="s">
        <v>10</v>
      </c>
      <c r="G4034">
        <v>5</v>
      </c>
      <c r="H4034">
        <v>3</v>
      </c>
    </row>
    <row r="4035" spans="1:8">
      <c r="A4035">
        <v>4034</v>
      </c>
      <c r="B4035">
        <v>169</v>
      </c>
      <c r="C4035">
        <v>6</v>
      </c>
      <c r="D4035">
        <v>3</v>
      </c>
      <c r="E4035" t="s">
        <v>8</v>
      </c>
      <c r="F4035" t="s">
        <v>9</v>
      </c>
      <c r="G4035">
        <v>5</v>
      </c>
      <c r="H4035">
        <v>3</v>
      </c>
    </row>
    <row r="4036" spans="1:8">
      <c r="A4036">
        <v>4035</v>
      </c>
      <c r="B4036">
        <v>227</v>
      </c>
      <c r="C4036">
        <v>3</v>
      </c>
      <c r="D4036">
        <v>2</v>
      </c>
      <c r="E4036" t="s">
        <v>11</v>
      </c>
      <c r="F4036" t="s">
        <v>10</v>
      </c>
      <c r="G4036">
        <v>4</v>
      </c>
      <c r="H4036">
        <v>5</v>
      </c>
    </row>
    <row r="4037" spans="1:8">
      <c r="A4037">
        <v>4036</v>
      </c>
      <c r="B4037">
        <v>150</v>
      </c>
      <c r="C4037">
        <v>6</v>
      </c>
      <c r="D4037">
        <v>2</v>
      </c>
      <c r="E4037" t="s">
        <v>11</v>
      </c>
      <c r="F4037" t="s">
        <v>10</v>
      </c>
      <c r="G4037">
        <v>3</v>
      </c>
      <c r="H4037">
        <v>3</v>
      </c>
    </row>
    <row r="4038" spans="1:8">
      <c r="A4038">
        <v>4037</v>
      </c>
      <c r="B4038">
        <v>260</v>
      </c>
      <c r="C4038">
        <v>8</v>
      </c>
      <c r="D4038">
        <v>6</v>
      </c>
      <c r="E4038" t="s">
        <v>11</v>
      </c>
      <c r="F4038" t="s">
        <v>10</v>
      </c>
      <c r="G4038">
        <v>4</v>
      </c>
      <c r="H4038">
        <v>5</v>
      </c>
    </row>
    <row r="4039" spans="1:8">
      <c r="A4039">
        <v>4038</v>
      </c>
      <c r="B4039">
        <v>243</v>
      </c>
      <c r="C4039">
        <v>9</v>
      </c>
      <c r="D4039">
        <v>6</v>
      </c>
      <c r="E4039" t="s">
        <v>11</v>
      </c>
      <c r="F4039" t="s">
        <v>9</v>
      </c>
      <c r="G4039">
        <v>5</v>
      </c>
      <c r="H4039">
        <v>5</v>
      </c>
    </row>
    <row r="4040" spans="1:8">
      <c r="A4040">
        <v>4039</v>
      </c>
      <c r="B4040">
        <v>271</v>
      </c>
      <c r="C4040">
        <v>10</v>
      </c>
      <c r="D4040">
        <v>8</v>
      </c>
      <c r="E4040" t="s">
        <v>11</v>
      </c>
      <c r="F4040" t="s">
        <v>9</v>
      </c>
      <c r="G4040">
        <v>4</v>
      </c>
      <c r="H4040">
        <v>2</v>
      </c>
    </row>
    <row r="4041" spans="1:8">
      <c r="A4041">
        <v>4040</v>
      </c>
      <c r="B4041">
        <v>129</v>
      </c>
      <c r="C4041">
        <v>5</v>
      </c>
      <c r="D4041">
        <v>6</v>
      </c>
      <c r="E4041" t="s">
        <v>11</v>
      </c>
      <c r="F4041" t="s">
        <v>9</v>
      </c>
      <c r="G4041">
        <v>3</v>
      </c>
      <c r="H4041">
        <v>4</v>
      </c>
    </row>
    <row r="4042" spans="1:8">
      <c r="A4042">
        <v>4041</v>
      </c>
      <c r="B4042">
        <v>228</v>
      </c>
      <c r="C4042">
        <v>4</v>
      </c>
      <c r="D4042">
        <v>3</v>
      </c>
      <c r="E4042" t="s">
        <v>11</v>
      </c>
      <c r="F4042" t="s">
        <v>9</v>
      </c>
      <c r="G4042">
        <v>2</v>
      </c>
      <c r="H4042">
        <v>3</v>
      </c>
    </row>
    <row r="4043" spans="1:8">
      <c r="A4043">
        <v>4042</v>
      </c>
      <c r="B4043">
        <v>243</v>
      </c>
      <c r="C4043">
        <v>9</v>
      </c>
      <c r="D4043">
        <v>2</v>
      </c>
      <c r="E4043" t="s">
        <v>8</v>
      </c>
      <c r="F4043" t="s">
        <v>10</v>
      </c>
      <c r="G4043">
        <v>5</v>
      </c>
      <c r="H4043">
        <v>5</v>
      </c>
    </row>
    <row r="4044" spans="1:8">
      <c r="A4044">
        <v>4043</v>
      </c>
      <c r="B4044">
        <v>187</v>
      </c>
      <c r="C4044">
        <v>6</v>
      </c>
      <c r="D4044">
        <v>3</v>
      </c>
      <c r="E4044" t="s">
        <v>11</v>
      </c>
      <c r="F4044" t="s">
        <v>9</v>
      </c>
      <c r="G4044">
        <v>3</v>
      </c>
      <c r="H4044">
        <v>2</v>
      </c>
    </row>
    <row r="4045" spans="1:8">
      <c r="A4045">
        <v>4044</v>
      </c>
      <c r="B4045">
        <v>185</v>
      </c>
      <c r="C4045">
        <v>10</v>
      </c>
      <c r="D4045">
        <v>3</v>
      </c>
      <c r="E4045" t="s">
        <v>11</v>
      </c>
      <c r="F4045" t="s">
        <v>9</v>
      </c>
      <c r="G4045">
        <v>3</v>
      </c>
      <c r="H4045">
        <v>3</v>
      </c>
    </row>
    <row r="4046" spans="1:8">
      <c r="A4046">
        <v>4045</v>
      </c>
      <c r="B4046">
        <v>228</v>
      </c>
      <c r="C4046">
        <v>1</v>
      </c>
      <c r="D4046">
        <v>3</v>
      </c>
      <c r="E4046" t="s">
        <v>12</v>
      </c>
      <c r="F4046" t="s">
        <v>9</v>
      </c>
      <c r="G4046">
        <v>1</v>
      </c>
      <c r="H4046">
        <v>2</v>
      </c>
    </row>
    <row r="4047" spans="1:8">
      <c r="A4047">
        <v>4046</v>
      </c>
      <c r="B4047">
        <v>248</v>
      </c>
      <c r="C4047">
        <v>2</v>
      </c>
      <c r="D4047">
        <v>8</v>
      </c>
      <c r="E4047" t="s">
        <v>8</v>
      </c>
      <c r="F4047" t="s">
        <v>9</v>
      </c>
      <c r="G4047">
        <v>1</v>
      </c>
      <c r="H4047">
        <v>5</v>
      </c>
    </row>
    <row r="4048" spans="1:8">
      <c r="A4048">
        <v>4047</v>
      </c>
      <c r="B4048">
        <v>233</v>
      </c>
      <c r="C4048">
        <v>6</v>
      </c>
      <c r="D4048">
        <v>4</v>
      </c>
      <c r="E4048" t="s">
        <v>8</v>
      </c>
      <c r="F4048" t="s">
        <v>9</v>
      </c>
      <c r="G4048">
        <v>5</v>
      </c>
      <c r="H4048">
        <v>4</v>
      </c>
    </row>
    <row r="4049" spans="1:8">
      <c r="A4049">
        <v>4048</v>
      </c>
      <c r="B4049">
        <v>151</v>
      </c>
      <c r="C4049">
        <v>8</v>
      </c>
      <c r="D4049">
        <v>3</v>
      </c>
      <c r="E4049" t="s">
        <v>11</v>
      </c>
      <c r="F4049" t="s">
        <v>9</v>
      </c>
      <c r="G4049">
        <v>3</v>
      </c>
      <c r="H4049">
        <v>4</v>
      </c>
    </row>
    <row r="4050" spans="1:8">
      <c r="A4050">
        <v>4049</v>
      </c>
      <c r="B4050">
        <v>160</v>
      </c>
      <c r="C4050">
        <v>3</v>
      </c>
      <c r="D4050">
        <v>3</v>
      </c>
      <c r="E4050" t="s">
        <v>12</v>
      </c>
      <c r="F4050" t="s">
        <v>10</v>
      </c>
      <c r="G4050">
        <v>2</v>
      </c>
      <c r="H4050">
        <v>5</v>
      </c>
    </row>
    <row r="4051" spans="1:8">
      <c r="A4051">
        <v>4050</v>
      </c>
      <c r="B4051">
        <v>265</v>
      </c>
      <c r="C4051">
        <v>4</v>
      </c>
      <c r="D4051">
        <v>3</v>
      </c>
      <c r="E4051" t="s">
        <v>11</v>
      </c>
      <c r="F4051" t="s">
        <v>10</v>
      </c>
      <c r="G4051">
        <v>5</v>
      </c>
      <c r="H4051">
        <v>3</v>
      </c>
    </row>
    <row r="4052" spans="1:8">
      <c r="A4052">
        <v>4051</v>
      </c>
      <c r="B4052">
        <v>229</v>
      </c>
      <c r="C4052">
        <v>4</v>
      </c>
      <c r="D4052">
        <v>7</v>
      </c>
      <c r="E4052" t="s">
        <v>12</v>
      </c>
      <c r="F4052" t="s">
        <v>9</v>
      </c>
      <c r="G4052">
        <v>3</v>
      </c>
      <c r="H4052">
        <v>3</v>
      </c>
    </row>
    <row r="4053" spans="1:8">
      <c r="A4053">
        <v>4052</v>
      </c>
      <c r="B4053">
        <v>144</v>
      </c>
      <c r="C4053">
        <v>8</v>
      </c>
      <c r="D4053">
        <v>7</v>
      </c>
      <c r="E4053" t="s">
        <v>12</v>
      </c>
      <c r="F4053" t="s">
        <v>9</v>
      </c>
      <c r="G4053">
        <v>3</v>
      </c>
      <c r="H4053">
        <v>6</v>
      </c>
    </row>
    <row r="4054" spans="1:8">
      <c r="A4054">
        <v>4053</v>
      </c>
      <c r="B4054">
        <v>172</v>
      </c>
      <c r="C4054">
        <v>1</v>
      </c>
      <c r="D4054">
        <v>10</v>
      </c>
      <c r="E4054" t="s">
        <v>12</v>
      </c>
      <c r="F4054" t="s">
        <v>9</v>
      </c>
      <c r="G4054">
        <v>5</v>
      </c>
      <c r="H4054">
        <v>3</v>
      </c>
    </row>
    <row r="4055" spans="1:8">
      <c r="A4055">
        <v>4054</v>
      </c>
      <c r="B4055">
        <v>273</v>
      </c>
      <c r="C4055">
        <v>5</v>
      </c>
      <c r="D4055">
        <v>10</v>
      </c>
      <c r="E4055" t="s">
        <v>11</v>
      </c>
      <c r="F4055" t="s">
        <v>9</v>
      </c>
      <c r="G4055">
        <v>5</v>
      </c>
      <c r="H4055">
        <v>3</v>
      </c>
    </row>
    <row r="4056" spans="1:8">
      <c r="A4056">
        <v>4055</v>
      </c>
      <c r="B4056">
        <v>182</v>
      </c>
      <c r="C4056">
        <v>7</v>
      </c>
      <c r="D4056">
        <v>4</v>
      </c>
      <c r="E4056" t="s">
        <v>8</v>
      </c>
      <c r="F4056" t="s">
        <v>10</v>
      </c>
      <c r="G4056">
        <v>3</v>
      </c>
      <c r="H4056">
        <v>3</v>
      </c>
    </row>
    <row r="4057" spans="1:8">
      <c r="A4057">
        <v>4056</v>
      </c>
      <c r="B4057">
        <v>164</v>
      </c>
      <c r="C4057">
        <v>3</v>
      </c>
      <c r="D4057">
        <v>2</v>
      </c>
      <c r="E4057" t="s">
        <v>8</v>
      </c>
      <c r="F4057" t="s">
        <v>9</v>
      </c>
      <c r="G4057">
        <v>3</v>
      </c>
      <c r="H4057">
        <v>4</v>
      </c>
    </row>
    <row r="4058" spans="1:8">
      <c r="A4058">
        <v>4057</v>
      </c>
      <c r="B4058">
        <v>240</v>
      </c>
      <c r="C4058">
        <v>4</v>
      </c>
      <c r="D4058">
        <v>3</v>
      </c>
      <c r="E4058" t="s">
        <v>8</v>
      </c>
      <c r="F4058" t="s">
        <v>9</v>
      </c>
      <c r="G4058">
        <v>1</v>
      </c>
      <c r="H4058">
        <v>3</v>
      </c>
    </row>
    <row r="4059" spans="1:8">
      <c r="A4059">
        <v>4058</v>
      </c>
      <c r="B4059">
        <v>166</v>
      </c>
      <c r="C4059">
        <v>6</v>
      </c>
      <c r="D4059">
        <v>3</v>
      </c>
      <c r="E4059" t="s">
        <v>11</v>
      </c>
      <c r="F4059" t="s">
        <v>10</v>
      </c>
      <c r="G4059">
        <v>1</v>
      </c>
      <c r="H4059">
        <v>2</v>
      </c>
    </row>
    <row r="4060" spans="1:8">
      <c r="A4060">
        <v>4059</v>
      </c>
      <c r="B4060">
        <v>249</v>
      </c>
      <c r="C4060">
        <v>7</v>
      </c>
      <c r="D4060">
        <v>2</v>
      </c>
      <c r="E4060" t="s">
        <v>11</v>
      </c>
      <c r="F4060" t="s">
        <v>9</v>
      </c>
      <c r="G4060">
        <v>2</v>
      </c>
      <c r="H4060">
        <v>4</v>
      </c>
    </row>
    <row r="4061" spans="1:8">
      <c r="A4061">
        <v>4060</v>
      </c>
      <c r="B4061">
        <v>261</v>
      </c>
      <c r="C4061">
        <v>1</v>
      </c>
      <c r="D4061">
        <v>3</v>
      </c>
      <c r="E4061" t="s">
        <v>11</v>
      </c>
      <c r="F4061" t="s">
        <v>10</v>
      </c>
      <c r="G4061">
        <v>3</v>
      </c>
      <c r="H4061">
        <v>4</v>
      </c>
    </row>
    <row r="4062" spans="1:8">
      <c r="A4062">
        <v>4061</v>
      </c>
      <c r="B4062">
        <v>209</v>
      </c>
      <c r="C4062">
        <v>8</v>
      </c>
      <c r="D4062">
        <v>2</v>
      </c>
      <c r="E4062" t="s">
        <v>8</v>
      </c>
      <c r="F4062" t="s">
        <v>9</v>
      </c>
      <c r="G4062">
        <v>5</v>
      </c>
      <c r="H4062">
        <v>4</v>
      </c>
    </row>
    <row r="4063" spans="1:8">
      <c r="A4063">
        <v>4062</v>
      </c>
      <c r="B4063">
        <v>154</v>
      </c>
      <c r="C4063">
        <v>6</v>
      </c>
      <c r="D4063">
        <v>2</v>
      </c>
      <c r="E4063" t="s">
        <v>11</v>
      </c>
      <c r="F4063" t="s">
        <v>10</v>
      </c>
      <c r="G4063">
        <v>5</v>
      </c>
      <c r="H4063">
        <v>3</v>
      </c>
    </row>
    <row r="4064" spans="1:8">
      <c r="A4064">
        <v>4063</v>
      </c>
      <c r="B4064">
        <v>98</v>
      </c>
      <c r="C4064">
        <v>8</v>
      </c>
      <c r="D4064">
        <v>3</v>
      </c>
      <c r="E4064" t="s">
        <v>8</v>
      </c>
      <c r="F4064" t="s">
        <v>9</v>
      </c>
      <c r="G4064">
        <v>3</v>
      </c>
      <c r="H4064">
        <v>6</v>
      </c>
    </row>
    <row r="4065" spans="1:8">
      <c r="A4065">
        <v>4064</v>
      </c>
      <c r="B4065">
        <v>193</v>
      </c>
      <c r="C4065">
        <v>9</v>
      </c>
      <c r="D4065">
        <v>3</v>
      </c>
      <c r="E4065" t="s">
        <v>11</v>
      </c>
      <c r="F4065" t="s">
        <v>9</v>
      </c>
      <c r="G4065">
        <v>5</v>
      </c>
      <c r="H4065">
        <v>3</v>
      </c>
    </row>
    <row r="4066" spans="1:8">
      <c r="A4066">
        <v>4065</v>
      </c>
      <c r="B4066">
        <v>169</v>
      </c>
      <c r="C4066">
        <v>6</v>
      </c>
      <c r="D4066">
        <v>3</v>
      </c>
      <c r="E4066" t="s">
        <v>8</v>
      </c>
      <c r="F4066" t="s">
        <v>9</v>
      </c>
      <c r="G4066">
        <v>1</v>
      </c>
      <c r="H4066">
        <v>3</v>
      </c>
    </row>
    <row r="4067" spans="1:8">
      <c r="A4067">
        <v>4066</v>
      </c>
      <c r="B4067">
        <v>227</v>
      </c>
      <c r="C4067">
        <v>10</v>
      </c>
      <c r="D4067">
        <v>2</v>
      </c>
      <c r="E4067" t="s">
        <v>11</v>
      </c>
      <c r="F4067" t="s">
        <v>10</v>
      </c>
      <c r="G4067">
        <v>4</v>
      </c>
      <c r="H4067">
        <v>5</v>
      </c>
    </row>
    <row r="4068" spans="1:8">
      <c r="A4068">
        <v>4067</v>
      </c>
      <c r="B4068">
        <v>150</v>
      </c>
      <c r="C4068">
        <v>10</v>
      </c>
      <c r="D4068">
        <v>2</v>
      </c>
      <c r="E4068" t="s">
        <v>11</v>
      </c>
      <c r="F4068" t="s">
        <v>10</v>
      </c>
      <c r="G4068">
        <v>5</v>
      </c>
      <c r="H4068">
        <v>3</v>
      </c>
    </row>
    <row r="4069" spans="1:8">
      <c r="A4069">
        <v>4068</v>
      </c>
      <c r="B4069">
        <v>260</v>
      </c>
      <c r="C4069">
        <v>10</v>
      </c>
      <c r="D4069">
        <v>6</v>
      </c>
      <c r="E4069" t="s">
        <v>11</v>
      </c>
      <c r="F4069" t="s">
        <v>9</v>
      </c>
      <c r="G4069">
        <v>3</v>
      </c>
      <c r="H4069">
        <v>5</v>
      </c>
    </row>
    <row r="4070" spans="1:8">
      <c r="A4070">
        <v>4069</v>
      </c>
      <c r="B4070">
        <v>243</v>
      </c>
      <c r="C4070">
        <v>1</v>
      </c>
      <c r="D4070">
        <v>6</v>
      </c>
      <c r="E4070" t="s">
        <v>11</v>
      </c>
      <c r="F4070" t="s">
        <v>9</v>
      </c>
      <c r="G4070">
        <v>4</v>
      </c>
      <c r="H4070">
        <v>5</v>
      </c>
    </row>
    <row r="4071" spans="1:8">
      <c r="A4071">
        <v>4070</v>
      </c>
      <c r="B4071">
        <v>271</v>
      </c>
      <c r="C4071">
        <v>5</v>
      </c>
      <c r="D4071">
        <v>8</v>
      </c>
      <c r="E4071" t="s">
        <v>11</v>
      </c>
      <c r="F4071" t="s">
        <v>9</v>
      </c>
      <c r="G4071">
        <v>1</v>
      </c>
      <c r="H4071">
        <v>2</v>
      </c>
    </row>
    <row r="4072" spans="1:8">
      <c r="A4072">
        <v>4071</v>
      </c>
      <c r="B4072">
        <v>129</v>
      </c>
      <c r="C4072">
        <v>7</v>
      </c>
      <c r="D4072">
        <v>6</v>
      </c>
      <c r="E4072" t="s">
        <v>11</v>
      </c>
      <c r="F4072" t="s">
        <v>9</v>
      </c>
      <c r="G4072">
        <v>4</v>
      </c>
      <c r="H4072">
        <v>4</v>
      </c>
    </row>
    <row r="4073" spans="1:8">
      <c r="A4073">
        <v>4072</v>
      </c>
      <c r="B4073">
        <v>228</v>
      </c>
      <c r="C4073">
        <v>8</v>
      </c>
      <c r="D4073">
        <v>3</v>
      </c>
      <c r="E4073" t="s">
        <v>11</v>
      </c>
      <c r="F4073" t="s">
        <v>9</v>
      </c>
      <c r="G4073">
        <v>3</v>
      </c>
      <c r="H4073">
        <v>3</v>
      </c>
    </row>
    <row r="4074" spans="1:8">
      <c r="A4074">
        <v>4073</v>
      </c>
      <c r="B4074">
        <v>243</v>
      </c>
      <c r="C4074">
        <v>9</v>
      </c>
      <c r="D4074">
        <v>2</v>
      </c>
      <c r="E4074" t="s">
        <v>8</v>
      </c>
      <c r="F4074" t="s">
        <v>9</v>
      </c>
      <c r="G4074">
        <v>3</v>
      </c>
      <c r="H4074">
        <v>5</v>
      </c>
    </row>
    <row r="4075" spans="1:8">
      <c r="A4075">
        <v>4074</v>
      </c>
      <c r="B4075">
        <v>187</v>
      </c>
      <c r="C4075">
        <v>3</v>
      </c>
      <c r="D4075">
        <v>3</v>
      </c>
      <c r="E4075" t="s">
        <v>11</v>
      </c>
      <c r="F4075" t="s">
        <v>9</v>
      </c>
      <c r="G4075">
        <v>1</v>
      </c>
      <c r="H4075">
        <v>2</v>
      </c>
    </row>
    <row r="4076" spans="1:8">
      <c r="A4076">
        <v>4075</v>
      </c>
      <c r="B4076">
        <v>185</v>
      </c>
      <c r="C4076">
        <v>4</v>
      </c>
      <c r="D4076">
        <v>3</v>
      </c>
      <c r="E4076" t="s">
        <v>11</v>
      </c>
      <c r="F4076" t="s">
        <v>10</v>
      </c>
      <c r="G4076">
        <v>3</v>
      </c>
      <c r="H4076">
        <v>3</v>
      </c>
    </row>
    <row r="4077" spans="1:8">
      <c r="A4077">
        <v>4076</v>
      </c>
      <c r="B4077">
        <v>228</v>
      </c>
      <c r="C4077">
        <v>5</v>
      </c>
      <c r="D4077">
        <v>3</v>
      </c>
      <c r="E4077" t="s">
        <v>12</v>
      </c>
      <c r="F4077" t="s">
        <v>10</v>
      </c>
      <c r="G4077">
        <v>3</v>
      </c>
      <c r="H4077">
        <v>2</v>
      </c>
    </row>
    <row r="4078" spans="1:8">
      <c r="A4078">
        <v>4077</v>
      </c>
      <c r="B4078">
        <v>248</v>
      </c>
      <c r="C4078">
        <v>10</v>
      </c>
      <c r="D4078">
        <v>8</v>
      </c>
      <c r="E4078" t="s">
        <v>8</v>
      </c>
      <c r="F4078" t="s">
        <v>9</v>
      </c>
      <c r="G4078">
        <v>2</v>
      </c>
      <c r="H4078">
        <v>5</v>
      </c>
    </row>
    <row r="4079" spans="1:8">
      <c r="A4079">
        <v>4078</v>
      </c>
      <c r="B4079">
        <v>233</v>
      </c>
      <c r="C4079">
        <v>6</v>
      </c>
      <c r="D4079">
        <v>4</v>
      </c>
      <c r="E4079" t="s">
        <v>8</v>
      </c>
      <c r="F4079" t="s">
        <v>9</v>
      </c>
      <c r="G4079">
        <v>5</v>
      </c>
      <c r="H4079">
        <v>4</v>
      </c>
    </row>
    <row r="4080" spans="1:8">
      <c r="A4080">
        <v>4079</v>
      </c>
      <c r="B4080">
        <v>151</v>
      </c>
      <c r="C4080">
        <v>10</v>
      </c>
      <c r="D4080">
        <v>3</v>
      </c>
      <c r="E4080" t="s">
        <v>11</v>
      </c>
      <c r="F4080" t="s">
        <v>9</v>
      </c>
      <c r="G4080">
        <v>5</v>
      </c>
      <c r="H4080">
        <v>4</v>
      </c>
    </row>
    <row r="4081" spans="1:8">
      <c r="A4081">
        <v>4080</v>
      </c>
      <c r="B4081">
        <v>160</v>
      </c>
      <c r="C4081">
        <v>2</v>
      </c>
      <c r="D4081">
        <v>3</v>
      </c>
      <c r="E4081" t="s">
        <v>12</v>
      </c>
      <c r="F4081" t="s">
        <v>10</v>
      </c>
      <c r="G4081">
        <v>4</v>
      </c>
      <c r="H4081">
        <v>5</v>
      </c>
    </row>
    <row r="4082" spans="1:8">
      <c r="A4082">
        <v>4081</v>
      </c>
      <c r="B4082">
        <v>265</v>
      </c>
      <c r="C4082">
        <v>7</v>
      </c>
      <c r="D4082">
        <v>3</v>
      </c>
      <c r="E4082" t="s">
        <v>11</v>
      </c>
      <c r="F4082" t="s">
        <v>9</v>
      </c>
      <c r="G4082">
        <v>4</v>
      </c>
      <c r="H4082">
        <v>3</v>
      </c>
    </row>
    <row r="4083" spans="1:8">
      <c r="A4083">
        <v>4082</v>
      </c>
      <c r="B4083">
        <v>229</v>
      </c>
      <c r="C4083">
        <v>3</v>
      </c>
      <c r="D4083">
        <v>7</v>
      </c>
      <c r="E4083" t="s">
        <v>12</v>
      </c>
      <c r="F4083" t="s">
        <v>10</v>
      </c>
      <c r="G4083">
        <v>2</v>
      </c>
      <c r="H4083">
        <v>3</v>
      </c>
    </row>
    <row r="4084" spans="1:8">
      <c r="A4084">
        <v>4083</v>
      </c>
      <c r="B4084">
        <v>144</v>
      </c>
      <c r="C4084">
        <v>1</v>
      </c>
      <c r="D4084">
        <v>7</v>
      </c>
      <c r="E4084" t="s">
        <v>12</v>
      </c>
      <c r="F4084" t="s">
        <v>10</v>
      </c>
      <c r="G4084">
        <v>2</v>
      </c>
      <c r="H4084">
        <v>6</v>
      </c>
    </row>
    <row r="4085" spans="1:8">
      <c r="A4085">
        <v>4084</v>
      </c>
      <c r="B4085">
        <v>172</v>
      </c>
      <c r="C4085">
        <v>9</v>
      </c>
      <c r="D4085">
        <v>10</v>
      </c>
      <c r="E4085" t="s">
        <v>12</v>
      </c>
      <c r="F4085" t="s">
        <v>10</v>
      </c>
      <c r="G4085">
        <v>4</v>
      </c>
      <c r="H4085">
        <v>3</v>
      </c>
    </row>
    <row r="4086" spans="1:8">
      <c r="A4086">
        <v>4085</v>
      </c>
      <c r="B4086">
        <v>273</v>
      </c>
      <c r="C4086">
        <v>10</v>
      </c>
      <c r="D4086">
        <v>10</v>
      </c>
      <c r="E4086" t="s">
        <v>11</v>
      </c>
      <c r="F4086" t="s">
        <v>9</v>
      </c>
      <c r="G4086">
        <v>3</v>
      </c>
      <c r="H4086">
        <v>3</v>
      </c>
    </row>
    <row r="4087" spans="1:8">
      <c r="A4087">
        <v>4086</v>
      </c>
      <c r="B4087">
        <v>182</v>
      </c>
      <c r="C4087">
        <v>6</v>
      </c>
      <c r="D4087">
        <v>4</v>
      </c>
      <c r="E4087" t="s">
        <v>8</v>
      </c>
      <c r="F4087" t="s">
        <v>10</v>
      </c>
      <c r="G4087">
        <v>5</v>
      </c>
      <c r="H4087">
        <v>3</v>
      </c>
    </row>
    <row r="4088" spans="1:8">
      <c r="A4088">
        <v>4087</v>
      </c>
      <c r="B4088">
        <v>164</v>
      </c>
      <c r="C4088">
        <v>9</v>
      </c>
      <c r="D4088">
        <v>2</v>
      </c>
      <c r="E4088" t="s">
        <v>8</v>
      </c>
      <c r="F4088" t="s">
        <v>9</v>
      </c>
      <c r="G4088">
        <v>4</v>
      </c>
      <c r="H4088">
        <v>4</v>
      </c>
    </row>
    <row r="4089" spans="1:8">
      <c r="A4089">
        <v>4088</v>
      </c>
      <c r="B4089">
        <v>268</v>
      </c>
      <c r="C4089">
        <v>5</v>
      </c>
      <c r="D4089">
        <v>2</v>
      </c>
      <c r="E4089" t="s">
        <v>11</v>
      </c>
      <c r="F4089" t="s">
        <v>10</v>
      </c>
      <c r="G4089">
        <v>5</v>
      </c>
      <c r="H4089">
        <v>3</v>
      </c>
    </row>
    <row r="4090" spans="1:8">
      <c r="A4090">
        <v>4089</v>
      </c>
      <c r="B4090">
        <v>218</v>
      </c>
      <c r="C4090">
        <v>4</v>
      </c>
      <c r="D4090">
        <v>4</v>
      </c>
      <c r="E4090" t="s">
        <v>11</v>
      </c>
      <c r="F4090" t="s">
        <v>9</v>
      </c>
      <c r="G4090">
        <v>3</v>
      </c>
      <c r="H4090">
        <v>3</v>
      </c>
    </row>
    <row r="4091" spans="1:8">
      <c r="A4091">
        <v>4090</v>
      </c>
      <c r="B4091">
        <v>236</v>
      </c>
      <c r="C4091">
        <v>6</v>
      </c>
      <c r="D4091">
        <v>2</v>
      </c>
      <c r="E4091" t="s">
        <v>11</v>
      </c>
      <c r="F4091" t="s">
        <v>10</v>
      </c>
      <c r="G4091">
        <v>3</v>
      </c>
      <c r="H4091">
        <v>5</v>
      </c>
    </row>
    <row r="4092" spans="1:8">
      <c r="A4092">
        <v>4091</v>
      </c>
      <c r="B4092">
        <v>188</v>
      </c>
      <c r="C4092">
        <v>2</v>
      </c>
      <c r="D4092">
        <v>4</v>
      </c>
      <c r="E4092" t="s">
        <v>8</v>
      </c>
      <c r="F4092" t="s">
        <v>10</v>
      </c>
      <c r="G4092">
        <v>4</v>
      </c>
      <c r="H4092">
        <v>3</v>
      </c>
    </row>
    <row r="4093" spans="1:8">
      <c r="A4093">
        <v>4092</v>
      </c>
      <c r="B4093">
        <v>277</v>
      </c>
      <c r="C4093">
        <v>8</v>
      </c>
      <c r="D4093">
        <v>5</v>
      </c>
      <c r="E4093" t="s">
        <v>11</v>
      </c>
      <c r="F4093" t="s">
        <v>9</v>
      </c>
      <c r="G4093">
        <v>2</v>
      </c>
      <c r="H4093">
        <v>4</v>
      </c>
    </row>
    <row r="4094" spans="1:8">
      <c r="A4094">
        <v>4093</v>
      </c>
      <c r="B4094">
        <v>127</v>
      </c>
      <c r="C4094">
        <v>8</v>
      </c>
      <c r="D4094">
        <v>3</v>
      </c>
      <c r="E4094" t="s">
        <v>8</v>
      </c>
      <c r="F4094" t="s">
        <v>9</v>
      </c>
      <c r="G4094">
        <v>1</v>
      </c>
      <c r="H4094">
        <v>6</v>
      </c>
    </row>
    <row r="4095" spans="1:8">
      <c r="A4095">
        <v>4094</v>
      </c>
      <c r="B4095">
        <v>143</v>
      </c>
      <c r="C4095">
        <v>5</v>
      </c>
      <c r="D4095">
        <v>3</v>
      </c>
      <c r="E4095" t="s">
        <v>8</v>
      </c>
      <c r="F4095" t="s">
        <v>10</v>
      </c>
      <c r="G4095">
        <v>1</v>
      </c>
      <c r="H4095">
        <v>5</v>
      </c>
    </row>
    <row r="4096" spans="1:8">
      <c r="A4096">
        <v>4095</v>
      </c>
      <c r="B4096">
        <v>192</v>
      </c>
      <c r="C4096">
        <v>7</v>
      </c>
      <c r="D4096">
        <v>6</v>
      </c>
      <c r="E4096" t="s">
        <v>11</v>
      </c>
      <c r="F4096" t="s">
        <v>10</v>
      </c>
      <c r="G4096">
        <v>1</v>
      </c>
      <c r="H4096">
        <v>6</v>
      </c>
    </row>
    <row r="4097" spans="1:8">
      <c r="A4097">
        <v>4096</v>
      </c>
      <c r="B4097">
        <v>239</v>
      </c>
      <c r="C4097">
        <v>9</v>
      </c>
      <c r="D4097">
        <v>2</v>
      </c>
      <c r="E4097" t="s">
        <v>11</v>
      </c>
      <c r="F4097" t="s">
        <v>9</v>
      </c>
      <c r="G4097">
        <v>2</v>
      </c>
      <c r="H4097">
        <v>4</v>
      </c>
    </row>
    <row r="4098" spans="1:8">
      <c r="A4098">
        <v>4097</v>
      </c>
      <c r="B4098">
        <v>215</v>
      </c>
      <c r="C4098">
        <v>4</v>
      </c>
      <c r="D4098">
        <v>3</v>
      </c>
      <c r="E4098" t="s">
        <v>8</v>
      </c>
      <c r="F4098" t="s">
        <v>10</v>
      </c>
      <c r="G4098">
        <v>5</v>
      </c>
      <c r="H4098">
        <v>3</v>
      </c>
    </row>
    <row r="4099" spans="1:8">
      <c r="A4099">
        <v>4098</v>
      </c>
      <c r="B4099">
        <v>139</v>
      </c>
      <c r="C4099">
        <v>1</v>
      </c>
      <c r="D4099">
        <v>5</v>
      </c>
      <c r="E4099" t="s">
        <v>11</v>
      </c>
      <c r="F4099" t="s">
        <v>10</v>
      </c>
      <c r="G4099">
        <v>1</v>
      </c>
      <c r="H4099">
        <v>6</v>
      </c>
    </row>
    <row r="4100" spans="1:8">
      <c r="A4100">
        <v>4099</v>
      </c>
      <c r="B4100">
        <v>250</v>
      </c>
      <c r="C4100">
        <v>4</v>
      </c>
      <c r="D4100">
        <v>3</v>
      </c>
      <c r="E4100" t="s">
        <v>11</v>
      </c>
      <c r="F4100" t="s">
        <v>9</v>
      </c>
      <c r="G4100">
        <v>2</v>
      </c>
      <c r="H4100">
        <v>3</v>
      </c>
    </row>
    <row r="4101" spans="1:8">
      <c r="A4101">
        <v>4100</v>
      </c>
      <c r="B4101">
        <v>187</v>
      </c>
      <c r="C4101">
        <v>1</v>
      </c>
      <c r="D4101">
        <v>3</v>
      </c>
      <c r="E4101" t="s">
        <v>11</v>
      </c>
      <c r="F4101" t="s">
        <v>9</v>
      </c>
      <c r="G4101">
        <v>1</v>
      </c>
      <c r="H4101">
        <v>3</v>
      </c>
    </row>
    <row r="4102" spans="1:8">
      <c r="A4102">
        <v>4101</v>
      </c>
      <c r="B4102">
        <v>151</v>
      </c>
      <c r="C4102">
        <v>5</v>
      </c>
      <c r="D4102">
        <v>3</v>
      </c>
      <c r="E4102" t="s">
        <v>8</v>
      </c>
      <c r="F4102" t="s">
        <v>9</v>
      </c>
      <c r="G4102">
        <v>1</v>
      </c>
      <c r="H4102">
        <v>2</v>
      </c>
    </row>
    <row r="4103" spans="1:8">
      <c r="A4103">
        <v>4102</v>
      </c>
      <c r="B4103">
        <v>181</v>
      </c>
      <c r="C4103">
        <v>9</v>
      </c>
      <c r="D4103">
        <v>3</v>
      </c>
      <c r="E4103" t="s">
        <v>11</v>
      </c>
      <c r="F4103" t="s">
        <v>10</v>
      </c>
      <c r="G4103">
        <v>5</v>
      </c>
      <c r="H4103">
        <v>3</v>
      </c>
    </row>
    <row r="4104" spans="1:8">
      <c r="A4104">
        <v>4103</v>
      </c>
      <c r="B4104">
        <v>170</v>
      </c>
      <c r="C4104">
        <v>5</v>
      </c>
      <c r="D4104">
        <v>5</v>
      </c>
      <c r="E4104" t="s">
        <v>8</v>
      </c>
      <c r="F4104" t="s">
        <v>10</v>
      </c>
      <c r="G4104">
        <v>4</v>
      </c>
      <c r="H4104">
        <v>4</v>
      </c>
    </row>
    <row r="4105" spans="1:8">
      <c r="A4105">
        <v>4104</v>
      </c>
      <c r="B4105">
        <v>139</v>
      </c>
      <c r="C4105">
        <v>1</v>
      </c>
      <c r="D4105">
        <v>3</v>
      </c>
      <c r="E4105" t="s">
        <v>8</v>
      </c>
      <c r="F4105" t="s">
        <v>9</v>
      </c>
      <c r="G4105">
        <v>3</v>
      </c>
      <c r="H4105">
        <v>4</v>
      </c>
    </row>
    <row r="4106" spans="1:8">
      <c r="A4106">
        <v>4105</v>
      </c>
      <c r="B4106">
        <v>186</v>
      </c>
      <c r="C4106">
        <v>1</v>
      </c>
      <c r="D4106">
        <v>2</v>
      </c>
      <c r="E4106" t="s">
        <v>8</v>
      </c>
      <c r="F4106" t="s">
        <v>9</v>
      </c>
      <c r="G4106">
        <v>4</v>
      </c>
      <c r="H4106">
        <v>4</v>
      </c>
    </row>
    <row r="4107" spans="1:8">
      <c r="A4107">
        <v>4106</v>
      </c>
      <c r="B4107">
        <v>273</v>
      </c>
      <c r="C4107">
        <v>2</v>
      </c>
      <c r="D4107">
        <v>3</v>
      </c>
      <c r="E4107" t="s">
        <v>11</v>
      </c>
      <c r="F4107" t="s">
        <v>9</v>
      </c>
      <c r="G4107">
        <v>2</v>
      </c>
      <c r="H4107">
        <v>3</v>
      </c>
    </row>
    <row r="4108" spans="1:8">
      <c r="A4108">
        <v>4107</v>
      </c>
      <c r="B4108">
        <v>274</v>
      </c>
      <c r="C4108">
        <v>8</v>
      </c>
      <c r="D4108">
        <v>5</v>
      </c>
      <c r="E4108" t="s">
        <v>8</v>
      </c>
      <c r="F4108" t="s">
        <v>9</v>
      </c>
      <c r="G4108">
        <v>1</v>
      </c>
      <c r="H4108">
        <v>6</v>
      </c>
    </row>
    <row r="4109" spans="1:8">
      <c r="A4109">
        <v>4108</v>
      </c>
      <c r="B4109">
        <v>108</v>
      </c>
      <c r="C4109">
        <v>10</v>
      </c>
      <c r="D4109">
        <v>2</v>
      </c>
      <c r="E4109" t="s">
        <v>8</v>
      </c>
      <c r="F4109" t="s">
        <v>9</v>
      </c>
      <c r="G4109">
        <v>5</v>
      </c>
      <c r="H4109">
        <v>3</v>
      </c>
    </row>
    <row r="4110" spans="1:8">
      <c r="A4110">
        <v>4109</v>
      </c>
      <c r="B4110">
        <v>132</v>
      </c>
      <c r="C4110">
        <v>4</v>
      </c>
      <c r="D4110">
        <v>3</v>
      </c>
      <c r="E4110" t="s">
        <v>11</v>
      </c>
      <c r="F4110" t="s">
        <v>9</v>
      </c>
      <c r="G4110">
        <v>5</v>
      </c>
      <c r="H4110">
        <v>3</v>
      </c>
    </row>
    <row r="4111" spans="1:8">
      <c r="A4111">
        <v>4110</v>
      </c>
      <c r="B4111">
        <v>223</v>
      </c>
      <c r="C4111">
        <v>4</v>
      </c>
      <c r="D4111">
        <v>3</v>
      </c>
      <c r="E4111" t="s">
        <v>11</v>
      </c>
      <c r="F4111" t="s">
        <v>9</v>
      </c>
      <c r="G4111">
        <v>1</v>
      </c>
      <c r="H4111">
        <v>4</v>
      </c>
    </row>
    <row r="4112" spans="1:8">
      <c r="A4112">
        <v>4111</v>
      </c>
      <c r="B4112">
        <v>240</v>
      </c>
      <c r="C4112">
        <v>2</v>
      </c>
      <c r="D4112">
        <v>3</v>
      </c>
      <c r="E4112" t="s">
        <v>11</v>
      </c>
      <c r="F4112" t="s">
        <v>10</v>
      </c>
      <c r="G4112">
        <v>2</v>
      </c>
      <c r="H4112">
        <v>3</v>
      </c>
    </row>
    <row r="4113" spans="1:8">
      <c r="A4113">
        <v>4112</v>
      </c>
      <c r="B4113">
        <v>106</v>
      </c>
      <c r="C4113">
        <v>3</v>
      </c>
      <c r="D4113">
        <v>2</v>
      </c>
      <c r="E4113" t="s">
        <v>8</v>
      </c>
      <c r="F4113" t="s">
        <v>9</v>
      </c>
      <c r="G4113">
        <v>5</v>
      </c>
      <c r="H4113">
        <v>3</v>
      </c>
    </row>
    <row r="4114" spans="1:8">
      <c r="A4114">
        <v>4113</v>
      </c>
      <c r="B4114">
        <v>143</v>
      </c>
      <c r="C4114">
        <v>5</v>
      </c>
      <c r="D4114">
        <v>5</v>
      </c>
      <c r="E4114" t="s">
        <v>11</v>
      </c>
      <c r="F4114" t="s">
        <v>9</v>
      </c>
      <c r="G4114">
        <v>4</v>
      </c>
      <c r="H4114">
        <v>5</v>
      </c>
    </row>
    <row r="4115" spans="1:8">
      <c r="A4115">
        <v>4114</v>
      </c>
      <c r="B4115">
        <v>238</v>
      </c>
      <c r="C4115">
        <v>5</v>
      </c>
      <c r="D4115">
        <v>2</v>
      </c>
      <c r="E4115" t="s">
        <v>11</v>
      </c>
      <c r="F4115" t="s">
        <v>10</v>
      </c>
      <c r="G4115">
        <v>1</v>
      </c>
      <c r="H4115">
        <v>5</v>
      </c>
    </row>
    <row r="4116" spans="1:8">
      <c r="A4116">
        <v>4115</v>
      </c>
      <c r="B4116">
        <v>156</v>
      </c>
      <c r="C4116">
        <v>3</v>
      </c>
      <c r="D4116">
        <v>3</v>
      </c>
      <c r="E4116" t="s">
        <v>11</v>
      </c>
      <c r="F4116" t="s">
        <v>10</v>
      </c>
      <c r="G4116">
        <v>1</v>
      </c>
      <c r="H4116">
        <v>2</v>
      </c>
    </row>
    <row r="4117" spans="1:8">
      <c r="A4117">
        <v>4116</v>
      </c>
      <c r="B4117">
        <v>203</v>
      </c>
      <c r="C4117">
        <v>9</v>
      </c>
      <c r="D4117">
        <v>3</v>
      </c>
      <c r="E4117" t="s">
        <v>8</v>
      </c>
      <c r="F4117" t="s">
        <v>9</v>
      </c>
      <c r="G4117">
        <v>2</v>
      </c>
      <c r="H4117">
        <v>4</v>
      </c>
    </row>
    <row r="4118" spans="1:8">
      <c r="A4118">
        <v>4117</v>
      </c>
      <c r="B4118">
        <v>259</v>
      </c>
      <c r="C4118">
        <v>5</v>
      </c>
      <c r="D4118">
        <v>4</v>
      </c>
      <c r="E4118" t="s">
        <v>11</v>
      </c>
      <c r="F4118" t="s">
        <v>9</v>
      </c>
      <c r="G4118">
        <v>4</v>
      </c>
      <c r="H4118">
        <v>3</v>
      </c>
    </row>
    <row r="4119" spans="1:8">
      <c r="A4119">
        <v>4118</v>
      </c>
      <c r="B4119">
        <v>225</v>
      </c>
      <c r="C4119">
        <v>10</v>
      </c>
      <c r="D4119">
        <v>3</v>
      </c>
      <c r="E4119" t="s">
        <v>8</v>
      </c>
      <c r="F4119" t="s">
        <v>10</v>
      </c>
      <c r="G4119">
        <v>4</v>
      </c>
      <c r="H4119">
        <v>4</v>
      </c>
    </row>
    <row r="4120" spans="1:8">
      <c r="A4120">
        <v>4119</v>
      </c>
      <c r="B4120">
        <v>154</v>
      </c>
      <c r="C4120">
        <v>9</v>
      </c>
      <c r="D4120">
        <v>3</v>
      </c>
      <c r="E4120" t="s">
        <v>11</v>
      </c>
      <c r="F4120" t="s">
        <v>9</v>
      </c>
      <c r="G4120">
        <v>5</v>
      </c>
      <c r="H4120">
        <v>4</v>
      </c>
    </row>
    <row r="4121" spans="1:8">
      <c r="A4121">
        <v>4120</v>
      </c>
      <c r="B4121">
        <v>227</v>
      </c>
      <c r="C4121">
        <v>2</v>
      </c>
      <c r="D4121">
        <v>3</v>
      </c>
      <c r="E4121" t="s">
        <v>11</v>
      </c>
      <c r="F4121" t="s">
        <v>10</v>
      </c>
      <c r="G4121">
        <v>2</v>
      </c>
      <c r="H4121">
        <v>5</v>
      </c>
    </row>
    <row r="4122" spans="1:8">
      <c r="A4122">
        <v>4121</v>
      </c>
      <c r="B4122">
        <v>208</v>
      </c>
      <c r="C4122">
        <v>1</v>
      </c>
      <c r="D4122">
        <v>2</v>
      </c>
      <c r="E4122" t="s">
        <v>11</v>
      </c>
      <c r="F4122" t="s">
        <v>9</v>
      </c>
      <c r="G4122">
        <v>3</v>
      </c>
      <c r="H4122">
        <v>4</v>
      </c>
    </row>
    <row r="4123" spans="1:8">
      <c r="A4123">
        <v>4122</v>
      </c>
      <c r="B4123">
        <v>255</v>
      </c>
      <c r="C4123">
        <v>8</v>
      </c>
      <c r="D4123">
        <v>3</v>
      </c>
      <c r="E4123" t="s">
        <v>11</v>
      </c>
      <c r="F4123" t="s">
        <v>9</v>
      </c>
      <c r="G4123">
        <v>3</v>
      </c>
      <c r="H4123">
        <v>5</v>
      </c>
    </row>
    <row r="4124" spans="1:8">
      <c r="A4124">
        <v>4123</v>
      </c>
      <c r="B4124">
        <v>218</v>
      </c>
      <c r="C4124">
        <v>7</v>
      </c>
      <c r="D4124">
        <v>2</v>
      </c>
      <c r="E4124" t="s">
        <v>8</v>
      </c>
      <c r="F4124" t="s">
        <v>10</v>
      </c>
      <c r="G4124">
        <v>1</v>
      </c>
      <c r="H4124">
        <v>4</v>
      </c>
    </row>
    <row r="4125" spans="1:8">
      <c r="A4125">
        <v>4124</v>
      </c>
      <c r="B4125">
        <v>184</v>
      </c>
      <c r="C4125">
        <v>1</v>
      </c>
      <c r="D4125">
        <v>3</v>
      </c>
      <c r="E4125" t="s">
        <v>11</v>
      </c>
      <c r="F4125" t="s">
        <v>10</v>
      </c>
      <c r="G4125">
        <v>5</v>
      </c>
      <c r="H4125">
        <v>3</v>
      </c>
    </row>
    <row r="4126" spans="1:8">
      <c r="A4126">
        <v>4125</v>
      </c>
      <c r="B4126">
        <v>233</v>
      </c>
      <c r="C4126">
        <v>7</v>
      </c>
      <c r="D4126">
        <v>2</v>
      </c>
      <c r="E4126" t="s">
        <v>8</v>
      </c>
      <c r="F4126" t="s">
        <v>10</v>
      </c>
      <c r="G4126">
        <v>1</v>
      </c>
      <c r="H4126">
        <v>4</v>
      </c>
    </row>
    <row r="4127" spans="1:8">
      <c r="A4127">
        <v>4126</v>
      </c>
      <c r="B4127">
        <v>230</v>
      </c>
      <c r="C4127">
        <v>2</v>
      </c>
      <c r="D4127">
        <v>4</v>
      </c>
      <c r="E4127" t="s">
        <v>11</v>
      </c>
      <c r="F4127" t="s">
        <v>9</v>
      </c>
      <c r="G4127">
        <v>5</v>
      </c>
      <c r="H4127">
        <v>3</v>
      </c>
    </row>
    <row r="4128" spans="1:8">
      <c r="A4128">
        <v>4127</v>
      </c>
      <c r="B4128">
        <v>249</v>
      </c>
      <c r="C4128">
        <v>5</v>
      </c>
      <c r="D4128">
        <v>3</v>
      </c>
      <c r="E4128" t="s">
        <v>8</v>
      </c>
      <c r="F4128" t="s">
        <v>10</v>
      </c>
      <c r="G4128">
        <v>3</v>
      </c>
      <c r="H4128">
        <v>4</v>
      </c>
    </row>
    <row r="4129" spans="1:8">
      <c r="A4129">
        <v>4128</v>
      </c>
      <c r="B4129">
        <v>176</v>
      </c>
      <c r="C4129">
        <v>2</v>
      </c>
      <c r="D4129">
        <v>4</v>
      </c>
      <c r="E4129" t="s">
        <v>8</v>
      </c>
      <c r="F4129" t="s">
        <v>10</v>
      </c>
      <c r="G4129">
        <v>2</v>
      </c>
      <c r="H4129">
        <v>5</v>
      </c>
    </row>
    <row r="4130" spans="1:8">
      <c r="A4130">
        <v>4129</v>
      </c>
      <c r="B4130">
        <v>272</v>
      </c>
      <c r="C4130">
        <v>3</v>
      </c>
      <c r="D4130">
        <v>4</v>
      </c>
      <c r="E4130" t="s">
        <v>8</v>
      </c>
      <c r="F4130" t="s">
        <v>10</v>
      </c>
      <c r="G4130">
        <v>2</v>
      </c>
      <c r="H4130">
        <v>4</v>
      </c>
    </row>
    <row r="4131" spans="1:8">
      <c r="A4131">
        <v>4130</v>
      </c>
      <c r="B4131">
        <v>192</v>
      </c>
      <c r="C4131">
        <v>7</v>
      </c>
      <c r="D4131">
        <v>2</v>
      </c>
      <c r="E4131" t="s">
        <v>8</v>
      </c>
      <c r="F4131" t="s">
        <v>10</v>
      </c>
      <c r="G4131">
        <v>4</v>
      </c>
      <c r="H4131">
        <v>4</v>
      </c>
    </row>
    <row r="4132" spans="1:8">
      <c r="A4132">
        <v>4131</v>
      </c>
      <c r="B4132">
        <v>100</v>
      </c>
      <c r="C4132">
        <v>3</v>
      </c>
      <c r="D4132">
        <v>4</v>
      </c>
      <c r="E4132" t="s">
        <v>8</v>
      </c>
      <c r="F4132" t="s">
        <v>10</v>
      </c>
      <c r="G4132">
        <v>3</v>
      </c>
      <c r="H4132">
        <v>6</v>
      </c>
    </row>
    <row r="4133" spans="1:8">
      <c r="A4133">
        <v>4132</v>
      </c>
      <c r="B4133">
        <v>271</v>
      </c>
      <c r="C4133">
        <v>2</v>
      </c>
      <c r="D4133">
        <v>6</v>
      </c>
      <c r="E4133" t="s">
        <v>8</v>
      </c>
      <c r="F4133" t="s">
        <v>9</v>
      </c>
      <c r="G4133">
        <v>1</v>
      </c>
      <c r="H4133">
        <v>2</v>
      </c>
    </row>
    <row r="4134" spans="1:8">
      <c r="A4134">
        <v>4133</v>
      </c>
      <c r="B4134">
        <v>165</v>
      </c>
      <c r="C4134">
        <v>5</v>
      </c>
      <c r="D4134">
        <v>3</v>
      </c>
      <c r="E4134" t="s">
        <v>12</v>
      </c>
      <c r="F4134" t="s">
        <v>10</v>
      </c>
      <c r="G4134">
        <v>5</v>
      </c>
      <c r="H4134">
        <v>4</v>
      </c>
    </row>
    <row r="4135" spans="1:8">
      <c r="A4135">
        <v>4134</v>
      </c>
      <c r="B4135">
        <v>124</v>
      </c>
      <c r="C4135">
        <v>10</v>
      </c>
      <c r="D4135">
        <v>4</v>
      </c>
      <c r="E4135" t="s">
        <v>11</v>
      </c>
      <c r="F4135" t="s">
        <v>9</v>
      </c>
      <c r="G4135">
        <v>4</v>
      </c>
      <c r="H4135">
        <v>3</v>
      </c>
    </row>
    <row r="4136" spans="1:8">
      <c r="A4136">
        <v>4135</v>
      </c>
      <c r="B4136">
        <v>193</v>
      </c>
      <c r="C4136">
        <v>4</v>
      </c>
      <c r="D4136">
        <v>4</v>
      </c>
      <c r="E4136" t="s">
        <v>8</v>
      </c>
      <c r="F4136" t="s">
        <v>9</v>
      </c>
      <c r="G4136">
        <v>1</v>
      </c>
      <c r="H4136">
        <v>4</v>
      </c>
    </row>
    <row r="4137" spans="1:8">
      <c r="A4137">
        <v>4136</v>
      </c>
      <c r="B4137">
        <v>156</v>
      </c>
      <c r="C4137">
        <v>2</v>
      </c>
      <c r="D4137">
        <v>3</v>
      </c>
      <c r="E4137" t="s">
        <v>11</v>
      </c>
      <c r="F4137" t="s">
        <v>10</v>
      </c>
      <c r="G4137">
        <v>2</v>
      </c>
      <c r="H4137">
        <v>3</v>
      </c>
    </row>
    <row r="4138" spans="1:8">
      <c r="A4138">
        <v>4137</v>
      </c>
      <c r="B4138">
        <v>170</v>
      </c>
      <c r="C4138">
        <v>10</v>
      </c>
      <c r="D4138">
        <v>3</v>
      </c>
      <c r="E4138" t="s">
        <v>11</v>
      </c>
      <c r="F4138" t="s">
        <v>10</v>
      </c>
      <c r="G4138">
        <v>3</v>
      </c>
      <c r="H4138">
        <v>5</v>
      </c>
    </row>
    <row r="4139" spans="1:8">
      <c r="A4139">
        <v>4138</v>
      </c>
      <c r="B4139">
        <v>243</v>
      </c>
      <c r="C4139">
        <v>5</v>
      </c>
      <c r="D4139">
        <v>5</v>
      </c>
      <c r="E4139" t="s">
        <v>11</v>
      </c>
      <c r="F4139" t="s">
        <v>10</v>
      </c>
      <c r="G4139">
        <v>3</v>
      </c>
      <c r="H4139">
        <v>2</v>
      </c>
    </row>
    <row r="4140" spans="1:8">
      <c r="A4140">
        <v>4139</v>
      </c>
      <c r="B4140">
        <v>163</v>
      </c>
      <c r="C4140">
        <v>7</v>
      </c>
      <c r="D4140">
        <v>2</v>
      </c>
      <c r="E4140" t="s">
        <v>8</v>
      </c>
      <c r="F4140" t="s">
        <v>9</v>
      </c>
      <c r="G4140">
        <v>4</v>
      </c>
      <c r="H4140">
        <v>3</v>
      </c>
    </row>
    <row r="4141" spans="1:8">
      <c r="A4141">
        <v>4140</v>
      </c>
      <c r="B4141">
        <v>201</v>
      </c>
      <c r="C4141">
        <v>4</v>
      </c>
      <c r="D4141">
        <v>2</v>
      </c>
      <c r="E4141" t="s">
        <v>8</v>
      </c>
      <c r="F4141" t="s">
        <v>9</v>
      </c>
      <c r="G4141">
        <v>3</v>
      </c>
      <c r="H4141">
        <v>4</v>
      </c>
    </row>
    <row r="4142" spans="1:8">
      <c r="A4142">
        <v>4141</v>
      </c>
      <c r="B4142">
        <v>232</v>
      </c>
      <c r="C4142">
        <v>10</v>
      </c>
      <c r="D4142">
        <v>3</v>
      </c>
      <c r="E4142" t="s">
        <v>8</v>
      </c>
      <c r="F4142" t="s">
        <v>10</v>
      </c>
      <c r="G4142">
        <v>5</v>
      </c>
      <c r="H4142">
        <v>3</v>
      </c>
    </row>
    <row r="4143" spans="1:8">
      <c r="A4143">
        <v>4142</v>
      </c>
      <c r="B4143">
        <v>214</v>
      </c>
      <c r="C4143">
        <v>2</v>
      </c>
      <c r="D4143">
        <v>3</v>
      </c>
      <c r="E4143" t="s">
        <v>11</v>
      </c>
      <c r="F4143" t="s">
        <v>9</v>
      </c>
      <c r="G4143">
        <v>3</v>
      </c>
      <c r="H4143">
        <v>3</v>
      </c>
    </row>
    <row r="4144" spans="1:8">
      <c r="A4144">
        <v>4143</v>
      </c>
      <c r="B4144">
        <v>149</v>
      </c>
      <c r="C4144">
        <v>7</v>
      </c>
      <c r="D4144">
        <v>2</v>
      </c>
      <c r="E4144" t="s">
        <v>11</v>
      </c>
      <c r="F4144" t="s">
        <v>9</v>
      </c>
      <c r="G4144">
        <v>1</v>
      </c>
      <c r="H4144">
        <v>3</v>
      </c>
    </row>
    <row r="4145" spans="1:8">
      <c r="A4145">
        <v>4144</v>
      </c>
      <c r="B4145">
        <v>122</v>
      </c>
      <c r="C4145">
        <v>10</v>
      </c>
      <c r="D4145">
        <v>3</v>
      </c>
      <c r="E4145" t="s">
        <v>12</v>
      </c>
      <c r="F4145" t="s">
        <v>9</v>
      </c>
      <c r="G4145">
        <v>4</v>
      </c>
      <c r="H4145">
        <v>3</v>
      </c>
    </row>
    <row r="4146" spans="1:8">
      <c r="A4146">
        <v>4145</v>
      </c>
      <c r="B4146">
        <v>253</v>
      </c>
      <c r="C4146">
        <v>2</v>
      </c>
      <c r="D4146">
        <v>4</v>
      </c>
      <c r="E4146" t="s">
        <v>8</v>
      </c>
      <c r="F4146" t="s">
        <v>10</v>
      </c>
      <c r="G4146">
        <v>3</v>
      </c>
      <c r="H4146">
        <v>3</v>
      </c>
    </row>
    <row r="4147" spans="1:8">
      <c r="A4147">
        <v>4146</v>
      </c>
      <c r="B4147">
        <v>123</v>
      </c>
      <c r="C4147">
        <v>8</v>
      </c>
      <c r="D4147">
        <v>4</v>
      </c>
      <c r="E4147" t="s">
        <v>11</v>
      </c>
      <c r="F4147" t="s">
        <v>10</v>
      </c>
      <c r="G4147">
        <v>5</v>
      </c>
      <c r="H4147">
        <v>2</v>
      </c>
    </row>
    <row r="4148" spans="1:8">
      <c r="A4148">
        <v>4147</v>
      </c>
      <c r="B4148">
        <v>261</v>
      </c>
      <c r="C4148">
        <v>2</v>
      </c>
      <c r="D4148">
        <v>3</v>
      </c>
      <c r="E4148" t="s">
        <v>11</v>
      </c>
      <c r="F4148" t="s">
        <v>9</v>
      </c>
      <c r="G4148">
        <v>3</v>
      </c>
      <c r="H4148">
        <v>4</v>
      </c>
    </row>
    <row r="4149" spans="1:8">
      <c r="A4149">
        <v>4148</v>
      </c>
      <c r="B4149">
        <v>235</v>
      </c>
      <c r="C4149">
        <v>7</v>
      </c>
      <c r="D4149">
        <v>3</v>
      </c>
      <c r="E4149" t="s">
        <v>8</v>
      </c>
      <c r="F4149" t="s">
        <v>9</v>
      </c>
      <c r="G4149">
        <v>1</v>
      </c>
      <c r="H4149">
        <v>5</v>
      </c>
    </row>
    <row r="4150" spans="1:8">
      <c r="A4150">
        <v>4149</v>
      </c>
      <c r="B4150">
        <v>141</v>
      </c>
      <c r="C4150">
        <v>8</v>
      </c>
      <c r="D4150">
        <v>4</v>
      </c>
      <c r="E4150" t="s">
        <v>11</v>
      </c>
      <c r="F4150" t="s">
        <v>10</v>
      </c>
      <c r="G4150">
        <v>3</v>
      </c>
      <c r="H4150">
        <v>2</v>
      </c>
    </row>
    <row r="4151" spans="1:8">
      <c r="A4151">
        <v>4150</v>
      </c>
      <c r="B4151">
        <v>241</v>
      </c>
      <c r="C4151">
        <v>8</v>
      </c>
      <c r="D4151">
        <v>2</v>
      </c>
      <c r="E4151" t="s">
        <v>8</v>
      </c>
      <c r="F4151" t="s">
        <v>10</v>
      </c>
      <c r="G4151">
        <v>1</v>
      </c>
      <c r="H4151">
        <v>3</v>
      </c>
    </row>
    <row r="4152" spans="1:8">
      <c r="A4152">
        <v>4151</v>
      </c>
      <c r="B4152">
        <v>253</v>
      </c>
      <c r="C4152">
        <v>9</v>
      </c>
      <c r="D4152">
        <v>2</v>
      </c>
      <c r="E4152" t="s">
        <v>8</v>
      </c>
      <c r="F4152" t="s">
        <v>9</v>
      </c>
      <c r="G4152">
        <v>1</v>
      </c>
      <c r="H4152">
        <v>4</v>
      </c>
    </row>
    <row r="4153" spans="1:8">
      <c r="A4153">
        <v>4152</v>
      </c>
      <c r="B4153">
        <v>177</v>
      </c>
      <c r="C4153">
        <v>6</v>
      </c>
      <c r="D4153">
        <v>2</v>
      </c>
      <c r="E4153" t="s">
        <v>8</v>
      </c>
      <c r="F4153" t="s">
        <v>9</v>
      </c>
      <c r="G4153">
        <v>4</v>
      </c>
      <c r="H4153">
        <v>4</v>
      </c>
    </row>
    <row r="4154" spans="1:8">
      <c r="A4154">
        <v>4153</v>
      </c>
      <c r="B4154">
        <v>160</v>
      </c>
      <c r="C4154">
        <v>10</v>
      </c>
      <c r="D4154">
        <v>3</v>
      </c>
      <c r="E4154" t="s">
        <v>12</v>
      </c>
      <c r="F4154" t="s">
        <v>10</v>
      </c>
      <c r="G4154">
        <v>4</v>
      </c>
      <c r="H4154">
        <v>5</v>
      </c>
    </row>
    <row r="4155" spans="1:8">
      <c r="A4155">
        <v>4154</v>
      </c>
      <c r="B4155">
        <v>134</v>
      </c>
      <c r="C4155">
        <v>9</v>
      </c>
      <c r="D4155">
        <v>3</v>
      </c>
      <c r="E4155" t="s">
        <v>8</v>
      </c>
      <c r="F4155" t="s">
        <v>9</v>
      </c>
      <c r="G4155">
        <v>4</v>
      </c>
      <c r="H4155">
        <v>3</v>
      </c>
    </row>
    <row r="4156" spans="1:8">
      <c r="A4156">
        <v>4155</v>
      </c>
      <c r="B4156">
        <v>258</v>
      </c>
      <c r="C4156">
        <v>4</v>
      </c>
      <c r="D4156">
        <v>2</v>
      </c>
      <c r="E4156" t="s">
        <v>11</v>
      </c>
      <c r="F4156" t="s">
        <v>9</v>
      </c>
      <c r="G4156">
        <v>2</v>
      </c>
      <c r="H4156">
        <v>5</v>
      </c>
    </row>
    <row r="4157" spans="1:8">
      <c r="A4157">
        <v>4156</v>
      </c>
      <c r="B4157">
        <v>188</v>
      </c>
      <c r="C4157">
        <v>6</v>
      </c>
      <c r="D4157">
        <v>2</v>
      </c>
      <c r="E4157" t="s">
        <v>8</v>
      </c>
      <c r="F4157" t="s">
        <v>10</v>
      </c>
      <c r="G4157">
        <v>3</v>
      </c>
      <c r="H4157">
        <v>5</v>
      </c>
    </row>
    <row r="4158" spans="1:8">
      <c r="A4158">
        <v>4157</v>
      </c>
      <c r="B4158">
        <v>270</v>
      </c>
      <c r="C4158">
        <v>5</v>
      </c>
      <c r="D4158">
        <v>3</v>
      </c>
      <c r="E4158" t="s">
        <v>11</v>
      </c>
      <c r="F4158" t="s">
        <v>9</v>
      </c>
      <c r="G4158">
        <v>2</v>
      </c>
      <c r="H4158">
        <v>5</v>
      </c>
    </row>
    <row r="4159" spans="1:8">
      <c r="A4159">
        <v>4158</v>
      </c>
      <c r="B4159">
        <v>243</v>
      </c>
      <c r="C4159">
        <v>10</v>
      </c>
      <c r="D4159">
        <v>2</v>
      </c>
      <c r="E4159" t="s">
        <v>11</v>
      </c>
      <c r="F4159" t="s">
        <v>10</v>
      </c>
      <c r="G4159">
        <v>1</v>
      </c>
      <c r="H4159">
        <v>3</v>
      </c>
    </row>
    <row r="4160" spans="1:8">
      <c r="A4160">
        <v>4159</v>
      </c>
      <c r="B4160">
        <v>100</v>
      </c>
      <c r="C4160">
        <v>3</v>
      </c>
      <c r="D4160">
        <v>4</v>
      </c>
      <c r="E4160" t="s">
        <v>8</v>
      </c>
      <c r="F4160" t="s">
        <v>10</v>
      </c>
      <c r="G4160">
        <v>4</v>
      </c>
      <c r="H4160">
        <v>2</v>
      </c>
    </row>
    <row r="4161" spans="1:8">
      <c r="A4161">
        <v>4160</v>
      </c>
      <c r="B4161">
        <v>134</v>
      </c>
      <c r="C4161">
        <v>7</v>
      </c>
      <c r="D4161">
        <v>4</v>
      </c>
      <c r="E4161" t="s">
        <v>11</v>
      </c>
      <c r="F4161" t="s">
        <v>10</v>
      </c>
      <c r="G4161">
        <v>3</v>
      </c>
      <c r="H4161">
        <v>3</v>
      </c>
    </row>
    <row r="4162" spans="1:8">
      <c r="A4162">
        <v>4161</v>
      </c>
      <c r="B4162">
        <v>255</v>
      </c>
      <c r="C4162">
        <v>3</v>
      </c>
      <c r="D4162">
        <v>3</v>
      </c>
      <c r="E4162" t="s">
        <v>11</v>
      </c>
      <c r="F4162" t="s">
        <v>10</v>
      </c>
      <c r="G4162">
        <v>2</v>
      </c>
      <c r="H4162">
        <v>4</v>
      </c>
    </row>
    <row r="4163" spans="1:8">
      <c r="A4163">
        <v>4162</v>
      </c>
      <c r="B4163">
        <v>260</v>
      </c>
      <c r="C4163">
        <v>8</v>
      </c>
      <c r="D4163">
        <v>2</v>
      </c>
      <c r="E4163" t="s">
        <v>8</v>
      </c>
      <c r="F4163" t="s">
        <v>10</v>
      </c>
      <c r="G4163">
        <v>3</v>
      </c>
      <c r="H4163">
        <v>3</v>
      </c>
    </row>
    <row r="4164" spans="1:8">
      <c r="A4164">
        <v>4163</v>
      </c>
      <c r="B4164">
        <v>265</v>
      </c>
      <c r="C4164">
        <v>6</v>
      </c>
      <c r="D4164">
        <v>3</v>
      </c>
      <c r="E4164" t="s">
        <v>8</v>
      </c>
      <c r="F4164" t="s">
        <v>10</v>
      </c>
      <c r="G4164">
        <v>5</v>
      </c>
      <c r="H4164">
        <v>5</v>
      </c>
    </row>
    <row r="4165" spans="1:8">
      <c r="A4165">
        <v>4164</v>
      </c>
      <c r="B4165">
        <v>221</v>
      </c>
      <c r="C4165">
        <v>2</v>
      </c>
      <c r="D4165">
        <v>3</v>
      </c>
      <c r="E4165" t="s">
        <v>8</v>
      </c>
      <c r="F4165" t="s">
        <v>10</v>
      </c>
      <c r="G4165">
        <v>5</v>
      </c>
      <c r="H4165">
        <v>2</v>
      </c>
    </row>
    <row r="4166" spans="1:8">
      <c r="A4166">
        <v>4165</v>
      </c>
      <c r="B4166">
        <v>157</v>
      </c>
      <c r="C4166">
        <v>9</v>
      </c>
      <c r="D4166">
        <v>4</v>
      </c>
      <c r="E4166" t="s">
        <v>8</v>
      </c>
      <c r="F4166" t="s">
        <v>10</v>
      </c>
      <c r="G4166">
        <v>4</v>
      </c>
      <c r="H4166">
        <v>5</v>
      </c>
    </row>
    <row r="4167" spans="1:8">
      <c r="A4167">
        <v>4166</v>
      </c>
      <c r="B4167">
        <v>222</v>
      </c>
      <c r="C4167">
        <v>8</v>
      </c>
      <c r="D4167">
        <v>3</v>
      </c>
      <c r="E4167" t="s">
        <v>8</v>
      </c>
      <c r="F4167" t="s">
        <v>9</v>
      </c>
      <c r="G4167">
        <v>3</v>
      </c>
      <c r="H4167">
        <v>4</v>
      </c>
    </row>
    <row r="4168" spans="1:8">
      <c r="A4168">
        <v>4167</v>
      </c>
      <c r="B4168">
        <v>179</v>
      </c>
      <c r="C4168">
        <v>7</v>
      </c>
      <c r="D4168">
        <v>3</v>
      </c>
      <c r="E4168" t="s">
        <v>8</v>
      </c>
      <c r="F4168" t="s">
        <v>10</v>
      </c>
      <c r="G4168">
        <v>2</v>
      </c>
      <c r="H4168">
        <v>5</v>
      </c>
    </row>
    <row r="4169" spans="1:8">
      <c r="A4169">
        <v>4168</v>
      </c>
      <c r="B4169">
        <v>231</v>
      </c>
      <c r="C4169">
        <v>5</v>
      </c>
      <c r="D4169">
        <v>3</v>
      </c>
      <c r="E4169" t="s">
        <v>8</v>
      </c>
      <c r="F4169" t="s">
        <v>9</v>
      </c>
      <c r="G4169">
        <v>2</v>
      </c>
      <c r="H4169">
        <v>3</v>
      </c>
    </row>
    <row r="4170" spans="1:8">
      <c r="A4170">
        <v>4169</v>
      </c>
      <c r="B4170">
        <v>228</v>
      </c>
      <c r="C4170">
        <v>6</v>
      </c>
      <c r="D4170">
        <v>2</v>
      </c>
      <c r="E4170" t="s">
        <v>8</v>
      </c>
      <c r="F4170" t="s">
        <v>10</v>
      </c>
      <c r="G4170">
        <v>5</v>
      </c>
      <c r="H4170">
        <v>3</v>
      </c>
    </row>
    <row r="4171" spans="1:8">
      <c r="A4171">
        <v>4170</v>
      </c>
      <c r="B4171">
        <v>264</v>
      </c>
      <c r="C4171">
        <v>9</v>
      </c>
      <c r="D4171">
        <v>2</v>
      </c>
      <c r="E4171" t="s">
        <v>8</v>
      </c>
      <c r="F4171" t="s">
        <v>10</v>
      </c>
      <c r="G4171">
        <v>5</v>
      </c>
      <c r="H4171">
        <v>2</v>
      </c>
    </row>
    <row r="4172" spans="1:8">
      <c r="A4172">
        <v>4171</v>
      </c>
      <c r="B4172">
        <v>170</v>
      </c>
      <c r="C4172">
        <v>2</v>
      </c>
      <c r="D4172">
        <v>3</v>
      </c>
      <c r="E4172" t="s">
        <v>11</v>
      </c>
      <c r="F4172" t="s">
        <v>9</v>
      </c>
      <c r="G4172">
        <v>3</v>
      </c>
      <c r="H4172">
        <v>4</v>
      </c>
    </row>
    <row r="4173" spans="1:8">
      <c r="A4173">
        <v>4172</v>
      </c>
      <c r="B4173">
        <v>159</v>
      </c>
      <c r="C4173">
        <v>3</v>
      </c>
      <c r="D4173">
        <v>2</v>
      </c>
      <c r="E4173" t="s">
        <v>11</v>
      </c>
      <c r="F4173" t="s">
        <v>9</v>
      </c>
      <c r="G4173">
        <v>2</v>
      </c>
      <c r="H4173">
        <v>3</v>
      </c>
    </row>
    <row r="4174" spans="1:8">
      <c r="A4174">
        <v>4173</v>
      </c>
      <c r="B4174">
        <v>166</v>
      </c>
      <c r="C4174">
        <v>6</v>
      </c>
      <c r="D4174">
        <v>3</v>
      </c>
      <c r="E4174" t="s">
        <v>12</v>
      </c>
      <c r="F4174" t="s">
        <v>10</v>
      </c>
      <c r="G4174">
        <v>3</v>
      </c>
      <c r="H4174">
        <v>3</v>
      </c>
    </row>
    <row r="4175" spans="1:8">
      <c r="A4175">
        <v>4174</v>
      </c>
      <c r="B4175">
        <v>234</v>
      </c>
      <c r="C4175">
        <v>8</v>
      </c>
      <c r="D4175">
        <v>2</v>
      </c>
      <c r="E4175" t="s">
        <v>11</v>
      </c>
      <c r="F4175" t="s">
        <v>10</v>
      </c>
      <c r="G4175">
        <v>2</v>
      </c>
      <c r="H4175">
        <v>3</v>
      </c>
    </row>
    <row r="4176" spans="1:8">
      <c r="A4176">
        <v>4175</v>
      </c>
      <c r="B4176">
        <v>215</v>
      </c>
      <c r="C4176">
        <v>5</v>
      </c>
      <c r="D4176">
        <v>5</v>
      </c>
      <c r="E4176" t="s">
        <v>11</v>
      </c>
      <c r="F4176" t="s">
        <v>9</v>
      </c>
      <c r="G4176">
        <v>1</v>
      </c>
      <c r="H4176">
        <v>6</v>
      </c>
    </row>
    <row r="4177" spans="1:8">
      <c r="A4177">
        <v>4176</v>
      </c>
      <c r="B4177">
        <v>179</v>
      </c>
      <c r="C4177">
        <v>8</v>
      </c>
      <c r="D4177">
        <v>2</v>
      </c>
      <c r="E4177" t="s">
        <v>12</v>
      </c>
      <c r="F4177" t="s">
        <v>9</v>
      </c>
      <c r="G4177">
        <v>2</v>
      </c>
      <c r="H4177">
        <v>3</v>
      </c>
    </row>
    <row r="4178" spans="1:8">
      <c r="A4178">
        <v>4177</v>
      </c>
      <c r="B4178">
        <v>180</v>
      </c>
      <c r="C4178">
        <v>8</v>
      </c>
      <c r="D4178">
        <v>3</v>
      </c>
      <c r="E4178" t="s">
        <v>11</v>
      </c>
      <c r="F4178" t="s">
        <v>10</v>
      </c>
      <c r="G4178">
        <v>3</v>
      </c>
      <c r="H4178">
        <v>3</v>
      </c>
    </row>
    <row r="4179" spans="1:8">
      <c r="A4179">
        <v>4178</v>
      </c>
      <c r="B4179">
        <v>149</v>
      </c>
      <c r="C4179">
        <v>9</v>
      </c>
      <c r="D4179">
        <v>3</v>
      </c>
      <c r="E4179" t="s">
        <v>8</v>
      </c>
      <c r="F4179" t="s">
        <v>10</v>
      </c>
      <c r="G4179">
        <v>5</v>
      </c>
      <c r="H4179">
        <v>4</v>
      </c>
    </row>
    <row r="4180" spans="1:8">
      <c r="A4180">
        <v>4179</v>
      </c>
      <c r="B4180">
        <v>150</v>
      </c>
      <c r="C4180">
        <v>1</v>
      </c>
      <c r="D4180">
        <v>3</v>
      </c>
      <c r="E4180" t="s">
        <v>8</v>
      </c>
      <c r="F4180" t="s">
        <v>10</v>
      </c>
      <c r="G4180">
        <v>2</v>
      </c>
      <c r="H4180">
        <v>3</v>
      </c>
    </row>
    <row r="4181" spans="1:8">
      <c r="A4181">
        <v>4180</v>
      </c>
      <c r="B4181">
        <v>155</v>
      </c>
      <c r="C4181">
        <v>4</v>
      </c>
      <c r="D4181">
        <v>3</v>
      </c>
      <c r="E4181" t="s">
        <v>8</v>
      </c>
      <c r="F4181" t="s">
        <v>9</v>
      </c>
      <c r="G4181">
        <v>1</v>
      </c>
      <c r="H4181">
        <v>4</v>
      </c>
    </row>
    <row r="4182" spans="1:8">
      <c r="A4182">
        <v>4181</v>
      </c>
      <c r="B4182">
        <v>199</v>
      </c>
      <c r="C4182">
        <v>4</v>
      </c>
      <c r="D4182">
        <v>2</v>
      </c>
      <c r="E4182" t="s">
        <v>11</v>
      </c>
      <c r="F4182" t="s">
        <v>10</v>
      </c>
      <c r="G4182">
        <v>5</v>
      </c>
      <c r="H4182">
        <v>4</v>
      </c>
    </row>
    <row r="4183" spans="1:8">
      <c r="A4183">
        <v>4182</v>
      </c>
      <c r="B4183">
        <v>169</v>
      </c>
      <c r="C4183">
        <v>10</v>
      </c>
      <c r="D4183">
        <v>2</v>
      </c>
      <c r="E4183" t="s">
        <v>8</v>
      </c>
      <c r="F4183" t="s">
        <v>9</v>
      </c>
      <c r="G4183">
        <v>5</v>
      </c>
      <c r="H4183">
        <v>4</v>
      </c>
    </row>
    <row r="4184" spans="1:8">
      <c r="A4184">
        <v>4183</v>
      </c>
      <c r="B4184">
        <v>276</v>
      </c>
      <c r="C4184">
        <v>8</v>
      </c>
      <c r="D4184">
        <v>6</v>
      </c>
      <c r="E4184" t="s">
        <v>8</v>
      </c>
      <c r="F4184" t="s">
        <v>9</v>
      </c>
      <c r="G4184">
        <v>4</v>
      </c>
      <c r="H4184">
        <v>6</v>
      </c>
    </row>
    <row r="4185" spans="1:8">
      <c r="A4185">
        <v>4184</v>
      </c>
      <c r="B4185">
        <v>257</v>
      </c>
      <c r="C4185">
        <v>1</v>
      </c>
      <c r="D4185">
        <v>3</v>
      </c>
      <c r="E4185" t="s">
        <v>8</v>
      </c>
      <c r="F4185" t="s">
        <v>9</v>
      </c>
      <c r="G4185">
        <v>3</v>
      </c>
      <c r="H4185">
        <v>4</v>
      </c>
    </row>
    <row r="4186" spans="1:8">
      <c r="A4186">
        <v>4185</v>
      </c>
      <c r="B4186">
        <v>153</v>
      </c>
      <c r="C4186">
        <v>1</v>
      </c>
      <c r="D4186">
        <v>2</v>
      </c>
      <c r="E4186" t="s">
        <v>11</v>
      </c>
      <c r="F4186" t="s">
        <v>10</v>
      </c>
      <c r="G4186">
        <v>3</v>
      </c>
      <c r="H4186">
        <v>4</v>
      </c>
    </row>
    <row r="4187" spans="1:8">
      <c r="A4187">
        <v>4186</v>
      </c>
      <c r="B4187">
        <v>228</v>
      </c>
      <c r="C4187">
        <v>6</v>
      </c>
      <c r="D4187">
        <v>4</v>
      </c>
      <c r="E4187" t="s">
        <v>8</v>
      </c>
      <c r="F4187" t="s">
        <v>10</v>
      </c>
      <c r="G4187">
        <v>5</v>
      </c>
      <c r="H4187">
        <v>5</v>
      </c>
    </row>
    <row r="4188" spans="1:8">
      <c r="A4188">
        <v>4187</v>
      </c>
      <c r="B4188">
        <v>133</v>
      </c>
      <c r="C4188">
        <v>4</v>
      </c>
      <c r="D4188">
        <v>2</v>
      </c>
      <c r="E4188" t="s">
        <v>11</v>
      </c>
      <c r="F4188" t="s">
        <v>9</v>
      </c>
      <c r="G4188">
        <v>4</v>
      </c>
      <c r="H4188">
        <v>4</v>
      </c>
    </row>
    <row r="4189" spans="1:8">
      <c r="A4189">
        <v>4188</v>
      </c>
      <c r="B4189">
        <v>206</v>
      </c>
      <c r="C4189">
        <v>10</v>
      </c>
      <c r="D4189">
        <v>3</v>
      </c>
      <c r="E4189" t="s">
        <v>11</v>
      </c>
      <c r="F4189" t="s">
        <v>9</v>
      </c>
      <c r="G4189">
        <v>4</v>
      </c>
      <c r="H4189">
        <v>4</v>
      </c>
    </row>
    <row r="4190" spans="1:8">
      <c r="A4190">
        <v>4189</v>
      </c>
      <c r="B4190">
        <v>263</v>
      </c>
      <c r="C4190">
        <v>9</v>
      </c>
      <c r="D4190">
        <v>5</v>
      </c>
      <c r="E4190" t="s">
        <v>8</v>
      </c>
      <c r="F4190" t="s">
        <v>10</v>
      </c>
      <c r="G4190">
        <v>5</v>
      </c>
      <c r="H4190">
        <v>4</v>
      </c>
    </row>
    <row r="4191" spans="1:8">
      <c r="A4191">
        <v>4190</v>
      </c>
      <c r="B4191">
        <v>190</v>
      </c>
      <c r="C4191">
        <v>4</v>
      </c>
      <c r="D4191">
        <v>2</v>
      </c>
      <c r="E4191" t="s">
        <v>11</v>
      </c>
      <c r="F4191" t="s">
        <v>9</v>
      </c>
      <c r="G4191">
        <v>1</v>
      </c>
      <c r="H4191">
        <v>4</v>
      </c>
    </row>
    <row r="4192" spans="1:8">
      <c r="A4192">
        <v>4191</v>
      </c>
      <c r="B4192">
        <v>175</v>
      </c>
      <c r="C4192">
        <v>4</v>
      </c>
      <c r="D4192">
        <v>2</v>
      </c>
      <c r="E4192" t="s">
        <v>11</v>
      </c>
      <c r="F4192" t="s">
        <v>10</v>
      </c>
      <c r="G4192">
        <v>5</v>
      </c>
      <c r="H4192">
        <v>4</v>
      </c>
    </row>
    <row r="4193" spans="1:8">
      <c r="A4193">
        <v>4192</v>
      </c>
      <c r="B4193">
        <v>272</v>
      </c>
      <c r="C4193">
        <v>2</v>
      </c>
      <c r="D4193">
        <v>3</v>
      </c>
      <c r="E4193" t="s">
        <v>8</v>
      </c>
      <c r="F4193" t="s">
        <v>10</v>
      </c>
      <c r="G4193">
        <v>3</v>
      </c>
      <c r="H4193">
        <v>3</v>
      </c>
    </row>
    <row r="4194" spans="1:8">
      <c r="A4194">
        <v>4193</v>
      </c>
      <c r="B4194">
        <v>111</v>
      </c>
      <c r="C4194">
        <v>10</v>
      </c>
      <c r="D4194">
        <v>4</v>
      </c>
      <c r="E4194" t="s">
        <v>11</v>
      </c>
      <c r="F4194" t="s">
        <v>10</v>
      </c>
      <c r="G4194">
        <v>1</v>
      </c>
      <c r="H4194">
        <v>4</v>
      </c>
    </row>
    <row r="4195" spans="1:8">
      <c r="A4195">
        <v>4194</v>
      </c>
      <c r="B4195">
        <v>233</v>
      </c>
      <c r="C4195">
        <v>5</v>
      </c>
      <c r="D4195">
        <v>3</v>
      </c>
      <c r="E4195" t="s">
        <v>8</v>
      </c>
      <c r="F4195" t="s">
        <v>9</v>
      </c>
      <c r="G4195">
        <v>2</v>
      </c>
      <c r="H4195">
        <v>5</v>
      </c>
    </row>
    <row r="4196" spans="1:8">
      <c r="A4196">
        <v>4195</v>
      </c>
      <c r="B4196">
        <v>235</v>
      </c>
      <c r="C4196">
        <v>4</v>
      </c>
      <c r="D4196">
        <v>3</v>
      </c>
      <c r="E4196" t="s">
        <v>8</v>
      </c>
      <c r="F4196" t="s">
        <v>9</v>
      </c>
      <c r="G4196">
        <v>5</v>
      </c>
      <c r="H4196">
        <v>5</v>
      </c>
    </row>
    <row r="4197" spans="1:8">
      <c r="A4197">
        <v>4196</v>
      </c>
      <c r="B4197">
        <v>255</v>
      </c>
      <c r="C4197">
        <v>5</v>
      </c>
      <c r="D4197">
        <v>4</v>
      </c>
      <c r="E4197" t="s">
        <v>11</v>
      </c>
      <c r="F4197" t="s">
        <v>10</v>
      </c>
      <c r="G4197">
        <v>2</v>
      </c>
      <c r="H4197">
        <v>3</v>
      </c>
    </row>
    <row r="4198" spans="1:8">
      <c r="A4198">
        <v>4197</v>
      </c>
      <c r="B4198">
        <v>216</v>
      </c>
      <c r="C4198">
        <v>6</v>
      </c>
      <c r="D4198">
        <v>2</v>
      </c>
      <c r="E4198" t="s">
        <v>8</v>
      </c>
      <c r="F4198" t="s">
        <v>9</v>
      </c>
      <c r="G4198">
        <v>3</v>
      </c>
      <c r="H4198">
        <v>4</v>
      </c>
    </row>
    <row r="4199" spans="1:8">
      <c r="A4199">
        <v>4198</v>
      </c>
      <c r="B4199">
        <v>266</v>
      </c>
      <c r="C4199">
        <v>5</v>
      </c>
      <c r="D4199">
        <v>3</v>
      </c>
      <c r="E4199" t="s">
        <v>11</v>
      </c>
      <c r="F4199" t="s">
        <v>9</v>
      </c>
      <c r="G4199">
        <v>4</v>
      </c>
      <c r="H4199">
        <v>4</v>
      </c>
    </row>
    <row r="4200" spans="1:8">
      <c r="A4200">
        <v>4199</v>
      </c>
      <c r="B4200">
        <v>200</v>
      </c>
      <c r="C4200">
        <v>7</v>
      </c>
      <c r="D4200">
        <v>4</v>
      </c>
      <c r="E4200" t="s">
        <v>11</v>
      </c>
      <c r="F4200" t="s">
        <v>9</v>
      </c>
      <c r="G4200">
        <v>3</v>
      </c>
      <c r="H4200">
        <v>4</v>
      </c>
    </row>
    <row r="4201" spans="1:8">
      <c r="A4201">
        <v>4200</v>
      </c>
      <c r="B4201">
        <v>194</v>
      </c>
      <c r="C4201">
        <v>6</v>
      </c>
      <c r="D4201">
        <v>3</v>
      </c>
      <c r="E4201" t="s">
        <v>11</v>
      </c>
      <c r="F4201" t="s">
        <v>9</v>
      </c>
      <c r="G4201">
        <v>3</v>
      </c>
      <c r="H4201">
        <v>3</v>
      </c>
    </row>
    <row r="4202" spans="1:8">
      <c r="A4202">
        <v>4201</v>
      </c>
      <c r="B4202">
        <v>220</v>
      </c>
      <c r="C4202">
        <v>3</v>
      </c>
      <c r="D4202">
        <v>3</v>
      </c>
      <c r="E4202" t="s">
        <v>8</v>
      </c>
      <c r="F4202" t="s">
        <v>10</v>
      </c>
      <c r="G4202">
        <v>2</v>
      </c>
      <c r="H4202">
        <v>4</v>
      </c>
    </row>
    <row r="4203" spans="1:8">
      <c r="A4203">
        <v>4202</v>
      </c>
      <c r="B4203">
        <v>270</v>
      </c>
      <c r="C4203">
        <v>1</v>
      </c>
      <c r="D4203">
        <v>2</v>
      </c>
      <c r="E4203" t="s">
        <v>8</v>
      </c>
      <c r="F4203" t="s">
        <v>9</v>
      </c>
      <c r="G4203">
        <v>4</v>
      </c>
      <c r="H4203">
        <v>4</v>
      </c>
    </row>
    <row r="4204" spans="1:8">
      <c r="A4204">
        <v>4203</v>
      </c>
      <c r="B4204">
        <v>168</v>
      </c>
      <c r="C4204">
        <v>2</v>
      </c>
      <c r="D4204">
        <v>3</v>
      </c>
      <c r="E4204" t="s">
        <v>11</v>
      </c>
      <c r="F4204" t="s">
        <v>10</v>
      </c>
      <c r="G4204">
        <v>2</v>
      </c>
      <c r="H4204">
        <v>3</v>
      </c>
    </row>
    <row r="4205" spans="1:8">
      <c r="A4205">
        <v>4204</v>
      </c>
      <c r="B4205">
        <v>172</v>
      </c>
      <c r="C4205">
        <v>8</v>
      </c>
      <c r="D4205">
        <v>4</v>
      </c>
      <c r="E4205" t="s">
        <v>11</v>
      </c>
      <c r="F4205" t="s">
        <v>10</v>
      </c>
      <c r="G4205">
        <v>5</v>
      </c>
      <c r="H4205">
        <v>4</v>
      </c>
    </row>
    <row r="4206" spans="1:8">
      <c r="A4206">
        <v>4205</v>
      </c>
      <c r="B4206">
        <v>168</v>
      </c>
      <c r="C4206">
        <v>4</v>
      </c>
      <c r="D4206">
        <v>3</v>
      </c>
      <c r="E4206" t="s">
        <v>12</v>
      </c>
      <c r="F4206" t="s">
        <v>9</v>
      </c>
      <c r="G4206">
        <v>5</v>
      </c>
      <c r="H4206">
        <v>4</v>
      </c>
    </row>
    <row r="4207" spans="1:8">
      <c r="A4207">
        <v>4206</v>
      </c>
      <c r="B4207">
        <v>243</v>
      </c>
      <c r="C4207">
        <v>4</v>
      </c>
      <c r="D4207">
        <v>3</v>
      </c>
      <c r="E4207" t="s">
        <v>8</v>
      </c>
      <c r="F4207" t="s">
        <v>10</v>
      </c>
      <c r="G4207">
        <v>2</v>
      </c>
      <c r="H4207">
        <v>5</v>
      </c>
    </row>
    <row r="4208" spans="1:8">
      <c r="A4208">
        <v>4207</v>
      </c>
      <c r="B4208">
        <v>181</v>
      </c>
      <c r="C4208">
        <v>1</v>
      </c>
      <c r="D4208">
        <v>3</v>
      </c>
      <c r="E4208" t="s">
        <v>8</v>
      </c>
      <c r="F4208" t="s">
        <v>9</v>
      </c>
      <c r="G4208">
        <v>3</v>
      </c>
      <c r="H4208">
        <v>3</v>
      </c>
    </row>
    <row r="4209" spans="1:8">
      <c r="A4209">
        <v>4208</v>
      </c>
      <c r="B4209">
        <v>167</v>
      </c>
      <c r="C4209">
        <v>2</v>
      </c>
      <c r="D4209">
        <v>2</v>
      </c>
      <c r="E4209" t="s">
        <v>8</v>
      </c>
      <c r="F4209" t="s">
        <v>9</v>
      </c>
      <c r="G4209">
        <v>5</v>
      </c>
      <c r="H4209">
        <v>3</v>
      </c>
    </row>
    <row r="4210" spans="1:8">
      <c r="A4210">
        <v>4209</v>
      </c>
      <c r="B4210">
        <v>224</v>
      </c>
      <c r="C4210">
        <v>3</v>
      </c>
      <c r="D4210">
        <v>3</v>
      </c>
      <c r="E4210" t="s">
        <v>8</v>
      </c>
      <c r="F4210" t="s">
        <v>9</v>
      </c>
      <c r="G4210">
        <v>2</v>
      </c>
      <c r="H4210">
        <v>4</v>
      </c>
    </row>
    <row r="4211" spans="1:8">
      <c r="A4211">
        <v>4210</v>
      </c>
      <c r="B4211">
        <v>252</v>
      </c>
      <c r="C4211">
        <v>6</v>
      </c>
      <c r="D4211">
        <v>3</v>
      </c>
      <c r="E4211" t="s">
        <v>11</v>
      </c>
      <c r="F4211" t="s">
        <v>10</v>
      </c>
      <c r="G4211">
        <v>4</v>
      </c>
      <c r="H4211">
        <v>5</v>
      </c>
    </row>
    <row r="4212" spans="1:8">
      <c r="A4212">
        <v>4211</v>
      </c>
      <c r="B4212">
        <v>266</v>
      </c>
      <c r="C4212">
        <v>8</v>
      </c>
      <c r="D4212">
        <v>3</v>
      </c>
      <c r="E4212" t="s">
        <v>11</v>
      </c>
      <c r="F4212" t="s">
        <v>10</v>
      </c>
      <c r="G4212">
        <v>3</v>
      </c>
      <c r="H4212">
        <v>4</v>
      </c>
    </row>
    <row r="4213" spans="1:8">
      <c r="A4213">
        <v>4212</v>
      </c>
      <c r="B4213">
        <v>144</v>
      </c>
      <c r="C4213">
        <v>5</v>
      </c>
      <c r="D4213">
        <v>2</v>
      </c>
      <c r="E4213" t="s">
        <v>8</v>
      </c>
      <c r="F4213" t="s">
        <v>9</v>
      </c>
      <c r="G4213">
        <v>3</v>
      </c>
      <c r="H4213">
        <v>4</v>
      </c>
    </row>
    <row r="4214" spans="1:8">
      <c r="A4214">
        <v>4213</v>
      </c>
      <c r="B4214">
        <v>222</v>
      </c>
      <c r="C4214">
        <v>4</v>
      </c>
      <c r="D4214">
        <v>3</v>
      </c>
      <c r="E4214" t="s">
        <v>8</v>
      </c>
      <c r="F4214" t="s">
        <v>10</v>
      </c>
      <c r="G4214">
        <v>5</v>
      </c>
      <c r="H4214">
        <v>3</v>
      </c>
    </row>
    <row r="4215" spans="1:8">
      <c r="A4215">
        <v>4214</v>
      </c>
      <c r="B4215">
        <v>199</v>
      </c>
      <c r="C4215">
        <v>10</v>
      </c>
      <c r="D4215">
        <v>3</v>
      </c>
      <c r="E4215" t="s">
        <v>8</v>
      </c>
      <c r="F4215" t="s">
        <v>10</v>
      </c>
      <c r="G4215">
        <v>4</v>
      </c>
      <c r="H4215">
        <v>4</v>
      </c>
    </row>
    <row r="4216" spans="1:8">
      <c r="A4216">
        <v>4215</v>
      </c>
      <c r="B4216">
        <v>214</v>
      </c>
      <c r="C4216">
        <v>2</v>
      </c>
      <c r="D4216">
        <v>3</v>
      </c>
      <c r="E4216" t="s">
        <v>11</v>
      </c>
      <c r="F4216" t="s">
        <v>9</v>
      </c>
      <c r="G4216">
        <v>1</v>
      </c>
      <c r="H4216">
        <v>3</v>
      </c>
    </row>
    <row r="4217" spans="1:8">
      <c r="A4217">
        <v>4216</v>
      </c>
      <c r="B4217">
        <v>258</v>
      </c>
      <c r="C4217">
        <v>2</v>
      </c>
      <c r="D4217">
        <v>3</v>
      </c>
      <c r="E4217" t="s">
        <v>11</v>
      </c>
      <c r="F4217" t="s">
        <v>9</v>
      </c>
      <c r="G4217">
        <v>1</v>
      </c>
      <c r="H4217">
        <v>3</v>
      </c>
    </row>
    <row r="4218" spans="1:8">
      <c r="A4218">
        <v>4217</v>
      </c>
      <c r="B4218">
        <v>194</v>
      </c>
      <c r="C4218">
        <v>1</v>
      </c>
      <c r="D4218">
        <v>4</v>
      </c>
      <c r="E4218" t="s">
        <v>8</v>
      </c>
      <c r="F4218" t="s">
        <v>10</v>
      </c>
      <c r="G4218">
        <v>5</v>
      </c>
      <c r="H4218">
        <v>3</v>
      </c>
    </row>
    <row r="4219" spans="1:8">
      <c r="A4219">
        <v>4218</v>
      </c>
      <c r="B4219">
        <v>201</v>
      </c>
      <c r="C4219">
        <v>2</v>
      </c>
      <c r="D4219">
        <v>3</v>
      </c>
      <c r="E4219" t="s">
        <v>8</v>
      </c>
      <c r="F4219" t="s">
        <v>10</v>
      </c>
      <c r="G4219">
        <v>2</v>
      </c>
      <c r="H4219">
        <v>5</v>
      </c>
    </row>
    <row r="4220" spans="1:8">
      <c r="A4220">
        <v>4219</v>
      </c>
      <c r="B4220">
        <v>243</v>
      </c>
      <c r="C4220">
        <v>5</v>
      </c>
      <c r="D4220">
        <v>3</v>
      </c>
      <c r="E4220" t="s">
        <v>11</v>
      </c>
      <c r="F4220" t="s">
        <v>9</v>
      </c>
      <c r="G4220">
        <v>5</v>
      </c>
      <c r="H4220">
        <v>3</v>
      </c>
    </row>
    <row r="4221" spans="1:8">
      <c r="A4221">
        <v>4220</v>
      </c>
      <c r="B4221">
        <v>264</v>
      </c>
      <c r="C4221">
        <v>2</v>
      </c>
      <c r="D4221">
        <v>3</v>
      </c>
      <c r="E4221" t="s">
        <v>11</v>
      </c>
      <c r="F4221" t="s">
        <v>10</v>
      </c>
      <c r="G4221">
        <v>4</v>
      </c>
      <c r="H4221">
        <v>5</v>
      </c>
    </row>
    <row r="4222" spans="1:8">
      <c r="A4222">
        <v>4221</v>
      </c>
      <c r="B4222">
        <v>204</v>
      </c>
      <c r="C4222">
        <v>4</v>
      </c>
      <c r="D4222">
        <v>3</v>
      </c>
      <c r="E4222" t="s">
        <v>11</v>
      </c>
      <c r="F4222" t="s">
        <v>9</v>
      </c>
      <c r="G4222">
        <v>5</v>
      </c>
      <c r="H4222">
        <v>4</v>
      </c>
    </row>
    <row r="4223" spans="1:8">
      <c r="A4223">
        <v>4222</v>
      </c>
      <c r="B4223">
        <v>239</v>
      </c>
      <c r="C4223">
        <v>3</v>
      </c>
      <c r="D4223">
        <v>2</v>
      </c>
      <c r="E4223" t="s">
        <v>8</v>
      </c>
      <c r="F4223" t="s">
        <v>9</v>
      </c>
      <c r="G4223">
        <v>2</v>
      </c>
      <c r="H4223">
        <v>3</v>
      </c>
    </row>
    <row r="4224" spans="1:8">
      <c r="A4224">
        <v>4223</v>
      </c>
      <c r="B4224">
        <v>168</v>
      </c>
      <c r="C4224">
        <v>5</v>
      </c>
      <c r="D4224">
        <v>4</v>
      </c>
      <c r="E4224" t="s">
        <v>11</v>
      </c>
      <c r="F4224" t="s">
        <v>10</v>
      </c>
      <c r="G4224">
        <v>4</v>
      </c>
      <c r="H4224">
        <v>5</v>
      </c>
    </row>
    <row r="4225" spans="1:8">
      <c r="A4225">
        <v>4224</v>
      </c>
      <c r="B4225">
        <v>229</v>
      </c>
      <c r="C4225">
        <v>10</v>
      </c>
      <c r="D4225">
        <v>2</v>
      </c>
      <c r="E4225" t="s">
        <v>11</v>
      </c>
      <c r="F4225" t="s">
        <v>9</v>
      </c>
      <c r="G4225">
        <v>4</v>
      </c>
      <c r="H4225">
        <v>5</v>
      </c>
    </row>
    <row r="4226" spans="1:8">
      <c r="A4226">
        <v>4225</v>
      </c>
      <c r="B4226">
        <v>246</v>
      </c>
      <c r="C4226">
        <v>1</v>
      </c>
      <c r="D4226">
        <v>2</v>
      </c>
      <c r="E4226" t="s">
        <v>11</v>
      </c>
      <c r="F4226" t="s">
        <v>10</v>
      </c>
      <c r="G4226">
        <v>4</v>
      </c>
      <c r="H4226">
        <v>2</v>
      </c>
    </row>
    <row r="4227" spans="1:8">
      <c r="A4227">
        <v>4226</v>
      </c>
      <c r="B4227">
        <v>217</v>
      </c>
      <c r="C4227">
        <v>6</v>
      </c>
      <c r="D4227">
        <v>2</v>
      </c>
      <c r="E4227" t="s">
        <v>8</v>
      </c>
      <c r="F4227" t="s">
        <v>10</v>
      </c>
      <c r="G4227">
        <v>4</v>
      </c>
      <c r="H4227">
        <v>4</v>
      </c>
    </row>
    <row r="4228" spans="1:8">
      <c r="A4228">
        <v>4227</v>
      </c>
      <c r="B4228">
        <v>166</v>
      </c>
      <c r="C4228">
        <v>6</v>
      </c>
      <c r="D4228">
        <v>2</v>
      </c>
      <c r="E4228" t="s">
        <v>8</v>
      </c>
      <c r="F4228" t="s">
        <v>9</v>
      </c>
      <c r="G4228">
        <v>1</v>
      </c>
      <c r="H4228">
        <v>4</v>
      </c>
    </row>
    <row r="4229" spans="1:8">
      <c r="A4229">
        <v>4228</v>
      </c>
      <c r="B4229">
        <v>159</v>
      </c>
      <c r="C4229">
        <v>3</v>
      </c>
      <c r="D4229">
        <v>2</v>
      </c>
      <c r="E4229" t="s">
        <v>12</v>
      </c>
      <c r="F4229" t="s">
        <v>10</v>
      </c>
      <c r="G4229">
        <v>3</v>
      </c>
      <c r="H4229">
        <v>4</v>
      </c>
    </row>
    <row r="4230" spans="1:8">
      <c r="A4230">
        <v>4229</v>
      </c>
      <c r="B4230">
        <v>220</v>
      </c>
      <c r="C4230">
        <v>1</v>
      </c>
      <c r="D4230">
        <v>3</v>
      </c>
      <c r="E4230" t="s">
        <v>11</v>
      </c>
      <c r="F4230" t="s">
        <v>10</v>
      </c>
      <c r="G4230">
        <v>5</v>
      </c>
      <c r="H4230">
        <v>6</v>
      </c>
    </row>
    <row r="4231" spans="1:8">
      <c r="A4231">
        <v>4230</v>
      </c>
      <c r="B4231">
        <v>172</v>
      </c>
      <c r="C4231">
        <v>10</v>
      </c>
      <c r="D4231">
        <v>4</v>
      </c>
      <c r="E4231" t="s">
        <v>11</v>
      </c>
      <c r="F4231" t="s">
        <v>9</v>
      </c>
      <c r="G4231">
        <v>4</v>
      </c>
      <c r="H4231">
        <v>5</v>
      </c>
    </row>
    <row r="4232" spans="1:8">
      <c r="A4232">
        <v>4231</v>
      </c>
      <c r="B4232">
        <v>262</v>
      </c>
      <c r="C4232">
        <v>2</v>
      </c>
      <c r="D4232">
        <v>3</v>
      </c>
      <c r="E4232" t="s">
        <v>11</v>
      </c>
      <c r="F4232" t="s">
        <v>10</v>
      </c>
      <c r="G4232">
        <v>2</v>
      </c>
      <c r="H4232">
        <v>3</v>
      </c>
    </row>
    <row r="4233" spans="1:8">
      <c r="A4233">
        <v>4232</v>
      </c>
      <c r="B4233">
        <v>194</v>
      </c>
      <c r="C4233">
        <v>1</v>
      </c>
      <c r="D4233">
        <v>2</v>
      </c>
      <c r="E4233" t="s">
        <v>8</v>
      </c>
      <c r="F4233" t="s">
        <v>9</v>
      </c>
      <c r="G4233">
        <v>5</v>
      </c>
      <c r="H4233">
        <v>4</v>
      </c>
    </row>
    <row r="4234" spans="1:8">
      <c r="A4234">
        <v>4233</v>
      </c>
      <c r="B4234">
        <v>232</v>
      </c>
      <c r="C4234">
        <v>10</v>
      </c>
      <c r="D4234">
        <v>2</v>
      </c>
      <c r="E4234" t="s">
        <v>11</v>
      </c>
      <c r="F4234" t="s">
        <v>10</v>
      </c>
      <c r="G4234">
        <v>1</v>
      </c>
      <c r="H4234">
        <v>3</v>
      </c>
    </row>
    <row r="4235" spans="1:8">
      <c r="A4235">
        <v>4234</v>
      </c>
      <c r="B4235">
        <v>259</v>
      </c>
      <c r="C4235">
        <v>3</v>
      </c>
      <c r="D4235">
        <v>3</v>
      </c>
      <c r="E4235" t="s">
        <v>11</v>
      </c>
      <c r="F4235" t="s">
        <v>10</v>
      </c>
      <c r="G4235">
        <v>5</v>
      </c>
      <c r="H4235">
        <v>4</v>
      </c>
    </row>
    <row r="4236" spans="1:8">
      <c r="A4236">
        <v>4235</v>
      </c>
      <c r="B4236">
        <v>259</v>
      </c>
      <c r="C4236">
        <v>1</v>
      </c>
      <c r="D4236">
        <v>3</v>
      </c>
      <c r="E4236" t="s">
        <v>8</v>
      </c>
      <c r="F4236" t="s">
        <v>9</v>
      </c>
      <c r="G4236">
        <v>3</v>
      </c>
      <c r="H4236">
        <v>4</v>
      </c>
    </row>
    <row r="4237" spans="1:8">
      <c r="A4237">
        <v>4236</v>
      </c>
      <c r="B4237">
        <v>246</v>
      </c>
      <c r="C4237">
        <v>10</v>
      </c>
      <c r="D4237">
        <v>3</v>
      </c>
      <c r="E4237" t="s">
        <v>8</v>
      </c>
      <c r="F4237" t="s">
        <v>10</v>
      </c>
      <c r="G4237">
        <v>5</v>
      </c>
      <c r="H4237">
        <v>4</v>
      </c>
    </row>
    <row r="4238" spans="1:8">
      <c r="A4238">
        <v>4237</v>
      </c>
      <c r="B4238">
        <v>247</v>
      </c>
      <c r="C4238">
        <v>2</v>
      </c>
      <c r="D4238">
        <v>2</v>
      </c>
      <c r="E4238" t="s">
        <v>11</v>
      </c>
      <c r="F4238" t="s">
        <v>9</v>
      </c>
      <c r="G4238">
        <v>4</v>
      </c>
      <c r="H4238">
        <v>3</v>
      </c>
    </row>
    <row r="4239" spans="1:8">
      <c r="A4239">
        <v>4238</v>
      </c>
      <c r="B4239">
        <v>137</v>
      </c>
      <c r="C4239">
        <v>1</v>
      </c>
      <c r="D4239">
        <v>3</v>
      </c>
      <c r="E4239" t="s">
        <v>8</v>
      </c>
      <c r="F4239" t="s">
        <v>10</v>
      </c>
      <c r="G4239">
        <v>1</v>
      </c>
      <c r="H4239">
        <v>2</v>
      </c>
    </row>
    <row r="4240" spans="1:8">
      <c r="A4240">
        <v>4239</v>
      </c>
      <c r="B4240">
        <v>273</v>
      </c>
      <c r="C4240">
        <v>5</v>
      </c>
      <c r="D4240">
        <v>2</v>
      </c>
      <c r="E4240" t="s">
        <v>12</v>
      </c>
      <c r="F4240" t="s">
        <v>10</v>
      </c>
      <c r="G4240">
        <v>5</v>
      </c>
      <c r="H4240">
        <v>2</v>
      </c>
    </row>
    <row r="4241" spans="1:8">
      <c r="A4241">
        <v>4240</v>
      </c>
      <c r="B4241">
        <v>152</v>
      </c>
      <c r="C4241">
        <v>5</v>
      </c>
      <c r="D4241">
        <v>3</v>
      </c>
      <c r="E4241" t="s">
        <v>12</v>
      </c>
      <c r="F4241" t="s">
        <v>9</v>
      </c>
      <c r="G4241">
        <v>2</v>
      </c>
      <c r="H4241">
        <v>5</v>
      </c>
    </row>
    <row r="4242" spans="1:8">
      <c r="A4242">
        <v>4241</v>
      </c>
      <c r="B4242">
        <v>235</v>
      </c>
      <c r="C4242">
        <v>7</v>
      </c>
      <c r="D4242">
        <v>4</v>
      </c>
      <c r="E4242" t="s">
        <v>12</v>
      </c>
      <c r="F4242" t="s">
        <v>10</v>
      </c>
      <c r="G4242">
        <v>1</v>
      </c>
      <c r="H4242">
        <v>3</v>
      </c>
    </row>
    <row r="4243" spans="1:8">
      <c r="A4243">
        <v>4242</v>
      </c>
      <c r="B4243">
        <v>212</v>
      </c>
      <c r="C4243">
        <v>3</v>
      </c>
      <c r="D4243">
        <v>3</v>
      </c>
      <c r="E4243" t="s">
        <v>8</v>
      </c>
      <c r="F4243" t="s">
        <v>9</v>
      </c>
      <c r="G4243">
        <v>2</v>
      </c>
      <c r="H4243">
        <v>4</v>
      </c>
    </row>
    <row r="4244" spans="1:8">
      <c r="A4244">
        <v>4243</v>
      </c>
      <c r="B4244">
        <v>286</v>
      </c>
      <c r="C4244">
        <v>3</v>
      </c>
      <c r="D4244">
        <v>5</v>
      </c>
      <c r="E4244" t="s">
        <v>8</v>
      </c>
      <c r="F4244" t="s">
        <v>9</v>
      </c>
      <c r="G4244">
        <v>4</v>
      </c>
      <c r="H4244">
        <v>5</v>
      </c>
    </row>
    <row r="4245" spans="1:8">
      <c r="A4245">
        <v>4244</v>
      </c>
      <c r="B4245">
        <v>151</v>
      </c>
      <c r="C4245">
        <v>6</v>
      </c>
      <c r="D4245">
        <v>2</v>
      </c>
      <c r="E4245" t="s">
        <v>11</v>
      </c>
      <c r="F4245" t="s">
        <v>10</v>
      </c>
      <c r="G4245">
        <v>2</v>
      </c>
      <c r="H4245">
        <v>4</v>
      </c>
    </row>
    <row r="4246" spans="1:8">
      <c r="A4246">
        <v>4245</v>
      </c>
      <c r="B4246">
        <v>204</v>
      </c>
      <c r="C4246">
        <v>6</v>
      </c>
      <c r="D4246">
        <v>3</v>
      </c>
      <c r="E4246" t="s">
        <v>8</v>
      </c>
      <c r="F4246" t="s">
        <v>10</v>
      </c>
      <c r="G4246">
        <v>3</v>
      </c>
      <c r="H4246">
        <v>3</v>
      </c>
    </row>
    <row r="4247" spans="1:8">
      <c r="A4247">
        <v>4246</v>
      </c>
      <c r="B4247">
        <v>191</v>
      </c>
      <c r="C4247">
        <v>1</v>
      </c>
      <c r="D4247">
        <v>3</v>
      </c>
      <c r="E4247" t="s">
        <v>8</v>
      </c>
      <c r="F4247" t="s">
        <v>10</v>
      </c>
      <c r="G4247">
        <v>1</v>
      </c>
      <c r="H4247">
        <v>3</v>
      </c>
    </row>
    <row r="4248" spans="1:8">
      <c r="A4248">
        <v>4247</v>
      </c>
      <c r="B4248">
        <v>221</v>
      </c>
      <c r="C4248">
        <v>1</v>
      </c>
      <c r="D4248">
        <v>3</v>
      </c>
      <c r="E4248" t="s">
        <v>8</v>
      </c>
      <c r="F4248" t="s">
        <v>9</v>
      </c>
      <c r="G4248">
        <v>4</v>
      </c>
      <c r="H4248">
        <v>3</v>
      </c>
    </row>
    <row r="4249" spans="1:8">
      <c r="A4249">
        <v>4248</v>
      </c>
      <c r="B4249">
        <v>161</v>
      </c>
      <c r="C4249">
        <v>2</v>
      </c>
      <c r="D4249">
        <v>3</v>
      </c>
      <c r="E4249" t="s">
        <v>8</v>
      </c>
      <c r="F4249" t="s">
        <v>10</v>
      </c>
      <c r="G4249">
        <v>5</v>
      </c>
      <c r="H4249">
        <v>3</v>
      </c>
    </row>
    <row r="4250" spans="1:8">
      <c r="A4250">
        <v>4249</v>
      </c>
      <c r="B4250">
        <v>183</v>
      </c>
      <c r="C4250">
        <v>9</v>
      </c>
      <c r="D4250">
        <v>4</v>
      </c>
      <c r="E4250" t="s">
        <v>8</v>
      </c>
      <c r="F4250" t="s">
        <v>10</v>
      </c>
      <c r="G4250">
        <v>1</v>
      </c>
      <c r="H4250">
        <v>4</v>
      </c>
    </row>
    <row r="4251" spans="1:8">
      <c r="A4251">
        <v>4250</v>
      </c>
      <c r="B4251">
        <v>243</v>
      </c>
      <c r="C4251">
        <v>6</v>
      </c>
      <c r="D4251">
        <v>2</v>
      </c>
      <c r="E4251" t="s">
        <v>8</v>
      </c>
      <c r="F4251" t="s">
        <v>9</v>
      </c>
      <c r="G4251">
        <v>3</v>
      </c>
      <c r="H4251">
        <v>4</v>
      </c>
    </row>
    <row r="4252" spans="1:8">
      <c r="A4252">
        <v>4251</v>
      </c>
      <c r="B4252">
        <v>194</v>
      </c>
      <c r="C4252">
        <v>8</v>
      </c>
      <c r="D4252">
        <v>5</v>
      </c>
      <c r="E4252" t="s">
        <v>8</v>
      </c>
      <c r="F4252" t="s">
        <v>10</v>
      </c>
      <c r="G4252">
        <v>4</v>
      </c>
      <c r="H4252">
        <v>5</v>
      </c>
    </row>
    <row r="4253" spans="1:8">
      <c r="A4253">
        <v>4252</v>
      </c>
      <c r="B4253">
        <v>266</v>
      </c>
      <c r="C4253">
        <v>4</v>
      </c>
      <c r="D4253">
        <v>3</v>
      </c>
      <c r="E4253" t="s">
        <v>11</v>
      </c>
      <c r="F4253" t="s">
        <v>10</v>
      </c>
      <c r="G4253">
        <v>2</v>
      </c>
      <c r="H4253">
        <v>4</v>
      </c>
    </row>
    <row r="4254" spans="1:8">
      <c r="A4254">
        <v>4253</v>
      </c>
      <c r="B4254">
        <v>249</v>
      </c>
      <c r="C4254">
        <v>10</v>
      </c>
      <c r="D4254">
        <v>4</v>
      </c>
      <c r="E4254" t="s">
        <v>11</v>
      </c>
      <c r="F4254" t="s">
        <v>10</v>
      </c>
      <c r="G4254">
        <v>3</v>
      </c>
      <c r="H4254">
        <v>4</v>
      </c>
    </row>
    <row r="4255" spans="1:8">
      <c r="A4255">
        <v>4254</v>
      </c>
      <c r="B4255">
        <v>133</v>
      </c>
      <c r="C4255">
        <v>10</v>
      </c>
      <c r="D4255">
        <v>2</v>
      </c>
      <c r="E4255" t="s">
        <v>8</v>
      </c>
      <c r="F4255" t="s">
        <v>9</v>
      </c>
      <c r="G4255">
        <v>5</v>
      </c>
      <c r="H4255">
        <v>5</v>
      </c>
    </row>
    <row r="4256" spans="1:8">
      <c r="A4256">
        <v>4255</v>
      </c>
      <c r="B4256">
        <v>244</v>
      </c>
      <c r="C4256">
        <v>10</v>
      </c>
      <c r="D4256">
        <v>4</v>
      </c>
      <c r="E4256" t="s">
        <v>8</v>
      </c>
      <c r="F4256" t="s">
        <v>10</v>
      </c>
      <c r="G4256">
        <v>3</v>
      </c>
      <c r="H4256">
        <v>4</v>
      </c>
    </row>
    <row r="4257" spans="1:8">
      <c r="A4257">
        <v>4256</v>
      </c>
      <c r="B4257">
        <v>235</v>
      </c>
      <c r="C4257">
        <v>6</v>
      </c>
      <c r="D4257">
        <v>3</v>
      </c>
      <c r="E4257" t="s">
        <v>11</v>
      </c>
      <c r="F4257" t="s">
        <v>9</v>
      </c>
      <c r="G4257">
        <v>3</v>
      </c>
      <c r="H4257">
        <v>4</v>
      </c>
    </row>
    <row r="4258" spans="1:8">
      <c r="A4258">
        <v>4257</v>
      </c>
      <c r="B4258">
        <v>166</v>
      </c>
      <c r="C4258">
        <v>10</v>
      </c>
      <c r="D4258">
        <v>2</v>
      </c>
      <c r="E4258" t="s">
        <v>8</v>
      </c>
      <c r="F4258" t="s">
        <v>9</v>
      </c>
      <c r="G4258">
        <v>1</v>
      </c>
      <c r="H4258">
        <v>3</v>
      </c>
    </row>
    <row r="4259" spans="1:8">
      <c r="A4259">
        <v>4258</v>
      </c>
      <c r="B4259">
        <v>239</v>
      </c>
      <c r="C4259">
        <v>10</v>
      </c>
      <c r="D4259">
        <v>2</v>
      </c>
      <c r="E4259" t="s">
        <v>8</v>
      </c>
      <c r="F4259" t="s">
        <v>9</v>
      </c>
      <c r="G4259">
        <v>2</v>
      </c>
      <c r="H4259">
        <v>4</v>
      </c>
    </row>
    <row r="4260" spans="1:8">
      <c r="A4260">
        <v>4259</v>
      </c>
      <c r="B4260">
        <v>141</v>
      </c>
      <c r="C4260">
        <v>7</v>
      </c>
      <c r="D4260">
        <v>3</v>
      </c>
      <c r="E4260" t="s">
        <v>8</v>
      </c>
      <c r="F4260" t="s">
        <v>10</v>
      </c>
      <c r="G4260">
        <v>4</v>
      </c>
      <c r="H4260">
        <v>4</v>
      </c>
    </row>
    <row r="4261" spans="1:8">
      <c r="A4261">
        <v>4260</v>
      </c>
      <c r="B4261">
        <v>168</v>
      </c>
      <c r="C4261">
        <v>1</v>
      </c>
      <c r="D4261">
        <v>2</v>
      </c>
      <c r="E4261" t="s">
        <v>8</v>
      </c>
      <c r="F4261" t="s">
        <v>9</v>
      </c>
      <c r="G4261">
        <v>5</v>
      </c>
      <c r="H4261">
        <v>2</v>
      </c>
    </row>
    <row r="4262" spans="1:8">
      <c r="A4262">
        <v>4261</v>
      </c>
      <c r="B4262">
        <v>203</v>
      </c>
      <c r="C4262">
        <v>4</v>
      </c>
      <c r="D4262">
        <v>3</v>
      </c>
      <c r="E4262" t="s">
        <v>8</v>
      </c>
      <c r="F4262" t="s">
        <v>9</v>
      </c>
      <c r="G4262">
        <v>2</v>
      </c>
      <c r="H4262">
        <v>4</v>
      </c>
    </row>
    <row r="4263" spans="1:8">
      <c r="A4263">
        <v>4262</v>
      </c>
      <c r="B4263">
        <v>171</v>
      </c>
      <c r="C4263">
        <v>9</v>
      </c>
      <c r="D4263">
        <v>4</v>
      </c>
      <c r="E4263" t="s">
        <v>11</v>
      </c>
      <c r="F4263" t="s">
        <v>9</v>
      </c>
      <c r="G4263">
        <v>1</v>
      </c>
      <c r="H4263">
        <v>5</v>
      </c>
    </row>
    <row r="4264" spans="1:8">
      <c r="A4264">
        <v>4263</v>
      </c>
      <c r="B4264">
        <v>120</v>
      </c>
      <c r="C4264">
        <v>10</v>
      </c>
      <c r="D4264">
        <v>4</v>
      </c>
      <c r="E4264" t="s">
        <v>12</v>
      </c>
      <c r="F4264" t="s">
        <v>10</v>
      </c>
      <c r="G4264">
        <v>4</v>
      </c>
      <c r="H4264">
        <v>3</v>
      </c>
    </row>
    <row r="4265" spans="1:8">
      <c r="A4265">
        <v>4264</v>
      </c>
      <c r="B4265">
        <v>240</v>
      </c>
      <c r="C4265">
        <v>6</v>
      </c>
      <c r="D4265">
        <v>4</v>
      </c>
      <c r="E4265" t="s">
        <v>8</v>
      </c>
      <c r="F4265" t="s">
        <v>9</v>
      </c>
      <c r="G4265">
        <v>1</v>
      </c>
      <c r="H4265">
        <v>4</v>
      </c>
    </row>
    <row r="4266" spans="1:8">
      <c r="A4266">
        <v>4265</v>
      </c>
      <c r="B4266">
        <v>178</v>
      </c>
      <c r="C4266">
        <v>10</v>
      </c>
      <c r="D4266">
        <v>6</v>
      </c>
      <c r="E4266" t="s">
        <v>11</v>
      </c>
      <c r="F4266" t="s">
        <v>10</v>
      </c>
      <c r="G4266">
        <v>4</v>
      </c>
      <c r="H4266">
        <v>5</v>
      </c>
    </row>
    <row r="4267" spans="1:8">
      <c r="A4267">
        <v>4266</v>
      </c>
      <c r="B4267">
        <v>237</v>
      </c>
      <c r="C4267">
        <v>9</v>
      </c>
      <c r="D4267">
        <v>3</v>
      </c>
      <c r="E4267" t="s">
        <v>12</v>
      </c>
      <c r="F4267" t="s">
        <v>9</v>
      </c>
      <c r="G4267">
        <v>4</v>
      </c>
      <c r="H4267">
        <v>3</v>
      </c>
    </row>
    <row r="4268" spans="1:8">
      <c r="A4268">
        <v>4267</v>
      </c>
      <c r="B4268">
        <v>169</v>
      </c>
      <c r="C4268">
        <v>3</v>
      </c>
      <c r="D4268">
        <v>3</v>
      </c>
      <c r="E4268" t="s">
        <v>8</v>
      </c>
      <c r="F4268" t="s">
        <v>9</v>
      </c>
      <c r="G4268">
        <v>2</v>
      </c>
      <c r="H4268">
        <v>3</v>
      </c>
    </row>
    <row r="4269" spans="1:8">
      <c r="A4269">
        <v>4268</v>
      </c>
      <c r="B4269">
        <v>169</v>
      </c>
      <c r="C4269">
        <v>10</v>
      </c>
      <c r="D4269">
        <v>4</v>
      </c>
      <c r="E4269" t="s">
        <v>8</v>
      </c>
      <c r="F4269" t="s">
        <v>9</v>
      </c>
      <c r="G4269">
        <v>1</v>
      </c>
      <c r="H4269">
        <v>4</v>
      </c>
    </row>
    <row r="4270" spans="1:8">
      <c r="A4270">
        <v>4269</v>
      </c>
      <c r="B4270">
        <v>201</v>
      </c>
      <c r="C4270">
        <v>8</v>
      </c>
      <c r="D4270">
        <v>2</v>
      </c>
      <c r="E4270" t="s">
        <v>11</v>
      </c>
      <c r="F4270" t="s">
        <v>9</v>
      </c>
      <c r="G4270">
        <v>4</v>
      </c>
      <c r="H4270">
        <v>4</v>
      </c>
    </row>
    <row r="4271" spans="1:8">
      <c r="A4271">
        <v>4270</v>
      </c>
      <c r="B4271">
        <v>249</v>
      </c>
      <c r="C4271">
        <v>4</v>
      </c>
      <c r="D4271">
        <v>4</v>
      </c>
      <c r="E4271" t="s">
        <v>11</v>
      </c>
      <c r="F4271" t="s">
        <v>10</v>
      </c>
      <c r="G4271">
        <v>2</v>
      </c>
      <c r="H4271">
        <v>4</v>
      </c>
    </row>
    <row r="4272" spans="1:8">
      <c r="A4272">
        <v>4271</v>
      </c>
      <c r="B4272">
        <v>101</v>
      </c>
      <c r="C4272">
        <v>1</v>
      </c>
      <c r="D4272">
        <v>5</v>
      </c>
      <c r="E4272" t="s">
        <v>11</v>
      </c>
      <c r="F4272" t="s">
        <v>9</v>
      </c>
      <c r="G4272">
        <v>3</v>
      </c>
      <c r="H4272">
        <v>5</v>
      </c>
    </row>
    <row r="4273" spans="1:8">
      <c r="A4273">
        <v>4272</v>
      </c>
      <c r="B4273">
        <v>140</v>
      </c>
      <c r="C4273">
        <v>6</v>
      </c>
      <c r="D4273">
        <v>3</v>
      </c>
      <c r="E4273" t="s">
        <v>8</v>
      </c>
      <c r="F4273" t="s">
        <v>10</v>
      </c>
      <c r="G4273">
        <v>1</v>
      </c>
      <c r="H4273">
        <v>3</v>
      </c>
    </row>
    <row r="4274" spans="1:8">
      <c r="A4274">
        <v>4273</v>
      </c>
      <c r="B4274">
        <v>214</v>
      </c>
      <c r="C4274">
        <v>1</v>
      </c>
      <c r="D4274">
        <v>3</v>
      </c>
      <c r="E4274" t="s">
        <v>11</v>
      </c>
      <c r="F4274" t="s">
        <v>10</v>
      </c>
      <c r="G4274">
        <v>2</v>
      </c>
      <c r="H4274">
        <v>3</v>
      </c>
    </row>
    <row r="4275" spans="1:8">
      <c r="A4275">
        <v>4274</v>
      </c>
      <c r="B4275">
        <v>196</v>
      </c>
      <c r="C4275">
        <v>6</v>
      </c>
      <c r="D4275">
        <v>3</v>
      </c>
      <c r="E4275" t="s">
        <v>11</v>
      </c>
      <c r="F4275" t="s">
        <v>9</v>
      </c>
      <c r="G4275">
        <v>2</v>
      </c>
      <c r="H4275">
        <v>5</v>
      </c>
    </row>
    <row r="4276" spans="1:8">
      <c r="A4276">
        <v>4275</v>
      </c>
      <c r="B4276">
        <v>204</v>
      </c>
      <c r="C4276">
        <v>7</v>
      </c>
      <c r="D4276">
        <v>2</v>
      </c>
      <c r="E4276" t="s">
        <v>12</v>
      </c>
      <c r="F4276" t="s">
        <v>10</v>
      </c>
      <c r="G4276">
        <v>2</v>
      </c>
      <c r="H4276">
        <v>3</v>
      </c>
    </row>
    <row r="4277" spans="1:8">
      <c r="A4277">
        <v>4276</v>
      </c>
      <c r="B4277">
        <v>159</v>
      </c>
      <c r="C4277">
        <v>9</v>
      </c>
      <c r="D4277">
        <v>3</v>
      </c>
      <c r="E4277" t="s">
        <v>8</v>
      </c>
      <c r="F4277" t="s">
        <v>10</v>
      </c>
      <c r="G4277">
        <v>4</v>
      </c>
      <c r="H4277">
        <v>4</v>
      </c>
    </row>
    <row r="4278" spans="1:8">
      <c r="A4278">
        <v>4277</v>
      </c>
      <c r="B4278">
        <v>175</v>
      </c>
      <c r="C4278">
        <v>4</v>
      </c>
      <c r="D4278">
        <v>4</v>
      </c>
      <c r="E4278" t="s">
        <v>11</v>
      </c>
      <c r="F4278" t="s">
        <v>9</v>
      </c>
      <c r="G4278">
        <v>3</v>
      </c>
      <c r="H4278">
        <v>4</v>
      </c>
    </row>
    <row r="4279" spans="1:8">
      <c r="A4279">
        <v>4278</v>
      </c>
      <c r="B4279">
        <v>163</v>
      </c>
      <c r="C4279">
        <v>3</v>
      </c>
      <c r="D4279">
        <v>2</v>
      </c>
      <c r="E4279" t="s">
        <v>8</v>
      </c>
      <c r="F4279" t="s">
        <v>9</v>
      </c>
      <c r="G4279">
        <v>1</v>
      </c>
      <c r="H4279">
        <v>4</v>
      </c>
    </row>
    <row r="4280" spans="1:8">
      <c r="A4280">
        <v>4279</v>
      </c>
      <c r="B4280">
        <v>271</v>
      </c>
      <c r="C4280">
        <v>2</v>
      </c>
      <c r="D4280">
        <v>10</v>
      </c>
      <c r="E4280" t="s">
        <v>11</v>
      </c>
      <c r="F4280" t="s">
        <v>9</v>
      </c>
      <c r="G4280">
        <v>2</v>
      </c>
      <c r="H4280">
        <v>6</v>
      </c>
    </row>
    <row r="4281" spans="1:8">
      <c r="A4281">
        <v>4280</v>
      </c>
      <c r="B4281">
        <v>191</v>
      </c>
      <c r="C4281">
        <v>1</v>
      </c>
      <c r="D4281">
        <v>3</v>
      </c>
      <c r="E4281" t="s">
        <v>11</v>
      </c>
      <c r="F4281" t="s">
        <v>10</v>
      </c>
      <c r="G4281">
        <v>3</v>
      </c>
      <c r="H4281">
        <v>4</v>
      </c>
    </row>
    <row r="4282" spans="1:8">
      <c r="A4282">
        <v>4281</v>
      </c>
      <c r="B4282">
        <v>135</v>
      </c>
      <c r="C4282">
        <v>5</v>
      </c>
      <c r="D4282">
        <v>3</v>
      </c>
      <c r="E4282" t="s">
        <v>11</v>
      </c>
      <c r="F4282" t="s">
        <v>9</v>
      </c>
      <c r="G4282">
        <v>5</v>
      </c>
      <c r="H4282">
        <v>4</v>
      </c>
    </row>
    <row r="4283" spans="1:8">
      <c r="A4283">
        <v>4282</v>
      </c>
      <c r="B4283">
        <v>224</v>
      </c>
      <c r="C4283">
        <v>3</v>
      </c>
      <c r="D4283">
        <v>3</v>
      </c>
      <c r="E4283" t="s">
        <v>11</v>
      </c>
      <c r="F4283" t="s">
        <v>9</v>
      </c>
      <c r="G4283">
        <v>2</v>
      </c>
      <c r="H4283">
        <v>4</v>
      </c>
    </row>
    <row r="4284" spans="1:8">
      <c r="A4284">
        <v>4283</v>
      </c>
      <c r="B4284">
        <v>142</v>
      </c>
      <c r="C4284">
        <v>5</v>
      </c>
      <c r="D4284">
        <v>2</v>
      </c>
      <c r="E4284" t="s">
        <v>8</v>
      </c>
      <c r="F4284" t="s">
        <v>9</v>
      </c>
      <c r="G4284">
        <v>1</v>
      </c>
      <c r="H4284">
        <v>3</v>
      </c>
    </row>
    <row r="4285" spans="1:8">
      <c r="A4285">
        <v>4284</v>
      </c>
      <c r="B4285">
        <v>246</v>
      </c>
      <c r="C4285">
        <v>9</v>
      </c>
      <c r="D4285">
        <v>6</v>
      </c>
      <c r="E4285" t="s">
        <v>8</v>
      </c>
      <c r="F4285" t="s">
        <v>9</v>
      </c>
      <c r="G4285">
        <v>1</v>
      </c>
      <c r="H4285">
        <v>6</v>
      </c>
    </row>
    <row r="4286" spans="1:8">
      <c r="A4286">
        <v>4285</v>
      </c>
      <c r="B4286">
        <v>165</v>
      </c>
      <c r="C4286">
        <v>3</v>
      </c>
      <c r="D4286">
        <v>4</v>
      </c>
      <c r="E4286" t="s">
        <v>11</v>
      </c>
      <c r="F4286" t="s">
        <v>9</v>
      </c>
      <c r="G4286">
        <v>5</v>
      </c>
      <c r="H4286">
        <v>5</v>
      </c>
    </row>
    <row r="4287" spans="1:8">
      <c r="A4287">
        <v>4286</v>
      </c>
      <c r="B4287">
        <v>150</v>
      </c>
      <c r="C4287">
        <v>8</v>
      </c>
      <c r="D4287">
        <v>4</v>
      </c>
      <c r="E4287" t="s">
        <v>11</v>
      </c>
      <c r="F4287" t="s">
        <v>9</v>
      </c>
      <c r="G4287">
        <v>3</v>
      </c>
      <c r="H4287">
        <v>3</v>
      </c>
    </row>
    <row r="4288" spans="1:8">
      <c r="A4288">
        <v>4287</v>
      </c>
      <c r="B4288">
        <v>170</v>
      </c>
      <c r="C4288">
        <v>7</v>
      </c>
      <c r="D4288">
        <v>7</v>
      </c>
      <c r="E4288" t="s">
        <v>8</v>
      </c>
      <c r="F4288" t="s">
        <v>9</v>
      </c>
      <c r="G4288">
        <v>5</v>
      </c>
      <c r="H4288">
        <v>3</v>
      </c>
    </row>
    <row r="4289" spans="1:8">
      <c r="A4289">
        <v>4288</v>
      </c>
      <c r="B4289">
        <v>147</v>
      </c>
      <c r="C4289">
        <v>5</v>
      </c>
      <c r="D4289">
        <v>3</v>
      </c>
      <c r="E4289" t="s">
        <v>8</v>
      </c>
      <c r="F4289" t="s">
        <v>9</v>
      </c>
      <c r="G4289">
        <v>3</v>
      </c>
      <c r="H4289">
        <v>2</v>
      </c>
    </row>
    <row r="4290" spans="1:8">
      <c r="A4290">
        <v>4289</v>
      </c>
      <c r="B4290">
        <v>151</v>
      </c>
      <c r="C4290">
        <v>10</v>
      </c>
      <c r="D4290">
        <v>3</v>
      </c>
      <c r="E4290" t="s">
        <v>11</v>
      </c>
      <c r="F4290" t="s">
        <v>10</v>
      </c>
      <c r="G4290">
        <v>2</v>
      </c>
      <c r="H4290">
        <v>4</v>
      </c>
    </row>
    <row r="4291" spans="1:8">
      <c r="A4291">
        <v>4290</v>
      </c>
      <c r="B4291">
        <v>259</v>
      </c>
      <c r="C4291">
        <v>6</v>
      </c>
      <c r="D4291">
        <v>8</v>
      </c>
      <c r="E4291" t="s">
        <v>12</v>
      </c>
      <c r="F4291" t="s">
        <v>9</v>
      </c>
      <c r="G4291">
        <v>3</v>
      </c>
      <c r="H4291">
        <v>3</v>
      </c>
    </row>
    <row r="4292" spans="1:8">
      <c r="A4292">
        <v>4291</v>
      </c>
      <c r="B4292">
        <v>211</v>
      </c>
      <c r="C4292">
        <v>8</v>
      </c>
      <c r="D4292">
        <v>4</v>
      </c>
      <c r="E4292" t="s">
        <v>11</v>
      </c>
      <c r="F4292" t="s">
        <v>10</v>
      </c>
      <c r="G4292">
        <v>4</v>
      </c>
      <c r="H4292">
        <v>4</v>
      </c>
    </row>
    <row r="4293" spans="1:8">
      <c r="A4293">
        <v>4292</v>
      </c>
      <c r="B4293">
        <v>249</v>
      </c>
      <c r="C4293">
        <v>7</v>
      </c>
      <c r="D4293">
        <v>10</v>
      </c>
      <c r="E4293" t="s">
        <v>11</v>
      </c>
      <c r="F4293" t="s">
        <v>10</v>
      </c>
      <c r="G4293">
        <v>1</v>
      </c>
      <c r="H4293">
        <v>4</v>
      </c>
    </row>
    <row r="4294" spans="1:8">
      <c r="A4294">
        <v>4293</v>
      </c>
      <c r="B4294">
        <v>133</v>
      </c>
      <c r="C4294">
        <v>1</v>
      </c>
      <c r="D4294">
        <v>3</v>
      </c>
      <c r="E4294" t="s">
        <v>11</v>
      </c>
      <c r="F4294" t="s">
        <v>10</v>
      </c>
      <c r="G4294">
        <v>2</v>
      </c>
      <c r="H4294">
        <v>3</v>
      </c>
    </row>
    <row r="4295" spans="1:8">
      <c r="A4295">
        <v>4294</v>
      </c>
      <c r="B4295">
        <v>258</v>
      </c>
      <c r="C4295">
        <v>10</v>
      </c>
      <c r="D4295">
        <v>3</v>
      </c>
      <c r="E4295" t="s">
        <v>12</v>
      </c>
      <c r="F4295" t="s">
        <v>10</v>
      </c>
      <c r="G4295">
        <v>2</v>
      </c>
      <c r="H4295">
        <v>4</v>
      </c>
    </row>
    <row r="4296" spans="1:8">
      <c r="A4296">
        <v>4295</v>
      </c>
      <c r="B4296">
        <v>253</v>
      </c>
      <c r="C4296">
        <v>8</v>
      </c>
      <c r="D4296">
        <v>3</v>
      </c>
      <c r="E4296" t="s">
        <v>12</v>
      </c>
      <c r="F4296" t="s">
        <v>9</v>
      </c>
      <c r="G4296">
        <v>4</v>
      </c>
      <c r="H4296">
        <v>3</v>
      </c>
    </row>
    <row r="4297" spans="1:8">
      <c r="A4297">
        <v>4296</v>
      </c>
      <c r="B4297">
        <v>185</v>
      </c>
      <c r="C4297">
        <v>1</v>
      </c>
      <c r="D4297">
        <v>3</v>
      </c>
      <c r="E4297" t="s">
        <v>12</v>
      </c>
      <c r="F4297" t="s">
        <v>9</v>
      </c>
      <c r="G4297">
        <v>5</v>
      </c>
      <c r="H4297">
        <v>6</v>
      </c>
    </row>
    <row r="4298" spans="1:8">
      <c r="A4298">
        <v>4297</v>
      </c>
      <c r="B4298">
        <v>268</v>
      </c>
      <c r="C4298">
        <v>4</v>
      </c>
      <c r="D4298">
        <v>2</v>
      </c>
      <c r="E4298" t="s">
        <v>11</v>
      </c>
      <c r="F4298" t="s">
        <v>9</v>
      </c>
      <c r="G4298">
        <v>4</v>
      </c>
      <c r="H4298">
        <v>3</v>
      </c>
    </row>
    <row r="4299" spans="1:8">
      <c r="A4299">
        <v>4298</v>
      </c>
      <c r="B4299">
        <v>218</v>
      </c>
      <c r="C4299">
        <v>8</v>
      </c>
      <c r="D4299">
        <v>4</v>
      </c>
      <c r="E4299" t="s">
        <v>11</v>
      </c>
      <c r="F4299" t="s">
        <v>10</v>
      </c>
      <c r="G4299">
        <v>3</v>
      </c>
      <c r="H4299">
        <v>3</v>
      </c>
    </row>
    <row r="4300" spans="1:8">
      <c r="A4300">
        <v>4299</v>
      </c>
      <c r="B4300">
        <v>140</v>
      </c>
      <c r="C4300">
        <v>9</v>
      </c>
      <c r="D4300">
        <v>3</v>
      </c>
      <c r="E4300" t="s">
        <v>8</v>
      </c>
      <c r="F4300" t="s">
        <v>10</v>
      </c>
      <c r="G4300">
        <v>5</v>
      </c>
      <c r="H4300">
        <v>3</v>
      </c>
    </row>
    <row r="4301" spans="1:8">
      <c r="A4301">
        <v>4300</v>
      </c>
      <c r="B4301">
        <v>214</v>
      </c>
      <c r="C4301">
        <v>9</v>
      </c>
      <c r="D4301">
        <v>3</v>
      </c>
      <c r="E4301" t="s">
        <v>11</v>
      </c>
      <c r="F4301" t="s">
        <v>9</v>
      </c>
      <c r="G4301">
        <v>3</v>
      </c>
      <c r="H4301">
        <v>3</v>
      </c>
    </row>
    <row r="4302" spans="1:8">
      <c r="A4302">
        <v>4301</v>
      </c>
      <c r="B4302">
        <v>196</v>
      </c>
      <c r="C4302">
        <v>2</v>
      </c>
      <c r="D4302">
        <v>3</v>
      </c>
      <c r="E4302" t="s">
        <v>11</v>
      </c>
      <c r="F4302" t="s">
        <v>10</v>
      </c>
      <c r="G4302">
        <v>4</v>
      </c>
      <c r="H4302">
        <v>5</v>
      </c>
    </row>
    <row r="4303" spans="1:8">
      <c r="A4303">
        <v>4302</v>
      </c>
      <c r="B4303">
        <v>204</v>
      </c>
      <c r="C4303">
        <v>2</v>
      </c>
      <c r="D4303">
        <v>2</v>
      </c>
      <c r="E4303" t="s">
        <v>12</v>
      </c>
      <c r="F4303" t="s">
        <v>9</v>
      </c>
      <c r="G4303">
        <v>2</v>
      </c>
      <c r="H4303">
        <v>3</v>
      </c>
    </row>
    <row r="4304" spans="1:8">
      <c r="A4304">
        <v>4303</v>
      </c>
      <c r="B4304">
        <v>159</v>
      </c>
      <c r="C4304">
        <v>4</v>
      </c>
      <c r="D4304">
        <v>3</v>
      </c>
      <c r="E4304" t="s">
        <v>8</v>
      </c>
      <c r="F4304" t="s">
        <v>10</v>
      </c>
      <c r="G4304">
        <v>1</v>
      </c>
      <c r="H4304">
        <v>4</v>
      </c>
    </row>
    <row r="4305" spans="1:8">
      <c r="A4305">
        <v>4304</v>
      </c>
      <c r="B4305">
        <v>175</v>
      </c>
      <c r="C4305">
        <v>5</v>
      </c>
      <c r="D4305">
        <v>4</v>
      </c>
      <c r="E4305" t="s">
        <v>11</v>
      </c>
      <c r="F4305" t="s">
        <v>9</v>
      </c>
      <c r="G4305">
        <v>3</v>
      </c>
      <c r="H4305">
        <v>4</v>
      </c>
    </row>
    <row r="4306" spans="1:8">
      <c r="A4306">
        <v>4305</v>
      </c>
      <c r="B4306">
        <v>163</v>
      </c>
      <c r="C4306">
        <v>9</v>
      </c>
      <c r="D4306">
        <v>2</v>
      </c>
      <c r="E4306" t="s">
        <v>8</v>
      </c>
      <c r="F4306" t="s">
        <v>9</v>
      </c>
      <c r="G4306">
        <v>4</v>
      </c>
      <c r="H4306">
        <v>4</v>
      </c>
    </row>
    <row r="4307" spans="1:8">
      <c r="A4307">
        <v>4306</v>
      </c>
      <c r="B4307">
        <v>271</v>
      </c>
      <c r="C4307">
        <v>5</v>
      </c>
      <c r="D4307">
        <v>10</v>
      </c>
      <c r="E4307" t="s">
        <v>11</v>
      </c>
      <c r="F4307" t="s">
        <v>10</v>
      </c>
      <c r="G4307">
        <v>1</v>
      </c>
      <c r="H4307">
        <v>6</v>
      </c>
    </row>
    <row r="4308" spans="1:8">
      <c r="A4308">
        <v>4307</v>
      </c>
      <c r="B4308">
        <v>191</v>
      </c>
      <c r="C4308">
        <v>6</v>
      </c>
      <c r="D4308">
        <v>3</v>
      </c>
      <c r="E4308" t="s">
        <v>11</v>
      </c>
      <c r="F4308" t="s">
        <v>9</v>
      </c>
      <c r="G4308">
        <v>3</v>
      </c>
      <c r="H4308">
        <v>4</v>
      </c>
    </row>
    <row r="4309" spans="1:8">
      <c r="A4309">
        <v>4308</v>
      </c>
      <c r="B4309">
        <v>135</v>
      </c>
      <c r="C4309">
        <v>6</v>
      </c>
      <c r="D4309">
        <v>3</v>
      </c>
      <c r="E4309" t="s">
        <v>11</v>
      </c>
      <c r="F4309" t="s">
        <v>9</v>
      </c>
      <c r="G4309">
        <v>5</v>
      </c>
      <c r="H4309">
        <v>4</v>
      </c>
    </row>
    <row r="4310" spans="1:8">
      <c r="A4310">
        <v>4309</v>
      </c>
      <c r="B4310">
        <v>224</v>
      </c>
      <c r="C4310">
        <v>9</v>
      </c>
      <c r="D4310">
        <v>3</v>
      </c>
      <c r="E4310" t="s">
        <v>11</v>
      </c>
      <c r="F4310" t="s">
        <v>9</v>
      </c>
      <c r="G4310">
        <v>3</v>
      </c>
      <c r="H4310">
        <v>4</v>
      </c>
    </row>
    <row r="4311" spans="1:8">
      <c r="A4311">
        <v>4310</v>
      </c>
      <c r="B4311">
        <v>142</v>
      </c>
      <c r="C4311">
        <v>8</v>
      </c>
      <c r="D4311">
        <v>2</v>
      </c>
      <c r="E4311" t="s">
        <v>8</v>
      </c>
      <c r="F4311" t="s">
        <v>9</v>
      </c>
      <c r="G4311">
        <v>5</v>
      </c>
      <c r="H4311">
        <v>3</v>
      </c>
    </row>
    <row r="4312" spans="1:8">
      <c r="A4312">
        <v>4311</v>
      </c>
      <c r="B4312">
        <v>246</v>
      </c>
      <c r="C4312">
        <v>1</v>
      </c>
      <c r="D4312">
        <v>6</v>
      </c>
      <c r="E4312" t="s">
        <v>8</v>
      </c>
      <c r="F4312" t="s">
        <v>9</v>
      </c>
      <c r="G4312">
        <v>2</v>
      </c>
      <c r="H4312">
        <v>6</v>
      </c>
    </row>
    <row r="4313" spans="1:8">
      <c r="A4313">
        <v>4312</v>
      </c>
      <c r="B4313">
        <v>165</v>
      </c>
      <c r="C4313">
        <v>7</v>
      </c>
      <c r="D4313">
        <v>4</v>
      </c>
      <c r="E4313" t="s">
        <v>11</v>
      </c>
      <c r="F4313" t="s">
        <v>10</v>
      </c>
      <c r="G4313">
        <v>4</v>
      </c>
      <c r="H4313">
        <v>5</v>
      </c>
    </row>
    <row r="4314" spans="1:8">
      <c r="A4314">
        <v>4313</v>
      </c>
      <c r="B4314">
        <v>150</v>
      </c>
      <c r="C4314">
        <v>8</v>
      </c>
      <c r="D4314">
        <v>4</v>
      </c>
      <c r="E4314" t="s">
        <v>11</v>
      </c>
      <c r="F4314" t="s">
        <v>9</v>
      </c>
      <c r="G4314">
        <v>5</v>
      </c>
      <c r="H4314">
        <v>3</v>
      </c>
    </row>
    <row r="4315" spans="1:8">
      <c r="A4315">
        <v>4314</v>
      </c>
      <c r="B4315">
        <v>170</v>
      </c>
      <c r="C4315">
        <v>7</v>
      </c>
      <c r="D4315">
        <v>7</v>
      </c>
      <c r="E4315" t="s">
        <v>8</v>
      </c>
      <c r="F4315" t="s">
        <v>10</v>
      </c>
      <c r="G4315">
        <v>4</v>
      </c>
      <c r="H4315">
        <v>3</v>
      </c>
    </row>
    <row r="4316" spans="1:8">
      <c r="A4316">
        <v>4315</v>
      </c>
      <c r="B4316">
        <v>147</v>
      </c>
      <c r="C4316">
        <v>3</v>
      </c>
      <c r="D4316">
        <v>3</v>
      </c>
      <c r="E4316" t="s">
        <v>8</v>
      </c>
      <c r="F4316" t="s">
        <v>10</v>
      </c>
      <c r="G4316">
        <v>1</v>
      </c>
      <c r="H4316">
        <v>2</v>
      </c>
    </row>
    <row r="4317" spans="1:8">
      <c r="A4317">
        <v>4316</v>
      </c>
      <c r="B4317">
        <v>151</v>
      </c>
      <c r="C4317">
        <v>6</v>
      </c>
      <c r="D4317">
        <v>3</v>
      </c>
      <c r="E4317" t="s">
        <v>11</v>
      </c>
      <c r="F4317" t="s">
        <v>9</v>
      </c>
      <c r="G4317">
        <v>3</v>
      </c>
      <c r="H4317">
        <v>4</v>
      </c>
    </row>
    <row r="4318" spans="1:8">
      <c r="A4318">
        <v>4317</v>
      </c>
      <c r="B4318">
        <v>259</v>
      </c>
      <c r="C4318">
        <v>3</v>
      </c>
      <c r="D4318">
        <v>8</v>
      </c>
      <c r="E4318" t="s">
        <v>12</v>
      </c>
      <c r="F4318" t="s">
        <v>10</v>
      </c>
      <c r="G4318">
        <v>2</v>
      </c>
      <c r="H4318">
        <v>3</v>
      </c>
    </row>
    <row r="4319" spans="1:8">
      <c r="A4319">
        <v>4318</v>
      </c>
      <c r="B4319">
        <v>211</v>
      </c>
      <c r="C4319">
        <v>10</v>
      </c>
      <c r="D4319">
        <v>4</v>
      </c>
      <c r="E4319" t="s">
        <v>11</v>
      </c>
      <c r="F4319" t="s">
        <v>9</v>
      </c>
      <c r="G4319">
        <v>5</v>
      </c>
      <c r="H4319">
        <v>4</v>
      </c>
    </row>
    <row r="4320" spans="1:8">
      <c r="A4320">
        <v>4319</v>
      </c>
      <c r="B4320">
        <v>249</v>
      </c>
      <c r="C4320">
        <v>2</v>
      </c>
      <c r="D4320">
        <v>10</v>
      </c>
      <c r="E4320" t="s">
        <v>11</v>
      </c>
      <c r="F4320" t="s">
        <v>9</v>
      </c>
      <c r="G4320">
        <v>4</v>
      </c>
      <c r="H4320">
        <v>4</v>
      </c>
    </row>
    <row r="4321" spans="1:8">
      <c r="A4321">
        <v>4320</v>
      </c>
      <c r="B4321">
        <v>133</v>
      </c>
      <c r="C4321">
        <v>4</v>
      </c>
      <c r="D4321">
        <v>3</v>
      </c>
      <c r="E4321" t="s">
        <v>11</v>
      </c>
      <c r="F4321" t="s">
        <v>9</v>
      </c>
      <c r="G4321">
        <v>5</v>
      </c>
      <c r="H4321">
        <v>3</v>
      </c>
    </row>
    <row r="4322" spans="1:8">
      <c r="A4322">
        <v>4321</v>
      </c>
      <c r="B4322">
        <v>258</v>
      </c>
      <c r="C4322">
        <v>1</v>
      </c>
      <c r="D4322">
        <v>3</v>
      </c>
      <c r="E4322" t="s">
        <v>12</v>
      </c>
      <c r="F4322" t="s">
        <v>9</v>
      </c>
      <c r="G4322">
        <v>3</v>
      </c>
      <c r="H4322">
        <v>4</v>
      </c>
    </row>
    <row r="4323" spans="1:8">
      <c r="A4323">
        <v>4322</v>
      </c>
      <c r="B4323">
        <v>253</v>
      </c>
      <c r="C4323">
        <v>1</v>
      </c>
      <c r="D4323">
        <v>3</v>
      </c>
      <c r="E4323" t="s">
        <v>12</v>
      </c>
      <c r="F4323" t="s">
        <v>10</v>
      </c>
      <c r="G4323">
        <v>3</v>
      </c>
      <c r="H4323">
        <v>3</v>
      </c>
    </row>
    <row r="4324" spans="1:8">
      <c r="A4324">
        <v>4323</v>
      </c>
      <c r="B4324">
        <v>185</v>
      </c>
      <c r="C4324">
        <v>8</v>
      </c>
      <c r="D4324">
        <v>3</v>
      </c>
      <c r="E4324" t="s">
        <v>12</v>
      </c>
      <c r="F4324" t="s">
        <v>9</v>
      </c>
      <c r="G4324">
        <v>1</v>
      </c>
      <c r="H4324">
        <v>6</v>
      </c>
    </row>
    <row r="4325" spans="1:8">
      <c r="A4325">
        <v>4324</v>
      </c>
      <c r="B4325">
        <v>268</v>
      </c>
      <c r="C4325">
        <v>8</v>
      </c>
      <c r="D4325">
        <v>2</v>
      </c>
      <c r="E4325" t="s">
        <v>11</v>
      </c>
      <c r="F4325" t="s">
        <v>10</v>
      </c>
      <c r="G4325">
        <v>4</v>
      </c>
      <c r="H4325">
        <v>3</v>
      </c>
    </row>
    <row r="4326" spans="1:8">
      <c r="A4326">
        <v>4325</v>
      </c>
      <c r="B4326">
        <v>277</v>
      </c>
      <c r="C4326">
        <v>3</v>
      </c>
      <c r="D4326">
        <v>5</v>
      </c>
      <c r="E4326" t="s">
        <v>11</v>
      </c>
      <c r="F4326" t="s">
        <v>10</v>
      </c>
      <c r="G4326">
        <v>1</v>
      </c>
      <c r="H4326">
        <v>4</v>
      </c>
    </row>
    <row r="4327" spans="1:8">
      <c r="A4327">
        <v>4326</v>
      </c>
      <c r="B4327">
        <v>157</v>
      </c>
      <c r="C4327">
        <v>3</v>
      </c>
      <c r="D4327">
        <v>4</v>
      </c>
      <c r="E4327" t="s">
        <v>8</v>
      </c>
      <c r="F4327" t="s">
        <v>10</v>
      </c>
      <c r="G4327">
        <v>3</v>
      </c>
      <c r="H4327">
        <v>2</v>
      </c>
    </row>
    <row r="4328" spans="1:8">
      <c r="A4328">
        <v>4327</v>
      </c>
      <c r="B4328">
        <v>132</v>
      </c>
      <c r="C4328">
        <v>8</v>
      </c>
      <c r="D4328">
        <v>6</v>
      </c>
      <c r="E4328" t="s">
        <v>8</v>
      </c>
      <c r="F4328" t="s">
        <v>9</v>
      </c>
      <c r="G4328">
        <v>4</v>
      </c>
      <c r="H4328">
        <v>5</v>
      </c>
    </row>
    <row r="4329" spans="1:8">
      <c r="A4329">
        <v>4328</v>
      </c>
      <c r="B4329">
        <v>104</v>
      </c>
      <c r="C4329">
        <v>3</v>
      </c>
      <c r="D4329">
        <v>4</v>
      </c>
      <c r="E4329" t="s">
        <v>8</v>
      </c>
      <c r="F4329" t="s">
        <v>10</v>
      </c>
      <c r="G4329">
        <v>3</v>
      </c>
      <c r="H4329">
        <v>5</v>
      </c>
    </row>
    <row r="4330" spans="1:8">
      <c r="A4330">
        <v>4329</v>
      </c>
      <c r="B4330">
        <v>213</v>
      </c>
      <c r="C4330">
        <v>6</v>
      </c>
      <c r="D4330">
        <v>2</v>
      </c>
      <c r="E4330" t="s">
        <v>11</v>
      </c>
      <c r="F4330" t="s">
        <v>9</v>
      </c>
      <c r="G4330">
        <v>4</v>
      </c>
      <c r="H4330">
        <v>3</v>
      </c>
    </row>
    <row r="4331" spans="1:8">
      <c r="A4331">
        <v>4330</v>
      </c>
      <c r="B4331">
        <v>172</v>
      </c>
      <c r="C4331">
        <v>1</v>
      </c>
      <c r="D4331">
        <v>2</v>
      </c>
      <c r="E4331" t="s">
        <v>12</v>
      </c>
      <c r="F4331" t="s">
        <v>9</v>
      </c>
      <c r="G4331">
        <v>2</v>
      </c>
      <c r="H4331">
        <v>5</v>
      </c>
    </row>
    <row r="4332" spans="1:8">
      <c r="A4332">
        <v>4331</v>
      </c>
      <c r="B4332">
        <v>168</v>
      </c>
      <c r="C4332">
        <v>10</v>
      </c>
      <c r="D4332">
        <v>4</v>
      </c>
      <c r="E4332" t="s">
        <v>8</v>
      </c>
      <c r="F4332" t="s">
        <v>10</v>
      </c>
      <c r="G4332">
        <v>2</v>
      </c>
      <c r="H4332">
        <v>5</v>
      </c>
    </row>
    <row r="4333" spans="1:8">
      <c r="A4333">
        <v>4332</v>
      </c>
      <c r="B4333">
        <v>192</v>
      </c>
      <c r="C4333">
        <v>3</v>
      </c>
      <c r="D4333">
        <v>3</v>
      </c>
      <c r="E4333" t="s">
        <v>11</v>
      </c>
      <c r="F4333" t="s">
        <v>10</v>
      </c>
      <c r="G4333">
        <v>5</v>
      </c>
      <c r="H4333">
        <v>5</v>
      </c>
    </row>
    <row r="4334" spans="1:8">
      <c r="A4334">
        <v>4333</v>
      </c>
      <c r="B4334">
        <v>189</v>
      </c>
      <c r="C4334">
        <v>10</v>
      </c>
      <c r="D4334">
        <v>2</v>
      </c>
      <c r="E4334" t="s">
        <v>8</v>
      </c>
      <c r="F4334" t="s">
        <v>10</v>
      </c>
      <c r="G4334">
        <v>1</v>
      </c>
      <c r="H4334">
        <v>4</v>
      </c>
    </row>
    <row r="4335" spans="1:8">
      <c r="A4335">
        <v>4334</v>
      </c>
      <c r="B4335">
        <v>255</v>
      </c>
      <c r="C4335">
        <v>3</v>
      </c>
      <c r="D4335">
        <v>6</v>
      </c>
      <c r="E4335" t="s">
        <v>8</v>
      </c>
      <c r="F4335" t="s">
        <v>10</v>
      </c>
      <c r="G4335">
        <v>4</v>
      </c>
      <c r="H4335">
        <v>5</v>
      </c>
    </row>
    <row r="4336" spans="1:8">
      <c r="A4336">
        <v>4335</v>
      </c>
      <c r="B4336">
        <v>152</v>
      </c>
      <c r="C4336">
        <v>2</v>
      </c>
      <c r="D4336">
        <v>3</v>
      </c>
      <c r="E4336" t="s">
        <v>8</v>
      </c>
      <c r="F4336" t="s">
        <v>9</v>
      </c>
      <c r="G4336">
        <v>2</v>
      </c>
      <c r="H4336">
        <v>5</v>
      </c>
    </row>
    <row r="4337" spans="1:8">
      <c r="A4337">
        <v>4336</v>
      </c>
      <c r="B4337">
        <v>171</v>
      </c>
      <c r="C4337">
        <v>2</v>
      </c>
      <c r="D4337">
        <v>5</v>
      </c>
      <c r="E4337" t="s">
        <v>8</v>
      </c>
      <c r="F4337" t="s">
        <v>9</v>
      </c>
      <c r="G4337">
        <v>3</v>
      </c>
      <c r="H4337">
        <v>4</v>
      </c>
    </row>
    <row r="4338" spans="1:8">
      <c r="A4338">
        <v>4337</v>
      </c>
      <c r="B4338">
        <v>177</v>
      </c>
      <c r="C4338">
        <v>4</v>
      </c>
      <c r="D4338">
        <v>3</v>
      </c>
      <c r="E4338" t="s">
        <v>11</v>
      </c>
      <c r="F4338" t="s">
        <v>9</v>
      </c>
      <c r="G4338">
        <v>3</v>
      </c>
      <c r="H4338">
        <v>4</v>
      </c>
    </row>
    <row r="4339" spans="1:8">
      <c r="A4339">
        <v>4338</v>
      </c>
      <c r="B4339">
        <v>160</v>
      </c>
      <c r="C4339">
        <v>4</v>
      </c>
      <c r="D4339">
        <v>3</v>
      </c>
      <c r="E4339" t="s">
        <v>8</v>
      </c>
      <c r="F4339" t="s">
        <v>9</v>
      </c>
      <c r="G4339">
        <v>2</v>
      </c>
      <c r="H4339">
        <v>3</v>
      </c>
    </row>
    <row r="4340" spans="1:8">
      <c r="A4340">
        <v>4339</v>
      </c>
      <c r="B4340">
        <v>233</v>
      </c>
      <c r="C4340">
        <v>3</v>
      </c>
      <c r="D4340">
        <v>4</v>
      </c>
      <c r="E4340" t="s">
        <v>8</v>
      </c>
      <c r="F4340" t="s">
        <v>10</v>
      </c>
      <c r="G4340">
        <v>4</v>
      </c>
      <c r="H4340">
        <v>4</v>
      </c>
    </row>
    <row r="4341" spans="1:8">
      <c r="A4341">
        <v>4340</v>
      </c>
      <c r="B4341">
        <v>216</v>
      </c>
      <c r="C4341">
        <v>10</v>
      </c>
      <c r="D4341">
        <v>3</v>
      </c>
      <c r="E4341" t="s">
        <v>8</v>
      </c>
      <c r="F4341" t="s">
        <v>9</v>
      </c>
      <c r="G4341">
        <v>2</v>
      </c>
      <c r="H4341">
        <v>3</v>
      </c>
    </row>
    <row r="4342" spans="1:8">
      <c r="A4342">
        <v>4341</v>
      </c>
      <c r="B4342">
        <v>222</v>
      </c>
      <c r="C4342">
        <v>6</v>
      </c>
      <c r="D4342">
        <v>3</v>
      </c>
      <c r="E4342" t="s">
        <v>8</v>
      </c>
      <c r="F4342" t="s">
        <v>9</v>
      </c>
      <c r="G4342">
        <v>3</v>
      </c>
      <c r="H4342">
        <v>5</v>
      </c>
    </row>
    <row r="4343" spans="1:8">
      <c r="A4343">
        <v>4342</v>
      </c>
      <c r="B4343">
        <v>260</v>
      </c>
      <c r="C4343">
        <v>10</v>
      </c>
      <c r="D4343">
        <v>2</v>
      </c>
      <c r="E4343" t="s">
        <v>8</v>
      </c>
      <c r="F4343" t="s">
        <v>10</v>
      </c>
      <c r="G4343">
        <v>3</v>
      </c>
      <c r="H4343">
        <v>5</v>
      </c>
    </row>
    <row r="4344" spans="1:8">
      <c r="A4344">
        <v>4343</v>
      </c>
      <c r="B4344">
        <v>239</v>
      </c>
      <c r="C4344">
        <v>5</v>
      </c>
      <c r="D4344">
        <v>2</v>
      </c>
      <c r="E4344" t="s">
        <v>8</v>
      </c>
      <c r="F4344" t="s">
        <v>10</v>
      </c>
      <c r="G4344">
        <v>1</v>
      </c>
      <c r="H4344">
        <v>5</v>
      </c>
    </row>
    <row r="4345" spans="1:8">
      <c r="A4345">
        <v>4344</v>
      </c>
      <c r="B4345">
        <v>204</v>
      </c>
      <c r="C4345">
        <v>9</v>
      </c>
      <c r="D4345">
        <v>2</v>
      </c>
      <c r="E4345" t="s">
        <v>11</v>
      </c>
      <c r="F4345" t="s">
        <v>9</v>
      </c>
      <c r="G4345">
        <v>4</v>
      </c>
      <c r="H4345">
        <v>4</v>
      </c>
    </row>
    <row r="4346" spans="1:8">
      <c r="A4346">
        <v>4345</v>
      </c>
      <c r="B4346">
        <v>116</v>
      </c>
      <c r="C4346">
        <v>6</v>
      </c>
      <c r="D4346">
        <v>5</v>
      </c>
      <c r="E4346" t="s">
        <v>8</v>
      </c>
      <c r="F4346" t="s">
        <v>9</v>
      </c>
      <c r="G4346">
        <v>3</v>
      </c>
      <c r="H4346">
        <v>3</v>
      </c>
    </row>
    <row r="4347" spans="1:8">
      <c r="A4347">
        <v>4346</v>
      </c>
      <c r="B4347">
        <v>245</v>
      </c>
      <c r="C4347">
        <v>8</v>
      </c>
      <c r="D4347">
        <v>3</v>
      </c>
      <c r="E4347" t="s">
        <v>8</v>
      </c>
      <c r="F4347" t="s">
        <v>10</v>
      </c>
      <c r="G4347">
        <v>3</v>
      </c>
      <c r="H4347">
        <v>4</v>
      </c>
    </row>
    <row r="4348" spans="1:8">
      <c r="A4348">
        <v>4347</v>
      </c>
      <c r="B4348">
        <v>280</v>
      </c>
      <c r="C4348">
        <v>3</v>
      </c>
      <c r="D4348">
        <v>5</v>
      </c>
      <c r="E4348" t="s">
        <v>8</v>
      </c>
      <c r="F4348" t="s">
        <v>9</v>
      </c>
      <c r="G4348">
        <v>4</v>
      </c>
      <c r="H4348">
        <v>4</v>
      </c>
    </row>
    <row r="4349" spans="1:8">
      <c r="A4349">
        <v>4348</v>
      </c>
      <c r="B4349">
        <v>155</v>
      </c>
      <c r="C4349">
        <v>6</v>
      </c>
      <c r="D4349">
        <v>4</v>
      </c>
      <c r="E4349" t="s">
        <v>8</v>
      </c>
      <c r="F4349" t="s">
        <v>10</v>
      </c>
      <c r="G4349">
        <v>5</v>
      </c>
      <c r="H4349">
        <v>3</v>
      </c>
    </row>
    <row r="4350" spans="1:8">
      <c r="A4350">
        <v>4349</v>
      </c>
      <c r="B4350">
        <v>139</v>
      </c>
      <c r="C4350">
        <v>8</v>
      </c>
      <c r="D4350">
        <v>5</v>
      </c>
      <c r="E4350" t="s">
        <v>8</v>
      </c>
      <c r="F4350" t="s">
        <v>10</v>
      </c>
      <c r="G4350">
        <v>2</v>
      </c>
      <c r="H4350">
        <v>3</v>
      </c>
    </row>
    <row r="4351" spans="1:8">
      <c r="A4351">
        <v>4350</v>
      </c>
      <c r="B4351">
        <v>237</v>
      </c>
      <c r="C4351">
        <v>9</v>
      </c>
      <c r="D4351">
        <v>3</v>
      </c>
      <c r="E4351" t="s">
        <v>12</v>
      </c>
      <c r="F4351" t="s">
        <v>10</v>
      </c>
      <c r="G4351">
        <v>4</v>
      </c>
      <c r="H4351">
        <v>5</v>
      </c>
    </row>
    <row r="4352" spans="1:8">
      <c r="A4352">
        <v>4351</v>
      </c>
      <c r="B4352">
        <v>211</v>
      </c>
      <c r="C4352">
        <v>1</v>
      </c>
      <c r="D4352">
        <v>4</v>
      </c>
      <c r="E4352" t="s">
        <v>8</v>
      </c>
      <c r="F4352" t="s">
        <v>10</v>
      </c>
      <c r="G4352">
        <v>5</v>
      </c>
      <c r="H4352">
        <v>2</v>
      </c>
    </row>
    <row r="4353" spans="1:8">
      <c r="A4353">
        <v>4352</v>
      </c>
      <c r="B4353">
        <v>220</v>
      </c>
      <c r="C4353">
        <v>5</v>
      </c>
      <c r="D4353">
        <v>3</v>
      </c>
      <c r="E4353" t="s">
        <v>11</v>
      </c>
      <c r="F4353" t="s">
        <v>9</v>
      </c>
      <c r="G4353">
        <v>4</v>
      </c>
      <c r="H4353">
        <v>3</v>
      </c>
    </row>
    <row r="4354" spans="1:8">
      <c r="A4354">
        <v>4353</v>
      </c>
      <c r="B4354">
        <v>134</v>
      </c>
      <c r="C4354">
        <v>8</v>
      </c>
      <c r="D4354">
        <v>2</v>
      </c>
      <c r="E4354" t="s">
        <v>8</v>
      </c>
      <c r="F4354" t="s">
        <v>10</v>
      </c>
      <c r="G4354">
        <v>1</v>
      </c>
      <c r="H4354">
        <v>5</v>
      </c>
    </row>
    <row r="4355" spans="1:8">
      <c r="A4355">
        <v>4354</v>
      </c>
      <c r="B4355">
        <v>208</v>
      </c>
      <c r="C4355">
        <v>7</v>
      </c>
      <c r="D4355">
        <v>2</v>
      </c>
      <c r="E4355" t="s">
        <v>8</v>
      </c>
      <c r="F4355" t="s">
        <v>9</v>
      </c>
      <c r="G4355">
        <v>2</v>
      </c>
      <c r="H4355">
        <v>3</v>
      </c>
    </row>
    <row r="4356" spans="1:8">
      <c r="A4356">
        <v>4355</v>
      </c>
      <c r="B4356">
        <v>198</v>
      </c>
      <c r="C4356">
        <v>2</v>
      </c>
      <c r="D4356">
        <v>4</v>
      </c>
      <c r="E4356" t="s">
        <v>11</v>
      </c>
      <c r="F4356" t="s">
        <v>10</v>
      </c>
      <c r="G4356">
        <v>3</v>
      </c>
      <c r="H4356">
        <v>5</v>
      </c>
    </row>
    <row r="4357" spans="1:8">
      <c r="A4357">
        <v>4356</v>
      </c>
      <c r="B4357">
        <v>277</v>
      </c>
      <c r="C4357">
        <v>2</v>
      </c>
      <c r="D4357">
        <v>4</v>
      </c>
      <c r="E4357" t="s">
        <v>8</v>
      </c>
      <c r="F4357" t="s">
        <v>10</v>
      </c>
      <c r="G4357">
        <v>1</v>
      </c>
      <c r="H4357">
        <v>5</v>
      </c>
    </row>
    <row r="4358" spans="1:8">
      <c r="A4358">
        <v>4357</v>
      </c>
      <c r="B4358">
        <v>144</v>
      </c>
      <c r="C4358">
        <v>1</v>
      </c>
      <c r="D4358">
        <v>3</v>
      </c>
      <c r="E4358" t="s">
        <v>8</v>
      </c>
      <c r="F4358" t="s">
        <v>10</v>
      </c>
      <c r="G4358">
        <v>3</v>
      </c>
      <c r="H4358">
        <v>4</v>
      </c>
    </row>
    <row r="4359" spans="1:8">
      <c r="A4359">
        <v>4358</v>
      </c>
      <c r="B4359">
        <v>201</v>
      </c>
      <c r="C4359">
        <v>4</v>
      </c>
      <c r="D4359">
        <v>3</v>
      </c>
      <c r="E4359" t="s">
        <v>8</v>
      </c>
      <c r="F4359" t="s">
        <v>10</v>
      </c>
      <c r="G4359">
        <v>1</v>
      </c>
      <c r="H4359">
        <v>5</v>
      </c>
    </row>
    <row r="4360" spans="1:8">
      <c r="A4360">
        <v>4359</v>
      </c>
      <c r="B4360">
        <v>201</v>
      </c>
      <c r="C4360">
        <v>9</v>
      </c>
      <c r="D4360">
        <v>4</v>
      </c>
      <c r="E4360" t="s">
        <v>11</v>
      </c>
      <c r="F4360" t="s">
        <v>9</v>
      </c>
      <c r="G4360">
        <v>1</v>
      </c>
      <c r="H4360">
        <v>3</v>
      </c>
    </row>
    <row r="4361" spans="1:8">
      <c r="A4361">
        <v>4360</v>
      </c>
      <c r="B4361">
        <v>236</v>
      </c>
      <c r="C4361">
        <v>2</v>
      </c>
      <c r="D4361">
        <v>2</v>
      </c>
      <c r="E4361" t="s">
        <v>8</v>
      </c>
      <c r="F4361" t="s">
        <v>9</v>
      </c>
      <c r="G4361">
        <v>1</v>
      </c>
      <c r="H4361">
        <v>5</v>
      </c>
    </row>
    <row r="4362" spans="1:8">
      <c r="A4362">
        <v>4361</v>
      </c>
      <c r="B4362">
        <v>142</v>
      </c>
      <c r="C4362">
        <v>2</v>
      </c>
      <c r="D4362">
        <v>2</v>
      </c>
      <c r="E4362" t="s">
        <v>8</v>
      </c>
      <c r="F4362" t="s">
        <v>10</v>
      </c>
      <c r="G4362">
        <v>5</v>
      </c>
      <c r="H4362">
        <v>4</v>
      </c>
    </row>
    <row r="4363" spans="1:8">
      <c r="A4363">
        <v>4362</v>
      </c>
      <c r="B4363">
        <v>172</v>
      </c>
      <c r="C4363">
        <v>1</v>
      </c>
      <c r="D4363">
        <v>5</v>
      </c>
      <c r="E4363" t="s">
        <v>11</v>
      </c>
      <c r="F4363" t="s">
        <v>9</v>
      </c>
      <c r="G4363">
        <v>1</v>
      </c>
      <c r="H4363">
        <v>5</v>
      </c>
    </row>
    <row r="4364" spans="1:8">
      <c r="A4364">
        <v>4363</v>
      </c>
      <c r="B4364">
        <v>217</v>
      </c>
      <c r="C4364">
        <v>2</v>
      </c>
      <c r="D4364">
        <v>2</v>
      </c>
      <c r="E4364" t="s">
        <v>11</v>
      </c>
      <c r="F4364" t="s">
        <v>9</v>
      </c>
      <c r="G4364">
        <v>3</v>
      </c>
      <c r="H4364">
        <v>4</v>
      </c>
    </row>
    <row r="4365" spans="1:8">
      <c r="A4365">
        <v>4364</v>
      </c>
      <c r="B4365">
        <v>231</v>
      </c>
      <c r="C4365">
        <v>3</v>
      </c>
      <c r="D4365">
        <v>3</v>
      </c>
      <c r="E4365" t="s">
        <v>12</v>
      </c>
      <c r="F4365" t="s">
        <v>10</v>
      </c>
      <c r="G4365">
        <v>2</v>
      </c>
      <c r="H4365">
        <v>4</v>
      </c>
    </row>
    <row r="4366" spans="1:8">
      <c r="A4366">
        <v>4365</v>
      </c>
      <c r="B4366">
        <v>200</v>
      </c>
      <c r="C4366">
        <v>5</v>
      </c>
      <c r="D4366">
        <v>2</v>
      </c>
      <c r="E4366" t="s">
        <v>8</v>
      </c>
      <c r="F4366" t="s">
        <v>9</v>
      </c>
      <c r="G4366">
        <v>1</v>
      </c>
      <c r="H4366">
        <v>3</v>
      </c>
    </row>
    <row r="4367" spans="1:8">
      <c r="A4367">
        <v>4366</v>
      </c>
      <c r="B4367">
        <v>260</v>
      </c>
      <c r="C4367">
        <v>10</v>
      </c>
      <c r="D4367">
        <v>6</v>
      </c>
      <c r="E4367" t="s">
        <v>12</v>
      </c>
      <c r="F4367" t="s">
        <v>10</v>
      </c>
      <c r="G4367">
        <v>2</v>
      </c>
      <c r="H4367">
        <v>5</v>
      </c>
    </row>
    <row r="4368" spans="1:8">
      <c r="A4368">
        <v>4367</v>
      </c>
      <c r="B4368">
        <v>216</v>
      </c>
      <c r="C4368">
        <v>2</v>
      </c>
      <c r="D4368">
        <v>3</v>
      </c>
      <c r="E4368" t="s">
        <v>11</v>
      </c>
      <c r="F4368" t="s">
        <v>9</v>
      </c>
      <c r="G4368">
        <v>5</v>
      </c>
      <c r="H4368">
        <v>2</v>
      </c>
    </row>
    <row r="4369" spans="1:8">
      <c r="A4369">
        <v>4368</v>
      </c>
      <c r="B4369">
        <v>215</v>
      </c>
      <c r="C4369">
        <v>3</v>
      </c>
      <c r="D4369">
        <v>2</v>
      </c>
      <c r="E4369" t="s">
        <v>8</v>
      </c>
      <c r="F4369" t="s">
        <v>10</v>
      </c>
      <c r="G4369">
        <v>1</v>
      </c>
      <c r="H4369">
        <v>5</v>
      </c>
    </row>
    <row r="4370" spans="1:8">
      <c r="A4370">
        <v>4369</v>
      </c>
      <c r="B4370">
        <v>217</v>
      </c>
      <c r="C4370">
        <v>6</v>
      </c>
      <c r="D4370">
        <v>3</v>
      </c>
      <c r="E4370" t="s">
        <v>8</v>
      </c>
      <c r="F4370" t="s">
        <v>10</v>
      </c>
      <c r="G4370">
        <v>3</v>
      </c>
      <c r="H4370">
        <v>5</v>
      </c>
    </row>
    <row r="4371" spans="1:8">
      <c r="A4371">
        <v>4370</v>
      </c>
      <c r="B4371">
        <v>244</v>
      </c>
      <c r="C4371">
        <v>3</v>
      </c>
      <c r="D4371">
        <v>3</v>
      </c>
      <c r="E4371" t="s">
        <v>8</v>
      </c>
      <c r="F4371" t="s">
        <v>10</v>
      </c>
      <c r="G4371">
        <v>5</v>
      </c>
      <c r="H4371">
        <v>3</v>
      </c>
    </row>
    <row r="4372" spans="1:8">
      <c r="A4372">
        <v>4371</v>
      </c>
      <c r="B4372">
        <v>221</v>
      </c>
      <c r="C4372">
        <v>10</v>
      </c>
      <c r="D4372">
        <v>3</v>
      </c>
      <c r="E4372" t="s">
        <v>8</v>
      </c>
      <c r="F4372" t="s">
        <v>10</v>
      </c>
      <c r="G4372">
        <v>2</v>
      </c>
      <c r="H4372">
        <v>4</v>
      </c>
    </row>
    <row r="4373" spans="1:8">
      <c r="A4373">
        <v>4372</v>
      </c>
      <c r="B4373">
        <v>207</v>
      </c>
      <c r="C4373">
        <v>4</v>
      </c>
      <c r="D4373">
        <v>2</v>
      </c>
      <c r="E4373" t="s">
        <v>11</v>
      </c>
      <c r="F4373" t="s">
        <v>10</v>
      </c>
      <c r="G4373">
        <v>1</v>
      </c>
      <c r="H4373">
        <v>4</v>
      </c>
    </row>
    <row r="4374" spans="1:8">
      <c r="A4374">
        <v>4373</v>
      </c>
      <c r="B4374">
        <v>190</v>
      </c>
      <c r="C4374">
        <v>2</v>
      </c>
      <c r="D4374">
        <v>3</v>
      </c>
      <c r="E4374" t="s">
        <v>11</v>
      </c>
      <c r="F4374" t="s">
        <v>10</v>
      </c>
      <c r="G4374">
        <v>3</v>
      </c>
      <c r="H4374">
        <v>3</v>
      </c>
    </row>
    <row r="4375" spans="1:8">
      <c r="A4375">
        <v>4374</v>
      </c>
      <c r="B4375">
        <v>199</v>
      </c>
      <c r="C4375">
        <v>7</v>
      </c>
      <c r="D4375">
        <v>4</v>
      </c>
      <c r="E4375" t="s">
        <v>8</v>
      </c>
      <c r="F4375" t="s">
        <v>10</v>
      </c>
      <c r="G4375">
        <v>5</v>
      </c>
      <c r="H4375">
        <v>3</v>
      </c>
    </row>
    <row r="4376" spans="1:8">
      <c r="A4376">
        <v>4375</v>
      </c>
      <c r="B4376">
        <v>246</v>
      </c>
      <c r="C4376">
        <v>7</v>
      </c>
      <c r="D4376">
        <v>3</v>
      </c>
      <c r="E4376" t="s">
        <v>11</v>
      </c>
      <c r="F4376" t="s">
        <v>10</v>
      </c>
      <c r="G4376">
        <v>1</v>
      </c>
      <c r="H4376">
        <v>6</v>
      </c>
    </row>
    <row r="4377" spans="1:8">
      <c r="A4377">
        <v>4376</v>
      </c>
      <c r="B4377">
        <v>195</v>
      </c>
      <c r="C4377">
        <v>10</v>
      </c>
      <c r="D4377">
        <v>3</v>
      </c>
      <c r="E4377" t="s">
        <v>11</v>
      </c>
      <c r="F4377" t="s">
        <v>9</v>
      </c>
      <c r="G4377">
        <v>5</v>
      </c>
      <c r="H4377">
        <v>3</v>
      </c>
    </row>
    <row r="4378" spans="1:8">
      <c r="A4378">
        <v>4377</v>
      </c>
      <c r="B4378">
        <v>244</v>
      </c>
      <c r="C4378">
        <v>10</v>
      </c>
      <c r="D4378">
        <v>3</v>
      </c>
      <c r="E4378" t="s">
        <v>11</v>
      </c>
      <c r="F4378" t="s">
        <v>10</v>
      </c>
      <c r="G4378">
        <v>2</v>
      </c>
      <c r="H4378">
        <v>3</v>
      </c>
    </row>
    <row r="4379" spans="1:8">
      <c r="A4379">
        <v>4378</v>
      </c>
      <c r="B4379">
        <v>158</v>
      </c>
      <c r="C4379">
        <v>1</v>
      </c>
      <c r="D4379">
        <v>3</v>
      </c>
      <c r="E4379" t="s">
        <v>12</v>
      </c>
      <c r="F4379" t="s">
        <v>9</v>
      </c>
      <c r="G4379">
        <v>2</v>
      </c>
      <c r="H4379">
        <v>2</v>
      </c>
    </row>
    <row r="4380" spans="1:8">
      <c r="A4380">
        <v>4379</v>
      </c>
      <c r="B4380">
        <v>254</v>
      </c>
      <c r="C4380">
        <v>4</v>
      </c>
      <c r="D4380">
        <v>4</v>
      </c>
      <c r="E4380" t="s">
        <v>8</v>
      </c>
      <c r="F4380" t="s">
        <v>9</v>
      </c>
      <c r="G4380">
        <v>2</v>
      </c>
      <c r="H4380">
        <v>4</v>
      </c>
    </row>
    <row r="4381" spans="1:8">
      <c r="A4381">
        <v>4380</v>
      </c>
      <c r="B4381">
        <v>236</v>
      </c>
      <c r="C4381">
        <v>8</v>
      </c>
      <c r="D4381">
        <v>2</v>
      </c>
      <c r="E4381" t="s">
        <v>11</v>
      </c>
      <c r="F4381" t="s">
        <v>9</v>
      </c>
      <c r="G4381">
        <v>1</v>
      </c>
      <c r="H4381">
        <v>3</v>
      </c>
    </row>
    <row r="4382" spans="1:8">
      <c r="A4382">
        <v>4381</v>
      </c>
      <c r="B4382">
        <v>255</v>
      </c>
      <c r="C4382">
        <v>9</v>
      </c>
      <c r="D4382">
        <v>4</v>
      </c>
      <c r="E4382" t="s">
        <v>11</v>
      </c>
      <c r="F4382" t="s">
        <v>10</v>
      </c>
      <c r="G4382">
        <v>1</v>
      </c>
      <c r="H4382">
        <v>5</v>
      </c>
    </row>
    <row r="4383" spans="1:8">
      <c r="A4383">
        <v>4382</v>
      </c>
      <c r="B4383">
        <v>224</v>
      </c>
      <c r="C4383">
        <v>9</v>
      </c>
      <c r="D4383">
        <v>2</v>
      </c>
      <c r="E4383" t="s">
        <v>8</v>
      </c>
      <c r="F4383" t="s">
        <v>10</v>
      </c>
      <c r="G4383">
        <v>1</v>
      </c>
      <c r="H4383">
        <v>3</v>
      </c>
    </row>
    <row r="4384" spans="1:8">
      <c r="A4384">
        <v>4383</v>
      </c>
      <c r="B4384">
        <v>204</v>
      </c>
      <c r="C4384">
        <v>5</v>
      </c>
      <c r="D4384">
        <v>4</v>
      </c>
      <c r="E4384" t="s">
        <v>12</v>
      </c>
      <c r="F4384" t="s">
        <v>10</v>
      </c>
      <c r="G4384">
        <v>2</v>
      </c>
      <c r="H4384">
        <v>2</v>
      </c>
    </row>
    <row r="4385" spans="1:8">
      <c r="A4385">
        <v>4384</v>
      </c>
      <c r="B4385">
        <v>150</v>
      </c>
      <c r="C4385">
        <v>3</v>
      </c>
      <c r="D4385">
        <v>2</v>
      </c>
      <c r="E4385" t="s">
        <v>11</v>
      </c>
      <c r="F4385" t="s">
        <v>10</v>
      </c>
      <c r="G4385">
        <v>3</v>
      </c>
      <c r="H4385">
        <v>3</v>
      </c>
    </row>
    <row r="4386" spans="1:8">
      <c r="A4386">
        <v>4385</v>
      </c>
      <c r="B4386">
        <v>134</v>
      </c>
      <c r="C4386">
        <v>1</v>
      </c>
      <c r="D4386">
        <v>2</v>
      </c>
      <c r="E4386" t="s">
        <v>12</v>
      </c>
      <c r="F4386" t="s">
        <v>10</v>
      </c>
      <c r="G4386">
        <v>3</v>
      </c>
      <c r="H4386">
        <v>3</v>
      </c>
    </row>
    <row r="4387" spans="1:8">
      <c r="A4387">
        <v>4386</v>
      </c>
      <c r="B4387">
        <v>157</v>
      </c>
      <c r="C4387">
        <v>7</v>
      </c>
      <c r="D4387">
        <v>4</v>
      </c>
      <c r="E4387" t="s">
        <v>8</v>
      </c>
      <c r="F4387" t="s">
        <v>10</v>
      </c>
      <c r="G4387">
        <v>3</v>
      </c>
      <c r="H4387">
        <v>3</v>
      </c>
    </row>
    <row r="4388" spans="1:8">
      <c r="A4388">
        <v>4387</v>
      </c>
      <c r="B4388">
        <v>257</v>
      </c>
      <c r="C4388">
        <v>1</v>
      </c>
      <c r="D4388">
        <v>2</v>
      </c>
      <c r="E4388" t="s">
        <v>11</v>
      </c>
      <c r="F4388" t="s">
        <v>9</v>
      </c>
      <c r="G4388">
        <v>2</v>
      </c>
      <c r="H4388">
        <v>3</v>
      </c>
    </row>
    <row r="4389" spans="1:8">
      <c r="A4389">
        <v>4388</v>
      </c>
      <c r="B4389">
        <v>165</v>
      </c>
      <c r="C4389">
        <v>10</v>
      </c>
      <c r="D4389">
        <v>3</v>
      </c>
      <c r="E4389" t="s">
        <v>11</v>
      </c>
      <c r="F4389" t="s">
        <v>9</v>
      </c>
      <c r="G4389">
        <v>2</v>
      </c>
      <c r="H4389">
        <v>5</v>
      </c>
    </row>
    <row r="4390" spans="1:8">
      <c r="A4390">
        <v>4389</v>
      </c>
      <c r="B4390">
        <v>175</v>
      </c>
      <c r="C4390">
        <v>4</v>
      </c>
      <c r="D4390">
        <v>4</v>
      </c>
      <c r="E4390" t="s">
        <v>8</v>
      </c>
      <c r="F4390" t="s">
        <v>10</v>
      </c>
      <c r="G4390">
        <v>4</v>
      </c>
      <c r="H4390">
        <v>5</v>
      </c>
    </row>
    <row r="4391" spans="1:8">
      <c r="A4391">
        <v>4390</v>
      </c>
      <c r="B4391">
        <v>201</v>
      </c>
      <c r="C4391">
        <v>8</v>
      </c>
      <c r="D4391">
        <v>2</v>
      </c>
      <c r="E4391" t="s">
        <v>11</v>
      </c>
      <c r="F4391" t="s">
        <v>9</v>
      </c>
      <c r="G4391">
        <v>3</v>
      </c>
      <c r="H4391">
        <v>3</v>
      </c>
    </row>
    <row r="4392" spans="1:8">
      <c r="A4392">
        <v>4391</v>
      </c>
      <c r="B4392">
        <v>175</v>
      </c>
      <c r="C4392">
        <v>2</v>
      </c>
      <c r="D4392">
        <v>2</v>
      </c>
      <c r="E4392" t="s">
        <v>11</v>
      </c>
      <c r="F4392" t="s">
        <v>10</v>
      </c>
      <c r="G4392">
        <v>3</v>
      </c>
      <c r="H4392">
        <v>3</v>
      </c>
    </row>
    <row r="4393" spans="1:8">
      <c r="A4393">
        <v>4392</v>
      </c>
      <c r="B4393">
        <v>185</v>
      </c>
      <c r="C4393">
        <v>7</v>
      </c>
      <c r="D4393">
        <v>5</v>
      </c>
      <c r="E4393" t="s">
        <v>8</v>
      </c>
      <c r="F4393" t="s">
        <v>10</v>
      </c>
      <c r="G4393">
        <v>2</v>
      </c>
      <c r="H4393">
        <v>4</v>
      </c>
    </row>
    <row r="4394" spans="1:8">
      <c r="A4394">
        <v>4393</v>
      </c>
      <c r="B4394">
        <v>202</v>
      </c>
      <c r="C4394">
        <v>7</v>
      </c>
      <c r="D4394">
        <v>3</v>
      </c>
      <c r="E4394" t="s">
        <v>8</v>
      </c>
      <c r="F4394" t="s">
        <v>10</v>
      </c>
      <c r="G4394">
        <v>3</v>
      </c>
      <c r="H4394">
        <v>4</v>
      </c>
    </row>
    <row r="4395" spans="1:8">
      <c r="A4395">
        <v>4394</v>
      </c>
      <c r="B4395">
        <v>270</v>
      </c>
      <c r="C4395">
        <v>4</v>
      </c>
      <c r="D4395">
        <v>2</v>
      </c>
      <c r="E4395" t="s">
        <v>8</v>
      </c>
      <c r="F4395" t="s">
        <v>10</v>
      </c>
      <c r="G4395">
        <v>4</v>
      </c>
      <c r="H4395">
        <v>3</v>
      </c>
    </row>
    <row r="4396" spans="1:8">
      <c r="A4396">
        <v>4395</v>
      </c>
      <c r="B4396">
        <v>175</v>
      </c>
      <c r="C4396">
        <v>7</v>
      </c>
      <c r="D4396">
        <v>3</v>
      </c>
      <c r="E4396" t="s">
        <v>8</v>
      </c>
      <c r="F4396" t="s">
        <v>10</v>
      </c>
      <c r="G4396">
        <v>3</v>
      </c>
      <c r="H4396">
        <v>5</v>
      </c>
    </row>
    <row r="4397" spans="1:8">
      <c r="A4397">
        <v>4396</v>
      </c>
      <c r="B4397">
        <v>149</v>
      </c>
      <c r="C4397">
        <v>3</v>
      </c>
      <c r="D4397">
        <v>3</v>
      </c>
      <c r="E4397" t="s">
        <v>11</v>
      </c>
      <c r="F4397" t="s">
        <v>9</v>
      </c>
      <c r="G4397">
        <v>3</v>
      </c>
      <c r="H4397">
        <v>4</v>
      </c>
    </row>
    <row r="4398" spans="1:8">
      <c r="A4398">
        <v>4397</v>
      </c>
      <c r="B4398">
        <v>223</v>
      </c>
      <c r="C4398">
        <v>4</v>
      </c>
      <c r="D4398">
        <v>3</v>
      </c>
      <c r="E4398" t="s">
        <v>11</v>
      </c>
      <c r="F4398" t="s">
        <v>9</v>
      </c>
      <c r="G4398">
        <v>1</v>
      </c>
      <c r="H4398">
        <v>3</v>
      </c>
    </row>
    <row r="4399" spans="1:8">
      <c r="A4399">
        <v>4398</v>
      </c>
      <c r="B4399">
        <v>143</v>
      </c>
      <c r="C4399">
        <v>10</v>
      </c>
      <c r="D4399">
        <v>4</v>
      </c>
      <c r="E4399" t="s">
        <v>8</v>
      </c>
      <c r="F4399" t="s">
        <v>9</v>
      </c>
      <c r="G4399">
        <v>2</v>
      </c>
      <c r="H4399">
        <v>5</v>
      </c>
    </row>
    <row r="4400" spans="1:8">
      <c r="A4400">
        <v>4399</v>
      </c>
      <c r="B4400">
        <v>203</v>
      </c>
      <c r="C4400">
        <v>7</v>
      </c>
      <c r="D4400">
        <v>3</v>
      </c>
      <c r="E4400" t="s">
        <v>11</v>
      </c>
      <c r="F4400" t="s">
        <v>10</v>
      </c>
      <c r="G4400">
        <v>3</v>
      </c>
      <c r="H4400">
        <v>3</v>
      </c>
    </row>
    <row r="4401" spans="1:8">
      <c r="A4401">
        <v>4400</v>
      </c>
      <c r="B4401">
        <v>165</v>
      </c>
      <c r="C4401">
        <v>5</v>
      </c>
      <c r="D4401">
        <v>6</v>
      </c>
      <c r="E4401" t="s">
        <v>8</v>
      </c>
      <c r="F4401" t="s">
        <v>9</v>
      </c>
      <c r="G4401">
        <v>4</v>
      </c>
      <c r="H4401">
        <v>4</v>
      </c>
    </row>
    <row r="4402" spans="1:8">
      <c r="A4402">
        <v>4401</v>
      </c>
      <c r="B4402">
        <v>255</v>
      </c>
      <c r="C4402">
        <v>3</v>
      </c>
      <c r="D4402">
        <v>6</v>
      </c>
      <c r="E4402" t="s">
        <v>8</v>
      </c>
      <c r="F4402" t="s">
        <v>10</v>
      </c>
      <c r="G4402">
        <v>3</v>
      </c>
      <c r="H4402">
        <v>4</v>
      </c>
    </row>
    <row r="4403" spans="1:8">
      <c r="A4403">
        <v>4402</v>
      </c>
      <c r="B4403">
        <v>218</v>
      </c>
      <c r="C4403">
        <v>7</v>
      </c>
      <c r="D4403">
        <v>2</v>
      </c>
      <c r="E4403" t="s">
        <v>8</v>
      </c>
      <c r="F4403" t="s">
        <v>9</v>
      </c>
      <c r="G4403">
        <v>3</v>
      </c>
      <c r="H4403">
        <v>4</v>
      </c>
    </row>
    <row r="4404" spans="1:8">
      <c r="A4404">
        <v>4403</v>
      </c>
      <c r="B4404">
        <v>193</v>
      </c>
      <c r="C4404">
        <v>1</v>
      </c>
      <c r="D4404">
        <v>2</v>
      </c>
      <c r="E4404" t="s">
        <v>11</v>
      </c>
      <c r="F4404" t="s">
        <v>9</v>
      </c>
      <c r="G4404">
        <v>2</v>
      </c>
      <c r="H4404">
        <v>4</v>
      </c>
    </row>
    <row r="4405" spans="1:8">
      <c r="A4405">
        <v>4404</v>
      </c>
      <c r="B4405">
        <v>187</v>
      </c>
      <c r="C4405">
        <v>3</v>
      </c>
      <c r="D4405">
        <v>3</v>
      </c>
      <c r="E4405" t="s">
        <v>8</v>
      </c>
      <c r="F4405" t="s">
        <v>9</v>
      </c>
      <c r="G4405">
        <v>3</v>
      </c>
      <c r="H4405">
        <v>5</v>
      </c>
    </row>
    <row r="4406" spans="1:8">
      <c r="A4406">
        <v>4405</v>
      </c>
      <c r="B4406">
        <v>246</v>
      </c>
      <c r="C4406">
        <v>1</v>
      </c>
      <c r="D4406">
        <v>3</v>
      </c>
      <c r="E4406" t="s">
        <v>8</v>
      </c>
      <c r="F4406" t="s">
        <v>10</v>
      </c>
      <c r="G4406">
        <v>4</v>
      </c>
      <c r="H4406">
        <v>3</v>
      </c>
    </row>
    <row r="4407" spans="1:8">
      <c r="A4407">
        <v>4406</v>
      </c>
      <c r="B4407">
        <v>237</v>
      </c>
      <c r="C4407">
        <v>10</v>
      </c>
      <c r="D4407">
        <v>3</v>
      </c>
      <c r="E4407" t="s">
        <v>11</v>
      </c>
      <c r="F4407" t="s">
        <v>9</v>
      </c>
      <c r="G4407">
        <v>2</v>
      </c>
      <c r="H4407">
        <v>3</v>
      </c>
    </row>
    <row r="4408" spans="1:8">
      <c r="A4408">
        <v>4407</v>
      </c>
      <c r="B4408">
        <v>269</v>
      </c>
      <c r="C4408">
        <v>5</v>
      </c>
      <c r="D4408">
        <v>3</v>
      </c>
      <c r="E4408" t="s">
        <v>11</v>
      </c>
      <c r="F4408" t="s">
        <v>10</v>
      </c>
      <c r="G4408">
        <v>3</v>
      </c>
      <c r="H4408">
        <v>3</v>
      </c>
    </row>
    <row r="4409" spans="1:8">
      <c r="A4409">
        <v>4408</v>
      </c>
      <c r="B4409">
        <v>107</v>
      </c>
      <c r="C4409">
        <v>4</v>
      </c>
      <c r="D4409">
        <v>5</v>
      </c>
      <c r="E4409" t="s">
        <v>8</v>
      </c>
      <c r="F4409" t="s">
        <v>9</v>
      </c>
      <c r="G4409">
        <v>5</v>
      </c>
      <c r="H4409">
        <v>3</v>
      </c>
    </row>
    <row r="4410" spans="1:8">
      <c r="A4410">
        <v>4409</v>
      </c>
      <c r="B4410">
        <v>147</v>
      </c>
      <c r="C4410">
        <v>4</v>
      </c>
      <c r="D4410">
        <v>3</v>
      </c>
      <c r="E4410" t="s">
        <v>8</v>
      </c>
      <c r="F4410" t="s">
        <v>10</v>
      </c>
      <c r="G4410">
        <v>3</v>
      </c>
      <c r="H4410">
        <v>3</v>
      </c>
    </row>
    <row r="4411" spans="1:8">
      <c r="A4411">
        <v>4410</v>
      </c>
      <c r="B4411">
        <v>111</v>
      </c>
      <c r="C4411">
        <v>1</v>
      </c>
      <c r="D4411">
        <v>5</v>
      </c>
      <c r="E4411" t="s">
        <v>11</v>
      </c>
      <c r="F4411" t="s">
        <v>9</v>
      </c>
      <c r="G4411">
        <v>4</v>
      </c>
      <c r="H4411">
        <v>3</v>
      </c>
    </row>
    <row r="4412" spans="1:8">
      <c r="A4412">
        <v>4411</v>
      </c>
      <c r="B4412">
        <v>197</v>
      </c>
      <c r="C4412">
        <v>2</v>
      </c>
      <c r="D4412">
        <v>3</v>
      </c>
      <c r="E4412" t="s">
        <v>11</v>
      </c>
      <c r="F4412" t="s">
        <v>9</v>
      </c>
      <c r="G4412">
        <v>5</v>
      </c>
      <c r="H4412">
        <v>3</v>
      </c>
    </row>
    <row r="4413" spans="1:8">
      <c r="A4413">
        <v>4412</v>
      </c>
      <c r="B4413">
        <v>257</v>
      </c>
      <c r="C4413">
        <v>9</v>
      </c>
      <c r="D4413">
        <v>4</v>
      </c>
      <c r="E4413" t="s">
        <v>8</v>
      </c>
      <c r="F4413" t="s">
        <v>10</v>
      </c>
      <c r="G4413">
        <v>4</v>
      </c>
      <c r="H4413">
        <v>3</v>
      </c>
    </row>
    <row r="4414" spans="1:8">
      <c r="A4414">
        <v>4413</v>
      </c>
      <c r="B4414">
        <v>269</v>
      </c>
      <c r="C4414">
        <v>2</v>
      </c>
      <c r="D4414">
        <v>2</v>
      </c>
      <c r="E4414" t="s">
        <v>11</v>
      </c>
      <c r="F4414" t="s">
        <v>9</v>
      </c>
      <c r="G4414">
        <v>4</v>
      </c>
      <c r="H4414">
        <v>5</v>
      </c>
    </row>
    <row r="4415" spans="1:8">
      <c r="A4415">
        <v>4414</v>
      </c>
      <c r="B4415">
        <v>224</v>
      </c>
      <c r="C4415">
        <v>3</v>
      </c>
      <c r="D4415">
        <v>2</v>
      </c>
      <c r="E4415" t="s">
        <v>11</v>
      </c>
      <c r="F4415" t="s">
        <v>9</v>
      </c>
      <c r="G4415">
        <v>2</v>
      </c>
      <c r="H4415">
        <v>3</v>
      </c>
    </row>
    <row r="4416" spans="1:8">
      <c r="A4416">
        <v>4415</v>
      </c>
      <c r="B4416">
        <v>262</v>
      </c>
      <c r="C4416">
        <v>10</v>
      </c>
      <c r="D4416">
        <v>2</v>
      </c>
      <c r="E4416" t="s">
        <v>11</v>
      </c>
      <c r="F4416" t="s">
        <v>9</v>
      </c>
      <c r="G4416">
        <v>3</v>
      </c>
      <c r="H4416">
        <v>3</v>
      </c>
    </row>
    <row r="4417" spans="1:8">
      <c r="A4417">
        <v>4416</v>
      </c>
      <c r="B4417">
        <v>181</v>
      </c>
      <c r="C4417">
        <v>7</v>
      </c>
      <c r="D4417">
        <v>3</v>
      </c>
      <c r="E4417" t="s">
        <v>12</v>
      </c>
      <c r="F4417" t="s">
        <v>10</v>
      </c>
      <c r="G4417">
        <v>3</v>
      </c>
      <c r="H4417">
        <v>5</v>
      </c>
    </row>
    <row r="4418" spans="1:8">
      <c r="A4418">
        <v>4417</v>
      </c>
      <c r="B4418">
        <v>159</v>
      </c>
      <c r="C4418">
        <v>9</v>
      </c>
      <c r="D4418">
        <v>3</v>
      </c>
      <c r="E4418" t="s">
        <v>11</v>
      </c>
      <c r="F4418" t="s">
        <v>10</v>
      </c>
      <c r="G4418">
        <v>5</v>
      </c>
      <c r="H4418">
        <v>3</v>
      </c>
    </row>
    <row r="4419" spans="1:8">
      <c r="A4419">
        <v>4418</v>
      </c>
      <c r="B4419">
        <v>207</v>
      </c>
      <c r="C4419">
        <v>9</v>
      </c>
      <c r="D4419">
        <v>2</v>
      </c>
      <c r="E4419" t="s">
        <v>8</v>
      </c>
      <c r="F4419" t="s">
        <v>10</v>
      </c>
      <c r="G4419">
        <v>2</v>
      </c>
      <c r="H4419">
        <v>3</v>
      </c>
    </row>
    <row r="4420" spans="1:8">
      <c r="A4420">
        <v>4419</v>
      </c>
      <c r="B4420">
        <v>238</v>
      </c>
      <c r="C4420">
        <v>5</v>
      </c>
      <c r="D4420">
        <v>3</v>
      </c>
      <c r="E4420" t="s">
        <v>11</v>
      </c>
      <c r="F4420" t="s">
        <v>9</v>
      </c>
      <c r="G4420">
        <v>1</v>
      </c>
      <c r="H4420">
        <v>3</v>
      </c>
    </row>
    <row r="4421" spans="1:8">
      <c r="A4421">
        <v>4420</v>
      </c>
      <c r="B4421">
        <v>239</v>
      </c>
      <c r="C4421">
        <v>1</v>
      </c>
      <c r="D4421">
        <v>3</v>
      </c>
      <c r="E4421" t="s">
        <v>12</v>
      </c>
      <c r="F4421" t="s">
        <v>10</v>
      </c>
      <c r="G4421">
        <v>3</v>
      </c>
      <c r="H4421">
        <v>2</v>
      </c>
    </row>
    <row r="4422" spans="1:8">
      <c r="A4422">
        <v>4421</v>
      </c>
      <c r="B4422">
        <v>206</v>
      </c>
      <c r="C4422">
        <v>10</v>
      </c>
      <c r="D4422">
        <v>2</v>
      </c>
      <c r="E4422" t="s">
        <v>8</v>
      </c>
      <c r="F4422" t="s">
        <v>9</v>
      </c>
      <c r="G4422">
        <v>5</v>
      </c>
      <c r="H4422">
        <v>4</v>
      </c>
    </row>
    <row r="4423" spans="1:8">
      <c r="A4423">
        <v>4422</v>
      </c>
      <c r="B4423">
        <v>159</v>
      </c>
      <c r="C4423">
        <v>5</v>
      </c>
      <c r="D4423">
        <v>4</v>
      </c>
      <c r="E4423" t="s">
        <v>8</v>
      </c>
      <c r="F4423" t="s">
        <v>10</v>
      </c>
      <c r="G4423">
        <v>1</v>
      </c>
      <c r="H4423">
        <v>4</v>
      </c>
    </row>
    <row r="4424" spans="1:8">
      <c r="A4424">
        <v>4423</v>
      </c>
      <c r="B4424">
        <v>207</v>
      </c>
      <c r="C4424">
        <v>10</v>
      </c>
      <c r="D4424">
        <v>2</v>
      </c>
      <c r="E4424" t="s">
        <v>11</v>
      </c>
      <c r="F4424" t="s">
        <v>10</v>
      </c>
      <c r="G4424">
        <v>4</v>
      </c>
      <c r="H4424">
        <v>3</v>
      </c>
    </row>
    <row r="4425" spans="1:8">
      <c r="A4425">
        <v>4424</v>
      </c>
      <c r="B4425">
        <v>262</v>
      </c>
      <c r="C4425">
        <v>10</v>
      </c>
      <c r="D4425">
        <v>2</v>
      </c>
      <c r="E4425" t="s">
        <v>8</v>
      </c>
      <c r="F4425" t="s">
        <v>10</v>
      </c>
      <c r="G4425">
        <v>3</v>
      </c>
      <c r="H4425">
        <v>4</v>
      </c>
    </row>
    <row r="4426" spans="1:8">
      <c r="A4426">
        <v>4425</v>
      </c>
      <c r="B4426">
        <v>251</v>
      </c>
      <c r="C4426">
        <v>3</v>
      </c>
      <c r="D4426">
        <v>2</v>
      </c>
      <c r="E4426" t="s">
        <v>8</v>
      </c>
      <c r="F4426" t="s">
        <v>10</v>
      </c>
      <c r="G4426">
        <v>3</v>
      </c>
      <c r="H4426">
        <v>3</v>
      </c>
    </row>
    <row r="4427" spans="1:8">
      <c r="A4427">
        <v>4426</v>
      </c>
      <c r="B4427">
        <v>188</v>
      </c>
      <c r="C4427">
        <v>7</v>
      </c>
      <c r="D4427">
        <v>3</v>
      </c>
      <c r="E4427" t="s">
        <v>8</v>
      </c>
      <c r="F4427" t="s">
        <v>9</v>
      </c>
      <c r="G4427">
        <v>5</v>
      </c>
      <c r="H4427">
        <v>5</v>
      </c>
    </row>
    <row r="4428" spans="1:8">
      <c r="A4428">
        <v>4427</v>
      </c>
      <c r="B4428">
        <v>254</v>
      </c>
      <c r="C4428">
        <v>4</v>
      </c>
      <c r="D4428">
        <v>2</v>
      </c>
      <c r="E4428" t="s">
        <v>8</v>
      </c>
      <c r="F4428" t="s">
        <v>9</v>
      </c>
      <c r="G4428">
        <v>3</v>
      </c>
      <c r="H4428">
        <v>5</v>
      </c>
    </row>
    <row r="4429" spans="1:8">
      <c r="A4429">
        <v>4428</v>
      </c>
      <c r="B4429">
        <v>234</v>
      </c>
      <c r="C4429">
        <v>10</v>
      </c>
      <c r="D4429">
        <v>3</v>
      </c>
      <c r="E4429" t="s">
        <v>12</v>
      </c>
      <c r="F4429" t="s">
        <v>10</v>
      </c>
      <c r="G4429">
        <v>1</v>
      </c>
      <c r="H4429">
        <v>4</v>
      </c>
    </row>
    <row r="4430" spans="1:8">
      <c r="A4430">
        <v>4429</v>
      </c>
      <c r="B4430">
        <v>246</v>
      </c>
      <c r="C4430">
        <v>2</v>
      </c>
      <c r="D4430">
        <v>3</v>
      </c>
      <c r="E4430" t="s">
        <v>11</v>
      </c>
      <c r="F4430" t="s">
        <v>9</v>
      </c>
      <c r="G4430">
        <v>5</v>
      </c>
      <c r="H4430">
        <v>3</v>
      </c>
    </row>
    <row r="4431" spans="1:8">
      <c r="A4431">
        <v>4430</v>
      </c>
      <c r="B4431">
        <v>158</v>
      </c>
      <c r="C4431">
        <v>3</v>
      </c>
      <c r="D4431">
        <v>3</v>
      </c>
      <c r="E4431" t="s">
        <v>8</v>
      </c>
      <c r="F4431" t="s">
        <v>10</v>
      </c>
      <c r="G4431">
        <v>2</v>
      </c>
      <c r="H4431">
        <v>4</v>
      </c>
    </row>
    <row r="4432" spans="1:8">
      <c r="A4432">
        <v>4431</v>
      </c>
      <c r="B4432">
        <v>220</v>
      </c>
      <c r="C4432">
        <v>4</v>
      </c>
      <c r="D4432">
        <v>3</v>
      </c>
      <c r="E4432" t="s">
        <v>11</v>
      </c>
      <c r="F4432" t="s">
        <v>10</v>
      </c>
      <c r="G4432">
        <v>1</v>
      </c>
      <c r="H4432">
        <v>4</v>
      </c>
    </row>
    <row r="4433" spans="1:8">
      <c r="A4433">
        <v>4432</v>
      </c>
      <c r="B4433">
        <v>257</v>
      </c>
      <c r="C4433">
        <v>8</v>
      </c>
      <c r="D4433">
        <v>3</v>
      </c>
      <c r="E4433" t="s">
        <v>11</v>
      </c>
      <c r="F4433" t="s">
        <v>10</v>
      </c>
      <c r="G4433">
        <v>2</v>
      </c>
      <c r="H4433">
        <v>4</v>
      </c>
    </row>
    <row r="4434" spans="1:8">
      <c r="A4434">
        <v>4433</v>
      </c>
      <c r="B4434">
        <v>143</v>
      </c>
      <c r="C4434">
        <v>3</v>
      </c>
      <c r="D4434">
        <v>2</v>
      </c>
      <c r="E4434" t="s">
        <v>11</v>
      </c>
      <c r="F4434" t="s">
        <v>9</v>
      </c>
      <c r="G4434">
        <v>4</v>
      </c>
      <c r="H4434">
        <v>4</v>
      </c>
    </row>
    <row r="4435" spans="1:8">
      <c r="A4435">
        <v>4434</v>
      </c>
      <c r="B4435">
        <v>163</v>
      </c>
      <c r="C4435">
        <v>4</v>
      </c>
      <c r="D4435">
        <v>3</v>
      </c>
      <c r="E4435" t="s">
        <v>12</v>
      </c>
      <c r="F4435" t="s">
        <v>10</v>
      </c>
      <c r="G4435">
        <v>5</v>
      </c>
      <c r="H4435">
        <v>4</v>
      </c>
    </row>
    <row r="4436" spans="1:8">
      <c r="A4436">
        <v>4435</v>
      </c>
      <c r="B4436">
        <v>171</v>
      </c>
      <c r="C4436">
        <v>8</v>
      </c>
      <c r="D4436">
        <v>4</v>
      </c>
      <c r="E4436" t="s">
        <v>8</v>
      </c>
      <c r="F4436" t="s">
        <v>10</v>
      </c>
      <c r="G4436">
        <v>3</v>
      </c>
      <c r="H4436">
        <v>3</v>
      </c>
    </row>
    <row r="4437" spans="1:8">
      <c r="A4437">
        <v>4436</v>
      </c>
      <c r="B4437">
        <v>261</v>
      </c>
      <c r="C4437">
        <v>7</v>
      </c>
      <c r="D4437">
        <v>4</v>
      </c>
      <c r="E4437" t="s">
        <v>11</v>
      </c>
      <c r="F4437" t="s">
        <v>9</v>
      </c>
      <c r="G4437">
        <v>3</v>
      </c>
      <c r="H4437">
        <v>3</v>
      </c>
    </row>
    <row r="4438" spans="1:8">
      <c r="A4438">
        <v>4437</v>
      </c>
      <c r="B4438">
        <v>212</v>
      </c>
      <c r="C4438">
        <v>10</v>
      </c>
      <c r="D4438">
        <v>3</v>
      </c>
      <c r="E4438" t="s">
        <v>11</v>
      </c>
      <c r="F4438" t="s">
        <v>10</v>
      </c>
      <c r="G4438">
        <v>4</v>
      </c>
      <c r="H4438">
        <v>3</v>
      </c>
    </row>
    <row r="4439" spans="1:8">
      <c r="A4439">
        <v>4438</v>
      </c>
      <c r="B4439">
        <v>176</v>
      </c>
      <c r="C4439">
        <v>10</v>
      </c>
      <c r="D4439">
        <v>2</v>
      </c>
      <c r="E4439" t="s">
        <v>8</v>
      </c>
      <c r="F4439" t="s">
        <v>9</v>
      </c>
      <c r="G4439">
        <v>4</v>
      </c>
      <c r="H4439">
        <v>3</v>
      </c>
    </row>
    <row r="4440" spans="1:8">
      <c r="A4440">
        <v>4439</v>
      </c>
      <c r="B4440">
        <v>257</v>
      </c>
      <c r="C4440">
        <v>5</v>
      </c>
      <c r="D4440">
        <v>4</v>
      </c>
      <c r="E4440" t="s">
        <v>8</v>
      </c>
      <c r="F4440" t="s">
        <v>10</v>
      </c>
      <c r="G4440">
        <v>1</v>
      </c>
      <c r="H4440">
        <v>4</v>
      </c>
    </row>
    <row r="4441" spans="1:8">
      <c r="A4441">
        <v>4440</v>
      </c>
      <c r="B4441">
        <v>133</v>
      </c>
      <c r="C4441">
        <v>10</v>
      </c>
      <c r="D4441">
        <v>2</v>
      </c>
      <c r="E4441" t="s">
        <v>8</v>
      </c>
      <c r="F4441" t="s">
        <v>9</v>
      </c>
      <c r="G4441">
        <v>4</v>
      </c>
      <c r="H4441">
        <v>4</v>
      </c>
    </row>
    <row r="4442" spans="1:8">
      <c r="A4442">
        <v>4441</v>
      </c>
      <c r="B4442">
        <v>153</v>
      </c>
      <c r="C4442">
        <v>3</v>
      </c>
      <c r="D4442">
        <v>3</v>
      </c>
      <c r="E4442" t="s">
        <v>11</v>
      </c>
      <c r="F4442" t="s">
        <v>9</v>
      </c>
      <c r="G4442">
        <v>2</v>
      </c>
      <c r="H4442">
        <v>3</v>
      </c>
    </row>
    <row r="4443" spans="1:8">
      <c r="A4443">
        <v>4442</v>
      </c>
      <c r="B4443">
        <v>218</v>
      </c>
      <c r="C4443">
        <v>1</v>
      </c>
      <c r="D4443">
        <v>6</v>
      </c>
      <c r="E4443" t="s">
        <v>11</v>
      </c>
      <c r="F4443" t="s">
        <v>10</v>
      </c>
      <c r="G4443">
        <v>4</v>
      </c>
      <c r="H4443">
        <v>6</v>
      </c>
    </row>
    <row r="4444" spans="1:8">
      <c r="A4444">
        <v>4443</v>
      </c>
      <c r="B4444">
        <v>164</v>
      </c>
      <c r="C4444">
        <v>9</v>
      </c>
      <c r="D4444">
        <v>2</v>
      </c>
      <c r="E4444" t="s">
        <v>8</v>
      </c>
      <c r="F4444" t="s">
        <v>9</v>
      </c>
      <c r="G4444">
        <v>5</v>
      </c>
      <c r="H4444">
        <v>4</v>
      </c>
    </row>
    <row r="4445" spans="1:8">
      <c r="A4445">
        <v>4444</v>
      </c>
      <c r="B4445">
        <v>256</v>
      </c>
      <c r="C4445">
        <v>9</v>
      </c>
      <c r="D4445">
        <v>2</v>
      </c>
      <c r="E4445" t="s">
        <v>11</v>
      </c>
      <c r="F4445" t="s">
        <v>9</v>
      </c>
      <c r="G4445">
        <v>2</v>
      </c>
      <c r="H4445">
        <v>3</v>
      </c>
    </row>
    <row r="4446" spans="1:8">
      <c r="A4446">
        <v>4445</v>
      </c>
      <c r="B4446">
        <v>150</v>
      </c>
      <c r="C4446">
        <v>9</v>
      </c>
      <c r="D4446">
        <v>2</v>
      </c>
      <c r="E4446" t="s">
        <v>11</v>
      </c>
      <c r="F4446" t="s">
        <v>9</v>
      </c>
      <c r="G4446">
        <v>2</v>
      </c>
      <c r="H4446">
        <v>2</v>
      </c>
    </row>
    <row r="4447" spans="1:8">
      <c r="A4447">
        <v>4446</v>
      </c>
      <c r="B4447">
        <v>107</v>
      </c>
      <c r="C4447">
        <v>4</v>
      </c>
      <c r="D4447">
        <v>4</v>
      </c>
      <c r="E4447" t="s">
        <v>12</v>
      </c>
      <c r="F4447" t="s">
        <v>9</v>
      </c>
      <c r="G4447">
        <v>4</v>
      </c>
      <c r="H4447">
        <v>2</v>
      </c>
    </row>
    <row r="4448" spans="1:8">
      <c r="A4448">
        <v>4447</v>
      </c>
      <c r="B4448">
        <v>219</v>
      </c>
      <c r="C4448">
        <v>6</v>
      </c>
      <c r="D4448">
        <v>4</v>
      </c>
      <c r="E4448" t="s">
        <v>11</v>
      </c>
      <c r="F4448" t="s">
        <v>10</v>
      </c>
      <c r="G4448">
        <v>3</v>
      </c>
      <c r="H4448">
        <v>6</v>
      </c>
    </row>
    <row r="4449" spans="1:8">
      <c r="A4449">
        <v>4448</v>
      </c>
      <c r="B4449">
        <v>237</v>
      </c>
      <c r="C4449">
        <v>2</v>
      </c>
      <c r="D4449">
        <v>5</v>
      </c>
      <c r="E4449" t="s">
        <v>12</v>
      </c>
      <c r="F4449" t="s">
        <v>10</v>
      </c>
      <c r="G4449">
        <v>1</v>
      </c>
      <c r="H4449">
        <v>6</v>
      </c>
    </row>
    <row r="4450" spans="1:8">
      <c r="A4450">
        <v>4449</v>
      </c>
      <c r="B4450">
        <v>246</v>
      </c>
      <c r="C4450">
        <v>4</v>
      </c>
      <c r="D4450">
        <v>2</v>
      </c>
      <c r="E4450" t="s">
        <v>8</v>
      </c>
      <c r="F4450" t="s">
        <v>9</v>
      </c>
      <c r="G4450">
        <v>1</v>
      </c>
      <c r="H4450">
        <v>5</v>
      </c>
    </row>
    <row r="4451" spans="1:8">
      <c r="A4451">
        <v>4450</v>
      </c>
      <c r="B4451">
        <v>198</v>
      </c>
      <c r="C4451">
        <v>1</v>
      </c>
      <c r="D4451">
        <v>3</v>
      </c>
      <c r="E4451" t="s">
        <v>11</v>
      </c>
      <c r="F4451" t="s">
        <v>9</v>
      </c>
      <c r="G4451">
        <v>3</v>
      </c>
      <c r="H4451">
        <v>4</v>
      </c>
    </row>
    <row r="4452" spans="1:8">
      <c r="A4452">
        <v>4451</v>
      </c>
      <c r="B4452">
        <v>176</v>
      </c>
      <c r="C4452">
        <v>5</v>
      </c>
      <c r="D4452">
        <v>6</v>
      </c>
      <c r="E4452" t="s">
        <v>12</v>
      </c>
      <c r="F4452" t="s">
        <v>10</v>
      </c>
      <c r="G4452">
        <v>4</v>
      </c>
      <c r="H4452">
        <v>4</v>
      </c>
    </row>
    <row r="4453" spans="1:8">
      <c r="A4453">
        <v>4452</v>
      </c>
      <c r="B4453">
        <v>168</v>
      </c>
      <c r="C4453">
        <v>3</v>
      </c>
      <c r="D4453">
        <v>2</v>
      </c>
      <c r="E4453" t="s">
        <v>12</v>
      </c>
      <c r="F4453" t="s">
        <v>9</v>
      </c>
      <c r="G4453">
        <v>2</v>
      </c>
      <c r="H4453">
        <v>5</v>
      </c>
    </row>
    <row r="4454" spans="1:8">
      <c r="A4454">
        <v>4453</v>
      </c>
      <c r="B4454">
        <v>173</v>
      </c>
      <c r="C4454">
        <v>4</v>
      </c>
      <c r="D4454">
        <v>4</v>
      </c>
      <c r="E4454" t="s">
        <v>11</v>
      </c>
      <c r="F4454" t="s">
        <v>10</v>
      </c>
      <c r="G4454">
        <v>2</v>
      </c>
      <c r="H4454">
        <v>5</v>
      </c>
    </row>
    <row r="4455" spans="1:8">
      <c r="A4455">
        <v>4454</v>
      </c>
      <c r="B4455">
        <v>106</v>
      </c>
      <c r="C4455">
        <v>10</v>
      </c>
      <c r="D4455">
        <v>2</v>
      </c>
      <c r="E4455" t="s">
        <v>8</v>
      </c>
      <c r="F4455" t="s">
        <v>9</v>
      </c>
      <c r="G4455">
        <v>4</v>
      </c>
      <c r="H4455">
        <v>4</v>
      </c>
    </row>
    <row r="4456" spans="1:8">
      <c r="A4456">
        <v>4455</v>
      </c>
      <c r="B4456">
        <v>171</v>
      </c>
      <c r="C4456">
        <v>7</v>
      </c>
      <c r="D4456">
        <v>2</v>
      </c>
      <c r="E4456" t="s">
        <v>11</v>
      </c>
      <c r="F4456" t="s">
        <v>9</v>
      </c>
      <c r="G4456">
        <v>1</v>
      </c>
      <c r="H4456">
        <v>3</v>
      </c>
    </row>
    <row r="4457" spans="1:8">
      <c r="A4457">
        <v>4456</v>
      </c>
      <c r="B4457">
        <v>224</v>
      </c>
      <c r="C4457">
        <v>4</v>
      </c>
      <c r="D4457">
        <v>2</v>
      </c>
      <c r="E4457" t="s">
        <v>11</v>
      </c>
      <c r="F4457" t="s">
        <v>10</v>
      </c>
      <c r="G4457">
        <v>1</v>
      </c>
      <c r="H4457">
        <v>5</v>
      </c>
    </row>
    <row r="4458" spans="1:8">
      <c r="A4458">
        <v>4457</v>
      </c>
      <c r="B4458">
        <v>216</v>
      </c>
      <c r="C4458">
        <v>3</v>
      </c>
      <c r="D4458">
        <v>4</v>
      </c>
      <c r="E4458" t="s">
        <v>11</v>
      </c>
      <c r="F4458" t="s">
        <v>10</v>
      </c>
      <c r="G4458">
        <v>2</v>
      </c>
      <c r="H4458">
        <v>4</v>
      </c>
    </row>
    <row r="4459" spans="1:8">
      <c r="A4459">
        <v>4458</v>
      </c>
      <c r="B4459">
        <v>174</v>
      </c>
      <c r="C4459">
        <v>2</v>
      </c>
      <c r="D4459">
        <v>3</v>
      </c>
      <c r="E4459" t="s">
        <v>11</v>
      </c>
      <c r="F4459" t="s">
        <v>9</v>
      </c>
      <c r="G4459">
        <v>3</v>
      </c>
      <c r="H4459">
        <v>3</v>
      </c>
    </row>
    <row r="4460" spans="1:8">
      <c r="A4460">
        <v>4459</v>
      </c>
      <c r="B4460">
        <v>261</v>
      </c>
      <c r="C4460">
        <v>10</v>
      </c>
      <c r="D4460">
        <v>6</v>
      </c>
      <c r="E4460" t="s">
        <v>11</v>
      </c>
      <c r="F4460" t="s">
        <v>9</v>
      </c>
      <c r="G4460">
        <v>4</v>
      </c>
      <c r="H4460">
        <v>4</v>
      </c>
    </row>
    <row r="4461" spans="1:8">
      <c r="A4461">
        <v>4460</v>
      </c>
      <c r="B4461">
        <v>229</v>
      </c>
      <c r="C4461">
        <v>3</v>
      </c>
      <c r="D4461">
        <v>3</v>
      </c>
      <c r="E4461" t="s">
        <v>8</v>
      </c>
      <c r="F4461" t="s">
        <v>9</v>
      </c>
      <c r="G4461">
        <v>3</v>
      </c>
      <c r="H4461">
        <v>4</v>
      </c>
    </row>
    <row r="4462" spans="1:8">
      <c r="A4462">
        <v>4461</v>
      </c>
      <c r="B4462">
        <v>214</v>
      </c>
      <c r="C4462">
        <v>6</v>
      </c>
      <c r="D4462">
        <v>3</v>
      </c>
      <c r="E4462" t="s">
        <v>12</v>
      </c>
      <c r="F4462" t="s">
        <v>10</v>
      </c>
      <c r="G4462">
        <v>5</v>
      </c>
      <c r="H4462">
        <v>4</v>
      </c>
    </row>
    <row r="4463" spans="1:8">
      <c r="A4463">
        <v>4462</v>
      </c>
      <c r="B4463">
        <v>199</v>
      </c>
      <c r="C4463">
        <v>8</v>
      </c>
      <c r="D4463">
        <v>5</v>
      </c>
      <c r="E4463" t="s">
        <v>11</v>
      </c>
      <c r="F4463" t="s">
        <v>10</v>
      </c>
      <c r="G4463">
        <v>5</v>
      </c>
      <c r="H4463">
        <v>4</v>
      </c>
    </row>
    <row r="4464" spans="1:8">
      <c r="A4464">
        <v>4463</v>
      </c>
      <c r="B4464">
        <v>182</v>
      </c>
      <c r="C4464">
        <v>7</v>
      </c>
      <c r="D4464">
        <v>3</v>
      </c>
      <c r="E4464" t="s">
        <v>11</v>
      </c>
      <c r="F4464" t="s">
        <v>9</v>
      </c>
      <c r="G4464">
        <v>4</v>
      </c>
      <c r="H4464">
        <v>5</v>
      </c>
    </row>
    <row r="4465" spans="1:8">
      <c r="A4465">
        <v>4464</v>
      </c>
      <c r="B4465">
        <v>152</v>
      </c>
      <c r="C4465">
        <v>4</v>
      </c>
      <c r="D4465">
        <v>3</v>
      </c>
      <c r="E4465" t="s">
        <v>8</v>
      </c>
      <c r="F4465" t="s">
        <v>10</v>
      </c>
      <c r="G4465">
        <v>1</v>
      </c>
      <c r="H4465">
        <v>4</v>
      </c>
    </row>
    <row r="4466" spans="1:8">
      <c r="A4466">
        <v>4465</v>
      </c>
      <c r="B4466">
        <v>258</v>
      </c>
      <c r="C4466">
        <v>6</v>
      </c>
      <c r="D4466">
        <v>2</v>
      </c>
      <c r="E4466" t="s">
        <v>11</v>
      </c>
      <c r="F4466" t="s">
        <v>10</v>
      </c>
      <c r="G4466">
        <v>5</v>
      </c>
      <c r="H4466">
        <v>4</v>
      </c>
    </row>
    <row r="4467" spans="1:8">
      <c r="A4467">
        <v>4466</v>
      </c>
      <c r="B4467">
        <v>182</v>
      </c>
      <c r="C4467">
        <v>7</v>
      </c>
      <c r="D4467">
        <v>3</v>
      </c>
      <c r="E4467" t="s">
        <v>8</v>
      </c>
      <c r="F4467" t="s">
        <v>10</v>
      </c>
      <c r="G4467">
        <v>2</v>
      </c>
      <c r="H4467">
        <v>6</v>
      </c>
    </row>
    <row r="4468" spans="1:8">
      <c r="A4468">
        <v>4467</v>
      </c>
      <c r="B4468">
        <v>166</v>
      </c>
      <c r="C4468">
        <v>8</v>
      </c>
      <c r="D4468">
        <v>3</v>
      </c>
      <c r="E4468" t="s">
        <v>8</v>
      </c>
      <c r="F4468" t="s">
        <v>10</v>
      </c>
      <c r="G4468">
        <v>4</v>
      </c>
      <c r="H4468">
        <v>2</v>
      </c>
    </row>
    <row r="4469" spans="1:8">
      <c r="A4469">
        <v>4468</v>
      </c>
      <c r="B4469">
        <v>176</v>
      </c>
      <c r="C4469">
        <v>6</v>
      </c>
      <c r="D4469">
        <v>3</v>
      </c>
      <c r="E4469" t="s">
        <v>8</v>
      </c>
      <c r="F4469" t="s">
        <v>9</v>
      </c>
      <c r="G4469">
        <v>3</v>
      </c>
      <c r="H4469">
        <v>2</v>
      </c>
    </row>
    <row r="4470" spans="1:8">
      <c r="A4470">
        <v>4469</v>
      </c>
      <c r="B4470">
        <v>193</v>
      </c>
      <c r="C4470">
        <v>3</v>
      </c>
      <c r="D4470">
        <v>3</v>
      </c>
      <c r="E4470" t="s">
        <v>11</v>
      </c>
      <c r="F4470" t="s">
        <v>10</v>
      </c>
      <c r="G4470">
        <v>1</v>
      </c>
      <c r="H4470">
        <v>3</v>
      </c>
    </row>
    <row r="4471" spans="1:8">
      <c r="A4471">
        <v>4470</v>
      </c>
      <c r="B4471">
        <v>135</v>
      </c>
      <c r="C4471">
        <v>10</v>
      </c>
      <c r="D4471">
        <v>2</v>
      </c>
      <c r="E4471" t="s">
        <v>8</v>
      </c>
      <c r="F4471" t="s">
        <v>9</v>
      </c>
      <c r="G4471">
        <v>4</v>
      </c>
      <c r="H4471">
        <v>4</v>
      </c>
    </row>
    <row r="4472" spans="1:8">
      <c r="A4472">
        <v>4471</v>
      </c>
      <c r="B4472">
        <v>213</v>
      </c>
      <c r="C4472">
        <v>3</v>
      </c>
      <c r="D4472">
        <v>4</v>
      </c>
      <c r="E4472" t="s">
        <v>11</v>
      </c>
      <c r="F4472" t="s">
        <v>9</v>
      </c>
      <c r="G4472">
        <v>5</v>
      </c>
      <c r="H4472">
        <v>6</v>
      </c>
    </row>
    <row r="4473" spans="1:8">
      <c r="A4473">
        <v>4472</v>
      </c>
      <c r="B4473">
        <v>168</v>
      </c>
      <c r="C4473">
        <v>6</v>
      </c>
      <c r="D4473">
        <v>3</v>
      </c>
      <c r="E4473" t="s">
        <v>8</v>
      </c>
      <c r="F4473" t="s">
        <v>9</v>
      </c>
      <c r="G4473">
        <v>5</v>
      </c>
      <c r="H4473">
        <v>5</v>
      </c>
    </row>
    <row r="4474" spans="1:8">
      <c r="A4474">
        <v>4473</v>
      </c>
      <c r="B4474">
        <v>264</v>
      </c>
      <c r="C4474">
        <v>6</v>
      </c>
      <c r="D4474">
        <v>3</v>
      </c>
      <c r="E4474" t="s">
        <v>11</v>
      </c>
      <c r="F4474" t="s">
        <v>9</v>
      </c>
      <c r="G4474">
        <v>3</v>
      </c>
      <c r="H4474">
        <v>3</v>
      </c>
    </row>
    <row r="4475" spans="1:8">
      <c r="A4475">
        <v>4474</v>
      </c>
      <c r="B4475">
        <v>173</v>
      </c>
      <c r="C4475">
        <v>10</v>
      </c>
      <c r="D4475">
        <v>2</v>
      </c>
      <c r="E4475" t="s">
        <v>8</v>
      </c>
      <c r="F4475" t="s">
        <v>10</v>
      </c>
      <c r="G4475">
        <v>1</v>
      </c>
      <c r="H4475">
        <v>3</v>
      </c>
    </row>
    <row r="4476" spans="1:8">
      <c r="A4476">
        <v>4475</v>
      </c>
      <c r="B4476">
        <v>142</v>
      </c>
      <c r="C4476">
        <v>9</v>
      </c>
      <c r="D4476">
        <v>2</v>
      </c>
      <c r="E4476" t="s">
        <v>8</v>
      </c>
      <c r="F4476" t="s">
        <v>9</v>
      </c>
      <c r="G4476">
        <v>3</v>
      </c>
      <c r="H4476">
        <v>6</v>
      </c>
    </row>
    <row r="4477" spans="1:8">
      <c r="A4477">
        <v>4476</v>
      </c>
      <c r="B4477">
        <v>278</v>
      </c>
      <c r="C4477">
        <v>9</v>
      </c>
      <c r="D4477">
        <v>2</v>
      </c>
      <c r="E4477" t="s">
        <v>11</v>
      </c>
      <c r="F4477" t="s">
        <v>9</v>
      </c>
      <c r="G4477">
        <v>2</v>
      </c>
      <c r="H4477">
        <v>2</v>
      </c>
    </row>
    <row r="4478" spans="1:8">
      <c r="A4478">
        <v>4477</v>
      </c>
      <c r="B4478">
        <v>197</v>
      </c>
      <c r="C4478">
        <v>10</v>
      </c>
      <c r="D4478">
        <v>2</v>
      </c>
      <c r="E4478" t="s">
        <v>11</v>
      </c>
      <c r="F4478" t="s">
        <v>10</v>
      </c>
      <c r="G4478">
        <v>3</v>
      </c>
      <c r="H4478">
        <v>3</v>
      </c>
    </row>
    <row r="4479" spans="1:8">
      <c r="A4479">
        <v>4478</v>
      </c>
      <c r="B4479">
        <v>226</v>
      </c>
      <c r="C4479">
        <v>6</v>
      </c>
      <c r="D4479">
        <v>2</v>
      </c>
      <c r="E4479" t="s">
        <v>8</v>
      </c>
      <c r="F4479" t="s">
        <v>10</v>
      </c>
      <c r="G4479">
        <v>4</v>
      </c>
      <c r="H4479">
        <v>5</v>
      </c>
    </row>
    <row r="4480" spans="1:8">
      <c r="A4480">
        <v>4479</v>
      </c>
      <c r="B4480">
        <v>197</v>
      </c>
      <c r="C4480">
        <v>9</v>
      </c>
      <c r="D4480">
        <v>5</v>
      </c>
      <c r="E4480" t="s">
        <v>11</v>
      </c>
      <c r="F4480" t="s">
        <v>9</v>
      </c>
      <c r="G4480">
        <v>2</v>
      </c>
      <c r="H4480">
        <v>3</v>
      </c>
    </row>
    <row r="4481" spans="1:8">
      <c r="A4481">
        <v>4480</v>
      </c>
      <c r="B4481">
        <v>189</v>
      </c>
      <c r="C4481">
        <v>6</v>
      </c>
      <c r="D4481">
        <v>2</v>
      </c>
      <c r="E4481" t="s">
        <v>11</v>
      </c>
      <c r="F4481" t="s">
        <v>10</v>
      </c>
      <c r="G4481">
        <v>5</v>
      </c>
      <c r="H4481">
        <v>4</v>
      </c>
    </row>
    <row r="4482" spans="1:8">
      <c r="A4482">
        <v>4481</v>
      </c>
      <c r="B4482">
        <v>210</v>
      </c>
      <c r="C4482">
        <v>6</v>
      </c>
      <c r="D4482">
        <v>2</v>
      </c>
      <c r="E4482" t="s">
        <v>11</v>
      </c>
      <c r="F4482" t="s">
        <v>9</v>
      </c>
      <c r="G4482">
        <v>1</v>
      </c>
      <c r="H4482">
        <v>2</v>
      </c>
    </row>
    <row r="4483" spans="1:8">
      <c r="A4483">
        <v>4482</v>
      </c>
      <c r="B4483">
        <v>149</v>
      </c>
      <c r="C4483">
        <v>8</v>
      </c>
      <c r="D4483">
        <v>2</v>
      </c>
      <c r="E4483" t="s">
        <v>11</v>
      </c>
      <c r="F4483" t="s">
        <v>9</v>
      </c>
      <c r="G4483">
        <v>2</v>
      </c>
      <c r="H4483">
        <v>5</v>
      </c>
    </row>
    <row r="4484" spans="1:8">
      <c r="A4484">
        <v>4483</v>
      </c>
      <c r="B4484">
        <v>171</v>
      </c>
      <c r="C4484">
        <v>1</v>
      </c>
      <c r="D4484">
        <v>5</v>
      </c>
      <c r="E4484" t="s">
        <v>11</v>
      </c>
      <c r="F4484" t="s">
        <v>10</v>
      </c>
      <c r="G4484">
        <v>4</v>
      </c>
      <c r="H4484">
        <v>5</v>
      </c>
    </row>
    <row r="4485" spans="1:8">
      <c r="A4485">
        <v>4484</v>
      </c>
      <c r="B4485">
        <v>243</v>
      </c>
      <c r="C4485">
        <v>10</v>
      </c>
      <c r="D4485">
        <v>3</v>
      </c>
      <c r="E4485" t="s">
        <v>11</v>
      </c>
      <c r="F4485" t="s">
        <v>9</v>
      </c>
      <c r="G4485">
        <v>3</v>
      </c>
      <c r="H4485">
        <v>5</v>
      </c>
    </row>
    <row r="4486" spans="1:8">
      <c r="A4486">
        <v>4485</v>
      </c>
      <c r="B4486">
        <v>171</v>
      </c>
      <c r="C4486">
        <v>4</v>
      </c>
      <c r="D4486">
        <v>4</v>
      </c>
      <c r="E4486" t="s">
        <v>8</v>
      </c>
      <c r="F4486" t="s">
        <v>9</v>
      </c>
      <c r="G4486">
        <v>5</v>
      </c>
      <c r="H4486">
        <v>4</v>
      </c>
    </row>
    <row r="4487" spans="1:8">
      <c r="A4487">
        <v>4486</v>
      </c>
      <c r="B4487">
        <v>215</v>
      </c>
      <c r="C4487">
        <v>5</v>
      </c>
      <c r="D4487">
        <v>4</v>
      </c>
      <c r="E4487" t="s">
        <v>8</v>
      </c>
      <c r="F4487" t="s">
        <v>10</v>
      </c>
      <c r="G4487">
        <v>3</v>
      </c>
      <c r="H4487">
        <v>5</v>
      </c>
    </row>
    <row r="4488" spans="1:8">
      <c r="A4488">
        <v>4487</v>
      </c>
      <c r="B4488">
        <v>174</v>
      </c>
      <c r="C4488">
        <v>4</v>
      </c>
      <c r="D4488">
        <v>3</v>
      </c>
      <c r="E4488" t="s">
        <v>11</v>
      </c>
      <c r="F4488" t="s">
        <v>9</v>
      </c>
      <c r="G4488">
        <v>4</v>
      </c>
      <c r="H4488">
        <v>3</v>
      </c>
    </row>
    <row r="4489" spans="1:8">
      <c r="A4489">
        <v>4488</v>
      </c>
      <c r="B4489">
        <v>210</v>
      </c>
      <c r="C4489">
        <v>2</v>
      </c>
      <c r="D4489">
        <v>5</v>
      </c>
      <c r="E4489" t="s">
        <v>11</v>
      </c>
      <c r="F4489" t="s">
        <v>10</v>
      </c>
      <c r="G4489">
        <v>4</v>
      </c>
      <c r="H4489">
        <v>6</v>
      </c>
    </row>
    <row r="4490" spans="1:8">
      <c r="A4490">
        <v>4489</v>
      </c>
      <c r="B4490">
        <v>135</v>
      </c>
      <c r="C4490">
        <v>4</v>
      </c>
      <c r="D4490">
        <v>2</v>
      </c>
      <c r="E4490" t="s">
        <v>8</v>
      </c>
      <c r="F4490" t="s">
        <v>9</v>
      </c>
      <c r="G4490">
        <v>4</v>
      </c>
      <c r="H4490">
        <v>4</v>
      </c>
    </row>
    <row r="4491" spans="1:8">
      <c r="A4491">
        <v>4490</v>
      </c>
      <c r="B4491">
        <v>134</v>
      </c>
      <c r="C4491">
        <v>6</v>
      </c>
      <c r="D4491">
        <v>3</v>
      </c>
      <c r="E4491" t="s">
        <v>8</v>
      </c>
      <c r="F4491" t="s">
        <v>10</v>
      </c>
      <c r="G4491">
        <v>2</v>
      </c>
      <c r="H4491">
        <v>3</v>
      </c>
    </row>
    <row r="4492" spans="1:8">
      <c r="A4492">
        <v>4491</v>
      </c>
      <c r="B4492">
        <v>166</v>
      </c>
      <c r="C4492">
        <v>3</v>
      </c>
      <c r="D4492">
        <v>4</v>
      </c>
      <c r="E4492" t="s">
        <v>11</v>
      </c>
      <c r="F4492" t="s">
        <v>9</v>
      </c>
      <c r="G4492">
        <v>5</v>
      </c>
      <c r="H4492">
        <v>2</v>
      </c>
    </row>
    <row r="4493" spans="1:8">
      <c r="A4493">
        <v>4492</v>
      </c>
      <c r="B4493">
        <v>174</v>
      </c>
      <c r="C4493">
        <v>10</v>
      </c>
      <c r="D4493">
        <v>3</v>
      </c>
      <c r="E4493" t="s">
        <v>8</v>
      </c>
      <c r="F4493" t="s">
        <v>10</v>
      </c>
      <c r="G4493">
        <v>1</v>
      </c>
      <c r="H4493">
        <v>5</v>
      </c>
    </row>
    <row r="4494" spans="1:8">
      <c r="A4494">
        <v>4493</v>
      </c>
      <c r="B4494">
        <v>252</v>
      </c>
      <c r="C4494">
        <v>4</v>
      </c>
      <c r="D4494">
        <v>4</v>
      </c>
      <c r="E4494" t="s">
        <v>11</v>
      </c>
      <c r="F4494" t="s">
        <v>9</v>
      </c>
      <c r="G4494">
        <v>4</v>
      </c>
      <c r="H4494">
        <v>4</v>
      </c>
    </row>
    <row r="4495" spans="1:8">
      <c r="A4495">
        <v>4494</v>
      </c>
      <c r="B4495">
        <v>219</v>
      </c>
      <c r="C4495">
        <v>7</v>
      </c>
      <c r="D4495">
        <v>4</v>
      </c>
      <c r="E4495" t="s">
        <v>8</v>
      </c>
      <c r="F4495" t="s">
        <v>9</v>
      </c>
      <c r="G4495">
        <v>2</v>
      </c>
      <c r="H4495">
        <v>5</v>
      </c>
    </row>
    <row r="4496" spans="1:8">
      <c r="A4496">
        <v>4495</v>
      </c>
      <c r="B4496">
        <v>244</v>
      </c>
      <c r="C4496">
        <v>7</v>
      </c>
      <c r="D4496">
        <v>2</v>
      </c>
      <c r="E4496" t="s">
        <v>11</v>
      </c>
      <c r="F4496" t="s">
        <v>9</v>
      </c>
      <c r="G4496">
        <v>5</v>
      </c>
      <c r="H4496">
        <v>4</v>
      </c>
    </row>
    <row r="4497" spans="1:8">
      <c r="A4497">
        <v>4496</v>
      </c>
      <c r="B4497">
        <v>132</v>
      </c>
      <c r="C4497">
        <v>5</v>
      </c>
      <c r="D4497">
        <v>3</v>
      </c>
      <c r="E4497" t="s">
        <v>8</v>
      </c>
      <c r="F4497" t="s">
        <v>10</v>
      </c>
      <c r="G4497">
        <v>5</v>
      </c>
      <c r="H4497">
        <v>5</v>
      </c>
    </row>
    <row r="4498" spans="1:8">
      <c r="A4498">
        <v>4497</v>
      </c>
      <c r="B4498">
        <v>223</v>
      </c>
      <c r="C4498">
        <v>2</v>
      </c>
      <c r="D4498">
        <v>4</v>
      </c>
      <c r="E4498" t="s">
        <v>8</v>
      </c>
      <c r="F4498" t="s">
        <v>10</v>
      </c>
      <c r="G4498">
        <v>2</v>
      </c>
      <c r="H4498">
        <v>4</v>
      </c>
    </row>
    <row r="4499" spans="1:8">
      <c r="A4499">
        <v>4498</v>
      </c>
      <c r="B4499">
        <v>260</v>
      </c>
      <c r="C4499">
        <v>10</v>
      </c>
      <c r="D4499">
        <v>4</v>
      </c>
      <c r="E4499" t="s">
        <v>8</v>
      </c>
      <c r="F4499" t="s">
        <v>9</v>
      </c>
      <c r="G4499">
        <v>4</v>
      </c>
      <c r="H4499">
        <v>3</v>
      </c>
    </row>
    <row r="4500" spans="1:8">
      <c r="A4500">
        <v>4499</v>
      </c>
      <c r="B4500">
        <v>269</v>
      </c>
      <c r="C4500">
        <v>6</v>
      </c>
      <c r="D4500">
        <v>2</v>
      </c>
      <c r="E4500" t="s">
        <v>11</v>
      </c>
      <c r="F4500" t="s">
        <v>10</v>
      </c>
      <c r="G4500">
        <v>4</v>
      </c>
      <c r="H4500">
        <v>3</v>
      </c>
    </row>
    <row r="4501" spans="1:8">
      <c r="A4501">
        <v>4500</v>
      </c>
      <c r="B4501">
        <v>170</v>
      </c>
      <c r="C4501">
        <v>5</v>
      </c>
      <c r="D4501">
        <v>3</v>
      </c>
      <c r="E4501" t="s">
        <v>8</v>
      </c>
      <c r="F4501" t="s">
        <v>9</v>
      </c>
      <c r="G4501">
        <v>5</v>
      </c>
      <c r="H4501">
        <v>3</v>
      </c>
    </row>
    <row r="4502" spans="1:8">
      <c r="A4502">
        <v>4501</v>
      </c>
      <c r="B4502">
        <v>170</v>
      </c>
      <c r="C4502">
        <v>10</v>
      </c>
      <c r="D4502">
        <v>5</v>
      </c>
      <c r="E4502" t="s">
        <v>8</v>
      </c>
      <c r="F4502" t="s">
        <v>9</v>
      </c>
      <c r="G4502">
        <v>5</v>
      </c>
      <c r="H4502">
        <v>2</v>
      </c>
    </row>
    <row r="4503" spans="1:8">
      <c r="A4503">
        <v>4502</v>
      </c>
      <c r="B4503">
        <v>173</v>
      </c>
      <c r="C4503">
        <v>2</v>
      </c>
      <c r="D4503">
        <v>2</v>
      </c>
      <c r="E4503" t="s">
        <v>11</v>
      </c>
      <c r="F4503" t="s">
        <v>10</v>
      </c>
      <c r="G4503">
        <v>2</v>
      </c>
      <c r="H4503">
        <v>4</v>
      </c>
    </row>
    <row r="4504" spans="1:8">
      <c r="A4504">
        <v>4503</v>
      </c>
      <c r="B4504">
        <v>148</v>
      </c>
      <c r="C4504">
        <v>6</v>
      </c>
      <c r="D4504">
        <v>8</v>
      </c>
      <c r="E4504" t="s">
        <v>11</v>
      </c>
      <c r="F4504" t="s">
        <v>10</v>
      </c>
      <c r="G4504">
        <v>5</v>
      </c>
      <c r="H4504">
        <v>4</v>
      </c>
    </row>
    <row r="4505" spans="1:8">
      <c r="A4505">
        <v>4504</v>
      </c>
      <c r="B4505">
        <v>174</v>
      </c>
      <c r="C4505">
        <v>7</v>
      </c>
      <c r="D4505">
        <v>6</v>
      </c>
      <c r="E4505" t="s">
        <v>11</v>
      </c>
      <c r="F4505" t="s">
        <v>9</v>
      </c>
      <c r="G4505">
        <v>5</v>
      </c>
      <c r="H4505">
        <v>3</v>
      </c>
    </row>
    <row r="4506" spans="1:8">
      <c r="A4506">
        <v>4505</v>
      </c>
      <c r="B4506">
        <v>263</v>
      </c>
      <c r="C4506">
        <v>4</v>
      </c>
      <c r="D4506">
        <v>6</v>
      </c>
      <c r="E4506" t="s">
        <v>8</v>
      </c>
      <c r="F4506" t="s">
        <v>9</v>
      </c>
      <c r="G4506">
        <v>2</v>
      </c>
      <c r="H4506">
        <v>6</v>
      </c>
    </row>
    <row r="4507" spans="1:8">
      <c r="A4507">
        <v>4506</v>
      </c>
      <c r="B4507">
        <v>142</v>
      </c>
      <c r="C4507">
        <v>7</v>
      </c>
      <c r="D4507">
        <v>10</v>
      </c>
      <c r="E4507" t="s">
        <v>12</v>
      </c>
      <c r="F4507" t="s">
        <v>9</v>
      </c>
      <c r="G4507">
        <v>4</v>
      </c>
      <c r="H4507">
        <v>4</v>
      </c>
    </row>
    <row r="4508" spans="1:8">
      <c r="A4508">
        <v>4507</v>
      </c>
      <c r="B4508">
        <v>183</v>
      </c>
      <c r="C4508">
        <v>2</v>
      </c>
      <c r="D4508">
        <v>3</v>
      </c>
      <c r="E4508" t="s">
        <v>8</v>
      </c>
      <c r="F4508" t="s">
        <v>10</v>
      </c>
      <c r="G4508">
        <v>3</v>
      </c>
      <c r="H4508">
        <v>3</v>
      </c>
    </row>
    <row r="4509" spans="1:8">
      <c r="A4509">
        <v>4508</v>
      </c>
      <c r="B4509">
        <v>174</v>
      </c>
      <c r="C4509">
        <v>1</v>
      </c>
      <c r="D4509">
        <v>10</v>
      </c>
      <c r="E4509" t="s">
        <v>11</v>
      </c>
      <c r="F4509" t="s">
        <v>9</v>
      </c>
      <c r="G4509">
        <v>1</v>
      </c>
      <c r="H4509">
        <v>6</v>
      </c>
    </row>
    <row r="4510" spans="1:8">
      <c r="A4510">
        <v>4509</v>
      </c>
      <c r="B4510">
        <v>140</v>
      </c>
      <c r="C4510">
        <v>4</v>
      </c>
      <c r="D4510">
        <v>3</v>
      </c>
      <c r="E4510" t="s">
        <v>8</v>
      </c>
      <c r="F4510" t="s">
        <v>10</v>
      </c>
      <c r="G4510">
        <v>1</v>
      </c>
      <c r="H4510">
        <v>4</v>
      </c>
    </row>
    <row r="4511" spans="1:8">
      <c r="A4511">
        <v>4510</v>
      </c>
      <c r="B4511">
        <v>154</v>
      </c>
      <c r="C4511">
        <v>7</v>
      </c>
      <c r="D4511">
        <v>2</v>
      </c>
      <c r="E4511" t="s">
        <v>12</v>
      </c>
      <c r="F4511" t="s">
        <v>10</v>
      </c>
      <c r="G4511">
        <v>5</v>
      </c>
      <c r="H4511">
        <v>6</v>
      </c>
    </row>
    <row r="4512" spans="1:8">
      <c r="A4512">
        <v>4511</v>
      </c>
      <c r="B4512">
        <v>108</v>
      </c>
      <c r="C4512">
        <v>5</v>
      </c>
      <c r="D4512">
        <v>10</v>
      </c>
      <c r="E4512" t="s">
        <v>11</v>
      </c>
      <c r="F4512" t="s">
        <v>10</v>
      </c>
      <c r="G4512">
        <v>2</v>
      </c>
      <c r="H4512">
        <v>4</v>
      </c>
    </row>
    <row r="4513" spans="1:8">
      <c r="A4513">
        <v>4512</v>
      </c>
      <c r="B4513">
        <v>198</v>
      </c>
      <c r="C4513">
        <v>8</v>
      </c>
      <c r="D4513">
        <v>3</v>
      </c>
      <c r="E4513" t="s">
        <v>8</v>
      </c>
      <c r="F4513" t="s">
        <v>9</v>
      </c>
      <c r="G4513">
        <v>2</v>
      </c>
      <c r="H4513">
        <v>5</v>
      </c>
    </row>
    <row r="4514" spans="1:8">
      <c r="A4514">
        <v>4513</v>
      </c>
      <c r="B4514">
        <v>266</v>
      </c>
      <c r="C4514">
        <v>5</v>
      </c>
      <c r="D4514">
        <v>3</v>
      </c>
      <c r="E4514" t="s">
        <v>12</v>
      </c>
      <c r="F4514" t="s">
        <v>10</v>
      </c>
      <c r="G4514">
        <v>2</v>
      </c>
      <c r="H4514">
        <v>4</v>
      </c>
    </row>
    <row r="4515" spans="1:8">
      <c r="A4515">
        <v>4514</v>
      </c>
      <c r="B4515">
        <v>197</v>
      </c>
      <c r="C4515">
        <v>8</v>
      </c>
      <c r="D4515">
        <v>5</v>
      </c>
      <c r="E4515" t="s">
        <v>8</v>
      </c>
      <c r="F4515" t="s">
        <v>10</v>
      </c>
      <c r="G4515">
        <v>4</v>
      </c>
      <c r="H4515">
        <v>4</v>
      </c>
    </row>
    <row r="4516" spans="1:8">
      <c r="A4516">
        <v>4515</v>
      </c>
      <c r="B4516">
        <v>219</v>
      </c>
      <c r="C4516">
        <v>1</v>
      </c>
      <c r="D4516">
        <v>8</v>
      </c>
      <c r="E4516" t="s">
        <v>8</v>
      </c>
      <c r="F4516" t="s">
        <v>9</v>
      </c>
      <c r="G4516">
        <v>1</v>
      </c>
      <c r="H4516">
        <v>3</v>
      </c>
    </row>
    <row r="4517" spans="1:8">
      <c r="A4517">
        <v>4516</v>
      </c>
      <c r="B4517">
        <v>255</v>
      </c>
      <c r="C4517">
        <v>9</v>
      </c>
      <c r="D4517">
        <v>7</v>
      </c>
      <c r="E4517" t="s">
        <v>8</v>
      </c>
      <c r="F4517" t="s">
        <v>9</v>
      </c>
      <c r="G4517">
        <v>4</v>
      </c>
      <c r="H4517">
        <v>2</v>
      </c>
    </row>
    <row r="4518" spans="1:8">
      <c r="A4518">
        <v>4517</v>
      </c>
      <c r="B4518">
        <v>255</v>
      </c>
      <c r="C4518">
        <v>3</v>
      </c>
      <c r="D4518">
        <v>7</v>
      </c>
      <c r="E4518" t="s">
        <v>8</v>
      </c>
      <c r="F4518" t="s">
        <v>9</v>
      </c>
      <c r="G4518">
        <v>1</v>
      </c>
      <c r="H4518">
        <v>3</v>
      </c>
    </row>
    <row r="4519" spans="1:8">
      <c r="A4519">
        <v>4518</v>
      </c>
      <c r="B4519">
        <v>219</v>
      </c>
      <c r="C4519">
        <v>8</v>
      </c>
      <c r="D4519">
        <v>4</v>
      </c>
      <c r="E4519" t="s">
        <v>8</v>
      </c>
      <c r="F4519" t="s">
        <v>9</v>
      </c>
      <c r="G4519">
        <v>4</v>
      </c>
      <c r="H4519">
        <v>5</v>
      </c>
    </row>
    <row r="4520" spans="1:8">
      <c r="A4520">
        <v>4519</v>
      </c>
      <c r="B4520">
        <v>244</v>
      </c>
      <c r="C4520">
        <v>7</v>
      </c>
      <c r="D4520">
        <v>2</v>
      </c>
      <c r="E4520" t="s">
        <v>11</v>
      </c>
      <c r="F4520" t="s">
        <v>9</v>
      </c>
      <c r="G4520">
        <v>4</v>
      </c>
      <c r="H4520">
        <v>4</v>
      </c>
    </row>
    <row r="4521" spans="1:8">
      <c r="A4521">
        <v>4520</v>
      </c>
      <c r="B4521">
        <v>132</v>
      </c>
      <c r="C4521">
        <v>3</v>
      </c>
      <c r="D4521">
        <v>3</v>
      </c>
      <c r="E4521" t="s">
        <v>8</v>
      </c>
      <c r="F4521" t="s">
        <v>10</v>
      </c>
      <c r="G4521">
        <v>5</v>
      </c>
      <c r="H4521">
        <v>5</v>
      </c>
    </row>
    <row r="4522" spans="1:8">
      <c r="A4522">
        <v>4521</v>
      </c>
      <c r="B4522">
        <v>223</v>
      </c>
      <c r="C4522">
        <v>3</v>
      </c>
      <c r="D4522">
        <v>4</v>
      </c>
      <c r="E4522" t="s">
        <v>8</v>
      </c>
      <c r="F4522" t="s">
        <v>10</v>
      </c>
      <c r="G4522">
        <v>4</v>
      </c>
      <c r="H4522">
        <v>4</v>
      </c>
    </row>
    <row r="4523" spans="1:8">
      <c r="A4523">
        <v>4522</v>
      </c>
      <c r="B4523">
        <v>260</v>
      </c>
      <c r="C4523">
        <v>8</v>
      </c>
      <c r="D4523">
        <v>4</v>
      </c>
      <c r="E4523" t="s">
        <v>8</v>
      </c>
      <c r="F4523" t="s">
        <v>10</v>
      </c>
      <c r="G4523">
        <v>3</v>
      </c>
      <c r="H4523">
        <v>3</v>
      </c>
    </row>
    <row r="4524" spans="1:8">
      <c r="A4524">
        <v>4523</v>
      </c>
      <c r="B4524">
        <v>269</v>
      </c>
      <c r="C4524">
        <v>6</v>
      </c>
      <c r="D4524">
        <v>2</v>
      </c>
      <c r="E4524" t="s">
        <v>11</v>
      </c>
      <c r="F4524" t="s">
        <v>10</v>
      </c>
      <c r="G4524">
        <v>1</v>
      </c>
      <c r="H4524">
        <v>3</v>
      </c>
    </row>
    <row r="4525" spans="1:8">
      <c r="A4525">
        <v>4524</v>
      </c>
      <c r="B4525">
        <v>170</v>
      </c>
      <c r="C4525">
        <v>3</v>
      </c>
      <c r="D4525">
        <v>3</v>
      </c>
      <c r="E4525" t="s">
        <v>8</v>
      </c>
      <c r="F4525" t="s">
        <v>10</v>
      </c>
      <c r="G4525">
        <v>1</v>
      </c>
      <c r="H4525">
        <v>3</v>
      </c>
    </row>
    <row r="4526" spans="1:8">
      <c r="A4526">
        <v>4525</v>
      </c>
      <c r="B4526">
        <v>170</v>
      </c>
      <c r="C4526">
        <v>10</v>
      </c>
      <c r="D4526">
        <v>5</v>
      </c>
      <c r="E4526" t="s">
        <v>8</v>
      </c>
      <c r="F4526" t="s">
        <v>10</v>
      </c>
      <c r="G4526">
        <v>4</v>
      </c>
      <c r="H4526">
        <v>2</v>
      </c>
    </row>
    <row r="4527" spans="1:8">
      <c r="A4527">
        <v>4526</v>
      </c>
      <c r="B4527">
        <v>173</v>
      </c>
      <c r="C4527">
        <v>5</v>
      </c>
      <c r="D4527">
        <v>2</v>
      </c>
      <c r="E4527" t="s">
        <v>11</v>
      </c>
      <c r="F4527" t="s">
        <v>9</v>
      </c>
      <c r="G4527">
        <v>5</v>
      </c>
      <c r="H4527">
        <v>4</v>
      </c>
    </row>
    <row r="4528" spans="1:8">
      <c r="A4528">
        <v>4527</v>
      </c>
      <c r="B4528">
        <v>148</v>
      </c>
      <c r="C4528">
        <v>5</v>
      </c>
      <c r="D4528">
        <v>8</v>
      </c>
      <c r="E4528" t="s">
        <v>11</v>
      </c>
      <c r="F4528" t="s">
        <v>10</v>
      </c>
      <c r="G4528">
        <v>1</v>
      </c>
      <c r="H4528">
        <v>4</v>
      </c>
    </row>
    <row r="4529" spans="1:8">
      <c r="A4529">
        <v>4528</v>
      </c>
      <c r="B4529">
        <v>174</v>
      </c>
      <c r="C4529">
        <v>4</v>
      </c>
      <c r="D4529">
        <v>6</v>
      </c>
      <c r="E4529" t="s">
        <v>11</v>
      </c>
      <c r="F4529" t="s">
        <v>9</v>
      </c>
      <c r="G4529">
        <v>1</v>
      </c>
      <c r="H4529">
        <v>3</v>
      </c>
    </row>
    <row r="4530" spans="1:8">
      <c r="A4530">
        <v>4529</v>
      </c>
      <c r="B4530">
        <v>263</v>
      </c>
      <c r="C4530">
        <v>10</v>
      </c>
      <c r="D4530">
        <v>6</v>
      </c>
      <c r="E4530" t="s">
        <v>8</v>
      </c>
      <c r="F4530" t="s">
        <v>10</v>
      </c>
      <c r="G4530">
        <v>1</v>
      </c>
      <c r="H4530">
        <v>6</v>
      </c>
    </row>
    <row r="4531" spans="1:8">
      <c r="A4531">
        <v>4530</v>
      </c>
      <c r="B4531">
        <v>142</v>
      </c>
      <c r="C4531">
        <v>5</v>
      </c>
      <c r="D4531">
        <v>10</v>
      </c>
      <c r="E4531" t="s">
        <v>12</v>
      </c>
      <c r="F4531" t="s">
        <v>9</v>
      </c>
      <c r="G4531">
        <v>5</v>
      </c>
      <c r="H4531">
        <v>4</v>
      </c>
    </row>
    <row r="4532" spans="1:8">
      <c r="A4532">
        <v>4531</v>
      </c>
      <c r="B4532">
        <v>183</v>
      </c>
      <c r="C4532">
        <v>4</v>
      </c>
      <c r="D4532">
        <v>3</v>
      </c>
      <c r="E4532" t="s">
        <v>8</v>
      </c>
      <c r="F4532" t="s">
        <v>10</v>
      </c>
      <c r="G4532">
        <v>3</v>
      </c>
      <c r="H4532">
        <v>3</v>
      </c>
    </row>
    <row r="4533" spans="1:8">
      <c r="A4533">
        <v>4532</v>
      </c>
      <c r="B4533">
        <v>174</v>
      </c>
      <c r="C4533">
        <v>7</v>
      </c>
      <c r="D4533">
        <v>10</v>
      </c>
      <c r="E4533" t="s">
        <v>11</v>
      </c>
      <c r="F4533" t="s">
        <v>10</v>
      </c>
      <c r="G4533">
        <v>1</v>
      </c>
      <c r="H4533">
        <v>6</v>
      </c>
    </row>
    <row r="4534" spans="1:8">
      <c r="A4534">
        <v>4533</v>
      </c>
      <c r="B4534">
        <v>140</v>
      </c>
      <c r="C4534">
        <v>7</v>
      </c>
      <c r="D4534">
        <v>3</v>
      </c>
      <c r="E4534" t="s">
        <v>8</v>
      </c>
      <c r="F4534" t="s">
        <v>9</v>
      </c>
      <c r="G4534">
        <v>5</v>
      </c>
      <c r="H4534">
        <v>4</v>
      </c>
    </row>
    <row r="4535" spans="1:8">
      <c r="A4535">
        <v>4534</v>
      </c>
      <c r="B4535">
        <v>154</v>
      </c>
      <c r="C4535">
        <v>7</v>
      </c>
      <c r="D4535">
        <v>2</v>
      </c>
      <c r="E4535" t="s">
        <v>12</v>
      </c>
      <c r="F4535" t="s">
        <v>10</v>
      </c>
      <c r="G4535">
        <v>3</v>
      </c>
      <c r="H4535">
        <v>6</v>
      </c>
    </row>
    <row r="4536" spans="1:8">
      <c r="A4536">
        <v>4535</v>
      </c>
      <c r="B4536">
        <v>108</v>
      </c>
      <c r="C4536">
        <v>7</v>
      </c>
      <c r="D4536">
        <v>10</v>
      </c>
      <c r="E4536" t="s">
        <v>11</v>
      </c>
      <c r="F4536" t="s">
        <v>9</v>
      </c>
      <c r="G4536">
        <v>5</v>
      </c>
      <c r="H4536">
        <v>4</v>
      </c>
    </row>
    <row r="4537" spans="1:8">
      <c r="A4537">
        <v>4536</v>
      </c>
      <c r="B4537">
        <v>198</v>
      </c>
      <c r="C4537">
        <v>6</v>
      </c>
      <c r="D4537">
        <v>3</v>
      </c>
      <c r="E4537" t="s">
        <v>8</v>
      </c>
      <c r="F4537" t="s">
        <v>9</v>
      </c>
      <c r="G4537">
        <v>3</v>
      </c>
      <c r="H4537">
        <v>5</v>
      </c>
    </row>
    <row r="4538" spans="1:8">
      <c r="A4538">
        <v>4537</v>
      </c>
      <c r="B4538">
        <v>266</v>
      </c>
      <c r="C4538">
        <v>1</v>
      </c>
      <c r="D4538">
        <v>3</v>
      </c>
      <c r="E4538" t="s">
        <v>12</v>
      </c>
      <c r="F4538" t="s">
        <v>10</v>
      </c>
      <c r="G4538">
        <v>2</v>
      </c>
      <c r="H4538">
        <v>4</v>
      </c>
    </row>
    <row r="4539" spans="1:8">
      <c r="A4539">
        <v>4538</v>
      </c>
      <c r="B4539">
        <v>197</v>
      </c>
      <c r="C4539">
        <v>8</v>
      </c>
      <c r="D4539">
        <v>5</v>
      </c>
      <c r="E4539" t="s">
        <v>8</v>
      </c>
      <c r="F4539" t="s">
        <v>9</v>
      </c>
      <c r="G4539">
        <v>3</v>
      </c>
      <c r="H4539">
        <v>4</v>
      </c>
    </row>
    <row r="4540" spans="1:8">
      <c r="A4540">
        <v>4539</v>
      </c>
      <c r="B4540">
        <v>219</v>
      </c>
      <c r="C4540">
        <v>2</v>
      </c>
      <c r="D4540">
        <v>8</v>
      </c>
      <c r="E4540" t="s">
        <v>8</v>
      </c>
      <c r="F4540" t="s">
        <v>10</v>
      </c>
      <c r="G4540">
        <v>1</v>
      </c>
      <c r="H4540">
        <v>3</v>
      </c>
    </row>
    <row r="4541" spans="1:8">
      <c r="A4541">
        <v>4540</v>
      </c>
      <c r="B4541">
        <v>255</v>
      </c>
      <c r="C4541">
        <v>10</v>
      </c>
      <c r="D4541">
        <v>7</v>
      </c>
      <c r="E4541" t="s">
        <v>8</v>
      </c>
      <c r="F4541" t="s">
        <v>10</v>
      </c>
      <c r="G4541">
        <v>4</v>
      </c>
      <c r="H4541">
        <v>2</v>
      </c>
    </row>
    <row r="4542" spans="1:8">
      <c r="A4542">
        <v>4541</v>
      </c>
      <c r="B4542">
        <v>255</v>
      </c>
      <c r="C4542">
        <v>3</v>
      </c>
      <c r="D4542">
        <v>7</v>
      </c>
      <c r="E4542" t="s">
        <v>8</v>
      </c>
      <c r="F4542" t="s">
        <v>9</v>
      </c>
      <c r="G4542">
        <v>2</v>
      </c>
      <c r="H4542">
        <v>3</v>
      </c>
    </row>
    <row r="4543" spans="1:8">
      <c r="A4543">
        <v>4542</v>
      </c>
      <c r="B4543">
        <v>247</v>
      </c>
      <c r="C4543">
        <v>3</v>
      </c>
      <c r="D4543">
        <v>4</v>
      </c>
      <c r="E4543" t="s">
        <v>8</v>
      </c>
      <c r="F4543" t="s">
        <v>9</v>
      </c>
      <c r="G4543">
        <v>2</v>
      </c>
      <c r="H4543">
        <v>6</v>
      </c>
    </row>
    <row r="4544" spans="1:8">
      <c r="A4544">
        <v>4543</v>
      </c>
      <c r="B4544">
        <v>275</v>
      </c>
      <c r="C4544">
        <v>6</v>
      </c>
      <c r="D4544">
        <v>4</v>
      </c>
      <c r="E4544" t="s">
        <v>11</v>
      </c>
      <c r="F4544" t="s">
        <v>9</v>
      </c>
      <c r="G4544">
        <v>1</v>
      </c>
      <c r="H4544">
        <v>5</v>
      </c>
    </row>
    <row r="4545" spans="1:8">
      <c r="A4545">
        <v>4544</v>
      </c>
      <c r="B4545">
        <v>291</v>
      </c>
      <c r="C4545">
        <v>3</v>
      </c>
      <c r="D4545">
        <v>4</v>
      </c>
      <c r="E4545" t="s">
        <v>8</v>
      </c>
      <c r="F4545" t="s">
        <v>10</v>
      </c>
      <c r="G4545">
        <v>5</v>
      </c>
      <c r="H4545">
        <v>6</v>
      </c>
    </row>
    <row r="4546" spans="1:8">
      <c r="A4546">
        <v>4545</v>
      </c>
      <c r="B4546">
        <v>265</v>
      </c>
      <c r="C4546">
        <v>9</v>
      </c>
      <c r="D4546">
        <v>4</v>
      </c>
      <c r="E4546" t="s">
        <v>8</v>
      </c>
      <c r="F4546" t="s">
        <v>9</v>
      </c>
      <c r="G4546">
        <v>4</v>
      </c>
      <c r="H4546">
        <v>6</v>
      </c>
    </row>
    <row r="4547" spans="1:8">
      <c r="A4547">
        <v>4546</v>
      </c>
      <c r="B4547">
        <v>250</v>
      </c>
      <c r="C4547">
        <v>8</v>
      </c>
      <c r="D4547">
        <v>5</v>
      </c>
      <c r="E4547" t="s">
        <v>11</v>
      </c>
      <c r="F4547" t="s">
        <v>10</v>
      </c>
      <c r="G4547">
        <v>1</v>
      </c>
      <c r="H4547">
        <v>7</v>
      </c>
    </row>
    <row r="4548" spans="1:8">
      <c r="A4548">
        <v>4547</v>
      </c>
      <c r="B4548">
        <v>291</v>
      </c>
      <c r="C4548">
        <v>9</v>
      </c>
      <c r="D4548">
        <v>4</v>
      </c>
      <c r="E4548" t="s">
        <v>8</v>
      </c>
      <c r="F4548" t="s">
        <v>9</v>
      </c>
      <c r="G4548">
        <v>1</v>
      </c>
      <c r="H4548">
        <v>7</v>
      </c>
    </row>
    <row r="4549" spans="1:8">
      <c r="A4549">
        <v>4548</v>
      </c>
      <c r="B4549">
        <v>255</v>
      </c>
      <c r="C4549">
        <v>3</v>
      </c>
      <c r="D4549">
        <v>4</v>
      </c>
      <c r="E4549" t="s">
        <v>8</v>
      </c>
      <c r="F4549" t="s">
        <v>9</v>
      </c>
      <c r="G4549">
        <v>4</v>
      </c>
      <c r="H4549">
        <v>6</v>
      </c>
    </row>
    <row r="4550" spans="1:8">
      <c r="A4550">
        <v>4549</v>
      </c>
      <c r="B4550">
        <v>290</v>
      </c>
      <c r="C4550">
        <v>3</v>
      </c>
      <c r="D4550">
        <v>4</v>
      </c>
      <c r="E4550" t="s">
        <v>11</v>
      </c>
      <c r="F4550" t="s">
        <v>9</v>
      </c>
      <c r="G4550">
        <v>5</v>
      </c>
      <c r="H4550">
        <v>6</v>
      </c>
    </row>
    <row r="4551" spans="1:8">
      <c r="A4551">
        <v>4550</v>
      </c>
      <c r="B4551">
        <v>276</v>
      </c>
      <c r="C4551">
        <v>7</v>
      </c>
      <c r="D4551">
        <v>4</v>
      </c>
      <c r="E4551" t="s">
        <v>8</v>
      </c>
      <c r="F4551" t="s">
        <v>9</v>
      </c>
      <c r="G4551">
        <v>5</v>
      </c>
      <c r="H4551">
        <v>5</v>
      </c>
    </row>
    <row r="4552" spans="1:8">
      <c r="A4552">
        <v>4551</v>
      </c>
      <c r="B4552">
        <v>149</v>
      </c>
      <c r="C4552">
        <v>1</v>
      </c>
      <c r="D4552">
        <v>3</v>
      </c>
      <c r="E4552" t="s">
        <v>11</v>
      </c>
      <c r="F4552" t="s">
        <v>9</v>
      </c>
      <c r="G4552">
        <v>3</v>
      </c>
      <c r="H4552">
        <v>4</v>
      </c>
    </row>
    <row r="4553" spans="1:8">
      <c r="A4553">
        <v>4552</v>
      </c>
      <c r="B4553">
        <v>310</v>
      </c>
      <c r="C4553">
        <v>5</v>
      </c>
      <c r="D4553">
        <v>4</v>
      </c>
      <c r="E4553" t="s">
        <v>11</v>
      </c>
      <c r="F4553" t="s">
        <v>9</v>
      </c>
      <c r="G4553">
        <v>2</v>
      </c>
      <c r="H4553">
        <v>6</v>
      </c>
    </row>
    <row r="4554" spans="1:8">
      <c r="A4554">
        <v>4553</v>
      </c>
      <c r="B4554">
        <v>273</v>
      </c>
      <c r="C4554">
        <v>7</v>
      </c>
      <c r="D4554">
        <v>4</v>
      </c>
      <c r="E4554" t="s">
        <v>8</v>
      </c>
      <c r="F4554" t="s">
        <v>9</v>
      </c>
      <c r="G4554">
        <v>5</v>
      </c>
      <c r="H4554">
        <v>7</v>
      </c>
    </row>
    <row r="4555" spans="1:8">
      <c r="A4555">
        <v>4554</v>
      </c>
      <c r="B4555">
        <v>244</v>
      </c>
      <c r="C4555">
        <v>5</v>
      </c>
      <c r="D4555">
        <v>4</v>
      </c>
      <c r="E4555" t="s">
        <v>8</v>
      </c>
      <c r="F4555" t="s">
        <v>9</v>
      </c>
      <c r="G4555">
        <v>3</v>
      </c>
      <c r="H4555">
        <v>6</v>
      </c>
    </row>
    <row r="4556" spans="1:8">
      <c r="A4556">
        <v>4555</v>
      </c>
      <c r="B4556">
        <v>275</v>
      </c>
      <c r="C4556">
        <v>4</v>
      </c>
      <c r="D4556">
        <v>4</v>
      </c>
      <c r="E4556" t="s">
        <v>8</v>
      </c>
      <c r="F4556" t="s">
        <v>9</v>
      </c>
      <c r="G4556">
        <v>4</v>
      </c>
      <c r="H4556">
        <v>6</v>
      </c>
    </row>
    <row r="4557" spans="1:8">
      <c r="A4557">
        <v>4556</v>
      </c>
      <c r="B4557">
        <v>308</v>
      </c>
      <c r="C4557">
        <v>7</v>
      </c>
      <c r="D4557">
        <v>4</v>
      </c>
      <c r="E4557" t="s">
        <v>8</v>
      </c>
      <c r="F4557" t="s">
        <v>9</v>
      </c>
      <c r="G4557">
        <v>2</v>
      </c>
      <c r="H4557">
        <v>7</v>
      </c>
    </row>
    <row r="4558" spans="1:8">
      <c r="A4558">
        <v>4557</v>
      </c>
      <c r="B4558">
        <v>264</v>
      </c>
      <c r="C4558">
        <v>6</v>
      </c>
      <c r="D4558">
        <v>4</v>
      </c>
      <c r="E4558" t="s">
        <v>8</v>
      </c>
      <c r="F4558" t="s">
        <v>10</v>
      </c>
      <c r="G4558">
        <v>5</v>
      </c>
      <c r="H4558">
        <v>6</v>
      </c>
    </row>
    <row r="4559" spans="1:8">
      <c r="A4559">
        <v>4558</v>
      </c>
      <c r="B4559">
        <v>256</v>
      </c>
      <c r="C4559">
        <v>2</v>
      </c>
      <c r="D4559">
        <v>5</v>
      </c>
      <c r="E4559" t="s">
        <v>11</v>
      </c>
      <c r="F4559" t="s">
        <v>9</v>
      </c>
      <c r="G4559">
        <v>2</v>
      </c>
      <c r="H4559">
        <v>6</v>
      </c>
    </row>
    <row r="4560" spans="1:8">
      <c r="A4560">
        <v>4559</v>
      </c>
      <c r="B4560">
        <v>252</v>
      </c>
      <c r="C4560">
        <v>4</v>
      </c>
      <c r="D4560">
        <v>4</v>
      </c>
      <c r="E4560" t="s">
        <v>11</v>
      </c>
      <c r="F4560" t="s">
        <v>10</v>
      </c>
      <c r="G4560">
        <v>1</v>
      </c>
      <c r="H4560">
        <v>5</v>
      </c>
    </row>
    <row r="4561" spans="1:8">
      <c r="A4561">
        <v>4560</v>
      </c>
      <c r="B4561">
        <v>244</v>
      </c>
      <c r="C4561">
        <v>4</v>
      </c>
      <c r="D4561">
        <v>4</v>
      </c>
      <c r="E4561" t="s">
        <v>8</v>
      </c>
      <c r="F4561" t="s">
        <v>9</v>
      </c>
      <c r="G4561">
        <v>2</v>
      </c>
      <c r="H4561">
        <v>6</v>
      </c>
    </row>
    <row r="4562" spans="1:8">
      <c r="A4562">
        <v>4561</v>
      </c>
      <c r="B4562">
        <v>280</v>
      </c>
      <c r="C4562">
        <v>5</v>
      </c>
      <c r="D4562">
        <v>4</v>
      </c>
      <c r="E4562" t="s">
        <v>11</v>
      </c>
      <c r="F4562" t="s">
        <v>10</v>
      </c>
      <c r="G4562">
        <v>1</v>
      </c>
      <c r="H4562">
        <v>6</v>
      </c>
    </row>
    <row r="4563" spans="1:8">
      <c r="A4563">
        <v>4562</v>
      </c>
      <c r="B4563">
        <v>227</v>
      </c>
      <c r="C4563">
        <v>10</v>
      </c>
      <c r="D4563">
        <v>4</v>
      </c>
      <c r="E4563" t="s">
        <v>8</v>
      </c>
      <c r="F4563" t="s">
        <v>9</v>
      </c>
      <c r="G4563">
        <v>3</v>
      </c>
      <c r="H4563">
        <v>5</v>
      </c>
    </row>
    <row r="4564" spans="1:8">
      <c r="A4564">
        <v>4563</v>
      </c>
      <c r="B4564">
        <v>272</v>
      </c>
      <c r="C4564">
        <v>7</v>
      </c>
      <c r="D4564">
        <v>4</v>
      </c>
      <c r="E4564" t="s">
        <v>8</v>
      </c>
      <c r="F4564" t="s">
        <v>9</v>
      </c>
      <c r="G4564">
        <v>4</v>
      </c>
      <c r="H4564">
        <v>6</v>
      </c>
    </row>
    <row r="4565" spans="1:8">
      <c r="A4565">
        <v>4564</v>
      </c>
      <c r="B4565">
        <v>274</v>
      </c>
      <c r="C4565">
        <v>8</v>
      </c>
      <c r="D4565">
        <v>4</v>
      </c>
      <c r="E4565" t="s">
        <v>11</v>
      </c>
      <c r="F4565" t="s">
        <v>10</v>
      </c>
      <c r="G4565">
        <v>2</v>
      </c>
      <c r="H4565">
        <v>6</v>
      </c>
    </row>
    <row r="4566" spans="1:8">
      <c r="A4566">
        <v>4565</v>
      </c>
      <c r="B4566">
        <v>310</v>
      </c>
      <c r="C4566">
        <v>2</v>
      </c>
      <c r="D4566">
        <v>4</v>
      </c>
      <c r="E4566" t="s">
        <v>8</v>
      </c>
      <c r="F4566" t="s">
        <v>9</v>
      </c>
      <c r="G4566">
        <v>3</v>
      </c>
      <c r="H4566">
        <v>6</v>
      </c>
    </row>
    <row r="4567" spans="1:8">
      <c r="A4567">
        <v>4566</v>
      </c>
      <c r="B4567">
        <v>282</v>
      </c>
      <c r="C4567">
        <v>5</v>
      </c>
      <c r="D4567">
        <v>5</v>
      </c>
      <c r="E4567" t="s">
        <v>11</v>
      </c>
      <c r="F4567" t="s">
        <v>10</v>
      </c>
      <c r="G4567">
        <v>2</v>
      </c>
      <c r="H4567">
        <v>6</v>
      </c>
    </row>
    <row r="4568" spans="1:8">
      <c r="A4568">
        <v>4567</v>
      </c>
      <c r="B4568">
        <v>247</v>
      </c>
      <c r="C4568">
        <v>10</v>
      </c>
      <c r="D4568">
        <v>4</v>
      </c>
      <c r="E4568" t="s">
        <v>11</v>
      </c>
      <c r="F4568" t="s">
        <v>9</v>
      </c>
      <c r="G4568">
        <v>1</v>
      </c>
      <c r="H4568">
        <v>6</v>
      </c>
    </row>
    <row r="4569" spans="1:8">
      <c r="A4569">
        <v>4568</v>
      </c>
      <c r="B4569">
        <v>262</v>
      </c>
      <c r="C4569">
        <v>2</v>
      </c>
      <c r="D4569">
        <v>4</v>
      </c>
      <c r="E4569" t="s">
        <v>8</v>
      </c>
      <c r="F4569" t="s">
        <v>10</v>
      </c>
      <c r="G4569">
        <v>2</v>
      </c>
      <c r="H4569">
        <v>4</v>
      </c>
    </row>
    <row r="4570" spans="1:8">
      <c r="A4570">
        <v>4569</v>
      </c>
      <c r="B4570">
        <v>213</v>
      </c>
      <c r="C4570">
        <v>7</v>
      </c>
      <c r="D4570">
        <v>3</v>
      </c>
      <c r="E4570" t="s">
        <v>11</v>
      </c>
      <c r="F4570" t="s">
        <v>10</v>
      </c>
      <c r="G4570">
        <v>3</v>
      </c>
      <c r="H4570">
        <v>3</v>
      </c>
    </row>
    <row r="4571" spans="1:8">
      <c r="A4571">
        <v>4570</v>
      </c>
      <c r="B4571">
        <v>136</v>
      </c>
      <c r="C4571">
        <v>7</v>
      </c>
      <c r="D4571">
        <v>3</v>
      </c>
      <c r="E4571" t="s">
        <v>11</v>
      </c>
      <c r="F4571" t="s">
        <v>10</v>
      </c>
      <c r="G4571">
        <v>5</v>
      </c>
      <c r="H4571">
        <v>4</v>
      </c>
    </row>
    <row r="4572" spans="1:8">
      <c r="A4572">
        <v>4571</v>
      </c>
      <c r="B4572">
        <v>134</v>
      </c>
      <c r="C4572">
        <v>4</v>
      </c>
      <c r="D4572">
        <v>2</v>
      </c>
      <c r="E4572" t="s">
        <v>8</v>
      </c>
      <c r="F4572" t="s">
        <v>9</v>
      </c>
      <c r="G4572">
        <v>5</v>
      </c>
      <c r="H4572">
        <v>3</v>
      </c>
    </row>
    <row r="4573" spans="1:8">
      <c r="A4573">
        <v>4572</v>
      </c>
      <c r="B4573">
        <v>171</v>
      </c>
      <c r="C4573">
        <v>6</v>
      </c>
      <c r="D4573">
        <v>2</v>
      </c>
      <c r="E4573" t="s">
        <v>11</v>
      </c>
      <c r="F4573" t="s">
        <v>9</v>
      </c>
      <c r="G4573">
        <v>2</v>
      </c>
      <c r="H4573">
        <v>2</v>
      </c>
    </row>
    <row r="4574" spans="1:8">
      <c r="A4574">
        <v>4573</v>
      </c>
      <c r="B4574">
        <v>182</v>
      </c>
      <c r="C4574">
        <v>10</v>
      </c>
      <c r="D4574">
        <v>2</v>
      </c>
      <c r="E4574" t="s">
        <v>8</v>
      </c>
      <c r="F4574" t="s">
        <v>10</v>
      </c>
      <c r="G4574">
        <v>2</v>
      </c>
      <c r="H4574">
        <v>3</v>
      </c>
    </row>
    <row r="4575" spans="1:8">
      <c r="A4575">
        <v>4574</v>
      </c>
      <c r="B4575">
        <v>185</v>
      </c>
      <c r="C4575">
        <v>9</v>
      </c>
      <c r="D4575">
        <v>3</v>
      </c>
      <c r="E4575" t="s">
        <v>11</v>
      </c>
      <c r="F4575" t="s">
        <v>10</v>
      </c>
      <c r="G4575">
        <v>4</v>
      </c>
      <c r="H4575">
        <v>4</v>
      </c>
    </row>
    <row r="4576" spans="1:8">
      <c r="A4576">
        <v>4575</v>
      </c>
      <c r="B4576">
        <v>271</v>
      </c>
      <c r="C4576">
        <v>4</v>
      </c>
      <c r="D4576">
        <v>3</v>
      </c>
      <c r="E4576" t="s">
        <v>11</v>
      </c>
      <c r="F4576" t="s">
        <v>9</v>
      </c>
      <c r="G4576">
        <v>2</v>
      </c>
      <c r="H4576">
        <v>4</v>
      </c>
    </row>
    <row r="4577" spans="1:8">
      <c r="A4577">
        <v>4576</v>
      </c>
      <c r="B4577">
        <v>166</v>
      </c>
      <c r="C4577">
        <v>1</v>
      </c>
      <c r="D4577">
        <v>5</v>
      </c>
      <c r="E4577" t="s">
        <v>8</v>
      </c>
      <c r="F4577" t="s">
        <v>9</v>
      </c>
      <c r="G4577">
        <v>1</v>
      </c>
      <c r="H4577">
        <v>4</v>
      </c>
    </row>
    <row r="4578" spans="1:8">
      <c r="A4578">
        <v>4577</v>
      </c>
      <c r="B4578">
        <v>196</v>
      </c>
      <c r="C4578">
        <v>4</v>
      </c>
      <c r="D4578">
        <v>2</v>
      </c>
      <c r="E4578" t="s">
        <v>8</v>
      </c>
      <c r="F4578" t="s">
        <v>10</v>
      </c>
      <c r="G4578">
        <v>2</v>
      </c>
      <c r="H4578">
        <v>4</v>
      </c>
    </row>
    <row r="4579" spans="1:8">
      <c r="A4579">
        <v>4578</v>
      </c>
      <c r="B4579">
        <v>157</v>
      </c>
      <c r="C4579">
        <v>6</v>
      </c>
      <c r="D4579">
        <v>4</v>
      </c>
      <c r="E4579" t="s">
        <v>8</v>
      </c>
      <c r="F4579" t="s">
        <v>10</v>
      </c>
      <c r="G4579">
        <v>4</v>
      </c>
      <c r="H4579">
        <v>4</v>
      </c>
    </row>
    <row r="4580" spans="1:8">
      <c r="A4580">
        <v>4579</v>
      </c>
      <c r="B4580">
        <v>218</v>
      </c>
      <c r="C4580">
        <v>4</v>
      </c>
      <c r="D4580">
        <v>2</v>
      </c>
      <c r="E4580" t="s">
        <v>8</v>
      </c>
      <c r="F4580" t="s">
        <v>10</v>
      </c>
      <c r="G4580">
        <v>4</v>
      </c>
      <c r="H4580">
        <v>4</v>
      </c>
    </row>
    <row r="4581" spans="1:8">
      <c r="A4581">
        <v>4580</v>
      </c>
      <c r="B4581">
        <v>142</v>
      </c>
      <c r="C4581">
        <v>6</v>
      </c>
      <c r="D4581">
        <v>3</v>
      </c>
      <c r="E4581" t="s">
        <v>11</v>
      </c>
      <c r="F4581" t="s">
        <v>9</v>
      </c>
      <c r="G4581">
        <v>3</v>
      </c>
      <c r="H4581">
        <v>4</v>
      </c>
    </row>
    <row r="4582" spans="1:8">
      <c r="A4582">
        <v>4581</v>
      </c>
      <c r="B4582">
        <v>237</v>
      </c>
      <c r="C4582">
        <v>9</v>
      </c>
      <c r="D4582">
        <v>2</v>
      </c>
      <c r="E4582" t="s">
        <v>8</v>
      </c>
      <c r="F4582" t="s">
        <v>10</v>
      </c>
      <c r="G4582">
        <v>1</v>
      </c>
      <c r="H4582">
        <v>3</v>
      </c>
    </row>
    <row r="4583" spans="1:8">
      <c r="A4583">
        <v>4582</v>
      </c>
      <c r="B4583">
        <v>213</v>
      </c>
      <c r="C4583">
        <v>2</v>
      </c>
      <c r="D4583">
        <v>4</v>
      </c>
      <c r="E4583" t="s">
        <v>8</v>
      </c>
      <c r="F4583" t="s">
        <v>9</v>
      </c>
      <c r="G4583">
        <v>3</v>
      </c>
      <c r="H4583">
        <v>6</v>
      </c>
    </row>
    <row r="4584" spans="1:8">
      <c r="A4584">
        <v>4583</v>
      </c>
      <c r="B4584">
        <v>241</v>
      </c>
      <c r="C4584">
        <v>3</v>
      </c>
      <c r="D4584">
        <v>2</v>
      </c>
      <c r="E4584" t="s">
        <v>11</v>
      </c>
      <c r="F4584" t="s">
        <v>9</v>
      </c>
      <c r="G4584">
        <v>1</v>
      </c>
      <c r="H4584">
        <v>5</v>
      </c>
    </row>
    <row r="4585" spans="1:8">
      <c r="A4585">
        <v>4584</v>
      </c>
      <c r="B4585">
        <v>170</v>
      </c>
      <c r="C4585">
        <v>7</v>
      </c>
      <c r="D4585">
        <v>3</v>
      </c>
      <c r="E4585" t="s">
        <v>12</v>
      </c>
      <c r="F4585" t="s">
        <v>9</v>
      </c>
      <c r="G4585">
        <v>2</v>
      </c>
      <c r="H4585">
        <v>2</v>
      </c>
    </row>
    <row r="4586" spans="1:8">
      <c r="A4586">
        <v>4585</v>
      </c>
      <c r="B4586">
        <v>156</v>
      </c>
      <c r="C4586">
        <v>9</v>
      </c>
      <c r="D4586">
        <v>3</v>
      </c>
      <c r="E4586" t="s">
        <v>11</v>
      </c>
      <c r="F4586" t="s">
        <v>10</v>
      </c>
      <c r="G4586">
        <v>1</v>
      </c>
      <c r="H4586">
        <v>3</v>
      </c>
    </row>
    <row r="4587" spans="1:8">
      <c r="A4587">
        <v>4586</v>
      </c>
      <c r="B4587">
        <v>228</v>
      </c>
      <c r="C4587">
        <v>8</v>
      </c>
      <c r="D4587">
        <v>3</v>
      </c>
      <c r="E4587" t="s">
        <v>11</v>
      </c>
      <c r="F4587" t="s">
        <v>9</v>
      </c>
      <c r="G4587">
        <v>4</v>
      </c>
      <c r="H4587">
        <v>3</v>
      </c>
    </row>
    <row r="4588" spans="1:8">
      <c r="A4588">
        <v>4587</v>
      </c>
      <c r="B4588">
        <v>145</v>
      </c>
      <c r="C4588">
        <v>10</v>
      </c>
      <c r="D4588">
        <v>3</v>
      </c>
      <c r="E4588" t="s">
        <v>12</v>
      </c>
      <c r="F4588" t="s">
        <v>9</v>
      </c>
      <c r="G4588">
        <v>1</v>
      </c>
      <c r="H4588">
        <v>3</v>
      </c>
    </row>
    <row r="4589" spans="1:8">
      <c r="A4589">
        <v>4588</v>
      </c>
      <c r="B4589">
        <v>145</v>
      </c>
      <c r="C4589">
        <v>3</v>
      </c>
      <c r="D4589">
        <v>3</v>
      </c>
      <c r="E4589" t="s">
        <v>8</v>
      </c>
      <c r="F4589" t="s">
        <v>10</v>
      </c>
      <c r="G4589">
        <v>1</v>
      </c>
      <c r="H4589">
        <v>4</v>
      </c>
    </row>
    <row r="4590" spans="1:8">
      <c r="A4590">
        <v>4589</v>
      </c>
      <c r="B4590">
        <v>166</v>
      </c>
      <c r="C4590">
        <v>8</v>
      </c>
      <c r="D4590">
        <v>3</v>
      </c>
      <c r="E4590" t="s">
        <v>11</v>
      </c>
      <c r="F4590" t="s">
        <v>9</v>
      </c>
      <c r="G4590">
        <v>4</v>
      </c>
      <c r="H4590">
        <v>3</v>
      </c>
    </row>
    <row r="4591" spans="1:8">
      <c r="A4591">
        <v>4590</v>
      </c>
      <c r="B4591">
        <v>106</v>
      </c>
      <c r="C4591">
        <v>4</v>
      </c>
      <c r="D4591">
        <v>5</v>
      </c>
      <c r="E4591" t="s">
        <v>11</v>
      </c>
      <c r="F4591" t="s">
        <v>9</v>
      </c>
      <c r="G4591">
        <v>5</v>
      </c>
      <c r="H4591">
        <v>5</v>
      </c>
    </row>
    <row r="4592" spans="1:8">
      <c r="A4592">
        <v>4591</v>
      </c>
      <c r="B4592">
        <v>210</v>
      </c>
      <c r="C4592">
        <v>4</v>
      </c>
      <c r="D4592">
        <v>3</v>
      </c>
      <c r="E4592" t="s">
        <v>12</v>
      </c>
      <c r="F4592" t="s">
        <v>9</v>
      </c>
      <c r="G4592">
        <v>3</v>
      </c>
      <c r="H4592">
        <v>5</v>
      </c>
    </row>
    <row r="4593" spans="1:8">
      <c r="A4593">
        <v>4592</v>
      </c>
      <c r="B4593">
        <v>235</v>
      </c>
      <c r="C4593">
        <v>6</v>
      </c>
      <c r="D4593">
        <v>3</v>
      </c>
      <c r="E4593" t="s">
        <v>11</v>
      </c>
      <c r="F4593" t="s">
        <v>9</v>
      </c>
      <c r="G4593">
        <v>1</v>
      </c>
      <c r="H4593">
        <v>2</v>
      </c>
    </row>
    <row r="4594" spans="1:8">
      <c r="A4594">
        <v>4593</v>
      </c>
      <c r="B4594">
        <v>142</v>
      </c>
      <c r="C4594">
        <v>5</v>
      </c>
      <c r="D4594">
        <v>2</v>
      </c>
      <c r="E4594" t="s">
        <v>11</v>
      </c>
      <c r="F4594" t="s">
        <v>9</v>
      </c>
      <c r="G4594">
        <v>2</v>
      </c>
      <c r="H4594">
        <v>4</v>
      </c>
    </row>
    <row r="4595" spans="1:8">
      <c r="A4595">
        <v>4594</v>
      </c>
      <c r="B4595">
        <v>271</v>
      </c>
      <c r="C4595">
        <v>9</v>
      </c>
      <c r="D4595">
        <v>3</v>
      </c>
      <c r="E4595" t="s">
        <v>8</v>
      </c>
      <c r="F4595" t="s">
        <v>9</v>
      </c>
      <c r="G4595">
        <v>4</v>
      </c>
      <c r="H4595">
        <v>3</v>
      </c>
    </row>
    <row r="4596" spans="1:8">
      <c r="A4596">
        <v>4595</v>
      </c>
      <c r="B4596">
        <v>245</v>
      </c>
      <c r="C4596">
        <v>2</v>
      </c>
      <c r="D4596">
        <v>3</v>
      </c>
      <c r="E4596" t="s">
        <v>11</v>
      </c>
      <c r="F4596" t="s">
        <v>9</v>
      </c>
      <c r="G4596">
        <v>5</v>
      </c>
      <c r="H4596">
        <v>4</v>
      </c>
    </row>
    <row r="4597" spans="1:8">
      <c r="A4597">
        <v>4596</v>
      </c>
      <c r="B4597">
        <v>192</v>
      </c>
      <c r="C4597">
        <v>2</v>
      </c>
      <c r="D4597">
        <v>4</v>
      </c>
      <c r="E4597" t="s">
        <v>11</v>
      </c>
      <c r="F4597" t="s">
        <v>9</v>
      </c>
      <c r="G4597">
        <v>2</v>
      </c>
      <c r="H4597">
        <v>4</v>
      </c>
    </row>
    <row r="4598" spans="1:8">
      <c r="A4598">
        <v>4597</v>
      </c>
      <c r="B4598">
        <v>270</v>
      </c>
      <c r="C4598">
        <v>9</v>
      </c>
      <c r="D4598">
        <v>3</v>
      </c>
      <c r="E4598" t="s">
        <v>11</v>
      </c>
      <c r="F4598" t="s">
        <v>10</v>
      </c>
      <c r="G4598">
        <v>4</v>
      </c>
      <c r="H4598">
        <v>5</v>
      </c>
    </row>
    <row r="4599" spans="1:8">
      <c r="A4599">
        <v>4598</v>
      </c>
      <c r="B4599">
        <v>197</v>
      </c>
      <c r="C4599">
        <v>7</v>
      </c>
      <c r="D4599">
        <v>3</v>
      </c>
      <c r="E4599" t="s">
        <v>8</v>
      </c>
      <c r="F4599" t="s">
        <v>9</v>
      </c>
      <c r="G4599">
        <v>4</v>
      </c>
      <c r="H4599">
        <v>4</v>
      </c>
    </row>
    <row r="4600" spans="1:8">
      <c r="A4600">
        <v>4599</v>
      </c>
      <c r="B4600">
        <v>255</v>
      </c>
      <c r="C4600">
        <v>1</v>
      </c>
      <c r="D4600">
        <v>3</v>
      </c>
      <c r="E4600" t="s">
        <v>11</v>
      </c>
      <c r="F4600" t="s">
        <v>9</v>
      </c>
      <c r="G4600">
        <v>1</v>
      </c>
      <c r="H4600">
        <v>2</v>
      </c>
    </row>
    <row r="4601" spans="1:8">
      <c r="A4601">
        <v>4600</v>
      </c>
      <c r="B4601">
        <v>223</v>
      </c>
      <c r="C4601">
        <v>9</v>
      </c>
      <c r="D4601">
        <v>2</v>
      </c>
      <c r="E4601" t="s">
        <v>11</v>
      </c>
      <c r="F4601" t="s">
        <v>9</v>
      </c>
      <c r="G4601">
        <v>3</v>
      </c>
      <c r="H4601">
        <v>5</v>
      </c>
    </row>
    <row r="4602" spans="1:8">
      <c r="A4602">
        <v>4601</v>
      </c>
      <c r="B4602">
        <v>256</v>
      </c>
      <c r="C4602">
        <v>7</v>
      </c>
      <c r="D4602">
        <v>3</v>
      </c>
      <c r="E4602" t="s">
        <v>8</v>
      </c>
      <c r="F4602" t="s">
        <v>10</v>
      </c>
      <c r="G4602">
        <v>5</v>
      </c>
      <c r="H4602">
        <v>3</v>
      </c>
    </row>
    <row r="4603" spans="1:8">
      <c r="A4603">
        <v>4602</v>
      </c>
      <c r="B4603">
        <v>229</v>
      </c>
      <c r="C4603">
        <v>9</v>
      </c>
      <c r="D4603">
        <v>2</v>
      </c>
      <c r="E4603" t="s">
        <v>8</v>
      </c>
      <c r="F4603" t="s">
        <v>10</v>
      </c>
      <c r="G4603">
        <v>2</v>
      </c>
      <c r="H4603">
        <v>4</v>
      </c>
    </row>
    <row r="4604" spans="1:8">
      <c r="A4604">
        <v>4603</v>
      </c>
      <c r="B4604">
        <v>233</v>
      </c>
      <c r="C4604">
        <v>5</v>
      </c>
      <c r="D4604">
        <v>3</v>
      </c>
      <c r="E4604" t="s">
        <v>8</v>
      </c>
      <c r="F4604" t="s">
        <v>9</v>
      </c>
      <c r="G4604">
        <v>3</v>
      </c>
      <c r="H4604">
        <v>3</v>
      </c>
    </row>
    <row r="4605" spans="1:8">
      <c r="A4605">
        <v>4604</v>
      </c>
      <c r="B4605">
        <v>164</v>
      </c>
      <c r="C4605">
        <v>4</v>
      </c>
      <c r="D4605">
        <v>6</v>
      </c>
      <c r="E4605" t="s">
        <v>11</v>
      </c>
      <c r="F4605" t="s">
        <v>9</v>
      </c>
      <c r="G4605">
        <v>4</v>
      </c>
      <c r="H4605">
        <v>3</v>
      </c>
    </row>
    <row r="4606" spans="1:8">
      <c r="A4606">
        <v>4605</v>
      </c>
      <c r="B4606">
        <v>171</v>
      </c>
      <c r="C4606">
        <v>6</v>
      </c>
      <c r="D4606">
        <v>2</v>
      </c>
      <c r="E4606" t="s">
        <v>11</v>
      </c>
      <c r="F4606" t="s">
        <v>9</v>
      </c>
      <c r="G4606">
        <v>1</v>
      </c>
      <c r="H4606">
        <v>3</v>
      </c>
    </row>
    <row r="4607" spans="1:8">
      <c r="A4607">
        <v>4606</v>
      </c>
      <c r="B4607">
        <v>178</v>
      </c>
      <c r="C4607">
        <v>5</v>
      </c>
      <c r="D4607">
        <v>5</v>
      </c>
      <c r="E4607" t="s">
        <v>8</v>
      </c>
      <c r="F4607" t="s">
        <v>9</v>
      </c>
      <c r="G4607">
        <v>2</v>
      </c>
      <c r="H4607">
        <v>5</v>
      </c>
    </row>
    <row r="4608" spans="1:8">
      <c r="A4608">
        <v>4607</v>
      </c>
      <c r="B4608">
        <v>233</v>
      </c>
      <c r="C4608">
        <v>1</v>
      </c>
      <c r="D4608">
        <v>2</v>
      </c>
      <c r="E4608" t="s">
        <v>12</v>
      </c>
      <c r="F4608" t="s">
        <v>10</v>
      </c>
      <c r="G4608">
        <v>1</v>
      </c>
      <c r="H4608">
        <v>3</v>
      </c>
    </row>
    <row r="4609" spans="1:8">
      <c r="A4609">
        <v>4608</v>
      </c>
      <c r="B4609">
        <v>232</v>
      </c>
      <c r="C4609">
        <v>2</v>
      </c>
      <c r="D4609">
        <v>2</v>
      </c>
      <c r="E4609" t="s">
        <v>11</v>
      </c>
      <c r="F4609" t="s">
        <v>9</v>
      </c>
      <c r="G4609">
        <v>1</v>
      </c>
      <c r="H4609">
        <v>3</v>
      </c>
    </row>
    <row r="4610" spans="1:8">
      <c r="A4610">
        <v>4609</v>
      </c>
      <c r="B4610">
        <v>236</v>
      </c>
      <c r="C4610">
        <v>1</v>
      </c>
      <c r="D4610">
        <v>3</v>
      </c>
      <c r="E4610" t="s">
        <v>8</v>
      </c>
      <c r="F4610" t="s">
        <v>9</v>
      </c>
      <c r="G4610">
        <v>2</v>
      </c>
      <c r="H4610">
        <v>4</v>
      </c>
    </row>
    <row r="4611" spans="1:8">
      <c r="A4611">
        <v>4610</v>
      </c>
      <c r="B4611">
        <v>197</v>
      </c>
      <c r="C4611">
        <v>3</v>
      </c>
      <c r="D4611">
        <v>3</v>
      </c>
      <c r="E4611" t="s">
        <v>11</v>
      </c>
      <c r="F4611" t="s">
        <v>9</v>
      </c>
      <c r="G4611">
        <v>2</v>
      </c>
      <c r="H4611">
        <v>3</v>
      </c>
    </row>
    <row r="4612" spans="1:8">
      <c r="A4612">
        <v>4611</v>
      </c>
      <c r="B4612">
        <v>152</v>
      </c>
      <c r="C4612">
        <v>6</v>
      </c>
      <c r="D4612">
        <v>3</v>
      </c>
      <c r="E4612" t="s">
        <v>8</v>
      </c>
      <c r="F4612" t="s">
        <v>10</v>
      </c>
      <c r="G4612">
        <v>3</v>
      </c>
      <c r="H4612">
        <v>3</v>
      </c>
    </row>
    <row r="4613" spans="1:8">
      <c r="A4613">
        <v>4612</v>
      </c>
      <c r="B4613">
        <v>219</v>
      </c>
      <c r="C4613">
        <v>7</v>
      </c>
      <c r="D4613">
        <v>2</v>
      </c>
      <c r="E4613" t="s">
        <v>11</v>
      </c>
      <c r="F4613" t="s">
        <v>10</v>
      </c>
      <c r="G4613">
        <v>4</v>
      </c>
      <c r="H4613">
        <v>3</v>
      </c>
    </row>
    <row r="4614" spans="1:8">
      <c r="A4614">
        <v>4613</v>
      </c>
      <c r="B4614">
        <v>205</v>
      </c>
      <c r="C4614">
        <v>10</v>
      </c>
      <c r="D4614">
        <v>2</v>
      </c>
      <c r="E4614" t="s">
        <v>8</v>
      </c>
      <c r="F4614" t="s">
        <v>9</v>
      </c>
      <c r="G4614">
        <v>2</v>
      </c>
      <c r="H4614">
        <v>4</v>
      </c>
    </row>
    <row r="4615" spans="1:8">
      <c r="A4615">
        <v>4614</v>
      </c>
      <c r="B4615">
        <v>142</v>
      </c>
      <c r="C4615">
        <v>7</v>
      </c>
      <c r="D4615">
        <v>2</v>
      </c>
      <c r="E4615" t="s">
        <v>8</v>
      </c>
      <c r="F4615" t="s">
        <v>10</v>
      </c>
      <c r="G4615">
        <v>2</v>
      </c>
      <c r="H4615">
        <v>3</v>
      </c>
    </row>
    <row r="4616" spans="1:8">
      <c r="A4616">
        <v>4615</v>
      </c>
      <c r="B4616">
        <v>112</v>
      </c>
      <c r="C4616">
        <v>9</v>
      </c>
      <c r="D4616">
        <v>4</v>
      </c>
      <c r="E4616" t="s">
        <v>11</v>
      </c>
      <c r="F4616" t="s">
        <v>9</v>
      </c>
      <c r="G4616">
        <v>4</v>
      </c>
      <c r="H4616">
        <v>6</v>
      </c>
    </row>
    <row r="4617" spans="1:8">
      <c r="A4617">
        <v>4616</v>
      </c>
      <c r="B4617">
        <v>254</v>
      </c>
      <c r="C4617">
        <v>8</v>
      </c>
      <c r="D4617">
        <v>2</v>
      </c>
      <c r="E4617" t="s">
        <v>8</v>
      </c>
      <c r="F4617" t="s">
        <v>9</v>
      </c>
      <c r="G4617">
        <v>2</v>
      </c>
      <c r="H4617">
        <v>2</v>
      </c>
    </row>
    <row r="4618" spans="1:8">
      <c r="A4618">
        <v>4617</v>
      </c>
      <c r="B4618">
        <v>256</v>
      </c>
      <c r="C4618">
        <v>1</v>
      </c>
      <c r="D4618">
        <v>3</v>
      </c>
      <c r="E4618" t="s">
        <v>12</v>
      </c>
      <c r="F4618" t="s">
        <v>9</v>
      </c>
      <c r="G4618">
        <v>3</v>
      </c>
      <c r="H4618">
        <v>4</v>
      </c>
    </row>
    <row r="4619" spans="1:8">
      <c r="A4619">
        <v>4618</v>
      </c>
      <c r="B4619">
        <v>168</v>
      </c>
      <c r="C4619">
        <v>4</v>
      </c>
      <c r="D4619">
        <v>4</v>
      </c>
      <c r="E4619" t="s">
        <v>11</v>
      </c>
      <c r="F4619" t="s">
        <v>9</v>
      </c>
      <c r="G4619">
        <v>4</v>
      </c>
      <c r="H4619">
        <v>4</v>
      </c>
    </row>
    <row r="4620" spans="1:8">
      <c r="A4620">
        <v>4619</v>
      </c>
      <c r="B4620">
        <v>171</v>
      </c>
      <c r="C4620">
        <v>5</v>
      </c>
      <c r="D4620">
        <v>3</v>
      </c>
      <c r="E4620" t="s">
        <v>8</v>
      </c>
      <c r="F4620" t="s">
        <v>9</v>
      </c>
      <c r="G4620">
        <v>4</v>
      </c>
      <c r="H4620">
        <v>3</v>
      </c>
    </row>
    <row r="4621" spans="1:8">
      <c r="A4621">
        <v>4620</v>
      </c>
      <c r="B4621">
        <v>215</v>
      </c>
      <c r="C4621">
        <v>5</v>
      </c>
      <c r="D4621">
        <v>4</v>
      </c>
      <c r="E4621" t="s">
        <v>11</v>
      </c>
      <c r="F4621" t="s">
        <v>10</v>
      </c>
      <c r="G4621">
        <v>5</v>
      </c>
      <c r="H4621">
        <v>6</v>
      </c>
    </row>
    <row r="4622" spans="1:8">
      <c r="A4622">
        <v>4621</v>
      </c>
      <c r="B4622">
        <v>169</v>
      </c>
      <c r="C4622">
        <v>9</v>
      </c>
      <c r="D4622">
        <v>3</v>
      </c>
      <c r="E4622" t="s">
        <v>8</v>
      </c>
      <c r="F4622" t="s">
        <v>9</v>
      </c>
      <c r="G4622">
        <v>3</v>
      </c>
      <c r="H4622">
        <v>3</v>
      </c>
    </row>
    <row r="4623" spans="1:8">
      <c r="A4623">
        <v>4622</v>
      </c>
      <c r="B4623">
        <v>149</v>
      </c>
      <c r="C4623">
        <v>3</v>
      </c>
      <c r="D4623">
        <v>4</v>
      </c>
      <c r="E4623" t="s">
        <v>11</v>
      </c>
      <c r="F4623" t="s">
        <v>9</v>
      </c>
      <c r="G4623">
        <v>3</v>
      </c>
      <c r="H4623">
        <v>3</v>
      </c>
    </row>
    <row r="4624" spans="1:8">
      <c r="A4624">
        <v>4623</v>
      </c>
      <c r="B4624">
        <v>223</v>
      </c>
      <c r="C4624">
        <v>9</v>
      </c>
      <c r="D4624">
        <v>3</v>
      </c>
      <c r="E4624" t="s">
        <v>8</v>
      </c>
      <c r="F4624" t="s">
        <v>9</v>
      </c>
      <c r="G4624">
        <v>1</v>
      </c>
      <c r="H4624">
        <v>4</v>
      </c>
    </row>
    <row r="4625" spans="1:8">
      <c r="A4625">
        <v>4624</v>
      </c>
      <c r="B4625">
        <v>224</v>
      </c>
      <c r="C4625">
        <v>6</v>
      </c>
      <c r="D4625">
        <v>2</v>
      </c>
      <c r="E4625" t="s">
        <v>8</v>
      </c>
      <c r="F4625" t="s">
        <v>10</v>
      </c>
      <c r="G4625">
        <v>3</v>
      </c>
      <c r="H4625">
        <v>5</v>
      </c>
    </row>
    <row r="4626" spans="1:8">
      <c r="A4626">
        <v>4625</v>
      </c>
      <c r="B4626">
        <v>186</v>
      </c>
      <c r="C4626">
        <v>10</v>
      </c>
      <c r="D4626">
        <v>2</v>
      </c>
      <c r="E4626" t="s">
        <v>11</v>
      </c>
      <c r="F4626" t="s">
        <v>10</v>
      </c>
      <c r="G4626">
        <v>5</v>
      </c>
      <c r="H4626">
        <v>2</v>
      </c>
    </row>
    <row r="4627" spans="1:8">
      <c r="A4627">
        <v>4626</v>
      </c>
      <c r="B4627">
        <v>184</v>
      </c>
      <c r="C4627">
        <v>2</v>
      </c>
      <c r="D4627">
        <v>3</v>
      </c>
      <c r="E4627" t="s">
        <v>11</v>
      </c>
      <c r="F4627" t="s">
        <v>9</v>
      </c>
      <c r="G4627">
        <v>4</v>
      </c>
      <c r="H4627">
        <v>4</v>
      </c>
    </row>
    <row r="4628" spans="1:8">
      <c r="A4628">
        <v>4627</v>
      </c>
      <c r="B4628">
        <v>152</v>
      </c>
      <c r="C4628">
        <v>3</v>
      </c>
      <c r="D4628">
        <v>3</v>
      </c>
      <c r="E4628" t="s">
        <v>8</v>
      </c>
      <c r="F4628" t="s">
        <v>9</v>
      </c>
      <c r="G4628">
        <v>1</v>
      </c>
      <c r="H4628">
        <v>3</v>
      </c>
    </row>
    <row r="4629" spans="1:8">
      <c r="A4629">
        <v>4628</v>
      </c>
      <c r="B4629">
        <v>249</v>
      </c>
      <c r="C4629">
        <v>9</v>
      </c>
      <c r="D4629">
        <v>2</v>
      </c>
      <c r="E4629" t="s">
        <v>8</v>
      </c>
      <c r="F4629" t="s">
        <v>9</v>
      </c>
      <c r="G4629">
        <v>3</v>
      </c>
      <c r="H4629">
        <v>5</v>
      </c>
    </row>
    <row r="4630" spans="1:8">
      <c r="A4630">
        <v>4629</v>
      </c>
      <c r="B4630">
        <v>173</v>
      </c>
      <c r="C4630">
        <v>10</v>
      </c>
      <c r="D4630">
        <v>5</v>
      </c>
      <c r="E4630" t="s">
        <v>11</v>
      </c>
      <c r="F4630" t="s">
        <v>9</v>
      </c>
      <c r="G4630">
        <v>3</v>
      </c>
      <c r="H4630">
        <v>3</v>
      </c>
    </row>
    <row r="4631" spans="1:8">
      <c r="A4631">
        <v>4630</v>
      </c>
      <c r="B4631">
        <v>167</v>
      </c>
      <c r="C4631">
        <v>2</v>
      </c>
      <c r="D4631">
        <v>2</v>
      </c>
      <c r="E4631" t="s">
        <v>11</v>
      </c>
      <c r="F4631" t="s">
        <v>10</v>
      </c>
      <c r="G4631">
        <v>5</v>
      </c>
      <c r="H4631">
        <v>5</v>
      </c>
    </row>
    <row r="4632" spans="1:8">
      <c r="A4632">
        <v>4631</v>
      </c>
      <c r="B4632">
        <v>230</v>
      </c>
      <c r="C4632">
        <v>9</v>
      </c>
      <c r="D4632">
        <v>2</v>
      </c>
      <c r="E4632" t="s">
        <v>11</v>
      </c>
      <c r="F4632" t="s">
        <v>10</v>
      </c>
      <c r="G4632">
        <v>2</v>
      </c>
      <c r="H4632">
        <v>5</v>
      </c>
    </row>
    <row r="4633" spans="1:8">
      <c r="A4633">
        <v>4632</v>
      </c>
      <c r="B4633">
        <v>237</v>
      </c>
      <c r="C4633">
        <v>8</v>
      </c>
      <c r="D4633">
        <v>3</v>
      </c>
      <c r="E4633" t="s">
        <v>8</v>
      </c>
      <c r="F4633" t="s">
        <v>9</v>
      </c>
      <c r="G4633">
        <v>3</v>
      </c>
      <c r="H4633">
        <v>5</v>
      </c>
    </row>
    <row r="4634" spans="1:8">
      <c r="A4634">
        <v>4633</v>
      </c>
      <c r="B4634">
        <v>202</v>
      </c>
      <c r="C4634">
        <v>5</v>
      </c>
      <c r="D4634">
        <v>5</v>
      </c>
      <c r="E4634" t="s">
        <v>12</v>
      </c>
      <c r="F4634" t="s">
        <v>10</v>
      </c>
      <c r="G4634">
        <v>4</v>
      </c>
      <c r="H4634">
        <v>3</v>
      </c>
    </row>
    <row r="4635" spans="1:8">
      <c r="A4635">
        <v>4634</v>
      </c>
      <c r="B4635">
        <v>134</v>
      </c>
      <c r="C4635">
        <v>3</v>
      </c>
      <c r="D4635">
        <v>4</v>
      </c>
      <c r="E4635" t="s">
        <v>8</v>
      </c>
      <c r="F4635" t="s">
        <v>10</v>
      </c>
      <c r="G4635">
        <v>3</v>
      </c>
      <c r="H4635">
        <v>4</v>
      </c>
    </row>
    <row r="4636" spans="1:8">
      <c r="A4636">
        <v>4635</v>
      </c>
      <c r="B4636">
        <v>263</v>
      </c>
      <c r="C4636">
        <v>2</v>
      </c>
      <c r="D4636">
        <v>3</v>
      </c>
      <c r="E4636" t="s">
        <v>11</v>
      </c>
      <c r="F4636" t="s">
        <v>9</v>
      </c>
      <c r="G4636">
        <v>3</v>
      </c>
      <c r="H4636">
        <v>5</v>
      </c>
    </row>
    <row r="4637" spans="1:8">
      <c r="A4637">
        <v>4636</v>
      </c>
      <c r="B4637">
        <v>272</v>
      </c>
      <c r="C4637">
        <v>1</v>
      </c>
      <c r="D4637">
        <v>2</v>
      </c>
      <c r="E4637" t="s">
        <v>8</v>
      </c>
      <c r="F4637" t="s">
        <v>9</v>
      </c>
      <c r="G4637">
        <v>2</v>
      </c>
      <c r="H4637">
        <v>5</v>
      </c>
    </row>
    <row r="4638" spans="1:8">
      <c r="A4638">
        <v>4637</v>
      </c>
      <c r="B4638">
        <v>231</v>
      </c>
      <c r="C4638">
        <v>8</v>
      </c>
      <c r="D4638">
        <v>6</v>
      </c>
      <c r="E4638" t="s">
        <v>8</v>
      </c>
      <c r="F4638" t="s">
        <v>10</v>
      </c>
      <c r="G4638">
        <v>2</v>
      </c>
      <c r="H4638">
        <v>4</v>
      </c>
    </row>
    <row r="4639" spans="1:8">
      <c r="A4639">
        <v>4638</v>
      </c>
      <c r="B4639">
        <v>190</v>
      </c>
      <c r="C4639">
        <v>7</v>
      </c>
      <c r="D4639">
        <v>4</v>
      </c>
      <c r="E4639" t="s">
        <v>11</v>
      </c>
      <c r="F4639" t="s">
        <v>9</v>
      </c>
      <c r="G4639">
        <v>4</v>
      </c>
      <c r="H4639">
        <v>3</v>
      </c>
    </row>
    <row r="4640" spans="1:8">
      <c r="A4640">
        <v>4639</v>
      </c>
      <c r="B4640">
        <v>223</v>
      </c>
      <c r="C4640">
        <v>5</v>
      </c>
      <c r="D4640">
        <v>2</v>
      </c>
      <c r="E4640" t="s">
        <v>8</v>
      </c>
      <c r="F4640" t="s">
        <v>10</v>
      </c>
      <c r="G4640">
        <v>4</v>
      </c>
      <c r="H4640">
        <v>5</v>
      </c>
    </row>
    <row r="4641" spans="1:8">
      <c r="A4641">
        <v>4640</v>
      </c>
      <c r="B4641">
        <v>257</v>
      </c>
      <c r="C4641">
        <v>5</v>
      </c>
      <c r="D4641">
        <v>3</v>
      </c>
      <c r="E4641" t="s">
        <v>11</v>
      </c>
      <c r="F4641" t="s">
        <v>9</v>
      </c>
      <c r="G4641">
        <v>1</v>
      </c>
      <c r="H4641">
        <v>5</v>
      </c>
    </row>
    <row r="4642" spans="1:8">
      <c r="A4642">
        <v>4641</v>
      </c>
      <c r="B4642">
        <v>184</v>
      </c>
      <c r="C4642">
        <v>2</v>
      </c>
      <c r="D4642">
        <v>3</v>
      </c>
      <c r="E4642" t="s">
        <v>11</v>
      </c>
      <c r="F4642" t="s">
        <v>10</v>
      </c>
      <c r="G4642">
        <v>4</v>
      </c>
      <c r="H4642">
        <v>4</v>
      </c>
    </row>
    <row r="4643" spans="1:8">
      <c r="A4643">
        <v>4642</v>
      </c>
      <c r="B4643">
        <v>193</v>
      </c>
      <c r="C4643">
        <v>1</v>
      </c>
      <c r="D4643">
        <v>3</v>
      </c>
      <c r="E4643" t="s">
        <v>11</v>
      </c>
      <c r="F4643" t="s">
        <v>10</v>
      </c>
      <c r="G4643">
        <v>5</v>
      </c>
      <c r="H4643">
        <v>3</v>
      </c>
    </row>
    <row r="4644" spans="1:8">
      <c r="A4644">
        <v>4643</v>
      </c>
      <c r="B4644">
        <v>204</v>
      </c>
      <c r="C4644">
        <v>7</v>
      </c>
      <c r="D4644">
        <v>2</v>
      </c>
      <c r="E4644" t="s">
        <v>8</v>
      </c>
      <c r="F4644" t="s">
        <v>9</v>
      </c>
      <c r="G4644">
        <v>3</v>
      </c>
      <c r="H4644">
        <v>4</v>
      </c>
    </row>
    <row r="4645" spans="1:8">
      <c r="A4645">
        <v>4644</v>
      </c>
      <c r="B4645">
        <v>236</v>
      </c>
      <c r="C4645">
        <v>8</v>
      </c>
      <c r="D4645">
        <v>3</v>
      </c>
      <c r="E4645" t="s">
        <v>11</v>
      </c>
      <c r="F4645" t="s">
        <v>10</v>
      </c>
      <c r="G4645">
        <v>2</v>
      </c>
      <c r="H4645">
        <v>3</v>
      </c>
    </row>
    <row r="4646" spans="1:8">
      <c r="A4646">
        <v>4645</v>
      </c>
      <c r="B4646">
        <v>222</v>
      </c>
      <c r="C4646">
        <v>3</v>
      </c>
      <c r="D4646">
        <v>2</v>
      </c>
      <c r="E4646" t="s">
        <v>11</v>
      </c>
      <c r="F4646" t="s">
        <v>10</v>
      </c>
      <c r="G4646">
        <v>3</v>
      </c>
      <c r="H4646">
        <v>5</v>
      </c>
    </row>
    <row r="4647" spans="1:8">
      <c r="A4647">
        <v>4646</v>
      </c>
      <c r="B4647">
        <v>140</v>
      </c>
      <c r="C4647">
        <v>6</v>
      </c>
      <c r="D4647">
        <v>5</v>
      </c>
      <c r="E4647" t="s">
        <v>11</v>
      </c>
      <c r="F4647" t="s">
        <v>10</v>
      </c>
      <c r="G4647">
        <v>1</v>
      </c>
      <c r="H4647">
        <v>4</v>
      </c>
    </row>
    <row r="4648" spans="1:8">
      <c r="A4648">
        <v>4647</v>
      </c>
      <c r="B4648">
        <v>204</v>
      </c>
      <c r="C4648">
        <v>9</v>
      </c>
      <c r="D4648">
        <v>3</v>
      </c>
      <c r="E4648" t="s">
        <v>12</v>
      </c>
      <c r="F4648" t="s">
        <v>9</v>
      </c>
      <c r="G4648">
        <v>1</v>
      </c>
      <c r="H4648">
        <v>3</v>
      </c>
    </row>
    <row r="4649" spans="1:8">
      <c r="A4649">
        <v>4648</v>
      </c>
      <c r="B4649">
        <v>271</v>
      </c>
      <c r="C4649">
        <v>6</v>
      </c>
      <c r="D4649">
        <v>2</v>
      </c>
      <c r="E4649" t="s">
        <v>11</v>
      </c>
      <c r="F4649" t="s">
        <v>10</v>
      </c>
      <c r="G4649">
        <v>2</v>
      </c>
      <c r="H4649">
        <v>3</v>
      </c>
    </row>
    <row r="4650" spans="1:8">
      <c r="A4650">
        <v>4649</v>
      </c>
      <c r="B4650">
        <v>108</v>
      </c>
      <c r="C4650">
        <v>7</v>
      </c>
      <c r="D4650">
        <v>6</v>
      </c>
      <c r="E4650" t="s">
        <v>11</v>
      </c>
      <c r="F4650" t="s">
        <v>9</v>
      </c>
      <c r="G4650">
        <v>1</v>
      </c>
      <c r="H4650">
        <v>3</v>
      </c>
    </row>
    <row r="4651" spans="1:8">
      <c r="A4651">
        <v>4650</v>
      </c>
      <c r="B4651">
        <v>206</v>
      </c>
      <c r="C4651">
        <v>4</v>
      </c>
      <c r="D4651">
        <v>3</v>
      </c>
      <c r="E4651" t="s">
        <v>8</v>
      </c>
      <c r="F4651" t="s">
        <v>9</v>
      </c>
      <c r="G4651">
        <v>1</v>
      </c>
      <c r="H4651">
        <v>4</v>
      </c>
    </row>
    <row r="4652" spans="1:8">
      <c r="A4652">
        <v>4651</v>
      </c>
      <c r="B4652">
        <v>180</v>
      </c>
      <c r="C4652">
        <v>8</v>
      </c>
      <c r="D4652">
        <v>2</v>
      </c>
      <c r="E4652" t="s">
        <v>12</v>
      </c>
      <c r="F4652" t="s">
        <v>9</v>
      </c>
      <c r="G4652">
        <v>2</v>
      </c>
      <c r="H4652">
        <v>3</v>
      </c>
    </row>
    <row r="4653" spans="1:8">
      <c r="A4653">
        <v>4652</v>
      </c>
      <c r="B4653">
        <v>193</v>
      </c>
      <c r="C4653">
        <v>7</v>
      </c>
      <c r="D4653">
        <v>3</v>
      </c>
      <c r="E4653" t="s">
        <v>8</v>
      </c>
      <c r="F4653" t="s">
        <v>9</v>
      </c>
      <c r="G4653">
        <v>2</v>
      </c>
      <c r="H4653">
        <v>3</v>
      </c>
    </row>
    <row r="4654" spans="1:8">
      <c r="A4654">
        <v>4653</v>
      </c>
      <c r="B4654">
        <v>238</v>
      </c>
      <c r="C4654">
        <v>10</v>
      </c>
      <c r="D4654">
        <v>4</v>
      </c>
      <c r="E4654" t="s">
        <v>11</v>
      </c>
      <c r="F4654" t="s">
        <v>10</v>
      </c>
      <c r="G4654">
        <v>1</v>
      </c>
      <c r="H4654">
        <v>5</v>
      </c>
    </row>
    <row r="4655" spans="1:8">
      <c r="A4655">
        <v>4654</v>
      </c>
      <c r="B4655">
        <v>234</v>
      </c>
      <c r="C4655">
        <v>6</v>
      </c>
      <c r="D4655">
        <v>3</v>
      </c>
      <c r="E4655" t="s">
        <v>8</v>
      </c>
      <c r="F4655" t="s">
        <v>9</v>
      </c>
      <c r="G4655">
        <v>3</v>
      </c>
      <c r="H4655">
        <v>5</v>
      </c>
    </row>
    <row r="4656" spans="1:8">
      <c r="A4656">
        <v>4655</v>
      </c>
      <c r="B4656">
        <v>271</v>
      </c>
      <c r="C4656">
        <v>5</v>
      </c>
      <c r="D4656">
        <v>2</v>
      </c>
      <c r="E4656" t="s">
        <v>8</v>
      </c>
      <c r="F4656" t="s">
        <v>9</v>
      </c>
      <c r="G4656">
        <v>5</v>
      </c>
      <c r="H4656">
        <v>2</v>
      </c>
    </row>
    <row r="4657" spans="1:8">
      <c r="A4657">
        <v>4656</v>
      </c>
      <c r="B4657">
        <v>102</v>
      </c>
      <c r="C4657">
        <v>3</v>
      </c>
      <c r="D4657">
        <v>5</v>
      </c>
      <c r="E4657" t="s">
        <v>11</v>
      </c>
      <c r="F4657" t="s">
        <v>9</v>
      </c>
      <c r="G4657">
        <v>2</v>
      </c>
      <c r="H4657">
        <v>5</v>
      </c>
    </row>
    <row r="4658" spans="1:8">
      <c r="A4658">
        <v>4657</v>
      </c>
      <c r="B4658">
        <v>185</v>
      </c>
      <c r="C4658">
        <v>7</v>
      </c>
      <c r="D4658">
        <v>3</v>
      </c>
      <c r="E4658" t="s">
        <v>11</v>
      </c>
      <c r="F4658" t="s">
        <v>10</v>
      </c>
      <c r="G4658">
        <v>1</v>
      </c>
      <c r="H4658">
        <v>3</v>
      </c>
    </row>
    <row r="4659" spans="1:8">
      <c r="A4659">
        <v>4658</v>
      </c>
      <c r="B4659">
        <v>273</v>
      </c>
      <c r="C4659">
        <v>10</v>
      </c>
      <c r="D4659">
        <v>2</v>
      </c>
      <c r="E4659" t="s">
        <v>12</v>
      </c>
      <c r="F4659" t="s">
        <v>9</v>
      </c>
      <c r="G4659">
        <v>1</v>
      </c>
      <c r="H4659">
        <v>4</v>
      </c>
    </row>
    <row r="4660" spans="1:8">
      <c r="A4660">
        <v>4659</v>
      </c>
      <c r="B4660">
        <v>233</v>
      </c>
      <c r="C4660">
        <v>9</v>
      </c>
      <c r="D4660">
        <v>6</v>
      </c>
      <c r="E4660" t="s">
        <v>8</v>
      </c>
      <c r="F4660" t="s">
        <v>9</v>
      </c>
      <c r="G4660">
        <v>3</v>
      </c>
      <c r="H4660">
        <v>6</v>
      </c>
    </row>
    <row r="4661" spans="1:8">
      <c r="A4661">
        <v>4660</v>
      </c>
      <c r="B4661">
        <v>191</v>
      </c>
      <c r="C4661">
        <v>7</v>
      </c>
      <c r="D4661">
        <v>2</v>
      </c>
      <c r="E4661" t="s">
        <v>11</v>
      </c>
      <c r="F4661" t="s">
        <v>10</v>
      </c>
      <c r="G4661">
        <v>3</v>
      </c>
      <c r="H4661">
        <v>5</v>
      </c>
    </row>
    <row r="4662" spans="1:8">
      <c r="A4662">
        <v>4661</v>
      </c>
      <c r="B4662">
        <v>239</v>
      </c>
      <c r="C4662">
        <v>4</v>
      </c>
      <c r="D4662">
        <v>2</v>
      </c>
      <c r="E4662" t="s">
        <v>11</v>
      </c>
      <c r="F4662" t="s">
        <v>10</v>
      </c>
      <c r="G4662">
        <v>4</v>
      </c>
      <c r="H4662">
        <v>4</v>
      </c>
    </row>
    <row r="4663" spans="1:8">
      <c r="A4663">
        <v>4662</v>
      </c>
      <c r="B4663">
        <v>270</v>
      </c>
      <c r="C4663">
        <v>7</v>
      </c>
      <c r="D4663">
        <v>3</v>
      </c>
      <c r="E4663" t="s">
        <v>8</v>
      </c>
      <c r="F4663" t="s">
        <v>10</v>
      </c>
      <c r="G4663">
        <v>3</v>
      </c>
      <c r="H4663">
        <v>3</v>
      </c>
    </row>
    <row r="4664" spans="1:8">
      <c r="A4664">
        <v>4663</v>
      </c>
      <c r="B4664">
        <v>279</v>
      </c>
      <c r="C4664">
        <v>8</v>
      </c>
      <c r="D4664">
        <v>4</v>
      </c>
      <c r="E4664" t="s">
        <v>8</v>
      </c>
      <c r="F4664" t="s">
        <v>9</v>
      </c>
      <c r="G4664">
        <v>2</v>
      </c>
      <c r="H4664">
        <v>5</v>
      </c>
    </row>
    <row r="4665" spans="1:8">
      <c r="A4665">
        <v>4664</v>
      </c>
      <c r="B4665">
        <v>233</v>
      </c>
      <c r="C4665">
        <v>2</v>
      </c>
      <c r="D4665">
        <v>4</v>
      </c>
      <c r="E4665" t="s">
        <v>12</v>
      </c>
      <c r="F4665" t="s">
        <v>10</v>
      </c>
      <c r="G4665">
        <v>1</v>
      </c>
      <c r="H4665">
        <v>5</v>
      </c>
    </row>
    <row r="4666" spans="1:8">
      <c r="A4666">
        <v>4665</v>
      </c>
      <c r="B4666">
        <v>178</v>
      </c>
      <c r="C4666">
        <v>3</v>
      </c>
      <c r="D4666">
        <v>4</v>
      </c>
      <c r="E4666" t="s">
        <v>12</v>
      </c>
      <c r="F4666" t="s">
        <v>10</v>
      </c>
      <c r="G4666">
        <v>3</v>
      </c>
      <c r="H4666">
        <v>3</v>
      </c>
    </row>
    <row r="4667" spans="1:8">
      <c r="A4667">
        <v>4666</v>
      </c>
      <c r="B4667">
        <v>184</v>
      </c>
      <c r="C4667">
        <v>2</v>
      </c>
      <c r="D4667">
        <v>4</v>
      </c>
      <c r="E4667" t="s">
        <v>11</v>
      </c>
      <c r="F4667" t="s">
        <v>10</v>
      </c>
      <c r="G4667">
        <v>4</v>
      </c>
      <c r="H4667">
        <v>3</v>
      </c>
    </row>
    <row r="4668" spans="1:8">
      <c r="A4668">
        <v>4667</v>
      </c>
      <c r="B4668">
        <v>202</v>
      </c>
      <c r="C4668">
        <v>2</v>
      </c>
      <c r="D4668">
        <v>3</v>
      </c>
      <c r="E4668" t="s">
        <v>8</v>
      </c>
      <c r="F4668" t="s">
        <v>10</v>
      </c>
      <c r="G4668">
        <v>5</v>
      </c>
      <c r="H4668">
        <v>3</v>
      </c>
    </row>
    <row r="4669" spans="1:8">
      <c r="A4669">
        <v>4668</v>
      </c>
      <c r="B4669">
        <v>149</v>
      </c>
      <c r="C4669">
        <v>3</v>
      </c>
      <c r="D4669">
        <v>2</v>
      </c>
      <c r="E4669" t="s">
        <v>11</v>
      </c>
      <c r="F4669" t="s">
        <v>10</v>
      </c>
      <c r="G4669">
        <v>3</v>
      </c>
      <c r="H4669">
        <v>3</v>
      </c>
    </row>
    <row r="4670" spans="1:8">
      <c r="A4670">
        <v>4669</v>
      </c>
      <c r="B4670">
        <v>133</v>
      </c>
      <c r="C4670">
        <v>2</v>
      </c>
      <c r="D4670">
        <v>2</v>
      </c>
      <c r="E4670" t="s">
        <v>12</v>
      </c>
      <c r="F4670" t="s">
        <v>9</v>
      </c>
      <c r="G4670">
        <v>2</v>
      </c>
      <c r="H4670">
        <v>5</v>
      </c>
    </row>
    <row r="4671" spans="1:8">
      <c r="A4671">
        <v>4670</v>
      </c>
      <c r="B4671">
        <v>224</v>
      </c>
      <c r="C4671">
        <v>9</v>
      </c>
      <c r="D4671">
        <v>5</v>
      </c>
      <c r="E4671" t="s">
        <v>8</v>
      </c>
      <c r="F4671" t="s">
        <v>9</v>
      </c>
      <c r="G4671">
        <v>4</v>
      </c>
      <c r="H4671">
        <v>4</v>
      </c>
    </row>
    <row r="4672" spans="1:8">
      <c r="A4672">
        <v>4671</v>
      </c>
      <c r="B4672">
        <v>252</v>
      </c>
      <c r="C4672">
        <v>6</v>
      </c>
      <c r="D4672">
        <v>2</v>
      </c>
      <c r="E4672" t="s">
        <v>11</v>
      </c>
      <c r="F4672" t="s">
        <v>9</v>
      </c>
      <c r="G4672">
        <v>2</v>
      </c>
      <c r="H4672">
        <v>4</v>
      </c>
    </row>
    <row r="4673" spans="1:8">
      <c r="A4673">
        <v>4672</v>
      </c>
      <c r="B4673">
        <v>208</v>
      </c>
      <c r="C4673">
        <v>6</v>
      </c>
      <c r="D4673">
        <v>2</v>
      </c>
      <c r="E4673" t="s">
        <v>11</v>
      </c>
      <c r="F4673" t="s">
        <v>10</v>
      </c>
      <c r="G4673">
        <v>3</v>
      </c>
      <c r="H4673">
        <v>4</v>
      </c>
    </row>
    <row r="4674" spans="1:8">
      <c r="A4674">
        <v>4673</v>
      </c>
      <c r="B4674">
        <v>256</v>
      </c>
      <c r="C4674">
        <v>3</v>
      </c>
      <c r="D4674">
        <v>2</v>
      </c>
      <c r="E4674" t="s">
        <v>8</v>
      </c>
      <c r="F4674" t="s">
        <v>10</v>
      </c>
      <c r="G4674">
        <v>3</v>
      </c>
      <c r="H4674">
        <v>5</v>
      </c>
    </row>
    <row r="4675" spans="1:8">
      <c r="A4675">
        <v>4674</v>
      </c>
      <c r="B4675">
        <v>206</v>
      </c>
      <c r="C4675">
        <v>10</v>
      </c>
      <c r="D4675">
        <v>4</v>
      </c>
      <c r="E4675" t="s">
        <v>11</v>
      </c>
      <c r="F4675" t="s">
        <v>10</v>
      </c>
      <c r="G4675">
        <v>5</v>
      </c>
      <c r="H4675">
        <v>3</v>
      </c>
    </row>
    <row r="4676" spans="1:8">
      <c r="A4676">
        <v>4675</v>
      </c>
      <c r="B4676">
        <v>177</v>
      </c>
      <c r="C4676">
        <v>5</v>
      </c>
      <c r="D4676">
        <v>4</v>
      </c>
      <c r="E4676" t="s">
        <v>8</v>
      </c>
      <c r="F4676" t="s">
        <v>9</v>
      </c>
      <c r="G4676">
        <v>1</v>
      </c>
      <c r="H4676">
        <v>2</v>
      </c>
    </row>
    <row r="4677" spans="1:8">
      <c r="A4677">
        <v>4676</v>
      </c>
      <c r="B4677">
        <v>269</v>
      </c>
      <c r="C4677">
        <v>3</v>
      </c>
      <c r="D4677">
        <v>4</v>
      </c>
      <c r="E4677" t="s">
        <v>11</v>
      </c>
      <c r="F4677" t="s">
        <v>9</v>
      </c>
      <c r="G4677">
        <v>4</v>
      </c>
      <c r="H4677">
        <v>4</v>
      </c>
    </row>
    <row r="4678" spans="1:8">
      <c r="A4678">
        <v>4677</v>
      </c>
      <c r="B4678">
        <v>216</v>
      </c>
      <c r="C4678">
        <v>2</v>
      </c>
      <c r="D4678">
        <v>3</v>
      </c>
      <c r="E4678" t="s">
        <v>12</v>
      </c>
      <c r="F4678" t="s">
        <v>9</v>
      </c>
      <c r="G4678">
        <v>5</v>
      </c>
      <c r="H4678">
        <v>3</v>
      </c>
    </row>
    <row r="4679" spans="1:8">
      <c r="A4679">
        <v>4678</v>
      </c>
      <c r="B4679">
        <v>221</v>
      </c>
      <c r="C4679">
        <v>7</v>
      </c>
      <c r="D4679">
        <v>3</v>
      </c>
      <c r="E4679" t="s">
        <v>12</v>
      </c>
      <c r="F4679" t="s">
        <v>9</v>
      </c>
      <c r="G4679">
        <v>2</v>
      </c>
      <c r="H4679">
        <v>3</v>
      </c>
    </row>
    <row r="4680" spans="1:8">
      <c r="A4680">
        <v>4679</v>
      </c>
      <c r="B4680">
        <v>210</v>
      </c>
      <c r="C4680">
        <v>6</v>
      </c>
      <c r="D4680">
        <v>3</v>
      </c>
      <c r="E4680" t="s">
        <v>11</v>
      </c>
      <c r="F4680" t="s">
        <v>9</v>
      </c>
      <c r="G4680">
        <v>4</v>
      </c>
      <c r="H4680">
        <v>5</v>
      </c>
    </row>
    <row r="4681" spans="1:8">
      <c r="A4681">
        <v>4680</v>
      </c>
      <c r="B4681">
        <v>205</v>
      </c>
      <c r="C4681">
        <v>9</v>
      </c>
      <c r="D4681">
        <v>3</v>
      </c>
      <c r="E4681" t="s">
        <v>11</v>
      </c>
      <c r="F4681" t="s">
        <v>9</v>
      </c>
      <c r="G4681">
        <v>5</v>
      </c>
      <c r="H4681">
        <v>4</v>
      </c>
    </row>
    <row r="4682" spans="1:8">
      <c r="A4682">
        <v>4681</v>
      </c>
      <c r="B4682">
        <v>237</v>
      </c>
      <c r="C4682">
        <v>7</v>
      </c>
      <c r="D4682">
        <v>3</v>
      </c>
      <c r="E4682" t="s">
        <v>8</v>
      </c>
      <c r="F4682" t="s">
        <v>9</v>
      </c>
      <c r="G4682">
        <v>3</v>
      </c>
      <c r="H4682">
        <v>3</v>
      </c>
    </row>
    <row r="4683" spans="1:8">
      <c r="A4683">
        <v>4682</v>
      </c>
      <c r="B4683">
        <v>139</v>
      </c>
      <c r="C4683">
        <v>2</v>
      </c>
      <c r="D4683">
        <v>2</v>
      </c>
      <c r="E4683" t="s">
        <v>11</v>
      </c>
      <c r="F4683" t="s">
        <v>9</v>
      </c>
      <c r="G4683">
        <v>4</v>
      </c>
      <c r="H4683">
        <v>5</v>
      </c>
    </row>
    <row r="4684" spans="1:8">
      <c r="A4684">
        <v>4683</v>
      </c>
      <c r="B4684">
        <v>163</v>
      </c>
      <c r="C4684">
        <v>3</v>
      </c>
      <c r="D4684">
        <v>3</v>
      </c>
      <c r="E4684" t="s">
        <v>8</v>
      </c>
      <c r="F4684" t="s">
        <v>10</v>
      </c>
      <c r="G4684">
        <v>4</v>
      </c>
      <c r="H4684">
        <v>4</v>
      </c>
    </row>
    <row r="4685" spans="1:8">
      <c r="A4685">
        <v>4684</v>
      </c>
      <c r="B4685">
        <v>171</v>
      </c>
      <c r="C4685">
        <v>4</v>
      </c>
      <c r="D4685">
        <v>2</v>
      </c>
      <c r="E4685" t="s">
        <v>8</v>
      </c>
      <c r="F4685" t="s">
        <v>10</v>
      </c>
      <c r="G4685">
        <v>4</v>
      </c>
      <c r="H4685">
        <v>4</v>
      </c>
    </row>
    <row r="4686" spans="1:8">
      <c r="A4686">
        <v>4685</v>
      </c>
      <c r="B4686">
        <v>261</v>
      </c>
      <c r="C4686">
        <v>9</v>
      </c>
      <c r="D4686">
        <v>3</v>
      </c>
      <c r="E4686" t="s">
        <v>8</v>
      </c>
      <c r="F4686" t="s">
        <v>9</v>
      </c>
      <c r="G4686">
        <v>3</v>
      </c>
      <c r="H4686">
        <v>4</v>
      </c>
    </row>
    <row r="4687" spans="1:8">
      <c r="A4687">
        <v>4686</v>
      </c>
      <c r="B4687">
        <v>195</v>
      </c>
      <c r="C4687">
        <v>8</v>
      </c>
      <c r="D4687">
        <v>2</v>
      </c>
      <c r="E4687" t="s">
        <v>8</v>
      </c>
      <c r="F4687" t="s">
        <v>10</v>
      </c>
      <c r="G4687">
        <v>3</v>
      </c>
      <c r="H4687">
        <v>4</v>
      </c>
    </row>
    <row r="4688" spans="1:8">
      <c r="A4688">
        <v>4687</v>
      </c>
      <c r="B4688">
        <v>190</v>
      </c>
      <c r="C4688">
        <v>5</v>
      </c>
      <c r="D4688">
        <v>6</v>
      </c>
      <c r="E4688" t="s">
        <v>12</v>
      </c>
      <c r="F4688" t="s">
        <v>10</v>
      </c>
      <c r="G4688">
        <v>2</v>
      </c>
      <c r="H4688">
        <v>4</v>
      </c>
    </row>
    <row r="4689" spans="1:8">
      <c r="A4689">
        <v>4688</v>
      </c>
      <c r="B4689">
        <v>236</v>
      </c>
      <c r="C4689">
        <v>4</v>
      </c>
      <c r="D4689">
        <v>3</v>
      </c>
      <c r="E4689" t="s">
        <v>12</v>
      </c>
      <c r="F4689" t="s">
        <v>10</v>
      </c>
      <c r="G4689">
        <v>5</v>
      </c>
      <c r="H4689">
        <v>5</v>
      </c>
    </row>
    <row r="4690" spans="1:8">
      <c r="A4690">
        <v>4689</v>
      </c>
      <c r="B4690">
        <v>254</v>
      </c>
      <c r="C4690">
        <v>6</v>
      </c>
      <c r="D4690">
        <v>3</v>
      </c>
      <c r="E4690" t="s">
        <v>11</v>
      </c>
      <c r="F4690" t="s">
        <v>10</v>
      </c>
      <c r="G4690">
        <v>4</v>
      </c>
      <c r="H4690">
        <v>3</v>
      </c>
    </row>
    <row r="4691" spans="1:8">
      <c r="A4691">
        <v>4690</v>
      </c>
      <c r="B4691">
        <v>157</v>
      </c>
      <c r="C4691">
        <v>10</v>
      </c>
      <c r="D4691">
        <v>3</v>
      </c>
      <c r="E4691" t="s">
        <v>11</v>
      </c>
      <c r="F4691" t="s">
        <v>10</v>
      </c>
      <c r="G4691">
        <v>3</v>
      </c>
      <c r="H4691">
        <v>3</v>
      </c>
    </row>
    <row r="4692" spans="1:8">
      <c r="A4692">
        <v>4691</v>
      </c>
      <c r="B4692">
        <v>245</v>
      </c>
      <c r="C4692">
        <v>1</v>
      </c>
      <c r="D4692">
        <v>3</v>
      </c>
      <c r="E4692" t="s">
        <v>11</v>
      </c>
      <c r="F4692" t="s">
        <v>9</v>
      </c>
      <c r="G4692">
        <v>1</v>
      </c>
      <c r="H4692">
        <v>3</v>
      </c>
    </row>
    <row r="4693" spans="1:8">
      <c r="A4693">
        <v>4692</v>
      </c>
      <c r="B4693">
        <v>144</v>
      </c>
      <c r="C4693">
        <v>8</v>
      </c>
      <c r="D4693">
        <v>4</v>
      </c>
      <c r="E4693" t="s">
        <v>11</v>
      </c>
      <c r="F4693" t="s">
        <v>10</v>
      </c>
      <c r="G4693">
        <v>1</v>
      </c>
      <c r="H4693">
        <v>4</v>
      </c>
    </row>
    <row r="4694" spans="1:8">
      <c r="A4694">
        <v>4693</v>
      </c>
      <c r="B4694">
        <v>217</v>
      </c>
      <c r="C4694">
        <v>3</v>
      </c>
      <c r="D4694">
        <v>4</v>
      </c>
      <c r="E4694" t="s">
        <v>8</v>
      </c>
      <c r="F4694" t="s">
        <v>10</v>
      </c>
      <c r="G4694">
        <v>3</v>
      </c>
      <c r="H4694">
        <v>5</v>
      </c>
    </row>
    <row r="4695" spans="1:8">
      <c r="A4695">
        <v>4694</v>
      </c>
      <c r="B4695">
        <v>249</v>
      </c>
      <c r="C4695">
        <v>2</v>
      </c>
      <c r="D4695">
        <v>2</v>
      </c>
      <c r="E4695" t="s">
        <v>8</v>
      </c>
      <c r="F4695" t="s">
        <v>9</v>
      </c>
      <c r="G4695">
        <v>3</v>
      </c>
      <c r="H4695">
        <v>3</v>
      </c>
    </row>
    <row r="4696" spans="1:8">
      <c r="A4696">
        <v>4695</v>
      </c>
      <c r="B4696">
        <v>176</v>
      </c>
      <c r="C4696">
        <v>2</v>
      </c>
      <c r="D4696">
        <v>2</v>
      </c>
      <c r="E4696" t="s">
        <v>8</v>
      </c>
      <c r="F4696" t="s">
        <v>9</v>
      </c>
      <c r="G4696">
        <v>2</v>
      </c>
      <c r="H4696">
        <v>3</v>
      </c>
    </row>
    <row r="4697" spans="1:8">
      <c r="A4697">
        <v>4696</v>
      </c>
      <c r="B4697">
        <v>230</v>
      </c>
      <c r="C4697">
        <v>1</v>
      </c>
      <c r="D4697">
        <v>2</v>
      </c>
      <c r="E4697" t="s">
        <v>8</v>
      </c>
      <c r="F4697" t="s">
        <v>9</v>
      </c>
      <c r="G4697">
        <v>1</v>
      </c>
      <c r="H4697">
        <v>3</v>
      </c>
    </row>
    <row r="4698" spans="1:8">
      <c r="A4698">
        <v>4697</v>
      </c>
      <c r="B4698">
        <v>204</v>
      </c>
      <c r="C4698">
        <v>5</v>
      </c>
      <c r="D4698">
        <v>2</v>
      </c>
      <c r="E4698" t="s">
        <v>11</v>
      </c>
      <c r="F4698" t="s">
        <v>9</v>
      </c>
      <c r="G4698">
        <v>5</v>
      </c>
      <c r="H4698">
        <v>3</v>
      </c>
    </row>
    <row r="4699" spans="1:8">
      <c r="A4699">
        <v>4698</v>
      </c>
      <c r="B4699">
        <v>266</v>
      </c>
      <c r="C4699">
        <v>5</v>
      </c>
      <c r="D4699">
        <v>2</v>
      </c>
      <c r="E4699" t="s">
        <v>8</v>
      </c>
      <c r="F4699" t="s">
        <v>9</v>
      </c>
      <c r="G4699">
        <v>4</v>
      </c>
      <c r="H4699">
        <v>4</v>
      </c>
    </row>
    <row r="4700" spans="1:8">
      <c r="A4700">
        <v>4699</v>
      </c>
      <c r="B4700">
        <v>213</v>
      </c>
      <c r="C4700">
        <v>2</v>
      </c>
      <c r="D4700">
        <v>3</v>
      </c>
      <c r="E4700" t="s">
        <v>8</v>
      </c>
      <c r="F4700" t="s">
        <v>9</v>
      </c>
      <c r="G4700">
        <v>3</v>
      </c>
      <c r="H4700">
        <v>4</v>
      </c>
    </row>
    <row r="4701" spans="1:8">
      <c r="A4701">
        <v>4700</v>
      </c>
      <c r="B4701">
        <v>147</v>
      </c>
      <c r="C4701">
        <v>8</v>
      </c>
      <c r="D4701">
        <v>3</v>
      </c>
      <c r="E4701" t="s">
        <v>8</v>
      </c>
      <c r="F4701" t="s">
        <v>9</v>
      </c>
      <c r="G4701">
        <v>4</v>
      </c>
      <c r="H4701">
        <v>3</v>
      </c>
    </row>
    <row r="4702" spans="1:8">
      <c r="A4702">
        <v>4701</v>
      </c>
      <c r="B4702">
        <v>201</v>
      </c>
      <c r="C4702">
        <v>3</v>
      </c>
      <c r="D4702">
        <v>3</v>
      </c>
      <c r="E4702" t="s">
        <v>8</v>
      </c>
      <c r="F4702" t="s">
        <v>9</v>
      </c>
      <c r="G4702">
        <v>1</v>
      </c>
      <c r="H4702">
        <v>3</v>
      </c>
    </row>
    <row r="4703" spans="1:8">
      <c r="A4703">
        <v>4702</v>
      </c>
      <c r="B4703">
        <v>248</v>
      </c>
      <c r="C4703">
        <v>5</v>
      </c>
      <c r="D4703">
        <v>3</v>
      </c>
      <c r="E4703" t="s">
        <v>8</v>
      </c>
      <c r="F4703" t="s">
        <v>9</v>
      </c>
      <c r="G4703">
        <v>4</v>
      </c>
      <c r="H4703">
        <v>2</v>
      </c>
    </row>
    <row r="4704" spans="1:8">
      <c r="A4704">
        <v>4703</v>
      </c>
      <c r="B4704">
        <v>167</v>
      </c>
      <c r="C4704">
        <v>5</v>
      </c>
      <c r="D4704">
        <v>3</v>
      </c>
      <c r="E4704" t="s">
        <v>11</v>
      </c>
      <c r="F4704" t="s">
        <v>10</v>
      </c>
      <c r="G4704">
        <v>3</v>
      </c>
      <c r="H4704">
        <v>4</v>
      </c>
    </row>
    <row r="4705" spans="1:8">
      <c r="A4705">
        <v>4704</v>
      </c>
      <c r="B4705">
        <v>232</v>
      </c>
      <c r="C4705">
        <v>10</v>
      </c>
      <c r="D4705">
        <v>2</v>
      </c>
      <c r="E4705" t="s">
        <v>8</v>
      </c>
      <c r="F4705" t="s">
        <v>10</v>
      </c>
      <c r="G4705">
        <v>4</v>
      </c>
      <c r="H4705">
        <v>3</v>
      </c>
    </row>
    <row r="4706" spans="1:8">
      <c r="A4706">
        <v>4705</v>
      </c>
      <c r="B4706">
        <v>163</v>
      </c>
      <c r="C4706">
        <v>9</v>
      </c>
      <c r="D4706">
        <v>3</v>
      </c>
      <c r="E4706" t="s">
        <v>11</v>
      </c>
      <c r="F4706" t="s">
        <v>10</v>
      </c>
      <c r="G4706">
        <v>3</v>
      </c>
      <c r="H4706">
        <v>5</v>
      </c>
    </row>
    <row r="4707" spans="1:8">
      <c r="A4707">
        <v>4706</v>
      </c>
      <c r="B4707">
        <v>201</v>
      </c>
      <c r="C4707">
        <v>3</v>
      </c>
      <c r="D4707">
        <v>5</v>
      </c>
      <c r="E4707" t="s">
        <v>11</v>
      </c>
      <c r="F4707" t="s">
        <v>10</v>
      </c>
      <c r="G4707">
        <v>4</v>
      </c>
      <c r="H4707">
        <v>4</v>
      </c>
    </row>
    <row r="4708" spans="1:8">
      <c r="A4708">
        <v>4707</v>
      </c>
      <c r="B4708">
        <v>252</v>
      </c>
      <c r="C4708">
        <v>9</v>
      </c>
      <c r="D4708">
        <v>2</v>
      </c>
      <c r="E4708" t="s">
        <v>8</v>
      </c>
      <c r="F4708" t="s">
        <v>9</v>
      </c>
      <c r="G4708">
        <v>5</v>
      </c>
      <c r="H4708">
        <v>4</v>
      </c>
    </row>
    <row r="4709" spans="1:8">
      <c r="A4709">
        <v>4708</v>
      </c>
      <c r="B4709">
        <v>146</v>
      </c>
      <c r="C4709">
        <v>10</v>
      </c>
      <c r="D4709">
        <v>4</v>
      </c>
      <c r="E4709" t="s">
        <v>8</v>
      </c>
      <c r="F4709" t="s">
        <v>9</v>
      </c>
      <c r="G4709">
        <v>1</v>
      </c>
      <c r="H4709">
        <v>3</v>
      </c>
    </row>
    <row r="4710" spans="1:8">
      <c r="A4710">
        <v>4709</v>
      </c>
      <c r="B4710">
        <v>160</v>
      </c>
      <c r="C4710">
        <v>3</v>
      </c>
      <c r="D4710">
        <v>3</v>
      </c>
      <c r="E4710" t="s">
        <v>11</v>
      </c>
      <c r="F4710" t="s">
        <v>10</v>
      </c>
      <c r="G4710">
        <v>1</v>
      </c>
      <c r="H4710">
        <v>5</v>
      </c>
    </row>
    <row r="4711" spans="1:8">
      <c r="A4711">
        <v>4710</v>
      </c>
      <c r="B4711">
        <v>167</v>
      </c>
      <c r="C4711">
        <v>10</v>
      </c>
      <c r="D4711">
        <v>4</v>
      </c>
      <c r="E4711" t="s">
        <v>8</v>
      </c>
      <c r="F4711" t="s">
        <v>10</v>
      </c>
      <c r="G4711">
        <v>2</v>
      </c>
      <c r="H4711">
        <v>5</v>
      </c>
    </row>
    <row r="4712" spans="1:8">
      <c r="A4712">
        <v>4711</v>
      </c>
      <c r="B4712">
        <v>224</v>
      </c>
      <c r="C4712">
        <v>8</v>
      </c>
      <c r="D4712">
        <v>2</v>
      </c>
      <c r="E4712" t="s">
        <v>11</v>
      </c>
      <c r="F4712" t="s">
        <v>9</v>
      </c>
      <c r="G4712">
        <v>2</v>
      </c>
      <c r="H4712">
        <v>4</v>
      </c>
    </row>
    <row r="4713" spans="1:8">
      <c r="A4713">
        <v>4712</v>
      </c>
      <c r="B4713">
        <v>239</v>
      </c>
      <c r="C4713">
        <v>5</v>
      </c>
      <c r="D4713">
        <v>3</v>
      </c>
      <c r="E4713" t="s">
        <v>11</v>
      </c>
      <c r="F4713" t="s">
        <v>9</v>
      </c>
      <c r="G4713">
        <v>2</v>
      </c>
      <c r="H4713">
        <v>4</v>
      </c>
    </row>
    <row r="4714" spans="1:8">
      <c r="A4714">
        <v>4713</v>
      </c>
      <c r="B4714">
        <v>151</v>
      </c>
      <c r="C4714">
        <v>7</v>
      </c>
      <c r="D4714">
        <v>6</v>
      </c>
      <c r="E4714" t="s">
        <v>8</v>
      </c>
      <c r="F4714" t="s">
        <v>10</v>
      </c>
      <c r="G4714">
        <v>1</v>
      </c>
      <c r="H4714">
        <v>4</v>
      </c>
    </row>
    <row r="4715" spans="1:8">
      <c r="A4715">
        <v>4714</v>
      </c>
      <c r="B4715">
        <v>264</v>
      </c>
      <c r="C4715">
        <v>10</v>
      </c>
      <c r="D4715">
        <v>3</v>
      </c>
      <c r="E4715" t="s">
        <v>8</v>
      </c>
      <c r="F4715" t="s">
        <v>9</v>
      </c>
      <c r="G4715">
        <v>5</v>
      </c>
      <c r="H4715">
        <v>4</v>
      </c>
    </row>
    <row r="4716" spans="1:8">
      <c r="A4716">
        <v>4715</v>
      </c>
      <c r="B4716">
        <v>242</v>
      </c>
      <c r="C4716">
        <v>8</v>
      </c>
      <c r="D4716">
        <v>3</v>
      </c>
      <c r="E4716" t="s">
        <v>11</v>
      </c>
      <c r="F4716" t="s">
        <v>10</v>
      </c>
      <c r="G4716">
        <v>2</v>
      </c>
      <c r="H4716">
        <v>4</v>
      </c>
    </row>
    <row r="4717" spans="1:8">
      <c r="A4717">
        <v>4716</v>
      </c>
      <c r="B4717">
        <v>204</v>
      </c>
      <c r="C4717">
        <v>9</v>
      </c>
      <c r="D4717">
        <v>4</v>
      </c>
      <c r="E4717" t="s">
        <v>12</v>
      </c>
      <c r="F4717" t="s">
        <v>10</v>
      </c>
      <c r="G4717">
        <v>3</v>
      </c>
      <c r="H4717">
        <v>3</v>
      </c>
    </row>
    <row r="4718" spans="1:8">
      <c r="A4718">
        <v>4717</v>
      </c>
      <c r="B4718">
        <v>260</v>
      </c>
      <c r="C4718">
        <v>1</v>
      </c>
      <c r="D4718">
        <v>2</v>
      </c>
      <c r="E4718" t="s">
        <v>11</v>
      </c>
      <c r="F4718" t="s">
        <v>10</v>
      </c>
      <c r="G4718">
        <v>5</v>
      </c>
      <c r="H4718">
        <v>3</v>
      </c>
    </row>
    <row r="4719" spans="1:8">
      <c r="A4719">
        <v>4718</v>
      </c>
      <c r="B4719">
        <v>279</v>
      </c>
      <c r="C4719">
        <v>6</v>
      </c>
      <c r="D4719">
        <v>3</v>
      </c>
      <c r="E4719" t="s">
        <v>11</v>
      </c>
      <c r="F4719" t="s">
        <v>9</v>
      </c>
      <c r="G4719">
        <v>2</v>
      </c>
      <c r="H4719">
        <v>3</v>
      </c>
    </row>
    <row r="4720" spans="1:8">
      <c r="A4720">
        <v>4719</v>
      </c>
      <c r="B4720">
        <v>225</v>
      </c>
      <c r="C4720">
        <v>8</v>
      </c>
      <c r="D4720">
        <v>4</v>
      </c>
      <c r="E4720" t="s">
        <v>8</v>
      </c>
      <c r="F4720" t="s">
        <v>9</v>
      </c>
      <c r="G4720">
        <v>4</v>
      </c>
      <c r="H4720">
        <v>3</v>
      </c>
    </row>
    <row r="4721" spans="1:8">
      <c r="A4721">
        <v>4720</v>
      </c>
      <c r="B4721">
        <v>190</v>
      </c>
      <c r="C4721">
        <v>9</v>
      </c>
      <c r="D4721">
        <v>3</v>
      </c>
      <c r="E4721" t="s">
        <v>8</v>
      </c>
      <c r="F4721" t="s">
        <v>10</v>
      </c>
      <c r="G4721">
        <v>5</v>
      </c>
      <c r="H4721">
        <v>3</v>
      </c>
    </row>
    <row r="4722" spans="1:8">
      <c r="A4722">
        <v>4721</v>
      </c>
      <c r="B4722">
        <v>152</v>
      </c>
      <c r="C4722">
        <v>7</v>
      </c>
      <c r="D4722">
        <v>2</v>
      </c>
      <c r="E4722" t="s">
        <v>8</v>
      </c>
      <c r="F4722" t="s">
        <v>10</v>
      </c>
      <c r="G4722">
        <v>2</v>
      </c>
      <c r="H4722">
        <v>4</v>
      </c>
    </row>
    <row r="4723" spans="1:8">
      <c r="A4723">
        <v>4722</v>
      </c>
      <c r="B4723">
        <v>201</v>
      </c>
      <c r="C4723">
        <v>7</v>
      </c>
      <c r="D4723">
        <v>6</v>
      </c>
      <c r="E4723" t="s">
        <v>11</v>
      </c>
      <c r="F4723" t="s">
        <v>10</v>
      </c>
      <c r="G4723">
        <v>2</v>
      </c>
      <c r="H4723">
        <v>3</v>
      </c>
    </row>
    <row r="4724" spans="1:8">
      <c r="A4724">
        <v>4723</v>
      </c>
      <c r="B4724">
        <v>191</v>
      </c>
      <c r="C4724">
        <v>7</v>
      </c>
      <c r="D4724">
        <v>2</v>
      </c>
      <c r="E4724" t="s">
        <v>11</v>
      </c>
      <c r="F4724" t="s">
        <v>10</v>
      </c>
      <c r="G4724">
        <v>2</v>
      </c>
      <c r="H4724">
        <v>3</v>
      </c>
    </row>
    <row r="4725" spans="1:8">
      <c r="A4725">
        <v>4724</v>
      </c>
      <c r="B4725">
        <v>140</v>
      </c>
      <c r="C4725">
        <v>1</v>
      </c>
      <c r="D4725">
        <v>3</v>
      </c>
      <c r="E4725" t="s">
        <v>8</v>
      </c>
      <c r="F4725" t="s">
        <v>10</v>
      </c>
      <c r="G4725">
        <v>3</v>
      </c>
      <c r="H4725">
        <v>4</v>
      </c>
    </row>
    <row r="4726" spans="1:8">
      <c r="A4726">
        <v>4725</v>
      </c>
      <c r="B4726">
        <v>199</v>
      </c>
      <c r="C4726">
        <v>8</v>
      </c>
      <c r="D4726">
        <v>4</v>
      </c>
      <c r="E4726" t="s">
        <v>11</v>
      </c>
      <c r="F4726" t="s">
        <v>9</v>
      </c>
      <c r="G4726">
        <v>3</v>
      </c>
      <c r="H4726">
        <v>5</v>
      </c>
    </row>
    <row r="4727" spans="1:8">
      <c r="A4727">
        <v>4726</v>
      </c>
      <c r="B4727">
        <v>194</v>
      </c>
      <c r="C4727">
        <v>6</v>
      </c>
      <c r="D4727">
        <v>3</v>
      </c>
      <c r="E4727" t="s">
        <v>11</v>
      </c>
      <c r="F4727" t="s">
        <v>9</v>
      </c>
      <c r="G4727">
        <v>1</v>
      </c>
      <c r="H4727">
        <v>4</v>
      </c>
    </row>
    <row r="4728" spans="1:8">
      <c r="A4728">
        <v>4727</v>
      </c>
      <c r="B4728">
        <v>273</v>
      </c>
      <c r="C4728">
        <v>5</v>
      </c>
      <c r="D4728">
        <v>2</v>
      </c>
      <c r="E4728" t="s">
        <v>8</v>
      </c>
      <c r="F4728" t="s">
        <v>9</v>
      </c>
      <c r="G4728">
        <v>2</v>
      </c>
      <c r="H4728">
        <v>4</v>
      </c>
    </row>
    <row r="4729" spans="1:8">
      <c r="A4729">
        <v>4728</v>
      </c>
      <c r="B4729">
        <v>259</v>
      </c>
      <c r="C4729">
        <v>4</v>
      </c>
      <c r="D4729">
        <v>2</v>
      </c>
      <c r="E4729" t="s">
        <v>11</v>
      </c>
      <c r="F4729" t="s">
        <v>9</v>
      </c>
      <c r="G4729">
        <v>5</v>
      </c>
      <c r="H4729">
        <v>4</v>
      </c>
    </row>
    <row r="4730" spans="1:8">
      <c r="A4730">
        <v>4729</v>
      </c>
      <c r="B4730">
        <v>180</v>
      </c>
      <c r="C4730">
        <v>5</v>
      </c>
      <c r="D4730">
        <v>3</v>
      </c>
      <c r="E4730" t="s">
        <v>11</v>
      </c>
      <c r="F4730" t="s">
        <v>10</v>
      </c>
      <c r="G4730">
        <v>3</v>
      </c>
      <c r="H4730">
        <v>4</v>
      </c>
    </row>
    <row r="4731" spans="1:8">
      <c r="A4731">
        <v>4730</v>
      </c>
      <c r="B4731">
        <v>251</v>
      </c>
      <c r="C4731">
        <v>9</v>
      </c>
      <c r="D4731">
        <v>2</v>
      </c>
      <c r="E4731" t="s">
        <v>8</v>
      </c>
      <c r="F4731" t="s">
        <v>10</v>
      </c>
      <c r="G4731">
        <v>3</v>
      </c>
      <c r="H4731">
        <v>5</v>
      </c>
    </row>
    <row r="4732" spans="1:8">
      <c r="A4732">
        <v>4731</v>
      </c>
      <c r="B4732">
        <v>269</v>
      </c>
      <c r="C4732">
        <v>5</v>
      </c>
      <c r="D4732">
        <v>3</v>
      </c>
      <c r="E4732" t="s">
        <v>8</v>
      </c>
      <c r="F4732" t="s">
        <v>9</v>
      </c>
      <c r="G4732">
        <v>1</v>
      </c>
      <c r="H4732">
        <v>5</v>
      </c>
    </row>
    <row r="4733" spans="1:8">
      <c r="A4733">
        <v>4732</v>
      </c>
      <c r="B4733">
        <v>274</v>
      </c>
      <c r="C4733">
        <v>2</v>
      </c>
      <c r="D4733">
        <v>6</v>
      </c>
      <c r="E4733" t="s">
        <v>11</v>
      </c>
      <c r="F4733" t="s">
        <v>9</v>
      </c>
      <c r="G4733">
        <v>3</v>
      </c>
      <c r="H4733">
        <v>6</v>
      </c>
    </row>
    <row r="4734" spans="1:8">
      <c r="A4734">
        <v>4733</v>
      </c>
      <c r="B4734">
        <v>250</v>
      </c>
      <c r="C4734">
        <v>10</v>
      </c>
      <c r="D4734">
        <v>2</v>
      </c>
      <c r="E4734" t="s">
        <v>11</v>
      </c>
      <c r="F4734" t="s">
        <v>10</v>
      </c>
      <c r="G4734">
        <v>5</v>
      </c>
      <c r="H4734">
        <v>5</v>
      </c>
    </row>
    <row r="4735" spans="1:8">
      <c r="A4735">
        <v>4734</v>
      </c>
      <c r="B4735">
        <v>265</v>
      </c>
      <c r="C4735">
        <v>8</v>
      </c>
      <c r="D4735">
        <v>3</v>
      </c>
      <c r="E4735" t="s">
        <v>11</v>
      </c>
      <c r="F4735" t="s">
        <v>9</v>
      </c>
      <c r="G4735">
        <v>5</v>
      </c>
      <c r="H4735">
        <v>3</v>
      </c>
    </row>
    <row r="4736" spans="1:8">
      <c r="A4736">
        <v>4735</v>
      </c>
      <c r="B4736">
        <v>169</v>
      </c>
      <c r="C4736">
        <v>6</v>
      </c>
      <c r="D4736">
        <v>10</v>
      </c>
      <c r="E4736" t="s">
        <v>11</v>
      </c>
      <c r="F4736" t="s">
        <v>9</v>
      </c>
      <c r="G4736">
        <v>3</v>
      </c>
      <c r="H4736">
        <v>4</v>
      </c>
    </row>
    <row r="4737" spans="1:8">
      <c r="A4737">
        <v>4736</v>
      </c>
      <c r="B4737">
        <v>211</v>
      </c>
      <c r="C4737">
        <v>8</v>
      </c>
      <c r="D4737">
        <v>3</v>
      </c>
      <c r="E4737" t="s">
        <v>12</v>
      </c>
      <c r="F4737" t="s">
        <v>10</v>
      </c>
      <c r="G4737">
        <v>4</v>
      </c>
      <c r="H4737">
        <v>3</v>
      </c>
    </row>
    <row r="4738" spans="1:8">
      <c r="A4738">
        <v>4737</v>
      </c>
      <c r="B4738">
        <v>245</v>
      </c>
      <c r="C4738">
        <v>6</v>
      </c>
      <c r="D4738">
        <v>2</v>
      </c>
      <c r="E4738" t="s">
        <v>8</v>
      </c>
      <c r="F4738" t="s">
        <v>10</v>
      </c>
      <c r="G4738">
        <v>4</v>
      </c>
      <c r="H4738">
        <v>4</v>
      </c>
    </row>
    <row r="4739" spans="1:8">
      <c r="A4739">
        <v>4738</v>
      </c>
      <c r="B4739">
        <v>188</v>
      </c>
      <c r="C4739">
        <v>6</v>
      </c>
      <c r="D4739">
        <v>2</v>
      </c>
      <c r="E4739" t="s">
        <v>8</v>
      </c>
      <c r="F4739" t="s">
        <v>10</v>
      </c>
      <c r="G4739">
        <v>1</v>
      </c>
      <c r="H4739">
        <v>4</v>
      </c>
    </row>
    <row r="4740" spans="1:8">
      <c r="A4740">
        <v>4739</v>
      </c>
      <c r="B4740">
        <v>244</v>
      </c>
      <c r="C4740">
        <v>10</v>
      </c>
      <c r="D4740">
        <v>2</v>
      </c>
      <c r="E4740" t="s">
        <v>11</v>
      </c>
      <c r="F4740" t="s">
        <v>9</v>
      </c>
      <c r="G4740">
        <v>5</v>
      </c>
      <c r="H4740">
        <v>3</v>
      </c>
    </row>
    <row r="4741" spans="1:8">
      <c r="A4741">
        <v>4740</v>
      </c>
      <c r="B4741">
        <v>233</v>
      </c>
      <c r="C4741">
        <v>7</v>
      </c>
      <c r="D4741">
        <v>3</v>
      </c>
      <c r="E4741" t="s">
        <v>11</v>
      </c>
      <c r="F4741" t="s">
        <v>9</v>
      </c>
      <c r="G4741">
        <v>5</v>
      </c>
      <c r="H4741">
        <v>3</v>
      </c>
    </row>
    <row r="4742" spans="1:8">
      <c r="A4742">
        <v>4741</v>
      </c>
      <c r="B4742">
        <v>144</v>
      </c>
      <c r="C4742">
        <v>6</v>
      </c>
      <c r="D4742">
        <v>3</v>
      </c>
      <c r="E4742" t="s">
        <v>11</v>
      </c>
      <c r="F4742" t="s">
        <v>9</v>
      </c>
      <c r="G4742">
        <v>1</v>
      </c>
      <c r="H4742">
        <v>3</v>
      </c>
    </row>
    <row r="4743" spans="1:8">
      <c r="A4743">
        <v>4742</v>
      </c>
      <c r="B4743">
        <v>221</v>
      </c>
      <c r="C4743">
        <v>6</v>
      </c>
      <c r="D4743">
        <v>2</v>
      </c>
      <c r="E4743" t="s">
        <v>8</v>
      </c>
      <c r="F4743" t="s">
        <v>9</v>
      </c>
      <c r="G4743">
        <v>5</v>
      </c>
      <c r="H4743">
        <v>3</v>
      </c>
    </row>
    <row r="4744" spans="1:8">
      <c r="A4744">
        <v>4743</v>
      </c>
      <c r="B4744">
        <v>267</v>
      </c>
      <c r="C4744">
        <v>2</v>
      </c>
      <c r="D4744">
        <v>2</v>
      </c>
      <c r="E4744" t="s">
        <v>12</v>
      </c>
      <c r="F4744" t="s">
        <v>10</v>
      </c>
      <c r="G4744">
        <v>5</v>
      </c>
      <c r="H4744">
        <v>3</v>
      </c>
    </row>
    <row r="4745" spans="1:8">
      <c r="A4745">
        <v>4744</v>
      </c>
      <c r="B4745">
        <v>211</v>
      </c>
      <c r="C4745">
        <v>7</v>
      </c>
      <c r="D4745">
        <v>3</v>
      </c>
      <c r="E4745" t="s">
        <v>12</v>
      </c>
      <c r="F4745" t="s">
        <v>9</v>
      </c>
      <c r="G4745">
        <v>1</v>
      </c>
      <c r="H4745">
        <v>3</v>
      </c>
    </row>
    <row r="4746" spans="1:8">
      <c r="A4746">
        <v>4745</v>
      </c>
      <c r="B4746">
        <v>205</v>
      </c>
      <c r="C4746">
        <v>10</v>
      </c>
      <c r="D4746">
        <v>3</v>
      </c>
      <c r="E4746" t="s">
        <v>8</v>
      </c>
      <c r="F4746" t="s">
        <v>9</v>
      </c>
      <c r="G4746">
        <v>1</v>
      </c>
      <c r="H4746">
        <v>4</v>
      </c>
    </row>
    <row r="4747" spans="1:8">
      <c r="A4747">
        <v>4746</v>
      </c>
      <c r="B4747">
        <v>144</v>
      </c>
      <c r="C4747">
        <v>1</v>
      </c>
      <c r="D4747">
        <v>3</v>
      </c>
      <c r="E4747" t="s">
        <v>12</v>
      </c>
      <c r="F4747" t="s">
        <v>10</v>
      </c>
      <c r="G4747">
        <v>2</v>
      </c>
      <c r="H4747">
        <v>3</v>
      </c>
    </row>
    <row r="4748" spans="1:8">
      <c r="A4748">
        <v>4747</v>
      </c>
      <c r="B4748">
        <v>195</v>
      </c>
      <c r="C4748">
        <v>4</v>
      </c>
      <c r="D4748">
        <v>7</v>
      </c>
      <c r="E4748" t="s">
        <v>11</v>
      </c>
      <c r="F4748" t="s">
        <v>9</v>
      </c>
      <c r="G4748">
        <v>3</v>
      </c>
      <c r="H4748">
        <v>3</v>
      </c>
    </row>
    <row r="4749" spans="1:8">
      <c r="A4749">
        <v>4748</v>
      </c>
      <c r="B4749">
        <v>232</v>
      </c>
      <c r="C4749">
        <v>6</v>
      </c>
      <c r="D4749">
        <v>7</v>
      </c>
      <c r="E4749" t="s">
        <v>11</v>
      </c>
      <c r="F4749" t="s">
        <v>10</v>
      </c>
      <c r="G4749">
        <v>5</v>
      </c>
      <c r="H4749">
        <v>5</v>
      </c>
    </row>
    <row r="4750" spans="1:8">
      <c r="A4750">
        <v>4749</v>
      </c>
      <c r="B4750">
        <v>199</v>
      </c>
      <c r="C4750">
        <v>1</v>
      </c>
      <c r="D4750">
        <v>10</v>
      </c>
      <c r="E4750" t="s">
        <v>11</v>
      </c>
      <c r="F4750" t="s">
        <v>9</v>
      </c>
      <c r="G4750">
        <v>3</v>
      </c>
      <c r="H4750">
        <v>5</v>
      </c>
    </row>
    <row r="4751" spans="1:8">
      <c r="A4751">
        <v>4750</v>
      </c>
      <c r="B4751">
        <v>232</v>
      </c>
      <c r="C4751">
        <v>5</v>
      </c>
      <c r="D4751">
        <v>3</v>
      </c>
      <c r="E4751" t="s">
        <v>8</v>
      </c>
      <c r="F4751" t="s">
        <v>9</v>
      </c>
      <c r="G4751">
        <v>5</v>
      </c>
      <c r="H4751">
        <v>5</v>
      </c>
    </row>
    <row r="4752" spans="1:8">
      <c r="A4752">
        <v>4751</v>
      </c>
      <c r="B4752">
        <v>272</v>
      </c>
      <c r="C4752">
        <v>1</v>
      </c>
      <c r="D4752">
        <v>2</v>
      </c>
      <c r="E4752" t="s">
        <v>8</v>
      </c>
      <c r="F4752" t="s">
        <v>9</v>
      </c>
      <c r="G4752">
        <v>4</v>
      </c>
      <c r="H4752">
        <v>5</v>
      </c>
    </row>
    <row r="4753" spans="1:8">
      <c r="A4753">
        <v>4752</v>
      </c>
      <c r="B4753">
        <v>167</v>
      </c>
      <c r="C4753">
        <v>1</v>
      </c>
      <c r="D4753">
        <v>2</v>
      </c>
      <c r="E4753" t="s">
        <v>11</v>
      </c>
      <c r="F4753" t="s">
        <v>10</v>
      </c>
      <c r="G4753">
        <v>4</v>
      </c>
      <c r="H4753">
        <v>2</v>
      </c>
    </row>
    <row r="4754" spans="1:8">
      <c r="A4754">
        <v>4753</v>
      </c>
      <c r="B4754">
        <v>272</v>
      </c>
      <c r="C4754">
        <v>10</v>
      </c>
      <c r="D4754">
        <v>8</v>
      </c>
      <c r="E4754" t="s">
        <v>12</v>
      </c>
      <c r="F4754" t="s">
        <v>9</v>
      </c>
      <c r="G4754">
        <v>4</v>
      </c>
      <c r="H4754">
        <v>3</v>
      </c>
    </row>
    <row r="4755" spans="1:8">
      <c r="A4755">
        <v>4754</v>
      </c>
      <c r="B4755">
        <v>247</v>
      </c>
      <c r="C4755">
        <v>10</v>
      </c>
      <c r="D4755">
        <v>4</v>
      </c>
      <c r="E4755" t="s">
        <v>8</v>
      </c>
      <c r="F4755" t="s">
        <v>10</v>
      </c>
      <c r="G4755">
        <v>2</v>
      </c>
      <c r="H4755">
        <v>6</v>
      </c>
    </row>
    <row r="4756" spans="1:8">
      <c r="A4756">
        <v>4755</v>
      </c>
      <c r="B4756">
        <v>275</v>
      </c>
      <c r="C4756">
        <v>9</v>
      </c>
      <c r="D4756">
        <v>4</v>
      </c>
      <c r="E4756" t="s">
        <v>11</v>
      </c>
      <c r="F4756" t="s">
        <v>10</v>
      </c>
      <c r="G4756">
        <v>5</v>
      </c>
      <c r="H4756">
        <v>5</v>
      </c>
    </row>
    <row r="4757" spans="1:8">
      <c r="A4757">
        <v>4756</v>
      </c>
      <c r="B4757">
        <v>291</v>
      </c>
      <c r="C4757">
        <v>8</v>
      </c>
      <c r="D4757">
        <v>4</v>
      </c>
      <c r="E4757" t="s">
        <v>8</v>
      </c>
      <c r="F4757" t="s">
        <v>9</v>
      </c>
      <c r="G4757">
        <v>4</v>
      </c>
      <c r="H4757">
        <v>6</v>
      </c>
    </row>
    <row r="4758" spans="1:8">
      <c r="A4758">
        <v>4757</v>
      </c>
      <c r="B4758">
        <v>265</v>
      </c>
      <c r="C4758">
        <v>7</v>
      </c>
      <c r="D4758">
        <v>4</v>
      </c>
      <c r="E4758" t="s">
        <v>8</v>
      </c>
      <c r="F4758" t="s">
        <v>10</v>
      </c>
      <c r="G4758">
        <v>5</v>
      </c>
      <c r="H4758">
        <v>6</v>
      </c>
    </row>
    <row r="4759" spans="1:8">
      <c r="A4759">
        <v>4758</v>
      </c>
      <c r="B4759">
        <v>250</v>
      </c>
      <c r="C4759">
        <v>4</v>
      </c>
      <c r="D4759">
        <v>5</v>
      </c>
      <c r="E4759" t="s">
        <v>11</v>
      </c>
      <c r="F4759" t="s">
        <v>9</v>
      </c>
      <c r="G4759">
        <v>3</v>
      </c>
      <c r="H4759">
        <v>7</v>
      </c>
    </row>
    <row r="4760" spans="1:8">
      <c r="A4760">
        <v>4759</v>
      </c>
      <c r="B4760">
        <v>291</v>
      </c>
      <c r="C4760">
        <v>8</v>
      </c>
      <c r="D4760">
        <v>4</v>
      </c>
      <c r="E4760" t="s">
        <v>8</v>
      </c>
      <c r="F4760" t="s">
        <v>9</v>
      </c>
      <c r="G4760">
        <v>2</v>
      </c>
      <c r="H4760">
        <v>7</v>
      </c>
    </row>
    <row r="4761" spans="1:8">
      <c r="A4761">
        <v>4760</v>
      </c>
      <c r="B4761">
        <v>255</v>
      </c>
      <c r="C4761">
        <v>9</v>
      </c>
      <c r="D4761">
        <v>4</v>
      </c>
      <c r="E4761" t="s">
        <v>8</v>
      </c>
      <c r="F4761" t="s">
        <v>9</v>
      </c>
      <c r="G4761">
        <v>5</v>
      </c>
      <c r="H4761">
        <v>6</v>
      </c>
    </row>
    <row r="4762" spans="1:8">
      <c r="A4762">
        <v>4761</v>
      </c>
      <c r="B4762">
        <v>290</v>
      </c>
      <c r="C4762">
        <v>2</v>
      </c>
      <c r="D4762">
        <v>4</v>
      </c>
      <c r="E4762" t="s">
        <v>11</v>
      </c>
      <c r="F4762" t="s">
        <v>10</v>
      </c>
      <c r="G4762">
        <v>5</v>
      </c>
      <c r="H4762">
        <v>6</v>
      </c>
    </row>
    <row r="4763" spans="1:8">
      <c r="A4763">
        <v>4762</v>
      </c>
      <c r="B4763">
        <v>276</v>
      </c>
      <c r="C4763">
        <v>2</v>
      </c>
      <c r="D4763">
        <v>4</v>
      </c>
      <c r="E4763" t="s">
        <v>8</v>
      </c>
      <c r="F4763" t="s">
        <v>10</v>
      </c>
      <c r="G4763">
        <v>5</v>
      </c>
      <c r="H4763">
        <v>5</v>
      </c>
    </row>
    <row r="4764" spans="1:8">
      <c r="A4764">
        <v>4763</v>
      </c>
      <c r="B4764">
        <v>149</v>
      </c>
      <c r="C4764">
        <v>8</v>
      </c>
      <c r="D4764">
        <v>3</v>
      </c>
      <c r="E4764" t="s">
        <v>11</v>
      </c>
      <c r="F4764" t="s">
        <v>9</v>
      </c>
      <c r="G4764">
        <v>1</v>
      </c>
      <c r="H4764">
        <v>4</v>
      </c>
    </row>
    <row r="4765" spans="1:8">
      <c r="A4765">
        <v>4764</v>
      </c>
      <c r="B4765">
        <v>201</v>
      </c>
      <c r="C4765">
        <v>2</v>
      </c>
      <c r="D4765">
        <v>6</v>
      </c>
      <c r="E4765" t="s">
        <v>11</v>
      </c>
      <c r="F4765" t="s">
        <v>10</v>
      </c>
      <c r="G4765">
        <v>3</v>
      </c>
      <c r="H4765">
        <v>3</v>
      </c>
    </row>
    <row r="4766" spans="1:8">
      <c r="A4766">
        <v>4765</v>
      </c>
      <c r="B4766">
        <v>191</v>
      </c>
      <c r="C4766">
        <v>8</v>
      </c>
      <c r="D4766">
        <v>2</v>
      </c>
      <c r="E4766" t="s">
        <v>11</v>
      </c>
      <c r="F4766" t="s">
        <v>10</v>
      </c>
      <c r="G4766">
        <v>4</v>
      </c>
      <c r="H4766">
        <v>3</v>
      </c>
    </row>
    <row r="4767" spans="1:8">
      <c r="A4767">
        <v>4766</v>
      </c>
      <c r="B4767">
        <v>140</v>
      </c>
      <c r="C4767">
        <v>4</v>
      </c>
      <c r="D4767">
        <v>3</v>
      </c>
      <c r="E4767" t="s">
        <v>8</v>
      </c>
      <c r="F4767" t="s">
        <v>9</v>
      </c>
      <c r="G4767">
        <v>4</v>
      </c>
      <c r="H4767">
        <v>4</v>
      </c>
    </row>
    <row r="4768" spans="1:8">
      <c r="A4768">
        <v>4767</v>
      </c>
      <c r="B4768">
        <v>199</v>
      </c>
      <c r="C4768">
        <v>2</v>
      </c>
      <c r="D4768">
        <v>4</v>
      </c>
      <c r="E4768" t="s">
        <v>11</v>
      </c>
      <c r="F4768" t="s">
        <v>10</v>
      </c>
      <c r="G4768">
        <v>4</v>
      </c>
      <c r="H4768">
        <v>5</v>
      </c>
    </row>
    <row r="4769" spans="1:8">
      <c r="A4769">
        <v>4768</v>
      </c>
      <c r="B4769">
        <v>194</v>
      </c>
      <c r="C4769">
        <v>9</v>
      </c>
      <c r="D4769">
        <v>3</v>
      </c>
      <c r="E4769" t="s">
        <v>11</v>
      </c>
      <c r="F4769" t="s">
        <v>9</v>
      </c>
      <c r="G4769">
        <v>1</v>
      </c>
      <c r="H4769">
        <v>4</v>
      </c>
    </row>
    <row r="4770" spans="1:8">
      <c r="A4770">
        <v>4769</v>
      </c>
      <c r="B4770">
        <v>273</v>
      </c>
      <c r="C4770">
        <v>9</v>
      </c>
      <c r="D4770">
        <v>2</v>
      </c>
      <c r="E4770" t="s">
        <v>8</v>
      </c>
      <c r="F4770" t="s">
        <v>9</v>
      </c>
      <c r="G4770">
        <v>5</v>
      </c>
      <c r="H4770">
        <v>4</v>
      </c>
    </row>
    <row r="4771" spans="1:8">
      <c r="A4771">
        <v>4770</v>
      </c>
      <c r="B4771">
        <v>259</v>
      </c>
      <c r="C4771">
        <v>8</v>
      </c>
      <c r="D4771">
        <v>2</v>
      </c>
      <c r="E4771" t="s">
        <v>11</v>
      </c>
      <c r="F4771" t="s">
        <v>9</v>
      </c>
      <c r="G4771">
        <v>4</v>
      </c>
      <c r="H4771">
        <v>4</v>
      </c>
    </row>
    <row r="4772" spans="1:8">
      <c r="A4772">
        <v>4771</v>
      </c>
      <c r="B4772">
        <v>180</v>
      </c>
      <c r="C4772">
        <v>1</v>
      </c>
      <c r="D4772">
        <v>3</v>
      </c>
      <c r="E4772" t="s">
        <v>11</v>
      </c>
      <c r="F4772" t="s">
        <v>9</v>
      </c>
      <c r="G4772">
        <v>5</v>
      </c>
      <c r="H4772">
        <v>4</v>
      </c>
    </row>
    <row r="4773" spans="1:8">
      <c r="A4773">
        <v>4772</v>
      </c>
      <c r="B4773">
        <v>251</v>
      </c>
      <c r="C4773">
        <v>3</v>
      </c>
      <c r="D4773">
        <v>2</v>
      </c>
      <c r="E4773" t="s">
        <v>8</v>
      </c>
      <c r="F4773" t="s">
        <v>9</v>
      </c>
      <c r="G4773">
        <v>4</v>
      </c>
      <c r="H4773">
        <v>5</v>
      </c>
    </row>
    <row r="4774" spans="1:8">
      <c r="A4774">
        <v>4773</v>
      </c>
      <c r="B4774">
        <v>269</v>
      </c>
      <c r="C4774">
        <v>8</v>
      </c>
      <c r="D4774">
        <v>3</v>
      </c>
      <c r="E4774" t="s">
        <v>8</v>
      </c>
      <c r="F4774" t="s">
        <v>9</v>
      </c>
      <c r="G4774">
        <v>3</v>
      </c>
      <c r="H4774">
        <v>5</v>
      </c>
    </row>
    <row r="4775" spans="1:8">
      <c r="A4775">
        <v>4774</v>
      </c>
      <c r="B4775">
        <v>274</v>
      </c>
      <c r="C4775">
        <v>1</v>
      </c>
      <c r="D4775">
        <v>6</v>
      </c>
      <c r="E4775" t="s">
        <v>11</v>
      </c>
      <c r="F4775" t="s">
        <v>9</v>
      </c>
      <c r="G4775">
        <v>3</v>
      </c>
      <c r="H4775">
        <v>6</v>
      </c>
    </row>
    <row r="4776" spans="1:8">
      <c r="A4776">
        <v>4775</v>
      </c>
      <c r="B4776">
        <v>250</v>
      </c>
      <c r="C4776">
        <v>6</v>
      </c>
      <c r="D4776">
        <v>2</v>
      </c>
      <c r="E4776" t="s">
        <v>11</v>
      </c>
      <c r="F4776" t="s">
        <v>9</v>
      </c>
      <c r="G4776">
        <v>2</v>
      </c>
      <c r="H4776">
        <v>5</v>
      </c>
    </row>
    <row r="4777" spans="1:8">
      <c r="A4777">
        <v>4776</v>
      </c>
      <c r="B4777">
        <v>265</v>
      </c>
      <c r="C4777">
        <v>3</v>
      </c>
      <c r="D4777">
        <v>3</v>
      </c>
      <c r="E4777" t="s">
        <v>11</v>
      </c>
      <c r="F4777" t="s">
        <v>9</v>
      </c>
      <c r="G4777">
        <v>3</v>
      </c>
      <c r="H4777">
        <v>3</v>
      </c>
    </row>
    <row r="4778" spans="1:8">
      <c r="A4778">
        <v>4777</v>
      </c>
      <c r="B4778">
        <v>169</v>
      </c>
      <c r="C4778">
        <v>6</v>
      </c>
      <c r="D4778">
        <v>10</v>
      </c>
      <c r="E4778" t="s">
        <v>11</v>
      </c>
      <c r="F4778" t="s">
        <v>9</v>
      </c>
      <c r="G4778">
        <v>5</v>
      </c>
      <c r="H4778">
        <v>4</v>
      </c>
    </row>
    <row r="4779" spans="1:8">
      <c r="A4779">
        <v>4778</v>
      </c>
      <c r="B4779">
        <v>211</v>
      </c>
      <c r="C4779">
        <v>4</v>
      </c>
      <c r="D4779">
        <v>3</v>
      </c>
      <c r="E4779" t="s">
        <v>12</v>
      </c>
      <c r="F4779" t="s">
        <v>9</v>
      </c>
      <c r="G4779">
        <v>3</v>
      </c>
      <c r="H4779">
        <v>3</v>
      </c>
    </row>
    <row r="4780" spans="1:8">
      <c r="A4780">
        <v>4779</v>
      </c>
      <c r="B4780">
        <v>245</v>
      </c>
      <c r="C4780">
        <v>5</v>
      </c>
      <c r="D4780">
        <v>2</v>
      </c>
      <c r="E4780" t="s">
        <v>8</v>
      </c>
      <c r="F4780" t="s">
        <v>10</v>
      </c>
      <c r="G4780">
        <v>1</v>
      </c>
      <c r="H4780">
        <v>4</v>
      </c>
    </row>
    <row r="4781" spans="1:8">
      <c r="A4781">
        <v>4780</v>
      </c>
      <c r="B4781">
        <v>188</v>
      </c>
      <c r="C4781">
        <v>4</v>
      </c>
      <c r="D4781">
        <v>2</v>
      </c>
      <c r="E4781" t="s">
        <v>8</v>
      </c>
      <c r="F4781" t="s">
        <v>9</v>
      </c>
      <c r="G4781">
        <v>5</v>
      </c>
      <c r="H4781">
        <v>4</v>
      </c>
    </row>
    <row r="4782" spans="1:8">
      <c r="A4782">
        <v>4781</v>
      </c>
      <c r="B4782">
        <v>244</v>
      </c>
      <c r="C4782">
        <v>8</v>
      </c>
      <c r="D4782">
        <v>2</v>
      </c>
      <c r="E4782" t="s">
        <v>11</v>
      </c>
      <c r="F4782" t="s">
        <v>10</v>
      </c>
      <c r="G4782">
        <v>5</v>
      </c>
      <c r="H4782">
        <v>3</v>
      </c>
    </row>
    <row r="4783" spans="1:8">
      <c r="A4783">
        <v>4782</v>
      </c>
      <c r="B4783">
        <v>233</v>
      </c>
      <c r="C4783">
        <v>10</v>
      </c>
      <c r="D4783">
        <v>3</v>
      </c>
      <c r="E4783" t="s">
        <v>11</v>
      </c>
      <c r="F4783" t="s">
        <v>9</v>
      </c>
      <c r="G4783">
        <v>4</v>
      </c>
      <c r="H4783">
        <v>3</v>
      </c>
    </row>
    <row r="4784" spans="1:8">
      <c r="A4784">
        <v>4783</v>
      </c>
      <c r="B4784">
        <v>144</v>
      </c>
      <c r="C4784">
        <v>8</v>
      </c>
      <c r="D4784">
        <v>3</v>
      </c>
      <c r="E4784" t="s">
        <v>11</v>
      </c>
      <c r="F4784" t="s">
        <v>10</v>
      </c>
      <c r="G4784">
        <v>4</v>
      </c>
      <c r="H4784">
        <v>3</v>
      </c>
    </row>
    <row r="4785" spans="1:8">
      <c r="A4785">
        <v>4784</v>
      </c>
      <c r="B4785">
        <v>221</v>
      </c>
      <c r="C4785">
        <v>7</v>
      </c>
      <c r="D4785">
        <v>2</v>
      </c>
      <c r="E4785" t="s">
        <v>8</v>
      </c>
      <c r="F4785" t="s">
        <v>9</v>
      </c>
      <c r="G4785">
        <v>1</v>
      </c>
      <c r="H4785">
        <v>3</v>
      </c>
    </row>
    <row r="4786" spans="1:8">
      <c r="A4786">
        <v>4785</v>
      </c>
      <c r="B4786">
        <v>267</v>
      </c>
      <c r="C4786">
        <v>1</v>
      </c>
      <c r="D4786">
        <v>2</v>
      </c>
      <c r="E4786" t="s">
        <v>12</v>
      </c>
      <c r="F4786" t="s">
        <v>10</v>
      </c>
      <c r="G4786">
        <v>5</v>
      </c>
      <c r="H4786">
        <v>3</v>
      </c>
    </row>
    <row r="4787" spans="1:8">
      <c r="A4787">
        <v>4786</v>
      </c>
      <c r="B4787">
        <v>211</v>
      </c>
      <c r="C4787">
        <v>1</v>
      </c>
      <c r="D4787">
        <v>3</v>
      </c>
      <c r="E4787" t="s">
        <v>12</v>
      </c>
      <c r="F4787" t="s">
        <v>10</v>
      </c>
      <c r="G4787">
        <v>4</v>
      </c>
      <c r="H4787">
        <v>3</v>
      </c>
    </row>
    <row r="4788" spans="1:8">
      <c r="A4788">
        <v>4787</v>
      </c>
      <c r="B4788">
        <v>205</v>
      </c>
      <c r="C4788">
        <v>6</v>
      </c>
      <c r="D4788">
        <v>3</v>
      </c>
      <c r="E4788" t="s">
        <v>8</v>
      </c>
      <c r="F4788" t="s">
        <v>10</v>
      </c>
      <c r="G4788">
        <v>4</v>
      </c>
      <c r="H4788">
        <v>4</v>
      </c>
    </row>
    <row r="4789" spans="1:8">
      <c r="A4789">
        <v>4788</v>
      </c>
      <c r="B4789">
        <v>144</v>
      </c>
      <c r="C4789">
        <v>9</v>
      </c>
      <c r="D4789">
        <v>3</v>
      </c>
      <c r="E4789" t="s">
        <v>12</v>
      </c>
      <c r="F4789" t="s">
        <v>9</v>
      </c>
      <c r="G4789">
        <v>2</v>
      </c>
      <c r="H4789">
        <v>3</v>
      </c>
    </row>
    <row r="4790" spans="1:8">
      <c r="A4790">
        <v>4789</v>
      </c>
      <c r="B4790">
        <v>195</v>
      </c>
      <c r="C4790">
        <v>9</v>
      </c>
      <c r="D4790">
        <v>7</v>
      </c>
      <c r="E4790" t="s">
        <v>11</v>
      </c>
      <c r="F4790" t="s">
        <v>9</v>
      </c>
      <c r="G4790">
        <v>4</v>
      </c>
      <c r="H4790">
        <v>3</v>
      </c>
    </row>
    <row r="4791" spans="1:8">
      <c r="A4791">
        <v>4790</v>
      </c>
      <c r="B4791">
        <v>232</v>
      </c>
      <c r="C4791">
        <v>6</v>
      </c>
      <c r="D4791">
        <v>7</v>
      </c>
      <c r="E4791" t="s">
        <v>11</v>
      </c>
      <c r="F4791" t="s">
        <v>10</v>
      </c>
      <c r="G4791">
        <v>3</v>
      </c>
      <c r="H4791">
        <v>5</v>
      </c>
    </row>
    <row r="4792" spans="1:8">
      <c r="A4792">
        <v>4791</v>
      </c>
      <c r="B4792">
        <v>199</v>
      </c>
      <c r="C4792">
        <v>8</v>
      </c>
      <c r="D4792">
        <v>10</v>
      </c>
      <c r="E4792" t="s">
        <v>11</v>
      </c>
      <c r="F4792" t="s">
        <v>9</v>
      </c>
      <c r="G4792">
        <v>1</v>
      </c>
      <c r="H4792">
        <v>5</v>
      </c>
    </row>
    <row r="4793" spans="1:8">
      <c r="A4793">
        <v>4792</v>
      </c>
      <c r="B4793">
        <v>232</v>
      </c>
      <c r="C4793">
        <v>3</v>
      </c>
      <c r="D4793">
        <v>3</v>
      </c>
      <c r="E4793" t="s">
        <v>8</v>
      </c>
      <c r="F4793" t="s">
        <v>9</v>
      </c>
      <c r="G4793">
        <v>5</v>
      </c>
      <c r="H4793">
        <v>5</v>
      </c>
    </row>
    <row r="4794" spans="1:8">
      <c r="A4794">
        <v>4793</v>
      </c>
      <c r="B4794">
        <v>272</v>
      </c>
      <c r="C4794">
        <v>4</v>
      </c>
      <c r="D4794">
        <v>2</v>
      </c>
      <c r="E4794" t="s">
        <v>8</v>
      </c>
      <c r="F4794" t="s">
        <v>9</v>
      </c>
      <c r="G4794">
        <v>3</v>
      </c>
      <c r="H4794">
        <v>5</v>
      </c>
    </row>
    <row r="4795" spans="1:8">
      <c r="A4795">
        <v>4794</v>
      </c>
      <c r="B4795">
        <v>167</v>
      </c>
      <c r="C4795">
        <v>3</v>
      </c>
      <c r="D4795">
        <v>2</v>
      </c>
      <c r="E4795" t="s">
        <v>11</v>
      </c>
      <c r="F4795" t="s">
        <v>9</v>
      </c>
      <c r="G4795">
        <v>2</v>
      </c>
      <c r="H4795">
        <v>2</v>
      </c>
    </row>
    <row r="4796" spans="1:8">
      <c r="A4796">
        <v>4795</v>
      </c>
      <c r="B4796">
        <v>272</v>
      </c>
      <c r="C4796">
        <v>7</v>
      </c>
      <c r="D4796">
        <v>8</v>
      </c>
      <c r="E4796" t="s">
        <v>12</v>
      </c>
      <c r="F4796" t="s">
        <v>10</v>
      </c>
      <c r="G4796">
        <v>3</v>
      </c>
      <c r="H4796">
        <v>3</v>
      </c>
    </row>
    <row r="4797" spans="1:8">
      <c r="A4797">
        <v>4796</v>
      </c>
      <c r="B4797">
        <v>247</v>
      </c>
      <c r="C4797">
        <v>2</v>
      </c>
      <c r="D4797">
        <v>4</v>
      </c>
      <c r="E4797" t="s">
        <v>8</v>
      </c>
      <c r="F4797" t="s">
        <v>9</v>
      </c>
      <c r="G4797">
        <v>4</v>
      </c>
      <c r="H4797">
        <v>6</v>
      </c>
    </row>
    <row r="4798" spans="1:8">
      <c r="A4798">
        <v>4797</v>
      </c>
      <c r="B4798">
        <v>275</v>
      </c>
      <c r="C4798">
        <v>10</v>
      </c>
      <c r="D4798">
        <v>4</v>
      </c>
      <c r="E4798" t="s">
        <v>11</v>
      </c>
      <c r="F4798" t="s">
        <v>9</v>
      </c>
      <c r="G4798">
        <v>2</v>
      </c>
      <c r="H4798">
        <v>5</v>
      </c>
    </row>
    <row r="4799" spans="1:8">
      <c r="A4799">
        <v>4798</v>
      </c>
      <c r="B4799">
        <v>291</v>
      </c>
      <c r="C4799">
        <v>9</v>
      </c>
      <c r="D4799">
        <v>4</v>
      </c>
      <c r="E4799" t="s">
        <v>8</v>
      </c>
      <c r="F4799" t="s">
        <v>10</v>
      </c>
      <c r="G4799">
        <v>5</v>
      </c>
      <c r="H4799">
        <v>6</v>
      </c>
    </row>
    <row r="4800" spans="1:8">
      <c r="A4800">
        <v>4799</v>
      </c>
      <c r="B4800">
        <v>265</v>
      </c>
      <c r="C4800">
        <v>7</v>
      </c>
      <c r="D4800">
        <v>4</v>
      </c>
      <c r="E4800" t="s">
        <v>8</v>
      </c>
      <c r="F4800" t="s">
        <v>9</v>
      </c>
      <c r="G4800">
        <v>1</v>
      </c>
      <c r="H4800">
        <v>6</v>
      </c>
    </row>
    <row r="4801" spans="1:8">
      <c r="A4801">
        <v>4800</v>
      </c>
      <c r="B4801">
        <v>250</v>
      </c>
      <c r="C4801">
        <v>9</v>
      </c>
      <c r="D4801">
        <v>5</v>
      </c>
      <c r="E4801" t="s">
        <v>11</v>
      </c>
      <c r="F4801" t="s">
        <v>10</v>
      </c>
      <c r="G4801">
        <v>2</v>
      </c>
      <c r="H4801">
        <v>7</v>
      </c>
    </row>
    <row r="4802" spans="1:8">
      <c r="A4802">
        <v>4801</v>
      </c>
      <c r="B4802">
        <v>291</v>
      </c>
      <c r="C4802">
        <v>2</v>
      </c>
      <c r="D4802">
        <v>4</v>
      </c>
      <c r="E4802" t="s">
        <v>8</v>
      </c>
      <c r="F4802" t="s">
        <v>10</v>
      </c>
      <c r="G4802">
        <v>1</v>
      </c>
      <c r="H4802">
        <v>7</v>
      </c>
    </row>
    <row r="4803" spans="1:8">
      <c r="A4803">
        <v>4802</v>
      </c>
      <c r="B4803">
        <v>255</v>
      </c>
      <c r="C4803">
        <v>2</v>
      </c>
      <c r="D4803">
        <v>4</v>
      </c>
      <c r="E4803" t="s">
        <v>8</v>
      </c>
      <c r="F4803" t="s">
        <v>9</v>
      </c>
      <c r="G4803">
        <v>1</v>
      </c>
      <c r="H4803">
        <v>6</v>
      </c>
    </row>
    <row r="4804" spans="1:8">
      <c r="A4804">
        <v>4803</v>
      </c>
      <c r="B4804">
        <v>290</v>
      </c>
      <c r="C4804">
        <v>9</v>
      </c>
      <c r="D4804">
        <v>4</v>
      </c>
      <c r="E4804" t="s">
        <v>11</v>
      </c>
      <c r="F4804" t="s">
        <v>9</v>
      </c>
      <c r="G4804">
        <v>2</v>
      </c>
      <c r="H4804">
        <v>6</v>
      </c>
    </row>
    <row r="4805" spans="1:8">
      <c r="A4805">
        <v>4804</v>
      </c>
      <c r="B4805">
        <v>247</v>
      </c>
      <c r="C4805">
        <v>4</v>
      </c>
      <c r="D4805">
        <v>4</v>
      </c>
      <c r="E4805" t="s">
        <v>11</v>
      </c>
      <c r="F4805" t="s">
        <v>9</v>
      </c>
      <c r="G4805">
        <v>3</v>
      </c>
      <c r="H4805">
        <v>6</v>
      </c>
    </row>
    <row r="4806" spans="1:8">
      <c r="A4806">
        <v>4805</v>
      </c>
      <c r="B4806">
        <v>152</v>
      </c>
      <c r="C4806">
        <v>9</v>
      </c>
      <c r="D4806">
        <v>2</v>
      </c>
      <c r="E4806" t="s">
        <v>8</v>
      </c>
      <c r="F4806" t="s">
        <v>9</v>
      </c>
      <c r="G4806">
        <v>2</v>
      </c>
      <c r="H4806">
        <v>6</v>
      </c>
    </row>
    <row r="4807" spans="1:8">
      <c r="A4807">
        <v>4806</v>
      </c>
      <c r="B4807">
        <v>278</v>
      </c>
      <c r="C4807">
        <v>5</v>
      </c>
      <c r="D4807">
        <v>4</v>
      </c>
      <c r="E4807" t="s">
        <v>8</v>
      </c>
      <c r="F4807" t="s">
        <v>9</v>
      </c>
      <c r="G4807">
        <v>5</v>
      </c>
      <c r="H4807">
        <v>7</v>
      </c>
    </row>
    <row r="4808" spans="1:8">
      <c r="A4808">
        <v>4807</v>
      </c>
      <c r="B4808">
        <v>260</v>
      </c>
      <c r="C4808">
        <v>2</v>
      </c>
      <c r="D4808">
        <v>4</v>
      </c>
      <c r="E4808" t="s">
        <v>11</v>
      </c>
      <c r="F4808" t="s">
        <v>9</v>
      </c>
      <c r="G4808">
        <v>1</v>
      </c>
      <c r="H4808">
        <v>6</v>
      </c>
    </row>
    <row r="4809" spans="1:8">
      <c r="A4809">
        <v>4808</v>
      </c>
      <c r="B4809">
        <v>254</v>
      </c>
      <c r="C4809">
        <v>6</v>
      </c>
      <c r="D4809">
        <v>4</v>
      </c>
      <c r="E4809" t="s">
        <v>8</v>
      </c>
      <c r="F4809" t="s">
        <v>10</v>
      </c>
      <c r="G4809">
        <v>3</v>
      </c>
      <c r="H4809">
        <v>6</v>
      </c>
    </row>
    <row r="4810" spans="1:8">
      <c r="A4810">
        <v>4809</v>
      </c>
      <c r="B4810">
        <v>151</v>
      </c>
      <c r="C4810">
        <v>6</v>
      </c>
      <c r="D4810">
        <v>4</v>
      </c>
      <c r="E4810" t="s">
        <v>8</v>
      </c>
      <c r="F4810" t="s">
        <v>9</v>
      </c>
      <c r="G4810">
        <v>4</v>
      </c>
      <c r="H4810">
        <v>2</v>
      </c>
    </row>
    <row r="4811" spans="1:8">
      <c r="A4811">
        <v>4810</v>
      </c>
      <c r="B4811">
        <v>198</v>
      </c>
      <c r="C4811">
        <v>4</v>
      </c>
      <c r="D4811">
        <v>2</v>
      </c>
      <c r="E4811" t="s">
        <v>11</v>
      </c>
      <c r="F4811" t="s">
        <v>10</v>
      </c>
      <c r="G4811">
        <v>5</v>
      </c>
      <c r="H4811">
        <v>2</v>
      </c>
    </row>
    <row r="4812" spans="1:8">
      <c r="A4812">
        <v>4811</v>
      </c>
      <c r="B4812">
        <v>243</v>
      </c>
      <c r="C4812">
        <v>9</v>
      </c>
      <c r="D4812">
        <v>4</v>
      </c>
      <c r="E4812" t="s">
        <v>8</v>
      </c>
      <c r="F4812" t="s">
        <v>10</v>
      </c>
      <c r="G4812">
        <v>4</v>
      </c>
      <c r="H4812">
        <v>6</v>
      </c>
    </row>
    <row r="4813" spans="1:8">
      <c r="A4813">
        <v>4812</v>
      </c>
      <c r="B4813">
        <v>245</v>
      </c>
      <c r="C4813">
        <v>8</v>
      </c>
      <c r="D4813">
        <v>4</v>
      </c>
      <c r="E4813" t="s">
        <v>8</v>
      </c>
      <c r="F4813" t="s">
        <v>9</v>
      </c>
      <c r="G4813">
        <v>5</v>
      </c>
      <c r="H4813">
        <v>6</v>
      </c>
    </row>
    <row r="4814" spans="1:8">
      <c r="A4814">
        <v>4813</v>
      </c>
      <c r="B4814">
        <v>300</v>
      </c>
      <c r="C4814">
        <v>8</v>
      </c>
      <c r="D4814">
        <v>4</v>
      </c>
      <c r="E4814" t="s">
        <v>8</v>
      </c>
      <c r="F4814" t="s">
        <v>9</v>
      </c>
      <c r="G4814">
        <v>4</v>
      </c>
      <c r="H4814">
        <v>6</v>
      </c>
    </row>
    <row r="4815" spans="1:8">
      <c r="A4815">
        <v>4814</v>
      </c>
      <c r="B4815">
        <v>303</v>
      </c>
      <c r="C4815">
        <v>10</v>
      </c>
      <c r="D4815">
        <v>4</v>
      </c>
      <c r="E4815" t="s">
        <v>11</v>
      </c>
      <c r="F4815" t="s">
        <v>9</v>
      </c>
      <c r="G4815">
        <v>1</v>
      </c>
      <c r="H4815">
        <v>6</v>
      </c>
    </row>
    <row r="4816" spans="1:8">
      <c r="A4816">
        <v>4815</v>
      </c>
      <c r="B4816">
        <v>286</v>
      </c>
      <c r="C4816">
        <v>3</v>
      </c>
      <c r="D4816">
        <v>4</v>
      </c>
      <c r="E4816" t="s">
        <v>8</v>
      </c>
      <c r="F4816" t="s">
        <v>9</v>
      </c>
      <c r="G4816">
        <v>3</v>
      </c>
      <c r="H4816">
        <v>7</v>
      </c>
    </row>
    <row r="4817" spans="1:8">
      <c r="A4817">
        <v>4816</v>
      </c>
      <c r="B4817">
        <v>248</v>
      </c>
      <c r="C4817">
        <v>1</v>
      </c>
      <c r="D4817">
        <v>4</v>
      </c>
      <c r="E4817" t="s">
        <v>11</v>
      </c>
      <c r="F4817" t="s">
        <v>9</v>
      </c>
      <c r="G4817">
        <v>2</v>
      </c>
      <c r="H4817">
        <v>7</v>
      </c>
    </row>
    <row r="4818" spans="1:8">
      <c r="A4818">
        <v>4817</v>
      </c>
      <c r="B4818">
        <v>244</v>
      </c>
      <c r="C4818">
        <v>9</v>
      </c>
      <c r="D4818">
        <v>4</v>
      </c>
      <c r="E4818" t="s">
        <v>8</v>
      </c>
      <c r="F4818" t="s">
        <v>10</v>
      </c>
      <c r="G4818">
        <v>5</v>
      </c>
      <c r="H4818">
        <v>6</v>
      </c>
    </row>
    <row r="4819" spans="1:8">
      <c r="A4819">
        <v>4818</v>
      </c>
      <c r="B4819">
        <v>290</v>
      </c>
      <c r="C4819">
        <v>9</v>
      </c>
      <c r="D4819">
        <v>4</v>
      </c>
      <c r="E4819" t="s">
        <v>8</v>
      </c>
      <c r="F4819" t="s">
        <v>9</v>
      </c>
      <c r="G4819">
        <v>1</v>
      </c>
      <c r="H4819">
        <v>7</v>
      </c>
    </row>
    <row r="4820" spans="1:8">
      <c r="A4820">
        <v>4819</v>
      </c>
      <c r="B4820">
        <v>260</v>
      </c>
      <c r="C4820">
        <v>10</v>
      </c>
      <c r="D4820">
        <v>5</v>
      </c>
      <c r="E4820" t="s">
        <v>8</v>
      </c>
      <c r="F4820" t="s">
        <v>10</v>
      </c>
      <c r="G4820">
        <v>3</v>
      </c>
      <c r="H4820">
        <v>4</v>
      </c>
    </row>
    <row r="4821" spans="1:8">
      <c r="A4821">
        <v>4820</v>
      </c>
      <c r="B4821">
        <v>310</v>
      </c>
      <c r="C4821">
        <v>1</v>
      </c>
      <c r="D4821">
        <v>4</v>
      </c>
      <c r="E4821" t="s">
        <v>11</v>
      </c>
      <c r="F4821" t="s">
        <v>10</v>
      </c>
      <c r="G4821">
        <v>5</v>
      </c>
      <c r="H4821">
        <v>6</v>
      </c>
    </row>
    <row r="4822" spans="1:8">
      <c r="A4822">
        <v>4821</v>
      </c>
      <c r="B4822">
        <v>247</v>
      </c>
      <c r="C4822">
        <v>3</v>
      </c>
      <c r="D4822">
        <v>4</v>
      </c>
      <c r="E4822" t="s">
        <v>8</v>
      </c>
      <c r="F4822" t="s">
        <v>10</v>
      </c>
      <c r="G4822">
        <v>3</v>
      </c>
      <c r="H4822">
        <v>6</v>
      </c>
    </row>
    <row r="4823" spans="1:8">
      <c r="A4823">
        <v>4822</v>
      </c>
      <c r="B4823">
        <v>281</v>
      </c>
      <c r="C4823">
        <v>8</v>
      </c>
      <c r="D4823">
        <v>4</v>
      </c>
      <c r="E4823" t="s">
        <v>8</v>
      </c>
      <c r="F4823" t="s">
        <v>10</v>
      </c>
      <c r="G4823">
        <v>5</v>
      </c>
      <c r="H4823">
        <v>6</v>
      </c>
    </row>
    <row r="4824" spans="1:8">
      <c r="A4824">
        <v>4823</v>
      </c>
      <c r="B4824">
        <v>260</v>
      </c>
      <c r="C4824">
        <v>9</v>
      </c>
      <c r="D4824">
        <v>4</v>
      </c>
      <c r="E4824" t="s">
        <v>11</v>
      </c>
      <c r="F4824" t="s">
        <v>10</v>
      </c>
      <c r="G4824">
        <v>3</v>
      </c>
      <c r="H4824">
        <v>6</v>
      </c>
    </row>
    <row r="4825" spans="1:8">
      <c r="A4825">
        <v>4824</v>
      </c>
      <c r="B4825">
        <v>263</v>
      </c>
      <c r="C4825">
        <v>6</v>
      </c>
      <c r="D4825">
        <v>4</v>
      </c>
      <c r="E4825" t="s">
        <v>8</v>
      </c>
      <c r="F4825" t="s">
        <v>9</v>
      </c>
      <c r="G4825">
        <v>1</v>
      </c>
      <c r="H4825">
        <v>6</v>
      </c>
    </row>
    <row r="4826" spans="1:8">
      <c r="A4826">
        <v>4825</v>
      </c>
      <c r="B4826">
        <v>285</v>
      </c>
      <c r="C4826">
        <v>10</v>
      </c>
      <c r="D4826">
        <v>4</v>
      </c>
      <c r="E4826" t="s">
        <v>11</v>
      </c>
      <c r="F4826" t="s">
        <v>9</v>
      </c>
      <c r="G4826">
        <v>1</v>
      </c>
      <c r="H4826">
        <v>5</v>
      </c>
    </row>
    <row r="4827" spans="1:8">
      <c r="A4827">
        <v>4826</v>
      </c>
      <c r="B4827">
        <v>269</v>
      </c>
      <c r="C4827">
        <v>9</v>
      </c>
      <c r="D4827">
        <v>3</v>
      </c>
      <c r="E4827" t="s">
        <v>11</v>
      </c>
      <c r="F4827" t="s">
        <v>10</v>
      </c>
      <c r="G4827">
        <v>4</v>
      </c>
      <c r="H4827">
        <v>3</v>
      </c>
    </row>
    <row r="4828" spans="1:8">
      <c r="A4828">
        <v>4827</v>
      </c>
      <c r="B4828">
        <v>205</v>
      </c>
      <c r="C4828">
        <v>2</v>
      </c>
      <c r="D4828">
        <v>6</v>
      </c>
      <c r="E4828" t="s">
        <v>8</v>
      </c>
      <c r="F4828" t="s">
        <v>10</v>
      </c>
      <c r="G4828">
        <v>5</v>
      </c>
      <c r="H4828">
        <v>2</v>
      </c>
    </row>
    <row r="4829" spans="1:8">
      <c r="A4829">
        <v>4828</v>
      </c>
      <c r="B4829">
        <v>109</v>
      </c>
      <c r="C4829">
        <v>4</v>
      </c>
      <c r="D4829">
        <v>3</v>
      </c>
      <c r="E4829" t="s">
        <v>8</v>
      </c>
      <c r="F4829" t="s">
        <v>10</v>
      </c>
      <c r="G4829">
        <v>2</v>
      </c>
      <c r="H4829">
        <v>3</v>
      </c>
    </row>
    <row r="4830" spans="1:8">
      <c r="A4830">
        <v>4829</v>
      </c>
      <c r="B4830">
        <v>216</v>
      </c>
      <c r="C4830">
        <v>6</v>
      </c>
      <c r="D4830">
        <v>2</v>
      </c>
      <c r="E4830" t="s">
        <v>8</v>
      </c>
      <c r="F4830" t="s">
        <v>9</v>
      </c>
      <c r="G4830">
        <v>4</v>
      </c>
      <c r="H4830">
        <v>5</v>
      </c>
    </row>
    <row r="4831" spans="1:8">
      <c r="A4831">
        <v>4830</v>
      </c>
      <c r="B4831">
        <v>184</v>
      </c>
      <c r="C4831">
        <v>8</v>
      </c>
      <c r="D4831">
        <v>3</v>
      </c>
      <c r="E4831" t="s">
        <v>11</v>
      </c>
      <c r="F4831" t="s">
        <v>9</v>
      </c>
      <c r="G4831">
        <v>2</v>
      </c>
      <c r="H4831">
        <v>3</v>
      </c>
    </row>
    <row r="4832" spans="1:8">
      <c r="A4832">
        <v>4831</v>
      </c>
      <c r="B4832">
        <v>106</v>
      </c>
      <c r="C4832">
        <v>6</v>
      </c>
      <c r="D4832">
        <v>2</v>
      </c>
      <c r="E4832" t="s">
        <v>8</v>
      </c>
      <c r="F4832" t="s">
        <v>10</v>
      </c>
      <c r="G4832">
        <v>4</v>
      </c>
      <c r="H4832">
        <v>4</v>
      </c>
    </row>
    <row r="4833" spans="1:8">
      <c r="A4833">
        <v>4832</v>
      </c>
      <c r="B4833">
        <v>228</v>
      </c>
      <c r="C4833">
        <v>5</v>
      </c>
      <c r="D4833">
        <v>2</v>
      </c>
      <c r="E4833" t="s">
        <v>8</v>
      </c>
      <c r="F4833" t="s">
        <v>9</v>
      </c>
      <c r="G4833">
        <v>1</v>
      </c>
      <c r="H4833">
        <v>3</v>
      </c>
    </row>
    <row r="4834" spans="1:8">
      <c r="A4834">
        <v>4833</v>
      </c>
      <c r="B4834">
        <v>140</v>
      </c>
      <c r="C4834">
        <v>8</v>
      </c>
      <c r="D4834">
        <v>3</v>
      </c>
      <c r="E4834" t="s">
        <v>11</v>
      </c>
      <c r="F4834" t="s">
        <v>9</v>
      </c>
      <c r="G4834">
        <v>5</v>
      </c>
      <c r="H4834">
        <v>4</v>
      </c>
    </row>
    <row r="4835" spans="1:8">
      <c r="A4835">
        <v>4834</v>
      </c>
      <c r="B4835">
        <v>251</v>
      </c>
      <c r="C4835">
        <v>5</v>
      </c>
      <c r="D4835">
        <v>3</v>
      </c>
      <c r="E4835" t="s">
        <v>11</v>
      </c>
      <c r="F4835" t="s">
        <v>10</v>
      </c>
      <c r="G4835">
        <v>3</v>
      </c>
      <c r="H4835">
        <v>4</v>
      </c>
    </row>
    <row r="4836" spans="1:8">
      <c r="A4836">
        <v>4835</v>
      </c>
      <c r="B4836">
        <v>153</v>
      </c>
      <c r="C4836">
        <v>5</v>
      </c>
      <c r="D4836">
        <v>3</v>
      </c>
      <c r="E4836" t="s">
        <v>11</v>
      </c>
      <c r="F4836" t="s">
        <v>10</v>
      </c>
      <c r="G4836">
        <v>3</v>
      </c>
      <c r="H4836">
        <v>3</v>
      </c>
    </row>
    <row r="4837" spans="1:8">
      <c r="A4837">
        <v>4836</v>
      </c>
      <c r="B4837">
        <v>176</v>
      </c>
      <c r="C4837">
        <v>1</v>
      </c>
      <c r="D4837">
        <v>2</v>
      </c>
      <c r="E4837" t="s">
        <v>11</v>
      </c>
      <c r="F4837" t="s">
        <v>9</v>
      </c>
      <c r="G4837">
        <v>4</v>
      </c>
      <c r="H4837">
        <v>4</v>
      </c>
    </row>
    <row r="4838" spans="1:8">
      <c r="A4838">
        <v>4837</v>
      </c>
      <c r="B4838">
        <v>206</v>
      </c>
      <c r="C4838">
        <v>4</v>
      </c>
      <c r="D4838">
        <v>2</v>
      </c>
      <c r="E4838" t="s">
        <v>11</v>
      </c>
      <c r="F4838" t="s">
        <v>9</v>
      </c>
      <c r="G4838">
        <v>3</v>
      </c>
      <c r="H4838">
        <v>4</v>
      </c>
    </row>
    <row r="4839" spans="1:8">
      <c r="A4839">
        <v>4838</v>
      </c>
      <c r="B4839">
        <v>189</v>
      </c>
      <c r="C4839">
        <v>9</v>
      </c>
      <c r="D4839">
        <v>2</v>
      </c>
      <c r="E4839" t="s">
        <v>8</v>
      </c>
      <c r="F4839" t="s">
        <v>9</v>
      </c>
      <c r="G4839">
        <v>3</v>
      </c>
      <c r="H4839">
        <v>3</v>
      </c>
    </row>
    <row r="4840" spans="1:8">
      <c r="A4840">
        <v>4839</v>
      </c>
      <c r="B4840">
        <v>251</v>
      </c>
      <c r="C4840">
        <v>1</v>
      </c>
      <c r="D4840">
        <v>6</v>
      </c>
      <c r="E4840" t="s">
        <v>11</v>
      </c>
      <c r="F4840" t="s">
        <v>9</v>
      </c>
      <c r="G4840">
        <v>2</v>
      </c>
      <c r="H4840">
        <v>2</v>
      </c>
    </row>
    <row r="4841" spans="1:8">
      <c r="A4841">
        <v>4840</v>
      </c>
      <c r="B4841">
        <v>155</v>
      </c>
      <c r="C4841">
        <v>1</v>
      </c>
      <c r="D4841">
        <v>3</v>
      </c>
      <c r="E4841" t="s">
        <v>8</v>
      </c>
      <c r="F4841" t="s">
        <v>9</v>
      </c>
      <c r="G4841">
        <v>3</v>
      </c>
      <c r="H4841">
        <v>4</v>
      </c>
    </row>
    <row r="4842" spans="1:8">
      <c r="A4842">
        <v>4841</v>
      </c>
      <c r="B4842">
        <v>260</v>
      </c>
      <c r="C4842">
        <v>2</v>
      </c>
      <c r="D4842">
        <v>5</v>
      </c>
      <c r="E4842" t="s">
        <v>11</v>
      </c>
      <c r="F4842" t="s">
        <v>10</v>
      </c>
      <c r="G4842">
        <v>4</v>
      </c>
      <c r="H4842">
        <v>6</v>
      </c>
    </row>
    <row r="4843" spans="1:8">
      <c r="A4843">
        <v>4842</v>
      </c>
      <c r="B4843">
        <v>156</v>
      </c>
      <c r="C4843">
        <v>4</v>
      </c>
      <c r="D4843">
        <v>6</v>
      </c>
      <c r="E4843" t="s">
        <v>11</v>
      </c>
      <c r="F4843" t="s">
        <v>9</v>
      </c>
      <c r="G4843">
        <v>1</v>
      </c>
      <c r="H4843">
        <v>5</v>
      </c>
    </row>
    <row r="4844" spans="1:8">
      <c r="A4844">
        <v>4843</v>
      </c>
      <c r="B4844">
        <v>225</v>
      </c>
      <c r="C4844">
        <v>7</v>
      </c>
      <c r="D4844">
        <v>2</v>
      </c>
      <c r="E4844" t="s">
        <v>11</v>
      </c>
      <c r="F4844" t="s">
        <v>10</v>
      </c>
      <c r="G4844">
        <v>2</v>
      </c>
      <c r="H4844">
        <v>4</v>
      </c>
    </row>
    <row r="4845" spans="1:8">
      <c r="A4845">
        <v>4844</v>
      </c>
      <c r="B4845">
        <v>284</v>
      </c>
      <c r="C4845">
        <v>8</v>
      </c>
      <c r="D4845">
        <v>4</v>
      </c>
      <c r="E4845" t="s">
        <v>11</v>
      </c>
      <c r="F4845" t="s">
        <v>10</v>
      </c>
      <c r="G4845">
        <v>5</v>
      </c>
      <c r="H4845">
        <v>6</v>
      </c>
    </row>
    <row r="4846" spans="1:8">
      <c r="A4846">
        <v>4845</v>
      </c>
      <c r="B4846">
        <v>263</v>
      </c>
      <c r="C4846">
        <v>3</v>
      </c>
      <c r="D4846">
        <v>2</v>
      </c>
      <c r="E4846" t="s">
        <v>8</v>
      </c>
      <c r="F4846" t="s">
        <v>10</v>
      </c>
      <c r="G4846">
        <v>3</v>
      </c>
      <c r="H4846">
        <v>5</v>
      </c>
    </row>
    <row r="4847" spans="1:8">
      <c r="A4847">
        <v>4846</v>
      </c>
      <c r="B4847">
        <v>238</v>
      </c>
      <c r="C4847">
        <v>2</v>
      </c>
      <c r="D4847">
        <v>2</v>
      </c>
      <c r="E4847" t="s">
        <v>11</v>
      </c>
      <c r="F4847" t="s">
        <v>10</v>
      </c>
      <c r="G4847">
        <v>3</v>
      </c>
      <c r="H4847">
        <v>3</v>
      </c>
    </row>
    <row r="4848" spans="1:8">
      <c r="A4848">
        <v>4847</v>
      </c>
      <c r="B4848">
        <v>267</v>
      </c>
      <c r="C4848">
        <v>7</v>
      </c>
      <c r="D4848">
        <v>2</v>
      </c>
      <c r="E4848" t="s">
        <v>8</v>
      </c>
      <c r="F4848" t="s">
        <v>10</v>
      </c>
      <c r="G4848">
        <v>4</v>
      </c>
      <c r="H4848">
        <v>5</v>
      </c>
    </row>
    <row r="4849" spans="1:8">
      <c r="A4849">
        <v>4848</v>
      </c>
      <c r="B4849">
        <v>101</v>
      </c>
      <c r="C4849">
        <v>9</v>
      </c>
      <c r="D4849">
        <v>2</v>
      </c>
      <c r="E4849" t="s">
        <v>11</v>
      </c>
      <c r="F4849" t="s">
        <v>10</v>
      </c>
      <c r="G4849">
        <v>3</v>
      </c>
      <c r="H4849">
        <v>3</v>
      </c>
    </row>
    <row r="4850" spans="1:8">
      <c r="A4850">
        <v>4849</v>
      </c>
      <c r="B4850">
        <v>175</v>
      </c>
      <c r="C4850">
        <v>1</v>
      </c>
      <c r="D4850">
        <v>3</v>
      </c>
      <c r="E4850" t="s">
        <v>11</v>
      </c>
      <c r="F4850" t="s">
        <v>10</v>
      </c>
      <c r="G4850">
        <v>1</v>
      </c>
      <c r="H4850">
        <v>3</v>
      </c>
    </row>
    <row r="4851" spans="1:8">
      <c r="A4851">
        <v>4850</v>
      </c>
      <c r="B4851">
        <v>261</v>
      </c>
      <c r="C4851">
        <v>3</v>
      </c>
      <c r="D4851">
        <v>2</v>
      </c>
      <c r="E4851" t="s">
        <v>8</v>
      </c>
      <c r="F4851" t="s">
        <v>10</v>
      </c>
      <c r="G4851">
        <v>5</v>
      </c>
      <c r="H4851">
        <v>4</v>
      </c>
    </row>
    <row r="4852" spans="1:8">
      <c r="A4852">
        <v>4851</v>
      </c>
      <c r="B4852">
        <v>150</v>
      </c>
      <c r="C4852">
        <v>10</v>
      </c>
      <c r="D4852">
        <v>3</v>
      </c>
      <c r="E4852" t="s">
        <v>8</v>
      </c>
      <c r="F4852" t="s">
        <v>10</v>
      </c>
      <c r="G4852">
        <v>3</v>
      </c>
      <c r="H4852">
        <v>5</v>
      </c>
    </row>
    <row r="4853" spans="1:8">
      <c r="A4853">
        <v>4852</v>
      </c>
      <c r="B4853">
        <v>206</v>
      </c>
      <c r="C4853">
        <v>2</v>
      </c>
      <c r="D4853">
        <v>4</v>
      </c>
      <c r="E4853" t="s">
        <v>11</v>
      </c>
      <c r="F4853" t="s">
        <v>9</v>
      </c>
      <c r="G4853">
        <v>5</v>
      </c>
      <c r="H4853">
        <v>3</v>
      </c>
    </row>
    <row r="4854" spans="1:8">
      <c r="A4854">
        <v>4853</v>
      </c>
      <c r="B4854">
        <v>254</v>
      </c>
      <c r="C4854">
        <v>10</v>
      </c>
      <c r="D4854">
        <v>4</v>
      </c>
      <c r="E4854" t="s">
        <v>8</v>
      </c>
      <c r="F4854" t="s">
        <v>9</v>
      </c>
      <c r="G4854">
        <v>4</v>
      </c>
      <c r="H4854">
        <v>4</v>
      </c>
    </row>
    <row r="4855" spans="1:8">
      <c r="A4855">
        <v>4854</v>
      </c>
      <c r="B4855">
        <v>159</v>
      </c>
      <c r="C4855">
        <v>5</v>
      </c>
      <c r="D4855">
        <v>3</v>
      </c>
      <c r="E4855" t="s">
        <v>8</v>
      </c>
      <c r="F4855" t="s">
        <v>10</v>
      </c>
      <c r="G4855">
        <v>2</v>
      </c>
      <c r="H4855">
        <v>4</v>
      </c>
    </row>
    <row r="4856" spans="1:8">
      <c r="A4856">
        <v>4855</v>
      </c>
      <c r="B4856">
        <v>284</v>
      </c>
      <c r="C4856">
        <v>6</v>
      </c>
      <c r="D4856">
        <v>3</v>
      </c>
      <c r="E4856" t="s">
        <v>11</v>
      </c>
      <c r="F4856" t="s">
        <v>10</v>
      </c>
      <c r="G4856">
        <v>5</v>
      </c>
      <c r="H4856">
        <v>2</v>
      </c>
    </row>
    <row r="4857" spans="1:8">
      <c r="A4857">
        <v>4856</v>
      </c>
      <c r="B4857">
        <v>170</v>
      </c>
      <c r="C4857">
        <v>9</v>
      </c>
      <c r="D4857">
        <v>2</v>
      </c>
      <c r="E4857" t="s">
        <v>8</v>
      </c>
      <c r="F4857" t="s">
        <v>10</v>
      </c>
      <c r="G4857">
        <v>1</v>
      </c>
      <c r="H4857">
        <v>3</v>
      </c>
    </row>
    <row r="4858" spans="1:8">
      <c r="A4858">
        <v>4857</v>
      </c>
      <c r="B4858">
        <v>245</v>
      </c>
      <c r="C4858">
        <v>7</v>
      </c>
      <c r="D4858">
        <v>3</v>
      </c>
      <c r="E4858" t="s">
        <v>8</v>
      </c>
      <c r="F4858" t="s">
        <v>9</v>
      </c>
      <c r="G4858">
        <v>5</v>
      </c>
      <c r="H4858">
        <v>4</v>
      </c>
    </row>
    <row r="4859" spans="1:8">
      <c r="A4859">
        <v>4858</v>
      </c>
      <c r="B4859">
        <v>152</v>
      </c>
      <c r="C4859">
        <v>5</v>
      </c>
      <c r="D4859">
        <v>3</v>
      </c>
      <c r="E4859" t="s">
        <v>11</v>
      </c>
      <c r="F4859" t="s">
        <v>10</v>
      </c>
      <c r="G4859">
        <v>5</v>
      </c>
      <c r="H4859">
        <v>4</v>
      </c>
    </row>
    <row r="4860" spans="1:8">
      <c r="A4860">
        <v>4859</v>
      </c>
      <c r="B4860">
        <v>193</v>
      </c>
      <c r="C4860">
        <v>4</v>
      </c>
      <c r="D4860">
        <v>4</v>
      </c>
      <c r="E4860" t="s">
        <v>12</v>
      </c>
      <c r="F4860" t="s">
        <v>9</v>
      </c>
      <c r="G4860">
        <v>4</v>
      </c>
      <c r="H4860">
        <v>5</v>
      </c>
    </row>
    <row r="4861" spans="1:8">
      <c r="A4861">
        <v>4860</v>
      </c>
      <c r="B4861">
        <v>231</v>
      </c>
      <c r="C4861">
        <v>8</v>
      </c>
      <c r="D4861">
        <v>2</v>
      </c>
      <c r="E4861" t="s">
        <v>8</v>
      </c>
      <c r="F4861" t="s">
        <v>10</v>
      </c>
      <c r="G4861">
        <v>3</v>
      </c>
      <c r="H4861">
        <v>5</v>
      </c>
    </row>
    <row r="4862" spans="1:8">
      <c r="A4862">
        <v>4861</v>
      </c>
      <c r="B4862">
        <v>212</v>
      </c>
      <c r="C4862">
        <v>3</v>
      </c>
      <c r="D4862">
        <v>3</v>
      </c>
      <c r="E4862" t="s">
        <v>8</v>
      </c>
      <c r="F4862" t="s">
        <v>10</v>
      </c>
      <c r="G4862">
        <v>1</v>
      </c>
      <c r="H4862">
        <v>4</v>
      </c>
    </row>
    <row r="4863" spans="1:8">
      <c r="A4863">
        <v>4862</v>
      </c>
      <c r="B4863">
        <v>185</v>
      </c>
      <c r="C4863">
        <v>8</v>
      </c>
      <c r="D4863">
        <v>2</v>
      </c>
      <c r="E4863" t="s">
        <v>11</v>
      </c>
      <c r="F4863" t="s">
        <v>10</v>
      </c>
      <c r="G4863">
        <v>4</v>
      </c>
      <c r="H4863">
        <v>3</v>
      </c>
    </row>
    <row r="4864" spans="1:8">
      <c r="A4864">
        <v>4863</v>
      </c>
      <c r="B4864">
        <v>223</v>
      </c>
      <c r="C4864">
        <v>10</v>
      </c>
      <c r="D4864">
        <v>3</v>
      </c>
      <c r="E4864" t="s">
        <v>8</v>
      </c>
      <c r="F4864" t="s">
        <v>9</v>
      </c>
      <c r="G4864">
        <v>3</v>
      </c>
      <c r="H4864">
        <v>4</v>
      </c>
    </row>
    <row r="4865" spans="1:8">
      <c r="A4865">
        <v>4864</v>
      </c>
      <c r="B4865">
        <v>241</v>
      </c>
      <c r="C4865">
        <v>9</v>
      </c>
      <c r="D4865">
        <v>4</v>
      </c>
      <c r="E4865" t="s">
        <v>11</v>
      </c>
      <c r="F4865" t="s">
        <v>10</v>
      </c>
      <c r="G4865">
        <v>1</v>
      </c>
      <c r="H4865">
        <v>4</v>
      </c>
    </row>
    <row r="4866" spans="1:8">
      <c r="A4866">
        <v>4865</v>
      </c>
      <c r="B4866">
        <v>215</v>
      </c>
      <c r="C4866">
        <v>5</v>
      </c>
      <c r="D4866">
        <v>3</v>
      </c>
      <c r="E4866" t="s">
        <v>8</v>
      </c>
      <c r="F4866" t="s">
        <v>9</v>
      </c>
      <c r="G4866">
        <v>4</v>
      </c>
      <c r="H4866">
        <v>5</v>
      </c>
    </row>
    <row r="4867" spans="1:8">
      <c r="A4867">
        <v>4866</v>
      </c>
      <c r="B4867">
        <v>261</v>
      </c>
      <c r="C4867">
        <v>6</v>
      </c>
      <c r="D4867">
        <v>2</v>
      </c>
      <c r="E4867" t="s">
        <v>11</v>
      </c>
      <c r="F4867" t="s">
        <v>10</v>
      </c>
      <c r="G4867">
        <v>5</v>
      </c>
      <c r="H4867">
        <v>4</v>
      </c>
    </row>
    <row r="4868" spans="1:8">
      <c r="A4868">
        <v>4867</v>
      </c>
      <c r="B4868">
        <v>158</v>
      </c>
      <c r="C4868">
        <v>7</v>
      </c>
      <c r="D4868">
        <v>5</v>
      </c>
      <c r="E4868" t="s">
        <v>11</v>
      </c>
      <c r="F4868" t="s">
        <v>9</v>
      </c>
      <c r="G4868">
        <v>3</v>
      </c>
      <c r="H4868">
        <v>4</v>
      </c>
    </row>
    <row r="4869" spans="1:8">
      <c r="A4869">
        <v>4868</v>
      </c>
      <c r="B4869">
        <v>166</v>
      </c>
      <c r="C4869">
        <v>8</v>
      </c>
      <c r="D4869">
        <v>2</v>
      </c>
      <c r="E4869" t="s">
        <v>11</v>
      </c>
      <c r="F4869" t="s">
        <v>9</v>
      </c>
      <c r="G4869">
        <v>3</v>
      </c>
      <c r="H4869">
        <v>3</v>
      </c>
    </row>
    <row r="4870" spans="1:8">
      <c r="A4870">
        <v>4869</v>
      </c>
      <c r="B4870">
        <v>280</v>
      </c>
      <c r="C4870">
        <v>8</v>
      </c>
      <c r="D4870">
        <v>6</v>
      </c>
      <c r="E4870" t="s">
        <v>12</v>
      </c>
      <c r="F4870" t="s">
        <v>10</v>
      </c>
      <c r="G4870">
        <v>3</v>
      </c>
      <c r="H4870">
        <v>4</v>
      </c>
    </row>
    <row r="4871" spans="1:8">
      <c r="A4871">
        <v>4870</v>
      </c>
      <c r="B4871">
        <v>264</v>
      </c>
      <c r="C4871">
        <v>8</v>
      </c>
      <c r="D4871">
        <v>3</v>
      </c>
      <c r="E4871" t="s">
        <v>8</v>
      </c>
      <c r="F4871" t="s">
        <v>9</v>
      </c>
      <c r="G4871">
        <v>2</v>
      </c>
      <c r="H4871">
        <v>3</v>
      </c>
    </row>
    <row r="4872" spans="1:8">
      <c r="A4872">
        <v>4871</v>
      </c>
      <c r="B4872">
        <v>204</v>
      </c>
      <c r="C4872">
        <v>6</v>
      </c>
      <c r="D4872">
        <v>2</v>
      </c>
      <c r="E4872" t="s">
        <v>11</v>
      </c>
      <c r="F4872" t="s">
        <v>10</v>
      </c>
      <c r="G4872">
        <v>3</v>
      </c>
      <c r="H4872">
        <v>3</v>
      </c>
    </row>
    <row r="4873" spans="1:8">
      <c r="A4873">
        <v>4872</v>
      </c>
      <c r="B4873">
        <v>261</v>
      </c>
      <c r="C4873">
        <v>9</v>
      </c>
      <c r="D4873">
        <v>2</v>
      </c>
      <c r="E4873" t="s">
        <v>11</v>
      </c>
      <c r="F4873" t="s">
        <v>9</v>
      </c>
      <c r="G4873">
        <v>4</v>
      </c>
      <c r="H4873">
        <v>4</v>
      </c>
    </row>
    <row r="4874" spans="1:8">
      <c r="A4874">
        <v>4873</v>
      </c>
      <c r="B4874">
        <v>138</v>
      </c>
      <c r="C4874">
        <v>4</v>
      </c>
      <c r="D4874">
        <v>3</v>
      </c>
      <c r="E4874" t="s">
        <v>11</v>
      </c>
      <c r="F4874" t="s">
        <v>9</v>
      </c>
      <c r="G4874">
        <v>4</v>
      </c>
      <c r="H4874">
        <v>6</v>
      </c>
    </row>
    <row r="4875" spans="1:8">
      <c r="A4875">
        <v>4874</v>
      </c>
      <c r="B4875">
        <v>225</v>
      </c>
      <c r="C4875">
        <v>10</v>
      </c>
      <c r="D4875">
        <v>2</v>
      </c>
      <c r="E4875" t="s">
        <v>11</v>
      </c>
      <c r="F4875" t="s">
        <v>10</v>
      </c>
      <c r="G4875">
        <v>4</v>
      </c>
      <c r="H4875">
        <v>4</v>
      </c>
    </row>
    <row r="4876" spans="1:8">
      <c r="A4876">
        <v>4875</v>
      </c>
      <c r="B4876">
        <v>238</v>
      </c>
      <c r="C4876">
        <v>1</v>
      </c>
      <c r="D4876">
        <v>5</v>
      </c>
      <c r="E4876" t="s">
        <v>8</v>
      </c>
      <c r="F4876" t="s">
        <v>10</v>
      </c>
      <c r="G4876">
        <v>4</v>
      </c>
      <c r="H4876">
        <v>4</v>
      </c>
    </row>
    <row r="4877" spans="1:8">
      <c r="A4877">
        <v>4876</v>
      </c>
      <c r="B4877">
        <v>234</v>
      </c>
      <c r="C4877">
        <v>3</v>
      </c>
      <c r="D4877">
        <v>3</v>
      </c>
      <c r="E4877" t="s">
        <v>11</v>
      </c>
      <c r="F4877" t="s">
        <v>9</v>
      </c>
      <c r="G4877">
        <v>5</v>
      </c>
      <c r="H4877">
        <v>4</v>
      </c>
    </row>
    <row r="4878" spans="1:8">
      <c r="A4878">
        <v>4877</v>
      </c>
      <c r="B4878">
        <v>237</v>
      </c>
      <c r="C4878">
        <v>7</v>
      </c>
      <c r="D4878">
        <v>3</v>
      </c>
      <c r="E4878" t="s">
        <v>8</v>
      </c>
      <c r="F4878" t="s">
        <v>9</v>
      </c>
      <c r="G4878">
        <v>2</v>
      </c>
      <c r="H4878">
        <v>4</v>
      </c>
    </row>
    <row r="4879" spans="1:8">
      <c r="A4879">
        <v>4878</v>
      </c>
      <c r="B4879">
        <v>165</v>
      </c>
      <c r="C4879">
        <v>4</v>
      </c>
      <c r="D4879">
        <v>3</v>
      </c>
      <c r="E4879" t="s">
        <v>11</v>
      </c>
      <c r="F4879" t="s">
        <v>9</v>
      </c>
      <c r="G4879">
        <v>3</v>
      </c>
      <c r="H4879">
        <v>3</v>
      </c>
    </row>
    <row r="4880" spans="1:8">
      <c r="A4880">
        <v>4879</v>
      </c>
      <c r="B4880">
        <v>148</v>
      </c>
      <c r="C4880">
        <v>10</v>
      </c>
      <c r="D4880">
        <v>2</v>
      </c>
      <c r="E4880" t="s">
        <v>8</v>
      </c>
      <c r="F4880" t="s">
        <v>10</v>
      </c>
      <c r="G4880">
        <v>1</v>
      </c>
      <c r="H4880">
        <v>2</v>
      </c>
    </row>
    <row r="4881" spans="1:8">
      <c r="A4881">
        <v>4880</v>
      </c>
      <c r="B4881">
        <v>148</v>
      </c>
      <c r="C4881">
        <v>2</v>
      </c>
      <c r="D4881">
        <v>4</v>
      </c>
      <c r="E4881" t="s">
        <v>12</v>
      </c>
      <c r="F4881" t="s">
        <v>10</v>
      </c>
      <c r="G4881">
        <v>1</v>
      </c>
      <c r="H4881">
        <v>5</v>
      </c>
    </row>
    <row r="4882" spans="1:8">
      <c r="A4882">
        <v>4881</v>
      </c>
      <c r="B4882">
        <v>218</v>
      </c>
      <c r="C4882">
        <v>4</v>
      </c>
      <c r="D4882">
        <v>3</v>
      </c>
      <c r="E4882" t="s">
        <v>8</v>
      </c>
      <c r="F4882" t="s">
        <v>9</v>
      </c>
      <c r="G4882">
        <v>3</v>
      </c>
      <c r="H4882">
        <v>3</v>
      </c>
    </row>
    <row r="4883" spans="1:8">
      <c r="A4883">
        <v>4882</v>
      </c>
      <c r="B4883">
        <v>218</v>
      </c>
      <c r="C4883">
        <v>5</v>
      </c>
      <c r="D4883">
        <v>6</v>
      </c>
      <c r="E4883" t="s">
        <v>8</v>
      </c>
      <c r="F4883" t="s">
        <v>10</v>
      </c>
      <c r="G4883">
        <v>5</v>
      </c>
      <c r="H4883">
        <v>4</v>
      </c>
    </row>
    <row r="4884" spans="1:8">
      <c r="A4884">
        <v>4883</v>
      </c>
      <c r="B4884">
        <v>181</v>
      </c>
      <c r="C4884">
        <v>8</v>
      </c>
      <c r="D4884">
        <v>4</v>
      </c>
      <c r="E4884" t="s">
        <v>8</v>
      </c>
      <c r="F4884" t="s">
        <v>9</v>
      </c>
      <c r="G4884">
        <v>3</v>
      </c>
      <c r="H4884">
        <v>4</v>
      </c>
    </row>
    <row r="4885" spans="1:8">
      <c r="A4885">
        <v>4884</v>
      </c>
      <c r="B4885">
        <v>138</v>
      </c>
      <c r="C4885">
        <v>8</v>
      </c>
      <c r="D4885">
        <v>2</v>
      </c>
      <c r="E4885" t="s">
        <v>8</v>
      </c>
      <c r="F4885" t="s">
        <v>10</v>
      </c>
      <c r="G4885">
        <v>1</v>
      </c>
      <c r="H4885">
        <v>2</v>
      </c>
    </row>
    <row r="4886" spans="1:8">
      <c r="A4886">
        <v>4885</v>
      </c>
      <c r="B4886">
        <v>206</v>
      </c>
      <c r="C4886">
        <v>5</v>
      </c>
      <c r="D4886">
        <v>3</v>
      </c>
      <c r="E4886" t="s">
        <v>12</v>
      </c>
      <c r="F4886" t="s">
        <v>10</v>
      </c>
      <c r="G4886">
        <v>4</v>
      </c>
      <c r="H4886">
        <v>3</v>
      </c>
    </row>
    <row r="4887" spans="1:8">
      <c r="A4887">
        <v>4886</v>
      </c>
      <c r="B4887">
        <v>172</v>
      </c>
      <c r="C4887">
        <v>7</v>
      </c>
      <c r="D4887">
        <v>2</v>
      </c>
      <c r="E4887" t="s">
        <v>12</v>
      </c>
      <c r="F4887" t="s">
        <v>9</v>
      </c>
      <c r="G4887">
        <v>1</v>
      </c>
      <c r="H4887">
        <v>5</v>
      </c>
    </row>
    <row r="4888" spans="1:8">
      <c r="A4888">
        <v>4887</v>
      </c>
      <c r="B4888">
        <v>160</v>
      </c>
      <c r="C4888">
        <v>5</v>
      </c>
      <c r="D4888">
        <v>2</v>
      </c>
      <c r="E4888" t="s">
        <v>12</v>
      </c>
      <c r="F4888" t="s">
        <v>9</v>
      </c>
      <c r="G4888">
        <v>2</v>
      </c>
      <c r="H4888">
        <v>4</v>
      </c>
    </row>
    <row r="4889" spans="1:8">
      <c r="A4889">
        <v>4888</v>
      </c>
      <c r="B4889">
        <v>225</v>
      </c>
      <c r="C4889">
        <v>1</v>
      </c>
      <c r="D4889">
        <v>4</v>
      </c>
      <c r="E4889" t="s">
        <v>8</v>
      </c>
      <c r="F4889" t="s">
        <v>10</v>
      </c>
      <c r="G4889">
        <v>2</v>
      </c>
      <c r="H4889">
        <v>5</v>
      </c>
    </row>
    <row r="4890" spans="1:8">
      <c r="A4890">
        <v>4889</v>
      </c>
      <c r="B4890">
        <v>206</v>
      </c>
      <c r="C4890">
        <v>2</v>
      </c>
      <c r="D4890">
        <v>6</v>
      </c>
      <c r="E4890" t="s">
        <v>8</v>
      </c>
      <c r="F4890" t="s">
        <v>10</v>
      </c>
      <c r="G4890">
        <v>5</v>
      </c>
      <c r="H4890">
        <v>6</v>
      </c>
    </row>
    <row r="4891" spans="1:8">
      <c r="A4891">
        <v>4890</v>
      </c>
      <c r="B4891">
        <v>232</v>
      </c>
      <c r="C4891">
        <v>2</v>
      </c>
      <c r="D4891">
        <v>3</v>
      </c>
      <c r="E4891" t="s">
        <v>8</v>
      </c>
      <c r="F4891" t="s">
        <v>9</v>
      </c>
      <c r="G4891">
        <v>5</v>
      </c>
      <c r="H4891">
        <v>5</v>
      </c>
    </row>
    <row r="4892" spans="1:8">
      <c r="A4892">
        <v>4891</v>
      </c>
      <c r="B4892">
        <v>232</v>
      </c>
      <c r="C4892">
        <v>6</v>
      </c>
      <c r="D4892">
        <v>3</v>
      </c>
      <c r="E4892" t="s">
        <v>8</v>
      </c>
      <c r="F4892" t="s">
        <v>9</v>
      </c>
      <c r="G4892">
        <v>4</v>
      </c>
      <c r="H4892">
        <v>3</v>
      </c>
    </row>
    <row r="4893" spans="1:8">
      <c r="A4893">
        <v>4892</v>
      </c>
      <c r="B4893">
        <v>197</v>
      </c>
      <c r="C4893">
        <v>3</v>
      </c>
      <c r="D4893">
        <v>2</v>
      </c>
      <c r="E4893" t="s">
        <v>8</v>
      </c>
      <c r="F4893" t="s">
        <v>9</v>
      </c>
      <c r="G4893">
        <v>4</v>
      </c>
      <c r="H4893">
        <v>3</v>
      </c>
    </row>
    <row r="4894" spans="1:8">
      <c r="A4894">
        <v>4893</v>
      </c>
      <c r="B4894">
        <v>246</v>
      </c>
      <c r="C4894">
        <v>3</v>
      </c>
      <c r="D4894">
        <v>3</v>
      </c>
      <c r="E4894" t="s">
        <v>8</v>
      </c>
      <c r="F4894" t="s">
        <v>9</v>
      </c>
      <c r="G4894">
        <v>1</v>
      </c>
      <c r="H4894">
        <v>5</v>
      </c>
    </row>
    <row r="4895" spans="1:8">
      <c r="A4895">
        <v>4894</v>
      </c>
      <c r="B4895">
        <v>241</v>
      </c>
      <c r="C4895">
        <v>3</v>
      </c>
      <c r="D4895">
        <v>3</v>
      </c>
      <c r="E4895" t="s">
        <v>11</v>
      </c>
      <c r="F4895" t="s">
        <v>10</v>
      </c>
      <c r="G4895">
        <v>4</v>
      </c>
      <c r="H4895">
        <v>3</v>
      </c>
    </row>
    <row r="4896" spans="1:8">
      <c r="A4896">
        <v>4895</v>
      </c>
      <c r="B4896">
        <v>211</v>
      </c>
      <c r="C4896">
        <v>4</v>
      </c>
      <c r="D4896">
        <v>4</v>
      </c>
      <c r="E4896" t="s">
        <v>11</v>
      </c>
      <c r="F4896" t="s">
        <v>9</v>
      </c>
      <c r="G4896">
        <v>5</v>
      </c>
      <c r="H4896">
        <v>6</v>
      </c>
    </row>
    <row r="4897" spans="1:8">
      <c r="A4897">
        <v>4896</v>
      </c>
      <c r="B4897">
        <v>162</v>
      </c>
      <c r="C4897">
        <v>9</v>
      </c>
      <c r="D4897">
        <v>2</v>
      </c>
      <c r="E4897" t="s">
        <v>8</v>
      </c>
      <c r="F4897" t="s">
        <v>9</v>
      </c>
      <c r="G4897">
        <v>3</v>
      </c>
      <c r="H4897">
        <v>3</v>
      </c>
    </row>
    <row r="4898" spans="1:8">
      <c r="A4898">
        <v>4897</v>
      </c>
      <c r="B4898">
        <v>264</v>
      </c>
      <c r="C4898">
        <v>10</v>
      </c>
      <c r="D4898">
        <v>4</v>
      </c>
      <c r="E4898" t="s">
        <v>8</v>
      </c>
      <c r="F4898" t="s">
        <v>10</v>
      </c>
      <c r="G4898">
        <v>1</v>
      </c>
      <c r="H4898">
        <v>3</v>
      </c>
    </row>
    <row r="4899" spans="1:8">
      <c r="A4899">
        <v>4898</v>
      </c>
      <c r="B4899">
        <v>211</v>
      </c>
      <c r="C4899">
        <v>5</v>
      </c>
      <c r="D4899">
        <v>3</v>
      </c>
      <c r="E4899" t="s">
        <v>8</v>
      </c>
      <c r="F4899" t="s">
        <v>9</v>
      </c>
      <c r="G4899">
        <v>3</v>
      </c>
      <c r="H4899">
        <v>5</v>
      </c>
    </row>
    <row r="4900" spans="1:8">
      <c r="A4900">
        <v>4899</v>
      </c>
      <c r="B4900">
        <v>159</v>
      </c>
      <c r="C4900">
        <v>7</v>
      </c>
      <c r="D4900">
        <v>5</v>
      </c>
      <c r="E4900" t="s">
        <v>8</v>
      </c>
      <c r="F4900" t="s">
        <v>9</v>
      </c>
      <c r="G4900">
        <v>5</v>
      </c>
      <c r="H4900">
        <v>4</v>
      </c>
    </row>
    <row r="4901" spans="1:8">
      <c r="A4901">
        <v>4900</v>
      </c>
      <c r="B4901">
        <v>166</v>
      </c>
      <c r="C4901">
        <v>2</v>
      </c>
      <c r="D4901">
        <v>2</v>
      </c>
      <c r="E4901" t="s">
        <v>12</v>
      </c>
      <c r="F4901" t="s">
        <v>9</v>
      </c>
      <c r="G4901">
        <v>5</v>
      </c>
      <c r="H4901">
        <v>5</v>
      </c>
    </row>
    <row r="4902" spans="1:8">
      <c r="A4902">
        <v>4901</v>
      </c>
      <c r="B4902">
        <v>163</v>
      </c>
      <c r="C4902">
        <v>1</v>
      </c>
      <c r="D4902">
        <v>6</v>
      </c>
      <c r="E4902" t="s">
        <v>11</v>
      </c>
      <c r="F4902" t="s">
        <v>10</v>
      </c>
      <c r="G4902">
        <v>4</v>
      </c>
      <c r="H4902">
        <v>4</v>
      </c>
    </row>
    <row r="4903" spans="1:8">
      <c r="A4903">
        <v>4902</v>
      </c>
      <c r="B4903">
        <v>164</v>
      </c>
      <c r="C4903">
        <v>3</v>
      </c>
      <c r="D4903">
        <v>2</v>
      </c>
      <c r="E4903" t="s">
        <v>8</v>
      </c>
      <c r="F4903" t="s">
        <v>10</v>
      </c>
      <c r="G4903">
        <v>3</v>
      </c>
      <c r="H4903">
        <v>4</v>
      </c>
    </row>
    <row r="4904" spans="1:8">
      <c r="A4904">
        <v>4903</v>
      </c>
      <c r="B4904">
        <v>255</v>
      </c>
      <c r="C4904">
        <v>6</v>
      </c>
      <c r="D4904">
        <v>3</v>
      </c>
      <c r="E4904" t="s">
        <v>12</v>
      </c>
      <c r="F4904" t="s">
        <v>10</v>
      </c>
      <c r="G4904">
        <v>1</v>
      </c>
      <c r="H4904">
        <v>5</v>
      </c>
    </row>
    <row r="4905" spans="1:8">
      <c r="A4905">
        <v>4904</v>
      </c>
      <c r="B4905">
        <v>153</v>
      </c>
      <c r="C4905">
        <v>6</v>
      </c>
      <c r="D4905">
        <v>3</v>
      </c>
      <c r="E4905" t="s">
        <v>11</v>
      </c>
      <c r="F4905" t="s">
        <v>9</v>
      </c>
      <c r="G4905">
        <v>3</v>
      </c>
      <c r="H4905">
        <v>4</v>
      </c>
    </row>
    <row r="4906" spans="1:8">
      <c r="A4906">
        <v>4905</v>
      </c>
      <c r="B4906">
        <v>165</v>
      </c>
      <c r="C4906">
        <v>6</v>
      </c>
      <c r="D4906">
        <v>2</v>
      </c>
      <c r="E4906" t="s">
        <v>8</v>
      </c>
      <c r="F4906" t="s">
        <v>10</v>
      </c>
      <c r="G4906">
        <v>1</v>
      </c>
      <c r="H4906">
        <v>3</v>
      </c>
    </row>
    <row r="4907" spans="1:8">
      <c r="A4907">
        <v>4906</v>
      </c>
      <c r="B4907">
        <v>162</v>
      </c>
      <c r="C4907">
        <v>6</v>
      </c>
      <c r="D4907">
        <v>3</v>
      </c>
      <c r="E4907" t="s">
        <v>11</v>
      </c>
      <c r="F4907" t="s">
        <v>10</v>
      </c>
      <c r="G4907">
        <v>2</v>
      </c>
      <c r="H4907">
        <v>3</v>
      </c>
    </row>
    <row r="4908" spans="1:8">
      <c r="A4908">
        <v>4907</v>
      </c>
      <c r="B4908">
        <v>223</v>
      </c>
      <c r="C4908">
        <v>8</v>
      </c>
      <c r="D4908">
        <v>3</v>
      </c>
      <c r="E4908" t="s">
        <v>8</v>
      </c>
      <c r="F4908" t="s">
        <v>10</v>
      </c>
      <c r="G4908">
        <v>1</v>
      </c>
      <c r="H4908">
        <v>3</v>
      </c>
    </row>
    <row r="4909" spans="1:8">
      <c r="A4909">
        <v>4908</v>
      </c>
      <c r="B4909">
        <v>200</v>
      </c>
      <c r="C4909">
        <v>6</v>
      </c>
      <c r="D4909">
        <v>2</v>
      </c>
      <c r="E4909" t="s">
        <v>11</v>
      </c>
      <c r="F4909" t="s">
        <v>9</v>
      </c>
      <c r="G4909">
        <v>4</v>
      </c>
      <c r="H4909">
        <v>3</v>
      </c>
    </row>
    <row r="4910" spans="1:8">
      <c r="A4910">
        <v>4909</v>
      </c>
      <c r="B4910">
        <v>194</v>
      </c>
      <c r="C4910">
        <v>3</v>
      </c>
      <c r="D4910">
        <v>3</v>
      </c>
      <c r="E4910" t="s">
        <v>11</v>
      </c>
      <c r="F4910" t="s">
        <v>9</v>
      </c>
      <c r="G4910">
        <v>5</v>
      </c>
      <c r="H4910">
        <v>3</v>
      </c>
    </row>
    <row r="4911" spans="1:8">
      <c r="A4911">
        <v>4910</v>
      </c>
      <c r="B4911">
        <v>257</v>
      </c>
      <c r="C4911">
        <v>6</v>
      </c>
      <c r="D4911">
        <v>2</v>
      </c>
      <c r="E4911" t="s">
        <v>8</v>
      </c>
      <c r="F4911" t="s">
        <v>10</v>
      </c>
      <c r="G4911">
        <v>1</v>
      </c>
      <c r="H4911">
        <v>3</v>
      </c>
    </row>
    <row r="4912" spans="1:8">
      <c r="A4912">
        <v>4911</v>
      </c>
      <c r="B4912">
        <v>188</v>
      </c>
      <c r="C4912">
        <v>5</v>
      </c>
      <c r="D4912">
        <v>2</v>
      </c>
      <c r="E4912" t="s">
        <v>8</v>
      </c>
      <c r="F4912" t="s">
        <v>10</v>
      </c>
      <c r="G4912">
        <v>1</v>
      </c>
      <c r="H4912">
        <v>2</v>
      </c>
    </row>
    <row r="4913" spans="1:8">
      <c r="A4913">
        <v>4912</v>
      </c>
      <c r="B4913">
        <v>221</v>
      </c>
      <c r="C4913">
        <v>1</v>
      </c>
      <c r="D4913">
        <v>3</v>
      </c>
      <c r="E4913" t="s">
        <v>11</v>
      </c>
      <c r="F4913" t="s">
        <v>9</v>
      </c>
      <c r="G4913">
        <v>4</v>
      </c>
      <c r="H4913">
        <v>3</v>
      </c>
    </row>
    <row r="4914" spans="1:8">
      <c r="A4914">
        <v>4913</v>
      </c>
      <c r="B4914">
        <v>193</v>
      </c>
      <c r="C4914">
        <v>6</v>
      </c>
      <c r="D4914">
        <v>2</v>
      </c>
      <c r="E4914" t="s">
        <v>8</v>
      </c>
      <c r="F4914" t="s">
        <v>9</v>
      </c>
      <c r="G4914">
        <v>4</v>
      </c>
      <c r="H4914">
        <v>4</v>
      </c>
    </row>
    <row r="4915" spans="1:8">
      <c r="A4915">
        <v>4914</v>
      </c>
      <c r="B4915">
        <v>166</v>
      </c>
      <c r="C4915">
        <v>2</v>
      </c>
      <c r="D4915">
        <v>2</v>
      </c>
      <c r="E4915" t="s">
        <v>8</v>
      </c>
      <c r="F4915" t="s">
        <v>10</v>
      </c>
      <c r="G4915">
        <v>1</v>
      </c>
      <c r="H4915">
        <v>3</v>
      </c>
    </row>
    <row r="4916" spans="1:8">
      <c r="A4916">
        <v>4915</v>
      </c>
      <c r="B4916">
        <v>212</v>
      </c>
      <c r="C4916">
        <v>8</v>
      </c>
      <c r="D4916">
        <v>2</v>
      </c>
      <c r="E4916" t="s">
        <v>11</v>
      </c>
      <c r="F4916" t="s">
        <v>10</v>
      </c>
      <c r="G4916">
        <v>4</v>
      </c>
      <c r="H4916">
        <v>4</v>
      </c>
    </row>
    <row r="4917" spans="1:8">
      <c r="A4917">
        <v>4916</v>
      </c>
      <c r="B4917">
        <v>252</v>
      </c>
      <c r="C4917">
        <v>7</v>
      </c>
      <c r="D4917">
        <v>3</v>
      </c>
      <c r="E4917" t="s">
        <v>11</v>
      </c>
      <c r="F4917" t="s">
        <v>10</v>
      </c>
      <c r="G4917">
        <v>2</v>
      </c>
      <c r="H4917">
        <v>3</v>
      </c>
    </row>
    <row r="4918" spans="1:8">
      <c r="A4918">
        <v>4917</v>
      </c>
      <c r="B4918">
        <v>155</v>
      </c>
      <c r="C4918">
        <v>7</v>
      </c>
      <c r="D4918">
        <v>2</v>
      </c>
      <c r="E4918" t="s">
        <v>8</v>
      </c>
      <c r="F4918" t="s">
        <v>10</v>
      </c>
      <c r="G4918">
        <v>1</v>
      </c>
      <c r="H4918">
        <v>3</v>
      </c>
    </row>
    <row r="4919" spans="1:8">
      <c r="A4919">
        <v>4918</v>
      </c>
      <c r="B4919">
        <v>244</v>
      </c>
      <c r="C4919">
        <v>2</v>
      </c>
      <c r="D4919">
        <v>4</v>
      </c>
      <c r="E4919" t="s">
        <v>11</v>
      </c>
      <c r="F4919" t="s">
        <v>9</v>
      </c>
      <c r="G4919">
        <v>5</v>
      </c>
      <c r="H4919">
        <v>4</v>
      </c>
    </row>
    <row r="4920" spans="1:8">
      <c r="A4920">
        <v>4919</v>
      </c>
      <c r="B4920">
        <v>162</v>
      </c>
      <c r="C4920">
        <v>7</v>
      </c>
      <c r="D4920">
        <v>2</v>
      </c>
      <c r="E4920" t="s">
        <v>11</v>
      </c>
      <c r="F4920" t="s">
        <v>10</v>
      </c>
      <c r="G4920">
        <v>3</v>
      </c>
      <c r="H4920">
        <v>3</v>
      </c>
    </row>
    <row r="4921" spans="1:8">
      <c r="A4921">
        <v>4920</v>
      </c>
      <c r="B4921">
        <v>228</v>
      </c>
      <c r="C4921">
        <v>10</v>
      </c>
      <c r="D4921">
        <v>2</v>
      </c>
      <c r="E4921" t="s">
        <v>11</v>
      </c>
      <c r="F4921" t="s">
        <v>10</v>
      </c>
      <c r="G4921">
        <v>1</v>
      </c>
      <c r="H4921">
        <v>2</v>
      </c>
    </row>
    <row r="4922" spans="1:8">
      <c r="A4922">
        <v>4921</v>
      </c>
      <c r="B4922">
        <v>208</v>
      </c>
      <c r="C4922">
        <v>3</v>
      </c>
      <c r="D4922">
        <v>3</v>
      </c>
      <c r="E4922" t="s">
        <v>11</v>
      </c>
      <c r="F4922" t="s">
        <v>9</v>
      </c>
      <c r="G4922">
        <v>3</v>
      </c>
      <c r="H4922">
        <v>4</v>
      </c>
    </row>
    <row r="4923" spans="1:8">
      <c r="A4923">
        <v>4922</v>
      </c>
      <c r="B4923">
        <v>156</v>
      </c>
      <c r="C4923">
        <v>7</v>
      </c>
      <c r="D4923">
        <v>3</v>
      </c>
      <c r="E4923" t="s">
        <v>11</v>
      </c>
      <c r="F4923" t="s">
        <v>10</v>
      </c>
      <c r="G4923">
        <v>3</v>
      </c>
      <c r="H4923">
        <v>5</v>
      </c>
    </row>
    <row r="4924" spans="1:8">
      <c r="A4924">
        <v>4923</v>
      </c>
      <c r="B4924">
        <v>209</v>
      </c>
      <c r="C4924">
        <v>1</v>
      </c>
      <c r="D4924">
        <v>2</v>
      </c>
      <c r="E4924" t="s">
        <v>12</v>
      </c>
      <c r="F4924" t="s">
        <v>9</v>
      </c>
      <c r="G4924">
        <v>1</v>
      </c>
      <c r="H4924">
        <v>3</v>
      </c>
    </row>
    <row r="4925" spans="1:8">
      <c r="A4925">
        <v>4924</v>
      </c>
      <c r="B4925">
        <v>203</v>
      </c>
      <c r="C4925">
        <v>8</v>
      </c>
      <c r="D4925">
        <v>2</v>
      </c>
      <c r="E4925" t="s">
        <v>11</v>
      </c>
      <c r="F4925" t="s">
        <v>9</v>
      </c>
      <c r="G4925">
        <v>5</v>
      </c>
      <c r="H4925">
        <v>4</v>
      </c>
    </row>
    <row r="4926" spans="1:8">
      <c r="A4926">
        <v>4925</v>
      </c>
      <c r="B4926">
        <v>196</v>
      </c>
      <c r="C4926">
        <v>7</v>
      </c>
      <c r="D4926">
        <v>5</v>
      </c>
      <c r="E4926" t="s">
        <v>12</v>
      </c>
      <c r="F4926" t="s">
        <v>9</v>
      </c>
      <c r="G4926">
        <v>4</v>
      </c>
      <c r="H4926">
        <v>4</v>
      </c>
    </row>
    <row r="4927" spans="1:8">
      <c r="A4927">
        <v>4926</v>
      </c>
      <c r="B4927">
        <v>256</v>
      </c>
      <c r="C4927">
        <v>8</v>
      </c>
      <c r="D4927">
        <v>3</v>
      </c>
      <c r="E4927" t="s">
        <v>8</v>
      </c>
      <c r="F4927" t="s">
        <v>10</v>
      </c>
      <c r="G4927">
        <v>4</v>
      </c>
      <c r="H4927">
        <v>4</v>
      </c>
    </row>
    <row r="4928" spans="1:8">
      <c r="A4928">
        <v>4927</v>
      </c>
      <c r="B4928">
        <v>159</v>
      </c>
      <c r="C4928">
        <v>4</v>
      </c>
      <c r="D4928">
        <v>4</v>
      </c>
      <c r="E4928" t="s">
        <v>11</v>
      </c>
      <c r="F4928" t="s">
        <v>9</v>
      </c>
      <c r="G4928">
        <v>5</v>
      </c>
      <c r="H4928">
        <v>4</v>
      </c>
    </row>
    <row r="4929" spans="1:8">
      <c r="A4929">
        <v>4928</v>
      </c>
      <c r="B4929">
        <v>137</v>
      </c>
      <c r="C4929">
        <v>4</v>
      </c>
      <c r="D4929">
        <v>4</v>
      </c>
      <c r="E4929" t="s">
        <v>8</v>
      </c>
      <c r="F4929" t="s">
        <v>10</v>
      </c>
      <c r="G4929">
        <v>5</v>
      </c>
      <c r="H4929">
        <v>5</v>
      </c>
    </row>
    <row r="4930" spans="1:8">
      <c r="A4930">
        <v>4929</v>
      </c>
      <c r="B4930">
        <v>271</v>
      </c>
      <c r="C4930">
        <v>4</v>
      </c>
      <c r="D4930">
        <v>3</v>
      </c>
      <c r="E4930" t="s">
        <v>8</v>
      </c>
      <c r="F4930" t="s">
        <v>10</v>
      </c>
      <c r="G4930">
        <v>5</v>
      </c>
      <c r="H4930">
        <v>2</v>
      </c>
    </row>
    <row r="4931" spans="1:8">
      <c r="A4931">
        <v>4930</v>
      </c>
      <c r="B4931">
        <v>264</v>
      </c>
      <c r="C4931">
        <v>3</v>
      </c>
      <c r="D4931">
        <v>2</v>
      </c>
      <c r="E4931" t="s">
        <v>11</v>
      </c>
      <c r="F4931" t="s">
        <v>9</v>
      </c>
      <c r="G4931">
        <v>1</v>
      </c>
      <c r="H4931">
        <v>5</v>
      </c>
    </row>
    <row r="4932" spans="1:8">
      <c r="A4932">
        <v>4931</v>
      </c>
      <c r="B4932">
        <v>264</v>
      </c>
      <c r="C4932">
        <v>1</v>
      </c>
      <c r="D4932">
        <v>3</v>
      </c>
      <c r="E4932" t="s">
        <v>11</v>
      </c>
      <c r="F4932" t="s">
        <v>10</v>
      </c>
      <c r="G4932">
        <v>2</v>
      </c>
      <c r="H4932">
        <v>2</v>
      </c>
    </row>
    <row r="4933" spans="1:8">
      <c r="A4933">
        <v>4932</v>
      </c>
      <c r="B4933">
        <v>205</v>
      </c>
      <c r="C4933">
        <v>10</v>
      </c>
      <c r="D4933">
        <v>2</v>
      </c>
      <c r="E4933" t="s">
        <v>11</v>
      </c>
      <c r="F4933" t="s">
        <v>10</v>
      </c>
      <c r="G4933">
        <v>3</v>
      </c>
      <c r="H4933">
        <v>4</v>
      </c>
    </row>
    <row r="4934" spans="1:8">
      <c r="A4934">
        <v>4933</v>
      </c>
      <c r="B4934">
        <v>266</v>
      </c>
      <c r="C4934">
        <v>10</v>
      </c>
      <c r="D4934">
        <v>3</v>
      </c>
      <c r="E4934" t="s">
        <v>8</v>
      </c>
      <c r="F4934" t="s">
        <v>10</v>
      </c>
      <c r="G4934">
        <v>1</v>
      </c>
      <c r="H4934">
        <v>5</v>
      </c>
    </row>
    <row r="4935" spans="1:8">
      <c r="A4935">
        <v>4934</v>
      </c>
      <c r="B4935">
        <v>200</v>
      </c>
      <c r="C4935">
        <v>8</v>
      </c>
      <c r="D4935">
        <v>3</v>
      </c>
      <c r="E4935" t="s">
        <v>11</v>
      </c>
      <c r="F4935" t="s">
        <v>9</v>
      </c>
      <c r="G4935">
        <v>4</v>
      </c>
      <c r="H4935">
        <v>5</v>
      </c>
    </row>
    <row r="4936" spans="1:8">
      <c r="A4936">
        <v>4935</v>
      </c>
      <c r="B4936">
        <v>154</v>
      </c>
      <c r="C4936">
        <v>10</v>
      </c>
      <c r="D4936">
        <v>6</v>
      </c>
      <c r="E4936" t="s">
        <v>11</v>
      </c>
      <c r="F4936" t="s">
        <v>9</v>
      </c>
      <c r="G4936">
        <v>4</v>
      </c>
      <c r="H4936">
        <v>4</v>
      </c>
    </row>
    <row r="4937" spans="1:8">
      <c r="A4937">
        <v>4936</v>
      </c>
      <c r="B4937">
        <v>178</v>
      </c>
      <c r="C4937">
        <v>4</v>
      </c>
      <c r="D4937">
        <v>3</v>
      </c>
      <c r="E4937" t="s">
        <v>8</v>
      </c>
      <c r="F4937" t="s">
        <v>10</v>
      </c>
      <c r="G4937">
        <v>2</v>
      </c>
      <c r="H4937">
        <v>3</v>
      </c>
    </row>
    <row r="4938" spans="1:8">
      <c r="A4938">
        <v>4937</v>
      </c>
      <c r="B4938">
        <v>198</v>
      </c>
      <c r="C4938">
        <v>7</v>
      </c>
      <c r="D4938">
        <v>3</v>
      </c>
      <c r="E4938" t="s">
        <v>8</v>
      </c>
      <c r="F4938" t="s">
        <v>9</v>
      </c>
      <c r="G4938">
        <v>2</v>
      </c>
      <c r="H4938">
        <v>5</v>
      </c>
    </row>
    <row r="4939" spans="1:8">
      <c r="A4939">
        <v>4938</v>
      </c>
      <c r="B4939">
        <v>218</v>
      </c>
      <c r="C4939">
        <v>2</v>
      </c>
      <c r="D4939">
        <v>2</v>
      </c>
      <c r="E4939" t="s">
        <v>11</v>
      </c>
      <c r="F4939" t="s">
        <v>10</v>
      </c>
      <c r="G4939">
        <v>4</v>
      </c>
      <c r="H4939">
        <v>3</v>
      </c>
    </row>
    <row r="4940" spans="1:8">
      <c r="A4940">
        <v>4939</v>
      </c>
      <c r="B4940">
        <v>185</v>
      </c>
      <c r="C4940">
        <v>6</v>
      </c>
      <c r="D4940">
        <v>3</v>
      </c>
      <c r="E4940" t="s">
        <v>12</v>
      </c>
      <c r="F4940" t="s">
        <v>9</v>
      </c>
      <c r="G4940">
        <v>4</v>
      </c>
      <c r="H4940">
        <v>4</v>
      </c>
    </row>
    <row r="4941" spans="1:8">
      <c r="A4941">
        <v>4940</v>
      </c>
      <c r="B4941">
        <v>235</v>
      </c>
      <c r="C4941">
        <v>4</v>
      </c>
      <c r="D4941">
        <v>3</v>
      </c>
      <c r="E4941" t="s">
        <v>8</v>
      </c>
      <c r="F4941" t="s">
        <v>10</v>
      </c>
      <c r="G4941">
        <v>4</v>
      </c>
      <c r="H4941">
        <v>3</v>
      </c>
    </row>
    <row r="4942" spans="1:8">
      <c r="A4942">
        <v>4941</v>
      </c>
      <c r="B4942">
        <v>251</v>
      </c>
      <c r="C4942">
        <v>4</v>
      </c>
      <c r="D4942">
        <v>3</v>
      </c>
      <c r="E4942" t="s">
        <v>12</v>
      </c>
      <c r="F4942" t="s">
        <v>9</v>
      </c>
      <c r="G4942">
        <v>5</v>
      </c>
      <c r="H4942">
        <v>3</v>
      </c>
    </row>
    <row r="4943" spans="1:8">
      <c r="A4943">
        <v>4942</v>
      </c>
      <c r="B4943">
        <v>275</v>
      </c>
      <c r="C4943">
        <v>9</v>
      </c>
      <c r="D4943">
        <v>5</v>
      </c>
      <c r="E4943" t="s">
        <v>8</v>
      </c>
      <c r="F4943" t="s">
        <v>9</v>
      </c>
      <c r="G4943">
        <v>2</v>
      </c>
      <c r="H4943">
        <v>5</v>
      </c>
    </row>
    <row r="4944" spans="1:8">
      <c r="A4944">
        <v>4943</v>
      </c>
      <c r="B4944">
        <v>156</v>
      </c>
      <c r="C4944">
        <v>9</v>
      </c>
      <c r="D4944">
        <v>5</v>
      </c>
      <c r="E4944" t="s">
        <v>8</v>
      </c>
      <c r="F4944" t="s">
        <v>10</v>
      </c>
      <c r="G4944">
        <v>2</v>
      </c>
      <c r="H4944">
        <v>5</v>
      </c>
    </row>
    <row r="4945" spans="1:8">
      <c r="A4945">
        <v>4944</v>
      </c>
      <c r="B4945">
        <v>135</v>
      </c>
      <c r="C4945">
        <v>3</v>
      </c>
      <c r="D4945">
        <v>3</v>
      </c>
      <c r="E4945" t="s">
        <v>8</v>
      </c>
      <c r="F4945" t="s">
        <v>10</v>
      </c>
      <c r="G4945">
        <v>5</v>
      </c>
      <c r="H4945">
        <v>3</v>
      </c>
    </row>
    <row r="4946" spans="1:8">
      <c r="A4946">
        <v>4945</v>
      </c>
      <c r="B4946">
        <v>143</v>
      </c>
      <c r="C4946">
        <v>4</v>
      </c>
      <c r="D4946">
        <v>3</v>
      </c>
      <c r="E4946" t="s">
        <v>11</v>
      </c>
      <c r="F4946" t="s">
        <v>10</v>
      </c>
      <c r="G4946">
        <v>1</v>
      </c>
      <c r="H4946">
        <v>4</v>
      </c>
    </row>
    <row r="4947" spans="1:8">
      <c r="A4947">
        <v>4946</v>
      </c>
      <c r="B4947">
        <v>240</v>
      </c>
      <c r="C4947">
        <v>10</v>
      </c>
      <c r="D4947">
        <v>3</v>
      </c>
      <c r="E4947" t="s">
        <v>12</v>
      </c>
      <c r="F4947" t="s">
        <v>10</v>
      </c>
      <c r="G4947">
        <v>1</v>
      </c>
      <c r="H4947">
        <v>5</v>
      </c>
    </row>
    <row r="4948" spans="1:8">
      <c r="A4948">
        <v>4947</v>
      </c>
      <c r="B4948">
        <v>131</v>
      </c>
      <c r="C4948">
        <v>4</v>
      </c>
      <c r="D4948">
        <v>5</v>
      </c>
      <c r="E4948" t="s">
        <v>8</v>
      </c>
      <c r="F4948" t="s">
        <v>9</v>
      </c>
      <c r="G4948">
        <v>2</v>
      </c>
      <c r="H4948">
        <v>5</v>
      </c>
    </row>
    <row r="4949" spans="1:8">
      <c r="A4949">
        <v>4948</v>
      </c>
      <c r="B4949">
        <v>142</v>
      </c>
      <c r="C4949">
        <v>2</v>
      </c>
      <c r="D4949">
        <v>3</v>
      </c>
      <c r="E4949" t="s">
        <v>11</v>
      </c>
      <c r="F4949" t="s">
        <v>10</v>
      </c>
      <c r="G4949">
        <v>5</v>
      </c>
      <c r="H4949">
        <v>4</v>
      </c>
    </row>
    <row r="4950" spans="1:8">
      <c r="A4950">
        <v>4949</v>
      </c>
      <c r="B4950">
        <v>275</v>
      </c>
      <c r="C4950">
        <v>7</v>
      </c>
      <c r="D4950">
        <v>4</v>
      </c>
      <c r="E4950" t="s">
        <v>8</v>
      </c>
      <c r="F4950" t="s">
        <v>9</v>
      </c>
      <c r="G4950">
        <v>4</v>
      </c>
      <c r="H4950">
        <v>5</v>
      </c>
    </row>
    <row r="4951" spans="1:8">
      <c r="A4951">
        <v>4950</v>
      </c>
      <c r="B4951">
        <v>137</v>
      </c>
      <c r="C4951">
        <v>5</v>
      </c>
      <c r="D4951">
        <v>3</v>
      </c>
      <c r="E4951" t="s">
        <v>8</v>
      </c>
      <c r="F4951" t="s">
        <v>10</v>
      </c>
      <c r="G4951">
        <v>5</v>
      </c>
      <c r="H4951">
        <v>5</v>
      </c>
    </row>
    <row r="4952" spans="1:8">
      <c r="A4952">
        <v>4951</v>
      </c>
      <c r="B4952">
        <v>165</v>
      </c>
      <c r="C4952">
        <v>3</v>
      </c>
      <c r="D4952">
        <v>4</v>
      </c>
      <c r="E4952" t="s">
        <v>11</v>
      </c>
      <c r="F4952" t="s">
        <v>10</v>
      </c>
      <c r="G4952">
        <v>3</v>
      </c>
      <c r="H4952">
        <v>3</v>
      </c>
    </row>
    <row r="4953" spans="1:8">
      <c r="A4953">
        <v>4952</v>
      </c>
      <c r="B4953">
        <v>250</v>
      </c>
      <c r="C4953">
        <v>10</v>
      </c>
      <c r="D4953">
        <v>2</v>
      </c>
      <c r="E4953" t="s">
        <v>8</v>
      </c>
      <c r="F4953" t="s">
        <v>9</v>
      </c>
      <c r="G4953">
        <v>4</v>
      </c>
      <c r="H4953">
        <v>5</v>
      </c>
    </row>
    <row r="4954" spans="1:8">
      <c r="A4954">
        <v>4953</v>
      </c>
      <c r="B4954">
        <v>242</v>
      </c>
      <c r="C4954">
        <v>10</v>
      </c>
      <c r="D4954">
        <v>3</v>
      </c>
      <c r="E4954" t="s">
        <v>11</v>
      </c>
      <c r="F4954" t="s">
        <v>10</v>
      </c>
      <c r="G4954">
        <v>2</v>
      </c>
      <c r="H4954">
        <v>4</v>
      </c>
    </row>
    <row r="4955" spans="1:8">
      <c r="A4955">
        <v>4954</v>
      </c>
      <c r="B4955">
        <v>181</v>
      </c>
      <c r="C4955">
        <v>3</v>
      </c>
      <c r="D4955">
        <v>3</v>
      </c>
      <c r="E4955" t="s">
        <v>11</v>
      </c>
      <c r="F4955" t="s">
        <v>9</v>
      </c>
      <c r="G4955">
        <v>3</v>
      </c>
      <c r="H4955">
        <v>3</v>
      </c>
    </row>
    <row r="4956" spans="1:8">
      <c r="A4956">
        <v>4955</v>
      </c>
      <c r="B4956">
        <v>211</v>
      </c>
      <c r="C4956">
        <v>5</v>
      </c>
      <c r="D4956">
        <v>3</v>
      </c>
      <c r="E4956" t="s">
        <v>11</v>
      </c>
      <c r="F4956" t="s">
        <v>10</v>
      </c>
      <c r="G4956">
        <v>4</v>
      </c>
      <c r="H4956">
        <v>4</v>
      </c>
    </row>
    <row r="4957" spans="1:8">
      <c r="A4957">
        <v>4956</v>
      </c>
      <c r="B4957">
        <v>177</v>
      </c>
      <c r="C4957">
        <v>8</v>
      </c>
      <c r="D4957">
        <v>4</v>
      </c>
      <c r="E4957" t="s">
        <v>8</v>
      </c>
      <c r="F4957" t="s">
        <v>10</v>
      </c>
      <c r="G4957">
        <v>2</v>
      </c>
      <c r="H4957">
        <v>2</v>
      </c>
    </row>
    <row r="4958" spans="1:8">
      <c r="A4958">
        <v>4957</v>
      </c>
      <c r="B4958">
        <v>135</v>
      </c>
      <c r="C4958">
        <v>2</v>
      </c>
      <c r="D4958">
        <v>3</v>
      </c>
      <c r="E4958" t="s">
        <v>11</v>
      </c>
      <c r="F4958" t="s">
        <v>10</v>
      </c>
      <c r="G4958">
        <v>3</v>
      </c>
      <c r="H4958">
        <v>3</v>
      </c>
    </row>
    <row r="4959" spans="1:8">
      <c r="A4959">
        <v>4958</v>
      </c>
      <c r="B4959">
        <v>151</v>
      </c>
      <c r="C4959">
        <v>10</v>
      </c>
      <c r="D4959">
        <v>3</v>
      </c>
      <c r="E4959" t="s">
        <v>8</v>
      </c>
      <c r="F4959" t="s">
        <v>9</v>
      </c>
      <c r="G4959">
        <v>4</v>
      </c>
      <c r="H4959">
        <v>6</v>
      </c>
    </row>
    <row r="4960" spans="1:8">
      <c r="A4960">
        <v>4959</v>
      </c>
      <c r="B4960">
        <v>250</v>
      </c>
      <c r="C4960">
        <v>1</v>
      </c>
      <c r="D4960">
        <v>6</v>
      </c>
      <c r="E4960" t="s">
        <v>8</v>
      </c>
      <c r="F4960" t="s">
        <v>9</v>
      </c>
      <c r="G4960">
        <v>4</v>
      </c>
      <c r="H4960">
        <v>5</v>
      </c>
    </row>
    <row r="4961" spans="1:8">
      <c r="A4961">
        <v>4960</v>
      </c>
      <c r="B4961">
        <v>191</v>
      </c>
      <c r="C4961">
        <v>10</v>
      </c>
      <c r="D4961">
        <v>4</v>
      </c>
      <c r="E4961" t="s">
        <v>11</v>
      </c>
      <c r="F4961" t="s">
        <v>9</v>
      </c>
      <c r="G4961">
        <v>5</v>
      </c>
      <c r="H4961">
        <v>5</v>
      </c>
    </row>
    <row r="4962" spans="1:8">
      <c r="A4962">
        <v>4961</v>
      </c>
      <c r="B4962">
        <v>158</v>
      </c>
      <c r="C4962">
        <v>2</v>
      </c>
      <c r="D4962">
        <v>5</v>
      </c>
      <c r="E4962" t="s">
        <v>11</v>
      </c>
      <c r="F4962" t="s">
        <v>9</v>
      </c>
      <c r="G4962">
        <v>4</v>
      </c>
      <c r="H4962">
        <v>2</v>
      </c>
    </row>
    <row r="4963" spans="1:8">
      <c r="A4963">
        <v>4962</v>
      </c>
      <c r="B4963">
        <v>229</v>
      </c>
      <c r="C4963">
        <v>1</v>
      </c>
      <c r="D4963">
        <v>2</v>
      </c>
      <c r="E4963" t="s">
        <v>11</v>
      </c>
      <c r="F4963" t="s">
        <v>9</v>
      </c>
      <c r="G4963">
        <v>3</v>
      </c>
      <c r="H4963">
        <v>3</v>
      </c>
    </row>
    <row r="4964" spans="1:8">
      <c r="A4964">
        <v>4963</v>
      </c>
      <c r="B4964">
        <v>169</v>
      </c>
      <c r="C4964">
        <v>6</v>
      </c>
      <c r="D4964">
        <v>4</v>
      </c>
      <c r="E4964" t="s">
        <v>8</v>
      </c>
      <c r="F4964" t="s">
        <v>10</v>
      </c>
      <c r="G4964">
        <v>5</v>
      </c>
      <c r="H4964">
        <v>4</v>
      </c>
    </row>
    <row r="4965" spans="1:8">
      <c r="A4965">
        <v>4964</v>
      </c>
      <c r="B4965">
        <v>164</v>
      </c>
      <c r="C4965">
        <v>7</v>
      </c>
      <c r="D4965">
        <v>3</v>
      </c>
      <c r="E4965" t="s">
        <v>8</v>
      </c>
      <c r="F4965" t="s">
        <v>10</v>
      </c>
      <c r="G4965">
        <v>1</v>
      </c>
      <c r="H4965">
        <v>5</v>
      </c>
    </row>
    <row r="4966" spans="1:8">
      <c r="A4966">
        <v>4965</v>
      </c>
      <c r="B4966">
        <v>177</v>
      </c>
      <c r="C4966">
        <v>6</v>
      </c>
      <c r="D4966">
        <v>2</v>
      </c>
      <c r="E4966" t="s">
        <v>11</v>
      </c>
      <c r="F4966" t="s">
        <v>10</v>
      </c>
      <c r="G4966">
        <v>1</v>
      </c>
      <c r="H4966">
        <v>4</v>
      </c>
    </row>
    <row r="4967" spans="1:8">
      <c r="A4967">
        <v>4966</v>
      </c>
      <c r="B4967">
        <v>193</v>
      </c>
      <c r="C4967">
        <v>8</v>
      </c>
      <c r="D4967">
        <v>3</v>
      </c>
      <c r="E4967" t="s">
        <v>11</v>
      </c>
      <c r="F4967" t="s">
        <v>10</v>
      </c>
      <c r="G4967">
        <v>4</v>
      </c>
      <c r="H4967">
        <v>4</v>
      </c>
    </row>
    <row r="4968" spans="1:8">
      <c r="A4968">
        <v>4967</v>
      </c>
      <c r="B4968">
        <v>198</v>
      </c>
      <c r="C4968">
        <v>1</v>
      </c>
      <c r="D4968">
        <v>3</v>
      </c>
      <c r="E4968" t="s">
        <v>11</v>
      </c>
      <c r="F4968" t="s">
        <v>9</v>
      </c>
      <c r="G4968">
        <v>1</v>
      </c>
      <c r="H4968">
        <v>4</v>
      </c>
    </row>
    <row r="4969" spans="1:8">
      <c r="A4969">
        <v>4968</v>
      </c>
      <c r="B4969">
        <v>268</v>
      </c>
      <c r="C4969">
        <v>2</v>
      </c>
      <c r="D4969">
        <v>3</v>
      </c>
      <c r="E4969" t="s">
        <v>8</v>
      </c>
      <c r="F4969" t="s">
        <v>10</v>
      </c>
      <c r="G4969">
        <v>1</v>
      </c>
      <c r="H4969">
        <v>3</v>
      </c>
    </row>
    <row r="4970" spans="1:8">
      <c r="A4970">
        <v>4969</v>
      </c>
      <c r="B4970">
        <v>269</v>
      </c>
      <c r="C4970">
        <v>8</v>
      </c>
      <c r="D4970">
        <v>3</v>
      </c>
      <c r="E4970" t="s">
        <v>12</v>
      </c>
      <c r="F4970" t="s">
        <v>10</v>
      </c>
      <c r="G4970">
        <v>3</v>
      </c>
      <c r="H4970">
        <v>3</v>
      </c>
    </row>
    <row r="4971" spans="1:8">
      <c r="A4971">
        <v>4970</v>
      </c>
      <c r="B4971">
        <v>275</v>
      </c>
      <c r="C4971">
        <v>3</v>
      </c>
      <c r="D4971">
        <v>3</v>
      </c>
      <c r="E4971" t="s">
        <v>8</v>
      </c>
      <c r="F4971" t="s">
        <v>9</v>
      </c>
      <c r="G4971">
        <v>3</v>
      </c>
      <c r="H4971">
        <v>4</v>
      </c>
    </row>
    <row r="4972" spans="1:8">
      <c r="A4972">
        <v>4971</v>
      </c>
      <c r="B4972">
        <v>233</v>
      </c>
      <c r="C4972">
        <v>5</v>
      </c>
      <c r="D4972">
        <v>3</v>
      </c>
      <c r="E4972" t="s">
        <v>12</v>
      </c>
      <c r="F4972" t="s">
        <v>10</v>
      </c>
      <c r="G4972">
        <v>5</v>
      </c>
      <c r="H4972">
        <v>5</v>
      </c>
    </row>
    <row r="4973" spans="1:8">
      <c r="A4973">
        <v>4972</v>
      </c>
      <c r="B4973">
        <v>259</v>
      </c>
      <c r="C4973">
        <v>3</v>
      </c>
      <c r="D4973">
        <v>3</v>
      </c>
      <c r="E4973" t="s">
        <v>8</v>
      </c>
      <c r="F4973" t="s">
        <v>10</v>
      </c>
      <c r="G4973">
        <v>5</v>
      </c>
      <c r="H4973">
        <v>2</v>
      </c>
    </row>
    <row r="4974" spans="1:8">
      <c r="A4974">
        <v>4973</v>
      </c>
      <c r="B4974">
        <v>239</v>
      </c>
      <c r="C4974">
        <v>8</v>
      </c>
      <c r="D4974">
        <v>6</v>
      </c>
      <c r="E4974" t="s">
        <v>8</v>
      </c>
      <c r="F4974" t="s">
        <v>9</v>
      </c>
      <c r="G4974">
        <v>5</v>
      </c>
      <c r="H4974">
        <v>3</v>
      </c>
    </row>
    <row r="4975" spans="1:8">
      <c r="A4975">
        <v>4974</v>
      </c>
      <c r="B4975">
        <v>134</v>
      </c>
      <c r="C4975">
        <v>3</v>
      </c>
      <c r="D4975">
        <v>3</v>
      </c>
      <c r="E4975" t="s">
        <v>11</v>
      </c>
      <c r="F4975" t="s">
        <v>9</v>
      </c>
      <c r="G4975">
        <v>2</v>
      </c>
      <c r="H4975">
        <v>3</v>
      </c>
    </row>
    <row r="4976" spans="1:8">
      <c r="A4976">
        <v>4975</v>
      </c>
      <c r="B4976">
        <v>131</v>
      </c>
      <c r="C4976">
        <v>7</v>
      </c>
      <c r="D4976">
        <v>8</v>
      </c>
      <c r="E4976" t="s">
        <v>8</v>
      </c>
      <c r="F4976" t="s">
        <v>10</v>
      </c>
      <c r="G4976">
        <v>4</v>
      </c>
      <c r="H4976">
        <v>5</v>
      </c>
    </row>
    <row r="4977" spans="1:8">
      <c r="A4977">
        <v>4976</v>
      </c>
      <c r="B4977">
        <v>194</v>
      </c>
      <c r="C4977">
        <v>10</v>
      </c>
      <c r="D4977">
        <v>8</v>
      </c>
      <c r="E4977" t="s">
        <v>11</v>
      </c>
      <c r="F4977" t="s">
        <v>10</v>
      </c>
      <c r="G4977">
        <v>2</v>
      </c>
      <c r="H4977">
        <v>4</v>
      </c>
    </row>
    <row r="4978" spans="1:8">
      <c r="A4978">
        <v>4977</v>
      </c>
      <c r="B4978">
        <v>261</v>
      </c>
      <c r="C4978">
        <v>2</v>
      </c>
      <c r="D4978">
        <v>3</v>
      </c>
      <c r="E4978" t="s">
        <v>12</v>
      </c>
      <c r="F4978" t="s">
        <v>9</v>
      </c>
      <c r="G4978">
        <v>5</v>
      </c>
      <c r="H4978">
        <v>4</v>
      </c>
    </row>
    <row r="4979" spans="1:8">
      <c r="A4979">
        <v>4978</v>
      </c>
      <c r="B4979">
        <v>254</v>
      </c>
      <c r="C4979">
        <v>7</v>
      </c>
      <c r="D4979">
        <v>10</v>
      </c>
      <c r="E4979" t="s">
        <v>12</v>
      </c>
      <c r="F4979" t="s">
        <v>10</v>
      </c>
      <c r="G4979">
        <v>2</v>
      </c>
      <c r="H4979">
        <v>4</v>
      </c>
    </row>
    <row r="4980" spans="1:8">
      <c r="A4980">
        <v>4979</v>
      </c>
      <c r="B4980">
        <v>161</v>
      </c>
      <c r="C4980">
        <v>2</v>
      </c>
      <c r="D4980">
        <v>6</v>
      </c>
      <c r="E4980" t="s">
        <v>8</v>
      </c>
      <c r="F4980" t="s">
        <v>9</v>
      </c>
      <c r="G4980">
        <v>1</v>
      </c>
      <c r="H4980">
        <v>4</v>
      </c>
    </row>
    <row r="4981" spans="1:8">
      <c r="A4981">
        <v>4980</v>
      </c>
      <c r="B4981">
        <v>227</v>
      </c>
      <c r="C4981">
        <v>7</v>
      </c>
      <c r="D4981">
        <v>2</v>
      </c>
      <c r="E4981" t="s">
        <v>8</v>
      </c>
      <c r="F4981" t="s">
        <v>10</v>
      </c>
      <c r="G4981">
        <v>5</v>
      </c>
      <c r="H4981">
        <v>4</v>
      </c>
    </row>
    <row r="4982" spans="1:8">
      <c r="A4982">
        <v>4981</v>
      </c>
      <c r="B4982">
        <v>165</v>
      </c>
      <c r="C4982">
        <v>10</v>
      </c>
      <c r="D4982">
        <v>3</v>
      </c>
      <c r="E4982" t="s">
        <v>12</v>
      </c>
      <c r="F4982" t="s">
        <v>9</v>
      </c>
      <c r="G4982">
        <v>1</v>
      </c>
      <c r="H4982">
        <v>3</v>
      </c>
    </row>
    <row r="4983" spans="1:8">
      <c r="A4983">
        <v>4982</v>
      </c>
      <c r="B4983">
        <v>156</v>
      </c>
      <c r="C4983">
        <v>9</v>
      </c>
      <c r="D4983">
        <v>7</v>
      </c>
      <c r="E4983" t="s">
        <v>11</v>
      </c>
      <c r="F4983" t="s">
        <v>9</v>
      </c>
      <c r="G4983">
        <v>2</v>
      </c>
      <c r="H4983">
        <v>3</v>
      </c>
    </row>
    <row r="4984" spans="1:8">
      <c r="A4984">
        <v>4983</v>
      </c>
      <c r="B4984">
        <v>262</v>
      </c>
      <c r="C4984">
        <v>9</v>
      </c>
      <c r="D4984">
        <v>7</v>
      </c>
      <c r="E4984" t="s">
        <v>12</v>
      </c>
      <c r="F4984" t="s">
        <v>9</v>
      </c>
      <c r="G4984">
        <v>3</v>
      </c>
      <c r="H4984">
        <v>3</v>
      </c>
    </row>
    <row r="4985" spans="1:8">
      <c r="A4985">
        <v>4984</v>
      </c>
      <c r="B4985">
        <v>263</v>
      </c>
      <c r="C4985">
        <v>4</v>
      </c>
      <c r="D4985">
        <v>3</v>
      </c>
      <c r="E4985" t="s">
        <v>8</v>
      </c>
      <c r="F4985" t="s">
        <v>10</v>
      </c>
      <c r="G4985">
        <v>3</v>
      </c>
      <c r="H4985">
        <v>4</v>
      </c>
    </row>
    <row r="4986" spans="1:8">
      <c r="A4986">
        <v>4985</v>
      </c>
      <c r="B4986">
        <v>196</v>
      </c>
      <c r="C4986">
        <v>1</v>
      </c>
      <c r="D4986">
        <v>3</v>
      </c>
      <c r="E4986" t="s">
        <v>8</v>
      </c>
      <c r="F4986" t="s">
        <v>10</v>
      </c>
      <c r="G4986">
        <v>2</v>
      </c>
      <c r="H4986">
        <v>4</v>
      </c>
    </row>
    <row r="4987" spans="1:8">
      <c r="A4987">
        <v>4986</v>
      </c>
      <c r="B4987">
        <v>152</v>
      </c>
      <c r="C4987">
        <v>3</v>
      </c>
      <c r="D4987">
        <v>2</v>
      </c>
      <c r="E4987" t="s">
        <v>8</v>
      </c>
      <c r="F4987" t="s">
        <v>9</v>
      </c>
      <c r="G4987">
        <v>1</v>
      </c>
      <c r="H4987">
        <v>6</v>
      </c>
    </row>
    <row r="4988" spans="1:8">
      <c r="A4988">
        <v>4987</v>
      </c>
      <c r="B4988">
        <v>278</v>
      </c>
      <c r="C4988">
        <v>10</v>
      </c>
      <c r="D4988">
        <v>4</v>
      </c>
      <c r="E4988" t="s">
        <v>8</v>
      </c>
      <c r="F4988" t="s">
        <v>10</v>
      </c>
      <c r="G4988">
        <v>1</v>
      </c>
      <c r="H4988">
        <v>7</v>
      </c>
    </row>
    <row r="4989" spans="1:8">
      <c r="A4989">
        <v>4988</v>
      </c>
      <c r="B4989">
        <v>260</v>
      </c>
      <c r="C4989">
        <v>1</v>
      </c>
      <c r="D4989">
        <v>4</v>
      </c>
      <c r="E4989" t="s">
        <v>11</v>
      </c>
      <c r="F4989" t="s">
        <v>10</v>
      </c>
      <c r="G4989">
        <v>4</v>
      </c>
      <c r="H4989">
        <v>6</v>
      </c>
    </row>
    <row r="4990" spans="1:8">
      <c r="A4990">
        <v>4989</v>
      </c>
      <c r="B4990">
        <v>254</v>
      </c>
      <c r="C4990">
        <v>7</v>
      </c>
      <c r="D4990">
        <v>4</v>
      </c>
      <c r="E4990" t="s">
        <v>8</v>
      </c>
      <c r="F4990" t="s">
        <v>10</v>
      </c>
      <c r="G4990">
        <v>5</v>
      </c>
      <c r="H4990">
        <v>6</v>
      </c>
    </row>
    <row r="4991" spans="1:8">
      <c r="A4991">
        <v>4990</v>
      </c>
      <c r="B4991">
        <v>151</v>
      </c>
      <c r="C4991">
        <v>2</v>
      </c>
      <c r="D4991">
        <v>4</v>
      </c>
      <c r="E4991" t="s">
        <v>8</v>
      </c>
      <c r="F4991" t="s">
        <v>9</v>
      </c>
      <c r="G4991">
        <v>4</v>
      </c>
      <c r="H4991">
        <v>2</v>
      </c>
    </row>
    <row r="4992" spans="1:8">
      <c r="A4992">
        <v>4991</v>
      </c>
      <c r="B4992">
        <v>198</v>
      </c>
      <c r="C4992">
        <v>6</v>
      </c>
      <c r="D4992">
        <v>2</v>
      </c>
      <c r="E4992" t="s">
        <v>11</v>
      </c>
      <c r="F4992" t="s">
        <v>9</v>
      </c>
      <c r="G4992">
        <v>3</v>
      </c>
      <c r="H4992">
        <v>2</v>
      </c>
    </row>
    <row r="4993" spans="1:8">
      <c r="A4993">
        <v>4992</v>
      </c>
      <c r="B4993">
        <v>243</v>
      </c>
      <c r="C4993">
        <v>9</v>
      </c>
      <c r="D4993">
        <v>4</v>
      </c>
      <c r="E4993" t="s">
        <v>8</v>
      </c>
      <c r="F4993" t="s">
        <v>10</v>
      </c>
      <c r="G4993">
        <v>2</v>
      </c>
      <c r="H4993">
        <v>6</v>
      </c>
    </row>
    <row r="4994" spans="1:8">
      <c r="A4994">
        <v>4993</v>
      </c>
      <c r="B4994">
        <v>245</v>
      </c>
      <c r="C4994">
        <v>10</v>
      </c>
      <c r="D4994">
        <v>4</v>
      </c>
      <c r="E4994" t="s">
        <v>8</v>
      </c>
      <c r="F4994" t="s">
        <v>9</v>
      </c>
      <c r="G4994">
        <v>2</v>
      </c>
      <c r="H4994">
        <v>6</v>
      </c>
    </row>
    <row r="4995" spans="1:8">
      <c r="A4995">
        <v>4994</v>
      </c>
      <c r="B4995">
        <v>268</v>
      </c>
      <c r="C4995">
        <v>6</v>
      </c>
      <c r="D4995">
        <v>3</v>
      </c>
      <c r="E4995" t="s">
        <v>8</v>
      </c>
      <c r="F4995" t="s">
        <v>9</v>
      </c>
      <c r="G4995">
        <v>5</v>
      </c>
      <c r="H4995">
        <v>3</v>
      </c>
    </row>
    <row r="4996" spans="1:8">
      <c r="A4996">
        <v>4995</v>
      </c>
      <c r="B4996">
        <v>269</v>
      </c>
      <c r="C4996">
        <v>6</v>
      </c>
      <c r="D4996">
        <v>3</v>
      </c>
      <c r="E4996" t="s">
        <v>12</v>
      </c>
      <c r="F4996" t="s">
        <v>9</v>
      </c>
      <c r="G4996">
        <v>3</v>
      </c>
      <c r="H4996">
        <v>3</v>
      </c>
    </row>
    <row r="4997" spans="1:8">
      <c r="A4997">
        <v>4996</v>
      </c>
      <c r="B4997">
        <v>275</v>
      </c>
      <c r="C4997">
        <v>10</v>
      </c>
      <c r="D4997">
        <v>3</v>
      </c>
      <c r="E4997" t="s">
        <v>8</v>
      </c>
      <c r="F4997" t="s">
        <v>10</v>
      </c>
      <c r="G4997">
        <v>4</v>
      </c>
      <c r="H4997">
        <v>4</v>
      </c>
    </row>
    <row r="4998" spans="1:8">
      <c r="A4998">
        <v>4997</v>
      </c>
      <c r="B4998">
        <v>233</v>
      </c>
      <c r="C4998">
        <v>7</v>
      </c>
      <c r="D4998">
        <v>3</v>
      </c>
      <c r="E4998" t="s">
        <v>12</v>
      </c>
      <c r="F4998" t="s">
        <v>10</v>
      </c>
      <c r="G4998">
        <v>2</v>
      </c>
      <c r="H4998">
        <v>5</v>
      </c>
    </row>
    <row r="4999" spans="1:8">
      <c r="A4999">
        <v>4998</v>
      </c>
      <c r="B4999">
        <v>259</v>
      </c>
      <c r="C4999">
        <v>6</v>
      </c>
      <c r="D4999">
        <v>3</v>
      </c>
      <c r="E4999" t="s">
        <v>8</v>
      </c>
      <c r="F4999" t="s">
        <v>10</v>
      </c>
      <c r="G4999">
        <v>2</v>
      </c>
      <c r="H4999">
        <v>2</v>
      </c>
    </row>
    <row r="5000" spans="1:8">
      <c r="A5000">
        <v>4999</v>
      </c>
      <c r="B5000">
        <v>239</v>
      </c>
      <c r="C5000">
        <v>7</v>
      </c>
      <c r="D5000">
        <v>6</v>
      </c>
      <c r="E5000" t="s">
        <v>8</v>
      </c>
      <c r="F5000" t="s">
        <v>10</v>
      </c>
      <c r="G5000">
        <v>3</v>
      </c>
      <c r="H5000">
        <v>3</v>
      </c>
    </row>
    <row r="5001" spans="1:8">
      <c r="A5001">
        <v>5000</v>
      </c>
      <c r="B5001">
        <v>134</v>
      </c>
      <c r="C5001">
        <v>8</v>
      </c>
      <c r="D5001">
        <v>3</v>
      </c>
      <c r="E5001" t="s">
        <v>11</v>
      </c>
      <c r="F5001" t="s">
        <v>9</v>
      </c>
      <c r="G5001">
        <v>3</v>
      </c>
      <c r="H5001">
        <v>3</v>
      </c>
    </row>
    <row r="5002" spans="1:8">
      <c r="A5002">
        <v>5001</v>
      </c>
      <c r="B5002">
        <v>131</v>
      </c>
      <c r="C5002">
        <v>5</v>
      </c>
      <c r="D5002">
        <v>8</v>
      </c>
      <c r="E5002" t="s">
        <v>8</v>
      </c>
      <c r="F5002" t="s">
        <v>9</v>
      </c>
      <c r="G5002">
        <v>3</v>
      </c>
      <c r="H5002">
        <v>5</v>
      </c>
    </row>
    <row r="5003" spans="1:8">
      <c r="A5003">
        <v>5002</v>
      </c>
      <c r="B5003">
        <v>194</v>
      </c>
      <c r="C5003">
        <v>9</v>
      </c>
      <c r="D5003">
        <v>8</v>
      </c>
      <c r="E5003" t="s">
        <v>11</v>
      </c>
      <c r="F5003" t="s">
        <v>9</v>
      </c>
      <c r="G5003">
        <v>5</v>
      </c>
      <c r="H5003">
        <v>4</v>
      </c>
    </row>
    <row r="5004" spans="1:8">
      <c r="A5004">
        <v>5003</v>
      </c>
      <c r="B5004">
        <v>261</v>
      </c>
      <c r="C5004">
        <v>1</v>
      </c>
      <c r="D5004">
        <v>3</v>
      </c>
      <c r="E5004" t="s">
        <v>12</v>
      </c>
      <c r="F5004" t="s">
        <v>10</v>
      </c>
      <c r="G5004">
        <v>2</v>
      </c>
      <c r="H5004">
        <v>4</v>
      </c>
    </row>
    <row r="5005" spans="1:8">
      <c r="A5005">
        <v>5004</v>
      </c>
      <c r="B5005">
        <v>254</v>
      </c>
      <c r="C5005">
        <v>7</v>
      </c>
      <c r="D5005">
        <v>10</v>
      </c>
      <c r="E5005" t="s">
        <v>12</v>
      </c>
      <c r="F5005" t="s">
        <v>10</v>
      </c>
      <c r="G5005">
        <v>5</v>
      </c>
      <c r="H5005">
        <v>4</v>
      </c>
    </row>
    <row r="5006" spans="1:8">
      <c r="A5006">
        <v>5005</v>
      </c>
      <c r="B5006">
        <v>161</v>
      </c>
      <c r="C5006">
        <v>6</v>
      </c>
      <c r="D5006">
        <v>6</v>
      </c>
      <c r="E5006" t="s">
        <v>8</v>
      </c>
      <c r="F5006" t="s">
        <v>10</v>
      </c>
      <c r="G5006">
        <v>3</v>
      </c>
      <c r="H5006">
        <v>4</v>
      </c>
    </row>
    <row r="5007" spans="1:8">
      <c r="A5007">
        <v>5006</v>
      </c>
      <c r="B5007">
        <v>227</v>
      </c>
      <c r="C5007">
        <v>7</v>
      </c>
      <c r="D5007">
        <v>2</v>
      </c>
      <c r="E5007" t="s">
        <v>8</v>
      </c>
      <c r="F5007" t="s">
        <v>9</v>
      </c>
      <c r="G5007">
        <v>4</v>
      </c>
      <c r="H5007">
        <v>4</v>
      </c>
    </row>
    <row r="5008" spans="1:8">
      <c r="A5008">
        <v>5007</v>
      </c>
      <c r="B5008">
        <v>165</v>
      </c>
      <c r="C5008">
        <v>10</v>
      </c>
      <c r="D5008">
        <v>3</v>
      </c>
      <c r="E5008" t="s">
        <v>12</v>
      </c>
      <c r="F5008" t="s">
        <v>10</v>
      </c>
      <c r="G5008">
        <v>4</v>
      </c>
      <c r="H5008">
        <v>3</v>
      </c>
    </row>
    <row r="5009" spans="1:8">
      <c r="A5009">
        <v>5008</v>
      </c>
      <c r="B5009">
        <v>156</v>
      </c>
      <c r="C5009">
        <v>2</v>
      </c>
      <c r="D5009">
        <v>7</v>
      </c>
      <c r="E5009" t="s">
        <v>11</v>
      </c>
      <c r="F5009" t="s">
        <v>10</v>
      </c>
      <c r="G5009">
        <v>3</v>
      </c>
      <c r="H5009">
        <v>3</v>
      </c>
    </row>
    <row r="5010" spans="1:8">
      <c r="A5010">
        <v>5009</v>
      </c>
      <c r="B5010">
        <v>262</v>
      </c>
      <c r="C5010">
        <v>5</v>
      </c>
      <c r="D5010">
        <v>7</v>
      </c>
      <c r="E5010" t="s">
        <v>12</v>
      </c>
      <c r="F5010" t="s">
        <v>10</v>
      </c>
      <c r="G5010">
        <v>2</v>
      </c>
      <c r="H5010">
        <v>3</v>
      </c>
    </row>
    <row r="5011" spans="1:8">
      <c r="A5011">
        <v>5010</v>
      </c>
      <c r="B5011">
        <v>263</v>
      </c>
      <c r="C5011">
        <v>3</v>
      </c>
      <c r="D5011">
        <v>3</v>
      </c>
      <c r="E5011" t="s">
        <v>8</v>
      </c>
      <c r="F5011" t="s">
        <v>9</v>
      </c>
      <c r="G5011">
        <v>3</v>
      </c>
      <c r="H5011">
        <v>4</v>
      </c>
    </row>
    <row r="5012" spans="1:8">
      <c r="A5012">
        <v>5011</v>
      </c>
      <c r="B5012">
        <v>196</v>
      </c>
      <c r="C5012">
        <v>10</v>
      </c>
      <c r="D5012">
        <v>3</v>
      </c>
      <c r="E5012" t="s">
        <v>8</v>
      </c>
      <c r="F5012" t="s">
        <v>9</v>
      </c>
      <c r="G5012">
        <v>3</v>
      </c>
      <c r="H5012">
        <v>4</v>
      </c>
    </row>
    <row r="5013" spans="1:8">
      <c r="A5013">
        <v>5012</v>
      </c>
      <c r="B5013">
        <v>152</v>
      </c>
      <c r="C5013">
        <v>6</v>
      </c>
      <c r="D5013">
        <v>2</v>
      </c>
      <c r="E5013" t="s">
        <v>8</v>
      </c>
      <c r="F5013" t="s">
        <v>10</v>
      </c>
      <c r="G5013">
        <v>2</v>
      </c>
      <c r="H5013">
        <v>6</v>
      </c>
    </row>
    <row r="5014" spans="1:8">
      <c r="A5014">
        <v>5013</v>
      </c>
      <c r="B5014">
        <v>278</v>
      </c>
      <c r="C5014">
        <v>8</v>
      </c>
      <c r="D5014">
        <v>4</v>
      </c>
      <c r="E5014" t="s">
        <v>8</v>
      </c>
      <c r="F5014" t="s">
        <v>9</v>
      </c>
      <c r="G5014">
        <v>3</v>
      </c>
      <c r="H5014">
        <v>7</v>
      </c>
    </row>
    <row r="5015" spans="1:8">
      <c r="A5015">
        <v>5014</v>
      </c>
      <c r="B5015">
        <v>260</v>
      </c>
      <c r="C5015">
        <v>10</v>
      </c>
      <c r="D5015">
        <v>4</v>
      </c>
      <c r="E5015" t="s">
        <v>11</v>
      </c>
      <c r="F5015" t="s">
        <v>9</v>
      </c>
      <c r="G5015">
        <v>5</v>
      </c>
      <c r="H5015">
        <v>6</v>
      </c>
    </row>
    <row r="5016" spans="1:8">
      <c r="A5016">
        <v>5015</v>
      </c>
      <c r="B5016">
        <v>254</v>
      </c>
      <c r="C5016">
        <v>4</v>
      </c>
      <c r="D5016">
        <v>4</v>
      </c>
      <c r="E5016" t="s">
        <v>8</v>
      </c>
      <c r="F5016" t="s">
        <v>10</v>
      </c>
      <c r="G5016">
        <v>2</v>
      </c>
      <c r="H5016">
        <v>6</v>
      </c>
    </row>
    <row r="5017" spans="1:8">
      <c r="A5017">
        <v>5016</v>
      </c>
      <c r="B5017">
        <v>151</v>
      </c>
      <c r="C5017">
        <v>3</v>
      </c>
      <c r="D5017">
        <v>4</v>
      </c>
      <c r="E5017" t="s">
        <v>8</v>
      </c>
      <c r="F5017" t="s">
        <v>9</v>
      </c>
      <c r="G5017">
        <v>3</v>
      </c>
      <c r="H5017">
        <v>2</v>
      </c>
    </row>
    <row r="5018" spans="1:8">
      <c r="A5018">
        <v>5017</v>
      </c>
      <c r="B5018">
        <v>198</v>
      </c>
      <c r="C5018">
        <v>6</v>
      </c>
      <c r="D5018">
        <v>2</v>
      </c>
      <c r="E5018" t="s">
        <v>11</v>
      </c>
      <c r="F5018" t="s">
        <v>9</v>
      </c>
      <c r="G5018">
        <v>3</v>
      </c>
      <c r="H5018">
        <v>2</v>
      </c>
    </row>
    <row r="5019" spans="1:8">
      <c r="A5019">
        <v>5018</v>
      </c>
      <c r="B5019">
        <v>285</v>
      </c>
      <c r="C5019">
        <v>7</v>
      </c>
      <c r="D5019">
        <v>4</v>
      </c>
      <c r="E5019" t="s">
        <v>11</v>
      </c>
      <c r="F5019" t="s">
        <v>9</v>
      </c>
      <c r="G5019">
        <v>2</v>
      </c>
      <c r="H5019">
        <v>5</v>
      </c>
    </row>
    <row r="5020" spans="1:8">
      <c r="A5020">
        <v>5019</v>
      </c>
      <c r="B5020">
        <v>306</v>
      </c>
      <c r="C5020">
        <v>5</v>
      </c>
      <c r="D5020">
        <v>4</v>
      </c>
      <c r="E5020" t="s">
        <v>11</v>
      </c>
      <c r="F5020" t="s">
        <v>10</v>
      </c>
      <c r="G5020">
        <v>1</v>
      </c>
      <c r="H5020">
        <v>7</v>
      </c>
    </row>
    <row r="5021" spans="1:8">
      <c r="A5021">
        <v>5020</v>
      </c>
      <c r="B5021">
        <v>291</v>
      </c>
      <c r="C5021">
        <v>5</v>
      </c>
      <c r="D5021">
        <v>4</v>
      </c>
      <c r="E5021" t="s">
        <v>8</v>
      </c>
      <c r="F5021" t="s">
        <v>9</v>
      </c>
      <c r="G5021">
        <v>4</v>
      </c>
      <c r="H5021">
        <v>6</v>
      </c>
    </row>
    <row r="5022" spans="1:8">
      <c r="A5022">
        <v>5021</v>
      </c>
      <c r="B5022">
        <v>292</v>
      </c>
      <c r="C5022">
        <v>8</v>
      </c>
      <c r="D5022">
        <v>4</v>
      </c>
      <c r="E5022" t="s">
        <v>8</v>
      </c>
      <c r="F5022" t="s">
        <v>10</v>
      </c>
      <c r="G5022">
        <v>3</v>
      </c>
      <c r="H5022">
        <v>6</v>
      </c>
    </row>
    <row r="5023" spans="1:8">
      <c r="A5023">
        <v>5022</v>
      </c>
      <c r="B5023">
        <v>293</v>
      </c>
      <c r="C5023">
        <v>3</v>
      </c>
      <c r="D5023">
        <v>5</v>
      </c>
      <c r="E5023" t="s">
        <v>8</v>
      </c>
      <c r="F5023" t="s">
        <v>9</v>
      </c>
      <c r="G5023">
        <v>2</v>
      </c>
      <c r="H5023">
        <v>6</v>
      </c>
    </row>
    <row r="5024" spans="1:8">
      <c r="A5024">
        <v>5023</v>
      </c>
      <c r="B5024">
        <v>275</v>
      </c>
      <c r="C5024">
        <v>3</v>
      </c>
      <c r="D5024">
        <v>4</v>
      </c>
      <c r="E5024" t="s">
        <v>8</v>
      </c>
      <c r="F5024" t="s">
        <v>9</v>
      </c>
      <c r="G5024">
        <v>4</v>
      </c>
      <c r="H5024">
        <v>6</v>
      </c>
    </row>
    <row r="5025" spans="1:8">
      <c r="A5025">
        <v>5024</v>
      </c>
      <c r="B5025">
        <v>274</v>
      </c>
      <c r="C5025">
        <v>6</v>
      </c>
      <c r="D5025">
        <v>4</v>
      </c>
      <c r="E5025" t="s">
        <v>8</v>
      </c>
      <c r="F5025" t="s">
        <v>10</v>
      </c>
      <c r="G5025">
        <v>5</v>
      </c>
      <c r="H5025">
        <v>6</v>
      </c>
    </row>
    <row r="5026" spans="1:8">
      <c r="A5026">
        <v>5025</v>
      </c>
      <c r="B5026">
        <v>310</v>
      </c>
      <c r="C5026">
        <v>7</v>
      </c>
      <c r="D5026">
        <v>4</v>
      </c>
      <c r="E5026" t="s">
        <v>8</v>
      </c>
      <c r="F5026" t="s">
        <v>9</v>
      </c>
      <c r="G5026">
        <v>2</v>
      </c>
      <c r="H5026">
        <v>7</v>
      </c>
    </row>
    <row r="5027" spans="1:8">
      <c r="A5027">
        <v>5026</v>
      </c>
      <c r="B5027">
        <v>292</v>
      </c>
      <c r="C5027">
        <v>4</v>
      </c>
      <c r="D5027">
        <v>4</v>
      </c>
      <c r="E5027" t="s">
        <v>8</v>
      </c>
      <c r="F5027" t="s">
        <v>10</v>
      </c>
      <c r="G5027">
        <v>5</v>
      </c>
      <c r="H5027">
        <v>6</v>
      </c>
    </row>
    <row r="5028" spans="1:8">
      <c r="A5028">
        <v>5027</v>
      </c>
      <c r="B5028">
        <v>256</v>
      </c>
      <c r="C5028">
        <v>1</v>
      </c>
      <c r="D5028">
        <v>5</v>
      </c>
      <c r="E5028" t="s">
        <v>8</v>
      </c>
      <c r="F5028" t="s">
        <v>9</v>
      </c>
      <c r="G5028">
        <v>3</v>
      </c>
      <c r="H5028">
        <v>6</v>
      </c>
    </row>
    <row r="5029" spans="1:8">
      <c r="A5029">
        <v>5028</v>
      </c>
      <c r="B5029">
        <v>295</v>
      </c>
      <c r="C5029">
        <v>5</v>
      </c>
      <c r="D5029">
        <v>4</v>
      </c>
      <c r="E5029" t="s">
        <v>8</v>
      </c>
      <c r="F5029" t="s">
        <v>10</v>
      </c>
      <c r="G5029">
        <v>4</v>
      </c>
      <c r="H5029">
        <v>7</v>
      </c>
    </row>
    <row r="5030" spans="1:8">
      <c r="A5030">
        <v>5029</v>
      </c>
      <c r="B5030">
        <v>149</v>
      </c>
      <c r="C5030">
        <v>5</v>
      </c>
      <c r="D5030">
        <v>2</v>
      </c>
      <c r="E5030" t="s">
        <v>11</v>
      </c>
      <c r="F5030" t="s">
        <v>10</v>
      </c>
      <c r="G5030">
        <v>5</v>
      </c>
      <c r="H5030">
        <v>3</v>
      </c>
    </row>
    <row r="5031" spans="1:8">
      <c r="A5031">
        <v>5030</v>
      </c>
      <c r="B5031">
        <v>294</v>
      </c>
      <c r="C5031">
        <v>2</v>
      </c>
      <c r="D5031">
        <v>4</v>
      </c>
      <c r="E5031" t="s">
        <v>11</v>
      </c>
      <c r="F5031" t="s">
        <v>9</v>
      </c>
      <c r="G5031">
        <v>5</v>
      </c>
      <c r="H5031">
        <v>6</v>
      </c>
    </row>
    <row r="5032" spans="1:8">
      <c r="A5032">
        <v>5031</v>
      </c>
      <c r="B5032">
        <v>281</v>
      </c>
      <c r="C5032">
        <v>7</v>
      </c>
      <c r="D5032">
        <v>4</v>
      </c>
      <c r="E5032" t="s">
        <v>11</v>
      </c>
      <c r="F5032" t="s">
        <v>9</v>
      </c>
      <c r="G5032">
        <v>3</v>
      </c>
      <c r="H5032">
        <v>6</v>
      </c>
    </row>
    <row r="5033" spans="1:8">
      <c r="A5033">
        <v>5032</v>
      </c>
      <c r="B5033">
        <v>294</v>
      </c>
      <c r="C5033">
        <v>6</v>
      </c>
      <c r="D5033">
        <v>4</v>
      </c>
      <c r="E5033" t="s">
        <v>11</v>
      </c>
      <c r="F5033" t="s">
        <v>10</v>
      </c>
      <c r="G5033">
        <v>4</v>
      </c>
      <c r="H5033">
        <v>6</v>
      </c>
    </row>
    <row r="5034" spans="1:8">
      <c r="A5034">
        <v>5033</v>
      </c>
      <c r="B5034">
        <v>249</v>
      </c>
      <c r="C5034">
        <v>8</v>
      </c>
      <c r="D5034">
        <v>4</v>
      </c>
      <c r="E5034" t="s">
        <v>8</v>
      </c>
      <c r="F5034" t="s">
        <v>9</v>
      </c>
      <c r="G5034">
        <v>5</v>
      </c>
      <c r="H5034">
        <v>6</v>
      </c>
    </row>
    <row r="5035" spans="1:8">
      <c r="A5035">
        <v>5034</v>
      </c>
      <c r="B5035">
        <v>276</v>
      </c>
      <c r="C5035">
        <v>6</v>
      </c>
      <c r="D5035">
        <v>4</v>
      </c>
      <c r="E5035" t="s">
        <v>11</v>
      </c>
      <c r="F5035" t="s">
        <v>9</v>
      </c>
      <c r="G5035">
        <v>5</v>
      </c>
      <c r="H5035">
        <v>6</v>
      </c>
    </row>
    <row r="5036" spans="1:8">
      <c r="A5036">
        <v>5035</v>
      </c>
      <c r="B5036">
        <v>284</v>
      </c>
      <c r="C5036">
        <v>8</v>
      </c>
      <c r="D5036">
        <v>4</v>
      </c>
      <c r="E5036" t="s">
        <v>11</v>
      </c>
      <c r="F5036" t="s">
        <v>9</v>
      </c>
      <c r="G5036">
        <v>5</v>
      </c>
      <c r="H5036">
        <v>7</v>
      </c>
    </row>
    <row r="5037" spans="1:8">
      <c r="A5037">
        <v>5036</v>
      </c>
      <c r="B5037">
        <v>134</v>
      </c>
      <c r="C5037">
        <v>1</v>
      </c>
      <c r="D5037">
        <v>3</v>
      </c>
      <c r="E5037" t="s">
        <v>8</v>
      </c>
      <c r="F5037" t="s">
        <v>9</v>
      </c>
      <c r="G5037">
        <v>5</v>
      </c>
      <c r="H5037">
        <v>4</v>
      </c>
    </row>
    <row r="5038" spans="1:8">
      <c r="A5038">
        <v>5037</v>
      </c>
      <c r="B5038">
        <v>271</v>
      </c>
      <c r="C5038">
        <v>1</v>
      </c>
      <c r="D5038">
        <v>4</v>
      </c>
      <c r="E5038" t="s">
        <v>11</v>
      </c>
      <c r="F5038" t="s">
        <v>9</v>
      </c>
      <c r="G5038">
        <v>3</v>
      </c>
      <c r="H5038">
        <v>6</v>
      </c>
    </row>
    <row r="5039" spans="1:8">
      <c r="A5039">
        <v>5038</v>
      </c>
      <c r="B5039">
        <v>244</v>
      </c>
      <c r="C5039">
        <v>1</v>
      </c>
      <c r="D5039">
        <v>4</v>
      </c>
      <c r="E5039" t="s">
        <v>11</v>
      </c>
      <c r="F5039" t="s">
        <v>9</v>
      </c>
      <c r="G5039">
        <v>2</v>
      </c>
      <c r="H5039">
        <v>6</v>
      </c>
    </row>
    <row r="5040" spans="1:8">
      <c r="A5040">
        <v>5039</v>
      </c>
      <c r="B5040">
        <v>264</v>
      </c>
      <c r="C5040">
        <v>10</v>
      </c>
      <c r="D5040">
        <v>4</v>
      </c>
      <c r="E5040" t="s">
        <v>8</v>
      </c>
      <c r="F5040" t="s">
        <v>10</v>
      </c>
      <c r="G5040">
        <v>1</v>
      </c>
      <c r="H5040">
        <v>6</v>
      </c>
    </row>
    <row r="5041" spans="1:8">
      <c r="A5041">
        <v>5040</v>
      </c>
      <c r="B5041">
        <v>275</v>
      </c>
      <c r="C5041">
        <v>8</v>
      </c>
      <c r="D5041">
        <v>4</v>
      </c>
      <c r="E5041" t="s">
        <v>8</v>
      </c>
      <c r="F5041" t="s">
        <v>10</v>
      </c>
      <c r="G5041">
        <v>5</v>
      </c>
      <c r="H5041">
        <v>6</v>
      </c>
    </row>
    <row r="5042" spans="1:8">
      <c r="A5042">
        <v>5041</v>
      </c>
      <c r="B5042">
        <v>310</v>
      </c>
      <c r="C5042">
        <v>7</v>
      </c>
      <c r="D5042">
        <v>4</v>
      </c>
      <c r="E5042" t="s">
        <v>11</v>
      </c>
      <c r="F5042" t="s">
        <v>9</v>
      </c>
      <c r="G5042">
        <v>3</v>
      </c>
      <c r="H5042">
        <v>7</v>
      </c>
    </row>
    <row r="5043" spans="1:8">
      <c r="A5043">
        <v>5042</v>
      </c>
      <c r="B5043">
        <v>301</v>
      </c>
      <c r="C5043">
        <v>3</v>
      </c>
      <c r="D5043">
        <v>5</v>
      </c>
      <c r="E5043" t="s">
        <v>11</v>
      </c>
      <c r="F5043" t="s">
        <v>9</v>
      </c>
      <c r="G5043">
        <v>2</v>
      </c>
      <c r="H5043">
        <v>6</v>
      </c>
    </row>
    <row r="5044" spans="1:8">
      <c r="A5044">
        <v>5043</v>
      </c>
      <c r="B5044">
        <v>247</v>
      </c>
      <c r="C5044">
        <v>9</v>
      </c>
      <c r="D5044">
        <v>4</v>
      </c>
      <c r="E5044" t="s">
        <v>11</v>
      </c>
      <c r="F5044" t="s">
        <v>9</v>
      </c>
      <c r="G5044">
        <v>3</v>
      </c>
      <c r="H5044">
        <v>6</v>
      </c>
    </row>
    <row r="5045" spans="1:8">
      <c r="A5045">
        <v>5044</v>
      </c>
      <c r="B5045">
        <v>224</v>
      </c>
      <c r="C5045">
        <v>9</v>
      </c>
      <c r="D5045">
        <v>2</v>
      </c>
      <c r="E5045" t="s">
        <v>8</v>
      </c>
      <c r="F5045" t="s">
        <v>10</v>
      </c>
      <c r="G5045">
        <v>2</v>
      </c>
      <c r="H5045">
        <v>4</v>
      </c>
    </row>
    <row r="5046" spans="1:8">
      <c r="A5046">
        <v>5045</v>
      </c>
      <c r="B5046">
        <v>242</v>
      </c>
      <c r="C5046">
        <v>6</v>
      </c>
      <c r="D5046">
        <v>2</v>
      </c>
      <c r="E5046" t="s">
        <v>8</v>
      </c>
      <c r="F5046" t="s">
        <v>9</v>
      </c>
      <c r="G5046">
        <v>5</v>
      </c>
      <c r="H5046">
        <v>3</v>
      </c>
    </row>
    <row r="5047" spans="1:8">
      <c r="A5047">
        <v>5046</v>
      </c>
      <c r="B5047">
        <v>145</v>
      </c>
      <c r="C5047">
        <v>2</v>
      </c>
      <c r="D5047">
        <v>2</v>
      </c>
      <c r="E5047" t="s">
        <v>8</v>
      </c>
      <c r="F5047" t="s">
        <v>9</v>
      </c>
      <c r="G5047">
        <v>1</v>
      </c>
      <c r="H5047">
        <v>4</v>
      </c>
    </row>
    <row r="5048" spans="1:8">
      <c r="A5048">
        <v>5047</v>
      </c>
      <c r="B5048">
        <v>150</v>
      </c>
      <c r="C5048">
        <v>5</v>
      </c>
      <c r="D5048">
        <v>2</v>
      </c>
      <c r="E5048" t="s">
        <v>8</v>
      </c>
      <c r="F5048" t="s">
        <v>10</v>
      </c>
      <c r="G5048">
        <v>1</v>
      </c>
      <c r="H5048">
        <v>4</v>
      </c>
    </row>
    <row r="5049" spans="1:8">
      <c r="A5049">
        <v>5048</v>
      </c>
      <c r="B5049">
        <v>266</v>
      </c>
      <c r="C5049">
        <v>4</v>
      </c>
      <c r="D5049">
        <v>3</v>
      </c>
      <c r="E5049" t="s">
        <v>8</v>
      </c>
      <c r="F5049" t="s">
        <v>10</v>
      </c>
      <c r="G5049">
        <v>4</v>
      </c>
      <c r="H5049">
        <v>4</v>
      </c>
    </row>
    <row r="5050" spans="1:8">
      <c r="A5050">
        <v>5049</v>
      </c>
      <c r="B5050">
        <v>260</v>
      </c>
      <c r="C5050">
        <v>4</v>
      </c>
      <c r="D5050">
        <v>2</v>
      </c>
      <c r="E5050" t="s">
        <v>8</v>
      </c>
      <c r="F5050" t="s">
        <v>10</v>
      </c>
      <c r="G5050">
        <v>1</v>
      </c>
      <c r="H5050">
        <v>5</v>
      </c>
    </row>
    <row r="5051" spans="1:8">
      <c r="A5051">
        <v>5050</v>
      </c>
      <c r="B5051">
        <v>259</v>
      </c>
      <c r="C5051">
        <v>5</v>
      </c>
      <c r="D5051">
        <v>3</v>
      </c>
      <c r="E5051" t="s">
        <v>11</v>
      </c>
      <c r="F5051" t="s">
        <v>10</v>
      </c>
      <c r="G5051">
        <v>1</v>
      </c>
      <c r="H5051">
        <v>4</v>
      </c>
    </row>
    <row r="5052" spans="1:8">
      <c r="A5052">
        <v>5051</v>
      </c>
      <c r="B5052">
        <v>192</v>
      </c>
      <c r="C5052">
        <v>10</v>
      </c>
      <c r="D5052">
        <v>3</v>
      </c>
      <c r="E5052" t="s">
        <v>8</v>
      </c>
      <c r="F5052" t="s">
        <v>9</v>
      </c>
      <c r="G5052">
        <v>3</v>
      </c>
      <c r="H5052">
        <v>4</v>
      </c>
    </row>
    <row r="5053" spans="1:8">
      <c r="A5053">
        <v>5052</v>
      </c>
      <c r="B5053">
        <v>149</v>
      </c>
      <c r="C5053">
        <v>5</v>
      </c>
      <c r="D5053">
        <v>3</v>
      </c>
      <c r="E5053" t="s">
        <v>11</v>
      </c>
      <c r="F5053" t="s">
        <v>10</v>
      </c>
      <c r="G5053">
        <v>1</v>
      </c>
      <c r="H5053">
        <v>3</v>
      </c>
    </row>
    <row r="5054" spans="1:8">
      <c r="A5054">
        <v>5053</v>
      </c>
      <c r="B5054">
        <v>133</v>
      </c>
      <c r="C5054">
        <v>1</v>
      </c>
      <c r="D5054">
        <v>2</v>
      </c>
      <c r="E5054" t="s">
        <v>11</v>
      </c>
      <c r="F5054" t="s">
        <v>10</v>
      </c>
      <c r="G5054">
        <v>1</v>
      </c>
      <c r="H5054">
        <v>4</v>
      </c>
    </row>
    <row r="5055" spans="1:8">
      <c r="A5055">
        <v>5054</v>
      </c>
      <c r="B5055">
        <v>145</v>
      </c>
      <c r="C5055">
        <v>3</v>
      </c>
      <c r="D5055">
        <v>3</v>
      </c>
      <c r="E5055" t="s">
        <v>11</v>
      </c>
      <c r="F5055" t="s">
        <v>9</v>
      </c>
      <c r="G5055">
        <v>4</v>
      </c>
      <c r="H5055">
        <v>4</v>
      </c>
    </row>
    <row r="5056" spans="1:8">
      <c r="A5056">
        <v>5055</v>
      </c>
      <c r="B5056">
        <v>186</v>
      </c>
      <c r="C5056">
        <v>1</v>
      </c>
      <c r="D5056">
        <v>3</v>
      </c>
      <c r="E5056" t="s">
        <v>12</v>
      </c>
      <c r="F5056" t="s">
        <v>10</v>
      </c>
      <c r="G5056">
        <v>4</v>
      </c>
      <c r="H5056">
        <v>3</v>
      </c>
    </row>
    <row r="5057" spans="1:8">
      <c r="A5057">
        <v>5056</v>
      </c>
      <c r="B5057">
        <v>267</v>
      </c>
      <c r="C5057">
        <v>8</v>
      </c>
      <c r="D5057">
        <v>3</v>
      </c>
      <c r="E5057" t="s">
        <v>11</v>
      </c>
      <c r="F5057" t="s">
        <v>9</v>
      </c>
      <c r="G5057">
        <v>3</v>
      </c>
      <c r="H5057">
        <v>5</v>
      </c>
    </row>
    <row r="5058" spans="1:8">
      <c r="A5058">
        <v>5057</v>
      </c>
      <c r="B5058">
        <v>157</v>
      </c>
      <c r="C5058">
        <v>2</v>
      </c>
      <c r="D5058">
        <v>4</v>
      </c>
      <c r="E5058" t="s">
        <v>11</v>
      </c>
      <c r="F5058" t="s">
        <v>9</v>
      </c>
      <c r="G5058">
        <v>3</v>
      </c>
      <c r="H5058">
        <v>3</v>
      </c>
    </row>
    <row r="5059" spans="1:8">
      <c r="A5059">
        <v>5058</v>
      </c>
      <c r="B5059">
        <v>174</v>
      </c>
      <c r="C5059">
        <v>3</v>
      </c>
      <c r="D5059">
        <v>3</v>
      </c>
      <c r="E5059" t="s">
        <v>8</v>
      </c>
      <c r="F5059" t="s">
        <v>9</v>
      </c>
      <c r="G5059">
        <v>2</v>
      </c>
      <c r="H5059">
        <v>4</v>
      </c>
    </row>
    <row r="5060" spans="1:8">
      <c r="A5060">
        <v>5059</v>
      </c>
      <c r="B5060">
        <v>216</v>
      </c>
      <c r="C5060">
        <v>4</v>
      </c>
      <c r="D5060">
        <v>2</v>
      </c>
      <c r="E5060" t="s">
        <v>8</v>
      </c>
      <c r="F5060" t="s">
        <v>9</v>
      </c>
      <c r="G5060">
        <v>4</v>
      </c>
      <c r="H5060">
        <v>4</v>
      </c>
    </row>
    <row r="5061" spans="1:8">
      <c r="A5061">
        <v>5060</v>
      </c>
      <c r="B5061">
        <v>143</v>
      </c>
      <c r="C5061">
        <v>2</v>
      </c>
      <c r="D5061">
        <v>3</v>
      </c>
      <c r="E5061" t="s">
        <v>8</v>
      </c>
      <c r="F5061" t="s">
        <v>9</v>
      </c>
      <c r="G5061">
        <v>3</v>
      </c>
      <c r="H5061">
        <v>4</v>
      </c>
    </row>
    <row r="5062" spans="1:8">
      <c r="A5062">
        <v>5061</v>
      </c>
      <c r="B5062">
        <v>135</v>
      </c>
      <c r="C5062">
        <v>3</v>
      </c>
      <c r="D5062">
        <v>3</v>
      </c>
      <c r="E5062" t="s">
        <v>8</v>
      </c>
      <c r="F5062" t="s">
        <v>10</v>
      </c>
      <c r="G5062">
        <v>1</v>
      </c>
      <c r="H5062">
        <v>5</v>
      </c>
    </row>
    <row r="5063" spans="1:8">
      <c r="A5063">
        <v>5062</v>
      </c>
      <c r="B5063">
        <v>222</v>
      </c>
      <c r="C5063">
        <v>4</v>
      </c>
      <c r="D5063">
        <v>3</v>
      </c>
      <c r="E5063" t="s">
        <v>8</v>
      </c>
      <c r="F5063" t="s">
        <v>10</v>
      </c>
      <c r="G5063">
        <v>2</v>
      </c>
      <c r="H5063">
        <v>4</v>
      </c>
    </row>
    <row r="5064" spans="1:8">
      <c r="A5064">
        <v>5063</v>
      </c>
      <c r="B5064">
        <v>140</v>
      </c>
      <c r="C5064">
        <v>1</v>
      </c>
      <c r="D5064">
        <v>2</v>
      </c>
      <c r="E5064" t="s">
        <v>12</v>
      </c>
      <c r="F5064" t="s">
        <v>10</v>
      </c>
      <c r="G5064">
        <v>2</v>
      </c>
      <c r="H5064">
        <v>6</v>
      </c>
    </row>
    <row r="5065" spans="1:8">
      <c r="A5065">
        <v>5064</v>
      </c>
      <c r="B5065">
        <v>209</v>
      </c>
      <c r="C5065">
        <v>9</v>
      </c>
      <c r="D5065">
        <v>2</v>
      </c>
      <c r="E5065" t="s">
        <v>11</v>
      </c>
      <c r="F5065" t="s">
        <v>9</v>
      </c>
      <c r="G5065">
        <v>2</v>
      </c>
      <c r="H5065">
        <v>4</v>
      </c>
    </row>
    <row r="5066" spans="1:8">
      <c r="A5066">
        <v>5065</v>
      </c>
      <c r="B5066">
        <v>162</v>
      </c>
      <c r="C5066">
        <v>4</v>
      </c>
      <c r="D5066">
        <v>2</v>
      </c>
      <c r="E5066" t="s">
        <v>8</v>
      </c>
      <c r="F5066" t="s">
        <v>10</v>
      </c>
      <c r="G5066">
        <v>5</v>
      </c>
      <c r="H5066">
        <v>3</v>
      </c>
    </row>
    <row r="5067" spans="1:8">
      <c r="A5067">
        <v>5066</v>
      </c>
      <c r="B5067">
        <v>152</v>
      </c>
      <c r="C5067">
        <v>6</v>
      </c>
      <c r="D5067">
        <v>4</v>
      </c>
      <c r="E5067" t="s">
        <v>11</v>
      </c>
      <c r="F5067" t="s">
        <v>10</v>
      </c>
      <c r="G5067">
        <v>2</v>
      </c>
      <c r="H5067">
        <v>5</v>
      </c>
    </row>
    <row r="5068" spans="1:8">
      <c r="A5068">
        <v>5067</v>
      </c>
      <c r="B5068">
        <v>236</v>
      </c>
      <c r="C5068">
        <v>9</v>
      </c>
      <c r="D5068">
        <v>3</v>
      </c>
      <c r="E5068" t="s">
        <v>11</v>
      </c>
      <c r="F5068" t="s">
        <v>10</v>
      </c>
      <c r="G5068">
        <v>2</v>
      </c>
      <c r="H5068">
        <v>4</v>
      </c>
    </row>
    <row r="5069" spans="1:8">
      <c r="A5069">
        <v>5068</v>
      </c>
      <c r="B5069">
        <v>192</v>
      </c>
      <c r="C5069">
        <v>10</v>
      </c>
      <c r="D5069">
        <v>4</v>
      </c>
      <c r="E5069" t="s">
        <v>8</v>
      </c>
      <c r="F5069" t="s">
        <v>9</v>
      </c>
      <c r="G5069">
        <v>5</v>
      </c>
      <c r="H5069">
        <v>4</v>
      </c>
    </row>
    <row r="5070" spans="1:8">
      <c r="A5070">
        <v>5069</v>
      </c>
      <c r="B5070">
        <v>233</v>
      </c>
      <c r="C5070">
        <v>4</v>
      </c>
      <c r="D5070">
        <v>3</v>
      </c>
      <c r="E5070" t="s">
        <v>12</v>
      </c>
      <c r="F5070" t="s">
        <v>9</v>
      </c>
      <c r="G5070">
        <v>2</v>
      </c>
      <c r="H5070">
        <v>5</v>
      </c>
    </row>
    <row r="5071" spans="1:8">
      <c r="A5071">
        <v>5070</v>
      </c>
      <c r="B5071">
        <v>156</v>
      </c>
      <c r="C5071">
        <v>2</v>
      </c>
      <c r="D5071">
        <v>3</v>
      </c>
      <c r="E5071" t="s">
        <v>11</v>
      </c>
      <c r="F5071" t="s">
        <v>9</v>
      </c>
      <c r="G5071">
        <v>5</v>
      </c>
      <c r="H5071">
        <v>3</v>
      </c>
    </row>
    <row r="5072" spans="1:8">
      <c r="A5072">
        <v>5071</v>
      </c>
      <c r="B5072">
        <v>257</v>
      </c>
      <c r="C5072">
        <v>7</v>
      </c>
      <c r="D5072">
        <v>3</v>
      </c>
      <c r="E5072" t="s">
        <v>11</v>
      </c>
      <c r="F5072" t="s">
        <v>10</v>
      </c>
      <c r="G5072">
        <v>1</v>
      </c>
      <c r="H5072">
        <v>5</v>
      </c>
    </row>
    <row r="5073" spans="1:8">
      <c r="A5073">
        <v>5072</v>
      </c>
      <c r="B5073">
        <v>228</v>
      </c>
      <c r="C5073">
        <v>4</v>
      </c>
      <c r="D5073">
        <v>4</v>
      </c>
      <c r="E5073" t="s">
        <v>8</v>
      </c>
      <c r="F5073" t="s">
        <v>10</v>
      </c>
      <c r="G5073">
        <v>5</v>
      </c>
      <c r="H5073">
        <v>4</v>
      </c>
    </row>
    <row r="5074" spans="1:8">
      <c r="A5074">
        <v>5073</v>
      </c>
      <c r="B5074">
        <v>262</v>
      </c>
      <c r="C5074">
        <v>9</v>
      </c>
      <c r="D5074">
        <v>2</v>
      </c>
      <c r="E5074" t="s">
        <v>12</v>
      </c>
      <c r="F5074" t="s">
        <v>10</v>
      </c>
      <c r="G5074">
        <v>1</v>
      </c>
      <c r="H5074">
        <v>5</v>
      </c>
    </row>
    <row r="5075" spans="1:8">
      <c r="A5075">
        <v>5074</v>
      </c>
      <c r="B5075">
        <v>203</v>
      </c>
      <c r="C5075">
        <v>2</v>
      </c>
      <c r="D5075">
        <v>2</v>
      </c>
      <c r="E5075" t="s">
        <v>8</v>
      </c>
      <c r="F5075" t="s">
        <v>10</v>
      </c>
      <c r="G5075">
        <v>1</v>
      </c>
      <c r="H5075">
        <v>3</v>
      </c>
    </row>
    <row r="5076" spans="1:8">
      <c r="A5076">
        <v>5075</v>
      </c>
      <c r="B5076">
        <v>217</v>
      </c>
      <c r="C5076">
        <v>3</v>
      </c>
      <c r="D5076">
        <v>4</v>
      </c>
      <c r="E5076" t="s">
        <v>11</v>
      </c>
      <c r="F5076" t="s">
        <v>9</v>
      </c>
      <c r="G5076">
        <v>5</v>
      </c>
      <c r="H5076">
        <v>4</v>
      </c>
    </row>
    <row r="5077" spans="1:8">
      <c r="A5077">
        <v>5076</v>
      </c>
      <c r="B5077">
        <v>197</v>
      </c>
      <c r="C5077">
        <v>6</v>
      </c>
      <c r="D5077">
        <v>5</v>
      </c>
      <c r="E5077" t="s">
        <v>11</v>
      </c>
      <c r="F5077" t="s">
        <v>9</v>
      </c>
      <c r="G5077">
        <v>1</v>
      </c>
      <c r="H5077">
        <v>3</v>
      </c>
    </row>
    <row r="5078" spans="1:8">
      <c r="A5078">
        <v>5077</v>
      </c>
      <c r="B5078">
        <v>217</v>
      </c>
      <c r="C5078">
        <v>9</v>
      </c>
      <c r="D5078">
        <v>3</v>
      </c>
      <c r="E5078" t="s">
        <v>8</v>
      </c>
      <c r="F5078" t="s">
        <v>10</v>
      </c>
      <c r="G5078">
        <v>5</v>
      </c>
      <c r="H5078">
        <v>3</v>
      </c>
    </row>
    <row r="5079" spans="1:8">
      <c r="A5079">
        <v>5078</v>
      </c>
      <c r="B5079">
        <v>200</v>
      </c>
      <c r="C5079">
        <v>4</v>
      </c>
      <c r="D5079">
        <v>4</v>
      </c>
      <c r="E5079" t="s">
        <v>11</v>
      </c>
      <c r="F5079" t="s">
        <v>9</v>
      </c>
      <c r="G5079">
        <v>2</v>
      </c>
      <c r="H5079">
        <v>3</v>
      </c>
    </row>
    <row r="5080" spans="1:8">
      <c r="A5080">
        <v>5079</v>
      </c>
      <c r="B5080">
        <v>181</v>
      </c>
      <c r="C5080">
        <v>10</v>
      </c>
      <c r="D5080">
        <v>3</v>
      </c>
      <c r="E5080" t="s">
        <v>11</v>
      </c>
      <c r="F5080" t="s">
        <v>10</v>
      </c>
      <c r="G5080">
        <v>3</v>
      </c>
      <c r="H5080">
        <v>4</v>
      </c>
    </row>
    <row r="5081" spans="1:8">
      <c r="A5081">
        <v>5080</v>
      </c>
      <c r="B5081">
        <v>212</v>
      </c>
      <c r="C5081">
        <v>2</v>
      </c>
      <c r="D5081">
        <v>3</v>
      </c>
      <c r="E5081" t="s">
        <v>8</v>
      </c>
      <c r="F5081" t="s">
        <v>10</v>
      </c>
      <c r="G5081">
        <v>1</v>
      </c>
      <c r="H5081">
        <v>4</v>
      </c>
    </row>
    <row r="5082" spans="1:8">
      <c r="A5082">
        <v>5081</v>
      </c>
      <c r="B5082">
        <v>217</v>
      </c>
      <c r="C5082">
        <v>4</v>
      </c>
      <c r="D5082">
        <v>2</v>
      </c>
      <c r="E5082" t="s">
        <v>8</v>
      </c>
      <c r="F5082" t="s">
        <v>9</v>
      </c>
      <c r="G5082">
        <v>3</v>
      </c>
      <c r="H5082">
        <v>5</v>
      </c>
    </row>
    <row r="5083" spans="1:8">
      <c r="A5083">
        <v>5082</v>
      </c>
      <c r="B5083">
        <v>240</v>
      </c>
      <c r="C5083">
        <v>2</v>
      </c>
      <c r="D5083">
        <v>4</v>
      </c>
      <c r="E5083" t="s">
        <v>11</v>
      </c>
      <c r="F5083" t="s">
        <v>9</v>
      </c>
      <c r="G5083">
        <v>4</v>
      </c>
      <c r="H5083">
        <v>5</v>
      </c>
    </row>
    <row r="5084" spans="1:8">
      <c r="A5084">
        <v>5083</v>
      </c>
      <c r="B5084">
        <v>161</v>
      </c>
      <c r="C5084">
        <v>9</v>
      </c>
      <c r="D5084">
        <v>3</v>
      </c>
      <c r="E5084" t="s">
        <v>8</v>
      </c>
      <c r="F5084" t="s">
        <v>10</v>
      </c>
      <c r="G5084">
        <v>1</v>
      </c>
      <c r="H5084">
        <v>3</v>
      </c>
    </row>
    <row r="5085" spans="1:8">
      <c r="A5085">
        <v>5084</v>
      </c>
      <c r="B5085">
        <v>157</v>
      </c>
      <c r="C5085">
        <v>6</v>
      </c>
      <c r="D5085">
        <v>3</v>
      </c>
      <c r="E5085" t="s">
        <v>11</v>
      </c>
      <c r="F5085" t="s">
        <v>9</v>
      </c>
      <c r="G5085">
        <v>4</v>
      </c>
      <c r="H5085">
        <v>3</v>
      </c>
    </row>
    <row r="5086" spans="1:8">
      <c r="A5086">
        <v>5085</v>
      </c>
      <c r="B5086">
        <v>133</v>
      </c>
      <c r="C5086">
        <v>4</v>
      </c>
      <c r="D5086">
        <v>3</v>
      </c>
      <c r="E5086" t="s">
        <v>11</v>
      </c>
      <c r="F5086" t="s">
        <v>10</v>
      </c>
      <c r="G5086">
        <v>5</v>
      </c>
      <c r="H5086">
        <v>4</v>
      </c>
    </row>
    <row r="5087" spans="1:8">
      <c r="A5087">
        <v>5086</v>
      </c>
      <c r="B5087">
        <v>138</v>
      </c>
      <c r="C5087">
        <v>2</v>
      </c>
      <c r="D5087">
        <v>3</v>
      </c>
      <c r="E5087" t="s">
        <v>8</v>
      </c>
      <c r="F5087" t="s">
        <v>9</v>
      </c>
      <c r="G5087">
        <v>3</v>
      </c>
      <c r="H5087">
        <v>4</v>
      </c>
    </row>
    <row r="5088" spans="1:8">
      <c r="A5088">
        <v>5087</v>
      </c>
      <c r="B5088">
        <v>158</v>
      </c>
      <c r="C5088">
        <v>1</v>
      </c>
      <c r="D5088">
        <v>3</v>
      </c>
      <c r="E5088" t="s">
        <v>12</v>
      </c>
      <c r="F5088" t="s">
        <v>10</v>
      </c>
      <c r="G5088">
        <v>3</v>
      </c>
      <c r="H5088">
        <v>4</v>
      </c>
    </row>
    <row r="5089" spans="1:8">
      <c r="A5089">
        <v>5088</v>
      </c>
      <c r="B5089">
        <v>243</v>
      </c>
      <c r="C5089">
        <v>2</v>
      </c>
      <c r="D5089">
        <v>3</v>
      </c>
      <c r="E5089" t="s">
        <v>12</v>
      </c>
      <c r="F5089" t="s">
        <v>10</v>
      </c>
      <c r="G5089">
        <v>2</v>
      </c>
      <c r="H5089">
        <v>5</v>
      </c>
    </row>
    <row r="5090" spans="1:8">
      <c r="A5090">
        <v>5089</v>
      </c>
      <c r="B5090">
        <v>189</v>
      </c>
      <c r="C5090">
        <v>2</v>
      </c>
      <c r="D5090">
        <v>3</v>
      </c>
      <c r="E5090" t="s">
        <v>11</v>
      </c>
      <c r="F5090" t="s">
        <v>10</v>
      </c>
      <c r="G5090">
        <v>2</v>
      </c>
      <c r="H5090">
        <v>3</v>
      </c>
    </row>
    <row r="5091" spans="1:8">
      <c r="A5091">
        <v>5090</v>
      </c>
      <c r="B5091">
        <v>272</v>
      </c>
      <c r="C5091">
        <v>4</v>
      </c>
      <c r="D5091">
        <v>2</v>
      </c>
      <c r="E5091" t="s">
        <v>11</v>
      </c>
      <c r="F5091" t="s">
        <v>10</v>
      </c>
      <c r="G5091">
        <v>4</v>
      </c>
      <c r="H5091">
        <v>2</v>
      </c>
    </row>
    <row r="5092" spans="1:8">
      <c r="A5092">
        <v>5091</v>
      </c>
      <c r="B5092">
        <v>168</v>
      </c>
      <c r="C5092">
        <v>6</v>
      </c>
      <c r="D5092">
        <v>3</v>
      </c>
      <c r="E5092" t="s">
        <v>8</v>
      </c>
      <c r="F5092" t="s">
        <v>10</v>
      </c>
      <c r="G5092">
        <v>4</v>
      </c>
      <c r="H5092">
        <v>4</v>
      </c>
    </row>
    <row r="5093" spans="1:8">
      <c r="A5093">
        <v>5092</v>
      </c>
      <c r="B5093">
        <v>157</v>
      </c>
      <c r="C5093">
        <v>10</v>
      </c>
      <c r="D5093">
        <v>3</v>
      </c>
      <c r="E5093" t="s">
        <v>11</v>
      </c>
      <c r="F5093" t="s">
        <v>9</v>
      </c>
      <c r="G5093">
        <v>4</v>
      </c>
      <c r="H5093">
        <v>4</v>
      </c>
    </row>
    <row r="5094" spans="1:8">
      <c r="A5094">
        <v>5093</v>
      </c>
      <c r="B5094">
        <v>217</v>
      </c>
      <c r="C5094">
        <v>6</v>
      </c>
      <c r="D5094">
        <v>2</v>
      </c>
      <c r="E5094" t="s">
        <v>11</v>
      </c>
      <c r="F5094" t="s">
        <v>9</v>
      </c>
      <c r="G5094">
        <v>5</v>
      </c>
      <c r="H5094">
        <v>3</v>
      </c>
    </row>
    <row r="5095" spans="1:8">
      <c r="A5095">
        <v>5094</v>
      </c>
      <c r="B5095">
        <v>237</v>
      </c>
      <c r="C5095">
        <v>8</v>
      </c>
      <c r="D5095">
        <v>4</v>
      </c>
      <c r="E5095" t="s">
        <v>8</v>
      </c>
      <c r="F5095" t="s">
        <v>9</v>
      </c>
      <c r="G5095">
        <v>3</v>
      </c>
      <c r="H5095">
        <v>5</v>
      </c>
    </row>
    <row r="5096" spans="1:8">
      <c r="A5096">
        <v>5095</v>
      </c>
      <c r="B5096">
        <v>133</v>
      </c>
      <c r="C5096">
        <v>9</v>
      </c>
      <c r="D5096">
        <v>2</v>
      </c>
      <c r="E5096" t="s">
        <v>8</v>
      </c>
      <c r="F5096" t="s">
        <v>10</v>
      </c>
      <c r="G5096">
        <v>3</v>
      </c>
      <c r="H5096">
        <v>4</v>
      </c>
    </row>
    <row r="5097" spans="1:8">
      <c r="A5097">
        <v>5096</v>
      </c>
      <c r="B5097">
        <v>243</v>
      </c>
      <c r="C5097">
        <v>1</v>
      </c>
      <c r="D5097">
        <v>2</v>
      </c>
      <c r="E5097" t="s">
        <v>11</v>
      </c>
      <c r="F5097" t="s">
        <v>10</v>
      </c>
      <c r="G5097">
        <v>4</v>
      </c>
      <c r="H5097">
        <v>3</v>
      </c>
    </row>
    <row r="5098" spans="1:8">
      <c r="A5098">
        <v>5097</v>
      </c>
      <c r="B5098">
        <v>273</v>
      </c>
      <c r="C5098">
        <v>2</v>
      </c>
      <c r="D5098">
        <v>4</v>
      </c>
      <c r="E5098" t="s">
        <v>11</v>
      </c>
      <c r="F5098" t="s">
        <v>10</v>
      </c>
      <c r="G5098">
        <v>3</v>
      </c>
      <c r="H5098">
        <v>5</v>
      </c>
    </row>
    <row r="5099" spans="1:8">
      <c r="A5099">
        <v>5098</v>
      </c>
      <c r="B5099">
        <v>202</v>
      </c>
      <c r="C5099">
        <v>6</v>
      </c>
      <c r="D5099">
        <v>5</v>
      </c>
      <c r="E5099" t="s">
        <v>8</v>
      </c>
      <c r="F5099" t="s">
        <v>9</v>
      </c>
      <c r="G5099">
        <v>4</v>
      </c>
      <c r="H5099">
        <v>5</v>
      </c>
    </row>
    <row r="5100" spans="1:8">
      <c r="A5100">
        <v>5099</v>
      </c>
      <c r="B5100">
        <v>240</v>
      </c>
      <c r="C5100">
        <v>7</v>
      </c>
      <c r="D5100">
        <v>2</v>
      </c>
      <c r="E5100" t="s">
        <v>8</v>
      </c>
      <c r="F5100" t="s">
        <v>9</v>
      </c>
      <c r="G5100">
        <v>5</v>
      </c>
      <c r="H5100">
        <v>5</v>
      </c>
    </row>
    <row r="5101" spans="1:8">
      <c r="A5101">
        <v>5100</v>
      </c>
      <c r="B5101">
        <v>275</v>
      </c>
      <c r="C5101">
        <v>6</v>
      </c>
      <c r="D5101">
        <v>3</v>
      </c>
      <c r="E5101" t="s">
        <v>8</v>
      </c>
      <c r="F5101" t="s">
        <v>10</v>
      </c>
      <c r="G5101">
        <v>5</v>
      </c>
      <c r="H5101">
        <v>3</v>
      </c>
    </row>
    <row r="5102" spans="1:8">
      <c r="A5102">
        <v>5101</v>
      </c>
      <c r="B5102">
        <v>274</v>
      </c>
      <c r="C5102">
        <v>5</v>
      </c>
      <c r="D5102">
        <v>3</v>
      </c>
      <c r="E5102" t="s">
        <v>11</v>
      </c>
      <c r="F5102" t="s">
        <v>10</v>
      </c>
      <c r="G5102">
        <v>5</v>
      </c>
      <c r="H5102">
        <v>3</v>
      </c>
    </row>
    <row r="5103" spans="1:8">
      <c r="A5103">
        <v>5102</v>
      </c>
      <c r="B5103">
        <v>272</v>
      </c>
      <c r="C5103">
        <v>4</v>
      </c>
      <c r="D5103">
        <v>3</v>
      </c>
      <c r="E5103" t="s">
        <v>8</v>
      </c>
      <c r="F5103" t="s">
        <v>9</v>
      </c>
      <c r="G5103">
        <v>3</v>
      </c>
      <c r="H5103">
        <v>4</v>
      </c>
    </row>
    <row r="5104" spans="1:8">
      <c r="A5104">
        <v>5103</v>
      </c>
      <c r="B5104">
        <v>126</v>
      </c>
      <c r="C5104">
        <v>2</v>
      </c>
      <c r="D5104">
        <v>5</v>
      </c>
      <c r="E5104" t="s">
        <v>11</v>
      </c>
      <c r="F5104" t="s">
        <v>10</v>
      </c>
      <c r="G5104">
        <v>4</v>
      </c>
      <c r="H5104">
        <v>2</v>
      </c>
    </row>
    <row r="5105" spans="1:8">
      <c r="A5105">
        <v>5104</v>
      </c>
      <c r="B5105">
        <v>215</v>
      </c>
      <c r="C5105">
        <v>10</v>
      </c>
      <c r="D5105">
        <v>2</v>
      </c>
      <c r="E5105" t="s">
        <v>11</v>
      </c>
      <c r="F5105" t="s">
        <v>9</v>
      </c>
      <c r="G5105">
        <v>3</v>
      </c>
      <c r="H5105">
        <v>5</v>
      </c>
    </row>
    <row r="5106" spans="1:8">
      <c r="A5106">
        <v>5105</v>
      </c>
      <c r="B5106">
        <v>175</v>
      </c>
      <c r="C5106">
        <v>8</v>
      </c>
      <c r="D5106">
        <v>5</v>
      </c>
      <c r="E5106" t="s">
        <v>8</v>
      </c>
      <c r="F5106" t="s">
        <v>9</v>
      </c>
      <c r="G5106">
        <v>5</v>
      </c>
      <c r="H5106">
        <v>2</v>
      </c>
    </row>
    <row r="5107" spans="1:8">
      <c r="A5107">
        <v>5106</v>
      </c>
      <c r="B5107">
        <v>149</v>
      </c>
      <c r="C5107">
        <v>5</v>
      </c>
      <c r="D5107">
        <v>6</v>
      </c>
      <c r="E5107" t="s">
        <v>11</v>
      </c>
      <c r="F5107" t="s">
        <v>10</v>
      </c>
      <c r="G5107">
        <v>3</v>
      </c>
      <c r="H5107">
        <v>4</v>
      </c>
    </row>
    <row r="5108" spans="1:8">
      <c r="A5108">
        <v>5107</v>
      </c>
      <c r="B5108">
        <v>145</v>
      </c>
      <c r="C5108">
        <v>1</v>
      </c>
      <c r="D5108">
        <v>3</v>
      </c>
      <c r="E5108" t="s">
        <v>11</v>
      </c>
      <c r="F5108" t="s">
        <v>9</v>
      </c>
      <c r="G5108">
        <v>1</v>
      </c>
      <c r="H5108">
        <v>6</v>
      </c>
    </row>
    <row r="5109" spans="1:8">
      <c r="A5109">
        <v>5108</v>
      </c>
      <c r="B5109">
        <v>257</v>
      </c>
      <c r="C5109">
        <v>3</v>
      </c>
      <c r="D5109">
        <v>4</v>
      </c>
      <c r="E5109" t="s">
        <v>11</v>
      </c>
      <c r="F5109" t="s">
        <v>9</v>
      </c>
      <c r="G5109">
        <v>1</v>
      </c>
      <c r="H5109">
        <v>6</v>
      </c>
    </row>
    <row r="5110" spans="1:8">
      <c r="A5110">
        <v>5109</v>
      </c>
      <c r="B5110">
        <v>136</v>
      </c>
      <c r="C5110">
        <v>10</v>
      </c>
      <c r="D5110">
        <v>3</v>
      </c>
      <c r="E5110" t="s">
        <v>11</v>
      </c>
      <c r="F5110" t="s">
        <v>10</v>
      </c>
      <c r="G5110">
        <v>3</v>
      </c>
      <c r="H5110">
        <v>4</v>
      </c>
    </row>
    <row r="5111" spans="1:8">
      <c r="A5111">
        <v>5110</v>
      </c>
      <c r="B5111">
        <v>163</v>
      </c>
      <c r="C5111">
        <v>6</v>
      </c>
      <c r="D5111">
        <v>6</v>
      </c>
      <c r="E5111" t="s">
        <v>8</v>
      </c>
      <c r="F5111" t="s">
        <v>10</v>
      </c>
      <c r="G5111">
        <v>3</v>
      </c>
      <c r="H5111">
        <v>5</v>
      </c>
    </row>
    <row r="5112" spans="1:8">
      <c r="A5112">
        <v>5111</v>
      </c>
      <c r="B5112">
        <v>256</v>
      </c>
      <c r="C5112">
        <v>7</v>
      </c>
      <c r="D5112">
        <v>3</v>
      </c>
      <c r="E5112" t="s">
        <v>8</v>
      </c>
      <c r="F5112" t="s">
        <v>10</v>
      </c>
      <c r="G5112">
        <v>4</v>
      </c>
      <c r="H5112">
        <v>3</v>
      </c>
    </row>
    <row r="5113" spans="1:8">
      <c r="A5113">
        <v>5112</v>
      </c>
      <c r="B5113">
        <v>141</v>
      </c>
      <c r="C5113">
        <v>7</v>
      </c>
      <c r="D5113">
        <v>3</v>
      </c>
      <c r="E5113" t="s">
        <v>8</v>
      </c>
      <c r="F5113" t="s">
        <v>9</v>
      </c>
      <c r="G5113">
        <v>3</v>
      </c>
      <c r="H5113">
        <v>3</v>
      </c>
    </row>
    <row r="5114" spans="1:8">
      <c r="A5114">
        <v>5113</v>
      </c>
      <c r="B5114">
        <v>196</v>
      </c>
      <c r="C5114">
        <v>4</v>
      </c>
      <c r="D5114">
        <v>2</v>
      </c>
      <c r="E5114" t="s">
        <v>11</v>
      </c>
      <c r="F5114" t="s">
        <v>9</v>
      </c>
      <c r="G5114">
        <v>3</v>
      </c>
      <c r="H5114">
        <v>4</v>
      </c>
    </row>
    <row r="5115" spans="1:8">
      <c r="A5115">
        <v>5114</v>
      </c>
      <c r="B5115">
        <v>154</v>
      </c>
      <c r="C5115">
        <v>5</v>
      </c>
      <c r="D5115">
        <v>2</v>
      </c>
      <c r="E5115" t="s">
        <v>8</v>
      </c>
      <c r="F5115" t="s">
        <v>9</v>
      </c>
      <c r="G5115">
        <v>4</v>
      </c>
      <c r="H5115">
        <v>5</v>
      </c>
    </row>
    <row r="5116" spans="1:8">
      <c r="A5116">
        <v>5115</v>
      </c>
      <c r="B5116">
        <v>197</v>
      </c>
      <c r="C5116">
        <v>2</v>
      </c>
      <c r="D5116">
        <v>3</v>
      </c>
      <c r="E5116" t="s">
        <v>11</v>
      </c>
      <c r="F5116" t="s">
        <v>9</v>
      </c>
      <c r="G5116">
        <v>3</v>
      </c>
      <c r="H5116">
        <v>5</v>
      </c>
    </row>
    <row r="5117" spans="1:8">
      <c r="A5117">
        <v>5116</v>
      </c>
      <c r="B5117">
        <v>207</v>
      </c>
      <c r="C5117">
        <v>1</v>
      </c>
      <c r="D5117">
        <v>3</v>
      </c>
      <c r="E5117" t="s">
        <v>11</v>
      </c>
      <c r="F5117" t="s">
        <v>9</v>
      </c>
      <c r="G5117">
        <v>2</v>
      </c>
      <c r="H5117">
        <v>3</v>
      </c>
    </row>
    <row r="5118" spans="1:8">
      <c r="A5118">
        <v>5117</v>
      </c>
      <c r="B5118">
        <v>258</v>
      </c>
      <c r="C5118">
        <v>5</v>
      </c>
      <c r="D5118">
        <v>4</v>
      </c>
      <c r="E5118" t="s">
        <v>8</v>
      </c>
      <c r="F5118" t="s">
        <v>10</v>
      </c>
      <c r="G5118">
        <v>1</v>
      </c>
      <c r="H5118">
        <v>4</v>
      </c>
    </row>
    <row r="5119" spans="1:8">
      <c r="A5119">
        <v>5118</v>
      </c>
      <c r="B5119">
        <v>270</v>
      </c>
      <c r="C5119">
        <v>7</v>
      </c>
      <c r="D5119">
        <v>3</v>
      </c>
      <c r="E5119" t="s">
        <v>12</v>
      </c>
      <c r="F5119" t="s">
        <v>9</v>
      </c>
      <c r="G5119">
        <v>3</v>
      </c>
      <c r="H5119">
        <v>3</v>
      </c>
    </row>
    <row r="5120" spans="1:8">
      <c r="A5120">
        <v>5119</v>
      </c>
      <c r="B5120">
        <v>139</v>
      </c>
      <c r="C5120">
        <v>9</v>
      </c>
      <c r="D5120">
        <v>4</v>
      </c>
      <c r="E5120" t="s">
        <v>8</v>
      </c>
      <c r="F5120" t="s">
        <v>9</v>
      </c>
      <c r="G5120">
        <v>2</v>
      </c>
      <c r="H5120">
        <v>5</v>
      </c>
    </row>
    <row r="5121" spans="1:8">
      <c r="A5121">
        <v>5120</v>
      </c>
      <c r="B5121">
        <v>197</v>
      </c>
      <c r="C5121">
        <v>4</v>
      </c>
      <c r="D5121">
        <v>3</v>
      </c>
      <c r="E5121" t="s">
        <v>8</v>
      </c>
      <c r="F5121" t="s">
        <v>10</v>
      </c>
      <c r="G5121">
        <v>5</v>
      </c>
      <c r="H5121">
        <v>3</v>
      </c>
    </row>
    <row r="5122" spans="1:8">
      <c r="A5122">
        <v>5121</v>
      </c>
      <c r="B5122">
        <v>176</v>
      </c>
      <c r="C5122">
        <v>9</v>
      </c>
      <c r="D5122">
        <v>3</v>
      </c>
      <c r="E5122" t="s">
        <v>8</v>
      </c>
      <c r="F5122" t="s">
        <v>10</v>
      </c>
      <c r="G5122">
        <v>2</v>
      </c>
      <c r="H5122">
        <v>5</v>
      </c>
    </row>
    <row r="5123" spans="1:8">
      <c r="A5123">
        <v>5122</v>
      </c>
      <c r="B5123">
        <v>206</v>
      </c>
      <c r="C5123">
        <v>5</v>
      </c>
      <c r="D5123">
        <v>3</v>
      </c>
      <c r="E5123" t="s">
        <v>11</v>
      </c>
      <c r="F5123" t="s">
        <v>10</v>
      </c>
      <c r="G5123">
        <v>1</v>
      </c>
      <c r="H5123">
        <v>3</v>
      </c>
    </row>
    <row r="5124" spans="1:8">
      <c r="A5124">
        <v>5123</v>
      </c>
      <c r="B5124">
        <v>176</v>
      </c>
      <c r="C5124">
        <v>6</v>
      </c>
      <c r="D5124">
        <v>4</v>
      </c>
      <c r="E5124" t="s">
        <v>11</v>
      </c>
      <c r="F5124" t="s">
        <v>10</v>
      </c>
      <c r="G5124">
        <v>5</v>
      </c>
      <c r="H5124">
        <v>4</v>
      </c>
    </row>
    <row r="5125" spans="1:8">
      <c r="A5125">
        <v>5124</v>
      </c>
      <c r="B5125">
        <v>208</v>
      </c>
      <c r="C5125">
        <v>6</v>
      </c>
      <c r="D5125">
        <v>3</v>
      </c>
      <c r="E5125" t="s">
        <v>11</v>
      </c>
      <c r="F5125" t="s">
        <v>9</v>
      </c>
      <c r="G5125">
        <v>4</v>
      </c>
      <c r="H5125">
        <v>2</v>
      </c>
    </row>
    <row r="5126" spans="1:8">
      <c r="A5126">
        <v>5125</v>
      </c>
      <c r="B5126">
        <v>154</v>
      </c>
      <c r="C5126">
        <v>1</v>
      </c>
      <c r="D5126">
        <v>2</v>
      </c>
      <c r="E5126" t="s">
        <v>11</v>
      </c>
      <c r="F5126" t="s">
        <v>9</v>
      </c>
      <c r="G5126">
        <v>3</v>
      </c>
      <c r="H5126">
        <v>3</v>
      </c>
    </row>
    <row r="5127" spans="1:8">
      <c r="A5127">
        <v>5126</v>
      </c>
      <c r="B5127">
        <v>206</v>
      </c>
      <c r="C5127">
        <v>7</v>
      </c>
      <c r="D5127">
        <v>5</v>
      </c>
      <c r="E5127" t="s">
        <v>8</v>
      </c>
      <c r="F5127" t="s">
        <v>9</v>
      </c>
      <c r="G5127">
        <v>2</v>
      </c>
      <c r="H5127">
        <v>2</v>
      </c>
    </row>
    <row r="5128" spans="1:8">
      <c r="A5128">
        <v>5127</v>
      </c>
      <c r="B5128">
        <v>253</v>
      </c>
      <c r="C5128">
        <v>8</v>
      </c>
      <c r="D5128">
        <v>2</v>
      </c>
      <c r="E5128" t="s">
        <v>8</v>
      </c>
      <c r="F5128" t="s">
        <v>10</v>
      </c>
      <c r="G5128">
        <v>5</v>
      </c>
      <c r="H5128">
        <v>3</v>
      </c>
    </row>
    <row r="5129" spans="1:8">
      <c r="A5129">
        <v>5128</v>
      </c>
      <c r="B5129">
        <v>270</v>
      </c>
      <c r="C5129">
        <v>2</v>
      </c>
      <c r="D5129">
        <v>3</v>
      </c>
      <c r="E5129" t="s">
        <v>11</v>
      </c>
      <c r="F5129" t="s">
        <v>9</v>
      </c>
      <c r="G5129">
        <v>5</v>
      </c>
      <c r="H5129">
        <v>4</v>
      </c>
    </row>
    <row r="5130" spans="1:8">
      <c r="A5130">
        <v>5129</v>
      </c>
      <c r="B5130">
        <v>271</v>
      </c>
      <c r="C5130">
        <v>3</v>
      </c>
      <c r="D5130">
        <v>4</v>
      </c>
      <c r="E5130" t="s">
        <v>12</v>
      </c>
      <c r="F5130" t="s">
        <v>10</v>
      </c>
      <c r="G5130">
        <v>3</v>
      </c>
      <c r="H5130">
        <v>3</v>
      </c>
    </row>
    <row r="5131" spans="1:8">
      <c r="A5131">
        <v>5130</v>
      </c>
      <c r="B5131">
        <v>108</v>
      </c>
      <c r="C5131">
        <v>4</v>
      </c>
      <c r="D5131">
        <v>3</v>
      </c>
      <c r="E5131" t="s">
        <v>8</v>
      </c>
      <c r="F5131" t="s">
        <v>10</v>
      </c>
      <c r="G5131">
        <v>1</v>
      </c>
      <c r="H5131">
        <v>2</v>
      </c>
    </row>
    <row r="5132" spans="1:8">
      <c r="A5132">
        <v>5131</v>
      </c>
      <c r="B5132">
        <v>172</v>
      </c>
      <c r="C5132">
        <v>7</v>
      </c>
      <c r="D5132">
        <v>2</v>
      </c>
      <c r="E5132" t="s">
        <v>11</v>
      </c>
      <c r="F5132" t="s">
        <v>10</v>
      </c>
      <c r="G5132">
        <v>5</v>
      </c>
      <c r="H5132">
        <v>4</v>
      </c>
    </row>
    <row r="5133" spans="1:8">
      <c r="A5133">
        <v>5132</v>
      </c>
      <c r="B5133">
        <v>265</v>
      </c>
      <c r="C5133">
        <v>5</v>
      </c>
      <c r="D5133">
        <v>3</v>
      </c>
      <c r="E5133" t="s">
        <v>12</v>
      </c>
      <c r="F5133" t="s">
        <v>10</v>
      </c>
      <c r="G5133">
        <v>1</v>
      </c>
      <c r="H5133">
        <v>5</v>
      </c>
    </row>
    <row r="5134" spans="1:8">
      <c r="A5134">
        <v>5133</v>
      </c>
      <c r="B5134">
        <v>208</v>
      </c>
      <c r="C5134">
        <v>7</v>
      </c>
      <c r="D5134">
        <v>5</v>
      </c>
      <c r="E5134" t="s">
        <v>11</v>
      </c>
      <c r="F5134" t="s">
        <v>9</v>
      </c>
      <c r="G5134">
        <v>4</v>
      </c>
      <c r="H5134">
        <v>4</v>
      </c>
    </row>
    <row r="5135" spans="1:8">
      <c r="A5135">
        <v>5134</v>
      </c>
      <c r="B5135">
        <v>261</v>
      </c>
      <c r="C5135">
        <v>3</v>
      </c>
      <c r="D5135">
        <v>3</v>
      </c>
      <c r="E5135" t="s">
        <v>12</v>
      </c>
      <c r="F5135" t="s">
        <v>10</v>
      </c>
      <c r="G5135">
        <v>5</v>
      </c>
      <c r="H5135">
        <v>4</v>
      </c>
    </row>
    <row r="5136" spans="1:8">
      <c r="A5136">
        <v>5135</v>
      </c>
      <c r="B5136">
        <v>197</v>
      </c>
      <c r="C5136">
        <v>1</v>
      </c>
      <c r="D5136">
        <v>2</v>
      </c>
      <c r="E5136" t="s">
        <v>11</v>
      </c>
      <c r="F5136" t="s">
        <v>9</v>
      </c>
      <c r="G5136">
        <v>4</v>
      </c>
      <c r="H5136">
        <v>4</v>
      </c>
    </row>
    <row r="5137" spans="1:8">
      <c r="A5137">
        <v>5136</v>
      </c>
      <c r="B5137">
        <v>240</v>
      </c>
      <c r="C5137">
        <v>4</v>
      </c>
      <c r="D5137">
        <v>2</v>
      </c>
      <c r="E5137" t="s">
        <v>11</v>
      </c>
      <c r="F5137" t="s">
        <v>9</v>
      </c>
      <c r="G5137">
        <v>4</v>
      </c>
      <c r="H5137">
        <v>4</v>
      </c>
    </row>
    <row r="5138" spans="1:8">
      <c r="A5138">
        <v>5137</v>
      </c>
      <c r="B5138">
        <v>273</v>
      </c>
      <c r="C5138">
        <v>1</v>
      </c>
      <c r="D5138">
        <v>4</v>
      </c>
      <c r="E5138" t="s">
        <v>8</v>
      </c>
      <c r="F5138" t="s">
        <v>10</v>
      </c>
      <c r="G5138">
        <v>1</v>
      </c>
      <c r="H5138">
        <v>4</v>
      </c>
    </row>
    <row r="5139" spans="1:8">
      <c r="A5139">
        <v>5138</v>
      </c>
      <c r="B5139">
        <v>180</v>
      </c>
      <c r="C5139">
        <v>1</v>
      </c>
      <c r="D5139">
        <v>2</v>
      </c>
      <c r="E5139" t="s">
        <v>11</v>
      </c>
      <c r="F5139" t="s">
        <v>10</v>
      </c>
      <c r="G5139">
        <v>5</v>
      </c>
      <c r="H5139">
        <v>3</v>
      </c>
    </row>
    <row r="5140" spans="1:8">
      <c r="A5140">
        <v>5139</v>
      </c>
      <c r="B5140">
        <v>136</v>
      </c>
      <c r="C5140">
        <v>7</v>
      </c>
      <c r="D5140">
        <v>2</v>
      </c>
      <c r="E5140" t="s">
        <v>11</v>
      </c>
      <c r="F5140" t="s">
        <v>9</v>
      </c>
      <c r="G5140">
        <v>2</v>
      </c>
      <c r="H5140">
        <v>4</v>
      </c>
    </row>
    <row r="5141" spans="1:8">
      <c r="A5141">
        <v>5140</v>
      </c>
      <c r="B5141">
        <v>222</v>
      </c>
      <c r="C5141">
        <v>10</v>
      </c>
      <c r="D5141">
        <v>6</v>
      </c>
      <c r="E5141" t="s">
        <v>11</v>
      </c>
      <c r="F5141" t="s">
        <v>9</v>
      </c>
      <c r="G5141">
        <v>4</v>
      </c>
      <c r="H5141">
        <v>3</v>
      </c>
    </row>
    <row r="5142" spans="1:8">
      <c r="A5142">
        <v>5141</v>
      </c>
      <c r="B5142">
        <v>231</v>
      </c>
      <c r="C5142">
        <v>9</v>
      </c>
      <c r="D5142">
        <v>4</v>
      </c>
      <c r="E5142" t="s">
        <v>11</v>
      </c>
      <c r="F5142" t="s">
        <v>10</v>
      </c>
      <c r="G5142">
        <v>5</v>
      </c>
      <c r="H5142">
        <v>4</v>
      </c>
    </row>
    <row r="5143" spans="1:8">
      <c r="A5143">
        <v>5142</v>
      </c>
      <c r="B5143">
        <v>240</v>
      </c>
      <c r="C5143">
        <v>8</v>
      </c>
      <c r="D5143">
        <v>5</v>
      </c>
      <c r="E5143" t="s">
        <v>8</v>
      </c>
      <c r="F5143" t="s">
        <v>10</v>
      </c>
      <c r="G5143">
        <v>5</v>
      </c>
      <c r="H5143">
        <v>4</v>
      </c>
    </row>
    <row r="5144" spans="1:8">
      <c r="A5144">
        <v>5143</v>
      </c>
      <c r="B5144">
        <v>152</v>
      </c>
      <c r="C5144">
        <v>10</v>
      </c>
      <c r="D5144">
        <v>3</v>
      </c>
      <c r="E5144" t="s">
        <v>8</v>
      </c>
      <c r="F5144" t="s">
        <v>10</v>
      </c>
      <c r="G5144">
        <v>1</v>
      </c>
      <c r="H5144">
        <v>4</v>
      </c>
    </row>
    <row r="5145" spans="1:8">
      <c r="A5145">
        <v>5144</v>
      </c>
      <c r="B5145">
        <v>206</v>
      </c>
      <c r="C5145">
        <v>2</v>
      </c>
      <c r="D5145">
        <v>2</v>
      </c>
      <c r="E5145" t="s">
        <v>11</v>
      </c>
      <c r="F5145" t="s">
        <v>9</v>
      </c>
      <c r="G5145">
        <v>2</v>
      </c>
      <c r="H5145">
        <v>5</v>
      </c>
    </row>
    <row r="5146" spans="1:8">
      <c r="A5146">
        <v>5145</v>
      </c>
      <c r="B5146">
        <v>274</v>
      </c>
      <c r="C5146">
        <v>10</v>
      </c>
      <c r="D5146">
        <v>4</v>
      </c>
      <c r="E5146" t="s">
        <v>11</v>
      </c>
      <c r="F5146" t="s">
        <v>9</v>
      </c>
      <c r="G5146">
        <v>3</v>
      </c>
      <c r="H5146">
        <v>2</v>
      </c>
    </row>
    <row r="5147" spans="1:8">
      <c r="A5147">
        <v>5146</v>
      </c>
      <c r="B5147">
        <v>97</v>
      </c>
      <c r="C5147">
        <v>7</v>
      </c>
      <c r="D5147">
        <v>6</v>
      </c>
      <c r="E5147" t="s">
        <v>12</v>
      </c>
      <c r="F5147" t="s">
        <v>10</v>
      </c>
      <c r="G5147">
        <v>4</v>
      </c>
      <c r="H5147">
        <v>5</v>
      </c>
    </row>
    <row r="5148" spans="1:8">
      <c r="A5148">
        <v>5147</v>
      </c>
      <c r="B5148">
        <v>243</v>
      </c>
      <c r="C5148">
        <v>10</v>
      </c>
      <c r="D5148">
        <v>4</v>
      </c>
      <c r="E5148" t="s">
        <v>11</v>
      </c>
      <c r="F5148" t="s">
        <v>9</v>
      </c>
      <c r="G5148">
        <v>4</v>
      </c>
      <c r="H5148">
        <v>3</v>
      </c>
    </row>
    <row r="5149" spans="1:8">
      <c r="A5149">
        <v>5148</v>
      </c>
      <c r="B5149">
        <v>106</v>
      </c>
      <c r="C5149">
        <v>7</v>
      </c>
      <c r="D5149">
        <v>6</v>
      </c>
      <c r="E5149" t="s">
        <v>11</v>
      </c>
      <c r="F5149" t="s">
        <v>9</v>
      </c>
      <c r="G5149">
        <v>4</v>
      </c>
      <c r="H5149">
        <v>3</v>
      </c>
    </row>
    <row r="5150" spans="1:8">
      <c r="A5150">
        <v>5149</v>
      </c>
      <c r="B5150">
        <v>241</v>
      </c>
      <c r="C5150">
        <v>2</v>
      </c>
      <c r="D5150">
        <v>3</v>
      </c>
      <c r="E5150" t="s">
        <v>8</v>
      </c>
      <c r="F5150" t="s">
        <v>9</v>
      </c>
      <c r="G5150">
        <v>3</v>
      </c>
      <c r="H5150">
        <v>5</v>
      </c>
    </row>
    <row r="5151" spans="1:8">
      <c r="A5151">
        <v>5150</v>
      </c>
      <c r="B5151">
        <v>217</v>
      </c>
      <c r="C5151">
        <v>1</v>
      </c>
      <c r="D5151">
        <v>4</v>
      </c>
      <c r="E5151" t="s">
        <v>11</v>
      </c>
      <c r="F5151" t="s">
        <v>9</v>
      </c>
      <c r="G5151">
        <v>1</v>
      </c>
      <c r="H5151">
        <v>3</v>
      </c>
    </row>
    <row r="5152" spans="1:8">
      <c r="A5152">
        <v>5151</v>
      </c>
      <c r="B5152">
        <v>241</v>
      </c>
      <c r="C5152">
        <v>5</v>
      </c>
      <c r="D5152">
        <v>4</v>
      </c>
      <c r="E5152" t="s">
        <v>11</v>
      </c>
      <c r="F5152" t="s">
        <v>10</v>
      </c>
      <c r="G5152">
        <v>1</v>
      </c>
      <c r="H5152">
        <v>4</v>
      </c>
    </row>
    <row r="5153" spans="1:8">
      <c r="A5153">
        <v>5152</v>
      </c>
      <c r="B5153">
        <v>213</v>
      </c>
      <c r="C5153">
        <v>6</v>
      </c>
      <c r="D5153">
        <v>3</v>
      </c>
      <c r="E5153" t="s">
        <v>8</v>
      </c>
      <c r="F5153" t="s">
        <v>10</v>
      </c>
      <c r="G5153">
        <v>3</v>
      </c>
      <c r="H5153">
        <v>4</v>
      </c>
    </row>
    <row r="5154" spans="1:8">
      <c r="A5154">
        <v>5153</v>
      </c>
      <c r="B5154">
        <v>134</v>
      </c>
      <c r="C5154">
        <v>10</v>
      </c>
      <c r="D5154">
        <v>3</v>
      </c>
      <c r="E5154" t="s">
        <v>11</v>
      </c>
      <c r="F5154" t="s">
        <v>10</v>
      </c>
      <c r="G5154">
        <v>1</v>
      </c>
      <c r="H5154">
        <v>3</v>
      </c>
    </row>
    <row r="5155" spans="1:8">
      <c r="A5155">
        <v>5154</v>
      </c>
      <c r="B5155">
        <v>162</v>
      </c>
      <c r="C5155">
        <v>8</v>
      </c>
      <c r="D5155">
        <v>2</v>
      </c>
      <c r="E5155" t="s">
        <v>11</v>
      </c>
      <c r="F5155" t="s">
        <v>9</v>
      </c>
      <c r="G5155">
        <v>4</v>
      </c>
      <c r="H5155">
        <v>3</v>
      </c>
    </row>
    <row r="5156" spans="1:8">
      <c r="A5156">
        <v>5155</v>
      </c>
      <c r="B5156">
        <v>193</v>
      </c>
      <c r="C5156">
        <v>7</v>
      </c>
      <c r="D5156">
        <v>4</v>
      </c>
      <c r="E5156" t="s">
        <v>8</v>
      </c>
      <c r="F5156" t="s">
        <v>10</v>
      </c>
      <c r="G5156">
        <v>4</v>
      </c>
      <c r="H5156">
        <v>2</v>
      </c>
    </row>
    <row r="5157" spans="1:8">
      <c r="A5157">
        <v>5156</v>
      </c>
      <c r="B5157">
        <v>138</v>
      </c>
      <c r="C5157">
        <v>9</v>
      </c>
      <c r="D5157">
        <v>2</v>
      </c>
      <c r="E5157" t="s">
        <v>11</v>
      </c>
      <c r="F5157" t="s">
        <v>10</v>
      </c>
      <c r="G5157">
        <v>3</v>
      </c>
      <c r="H5157">
        <v>4</v>
      </c>
    </row>
    <row r="5158" spans="1:8">
      <c r="A5158">
        <v>5157</v>
      </c>
      <c r="B5158">
        <v>181</v>
      </c>
      <c r="C5158">
        <v>2</v>
      </c>
      <c r="D5158">
        <v>5</v>
      </c>
      <c r="E5158" t="s">
        <v>11</v>
      </c>
      <c r="F5158" t="s">
        <v>10</v>
      </c>
      <c r="G5158">
        <v>4</v>
      </c>
      <c r="H5158">
        <v>5</v>
      </c>
    </row>
    <row r="5159" spans="1:8">
      <c r="A5159">
        <v>5158</v>
      </c>
      <c r="B5159">
        <v>274</v>
      </c>
      <c r="C5159">
        <v>10</v>
      </c>
      <c r="D5159">
        <v>2</v>
      </c>
      <c r="E5159" t="s">
        <v>8</v>
      </c>
      <c r="F5159" t="s">
        <v>10</v>
      </c>
      <c r="G5159">
        <v>2</v>
      </c>
      <c r="H5159">
        <v>4</v>
      </c>
    </row>
    <row r="5160" spans="1:8">
      <c r="A5160">
        <v>5159</v>
      </c>
      <c r="B5160">
        <v>254</v>
      </c>
      <c r="C5160">
        <v>3</v>
      </c>
      <c r="D5160">
        <v>2</v>
      </c>
      <c r="E5160" t="s">
        <v>12</v>
      </c>
      <c r="F5160" t="s">
        <v>9</v>
      </c>
      <c r="G5160">
        <v>3</v>
      </c>
      <c r="H5160">
        <v>4</v>
      </c>
    </row>
    <row r="5161" spans="1:8">
      <c r="A5161">
        <v>5160</v>
      </c>
      <c r="B5161">
        <v>196</v>
      </c>
      <c r="C5161">
        <v>10</v>
      </c>
      <c r="D5161">
        <v>5</v>
      </c>
      <c r="E5161" t="s">
        <v>8</v>
      </c>
      <c r="F5161" t="s">
        <v>10</v>
      </c>
      <c r="G5161">
        <v>2</v>
      </c>
      <c r="H5161">
        <v>5</v>
      </c>
    </row>
    <row r="5162" spans="1:8">
      <c r="A5162">
        <v>5161</v>
      </c>
      <c r="B5162">
        <v>157</v>
      </c>
      <c r="C5162">
        <v>6</v>
      </c>
      <c r="D5162">
        <v>4</v>
      </c>
      <c r="E5162" t="s">
        <v>8</v>
      </c>
      <c r="F5162" t="s">
        <v>9</v>
      </c>
      <c r="G5162">
        <v>2</v>
      </c>
      <c r="H5162">
        <v>4</v>
      </c>
    </row>
    <row r="5163" spans="1:8">
      <c r="A5163">
        <v>5162</v>
      </c>
      <c r="B5163">
        <v>130</v>
      </c>
      <c r="C5163">
        <v>3</v>
      </c>
      <c r="D5163">
        <v>3</v>
      </c>
      <c r="E5163" t="s">
        <v>11</v>
      </c>
      <c r="F5163" t="s">
        <v>9</v>
      </c>
      <c r="G5163">
        <v>3</v>
      </c>
      <c r="H5163">
        <v>4</v>
      </c>
    </row>
    <row r="5164" spans="1:8">
      <c r="A5164">
        <v>5163</v>
      </c>
      <c r="B5164">
        <v>273</v>
      </c>
      <c r="C5164">
        <v>7</v>
      </c>
      <c r="D5164">
        <v>2</v>
      </c>
      <c r="E5164" t="s">
        <v>11</v>
      </c>
      <c r="F5164" t="s">
        <v>9</v>
      </c>
      <c r="G5164">
        <v>3</v>
      </c>
      <c r="H5164">
        <v>3</v>
      </c>
    </row>
    <row r="5165" spans="1:8">
      <c r="A5165">
        <v>5164</v>
      </c>
      <c r="B5165">
        <v>154</v>
      </c>
      <c r="C5165">
        <v>9</v>
      </c>
      <c r="D5165">
        <v>3</v>
      </c>
      <c r="E5165" t="s">
        <v>11</v>
      </c>
      <c r="F5165" t="s">
        <v>9</v>
      </c>
      <c r="G5165">
        <v>5</v>
      </c>
      <c r="H5165">
        <v>4</v>
      </c>
    </row>
    <row r="5166" spans="1:8">
      <c r="A5166">
        <v>5165</v>
      </c>
      <c r="B5166">
        <v>166</v>
      </c>
      <c r="C5166">
        <v>8</v>
      </c>
      <c r="D5166">
        <v>3</v>
      </c>
      <c r="E5166" t="s">
        <v>11</v>
      </c>
      <c r="F5166" t="s">
        <v>9</v>
      </c>
      <c r="G5166">
        <v>2</v>
      </c>
      <c r="H5166">
        <v>4</v>
      </c>
    </row>
    <row r="5167" spans="1:8">
      <c r="A5167">
        <v>5166</v>
      </c>
      <c r="B5167">
        <v>171</v>
      </c>
      <c r="C5167">
        <v>8</v>
      </c>
      <c r="D5167">
        <v>3</v>
      </c>
      <c r="E5167" t="s">
        <v>8</v>
      </c>
      <c r="F5167" t="s">
        <v>10</v>
      </c>
      <c r="G5167">
        <v>5</v>
      </c>
      <c r="H5167">
        <v>5</v>
      </c>
    </row>
    <row r="5168" spans="1:8">
      <c r="A5168">
        <v>5167</v>
      </c>
      <c r="B5168">
        <v>177</v>
      </c>
      <c r="C5168">
        <v>2</v>
      </c>
      <c r="D5168">
        <v>2</v>
      </c>
      <c r="E5168" t="s">
        <v>8</v>
      </c>
      <c r="F5168" t="s">
        <v>10</v>
      </c>
      <c r="G5168">
        <v>4</v>
      </c>
      <c r="H5168">
        <v>5</v>
      </c>
    </row>
    <row r="5169" spans="1:8">
      <c r="A5169">
        <v>5168</v>
      </c>
      <c r="B5169">
        <v>195</v>
      </c>
      <c r="C5169">
        <v>3</v>
      </c>
      <c r="D5169">
        <v>3</v>
      </c>
      <c r="E5169" t="s">
        <v>8</v>
      </c>
      <c r="F5169" t="s">
        <v>10</v>
      </c>
      <c r="G5169">
        <v>5</v>
      </c>
      <c r="H5169">
        <v>2</v>
      </c>
    </row>
    <row r="5170" spans="1:8">
      <c r="A5170">
        <v>5169</v>
      </c>
      <c r="B5170">
        <v>269</v>
      </c>
      <c r="C5170">
        <v>9</v>
      </c>
      <c r="D5170">
        <v>2</v>
      </c>
      <c r="E5170" t="s">
        <v>8</v>
      </c>
      <c r="F5170" t="s">
        <v>9</v>
      </c>
      <c r="G5170">
        <v>4</v>
      </c>
      <c r="H5170">
        <v>5</v>
      </c>
    </row>
    <row r="5171" spans="1:8">
      <c r="A5171">
        <v>5170</v>
      </c>
      <c r="B5171">
        <v>196</v>
      </c>
      <c r="C5171">
        <v>4</v>
      </c>
      <c r="D5171">
        <v>3</v>
      </c>
      <c r="E5171" t="s">
        <v>8</v>
      </c>
      <c r="F5171" t="s">
        <v>10</v>
      </c>
      <c r="G5171">
        <v>1</v>
      </c>
      <c r="H5171">
        <v>4</v>
      </c>
    </row>
    <row r="5172" spans="1:8">
      <c r="A5172">
        <v>5171</v>
      </c>
      <c r="B5172">
        <v>244</v>
      </c>
      <c r="C5172">
        <v>7</v>
      </c>
      <c r="D5172">
        <v>3</v>
      </c>
      <c r="E5172" t="s">
        <v>12</v>
      </c>
      <c r="F5172" t="s">
        <v>10</v>
      </c>
      <c r="G5172">
        <v>1</v>
      </c>
      <c r="H5172">
        <v>3</v>
      </c>
    </row>
    <row r="5173" spans="1:8">
      <c r="A5173">
        <v>5172</v>
      </c>
      <c r="B5173">
        <v>137</v>
      </c>
      <c r="C5173">
        <v>1</v>
      </c>
      <c r="D5173">
        <v>3</v>
      </c>
      <c r="E5173" t="s">
        <v>11</v>
      </c>
      <c r="F5173" t="s">
        <v>10</v>
      </c>
      <c r="G5173">
        <v>3</v>
      </c>
      <c r="H5173">
        <v>3</v>
      </c>
    </row>
    <row r="5174" spans="1:8">
      <c r="A5174">
        <v>5173</v>
      </c>
      <c r="B5174">
        <v>201</v>
      </c>
      <c r="C5174">
        <v>6</v>
      </c>
      <c r="D5174">
        <v>3</v>
      </c>
      <c r="E5174" t="s">
        <v>12</v>
      </c>
      <c r="F5174" t="s">
        <v>10</v>
      </c>
      <c r="G5174">
        <v>2</v>
      </c>
      <c r="H5174">
        <v>3</v>
      </c>
    </row>
    <row r="5175" spans="1:8">
      <c r="A5175">
        <v>5174</v>
      </c>
      <c r="B5175">
        <v>211</v>
      </c>
      <c r="C5175">
        <v>7</v>
      </c>
      <c r="D5175">
        <v>3</v>
      </c>
      <c r="E5175" t="s">
        <v>11</v>
      </c>
      <c r="F5175" t="s">
        <v>10</v>
      </c>
      <c r="G5175">
        <v>3</v>
      </c>
      <c r="H5175">
        <v>3</v>
      </c>
    </row>
    <row r="5176" spans="1:8">
      <c r="A5176">
        <v>5175</v>
      </c>
      <c r="B5176">
        <v>266</v>
      </c>
      <c r="C5176">
        <v>4</v>
      </c>
      <c r="D5176">
        <v>3</v>
      </c>
      <c r="E5176" t="s">
        <v>11</v>
      </c>
      <c r="F5176" t="s">
        <v>9</v>
      </c>
      <c r="G5176">
        <v>3</v>
      </c>
      <c r="H5176">
        <v>5</v>
      </c>
    </row>
    <row r="5177" spans="1:8">
      <c r="A5177">
        <v>5176</v>
      </c>
      <c r="B5177">
        <v>222</v>
      </c>
      <c r="C5177">
        <v>2</v>
      </c>
      <c r="D5177">
        <v>2</v>
      </c>
      <c r="E5177" t="s">
        <v>8</v>
      </c>
      <c r="F5177" t="s">
        <v>9</v>
      </c>
      <c r="G5177">
        <v>3</v>
      </c>
      <c r="H5177">
        <v>5</v>
      </c>
    </row>
    <row r="5178" spans="1:8">
      <c r="A5178">
        <v>5177</v>
      </c>
      <c r="B5178">
        <v>241</v>
      </c>
      <c r="C5178">
        <v>6</v>
      </c>
      <c r="D5178">
        <v>4</v>
      </c>
      <c r="E5178" t="s">
        <v>12</v>
      </c>
      <c r="F5178" t="s">
        <v>10</v>
      </c>
      <c r="G5178">
        <v>4</v>
      </c>
      <c r="H5178">
        <v>5</v>
      </c>
    </row>
    <row r="5179" spans="1:8">
      <c r="A5179">
        <v>5178</v>
      </c>
      <c r="B5179">
        <v>226</v>
      </c>
      <c r="C5179">
        <v>8</v>
      </c>
      <c r="D5179">
        <v>4</v>
      </c>
      <c r="E5179" t="s">
        <v>11</v>
      </c>
      <c r="F5179" t="s">
        <v>9</v>
      </c>
      <c r="G5179">
        <v>2</v>
      </c>
      <c r="H5179">
        <v>3</v>
      </c>
    </row>
    <row r="5180" spans="1:8">
      <c r="A5180">
        <v>5179</v>
      </c>
      <c r="B5180">
        <v>254</v>
      </c>
      <c r="C5180">
        <v>3</v>
      </c>
      <c r="D5180">
        <v>3</v>
      </c>
      <c r="E5180" t="s">
        <v>11</v>
      </c>
      <c r="F5180" t="s">
        <v>10</v>
      </c>
      <c r="G5180">
        <v>5</v>
      </c>
      <c r="H5180">
        <v>3</v>
      </c>
    </row>
    <row r="5181" spans="1:8">
      <c r="A5181">
        <v>5180</v>
      </c>
      <c r="B5181">
        <v>222</v>
      </c>
      <c r="C5181">
        <v>8</v>
      </c>
      <c r="D5181">
        <v>3</v>
      </c>
      <c r="E5181" t="s">
        <v>11</v>
      </c>
      <c r="F5181" t="s">
        <v>9</v>
      </c>
      <c r="G5181">
        <v>5</v>
      </c>
      <c r="H5181">
        <v>4</v>
      </c>
    </row>
    <row r="5182" spans="1:8">
      <c r="A5182">
        <v>5181</v>
      </c>
      <c r="B5182">
        <v>148</v>
      </c>
      <c r="C5182">
        <v>5</v>
      </c>
      <c r="D5182">
        <v>3</v>
      </c>
      <c r="E5182" t="s">
        <v>11</v>
      </c>
      <c r="F5182" t="s">
        <v>9</v>
      </c>
      <c r="G5182">
        <v>4</v>
      </c>
      <c r="H5182">
        <v>4</v>
      </c>
    </row>
    <row r="5183" spans="1:8">
      <c r="A5183">
        <v>5182</v>
      </c>
      <c r="B5183">
        <v>194</v>
      </c>
      <c r="C5183">
        <v>3</v>
      </c>
      <c r="D5183">
        <v>3</v>
      </c>
      <c r="E5183" t="s">
        <v>11</v>
      </c>
      <c r="F5183" t="s">
        <v>10</v>
      </c>
      <c r="G5183">
        <v>3</v>
      </c>
      <c r="H5183">
        <v>4</v>
      </c>
    </row>
    <row r="5184" spans="1:8">
      <c r="A5184">
        <v>5183</v>
      </c>
      <c r="B5184">
        <v>177</v>
      </c>
      <c r="C5184">
        <v>7</v>
      </c>
      <c r="D5184">
        <v>2</v>
      </c>
      <c r="E5184" t="s">
        <v>12</v>
      </c>
      <c r="F5184" t="s">
        <v>9</v>
      </c>
      <c r="G5184">
        <v>1</v>
      </c>
      <c r="H5184">
        <v>4</v>
      </c>
    </row>
    <row r="5185" spans="1:8">
      <c r="A5185">
        <v>5184</v>
      </c>
      <c r="B5185">
        <v>150</v>
      </c>
      <c r="C5185">
        <v>6</v>
      </c>
      <c r="D5185">
        <v>3</v>
      </c>
      <c r="E5185" t="s">
        <v>8</v>
      </c>
      <c r="F5185" t="s">
        <v>9</v>
      </c>
      <c r="G5185">
        <v>2</v>
      </c>
      <c r="H5185">
        <v>2</v>
      </c>
    </row>
    <row r="5186" spans="1:8">
      <c r="A5186">
        <v>5185</v>
      </c>
      <c r="B5186">
        <v>111</v>
      </c>
      <c r="C5186">
        <v>4</v>
      </c>
      <c r="D5186">
        <v>2</v>
      </c>
      <c r="E5186" t="s">
        <v>8</v>
      </c>
      <c r="F5186" t="s">
        <v>9</v>
      </c>
      <c r="G5186">
        <v>2</v>
      </c>
      <c r="H5186">
        <v>3</v>
      </c>
    </row>
    <row r="5187" spans="1:8">
      <c r="A5187">
        <v>5186</v>
      </c>
      <c r="B5187">
        <v>172</v>
      </c>
      <c r="C5187">
        <v>3</v>
      </c>
      <c r="D5187">
        <v>3</v>
      </c>
      <c r="E5187" t="s">
        <v>8</v>
      </c>
      <c r="F5187" t="s">
        <v>9</v>
      </c>
      <c r="G5187">
        <v>4</v>
      </c>
      <c r="H5187">
        <v>5</v>
      </c>
    </row>
    <row r="5188" spans="1:8">
      <c r="A5188">
        <v>5187</v>
      </c>
      <c r="B5188">
        <v>234</v>
      </c>
      <c r="C5188">
        <v>3</v>
      </c>
      <c r="D5188">
        <v>3</v>
      </c>
      <c r="E5188" t="s">
        <v>8</v>
      </c>
      <c r="F5188" t="s">
        <v>10</v>
      </c>
      <c r="G5188">
        <v>5</v>
      </c>
      <c r="H5188">
        <v>4</v>
      </c>
    </row>
    <row r="5189" spans="1:8">
      <c r="A5189">
        <v>5188</v>
      </c>
      <c r="B5189">
        <v>257</v>
      </c>
      <c r="C5189">
        <v>10</v>
      </c>
      <c r="D5189">
        <v>4</v>
      </c>
      <c r="E5189" t="s">
        <v>11</v>
      </c>
      <c r="F5189" t="s">
        <v>10</v>
      </c>
      <c r="G5189">
        <v>5</v>
      </c>
      <c r="H5189">
        <v>5</v>
      </c>
    </row>
    <row r="5190" spans="1:8">
      <c r="A5190">
        <v>5189</v>
      </c>
      <c r="B5190">
        <v>221</v>
      </c>
      <c r="C5190">
        <v>3</v>
      </c>
      <c r="D5190">
        <v>3</v>
      </c>
      <c r="E5190" t="s">
        <v>12</v>
      </c>
      <c r="F5190" t="s">
        <v>10</v>
      </c>
      <c r="G5190">
        <v>1</v>
      </c>
      <c r="H5190">
        <v>3</v>
      </c>
    </row>
    <row r="5191" spans="1:8">
      <c r="A5191">
        <v>5190</v>
      </c>
      <c r="B5191">
        <v>171</v>
      </c>
      <c r="C5191">
        <v>8</v>
      </c>
      <c r="D5191">
        <v>5</v>
      </c>
      <c r="E5191" t="s">
        <v>11</v>
      </c>
      <c r="F5191" t="s">
        <v>9</v>
      </c>
      <c r="G5191">
        <v>1</v>
      </c>
      <c r="H5191">
        <v>5</v>
      </c>
    </row>
    <row r="5192" spans="1:8">
      <c r="A5192">
        <v>5191</v>
      </c>
      <c r="B5192">
        <v>231</v>
      </c>
      <c r="C5192">
        <v>4</v>
      </c>
      <c r="D5192">
        <v>2</v>
      </c>
      <c r="E5192" t="s">
        <v>8</v>
      </c>
      <c r="F5192" t="s">
        <v>9</v>
      </c>
      <c r="G5192">
        <v>4</v>
      </c>
      <c r="H5192">
        <v>4</v>
      </c>
    </row>
    <row r="5193" spans="1:8">
      <c r="A5193">
        <v>5192</v>
      </c>
      <c r="B5193">
        <v>187</v>
      </c>
      <c r="C5193">
        <v>9</v>
      </c>
      <c r="D5193">
        <v>4</v>
      </c>
      <c r="E5193" t="s">
        <v>11</v>
      </c>
      <c r="F5193" t="s">
        <v>9</v>
      </c>
      <c r="G5193">
        <v>5</v>
      </c>
      <c r="H5193">
        <v>5</v>
      </c>
    </row>
    <row r="5194" spans="1:8">
      <c r="A5194">
        <v>5193</v>
      </c>
      <c r="B5194">
        <v>233</v>
      </c>
      <c r="C5194">
        <v>8</v>
      </c>
      <c r="D5194">
        <v>3</v>
      </c>
      <c r="E5194" t="s">
        <v>8</v>
      </c>
      <c r="F5194" t="s">
        <v>10</v>
      </c>
      <c r="G5194">
        <v>4</v>
      </c>
      <c r="H5194">
        <v>5</v>
      </c>
    </row>
    <row r="5195" spans="1:8">
      <c r="A5195">
        <v>5194</v>
      </c>
      <c r="B5195">
        <v>268</v>
      </c>
      <c r="C5195">
        <v>3</v>
      </c>
      <c r="D5195">
        <v>6</v>
      </c>
      <c r="E5195" t="s">
        <v>11</v>
      </c>
      <c r="F5195" t="s">
        <v>9</v>
      </c>
      <c r="G5195">
        <v>4</v>
      </c>
      <c r="H5195">
        <v>4</v>
      </c>
    </row>
    <row r="5196" spans="1:8">
      <c r="A5196">
        <v>5195</v>
      </c>
      <c r="B5196">
        <v>262</v>
      </c>
      <c r="C5196">
        <v>9</v>
      </c>
      <c r="D5196">
        <v>3</v>
      </c>
      <c r="E5196" t="s">
        <v>8</v>
      </c>
      <c r="F5196" t="s">
        <v>9</v>
      </c>
      <c r="G5196">
        <v>2</v>
      </c>
      <c r="H5196">
        <v>4</v>
      </c>
    </row>
    <row r="5197" spans="1:8">
      <c r="A5197">
        <v>5196</v>
      </c>
      <c r="B5197">
        <v>284</v>
      </c>
      <c r="C5197">
        <v>8</v>
      </c>
      <c r="D5197">
        <v>10</v>
      </c>
      <c r="E5197" t="s">
        <v>8</v>
      </c>
      <c r="F5197" t="s">
        <v>10</v>
      </c>
      <c r="G5197">
        <v>4</v>
      </c>
      <c r="H5197">
        <v>3</v>
      </c>
    </row>
    <row r="5198" spans="1:8">
      <c r="A5198">
        <v>5197</v>
      </c>
      <c r="B5198">
        <v>259</v>
      </c>
      <c r="C5198">
        <v>5</v>
      </c>
      <c r="D5198">
        <v>3</v>
      </c>
      <c r="E5198" t="s">
        <v>11</v>
      </c>
      <c r="F5198" t="s">
        <v>9</v>
      </c>
      <c r="G5198">
        <v>3</v>
      </c>
      <c r="H5198">
        <v>3</v>
      </c>
    </row>
    <row r="5199" spans="1:8">
      <c r="A5199">
        <v>5198</v>
      </c>
      <c r="B5199">
        <v>221</v>
      </c>
      <c r="C5199">
        <v>10</v>
      </c>
      <c r="D5199">
        <v>10</v>
      </c>
      <c r="E5199" t="s">
        <v>11</v>
      </c>
      <c r="F5199" t="s">
        <v>10</v>
      </c>
      <c r="G5199">
        <v>1</v>
      </c>
      <c r="H5199">
        <v>3</v>
      </c>
    </row>
    <row r="5200" spans="1:8">
      <c r="A5200">
        <v>5199</v>
      </c>
      <c r="B5200">
        <v>271</v>
      </c>
      <c r="C5200">
        <v>6</v>
      </c>
      <c r="D5200">
        <v>4</v>
      </c>
      <c r="E5200" t="s">
        <v>12</v>
      </c>
      <c r="F5200" t="s">
        <v>9</v>
      </c>
      <c r="G5200">
        <v>5</v>
      </c>
      <c r="H5200">
        <v>5</v>
      </c>
    </row>
    <row r="5201" spans="1:8">
      <c r="A5201">
        <v>5200</v>
      </c>
      <c r="B5201">
        <v>249</v>
      </c>
      <c r="C5201">
        <v>2</v>
      </c>
      <c r="D5201">
        <v>3</v>
      </c>
      <c r="E5201" t="s">
        <v>12</v>
      </c>
      <c r="F5201" t="s">
        <v>9</v>
      </c>
      <c r="G5201">
        <v>4</v>
      </c>
      <c r="H5201">
        <v>5</v>
      </c>
    </row>
    <row r="5202" spans="1:8">
      <c r="A5202">
        <v>5201</v>
      </c>
      <c r="B5202">
        <v>259</v>
      </c>
      <c r="C5202">
        <v>5</v>
      </c>
      <c r="D5202">
        <v>3</v>
      </c>
      <c r="E5202" t="s">
        <v>11</v>
      </c>
      <c r="F5202" t="s">
        <v>9</v>
      </c>
      <c r="G5202">
        <v>5</v>
      </c>
      <c r="H5202">
        <v>5</v>
      </c>
    </row>
    <row r="5203" spans="1:8">
      <c r="A5203">
        <v>5202</v>
      </c>
      <c r="B5203">
        <v>176</v>
      </c>
      <c r="C5203">
        <v>5</v>
      </c>
      <c r="D5203">
        <v>3</v>
      </c>
      <c r="E5203" t="s">
        <v>8</v>
      </c>
      <c r="F5203" t="s">
        <v>10</v>
      </c>
      <c r="G5203">
        <v>1</v>
      </c>
      <c r="H5203">
        <v>3</v>
      </c>
    </row>
    <row r="5204" spans="1:8">
      <c r="A5204">
        <v>5203</v>
      </c>
      <c r="B5204">
        <v>139</v>
      </c>
      <c r="C5204">
        <v>6</v>
      </c>
      <c r="D5204">
        <v>3</v>
      </c>
      <c r="E5204" t="s">
        <v>8</v>
      </c>
      <c r="F5204" t="s">
        <v>10</v>
      </c>
      <c r="G5204">
        <v>1</v>
      </c>
      <c r="H5204">
        <v>4</v>
      </c>
    </row>
    <row r="5205" spans="1:8">
      <c r="A5205">
        <v>5204</v>
      </c>
      <c r="B5205">
        <v>243</v>
      </c>
      <c r="C5205">
        <v>8</v>
      </c>
      <c r="D5205">
        <v>3</v>
      </c>
      <c r="E5205" t="s">
        <v>11</v>
      </c>
      <c r="F5205" t="s">
        <v>9</v>
      </c>
      <c r="G5205">
        <v>4</v>
      </c>
      <c r="H5205">
        <v>3</v>
      </c>
    </row>
    <row r="5206" spans="1:8">
      <c r="A5206">
        <v>5205</v>
      </c>
      <c r="B5206">
        <v>248</v>
      </c>
      <c r="C5206">
        <v>5</v>
      </c>
      <c r="D5206">
        <v>3</v>
      </c>
      <c r="E5206" t="s">
        <v>11</v>
      </c>
      <c r="F5206" t="s">
        <v>10</v>
      </c>
      <c r="G5206">
        <v>2</v>
      </c>
      <c r="H5206">
        <v>5</v>
      </c>
    </row>
    <row r="5207" spans="1:8">
      <c r="A5207">
        <v>5206</v>
      </c>
      <c r="B5207">
        <v>247</v>
      </c>
      <c r="C5207">
        <v>4</v>
      </c>
      <c r="D5207">
        <v>3</v>
      </c>
      <c r="E5207" t="s">
        <v>8</v>
      </c>
      <c r="F5207" t="s">
        <v>9</v>
      </c>
      <c r="G5207">
        <v>5</v>
      </c>
      <c r="H5207">
        <v>3</v>
      </c>
    </row>
    <row r="5208" spans="1:8">
      <c r="A5208">
        <v>5207</v>
      </c>
      <c r="B5208">
        <v>230</v>
      </c>
      <c r="C5208">
        <v>10</v>
      </c>
      <c r="D5208">
        <v>10</v>
      </c>
      <c r="E5208" t="s">
        <v>12</v>
      </c>
      <c r="F5208" t="s">
        <v>10</v>
      </c>
      <c r="G5208">
        <v>5</v>
      </c>
      <c r="H5208">
        <v>5</v>
      </c>
    </row>
    <row r="5209" spans="1:8">
      <c r="A5209">
        <v>5208</v>
      </c>
      <c r="B5209">
        <v>134</v>
      </c>
      <c r="C5209">
        <v>8</v>
      </c>
      <c r="D5209">
        <v>3</v>
      </c>
      <c r="E5209" t="s">
        <v>12</v>
      </c>
      <c r="F5209" t="s">
        <v>10</v>
      </c>
      <c r="G5209">
        <v>3</v>
      </c>
      <c r="H5209">
        <v>5</v>
      </c>
    </row>
    <row r="5210" spans="1:8">
      <c r="A5210">
        <v>5209</v>
      </c>
      <c r="B5210">
        <v>184</v>
      </c>
      <c r="C5210">
        <v>8</v>
      </c>
      <c r="D5210">
        <v>3</v>
      </c>
      <c r="E5210" t="s">
        <v>8</v>
      </c>
      <c r="F5210" t="s">
        <v>9</v>
      </c>
      <c r="G5210">
        <v>1</v>
      </c>
      <c r="H5210">
        <v>4</v>
      </c>
    </row>
    <row r="5211" spans="1:8">
      <c r="A5211">
        <v>5210</v>
      </c>
      <c r="B5211">
        <v>263</v>
      </c>
      <c r="C5211">
        <v>6</v>
      </c>
      <c r="D5211">
        <v>3</v>
      </c>
      <c r="E5211" t="s">
        <v>11</v>
      </c>
      <c r="F5211" t="s">
        <v>9</v>
      </c>
      <c r="G5211">
        <v>5</v>
      </c>
      <c r="H5211">
        <v>4</v>
      </c>
    </row>
    <row r="5212" spans="1:8">
      <c r="A5212">
        <v>5211</v>
      </c>
      <c r="B5212">
        <v>121</v>
      </c>
      <c r="C5212">
        <v>4</v>
      </c>
      <c r="D5212">
        <v>5</v>
      </c>
      <c r="E5212" t="s">
        <v>12</v>
      </c>
      <c r="F5212" t="s">
        <v>9</v>
      </c>
      <c r="G5212">
        <v>4</v>
      </c>
      <c r="H5212">
        <v>5</v>
      </c>
    </row>
    <row r="5213" spans="1:8">
      <c r="A5213">
        <v>5212</v>
      </c>
      <c r="B5213">
        <v>160</v>
      </c>
      <c r="C5213">
        <v>3</v>
      </c>
      <c r="D5213">
        <v>3</v>
      </c>
      <c r="E5213" t="s">
        <v>11</v>
      </c>
      <c r="F5213" t="s">
        <v>10</v>
      </c>
      <c r="G5213">
        <v>2</v>
      </c>
      <c r="H5213">
        <v>3</v>
      </c>
    </row>
    <row r="5214" spans="1:8">
      <c r="A5214">
        <v>5213</v>
      </c>
      <c r="B5214">
        <v>229</v>
      </c>
      <c r="C5214">
        <v>3</v>
      </c>
      <c r="D5214">
        <v>4</v>
      </c>
      <c r="E5214" t="s">
        <v>11</v>
      </c>
      <c r="F5214" t="s">
        <v>10</v>
      </c>
      <c r="G5214">
        <v>2</v>
      </c>
      <c r="H5214">
        <v>4</v>
      </c>
    </row>
    <row r="5215" spans="1:8">
      <c r="A5215">
        <v>5214</v>
      </c>
      <c r="B5215">
        <v>306</v>
      </c>
      <c r="C5215">
        <v>4</v>
      </c>
      <c r="D5215">
        <v>4</v>
      </c>
      <c r="E5215" t="s">
        <v>11</v>
      </c>
      <c r="F5215" t="s">
        <v>10</v>
      </c>
      <c r="G5215">
        <v>3</v>
      </c>
      <c r="H5215">
        <v>7</v>
      </c>
    </row>
    <row r="5216" spans="1:8">
      <c r="A5216">
        <v>5215</v>
      </c>
      <c r="B5216">
        <v>291</v>
      </c>
      <c r="C5216">
        <v>8</v>
      </c>
      <c r="D5216">
        <v>4</v>
      </c>
      <c r="E5216" t="s">
        <v>8</v>
      </c>
      <c r="F5216" t="s">
        <v>10</v>
      </c>
      <c r="G5216">
        <v>2</v>
      </c>
      <c r="H5216">
        <v>6</v>
      </c>
    </row>
    <row r="5217" spans="1:8">
      <c r="A5217">
        <v>5216</v>
      </c>
      <c r="B5217">
        <v>292</v>
      </c>
      <c r="C5217">
        <v>10</v>
      </c>
      <c r="D5217">
        <v>4</v>
      </c>
      <c r="E5217" t="s">
        <v>8</v>
      </c>
      <c r="F5217" t="s">
        <v>9</v>
      </c>
      <c r="G5217">
        <v>4</v>
      </c>
      <c r="H5217">
        <v>6</v>
      </c>
    </row>
    <row r="5218" spans="1:8">
      <c r="A5218">
        <v>5217</v>
      </c>
      <c r="B5218">
        <v>293</v>
      </c>
      <c r="C5218">
        <v>2</v>
      </c>
      <c r="D5218">
        <v>5</v>
      </c>
      <c r="E5218" t="s">
        <v>8</v>
      </c>
      <c r="F5218" t="s">
        <v>10</v>
      </c>
      <c r="G5218">
        <v>2</v>
      </c>
      <c r="H5218">
        <v>6</v>
      </c>
    </row>
    <row r="5219" spans="1:8">
      <c r="A5219">
        <v>5218</v>
      </c>
      <c r="B5219">
        <v>275</v>
      </c>
      <c r="C5219">
        <v>9</v>
      </c>
      <c r="D5219">
        <v>4</v>
      </c>
      <c r="E5219" t="s">
        <v>8</v>
      </c>
      <c r="F5219" t="s">
        <v>10</v>
      </c>
      <c r="G5219">
        <v>4</v>
      </c>
      <c r="H5219">
        <v>6</v>
      </c>
    </row>
    <row r="5220" spans="1:8">
      <c r="A5220">
        <v>5219</v>
      </c>
      <c r="B5220">
        <v>274</v>
      </c>
      <c r="C5220">
        <v>2</v>
      </c>
      <c r="D5220">
        <v>4</v>
      </c>
      <c r="E5220" t="s">
        <v>8</v>
      </c>
      <c r="F5220" t="s">
        <v>10</v>
      </c>
      <c r="G5220">
        <v>3</v>
      </c>
      <c r="H5220">
        <v>6</v>
      </c>
    </row>
    <row r="5221" spans="1:8">
      <c r="A5221">
        <v>5220</v>
      </c>
      <c r="B5221">
        <v>310</v>
      </c>
      <c r="C5221">
        <v>5</v>
      </c>
      <c r="D5221">
        <v>4</v>
      </c>
      <c r="E5221" t="s">
        <v>8</v>
      </c>
      <c r="F5221" t="s">
        <v>9</v>
      </c>
      <c r="G5221">
        <v>5</v>
      </c>
      <c r="H5221">
        <v>7</v>
      </c>
    </row>
    <row r="5222" spans="1:8">
      <c r="A5222">
        <v>5221</v>
      </c>
      <c r="B5222">
        <v>292</v>
      </c>
      <c r="C5222">
        <v>10</v>
      </c>
      <c r="D5222">
        <v>4</v>
      </c>
      <c r="E5222" t="s">
        <v>8</v>
      </c>
      <c r="F5222" t="s">
        <v>9</v>
      </c>
      <c r="G5222">
        <v>3</v>
      </c>
      <c r="H5222">
        <v>6</v>
      </c>
    </row>
    <row r="5223" spans="1:8">
      <c r="A5223">
        <v>5222</v>
      </c>
      <c r="B5223">
        <v>256</v>
      </c>
      <c r="C5223">
        <v>10</v>
      </c>
      <c r="D5223">
        <v>5</v>
      </c>
      <c r="E5223" t="s">
        <v>8</v>
      </c>
      <c r="F5223" t="s">
        <v>10</v>
      </c>
      <c r="G5223">
        <v>5</v>
      </c>
      <c r="H5223">
        <v>6</v>
      </c>
    </row>
    <row r="5224" spans="1:8">
      <c r="A5224">
        <v>5223</v>
      </c>
      <c r="B5224">
        <v>234</v>
      </c>
      <c r="C5224">
        <v>5</v>
      </c>
      <c r="D5224">
        <v>3</v>
      </c>
      <c r="E5224" t="s">
        <v>8</v>
      </c>
      <c r="F5224" t="s">
        <v>10</v>
      </c>
      <c r="G5224">
        <v>5</v>
      </c>
      <c r="H5224">
        <v>4</v>
      </c>
    </row>
    <row r="5225" spans="1:8">
      <c r="A5225">
        <v>5224</v>
      </c>
      <c r="B5225">
        <v>257</v>
      </c>
      <c r="C5225">
        <v>1</v>
      </c>
      <c r="D5225">
        <v>4</v>
      </c>
      <c r="E5225" t="s">
        <v>11</v>
      </c>
      <c r="F5225" t="s">
        <v>10</v>
      </c>
      <c r="G5225">
        <v>1</v>
      </c>
      <c r="H5225">
        <v>5</v>
      </c>
    </row>
    <row r="5226" spans="1:8">
      <c r="A5226">
        <v>5225</v>
      </c>
      <c r="B5226">
        <v>221</v>
      </c>
      <c r="C5226">
        <v>1</v>
      </c>
      <c r="D5226">
        <v>3</v>
      </c>
      <c r="E5226" t="s">
        <v>12</v>
      </c>
      <c r="F5226" t="s">
        <v>10</v>
      </c>
      <c r="G5226">
        <v>1</v>
      </c>
      <c r="H5226">
        <v>3</v>
      </c>
    </row>
    <row r="5227" spans="1:8">
      <c r="A5227">
        <v>5226</v>
      </c>
      <c r="B5227">
        <v>171</v>
      </c>
      <c r="C5227">
        <v>2</v>
      </c>
      <c r="D5227">
        <v>5</v>
      </c>
      <c r="E5227" t="s">
        <v>11</v>
      </c>
      <c r="F5227" t="s">
        <v>9</v>
      </c>
      <c r="G5227">
        <v>1</v>
      </c>
      <c r="H5227">
        <v>5</v>
      </c>
    </row>
    <row r="5228" spans="1:8">
      <c r="A5228">
        <v>5227</v>
      </c>
      <c r="B5228">
        <v>231</v>
      </c>
      <c r="C5228">
        <v>1</v>
      </c>
      <c r="D5228">
        <v>2</v>
      </c>
      <c r="E5228" t="s">
        <v>8</v>
      </c>
      <c r="F5228" t="s">
        <v>9</v>
      </c>
      <c r="G5228">
        <v>1</v>
      </c>
      <c r="H5228">
        <v>4</v>
      </c>
    </row>
    <row r="5229" spans="1:8">
      <c r="A5229">
        <v>5228</v>
      </c>
      <c r="B5229">
        <v>187</v>
      </c>
      <c r="C5229">
        <v>8</v>
      </c>
      <c r="D5229">
        <v>4</v>
      </c>
      <c r="E5229" t="s">
        <v>11</v>
      </c>
      <c r="F5229" t="s">
        <v>9</v>
      </c>
      <c r="G5229">
        <v>1</v>
      </c>
      <c r="H5229">
        <v>5</v>
      </c>
    </row>
    <row r="5230" spans="1:8">
      <c r="A5230">
        <v>5229</v>
      </c>
      <c r="B5230">
        <v>233</v>
      </c>
      <c r="C5230">
        <v>10</v>
      </c>
      <c r="D5230">
        <v>3</v>
      </c>
      <c r="E5230" t="s">
        <v>8</v>
      </c>
      <c r="F5230" t="s">
        <v>10</v>
      </c>
      <c r="G5230">
        <v>1</v>
      </c>
      <c r="H5230">
        <v>5</v>
      </c>
    </row>
    <row r="5231" spans="1:8">
      <c r="A5231">
        <v>5230</v>
      </c>
      <c r="B5231">
        <v>268</v>
      </c>
      <c r="C5231">
        <v>2</v>
      </c>
      <c r="D5231">
        <v>6</v>
      </c>
      <c r="E5231" t="s">
        <v>11</v>
      </c>
      <c r="F5231" t="s">
        <v>10</v>
      </c>
      <c r="G5231">
        <v>2</v>
      </c>
      <c r="H5231">
        <v>4</v>
      </c>
    </row>
    <row r="5232" spans="1:8">
      <c r="A5232">
        <v>5231</v>
      </c>
      <c r="B5232">
        <v>262</v>
      </c>
      <c r="C5232">
        <v>9</v>
      </c>
      <c r="D5232">
        <v>3</v>
      </c>
      <c r="E5232" t="s">
        <v>8</v>
      </c>
      <c r="F5232" t="s">
        <v>10</v>
      </c>
      <c r="G5232">
        <v>3</v>
      </c>
      <c r="H5232">
        <v>4</v>
      </c>
    </row>
    <row r="5233" spans="1:8">
      <c r="A5233">
        <v>5232</v>
      </c>
      <c r="B5233">
        <v>284</v>
      </c>
      <c r="C5233">
        <v>5</v>
      </c>
      <c r="D5233">
        <v>10</v>
      </c>
      <c r="E5233" t="s">
        <v>8</v>
      </c>
      <c r="F5233" t="s">
        <v>10</v>
      </c>
      <c r="G5233">
        <v>4</v>
      </c>
      <c r="H5233">
        <v>3</v>
      </c>
    </row>
    <row r="5234" spans="1:8">
      <c r="A5234">
        <v>5233</v>
      </c>
      <c r="B5234">
        <v>259</v>
      </c>
      <c r="C5234">
        <v>4</v>
      </c>
      <c r="D5234">
        <v>3</v>
      </c>
      <c r="E5234" t="s">
        <v>11</v>
      </c>
      <c r="F5234" t="s">
        <v>9</v>
      </c>
      <c r="G5234">
        <v>3</v>
      </c>
      <c r="H5234">
        <v>3</v>
      </c>
    </row>
    <row r="5235" spans="1:8">
      <c r="A5235">
        <v>5234</v>
      </c>
      <c r="B5235">
        <v>221</v>
      </c>
      <c r="C5235">
        <v>7</v>
      </c>
      <c r="D5235">
        <v>10</v>
      </c>
      <c r="E5235" t="s">
        <v>11</v>
      </c>
      <c r="F5235" t="s">
        <v>9</v>
      </c>
      <c r="G5235">
        <v>5</v>
      </c>
      <c r="H5235">
        <v>3</v>
      </c>
    </row>
    <row r="5236" spans="1:8">
      <c r="A5236">
        <v>5235</v>
      </c>
      <c r="B5236">
        <v>271</v>
      </c>
      <c r="C5236">
        <v>10</v>
      </c>
      <c r="D5236">
        <v>4</v>
      </c>
      <c r="E5236" t="s">
        <v>12</v>
      </c>
      <c r="F5236" t="s">
        <v>10</v>
      </c>
      <c r="G5236">
        <v>5</v>
      </c>
      <c r="H5236">
        <v>5</v>
      </c>
    </row>
    <row r="5237" spans="1:8">
      <c r="A5237">
        <v>5236</v>
      </c>
      <c r="B5237">
        <v>249</v>
      </c>
      <c r="C5237">
        <v>8</v>
      </c>
      <c r="D5237">
        <v>3</v>
      </c>
      <c r="E5237" t="s">
        <v>12</v>
      </c>
      <c r="F5237" t="s">
        <v>9</v>
      </c>
      <c r="G5237">
        <v>2</v>
      </c>
      <c r="H5237">
        <v>5</v>
      </c>
    </row>
    <row r="5238" spans="1:8">
      <c r="A5238">
        <v>5237</v>
      </c>
      <c r="B5238">
        <v>259</v>
      </c>
      <c r="C5238">
        <v>1</v>
      </c>
      <c r="D5238">
        <v>3</v>
      </c>
      <c r="E5238" t="s">
        <v>11</v>
      </c>
      <c r="F5238" t="s">
        <v>9</v>
      </c>
      <c r="G5238">
        <v>5</v>
      </c>
      <c r="H5238">
        <v>5</v>
      </c>
    </row>
    <row r="5239" spans="1:8">
      <c r="A5239">
        <v>5238</v>
      </c>
      <c r="B5239">
        <v>176</v>
      </c>
      <c r="C5239">
        <v>7</v>
      </c>
      <c r="D5239">
        <v>3</v>
      </c>
      <c r="E5239" t="s">
        <v>8</v>
      </c>
      <c r="F5239" t="s">
        <v>9</v>
      </c>
      <c r="G5239">
        <v>1</v>
      </c>
      <c r="H5239">
        <v>3</v>
      </c>
    </row>
    <row r="5240" spans="1:8">
      <c r="A5240">
        <v>5239</v>
      </c>
      <c r="B5240">
        <v>139</v>
      </c>
      <c r="C5240">
        <v>1</v>
      </c>
      <c r="D5240">
        <v>3</v>
      </c>
      <c r="E5240" t="s">
        <v>8</v>
      </c>
      <c r="F5240" t="s">
        <v>9</v>
      </c>
      <c r="G5240">
        <v>1</v>
      </c>
      <c r="H5240">
        <v>4</v>
      </c>
    </row>
    <row r="5241" spans="1:8">
      <c r="A5241">
        <v>5240</v>
      </c>
      <c r="B5241">
        <v>243</v>
      </c>
      <c r="C5241">
        <v>2</v>
      </c>
      <c r="D5241">
        <v>3</v>
      </c>
      <c r="E5241" t="s">
        <v>11</v>
      </c>
      <c r="F5241" t="s">
        <v>9</v>
      </c>
      <c r="G5241">
        <v>1</v>
      </c>
      <c r="H5241">
        <v>3</v>
      </c>
    </row>
    <row r="5242" spans="1:8">
      <c r="A5242">
        <v>5241</v>
      </c>
      <c r="B5242">
        <v>248</v>
      </c>
      <c r="C5242">
        <v>10</v>
      </c>
      <c r="D5242">
        <v>3</v>
      </c>
      <c r="E5242" t="s">
        <v>11</v>
      </c>
      <c r="F5242" t="s">
        <v>10</v>
      </c>
      <c r="G5242">
        <v>3</v>
      </c>
      <c r="H5242">
        <v>5</v>
      </c>
    </row>
    <row r="5243" spans="1:8">
      <c r="A5243">
        <v>5242</v>
      </c>
      <c r="B5243">
        <v>247</v>
      </c>
      <c r="C5243">
        <v>6</v>
      </c>
      <c r="D5243">
        <v>3</v>
      </c>
      <c r="E5243" t="s">
        <v>8</v>
      </c>
      <c r="F5243" t="s">
        <v>10</v>
      </c>
      <c r="G5243">
        <v>4</v>
      </c>
      <c r="H5243">
        <v>3</v>
      </c>
    </row>
    <row r="5244" spans="1:8">
      <c r="A5244">
        <v>5243</v>
      </c>
      <c r="B5244">
        <v>230</v>
      </c>
      <c r="C5244">
        <v>3</v>
      </c>
      <c r="D5244">
        <v>10</v>
      </c>
      <c r="E5244" t="s">
        <v>12</v>
      </c>
      <c r="F5244" t="s">
        <v>9</v>
      </c>
      <c r="G5244">
        <v>5</v>
      </c>
      <c r="H5244">
        <v>5</v>
      </c>
    </row>
    <row r="5245" spans="1:8">
      <c r="A5245">
        <v>5244</v>
      </c>
      <c r="B5245">
        <v>134</v>
      </c>
      <c r="C5245">
        <v>5</v>
      </c>
      <c r="D5245">
        <v>3</v>
      </c>
      <c r="E5245" t="s">
        <v>12</v>
      </c>
      <c r="F5245" t="s">
        <v>9</v>
      </c>
      <c r="G5245">
        <v>5</v>
      </c>
      <c r="H5245">
        <v>5</v>
      </c>
    </row>
    <row r="5246" spans="1:8">
      <c r="A5246">
        <v>5245</v>
      </c>
      <c r="B5246">
        <v>184</v>
      </c>
      <c r="C5246">
        <v>10</v>
      </c>
      <c r="D5246">
        <v>3</v>
      </c>
      <c r="E5246" t="s">
        <v>8</v>
      </c>
      <c r="F5246" t="s">
        <v>10</v>
      </c>
      <c r="G5246">
        <v>2</v>
      </c>
      <c r="H5246">
        <v>4</v>
      </c>
    </row>
    <row r="5247" spans="1:8">
      <c r="A5247">
        <v>5246</v>
      </c>
      <c r="B5247">
        <v>263</v>
      </c>
      <c r="C5247">
        <v>10</v>
      </c>
      <c r="D5247">
        <v>3</v>
      </c>
      <c r="E5247" t="s">
        <v>11</v>
      </c>
      <c r="F5247" t="s">
        <v>10</v>
      </c>
      <c r="G5247">
        <v>4</v>
      </c>
      <c r="H5247">
        <v>4</v>
      </c>
    </row>
    <row r="5248" spans="1:8">
      <c r="A5248">
        <v>5247</v>
      </c>
      <c r="B5248">
        <v>121</v>
      </c>
      <c r="C5248">
        <v>4</v>
      </c>
      <c r="D5248">
        <v>5</v>
      </c>
      <c r="E5248" t="s">
        <v>12</v>
      </c>
      <c r="F5248" t="s">
        <v>9</v>
      </c>
      <c r="G5248">
        <v>2</v>
      </c>
      <c r="H5248">
        <v>5</v>
      </c>
    </row>
    <row r="5249" spans="1:8">
      <c r="A5249">
        <v>5248</v>
      </c>
      <c r="B5249">
        <v>160</v>
      </c>
      <c r="C5249">
        <v>4</v>
      </c>
      <c r="D5249">
        <v>3</v>
      </c>
      <c r="E5249" t="s">
        <v>11</v>
      </c>
      <c r="F5249" t="s">
        <v>9</v>
      </c>
      <c r="G5249">
        <v>1</v>
      </c>
      <c r="H5249">
        <v>3</v>
      </c>
    </row>
    <row r="5250" spans="1:8">
      <c r="A5250">
        <v>5249</v>
      </c>
      <c r="B5250">
        <v>229</v>
      </c>
      <c r="C5250">
        <v>2</v>
      </c>
      <c r="D5250">
        <v>4</v>
      </c>
      <c r="E5250" t="s">
        <v>11</v>
      </c>
      <c r="F5250" t="s">
        <v>9</v>
      </c>
      <c r="G5250">
        <v>1</v>
      </c>
      <c r="H5250">
        <v>4</v>
      </c>
    </row>
    <row r="5251" spans="1:8">
      <c r="A5251">
        <v>5250</v>
      </c>
      <c r="B5251">
        <v>306</v>
      </c>
      <c r="C5251">
        <v>2</v>
      </c>
      <c r="D5251">
        <v>4</v>
      </c>
      <c r="E5251" t="s">
        <v>11</v>
      </c>
      <c r="F5251" t="s">
        <v>9</v>
      </c>
      <c r="G5251">
        <v>5</v>
      </c>
      <c r="H5251">
        <v>7</v>
      </c>
    </row>
    <row r="5252" spans="1:8">
      <c r="A5252">
        <v>5251</v>
      </c>
      <c r="B5252">
        <v>291</v>
      </c>
      <c r="C5252">
        <v>7</v>
      </c>
      <c r="D5252">
        <v>4</v>
      </c>
      <c r="E5252" t="s">
        <v>8</v>
      </c>
      <c r="F5252" t="s">
        <v>9</v>
      </c>
      <c r="G5252">
        <v>2</v>
      </c>
      <c r="H5252">
        <v>6</v>
      </c>
    </row>
    <row r="5253" spans="1:8">
      <c r="A5253">
        <v>5252</v>
      </c>
      <c r="B5253">
        <v>292</v>
      </c>
      <c r="C5253">
        <v>9</v>
      </c>
      <c r="D5253">
        <v>4</v>
      </c>
      <c r="E5253" t="s">
        <v>8</v>
      </c>
      <c r="F5253" t="s">
        <v>10</v>
      </c>
      <c r="G5253">
        <v>4</v>
      </c>
      <c r="H5253">
        <v>6</v>
      </c>
    </row>
    <row r="5254" spans="1:8">
      <c r="A5254">
        <v>5253</v>
      </c>
      <c r="B5254">
        <v>293</v>
      </c>
      <c r="C5254">
        <v>1</v>
      </c>
      <c r="D5254">
        <v>5</v>
      </c>
      <c r="E5254" t="s">
        <v>8</v>
      </c>
      <c r="F5254" t="s">
        <v>9</v>
      </c>
      <c r="G5254">
        <v>5</v>
      </c>
      <c r="H5254">
        <v>6</v>
      </c>
    </row>
    <row r="5255" spans="1:8">
      <c r="A5255">
        <v>5254</v>
      </c>
      <c r="B5255">
        <v>275</v>
      </c>
      <c r="C5255">
        <v>10</v>
      </c>
      <c r="D5255">
        <v>4</v>
      </c>
      <c r="E5255" t="s">
        <v>8</v>
      </c>
      <c r="F5255" t="s">
        <v>10</v>
      </c>
      <c r="G5255">
        <v>4</v>
      </c>
      <c r="H5255">
        <v>6</v>
      </c>
    </row>
    <row r="5256" spans="1:8">
      <c r="A5256">
        <v>5255</v>
      </c>
      <c r="B5256">
        <v>274</v>
      </c>
      <c r="C5256">
        <v>10</v>
      </c>
      <c r="D5256">
        <v>4</v>
      </c>
      <c r="E5256" t="s">
        <v>8</v>
      </c>
      <c r="F5256" t="s">
        <v>10</v>
      </c>
      <c r="G5256">
        <v>3</v>
      </c>
      <c r="H5256">
        <v>6</v>
      </c>
    </row>
    <row r="5257" spans="1:8">
      <c r="A5257">
        <v>5256</v>
      </c>
      <c r="B5257">
        <v>310</v>
      </c>
      <c r="C5257">
        <v>4</v>
      </c>
      <c r="D5257">
        <v>4</v>
      </c>
      <c r="E5257" t="s">
        <v>8</v>
      </c>
      <c r="F5257" t="s">
        <v>10</v>
      </c>
      <c r="G5257">
        <v>2</v>
      </c>
      <c r="H5257">
        <v>7</v>
      </c>
    </row>
    <row r="5258" spans="1:8">
      <c r="A5258">
        <v>5257</v>
      </c>
      <c r="B5258">
        <v>292</v>
      </c>
      <c r="C5258">
        <v>10</v>
      </c>
      <c r="D5258">
        <v>4</v>
      </c>
      <c r="E5258" t="s">
        <v>8</v>
      </c>
      <c r="F5258" t="s">
        <v>9</v>
      </c>
      <c r="G5258">
        <v>5</v>
      </c>
      <c r="H5258">
        <v>6</v>
      </c>
    </row>
    <row r="5259" spans="1:8">
      <c r="A5259">
        <v>5258</v>
      </c>
      <c r="B5259">
        <v>275</v>
      </c>
      <c r="C5259">
        <v>5</v>
      </c>
      <c r="D5259">
        <v>4</v>
      </c>
      <c r="E5259" t="s">
        <v>8</v>
      </c>
      <c r="F5259" t="s">
        <v>9</v>
      </c>
      <c r="G5259">
        <v>1</v>
      </c>
      <c r="H5259">
        <v>6</v>
      </c>
    </row>
    <row r="5260" spans="1:8">
      <c r="A5260">
        <v>5259</v>
      </c>
      <c r="B5260">
        <v>310</v>
      </c>
      <c r="C5260">
        <v>8</v>
      </c>
      <c r="D5260">
        <v>4</v>
      </c>
      <c r="E5260" t="s">
        <v>11</v>
      </c>
      <c r="F5260" t="s">
        <v>10</v>
      </c>
      <c r="G5260">
        <v>3</v>
      </c>
      <c r="H5260">
        <v>7</v>
      </c>
    </row>
    <row r="5261" spans="1:8">
      <c r="A5261">
        <v>5260</v>
      </c>
      <c r="B5261">
        <v>281</v>
      </c>
      <c r="C5261">
        <v>8</v>
      </c>
      <c r="D5261">
        <v>4</v>
      </c>
      <c r="E5261" t="s">
        <v>8</v>
      </c>
      <c r="F5261" t="s">
        <v>10</v>
      </c>
      <c r="G5261">
        <v>5</v>
      </c>
      <c r="H5261">
        <v>7</v>
      </c>
    </row>
    <row r="5262" spans="1:8">
      <c r="A5262">
        <v>5261</v>
      </c>
      <c r="B5262">
        <v>256</v>
      </c>
      <c r="C5262">
        <v>5</v>
      </c>
      <c r="D5262">
        <v>4</v>
      </c>
      <c r="E5262" t="s">
        <v>8</v>
      </c>
      <c r="F5262" t="s">
        <v>10</v>
      </c>
      <c r="G5262">
        <v>5</v>
      </c>
      <c r="H5262">
        <v>6</v>
      </c>
    </row>
    <row r="5263" spans="1:8">
      <c r="A5263">
        <v>5262</v>
      </c>
      <c r="B5263">
        <v>304</v>
      </c>
      <c r="C5263">
        <v>2</v>
      </c>
      <c r="D5263">
        <v>4</v>
      </c>
      <c r="E5263" t="s">
        <v>8</v>
      </c>
      <c r="F5263" t="s">
        <v>9</v>
      </c>
      <c r="G5263">
        <v>4</v>
      </c>
      <c r="H5263">
        <v>6</v>
      </c>
    </row>
    <row r="5264" spans="1:8">
      <c r="A5264">
        <v>5263</v>
      </c>
      <c r="B5264">
        <v>285</v>
      </c>
      <c r="C5264">
        <v>6</v>
      </c>
      <c r="D5264">
        <v>4</v>
      </c>
      <c r="E5264" t="s">
        <v>11</v>
      </c>
      <c r="F5264" t="s">
        <v>10</v>
      </c>
      <c r="G5264">
        <v>4</v>
      </c>
      <c r="H5264">
        <v>6</v>
      </c>
    </row>
    <row r="5265" spans="1:8">
      <c r="A5265">
        <v>5264</v>
      </c>
      <c r="B5265">
        <v>283</v>
      </c>
      <c r="C5265">
        <v>6</v>
      </c>
      <c r="D5265">
        <v>5</v>
      </c>
      <c r="E5265" t="s">
        <v>8</v>
      </c>
      <c r="F5265" t="s">
        <v>10</v>
      </c>
      <c r="G5265">
        <v>4</v>
      </c>
      <c r="H5265">
        <v>7</v>
      </c>
    </row>
    <row r="5266" spans="1:8">
      <c r="A5266">
        <v>5265</v>
      </c>
      <c r="B5266">
        <v>304</v>
      </c>
      <c r="C5266">
        <v>4</v>
      </c>
      <c r="D5266">
        <v>4</v>
      </c>
      <c r="E5266" t="s">
        <v>8</v>
      </c>
      <c r="F5266" t="s">
        <v>9</v>
      </c>
      <c r="G5266">
        <v>1</v>
      </c>
      <c r="H5266">
        <v>6</v>
      </c>
    </row>
    <row r="5267" spans="1:8">
      <c r="A5267">
        <v>5266</v>
      </c>
      <c r="B5267">
        <v>282</v>
      </c>
      <c r="C5267">
        <v>3</v>
      </c>
      <c r="D5267">
        <v>4</v>
      </c>
      <c r="E5267" t="s">
        <v>11</v>
      </c>
      <c r="F5267" t="s">
        <v>10</v>
      </c>
      <c r="G5267">
        <v>3</v>
      </c>
      <c r="H5267">
        <v>6</v>
      </c>
    </row>
    <row r="5268" spans="1:8">
      <c r="A5268">
        <v>5267</v>
      </c>
      <c r="B5268">
        <v>304</v>
      </c>
      <c r="C5268">
        <v>6</v>
      </c>
      <c r="D5268">
        <v>5</v>
      </c>
      <c r="E5268" t="s">
        <v>11</v>
      </c>
      <c r="F5268" t="s">
        <v>10</v>
      </c>
      <c r="G5268">
        <v>2</v>
      </c>
      <c r="H5268">
        <v>6</v>
      </c>
    </row>
    <row r="5269" spans="1:8">
      <c r="A5269">
        <v>5268</v>
      </c>
      <c r="B5269">
        <v>301</v>
      </c>
      <c r="C5269">
        <v>3</v>
      </c>
      <c r="D5269">
        <v>5</v>
      </c>
      <c r="E5269" t="s">
        <v>11</v>
      </c>
      <c r="F5269" t="s">
        <v>10</v>
      </c>
      <c r="G5269">
        <v>2</v>
      </c>
      <c r="H5269">
        <v>6</v>
      </c>
    </row>
    <row r="5270" spans="1:8">
      <c r="A5270">
        <v>5269</v>
      </c>
      <c r="B5270">
        <v>296</v>
      </c>
      <c r="C5270">
        <v>6</v>
      </c>
      <c r="D5270">
        <v>4</v>
      </c>
      <c r="E5270" t="s">
        <v>8</v>
      </c>
      <c r="F5270" t="s">
        <v>9</v>
      </c>
      <c r="G5270">
        <v>2</v>
      </c>
      <c r="H5270">
        <v>7</v>
      </c>
    </row>
    <row r="5271" spans="1:8">
      <c r="A5271">
        <v>5270</v>
      </c>
      <c r="B5271">
        <v>264</v>
      </c>
      <c r="C5271">
        <v>1</v>
      </c>
      <c r="D5271">
        <v>4</v>
      </c>
      <c r="E5271" t="s">
        <v>8</v>
      </c>
      <c r="F5271" t="s">
        <v>10</v>
      </c>
      <c r="G5271">
        <v>4</v>
      </c>
      <c r="H5271">
        <v>6</v>
      </c>
    </row>
    <row r="5272" spans="1:8">
      <c r="A5272">
        <v>5271</v>
      </c>
      <c r="B5272">
        <v>306</v>
      </c>
      <c r="C5272">
        <v>6</v>
      </c>
      <c r="D5272">
        <v>4</v>
      </c>
      <c r="E5272" t="s">
        <v>8</v>
      </c>
      <c r="F5272" t="s">
        <v>9</v>
      </c>
      <c r="G5272">
        <v>4</v>
      </c>
      <c r="H5272">
        <v>6</v>
      </c>
    </row>
    <row r="5273" spans="1:8">
      <c r="A5273">
        <v>5272</v>
      </c>
      <c r="B5273">
        <v>243</v>
      </c>
      <c r="C5273">
        <v>6</v>
      </c>
      <c r="D5273">
        <v>4</v>
      </c>
      <c r="E5273" t="s">
        <v>11</v>
      </c>
      <c r="F5273" t="s">
        <v>9</v>
      </c>
      <c r="G5273">
        <v>4</v>
      </c>
      <c r="H5273">
        <v>7</v>
      </c>
    </row>
    <row r="5274" spans="1:8">
      <c r="A5274">
        <v>5273</v>
      </c>
      <c r="B5274">
        <v>286</v>
      </c>
      <c r="C5274">
        <v>9</v>
      </c>
      <c r="D5274">
        <v>4</v>
      </c>
      <c r="E5274" t="s">
        <v>8</v>
      </c>
      <c r="F5274" t="s">
        <v>10</v>
      </c>
      <c r="G5274">
        <v>2</v>
      </c>
      <c r="H5274">
        <v>6</v>
      </c>
    </row>
    <row r="5275" spans="1:8">
      <c r="A5275">
        <v>5274</v>
      </c>
      <c r="B5275">
        <v>247</v>
      </c>
      <c r="C5275">
        <v>1</v>
      </c>
      <c r="D5275">
        <v>4</v>
      </c>
      <c r="E5275" t="s">
        <v>11</v>
      </c>
      <c r="F5275" t="s">
        <v>10</v>
      </c>
      <c r="G5275">
        <v>2</v>
      </c>
      <c r="H5275">
        <v>6</v>
      </c>
    </row>
    <row r="5276" spans="1:8">
      <c r="A5276">
        <v>5275</v>
      </c>
      <c r="B5276">
        <v>292</v>
      </c>
      <c r="C5276">
        <v>5</v>
      </c>
      <c r="D5276">
        <v>5</v>
      </c>
      <c r="E5276" t="s">
        <v>8</v>
      </c>
      <c r="F5276" t="s">
        <v>10</v>
      </c>
      <c r="G5276">
        <v>5</v>
      </c>
      <c r="H5276">
        <v>7</v>
      </c>
    </row>
    <row r="5277" spans="1:8">
      <c r="A5277">
        <v>5276</v>
      </c>
      <c r="B5277">
        <v>281</v>
      </c>
      <c r="C5277">
        <v>9</v>
      </c>
      <c r="D5277">
        <v>2</v>
      </c>
      <c r="E5277" t="s">
        <v>11</v>
      </c>
      <c r="F5277" t="s">
        <v>9</v>
      </c>
      <c r="G5277">
        <v>2</v>
      </c>
      <c r="H5277">
        <v>6</v>
      </c>
    </row>
    <row r="5278" spans="1:8">
      <c r="A5278">
        <v>5277</v>
      </c>
      <c r="B5278">
        <v>294</v>
      </c>
      <c r="C5278">
        <v>4</v>
      </c>
      <c r="D5278">
        <v>4</v>
      </c>
      <c r="E5278" t="s">
        <v>8</v>
      </c>
      <c r="F5278" t="s">
        <v>10</v>
      </c>
      <c r="G5278">
        <v>5</v>
      </c>
      <c r="H5278">
        <v>6</v>
      </c>
    </row>
    <row r="5279" spans="1:8">
      <c r="A5279">
        <v>5278</v>
      </c>
      <c r="B5279">
        <v>279</v>
      </c>
      <c r="C5279">
        <v>3</v>
      </c>
      <c r="D5279">
        <v>4</v>
      </c>
      <c r="E5279" t="s">
        <v>8</v>
      </c>
      <c r="F5279" t="s">
        <v>9</v>
      </c>
      <c r="G5279">
        <v>1</v>
      </c>
      <c r="H5279">
        <v>5</v>
      </c>
    </row>
    <row r="5280" spans="1:8">
      <c r="A5280">
        <v>5279</v>
      </c>
      <c r="B5280">
        <v>298</v>
      </c>
      <c r="C5280">
        <v>9</v>
      </c>
      <c r="D5280">
        <v>4</v>
      </c>
      <c r="E5280" t="s">
        <v>11</v>
      </c>
      <c r="F5280" t="s">
        <v>10</v>
      </c>
      <c r="G5280">
        <v>4</v>
      </c>
      <c r="H5280">
        <v>6</v>
      </c>
    </row>
    <row r="5281" spans="1:8">
      <c r="A5281">
        <v>5280</v>
      </c>
      <c r="B5281">
        <v>248</v>
      </c>
      <c r="C5281">
        <v>6</v>
      </c>
      <c r="D5281">
        <v>4</v>
      </c>
      <c r="E5281" t="s">
        <v>8</v>
      </c>
      <c r="F5281" t="s">
        <v>9</v>
      </c>
      <c r="G5281">
        <v>3</v>
      </c>
      <c r="H5281">
        <v>6</v>
      </c>
    </row>
    <row r="5282" spans="1:8">
      <c r="A5282">
        <v>5281</v>
      </c>
      <c r="B5282">
        <v>261</v>
      </c>
      <c r="C5282">
        <v>3</v>
      </c>
      <c r="D5282">
        <v>4</v>
      </c>
      <c r="E5282" t="s">
        <v>8</v>
      </c>
      <c r="F5282" t="s">
        <v>9</v>
      </c>
      <c r="G5282">
        <v>5</v>
      </c>
      <c r="H5282">
        <v>6</v>
      </c>
    </row>
    <row r="5283" spans="1:8">
      <c r="A5283">
        <v>5282</v>
      </c>
      <c r="B5283">
        <v>136</v>
      </c>
      <c r="C5283">
        <v>3</v>
      </c>
      <c r="D5283">
        <v>2</v>
      </c>
      <c r="E5283" t="s">
        <v>8</v>
      </c>
      <c r="F5283" t="s">
        <v>10</v>
      </c>
      <c r="G5283">
        <v>2</v>
      </c>
      <c r="H5283">
        <v>5</v>
      </c>
    </row>
    <row r="5284" spans="1:8">
      <c r="A5284">
        <v>5283</v>
      </c>
      <c r="B5284">
        <v>259</v>
      </c>
      <c r="C5284">
        <v>1</v>
      </c>
      <c r="D5284">
        <v>5</v>
      </c>
      <c r="E5284" t="s">
        <v>11</v>
      </c>
      <c r="F5284" t="s">
        <v>9</v>
      </c>
      <c r="G5284">
        <v>3</v>
      </c>
      <c r="H5284">
        <v>6</v>
      </c>
    </row>
    <row r="5285" spans="1:8">
      <c r="A5285">
        <v>5284</v>
      </c>
      <c r="B5285">
        <v>292</v>
      </c>
      <c r="C5285">
        <v>7</v>
      </c>
      <c r="D5285">
        <v>4</v>
      </c>
      <c r="E5285" t="s">
        <v>11</v>
      </c>
      <c r="F5285" t="s">
        <v>9</v>
      </c>
      <c r="G5285">
        <v>4</v>
      </c>
      <c r="H5285">
        <v>6</v>
      </c>
    </row>
    <row r="5286" spans="1:8">
      <c r="A5286">
        <v>5285</v>
      </c>
      <c r="B5286">
        <v>305</v>
      </c>
      <c r="C5286">
        <v>6</v>
      </c>
      <c r="D5286">
        <v>4</v>
      </c>
      <c r="E5286" t="s">
        <v>11</v>
      </c>
      <c r="F5286" t="s">
        <v>9</v>
      </c>
      <c r="G5286">
        <v>4</v>
      </c>
      <c r="H5286">
        <v>7</v>
      </c>
    </row>
    <row r="5287" spans="1:8">
      <c r="A5287">
        <v>5286</v>
      </c>
      <c r="B5287">
        <v>304</v>
      </c>
      <c r="C5287">
        <v>9</v>
      </c>
      <c r="D5287">
        <v>4</v>
      </c>
      <c r="E5287" t="s">
        <v>8</v>
      </c>
      <c r="F5287" t="s">
        <v>9</v>
      </c>
      <c r="G5287">
        <v>2</v>
      </c>
      <c r="H5287">
        <v>6</v>
      </c>
    </row>
    <row r="5288" spans="1:8">
      <c r="A5288">
        <v>5287</v>
      </c>
      <c r="B5288">
        <v>218</v>
      </c>
      <c r="C5288">
        <v>4</v>
      </c>
      <c r="D5288">
        <v>2</v>
      </c>
      <c r="E5288" t="s">
        <v>8</v>
      </c>
      <c r="F5288" t="s">
        <v>10</v>
      </c>
      <c r="G5288">
        <v>5</v>
      </c>
      <c r="H5288">
        <v>3</v>
      </c>
    </row>
    <row r="5289" spans="1:8">
      <c r="A5289">
        <v>5288</v>
      </c>
      <c r="B5289">
        <v>268</v>
      </c>
      <c r="C5289">
        <v>6</v>
      </c>
      <c r="D5289">
        <v>3</v>
      </c>
      <c r="E5289" t="s">
        <v>11</v>
      </c>
      <c r="F5289" t="s">
        <v>10</v>
      </c>
      <c r="G5289">
        <v>1</v>
      </c>
      <c r="H5289">
        <v>4</v>
      </c>
    </row>
    <row r="5290" spans="1:8">
      <c r="A5290">
        <v>5289</v>
      </c>
      <c r="B5290">
        <v>110</v>
      </c>
      <c r="C5290">
        <v>3</v>
      </c>
      <c r="D5290">
        <v>5</v>
      </c>
      <c r="E5290" t="s">
        <v>8</v>
      </c>
      <c r="F5290" t="s">
        <v>10</v>
      </c>
      <c r="G5290">
        <v>3</v>
      </c>
      <c r="H5290">
        <v>2</v>
      </c>
    </row>
    <row r="5291" spans="1:8">
      <c r="A5291">
        <v>5290</v>
      </c>
      <c r="B5291">
        <v>248</v>
      </c>
      <c r="C5291">
        <v>1</v>
      </c>
      <c r="D5291">
        <v>3</v>
      </c>
      <c r="E5291" t="s">
        <v>8</v>
      </c>
      <c r="F5291" t="s">
        <v>9</v>
      </c>
      <c r="G5291">
        <v>4</v>
      </c>
      <c r="H5291">
        <v>4</v>
      </c>
    </row>
    <row r="5292" spans="1:8">
      <c r="A5292">
        <v>5291</v>
      </c>
      <c r="B5292">
        <v>194</v>
      </c>
      <c r="C5292">
        <v>4</v>
      </c>
      <c r="D5292">
        <v>2</v>
      </c>
      <c r="E5292" t="s">
        <v>11</v>
      </c>
      <c r="F5292" t="s">
        <v>10</v>
      </c>
      <c r="G5292">
        <v>3</v>
      </c>
      <c r="H5292">
        <v>4</v>
      </c>
    </row>
    <row r="5293" spans="1:8">
      <c r="A5293">
        <v>5292</v>
      </c>
      <c r="B5293">
        <v>151</v>
      </c>
      <c r="C5293">
        <v>10</v>
      </c>
      <c r="D5293">
        <v>2</v>
      </c>
      <c r="E5293" t="s">
        <v>8</v>
      </c>
      <c r="F5293" t="s">
        <v>9</v>
      </c>
      <c r="G5293">
        <v>4</v>
      </c>
      <c r="H5293">
        <v>5</v>
      </c>
    </row>
    <row r="5294" spans="1:8">
      <c r="A5294">
        <v>5293</v>
      </c>
      <c r="B5294">
        <v>205</v>
      </c>
      <c r="C5294">
        <v>6</v>
      </c>
      <c r="D5294">
        <v>2</v>
      </c>
      <c r="E5294" t="s">
        <v>8</v>
      </c>
      <c r="F5294" t="s">
        <v>10</v>
      </c>
      <c r="G5294">
        <v>2</v>
      </c>
      <c r="H5294">
        <v>3</v>
      </c>
    </row>
    <row r="5295" spans="1:8">
      <c r="A5295">
        <v>5294</v>
      </c>
      <c r="B5295">
        <v>275</v>
      </c>
      <c r="C5295">
        <v>5</v>
      </c>
      <c r="D5295">
        <v>2</v>
      </c>
      <c r="E5295" t="s">
        <v>8</v>
      </c>
      <c r="F5295" t="s">
        <v>9</v>
      </c>
      <c r="G5295">
        <v>1</v>
      </c>
      <c r="H5295">
        <v>2</v>
      </c>
    </row>
    <row r="5296" spans="1:8">
      <c r="A5296">
        <v>5295</v>
      </c>
      <c r="B5296">
        <v>229</v>
      </c>
      <c r="C5296">
        <v>10</v>
      </c>
      <c r="D5296">
        <v>2</v>
      </c>
      <c r="E5296" t="s">
        <v>11</v>
      </c>
      <c r="F5296" t="s">
        <v>10</v>
      </c>
      <c r="G5296">
        <v>3</v>
      </c>
      <c r="H5296">
        <v>5</v>
      </c>
    </row>
    <row r="5297" spans="1:8">
      <c r="A5297">
        <v>5296</v>
      </c>
      <c r="B5297">
        <v>169</v>
      </c>
      <c r="C5297">
        <v>4</v>
      </c>
      <c r="D5297">
        <v>3</v>
      </c>
      <c r="E5297" t="s">
        <v>8</v>
      </c>
      <c r="F5297" t="s">
        <v>9</v>
      </c>
      <c r="G5297">
        <v>4</v>
      </c>
      <c r="H5297">
        <v>3</v>
      </c>
    </row>
    <row r="5298" spans="1:8">
      <c r="A5298">
        <v>5297</v>
      </c>
      <c r="B5298">
        <v>137</v>
      </c>
      <c r="C5298">
        <v>8</v>
      </c>
      <c r="D5298">
        <v>5</v>
      </c>
      <c r="E5298" t="s">
        <v>8</v>
      </c>
      <c r="F5298" t="s">
        <v>9</v>
      </c>
      <c r="G5298">
        <v>1</v>
      </c>
      <c r="H5298">
        <v>3</v>
      </c>
    </row>
    <row r="5299" spans="1:8">
      <c r="A5299">
        <v>5298</v>
      </c>
      <c r="B5299">
        <v>263</v>
      </c>
      <c r="C5299">
        <v>3</v>
      </c>
      <c r="D5299">
        <v>3</v>
      </c>
      <c r="E5299" t="s">
        <v>11</v>
      </c>
      <c r="F5299" t="s">
        <v>9</v>
      </c>
      <c r="G5299">
        <v>2</v>
      </c>
      <c r="H5299">
        <v>3</v>
      </c>
    </row>
    <row r="5300" spans="1:8">
      <c r="A5300">
        <v>5299</v>
      </c>
      <c r="B5300">
        <v>187</v>
      </c>
      <c r="C5300">
        <v>1</v>
      </c>
      <c r="D5300">
        <v>3</v>
      </c>
      <c r="E5300" t="s">
        <v>8</v>
      </c>
      <c r="F5300" t="s">
        <v>9</v>
      </c>
      <c r="G5300">
        <v>4</v>
      </c>
      <c r="H5300">
        <v>5</v>
      </c>
    </row>
    <row r="5301" spans="1:8">
      <c r="A5301">
        <v>5300</v>
      </c>
      <c r="B5301">
        <v>287</v>
      </c>
      <c r="C5301">
        <v>6</v>
      </c>
      <c r="D5301">
        <v>4</v>
      </c>
      <c r="E5301" t="s">
        <v>8</v>
      </c>
      <c r="F5301" t="s">
        <v>10</v>
      </c>
      <c r="G5301">
        <v>3</v>
      </c>
      <c r="H5301">
        <v>4</v>
      </c>
    </row>
    <row r="5302" spans="1:8">
      <c r="A5302">
        <v>5301</v>
      </c>
      <c r="B5302">
        <v>134</v>
      </c>
      <c r="C5302">
        <v>5</v>
      </c>
      <c r="D5302">
        <v>2</v>
      </c>
      <c r="E5302" t="s">
        <v>11</v>
      </c>
      <c r="F5302" t="s">
        <v>9</v>
      </c>
      <c r="G5302">
        <v>4</v>
      </c>
      <c r="H5302">
        <v>4</v>
      </c>
    </row>
    <row r="5303" spans="1:8">
      <c r="A5303">
        <v>5302</v>
      </c>
      <c r="B5303">
        <v>244</v>
      </c>
      <c r="C5303">
        <v>3</v>
      </c>
      <c r="D5303">
        <v>3</v>
      </c>
      <c r="E5303" t="s">
        <v>11</v>
      </c>
      <c r="F5303" t="s">
        <v>9</v>
      </c>
      <c r="G5303">
        <v>4</v>
      </c>
      <c r="H5303">
        <v>5</v>
      </c>
    </row>
    <row r="5304" spans="1:8">
      <c r="A5304">
        <v>5303</v>
      </c>
      <c r="B5304">
        <v>229</v>
      </c>
      <c r="C5304">
        <v>8</v>
      </c>
      <c r="D5304">
        <v>2</v>
      </c>
      <c r="E5304" t="s">
        <v>11</v>
      </c>
      <c r="F5304" t="s">
        <v>9</v>
      </c>
      <c r="G5304">
        <v>3</v>
      </c>
      <c r="H5304">
        <v>4</v>
      </c>
    </row>
    <row r="5305" spans="1:8">
      <c r="A5305">
        <v>5304</v>
      </c>
      <c r="B5305">
        <v>203</v>
      </c>
      <c r="C5305">
        <v>2</v>
      </c>
      <c r="D5305">
        <v>5</v>
      </c>
      <c r="E5305" t="s">
        <v>11</v>
      </c>
      <c r="F5305" t="s">
        <v>10</v>
      </c>
      <c r="G5305">
        <v>1</v>
      </c>
      <c r="H5305">
        <v>5</v>
      </c>
    </row>
    <row r="5306" spans="1:8">
      <c r="A5306">
        <v>5305</v>
      </c>
      <c r="B5306">
        <v>183</v>
      </c>
      <c r="C5306">
        <v>8</v>
      </c>
      <c r="D5306">
        <v>2</v>
      </c>
      <c r="E5306" t="s">
        <v>11</v>
      </c>
      <c r="F5306" t="s">
        <v>9</v>
      </c>
      <c r="G5306">
        <v>5</v>
      </c>
      <c r="H5306">
        <v>4</v>
      </c>
    </row>
    <row r="5307" spans="1:8">
      <c r="A5307">
        <v>5306</v>
      </c>
      <c r="B5307">
        <v>146</v>
      </c>
      <c r="C5307">
        <v>4</v>
      </c>
      <c r="D5307">
        <v>2</v>
      </c>
      <c r="E5307" t="s">
        <v>11</v>
      </c>
      <c r="F5307" t="s">
        <v>10</v>
      </c>
      <c r="G5307">
        <v>2</v>
      </c>
      <c r="H5307">
        <v>4</v>
      </c>
    </row>
    <row r="5308" spans="1:8">
      <c r="A5308">
        <v>5307</v>
      </c>
      <c r="B5308">
        <v>252</v>
      </c>
      <c r="C5308">
        <v>1</v>
      </c>
      <c r="D5308">
        <v>3</v>
      </c>
      <c r="E5308" t="s">
        <v>11</v>
      </c>
      <c r="F5308" t="s">
        <v>10</v>
      </c>
      <c r="G5308">
        <v>4</v>
      </c>
      <c r="H5308">
        <v>4</v>
      </c>
    </row>
    <row r="5309" spans="1:8">
      <c r="A5309">
        <v>5308</v>
      </c>
      <c r="B5309">
        <v>133</v>
      </c>
      <c r="C5309">
        <v>7</v>
      </c>
      <c r="D5309">
        <v>3</v>
      </c>
      <c r="E5309" t="s">
        <v>11</v>
      </c>
      <c r="F5309" t="s">
        <v>10</v>
      </c>
      <c r="G5309">
        <v>5</v>
      </c>
      <c r="H5309">
        <v>3</v>
      </c>
    </row>
    <row r="5310" spans="1:8">
      <c r="A5310">
        <v>5309</v>
      </c>
      <c r="B5310">
        <v>207</v>
      </c>
      <c r="C5310">
        <v>7</v>
      </c>
      <c r="D5310">
        <v>3</v>
      </c>
      <c r="E5310" t="s">
        <v>8</v>
      </c>
      <c r="F5310" t="s">
        <v>10</v>
      </c>
      <c r="G5310">
        <v>3</v>
      </c>
      <c r="H5310">
        <v>3</v>
      </c>
    </row>
    <row r="5311" spans="1:8">
      <c r="A5311">
        <v>5310</v>
      </c>
      <c r="B5311">
        <v>243</v>
      </c>
      <c r="C5311">
        <v>8</v>
      </c>
      <c r="D5311">
        <v>3</v>
      </c>
      <c r="E5311" t="s">
        <v>11</v>
      </c>
      <c r="F5311" t="s">
        <v>10</v>
      </c>
      <c r="G5311">
        <v>4</v>
      </c>
      <c r="H5311">
        <v>3</v>
      </c>
    </row>
    <row r="5312" spans="1:8">
      <c r="A5312">
        <v>5311</v>
      </c>
      <c r="B5312">
        <v>219</v>
      </c>
      <c r="C5312">
        <v>7</v>
      </c>
      <c r="D5312">
        <v>4</v>
      </c>
      <c r="E5312" t="s">
        <v>8</v>
      </c>
      <c r="F5312" t="s">
        <v>10</v>
      </c>
      <c r="G5312">
        <v>1</v>
      </c>
      <c r="H5312">
        <v>2</v>
      </c>
    </row>
    <row r="5313" spans="1:8">
      <c r="A5313">
        <v>5312</v>
      </c>
      <c r="B5313">
        <v>182</v>
      </c>
      <c r="C5313">
        <v>3</v>
      </c>
      <c r="D5313">
        <v>2</v>
      </c>
      <c r="E5313" t="s">
        <v>8</v>
      </c>
      <c r="F5313" t="s">
        <v>9</v>
      </c>
      <c r="G5313">
        <v>1</v>
      </c>
      <c r="H5313">
        <v>3</v>
      </c>
    </row>
    <row r="5314" spans="1:8">
      <c r="A5314">
        <v>5313</v>
      </c>
      <c r="B5314">
        <v>257</v>
      </c>
      <c r="C5314">
        <v>5</v>
      </c>
      <c r="D5314">
        <v>3</v>
      </c>
      <c r="E5314" t="s">
        <v>11</v>
      </c>
      <c r="F5314" t="s">
        <v>9</v>
      </c>
      <c r="G5314">
        <v>5</v>
      </c>
      <c r="H5314">
        <v>5</v>
      </c>
    </row>
    <row r="5315" spans="1:8">
      <c r="A5315">
        <v>5314</v>
      </c>
      <c r="B5315">
        <v>256</v>
      </c>
      <c r="C5315">
        <v>4</v>
      </c>
      <c r="D5315">
        <v>4</v>
      </c>
      <c r="E5315" t="s">
        <v>11</v>
      </c>
      <c r="F5315" t="s">
        <v>10</v>
      </c>
      <c r="G5315">
        <v>2</v>
      </c>
      <c r="H5315">
        <v>4</v>
      </c>
    </row>
    <row r="5316" spans="1:8">
      <c r="A5316">
        <v>5315</v>
      </c>
      <c r="B5316">
        <v>181</v>
      </c>
      <c r="C5316">
        <v>1</v>
      </c>
      <c r="D5316">
        <v>4</v>
      </c>
      <c r="E5316" t="s">
        <v>12</v>
      </c>
      <c r="F5316" t="s">
        <v>9</v>
      </c>
      <c r="G5316">
        <v>5</v>
      </c>
      <c r="H5316">
        <v>3</v>
      </c>
    </row>
    <row r="5317" spans="1:8">
      <c r="A5317">
        <v>5316</v>
      </c>
      <c r="B5317">
        <v>219</v>
      </c>
      <c r="C5317">
        <v>6</v>
      </c>
      <c r="D5317">
        <v>3</v>
      </c>
      <c r="E5317" t="s">
        <v>11</v>
      </c>
      <c r="F5317" t="s">
        <v>10</v>
      </c>
      <c r="G5317">
        <v>1</v>
      </c>
      <c r="H5317">
        <v>3</v>
      </c>
    </row>
    <row r="5318" spans="1:8">
      <c r="A5318">
        <v>5317</v>
      </c>
      <c r="B5318">
        <v>227</v>
      </c>
      <c r="C5318">
        <v>3</v>
      </c>
      <c r="D5318">
        <v>2</v>
      </c>
      <c r="E5318" t="s">
        <v>8</v>
      </c>
      <c r="F5318" t="s">
        <v>10</v>
      </c>
      <c r="G5318">
        <v>3</v>
      </c>
      <c r="H5318">
        <v>4</v>
      </c>
    </row>
    <row r="5319" spans="1:8">
      <c r="A5319">
        <v>5318</v>
      </c>
      <c r="B5319">
        <v>232</v>
      </c>
      <c r="C5319">
        <v>8</v>
      </c>
      <c r="D5319">
        <v>2</v>
      </c>
      <c r="E5319" t="s">
        <v>12</v>
      </c>
      <c r="F5319" t="s">
        <v>9</v>
      </c>
      <c r="G5319">
        <v>5</v>
      </c>
      <c r="H5319">
        <v>3</v>
      </c>
    </row>
    <row r="5320" spans="1:8">
      <c r="A5320">
        <v>5319</v>
      </c>
      <c r="B5320">
        <v>143</v>
      </c>
      <c r="C5320">
        <v>4</v>
      </c>
      <c r="D5320">
        <v>4</v>
      </c>
      <c r="E5320" t="s">
        <v>11</v>
      </c>
      <c r="F5320" t="s">
        <v>10</v>
      </c>
      <c r="G5320">
        <v>4</v>
      </c>
      <c r="H5320">
        <v>6</v>
      </c>
    </row>
    <row r="5321" spans="1:8">
      <c r="A5321">
        <v>5320</v>
      </c>
      <c r="B5321">
        <v>274</v>
      </c>
      <c r="C5321">
        <v>7</v>
      </c>
      <c r="D5321">
        <v>3</v>
      </c>
      <c r="E5321" t="s">
        <v>12</v>
      </c>
      <c r="F5321" t="s">
        <v>9</v>
      </c>
      <c r="G5321">
        <v>3</v>
      </c>
      <c r="H5321">
        <v>4</v>
      </c>
    </row>
    <row r="5322" spans="1:8">
      <c r="A5322">
        <v>5321</v>
      </c>
      <c r="B5322">
        <v>186</v>
      </c>
      <c r="C5322">
        <v>2</v>
      </c>
      <c r="D5322">
        <v>3</v>
      </c>
      <c r="E5322" t="s">
        <v>8</v>
      </c>
      <c r="F5322" t="s">
        <v>9</v>
      </c>
      <c r="G5322">
        <v>4</v>
      </c>
      <c r="H5322">
        <v>4</v>
      </c>
    </row>
    <row r="5323" spans="1:8">
      <c r="A5323">
        <v>5322</v>
      </c>
      <c r="B5323">
        <v>273</v>
      </c>
      <c r="C5323">
        <v>3</v>
      </c>
      <c r="D5323">
        <v>3</v>
      </c>
      <c r="E5323" t="s">
        <v>8</v>
      </c>
      <c r="F5323" t="s">
        <v>10</v>
      </c>
      <c r="G5323">
        <v>4</v>
      </c>
      <c r="H5323">
        <v>3</v>
      </c>
    </row>
    <row r="5324" spans="1:8">
      <c r="A5324">
        <v>5323</v>
      </c>
      <c r="B5324">
        <v>199</v>
      </c>
      <c r="C5324">
        <v>7</v>
      </c>
      <c r="D5324">
        <v>3</v>
      </c>
      <c r="E5324" t="s">
        <v>8</v>
      </c>
      <c r="F5324" t="s">
        <v>10</v>
      </c>
      <c r="G5324">
        <v>3</v>
      </c>
      <c r="H5324">
        <v>3</v>
      </c>
    </row>
    <row r="5325" spans="1:8">
      <c r="A5325">
        <v>5324</v>
      </c>
      <c r="B5325">
        <v>238</v>
      </c>
      <c r="C5325">
        <v>5</v>
      </c>
      <c r="D5325">
        <v>3</v>
      </c>
      <c r="E5325" t="s">
        <v>11</v>
      </c>
      <c r="F5325" t="s">
        <v>9</v>
      </c>
      <c r="G5325">
        <v>4</v>
      </c>
      <c r="H5325">
        <v>4</v>
      </c>
    </row>
    <row r="5326" spans="1:8">
      <c r="A5326">
        <v>5325</v>
      </c>
      <c r="B5326">
        <v>175</v>
      </c>
      <c r="C5326">
        <v>4</v>
      </c>
      <c r="D5326">
        <v>3</v>
      </c>
      <c r="E5326" t="s">
        <v>11</v>
      </c>
      <c r="F5326" t="s">
        <v>9</v>
      </c>
      <c r="G5326">
        <v>3</v>
      </c>
      <c r="H5326">
        <v>4</v>
      </c>
    </row>
    <row r="5327" spans="1:8">
      <c r="A5327">
        <v>5326</v>
      </c>
      <c r="B5327">
        <v>252</v>
      </c>
      <c r="C5327">
        <v>2</v>
      </c>
      <c r="D5327">
        <v>6</v>
      </c>
      <c r="E5327" t="s">
        <v>11</v>
      </c>
      <c r="F5327" t="s">
        <v>10</v>
      </c>
      <c r="G5327">
        <v>2</v>
      </c>
      <c r="H5327">
        <v>4</v>
      </c>
    </row>
    <row r="5328" spans="1:8">
      <c r="A5328">
        <v>5327</v>
      </c>
      <c r="B5328">
        <v>250</v>
      </c>
      <c r="C5328">
        <v>5</v>
      </c>
      <c r="D5328">
        <v>3</v>
      </c>
      <c r="E5328" t="s">
        <v>8</v>
      </c>
      <c r="F5328" t="s">
        <v>10</v>
      </c>
      <c r="G5328">
        <v>1</v>
      </c>
      <c r="H5328">
        <v>6</v>
      </c>
    </row>
    <row r="5329" spans="1:8">
      <c r="A5329">
        <v>5328</v>
      </c>
      <c r="B5329">
        <v>254</v>
      </c>
      <c r="C5329">
        <v>10</v>
      </c>
      <c r="D5329">
        <v>2</v>
      </c>
      <c r="E5329" t="s">
        <v>11</v>
      </c>
      <c r="F5329" t="s">
        <v>9</v>
      </c>
      <c r="G5329">
        <v>2</v>
      </c>
      <c r="H5329">
        <v>3</v>
      </c>
    </row>
    <row r="5330" spans="1:8">
      <c r="A5330">
        <v>5329</v>
      </c>
      <c r="B5330">
        <v>201</v>
      </c>
      <c r="C5330">
        <v>2</v>
      </c>
      <c r="D5330">
        <v>2</v>
      </c>
      <c r="E5330" t="s">
        <v>12</v>
      </c>
      <c r="F5330" t="s">
        <v>10</v>
      </c>
      <c r="G5330">
        <v>4</v>
      </c>
      <c r="H5330">
        <v>2</v>
      </c>
    </row>
    <row r="5331" spans="1:8">
      <c r="A5331">
        <v>5330</v>
      </c>
      <c r="B5331">
        <v>234</v>
      </c>
      <c r="C5331">
        <v>9</v>
      </c>
      <c r="D5331">
        <v>3</v>
      </c>
      <c r="E5331" t="s">
        <v>12</v>
      </c>
      <c r="F5331" t="s">
        <v>9</v>
      </c>
      <c r="G5331">
        <v>1</v>
      </c>
      <c r="H5331">
        <v>5</v>
      </c>
    </row>
    <row r="5332" spans="1:8">
      <c r="A5332">
        <v>5331</v>
      </c>
      <c r="B5332">
        <v>164</v>
      </c>
      <c r="C5332">
        <v>2</v>
      </c>
      <c r="D5332">
        <v>4</v>
      </c>
      <c r="E5332" t="s">
        <v>8</v>
      </c>
      <c r="F5332" t="s">
        <v>10</v>
      </c>
      <c r="G5332">
        <v>2</v>
      </c>
      <c r="H5332">
        <v>4</v>
      </c>
    </row>
    <row r="5333" spans="1:8">
      <c r="A5333">
        <v>5332</v>
      </c>
      <c r="B5333">
        <v>197</v>
      </c>
      <c r="C5333">
        <v>2</v>
      </c>
      <c r="D5333">
        <v>3</v>
      </c>
      <c r="E5333" t="s">
        <v>8</v>
      </c>
      <c r="F5333" t="s">
        <v>10</v>
      </c>
      <c r="G5333">
        <v>1</v>
      </c>
      <c r="H5333">
        <v>4</v>
      </c>
    </row>
    <row r="5334" spans="1:8">
      <c r="A5334">
        <v>5333</v>
      </c>
      <c r="B5334">
        <v>158</v>
      </c>
      <c r="C5334">
        <v>7</v>
      </c>
      <c r="D5334">
        <v>4</v>
      </c>
      <c r="E5334" t="s">
        <v>11</v>
      </c>
      <c r="F5334" t="s">
        <v>10</v>
      </c>
      <c r="G5334">
        <v>3</v>
      </c>
      <c r="H5334">
        <v>4</v>
      </c>
    </row>
    <row r="5335" spans="1:8">
      <c r="A5335">
        <v>5334</v>
      </c>
      <c r="B5335">
        <v>158</v>
      </c>
      <c r="C5335">
        <v>4</v>
      </c>
      <c r="D5335">
        <v>3</v>
      </c>
      <c r="E5335" t="s">
        <v>11</v>
      </c>
      <c r="F5335" t="s">
        <v>10</v>
      </c>
      <c r="G5335">
        <v>2</v>
      </c>
      <c r="H5335">
        <v>3</v>
      </c>
    </row>
    <row r="5336" spans="1:8">
      <c r="A5336">
        <v>5335</v>
      </c>
      <c r="B5336">
        <v>111</v>
      </c>
      <c r="C5336">
        <v>8</v>
      </c>
      <c r="D5336">
        <v>4</v>
      </c>
      <c r="E5336" t="s">
        <v>11</v>
      </c>
      <c r="F5336" t="s">
        <v>9</v>
      </c>
      <c r="G5336">
        <v>3</v>
      </c>
      <c r="H5336">
        <v>5</v>
      </c>
    </row>
    <row r="5337" spans="1:8">
      <c r="A5337">
        <v>5336</v>
      </c>
      <c r="B5337">
        <v>215</v>
      </c>
      <c r="C5337">
        <v>2</v>
      </c>
      <c r="D5337">
        <v>3</v>
      </c>
      <c r="E5337" t="s">
        <v>8</v>
      </c>
      <c r="F5337" t="s">
        <v>9</v>
      </c>
      <c r="G5337">
        <v>3</v>
      </c>
      <c r="H5337">
        <v>5</v>
      </c>
    </row>
    <row r="5338" spans="1:8">
      <c r="A5338">
        <v>5337</v>
      </c>
      <c r="B5338">
        <v>233</v>
      </c>
      <c r="C5338">
        <v>9</v>
      </c>
      <c r="D5338">
        <v>3</v>
      </c>
      <c r="E5338" t="s">
        <v>11</v>
      </c>
      <c r="F5338" t="s">
        <v>9</v>
      </c>
      <c r="G5338">
        <v>3</v>
      </c>
      <c r="H5338">
        <v>6</v>
      </c>
    </row>
    <row r="5339" spans="1:8">
      <c r="A5339">
        <v>5338</v>
      </c>
      <c r="B5339">
        <v>204</v>
      </c>
      <c r="C5339">
        <v>8</v>
      </c>
      <c r="D5339">
        <v>3</v>
      </c>
      <c r="E5339" t="s">
        <v>11</v>
      </c>
      <c r="F5339" t="s">
        <v>10</v>
      </c>
      <c r="G5339">
        <v>4</v>
      </c>
      <c r="H5339">
        <v>4</v>
      </c>
    </row>
    <row r="5340" spans="1:8">
      <c r="A5340">
        <v>5339</v>
      </c>
      <c r="B5340">
        <v>254</v>
      </c>
      <c r="C5340">
        <v>10</v>
      </c>
      <c r="D5340">
        <v>2</v>
      </c>
      <c r="E5340" t="s">
        <v>8</v>
      </c>
      <c r="F5340" t="s">
        <v>10</v>
      </c>
      <c r="G5340">
        <v>5</v>
      </c>
      <c r="H5340">
        <v>2</v>
      </c>
    </row>
    <row r="5341" spans="1:8">
      <c r="A5341">
        <v>5340</v>
      </c>
      <c r="B5341">
        <v>162</v>
      </c>
      <c r="C5341">
        <v>1</v>
      </c>
      <c r="D5341">
        <v>3</v>
      </c>
      <c r="E5341" t="s">
        <v>11</v>
      </c>
      <c r="F5341" t="s">
        <v>9</v>
      </c>
      <c r="G5341">
        <v>1</v>
      </c>
      <c r="H5341">
        <v>5</v>
      </c>
    </row>
    <row r="5342" spans="1:8">
      <c r="A5342">
        <v>5341</v>
      </c>
      <c r="B5342">
        <v>249</v>
      </c>
      <c r="C5342">
        <v>9</v>
      </c>
      <c r="D5342">
        <v>5</v>
      </c>
      <c r="E5342" t="s">
        <v>8</v>
      </c>
      <c r="F5342" t="s">
        <v>10</v>
      </c>
      <c r="G5342">
        <v>1</v>
      </c>
      <c r="H5342">
        <v>4</v>
      </c>
    </row>
    <row r="5343" spans="1:8">
      <c r="A5343">
        <v>5342</v>
      </c>
      <c r="B5343">
        <v>151</v>
      </c>
      <c r="C5343">
        <v>7</v>
      </c>
      <c r="D5343">
        <v>3</v>
      </c>
      <c r="E5343" t="s">
        <v>8</v>
      </c>
      <c r="F5343" t="s">
        <v>9</v>
      </c>
      <c r="G5343">
        <v>2</v>
      </c>
      <c r="H5343">
        <v>3</v>
      </c>
    </row>
    <row r="5344" spans="1:8">
      <c r="A5344">
        <v>5343</v>
      </c>
      <c r="B5344">
        <v>243</v>
      </c>
      <c r="C5344">
        <v>6</v>
      </c>
      <c r="D5344">
        <v>2</v>
      </c>
      <c r="E5344" t="s">
        <v>11</v>
      </c>
      <c r="F5344" t="s">
        <v>9</v>
      </c>
      <c r="G5344">
        <v>2</v>
      </c>
      <c r="H5344">
        <v>4</v>
      </c>
    </row>
    <row r="5345" spans="1:8">
      <c r="A5345">
        <v>5344</v>
      </c>
      <c r="B5345">
        <v>181</v>
      </c>
      <c r="C5345">
        <v>4</v>
      </c>
      <c r="D5345">
        <v>3</v>
      </c>
      <c r="E5345" t="s">
        <v>8</v>
      </c>
      <c r="F5345" t="s">
        <v>10</v>
      </c>
      <c r="G5345">
        <v>2</v>
      </c>
      <c r="H5345">
        <v>4</v>
      </c>
    </row>
    <row r="5346" spans="1:8">
      <c r="A5346">
        <v>5345</v>
      </c>
      <c r="B5346">
        <v>241</v>
      </c>
      <c r="C5346">
        <v>4</v>
      </c>
      <c r="D5346">
        <v>2</v>
      </c>
      <c r="E5346" t="s">
        <v>11</v>
      </c>
      <c r="F5346" t="s">
        <v>9</v>
      </c>
      <c r="G5346">
        <v>3</v>
      </c>
      <c r="H5346">
        <v>4</v>
      </c>
    </row>
    <row r="5347" spans="1:8">
      <c r="A5347">
        <v>5346</v>
      </c>
      <c r="B5347">
        <v>175</v>
      </c>
      <c r="C5347">
        <v>2</v>
      </c>
      <c r="D5347">
        <v>3</v>
      </c>
      <c r="E5347" t="s">
        <v>8</v>
      </c>
      <c r="F5347" t="s">
        <v>10</v>
      </c>
      <c r="G5347">
        <v>3</v>
      </c>
      <c r="H5347">
        <v>3</v>
      </c>
    </row>
    <row r="5348" spans="1:8">
      <c r="A5348">
        <v>5347</v>
      </c>
      <c r="B5348">
        <v>191</v>
      </c>
      <c r="C5348">
        <v>10</v>
      </c>
      <c r="D5348">
        <v>2</v>
      </c>
      <c r="E5348" t="s">
        <v>11</v>
      </c>
      <c r="F5348" t="s">
        <v>9</v>
      </c>
      <c r="G5348">
        <v>1</v>
      </c>
      <c r="H5348">
        <v>3</v>
      </c>
    </row>
    <row r="5349" spans="1:8">
      <c r="A5349">
        <v>5348</v>
      </c>
      <c r="B5349">
        <v>260</v>
      </c>
      <c r="C5349">
        <v>10</v>
      </c>
      <c r="D5349">
        <v>3</v>
      </c>
      <c r="E5349" t="s">
        <v>12</v>
      </c>
      <c r="F5349" t="s">
        <v>10</v>
      </c>
      <c r="G5349">
        <v>5</v>
      </c>
      <c r="H5349">
        <v>4</v>
      </c>
    </row>
    <row r="5350" spans="1:8">
      <c r="A5350">
        <v>5349</v>
      </c>
      <c r="B5350">
        <v>263</v>
      </c>
      <c r="C5350">
        <v>9</v>
      </c>
      <c r="D5350">
        <v>4</v>
      </c>
      <c r="E5350" t="s">
        <v>8</v>
      </c>
      <c r="F5350" t="s">
        <v>10</v>
      </c>
      <c r="G5350">
        <v>1</v>
      </c>
      <c r="H5350">
        <v>4</v>
      </c>
    </row>
    <row r="5351" spans="1:8">
      <c r="A5351">
        <v>5350</v>
      </c>
      <c r="B5351">
        <v>254</v>
      </c>
      <c r="C5351">
        <v>10</v>
      </c>
      <c r="D5351">
        <v>2</v>
      </c>
      <c r="E5351" t="s">
        <v>8</v>
      </c>
      <c r="F5351" t="s">
        <v>10</v>
      </c>
      <c r="G5351">
        <v>1</v>
      </c>
      <c r="H5351">
        <v>4</v>
      </c>
    </row>
    <row r="5352" spans="1:8">
      <c r="A5352">
        <v>5351</v>
      </c>
      <c r="B5352">
        <v>103</v>
      </c>
      <c r="C5352">
        <v>2</v>
      </c>
      <c r="D5352">
        <v>6</v>
      </c>
      <c r="E5352" t="s">
        <v>11</v>
      </c>
      <c r="F5352" t="s">
        <v>9</v>
      </c>
      <c r="G5352">
        <v>5</v>
      </c>
      <c r="H5352">
        <v>5</v>
      </c>
    </row>
    <row r="5353" spans="1:8">
      <c r="A5353">
        <v>5352</v>
      </c>
      <c r="B5353">
        <v>254</v>
      </c>
      <c r="C5353">
        <v>2</v>
      </c>
      <c r="D5353">
        <v>5</v>
      </c>
      <c r="E5353" t="s">
        <v>11</v>
      </c>
      <c r="F5353" t="s">
        <v>9</v>
      </c>
      <c r="G5353">
        <v>2</v>
      </c>
      <c r="H5353">
        <v>5</v>
      </c>
    </row>
    <row r="5354" spans="1:8">
      <c r="A5354">
        <v>5353</v>
      </c>
      <c r="B5354">
        <v>235</v>
      </c>
      <c r="C5354">
        <v>9</v>
      </c>
      <c r="D5354">
        <v>2</v>
      </c>
      <c r="E5354" t="s">
        <v>11</v>
      </c>
      <c r="F5354" t="s">
        <v>10</v>
      </c>
      <c r="G5354">
        <v>4</v>
      </c>
      <c r="H5354">
        <v>5</v>
      </c>
    </row>
    <row r="5355" spans="1:8">
      <c r="A5355">
        <v>5354</v>
      </c>
      <c r="B5355">
        <v>167</v>
      </c>
      <c r="C5355">
        <v>1</v>
      </c>
      <c r="D5355">
        <v>3</v>
      </c>
      <c r="E5355" t="s">
        <v>11</v>
      </c>
      <c r="F5355" t="s">
        <v>9</v>
      </c>
      <c r="G5355">
        <v>3</v>
      </c>
      <c r="H5355">
        <v>4</v>
      </c>
    </row>
    <row r="5356" spans="1:8">
      <c r="A5356">
        <v>5355</v>
      </c>
      <c r="B5356">
        <v>140</v>
      </c>
      <c r="C5356">
        <v>3</v>
      </c>
      <c r="D5356">
        <v>5</v>
      </c>
      <c r="E5356" t="s">
        <v>11</v>
      </c>
      <c r="F5356" t="s">
        <v>9</v>
      </c>
      <c r="G5356">
        <v>5</v>
      </c>
      <c r="H5356">
        <v>4</v>
      </c>
    </row>
    <row r="5357" spans="1:8">
      <c r="A5357">
        <v>5356</v>
      </c>
      <c r="B5357">
        <v>231</v>
      </c>
      <c r="C5357">
        <v>2</v>
      </c>
      <c r="D5357">
        <v>3</v>
      </c>
      <c r="E5357" t="s">
        <v>11</v>
      </c>
      <c r="F5357" t="s">
        <v>10</v>
      </c>
      <c r="G5357">
        <v>1</v>
      </c>
      <c r="H5357">
        <v>4</v>
      </c>
    </row>
    <row r="5358" spans="1:8">
      <c r="A5358">
        <v>5357</v>
      </c>
      <c r="B5358">
        <v>144</v>
      </c>
      <c r="C5358">
        <v>8</v>
      </c>
      <c r="D5358">
        <v>4</v>
      </c>
      <c r="E5358" t="s">
        <v>8</v>
      </c>
      <c r="F5358" t="s">
        <v>9</v>
      </c>
      <c r="G5358">
        <v>4</v>
      </c>
      <c r="H5358">
        <v>2</v>
      </c>
    </row>
    <row r="5359" spans="1:8">
      <c r="A5359">
        <v>5358</v>
      </c>
      <c r="B5359">
        <v>183</v>
      </c>
      <c r="C5359">
        <v>2</v>
      </c>
      <c r="D5359">
        <v>2</v>
      </c>
      <c r="E5359" t="s">
        <v>11</v>
      </c>
      <c r="F5359" t="s">
        <v>9</v>
      </c>
      <c r="G5359">
        <v>5</v>
      </c>
      <c r="H5359">
        <v>4</v>
      </c>
    </row>
    <row r="5360" spans="1:8">
      <c r="A5360">
        <v>5359</v>
      </c>
      <c r="B5360">
        <v>149</v>
      </c>
      <c r="C5360">
        <v>3</v>
      </c>
      <c r="D5360">
        <v>3</v>
      </c>
      <c r="E5360" t="s">
        <v>8</v>
      </c>
      <c r="F5360" t="s">
        <v>9</v>
      </c>
      <c r="G5360">
        <v>3</v>
      </c>
      <c r="H5360">
        <v>4</v>
      </c>
    </row>
    <row r="5361" spans="1:8">
      <c r="A5361">
        <v>5360</v>
      </c>
      <c r="B5361">
        <v>145</v>
      </c>
      <c r="C5361">
        <v>8</v>
      </c>
      <c r="D5361">
        <v>2</v>
      </c>
      <c r="E5361" t="s">
        <v>11</v>
      </c>
      <c r="F5361" t="s">
        <v>10</v>
      </c>
      <c r="G5361">
        <v>4</v>
      </c>
      <c r="H5361">
        <v>4</v>
      </c>
    </row>
    <row r="5362" spans="1:8">
      <c r="A5362">
        <v>5361</v>
      </c>
      <c r="B5362">
        <v>223</v>
      </c>
      <c r="C5362">
        <v>4</v>
      </c>
      <c r="D5362">
        <v>3</v>
      </c>
      <c r="E5362" t="s">
        <v>11</v>
      </c>
      <c r="F5362" t="s">
        <v>9</v>
      </c>
      <c r="G5362">
        <v>3</v>
      </c>
      <c r="H5362">
        <v>3</v>
      </c>
    </row>
    <row r="5363" spans="1:8">
      <c r="A5363">
        <v>5362</v>
      </c>
      <c r="B5363">
        <v>251</v>
      </c>
      <c r="C5363">
        <v>10</v>
      </c>
      <c r="D5363">
        <v>2</v>
      </c>
      <c r="E5363" t="s">
        <v>8</v>
      </c>
      <c r="F5363" t="s">
        <v>9</v>
      </c>
      <c r="G5363">
        <v>2</v>
      </c>
      <c r="H5363">
        <v>4</v>
      </c>
    </row>
    <row r="5364" spans="1:8">
      <c r="A5364">
        <v>5363</v>
      </c>
      <c r="B5364">
        <v>240</v>
      </c>
      <c r="C5364">
        <v>9</v>
      </c>
      <c r="D5364">
        <v>3</v>
      </c>
      <c r="E5364" t="s">
        <v>11</v>
      </c>
      <c r="F5364" t="s">
        <v>10</v>
      </c>
      <c r="G5364">
        <v>2</v>
      </c>
      <c r="H5364">
        <v>4</v>
      </c>
    </row>
    <row r="5365" spans="1:8">
      <c r="A5365">
        <v>5364</v>
      </c>
      <c r="B5365">
        <v>226</v>
      </c>
      <c r="C5365">
        <v>5</v>
      </c>
      <c r="D5365">
        <v>5</v>
      </c>
      <c r="E5365" t="s">
        <v>8</v>
      </c>
      <c r="F5365" t="s">
        <v>9</v>
      </c>
      <c r="G5365">
        <v>5</v>
      </c>
      <c r="H5365">
        <v>4</v>
      </c>
    </row>
    <row r="5366" spans="1:8">
      <c r="A5366">
        <v>5365</v>
      </c>
      <c r="B5366">
        <v>200</v>
      </c>
      <c r="C5366">
        <v>5</v>
      </c>
      <c r="D5366">
        <v>2</v>
      </c>
      <c r="E5366" t="s">
        <v>8</v>
      </c>
      <c r="F5366" t="s">
        <v>10</v>
      </c>
      <c r="G5366">
        <v>1</v>
      </c>
      <c r="H5366">
        <v>4</v>
      </c>
    </row>
    <row r="5367" spans="1:8">
      <c r="A5367">
        <v>5366</v>
      </c>
      <c r="B5367">
        <v>213</v>
      </c>
      <c r="C5367">
        <v>4</v>
      </c>
      <c r="D5367">
        <v>3</v>
      </c>
      <c r="E5367" t="s">
        <v>12</v>
      </c>
      <c r="F5367" t="s">
        <v>9</v>
      </c>
      <c r="G5367">
        <v>4</v>
      </c>
      <c r="H5367">
        <v>3</v>
      </c>
    </row>
    <row r="5368" spans="1:8">
      <c r="A5368">
        <v>5367</v>
      </c>
      <c r="B5368">
        <v>166</v>
      </c>
      <c r="C5368">
        <v>10</v>
      </c>
      <c r="D5368">
        <v>2</v>
      </c>
      <c r="E5368" t="s">
        <v>8</v>
      </c>
      <c r="F5368" t="s">
        <v>9</v>
      </c>
      <c r="G5368">
        <v>4</v>
      </c>
      <c r="H5368">
        <v>3</v>
      </c>
    </row>
    <row r="5369" spans="1:8">
      <c r="A5369">
        <v>5368</v>
      </c>
      <c r="B5369">
        <v>203</v>
      </c>
      <c r="C5369">
        <v>7</v>
      </c>
      <c r="D5369">
        <v>6</v>
      </c>
      <c r="E5369" t="s">
        <v>11</v>
      </c>
      <c r="F5369" t="s">
        <v>9</v>
      </c>
      <c r="G5369">
        <v>2</v>
      </c>
      <c r="H5369">
        <v>5</v>
      </c>
    </row>
    <row r="5370" spans="1:8">
      <c r="A5370">
        <v>5369</v>
      </c>
      <c r="B5370">
        <v>175</v>
      </c>
      <c r="C5370">
        <v>9</v>
      </c>
      <c r="D5370">
        <v>2</v>
      </c>
      <c r="E5370" t="s">
        <v>11</v>
      </c>
      <c r="F5370" t="s">
        <v>10</v>
      </c>
      <c r="G5370">
        <v>4</v>
      </c>
      <c r="H5370">
        <v>3</v>
      </c>
    </row>
    <row r="5371" spans="1:8">
      <c r="A5371">
        <v>5370</v>
      </c>
      <c r="B5371">
        <v>197</v>
      </c>
      <c r="C5371">
        <v>6</v>
      </c>
      <c r="D5371">
        <v>3</v>
      </c>
      <c r="E5371" t="s">
        <v>8</v>
      </c>
      <c r="F5371" t="s">
        <v>9</v>
      </c>
      <c r="G5371">
        <v>2</v>
      </c>
      <c r="H5371">
        <v>4</v>
      </c>
    </row>
    <row r="5372" spans="1:8">
      <c r="A5372">
        <v>5371</v>
      </c>
      <c r="B5372">
        <v>158</v>
      </c>
      <c r="C5372">
        <v>5</v>
      </c>
      <c r="D5372">
        <v>3</v>
      </c>
      <c r="E5372" t="s">
        <v>11</v>
      </c>
      <c r="F5372" t="s">
        <v>10</v>
      </c>
      <c r="G5372">
        <v>1</v>
      </c>
      <c r="H5372">
        <v>4</v>
      </c>
    </row>
    <row r="5373" spans="1:8">
      <c r="A5373">
        <v>5372</v>
      </c>
      <c r="B5373">
        <v>257</v>
      </c>
      <c r="C5373">
        <v>7</v>
      </c>
      <c r="D5373">
        <v>2</v>
      </c>
      <c r="E5373" t="s">
        <v>8</v>
      </c>
      <c r="F5373" t="s">
        <v>10</v>
      </c>
      <c r="G5373">
        <v>2</v>
      </c>
      <c r="H5373">
        <v>4</v>
      </c>
    </row>
    <row r="5374" spans="1:8">
      <c r="A5374">
        <v>5373</v>
      </c>
      <c r="B5374">
        <v>183</v>
      </c>
      <c r="C5374">
        <v>3</v>
      </c>
      <c r="D5374">
        <v>2</v>
      </c>
      <c r="E5374" t="s">
        <v>11</v>
      </c>
      <c r="F5374" t="s">
        <v>9</v>
      </c>
      <c r="G5374">
        <v>1</v>
      </c>
      <c r="H5374">
        <v>3</v>
      </c>
    </row>
    <row r="5375" spans="1:8">
      <c r="A5375">
        <v>5374</v>
      </c>
      <c r="B5375">
        <v>254</v>
      </c>
      <c r="C5375">
        <v>8</v>
      </c>
      <c r="D5375">
        <v>2</v>
      </c>
      <c r="E5375" t="s">
        <v>11</v>
      </c>
      <c r="F5375" t="s">
        <v>10</v>
      </c>
      <c r="G5375">
        <v>3</v>
      </c>
      <c r="H5375">
        <v>3</v>
      </c>
    </row>
    <row r="5376" spans="1:8">
      <c r="A5376">
        <v>5375</v>
      </c>
      <c r="B5376">
        <v>219</v>
      </c>
      <c r="C5376">
        <v>10</v>
      </c>
      <c r="D5376">
        <v>2</v>
      </c>
      <c r="E5376" t="s">
        <v>11</v>
      </c>
      <c r="F5376" t="s">
        <v>9</v>
      </c>
      <c r="G5376">
        <v>1</v>
      </c>
      <c r="H5376">
        <v>3</v>
      </c>
    </row>
    <row r="5377" spans="1:8">
      <c r="A5377">
        <v>5376</v>
      </c>
      <c r="B5377">
        <v>271</v>
      </c>
      <c r="C5377">
        <v>3</v>
      </c>
      <c r="D5377">
        <v>4</v>
      </c>
      <c r="E5377" t="s">
        <v>8</v>
      </c>
      <c r="F5377" t="s">
        <v>10</v>
      </c>
      <c r="G5377">
        <v>5</v>
      </c>
      <c r="H5377">
        <v>3</v>
      </c>
    </row>
    <row r="5378" spans="1:8">
      <c r="A5378">
        <v>5377</v>
      </c>
      <c r="B5378">
        <v>236</v>
      </c>
      <c r="C5378">
        <v>5</v>
      </c>
      <c r="D5378">
        <v>2</v>
      </c>
      <c r="E5378" t="s">
        <v>11</v>
      </c>
      <c r="F5378" t="s">
        <v>9</v>
      </c>
      <c r="G5378">
        <v>4</v>
      </c>
      <c r="H5378">
        <v>4</v>
      </c>
    </row>
    <row r="5379" spans="1:8">
      <c r="A5379">
        <v>5378</v>
      </c>
      <c r="B5379">
        <v>170</v>
      </c>
      <c r="C5379">
        <v>6</v>
      </c>
      <c r="D5379">
        <v>4</v>
      </c>
      <c r="E5379" t="s">
        <v>12</v>
      </c>
      <c r="F5379" t="s">
        <v>10</v>
      </c>
      <c r="G5379">
        <v>1</v>
      </c>
      <c r="H5379">
        <v>5</v>
      </c>
    </row>
    <row r="5380" spans="1:8">
      <c r="A5380">
        <v>5379</v>
      </c>
      <c r="B5380">
        <v>203</v>
      </c>
      <c r="C5380">
        <v>2</v>
      </c>
      <c r="D5380">
        <v>2</v>
      </c>
      <c r="E5380" t="s">
        <v>12</v>
      </c>
      <c r="F5380" t="s">
        <v>9</v>
      </c>
      <c r="G5380">
        <v>4</v>
      </c>
      <c r="H5380">
        <v>5</v>
      </c>
    </row>
    <row r="5381" spans="1:8">
      <c r="A5381">
        <v>5380</v>
      </c>
      <c r="B5381">
        <v>258</v>
      </c>
      <c r="C5381">
        <v>5</v>
      </c>
      <c r="D5381">
        <v>3</v>
      </c>
      <c r="E5381" t="s">
        <v>8</v>
      </c>
      <c r="F5381" t="s">
        <v>10</v>
      </c>
      <c r="G5381">
        <v>5</v>
      </c>
      <c r="H5381">
        <v>3</v>
      </c>
    </row>
    <row r="5382" spans="1:8">
      <c r="A5382">
        <v>5381</v>
      </c>
      <c r="B5382">
        <v>228</v>
      </c>
      <c r="C5382">
        <v>4</v>
      </c>
      <c r="D5382">
        <v>2</v>
      </c>
      <c r="E5382" t="s">
        <v>8</v>
      </c>
      <c r="F5382" t="s">
        <v>9</v>
      </c>
      <c r="G5382">
        <v>5</v>
      </c>
      <c r="H5382">
        <v>4</v>
      </c>
    </row>
    <row r="5383" spans="1:8">
      <c r="A5383">
        <v>5382</v>
      </c>
      <c r="B5383">
        <v>251</v>
      </c>
      <c r="C5383">
        <v>8</v>
      </c>
      <c r="D5383">
        <v>5</v>
      </c>
      <c r="E5383" t="s">
        <v>11</v>
      </c>
      <c r="F5383" t="s">
        <v>10</v>
      </c>
      <c r="G5383">
        <v>3</v>
      </c>
      <c r="H5383">
        <v>6</v>
      </c>
    </row>
    <row r="5384" spans="1:8">
      <c r="A5384">
        <v>5383</v>
      </c>
      <c r="B5384">
        <v>166</v>
      </c>
      <c r="C5384">
        <v>4</v>
      </c>
      <c r="D5384">
        <v>2</v>
      </c>
      <c r="E5384" t="s">
        <v>11</v>
      </c>
      <c r="F5384" t="s">
        <v>10</v>
      </c>
      <c r="G5384">
        <v>3</v>
      </c>
      <c r="H5384">
        <v>3</v>
      </c>
    </row>
    <row r="5385" spans="1:8">
      <c r="A5385">
        <v>5384</v>
      </c>
      <c r="B5385">
        <v>147</v>
      </c>
      <c r="C5385">
        <v>4</v>
      </c>
      <c r="D5385">
        <v>3</v>
      </c>
      <c r="E5385" t="s">
        <v>8</v>
      </c>
      <c r="F5385" t="s">
        <v>9</v>
      </c>
      <c r="G5385">
        <v>5</v>
      </c>
      <c r="H5385">
        <v>3</v>
      </c>
    </row>
    <row r="5386" spans="1:8">
      <c r="A5386">
        <v>5385</v>
      </c>
      <c r="B5386">
        <v>248</v>
      </c>
      <c r="C5386">
        <v>5</v>
      </c>
      <c r="D5386">
        <v>4</v>
      </c>
      <c r="E5386" t="s">
        <v>11</v>
      </c>
      <c r="F5386" t="s">
        <v>9</v>
      </c>
      <c r="G5386">
        <v>4</v>
      </c>
      <c r="H5386">
        <v>5</v>
      </c>
    </row>
    <row r="5387" spans="1:8">
      <c r="A5387">
        <v>5386</v>
      </c>
      <c r="B5387">
        <v>238</v>
      </c>
      <c r="C5387">
        <v>7</v>
      </c>
      <c r="D5387">
        <v>4</v>
      </c>
      <c r="E5387" t="s">
        <v>8</v>
      </c>
      <c r="F5387" t="s">
        <v>9</v>
      </c>
      <c r="G5387">
        <v>2</v>
      </c>
      <c r="H5387">
        <v>3</v>
      </c>
    </row>
    <row r="5388" spans="1:8">
      <c r="A5388">
        <v>5387</v>
      </c>
      <c r="B5388">
        <v>219</v>
      </c>
      <c r="C5388">
        <v>7</v>
      </c>
      <c r="D5388">
        <v>2</v>
      </c>
      <c r="E5388" t="s">
        <v>11</v>
      </c>
      <c r="F5388" t="s">
        <v>10</v>
      </c>
      <c r="G5388">
        <v>4</v>
      </c>
      <c r="H5388">
        <v>4</v>
      </c>
    </row>
    <row r="5389" spans="1:8">
      <c r="A5389">
        <v>5388</v>
      </c>
      <c r="B5389">
        <v>226</v>
      </c>
      <c r="C5389">
        <v>6</v>
      </c>
      <c r="D5389">
        <v>3</v>
      </c>
      <c r="E5389" t="s">
        <v>11</v>
      </c>
      <c r="F5389" t="s">
        <v>10</v>
      </c>
      <c r="G5389">
        <v>2</v>
      </c>
      <c r="H5389">
        <v>5</v>
      </c>
    </row>
    <row r="5390" spans="1:8">
      <c r="A5390">
        <v>5389</v>
      </c>
      <c r="B5390">
        <v>211</v>
      </c>
      <c r="C5390">
        <v>7</v>
      </c>
      <c r="D5390">
        <v>4</v>
      </c>
      <c r="E5390" t="s">
        <v>8</v>
      </c>
      <c r="F5390" t="s">
        <v>10</v>
      </c>
      <c r="G5390">
        <v>3</v>
      </c>
      <c r="H5390">
        <v>3</v>
      </c>
    </row>
    <row r="5391" spans="1:8">
      <c r="A5391">
        <v>5390</v>
      </c>
      <c r="B5391">
        <v>139</v>
      </c>
      <c r="C5391">
        <v>6</v>
      </c>
      <c r="D5391">
        <v>3</v>
      </c>
      <c r="E5391" t="s">
        <v>11</v>
      </c>
      <c r="F5391" t="s">
        <v>9</v>
      </c>
      <c r="G5391">
        <v>4</v>
      </c>
      <c r="H5391">
        <v>5</v>
      </c>
    </row>
    <row r="5392" spans="1:8">
      <c r="A5392">
        <v>5391</v>
      </c>
      <c r="B5392">
        <v>137</v>
      </c>
      <c r="C5392">
        <v>2</v>
      </c>
      <c r="D5392">
        <v>2</v>
      </c>
      <c r="E5392" t="s">
        <v>11</v>
      </c>
      <c r="F5392" t="s">
        <v>9</v>
      </c>
      <c r="G5392">
        <v>2</v>
      </c>
      <c r="H5392">
        <v>4</v>
      </c>
    </row>
    <row r="5393" spans="1:8">
      <c r="A5393">
        <v>5392</v>
      </c>
      <c r="B5393">
        <v>222</v>
      </c>
      <c r="C5393">
        <v>7</v>
      </c>
      <c r="D5393">
        <v>2</v>
      </c>
      <c r="E5393" t="s">
        <v>11</v>
      </c>
      <c r="F5393" t="s">
        <v>10</v>
      </c>
      <c r="G5393">
        <v>4</v>
      </c>
      <c r="H5393">
        <v>4</v>
      </c>
    </row>
    <row r="5394" spans="1:8">
      <c r="A5394">
        <v>5393</v>
      </c>
      <c r="B5394">
        <v>257</v>
      </c>
      <c r="C5394">
        <v>1</v>
      </c>
      <c r="D5394">
        <v>2</v>
      </c>
      <c r="E5394" t="s">
        <v>8</v>
      </c>
      <c r="F5394" t="s">
        <v>9</v>
      </c>
      <c r="G5394">
        <v>3</v>
      </c>
      <c r="H5394">
        <v>2</v>
      </c>
    </row>
    <row r="5395" spans="1:8">
      <c r="A5395">
        <v>5394</v>
      </c>
      <c r="B5395">
        <v>186</v>
      </c>
      <c r="C5395">
        <v>5</v>
      </c>
      <c r="D5395">
        <v>4</v>
      </c>
      <c r="E5395" t="s">
        <v>11</v>
      </c>
      <c r="F5395" t="s">
        <v>10</v>
      </c>
      <c r="G5395">
        <v>1</v>
      </c>
      <c r="H5395">
        <v>5</v>
      </c>
    </row>
    <row r="5396" spans="1:8">
      <c r="A5396">
        <v>5395</v>
      </c>
      <c r="B5396">
        <v>262</v>
      </c>
      <c r="C5396">
        <v>4</v>
      </c>
      <c r="D5396">
        <v>3</v>
      </c>
      <c r="E5396" t="s">
        <v>8</v>
      </c>
      <c r="F5396" t="s">
        <v>10</v>
      </c>
      <c r="G5396">
        <v>2</v>
      </c>
      <c r="H5396">
        <v>4</v>
      </c>
    </row>
    <row r="5397" spans="1:8">
      <c r="A5397">
        <v>5396</v>
      </c>
      <c r="B5397">
        <v>248</v>
      </c>
      <c r="C5397">
        <v>5</v>
      </c>
      <c r="D5397">
        <v>3</v>
      </c>
      <c r="E5397" t="s">
        <v>8</v>
      </c>
      <c r="F5397" t="s">
        <v>10</v>
      </c>
      <c r="G5397">
        <v>3</v>
      </c>
      <c r="H5397">
        <v>4</v>
      </c>
    </row>
    <row r="5398" spans="1:8">
      <c r="A5398">
        <v>5397</v>
      </c>
      <c r="B5398">
        <v>245</v>
      </c>
      <c r="C5398">
        <v>5</v>
      </c>
      <c r="D5398">
        <v>3</v>
      </c>
      <c r="E5398" t="s">
        <v>11</v>
      </c>
      <c r="F5398" t="s">
        <v>9</v>
      </c>
      <c r="G5398">
        <v>3</v>
      </c>
      <c r="H5398">
        <v>5</v>
      </c>
    </row>
    <row r="5399" spans="1:8">
      <c r="A5399">
        <v>5398</v>
      </c>
      <c r="B5399">
        <v>202</v>
      </c>
      <c r="C5399">
        <v>6</v>
      </c>
      <c r="D5399">
        <v>4</v>
      </c>
      <c r="E5399" t="s">
        <v>8</v>
      </c>
      <c r="F5399" t="s">
        <v>10</v>
      </c>
      <c r="G5399">
        <v>3</v>
      </c>
      <c r="H5399">
        <v>5</v>
      </c>
    </row>
    <row r="5400" spans="1:8">
      <c r="A5400">
        <v>5399</v>
      </c>
      <c r="B5400">
        <v>279</v>
      </c>
      <c r="C5400">
        <v>2</v>
      </c>
      <c r="D5400">
        <v>6</v>
      </c>
      <c r="E5400" t="s">
        <v>11</v>
      </c>
      <c r="F5400" t="s">
        <v>10</v>
      </c>
      <c r="G5400">
        <v>3</v>
      </c>
      <c r="H5400">
        <v>4</v>
      </c>
    </row>
    <row r="5401" spans="1:8">
      <c r="A5401">
        <v>5400</v>
      </c>
      <c r="B5401">
        <v>263</v>
      </c>
      <c r="C5401">
        <v>6</v>
      </c>
      <c r="D5401">
        <v>3</v>
      </c>
      <c r="E5401" t="s">
        <v>11</v>
      </c>
      <c r="F5401" t="s">
        <v>10</v>
      </c>
      <c r="G5401">
        <v>1</v>
      </c>
      <c r="H5401">
        <v>5</v>
      </c>
    </row>
    <row r="5402" spans="1:8">
      <c r="A5402">
        <v>5401</v>
      </c>
      <c r="B5402">
        <v>227</v>
      </c>
      <c r="C5402">
        <v>9</v>
      </c>
      <c r="D5402">
        <v>4</v>
      </c>
      <c r="E5402" t="s">
        <v>8</v>
      </c>
      <c r="F5402" t="s">
        <v>9</v>
      </c>
      <c r="G5402">
        <v>5</v>
      </c>
      <c r="H5402">
        <v>3</v>
      </c>
    </row>
    <row r="5403" spans="1:8">
      <c r="A5403">
        <v>5402</v>
      </c>
      <c r="B5403">
        <v>245</v>
      </c>
      <c r="C5403">
        <v>8</v>
      </c>
      <c r="D5403">
        <v>4</v>
      </c>
      <c r="E5403" t="s">
        <v>12</v>
      </c>
      <c r="F5403" t="s">
        <v>10</v>
      </c>
      <c r="G5403">
        <v>3</v>
      </c>
      <c r="H5403">
        <v>5</v>
      </c>
    </row>
    <row r="5404" spans="1:8">
      <c r="A5404">
        <v>5403</v>
      </c>
      <c r="B5404">
        <v>142</v>
      </c>
      <c r="C5404">
        <v>7</v>
      </c>
      <c r="D5404">
        <v>2</v>
      </c>
      <c r="E5404" t="s">
        <v>11</v>
      </c>
      <c r="F5404" t="s">
        <v>9</v>
      </c>
      <c r="G5404">
        <v>5</v>
      </c>
      <c r="H5404">
        <v>4</v>
      </c>
    </row>
    <row r="5405" spans="1:8">
      <c r="A5405">
        <v>5404</v>
      </c>
      <c r="B5405">
        <v>192</v>
      </c>
      <c r="C5405">
        <v>6</v>
      </c>
      <c r="D5405">
        <v>3</v>
      </c>
      <c r="E5405" t="s">
        <v>11</v>
      </c>
      <c r="F5405" t="s">
        <v>9</v>
      </c>
      <c r="G5405">
        <v>3</v>
      </c>
      <c r="H5405">
        <v>5</v>
      </c>
    </row>
    <row r="5406" spans="1:8">
      <c r="A5406">
        <v>5405</v>
      </c>
      <c r="B5406">
        <v>190</v>
      </c>
      <c r="C5406">
        <v>4</v>
      </c>
      <c r="D5406">
        <v>4</v>
      </c>
      <c r="E5406" t="s">
        <v>11</v>
      </c>
      <c r="F5406" t="s">
        <v>10</v>
      </c>
      <c r="G5406">
        <v>3</v>
      </c>
      <c r="H5406">
        <v>4</v>
      </c>
    </row>
    <row r="5407" spans="1:8">
      <c r="A5407">
        <v>5406</v>
      </c>
      <c r="B5407">
        <v>146</v>
      </c>
      <c r="C5407">
        <v>4</v>
      </c>
      <c r="D5407">
        <v>4</v>
      </c>
      <c r="E5407" t="s">
        <v>8</v>
      </c>
      <c r="F5407" t="s">
        <v>10</v>
      </c>
      <c r="G5407">
        <v>2</v>
      </c>
      <c r="H5407">
        <v>2</v>
      </c>
    </row>
    <row r="5408" spans="1:8">
      <c r="A5408">
        <v>5407</v>
      </c>
      <c r="B5408">
        <v>161</v>
      </c>
      <c r="C5408">
        <v>3</v>
      </c>
      <c r="D5408">
        <v>2</v>
      </c>
      <c r="E5408" t="s">
        <v>11</v>
      </c>
      <c r="F5408" t="s">
        <v>10</v>
      </c>
      <c r="G5408">
        <v>3</v>
      </c>
      <c r="H5408">
        <v>4</v>
      </c>
    </row>
    <row r="5409" spans="1:8">
      <c r="A5409">
        <v>5408</v>
      </c>
      <c r="B5409">
        <v>192</v>
      </c>
      <c r="C5409">
        <v>1</v>
      </c>
      <c r="D5409">
        <v>3</v>
      </c>
      <c r="E5409" t="s">
        <v>8</v>
      </c>
      <c r="F5409" t="s">
        <v>9</v>
      </c>
      <c r="G5409">
        <v>3</v>
      </c>
      <c r="H5409">
        <v>3</v>
      </c>
    </row>
    <row r="5410" spans="1:8">
      <c r="A5410">
        <v>5409</v>
      </c>
      <c r="B5410">
        <v>267</v>
      </c>
      <c r="C5410">
        <v>5</v>
      </c>
      <c r="D5410">
        <v>3</v>
      </c>
      <c r="E5410" t="s">
        <v>8</v>
      </c>
      <c r="F5410" t="s">
        <v>10</v>
      </c>
      <c r="G5410">
        <v>1</v>
      </c>
      <c r="H5410">
        <v>3</v>
      </c>
    </row>
    <row r="5411" spans="1:8">
      <c r="A5411">
        <v>5410</v>
      </c>
      <c r="B5411">
        <v>186</v>
      </c>
      <c r="C5411">
        <v>9</v>
      </c>
      <c r="D5411">
        <v>4</v>
      </c>
      <c r="E5411" t="s">
        <v>11</v>
      </c>
      <c r="F5411" t="s">
        <v>9</v>
      </c>
      <c r="G5411">
        <v>5</v>
      </c>
      <c r="H5411">
        <v>5</v>
      </c>
    </row>
    <row r="5412" spans="1:8">
      <c r="A5412">
        <v>5411</v>
      </c>
      <c r="B5412">
        <v>149</v>
      </c>
      <c r="C5412">
        <v>8</v>
      </c>
      <c r="D5412">
        <v>5</v>
      </c>
      <c r="E5412" t="s">
        <v>11</v>
      </c>
      <c r="F5412" t="s">
        <v>9</v>
      </c>
      <c r="G5412">
        <v>2</v>
      </c>
      <c r="H5412">
        <v>4</v>
      </c>
    </row>
    <row r="5413" spans="1:8">
      <c r="A5413">
        <v>5412</v>
      </c>
      <c r="B5413">
        <v>246</v>
      </c>
      <c r="C5413">
        <v>2</v>
      </c>
      <c r="D5413">
        <v>3</v>
      </c>
      <c r="E5413" t="s">
        <v>8</v>
      </c>
      <c r="F5413" t="s">
        <v>10</v>
      </c>
      <c r="G5413">
        <v>4</v>
      </c>
      <c r="H5413">
        <v>4</v>
      </c>
    </row>
    <row r="5414" spans="1:8">
      <c r="A5414">
        <v>5413</v>
      </c>
      <c r="B5414">
        <v>177</v>
      </c>
      <c r="C5414">
        <v>3</v>
      </c>
      <c r="D5414">
        <v>4</v>
      </c>
      <c r="E5414" t="s">
        <v>8</v>
      </c>
      <c r="F5414" t="s">
        <v>9</v>
      </c>
      <c r="G5414">
        <v>2</v>
      </c>
      <c r="H5414">
        <v>3</v>
      </c>
    </row>
    <row r="5415" spans="1:8">
      <c r="A5415">
        <v>5414</v>
      </c>
      <c r="B5415">
        <v>199</v>
      </c>
      <c r="C5415">
        <v>8</v>
      </c>
      <c r="D5415">
        <v>2</v>
      </c>
      <c r="E5415" t="s">
        <v>8</v>
      </c>
      <c r="F5415" t="s">
        <v>9</v>
      </c>
      <c r="G5415">
        <v>5</v>
      </c>
      <c r="H5415">
        <v>4</v>
      </c>
    </row>
    <row r="5416" spans="1:8">
      <c r="A5416">
        <v>5415</v>
      </c>
      <c r="B5416">
        <v>247</v>
      </c>
      <c r="C5416">
        <v>3</v>
      </c>
      <c r="D5416">
        <v>3</v>
      </c>
      <c r="E5416" t="s">
        <v>11</v>
      </c>
      <c r="F5416" t="s">
        <v>9</v>
      </c>
      <c r="G5416">
        <v>2</v>
      </c>
      <c r="H5416">
        <v>5</v>
      </c>
    </row>
    <row r="5417" spans="1:8">
      <c r="A5417">
        <v>5416</v>
      </c>
      <c r="B5417">
        <v>157</v>
      </c>
      <c r="C5417">
        <v>2</v>
      </c>
      <c r="D5417">
        <v>3</v>
      </c>
      <c r="E5417" t="s">
        <v>11</v>
      </c>
      <c r="F5417" t="s">
        <v>9</v>
      </c>
      <c r="G5417">
        <v>5</v>
      </c>
      <c r="H5417">
        <v>4</v>
      </c>
    </row>
    <row r="5418" spans="1:8">
      <c r="A5418">
        <v>5417</v>
      </c>
      <c r="B5418">
        <v>202</v>
      </c>
      <c r="C5418">
        <v>9</v>
      </c>
      <c r="D5418">
        <v>3</v>
      </c>
      <c r="E5418" t="s">
        <v>11</v>
      </c>
      <c r="F5418" t="s">
        <v>9</v>
      </c>
      <c r="G5418">
        <v>1</v>
      </c>
      <c r="H5418">
        <v>3</v>
      </c>
    </row>
    <row r="5419" spans="1:8">
      <c r="A5419">
        <v>5418</v>
      </c>
      <c r="B5419">
        <v>150</v>
      </c>
      <c r="C5419">
        <v>6</v>
      </c>
      <c r="D5419">
        <v>3</v>
      </c>
      <c r="E5419" t="s">
        <v>8</v>
      </c>
      <c r="F5419" t="s">
        <v>10</v>
      </c>
      <c r="G5419">
        <v>2</v>
      </c>
      <c r="H5419">
        <v>4</v>
      </c>
    </row>
    <row r="5420" spans="1:8">
      <c r="A5420">
        <v>5419</v>
      </c>
      <c r="B5420">
        <v>209</v>
      </c>
      <c r="C5420">
        <v>3</v>
      </c>
      <c r="D5420">
        <v>2</v>
      </c>
      <c r="E5420" t="s">
        <v>8</v>
      </c>
      <c r="F5420" t="s">
        <v>9</v>
      </c>
      <c r="G5420">
        <v>5</v>
      </c>
      <c r="H5420">
        <v>5</v>
      </c>
    </row>
    <row r="5421" spans="1:8">
      <c r="A5421">
        <v>5420</v>
      </c>
      <c r="B5421">
        <v>223</v>
      </c>
      <c r="C5421">
        <v>6</v>
      </c>
      <c r="D5421">
        <v>3</v>
      </c>
      <c r="E5421" t="s">
        <v>8</v>
      </c>
      <c r="F5421" t="s">
        <v>10</v>
      </c>
      <c r="G5421">
        <v>3</v>
      </c>
      <c r="H5421">
        <v>5</v>
      </c>
    </row>
    <row r="5422" spans="1:8">
      <c r="A5422">
        <v>5421</v>
      </c>
      <c r="B5422">
        <v>234</v>
      </c>
      <c r="C5422">
        <v>8</v>
      </c>
      <c r="D5422">
        <v>3</v>
      </c>
      <c r="E5422" t="s">
        <v>8</v>
      </c>
      <c r="F5422" t="s">
        <v>9</v>
      </c>
      <c r="G5422">
        <v>3</v>
      </c>
      <c r="H5422">
        <v>3</v>
      </c>
    </row>
    <row r="5423" spans="1:8">
      <c r="A5423">
        <v>5422</v>
      </c>
      <c r="B5423">
        <v>147</v>
      </c>
      <c r="C5423">
        <v>5</v>
      </c>
      <c r="D5423">
        <v>3</v>
      </c>
      <c r="E5423" t="s">
        <v>11</v>
      </c>
      <c r="F5423" t="s">
        <v>9</v>
      </c>
      <c r="G5423">
        <v>1</v>
      </c>
      <c r="H5423">
        <v>6</v>
      </c>
    </row>
    <row r="5424" spans="1:8">
      <c r="A5424">
        <v>5423</v>
      </c>
      <c r="B5424">
        <v>201</v>
      </c>
      <c r="C5424">
        <v>3</v>
      </c>
      <c r="D5424">
        <v>5</v>
      </c>
      <c r="E5424" t="s">
        <v>11</v>
      </c>
      <c r="F5424" t="s">
        <v>10</v>
      </c>
      <c r="G5424">
        <v>5</v>
      </c>
      <c r="H5424">
        <v>6</v>
      </c>
    </row>
    <row r="5425" spans="1:8">
      <c r="A5425">
        <v>5424</v>
      </c>
      <c r="B5425">
        <v>134</v>
      </c>
      <c r="C5425">
        <v>10</v>
      </c>
      <c r="D5425">
        <v>2</v>
      </c>
      <c r="E5425" t="s">
        <v>8</v>
      </c>
      <c r="F5425" t="s">
        <v>10</v>
      </c>
      <c r="G5425">
        <v>3</v>
      </c>
      <c r="H5425">
        <v>5</v>
      </c>
    </row>
    <row r="5426" spans="1:8">
      <c r="A5426">
        <v>5425</v>
      </c>
      <c r="B5426">
        <v>229</v>
      </c>
      <c r="C5426">
        <v>3</v>
      </c>
      <c r="D5426">
        <v>4</v>
      </c>
      <c r="E5426" t="s">
        <v>8</v>
      </c>
      <c r="F5426" t="s">
        <v>9</v>
      </c>
      <c r="G5426">
        <v>1</v>
      </c>
      <c r="H5426">
        <v>4</v>
      </c>
    </row>
    <row r="5427" spans="1:8">
      <c r="A5427">
        <v>5426</v>
      </c>
      <c r="B5427">
        <v>200</v>
      </c>
      <c r="C5427">
        <v>3</v>
      </c>
      <c r="D5427">
        <v>4</v>
      </c>
      <c r="E5427" t="s">
        <v>8</v>
      </c>
      <c r="F5427" t="s">
        <v>9</v>
      </c>
      <c r="G5427">
        <v>4</v>
      </c>
      <c r="H5427">
        <v>4</v>
      </c>
    </row>
    <row r="5428" spans="1:8">
      <c r="A5428">
        <v>5427</v>
      </c>
      <c r="B5428">
        <v>239</v>
      </c>
      <c r="C5428">
        <v>4</v>
      </c>
      <c r="D5428">
        <v>3</v>
      </c>
      <c r="E5428" t="s">
        <v>8</v>
      </c>
      <c r="F5428" t="s">
        <v>10</v>
      </c>
      <c r="G5428">
        <v>4</v>
      </c>
      <c r="H5428">
        <v>4</v>
      </c>
    </row>
    <row r="5429" spans="1:8">
      <c r="A5429">
        <v>5428</v>
      </c>
      <c r="B5429">
        <v>237</v>
      </c>
      <c r="C5429">
        <v>2</v>
      </c>
      <c r="D5429">
        <v>6</v>
      </c>
      <c r="E5429" t="s">
        <v>11</v>
      </c>
      <c r="F5429" t="s">
        <v>10</v>
      </c>
      <c r="G5429">
        <v>4</v>
      </c>
      <c r="H5429">
        <v>5</v>
      </c>
    </row>
    <row r="5430" spans="1:8">
      <c r="A5430">
        <v>5429</v>
      </c>
      <c r="B5430">
        <v>121</v>
      </c>
      <c r="C5430">
        <v>10</v>
      </c>
      <c r="D5430">
        <v>5</v>
      </c>
      <c r="E5430" t="s">
        <v>11</v>
      </c>
      <c r="F5430" t="s">
        <v>9</v>
      </c>
      <c r="G5430">
        <v>2</v>
      </c>
      <c r="H5430">
        <v>5</v>
      </c>
    </row>
    <row r="5431" spans="1:8">
      <c r="A5431">
        <v>5430</v>
      </c>
      <c r="B5431">
        <v>156</v>
      </c>
      <c r="C5431">
        <v>6</v>
      </c>
      <c r="D5431">
        <v>3</v>
      </c>
      <c r="E5431" t="s">
        <v>11</v>
      </c>
      <c r="F5431" t="s">
        <v>10</v>
      </c>
      <c r="G5431">
        <v>4</v>
      </c>
      <c r="H5431">
        <v>3</v>
      </c>
    </row>
    <row r="5432" spans="1:8">
      <c r="A5432">
        <v>5431</v>
      </c>
      <c r="B5432">
        <v>195</v>
      </c>
      <c r="C5432">
        <v>9</v>
      </c>
      <c r="D5432">
        <v>4</v>
      </c>
      <c r="E5432" t="s">
        <v>8</v>
      </c>
      <c r="F5432" t="s">
        <v>9</v>
      </c>
      <c r="G5432">
        <v>3</v>
      </c>
      <c r="H5432">
        <v>5</v>
      </c>
    </row>
    <row r="5433" spans="1:8">
      <c r="A5433">
        <v>5432</v>
      </c>
      <c r="B5433">
        <v>261</v>
      </c>
      <c r="C5433">
        <v>9</v>
      </c>
      <c r="D5433">
        <v>3</v>
      </c>
      <c r="E5433" t="s">
        <v>12</v>
      </c>
      <c r="F5433" t="s">
        <v>10</v>
      </c>
      <c r="G5433">
        <v>4</v>
      </c>
      <c r="H5433">
        <v>4</v>
      </c>
    </row>
    <row r="5434" spans="1:8">
      <c r="A5434">
        <v>5433</v>
      </c>
      <c r="B5434">
        <v>255</v>
      </c>
      <c r="C5434">
        <v>9</v>
      </c>
      <c r="D5434">
        <v>2</v>
      </c>
      <c r="E5434" t="s">
        <v>11</v>
      </c>
      <c r="F5434" t="s">
        <v>10</v>
      </c>
      <c r="G5434">
        <v>1</v>
      </c>
      <c r="H5434">
        <v>2</v>
      </c>
    </row>
    <row r="5435" spans="1:8">
      <c r="A5435">
        <v>5434</v>
      </c>
      <c r="B5435">
        <v>212</v>
      </c>
      <c r="C5435">
        <v>9</v>
      </c>
      <c r="D5435">
        <v>4</v>
      </c>
      <c r="E5435" t="s">
        <v>8</v>
      </c>
      <c r="F5435" t="s">
        <v>9</v>
      </c>
      <c r="G5435">
        <v>5</v>
      </c>
      <c r="H5435">
        <v>3</v>
      </c>
    </row>
    <row r="5436" spans="1:8">
      <c r="A5436">
        <v>5435</v>
      </c>
      <c r="B5436">
        <v>241</v>
      </c>
      <c r="C5436">
        <v>8</v>
      </c>
      <c r="D5436">
        <v>3</v>
      </c>
      <c r="E5436" t="s">
        <v>8</v>
      </c>
      <c r="F5436" t="s">
        <v>9</v>
      </c>
      <c r="G5436">
        <v>4</v>
      </c>
      <c r="H5436">
        <v>4</v>
      </c>
    </row>
    <row r="5437" spans="1:8">
      <c r="A5437">
        <v>5436</v>
      </c>
      <c r="B5437">
        <v>266</v>
      </c>
      <c r="C5437">
        <v>4</v>
      </c>
      <c r="D5437">
        <v>3</v>
      </c>
      <c r="E5437" t="s">
        <v>11</v>
      </c>
      <c r="F5437" t="s">
        <v>9</v>
      </c>
      <c r="G5437">
        <v>5</v>
      </c>
      <c r="H5437">
        <v>4</v>
      </c>
    </row>
    <row r="5438" spans="1:8">
      <c r="A5438">
        <v>5437</v>
      </c>
      <c r="B5438">
        <v>253</v>
      </c>
      <c r="C5438">
        <v>8</v>
      </c>
      <c r="D5438">
        <v>2</v>
      </c>
      <c r="E5438" t="s">
        <v>8</v>
      </c>
      <c r="F5438" t="s">
        <v>10</v>
      </c>
      <c r="G5438">
        <v>5</v>
      </c>
      <c r="H5438">
        <v>4</v>
      </c>
    </row>
    <row r="5439" spans="1:8">
      <c r="A5439">
        <v>5438</v>
      </c>
      <c r="B5439">
        <v>192</v>
      </c>
      <c r="C5439">
        <v>10</v>
      </c>
      <c r="D5439">
        <v>3</v>
      </c>
      <c r="E5439" t="s">
        <v>11</v>
      </c>
      <c r="F5439" t="s">
        <v>9</v>
      </c>
      <c r="G5439">
        <v>3</v>
      </c>
      <c r="H5439">
        <v>4</v>
      </c>
    </row>
    <row r="5440" spans="1:8">
      <c r="A5440">
        <v>5439</v>
      </c>
      <c r="B5440">
        <v>263</v>
      </c>
      <c r="C5440">
        <v>7</v>
      </c>
      <c r="D5440">
        <v>4</v>
      </c>
      <c r="E5440" t="s">
        <v>11</v>
      </c>
      <c r="F5440" t="s">
        <v>10</v>
      </c>
      <c r="G5440">
        <v>4</v>
      </c>
      <c r="H5440">
        <v>4</v>
      </c>
    </row>
    <row r="5441" spans="1:8">
      <c r="A5441">
        <v>5440</v>
      </c>
      <c r="B5441">
        <v>198</v>
      </c>
      <c r="C5441">
        <v>6</v>
      </c>
      <c r="D5441">
        <v>6</v>
      </c>
      <c r="E5441" t="s">
        <v>11</v>
      </c>
      <c r="F5441" t="s">
        <v>9</v>
      </c>
      <c r="G5441">
        <v>5</v>
      </c>
      <c r="H5441">
        <v>4</v>
      </c>
    </row>
    <row r="5442" spans="1:8">
      <c r="A5442">
        <v>5441</v>
      </c>
      <c r="B5442">
        <v>225</v>
      </c>
      <c r="C5442">
        <v>6</v>
      </c>
      <c r="D5442">
        <v>2</v>
      </c>
      <c r="E5442" t="s">
        <v>12</v>
      </c>
      <c r="F5442" t="s">
        <v>10</v>
      </c>
      <c r="G5442">
        <v>1</v>
      </c>
      <c r="H5442">
        <v>3</v>
      </c>
    </row>
    <row r="5443" spans="1:8">
      <c r="A5443">
        <v>5442</v>
      </c>
      <c r="B5443">
        <v>209</v>
      </c>
      <c r="C5443">
        <v>3</v>
      </c>
      <c r="D5443">
        <v>2</v>
      </c>
      <c r="E5443" t="s">
        <v>11</v>
      </c>
      <c r="F5443" t="s">
        <v>9</v>
      </c>
      <c r="G5443">
        <v>1</v>
      </c>
      <c r="H5443">
        <v>3</v>
      </c>
    </row>
    <row r="5444" spans="1:8">
      <c r="A5444">
        <v>5443</v>
      </c>
      <c r="B5444">
        <v>222</v>
      </c>
      <c r="C5444">
        <v>3</v>
      </c>
      <c r="D5444">
        <v>3</v>
      </c>
      <c r="E5444" t="s">
        <v>11</v>
      </c>
      <c r="F5444" t="s">
        <v>10</v>
      </c>
      <c r="G5444">
        <v>4</v>
      </c>
      <c r="H5444">
        <v>3</v>
      </c>
    </row>
    <row r="5445" spans="1:8">
      <c r="A5445">
        <v>5444</v>
      </c>
      <c r="B5445">
        <v>162</v>
      </c>
      <c r="C5445">
        <v>7</v>
      </c>
      <c r="D5445">
        <v>3</v>
      </c>
      <c r="E5445" t="s">
        <v>11</v>
      </c>
      <c r="F5445" t="s">
        <v>9</v>
      </c>
      <c r="G5445">
        <v>1</v>
      </c>
      <c r="H5445">
        <v>3</v>
      </c>
    </row>
    <row r="5446" spans="1:8">
      <c r="A5446">
        <v>5445</v>
      </c>
      <c r="B5446">
        <v>217</v>
      </c>
      <c r="C5446">
        <v>6</v>
      </c>
      <c r="D5446">
        <v>2</v>
      </c>
      <c r="E5446" t="s">
        <v>11</v>
      </c>
      <c r="F5446" t="s">
        <v>10</v>
      </c>
      <c r="G5446">
        <v>1</v>
      </c>
      <c r="H5446">
        <v>5</v>
      </c>
    </row>
    <row r="5447" spans="1:8">
      <c r="A5447">
        <v>5446</v>
      </c>
      <c r="B5447">
        <v>252</v>
      </c>
      <c r="C5447">
        <v>7</v>
      </c>
      <c r="D5447">
        <v>4</v>
      </c>
      <c r="E5447" t="s">
        <v>8</v>
      </c>
      <c r="F5447" t="s">
        <v>9</v>
      </c>
      <c r="G5447">
        <v>5</v>
      </c>
      <c r="H5447">
        <v>3</v>
      </c>
    </row>
    <row r="5448" spans="1:8">
      <c r="A5448">
        <v>5447</v>
      </c>
      <c r="B5448">
        <v>236</v>
      </c>
      <c r="C5448">
        <v>4</v>
      </c>
      <c r="D5448">
        <v>3</v>
      </c>
      <c r="E5448" t="s">
        <v>8</v>
      </c>
      <c r="F5448" t="s">
        <v>9</v>
      </c>
      <c r="G5448">
        <v>1</v>
      </c>
      <c r="H5448">
        <v>4</v>
      </c>
    </row>
    <row r="5449" spans="1:8">
      <c r="A5449">
        <v>5448</v>
      </c>
      <c r="B5449">
        <v>113</v>
      </c>
      <c r="C5449">
        <v>1</v>
      </c>
      <c r="D5449">
        <v>3</v>
      </c>
      <c r="E5449" t="s">
        <v>11</v>
      </c>
      <c r="F5449" t="s">
        <v>9</v>
      </c>
      <c r="G5449">
        <v>4</v>
      </c>
      <c r="H5449">
        <v>4</v>
      </c>
    </row>
    <row r="5450" spans="1:8">
      <c r="A5450">
        <v>5449</v>
      </c>
      <c r="B5450">
        <v>157</v>
      </c>
      <c r="C5450">
        <v>9</v>
      </c>
      <c r="D5450">
        <v>6</v>
      </c>
      <c r="E5450" t="s">
        <v>8</v>
      </c>
      <c r="F5450" t="s">
        <v>9</v>
      </c>
      <c r="G5450">
        <v>4</v>
      </c>
      <c r="H5450">
        <v>6</v>
      </c>
    </row>
    <row r="5451" spans="1:8">
      <c r="A5451">
        <v>5450</v>
      </c>
      <c r="B5451">
        <v>169</v>
      </c>
      <c r="C5451">
        <v>4</v>
      </c>
      <c r="D5451">
        <v>4</v>
      </c>
      <c r="E5451" t="s">
        <v>8</v>
      </c>
      <c r="F5451" t="s">
        <v>9</v>
      </c>
      <c r="G5451">
        <v>3</v>
      </c>
      <c r="H5451">
        <v>5</v>
      </c>
    </row>
    <row r="5452" spans="1:8">
      <c r="A5452">
        <v>5451</v>
      </c>
      <c r="B5452">
        <v>268</v>
      </c>
      <c r="C5452">
        <v>9</v>
      </c>
      <c r="D5452">
        <v>3</v>
      </c>
      <c r="E5452" t="s">
        <v>11</v>
      </c>
      <c r="F5452" t="s">
        <v>9</v>
      </c>
      <c r="G5452">
        <v>3</v>
      </c>
      <c r="H5452">
        <v>5</v>
      </c>
    </row>
    <row r="5453" spans="1:8">
      <c r="A5453">
        <v>5452</v>
      </c>
      <c r="B5453">
        <v>259</v>
      </c>
      <c r="C5453">
        <v>7</v>
      </c>
      <c r="D5453">
        <v>7</v>
      </c>
      <c r="E5453" t="s">
        <v>11</v>
      </c>
      <c r="F5453" t="s">
        <v>10</v>
      </c>
      <c r="G5453">
        <v>4</v>
      </c>
      <c r="H5453">
        <v>4</v>
      </c>
    </row>
    <row r="5454" spans="1:8">
      <c r="A5454">
        <v>5453</v>
      </c>
      <c r="B5454">
        <v>135</v>
      </c>
      <c r="C5454">
        <v>5</v>
      </c>
      <c r="D5454">
        <v>7</v>
      </c>
      <c r="E5454" t="s">
        <v>11</v>
      </c>
      <c r="F5454" t="s">
        <v>9</v>
      </c>
      <c r="G5454">
        <v>2</v>
      </c>
      <c r="H5454">
        <v>3</v>
      </c>
    </row>
    <row r="5455" spans="1:8">
      <c r="A5455">
        <v>5454</v>
      </c>
      <c r="B5455">
        <v>196</v>
      </c>
      <c r="C5455">
        <v>7</v>
      </c>
      <c r="D5455">
        <v>5</v>
      </c>
      <c r="E5455" t="s">
        <v>8</v>
      </c>
      <c r="F5455" t="s">
        <v>10</v>
      </c>
      <c r="G5455">
        <v>1</v>
      </c>
      <c r="H5455">
        <v>4</v>
      </c>
    </row>
    <row r="5456" spans="1:8">
      <c r="A5456">
        <v>5455</v>
      </c>
      <c r="B5456">
        <v>132</v>
      </c>
      <c r="C5456">
        <v>1</v>
      </c>
      <c r="D5456">
        <v>2</v>
      </c>
      <c r="E5456" t="s">
        <v>12</v>
      </c>
      <c r="F5456" t="s">
        <v>9</v>
      </c>
      <c r="G5456">
        <v>5</v>
      </c>
      <c r="H5456">
        <v>5</v>
      </c>
    </row>
    <row r="5457" spans="1:8">
      <c r="A5457">
        <v>5456</v>
      </c>
      <c r="B5457">
        <v>256</v>
      </c>
      <c r="C5457">
        <v>9</v>
      </c>
      <c r="D5457">
        <v>2</v>
      </c>
      <c r="E5457" t="s">
        <v>11</v>
      </c>
      <c r="F5457" t="s">
        <v>9</v>
      </c>
      <c r="G5457">
        <v>5</v>
      </c>
      <c r="H5457">
        <v>3</v>
      </c>
    </row>
    <row r="5458" spans="1:8">
      <c r="A5458">
        <v>5457</v>
      </c>
      <c r="B5458">
        <v>240</v>
      </c>
      <c r="C5458">
        <v>9</v>
      </c>
      <c r="D5458">
        <v>8</v>
      </c>
      <c r="E5458" t="s">
        <v>8</v>
      </c>
      <c r="F5458" t="s">
        <v>10</v>
      </c>
      <c r="G5458">
        <v>5</v>
      </c>
      <c r="H5458">
        <v>3</v>
      </c>
    </row>
    <row r="5459" spans="1:8">
      <c r="A5459">
        <v>5458</v>
      </c>
      <c r="B5459">
        <v>225</v>
      </c>
      <c r="C5459">
        <v>7</v>
      </c>
      <c r="D5459">
        <v>7</v>
      </c>
      <c r="E5459" t="s">
        <v>12</v>
      </c>
      <c r="F5459" t="s">
        <v>10</v>
      </c>
      <c r="G5459">
        <v>3</v>
      </c>
      <c r="H5459">
        <v>2</v>
      </c>
    </row>
    <row r="5460" spans="1:8">
      <c r="A5460">
        <v>5459</v>
      </c>
      <c r="B5460">
        <v>205</v>
      </c>
      <c r="C5460">
        <v>3</v>
      </c>
      <c r="D5460">
        <v>3</v>
      </c>
      <c r="E5460" t="s">
        <v>8</v>
      </c>
      <c r="F5460" t="s">
        <v>9</v>
      </c>
      <c r="G5460">
        <v>2</v>
      </c>
      <c r="H5460">
        <v>5</v>
      </c>
    </row>
    <row r="5461" spans="1:8">
      <c r="A5461">
        <v>5460</v>
      </c>
      <c r="B5461">
        <v>146</v>
      </c>
      <c r="C5461">
        <v>10</v>
      </c>
      <c r="D5461">
        <v>3</v>
      </c>
      <c r="E5461" t="s">
        <v>8</v>
      </c>
      <c r="F5461" t="s">
        <v>9</v>
      </c>
      <c r="G5461">
        <v>4</v>
      </c>
      <c r="H5461">
        <v>4</v>
      </c>
    </row>
    <row r="5462" spans="1:8">
      <c r="A5462">
        <v>5461</v>
      </c>
      <c r="B5462">
        <v>281</v>
      </c>
      <c r="C5462">
        <v>4</v>
      </c>
      <c r="D5462">
        <v>4</v>
      </c>
      <c r="E5462" t="s">
        <v>8</v>
      </c>
      <c r="F5462" t="s">
        <v>9</v>
      </c>
      <c r="G5462">
        <v>3</v>
      </c>
      <c r="H5462">
        <v>7</v>
      </c>
    </row>
    <row r="5463" spans="1:8">
      <c r="A5463">
        <v>5462</v>
      </c>
      <c r="B5463">
        <v>256</v>
      </c>
      <c r="C5463">
        <v>2</v>
      </c>
      <c r="D5463">
        <v>4</v>
      </c>
      <c r="E5463" t="s">
        <v>8</v>
      </c>
      <c r="F5463" t="s">
        <v>9</v>
      </c>
      <c r="G5463">
        <v>4</v>
      </c>
      <c r="H5463">
        <v>6</v>
      </c>
    </row>
    <row r="5464" spans="1:8">
      <c r="A5464">
        <v>5463</v>
      </c>
      <c r="B5464">
        <v>304</v>
      </c>
      <c r="C5464">
        <v>2</v>
      </c>
      <c r="D5464">
        <v>4</v>
      </c>
      <c r="E5464" t="s">
        <v>8</v>
      </c>
      <c r="F5464" t="s">
        <v>10</v>
      </c>
      <c r="G5464">
        <v>2</v>
      </c>
      <c r="H5464">
        <v>6</v>
      </c>
    </row>
    <row r="5465" spans="1:8">
      <c r="A5465">
        <v>5464</v>
      </c>
      <c r="B5465">
        <v>285</v>
      </c>
      <c r="C5465">
        <v>9</v>
      </c>
      <c r="D5465">
        <v>4</v>
      </c>
      <c r="E5465" t="s">
        <v>11</v>
      </c>
      <c r="F5465" t="s">
        <v>10</v>
      </c>
      <c r="G5465">
        <v>4</v>
      </c>
      <c r="H5465">
        <v>6</v>
      </c>
    </row>
    <row r="5466" spans="1:8">
      <c r="A5466">
        <v>5465</v>
      </c>
      <c r="B5466">
        <v>283</v>
      </c>
      <c r="C5466">
        <v>8</v>
      </c>
      <c r="D5466">
        <v>5</v>
      </c>
      <c r="E5466" t="s">
        <v>8</v>
      </c>
      <c r="F5466" t="s">
        <v>10</v>
      </c>
      <c r="G5466">
        <v>5</v>
      </c>
      <c r="H5466">
        <v>7</v>
      </c>
    </row>
    <row r="5467" spans="1:8">
      <c r="A5467">
        <v>5466</v>
      </c>
      <c r="B5467">
        <v>304</v>
      </c>
      <c r="C5467">
        <v>6</v>
      </c>
      <c r="D5467">
        <v>4</v>
      </c>
      <c r="E5467" t="s">
        <v>8</v>
      </c>
      <c r="F5467" t="s">
        <v>10</v>
      </c>
      <c r="G5467">
        <v>4</v>
      </c>
      <c r="H5467">
        <v>6</v>
      </c>
    </row>
    <row r="5468" spans="1:8">
      <c r="A5468">
        <v>5467</v>
      </c>
      <c r="B5468">
        <v>282</v>
      </c>
      <c r="C5468">
        <v>4</v>
      </c>
      <c r="D5468">
        <v>4</v>
      </c>
      <c r="E5468" t="s">
        <v>11</v>
      </c>
      <c r="F5468" t="s">
        <v>10</v>
      </c>
      <c r="G5468">
        <v>1</v>
      </c>
      <c r="H5468">
        <v>6</v>
      </c>
    </row>
    <row r="5469" spans="1:8">
      <c r="A5469">
        <v>5468</v>
      </c>
      <c r="B5469">
        <v>304</v>
      </c>
      <c r="C5469">
        <v>6</v>
      </c>
      <c r="D5469">
        <v>5</v>
      </c>
      <c r="E5469" t="s">
        <v>11</v>
      </c>
      <c r="F5469" t="s">
        <v>9</v>
      </c>
      <c r="G5469">
        <v>3</v>
      </c>
      <c r="H5469">
        <v>6</v>
      </c>
    </row>
    <row r="5470" spans="1:8">
      <c r="A5470">
        <v>5469</v>
      </c>
      <c r="B5470">
        <v>301</v>
      </c>
      <c r="C5470">
        <v>3</v>
      </c>
      <c r="D5470">
        <v>5</v>
      </c>
      <c r="E5470" t="s">
        <v>11</v>
      </c>
      <c r="F5470" t="s">
        <v>10</v>
      </c>
      <c r="G5470">
        <v>5</v>
      </c>
      <c r="H5470">
        <v>6</v>
      </c>
    </row>
    <row r="5471" spans="1:8">
      <c r="A5471">
        <v>5470</v>
      </c>
      <c r="B5471">
        <v>296</v>
      </c>
      <c r="C5471">
        <v>10</v>
      </c>
      <c r="D5471">
        <v>4</v>
      </c>
      <c r="E5471" t="s">
        <v>8</v>
      </c>
      <c r="F5471" t="s">
        <v>9</v>
      </c>
      <c r="G5471">
        <v>1</v>
      </c>
      <c r="H5471">
        <v>7</v>
      </c>
    </row>
    <row r="5472" spans="1:8">
      <c r="A5472">
        <v>5471</v>
      </c>
      <c r="B5472">
        <v>264</v>
      </c>
      <c r="C5472">
        <v>1</v>
      </c>
      <c r="D5472">
        <v>4</v>
      </c>
      <c r="E5472" t="s">
        <v>8</v>
      </c>
      <c r="F5472" t="s">
        <v>10</v>
      </c>
      <c r="G5472">
        <v>5</v>
      </c>
      <c r="H5472">
        <v>6</v>
      </c>
    </row>
    <row r="5473" spans="1:8">
      <c r="A5473">
        <v>5472</v>
      </c>
      <c r="B5473">
        <v>306</v>
      </c>
      <c r="C5473">
        <v>9</v>
      </c>
      <c r="D5473">
        <v>4</v>
      </c>
      <c r="E5473" t="s">
        <v>8</v>
      </c>
      <c r="F5473" t="s">
        <v>10</v>
      </c>
      <c r="G5473">
        <v>4</v>
      </c>
      <c r="H5473">
        <v>6</v>
      </c>
    </row>
    <row r="5474" spans="1:8">
      <c r="A5474">
        <v>5473</v>
      </c>
      <c r="B5474">
        <v>241</v>
      </c>
      <c r="C5474">
        <v>4</v>
      </c>
      <c r="D5474">
        <v>3</v>
      </c>
      <c r="E5474" t="s">
        <v>8</v>
      </c>
      <c r="F5474" t="s">
        <v>10</v>
      </c>
      <c r="G5474">
        <v>1</v>
      </c>
      <c r="H5474">
        <v>4</v>
      </c>
    </row>
    <row r="5475" spans="1:8">
      <c r="A5475">
        <v>5474</v>
      </c>
      <c r="B5475">
        <v>266</v>
      </c>
      <c r="C5475">
        <v>8</v>
      </c>
      <c r="D5475">
        <v>3</v>
      </c>
      <c r="E5475" t="s">
        <v>11</v>
      </c>
      <c r="F5475" t="s">
        <v>10</v>
      </c>
      <c r="G5475">
        <v>5</v>
      </c>
      <c r="H5475">
        <v>4</v>
      </c>
    </row>
    <row r="5476" spans="1:8">
      <c r="A5476">
        <v>5475</v>
      </c>
      <c r="B5476">
        <v>253</v>
      </c>
      <c r="C5476">
        <v>6</v>
      </c>
      <c r="D5476">
        <v>2</v>
      </c>
      <c r="E5476" t="s">
        <v>8</v>
      </c>
      <c r="F5476" t="s">
        <v>9</v>
      </c>
      <c r="G5476">
        <v>4</v>
      </c>
      <c r="H5476">
        <v>4</v>
      </c>
    </row>
    <row r="5477" spans="1:8">
      <c r="A5477">
        <v>5476</v>
      </c>
      <c r="B5477">
        <v>192</v>
      </c>
      <c r="C5477">
        <v>3</v>
      </c>
      <c r="D5477">
        <v>3</v>
      </c>
      <c r="E5477" t="s">
        <v>11</v>
      </c>
      <c r="F5477" t="s">
        <v>9</v>
      </c>
      <c r="G5477">
        <v>2</v>
      </c>
      <c r="H5477">
        <v>4</v>
      </c>
    </row>
    <row r="5478" spans="1:8">
      <c r="A5478">
        <v>5477</v>
      </c>
      <c r="B5478">
        <v>263</v>
      </c>
      <c r="C5478">
        <v>7</v>
      </c>
      <c r="D5478">
        <v>4</v>
      </c>
      <c r="E5478" t="s">
        <v>11</v>
      </c>
      <c r="F5478" t="s">
        <v>9</v>
      </c>
      <c r="G5478">
        <v>5</v>
      </c>
      <c r="H5478">
        <v>4</v>
      </c>
    </row>
    <row r="5479" spans="1:8">
      <c r="A5479">
        <v>5478</v>
      </c>
      <c r="B5479">
        <v>198</v>
      </c>
      <c r="C5479">
        <v>9</v>
      </c>
      <c r="D5479">
        <v>6</v>
      </c>
      <c r="E5479" t="s">
        <v>11</v>
      </c>
      <c r="F5479" t="s">
        <v>10</v>
      </c>
      <c r="G5479">
        <v>4</v>
      </c>
      <c r="H5479">
        <v>4</v>
      </c>
    </row>
    <row r="5480" spans="1:8">
      <c r="A5480">
        <v>5479</v>
      </c>
      <c r="B5480">
        <v>225</v>
      </c>
      <c r="C5480">
        <v>5</v>
      </c>
      <c r="D5480">
        <v>2</v>
      </c>
      <c r="E5480" t="s">
        <v>12</v>
      </c>
      <c r="F5480" t="s">
        <v>10</v>
      </c>
      <c r="G5480">
        <v>4</v>
      </c>
      <c r="H5480">
        <v>3</v>
      </c>
    </row>
    <row r="5481" spans="1:8">
      <c r="A5481">
        <v>5480</v>
      </c>
      <c r="B5481">
        <v>209</v>
      </c>
      <c r="C5481">
        <v>6</v>
      </c>
      <c r="D5481">
        <v>2</v>
      </c>
      <c r="E5481" t="s">
        <v>11</v>
      </c>
      <c r="F5481" t="s">
        <v>10</v>
      </c>
      <c r="G5481">
        <v>2</v>
      </c>
      <c r="H5481">
        <v>3</v>
      </c>
    </row>
    <row r="5482" spans="1:8">
      <c r="A5482">
        <v>5481</v>
      </c>
      <c r="B5482">
        <v>222</v>
      </c>
      <c r="C5482">
        <v>8</v>
      </c>
      <c r="D5482">
        <v>3</v>
      </c>
      <c r="E5482" t="s">
        <v>11</v>
      </c>
      <c r="F5482" t="s">
        <v>9</v>
      </c>
      <c r="G5482">
        <v>1</v>
      </c>
      <c r="H5482">
        <v>3</v>
      </c>
    </row>
    <row r="5483" spans="1:8">
      <c r="A5483">
        <v>5482</v>
      </c>
      <c r="B5483">
        <v>162</v>
      </c>
      <c r="C5483">
        <v>1</v>
      </c>
      <c r="D5483">
        <v>3</v>
      </c>
      <c r="E5483" t="s">
        <v>11</v>
      </c>
      <c r="F5483" t="s">
        <v>10</v>
      </c>
      <c r="G5483">
        <v>5</v>
      </c>
      <c r="H5483">
        <v>3</v>
      </c>
    </row>
    <row r="5484" spans="1:8">
      <c r="A5484">
        <v>5483</v>
      </c>
      <c r="B5484">
        <v>217</v>
      </c>
      <c r="C5484">
        <v>4</v>
      </c>
      <c r="D5484">
        <v>2</v>
      </c>
      <c r="E5484" t="s">
        <v>11</v>
      </c>
      <c r="F5484" t="s">
        <v>10</v>
      </c>
      <c r="G5484">
        <v>4</v>
      </c>
      <c r="H5484">
        <v>5</v>
      </c>
    </row>
    <row r="5485" spans="1:8">
      <c r="A5485">
        <v>5484</v>
      </c>
      <c r="B5485">
        <v>252</v>
      </c>
      <c r="C5485">
        <v>10</v>
      </c>
      <c r="D5485">
        <v>4</v>
      </c>
      <c r="E5485" t="s">
        <v>8</v>
      </c>
      <c r="F5485" t="s">
        <v>9</v>
      </c>
      <c r="G5485">
        <v>4</v>
      </c>
      <c r="H5485">
        <v>3</v>
      </c>
    </row>
    <row r="5486" spans="1:8">
      <c r="A5486">
        <v>5485</v>
      </c>
      <c r="B5486">
        <v>236</v>
      </c>
      <c r="C5486">
        <v>8</v>
      </c>
      <c r="D5486">
        <v>3</v>
      </c>
      <c r="E5486" t="s">
        <v>8</v>
      </c>
      <c r="F5486" t="s">
        <v>10</v>
      </c>
      <c r="G5486">
        <v>5</v>
      </c>
      <c r="H5486">
        <v>4</v>
      </c>
    </row>
    <row r="5487" spans="1:8">
      <c r="A5487">
        <v>5486</v>
      </c>
      <c r="B5487">
        <v>113</v>
      </c>
      <c r="C5487">
        <v>10</v>
      </c>
      <c r="D5487">
        <v>3</v>
      </c>
      <c r="E5487" t="s">
        <v>11</v>
      </c>
      <c r="F5487" t="s">
        <v>9</v>
      </c>
      <c r="G5487">
        <v>5</v>
      </c>
      <c r="H5487">
        <v>4</v>
      </c>
    </row>
    <row r="5488" spans="1:8">
      <c r="A5488">
        <v>5487</v>
      </c>
      <c r="B5488">
        <v>157</v>
      </c>
      <c r="C5488">
        <v>1</v>
      </c>
      <c r="D5488">
        <v>6</v>
      </c>
      <c r="E5488" t="s">
        <v>8</v>
      </c>
      <c r="F5488" t="s">
        <v>10</v>
      </c>
      <c r="G5488">
        <v>1</v>
      </c>
      <c r="H5488">
        <v>6</v>
      </c>
    </row>
    <row r="5489" spans="1:8">
      <c r="A5489">
        <v>5488</v>
      </c>
      <c r="B5489">
        <v>169</v>
      </c>
      <c r="C5489">
        <v>2</v>
      </c>
      <c r="D5489">
        <v>4</v>
      </c>
      <c r="E5489" t="s">
        <v>8</v>
      </c>
      <c r="F5489" t="s">
        <v>9</v>
      </c>
      <c r="G5489">
        <v>5</v>
      </c>
      <c r="H5489">
        <v>5</v>
      </c>
    </row>
    <row r="5490" spans="1:8">
      <c r="A5490">
        <v>5489</v>
      </c>
      <c r="B5490">
        <v>268</v>
      </c>
      <c r="C5490">
        <v>2</v>
      </c>
      <c r="D5490">
        <v>3</v>
      </c>
      <c r="E5490" t="s">
        <v>11</v>
      </c>
      <c r="F5490" t="s">
        <v>10</v>
      </c>
      <c r="G5490">
        <v>5</v>
      </c>
      <c r="H5490">
        <v>5</v>
      </c>
    </row>
    <row r="5491" spans="1:8">
      <c r="A5491">
        <v>5490</v>
      </c>
      <c r="B5491">
        <v>259</v>
      </c>
      <c r="C5491">
        <v>4</v>
      </c>
      <c r="D5491">
        <v>7</v>
      </c>
      <c r="E5491" t="s">
        <v>11</v>
      </c>
      <c r="F5491" t="s">
        <v>9</v>
      </c>
      <c r="G5491">
        <v>1</v>
      </c>
      <c r="H5491">
        <v>4</v>
      </c>
    </row>
    <row r="5492" spans="1:8">
      <c r="A5492">
        <v>5491</v>
      </c>
      <c r="B5492">
        <v>135</v>
      </c>
      <c r="C5492">
        <v>8</v>
      </c>
      <c r="D5492">
        <v>7</v>
      </c>
      <c r="E5492" t="s">
        <v>11</v>
      </c>
      <c r="F5492" t="s">
        <v>10</v>
      </c>
      <c r="G5492">
        <v>2</v>
      </c>
      <c r="H5492">
        <v>3</v>
      </c>
    </row>
    <row r="5493" spans="1:8">
      <c r="A5493">
        <v>5492</v>
      </c>
      <c r="B5493">
        <v>196</v>
      </c>
      <c r="C5493">
        <v>6</v>
      </c>
      <c r="D5493">
        <v>5</v>
      </c>
      <c r="E5493" t="s">
        <v>8</v>
      </c>
      <c r="F5493" t="s">
        <v>9</v>
      </c>
      <c r="G5493">
        <v>4</v>
      </c>
      <c r="H5493">
        <v>4</v>
      </c>
    </row>
    <row r="5494" spans="1:8">
      <c r="A5494">
        <v>5493</v>
      </c>
      <c r="B5494">
        <v>132</v>
      </c>
      <c r="C5494">
        <v>6</v>
      </c>
      <c r="D5494">
        <v>2</v>
      </c>
      <c r="E5494" t="s">
        <v>12</v>
      </c>
      <c r="F5494" t="s">
        <v>10</v>
      </c>
      <c r="G5494">
        <v>5</v>
      </c>
      <c r="H5494">
        <v>5</v>
      </c>
    </row>
    <row r="5495" spans="1:8">
      <c r="A5495">
        <v>5494</v>
      </c>
      <c r="B5495">
        <v>256</v>
      </c>
      <c r="C5495">
        <v>4</v>
      </c>
      <c r="D5495">
        <v>2</v>
      </c>
      <c r="E5495" t="s">
        <v>11</v>
      </c>
      <c r="F5495" t="s">
        <v>9</v>
      </c>
      <c r="G5495">
        <v>5</v>
      </c>
      <c r="H5495">
        <v>3</v>
      </c>
    </row>
    <row r="5496" spans="1:8">
      <c r="A5496">
        <v>5495</v>
      </c>
      <c r="B5496">
        <v>240</v>
      </c>
      <c r="C5496">
        <v>9</v>
      </c>
      <c r="D5496">
        <v>8</v>
      </c>
      <c r="E5496" t="s">
        <v>8</v>
      </c>
      <c r="F5496" t="s">
        <v>9</v>
      </c>
      <c r="G5496">
        <v>2</v>
      </c>
      <c r="H5496">
        <v>3</v>
      </c>
    </row>
    <row r="5497" spans="1:8">
      <c r="A5497">
        <v>5496</v>
      </c>
      <c r="B5497">
        <v>225</v>
      </c>
      <c r="C5497">
        <v>9</v>
      </c>
      <c r="D5497">
        <v>7</v>
      </c>
      <c r="E5497" t="s">
        <v>12</v>
      </c>
      <c r="F5497" t="s">
        <v>10</v>
      </c>
      <c r="G5497">
        <v>2</v>
      </c>
      <c r="H5497">
        <v>2</v>
      </c>
    </row>
    <row r="5498" spans="1:8">
      <c r="A5498">
        <v>5497</v>
      </c>
      <c r="B5498">
        <v>205</v>
      </c>
      <c r="C5498">
        <v>2</v>
      </c>
      <c r="D5498">
        <v>3</v>
      </c>
      <c r="E5498" t="s">
        <v>8</v>
      </c>
      <c r="F5498" t="s">
        <v>9</v>
      </c>
      <c r="G5498">
        <v>2</v>
      </c>
      <c r="H5498">
        <v>5</v>
      </c>
    </row>
    <row r="5499" spans="1:8">
      <c r="A5499">
        <v>5498</v>
      </c>
      <c r="B5499">
        <v>146</v>
      </c>
      <c r="C5499">
        <v>10</v>
      </c>
      <c r="D5499">
        <v>3</v>
      </c>
      <c r="E5499" t="s">
        <v>8</v>
      </c>
      <c r="F5499" t="s">
        <v>10</v>
      </c>
      <c r="G5499">
        <v>4</v>
      </c>
      <c r="H5499">
        <v>4</v>
      </c>
    </row>
    <row r="5500" spans="1:8">
      <c r="A5500">
        <v>5499</v>
      </c>
      <c r="B5500">
        <v>281</v>
      </c>
      <c r="C5500">
        <v>1</v>
      </c>
      <c r="D5500">
        <v>4</v>
      </c>
      <c r="E5500" t="s">
        <v>8</v>
      </c>
      <c r="F5500" t="s">
        <v>10</v>
      </c>
      <c r="G5500">
        <v>3</v>
      </c>
      <c r="H5500">
        <v>7</v>
      </c>
    </row>
    <row r="5501" spans="1:8">
      <c r="A5501">
        <v>5500</v>
      </c>
      <c r="B5501">
        <v>256</v>
      </c>
      <c r="C5501">
        <v>9</v>
      </c>
      <c r="D5501">
        <v>4</v>
      </c>
      <c r="E5501" t="s">
        <v>8</v>
      </c>
      <c r="F5501" t="s">
        <v>9</v>
      </c>
      <c r="G5501">
        <v>4</v>
      </c>
      <c r="H5501">
        <v>6</v>
      </c>
    </row>
    <row r="5502" spans="1:8">
      <c r="A5502">
        <v>5501</v>
      </c>
      <c r="B5502">
        <v>304</v>
      </c>
      <c r="C5502">
        <v>7</v>
      </c>
      <c r="D5502">
        <v>4</v>
      </c>
      <c r="E5502" t="s">
        <v>8</v>
      </c>
      <c r="F5502" t="s">
        <v>10</v>
      </c>
      <c r="G5502">
        <v>4</v>
      </c>
      <c r="H5502">
        <v>6</v>
      </c>
    </row>
    <row r="5503" spans="1:8">
      <c r="A5503">
        <v>5502</v>
      </c>
      <c r="B5503">
        <v>285</v>
      </c>
      <c r="C5503">
        <v>6</v>
      </c>
      <c r="D5503">
        <v>4</v>
      </c>
      <c r="E5503" t="s">
        <v>11</v>
      </c>
      <c r="F5503" t="s">
        <v>10</v>
      </c>
      <c r="G5503">
        <v>2</v>
      </c>
      <c r="H5503">
        <v>6</v>
      </c>
    </row>
    <row r="5504" spans="1:8">
      <c r="A5504">
        <v>5503</v>
      </c>
      <c r="B5504">
        <v>283</v>
      </c>
      <c r="C5504">
        <v>10</v>
      </c>
      <c r="D5504">
        <v>5</v>
      </c>
      <c r="E5504" t="s">
        <v>8</v>
      </c>
      <c r="F5504" t="s">
        <v>9</v>
      </c>
      <c r="G5504">
        <v>2</v>
      </c>
      <c r="H5504">
        <v>7</v>
      </c>
    </row>
    <row r="5505" spans="1:8">
      <c r="A5505">
        <v>5504</v>
      </c>
      <c r="B5505">
        <v>304</v>
      </c>
      <c r="C5505">
        <v>6</v>
      </c>
      <c r="D5505">
        <v>4</v>
      </c>
      <c r="E5505" t="s">
        <v>8</v>
      </c>
      <c r="F5505" t="s">
        <v>9</v>
      </c>
      <c r="G5505">
        <v>5</v>
      </c>
      <c r="H5505">
        <v>6</v>
      </c>
    </row>
    <row r="5506" spans="1:8">
      <c r="A5506">
        <v>5505</v>
      </c>
      <c r="B5506">
        <v>282</v>
      </c>
      <c r="C5506">
        <v>8</v>
      </c>
      <c r="D5506">
        <v>4</v>
      </c>
      <c r="E5506" t="s">
        <v>11</v>
      </c>
      <c r="F5506" t="s">
        <v>10</v>
      </c>
      <c r="G5506">
        <v>2</v>
      </c>
      <c r="H5506">
        <v>6</v>
      </c>
    </row>
    <row r="5507" spans="1:8">
      <c r="A5507">
        <v>5506</v>
      </c>
      <c r="B5507">
        <v>304</v>
      </c>
      <c r="C5507">
        <v>10</v>
      </c>
      <c r="D5507">
        <v>5</v>
      </c>
      <c r="E5507" t="s">
        <v>11</v>
      </c>
      <c r="F5507" t="s">
        <v>9</v>
      </c>
      <c r="G5507">
        <v>3</v>
      </c>
      <c r="H5507">
        <v>6</v>
      </c>
    </row>
    <row r="5508" spans="1:8">
      <c r="A5508">
        <v>5507</v>
      </c>
      <c r="B5508">
        <v>301</v>
      </c>
      <c r="C5508">
        <v>7</v>
      </c>
      <c r="D5508">
        <v>5</v>
      </c>
      <c r="E5508" t="s">
        <v>11</v>
      </c>
      <c r="F5508" t="s">
        <v>9</v>
      </c>
      <c r="G5508">
        <v>5</v>
      </c>
      <c r="H5508">
        <v>6</v>
      </c>
    </row>
    <row r="5509" spans="1:8">
      <c r="A5509">
        <v>5508</v>
      </c>
      <c r="B5509">
        <v>296</v>
      </c>
      <c r="C5509">
        <v>4</v>
      </c>
      <c r="D5509">
        <v>4</v>
      </c>
      <c r="E5509" t="s">
        <v>8</v>
      </c>
      <c r="F5509" t="s">
        <v>10</v>
      </c>
      <c r="G5509">
        <v>1</v>
      </c>
      <c r="H5509">
        <v>7</v>
      </c>
    </row>
    <row r="5510" spans="1:8">
      <c r="A5510">
        <v>5509</v>
      </c>
      <c r="B5510">
        <v>264</v>
      </c>
      <c r="C5510">
        <v>4</v>
      </c>
      <c r="D5510">
        <v>4</v>
      </c>
      <c r="E5510" t="s">
        <v>8</v>
      </c>
      <c r="F5510" t="s">
        <v>9</v>
      </c>
      <c r="G5510">
        <v>5</v>
      </c>
      <c r="H5510">
        <v>6</v>
      </c>
    </row>
    <row r="5511" spans="1:8">
      <c r="A5511">
        <v>5510</v>
      </c>
      <c r="B5511">
        <v>304</v>
      </c>
      <c r="C5511">
        <v>6</v>
      </c>
      <c r="D5511">
        <v>4</v>
      </c>
      <c r="E5511" t="s">
        <v>8</v>
      </c>
      <c r="F5511" t="s">
        <v>10</v>
      </c>
      <c r="G5511">
        <v>4</v>
      </c>
      <c r="H5511">
        <v>6</v>
      </c>
    </row>
    <row r="5512" spans="1:8">
      <c r="A5512">
        <v>5511</v>
      </c>
      <c r="B5512">
        <v>305</v>
      </c>
      <c r="C5512">
        <v>8</v>
      </c>
      <c r="D5512">
        <v>4</v>
      </c>
      <c r="E5512" t="s">
        <v>8</v>
      </c>
      <c r="F5512" t="s">
        <v>10</v>
      </c>
      <c r="G5512">
        <v>2</v>
      </c>
      <c r="H5512">
        <v>6</v>
      </c>
    </row>
    <row r="5513" spans="1:8">
      <c r="A5513">
        <v>5512</v>
      </c>
      <c r="B5513">
        <v>309</v>
      </c>
      <c r="C5513">
        <v>7</v>
      </c>
      <c r="D5513">
        <v>4</v>
      </c>
      <c r="E5513" t="s">
        <v>8</v>
      </c>
      <c r="F5513" t="s">
        <v>10</v>
      </c>
      <c r="G5513">
        <v>2</v>
      </c>
      <c r="H5513">
        <v>6</v>
      </c>
    </row>
    <row r="5514" spans="1:8">
      <c r="A5514">
        <v>5513</v>
      </c>
      <c r="B5514">
        <v>266</v>
      </c>
      <c r="C5514">
        <v>6</v>
      </c>
      <c r="D5514">
        <v>4</v>
      </c>
      <c r="E5514" t="s">
        <v>11</v>
      </c>
      <c r="F5514" t="s">
        <v>9</v>
      </c>
      <c r="G5514">
        <v>5</v>
      </c>
      <c r="H5514">
        <v>6</v>
      </c>
    </row>
    <row r="5515" spans="1:8">
      <c r="A5515">
        <v>5514</v>
      </c>
      <c r="B5515">
        <v>233</v>
      </c>
      <c r="C5515">
        <v>2</v>
      </c>
      <c r="D5515">
        <v>4</v>
      </c>
      <c r="E5515" t="s">
        <v>8</v>
      </c>
      <c r="F5515" t="s">
        <v>10</v>
      </c>
      <c r="G5515">
        <v>1</v>
      </c>
      <c r="H5515">
        <v>4</v>
      </c>
    </row>
    <row r="5516" spans="1:8">
      <c r="A5516">
        <v>5515</v>
      </c>
      <c r="B5516">
        <v>287</v>
      </c>
      <c r="C5516">
        <v>2</v>
      </c>
      <c r="D5516">
        <v>4</v>
      </c>
      <c r="E5516" t="s">
        <v>8</v>
      </c>
      <c r="F5516" t="s">
        <v>10</v>
      </c>
      <c r="G5516">
        <v>3</v>
      </c>
      <c r="H5516">
        <v>5</v>
      </c>
    </row>
    <row r="5517" spans="1:8">
      <c r="A5517">
        <v>5516</v>
      </c>
      <c r="B5517">
        <v>268</v>
      </c>
      <c r="C5517">
        <v>10</v>
      </c>
      <c r="D5517">
        <v>4</v>
      </c>
      <c r="E5517" t="s">
        <v>8</v>
      </c>
      <c r="F5517" t="s">
        <v>10</v>
      </c>
      <c r="G5517">
        <v>5</v>
      </c>
      <c r="H5517">
        <v>6</v>
      </c>
    </row>
    <row r="5518" spans="1:8">
      <c r="A5518">
        <v>5517</v>
      </c>
      <c r="B5518">
        <v>290</v>
      </c>
      <c r="C5518">
        <v>2</v>
      </c>
      <c r="D5518">
        <v>4</v>
      </c>
      <c r="E5518" t="s">
        <v>11</v>
      </c>
      <c r="F5518" t="s">
        <v>10</v>
      </c>
      <c r="G5518">
        <v>2</v>
      </c>
      <c r="H5518">
        <v>6</v>
      </c>
    </row>
    <row r="5519" spans="1:8">
      <c r="A5519">
        <v>5518</v>
      </c>
      <c r="B5519">
        <v>291</v>
      </c>
      <c r="C5519">
        <v>4</v>
      </c>
      <c r="D5519">
        <v>4</v>
      </c>
      <c r="E5519" t="s">
        <v>12</v>
      </c>
      <c r="F5519" t="s">
        <v>10</v>
      </c>
      <c r="G5519">
        <v>4</v>
      </c>
      <c r="H5519">
        <v>7</v>
      </c>
    </row>
    <row r="5520" spans="1:8">
      <c r="A5520">
        <v>5519</v>
      </c>
      <c r="B5520">
        <v>227</v>
      </c>
      <c r="C5520">
        <v>2</v>
      </c>
      <c r="D5520">
        <v>5</v>
      </c>
      <c r="E5520" t="s">
        <v>11</v>
      </c>
      <c r="F5520" t="s">
        <v>10</v>
      </c>
      <c r="G5520">
        <v>3</v>
      </c>
      <c r="H5520">
        <v>5</v>
      </c>
    </row>
    <row r="5521" spans="1:8">
      <c r="A5521">
        <v>5520</v>
      </c>
      <c r="B5521">
        <v>222</v>
      </c>
      <c r="C5521">
        <v>9</v>
      </c>
      <c r="D5521">
        <v>2</v>
      </c>
      <c r="E5521" t="s">
        <v>8</v>
      </c>
      <c r="F5521" t="s">
        <v>10</v>
      </c>
      <c r="G5521">
        <v>5</v>
      </c>
      <c r="H5521">
        <v>3</v>
      </c>
    </row>
    <row r="5522" spans="1:8">
      <c r="A5522">
        <v>5521</v>
      </c>
      <c r="B5522">
        <v>301</v>
      </c>
      <c r="C5522">
        <v>2</v>
      </c>
      <c r="D5522">
        <v>4</v>
      </c>
      <c r="E5522" t="s">
        <v>11</v>
      </c>
      <c r="F5522" t="s">
        <v>9</v>
      </c>
      <c r="G5522">
        <v>5</v>
      </c>
      <c r="H5522">
        <v>6</v>
      </c>
    </row>
    <row r="5523" spans="1:8">
      <c r="A5523">
        <v>5522</v>
      </c>
      <c r="B5523">
        <v>304</v>
      </c>
      <c r="C5523">
        <v>10</v>
      </c>
      <c r="D5523">
        <v>4</v>
      </c>
      <c r="E5523" t="s">
        <v>11</v>
      </c>
      <c r="F5523" t="s">
        <v>9</v>
      </c>
      <c r="G5523">
        <v>2</v>
      </c>
      <c r="H5523">
        <v>6</v>
      </c>
    </row>
    <row r="5524" spans="1:8">
      <c r="A5524">
        <v>5523</v>
      </c>
      <c r="B5524">
        <v>133</v>
      </c>
      <c r="C5524">
        <v>2</v>
      </c>
      <c r="D5524">
        <v>3</v>
      </c>
      <c r="E5524" t="s">
        <v>8</v>
      </c>
      <c r="F5524" t="s">
        <v>10</v>
      </c>
      <c r="G5524">
        <v>2</v>
      </c>
      <c r="H5524">
        <v>4</v>
      </c>
    </row>
    <row r="5525" spans="1:8">
      <c r="A5525">
        <v>5524</v>
      </c>
      <c r="B5525">
        <v>218</v>
      </c>
      <c r="C5525">
        <v>5</v>
      </c>
      <c r="D5525">
        <v>5</v>
      </c>
      <c r="E5525" t="s">
        <v>8</v>
      </c>
      <c r="F5525" t="s">
        <v>9</v>
      </c>
      <c r="G5525">
        <v>1</v>
      </c>
      <c r="H5525">
        <v>4</v>
      </c>
    </row>
    <row r="5526" spans="1:8">
      <c r="A5526">
        <v>5525</v>
      </c>
      <c r="B5526">
        <v>304</v>
      </c>
      <c r="C5526">
        <v>8</v>
      </c>
      <c r="D5526">
        <v>5</v>
      </c>
      <c r="E5526" t="s">
        <v>8</v>
      </c>
      <c r="F5526" t="s">
        <v>9</v>
      </c>
      <c r="G5526">
        <v>5</v>
      </c>
      <c r="H5526">
        <v>5</v>
      </c>
    </row>
    <row r="5527" spans="1:8">
      <c r="A5527">
        <v>5526</v>
      </c>
      <c r="B5527">
        <v>260</v>
      </c>
      <c r="C5527">
        <v>9</v>
      </c>
      <c r="D5527">
        <v>4</v>
      </c>
      <c r="E5527" t="s">
        <v>11</v>
      </c>
      <c r="F5527" t="s">
        <v>10</v>
      </c>
      <c r="G5527">
        <v>1</v>
      </c>
      <c r="H5527">
        <v>6</v>
      </c>
    </row>
    <row r="5528" spans="1:8">
      <c r="A5528">
        <v>5527</v>
      </c>
      <c r="B5528">
        <v>252</v>
      </c>
      <c r="C5528">
        <v>9</v>
      </c>
      <c r="D5528">
        <v>4</v>
      </c>
      <c r="E5528" t="s">
        <v>8</v>
      </c>
      <c r="F5528" t="s">
        <v>9</v>
      </c>
      <c r="G5528">
        <v>5</v>
      </c>
      <c r="H5528">
        <v>6</v>
      </c>
    </row>
    <row r="5529" spans="1:8">
      <c r="A5529">
        <v>5528</v>
      </c>
      <c r="B5529">
        <v>253</v>
      </c>
      <c r="C5529">
        <v>5</v>
      </c>
      <c r="D5529">
        <v>5</v>
      </c>
      <c r="E5529" t="s">
        <v>8</v>
      </c>
      <c r="F5529" t="s">
        <v>10</v>
      </c>
      <c r="G5529">
        <v>2</v>
      </c>
      <c r="H5529">
        <v>4</v>
      </c>
    </row>
    <row r="5530" spans="1:8">
      <c r="A5530">
        <v>5529</v>
      </c>
      <c r="B5530">
        <v>248</v>
      </c>
      <c r="C5530">
        <v>6</v>
      </c>
      <c r="D5530">
        <v>4</v>
      </c>
      <c r="E5530" t="s">
        <v>8</v>
      </c>
      <c r="F5530" t="s">
        <v>9</v>
      </c>
      <c r="G5530">
        <v>4</v>
      </c>
      <c r="H5530">
        <v>6</v>
      </c>
    </row>
    <row r="5531" spans="1:8">
      <c r="A5531">
        <v>5530</v>
      </c>
      <c r="B5531">
        <v>237</v>
      </c>
      <c r="C5531">
        <v>4</v>
      </c>
      <c r="D5531">
        <v>5</v>
      </c>
      <c r="E5531" t="s">
        <v>11</v>
      </c>
      <c r="F5531" t="s">
        <v>9</v>
      </c>
      <c r="G5531">
        <v>3</v>
      </c>
      <c r="H5531">
        <v>5</v>
      </c>
    </row>
    <row r="5532" spans="1:8">
      <c r="A5532">
        <v>5531</v>
      </c>
      <c r="B5532">
        <v>264</v>
      </c>
      <c r="C5532">
        <v>5</v>
      </c>
      <c r="D5532">
        <v>5</v>
      </c>
      <c r="E5532" t="s">
        <v>11</v>
      </c>
      <c r="F5532" t="s">
        <v>9</v>
      </c>
      <c r="G5532">
        <v>3</v>
      </c>
      <c r="H5532">
        <v>5</v>
      </c>
    </row>
    <row r="5533" spans="1:8">
      <c r="A5533">
        <v>5532</v>
      </c>
      <c r="B5533">
        <v>308</v>
      </c>
      <c r="C5533">
        <v>1</v>
      </c>
      <c r="D5533">
        <v>4</v>
      </c>
      <c r="E5533" t="s">
        <v>11</v>
      </c>
      <c r="F5533" t="s">
        <v>10</v>
      </c>
      <c r="G5533">
        <v>1</v>
      </c>
      <c r="H5533">
        <v>6</v>
      </c>
    </row>
    <row r="5534" spans="1:8">
      <c r="A5534">
        <v>5533</v>
      </c>
      <c r="B5534">
        <v>270</v>
      </c>
      <c r="C5534">
        <v>10</v>
      </c>
      <c r="D5534">
        <v>4</v>
      </c>
      <c r="E5534" t="s">
        <v>11</v>
      </c>
      <c r="F5534" t="s">
        <v>9</v>
      </c>
      <c r="G5534">
        <v>3</v>
      </c>
      <c r="H5534">
        <v>7</v>
      </c>
    </row>
    <row r="5535" spans="1:8">
      <c r="A5535">
        <v>5534</v>
      </c>
      <c r="B5535">
        <v>269</v>
      </c>
      <c r="C5535">
        <v>6</v>
      </c>
      <c r="D5535">
        <v>4</v>
      </c>
      <c r="E5535" t="s">
        <v>11</v>
      </c>
      <c r="F5535" t="s">
        <v>9</v>
      </c>
      <c r="G5535">
        <v>3</v>
      </c>
      <c r="H5535">
        <v>6</v>
      </c>
    </row>
    <row r="5536" spans="1:8">
      <c r="A5536">
        <v>5535</v>
      </c>
      <c r="B5536">
        <v>271</v>
      </c>
      <c r="C5536">
        <v>9</v>
      </c>
      <c r="D5536">
        <v>4</v>
      </c>
      <c r="E5536" t="s">
        <v>8</v>
      </c>
      <c r="F5536" t="s">
        <v>9</v>
      </c>
      <c r="G5536">
        <v>1</v>
      </c>
      <c r="H5536">
        <v>6</v>
      </c>
    </row>
    <row r="5537" spans="1:8">
      <c r="A5537">
        <v>5536</v>
      </c>
      <c r="B5537">
        <v>244</v>
      </c>
      <c r="C5537">
        <v>3</v>
      </c>
      <c r="D5537">
        <v>5</v>
      </c>
      <c r="E5537" t="s">
        <v>11</v>
      </c>
      <c r="F5537" t="s">
        <v>9</v>
      </c>
      <c r="G5537">
        <v>1</v>
      </c>
      <c r="H5537">
        <v>7</v>
      </c>
    </row>
    <row r="5538" spans="1:8">
      <c r="A5538">
        <v>5537</v>
      </c>
      <c r="B5538">
        <v>245</v>
      </c>
      <c r="C5538">
        <v>8</v>
      </c>
      <c r="D5538">
        <v>4</v>
      </c>
      <c r="E5538" t="s">
        <v>8</v>
      </c>
      <c r="F5538" t="s">
        <v>9</v>
      </c>
      <c r="G5538">
        <v>2</v>
      </c>
      <c r="H5538">
        <v>6</v>
      </c>
    </row>
    <row r="5539" spans="1:8">
      <c r="A5539">
        <v>5538</v>
      </c>
      <c r="B5539">
        <v>219</v>
      </c>
      <c r="C5539">
        <v>5</v>
      </c>
      <c r="D5539">
        <v>5</v>
      </c>
      <c r="E5539" t="s">
        <v>8</v>
      </c>
      <c r="F5539" t="s">
        <v>10</v>
      </c>
      <c r="G5539">
        <v>4</v>
      </c>
      <c r="H5539">
        <v>5</v>
      </c>
    </row>
    <row r="5540" spans="1:8">
      <c r="A5540">
        <v>5539</v>
      </c>
      <c r="B5540">
        <v>257</v>
      </c>
      <c r="C5540">
        <v>4</v>
      </c>
      <c r="D5540">
        <v>4</v>
      </c>
      <c r="E5540" t="s">
        <v>8</v>
      </c>
      <c r="F5540" t="s">
        <v>9</v>
      </c>
      <c r="G5540">
        <v>2</v>
      </c>
      <c r="H5540">
        <v>6</v>
      </c>
    </row>
    <row r="5541" spans="1:8">
      <c r="A5541">
        <v>5540</v>
      </c>
      <c r="B5541">
        <v>226</v>
      </c>
      <c r="C5541">
        <v>4</v>
      </c>
      <c r="D5541">
        <v>3</v>
      </c>
      <c r="E5541" t="s">
        <v>8</v>
      </c>
      <c r="F5541" t="s">
        <v>10</v>
      </c>
      <c r="G5541">
        <v>3</v>
      </c>
      <c r="H5541">
        <v>3</v>
      </c>
    </row>
    <row r="5542" spans="1:8">
      <c r="A5542">
        <v>5541</v>
      </c>
      <c r="B5542">
        <v>200</v>
      </c>
      <c r="C5542">
        <v>5</v>
      </c>
      <c r="D5542">
        <v>2</v>
      </c>
      <c r="E5542" t="s">
        <v>8</v>
      </c>
      <c r="F5542" t="s">
        <v>10</v>
      </c>
      <c r="G5542">
        <v>4</v>
      </c>
      <c r="H5542">
        <v>4</v>
      </c>
    </row>
    <row r="5543" spans="1:8">
      <c r="A5543">
        <v>5542</v>
      </c>
      <c r="B5543">
        <v>260</v>
      </c>
      <c r="C5543">
        <v>3</v>
      </c>
      <c r="D5543">
        <v>2</v>
      </c>
      <c r="E5543" t="s">
        <v>8</v>
      </c>
      <c r="F5543" t="s">
        <v>10</v>
      </c>
      <c r="G5543">
        <v>4</v>
      </c>
      <c r="H5543">
        <v>4</v>
      </c>
    </row>
    <row r="5544" spans="1:8">
      <c r="A5544">
        <v>5543</v>
      </c>
      <c r="B5544">
        <v>142</v>
      </c>
      <c r="C5544">
        <v>7</v>
      </c>
      <c r="D5544">
        <v>2</v>
      </c>
      <c r="E5544" t="s">
        <v>11</v>
      </c>
      <c r="F5544" t="s">
        <v>9</v>
      </c>
      <c r="G5544">
        <v>4</v>
      </c>
      <c r="H5544">
        <v>3</v>
      </c>
    </row>
    <row r="5545" spans="1:8">
      <c r="A5545">
        <v>5544</v>
      </c>
      <c r="B5545">
        <v>193</v>
      </c>
      <c r="C5545">
        <v>3</v>
      </c>
      <c r="D5545">
        <v>5</v>
      </c>
      <c r="E5545" t="s">
        <v>11</v>
      </c>
      <c r="F5545" t="s">
        <v>10</v>
      </c>
      <c r="G5545">
        <v>3</v>
      </c>
      <c r="H5545">
        <v>5</v>
      </c>
    </row>
    <row r="5546" spans="1:8">
      <c r="A5546">
        <v>5545</v>
      </c>
      <c r="B5546">
        <v>180</v>
      </c>
      <c r="C5546">
        <v>1</v>
      </c>
      <c r="D5546">
        <v>3</v>
      </c>
      <c r="E5546" t="s">
        <v>11</v>
      </c>
      <c r="F5546" t="s">
        <v>10</v>
      </c>
      <c r="G5546">
        <v>2</v>
      </c>
      <c r="H5546">
        <v>5</v>
      </c>
    </row>
    <row r="5547" spans="1:8">
      <c r="A5547">
        <v>5546</v>
      </c>
      <c r="B5547">
        <v>232</v>
      </c>
      <c r="C5547">
        <v>8</v>
      </c>
      <c r="D5547">
        <v>3</v>
      </c>
      <c r="E5547" t="s">
        <v>11</v>
      </c>
      <c r="F5547" t="s">
        <v>9</v>
      </c>
      <c r="G5547">
        <v>3</v>
      </c>
      <c r="H5547">
        <v>4</v>
      </c>
    </row>
    <row r="5548" spans="1:8">
      <c r="A5548">
        <v>5547</v>
      </c>
      <c r="B5548">
        <v>148</v>
      </c>
      <c r="C5548">
        <v>1</v>
      </c>
      <c r="D5548">
        <v>2</v>
      </c>
      <c r="E5548" t="s">
        <v>8</v>
      </c>
      <c r="F5548" t="s">
        <v>9</v>
      </c>
      <c r="G5548">
        <v>2</v>
      </c>
      <c r="H5548">
        <v>3</v>
      </c>
    </row>
    <row r="5549" spans="1:8">
      <c r="A5549">
        <v>5548</v>
      </c>
      <c r="B5549">
        <v>205</v>
      </c>
      <c r="C5549">
        <v>9</v>
      </c>
      <c r="D5549">
        <v>4</v>
      </c>
      <c r="E5549" t="s">
        <v>8</v>
      </c>
      <c r="F5549" t="s">
        <v>10</v>
      </c>
      <c r="G5549">
        <v>3</v>
      </c>
      <c r="H5549">
        <v>5</v>
      </c>
    </row>
    <row r="5550" spans="1:8">
      <c r="A5550">
        <v>5549</v>
      </c>
      <c r="B5550">
        <v>212</v>
      </c>
      <c r="C5550">
        <v>3</v>
      </c>
      <c r="D5550">
        <v>3</v>
      </c>
      <c r="E5550" t="s">
        <v>11</v>
      </c>
      <c r="F5550" t="s">
        <v>9</v>
      </c>
      <c r="G5550">
        <v>4</v>
      </c>
      <c r="H5550">
        <v>3</v>
      </c>
    </row>
    <row r="5551" spans="1:8">
      <c r="A5551">
        <v>5550</v>
      </c>
      <c r="B5551">
        <v>168</v>
      </c>
      <c r="C5551">
        <v>9</v>
      </c>
      <c r="D5551">
        <v>2</v>
      </c>
      <c r="E5551" t="s">
        <v>11</v>
      </c>
      <c r="F5551" t="s">
        <v>10</v>
      </c>
      <c r="G5551">
        <v>4</v>
      </c>
      <c r="H5551">
        <v>3</v>
      </c>
    </row>
    <row r="5552" spans="1:8">
      <c r="A5552">
        <v>5551</v>
      </c>
      <c r="B5552">
        <v>145</v>
      </c>
      <c r="C5552">
        <v>2</v>
      </c>
      <c r="D5552">
        <v>2</v>
      </c>
      <c r="E5552" t="s">
        <v>8</v>
      </c>
      <c r="F5552" t="s">
        <v>9</v>
      </c>
      <c r="G5552">
        <v>5</v>
      </c>
      <c r="H5552">
        <v>3</v>
      </c>
    </row>
    <row r="5553" spans="1:8">
      <c r="A5553">
        <v>5552</v>
      </c>
      <c r="B5553">
        <v>253</v>
      </c>
      <c r="C5553">
        <v>9</v>
      </c>
      <c r="D5553">
        <v>3</v>
      </c>
      <c r="E5553" t="s">
        <v>11</v>
      </c>
      <c r="F5553" t="s">
        <v>10</v>
      </c>
      <c r="G5553">
        <v>5</v>
      </c>
      <c r="H5553">
        <v>3</v>
      </c>
    </row>
    <row r="5554" spans="1:8">
      <c r="A5554">
        <v>5553</v>
      </c>
      <c r="B5554">
        <v>143</v>
      </c>
      <c r="C5554">
        <v>6</v>
      </c>
      <c r="D5554">
        <v>2</v>
      </c>
      <c r="E5554" t="s">
        <v>8</v>
      </c>
      <c r="F5554" t="s">
        <v>9</v>
      </c>
      <c r="G5554">
        <v>5</v>
      </c>
      <c r="H5554">
        <v>3</v>
      </c>
    </row>
    <row r="5555" spans="1:8">
      <c r="A5555">
        <v>5554</v>
      </c>
      <c r="B5555">
        <v>267</v>
      </c>
      <c r="C5555">
        <v>9</v>
      </c>
      <c r="D5555">
        <v>5</v>
      </c>
      <c r="E5555" t="s">
        <v>8</v>
      </c>
      <c r="F5555" t="s">
        <v>10</v>
      </c>
      <c r="G5555">
        <v>2</v>
      </c>
      <c r="H5555">
        <v>4</v>
      </c>
    </row>
    <row r="5556" spans="1:8">
      <c r="A5556">
        <v>5555</v>
      </c>
      <c r="B5556">
        <v>123</v>
      </c>
      <c r="C5556">
        <v>5</v>
      </c>
      <c r="D5556">
        <v>5</v>
      </c>
      <c r="E5556" t="s">
        <v>11</v>
      </c>
      <c r="F5556" t="s">
        <v>10</v>
      </c>
      <c r="G5556">
        <v>1</v>
      </c>
      <c r="H5556">
        <v>6</v>
      </c>
    </row>
    <row r="5557" spans="1:8">
      <c r="A5557">
        <v>5556</v>
      </c>
      <c r="B5557">
        <v>106</v>
      </c>
      <c r="C5557">
        <v>4</v>
      </c>
      <c r="D5557">
        <v>5</v>
      </c>
      <c r="E5557" t="s">
        <v>11</v>
      </c>
      <c r="F5557" t="s">
        <v>9</v>
      </c>
      <c r="G5557">
        <v>1</v>
      </c>
      <c r="H5557">
        <v>5</v>
      </c>
    </row>
    <row r="5558" spans="1:8">
      <c r="A5558">
        <v>5557</v>
      </c>
      <c r="B5558">
        <v>249</v>
      </c>
      <c r="C5558">
        <v>3</v>
      </c>
      <c r="D5558">
        <v>3</v>
      </c>
      <c r="E5558" t="s">
        <v>8</v>
      </c>
      <c r="F5558" t="s">
        <v>9</v>
      </c>
      <c r="G5558">
        <v>2</v>
      </c>
      <c r="H5558">
        <v>2</v>
      </c>
    </row>
    <row r="5559" spans="1:8">
      <c r="A5559">
        <v>5558</v>
      </c>
      <c r="B5559">
        <v>178</v>
      </c>
      <c r="C5559">
        <v>5</v>
      </c>
      <c r="D5559">
        <v>2</v>
      </c>
      <c r="E5559" t="s">
        <v>8</v>
      </c>
      <c r="F5559" t="s">
        <v>9</v>
      </c>
      <c r="G5559">
        <v>1</v>
      </c>
      <c r="H5559">
        <v>5</v>
      </c>
    </row>
    <row r="5560" spans="1:8">
      <c r="A5560">
        <v>5559</v>
      </c>
      <c r="B5560">
        <v>148</v>
      </c>
      <c r="C5560">
        <v>1</v>
      </c>
      <c r="D5560">
        <v>4</v>
      </c>
      <c r="E5560" t="s">
        <v>8</v>
      </c>
      <c r="F5560" t="s">
        <v>9</v>
      </c>
      <c r="G5560">
        <v>3</v>
      </c>
      <c r="H5560">
        <v>4</v>
      </c>
    </row>
    <row r="5561" spans="1:8">
      <c r="A5561">
        <v>5560</v>
      </c>
      <c r="B5561">
        <v>144</v>
      </c>
      <c r="C5561">
        <v>6</v>
      </c>
      <c r="D5561">
        <v>4</v>
      </c>
      <c r="E5561" t="s">
        <v>11</v>
      </c>
      <c r="F5561" t="s">
        <v>10</v>
      </c>
      <c r="G5561">
        <v>1</v>
      </c>
      <c r="H5561">
        <v>4</v>
      </c>
    </row>
    <row r="5562" spans="1:8">
      <c r="A5562">
        <v>5561</v>
      </c>
      <c r="B5562">
        <v>249</v>
      </c>
      <c r="C5562">
        <v>2</v>
      </c>
      <c r="D5562">
        <v>2</v>
      </c>
      <c r="E5562" t="s">
        <v>8</v>
      </c>
      <c r="F5562" t="s">
        <v>9</v>
      </c>
      <c r="G5562">
        <v>1</v>
      </c>
      <c r="H5562">
        <v>3</v>
      </c>
    </row>
    <row r="5563" spans="1:8">
      <c r="A5563">
        <v>5562</v>
      </c>
      <c r="B5563">
        <v>128</v>
      </c>
      <c r="C5563">
        <v>9</v>
      </c>
      <c r="D5563">
        <v>3</v>
      </c>
      <c r="E5563" t="s">
        <v>8</v>
      </c>
      <c r="F5563" t="s">
        <v>10</v>
      </c>
      <c r="G5563">
        <v>5</v>
      </c>
      <c r="H5563">
        <v>5</v>
      </c>
    </row>
    <row r="5564" spans="1:8">
      <c r="A5564">
        <v>5563</v>
      </c>
      <c r="B5564">
        <v>228</v>
      </c>
      <c r="C5564">
        <v>1</v>
      </c>
      <c r="D5564">
        <v>4</v>
      </c>
      <c r="E5564" t="s">
        <v>12</v>
      </c>
      <c r="F5564" t="s">
        <v>10</v>
      </c>
      <c r="G5564">
        <v>4</v>
      </c>
      <c r="H5564">
        <v>4</v>
      </c>
    </row>
    <row r="5565" spans="1:8">
      <c r="A5565">
        <v>5564</v>
      </c>
      <c r="B5565">
        <v>242</v>
      </c>
      <c r="C5565">
        <v>10</v>
      </c>
      <c r="D5565">
        <v>2</v>
      </c>
      <c r="E5565" t="s">
        <v>8</v>
      </c>
      <c r="F5565" t="s">
        <v>9</v>
      </c>
      <c r="G5565">
        <v>4</v>
      </c>
      <c r="H5565">
        <v>3</v>
      </c>
    </row>
    <row r="5566" spans="1:8">
      <c r="A5566">
        <v>5565</v>
      </c>
      <c r="B5566">
        <v>272</v>
      </c>
      <c r="C5566">
        <v>1</v>
      </c>
      <c r="D5566">
        <v>3</v>
      </c>
      <c r="E5566" t="s">
        <v>11</v>
      </c>
      <c r="F5566" t="s">
        <v>9</v>
      </c>
      <c r="G5566">
        <v>2</v>
      </c>
      <c r="H5566">
        <v>4</v>
      </c>
    </row>
    <row r="5567" spans="1:8">
      <c r="A5567">
        <v>5566</v>
      </c>
      <c r="B5567">
        <v>173</v>
      </c>
      <c r="C5567">
        <v>8</v>
      </c>
      <c r="D5567">
        <v>2</v>
      </c>
      <c r="E5567" t="s">
        <v>11</v>
      </c>
      <c r="F5567" t="s">
        <v>9</v>
      </c>
      <c r="G5567">
        <v>1</v>
      </c>
      <c r="H5567">
        <v>4</v>
      </c>
    </row>
    <row r="5568" spans="1:8">
      <c r="A5568">
        <v>5567</v>
      </c>
      <c r="B5568">
        <v>189</v>
      </c>
      <c r="C5568">
        <v>7</v>
      </c>
      <c r="D5568">
        <v>6</v>
      </c>
      <c r="E5568" t="s">
        <v>8</v>
      </c>
      <c r="F5568" t="s">
        <v>10</v>
      </c>
      <c r="G5568">
        <v>2</v>
      </c>
      <c r="H5568">
        <v>3</v>
      </c>
    </row>
    <row r="5569" spans="1:8">
      <c r="A5569">
        <v>5568</v>
      </c>
      <c r="B5569">
        <v>245</v>
      </c>
      <c r="C5569">
        <v>3</v>
      </c>
      <c r="D5569">
        <v>2</v>
      </c>
      <c r="E5569" t="s">
        <v>8</v>
      </c>
      <c r="F5569" t="s">
        <v>10</v>
      </c>
      <c r="G5569">
        <v>2</v>
      </c>
      <c r="H5569">
        <v>4</v>
      </c>
    </row>
    <row r="5570" spans="1:8">
      <c r="A5570">
        <v>5569</v>
      </c>
      <c r="B5570">
        <v>211</v>
      </c>
      <c r="C5570">
        <v>5</v>
      </c>
      <c r="D5570">
        <v>3</v>
      </c>
      <c r="E5570" t="s">
        <v>12</v>
      </c>
      <c r="F5570" t="s">
        <v>10</v>
      </c>
      <c r="G5570">
        <v>1</v>
      </c>
      <c r="H5570">
        <v>4</v>
      </c>
    </row>
    <row r="5571" spans="1:8">
      <c r="A5571">
        <v>5570</v>
      </c>
      <c r="B5571">
        <v>214</v>
      </c>
      <c r="C5571">
        <v>1</v>
      </c>
      <c r="D5571">
        <v>3</v>
      </c>
      <c r="E5571" t="s">
        <v>12</v>
      </c>
      <c r="F5571" t="s">
        <v>10</v>
      </c>
      <c r="G5571">
        <v>1</v>
      </c>
      <c r="H5571">
        <v>2</v>
      </c>
    </row>
    <row r="5572" spans="1:8">
      <c r="A5572">
        <v>5571</v>
      </c>
      <c r="B5572">
        <v>215</v>
      </c>
      <c r="C5572">
        <v>1</v>
      </c>
      <c r="D5572">
        <v>2</v>
      </c>
      <c r="E5572" t="s">
        <v>8</v>
      </c>
      <c r="F5572" t="s">
        <v>9</v>
      </c>
      <c r="G5572">
        <v>4</v>
      </c>
      <c r="H5572">
        <v>5</v>
      </c>
    </row>
    <row r="5573" spans="1:8">
      <c r="A5573">
        <v>5572</v>
      </c>
      <c r="B5573">
        <v>248</v>
      </c>
      <c r="C5573">
        <v>1</v>
      </c>
      <c r="D5573">
        <v>2</v>
      </c>
      <c r="E5573" t="s">
        <v>11</v>
      </c>
      <c r="F5573" t="s">
        <v>10</v>
      </c>
      <c r="G5573">
        <v>1</v>
      </c>
      <c r="H5573">
        <v>3</v>
      </c>
    </row>
    <row r="5574" spans="1:8">
      <c r="A5574">
        <v>5573</v>
      </c>
      <c r="B5574">
        <v>225</v>
      </c>
      <c r="C5574">
        <v>2</v>
      </c>
      <c r="D5574">
        <v>3</v>
      </c>
      <c r="E5574" t="s">
        <v>11</v>
      </c>
      <c r="F5574" t="s">
        <v>10</v>
      </c>
      <c r="G5574">
        <v>1</v>
      </c>
      <c r="H5574">
        <v>3</v>
      </c>
    </row>
    <row r="5575" spans="1:8">
      <c r="A5575">
        <v>5574</v>
      </c>
      <c r="B5575">
        <v>120</v>
      </c>
      <c r="C5575">
        <v>7</v>
      </c>
      <c r="D5575">
        <v>3</v>
      </c>
      <c r="E5575" t="s">
        <v>8</v>
      </c>
      <c r="F5575" t="s">
        <v>10</v>
      </c>
      <c r="G5575">
        <v>1</v>
      </c>
      <c r="H5575">
        <v>5</v>
      </c>
    </row>
    <row r="5576" spans="1:8">
      <c r="A5576">
        <v>5575</v>
      </c>
      <c r="B5576">
        <v>243</v>
      </c>
      <c r="C5576">
        <v>8</v>
      </c>
      <c r="D5576">
        <v>3</v>
      </c>
      <c r="E5576" t="s">
        <v>8</v>
      </c>
      <c r="F5576" t="s">
        <v>9</v>
      </c>
      <c r="G5576">
        <v>2</v>
      </c>
      <c r="H5576">
        <v>5</v>
      </c>
    </row>
    <row r="5577" spans="1:8">
      <c r="A5577">
        <v>5576</v>
      </c>
      <c r="B5577">
        <v>214</v>
      </c>
      <c r="C5577">
        <v>10</v>
      </c>
      <c r="D5577">
        <v>2</v>
      </c>
      <c r="E5577" t="s">
        <v>8</v>
      </c>
      <c r="F5577" t="s">
        <v>10</v>
      </c>
      <c r="G5577">
        <v>4</v>
      </c>
      <c r="H5577">
        <v>3</v>
      </c>
    </row>
    <row r="5578" spans="1:8">
      <c r="A5578">
        <v>5577</v>
      </c>
      <c r="B5578">
        <v>144</v>
      </c>
      <c r="C5578">
        <v>8</v>
      </c>
      <c r="D5578">
        <v>3</v>
      </c>
      <c r="E5578" t="s">
        <v>8</v>
      </c>
      <c r="F5578" t="s">
        <v>9</v>
      </c>
      <c r="G5578">
        <v>1</v>
      </c>
      <c r="H5578">
        <v>3</v>
      </c>
    </row>
    <row r="5579" spans="1:8">
      <c r="A5579">
        <v>5578</v>
      </c>
      <c r="B5579">
        <v>242</v>
      </c>
      <c r="C5579">
        <v>10</v>
      </c>
      <c r="D5579">
        <v>6</v>
      </c>
      <c r="E5579" t="s">
        <v>8</v>
      </c>
      <c r="F5579" t="s">
        <v>10</v>
      </c>
      <c r="G5579">
        <v>1</v>
      </c>
      <c r="H5579">
        <v>3</v>
      </c>
    </row>
    <row r="5580" spans="1:8">
      <c r="A5580">
        <v>5579</v>
      </c>
      <c r="B5580">
        <v>160</v>
      </c>
      <c r="C5580">
        <v>3</v>
      </c>
      <c r="D5580">
        <v>5</v>
      </c>
      <c r="E5580" t="s">
        <v>11</v>
      </c>
      <c r="F5580" t="s">
        <v>9</v>
      </c>
      <c r="G5580">
        <v>5</v>
      </c>
      <c r="H5580">
        <v>4</v>
      </c>
    </row>
    <row r="5581" spans="1:8">
      <c r="A5581">
        <v>5580</v>
      </c>
      <c r="B5581">
        <v>139</v>
      </c>
      <c r="C5581">
        <v>3</v>
      </c>
      <c r="D5581">
        <v>4</v>
      </c>
      <c r="E5581" t="s">
        <v>11</v>
      </c>
      <c r="F5581" t="s">
        <v>9</v>
      </c>
      <c r="G5581">
        <v>5</v>
      </c>
      <c r="H5581">
        <v>5</v>
      </c>
    </row>
    <row r="5582" spans="1:8">
      <c r="A5582">
        <v>5581</v>
      </c>
      <c r="B5582">
        <v>221</v>
      </c>
      <c r="C5582">
        <v>8</v>
      </c>
      <c r="D5582">
        <v>4</v>
      </c>
      <c r="E5582" t="s">
        <v>11</v>
      </c>
      <c r="F5582" t="s">
        <v>9</v>
      </c>
      <c r="G5582">
        <v>1</v>
      </c>
      <c r="H5582">
        <v>3</v>
      </c>
    </row>
    <row r="5583" spans="1:8">
      <c r="A5583">
        <v>5582</v>
      </c>
      <c r="B5583">
        <v>266</v>
      </c>
      <c r="C5583">
        <v>7</v>
      </c>
      <c r="D5583">
        <v>2</v>
      </c>
      <c r="E5583" t="s">
        <v>11</v>
      </c>
      <c r="F5583" t="s">
        <v>10</v>
      </c>
      <c r="G5583">
        <v>5</v>
      </c>
      <c r="H5583">
        <v>5</v>
      </c>
    </row>
    <row r="5584" spans="1:8">
      <c r="A5584">
        <v>5583</v>
      </c>
      <c r="B5584">
        <v>140</v>
      </c>
      <c r="C5584">
        <v>10</v>
      </c>
      <c r="D5584">
        <v>4</v>
      </c>
      <c r="E5584" t="s">
        <v>8</v>
      </c>
      <c r="F5584" t="s">
        <v>9</v>
      </c>
      <c r="G5584">
        <v>4</v>
      </c>
      <c r="H5584">
        <v>5</v>
      </c>
    </row>
    <row r="5585" spans="1:8">
      <c r="A5585">
        <v>5584</v>
      </c>
      <c r="B5585">
        <v>134</v>
      </c>
      <c r="C5585">
        <v>1</v>
      </c>
      <c r="D5585">
        <v>2</v>
      </c>
      <c r="E5585" t="s">
        <v>8</v>
      </c>
      <c r="F5585" t="s">
        <v>10</v>
      </c>
      <c r="G5585">
        <v>4</v>
      </c>
      <c r="H5585">
        <v>4</v>
      </c>
    </row>
    <row r="5586" spans="1:8">
      <c r="A5586">
        <v>5585</v>
      </c>
      <c r="B5586">
        <v>260</v>
      </c>
      <c r="C5586">
        <v>7</v>
      </c>
      <c r="D5586">
        <v>2</v>
      </c>
      <c r="E5586" t="s">
        <v>8</v>
      </c>
      <c r="F5586" t="s">
        <v>10</v>
      </c>
      <c r="G5586">
        <v>3</v>
      </c>
      <c r="H5586">
        <v>3</v>
      </c>
    </row>
    <row r="5587" spans="1:8">
      <c r="A5587">
        <v>5586</v>
      </c>
      <c r="B5587">
        <v>261</v>
      </c>
      <c r="C5587">
        <v>4</v>
      </c>
      <c r="D5587">
        <v>6</v>
      </c>
      <c r="E5587" t="s">
        <v>11</v>
      </c>
      <c r="F5587" t="s">
        <v>9</v>
      </c>
      <c r="G5587">
        <v>4</v>
      </c>
      <c r="H5587">
        <v>5</v>
      </c>
    </row>
    <row r="5588" spans="1:8">
      <c r="A5588">
        <v>5587</v>
      </c>
      <c r="B5588">
        <v>274</v>
      </c>
      <c r="C5588">
        <v>7</v>
      </c>
      <c r="D5588">
        <v>4</v>
      </c>
      <c r="E5588" t="s">
        <v>11</v>
      </c>
      <c r="F5588" t="s">
        <v>9</v>
      </c>
      <c r="G5588">
        <v>2</v>
      </c>
      <c r="H5588">
        <v>5</v>
      </c>
    </row>
    <row r="5589" spans="1:8">
      <c r="A5589">
        <v>5588</v>
      </c>
      <c r="B5589">
        <v>263</v>
      </c>
      <c r="C5589">
        <v>3</v>
      </c>
      <c r="D5589">
        <v>3</v>
      </c>
      <c r="E5589" t="s">
        <v>11</v>
      </c>
      <c r="F5589" t="s">
        <v>10</v>
      </c>
      <c r="G5589">
        <v>5</v>
      </c>
      <c r="H5589">
        <v>4</v>
      </c>
    </row>
    <row r="5590" spans="1:8">
      <c r="A5590">
        <v>5589</v>
      </c>
      <c r="B5590">
        <v>189</v>
      </c>
      <c r="C5590">
        <v>9</v>
      </c>
      <c r="D5590">
        <v>4</v>
      </c>
      <c r="E5590" t="s">
        <v>11</v>
      </c>
      <c r="F5590" t="s">
        <v>9</v>
      </c>
      <c r="G5590">
        <v>4</v>
      </c>
      <c r="H5590">
        <v>4</v>
      </c>
    </row>
    <row r="5591" spans="1:8">
      <c r="A5591">
        <v>5590</v>
      </c>
      <c r="B5591">
        <v>257</v>
      </c>
      <c r="C5591">
        <v>3</v>
      </c>
      <c r="D5591">
        <v>2</v>
      </c>
      <c r="E5591" t="s">
        <v>8</v>
      </c>
      <c r="F5591" t="s">
        <v>10</v>
      </c>
      <c r="G5591">
        <v>5</v>
      </c>
      <c r="H5591">
        <v>4</v>
      </c>
    </row>
    <row r="5592" spans="1:8">
      <c r="A5592">
        <v>5591</v>
      </c>
      <c r="B5592">
        <v>195</v>
      </c>
      <c r="C5592">
        <v>1</v>
      </c>
      <c r="D5592">
        <v>4</v>
      </c>
      <c r="E5592" t="s">
        <v>11</v>
      </c>
      <c r="F5592" t="s">
        <v>10</v>
      </c>
      <c r="G5592">
        <v>5</v>
      </c>
      <c r="H5592">
        <v>5</v>
      </c>
    </row>
    <row r="5593" spans="1:8">
      <c r="A5593">
        <v>5592</v>
      </c>
      <c r="B5593">
        <v>201</v>
      </c>
      <c r="C5593">
        <v>5</v>
      </c>
      <c r="D5593">
        <v>3</v>
      </c>
      <c r="E5593" t="s">
        <v>11</v>
      </c>
      <c r="F5593" t="s">
        <v>10</v>
      </c>
      <c r="G5593">
        <v>3</v>
      </c>
      <c r="H5593">
        <v>2</v>
      </c>
    </row>
    <row r="5594" spans="1:8">
      <c r="A5594">
        <v>5593</v>
      </c>
      <c r="B5594">
        <v>264</v>
      </c>
      <c r="C5594">
        <v>9</v>
      </c>
      <c r="D5594">
        <v>4</v>
      </c>
      <c r="E5594" t="s">
        <v>11</v>
      </c>
      <c r="F5594" t="s">
        <v>10</v>
      </c>
      <c r="G5594">
        <v>4</v>
      </c>
      <c r="H5594">
        <v>4</v>
      </c>
    </row>
    <row r="5595" spans="1:8">
      <c r="A5595">
        <v>5594</v>
      </c>
      <c r="B5595">
        <v>180</v>
      </c>
      <c r="C5595">
        <v>10</v>
      </c>
      <c r="D5595">
        <v>2</v>
      </c>
      <c r="E5595" t="s">
        <v>12</v>
      </c>
      <c r="F5595" t="s">
        <v>10</v>
      </c>
      <c r="G5595">
        <v>2</v>
      </c>
      <c r="H5595">
        <v>3</v>
      </c>
    </row>
    <row r="5596" spans="1:8">
      <c r="A5596">
        <v>5595</v>
      </c>
      <c r="B5596">
        <v>220</v>
      </c>
      <c r="C5596">
        <v>6</v>
      </c>
      <c r="D5596">
        <v>3</v>
      </c>
      <c r="E5596" t="s">
        <v>8</v>
      </c>
      <c r="F5596" t="s">
        <v>9</v>
      </c>
      <c r="G5596">
        <v>1</v>
      </c>
      <c r="H5596">
        <v>3</v>
      </c>
    </row>
    <row r="5597" spans="1:8">
      <c r="A5597">
        <v>5596</v>
      </c>
      <c r="B5597">
        <v>113</v>
      </c>
      <c r="C5597">
        <v>6</v>
      </c>
      <c r="D5597">
        <v>3</v>
      </c>
      <c r="E5597" t="s">
        <v>11</v>
      </c>
      <c r="F5597" t="s">
        <v>9</v>
      </c>
      <c r="G5597">
        <v>1</v>
      </c>
      <c r="H5597">
        <v>5</v>
      </c>
    </row>
    <row r="5598" spans="1:8">
      <c r="A5598">
        <v>5597</v>
      </c>
      <c r="B5598">
        <v>168</v>
      </c>
      <c r="C5598">
        <v>9</v>
      </c>
      <c r="D5598">
        <v>2</v>
      </c>
      <c r="E5598" t="s">
        <v>12</v>
      </c>
      <c r="F5598" t="s">
        <v>9</v>
      </c>
      <c r="G5598">
        <v>2</v>
      </c>
      <c r="H5598">
        <v>4</v>
      </c>
    </row>
    <row r="5599" spans="1:8">
      <c r="A5599">
        <v>5598</v>
      </c>
      <c r="B5599">
        <v>251</v>
      </c>
      <c r="C5599">
        <v>9</v>
      </c>
      <c r="D5599">
        <v>3</v>
      </c>
      <c r="E5599" t="s">
        <v>8</v>
      </c>
      <c r="F5599" t="s">
        <v>10</v>
      </c>
      <c r="G5599">
        <v>2</v>
      </c>
      <c r="H5599">
        <v>5</v>
      </c>
    </row>
    <row r="5600" spans="1:8">
      <c r="A5600">
        <v>5599</v>
      </c>
      <c r="B5600">
        <v>245</v>
      </c>
      <c r="C5600">
        <v>2</v>
      </c>
      <c r="D5600">
        <v>3</v>
      </c>
      <c r="E5600" t="s">
        <v>11</v>
      </c>
      <c r="F5600" t="s">
        <v>9</v>
      </c>
      <c r="G5600">
        <v>2</v>
      </c>
      <c r="H5600">
        <v>4</v>
      </c>
    </row>
    <row r="5601" spans="1:8">
      <c r="A5601">
        <v>5600</v>
      </c>
      <c r="B5601">
        <v>164</v>
      </c>
      <c r="C5601">
        <v>1</v>
      </c>
      <c r="D5601">
        <v>4</v>
      </c>
      <c r="E5601" t="s">
        <v>11</v>
      </c>
      <c r="F5601" t="s">
        <v>9</v>
      </c>
      <c r="G5601">
        <v>4</v>
      </c>
      <c r="H5601">
        <v>4</v>
      </c>
    </row>
    <row r="5602" spans="1:8">
      <c r="A5602">
        <v>5601</v>
      </c>
      <c r="B5602">
        <v>232</v>
      </c>
      <c r="C5602">
        <v>4</v>
      </c>
      <c r="D5602">
        <v>2</v>
      </c>
      <c r="E5602" t="s">
        <v>11</v>
      </c>
      <c r="F5602" t="s">
        <v>10</v>
      </c>
      <c r="G5602">
        <v>1</v>
      </c>
      <c r="H5602">
        <v>3</v>
      </c>
    </row>
    <row r="5603" spans="1:8">
      <c r="A5603">
        <v>5602</v>
      </c>
      <c r="B5603">
        <v>138</v>
      </c>
      <c r="C5603">
        <v>2</v>
      </c>
      <c r="D5603">
        <v>3</v>
      </c>
      <c r="E5603" t="s">
        <v>12</v>
      </c>
      <c r="F5603" t="s">
        <v>10</v>
      </c>
      <c r="G5603">
        <v>3</v>
      </c>
      <c r="H5603">
        <v>4</v>
      </c>
    </row>
    <row r="5604" spans="1:8">
      <c r="A5604">
        <v>5603</v>
      </c>
      <c r="B5604">
        <v>233</v>
      </c>
      <c r="C5604">
        <v>3</v>
      </c>
      <c r="D5604">
        <v>3</v>
      </c>
      <c r="E5604" t="s">
        <v>8</v>
      </c>
      <c r="F5604" t="s">
        <v>9</v>
      </c>
      <c r="G5604">
        <v>2</v>
      </c>
      <c r="H5604">
        <v>4</v>
      </c>
    </row>
    <row r="5605" spans="1:8">
      <c r="A5605">
        <v>5604</v>
      </c>
      <c r="B5605">
        <v>150</v>
      </c>
      <c r="C5605">
        <v>1</v>
      </c>
      <c r="D5605">
        <v>2</v>
      </c>
      <c r="E5605" t="s">
        <v>11</v>
      </c>
      <c r="F5605" t="s">
        <v>9</v>
      </c>
      <c r="G5605">
        <v>4</v>
      </c>
      <c r="H5605">
        <v>4</v>
      </c>
    </row>
    <row r="5606" spans="1:8">
      <c r="A5606">
        <v>5605</v>
      </c>
      <c r="B5606">
        <v>253</v>
      </c>
      <c r="C5606">
        <v>7</v>
      </c>
      <c r="D5606">
        <v>2</v>
      </c>
      <c r="E5606" t="s">
        <v>11</v>
      </c>
      <c r="F5606" t="s">
        <v>10</v>
      </c>
      <c r="G5606">
        <v>5</v>
      </c>
      <c r="H5606">
        <v>3</v>
      </c>
    </row>
    <row r="5607" spans="1:8">
      <c r="A5607">
        <v>5606</v>
      </c>
      <c r="B5607">
        <v>179</v>
      </c>
      <c r="C5607">
        <v>5</v>
      </c>
      <c r="D5607">
        <v>3</v>
      </c>
      <c r="E5607" t="s">
        <v>11</v>
      </c>
      <c r="F5607" t="s">
        <v>10</v>
      </c>
      <c r="G5607">
        <v>4</v>
      </c>
      <c r="H5607">
        <v>4</v>
      </c>
    </row>
    <row r="5608" spans="1:8">
      <c r="A5608">
        <v>5607</v>
      </c>
      <c r="B5608">
        <v>135</v>
      </c>
      <c r="C5608">
        <v>4</v>
      </c>
      <c r="D5608">
        <v>2</v>
      </c>
      <c r="E5608" t="s">
        <v>11</v>
      </c>
      <c r="F5608" t="s">
        <v>10</v>
      </c>
      <c r="G5608">
        <v>2</v>
      </c>
      <c r="H5608">
        <v>5</v>
      </c>
    </row>
    <row r="5609" spans="1:8">
      <c r="A5609">
        <v>5608</v>
      </c>
      <c r="B5609">
        <v>166</v>
      </c>
      <c r="C5609">
        <v>9</v>
      </c>
      <c r="D5609">
        <v>2</v>
      </c>
      <c r="E5609" t="s">
        <v>11</v>
      </c>
      <c r="F5609" t="s">
        <v>9</v>
      </c>
      <c r="G5609">
        <v>1</v>
      </c>
      <c r="H5609">
        <v>3</v>
      </c>
    </row>
    <row r="5610" spans="1:8">
      <c r="A5610">
        <v>5609</v>
      </c>
      <c r="B5610">
        <v>196</v>
      </c>
      <c r="C5610">
        <v>5</v>
      </c>
      <c r="D5610">
        <v>2</v>
      </c>
      <c r="E5610" t="s">
        <v>11</v>
      </c>
      <c r="F5610" t="s">
        <v>9</v>
      </c>
      <c r="G5610">
        <v>4</v>
      </c>
      <c r="H5610">
        <v>3</v>
      </c>
    </row>
    <row r="5611" spans="1:8">
      <c r="A5611">
        <v>5610</v>
      </c>
      <c r="B5611">
        <v>238</v>
      </c>
      <c r="C5611">
        <v>4</v>
      </c>
      <c r="D5611">
        <v>2</v>
      </c>
      <c r="E5611" t="s">
        <v>8</v>
      </c>
      <c r="F5611" t="s">
        <v>9</v>
      </c>
      <c r="G5611">
        <v>4</v>
      </c>
      <c r="H5611">
        <v>4</v>
      </c>
    </row>
    <row r="5612" spans="1:8">
      <c r="A5612">
        <v>5611</v>
      </c>
      <c r="B5612">
        <v>159</v>
      </c>
      <c r="C5612">
        <v>6</v>
      </c>
      <c r="D5612">
        <v>6</v>
      </c>
      <c r="E5612" t="s">
        <v>8</v>
      </c>
      <c r="F5612" t="s">
        <v>9</v>
      </c>
      <c r="G5612">
        <v>2</v>
      </c>
      <c r="H5612">
        <v>2</v>
      </c>
    </row>
    <row r="5613" spans="1:8">
      <c r="A5613">
        <v>5612</v>
      </c>
      <c r="B5613">
        <v>226</v>
      </c>
      <c r="C5613">
        <v>3</v>
      </c>
      <c r="D5613">
        <v>2</v>
      </c>
      <c r="E5613" t="s">
        <v>11</v>
      </c>
      <c r="F5613" t="s">
        <v>10</v>
      </c>
      <c r="G5613">
        <v>5</v>
      </c>
      <c r="H5613">
        <v>3</v>
      </c>
    </row>
    <row r="5614" spans="1:8">
      <c r="A5614">
        <v>5613</v>
      </c>
      <c r="B5614">
        <v>182</v>
      </c>
      <c r="C5614">
        <v>6</v>
      </c>
      <c r="D5614">
        <v>5</v>
      </c>
      <c r="E5614" t="s">
        <v>12</v>
      </c>
      <c r="F5614" t="s">
        <v>9</v>
      </c>
      <c r="G5614">
        <v>1</v>
      </c>
      <c r="H5614">
        <v>5</v>
      </c>
    </row>
    <row r="5615" spans="1:8">
      <c r="A5615">
        <v>5614</v>
      </c>
      <c r="B5615">
        <v>173</v>
      </c>
      <c r="C5615">
        <v>4</v>
      </c>
      <c r="D5615">
        <v>3</v>
      </c>
      <c r="E5615" t="s">
        <v>8</v>
      </c>
      <c r="F5615" t="s">
        <v>10</v>
      </c>
      <c r="G5615">
        <v>5</v>
      </c>
      <c r="H5615">
        <v>5</v>
      </c>
    </row>
    <row r="5616" spans="1:8">
      <c r="A5616">
        <v>5615</v>
      </c>
      <c r="B5616">
        <v>257</v>
      </c>
      <c r="C5616">
        <v>5</v>
      </c>
      <c r="D5616">
        <v>5</v>
      </c>
      <c r="E5616" t="s">
        <v>8</v>
      </c>
      <c r="F5616" t="s">
        <v>10</v>
      </c>
      <c r="G5616">
        <v>2</v>
      </c>
      <c r="H5616">
        <v>3</v>
      </c>
    </row>
    <row r="5617" spans="1:8">
      <c r="A5617">
        <v>5616</v>
      </c>
      <c r="B5617">
        <v>223</v>
      </c>
      <c r="C5617">
        <v>9</v>
      </c>
      <c r="D5617">
        <v>3</v>
      </c>
      <c r="E5617" t="s">
        <v>8</v>
      </c>
      <c r="F5617" t="s">
        <v>9</v>
      </c>
      <c r="G5617">
        <v>3</v>
      </c>
      <c r="H5617">
        <v>2</v>
      </c>
    </row>
    <row r="5618" spans="1:8">
      <c r="A5618">
        <v>5617</v>
      </c>
      <c r="B5618">
        <v>194</v>
      </c>
      <c r="C5618">
        <v>3</v>
      </c>
      <c r="D5618">
        <v>3</v>
      </c>
      <c r="E5618" t="s">
        <v>8</v>
      </c>
      <c r="F5618" t="s">
        <v>9</v>
      </c>
      <c r="G5618">
        <v>2</v>
      </c>
      <c r="H5618">
        <v>4</v>
      </c>
    </row>
    <row r="5619" spans="1:8">
      <c r="A5619">
        <v>5618</v>
      </c>
      <c r="B5619">
        <v>281</v>
      </c>
      <c r="C5619">
        <v>10</v>
      </c>
      <c r="D5619">
        <v>3</v>
      </c>
      <c r="E5619" t="s">
        <v>8</v>
      </c>
      <c r="F5619" t="s">
        <v>9</v>
      </c>
      <c r="G5619">
        <v>4</v>
      </c>
      <c r="H5619">
        <v>5</v>
      </c>
    </row>
    <row r="5620" spans="1:8">
      <c r="A5620">
        <v>5619</v>
      </c>
      <c r="B5620">
        <v>236</v>
      </c>
      <c r="C5620">
        <v>1</v>
      </c>
      <c r="D5620">
        <v>3</v>
      </c>
      <c r="E5620" t="s">
        <v>11</v>
      </c>
      <c r="F5620" t="s">
        <v>9</v>
      </c>
      <c r="G5620">
        <v>4</v>
      </c>
      <c r="H5620">
        <v>5</v>
      </c>
    </row>
    <row r="5621" spans="1:8">
      <c r="A5621">
        <v>5620</v>
      </c>
      <c r="B5621">
        <v>165</v>
      </c>
      <c r="C5621">
        <v>6</v>
      </c>
      <c r="D5621">
        <v>4</v>
      </c>
      <c r="E5621" t="s">
        <v>8</v>
      </c>
      <c r="F5621" t="s">
        <v>10</v>
      </c>
      <c r="G5621">
        <v>5</v>
      </c>
      <c r="H5621">
        <v>3</v>
      </c>
    </row>
    <row r="5622" spans="1:8">
      <c r="A5622">
        <v>5621</v>
      </c>
      <c r="B5622">
        <v>200</v>
      </c>
      <c r="C5622">
        <v>8</v>
      </c>
      <c r="D5622">
        <v>2</v>
      </c>
      <c r="E5622" t="s">
        <v>8</v>
      </c>
      <c r="F5622" t="s">
        <v>9</v>
      </c>
      <c r="G5622">
        <v>2</v>
      </c>
      <c r="H5622">
        <v>4</v>
      </c>
    </row>
    <row r="5623" spans="1:8">
      <c r="A5623">
        <v>5622</v>
      </c>
      <c r="B5623">
        <v>168</v>
      </c>
      <c r="C5623">
        <v>2</v>
      </c>
      <c r="D5623">
        <v>4</v>
      </c>
      <c r="E5623" t="s">
        <v>8</v>
      </c>
      <c r="F5623" t="s">
        <v>9</v>
      </c>
      <c r="G5623">
        <v>3</v>
      </c>
      <c r="H5623">
        <v>3</v>
      </c>
    </row>
    <row r="5624" spans="1:8">
      <c r="A5624">
        <v>5623</v>
      </c>
      <c r="B5624">
        <v>266</v>
      </c>
      <c r="C5624">
        <v>5</v>
      </c>
      <c r="D5624">
        <v>6</v>
      </c>
      <c r="E5624" t="s">
        <v>11</v>
      </c>
      <c r="F5624" t="s">
        <v>9</v>
      </c>
      <c r="G5624">
        <v>3</v>
      </c>
      <c r="H5624">
        <v>4</v>
      </c>
    </row>
    <row r="5625" spans="1:8">
      <c r="A5625">
        <v>5624</v>
      </c>
      <c r="B5625">
        <v>226</v>
      </c>
      <c r="C5625">
        <v>1</v>
      </c>
      <c r="D5625">
        <v>2</v>
      </c>
      <c r="E5625" t="s">
        <v>11</v>
      </c>
      <c r="F5625" t="s">
        <v>9</v>
      </c>
      <c r="G5625">
        <v>1</v>
      </c>
      <c r="H5625">
        <v>2</v>
      </c>
    </row>
    <row r="5626" spans="1:8">
      <c r="A5626">
        <v>5625</v>
      </c>
      <c r="B5626">
        <v>143</v>
      </c>
      <c r="C5626">
        <v>5</v>
      </c>
      <c r="D5626">
        <v>2</v>
      </c>
      <c r="E5626" t="s">
        <v>11</v>
      </c>
      <c r="F5626" t="s">
        <v>10</v>
      </c>
      <c r="G5626">
        <v>3</v>
      </c>
      <c r="H5626">
        <v>5</v>
      </c>
    </row>
    <row r="5627" spans="1:8">
      <c r="A5627">
        <v>5626</v>
      </c>
      <c r="B5627">
        <v>116</v>
      </c>
      <c r="C5627">
        <v>2</v>
      </c>
      <c r="D5627">
        <v>3</v>
      </c>
      <c r="E5627" t="s">
        <v>8</v>
      </c>
      <c r="F5627" t="s">
        <v>9</v>
      </c>
      <c r="G5627">
        <v>2</v>
      </c>
      <c r="H5627">
        <v>4</v>
      </c>
    </row>
    <row r="5628" spans="1:8">
      <c r="A5628">
        <v>5627</v>
      </c>
      <c r="B5628">
        <v>139</v>
      </c>
      <c r="C5628">
        <v>9</v>
      </c>
      <c r="D5628">
        <v>2</v>
      </c>
      <c r="E5628" t="s">
        <v>12</v>
      </c>
      <c r="F5628" t="s">
        <v>9</v>
      </c>
      <c r="G5628">
        <v>4</v>
      </c>
      <c r="H5628">
        <v>4</v>
      </c>
    </row>
    <row r="5629" spans="1:8">
      <c r="A5629">
        <v>5628</v>
      </c>
      <c r="B5629">
        <v>248</v>
      </c>
      <c r="C5629">
        <v>2</v>
      </c>
      <c r="D5629">
        <v>2</v>
      </c>
      <c r="E5629" t="s">
        <v>11</v>
      </c>
      <c r="F5629" t="s">
        <v>9</v>
      </c>
      <c r="G5629">
        <v>3</v>
      </c>
      <c r="H5629">
        <v>4</v>
      </c>
    </row>
    <row r="5630" spans="1:8">
      <c r="A5630">
        <v>5629</v>
      </c>
      <c r="B5630">
        <v>135</v>
      </c>
      <c r="C5630">
        <v>5</v>
      </c>
      <c r="D5630">
        <v>2</v>
      </c>
      <c r="E5630" t="s">
        <v>8</v>
      </c>
      <c r="F5630" t="s">
        <v>10</v>
      </c>
      <c r="G5630">
        <v>4</v>
      </c>
      <c r="H5630">
        <v>5</v>
      </c>
    </row>
    <row r="5631" spans="1:8">
      <c r="A5631">
        <v>5630</v>
      </c>
      <c r="B5631">
        <v>265</v>
      </c>
      <c r="C5631">
        <v>9</v>
      </c>
      <c r="D5631">
        <v>2</v>
      </c>
      <c r="E5631" t="s">
        <v>11</v>
      </c>
      <c r="F5631" t="s">
        <v>9</v>
      </c>
      <c r="G5631">
        <v>4</v>
      </c>
      <c r="H5631">
        <v>4</v>
      </c>
    </row>
    <row r="5632" spans="1:8">
      <c r="A5632">
        <v>5631</v>
      </c>
      <c r="B5632">
        <v>175</v>
      </c>
      <c r="C5632">
        <v>2</v>
      </c>
      <c r="D5632">
        <v>6</v>
      </c>
      <c r="E5632" t="s">
        <v>11</v>
      </c>
      <c r="F5632" t="s">
        <v>9</v>
      </c>
      <c r="G5632">
        <v>5</v>
      </c>
      <c r="H5632">
        <v>5</v>
      </c>
    </row>
    <row r="5633" spans="1:8">
      <c r="A5633">
        <v>5632</v>
      </c>
      <c r="B5633">
        <v>256</v>
      </c>
      <c r="C5633">
        <v>1</v>
      </c>
      <c r="D5633">
        <v>3</v>
      </c>
      <c r="E5633" t="s">
        <v>11</v>
      </c>
      <c r="F5633" t="s">
        <v>10</v>
      </c>
      <c r="G5633">
        <v>2</v>
      </c>
      <c r="H5633">
        <v>6</v>
      </c>
    </row>
    <row r="5634" spans="1:8">
      <c r="A5634">
        <v>5633</v>
      </c>
      <c r="B5634">
        <v>217</v>
      </c>
      <c r="C5634">
        <v>3</v>
      </c>
      <c r="D5634">
        <v>2</v>
      </c>
      <c r="E5634" t="s">
        <v>11</v>
      </c>
      <c r="F5634" t="s">
        <v>9</v>
      </c>
      <c r="G5634">
        <v>4</v>
      </c>
      <c r="H5634">
        <v>5</v>
      </c>
    </row>
    <row r="5635" spans="1:8">
      <c r="A5635">
        <v>5634</v>
      </c>
      <c r="B5635">
        <v>203</v>
      </c>
      <c r="C5635">
        <v>8</v>
      </c>
      <c r="D5635">
        <v>3</v>
      </c>
      <c r="E5635" t="s">
        <v>11</v>
      </c>
      <c r="F5635" t="s">
        <v>10</v>
      </c>
      <c r="G5635">
        <v>4</v>
      </c>
      <c r="H5635">
        <v>4</v>
      </c>
    </row>
    <row r="5636" spans="1:8">
      <c r="A5636">
        <v>5635</v>
      </c>
      <c r="B5636">
        <v>145</v>
      </c>
      <c r="C5636">
        <v>5</v>
      </c>
      <c r="D5636">
        <v>2</v>
      </c>
      <c r="E5636" t="s">
        <v>12</v>
      </c>
      <c r="F5636" t="s">
        <v>9</v>
      </c>
      <c r="G5636">
        <v>4</v>
      </c>
      <c r="H5636">
        <v>3</v>
      </c>
    </row>
    <row r="5637" spans="1:8">
      <c r="A5637">
        <v>5636</v>
      </c>
      <c r="B5637">
        <v>268</v>
      </c>
      <c r="C5637">
        <v>9</v>
      </c>
      <c r="D5637">
        <v>3</v>
      </c>
      <c r="E5637" t="s">
        <v>8</v>
      </c>
      <c r="F5637" t="s">
        <v>10</v>
      </c>
      <c r="G5637">
        <v>2</v>
      </c>
      <c r="H5637">
        <v>3</v>
      </c>
    </row>
    <row r="5638" spans="1:8">
      <c r="A5638">
        <v>5637</v>
      </c>
      <c r="B5638">
        <v>206</v>
      </c>
      <c r="C5638">
        <v>10</v>
      </c>
      <c r="D5638">
        <v>2</v>
      </c>
      <c r="E5638" t="s">
        <v>11</v>
      </c>
      <c r="F5638" t="s">
        <v>9</v>
      </c>
      <c r="G5638">
        <v>5</v>
      </c>
      <c r="H5638">
        <v>4</v>
      </c>
    </row>
    <row r="5639" spans="1:8">
      <c r="A5639">
        <v>5638</v>
      </c>
      <c r="B5639">
        <v>215</v>
      </c>
      <c r="C5639">
        <v>10</v>
      </c>
      <c r="D5639">
        <v>3</v>
      </c>
      <c r="E5639" t="s">
        <v>11</v>
      </c>
      <c r="F5639" t="s">
        <v>9</v>
      </c>
      <c r="G5639">
        <v>2</v>
      </c>
      <c r="H5639">
        <v>3</v>
      </c>
    </row>
    <row r="5640" spans="1:8">
      <c r="A5640">
        <v>5639</v>
      </c>
      <c r="B5640">
        <v>177</v>
      </c>
      <c r="C5640">
        <v>5</v>
      </c>
      <c r="D5640">
        <v>3</v>
      </c>
      <c r="E5640" t="s">
        <v>11</v>
      </c>
      <c r="F5640" t="s">
        <v>9</v>
      </c>
      <c r="G5640">
        <v>1</v>
      </c>
      <c r="H5640">
        <v>4</v>
      </c>
    </row>
    <row r="5641" spans="1:8">
      <c r="A5641">
        <v>5640</v>
      </c>
      <c r="B5641">
        <v>183</v>
      </c>
      <c r="C5641">
        <v>3</v>
      </c>
      <c r="D5641">
        <v>3</v>
      </c>
      <c r="E5641" t="s">
        <v>8</v>
      </c>
      <c r="F5641" t="s">
        <v>9</v>
      </c>
      <c r="G5641">
        <v>3</v>
      </c>
      <c r="H5641">
        <v>3</v>
      </c>
    </row>
    <row r="5642" spans="1:8">
      <c r="A5642">
        <v>5641</v>
      </c>
      <c r="B5642">
        <v>227</v>
      </c>
      <c r="C5642">
        <v>6</v>
      </c>
      <c r="D5642">
        <v>5</v>
      </c>
      <c r="E5642" t="s">
        <v>11</v>
      </c>
      <c r="F5642" t="s">
        <v>10</v>
      </c>
      <c r="G5642">
        <v>2</v>
      </c>
      <c r="H5642">
        <v>4</v>
      </c>
    </row>
    <row r="5643" spans="1:8">
      <c r="A5643">
        <v>5642</v>
      </c>
      <c r="B5643">
        <v>209</v>
      </c>
      <c r="C5643">
        <v>1</v>
      </c>
      <c r="D5643">
        <v>4</v>
      </c>
      <c r="E5643" t="s">
        <v>11</v>
      </c>
      <c r="F5643" t="s">
        <v>9</v>
      </c>
      <c r="G5643">
        <v>1</v>
      </c>
      <c r="H5643">
        <v>4</v>
      </c>
    </row>
    <row r="5644" spans="1:8">
      <c r="A5644">
        <v>5643</v>
      </c>
      <c r="B5644">
        <v>193</v>
      </c>
      <c r="C5644">
        <v>5</v>
      </c>
      <c r="D5644">
        <v>3</v>
      </c>
      <c r="E5644" t="s">
        <v>8</v>
      </c>
      <c r="F5644" t="s">
        <v>10</v>
      </c>
      <c r="G5644">
        <v>4</v>
      </c>
      <c r="H5644">
        <v>4</v>
      </c>
    </row>
    <row r="5645" spans="1:8">
      <c r="A5645">
        <v>5644</v>
      </c>
      <c r="B5645">
        <v>144</v>
      </c>
      <c r="C5645">
        <v>5</v>
      </c>
      <c r="D5645">
        <v>2</v>
      </c>
      <c r="E5645" t="s">
        <v>8</v>
      </c>
      <c r="F5645" t="s">
        <v>10</v>
      </c>
      <c r="G5645">
        <v>4</v>
      </c>
      <c r="H5645">
        <v>4</v>
      </c>
    </row>
    <row r="5646" spans="1:8">
      <c r="A5646">
        <v>5645</v>
      </c>
      <c r="B5646">
        <v>192</v>
      </c>
      <c r="C5646">
        <v>3</v>
      </c>
      <c r="D5646">
        <v>3</v>
      </c>
      <c r="E5646" t="s">
        <v>8</v>
      </c>
      <c r="F5646" t="s">
        <v>9</v>
      </c>
      <c r="G5646">
        <v>2</v>
      </c>
      <c r="H5646">
        <v>4</v>
      </c>
    </row>
    <row r="5647" spans="1:8">
      <c r="A5647">
        <v>5646</v>
      </c>
      <c r="B5647">
        <v>247</v>
      </c>
      <c r="C5647">
        <v>5</v>
      </c>
      <c r="D5647">
        <v>4</v>
      </c>
      <c r="E5647" t="s">
        <v>8</v>
      </c>
      <c r="F5647" t="s">
        <v>10</v>
      </c>
      <c r="G5647">
        <v>3</v>
      </c>
      <c r="H5647">
        <v>2</v>
      </c>
    </row>
    <row r="5648" spans="1:8">
      <c r="A5648">
        <v>5647</v>
      </c>
      <c r="B5648">
        <v>199</v>
      </c>
      <c r="C5648">
        <v>6</v>
      </c>
      <c r="D5648">
        <v>4</v>
      </c>
      <c r="E5648" t="s">
        <v>11</v>
      </c>
      <c r="F5648" t="s">
        <v>9</v>
      </c>
      <c r="G5648">
        <v>4</v>
      </c>
      <c r="H5648">
        <v>3</v>
      </c>
    </row>
    <row r="5649" spans="1:8">
      <c r="A5649">
        <v>5648</v>
      </c>
      <c r="B5649">
        <v>273</v>
      </c>
      <c r="C5649">
        <v>10</v>
      </c>
      <c r="D5649">
        <v>5</v>
      </c>
      <c r="E5649" t="s">
        <v>11</v>
      </c>
      <c r="F5649" t="s">
        <v>10</v>
      </c>
      <c r="G5649">
        <v>5</v>
      </c>
      <c r="H5649">
        <v>6</v>
      </c>
    </row>
    <row r="5650" spans="1:8">
      <c r="A5650">
        <v>5649</v>
      </c>
      <c r="B5650">
        <v>232</v>
      </c>
      <c r="C5650">
        <v>4</v>
      </c>
      <c r="D5650">
        <v>4</v>
      </c>
      <c r="E5650" t="s">
        <v>8</v>
      </c>
      <c r="F5650" t="s">
        <v>9</v>
      </c>
      <c r="G5650">
        <v>3</v>
      </c>
      <c r="H5650">
        <v>3</v>
      </c>
    </row>
    <row r="5651" spans="1:8">
      <c r="A5651">
        <v>5650</v>
      </c>
      <c r="B5651">
        <v>214</v>
      </c>
      <c r="C5651">
        <v>6</v>
      </c>
      <c r="D5651">
        <v>3</v>
      </c>
      <c r="E5651" t="s">
        <v>8</v>
      </c>
      <c r="F5651" t="s">
        <v>9</v>
      </c>
      <c r="G5651">
        <v>5</v>
      </c>
      <c r="H5651">
        <v>3</v>
      </c>
    </row>
    <row r="5652" spans="1:8">
      <c r="A5652">
        <v>5651</v>
      </c>
      <c r="B5652">
        <v>156</v>
      </c>
      <c r="C5652">
        <v>10</v>
      </c>
      <c r="D5652">
        <v>2</v>
      </c>
      <c r="E5652" t="s">
        <v>8</v>
      </c>
      <c r="F5652" t="s">
        <v>10</v>
      </c>
      <c r="G5652">
        <v>1</v>
      </c>
      <c r="H5652">
        <v>5</v>
      </c>
    </row>
    <row r="5653" spans="1:8">
      <c r="A5653">
        <v>5652</v>
      </c>
      <c r="B5653">
        <v>200</v>
      </c>
      <c r="C5653">
        <v>5</v>
      </c>
      <c r="D5653">
        <v>3</v>
      </c>
      <c r="E5653" t="s">
        <v>11</v>
      </c>
      <c r="F5653" t="s">
        <v>10</v>
      </c>
      <c r="G5653">
        <v>3</v>
      </c>
      <c r="H5653">
        <v>4</v>
      </c>
    </row>
    <row r="5654" spans="1:8">
      <c r="A5654">
        <v>5653</v>
      </c>
      <c r="B5654">
        <v>196</v>
      </c>
      <c r="C5654">
        <v>9</v>
      </c>
      <c r="D5654">
        <v>3</v>
      </c>
      <c r="E5654" t="s">
        <v>11</v>
      </c>
      <c r="F5654" t="s">
        <v>9</v>
      </c>
      <c r="G5654">
        <v>5</v>
      </c>
      <c r="H5654">
        <v>3</v>
      </c>
    </row>
    <row r="5655" spans="1:8">
      <c r="A5655">
        <v>5654</v>
      </c>
      <c r="B5655">
        <v>189</v>
      </c>
      <c r="C5655">
        <v>7</v>
      </c>
      <c r="D5655">
        <v>3</v>
      </c>
      <c r="E5655" t="s">
        <v>11</v>
      </c>
      <c r="F5655" t="s">
        <v>9</v>
      </c>
      <c r="G5655">
        <v>3</v>
      </c>
      <c r="H5655">
        <v>5</v>
      </c>
    </row>
    <row r="5656" spans="1:8">
      <c r="A5656">
        <v>5655</v>
      </c>
      <c r="B5656">
        <v>266</v>
      </c>
      <c r="C5656">
        <v>3</v>
      </c>
      <c r="D5656">
        <v>2</v>
      </c>
      <c r="E5656" t="s">
        <v>8</v>
      </c>
      <c r="F5656" t="s">
        <v>10</v>
      </c>
      <c r="G5656">
        <v>2</v>
      </c>
      <c r="H5656">
        <v>5</v>
      </c>
    </row>
    <row r="5657" spans="1:8">
      <c r="A5657">
        <v>5656</v>
      </c>
      <c r="B5657">
        <v>198</v>
      </c>
      <c r="C5657">
        <v>2</v>
      </c>
      <c r="D5657">
        <v>2</v>
      </c>
      <c r="E5657" t="s">
        <v>11</v>
      </c>
      <c r="F5657" t="s">
        <v>10</v>
      </c>
      <c r="G5657">
        <v>4</v>
      </c>
      <c r="H5657">
        <v>4</v>
      </c>
    </row>
    <row r="5658" spans="1:8">
      <c r="A5658">
        <v>5657</v>
      </c>
      <c r="B5658">
        <v>144</v>
      </c>
      <c r="C5658">
        <v>2</v>
      </c>
      <c r="D5658">
        <v>2</v>
      </c>
      <c r="E5658" t="s">
        <v>8</v>
      </c>
      <c r="F5658" t="s">
        <v>10</v>
      </c>
      <c r="G5658">
        <v>5</v>
      </c>
      <c r="H5658">
        <v>4</v>
      </c>
    </row>
    <row r="5659" spans="1:8">
      <c r="A5659">
        <v>5658</v>
      </c>
      <c r="B5659">
        <v>217</v>
      </c>
      <c r="C5659">
        <v>6</v>
      </c>
      <c r="D5659">
        <v>5</v>
      </c>
      <c r="E5659" t="s">
        <v>11</v>
      </c>
      <c r="F5659" t="s">
        <v>10</v>
      </c>
      <c r="G5659">
        <v>4</v>
      </c>
      <c r="H5659">
        <v>4</v>
      </c>
    </row>
    <row r="5660" spans="1:8">
      <c r="A5660">
        <v>5659</v>
      </c>
      <c r="B5660">
        <v>169</v>
      </c>
      <c r="C5660">
        <v>4</v>
      </c>
      <c r="D5660">
        <v>4</v>
      </c>
      <c r="E5660" t="s">
        <v>11</v>
      </c>
      <c r="F5660" t="s">
        <v>10</v>
      </c>
      <c r="G5660">
        <v>1</v>
      </c>
      <c r="H5660">
        <v>5</v>
      </c>
    </row>
    <row r="5661" spans="1:8">
      <c r="A5661">
        <v>5660</v>
      </c>
      <c r="B5661">
        <v>153</v>
      </c>
      <c r="C5661">
        <v>1</v>
      </c>
      <c r="D5661">
        <v>4</v>
      </c>
      <c r="E5661" t="s">
        <v>11</v>
      </c>
      <c r="F5661" t="s">
        <v>9</v>
      </c>
      <c r="G5661">
        <v>1</v>
      </c>
      <c r="H5661">
        <v>3</v>
      </c>
    </row>
    <row r="5662" spans="1:8">
      <c r="A5662">
        <v>5661</v>
      </c>
      <c r="B5662">
        <v>152</v>
      </c>
      <c r="C5662">
        <v>5</v>
      </c>
      <c r="D5662">
        <v>2</v>
      </c>
      <c r="E5662" t="s">
        <v>11</v>
      </c>
      <c r="F5662" t="s">
        <v>9</v>
      </c>
      <c r="G5662">
        <v>4</v>
      </c>
      <c r="H5662">
        <v>4</v>
      </c>
    </row>
    <row r="5663" spans="1:8">
      <c r="A5663">
        <v>5662</v>
      </c>
      <c r="B5663">
        <v>245</v>
      </c>
      <c r="C5663">
        <v>4</v>
      </c>
      <c r="D5663">
        <v>5</v>
      </c>
      <c r="E5663" t="s">
        <v>11</v>
      </c>
      <c r="F5663" t="s">
        <v>9</v>
      </c>
      <c r="G5663">
        <v>5</v>
      </c>
      <c r="H5663">
        <v>5</v>
      </c>
    </row>
    <row r="5664" spans="1:8">
      <c r="A5664">
        <v>5663</v>
      </c>
      <c r="B5664">
        <v>237</v>
      </c>
      <c r="C5664">
        <v>2</v>
      </c>
      <c r="D5664">
        <v>3</v>
      </c>
      <c r="E5664" t="s">
        <v>8</v>
      </c>
      <c r="F5664" t="s">
        <v>10</v>
      </c>
      <c r="G5664">
        <v>2</v>
      </c>
      <c r="H5664">
        <v>4</v>
      </c>
    </row>
    <row r="5665" spans="1:8">
      <c r="A5665">
        <v>5664</v>
      </c>
      <c r="B5665">
        <v>266</v>
      </c>
      <c r="C5665">
        <v>8</v>
      </c>
      <c r="D5665">
        <v>2</v>
      </c>
      <c r="E5665" t="s">
        <v>8</v>
      </c>
      <c r="F5665" t="s">
        <v>9</v>
      </c>
      <c r="G5665">
        <v>2</v>
      </c>
      <c r="H5665">
        <v>4</v>
      </c>
    </row>
    <row r="5666" spans="1:8">
      <c r="A5666">
        <v>5665</v>
      </c>
      <c r="B5666">
        <v>216</v>
      </c>
      <c r="C5666">
        <v>1</v>
      </c>
      <c r="D5666">
        <v>4</v>
      </c>
      <c r="E5666" t="s">
        <v>11</v>
      </c>
      <c r="F5666" t="s">
        <v>9</v>
      </c>
      <c r="G5666">
        <v>5</v>
      </c>
      <c r="H5666">
        <v>4</v>
      </c>
    </row>
    <row r="5667" spans="1:8">
      <c r="A5667">
        <v>5666</v>
      </c>
      <c r="B5667">
        <v>186</v>
      </c>
      <c r="C5667">
        <v>4</v>
      </c>
      <c r="D5667">
        <v>3</v>
      </c>
      <c r="E5667" t="s">
        <v>11</v>
      </c>
      <c r="F5667" t="s">
        <v>9</v>
      </c>
      <c r="G5667">
        <v>4</v>
      </c>
      <c r="H5667">
        <v>3</v>
      </c>
    </row>
    <row r="5668" spans="1:8">
      <c r="A5668">
        <v>5667</v>
      </c>
      <c r="B5668">
        <v>280</v>
      </c>
      <c r="C5668">
        <v>4</v>
      </c>
      <c r="D5668">
        <v>4</v>
      </c>
      <c r="E5668" t="s">
        <v>11</v>
      </c>
      <c r="F5668" t="s">
        <v>9</v>
      </c>
      <c r="G5668">
        <v>3</v>
      </c>
      <c r="H5668">
        <v>5</v>
      </c>
    </row>
    <row r="5669" spans="1:8">
      <c r="A5669">
        <v>5668</v>
      </c>
      <c r="B5669">
        <v>229</v>
      </c>
      <c r="C5669">
        <v>1</v>
      </c>
      <c r="D5669">
        <v>2</v>
      </c>
      <c r="E5669" t="s">
        <v>11</v>
      </c>
      <c r="F5669" t="s">
        <v>9</v>
      </c>
      <c r="G5669">
        <v>5</v>
      </c>
      <c r="H5669">
        <v>4</v>
      </c>
    </row>
    <row r="5670" spans="1:8">
      <c r="A5670">
        <v>5669</v>
      </c>
      <c r="B5670">
        <v>225</v>
      </c>
      <c r="C5670">
        <v>3</v>
      </c>
      <c r="D5670">
        <v>3</v>
      </c>
      <c r="E5670" t="s">
        <v>8</v>
      </c>
      <c r="F5670" t="s">
        <v>10</v>
      </c>
      <c r="G5670">
        <v>2</v>
      </c>
      <c r="H5670">
        <v>3</v>
      </c>
    </row>
    <row r="5671" spans="1:8">
      <c r="A5671">
        <v>5670</v>
      </c>
      <c r="B5671">
        <v>149</v>
      </c>
      <c r="C5671">
        <v>7</v>
      </c>
      <c r="D5671">
        <v>3</v>
      </c>
      <c r="E5671" t="s">
        <v>8</v>
      </c>
      <c r="F5671" t="s">
        <v>9</v>
      </c>
      <c r="G5671">
        <v>5</v>
      </c>
      <c r="H5671">
        <v>3</v>
      </c>
    </row>
    <row r="5672" spans="1:8">
      <c r="A5672">
        <v>5671</v>
      </c>
      <c r="B5672">
        <v>200</v>
      </c>
      <c r="C5672">
        <v>6</v>
      </c>
      <c r="D5672">
        <v>3</v>
      </c>
      <c r="E5672" t="s">
        <v>8</v>
      </c>
      <c r="F5672" t="s">
        <v>10</v>
      </c>
      <c r="G5672">
        <v>5</v>
      </c>
      <c r="H5672">
        <v>5</v>
      </c>
    </row>
    <row r="5673" spans="1:8">
      <c r="A5673">
        <v>5672</v>
      </c>
      <c r="B5673">
        <v>246</v>
      </c>
      <c r="C5673">
        <v>1</v>
      </c>
      <c r="D5673">
        <v>3</v>
      </c>
      <c r="E5673" t="s">
        <v>8</v>
      </c>
      <c r="F5673" t="s">
        <v>9</v>
      </c>
      <c r="G5673">
        <v>2</v>
      </c>
      <c r="H5673">
        <v>4</v>
      </c>
    </row>
    <row r="5674" spans="1:8">
      <c r="A5674">
        <v>5673</v>
      </c>
      <c r="B5674">
        <v>150</v>
      </c>
      <c r="C5674">
        <v>1</v>
      </c>
      <c r="D5674">
        <v>2</v>
      </c>
      <c r="E5674" t="s">
        <v>8</v>
      </c>
      <c r="F5674" t="s">
        <v>10</v>
      </c>
      <c r="G5674">
        <v>4</v>
      </c>
      <c r="H5674">
        <v>3</v>
      </c>
    </row>
    <row r="5675" spans="1:8">
      <c r="A5675">
        <v>5674</v>
      </c>
      <c r="B5675">
        <v>175</v>
      </c>
      <c r="C5675">
        <v>9</v>
      </c>
      <c r="D5675">
        <v>3</v>
      </c>
      <c r="E5675" t="s">
        <v>11</v>
      </c>
      <c r="F5675" t="s">
        <v>9</v>
      </c>
      <c r="G5675">
        <v>1</v>
      </c>
      <c r="H5675">
        <v>3</v>
      </c>
    </row>
    <row r="5676" spans="1:8">
      <c r="A5676">
        <v>5675</v>
      </c>
      <c r="B5676">
        <v>141</v>
      </c>
      <c r="C5676">
        <v>10</v>
      </c>
      <c r="D5676">
        <v>3</v>
      </c>
      <c r="E5676" t="s">
        <v>11</v>
      </c>
      <c r="F5676" t="s">
        <v>10</v>
      </c>
      <c r="G5676">
        <v>5</v>
      </c>
      <c r="H5676">
        <v>3</v>
      </c>
    </row>
    <row r="5677" spans="1:8">
      <c r="A5677">
        <v>5676</v>
      </c>
      <c r="B5677">
        <v>102</v>
      </c>
      <c r="C5677">
        <v>9</v>
      </c>
      <c r="D5677">
        <v>3</v>
      </c>
      <c r="E5677" t="s">
        <v>11</v>
      </c>
      <c r="F5677" t="s">
        <v>10</v>
      </c>
      <c r="G5677">
        <v>4</v>
      </c>
      <c r="H5677">
        <v>3</v>
      </c>
    </row>
    <row r="5678" spans="1:8">
      <c r="A5678">
        <v>5677</v>
      </c>
      <c r="B5678">
        <v>209</v>
      </c>
      <c r="C5678">
        <v>8</v>
      </c>
      <c r="D5678">
        <v>3</v>
      </c>
      <c r="E5678" t="s">
        <v>8</v>
      </c>
      <c r="F5678" t="s">
        <v>9</v>
      </c>
      <c r="G5678">
        <v>1</v>
      </c>
      <c r="H5678">
        <v>3</v>
      </c>
    </row>
    <row r="5679" spans="1:8">
      <c r="A5679">
        <v>5678</v>
      </c>
      <c r="B5679">
        <v>287</v>
      </c>
      <c r="C5679">
        <v>6</v>
      </c>
      <c r="D5679">
        <v>6</v>
      </c>
      <c r="E5679" t="s">
        <v>11</v>
      </c>
      <c r="F5679" t="s">
        <v>10</v>
      </c>
      <c r="G5679">
        <v>4</v>
      </c>
      <c r="H5679">
        <v>4</v>
      </c>
    </row>
    <row r="5680" spans="1:8">
      <c r="A5680">
        <v>5679</v>
      </c>
      <c r="B5680">
        <v>212</v>
      </c>
      <c r="C5680">
        <v>3</v>
      </c>
      <c r="D5680">
        <v>2</v>
      </c>
      <c r="E5680" t="s">
        <v>8</v>
      </c>
      <c r="F5680" t="s">
        <v>9</v>
      </c>
      <c r="G5680">
        <v>5</v>
      </c>
      <c r="H5680">
        <v>3</v>
      </c>
    </row>
    <row r="5681" spans="1:8">
      <c r="A5681">
        <v>5680</v>
      </c>
      <c r="B5681">
        <v>205</v>
      </c>
      <c r="C5681">
        <v>1</v>
      </c>
      <c r="D5681">
        <v>3</v>
      </c>
      <c r="E5681" t="s">
        <v>12</v>
      </c>
      <c r="F5681" t="s">
        <v>9</v>
      </c>
      <c r="G5681">
        <v>4</v>
      </c>
      <c r="H5681">
        <v>3</v>
      </c>
    </row>
    <row r="5682" spans="1:8">
      <c r="A5682">
        <v>5681</v>
      </c>
      <c r="B5682">
        <v>180</v>
      </c>
      <c r="C5682">
        <v>10</v>
      </c>
      <c r="D5682">
        <v>2</v>
      </c>
      <c r="E5682" t="s">
        <v>12</v>
      </c>
      <c r="F5682" t="s">
        <v>10</v>
      </c>
      <c r="G5682">
        <v>1</v>
      </c>
      <c r="H5682">
        <v>3</v>
      </c>
    </row>
    <row r="5683" spans="1:8">
      <c r="A5683">
        <v>5682</v>
      </c>
      <c r="B5683">
        <v>229</v>
      </c>
      <c r="C5683">
        <v>1</v>
      </c>
      <c r="D5683">
        <v>3</v>
      </c>
      <c r="E5683" t="s">
        <v>8</v>
      </c>
      <c r="F5683" t="s">
        <v>10</v>
      </c>
      <c r="G5683">
        <v>4</v>
      </c>
      <c r="H5683">
        <v>5</v>
      </c>
    </row>
    <row r="5684" spans="1:8">
      <c r="A5684">
        <v>5683</v>
      </c>
      <c r="B5684">
        <v>182</v>
      </c>
      <c r="C5684">
        <v>6</v>
      </c>
      <c r="D5684">
        <v>3</v>
      </c>
      <c r="E5684" t="s">
        <v>12</v>
      </c>
      <c r="F5684" t="s">
        <v>10</v>
      </c>
      <c r="G5684">
        <v>2</v>
      </c>
      <c r="H5684">
        <v>2</v>
      </c>
    </row>
    <row r="5685" spans="1:8">
      <c r="A5685">
        <v>5684</v>
      </c>
      <c r="B5685">
        <v>183</v>
      </c>
      <c r="C5685">
        <v>4</v>
      </c>
      <c r="D5685">
        <v>3</v>
      </c>
      <c r="E5685" t="s">
        <v>11</v>
      </c>
      <c r="F5685" t="s">
        <v>9</v>
      </c>
      <c r="G5685">
        <v>1</v>
      </c>
      <c r="H5685">
        <v>4</v>
      </c>
    </row>
    <row r="5686" spans="1:8">
      <c r="A5686">
        <v>5685</v>
      </c>
      <c r="B5686">
        <v>212</v>
      </c>
      <c r="C5686">
        <v>10</v>
      </c>
      <c r="D5686">
        <v>3</v>
      </c>
      <c r="E5686" t="s">
        <v>11</v>
      </c>
      <c r="F5686" t="s">
        <v>10</v>
      </c>
      <c r="G5686">
        <v>1</v>
      </c>
      <c r="H5686">
        <v>3</v>
      </c>
    </row>
    <row r="5687" spans="1:8">
      <c r="A5687">
        <v>5686</v>
      </c>
      <c r="B5687">
        <v>235</v>
      </c>
      <c r="C5687">
        <v>2</v>
      </c>
      <c r="D5687">
        <v>6</v>
      </c>
      <c r="E5687" t="s">
        <v>11</v>
      </c>
      <c r="F5687" t="s">
        <v>10</v>
      </c>
      <c r="G5687">
        <v>3</v>
      </c>
      <c r="H5687">
        <v>4</v>
      </c>
    </row>
    <row r="5688" spans="1:8">
      <c r="A5688">
        <v>5687</v>
      </c>
      <c r="B5688">
        <v>210</v>
      </c>
      <c r="C5688">
        <v>9</v>
      </c>
      <c r="D5688">
        <v>4</v>
      </c>
      <c r="E5688" t="s">
        <v>11</v>
      </c>
      <c r="F5688" t="s">
        <v>10</v>
      </c>
      <c r="G5688">
        <v>5</v>
      </c>
      <c r="H5688">
        <v>5</v>
      </c>
    </row>
    <row r="5689" spans="1:8">
      <c r="A5689">
        <v>5688</v>
      </c>
      <c r="B5689">
        <v>111</v>
      </c>
      <c r="C5689">
        <v>7</v>
      </c>
      <c r="D5689">
        <v>4</v>
      </c>
      <c r="E5689" t="s">
        <v>11</v>
      </c>
      <c r="F5689" t="s">
        <v>9</v>
      </c>
      <c r="G5689">
        <v>2</v>
      </c>
      <c r="H5689">
        <v>5</v>
      </c>
    </row>
    <row r="5690" spans="1:8">
      <c r="A5690">
        <v>5689</v>
      </c>
      <c r="B5690">
        <v>270</v>
      </c>
      <c r="C5690">
        <v>7</v>
      </c>
      <c r="D5690">
        <v>4</v>
      </c>
      <c r="E5690" t="s">
        <v>11</v>
      </c>
      <c r="F5690" t="s">
        <v>9</v>
      </c>
      <c r="G5690">
        <v>1</v>
      </c>
      <c r="H5690">
        <v>5</v>
      </c>
    </row>
    <row r="5691" spans="1:8">
      <c r="A5691">
        <v>5690</v>
      </c>
      <c r="B5691">
        <v>135</v>
      </c>
      <c r="C5691">
        <v>4</v>
      </c>
      <c r="D5691">
        <v>2</v>
      </c>
      <c r="E5691" t="s">
        <v>8</v>
      </c>
      <c r="F5691" t="s">
        <v>10</v>
      </c>
      <c r="G5691">
        <v>4</v>
      </c>
      <c r="H5691">
        <v>4</v>
      </c>
    </row>
    <row r="5692" spans="1:8">
      <c r="A5692">
        <v>5691</v>
      </c>
      <c r="B5692">
        <v>143</v>
      </c>
      <c r="C5692">
        <v>10</v>
      </c>
      <c r="D5692">
        <v>3</v>
      </c>
      <c r="E5692" t="s">
        <v>8</v>
      </c>
      <c r="F5692" t="s">
        <v>9</v>
      </c>
      <c r="G5692">
        <v>5</v>
      </c>
      <c r="H5692">
        <v>3</v>
      </c>
    </row>
    <row r="5693" spans="1:8">
      <c r="A5693">
        <v>5692</v>
      </c>
      <c r="B5693">
        <v>216</v>
      </c>
      <c r="C5693">
        <v>5</v>
      </c>
      <c r="D5693">
        <v>2</v>
      </c>
      <c r="E5693" t="s">
        <v>8</v>
      </c>
      <c r="F5693" t="s">
        <v>9</v>
      </c>
      <c r="G5693">
        <v>1</v>
      </c>
      <c r="H5693">
        <v>4</v>
      </c>
    </row>
    <row r="5694" spans="1:8">
      <c r="A5694">
        <v>5693</v>
      </c>
      <c r="B5694">
        <v>136</v>
      </c>
      <c r="C5694">
        <v>10</v>
      </c>
      <c r="D5694">
        <v>3</v>
      </c>
      <c r="E5694" t="s">
        <v>8</v>
      </c>
      <c r="F5694" t="s">
        <v>10</v>
      </c>
      <c r="G5694">
        <v>1</v>
      </c>
      <c r="H5694">
        <v>5</v>
      </c>
    </row>
    <row r="5695" spans="1:8">
      <c r="A5695">
        <v>5694</v>
      </c>
      <c r="B5695">
        <v>145</v>
      </c>
      <c r="C5695">
        <v>10</v>
      </c>
      <c r="D5695">
        <v>3</v>
      </c>
      <c r="E5695" t="s">
        <v>8</v>
      </c>
      <c r="F5695" t="s">
        <v>9</v>
      </c>
      <c r="G5695">
        <v>3</v>
      </c>
      <c r="H5695">
        <v>3</v>
      </c>
    </row>
    <row r="5696" spans="1:8">
      <c r="A5696">
        <v>5695</v>
      </c>
      <c r="B5696">
        <v>142</v>
      </c>
      <c r="C5696">
        <v>4</v>
      </c>
      <c r="D5696">
        <v>4</v>
      </c>
      <c r="E5696" t="s">
        <v>11</v>
      </c>
      <c r="F5696" t="s">
        <v>9</v>
      </c>
      <c r="G5696">
        <v>3</v>
      </c>
      <c r="H5696">
        <v>5</v>
      </c>
    </row>
    <row r="5697" spans="1:8">
      <c r="A5697">
        <v>5696</v>
      </c>
      <c r="B5697">
        <v>175</v>
      </c>
      <c r="C5697">
        <v>7</v>
      </c>
      <c r="D5697">
        <v>3</v>
      </c>
      <c r="E5697" t="s">
        <v>11</v>
      </c>
      <c r="F5697" t="s">
        <v>10</v>
      </c>
      <c r="G5697">
        <v>2</v>
      </c>
      <c r="H5697">
        <v>4</v>
      </c>
    </row>
    <row r="5698" spans="1:8">
      <c r="A5698">
        <v>5697</v>
      </c>
      <c r="B5698">
        <v>183</v>
      </c>
      <c r="C5698">
        <v>5</v>
      </c>
      <c r="D5698">
        <v>2</v>
      </c>
      <c r="E5698" t="s">
        <v>8</v>
      </c>
      <c r="F5698" t="s">
        <v>10</v>
      </c>
      <c r="G5698">
        <v>1</v>
      </c>
      <c r="H5698">
        <v>3</v>
      </c>
    </row>
    <row r="5699" spans="1:8">
      <c r="A5699">
        <v>5698</v>
      </c>
      <c r="B5699">
        <v>191</v>
      </c>
      <c r="C5699">
        <v>2</v>
      </c>
      <c r="D5699">
        <v>5</v>
      </c>
      <c r="E5699" t="s">
        <v>11</v>
      </c>
      <c r="F5699" t="s">
        <v>10</v>
      </c>
      <c r="G5699">
        <v>1</v>
      </c>
      <c r="H5699">
        <v>3</v>
      </c>
    </row>
    <row r="5700" spans="1:8">
      <c r="A5700">
        <v>5699</v>
      </c>
      <c r="B5700">
        <v>247</v>
      </c>
      <c r="C5700">
        <v>9</v>
      </c>
      <c r="D5700">
        <v>3</v>
      </c>
      <c r="E5700" t="s">
        <v>8</v>
      </c>
      <c r="F5700" t="s">
        <v>9</v>
      </c>
      <c r="G5700">
        <v>4</v>
      </c>
      <c r="H5700">
        <v>3</v>
      </c>
    </row>
    <row r="5701" spans="1:8">
      <c r="A5701">
        <v>5700</v>
      </c>
      <c r="B5701">
        <v>170</v>
      </c>
      <c r="C5701">
        <v>2</v>
      </c>
      <c r="D5701">
        <v>2</v>
      </c>
      <c r="E5701" t="s">
        <v>8</v>
      </c>
      <c r="F5701" t="s">
        <v>9</v>
      </c>
      <c r="G5701">
        <v>1</v>
      </c>
      <c r="H5701">
        <v>3</v>
      </c>
    </row>
    <row r="5702" spans="1:8">
      <c r="A5702">
        <v>5701</v>
      </c>
      <c r="B5702">
        <v>275</v>
      </c>
      <c r="C5702">
        <v>5</v>
      </c>
      <c r="D5702">
        <v>2</v>
      </c>
      <c r="E5702" t="s">
        <v>8</v>
      </c>
      <c r="F5702" t="s">
        <v>9</v>
      </c>
      <c r="G5702">
        <v>2</v>
      </c>
      <c r="H5702">
        <v>3</v>
      </c>
    </row>
    <row r="5703" spans="1:8">
      <c r="A5703">
        <v>5702</v>
      </c>
      <c r="B5703">
        <v>147</v>
      </c>
      <c r="C5703">
        <v>8</v>
      </c>
      <c r="D5703">
        <v>4</v>
      </c>
      <c r="E5703" t="s">
        <v>8</v>
      </c>
      <c r="F5703" t="s">
        <v>9</v>
      </c>
      <c r="G5703">
        <v>4</v>
      </c>
      <c r="H5703">
        <v>4</v>
      </c>
    </row>
    <row r="5704" spans="1:8">
      <c r="A5704">
        <v>5703</v>
      </c>
      <c r="B5704">
        <v>188</v>
      </c>
      <c r="C5704">
        <v>6</v>
      </c>
      <c r="D5704">
        <v>3</v>
      </c>
      <c r="E5704" t="s">
        <v>8</v>
      </c>
      <c r="F5704" t="s">
        <v>10</v>
      </c>
      <c r="G5704">
        <v>4</v>
      </c>
      <c r="H5704">
        <v>4</v>
      </c>
    </row>
    <row r="5705" spans="1:8">
      <c r="A5705">
        <v>5704</v>
      </c>
      <c r="B5705">
        <v>248</v>
      </c>
      <c r="C5705">
        <v>4</v>
      </c>
      <c r="D5705">
        <v>2</v>
      </c>
      <c r="E5705" t="s">
        <v>8</v>
      </c>
      <c r="F5705" t="s">
        <v>10</v>
      </c>
      <c r="G5705">
        <v>5</v>
      </c>
      <c r="H5705">
        <v>5</v>
      </c>
    </row>
    <row r="5706" spans="1:8">
      <c r="A5706">
        <v>5705</v>
      </c>
      <c r="B5706">
        <v>245</v>
      </c>
      <c r="C5706">
        <v>8</v>
      </c>
      <c r="D5706">
        <v>2</v>
      </c>
      <c r="E5706" t="s">
        <v>8</v>
      </c>
      <c r="F5706" t="s">
        <v>9</v>
      </c>
      <c r="G5706">
        <v>1</v>
      </c>
      <c r="H5706">
        <v>3</v>
      </c>
    </row>
    <row r="5707" spans="1:8">
      <c r="A5707">
        <v>5706</v>
      </c>
      <c r="B5707">
        <v>164</v>
      </c>
      <c r="C5707">
        <v>3</v>
      </c>
      <c r="D5707">
        <v>3</v>
      </c>
      <c r="E5707" t="s">
        <v>12</v>
      </c>
      <c r="F5707" t="s">
        <v>10</v>
      </c>
      <c r="G5707">
        <v>5</v>
      </c>
      <c r="H5707">
        <v>4</v>
      </c>
    </row>
    <row r="5708" spans="1:8">
      <c r="A5708">
        <v>5707</v>
      </c>
      <c r="B5708">
        <v>260</v>
      </c>
      <c r="C5708">
        <v>3</v>
      </c>
      <c r="D5708">
        <v>3</v>
      </c>
      <c r="E5708" t="s">
        <v>11</v>
      </c>
      <c r="F5708" t="s">
        <v>9</v>
      </c>
      <c r="G5708">
        <v>2</v>
      </c>
      <c r="H5708">
        <v>4</v>
      </c>
    </row>
    <row r="5709" spans="1:8">
      <c r="A5709">
        <v>5708</v>
      </c>
      <c r="B5709">
        <v>149</v>
      </c>
      <c r="C5709">
        <v>9</v>
      </c>
      <c r="D5709">
        <v>2</v>
      </c>
      <c r="E5709" t="s">
        <v>11</v>
      </c>
      <c r="F5709" t="s">
        <v>9</v>
      </c>
      <c r="G5709">
        <v>4</v>
      </c>
      <c r="H5709">
        <v>4</v>
      </c>
    </row>
    <row r="5710" spans="1:8">
      <c r="A5710">
        <v>5709</v>
      </c>
      <c r="B5710">
        <v>174</v>
      </c>
      <c r="C5710">
        <v>3</v>
      </c>
      <c r="D5710">
        <v>3</v>
      </c>
      <c r="E5710" t="s">
        <v>8</v>
      </c>
      <c r="F5710" t="s">
        <v>10</v>
      </c>
      <c r="G5710">
        <v>2</v>
      </c>
      <c r="H5710">
        <v>3</v>
      </c>
    </row>
    <row r="5711" spans="1:8">
      <c r="A5711">
        <v>5710</v>
      </c>
      <c r="B5711">
        <v>242</v>
      </c>
      <c r="C5711">
        <v>1</v>
      </c>
      <c r="D5711">
        <v>2</v>
      </c>
      <c r="E5711" t="s">
        <v>8</v>
      </c>
      <c r="F5711" t="s">
        <v>9</v>
      </c>
      <c r="G5711">
        <v>5</v>
      </c>
      <c r="H5711">
        <v>4</v>
      </c>
    </row>
    <row r="5712" spans="1:8">
      <c r="A5712">
        <v>5711</v>
      </c>
      <c r="B5712">
        <v>134</v>
      </c>
      <c r="C5712">
        <v>7</v>
      </c>
      <c r="D5712">
        <v>3</v>
      </c>
      <c r="E5712" t="s">
        <v>11</v>
      </c>
      <c r="F5712" t="s">
        <v>10</v>
      </c>
      <c r="G5712">
        <v>1</v>
      </c>
      <c r="H5712">
        <v>4</v>
      </c>
    </row>
    <row r="5713" spans="1:8">
      <c r="A5713">
        <v>5712</v>
      </c>
      <c r="B5713">
        <v>189</v>
      </c>
      <c r="C5713">
        <v>3</v>
      </c>
      <c r="D5713">
        <v>3</v>
      </c>
      <c r="E5713" t="s">
        <v>11</v>
      </c>
      <c r="F5713" t="s">
        <v>9</v>
      </c>
      <c r="G5713">
        <v>5</v>
      </c>
      <c r="H5713">
        <v>4</v>
      </c>
    </row>
    <row r="5714" spans="1:8">
      <c r="A5714">
        <v>5713</v>
      </c>
      <c r="B5714">
        <v>263</v>
      </c>
      <c r="C5714">
        <v>7</v>
      </c>
      <c r="D5714">
        <v>7</v>
      </c>
      <c r="E5714" t="s">
        <v>12</v>
      </c>
      <c r="F5714" t="s">
        <v>10</v>
      </c>
      <c r="G5714">
        <v>5</v>
      </c>
      <c r="H5714">
        <v>6</v>
      </c>
    </row>
    <row r="5715" spans="1:8">
      <c r="A5715">
        <v>5714</v>
      </c>
      <c r="B5715">
        <v>280</v>
      </c>
      <c r="C5715">
        <v>8</v>
      </c>
      <c r="D5715">
        <v>3</v>
      </c>
      <c r="E5715" t="s">
        <v>12</v>
      </c>
      <c r="F5715" t="s">
        <v>9</v>
      </c>
      <c r="G5715">
        <v>2</v>
      </c>
      <c r="H5715">
        <v>5</v>
      </c>
    </row>
    <row r="5716" spans="1:8">
      <c r="A5716">
        <v>5715</v>
      </c>
      <c r="B5716">
        <v>258</v>
      </c>
      <c r="C5716">
        <v>3</v>
      </c>
      <c r="D5716">
        <v>7</v>
      </c>
      <c r="E5716" t="s">
        <v>11</v>
      </c>
      <c r="F5716" t="s">
        <v>10</v>
      </c>
      <c r="G5716">
        <v>2</v>
      </c>
      <c r="H5716">
        <v>4</v>
      </c>
    </row>
    <row r="5717" spans="1:8">
      <c r="A5717">
        <v>5716</v>
      </c>
      <c r="B5717">
        <v>179</v>
      </c>
      <c r="C5717">
        <v>1</v>
      </c>
      <c r="D5717">
        <v>3</v>
      </c>
      <c r="E5717" t="s">
        <v>12</v>
      </c>
      <c r="F5717" t="s">
        <v>9</v>
      </c>
      <c r="G5717">
        <v>4</v>
      </c>
      <c r="H5717">
        <v>4</v>
      </c>
    </row>
    <row r="5718" spans="1:8">
      <c r="A5718">
        <v>5717</v>
      </c>
      <c r="B5718">
        <v>250</v>
      </c>
      <c r="C5718">
        <v>10</v>
      </c>
      <c r="D5718">
        <v>4</v>
      </c>
      <c r="E5718" t="s">
        <v>11</v>
      </c>
      <c r="F5718" t="s">
        <v>10</v>
      </c>
      <c r="G5718">
        <v>1</v>
      </c>
      <c r="H5718">
        <v>5</v>
      </c>
    </row>
    <row r="5719" spans="1:8">
      <c r="A5719">
        <v>5718</v>
      </c>
      <c r="B5719">
        <v>212</v>
      </c>
      <c r="C5719">
        <v>5</v>
      </c>
      <c r="D5719">
        <v>2</v>
      </c>
      <c r="E5719" t="s">
        <v>11</v>
      </c>
      <c r="F5719" t="s">
        <v>10</v>
      </c>
      <c r="G5719">
        <v>4</v>
      </c>
      <c r="H5719">
        <v>4</v>
      </c>
    </row>
    <row r="5720" spans="1:8">
      <c r="A5720">
        <v>5719</v>
      </c>
      <c r="B5720">
        <v>236</v>
      </c>
      <c r="C5720">
        <v>4</v>
      </c>
      <c r="D5720">
        <v>3</v>
      </c>
      <c r="E5720" t="s">
        <v>8</v>
      </c>
      <c r="F5720" t="s">
        <v>10</v>
      </c>
      <c r="G5720">
        <v>3</v>
      </c>
      <c r="H5720">
        <v>4</v>
      </c>
    </row>
    <row r="5721" spans="1:8">
      <c r="A5721">
        <v>5720</v>
      </c>
      <c r="B5721">
        <v>239</v>
      </c>
      <c r="C5721">
        <v>6</v>
      </c>
      <c r="D5721">
        <v>8</v>
      </c>
      <c r="E5721" t="s">
        <v>12</v>
      </c>
      <c r="F5721" t="s">
        <v>10</v>
      </c>
      <c r="G5721">
        <v>1</v>
      </c>
      <c r="H5721">
        <v>3</v>
      </c>
    </row>
    <row r="5722" spans="1:8">
      <c r="A5722">
        <v>5721</v>
      </c>
      <c r="B5722">
        <v>305</v>
      </c>
      <c r="C5722">
        <v>3</v>
      </c>
      <c r="D5722">
        <v>4</v>
      </c>
      <c r="E5722" t="s">
        <v>8</v>
      </c>
      <c r="F5722" t="s">
        <v>10</v>
      </c>
      <c r="G5722">
        <v>3</v>
      </c>
      <c r="H5722">
        <v>6</v>
      </c>
    </row>
    <row r="5723" spans="1:8">
      <c r="A5723">
        <v>5722</v>
      </c>
      <c r="B5723">
        <v>309</v>
      </c>
      <c r="C5723">
        <v>5</v>
      </c>
      <c r="D5723">
        <v>4</v>
      </c>
      <c r="E5723" t="s">
        <v>8</v>
      </c>
      <c r="F5723" t="s">
        <v>10</v>
      </c>
      <c r="G5723">
        <v>3</v>
      </c>
      <c r="H5723">
        <v>6</v>
      </c>
    </row>
    <row r="5724" spans="1:8">
      <c r="A5724">
        <v>5723</v>
      </c>
      <c r="B5724">
        <v>266</v>
      </c>
      <c r="C5724">
        <v>8</v>
      </c>
      <c r="D5724">
        <v>4</v>
      </c>
      <c r="E5724" t="s">
        <v>11</v>
      </c>
      <c r="F5724" t="s">
        <v>10</v>
      </c>
      <c r="G5724">
        <v>3</v>
      </c>
      <c r="H5724">
        <v>6</v>
      </c>
    </row>
    <row r="5725" spans="1:8">
      <c r="A5725">
        <v>5724</v>
      </c>
      <c r="B5725">
        <v>233</v>
      </c>
      <c r="C5725">
        <v>6</v>
      </c>
      <c r="D5725">
        <v>4</v>
      </c>
      <c r="E5725" t="s">
        <v>8</v>
      </c>
      <c r="F5725" t="s">
        <v>9</v>
      </c>
      <c r="G5725">
        <v>5</v>
      </c>
      <c r="H5725">
        <v>4</v>
      </c>
    </row>
    <row r="5726" spans="1:8">
      <c r="A5726">
        <v>5725</v>
      </c>
      <c r="B5726">
        <v>287</v>
      </c>
      <c r="C5726">
        <v>4</v>
      </c>
      <c r="D5726">
        <v>4</v>
      </c>
      <c r="E5726" t="s">
        <v>8</v>
      </c>
      <c r="F5726" t="s">
        <v>10</v>
      </c>
      <c r="G5726">
        <v>5</v>
      </c>
      <c r="H5726">
        <v>5</v>
      </c>
    </row>
    <row r="5727" spans="1:8">
      <c r="A5727">
        <v>5726</v>
      </c>
      <c r="B5727">
        <v>268</v>
      </c>
      <c r="C5727">
        <v>7</v>
      </c>
      <c r="D5727">
        <v>4</v>
      </c>
      <c r="E5727" t="s">
        <v>8</v>
      </c>
      <c r="F5727" t="s">
        <v>9</v>
      </c>
      <c r="G5727">
        <v>2</v>
      </c>
      <c r="H5727">
        <v>6</v>
      </c>
    </row>
    <row r="5728" spans="1:8">
      <c r="A5728">
        <v>5727</v>
      </c>
      <c r="B5728">
        <v>290</v>
      </c>
      <c r="C5728">
        <v>10</v>
      </c>
      <c r="D5728">
        <v>4</v>
      </c>
      <c r="E5728" t="s">
        <v>11</v>
      </c>
      <c r="F5728" t="s">
        <v>10</v>
      </c>
      <c r="G5728">
        <v>4</v>
      </c>
      <c r="H5728">
        <v>6</v>
      </c>
    </row>
    <row r="5729" spans="1:8">
      <c r="A5729">
        <v>5728</v>
      </c>
      <c r="B5729">
        <v>291</v>
      </c>
      <c r="C5729">
        <v>6</v>
      </c>
      <c r="D5729">
        <v>4</v>
      </c>
      <c r="E5729" t="s">
        <v>12</v>
      </c>
      <c r="F5729" t="s">
        <v>10</v>
      </c>
      <c r="G5729">
        <v>5</v>
      </c>
      <c r="H5729">
        <v>7</v>
      </c>
    </row>
    <row r="5730" spans="1:8">
      <c r="A5730">
        <v>5729</v>
      </c>
      <c r="B5730">
        <v>227</v>
      </c>
      <c r="C5730">
        <v>3</v>
      </c>
      <c r="D5730">
        <v>5</v>
      </c>
      <c r="E5730" t="s">
        <v>11</v>
      </c>
      <c r="F5730" t="s">
        <v>9</v>
      </c>
      <c r="G5730">
        <v>5</v>
      </c>
      <c r="H5730">
        <v>5</v>
      </c>
    </row>
    <row r="5731" spans="1:8">
      <c r="A5731">
        <v>5730</v>
      </c>
      <c r="B5731">
        <v>175</v>
      </c>
      <c r="C5731">
        <v>5</v>
      </c>
      <c r="D5731">
        <v>3</v>
      </c>
      <c r="E5731" t="s">
        <v>11</v>
      </c>
      <c r="F5731" t="s">
        <v>9</v>
      </c>
      <c r="G5731">
        <v>5</v>
      </c>
      <c r="H5731">
        <v>4</v>
      </c>
    </row>
    <row r="5732" spans="1:8">
      <c r="A5732">
        <v>5731</v>
      </c>
      <c r="B5732">
        <v>183</v>
      </c>
      <c r="C5732">
        <v>6</v>
      </c>
      <c r="D5732">
        <v>2</v>
      </c>
      <c r="E5732" t="s">
        <v>8</v>
      </c>
      <c r="F5732" t="s">
        <v>10</v>
      </c>
      <c r="G5732">
        <v>3</v>
      </c>
      <c r="H5732">
        <v>3</v>
      </c>
    </row>
    <row r="5733" spans="1:8">
      <c r="A5733">
        <v>5732</v>
      </c>
      <c r="B5733">
        <v>191</v>
      </c>
      <c r="C5733">
        <v>4</v>
      </c>
      <c r="D5733">
        <v>5</v>
      </c>
      <c r="E5733" t="s">
        <v>11</v>
      </c>
      <c r="F5733" t="s">
        <v>9</v>
      </c>
      <c r="G5733">
        <v>4</v>
      </c>
      <c r="H5733">
        <v>3</v>
      </c>
    </row>
    <row r="5734" spans="1:8">
      <c r="A5734">
        <v>5733</v>
      </c>
      <c r="B5734">
        <v>247</v>
      </c>
      <c r="C5734">
        <v>10</v>
      </c>
      <c r="D5734">
        <v>3</v>
      </c>
      <c r="E5734" t="s">
        <v>8</v>
      </c>
      <c r="F5734" t="s">
        <v>10</v>
      </c>
      <c r="G5734">
        <v>4</v>
      </c>
      <c r="H5734">
        <v>3</v>
      </c>
    </row>
    <row r="5735" spans="1:8">
      <c r="A5735">
        <v>5734</v>
      </c>
      <c r="B5735">
        <v>170</v>
      </c>
      <c r="C5735">
        <v>2</v>
      </c>
      <c r="D5735">
        <v>2</v>
      </c>
      <c r="E5735" t="s">
        <v>8</v>
      </c>
      <c r="F5735" t="s">
        <v>10</v>
      </c>
      <c r="G5735">
        <v>2</v>
      </c>
      <c r="H5735">
        <v>3</v>
      </c>
    </row>
    <row r="5736" spans="1:8">
      <c r="A5736">
        <v>5735</v>
      </c>
      <c r="B5736">
        <v>275</v>
      </c>
      <c r="C5736">
        <v>7</v>
      </c>
      <c r="D5736">
        <v>2</v>
      </c>
      <c r="E5736" t="s">
        <v>8</v>
      </c>
      <c r="F5736" t="s">
        <v>9</v>
      </c>
      <c r="G5736">
        <v>5</v>
      </c>
      <c r="H5736">
        <v>3</v>
      </c>
    </row>
    <row r="5737" spans="1:8">
      <c r="A5737">
        <v>5736</v>
      </c>
      <c r="B5737">
        <v>147</v>
      </c>
      <c r="C5737">
        <v>7</v>
      </c>
      <c r="D5737">
        <v>4</v>
      </c>
      <c r="E5737" t="s">
        <v>8</v>
      </c>
      <c r="F5737" t="s">
        <v>9</v>
      </c>
      <c r="G5737">
        <v>3</v>
      </c>
      <c r="H5737">
        <v>4</v>
      </c>
    </row>
    <row r="5738" spans="1:8">
      <c r="A5738">
        <v>5737</v>
      </c>
      <c r="B5738">
        <v>188</v>
      </c>
      <c r="C5738">
        <v>4</v>
      </c>
      <c r="D5738">
        <v>3</v>
      </c>
      <c r="E5738" t="s">
        <v>8</v>
      </c>
      <c r="F5738" t="s">
        <v>10</v>
      </c>
      <c r="G5738">
        <v>5</v>
      </c>
      <c r="H5738">
        <v>4</v>
      </c>
    </row>
    <row r="5739" spans="1:8">
      <c r="A5739">
        <v>5738</v>
      </c>
      <c r="B5739">
        <v>248</v>
      </c>
      <c r="C5739">
        <v>6</v>
      </c>
      <c r="D5739">
        <v>2</v>
      </c>
      <c r="E5739" t="s">
        <v>8</v>
      </c>
      <c r="F5739" t="s">
        <v>9</v>
      </c>
      <c r="G5739">
        <v>1</v>
      </c>
      <c r="H5739">
        <v>5</v>
      </c>
    </row>
    <row r="5740" spans="1:8">
      <c r="A5740">
        <v>5739</v>
      </c>
      <c r="B5740">
        <v>245</v>
      </c>
      <c r="C5740">
        <v>4</v>
      </c>
      <c r="D5740">
        <v>2</v>
      </c>
      <c r="E5740" t="s">
        <v>8</v>
      </c>
      <c r="F5740" t="s">
        <v>9</v>
      </c>
      <c r="G5740">
        <v>3</v>
      </c>
      <c r="H5740">
        <v>3</v>
      </c>
    </row>
    <row r="5741" spans="1:8">
      <c r="A5741">
        <v>5740</v>
      </c>
      <c r="B5741">
        <v>164</v>
      </c>
      <c r="C5741">
        <v>7</v>
      </c>
      <c r="D5741">
        <v>3</v>
      </c>
      <c r="E5741" t="s">
        <v>12</v>
      </c>
      <c r="F5741" t="s">
        <v>10</v>
      </c>
      <c r="G5741">
        <v>5</v>
      </c>
      <c r="H5741">
        <v>4</v>
      </c>
    </row>
    <row r="5742" spans="1:8">
      <c r="A5742">
        <v>5741</v>
      </c>
      <c r="B5742">
        <v>260</v>
      </c>
      <c r="C5742">
        <v>9</v>
      </c>
      <c r="D5742">
        <v>3</v>
      </c>
      <c r="E5742" t="s">
        <v>11</v>
      </c>
      <c r="F5742" t="s">
        <v>10</v>
      </c>
      <c r="G5742">
        <v>1</v>
      </c>
      <c r="H5742">
        <v>4</v>
      </c>
    </row>
    <row r="5743" spans="1:8">
      <c r="A5743">
        <v>5742</v>
      </c>
      <c r="B5743">
        <v>149</v>
      </c>
      <c r="C5743">
        <v>8</v>
      </c>
      <c r="D5743">
        <v>2</v>
      </c>
      <c r="E5743" t="s">
        <v>11</v>
      </c>
      <c r="F5743" t="s">
        <v>10</v>
      </c>
      <c r="G5743">
        <v>2</v>
      </c>
      <c r="H5743">
        <v>4</v>
      </c>
    </row>
    <row r="5744" spans="1:8">
      <c r="A5744">
        <v>5743</v>
      </c>
      <c r="B5744">
        <v>174</v>
      </c>
      <c r="C5744">
        <v>7</v>
      </c>
      <c r="D5744">
        <v>3</v>
      </c>
      <c r="E5744" t="s">
        <v>8</v>
      </c>
      <c r="F5744" t="s">
        <v>10</v>
      </c>
      <c r="G5744">
        <v>1</v>
      </c>
      <c r="H5744">
        <v>3</v>
      </c>
    </row>
    <row r="5745" spans="1:8">
      <c r="A5745">
        <v>5744</v>
      </c>
      <c r="B5745">
        <v>242</v>
      </c>
      <c r="C5745">
        <v>2</v>
      </c>
      <c r="D5745">
        <v>2</v>
      </c>
      <c r="E5745" t="s">
        <v>8</v>
      </c>
      <c r="F5745" t="s">
        <v>9</v>
      </c>
      <c r="G5745">
        <v>1</v>
      </c>
      <c r="H5745">
        <v>4</v>
      </c>
    </row>
    <row r="5746" spans="1:8">
      <c r="A5746">
        <v>5745</v>
      </c>
      <c r="B5746">
        <v>134</v>
      </c>
      <c r="C5746">
        <v>4</v>
      </c>
      <c r="D5746">
        <v>3</v>
      </c>
      <c r="E5746" t="s">
        <v>11</v>
      </c>
      <c r="F5746" t="s">
        <v>9</v>
      </c>
      <c r="G5746">
        <v>5</v>
      </c>
      <c r="H5746">
        <v>4</v>
      </c>
    </row>
    <row r="5747" spans="1:8">
      <c r="A5747">
        <v>5746</v>
      </c>
      <c r="B5747">
        <v>189</v>
      </c>
      <c r="C5747">
        <v>4</v>
      </c>
      <c r="D5747">
        <v>3</v>
      </c>
      <c r="E5747" t="s">
        <v>11</v>
      </c>
      <c r="F5747" t="s">
        <v>9</v>
      </c>
      <c r="G5747">
        <v>3</v>
      </c>
      <c r="H5747">
        <v>4</v>
      </c>
    </row>
    <row r="5748" spans="1:8">
      <c r="A5748">
        <v>5747</v>
      </c>
      <c r="B5748">
        <v>263</v>
      </c>
      <c r="C5748">
        <v>9</v>
      </c>
      <c r="D5748">
        <v>7</v>
      </c>
      <c r="E5748" t="s">
        <v>12</v>
      </c>
      <c r="F5748" t="s">
        <v>10</v>
      </c>
      <c r="G5748">
        <v>5</v>
      </c>
      <c r="H5748">
        <v>6</v>
      </c>
    </row>
    <row r="5749" spans="1:8">
      <c r="A5749">
        <v>5748</v>
      </c>
      <c r="B5749">
        <v>280</v>
      </c>
      <c r="C5749">
        <v>2</v>
      </c>
      <c r="D5749">
        <v>3</v>
      </c>
      <c r="E5749" t="s">
        <v>12</v>
      </c>
      <c r="F5749" t="s">
        <v>10</v>
      </c>
      <c r="G5749">
        <v>3</v>
      </c>
      <c r="H5749">
        <v>5</v>
      </c>
    </row>
    <row r="5750" spans="1:8">
      <c r="A5750">
        <v>5749</v>
      </c>
      <c r="B5750">
        <v>258</v>
      </c>
      <c r="C5750">
        <v>8</v>
      </c>
      <c r="D5750">
        <v>7</v>
      </c>
      <c r="E5750" t="s">
        <v>11</v>
      </c>
      <c r="F5750" t="s">
        <v>10</v>
      </c>
      <c r="G5750">
        <v>4</v>
      </c>
      <c r="H5750">
        <v>4</v>
      </c>
    </row>
    <row r="5751" spans="1:8">
      <c r="A5751">
        <v>5750</v>
      </c>
      <c r="B5751">
        <v>179</v>
      </c>
      <c r="C5751">
        <v>5</v>
      </c>
      <c r="D5751">
        <v>3</v>
      </c>
      <c r="E5751" t="s">
        <v>12</v>
      </c>
      <c r="F5751" t="s">
        <v>10</v>
      </c>
      <c r="G5751">
        <v>1</v>
      </c>
      <c r="H5751">
        <v>4</v>
      </c>
    </row>
    <row r="5752" spans="1:8">
      <c r="A5752">
        <v>5751</v>
      </c>
      <c r="B5752">
        <v>250</v>
      </c>
      <c r="C5752">
        <v>4</v>
      </c>
      <c r="D5752">
        <v>4</v>
      </c>
      <c r="E5752" t="s">
        <v>11</v>
      </c>
      <c r="F5752" t="s">
        <v>10</v>
      </c>
      <c r="G5752">
        <v>4</v>
      </c>
      <c r="H5752">
        <v>5</v>
      </c>
    </row>
    <row r="5753" spans="1:8">
      <c r="A5753">
        <v>5752</v>
      </c>
      <c r="B5753">
        <v>212</v>
      </c>
      <c r="C5753">
        <v>7</v>
      </c>
      <c r="D5753">
        <v>2</v>
      </c>
      <c r="E5753" t="s">
        <v>11</v>
      </c>
      <c r="F5753" t="s">
        <v>9</v>
      </c>
      <c r="G5753">
        <v>1</v>
      </c>
      <c r="H5753">
        <v>4</v>
      </c>
    </row>
    <row r="5754" spans="1:8">
      <c r="A5754">
        <v>5753</v>
      </c>
      <c r="B5754">
        <v>236</v>
      </c>
      <c r="C5754">
        <v>10</v>
      </c>
      <c r="D5754">
        <v>3</v>
      </c>
      <c r="E5754" t="s">
        <v>8</v>
      </c>
      <c r="F5754" t="s">
        <v>10</v>
      </c>
      <c r="G5754">
        <v>4</v>
      </c>
      <c r="H5754">
        <v>4</v>
      </c>
    </row>
    <row r="5755" spans="1:8">
      <c r="A5755">
        <v>5754</v>
      </c>
      <c r="B5755">
        <v>239</v>
      </c>
      <c r="C5755">
        <v>4</v>
      </c>
      <c r="D5755">
        <v>8</v>
      </c>
      <c r="E5755" t="s">
        <v>12</v>
      </c>
      <c r="F5755" t="s">
        <v>10</v>
      </c>
      <c r="G5755">
        <v>4</v>
      </c>
      <c r="H5755">
        <v>3</v>
      </c>
    </row>
    <row r="5756" spans="1:8">
      <c r="A5756">
        <v>5755</v>
      </c>
      <c r="B5756">
        <v>305</v>
      </c>
      <c r="C5756">
        <v>7</v>
      </c>
      <c r="D5756">
        <v>4</v>
      </c>
      <c r="E5756" t="s">
        <v>8</v>
      </c>
      <c r="F5756" t="s">
        <v>9</v>
      </c>
      <c r="G5756">
        <v>4</v>
      </c>
      <c r="H5756">
        <v>6</v>
      </c>
    </row>
    <row r="5757" spans="1:8">
      <c r="A5757">
        <v>5756</v>
      </c>
      <c r="B5757">
        <v>309</v>
      </c>
      <c r="C5757">
        <v>6</v>
      </c>
      <c r="D5757">
        <v>4</v>
      </c>
      <c r="E5757" t="s">
        <v>8</v>
      </c>
      <c r="F5757" t="s">
        <v>9</v>
      </c>
      <c r="G5757">
        <v>1</v>
      </c>
      <c r="H5757">
        <v>6</v>
      </c>
    </row>
    <row r="5758" spans="1:8">
      <c r="A5758">
        <v>5757</v>
      </c>
      <c r="B5758">
        <v>266</v>
      </c>
      <c r="C5758">
        <v>2</v>
      </c>
      <c r="D5758">
        <v>4</v>
      </c>
      <c r="E5758" t="s">
        <v>11</v>
      </c>
      <c r="F5758" t="s">
        <v>9</v>
      </c>
      <c r="G5758">
        <v>1</v>
      </c>
      <c r="H5758">
        <v>6</v>
      </c>
    </row>
    <row r="5759" spans="1:8">
      <c r="A5759">
        <v>5758</v>
      </c>
      <c r="B5759">
        <v>233</v>
      </c>
      <c r="C5759">
        <v>7</v>
      </c>
      <c r="D5759">
        <v>4</v>
      </c>
      <c r="E5759" t="s">
        <v>8</v>
      </c>
      <c r="F5759" t="s">
        <v>10</v>
      </c>
      <c r="G5759">
        <v>2</v>
      </c>
      <c r="H5759">
        <v>4</v>
      </c>
    </row>
    <row r="5760" spans="1:8">
      <c r="A5760">
        <v>5759</v>
      </c>
      <c r="B5760">
        <v>287</v>
      </c>
      <c r="C5760">
        <v>4</v>
      </c>
      <c r="D5760">
        <v>4</v>
      </c>
      <c r="E5760" t="s">
        <v>8</v>
      </c>
      <c r="F5760" t="s">
        <v>9</v>
      </c>
      <c r="G5760">
        <v>1</v>
      </c>
      <c r="H5760">
        <v>5</v>
      </c>
    </row>
    <row r="5761" spans="1:8">
      <c r="A5761">
        <v>5760</v>
      </c>
      <c r="B5761">
        <v>268</v>
      </c>
      <c r="C5761">
        <v>2</v>
      </c>
      <c r="D5761">
        <v>4</v>
      </c>
      <c r="E5761" t="s">
        <v>8</v>
      </c>
      <c r="F5761" t="s">
        <v>9</v>
      </c>
      <c r="G5761">
        <v>5</v>
      </c>
      <c r="H5761">
        <v>6</v>
      </c>
    </row>
    <row r="5762" spans="1:8">
      <c r="A5762">
        <v>5761</v>
      </c>
      <c r="B5762">
        <v>290</v>
      </c>
      <c r="C5762">
        <v>6</v>
      </c>
      <c r="D5762">
        <v>4</v>
      </c>
      <c r="E5762" t="s">
        <v>11</v>
      </c>
      <c r="F5762" t="s">
        <v>10</v>
      </c>
      <c r="G5762">
        <v>1</v>
      </c>
      <c r="H5762">
        <v>6</v>
      </c>
    </row>
    <row r="5763" spans="1:8">
      <c r="A5763">
        <v>5762</v>
      </c>
      <c r="B5763">
        <v>244</v>
      </c>
      <c r="C5763">
        <v>10</v>
      </c>
      <c r="D5763">
        <v>5</v>
      </c>
      <c r="E5763" t="s">
        <v>11</v>
      </c>
      <c r="F5763" t="s">
        <v>9</v>
      </c>
      <c r="G5763">
        <v>3</v>
      </c>
      <c r="H5763">
        <v>7</v>
      </c>
    </row>
    <row r="5764" spans="1:8">
      <c r="A5764">
        <v>5763</v>
      </c>
      <c r="B5764">
        <v>245</v>
      </c>
      <c r="C5764">
        <v>2</v>
      </c>
      <c r="D5764">
        <v>4</v>
      </c>
      <c r="E5764" t="s">
        <v>8</v>
      </c>
      <c r="F5764" t="s">
        <v>10</v>
      </c>
      <c r="G5764">
        <v>3</v>
      </c>
      <c r="H5764">
        <v>6</v>
      </c>
    </row>
    <row r="5765" spans="1:8">
      <c r="A5765">
        <v>5764</v>
      </c>
      <c r="B5765">
        <v>219</v>
      </c>
      <c r="C5765">
        <v>5</v>
      </c>
      <c r="D5765">
        <v>5</v>
      </c>
      <c r="E5765" t="s">
        <v>8</v>
      </c>
      <c r="F5765" t="s">
        <v>10</v>
      </c>
      <c r="G5765">
        <v>4</v>
      </c>
      <c r="H5765">
        <v>5</v>
      </c>
    </row>
    <row r="5766" spans="1:8">
      <c r="A5766">
        <v>5765</v>
      </c>
      <c r="B5766">
        <v>257</v>
      </c>
      <c r="C5766">
        <v>4</v>
      </c>
      <c r="D5766">
        <v>4</v>
      </c>
      <c r="E5766" t="s">
        <v>8</v>
      </c>
      <c r="F5766" t="s">
        <v>9</v>
      </c>
      <c r="G5766">
        <v>3</v>
      </c>
      <c r="H5766">
        <v>6</v>
      </c>
    </row>
    <row r="5767" spans="1:8">
      <c r="A5767">
        <v>5766</v>
      </c>
      <c r="B5767">
        <v>250</v>
      </c>
      <c r="C5767">
        <v>2</v>
      </c>
      <c r="D5767">
        <v>4</v>
      </c>
      <c r="E5767" t="s">
        <v>8</v>
      </c>
      <c r="F5767" t="s">
        <v>9</v>
      </c>
      <c r="G5767">
        <v>1</v>
      </c>
      <c r="H5767">
        <v>6</v>
      </c>
    </row>
    <row r="5768" spans="1:8">
      <c r="A5768">
        <v>5767</v>
      </c>
      <c r="B5768">
        <v>249</v>
      </c>
      <c r="C5768">
        <v>2</v>
      </c>
      <c r="D5768">
        <v>4</v>
      </c>
      <c r="E5768" t="s">
        <v>11</v>
      </c>
      <c r="F5768" t="s">
        <v>10</v>
      </c>
      <c r="G5768">
        <v>1</v>
      </c>
      <c r="H5768">
        <v>6</v>
      </c>
    </row>
    <row r="5769" spans="1:8">
      <c r="A5769">
        <v>5768</v>
      </c>
      <c r="B5769">
        <v>259</v>
      </c>
      <c r="C5769">
        <v>2</v>
      </c>
      <c r="D5769">
        <v>5</v>
      </c>
      <c r="E5769" t="s">
        <v>8</v>
      </c>
      <c r="F5769" t="s">
        <v>9</v>
      </c>
      <c r="G5769">
        <v>4</v>
      </c>
      <c r="H5769">
        <v>5</v>
      </c>
    </row>
    <row r="5770" spans="1:8">
      <c r="A5770">
        <v>5769</v>
      </c>
      <c r="B5770">
        <v>266</v>
      </c>
      <c r="C5770">
        <v>3</v>
      </c>
      <c r="D5770">
        <v>4</v>
      </c>
      <c r="E5770" t="s">
        <v>8</v>
      </c>
      <c r="F5770" t="s">
        <v>10</v>
      </c>
      <c r="G5770">
        <v>4</v>
      </c>
      <c r="H5770">
        <v>6</v>
      </c>
    </row>
    <row r="5771" spans="1:8">
      <c r="A5771">
        <v>5770</v>
      </c>
      <c r="B5771">
        <v>244</v>
      </c>
      <c r="C5771">
        <v>4</v>
      </c>
      <c r="D5771">
        <v>4</v>
      </c>
      <c r="E5771" t="s">
        <v>11</v>
      </c>
      <c r="F5771" t="s">
        <v>9</v>
      </c>
      <c r="G5771">
        <v>5</v>
      </c>
      <c r="H5771">
        <v>6</v>
      </c>
    </row>
    <row r="5772" spans="1:8">
      <c r="A5772">
        <v>5771</v>
      </c>
      <c r="B5772">
        <v>239</v>
      </c>
      <c r="C5772">
        <v>7</v>
      </c>
      <c r="D5772">
        <v>6</v>
      </c>
      <c r="E5772" t="s">
        <v>8</v>
      </c>
      <c r="F5772" t="s">
        <v>9</v>
      </c>
      <c r="G5772">
        <v>2</v>
      </c>
      <c r="H5772">
        <v>4</v>
      </c>
    </row>
    <row r="5773" spans="1:8">
      <c r="A5773">
        <v>5772</v>
      </c>
      <c r="B5773">
        <v>270</v>
      </c>
      <c r="C5773">
        <v>6</v>
      </c>
      <c r="D5773">
        <v>5</v>
      </c>
      <c r="E5773" t="s">
        <v>8</v>
      </c>
      <c r="F5773" t="s">
        <v>10</v>
      </c>
      <c r="G5773">
        <v>2</v>
      </c>
      <c r="H5773">
        <v>4</v>
      </c>
    </row>
    <row r="5774" spans="1:8">
      <c r="A5774">
        <v>5773</v>
      </c>
      <c r="B5774">
        <v>270</v>
      </c>
      <c r="C5774">
        <v>10</v>
      </c>
      <c r="D5774">
        <v>4</v>
      </c>
      <c r="E5774" t="s">
        <v>8</v>
      </c>
      <c r="F5774" t="s">
        <v>9</v>
      </c>
      <c r="G5774">
        <v>4</v>
      </c>
      <c r="H5774">
        <v>6</v>
      </c>
    </row>
    <row r="5775" spans="1:8">
      <c r="A5775">
        <v>5774</v>
      </c>
      <c r="B5775">
        <v>257</v>
      </c>
      <c r="C5775">
        <v>1</v>
      </c>
      <c r="D5775">
        <v>4</v>
      </c>
      <c r="E5775" t="s">
        <v>11</v>
      </c>
      <c r="F5775" t="s">
        <v>9</v>
      </c>
      <c r="G5775">
        <v>5</v>
      </c>
      <c r="H5775">
        <v>6</v>
      </c>
    </row>
    <row r="5776" spans="1:8">
      <c r="A5776">
        <v>5775</v>
      </c>
      <c r="B5776">
        <v>243</v>
      </c>
      <c r="C5776">
        <v>4</v>
      </c>
      <c r="D5776">
        <v>5</v>
      </c>
      <c r="E5776" t="s">
        <v>11</v>
      </c>
      <c r="F5776" t="s">
        <v>9</v>
      </c>
      <c r="G5776">
        <v>2</v>
      </c>
      <c r="H5776">
        <v>4</v>
      </c>
    </row>
    <row r="5777" spans="1:8">
      <c r="A5777">
        <v>5776</v>
      </c>
      <c r="B5777">
        <v>264</v>
      </c>
      <c r="C5777">
        <v>10</v>
      </c>
      <c r="D5777">
        <v>6</v>
      </c>
      <c r="E5777" t="s">
        <v>11</v>
      </c>
      <c r="F5777" t="s">
        <v>10</v>
      </c>
      <c r="G5777">
        <v>2</v>
      </c>
      <c r="H5777">
        <v>5</v>
      </c>
    </row>
    <row r="5778" spans="1:8">
      <c r="A5778">
        <v>5777</v>
      </c>
      <c r="B5778">
        <v>224</v>
      </c>
      <c r="C5778">
        <v>6</v>
      </c>
      <c r="D5778">
        <v>6</v>
      </c>
      <c r="E5778" t="s">
        <v>8</v>
      </c>
      <c r="F5778" t="s">
        <v>9</v>
      </c>
      <c r="G5778">
        <v>4</v>
      </c>
      <c r="H5778">
        <v>5</v>
      </c>
    </row>
    <row r="5779" spans="1:8">
      <c r="A5779">
        <v>5778</v>
      </c>
      <c r="B5779">
        <v>304</v>
      </c>
      <c r="C5779">
        <v>8</v>
      </c>
      <c r="D5779">
        <v>4</v>
      </c>
      <c r="E5779" t="s">
        <v>8</v>
      </c>
      <c r="F5779" t="s">
        <v>10</v>
      </c>
      <c r="G5779">
        <v>5</v>
      </c>
      <c r="H5779">
        <v>6</v>
      </c>
    </row>
    <row r="5780" spans="1:8">
      <c r="A5780">
        <v>5779</v>
      </c>
      <c r="B5780">
        <v>243</v>
      </c>
      <c r="C5780">
        <v>8</v>
      </c>
      <c r="D5780">
        <v>5</v>
      </c>
      <c r="E5780" t="s">
        <v>11</v>
      </c>
      <c r="F5780" t="s">
        <v>9</v>
      </c>
      <c r="G5780">
        <v>2</v>
      </c>
      <c r="H5780">
        <v>4</v>
      </c>
    </row>
    <row r="5781" spans="1:8">
      <c r="A5781">
        <v>5780</v>
      </c>
      <c r="B5781">
        <v>272</v>
      </c>
      <c r="C5781">
        <v>5</v>
      </c>
      <c r="D5781">
        <v>4</v>
      </c>
      <c r="E5781" t="s">
        <v>8</v>
      </c>
      <c r="F5781" t="s">
        <v>10</v>
      </c>
      <c r="G5781">
        <v>3</v>
      </c>
      <c r="H5781">
        <v>6</v>
      </c>
    </row>
    <row r="5782" spans="1:8">
      <c r="A5782">
        <v>5781</v>
      </c>
      <c r="B5782">
        <v>269</v>
      </c>
      <c r="C5782">
        <v>4</v>
      </c>
      <c r="D5782">
        <v>5</v>
      </c>
      <c r="E5782" t="s">
        <v>8</v>
      </c>
      <c r="F5782" t="s">
        <v>9</v>
      </c>
      <c r="G5782">
        <v>4</v>
      </c>
      <c r="H5782">
        <v>5</v>
      </c>
    </row>
    <row r="5783" spans="1:8">
      <c r="A5783">
        <v>5782</v>
      </c>
      <c r="B5783">
        <v>267</v>
      </c>
      <c r="C5783">
        <v>7</v>
      </c>
      <c r="D5783">
        <v>4</v>
      </c>
      <c r="E5783" t="s">
        <v>8</v>
      </c>
      <c r="F5783" t="s">
        <v>10</v>
      </c>
      <c r="G5783">
        <v>3</v>
      </c>
      <c r="H5783">
        <v>7</v>
      </c>
    </row>
    <row r="5784" spans="1:8">
      <c r="A5784">
        <v>5783</v>
      </c>
      <c r="B5784">
        <v>251</v>
      </c>
      <c r="C5784">
        <v>2</v>
      </c>
      <c r="D5784">
        <v>4</v>
      </c>
      <c r="E5784" t="s">
        <v>8</v>
      </c>
      <c r="F5784" t="s">
        <v>10</v>
      </c>
      <c r="G5784">
        <v>1</v>
      </c>
      <c r="H5784">
        <v>6</v>
      </c>
    </row>
    <row r="5785" spans="1:8">
      <c r="A5785">
        <v>5784</v>
      </c>
      <c r="B5785">
        <v>249</v>
      </c>
      <c r="C5785">
        <v>3</v>
      </c>
      <c r="D5785">
        <v>5</v>
      </c>
      <c r="E5785" t="s">
        <v>8</v>
      </c>
      <c r="F5785" t="s">
        <v>9</v>
      </c>
      <c r="G5785">
        <v>3</v>
      </c>
      <c r="H5785">
        <v>4</v>
      </c>
    </row>
    <row r="5786" spans="1:8">
      <c r="A5786">
        <v>5785</v>
      </c>
      <c r="B5786">
        <v>284</v>
      </c>
      <c r="C5786">
        <v>6</v>
      </c>
      <c r="D5786">
        <v>4</v>
      </c>
      <c r="E5786" t="s">
        <v>8</v>
      </c>
      <c r="F5786" t="s">
        <v>9</v>
      </c>
      <c r="G5786">
        <v>2</v>
      </c>
      <c r="H5786">
        <v>7</v>
      </c>
    </row>
    <row r="5787" spans="1:8">
      <c r="A5787">
        <v>5786</v>
      </c>
      <c r="B5787">
        <v>254</v>
      </c>
      <c r="C5787">
        <v>3</v>
      </c>
      <c r="D5787">
        <v>5</v>
      </c>
      <c r="E5787" t="s">
        <v>11</v>
      </c>
      <c r="F5787" t="s">
        <v>9</v>
      </c>
      <c r="G5787">
        <v>1</v>
      </c>
      <c r="H5787">
        <v>4</v>
      </c>
    </row>
    <row r="5788" spans="1:8">
      <c r="A5788">
        <v>5787</v>
      </c>
      <c r="B5788">
        <v>269</v>
      </c>
      <c r="C5788">
        <v>5</v>
      </c>
      <c r="D5788">
        <v>4</v>
      </c>
      <c r="E5788" t="s">
        <v>8</v>
      </c>
      <c r="F5788" t="s">
        <v>10</v>
      </c>
      <c r="G5788">
        <v>5</v>
      </c>
      <c r="H5788">
        <v>6</v>
      </c>
    </row>
    <row r="5789" spans="1:8">
      <c r="A5789">
        <v>5788</v>
      </c>
      <c r="B5789">
        <v>265</v>
      </c>
      <c r="C5789">
        <v>9</v>
      </c>
      <c r="D5789">
        <v>4</v>
      </c>
      <c r="E5789" t="s">
        <v>8</v>
      </c>
      <c r="F5789" t="s">
        <v>9</v>
      </c>
      <c r="G5789">
        <v>5</v>
      </c>
      <c r="H5789">
        <v>7</v>
      </c>
    </row>
    <row r="5790" spans="1:8">
      <c r="A5790">
        <v>5789</v>
      </c>
      <c r="B5790">
        <v>220</v>
      </c>
      <c r="C5790">
        <v>6</v>
      </c>
      <c r="D5790">
        <v>6</v>
      </c>
      <c r="E5790" t="s">
        <v>11</v>
      </c>
      <c r="F5790" t="s">
        <v>9</v>
      </c>
      <c r="G5790">
        <v>3</v>
      </c>
      <c r="H5790">
        <v>5</v>
      </c>
    </row>
    <row r="5791" spans="1:8">
      <c r="A5791">
        <v>5790</v>
      </c>
      <c r="B5791">
        <v>217</v>
      </c>
      <c r="C5791">
        <v>4</v>
      </c>
      <c r="D5791">
        <v>5</v>
      </c>
      <c r="E5791" t="s">
        <v>11</v>
      </c>
      <c r="F5791" t="s">
        <v>9</v>
      </c>
      <c r="G5791">
        <v>4</v>
      </c>
      <c r="H5791">
        <v>4</v>
      </c>
    </row>
    <row r="5792" spans="1:8">
      <c r="A5792">
        <v>5791</v>
      </c>
      <c r="B5792">
        <v>285</v>
      </c>
      <c r="C5792">
        <v>2</v>
      </c>
      <c r="D5792">
        <v>4</v>
      </c>
      <c r="E5792" t="s">
        <v>11</v>
      </c>
      <c r="F5792" t="s">
        <v>9</v>
      </c>
      <c r="G5792">
        <v>4</v>
      </c>
      <c r="H5792">
        <v>7</v>
      </c>
    </row>
    <row r="5793" spans="1:8">
      <c r="A5793">
        <v>5792</v>
      </c>
      <c r="B5793">
        <v>265</v>
      </c>
      <c r="C5793">
        <v>3</v>
      </c>
      <c r="D5793">
        <v>5</v>
      </c>
      <c r="E5793" t="s">
        <v>11</v>
      </c>
      <c r="F5793" t="s">
        <v>9</v>
      </c>
      <c r="G5793">
        <v>1</v>
      </c>
      <c r="H5793">
        <v>5</v>
      </c>
    </row>
    <row r="5794" spans="1:8">
      <c r="A5794">
        <v>5793</v>
      </c>
      <c r="B5794">
        <v>240</v>
      </c>
      <c r="C5794">
        <v>1</v>
      </c>
      <c r="D5794">
        <v>5</v>
      </c>
      <c r="E5794" t="s">
        <v>11</v>
      </c>
      <c r="F5794" t="s">
        <v>10</v>
      </c>
      <c r="G5794">
        <v>1</v>
      </c>
      <c r="H5794">
        <v>5</v>
      </c>
    </row>
    <row r="5795" spans="1:8">
      <c r="A5795">
        <v>5794</v>
      </c>
      <c r="B5795">
        <v>247</v>
      </c>
      <c r="C5795">
        <v>1</v>
      </c>
      <c r="D5795">
        <v>3</v>
      </c>
      <c r="E5795" t="s">
        <v>8</v>
      </c>
      <c r="F5795" t="s">
        <v>10</v>
      </c>
      <c r="G5795">
        <v>5</v>
      </c>
      <c r="H5795">
        <v>5</v>
      </c>
    </row>
    <row r="5796" spans="1:8">
      <c r="A5796">
        <v>5795</v>
      </c>
      <c r="B5796">
        <v>179</v>
      </c>
      <c r="C5796">
        <v>8</v>
      </c>
      <c r="D5796">
        <v>6</v>
      </c>
      <c r="E5796" t="s">
        <v>11</v>
      </c>
      <c r="F5796" t="s">
        <v>9</v>
      </c>
      <c r="G5796">
        <v>4</v>
      </c>
      <c r="H5796">
        <v>5</v>
      </c>
    </row>
    <row r="5797" spans="1:8">
      <c r="A5797">
        <v>5796</v>
      </c>
      <c r="B5797">
        <v>142</v>
      </c>
      <c r="C5797">
        <v>9</v>
      </c>
      <c r="D5797">
        <v>2</v>
      </c>
      <c r="E5797" t="s">
        <v>11</v>
      </c>
      <c r="F5797" t="s">
        <v>9</v>
      </c>
      <c r="G5797">
        <v>5</v>
      </c>
      <c r="H5797">
        <v>4</v>
      </c>
    </row>
    <row r="5798" spans="1:8">
      <c r="A5798">
        <v>5797</v>
      </c>
      <c r="B5798">
        <v>207</v>
      </c>
      <c r="C5798">
        <v>6</v>
      </c>
      <c r="D5798">
        <v>5</v>
      </c>
      <c r="E5798" t="s">
        <v>12</v>
      </c>
      <c r="F5798" t="s">
        <v>9</v>
      </c>
      <c r="G5798">
        <v>3</v>
      </c>
      <c r="H5798">
        <v>4</v>
      </c>
    </row>
    <row r="5799" spans="1:8">
      <c r="A5799">
        <v>5798</v>
      </c>
      <c r="B5799">
        <v>183</v>
      </c>
      <c r="C5799">
        <v>7</v>
      </c>
      <c r="D5799">
        <v>3</v>
      </c>
      <c r="E5799" t="s">
        <v>11</v>
      </c>
      <c r="F5799" t="s">
        <v>10</v>
      </c>
      <c r="G5799">
        <v>1</v>
      </c>
      <c r="H5799">
        <v>3</v>
      </c>
    </row>
    <row r="5800" spans="1:8">
      <c r="A5800">
        <v>5799</v>
      </c>
      <c r="B5800">
        <v>167</v>
      </c>
      <c r="C5800">
        <v>2</v>
      </c>
      <c r="D5800">
        <v>2</v>
      </c>
      <c r="E5800" t="s">
        <v>11</v>
      </c>
      <c r="F5800" t="s">
        <v>9</v>
      </c>
      <c r="G5800">
        <v>3</v>
      </c>
      <c r="H5800">
        <v>4</v>
      </c>
    </row>
    <row r="5801" spans="1:8">
      <c r="A5801">
        <v>5800</v>
      </c>
      <c r="B5801">
        <v>175</v>
      </c>
      <c r="C5801">
        <v>2</v>
      </c>
      <c r="D5801">
        <v>3</v>
      </c>
      <c r="E5801" t="s">
        <v>8</v>
      </c>
      <c r="F5801" t="s">
        <v>9</v>
      </c>
      <c r="G5801">
        <v>3</v>
      </c>
      <c r="H5801">
        <v>4</v>
      </c>
    </row>
    <row r="5802" spans="1:8">
      <c r="A5802">
        <v>5801</v>
      </c>
      <c r="B5802">
        <v>183</v>
      </c>
      <c r="C5802">
        <v>8</v>
      </c>
      <c r="D5802">
        <v>2</v>
      </c>
      <c r="E5802" t="s">
        <v>8</v>
      </c>
      <c r="F5802" t="s">
        <v>10</v>
      </c>
      <c r="G5802">
        <v>5</v>
      </c>
      <c r="H5802">
        <v>3</v>
      </c>
    </row>
    <row r="5803" spans="1:8">
      <c r="A5803">
        <v>5802</v>
      </c>
      <c r="B5803">
        <v>176</v>
      </c>
      <c r="C5803">
        <v>10</v>
      </c>
      <c r="D5803">
        <v>3</v>
      </c>
      <c r="E5803" t="s">
        <v>8</v>
      </c>
      <c r="F5803" t="s">
        <v>9</v>
      </c>
      <c r="G5803">
        <v>5</v>
      </c>
      <c r="H5803">
        <v>6</v>
      </c>
    </row>
    <row r="5804" spans="1:8">
      <c r="A5804">
        <v>5803</v>
      </c>
      <c r="B5804">
        <v>187</v>
      </c>
      <c r="C5804">
        <v>7</v>
      </c>
      <c r="D5804">
        <v>3</v>
      </c>
      <c r="E5804" t="s">
        <v>8</v>
      </c>
      <c r="F5804" t="s">
        <v>10</v>
      </c>
      <c r="G5804">
        <v>4</v>
      </c>
      <c r="H5804">
        <v>3</v>
      </c>
    </row>
    <row r="5805" spans="1:8">
      <c r="A5805">
        <v>5804</v>
      </c>
      <c r="B5805">
        <v>143</v>
      </c>
      <c r="C5805">
        <v>8</v>
      </c>
      <c r="D5805">
        <v>3</v>
      </c>
      <c r="E5805" t="s">
        <v>11</v>
      </c>
      <c r="F5805" t="s">
        <v>9</v>
      </c>
      <c r="G5805">
        <v>5</v>
      </c>
      <c r="H5805">
        <v>4</v>
      </c>
    </row>
    <row r="5806" spans="1:8">
      <c r="A5806">
        <v>5805</v>
      </c>
      <c r="B5806">
        <v>136</v>
      </c>
      <c r="C5806">
        <v>7</v>
      </c>
      <c r="D5806">
        <v>3</v>
      </c>
      <c r="E5806" t="s">
        <v>8</v>
      </c>
      <c r="F5806" t="s">
        <v>9</v>
      </c>
      <c r="G5806">
        <v>3</v>
      </c>
      <c r="H5806">
        <v>4</v>
      </c>
    </row>
    <row r="5807" spans="1:8">
      <c r="A5807">
        <v>5806</v>
      </c>
      <c r="B5807">
        <v>178</v>
      </c>
      <c r="C5807">
        <v>3</v>
      </c>
      <c r="D5807">
        <v>3</v>
      </c>
      <c r="E5807" t="s">
        <v>8</v>
      </c>
      <c r="F5807" t="s">
        <v>10</v>
      </c>
      <c r="G5807">
        <v>3</v>
      </c>
      <c r="H5807">
        <v>3</v>
      </c>
    </row>
    <row r="5808" spans="1:8">
      <c r="A5808">
        <v>5807</v>
      </c>
      <c r="B5808">
        <v>208</v>
      </c>
      <c r="C5808">
        <v>6</v>
      </c>
      <c r="D5808">
        <v>2</v>
      </c>
      <c r="E5808" t="s">
        <v>11</v>
      </c>
      <c r="F5808" t="s">
        <v>9</v>
      </c>
      <c r="G5808">
        <v>4</v>
      </c>
      <c r="H5808">
        <v>4</v>
      </c>
    </row>
    <row r="5809" spans="1:8">
      <c r="A5809">
        <v>5808</v>
      </c>
      <c r="B5809">
        <v>171</v>
      </c>
      <c r="C5809">
        <v>1</v>
      </c>
      <c r="D5809">
        <v>2</v>
      </c>
      <c r="E5809" t="s">
        <v>11</v>
      </c>
      <c r="F5809" t="s">
        <v>10</v>
      </c>
      <c r="G5809">
        <v>1</v>
      </c>
      <c r="H5809">
        <v>4</v>
      </c>
    </row>
    <row r="5810" spans="1:8">
      <c r="A5810">
        <v>5809</v>
      </c>
      <c r="B5810">
        <v>197</v>
      </c>
      <c r="C5810">
        <v>5</v>
      </c>
      <c r="D5810">
        <v>4</v>
      </c>
      <c r="E5810" t="s">
        <v>8</v>
      </c>
      <c r="F5810" t="s">
        <v>10</v>
      </c>
      <c r="G5810">
        <v>1</v>
      </c>
      <c r="H5810">
        <v>2</v>
      </c>
    </row>
    <row r="5811" spans="1:8">
      <c r="A5811">
        <v>5810</v>
      </c>
      <c r="B5811">
        <v>179</v>
      </c>
      <c r="C5811">
        <v>7</v>
      </c>
      <c r="D5811">
        <v>3</v>
      </c>
      <c r="E5811" t="s">
        <v>8</v>
      </c>
      <c r="F5811" t="s">
        <v>9</v>
      </c>
      <c r="G5811">
        <v>1</v>
      </c>
      <c r="H5811">
        <v>5</v>
      </c>
    </row>
    <row r="5812" spans="1:8">
      <c r="A5812">
        <v>5811</v>
      </c>
      <c r="B5812">
        <v>197</v>
      </c>
      <c r="C5812">
        <v>4</v>
      </c>
      <c r="D5812">
        <v>5</v>
      </c>
      <c r="E5812" t="s">
        <v>11</v>
      </c>
      <c r="F5812" t="s">
        <v>10</v>
      </c>
      <c r="G5812">
        <v>4</v>
      </c>
      <c r="H5812">
        <v>6</v>
      </c>
    </row>
    <row r="5813" spans="1:8">
      <c r="A5813">
        <v>5812</v>
      </c>
      <c r="B5813">
        <v>285</v>
      </c>
      <c r="C5813">
        <v>2</v>
      </c>
      <c r="D5813">
        <v>2</v>
      </c>
      <c r="E5813" t="s">
        <v>8</v>
      </c>
      <c r="F5813" t="s">
        <v>10</v>
      </c>
      <c r="G5813">
        <v>4</v>
      </c>
      <c r="H5813">
        <v>5</v>
      </c>
    </row>
    <row r="5814" spans="1:8">
      <c r="A5814">
        <v>5813</v>
      </c>
      <c r="B5814">
        <v>141</v>
      </c>
      <c r="C5814">
        <v>9</v>
      </c>
      <c r="D5814">
        <v>5</v>
      </c>
      <c r="E5814" t="s">
        <v>8</v>
      </c>
      <c r="F5814" t="s">
        <v>9</v>
      </c>
      <c r="G5814">
        <v>1</v>
      </c>
      <c r="H5814">
        <v>6</v>
      </c>
    </row>
    <row r="5815" spans="1:8">
      <c r="A5815">
        <v>5814</v>
      </c>
      <c r="B5815">
        <v>274</v>
      </c>
      <c r="C5815">
        <v>5</v>
      </c>
      <c r="D5815">
        <v>3</v>
      </c>
      <c r="E5815" t="s">
        <v>11</v>
      </c>
      <c r="F5815" t="s">
        <v>10</v>
      </c>
      <c r="G5815">
        <v>5</v>
      </c>
      <c r="H5815">
        <v>4</v>
      </c>
    </row>
    <row r="5816" spans="1:8">
      <c r="A5816">
        <v>5815</v>
      </c>
      <c r="B5816">
        <v>287</v>
      </c>
      <c r="C5816">
        <v>3</v>
      </c>
      <c r="D5816">
        <v>3</v>
      </c>
      <c r="E5816" t="s">
        <v>11</v>
      </c>
      <c r="F5816" t="s">
        <v>9</v>
      </c>
      <c r="G5816">
        <v>2</v>
      </c>
      <c r="H5816">
        <v>5</v>
      </c>
    </row>
    <row r="5817" spans="1:8">
      <c r="A5817">
        <v>5816</v>
      </c>
      <c r="B5817">
        <v>218</v>
      </c>
      <c r="C5817">
        <v>4</v>
      </c>
      <c r="D5817">
        <v>3</v>
      </c>
      <c r="E5817" t="s">
        <v>11</v>
      </c>
      <c r="F5817" t="s">
        <v>9</v>
      </c>
      <c r="G5817">
        <v>3</v>
      </c>
      <c r="H5817">
        <v>5</v>
      </c>
    </row>
    <row r="5818" spans="1:8">
      <c r="A5818">
        <v>5817</v>
      </c>
      <c r="B5818">
        <v>213</v>
      </c>
      <c r="C5818">
        <v>6</v>
      </c>
      <c r="D5818">
        <v>3</v>
      </c>
      <c r="E5818" t="s">
        <v>12</v>
      </c>
      <c r="F5818" t="s">
        <v>9</v>
      </c>
      <c r="G5818">
        <v>1</v>
      </c>
      <c r="H5818">
        <v>3</v>
      </c>
    </row>
    <row r="5819" spans="1:8">
      <c r="A5819">
        <v>5818</v>
      </c>
      <c r="B5819">
        <v>207</v>
      </c>
      <c r="C5819">
        <v>1</v>
      </c>
      <c r="D5819">
        <v>4</v>
      </c>
      <c r="E5819" t="s">
        <v>8</v>
      </c>
      <c r="F5819" t="s">
        <v>10</v>
      </c>
      <c r="G5819">
        <v>1</v>
      </c>
      <c r="H5819">
        <v>2</v>
      </c>
    </row>
    <row r="5820" spans="1:8">
      <c r="A5820">
        <v>5819</v>
      </c>
      <c r="B5820">
        <v>273</v>
      </c>
      <c r="C5820">
        <v>7</v>
      </c>
      <c r="D5820">
        <v>4</v>
      </c>
      <c r="E5820" t="s">
        <v>8</v>
      </c>
      <c r="F5820" t="s">
        <v>10</v>
      </c>
      <c r="G5820">
        <v>5</v>
      </c>
      <c r="H5820">
        <v>5</v>
      </c>
    </row>
    <row r="5821" spans="1:8">
      <c r="A5821">
        <v>5820</v>
      </c>
      <c r="B5821">
        <v>185</v>
      </c>
      <c r="C5821">
        <v>6</v>
      </c>
      <c r="D5821">
        <v>3</v>
      </c>
      <c r="E5821" t="s">
        <v>8</v>
      </c>
      <c r="F5821" t="s">
        <v>10</v>
      </c>
      <c r="G5821">
        <v>3</v>
      </c>
      <c r="H5821">
        <v>3</v>
      </c>
    </row>
    <row r="5822" spans="1:8">
      <c r="A5822">
        <v>5821</v>
      </c>
      <c r="B5822">
        <v>192</v>
      </c>
      <c r="C5822">
        <v>4</v>
      </c>
      <c r="D5822">
        <v>3</v>
      </c>
      <c r="E5822" t="s">
        <v>8</v>
      </c>
      <c r="F5822" t="s">
        <v>9</v>
      </c>
      <c r="G5822">
        <v>1</v>
      </c>
      <c r="H5822">
        <v>3</v>
      </c>
    </row>
    <row r="5823" spans="1:8">
      <c r="A5823">
        <v>5822</v>
      </c>
      <c r="B5823">
        <v>276</v>
      </c>
      <c r="C5823">
        <v>3</v>
      </c>
      <c r="D5823">
        <v>2</v>
      </c>
      <c r="E5823" t="s">
        <v>11</v>
      </c>
      <c r="F5823" t="s">
        <v>9</v>
      </c>
      <c r="G5823">
        <v>4</v>
      </c>
      <c r="H5823">
        <v>4</v>
      </c>
    </row>
    <row r="5824" spans="1:8">
      <c r="A5824">
        <v>5823</v>
      </c>
      <c r="B5824">
        <v>229</v>
      </c>
      <c r="C5824">
        <v>1</v>
      </c>
      <c r="D5824">
        <v>2</v>
      </c>
      <c r="E5824" t="s">
        <v>11</v>
      </c>
      <c r="F5824" t="s">
        <v>10</v>
      </c>
      <c r="G5824">
        <v>2</v>
      </c>
      <c r="H5824">
        <v>5</v>
      </c>
    </row>
    <row r="5825" spans="1:8">
      <c r="A5825">
        <v>5824</v>
      </c>
      <c r="B5825">
        <v>248</v>
      </c>
      <c r="C5825">
        <v>3</v>
      </c>
      <c r="D5825">
        <v>2</v>
      </c>
      <c r="E5825" t="s">
        <v>12</v>
      </c>
      <c r="F5825" t="s">
        <v>10</v>
      </c>
      <c r="G5825">
        <v>5</v>
      </c>
      <c r="H5825">
        <v>3</v>
      </c>
    </row>
    <row r="5826" spans="1:8">
      <c r="A5826">
        <v>5825</v>
      </c>
      <c r="B5826">
        <v>267</v>
      </c>
      <c r="C5826">
        <v>2</v>
      </c>
      <c r="D5826">
        <v>3</v>
      </c>
      <c r="E5826" t="s">
        <v>12</v>
      </c>
      <c r="F5826" t="s">
        <v>9</v>
      </c>
      <c r="G5826">
        <v>4</v>
      </c>
      <c r="H5826">
        <v>3</v>
      </c>
    </row>
    <row r="5827" spans="1:8">
      <c r="A5827">
        <v>5826</v>
      </c>
      <c r="B5827">
        <v>272</v>
      </c>
      <c r="C5827">
        <v>9</v>
      </c>
      <c r="D5827">
        <v>3</v>
      </c>
      <c r="E5827" t="s">
        <v>8</v>
      </c>
      <c r="F5827" t="s">
        <v>10</v>
      </c>
      <c r="G5827">
        <v>4</v>
      </c>
      <c r="H5827">
        <v>4</v>
      </c>
    </row>
    <row r="5828" spans="1:8">
      <c r="A5828">
        <v>5827</v>
      </c>
      <c r="B5828">
        <v>153</v>
      </c>
      <c r="C5828">
        <v>8</v>
      </c>
      <c r="D5828">
        <v>3</v>
      </c>
      <c r="E5828" t="s">
        <v>8</v>
      </c>
      <c r="F5828" t="s">
        <v>10</v>
      </c>
      <c r="G5828">
        <v>3</v>
      </c>
      <c r="H5828">
        <v>3</v>
      </c>
    </row>
    <row r="5829" spans="1:8">
      <c r="A5829">
        <v>5828</v>
      </c>
      <c r="B5829">
        <v>246</v>
      </c>
      <c r="C5829">
        <v>7</v>
      </c>
      <c r="D5829">
        <v>4</v>
      </c>
      <c r="E5829" t="s">
        <v>11</v>
      </c>
      <c r="F5829" t="s">
        <v>10</v>
      </c>
      <c r="G5829">
        <v>2</v>
      </c>
      <c r="H5829">
        <v>4</v>
      </c>
    </row>
    <row r="5830" spans="1:8">
      <c r="A5830">
        <v>5829</v>
      </c>
      <c r="B5830">
        <v>261</v>
      </c>
      <c r="C5830">
        <v>9</v>
      </c>
      <c r="D5830">
        <v>4</v>
      </c>
      <c r="E5830" t="s">
        <v>8</v>
      </c>
      <c r="F5830" t="s">
        <v>9</v>
      </c>
      <c r="G5830">
        <v>3</v>
      </c>
      <c r="H5830">
        <v>3</v>
      </c>
    </row>
    <row r="5831" spans="1:8">
      <c r="A5831">
        <v>5830</v>
      </c>
      <c r="B5831">
        <v>207</v>
      </c>
      <c r="C5831">
        <v>3</v>
      </c>
      <c r="D5831">
        <v>2</v>
      </c>
      <c r="E5831" t="s">
        <v>8</v>
      </c>
      <c r="F5831" t="s">
        <v>9</v>
      </c>
      <c r="G5831">
        <v>5</v>
      </c>
      <c r="H5831">
        <v>4</v>
      </c>
    </row>
    <row r="5832" spans="1:8">
      <c r="A5832">
        <v>5831</v>
      </c>
      <c r="B5832">
        <v>133</v>
      </c>
      <c r="C5832">
        <v>8</v>
      </c>
      <c r="D5832">
        <v>3</v>
      </c>
      <c r="E5832" t="s">
        <v>11</v>
      </c>
      <c r="F5832" t="s">
        <v>10</v>
      </c>
      <c r="G5832">
        <v>1</v>
      </c>
      <c r="H5832">
        <v>3</v>
      </c>
    </row>
    <row r="5833" spans="1:8">
      <c r="A5833">
        <v>5832</v>
      </c>
      <c r="B5833">
        <v>269</v>
      </c>
      <c r="C5833">
        <v>6</v>
      </c>
      <c r="D5833">
        <v>5</v>
      </c>
      <c r="E5833" t="s">
        <v>8</v>
      </c>
      <c r="F5833" t="s">
        <v>10</v>
      </c>
      <c r="G5833">
        <v>5</v>
      </c>
      <c r="H5833">
        <v>3</v>
      </c>
    </row>
    <row r="5834" spans="1:8">
      <c r="A5834">
        <v>5833</v>
      </c>
      <c r="B5834">
        <v>251</v>
      </c>
      <c r="C5834">
        <v>8</v>
      </c>
      <c r="D5834">
        <v>3</v>
      </c>
      <c r="E5834" t="s">
        <v>12</v>
      </c>
      <c r="F5834" t="s">
        <v>10</v>
      </c>
      <c r="G5834">
        <v>3</v>
      </c>
      <c r="H5834">
        <v>4</v>
      </c>
    </row>
    <row r="5835" spans="1:8">
      <c r="A5835">
        <v>5834</v>
      </c>
      <c r="B5835">
        <v>252</v>
      </c>
      <c r="C5835">
        <v>3</v>
      </c>
      <c r="D5835">
        <v>4</v>
      </c>
      <c r="E5835" t="s">
        <v>8</v>
      </c>
      <c r="F5835" t="s">
        <v>9</v>
      </c>
      <c r="G5835">
        <v>2</v>
      </c>
      <c r="H5835">
        <v>4</v>
      </c>
    </row>
    <row r="5836" spans="1:8">
      <c r="A5836">
        <v>5835</v>
      </c>
      <c r="B5836">
        <v>135</v>
      </c>
      <c r="C5836">
        <v>4</v>
      </c>
      <c r="D5836">
        <v>2</v>
      </c>
      <c r="E5836" t="s">
        <v>8</v>
      </c>
      <c r="F5836" t="s">
        <v>9</v>
      </c>
      <c r="G5836">
        <v>5</v>
      </c>
      <c r="H5836">
        <v>3</v>
      </c>
    </row>
    <row r="5837" spans="1:8">
      <c r="A5837">
        <v>5836</v>
      </c>
      <c r="B5837">
        <v>273</v>
      </c>
      <c r="C5837">
        <v>1</v>
      </c>
      <c r="D5837">
        <v>4</v>
      </c>
      <c r="E5837" t="s">
        <v>11</v>
      </c>
      <c r="F5837" t="s">
        <v>9</v>
      </c>
      <c r="G5837">
        <v>3</v>
      </c>
      <c r="H5837">
        <v>4</v>
      </c>
    </row>
    <row r="5838" spans="1:8">
      <c r="A5838">
        <v>5837</v>
      </c>
      <c r="B5838">
        <v>168</v>
      </c>
      <c r="C5838">
        <v>3</v>
      </c>
      <c r="D5838">
        <v>3</v>
      </c>
      <c r="E5838" t="s">
        <v>8</v>
      </c>
      <c r="F5838" t="s">
        <v>10</v>
      </c>
      <c r="G5838">
        <v>2</v>
      </c>
      <c r="H5838">
        <v>4</v>
      </c>
    </row>
    <row r="5839" spans="1:8">
      <c r="A5839">
        <v>5838</v>
      </c>
      <c r="B5839">
        <v>233</v>
      </c>
      <c r="C5839">
        <v>6</v>
      </c>
      <c r="D5839">
        <v>2</v>
      </c>
      <c r="E5839" t="s">
        <v>11</v>
      </c>
      <c r="F5839" t="s">
        <v>9</v>
      </c>
      <c r="G5839">
        <v>4</v>
      </c>
      <c r="H5839">
        <v>2</v>
      </c>
    </row>
    <row r="5840" spans="1:8">
      <c r="A5840">
        <v>5839</v>
      </c>
      <c r="B5840">
        <v>133</v>
      </c>
      <c r="C5840">
        <v>3</v>
      </c>
      <c r="D5840">
        <v>2</v>
      </c>
      <c r="E5840" t="s">
        <v>8</v>
      </c>
      <c r="F5840" t="s">
        <v>9</v>
      </c>
      <c r="G5840">
        <v>2</v>
      </c>
      <c r="H5840">
        <v>3</v>
      </c>
    </row>
    <row r="5841" spans="1:8">
      <c r="A5841">
        <v>5840</v>
      </c>
      <c r="B5841">
        <v>147</v>
      </c>
      <c r="C5841">
        <v>10</v>
      </c>
      <c r="D5841">
        <v>4</v>
      </c>
      <c r="E5841" t="s">
        <v>12</v>
      </c>
      <c r="F5841" t="s">
        <v>10</v>
      </c>
      <c r="G5841">
        <v>5</v>
      </c>
      <c r="H5841">
        <v>3</v>
      </c>
    </row>
    <row r="5842" spans="1:8">
      <c r="A5842">
        <v>5841</v>
      </c>
      <c r="B5842">
        <v>249</v>
      </c>
      <c r="C5842">
        <v>8</v>
      </c>
      <c r="D5842">
        <v>6</v>
      </c>
      <c r="E5842" t="s">
        <v>8</v>
      </c>
      <c r="F5842" t="s">
        <v>10</v>
      </c>
      <c r="G5842">
        <v>2</v>
      </c>
      <c r="H5842">
        <v>5</v>
      </c>
    </row>
    <row r="5843" spans="1:8">
      <c r="A5843">
        <v>5842</v>
      </c>
      <c r="B5843">
        <v>259</v>
      </c>
      <c r="C5843">
        <v>3</v>
      </c>
      <c r="D5843">
        <v>4</v>
      </c>
      <c r="E5843" t="s">
        <v>8</v>
      </c>
      <c r="F5843" t="s">
        <v>9</v>
      </c>
      <c r="G5843">
        <v>3</v>
      </c>
      <c r="H5843">
        <v>6</v>
      </c>
    </row>
    <row r="5844" spans="1:8">
      <c r="A5844">
        <v>5843</v>
      </c>
      <c r="B5844">
        <v>194</v>
      </c>
      <c r="C5844">
        <v>10</v>
      </c>
      <c r="D5844">
        <v>3</v>
      </c>
      <c r="E5844" t="s">
        <v>8</v>
      </c>
      <c r="F5844" t="s">
        <v>9</v>
      </c>
      <c r="G5844">
        <v>2</v>
      </c>
      <c r="H5844">
        <v>4</v>
      </c>
    </row>
    <row r="5845" spans="1:8">
      <c r="A5845">
        <v>5844</v>
      </c>
      <c r="B5845">
        <v>134</v>
      </c>
      <c r="C5845">
        <v>7</v>
      </c>
      <c r="D5845">
        <v>6</v>
      </c>
      <c r="E5845" t="s">
        <v>11</v>
      </c>
      <c r="F5845" t="s">
        <v>10</v>
      </c>
      <c r="G5845">
        <v>5</v>
      </c>
      <c r="H5845">
        <v>4</v>
      </c>
    </row>
    <row r="5846" spans="1:8">
      <c r="A5846">
        <v>5845</v>
      </c>
      <c r="B5846">
        <v>98</v>
      </c>
      <c r="C5846">
        <v>5</v>
      </c>
      <c r="D5846">
        <v>3</v>
      </c>
      <c r="E5846" t="s">
        <v>8</v>
      </c>
      <c r="F5846" t="s">
        <v>10</v>
      </c>
      <c r="G5846">
        <v>4</v>
      </c>
      <c r="H5846">
        <v>3</v>
      </c>
    </row>
    <row r="5847" spans="1:8">
      <c r="A5847">
        <v>5846</v>
      </c>
      <c r="B5847">
        <v>138</v>
      </c>
      <c r="C5847">
        <v>10</v>
      </c>
      <c r="D5847">
        <v>3</v>
      </c>
      <c r="E5847" t="s">
        <v>8</v>
      </c>
      <c r="F5847" t="s">
        <v>10</v>
      </c>
      <c r="G5847">
        <v>1</v>
      </c>
      <c r="H5847">
        <v>5</v>
      </c>
    </row>
    <row r="5848" spans="1:8">
      <c r="A5848">
        <v>5847</v>
      </c>
      <c r="B5848">
        <v>193</v>
      </c>
      <c r="C5848">
        <v>4</v>
      </c>
      <c r="D5848">
        <v>5</v>
      </c>
      <c r="E5848" t="s">
        <v>12</v>
      </c>
      <c r="F5848" t="s">
        <v>9</v>
      </c>
      <c r="G5848">
        <v>5</v>
      </c>
      <c r="H5848">
        <v>5</v>
      </c>
    </row>
    <row r="5849" spans="1:8">
      <c r="A5849">
        <v>5848</v>
      </c>
      <c r="B5849">
        <v>184</v>
      </c>
      <c r="C5849">
        <v>7</v>
      </c>
      <c r="D5849">
        <v>3</v>
      </c>
      <c r="E5849" t="s">
        <v>11</v>
      </c>
      <c r="F5849" t="s">
        <v>10</v>
      </c>
      <c r="G5849">
        <v>5</v>
      </c>
      <c r="H5849">
        <v>5</v>
      </c>
    </row>
    <row r="5850" spans="1:8">
      <c r="A5850">
        <v>5849</v>
      </c>
      <c r="B5850">
        <v>172</v>
      </c>
      <c r="C5850">
        <v>7</v>
      </c>
      <c r="D5850">
        <v>3</v>
      </c>
      <c r="E5850" t="s">
        <v>11</v>
      </c>
      <c r="F5850" t="s">
        <v>10</v>
      </c>
      <c r="G5850">
        <v>4</v>
      </c>
      <c r="H5850">
        <v>4</v>
      </c>
    </row>
    <row r="5851" spans="1:8">
      <c r="A5851">
        <v>5850</v>
      </c>
      <c r="B5851">
        <v>248</v>
      </c>
      <c r="C5851">
        <v>2</v>
      </c>
      <c r="D5851">
        <v>2</v>
      </c>
      <c r="E5851" t="s">
        <v>11</v>
      </c>
      <c r="F5851" t="s">
        <v>10</v>
      </c>
      <c r="G5851">
        <v>3</v>
      </c>
      <c r="H5851">
        <v>4</v>
      </c>
    </row>
    <row r="5852" spans="1:8">
      <c r="A5852">
        <v>5851</v>
      </c>
      <c r="B5852">
        <v>114</v>
      </c>
      <c r="C5852">
        <v>5</v>
      </c>
      <c r="D5852">
        <v>5</v>
      </c>
      <c r="E5852" t="s">
        <v>12</v>
      </c>
      <c r="F5852" t="s">
        <v>9</v>
      </c>
      <c r="G5852">
        <v>4</v>
      </c>
      <c r="H5852">
        <v>2</v>
      </c>
    </row>
    <row r="5853" spans="1:8">
      <c r="A5853">
        <v>5852</v>
      </c>
      <c r="B5853">
        <v>201</v>
      </c>
      <c r="C5853">
        <v>2</v>
      </c>
      <c r="D5853">
        <v>2</v>
      </c>
      <c r="E5853" t="s">
        <v>12</v>
      </c>
      <c r="F5853" t="s">
        <v>9</v>
      </c>
      <c r="G5853">
        <v>5</v>
      </c>
      <c r="H5853">
        <v>4</v>
      </c>
    </row>
    <row r="5854" spans="1:8">
      <c r="A5854">
        <v>5853</v>
      </c>
      <c r="B5854">
        <v>206</v>
      </c>
      <c r="C5854">
        <v>2</v>
      </c>
      <c r="D5854">
        <v>4</v>
      </c>
      <c r="E5854" t="s">
        <v>11</v>
      </c>
      <c r="F5854" t="s">
        <v>10</v>
      </c>
      <c r="G5854">
        <v>4</v>
      </c>
      <c r="H5854">
        <v>3</v>
      </c>
    </row>
    <row r="5855" spans="1:8">
      <c r="A5855">
        <v>5854</v>
      </c>
      <c r="B5855">
        <v>185</v>
      </c>
      <c r="C5855">
        <v>10</v>
      </c>
      <c r="D5855">
        <v>4</v>
      </c>
      <c r="E5855" t="s">
        <v>12</v>
      </c>
      <c r="F5855" t="s">
        <v>9</v>
      </c>
      <c r="G5855">
        <v>1</v>
      </c>
      <c r="H5855">
        <v>6</v>
      </c>
    </row>
    <row r="5856" spans="1:8">
      <c r="A5856">
        <v>5855</v>
      </c>
      <c r="B5856">
        <v>272</v>
      </c>
      <c r="C5856">
        <v>5</v>
      </c>
      <c r="D5856">
        <v>3</v>
      </c>
      <c r="E5856" t="s">
        <v>12</v>
      </c>
      <c r="F5856" t="s">
        <v>10</v>
      </c>
      <c r="G5856">
        <v>2</v>
      </c>
      <c r="H5856">
        <v>5</v>
      </c>
    </row>
    <row r="5857" spans="1:8">
      <c r="A5857">
        <v>5856</v>
      </c>
      <c r="B5857">
        <v>266</v>
      </c>
      <c r="C5857">
        <v>6</v>
      </c>
      <c r="D5857">
        <v>2</v>
      </c>
      <c r="E5857" t="s">
        <v>11</v>
      </c>
      <c r="F5857" t="s">
        <v>10</v>
      </c>
      <c r="G5857">
        <v>3</v>
      </c>
      <c r="H5857">
        <v>4</v>
      </c>
    </row>
    <row r="5858" spans="1:8">
      <c r="A5858">
        <v>5857</v>
      </c>
      <c r="B5858">
        <v>203</v>
      </c>
      <c r="C5858">
        <v>9</v>
      </c>
      <c r="D5858">
        <v>2</v>
      </c>
      <c r="E5858" t="s">
        <v>8</v>
      </c>
      <c r="F5858" t="s">
        <v>10</v>
      </c>
      <c r="G5858">
        <v>4</v>
      </c>
      <c r="H5858">
        <v>3</v>
      </c>
    </row>
    <row r="5859" spans="1:8">
      <c r="A5859">
        <v>5858</v>
      </c>
      <c r="B5859">
        <v>218</v>
      </c>
      <c r="C5859">
        <v>2</v>
      </c>
      <c r="D5859">
        <v>5</v>
      </c>
      <c r="E5859" t="s">
        <v>8</v>
      </c>
      <c r="F5859" t="s">
        <v>10</v>
      </c>
      <c r="G5859">
        <v>3</v>
      </c>
      <c r="H5859">
        <v>4</v>
      </c>
    </row>
    <row r="5860" spans="1:8">
      <c r="A5860">
        <v>5859</v>
      </c>
      <c r="B5860">
        <v>279</v>
      </c>
      <c r="C5860">
        <v>8</v>
      </c>
      <c r="D5860">
        <v>3</v>
      </c>
      <c r="E5860" t="s">
        <v>8</v>
      </c>
      <c r="F5860" t="s">
        <v>9</v>
      </c>
      <c r="G5860">
        <v>5</v>
      </c>
      <c r="H5860">
        <v>2</v>
      </c>
    </row>
    <row r="5861" spans="1:8">
      <c r="A5861">
        <v>5860</v>
      </c>
      <c r="B5861">
        <v>159</v>
      </c>
      <c r="C5861">
        <v>4</v>
      </c>
      <c r="D5861">
        <v>2</v>
      </c>
      <c r="E5861" t="s">
        <v>8</v>
      </c>
      <c r="F5861" t="s">
        <v>10</v>
      </c>
      <c r="G5861">
        <v>4</v>
      </c>
      <c r="H5861">
        <v>4</v>
      </c>
    </row>
    <row r="5862" spans="1:8">
      <c r="A5862">
        <v>5861</v>
      </c>
      <c r="B5862">
        <v>138</v>
      </c>
      <c r="C5862">
        <v>5</v>
      </c>
      <c r="D5862">
        <v>3</v>
      </c>
      <c r="E5862" t="s">
        <v>8</v>
      </c>
      <c r="F5862" t="s">
        <v>9</v>
      </c>
      <c r="G5862">
        <v>3</v>
      </c>
      <c r="H5862">
        <v>5</v>
      </c>
    </row>
    <row r="5863" spans="1:8">
      <c r="A5863">
        <v>5862</v>
      </c>
      <c r="B5863">
        <v>224</v>
      </c>
      <c r="C5863">
        <v>7</v>
      </c>
      <c r="D5863">
        <v>3</v>
      </c>
      <c r="E5863" t="s">
        <v>8</v>
      </c>
      <c r="F5863" t="s">
        <v>9</v>
      </c>
      <c r="G5863">
        <v>2</v>
      </c>
      <c r="H5863">
        <v>3</v>
      </c>
    </row>
    <row r="5864" spans="1:8">
      <c r="A5864">
        <v>5863</v>
      </c>
      <c r="B5864">
        <v>269</v>
      </c>
      <c r="C5864">
        <v>4</v>
      </c>
      <c r="D5864">
        <v>3</v>
      </c>
      <c r="E5864" t="s">
        <v>8</v>
      </c>
      <c r="F5864" t="s">
        <v>10</v>
      </c>
      <c r="G5864">
        <v>3</v>
      </c>
      <c r="H5864">
        <v>3</v>
      </c>
    </row>
    <row r="5865" spans="1:8">
      <c r="A5865">
        <v>5864</v>
      </c>
      <c r="B5865">
        <v>121</v>
      </c>
      <c r="C5865">
        <v>4</v>
      </c>
      <c r="D5865">
        <v>2</v>
      </c>
      <c r="E5865" t="s">
        <v>11</v>
      </c>
      <c r="F5865" t="s">
        <v>9</v>
      </c>
      <c r="G5865">
        <v>3</v>
      </c>
      <c r="H5865">
        <v>5</v>
      </c>
    </row>
    <row r="5866" spans="1:8">
      <c r="A5866">
        <v>5865</v>
      </c>
      <c r="B5866">
        <v>134</v>
      </c>
      <c r="C5866">
        <v>2</v>
      </c>
      <c r="D5866">
        <v>2</v>
      </c>
      <c r="E5866" t="s">
        <v>8</v>
      </c>
      <c r="F5866" t="s">
        <v>9</v>
      </c>
      <c r="G5866">
        <v>3</v>
      </c>
      <c r="H5866">
        <v>4</v>
      </c>
    </row>
    <row r="5867" spans="1:8">
      <c r="A5867">
        <v>5866</v>
      </c>
      <c r="B5867">
        <v>259</v>
      </c>
      <c r="C5867">
        <v>4</v>
      </c>
      <c r="D5867">
        <v>3</v>
      </c>
      <c r="E5867" t="s">
        <v>11</v>
      </c>
      <c r="F5867" t="s">
        <v>10</v>
      </c>
      <c r="G5867">
        <v>5</v>
      </c>
      <c r="H5867">
        <v>4</v>
      </c>
    </row>
    <row r="5868" spans="1:8">
      <c r="A5868">
        <v>5867</v>
      </c>
      <c r="B5868">
        <v>206</v>
      </c>
      <c r="C5868">
        <v>8</v>
      </c>
      <c r="D5868">
        <v>2</v>
      </c>
      <c r="E5868" t="s">
        <v>12</v>
      </c>
      <c r="F5868" t="s">
        <v>10</v>
      </c>
      <c r="G5868">
        <v>4</v>
      </c>
      <c r="H5868">
        <v>4</v>
      </c>
    </row>
    <row r="5869" spans="1:8">
      <c r="A5869">
        <v>5868</v>
      </c>
      <c r="B5869">
        <v>209</v>
      </c>
      <c r="C5869">
        <v>6</v>
      </c>
      <c r="D5869">
        <v>2</v>
      </c>
      <c r="E5869" t="s">
        <v>8</v>
      </c>
      <c r="F5869" t="s">
        <v>10</v>
      </c>
      <c r="G5869">
        <v>1</v>
      </c>
      <c r="H5869">
        <v>3</v>
      </c>
    </row>
    <row r="5870" spans="1:8">
      <c r="A5870">
        <v>5869</v>
      </c>
      <c r="B5870">
        <v>145</v>
      </c>
      <c r="C5870">
        <v>1</v>
      </c>
      <c r="D5870">
        <v>3</v>
      </c>
      <c r="E5870" t="s">
        <v>11</v>
      </c>
      <c r="F5870" t="s">
        <v>10</v>
      </c>
      <c r="G5870">
        <v>3</v>
      </c>
      <c r="H5870">
        <v>3</v>
      </c>
    </row>
    <row r="5871" spans="1:8">
      <c r="A5871">
        <v>5870</v>
      </c>
      <c r="B5871">
        <v>164</v>
      </c>
      <c r="C5871">
        <v>8</v>
      </c>
      <c r="D5871">
        <v>2</v>
      </c>
      <c r="E5871" t="s">
        <v>11</v>
      </c>
      <c r="F5871" t="s">
        <v>10</v>
      </c>
      <c r="G5871">
        <v>2</v>
      </c>
      <c r="H5871">
        <v>5</v>
      </c>
    </row>
    <row r="5872" spans="1:8">
      <c r="A5872">
        <v>5871</v>
      </c>
      <c r="B5872">
        <v>133</v>
      </c>
      <c r="C5872">
        <v>6</v>
      </c>
      <c r="D5872">
        <v>3</v>
      </c>
      <c r="E5872" t="s">
        <v>11</v>
      </c>
      <c r="F5872" t="s">
        <v>10</v>
      </c>
      <c r="G5872">
        <v>1</v>
      </c>
      <c r="H5872">
        <v>3</v>
      </c>
    </row>
    <row r="5873" spans="1:8">
      <c r="A5873">
        <v>5872</v>
      </c>
      <c r="B5873">
        <v>178</v>
      </c>
      <c r="C5873">
        <v>5</v>
      </c>
      <c r="D5873">
        <v>3</v>
      </c>
      <c r="E5873" t="s">
        <v>8</v>
      </c>
      <c r="F5873" t="s">
        <v>9</v>
      </c>
      <c r="G5873">
        <v>2</v>
      </c>
      <c r="H5873">
        <v>3</v>
      </c>
    </row>
    <row r="5874" spans="1:8">
      <c r="A5874">
        <v>5873</v>
      </c>
      <c r="B5874">
        <v>175</v>
      </c>
      <c r="C5874">
        <v>3</v>
      </c>
      <c r="D5874">
        <v>2</v>
      </c>
      <c r="E5874" t="s">
        <v>8</v>
      </c>
      <c r="F5874" t="s">
        <v>10</v>
      </c>
      <c r="G5874">
        <v>3</v>
      </c>
      <c r="H5874">
        <v>4</v>
      </c>
    </row>
    <row r="5875" spans="1:8">
      <c r="A5875">
        <v>5874</v>
      </c>
      <c r="B5875">
        <v>242</v>
      </c>
      <c r="C5875">
        <v>8</v>
      </c>
      <c r="D5875">
        <v>3</v>
      </c>
      <c r="E5875" t="s">
        <v>11</v>
      </c>
      <c r="F5875" t="s">
        <v>10</v>
      </c>
      <c r="G5875">
        <v>4</v>
      </c>
      <c r="H5875">
        <v>2</v>
      </c>
    </row>
    <row r="5876" spans="1:8">
      <c r="A5876">
        <v>5875</v>
      </c>
      <c r="B5876">
        <v>202</v>
      </c>
      <c r="C5876">
        <v>8</v>
      </c>
      <c r="D5876">
        <v>3</v>
      </c>
      <c r="E5876" t="s">
        <v>8</v>
      </c>
      <c r="F5876" t="s">
        <v>10</v>
      </c>
      <c r="G5876">
        <v>2</v>
      </c>
      <c r="H5876">
        <v>4</v>
      </c>
    </row>
    <row r="5877" spans="1:8">
      <c r="A5877">
        <v>5876</v>
      </c>
      <c r="B5877">
        <v>176</v>
      </c>
      <c r="C5877">
        <v>6</v>
      </c>
      <c r="D5877">
        <v>2</v>
      </c>
      <c r="E5877" t="s">
        <v>8</v>
      </c>
      <c r="F5877" t="s">
        <v>9</v>
      </c>
      <c r="G5877">
        <v>3</v>
      </c>
      <c r="H5877">
        <v>4</v>
      </c>
    </row>
    <row r="5878" spans="1:8">
      <c r="A5878">
        <v>5877</v>
      </c>
      <c r="B5878">
        <v>203</v>
      </c>
      <c r="C5878">
        <v>1</v>
      </c>
      <c r="D5878">
        <v>4</v>
      </c>
      <c r="E5878" t="s">
        <v>8</v>
      </c>
      <c r="F5878" t="s">
        <v>9</v>
      </c>
      <c r="G5878">
        <v>3</v>
      </c>
      <c r="H5878">
        <v>4</v>
      </c>
    </row>
    <row r="5879" spans="1:8">
      <c r="A5879">
        <v>5878</v>
      </c>
      <c r="B5879">
        <v>207</v>
      </c>
      <c r="C5879">
        <v>5</v>
      </c>
      <c r="D5879">
        <v>4</v>
      </c>
      <c r="E5879" t="s">
        <v>8</v>
      </c>
      <c r="F5879" t="s">
        <v>10</v>
      </c>
      <c r="G5879">
        <v>3</v>
      </c>
      <c r="H5879">
        <v>4</v>
      </c>
    </row>
    <row r="5880" spans="1:8">
      <c r="A5880">
        <v>5879</v>
      </c>
      <c r="B5880">
        <v>268</v>
      </c>
      <c r="C5880">
        <v>1</v>
      </c>
      <c r="D5880">
        <v>3</v>
      </c>
      <c r="E5880" t="s">
        <v>11</v>
      </c>
      <c r="F5880" t="s">
        <v>10</v>
      </c>
      <c r="G5880">
        <v>2</v>
      </c>
      <c r="H5880">
        <v>4</v>
      </c>
    </row>
    <row r="5881" spans="1:8">
      <c r="A5881">
        <v>5880</v>
      </c>
      <c r="B5881">
        <v>244</v>
      </c>
      <c r="C5881">
        <v>6</v>
      </c>
      <c r="D5881">
        <v>3</v>
      </c>
      <c r="E5881" t="s">
        <v>8</v>
      </c>
      <c r="F5881" t="s">
        <v>10</v>
      </c>
      <c r="G5881">
        <v>3</v>
      </c>
      <c r="H5881">
        <v>3</v>
      </c>
    </row>
    <row r="5882" spans="1:8">
      <c r="A5882">
        <v>5881</v>
      </c>
      <c r="B5882">
        <v>134</v>
      </c>
      <c r="C5882">
        <v>10</v>
      </c>
      <c r="D5882">
        <v>3</v>
      </c>
      <c r="E5882" t="s">
        <v>8</v>
      </c>
      <c r="F5882" t="s">
        <v>9</v>
      </c>
      <c r="G5882">
        <v>5</v>
      </c>
      <c r="H5882">
        <v>3</v>
      </c>
    </row>
    <row r="5883" spans="1:8">
      <c r="A5883">
        <v>5882</v>
      </c>
      <c r="B5883">
        <v>143</v>
      </c>
      <c r="C5883">
        <v>1</v>
      </c>
      <c r="D5883">
        <v>3</v>
      </c>
      <c r="E5883" t="s">
        <v>8</v>
      </c>
      <c r="F5883" t="s">
        <v>9</v>
      </c>
      <c r="G5883">
        <v>4</v>
      </c>
      <c r="H5883">
        <v>3</v>
      </c>
    </row>
    <row r="5884" spans="1:8">
      <c r="A5884">
        <v>5883</v>
      </c>
      <c r="B5884">
        <v>246</v>
      </c>
      <c r="C5884">
        <v>2</v>
      </c>
      <c r="D5884">
        <v>3</v>
      </c>
      <c r="E5884" t="s">
        <v>8</v>
      </c>
      <c r="F5884" t="s">
        <v>9</v>
      </c>
      <c r="G5884">
        <v>5</v>
      </c>
      <c r="H5884">
        <v>3</v>
      </c>
    </row>
    <row r="5885" spans="1:8">
      <c r="A5885">
        <v>5884</v>
      </c>
      <c r="B5885">
        <v>157</v>
      </c>
      <c r="C5885">
        <v>7</v>
      </c>
      <c r="D5885">
        <v>2</v>
      </c>
      <c r="E5885" t="s">
        <v>8</v>
      </c>
      <c r="F5885" t="s">
        <v>9</v>
      </c>
      <c r="G5885">
        <v>2</v>
      </c>
      <c r="H5885">
        <v>3</v>
      </c>
    </row>
    <row r="5886" spans="1:8">
      <c r="A5886">
        <v>5885</v>
      </c>
      <c r="B5886">
        <v>169</v>
      </c>
      <c r="C5886">
        <v>10</v>
      </c>
      <c r="D5886">
        <v>3</v>
      </c>
      <c r="E5886" t="s">
        <v>8</v>
      </c>
      <c r="F5886" t="s">
        <v>10</v>
      </c>
      <c r="G5886">
        <v>3</v>
      </c>
      <c r="H5886">
        <v>3</v>
      </c>
    </row>
    <row r="5887" spans="1:8">
      <c r="A5887">
        <v>5886</v>
      </c>
      <c r="B5887">
        <v>231</v>
      </c>
      <c r="C5887">
        <v>6</v>
      </c>
      <c r="D5887">
        <v>3</v>
      </c>
      <c r="E5887" t="s">
        <v>8</v>
      </c>
      <c r="F5887" t="s">
        <v>9</v>
      </c>
      <c r="G5887">
        <v>5</v>
      </c>
      <c r="H5887">
        <v>4</v>
      </c>
    </row>
    <row r="5888" spans="1:8">
      <c r="A5888">
        <v>5887</v>
      </c>
      <c r="B5888">
        <v>262</v>
      </c>
      <c r="C5888">
        <v>1</v>
      </c>
      <c r="D5888">
        <v>5</v>
      </c>
      <c r="E5888" t="s">
        <v>11</v>
      </c>
      <c r="F5888" t="s">
        <v>9</v>
      </c>
      <c r="G5888">
        <v>3</v>
      </c>
      <c r="H5888">
        <v>3</v>
      </c>
    </row>
    <row r="5889" spans="1:8">
      <c r="A5889">
        <v>5888</v>
      </c>
      <c r="B5889">
        <v>227</v>
      </c>
      <c r="C5889">
        <v>10</v>
      </c>
      <c r="D5889">
        <v>2</v>
      </c>
      <c r="E5889" t="s">
        <v>11</v>
      </c>
      <c r="F5889" t="s">
        <v>10</v>
      </c>
      <c r="G5889">
        <v>2</v>
      </c>
      <c r="H5889">
        <v>3</v>
      </c>
    </row>
    <row r="5890" spans="1:8">
      <c r="A5890">
        <v>5889</v>
      </c>
      <c r="B5890">
        <v>162</v>
      </c>
      <c r="C5890">
        <v>7</v>
      </c>
      <c r="D5890">
        <v>4</v>
      </c>
      <c r="E5890" t="s">
        <v>11</v>
      </c>
      <c r="F5890" t="s">
        <v>10</v>
      </c>
      <c r="G5890">
        <v>2</v>
      </c>
      <c r="H5890">
        <v>5</v>
      </c>
    </row>
    <row r="5891" spans="1:8">
      <c r="A5891">
        <v>5890</v>
      </c>
      <c r="B5891">
        <v>148</v>
      </c>
      <c r="C5891">
        <v>4</v>
      </c>
      <c r="D5891">
        <v>2</v>
      </c>
      <c r="E5891" t="s">
        <v>11</v>
      </c>
      <c r="F5891" t="s">
        <v>10</v>
      </c>
      <c r="G5891">
        <v>5</v>
      </c>
      <c r="H5891">
        <v>5</v>
      </c>
    </row>
    <row r="5892" spans="1:8">
      <c r="A5892">
        <v>5891</v>
      </c>
      <c r="B5892">
        <v>138</v>
      </c>
      <c r="C5892">
        <v>8</v>
      </c>
      <c r="D5892">
        <v>2</v>
      </c>
      <c r="E5892" t="s">
        <v>11</v>
      </c>
      <c r="F5892" t="s">
        <v>9</v>
      </c>
      <c r="G5892">
        <v>4</v>
      </c>
      <c r="H5892">
        <v>3</v>
      </c>
    </row>
    <row r="5893" spans="1:8">
      <c r="A5893">
        <v>5892</v>
      </c>
      <c r="B5893">
        <v>255</v>
      </c>
      <c r="C5893">
        <v>3</v>
      </c>
      <c r="D5893">
        <v>2</v>
      </c>
      <c r="E5893" t="s">
        <v>11</v>
      </c>
      <c r="F5893" t="s">
        <v>9</v>
      </c>
      <c r="G5893">
        <v>3</v>
      </c>
      <c r="H5893">
        <v>3</v>
      </c>
    </row>
    <row r="5894" spans="1:8">
      <c r="A5894">
        <v>5893</v>
      </c>
      <c r="B5894">
        <v>218</v>
      </c>
      <c r="C5894">
        <v>2</v>
      </c>
      <c r="D5894">
        <v>3</v>
      </c>
      <c r="E5894" t="s">
        <v>8</v>
      </c>
      <c r="F5894" t="s">
        <v>10</v>
      </c>
      <c r="G5894">
        <v>5</v>
      </c>
      <c r="H5894">
        <v>3</v>
      </c>
    </row>
    <row r="5895" spans="1:8">
      <c r="A5895">
        <v>5894</v>
      </c>
      <c r="B5895">
        <v>260</v>
      </c>
      <c r="C5895">
        <v>2</v>
      </c>
      <c r="D5895">
        <v>4</v>
      </c>
      <c r="E5895" t="s">
        <v>8</v>
      </c>
      <c r="F5895" t="s">
        <v>10</v>
      </c>
      <c r="G5895">
        <v>1</v>
      </c>
      <c r="H5895">
        <v>4</v>
      </c>
    </row>
    <row r="5896" spans="1:8">
      <c r="A5896">
        <v>5895</v>
      </c>
      <c r="B5896">
        <v>142</v>
      </c>
      <c r="C5896">
        <v>5</v>
      </c>
      <c r="D5896">
        <v>2</v>
      </c>
      <c r="E5896" t="s">
        <v>8</v>
      </c>
      <c r="F5896" t="s">
        <v>9</v>
      </c>
      <c r="G5896">
        <v>3</v>
      </c>
      <c r="H5896">
        <v>4</v>
      </c>
    </row>
    <row r="5897" spans="1:8">
      <c r="A5897">
        <v>5896</v>
      </c>
      <c r="B5897">
        <v>257</v>
      </c>
      <c r="C5897">
        <v>5</v>
      </c>
      <c r="D5897">
        <v>3</v>
      </c>
      <c r="E5897" t="s">
        <v>11</v>
      </c>
      <c r="F5897" t="s">
        <v>10</v>
      </c>
      <c r="G5897">
        <v>5</v>
      </c>
      <c r="H5897">
        <v>4</v>
      </c>
    </row>
    <row r="5898" spans="1:8">
      <c r="A5898">
        <v>5897</v>
      </c>
      <c r="B5898">
        <v>252</v>
      </c>
      <c r="C5898">
        <v>1</v>
      </c>
      <c r="D5898">
        <v>3</v>
      </c>
      <c r="E5898" t="s">
        <v>8</v>
      </c>
      <c r="F5898" t="s">
        <v>9</v>
      </c>
      <c r="G5898">
        <v>2</v>
      </c>
      <c r="H5898">
        <v>4</v>
      </c>
    </row>
    <row r="5899" spans="1:8">
      <c r="A5899">
        <v>5898</v>
      </c>
      <c r="B5899">
        <v>151</v>
      </c>
      <c r="C5899">
        <v>1</v>
      </c>
      <c r="D5899">
        <v>5</v>
      </c>
      <c r="E5899" t="s">
        <v>8</v>
      </c>
      <c r="F5899" t="s">
        <v>9</v>
      </c>
      <c r="G5899">
        <v>4</v>
      </c>
      <c r="H5899">
        <v>5</v>
      </c>
    </row>
    <row r="5900" spans="1:8">
      <c r="A5900">
        <v>5899</v>
      </c>
      <c r="B5900">
        <v>190</v>
      </c>
      <c r="C5900">
        <v>8</v>
      </c>
      <c r="D5900">
        <v>5</v>
      </c>
      <c r="E5900" t="s">
        <v>8</v>
      </c>
      <c r="F5900" t="s">
        <v>9</v>
      </c>
      <c r="G5900">
        <v>3</v>
      </c>
      <c r="H5900">
        <v>4</v>
      </c>
    </row>
    <row r="5901" spans="1:8">
      <c r="A5901">
        <v>5900</v>
      </c>
      <c r="B5901">
        <v>137</v>
      </c>
      <c r="C5901">
        <v>7</v>
      </c>
      <c r="D5901">
        <v>2</v>
      </c>
      <c r="E5901" t="s">
        <v>8</v>
      </c>
      <c r="F5901" t="s">
        <v>10</v>
      </c>
      <c r="G5901">
        <v>5</v>
      </c>
      <c r="H5901">
        <v>4</v>
      </c>
    </row>
    <row r="5902" spans="1:8">
      <c r="A5902">
        <v>5901</v>
      </c>
      <c r="B5902">
        <v>164</v>
      </c>
      <c r="C5902">
        <v>7</v>
      </c>
      <c r="D5902">
        <v>2</v>
      </c>
      <c r="E5902" t="s">
        <v>8</v>
      </c>
      <c r="F5902" t="s">
        <v>10</v>
      </c>
      <c r="G5902">
        <v>4</v>
      </c>
      <c r="H5902">
        <v>4</v>
      </c>
    </row>
    <row r="5903" spans="1:8">
      <c r="A5903">
        <v>5902</v>
      </c>
      <c r="B5903">
        <v>271</v>
      </c>
      <c r="C5903">
        <v>9</v>
      </c>
      <c r="D5903">
        <v>3</v>
      </c>
      <c r="E5903" t="s">
        <v>8</v>
      </c>
      <c r="F5903" t="s">
        <v>9</v>
      </c>
      <c r="G5903">
        <v>5</v>
      </c>
      <c r="H5903">
        <v>3</v>
      </c>
    </row>
    <row r="5904" spans="1:8">
      <c r="A5904">
        <v>5903</v>
      </c>
      <c r="B5904">
        <v>162</v>
      </c>
      <c r="C5904">
        <v>1</v>
      </c>
      <c r="D5904">
        <v>2</v>
      </c>
      <c r="E5904" t="s">
        <v>12</v>
      </c>
      <c r="F5904" t="s">
        <v>10</v>
      </c>
      <c r="G5904">
        <v>5</v>
      </c>
      <c r="H5904">
        <v>3</v>
      </c>
    </row>
    <row r="5905" spans="1:8">
      <c r="A5905">
        <v>5904</v>
      </c>
      <c r="B5905">
        <v>221</v>
      </c>
      <c r="C5905">
        <v>4</v>
      </c>
      <c r="D5905">
        <v>5</v>
      </c>
      <c r="E5905" t="s">
        <v>11</v>
      </c>
      <c r="F5905" t="s">
        <v>10</v>
      </c>
      <c r="G5905">
        <v>4</v>
      </c>
      <c r="H5905">
        <v>2</v>
      </c>
    </row>
    <row r="5906" spans="1:8">
      <c r="A5906">
        <v>5905</v>
      </c>
      <c r="B5906">
        <v>202</v>
      </c>
      <c r="C5906">
        <v>3</v>
      </c>
      <c r="D5906">
        <v>3</v>
      </c>
      <c r="E5906" t="s">
        <v>8</v>
      </c>
      <c r="F5906" t="s">
        <v>9</v>
      </c>
      <c r="G5906">
        <v>4</v>
      </c>
      <c r="H5906">
        <v>5</v>
      </c>
    </row>
    <row r="5907" spans="1:8">
      <c r="A5907">
        <v>5906</v>
      </c>
      <c r="B5907">
        <v>143</v>
      </c>
      <c r="C5907">
        <v>1</v>
      </c>
      <c r="D5907">
        <v>2</v>
      </c>
      <c r="E5907" t="s">
        <v>8</v>
      </c>
      <c r="F5907" t="s">
        <v>10</v>
      </c>
      <c r="G5907">
        <v>5</v>
      </c>
      <c r="H5907">
        <v>4</v>
      </c>
    </row>
    <row r="5908" spans="1:8">
      <c r="A5908">
        <v>5907</v>
      </c>
      <c r="B5908">
        <v>254</v>
      </c>
      <c r="C5908">
        <v>6</v>
      </c>
      <c r="D5908">
        <v>3</v>
      </c>
      <c r="E5908" t="s">
        <v>8</v>
      </c>
      <c r="F5908" t="s">
        <v>10</v>
      </c>
      <c r="G5908">
        <v>5</v>
      </c>
      <c r="H5908">
        <v>3</v>
      </c>
    </row>
    <row r="5909" spans="1:8">
      <c r="A5909">
        <v>5908</v>
      </c>
      <c r="B5909">
        <v>96</v>
      </c>
      <c r="C5909">
        <v>1</v>
      </c>
      <c r="D5909">
        <v>4</v>
      </c>
      <c r="E5909" t="s">
        <v>11</v>
      </c>
      <c r="F5909" t="s">
        <v>10</v>
      </c>
      <c r="G5909">
        <v>3</v>
      </c>
      <c r="H5909">
        <v>4</v>
      </c>
    </row>
    <row r="5910" spans="1:8">
      <c r="A5910">
        <v>5909</v>
      </c>
      <c r="B5910">
        <v>199</v>
      </c>
      <c r="C5910">
        <v>10</v>
      </c>
      <c r="D5910">
        <v>5</v>
      </c>
      <c r="E5910" t="s">
        <v>11</v>
      </c>
      <c r="F5910" t="s">
        <v>9</v>
      </c>
      <c r="G5910">
        <v>3</v>
      </c>
      <c r="H5910">
        <v>3</v>
      </c>
    </row>
    <row r="5911" spans="1:8">
      <c r="A5911">
        <v>5910</v>
      </c>
      <c r="B5911">
        <v>198</v>
      </c>
      <c r="C5911">
        <v>5</v>
      </c>
      <c r="D5911">
        <v>4</v>
      </c>
      <c r="E5911" t="s">
        <v>8</v>
      </c>
      <c r="F5911" t="s">
        <v>9</v>
      </c>
      <c r="G5911">
        <v>1</v>
      </c>
      <c r="H5911">
        <v>4</v>
      </c>
    </row>
    <row r="5912" spans="1:8">
      <c r="A5912">
        <v>5911</v>
      </c>
      <c r="B5912">
        <v>257</v>
      </c>
      <c r="C5912">
        <v>2</v>
      </c>
      <c r="D5912">
        <v>3</v>
      </c>
      <c r="E5912" t="s">
        <v>8</v>
      </c>
      <c r="F5912" t="s">
        <v>9</v>
      </c>
      <c r="G5912">
        <v>3</v>
      </c>
      <c r="H5912">
        <v>4</v>
      </c>
    </row>
    <row r="5913" spans="1:8">
      <c r="A5913">
        <v>5912</v>
      </c>
      <c r="B5913">
        <v>149</v>
      </c>
      <c r="C5913">
        <v>9</v>
      </c>
      <c r="D5913">
        <v>5</v>
      </c>
      <c r="E5913" t="s">
        <v>11</v>
      </c>
      <c r="F5913" t="s">
        <v>9</v>
      </c>
      <c r="G5913">
        <v>2</v>
      </c>
      <c r="H5913">
        <v>3</v>
      </c>
    </row>
    <row r="5914" spans="1:8">
      <c r="A5914">
        <v>5913</v>
      </c>
      <c r="B5914">
        <v>193</v>
      </c>
      <c r="C5914">
        <v>10</v>
      </c>
      <c r="D5914">
        <v>4</v>
      </c>
      <c r="E5914" t="s">
        <v>11</v>
      </c>
      <c r="F5914" t="s">
        <v>9</v>
      </c>
      <c r="G5914">
        <v>1</v>
      </c>
      <c r="H5914">
        <v>5</v>
      </c>
    </row>
    <row r="5915" spans="1:8">
      <c r="A5915">
        <v>5914</v>
      </c>
      <c r="B5915">
        <v>284</v>
      </c>
      <c r="C5915">
        <v>10</v>
      </c>
      <c r="D5915">
        <v>2</v>
      </c>
      <c r="E5915" t="s">
        <v>8</v>
      </c>
      <c r="F5915" t="s">
        <v>10</v>
      </c>
      <c r="G5915">
        <v>5</v>
      </c>
      <c r="H5915">
        <v>3</v>
      </c>
    </row>
    <row r="5916" spans="1:8">
      <c r="A5916">
        <v>5915</v>
      </c>
      <c r="B5916">
        <v>205</v>
      </c>
      <c r="C5916">
        <v>5</v>
      </c>
      <c r="D5916">
        <v>4</v>
      </c>
      <c r="E5916" t="s">
        <v>11</v>
      </c>
      <c r="F5916" t="s">
        <v>9</v>
      </c>
      <c r="G5916">
        <v>5</v>
      </c>
      <c r="H5916">
        <v>4</v>
      </c>
    </row>
    <row r="5917" spans="1:8">
      <c r="A5917">
        <v>5916</v>
      </c>
      <c r="B5917">
        <v>185</v>
      </c>
      <c r="C5917">
        <v>5</v>
      </c>
      <c r="D5917">
        <v>3</v>
      </c>
      <c r="E5917" t="s">
        <v>8</v>
      </c>
      <c r="F5917" t="s">
        <v>10</v>
      </c>
      <c r="G5917">
        <v>5</v>
      </c>
      <c r="H5917">
        <v>5</v>
      </c>
    </row>
    <row r="5918" spans="1:8">
      <c r="A5918">
        <v>5917</v>
      </c>
      <c r="B5918">
        <v>268</v>
      </c>
      <c r="C5918">
        <v>10</v>
      </c>
      <c r="D5918">
        <v>3</v>
      </c>
      <c r="E5918" t="s">
        <v>12</v>
      </c>
      <c r="F5918" t="s">
        <v>9</v>
      </c>
      <c r="G5918">
        <v>4</v>
      </c>
      <c r="H5918">
        <v>5</v>
      </c>
    </row>
    <row r="5919" spans="1:8">
      <c r="A5919">
        <v>5918</v>
      </c>
      <c r="B5919">
        <v>252</v>
      </c>
      <c r="C5919">
        <v>2</v>
      </c>
      <c r="D5919">
        <v>3</v>
      </c>
      <c r="E5919" t="s">
        <v>11</v>
      </c>
      <c r="F5919" t="s">
        <v>10</v>
      </c>
      <c r="G5919">
        <v>1</v>
      </c>
      <c r="H5919">
        <v>5</v>
      </c>
    </row>
    <row r="5920" spans="1:8">
      <c r="A5920">
        <v>5919</v>
      </c>
      <c r="B5920">
        <v>196</v>
      </c>
      <c r="C5920">
        <v>5</v>
      </c>
      <c r="D5920">
        <v>2</v>
      </c>
      <c r="E5920" t="s">
        <v>8</v>
      </c>
      <c r="F5920" t="s">
        <v>9</v>
      </c>
      <c r="G5920">
        <v>3</v>
      </c>
      <c r="H5920">
        <v>4</v>
      </c>
    </row>
    <row r="5921" spans="1:8">
      <c r="A5921">
        <v>5920</v>
      </c>
      <c r="B5921">
        <v>149</v>
      </c>
      <c r="C5921">
        <v>6</v>
      </c>
      <c r="D5921">
        <v>3</v>
      </c>
      <c r="E5921" t="s">
        <v>8</v>
      </c>
      <c r="F5921" t="s">
        <v>10</v>
      </c>
      <c r="G5921">
        <v>3</v>
      </c>
      <c r="H5921">
        <v>3</v>
      </c>
    </row>
    <row r="5922" spans="1:8">
      <c r="A5922">
        <v>5921</v>
      </c>
      <c r="B5922">
        <v>154</v>
      </c>
      <c r="C5922">
        <v>3</v>
      </c>
      <c r="D5922">
        <v>2</v>
      </c>
      <c r="E5922" t="s">
        <v>11</v>
      </c>
      <c r="F5922" t="s">
        <v>10</v>
      </c>
      <c r="G5922">
        <v>5</v>
      </c>
      <c r="H5922">
        <v>5</v>
      </c>
    </row>
    <row r="5923" spans="1:8">
      <c r="A5923">
        <v>5922</v>
      </c>
      <c r="B5923">
        <v>267</v>
      </c>
      <c r="C5923">
        <v>4</v>
      </c>
      <c r="D5923">
        <v>2</v>
      </c>
      <c r="E5923" t="s">
        <v>11</v>
      </c>
      <c r="F5923" t="s">
        <v>10</v>
      </c>
      <c r="G5923">
        <v>4</v>
      </c>
      <c r="H5923">
        <v>5</v>
      </c>
    </row>
    <row r="5924" spans="1:8">
      <c r="A5924">
        <v>5923</v>
      </c>
      <c r="B5924">
        <v>208</v>
      </c>
      <c r="C5924">
        <v>5</v>
      </c>
      <c r="D5924">
        <v>2</v>
      </c>
      <c r="E5924" t="s">
        <v>11</v>
      </c>
      <c r="F5924" t="s">
        <v>9</v>
      </c>
      <c r="G5924">
        <v>3</v>
      </c>
      <c r="H5924">
        <v>3</v>
      </c>
    </row>
    <row r="5925" spans="1:8">
      <c r="A5925">
        <v>5924</v>
      </c>
      <c r="B5925">
        <v>275</v>
      </c>
      <c r="C5925">
        <v>9</v>
      </c>
      <c r="D5925">
        <v>3</v>
      </c>
      <c r="E5925" t="s">
        <v>11</v>
      </c>
      <c r="F5925" t="s">
        <v>10</v>
      </c>
      <c r="G5925">
        <v>5</v>
      </c>
      <c r="H5925">
        <v>5</v>
      </c>
    </row>
    <row r="5926" spans="1:8">
      <c r="A5926">
        <v>5925</v>
      </c>
      <c r="B5926">
        <v>272</v>
      </c>
      <c r="C5926">
        <v>1</v>
      </c>
      <c r="D5926">
        <v>2</v>
      </c>
      <c r="E5926" t="s">
        <v>8</v>
      </c>
      <c r="F5926" t="s">
        <v>9</v>
      </c>
      <c r="G5926">
        <v>2</v>
      </c>
      <c r="H5926">
        <v>4</v>
      </c>
    </row>
    <row r="5927" spans="1:8">
      <c r="A5927">
        <v>5926</v>
      </c>
      <c r="B5927">
        <v>280</v>
      </c>
      <c r="C5927">
        <v>9</v>
      </c>
      <c r="D5927">
        <v>3</v>
      </c>
      <c r="E5927" t="s">
        <v>8</v>
      </c>
      <c r="F5927" t="s">
        <v>10</v>
      </c>
      <c r="G5927">
        <v>5</v>
      </c>
      <c r="H5927">
        <v>6</v>
      </c>
    </row>
    <row r="5928" spans="1:8">
      <c r="A5928">
        <v>5927</v>
      </c>
      <c r="B5928">
        <v>202</v>
      </c>
      <c r="C5928">
        <v>5</v>
      </c>
      <c r="D5928">
        <v>3</v>
      </c>
      <c r="E5928" t="s">
        <v>8</v>
      </c>
      <c r="F5928" t="s">
        <v>9</v>
      </c>
      <c r="G5928">
        <v>3</v>
      </c>
      <c r="H5928">
        <v>6</v>
      </c>
    </row>
    <row r="5929" spans="1:8">
      <c r="A5929">
        <v>5928</v>
      </c>
      <c r="B5929">
        <v>184</v>
      </c>
      <c r="C5929">
        <v>8</v>
      </c>
      <c r="D5929">
        <v>3</v>
      </c>
      <c r="E5929" t="s">
        <v>11</v>
      </c>
      <c r="F5929" t="s">
        <v>9</v>
      </c>
      <c r="G5929">
        <v>2</v>
      </c>
      <c r="H5929">
        <v>5</v>
      </c>
    </row>
    <row r="5930" spans="1:8">
      <c r="A5930">
        <v>5929</v>
      </c>
      <c r="B5930">
        <v>244</v>
      </c>
      <c r="C5930">
        <v>7</v>
      </c>
      <c r="D5930">
        <v>5</v>
      </c>
      <c r="E5930" t="s">
        <v>11</v>
      </c>
      <c r="F5930" t="s">
        <v>9</v>
      </c>
      <c r="G5930">
        <v>2</v>
      </c>
      <c r="H5930">
        <v>5</v>
      </c>
    </row>
    <row r="5931" spans="1:8">
      <c r="A5931">
        <v>5930</v>
      </c>
      <c r="B5931">
        <v>138</v>
      </c>
      <c r="C5931">
        <v>10</v>
      </c>
      <c r="D5931">
        <v>5</v>
      </c>
      <c r="E5931" t="s">
        <v>8</v>
      </c>
      <c r="F5931" t="s">
        <v>10</v>
      </c>
      <c r="G5931">
        <v>4</v>
      </c>
      <c r="H5931">
        <v>4</v>
      </c>
    </row>
    <row r="5932" spans="1:8">
      <c r="A5932">
        <v>5931</v>
      </c>
      <c r="B5932">
        <v>109</v>
      </c>
      <c r="C5932">
        <v>4</v>
      </c>
      <c r="D5932">
        <v>2</v>
      </c>
      <c r="E5932" t="s">
        <v>11</v>
      </c>
      <c r="F5932" t="s">
        <v>9</v>
      </c>
      <c r="G5932">
        <v>3</v>
      </c>
      <c r="H5932">
        <v>4</v>
      </c>
    </row>
    <row r="5933" spans="1:8">
      <c r="A5933">
        <v>5932</v>
      </c>
      <c r="B5933">
        <v>189</v>
      </c>
      <c r="C5933">
        <v>3</v>
      </c>
      <c r="D5933">
        <v>5</v>
      </c>
      <c r="E5933" t="s">
        <v>8</v>
      </c>
      <c r="F5933" t="s">
        <v>10</v>
      </c>
      <c r="G5933">
        <v>5</v>
      </c>
      <c r="H5933">
        <v>2</v>
      </c>
    </row>
    <row r="5934" spans="1:8">
      <c r="A5934">
        <v>5933</v>
      </c>
      <c r="B5934">
        <v>170</v>
      </c>
      <c r="C5934">
        <v>9</v>
      </c>
      <c r="D5934">
        <v>3</v>
      </c>
      <c r="E5934" t="s">
        <v>8</v>
      </c>
      <c r="F5934" t="s">
        <v>10</v>
      </c>
      <c r="G5934">
        <v>2</v>
      </c>
      <c r="H5934">
        <v>3</v>
      </c>
    </row>
    <row r="5935" spans="1:8">
      <c r="A5935">
        <v>5934</v>
      </c>
      <c r="B5935">
        <v>183</v>
      </c>
      <c r="C5935">
        <v>10</v>
      </c>
      <c r="D5935">
        <v>2</v>
      </c>
      <c r="E5935" t="s">
        <v>11</v>
      </c>
      <c r="F5935" t="s">
        <v>9</v>
      </c>
      <c r="G5935">
        <v>1</v>
      </c>
      <c r="H5935">
        <v>3</v>
      </c>
    </row>
    <row r="5936" spans="1:8">
      <c r="A5936">
        <v>5935</v>
      </c>
      <c r="B5936">
        <v>263</v>
      </c>
      <c r="C5936">
        <v>3</v>
      </c>
      <c r="D5936">
        <v>6</v>
      </c>
      <c r="E5936" t="s">
        <v>12</v>
      </c>
      <c r="F5936" t="s">
        <v>10</v>
      </c>
      <c r="G5936">
        <v>4</v>
      </c>
      <c r="H5936">
        <v>3</v>
      </c>
    </row>
    <row r="5937" spans="1:8">
      <c r="A5937">
        <v>5936</v>
      </c>
      <c r="B5937">
        <v>271</v>
      </c>
      <c r="C5937">
        <v>9</v>
      </c>
      <c r="D5937">
        <v>4</v>
      </c>
      <c r="E5937" t="s">
        <v>8</v>
      </c>
      <c r="F5937" t="s">
        <v>10</v>
      </c>
      <c r="G5937">
        <v>1</v>
      </c>
      <c r="H5937">
        <v>4</v>
      </c>
    </row>
    <row r="5938" spans="1:8">
      <c r="A5938">
        <v>5937</v>
      </c>
      <c r="B5938">
        <v>202</v>
      </c>
      <c r="C5938">
        <v>3</v>
      </c>
      <c r="D5938">
        <v>4</v>
      </c>
      <c r="E5938" t="s">
        <v>11</v>
      </c>
      <c r="F5938" t="s">
        <v>9</v>
      </c>
      <c r="G5938">
        <v>3</v>
      </c>
      <c r="H5938">
        <v>6</v>
      </c>
    </row>
    <row r="5939" spans="1:8">
      <c r="A5939">
        <v>5938</v>
      </c>
      <c r="B5939">
        <v>265</v>
      </c>
      <c r="C5939">
        <v>8</v>
      </c>
      <c r="D5939">
        <v>3</v>
      </c>
      <c r="E5939" t="s">
        <v>11</v>
      </c>
      <c r="F5939" t="s">
        <v>9</v>
      </c>
      <c r="G5939">
        <v>3</v>
      </c>
      <c r="H5939">
        <v>3</v>
      </c>
    </row>
    <row r="5940" spans="1:8">
      <c r="A5940">
        <v>5939</v>
      </c>
      <c r="B5940">
        <v>220</v>
      </c>
      <c r="C5940">
        <v>6</v>
      </c>
      <c r="D5940">
        <v>3</v>
      </c>
      <c r="E5940" t="s">
        <v>11</v>
      </c>
      <c r="F5940" t="s">
        <v>9</v>
      </c>
      <c r="G5940">
        <v>1</v>
      </c>
      <c r="H5940">
        <v>4</v>
      </c>
    </row>
    <row r="5941" spans="1:8">
      <c r="A5941">
        <v>5940</v>
      </c>
      <c r="B5941">
        <v>274</v>
      </c>
      <c r="C5941">
        <v>7</v>
      </c>
      <c r="D5941">
        <v>2</v>
      </c>
      <c r="E5941" t="s">
        <v>8</v>
      </c>
      <c r="F5941" t="s">
        <v>9</v>
      </c>
      <c r="G5941">
        <v>4</v>
      </c>
      <c r="H5941">
        <v>4</v>
      </c>
    </row>
    <row r="5942" spans="1:8">
      <c r="A5942">
        <v>5941</v>
      </c>
      <c r="B5942">
        <v>212</v>
      </c>
      <c r="C5942">
        <v>10</v>
      </c>
      <c r="D5942">
        <v>2</v>
      </c>
      <c r="E5942" t="s">
        <v>11</v>
      </c>
      <c r="F5942" t="s">
        <v>10</v>
      </c>
      <c r="G5942">
        <v>5</v>
      </c>
      <c r="H5942">
        <v>4</v>
      </c>
    </row>
    <row r="5943" spans="1:8">
      <c r="A5943">
        <v>5942</v>
      </c>
      <c r="B5943">
        <v>244</v>
      </c>
      <c r="C5943">
        <v>1</v>
      </c>
      <c r="D5943">
        <v>3</v>
      </c>
      <c r="E5943" t="s">
        <v>12</v>
      </c>
      <c r="F5943" t="s">
        <v>10</v>
      </c>
      <c r="G5943">
        <v>2</v>
      </c>
      <c r="H5943">
        <v>4</v>
      </c>
    </row>
    <row r="5944" spans="1:8">
      <c r="A5944">
        <v>5943</v>
      </c>
      <c r="B5944">
        <v>252</v>
      </c>
      <c r="C5944">
        <v>4</v>
      </c>
      <c r="D5944">
        <v>3</v>
      </c>
      <c r="E5944" t="s">
        <v>11</v>
      </c>
      <c r="F5944" t="s">
        <v>9</v>
      </c>
      <c r="G5944">
        <v>5</v>
      </c>
      <c r="H5944">
        <v>4</v>
      </c>
    </row>
    <row r="5945" spans="1:8">
      <c r="A5945">
        <v>5944</v>
      </c>
      <c r="B5945">
        <v>158</v>
      </c>
      <c r="C5945">
        <v>8</v>
      </c>
      <c r="D5945">
        <v>2</v>
      </c>
      <c r="E5945" t="s">
        <v>8</v>
      </c>
      <c r="F5945" t="s">
        <v>10</v>
      </c>
      <c r="G5945">
        <v>5</v>
      </c>
      <c r="H5945">
        <v>5</v>
      </c>
    </row>
    <row r="5946" spans="1:8">
      <c r="A5946">
        <v>5945</v>
      </c>
      <c r="B5946">
        <v>286</v>
      </c>
      <c r="C5946">
        <v>5</v>
      </c>
      <c r="D5946">
        <v>6</v>
      </c>
      <c r="E5946" t="s">
        <v>11</v>
      </c>
      <c r="F5946" t="s">
        <v>9</v>
      </c>
      <c r="G5946">
        <v>5</v>
      </c>
      <c r="H5946">
        <v>2</v>
      </c>
    </row>
    <row r="5947" spans="1:8">
      <c r="A5947">
        <v>5946</v>
      </c>
      <c r="B5947">
        <v>164</v>
      </c>
      <c r="C5947">
        <v>10</v>
      </c>
      <c r="D5947">
        <v>3</v>
      </c>
      <c r="E5947" t="s">
        <v>12</v>
      </c>
      <c r="F5947" t="s">
        <v>10</v>
      </c>
      <c r="G5947">
        <v>5</v>
      </c>
      <c r="H5947">
        <v>3</v>
      </c>
    </row>
    <row r="5948" spans="1:8">
      <c r="A5948">
        <v>5947</v>
      </c>
      <c r="B5948">
        <v>170</v>
      </c>
      <c r="C5948">
        <v>6</v>
      </c>
      <c r="D5948">
        <v>6</v>
      </c>
      <c r="E5948" t="s">
        <v>11</v>
      </c>
      <c r="F5948" t="s">
        <v>10</v>
      </c>
      <c r="G5948">
        <v>3</v>
      </c>
      <c r="H5948">
        <v>4</v>
      </c>
    </row>
    <row r="5949" spans="1:8">
      <c r="A5949">
        <v>5948</v>
      </c>
      <c r="B5949">
        <v>269</v>
      </c>
      <c r="C5949">
        <v>8</v>
      </c>
      <c r="D5949">
        <v>2</v>
      </c>
      <c r="E5949" t="s">
        <v>11</v>
      </c>
      <c r="F5949" t="s">
        <v>9</v>
      </c>
      <c r="G5949">
        <v>1</v>
      </c>
      <c r="H5949">
        <v>4</v>
      </c>
    </row>
    <row r="5950" spans="1:8">
      <c r="A5950">
        <v>5949</v>
      </c>
      <c r="B5950">
        <v>238</v>
      </c>
      <c r="C5950">
        <v>2</v>
      </c>
      <c r="D5950">
        <v>2</v>
      </c>
      <c r="E5950" t="s">
        <v>8</v>
      </c>
      <c r="F5950" t="s">
        <v>9</v>
      </c>
      <c r="G5950">
        <v>2</v>
      </c>
      <c r="H5950">
        <v>4</v>
      </c>
    </row>
    <row r="5951" spans="1:8">
      <c r="A5951">
        <v>5950</v>
      </c>
      <c r="B5951">
        <v>198</v>
      </c>
      <c r="C5951">
        <v>1</v>
      </c>
      <c r="D5951">
        <v>7</v>
      </c>
      <c r="E5951" t="s">
        <v>11</v>
      </c>
      <c r="F5951" t="s">
        <v>9</v>
      </c>
      <c r="G5951">
        <v>3</v>
      </c>
      <c r="H5951">
        <v>4</v>
      </c>
    </row>
    <row r="5952" spans="1:8">
      <c r="A5952">
        <v>5951</v>
      </c>
      <c r="B5952">
        <v>184</v>
      </c>
      <c r="C5952">
        <v>7</v>
      </c>
      <c r="D5952">
        <v>8</v>
      </c>
      <c r="E5952" t="s">
        <v>8</v>
      </c>
      <c r="F5952" t="s">
        <v>10</v>
      </c>
      <c r="G5952">
        <v>4</v>
      </c>
      <c r="H5952">
        <v>4</v>
      </c>
    </row>
    <row r="5953" spans="1:8">
      <c r="A5953">
        <v>5952</v>
      </c>
      <c r="B5953">
        <v>265</v>
      </c>
      <c r="C5953">
        <v>10</v>
      </c>
      <c r="D5953">
        <v>3</v>
      </c>
      <c r="E5953" t="s">
        <v>8</v>
      </c>
      <c r="F5953" t="s">
        <v>10</v>
      </c>
      <c r="G5953">
        <v>2</v>
      </c>
      <c r="H5953">
        <v>5</v>
      </c>
    </row>
    <row r="5954" spans="1:8">
      <c r="A5954">
        <v>5953</v>
      </c>
      <c r="B5954">
        <v>204</v>
      </c>
      <c r="C5954">
        <v>10</v>
      </c>
      <c r="D5954">
        <v>10</v>
      </c>
      <c r="E5954" t="s">
        <v>11</v>
      </c>
      <c r="F5954" t="s">
        <v>9</v>
      </c>
      <c r="G5954">
        <v>2</v>
      </c>
      <c r="H5954">
        <v>3</v>
      </c>
    </row>
    <row r="5955" spans="1:8">
      <c r="A5955">
        <v>5954</v>
      </c>
      <c r="B5955">
        <v>233</v>
      </c>
      <c r="C5955">
        <v>5</v>
      </c>
      <c r="D5955">
        <v>7</v>
      </c>
      <c r="E5955" t="s">
        <v>11</v>
      </c>
      <c r="F5955" t="s">
        <v>9</v>
      </c>
      <c r="G5955">
        <v>1</v>
      </c>
      <c r="H5955">
        <v>5</v>
      </c>
    </row>
    <row r="5956" spans="1:8">
      <c r="A5956">
        <v>5955</v>
      </c>
      <c r="B5956">
        <v>134</v>
      </c>
      <c r="C5956">
        <v>8</v>
      </c>
      <c r="D5956">
        <v>3</v>
      </c>
      <c r="E5956" t="s">
        <v>8</v>
      </c>
      <c r="F5956" t="s">
        <v>9</v>
      </c>
      <c r="G5956">
        <v>5</v>
      </c>
      <c r="H5956">
        <v>4</v>
      </c>
    </row>
    <row r="5957" spans="1:8">
      <c r="A5957">
        <v>5956</v>
      </c>
      <c r="B5957">
        <v>153</v>
      </c>
      <c r="C5957">
        <v>9</v>
      </c>
      <c r="D5957">
        <v>3</v>
      </c>
      <c r="E5957" t="s">
        <v>11</v>
      </c>
      <c r="F5957" t="s">
        <v>9</v>
      </c>
      <c r="G5957">
        <v>4</v>
      </c>
      <c r="H5957">
        <v>3</v>
      </c>
    </row>
    <row r="5958" spans="1:8">
      <c r="A5958">
        <v>5957</v>
      </c>
      <c r="B5958">
        <v>241</v>
      </c>
      <c r="C5958">
        <v>3</v>
      </c>
      <c r="D5958">
        <v>3</v>
      </c>
      <c r="E5958" t="s">
        <v>11</v>
      </c>
      <c r="F5958" t="s">
        <v>9</v>
      </c>
      <c r="G5958">
        <v>5</v>
      </c>
      <c r="H5958">
        <v>2</v>
      </c>
    </row>
    <row r="5959" spans="1:8">
      <c r="A5959">
        <v>5958</v>
      </c>
      <c r="B5959">
        <v>187</v>
      </c>
      <c r="C5959">
        <v>7</v>
      </c>
      <c r="D5959">
        <v>3</v>
      </c>
      <c r="E5959" t="s">
        <v>8</v>
      </c>
      <c r="F5959" t="s">
        <v>10</v>
      </c>
      <c r="G5959">
        <v>5</v>
      </c>
      <c r="H5959">
        <v>4</v>
      </c>
    </row>
    <row r="5960" spans="1:8">
      <c r="A5960">
        <v>5959</v>
      </c>
      <c r="B5960">
        <v>148</v>
      </c>
      <c r="C5960">
        <v>8</v>
      </c>
      <c r="D5960">
        <v>3</v>
      </c>
      <c r="E5960" t="s">
        <v>8</v>
      </c>
      <c r="F5960" t="s">
        <v>9</v>
      </c>
      <c r="G5960">
        <v>3</v>
      </c>
      <c r="H5960">
        <v>3</v>
      </c>
    </row>
    <row r="5961" spans="1:8">
      <c r="A5961">
        <v>5960</v>
      </c>
      <c r="B5961">
        <v>133</v>
      </c>
      <c r="C5961">
        <v>10</v>
      </c>
      <c r="D5961">
        <v>8</v>
      </c>
      <c r="E5961" t="s">
        <v>11</v>
      </c>
      <c r="F5961" t="s">
        <v>9</v>
      </c>
      <c r="G5961">
        <v>4</v>
      </c>
      <c r="H5961">
        <v>3</v>
      </c>
    </row>
    <row r="5962" spans="1:8">
      <c r="A5962">
        <v>5961</v>
      </c>
      <c r="B5962">
        <v>250</v>
      </c>
      <c r="C5962">
        <v>10</v>
      </c>
      <c r="D5962">
        <v>4</v>
      </c>
      <c r="E5962" t="s">
        <v>8</v>
      </c>
      <c r="F5962" t="s">
        <v>10</v>
      </c>
      <c r="G5962">
        <v>1</v>
      </c>
      <c r="H5962">
        <v>6</v>
      </c>
    </row>
    <row r="5963" spans="1:8">
      <c r="A5963">
        <v>5962</v>
      </c>
      <c r="B5963">
        <v>249</v>
      </c>
      <c r="C5963">
        <v>2</v>
      </c>
      <c r="D5963">
        <v>4</v>
      </c>
      <c r="E5963" t="s">
        <v>11</v>
      </c>
      <c r="F5963" t="s">
        <v>10</v>
      </c>
      <c r="G5963">
        <v>1</v>
      </c>
      <c r="H5963">
        <v>6</v>
      </c>
    </row>
    <row r="5964" spans="1:8">
      <c r="A5964">
        <v>5963</v>
      </c>
      <c r="B5964">
        <v>259</v>
      </c>
      <c r="C5964">
        <v>8</v>
      </c>
      <c r="D5964">
        <v>5</v>
      </c>
      <c r="E5964" t="s">
        <v>8</v>
      </c>
      <c r="F5964" t="s">
        <v>10</v>
      </c>
      <c r="G5964">
        <v>2</v>
      </c>
      <c r="H5964">
        <v>5</v>
      </c>
    </row>
    <row r="5965" spans="1:8">
      <c r="A5965">
        <v>5964</v>
      </c>
      <c r="B5965">
        <v>266</v>
      </c>
      <c r="C5965">
        <v>5</v>
      </c>
      <c r="D5965">
        <v>4</v>
      </c>
      <c r="E5965" t="s">
        <v>8</v>
      </c>
      <c r="F5965" t="s">
        <v>10</v>
      </c>
      <c r="G5965">
        <v>4</v>
      </c>
      <c r="H5965">
        <v>6</v>
      </c>
    </row>
    <row r="5966" spans="1:8">
      <c r="A5966">
        <v>5965</v>
      </c>
      <c r="B5966">
        <v>244</v>
      </c>
      <c r="C5966">
        <v>6</v>
      </c>
      <c r="D5966">
        <v>4</v>
      </c>
      <c r="E5966" t="s">
        <v>11</v>
      </c>
      <c r="F5966" t="s">
        <v>9</v>
      </c>
      <c r="G5966">
        <v>5</v>
      </c>
      <c r="H5966">
        <v>6</v>
      </c>
    </row>
    <row r="5967" spans="1:8">
      <c r="A5967">
        <v>5966</v>
      </c>
      <c r="B5967">
        <v>239</v>
      </c>
      <c r="C5967">
        <v>2</v>
      </c>
      <c r="D5967">
        <v>6</v>
      </c>
      <c r="E5967" t="s">
        <v>8</v>
      </c>
      <c r="F5967" t="s">
        <v>10</v>
      </c>
      <c r="G5967">
        <v>5</v>
      </c>
      <c r="H5967">
        <v>4</v>
      </c>
    </row>
    <row r="5968" spans="1:8">
      <c r="A5968">
        <v>5967</v>
      </c>
      <c r="B5968">
        <v>270</v>
      </c>
      <c r="C5968">
        <v>1</v>
      </c>
      <c r="D5968">
        <v>5</v>
      </c>
      <c r="E5968" t="s">
        <v>8</v>
      </c>
      <c r="F5968" t="s">
        <v>9</v>
      </c>
      <c r="G5968">
        <v>5</v>
      </c>
      <c r="H5968">
        <v>4</v>
      </c>
    </row>
    <row r="5969" spans="1:8">
      <c r="A5969">
        <v>5968</v>
      </c>
      <c r="B5969">
        <v>270</v>
      </c>
      <c r="C5969">
        <v>7</v>
      </c>
      <c r="D5969">
        <v>4</v>
      </c>
      <c r="E5969" t="s">
        <v>8</v>
      </c>
      <c r="F5969" t="s">
        <v>9</v>
      </c>
      <c r="G5969">
        <v>3</v>
      </c>
      <c r="H5969">
        <v>6</v>
      </c>
    </row>
    <row r="5970" spans="1:8">
      <c r="A5970">
        <v>5969</v>
      </c>
      <c r="B5970">
        <v>257</v>
      </c>
      <c r="C5970">
        <v>1</v>
      </c>
      <c r="D5970">
        <v>4</v>
      </c>
      <c r="E5970" t="s">
        <v>11</v>
      </c>
      <c r="F5970" t="s">
        <v>10</v>
      </c>
      <c r="G5970">
        <v>2</v>
      </c>
      <c r="H5970">
        <v>6</v>
      </c>
    </row>
    <row r="5971" spans="1:8">
      <c r="A5971">
        <v>5970</v>
      </c>
      <c r="B5971">
        <v>243</v>
      </c>
      <c r="C5971">
        <v>3</v>
      </c>
      <c r="D5971">
        <v>5</v>
      </c>
      <c r="E5971" t="s">
        <v>11</v>
      </c>
      <c r="F5971" t="s">
        <v>9</v>
      </c>
      <c r="G5971">
        <v>3</v>
      </c>
      <c r="H5971">
        <v>4</v>
      </c>
    </row>
    <row r="5972" spans="1:8">
      <c r="A5972">
        <v>5971</v>
      </c>
      <c r="B5972">
        <v>271</v>
      </c>
      <c r="C5972">
        <v>6</v>
      </c>
      <c r="D5972">
        <v>4</v>
      </c>
      <c r="E5972" t="s">
        <v>8</v>
      </c>
      <c r="F5972" t="s">
        <v>10</v>
      </c>
      <c r="G5972">
        <v>5</v>
      </c>
      <c r="H5972">
        <v>4</v>
      </c>
    </row>
    <row r="5973" spans="1:8">
      <c r="A5973">
        <v>5972</v>
      </c>
      <c r="B5973">
        <v>202</v>
      </c>
      <c r="C5973">
        <v>6</v>
      </c>
      <c r="D5973">
        <v>4</v>
      </c>
      <c r="E5973" t="s">
        <v>11</v>
      </c>
      <c r="F5973" t="s">
        <v>9</v>
      </c>
      <c r="G5973">
        <v>3</v>
      </c>
      <c r="H5973">
        <v>6</v>
      </c>
    </row>
    <row r="5974" spans="1:8">
      <c r="A5974">
        <v>5973</v>
      </c>
      <c r="B5974">
        <v>265</v>
      </c>
      <c r="C5974">
        <v>3</v>
      </c>
      <c r="D5974">
        <v>3</v>
      </c>
      <c r="E5974" t="s">
        <v>11</v>
      </c>
      <c r="F5974" t="s">
        <v>9</v>
      </c>
      <c r="G5974">
        <v>3</v>
      </c>
      <c r="H5974">
        <v>3</v>
      </c>
    </row>
    <row r="5975" spans="1:8">
      <c r="A5975">
        <v>5974</v>
      </c>
      <c r="B5975">
        <v>220</v>
      </c>
      <c r="C5975">
        <v>1</v>
      </c>
      <c r="D5975">
        <v>3</v>
      </c>
      <c r="E5975" t="s">
        <v>11</v>
      </c>
      <c r="F5975" t="s">
        <v>10</v>
      </c>
      <c r="G5975">
        <v>1</v>
      </c>
      <c r="H5975">
        <v>4</v>
      </c>
    </row>
    <row r="5976" spans="1:8">
      <c r="A5976">
        <v>5975</v>
      </c>
      <c r="B5976">
        <v>274</v>
      </c>
      <c r="C5976">
        <v>1</v>
      </c>
      <c r="D5976">
        <v>2</v>
      </c>
      <c r="E5976" t="s">
        <v>8</v>
      </c>
      <c r="F5976" t="s">
        <v>10</v>
      </c>
      <c r="G5976">
        <v>3</v>
      </c>
      <c r="H5976">
        <v>4</v>
      </c>
    </row>
    <row r="5977" spans="1:8">
      <c r="A5977">
        <v>5976</v>
      </c>
      <c r="B5977">
        <v>212</v>
      </c>
      <c r="C5977">
        <v>4</v>
      </c>
      <c r="D5977">
        <v>2</v>
      </c>
      <c r="E5977" t="s">
        <v>11</v>
      </c>
      <c r="F5977" t="s">
        <v>10</v>
      </c>
      <c r="G5977">
        <v>1</v>
      </c>
      <c r="H5977">
        <v>4</v>
      </c>
    </row>
    <row r="5978" spans="1:8">
      <c r="A5978">
        <v>5977</v>
      </c>
      <c r="B5978">
        <v>244</v>
      </c>
      <c r="C5978">
        <v>3</v>
      </c>
      <c r="D5978">
        <v>3</v>
      </c>
      <c r="E5978" t="s">
        <v>12</v>
      </c>
      <c r="F5978" t="s">
        <v>9</v>
      </c>
      <c r="G5978">
        <v>2</v>
      </c>
      <c r="H5978">
        <v>4</v>
      </c>
    </row>
    <row r="5979" spans="1:8">
      <c r="A5979">
        <v>5978</v>
      </c>
      <c r="B5979">
        <v>252</v>
      </c>
      <c r="C5979">
        <v>4</v>
      </c>
      <c r="D5979">
        <v>3</v>
      </c>
      <c r="E5979" t="s">
        <v>11</v>
      </c>
      <c r="F5979" t="s">
        <v>9</v>
      </c>
      <c r="G5979">
        <v>2</v>
      </c>
      <c r="H5979">
        <v>4</v>
      </c>
    </row>
    <row r="5980" spans="1:8">
      <c r="A5980">
        <v>5979</v>
      </c>
      <c r="B5980">
        <v>158</v>
      </c>
      <c r="C5980">
        <v>4</v>
      </c>
      <c r="D5980">
        <v>2</v>
      </c>
      <c r="E5980" t="s">
        <v>8</v>
      </c>
      <c r="F5980" t="s">
        <v>10</v>
      </c>
      <c r="G5980">
        <v>1</v>
      </c>
      <c r="H5980">
        <v>5</v>
      </c>
    </row>
    <row r="5981" spans="1:8">
      <c r="A5981">
        <v>5980</v>
      </c>
      <c r="B5981">
        <v>286</v>
      </c>
      <c r="C5981">
        <v>3</v>
      </c>
      <c r="D5981">
        <v>6</v>
      </c>
      <c r="E5981" t="s">
        <v>11</v>
      </c>
      <c r="F5981" t="s">
        <v>9</v>
      </c>
      <c r="G5981">
        <v>5</v>
      </c>
      <c r="H5981">
        <v>2</v>
      </c>
    </row>
    <row r="5982" spans="1:8">
      <c r="A5982">
        <v>5981</v>
      </c>
      <c r="B5982">
        <v>164</v>
      </c>
      <c r="C5982">
        <v>8</v>
      </c>
      <c r="D5982">
        <v>3</v>
      </c>
      <c r="E5982" t="s">
        <v>12</v>
      </c>
      <c r="F5982" t="s">
        <v>10</v>
      </c>
      <c r="G5982">
        <v>3</v>
      </c>
      <c r="H5982">
        <v>3</v>
      </c>
    </row>
    <row r="5983" spans="1:8">
      <c r="A5983">
        <v>5982</v>
      </c>
      <c r="B5983">
        <v>170</v>
      </c>
      <c r="C5983">
        <v>10</v>
      </c>
      <c r="D5983">
        <v>6</v>
      </c>
      <c r="E5983" t="s">
        <v>11</v>
      </c>
      <c r="F5983" t="s">
        <v>10</v>
      </c>
      <c r="G5983">
        <v>2</v>
      </c>
      <c r="H5983">
        <v>4</v>
      </c>
    </row>
    <row r="5984" spans="1:8">
      <c r="A5984">
        <v>5983</v>
      </c>
      <c r="B5984">
        <v>269</v>
      </c>
      <c r="C5984">
        <v>2</v>
      </c>
      <c r="D5984">
        <v>2</v>
      </c>
      <c r="E5984" t="s">
        <v>11</v>
      </c>
      <c r="F5984" t="s">
        <v>10</v>
      </c>
      <c r="G5984">
        <v>3</v>
      </c>
      <c r="H5984">
        <v>4</v>
      </c>
    </row>
    <row r="5985" spans="1:8">
      <c r="A5985">
        <v>5984</v>
      </c>
      <c r="B5985">
        <v>238</v>
      </c>
      <c r="C5985">
        <v>7</v>
      </c>
      <c r="D5985">
        <v>2</v>
      </c>
      <c r="E5985" t="s">
        <v>8</v>
      </c>
      <c r="F5985" t="s">
        <v>10</v>
      </c>
      <c r="G5985">
        <v>3</v>
      </c>
      <c r="H5985">
        <v>4</v>
      </c>
    </row>
    <row r="5986" spans="1:8">
      <c r="A5986">
        <v>5985</v>
      </c>
      <c r="B5986">
        <v>198</v>
      </c>
      <c r="C5986">
        <v>9</v>
      </c>
      <c r="D5986">
        <v>7</v>
      </c>
      <c r="E5986" t="s">
        <v>11</v>
      </c>
      <c r="F5986" t="s">
        <v>10</v>
      </c>
      <c r="G5986">
        <v>5</v>
      </c>
      <c r="H5986">
        <v>4</v>
      </c>
    </row>
    <row r="5987" spans="1:8">
      <c r="A5987">
        <v>5986</v>
      </c>
      <c r="B5987">
        <v>184</v>
      </c>
      <c r="C5987">
        <v>4</v>
      </c>
      <c r="D5987">
        <v>8</v>
      </c>
      <c r="E5987" t="s">
        <v>8</v>
      </c>
      <c r="F5987" t="s">
        <v>10</v>
      </c>
      <c r="G5987">
        <v>3</v>
      </c>
      <c r="H5987">
        <v>4</v>
      </c>
    </row>
    <row r="5988" spans="1:8">
      <c r="A5988">
        <v>5987</v>
      </c>
      <c r="B5988">
        <v>265</v>
      </c>
      <c r="C5988">
        <v>8</v>
      </c>
      <c r="D5988">
        <v>3</v>
      </c>
      <c r="E5988" t="s">
        <v>8</v>
      </c>
      <c r="F5988" t="s">
        <v>10</v>
      </c>
      <c r="G5988">
        <v>2</v>
      </c>
      <c r="H5988">
        <v>5</v>
      </c>
    </row>
    <row r="5989" spans="1:8">
      <c r="A5989">
        <v>5988</v>
      </c>
      <c r="B5989">
        <v>204</v>
      </c>
      <c r="C5989">
        <v>5</v>
      </c>
      <c r="D5989">
        <v>10</v>
      </c>
      <c r="E5989" t="s">
        <v>11</v>
      </c>
      <c r="F5989" t="s">
        <v>10</v>
      </c>
      <c r="G5989">
        <v>1</v>
      </c>
      <c r="H5989">
        <v>3</v>
      </c>
    </row>
    <row r="5990" spans="1:8">
      <c r="A5990">
        <v>5989</v>
      </c>
      <c r="B5990">
        <v>233</v>
      </c>
      <c r="C5990">
        <v>8</v>
      </c>
      <c r="D5990">
        <v>7</v>
      </c>
      <c r="E5990" t="s">
        <v>11</v>
      </c>
      <c r="F5990" t="s">
        <v>9</v>
      </c>
      <c r="G5990">
        <v>2</v>
      </c>
      <c r="H5990">
        <v>5</v>
      </c>
    </row>
    <row r="5991" spans="1:8">
      <c r="A5991">
        <v>5990</v>
      </c>
      <c r="B5991">
        <v>134</v>
      </c>
      <c r="C5991">
        <v>9</v>
      </c>
      <c r="D5991">
        <v>3</v>
      </c>
      <c r="E5991" t="s">
        <v>8</v>
      </c>
      <c r="F5991" t="s">
        <v>9</v>
      </c>
      <c r="G5991">
        <v>2</v>
      </c>
      <c r="H5991">
        <v>4</v>
      </c>
    </row>
    <row r="5992" spans="1:8">
      <c r="A5992">
        <v>5991</v>
      </c>
      <c r="B5992">
        <v>153</v>
      </c>
      <c r="C5992">
        <v>6</v>
      </c>
      <c r="D5992">
        <v>3</v>
      </c>
      <c r="E5992" t="s">
        <v>11</v>
      </c>
      <c r="F5992" t="s">
        <v>10</v>
      </c>
      <c r="G5992">
        <v>2</v>
      </c>
      <c r="H5992">
        <v>3</v>
      </c>
    </row>
    <row r="5993" spans="1:8">
      <c r="A5993">
        <v>5992</v>
      </c>
      <c r="B5993">
        <v>241</v>
      </c>
      <c r="C5993">
        <v>5</v>
      </c>
      <c r="D5993">
        <v>3</v>
      </c>
      <c r="E5993" t="s">
        <v>11</v>
      </c>
      <c r="F5993" t="s">
        <v>9</v>
      </c>
      <c r="G5993">
        <v>1</v>
      </c>
      <c r="H5993">
        <v>2</v>
      </c>
    </row>
    <row r="5994" spans="1:8">
      <c r="A5994">
        <v>5993</v>
      </c>
      <c r="B5994">
        <v>187</v>
      </c>
      <c r="C5994">
        <v>8</v>
      </c>
      <c r="D5994">
        <v>3</v>
      </c>
      <c r="E5994" t="s">
        <v>8</v>
      </c>
      <c r="F5994" t="s">
        <v>9</v>
      </c>
      <c r="G5994">
        <v>4</v>
      </c>
      <c r="H5994">
        <v>4</v>
      </c>
    </row>
    <row r="5995" spans="1:8">
      <c r="A5995">
        <v>5994</v>
      </c>
      <c r="B5995">
        <v>148</v>
      </c>
      <c r="C5995">
        <v>8</v>
      </c>
      <c r="D5995">
        <v>3</v>
      </c>
      <c r="E5995" t="s">
        <v>8</v>
      </c>
      <c r="F5995" t="s">
        <v>9</v>
      </c>
      <c r="G5995">
        <v>4</v>
      </c>
      <c r="H5995">
        <v>3</v>
      </c>
    </row>
    <row r="5996" spans="1:8">
      <c r="A5996">
        <v>5995</v>
      </c>
      <c r="B5996">
        <v>133</v>
      </c>
      <c r="C5996">
        <v>8</v>
      </c>
      <c r="D5996">
        <v>8</v>
      </c>
      <c r="E5996" t="s">
        <v>11</v>
      </c>
      <c r="F5996" t="s">
        <v>9</v>
      </c>
      <c r="G5996">
        <v>5</v>
      </c>
      <c r="H5996">
        <v>3</v>
      </c>
    </row>
    <row r="5997" spans="1:8">
      <c r="A5997">
        <v>5996</v>
      </c>
      <c r="B5997">
        <v>250</v>
      </c>
      <c r="C5997">
        <v>4</v>
      </c>
      <c r="D5997">
        <v>4</v>
      </c>
      <c r="E5997" t="s">
        <v>8</v>
      </c>
      <c r="F5997" t="s">
        <v>10</v>
      </c>
      <c r="G5997">
        <v>1</v>
      </c>
      <c r="H5997">
        <v>6</v>
      </c>
    </row>
    <row r="5998" spans="1:8">
      <c r="A5998">
        <v>5997</v>
      </c>
      <c r="B5998">
        <v>249</v>
      </c>
      <c r="C5998">
        <v>3</v>
      </c>
      <c r="D5998">
        <v>4</v>
      </c>
      <c r="E5998" t="s">
        <v>11</v>
      </c>
      <c r="F5998" t="s">
        <v>10</v>
      </c>
      <c r="G5998">
        <v>5</v>
      </c>
      <c r="H5998">
        <v>6</v>
      </c>
    </row>
    <row r="5999" spans="1:8">
      <c r="A5999">
        <v>5998</v>
      </c>
      <c r="B5999">
        <v>259</v>
      </c>
      <c r="C5999">
        <v>2</v>
      </c>
      <c r="D5999">
        <v>5</v>
      </c>
      <c r="E5999" t="s">
        <v>8</v>
      </c>
      <c r="F5999" t="s">
        <v>10</v>
      </c>
      <c r="G5999">
        <v>3</v>
      </c>
      <c r="H5999">
        <v>5</v>
      </c>
    </row>
    <row r="6000" spans="1:8">
      <c r="A6000">
        <v>5999</v>
      </c>
      <c r="B6000">
        <v>266</v>
      </c>
      <c r="C6000">
        <v>9</v>
      </c>
      <c r="D6000">
        <v>4</v>
      </c>
      <c r="E6000" t="s">
        <v>8</v>
      </c>
      <c r="F6000" t="s">
        <v>9</v>
      </c>
      <c r="G6000">
        <v>2</v>
      </c>
      <c r="H6000">
        <v>6</v>
      </c>
    </row>
    <row r="6001" spans="1:8">
      <c r="A6001">
        <v>6000</v>
      </c>
      <c r="B6001">
        <v>244</v>
      </c>
      <c r="C6001">
        <v>5</v>
      </c>
      <c r="D6001">
        <v>4</v>
      </c>
      <c r="E6001" t="s">
        <v>11</v>
      </c>
      <c r="F6001" t="s">
        <v>10</v>
      </c>
      <c r="G6001">
        <v>3</v>
      </c>
      <c r="H6001">
        <v>6</v>
      </c>
    </row>
    <row r="6002" spans="1:8">
      <c r="A6002">
        <v>6001</v>
      </c>
      <c r="B6002">
        <v>239</v>
      </c>
      <c r="C6002">
        <v>4</v>
      </c>
      <c r="D6002">
        <v>6</v>
      </c>
      <c r="E6002" t="s">
        <v>8</v>
      </c>
      <c r="F6002" t="s">
        <v>10</v>
      </c>
      <c r="G6002">
        <v>5</v>
      </c>
      <c r="H6002">
        <v>4</v>
      </c>
    </row>
    <row r="6003" spans="1:8">
      <c r="A6003">
        <v>6002</v>
      </c>
      <c r="B6003">
        <v>270</v>
      </c>
      <c r="C6003">
        <v>3</v>
      </c>
      <c r="D6003">
        <v>5</v>
      </c>
      <c r="E6003" t="s">
        <v>8</v>
      </c>
      <c r="F6003" t="s">
        <v>9</v>
      </c>
      <c r="G6003">
        <v>3</v>
      </c>
      <c r="H6003">
        <v>4</v>
      </c>
    </row>
    <row r="6004" spans="1:8">
      <c r="A6004">
        <v>6003</v>
      </c>
      <c r="B6004">
        <v>282</v>
      </c>
      <c r="C6004">
        <v>6</v>
      </c>
      <c r="D6004">
        <v>4</v>
      </c>
      <c r="E6004" t="s">
        <v>8</v>
      </c>
      <c r="F6004" t="s">
        <v>10</v>
      </c>
      <c r="G6004">
        <v>4</v>
      </c>
      <c r="H6004">
        <v>6</v>
      </c>
    </row>
    <row r="6005" spans="1:8">
      <c r="A6005">
        <v>6004</v>
      </c>
      <c r="B6005">
        <v>295</v>
      </c>
      <c r="C6005">
        <v>2</v>
      </c>
      <c r="D6005">
        <v>4</v>
      </c>
      <c r="E6005" t="s">
        <v>11</v>
      </c>
      <c r="F6005" t="s">
        <v>10</v>
      </c>
      <c r="G6005">
        <v>5</v>
      </c>
      <c r="H6005">
        <v>6</v>
      </c>
    </row>
    <row r="6006" spans="1:8">
      <c r="A6006">
        <v>6005</v>
      </c>
      <c r="B6006">
        <v>255</v>
      </c>
      <c r="C6006">
        <v>5</v>
      </c>
      <c r="D6006">
        <v>4</v>
      </c>
      <c r="E6006" t="s">
        <v>8</v>
      </c>
      <c r="F6006" t="s">
        <v>10</v>
      </c>
      <c r="G6006">
        <v>1</v>
      </c>
      <c r="H6006">
        <v>6</v>
      </c>
    </row>
    <row r="6007" spans="1:8">
      <c r="A6007">
        <v>6006</v>
      </c>
      <c r="B6007">
        <v>292</v>
      </c>
      <c r="C6007">
        <v>3</v>
      </c>
      <c r="D6007">
        <v>4</v>
      </c>
      <c r="E6007" t="s">
        <v>8</v>
      </c>
      <c r="F6007" t="s">
        <v>10</v>
      </c>
      <c r="G6007">
        <v>4</v>
      </c>
      <c r="H6007">
        <v>6</v>
      </c>
    </row>
    <row r="6008" spans="1:8">
      <c r="A6008">
        <v>6007</v>
      </c>
      <c r="B6008">
        <v>244</v>
      </c>
      <c r="C6008">
        <v>1</v>
      </c>
      <c r="D6008">
        <v>4</v>
      </c>
      <c r="E6008" t="s">
        <v>8</v>
      </c>
      <c r="F6008" t="s">
        <v>9</v>
      </c>
      <c r="G6008">
        <v>3</v>
      </c>
      <c r="H6008">
        <v>6</v>
      </c>
    </row>
    <row r="6009" spans="1:8">
      <c r="A6009">
        <v>6008</v>
      </c>
      <c r="B6009">
        <v>306</v>
      </c>
      <c r="C6009">
        <v>1</v>
      </c>
      <c r="D6009">
        <v>4</v>
      </c>
      <c r="E6009" t="s">
        <v>8</v>
      </c>
      <c r="F6009" t="s">
        <v>10</v>
      </c>
      <c r="G6009">
        <v>1</v>
      </c>
      <c r="H6009">
        <v>6</v>
      </c>
    </row>
    <row r="6010" spans="1:8">
      <c r="A6010">
        <v>6009</v>
      </c>
      <c r="B6010">
        <v>258</v>
      </c>
      <c r="C6010">
        <v>3</v>
      </c>
      <c r="D6010">
        <v>4</v>
      </c>
      <c r="E6010" t="s">
        <v>8</v>
      </c>
      <c r="F6010" t="s">
        <v>10</v>
      </c>
      <c r="G6010">
        <v>1</v>
      </c>
      <c r="H6010">
        <v>6</v>
      </c>
    </row>
    <row r="6011" spans="1:8">
      <c r="A6011">
        <v>6010</v>
      </c>
      <c r="B6011">
        <v>265</v>
      </c>
      <c r="C6011">
        <v>8</v>
      </c>
      <c r="D6011">
        <v>6</v>
      </c>
      <c r="E6011" t="s">
        <v>8</v>
      </c>
      <c r="F6011" t="s">
        <v>10</v>
      </c>
      <c r="G6011">
        <v>2</v>
      </c>
      <c r="H6011">
        <v>4</v>
      </c>
    </row>
    <row r="6012" spans="1:8">
      <c r="A6012">
        <v>6011</v>
      </c>
      <c r="B6012">
        <v>227</v>
      </c>
      <c r="C6012">
        <v>7</v>
      </c>
      <c r="D6012">
        <v>5</v>
      </c>
      <c r="E6012" t="s">
        <v>8</v>
      </c>
      <c r="F6012" t="s">
        <v>10</v>
      </c>
      <c r="G6012">
        <v>1</v>
      </c>
      <c r="H6012">
        <v>5</v>
      </c>
    </row>
    <row r="6013" spans="1:8">
      <c r="A6013">
        <v>6012</v>
      </c>
      <c r="B6013">
        <v>276</v>
      </c>
      <c r="C6013">
        <v>8</v>
      </c>
      <c r="D6013">
        <v>4</v>
      </c>
      <c r="E6013" t="s">
        <v>8</v>
      </c>
      <c r="F6013" t="s">
        <v>9</v>
      </c>
      <c r="G6013">
        <v>1</v>
      </c>
      <c r="H6013">
        <v>7</v>
      </c>
    </row>
    <row r="6014" spans="1:8">
      <c r="A6014">
        <v>6013</v>
      </c>
      <c r="B6014">
        <v>244</v>
      </c>
      <c r="C6014">
        <v>7</v>
      </c>
      <c r="D6014">
        <v>4</v>
      </c>
      <c r="E6014" t="s">
        <v>11</v>
      </c>
      <c r="F6014" t="s">
        <v>10</v>
      </c>
      <c r="G6014">
        <v>4</v>
      </c>
      <c r="H6014">
        <v>6</v>
      </c>
    </row>
    <row r="6015" spans="1:8">
      <c r="A6015">
        <v>6014</v>
      </c>
      <c r="B6015">
        <v>217</v>
      </c>
      <c r="C6015">
        <v>6</v>
      </c>
      <c r="D6015">
        <v>6</v>
      </c>
      <c r="E6015" t="s">
        <v>11</v>
      </c>
      <c r="F6015" t="s">
        <v>9</v>
      </c>
      <c r="G6015">
        <v>3</v>
      </c>
      <c r="H6015">
        <v>4</v>
      </c>
    </row>
    <row r="6016" spans="1:8">
      <c r="A6016">
        <v>6015</v>
      </c>
      <c r="B6016">
        <v>211</v>
      </c>
      <c r="C6016">
        <v>8</v>
      </c>
      <c r="D6016">
        <v>3</v>
      </c>
      <c r="E6016" t="s">
        <v>8</v>
      </c>
      <c r="F6016" t="s">
        <v>9</v>
      </c>
      <c r="G6016">
        <v>3</v>
      </c>
      <c r="H6016">
        <v>2</v>
      </c>
    </row>
    <row r="6017" spans="1:8">
      <c r="A6017">
        <v>6016</v>
      </c>
      <c r="B6017">
        <v>227</v>
      </c>
      <c r="C6017">
        <v>7</v>
      </c>
      <c r="D6017">
        <v>5</v>
      </c>
      <c r="E6017" t="s">
        <v>8</v>
      </c>
      <c r="F6017" t="s">
        <v>10</v>
      </c>
      <c r="G6017">
        <v>2</v>
      </c>
      <c r="H6017">
        <v>4</v>
      </c>
    </row>
    <row r="6018" spans="1:8">
      <c r="A6018">
        <v>6017</v>
      </c>
      <c r="B6018">
        <v>249</v>
      </c>
      <c r="C6018">
        <v>1</v>
      </c>
      <c r="D6018">
        <v>4</v>
      </c>
      <c r="E6018" t="s">
        <v>11</v>
      </c>
      <c r="F6018" t="s">
        <v>10</v>
      </c>
      <c r="G6018">
        <v>3</v>
      </c>
      <c r="H6018">
        <v>5</v>
      </c>
    </row>
    <row r="6019" spans="1:8">
      <c r="A6019">
        <v>6018</v>
      </c>
      <c r="B6019">
        <v>269</v>
      </c>
      <c r="C6019">
        <v>3</v>
      </c>
      <c r="D6019">
        <v>4</v>
      </c>
      <c r="E6019" t="s">
        <v>8</v>
      </c>
      <c r="F6019" t="s">
        <v>10</v>
      </c>
      <c r="G6019">
        <v>3</v>
      </c>
      <c r="H6019">
        <v>6</v>
      </c>
    </row>
    <row r="6020" spans="1:8">
      <c r="A6020">
        <v>6019</v>
      </c>
      <c r="B6020">
        <v>278</v>
      </c>
      <c r="C6020">
        <v>6</v>
      </c>
      <c r="D6020">
        <v>4</v>
      </c>
      <c r="E6020" t="s">
        <v>11</v>
      </c>
      <c r="F6020" t="s">
        <v>9</v>
      </c>
      <c r="G6020">
        <v>5</v>
      </c>
      <c r="H6020">
        <v>6</v>
      </c>
    </row>
    <row r="6021" spans="1:8">
      <c r="A6021">
        <v>6020</v>
      </c>
      <c r="B6021">
        <v>282</v>
      </c>
      <c r="C6021">
        <v>3</v>
      </c>
      <c r="D6021">
        <v>4</v>
      </c>
      <c r="E6021" t="s">
        <v>11</v>
      </c>
      <c r="F6021" t="s">
        <v>10</v>
      </c>
      <c r="G6021">
        <v>5</v>
      </c>
      <c r="H6021">
        <v>6</v>
      </c>
    </row>
    <row r="6022" spans="1:8">
      <c r="A6022">
        <v>6021</v>
      </c>
      <c r="B6022">
        <v>300</v>
      </c>
      <c r="C6022">
        <v>7</v>
      </c>
      <c r="D6022">
        <v>4</v>
      </c>
      <c r="E6022" t="s">
        <v>11</v>
      </c>
      <c r="F6022" t="s">
        <v>9</v>
      </c>
      <c r="G6022">
        <v>4</v>
      </c>
      <c r="H6022">
        <v>6</v>
      </c>
    </row>
    <row r="6023" spans="1:8">
      <c r="A6023">
        <v>6022</v>
      </c>
      <c r="B6023">
        <v>259</v>
      </c>
      <c r="C6023">
        <v>9</v>
      </c>
      <c r="D6023">
        <v>5</v>
      </c>
      <c r="E6023" t="s">
        <v>8</v>
      </c>
      <c r="F6023" t="s">
        <v>9</v>
      </c>
      <c r="G6023">
        <v>5</v>
      </c>
      <c r="H6023">
        <v>5</v>
      </c>
    </row>
    <row r="6024" spans="1:8">
      <c r="A6024">
        <v>6023</v>
      </c>
      <c r="B6024">
        <v>295</v>
      </c>
      <c r="C6024">
        <v>6</v>
      </c>
      <c r="D6024">
        <v>4</v>
      </c>
      <c r="E6024" t="s">
        <v>11</v>
      </c>
      <c r="F6024" t="s">
        <v>9</v>
      </c>
      <c r="G6024">
        <v>1</v>
      </c>
      <c r="H6024">
        <v>6</v>
      </c>
    </row>
    <row r="6025" spans="1:8">
      <c r="A6025">
        <v>6024</v>
      </c>
      <c r="B6025">
        <v>238</v>
      </c>
      <c r="C6025">
        <v>2</v>
      </c>
      <c r="D6025">
        <v>5</v>
      </c>
      <c r="E6025" t="s">
        <v>8</v>
      </c>
      <c r="F6025" t="s">
        <v>10</v>
      </c>
      <c r="G6025">
        <v>5</v>
      </c>
      <c r="H6025">
        <v>5</v>
      </c>
    </row>
    <row r="6026" spans="1:8">
      <c r="A6026">
        <v>6025</v>
      </c>
      <c r="B6026">
        <v>270</v>
      </c>
      <c r="C6026">
        <v>7</v>
      </c>
      <c r="D6026">
        <v>5</v>
      </c>
      <c r="E6026" t="s">
        <v>11</v>
      </c>
      <c r="F6026" t="s">
        <v>9</v>
      </c>
      <c r="G6026">
        <v>3</v>
      </c>
      <c r="H6026">
        <v>5</v>
      </c>
    </row>
    <row r="6027" spans="1:8">
      <c r="A6027">
        <v>6026</v>
      </c>
      <c r="B6027">
        <v>267</v>
      </c>
      <c r="C6027">
        <v>6</v>
      </c>
      <c r="D6027">
        <v>5</v>
      </c>
      <c r="E6027" t="s">
        <v>8</v>
      </c>
      <c r="F6027" t="s">
        <v>10</v>
      </c>
      <c r="G6027">
        <v>3</v>
      </c>
      <c r="H6027">
        <v>5</v>
      </c>
    </row>
    <row r="6028" spans="1:8">
      <c r="A6028">
        <v>6027</v>
      </c>
      <c r="B6028">
        <v>270</v>
      </c>
      <c r="C6028">
        <v>9</v>
      </c>
      <c r="D6028">
        <v>5</v>
      </c>
      <c r="E6028" t="s">
        <v>11</v>
      </c>
      <c r="F6028" t="s">
        <v>10</v>
      </c>
      <c r="G6028">
        <v>1</v>
      </c>
      <c r="H6028">
        <v>4</v>
      </c>
    </row>
    <row r="6029" spans="1:8">
      <c r="A6029">
        <v>6028</v>
      </c>
      <c r="B6029">
        <v>245</v>
      </c>
      <c r="C6029">
        <v>8</v>
      </c>
      <c r="D6029">
        <v>5</v>
      </c>
      <c r="E6029" t="s">
        <v>11</v>
      </c>
      <c r="F6029" t="s">
        <v>9</v>
      </c>
      <c r="G6029">
        <v>1</v>
      </c>
      <c r="H6029">
        <v>4</v>
      </c>
    </row>
    <row r="6030" spans="1:8">
      <c r="A6030">
        <v>6029</v>
      </c>
      <c r="B6030">
        <v>262</v>
      </c>
      <c r="C6030">
        <v>10</v>
      </c>
      <c r="D6030">
        <v>4</v>
      </c>
      <c r="E6030" t="s">
        <v>8</v>
      </c>
      <c r="F6030" t="s">
        <v>9</v>
      </c>
      <c r="G6030">
        <v>4</v>
      </c>
      <c r="H6030">
        <v>6</v>
      </c>
    </row>
    <row r="6031" spans="1:8">
      <c r="A6031">
        <v>6030</v>
      </c>
      <c r="B6031">
        <v>245</v>
      </c>
      <c r="C6031">
        <v>8</v>
      </c>
      <c r="D6031">
        <v>5</v>
      </c>
      <c r="E6031" t="s">
        <v>8</v>
      </c>
      <c r="F6031" t="s">
        <v>10</v>
      </c>
      <c r="G6031">
        <v>2</v>
      </c>
      <c r="H6031">
        <v>4</v>
      </c>
    </row>
    <row r="6032" spans="1:8">
      <c r="A6032">
        <v>6031</v>
      </c>
      <c r="B6032">
        <v>268</v>
      </c>
      <c r="C6032">
        <v>7</v>
      </c>
      <c r="D6032">
        <v>4</v>
      </c>
      <c r="E6032" t="s">
        <v>8</v>
      </c>
      <c r="F6032" t="s">
        <v>10</v>
      </c>
      <c r="G6032">
        <v>2</v>
      </c>
      <c r="H6032">
        <v>6</v>
      </c>
    </row>
    <row r="6033" spans="1:8">
      <c r="A6033">
        <v>6032</v>
      </c>
      <c r="B6033">
        <v>262</v>
      </c>
      <c r="C6033">
        <v>1</v>
      </c>
      <c r="D6033">
        <v>5</v>
      </c>
      <c r="E6033" t="s">
        <v>8</v>
      </c>
      <c r="F6033" t="s">
        <v>10</v>
      </c>
      <c r="G6033">
        <v>1</v>
      </c>
      <c r="H6033">
        <v>5</v>
      </c>
    </row>
    <row r="6034" spans="1:8">
      <c r="A6034">
        <v>6033</v>
      </c>
      <c r="B6034">
        <v>283</v>
      </c>
      <c r="C6034">
        <v>10</v>
      </c>
      <c r="D6034">
        <v>5</v>
      </c>
      <c r="E6034" t="s">
        <v>11</v>
      </c>
      <c r="F6034" t="s">
        <v>10</v>
      </c>
      <c r="G6034">
        <v>3</v>
      </c>
      <c r="H6034">
        <v>6</v>
      </c>
    </row>
    <row r="6035" spans="1:8">
      <c r="A6035">
        <v>6034</v>
      </c>
      <c r="B6035">
        <v>260</v>
      </c>
      <c r="C6035">
        <v>8</v>
      </c>
      <c r="D6035">
        <v>5</v>
      </c>
      <c r="E6035" t="s">
        <v>11</v>
      </c>
      <c r="F6035" t="s">
        <v>10</v>
      </c>
      <c r="G6035">
        <v>3</v>
      </c>
      <c r="H6035">
        <v>5</v>
      </c>
    </row>
    <row r="6036" spans="1:8">
      <c r="A6036">
        <v>6035</v>
      </c>
      <c r="B6036">
        <v>258</v>
      </c>
      <c r="C6036">
        <v>4</v>
      </c>
      <c r="D6036">
        <v>4</v>
      </c>
      <c r="E6036" t="s">
        <v>8</v>
      </c>
      <c r="F6036" t="s">
        <v>9</v>
      </c>
      <c r="G6036">
        <v>5</v>
      </c>
      <c r="H6036">
        <v>7</v>
      </c>
    </row>
    <row r="6037" spans="1:8">
      <c r="A6037">
        <v>6036</v>
      </c>
      <c r="B6037">
        <v>130</v>
      </c>
      <c r="C6037">
        <v>1</v>
      </c>
      <c r="D6037">
        <v>4</v>
      </c>
      <c r="E6037" t="s">
        <v>11</v>
      </c>
      <c r="F6037" t="s">
        <v>9</v>
      </c>
      <c r="G6037">
        <v>2</v>
      </c>
      <c r="H6037">
        <v>5</v>
      </c>
    </row>
    <row r="6038" spans="1:8">
      <c r="A6038">
        <v>6037</v>
      </c>
      <c r="B6038">
        <v>262</v>
      </c>
      <c r="C6038">
        <v>9</v>
      </c>
      <c r="D6038">
        <v>5</v>
      </c>
      <c r="E6038" t="s">
        <v>8</v>
      </c>
      <c r="F6038" t="s">
        <v>10</v>
      </c>
      <c r="G6038">
        <v>3</v>
      </c>
      <c r="H6038">
        <v>6</v>
      </c>
    </row>
    <row r="6039" spans="1:8">
      <c r="A6039">
        <v>6038</v>
      </c>
      <c r="B6039">
        <v>293</v>
      </c>
      <c r="C6039">
        <v>4</v>
      </c>
      <c r="D6039">
        <v>4</v>
      </c>
      <c r="E6039" t="s">
        <v>8</v>
      </c>
      <c r="F6039" t="s">
        <v>9</v>
      </c>
      <c r="G6039">
        <v>2</v>
      </c>
      <c r="H6039">
        <v>6</v>
      </c>
    </row>
    <row r="6040" spans="1:8">
      <c r="A6040">
        <v>6039</v>
      </c>
      <c r="B6040">
        <v>255</v>
      </c>
      <c r="C6040">
        <v>10</v>
      </c>
      <c r="D6040">
        <v>5</v>
      </c>
      <c r="E6040" t="s">
        <v>11</v>
      </c>
      <c r="F6040" t="s">
        <v>10</v>
      </c>
      <c r="G6040">
        <v>1</v>
      </c>
      <c r="H6040">
        <v>7</v>
      </c>
    </row>
    <row r="6041" spans="1:8">
      <c r="A6041">
        <v>6040</v>
      </c>
      <c r="B6041">
        <v>242</v>
      </c>
      <c r="C6041">
        <v>5</v>
      </c>
      <c r="D6041">
        <v>5</v>
      </c>
      <c r="E6041" t="s">
        <v>8</v>
      </c>
      <c r="F6041" t="s">
        <v>9</v>
      </c>
      <c r="G6041">
        <v>1</v>
      </c>
      <c r="H6041">
        <v>6</v>
      </c>
    </row>
    <row r="6042" spans="1:8">
      <c r="A6042">
        <v>6041</v>
      </c>
      <c r="B6042">
        <v>264</v>
      </c>
      <c r="C6042">
        <v>6</v>
      </c>
      <c r="D6042">
        <v>4</v>
      </c>
      <c r="E6042" t="s">
        <v>11</v>
      </c>
      <c r="F6042" t="s">
        <v>9</v>
      </c>
      <c r="G6042">
        <v>3</v>
      </c>
      <c r="H6042">
        <v>6</v>
      </c>
    </row>
    <row r="6043" spans="1:8">
      <c r="A6043">
        <v>6042</v>
      </c>
      <c r="B6043">
        <v>253</v>
      </c>
      <c r="C6043">
        <v>7</v>
      </c>
      <c r="D6043">
        <v>4</v>
      </c>
      <c r="E6043" t="s">
        <v>8</v>
      </c>
      <c r="F6043" t="s">
        <v>9</v>
      </c>
      <c r="G6043">
        <v>4</v>
      </c>
      <c r="H6043">
        <v>6</v>
      </c>
    </row>
    <row r="6044" spans="1:8">
      <c r="A6044">
        <v>6043</v>
      </c>
      <c r="B6044">
        <v>271</v>
      </c>
      <c r="C6044">
        <v>4</v>
      </c>
      <c r="D6044">
        <v>5</v>
      </c>
      <c r="E6044" t="s">
        <v>8</v>
      </c>
      <c r="F6044" t="s">
        <v>9</v>
      </c>
      <c r="G6044">
        <v>5</v>
      </c>
      <c r="H6044">
        <v>5</v>
      </c>
    </row>
    <row r="6045" spans="1:8">
      <c r="A6045">
        <v>6044</v>
      </c>
      <c r="B6045">
        <v>250</v>
      </c>
      <c r="C6045">
        <v>3</v>
      </c>
      <c r="D6045">
        <v>4</v>
      </c>
      <c r="E6045" t="s">
        <v>11</v>
      </c>
      <c r="F6045" t="s">
        <v>9</v>
      </c>
      <c r="G6045">
        <v>2</v>
      </c>
      <c r="H6045">
        <v>6</v>
      </c>
    </row>
    <row r="6046" spans="1:8">
      <c r="A6046">
        <v>6045</v>
      </c>
      <c r="B6046">
        <v>266</v>
      </c>
      <c r="C6046">
        <v>5</v>
      </c>
      <c r="D6046">
        <v>5</v>
      </c>
      <c r="E6046" t="s">
        <v>12</v>
      </c>
      <c r="F6046" t="s">
        <v>9</v>
      </c>
      <c r="G6046">
        <v>3</v>
      </c>
      <c r="H6046">
        <v>4</v>
      </c>
    </row>
    <row r="6047" spans="1:8">
      <c r="A6047">
        <v>6046</v>
      </c>
      <c r="B6047">
        <v>286</v>
      </c>
      <c r="C6047">
        <v>4</v>
      </c>
      <c r="D6047">
        <v>4</v>
      </c>
      <c r="E6047" t="s">
        <v>8</v>
      </c>
      <c r="F6047" t="s">
        <v>9</v>
      </c>
      <c r="G6047">
        <v>2</v>
      </c>
      <c r="H6047">
        <v>6</v>
      </c>
    </row>
    <row r="6048" spans="1:8">
      <c r="A6048">
        <v>6047</v>
      </c>
      <c r="B6048">
        <v>275</v>
      </c>
      <c r="C6048">
        <v>9</v>
      </c>
      <c r="D6048">
        <v>5</v>
      </c>
      <c r="E6048" t="s">
        <v>8</v>
      </c>
      <c r="F6048" t="s">
        <v>10</v>
      </c>
      <c r="G6048">
        <v>2</v>
      </c>
      <c r="H6048">
        <v>5</v>
      </c>
    </row>
    <row r="6049" spans="1:8">
      <c r="A6049">
        <v>6048</v>
      </c>
      <c r="B6049">
        <v>295</v>
      </c>
      <c r="C6049">
        <v>4</v>
      </c>
      <c r="D6049">
        <v>5</v>
      </c>
      <c r="E6049" t="s">
        <v>8</v>
      </c>
      <c r="F6049" t="s">
        <v>10</v>
      </c>
      <c r="G6049">
        <v>3</v>
      </c>
      <c r="H6049">
        <v>6</v>
      </c>
    </row>
    <row r="6050" spans="1:8">
      <c r="A6050">
        <v>6049</v>
      </c>
      <c r="B6050">
        <v>269</v>
      </c>
      <c r="C6050">
        <v>8</v>
      </c>
      <c r="D6050">
        <v>6</v>
      </c>
      <c r="E6050" t="s">
        <v>11</v>
      </c>
      <c r="F6050" t="s">
        <v>9</v>
      </c>
      <c r="G6050">
        <v>1</v>
      </c>
      <c r="H6050">
        <v>5</v>
      </c>
    </row>
    <row r="6051" spans="1:8">
      <c r="A6051">
        <v>6050</v>
      </c>
      <c r="B6051">
        <v>239</v>
      </c>
      <c r="C6051">
        <v>1</v>
      </c>
      <c r="D6051">
        <v>5</v>
      </c>
      <c r="E6051" t="s">
        <v>8</v>
      </c>
      <c r="F6051" t="s">
        <v>9</v>
      </c>
      <c r="G6051">
        <v>1</v>
      </c>
      <c r="H6051">
        <v>4</v>
      </c>
    </row>
    <row r="6052" spans="1:8">
      <c r="A6052">
        <v>6051</v>
      </c>
      <c r="B6052">
        <v>271</v>
      </c>
      <c r="C6052">
        <v>8</v>
      </c>
      <c r="D6052">
        <v>4</v>
      </c>
      <c r="E6052" t="s">
        <v>11</v>
      </c>
      <c r="F6052" t="s">
        <v>10</v>
      </c>
      <c r="G6052">
        <v>4</v>
      </c>
      <c r="H6052">
        <v>6</v>
      </c>
    </row>
    <row r="6053" spans="1:8">
      <c r="A6053">
        <v>6052</v>
      </c>
      <c r="B6053">
        <v>165</v>
      </c>
      <c r="C6053">
        <v>6</v>
      </c>
      <c r="D6053">
        <v>6</v>
      </c>
      <c r="E6053" t="s">
        <v>8</v>
      </c>
      <c r="F6053" t="s">
        <v>9</v>
      </c>
      <c r="G6053">
        <v>5</v>
      </c>
      <c r="H6053">
        <v>6</v>
      </c>
    </row>
    <row r="6054" spans="1:8">
      <c r="A6054">
        <v>6053</v>
      </c>
      <c r="B6054">
        <v>302</v>
      </c>
      <c r="C6054">
        <v>5</v>
      </c>
      <c r="D6054">
        <v>5</v>
      </c>
      <c r="E6054" t="s">
        <v>11</v>
      </c>
      <c r="F6054" t="s">
        <v>10</v>
      </c>
      <c r="G6054">
        <v>2</v>
      </c>
      <c r="H6054">
        <v>7</v>
      </c>
    </row>
    <row r="6055" spans="1:8">
      <c r="A6055">
        <v>6054</v>
      </c>
      <c r="B6055">
        <v>293</v>
      </c>
      <c r="C6055">
        <v>10</v>
      </c>
      <c r="D6055">
        <v>6</v>
      </c>
      <c r="E6055" t="s">
        <v>8</v>
      </c>
      <c r="F6055" t="s">
        <v>9</v>
      </c>
      <c r="G6055">
        <v>2</v>
      </c>
      <c r="H6055">
        <v>6</v>
      </c>
    </row>
    <row r="6056" spans="1:8">
      <c r="A6056">
        <v>6055</v>
      </c>
      <c r="B6056">
        <v>202</v>
      </c>
      <c r="C6056">
        <v>3</v>
      </c>
      <c r="D6056">
        <v>3</v>
      </c>
      <c r="E6056" t="s">
        <v>8</v>
      </c>
      <c r="F6056" t="s">
        <v>9</v>
      </c>
      <c r="G6056">
        <v>4</v>
      </c>
      <c r="H6056">
        <v>4</v>
      </c>
    </row>
    <row r="6057" spans="1:8">
      <c r="A6057">
        <v>6056</v>
      </c>
      <c r="B6057">
        <v>185</v>
      </c>
      <c r="C6057">
        <v>7</v>
      </c>
      <c r="D6057">
        <v>3</v>
      </c>
      <c r="E6057" t="s">
        <v>11</v>
      </c>
      <c r="F6057" t="s">
        <v>9</v>
      </c>
      <c r="G6057">
        <v>3</v>
      </c>
      <c r="H6057">
        <v>2</v>
      </c>
    </row>
    <row r="6058" spans="1:8">
      <c r="A6058">
        <v>6057</v>
      </c>
      <c r="B6058">
        <v>210</v>
      </c>
      <c r="C6058">
        <v>8</v>
      </c>
      <c r="D6058">
        <v>2</v>
      </c>
      <c r="E6058" t="s">
        <v>11</v>
      </c>
      <c r="F6058" t="s">
        <v>10</v>
      </c>
      <c r="G6058">
        <v>4</v>
      </c>
      <c r="H6058">
        <v>4</v>
      </c>
    </row>
    <row r="6059" spans="1:8">
      <c r="A6059">
        <v>6058</v>
      </c>
      <c r="B6059">
        <v>186</v>
      </c>
      <c r="C6059">
        <v>8</v>
      </c>
      <c r="D6059">
        <v>2</v>
      </c>
      <c r="E6059" t="s">
        <v>11</v>
      </c>
      <c r="F6059" t="s">
        <v>10</v>
      </c>
      <c r="G6059">
        <v>5</v>
      </c>
      <c r="H6059">
        <v>3</v>
      </c>
    </row>
    <row r="6060" spans="1:8">
      <c r="A6060">
        <v>6059</v>
      </c>
      <c r="B6060">
        <v>163</v>
      </c>
      <c r="C6060">
        <v>7</v>
      </c>
      <c r="D6060">
        <v>3</v>
      </c>
      <c r="E6060" t="s">
        <v>8</v>
      </c>
      <c r="F6060" t="s">
        <v>10</v>
      </c>
      <c r="G6060">
        <v>4</v>
      </c>
      <c r="H6060">
        <v>3</v>
      </c>
    </row>
    <row r="6061" spans="1:8">
      <c r="A6061">
        <v>6060</v>
      </c>
      <c r="B6061">
        <v>168</v>
      </c>
      <c r="C6061">
        <v>5</v>
      </c>
      <c r="D6061">
        <v>3</v>
      </c>
      <c r="E6061" t="s">
        <v>8</v>
      </c>
      <c r="F6061" t="s">
        <v>10</v>
      </c>
      <c r="G6061">
        <v>4</v>
      </c>
      <c r="H6061">
        <v>3</v>
      </c>
    </row>
    <row r="6062" spans="1:8">
      <c r="A6062">
        <v>6061</v>
      </c>
      <c r="B6062">
        <v>199</v>
      </c>
      <c r="C6062">
        <v>8</v>
      </c>
      <c r="D6062">
        <v>3</v>
      </c>
      <c r="E6062" t="s">
        <v>8</v>
      </c>
      <c r="F6062" t="s">
        <v>10</v>
      </c>
      <c r="G6062">
        <v>3</v>
      </c>
      <c r="H6062">
        <v>4</v>
      </c>
    </row>
    <row r="6063" spans="1:8">
      <c r="A6063">
        <v>6062</v>
      </c>
      <c r="B6063">
        <v>271</v>
      </c>
      <c r="C6063">
        <v>7</v>
      </c>
      <c r="D6063">
        <v>2</v>
      </c>
      <c r="E6063" t="s">
        <v>11</v>
      </c>
      <c r="F6063" t="s">
        <v>10</v>
      </c>
      <c r="G6063">
        <v>5</v>
      </c>
      <c r="H6063">
        <v>3</v>
      </c>
    </row>
    <row r="6064" spans="1:8">
      <c r="A6064">
        <v>6063</v>
      </c>
      <c r="B6064">
        <v>164</v>
      </c>
      <c r="C6064">
        <v>4</v>
      </c>
      <c r="D6064">
        <v>3</v>
      </c>
      <c r="E6064" t="s">
        <v>8</v>
      </c>
      <c r="F6064" t="s">
        <v>9</v>
      </c>
      <c r="G6064">
        <v>4</v>
      </c>
      <c r="H6064">
        <v>3</v>
      </c>
    </row>
    <row r="6065" spans="1:8">
      <c r="A6065">
        <v>6064</v>
      </c>
      <c r="B6065">
        <v>231</v>
      </c>
      <c r="C6065">
        <v>3</v>
      </c>
      <c r="D6065">
        <v>2</v>
      </c>
      <c r="E6065" t="s">
        <v>11</v>
      </c>
      <c r="F6065" t="s">
        <v>10</v>
      </c>
      <c r="G6065">
        <v>1</v>
      </c>
      <c r="H6065">
        <v>4</v>
      </c>
    </row>
    <row r="6066" spans="1:8">
      <c r="A6066">
        <v>6065</v>
      </c>
      <c r="B6066">
        <v>196</v>
      </c>
      <c r="C6066">
        <v>10</v>
      </c>
      <c r="D6066">
        <v>2</v>
      </c>
      <c r="E6066" t="s">
        <v>8</v>
      </c>
      <c r="F6066" t="s">
        <v>10</v>
      </c>
      <c r="G6066">
        <v>1</v>
      </c>
      <c r="H6066">
        <v>3</v>
      </c>
    </row>
    <row r="6067" spans="1:8">
      <c r="A6067">
        <v>6066</v>
      </c>
      <c r="B6067">
        <v>218</v>
      </c>
      <c r="C6067">
        <v>2</v>
      </c>
      <c r="D6067">
        <v>3</v>
      </c>
      <c r="E6067" t="s">
        <v>8</v>
      </c>
      <c r="F6067" t="s">
        <v>9</v>
      </c>
      <c r="G6067">
        <v>2</v>
      </c>
      <c r="H6067">
        <v>4</v>
      </c>
    </row>
    <row r="6068" spans="1:8">
      <c r="A6068">
        <v>6067</v>
      </c>
      <c r="B6068">
        <v>267</v>
      </c>
      <c r="C6068">
        <v>5</v>
      </c>
      <c r="D6068">
        <v>4</v>
      </c>
      <c r="E6068" t="s">
        <v>8</v>
      </c>
      <c r="F6068" t="s">
        <v>10</v>
      </c>
      <c r="G6068">
        <v>1</v>
      </c>
      <c r="H6068">
        <v>5</v>
      </c>
    </row>
    <row r="6069" spans="1:8">
      <c r="A6069">
        <v>6068</v>
      </c>
      <c r="B6069">
        <v>163</v>
      </c>
      <c r="C6069">
        <v>5</v>
      </c>
      <c r="D6069">
        <v>3</v>
      </c>
      <c r="E6069" t="s">
        <v>8</v>
      </c>
      <c r="F6069" t="s">
        <v>9</v>
      </c>
      <c r="G6069">
        <v>4</v>
      </c>
      <c r="H6069">
        <v>4</v>
      </c>
    </row>
    <row r="6070" spans="1:8">
      <c r="A6070">
        <v>6069</v>
      </c>
      <c r="B6070">
        <v>224</v>
      </c>
      <c r="C6070">
        <v>5</v>
      </c>
      <c r="D6070">
        <v>4</v>
      </c>
      <c r="E6070" t="s">
        <v>11</v>
      </c>
      <c r="F6070" t="s">
        <v>9</v>
      </c>
      <c r="G6070">
        <v>1</v>
      </c>
      <c r="H6070">
        <v>4</v>
      </c>
    </row>
    <row r="6071" spans="1:8">
      <c r="A6071">
        <v>6070</v>
      </c>
      <c r="B6071">
        <v>156</v>
      </c>
      <c r="C6071">
        <v>10</v>
      </c>
      <c r="D6071">
        <v>2</v>
      </c>
      <c r="E6071" t="s">
        <v>11</v>
      </c>
      <c r="F6071" t="s">
        <v>9</v>
      </c>
      <c r="G6071">
        <v>4</v>
      </c>
      <c r="H6071">
        <v>3</v>
      </c>
    </row>
    <row r="6072" spans="1:8">
      <c r="A6072">
        <v>6071</v>
      </c>
      <c r="B6072">
        <v>175</v>
      </c>
      <c r="C6072">
        <v>2</v>
      </c>
      <c r="D6072">
        <v>6</v>
      </c>
      <c r="E6072" t="s">
        <v>8</v>
      </c>
      <c r="F6072" t="s">
        <v>9</v>
      </c>
      <c r="G6072">
        <v>5</v>
      </c>
      <c r="H6072">
        <v>5</v>
      </c>
    </row>
    <row r="6073" spans="1:8">
      <c r="A6073">
        <v>6072</v>
      </c>
      <c r="B6073">
        <v>257</v>
      </c>
      <c r="C6073">
        <v>5</v>
      </c>
      <c r="D6073">
        <v>5</v>
      </c>
      <c r="E6073" t="s">
        <v>11</v>
      </c>
      <c r="F6073" t="s">
        <v>9</v>
      </c>
      <c r="G6073">
        <v>4</v>
      </c>
      <c r="H6073">
        <v>3</v>
      </c>
    </row>
    <row r="6074" spans="1:8">
      <c r="A6074">
        <v>6073</v>
      </c>
      <c r="B6074">
        <v>259</v>
      </c>
      <c r="C6074">
        <v>3</v>
      </c>
      <c r="D6074">
        <v>3</v>
      </c>
      <c r="E6074" t="s">
        <v>8</v>
      </c>
      <c r="F6074" t="s">
        <v>10</v>
      </c>
      <c r="G6074">
        <v>4</v>
      </c>
      <c r="H6074">
        <v>4</v>
      </c>
    </row>
    <row r="6075" spans="1:8">
      <c r="A6075">
        <v>6074</v>
      </c>
      <c r="B6075">
        <v>112</v>
      </c>
      <c r="C6075">
        <v>7</v>
      </c>
      <c r="D6075">
        <v>4</v>
      </c>
      <c r="E6075" t="s">
        <v>8</v>
      </c>
      <c r="F6075" t="s">
        <v>9</v>
      </c>
      <c r="G6075">
        <v>3</v>
      </c>
      <c r="H6075">
        <v>3</v>
      </c>
    </row>
    <row r="6076" spans="1:8">
      <c r="A6076">
        <v>6075</v>
      </c>
      <c r="B6076">
        <v>145</v>
      </c>
      <c r="C6076">
        <v>2</v>
      </c>
      <c r="D6076">
        <v>4</v>
      </c>
      <c r="E6076" t="s">
        <v>11</v>
      </c>
      <c r="F6076" t="s">
        <v>10</v>
      </c>
      <c r="G6076">
        <v>3</v>
      </c>
      <c r="H6076">
        <v>4</v>
      </c>
    </row>
    <row r="6077" spans="1:8">
      <c r="A6077">
        <v>6076</v>
      </c>
      <c r="B6077">
        <v>230</v>
      </c>
      <c r="C6077">
        <v>3</v>
      </c>
      <c r="D6077">
        <v>3</v>
      </c>
      <c r="E6077" t="s">
        <v>11</v>
      </c>
      <c r="F6077" t="s">
        <v>10</v>
      </c>
      <c r="G6077">
        <v>1</v>
      </c>
      <c r="H6077">
        <v>3</v>
      </c>
    </row>
    <row r="6078" spans="1:8">
      <c r="A6078">
        <v>6077</v>
      </c>
      <c r="B6078">
        <v>188</v>
      </c>
      <c r="C6078">
        <v>6</v>
      </c>
      <c r="D6078">
        <v>4</v>
      </c>
      <c r="E6078" t="s">
        <v>8</v>
      </c>
      <c r="F6078" t="s">
        <v>9</v>
      </c>
      <c r="G6078">
        <v>4</v>
      </c>
      <c r="H6078">
        <v>3</v>
      </c>
    </row>
    <row r="6079" spans="1:8">
      <c r="A6079">
        <v>6078</v>
      </c>
      <c r="B6079">
        <v>132</v>
      </c>
      <c r="C6079">
        <v>3</v>
      </c>
      <c r="D6079">
        <v>4</v>
      </c>
      <c r="E6079" t="s">
        <v>11</v>
      </c>
      <c r="F6079" t="s">
        <v>9</v>
      </c>
      <c r="G6079">
        <v>2</v>
      </c>
      <c r="H6079">
        <v>3</v>
      </c>
    </row>
    <row r="6080" spans="1:8">
      <c r="A6080">
        <v>6079</v>
      </c>
      <c r="B6080">
        <v>239</v>
      </c>
      <c r="C6080">
        <v>2</v>
      </c>
      <c r="D6080">
        <v>4</v>
      </c>
      <c r="E6080" t="s">
        <v>12</v>
      </c>
      <c r="F6080" t="s">
        <v>10</v>
      </c>
      <c r="G6080">
        <v>1</v>
      </c>
      <c r="H6080">
        <v>4</v>
      </c>
    </row>
    <row r="6081" spans="1:8">
      <c r="A6081">
        <v>6080</v>
      </c>
      <c r="B6081">
        <v>167</v>
      </c>
      <c r="C6081">
        <v>8</v>
      </c>
      <c r="D6081">
        <v>3</v>
      </c>
      <c r="E6081" t="s">
        <v>11</v>
      </c>
      <c r="F6081" t="s">
        <v>10</v>
      </c>
      <c r="G6081">
        <v>5</v>
      </c>
      <c r="H6081">
        <v>2</v>
      </c>
    </row>
    <row r="6082" spans="1:8">
      <c r="A6082">
        <v>6081</v>
      </c>
      <c r="B6082">
        <v>133</v>
      </c>
      <c r="C6082">
        <v>7</v>
      </c>
      <c r="D6082">
        <v>3</v>
      </c>
      <c r="E6082" t="s">
        <v>11</v>
      </c>
      <c r="F6082" t="s">
        <v>10</v>
      </c>
      <c r="G6082">
        <v>1</v>
      </c>
      <c r="H6082">
        <v>3</v>
      </c>
    </row>
    <row r="6083" spans="1:8">
      <c r="A6083">
        <v>6082</v>
      </c>
      <c r="B6083">
        <v>270</v>
      </c>
      <c r="C6083">
        <v>9</v>
      </c>
      <c r="D6083">
        <v>2</v>
      </c>
      <c r="E6083" t="s">
        <v>12</v>
      </c>
      <c r="F6083" t="s">
        <v>9</v>
      </c>
      <c r="G6083">
        <v>2</v>
      </c>
      <c r="H6083">
        <v>4</v>
      </c>
    </row>
    <row r="6084" spans="1:8">
      <c r="A6084">
        <v>6083</v>
      </c>
      <c r="B6084">
        <v>229</v>
      </c>
      <c r="C6084">
        <v>7</v>
      </c>
      <c r="D6084">
        <v>2</v>
      </c>
      <c r="E6084" t="s">
        <v>11</v>
      </c>
      <c r="F6084" t="s">
        <v>10</v>
      </c>
      <c r="G6084">
        <v>3</v>
      </c>
      <c r="H6084">
        <v>4</v>
      </c>
    </row>
    <row r="6085" spans="1:8">
      <c r="A6085">
        <v>6084</v>
      </c>
      <c r="B6085">
        <v>261</v>
      </c>
      <c r="C6085">
        <v>6</v>
      </c>
      <c r="D6085">
        <v>4</v>
      </c>
      <c r="E6085" t="s">
        <v>12</v>
      </c>
      <c r="F6085" t="s">
        <v>9</v>
      </c>
      <c r="G6085">
        <v>1</v>
      </c>
      <c r="H6085">
        <v>5</v>
      </c>
    </row>
    <row r="6086" spans="1:8">
      <c r="A6086">
        <v>6085</v>
      </c>
      <c r="B6086">
        <v>192</v>
      </c>
      <c r="C6086">
        <v>9</v>
      </c>
      <c r="D6086">
        <v>3</v>
      </c>
      <c r="E6086" t="s">
        <v>8</v>
      </c>
      <c r="F6086" t="s">
        <v>9</v>
      </c>
      <c r="G6086">
        <v>1</v>
      </c>
      <c r="H6086">
        <v>2</v>
      </c>
    </row>
    <row r="6087" spans="1:8">
      <c r="A6087">
        <v>6086</v>
      </c>
      <c r="B6087">
        <v>217</v>
      </c>
      <c r="C6087">
        <v>6</v>
      </c>
      <c r="D6087">
        <v>3</v>
      </c>
      <c r="E6087" t="s">
        <v>8</v>
      </c>
      <c r="F6087" t="s">
        <v>9</v>
      </c>
      <c r="G6087">
        <v>5</v>
      </c>
      <c r="H6087">
        <v>4</v>
      </c>
    </row>
    <row r="6088" spans="1:8">
      <c r="A6088">
        <v>6087</v>
      </c>
      <c r="B6088">
        <v>246</v>
      </c>
      <c r="C6088">
        <v>6</v>
      </c>
      <c r="D6088">
        <v>2</v>
      </c>
      <c r="E6088" t="s">
        <v>8</v>
      </c>
      <c r="F6088" t="s">
        <v>10</v>
      </c>
      <c r="G6088">
        <v>3</v>
      </c>
      <c r="H6088">
        <v>4</v>
      </c>
    </row>
    <row r="6089" spans="1:8">
      <c r="A6089">
        <v>6088</v>
      </c>
      <c r="B6089">
        <v>208</v>
      </c>
      <c r="C6089">
        <v>8</v>
      </c>
      <c r="D6089">
        <v>2</v>
      </c>
      <c r="E6089" t="s">
        <v>11</v>
      </c>
      <c r="F6089" t="s">
        <v>10</v>
      </c>
      <c r="G6089">
        <v>5</v>
      </c>
      <c r="H6089">
        <v>5</v>
      </c>
    </row>
    <row r="6090" spans="1:8">
      <c r="A6090">
        <v>6089</v>
      </c>
      <c r="B6090">
        <v>148</v>
      </c>
      <c r="C6090">
        <v>5</v>
      </c>
      <c r="D6090">
        <v>3</v>
      </c>
      <c r="E6090" t="s">
        <v>8</v>
      </c>
      <c r="F6090" t="s">
        <v>9</v>
      </c>
      <c r="G6090">
        <v>1</v>
      </c>
      <c r="H6090">
        <v>5</v>
      </c>
    </row>
    <row r="6091" spans="1:8">
      <c r="A6091">
        <v>6090</v>
      </c>
      <c r="B6091">
        <v>132</v>
      </c>
      <c r="C6091">
        <v>8</v>
      </c>
      <c r="D6091">
        <v>6</v>
      </c>
      <c r="E6091" t="s">
        <v>12</v>
      </c>
      <c r="F6091" t="s">
        <v>10</v>
      </c>
      <c r="G6091">
        <v>1</v>
      </c>
      <c r="H6091">
        <v>4</v>
      </c>
    </row>
    <row r="6092" spans="1:8">
      <c r="A6092">
        <v>6091</v>
      </c>
      <c r="B6092">
        <v>249</v>
      </c>
      <c r="C6092">
        <v>6</v>
      </c>
      <c r="D6092">
        <v>3</v>
      </c>
      <c r="E6092" t="s">
        <v>8</v>
      </c>
      <c r="F6092" t="s">
        <v>9</v>
      </c>
      <c r="G6092">
        <v>2</v>
      </c>
      <c r="H6092">
        <v>4</v>
      </c>
    </row>
    <row r="6093" spans="1:8">
      <c r="A6093">
        <v>6092</v>
      </c>
      <c r="B6093">
        <v>225</v>
      </c>
      <c r="C6093">
        <v>9</v>
      </c>
      <c r="D6093">
        <v>4</v>
      </c>
      <c r="E6093" t="s">
        <v>8</v>
      </c>
      <c r="F6093" t="s">
        <v>9</v>
      </c>
      <c r="G6093">
        <v>3</v>
      </c>
      <c r="H6093">
        <v>3</v>
      </c>
    </row>
    <row r="6094" spans="1:8">
      <c r="A6094">
        <v>6093</v>
      </c>
      <c r="B6094">
        <v>279</v>
      </c>
      <c r="C6094">
        <v>3</v>
      </c>
      <c r="D6094">
        <v>4</v>
      </c>
      <c r="E6094" t="s">
        <v>11</v>
      </c>
      <c r="F6094" t="s">
        <v>9</v>
      </c>
      <c r="G6094">
        <v>1</v>
      </c>
      <c r="H6094">
        <v>5</v>
      </c>
    </row>
    <row r="6095" spans="1:8">
      <c r="A6095">
        <v>6094</v>
      </c>
      <c r="B6095">
        <v>183</v>
      </c>
      <c r="C6095">
        <v>8</v>
      </c>
      <c r="D6095">
        <v>2</v>
      </c>
      <c r="E6095" t="s">
        <v>8</v>
      </c>
      <c r="F6095" t="s">
        <v>9</v>
      </c>
      <c r="G6095">
        <v>2</v>
      </c>
      <c r="H6095">
        <v>4</v>
      </c>
    </row>
    <row r="6096" spans="1:8">
      <c r="A6096">
        <v>6095</v>
      </c>
      <c r="B6096">
        <v>215</v>
      </c>
      <c r="C6096">
        <v>6</v>
      </c>
      <c r="D6096">
        <v>2</v>
      </c>
      <c r="E6096" t="s">
        <v>12</v>
      </c>
      <c r="F6096" t="s">
        <v>9</v>
      </c>
      <c r="G6096">
        <v>4</v>
      </c>
      <c r="H6096">
        <v>4</v>
      </c>
    </row>
    <row r="6097" spans="1:8">
      <c r="A6097">
        <v>6096</v>
      </c>
      <c r="B6097">
        <v>195</v>
      </c>
      <c r="C6097">
        <v>10</v>
      </c>
      <c r="D6097">
        <v>5</v>
      </c>
      <c r="E6097" t="s">
        <v>12</v>
      </c>
      <c r="F6097" t="s">
        <v>9</v>
      </c>
      <c r="G6097">
        <v>4</v>
      </c>
      <c r="H6097">
        <v>6</v>
      </c>
    </row>
    <row r="6098" spans="1:8">
      <c r="A6098">
        <v>6097</v>
      </c>
      <c r="B6098">
        <v>156</v>
      </c>
      <c r="C6098">
        <v>5</v>
      </c>
      <c r="D6098">
        <v>2</v>
      </c>
      <c r="E6098" t="s">
        <v>11</v>
      </c>
      <c r="F6098" t="s">
        <v>10</v>
      </c>
      <c r="G6098">
        <v>2</v>
      </c>
      <c r="H6098">
        <v>4</v>
      </c>
    </row>
    <row r="6099" spans="1:8">
      <c r="A6099">
        <v>6098</v>
      </c>
      <c r="B6099">
        <v>160</v>
      </c>
      <c r="C6099">
        <v>8</v>
      </c>
      <c r="D6099">
        <v>3</v>
      </c>
      <c r="E6099" t="s">
        <v>8</v>
      </c>
      <c r="F6099" t="s">
        <v>9</v>
      </c>
      <c r="G6099">
        <v>5</v>
      </c>
      <c r="H6099">
        <v>3</v>
      </c>
    </row>
    <row r="6100" spans="1:8">
      <c r="A6100">
        <v>6099</v>
      </c>
      <c r="B6100">
        <v>153</v>
      </c>
      <c r="C6100">
        <v>10</v>
      </c>
      <c r="D6100">
        <v>5</v>
      </c>
      <c r="E6100" t="s">
        <v>11</v>
      </c>
      <c r="F6100" t="s">
        <v>10</v>
      </c>
      <c r="G6100">
        <v>5</v>
      </c>
      <c r="H6100">
        <v>5</v>
      </c>
    </row>
    <row r="6101" spans="1:8">
      <c r="A6101">
        <v>6100</v>
      </c>
      <c r="B6101">
        <v>215</v>
      </c>
      <c r="C6101">
        <v>5</v>
      </c>
      <c r="D6101">
        <v>3</v>
      </c>
      <c r="E6101" t="s">
        <v>12</v>
      </c>
      <c r="F6101" t="s">
        <v>9</v>
      </c>
      <c r="G6101">
        <v>4</v>
      </c>
      <c r="H6101">
        <v>3</v>
      </c>
    </row>
    <row r="6102" spans="1:8">
      <c r="A6102">
        <v>6101</v>
      </c>
      <c r="B6102">
        <v>163</v>
      </c>
      <c r="C6102">
        <v>7</v>
      </c>
      <c r="D6102">
        <v>3</v>
      </c>
      <c r="E6102" t="s">
        <v>8</v>
      </c>
      <c r="F6102" t="s">
        <v>9</v>
      </c>
      <c r="G6102">
        <v>3</v>
      </c>
      <c r="H6102">
        <v>4</v>
      </c>
    </row>
    <row r="6103" spans="1:8">
      <c r="A6103">
        <v>6102</v>
      </c>
      <c r="B6103">
        <v>195</v>
      </c>
      <c r="C6103">
        <v>8</v>
      </c>
      <c r="D6103">
        <v>3</v>
      </c>
      <c r="E6103" t="s">
        <v>11</v>
      </c>
      <c r="F6103" t="s">
        <v>10</v>
      </c>
      <c r="G6103">
        <v>2</v>
      </c>
      <c r="H6103">
        <v>4</v>
      </c>
    </row>
    <row r="6104" spans="1:8">
      <c r="A6104">
        <v>6103</v>
      </c>
      <c r="B6104">
        <v>170</v>
      </c>
      <c r="C6104">
        <v>3</v>
      </c>
      <c r="D6104">
        <v>2</v>
      </c>
      <c r="E6104" t="s">
        <v>8</v>
      </c>
      <c r="F6104" t="s">
        <v>10</v>
      </c>
      <c r="G6104">
        <v>3</v>
      </c>
      <c r="H6104">
        <v>4</v>
      </c>
    </row>
    <row r="6105" spans="1:8">
      <c r="A6105">
        <v>6104</v>
      </c>
      <c r="B6105">
        <v>133</v>
      </c>
      <c r="C6105">
        <v>5</v>
      </c>
      <c r="D6105">
        <v>3</v>
      </c>
      <c r="E6105" t="s">
        <v>8</v>
      </c>
      <c r="F6105" t="s">
        <v>10</v>
      </c>
      <c r="G6105">
        <v>3</v>
      </c>
      <c r="H6105">
        <v>3</v>
      </c>
    </row>
    <row r="6106" spans="1:8">
      <c r="A6106">
        <v>6105</v>
      </c>
      <c r="B6106">
        <v>171</v>
      </c>
      <c r="C6106">
        <v>5</v>
      </c>
      <c r="D6106">
        <v>6</v>
      </c>
      <c r="E6106" t="s">
        <v>11</v>
      </c>
      <c r="F6106" t="s">
        <v>9</v>
      </c>
      <c r="G6106">
        <v>2</v>
      </c>
      <c r="H6106">
        <v>5</v>
      </c>
    </row>
    <row r="6107" spans="1:8">
      <c r="A6107">
        <v>6106</v>
      </c>
      <c r="B6107">
        <v>186</v>
      </c>
      <c r="C6107">
        <v>7</v>
      </c>
      <c r="D6107">
        <v>3</v>
      </c>
      <c r="E6107" t="s">
        <v>11</v>
      </c>
      <c r="F6107" t="s">
        <v>10</v>
      </c>
      <c r="G6107">
        <v>5</v>
      </c>
      <c r="H6107">
        <v>3</v>
      </c>
    </row>
    <row r="6108" spans="1:8">
      <c r="A6108">
        <v>6107</v>
      </c>
      <c r="B6108">
        <v>246</v>
      </c>
      <c r="C6108">
        <v>5</v>
      </c>
      <c r="D6108">
        <v>3</v>
      </c>
      <c r="E6108" t="s">
        <v>12</v>
      </c>
      <c r="F6108" t="s">
        <v>10</v>
      </c>
      <c r="G6108">
        <v>2</v>
      </c>
      <c r="H6108">
        <v>4</v>
      </c>
    </row>
    <row r="6109" spans="1:8">
      <c r="A6109">
        <v>6108</v>
      </c>
      <c r="B6109">
        <v>170</v>
      </c>
      <c r="C6109">
        <v>7</v>
      </c>
      <c r="D6109">
        <v>3</v>
      </c>
      <c r="E6109" t="s">
        <v>8</v>
      </c>
      <c r="F6109" t="s">
        <v>9</v>
      </c>
      <c r="G6109">
        <v>3</v>
      </c>
      <c r="H6109">
        <v>3</v>
      </c>
    </row>
    <row r="6110" spans="1:8">
      <c r="A6110">
        <v>6109</v>
      </c>
      <c r="B6110">
        <v>189</v>
      </c>
      <c r="C6110">
        <v>9</v>
      </c>
      <c r="D6110">
        <v>2</v>
      </c>
      <c r="E6110" t="s">
        <v>8</v>
      </c>
      <c r="F6110" t="s">
        <v>10</v>
      </c>
      <c r="G6110">
        <v>5</v>
      </c>
      <c r="H6110">
        <v>2</v>
      </c>
    </row>
    <row r="6111" spans="1:8">
      <c r="A6111">
        <v>6110</v>
      </c>
      <c r="B6111">
        <v>216</v>
      </c>
      <c r="C6111">
        <v>8</v>
      </c>
      <c r="D6111">
        <v>2</v>
      </c>
      <c r="E6111" t="s">
        <v>8</v>
      </c>
      <c r="F6111" t="s">
        <v>9</v>
      </c>
      <c r="G6111">
        <v>5</v>
      </c>
      <c r="H6111">
        <v>4</v>
      </c>
    </row>
    <row r="6112" spans="1:8">
      <c r="A6112">
        <v>6111</v>
      </c>
      <c r="B6112">
        <v>264</v>
      </c>
      <c r="C6112">
        <v>10</v>
      </c>
      <c r="D6112">
        <v>3</v>
      </c>
      <c r="E6112" t="s">
        <v>8</v>
      </c>
      <c r="F6112" t="s">
        <v>10</v>
      </c>
      <c r="G6112">
        <v>2</v>
      </c>
      <c r="H6112">
        <v>4</v>
      </c>
    </row>
    <row r="6113" spans="1:8">
      <c r="A6113">
        <v>6112</v>
      </c>
      <c r="B6113">
        <v>268</v>
      </c>
      <c r="C6113">
        <v>3</v>
      </c>
      <c r="D6113">
        <v>3</v>
      </c>
      <c r="E6113" t="s">
        <v>8</v>
      </c>
      <c r="F6113" t="s">
        <v>9</v>
      </c>
      <c r="G6113">
        <v>4</v>
      </c>
      <c r="H6113">
        <v>5</v>
      </c>
    </row>
    <row r="6114" spans="1:8">
      <c r="A6114">
        <v>6113</v>
      </c>
      <c r="B6114">
        <v>225</v>
      </c>
      <c r="C6114">
        <v>10</v>
      </c>
      <c r="D6114">
        <v>2</v>
      </c>
      <c r="E6114" t="s">
        <v>11</v>
      </c>
      <c r="F6114" t="s">
        <v>9</v>
      </c>
      <c r="G6114">
        <v>1</v>
      </c>
      <c r="H6114">
        <v>4</v>
      </c>
    </row>
    <row r="6115" spans="1:8">
      <c r="A6115">
        <v>6114</v>
      </c>
      <c r="B6115">
        <v>252</v>
      </c>
      <c r="C6115">
        <v>4</v>
      </c>
      <c r="D6115">
        <v>2</v>
      </c>
      <c r="E6115" t="s">
        <v>12</v>
      </c>
      <c r="F6115" t="s">
        <v>9</v>
      </c>
      <c r="G6115">
        <v>2</v>
      </c>
      <c r="H6115">
        <v>4</v>
      </c>
    </row>
    <row r="6116" spans="1:8">
      <c r="A6116">
        <v>6115</v>
      </c>
      <c r="B6116">
        <v>204</v>
      </c>
      <c r="C6116">
        <v>8</v>
      </c>
      <c r="D6116">
        <v>3</v>
      </c>
      <c r="E6116" t="s">
        <v>8</v>
      </c>
      <c r="F6116" t="s">
        <v>9</v>
      </c>
      <c r="G6116">
        <v>2</v>
      </c>
      <c r="H6116">
        <v>3</v>
      </c>
    </row>
    <row r="6117" spans="1:8">
      <c r="A6117">
        <v>6116</v>
      </c>
      <c r="B6117">
        <v>193</v>
      </c>
      <c r="C6117">
        <v>1</v>
      </c>
      <c r="D6117">
        <v>2</v>
      </c>
      <c r="E6117" t="s">
        <v>11</v>
      </c>
      <c r="F6117" t="s">
        <v>9</v>
      </c>
      <c r="G6117">
        <v>1</v>
      </c>
      <c r="H6117">
        <v>5</v>
      </c>
    </row>
    <row r="6118" spans="1:8">
      <c r="A6118">
        <v>6117</v>
      </c>
      <c r="B6118">
        <v>220</v>
      </c>
      <c r="C6118">
        <v>9</v>
      </c>
      <c r="D6118">
        <v>3</v>
      </c>
      <c r="E6118" t="s">
        <v>8</v>
      </c>
      <c r="F6118" t="s">
        <v>9</v>
      </c>
      <c r="G6118">
        <v>3</v>
      </c>
      <c r="H6118">
        <v>5</v>
      </c>
    </row>
    <row r="6119" spans="1:8">
      <c r="A6119">
        <v>6118</v>
      </c>
      <c r="B6119">
        <v>271</v>
      </c>
      <c r="C6119">
        <v>7</v>
      </c>
      <c r="D6119">
        <v>3</v>
      </c>
      <c r="E6119" t="s">
        <v>8</v>
      </c>
      <c r="F6119" t="s">
        <v>9</v>
      </c>
      <c r="G6119">
        <v>4</v>
      </c>
      <c r="H6119">
        <v>6</v>
      </c>
    </row>
    <row r="6120" spans="1:8">
      <c r="A6120">
        <v>6119</v>
      </c>
      <c r="B6120">
        <v>227</v>
      </c>
      <c r="C6120">
        <v>6</v>
      </c>
      <c r="D6120">
        <v>4</v>
      </c>
      <c r="E6120" t="s">
        <v>11</v>
      </c>
      <c r="F6120" t="s">
        <v>10</v>
      </c>
      <c r="G6120">
        <v>2</v>
      </c>
      <c r="H6120">
        <v>2</v>
      </c>
    </row>
    <row r="6121" spans="1:8">
      <c r="A6121">
        <v>6120</v>
      </c>
      <c r="B6121">
        <v>206</v>
      </c>
      <c r="C6121">
        <v>7</v>
      </c>
      <c r="D6121">
        <v>5</v>
      </c>
      <c r="E6121" t="s">
        <v>11</v>
      </c>
      <c r="F6121" t="s">
        <v>9</v>
      </c>
      <c r="G6121">
        <v>1</v>
      </c>
      <c r="H6121">
        <v>4</v>
      </c>
    </row>
    <row r="6122" spans="1:8">
      <c r="A6122">
        <v>6121</v>
      </c>
      <c r="B6122">
        <v>142</v>
      </c>
      <c r="C6122">
        <v>3</v>
      </c>
      <c r="D6122">
        <v>3</v>
      </c>
      <c r="E6122" t="s">
        <v>11</v>
      </c>
      <c r="F6122" t="s">
        <v>9</v>
      </c>
      <c r="G6122">
        <v>2</v>
      </c>
      <c r="H6122">
        <v>4</v>
      </c>
    </row>
    <row r="6123" spans="1:8">
      <c r="A6123">
        <v>6122</v>
      </c>
      <c r="B6123">
        <v>236</v>
      </c>
      <c r="C6123">
        <v>2</v>
      </c>
      <c r="D6123">
        <v>2</v>
      </c>
      <c r="E6123" t="s">
        <v>11</v>
      </c>
      <c r="F6123" t="s">
        <v>10</v>
      </c>
      <c r="G6123">
        <v>5</v>
      </c>
      <c r="H6123">
        <v>5</v>
      </c>
    </row>
    <row r="6124" spans="1:8">
      <c r="A6124">
        <v>6123</v>
      </c>
      <c r="B6124">
        <v>275</v>
      </c>
      <c r="C6124">
        <v>10</v>
      </c>
      <c r="D6124">
        <v>2</v>
      </c>
      <c r="E6124" t="s">
        <v>11</v>
      </c>
      <c r="F6124" t="s">
        <v>10</v>
      </c>
      <c r="G6124">
        <v>4</v>
      </c>
      <c r="H6124">
        <v>5</v>
      </c>
    </row>
    <row r="6125" spans="1:8">
      <c r="A6125">
        <v>6124</v>
      </c>
      <c r="B6125">
        <v>144</v>
      </c>
      <c r="C6125">
        <v>2</v>
      </c>
      <c r="D6125">
        <v>2</v>
      </c>
      <c r="E6125" t="s">
        <v>11</v>
      </c>
      <c r="F6125" t="s">
        <v>10</v>
      </c>
      <c r="G6125">
        <v>5</v>
      </c>
      <c r="H6125">
        <v>3</v>
      </c>
    </row>
    <row r="6126" spans="1:8">
      <c r="A6126">
        <v>6125</v>
      </c>
      <c r="B6126">
        <v>194</v>
      </c>
      <c r="C6126">
        <v>3</v>
      </c>
      <c r="D6126">
        <v>3</v>
      </c>
      <c r="E6126" t="s">
        <v>11</v>
      </c>
      <c r="F6126" t="s">
        <v>10</v>
      </c>
      <c r="G6126">
        <v>5</v>
      </c>
      <c r="H6126">
        <v>4</v>
      </c>
    </row>
    <row r="6127" spans="1:8">
      <c r="A6127">
        <v>6126</v>
      </c>
      <c r="B6127">
        <v>260</v>
      </c>
      <c r="C6127">
        <v>9</v>
      </c>
      <c r="D6127">
        <v>3</v>
      </c>
      <c r="E6127" t="s">
        <v>8</v>
      </c>
      <c r="F6127" t="s">
        <v>10</v>
      </c>
      <c r="G6127">
        <v>2</v>
      </c>
      <c r="H6127">
        <v>3</v>
      </c>
    </row>
    <row r="6128" spans="1:8">
      <c r="A6128">
        <v>6127</v>
      </c>
      <c r="B6128">
        <v>240</v>
      </c>
      <c r="C6128">
        <v>8</v>
      </c>
      <c r="D6128">
        <v>3</v>
      </c>
      <c r="E6128" t="s">
        <v>11</v>
      </c>
      <c r="F6128" t="s">
        <v>10</v>
      </c>
      <c r="G6128">
        <v>4</v>
      </c>
      <c r="H6128">
        <v>3</v>
      </c>
    </row>
    <row r="6129" spans="1:8">
      <c r="A6129">
        <v>6128</v>
      </c>
      <c r="B6129">
        <v>136</v>
      </c>
      <c r="C6129">
        <v>2</v>
      </c>
      <c r="D6129">
        <v>3</v>
      </c>
      <c r="E6129" t="s">
        <v>12</v>
      </c>
      <c r="F6129" t="s">
        <v>9</v>
      </c>
      <c r="G6129">
        <v>2</v>
      </c>
      <c r="H6129">
        <v>3</v>
      </c>
    </row>
    <row r="6130" spans="1:8">
      <c r="A6130">
        <v>6129</v>
      </c>
      <c r="B6130">
        <v>132</v>
      </c>
      <c r="C6130">
        <v>1</v>
      </c>
      <c r="D6130">
        <v>2</v>
      </c>
      <c r="E6130" t="s">
        <v>11</v>
      </c>
      <c r="F6130" t="s">
        <v>10</v>
      </c>
      <c r="G6130">
        <v>3</v>
      </c>
      <c r="H6130">
        <v>3</v>
      </c>
    </row>
    <row r="6131" spans="1:8">
      <c r="A6131">
        <v>6130</v>
      </c>
      <c r="B6131">
        <v>266</v>
      </c>
      <c r="C6131">
        <v>7</v>
      </c>
      <c r="D6131">
        <v>3</v>
      </c>
      <c r="E6131" t="s">
        <v>11</v>
      </c>
      <c r="F6131" t="s">
        <v>10</v>
      </c>
      <c r="G6131">
        <v>2</v>
      </c>
      <c r="H6131">
        <v>4</v>
      </c>
    </row>
    <row r="6132" spans="1:8">
      <c r="A6132">
        <v>6131</v>
      </c>
      <c r="B6132">
        <v>263</v>
      </c>
      <c r="C6132">
        <v>5</v>
      </c>
      <c r="D6132">
        <v>3</v>
      </c>
      <c r="E6132" t="s">
        <v>12</v>
      </c>
      <c r="F6132" t="s">
        <v>10</v>
      </c>
      <c r="G6132">
        <v>1</v>
      </c>
      <c r="H6132">
        <v>4</v>
      </c>
    </row>
    <row r="6133" spans="1:8">
      <c r="A6133">
        <v>6132</v>
      </c>
      <c r="B6133">
        <v>270</v>
      </c>
      <c r="C6133">
        <v>9</v>
      </c>
      <c r="D6133">
        <v>3</v>
      </c>
      <c r="E6133" t="s">
        <v>8</v>
      </c>
      <c r="F6133" t="s">
        <v>9</v>
      </c>
      <c r="G6133">
        <v>5</v>
      </c>
      <c r="H6133">
        <v>5</v>
      </c>
    </row>
    <row r="6134" spans="1:8">
      <c r="A6134">
        <v>6133</v>
      </c>
      <c r="B6134">
        <v>208</v>
      </c>
      <c r="C6134">
        <v>10</v>
      </c>
      <c r="D6134">
        <v>5</v>
      </c>
      <c r="E6134" t="s">
        <v>8</v>
      </c>
      <c r="F6134" t="s">
        <v>9</v>
      </c>
      <c r="G6134">
        <v>3</v>
      </c>
      <c r="H6134">
        <v>3</v>
      </c>
    </row>
    <row r="6135" spans="1:8">
      <c r="A6135">
        <v>6134</v>
      </c>
      <c r="B6135">
        <v>206</v>
      </c>
      <c r="C6135">
        <v>1</v>
      </c>
      <c r="D6135">
        <v>3</v>
      </c>
      <c r="E6135" t="s">
        <v>8</v>
      </c>
      <c r="F6135" t="s">
        <v>10</v>
      </c>
      <c r="G6135">
        <v>5</v>
      </c>
      <c r="H6135">
        <v>5</v>
      </c>
    </row>
    <row r="6136" spans="1:8">
      <c r="A6136">
        <v>6135</v>
      </c>
      <c r="B6136">
        <v>159</v>
      </c>
      <c r="C6136">
        <v>3</v>
      </c>
      <c r="D6136">
        <v>3</v>
      </c>
      <c r="E6136" t="s">
        <v>8</v>
      </c>
      <c r="F6136" t="s">
        <v>10</v>
      </c>
      <c r="G6136">
        <v>3</v>
      </c>
      <c r="H6136">
        <v>3</v>
      </c>
    </row>
    <row r="6137" spans="1:8">
      <c r="A6137">
        <v>6136</v>
      </c>
      <c r="B6137">
        <v>162</v>
      </c>
      <c r="C6137">
        <v>4</v>
      </c>
      <c r="D6137">
        <v>3</v>
      </c>
      <c r="E6137" t="s">
        <v>8</v>
      </c>
      <c r="F6137" t="s">
        <v>10</v>
      </c>
      <c r="G6137">
        <v>3</v>
      </c>
      <c r="H6137">
        <v>4</v>
      </c>
    </row>
    <row r="6138" spans="1:8">
      <c r="A6138">
        <v>6137</v>
      </c>
      <c r="B6138">
        <v>177</v>
      </c>
      <c r="C6138">
        <v>4</v>
      </c>
      <c r="D6138">
        <v>2</v>
      </c>
      <c r="E6138" t="s">
        <v>11</v>
      </c>
      <c r="F6138" t="s">
        <v>10</v>
      </c>
      <c r="G6138">
        <v>2</v>
      </c>
      <c r="H6138">
        <v>3</v>
      </c>
    </row>
    <row r="6139" spans="1:8">
      <c r="A6139">
        <v>6138</v>
      </c>
      <c r="B6139">
        <v>168</v>
      </c>
      <c r="C6139">
        <v>4</v>
      </c>
      <c r="D6139">
        <v>4</v>
      </c>
      <c r="E6139" t="s">
        <v>8</v>
      </c>
      <c r="F6139" t="s">
        <v>9</v>
      </c>
      <c r="G6139">
        <v>3</v>
      </c>
      <c r="H6139">
        <v>3</v>
      </c>
    </row>
    <row r="6140" spans="1:8">
      <c r="A6140">
        <v>6139</v>
      </c>
      <c r="B6140">
        <v>267</v>
      </c>
      <c r="C6140">
        <v>4</v>
      </c>
      <c r="D6140">
        <v>4</v>
      </c>
      <c r="E6140" t="s">
        <v>11</v>
      </c>
      <c r="F6140" t="s">
        <v>9</v>
      </c>
      <c r="G6140">
        <v>1</v>
      </c>
      <c r="H6140">
        <v>3</v>
      </c>
    </row>
    <row r="6141" spans="1:8">
      <c r="A6141">
        <v>6140</v>
      </c>
      <c r="B6141">
        <v>222</v>
      </c>
      <c r="C6141">
        <v>7</v>
      </c>
      <c r="D6141">
        <v>3</v>
      </c>
      <c r="E6141" t="s">
        <v>11</v>
      </c>
      <c r="F6141" t="s">
        <v>9</v>
      </c>
      <c r="G6141">
        <v>5</v>
      </c>
      <c r="H6141">
        <v>4</v>
      </c>
    </row>
    <row r="6142" spans="1:8">
      <c r="A6142">
        <v>6141</v>
      </c>
      <c r="B6142">
        <v>234</v>
      </c>
      <c r="C6142">
        <v>10</v>
      </c>
      <c r="D6142">
        <v>3</v>
      </c>
      <c r="E6142" t="s">
        <v>8</v>
      </c>
      <c r="F6142" t="s">
        <v>9</v>
      </c>
      <c r="G6142">
        <v>2</v>
      </c>
      <c r="H6142">
        <v>3</v>
      </c>
    </row>
    <row r="6143" spans="1:8">
      <c r="A6143">
        <v>6142</v>
      </c>
      <c r="B6143">
        <v>133</v>
      </c>
      <c r="C6143">
        <v>9</v>
      </c>
      <c r="D6143">
        <v>3</v>
      </c>
      <c r="E6143" t="s">
        <v>8</v>
      </c>
      <c r="F6143" t="s">
        <v>9</v>
      </c>
      <c r="G6143">
        <v>1</v>
      </c>
      <c r="H6143">
        <v>3</v>
      </c>
    </row>
    <row r="6144" spans="1:8">
      <c r="A6144">
        <v>6143</v>
      </c>
      <c r="B6144">
        <v>207</v>
      </c>
      <c r="C6144">
        <v>10</v>
      </c>
      <c r="D6144">
        <v>3</v>
      </c>
      <c r="E6144" t="s">
        <v>8</v>
      </c>
      <c r="F6144" t="s">
        <v>9</v>
      </c>
      <c r="G6144">
        <v>4</v>
      </c>
      <c r="H6144">
        <v>4</v>
      </c>
    </row>
    <row r="6145" spans="1:8">
      <c r="A6145">
        <v>6144</v>
      </c>
      <c r="B6145">
        <v>243</v>
      </c>
      <c r="C6145">
        <v>9</v>
      </c>
      <c r="D6145">
        <v>4</v>
      </c>
      <c r="E6145" t="s">
        <v>8</v>
      </c>
      <c r="F6145" t="s">
        <v>9</v>
      </c>
      <c r="G6145">
        <v>3</v>
      </c>
      <c r="H6145">
        <v>4</v>
      </c>
    </row>
    <row r="6146" spans="1:8">
      <c r="A6146">
        <v>6145</v>
      </c>
      <c r="B6146">
        <v>161</v>
      </c>
      <c r="C6146">
        <v>1</v>
      </c>
      <c r="D6146">
        <v>3</v>
      </c>
      <c r="E6146" t="s">
        <v>8</v>
      </c>
      <c r="F6146" t="s">
        <v>9</v>
      </c>
      <c r="G6146">
        <v>5</v>
      </c>
      <c r="H6146">
        <v>5</v>
      </c>
    </row>
    <row r="6147" spans="1:8">
      <c r="A6147">
        <v>6146</v>
      </c>
      <c r="B6147">
        <v>193</v>
      </c>
      <c r="C6147">
        <v>6</v>
      </c>
      <c r="D6147">
        <v>3</v>
      </c>
      <c r="E6147" t="s">
        <v>11</v>
      </c>
      <c r="F6147" t="s">
        <v>9</v>
      </c>
      <c r="G6147">
        <v>5</v>
      </c>
      <c r="H6147">
        <v>3</v>
      </c>
    </row>
    <row r="6148" spans="1:8">
      <c r="A6148">
        <v>6147</v>
      </c>
      <c r="B6148">
        <v>234</v>
      </c>
      <c r="C6148">
        <v>9</v>
      </c>
      <c r="D6148">
        <v>4</v>
      </c>
      <c r="E6148" t="s">
        <v>11</v>
      </c>
      <c r="F6148" t="s">
        <v>10</v>
      </c>
      <c r="G6148">
        <v>5</v>
      </c>
      <c r="H6148">
        <v>4</v>
      </c>
    </row>
    <row r="6149" spans="1:8">
      <c r="A6149">
        <v>6148</v>
      </c>
      <c r="B6149">
        <v>185</v>
      </c>
      <c r="C6149">
        <v>7</v>
      </c>
      <c r="D6149">
        <v>6</v>
      </c>
      <c r="E6149" t="s">
        <v>11</v>
      </c>
      <c r="F6149" t="s">
        <v>9</v>
      </c>
      <c r="G6149">
        <v>1</v>
      </c>
      <c r="H6149">
        <v>2</v>
      </c>
    </row>
    <row r="6150" spans="1:8">
      <c r="A6150">
        <v>6149</v>
      </c>
      <c r="B6150">
        <v>242</v>
      </c>
      <c r="C6150">
        <v>5</v>
      </c>
      <c r="D6150">
        <v>2</v>
      </c>
      <c r="E6150" t="s">
        <v>11</v>
      </c>
      <c r="F6150" t="s">
        <v>9</v>
      </c>
      <c r="G6150">
        <v>5</v>
      </c>
      <c r="H6150">
        <v>4</v>
      </c>
    </row>
    <row r="6151" spans="1:8">
      <c r="A6151">
        <v>6150</v>
      </c>
      <c r="B6151">
        <v>252</v>
      </c>
      <c r="C6151">
        <v>6</v>
      </c>
      <c r="D6151">
        <v>2</v>
      </c>
      <c r="E6151" t="s">
        <v>12</v>
      </c>
      <c r="F6151" t="s">
        <v>9</v>
      </c>
      <c r="G6151">
        <v>5</v>
      </c>
      <c r="H6151">
        <v>4</v>
      </c>
    </row>
    <row r="6152" spans="1:8">
      <c r="A6152">
        <v>6151</v>
      </c>
      <c r="B6152">
        <v>179</v>
      </c>
      <c r="C6152">
        <v>3</v>
      </c>
      <c r="D6152">
        <v>3</v>
      </c>
      <c r="E6152" t="s">
        <v>8</v>
      </c>
      <c r="F6152" t="s">
        <v>9</v>
      </c>
      <c r="G6152">
        <v>3</v>
      </c>
      <c r="H6152">
        <v>4</v>
      </c>
    </row>
    <row r="6153" spans="1:8">
      <c r="A6153">
        <v>6152</v>
      </c>
      <c r="B6153">
        <v>158</v>
      </c>
      <c r="C6153">
        <v>5</v>
      </c>
      <c r="D6153">
        <v>3</v>
      </c>
      <c r="E6153" t="s">
        <v>12</v>
      </c>
      <c r="F6153" t="s">
        <v>9</v>
      </c>
      <c r="G6153">
        <v>3</v>
      </c>
      <c r="H6153">
        <v>4</v>
      </c>
    </row>
    <row r="6154" spans="1:8">
      <c r="A6154">
        <v>6153</v>
      </c>
      <c r="B6154">
        <v>226</v>
      </c>
      <c r="C6154">
        <v>8</v>
      </c>
      <c r="D6154">
        <v>3</v>
      </c>
      <c r="E6154" t="s">
        <v>8</v>
      </c>
      <c r="F6154" t="s">
        <v>9</v>
      </c>
      <c r="G6154">
        <v>1</v>
      </c>
      <c r="H6154">
        <v>3</v>
      </c>
    </row>
    <row r="6155" spans="1:8">
      <c r="A6155">
        <v>6154</v>
      </c>
      <c r="B6155">
        <v>269</v>
      </c>
      <c r="C6155">
        <v>2</v>
      </c>
      <c r="D6155">
        <v>2</v>
      </c>
      <c r="E6155" t="s">
        <v>11</v>
      </c>
      <c r="F6155" t="s">
        <v>9</v>
      </c>
      <c r="G6155">
        <v>4</v>
      </c>
      <c r="H6155">
        <v>5</v>
      </c>
    </row>
    <row r="6156" spans="1:8">
      <c r="A6156">
        <v>6155</v>
      </c>
      <c r="B6156">
        <v>148</v>
      </c>
      <c r="C6156">
        <v>7</v>
      </c>
      <c r="D6156">
        <v>3</v>
      </c>
      <c r="E6156" t="s">
        <v>8</v>
      </c>
      <c r="F6156" t="s">
        <v>9</v>
      </c>
      <c r="G6156">
        <v>5</v>
      </c>
      <c r="H6156">
        <v>3</v>
      </c>
    </row>
    <row r="6157" spans="1:8">
      <c r="A6157">
        <v>6156</v>
      </c>
      <c r="B6157">
        <v>159</v>
      </c>
      <c r="C6157">
        <v>3</v>
      </c>
      <c r="D6157">
        <v>2</v>
      </c>
      <c r="E6157" t="s">
        <v>8</v>
      </c>
      <c r="F6157" t="s">
        <v>9</v>
      </c>
      <c r="G6157">
        <v>5</v>
      </c>
      <c r="H6157">
        <v>4</v>
      </c>
    </row>
    <row r="6158" spans="1:8">
      <c r="A6158">
        <v>6157</v>
      </c>
      <c r="B6158">
        <v>273</v>
      </c>
      <c r="C6158">
        <v>4</v>
      </c>
      <c r="D6158">
        <v>4</v>
      </c>
      <c r="E6158" t="s">
        <v>11</v>
      </c>
      <c r="F6158" t="s">
        <v>10</v>
      </c>
      <c r="G6158">
        <v>4</v>
      </c>
      <c r="H6158">
        <v>3</v>
      </c>
    </row>
    <row r="6159" spans="1:8">
      <c r="A6159">
        <v>6158</v>
      </c>
      <c r="B6159">
        <v>233</v>
      </c>
      <c r="C6159">
        <v>5</v>
      </c>
      <c r="D6159">
        <v>3</v>
      </c>
      <c r="E6159" t="s">
        <v>11</v>
      </c>
      <c r="F6159" t="s">
        <v>10</v>
      </c>
      <c r="G6159">
        <v>4</v>
      </c>
      <c r="H6159">
        <v>3</v>
      </c>
    </row>
    <row r="6160" spans="1:8">
      <c r="A6160">
        <v>6159</v>
      </c>
      <c r="B6160">
        <v>182</v>
      </c>
      <c r="C6160">
        <v>2</v>
      </c>
      <c r="D6160">
        <v>3</v>
      </c>
      <c r="E6160" t="s">
        <v>11</v>
      </c>
      <c r="F6160" t="s">
        <v>9</v>
      </c>
      <c r="G6160">
        <v>5</v>
      </c>
      <c r="H6160">
        <v>4</v>
      </c>
    </row>
    <row r="6161" spans="1:8">
      <c r="A6161">
        <v>6160</v>
      </c>
      <c r="B6161">
        <v>153</v>
      </c>
      <c r="C6161">
        <v>5</v>
      </c>
      <c r="D6161">
        <v>2</v>
      </c>
      <c r="E6161" t="s">
        <v>11</v>
      </c>
      <c r="F6161" t="s">
        <v>10</v>
      </c>
      <c r="G6161">
        <v>4</v>
      </c>
      <c r="H6161">
        <v>3</v>
      </c>
    </row>
    <row r="6162" spans="1:8">
      <c r="A6162">
        <v>6161</v>
      </c>
      <c r="B6162">
        <v>210</v>
      </c>
      <c r="C6162">
        <v>5</v>
      </c>
      <c r="D6162">
        <v>2</v>
      </c>
      <c r="E6162" t="s">
        <v>11</v>
      </c>
      <c r="F6162" t="s">
        <v>10</v>
      </c>
      <c r="G6162">
        <v>5</v>
      </c>
      <c r="H6162">
        <v>4</v>
      </c>
    </row>
    <row r="6163" spans="1:8">
      <c r="A6163">
        <v>6162</v>
      </c>
      <c r="B6163">
        <v>241</v>
      </c>
      <c r="C6163">
        <v>6</v>
      </c>
      <c r="D6163">
        <v>3</v>
      </c>
      <c r="E6163" t="s">
        <v>11</v>
      </c>
      <c r="F6163" t="s">
        <v>10</v>
      </c>
      <c r="G6163">
        <v>1</v>
      </c>
      <c r="H6163">
        <v>4</v>
      </c>
    </row>
    <row r="6164" spans="1:8">
      <c r="A6164">
        <v>6163</v>
      </c>
      <c r="B6164">
        <v>220</v>
      </c>
      <c r="C6164">
        <v>8</v>
      </c>
      <c r="D6164">
        <v>3</v>
      </c>
      <c r="E6164" t="s">
        <v>8</v>
      </c>
      <c r="F6164" t="s">
        <v>10</v>
      </c>
      <c r="G6164">
        <v>2</v>
      </c>
      <c r="H6164">
        <v>3</v>
      </c>
    </row>
    <row r="6165" spans="1:8">
      <c r="A6165">
        <v>6164</v>
      </c>
      <c r="B6165">
        <v>211</v>
      </c>
      <c r="C6165">
        <v>7</v>
      </c>
      <c r="D6165">
        <v>3</v>
      </c>
      <c r="E6165" t="s">
        <v>11</v>
      </c>
      <c r="F6165" t="s">
        <v>9</v>
      </c>
      <c r="G6165">
        <v>4</v>
      </c>
      <c r="H6165">
        <v>5</v>
      </c>
    </row>
    <row r="6166" spans="1:8">
      <c r="A6166">
        <v>6165</v>
      </c>
      <c r="B6166">
        <v>151</v>
      </c>
      <c r="C6166">
        <v>1</v>
      </c>
      <c r="D6166">
        <v>3</v>
      </c>
      <c r="E6166" t="s">
        <v>8</v>
      </c>
      <c r="F6166" t="s">
        <v>9</v>
      </c>
      <c r="G6166">
        <v>5</v>
      </c>
      <c r="H6166">
        <v>3</v>
      </c>
    </row>
    <row r="6167" spans="1:8">
      <c r="A6167">
        <v>6166</v>
      </c>
      <c r="B6167">
        <v>267</v>
      </c>
      <c r="C6167">
        <v>9</v>
      </c>
      <c r="D6167">
        <v>3</v>
      </c>
      <c r="E6167" t="s">
        <v>11</v>
      </c>
      <c r="F6167" t="s">
        <v>10</v>
      </c>
      <c r="G6167">
        <v>5</v>
      </c>
      <c r="H6167">
        <v>5</v>
      </c>
    </row>
    <row r="6168" spans="1:8">
      <c r="A6168">
        <v>6167</v>
      </c>
      <c r="B6168">
        <v>250</v>
      </c>
      <c r="C6168">
        <v>4</v>
      </c>
      <c r="D6168">
        <v>2</v>
      </c>
      <c r="E6168" t="s">
        <v>11</v>
      </c>
      <c r="F6168" t="s">
        <v>10</v>
      </c>
      <c r="G6168">
        <v>3</v>
      </c>
      <c r="H6168">
        <v>4</v>
      </c>
    </row>
    <row r="6169" spans="1:8">
      <c r="A6169">
        <v>6168</v>
      </c>
      <c r="B6169">
        <v>181</v>
      </c>
      <c r="C6169">
        <v>5</v>
      </c>
      <c r="D6169">
        <v>3</v>
      </c>
      <c r="E6169" t="s">
        <v>8</v>
      </c>
      <c r="F6169" t="s">
        <v>9</v>
      </c>
      <c r="G6169">
        <v>3</v>
      </c>
      <c r="H6169">
        <v>4</v>
      </c>
    </row>
    <row r="6170" spans="1:8">
      <c r="A6170">
        <v>6169</v>
      </c>
      <c r="B6170">
        <v>197</v>
      </c>
      <c r="C6170">
        <v>4</v>
      </c>
      <c r="D6170">
        <v>4</v>
      </c>
      <c r="E6170" t="s">
        <v>12</v>
      </c>
      <c r="F6170" t="s">
        <v>10</v>
      </c>
      <c r="G6170">
        <v>2</v>
      </c>
      <c r="H6170">
        <v>5</v>
      </c>
    </row>
    <row r="6171" spans="1:8">
      <c r="A6171">
        <v>6170</v>
      </c>
      <c r="B6171">
        <v>172</v>
      </c>
      <c r="C6171">
        <v>5</v>
      </c>
      <c r="D6171">
        <v>2</v>
      </c>
      <c r="E6171" t="s">
        <v>11</v>
      </c>
      <c r="F6171" t="s">
        <v>9</v>
      </c>
      <c r="G6171">
        <v>4</v>
      </c>
      <c r="H6171">
        <v>3</v>
      </c>
    </row>
    <row r="6172" spans="1:8">
      <c r="A6172">
        <v>6171</v>
      </c>
      <c r="B6172">
        <v>219</v>
      </c>
      <c r="C6172">
        <v>3</v>
      </c>
      <c r="D6172">
        <v>3</v>
      </c>
      <c r="E6172" t="s">
        <v>8</v>
      </c>
      <c r="F6172" t="s">
        <v>10</v>
      </c>
      <c r="G6172">
        <v>1</v>
      </c>
      <c r="H6172">
        <v>4</v>
      </c>
    </row>
    <row r="6173" spans="1:8">
      <c r="A6173">
        <v>6172</v>
      </c>
      <c r="B6173">
        <v>189</v>
      </c>
      <c r="C6173">
        <v>7</v>
      </c>
      <c r="D6173">
        <v>3</v>
      </c>
      <c r="E6173" t="s">
        <v>8</v>
      </c>
      <c r="F6173" t="s">
        <v>10</v>
      </c>
      <c r="G6173">
        <v>5</v>
      </c>
      <c r="H6173">
        <v>5</v>
      </c>
    </row>
    <row r="6174" spans="1:8">
      <c r="A6174">
        <v>6173</v>
      </c>
      <c r="B6174">
        <v>225</v>
      </c>
      <c r="C6174">
        <v>8</v>
      </c>
      <c r="D6174">
        <v>3</v>
      </c>
      <c r="E6174" t="s">
        <v>8</v>
      </c>
      <c r="F6174" t="s">
        <v>10</v>
      </c>
      <c r="G6174">
        <v>1</v>
      </c>
      <c r="H6174">
        <v>5</v>
      </c>
    </row>
    <row r="6175" spans="1:8">
      <c r="A6175">
        <v>6174</v>
      </c>
      <c r="B6175">
        <v>269</v>
      </c>
      <c r="C6175">
        <v>8</v>
      </c>
      <c r="D6175">
        <v>5</v>
      </c>
      <c r="E6175" t="s">
        <v>8</v>
      </c>
      <c r="F6175" t="s">
        <v>9</v>
      </c>
      <c r="G6175">
        <v>3</v>
      </c>
      <c r="H6175">
        <v>5</v>
      </c>
    </row>
    <row r="6176" spans="1:8">
      <c r="A6176">
        <v>6175</v>
      </c>
      <c r="B6176">
        <v>157</v>
      </c>
      <c r="C6176">
        <v>7</v>
      </c>
      <c r="D6176">
        <v>3</v>
      </c>
      <c r="E6176" t="s">
        <v>11</v>
      </c>
      <c r="F6176" t="s">
        <v>9</v>
      </c>
      <c r="G6176">
        <v>4</v>
      </c>
      <c r="H6176">
        <v>5</v>
      </c>
    </row>
    <row r="6177" spans="1:8">
      <c r="A6177">
        <v>6176</v>
      </c>
      <c r="B6177">
        <v>189</v>
      </c>
      <c r="C6177">
        <v>5</v>
      </c>
      <c r="D6177">
        <v>3</v>
      </c>
      <c r="E6177" t="s">
        <v>8</v>
      </c>
      <c r="F6177" t="s">
        <v>10</v>
      </c>
      <c r="G6177">
        <v>5</v>
      </c>
      <c r="H6177">
        <v>3</v>
      </c>
    </row>
    <row r="6178" spans="1:8">
      <c r="A6178">
        <v>6177</v>
      </c>
      <c r="B6178">
        <v>226</v>
      </c>
      <c r="C6178">
        <v>6</v>
      </c>
      <c r="D6178">
        <v>2</v>
      </c>
      <c r="E6178" t="s">
        <v>11</v>
      </c>
      <c r="F6178" t="s">
        <v>9</v>
      </c>
      <c r="G6178">
        <v>1</v>
      </c>
      <c r="H6178">
        <v>3</v>
      </c>
    </row>
    <row r="6179" spans="1:8">
      <c r="A6179">
        <v>6178</v>
      </c>
      <c r="B6179">
        <v>220</v>
      </c>
      <c r="C6179">
        <v>6</v>
      </c>
      <c r="D6179">
        <v>2</v>
      </c>
      <c r="E6179" t="s">
        <v>11</v>
      </c>
      <c r="F6179" t="s">
        <v>9</v>
      </c>
      <c r="G6179">
        <v>1</v>
      </c>
      <c r="H6179">
        <v>2</v>
      </c>
    </row>
    <row r="6180" spans="1:8">
      <c r="A6180">
        <v>6179</v>
      </c>
      <c r="B6180">
        <v>275</v>
      </c>
      <c r="C6180">
        <v>4</v>
      </c>
      <c r="D6180">
        <v>6</v>
      </c>
      <c r="E6180" t="s">
        <v>8</v>
      </c>
      <c r="F6180" t="s">
        <v>10</v>
      </c>
      <c r="G6180">
        <v>3</v>
      </c>
      <c r="H6180">
        <v>6</v>
      </c>
    </row>
    <row r="6181" spans="1:8">
      <c r="A6181">
        <v>6180</v>
      </c>
      <c r="B6181">
        <v>171</v>
      </c>
      <c r="C6181">
        <v>5</v>
      </c>
      <c r="D6181">
        <v>3</v>
      </c>
      <c r="E6181" t="s">
        <v>11</v>
      </c>
      <c r="F6181" t="s">
        <v>9</v>
      </c>
      <c r="G6181">
        <v>4</v>
      </c>
      <c r="H6181">
        <v>3</v>
      </c>
    </row>
    <row r="6182" spans="1:8">
      <c r="A6182">
        <v>6181</v>
      </c>
      <c r="B6182">
        <v>235</v>
      </c>
      <c r="C6182">
        <v>4</v>
      </c>
      <c r="D6182">
        <v>3</v>
      </c>
      <c r="E6182" t="s">
        <v>8</v>
      </c>
      <c r="F6182" t="s">
        <v>9</v>
      </c>
      <c r="G6182">
        <v>3</v>
      </c>
      <c r="H6182">
        <v>4</v>
      </c>
    </row>
    <row r="6183" spans="1:8">
      <c r="A6183">
        <v>6182</v>
      </c>
      <c r="B6183">
        <v>201</v>
      </c>
      <c r="C6183">
        <v>7</v>
      </c>
      <c r="D6183">
        <v>3</v>
      </c>
      <c r="E6183" t="s">
        <v>12</v>
      </c>
      <c r="F6183" t="s">
        <v>10</v>
      </c>
      <c r="G6183">
        <v>4</v>
      </c>
      <c r="H6183">
        <v>3</v>
      </c>
    </row>
    <row r="6184" spans="1:8">
      <c r="A6184">
        <v>6183</v>
      </c>
      <c r="B6184">
        <v>269</v>
      </c>
      <c r="C6184">
        <v>5</v>
      </c>
      <c r="D6184">
        <v>3</v>
      </c>
      <c r="E6184" t="s">
        <v>8</v>
      </c>
      <c r="F6184" t="s">
        <v>9</v>
      </c>
      <c r="G6184">
        <v>5</v>
      </c>
      <c r="H6184">
        <v>5</v>
      </c>
    </row>
    <row r="6185" spans="1:8">
      <c r="A6185">
        <v>6184</v>
      </c>
      <c r="B6185">
        <v>182</v>
      </c>
      <c r="C6185">
        <v>4</v>
      </c>
      <c r="D6185">
        <v>2</v>
      </c>
      <c r="E6185" t="s">
        <v>8</v>
      </c>
      <c r="F6185" t="s">
        <v>10</v>
      </c>
      <c r="G6185">
        <v>3</v>
      </c>
      <c r="H6185">
        <v>5</v>
      </c>
    </row>
    <row r="6186" spans="1:8">
      <c r="A6186">
        <v>6185</v>
      </c>
      <c r="B6186">
        <v>266</v>
      </c>
      <c r="C6186">
        <v>9</v>
      </c>
      <c r="D6186">
        <v>5</v>
      </c>
      <c r="E6186" t="s">
        <v>8</v>
      </c>
      <c r="F6186" t="s">
        <v>9</v>
      </c>
      <c r="G6186">
        <v>5</v>
      </c>
      <c r="H6186">
        <v>5</v>
      </c>
    </row>
    <row r="6187" spans="1:8">
      <c r="A6187">
        <v>6186</v>
      </c>
      <c r="B6187">
        <v>157</v>
      </c>
      <c r="C6187">
        <v>4</v>
      </c>
      <c r="D6187">
        <v>2</v>
      </c>
      <c r="E6187" t="s">
        <v>11</v>
      </c>
      <c r="F6187" t="s">
        <v>9</v>
      </c>
      <c r="G6187">
        <v>5</v>
      </c>
      <c r="H6187">
        <v>3</v>
      </c>
    </row>
    <row r="6188" spans="1:8">
      <c r="A6188">
        <v>6187</v>
      </c>
      <c r="B6188">
        <v>258</v>
      </c>
      <c r="C6188">
        <v>1</v>
      </c>
      <c r="D6188">
        <v>4</v>
      </c>
      <c r="E6188" t="s">
        <v>12</v>
      </c>
      <c r="F6188" t="s">
        <v>9</v>
      </c>
      <c r="G6188">
        <v>1</v>
      </c>
      <c r="H6188">
        <v>4</v>
      </c>
    </row>
    <row r="6189" spans="1:8">
      <c r="A6189">
        <v>6188</v>
      </c>
      <c r="B6189">
        <v>280</v>
      </c>
      <c r="C6189">
        <v>9</v>
      </c>
      <c r="D6189">
        <v>4</v>
      </c>
      <c r="E6189" t="s">
        <v>8</v>
      </c>
      <c r="F6189" t="s">
        <v>10</v>
      </c>
      <c r="G6189">
        <v>2</v>
      </c>
      <c r="H6189">
        <v>4</v>
      </c>
    </row>
    <row r="6190" spans="1:8">
      <c r="A6190">
        <v>6189</v>
      </c>
      <c r="B6190">
        <v>154</v>
      </c>
      <c r="C6190">
        <v>7</v>
      </c>
      <c r="D6190">
        <v>3</v>
      </c>
      <c r="E6190" t="s">
        <v>8</v>
      </c>
      <c r="F6190" t="s">
        <v>9</v>
      </c>
      <c r="G6190">
        <v>4</v>
      </c>
      <c r="H6190">
        <v>4</v>
      </c>
    </row>
    <row r="6191" spans="1:8">
      <c r="A6191">
        <v>6190</v>
      </c>
      <c r="B6191">
        <v>274</v>
      </c>
      <c r="C6191">
        <v>3</v>
      </c>
      <c r="D6191">
        <v>2</v>
      </c>
      <c r="E6191" t="s">
        <v>8</v>
      </c>
      <c r="F6191" t="s">
        <v>9</v>
      </c>
      <c r="G6191">
        <v>4</v>
      </c>
      <c r="H6191">
        <v>4</v>
      </c>
    </row>
    <row r="6192" spans="1:8">
      <c r="A6192">
        <v>6191</v>
      </c>
      <c r="B6192">
        <v>180</v>
      </c>
      <c r="C6192">
        <v>1</v>
      </c>
      <c r="D6192">
        <v>2</v>
      </c>
      <c r="E6192" t="s">
        <v>11</v>
      </c>
      <c r="F6192" t="s">
        <v>9</v>
      </c>
      <c r="G6192">
        <v>5</v>
      </c>
      <c r="H6192">
        <v>4</v>
      </c>
    </row>
    <row r="6193" spans="1:8">
      <c r="A6193">
        <v>6192</v>
      </c>
      <c r="B6193">
        <v>146</v>
      </c>
      <c r="C6193">
        <v>7</v>
      </c>
      <c r="D6193">
        <v>3</v>
      </c>
      <c r="E6193" t="s">
        <v>11</v>
      </c>
      <c r="F6193" t="s">
        <v>9</v>
      </c>
      <c r="G6193">
        <v>5</v>
      </c>
      <c r="H6193">
        <v>3</v>
      </c>
    </row>
    <row r="6194" spans="1:8">
      <c r="A6194">
        <v>6193</v>
      </c>
      <c r="B6194">
        <v>236</v>
      </c>
      <c r="C6194">
        <v>1</v>
      </c>
      <c r="D6194">
        <v>3</v>
      </c>
      <c r="E6194" t="s">
        <v>11</v>
      </c>
      <c r="F6194" t="s">
        <v>10</v>
      </c>
      <c r="G6194">
        <v>4</v>
      </c>
      <c r="H6194">
        <v>3</v>
      </c>
    </row>
    <row r="6195" spans="1:8">
      <c r="A6195">
        <v>6194</v>
      </c>
      <c r="B6195">
        <v>133</v>
      </c>
      <c r="C6195">
        <v>10</v>
      </c>
      <c r="D6195">
        <v>4</v>
      </c>
      <c r="E6195" t="s">
        <v>12</v>
      </c>
      <c r="F6195" t="s">
        <v>9</v>
      </c>
      <c r="G6195">
        <v>4</v>
      </c>
      <c r="H6195">
        <v>4</v>
      </c>
    </row>
    <row r="6196" spans="1:8">
      <c r="A6196">
        <v>6195</v>
      </c>
      <c r="B6196">
        <v>173</v>
      </c>
      <c r="C6196">
        <v>9</v>
      </c>
      <c r="D6196">
        <v>4</v>
      </c>
      <c r="E6196" t="s">
        <v>12</v>
      </c>
      <c r="F6196" t="s">
        <v>9</v>
      </c>
      <c r="G6196">
        <v>2</v>
      </c>
      <c r="H6196">
        <v>5</v>
      </c>
    </row>
    <row r="6197" spans="1:8">
      <c r="A6197">
        <v>6196</v>
      </c>
      <c r="B6197">
        <v>210</v>
      </c>
      <c r="C6197">
        <v>9</v>
      </c>
      <c r="D6197">
        <v>3</v>
      </c>
      <c r="E6197" t="s">
        <v>8</v>
      </c>
      <c r="F6197" t="s">
        <v>10</v>
      </c>
      <c r="G6197">
        <v>3</v>
      </c>
      <c r="H6197">
        <v>4</v>
      </c>
    </row>
    <row r="6198" spans="1:8">
      <c r="A6198">
        <v>6197</v>
      </c>
      <c r="B6198">
        <v>238</v>
      </c>
      <c r="C6198">
        <v>1</v>
      </c>
      <c r="D6198">
        <v>2</v>
      </c>
      <c r="E6198" t="s">
        <v>11</v>
      </c>
      <c r="F6198" t="s">
        <v>9</v>
      </c>
      <c r="G6198">
        <v>4</v>
      </c>
      <c r="H6198">
        <v>3</v>
      </c>
    </row>
    <row r="6199" spans="1:8">
      <c r="A6199">
        <v>6198</v>
      </c>
      <c r="B6199">
        <v>268</v>
      </c>
      <c r="C6199">
        <v>3</v>
      </c>
      <c r="D6199">
        <v>4</v>
      </c>
      <c r="E6199" t="s">
        <v>8</v>
      </c>
      <c r="F6199" t="s">
        <v>9</v>
      </c>
      <c r="G6199">
        <v>2</v>
      </c>
      <c r="H6199">
        <v>4</v>
      </c>
    </row>
    <row r="6200" spans="1:8">
      <c r="A6200">
        <v>6199</v>
      </c>
      <c r="B6200">
        <v>175</v>
      </c>
      <c r="C6200">
        <v>8</v>
      </c>
      <c r="D6200">
        <v>3</v>
      </c>
      <c r="E6200" t="s">
        <v>11</v>
      </c>
      <c r="F6200" t="s">
        <v>9</v>
      </c>
      <c r="G6200">
        <v>5</v>
      </c>
      <c r="H6200">
        <v>3</v>
      </c>
    </row>
    <row r="6201" spans="1:8">
      <c r="A6201">
        <v>6200</v>
      </c>
      <c r="B6201">
        <v>280</v>
      </c>
      <c r="C6201">
        <v>8</v>
      </c>
      <c r="D6201">
        <v>4</v>
      </c>
      <c r="E6201" t="s">
        <v>8</v>
      </c>
      <c r="F6201" t="s">
        <v>10</v>
      </c>
      <c r="G6201">
        <v>2</v>
      </c>
      <c r="H6201">
        <v>5</v>
      </c>
    </row>
    <row r="6202" spans="1:8">
      <c r="A6202">
        <v>6201</v>
      </c>
      <c r="B6202">
        <v>153</v>
      </c>
      <c r="C6202">
        <v>1</v>
      </c>
      <c r="D6202">
        <v>2</v>
      </c>
      <c r="E6202" t="s">
        <v>8</v>
      </c>
      <c r="F6202" t="s">
        <v>9</v>
      </c>
      <c r="G6202">
        <v>1</v>
      </c>
      <c r="H6202">
        <v>4</v>
      </c>
    </row>
    <row r="6203" spans="1:8">
      <c r="A6203">
        <v>6202</v>
      </c>
      <c r="B6203">
        <v>251</v>
      </c>
      <c r="C6203">
        <v>6</v>
      </c>
      <c r="D6203">
        <v>2</v>
      </c>
      <c r="E6203" t="s">
        <v>11</v>
      </c>
      <c r="F6203" t="s">
        <v>9</v>
      </c>
      <c r="G6203">
        <v>4</v>
      </c>
      <c r="H6203">
        <v>4</v>
      </c>
    </row>
    <row r="6204" spans="1:8">
      <c r="A6204">
        <v>6203</v>
      </c>
      <c r="B6204">
        <v>252</v>
      </c>
      <c r="C6204">
        <v>8</v>
      </c>
      <c r="D6204">
        <v>3</v>
      </c>
      <c r="E6204" t="s">
        <v>11</v>
      </c>
      <c r="F6204" t="s">
        <v>10</v>
      </c>
      <c r="G6204">
        <v>2</v>
      </c>
      <c r="H6204">
        <v>4</v>
      </c>
    </row>
    <row r="6205" spans="1:8">
      <c r="A6205">
        <v>6204</v>
      </c>
      <c r="B6205">
        <v>201</v>
      </c>
      <c r="C6205">
        <v>4</v>
      </c>
      <c r="D6205">
        <v>8</v>
      </c>
      <c r="E6205" t="s">
        <v>11</v>
      </c>
      <c r="F6205" t="s">
        <v>9</v>
      </c>
      <c r="G6205">
        <v>5</v>
      </c>
      <c r="H6205">
        <v>4</v>
      </c>
    </row>
    <row r="6206" spans="1:8">
      <c r="A6206">
        <v>6205</v>
      </c>
      <c r="B6206">
        <v>216</v>
      </c>
      <c r="C6206">
        <v>8</v>
      </c>
      <c r="D6206">
        <v>4</v>
      </c>
      <c r="E6206" t="s">
        <v>11</v>
      </c>
      <c r="F6206" t="s">
        <v>9</v>
      </c>
      <c r="G6206">
        <v>4</v>
      </c>
      <c r="H6206">
        <v>5</v>
      </c>
    </row>
    <row r="6207" spans="1:8">
      <c r="A6207">
        <v>6206</v>
      </c>
      <c r="B6207">
        <v>126</v>
      </c>
      <c r="C6207">
        <v>3</v>
      </c>
      <c r="D6207">
        <v>10</v>
      </c>
      <c r="E6207" t="s">
        <v>8</v>
      </c>
      <c r="F6207" t="s">
        <v>10</v>
      </c>
      <c r="G6207">
        <v>2</v>
      </c>
      <c r="H6207">
        <v>3</v>
      </c>
    </row>
    <row r="6208" spans="1:8">
      <c r="A6208">
        <v>6207</v>
      </c>
      <c r="B6208">
        <v>177</v>
      </c>
      <c r="C6208">
        <v>3</v>
      </c>
      <c r="D6208">
        <v>4</v>
      </c>
      <c r="E6208" t="s">
        <v>8</v>
      </c>
      <c r="F6208" t="s">
        <v>9</v>
      </c>
      <c r="G6208">
        <v>2</v>
      </c>
      <c r="H6208">
        <v>3</v>
      </c>
    </row>
    <row r="6209" spans="1:8">
      <c r="A6209">
        <v>6208</v>
      </c>
      <c r="B6209">
        <v>145</v>
      </c>
      <c r="C6209">
        <v>1</v>
      </c>
      <c r="D6209">
        <v>3</v>
      </c>
      <c r="E6209" t="s">
        <v>11</v>
      </c>
      <c r="F6209" t="s">
        <v>10</v>
      </c>
      <c r="G6209">
        <v>3</v>
      </c>
      <c r="H6209">
        <v>5</v>
      </c>
    </row>
    <row r="6210" spans="1:8">
      <c r="A6210">
        <v>6209</v>
      </c>
      <c r="B6210">
        <v>258</v>
      </c>
      <c r="C6210">
        <v>10</v>
      </c>
      <c r="D6210">
        <v>2</v>
      </c>
      <c r="E6210" t="s">
        <v>8</v>
      </c>
      <c r="F6210" t="s">
        <v>9</v>
      </c>
      <c r="G6210">
        <v>3</v>
      </c>
      <c r="H6210">
        <v>5</v>
      </c>
    </row>
    <row r="6211" spans="1:8">
      <c r="A6211">
        <v>6210</v>
      </c>
      <c r="B6211">
        <v>273</v>
      </c>
      <c r="C6211">
        <v>6</v>
      </c>
      <c r="D6211">
        <v>10</v>
      </c>
      <c r="E6211" t="s">
        <v>11</v>
      </c>
      <c r="F6211" t="s">
        <v>10</v>
      </c>
      <c r="G6211">
        <v>3</v>
      </c>
      <c r="H6211">
        <v>4</v>
      </c>
    </row>
    <row r="6212" spans="1:8">
      <c r="A6212">
        <v>6211</v>
      </c>
      <c r="B6212">
        <v>245</v>
      </c>
      <c r="C6212">
        <v>5</v>
      </c>
      <c r="D6212">
        <v>3</v>
      </c>
      <c r="E6212" t="s">
        <v>8</v>
      </c>
      <c r="F6212" t="s">
        <v>9</v>
      </c>
      <c r="G6212">
        <v>1</v>
      </c>
      <c r="H6212">
        <v>4</v>
      </c>
    </row>
    <row r="6213" spans="1:8">
      <c r="A6213">
        <v>6212</v>
      </c>
      <c r="B6213">
        <v>241</v>
      </c>
      <c r="C6213">
        <v>7</v>
      </c>
      <c r="D6213">
        <v>2</v>
      </c>
      <c r="E6213" t="s">
        <v>11</v>
      </c>
      <c r="F6213" t="s">
        <v>9</v>
      </c>
      <c r="G6213">
        <v>4</v>
      </c>
      <c r="H6213">
        <v>5</v>
      </c>
    </row>
    <row r="6214" spans="1:8">
      <c r="A6214">
        <v>6213</v>
      </c>
      <c r="B6214">
        <v>208</v>
      </c>
      <c r="C6214">
        <v>6</v>
      </c>
      <c r="D6214">
        <v>3</v>
      </c>
      <c r="E6214" t="s">
        <v>8</v>
      </c>
      <c r="F6214" t="s">
        <v>9</v>
      </c>
      <c r="G6214">
        <v>1</v>
      </c>
      <c r="H6214">
        <v>4</v>
      </c>
    </row>
    <row r="6215" spans="1:8">
      <c r="A6215">
        <v>6214</v>
      </c>
      <c r="B6215">
        <v>282</v>
      </c>
      <c r="C6215">
        <v>1</v>
      </c>
      <c r="D6215">
        <v>4</v>
      </c>
      <c r="E6215" t="s">
        <v>8</v>
      </c>
      <c r="F6215" t="s">
        <v>10</v>
      </c>
      <c r="G6215">
        <v>5</v>
      </c>
      <c r="H6215">
        <v>6</v>
      </c>
    </row>
    <row r="6216" spans="1:8">
      <c r="A6216">
        <v>6215</v>
      </c>
      <c r="B6216">
        <v>295</v>
      </c>
      <c r="C6216">
        <v>1</v>
      </c>
      <c r="D6216">
        <v>4</v>
      </c>
      <c r="E6216" t="s">
        <v>11</v>
      </c>
      <c r="F6216" t="s">
        <v>10</v>
      </c>
      <c r="G6216">
        <v>5</v>
      </c>
      <c r="H6216">
        <v>6</v>
      </c>
    </row>
    <row r="6217" spans="1:8">
      <c r="A6217">
        <v>6216</v>
      </c>
      <c r="B6217">
        <v>255</v>
      </c>
      <c r="C6217">
        <v>9</v>
      </c>
      <c r="D6217">
        <v>4</v>
      </c>
      <c r="E6217" t="s">
        <v>8</v>
      </c>
      <c r="F6217" t="s">
        <v>9</v>
      </c>
      <c r="G6217">
        <v>5</v>
      </c>
      <c r="H6217">
        <v>6</v>
      </c>
    </row>
    <row r="6218" spans="1:8">
      <c r="A6218">
        <v>6217</v>
      </c>
      <c r="B6218">
        <v>292</v>
      </c>
      <c r="C6218">
        <v>8</v>
      </c>
      <c r="D6218">
        <v>4</v>
      </c>
      <c r="E6218" t="s">
        <v>8</v>
      </c>
      <c r="F6218" t="s">
        <v>9</v>
      </c>
      <c r="G6218">
        <v>3</v>
      </c>
      <c r="H6218">
        <v>6</v>
      </c>
    </row>
    <row r="6219" spans="1:8">
      <c r="A6219">
        <v>6218</v>
      </c>
      <c r="B6219">
        <v>244</v>
      </c>
      <c r="C6219">
        <v>1</v>
      </c>
      <c r="D6219">
        <v>4</v>
      </c>
      <c r="E6219" t="s">
        <v>8</v>
      </c>
      <c r="F6219" t="s">
        <v>10</v>
      </c>
      <c r="G6219">
        <v>4</v>
      </c>
      <c r="H6219">
        <v>6</v>
      </c>
    </row>
    <row r="6220" spans="1:8">
      <c r="A6220">
        <v>6219</v>
      </c>
      <c r="B6220">
        <v>306</v>
      </c>
      <c r="C6220">
        <v>8</v>
      </c>
      <c r="D6220">
        <v>4</v>
      </c>
      <c r="E6220" t="s">
        <v>8</v>
      </c>
      <c r="F6220" t="s">
        <v>9</v>
      </c>
      <c r="G6220">
        <v>4</v>
      </c>
      <c r="H6220">
        <v>6</v>
      </c>
    </row>
    <row r="6221" spans="1:8">
      <c r="A6221">
        <v>6220</v>
      </c>
      <c r="B6221">
        <v>258</v>
      </c>
      <c r="C6221">
        <v>5</v>
      </c>
      <c r="D6221">
        <v>4</v>
      </c>
      <c r="E6221" t="s">
        <v>8</v>
      </c>
      <c r="F6221" t="s">
        <v>10</v>
      </c>
      <c r="G6221">
        <v>5</v>
      </c>
      <c r="H6221">
        <v>6</v>
      </c>
    </row>
    <row r="6222" spans="1:8">
      <c r="A6222">
        <v>6221</v>
      </c>
      <c r="B6222">
        <v>265</v>
      </c>
      <c r="C6222">
        <v>2</v>
      </c>
      <c r="D6222">
        <v>6</v>
      </c>
      <c r="E6222" t="s">
        <v>8</v>
      </c>
      <c r="F6222" t="s">
        <v>9</v>
      </c>
      <c r="G6222">
        <v>1</v>
      </c>
      <c r="H6222">
        <v>4</v>
      </c>
    </row>
    <row r="6223" spans="1:8">
      <c r="A6223">
        <v>6222</v>
      </c>
      <c r="B6223">
        <v>227</v>
      </c>
      <c r="C6223">
        <v>6</v>
      </c>
      <c r="D6223">
        <v>5</v>
      </c>
      <c r="E6223" t="s">
        <v>8</v>
      </c>
      <c r="F6223" t="s">
        <v>10</v>
      </c>
      <c r="G6223">
        <v>1</v>
      </c>
      <c r="H6223">
        <v>5</v>
      </c>
    </row>
    <row r="6224" spans="1:8">
      <c r="A6224">
        <v>6223</v>
      </c>
      <c r="B6224">
        <v>276</v>
      </c>
      <c r="C6224">
        <v>9</v>
      </c>
      <c r="D6224">
        <v>4</v>
      </c>
      <c r="E6224" t="s">
        <v>8</v>
      </c>
      <c r="F6224" t="s">
        <v>9</v>
      </c>
      <c r="G6224">
        <v>1</v>
      </c>
      <c r="H6224">
        <v>7</v>
      </c>
    </row>
    <row r="6225" spans="1:8">
      <c r="A6225">
        <v>6224</v>
      </c>
      <c r="B6225">
        <v>244</v>
      </c>
      <c r="C6225">
        <v>2</v>
      </c>
      <c r="D6225">
        <v>4</v>
      </c>
      <c r="E6225" t="s">
        <v>11</v>
      </c>
      <c r="F6225" t="s">
        <v>9</v>
      </c>
      <c r="G6225">
        <v>5</v>
      </c>
      <c r="H6225">
        <v>6</v>
      </c>
    </row>
    <row r="6226" spans="1:8">
      <c r="A6226">
        <v>6225</v>
      </c>
      <c r="B6226">
        <v>217</v>
      </c>
      <c r="C6226">
        <v>3</v>
      </c>
      <c r="D6226">
        <v>6</v>
      </c>
      <c r="E6226" t="s">
        <v>11</v>
      </c>
      <c r="F6226" t="s">
        <v>9</v>
      </c>
      <c r="G6226">
        <v>2</v>
      </c>
      <c r="H6226">
        <v>4</v>
      </c>
    </row>
    <row r="6227" spans="1:8">
      <c r="A6227">
        <v>6226</v>
      </c>
      <c r="B6227">
        <v>211</v>
      </c>
      <c r="C6227">
        <v>3</v>
      </c>
      <c r="D6227">
        <v>3</v>
      </c>
      <c r="E6227" t="s">
        <v>8</v>
      </c>
      <c r="F6227" t="s">
        <v>10</v>
      </c>
      <c r="G6227">
        <v>5</v>
      </c>
      <c r="H6227">
        <v>2</v>
      </c>
    </row>
    <row r="6228" spans="1:8">
      <c r="A6228">
        <v>6227</v>
      </c>
      <c r="B6228">
        <v>227</v>
      </c>
      <c r="C6228">
        <v>8</v>
      </c>
      <c r="D6228">
        <v>5</v>
      </c>
      <c r="E6228" t="s">
        <v>8</v>
      </c>
      <c r="F6228" t="s">
        <v>10</v>
      </c>
      <c r="G6228">
        <v>4</v>
      </c>
      <c r="H6228">
        <v>4</v>
      </c>
    </row>
    <row r="6229" spans="1:8">
      <c r="A6229">
        <v>6228</v>
      </c>
      <c r="B6229">
        <v>249</v>
      </c>
      <c r="C6229">
        <v>5</v>
      </c>
      <c r="D6229">
        <v>4</v>
      </c>
      <c r="E6229" t="s">
        <v>11</v>
      </c>
      <c r="F6229" t="s">
        <v>10</v>
      </c>
      <c r="G6229">
        <v>1</v>
      </c>
      <c r="H6229">
        <v>5</v>
      </c>
    </row>
    <row r="6230" spans="1:8">
      <c r="A6230">
        <v>6229</v>
      </c>
      <c r="B6230">
        <v>269</v>
      </c>
      <c r="C6230">
        <v>6</v>
      </c>
      <c r="D6230">
        <v>4</v>
      </c>
      <c r="E6230" t="s">
        <v>8</v>
      </c>
      <c r="F6230" t="s">
        <v>10</v>
      </c>
      <c r="G6230">
        <v>2</v>
      </c>
      <c r="H6230">
        <v>6</v>
      </c>
    </row>
    <row r="6231" spans="1:8">
      <c r="A6231">
        <v>6230</v>
      </c>
      <c r="B6231">
        <v>278</v>
      </c>
      <c r="C6231">
        <v>4</v>
      </c>
      <c r="D6231">
        <v>4</v>
      </c>
      <c r="E6231" t="s">
        <v>11</v>
      </c>
      <c r="F6231" t="s">
        <v>10</v>
      </c>
      <c r="G6231">
        <v>3</v>
      </c>
      <c r="H6231">
        <v>6</v>
      </c>
    </row>
    <row r="6232" spans="1:8">
      <c r="A6232">
        <v>6231</v>
      </c>
      <c r="B6232">
        <v>282</v>
      </c>
      <c r="C6232">
        <v>4</v>
      </c>
      <c r="D6232">
        <v>4</v>
      </c>
      <c r="E6232" t="s">
        <v>11</v>
      </c>
      <c r="F6232" t="s">
        <v>9</v>
      </c>
      <c r="G6232">
        <v>5</v>
      </c>
      <c r="H6232">
        <v>6</v>
      </c>
    </row>
    <row r="6233" spans="1:8">
      <c r="A6233">
        <v>6232</v>
      </c>
      <c r="B6233">
        <v>300</v>
      </c>
      <c r="C6233">
        <v>2</v>
      </c>
      <c r="D6233">
        <v>4</v>
      </c>
      <c r="E6233" t="s">
        <v>11</v>
      </c>
      <c r="F6233" t="s">
        <v>9</v>
      </c>
      <c r="G6233">
        <v>1</v>
      </c>
      <c r="H6233">
        <v>6</v>
      </c>
    </row>
    <row r="6234" spans="1:8">
      <c r="A6234">
        <v>6233</v>
      </c>
      <c r="B6234">
        <v>146</v>
      </c>
      <c r="C6234">
        <v>4</v>
      </c>
      <c r="D6234">
        <v>3</v>
      </c>
      <c r="E6234" t="s">
        <v>11</v>
      </c>
      <c r="F6234" t="s">
        <v>9</v>
      </c>
      <c r="G6234">
        <v>3</v>
      </c>
      <c r="H6234">
        <v>3</v>
      </c>
    </row>
    <row r="6235" spans="1:8">
      <c r="A6235">
        <v>6234</v>
      </c>
      <c r="B6235">
        <v>236</v>
      </c>
      <c r="C6235">
        <v>5</v>
      </c>
      <c r="D6235">
        <v>3</v>
      </c>
      <c r="E6235" t="s">
        <v>11</v>
      </c>
      <c r="F6235" t="s">
        <v>9</v>
      </c>
      <c r="G6235">
        <v>4</v>
      </c>
      <c r="H6235">
        <v>3</v>
      </c>
    </row>
    <row r="6236" spans="1:8">
      <c r="A6236">
        <v>6235</v>
      </c>
      <c r="B6236">
        <v>133</v>
      </c>
      <c r="C6236">
        <v>7</v>
      </c>
      <c r="D6236">
        <v>4</v>
      </c>
      <c r="E6236" t="s">
        <v>12</v>
      </c>
      <c r="F6236" t="s">
        <v>9</v>
      </c>
      <c r="G6236">
        <v>4</v>
      </c>
      <c r="H6236">
        <v>4</v>
      </c>
    </row>
    <row r="6237" spans="1:8">
      <c r="A6237">
        <v>6236</v>
      </c>
      <c r="B6237">
        <v>173</v>
      </c>
      <c r="C6237">
        <v>8</v>
      </c>
      <c r="D6237">
        <v>4</v>
      </c>
      <c r="E6237" t="s">
        <v>12</v>
      </c>
      <c r="F6237" t="s">
        <v>9</v>
      </c>
      <c r="G6237">
        <v>4</v>
      </c>
      <c r="H6237">
        <v>5</v>
      </c>
    </row>
    <row r="6238" spans="1:8">
      <c r="A6238">
        <v>6237</v>
      </c>
      <c r="B6238">
        <v>210</v>
      </c>
      <c r="C6238">
        <v>9</v>
      </c>
      <c r="D6238">
        <v>3</v>
      </c>
      <c r="E6238" t="s">
        <v>8</v>
      </c>
      <c r="F6238" t="s">
        <v>9</v>
      </c>
      <c r="G6238">
        <v>2</v>
      </c>
      <c r="H6238">
        <v>4</v>
      </c>
    </row>
    <row r="6239" spans="1:8">
      <c r="A6239">
        <v>6238</v>
      </c>
      <c r="B6239">
        <v>238</v>
      </c>
      <c r="C6239">
        <v>4</v>
      </c>
      <c r="D6239">
        <v>2</v>
      </c>
      <c r="E6239" t="s">
        <v>11</v>
      </c>
      <c r="F6239" t="s">
        <v>9</v>
      </c>
      <c r="G6239">
        <v>3</v>
      </c>
      <c r="H6239">
        <v>3</v>
      </c>
    </row>
    <row r="6240" spans="1:8">
      <c r="A6240">
        <v>6239</v>
      </c>
      <c r="B6240">
        <v>268</v>
      </c>
      <c r="C6240">
        <v>5</v>
      </c>
      <c r="D6240">
        <v>4</v>
      </c>
      <c r="E6240" t="s">
        <v>8</v>
      </c>
      <c r="F6240" t="s">
        <v>10</v>
      </c>
      <c r="G6240">
        <v>4</v>
      </c>
      <c r="H6240">
        <v>4</v>
      </c>
    </row>
    <row r="6241" spans="1:8">
      <c r="A6241">
        <v>6240</v>
      </c>
      <c r="B6241">
        <v>175</v>
      </c>
      <c r="C6241">
        <v>10</v>
      </c>
      <c r="D6241">
        <v>3</v>
      </c>
      <c r="E6241" t="s">
        <v>11</v>
      </c>
      <c r="F6241" t="s">
        <v>10</v>
      </c>
      <c r="G6241">
        <v>4</v>
      </c>
      <c r="H6241">
        <v>3</v>
      </c>
    </row>
    <row r="6242" spans="1:8">
      <c r="A6242">
        <v>6241</v>
      </c>
      <c r="B6242">
        <v>280</v>
      </c>
      <c r="C6242">
        <v>10</v>
      </c>
      <c r="D6242">
        <v>4</v>
      </c>
      <c r="E6242" t="s">
        <v>8</v>
      </c>
      <c r="F6242" t="s">
        <v>10</v>
      </c>
      <c r="G6242">
        <v>4</v>
      </c>
      <c r="H6242">
        <v>5</v>
      </c>
    </row>
    <row r="6243" spans="1:8">
      <c r="A6243">
        <v>6242</v>
      </c>
      <c r="B6243">
        <v>153</v>
      </c>
      <c r="C6243">
        <v>1</v>
      </c>
      <c r="D6243">
        <v>2</v>
      </c>
      <c r="E6243" t="s">
        <v>8</v>
      </c>
      <c r="F6243" t="s">
        <v>10</v>
      </c>
      <c r="G6243">
        <v>5</v>
      </c>
      <c r="H6243">
        <v>4</v>
      </c>
    </row>
    <row r="6244" spans="1:8">
      <c r="A6244">
        <v>6243</v>
      </c>
      <c r="B6244">
        <v>251</v>
      </c>
      <c r="C6244">
        <v>8</v>
      </c>
      <c r="D6244">
        <v>2</v>
      </c>
      <c r="E6244" t="s">
        <v>11</v>
      </c>
      <c r="F6244" t="s">
        <v>9</v>
      </c>
      <c r="G6244">
        <v>5</v>
      </c>
      <c r="H6244">
        <v>4</v>
      </c>
    </row>
    <row r="6245" spans="1:8">
      <c r="A6245">
        <v>6244</v>
      </c>
      <c r="B6245">
        <v>252</v>
      </c>
      <c r="C6245">
        <v>2</v>
      </c>
      <c r="D6245">
        <v>3</v>
      </c>
      <c r="E6245" t="s">
        <v>11</v>
      </c>
      <c r="F6245" t="s">
        <v>10</v>
      </c>
      <c r="G6245">
        <v>2</v>
      </c>
      <c r="H6245">
        <v>4</v>
      </c>
    </row>
    <row r="6246" spans="1:8">
      <c r="A6246">
        <v>6245</v>
      </c>
      <c r="B6246">
        <v>201</v>
      </c>
      <c r="C6246">
        <v>9</v>
      </c>
      <c r="D6246">
        <v>8</v>
      </c>
      <c r="E6246" t="s">
        <v>11</v>
      </c>
      <c r="F6246" t="s">
        <v>9</v>
      </c>
      <c r="G6246">
        <v>2</v>
      </c>
      <c r="H6246">
        <v>4</v>
      </c>
    </row>
    <row r="6247" spans="1:8">
      <c r="A6247">
        <v>6246</v>
      </c>
      <c r="B6247">
        <v>216</v>
      </c>
      <c r="C6247">
        <v>1</v>
      </c>
      <c r="D6247">
        <v>4</v>
      </c>
      <c r="E6247" t="s">
        <v>11</v>
      </c>
      <c r="F6247" t="s">
        <v>9</v>
      </c>
      <c r="G6247">
        <v>5</v>
      </c>
      <c r="H6247">
        <v>5</v>
      </c>
    </row>
    <row r="6248" spans="1:8">
      <c r="A6248">
        <v>6247</v>
      </c>
      <c r="B6248">
        <v>126</v>
      </c>
      <c r="C6248">
        <v>10</v>
      </c>
      <c r="D6248">
        <v>10</v>
      </c>
      <c r="E6248" t="s">
        <v>8</v>
      </c>
      <c r="F6248" t="s">
        <v>10</v>
      </c>
      <c r="G6248">
        <v>3</v>
      </c>
      <c r="H6248">
        <v>3</v>
      </c>
    </row>
    <row r="6249" spans="1:8">
      <c r="A6249">
        <v>6248</v>
      </c>
      <c r="B6249">
        <v>177</v>
      </c>
      <c r="C6249">
        <v>6</v>
      </c>
      <c r="D6249">
        <v>4</v>
      </c>
      <c r="E6249" t="s">
        <v>8</v>
      </c>
      <c r="F6249" t="s">
        <v>9</v>
      </c>
      <c r="G6249">
        <v>1</v>
      </c>
      <c r="H6249">
        <v>3</v>
      </c>
    </row>
    <row r="6250" spans="1:8">
      <c r="A6250">
        <v>6249</v>
      </c>
      <c r="B6250">
        <v>145</v>
      </c>
      <c r="C6250">
        <v>2</v>
      </c>
      <c r="D6250">
        <v>3</v>
      </c>
      <c r="E6250" t="s">
        <v>11</v>
      </c>
      <c r="F6250" t="s">
        <v>10</v>
      </c>
      <c r="G6250">
        <v>2</v>
      </c>
      <c r="H6250">
        <v>5</v>
      </c>
    </row>
    <row r="6251" spans="1:8">
      <c r="A6251">
        <v>6250</v>
      </c>
      <c r="B6251">
        <v>258</v>
      </c>
      <c r="C6251">
        <v>8</v>
      </c>
      <c r="D6251">
        <v>2</v>
      </c>
      <c r="E6251" t="s">
        <v>8</v>
      </c>
      <c r="F6251" t="s">
        <v>9</v>
      </c>
      <c r="G6251">
        <v>4</v>
      </c>
      <c r="H6251">
        <v>5</v>
      </c>
    </row>
    <row r="6252" spans="1:8">
      <c r="A6252">
        <v>6251</v>
      </c>
      <c r="B6252">
        <v>273</v>
      </c>
      <c r="C6252">
        <v>8</v>
      </c>
      <c r="D6252">
        <v>10</v>
      </c>
      <c r="E6252" t="s">
        <v>11</v>
      </c>
      <c r="F6252" t="s">
        <v>9</v>
      </c>
      <c r="G6252">
        <v>3</v>
      </c>
      <c r="H6252">
        <v>4</v>
      </c>
    </row>
    <row r="6253" spans="1:8">
      <c r="A6253">
        <v>6252</v>
      </c>
      <c r="B6253">
        <v>245</v>
      </c>
      <c r="C6253">
        <v>2</v>
      </c>
      <c r="D6253">
        <v>3</v>
      </c>
      <c r="E6253" t="s">
        <v>8</v>
      </c>
      <c r="F6253" t="s">
        <v>10</v>
      </c>
      <c r="G6253">
        <v>1</v>
      </c>
      <c r="H6253">
        <v>4</v>
      </c>
    </row>
    <row r="6254" spans="1:8">
      <c r="A6254">
        <v>6253</v>
      </c>
      <c r="B6254">
        <v>241</v>
      </c>
      <c r="C6254">
        <v>6</v>
      </c>
      <c r="D6254">
        <v>2</v>
      </c>
      <c r="E6254" t="s">
        <v>11</v>
      </c>
      <c r="F6254" t="s">
        <v>10</v>
      </c>
      <c r="G6254">
        <v>2</v>
      </c>
      <c r="H6254">
        <v>5</v>
      </c>
    </row>
    <row r="6255" spans="1:8">
      <c r="A6255">
        <v>6254</v>
      </c>
      <c r="B6255">
        <v>208</v>
      </c>
      <c r="C6255">
        <v>4</v>
      </c>
      <c r="D6255">
        <v>3</v>
      </c>
      <c r="E6255" t="s">
        <v>8</v>
      </c>
      <c r="F6255" t="s">
        <v>10</v>
      </c>
      <c r="G6255">
        <v>1</v>
      </c>
      <c r="H6255">
        <v>4</v>
      </c>
    </row>
    <row r="6256" spans="1:8">
      <c r="A6256">
        <v>6255</v>
      </c>
      <c r="B6256">
        <v>282</v>
      </c>
      <c r="C6256">
        <v>1</v>
      </c>
      <c r="D6256">
        <v>4</v>
      </c>
      <c r="E6256" t="s">
        <v>8</v>
      </c>
      <c r="F6256" t="s">
        <v>10</v>
      </c>
      <c r="G6256">
        <v>1</v>
      </c>
      <c r="H6256">
        <v>6</v>
      </c>
    </row>
    <row r="6257" spans="1:8">
      <c r="A6257">
        <v>6256</v>
      </c>
      <c r="B6257">
        <v>295</v>
      </c>
      <c r="C6257">
        <v>5</v>
      </c>
      <c r="D6257">
        <v>4</v>
      </c>
      <c r="E6257" t="s">
        <v>11</v>
      </c>
      <c r="F6257" t="s">
        <v>10</v>
      </c>
      <c r="G6257">
        <v>5</v>
      </c>
      <c r="H6257">
        <v>6</v>
      </c>
    </row>
    <row r="6258" spans="1:8">
      <c r="A6258">
        <v>6257</v>
      </c>
      <c r="B6258">
        <v>255</v>
      </c>
      <c r="C6258">
        <v>7</v>
      </c>
      <c r="D6258">
        <v>4</v>
      </c>
      <c r="E6258" t="s">
        <v>8</v>
      </c>
      <c r="F6258" t="s">
        <v>10</v>
      </c>
      <c r="G6258">
        <v>4</v>
      </c>
      <c r="H6258">
        <v>6</v>
      </c>
    </row>
    <row r="6259" spans="1:8">
      <c r="A6259">
        <v>6258</v>
      </c>
      <c r="B6259">
        <v>292</v>
      </c>
      <c r="C6259">
        <v>2</v>
      </c>
      <c r="D6259">
        <v>4</v>
      </c>
      <c r="E6259" t="s">
        <v>8</v>
      </c>
      <c r="F6259" t="s">
        <v>9</v>
      </c>
      <c r="G6259">
        <v>2</v>
      </c>
      <c r="H6259">
        <v>6</v>
      </c>
    </row>
    <row r="6260" spans="1:8">
      <c r="A6260">
        <v>6259</v>
      </c>
      <c r="B6260">
        <v>244</v>
      </c>
      <c r="C6260">
        <v>5</v>
      </c>
      <c r="D6260">
        <v>4</v>
      </c>
      <c r="E6260" t="s">
        <v>8</v>
      </c>
      <c r="F6260" t="s">
        <v>10</v>
      </c>
      <c r="G6260">
        <v>1</v>
      </c>
      <c r="H6260">
        <v>6</v>
      </c>
    </row>
    <row r="6261" spans="1:8">
      <c r="A6261">
        <v>6260</v>
      </c>
      <c r="B6261">
        <v>306</v>
      </c>
      <c r="C6261">
        <v>10</v>
      </c>
      <c r="D6261">
        <v>4</v>
      </c>
      <c r="E6261" t="s">
        <v>8</v>
      </c>
      <c r="F6261" t="s">
        <v>10</v>
      </c>
      <c r="G6261">
        <v>3</v>
      </c>
      <c r="H6261">
        <v>6</v>
      </c>
    </row>
    <row r="6262" spans="1:8">
      <c r="A6262">
        <v>6261</v>
      </c>
      <c r="B6262">
        <v>258</v>
      </c>
      <c r="C6262">
        <v>5</v>
      </c>
      <c r="D6262">
        <v>4</v>
      </c>
      <c r="E6262" t="s">
        <v>8</v>
      </c>
      <c r="F6262" t="s">
        <v>10</v>
      </c>
      <c r="G6262">
        <v>5</v>
      </c>
      <c r="H6262">
        <v>6</v>
      </c>
    </row>
    <row r="6263" spans="1:8">
      <c r="A6263">
        <v>6262</v>
      </c>
      <c r="B6263">
        <v>265</v>
      </c>
      <c r="C6263">
        <v>9</v>
      </c>
      <c r="D6263">
        <v>6</v>
      </c>
      <c r="E6263" t="s">
        <v>8</v>
      </c>
      <c r="F6263" t="s">
        <v>9</v>
      </c>
      <c r="G6263">
        <v>1</v>
      </c>
      <c r="H6263">
        <v>4</v>
      </c>
    </row>
    <row r="6264" spans="1:8">
      <c r="A6264">
        <v>6263</v>
      </c>
      <c r="B6264">
        <v>227</v>
      </c>
      <c r="C6264">
        <v>3</v>
      </c>
      <c r="D6264">
        <v>5</v>
      </c>
      <c r="E6264" t="s">
        <v>8</v>
      </c>
      <c r="F6264" t="s">
        <v>9</v>
      </c>
      <c r="G6264">
        <v>2</v>
      </c>
      <c r="H6264">
        <v>5</v>
      </c>
    </row>
    <row r="6265" spans="1:8">
      <c r="A6265">
        <v>6264</v>
      </c>
      <c r="B6265">
        <v>276</v>
      </c>
      <c r="C6265">
        <v>9</v>
      </c>
      <c r="D6265">
        <v>4</v>
      </c>
      <c r="E6265" t="s">
        <v>8</v>
      </c>
      <c r="F6265" t="s">
        <v>10</v>
      </c>
      <c r="G6265">
        <v>2</v>
      </c>
      <c r="H6265">
        <v>7</v>
      </c>
    </row>
    <row r="6266" spans="1:8">
      <c r="A6266">
        <v>6265</v>
      </c>
      <c r="B6266">
        <v>244</v>
      </c>
      <c r="C6266">
        <v>1</v>
      </c>
      <c r="D6266">
        <v>4</v>
      </c>
      <c r="E6266" t="s">
        <v>11</v>
      </c>
      <c r="F6266" t="s">
        <v>9</v>
      </c>
      <c r="G6266">
        <v>4</v>
      </c>
      <c r="H6266">
        <v>6</v>
      </c>
    </row>
    <row r="6267" spans="1:8">
      <c r="A6267">
        <v>6266</v>
      </c>
      <c r="B6267">
        <v>217</v>
      </c>
      <c r="C6267">
        <v>9</v>
      </c>
      <c r="D6267">
        <v>6</v>
      </c>
      <c r="E6267" t="s">
        <v>11</v>
      </c>
      <c r="F6267" t="s">
        <v>10</v>
      </c>
      <c r="G6267">
        <v>4</v>
      </c>
      <c r="H6267">
        <v>4</v>
      </c>
    </row>
    <row r="6268" spans="1:8">
      <c r="A6268">
        <v>6267</v>
      </c>
      <c r="B6268">
        <v>211</v>
      </c>
      <c r="C6268">
        <v>6</v>
      </c>
      <c r="D6268">
        <v>3</v>
      </c>
      <c r="E6268" t="s">
        <v>8</v>
      </c>
      <c r="F6268" t="s">
        <v>10</v>
      </c>
      <c r="G6268">
        <v>1</v>
      </c>
      <c r="H6268">
        <v>2</v>
      </c>
    </row>
    <row r="6269" spans="1:8">
      <c r="A6269">
        <v>6268</v>
      </c>
      <c r="B6269">
        <v>227</v>
      </c>
      <c r="C6269">
        <v>2</v>
      </c>
      <c r="D6269">
        <v>5</v>
      </c>
      <c r="E6269" t="s">
        <v>8</v>
      </c>
      <c r="F6269" t="s">
        <v>9</v>
      </c>
      <c r="G6269">
        <v>5</v>
      </c>
      <c r="H6269">
        <v>4</v>
      </c>
    </row>
    <row r="6270" spans="1:8">
      <c r="A6270">
        <v>6269</v>
      </c>
      <c r="B6270">
        <v>249</v>
      </c>
      <c r="C6270">
        <v>2</v>
      </c>
      <c r="D6270">
        <v>4</v>
      </c>
      <c r="E6270" t="s">
        <v>11</v>
      </c>
      <c r="F6270" t="s">
        <v>10</v>
      </c>
      <c r="G6270">
        <v>5</v>
      </c>
      <c r="H6270">
        <v>5</v>
      </c>
    </row>
    <row r="6271" spans="1:8">
      <c r="A6271">
        <v>6270</v>
      </c>
      <c r="B6271">
        <v>302</v>
      </c>
      <c r="C6271">
        <v>7</v>
      </c>
      <c r="D6271">
        <v>5</v>
      </c>
      <c r="E6271" t="s">
        <v>11</v>
      </c>
      <c r="F6271" t="s">
        <v>10</v>
      </c>
      <c r="G6271">
        <v>4</v>
      </c>
      <c r="H6271">
        <v>7</v>
      </c>
    </row>
    <row r="6272" spans="1:8">
      <c r="A6272">
        <v>6271</v>
      </c>
      <c r="B6272">
        <v>293</v>
      </c>
      <c r="C6272">
        <v>7</v>
      </c>
      <c r="D6272">
        <v>6</v>
      </c>
      <c r="E6272" t="s">
        <v>8</v>
      </c>
      <c r="F6272" t="s">
        <v>9</v>
      </c>
      <c r="G6272">
        <v>4</v>
      </c>
      <c r="H6272">
        <v>6</v>
      </c>
    </row>
    <row r="6273" spans="1:8">
      <c r="A6273">
        <v>6272</v>
      </c>
      <c r="B6273">
        <v>232</v>
      </c>
      <c r="C6273">
        <v>4</v>
      </c>
      <c r="D6273">
        <v>3</v>
      </c>
      <c r="E6273" t="s">
        <v>8</v>
      </c>
      <c r="F6273" t="s">
        <v>10</v>
      </c>
      <c r="G6273">
        <v>5</v>
      </c>
      <c r="H6273">
        <v>5</v>
      </c>
    </row>
    <row r="6274" spans="1:8">
      <c r="A6274">
        <v>6273</v>
      </c>
      <c r="B6274">
        <v>279</v>
      </c>
      <c r="C6274">
        <v>7</v>
      </c>
      <c r="D6274">
        <v>4</v>
      </c>
      <c r="E6274" t="s">
        <v>8</v>
      </c>
      <c r="F6274" t="s">
        <v>10</v>
      </c>
      <c r="G6274">
        <v>5</v>
      </c>
      <c r="H6274">
        <v>6</v>
      </c>
    </row>
    <row r="6275" spans="1:8">
      <c r="A6275">
        <v>6274</v>
      </c>
      <c r="B6275">
        <v>251</v>
      </c>
      <c r="C6275">
        <v>8</v>
      </c>
      <c r="D6275">
        <v>4</v>
      </c>
      <c r="E6275" t="s">
        <v>8</v>
      </c>
      <c r="F6275" t="s">
        <v>9</v>
      </c>
      <c r="G6275">
        <v>5</v>
      </c>
      <c r="H6275">
        <v>6</v>
      </c>
    </row>
    <row r="6276" spans="1:8">
      <c r="A6276">
        <v>6275</v>
      </c>
      <c r="B6276">
        <v>300</v>
      </c>
      <c r="C6276">
        <v>1</v>
      </c>
      <c r="D6276">
        <v>5</v>
      </c>
      <c r="E6276" t="s">
        <v>8</v>
      </c>
      <c r="F6276" t="s">
        <v>10</v>
      </c>
      <c r="G6276">
        <v>5</v>
      </c>
      <c r="H6276">
        <v>6</v>
      </c>
    </row>
    <row r="6277" spans="1:8">
      <c r="A6277">
        <v>6276</v>
      </c>
      <c r="B6277">
        <v>133</v>
      </c>
      <c r="C6277">
        <v>3</v>
      </c>
      <c r="D6277">
        <v>5</v>
      </c>
      <c r="E6277" t="s">
        <v>8</v>
      </c>
      <c r="F6277" t="s">
        <v>9</v>
      </c>
      <c r="G6277">
        <v>5</v>
      </c>
      <c r="H6277">
        <v>7</v>
      </c>
    </row>
    <row r="6278" spans="1:8">
      <c r="A6278">
        <v>6277</v>
      </c>
      <c r="B6278">
        <v>283</v>
      </c>
      <c r="C6278">
        <v>2</v>
      </c>
      <c r="D6278">
        <v>4</v>
      </c>
      <c r="E6278" t="s">
        <v>8</v>
      </c>
      <c r="F6278" t="s">
        <v>10</v>
      </c>
      <c r="G6278">
        <v>5</v>
      </c>
      <c r="H6278">
        <v>6</v>
      </c>
    </row>
    <row r="6279" spans="1:8">
      <c r="A6279">
        <v>6278</v>
      </c>
      <c r="B6279">
        <v>296</v>
      </c>
      <c r="C6279">
        <v>8</v>
      </c>
      <c r="D6279">
        <v>4</v>
      </c>
      <c r="E6279" t="s">
        <v>8</v>
      </c>
      <c r="F6279" t="s">
        <v>10</v>
      </c>
      <c r="G6279">
        <v>5</v>
      </c>
      <c r="H6279">
        <v>7</v>
      </c>
    </row>
    <row r="6280" spans="1:8">
      <c r="A6280">
        <v>6279</v>
      </c>
      <c r="B6280">
        <v>261</v>
      </c>
      <c r="C6280">
        <v>8</v>
      </c>
      <c r="D6280">
        <v>4</v>
      </c>
      <c r="E6280" t="s">
        <v>11</v>
      </c>
      <c r="F6280" t="s">
        <v>9</v>
      </c>
      <c r="G6280">
        <v>3</v>
      </c>
      <c r="H6280">
        <v>6</v>
      </c>
    </row>
    <row r="6281" spans="1:8">
      <c r="A6281">
        <v>6280</v>
      </c>
      <c r="B6281">
        <v>286</v>
      </c>
      <c r="C6281">
        <v>3</v>
      </c>
      <c r="D6281">
        <v>4</v>
      </c>
      <c r="E6281" t="s">
        <v>8</v>
      </c>
      <c r="F6281" t="s">
        <v>9</v>
      </c>
      <c r="G6281">
        <v>1</v>
      </c>
      <c r="H6281">
        <v>6</v>
      </c>
    </row>
    <row r="6282" spans="1:8">
      <c r="A6282">
        <v>6281</v>
      </c>
      <c r="B6282">
        <v>298</v>
      </c>
      <c r="C6282">
        <v>1</v>
      </c>
      <c r="D6282">
        <v>4</v>
      </c>
      <c r="E6282" t="s">
        <v>8</v>
      </c>
      <c r="F6282" t="s">
        <v>9</v>
      </c>
      <c r="G6282">
        <v>3</v>
      </c>
      <c r="H6282">
        <v>6</v>
      </c>
    </row>
    <row r="6283" spans="1:8">
      <c r="A6283">
        <v>6282</v>
      </c>
      <c r="B6283">
        <v>287</v>
      </c>
      <c r="C6283">
        <v>9</v>
      </c>
      <c r="D6283">
        <v>4</v>
      </c>
      <c r="E6283" t="s">
        <v>11</v>
      </c>
      <c r="F6283" t="s">
        <v>9</v>
      </c>
      <c r="G6283">
        <v>4</v>
      </c>
      <c r="H6283">
        <v>6</v>
      </c>
    </row>
    <row r="6284" spans="1:8">
      <c r="A6284">
        <v>6283</v>
      </c>
      <c r="B6284">
        <v>251</v>
      </c>
      <c r="C6284">
        <v>9</v>
      </c>
      <c r="D6284">
        <v>4</v>
      </c>
      <c r="E6284" t="s">
        <v>11</v>
      </c>
      <c r="F6284" t="s">
        <v>9</v>
      </c>
      <c r="G6284">
        <v>2</v>
      </c>
      <c r="H6284">
        <v>6</v>
      </c>
    </row>
    <row r="6285" spans="1:8">
      <c r="A6285">
        <v>6284</v>
      </c>
      <c r="B6285">
        <v>231</v>
      </c>
      <c r="C6285">
        <v>10</v>
      </c>
      <c r="D6285">
        <v>5</v>
      </c>
      <c r="E6285" t="s">
        <v>8</v>
      </c>
      <c r="F6285" t="s">
        <v>10</v>
      </c>
      <c r="G6285">
        <v>1</v>
      </c>
      <c r="H6285">
        <v>5</v>
      </c>
    </row>
    <row r="6286" spans="1:8">
      <c r="A6286">
        <v>6285</v>
      </c>
      <c r="B6286">
        <v>249</v>
      </c>
      <c r="C6286">
        <v>6</v>
      </c>
      <c r="D6286">
        <v>5</v>
      </c>
      <c r="E6286" t="s">
        <v>11</v>
      </c>
      <c r="F6286" t="s">
        <v>10</v>
      </c>
      <c r="G6286">
        <v>2</v>
      </c>
      <c r="H6286">
        <v>5</v>
      </c>
    </row>
    <row r="6287" spans="1:8">
      <c r="A6287">
        <v>6286</v>
      </c>
      <c r="B6287">
        <v>244</v>
      </c>
      <c r="C6287">
        <v>3</v>
      </c>
      <c r="D6287">
        <v>5</v>
      </c>
      <c r="E6287" t="s">
        <v>8</v>
      </c>
      <c r="F6287" t="s">
        <v>9</v>
      </c>
      <c r="G6287">
        <v>3</v>
      </c>
      <c r="H6287">
        <v>5</v>
      </c>
    </row>
    <row r="6288" spans="1:8">
      <c r="A6288">
        <v>6287</v>
      </c>
      <c r="B6288">
        <v>264</v>
      </c>
      <c r="C6288">
        <v>6</v>
      </c>
      <c r="D6288">
        <v>4</v>
      </c>
      <c r="E6288" t="s">
        <v>11</v>
      </c>
      <c r="F6288" t="s">
        <v>10</v>
      </c>
      <c r="G6288">
        <v>2</v>
      </c>
      <c r="H6288">
        <v>7</v>
      </c>
    </row>
    <row r="6289" spans="1:8">
      <c r="A6289">
        <v>6288</v>
      </c>
      <c r="B6289">
        <v>254</v>
      </c>
      <c r="C6289">
        <v>6</v>
      </c>
      <c r="D6289">
        <v>5</v>
      </c>
      <c r="E6289" t="s">
        <v>11</v>
      </c>
      <c r="F6289" t="s">
        <v>10</v>
      </c>
      <c r="G6289">
        <v>2</v>
      </c>
      <c r="H6289">
        <v>5</v>
      </c>
    </row>
    <row r="6290" spans="1:8">
      <c r="A6290">
        <v>6289</v>
      </c>
      <c r="B6290">
        <v>264</v>
      </c>
      <c r="C6290">
        <v>6</v>
      </c>
      <c r="D6290">
        <v>6</v>
      </c>
      <c r="E6290" t="s">
        <v>8</v>
      </c>
      <c r="F6290" t="s">
        <v>10</v>
      </c>
      <c r="G6290">
        <v>5</v>
      </c>
      <c r="H6290">
        <v>4</v>
      </c>
    </row>
    <row r="6291" spans="1:8">
      <c r="A6291">
        <v>6290</v>
      </c>
      <c r="B6291">
        <v>309</v>
      </c>
      <c r="C6291">
        <v>6</v>
      </c>
      <c r="D6291">
        <v>4</v>
      </c>
      <c r="E6291" t="s">
        <v>8</v>
      </c>
      <c r="F6291" t="s">
        <v>10</v>
      </c>
      <c r="G6291">
        <v>5</v>
      </c>
      <c r="H6291">
        <v>6</v>
      </c>
    </row>
    <row r="6292" spans="1:8">
      <c r="A6292">
        <v>6291</v>
      </c>
      <c r="B6292">
        <v>298</v>
      </c>
      <c r="C6292">
        <v>8</v>
      </c>
      <c r="D6292">
        <v>4</v>
      </c>
      <c r="E6292" t="s">
        <v>8</v>
      </c>
      <c r="F6292" t="s">
        <v>10</v>
      </c>
      <c r="G6292">
        <v>5</v>
      </c>
      <c r="H6292">
        <v>5</v>
      </c>
    </row>
    <row r="6293" spans="1:8">
      <c r="A6293">
        <v>6292</v>
      </c>
      <c r="B6293">
        <v>265</v>
      </c>
      <c r="C6293">
        <v>8</v>
      </c>
      <c r="D6293">
        <v>5</v>
      </c>
      <c r="E6293" t="s">
        <v>11</v>
      </c>
      <c r="F6293" t="s">
        <v>9</v>
      </c>
      <c r="G6293">
        <v>5</v>
      </c>
      <c r="H6293">
        <v>5</v>
      </c>
    </row>
    <row r="6294" spans="1:8">
      <c r="A6294">
        <v>6293</v>
      </c>
      <c r="B6294">
        <v>246</v>
      </c>
      <c r="C6294">
        <v>4</v>
      </c>
      <c r="D6294">
        <v>4</v>
      </c>
      <c r="E6294" t="s">
        <v>11</v>
      </c>
      <c r="F6294" t="s">
        <v>10</v>
      </c>
      <c r="G6294">
        <v>1</v>
      </c>
      <c r="H6294">
        <v>6</v>
      </c>
    </row>
    <row r="6295" spans="1:8">
      <c r="A6295">
        <v>6294</v>
      </c>
      <c r="B6295">
        <v>222</v>
      </c>
      <c r="C6295">
        <v>1</v>
      </c>
      <c r="D6295">
        <v>5</v>
      </c>
      <c r="E6295" t="s">
        <v>8</v>
      </c>
      <c r="F6295" t="s">
        <v>9</v>
      </c>
      <c r="G6295">
        <v>2</v>
      </c>
      <c r="H6295">
        <v>5</v>
      </c>
    </row>
    <row r="6296" spans="1:8">
      <c r="A6296">
        <v>6295</v>
      </c>
      <c r="B6296">
        <v>250</v>
      </c>
      <c r="C6296">
        <v>2</v>
      </c>
      <c r="D6296">
        <v>4</v>
      </c>
      <c r="E6296" t="s">
        <v>8</v>
      </c>
      <c r="F6296" t="s">
        <v>9</v>
      </c>
      <c r="G6296">
        <v>5</v>
      </c>
      <c r="H6296">
        <v>7</v>
      </c>
    </row>
    <row r="6297" spans="1:8">
      <c r="A6297">
        <v>6296</v>
      </c>
      <c r="B6297">
        <v>240</v>
      </c>
      <c r="C6297">
        <v>5</v>
      </c>
      <c r="D6297">
        <v>5</v>
      </c>
      <c r="E6297" t="s">
        <v>11</v>
      </c>
      <c r="F6297" t="s">
        <v>9</v>
      </c>
      <c r="G6297">
        <v>3</v>
      </c>
      <c r="H6297">
        <v>4</v>
      </c>
    </row>
    <row r="6298" spans="1:8">
      <c r="A6298">
        <v>6297</v>
      </c>
      <c r="B6298">
        <v>246</v>
      </c>
      <c r="C6298">
        <v>10</v>
      </c>
      <c r="D6298">
        <v>6</v>
      </c>
      <c r="E6298" t="s">
        <v>8</v>
      </c>
      <c r="F6298" t="s">
        <v>9</v>
      </c>
      <c r="G6298">
        <v>3</v>
      </c>
      <c r="H6298">
        <v>4</v>
      </c>
    </row>
    <row r="6299" spans="1:8">
      <c r="A6299">
        <v>6298</v>
      </c>
      <c r="B6299">
        <v>293</v>
      </c>
      <c r="C6299">
        <v>7</v>
      </c>
      <c r="D6299">
        <v>5</v>
      </c>
      <c r="E6299" t="s">
        <v>11</v>
      </c>
      <c r="F6299" t="s">
        <v>9</v>
      </c>
      <c r="G6299">
        <v>1</v>
      </c>
      <c r="H6299">
        <v>6</v>
      </c>
    </row>
    <row r="6300" spans="1:8">
      <c r="A6300">
        <v>6299</v>
      </c>
      <c r="B6300">
        <v>253</v>
      </c>
      <c r="C6300">
        <v>1</v>
      </c>
      <c r="D6300">
        <v>4</v>
      </c>
      <c r="E6300" t="s">
        <v>11</v>
      </c>
      <c r="F6300" t="s">
        <v>10</v>
      </c>
      <c r="G6300">
        <v>5</v>
      </c>
      <c r="H6300">
        <v>6</v>
      </c>
    </row>
    <row r="6301" spans="1:8">
      <c r="A6301">
        <v>6300</v>
      </c>
      <c r="B6301">
        <v>258</v>
      </c>
      <c r="C6301">
        <v>7</v>
      </c>
      <c r="D6301">
        <v>5</v>
      </c>
      <c r="E6301" t="s">
        <v>11</v>
      </c>
      <c r="F6301" t="s">
        <v>10</v>
      </c>
      <c r="G6301">
        <v>5</v>
      </c>
      <c r="H6301">
        <v>5</v>
      </c>
    </row>
    <row r="6302" spans="1:8">
      <c r="A6302">
        <v>6301</v>
      </c>
      <c r="B6302">
        <v>258</v>
      </c>
      <c r="C6302">
        <v>2</v>
      </c>
      <c r="D6302">
        <v>4</v>
      </c>
      <c r="E6302" t="s">
        <v>8</v>
      </c>
      <c r="F6302" t="s">
        <v>9</v>
      </c>
      <c r="G6302">
        <v>4</v>
      </c>
      <c r="H6302">
        <v>6</v>
      </c>
    </row>
    <row r="6303" spans="1:8">
      <c r="A6303">
        <v>6302</v>
      </c>
      <c r="B6303">
        <v>245</v>
      </c>
      <c r="C6303">
        <v>3</v>
      </c>
      <c r="D6303">
        <v>5</v>
      </c>
      <c r="E6303" t="s">
        <v>11</v>
      </c>
      <c r="F6303" t="s">
        <v>10</v>
      </c>
      <c r="G6303">
        <v>3</v>
      </c>
      <c r="H6303">
        <v>5</v>
      </c>
    </row>
    <row r="6304" spans="1:8">
      <c r="A6304">
        <v>6303</v>
      </c>
      <c r="B6304">
        <v>307</v>
      </c>
      <c r="C6304">
        <v>2</v>
      </c>
      <c r="D6304">
        <v>4</v>
      </c>
      <c r="E6304" t="s">
        <v>11</v>
      </c>
      <c r="F6304" t="s">
        <v>10</v>
      </c>
      <c r="G6304">
        <v>2</v>
      </c>
      <c r="H6304">
        <v>7</v>
      </c>
    </row>
    <row r="6305" spans="1:8">
      <c r="A6305">
        <v>6304</v>
      </c>
      <c r="B6305">
        <v>301</v>
      </c>
      <c r="C6305">
        <v>3</v>
      </c>
      <c r="D6305">
        <v>4</v>
      </c>
      <c r="E6305" t="s">
        <v>8</v>
      </c>
      <c r="F6305" t="s">
        <v>9</v>
      </c>
      <c r="G6305">
        <v>5</v>
      </c>
      <c r="H6305">
        <v>6</v>
      </c>
    </row>
    <row r="6306" spans="1:8">
      <c r="A6306">
        <v>6305</v>
      </c>
      <c r="B6306">
        <v>252</v>
      </c>
      <c r="C6306">
        <v>2</v>
      </c>
      <c r="D6306">
        <v>4</v>
      </c>
      <c r="E6306" t="s">
        <v>8</v>
      </c>
      <c r="F6306" t="s">
        <v>9</v>
      </c>
      <c r="G6306">
        <v>5</v>
      </c>
      <c r="H6306">
        <v>6</v>
      </c>
    </row>
    <row r="6307" spans="1:8">
      <c r="A6307">
        <v>6306</v>
      </c>
      <c r="B6307">
        <v>272</v>
      </c>
      <c r="C6307">
        <v>2</v>
      </c>
      <c r="D6307">
        <v>6</v>
      </c>
      <c r="E6307" t="s">
        <v>11</v>
      </c>
      <c r="F6307" t="s">
        <v>9</v>
      </c>
      <c r="G6307">
        <v>1</v>
      </c>
      <c r="H6307">
        <v>5</v>
      </c>
    </row>
    <row r="6308" spans="1:8">
      <c r="A6308">
        <v>6307</v>
      </c>
      <c r="B6308">
        <v>221</v>
      </c>
      <c r="C6308">
        <v>2</v>
      </c>
      <c r="D6308">
        <v>5</v>
      </c>
      <c r="E6308" t="s">
        <v>8</v>
      </c>
      <c r="F6308" t="s">
        <v>9</v>
      </c>
      <c r="G6308">
        <v>3</v>
      </c>
      <c r="H6308">
        <v>5</v>
      </c>
    </row>
    <row r="6309" spans="1:8">
      <c r="A6309">
        <v>6308</v>
      </c>
      <c r="B6309">
        <v>247</v>
      </c>
      <c r="C6309">
        <v>10</v>
      </c>
      <c r="D6309">
        <v>5</v>
      </c>
      <c r="E6309" t="s">
        <v>8</v>
      </c>
      <c r="F6309" t="s">
        <v>10</v>
      </c>
      <c r="G6309">
        <v>3</v>
      </c>
      <c r="H6309">
        <v>5</v>
      </c>
    </row>
    <row r="6310" spans="1:8">
      <c r="A6310">
        <v>6309</v>
      </c>
      <c r="B6310">
        <v>260</v>
      </c>
      <c r="C6310">
        <v>3</v>
      </c>
      <c r="D6310">
        <v>4</v>
      </c>
      <c r="E6310" t="s">
        <v>8</v>
      </c>
      <c r="F6310" t="s">
        <v>9</v>
      </c>
      <c r="G6310">
        <v>5</v>
      </c>
      <c r="H6310">
        <v>7</v>
      </c>
    </row>
    <row r="6311" spans="1:8">
      <c r="A6311">
        <v>6310</v>
      </c>
      <c r="B6311">
        <v>251</v>
      </c>
      <c r="C6311">
        <v>4</v>
      </c>
      <c r="D6311">
        <v>6</v>
      </c>
      <c r="E6311" t="s">
        <v>11</v>
      </c>
      <c r="F6311" t="s">
        <v>10</v>
      </c>
      <c r="G6311">
        <v>5</v>
      </c>
      <c r="H6311">
        <v>5</v>
      </c>
    </row>
    <row r="6312" spans="1:8">
      <c r="A6312">
        <v>6311</v>
      </c>
      <c r="B6312">
        <v>227</v>
      </c>
      <c r="C6312">
        <v>9</v>
      </c>
      <c r="D6312">
        <v>5</v>
      </c>
      <c r="E6312" t="s">
        <v>11</v>
      </c>
      <c r="F6312" t="s">
        <v>10</v>
      </c>
      <c r="G6312">
        <v>2</v>
      </c>
      <c r="H6312">
        <v>5</v>
      </c>
    </row>
    <row r="6313" spans="1:8">
      <c r="A6313">
        <v>6312</v>
      </c>
      <c r="B6313">
        <v>269</v>
      </c>
      <c r="C6313">
        <v>9</v>
      </c>
      <c r="D6313">
        <v>4</v>
      </c>
      <c r="E6313" t="s">
        <v>8</v>
      </c>
      <c r="F6313" t="s">
        <v>10</v>
      </c>
      <c r="G6313">
        <v>5</v>
      </c>
      <c r="H6313">
        <v>6</v>
      </c>
    </row>
    <row r="6314" spans="1:8">
      <c r="A6314">
        <v>6313</v>
      </c>
      <c r="B6314">
        <v>161</v>
      </c>
      <c r="C6314">
        <v>10</v>
      </c>
      <c r="D6314">
        <v>4</v>
      </c>
      <c r="E6314" t="s">
        <v>8</v>
      </c>
      <c r="F6314" t="s">
        <v>10</v>
      </c>
      <c r="G6314">
        <v>2</v>
      </c>
      <c r="H6314">
        <v>6</v>
      </c>
    </row>
    <row r="6315" spans="1:8">
      <c r="A6315">
        <v>6314</v>
      </c>
      <c r="B6315">
        <v>256</v>
      </c>
      <c r="C6315">
        <v>9</v>
      </c>
      <c r="D6315">
        <v>5</v>
      </c>
      <c r="E6315" t="s">
        <v>8</v>
      </c>
      <c r="F6315" t="s">
        <v>10</v>
      </c>
      <c r="G6315">
        <v>4</v>
      </c>
      <c r="H6315">
        <v>4</v>
      </c>
    </row>
    <row r="6316" spans="1:8">
      <c r="A6316">
        <v>6315</v>
      </c>
      <c r="B6316">
        <v>303</v>
      </c>
      <c r="C6316">
        <v>9</v>
      </c>
      <c r="D6316">
        <v>5</v>
      </c>
      <c r="E6316" t="s">
        <v>11</v>
      </c>
      <c r="F6316" t="s">
        <v>9</v>
      </c>
      <c r="G6316">
        <v>1</v>
      </c>
      <c r="H6316">
        <v>5</v>
      </c>
    </row>
    <row r="6317" spans="1:8">
      <c r="A6317">
        <v>6316</v>
      </c>
      <c r="B6317">
        <v>257</v>
      </c>
      <c r="C6317">
        <v>7</v>
      </c>
      <c r="D6317">
        <v>5</v>
      </c>
      <c r="E6317" t="s">
        <v>11</v>
      </c>
      <c r="F6317" t="s">
        <v>9</v>
      </c>
      <c r="G6317">
        <v>3</v>
      </c>
      <c r="H6317">
        <v>5</v>
      </c>
    </row>
    <row r="6318" spans="1:8">
      <c r="A6318">
        <v>6317</v>
      </c>
      <c r="B6318">
        <v>310</v>
      </c>
      <c r="C6318">
        <v>8</v>
      </c>
      <c r="D6318">
        <v>4</v>
      </c>
      <c r="E6318" t="s">
        <v>11</v>
      </c>
      <c r="F6318" t="s">
        <v>9</v>
      </c>
      <c r="G6318">
        <v>3</v>
      </c>
      <c r="H6318">
        <v>7</v>
      </c>
    </row>
    <row r="6319" spans="1:8">
      <c r="A6319">
        <v>6318</v>
      </c>
      <c r="B6319">
        <v>238</v>
      </c>
      <c r="C6319">
        <v>2</v>
      </c>
      <c r="D6319">
        <v>5</v>
      </c>
      <c r="E6319" t="s">
        <v>11</v>
      </c>
      <c r="F6319" t="s">
        <v>10</v>
      </c>
      <c r="G6319">
        <v>3</v>
      </c>
      <c r="H6319">
        <v>5</v>
      </c>
    </row>
    <row r="6320" spans="1:8">
      <c r="A6320">
        <v>6319</v>
      </c>
      <c r="B6320">
        <v>191</v>
      </c>
      <c r="C6320">
        <v>2</v>
      </c>
      <c r="D6320">
        <v>6</v>
      </c>
      <c r="E6320" t="s">
        <v>11</v>
      </c>
      <c r="F6320" t="s">
        <v>9</v>
      </c>
      <c r="G6320">
        <v>3</v>
      </c>
      <c r="H6320">
        <v>6</v>
      </c>
    </row>
    <row r="6321" spans="1:8">
      <c r="A6321">
        <v>6320</v>
      </c>
      <c r="B6321">
        <v>252</v>
      </c>
      <c r="C6321">
        <v>7</v>
      </c>
      <c r="D6321">
        <v>3</v>
      </c>
      <c r="E6321" t="s">
        <v>11</v>
      </c>
      <c r="F6321" t="s">
        <v>9</v>
      </c>
      <c r="G6321">
        <v>3</v>
      </c>
      <c r="H6321">
        <v>4</v>
      </c>
    </row>
    <row r="6322" spans="1:8">
      <c r="A6322">
        <v>6321</v>
      </c>
      <c r="B6322">
        <v>228</v>
      </c>
      <c r="C6322">
        <v>8</v>
      </c>
      <c r="D6322">
        <v>3</v>
      </c>
      <c r="E6322" t="s">
        <v>11</v>
      </c>
      <c r="F6322" t="s">
        <v>9</v>
      </c>
      <c r="G6322">
        <v>5</v>
      </c>
      <c r="H6322">
        <v>5</v>
      </c>
    </row>
    <row r="6323" spans="1:8">
      <c r="A6323">
        <v>6322</v>
      </c>
      <c r="B6323">
        <v>208</v>
      </c>
      <c r="C6323">
        <v>4</v>
      </c>
      <c r="D6323">
        <v>2</v>
      </c>
      <c r="E6323" t="s">
        <v>11</v>
      </c>
      <c r="F6323" t="s">
        <v>9</v>
      </c>
      <c r="G6323">
        <v>3</v>
      </c>
      <c r="H6323">
        <v>4</v>
      </c>
    </row>
    <row r="6324" spans="1:8">
      <c r="A6324">
        <v>6323</v>
      </c>
      <c r="B6324">
        <v>176</v>
      </c>
      <c r="C6324">
        <v>1</v>
      </c>
      <c r="D6324">
        <v>3</v>
      </c>
      <c r="E6324" t="s">
        <v>8</v>
      </c>
      <c r="F6324" t="s">
        <v>9</v>
      </c>
      <c r="G6324">
        <v>3</v>
      </c>
      <c r="H6324">
        <v>3</v>
      </c>
    </row>
    <row r="6325" spans="1:8">
      <c r="A6325">
        <v>6324</v>
      </c>
      <c r="B6325">
        <v>233</v>
      </c>
      <c r="C6325">
        <v>7</v>
      </c>
      <c r="D6325">
        <v>3</v>
      </c>
      <c r="E6325" t="s">
        <v>8</v>
      </c>
      <c r="F6325" t="s">
        <v>9</v>
      </c>
      <c r="G6325">
        <v>1</v>
      </c>
      <c r="H6325">
        <v>3</v>
      </c>
    </row>
    <row r="6326" spans="1:8">
      <c r="A6326">
        <v>6325</v>
      </c>
      <c r="B6326">
        <v>104</v>
      </c>
      <c r="C6326">
        <v>2</v>
      </c>
      <c r="D6326">
        <v>4</v>
      </c>
      <c r="E6326" t="s">
        <v>8</v>
      </c>
      <c r="F6326" t="s">
        <v>10</v>
      </c>
      <c r="G6326">
        <v>5</v>
      </c>
      <c r="H6326">
        <v>5</v>
      </c>
    </row>
    <row r="6327" spans="1:8">
      <c r="A6327">
        <v>6326</v>
      </c>
      <c r="B6327">
        <v>237</v>
      </c>
      <c r="C6327">
        <v>1</v>
      </c>
      <c r="D6327">
        <v>3</v>
      </c>
      <c r="E6327" t="s">
        <v>8</v>
      </c>
      <c r="F6327" t="s">
        <v>10</v>
      </c>
      <c r="G6327">
        <v>4</v>
      </c>
      <c r="H6327">
        <v>3</v>
      </c>
    </row>
    <row r="6328" spans="1:8">
      <c r="A6328">
        <v>6327</v>
      </c>
      <c r="B6328">
        <v>252</v>
      </c>
      <c r="C6328">
        <v>7</v>
      </c>
      <c r="D6328">
        <v>3</v>
      </c>
      <c r="E6328" t="s">
        <v>11</v>
      </c>
      <c r="F6328" t="s">
        <v>10</v>
      </c>
      <c r="G6328">
        <v>5</v>
      </c>
      <c r="H6328">
        <v>2</v>
      </c>
    </row>
    <row r="6329" spans="1:8">
      <c r="A6329">
        <v>6328</v>
      </c>
      <c r="B6329">
        <v>135</v>
      </c>
      <c r="C6329">
        <v>9</v>
      </c>
      <c r="D6329">
        <v>3</v>
      </c>
      <c r="E6329" t="s">
        <v>11</v>
      </c>
      <c r="F6329" t="s">
        <v>10</v>
      </c>
      <c r="G6329">
        <v>2</v>
      </c>
      <c r="H6329">
        <v>5</v>
      </c>
    </row>
    <row r="6330" spans="1:8">
      <c r="A6330">
        <v>6329</v>
      </c>
      <c r="B6330">
        <v>137</v>
      </c>
      <c r="C6330">
        <v>8</v>
      </c>
      <c r="D6330">
        <v>2</v>
      </c>
      <c r="E6330" t="s">
        <v>8</v>
      </c>
      <c r="F6330" t="s">
        <v>10</v>
      </c>
      <c r="G6330">
        <v>5</v>
      </c>
      <c r="H6330">
        <v>5</v>
      </c>
    </row>
    <row r="6331" spans="1:8">
      <c r="A6331">
        <v>6330</v>
      </c>
      <c r="B6331">
        <v>228</v>
      </c>
      <c r="C6331">
        <v>1</v>
      </c>
      <c r="D6331">
        <v>3</v>
      </c>
      <c r="E6331" t="s">
        <v>11</v>
      </c>
      <c r="F6331" t="s">
        <v>9</v>
      </c>
      <c r="G6331">
        <v>3</v>
      </c>
      <c r="H6331">
        <v>4</v>
      </c>
    </row>
    <row r="6332" spans="1:8">
      <c r="A6332">
        <v>6331</v>
      </c>
      <c r="B6332">
        <v>236</v>
      </c>
      <c r="C6332">
        <v>1</v>
      </c>
      <c r="D6332">
        <v>4</v>
      </c>
      <c r="E6332" t="s">
        <v>11</v>
      </c>
      <c r="F6332" t="s">
        <v>10</v>
      </c>
      <c r="G6332">
        <v>3</v>
      </c>
      <c r="H6332">
        <v>4</v>
      </c>
    </row>
    <row r="6333" spans="1:8">
      <c r="A6333">
        <v>6332</v>
      </c>
      <c r="B6333">
        <v>239</v>
      </c>
      <c r="C6333">
        <v>8</v>
      </c>
      <c r="D6333">
        <v>4</v>
      </c>
      <c r="E6333" t="s">
        <v>11</v>
      </c>
      <c r="F6333" t="s">
        <v>9</v>
      </c>
      <c r="G6333">
        <v>4</v>
      </c>
      <c r="H6333">
        <v>3</v>
      </c>
    </row>
    <row r="6334" spans="1:8">
      <c r="A6334">
        <v>6333</v>
      </c>
      <c r="B6334">
        <v>199</v>
      </c>
      <c r="C6334">
        <v>1</v>
      </c>
      <c r="D6334">
        <v>3</v>
      </c>
      <c r="E6334" t="s">
        <v>8</v>
      </c>
      <c r="F6334" t="s">
        <v>10</v>
      </c>
      <c r="G6334">
        <v>2</v>
      </c>
      <c r="H6334">
        <v>2</v>
      </c>
    </row>
    <row r="6335" spans="1:8">
      <c r="A6335">
        <v>6334</v>
      </c>
      <c r="B6335">
        <v>269</v>
      </c>
      <c r="C6335">
        <v>2</v>
      </c>
      <c r="D6335">
        <v>2</v>
      </c>
      <c r="E6335" t="s">
        <v>11</v>
      </c>
      <c r="F6335" t="s">
        <v>10</v>
      </c>
      <c r="G6335">
        <v>4</v>
      </c>
      <c r="H6335">
        <v>3</v>
      </c>
    </row>
    <row r="6336" spans="1:8">
      <c r="A6336">
        <v>6335</v>
      </c>
      <c r="B6336">
        <v>226</v>
      </c>
      <c r="C6336">
        <v>5</v>
      </c>
      <c r="D6336">
        <v>3</v>
      </c>
      <c r="E6336" t="s">
        <v>8</v>
      </c>
      <c r="F6336" t="s">
        <v>10</v>
      </c>
      <c r="G6336">
        <v>2</v>
      </c>
      <c r="H6336">
        <v>2</v>
      </c>
    </row>
    <row r="6337" spans="1:8">
      <c r="A6337">
        <v>6336</v>
      </c>
      <c r="B6337">
        <v>264</v>
      </c>
      <c r="C6337">
        <v>5</v>
      </c>
      <c r="D6337">
        <v>3</v>
      </c>
      <c r="E6337" t="s">
        <v>8</v>
      </c>
      <c r="F6337" t="s">
        <v>9</v>
      </c>
      <c r="G6337">
        <v>1</v>
      </c>
      <c r="H6337">
        <v>3</v>
      </c>
    </row>
    <row r="6338" spans="1:8">
      <c r="A6338">
        <v>6337</v>
      </c>
      <c r="B6338">
        <v>264</v>
      </c>
      <c r="C6338">
        <v>10</v>
      </c>
      <c r="D6338">
        <v>3</v>
      </c>
      <c r="E6338" t="s">
        <v>11</v>
      </c>
      <c r="F6338" t="s">
        <v>10</v>
      </c>
      <c r="G6338">
        <v>4</v>
      </c>
      <c r="H6338">
        <v>5</v>
      </c>
    </row>
    <row r="6339" spans="1:8">
      <c r="A6339">
        <v>6338</v>
      </c>
      <c r="B6339">
        <v>186</v>
      </c>
      <c r="C6339">
        <v>2</v>
      </c>
      <c r="D6339">
        <v>3</v>
      </c>
      <c r="E6339" t="s">
        <v>8</v>
      </c>
      <c r="F6339" t="s">
        <v>10</v>
      </c>
      <c r="G6339">
        <v>3</v>
      </c>
      <c r="H6339">
        <v>4</v>
      </c>
    </row>
    <row r="6340" spans="1:8">
      <c r="A6340">
        <v>6339</v>
      </c>
      <c r="B6340">
        <v>154</v>
      </c>
      <c r="C6340">
        <v>2</v>
      </c>
      <c r="D6340">
        <v>3</v>
      </c>
      <c r="E6340" t="s">
        <v>12</v>
      </c>
      <c r="F6340" t="s">
        <v>9</v>
      </c>
      <c r="G6340">
        <v>5</v>
      </c>
      <c r="H6340">
        <v>3</v>
      </c>
    </row>
    <row r="6341" spans="1:8">
      <c r="A6341">
        <v>6340</v>
      </c>
      <c r="B6341">
        <v>239</v>
      </c>
      <c r="C6341">
        <v>2</v>
      </c>
      <c r="D6341">
        <v>2</v>
      </c>
      <c r="E6341" t="s">
        <v>11</v>
      </c>
      <c r="F6341" t="s">
        <v>9</v>
      </c>
      <c r="G6341">
        <v>1</v>
      </c>
      <c r="H6341">
        <v>3</v>
      </c>
    </row>
    <row r="6342" spans="1:8">
      <c r="A6342">
        <v>6341</v>
      </c>
      <c r="B6342">
        <v>139</v>
      </c>
      <c r="C6342">
        <v>7</v>
      </c>
      <c r="D6342">
        <v>2</v>
      </c>
      <c r="E6342" t="s">
        <v>8</v>
      </c>
      <c r="F6342" t="s">
        <v>9</v>
      </c>
      <c r="G6342">
        <v>5</v>
      </c>
      <c r="H6342">
        <v>3</v>
      </c>
    </row>
    <row r="6343" spans="1:8">
      <c r="A6343">
        <v>6342</v>
      </c>
      <c r="B6343">
        <v>138</v>
      </c>
      <c r="C6343">
        <v>8</v>
      </c>
      <c r="D6343">
        <v>2</v>
      </c>
      <c r="E6343" t="s">
        <v>11</v>
      </c>
      <c r="F6343" t="s">
        <v>9</v>
      </c>
      <c r="G6343">
        <v>4</v>
      </c>
      <c r="H6343">
        <v>5</v>
      </c>
    </row>
    <row r="6344" spans="1:8">
      <c r="A6344">
        <v>6343</v>
      </c>
      <c r="B6344">
        <v>286</v>
      </c>
      <c r="C6344">
        <v>4</v>
      </c>
      <c r="D6344">
        <v>4</v>
      </c>
      <c r="E6344" t="s">
        <v>11</v>
      </c>
      <c r="F6344" t="s">
        <v>10</v>
      </c>
      <c r="G6344">
        <v>1</v>
      </c>
      <c r="H6344">
        <v>3</v>
      </c>
    </row>
    <row r="6345" spans="1:8">
      <c r="A6345">
        <v>6344</v>
      </c>
      <c r="B6345">
        <v>275</v>
      </c>
      <c r="C6345">
        <v>2</v>
      </c>
      <c r="D6345">
        <v>5</v>
      </c>
      <c r="E6345" t="s">
        <v>8</v>
      </c>
      <c r="F6345" t="s">
        <v>10</v>
      </c>
      <c r="G6345">
        <v>3</v>
      </c>
      <c r="H6345">
        <v>4</v>
      </c>
    </row>
    <row r="6346" spans="1:8">
      <c r="A6346">
        <v>6345</v>
      </c>
      <c r="B6346">
        <v>195</v>
      </c>
      <c r="C6346">
        <v>2</v>
      </c>
      <c r="D6346">
        <v>2</v>
      </c>
      <c r="E6346" t="s">
        <v>8</v>
      </c>
      <c r="F6346" t="s">
        <v>10</v>
      </c>
      <c r="G6346">
        <v>5</v>
      </c>
      <c r="H6346">
        <v>4</v>
      </c>
    </row>
    <row r="6347" spans="1:8">
      <c r="A6347">
        <v>6346</v>
      </c>
      <c r="B6347">
        <v>267</v>
      </c>
      <c r="C6347">
        <v>8</v>
      </c>
      <c r="D6347">
        <v>3</v>
      </c>
      <c r="E6347" t="s">
        <v>12</v>
      </c>
      <c r="F6347" t="s">
        <v>10</v>
      </c>
      <c r="G6347">
        <v>4</v>
      </c>
      <c r="H6347">
        <v>3</v>
      </c>
    </row>
    <row r="6348" spans="1:8">
      <c r="A6348">
        <v>6347</v>
      </c>
      <c r="B6348">
        <v>223</v>
      </c>
      <c r="C6348">
        <v>7</v>
      </c>
      <c r="D6348">
        <v>3</v>
      </c>
      <c r="E6348" t="s">
        <v>11</v>
      </c>
      <c r="F6348" t="s">
        <v>9</v>
      </c>
      <c r="G6348">
        <v>3</v>
      </c>
      <c r="H6348">
        <v>4</v>
      </c>
    </row>
    <row r="6349" spans="1:8">
      <c r="A6349">
        <v>6348</v>
      </c>
      <c r="B6349">
        <v>198</v>
      </c>
      <c r="C6349">
        <v>6</v>
      </c>
      <c r="D6349">
        <v>2</v>
      </c>
      <c r="E6349" t="s">
        <v>8</v>
      </c>
      <c r="F6349" t="s">
        <v>10</v>
      </c>
      <c r="G6349">
        <v>4</v>
      </c>
      <c r="H6349">
        <v>4</v>
      </c>
    </row>
    <row r="6350" spans="1:8">
      <c r="A6350">
        <v>6349</v>
      </c>
      <c r="B6350">
        <v>250</v>
      </c>
      <c r="C6350">
        <v>7</v>
      </c>
      <c r="D6350">
        <v>2</v>
      </c>
      <c r="E6350" t="s">
        <v>8</v>
      </c>
      <c r="F6350" t="s">
        <v>9</v>
      </c>
      <c r="G6350">
        <v>5</v>
      </c>
      <c r="H6350">
        <v>6</v>
      </c>
    </row>
    <row r="6351" spans="1:8">
      <c r="A6351">
        <v>6350</v>
      </c>
      <c r="B6351">
        <v>237</v>
      </c>
      <c r="C6351">
        <v>8</v>
      </c>
      <c r="D6351">
        <v>4</v>
      </c>
      <c r="E6351" t="s">
        <v>8</v>
      </c>
      <c r="F6351" t="s">
        <v>9</v>
      </c>
      <c r="G6351">
        <v>3</v>
      </c>
      <c r="H6351">
        <v>3</v>
      </c>
    </row>
    <row r="6352" spans="1:8">
      <c r="A6352">
        <v>6351</v>
      </c>
      <c r="B6352">
        <v>193</v>
      </c>
      <c r="C6352">
        <v>4</v>
      </c>
      <c r="D6352">
        <v>3</v>
      </c>
      <c r="E6352" t="s">
        <v>11</v>
      </c>
      <c r="F6352" t="s">
        <v>10</v>
      </c>
      <c r="G6352">
        <v>4</v>
      </c>
      <c r="H6352">
        <v>5</v>
      </c>
    </row>
    <row r="6353" spans="1:8">
      <c r="A6353">
        <v>6352</v>
      </c>
      <c r="B6353">
        <v>216</v>
      </c>
      <c r="C6353">
        <v>9</v>
      </c>
      <c r="D6353">
        <v>4</v>
      </c>
      <c r="E6353" t="s">
        <v>11</v>
      </c>
      <c r="F6353" t="s">
        <v>9</v>
      </c>
      <c r="G6353">
        <v>2</v>
      </c>
      <c r="H6353">
        <v>5</v>
      </c>
    </row>
    <row r="6354" spans="1:8">
      <c r="A6354">
        <v>6353</v>
      </c>
      <c r="B6354">
        <v>253</v>
      </c>
      <c r="C6354">
        <v>2</v>
      </c>
      <c r="D6354">
        <v>2</v>
      </c>
      <c r="E6354" t="s">
        <v>11</v>
      </c>
      <c r="F6354" t="s">
        <v>9</v>
      </c>
      <c r="G6354">
        <v>2</v>
      </c>
      <c r="H6354">
        <v>3</v>
      </c>
    </row>
    <row r="6355" spans="1:8">
      <c r="A6355">
        <v>6354</v>
      </c>
      <c r="B6355">
        <v>132</v>
      </c>
      <c r="C6355">
        <v>2</v>
      </c>
      <c r="D6355">
        <v>3</v>
      </c>
      <c r="E6355" t="s">
        <v>8</v>
      </c>
      <c r="F6355" t="s">
        <v>9</v>
      </c>
      <c r="G6355">
        <v>1</v>
      </c>
      <c r="H6355">
        <v>3</v>
      </c>
    </row>
    <row r="6356" spans="1:8">
      <c r="A6356">
        <v>6355</v>
      </c>
      <c r="B6356">
        <v>140</v>
      </c>
      <c r="C6356">
        <v>3</v>
      </c>
      <c r="D6356">
        <v>4</v>
      </c>
      <c r="E6356" t="s">
        <v>8</v>
      </c>
      <c r="F6356" t="s">
        <v>10</v>
      </c>
      <c r="G6356">
        <v>4</v>
      </c>
      <c r="H6356">
        <v>5</v>
      </c>
    </row>
    <row r="6357" spans="1:8">
      <c r="A6357">
        <v>6356</v>
      </c>
      <c r="B6357">
        <v>114</v>
      </c>
      <c r="C6357">
        <v>9</v>
      </c>
      <c r="D6357">
        <v>4</v>
      </c>
      <c r="E6357" t="s">
        <v>8</v>
      </c>
      <c r="F6357" t="s">
        <v>10</v>
      </c>
      <c r="G6357">
        <v>4</v>
      </c>
      <c r="H6357">
        <v>2</v>
      </c>
    </row>
    <row r="6358" spans="1:8">
      <c r="A6358">
        <v>6357</v>
      </c>
      <c r="B6358">
        <v>238</v>
      </c>
      <c r="C6358">
        <v>8</v>
      </c>
      <c r="D6358">
        <v>6</v>
      </c>
      <c r="E6358" t="s">
        <v>11</v>
      </c>
      <c r="F6358" t="s">
        <v>10</v>
      </c>
      <c r="G6358">
        <v>5</v>
      </c>
      <c r="H6358">
        <v>3</v>
      </c>
    </row>
    <row r="6359" spans="1:8">
      <c r="A6359">
        <v>6358</v>
      </c>
      <c r="B6359">
        <v>210</v>
      </c>
      <c r="C6359">
        <v>9</v>
      </c>
      <c r="D6359">
        <v>2</v>
      </c>
      <c r="E6359" t="s">
        <v>8</v>
      </c>
      <c r="F6359" t="s">
        <v>10</v>
      </c>
      <c r="G6359">
        <v>1</v>
      </c>
      <c r="H6359">
        <v>3</v>
      </c>
    </row>
    <row r="6360" spans="1:8">
      <c r="A6360">
        <v>6359</v>
      </c>
      <c r="B6360">
        <v>272</v>
      </c>
      <c r="C6360">
        <v>4</v>
      </c>
      <c r="D6360">
        <v>4</v>
      </c>
      <c r="E6360" t="s">
        <v>11</v>
      </c>
      <c r="F6360" t="s">
        <v>10</v>
      </c>
      <c r="G6360">
        <v>4</v>
      </c>
      <c r="H6360">
        <v>4</v>
      </c>
    </row>
    <row r="6361" spans="1:8">
      <c r="A6361">
        <v>6360</v>
      </c>
      <c r="B6361">
        <v>184</v>
      </c>
      <c r="C6361">
        <v>9</v>
      </c>
      <c r="D6361">
        <v>3</v>
      </c>
      <c r="E6361" t="s">
        <v>11</v>
      </c>
      <c r="F6361" t="s">
        <v>9</v>
      </c>
      <c r="G6361">
        <v>5</v>
      </c>
      <c r="H6361">
        <v>4</v>
      </c>
    </row>
    <row r="6362" spans="1:8">
      <c r="A6362">
        <v>6361</v>
      </c>
      <c r="B6362">
        <v>168</v>
      </c>
      <c r="C6362">
        <v>3</v>
      </c>
      <c r="D6362">
        <v>2</v>
      </c>
      <c r="E6362" t="s">
        <v>8</v>
      </c>
      <c r="F6362" t="s">
        <v>10</v>
      </c>
      <c r="G6362">
        <v>1</v>
      </c>
      <c r="H6362">
        <v>4</v>
      </c>
    </row>
    <row r="6363" spans="1:8">
      <c r="A6363">
        <v>6362</v>
      </c>
      <c r="B6363">
        <v>231</v>
      </c>
      <c r="C6363">
        <v>7</v>
      </c>
      <c r="D6363">
        <v>5</v>
      </c>
      <c r="E6363" t="s">
        <v>8</v>
      </c>
      <c r="F6363" t="s">
        <v>10</v>
      </c>
      <c r="G6363">
        <v>2</v>
      </c>
      <c r="H6363">
        <v>4</v>
      </c>
    </row>
    <row r="6364" spans="1:8">
      <c r="A6364">
        <v>6363</v>
      </c>
      <c r="B6364">
        <v>143</v>
      </c>
      <c r="C6364">
        <v>5</v>
      </c>
      <c r="D6364">
        <v>2</v>
      </c>
      <c r="E6364" t="s">
        <v>11</v>
      </c>
      <c r="F6364" t="s">
        <v>9</v>
      </c>
      <c r="G6364">
        <v>1</v>
      </c>
      <c r="H6364">
        <v>4</v>
      </c>
    </row>
    <row r="6365" spans="1:8">
      <c r="A6365">
        <v>6364</v>
      </c>
      <c r="B6365">
        <v>182</v>
      </c>
      <c r="C6365">
        <v>9</v>
      </c>
      <c r="D6365">
        <v>3</v>
      </c>
      <c r="E6365" t="s">
        <v>11</v>
      </c>
      <c r="F6365" t="s">
        <v>10</v>
      </c>
      <c r="G6365">
        <v>2</v>
      </c>
      <c r="H6365">
        <v>4</v>
      </c>
    </row>
    <row r="6366" spans="1:8">
      <c r="A6366">
        <v>6365</v>
      </c>
      <c r="B6366">
        <v>221</v>
      </c>
      <c r="C6366">
        <v>3</v>
      </c>
      <c r="D6366">
        <v>3</v>
      </c>
      <c r="E6366" t="s">
        <v>8</v>
      </c>
      <c r="F6366" t="s">
        <v>9</v>
      </c>
      <c r="G6366">
        <v>4</v>
      </c>
      <c r="H6366">
        <v>2</v>
      </c>
    </row>
    <row r="6367" spans="1:8">
      <c r="A6367">
        <v>6366</v>
      </c>
      <c r="B6367">
        <v>225</v>
      </c>
      <c r="C6367">
        <v>8</v>
      </c>
      <c r="D6367">
        <v>6</v>
      </c>
      <c r="E6367" t="s">
        <v>8</v>
      </c>
      <c r="F6367" t="s">
        <v>10</v>
      </c>
      <c r="G6367">
        <v>1</v>
      </c>
      <c r="H6367">
        <v>6</v>
      </c>
    </row>
    <row r="6368" spans="1:8">
      <c r="A6368">
        <v>6367</v>
      </c>
      <c r="B6368">
        <v>227</v>
      </c>
      <c r="C6368">
        <v>9</v>
      </c>
      <c r="D6368">
        <v>3</v>
      </c>
      <c r="E6368" t="s">
        <v>12</v>
      </c>
      <c r="F6368" t="s">
        <v>10</v>
      </c>
      <c r="G6368">
        <v>5</v>
      </c>
      <c r="H6368">
        <v>3</v>
      </c>
    </row>
    <row r="6369" spans="1:8">
      <c r="A6369">
        <v>6368</v>
      </c>
      <c r="B6369">
        <v>266</v>
      </c>
      <c r="C6369">
        <v>5</v>
      </c>
      <c r="D6369">
        <v>3</v>
      </c>
      <c r="E6369" t="s">
        <v>8</v>
      </c>
      <c r="F6369" t="s">
        <v>10</v>
      </c>
      <c r="G6369">
        <v>1</v>
      </c>
      <c r="H6369">
        <v>3</v>
      </c>
    </row>
    <row r="6370" spans="1:8">
      <c r="A6370">
        <v>6369</v>
      </c>
      <c r="B6370">
        <v>247</v>
      </c>
      <c r="C6370">
        <v>9</v>
      </c>
      <c r="D6370">
        <v>4</v>
      </c>
      <c r="E6370" t="s">
        <v>12</v>
      </c>
      <c r="F6370" t="s">
        <v>9</v>
      </c>
      <c r="G6370">
        <v>2</v>
      </c>
      <c r="H6370">
        <v>4</v>
      </c>
    </row>
    <row r="6371" spans="1:8">
      <c r="A6371">
        <v>6370</v>
      </c>
      <c r="B6371">
        <v>154</v>
      </c>
      <c r="C6371">
        <v>1</v>
      </c>
      <c r="D6371">
        <v>3</v>
      </c>
      <c r="E6371" t="s">
        <v>11</v>
      </c>
      <c r="F6371" t="s">
        <v>10</v>
      </c>
      <c r="G6371">
        <v>2</v>
      </c>
      <c r="H6371">
        <v>3</v>
      </c>
    </row>
    <row r="6372" spans="1:8">
      <c r="A6372">
        <v>6371</v>
      </c>
      <c r="B6372">
        <v>179</v>
      </c>
      <c r="C6372">
        <v>3</v>
      </c>
      <c r="D6372">
        <v>3</v>
      </c>
      <c r="E6372" t="s">
        <v>8</v>
      </c>
      <c r="F6372" t="s">
        <v>9</v>
      </c>
      <c r="G6372">
        <v>3</v>
      </c>
      <c r="H6372">
        <v>5</v>
      </c>
    </row>
    <row r="6373" spans="1:8">
      <c r="A6373">
        <v>6372</v>
      </c>
      <c r="B6373">
        <v>249</v>
      </c>
      <c r="C6373">
        <v>9</v>
      </c>
      <c r="D6373">
        <v>2</v>
      </c>
      <c r="E6373" t="s">
        <v>11</v>
      </c>
      <c r="F6373" t="s">
        <v>10</v>
      </c>
      <c r="G6373">
        <v>3</v>
      </c>
      <c r="H6373">
        <v>3</v>
      </c>
    </row>
    <row r="6374" spans="1:8">
      <c r="A6374">
        <v>6373</v>
      </c>
      <c r="B6374">
        <v>156</v>
      </c>
      <c r="C6374">
        <v>5</v>
      </c>
      <c r="D6374">
        <v>4</v>
      </c>
      <c r="E6374" t="s">
        <v>8</v>
      </c>
      <c r="F6374" t="s">
        <v>10</v>
      </c>
      <c r="G6374">
        <v>5</v>
      </c>
      <c r="H6374">
        <v>3</v>
      </c>
    </row>
    <row r="6375" spans="1:8">
      <c r="A6375">
        <v>6374</v>
      </c>
      <c r="B6375">
        <v>206</v>
      </c>
      <c r="C6375">
        <v>6</v>
      </c>
      <c r="D6375">
        <v>3</v>
      </c>
      <c r="E6375" t="s">
        <v>8</v>
      </c>
      <c r="F6375" t="s">
        <v>9</v>
      </c>
      <c r="G6375">
        <v>5</v>
      </c>
      <c r="H6375">
        <v>3</v>
      </c>
    </row>
    <row r="6376" spans="1:8">
      <c r="A6376">
        <v>6375</v>
      </c>
      <c r="B6376">
        <v>245</v>
      </c>
      <c r="C6376">
        <v>5</v>
      </c>
      <c r="D6376">
        <v>3</v>
      </c>
      <c r="E6376" t="s">
        <v>11</v>
      </c>
      <c r="F6376" t="s">
        <v>9</v>
      </c>
      <c r="G6376">
        <v>1</v>
      </c>
      <c r="H6376">
        <v>4</v>
      </c>
    </row>
    <row r="6377" spans="1:8">
      <c r="A6377">
        <v>6376</v>
      </c>
      <c r="B6377">
        <v>197</v>
      </c>
      <c r="C6377">
        <v>3</v>
      </c>
      <c r="D6377">
        <v>2</v>
      </c>
      <c r="E6377" t="s">
        <v>8</v>
      </c>
      <c r="F6377" t="s">
        <v>10</v>
      </c>
      <c r="G6377">
        <v>5</v>
      </c>
      <c r="H6377">
        <v>4</v>
      </c>
    </row>
    <row r="6378" spans="1:8">
      <c r="A6378">
        <v>6377</v>
      </c>
      <c r="B6378">
        <v>188</v>
      </c>
      <c r="C6378">
        <v>5</v>
      </c>
      <c r="D6378">
        <v>4</v>
      </c>
      <c r="E6378" t="s">
        <v>11</v>
      </c>
      <c r="F6378" t="s">
        <v>10</v>
      </c>
      <c r="G6378">
        <v>4</v>
      </c>
      <c r="H6378">
        <v>3</v>
      </c>
    </row>
    <row r="6379" spans="1:8">
      <c r="A6379">
        <v>6378</v>
      </c>
      <c r="B6379">
        <v>237</v>
      </c>
      <c r="C6379">
        <v>2</v>
      </c>
      <c r="D6379">
        <v>2</v>
      </c>
      <c r="E6379" t="s">
        <v>8</v>
      </c>
      <c r="F6379" t="s">
        <v>9</v>
      </c>
      <c r="G6379">
        <v>3</v>
      </c>
      <c r="H6379">
        <v>3</v>
      </c>
    </row>
    <row r="6380" spans="1:8">
      <c r="A6380">
        <v>6379</v>
      </c>
      <c r="B6380">
        <v>174</v>
      </c>
      <c r="C6380">
        <v>2</v>
      </c>
      <c r="D6380">
        <v>2</v>
      </c>
      <c r="E6380" t="s">
        <v>11</v>
      </c>
      <c r="F6380" t="s">
        <v>9</v>
      </c>
      <c r="G6380">
        <v>4</v>
      </c>
      <c r="H6380">
        <v>4</v>
      </c>
    </row>
    <row r="6381" spans="1:8">
      <c r="A6381">
        <v>6380</v>
      </c>
      <c r="B6381">
        <v>266</v>
      </c>
      <c r="C6381">
        <v>4</v>
      </c>
      <c r="D6381">
        <v>3</v>
      </c>
      <c r="E6381" t="s">
        <v>8</v>
      </c>
      <c r="F6381" t="s">
        <v>10</v>
      </c>
      <c r="G6381">
        <v>3</v>
      </c>
      <c r="H6381">
        <v>5</v>
      </c>
    </row>
    <row r="6382" spans="1:8">
      <c r="A6382">
        <v>6381</v>
      </c>
      <c r="B6382">
        <v>151</v>
      </c>
      <c r="C6382">
        <v>7</v>
      </c>
      <c r="D6382">
        <v>3</v>
      </c>
      <c r="E6382" t="s">
        <v>8</v>
      </c>
      <c r="F6382" t="s">
        <v>10</v>
      </c>
      <c r="G6382">
        <v>3</v>
      </c>
      <c r="H6382">
        <v>3</v>
      </c>
    </row>
    <row r="6383" spans="1:8">
      <c r="A6383">
        <v>6382</v>
      </c>
      <c r="B6383">
        <v>271</v>
      </c>
      <c r="C6383">
        <v>9</v>
      </c>
      <c r="D6383">
        <v>2</v>
      </c>
      <c r="E6383" t="s">
        <v>11</v>
      </c>
      <c r="F6383" t="s">
        <v>10</v>
      </c>
      <c r="G6383">
        <v>3</v>
      </c>
      <c r="H6383">
        <v>4</v>
      </c>
    </row>
    <row r="6384" spans="1:8">
      <c r="A6384">
        <v>6383</v>
      </c>
      <c r="B6384">
        <v>214</v>
      </c>
      <c r="C6384">
        <v>10</v>
      </c>
      <c r="D6384">
        <v>2</v>
      </c>
      <c r="E6384" t="s">
        <v>8</v>
      </c>
      <c r="F6384" t="s">
        <v>9</v>
      </c>
      <c r="G6384">
        <v>1</v>
      </c>
      <c r="H6384">
        <v>4</v>
      </c>
    </row>
    <row r="6385" spans="1:8">
      <c r="A6385">
        <v>6384</v>
      </c>
      <c r="B6385">
        <v>261</v>
      </c>
      <c r="C6385">
        <v>1</v>
      </c>
      <c r="D6385">
        <v>5</v>
      </c>
      <c r="E6385" t="s">
        <v>8</v>
      </c>
      <c r="F6385" t="s">
        <v>10</v>
      </c>
      <c r="G6385">
        <v>5</v>
      </c>
      <c r="H6385">
        <v>6</v>
      </c>
    </row>
    <row r="6386" spans="1:8">
      <c r="A6386">
        <v>6385</v>
      </c>
      <c r="B6386">
        <v>166</v>
      </c>
      <c r="C6386">
        <v>6</v>
      </c>
      <c r="D6386">
        <v>2</v>
      </c>
      <c r="E6386" t="s">
        <v>12</v>
      </c>
      <c r="F6386" t="s">
        <v>9</v>
      </c>
      <c r="G6386">
        <v>1</v>
      </c>
      <c r="H6386">
        <v>3</v>
      </c>
    </row>
    <row r="6387" spans="1:8">
      <c r="A6387">
        <v>6386</v>
      </c>
      <c r="B6387">
        <v>269</v>
      </c>
      <c r="C6387">
        <v>8</v>
      </c>
      <c r="D6387">
        <v>2</v>
      </c>
      <c r="E6387" t="s">
        <v>8</v>
      </c>
      <c r="F6387" t="s">
        <v>9</v>
      </c>
      <c r="G6387">
        <v>4</v>
      </c>
      <c r="H6387">
        <v>3</v>
      </c>
    </row>
    <row r="6388" spans="1:8">
      <c r="A6388">
        <v>6387</v>
      </c>
      <c r="B6388">
        <v>167</v>
      </c>
      <c r="C6388">
        <v>5</v>
      </c>
      <c r="D6388">
        <v>3</v>
      </c>
      <c r="E6388" t="s">
        <v>11</v>
      </c>
      <c r="F6388" t="s">
        <v>10</v>
      </c>
      <c r="G6388">
        <v>2</v>
      </c>
      <c r="H6388">
        <v>3</v>
      </c>
    </row>
    <row r="6389" spans="1:8">
      <c r="A6389">
        <v>6388</v>
      </c>
      <c r="B6389">
        <v>200</v>
      </c>
      <c r="C6389">
        <v>5</v>
      </c>
      <c r="D6389">
        <v>2</v>
      </c>
      <c r="E6389" t="s">
        <v>11</v>
      </c>
      <c r="F6389" t="s">
        <v>9</v>
      </c>
      <c r="G6389">
        <v>1</v>
      </c>
      <c r="H6389">
        <v>4</v>
      </c>
    </row>
    <row r="6390" spans="1:8">
      <c r="A6390">
        <v>6389</v>
      </c>
      <c r="B6390">
        <v>159</v>
      </c>
      <c r="C6390">
        <v>1</v>
      </c>
      <c r="D6390">
        <v>3</v>
      </c>
      <c r="E6390" t="s">
        <v>8</v>
      </c>
      <c r="F6390" t="s">
        <v>9</v>
      </c>
      <c r="G6390">
        <v>4</v>
      </c>
      <c r="H6390">
        <v>4</v>
      </c>
    </row>
    <row r="6391" spans="1:8">
      <c r="A6391">
        <v>6390</v>
      </c>
      <c r="B6391">
        <v>197</v>
      </c>
      <c r="C6391">
        <v>1</v>
      </c>
      <c r="D6391">
        <v>2</v>
      </c>
      <c r="E6391" t="s">
        <v>8</v>
      </c>
      <c r="F6391" t="s">
        <v>9</v>
      </c>
      <c r="G6391">
        <v>2</v>
      </c>
      <c r="H6391">
        <v>4</v>
      </c>
    </row>
    <row r="6392" spans="1:8">
      <c r="A6392">
        <v>6391</v>
      </c>
      <c r="B6392">
        <v>219</v>
      </c>
      <c r="C6392">
        <v>4</v>
      </c>
      <c r="D6392">
        <v>2</v>
      </c>
      <c r="E6392" t="s">
        <v>12</v>
      </c>
      <c r="F6392" t="s">
        <v>10</v>
      </c>
      <c r="G6392">
        <v>5</v>
      </c>
      <c r="H6392">
        <v>4</v>
      </c>
    </row>
    <row r="6393" spans="1:8">
      <c r="A6393">
        <v>6392</v>
      </c>
      <c r="B6393">
        <v>239</v>
      </c>
      <c r="C6393">
        <v>10</v>
      </c>
      <c r="D6393">
        <v>3</v>
      </c>
      <c r="E6393" t="s">
        <v>8</v>
      </c>
      <c r="F6393" t="s">
        <v>9</v>
      </c>
      <c r="G6393">
        <v>2</v>
      </c>
      <c r="H6393">
        <v>3</v>
      </c>
    </row>
    <row r="6394" spans="1:8">
      <c r="A6394">
        <v>6393</v>
      </c>
      <c r="B6394">
        <v>146</v>
      </c>
      <c r="C6394">
        <v>8</v>
      </c>
      <c r="D6394">
        <v>2</v>
      </c>
      <c r="E6394" t="s">
        <v>11</v>
      </c>
      <c r="F6394" t="s">
        <v>9</v>
      </c>
      <c r="G6394">
        <v>1</v>
      </c>
      <c r="H6394">
        <v>3</v>
      </c>
    </row>
    <row r="6395" spans="1:8">
      <c r="A6395">
        <v>6394</v>
      </c>
      <c r="B6395">
        <v>173</v>
      </c>
      <c r="C6395">
        <v>4</v>
      </c>
      <c r="D6395">
        <v>2</v>
      </c>
      <c r="E6395" t="s">
        <v>8</v>
      </c>
      <c r="F6395" t="s">
        <v>9</v>
      </c>
      <c r="G6395">
        <v>1</v>
      </c>
      <c r="H6395">
        <v>5</v>
      </c>
    </row>
    <row r="6396" spans="1:8">
      <c r="A6396">
        <v>6395</v>
      </c>
      <c r="B6396">
        <v>220</v>
      </c>
      <c r="C6396">
        <v>6</v>
      </c>
      <c r="D6396">
        <v>3</v>
      </c>
      <c r="E6396" t="s">
        <v>8</v>
      </c>
      <c r="F6396" t="s">
        <v>9</v>
      </c>
      <c r="G6396">
        <v>3</v>
      </c>
      <c r="H6396">
        <v>4</v>
      </c>
    </row>
    <row r="6397" spans="1:8">
      <c r="A6397">
        <v>6396</v>
      </c>
      <c r="B6397">
        <v>185</v>
      </c>
      <c r="C6397">
        <v>5</v>
      </c>
      <c r="D6397">
        <v>3</v>
      </c>
      <c r="E6397" t="s">
        <v>11</v>
      </c>
      <c r="F6397" t="s">
        <v>10</v>
      </c>
      <c r="G6397">
        <v>5</v>
      </c>
      <c r="H6397">
        <v>3</v>
      </c>
    </row>
    <row r="6398" spans="1:8">
      <c r="A6398">
        <v>6397</v>
      </c>
      <c r="B6398">
        <v>170</v>
      </c>
      <c r="C6398">
        <v>5</v>
      </c>
      <c r="D6398">
        <v>2</v>
      </c>
      <c r="E6398" t="s">
        <v>11</v>
      </c>
      <c r="F6398" t="s">
        <v>10</v>
      </c>
      <c r="G6398">
        <v>2</v>
      </c>
      <c r="H6398">
        <v>4</v>
      </c>
    </row>
    <row r="6399" spans="1:8">
      <c r="A6399">
        <v>6398</v>
      </c>
      <c r="B6399">
        <v>250</v>
      </c>
      <c r="C6399">
        <v>4</v>
      </c>
      <c r="D6399">
        <v>3</v>
      </c>
      <c r="E6399" t="s">
        <v>12</v>
      </c>
      <c r="F6399" t="s">
        <v>9</v>
      </c>
      <c r="G6399">
        <v>3</v>
      </c>
      <c r="H6399">
        <v>4</v>
      </c>
    </row>
    <row r="6400" spans="1:8">
      <c r="A6400">
        <v>6399</v>
      </c>
      <c r="B6400">
        <v>145</v>
      </c>
      <c r="C6400">
        <v>7</v>
      </c>
      <c r="D6400">
        <v>3</v>
      </c>
      <c r="E6400" t="s">
        <v>8</v>
      </c>
      <c r="F6400" t="s">
        <v>9</v>
      </c>
      <c r="G6400">
        <v>4</v>
      </c>
      <c r="H6400">
        <v>3</v>
      </c>
    </row>
    <row r="6401" spans="1:8">
      <c r="A6401">
        <v>6400</v>
      </c>
      <c r="B6401">
        <v>211</v>
      </c>
      <c r="C6401">
        <v>1</v>
      </c>
      <c r="D6401">
        <v>4</v>
      </c>
      <c r="E6401" t="s">
        <v>12</v>
      </c>
      <c r="F6401" t="s">
        <v>10</v>
      </c>
      <c r="G6401">
        <v>2</v>
      </c>
      <c r="H6401">
        <v>3</v>
      </c>
    </row>
    <row r="6402" spans="1:8">
      <c r="A6402">
        <v>6401</v>
      </c>
      <c r="B6402">
        <v>249</v>
      </c>
      <c r="C6402">
        <v>1</v>
      </c>
      <c r="D6402">
        <v>3</v>
      </c>
      <c r="E6402" t="s">
        <v>8</v>
      </c>
      <c r="F6402" t="s">
        <v>10</v>
      </c>
      <c r="G6402">
        <v>5</v>
      </c>
      <c r="H6402">
        <v>5</v>
      </c>
    </row>
    <row r="6403" spans="1:8">
      <c r="A6403">
        <v>6402</v>
      </c>
      <c r="B6403">
        <v>237</v>
      </c>
      <c r="C6403">
        <v>8</v>
      </c>
      <c r="D6403">
        <v>2</v>
      </c>
      <c r="E6403" t="s">
        <v>11</v>
      </c>
      <c r="F6403" t="s">
        <v>10</v>
      </c>
      <c r="G6403">
        <v>3</v>
      </c>
      <c r="H6403">
        <v>3</v>
      </c>
    </row>
    <row r="6404" spans="1:8">
      <c r="A6404">
        <v>6403</v>
      </c>
      <c r="B6404">
        <v>144</v>
      </c>
      <c r="C6404">
        <v>8</v>
      </c>
      <c r="D6404">
        <v>2</v>
      </c>
      <c r="E6404" t="s">
        <v>11</v>
      </c>
      <c r="F6404" t="s">
        <v>10</v>
      </c>
      <c r="G6404">
        <v>5</v>
      </c>
      <c r="H6404">
        <v>4</v>
      </c>
    </row>
    <row r="6405" spans="1:8">
      <c r="A6405">
        <v>6404</v>
      </c>
      <c r="B6405">
        <v>171</v>
      </c>
      <c r="C6405">
        <v>6</v>
      </c>
      <c r="D6405">
        <v>3</v>
      </c>
      <c r="E6405" t="s">
        <v>8</v>
      </c>
      <c r="F6405" t="s">
        <v>10</v>
      </c>
      <c r="G6405">
        <v>4</v>
      </c>
      <c r="H6405">
        <v>4</v>
      </c>
    </row>
    <row r="6406" spans="1:8">
      <c r="A6406">
        <v>6405</v>
      </c>
      <c r="B6406">
        <v>203</v>
      </c>
      <c r="C6406">
        <v>4</v>
      </c>
      <c r="D6406">
        <v>3</v>
      </c>
      <c r="E6406" t="s">
        <v>11</v>
      </c>
      <c r="F6406" t="s">
        <v>9</v>
      </c>
      <c r="G6406">
        <v>1</v>
      </c>
      <c r="H6406">
        <v>3</v>
      </c>
    </row>
    <row r="6407" spans="1:8">
      <c r="A6407">
        <v>6406</v>
      </c>
      <c r="B6407">
        <v>137</v>
      </c>
      <c r="C6407">
        <v>1</v>
      </c>
      <c r="D6407">
        <v>4</v>
      </c>
      <c r="E6407" t="s">
        <v>12</v>
      </c>
      <c r="F6407" t="s">
        <v>9</v>
      </c>
      <c r="G6407">
        <v>1</v>
      </c>
      <c r="H6407">
        <v>5</v>
      </c>
    </row>
    <row r="6408" spans="1:8">
      <c r="A6408">
        <v>6407</v>
      </c>
      <c r="B6408">
        <v>212</v>
      </c>
      <c r="C6408">
        <v>3</v>
      </c>
      <c r="D6408">
        <v>3</v>
      </c>
      <c r="E6408" t="s">
        <v>11</v>
      </c>
      <c r="F6408" t="s">
        <v>10</v>
      </c>
      <c r="G6408">
        <v>2</v>
      </c>
      <c r="H6408">
        <v>4</v>
      </c>
    </row>
    <row r="6409" spans="1:8">
      <c r="A6409">
        <v>6408</v>
      </c>
      <c r="B6409">
        <v>209</v>
      </c>
      <c r="C6409">
        <v>2</v>
      </c>
      <c r="D6409">
        <v>3</v>
      </c>
      <c r="E6409" t="s">
        <v>12</v>
      </c>
      <c r="F6409" t="s">
        <v>9</v>
      </c>
      <c r="G6409">
        <v>3</v>
      </c>
      <c r="H6409">
        <v>3</v>
      </c>
    </row>
    <row r="6410" spans="1:8">
      <c r="A6410">
        <v>6409</v>
      </c>
      <c r="B6410">
        <v>223</v>
      </c>
      <c r="C6410">
        <v>7</v>
      </c>
      <c r="D6410">
        <v>3</v>
      </c>
      <c r="E6410" t="s">
        <v>8</v>
      </c>
      <c r="F6410" t="s">
        <v>9</v>
      </c>
      <c r="G6410">
        <v>4</v>
      </c>
      <c r="H6410">
        <v>3</v>
      </c>
    </row>
    <row r="6411" spans="1:8">
      <c r="A6411">
        <v>6410</v>
      </c>
      <c r="B6411">
        <v>164</v>
      </c>
      <c r="C6411">
        <v>7</v>
      </c>
      <c r="D6411">
        <v>2</v>
      </c>
      <c r="E6411" t="s">
        <v>11</v>
      </c>
      <c r="F6411" t="s">
        <v>9</v>
      </c>
      <c r="G6411">
        <v>2</v>
      </c>
      <c r="H6411">
        <v>3</v>
      </c>
    </row>
    <row r="6412" spans="1:8">
      <c r="A6412">
        <v>6411</v>
      </c>
      <c r="B6412">
        <v>220</v>
      </c>
      <c r="C6412">
        <v>6</v>
      </c>
      <c r="D6412">
        <v>3</v>
      </c>
      <c r="E6412" t="s">
        <v>12</v>
      </c>
      <c r="F6412" t="s">
        <v>9</v>
      </c>
      <c r="G6412">
        <v>3</v>
      </c>
      <c r="H6412">
        <v>3</v>
      </c>
    </row>
    <row r="6413" spans="1:8">
      <c r="A6413">
        <v>6412</v>
      </c>
      <c r="B6413">
        <v>216</v>
      </c>
      <c r="C6413">
        <v>3</v>
      </c>
      <c r="D6413">
        <v>3</v>
      </c>
      <c r="E6413" t="s">
        <v>11</v>
      </c>
      <c r="F6413" t="s">
        <v>10</v>
      </c>
      <c r="G6413">
        <v>4</v>
      </c>
      <c r="H6413">
        <v>3</v>
      </c>
    </row>
    <row r="6414" spans="1:8">
      <c r="A6414">
        <v>6413</v>
      </c>
      <c r="B6414">
        <v>215</v>
      </c>
      <c r="C6414">
        <v>7</v>
      </c>
      <c r="D6414">
        <v>2</v>
      </c>
      <c r="E6414" t="s">
        <v>11</v>
      </c>
      <c r="F6414" t="s">
        <v>10</v>
      </c>
      <c r="G6414">
        <v>2</v>
      </c>
      <c r="H6414">
        <v>3</v>
      </c>
    </row>
    <row r="6415" spans="1:8">
      <c r="A6415">
        <v>6414</v>
      </c>
      <c r="B6415">
        <v>146</v>
      </c>
      <c r="C6415">
        <v>4</v>
      </c>
      <c r="D6415">
        <v>3</v>
      </c>
      <c r="E6415" t="s">
        <v>8</v>
      </c>
      <c r="F6415" t="s">
        <v>9</v>
      </c>
      <c r="G6415">
        <v>2</v>
      </c>
      <c r="H6415">
        <v>4</v>
      </c>
    </row>
    <row r="6416" spans="1:8">
      <c r="A6416">
        <v>6415</v>
      </c>
      <c r="B6416">
        <v>168</v>
      </c>
      <c r="C6416">
        <v>10</v>
      </c>
      <c r="D6416">
        <v>2</v>
      </c>
      <c r="E6416" t="s">
        <v>8</v>
      </c>
      <c r="F6416" t="s">
        <v>9</v>
      </c>
      <c r="G6416">
        <v>2</v>
      </c>
      <c r="H6416">
        <v>5</v>
      </c>
    </row>
    <row r="6417" spans="1:8">
      <c r="A6417">
        <v>6416</v>
      </c>
      <c r="B6417">
        <v>218</v>
      </c>
      <c r="C6417">
        <v>8</v>
      </c>
      <c r="D6417">
        <v>6</v>
      </c>
      <c r="E6417" t="s">
        <v>11</v>
      </c>
      <c r="F6417" t="s">
        <v>10</v>
      </c>
      <c r="G6417">
        <v>4</v>
      </c>
      <c r="H6417">
        <v>4</v>
      </c>
    </row>
    <row r="6418" spans="1:8">
      <c r="A6418">
        <v>6417</v>
      </c>
      <c r="B6418">
        <v>143</v>
      </c>
      <c r="C6418">
        <v>2</v>
      </c>
      <c r="D6418">
        <v>4</v>
      </c>
      <c r="E6418" t="s">
        <v>11</v>
      </c>
      <c r="F6418" t="s">
        <v>9</v>
      </c>
      <c r="G6418">
        <v>3</v>
      </c>
      <c r="H6418">
        <v>4</v>
      </c>
    </row>
    <row r="6419" spans="1:8">
      <c r="A6419">
        <v>6418</v>
      </c>
      <c r="B6419">
        <v>233</v>
      </c>
      <c r="C6419">
        <v>7</v>
      </c>
      <c r="D6419">
        <v>3</v>
      </c>
      <c r="E6419" t="s">
        <v>11</v>
      </c>
      <c r="F6419" t="s">
        <v>10</v>
      </c>
      <c r="G6419">
        <v>1</v>
      </c>
      <c r="H6419">
        <v>3</v>
      </c>
    </row>
    <row r="6420" spans="1:8">
      <c r="A6420">
        <v>6419</v>
      </c>
      <c r="B6420">
        <v>195</v>
      </c>
      <c r="C6420">
        <v>2</v>
      </c>
      <c r="D6420">
        <v>3</v>
      </c>
      <c r="E6420" t="s">
        <v>8</v>
      </c>
      <c r="F6420" t="s">
        <v>10</v>
      </c>
      <c r="G6420">
        <v>1</v>
      </c>
      <c r="H6420">
        <v>4</v>
      </c>
    </row>
    <row r="6421" spans="1:8">
      <c r="A6421">
        <v>6420</v>
      </c>
      <c r="B6421">
        <v>206</v>
      </c>
      <c r="C6421">
        <v>5</v>
      </c>
      <c r="D6421">
        <v>2</v>
      </c>
      <c r="E6421" t="s">
        <v>11</v>
      </c>
      <c r="F6421" t="s">
        <v>10</v>
      </c>
      <c r="G6421">
        <v>2</v>
      </c>
      <c r="H6421">
        <v>4</v>
      </c>
    </row>
    <row r="6422" spans="1:8">
      <c r="A6422">
        <v>6421</v>
      </c>
      <c r="B6422">
        <v>181</v>
      </c>
      <c r="C6422">
        <v>1</v>
      </c>
      <c r="D6422">
        <v>3</v>
      </c>
      <c r="E6422" t="s">
        <v>11</v>
      </c>
      <c r="F6422" t="s">
        <v>10</v>
      </c>
      <c r="G6422">
        <v>5</v>
      </c>
      <c r="H6422">
        <v>4</v>
      </c>
    </row>
    <row r="6423" spans="1:8">
      <c r="A6423">
        <v>6422</v>
      </c>
      <c r="B6423">
        <v>150</v>
      </c>
      <c r="C6423">
        <v>1</v>
      </c>
      <c r="D6423">
        <v>4</v>
      </c>
      <c r="E6423" t="s">
        <v>8</v>
      </c>
      <c r="F6423" t="s">
        <v>9</v>
      </c>
      <c r="G6423">
        <v>2</v>
      </c>
      <c r="H6423">
        <v>4</v>
      </c>
    </row>
    <row r="6424" spans="1:8">
      <c r="A6424">
        <v>6423</v>
      </c>
      <c r="B6424">
        <v>258</v>
      </c>
      <c r="C6424">
        <v>3</v>
      </c>
      <c r="D6424">
        <v>4</v>
      </c>
      <c r="E6424" t="s">
        <v>8</v>
      </c>
      <c r="F6424" t="s">
        <v>9</v>
      </c>
      <c r="G6424">
        <v>5</v>
      </c>
      <c r="H6424">
        <v>3</v>
      </c>
    </row>
    <row r="6425" spans="1:8">
      <c r="A6425">
        <v>6424</v>
      </c>
      <c r="B6425">
        <v>149</v>
      </c>
      <c r="C6425">
        <v>1</v>
      </c>
      <c r="D6425">
        <v>4</v>
      </c>
      <c r="E6425" t="s">
        <v>11</v>
      </c>
      <c r="F6425" t="s">
        <v>10</v>
      </c>
      <c r="G6425">
        <v>3</v>
      </c>
      <c r="H6425">
        <v>4</v>
      </c>
    </row>
    <row r="6426" spans="1:8">
      <c r="A6426">
        <v>6425</v>
      </c>
      <c r="B6426">
        <v>163</v>
      </c>
      <c r="C6426">
        <v>4</v>
      </c>
      <c r="D6426">
        <v>3</v>
      </c>
      <c r="E6426" t="s">
        <v>8</v>
      </c>
      <c r="F6426" t="s">
        <v>10</v>
      </c>
      <c r="G6426">
        <v>1</v>
      </c>
      <c r="H6426">
        <v>5</v>
      </c>
    </row>
    <row r="6427" spans="1:8">
      <c r="A6427">
        <v>6426</v>
      </c>
      <c r="B6427">
        <v>259</v>
      </c>
      <c r="C6427">
        <v>8</v>
      </c>
      <c r="D6427">
        <v>2</v>
      </c>
      <c r="E6427" t="s">
        <v>12</v>
      </c>
      <c r="F6427" t="s">
        <v>10</v>
      </c>
      <c r="G6427">
        <v>3</v>
      </c>
      <c r="H6427">
        <v>3</v>
      </c>
    </row>
    <row r="6428" spans="1:8">
      <c r="A6428">
        <v>6427</v>
      </c>
      <c r="B6428">
        <v>187</v>
      </c>
      <c r="C6428">
        <v>7</v>
      </c>
      <c r="D6428">
        <v>2</v>
      </c>
      <c r="E6428" t="s">
        <v>8</v>
      </c>
      <c r="F6428" t="s">
        <v>9</v>
      </c>
      <c r="G6428">
        <v>1</v>
      </c>
      <c r="H6428">
        <v>5</v>
      </c>
    </row>
    <row r="6429" spans="1:8">
      <c r="A6429">
        <v>6428</v>
      </c>
      <c r="B6429">
        <v>172</v>
      </c>
      <c r="C6429">
        <v>1</v>
      </c>
      <c r="D6429">
        <v>3</v>
      </c>
      <c r="E6429" t="s">
        <v>11</v>
      </c>
      <c r="F6429" t="s">
        <v>10</v>
      </c>
      <c r="G6429">
        <v>5</v>
      </c>
      <c r="H6429">
        <v>3</v>
      </c>
    </row>
    <row r="6430" spans="1:8">
      <c r="A6430">
        <v>6429</v>
      </c>
      <c r="B6430">
        <v>139</v>
      </c>
      <c r="C6430">
        <v>2</v>
      </c>
      <c r="D6430">
        <v>2</v>
      </c>
      <c r="E6430" t="s">
        <v>8</v>
      </c>
      <c r="F6430" t="s">
        <v>10</v>
      </c>
      <c r="G6430">
        <v>5</v>
      </c>
      <c r="H6430">
        <v>3</v>
      </c>
    </row>
    <row r="6431" spans="1:8">
      <c r="A6431">
        <v>6430</v>
      </c>
      <c r="B6431">
        <v>203</v>
      </c>
      <c r="C6431">
        <v>2</v>
      </c>
      <c r="D6431">
        <v>3</v>
      </c>
      <c r="E6431" t="s">
        <v>8</v>
      </c>
      <c r="F6431" t="s">
        <v>9</v>
      </c>
      <c r="G6431">
        <v>1</v>
      </c>
      <c r="H6431">
        <v>5</v>
      </c>
    </row>
    <row r="6432" spans="1:8">
      <c r="A6432">
        <v>6431</v>
      </c>
      <c r="B6432">
        <v>150</v>
      </c>
      <c r="C6432">
        <v>1</v>
      </c>
      <c r="D6432">
        <v>4</v>
      </c>
      <c r="E6432" t="s">
        <v>11</v>
      </c>
      <c r="F6432" t="s">
        <v>9</v>
      </c>
      <c r="G6432">
        <v>3</v>
      </c>
      <c r="H6432">
        <v>3</v>
      </c>
    </row>
    <row r="6433" spans="1:8">
      <c r="A6433">
        <v>6432</v>
      </c>
      <c r="B6433">
        <v>201</v>
      </c>
      <c r="C6433">
        <v>10</v>
      </c>
      <c r="D6433">
        <v>6</v>
      </c>
      <c r="E6433" t="s">
        <v>11</v>
      </c>
      <c r="F6433" t="s">
        <v>10</v>
      </c>
      <c r="G6433">
        <v>1</v>
      </c>
      <c r="H6433">
        <v>3</v>
      </c>
    </row>
    <row r="6434" spans="1:8">
      <c r="A6434">
        <v>6433</v>
      </c>
      <c r="B6434">
        <v>194</v>
      </c>
      <c r="C6434">
        <v>7</v>
      </c>
      <c r="D6434">
        <v>2</v>
      </c>
      <c r="E6434" t="s">
        <v>11</v>
      </c>
      <c r="F6434" t="s">
        <v>10</v>
      </c>
      <c r="G6434">
        <v>4</v>
      </c>
      <c r="H6434">
        <v>3</v>
      </c>
    </row>
    <row r="6435" spans="1:8">
      <c r="A6435">
        <v>6434</v>
      </c>
      <c r="B6435">
        <v>159</v>
      </c>
      <c r="C6435">
        <v>4</v>
      </c>
      <c r="D6435">
        <v>3</v>
      </c>
      <c r="E6435" t="s">
        <v>12</v>
      </c>
      <c r="F6435" t="s">
        <v>10</v>
      </c>
      <c r="G6435">
        <v>4</v>
      </c>
      <c r="H6435">
        <v>3</v>
      </c>
    </row>
    <row r="6436" spans="1:8">
      <c r="A6436">
        <v>6435</v>
      </c>
      <c r="B6436">
        <v>238</v>
      </c>
      <c r="C6436">
        <v>9</v>
      </c>
      <c r="D6436">
        <v>2</v>
      </c>
      <c r="E6436" t="s">
        <v>11</v>
      </c>
      <c r="F6436" t="s">
        <v>9</v>
      </c>
      <c r="G6436">
        <v>2</v>
      </c>
      <c r="H6436">
        <v>4</v>
      </c>
    </row>
    <row r="6437" spans="1:8">
      <c r="A6437">
        <v>6436</v>
      </c>
      <c r="B6437">
        <v>189</v>
      </c>
      <c r="C6437">
        <v>8</v>
      </c>
      <c r="D6437">
        <v>2</v>
      </c>
      <c r="E6437" t="s">
        <v>8</v>
      </c>
      <c r="F6437" t="s">
        <v>10</v>
      </c>
      <c r="G6437">
        <v>5</v>
      </c>
      <c r="H6437">
        <v>3</v>
      </c>
    </row>
    <row r="6438" spans="1:8">
      <c r="A6438">
        <v>6437</v>
      </c>
      <c r="B6438">
        <v>173</v>
      </c>
      <c r="C6438">
        <v>1</v>
      </c>
      <c r="D6438">
        <v>2</v>
      </c>
      <c r="E6438" t="s">
        <v>12</v>
      </c>
      <c r="F6438" t="s">
        <v>10</v>
      </c>
      <c r="G6438">
        <v>1</v>
      </c>
      <c r="H6438">
        <v>2</v>
      </c>
    </row>
    <row r="6439" spans="1:8">
      <c r="A6439">
        <v>6438</v>
      </c>
      <c r="B6439">
        <v>171</v>
      </c>
      <c r="C6439">
        <v>2</v>
      </c>
      <c r="D6439">
        <v>4</v>
      </c>
      <c r="E6439" t="s">
        <v>11</v>
      </c>
      <c r="F6439" t="s">
        <v>10</v>
      </c>
      <c r="G6439">
        <v>1</v>
      </c>
      <c r="H6439">
        <v>4</v>
      </c>
    </row>
    <row r="6440" spans="1:8">
      <c r="A6440">
        <v>6439</v>
      </c>
      <c r="B6440">
        <v>154</v>
      </c>
      <c r="C6440">
        <v>3</v>
      </c>
      <c r="D6440">
        <v>2</v>
      </c>
      <c r="E6440" t="s">
        <v>8</v>
      </c>
      <c r="F6440" t="s">
        <v>10</v>
      </c>
      <c r="G6440">
        <v>3</v>
      </c>
      <c r="H6440">
        <v>5</v>
      </c>
    </row>
    <row r="6441" spans="1:8">
      <c r="A6441">
        <v>6440</v>
      </c>
      <c r="B6441">
        <v>173</v>
      </c>
      <c r="C6441">
        <v>4</v>
      </c>
      <c r="D6441">
        <v>3</v>
      </c>
      <c r="E6441" t="s">
        <v>8</v>
      </c>
      <c r="F6441" t="s">
        <v>9</v>
      </c>
      <c r="G6441">
        <v>1</v>
      </c>
      <c r="H6441">
        <v>4</v>
      </c>
    </row>
    <row r="6442" spans="1:8">
      <c r="A6442">
        <v>6441</v>
      </c>
      <c r="B6442">
        <v>186</v>
      </c>
      <c r="C6442">
        <v>8</v>
      </c>
      <c r="D6442">
        <v>6</v>
      </c>
      <c r="E6442" t="s">
        <v>8</v>
      </c>
      <c r="F6442" t="s">
        <v>9</v>
      </c>
      <c r="G6442">
        <v>4</v>
      </c>
      <c r="H6442">
        <v>3</v>
      </c>
    </row>
    <row r="6443" spans="1:8">
      <c r="A6443">
        <v>6442</v>
      </c>
      <c r="B6443">
        <v>224</v>
      </c>
      <c r="C6443">
        <v>9</v>
      </c>
      <c r="D6443">
        <v>3</v>
      </c>
      <c r="E6443" t="s">
        <v>8</v>
      </c>
      <c r="F6443" t="s">
        <v>10</v>
      </c>
      <c r="G6443">
        <v>1</v>
      </c>
      <c r="H6443">
        <v>4</v>
      </c>
    </row>
    <row r="6444" spans="1:8">
      <c r="A6444">
        <v>6443</v>
      </c>
      <c r="B6444">
        <v>186</v>
      </c>
      <c r="C6444">
        <v>9</v>
      </c>
      <c r="D6444">
        <v>3</v>
      </c>
      <c r="E6444" t="s">
        <v>11</v>
      </c>
      <c r="F6444" t="s">
        <v>9</v>
      </c>
      <c r="G6444">
        <v>3</v>
      </c>
      <c r="H6444">
        <v>4</v>
      </c>
    </row>
    <row r="6445" spans="1:8">
      <c r="A6445">
        <v>6444</v>
      </c>
      <c r="B6445">
        <v>196</v>
      </c>
      <c r="C6445">
        <v>5</v>
      </c>
      <c r="D6445">
        <v>3</v>
      </c>
      <c r="E6445" t="s">
        <v>8</v>
      </c>
      <c r="F6445" t="s">
        <v>10</v>
      </c>
      <c r="G6445">
        <v>4</v>
      </c>
      <c r="H6445">
        <v>4</v>
      </c>
    </row>
    <row r="6446" spans="1:8">
      <c r="A6446">
        <v>6445</v>
      </c>
      <c r="B6446">
        <v>149</v>
      </c>
      <c r="C6446">
        <v>4</v>
      </c>
      <c r="D6446">
        <v>3</v>
      </c>
      <c r="E6446" t="s">
        <v>8</v>
      </c>
      <c r="F6446" t="s">
        <v>9</v>
      </c>
      <c r="G6446">
        <v>2</v>
      </c>
      <c r="H6446">
        <v>2</v>
      </c>
    </row>
    <row r="6447" spans="1:8">
      <c r="A6447">
        <v>6446</v>
      </c>
      <c r="B6447">
        <v>224</v>
      </c>
      <c r="C6447">
        <v>8</v>
      </c>
      <c r="D6447">
        <v>2</v>
      </c>
      <c r="E6447" t="s">
        <v>11</v>
      </c>
      <c r="F6447" t="s">
        <v>10</v>
      </c>
      <c r="G6447">
        <v>3</v>
      </c>
      <c r="H6447">
        <v>4</v>
      </c>
    </row>
    <row r="6448" spans="1:8">
      <c r="A6448">
        <v>6447</v>
      </c>
      <c r="B6448">
        <v>154</v>
      </c>
      <c r="C6448">
        <v>10</v>
      </c>
      <c r="D6448">
        <v>2</v>
      </c>
      <c r="E6448" t="s">
        <v>8</v>
      </c>
      <c r="F6448" t="s">
        <v>9</v>
      </c>
      <c r="G6448">
        <v>1</v>
      </c>
      <c r="H6448">
        <v>3</v>
      </c>
    </row>
    <row r="6449" spans="1:8">
      <c r="A6449">
        <v>6448</v>
      </c>
      <c r="B6449">
        <v>170</v>
      </c>
      <c r="C6449">
        <v>3</v>
      </c>
      <c r="D6449">
        <v>4</v>
      </c>
      <c r="E6449" t="s">
        <v>8</v>
      </c>
      <c r="F6449" t="s">
        <v>10</v>
      </c>
      <c r="G6449">
        <v>3</v>
      </c>
      <c r="H6449">
        <v>3</v>
      </c>
    </row>
    <row r="6450" spans="1:8">
      <c r="A6450">
        <v>6449</v>
      </c>
      <c r="B6450">
        <v>150</v>
      </c>
      <c r="C6450">
        <v>6</v>
      </c>
      <c r="D6450">
        <v>2</v>
      </c>
      <c r="E6450" t="s">
        <v>8</v>
      </c>
      <c r="F6450" t="s">
        <v>9</v>
      </c>
      <c r="G6450">
        <v>4</v>
      </c>
      <c r="H6450">
        <v>3</v>
      </c>
    </row>
    <row r="6451" spans="1:8">
      <c r="A6451">
        <v>6450</v>
      </c>
      <c r="B6451">
        <v>240</v>
      </c>
      <c r="C6451">
        <v>7</v>
      </c>
      <c r="D6451">
        <v>3</v>
      </c>
      <c r="E6451" t="s">
        <v>8</v>
      </c>
      <c r="F6451" t="s">
        <v>10</v>
      </c>
      <c r="G6451">
        <v>2</v>
      </c>
      <c r="H6451">
        <v>5</v>
      </c>
    </row>
    <row r="6452" spans="1:8">
      <c r="A6452">
        <v>6451</v>
      </c>
      <c r="B6452">
        <v>139</v>
      </c>
      <c r="C6452">
        <v>4</v>
      </c>
      <c r="D6452">
        <v>2</v>
      </c>
      <c r="E6452" t="s">
        <v>11</v>
      </c>
      <c r="F6452" t="s">
        <v>9</v>
      </c>
      <c r="G6452">
        <v>3</v>
      </c>
      <c r="H6452">
        <v>3</v>
      </c>
    </row>
    <row r="6453" spans="1:8">
      <c r="A6453">
        <v>6452</v>
      </c>
      <c r="B6453">
        <v>251</v>
      </c>
      <c r="C6453">
        <v>2</v>
      </c>
      <c r="D6453">
        <v>3</v>
      </c>
      <c r="E6453" t="s">
        <v>11</v>
      </c>
      <c r="F6453" t="s">
        <v>10</v>
      </c>
      <c r="G6453">
        <v>3</v>
      </c>
      <c r="H6453">
        <v>3</v>
      </c>
    </row>
    <row r="6454" spans="1:8">
      <c r="A6454">
        <v>6453</v>
      </c>
      <c r="B6454">
        <v>237</v>
      </c>
      <c r="C6454">
        <v>4</v>
      </c>
      <c r="D6454">
        <v>3</v>
      </c>
      <c r="E6454" t="s">
        <v>11</v>
      </c>
      <c r="F6454" t="s">
        <v>10</v>
      </c>
      <c r="G6454">
        <v>4</v>
      </c>
      <c r="H6454">
        <v>4</v>
      </c>
    </row>
    <row r="6455" spans="1:8">
      <c r="A6455">
        <v>6454</v>
      </c>
      <c r="B6455">
        <v>227</v>
      </c>
      <c r="C6455">
        <v>4</v>
      </c>
      <c r="D6455">
        <v>3</v>
      </c>
      <c r="E6455" t="s">
        <v>8</v>
      </c>
      <c r="F6455" t="s">
        <v>9</v>
      </c>
      <c r="G6455">
        <v>2</v>
      </c>
      <c r="H6455">
        <v>3</v>
      </c>
    </row>
    <row r="6456" spans="1:8">
      <c r="A6456">
        <v>6455</v>
      </c>
      <c r="B6456">
        <v>131</v>
      </c>
      <c r="C6456">
        <v>1</v>
      </c>
      <c r="D6456">
        <v>5</v>
      </c>
      <c r="E6456" t="s">
        <v>8</v>
      </c>
      <c r="F6456" t="s">
        <v>9</v>
      </c>
      <c r="G6456">
        <v>5</v>
      </c>
      <c r="H6456">
        <v>5</v>
      </c>
    </row>
    <row r="6457" spans="1:8">
      <c r="A6457">
        <v>6456</v>
      </c>
      <c r="B6457">
        <v>161</v>
      </c>
      <c r="C6457">
        <v>8</v>
      </c>
      <c r="D6457">
        <v>3</v>
      </c>
      <c r="E6457" t="s">
        <v>8</v>
      </c>
      <c r="F6457" t="s">
        <v>10</v>
      </c>
      <c r="G6457">
        <v>2</v>
      </c>
      <c r="H6457">
        <v>5</v>
      </c>
    </row>
    <row r="6458" spans="1:8">
      <c r="A6458">
        <v>6457</v>
      </c>
      <c r="B6458">
        <v>195</v>
      </c>
      <c r="C6458">
        <v>9</v>
      </c>
      <c r="D6458">
        <v>3</v>
      </c>
      <c r="E6458" t="s">
        <v>11</v>
      </c>
      <c r="F6458" t="s">
        <v>9</v>
      </c>
      <c r="G6458">
        <v>5</v>
      </c>
      <c r="H6458">
        <v>3</v>
      </c>
    </row>
    <row r="6459" spans="1:8">
      <c r="A6459">
        <v>6458</v>
      </c>
      <c r="B6459">
        <v>266</v>
      </c>
      <c r="C6459">
        <v>1</v>
      </c>
      <c r="D6459">
        <v>2</v>
      </c>
      <c r="E6459" t="s">
        <v>8</v>
      </c>
      <c r="F6459" t="s">
        <v>10</v>
      </c>
      <c r="G6459">
        <v>3</v>
      </c>
      <c r="H6459">
        <v>2</v>
      </c>
    </row>
    <row r="6460" spans="1:8">
      <c r="A6460">
        <v>6459</v>
      </c>
      <c r="B6460">
        <v>198</v>
      </c>
      <c r="C6460">
        <v>9</v>
      </c>
      <c r="D6460">
        <v>2</v>
      </c>
      <c r="E6460" t="s">
        <v>8</v>
      </c>
      <c r="F6460" t="s">
        <v>10</v>
      </c>
      <c r="G6460">
        <v>2</v>
      </c>
      <c r="H6460">
        <v>3</v>
      </c>
    </row>
    <row r="6461" spans="1:8">
      <c r="A6461">
        <v>6460</v>
      </c>
      <c r="B6461">
        <v>200</v>
      </c>
      <c r="C6461">
        <v>10</v>
      </c>
      <c r="D6461">
        <v>4</v>
      </c>
      <c r="E6461" t="s">
        <v>8</v>
      </c>
      <c r="F6461" t="s">
        <v>9</v>
      </c>
      <c r="G6461">
        <v>3</v>
      </c>
      <c r="H6461">
        <v>4</v>
      </c>
    </row>
    <row r="6462" spans="1:8">
      <c r="A6462">
        <v>6461</v>
      </c>
      <c r="B6462">
        <v>196</v>
      </c>
      <c r="C6462">
        <v>2</v>
      </c>
      <c r="D6462">
        <v>4</v>
      </c>
      <c r="E6462" t="s">
        <v>11</v>
      </c>
      <c r="F6462" t="s">
        <v>9</v>
      </c>
      <c r="G6462">
        <v>1</v>
      </c>
      <c r="H6462">
        <v>6</v>
      </c>
    </row>
    <row r="6463" spans="1:8">
      <c r="A6463">
        <v>6462</v>
      </c>
      <c r="B6463">
        <v>285</v>
      </c>
      <c r="C6463">
        <v>4</v>
      </c>
      <c r="D6463">
        <v>5</v>
      </c>
      <c r="E6463" t="s">
        <v>8</v>
      </c>
      <c r="F6463" t="s">
        <v>10</v>
      </c>
      <c r="G6463">
        <v>1</v>
      </c>
      <c r="H6463">
        <v>2</v>
      </c>
    </row>
    <row r="6464" spans="1:8">
      <c r="A6464">
        <v>6463</v>
      </c>
      <c r="B6464">
        <v>265</v>
      </c>
      <c r="C6464">
        <v>2</v>
      </c>
      <c r="D6464">
        <v>2</v>
      </c>
      <c r="E6464" t="s">
        <v>8</v>
      </c>
      <c r="F6464" t="s">
        <v>10</v>
      </c>
      <c r="G6464">
        <v>2</v>
      </c>
      <c r="H6464">
        <v>4</v>
      </c>
    </row>
    <row r="6465" spans="1:8">
      <c r="A6465">
        <v>6464</v>
      </c>
      <c r="B6465">
        <v>131</v>
      </c>
      <c r="C6465">
        <v>8</v>
      </c>
      <c r="D6465">
        <v>5</v>
      </c>
      <c r="E6465" t="s">
        <v>8</v>
      </c>
      <c r="F6465" t="s">
        <v>9</v>
      </c>
      <c r="G6465">
        <v>2</v>
      </c>
      <c r="H6465">
        <v>3</v>
      </c>
    </row>
    <row r="6466" spans="1:8">
      <c r="A6466">
        <v>6465</v>
      </c>
      <c r="B6466">
        <v>216</v>
      </c>
      <c r="C6466">
        <v>2</v>
      </c>
      <c r="D6466">
        <v>3</v>
      </c>
      <c r="E6466" t="s">
        <v>11</v>
      </c>
      <c r="F6466" t="s">
        <v>9</v>
      </c>
      <c r="G6466">
        <v>4</v>
      </c>
      <c r="H6466">
        <v>5</v>
      </c>
    </row>
    <row r="6467" spans="1:8">
      <c r="A6467">
        <v>6466</v>
      </c>
      <c r="B6467">
        <v>253</v>
      </c>
      <c r="C6467">
        <v>1</v>
      </c>
      <c r="D6467">
        <v>4</v>
      </c>
      <c r="E6467" t="s">
        <v>8</v>
      </c>
      <c r="F6467" t="s">
        <v>9</v>
      </c>
      <c r="G6467">
        <v>1</v>
      </c>
      <c r="H6467">
        <v>4</v>
      </c>
    </row>
    <row r="6468" spans="1:8">
      <c r="A6468">
        <v>6467</v>
      </c>
      <c r="B6468">
        <v>230</v>
      </c>
      <c r="C6468">
        <v>4</v>
      </c>
      <c r="D6468">
        <v>4</v>
      </c>
      <c r="E6468" t="s">
        <v>11</v>
      </c>
      <c r="F6468" t="s">
        <v>10</v>
      </c>
      <c r="G6468">
        <v>3</v>
      </c>
      <c r="H6468">
        <v>5</v>
      </c>
    </row>
    <row r="6469" spans="1:8">
      <c r="A6469">
        <v>6468</v>
      </c>
      <c r="B6469">
        <v>173</v>
      </c>
      <c r="C6469">
        <v>1</v>
      </c>
      <c r="D6469">
        <v>4</v>
      </c>
      <c r="E6469" t="s">
        <v>11</v>
      </c>
      <c r="F6469" t="s">
        <v>9</v>
      </c>
      <c r="G6469">
        <v>1</v>
      </c>
      <c r="H6469">
        <v>4</v>
      </c>
    </row>
    <row r="6470" spans="1:8">
      <c r="A6470">
        <v>6469</v>
      </c>
      <c r="B6470">
        <v>206</v>
      </c>
      <c r="C6470">
        <v>4</v>
      </c>
      <c r="D6470">
        <v>2</v>
      </c>
      <c r="E6470" t="s">
        <v>8</v>
      </c>
      <c r="F6470" t="s">
        <v>9</v>
      </c>
      <c r="G6470">
        <v>5</v>
      </c>
      <c r="H6470">
        <v>3</v>
      </c>
    </row>
    <row r="6471" spans="1:8">
      <c r="A6471">
        <v>6470</v>
      </c>
      <c r="B6471">
        <v>189</v>
      </c>
      <c r="C6471">
        <v>7</v>
      </c>
      <c r="D6471">
        <v>5</v>
      </c>
      <c r="E6471" t="s">
        <v>8</v>
      </c>
      <c r="F6471" t="s">
        <v>10</v>
      </c>
      <c r="G6471">
        <v>3</v>
      </c>
      <c r="H6471">
        <v>5</v>
      </c>
    </row>
    <row r="6472" spans="1:8">
      <c r="A6472">
        <v>6471</v>
      </c>
      <c r="B6472">
        <v>270</v>
      </c>
      <c r="C6472">
        <v>1</v>
      </c>
      <c r="D6472">
        <v>3</v>
      </c>
      <c r="E6472" t="s">
        <v>12</v>
      </c>
      <c r="F6472" t="s">
        <v>10</v>
      </c>
      <c r="G6472">
        <v>5</v>
      </c>
      <c r="H6472">
        <v>3</v>
      </c>
    </row>
    <row r="6473" spans="1:8">
      <c r="A6473">
        <v>6472</v>
      </c>
      <c r="B6473">
        <v>266</v>
      </c>
      <c r="C6473">
        <v>3</v>
      </c>
      <c r="D6473">
        <v>3</v>
      </c>
      <c r="E6473" t="s">
        <v>8</v>
      </c>
      <c r="F6473" t="s">
        <v>10</v>
      </c>
      <c r="G6473">
        <v>4</v>
      </c>
      <c r="H6473">
        <v>4</v>
      </c>
    </row>
    <row r="6474" spans="1:8">
      <c r="A6474">
        <v>6473</v>
      </c>
      <c r="B6474">
        <v>270</v>
      </c>
      <c r="C6474">
        <v>7</v>
      </c>
      <c r="D6474">
        <v>3</v>
      </c>
      <c r="E6474" t="s">
        <v>11</v>
      </c>
      <c r="F6474" t="s">
        <v>10</v>
      </c>
      <c r="G6474">
        <v>5</v>
      </c>
      <c r="H6474">
        <v>3</v>
      </c>
    </row>
    <row r="6475" spans="1:8">
      <c r="A6475">
        <v>6474</v>
      </c>
      <c r="B6475">
        <v>216</v>
      </c>
      <c r="C6475">
        <v>8</v>
      </c>
      <c r="D6475">
        <v>8</v>
      </c>
      <c r="E6475" t="s">
        <v>11</v>
      </c>
      <c r="F6475" t="s">
        <v>9</v>
      </c>
      <c r="G6475">
        <v>4</v>
      </c>
      <c r="H6475">
        <v>3</v>
      </c>
    </row>
    <row r="6476" spans="1:8">
      <c r="A6476">
        <v>6475</v>
      </c>
      <c r="B6476">
        <v>147</v>
      </c>
      <c r="C6476">
        <v>6</v>
      </c>
      <c r="D6476">
        <v>8</v>
      </c>
      <c r="E6476" t="s">
        <v>11</v>
      </c>
      <c r="F6476" t="s">
        <v>10</v>
      </c>
      <c r="G6476">
        <v>1</v>
      </c>
      <c r="H6476">
        <v>3</v>
      </c>
    </row>
    <row r="6477" spans="1:8">
      <c r="A6477">
        <v>6476</v>
      </c>
      <c r="B6477">
        <v>270</v>
      </c>
      <c r="C6477">
        <v>10</v>
      </c>
      <c r="D6477">
        <v>6</v>
      </c>
      <c r="E6477" t="s">
        <v>11</v>
      </c>
      <c r="F6477" t="s">
        <v>9</v>
      </c>
      <c r="G6477">
        <v>2</v>
      </c>
      <c r="H6477">
        <v>3</v>
      </c>
    </row>
    <row r="6478" spans="1:8">
      <c r="A6478">
        <v>6477</v>
      </c>
      <c r="B6478">
        <v>261</v>
      </c>
      <c r="C6478">
        <v>3</v>
      </c>
      <c r="D6478">
        <v>8</v>
      </c>
      <c r="E6478" t="s">
        <v>8</v>
      </c>
      <c r="F6478" t="s">
        <v>9</v>
      </c>
      <c r="G6478">
        <v>2</v>
      </c>
      <c r="H6478">
        <v>3</v>
      </c>
    </row>
    <row r="6479" spans="1:8">
      <c r="A6479">
        <v>6478</v>
      </c>
      <c r="B6479">
        <v>261</v>
      </c>
      <c r="C6479">
        <v>3</v>
      </c>
      <c r="D6479">
        <v>8</v>
      </c>
      <c r="E6479" t="s">
        <v>11</v>
      </c>
      <c r="F6479" t="s">
        <v>10</v>
      </c>
      <c r="G6479">
        <v>3</v>
      </c>
      <c r="H6479">
        <v>3</v>
      </c>
    </row>
    <row r="6480" spans="1:8">
      <c r="A6480">
        <v>6479</v>
      </c>
      <c r="B6480">
        <v>177</v>
      </c>
      <c r="C6480">
        <v>3</v>
      </c>
      <c r="D6480">
        <v>6</v>
      </c>
      <c r="E6480" t="s">
        <v>8</v>
      </c>
      <c r="F6480" t="s">
        <v>9</v>
      </c>
      <c r="G6480">
        <v>2</v>
      </c>
      <c r="H6480">
        <v>4</v>
      </c>
    </row>
    <row r="6481" spans="1:8">
      <c r="A6481">
        <v>6480</v>
      </c>
      <c r="B6481">
        <v>142</v>
      </c>
      <c r="C6481">
        <v>7</v>
      </c>
      <c r="D6481">
        <v>10</v>
      </c>
      <c r="E6481" t="s">
        <v>12</v>
      </c>
      <c r="F6481" t="s">
        <v>9</v>
      </c>
      <c r="G6481">
        <v>4</v>
      </c>
      <c r="H6481">
        <v>4</v>
      </c>
    </row>
    <row r="6482" spans="1:8">
      <c r="A6482">
        <v>6481</v>
      </c>
      <c r="B6482">
        <v>222</v>
      </c>
      <c r="C6482">
        <v>10</v>
      </c>
      <c r="D6482">
        <v>3</v>
      </c>
      <c r="E6482" t="s">
        <v>11</v>
      </c>
      <c r="F6482" t="s">
        <v>9</v>
      </c>
      <c r="G6482">
        <v>4</v>
      </c>
      <c r="H6482">
        <v>5</v>
      </c>
    </row>
    <row r="6483" spans="1:8">
      <c r="A6483">
        <v>6482</v>
      </c>
      <c r="B6483">
        <v>186</v>
      </c>
      <c r="C6483">
        <v>9</v>
      </c>
      <c r="D6483">
        <v>7</v>
      </c>
      <c r="E6483" t="s">
        <v>11</v>
      </c>
      <c r="F6483" t="s">
        <v>10</v>
      </c>
      <c r="G6483">
        <v>4</v>
      </c>
      <c r="H6483">
        <v>4</v>
      </c>
    </row>
    <row r="6484" spans="1:8">
      <c r="A6484">
        <v>6483</v>
      </c>
      <c r="B6484">
        <v>177</v>
      </c>
      <c r="C6484">
        <v>8</v>
      </c>
      <c r="D6484">
        <v>3</v>
      </c>
      <c r="E6484" t="s">
        <v>11</v>
      </c>
      <c r="F6484" t="s">
        <v>10</v>
      </c>
      <c r="G6484">
        <v>2</v>
      </c>
      <c r="H6484">
        <v>3</v>
      </c>
    </row>
    <row r="6485" spans="1:8">
      <c r="A6485">
        <v>6484</v>
      </c>
      <c r="B6485">
        <v>251</v>
      </c>
      <c r="C6485">
        <v>3</v>
      </c>
      <c r="D6485">
        <v>4</v>
      </c>
      <c r="E6485" t="s">
        <v>8</v>
      </c>
      <c r="F6485" t="s">
        <v>10</v>
      </c>
      <c r="G6485">
        <v>1</v>
      </c>
      <c r="H6485">
        <v>4</v>
      </c>
    </row>
    <row r="6486" spans="1:8">
      <c r="A6486">
        <v>6485</v>
      </c>
      <c r="B6486">
        <v>240</v>
      </c>
      <c r="C6486">
        <v>9</v>
      </c>
      <c r="D6486">
        <v>7</v>
      </c>
      <c r="E6486" t="s">
        <v>11</v>
      </c>
      <c r="F6486" t="s">
        <v>9</v>
      </c>
      <c r="G6486">
        <v>5</v>
      </c>
      <c r="H6486">
        <v>3</v>
      </c>
    </row>
    <row r="6487" spans="1:8">
      <c r="A6487">
        <v>6486</v>
      </c>
      <c r="B6487">
        <v>260</v>
      </c>
      <c r="C6487">
        <v>10</v>
      </c>
      <c r="D6487">
        <v>4</v>
      </c>
      <c r="E6487" t="s">
        <v>11</v>
      </c>
      <c r="F6487" t="s">
        <v>10</v>
      </c>
      <c r="G6487">
        <v>4</v>
      </c>
      <c r="H6487">
        <v>3</v>
      </c>
    </row>
    <row r="6488" spans="1:8">
      <c r="A6488">
        <v>6487</v>
      </c>
      <c r="B6488">
        <v>206</v>
      </c>
      <c r="C6488">
        <v>3</v>
      </c>
      <c r="D6488">
        <v>7</v>
      </c>
      <c r="E6488" t="s">
        <v>12</v>
      </c>
      <c r="F6488" t="s">
        <v>10</v>
      </c>
      <c r="G6488">
        <v>2</v>
      </c>
      <c r="H6488">
        <v>4</v>
      </c>
    </row>
    <row r="6489" spans="1:8">
      <c r="A6489">
        <v>6488</v>
      </c>
      <c r="B6489">
        <v>242</v>
      </c>
      <c r="C6489">
        <v>3</v>
      </c>
      <c r="D6489">
        <v>2</v>
      </c>
      <c r="E6489" t="s">
        <v>8</v>
      </c>
      <c r="F6489" t="s">
        <v>10</v>
      </c>
      <c r="G6489">
        <v>3</v>
      </c>
      <c r="H6489">
        <v>4</v>
      </c>
    </row>
    <row r="6490" spans="1:8">
      <c r="A6490">
        <v>6489</v>
      </c>
      <c r="B6490">
        <v>194</v>
      </c>
      <c r="C6490">
        <v>1</v>
      </c>
      <c r="D6490">
        <v>3</v>
      </c>
      <c r="E6490" t="s">
        <v>8</v>
      </c>
      <c r="F6490" t="s">
        <v>9</v>
      </c>
      <c r="G6490">
        <v>1</v>
      </c>
      <c r="H6490">
        <v>3</v>
      </c>
    </row>
    <row r="6491" spans="1:8">
      <c r="A6491">
        <v>6490</v>
      </c>
      <c r="B6491">
        <v>232</v>
      </c>
      <c r="C6491">
        <v>10</v>
      </c>
      <c r="D6491">
        <v>3</v>
      </c>
      <c r="E6491" t="s">
        <v>8</v>
      </c>
      <c r="F6491" t="s">
        <v>9</v>
      </c>
      <c r="G6491">
        <v>1</v>
      </c>
      <c r="H6491">
        <v>5</v>
      </c>
    </row>
    <row r="6492" spans="1:8">
      <c r="A6492">
        <v>6491</v>
      </c>
      <c r="B6492">
        <v>279</v>
      </c>
      <c r="C6492">
        <v>10</v>
      </c>
      <c r="D6492">
        <v>4</v>
      </c>
      <c r="E6492" t="s">
        <v>8</v>
      </c>
      <c r="F6492" t="s">
        <v>9</v>
      </c>
      <c r="G6492">
        <v>2</v>
      </c>
      <c r="H6492">
        <v>6</v>
      </c>
    </row>
    <row r="6493" spans="1:8">
      <c r="A6493">
        <v>6492</v>
      </c>
      <c r="B6493">
        <v>251</v>
      </c>
      <c r="C6493">
        <v>10</v>
      </c>
      <c r="D6493">
        <v>4</v>
      </c>
      <c r="E6493" t="s">
        <v>8</v>
      </c>
      <c r="F6493" t="s">
        <v>9</v>
      </c>
      <c r="G6493">
        <v>4</v>
      </c>
      <c r="H6493">
        <v>6</v>
      </c>
    </row>
    <row r="6494" spans="1:8">
      <c r="A6494">
        <v>6493</v>
      </c>
      <c r="B6494">
        <v>300</v>
      </c>
      <c r="C6494">
        <v>10</v>
      </c>
      <c r="D6494">
        <v>5</v>
      </c>
      <c r="E6494" t="s">
        <v>8</v>
      </c>
      <c r="F6494" t="s">
        <v>9</v>
      </c>
      <c r="G6494">
        <v>1</v>
      </c>
      <c r="H6494">
        <v>6</v>
      </c>
    </row>
    <row r="6495" spans="1:8">
      <c r="A6495">
        <v>6494</v>
      </c>
      <c r="B6495">
        <v>133</v>
      </c>
      <c r="C6495">
        <v>4</v>
      </c>
      <c r="D6495">
        <v>5</v>
      </c>
      <c r="E6495" t="s">
        <v>8</v>
      </c>
      <c r="F6495" t="s">
        <v>9</v>
      </c>
      <c r="G6495">
        <v>3</v>
      </c>
      <c r="H6495">
        <v>7</v>
      </c>
    </row>
    <row r="6496" spans="1:8">
      <c r="A6496">
        <v>6495</v>
      </c>
      <c r="B6496">
        <v>283</v>
      </c>
      <c r="C6496">
        <v>8</v>
      </c>
      <c r="D6496">
        <v>4</v>
      </c>
      <c r="E6496" t="s">
        <v>8</v>
      </c>
      <c r="F6496" t="s">
        <v>10</v>
      </c>
      <c r="G6496">
        <v>1</v>
      </c>
      <c r="H6496">
        <v>6</v>
      </c>
    </row>
    <row r="6497" spans="1:8">
      <c r="A6497">
        <v>6496</v>
      </c>
      <c r="B6497">
        <v>296</v>
      </c>
      <c r="C6497">
        <v>8</v>
      </c>
      <c r="D6497">
        <v>4</v>
      </c>
      <c r="E6497" t="s">
        <v>8</v>
      </c>
      <c r="F6497" t="s">
        <v>9</v>
      </c>
      <c r="G6497">
        <v>4</v>
      </c>
      <c r="H6497">
        <v>7</v>
      </c>
    </row>
    <row r="6498" spans="1:8">
      <c r="A6498">
        <v>6497</v>
      </c>
      <c r="B6498">
        <v>261</v>
      </c>
      <c r="C6498">
        <v>8</v>
      </c>
      <c r="D6498">
        <v>4</v>
      </c>
      <c r="E6498" t="s">
        <v>11</v>
      </c>
      <c r="F6498" t="s">
        <v>10</v>
      </c>
      <c r="G6498">
        <v>2</v>
      </c>
      <c r="H6498">
        <v>6</v>
      </c>
    </row>
    <row r="6499" spans="1:8">
      <c r="A6499">
        <v>6498</v>
      </c>
      <c r="B6499">
        <v>286</v>
      </c>
      <c r="C6499">
        <v>3</v>
      </c>
      <c r="D6499">
        <v>4</v>
      </c>
      <c r="E6499" t="s">
        <v>8</v>
      </c>
      <c r="F6499" t="s">
        <v>9</v>
      </c>
      <c r="G6499">
        <v>2</v>
      </c>
      <c r="H6499">
        <v>6</v>
      </c>
    </row>
    <row r="6500" spans="1:8">
      <c r="A6500">
        <v>6499</v>
      </c>
      <c r="B6500">
        <v>298</v>
      </c>
      <c r="C6500">
        <v>1</v>
      </c>
      <c r="D6500">
        <v>4</v>
      </c>
      <c r="E6500" t="s">
        <v>8</v>
      </c>
      <c r="F6500" t="s">
        <v>9</v>
      </c>
      <c r="G6500">
        <v>1</v>
      </c>
      <c r="H6500">
        <v>6</v>
      </c>
    </row>
    <row r="6501" spans="1:8">
      <c r="A6501">
        <v>6500</v>
      </c>
      <c r="B6501">
        <v>287</v>
      </c>
      <c r="C6501">
        <v>1</v>
      </c>
      <c r="D6501">
        <v>4</v>
      </c>
      <c r="E6501" t="s">
        <v>11</v>
      </c>
      <c r="F6501" t="s">
        <v>9</v>
      </c>
      <c r="G6501">
        <v>1</v>
      </c>
      <c r="H6501">
        <v>6</v>
      </c>
    </row>
    <row r="6502" spans="1:8">
      <c r="A6502">
        <v>6501</v>
      </c>
      <c r="B6502">
        <v>251</v>
      </c>
      <c r="C6502">
        <v>3</v>
      </c>
      <c r="D6502">
        <v>4</v>
      </c>
      <c r="E6502" t="s">
        <v>11</v>
      </c>
      <c r="F6502" t="s">
        <v>9</v>
      </c>
      <c r="G6502">
        <v>5</v>
      </c>
      <c r="H6502">
        <v>6</v>
      </c>
    </row>
    <row r="6503" spans="1:8">
      <c r="A6503">
        <v>6502</v>
      </c>
      <c r="B6503">
        <v>231</v>
      </c>
      <c r="C6503">
        <v>4</v>
      </c>
      <c r="D6503">
        <v>5</v>
      </c>
      <c r="E6503" t="s">
        <v>8</v>
      </c>
      <c r="F6503" t="s">
        <v>9</v>
      </c>
      <c r="G6503">
        <v>2</v>
      </c>
      <c r="H6503">
        <v>5</v>
      </c>
    </row>
    <row r="6504" spans="1:8">
      <c r="A6504">
        <v>6503</v>
      </c>
      <c r="B6504">
        <v>249</v>
      </c>
      <c r="C6504">
        <v>10</v>
      </c>
      <c r="D6504">
        <v>5</v>
      </c>
      <c r="E6504" t="s">
        <v>11</v>
      </c>
      <c r="F6504" t="s">
        <v>10</v>
      </c>
      <c r="G6504">
        <v>1</v>
      </c>
      <c r="H6504">
        <v>5</v>
      </c>
    </row>
    <row r="6505" spans="1:8">
      <c r="A6505">
        <v>6504</v>
      </c>
      <c r="B6505">
        <v>244</v>
      </c>
      <c r="C6505">
        <v>10</v>
      </c>
      <c r="D6505">
        <v>5</v>
      </c>
      <c r="E6505" t="s">
        <v>8</v>
      </c>
      <c r="F6505" t="s">
        <v>10</v>
      </c>
      <c r="G6505">
        <v>2</v>
      </c>
      <c r="H6505">
        <v>5</v>
      </c>
    </row>
    <row r="6506" spans="1:8">
      <c r="A6506">
        <v>6505</v>
      </c>
      <c r="B6506">
        <v>264</v>
      </c>
      <c r="C6506">
        <v>9</v>
      </c>
      <c r="D6506">
        <v>4</v>
      </c>
      <c r="E6506" t="s">
        <v>11</v>
      </c>
      <c r="F6506" t="s">
        <v>9</v>
      </c>
      <c r="G6506">
        <v>1</v>
      </c>
      <c r="H6506">
        <v>7</v>
      </c>
    </row>
    <row r="6507" spans="1:8">
      <c r="A6507">
        <v>6506</v>
      </c>
      <c r="B6507">
        <v>254</v>
      </c>
      <c r="C6507">
        <v>10</v>
      </c>
      <c r="D6507">
        <v>5</v>
      </c>
      <c r="E6507" t="s">
        <v>11</v>
      </c>
      <c r="F6507" t="s">
        <v>10</v>
      </c>
      <c r="G6507">
        <v>1</v>
      </c>
      <c r="H6507">
        <v>5</v>
      </c>
    </row>
    <row r="6508" spans="1:8">
      <c r="A6508">
        <v>6507</v>
      </c>
      <c r="B6508">
        <v>264</v>
      </c>
      <c r="C6508">
        <v>6</v>
      </c>
      <c r="D6508">
        <v>6</v>
      </c>
      <c r="E6508" t="s">
        <v>8</v>
      </c>
      <c r="F6508" t="s">
        <v>9</v>
      </c>
      <c r="G6508">
        <v>4</v>
      </c>
      <c r="H6508">
        <v>4</v>
      </c>
    </row>
    <row r="6509" spans="1:8">
      <c r="A6509">
        <v>6508</v>
      </c>
      <c r="B6509">
        <v>309</v>
      </c>
      <c r="C6509">
        <v>9</v>
      </c>
      <c r="D6509">
        <v>4</v>
      </c>
      <c r="E6509" t="s">
        <v>8</v>
      </c>
      <c r="F6509" t="s">
        <v>10</v>
      </c>
      <c r="G6509">
        <v>4</v>
      </c>
      <c r="H6509">
        <v>6</v>
      </c>
    </row>
    <row r="6510" spans="1:8">
      <c r="A6510">
        <v>6509</v>
      </c>
      <c r="B6510">
        <v>298</v>
      </c>
      <c r="C6510">
        <v>4</v>
      </c>
      <c r="D6510">
        <v>4</v>
      </c>
      <c r="E6510" t="s">
        <v>8</v>
      </c>
      <c r="F6510" t="s">
        <v>9</v>
      </c>
      <c r="G6510">
        <v>1</v>
      </c>
      <c r="H6510">
        <v>5</v>
      </c>
    </row>
    <row r="6511" spans="1:8">
      <c r="A6511">
        <v>6510</v>
      </c>
      <c r="B6511">
        <v>265</v>
      </c>
      <c r="C6511">
        <v>1</v>
      </c>
      <c r="D6511">
        <v>5</v>
      </c>
      <c r="E6511" t="s">
        <v>11</v>
      </c>
      <c r="F6511" t="s">
        <v>10</v>
      </c>
      <c r="G6511">
        <v>5</v>
      </c>
      <c r="H6511">
        <v>5</v>
      </c>
    </row>
    <row r="6512" spans="1:8">
      <c r="A6512">
        <v>6511</v>
      </c>
      <c r="B6512">
        <v>246</v>
      </c>
      <c r="C6512">
        <v>7</v>
      </c>
      <c r="D6512">
        <v>4</v>
      </c>
      <c r="E6512" t="s">
        <v>11</v>
      </c>
      <c r="F6512" t="s">
        <v>10</v>
      </c>
      <c r="G6512">
        <v>2</v>
      </c>
      <c r="H6512">
        <v>6</v>
      </c>
    </row>
    <row r="6513" spans="1:8">
      <c r="A6513">
        <v>6512</v>
      </c>
      <c r="B6513">
        <v>222</v>
      </c>
      <c r="C6513">
        <v>5</v>
      </c>
      <c r="D6513">
        <v>5</v>
      </c>
      <c r="E6513" t="s">
        <v>8</v>
      </c>
      <c r="F6513" t="s">
        <v>9</v>
      </c>
      <c r="G6513">
        <v>2</v>
      </c>
      <c r="H6513">
        <v>5</v>
      </c>
    </row>
    <row r="6514" spans="1:8">
      <c r="A6514">
        <v>6513</v>
      </c>
      <c r="B6514">
        <v>250</v>
      </c>
      <c r="C6514">
        <v>1</v>
      </c>
      <c r="D6514">
        <v>4</v>
      </c>
      <c r="E6514" t="s">
        <v>8</v>
      </c>
      <c r="F6514" t="s">
        <v>10</v>
      </c>
      <c r="G6514">
        <v>5</v>
      </c>
      <c r="H6514">
        <v>7</v>
      </c>
    </row>
    <row r="6515" spans="1:8">
      <c r="A6515">
        <v>6514</v>
      </c>
      <c r="B6515">
        <v>240</v>
      </c>
      <c r="C6515">
        <v>7</v>
      </c>
      <c r="D6515">
        <v>5</v>
      </c>
      <c r="E6515" t="s">
        <v>11</v>
      </c>
      <c r="F6515" t="s">
        <v>10</v>
      </c>
      <c r="G6515">
        <v>2</v>
      </c>
      <c r="H6515">
        <v>4</v>
      </c>
    </row>
    <row r="6516" spans="1:8">
      <c r="A6516">
        <v>6515</v>
      </c>
      <c r="B6516">
        <v>246</v>
      </c>
      <c r="C6516">
        <v>6</v>
      </c>
      <c r="D6516">
        <v>6</v>
      </c>
      <c r="E6516" t="s">
        <v>8</v>
      </c>
      <c r="F6516" t="s">
        <v>9</v>
      </c>
      <c r="G6516">
        <v>1</v>
      </c>
      <c r="H6516">
        <v>4</v>
      </c>
    </row>
    <row r="6517" spans="1:8">
      <c r="A6517">
        <v>6516</v>
      </c>
      <c r="B6517">
        <v>293</v>
      </c>
      <c r="C6517">
        <v>4</v>
      </c>
      <c r="D6517">
        <v>5</v>
      </c>
      <c r="E6517" t="s">
        <v>11</v>
      </c>
      <c r="F6517" t="s">
        <v>9</v>
      </c>
      <c r="G6517">
        <v>2</v>
      </c>
      <c r="H6517">
        <v>6</v>
      </c>
    </row>
    <row r="6518" spans="1:8">
      <c r="A6518">
        <v>6517</v>
      </c>
      <c r="B6518">
        <v>189</v>
      </c>
      <c r="C6518">
        <v>3</v>
      </c>
      <c r="D6518">
        <v>5</v>
      </c>
      <c r="E6518" t="s">
        <v>8</v>
      </c>
      <c r="F6518" t="s">
        <v>10</v>
      </c>
      <c r="G6518">
        <v>5</v>
      </c>
      <c r="H6518">
        <v>5</v>
      </c>
    </row>
    <row r="6519" spans="1:8">
      <c r="A6519">
        <v>6518</v>
      </c>
      <c r="B6519">
        <v>270</v>
      </c>
      <c r="C6519">
        <v>7</v>
      </c>
      <c r="D6519">
        <v>3</v>
      </c>
      <c r="E6519" t="s">
        <v>12</v>
      </c>
      <c r="F6519" t="s">
        <v>9</v>
      </c>
      <c r="G6519">
        <v>5</v>
      </c>
      <c r="H6519">
        <v>3</v>
      </c>
    </row>
    <row r="6520" spans="1:8">
      <c r="A6520">
        <v>6519</v>
      </c>
      <c r="B6520">
        <v>266</v>
      </c>
      <c r="C6520">
        <v>10</v>
      </c>
      <c r="D6520">
        <v>3</v>
      </c>
      <c r="E6520" t="s">
        <v>8</v>
      </c>
      <c r="F6520" t="s">
        <v>10</v>
      </c>
      <c r="G6520">
        <v>4</v>
      </c>
      <c r="H6520">
        <v>4</v>
      </c>
    </row>
    <row r="6521" spans="1:8">
      <c r="A6521">
        <v>6520</v>
      </c>
      <c r="B6521">
        <v>270</v>
      </c>
      <c r="C6521">
        <v>9</v>
      </c>
      <c r="D6521">
        <v>3</v>
      </c>
      <c r="E6521" t="s">
        <v>11</v>
      </c>
      <c r="F6521" t="s">
        <v>10</v>
      </c>
      <c r="G6521">
        <v>2</v>
      </c>
      <c r="H6521">
        <v>3</v>
      </c>
    </row>
    <row r="6522" spans="1:8">
      <c r="A6522">
        <v>6521</v>
      </c>
      <c r="B6522">
        <v>216</v>
      </c>
      <c r="C6522">
        <v>4</v>
      </c>
      <c r="D6522">
        <v>8</v>
      </c>
      <c r="E6522" t="s">
        <v>11</v>
      </c>
      <c r="F6522" t="s">
        <v>10</v>
      </c>
      <c r="G6522">
        <v>3</v>
      </c>
      <c r="H6522">
        <v>3</v>
      </c>
    </row>
    <row r="6523" spans="1:8">
      <c r="A6523">
        <v>6522</v>
      </c>
      <c r="B6523">
        <v>147</v>
      </c>
      <c r="C6523">
        <v>7</v>
      </c>
      <c r="D6523">
        <v>8</v>
      </c>
      <c r="E6523" t="s">
        <v>11</v>
      </c>
      <c r="F6523" t="s">
        <v>9</v>
      </c>
      <c r="G6523">
        <v>3</v>
      </c>
      <c r="H6523">
        <v>3</v>
      </c>
    </row>
    <row r="6524" spans="1:8">
      <c r="A6524">
        <v>6523</v>
      </c>
      <c r="B6524">
        <v>270</v>
      </c>
      <c r="C6524">
        <v>9</v>
      </c>
      <c r="D6524">
        <v>6</v>
      </c>
      <c r="E6524" t="s">
        <v>11</v>
      </c>
      <c r="F6524" t="s">
        <v>9</v>
      </c>
      <c r="G6524">
        <v>5</v>
      </c>
      <c r="H6524">
        <v>3</v>
      </c>
    </row>
    <row r="6525" spans="1:8">
      <c r="A6525">
        <v>6524</v>
      </c>
      <c r="B6525">
        <v>261</v>
      </c>
      <c r="C6525">
        <v>10</v>
      </c>
      <c r="D6525">
        <v>8</v>
      </c>
      <c r="E6525" t="s">
        <v>8</v>
      </c>
      <c r="F6525" t="s">
        <v>10</v>
      </c>
      <c r="G6525">
        <v>3</v>
      </c>
      <c r="H6525">
        <v>3</v>
      </c>
    </row>
    <row r="6526" spans="1:8">
      <c r="A6526">
        <v>6525</v>
      </c>
      <c r="B6526">
        <v>261</v>
      </c>
      <c r="C6526">
        <v>9</v>
      </c>
      <c r="D6526">
        <v>8</v>
      </c>
      <c r="E6526" t="s">
        <v>11</v>
      </c>
      <c r="F6526" t="s">
        <v>9</v>
      </c>
      <c r="G6526">
        <v>1</v>
      </c>
      <c r="H6526">
        <v>3</v>
      </c>
    </row>
    <row r="6527" spans="1:8">
      <c r="A6527">
        <v>6526</v>
      </c>
      <c r="B6527">
        <v>177</v>
      </c>
      <c r="C6527">
        <v>6</v>
      </c>
      <c r="D6527">
        <v>6</v>
      </c>
      <c r="E6527" t="s">
        <v>8</v>
      </c>
      <c r="F6527" t="s">
        <v>10</v>
      </c>
      <c r="G6527">
        <v>4</v>
      </c>
      <c r="H6527">
        <v>4</v>
      </c>
    </row>
    <row r="6528" spans="1:8">
      <c r="A6528">
        <v>6527</v>
      </c>
      <c r="B6528">
        <v>142</v>
      </c>
      <c r="C6528">
        <v>9</v>
      </c>
      <c r="D6528">
        <v>10</v>
      </c>
      <c r="E6528" t="s">
        <v>12</v>
      </c>
      <c r="F6528" t="s">
        <v>9</v>
      </c>
      <c r="G6528">
        <v>2</v>
      </c>
      <c r="H6528">
        <v>4</v>
      </c>
    </row>
    <row r="6529" spans="1:8">
      <c r="A6529">
        <v>6528</v>
      </c>
      <c r="B6529">
        <v>222</v>
      </c>
      <c r="C6529">
        <v>10</v>
      </c>
      <c r="D6529">
        <v>3</v>
      </c>
      <c r="E6529" t="s">
        <v>11</v>
      </c>
      <c r="F6529" t="s">
        <v>9</v>
      </c>
      <c r="G6529">
        <v>3</v>
      </c>
      <c r="H6529">
        <v>5</v>
      </c>
    </row>
    <row r="6530" spans="1:8">
      <c r="A6530">
        <v>6529</v>
      </c>
      <c r="B6530">
        <v>186</v>
      </c>
      <c r="C6530">
        <v>1</v>
      </c>
      <c r="D6530">
        <v>7</v>
      </c>
      <c r="E6530" t="s">
        <v>11</v>
      </c>
      <c r="F6530" t="s">
        <v>9</v>
      </c>
      <c r="G6530">
        <v>5</v>
      </c>
      <c r="H6530">
        <v>4</v>
      </c>
    </row>
    <row r="6531" spans="1:8">
      <c r="A6531">
        <v>6530</v>
      </c>
      <c r="B6531">
        <v>177</v>
      </c>
      <c r="C6531">
        <v>10</v>
      </c>
      <c r="D6531">
        <v>3</v>
      </c>
      <c r="E6531" t="s">
        <v>11</v>
      </c>
      <c r="F6531" t="s">
        <v>10</v>
      </c>
      <c r="G6531">
        <v>3</v>
      </c>
      <c r="H6531">
        <v>3</v>
      </c>
    </row>
    <row r="6532" spans="1:8">
      <c r="A6532">
        <v>6531</v>
      </c>
      <c r="B6532">
        <v>251</v>
      </c>
      <c r="C6532">
        <v>1</v>
      </c>
      <c r="D6532">
        <v>4</v>
      </c>
      <c r="E6532" t="s">
        <v>8</v>
      </c>
      <c r="F6532" t="s">
        <v>9</v>
      </c>
      <c r="G6532">
        <v>4</v>
      </c>
      <c r="H6532">
        <v>4</v>
      </c>
    </row>
    <row r="6533" spans="1:8">
      <c r="A6533">
        <v>6532</v>
      </c>
      <c r="B6533">
        <v>240</v>
      </c>
      <c r="C6533">
        <v>3</v>
      </c>
      <c r="D6533">
        <v>7</v>
      </c>
      <c r="E6533" t="s">
        <v>11</v>
      </c>
      <c r="F6533" t="s">
        <v>10</v>
      </c>
      <c r="G6533">
        <v>3</v>
      </c>
      <c r="H6533">
        <v>3</v>
      </c>
    </row>
    <row r="6534" spans="1:8">
      <c r="A6534">
        <v>6533</v>
      </c>
      <c r="B6534">
        <v>260</v>
      </c>
      <c r="C6534">
        <v>8</v>
      </c>
      <c r="D6534">
        <v>4</v>
      </c>
      <c r="E6534" t="s">
        <v>11</v>
      </c>
      <c r="F6534" t="s">
        <v>9</v>
      </c>
      <c r="G6534">
        <v>5</v>
      </c>
      <c r="H6534">
        <v>3</v>
      </c>
    </row>
    <row r="6535" spans="1:8">
      <c r="A6535">
        <v>6534</v>
      </c>
      <c r="B6535">
        <v>206</v>
      </c>
      <c r="C6535">
        <v>7</v>
      </c>
      <c r="D6535">
        <v>7</v>
      </c>
      <c r="E6535" t="s">
        <v>12</v>
      </c>
      <c r="F6535" t="s">
        <v>10</v>
      </c>
      <c r="G6535">
        <v>2</v>
      </c>
      <c r="H6535">
        <v>4</v>
      </c>
    </row>
    <row r="6536" spans="1:8">
      <c r="A6536">
        <v>6535</v>
      </c>
      <c r="B6536">
        <v>242</v>
      </c>
      <c r="C6536">
        <v>4</v>
      </c>
      <c r="D6536">
        <v>2</v>
      </c>
      <c r="E6536" t="s">
        <v>8</v>
      </c>
      <c r="F6536" t="s">
        <v>10</v>
      </c>
      <c r="G6536">
        <v>5</v>
      </c>
      <c r="H6536">
        <v>4</v>
      </c>
    </row>
    <row r="6537" spans="1:8">
      <c r="A6537">
        <v>6536</v>
      </c>
      <c r="B6537">
        <v>194</v>
      </c>
      <c r="C6537">
        <v>3</v>
      </c>
      <c r="D6537">
        <v>3</v>
      </c>
      <c r="E6537" t="s">
        <v>8</v>
      </c>
      <c r="F6537" t="s">
        <v>9</v>
      </c>
      <c r="G6537">
        <v>2</v>
      </c>
      <c r="H6537">
        <v>3</v>
      </c>
    </row>
    <row r="6538" spans="1:8">
      <c r="A6538">
        <v>6537</v>
      </c>
      <c r="B6538">
        <v>232</v>
      </c>
      <c r="C6538">
        <v>1</v>
      </c>
      <c r="D6538">
        <v>3</v>
      </c>
      <c r="E6538" t="s">
        <v>8</v>
      </c>
      <c r="F6538" t="s">
        <v>9</v>
      </c>
      <c r="G6538">
        <v>2</v>
      </c>
      <c r="H6538">
        <v>5</v>
      </c>
    </row>
    <row r="6539" spans="1:8">
      <c r="A6539">
        <v>6538</v>
      </c>
      <c r="B6539">
        <v>279</v>
      </c>
      <c r="C6539">
        <v>1</v>
      </c>
      <c r="D6539">
        <v>4</v>
      </c>
      <c r="E6539" t="s">
        <v>8</v>
      </c>
      <c r="F6539" t="s">
        <v>9</v>
      </c>
      <c r="G6539">
        <v>4</v>
      </c>
      <c r="H6539">
        <v>6</v>
      </c>
    </row>
    <row r="6540" spans="1:8">
      <c r="A6540">
        <v>6539</v>
      </c>
      <c r="B6540">
        <v>251</v>
      </c>
      <c r="C6540">
        <v>1</v>
      </c>
      <c r="D6540">
        <v>4</v>
      </c>
      <c r="E6540" t="s">
        <v>8</v>
      </c>
      <c r="F6540" t="s">
        <v>10</v>
      </c>
      <c r="G6540">
        <v>3</v>
      </c>
      <c r="H6540">
        <v>6</v>
      </c>
    </row>
    <row r="6541" spans="1:8">
      <c r="A6541">
        <v>6540</v>
      </c>
      <c r="B6541">
        <v>300</v>
      </c>
      <c r="C6541">
        <v>3</v>
      </c>
      <c r="D6541">
        <v>5</v>
      </c>
      <c r="E6541" t="s">
        <v>8</v>
      </c>
      <c r="F6541" t="s">
        <v>10</v>
      </c>
      <c r="G6541">
        <v>2</v>
      </c>
      <c r="H6541">
        <v>6</v>
      </c>
    </row>
    <row r="6542" spans="1:8">
      <c r="A6542">
        <v>6541</v>
      </c>
      <c r="B6542">
        <v>133</v>
      </c>
      <c r="C6542">
        <v>7</v>
      </c>
      <c r="D6542">
        <v>5</v>
      </c>
      <c r="E6542" t="s">
        <v>8</v>
      </c>
      <c r="F6542" t="s">
        <v>9</v>
      </c>
      <c r="G6542">
        <v>5</v>
      </c>
      <c r="H6542">
        <v>7</v>
      </c>
    </row>
    <row r="6543" spans="1:8">
      <c r="A6543">
        <v>6542</v>
      </c>
      <c r="B6543">
        <v>283</v>
      </c>
      <c r="C6543">
        <v>10</v>
      </c>
      <c r="D6543">
        <v>4</v>
      </c>
      <c r="E6543" t="s">
        <v>8</v>
      </c>
      <c r="F6543" t="s">
        <v>9</v>
      </c>
      <c r="G6543">
        <v>4</v>
      </c>
      <c r="H6543">
        <v>6</v>
      </c>
    </row>
    <row r="6544" spans="1:8">
      <c r="A6544">
        <v>6543</v>
      </c>
      <c r="B6544">
        <v>296</v>
      </c>
      <c r="C6544">
        <v>2</v>
      </c>
      <c r="D6544">
        <v>4</v>
      </c>
      <c r="E6544" t="s">
        <v>8</v>
      </c>
      <c r="F6544" t="s">
        <v>9</v>
      </c>
      <c r="G6544">
        <v>5</v>
      </c>
      <c r="H6544">
        <v>7</v>
      </c>
    </row>
    <row r="6545" spans="1:8">
      <c r="A6545">
        <v>6544</v>
      </c>
      <c r="B6545">
        <v>261</v>
      </c>
      <c r="C6545">
        <v>8</v>
      </c>
      <c r="D6545">
        <v>4</v>
      </c>
      <c r="E6545" t="s">
        <v>11</v>
      </c>
      <c r="F6545" t="s">
        <v>9</v>
      </c>
      <c r="G6545">
        <v>1</v>
      </c>
      <c r="H6545">
        <v>6</v>
      </c>
    </row>
    <row r="6546" spans="1:8">
      <c r="A6546">
        <v>6545</v>
      </c>
      <c r="B6546">
        <v>286</v>
      </c>
      <c r="C6546">
        <v>5</v>
      </c>
      <c r="D6546">
        <v>4</v>
      </c>
      <c r="E6546" t="s">
        <v>8</v>
      </c>
      <c r="F6546" t="s">
        <v>10</v>
      </c>
      <c r="G6546">
        <v>3</v>
      </c>
      <c r="H6546">
        <v>6</v>
      </c>
    </row>
    <row r="6547" spans="1:8">
      <c r="A6547">
        <v>6546</v>
      </c>
      <c r="B6547">
        <v>298</v>
      </c>
      <c r="C6547">
        <v>3</v>
      </c>
      <c r="D6547">
        <v>4</v>
      </c>
      <c r="E6547" t="s">
        <v>8</v>
      </c>
      <c r="F6547" t="s">
        <v>10</v>
      </c>
      <c r="G6547">
        <v>5</v>
      </c>
      <c r="H6547">
        <v>6</v>
      </c>
    </row>
    <row r="6548" spans="1:8">
      <c r="A6548">
        <v>6547</v>
      </c>
      <c r="B6548">
        <v>287</v>
      </c>
      <c r="C6548">
        <v>8</v>
      </c>
      <c r="D6548">
        <v>4</v>
      </c>
      <c r="E6548" t="s">
        <v>11</v>
      </c>
      <c r="F6548" t="s">
        <v>9</v>
      </c>
      <c r="G6548">
        <v>3</v>
      </c>
      <c r="H6548">
        <v>6</v>
      </c>
    </row>
    <row r="6549" spans="1:8">
      <c r="A6549">
        <v>6548</v>
      </c>
      <c r="B6549">
        <v>251</v>
      </c>
      <c r="C6549">
        <v>6</v>
      </c>
      <c r="D6549">
        <v>4</v>
      </c>
      <c r="E6549" t="s">
        <v>11</v>
      </c>
      <c r="F6549" t="s">
        <v>9</v>
      </c>
      <c r="G6549">
        <v>2</v>
      </c>
      <c r="H6549">
        <v>6</v>
      </c>
    </row>
    <row r="6550" spans="1:8">
      <c r="A6550">
        <v>6549</v>
      </c>
      <c r="B6550">
        <v>231</v>
      </c>
      <c r="C6550">
        <v>10</v>
      </c>
      <c r="D6550">
        <v>5</v>
      </c>
      <c r="E6550" t="s">
        <v>8</v>
      </c>
      <c r="F6550" t="s">
        <v>10</v>
      </c>
      <c r="G6550">
        <v>4</v>
      </c>
      <c r="H6550">
        <v>5</v>
      </c>
    </row>
    <row r="6551" spans="1:8">
      <c r="A6551">
        <v>6550</v>
      </c>
      <c r="B6551">
        <v>249</v>
      </c>
      <c r="C6551">
        <v>1</v>
      </c>
      <c r="D6551">
        <v>5</v>
      </c>
      <c r="E6551" t="s">
        <v>11</v>
      </c>
      <c r="F6551" t="s">
        <v>9</v>
      </c>
      <c r="G6551">
        <v>1</v>
      </c>
      <c r="H6551">
        <v>5</v>
      </c>
    </row>
    <row r="6552" spans="1:8">
      <c r="A6552">
        <v>6551</v>
      </c>
      <c r="B6552">
        <v>244</v>
      </c>
      <c r="C6552">
        <v>5</v>
      </c>
      <c r="D6552">
        <v>5</v>
      </c>
      <c r="E6552" t="s">
        <v>8</v>
      </c>
      <c r="F6552" t="s">
        <v>10</v>
      </c>
      <c r="G6552">
        <v>5</v>
      </c>
      <c r="H6552">
        <v>5</v>
      </c>
    </row>
    <row r="6553" spans="1:8">
      <c r="A6553">
        <v>6552</v>
      </c>
      <c r="B6553">
        <v>264</v>
      </c>
      <c r="C6553">
        <v>3</v>
      </c>
      <c r="D6553">
        <v>4</v>
      </c>
      <c r="E6553" t="s">
        <v>11</v>
      </c>
      <c r="F6553" t="s">
        <v>10</v>
      </c>
      <c r="G6553">
        <v>3</v>
      </c>
      <c r="H6553">
        <v>7</v>
      </c>
    </row>
    <row r="6554" spans="1:8">
      <c r="A6554">
        <v>6553</v>
      </c>
      <c r="B6554">
        <v>254</v>
      </c>
      <c r="C6554">
        <v>7</v>
      </c>
      <c r="D6554">
        <v>5</v>
      </c>
      <c r="E6554" t="s">
        <v>11</v>
      </c>
      <c r="F6554" t="s">
        <v>10</v>
      </c>
      <c r="G6554">
        <v>4</v>
      </c>
      <c r="H6554">
        <v>5</v>
      </c>
    </row>
    <row r="6555" spans="1:8">
      <c r="A6555">
        <v>6554</v>
      </c>
      <c r="B6555">
        <v>264</v>
      </c>
      <c r="C6555">
        <v>7</v>
      </c>
      <c r="D6555">
        <v>6</v>
      </c>
      <c r="E6555" t="s">
        <v>8</v>
      </c>
      <c r="F6555" t="s">
        <v>10</v>
      </c>
      <c r="G6555">
        <v>1</v>
      </c>
      <c r="H6555">
        <v>4</v>
      </c>
    </row>
    <row r="6556" spans="1:8">
      <c r="A6556">
        <v>6555</v>
      </c>
      <c r="B6556">
        <v>309</v>
      </c>
      <c r="C6556">
        <v>6</v>
      </c>
      <c r="D6556">
        <v>4</v>
      </c>
      <c r="E6556" t="s">
        <v>8</v>
      </c>
      <c r="F6556" t="s">
        <v>9</v>
      </c>
      <c r="G6556">
        <v>2</v>
      </c>
      <c r="H6556">
        <v>6</v>
      </c>
    </row>
    <row r="6557" spans="1:8">
      <c r="A6557">
        <v>6556</v>
      </c>
      <c r="B6557">
        <v>298</v>
      </c>
      <c r="C6557">
        <v>4</v>
      </c>
      <c r="D6557">
        <v>4</v>
      </c>
      <c r="E6557" t="s">
        <v>8</v>
      </c>
      <c r="F6557" t="s">
        <v>10</v>
      </c>
      <c r="G6557">
        <v>1</v>
      </c>
      <c r="H6557">
        <v>5</v>
      </c>
    </row>
    <row r="6558" spans="1:8">
      <c r="A6558">
        <v>6557</v>
      </c>
      <c r="B6558">
        <v>265</v>
      </c>
      <c r="C6558">
        <v>6</v>
      </c>
      <c r="D6558">
        <v>5</v>
      </c>
      <c r="E6558" t="s">
        <v>11</v>
      </c>
      <c r="F6558" t="s">
        <v>9</v>
      </c>
      <c r="G6558">
        <v>3</v>
      </c>
      <c r="H6558">
        <v>5</v>
      </c>
    </row>
    <row r="6559" spans="1:8">
      <c r="A6559">
        <v>6558</v>
      </c>
      <c r="B6559">
        <v>246</v>
      </c>
      <c r="C6559">
        <v>7</v>
      </c>
      <c r="D6559">
        <v>4</v>
      </c>
      <c r="E6559" t="s">
        <v>11</v>
      </c>
      <c r="F6559" t="s">
        <v>9</v>
      </c>
      <c r="G6559">
        <v>2</v>
      </c>
      <c r="H6559">
        <v>6</v>
      </c>
    </row>
    <row r="6560" spans="1:8">
      <c r="A6560">
        <v>6559</v>
      </c>
      <c r="B6560">
        <v>222</v>
      </c>
      <c r="C6560">
        <v>4</v>
      </c>
      <c r="D6560">
        <v>5</v>
      </c>
      <c r="E6560" t="s">
        <v>8</v>
      </c>
      <c r="F6560" t="s">
        <v>9</v>
      </c>
      <c r="G6560">
        <v>5</v>
      </c>
      <c r="H6560">
        <v>5</v>
      </c>
    </row>
    <row r="6561" spans="1:8">
      <c r="A6561">
        <v>6560</v>
      </c>
      <c r="B6561">
        <v>250</v>
      </c>
      <c r="C6561">
        <v>9</v>
      </c>
      <c r="D6561">
        <v>4</v>
      </c>
      <c r="E6561" t="s">
        <v>8</v>
      </c>
      <c r="F6561" t="s">
        <v>10</v>
      </c>
      <c r="G6561">
        <v>1</v>
      </c>
      <c r="H6561">
        <v>7</v>
      </c>
    </row>
    <row r="6562" spans="1:8">
      <c r="A6562">
        <v>6561</v>
      </c>
      <c r="B6562">
        <v>269</v>
      </c>
      <c r="C6562">
        <v>2</v>
      </c>
      <c r="D6562">
        <v>4</v>
      </c>
      <c r="E6562" t="s">
        <v>8</v>
      </c>
      <c r="F6562" t="s">
        <v>9</v>
      </c>
      <c r="G6562">
        <v>5</v>
      </c>
      <c r="H6562">
        <v>6</v>
      </c>
    </row>
    <row r="6563" spans="1:8">
      <c r="A6563">
        <v>6562</v>
      </c>
      <c r="B6563">
        <v>161</v>
      </c>
      <c r="C6563">
        <v>9</v>
      </c>
      <c r="D6563">
        <v>4</v>
      </c>
      <c r="E6563" t="s">
        <v>8</v>
      </c>
      <c r="F6563" t="s">
        <v>9</v>
      </c>
      <c r="G6563">
        <v>2</v>
      </c>
      <c r="H6563">
        <v>6</v>
      </c>
    </row>
    <row r="6564" spans="1:8">
      <c r="A6564">
        <v>6563</v>
      </c>
      <c r="B6564">
        <v>256</v>
      </c>
      <c r="C6564">
        <v>5</v>
      </c>
      <c r="D6564">
        <v>5</v>
      </c>
      <c r="E6564" t="s">
        <v>8</v>
      </c>
      <c r="F6564" t="s">
        <v>9</v>
      </c>
      <c r="G6564">
        <v>3</v>
      </c>
      <c r="H6564">
        <v>4</v>
      </c>
    </row>
    <row r="6565" spans="1:8">
      <c r="A6565">
        <v>6564</v>
      </c>
      <c r="B6565">
        <v>303</v>
      </c>
      <c r="C6565">
        <v>4</v>
      </c>
      <c r="D6565">
        <v>5</v>
      </c>
      <c r="E6565" t="s">
        <v>11</v>
      </c>
      <c r="F6565" t="s">
        <v>9</v>
      </c>
      <c r="G6565">
        <v>1</v>
      </c>
      <c r="H6565">
        <v>5</v>
      </c>
    </row>
    <row r="6566" spans="1:8">
      <c r="A6566">
        <v>6565</v>
      </c>
      <c r="B6566">
        <v>257</v>
      </c>
      <c r="C6566">
        <v>3</v>
      </c>
      <c r="D6566">
        <v>5</v>
      </c>
      <c r="E6566" t="s">
        <v>11</v>
      </c>
      <c r="F6566" t="s">
        <v>9</v>
      </c>
      <c r="G6566">
        <v>3</v>
      </c>
      <c r="H6566">
        <v>5</v>
      </c>
    </row>
    <row r="6567" spans="1:8">
      <c r="A6567">
        <v>6566</v>
      </c>
      <c r="B6567">
        <v>259</v>
      </c>
      <c r="C6567">
        <v>3</v>
      </c>
      <c r="D6567">
        <v>5</v>
      </c>
      <c r="E6567" t="s">
        <v>8</v>
      </c>
      <c r="F6567" t="s">
        <v>9</v>
      </c>
      <c r="G6567">
        <v>2</v>
      </c>
      <c r="H6567">
        <v>5</v>
      </c>
    </row>
    <row r="6568" spans="1:8">
      <c r="A6568">
        <v>6567</v>
      </c>
      <c r="B6568">
        <v>249</v>
      </c>
      <c r="C6568">
        <v>1</v>
      </c>
      <c r="D6568">
        <v>6</v>
      </c>
      <c r="E6568" t="s">
        <v>8</v>
      </c>
      <c r="F6568" t="s">
        <v>9</v>
      </c>
      <c r="G6568">
        <v>4</v>
      </c>
      <c r="H6568">
        <v>4</v>
      </c>
    </row>
    <row r="6569" spans="1:8">
      <c r="A6569">
        <v>6568</v>
      </c>
      <c r="B6569">
        <v>289</v>
      </c>
      <c r="C6569">
        <v>3</v>
      </c>
      <c r="D6569">
        <v>4</v>
      </c>
      <c r="E6569" t="s">
        <v>12</v>
      </c>
      <c r="F6569" t="s">
        <v>9</v>
      </c>
      <c r="G6569">
        <v>2</v>
      </c>
      <c r="H6569">
        <v>6</v>
      </c>
    </row>
    <row r="6570" spans="1:8">
      <c r="A6570">
        <v>6569</v>
      </c>
      <c r="B6570">
        <v>308</v>
      </c>
      <c r="C6570">
        <v>6</v>
      </c>
      <c r="D6570">
        <v>5</v>
      </c>
      <c r="E6570" t="s">
        <v>11</v>
      </c>
      <c r="F6570" t="s">
        <v>9</v>
      </c>
      <c r="G6570">
        <v>2</v>
      </c>
      <c r="H6570">
        <v>6</v>
      </c>
    </row>
    <row r="6571" spans="1:8">
      <c r="A6571">
        <v>6570</v>
      </c>
      <c r="B6571">
        <v>297</v>
      </c>
      <c r="C6571">
        <v>2</v>
      </c>
      <c r="D6571">
        <v>4</v>
      </c>
      <c r="E6571" t="s">
        <v>11</v>
      </c>
      <c r="F6571" t="s">
        <v>9</v>
      </c>
      <c r="G6571">
        <v>3</v>
      </c>
      <c r="H6571">
        <v>6</v>
      </c>
    </row>
    <row r="6572" spans="1:8">
      <c r="A6572">
        <v>6571</v>
      </c>
      <c r="B6572">
        <v>255</v>
      </c>
      <c r="C6572">
        <v>1</v>
      </c>
      <c r="D6572">
        <v>5</v>
      </c>
      <c r="E6572" t="s">
        <v>8</v>
      </c>
      <c r="F6572" t="s">
        <v>10</v>
      </c>
      <c r="G6572">
        <v>2</v>
      </c>
      <c r="H6572">
        <v>4</v>
      </c>
    </row>
    <row r="6573" spans="1:8">
      <c r="A6573">
        <v>6572</v>
      </c>
      <c r="B6573">
        <v>266</v>
      </c>
      <c r="C6573">
        <v>9</v>
      </c>
      <c r="D6573">
        <v>4</v>
      </c>
      <c r="E6573" t="s">
        <v>8</v>
      </c>
      <c r="F6573" t="s">
        <v>10</v>
      </c>
      <c r="G6573">
        <v>4</v>
      </c>
      <c r="H6573">
        <v>6</v>
      </c>
    </row>
    <row r="6574" spans="1:8">
      <c r="A6574">
        <v>6573</v>
      </c>
      <c r="B6574">
        <v>302</v>
      </c>
      <c r="C6574">
        <v>3</v>
      </c>
      <c r="D6574">
        <v>4</v>
      </c>
      <c r="E6574" t="s">
        <v>8</v>
      </c>
      <c r="F6574" t="s">
        <v>10</v>
      </c>
      <c r="G6574">
        <v>5</v>
      </c>
      <c r="H6574">
        <v>7</v>
      </c>
    </row>
    <row r="6575" spans="1:8">
      <c r="A6575">
        <v>6574</v>
      </c>
      <c r="B6575">
        <v>223</v>
      </c>
      <c r="C6575">
        <v>4</v>
      </c>
      <c r="D6575">
        <v>5</v>
      </c>
      <c r="E6575" t="s">
        <v>11</v>
      </c>
      <c r="F6575" t="s">
        <v>10</v>
      </c>
      <c r="G6575">
        <v>4</v>
      </c>
      <c r="H6575">
        <v>4</v>
      </c>
    </row>
    <row r="6576" spans="1:8">
      <c r="A6576">
        <v>6575</v>
      </c>
      <c r="B6576">
        <v>261</v>
      </c>
      <c r="C6576">
        <v>6</v>
      </c>
      <c r="D6576">
        <v>4</v>
      </c>
      <c r="E6576" t="s">
        <v>8</v>
      </c>
      <c r="F6576" t="s">
        <v>9</v>
      </c>
      <c r="G6576">
        <v>1</v>
      </c>
      <c r="H6576">
        <v>6</v>
      </c>
    </row>
    <row r="6577" spans="1:8">
      <c r="A6577">
        <v>6576</v>
      </c>
      <c r="B6577">
        <v>273</v>
      </c>
      <c r="C6577">
        <v>7</v>
      </c>
      <c r="D6577">
        <v>5</v>
      </c>
      <c r="E6577" t="s">
        <v>8</v>
      </c>
      <c r="F6577" t="s">
        <v>9</v>
      </c>
      <c r="G6577">
        <v>1</v>
      </c>
      <c r="H6577">
        <v>4</v>
      </c>
    </row>
    <row r="6578" spans="1:8">
      <c r="A6578">
        <v>6577</v>
      </c>
      <c r="B6578">
        <v>260</v>
      </c>
      <c r="C6578">
        <v>2</v>
      </c>
      <c r="D6578">
        <v>4</v>
      </c>
      <c r="E6578" t="s">
        <v>8</v>
      </c>
      <c r="F6578" t="s">
        <v>9</v>
      </c>
      <c r="G6578">
        <v>5</v>
      </c>
      <c r="H6578">
        <v>6</v>
      </c>
    </row>
    <row r="6579" spans="1:8">
      <c r="A6579">
        <v>6578</v>
      </c>
      <c r="B6579">
        <v>266</v>
      </c>
      <c r="C6579">
        <v>9</v>
      </c>
      <c r="D6579">
        <v>5</v>
      </c>
      <c r="E6579" t="s">
        <v>8</v>
      </c>
      <c r="F6579" t="s">
        <v>9</v>
      </c>
      <c r="G6579">
        <v>1</v>
      </c>
      <c r="H6579">
        <v>5</v>
      </c>
    </row>
    <row r="6580" spans="1:8">
      <c r="A6580">
        <v>6579</v>
      </c>
      <c r="B6580">
        <v>164</v>
      </c>
      <c r="C6580">
        <v>8</v>
      </c>
      <c r="D6580">
        <v>5</v>
      </c>
      <c r="E6580" t="s">
        <v>8</v>
      </c>
      <c r="F6580" t="s">
        <v>9</v>
      </c>
      <c r="G6580">
        <v>1</v>
      </c>
      <c r="H6580">
        <v>2</v>
      </c>
    </row>
    <row r="6581" spans="1:8">
      <c r="A6581">
        <v>6580</v>
      </c>
      <c r="B6581">
        <v>240</v>
      </c>
      <c r="C6581">
        <v>9</v>
      </c>
      <c r="D6581">
        <v>6</v>
      </c>
      <c r="E6581" t="s">
        <v>11</v>
      </c>
      <c r="F6581" t="s">
        <v>9</v>
      </c>
      <c r="G6581">
        <v>5</v>
      </c>
      <c r="H6581">
        <v>5</v>
      </c>
    </row>
    <row r="6582" spans="1:8">
      <c r="A6582">
        <v>6581</v>
      </c>
      <c r="B6582">
        <v>305</v>
      </c>
      <c r="C6582">
        <v>10</v>
      </c>
      <c r="D6582">
        <v>4</v>
      </c>
      <c r="E6582" t="s">
        <v>11</v>
      </c>
      <c r="F6582" t="s">
        <v>10</v>
      </c>
      <c r="G6582">
        <v>5</v>
      </c>
      <c r="H6582">
        <v>6</v>
      </c>
    </row>
    <row r="6583" spans="1:8">
      <c r="A6583">
        <v>6582</v>
      </c>
      <c r="B6583">
        <v>248</v>
      </c>
      <c r="C6583">
        <v>7</v>
      </c>
      <c r="D6583">
        <v>5</v>
      </c>
      <c r="E6583" t="s">
        <v>8</v>
      </c>
      <c r="F6583" t="s">
        <v>9</v>
      </c>
      <c r="G6583">
        <v>3</v>
      </c>
      <c r="H6583">
        <v>5</v>
      </c>
    </row>
    <row r="6584" spans="1:8">
      <c r="A6584">
        <v>6583</v>
      </c>
      <c r="B6584">
        <v>279</v>
      </c>
      <c r="C6584">
        <v>1</v>
      </c>
      <c r="D6584">
        <v>4</v>
      </c>
      <c r="E6584" t="s">
        <v>11</v>
      </c>
      <c r="F6584" t="s">
        <v>9</v>
      </c>
      <c r="G6584">
        <v>2</v>
      </c>
      <c r="H6584">
        <v>7</v>
      </c>
    </row>
    <row r="6585" spans="1:8">
      <c r="A6585">
        <v>6584</v>
      </c>
      <c r="B6585">
        <v>244</v>
      </c>
      <c r="C6585">
        <v>7</v>
      </c>
      <c r="D6585">
        <v>6</v>
      </c>
      <c r="E6585" t="s">
        <v>8</v>
      </c>
      <c r="F6585" t="s">
        <v>9</v>
      </c>
      <c r="G6585">
        <v>2</v>
      </c>
      <c r="H6585">
        <v>5</v>
      </c>
    </row>
    <row r="6586" spans="1:8">
      <c r="A6586">
        <v>6585</v>
      </c>
      <c r="B6586">
        <v>267</v>
      </c>
      <c r="C6586">
        <v>4</v>
      </c>
      <c r="D6586">
        <v>5</v>
      </c>
      <c r="E6586" t="s">
        <v>8</v>
      </c>
      <c r="F6586" t="s">
        <v>9</v>
      </c>
      <c r="G6586">
        <v>1</v>
      </c>
      <c r="H6586">
        <v>5</v>
      </c>
    </row>
    <row r="6587" spans="1:8">
      <c r="A6587">
        <v>6586</v>
      </c>
      <c r="B6587">
        <v>275</v>
      </c>
      <c r="C6587">
        <v>6</v>
      </c>
      <c r="D6587">
        <v>4</v>
      </c>
      <c r="E6587" t="s">
        <v>11</v>
      </c>
      <c r="F6587" t="s">
        <v>9</v>
      </c>
      <c r="G6587">
        <v>2</v>
      </c>
      <c r="H6587">
        <v>7</v>
      </c>
    </row>
    <row r="6588" spans="1:8">
      <c r="A6588">
        <v>6587</v>
      </c>
      <c r="B6588">
        <v>299</v>
      </c>
      <c r="C6588">
        <v>9</v>
      </c>
      <c r="D6588">
        <v>4</v>
      </c>
      <c r="E6588" t="s">
        <v>11</v>
      </c>
      <c r="F6588" t="s">
        <v>10</v>
      </c>
      <c r="G6588">
        <v>4</v>
      </c>
      <c r="H6588">
        <v>6</v>
      </c>
    </row>
    <row r="6589" spans="1:8">
      <c r="A6589">
        <v>6588</v>
      </c>
      <c r="B6589">
        <v>254</v>
      </c>
      <c r="C6589">
        <v>3</v>
      </c>
      <c r="D6589">
        <v>4</v>
      </c>
      <c r="E6589" t="s">
        <v>11</v>
      </c>
      <c r="F6589" t="s">
        <v>9</v>
      </c>
      <c r="G6589">
        <v>1</v>
      </c>
      <c r="H6589">
        <v>6</v>
      </c>
    </row>
    <row r="6590" spans="1:8">
      <c r="A6590">
        <v>6589</v>
      </c>
      <c r="B6590">
        <v>273</v>
      </c>
      <c r="C6590">
        <v>6</v>
      </c>
      <c r="D6590">
        <v>4</v>
      </c>
      <c r="E6590" t="s">
        <v>11</v>
      </c>
      <c r="F6590" t="s">
        <v>9</v>
      </c>
      <c r="G6590">
        <v>1</v>
      </c>
      <c r="H6590">
        <v>6</v>
      </c>
    </row>
    <row r="6591" spans="1:8">
      <c r="A6591">
        <v>6590</v>
      </c>
      <c r="B6591">
        <v>218</v>
      </c>
      <c r="C6591">
        <v>6</v>
      </c>
      <c r="D6591">
        <v>5</v>
      </c>
      <c r="E6591" t="s">
        <v>8</v>
      </c>
      <c r="F6591" t="s">
        <v>9</v>
      </c>
      <c r="G6591">
        <v>3</v>
      </c>
      <c r="H6591">
        <v>5</v>
      </c>
    </row>
    <row r="6592" spans="1:8">
      <c r="A6592">
        <v>6591</v>
      </c>
      <c r="B6592">
        <v>267</v>
      </c>
      <c r="C6592">
        <v>10</v>
      </c>
      <c r="D6592">
        <v>5</v>
      </c>
      <c r="E6592" t="s">
        <v>11</v>
      </c>
      <c r="F6592" t="s">
        <v>9</v>
      </c>
      <c r="G6592">
        <v>4</v>
      </c>
      <c r="H6592">
        <v>5</v>
      </c>
    </row>
    <row r="6593" spans="1:8">
      <c r="A6593">
        <v>6592</v>
      </c>
      <c r="B6593">
        <v>259</v>
      </c>
      <c r="C6593">
        <v>6</v>
      </c>
      <c r="D6593">
        <v>4</v>
      </c>
      <c r="E6593" t="s">
        <v>11</v>
      </c>
      <c r="F6593" t="s">
        <v>10</v>
      </c>
      <c r="G6593">
        <v>2</v>
      </c>
      <c r="H6593">
        <v>6</v>
      </c>
    </row>
    <row r="6594" spans="1:8">
      <c r="A6594">
        <v>6593</v>
      </c>
      <c r="B6594">
        <v>272</v>
      </c>
      <c r="C6594">
        <v>3</v>
      </c>
      <c r="D6594">
        <v>4</v>
      </c>
      <c r="E6594" t="s">
        <v>8</v>
      </c>
      <c r="F6594" t="s">
        <v>10</v>
      </c>
      <c r="G6594">
        <v>4</v>
      </c>
      <c r="H6594">
        <v>7</v>
      </c>
    </row>
    <row r="6595" spans="1:8">
      <c r="A6595">
        <v>6594</v>
      </c>
      <c r="B6595">
        <v>281</v>
      </c>
      <c r="C6595">
        <v>8</v>
      </c>
      <c r="D6595">
        <v>4</v>
      </c>
      <c r="E6595" t="s">
        <v>11</v>
      </c>
      <c r="F6595" t="s">
        <v>10</v>
      </c>
      <c r="G6595">
        <v>4</v>
      </c>
      <c r="H6595">
        <v>5</v>
      </c>
    </row>
    <row r="6596" spans="1:8">
      <c r="A6596">
        <v>6595</v>
      </c>
      <c r="B6596">
        <v>267</v>
      </c>
      <c r="C6596">
        <v>1</v>
      </c>
      <c r="D6596">
        <v>4</v>
      </c>
      <c r="E6596" t="s">
        <v>11</v>
      </c>
      <c r="F6596" t="s">
        <v>9</v>
      </c>
      <c r="G6596">
        <v>2</v>
      </c>
      <c r="H6596">
        <v>6</v>
      </c>
    </row>
    <row r="6597" spans="1:8">
      <c r="A6597">
        <v>6596</v>
      </c>
      <c r="B6597">
        <v>260</v>
      </c>
      <c r="C6597">
        <v>10</v>
      </c>
      <c r="D6597">
        <v>4</v>
      </c>
      <c r="E6597" t="s">
        <v>11</v>
      </c>
      <c r="F6597" t="s">
        <v>9</v>
      </c>
      <c r="G6597">
        <v>4</v>
      </c>
      <c r="H6597">
        <v>6</v>
      </c>
    </row>
    <row r="6598" spans="1:8">
      <c r="A6598">
        <v>6597</v>
      </c>
      <c r="B6598">
        <v>261</v>
      </c>
      <c r="C6598">
        <v>9</v>
      </c>
      <c r="D6598">
        <v>4</v>
      </c>
      <c r="E6598" t="s">
        <v>11</v>
      </c>
      <c r="F6598" t="s">
        <v>10</v>
      </c>
      <c r="G6598">
        <v>2</v>
      </c>
      <c r="H6598">
        <v>7</v>
      </c>
    </row>
    <row r="6599" spans="1:8">
      <c r="A6599">
        <v>6598</v>
      </c>
      <c r="B6599">
        <v>219</v>
      </c>
      <c r="C6599">
        <v>2</v>
      </c>
      <c r="D6599">
        <v>2</v>
      </c>
      <c r="E6599" t="s">
        <v>11</v>
      </c>
      <c r="F6599" t="s">
        <v>9</v>
      </c>
      <c r="G6599">
        <v>1</v>
      </c>
      <c r="H6599">
        <v>4</v>
      </c>
    </row>
    <row r="6600" spans="1:8">
      <c r="A6600">
        <v>6599</v>
      </c>
      <c r="B6600">
        <v>264</v>
      </c>
      <c r="C6600">
        <v>3</v>
      </c>
      <c r="D6600">
        <v>5</v>
      </c>
      <c r="E6600" t="s">
        <v>11</v>
      </c>
      <c r="F6600" t="s">
        <v>10</v>
      </c>
      <c r="G6600">
        <v>3</v>
      </c>
      <c r="H6600">
        <v>4</v>
      </c>
    </row>
    <row r="6601" spans="1:8">
      <c r="A6601">
        <v>6600</v>
      </c>
      <c r="B6601">
        <v>310</v>
      </c>
      <c r="C6601">
        <v>5</v>
      </c>
      <c r="D6601">
        <v>5</v>
      </c>
      <c r="E6601" t="s">
        <v>8</v>
      </c>
      <c r="F6601" t="s">
        <v>9</v>
      </c>
      <c r="G6601">
        <v>3</v>
      </c>
      <c r="H6601">
        <v>7</v>
      </c>
    </row>
    <row r="6602" spans="1:8">
      <c r="A6602">
        <v>6601</v>
      </c>
      <c r="B6602">
        <v>297</v>
      </c>
      <c r="C6602">
        <v>6</v>
      </c>
      <c r="D6602">
        <v>5</v>
      </c>
      <c r="E6602" t="s">
        <v>12</v>
      </c>
      <c r="F6602" t="s">
        <v>10</v>
      </c>
      <c r="G6602">
        <v>4</v>
      </c>
      <c r="H6602">
        <v>6</v>
      </c>
    </row>
    <row r="6603" spans="1:8">
      <c r="A6603">
        <v>6602</v>
      </c>
      <c r="B6603">
        <v>274</v>
      </c>
      <c r="C6603">
        <v>5</v>
      </c>
      <c r="D6603">
        <v>5</v>
      </c>
      <c r="E6603" t="s">
        <v>8</v>
      </c>
      <c r="F6603" t="s">
        <v>10</v>
      </c>
      <c r="G6603">
        <v>3</v>
      </c>
      <c r="H6603">
        <v>4</v>
      </c>
    </row>
    <row r="6604" spans="1:8">
      <c r="A6604">
        <v>6603</v>
      </c>
      <c r="B6604">
        <v>246</v>
      </c>
      <c r="C6604">
        <v>6</v>
      </c>
      <c r="D6604">
        <v>5</v>
      </c>
      <c r="E6604" t="s">
        <v>11</v>
      </c>
      <c r="F6604" t="s">
        <v>10</v>
      </c>
      <c r="G6604">
        <v>5</v>
      </c>
      <c r="H6604">
        <v>5</v>
      </c>
    </row>
    <row r="6605" spans="1:8">
      <c r="A6605">
        <v>6604</v>
      </c>
      <c r="B6605">
        <v>221</v>
      </c>
      <c r="C6605">
        <v>3</v>
      </c>
      <c r="D6605">
        <v>6</v>
      </c>
      <c r="E6605" t="s">
        <v>11</v>
      </c>
      <c r="F6605" t="s">
        <v>9</v>
      </c>
      <c r="G6605">
        <v>3</v>
      </c>
      <c r="H6605">
        <v>5</v>
      </c>
    </row>
    <row r="6606" spans="1:8">
      <c r="A6606">
        <v>6605</v>
      </c>
      <c r="B6606">
        <v>295</v>
      </c>
      <c r="C6606">
        <v>10</v>
      </c>
      <c r="D6606">
        <v>4</v>
      </c>
      <c r="E6606" t="s">
        <v>8</v>
      </c>
      <c r="F6606" t="s">
        <v>9</v>
      </c>
      <c r="G6606">
        <v>3</v>
      </c>
      <c r="H6606">
        <v>6</v>
      </c>
    </row>
    <row r="6607" spans="1:8">
      <c r="A6607">
        <v>6606</v>
      </c>
      <c r="B6607">
        <v>259</v>
      </c>
      <c r="C6607">
        <v>6</v>
      </c>
      <c r="D6607">
        <v>4</v>
      </c>
      <c r="E6607" t="s">
        <v>8</v>
      </c>
      <c r="F6607" t="s">
        <v>10</v>
      </c>
      <c r="G6607">
        <v>4</v>
      </c>
      <c r="H6607">
        <v>7</v>
      </c>
    </row>
    <row r="6608" spans="1:8">
      <c r="A6608">
        <v>6607</v>
      </c>
      <c r="B6608">
        <v>138</v>
      </c>
      <c r="C6608">
        <v>7</v>
      </c>
      <c r="D6608">
        <v>3</v>
      </c>
      <c r="E6608" t="s">
        <v>11</v>
      </c>
      <c r="F6608" t="s">
        <v>9</v>
      </c>
      <c r="G6608">
        <v>4</v>
      </c>
      <c r="H6608">
        <v>4</v>
      </c>
    </row>
    <row r="6609" spans="1:8">
      <c r="A6609">
        <v>6608</v>
      </c>
      <c r="B6609">
        <v>250</v>
      </c>
      <c r="C6609">
        <v>9</v>
      </c>
      <c r="D6609">
        <v>2</v>
      </c>
      <c r="E6609" t="s">
        <v>8</v>
      </c>
      <c r="F6609" t="s">
        <v>9</v>
      </c>
      <c r="G6609">
        <v>5</v>
      </c>
      <c r="H6609">
        <v>3</v>
      </c>
    </row>
    <row r="6610" spans="1:8">
      <c r="A6610">
        <v>6609</v>
      </c>
      <c r="B6610">
        <v>236</v>
      </c>
      <c r="C6610">
        <v>4</v>
      </c>
      <c r="D6610">
        <v>6</v>
      </c>
      <c r="E6610" t="s">
        <v>11</v>
      </c>
      <c r="F6610" t="s">
        <v>9</v>
      </c>
      <c r="G6610">
        <v>1</v>
      </c>
      <c r="H6610">
        <v>5</v>
      </c>
    </row>
    <row r="6611" spans="1:8">
      <c r="A6611">
        <v>6610</v>
      </c>
      <c r="B6611">
        <v>267</v>
      </c>
      <c r="C6611">
        <v>10</v>
      </c>
      <c r="D6611">
        <v>5</v>
      </c>
      <c r="E6611" t="s">
        <v>11</v>
      </c>
      <c r="F6611" t="s">
        <v>10</v>
      </c>
      <c r="G6611">
        <v>1</v>
      </c>
      <c r="H6611">
        <v>5</v>
      </c>
    </row>
    <row r="6612" spans="1:8">
      <c r="A6612">
        <v>6611</v>
      </c>
      <c r="B6612">
        <v>283</v>
      </c>
      <c r="C6612">
        <v>1</v>
      </c>
      <c r="D6612">
        <v>4</v>
      </c>
      <c r="E6612" t="s">
        <v>11</v>
      </c>
      <c r="F6612" t="s">
        <v>10</v>
      </c>
      <c r="G6612">
        <v>4</v>
      </c>
      <c r="H6612">
        <v>6</v>
      </c>
    </row>
    <row r="6613" spans="1:8">
      <c r="A6613">
        <v>6612</v>
      </c>
      <c r="B6613">
        <v>244</v>
      </c>
      <c r="C6613">
        <v>8</v>
      </c>
      <c r="D6613">
        <v>4</v>
      </c>
      <c r="E6613" t="s">
        <v>8</v>
      </c>
      <c r="F6613" t="s">
        <v>10</v>
      </c>
      <c r="G6613">
        <v>1</v>
      </c>
      <c r="H6613">
        <v>7</v>
      </c>
    </row>
    <row r="6614" spans="1:8">
      <c r="A6614">
        <v>6613</v>
      </c>
      <c r="B6614">
        <v>260</v>
      </c>
      <c r="C6614">
        <v>9</v>
      </c>
      <c r="D6614">
        <v>5</v>
      </c>
      <c r="E6614" t="s">
        <v>8</v>
      </c>
      <c r="F6614" t="s">
        <v>10</v>
      </c>
      <c r="G6614">
        <v>2</v>
      </c>
      <c r="H6614">
        <v>5</v>
      </c>
    </row>
    <row r="6615" spans="1:8">
      <c r="A6615">
        <v>6614</v>
      </c>
      <c r="B6615">
        <v>276</v>
      </c>
      <c r="C6615">
        <v>5</v>
      </c>
      <c r="D6615">
        <v>5</v>
      </c>
      <c r="E6615" t="s">
        <v>11</v>
      </c>
      <c r="F6615" t="s">
        <v>10</v>
      </c>
      <c r="G6615">
        <v>1</v>
      </c>
      <c r="H6615">
        <v>5</v>
      </c>
    </row>
    <row r="6616" spans="1:8">
      <c r="A6616">
        <v>6615</v>
      </c>
      <c r="B6616">
        <v>307</v>
      </c>
      <c r="C6616">
        <v>4</v>
      </c>
      <c r="D6616">
        <v>4</v>
      </c>
      <c r="E6616" t="s">
        <v>8</v>
      </c>
      <c r="F6616" t="s">
        <v>10</v>
      </c>
      <c r="G6616">
        <v>3</v>
      </c>
      <c r="H6616">
        <v>7</v>
      </c>
    </row>
    <row r="6617" spans="1:8">
      <c r="A6617">
        <v>6616</v>
      </c>
      <c r="B6617">
        <v>266</v>
      </c>
      <c r="C6617">
        <v>8</v>
      </c>
      <c r="D6617">
        <v>4</v>
      </c>
      <c r="E6617" t="s">
        <v>8</v>
      </c>
      <c r="F6617" t="s">
        <v>10</v>
      </c>
      <c r="G6617">
        <v>5</v>
      </c>
      <c r="H6617">
        <v>6</v>
      </c>
    </row>
    <row r="6618" spans="1:8">
      <c r="A6618">
        <v>6617</v>
      </c>
      <c r="B6618">
        <v>237</v>
      </c>
      <c r="C6618">
        <v>6</v>
      </c>
      <c r="D6618">
        <v>5</v>
      </c>
      <c r="E6618" t="s">
        <v>11</v>
      </c>
      <c r="F6618" t="s">
        <v>10</v>
      </c>
      <c r="G6618">
        <v>2</v>
      </c>
      <c r="H6618">
        <v>5</v>
      </c>
    </row>
    <row r="6619" spans="1:8">
      <c r="A6619">
        <v>6618</v>
      </c>
      <c r="B6619">
        <v>251</v>
      </c>
      <c r="C6619">
        <v>4</v>
      </c>
      <c r="D6619">
        <v>6</v>
      </c>
      <c r="E6619" t="s">
        <v>11</v>
      </c>
      <c r="F6619" t="s">
        <v>10</v>
      </c>
      <c r="G6619">
        <v>4</v>
      </c>
      <c r="H6619">
        <v>4</v>
      </c>
    </row>
    <row r="6620" spans="1:8">
      <c r="A6620">
        <v>6619</v>
      </c>
      <c r="B6620">
        <v>247</v>
      </c>
      <c r="C6620">
        <v>4</v>
      </c>
      <c r="D6620">
        <v>6</v>
      </c>
      <c r="E6620" t="s">
        <v>8</v>
      </c>
      <c r="F6620" t="s">
        <v>10</v>
      </c>
      <c r="G6620">
        <v>1</v>
      </c>
      <c r="H6620">
        <v>4</v>
      </c>
    </row>
    <row r="6621" spans="1:8">
      <c r="A6621">
        <v>6620</v>
      </c>
      <c r="B6621">
        <v>279</v>
      </c>
      <c r="C6621">
        <v>3</v>
      </c>
      <c r="D6621">
        <v>4</v>
      </c>
      <c r="E6621" t="s">
        <v>8</v>
      </c>
      <c r="F6621" t="s">
        <v>10</v>
      </c>
      <c r="G6621">
        <v>3</v>
      </c>
      <c r="H6621">
        <v>3</v>
      </c>
    </row>
    <row r="6622" spans="1:8">
      <c r="A6622">
        <v>6621</v>
      </c>
      <c r="B6622">
        <v>230</v>
      </c>
      <c r="C6622">
        <v>10</v>
      </c>
      <c r="D6622">
        <v>3</v>
      </c>
      <c r="E6622" t="s">
        <v>8</v>
      </c>
      <c r="F6622" t="s">
        <v>9</v>
      </c>
      <c r="G6622">
        <v>5</v>
      </c>
      <c r="H6622">
        <v>5</v>
      </c>
    </row>
    <row r="6623" spans="1:8">
      <c r="A6623">
        <v>6622</v>
      </c>
      <c r="B6623">
        <v>234</v>
      </c>
      <c r="C6623">
        <v>4</v>
      </c>
      <c r="D6623">
        <v>3</v>
      </c>
      <c r="E6623" t="s">
        <v>8</v>
      </c>
      <c r="F6623" t="s">
        <v>9</v>
      </c>
      <c r="G6623">
        <v>5</v>
      </c>
      <c r="H6623">
        <v>4</v>
      </c>
    </row>
    <row r="6624" spans="1:8">
      <c r="A6624">
        <v>6623</v>
      </c>
      <c r="B6624">
        <v>152</v>
      </c>
      <c r="C6624">
        <v>8</v>
      </c>
      <c r="D6624">
        <v>4</v>
      </c>
      <c r="E6624" t="s">
        <v>11</v>
      </c>
      <c r="F6624" t="s">
        <v>9</v>
      </c>
      <c r="G6624">
        <v>5</v>
      </c>
      <c r="H6624">
        <v>6</v>
      </c>
    </row>
    <row r="6625" spans="1:8">
      <c r="A6625">
        <v>6624</v>
      </c>
      <c r="B6625">
        <v>160</v>
      </c>
      <c r="C6625">
        <v>9</v>
      </c>
      <c r="D6625">
        <v>4</v>
      </c>
      <c r="E6625" t="s">
        <v>11</v>
      </c>
      <c r="F6625" t="s">
        <v>10</v>
      </c>
      <c r="G6625">
        <v>4</v>
      </c>
      <c r="H6625">
        <v>3</v>
      </c>
    </row>
    <row r="6626" spans="1:8">
      <c r="A6626">
        <v>6625</v>
      </c>
      <c r="B6626">
        <v>263</v>
      </c>
      <c r="C6626">
        <v>3</v>
      </c>
      <c r="D6626">
        <v>3</v>
      </c>
      <c r="E6626" t="s">
        <v>8</v>
      </c>
      <c r="F6626" t="s">
        <v>9</v>
      </c>
      <c r="G6626">
        <v>2</v>
      </c>
      <c r="H6626">
        <v>3</v>
      </c>
    </row>
    <row r="6627" spans="1:8">
      <c r="A6627">
        <v>6626</v>
      </c>
      <c r="B6627">
        <v>164</v>
      </c>
      <c r="C6627">
        <v>4</v>
      </c>
      <c r="D6627">
        <v>3</v>
      </c>
      <c r="E6627" t="s">
        <v>8</v>
      </c>
      <c r="F6627" t="s">
        <v>10</v>
      </c>
      <c r="G6627">
        <v>1</v>
      </c>
      <c r="H6627">
        <v>4</v>
      </c>
    </row>
    <row r="6628" spans="1:8">
      <c r="A6628">
        <v>6627</v>
      </c>
      <c r="B6628">
        <v>209</v>
      </c>
      <c r="C6628">
        <v>1</v>
      </c>
      <c r="D6628">
        <v>2</v>
      </c>
      <c r="E6628" t="s">
        <v>11</v>
      </c>
      <c r="F6628" t="s">
        <v>10</v>
      </c>
      <c r="G6628">
        <v>3</v>
      </c>
      <c r="H6628">
        <v>3</v>
      </c>
    </row>
    <row r="6629" spans="1:8">
      <c r="A6629">
        <v>6628</v>
      </c>
      <c r="B6629">
        <v>245</v>
      </c>
      <c r="C6629">
        <v>9</v>
      </c>
      <c r="D6629">
        <v>3</v>
      </c>
      <c r="E6629" t="s">
        <v>8</v>
      </c>
      <c r="F6629" t="s">
        <v>9</v>
      </c>
      <c r="G6629">
        <v>1</v>
      </c>
      <c r="H6629">
        <v>5</v>
      </c>
    </row>
    <row r="6630" spans="1:8">
      <c r="A6630">
        <v>6629</v>
      </c>
      <c r="B6630">
        <v>172</v>
      </c>
      <c r="C6630">
        <v>5</v>
      </c>
      <c r="D6630">
        <v>2</v>
      </c>
      <c r="E6630" t="s">
        <v>8</v>
      </c>
      <c r="F6630" t="s">
        <v>10</v>
      </c>
      <c r="G6630">
        <v>4</v>
      </c>
      <c r="H6630">
        <v>3</v>
      </c>
    </row>
    <row r="6631" spans="1:8">
      <c r="A6631">
        <v>6630</v>
      </c>
      <c r="B6631">
        <v>180</v>
      </c>
      <c r="C6631">
        <v>7</v>
      </c>
      <c r="D6631">
        <v>6</v>
      </c>
      <c r="E6631" t="s">
        <v>11</v>
      </c>
      <c r="F6631" t="s">
        <v>9</v>
      </c>
      <c r="G6631">
        <v>5</v>
      </c>
      <c r="H6631">
        <v>2</v>
      </c>
    </row>
    <row r="6632" spans="1:8">
      <c r="A6632">
        <v>6631</v>
      </c>
      <c r="B6632">
        <v>145</v>
      </c>
      <c r="C6632">
        <v>8</v>
      </c>
      <c r="D6632">
        <v>3</v>
      </c>
      <c r="E6632" t="s">
        <v>11</v>
      </c>
      <c r="F6632" t="s">
        <v>9</v>
      </c>
      <c r="G6632">
        <v>3</v>
      </c>
      <c r="H6632">
        <v>3</v>
      </c>
    </row>
    <row r="6633" spans="1:8">
      <c r="A6633">
        <v>6632</v>
      </c>
      <c r="B6633">
        <v>248</v>
      </c>
      <c r="C6633">
        <v>6</v>
      </c>
      <c r="D6633">
        <v>3</v>
      </c>
      <c r="E6633" t="s">
        <v>11</v>
      </c>
      <c r="F6633" t="s">
        <v>9</v>
      </c>
      <c r="G6633">
        <v>4</v>
      </c>
      <c r="H6633">
        <v>3</v>
      </c>
    </row>
    <row r="6634" spans="1:8">
      <c r="A6634">
        <v>6633</v>
      </c>
      <c r="B6634">
        <v>242</v>
      </c>
      <c r="C6634">
        <v>4</v>
      </c>
      <c r="D6634">
        <v>3</v>
      </c>
      <c r="E6634" t="s">
        <v>12</v>
      </c>
      <c r="F6634" t="s">
        <v>9</v>
      </c>
      <c r="G6634">
        <v>4</v>
      </c>
      <c r="H6634">
        <v>5</v>
      </c>
    </row>
    <row r="6635" spans="1:8">
      <c r="A6635">
        <v>6634</v>
      </c>
      <c r="B6635">
        <v>237</v>
      </c>
      <c r="C6635">
        <v>8</v>
      </c>
      <c r="D6635">
        <v>3</v>
      </c>
      <c r="E6635" t="s">
        <v>11</v>
      </c>
      <c r="F6635" t="s">
        <v>9</v>
      </c>
      <c r="G6635">
        <v>3</v>
      </c>
      <c r="H6635">
        <v>4</v>
      </c>
    </row>
    <row r="6636" spans="1:8">
      <c r="A6636">
        <v>6635</v>
      </c>
      <c r="B6636">
        <v>203</v>
      </c>
      <c r="C6636">
        <v>4</v>
      </c>
      <c r="D6636">
        <v>2</v>
      </c>
      <c r="E6636" t="s">
        <v>8</v>
      </c>
      <c r="F6636" t="s">
        <v>9</v>
      </c>
      <c r="G6636">
        <v>4</v>
      </c>
      <c r="H6636">
        <v>4</v>
      </c>
    </row>
    <row r="6637" spans="1:8">
      <c r="A6637">
        <v>6636</v>
      </c>
      <c r="B6637">
        <v>186</v>
      </c>
      <c r="C6637">
        <v>6</v>
      </c>
      <c r="D6637">
        <v>4</v>
      </c>
      <c r="E6637" t="s">
        <v>8</v>
      </c>
      <c r="F6637" t="s">
        <v>10</v>
      </c>
      <c r="G6637">
        <v>4</v>
      </c>
      <c r="H6637">
        <v>3</v>
      </c>
    </row>
    <row r="6638" spans="1:8">
      <c r="A6638">
        <v>6637</v>
      </c>
      <c r="B6638">
        <v>155</v>
      </c>
      <c r="C6638">
        <v>1</v>
      </c>
      <c r="D6638">
        <v>5</v>
      </c>
      <c r="E6638" t="s">
        <v>8</v>
      </c>
      <c r="F6638" t="s">
        <v>9</v>
      </c>
      <c r="G6638">
        <v>1</v>
      </c>
      <c r="H6638">
        <v>4</v>
      </c>
    </row>
    <row r="6639" spans="1:8">
      <c r="A6639">
        <v>6638</v>
      </c>
      <c r="B6639">
        <v>153</v>
      </c>
      <c r="C6639">
        <v>5</v>
      </c>
      <c r="D6639">
        <v>4</v>
      </c>
      <c r="E6639" t="s">
        <v>8</v>
      </c>
      <c r="F6639" t="s">
        <v>10</v>
      </c>
      <c r="G6639">
        <v>4</v>
      </c>
      <c r="H6639">
        <v>3</v>
      </c>
    </row>
    <row r="6640" spans="1:8">
      <c r="A6640">
        <v>6639</v>
      </c>
      <c r="B6640">
        <v>199</v>
      </c>
      <c r="C6640">
        <v>10</v>
      </c>
      <c r="D6640">
        <v>2</v>
      </c>
      <c r="E6640" t="s">
        <v>11</v>
      </c>
      <c r="F6640" t="s">
        <v>10</v>
      </c>
      <c r="G6640">
        <v>2</v>
      </c>
      <c r="H6640">
        <v>3</v>
      </c>
    </row>
    <row r="6641" spans="1:8">
      <c r="A6641">
        <v>6640</v>
      </c>
      <c r="B6641">
        <v>219</v>
      </c>
      <c r="C6641">
        <v>8</v>
      </c>
      <c r="D6641">
        <v>3</v>
      </c>
      <c r="E6641" t="s">
        <v>11</v>
      </c>
      <c r="F6641" t="s">
        <v>10</v>
      </c>
      <c r="G6641">
        <v>5</v>
      </c>
      <c r="H6641">
        <v>4</v>
      </c>
    </row>
    <row r="6642" spans="1:8">
      <c r="A6642">
        <v>6641</v>
      </c>
      <c r="B6642">
        <v>156</v>
      </c>
      <c r="C6642">
        <v>8</v>
      </c>
      <c r="D6642">
        <v>2</v>
      </c>
      <c r="E6642" t="s">
        <v>8</v>
      </c>
      <c r="F6642" t="s">
        <v>10</v>
      </c>
      <c r="G6642">
        <v>1</v>
      </c>
      <c r="H6642">
        <v>4</v>
      </c>
    </row>
    <row r="6643" spans="1:8">
      <c r="A6643">
        <v>6642</v>
      </c>
      <c r="B6643">
        <v>135</v>
      </c>
      <c r="C6643">
        <v>1</v>
      </c>
      <c r="D6643">
        <v>2</v>
      </c>
      <c r="E6643" t="s">
        <v>8</v>
      </c>
      <c r="F6643" t="s">
        <v>9</v>
      </c>
      <c r="G6643">
        <v>5</v>
      </c>
      <c r="H6643">
        <v>5</v>
      </c>
    </row>
    <row r="6644" spans="1:8">
      <c r="A6644">
        <v>6643</v>
      </c>
      <c r="B6644">
        <v>244</v>
      </c>
      <c r="C6644">
        <v>2</v>
      </c>
      <c r="D6644">
        <v>3</v>
      </c>
      <c r="E6644" t="s">
        <v>11</v>
      </c>
      <c r="F6644" t="s">
        <v>10</v>
      </c>
      <c r="G6644">
        <v>4</v>
      </c>
      <c r="H6644">
        <v>3</v>
      </c>
    </row>
    <row r="6645" spans="1:8">
      <c r="A6645">
        <v>6644</v>
      </c>
      <c r="B6645">
        <v>183</v>
      </c>
      <c r="C6645">
        <v>10</v>
      </c>
      <c r="D6645">
        <v>3</v>
      </c>
      <c r="E6645" t="s">
        <v>8</v>
      </c>
      <c r="F6645" t="s">
        <v>9</v>
      </c>
      <c r="G6645">
        <v>1</v>
      </c>
      <c r="H6645">
        <v>5</v>
      </c>
    </row>
    <row r="6646" spans="1:8">
      <c r="A6646">
        <v>6645</v>
      </c>
      <c r="B6646">
        <v>258</v>
      </c>
      <c r="C6646">
        <v>3</v>
      </c>
      <c r="D6646">
        <v>2</v>
      </c>
      <c r="E6646" t="s">
        <v>8</v>
      </c>
      <c r="F6646" t="s">
        <v>9</v>
      </c>
      <c r="G6646">
        <v>3</v>
      </c>
      <c r="H6646">
        <v>4</v>
      </c>
    </row>
    <row r="6647" spans="1:8">
      <c r="A6647">
        <v>6646</v>
      </c>
      <c r="B6647">
        <v>168</v>
      </c>
      <c r="C6647">
        <v>3</v>
      </c>
      <c r="D6647">
        <v>2</v>
      </c>
      <c r="E6647" t="s">
        <v>8</v>
      </c>
      <c r="F6647" t="s">
        <v>10</v>
      </c>
      <c r="G6647">
        <v>2</v>
      </c>
      <c r="H6647">
        <v>6</v>
      </c>
    </row>
    <row r="6648" spans="1:8">
      <c r="A6648">
        <v>6647</v>
      </c>
      <c r="B6648">
        <v>161</v>
      </c>
      <c r="C6648">
        <v>10</v>
      </c>
      <c r="D6648">
        <v>2</v>
      </c>
      <c r="E6648" t="s">
        <v>11</v>
      </c>
      <c r="F6648" t="s">
        <v>9</v>
      </c>
      <c r="G6648">
        <v>1</v>
      </c>
      <c r="H6648">
        <v>5</v>
      </c>
    </row>
    <row r="6649" spans="1:8">
      <c r="A6649">
        <v>6648</v>
      </c>
      <c r="B6649">
        <v>246</v>
      </c>
      <c r="C6649">
        <v>2</v>
      </c>
      <c r="D6649">
        <v>2</v>
      </c>
      <c r="E6649" t="s">
        <v>8</v>
      </c>
      <c r="F6649" t="s">
        <v>10</v>
      </c>
      <c r="G6649">
        <v>2</v>
      </c>
      <c r="H6649">
        <v>4</v>
      </c>
    </row>
    <row r="6650" spans="1:8">
      <c r="A6650">
        <v>6649</v>
      </c>
      <c r="B6650">
        <v>232</v>
      </c>
      <c r="C6650">
        <v>3</v>
      </c>
      <c r="D6650">
        <v>4</v>
      </c>
      <c r="E6650" t="s">
        <v>11</v>
      </c>
      <c r="F6650" t="s">
        <v>10</v>
      </c>
      <c r="G6650">
        <v>3</v>
      </c>
      <c r="H6650">
        <v>3</v>
      </c>
    </row>
    <row r="6651" spans="1:8">
      <c r="A6651">
        <v>6650</v>
      </c>
      <c r="B6651">
        <v>155</v>
      </c>
      <c r="C6651">
        <v>5</v>
      </c>
      <c r="D6651">
        <v>2</v>
      </c>
      <c r="E6651" t="s">
        <v>11</v>
      </c>
      <c r="F6651" t="s">
        <v>9</v>
      </c>
      <c r="G6651">
        <v>3</v>
      </c>
      <c r="H6651">
        <v>3</v>
      </c>
    </row>
    <row r="6652" spans="1:8">
      <c r="A6652">
        <v>6651</v>
      </c>
      <c r="B6652">
        <v>162</v>
      </c>
      <c r="C6652">
        <v>6</v>
      </c>
      <c r="D6652">
        <v>2</v>
      </c>
      <c r="E6652" t="s">
        <v>11</v>
      </c>
      <c r="F6652" t="s">
        <v>10</v>
      </c>
      <c r="G6652">
        <v>5</v>
      </c>
      <c r="H6652">
        <v>5</v>
      </c>
    </row>
    <row r="6653" spans="1:8">
      <c r="A6653">
        <v>6652</v>
      </c>
      <c r="B6653">
        <v>123</v>
      </c>
      <c r="C6653">
        <v>6</v>
      </c>
      <c r="D6653">
        <v>4</v>
      </c>
      <c r="E6653" t="s">
        <v>11</v>
      </c>
      <c r="F6653" t="s">
        <v>10</v>
      </c>
      <c r="G6653">
        <v>3</v>
      </c>
      <c r="H6653">
        <v>4</v>
      </c>
    </row>
    <row r="6654" spans="1:8">
      <c r="A6654">
        <v>6653</v>
      </c>
      <c r="B6654">
        <v>235</v>
      </c>
      <c r="C6654">
        <v>10</v>
      </c>
      <c r="D6654">
        <v>2</v>
      </c>
      <c r="E6654" t="s">
        <v>8</v>
      </c>
      <c r="F6654" t="s">
        <v>9</v>
      </c>
      <c r="G6654">
        <v>4</v>
      </c>
      <c r="H6654">
        <v>3</v>
      </c>
    </row>
    <row r="6655" spans="1:8">
      <c r="A6655">
        <v>6654</v>
      </c>
      <c r="B6655">
        <v>179</v>
      </c>
      <c r="C6655">
        <v>3</v>
      </c>
      <c r="D6655">
        <v>2</v>
      </c>
      <c r="E6655" t="s">
        <v>8</v>
      </c>
      <c r="F6655" t="s">
        <v>9</v>
      </c>
      <c r="G6655">
        <v>1</v>
      </c>
      <c r="H6655">
        <v>5</v>
      </c>
    </row>
    <row r="6656" spans="1:8">
      <c r="A6656">
        <v>6655</v>
      </c>
      <c r="B6656">
        <v>202</v>
      </c>
      <c r="C6656">
        <v>3</v>
      </c>
      <c r="D6656">
        <v>2</v>
      </c>
      <c r="E6656" t="s">
        <v>11</v>
      </c>
      <c r="F6656" t="s">
        <v>10</v>
      </c>
      <c r="G6656">
        <v>5</v>
      </c>
      <c r="H6656">
        <v>3</v>
      </c>
    </row>
    <row r="6657" spans="1:8">
      <c r="A6657">
        <v>6656</v>
      </c>
      <c r="B6657">
        <v>272</v>
      </c>
      <c r="C6657">
        <v>1</v>
      </c>
      <c r="D6657">
        <v>2</v>
      </c>
      <c r="E6657" t="s">
        <v>11</v>
      </c>
      <c r="F6657" t="s">
        <v>9</v>
      </c>
      <c r="G6657">
        <v>5</v>
      </c>
      <c r="H6657">
        <v>4</v>
      </c>
    </row>
    <row r="6658" spans="1:8">
      <c r="A6658">
        <v>6657</v>
      </c>
      <c r="B6658">
        <v>185</v>
      </c>
      <c r="C6658">
        <v>1</v>
      </c>
      <c r="D6658">
        <v>3</v>
      </c>
      <c r="E6658" t="s">
        <v>11</v>
      </c>
      <c r="F6658" t="s">
        <v>10</v>
      </c>
      <c r="G6658">
        <v>2</v>
      </c>
      <c r="H6658">
        <v>4</v>
      </c>
    </row>
    <row r="6659" spans="1:8">
      <c r="A6659">
        <v>6658</v>
      </c>
      <c r="B6659">
        <v>188</v>
      </c>
      <c r="C6659">
        <v>2</v>
      </c>
      <c r="D6659">
        <v>2</v>
      </c>
      <c r="E6659" t="s">
        <v>11</v>
      </c>
      <c r="F6659" t="s">
        <v>9</v>
      </c>
      <c r="G6659">
        <v>3</v>
      </c>
      <c r="H6659">
        <v>3</v>
      </c>
    </row>
    <row r="6660" spans="1:8">
      <c r="A6660">
        <v>6659</v>
      </c>
      <c r="B6660">
        <v>250</v>
      </c>
      <c r="C6660">
        <v>3</v>
      </c>
      <c r="D6660">
        <v>4</v>
      </c>
      <c r="E6660" t="s">
        <v>8</v>
      </c>
      <c r="F6660" t="s">
        <v>9</v>
      </c>
      <c r="G6660">
        <v>2</v>
      </c>
      <c r="H6660">
        <v>3</v>
      </c>
    </row>
    <row r="6661" spans="1:8">
      <c r="A6661">
        <v>6660</v>
      </c>
      <c r="B6661">
        <v>224</v>
      </c>
      <c r="C6661">
        <v>7</v>
      </c>
      <c r="D6661">
        <v>4</v>
      </c>
      <c r="E6661" t="s">
        <v>8</v>
      </c>
      <c r="F6661" t="s">
        <v>10</v>
      </c>
      <c r="G6661">
        <v>3</v>
      </c>
      <c r="H6661">
        <v>5</v>
      </c>
    </row>
    <row r="6662" spans="1:8">
      <c r="A6662">
        <v>6661</v>
      </c>
      <c r="B6662">
        <v>261</v>
      </c>
      <c r="C6662">
        <v>10</v>
      </c>
      <c r="D6662">
        <v>3</v>
      </c>
      <c r="E6662" t="s">
        <v>8</v>
      </c>
      <c r="F6662" t="s">
        <v>9</v>
      </c>
      <c r="G6662">
        <v>1</v>
      </c>
      <c r="H6662">
        <v>4</v>
      </c>
    </row>
    <row r="6663" spans="1:8">
      <c r="A6663">
        <v>6662</v>
      </c>
      <c r="B6663">
        <v>200</v>
      </c>
      <c r="C6663">
        <v>8</v>
      </c>
      <c r="D6663">
        <v>2</v>
      </c>
      <c r="E6663" t="s">
        <v>11</v>
      </c>
      <c r="F6663" t="s">
        <v>10</v>
      </c>
      <c r="G6663">
        <v>1</v>
      </c>
      <c r="H6663">
        <v>3</v>
      </c>
    </row>
    <row r="6664" spans="1:8">
      <c r="A6664">
        <v>6663</v>
      </c>
      <c r="B6664">
        <v>200</v>
      </c>
      <c r="C6664">
        <v>3</v>
      </c>
      <c r="D6664">
        <v>4</v>
      </c>
      <c r="E6664" t="s">
        <v>11</v>
      </c>
      <c r="F6664" t="s">
        <v>10</v>
      </c>
      <c r="G6664">
        <v>1</v>
      </c>
      <c r="H6664">
        <v>4</v>
      </c>
    </row>
    <row r="6665" spans="1:8">
      <c r="A6665">
        <v>6664</v>
      </c>
      <c r="B6665">
        <v>143</v>
      </c>
      <c r="C6665">
        <v>4</v>
      </c>
      <c r="D6665">
        <v>3</v>
      </c>
      <c r="E6665" t="s">
        <v>8</v>
      </c>
      <c r="F6665" t="s">
        <v>10</v>
      </c>
      <c r="G6665">
        <v>1</v>
      </c>
      <c r="H6665">
        <v>2</v>
      </c>
    </row>
    <row r="6666" spans="1:8">
      <c r="A6666">
        <v>6665</v>
      </c>
      <c r="B6666">
        <v>199</v>
      </c>
      <c r="C6666">
        <v>7</v>
      </c>
      <c r="D6666">
        <v>3</v>
      </c>
      <c r="E6666" t="s">
        <v>8</v>
      </c>
      <c r="F6666" t="s">
        <v>10</v>
      </c>
      <c r="G6666">
        <v>4</v>
      </c>
      <c r="H6666">
        <v>3</v>
      </c>
    </row>
    <row r="6667" spans="1:8">
      <c r="A6667">
        <v>6666</v>
      </c>
      <c r="B6667">
        <v>157</v>
      </c>
      <c r="C6667">
        <v>2</v>
      </c>
      <c r="D6667">
        <v>3</v>
      </c>
      <c r="E6667" t="s">
        <v>11</v>
      </c>
      <c r="F6667" t="s">
        <v>10</v>
      </c>
      <c r="G6667">
        <v>5</v>
      </c>
      <c r="H6667">
        <v>4</v>
      </c>
    </row>
    <row r="6668" spans="1:8">
      <c r="A6668">
        <v>6667</v>
      </c>
      <c r="B6668">
        <v>225</v>
      </c>
      <c r="C6668">
        <v>5</v>
      </c>
      <c r="D6668">
        <v>3</v>
      </c>
      <c r="E6668" t="s">
        <v>12</v>
      </c>
      <c r="F6668" t="s">
        <v>10</v>
      </c>
      <c r="G6668">
        <v>2</v>
      </c>
      <c r="H6668">
        <v>3</v>
      </c>
    </row>
    <row r="6669" spans="1:8">
      <c r="A6669">
        <v>6668</v>
      </c>
      <c r="B6669">
        <v>152</v>
      </c>
      <c r="C6669">
        <v>3</v>
      </c>
      <c r="D6669">
        <v>2</v>
      </c>
      <c r="E6669" t="s">
        <v>11</v>
      </c>
      <c r="F6669" t="s">
        <v>10</v>
      </c>
      <c r="G6669">
        <v>3</v>
      </c>
      <c r="H6669">
        <v>3</v>
      </c>
    </row>
    <row r="6670" spans="1:8">
      <c r="A6670">
        <v>6669</v>
      </c>
      <c r="B6670">
        <v>236</v>
      </c>
      <c r="C6670">
        <v>6</v>
      </c>
      <c r="D6670">
        <v>2</v>
      </c>
      <c r="E6670" t="s">
        <v>11</v>
      </c>
      <c r="F6670" t="s">
        <v>9</v>
      </c>
      <c r="G6670">
        <v>4</v>
      </c>
      <c r="H6670">
        <v>4</v>
      </c>
    </row>
    <row r="6671" spans="1:8">
      <c r="A6671">
        <v>6670</v>
      </c>
      <c r="B6671">
        <v>266</v>
      </c>
      <c r="C6671">
        <v>1</v>
      </c>
      <c r="D6671">
        <v>5</v>
      </c>
      <c r="E6671" t="s">
        <v>8</v>
      </c>
      <c r="F6671" t="s">
        <v>10</v>
      </c>
      <c r="G6671">
        <v>1</v>
      </c>
      <c r="H6671">
        <v>3</v>
      </c>
    </row>
    <row r="6672" spans="1:8">
      <c r="A6672">
        <v>6671</v>
      </c>
      <c r="B6672">
        <v>243</v>
      </c>
      <c r="C6672">
        <v>4</v>
      </c>
      <c r="D6672">
        <v>4</v>
      </c>
      <c r="E6672" t="s">
        <v>11</v>
      </c>
      <c r="F6672" t="s">
        <v>10</v>
      </c>
      <c r="G6672">
        <v>2</v>
      </c>
      <c r="H6672">
        <v>3</v>
      </c>
    </row>
    <row r="6673" spans="1:8">
      <c r="A6673">
        <v>6672</v>
      </c>
      <c r="B6673">
        <v>224</v>
      </c>
      <c r="C6673">
        <v>5</v>
      </c>
      <c r="D6673">
        <v>6</v>
      </c>
      <c r="E6673" t="s">
        <v>12</v>
      </c>
      <c r="F6673" t="s">
        <v>9</v>
      </c>
      <c r="G6673">
        <v>5</v>
      </c>
      <c r="H6673">
        <v>4</v>
      </c>
    </row>
    <row r="6674" spans="1:8">
      <c r="A6674">
        <v>6673</v>
      </c>
      <c r="B6674">
        <v>153</v>
      </c>
      <c r="C6674">
        <v>10</v>
      </c>
      <c r="D6674">
        <v>4</v>
      </c>
      <c r="E6674" t="s">
        <v>8</v>
      </c>
      <c r="F6674" t="s">
        <v>9</v>
      </c>
      <c r="G6674">
        <v>5</v>
      </c>
      <c r="H6674">
        <v>3</v>
      </c>
    </row>
    <row r="6675" spans="1:8">
      <c r="A6675">
        <v>6674</v>
      </c>
      <c r="B6675">
        <v>232</v>
      </c>
      <c r="C6675">
        <v>7</v>
      </c>
      <c r="D6675">
        <v>3</v>
      </c>
      <c r="E6675" t="s">
        <v>11</v>
      </c>
      <c r="F6675" t="s">
        <v>9</v>
      </c>
      <c r="G6675">
        <v>2</v>
      </c>
      <c r="H6675">
        <v>4</v>
      </c>
    </row>
    <row r="6676" spans="1:8">
      <c r="A6676">
        <v>6675</v>
      </c>
      <c r="B6676">
        <v>253</v>
      </c>
      <c r="C6676">
        <v>5</v>
      </c>
      <c r="D6676">
        <v>3</v>
      </c>
      <c r="E6676" t="s">
        <v>11</v>
      </c>
      <c r="F6676" t="s">
        <v>10</v>
      </c>
      <c r="G6676">
        <v>3</v>
      </c>
      <c r="H6676">
        <v>3</v>
      </c>
    </row>
    <row r="6677" spans="1:8">
      <c r="A6677">
        <v>6676</v>
      </c>
      <c r="B6677">
        <v>150</v>
      </c>
      <c r="C6677">
        <v>5</v>
      </c>
      <c r="D6677">
        <v>3</v>
      </c>
      <c r="E6677" t="s">
        <v>8</v>
      </c>
      <c r="F6677" t="s">
        <v>10</v>
      </c>
      <c r="G6677">
        <v>3</v>
      </c>
      <c r="H6677">
        <v>3</v>
      </c>
    </row>
    <row r="6678" spans="1:8">
      <c r="A6678">
        <v>6677</v>
      </c>
      <c r="B6678">
        <v>198</v>
      </c>
      <c r="C6678">
        <v>5</v>
      </c>
      <c r="D6678">
        <v>2</v>
      </c>
      <c r="E6678" t="s">
        <v>8</v>
      </c>
      <c r="F6678" t="s">
        <v>10</v>
      </c>
      <c r="G6678">
        <v>3</v>
      </c>
      <c r="H6678">
        <v>4</v>
      </c>
    </row>
    <row r="6679" spans="1:8">
      <c r="A6679">
        <v>6678</v>
      </c>
      <c r="B6679">
        <v>231</v>
      </c>
      <c r="C6679">
        <v>9</v>
      </c>
      <c r="D6679">
        <v>3</v>
      </c>
      <c r="E6679" t="s">
        <v>8</v>
      </c>
      <c r="F6679" t="s">
        <v>10</v>
      </c>
      <c r="G6679">
        <v>4</v>
      </c>
      <c r="H6679">
        <v>4</v>
      </c>
    </row>
    <row r="6680" spans="1:8">
      <c r="A6680">
        <v>6679</v>
      </c>
      <c r="B6680">
        <v>135</v>
      </c>
      <c r="C6680">
        <v>9</v>
      </c>
      <c r="D6680">
        <v>2</v>
      </c>
      <c r="E6680" t="s">
        <v>11</v>
      </c>
      <c r="F6680" t="s">
        <v>9</v>
      </c>
      <c r="G6680">
        <v>5</v>
      </c>
      <c r="H6680">
        <v>3</v>
      </c>
    </row>
    <row r="6681" spans="1:8">
      <c r="A6681">
        <v>6680</v>
      </c>
      <c r="B6681">
        <v>153</v>
      </c>
      <c r="C6681">
        <v>5</v>
      </c>
      <c r="D6681">
        <v>3</v>
      </c>
      <c r="E6681" t="s">
        <v>8</v>
      </c>
      <c r="F6681" t="s">
        <v>10</v>
      </c>
      <c r="G6681">
        <v>4</v>
      </c>
      <c r="H6681">
        <v>5</v>
      </c>
    </row>
    <row r="6682" spans="1:8">
      <c r="A6682">
        <v>6681</v>
      </c>
      <c r="B6682">
        <v>201</v>
      </c>
      <c r="C6682">
        <v>3</v>
      </c>
      <c r="D6682">
        <v>2</v>
      </c>
      <c r="E6682" t="s">
        <v>8</v>
      </c>
      <c r="F6682" t="s">
        <v>10</v>
      </c>
      <c r="G6682">
        <v>2</v>
      </c>
      <c r="H6682">
        <v>4</v>
      </c>
    </row>
    <row r="6683" spans="1:8">
      <c r="A6683">
        <v>6682</v>
      </c>
      <c r="B6683">
        <v>273</v>
      </c>
      <c r="C6683">
        <v>6</v>
      </c>
      <c r="D6683">
        <v>2</v>
      </c>
      <c r="E6683" t="s">
        <v>11</v>
      </c>
      <c r="F6683" t="s">
        <v>10</v>
      </c>
      <c r="G6683">
        <v>4</v>
      </c>
      <c r="H6683">
        <v>4</v>
      </c>
    </row>
    <row r="6684" spans="1:8">
      <c r="A6684">
        <v>6683</v>
      </c>
      <c r="B6684">
        <v>245</v>
      </c>
      <c r="C6684">
        <v>4</v>
      </c>
      <c r="D6684">
        <v>3</v>
      </c>
      <c r="E6684" t="s">
        <v>12</v>
      </c>
      <c r="F6684" t="s">
        <v>10</v>
      </c>
      <c r="G6684">
        <v>4</v>
      </c>
      <c r="H6684">
        <v>5</v>
      </c>
    </row>
    <row r="6685" spans="1:8">
      <c r="A6685">
        <v>6684</v>
      </c>
      <c r="B6685">
        <v>157</v>
      </c>
      <c r="C6685">
        <v>9</v>
      </c>
      <c r="D6685">
        <v>2</v>
      </c>
      <c r="E6685" t="s">
        <v>8</v>
      </c>
      <c r="F6685" t="s">
        <v>10</v>
      </c>
      <c r="G6685">
        <v>4</v>
      </c>
      <c r="H6685">
        <v>4</v>
      </c>
    </row>
    <row r="6686" spans="1:8">
      <c r="A6686">
        <v>6685</v>
      </c>
      <c r="B6686">
        <v>150</v>
      </c>
      <c r="C6686">
        <v>8</v>
      </c>
      <c r="D6686">
        <v>2</v>
      </c>
      <c r="E6686" t="s">
        <v>12</v>
      </c>
      <c r="F6686" t="s">
        <v>9</v>
      </c>
      <c r="G6686">
        <v>3</v>
      </c>
      <c r="H6686">
        <v>4</v>
      </c>
    </row>
    <row r="6687" spans="1:8">
      <c r="A6687">
        <v>6686</v>
      </c>
      <c r="B6687">
        <v>243</v>
      </c>
      <c r="C6687">
        <v>3</v>
      </c>
      <c r="D6687">
        <v>2</v>
      </c>
      <c r="E6687" t="s">
        <v>8</v>
      </c>
      <c r="F6687" t="s">
        <v>10</v>
      </c>
      <c r="G6687">
        <v>3</v>
      </c>
      <c r="H6687">
        <v>3</v>
      </c>
    </row>
    <row r="6688" spans="1:8">
      <c r="A6688">
        <v>6687</v>
      </c>
      <c r="B6688">
        <v>105</v>
      </c>
      <c r="C6688">
        <v>4</v>
      </c>
      <c r="D6688">
        <v>5</v>
      </c>
      <c r="E6688" t="s">
        <v>12</v>
      </c>
      <c r="F6688" t="s">
        <v>10</v>
      </c>
      <c r="G6688">
        <v>5</v>
      </c>
      <c r="H6688">
        <v>4</v>
      </c>
    </row>
    <row r="6689" spans="1:8">
      <c r="A6689">
        <v>6688</v>
      </c>
      <c r="B6689">
        <v>221</v>
      </c>
      <c r="C6689">
        <v>6</v>
      </c>
      <c r="D6689">
        <v>5</v>
      </c>
      <c r="E6689" t="s">
        <v>8</v>
      </c>
      <c r="F6689" t="s">
        <v>10</v>
      </c>
      <c r="G6689">
        <v>4</v>
      </c>
      <c r="H6689">
        <v>5</v>
      </c>
    </row>
    <row r="6690" spans="1:8">
      <c r="A6690">
        <v>6689</v>
      </c>
      <c r="B6690">
        <v>236</v>
      </c>
      <c r="C6690">
        <v>10</v>
      </c>
      <c r="D6690">
        <v>6</v>
      </c>
      <c r="E6690" t="s">
        <v>11</v>
      </c>
      <c r="F6690" t="s">
        <v>9</v>
      </c>
      <c r="G6690">
        <v>1</v>
      </c>
      <c r="H6690">
        <v>3</v>
      </c>
    </row>
    <row r="6691" spans="1:8">
      <c r="A6691">
        <v>6690</v>
      </c>
      <c r="B6691">
        <v>263</v>
      </c>
      <c r="C6691">
        <v>5</v>
      </c>
      <c r="D6691">
        <v>3</v>
      </c>
      <c r="E6691" t="s">
        <v>11</v>
      </c>
      <c r="F6691" t="s">
        <v>10</v>
      </c>
      <c r="G6691">
        <v>4</v>
      </c>
      <c r="H6691">
        <v>4</v>
      </c>
    </row>
    <row r="6692" spans="1:8">
      <c r="A6692">
        <v>6691</v>
      </c>
      <c r="B6692">
        <v>213</v>
      </c>
      <c r="C6692">
        <v>10</v>
      </c>
      <c r="D6692">
        <v>2</v>
      </c>
      <c r="E6692" t="s">
        <v>8</v>
      </c>
      <c r="F6692" t="s">
        <v>10</v>
      </c>
      <c r="G6692">
        <v>3</v>
      </c>
      <c r="H6692">
        <v>3</v>
      </c>
    </row>
    <row r="6693" spans="1:8">
      <c r="A6693">
        <v>6692</v>
      </c>
      <c r="B6693">
        <v>259</v>
      </c>
      <c r="C6693">
        <v>3</v>
      </c>
      <c r="D6693">
        <v>3</v>
      </c>
      <c r="E6693" t="s">
        <v>8</v>
      </c>
      <c r="F6693" t="s">
        <v>9</v>
      </c>
      <c r="G6693">
        <v>1</v>
      </c>
      <c r="H6693">
        <v>6</v>
      </c>
    </row>
    <row r="6694" spans="1:8">
      <c r="A6694">
        <v>6693</v>
      </c>
      <c r="B6694">
        <v>190</v>
      </c>
      <c r="C6694">
        <v>7</v>
      </c>
      <c r="D6694">
        <v>3</v>
      </c>
      <c r="E6694" t="s">
        <v>11</v>
      </c>
      <c r="F6694" t="s">
        <v>10</v>
      </c>
      <c r="G6694">
        <v>2</v>
      </c>
      <c r="H6694">
        <v>4</v>
      </c>
    </row>
    <row r="6695" spans="1:8">
      <c r="A6695">
        <v>6694</v>
      </c>
      <c r="B6695">
        <v>213</v>
      </c>
      <c r="C6695">
        <v>9</v>
      </c>
      <c r="D6695">
        <v>4</v>
      </c>
      <c r="E6695" t="s">
        <v>11</v>
      </c>
      <c r="F6695" t="s">
        <v>10</v>
      </c>
      <c r="G6695">
        <v>5</v>
      </c>
      <c r="H6695">
        <v>3</v>
      </c>
    </row>
    <row r="6696" spans="1:8">
      <c r="A6696">
        <v>6695</v>
      </c>
      <c r="B6696">
        <v>261</v>
      </c>
      <c r="C6696">
        <v>5</v>
      </c>
      <c r="D6696">
        <v>4</v>
      </c>
      <c r="E6696" t="s">
        <v>11</v>
      </c>
      <c r="F6696" t="s">
        <v>9</v>
      </c>
      <c r="G6696">
        <v>3</v>
      </c>
      <c r="H6696">
        <v>5</v>
      </c>
    </row>
    <row r="6697" spans="1:8">
      <c r="A6697">
        <v>6696</v>
      </c>
      <c r="B6697">
        <v>254</v>
      </c>
      <c r="C6697">
        <v>5</v>
      </c>
      <c r="D6697">
        <v>3</v>
      </c>
      <c r="E6697" t="s">
        <v>11</v>
      </c>
      <c r="F6697" t="s">
        <v>10</v>
      </c>
      <c r="G6697">
        <v>5</v>
      </c>
      <c r="H6697">
        <v>3</v>
      </c>
    </row>
    <row r="6698" spans="1:8">
      <c r="A6698">
        <v>6697</v>
      </c>
      <c r="B6698">
        <v>151</v>
      </c>
      <c r="C6698">
        <v>1</v>
      </c>
      <c r="D6698">
        <v>4</v>
      </c>
      <c r="E6698" t="s">
        <v>11</v>
      </c>
      <c r="F6698" t="s">
        <v>9</v>
      </c>
      <c r="G6698">
        <v>4</v>
      </c>
      <c r="H6698">
        <v>3</v>
      </c>
    </row>
    <row r="6699" spans="1:8">
      <c r="A6699">
        <v>6698</v>
      </c>
      <c r="B6699">
        <v>187</v>
      </c>
      <c r="C6699">
        <v>9</v>
      </c>
      <c r="D6699">
        <v>4</v>
      </c>
      <c r="E6699" t="s">
        <v>11</v>
      </c>
      <c r="F6699" t="s">
        <v>9</v>
      </c>
      <c r="G6699">
        <v>1</v>
      </c>
      <c r="H6699">
        <v>5</v>
      </c>
    </row>
    <row r="6700" spans="1:8">
      <c r="A6700">
        <v>6699</v>
      </c>
      <c r="B6700">
        <v>139</v>
      </c>
      <c r="C6700">
        <v>1</v>
      </c>
      <c r="D6700">
        <v>2</v>
      </c>
      <c r="E6700" t="s">
        <v>11</v>
      </c>
      <c r="F6700" t="s">
        <v>9</v>
      </c>
      <c r="G6700">
        <v>5</v>
      </c>
      <c r="H6700">
        <v>4</v>
      </c>
    </row>
    <row r="6701" spans="1:8">
      <c r="A6701">
        <v>6700</v>
      </c>
      <c r="B6701">
        <v>173</v>
      </c>
      <c r="C6701">
        <v>10</v>
      </c>
      <c r="D6701">
        <v>2</v>
      </c>
      <c r="E6701" t="s">
        <v>12</v>
      </c>
      <c r="F6701" t="s">
        <v>9</v>
      </c>
      <c r="G6701">
        <v>2</v>
      </c>
      <c r="H6701">
        <v>5</v>
      </c>
    </row>
    <row r="6702" spans="1:8">
      <c r="A6702">
        <v>6701</v>
      </c>
      <c r="B6702">
        <v>136</v>
      </c>
      <c r="C6702">
        <v>10</v>
      </c>
      <c r="D6702">
        <v>3</v>
      </c>
      <c r="E6702" t="s">
        <v>8</v>
      </c>
      <c r="F6702" t="s">
        <v>10</v>
      </c>
      <c r="G6702">
        <v>3</v>
      </c>
      <c r="H6702">
        <v>3</v>
      </c>
    </row>
    <row r="6703" spans="1:8">
      <c r="A6703">
        <v>6702</v>
      </c>
      <c r="B6703">
        <v>272</v>
      </c>
      <c r="C6703">
        <v>1</v>
      </c>
      <c r="D6703">
        <v>4</v>
      </c>
      <c r="E6703" t="s">
        <v>12</v>
      </c>
      <c r="F6703" t="s">
        <v>10</v>
      </c>
      <c r="G6703">
        <v>1</v>
      </c>
      <c r="H6703">
        <v>4</v>
      </c>
    </row>
    <row r="6704" spans="1:8">
      <c r="A6704">
        <v>6703</v>
      </c>
      <c r="B6704">
        <v>116</v>
      </c>
      <c r="C6704">
        <v>6</v>
      </c>
      <c r="D6704">
        <v>3</v>
      </c>
      <c r="E6704" t="s">
        <v>8</v>
      </c>
      <c r="F6704" t="s">
        <v>10</v>
      </c>
      <c r="G6704">
        <v>4</v>
      </c>
      <c r="H6704">
        <v>6</v>
      </c>
    </row>
    <row r="6705" spans="1:8">
      <c r="A6705">
        <v>6704</v>
      </c>
      <c r="B6705">
        <v>181</v>
      </c>
      <c r="C6705">
        <v>10</v>
      </c>
      <c r="D6705">
        <v>3</v>
      </c>
      <c r="E6705" t="s">
        <v>8</v>
      </c>
      <c r="F6705" t="s">
        <v>10</v>
      </c>
      <c r="G6705">
        <v>2</v>
      </c>
      <c r="H6705">
        <v>4</v>
      </c>
    </row>
    <row r="6706" spans="1:8">
      <c r="A6706">
        <v>6705</v>
      </c>
      <c r="B6706">
        <v>230</v>
      </c>
      <c r="C6706">
        <v>4</v>
      </c>
      <c r="D6706">
        <v>3</v>
      </c>
      <c r="E6706" t="s">
        <v>11</v>
      </c>
      <c r="F6706" t="s">
        <v>10</v>
      </c>
      <c r="G6706">
        <v>3</v>
      </c>
      <c r="H6706">
        <v>5</v>
      </c>
    </row>
    <row r="6707" spans="1:8">
      <c r="A6707">
        <v>6706</v>
      </c>
      <c r="B6707">
        <v>127</v>
      </c>
      <c r="C6707">
        <v>3</v>
      </c>
      <c r="D6707">
        <v>3</v>
      </c>
      <c r="E6707" t="s">
        <v>11</v>
      </c>
      <c r="F6707" t="s">
        <v>9</v>
      </c>
      <c r="G6707">
        <v>5</v>
      </c>
      <c r="H6707">
        <v>2</v>
      </c>
    </row>
    <row r="6708" spans="1:8">
      <c r="A6708">
        <v>6707</v>
      </c>
      <c r="B6708">
        <v>182</v>
      </c>
      <c r="C6708">
        <v>2</v>
      </c>
      <c r="D6708">
        <v>3</v>
      </c>
      <c r="E6708" t="s">
        <v>8</v>
      </c>
      <c r="F6708" t="s">
        <v>10</v>
      </c>
      <c r="G6708">
        <v>1</v>
      </c>
      <c r="H6708">
        <v>3</v>
      </c>
    </row>
    <row r="6709" spans="1:8">
      <c r="A6709">
        <v>6708</v>
      </c>
      <c r="B6709">
        <v>186</v>
      </c>
      <c r="C6709">
        <v>7</v>
      </c>
      <c r="D6709">
        <v>2</v>
      </c>
      <c r="E6709" t="s">
        <v>11</v>
      </c>
      <c r="F6709" t="s">
        <v>9</v>
      </c>
      <c r="G6709">
        <v>1</v>
      </c>
      <c r="H6709">
        <v>3</v>
      </c>
    </row>
    <row r="6710" spans="1:8">
      <c r="A6710">
        <v>6709</v>
      </c>
      <c r="B6710">
        <v>271</v>
      </c>
      <c r="C6710">
        <v>3</v>
      </c>
      <c r="D6710">
        <v>4</v>
      </c>
      <c r="E6710" t="s">
        <v>8</v>
      </c>
      <c r="F6710" t="s">
        <v>10</v>
      </c>
      <c r="G6710">
        <v>1</v>
      </c>
      <c r="H6710">
        <v>5</v>
      </c>
    </row>
    <row r="6711" spans="1:8">
      <c r="A6711">
        <v>6710</v>
      </c>
      <c r="B6711">
        <v>171</v>
      </c>
      <c r="C6711">
        <v>1</v>
      </c>
      <c r="D6711">
        <v>2</v>
      </c>
      <c r="E6711" t="s">
        <v>11</v>
      </c>
      <c r="F6711" t="s">
        <v>9</v>
      </c>
      <c r="G6711">
        <v>3</v>
      </c>
      <c r="H6711">
        <v>5</v>
      </c>
    </row>
    <row r="6712" spans="1:8">
      <c r="A6712">
        <v>6711</v>
      </c>
      <c r="B6712">
        <v>238</v>
      </c>
      <c r="C6712">
        <v>2</v>
      </c>
      <c r="D6712">
        <v>2</v>
      </c>
      <c r="E6712" t="s">
        <v>11</v>
      </c>
      <c r="F6712" t="s">
        <v>9</v>
      </c>
      <c r="G6712">
        <v>3</v>
      </c>
      <c r="H6712">
        <v>4</v>
      </c>
    </row>
    <row r="6713" spans="1:8">
      <c r="A6713">
        <v>6712</v>
      </c>
      <c r="B6713">
        <v>184</v>
      </c>
      <c r="C6713">
        <v>8</v>
      </c>
      <c r="D6713">
        <v>3</v>
      </c>
      <c r="E6713" t="s">
        <v>8</v>
      </c>
      <c r="F6713" t="s">
        <v>10</v>
      </c>
      <c r="G6713">
        <v>4</v>
      </c>
      <c r="H6713">
        <v>4</v>
      </c>
    </row>
    <row r="6714" spans="1:8">
      <c r="A6714">
        <v>6713</v>
      </c>
      <c r="B6714">
        <v>214</v>
      </c>
      <c r="C6714">
        <v>8</v>
      </c>
      <c r="D6714">
        <v>2</v>
      </c>
      <c r="E6714" t="s">
        <v>8</v>
      </c>
      <c r="F6714" t="s">
        <v>9</v>
      </c>
      <c r="G6714">
        <v>2</v>
      </c>
      <c r="H6714">
        <v>5</v>
      </c>
    </row>
    <row r="6715" spans="1:8">
      <c r="A6715">
        <v>6714</v>
      </c>
      <c r="B6715">
        <v>279</v>
      </c>
      <c r="C6715">
        <v>5</v>
      </c>
      <c r="D6715">
        <v>6</v>
      </c>
      <c r="E6715" t="s">
        <v>11</v>
      </c>
      <c r="F6715" t="s">
        <v>10</v>
      </c>
      <c r="G6715">
        <v>4</v>
      </c>
      <c r="H6715">
        <v>4</v>
      </c>
    </row>
    <row r="6716" spans="1:8">
      <c r="A6716">
        <v>6715</v>
      </c>
      <c r="B6716">
        <v>168</v>
      </c>
      <c r="C6716">
        <v>1</v>
      </c>
      <c r="D6716">
        <v>4</v>
      </c>
      <c r="E6716" t="s">
        <v>8</v>
      </c>
      <c r="F6716" t="s">
        <v>9</v>
      </c>
      <c r="G6716">
        <v>2</v>
      </c>
      <c r="H6716">
        <v>3</v>
      </c>
    </row>
    <row r="6717" spans="1:8">
      <c r="A6717">
        <v>6716</v>
      </c>
      <c r="B6717">
        <v>221</v>
      </c>
      <c r="C6717">
        <v>8</v>
      </c>
      <c r="D6717">
        <v>5</v>
      </c>
      <c r="E6717" t="s">
        <v>11</v>
      </c>
      <c r="F6717" t="s">
        <v>10</v>
      </c>
      <c r="G6717">
        <v>4</v>
      </c>
      <c r="H6717">
        <v>6</v>
      </c>
    </row>
    <row r="6718" spans="1:8">
      <c r="A6718">
        <v>6717</v>
      </c>
      <c r="B6718">
        <v>260</v>
      </c>
      <c r="C6718">
        <v>7</v>
      </c>
      <c r="D6718">
        <v>3</v>
      </c>
      <c r="E6718" t="s">
        <v>11</v>
      </c>
      <c r="F6718" t="s">
        <v>10</v>
      </c>
      <c r="G6718">
        <v>5</v>
      </c>
      <c r="H6718">
        <v>3</v>
      </c>
    </row>
    <row r="6719" spans="1:8">
      <c r="A6719">
        <v>6718</v>
      </c>
      <c r="B6719">
        <v>204</v>
      </c>
      <c r="C6719">
        <v>2</v>
      </c>
      <c r="D6719">
        <v>3</v>
      </c>
      <c r="E6719" t="s">
        <v>11</v>
      </c>
      <c r="F6719" t="s">
        <v>10</v>
      </c>
      <c r="G6719">
        <v>3</v>
      </c>
      <c r="H6719">
        <v>4</v>
      </c>
    </row>
    <row r="6720" spans="1:8">
      <c r="A6720">
        <v>6719</v>
      </c>
      <c r="B6720">
        <v>142</v>
      </c>
      <c r="C6720">
        <v>6</v>
      </c>
      <c r="D6720">
        <v>3</v>
      </c>
      <c r="E6720" t="s">
        <v>11</v>
      </c>
      <c r="F6720" t="s">
        <v>9</v>
      </c>
      <c r="G6720">
        <v>2</v>
      </c>
      <c r="H6720">
        <v>4</v>
      </c>
    </row>
    <row r="6721" spans="1:8">
      <c r="A6721">
        <v>6720</v>
      </c>
      <c r="B6721">
        <v>178</v>
      </c>
      <c r="C6721">
        <v>3</v>
      </c>
      <c r="D6721">
        <v>3</v>
      </c>
      <c r="E6721" t="s">
        <v>11</v>
      </c>
      <c r="F6721" t="s">
        <v>10</v>
      </c>
      <c r="G6721">
        <v>3</v>
      </c>
      <c r="H6721">
        <v>4</v>
      </c>
    </row>
    <row r="6722" spans="1:8">
      <c r="A6722">
        <v>6721</v>
      </c>
      <c r="B6722">
        <v>203</v>
      </c>
      <c r="C6722">
        <v>6</v>
      </c>
      <c r="D6722">
        <v>3</v>
      </c>
      <c r="E6722" t="s">
        <v>11</v>
      </c>
      <c r="F6722" t="s">
        <v>10</v>
      </c>
      <c r="G6722">
        <v>1</v>
      </c>
      <c r="H6722">
        <v>2</v>
      </c>
    </row>
    <row r="6723" spans="1:8">
      <c r="A6723">
        <v>6722</v>
      </c>
      <c r="B6723">
        <v>180</v>
      </c>
      <c r="C6723">
        <v>9</v>
      </c>
      <c r="D6723">
        <v>4</v>
      </c>
      <c r="E6723" t="s">
        <v>11</v>
      </c>
      <c r="F6723" t="s">
        <v>10</v>
      </c>
      <c r="G6723">
        <v>2</v>
      </c>
      <c r="H6723">
        <v>4</v>
      </c>
    </row>
    <row r="6724" spans="1:8">
      <c r="A6724">
        <v>6723</v>
      </c>
      <c r="B6724">
        <v>193</v>
      </c>
      <c r="C6724">
        <v>3</v>
      </c>
      <c r="D6724">
        <v>3</v>
      </c>
      <c r="E6724" t="s">
        <v>11</v>
      </c>
      <c r="F6724" t="s">
        <v>9</v>
      </c>
      <c r="G6724">
        <v>4</v>
      </c>
      <c r="H6724">
        <v>4</v>
      </c>
    </row>
    <row r="6725" spans="1:8">
      <c r="A6725">
        <v>6724</v>
      </c>
      <c r="B6725">
        <v>99</v>
      </c>
      <c r="C6725">
        <v>4</v>
      </c>
      <c r="D6725">
        <v>2</v>
      </c>
      <c r="E6725" t="s">
        <v>12</v>
      </c>
      <c r="F6725" t="s">
        <v>9</v>
      </c>
      <c r="G6725">
        <v>4</v>
      </c>
      <c r="H6725">
        <v>5</v>
      </c>
    </row>
    <row r="6726" spans="1:8">
      <c r="A6726">
        <v>6725</v>
      </c>
      <c r="B6726">
        <v>250</v>
      </c>
      <c r="C6726">
        <v>1</v>
      </c>
      <c r="D6726">
        <v>3</v>
      </c>
      <c r="E6726" t="s">
        <v>8</v>
      </c>
      <c r="F6726" t="s">
        <v>10</v>
      </c>
      <c r="G6726">
        <v>1</v>
      </c>
      <c r="H6726">
        <v>3</v>
      </c>
    </row>
    <row r="6727" spans="1:8">
      <c r="A6727">
        <v>6726</v>
      </c>
      <c r="B6727">
        <v>152</v>
      </c>
      <c r="C6727">
        <v>3</v>
      </c>
      <c r="D6727">
        <v>3</v>
      </c>
      <c r="E6727" t="s">
        <v>11</v>
      </c>
      <c r="F6727" t="s">
        <v>9</v>
      </c>
      <c r="G6727">
        <v>1</v>
      </c>
      <c r="H6727">
        <v>4</v>
      </c>
    </row>
    <row r="6728" spans="1:8">
      <c r="A6728">
        <v>6727</v>
      </c>
      <c r="B6728">
        <v>265</v>
      </c>
      <c r="C6728">
        <v>10</v>
      </c>
      <c r="D6728">
        <v>2</v>
      </c>
      <c r="E6728" t="s">
        <v>8</v>
      </c>
      <c r="F6728" t="s">
        <v>9</v>
      </c>
      <c r="G6728">
        <v>1</v>
      </c>
      <c r="H6728">
        <v>4</v>
      </c>
    </row>
    <row r="6729" spans="1:8">
      <c r="A6729">
        <v>6728</v>
      </c>
      <c r="B6729">
        <v>226</v>
      </c>
      <c r="C6729">
        <v>2</v>
      </c>
      <c r="D6729">
        <v>2</v>
      </c>
      <c r="E6729" t="s">
        <v>11</v>
      </c>
      <c r="F6729" t="s">
        <v>10</v>
      </c>
      <c r="G6729">
        <v>3</v>
      </c>
      <c r="H6729">
        <v>2</v>
      </c>
    </row>
    <row r="6730" spans="1:8">
      <c r="A6730">
        <v>6729</v>
      </c>
      <c r="B6730">
        <v>234</v>
      </c>
      <c r="C6730">
        <v>3</v>
      </c>
      <c r="D6730">
        <v>3</v>
      </c>
      <c r="E6730" t="s">
        <v>8</v>
      </c>
      <c r="F6730" t="s">
        <v>10</v>
      </c>
      <c r="G6730">
        <v>3</v>
      </c>
      <c r="H6730">
        <v>3</v>
      </c>
    </row>
    <row r="6731" spans="1:8">
      <c r="A6731">
        <v>6730</v>
      </c>
      <c r="B6731">
        <v>225</v>
      </c>
      <c r="C6731">
        <v>4</v>
      </c>
      <c r="D6731">
        <v>2</v>
      </c>
      <c r="E6731" t="s">
        <v>12</v>
      </c>
      <c r="F6731" t="s">
        <v>9</v>
      </c>
      <c r="G6731">
        <v>3</v>
      </c>
      <c r="H6731">
        <v>4</v>
      </c>
    </row>
    <row r="6732" spans="1:8">
      <c r="A6732">
        <v>6731</v>
      </c>
      <c r="B6732">
        <v>161</v>
      </c>
      <c r="C6732">
        <v>9</v>
      </c>
      <c r="D6732">
        <v>2</v>
      </c>
      <c r="E6732" t="s">
        <v>11</v>
      </c>
      <c r="F6732" t="s">
        <v>10</v>
      </c>
      <c r="G6732">
        <v>5</v>
      </c>
      <c r="H6732">
        <v>3</v>
      </c>
    </row>
    <row r="6733" spans="1:8">
      <c r="A6733">
        <v>6732</v>
      </c>
      <c r="B6733">
        <v>246</v>
      </c>
      <c r="C6733">
        <v>10</v>
      </c>
      <c r="D6733">
        <v>3</v>
      </c>
      <c r="E6733" t="s">
        <v>11</v>
      </c>
      <c r="F6733" t="s">
        <v>9</v>
      </c>
      <c r="G6733">
        <v>2</v>
      </c>
      <c r="H6733">
        <v>5</v>
      </c>
    </row>
    <row r="6734" spans="1:8">
      <c r="A6734">
        <v>6733</v>
      </c>
      <c r="B6734">
        <v>162</v>
      </c>
      <c r="C6734">
        <v>10</v>
      </c>
      <c r="D6734">
        <v>3</v>
      </c>
      <c r="E6734" t="s">
        <v>11</v>
      </c>
      <c r="F6734" t="s">
        <v>9</v>
      </c>
      <c r="G6734">
        <v>5</v>
      </c>
      <c r="H6734">
        <v>4</v>
      </c>
    </row>
    <row r="6735" spans="1:8">
      <c r="A6735">
        <v>6734</v>
      </c>
      <c r="B6735">
        <v>135</v>
      </c>
      <c r="C6735">
        <v>2</v>
      </c>
      <c r="D6735">
        <v>3</v>
      </c>
      <c r="E6735" t="s">
        <v>11</v>
      </c>
      <c r="F6735" t="s">
        <v>10</v>
      </c>
      <c r="G6735">
        <v>4</v>
      </c>
      <c r="H6735">
        <v>4</v>
      </c>
    </row>
    <row r="6736" spans="1:8">
      <c r="A6736">
        <v>6735</v>
      </c>
      <c r="B6736">
        <v>201</v>
      </c>
      <c r="C6736">
        <v>10</v>
      </c>
      <c r="D6736">
        <v>2</v>
      </c>
      <c r="E6736" t="s">
        <v>8</v>
      </c>
      <c r="F6736" t="s">
        <v>9</v>
      </c>
      <c r="G6736">
        <v>3</v>
      </c>
      <c r="H6736">
        <v>4</v>
      </c>
    </row>
    <row r="6737" spans="1:8">
      <c r="A6737">
        <v>6736</v>
      </c>
      <c r="B6737">
        <v>235</v>
      </c>
      <c r="C6737">
        <v>1</v>
      </c>
      <c r="D6737">
        <v>6</v>
      </c>
      <c r="E6737" t="s">
        <v>8</v>
      </c>
      <c r="F6737" t="s">
        <v>10</v>
      </c>
      <c r="G6737">
        <v>4</v>
      </c>
      <c r="H6737">
        <v>6</v>
      </c>
    </row>
    <row r="6738" spans="1:8">
      <c r="A6738">
        <v>6737</v>
      </c>
      <c r="B6738">
        <v>214</v>
      </c>
      <c r="C6738">
        <v>10</v>
      </c>
      <c r="D6738">
        <v>2</v>
      </c>
      <c r="E6738" t="s">
        <v>8</v>
      </c>
      <c r="F6738" t="s">
        <v>9</v>
      </c>
      <c r="G6738">
        <v>2</v>
      </c>
      <c r="H6738">
        <v>5</v>
      </c>
    </row>
    <row r="6739" spans="1:8">
      <c r="A6739">
        <v>6738</v>
      </c>
      <c r="B6739">
        <v>245</v>
      </c>
      <c r="C6739">
        <v>8</v>
      </c>
      <c r="D6739">
        <v>5</v>
      </c>
      <c r="E6739" t="s">
        <v>11</v>
      </c>
      <c r="F6739" t="s">
        <v>9</v>
      </c>
      <c r="G6739">
        <v>3</v>
      </c>
      <c r="H6739">
        <v>6</v>
      </c>
    </row>
    <row r="6740" spans="1:8">
      <c r="A6740">
        <v>6739</v>
      </c>
      <c r="B6740">
        <v>192</v>
      </c>
      <c r="C6740">
        <v>10</v>
      </c>
      <c r="D6740">
        <v>2</v>
      </c>
      <c r="E6740" t="s">
        <v>8</v>
      </c>
      <c r="F6740" t="s">
        <v>10</v>
      </c>
      <c r="G6740">
        <v>5</v>
      </c>
      <c r="H6740">
        <v>5</v>
      </c>
    </row>
    <row r="6741" spans="1:8">
      <c r="A6741">
        <v>6740</v>
      </c>
      <c r="B6741">
        <v>179</v>
      </c>
      <c r="C6741">
        <v>3</v>
      </c>
      <c r="D6741">
        <v>5</v>
      </c>
      <c r="E6741" t="s">
        <v>8</v>
      </c>
      <c r="F6741" t="s">
        <v>10</v>
      </c>
      <c r="G6741">
        <v>5</v>
      </c>
      <c r="H6741">
        <v>5</v>
      </c>
    </row>
    <row r="6742" spans="1:8">
      <c r="A6742">
        <v>6741</v>
      </c>
      <c r="B6742">
        <v>210</v>
      </c>
      <c r="C6742">
        <v>9</v>
      </c>
      <c r="D6742">
        <v>4</v>
      </c>
      <c r="E6742" t="s">
        <v>11</v>
      </c>
      <c r="F6742" t="s">
        <v>10</v>
      </c>
      <c r="G6742">
        <v>3</v>
      </c>
      <c r="H6742">
        <v>6</v>
      </c>
    </row>
    <row r="6743" spans="1:8">
      <c r="A6743">
        <v>6742</v>
      </c>
      <c r="B6743">
        <v>209</v>
      </c>
      <c r="C6743">
        <v>2</v>
      </c>
      <c r="D6743">
        <v>2</v>
      </c>
      <c r="E6743" t="s">
        <v>11</v>
      </c>
      <c r="F6743" t="s">
        <v>9</v>
      </c>
      <c r="G6743">
        <v>2</v>
      </c>
      <c r="H6743">
        <v>3</v>
      </c>
    </row>
    <row r="6744" spans="1:8">
      <c r="A6744">
        <v>6743</v>
      </c>
      <c r="B6744">
        <v>200</v>
      </c>
      <c r="C6744">
        <v>7</v>
      </c>
      <c r="D6744">
        <v>3</v>
      </c>
      <c r="E6744" t="s">
        <v>11</v>
      </c>
      <c r="F6744" t="s">
        <v>10</v>
      </c>
      <c r="G6744">
        <v>2</v>
      </c>
      <c r="H6744">
        <v>4</v>
      </c>
    </row>
    <row r="6745" spans="1:8">
      <c r="A6745">
        <v>6744</v>
      </c>
      <c r="B6745">
        <v>165</v>
      </c>
      <c r="C6745">
        <v>5</v>
      </c>
      <c r="D6745">
        <v>5</v>
      </c>
      <c r="E6745" t="s">
        <v>11</v>
      </c>
      <c r="F6745" t="s">
        <v>10</v>
      </c>
      <c r="G6745">
        <v>3</v>
      </c>
      <c r="H6745">
        <v>6</v>
      </c>
    </row>
    <row r="6746" spans="1:8">
      <c r="A6746">
        <v>6745</v>
      </c>
      <c r="B6746">
        <v>168</v>
      </c>
      <c r="C6746">
        <v>7</v>
      </c>
      <c r="D6746">
        <v>3</v>
      </c>
      <c r="E6746" t="s">
        <v>11</v>
      </c>
      <c r="F6746" t="s">
        <v>10</v>
      </c>
      <c r="G6746">
        <v>5</v>
      </c>
      <c r="H6746">
        <v>3</v>
      </c>
    </row>
    <row r="6747" spans="1:8">
      <c r="A6747">
        <v>6746</v>
      </c>
      <c r="B6747">
        <v>203</v>
      </c>
      <c r="C6747">
        <v>10</v>
      </c>
      <c r="D6747">
        <v>2</v>
      </c>
      <c r="E6747" t="s">
        <v>8</v>
      </c>
      <c r="F6747" t="s">
        <v>9</v>
      </c>
      <c r="G6747">
        <v>4</v>
      </c>
      <c r="H6747">
        <v>4</v>
      </c>
    </row>
    <row r="6748" spans="1:8">
      <c r="A6748">
        <v>6747</v>
      </c>
      <c r="B6748">
        <v>202</v>
      </c>
      <c r="C6748">
        <v>8</v>
      </c>
      <c r="D6748">
        <v>3</v>
      </c>
      <c r="E6748" t="s">
        <v>11</v>
      </c>
      <c r="F6748" t="s">
        <v>10</v>
      </c>
      <c r="G6748">
        <v>5</v>
      </c>
      <c r="H6748">
        <v>4</v>
      </c>
    </row>
    <row r="6749" spans="1:8">
      <c r="A6749">
        <v>6748</v>
      </c>
      <c r="B6749">
        <v>266</v>
      </c>
      <c r="C6749">
        <v>2</v>
      </c>
      <c r="D6749">
        <v>3</v>
      </c>
      <c r="E6749" t="s">
        <v>11</v>
      </c>
      <c r="F6749" t="s">
        <v>9</v>
      </c>
      <c r="G6749">
        <v>2</v>
      </c>
      <c r="H6749">
        <v>4</v>
      </c>
    </row>
    <row r="6750" spans="1:8">
      <c r="A6750">
        <v>6749</v>
      </c>
      <c r="B6750">
        <v>248</v>
      </c>
      <c r="C6750">
        <v>2</v>
      </c>
      <c r="D6750">
        <v>6</v>
      </c>
      <c r="E6750" t="s">
        <v>8</v>
      </c>
      <c r="F6750" t="s">
        <v>9</v>
      </c>
      <c r="G6750">
        <v>1</v>
      </c>
      <c r="H6750">
        <v>2</v>
      </c>
    </row>
    <row r="6751" spans="1:8">
      <c r="A6751">
        <v>6750</v>
      </c>
      <c r="B6751">
        <v>173</v>
      </c>
      <c r="C6751">
        <v>5</v>
      </c>
      <c r="D6751">
        <v>3</v>
      </c>
      <c r="E6751" t="s">
        <v>8</v>
      </c>
      <c r="F6751" t="s">
        <v>10</v>
      </c>
      <c r="G6751">
        <v>3</v>
      </c>
      <c r="H6751">
        <v>5</v>
      </c>
    </row>
    <row r="6752" spans="1:8">
      <c r="A6752">
        <v>6751</v>
      </c>
      <c r="B6752">
        <v>156</v>
      </c>
      <c r="C6752">
        <v>8</v>
      </c>
      <c r="D6752">
        <v>3</v>
      </c>
      <c r="E6752" t="s">
        <v>11</v>
      </c>
      <c r="F6752" t="s">
        <v>9</v>
      </c>
      <c r="G6752">
        <v>4</v>
      </c>
      <c r="H6752">
        <v>2</v>
      </c>
    </row>
    <row r="6753" spans="1:8">
      <c r="A6753">
        <v>6752</v>
      </c>
      <c r="B6753">
        <v>109</v>
      </c>
      <c r="C6753">
        <v>2</v>
      </c>
      <c r="D6753">
        <v>2</v>
      </c>
      <c r="E6753" t="s">
        <v>12</v>
      </c>
      <c r="F6753" t="s">
        <v>10</v>
      </c>
      <c r="G6753">
        <v>5</v>
      </c>
      <c r="H6753">
        <v>3</v>
      </c>
    </row>
    <row r="6754" spans="1:8">
      <c r="A6754">
        <v>6753</v>
      </c>
      <c r="B6754">
        <v>250</v>
      </c>
      <c r="C6754">
        <v>6</v>
      </c>
      <c r="D6754">
        <v>3</v>
      </c>
      <c r="E6754" t="s">
        <v>8</v>
      </c>
      <c r="F6754" t="s">
        <v>10</v>
      </c>
      <c r="G6754">
        <v>4</v>
      </c>
      <c r="H6754">
        <v>3</v>
      </c>
    </row>
    <row r="6755" spans="1:8">
      <c r="A6755">
        <v>6754</v>
      </c>
      <c r="B6755">
        <v>195</v>
      </c>
      <c r="C6755">
        <v>3</v>
      </c>
      <c r="D6755">
        <v>4</v>
      </c>
      <c r="E6755" t="s">
        <v>11</v>
      </c>
      <c r="F6755" t="s">
        <v>10</v>
      </c>
      <c r="G6755">
        <v>4</v>
      </c>
      <c r="H6755">
        <v>2</v>
      </c>
    </row>
    <row r="6756" spans="1:8">
      <c r="A6756">
        <v>6755</v>
      </c>
      <c r="B6756">
        <v>160</v>
      </c>
      <c r="C6756">
        <v>10</v>
      </c>
      <c r="D6756">
        <v>5</v>
      </c>
      <c r="E6756" t="s">
        <v>8</v>
      </c>
      <c r="F6756" t="s">
        <v>9</v>
      </c>
      <c r="G6756">
        <v>1</v>
      </c>
      <c r="H6756">
        <v>4</v>
      </c>
    </row>
    <row r="6757" spans="1:8">
      <c r="A6757">
        <v>6756</v>
      </c>
      <c r="B6757">
        <v>189</v>
      </c>
      <c r="C6757">
        <v>5</v>
      </c>
      <c r="D6757">
        <v>3</v>
      </c>
      <c r="E6757" t="s">
        <v>8</v>
      </c>
      <c r="F6757" t="s">
        <v>9</v>
      </c>
      <c r="G6757">
        <v>5</v>
      </c>
      <c r="H6757">
        <v>2</v>
      </c>
    </row>
    <row r="6758" spans="1:8">
      <c r="A6758">
        <v>6757</v>
      </c>
      <c r="B6758">
        <v>239</v>
      </c>
      <c r="C6758">
        <v>9</v>
      </c>
      <c r="D6758">
        <v>3</v>
      </c>
      <c r="E6758" t="s">
        <v>11</v>
      </c>
      <c r="F6758" t="s">
        <v>10</v>
      </c>
      <c r="G6758">
        <v>3</v>
      </c>
      <c r="H6758">
        <v>4</v>
      </c>
    </row>
    <row r="6759" spans="1:8">
      <c r="A6759">
        <v>6758</v>
      </c>
      <c r="B6759">
        <v>204</v>
      </c>
      <c r="C6759">
        <v>5</v>
      </c>
      <c r="D6759">
        <v>2</v>
      </c>
      <c r="E6759" t="s">
        <v>11</v>
      </c>
      <c r="F6759" t="s">
        <v>9</v>
      </c>
      <c r="G6759">
        <v>3</v>
      </c>
      <c r="H6759">
        <v>3</v>
      </c>
    </row>
    <row r="6760" spans="1:8">
      <c r="A6760">
        <v>6759</v>
      </c>
      <c r="B6760">
        <v>156</v>
      </c>
      <c r="C6760">
        <v>5</v>
      </c>
      <c r="D6760">
        <v>3</v>
      </c>
      <c r="E6760" t="s">
        <v>8</v>
      </c>
      <c r="F6760" t="s">
        <v>10</v>
      </c>
      <c r="G6760">
        <v>5</v>
      </c>
      <c r="H6760">
        <v>4</v>
      </c>
    </row>
    <row r="6761" spans="1:8">
      <c r="A6761">
        <v>6760</v>
      </c>
      <c r="B6761">
        <v>192</v>
      </c>
      <c r="C6761">
        <v>7</v>
      </c>
      <c r="D6761">
        <v>3</v>
      </c>
      <c r="E6761" t="s">
        <v>12</v>
      </c>
      <c r="F6761" t="s">
        <v>9</v>
      </c>
      <c r="G6761">
        <v>2</v>
      </c>
      <c r="H6761">
        <v>5</v>
      </c>
    </row>
    <row r="6762" spans="1:8">
      <c r="A6762">
        <v>6761</v>
      </c>
      <c r="B6762">
        <v>233</v>
      </c>
      <c r="C6762">
        <v>7</v>
      </c>
      <c r="D6762">
        <v>2</v>
      </c>
      <c r="E6762" t="s">
        <v>8</v>
      </c>
      <c r="F6762" t="s">
        <v>10</v>
      </c>
      <c r="G6762">
        <v>2</v>
      </c>
      <c r="H6762">
        <v>4</v>
      </c>
    </row>
    <row r="6763" spans="1:8">
      <c r="A6763">
        <v>6762</v>
      </c>
      <c r="B6763">
        <v>253</v>
      </c>
      <c r="C6763">
        <v>3</v>
      </c>
      <c r="D6763">
        <v>3</v>
      </c>
      <c r="E6763" t="s">
        <v>8</v>
      </c>
      <c r="F6763" t="s">
        <v>9</v>
      </c>
      <c r="G6763">
        <v>3</v>
      </c>
      <c r="H6763">
        <v>5</v>
      </c>
    </row>
    <row r="6764" spans="1:8">
      <c r="A6764">
        <v>6763</v>
      </c>
      <c r="B6764">
        <v>277</v>
      </c>
      <c r="C6764">
        <v>10</v>
      </c>
      <c r="D6764">
        <v>6</v>
      </c>
      <c r="E6764" t="s">
        <v>8</v>
      </c>
      <c r="F6764" t="s">
        <v>10</v>
      </c>
      <c r="G6764">
        <v>1</v>
      </c>
      <c r="H6764">
        <v>2</v>
      </c>
    </row>
    <row r="6765" spans="1:8">
      <c r="A6765">
        <v>6764</v>
      </c>
      <c r="B6765">
        <v>211</v>
      </c>
      <c r="C6765">
        <v>9</v>
      </c>
      <c r="D6765">
        <v>2</v>
      </c>
      <c r="E6765" t="s">
        <v>8</v>
      </c>
      <c r="F6765" t="s">
        <v>9</v>
      </c>
      <c r="G6765">
        <v>2</v>
      </c>
      <c r="H6765">
        <v>4</v>
      </c>
    </row>
    <row r="6766" spans="1:8">
      <c r="A6766">
        <v>6765</v>
      </c>
      <c r="B6766">
        <v>172</v>
      </c>
      <c r="C6766">
        <v>10</v>
      </c>
      <c r="D6766">
        <v>6</v>
      </c>
      <c r="E6766" t="s">
        <v>11</v>
      </c>
      <c r="F6766" t="s">
        <v>9</v>
      </c>
      <c r="G6766">
        <v>4</v>
      </c>
      <c r="H6766">
        <v>6</v>
      </c>
    </row>
    <row r="6767" spans="1:8">
      <c r="A6767">
        <v>6766</v>
      </c>
      <c r="B6767">
        <v>211</v>
      </c>
      <c r="C6767">
        <v>4</v>
      </c>
      <c r="D6767">
        <v>4</v>
      </c>
      <c r="E6767" t="s">
        <v>8</v>
      </c>
      <c r="F6767" t="s">
        <v>9</v>
      </c>
      <c r="G6767">
        <v>4</v>
      </c>
      <c r="H6767">
        <v>5</v>
      </c>
    </row>
    <row r="6768" spans="1:8">
      <c r="A6768">
        <v>6767</v>
      </c>
      <c r="B6768">
        <v>248</v>
      </c>
      <c r="C6768">
        <v>2</v>
      </c>
      <c r="D6768">
        <v>4</v>
      </c>
      <c r="E6768" t="s">
        <v>12</v>
      </c>
      <c r="F6768" t="s">
        <v>9</v>
      </c>
      <c r="G6768">
        <v>3</v>
      </c>
      <c r="H6768">
        <v>2</v>
      </c>
    </row>
    <row r="6769" spans="1:8">
      <c r="A6769">
        <v>6768</v>
      </c>
      <c r="B6769">
        <v>176</v>
      </c>
      <c r="C6769">
        <v>4</v>
      </c>
      <c r="D6769">
        <v>3</v>
      </c>
      <c r="E6769" t="s">
        <v>11</v>
      </c>
      <c r="F6769" t="s">
        <v>10</v>
      </c>
      <c r="G6769">
        <v>4</v>
      </c>
      <c r="H6769">
        <v>3</v>
      </c>
    </row>
    <row r="6770" spans="1:8">
      <c r="A6770">
        <v>6769</v>
      </c>
      <c r="B6770">
        <v>100</v>
      </c>
      <c r="C6770">
        <v>6</v>
      </c>
      <c r="D6770">
        <v>6</v>
      </c>
      <c r="E6770" t="s">
        <v>11</v>
      </c>
      <c r="F6770" t="s">
        <v>10</v>
      </c>
      <c r="G6770">
        <v>1</v>
      </c>
      <c r="H6770">
        <v>4</v>
      </c>
    </row>
    <row r="6771" spans="1:8">
      <c r="A6771">
        <v>6770</v>
      </c>
      <c r="B6771">
        <v>195</v>
      </c>
      <c r="C6771">
        <v>1</v>
      </c>
      <c r="D6771">
        <v>4</v>
      </c>
      <c r="E6771" t="s">
        <v>8</v>
      </c>
      <c r="F6771" t="s">
        <v>9</v>
      </c>
      <c r="G6771">
        <v>5</v>
      </c>
      <c r="H6771">
        <v>5</v>
      </c>
    </row>
    <row r="6772" spans="1:8">
      <c r="A6772">
        <v>6771</v>
      </c>
      <c r="B6772">
        <v>137</v>
      </c>
      <c r="C6772">
        <v>4</v>
      </c>
      <c r="D6772">
        <v>3</v>
      </c>
      <c r="E6772" t="s">
        <v>8</v>
      </c>
      <c r="F6772" t="s">
        <v>9</v>
      </c>
      <c r="G6772">
        <v>2</v>
      </c>
      <c r="H6772">
        <v>3</v>
      </c>
    </row>
    <row r="6773" spans="1:8">
      <c r="A6773">
        <v>6772</v>
      </c>
      <c r="B6773">
        <v>195</v>
      </c>
      <c r="C6773">
        <v>2</v>
      </c>
      <c r="D6773">
        <v>4</v>
      </c>
      <c r="E6773" t="s">
        <v>11</v>
      </c>
      <c r="F6773" t="s">
        <v>10</v>
      </c>
      <c r="G6773">
        <v>4</v>
      </c>
      <c r="H6773">
        <v>4</v>
      </c>
    </row>
    <row r="6774" spans="1:8">
      <c r="A6774">
        <v>6773</v>
      </c>
      <c r="B6774">
        <v>185</v>
      </c>
      <c r="C6774">
        <v>9</v>
      </c>
      <c r="D6774">
        <v>3</v>
      </c>
      <c r="E6774" t="s">
        <v>8</v>
      </c>
      <c r="F6774" t="s">
        <v>9</v>
      </c>
      <c r="G6774">
        <v>5</v>
      </c>
      <c r="H6774">
        <v>2</v>
      </c>
    </row>
    <row r="6775" spans="1:8">
      <c r="A6775">
        <v>6774</v>
      </c>
      <c r="B6775">
        <v>250</v>
      </c>
      <c r="C6775">
        <v>9</v>
      </c>
      <c r="D6775">
        <v>2</v>
      </c>
      <c r="E6775" t="s">
        <v>11</v>
      </c>
      <c r="F6775" t="s">
        <v>9</v>
      </c>
      <c r="G6775">
        <v>1</v>
      </c>
      <c r="H6775">
        <v>3</v>
      </c>
    </row>
    <row r="6776" spans="1:8">
      <c r="A6776">
        <v>6775</v>
      </c>
      <c r="B6776">
        <v>150</v>
      </c>
      <c r="C6776">
        <v>2</v>
      </c>
      <c r="D6776">
        <v>3</v>
      </c>
      <c r="E6776" t="s">
        <v>8</v>
      </c>
      <c r="F6776" t="s">
        <v>10</v>
      </c>
      <c r="G6776">
        <v>2</v>
      </c>
      <c r="H6776">
        <v>3</v>
      </c>
    </row>
    <row r="6777" spans="1:8">
      <c r="A6777">
        <v>6776</v>
      </c>
      <c r="B6777">
        <v>166</v>
      </c>
      <c r="C6777">
        <v>9</v>
      </c>
      <c r="D6777">
        <v>3</v>
      </c>
      <c r="E6777" t="s">
        <v>11</v>
      </c>
      <c r="F6777" t="s">
        <v>9</v>
      </c>
      <c r="G6777">
        <v>1</v>
      </c>
      <c r="H6777">
        <v>3</v>
      </c>
    </row>
    <row r="6778" spans="1:8">
      <c r="A6778">
        <v>6777</v>
      </c>
      <c r="B6778">
        <v>257</v>
      </c>
      <c r="C6778">
        <v>5</v>
      </c>
      <c r="D6778">
        <v>2</v>
      </c>
      <c r="E6778" t="s">
        <v>11</v>
      </c>
      <c r="F6778" t="s">
        <v>10</v>
      </c>
      <c r="G6778">
        <v>5</v>
      </c>
      <c r="H6778">
        <v>4</v>
      </c>
    </row>
    <row r="6779" spans="1:8">
      <c r="A6779">
        <v>6778</v>
      </c>
      <c r="B6779">
        <v>249</v>
      </c>
      <c r="C6779">
        <v>5</v>
      </c>
      <c r="D6779">
        <v>3</v>
      </c>
      <c r="E6779" t="s">
        <v>11</v>
      </c>
      <c r="F6779" t="s">
        <v>9</v>
      </c>
      <c r="G6779">
        <v>1</v>
      </c>
      <c r="H6779">
        <v>5</v>
      </c>
    </row>
    <row r="6780" spans="1:8">
      <c r="A6780">
        <v>6779</v>
      </c>
      <c r="B6780">
        <v>268</v>
      </c>
      <c r="C6780">
        <v>7</v>
      </c>
      <c r="D6780">
        <v>3</v>
      </c>
      <c r="E6780" t="s">
        <v>11</v>
      </c>
      <c r="F6780" t="s">
        <v>9</v>
      </c>
      <c r="G6780">
        <v>5</v>
      </c>
      <c r="H6780">
        <v>5</v>
      </c>
    </row>
    <row r="6781" spans="1:8">
      <c r="A6781">
        <v>6780</v>
      </c>
      <c r="B6781">
        <v>273</v>
      </c>
      <c r="C6781">
        <v>3</v>
      </c>
      <c r="D6781">
        <v>3</v>
      </c>
      <c r="E6781" t="s">
        <v>8</v>
      </c>
      <c r="F6781" t="s">
        <v>9</v>
      </c>
      <c r="G6781">
        <v>4</v>
      </c>
      <c r="H6781">
        <v>4</v>
      </c>
    </row>
    <row r="6782" spans="1:8">
      <c r="A6782">
        <v>6781</v>
      </c>
      <c r="B6782">
        <v>246</v>
      </c>
      <c r="C6782">
        <v>9</v>
      </c>
      <c r="D6782">
        <v>3</v>
      </c>
      <c r="E6782" t="s">
        <v>11</v>
      </c>
      <c r="F6782" t="s">
        <v>9</v>
      </c>
      <c r="G6782">
        <v>5</v>
      </c>
      <c r="H6782">
        <v>5</v>
      </c>
    </row>
    <row r="6783" spans="1:8">
      <c r="A6783">
        <v>6782</v>
      </c>
      <c r="B6783">
        <v>142</v>
      </c>
      <c r="C6783">
        <v>1</v>
      </c>
      <c r="D6783">
        <v>6</v>
      </c>
      <c r="E6783" t="s">
        <v>11</v>
      </c>
      <c r="F6783" t="s">
        <v>10</v>
      </c>
      <c r="G6783">
        <v>1</v>
      </c>
      <c r="H6783">
        <v>5</v>
      </c>
    </row>
    <row r="6784" spans="1:8">
      <c r="A6784">
        <v>6783</v>
      </c>
      <c r="B6784">
        <v>168</v>
      </c>
      <c r="C6784">
        <v>6</v>
      </c>
      <c r="D6784">
        <v>2</v>
      </c>
      <c r="E6784" t="s">
        <v>8</v>
      </c>
      <c r="F6784" t="s">
        <v>10</v>
      </c>
      <c r="G6784">
        <v>2</v>
      </c>
      <c r="H6784">
        <v>5</v>
      </c>
    </row>
    <row r="6785" spans="1:8">
      <c r="A6785">
        <v>6784</v>
      </c>
      <c r="B6785">
        <v>249</v>
      </c>
      <c r="C6785">
        <v>9</v>
      </c>
      <c r="D6785">
        <v>3</v>
      </c>
      <c r="E6785" t="s">
        <v>8</v>
      </c>
      <c r="F6785" t="s">
        <v>10</v>
      </c>
      <c r="G6785">
        <v>2</v>
      </c>
      <c r="H6785">
        <v>5</v>
      </c>
    </row>
    <row r="6786" spans="1:8">
      <c r="A6786">
        <v>6785</v>
      </c>
      <c r="B6786">
        <v>220</v>
      </c>
      <c r="C6786">
        <v>6</v>
      </c>
      <c r="D6786">
        <v>3</v>
      </c>
      <c r="E6786" t="s">
        <v>11</v>
      </c>
      <c r="F6786" t="s">
        <v>9</v>
      </c>
      <c r="G6786">
        <v>1</v>
      </c>
      <c r="H6786">
        <v>3</v>
      </c>
    </row>
    <row r="6787" spans="1:8">
      <c r="A6787">
        <v>6786</v>
      </c>
      <c r="B6787">
        <v>189</v>
      </c>
      <c r="C6787">
        <v>7</v>
      </c>
      <c r="D6787">
        <v>2</v>
      </c>
      <c r="E6787" t="s">
        <v>8</v>
      </c>
      <c r="F6787" t="s">
        <v>9</v>
      </c>
      <c r="G6787">
        <v>3</v>
      </c>
      <c r="H6787">
        <v>4</v>
      </c>
    </row>
    <row r="6788" spans="1:8">
      <c r="A6788">
        <v>6787</v>
      </c>
      <c r="B6788">
        <v>237</v>
      </c>
      <c r="C6788">
        <v>5</v>
      </c>
      <c r="D6788">
        <v>4</v>
      </c>
      <c r="E6788" t="s">
        <v>8</v>
      </c>
      <c r="F6788" t="s">
        <v>10</v>
      </c>
      <c r="G6788">
        <v>2</v>
      </c>
      <c r="H6788">
        <v>5</v>
      </c>
    </row>
    <row r="6789" spans="1:8">
      <c r="A6789">
        <v>6788</v>
      </c>
      <c r="B6789">
        <v>247</v>
      </c>
      <c r="C6789">
        <v>2</v>
      </c>
      <c r="D6789">
        <v>3</v>
      </c>
      <c r="E6789" t="s">
        <v>12</v>
      </c>
      <c r="F6789" t="s">
        <v>9</v>
      </c>
      <c r="G6789">
        <v>4</v>
      </c>
      <c r="H6789">
        <v>4</v>
      </c>
    </row>
    <row r="6790" spans="1:8">
      <c r="A6790">
        <v>6789</v>
      </c>
      <c r="B6790">
        <v>250</v>
      </c>
      <c r="C6790">
        <v>1</v>
      </c>
      <c r="D6790">
        <v>6</v>
      </c>
      <c r="E6790" t="s">
        <v>11</v>
      </c>
      <c r="F6790" t="s">
        <v>10</v>
      </c>
      <c r="G6790">
        <v>4</v>
      </c>
      <c r="H6790">
        <v>3</v>
      </c>
    </row>
    <row r="6791" spans="1:8">
      <c r="A6791">
        <v>6790</v>
      </c>
      <c r="B6791">
        <v>207</v>
      </c>
      <c r="C6791">
        <v>1</v>
      </c>
      <c r="D6791">
        <v>10</v>
      </c>
      <c r="E6791" t="s">
        <v>8</v>
      </c>
      <c r="F6791" t="s">
        <v>9</v>
      </c>
      <c r="G6791">
        <v>4</v>
      </c>
      <c r="H6791">
        <v>4</v>
      </c>
    </row>
    <row r="6792" spans="1:8">
      <c r="A6792">
        <v>6791</v>
      </c>
      <c r="B6792">
        <v>201</v>
      </c>
      <c r="C6792">
        <v>3</v>
      </c>
      <c r="D6792">
        <v>10</v>
      </c>
      <c r="E6792" t="s">
        <v>8</v>
      </c>
      <c r="F6792" t="s">
        <v>10</v>
      </c>
      <c r="G6792">
        <v>4</v>
      </c>
      <c r="H6792">
        <v>4</v>
      </c>
    </row>
    <row r="6793" spans="1:8">
      <c r="A6793">
        <v>6792</v>
      </c>
      <c r="B6793">
        <v>142</v>
      </c>
      <c r="C6793">
        <v>6</v>
      </c>
      <c r="D6793">
        <v>2</v>
      </c>
      <c r="E6793" t="s">
        <v>8</v>
      </c>
      <c r="F6793" t="s">
        <v>10</v>
      </c>
      <c r="G6793">
        <v>2</v>
      </c>
      <c r="H6793">
        <v>4</v>
      </c>
    </row>
    <row r="6794" spans="1:8">
      <c r="A6794">
        <v>6793</v>
      </c>
      <c r="B6794">
        <v>207</v>
      </c>
      <c r="C6794">
        <v>7</v>
      </c>
      <c r="D6794">
        <v>2</v>
      </c>
      <c r="E6794" t="s">
        <v>8</v>
      </c>
      <c r="F6794" t="s">
        <v>10</v>
      </c>
      <c r="G6794">
        <v>1</v>
      </c>
      <c r="H6794">
        <v>3</v>
      </c>
    </row>
    <row r="6795" spans="1:8">
      <c r="A6795">
        <v>6794</v>
      </c>
      <c r="B6795">
        <v>214</v>
      </c>
      <c r="C6795">
        <v>10</v>
      </c>
      <c r="D6795">
        <v>2</v>
      </c>
      <c r="E6795" t="s">
        <v>12</v>
      </c>
      <c r="F6795" t="s">
        <v>9</v>
      </c>
      <c r="G6795">
        <v>1</v>
      </c>
      <c r="H6795">
        <v>3</v>
      </c>
    </row>
    <row r="6796" spans="1:8">
      <c r="A6796">
        <v>6795</v>
      </c>
      <c r="B6796">
        <v>134</v>
      </c>
      <c r="C6796">
        <v>8</v>
      </c>
      <c r="D6796">
        <v>10</v>
      </c>
      <c r="E6796" t="s">
        <v>11</v>
      </c>
      <c r="F6796" t="s">
        <v>10</v>
      </c>
      <c r="G6796">
        <v>3</v>
      </c>
      <c r="H6796">
        <v>4</v>
      </c>
    </row>
    <row r="6797" spans="1:8">
      <c r="A6797">
        <v>6796</v>
      </c>
      <c r="B6797">
        <v>178</v>
      </c>
      <c r="C6797">
        <v>6</v>
      </c>
      <c r="D6797">
        <v>8</v>
      </c>
      <c r="E6797" t="s">
        <v>11</v>
      </c>
      <c r="F6797" t="s">
        <v>9</v>
      </c>
      <c r="G6797">
        <v>4</v>
      </c>
      <c r="H6797">
        <v>3</v>
      </c>
    </row>
    <row r="6798" spans="1:8">
      <c r="A6798">
        <v>6797</v>
      </c>
      <c r="B6798">
        <v>186</v>
      </c>
      <c r="C6798">
        <v>4</v>
      </c>
      <c r="D6798">
        <v>2</v>
      </c>
      <c r="E6798" t="s">
        <v>8</v>
      </c>
      <c r="F6798" t="s">
        <v>10</v>
      </c>
      <c r="G6798">
        <v>1</v>
      </c>
      <c r="H6798">
        <v>4</v>
      </c>
    </row>
    <row r="6799" spans="1:8">
      <c r="A6799">
        <v>6798</v>
      </c>
      <c r="B6799">
        <v>250</v>
      </c>
      <c r="C6799">
        <v>10</v>
      </c>
      <c r="D6799">
        <v>3</v>
      </c>
      <c r="E6799" t="s">
        <v>8</v>
      </c>
      <c r="F6799" t="s">
        <v>10</v>
      </c>
      <c r="G6799">
        <v>4</v>
      </c>
      <c r="H6799">
        <v>4</v>
      </c>
    </row>
    <row r="6800" spans="1:8">
      <c r="A6800">
        <v>6799</v>
      </c>
      <c r="B6800">
        <v>172</v>
      </c>
      <c r="C6800">
        <v>10</v>
      </c>
      <c r="D6800">
        <v>3</v>
      </c>
      <c r="E6800" t="s">
        <v>11</v>
      </c>
      <c r="F6800" t="s">
        <v>9</v>
      </c>
      <c r="G6800">
        <v>3</v>
      </c>
      <c r="H6800">
        <v>4</v>
      </c>
    </row>
    <row r="6801" spans="1:8">
      <c r="A6801">
        <v>6800</v>
      </c>
      <c r="B6801">
        <v>265</v>
      </c>
      <c r="C6801">
        <v>10</v>
      </c>
      <c r="D6801">
        <v>10</v>
      </c>
      <c r="E6801" t="s">
        <v>8</v>
      </c>
      <c r="F6801" t="s">
        <v>10</v>
      </c>
      <c r="G6801">
        <v>4</v>
      </c>
      <c r="H6801">
        <v>3</v>
      </c>
    </row>
    <row r="6802" spans="1:8">
      <c r="A6802">
        <v>6801</v>
      </c>
      <c r="B6802">
        <v>158</v>
      </c>
      <c r="C6802">
        <v>10</v>
      </c>
      <c r="D6802">
        <v>7</v>
      </c>
      <c r="E6802" t="s">
        <v>11</v>
      </c>
      <c r="F6802" t="s">
        <v>10</v>
      </c>
      <c r="G6802">
        <v>2</v>
      </c>
      <c r="H6802">
        <v>3</v>
      </c>
    </row>
    <row r="6803" spans="1:8">
      <c r="A6803">
        <v>6802</v>
      </c>
      <c r="B6803">
        <v>180</v>
      </c>
      <c r="C6803">
        <v>10</v>
      </c>
      <c r="D6803">
        <v>7</v>
      </c>
      <c r="E6803" t="s">
        <v>11</v>
      </c>
      <c r="F6803" t="s">
        <v>10</v>
      </c>
      <c r="G6803">
        <v>1</v>
      </c>
      <c r="H6803">
        <v>3</v>
      </c>
    </row>
    <row r="6804" spans="1:8">
      <c r="A6804">
        <v>6803</v>
      </c>
      <c r="B6804">
        <v>173</v>
      </c>
      <c r="C6804">
        <v>3</v>
      </c>
      <c r="D6804">
        <v>3</v>
      </c>
      <c r="E6804" t="s">
        <v>12</v>
      </c>
      <c r="F6804" t="s">
        <v>9</v>
      </c>
      <c r="G6804">
        <v>2</v>
      </c>
      <c r="H6804">
        <v>4</v>
      </c>
    </row>
    <row r="6805" spans="1:8">
      <c r="A6805">
        <v>6804</v>
      </c>
      <c r="B6805">
        <v>153</v>
      </c>
      <c r="C6805">
        <v>10</v>
      </c>
      <c r="D6805">
        <v>10</v>
      </c>
      <c r="E6805" t="s">
        <v>11</v>
      </c>
      <c r="F6805" t="s">
        <v>10</v>
      </c>
      <c r="G6805">
        <v>3</v>
      </c>
      <c r="H6805">
        <v>3</v>
      </c>
    </row>
    <row r="6806" spans="1:8">
      <c r="A6806">
        <v>6805</v>
      </c>
      <c r="B6806">
        <v>182</v>
      </c>
      <c r="C6806">
        <v>7</v>
      </c>
      <c r="D6806">
        <v>3</v>
      </c>
      <c r="E6806" t="s">
        <v>12</v>
      </c>
      <c r="F6806" t="s">
        <v>9</v>
      </c>
      <c r="G6806">
        <v>4</v>
      </c>
      <c r="H6806">
        <v>4</v>
      </c>
    </row>
    <row r="6807" spans="1:8">
      <c r="A6807">
        <v>6806</v>
      </c>
      <c r="B6807">
        <v>192</v>
      </c>
      <c r="C6807">
        <v>9</v>
      </c>
      <c r="D6807">
        <v>3</v>
      </c>
      <c r="E6807" t="s">
        <v>8</v>
      </c>
      <c r="F6807" t="s">
        <v>9</v>
      </c>
      <c r="G6807">
        <v>1</v>
      </c>
      <c r="H6807">
        <v>3</v>
      </c>
    </row>
    <row r="6808" spans="1:8">
      <c r="A6808">
        <v>6807</v>
      </c>
      <c r="B6808">
        <v>285</v>
      </c>
      <c r="C6808">
        <v>9</v>
      </c>
      <c r="D6808">
        <v>7</v>
      </c>
      <c r="E6808" t="s">
        <v>11</v>
      </c>
      <c r="F6808" t="s">
        <v>10</v>
      </c>
      <c r="G6808">
        <v>5</v>
      </c>
      <c r="H6808">
        <v>6</v>
      </c>
    </row>
    <row r="6809" spans="1:8">
      <c r="A6809">
        <v>6808</v>
      </c>
      <c r="B6809">
        <v>151</v>
      </c>
      <c r="C6809">
        <v>6</v>
      </c>
      <c r="D6809">
        <v>6</v>
      </c>
      <c r="E6809" t="s">
        <v>8</v>
      </c>
      <c r="F6809" t="s">
        <v>9</v>
      </c>
      <c r="G6809">
        <v>3</v>
      </c>
      <c r="H6809">
        <v>3</v>
      </c>
    </row>
    <row r="6810" spans="1:8">
      <c r="A6810">
        <v>6809</v>
      </c>
      <c r="B6810">
        <v>242</v>
      </c>
      <c r="C6810">
        <v>7</v>
      </c>
      <c r="D6810">
        <v>2</v>
      </c>
      <c r="E6810" t="s">
        <v>8</v>
      </c>
      <c r="F6810" t="s">
        <v>9</v>
      </c>
      <c r="G6810">
        <v>3</v>
      </c>
      <c r="H6810">
        <v>3</v>
      </c>
    </row>
    <row r="6811" spans="1:8">
      <c r="A6811">
        <v>6810</v>
      </c>
      <c r="B6811">
        <v>237</v>
      </c>
      <c r="C6811">
        <v>4</v>
      </c>
      <c r="D6811">
        <v>3</v>
      </c>
      <c r="E6811" t="s">
        <v>11</v>
      </c>
      <c r="F6811" t="s">
        <v>9</v>
      </c>
      <c r="G6811">
        <v>1</v>
      </c>
      <c r="H6811">
        <v>3</v>
      </c>
    </row>
    <row r="6812" spans="1:8">
      <c r="A6812">
        <v>6811</v>
      </c>
      <c r="B6812">
        <v>259</v>
      </c>
      <c r="C6812">
        <v>7</v>
      </c>
      <c r="D6812">
        <v>5</v>
      </c>
      <c r="E6812" t="s">
        <v>8</v>
      </c>
      <c r="F6812" t="s">
        <v>9</v>
      </c>
      <c r="G6812">
        <v>2</v>
      </c>
      <c r="H6812">
        <v>5</v>
      </c>
    </row>
    <row r="6813" spans="1:8">
      <c r="A6813">
        <v>6812</v>
      </c>
      <c r="B6813">
        <v>249</v>
      </c>
      <c r="C6813">
        <v>2</v>
      </c>
      <c r="D6813">
        <v>6</v>
      </c>
      <c r="E6813" t="s">
        <v>8</v>
      </c>
      <c r="F6813" t="s">
        <v>10</v>
      </c>
      <c r="G6813">
        <v>3</v>
      </c>
      <c r="H6813">
        <v>4</v>
      </c>
    </row>
    <row r="6814" spans="1:8">
      <c r="A6814">
        <v>6813</v>
      </c>
      <c r="B6814">
        <v>289</v>
      </c>
      <c r="C6814">
        <v>5</v>
      </c>
      <c r="D6814">
        <v>4</v>
      </c>
      <c r="E6814" t="s">
        <v>12</v>
      </c>
      <c r="F6814" t="s">
        <v>9</v>
      </c>
      <c r="G6814">
        <v>3</v>
      </c>
      <c r="H6814">
        <v>6</v>
      </c>
    </row>
    <row r="6815" spans="1:8">
      <c r="A6815">
        <v>6814</v>
      </c>
      <c r="B6815">
        <v>308</v>
      </c>
      <c r="C6815">
        <v>4</v>
      </c>
      <c r="D6815">
        <v>5</v>
      </c>
      <c r="E6815" t="s">
        <v>11</v>
      </c>
      <c r="F6815" t="s">
        <v>9</v>
      </c>
      <c r="G6815">
        <v>3</v>
      </c>
      <c r="H6815">
        <v>6</v>
      </c>
    </row>
    <row r="6816" spans="1:8">
      <c r="A6816">
        <v>6815</v>
      </c>
      <c r="B6816">
        <v>297</v>
      </c>
      <c r="C6816">
        <v>2</v>
      </c>
      <c r="D6816">
        <v>4</v>
      </c>
      <c r="E6816" t="s">
        <v>11</v>
      </c>
      <c r="F6816" t="s">
        <v>10</v>
      </c>
      <c r="G6816">
        <v>3</v>
      </c>
      <c r="H6816">
        <v>6</v>
      </c>
    </row>
    <row r="6817" spans="1:8">
      <c r="A6817">
        <v>6816</v>
      </c>
      <c r="B6817">
        <v>255</v>
      </c>
      <c r="C6817">
        <v>4</v>
      </c>
      <c r="D6817">
        <v>5</v>
      </c>
      <c r="E6817" t="s">
        <v>8</v>
      </c>
      <c r="F6817" t="s">
        <v>9</v>
      </c>
      <c r="G6817">
        <v>1</v>
      </c>
      <c r="H6817">
        <v>4</v>
      </c>
    </row>
    <row r="6818" spans="1:8">
      <c r="A6818">
        <v>6817</v>
      </c>
      <c r="B6818">
        <v>266</v>
      </c>
      <c r="C6818">
        <v>9</v>
      </c>
      <c r="D6818">
        <v>4</v>
      </c>
      <c r="E6818" t="s">
        <v>8</v>
      </c>
      <c r="F6818" t="s">
        <v>10</v>
      </c>
      <c r="G6818">
        <v>1</v>
      </c>
      <c r="H6818">
        <v>6</v>
      </c>
    </row>
    <row r="6819" spans="1:8">
      <c r="A6819">
        <v>6818</v>
      </c>
      <c r="B6819">
        <v>302</v>
      </c>
      <c r="C6819">
        <v>6</v>
      </c>
      <c r="D6819">
        <v>4</v>
      </c>
      <c r="E6819" t="s">
        <v>8</v>
      </c>
      <c r="F6819" t="s">
        <v>10</v>
      </c>
      <c r="G6819">
        <v>2</v>
      </c>
      <c r="H6819">
        <v>7</v>
      </c>
    </row>
    <row r="6820" spans="1:8">
      <c r="A6820">
        <v>6819</v>
      </c>
      <c r="B6820">
        <v>223</v>
      </c>
      <c r="C6820">
        <v>6</v>
      </c>
      <c r="D6820">
        <v>5</v>
      </c>
      <c r="E6820" t="s">
        <v>11</v>
      </c>
      <c r="F6820" t="s">
        <v>9</v>
      </c>
      <c r="G6820">
        <v>5</v>
      </c>
      <c r="H6820">
        <v>4</v>
      </c>
    </row>
    <row r="6821" spans="1:8">
      <c r="A6821">
        <v>6820</v>
      </c>
      <c r="B6821">
        <v>261</v>
      </c>
      <c r="C6821">
        <v>9</v>
      </c>
      <c r="D6821">
        <v>4</v>
      </c>
      <c r="E6821" t="s">
        <v>8</v>
      </c>
      <c r="F6821" t="s">
        <v>9</v>
      </c>
      <c r="G6821">
        <v>5</v>
      </c>
      <c r="H6821">
        <v>6</v>
      </c>
    </row>
    <row r="6822" spans="1:8">
      <c r="A6822">
        <v>6821</v>
      </c>
      <c r="B6822">
        <v>273</v>
      </c>
      <c r="C6822">
        <v>10</v>
      </c>
      <c r="D6822">
        <v>5</v>
      </c>
      <c r="E6822" t="s">
        <v>8</v>
      </c>
      <c r="F6822" t="s">
        <v>10</v>
      </c>
      <c r="G6822">
        <v>4</v>
      </c>
      <c r="H6822">
        <v>4</v>
      </c>
    </row>
    <row r="6823" spans="1:8">
      <c r="A6823">
        <v>6822</v>
      </c>
      <c r="B6823">
        <v>260</v>
      </c>
      <c r="C6823">
        <v>9</v>
      </c>
      <c r="D6823">
        <v>4</v>
      </c>
      <c r="E6823" t="s">
        <v>8</v>
      </c>
      <c r="F6823" t="s">
        <v>10</v>
      </c>
      <c r="G6823">
        <v>3</v>
      </c>
      <c r="H6823">
        <v>6</v>
      </c>
    </row>
    <row r="6824" spans="1:8">
      <c r="A6824">
        <v>6823</v>
      </c>
      <c r="B6824">
        <v>266</v>
      </c>
      <c r="C6824">
        <v>1</v>
      </c>
      <c r="D6824">
        <v>5</v>
      </c>
      <c r="E6824" t="s">
        <v>8</v>
      </c>
      <c r="F6824" t="s">
        <v>9</v>
      </c>
      <c r="G6824">
        <v>2</v>
      </c>
      <c r="H6824">
        <v>5</v>
      </c>
    </row>
    <row r="6825" spans="1:8">
      <c r="A6825">
        <v>6824</v>
      </c>
      <c r="B6825">
        <v>164</v>
      </c>
      <c r="C6825">
        <v>4</v>
      </c>
      <c r="D6825">
        <v>5</v>
      </c>
      <c r="E6825" t="s">
        <v>8</v>
      </c>
      <c r="F6825" t="s">
        <v>10</v>
      </c>
      <c r="G6825">
        <v>1</v>
      </c>
      <c r="H6825">
        <v>2</v>
      </c>
    </row>
    <row r="6826" spans="1:8">
      <c r="A6826">
        <v>6825</v>
      </c>
      <c r="B6826">
        <v>240</v>
      </c>
      <c r="C6826">
        <v>3</v>
      </c>
      <c r="D6826">
        <v>6</v>
      </c>
      <c r="E6826" t="s">
        <v>11</v>
      </c>
      <c r="F6826" t="s">
        <v>9</v>
      </c>
      <c r="G6826">
        <v>3</v>
      </c>
      <c r="H6826">
        <v>5</v>
      </c>
    </row>
    <row r="6827" spans="1:8">
      <c r="A6827">
        <v>6826</v>
      </c>
      <c r="B6827">
        <v>305</v>
      </c>
      <c r="C6827">
        <v>9</v>
      </c>
      <c r="D6827">
        <v>4</v>
      </c>
      <c r="E6827" t="s">
        <v>11</v>
      </c>
      <c r="F6827" t="s">
        <v>9</v>
      </c>
      <c r="G6827">
        <v>3</v>
      </c>
      <c r="H6827">
        <v>6</v>
      </c>
    </row>
    <row r="6828" spans="1:8">
      <c r="A6828">
        <v>6827</v>
      </c>
      <c r="B6828">
        <v>248</v>
      </c>
      <c r="C6828">
        <v>3</v>
      </c>
      <c r="D6828">
        <v>5</v>
      </c>
      <c r="E6828" t="s">
        <v>8</v>
      </c>
      <c r="F6828" t="s">
        <v>9</v>
      </c>
      <c r="G6828">
        <v>4</v>
      </c>
      <c r="H6828">
        <v>5</v>
      </c>
    </row>
    <row r="6829" spans="1:8">
      <c r="A6829">
        <v>6828</v>
      </c>
      <c r="B6829">
        <v>279</v>
      </c>
      <c r="C6829">
        <v>8</v>
      </c>
      <c r="D6829">
        <v>4</v>
      </c>
      <c r="E6829" t="s">
        <v>11</v>
      </c>
      <c r="F6829" t="s">
        <v>10</v>
      </c>
      <c r="G6829">
        <v>3</v>
      </c>
      <c r="H6829">
        <v>7</v>
      </c>
    </row>
    <row r="6830" spans="1:8">
      <c r="A6830">
        <v>6829</v>
      </c>
      <c r="B6830">
        <v>244</v>
      </c>
      <c r="C6830">
        <v>10</v>
      </c>
      <c r="D6830">
        <v>6</v>
      </c>
      <c r="E6830" t="s">
        <v>8</v>
      </c>
      <c r="F6830" t="s">
        <v>9</v>
      </c>
      <c r="G6830">
        <v>4</v>
      </c>
      <c r="H6830">
        <v>5</v>
      </c>
    </row>
    <row r="6831" spans="1:8">
      <c r="A6831">
        <v>6830</v>
      </c>
      <c r="B6831">
        <v>267</v>
      </c>
      <c r="C6831">
        <v>9</v>
      </c>
      <c r="D6831">
        <v>5</v>
      </c>
      <c r="E6831" t="s">
        <v>8</v>
      </c>
      <c r="F6831" t="s">
        <v>10</v>
      </c>
      <c r="G6831">
        <v>4</v>
      </c>
      <c r="H6831">
        <v>5</v>
      </c>
    </row>
    <row r="6832" spans="1:8">
      <c r="A6832">
        <v>6831</v>
      </c>
      <c r="B6832">
        <v>275</v>
      </c>
      <c r="C6832">
        <v>7</v>
      </c>
      <c r="D6832">
        <v>4</v>
      </c>
      <c r="E6832" t="s">
        <v>11</v>
      </c>
      <c r="F6832" t="s">
        <v>10</v>
      </c>
      <c r="G6832">
        <v>1</v>
      </c>
      <c r="H6832">
        <v>7</v>
      </c>
    </row>
    <row r="6833" spans="1:8">
      <c r="A6833">
        <v>6832</v>
      </c>
      <c r="B6833">
        <v>168</v>
      </c>
      <c r="C6833">
        <v>10</v>
      </c>
      <c r="D6833">
        <v>2</v>
      </c>
      <c r="E6833" t="s">
        <v>8</v>
      </c>
      <c r="F6833" t="s">
        <v>9</v>
      </c>
      <c r="G6833">
        <v>1</v>
      </c>
      <c r="H6833">
        <v>5</v>
      </c>
    </row>
    <row r="6834" spans="1:8">
      <c r="A6834">
        <v>6833</v>
      </c>
      <c r="B6834">
        <v>249</v>
      </c>
      <c r="C6834">
        <v>2</v>
      </c>
      <c r="D6834">
        <v>3</v>
      </c>
      <c r="E6834" t="s">
        <v>8</v>
      </c>
      <c r="F6834" t="s">
        <v>10</v>
      </c>
      <c r="G6834">
        <v>2</v>
      </c>
      <c r="H6834">
        <v>5</v>
      </c>
    </row>
    <row r="6835" spans="1:8">
      <c r="A6835">
        <v>6834</v>
      </c>
      <c r="B6835">
        <v>220</v>
      </c>
      <c r="C6835">
        <v>7</v>
      </c>
      <c r="D6835">
        <v>3</v>
      </c>
      <c r="E6835" t="s">
        <v>11</v>
      </c>
      <c r="F6835" t="s">
        <v>10</v>
      </c>
      <c r="G6835">
        <v>2</v>
      </c>
      <c r="H6835">
        <v>3</v>
      </c>
    </row>
    <row r="6836" spans="1:8">
      <c r="A6836">
        <v>6835</v>
      </c>
      <c r="B6836">
        <v>189</v>
      </c>
      <c r="C6836">
        <v>5</v>
      </c>
      <c r="D6836">
        <v>2</v>
      </c>
      <c r="E6836" t="s">
        <v>8</v>
      </c>
      <c r="F6836" t="s">
        <v>10</v>
      </c>
      <c r="G6836">
        <v>4</v>
      </c>
      <c r="H6836">
        <v>4</v>
      </c>
    </row>
    <row r="6837" spans="1:8">
      <c r="A6837">
        <v>6836</v>
      </c>
      <c r="B6837">
        <v>237</v>
      </c>
      <c r="C6837">
        <v>9</v>
      </c>
      <c r="D6837">
        <v>4</v>
      </c>
      <c r="E6837" t="s">
        <v>8</v>
      </c>
      <c r="F6837" t="s">
        <v>9</v>
      </c>
      <c r="G6837">
        <v>2</v>
      </c>
      <c r="H6837">
        <v>5</v>
      </c>
    </row>
    <row r="6838" spans="1:8">
      <c r="A6838">
        <v>6837</v>
      </c>
      <c r="B6838">
        <v>247</v>
      </c>
      <c r="C6838">
        <v>1</v>
      </c>
      <c r="D6838">
        <v>3</v>
      </c>
      <c r="E6838" t="s">
        <v>12</v>
      </c>
      <c r="F6838" t="s">
        <v>9</v>
      </c>
      <c r="G6838">
        <v>3</v>
      </c>
      <c r="H6838">
        <v>4</v>
      </c>
    </row>
    <row r="6839" spans="1:8">
      <c r="A6839">
        <v>6838</v>
      </c>
      <c r="B6839">
        <v>250</v>
      </c>
      <c r="C6839">
        <v>9</v>
      </c>
      <c r="D6839">
        <v>6</v>
      </c>
      <c r="E6839" t="s">
        <v>11</v>
      </c>
      <c r="F6839" t="s">
        <v>10</v>
      </c>
      <c r="G6839">
        <v>3</v>
      </c>
      <c r="H6839">
        <v>3</v>
      </c>
    </row>
    <row r="6840" spans="1:8">
      <c r="A6840">
        <v>6839</v>
      </c>
      <c r="B6840">
        <v>207</v>
      </c>
      <c r="C6840">
        <v>9</v>
      </c>
      <c r="D6840">
        <v>10</v>
      </c>
      <c r="E6840" t="s">
        <v>8</v>
      </c>
      <c r="F6840" t="s">
        <v>9</v>
      </c>
      <c r="G6840">
        <v>3</v>
      </c>
      <c r="H6840">
        <v>4</v>
      </c>
    </row>
    <row r="6841" spans="1:8">
      <c r="A6841">
        <v>6840</v>
      </c>
      <c r="B6841">
        <v>201</v>
      </c>
      <c r="C6841">
        <v>7</v>
      </c>
      <c r="D6841">
        <v>10</v>
      </c>
      <c r="E6841" t="s">
        <v>8</v>
      </c>
      <c r="F6841" t="s">
        <v>9</v>
      </c>
      <c r="G6841">
        <v>5</v>
      </c>
      <c r="H6841">
        <v>4</v>
      </c>
    </row>
    <row r="6842" spans="1:8">
      <c r="A6842">
        <v>6841</v>
      </c>
      <c r="B6842">
        <v>142</v>
      </c>
      <c r="C6842">
        <v>2</v>
      </c>
      <c r="D6842">
        <v>2</v>
      </c>
      <c r="E6842" t="s">
        <v>8</v>
      </c>
      <c r="F6842" t="s">
        <v>10</v>
      </c>
      <c r="G6842">
        <v>5</v>
      </c>
      <c r="H6842">
        <v>4</v>
      </c>
    </row>
    <row r="6843" spans="1:8">
      <c r="A6843">
        <v>6842</v>
      </c>
      <c r="B6843">
        <v>207</v>
      </c>
      <c r="C6843">
        <v>6</v>
      </c>
      <c r="D6843">
        <v>2</v>
      </c>
      <c r="E6843" t="s">
        <v>8</v>
      </c>
      <c r="F6843" t="s">
        <v>10</v>
      </c>
      <c r="G6843">
        <v>4</v>
      </c>
      <c r="H6843">
        <v>3</v>
      </c>
    </row>
    <row r="6844" spans="1:8">
      <c r="A6844">
        <v>6843</v>
      </c>
      <c r="B6844">
        <v>214</v>
      </c>
      <c r="C6844">
        <v>7</v>
      </c>
      <c r="D6844">
        <v>2</v>
      </c>
      <c r="E6844" t="s">
        <v>12</v>
      </c>
      <c r="F6844" t="s">
        <v>9</v>
      </c>
      <c r="G6844">
        <v>2</v>
      </c>
      <c r="H6844">
        <v>3</v>
      </c>
    </row>
    <row r="6845" spans="1:8">
      <c r="A6845">
        <v>6844</v>
      </c>
      <c r="B6845">
        <v>134</v>
      </c>
      <c r="C6845">
        <v>5</v>
      </c>
      <c r="D6845">
        <v>10</v>
      </c>
      <c r="E6845" t="s">
        <v>11</v>
      </c>
      <c r="F6845" t="s">
        <v>10</v>
      </c>
      <c r="G6845">
        <v>5</v>
      </c>
      <c r="H6845">
        <v>4</v>
      </c>
    </row>
    <row r="6846" spans="1:8">
      <c r="A6846">
        <v>6845</v>
      </c>
      <c r="B6846">
        <v>178</v>
      </c>
      <c r="C6846">
        <v>8</v>
      </c>
      <c r="D6846">
        <v>8</v>
      </c>
      <c r="E6846" t="s">
        <v>11</v>
      </c>
      <c r="F6846" t="s">
        <v>10</v>
      </c>
      <c r="G6846">
        <v>3</v>
      </c>
      <c r="H6846">
        <v>3</v>
      </c>
    </row>
    <row r="6847" spans="1:8">
      <c r="A6847">
        <v>6846</v>
      </c>
      <c r="B6847">
        <v>186</v>
      </c>
      <c r="C6847">
        <v>2</v>
      </c>
      <c r="D6847">
        <v>2</v>
      </c>
      <c r="E6847" t="s">
        <v>8</v>
      </c>
      <c r="F6847" t="s">
        <v>10</v>
      </c>
      <c r="G6847">
        <v>2</v>
      </c>
      <c r="H6847">
        <v>4</v>
      </c>
    </row>
    <row r="6848" spans="1:8">
      <c r="A6848">
        <v>6847</v>
      </c>
      <c r="B6848">
        <v>250</v>
      </c>
      <c r="C6848">
        <v>5</v>
      </c>
      <c r="D6848">
        <v>3</v>
      </c>
      <c r="E6848" t="s">
        <v>8</v>
      </c>
      <c r="F6848" t="s">
        <v>10</v>
      </c>
      <c r="G6848">
        <v>2</v>
      </c>
      <c r="H6848">
        <v>4</v>
      </c>
    </row>
    <row r="6849" spans="1:8">
      <c r="A6849">
        <v>6848</v>
      </c>
      <c r="B6849">
        <v>172</v>
      </c>
      <c r="C6849">
        <v>10</v>
      </c>
      <c r="D6849">
        <v>3</v>
      </c>
      <c r="E6849" t="s">
        <v>11</v>
      </c>
      <c r="F6849" t="s">
        <v>9</v>
      </c>
      <c r="G6849">
        <v>1</v>
      </c>
      <c r="H6849">
        <v>4</v>
      </c>
    </row>
    <row r="6850" spans="1:8">
      <c r="A6850">
        <v>6849</v>
      </c>
      <c r="B6850">
        <v>265</v>
      </c>
      <c r="C6850">
        <v>6</v>
      </c>
      <c r="D6850">
        <v>10</v>
      </c>
      <c r="E6850" t="s">
        <v>8</v>
      </c>
      <c r="F6850" t="s">
        <v>10</v>
      </c>
      <c r="G6850">
        <v>5</v>
      </c>
      <c r="H6850">
        <v>3</v>
      </c>
    </row>
    <row r="6851" spans="1:8">
      <c r="A6851">
        <v>6850</v>
      </c>
      <c r="B6851">
        <v>158</v>
      </c>
      <c r="C6851">
        <v>6</v>
      </c>
      <c r="D6851">
        <v>7</v>
      </c>
      <c r="E6851" t="s">
        <v>11</v>
      </c>
      <c r="F6851" t="s">
        <v>9</v>
      </c>
      <c r="G6851">
        <v>1</v>
      </c>
      <c r="H6851">
        <v>3</v>
      </c>
    </row>
    <row r="6852" spans="1:8">
      <c r="A6852">
        <v>6851</v>
      </c>
      <c r="B6852">
        <v>180</v>
      </c>
      <c r="C6852">
        <v>4</v>
      </c>
      <c r="D6852">
        <v>7</v>
      </c>
      <c r="E6852" t="s">
        <v>11</v>
      </c>
      <c r="F6852" t="s">
        <v>9</v>
      </c>
      <c r="G6852">
        <v>3</v>
      </c>
      <c r="H6852">
        <v>3</v>
      </c>
    </row>
    <row r="6853" spans="1:8">
      <c r="A6853">
        <v>6852</v>
      </c>
      <c r="B6853">
        <v>173</v>
      </c>
      <c r="C6853">
        <v>1</v>
      </c>
      <c r="D6853">
        <v>3</v>
      </c>
      <c r="E6853" t="s">
        <v>12</v>
      </c>
      <c r="F6853" t="s">
        <v>10</v>
      </c>
      <c r="G6853">
        <v>1</v>
      </c>
      <c r="H6853">
        <v>4</v>
      </c>
    </row>
    <row r="6854" spans="1:8">
      <c r="A6854">
        <v>6853</v>
      </c>
      <c r="B6854">
        <v>153</v>
      </c>
      <c r="C6854">
        <v>4</v>
      </c>
      <c r="D6854">
        <v>10</v>
      </c>
      <c r="E6854" t="s">
        <v>11</v>
      </c>
      <c r="F6854" t="s">
        <v>9</v>
      </c>
      <c r="G6854">
        <v>4</v>
      </c>
      <c r="H6854">
        <v>3</v>
      </c>
    </row>
    <row r="6855" spans="1:8">
      <c r="A6855">
        <v>6854</v>
      </c>
      <c r="B6855">
        <v>182</v>
      </c>
      <c r="C6855">
        <v>3</v>
      </c>
      <c r="D6855">
        <v>3</v>
      </c>
      <c r="E6855" t="s">
        <v>12</v>
      </c>
      <c r="F6855" t="s">
        <v>9</v>
      </c>
      <c r="G6855">
        <v>3</v>
      </c>
      <c r="H6855">
        <v>4</v>
      </c>
    </row>
    <row r="6856" spans="1:8">
      <c r="A6856">
        <v>6855</v>
      </c>
      <c r="B6856">
        <v>192</v>
      </c>
      <c r="C6856">
        <v>7</v>
      </c>
      <c r="D6856">
        <v>3</v>
      </c>
      <c r="E6856" t="s">
        <v>8</v>
      </c>
      <c r="F6856" t="s">
        <v>9</v>
      </c>
      <c r="G6856">
        <v>5</v>
      </c>
      <c r="H6856">
        <v>3</v>
      </c>
    </row>
    <row r="6857" spans="1:8">
      <c r="A6857">
        <v>6856</v>
      </c>
      <c r="B6857">
        <v>285</v>
      </c>
      <c r="C6857">
        <v>7</v>
      </c>
      <c r="D6857">
        <v>7</v>
      </c>
      <c r="E6857" t="s">
        <v>11</v>
      </c>
      <c r="F6857" t="s">
        <v>10</v>
      </c>
      <c r="G6857">
        <v>3</v>
      </c>
      <c r="H6857">
        <v>6</v>
      </c>
    </row>
    <row r="6858" spans="1:8">
      <c r="A6858">
        <v>6857</v>
      </c>
      <c r="B6858">
        <v>151</v>
      </c>
      <c r="C6858">
        <v>8</v>
      </c>
      <c r="D6858">
        <v>6</v>
      </c>
      <c r="E6858" t="s">
        <v>8</v>
      </c>
      <c r="F6858" t="s">
        <v>10</v>
      </c>
      <c r="G6858">
        <v>5</v>
      </c>
      <c r="H6858">
        <v>3</v>
      </c>
    </row>
    <row r="6859" spans="1:8">
      <c r="A6859">
        <v>6858</v>
      </c>
      <c r="B6859">
        <v>242</v>
      </c>
      <c r="C6859">
        <v>1</v>
      </c>
      <c r="D6859">
        <v>2</v>
      </c>
      <c r="E6859" t="s">
        <v>8</v>
      </c>
      <c r="F6859" t="s">
        <v>10</v>
      </c>
      <c r="G6859">
        <v>5</v>
      </c>
      <c r="H6859">
        <v>3</v>
      </c>
    </row>
    <row r="6860" spans="1:8">
      <c r="A6860">
        <v>6859</v>
      </c>
      <c r="B6860">
        <v>237</v>
      </c>
      <c r="C6860">
        <v>1</v>
      </c>
      <c r="D6860">
        <v>3</v>
      </c>
      <c r="E6860" t="s">
        <v>11</v>
      </c>
      <c r="F6860" t="s">
        <v>9</v>
      </c>
      <c r="G6860">
        <v>1</v>
      </c>
      <c r="H6860">
        <v>3</v>
      </c>
    </row>
    <row r="6861" spans="1:8">
      <c r="A6861">
        <v>6860</v>
      </c>
      <c r="B6861">
        <v>259</v>
      </c>
      <c r="C6861">
        <v>10</v>
      </c>
      <c r="D6861">
        <v>5</v>
      </c>
      <c r="E6861" t="s">
        <v>8</v>
      </c>
      <c r="F6861" t="s">
        <v>10</v>
      </c>
      <c r="G6861">
        <v>4</v>
      </c>
      <c r="H6861">
        <v>5</v>
      </c>
    </row>
    <row r="6862" spans="1:8">
      <c r="A6862">
        <v>6861</v>
      </c>
      <c r="B6862">
        <v>249</v>
      </c>
      <c r="C6862">
        <v>9</v>
      </c>
      <c r="D6862">
        <v>6</v>
      </c>
      <c r="E6862" t="s">
        <v>8</v>
      </c>
      <c r="F6862" t="s">
        <v>9</v>
      </c>
      <c r="G6862">
        <v>2</v>
      </c>
      <c r="H6862">
        <v>4</v>
      </c>
    </row>
    <row r="6863" spans="1:8">
      <c r="A6863">
        <v>6862</v>
      </c>
      <c r="B6863">
        <v>289</v>
      </c>
      <c r="C6863">
        <v>4</v>
      </c>
      <c r="D6863">
        <v>4</v>
      </c>
      <c r="E6863" t="s">
        <v>12</v>
      </c>
      <c r="F6863" t="s">
        <v>9</v>
      </c>
      <c r="G6863">
        <v>4</v>
      </c>
      <c r="H6863">
        <v>6</v>
      </c>
    </row>
    <row r="6864" spans="1:8">
      <c r="A6864">
        <v>6863</v>
      </c>
      <c r="B6864">
        <v>308</v>
      </c>
      <c r="C6864">
        <v>4</v>
      </c>
      <c r="D6864">
        <v>5</v>
      </c>
      <c r="E6864" t="s">
        <v>11</v>
      </c>
      <c r="F6864" t="s">
        <v>10</v>
      </c>
      <c r="G6864">
        <v>2</v>
      </c>
      <c r="H6864">
        <v>6</v>
      </c>
    </row>
    <row r="6865" spans="1:8">
      <c r="A6865">
        <v>6864</v>
      </c>
      <c r="B6865">
        <v>297</v>
      </c>
      <c r="C6865">
        <v>1</v>
      </c>
      <c r="D6865">
        <v>4</v>
      </c>
      <c r="E6865" t="s">
        <v>11</v>
      </c>
      <c r="F6865" t="s">
        <v>10</v>
      </c>
      <c r="G6865">
        <v>3</v>
      </c>
      <c r="H6865">
        <v>6</v>
      </c>
    </row>
    <row r="6866" spans="1:8">
      <c r="A6866">
        <v>6865</v>
      </c>
      <c r="B6866">
        <v>255</v>
      </c>
      <c r="C6866">
        <v>1</v>
      </c>
      <c r="D6866">
        <v>5</v>
      </c>
      <c r="E6866" t="s">
        <v>8</v>
      </c>
      <c r="F6866" t="s">
        <v>10</v>
      </c>
      <c r="G6866">
        <v>3</v>
      </c>
      <c r="H6866">
        <v>4</v>
      </c>
    </row>
    <row r="6867" spans="1:8">
      <c r="A6867">
        <v>6866</v>
      </c>
      <c r="B6867">
        <v>266</v>
      </c>
      <c r="C6867">
        <v>9</v>
      </c>
      <c r="D6867">
        <v>4</v>
      </c>
      <c r="E6867" t="s">
        <v>8</v>
      </c>
      <c r="F6867" t="s">
        <v>9</v>
      </c>
      <c r="G6867">
        <v>3</v>
      </c>
      <c r="H6867">
        <v>6</v>
      </c>
    </row>
    <row r="6868" spans="1:8">
      <c r="A6868">
        <v>6867</v>
      </c>
      <c r="B6868">
        <v>302</v>
      </c>
      <c r="C6868">
        <v>4</v>
      </c>
      <c r="D6868">
        <v>4</v>
      </c>
      <c r="E6868" t="s">
        <v>8</v>
      </c>
      <c r="F6868" t="s">
        <v>10</v>
      </c>
      <c r="G6868">
        <v>1</v>
      </c>
      <c r="H6868">
        <v>7</v>
      </c>
    </row>
    <row r="6869" spans="1:8">
      <c r="A6869">
        <v>6868</v>
      </c>
      <c r="B6869">
        <v>223</v>
      </c>
      <c r="C6869">
        <v>1</v>
      </c>
      <c r="D6869">
        <v>5</v>
      </c>
      <c r="E6869" t="s">
        <v>11</v>
      </c>
      <c r="F6869" t="s">
        <v>10</v>
      </c>
      <c r="G6869">
        <v>4</v>
      </c>
      <c r="H6869">
        <v>4</v>
      </c>
    </row>
    <row r="6870" spans="1:8">
      <c r="A6870">
        <v>6869</v>
      </c>
      <c r="B6870">
        <v>261</v>
      </c>
      <c r="C6870">
        <v>5</v>
      </c>
      <c r="D6870">
        <v>4</v>
      </c>
      <c r="E6870" t="s">
        <v>8</v>
      </c>
      <c r="F6870" t="s">
        <v>9</v>
      </c>
      <c r="G6870">
        <v>4</v>
      </c>
      <c r="H6870">
        <v>6</v>
      </c>
    </row>
    <row r="6871" spans="1:8">
      <c r="A6871">
        <v>6870</v>
      </c>
      <c r="B6871">
        <v>273</v>
      </c>
      <c r="C6871">
        <v>4</v>
      </c>
      <c r="D6871">
        <v>5</v>
      </c>
      <c r="E6871" t="s">
        <v>8</v>
      </c>
      <c r="F6871" t="s">
        <v>9</v>
      </c>
      <c r="G6871">
        <v>2</v>
      </c>
      <c r="H6871">
        <v>4</v>
      </c>
    </row>
    <row r="6872" spans="1:8">
      <c r="A6872">
        <v>6871</v>
      </c>
      <c r="B6872">
        <v>260</v>
      </c>
      <c r="C6872">
        <v>10</v>
      </c>
      <c r="D6872">
        <v>4</v>
      </c>
      <c r="E6872" t="s">
        <v>8</v>
      </c>
      <c r="F6872" t="s">
        <v>9</v>
      </c>
      <c r="G6872">
        <v>3</v>
      </c>
      <c r="H6872">
        <v>6</v>
      </c>
    </row>
    <row r="6873" spans="1:8">
      <c r="A6873">
        <v>6872</v>
      </c>
      <c r="B6873">
        <v>266</v>
      </c>
      <c r="C6873">
        <v>10</v>
      </c>
      <c r="D6873">
        <v>5</v>
      </c>
      <c r="E6873" t="s">
        <v>8</v>
      </c>
      <c r="F6873" t="s">
        <v>9</v>
      </c>
      <c r="G6873">
        <v>2</v>
      </c>
      <c r="H6873">
        <v>5</v>
      </c>
    </row>
    <row r="6874" spans="1:8">
      <c r="A6874">
        <v>6873</v>
      </c>
      <c r="B6874">
        <v>164</v>
      </c>
      <c r="C6874">
        <v>7</v>
      </c>
      <c r="D6874">
        <v>5</v>
      </c>
      <c r="E6874" t="s">
        <v>8</v>
      </c>
      <c r="F6874" t="s">
        <v>10</v>
      </c>
      <c r="G6874">
        <v>3</v>
      </c>
      <c r="H6874">
        <v>2</v>
      </c>
    </row>
    <row r="6875" spans="1:8">
      <c r="A6875">
        <v>6874</v>
      </c>
      <c r="B6875">
        <v>240</v>
      </c>
      <c r="C6875">
        <v>2</v>
      </c>
      <c r="D6875">
        <v>6</v>
      </c>
      <c r="E6875" t="s">
        <v>11</v>
      </c>
      <c r="F6875" t="s">
        <v>9</v>
      </c>
      <c r="G6875">
        <v>2</v>
      </c>
      <c r="H6875">
        <v>5</v>
      </c>
    </row>
    <row r="6876" spans="1:8">
      <c r="A6876">
        <v>6875</v>
      </c>
      <c r="B6876">
        <v>305</v>
      </c>
      <c r="C6876">
        <v>9</v>
      </c>
      <c r="D6876">
        <v>4</v>
      </c>
      <c r="E6876" t="s">
        <v>11</v>
      </c>
      <c r="F6876" t="s">
        <v>9</v>
      </c>
      <c r="G6876">
        <v>5</v>
      </c>
      <c r="H6876">
        <v>6</v>
      </c>
    </row>
    <row r="6877" spans="1:8">
      <c r="A6877">
        <v>6876</v>
      </c>
      <c r="B6877">
        <v>248</v>
      </c>
      <c r="C6877">
        <v>4</v>
      </c>
      <c r="D6877">
        <v>5</v>
      </c>
      <c r="E6877" t="s">
        <v>8</v>
      </c>
      <c r="F6877" t="s">
        <v>10</v>
      </c>
      <c r="G6877">
        <v>2</v>
      </c>
      <c r="H6877">
        <v>5</v>
      </c>
    </row>
    <row r="6878" spans="1:8">
      <c r="A6878">
        <v>6877</v>
      </c>
      <c r="B6878">
        <v>279</v>
      </c>
      <c r="C6878">
        <v>5</v>
      </c>
      <c r="D6878">
        <v>4</v>
      </c>
      <c r="E6878" t="s">
        <v>11</v>
      </c>
      <c r="F6878" t="s">
        <v>10</v>
      </c>
      <c r="G6878">
        <v>2</v>
      </c>
      <c r="H6878">
        <v>7</v>
      </c>
    </row>
    <row r="6879" spans="1:8">
      <c r="A6879">
        <v>6878</v>
      </c>
      <c r="B6879">
        <v>244</v>
      </c>
      <c r="C6879">
        <v>5</v>
      </c>
      <c r="D6879">
        <v>6</v>
      </c>
      <c r="E6879" t="s">
        <v>8</v>
      </c>
      <c r="F6879" t="s">
        <v>10</v>
      </c>
      <c r="G6879">
        <v>2</v>
      </c>
      <c r="H6879">
        <v>5</v>
      </c>
    </row>
    <row r="6880" spans="1:8">
      <c r="A6880">
        <v>6879</v>
      </c>
      <c r="B6880">
        <v>237</v>
      </c>
      <c r="C6880">
        <v>2</v>
      </c>
      <c r="D6880">
        <v>5</v>
      </c>
      <c r="E6880" t="s">
        <v>11</v>
      </c>
      <c r="F6880" t="s">
        <v>9</v>
      </c>
      <c r="G6880">
        <v>1</v>
      </c>
      <c r="H6880">
        <v>5</v>
      </c>
    </row>
    <row r="6881" spans="1:8">
      <c r="A6881">
        <v>6880</v>
      </c>
      <c r="B6881">
        <v>251</v>
      </c>
      <c r="C6881">
        <v>1</v>
      </c>
      <c r="D6881">
        <v>6</v>
      </c>
      <c r="E6881" t="s">
        <v>11</v>
      </c>
      <c r="F6881" t="s">
        <v>9</v>
      </c>
      <c r="G6881">
        <v>2</v>
      </c>
      <c r="H6881">
        <v>4</v>
      </c>
    </row>
    <row r="6882" spans="1:8">
      <c r="A6882">
        <v>6881</v>
      </c>
      <c r="B6882">
        <v>247</v>
      </c>
      <c r="C6882">
        <v>4</v>
      </c>
      <c r="D6882">
        <v>6</v>
      </c>
      <c r="E6882" t="s">
        <v>8</v>
      </c>
      <c r="F6882" t="s">
        <v>9</v>
      </c>
      <c r="G6882">
        <v>4</v>
      </c>
      <c r="H6882">
        <v>4</v>
      </c>
    </row>
    <row r="6883" spans="1:8">
      <c r="A6883">
        <v>6882</v>
      </c>
      <c r="B6883">
        <v>262</v>
      </c>
      <c r="C6883">
        <v>4</v>
      </c>
      <c r="D6883">
        <v>6</v>
      </c>
      <c r="E6883" t="s">
        <v>11</v>
      </c>
      <c r="F6883" t="s">
        <v>9</v>
      </c>
      <c r="G6883">
        <v>2</v>
      </c>
      <c r="H6883">
        <v>5</v>
      </c>
    </row>
    <row r="6884" spans="1:8">
      <c r="A6884">
        <v>6883</v>
      </c>
      <c r="B6884">
        <v>223</v>
      </c>
      <c r="C6884">
        <v>10</v>
      </c>
      <c r="D6884">
        <v>5</v>
      </c>
      <c r="E6884" t="s">
        <v>11</v>
      </c>
      <c r="F6884" t="s">
        <v>10</v>
      </c>
      <c r="G6884">
        <v>3</v>
      </c>
      <c r="H6884">
        <v>5</v>
      </c>
    </row>
    <row r="6885" spans="1:8">
      <c r="A6885">
        <v>6884</v>
      </c>
      <c r="B6885">
        <v>275</v>
      </c>
      <c r="C6885">
        <v>3</v>
      </c>
      <c r="D6885">
        <v>5</v>
      </c>
      <c r="E6885" t="s">
        <v>8</v>
      </c>
      <c r="F6885" t="s">
        <v>9</v>
      </c>
      <c r="G6885">
        <v>5</v>
      </c>
      <c r="H6885">
        <v>5</v>
      </c>
    </row>
    <row r="6886" spans="1:8">
      <c r="A6886">
        <v>6885</v>
      </c>
      <c r="B6886">
        <v>139</v>
      </c>
      <c r="C6886">
        <v>8</v>
      </c>
      <c r="D6886">
        <v>6</v>
      </c>
      <c r="E6886" t="s">
        <v>11</v>
      </c>
      <c r="F6886" t="s">
        <v>9</v>
      </c>
      <c r="G6886">
        <v>3</v>
      </c>
      <c r="H6886">
        <v>6</v>
      </c>
    </row>
    <row r="6887" spans="1:8">
      <c r="A6887">
        <v>6886</v>
      </c>
      <c r="B6887">
        <v>245</v>
      </c>
      <c r="C6887">
        <v>3</v>
      </c>
      <c r="D6887">
        <v>6</v>
      </c>
      <c r="E6887" t="s">
        <v>8</v>
      </c>
      <c r="F6887" t="s">
        <v>9</v>
      </c>
      <c r="G6887">
        <v>3</v>
      </c>
      <c r="H6887">
        <v>4</v>
      </c>
    </row>
    <row r="6888" spans="1:8">
      <c r="A6888">
        <v>6887</v>
      </c>
      <c r="B6888">
        <v>278</v>
      </c>
      <c r="C6888">
        <v>3</v>
      </c>
      <c r="D6888">
        <v>4</v>
      </c>
      <c r="E6888" t="s">
        <v>12</v>
      </c>
      <c r="F6888" t="s">
        <v>9</v>
      </c>
      <c r="G6888">
        <v>3</v>
      </c>
      <c r="H6888">
        <v>6</v>
      </c>
    </row>
    <row r="6889" spans="1:8">
      <c r="A6889">
        <v>6888</v>
      </c>
      <c r="B6889">
        <v>243</v>
      </c>
      <c r="C6889">
        <v>2</v>
      </c>
      <c r="D6889">
        <v>5</v>
      </c>
      <c r="E6889" t="s">
        <v>8</v>
      </c>
      <c r="F6889" t="s">
        <v>10</v>
      </c>
      <c r="G6889">
        <v>3</v>
      </c>
      <c r="H6889">
        <v>5</v>
      </c>
    </row>
    <row r="6890" spans="1:8">
      <c r="A6890">
        <v>6889</v>
      </c>
      <c r="B6890">
        <v>309</v>
      </c>
      <c r="C6890">
        <v>1</v>
      </c>
      <c r="D6890">
        <v>4</v>
      </c>
      <c r="E6890" t="s">
        <v>8</v>
      </c>
      <c r="F6890" t="s">
        <v>9</v>
      </c>
      <c r="G6890">
        <v>3</v>
      </c>
      <c r="H6890">
        <v>7</v>
      </c>
    </row>
    <row r="6891" spans="1:8">
      <c r="A6891">
        <v>6890</v>
      </c>
      <c r="B6891">
        <v>279</v>
      </c>
      <c r="C6891">
        <v>1</v>
      </c>
      <c r="D6891">
        <v>4</v>
      </c>
      <c r="E6891" t="s">
        <v>8</v>
      </c>
      <c r="F6891" t="s">
        <v>10</v>
      </c>
      <c r="G6891">
        <v>2</v>
      </c>
      <c r="H6891">
        <v>6</v>
      </c>
    </row>
    <row r="6892" spans="1:8">
      <c r="A6892">
        <v>6891</v>
      </c>
      <c r="B6892">
        <v>247</v>
      </c>
      <c r="C6892">
        <v>3</v>
      </c>
      <c r="D6892">
        <v>4</v>
      </c>
      <c r="E6892" t="s">
        <v>11</v>
      </c>
      <c r="F6892" t="s">
        <v>10</v>
      </c>
      <c r="G6892">
        <v>3</v>
      </c>
      <c r="H6892">
        <v>6</v>
      </c>
    </row>
    <row r="6893" spans="1:8">
      <c r="A6893">
        <v>6892</v>
      </c>
      <c r="B6893">
        <v>235</v>
      </c>
      <c r="C6893">
        <v>6</v>
      </c>
      <c r="D6893">
        <v>5</v>
      </c>
      <c r="E6893" t="s">
        <v>11</v>
      </c>
      <c r="F6893" t="s">
        <v>9</v>
      </c>
      <c r="G6893">
        <v>1</v>
      </c>
      <c r="H6893">
        <v>5</v>
      </c>
    </row>
    <row r="6894" spans="1:8">
      <c r="A6894">
        <v>6893</v>
      </c>
      <c r="B6894">
        <v>268</v>
      </c>
      <c r="C6894">
        <v>10</v>
      </c>
      <c r="D6894">
        <v>5</v>
      </c>
      <c r="E6894" t="s">
        <v>11</v>
      </c>
      <c r="F6894" t="s">
        <v>9</v>
      </c>
      <c r="G6894">
        <v>5</v>
      </c>
      <c r="H6894">
        <v>5</v>
      </c>
    </row>
    <row r="6895" spans="1:8">
      <c r="A6895">
        <v>6894</v>
      </c>
      <c r="B6895">
        <v>309</v>
      </c>
      <c r="C6895">
        <v>9</v>
      </c>
      <c r="D6895">
        <v>4</v>
      </c>
      <c r="E6895" t="s">
        <v>11</v>
      </c>
      <c r="F6895" t="s">
        <v>10</v>
      </c>
      <c r="G6895">
        <v>1</v>
      </c>
      <c r="H6895">
        <v>6</v>
      </c>
    </row>
    <row r="6896" spans="1:8">
      <c r="A6896">
        <v>6895</v>
      </c>
      <c r="B6896">
        <v>308</v>
      </c>
      <c r="C6896">
        <v>2</v>
      </c>
      <c r="D6896">
        <v>4</v>
      </c>
      <c r="E6896" t="s">
        <v>8</v>
      </c>
      <c r="F6896" t="s">
        <v>10</v>
      </c>
      <c r="G6896">
        <v>5</v>
      </c>
      <c r="H6896">
        <v>6</v>
      </c>
    </row>
    <row r="6897" spans="1:8">
      <c r="A6897">
        <v>6896</v>
      </c>
      <c r="B6897">
        <v>237</v>
      </c>
      <c r="C6897">
        <v>2</v>
      </c>
      <c r="D6897">
        <v>5</v>
      </c>
      <c r="E6897" t="s">
        <v>12</v>
      </c>
      <c r="F6897" t="s">
        <v>9</v>
      </c>
      <c r="G6897">
        <v>5</v>
      </c>
      <c r="H6897">
        <v>5</v>
      </c>
    </row>
    <row r="6898" spans="1:8">
      <c r="A6898">
        <v>6897</v>
      </c>
      <c r="B6898">
        <v>291</v>
      </c>
      <c r="C6898">
        <v>9</v>
      </c>
      <c r="D6898">
        <v>4</v>
      </c>
      <c r="E6898" t="s">
        <v>8</v>
      </c>
      <c r="F6898" t="s">
        <v>10</v>
      </c>
      <c r="G6898">
        <v>2</v>
      </c>
      <c r="H6898">
        <v>6</v>
      </c>
    </row>
    <row r="6899" spans="1:8">
      <c r="A6899">
        <v>6898</v>
      </c>
      <c r="B6899">
        <v>264</v>
      </c>
      <c r="C6899">
        <v>6</v>
      </c>
      <c r="D6899">
        <v>5</v>
      </c>
      <c r="E6899" t="s">
        <v>11</v>
      </c>
      <c r="F6899" t="s">
        <v>9</v>
      </c>
      <c r="G6899">
        <v>2</v>
      </c>
      <c r="H6899">
        <v>4</v>
      </c>
    </row>
    <row r="6900" spans="1:8">
      <c r="A6900">
        <v>6899</v>
      </c>
      <c r="B6900">
        <v>212</v>
      </c>
      <c r="C6900">
        <v>3</v>
      </c>
      <c r="D6900">
        <v>4</v>
      </c>
      <c r="E6900" t="s">
        <v>11</v>
      </c>
      <c r="F6900" t="s">
        <v>9</v>
      </c>
      <c r="G6900">
        <v>2</v>
      </c>
      <c r="H6900">
        <v>2</v>
      </c>
    </row>
    <row r="6901" spans="1:8">
      <c r="A6901">
        <v>6900</v>
      </c>
      <c r="B6901">
        <v>196</v>
      </c>
      <c r="C6901">
        <v>10</v>
      </c>
      <c r="D6901">
        <v>4</v>
      </c>
      <c r="E6901" t="s">
        <v>8</v>
      </c>
      <c r="F6901" t="s">
        <v>10</v>
      </c>
      <c r="G6901">
        <v>5</v>
      </c>
      <c r="H6901">
        <v>4</v>
      </c>
    </row>
    <row r="6902" spans="1:8">
      <c r="A6902">
        <v>6901</v>
      </c>
      <c r="B6902">
        <v>260</v>
      </c>
      <c r="C6902">
        <v>6</v>
      </c>
      <c r="D6902">
        <v>5</v>
      </c>
      <c r="E6902" t="s">
        <v>8</v>
      </c>
      <c r="F6902" t="s">
        <v>9</v>
      </c>
      <c r="G6902">
        <v>5</v>
      </c>
      <c r="H6902">
        <v>5</v>
      </c>
    </row>
    <row r="6903" spans="1:8">
      <c r="A6903">
        <v>6902</v>
      </c>
      <c r="B6903">
        <v>266</v>
      </c>
      <c r="C6903">
        <v>6</v>
      </c>
      <c r="D6903">
        <v>4</v>
      </c>
      <c r="E6903" t="s">
        <v>8</v>
      </c>
      <c r="F6903" t="s">
        <v>9</v>
      </c>
      <c r="G6903">
        <v>5</v>
      </c>
      <c r="H6903">
        <v>6</v>
      </c>
    </row>
    <row r="6904" spans="1:8">
      <c r="A6904">
        <v>6903</v>
      </c>
      <c r="B6904">
        <v>254</v>
      </c>
      <c r="C6904">
        <v>6</v>
      </c>
      <c r="D6904">
        <v>5</v>
      </c>
      <c r="E6904" t="s">
        <v>12</v>
      </c>
      <c r="F6904" t="s">
        <v>10</v>
      </c>
      <c r="G6904">
        <v>2</v>
      </c>
      <c r="H6904">
        <v>5</v>
      </c>
    </row>
    <row r="6905" spans="1:8">
      <c r="A6905">
        <v>6904</v>
      </c>
      <c r="B6905">
        <v>249</v>
      </c>
      <c r="C6905">
        <v>8</v>
      </c>
      <c r="D6905">
        <v>5</v>
      </c>
      <c r="E6905" t="s">
        <v>8</v>
      </c>
      <c r="F6905" t="s">
        <v>9</v>
      </c>
      <c r="G6905">
        <v>2</v>
      </c>
      <c r="H6905">
        <v>5</v>
      </c>
    </row>
    <row r="6906" spans="1:8">
      <c r="A6906">
        <v>6905</v>
      </c>
      <c r="B6906">
        <v>279</v>
      </c>
      <c r="C6906">
        <v>7</v>
      </c>
      <c r="D6906">
        <v>4</v>
      </c>
      <c r="E6906" t="s">
        <v>11</v>
      </c>
      <c r="F6906" t="s">
        <v>10</v>
      </c>
      <c r="G6906">
        <v>5</v>
      </c>
      <c r="H6906">
        <v>6</v>
      </c>
    </row>
    <row r="6907" spans="1:8">
      <c r="A6907">
        <v>6906</v>
      </c>
      <c r="B6907">
        <v>306</v>
      </c>
      <c r="C6907">
        <v>5</v>
      </c>
      <c r="D6907">
        <v>4</v>
      </c>
      <c r="E6907" t="s">
        <v>12</v>
      </c>
      <c r="F6907" t="s">
        <v>9</v>
      </c>
      <c r="G6907">
        <v>3</v>
      </c>
      <c r="H6907">
        <v>6</v>
      </c>
    </row>
    <row r="6908" spans="1:8">
      <c r="A6908">
        <v>6907</v>
      </c>
      <c r="B6908">
        <v>249</v>
      </c>
      <c r="C6908">
        <v>3</v>
      </c>
      <c r="D6908">
        <v>5</v>
      </c>
      <c r="E6908" t="s">
        <v>11</v>
      </c>
      <c r="F6908" t="s">
        <v>10</v>
      </c>
      <c r="G6908">
        <v>5</v>
      </c>
      <c r="H6908">
        <v>4</v>
      </c>
    </row>
    <row r="6909" spans="1:8">
      <c r="A6909">
        <v>6908</v>
      </c>
      <c r="B6909">
        <v>297</v>
      </c>
      <c r="C6909">
        <v>9</v>
      </c>
      <c r="D6909">
        <v>4</v>
      </c>
      <c r="E6909" t="s">
        <v>8</v>
      </c>
      <c r="F6909" t="s">
        <v>9</v>
      </c>
      <c r="G6909">
        <v>4</v>
      </c>
      <c r="H6909">
        <v>6</v>
      </c>
    </row>
    <row r="6910" spans="1:8">
      <c r="A6910">
        <v>6909</v>
      </c>
      <c r="B6910">
        <v>273</v>
      </c>
      <c r="C6910">
        <v>6</v>
      </c>
      <c r="D6910">
        <v>4</v>
      </c>
      <c r="E6910" t="s">
        <v>8</v>
      </c>
      <c r="F6910" t="s">
        <v>10</v>
      </c>
      <c r="G6910">
        <v>1</v>
      </c>
      <c r="H6910">
        <v>6</v>
      </c>
    </row>
    <row r="6911" spans="1:8">
      <c r="A6911">
        <v>6910</v>
      </c>
      <c r="B6911">
        <v>299</v>
      </c>
      <c r="C6911">
        <v>9</v>
      </c>
      <c r="D6911">
        <v>4</v>
      </c>
      <c r="E6911" t="s">
        <v>8</v>
      </c>
      <c r="F6911" t="s">
        <v>9</v>
      </c>
      <c r="G6911">
        <v>4</v>
      </c>
      <c r="H6911">
        <v>6</v>
      </c>
    </row>
    <row r="6912" spans="1:8">
      <c r="A6912">
        <v>6911</v>
      </c>
      <c r="B6912">
        <v>240</v>
      </c>
      <c r="C6912">
        <v>10</v>
      </c>
      <c r="D6912">
        <v>5</v>
      </c>
      <c r="E6912" t="s">
        <v>11</v>
      </c>
      <c r="F6912" t="s">
        <v>10</v>
      </c>
      <c r="G6912">
        <v>5</v>
      </c>
      <c r="H6912">
        <v>5</v>
      </c>
    </row>
    <row r="6913" spans="1:8">
      <c r="A6913">
        <v>6912</v>
      </c>
      <c r="B6913">
        <v>260</v>
      </c>
      <c r="C6913">
        <v>2</v>
      </c>
      <c r="D6913">
        <v>6</v>
      </c>
      <c r="E6913" t="s">
        <v>8</v>
      </c>
      <c r="F6913" t="s">
        <v>9</v>
      </c>
      <c r="G6913">
        <v>4</v>
      </c>
      <c r="H6913">
        <v>5</v>
      </c>
    </row>
    <row r="6914" spans="1:8">
      <c r="A6914">
        <v>6913</v>
      </c>
      <c r="B6914">
        <v>251</v>
      </c>
      <c r="C6914">
        <v>7</v>
      </c>
      <c r="D6914">
        <v>5</v>
      </c>
      <c r="E6914" t="s">
        <v>8</v>
      </c>
      <c r="F6914" t="s">
        <v>9</v>
      </c>
      <c r="G6914">
        <v>1</v>
      </c>
      <c r="H6914">
        <v>5</v>
      </c>
    </row>
    <row r="6915" spans="1:8">
      <c r="A6915">
        <v>6914</v>
      </c>
      <c r="B6915">
        <v>256</v>
      </c>
      <c r="C6915">
        <v>2</v>
      </c>
      <c r="D6915">
        <v>5</v>
      </c>
      <c r="E6915" t="s">
        <v>11</v>
      </c>
      <c r="F6915" t="s">
        <v>10</v>
      </c>
      <c r="G6915">
        <v>5</v>
      </c>
      <c r="H6915">
        <v>5</v>
      </c>
    </row>
    <row r="6916" spans="1:8">
      <c r="A6916">
        <v>6915</v>
      </c>
      <c r="B6916">
        <v>226</v>
      </c>
      <c r="C6916">
        <v>5</v>
      </c>
      <c r="D6916">
        <v>5</v>
      </c>
      <c r="E6916" t="s">
        <v>11</v>
      </c>
      <c r="F6916" t="s">
        <v>10</v>
      </c>
      <c r="G6916">
        <v>2</v>
      </c>
      <c r="H6916">
        <v>5</v>
      </c>
    </row>
    <row r="6917" spans="1:8">
      <c r="A6917">
        <v>6916</v>
      </c>
      <c r="B6917">
        <v>262</v>
      </c>
      <c r="C6917">
        <v>10</v>
      </c>
      <c r="D6917">
        <v>5</v>
      </c>
      <c r="E6917" t="s">
        <v>8</v>
      </c>
      <c r="F6917" t="s">
        <v>9</v>
      </c>
      <c r="G6917">
        <v>3</v>
      </c>
      <c r="H6917">
        <v>5</v>
      </c>
    </row>
    <row r="6918" spans="1:8">
      <c r="A6918">
        <v>6917</v>
      </c>
      <c r="B6918">
        <v>261</v>
      </c>
      <c r="C6918">
        <v>6</v>
      </c>
      <c r="D6918">
        <v>5</v>
      </c>
      <c r="E6918" t="s">
        <v>8</v>
      </c>
      <c r="F6918" t="s">
        <v>10</v>
      </c>
      <c r="G6918">
        <v>4</v>
      </c>
      <c r="H6918">
        <v>7</v>
      </c>
    </row>
    <row r="6919" spans="1:8">
      <c r="A6919">
        <v>6918</v>
      </c>
      <c r="B6919">
        <v>181</v>
      </c>
      <c r="C6919">
        <v>6</v>
      </c>
      <c r="D6919">
        <v>2</v>
      </c>
      <c r="E6919" t="s">
        <v>8</v>
      </c>
      <c r="F6919" t="s">
        <v>9</v>
      </c>
      <c r="G6919">
        <v>2</v>
      </c>
      <c r="H6919">
        <v>2</v>
      </c>
    </row>
    <row r="6920" spans="1:8">
      <c r="A6920">
        <v>6919</v>
      </c>
      <c r="B6920">
        <v>254</v>
      </c>
      <c r="C6920">
        <v>6</v>
      </c>
      <c r="D6920">
        <v>4</v>
      </c>
      <c r="E6920" t="s">
        <v>11</v>
      </c>
      <c r="F6920" t="s">
        <v>9</v>
      </c>
      <c r="G6920">
        <v>1</v>
      </c>
      <c r="H6920">
        <v>6</v>
      </c>
    </row>
    <row r="6921" spans="1:8">
      <c r="A6921">
        <v>6920</v>
      </c>
      <c r="B6921">
        <v>288</v>
      </c>
      <c r="C6921">
        <v>8</v>
      </c>
      <c r="D6921">
        <v>4</v>
      </c>
      <c r="E6921" t="s">
        <v>11</v>
      </c>
      <c r="F6921" t="s">
        <v>10</v>
      </c>
      <c r="G6921">
        <v>1</v>
      </c>
      <c r="H6921">
        <v>6</v>
      </c>
    </row>
    <row r="6922" spans="1:8">
      <c r="A6922">
        <v>6921</v>
      </c>
      <c r="B6922">
        <v>245</v>
      </c>
      <c r="C6922">
        <v>10</v>
      </c>
      <c r="D6922">
        <v>4</v>
      </c>
      <c r="E6922" t="s">
        <v>8</v>
      </c>
      <c r="F6922" t="s">
        <v>10</v>
      </c>
      <c r="G6922">
        <v>3</v>
      </c>
      <c r="H6922">
        <v>6</v>
      </c>
    </row>
    <row r="6923" spans="1:8">
      <c r="A6923">
        <v>6922</v>
      </c>
      <c r="B6923">
        <v>252</v>
      </c>
      <c r="C6923">
        <v>9</v>
      </c>
      <c r="D6923">
        <v>2</v>
      </c>
      <c r="E6923" t="s">
        <v>11</v>
      </c>
      <c r="F6923" t="s">
        <v>10</v>
      </c>
      <c r="G6923">
        <v>3</v>
      </c>
      <c r="H6923">
        <v>5</v>
      </c>
    </row>
    <row r="6924" spans="1:8">
      <c r="A6924">
        <v>6923</v>
      </c>
      <c r="B6924">
        <v>293</v>
      </c>
      <c r="C6924">
        <v>8</v>
      </c>
      <c r="D6924">
        <v>3</v>
      </c>
      <c r="E6924" t="s">
        <v>8</v>
      </c>
      <c r="F6924" t="s">
        <v>10</v>
      </c>
      <c r="G6924">
        <v>1</v>
      </c>
      <c r="H6924">
        <v>4</v>
      </c>
    </row>
    <row r="6925" spans="1:8">
      <c r="A6925">
        <v>6924</v>
      </c>
      <c r="B6925">
        <v>253</v>
      </c>
      <c r="C6925">
        <v>9</v>
      </c>
      <c r="D6925">
        <v>4</v>
      </c>
      <c r="E6925" t="s">
        <v>8</v>
      </c>
      <c r="F6925" t="s">
        <v>10</v>
      </c>
      <c r="G6925">
        <v>3</v>
      </c>
      <c r="H6925">
        <v>5</v>
      </c>
    </row>
    <row r="6926" spans="1:8">
      <c r="A6926">
        <v>6925</v>
      </c>
      <c r="B6926">
        <v>245</v>
      </c>
      <c r="C6926">
        <v>10</v>
      </c>
      <c r="D6926">
        <v>4</v>
      </c>
      <c r="E6926" t="s">
        <v>8</v>
      </c>
      <c r="F6926" t="s">
        <v>9</v>
      </c>
      <c r="G6926">
        <v>1</v>
      </c>
      <c r="H6926">
        <v>6</v>
      </c>
    </row>
    <row r="6927" spans="1:8">
      <c r="A6927">
        <v>6926</v>
      </c>
      <c r="B6927">
        <v>247</v>
      </c>
      <c r="C6927">
        <v>3</v>
      </c>
      <c r="D6927">
        <v>4</v>
      </c>
      <c r="E6927" t="s">
        <v>11</v>
      </c>
      <c r="F6927" t="s">
        <v>10</v>
      </c>
      <c r="G6927">
        <v>4</v>
      </c>
      <c r="H6927">
        <v>6</v>
      </c>
    </row>
    <row r="6928" spans="1:8">
      <c r="A6928">
        <v>6927</v>
      </c>
      <c r="B6928">
        <v>274</v>
      </c>
      <c r="C6928">
        <v>7</v>
      </c>
      <c r="D6928">
        <v>5</v>
      </c>
      <c r="E6928" t="s">
        <v>8</v>
      </c>
      <c r="F6928" t="s">
        <v>10</v>
      </c>
      <c r="G6928">
        <v>4</v>
      </c>
      <c r="H6928">
        <v>5</v>
      </c>
    </row>
    <row r="6929" spans="1:8">
      <c r="A6929">
        <v>6928</v>
      </c>
      <c r="B6929">
        <v>283</v>
      </c>
      <c r="C6929">
        <v>8</v>
      </c>
      <c r="D6929">
        <v>4</v>
      </c>
      <c r="E6929" t="s">
        <v>8</v>
      </c>
      <c r="F6929" t="s">
        <v>9</v>
      </c>
      <c r="G6929">
        <v>4</v>
      </c>
      <c r="H6929">
        <v>6</v>
      </c>
    </row>
    <row r="6930" spans="1:8">
      <c r="A6930">
        <v>6929</v>
      </c>
      <c r="B6930">
        <v>286</v>
      </c>
      <c r="C6930">
        <v>8</v>
      </c>
      <c r="D6930">
        <v>4</v>
      </c>
      <c r="E6930" t="s">
        <v>8</v>
      </c>
      <c r="F6930" t="s">
        <v>9</v>
      </c>
      <c r="G6930">
        <v>4</v>
      </c>
      <c r="H6930">
        <v>6</v>
      </c>
    </row>
    <row r="6931" spans="1:8">
      <c r="A6931">
        <v>6930</v>
      </c>
      <c r="B6931">
        <v>257</v>
      </c>
      <c r="C6931">
        <v>10</v>
      </c>
      <c r="D6931">
        <v>5</v>
      </c>
      <c r="E6931" t="s">
        <v>8</v>
      </c>
      <c r="F6931" t="s">
        <v>10</v>
      </c>
      <c r="G6931">
        <v>4</v>
      </c>
      <c r="H6931">
        <v>5</v>
      </c>
    </row>
    <row r="6932" spans="1:8">
      <c r="A6932">
        <v>6931</v>
      </c>
      <c r="B6932">
        <v>258</v>
      </c>
      <c r="C6932">
        <v>2</v>
      </c>
      <c r="D6932">
        <v>5</v>
      </c>
      <c r="E6932" t="s">
        <v>8</v>
      </c>
      <c r="F6932" t="s">
        <v>9</v>
      </c>
      <c r="G6932">
        <v>2</v>
      </c>
      <c r="H6932">
        <v>5</v>
      </c>
    </row>
    <row r="6933" spans="1:8">
      <c r="A6933">
        <v>6932</v>
      </c>
      <c r="B6933">
        <v>201</v>
      </c>
      <c r="C6933">
        <v>6</v>
      </c>
      <c r="D6933">
        <v>3</v>
      </c>
      <c r="E6933" t="s">
        <v>11</v>
      </c>
      <c r="F6933" t="s">
        <v>9</v>
      </c>
      <c r="G6933">
        <v>2</v>
      </c>
      <c r="H6933">
        <v>4</v>
      </c>
    </row>
    <row r="6934" spans="1:8">
      <c r="A6934">
        <v>6933</v>
      </c>
      <c r="B6934">
        <v>231</v>
      </c>
      <c r="C6934">
        <v>1</v>
      </c>
      <c r="D6934">
        <v>3</v>
      </c>
      <c r="E6934" t="s">
        <v>8</v>
      </c>
      <c r="F6934" t="s">
        <v>10</v>
      </c>
      <c r="G6934">
        <v>1</v>
      </c>
      <c r="H6934">
        <v>3</v>
      </c>
    </row>
    <row r="6935" spans="1:8">
      <c r="A6935">
        <v>6934</v>
      </c>
      <c r="B6935">
        <v>161</v>
      </c>
      <c r="C6935">
        <v>5</v>
      </c>
      <c r="D6935">
        <v>2</v>
      </c>
      <c r="E6935" t="s">
        <v>12</v>
      </c>
      <c r="F6935" t="s">
        <v>9</v>
      </c>
      <c r="G6935">
        <v>5</v>
      </c>
      <c r="H6935">
        <v>4</v>
      </c>
    </row>
    <row r="6936" spans="1:8">
      <c r="A6936">
        <v>6935</v>
      </c>
      <c r="B6936">
        <v>250</v>
      </c>
      <c r="C6936">
        <v>8</v>
      </c>
      <c r="D6936">
        <v>3</v>
      </c>
      <c r="E6936" t="s">
        <v>8</v>
      </c>
      <c r="F6936" t="s">
        <v>10</v>
      </c>
      <c r="G6936">
        <v>1</v>
      </c>
      <c r="H6936">
        <v>5</v>
      </c>
    </row>
    <row r="6937" spans="1:8">
      <c r="A6937">
        <v>6936</v>
      </c>
      <c r="B6937">
        <v>169</v>
      </c>
      <c r="C6937">
        <v>6</v>
      </c>
      <c r="D6937">
        <v>6</v>
      </c>
      <c r="E6937" t="s">
        <v>8</v>
      </c>
      <c r="F6937" t="s">
        <v>9</v>
      </c>
      <c r="G6937">
        <v>2</v>
      </c>
      <c r="H6937">
        <v>4</v>
      </c>
    </row>
    <row r="6938" spans="1:8">
      <c r="A6938">
        <v>6937</v>
      </c>
      <c r="B6938">
        <v>191</v>
      </c>
      <c r="C6938">
        <v>1</v>
      </c>
      <c r="D6938">
        <v>2</v>
      </c>
      <c r="E6938" t="s">
        <v>8</v>
      </c>
      <c r="F6938" t="s">
        <v>10</v>
      </c>
      <c r="G6938">
        <v>4</v>
      </c>
      <c r="H6938">
        <v>4</v>
      </c>
    </row>
    <row r="6939" spans="1:8">
      <c r="A6939">
        <v>6938</v>
      </c>
      <c r="B6939">
        <v>271</v>
      </c>
      <c r="C6939">
        <v>4</v>
      </c>
      <c r="D6939">
        <v>3</v>
      </c>
      <c r="E6939" t="s">
        <v>11</v>
      </c>
      <c r="F6939" t="s">
        <v>9</v>
      </c>
      <c r="G6939">
        <v>2</v>
      </c>
      <c r="H6939">
        <v>4</v>
      </c>
    </row>
    <row r="6940" spans="1:8">
      <c r="A6940">
        <v>6939</v>
      </c>
      <c r="B6940">
        <v>271</v>
      </c>
      <c r="C6940">
        <v>3</v>
      </c>
      <c r="D6940">
        <v>3</v>
      </c>
      <c r="E6940" t="s">
        <v>8</v>
      </c>
      <c r="F6940" t="s">
        <v>10</v>
      </c>
      <c r="G6940">
        <v>4</v>
      </c>
      <c r="H6940">
        <v>5</v>
      </c>
    </row>
    <row r="6941" spans="1:8">
      <c r="A6941">
        <v>6940</v>
      </c>
      <c r="B6941">
        <v>224</v>
      </c>
      <c r="C6941">
        <v>1</v>
      </c>
      <c r="D6941">
        <v>3</v>
      </c>
      <c r="E6941" t="s">
        <v>8</v>
      </c>
      <c r="F6941" t="s">
        <v>10</v>
      </c>
      <c r="G6941">
        <v>2</v>
      </c>
      <c r="H6941">
        <v>4</v>
      </c>
    </row>
    <row r="6942" spans="1:8">
      <c r="A6942">
        <v>6941</v>
      </c>
      <c r="B6942">
        <v>276</v>
      </c>
      <c r="C6942">
        <v>10</v>
      </c>
      <c r="D6942">
        <v>5</v>
      </c>
      <c r="E6942" t="s">
        <v>8</v>
      </c>
      <c r="F6942" t="s">
        <v>9</v>
      </c>
      <c r="G6942">
        <v>5</v>
      </c>
      <c r="H6942">
        <v>3</v>
      </c>
    </row>
    <row r="6943" spans="1:8">
      <c r="A6943">
        <v>6942</v>
      </c>
      <c r="B6943">
        <v>264</v>
      </c>
      <c r="C6943">
        <v>3</v>
      </c>
      <c r="D6943">
        <v>2</v>
      </c>
      <c r="E6943" t="s">
        <v>8</v>
      </c>
      <c r="F6943" t="s">
        <v>9</v>
      </c>
      <c r="G6943">
        <v>1</v>
      </c>
      <c r="H6943">
        <v>4</v>
      </c>
    </row>
    <row r="6944" spans="1:8">
      <c r="A6944">
        <v>6943</v>
      </c>
      <c r="B6944">
        <v>185</v>
      </c>
      <c r="C6944">
        <v>10</v>
      </c>
      <c r="D6944">
        <v>3</v>
      </c>
      <c r="E6944" t="s">
        <v>8</v>
      </c>
      <c r="F6944" t="s">
        <v>10</v>
      </c>
      <c r="G6944">
        <v>2</v>
      </c>
      <c r="H6944">
        <v>5</v>
      </c>
    </row>
    <row r="6945" spans="1:8">
      <c r="A6945">
        <v>6944</v>
      </c>
      <c r="B6945">
        <v>253</v>
      </c>
      <c r="C6945">
        <v>5</v>
      </c>
      <c r="D6945">
        <v>2</v>
      </c>
      <c r="E6945" t="s">
        <v>8</v>
      </c>
      <c r="F6945" t="s">
        <v>10</v>
      </c>
      <c r="G6945">
        <v>3</v>
      </c>
      <c r="H6945">
        <v>3</v>
      </c>
    </row>
    <row r="6946" spans="1:8">
      <c r="A6946">
        <v>6945</v>
      </c>
      <c r="B6946">
        <v>155</v>
      </c>
      <c r="C6946">
        <v>1</v>
      </c>
      <c r="D6946">
        <v>4</v>
      </c>
      <c r="E6946" t="s">
        <v>8</v>
      </c>
      <c r="F6946" t="s">
        <v>9</v>
      </c>
      <c r="G6946">
        <v>5</v>
      </c>
      <c r="H6946">
        <v>3</v>
      </c>
    </row>
    <row r="6947" spans="1:8">
      <c r="A6947">
        <v>6946</v>
      </c>
      <c r="B6947">
        <v>219</v>
      </c>
      <c r="C6947">
        <v>5</v>
      </c>
      <c r="D6947">
        <v>3</v>
      </c>
      <c r="E6947" t="s">
        <v>8</v>
      </c>
      <c r="F6947" t="s">
        <v>9</v>
      </c>
      <c r="G6947">
        <v>1</v>
      </c>
      <c r="H6947">
        <v>4</v>
      </c>
    </row>
    <row r="6948" spans="1:8">
      <c r="A6948">
        <v>6947</v>
      </c>
      <c r="B6948">
        <v>204</v>
      </c>
      <c r="C6948">
        <v>7</v>
      </c>
      <c r="D6948">
        <v>4</v>
      </c>
      <c r="E6948" t="s">
        <v>11</v>
      </c>
      <c r="F6948" t="s">
        <v>10</v>
      </c>
      <c r="G6948">
        <v>2</v>
      </c>
      <c r="H6948">
        <v>3</v>
      </c>
    </row>
    <row r="6949" spans="1:8">
      <c r="A6949">
        <v>6948</v>
      </c>
      <c r="B6949">
        <v>196</v>
      </c>
      <c r="C6949">
        <v>3</v>
      </c>
      <c r="D6949">
        <v>4</v>
      </c>
      <c r="E6949" t="s">
        <v>8</v>
      </c>
      <c r="F6949" t="s">
        <v>9</v>
      </c>
      <c r="G6949">
        <v>1</v>
      </c>
      <c r="H6949">
        <v>4</v>
      </c>
    </row>
    <row r="6950" spans="1:8">
      <c r="A6950">
        <v>6949</v>
      </c>
      <c r="B6950">
        <v>205</v>
      </c>
      <c r="C6950">
        <v>4</v>
      </c>
      <c r="D6950">
        <v>5</v>
      </c>
      <c r="E6950" t="s">
        <v>8</v>
      </c>
      <c r="F6950" t="s">
        <v>9</v>
      </c>
      <c r="G6950">
        <v>4</v>
      </c>
      <c r="H6950">
        <v>3</v>
      </c>
    </row>
    <row r="6951" spans="1:8">
      <c r="A6951">
        <v>6950</v>
      </c>
      <c r="B6951">
        <v>187</v>
      </c>
      <c r="C6951">
        <v>9</v>
      </c>
      <c r="D6951">
        <v>3</v>
      </c>
      <c r="E6951" t="s">
        <v>8</v>
      </c>
      <c r="F6951" t="s">
        <v>9</v>
      </c>
      <c r="G6951">
        <v>4</v>
      </c>
      <c r="H6951">
        <v>3</v>
      </c>
    </row>
    <row r="6952" spans="1:8">
      <c r="A6952">
        <v>6951</v>
      </c>
      <c r="B6952">
        <v>221</v>
      </c>
      <c r="C6952">
        <v>6</v>
      </c>
      <c r="D6952">
        <v>2</v>
      </c>
      <c r="E6952" t="s">
        <v>11</v>
      </c>
      <c r="F6952" t="s">
        <v>9</v>
      </c>
      <c r="G6952">
        <v>1</v>
      </c>
      <c r="H6952">
        <v>3</v>
      </c>
    </row>
    <row r="6953" spans="1:8">
      <c r="A6953">
        <v>6952</v>
      </c>
      <c r="B6953">
        <v>143</v>
      </c>
      <c r="C6953">
        <v>1</v>
      </c>
      <c r="D6953">
        <v>3</v>
      </c>
      <c r="E6953" t="s">
        <v>11</v>
      </c>
      <c r="F6953" t="s">
        <v>9</v>
      </c>
      <c r="G6953">
        <v>4</v>
      </c>
      <c r="H6953">
        <v>5</v>
      </c>
    </row>
    <row r="6954" spans="1:8">
      <c r="A6954">
        <v>6953</v>
      </c>
      <c r="B6954">
        <v>135</v>
      </c>
      <c r="C6954">
        <v>4</v>
      </c>
      <c r="D6954">
        <v>3</v>
      </c>
      <c r="E6954" t="s">
        <v>12</v>
      </c>
      <c r="F6954" t="s">
        <v>10</v>
      </c>
      <c r="G6954">
        <v>3</v>
      </c>
      <c r="H6954">
        <v>5</v>
      </c>
    </row>
    <row r="6955" spans="1:8">
      <c r="A6955">
        <v>6954</v>
      </c>
      <c r="B6955">
        <v>207</v>
      </c>
      <c r="C6955">
        <v>7</v>
      </c>
      <c r="D6955">
        <v>2</v>
      </c>
      <c r="E6955" t="s">
        <v>8</v>
      </c>
      <c r="F6955" t="s">
        <v>9</v>
      </c>
      <c r="G6955">
        <v>1</v>
      </c>
      <c r="H6955">
        <v>3</v>
      </c>
    </row>
    <row r="6956" spans="1:8">
      <c r="A6956">
        <v>6955</v>
      </c>
      <c r="B6956">
        <v>245</v>
      </c>
      <c r="C6956">
        <v>7</v>
      </c>
      <c r="D6956">
        <v>2</v>
      </c>
      <c r="E6956" t="s">
        <v>8</v>
      </c>
      <c r="F6956" t="s">
        <v>9</v>
      </c>
      <c r="G6956">
        <v>2</v>
      </c>
      <c r="H6956">
        <v>3</v>
      </c>
    </row>
    <row r="6957" spans="1:8">
      <c r="A6957">
        <v>6956</v>
      </c>
      <c r="B6957">
        <v>257</v>
      </c>
      <c r="C6957">
        <v>2</v>
      </c>
      <c r="D6957">
        <v>3</v>
      </c>
      <c r="E6957" t="s">
        <v>8</v>
      </c>
      <c r="F6957" t="s">
        <v>9</v>
      </c>
      <c r="G6957">
        <v>2</v>
      </c>
      <c r="H6957">
        <v>5</v>
      </c>
    </row>
    <row r="6958" spans="1:8">
      <c r="A6958">
        <v>6957</v>
      </c>
      <c r="B6958">
        <v>186</v>
      </c>
      <c r="C6958">
        <v>1</v>
      </c>
      <c r="D6958">
        <v>3</v>
      </c>
      <c r="E6958" t="s">
        <v>12</v>
      </c>
      <c r="F6958" t="s">
        <v>9</v>
      </c>
      <c r="G6958">
        <v>1</v>
      </c>
      <c r="H6958">
        <v>3</v>
      </c>
    </row>
    <row r="6959" spans="1:8">
      <c r="A6959">
        <v>6958</v>
      </c>
      <c r="B6959">
        <v>246</v>
      </c>
      <c r="C6959">
        <v>2</v>
      </c>
      <c r="D6959">
        <v>3</v>
      </c>
      <c r="E6959" t="s">
        <v>8</v>
      </c>
      <c r="F6959" t="s">
        <v>10</v>
      </c>
      <c r="G6959">
        <v>2</v>
      </c>
      <c r="H6959">
        <v>5</v>
      </c>
    </row>
    <row r="6960" spans="1:8">
      <c r="A6960">
        <v>6959</v>
      </c>
      <c r="B6960">
        <v>255</v>
      </c>
      <c r="C6960">
        <v>2</v>
      </c>
      <c r="D6960">
        <v>2</v>
      </c>
      <c r="E6960" t="s">
        <v>8</v>
      </c>
      <c r="F6960" t="s">
        <v>10</v>
      </c>
      <c r="G6960">
        <v>4</v>
      </c>
      <c r="H6960">
        <v>3</v>
      </c>
    </row>
    <row r="6961" spans="1:8">
      <c r="A6961">
        <v>6960</v>
      </c>
      <c r="B6961">
        <v>206</v>
      </c>
      <c r="C6961">
        <v>1</v>
      </c>
      <c r="D6961">
        <v>3</v>
      </c>
      <c r="E6961" t="s">
        <v>8</v>
      </c>
      <c r="F6961" t="s">
        <v>9</v>
      </c>
      <c r="G6961">
        <v>3</v>
      </c>
      <c r="H6961">
        <v>5</v>
      </c>
    </row>
    <row r="6962" spans="1:8">
      <c r="A6962">
        <v>6961</v>
      </c>
      <c r="B6962">
        <v>178</v>
      </c>
      <c r="C6962">
        <v>9</v>
      </c>
      <c r="D6962">
        <v>4</v>
      </c>
      <c r="E6962" t="s">
        <v>11</v>
      </c>
      <c r="F6962" t="s">
        <v>10</v>
      </c>
      <c r="G6962">
        <v>1</v>
      </c>
      <c r="H6962">
        <v>3</v>
      </c>
    </row>
    <row r="6963" spans="1:8">
      <c r="A6963">
        <v>6962</v>
      </c>
      <c r="B6963">
        <v>274</v>
      </c>
      <c r="C6963">
        <v>5</v>
      </c>
      <c r="D6963">
        <v>2</v>
      </c>
      <c r="E6963" t="s">
        <v>8</v>
      </c>
      <c r="F6963" t="s">
        <v>9</v>
      </c>
      <c r="G6963">
        <v>2</v>
      </c>
      <c r="H6963">
        <v>5</v>
      </c>
    </row>
    <row r="6964" spans="1:8">
      <c r="A6964">
        <v>6963</v>
      </c>
      <c r="B6964">
        <v>269</v>
      </c>
      <c r="C6964">
        <v>7</v>
      </c>
      <c r="D6964">
        <v>4</v>
      </c>
      <c r="E6964" t="s">
        <v>8</v>
      </c>
      <c r="F6964" t="s">
        <v>9</v>
      </c>
      <c r="G6964">
        <v>1</v>
      </c>
      <c r="H6964">
        <v>3</v>
      </c>
    </row>
    <row r="6965" spans="1:8">
      <c r="A6965">
        <v>6964</v>
      </c>
      <c r="B6965">
        <v>282</v>
      </c>
      <c r="C6965">
        <v>9</v>
      </c>
      <c r="D6965">
        <v>4</v>
      </c>
      <c r="E6965" t="s">
        <v>8</v>
      </c>
      <c r="F6965" t="s">
        <v>9</v>
      </c>
      <c r="G6965">
        <v>1</v>
      </c>
      <c r="H6965">
        <v>5</v>
      </c>
    </row>
    <row r="6966" spans="1:8">
      <c r="A6966">
        <v>6965</v>
      </c>
      <c r="B6966">
        <v>108</v>
      </c>
      <c r="C6966">
        <v>5</v>
      </c>
      <c r="D6966">
        <v>5</v>
      </c>
      <c r="E6966" t="s">
        <v>12</v>
      </c>
      <c r="F6966" t="s">
        <v>10</v>
      </c>
      <c r="G6966">
        <v>4</v>
      </c>
      <c r="H6966">
        <v>2</v>
      </c>
    </row>
    <row r="6967" spans="1:8">
      <c r="A6967">
        <v>6966</v>
      </c>
      <c r="B6967">
        <v>268</v>
      </c>
      <c r="C6967">
        <v>7</v>
      </c>
      <c r="D6967">
        <v>6</v>
      </c>
      <c r="E6967" t="s">
        <v>11</v>
      </c>
      <c r="F6967" t="s">
        <v>9</v>
      </c>
      <c r="G6967">
        <v>5</v>
      </c>
      <c r="H6967">
        <v>4</v>
      </c>
    </row>
    <row r="6968" spans="1:8">
      <c r="A6968">
        <v>6967</v>
      </c>
      <c r="B6968">
        <v>215</v>
      </c>
      <c r="C6968">
        <v>3</v>
      </c>
      <c r="D6968">
        <v>2</v>
      </c>
      <c r="E6968" t="s">
        <v>11</v>
      </c>
      <c r="F6968" t="s">
        <v>9</v>
      </c>
      <c r="G6968">
        <v>3</v>
      </c>
      <c r="H6968">
        <v>2</v>
      </c>
    </row>
    <row r="6969" spans="1:8">
      <c r="A6969">
        <v>6968</v>
      </c>
      <c r="B6969">
        <v>169</v>
      </c>
      <c r="C6969">
        <v>1</v>
      </c>
      <c r="D6969">
        <v>4</v>
      </c>
      <c r="E6969" t="s">
        <v>8</v>
      </c>
      <c r="F6969" t="s">
        <v>10</v>
      </c>
      <c r="G6969">
        <v>1</v>
      </c>
      <c r="H6969">
        <v>4</v>
      </c>
    </row>
    <row r="6970" spans="1:8">
      <c r="A6970">
        <v>6969</v>
      </c>
      <c r="B6970">
        <v>165</v>
      </c>
      <c r="C6970">
        <v>4</v>
      </c>
      <c r="D6970">
        <v>3</v>
      </c>
      <c r="E6970" t="s">
        <v>8</v>
      </c>
      <c r="F6970" t="s">
        <v>9</v>
      </c>
      <c r="G6970">
        <v>4</v>
      </c>
      <c r="H6970">
        <v>3</v>
      </c>
    </row>
    <row r="6971" spans="1:8">
      <c r="A6971">
        <v>6970</v>
      </c>
      <c r="B6971">
        <v>192</v>
      </c>
      <c r="C6971">
        <v>2</v>
      </c>
      <c r="D6971">
        <v>4</v>
      </c>
      <c r="E6971" t="s">
        <v>8</v>
      </c>
      <c r="F6971" t="s">
        <v>9</v>
      </c>
      <c r="G6971">
        <v>4</v>
      </c>
      <c r="H6971">
        <v>4</v>
      </c>
    </row>
    <row r="6972" spans="1:8">
      <c r="A6972">
        <v>6971</v>
      </c>
      <c r="B6972">
        <v>206</v>
      </c>
      <c r="C6972">
        <v>9</v>
      </c>
      <c r="D6972">
        <v>2</v>
      </c>
      <c r="E6972" t="s">
        <v>8</v>
      </c>
      <c r="F6972" t="s">
        <v>10</v>
      </c>
      <c r="G6972">
        <v>3</v>
      </c>
      <c r="H6972">
        <v>4</v>
      </c>
    </row>
    <row r="6973" spans="1:8">
      <c r="A6973">
        <v>6972</v>
      </c>
      <c r="B6973">
        <v>151</v>
      </c>
      <c r="C6973">
        <v>8</v>
      </c>
      <c r="D6973">
        <v>2</v>
      </c>
      <c r="E6973" t="s">
        <v>11</v>
      </c>
      <c r="F6973" t="s">
        <v>10</v>
      </c>
      <c r="G6973">
        <v>5</v>
      </c>
      <c r="H6973">
        <v>3</v>
      </c>
    </row>
    <row r="6974" spans="1:8">
      <c r="A6974">
        <v>6973</v>
      </c>
      <c r="B6974">
        <v>150</v>
      </c>
      <c r="C6974">
        <v>5</v>
      </c>
      <c r="D6974">
        <v>3</v>
      </c>
      <c r="E6974" t="s">
        <v>8</v>
      </c>
      <c r="F6974" t="s">
        <v>9</v>
      </c>
      <c r="G6974">
        <v>4</v>
      </c>
      <c r="H6974">
        <v>3</v>
      </c>
    </row>
    <row r="6975" spans="1:8">
      <c r="A6975">
        <v>6974</v>
      </c>
      <c r="B6975">
        <v>250</v>
      </c>
      <c r="C6975">
        <v>10</v>
      </c>
      <c r="D6975">
        <v>3</v>
      </c>
      <c r="E6975" t="s">
        <v>8</v>
      </c>
      <c r="F6975" t="s">
        <v>10</v>
      </c>
      <c r="G6975">
        <v>3</v>
      </c>
      <c r="H6975">
        <v>4</v>
      </c>
    </row>
    <row r="6976" spans="1:8">
      <c r="A6976">
        <v>6975</v>
      </c>
      <c r="B6976">
        <v>168</v>
      </c>
      <c r="C6976">
        <v>2</v>
      </c>
      <c r="D6976">
        <v>3</v>
      </c>
      <c r="E6976" t="s">
        <v>11</v>
      </c>
      <c r="F6976" t="s">
        <v>9</v>
      </c>
      <c r="G6976">
        <v>3</v>
      </c>
      <c r="H6976">
        <v>5</v>
      </c>
    </row>
    <row r="6977" spans="1:8">
      <c r="A6977">
        <v>6976</v>
      </c>
      <c r="B6977">
        <v>137</v>
      </c>
      <c r="C6977">
        <v>3</v>
      </c>
      <c r="D6977">
        <v>2</v>
      </c>
      <c r="E6977" t="s">
        <v>8</v>
      </c>
      <c r="F6977" t="s">
        <v>10</v>
      </c>
      <c r="G6977">
        <v>1</v>
      </c>
      <c r="H6977">
        <v>4</v>
      </c>
    </row>
    <row r="6978" spans="1:8">
      <c r="A6978">
        <v>6977</v>
      </c>
      <c r="B6978">
        <v>148</v>
      </c>
      <c r="C6978">
        <v>1</v>
      </c>
      <c r="D6978">
        <v>4</v>
      </c>
      <c r="E6978" t="s">
        <v>8</v>
      </c>
      <c r="F6978" t="s">
        <v>10</v>
      </c>
      <c r="G6978">
        <v>5</v>
      </c>
      <c r="H6978">
        <v>6</v>
      </c>
    </row>
    <row r="6979" spans="1:8">
      <c r="A6979">
        <v>6978</v>
      </c>
      <c r="B6979">
        <v>215</v>
      </c>
      <c r="C6979">
        <v>7</v>
      </c>
      <c r="D6979">
        <v>5</v>
      </c>
      <c r="E6979" t="s">
        <v>8</v>
      </c>
      <c r="F6979" t="s">
        <v>9</v>
      </c>
      <c r="G6979">
        <v>2</v>
      </c>
      <c r="H6979">
        <v>6</v>
      </c>
    </row>
    <row r="6980" spans="1:8">
      <c r="A6980">
        <v>6979</v>
      </c>
      <c r="B6980">
        <v>269</v>
      </c>
      <c r="C6980">
        <v>2</v>
      </c>
      <c r="D6980">
        <v>2</v>
      </c>
      <c r="E6980" t="s">
        <v>11</v>
      </c>
      <c r="F6980" t="s">
        <v>9</v>
      </c>
      <c r="G6980">
        <v>2</v>
      </c>
      <c r="H6980">
        <v>4</v>
      </c>
    </row>
    <row r="6981" spans="1:8">
      <c r="A6981">
        <v>6980</v>
      </c>
      <c r="B6981">
        <v>139</v>
      </c>
      <c r="C6981">
        <v>1</v>
      </c>
      <c r="D6981">
        <v>3</v>
      </c>
      <c r="E6981" t="s">
        <v>8</v>
      </c>
      <c r="F6981" t="s">
        <v>9</v>
      </c>
      <c r="G6981">
        <v>5</v>
      </c>
      <c r="H6981">
        <v>3</v>
      </c>
    </row>
    <row r="6982" spans="1:8">
      <c r="A6982">
        <v>6981</v>
      </c>
      <c r="B6982">
        <v>205</v>
      </c>
      <c r="C6982">
        <v>10</v>
      </c>
      <c r="D6982">
        <v>5</v>
      </c>
      <c r="E6982" t="s">
        <v>8</v>
      </c>
      <c r="F6982" t="s">
        <v>10</v>
      </c>
      <c r="G6982">
        <v>1</v>
      </c>
      <c r="H6982">
        <v>4</v>
      </c>
    </row>
    <row r="6983" spans="1:8">
      <c r="A6983">
        <v>6982</v>
      </c>
      <c r="B6983">
        <v>212</v>
      </c>
      <c r="C6983">
        <v>9</v>
      </c>
      <c r="D6983">
        <v>2</v>
      </c>
      <c r="E6983" t="s">
        <v>8</v>
      </c>
      <c r="F6983" t="s">
        <v>9</v>
      </c>
      <c r="G6983">
        <v>4</v>
      </c>
      <c r="H6983">
        <v>5</v>
      </c>
    </row>
    <row r="6984" spans="1:8">
      <c r="A6984">
        <v>6983</v>
      </c>
      <c r="B6984">
        <v>136</v>
      </c>
      <c r="C6984">
        <v>10</v>
      </c>
      <c r="D6984">
        <v>2</v>
      </c>
      <c r="E6984" t="s">
        <v>11</v>
      </c>
      <c r="F6984" t="s">
        <v>10</v>
      </c>
      <c r="G6984">
        <v>3</v>
      </c>
      <c r="H6984">
        <v>3</v>
      </c>
    </row>
    <row r="6985" spans="1:8">
      <c r="A6985">
        <v>6984</v>
      </c>
      <c r="B6985">
        <v>231</v>
      </c>
      <c r="C6985">
        <v>4</v>
      </c>
      <c r="D6985">
        <v>3</v>
      </c>
      <c r="E6985" t="s">
        <v>11</v>
      </c>
      <c r="F6985" t="s">
        <v>9</v>
      </c>
      <c r="G6985">
        <v>3</v>
      </c>
      <c r="H6985">
        <v>3</v>
      </c>
    </row>
    <row r="6986" spans="1:8">
      <c r="A6986">
        <v>6985</v>
      </c>
      <c r="B6986">
        <v>215</v>
      </c>
      <c r="C6986">
        <v>7</v>
      </c>
      <c r="D6986">
        <v>2</v>
      </c>
      <c r="E6986" t="s">
        <v>8</v>
      </c>
      <c r="F6986" t="s">
        <v>9</v>
      </c>
      <c r="G6986">
        <v>4</v>
      </c>
      <c r="H6986">
        <v>4</v>
      </c>
    </row>
    <row r="6987" spans="1:8">
      <c r="A6987">
        <v>6986</v>
      </c>
      <c r="B6987">
        <v>179</v>
      </c>
      <c r="C6987">
        <v>3</v>
      </c>
      <c r="D6987">
        <v>3</v>
      </c>
      <c r="E6987" t="s">
        <v>11</v>
      </c>
      <c r="F6987" t="s">
        <v>9</v>
      </c>
      <c r="G6987">
        <v>4</v>
      </c>
      <c r="H6987">
        <v>4</v>
      </c>
    </row>
    <row r="6988" spans="1:8">
      <c r="A6988">
        <v>6987</v>
      </c>
      <c r="B6988">
        <v>223</v>
      </c>
      <c r="C6988">
        <v>3</v>
      </c>
      <c r="D6988">
        <v>4</v>
      </c>
      <c r="E6988" t="s">
        <v>11</v>
      </c>
      <c r="F6988" t="s">
        <v>10</v>
      </c>
      <c r="G6988">
        <v>2</v>
      </c>
      <c r="H6988">
        <v>3</v>
      </c>
    </row>
    <row r="6989" spans="1:8">
      <c r="A6989">
        <v>6988</v>
      </c>
      <c r="B6989">
        <v>210</v>
      </c>
      <c r="C6989">
        <v>6</v>
      </c>
      <c r="D6989">
        <v>3</v>
      </c>
      <c r="E6989" t="s">
        <v>8</v>
      </c>
      <c r="F6989" t="s">
        <v>10</v>
      </c>
      <c r="G6989">
        <v>5</v>
      </c>
      <c r="H6989">
        <v>3</v>
      </c>
    </row>
    <row r="6990" spans="1:8">
      <c r="A6990">
        <v>6989</v>
      </c>
      <c r="B6990">
        <v>133</v>
      </c>
      <c r="C6990">
        <v>8</v>
      </c>
      <c r="D6990">
        <v>3</v>
      </c>
      <c r="E6990" t="s">
        <v>12</v>
      </c>
      <c r="F6990" t="s">
        <v>9</v>
      </c>
      <c r="G6990">
        <v>5</v>
      </c>
      <c r="H6990">
        <v>4</v>
      </c>
    </row>
    <row r="6991" spans="1:8">
      <c r="A6991">
        <v>6990</v>
      </c>
      <c r="B6991">
        <v>187</v>
      </c>
      <c r="C6991">
        <v>8</v>
      </c>
      <c r="D6991">
        <v>2</v>
      </c>
      <c r="E6991" t="s">
        <v>8</v>
      </c>
      <c r="F6991" t="s">
        <v>9</v>
      </c>
      <c r="G6991">
        <v>1</v>
      </c>
      <c r="H6991">
        <v>3</v>
      </c>
    </row>
    <row r="6992" spans="1:8">
      <c r="A6992">
        <v>6991</v>
      </c>
      <c r="B6992">
        <v>256</v>
      </c>
      <c r="C6992">
        <v>2</v>
      </c>
      <c r="D6992">
        <v>2</v>
      </c>
      <c r="E6992" t="s">
        <v>11</v>
      </c>
      <c r="F6992" t="s">
        <v>10</v>
      </c>
      <c r="G6992">
        <v>1</v>
      </c>
      <c r="H6992">
        <v>4</v>
      </c>
    </row>
    <row r="6993" spans="1:8">
      <c r="A6993">
        <v>6992</v>
      </c>
      <c r="B6993">
        <v>138</v>
      </c>
      <c r="C6993">
        <v>10</v>
      </c>
      <c r="D6993">
        <v>2</v>
      </c>
      <c r="E6993" t="s">
        <v>8</v>
      </c>
      <c r="F6993" t="s">
        <v>10</v>
      </c>
      <c r="G6993">
        <v>5</v>
      </c>
      <c r="H6993">
        <v>4</v>
      </c>
    </row>
    <row r="6994" spans="1:8">
      <c r="A6994">
        <v>6993</v>
      </c>
      <c r="B6994">
        <v>198</v>
      </c>
      <c r="C6994">
        <v>7</v>
      </c>
      <c r="D6994">
        <v>3</v>
      </c>
      <c r="E6994" t="s">
        <v>11</v>
      </c>
      <c r="F6994" t="s">
        <v>10</v>
      </c>
      <c r="G6994">
        <v>4</v>
      </c>
      <c r="H6994">
        <v>3</v>
      </c>
    </row>
    <row r="6995" spans="1:8">
      <c r="A6995">
        <v>6994</v>
      </c>
      <c r="B6995">
        <v>256</v>
      </c>
      <c r="C6995">
        <v>6</v>
      </c>
      <c r="D6995">
        <v>3</v>
      </c>
      <c r="E6995" t="s">
        <v>11</v>
      </c>
      <c r="F6995" t="s">
        <v>9</v>
      </c>
      <c r="G6995">
        <v>5</v>
      </c>
      <c r="H6995">
        <v>5</v>
      </c>
    </row>
    <row r="6996" spans="1:8">
      <c r="A6996">
        <v>6995</v>
      </c>
      <c r="B6996">
        <v>254</v>
      </c>
      <c r="C6996">
        <v>3</v>
      </c>
      <c r="D6996">
        <v>2</v>
      </c>
      <c r="E6996" t="s">
        <v>8</v>
      </c>
      <c r="F6996" t="s">
        <v>10</v>
      </c>
      <c r="G6996">
        <v>3</v>
      </c>
      <c r="H6996">
        <v>4</v>
      </c>
    </row>
    <row r="6997" spans="1:8">
      <c r="A6997">
        <v>6996</v>
      </c>
      <c r="B6997">
        <v>267</v>
      </c>
      <c r="C6997">
        <v>9</v>
      </c>
      <c r="D6997">
        <v>2</v>
      </c>
      <c r="E6997" t="s">
        <v>11</v>
      </c>
      <c r="F6997" t="s">
        <v>10</v>
      </c>
      <c r="G6997">
        <v>1</v>
      </c>
      <c r="H6997">
        <v>4</v>
      </c>
    </row>
    <row r="6998" spans="1:8">
      <c r="A6998">
        <v>6997</v>
      </c>
      <c r="B6998">
        <v>286</v>
      </c>
      <c r="C6998">
        <v>5</v>
      </c>
      <c r="D6998">
        <v>6</v>
      </c>
      <c r="E6998" t="s">
        <v>12</v>
      </c>
      <c r="F6998" t="s">
        <v>9</v>
      </c>
      <c r="G6998">
        <v>2</v>
      </c>
      <c r="H6998">
        <v>3</v>
      </c>
    </row>
    <row r="6999" spans="1:8">
      <c r="A6999">
        <v>6998</v>
      </c>
      <c r="B6999">
        <v>215</v>
      </c>
      <c r="C6999">
        <v>3</v>
      </c>
      <c r="D6999">
        <v>4</v>
      </c>
      <c r="E6999" t="s">
        <v>8</v>
      </c>
      <c r="F6999" t="s">
        <v>9</v>
      </c>
      <c r="G6999">
        <v>2</v>
      </c>
      <c r="H6999">
        <v>3</v>
      </c>
    </row>
    <row r="7000" spans="1:8">
      <c r="A7000">
        <v>6999</v>
      </c>
      <c r="B7000">
        <v>222</v>
      </c>
      <c r="C7000">
        <v>5</v>
      </c>
      <c r="D7000">
        <v>3</v>
      </c>
      <c r="E7000" t="s">
        <v>11</v>
      </c>
      <c r="F7000" t="s">
        <v>10</v>
      </c>
      <c r="G7000">
        <v>5</v>
      </c>
      <c r="H7000">
        <v>5</v>
      </c>
    </row>
    <row r="7001" spans="1:8">
      <c r="A7001">
        <v>7000</v>
      </c>
      <c r="B7001">
        <v>267</v>
      </c>
      <c r="C7001">
        <v>1</v>
      </c>
      <c r="D7001">
        <v>4</v>
      </c>
      <c r="E7001" t="s">
        <v>11</v>
      </c>
      <c r="F7001" t="s">
        <v>9</v>
      </c>
      <c r="G7001">
        <v>3</v>
      </c>
      <c r="H7001">
        <v>5</v>
      </c>
    </row>
    <row r="7002" spans="1:8">
      <c r="A7002">
        <v>7001</v>
      </c>
      <c r="B7002">
        <v>235</v>
      </c>
      <c r="C7002">
        <v>4</v>
      </c>
      <c r="D7002">
        <v>5</v>
      </c>
      <c r="E7002" t="s">
        <v>8</v>
      </c>
      <c r="F7002" t="s">
        <v>9</v>
      </c>
      <c r="G7002">
        <v>5</v>
      </c>
      <c r="H7002">
        <v>5</v>
      </c>
    </row>
    <row r="7003" spans="1:8">
      <c r="A7003">
        <v>7002</v>
      </c>
      <c r="B7003">
        <v>181</v>
      </c>
      <c r="C7003">
        <v>2</v>
      </c>
      <c r="D7003">
        <v>2</v>
      </c>
      <c r="E7003" t="s">
        <v>8</v>
      </c>
      <c r="F7003" t="s">
        <v>10</v>
      </c>
      <c r="G7003">
        <v>1</v>
      </c>
      <c r="H7003">
        <v>4</v>
      </c>
    </row>
    <row r="7004" spans="1:8">
      <c r="A7004">
        <v>7003</v>
      </c>
      <c r="B7004">
        <v>173</v>
      </c>
      <c r="C7004">
        <v>5</v>
      </c>
      <c r="D7004">
        <v>4</v>
      </c>
      <c r="E7004" t="s">
        <v>8</v>
      </c>
      <c r="F7004" t="s">
        <v>9</v>
      </c>
      <c r="G7004">
        <v>1</v>
      </c>
      <c r="H7004">
        <v>4</v>
      </c>
    </row>
    <row r="7005" spans="1:8">
      <c r="A7005">
        <v>7004</v>
      </c>
      <c r="B7005">
        <v>208</v>
      </c>
      <c r="C7005">
        <v>1</v>
      </c>
      <c r="D7005">
        <v>3</v>
      </c>
      <c r="E7005" t="s">
        <v>8</v>
      </c>
      <c r="F7005" t="s">
        <v>10</v>
      </c>
      <c r="G7005">
        <v>5</v>
      </c>
      <c r="H7005">
        <v>3</v>
      </c>
    </row>
    <row r="7006" spans="1:8">
      <c r="A7006">
        <v>7005</v>
      </c>
      <c r="B7006">
        <v>221</v>
      </c>
      <c r="C7006">
        <v>6</v>
      </c>
      <c r="D7006">
        <v>2</v>
      </c>
      <c r="E7006" t="s">
        <v>8</v>
      </c>
      <c r="F7006" t="s">
        <v>9</v>
      </c>
      <c r="G7006">
        <v>3</v>
      </c>
      <c r="H7006">
        <v>4</v>
      </c>
    </row>
    <row r="7007" spans="1:8">
      <c r="A7007">
        <v>7006</v>
      </c>
      <c r="B7007">
        <v>141</v>
      </c>
      <c r="C7007">
        <v>9</v>
      </c>
      <c r="D7007">
        <v>2</v>
      </c>
      <c r="E7007" t="s">
        <v>11</v>
      </c>
      <c r="F7007" t="s">
        <v>9</v>
      </c>
      <c r="G7007">
        <v>5</v>
      </c>
      <c r="H7007">
        <v>3</v>
      </c>
    </row>
    <row r="7008" spans="1:8">
      <c r="A7008">
        <v>7007</v>
      </c>
      <c r="B7008">
        <v>238</v>
      </c>
      <c r="C7008">
        <v>4</v>
      </c>
      <c r="D7008">
        <v>3</v>
      </c>
      <c r="E7008" t="s">
        <v>12</v>
      </c>
      <c r="F7008" t="s">
        <v>9</v>
      </c>
      <c r="G7008">
        <v>1</v>
      </c>
      <c r="H7008">
        <v>4</v>
      </c>
    </row>
    <row r="7009" spans="1:8">
      <c r="A7009">
        <v>7008</v>
      </c>
      <c r="B7009">
        <v>126</v>
      </c>
      <c r="C7009">
        <v>6</v>
      </c>
      <c r="D7009">
        <v>5</v>
      </c>
      <c r="E7009" t="s">
        <v>8</v>
      </c>
      <c r="F7009" t="s">
        <v>9</v>
      </c>
      <c r="G7009">
        <v>2</v>
      </c>
      <c r="H7009">
        <v>3</v>
      </c>
    </row>
    <row r="7010" spans="1:8">
      <c r="A7010">
        <v>7009</v>
      </c>
      <c r="B7010">
        <v>196</v>
      </c>
      <c r="C7010">
        <v>3</v>
      </c>
      <c r="D7010">
        <v>2</v>
      </c>
      <c r="E7010" t="s">
        <v>8</v>
      </c>
      <c r="F7010" t="s">
        <v>10</v>
      </c>
      <c r="G7010">
        <v>1</v>
      </c>
      <c r="H7010">
        <v>4</v>
      </c>
    </row>
    <row r="7011" spans="1:8">
      <c r="A7011">
        <v>7010</v>
      </c>
      <c r="B7011">
        <v>169</v>
      </c>
      <c r="C7011">
        <v>7</v>
      </c>
      <c r="D7011">
        <v>2</v>
      </c>
      <c r="E7011" t="s">
        <v>12</v>
      </c>
      <c r="F7011" t="s">
        <v>10</v>
      </c>
      <c r="G7011">
        <v>3</v>
      </c>
      <c r="H7011">
        <v>4</v>
      </c>
    </row>
    <row r="7012" spans="1:8">
      <c r="A7012">
        <v>7011</v>
      </c>
      <c r="B7012">
        <v>249</v>
      </c>
      <c r="C7012">
        <v>10</v>
      </c>
      <c r="D7012">
        <v>3</v>
      </c>
      <c r="E7012" t="s">
        <v>8</v>
      </c>
      <c r="F7012" t="s">
        <v>10</v>
      </c>
      <c r="G7012">
        <v>3</v>
      </c>
      <c r="H7012">
        <v>3</v>
      </c>
    </row>
    <row r="7013" spans="1:8">
      <c r="A7013">
        <v>7012</v>
      </c>
      <c r="B7013">
        <v>198</v>
      </c>
      <c r="C7013">
        <v>5</v>
      </c>
      <c r="D7013">
        <v>6</v>
      </c>
      <c r="E7013" t="s">
        <v>11</v>
      </c>
      <c r="F7013" t="s">
        <v>10</v>
      </c>
      <c r="G7013">
        <v>2</v>
      </c>
      <c r="H7013">
        <v>4</v>
      </c>
    </row>
    <row r="7014" spans="1:8">
      <c r="A7014">
        <v>7013</v>
      </c>
      <c r="B7014">
        <v>197</v>
      </c>
      <c r="C7014">
        <v>2</v>
      </c>
      <c r="D7014">
        <v>3</v>
      </c>
      <c r="E7014" t="s">
        <v>8</v>
      </c>
      <c r="F7014" t="s">
        <v>10</v>
      </c>
      <c r="G7014">
        <v>3</v>
      </c>
      <c r="H7014">
        <v>4</v>
      </c>
    </row>
    <row r="7015" spans="1:8">
      <c r="A7015">
        <v>7014</v>
      </c>
      <c r="B7015">
        <v>251</v>
      </c>
      <c r="C7015">
        <v>3</v>
      </c>
      <c r="D7015">
        <v>4</v>
      </c>
      <c r="E7015" t="s">
        <v>11</v>
      </c>
      <c r="F7015" t="s">
        <v>9</v>
      </c>
      <c r="G7015">
        <v>5</v>
      </c>
      <c r="H7015">
        <v>3</v>
      </c>
    </row>
    <row r="7016" spans="1:8">
      <c r="A7016">
        <v>7015</v>
      </c>
      <c r="B7016">
        <v>145</v>
      </c>
      <c r="C7016">
        <v>8</v>
      </c>
      <c r="D7016">
        <v>3</v>
      </c>
      <c r="E7016" t="s">
        <v>11</v>
      </c>
      <c r="F7016" t="s">
        <v>10</v>
      </c>
      <c r="G7016">
        <v>4</v>
      </c>
      <c r="H7016">
        <v>4</v>
      </c>
    </row>
    <row r="7017" spans="1:8">
      <c r="A7017">
        <v>7016</v>
      </c>
      <c r="B7017">
        <v>249</v>
      </c>
      <c r="C7017">
        <v>4</v>
      </c>
      <c r="D7017">
        <v>3</v>
      </c>
      <c r="E7017" t="s">
        <v>8</v>
      </c>
      <c r="F7017" t="s">
        <v>10</v>
      </c>
      <c r="G7017">
        <v>1</v>
      </c>
      <c r="H7017">
        <v>4</v>
      </c>
    </row>
    <row r="7018" spans="1:8">
      <c r="A7018">
        <v>7017</v>
      </c>
      <c r="B7018">
        <v>103</v>
      </c>
      <c r="C7018">
        <v>2</v>
      </c>
      <c r="D7018">
        <v>4</v>
      </c>
      <c r="E7018" t="s">
        <v>8</v>
      </c>
      <c r="F7018" t="s">
        <v>10</v>
      </c>
      <c r="G7018">
        <v>1</v>
      </c>
      <c r="H7018">
        <v>6</v>
      </c>
    </row>
    <row r="7019" spans="1:8">
      <c r="A7019">
        <v>7018</v>
      </c>
      <c r="B7019">
        <v>264</v>
      </c>
      <c r="C7019">
        <v>1</v>
      </c>
      <c r="D7019">
        <v>5</v>
      </c>
      <c r="E7019" t="s">
        <v>11</v>
      </c>
      <c r="F7019" t="s">
        <v>9</v>
      </c>
      <c r="G7019">
        <v>5</v>
      </c>
      <c r="H7019">
        <v>2</v>
      </c>
    </row>
    <row r="7020" spans="1:8">
      <c r="A7020">
        <v>7019</v>
      </c>
      <c r="B7020">
        <v>206</v>
      </c>
      <c r="C7020">
        <v>8</v>
      </c>
      <c r="D7020">
        <v>6</v>
      </c>
      <c r="E7020" t="s">
        <v>11</v>
      </c>
      <c r="F7020" t="s">
        <v>9</v>
      </c>
      <c r="G7020">
        <v>1</v>
      </c>
      <c r="H7020">
        <v>6</v>
      </c>
    </row>
    <row r="7021" spans="1:8">
      <c r="A7021">
        <v>7020</v>
      </c>
      <c r="B7021">
        <v>139</v>
      </c>
      <c r="C7021">
        <v>2</v>
      </c>
      <c r="D7021">
        <v>3</v>
      </c>
      <c r="E7021" t="s">
        <v>11</v>
      </c>
      <c r="F7021" t="s">
        <v>10</v>
      </c>
      <c r="G7021">
        <v>4</v>
      </c>
      <c r="H7021">
        <v>4</v>
      </c>
    </row>
    <row r="7022" spans="1:8">
      <c r="A7022">
        <v>7021</v>
      </c>
      <c r="B7022">
        <v>270</v>
      </c>
      <c r="C7022">
        <v>7</v>
      </c>
      <c r="D7022">
        <v>2</v>
      </c>
      <c r="E7022" t="s">
        <v>8</v>
      </c>
      <c r="F7022" t="s">
        <v>9</v>
      </c>
      <c r="G7022">
        <v>3</v>
      </c>
      <c r="H7022">
        <v>5</v>
      </c>
    </row>
    <row r="7023" spans="1:8">
      <c r="A7023">
        <v>7022</v>
      </c>
      <c r="B7023">
        <v>227</v>
      </c>
      <c r="C7023">
        <v>8</v>
      </c>
      <c r="D7023">
        <v>2</v>
      </c>
      <c r="E7023" t="s">
        <v>8</v>
      </c>
      <c r="F7023" t="s">
        <v>10</v>
      </c>
      <c r="G7023">
        <v>2</v>
      </c>
      <c r="H7023">
        <v>4</v>
      </c>
    </row>
    <row r="7024" spans="1:8">
      <c r="A7024">
        <v>7023</v>
      </c>
      <c r="B7024">
        <v>179</v>
      </c>
      <c r="C7024">
        <v>10</v>
      </c>
      <c r="D7024">
        <v>2</v>
      </c>
      <c r="E7024" t="s">
        <v>11</v>
      </c>
      <c r="F7024" t="s">
        <v>9</v>
      </c>
      <c r="G7024">
        <v>1</v>
      </c>
      <c r="H7024">
        <v>3</v>
      </c>
    </row>
    <row r="7025" spans="1:8">
      <c r="A7025">
        <v>7024</v>
      </c>
      <c r="B7025">
        <v>273</v>
      </c>
      <c r="C7025">
        <v>6</v>
      </c>
      <c r="D7025">
        <v>3</v>
      </c>
      <c r="E7025" t="s">
        <v>11</v>
      </c>
      <c r="F7025" t="s">
        <v>9</v>
      </c>
      <c r="G7025">
        <v>3</v>
      </c>
      <c r="H7025">
        <v>3</v>
      </c>
    </row>
    <row r="7026" spans="1:8">
      <c r="A7026">
        <v>7025</v>
      </c>
      <c r="B7026">
        <v>153</v>
      </c>
      <c r="C7026">
        <v>7</v>
      </c>
      <c r="D7026">
        <v>2</v>
      </c>
      <c r="E7026" t="s">
        <v>8</v>
      </c>
      <c r="F7026" t="s">
        <v>9</v>
      </c>
      <c r="G7026">
        <v>1</v>
      </c>
      <c r="H7026">
        <v>5</v>
      </c>
    </row>
    <row r="7027" spans="1:8">
      <c r="A7027">
        <v>7026</v>
      </c>
      <c r="B7027">
        <v>112</v>
      </c>
      <c r="C7027">
        <v>9</v>
      </c>
      <c r="D7027">
        <v>6</v>
      </c>
      <c r="E7027" t="s">
        <v>11</v>
      </c>
      <c r="F7027" t="s">
        <v>10</v>
      </c>
      <c r="G7027">
        <v>1</v>
      </c>
      <c r="H7027">
        <v>4</v>
      </c>
    </row>
    <row r="7028" spans="1:8">
      <c r="A7028">
        <v>7027</v>
      </c>
      <c r="B7028">
        <v>114</v>
      </c>
      <c r="C7028">
        <v>10</v>
      </c>
      <c r="D7028">
        <v>4</v>
      </c>
      <c r="E7028" t="s">
        <v>12</v>
      </c>
      <c r="F7028" t="s">
        <v>9</v>
      </c>
      <c r="G7028">
        <v>3</v>
      </c>
      <c r="H7028">
        <v>6</v>
      </c>
    </row>
    <row r="7029" spans="1:8">
      <c r="A7029">
        <v>7028</v>
      </c>
      <c r="B7029">
        <v>214</v>
      </c>
      <c r="C7029">
        <v>1</v>
      </c>
      <c r="D7029">
        <v>2</v>
      </c>
      <c r="E7029" t="s">
        <v>12</v>
      </c>
      <c r="F7029" t="s">
        <v>9</v>
      </c>
      <c r="G7029">
        <v>4</v>
      </c>
      <c r="H7029">
        <v>4</v>
      </c>
    </row>
    <row r="7030" spans="1:8">
      <c r="A7030">
        <v>7029</v>
      </c>
      <c r="B7030">
        <v>196</v>
      </c>
      <c r="C7030">
        <v>4</v>
      </c>
      <c r="D7030">
        <v>4</v>
      </c>
      <c r="E7030" t="s">
        <v>8</v>
      </c>
      <c r="F7030" t="s">
        <v>9</v>
      </c>
      <c r="G7030">
        <v>4</v>
      </c>
      <c r="H7030">
        <v>3</v>
      </c>
    </row>
    <row r="7031" spans="1:8">
      <c r="A7031">
        <v>7030</v>
      </c>
      <c r="B7031">
        <v>159</v>
      </c>
      <c r="C7031">
        <v>5</v>
      </c>
      <c r="D7031">
        <v>2</v>
      </c>
      <c r="E7031" t="s">
        <v>11</v>
      </c>
      <c r="F7031" t="s">
        <v>9</v>
      </c>
      <c r="G7031">
        <v>1</v>
      </c>
      <c r="H7031">
        <v>5</v>
      </c>
    </row>
    <row r="7032" spans="1:8">
      <c r="A7032">
        <v>7031</v>
      </c>
      <c r="B7032">
        <v>258</v>
      </c>
      <c r="C7032">
        <v>1</v>
      </c>
      <c r="D7032">
        <v>2</v>
      </c>
      <c r="E7032" t="s">
        <v>8</v>
      </c>
      <c r="F7032" t="s">
        <v>10</v>
      </c>
      <c r="G7032">
        <v>2</v>
      </c>
      <c r="H7032">
        <v>3</v>
      </c>
    </row>
    <row r="7033" spans="1:8">
      <c r="A7033">
        <v>7032</v>
      </c>
      <c r="B7033">
        <v>125</v>
      </c>
      <c r="C7033">
        <v>10</v>
      </c>
      <c r="D7033">
        <v>3</v>
      </c>
      <c r="E7033" t="s">
        <v>8</v>
      </c>
      <c r="F7033" t="s">
        <v>10</v>
      </c>
      <c r="G7033">
        <v>5</v>
      </c>
      <c r="H7033">
        <v>5</v>
      </c>
    </row>
    <row r="7034" spans="1:8">
      <c r="A7034">
        <v>7033</v>
      </c>
      <c r="B7034">
        <v>232</v>
      </c>
      <c r="C7034">
        <v>7</v>
      </c>
      <c r="D7034">
        <v>3</v>
      </c>
      <c r="E7034" t="s">
        <v>11</v>
      </c>
      <c r="F7034" t="s">
        <v>9</v>
      </c>
      <c r="G7034">
        <v>2</v>
      </c>
      <c r="H7034">
        <v>6</v>
      </c>
    </row>
    <row r="7035" spans="1:8">
      <c r="A7035">
        <v>7034</v>
      </c>
      <c r="B7035">
        <v>196</v>
      </c>
      <c r="C7035">
        <v>10</v>
      </c>
      <c r="D7035">
        <v>2</v>
      </c>
      <c r="E7035" t="s">
        <v>12</v>
      </c>
      <c r="F7035" t="s">
        <v>10</v>
      </c>
      <c r="G7035">
        <v>3</v>
      </c>
      <c r="H7035">
        <v>4</v>
      </c>
    </row>
    <row r="7036" spans="1:8">
      <c r="A7036">
        <v>7035</v>
      </c>
      <c r="B7036">
        <v>257</v>
      </c>
      <c r="C7036">
        <v>3</v>
      </c>
      <c r="D7036">
        <v>3</v>
      </c>
      <c r="E7036" t="s">
        <v>8</v>
      </c>
      <c r="F7036" t="s">
        <v>10</v>
      </c>
      <c r="G7036">
        <v>2</v>
      </c>
      <c r="H7036">
        <v>4</v>
      </c>
    </row>
    <row r="7037" spans="1:8">
      <c r="A7037">
        <v>7036</v>
      </c>
      <c r="B7037">
        <v>219</v>
      </c>
      <c r="C7037">
        <v>6</v>
      </c>
      <c r="D7037">
        <v>4</v>
      </c>
      <c r="E7037" t="s">
        <v>8</v>
      </c>
      <c r="F7037" t="s">
        <v>10</v>
      </c>
      <c r="G7037">
        <v>1</v>
      </c>
      <c r="H7037">
        <v>2</v>
      </c>
    </row>
    <row r="7038" spans="1:8">
      <c r="A7038">
        <v>7037</v>
      </c>
      <c r="B7038">
        <v>223</v>
      </c>
      <c r="C7038">
        <v>7</v>
      </c>
      <c r="D7038">
        <v>3</v>
      </c>
      <c r="E7038" t="s">
        <v>11</v>
      </c>
      <c r="F7038" t="s">
        <v>9</v>
      </c>
      <c r="G7038">
        <v>2</v>
      </c>
      <c r="H7038">
        <v>4</v>
      </c>
    </row>
    <row r="7039" spans="1:8">
      <c r="A7039">
        <v>7038</v>
      </c>
      <c r="B7039">
        <v>166</v>
      </c>
      <c r="C7039">
        <v>10</v>
      </c>
      <c r="D7039">
        <v>2</v>
      </c>
      <c r="E7039" t="s">
        <v>8</v>
      </c>
      <c r="F7039" t="s">
        <v>9</v>
      </c>
      <c r="G7039">
        <v>1</v>
      </c>
      <c r="H7039">
        <v>3</v>
      </c>
    </row>
    <row r="7040" spans="1:8">
      <c r="A7040">
        <v>7039</v>
      </c>
      <c r="B7040">
        <v>264</v>
      </c>
      <c r="C7040">
        <v>5</v>
      </c>
      <c r="D7040">
        <v>3</v>
      </c>
      <c r="E7040" t="s">
        <v>12</v>
      </c>
      <c r="F7040" t="s">
        <v>9</v>
      </c>
      <c r="G7040">
        <v>1</v>
      </c>
      <c r="H7040">
        <v>6</v>
      </c>
    </row>
    <row r="7041" spans="1:8">
      <c r="A7041">
        <v>7040</v>
      </c>
      <c r="B7041">
        <v>182</v>
      </c>
      <c r="C7041">
        <v>5</v>
      </c>
      <c r="D7041">
        <v>3</v>
      </c>
      <c r="E7041" t="s">
        <v>8</v>
      </c>
      <c r="F7041" t="s">
        <v>9</v>
      </c>
      <c r="G7041">
        <v>3</v>
      </c>
      <c r="H7041">
        <v>3</v>
      </c>
    </row>
    <row r="7042" spans="1:8">
      <c r="A7042">
        <v>7041</v>
      </c>
      <c r="B7042">
        <v>260</v>
      </c>
      <c r="C7042">
        <v>2</v>
      </c>
      <c r="D7042">
        <v>2</v>
      </c>
      <c r="E7042" t="s">
        <v>11</v>
      </c>
      <c r="F7042" t="s">
        <v>9</v>
      </c>
      <c r="G7042">
        <v>1</v>
      </c>
      <c r="H7042">
        <v>4</v>
      </c>
    </row>
    <row r="7043" spans="1:8">
      <c r="A7043">
        <v>7042</v>
      </c>
      <c r="B7043">
        <v>268</v>
      </c>
      <c r="C7043">
        <v>8</v>
      </c>
      <c r="D7043">
        <v>3</v>
      </c>
      <c r="E7043" t="s">
        <v>8</v>
      </c>
      <c r="F7043" t="s">
        <v>10</v>
      </c>
      <c r="G7043">
        <v>1</v>
      </c>
      <c r="H7043">
        <v>4</v>
      </c>
    </row>
    <row r="7044" spans="1:8">
      <c r="A7044">
        <v>7043</v>
      </c>
      <c r="B7044">
        <v>272</v>
      </c>
      <c r="C7044">
        <v>4</v>
      </c>
      <c r="D7044">
        <v>4</v>
      </c>
      <c r="E7044" t="s">
        <v>8</v>
      </c>
      <c r="F7044" t="s">
        <v>9</v>
      </c>
      <c r="G7044">
        <v>4</v>
      </c>
      <c r="H7044">
        <v>6</v>
      </c>
    </row>
    <row r="7045" spans="1:8">
      <c r="A7045">
        <v>7044</v>
      </c>
      <c r="B7045">
        <v>135</v>
      </c>
      <c r="C7045">
        <v>3</v>
      </c>
      <c r="D7045">
        <v>3</v>
      </c>
      <c r="E7045" t="s">
        <v>8</v>
      </c>
      <c r="F7045" t="s">
        <v>9</v>
      </c>
      <c r="G7045">
        <v>5</v>
      </c>
      <c r="H7045">
        <v>4</v>
      </c>
    </row>
    <row r="7046" spans="1:8">
      <c r="A7046">
        <v>7045</v>
      </c>
      <c r="B7046">
        <v>164</v>
      </c>
      <c r="C7046">
        <v>3</v>
      </c>
      <c r="D7046">
        <v>2</v>
      </c>
      <c r="E7046" t="s">
        <v>11</v>
      </c>
      <c r="F7046" t="s">
        <v>10</v>
      </c>
      <c r="G7046">
        <v>2</v>
      </c>
      <c r="H7046">
        <v>3</v>
      </c>
    </row>
    <row r="7047" spans="1:8">
      <c r="A7047">
        <v>7046</v>
      </c>
      <c r="B7047">
        <v>153</v>
      </c>
      <c r="C7047">
        <v>9</v>
      </c>
      <c r="D7047">
        <v>5</v>
      </c>
      <c r="E7047" t="s">
        <v>11</v>
      </c>
      <c r="F7047" t="s">
        <v>10</v>
      </c>
      <c r="G7047">
        <v>4</v>
      </c>
      <c r="H7047">
        <v>4</v>
      </c>
    </row>
    <row r="7048" spans="1:8">
      <c r="A7048">
        <v>7047</v>
      </c>
      <c r="B7048">
        <v>175</v>
      </c>
      <c r="C7048">
        <v>8</v>
      </c>
      <c r="D7048">
        <v>3</v>
      </c>
      <c r="E7048" t="s">
        <v>8</v>
      </c>
      <c r="F7048" t="s">
        <v>10</v>
      </c>
      <c r="G7048">
        <v>4</v>
      </c>
      <c r="H7048">
        <v>3</v>
      </c>
    </row>
    <row r="7049" spans="1:8">
      <c r="A7049">
        <v>7048</v>
      </c>
      <c r="B7049">
        <v>231</v>
      </c>
      <c r="C7049">
        <v>9</v>
      </c>
      <c r="D7049">
        <v>3</v>
      </c>
      <c r="E7049" t="s">
        <v>11</v>
      </c>
      <c r="F7049" t="s">
        <v>10</v>
      </c>
      <c r="G7049">
        <v>1</v>
      </c>
      <c r="H7049">
        <v>3</v>
      </c>
    </row>
    <row r="7050" spans="1:8">
      <c r="A7050">
        <v>7049</v>
      </c>
      <c r="B7050">
        <v>222</v>
      </c>
      <c r="C7050">
        <v>3</v>
      </c>
      <c r="D7050">
        <v>3</v>
      </c>
      <c r="E7050" t="s">
        <v>8</v>
      </c>
      <c r="F7050" t="s">
        <v>10</v>
      </c>
      <c r="G7050">
        <v>4</v>
      </c>
      <c r="H7050">
        <v>5</v>
      </c>
    </row>
    <row r="7051" spans="1:8">
      <c r="A7051">
        <v>7050</v>
      </c>
      <c r="B7051">
        <v>261</v>
      </c>
      <c r="C7051">
        <v>1</v>
      </c>
      <c r="D7051">
        <v>2</v>
      </c>
      <c r="E7051" t="s">
        <v>8</v>
      </c>
      <c r="F7051" t="s">
        <v>9</v>
      </c>
      <c r="G7051">
        <v>4</v>
      </c>
      <c r="H7051">
        <v>3</v>
      </c>
    </row>
    <row r="7052" spans="1:8">
      <c r="A7052">
        <v>7051</v>
      </c>
      <c r="B7052">
        <v>223</v>
      </c>
      <c r="C7052">
        <v>10</v>
      </c>
      <c r="D7052">
        <v>2</v>
      </c>
      <c r="E7052" t="s">
        <v>8</v>
      </c>
      <c r="F7052" t="s">
        <v>9</v>
      </c>
      <c r="G7052">
        <v>2</v>
      </c>
      <c r="H7052">
        <v>3</v>
      </c>
    </row>
    <row r="7053" spans="1:8">
      <c r="A7053">
        <v>7052</v>
      </c>
      <c r="B7053">
        <v>222</v>
      </c>
      <c r="C7053">
        <v>2</v>
      </c>
      <c r="D7053">
        <v>5</v>
      </c>
      <c r="E7053" t="s">
        <v>11</v>
      </c>
      <c r="F7053" t="s">
        <v>10</v>
      </c>
      <c r="G7053">
        <v>5</v>
      </c>
      <c r="H7053">
        <v>3</v>
      </c>
    </row>
    <row r="7054" spans="1:8">
      <c r="A7054">
        <v>7053</v>
      </c>
      <c r="B7054">
        <v>240</v>
      </c>
      <c r="C7054">
        <v>9</v>
      </c>
      <c r="D7054">
        <v>3</v>
      </c>
      <c r="E7054" t="s">
        <v>8</v>
      </c>
      <c r="F7054" t="s">
        <v>9</v>
      </c>
      <c r="G7054">
        <v>5</v>
      </c>
      <c r="H7054">
        <v>4</v>
      </c>
    </row>
    <row r="7055" spans="1:8">
      <c r="A7055">
        <v>7054</v>
      </c>
      <c r="B7055">
        <v>137</v>
      </c>
      <c r="C7055">
        <v>6</v>
      </c>
      <c r="D7055">
        <v>2</v>
      </c>
      <c r="E7055" t="s">
        <v>12</v>
      </c>
      <c r="F7055" t="s">
        <v>9</v>
      </c>
      <c r="G7055">
        <v>5</v>
      </c>
      <c r="H7055">
        <v>4</v>
      </c>
    </row>
    <row r="7056" spans="1:8">
      <c r="A7056">
        <v>7055</v>
      </c>
      <c r="B7056">
        <v>181</v>
      </c>
      <c r="C7056">
        <v>6</v>
      </c>
      <c r="D7056">
        <v>3</v>
      </c>
      <c r="E7056" t="s">
        <v>11</v>
      </c>
      <c r="F7056" t="s">
        <v>10</v>
      </c>
      <c r="G7056">
        <v>2</v>
      </c>
      <c r="H7056">
        <v>4</v>
      </c>
    </row>
    <row r="7057" spans="1:8">
      <c r="A7057">
        <v>7056</v>
      </c>
      <c r="B7057">
        <v>261</v>
      </c>
      <c r="C7057">
        <v>3</v>
      </c>
      <c r="D7057">
        <v>4</v>
      </c>
      <c r="E7057" t="s">
        <v>8</v>
      </c>
      <c r="F7057" t="s">
        <v>10</v>
      </c>
      <c r="G7057">
        <v>3</v>
      </c>
      <c r="H7057">
        <v>3</v>
      </c>
    </row>
    <row r="7058" spans="1:8">
      <c r="A7058">
        <v>7057</v>
      </c>
      <c r="B7058">
        <v>226</v>
      </c>
      <c r="C7058">
        <v>4</v>
      </c>
      <c r="D7058">
        <v>2</v>
      </c>
      <c r="E7058" t="s">
        <v>8</v>
      </c>
      <c r="F7058" t="s">
        <v>10</v>
      </c>
      <c r="G7058">
        <v>1</v>
      </c>
      <c r="H7058">
        <v>3</v>
      </c>
    </row>
    <row r="7059" spans="1:8">
      <c r="A7059">
        <v>7058</v>
      </c>
      <c r="B7059">
        <v>246</v>
      </c>
      <c r="C7059">
        <v>3</v>
      </c>
      <c r="D7059">
        <v>2</v>
      </c>
      <c r="E7059" t="s">
        <v>11</v>
      </c>
      <c r="F7059" t="s">
        <v>9</v>
      </c>
      <c r="G7059">
        <v>5</v>
      </c>
      <c r="H7059">
        <v>4</v>
      </c>
    </row>
    <row r="7060" spans="1:8">
      <c r="A7060">
        <v>7059</v>
      </c>
      <c r="B7060">
        <v>226</v>
      </c>
      <c r="C7060">
        <v>1</v>
      </c>
      <c r="D7060">
        <v>2</v>
      </c>
      <c r="E7060" t="s">
        <v>11</v>
      </c>
      <c r="F7060" t="s">
        <v>9</v>
      </c>
      <c r="G7060">
        <v>4</v>
      </c>
      <c r="H7060">
        <v>3</v>
      </c>
    </row>
    <row r="7061" spans="1:8">
      <c r="A7061">
        <v>7060</v>
      </c>
      <c r="B7061">
        <v>238</v>
      </c>
      <c r="C7061">
        <v>3</v>
      </c>
      <c r="D7061">
        <v>2</v>
      </c>
      <c r="E7061" t="s">
        <v>8</v>
      </c>
      <c r="F7061" t="s">
        <v>10</v>
      </c>
      <c r="G7061">
        <v>4</v>
      </c>
      <c r="H7061">
        <v>3</v>
      </c>
    </row>
    <row r="7062" spans="1:8">
      <c r="A7062">
        <v>7061</v>
      </c>
      <c r="B7062">
        <v>173</v>
      </c>
      <c r="C7062">
        <v>3</v>
      </c>
      <c r="D7062">
        <v>3</v>
      </c>
      <c r="E7062" t="s">
        <v>8</v>
      </c>
      <c r="F7062" t="s">
        <v>9</v>
      </c>
      <c r="G7062">
        <v>1</v>
      </c>
      <c r="H7062">
        <v>3</v>
      </c>
    </row>
    <row r="7063" spans="1:8">
      <c r="A7063">
        <v>7062</v>
      </c>
      <c r="B7063">
        <v>257</v>
      </c>
      <c r="C7063">
        <v>10</v>
      </c>
      <c r="D7063">
        <v>4</v>
      </c>
      <c r="E7063" t="s">
        <v>8</v>
      </c>
      <c r="F7063" t="s">
        <v>10</v>
      </c>
      <c r="G7063">
        <v>4</v>
      </c>
      <c r="H7063">
        <v>3</v>
      </c>
    </row>
    <row r="7064" spans="1:8">
      <c r="A7064">
        <v>7063</v>
      </c>
      <c r="B7064">
        <v>160</v>
      </c>
      <c r="C7064">
        <v>9</v>
      </c>
      <c r="D7064">
        <v>4</v>
      </c>
      <c r="E7064" t="s">
        <v>8</v>
      </c>
      <c r="F7064" t="s">
        <v>9</v>
      </c>
      <c r="G7064">
        <v>2</v>
      </c>
      <c r="H7064">
        <v>3</v>
      </c>
    </row>
    <row r="7065" spans="1:8">
      <c r="A7065">
        <v>7064</v>
      </c>
      <c r="B7065">
        <v>179</v>
      </c>
      <c r="C7065">
        <v>9</v>
      </c>
      <c r="D7065">
        <v>3</v>
      </c>
      <c r="E7065" t="s">
        <v>8</v>
      </c>
      <c r="F7065" t="s">
        <v>9</v>
      </c>
      <c r="G7065">
        <v>3</v>
      </c>
      <c r="H7065">
        <v>3</v>
      </c>
    </row>
    <row r="7066" spans="1:8">
      <c r="A7066">
        <v>7065</v>
      </c>
      <c r="B7066">
        <v>101</v>
      </c>
      <c r="C7066">
        <v>3</v>
      </c>
      <c r="D7066">
        <v>5</v>
      </c>
      <c r="E7066" t="s">
        <v>8</v>
      </c>
      <c r="F7066" t="s">
        <v>9</v>
      </c>
      <c r="G7066">
        <v>1</v>
      </c>
      <c r="H7066">
        <v>3</v>
      </c>
    </row>
    <row r="7067" spans="1:8">
      <c r="A7067">
        <v>7066</v>
      </c>
      <c r="B7067">
        <v>263</v>
      </c>
      <c r="C7067">
        <v>9</v>
      </c>
      <c r="D7067">
        <v>4</v>
      </c>
      <c r="E7067" t="s">
        <v>11</v>
      </c>
      <c r="F7067" t="s">
        <v>10</v>
      </c>
      <c r="G7067">
        <v>3</v>
      </c>
      <c r="H7067">
        <v>2</v>
      </c>
    </row>
    <row r="7068" spans="1:8">
      <c r="A7068">
        <v>7067</v>
      </c>
      <c r="B7068">
        <v>210</v>
      </c>
      <c r="C7068">
        <v>4</v>
      </c>
      <c r="D7068">
        <v>3</v>
      </c>
      <c r="E7068" t="s">
        <v>11</v>
      </c>
      <c r="F7068" t="s">
        <v>10</v>
      </c>
      <c r="G7068">
        <v>1</v>
      </c>
      <c r="H7068">
        <v>3</v>
      </c>
    </row>
    <row r="7069" spans="1:8">
      <c r="A7069">
        <v>7068</v>
      </c>
      <c r="B7069">
        <v>166</v>
      </c>
      <c r="C7069">
        <v>4</v>
      </c>
      <c r="D7069">
        <v>4</v>
      </c>
      <c r="E7069" t="s">
        <v>8</v>
      </c>
      <c r="F7069" t="s">
        <v>10</v>
      </c>
      <c r="G7069">
        <v>4</v>
      </c>
      <c r="H7069">
        <v>3</v>
      </c>
    </row>
    <row r="7070" spans="1:8">
      <c r="A7070">
        <v>7069</v>
      </c>
      <c r="B7070">
        <v>163</v>
      </c>
      <c r="C7070">
        <v>4</v>
      </c>
      <c r="D7070">
        <v>3</v>
      </c>
      <c r="E7070" t="s">
        <v>8</v>
      </c>
      <c r="F7070" t="s">
        <v>9</v>
      </c>
      <c r="G7070">
        <v>3</v>
      </c>
      <c r="H7070">
        <v>2</v>
      </c>
    </row>
    <row r="7071" spans="1:8">
      <c r="A7071">
        <v>7070</v>
      </c>
      <c r="B7071">
        <v>143</v>
      </c>
      <c r="C7071">
        <v>1</v>
      </c>
      <c r="D7071">
        <v>2</v>
      </c>
      <c r="E7071" t="s">
        <v>11</v>
      </c>
      <c r="F7071" t="s">
        <v>10</v>
      </c>
      <c r="G7071">
        <v>3</v>
      </c>
      <c r="H7071">
        <v>4</v>
      </c>
    </row>
    <row r="7072" spans="1:8">
      <c r="A7072">
        <v>7071</v>
      </c>
      <c r="B7072">
        <v>248</v>
      </c>
      <c r="C7072">
        <v>5</v>
      </c>
      <c r="D7072">
        <v>6</v>
      </c>
      <c r="E7072" t="s">
        <v>11</v>
      </c>
      <c r="F7072" t="s">
        <v>10</v>
      </c>
      <c r="G7072">
        <v>3</v>
      </c>
      <c r="H7072">
        <v>4</v>
      </c>
    </row>
    <row r="7073" spans="1:8">
      <c r="A7073">
        <v>7072</v>
      </c>
      <c r="B7073">
        <v>198</v>
      </c>
      <c r="C7073">
        <v>8</v>
      </c>
      <c r="D7073">
        <v>2</v>
      </c>
      <c r="E7073" t="s">
        <v>8</v>
      </c>
      <c r="F7073" t="s">
        <v>9</v>
      </c>
      <c r="G7073">
        <v>1</v>
      </c>
      <c r="H7073">
        <v>3</v>
      </c>
    </row>
    <row r="7074" spans="1:8">
      <c r="A7074">
        <v>7073</v>
      </c>
      <c r="B7074">
        <v>150</v>
      </c>
      <c r="C7074">
        <v>6</v>
      </c>
      <c r="D7074">
        <v>2</v>
      </c>
      <c r="E7074" t="s">
        <v>8</v>
      </c>
      <c r="F7074" t="s">
        <v>9</v>
      </c>
      <c r="G7074">
        <v>1</v>
      </c>
      <c r="H7074">
        <v>3</v>
      </c>
    </row>
    <row r="7075" spans="1:8">
      <c r="A7075">
        <v>7074</v>
      </c>
      <c r="B7075">
        <v>195</v>
      </c>
      <c r="C7075">
        <v>1</v>
      </c>
      <c r="D7075">
        <v>4</v>
      </c>
      <c r="E7075" t="s">
        <v>11</v>
      </c>
      <c r="F7075" t="s">
        <v>9</v>
      </c>
      <c r="G7075">
        <v>3</v>
      </c>
      <c r="H7075">
        <v>4</v>
      </c>
    </row>
    <row r="7076" spans="1:8">
      <c r="A7076">
        <v>7075</v>
      </c>
      <c r="B7076">
        <v>213</v>
      </c>
      <c r="C7076">
        <v>1</v>
      </c>
      <c r="D7076">
        <v>3</v>
      </c>
      <c r="E7076" t="s">
        <v>8</v>
      </c>
      <c r="F7076" t="s">
        <v>9</v>
      </c>
      <c r="G7076">
        <v>4</v>
      </c>
      <c r="H7076">
        <v>4</v>
      </c>
    </row>
    <row r="7077" spans="1:8">
      <c r="A7077">
        <v>7076</v>
      </c>
      <c r="B7077">
        <v>245</v>
      </c>
      <c r="C7077">
        <v>8</v>
      </c>
      <c r="D7077">
        <v>4</v>
      </c>
      <c r="E7077" t="s">
        <v>11</v>
      </c>
      <c r="F7077" t="s">
        <v>10</v>
      </c>
      <c r="G7077">
        <v>3</v>
      </c>
      <c r="H7077">
        <v>4</v>
      </c>
    </row>
    <row r="7078" spans="1:8">
      <c r="A7078">
        <v>7077</v>
      </c>
      <c r="B7078">
        <v>199</v>
      </c>
      <c r="C7078">
        <v>8</v>
      </c>
      <c r="D7078">
        <v>3</v>
      </c>
      <c r="E7078" t="s">
        <v>11</v>
      </c>
      <c r="F7078" t="s">
        <v>9</v>
      </c>
      <c r="G7078">
        <v>1</v>
      </c>
      <c r="H7078">
        <v>3</v>
      </c>
    </row>
    <row r="7079" spans="1:8">
      <c r="A7079">
        <v>7078</v>
      </c>
      <c r="B7079">
        <v>192</v>
      </c>
      <c r="C7079">
        <v>5</v>
      </c>
      <c r="D7079">
        <v>4</v>
      </c>
      <c r="E7079" t="s">
        <v>12</v>
      </c>
      <c r="F7079" t="s">
        <v>10</v>
      </c>
      <c r="G7079">
        <v>1</v>
      </c>
      <c r="H7079">
        <v>4</v>
      </c>
    </row>
    <row r="7080" spans="1:8">
      <c r="A7080">
        <v>7079</v>
      </c>
      <c r="B7080">
        <v>247</v>
      </c>
      <c r="C7080">
        <v>3</v>
      </c>
      <c r="D7080">
        <v>6</v>
      </c>
      <c r="E7080" t="s">
        <v>11</v>
      </c>
      <c r="F7080" t="s">
        <v>10</v>
      </c>
      <c r="G7080">
        <v>3</v>
      </c>
      <c r="H7080">
        <v>6</v>
      </c>
    </row>
    <row r="7081" spans="1:8">
      <c r="A7081">
        <v>7080</v>
      </c>
      <c r="B7081">
        <v>221</v>
      </c>
      <c r="C7081">
        <v>7</v>
      </c>
      <c r="D7081">
        <v>3</v>
      </c>
      <c r="E7081" t="s">
        <v>11</v>
      </c>
      <c r="F7081" t="s">
        <v>10</v>
      </c>
      <c r="G7081">
        <v>5</v>
      </c>
      <c r="H7081">
        <v>3</v>
      </c>
    </row>
    <row r="7082" spans="1:8">
      <c r="A7082">
        <v>7081</v>
      </c>
      <c r="B7082">
        <v>200</v>
      </c>
      <c r="C7082">
        <v>9</v>
      </c>
      <c r="D7082">
        <v>4</v>
      </c>
      <c r="E7082" t="s">
        <v>11</v>
      </c>
      <c r="F7082" t="s">
        <v>9</v>
      </c>
      <c r="G7082">
        <v>1</v>
      </c>
      <c r="H7082">
        <v>3</v>
      </c>
    </row>
    <row r="7083" spans="1:8">
      <c r="A7083">
        <v>7082</v>
      </c>
      <c r="B7083">
        <v>260</v>
      </c>
      <c r="C7083">
        <v>5</v>
      </c>
      <c r="D7083">
        <v>3</v>
      </c>
      <c r="E7083" t="s">
        <v>8</v>
      </c>
      <c r="F7083" t="s">
        <v>9</v>
      </c>
      <c r="G7083">
        <v>3</v>
      </c>
      <c r="H7083">
        <v>4</v>
      </c>
    </row>
    <row r="7084" spans="1:8">
      <c r="A7084">
        <v>7083</v>
      </c>
      <c r="B7084">
        <v>98</v>
      </c>
      <c r="C7084">
        <v>5</v>
      </c>
      <c r="D7084">
        <v>4</v>
      </c>
      <c r="E7084" t="s">
        <v>8</v>
      </c>
      <c r="F7084" t="s">
        <v>9</v>
      </c>
      <c r="G7084">
        <v>5</v>
      </c>
      <c r="H7084">
        <v>4</v>
      </c>
    </row>
    <row r="7085" spans="1:8">
      <c r="A7085">
        <v>7084</v>
      </c>
      <c r="B7085">
        <v>198</v>
      </c>
      <c r="C7085">
        <v>5</v>
      </c>
      <c r="D7085">
        <v>4</v>
      </c>
      <c r="E7085" t="s">
        <v>8</v>
      </c>
      <c r="F7085" t="s">
        <v>9</v>
      </c>
      <c r="G7085">
        <v>1</v>
      </c>
      <c r="H7085">
        <v>5</v>
      </c>
    </row>
    <row r="7086" spans="1:8">
      <c r="A7086">
        <v>7085</v>
      </c>
      <c r="B7086">
        <v>168</v>
      </c>
      <c r="C7086">
        <v>1</v>
      </c>
      <c r="D7086">
        <v>2</v>
      </c>
      <c r="E7086" t="s">
        <v>11</v>
      </c>
      <c r="F7086" t="s">
        <v>9</v>
      </c>
      <c r="G7086">
        <v>1</v>
      </c>
      <c r="H7086">
        <v>4</v>
      </c>
    </row>
    <row r="7087" spans="1:8">
      <c r="A7087">
        <v>7086</v>
      </c>
      <c r="B7087">
        <v>260</v>
      </c>
      <c r="C7087">
        <v>1</v>
      </c>
      <c r="D7087">
        <v>3</v>
      </c>
      <c r="E7087" t="s">
        <v>11</v>
      </c>
      <c r="F7087" t="s">
        <v>10</v>
      </c>
      <c r="G7087">
        <v>1</v>
      </c>
      <c r="H7087">
        <v>6</v>
      </c>
    </row>
    <row r="7088" spans="1:8">
      <c r="A7088">
        <v>7087</v>
      </c>
      <c r="B7088">
        <v>266</v>
      </c>
      <c r="C7088">
        <v>3</v>
      </c>
      <c r="D7088">
        <v>4</v>
      </c>
      <c r="E7088" t="s">
        <v>8</v>
      </c>
      <c r="F7088" t="s">
        <v>10</v>
      </c>
      <c r="G7088">
        <v>1</v>
      </c>
      <c r="H7088">
        <v>4</v>
      </c>
    </row>
    <row r="7089" spans="1:8">
      <c r="A7089">
        <v>7088</v>
      </c>
      <c r="B7089">
        <v>239</v>
      </c>
      <c r="C7089">
        <v>8</v>
      </c>
      <c r="D7089">
        <v>3</v>
      </c>
      <c r="E7089" t="s">
        <v>8</v>
      </c>
      <c r="F7089" t="s">
        <v>10</v>
      </c>
      <c r="G7089">
        <v>3</v>
      </c>
      <c r="H7089">
        <v>3</v>
      </c>
    </row>
    <row r="7090" spans="1:8">
      <c r="A7090">
        <v>7089</v>
      </c>
      <c r="B7090">
        <v>214</v>
      </c>
      <c r="C7090">
        <v>9</v>
      </c>
      <c r="D7090">
        <v>5</v>
      </c>
      <c r="E7090" t="s">
        <v>11</v>
      </c>
      <c r="F7090" t="s">
        <v>10</v>
      </c>
      <c r="G7090">
        <v>1</v>
      </c>
      <c r="H7090">
        <v>4</v>
      </c>
    </row>
    <row r="7091" spans="1:8">
      <c r="A7091">
        <v>7090</v>
      </c>
      <c r="B7091">
        <v>203</v>
      </c>
      <c r="C7091">
        <v>8</v>
      </c>
      <c r="D7091">
        <v>3</v>
      </c>
      <c r="E7091" t="s">
        <v>11</v>
      </c>
      <c r="F7091" t="s">
        <v>9</v>
      </c>
      <c r="G7091">
        <v>3</v>
      </c>
      <c r="H7091">
        <v>3</v>
      </c>
    </row>
    <row r="7092" spans="1:8">
      <c r="A7092">
        <v>7091</v>
      </c>
      <c r="B7092">
        <v>264</v>
      </c>
      <c r="C7092">
        <v>3</v>
      </c>
      <c r="D7092">
        <v>3</v>
      </c>
      <c r="E7092" t="s">
        <v>11</v>
      </c>
      <c r="F7092" t="s">
        <v>9</v>
      </c>
      <c r="G7092">
        <v>5</v>
      </c>
      <c r="H7092">
        <v>2</v>
      </c>
    </row>
    <row r="7093" spans="1:8">
      <c r="A7093">
        <v>7092</v>
      </c>
      <c r="B7093">
        <v>169</v>
      </c>
      <c r="C7093">
        <v>2</v>
      </c>
      <c r="D7093">
        <v>6</v>
      </c>
      <c r="E7093" t="s">
        <v>11</v>
      </c>
      <c r="F7093" t="s">
        <v>9</v>
      </c>
      <c r="G7093">
        <v>3</v>
      </c>
      <c r="H7093">
        <v>4</v>
      </c>
    </row>
    <row r="7094" spans="1:8">
      <c r="A7094">
        <v>7093</v>
      </c>
      <c r="B7094">
        <v>167</v>
      </c>
      <c r="C7094">
        <v>1</v>
      </c>
      <c r="D7094">
        <v>2</v>
      </c>
      <c r="E7094" t="s">
        <v>8</v>
      </c>
      <c r="F7094" t="s">
        <v>10</v>
      </c>
      <c r="G7094">
        <v>1</v>
      </c>
      <c r="H7094">
        <v>3</v>
      </c>
    </row>
    <row r="7095" spans="1:8">
      <c r="A7095">
        <v>7094</v>
      </c>
      <c r="B7095">
        <v>266</v>
      </c>
      <c r="C7095">
        <v>2</v>
      </c>
      <c r="D7095">
        <v>7</v>
      </c>
      <c r="E7095" t="s">
        <v>8</v>
      </c>
      <c r="F7095" t="s">
        <v>10</v>
      </c>
      <c r="G7095">
        <v>3</v>
      </c>
      <c r="H7095">
        <v>3</v>
      </c>
    </row>
    <row r="7096" spans="1:8">
      <c r="A7096">
        <v>7095</v>
      </c>
      <c r="B7096">
        <v>182</v>
      </c>
      <c r="C7096">
        <v>1</v>
      </c>
      <c r="D7096">
        <v>10</v>
      </c>
      <c r="E7096" t="s">
        <v>8</v>
      </c>
      <c r="F7096" t="s">
        <v>10</v>
      </c>
      <c r="G7096">
        <v>2</v>
      </c>
      <c r="H7096">
        <v>3</v>
      </c>
    </row>
    <row r="7097" spans="1:8">
      <c r="A7097">
        <v>7096</v>
      </c>
      <c r="B7097">
        <v>195</v>
      </c>
      <c r="C7097">
        <v>5</v>
      </c>
      <c r="D7097">
        <v>6</v>
      </c>
      <c r="E7097" t="s">
        <v>12</v>
      </c>
      <c r="F7097" t="s">
        <v>10</v>
      </c>
      <c r="G7097">
        <v>2</v>
      </c>
      <c r="H7097">
        <v>5</v>
      </c>
    </row>
    <row r="7098" spans="1:8">
      <c r="A7098">
        <v>7097</v>
      </c>
      <c r="B7098">
        <v>153</v>
      </c>
      <c r="C7098">
        <v>8</v>
      </c>
      <c r="D7098">
        <v>3</v>
      </c>
      <c r="E7098" t="s">
        <v>8</v>
      </c>
      <c r="F7098" t="s">
        <v>9</v>
      </c>
      <c r="G7098">
        <v>1</v>
      </c>
      <c r="H7098">
        <v>4</v>
      </c>
    </row>
    <row r="7099" spans="1:8">
      <c r="A7099">
        <v>7098</v>
      </c>
      <c r="B7099">
        <v>238</v>
      </c>
      <c r="C7099">
        <v>2</v>
      </c>
      <c r="D7099">
        <v>3</v>
      </c>
      <c r="E7099" t="s">
        <v>12</v>
      </c>
      <c r="F7099" t="s">
        <v>10</v>
      </c>
      <c r="G7099">
        <v>1</v>
      </c>
      <c r="H7099">
        <v>5</v>
      </c>
    </row>
    <row r="7100" spans="1:8">
      <c r="A7100">
        <v>7099</v>
      </c>
      <c r="B7100">
        <v>238</v>
      </c>
      <c r="C7100">
        <v>9</v>
      </c>
      <c r="D7100">
        <v>8</v>
      </c>
      <c r="E7100" t="s">
        <v>8</v>
      </c>
      <c r="F7100" t="s">
        <v>10</v>
      </c>
      <c r="G7100">
        <v>5</v>
      </c>
      <c r="H7100">
        <v>5</v>
      </c>
    </row>
    <row r="7101" spans="1:8">
      <c r="A7101">
        <v>7100</v>
      </c>
      <c r="B7101">
        <v>180</v>
      </c>
      <c r="C7101">
        <v>4</v>
      </c>
      <c r="D7101">
        <v>7</v>
      </c>
      <c r="E7101" t="s">
        <v>12</v>
      </c>
      <c r="F7101" t="s">
        <v>10</v>
      </c>
      <c r="G7101">
        <v>4</v>
      </c>
      <c r="H7101">
        <v>3</v>
      </c>
    </row>
    <row r="7102" spans="1:8">
      <c r="A7102">
        <v>7101</v>
      </c>
      <c r="B7102">
        <v>262</v>
      </c>
      <c r="C7102">
        <v>1</v>
      </c>
      <c r="D7102">
        <v>6</v>
      </c>
      <c r="E7102" t="s">
        <v>11</v>
      </c>
      <c r="F7102" t="s">
        <v>9</v>
      </c>
      <c r="G7102">
        <v>4</v>
      </c>
      <c r="H7102">
        <v>5</v>
      </c>
    </row>
    <row r="7103" spans="1:8">
      <c r="A7103">
        <v>7102</v>
      </c>
      <c r="B7103">
        <v>223</v>
      </c>
      <c r="C7103">
        <v>5</v>
      </c>
      <c r="D7103">
        <v>5</v>
      </c>
      <c r="E7103" t="s">
        <v>11</v>
      </c>
      <c r="F7103" t="s">
        <v>10</v>
      </c>
      <c r="G7103">
        <v>2</v>
      </c>
      <c r="H7103">
        <v>5</v>
      </c>
    </row>
    <row r="7104" spans="1:8">
      <c r="A7104">
        <v>7103</v>
      </c>
      <c r="B7104">
        <v>275</v>
      </c>
      <c r="C7104">
        <v>10</v>
      </c>
      <c r="D7104">
        <v>5</v>
      </c>
      <c r="E7104" t="s">
        <v>8</v>
      </c>
      <c r="F7104" t="s">
        <v>9</v>
      </c>
      <c r="G7104">
        <v>2</v>
      </c>
      <c r="H7104">
        <v>5</v>
      </c>
    </row>
    <row r="7105" spans="1:8">
      <c r="A7105">
        <v>7104</v>
      </c>
      <c r="B7105">
        <v>139</v>
      </c>
      <c r="C7105">
        <v>8</v>
      </c>
      <c r="D7105">
        <v>6</v>
      </c>
      <c r="E7105" t="s">
        <v>11</v>
      </c>
      <c r="F7105" t="s">
        <v>10</v>
      </c>
      <c r="G7105">
        <v>2</v>
      </c>
      <c r="H7105">
        <v>6</v>
      </c>
    </row>
    <row r="7106" spans="1:8">
      <c r="A7106">
        <v>7105</v>
      </c>
      <c r="B7106">
        <v>245</v>
      </c>
      <c r="C7106">
        <v>7</v>
      </c>
      <c r="D7106">
        <v>6</v>
      </c>
      <c r="E7106" t="s">
        <v>8</v>
      </c>
      <c r="F7106" t="s">
        <v>9</v>
      </c>
      <c r="G7106">
        <v>1</v>
      </c>
      <c r="H7106">
        <v>4</v>
      </c>
    </row>
    <row r="7107" spans="1:8">
      <c r="A7107">
        <v>7106</v>
      </c>
      <c r="B7107">
        <v>278</v>
      </c>
      <c r="C7107">
        <v>8</v>
      </c>
      <c r="D7107">
        <v>4</v>
      </c>
      <c r="E7107" t="s">
        <v>12</v>
      </c>
      <c r="F7107" t="s">
        <v>9</v>
      </c>
      <c r="G7107">
        <v>2</v>
      </c>
      <c r="H7107">
        <v>6</v>
      </c>
    </row>
    <row r="7108" spans="1:8">
      <c r="A7108">
        <v>7107</v>
      </c>
      <c r="B7108">
        <v>243</v>
      </c>
      <c r="C7108">
        <v>5</v>
      </c>
      <c r="D7108">
        <v>5</v>
      </c>
      <c r="E7108" t="s">
        <v>8</v>
      </c>
      <c r="F7108" t="s">
        <v>9</v>
      </c>
      <c r="G7108">
        <v>4</v>
      </c>
      <c r="H7108">
        <v>5</v>
      </c>
    </row>
    <row r="7109" spans="1:8">
      <c r="A7109">
        <v>7108</v>
      </c>
      <c r="B7109">
        <v>309</v>
      </c>
      <c r="C7109">
        <v>4</v>
      </c>
      <c r="D7109">
        <v>4</v>
      </c>
      <c r="E7109" t="s">
        <v>8</v>
      </c>
      <c r="F7109" t="s">
        <v>9</v>
      </c>
      <c r="G7109">
        <v>1</v>
      </c>
      <c r="H7109">
        <v>7</v>
      </c>
    </row>
    <row r="7110" spans="1:8">
      <c r="A7110">
        <v>7109</v>
      </c>
      <c r="B7110">
        <v>279</v>
      </c>
      <c r="C7110">
        <v>5</v>
      </c>
      <c r="D7110">
        <v>4</v>
      </c>
      <c r="E7110" t="s">
        <v>8</v>
      </c>
      <c r="F7110" t="s">
        <v>9</v>
      </c>
      <c r="G7110">
        <v>2</v>
      </c>
      <c r="H7110">
        <v>6</v>
      </c>
    </row>
    <row r="7111" spans="1:8">
      <c r="A7111">
        <v>7110</v>
      </c>
      <c r="B7111">
        <v>247</v>
      </c>
      <c r="C7111">
        <v>7</v>
      </c>
      <c r="D7111">
        <v>4</v>
      </c>
      <c r="E7111" t="s">
        <v>11</v>
      </c>
      <c r="F7111" t="s">
        <v>10</v>
      </c>
      <c r="G7111">
        <v>5</v>
      </c>
      <c r="H7111">
        <v>6</v>
      </c>
    </row>
    <row r="7112" spans="1:8">
      <c r="A7112">
        <v>7111</v>
      </c>
      <c r="B7112">
        <v>235</v>
      </c>
      <c r="C7112">
        <v>10</v>
      </c>
      <c r="D7112">
        <v>5</v>
      </c>
      <c r="E7112" t="s">
        <v>11</v>
      </c>
      <c r="F7112" t="s">
        <v>9</v>
      </c>
      <c r="G7112">
        <v>5</v>
      </c>
      <c r="H7112">
        <v>5</v>
      </c>
    </row>
    <row r="7113" spans="1:8">
      <c r="A7113">
        <v>7112</v>
      </c>
      <c r="B7113">
        <v>268</v>
      </c>
      <c r="C7113">
        <v>10</v>
      </c>
      <c r="D7113">
        <v>5</v>
      </c>
      <c r="E7113" t="s">
        <v>11</v>
      </c>
      <c r="F7113" t="s">
        <v>9</v>
      </c>
      <c r="G7113">
        <v>3</v>
      </c>
      <c r="H7113">
        <v>5</v>
      </c>
    </row>
    <row r="7114" spans="1:8">
      <c r="A7114">
        <v>7113</v>
      </c>
      <c r="B7114">
        <v>309</v>
      </c>
      <c r="C7114">
        <v>10</v>
      </c>
      <c r="D7114">
        <v>4</v>
      </c>
      <c r="E7114" t="s">
        <v>11</v>
      </c>
      <c r="F7114" t="s">
        <v>10</v>
      </c>
      <c r="G7114">
        <v>2</v>
      </c>
      <c r="H7114">
        <v>6</v>
      </c>
    </row>
    <row r="7115" spans="1:8">
      <c r="A7115">
        <v>7114</v>
      </c>
      <c r="B7115">
        <v>213</v>
      </c>
      <c r="C7115">
        <v>7</v>
      </c>
      <c r="D7115">
        <v>3</v>
      </c>
      <c r="E7115" t="s">
        <v>8</v>
      </c>
      <c r="F7115" t="s">
        <v>9</v>
      </c>
      <c r="G7115">
        <v>5</v>
      </c>
      <c r="H7115">
        <v>4</v>
      </c>
    </row>
    <row r="7116" spans="1:8">
      <c r="A7116">
        <v>7115</v>
      </c>
      <c r="B7116">
        <v>245</v>
      </c>
      <c r="C7116">
        <v>6</v>
      </c>
      <c r="D7116">
        <v>4</v>
      </c>
      <c r="E7116" t="s">
        <v>11</v>
      </c>
      <c r="F7116" t="s">
        <v>9</v>
      </c>
      <c r="G7116">
        <v>4</v>
      </c>
      <c r="H7116">
        <v>4</v>
      </c>
    </row>
    <row r="7117" spans="1:8">
      <c r="A7117">
        <v>7116</v>
      </c>
      <c r="B7117">
        <v>199</v>
      </c>
      <c r="C7117">
        <v>7</v>
      </c>
      <c r="D7117">
        <v>3</v>
      </c>
      <c r="E7117" t="s">
        <v>11</v>
      </c>
      <c r="F7117" t="s">
        <v>9</v>
      </c>
      <c r="G7117">
        <v>1</v>
      </c>
      <c r="H7117">
        <v>3</v>
      </c>
    </row>
    <row r="7118" spans="1:8">
      <c r="A7118">
        <v>7117</v>
      </c>
      <c r="B7118">
        <v>192</v>
      </c>
      <c r="C7118">
        <v>1</v>
      </c>
      <c r="D7118">
        <v>4</v>
      </c>
      <c r="E7118" t="s">
        <v>12</v>
      </c>
      <c r="F7118" t="s">
        <v>9</v>
      </c>
      <c r="G7118">
        <v>3</v>
      </c>
      <c r="H7118">
        <v>4</v>
      </c>
    </row>
    <row r="7119" spans="1:8">
      <c r="A7119">
        <v>7118</v>
      </c>
      <c r="B7119">
        <v>247</v>
      </c>
      <c r="C7119">
        <v>3</v>
      </c>
      <c r="D7119">
        <v>6</v>
      </c>
      <c r="E7119" t="s">
        <v>11</v>
      </c>
      <c r="F7119" t="s">
        <v>10</v>
      </c>
      <c r="G7119">
        <v>5</v>
      </c>
      <c r="H7119">
        <v>6</v>
      </c>
    </row>
    <row r="7120" spans="1:8">
      <c r="A7120">
        <v>7119</v>
      </c>
      <c r="B7120">
        <v>221</v>
      </c>
      <c r="C7120">
        <v>8</v>
      </c>
      <c r="D7120">
        <v>3</v>
      </c>
      <c r="E7120" t="s">
        <v>11</v>
      </c>
      <c r="F7120" t="s">
        <v>9</v>
      </c>
      <c r="G7120">
        <v>5</v>
      </c>
      <c r="H7120">
        <v>3</v>
      </c>
    </row>
    <row r="7121" spans="1:8">
      <c r="A7121">
        <v>7120</v>
      </c>
      <c r="B7121">
        <v>200</v>
      </c>
      <c r="C7121">
        <v>8</v>
      </c>
      <c r="D7121">
        <v>4</v>
      </c>
      <c r="E7121" t="s">
        <v>11</v>
      </c>
      <c r="F7121" t="s">
        <v>9</v>
      </c>
      <c r="G7121">
        <v>4</v>
      </c>
      <c r="H7121">
        <v>3</v>
      </c>
    </row>
    <row r="7122" spans="1:8">
      <c r="A7122">
        <v>7121</v>
      </c>
      <c r="B7122">
        <v>260</v>
      </c>
      <c r="C7122">
        <v>9</v>
      </c>
      <c r="D7122">
        <v>3</v>
      </c>
      <c r="E7122" t="s">
        <v>8</v>
      </c>
      <c r="F7122" t="s">
        <v>10</v>
      </c>
      <c r="G7122">
        <v>4</v>
      </c>
      <c r="H7122">
        <v>4</v>
      </c>
    </row>
    <row r="7123" spans="1:8">
      <c r="A7123">
        <v>7122</v>
      </c>
      <c r="B7123">
        <v>98</v>
      </c>
      <c r="C7123">
        <v>5</v>
      </c>
      <c r="D7123">
        <v>4</v>
      </c>
      <c r="E7123" t="s">
        <v>8</v>
      </c>
      <c r="F7123" t="s">
        <v>10</v>
      </c>
      <c r="G7123">
        <v>5</v>
      </c>
      <c r="H7123">
        <v>4</v>
      </c>
    </row>
    <row r="7124" spans="1:8">
      <c r="A7124">
        <v>7123</v>
      </c>
      <c r="B7124">
        <v>198</v>
      </c>
      <c r="C7124">
        <v>5</v>
      </c>
      <c r="D7124">
        <v>4</v>
      </c>
      <c r="E7124" t="s">
        <v>8</v>
      </c>
      <c r="F7124" t="s">
        <v>9</v>
      </c>
      <c r="G7124">
        <v>1</v>
      </c>
      <c r="H7124">
        <v>5</v>
      </c>
    </row>
    <row r="7125" spans="1:8">
      <c r="A7125">
        <v>7124</v>
      </c>
      <c r="B7125">
        <v>168</v>
      </c>
      <c r="C7125">
        <v>8</v>
      </c>
      <c r="D7125">
        <v>2</v>
      </c>
      <c r="E7125" t="s">
        <v>11</v>
      </c>
      <c r="F7125" t="s">
        <v>9</v>
      </c>
      <c r="G7125">
        <v>1</v>
      </c>
      <c r="H7125">
        <v>4</v>
      </c>
    </row>
    <row r="7126" spans="1:8">
      <c r="A7126">
        <v>7125</v>
      </c>
      <c r="B7126">
        <v>260</v>
      </c>
      <c r="C7126">
        <v>9</v>
      </c>
      <c r="D7126">
        <v>3</v>
      </c>
      <c r="E7126" t="s">
        <v>11</v>
      </c>
      <c r="F7126" t="s">
        <v>10</v>
      </c>
      <c r="G7126">
        <v>4</v>
      </c>
      <c r="H7126">
        <v>6</v>
      </c>
    </row>
    <row r="7127" spans="1:8">
      <c r="A7127">
        <v>7126</v>
      </c>
      <c r="B7127">
        <v>266</v>
      </c>
      <c r="C7127">
        <v>7</v>
      </c>
      <c r="D7127">
        <v>4</v>
      </c>
      <c r="E7127" t="s">
        <v>8</v>
      </c>
      <c r="F7127" t="s">
        <v>9</v>
      </c>
      <c r="G7127">
        <v>2</v>
      </c>
      <c r="H7127">
        <v>4</v>
      </c>
    </row>
    <row r="7128" spans="1:8">
      <c r="A7128">
        <v>7127</v>
      </c>
      <c r="B7128">
        <v>239</v>
      </c>
      <c r="C7128">
        <v>2</v>
      </c>
      <c r="D7128">
        <v>3</v>
      </c>
      <c r="E7128" t="s">
        <v>8</v>
      </c>
      <c r="F7128" t="s">
        <v>10</v>
      </c>
      <c r="G7128">
        <v>1</v>
      </c>
      <c r="H7128">
        <v>3</v>
      </c>
    </row>
    <row r="7129" spans="1:8">
      <c r="A7129">
        <v>7128</v>
      </c>
      <c r="B7129">
        <v>214</v>
      </c>
      <c r="C7129">
        <v>6</v>
      </c>
      <c r="D7129">
        <v>5</v>
      </c>
      <c r="E7129" t="s">
        <v>11</v>
      </c>
      <c r="F7129" t="s">
        <v>9</v>
      </c>
      <c r="G7129">
        <v>1</v>
      </c>
      <c r="H7129">
        <v>4</v>
      </c>
    </row>
    <row r="7130" spans="1:8">
      <c r="A7130">
        <v>7129</v>
      </c>
      <c r="B7130">
        <v>203</v>
      </c>
      <c r="C7130">
        <v>3</v>
      </c>
      <c r="D7130">
        <v>3</v>
      </c>
      <c r="E7130" t="s">
        <v>11</v>
      </c>
      <c r="F7130" t="s">
        <v>9</v>
      </c>
      <c r="G7130">
        <v>3</v>
      </c>
      <c r="H7130">
        <v>3</v>
      </c>
    </row>
    <row r="7131" spans="1:8">
      <c r="A7131">
        <v>7130</v>
      </c>
      <c r="B7131">
        <v>264</v>
      </c>
      <c r="C7131">
        <v>6</v>
      </c>
      <c r="D7131">
        <v>3</v>
      </c>
      <c r="E7131" t="s">
        <v>11</v>
      </c>
      <c r="F7131" t="s">
        <v>9</v>
      </c>
      <c r="G7131">
        <v>4</v>
      </c>
      <c r="H7131">
        <v>2</v>
      </c>
    </row>
    <row r="7132" spans="1:8">
      <c r="A7132">
        <v>7131</v>
      </c>
      <c r="B7132">
        <v>169</v>
      </c>
      <c r="C7132">
        <v>3</v>
      </c>
      <c r="D7132">
        <v>6</v>
      </c>
      <c r="E7132" t="s">
        <v>11</v>
      </c>
      <c r="F7132" t="s">
        <v>10</v>
      </c>
      <c r="G7132">
        <v>3</v>
      </c>
      <c r="H7132">
        <v>4</v>
      </c>
    </row>
    <row r="7133" spans="1:8">
      <c r="A7133">
        <v>7132</v>
      </c>
      <c r="B7133">
        <v>167</v>
      </c>
      <c r="C7133">
        <v>5</v>
      </c>
      <c r="D7133">
        <v>2</v>
      </c>
      <c r="E7133" t="s">
        <v>8</v>
      </c>
      <c r="F7133" t="s">
        <v>10</v>
      </c>
      <c r="G7133">
        <v>5</v>
      </c>
      <c r="H7133">
        <v>3</v>
      </c>
    </row>
    <row r="7134" spans="1:8">
      <c r="A7134">
        <v>7133</v>
      </c>
      <c r="B7134">
        <v>266</v>
      </c>
      <c r="C7134">
        <v>5</v>
      </c>
      <c r="D7134">
        <v>7</v>
      </c>
      <c r="E7134" t="s">
        <v>8</v>
      </c>
      <c r="F7134" t="s">
        <v>10</v>
      </c>
      <c r="G7134">
        <v>1</v>
      </c>
      <c r="H7134">
        <v>3</v>
      </c>
    </row>
    <row r="7135" spans="1:8">
      <c r="A7135">
        <v>7134</v>
      </c>
      <c r="B7135">
        <v>182</v>
      </c>
      <c r="C7135">
        <v>3</v>
      </c>
      <c r="D7135">
        <v>10</v>
      </c>
      <c r="E7135" t="s">
        <v>8</v>
      </c>
      <c r="F7135" t="s">
        <v>10</v>
      </c>
      <c r="G7135">
        <v>3</v>
      </c>
      <c r="H7135">
        <v>3</v>
      </c>
    </row>
    <row r="7136" spans="1:8">
      <c r="A7136">
        <v>7135</v>
      </c>
      <c r="B7136">
        <v>195</v>
      </c>
      <c r="C7136">
        <v>8</v>
      </c>
      <c r="D7136">
        <v>6</v>
      </c>
      <c r="E7136" t="s">
        <v>12</v>
      </c>
      <c r="F7136" t="s">
        <v>9</v>
      </c>
      <c r="G7136">
        <v>1</v>
      </c>
      <c r="H7136">
        <v>5</v>
      </c>
    </row>
    <row r="7137" spans="1:8">
      <c r="A7137">
        <v>7136</v>
      </c>
      <c r="B7137">
        <v>153</v>
      </c>
      <c r="C7137">
        <v>5</v>
      </c>
      <c r="D7137">
        <v>3</v>
      </c>
      <c r="E7137" t="s">
        <v>8</v>
      </c>
      <c r="F7137" t="s">
        <v>10</v>
      </c>
      <c r="G7137">
        <v>4</v>
      </c>
      <c r="H7137">
        <v>4</v>
      </c>
    </row>
    <row r="7138" spans="1:8">
      <c r="A7138">
        <v>7137</v>
      </c>
      <c r="B7138">
        <v>238</v>
      </c>
      <c r="C7138">
        <v>5</v>
      </c>
      <c r="D7138">
        <v>3</v>
      </c>
      <c r="E7138" t="s">
        <v>12</v>
      </c>
      <c r="F7138" t="s">
        <v>9</v>
      </c>
      <c r="G7138">
        <v>4</v>
      </c>
      <c r="H7138">
        <v>5</v>
      </c>
    </row>
    <row r="7139" spans="1:8">
      <c r="A7139">
        <v>7138</v>
      </c>
      <c r="B7139">
        <v>238</v>
      </c>
      <c r="C7139">
        <v>3</v>
      </c>
      <c r="D7139">
        <v>8</v>
      </c>
      <c r="E7139" t="s">
        <v>8</v>
      </c>
      <c r="F7139" t="s">
        <v>10</v>
      </c>
      <c r="G7139">
        <v>4</v>
      </c>
      <c r="H7139">
        <v>5</v>
      </c>
    </row>
    <row r="7140" spans="1:8">
      <c r="A7140">
        <v>7139</v>
      </c>
      <c r="B7140">
        <v>180</v>
      </c>
      <c r="C7140">
        <v>4</v>
      </c>
      <c r="D7140">
        <v>7</v>
      </c>
      <c r="E7140" t="s">
        <v>12</v>
      </c>
      <c r="F7140" t="s">
        <v>10</v>
      </c>
      <c r="G7140">
        <v>4</v>
      </c>
      <c r="H7140">
        <v>3</v>
      </c>
    </row>
    <row r="7141" spans="1:8">
      <c r="A7141">
        <v>7140</v>
      </c>
      <c r="B7141">
        <v>262</v>
      </c>
      <c r="C7141">
        <v>1</v>
      </c>
      <c r="D7141">
        <v>6</v>
      </c>
      <c r="E7141" t="s">
        <v>11</v>
      </c>
      <c r="F7141" t="s">
        <v>10</v>
      </c>
      <c r="G7141">
        <v>1</v>
      </c>
      <c r="H7141">
        <v>5</v>
      </c>
    </row>
    <row r="7142" spans="1:8">
      <c r="A7142">
        <v>7141</v>
      </c>
      <c r="B7142">
        <v>223</v>
      </c>
      <c r="C7142">
        <v>5</v>
      </c>
      <c r="D7142">
        <v>5</v>
      </c>
      <c r="E7142" t="s">
        <v>11</v>
      </c>
      <c r="F7142" t="s">
        <v>9</v>
      </c>
      <c r="G7142">
        <v>5</v>
      </c>
      <c r="H7142">
        <v>5</v>
      </c>
    </row>
    <row r="7143" spans="1:8">
      <c r="A7143">
        <v>7142</v>
      </c>
      <c r="B7143">
        <v>275</v>
      </c>
      <c r="C7143">
        <v>7</v>
      </c>
      <c r="D7143">
        <v>5</v>
      </c>
      <c r="E7143" t="s">
        <v>8</v>
      </c>
      <c r="F7143" t="s">
        <v>10</v>
      </c>
      <c r="G7143">
        <v>3</v>
      </c>
      <c r="H7143">
        <v>5</v>
      </c>
    </row>
    <row r="7144" spans="1:8">
      <c r="A7144">
        <v>7143</v>
      </c>
      <c r="B7144">
        <v>139</v>
      </c>
      <c r="C7144">
        <v>10</v>
      </c>
      <c r="D7144">
        <v>6</v>
      </c>
      <c r="E7144" t="s">
        <v>11</v>
      </c>
      <c r="F7144" t="s">
        <v>9</v>
      </c>
      <c r="G7144">
        <v>5</v>
      </c>
      <c r="H7144">
        <v>6</v>
      </c>
    </row>
    <row r="7145" spans="1:8">
      <c r="A7145">
        <v>7144</v>
      </c>
      <c r="B7145">
        <v>245</v>
      </c>
      <c r="C7145">
        <v>6</v>
      </c>
      <c r="D7145">
        <v>6</v>
      </c>
      <c r="E7145" t="s">
        <v>8</v>
      </c>
      <c r="F7145" t="s">
        <v>9</v>
      </c>
      <c r="G7145">
        <v>4</v>
      </c>
      <c r="H7145">
        <v>4</v>
      </c>
    </row>
    <row r="7146" spans="1:8">
      <c r="A7146">
        <v>7145</v>
      </c>
      <c r="B7146">
        <v>278</v>
      </c>
      <c r="C7146">
        <v>6</v>
      </c>
      <c r="D7146">
        <v>4</v>
      </c>
      <c r="E7146" t="s">
        <v>12</v>
      </c>
      <c r="F7146" t="s">
        <v>9</v>
      </c>
      <c r="G7146">
        <v>5</v>
      </c>
      <c r="H7146">
        <v>6</v>
      </c>
    </row>
    <row r="7147" spans="1:8">
      <c r="A7147">
        <v>7146</v>
      </c>
      <c r="B7147">
        <v>243</v>
      </c>
      <c r="C7147">
        <v>2</v>
      </c>
      <c r="D7147">
        <v>5</v>
      </c>
      <c r="E7147" t="s">
        <v>8</v>
      </c>
      <c r="F7147" t="s">
        <v>9</v>
      </c>
      <c r="G7147">
        <v>4</v>
      </c>
      <c r="H7147">
        <v>5</v>
      </c>
    </row>
    <row r="7148" spans="1:8">
      <c r="A7148">
        <v>7147</v>
      </c>
      <c r="B7148">
        <v>309</v>
      </c>
      <c r="C7148">
        <v>7</v>
      </c>
      <c r="D7148">
        <v>4</v>
      </c>
      <c r="E7148" t="s">
        <v>8</v>
      </c>
      <c r="F7148" t="s">
        <v>10</v>
      </c>
      <c r="G7148">
        <v>4</v>
      </c>
      <c r="H7148">
        <v>7</v>
      </c>
    </row>
    <row r="7149" spans="1:8">
      <c r="A7149">
        <v>7148</v>
      </c>
      <c r="B7149">
        <v>279</v>
      </c>
      <c r="C7149">
        <v>9</v>
      </c>
      <c r="D7149">
        <v>4</v>
      </c>
      <c r="E7149" t="s">
        <v>8</v>
      </c>
      <c r="F7149" t="s">
        <v>10</v>
      </c>
      <c r="G7149">
        <v>4</v>
      </c>
      <c r="H7149">
        <v>6</v>
      </c>
    </row>
    <row r="7150" spans="1:8">
      <c r="A7150">
        <v>7149</v>
      </c>
      <c r="B7150">
        <v>247</v>
      </c>
      <c r="C7150">
        <v>8</v>
      </c>
      <c r="D7150">
        <v>4</v>
      </c>
      <c r="E7150" t="s">
        <v>11</v>
      </c>
      <c r="F7150" t="s">
        <v>10</v>
      </c>
      <c r="G7150">
        <v>2</v>
      </c>
      <c r="H7150">
        <v>6</v>
      </c>
    </row>
    <row r="7151" spans="1:8">
      <c r="A7151">
        <v>7150</v>
      </c>
      <c r="B7151">
        <v>235</v>
      </c>
      <c r="C7151">
        <v>9</v>
      </c>
      <c r="D7151">
        <v>5</v>
      </c>
      <c r="E7151" t="s">
        <v>11</v>
      </c>
      <c r="F7151" t="s">
        <v>10</v>
      </c>
      <c r="G7151">
        <v>5</v>
      </c>
      <c r="H7151">
        <v>5</v>
      </c>
    </row>
    <row r="7152" spans="1:8">
      <c r="A7152">
        <v>7151</v>
      </c>
      <c r="B7152">
        <v>274</v>
      </c>
      <c r="C7152">
        <v>7</v>
      </c>
      <c r="D7152">
        <v>5</v>
      </c>
      <c r="E7152" t="s">
        <v>8</v>
      </c>
      <c r="F7152" t="s">
        <v>10</v>
      </c>
      <c r="G7152">
        <v>5</v>
      </c>
      <c r="H7152">
        <v>5</v>
      </c>
    </row>
    <row r="7153" spans="1:8">
      <c r="A7153">
        <v>7152</v>
      </c>
      <c r="B7153">
        <v>283</v>
      </c>
      <c r="C7153">
        <v>3</v>
      </c>
      <c r="D7153">
        <v>4</v>
      </c>
      <c r="E7153" t="s">
        <v>8</v>
      </c>
      <c r="F7153" t="s">
        <v>10</v>
      </c>
      <c r="G7153">
        <v>5</v>
      </c>
      <c r="H7153">
        <v>6</v>
      </c>
    </row>
    <row r="7154" spans="1:8">
      <c r="A7154">
        <v>7153</v>
      </c>
      <c r="B7154">
        <v>286</v>
      </c>
      <c r="C7154">
        <v>9</v>
      </c>
      <c r="D7154">
        <v>4</v>
      </c>
      <c r="E7154" t="s">
        <v>8</v>
      </c>
      <c r="F7154" t="s">
        <v>10</v>
      </c>
      <c r="G7154">
        <v>5</v>
      </c>
      <c r="H7154">
        <v>6</v>
      </c>
    </row>
    <row r="7155" spans="1:8">
      <c r="A7155">
        <v>7154</v>
      </c>
      <c r="B7155">
        <v>257</v>
      </c>
      <c r="C7155">
        <v>9</v>
      </c>
      <c r="D7155">
        <v>5</v>
      </c>
      <c r="E7155" t="s">
        <v>8</v>
      </c>
      <c r="F7155" t="s">
        <v>10</v>
      </c>
      <c r="G7155">
        <v>1</v>
      </c>
      <c r="H7155">
        <v>5</v>
      </c>
    </row>
    <row r="7156" spans="1:8">
      <c r="A7156">
        <v>7155</v>
      </c>
      <c r="B7156">
        <v>223</v>
      </c>
      <c r="C7156">
        <v>2</v>
      </c>
      <c r="D7156">
        <v>5</v>
      </c>
      <c r="E7156" t="s">
        <v>8</v>
      </c>
      <c r="F7156" t="s">
        <v>10</v>
      </c>
      <c r="G7156">
        <v>4</v>
      </c>
      <c r="H7156">
        <v>5</v>
      </c>
    </row>
    <row r="7157" spans="1:8">
      <c r="A7157">
        <v>7156</v>
      </c>
      <c r="B7157">
        <v>239</v>
      </c>
      <c r="C7157">
        <v>7</v>
      </c>
      <c r="D7157">
        <v>5</v>
      </c>
      <c r="E7157" t="s">
        <v>8</v>
      </c>
      <c r="F7157" t="s">
        <v>9</v>
      </c>
      <c r="G7157">
        <v>5</v>
      </c>
      <c r="H7157">
        <v>4</v>
      </c>
    </row>
    <row r="7158" spans="1:8">
      <c r="A7158">
        <v>7157</v>
      </c>
      <c r="B7158">
        <v>246</v>
      </c>
      <c r="C7158">
        <v>1</v>
      </c>
      <c r="D7158">
        <v>6</v>
      </c>
      <c r="E7158" t="s">
        <v>8</v>
      </c>
      <c r="F7158" t="s">
        <v>10</v>
      </c>
      <c r="G7158">
        <v>5</v>
      </c>
      <c r="H7158">
        <v>4</v>
      </c>
    </row>
    <row r="7159" spans="1:8">
      <c r="A7159">
        <v>7158</v>
      </c>
      <c r="B7159">
        <v>295</v>
      </c>
      <c r="C7159">
        <v>10</v>
      </c>
      <c r="D7159">
        <v>4</v>
      </c>
      <c r="E7159" t="s">
        <v>8</v>
      </c>
      <c r="F7159" t="s">
        <v>9</v>
      </c>
      <c r="G7159">
        <v>2</v>
      </c>
      <c r="H7159">
        <v>7</v>
      </c>
    </row>
    <row r="7160" spans="1:8">
      <c r="A7160">
        <v>7159</v>
      </c>
      <c r="B7160">
        <v>305</v>
      </c>
      <c r="C7160">
        <v>5</v>
      </c>
      <c r="D7160">
        <v>4</v>
      </c>
      <c r="E7160" t="s">
        <v>8</v>
      </c>
      <c r="F7160" t="s">
        <v>10</v>
      </c>
      <c r="G7160">
        <v>1</v>
      </c>
      <c r="H7160">
        <v>6</v>
      </c>
    </row>
    <row r="7161" spans="1:8">
      <c r="A7161">
        <v>7160</v>
      </c>
      <c r="B7161">
        <v>177</v>
      </c>
      <c r="C7161">
        <v>3</v>
      </c>
      <c r="D7161">
        <v>4</v>
      </c>
      <c r="E7161" t="s">
        <v>11</v>
      </c>
      <c r="F7161" t="s">
        <v>9</v>
      </c>
      <c r="G7161">
        <v>4</v>
      </c>
      <c r="H7161">
        <v>3</v>
      </c>
    </row>
    <row r="7162" spans="1:8">
      <c r="A7162">
        <v>7161</v>
      </c>
      <c r="B7162">
        <v>257</v>
      </c>
      <c r="C7162">
        <v>3</v>
      </c>
      <c r="D7162">
        <v>5</v>
      </c>
      <c r="E7162" t="s">
        <v>8</v>
      </c>
      <c r="F7162" t="s">
        <v>9</v>
      </c>
      <c r="G7162">
        <v>3</v>
      </c>
      <c r="H7162">
        <v>5</v>
      </c>
    </row>
    <row r="7163" spans="1:8">
      <c r="A7163">
        <v>7162</v>
      </c>
      <c r="B7163">
        <v>306</v>
      </c>
      <c r="C7163">
        <v>6</v>
      </c>
      <c r="D7163">
        <v>4</v>
      </c>
      <c r="E7163" t="s">
        <v>8</v>
      </c>
      <c r="F7163" t="s">
        <v>9</v>
      </c>
      <c r="G7163">
        <v>2</v>
      </c>
      <c r="H7163">
        <v>6</v>
      </c>
    </row>
    <row r="7164" spans="1:8">
      <c r="A7164">
        <v>7163</v>
      </c>
      <c r="B7164">
        <v>226</v>
      </c>
      <c r="C7164">
        <v>6</v>
      </c>
      <c r="D7164">
        <v>6</v>
      </c>
      <c r="E7164" t="s">
        <v>11</v>
      </c>
      <c r="F7164" t="s">
        <v>10</v>
      </c>
      <c r="G7164">
        <v>3</v>
      </c>
      <c r="H7164">
        <v>4</v>
      </c>
    </row>
    <row r="7165" spans="1:8">
      <c r="A7165">
        <v>7164</v>
      </c>
      <c r="B7165">
        <v>228</v>
      </c>
      <c r="C7165">
        <v>9</v>
      </c>
      <c r="D7165">
        <v>5</v>
      </c>
      <c r="E7165" t="s">
        <v>8</v>
      </c>
      <c r="F7165" t="s">
        <v>10</v>
      </c>
      <c r="G7165">
        <v>5</v>
      </c>
      <c r="H7165">
        <v>4</v>
      </c>
    </row>
    <row r="7166" spans="1:8">
      <c r="A7166">
        <v>7165</v>
      </c>
      <c r="B7166">
        <v>225</v>
      </c>
      <c r="C7166">
        <v>7</v>
      </c>
      <c r="D7166">
        <v>5</v>
      </c>
      <c r="E7166" t="s">
        <v>8</v>
      </c>
      <c r="F7166" t="s">
        <v>10</v>
      </c>
      <c r="G7166">
        <v>4</v>
      </c>
      <c r="H7166">
        <v>5</v>
      </c>
    </row>
    <row r="7167" spans="1:8">
      <c r="A7167">
        <v>7166</v>
      </c>
      <c r="B7167">
        <v>289</v>
      </c>
      <c r="C7167">
        <v>5</v>
      </c>
      <c r="D7167">
        <v>4</v>
      </c>
      <c r="E7167" t="s">
        <v>8</v>
      </c>
      <c r="F7167" t="s">
        <v>9</v>
      </c>
      <c r="G7167">
        <v>5</v>
      </c>
      <c r="H7167">
        <v>7</v>
      </c>
    </row>
    <row r="7168" spans="1:8">
      <c r="A7168">
        <v>7167</v>
      </c>
      <c r="B7168">
        <v>261</v>
      </c>
      <c r="C7168">
        <v>2</v>
      </c>
      <c r="D7168">
        <v>5</v>
      </c>
      <c r="E7168" t="s">
        <v>8</v>
      </c>
      <c r="F7168" t="s">
        <v>10</v>
      </c>
      <c r="G7168">
        <v>4</v>
      </c>
      <c r="H7168">
        <v>5</v>
      </c>
    </row>
    <row r="7169" spans="1:8">
      <c r="A7169">
        <v>7168</v>
      </c>
      <c r="B7169">
        <v>255</v>
      </c>
      <c r="C7169">
        <v>10</v>
      </c>
      <c r="D7169">
        <v>5</v>
      </c>
      <c r="E7169" t="s">
        <v>11</v>
      </c>
      <c r="F7169" t="s">
        <v>9</v>
      </c>
      <c r="G7169">
        <v>3</v>
      </c>
      <c r="H7169">
        <v>5</v>
      </c>
    </row>
    <row r="7170" spans="1:8">
      <c r="A7170">
        <v>7169</v>
      </c>
      <c r="B7170">
        <v>266</v>
      </c>
      <c r="C7170">
        <v>2</v>
      </c>
      <c r="D7170">
        <v>5</v>
      </c>
      <c r="E7170" t="s">
        <v>11</v>
      </c>
      <c r="F7170" t="s">
        <v>9</v>
      </c>
      <c r="G7170">
        <v>3</v>
      </c>
      <c r="H7170">
        <v>5</v>
      </c>
    </row>
    <row r="7171" spans="1:8">
      <c r="A7171">
        <v>7170</v>
      </c>
      <c r="B7171">
        <v>290</v>
      </c>
      <c r="C7171">
        <v>5</v>
      </c>
      <c r="D7171">
        <v>4</v>
      </c>
      <c r="E7171" t="s">
        <v>8</v>
      </c>
      <c r="F7171" t="s">
        <v>10</v>
      </c>
      <c r="G7171">
        <v>3</v>
      </c>
      <c r="H7171">
        <v>6</v>
      </c>
    </row>
    <row r="7172" spans="1:8">
      <c r="A7172">
        <v>7171</v>
      </c>
      <c r="B7172">
        <v>235</v>
      </c>
      <c r="C7172">
        <v>6</v>
      </c>
      <c r="D7172">
        <v>5</v>
      </c>
      <c r="E7172" t="s">
        <v>8</v>
      </c>
      <c r="F7172" t="s">
        <v>10</v>
      </c>
      <c r="G7172">
        <v>5</v>
      </c>
      <c r="H7172">
        <v>4</v>
      </c>
    </row>
    <row r="7173" spans="1:8">
      <c r="A7173">
        <v>7172</v>
      </c>
      <c r="B7173">
        <v>250</v>
      </c>
      <c r="C7173">
        <v>3</v>
      </c>
      <c r="D7173">
        <v>4</v>
      </c>
      <c r="E7173" t="s">
        <v>8</v>
      </c>
      <c r="F7173" t="s">
        <v>10</v>
      </c>
      <c r="G7173">
        <v>4</v>
      </c>
      <c r="H7173">
        <v>6</v>
      </c>
    </row>
    <row r="7174" spans="1:8">
      <c r="A7174">
        <v>7173</v>
      </c>
      <c r="B7174">
        <v>245</v>
      </c>
      <c r="C7174">
        <v>3</v>
      </c>
      <c r="D7174">
        <v>5</v>
      </c>
      <c r="E7174" t="s">
        <v>8</v>
      </c>
      <c r="F7174" t="s">
        <v>9</v>
      </c>
      <c r="G7174">
        <v>3</v>
      </c>
      <c r="H7174">
        <v>5</v>
      </c>
    </row>
    <row r="7175" spans="1:8">
      <c r="A7175">
        <v>7174</v>
      </c>
      <c r="B7175">
        <v>286</v>
      </c>
      <c r="C7175">
        <v>9</v>
      </c>
      <c r="D7175">
        <v>4</v>
      </c>
      <c r="E7175" t="s">
        <v>11</v>
      </c>
      <c r="F7175" t="s">
        <v>10</v>
      </c>
      <c r="G7175">
        <v>4</v>
      </c>
      <c r="H7175">
        <v>6</v>
      </c>
    </row>
    <row r="7176" spans="1:8">
      <c r="A7176">
        <v>7175</v>
      </c>
      <c r="B7176">
        <v>271</v>
      </c>
      <c r="C7176">
        <v>9</v>
      </c>
      <c r="D7176">
        <v>4</v>
      </c>
      <c r="E7176" t="s">
        <v>8</v>
      </c>
      <c r="F7176" t="s">
        <v>10</v>
      </c>
      <c r="G7176">
        <v>5</v>
      </c>
      <c r="H7176">
        <v>5</v>
      </c>
    </row>
    <row r="7177" spans="1:8">
      <c r="A7177">
        <v>7176</v>
      </c>
      <c r="B7177">
        <v>242</v>
      </c>
      <c r="C7177">
        <v>9</v>
      </c>
      <c r="D7177">
        <v>6</v>
      </c>
      <c r="E7177" t="s">
        <v>8</v>
      </c>
      <c r="F7177" t="s">
        <v>9</v>
      </c>
      <c r="G7177">
        <v>4</v>
      </c>
      <c r="H7177">
        <v>4</v>
      </c>
    </row>
    <row r="7178" spans="1:8">
      <c r="A7178">
        <v>7177</v>
      </c>
      <c r="B7178">
        <v>282</v>
      </c>
      <c r="C7178">
        <v>8</v>
      </c>
      <c r="D7178">
        <v>5</v>
      </c>
      <c r="E7178" t="s">
        <v>8</v>
      </c>
      <c r="F7178" t="s">
        <v>10</v>
      </c>
      <c r="G7178">
        <v>5</v>
      </c>
      <c r="H7178">
        <v>7</v>
      </c>
    </row>
    <row r="7179" spans="1:8">
      <c r="A7179">
        <v>7178</v>
      </c>
      <c r="B7179">
        <v>254</v>
      </c>
      <c r="C7179">
        <v>7</v>
      </c>
      <c r="D7179">
        <v>5</v>
      </c>
      <c r="E7179" t="s">
        <v>8</v>
      </c>
      <c r="F7179" t="s">
        <v>9</v>
      </c>
      <c r="G7179">
        <v>1</v>
      </c>
      <c r="H7179">
        <v>4</v>
      </c>
    </row>
    <row r="7180" spans="1:8">
      <c r="A7180">
        <v>7179</v>
      </c>
      <c r="B7180">
        <v>242</v>
      </c>
      <c r="C7180">
        <v>1</v>
      </c>
      <c r="D7180">
        <v>5</v>
      </c>
      <c r="E7180" t="s">
        <v>11</v>
      </c>
      <c r="F7180" t="s">
        <v>9</v>
      </c>
      <c r="G7180">
        <v>2</v>
      </c>
      <c r="H7180">
        <v>5</v>
      </c>
    </row>
    <row r="7181" spans="1:8">
      <c r="A7181">
        <v>7180</v>
      </c>
      <c r="B7181">
        <v>263</v>
      </c>
      <c r="C7181">
        <v>9</v>
      </c>
      <c r="D7181">
        <v>4</v>
      </c>
      <c r="E7181" t="s">
        <v>8</v>
      </c>
      <c r="F7181" t="s">
        <v>9</v>
      </c>
      <c r="G7181">
        <v>5</v>
      </c>
      <c r="H7181">
        <v>5</v>
      </c>
    </row>
    <row r="7182" spans="1:8">
      <c r="A7182">
        <v>7181</v>
      </c>
      <c r="B7182">
        <v>278</v>
      </c>
      <c r="C7182">
        <v>5</v>
      </c>
      <c r="D7182">
        <v>4</v>
      </c>
      <c r="E7182" t="s">
        <v>8</v>
      </c>
      <c r="F7182" t="s">
        <v>9</v>
      </c>
      <c r="G7182">
        <v>5</v>
      </c>
      <c r="H7182">
        <v>7</v>
      </c>
    </row>
    <row r="7183" spans="1:8">
      <c r="A7183">
        <v>7182</v>
      </c>
      <c r="B7183">
        <v>255</v>
      </c>
      <c r="C7183">
        <v>3</v>
      </c>
      <c r="D7183">
        <v>4</v>
      </c>
      <c r="E7183" t="s">
        <v>8</v>
      </c>
      <c r="F7183" t="s">
        <v>10</v>
      </c>
      <c r="G7183">
        <v>5</v>
      </c>
      <c r="H7183">
        <v>6</v>
      </c>
    </row>
    <row r="7184" spans="1:8">
      <c r="A7184">
        <v>7183</v>
      </c>
      <c r="B7184">
        <v>184</v>
      </c>
      <c r="C7184">
        <v>4</v>
      </c>
      <c r="D7184">
        <v>3</v>
      </c>
      <c r="E7184" t="s">
        <v>8</v>
      </c>
      <c r="F7184" t="s">
        <v>10</v>
      </c>
      <c r="G7184">
        <v>4</v>
      </c>
      <c r="H7184">
        <v>4</v>
      </c>
    </row>
    <row r="7185" spans="1:8">
      <c r="A7185">
        <v>7184</v>
      </c>
      <c r="B7185">
        <v>257</v>
      </c>
      <c r="C7185">
        <v>9</v>
      </c>
      <c r="D7185">
        <v>4</v>
      </c>
      <c r="E7185" t="s">
        <v>11</v>
      </c>
      <c r="F7185" t="s">
        <v>9</v>
      </c>
      <c r="G7185">
        <v>4</v>
      </c>
      <c r="H7185">
        <v>6</v>
      </c>
    </row>
    <row r="7186" spans="1:8">
      <c r="A7186">
        <v>7185</v>
      </c>
      <c r="B7186">
        <v>214</v>
      </c>
      <c r="C7186">
        <v>3</v>
      </c>
      <c r="D7186">
        <v>2</v>
      </c>
      <c r="E7186" t="s">
        <v>11</v>
      </c>
      <c r="F7186" t="s">
        <v>10</v>
      </c>
      <c r="G7186">
        <v>2</v>
      </c>
      <c r="H7186">
        <v>3</v>
      </c>
    </row>
    <row r="7187" spans="1:8">
      <c r="A7187">
        <v>7186</v>
      </c>
      <c r="B7187">
        <v>301</v>
      </c>
      <c r="C7187">
        <v>3</v>
      </c>
      <c r="D7187">
        <v>4</v>
      </c>
      <c r="E7187" t="s">
        <v>8</v>
      </c>
      <c r="F7187" t="s">
        <v>9</v>
      </c>
      <c r="G7187">
        <v>1</v>
      </c>
      <c r="H7187">
        <v>6</v>
      </c>
    </row>
    <row r="7188" spans="1:8">
      <c r="A7188">
        <v>7187</v>
      </c>
      <c r="B7188">
        <v>264</v>
      </c>
      <c r="C7188">
        <v>1</v>
      </c>
      <c r="D7188">
        <v>4</v>
      </c>
      <c r="E7188" t="s">
        <v>11</v>
      </c>
      <c r="F7188" t="s">
        <v>10</v>
      </c>
      <c r="G7188">
        <v>1</v>
      </c>
      <c r="H7188">
        <v>6</v>
      </c>
    </row>
    <row r="7189" spans="1:8">
      <c r="A7189">
        <v>7188</v>
      </c>
      <c r="B7189">
        <v>256</v>
      </c>
      <c r="C7189">
        <v>5</v>
      </c>
      <c r="D7189">
        <v>5</v>
      </c>
      <c r="E7189" t="s">
        <v>11</v>
      </c>
      <c r="F7189" t="s">
        <v>10</v>
      </c>
      <c r="G7189">
        <v>3</v>
      </c>
      <c r="H7189">
        <v>5</v>
      </c>
    </row>
    <row r="7190" spans="1:8">
      <c r="A7190">
        <v>7189</v>
      </c>
      <c r="B7190">
        <v>275</v>
      </c>
      <c r="C7190">
        <v>1</v>
      </c>
      <c r="D7190">
        <v>6</v>
      </c>
      <c r="E7190" t="s">
        <v>8</v>
      </c>
      <c r="F7190" t="s">
        <v>10</v>
      </c>
      <c r="G7190">
        <v>5</v>
      </c>
      <c r="H7190">
        <v>5</v>
      </c>
    </row>
    <row r="7191" spans="1:8">
      <c r="A7191">
        <v>7190</v>
      </c>
      <c r="B7191">
        <v>236</v>
      </c>
      <c r="C7191">
        <v>4</v>
      </c>
      <c r="D7191">
        <v>5</v>
      </c>
      <c r="E7191" t="s">
        <v>11</v>
      </c>
      <c r="F7191" t="s">
        <v>10</v>
      </c>
      <c r="G7191">
        <v>1</v>
      </c>
      <c r="H7191">
        <v>4</v>
      </c>
    </row>
    <row r="7192" spans="1:8">
      <c r="A7192">
        <v>7191</v>
      </c>
      <c r="B7192">
        <v>303</v>
      </c>
      <c r="C7192">
        <v>9</v>
      </c>
      <c r="D7192">
        <v>4</v>
      </c>
      <c r="E7192" t="s">
        <v>8</v>
      </c>
      <c r="F7192" t="s">
        <v>9</v>
      </c>
      <c r="G7192">
        <v>2</v>
      </c>
      <c r="H7192">
        <v>5</v>
      </c>
    </row>
    <row r="7193" spans="1:8">
      <c r="A7193">
        <v>7192</v>
      </c>
      <c r="B7193">
        <v>284</v>
      </c>
      <c r="C7193">
        <v>4</v>
      </c>
      <c r="D7193">
        <v>4</v>
      </c>
      <c r="E7193" t="s">
        <v>11</v>
      </c>
      <c r="F7193" t="s">
        <v>10</v>
      </c>
      <c r="G7193">
        <v>3</v>
      </c>
      <c r="H7193">
        <v>6</v>
      </c>
    </row>
    <row r="7194" spans="1:8">
      <c r="A7194">
        <v>7193</v>
      </c>
      <c r="B7194">
        <v>229</v>
      </c>
      <c r="C7194">
        <v>2</v>
      </c>
      <c r="D7194">
        <v>6</v>
      </c>
      <c r="E7194" t="s">
        <v>8</v>
      </c>
      <c r="F7194" t="s">
        <v>10</v>
      </c>
      <c r="G7194">
        <v>4</v>
      </c>
      <c r="H7194">
        <v>4</v>
      </c>
    </row>
    <row r="7195" spans="1:8">
      <c r="A7195">
        <v>7194</v>
      </c>
      <c r="B7195">
        <v>258</v>
      </c>
      <c r="C7195">
        <v>4</v>
      </c>
      <c r="D7195">
        <v>5</v>
      </c>
      <c r="E7195" t="s">
        <v>8</v>
      </c>
      <c r="F7195" t="s">
        <v>9</v>
      </c>
      <c r="G7195">
        <v>3</v>
      </c>
      <c r="H7195">
        <v>5</v>
      </c>
    </row>
    <row r="7196" spans="1:8">
      <c r="A7196">
        <v>7195</v>
      </c>
      <c r="B7196">
        <v>243</v>
      </c>
      <c r="C7196">
        <v>3</v>
      </c>
      <c r="D7196">
        <v>5</v>
      </c>
      <c r="E7196" t="s">
        <v>8</v>
      </c>
      <c r="F7196" t="s">
        <v>10</v>
      </c>
      <c r="G7196">
        <v>1</v>
      </c>
      <c r="H7196">
        <v>5</v>
      </c>
    </row>
    <row r="7197" spans="1:8">
      <c r="A7197">
        <v>7196</v>
      </c>
      <c r="B7197">
        <v>306</v>
      </c>
      <c r="C7197">
        <v>8</v>
      </c>
      <c r="D7197">
        <v>4</v>
      </c>
      <c r="E7197" t="s">
        <v>11</v>
      </c>
      <c r="F7197" t="s">
        <v>10</v>
      </c>
      <c r="G7197">
        <v>1</v>
      </c>
      <c r="H7197">
        <v>6</v>
      </c>
    </row>
    <row r="7198" spans="1:8">
      <c r="A7198">
        <v>7197</v>
      </c>
      <c r="B7198">
        <v>235</v>
      </c>
      <c r="C7198">
        <v>6</v>
      </c>
      <c r="D7198">
        <v>6</v>
      </c>
      <c r="E7198" t="s">
        <v>8</v>
      </c>
      <c r="F7198" t="s">
        <v>10</v>
      </c>
      <c r="G7198">
        <v>2</v>
      </c>
      <c r="H7198">
        <v>4</v>
      </c>
    </row>
    <row r="7199" spans="1:8">
      <c r="A7199">
        <v>7198</v>
      </c>
      <c r="B7199">
        <v>150</v>
      </c>
      <c r="C7199">
        <v>4</v>
      </c>
      <c r="D7199">
        <v>4</v>
      </c>
      <c r="E7199" t="s">
        <v>8</v>
      </c>
      <c r="F7199" t="s">
        <v>9</v>
      </c>
      <c r="G7199">
        <v>3</v>
      </c>
      <c r="H7199">
        <v>4</v>
      </c>
    </row>
    <row r="7200" spans="1:8">
      <c r="A7200">
        <v>7199</v>
      </c>
      <c r="B7200">
        <v>291</v>
      </c>
      <c r="C7200">
        <v>5</v>
      </c>
      <c r="D7200">
        <v>4</v>
      </c>
      <c r="E7200" t="s">
        <v>8</v>
      </c>
      <c r="F7200" t="s">
        <v>9</v>
      </c>
      <c r="G7200">
        <v>4</v>
      </c>
      <c r="H7200">
        <v>6</v>
      </c>
    </row>
    <row r="7201" spans="1:8">
      <c r="A7201">
        <v>7200</v>
      </c>
      <c r="B7201">
        <v>278</v>
      </c>
      <c r="C7201">
        <v>2</v>
      </c>
      <c r="D7201">
        <v>4</v>
      </c>
      <c r="E7201" t="s">
        <v>8</v>
      </c>
      <c r="F7201" t="s">
        <v>10</v>
      </c>
      <c r="G7201">
        <v>3</v>
      </c>
      <c r="H7201">
        <v>7</v>
      </c>
    </row>
    <row r="7202" spans="1:8">
      <c r="A7202">
        <v>7201</v>
      </c>
      <c r="B7202">
        <v>240</v>
      </c>
      <c r="C7202">
        <v>10</v>
      </c>
      <c r="D7202">
        <v>6</v>
      </c>
      <c r="E7202" t="s">
        <v>8</v>
      </c>
      <c r="F7202" t="s">
        <v>9</v>
      </c>
      <c r="G7202">
        <v>5</v>
      </c>
      <c r="H7202">
        <v>5</v>
      </c>
    </row>
    <row r="7203" spans="1:8">
      <c r="A7203">
        <v>7202</v>
      </c>
      <c r="B7203">
        <v>272</v>
      </c>
      <c r="C7203">
        <v>10</v>
      </c>
      <c r="D7203">
        <v>4</v>
      </c>
      <c r="E7203" t="s">
        <v>11</v>
      </c>
      <c r="F7203" t="s">
        <v>10</v>
      </c>
      <c r="G7203">
        <v>1</v>
      </c>
      <c r="H7203">
        <v>6</v>
      </c>
    </row>
    <row r="7204" spans="1:8">
      <c r="A7204">
        <v>7203</v>
      </c>
      <c r="B7204">
        <v>246</v>
      </c>
      <c r="C7204">
        <v>6</v>
      </c>
      <c r="D7204">
        <v>5</v>
      </c>
      <c r="E7204" t="s">
        <v>8</v>
      </c>
      <c r="F7204" t="s">
        <v>9</v>
      </c>
      <c r="G7204">
        <v>5</v>
      </c>
      <c r="H7204">
        <v>5</v>
      </c>
    </row>
    <row r="7205" spans="1:8">
      <c r="A7205">
        <v>7204</v>
      </c>
      <c r="B7205">
        <v>266</v>
      </c>
      <c r="C7205">
        <v>3</v>
      </c>
      <c r="D7205">
        <v>4</v>
      </c>
      <c r="E7205" t="s">
        <v>11</v>
      </c>
      <c r="F7205" t="s">
        <v>10</v>
      </c>
      <c r="G7205">
        <v>2</v>
      </c>
      <c r="H7205">
        <v>6</v>
      </c>
    </row>
    <row r="7206" spans="1:8">
      <c r="A7206">
        <v>7205</v>
      </c>
      <c r="B7206">
        <v>252</v>
      </c>
      <c r="C7206">
        <v>10</v>
      </c>
      <c r="D7206">
        <v>5</v>
      </c>
      <c r="E7206" t="s">
        <v>8</v>
      </c>
      <c r="F7206" t="s">
        <v>9</v>
      </c>
      <c r="G7206">
        <v>4</v>
      </c>
      <c r="H7206">
        <v>5</v>
      </c>
    </row>
    <row r="7207" spans="1:8">
      <c r="A7207">
        <v>7206</v>
      </c>
      <c r="B7207">
        <v>254</v>
      </c>
      <c r="C7207">
        <v>2</v>
      </c>
      <c r="D7207">
        <v>4</v>
      </c>
      <c r="E7207" t="s">
        <v>8</v>
      </c>
      <c r="F7207" t="s">
        <v>9</v>
      </c>
      <c r="G7207">
        <v>5</v>
      </c>
      <c r="H7207">
        <v>6</v>
      </c>
    </row>
    <row r="7208" spans="1:8">
      <c r="A7208">
        <v>7207</v>
      </c>
      <c r="B7208">
        <v>305</v>
      </c>
      <c r="C7208">
        <v>3</v>
      </c>
      <c r="D7208">
        <v>4</v>
      </c>
      <c r="E7208" t="s">
        <v>11</v>
      </c>
      <c r="F7208" t="s">
        <v>9</v>
      </c>
      <c r="G7208">
        <v>3</v>
      </c>
      <c r="H7208">
        <v>7</v>
      </c>
    </row>
    <row r="7209" spans="1:8">
      <c r="A7209">
        <v>7208</v>
      </c>
      <c r="B7209">
        <v>307</v>
      </c>
      <c r="C7209">
        <v>3</v>
      </c>
      <c r="D7209">
        <v>4</v>
      </c>
      <c r="E7209" t="s">
        <v>12</v>
      </c>
      <c r="F7209" t="s">
        <v>10</v>
      </c>
      <c r="G7209">
        <v>5</v>
      </c>
      <c r="H7209">
        <v>6</v>
      </c>
    </row>
    <row r="7210" spans="1:8">
      <c r="A7210">
        <v>7209</v>
      </c>
      <c r="B7210">
        <v>278</v>
      </c>
      <c r="C7210">
        <v>5</v>
      </c>
      <c r="D7210">
        <v>5</v>
      </c>
      <c r="E7210" t="s">
        <v>8</v>
      </c>
      <c r="F7210" t="s">
        <v>10</v>
      </c>
      <c r="G7210">
        <v>4</v>
      </c>
      <c r="H7210">
        <v>6</v>
      </c>
    </row>
    <row r="7211" spans="1:8">
      <c r="A7211">
        <v>7210</v>
      </c>
      <c r="B7211">
        <v>265</v>
      </c>
      <c r="C7211">
        <v>10</v>
      </c>
      <c r="D7211">
        <v>5</v>
      </c>
      <c r="E7211" t="s">
        <v>11</v>
      </c>
      <c r="F7211" t="s">
        <v>10</v>
      </c>
      <c r="G7211">
        <v>3</v>
      </c>
      <c r="H7211">
        <v>6</v>
      </c>
    </row>
    <row r="7212" spans="1:8">
      <c r="A7212">
        <v>7211</v>
      </c>
      <c r="B7212">
        <v>248</v>
      </c>
      <c r="C7212">
        <v>10</v>
      </c>
      <c r="D7212">
        <v>4</v>
      </c>
      <c r="E7212" t="s">
        <v>8</v>
      </c>
      <c r="F7212" t="s">
        <v>9</v>
      </c>
      <c r="G7212">
        <v>5</v>
      </c>
      <c r="H7212">
        <v>6</v>
      </c>
    </row>
    <row r="7213" spans="1:8">
      <c r="A7213">
        <v>7212</v>
      </c>
      <c r="B7213">
        <v>299</v>
      </c>
      <c r="C7213">
        <v>4</v>
      </c>
      <c r="D7213">
        <v>4</v>
      </c>
      <c r="E7213" t="s">
        <v>8</v>
      </c>
      <c r="F7213" t="s">
        <v>10</v>
      </c>
      <c r="G7213">
        <v>5</v>
      </c>
      <c r="H7213">
        <v>7</v>
      </c>
    </row>
    <row r="7214" spans="1:8">
      <c r="A7214">
        <v>7213</v>
      </c>
      <c r="B7214">
        <v>280</v>
      </c>
      <c r="C7214">
        <v>10</v>
      </c>
      <c r="D7214">
        <v>4</v>
      </c>
      <c r="E7214" t="s">
        <v>8</v>
      </c>
      <c r="F7214" t="s">
        <v>10</v>
      </c>
      <c r="G7214">
        <v>2</v>
      </c>
      <c r="H7214">
        <v>6</v>
      </c>
    </row>
    <row r="7215" spans="1:8">
      <c r="A7215">
        <v>7214</v>
      </c>
      <c r="B7215">
        <v>247</v>
      </c>
      <c r="C7215">
        <v>9</v>
      </c>
      <c r="D7215">
        <v>4</v>
      </c>
      <c r="E7215" t="s">
        <v>8</v>
      </c>
      <c r="F7215" t="s">
        <v>9</v>
      </c>
      <c r="G7215">
        <v>4</v>
      </c>
      <c r="H7215">
        <v>7</v>
      </c>
    </row>
    <row r="7216" spans="1:8">
      <c r="A7216">
        <v>7215</v>
      </c>
      <c r="B7216">
        <v>273</v>
      </c>
      <c r="C7216">
        <v>3</v>
      </c>
      <c r="D7216">
        <v>4</v>
      </c>
      <c r="E7216" t="s">
        <v>8</v>
      </c>
      <c r="F7216" t="s">
        <v>10</v>
      </c>
      <c r="G7216">
        <v>1</v>
      </c>
      <c r="H7216">
        <v>6</v>
      </c>
    </row>
    <row r="7217" spans="1:8">
      <c r="A7217">
        <v>7216</v>
      </c>
      <c r="B7217">
        <v>254</v>
      </c>
      <c r="C7217">
        <v>7</v>
      </c>
      <c r="D7217">
        <v>5</v>
      </c>
      <c r="E7217" t="s">
        <v>8</v>
      </c>
      <c r="F7217" t="s">
        <v>10</v>
      </c>
      <c r="G7217">
        <v>2</v>
      </c>
      <c r="H7217">
        <v>6</v>
      </c>
    </row>
    <row r="7218" spans="1:8">
      <c r="A7218">
        <v>7217</v>
      </c>
      <c r="B7218">
        <v>246</v>
      </c>
      <c r="C7218">
        <v>9</v>
      </c>
      <c r="D7218">
        <v>5</v>
      </c>
      <c r="E7218" t="s">
        <v>11</v>
      </c>
      <c r="F7218" t="s">
        <v>9</v>
      </c>
      <c r="G7218">
        <v>2</v>
      </c>
      <c r="H7218">
        <v>5</v>
      </c>
    </row>
    <row r="7219" spans="1:8">
      <c r="A7219">
        <v>7218</v>
      </c>
      <c r="B7219">
        <v>251</v>
      </c>
      <c r="C7219">
        <v>3</v>
      </c>
      <c r="D7219">
        <v>5</v>
      </c>
      <c r="E7219" t="s">
        <v>8</v>
      </c>
      <c r="F7219" t="s">
        <v>10</v>
      </c>
      <c r="G7219">
        <v>4</v>
      </c>
      <c r="H7219">
        <v>7</v>
      </c>
    </row>
    <row r="7220" spans="1:8">
      <c r="A7220">
        <v>7219</v>
      </c>
      <c r="B7220">
        <v>262</v>
      </c>
      <c r="C7220">
        <v>9</v>
      </c>
      <c r="D7220">
        <v>5</v>
      </c>
      <c r="E7220" t="s">
        <v>8</v>
      </c>
      <c r="F7220" t="s">
        <v>10</v>
      </c>
      <c r="G7220">
        <v>5</v>
      </c>
      <c r="H7220">
        <v>5</v>
      </c>
    </row>
    <row r="7221" spans="1:8">
      <c r="A7221">
        <v>7220</v>
      </c>
      <c r="B7221">
        <v>245</v>
      </c>
      <c r="C7221">
        <v>3</v>
      </c>
      <c r="D7221">
        <v>5</v>
      </c>
      <c r="E7221" t="s">
        <v>8</v>
      </c>
      <c r="F7221" t="s">
        <v>9</v>
      </c>
      <c r="G7221">
        <v>1</v>
      </c>
      <c r="H7221">
        <v>5</v>
      </c>
    </row>
    <row r="7222" spans="1:8">
      <c r="A7222">
        <v>7221</v>
      </c>
      <c r="B7222">
        <v>273</v>
      </c>
      <c r="C7222">
        <v>8</v>
      </c>
      <c r="D7222">
        <v>5</v>
      </c>
      <c r="E7222" t="s">
        <v>11</v>
      </c>
      <c r="F7222" t="s">
        <v>9</v>
      </c>
      <c r="G7222">
        <v>2</v>
      </c>
      <c r="H7222">
        <v>4</v>
      </c>
    </row>
    <row r="7223" spans="1:8">
      <c r="A7223">
        <v>7222</v>
      </c>
      <c r="B7223">
        <v>268</v>
      </c>
      <c r="C7223">
        <v>4</v>
      </c>
      <c r="D7223">
        <v>4</v>
      </c>
      <c r="E7223" t="s">
        <v>11</v>
      </c>
      <c r="F7223" t="s">
        <v>9</v>
      </c>
      <c r="G7223">
        <v>1</v>
      </c>
      <c r="H7223">
        <v>3</v>
      </c>
    </row>
    <row r="7224" spans="1:8">
      <c r="A7224">
        <v>7223</v>
      </c>
      <c r="B7224">
        <v>244</v>
      </c>
      <c r="C7224">
        <v>7</v>
      </c>
      <c r="D7224">
        <v>5</v>
      </c>
      <c r="E7224" t="s">
        <v>8</v>
      </c>
      <c r="F7224" t="s">
        <v>9</v>
      </c>
      <c r="G7224">
        <v>2</v>
      </c>
      <c r="H7224">
        <v>4</v>
      </c>
    </row>
    <row r="7225" spans="1:8">
      <c r="A7225">
        <v>7224</v>
      </c>
      <c r="B7225">
        <v>260</v>
      </c>
      <c r="C7225">
        <v>6</v>
      </c>
      <c r="D7225">
        <v>2</v>
      </c>
      <c r="E7225" t="s">
        <v>8</v>
      </c>
      <c r="F7225" t="s">
        <v>10</v>
      </c>
      <c r="G7225">
        <v>3</v>
      </c>
      <c r="H7225">
        <v>3</v>
      </c>
    </row>
    <row r="7226" spans="1:8">
      <c r="A7226">
        <v>7225</v>
      </c>
      <c r="B7226">
        <v>271</v>
      </c>
      <c r="C7226">
        <v>4</v>
      </c>
      <c r="D7226">
        <v>3</v>
      </c>
      <c r="E7226" t="s">
        <v>8</v>
      </c>
      <c r="F7226" t="s">
        <v>10</v>
      </c>
      <c r="G7226">
        <v>1</v>
      </c>
      <c r="H7226">
        <v>3</v>
      </c>
    </row>
    <row r="7227" spans="1:8">
      <c r="A7227">
        <v>7226</v>
      </c>
      <c r="B7227">
        <v>219</v>
      </c>
      <c r="C7227">
        <v>5</v>
      </c>
      <c r="D7227">
        <v>2</v>
      </c>
      <c r="E7227" t="s">
        <v>11</v>
      </c>
      <c r="F7227" t="s">
        <v>9</v>
      </c>
      <c r="G7227">
        <v>4</v>
      </c>
      <c r="H7227">
        <v>5</v>
      </c>
    </row>
    <row r="7228" spans="1:8">
      <c r="A7228">
        <v>7227</v>
      </c>
      <c r="B7228">
        <v>193</v>
      </c>
      <c r="C7228">
        <v>9</v>
      </c>
      <c r="D7228">
        <v>3</v>
      </c>
      <c r="E7228" t="s">
        <v>11</v>
      </c>
      <c r="F7228" t="s">
        <v>9</v>
      </c>
      <c r="G7228">
        <v>1</v>
      </c>
      <c r="H7228">
        <v>4</v>
      </c>
    </row>
    <row r="7229" spans="1:8">
      <c r="A7229">
        <v>7228</v>
      </c>
      <c r="B7229">
        <v>149</v>
      </c>
      <c r="C7229">
        <v>9</v>
      </c>
      <c r="D7229">
        <v>3</v>
      </c>
      <c r="E7229" t="s">
        <v>11</v>
      </c>
      <c r="F7229" t="s">
        <v>10</v>
      </c>
      <c r="G7229">
        <v>5</v>
      </c>
      <c r="H7229">
        <v>5</v>
      </c>
    </row>
    <row r="7230" spans="1:8">
      <c r="A7230">
        <v>7229</v>
      </c>
      <c r="B7230">
        <v>268</v>
      </c>
      <c r="C7230">
        <v>4</v>
      </c>
      <c r="D7230">
        <v>2</v>
      </c>
      <c r="E7230" t="s">
        <v>8</v>
      </c>
      <c r="F7230" t="s">
        <v>9</v>
      </c>
      <c r="G7230">
        <v>5</v>
      </c>
      <c r="H7230">
        <v>3</v>
      </c>
    </row>
    <row r="7231" spans="1:8">
      <c r="A7231">
        <v>7230</v>
      </c>
      <c r="B7231">
        <v>151</v>
      </c>
      <c r="C7231">
        <v>3</v>
      </c>
      <c r="D7231">
        <v>2</v>
      </c>
      <c r="E7231" t="s">
        <v>8</v>
      </c>
      <c r="F7231" t="s">
        <v>10</v>
      </c>
      <c r="G7231">
        <v>5</v>
      </c>
      <c r="H7231">
        <v>3</v>
      </c>
    </row>
    <row r="7232" spans="1:8">
      <c r="A7232">
        <v>7231</v>
      </c>
      <c r="B7232">
        <v>171</v>
      </c>
      <c r="C7232">
        <v>10</v>
      </c>
      <c r="D7232">
        <v>2</v>
      </c>
      <c r="E7232" t="s">
        <v>11</v>
      </c>
      <c r="F7232" t="s">
        <v>10</v>
      </c>
      <c r="G7232">
        <v>3</v>
      </c>
      <c r="H7232">
        <v>4</v>
      </c>
    </row>
    <row r="7233" spans="1:8">
      <c r="A7233">
        <v>7232</v>
      </c>
      <c r="B7233">
        <v>202</v>
      </c>
      <c r="C7233">
        <v>1</v>
      </c>
      <c r="D7233">
        <v>2</v>
      </c>
      <c r="E7233" t="s">
        <v>11</v>
      </c>
      <c r="F7233" t="s">
        <v>9</v>
      </c>
      <c r="G7233">
        <v>3</v>
      </c>
      <c r="H7233">
        <v>3</v>
      </c>
    </row>
    <row r="7234" spans="1:8">
      <c r="A7234">
        <v>7233</v>
      </c>
      <c r="B7234">
        <v>174</v>
      </c>
      <c r="C7234">
        <v>8</v>
      </c>
      <c r="D7234">
        <v>4</v>
      </c>
      <c r="E7234" t="s">
        <v>11</v>
      </c>
      <c r="F7234" t="s">
        <v>10</v>
      </c>
      <c r="G7234">
        <v>2</v>
      </c>
      <c r="H7234">
        <v>5</v>
      </c>
    </row>
    <row r="7235" spans="1:8">
      <c r="A7235">
        <v>7234</v>
      </c>
      <c r="B7235">
        <v>227</v>
      </c>
      <c r="C7235">
        <v>7</v>
      </c>
      <c r="D7235">
        <v>3</v>
      </c>
      <c r="E7235" t="s">
        <v>11</v>
      </c>
      <c r="F7235" t="s">
        <v>10</v>
      </c>
      <c r="G7235">
        <v>2</v>
      </c>
      <c r="H7235">
        <v>4</v>
      </c>
    </row>
    <row r="7236" spans="1:8">
      <c r="A7236">
        <v>7235</v>
      </c>
      <c r="B7236">
        <v>175</v>
      </c>
      <c r="C7236">
        <v>3</v>
      </c>
      <c r="D7236">
        <v>4</v>
      </c>
      <c r="E7236" t="s">
        <v>8</v>
      </c>
      <c r="F7236" t="s">
        <v>10</v>
      </c>
      <c r="G7236">
        <v>3</v>
      </c>
      <c r="H7236">
        <v>6</v>
      </c>
    </row>
    <row r="7237" spans="1:8">
      <c r="A7237">
        <v>7236</v>
      </c>
      <c r="B7237">
        <v>191</v>
      </c>
      <c r="C7237">
        <v>6</v>
      </c>
      <c r="D7237">
        <v>3</v>
      </c>
      <c r="E7237" t="s">
        <v>11</v>
      </c>
      <c r="F7237" t="s">
        <v>10</v>
      </c>
      <c r="G7237">
        <v>4</v>
      </c>
      <c r="H7237">
        <v>3</v>
      </c>
    </row>
    <row r="7238" spans="1:8">
      <c r="A7238">
        <v>7237</v>
      </c>
      <c r="B7238">
        <v>240</v>
      </c>
      <c r="C7238">
        <v>5</v>
      </c>
      <c r="D7238">
        <v>3</v>
      </c>
      <c r="E7238" t="s">
        <v>8</v>
      </c>
      <c r="F7238" t="s">
        <v>9</v>
      </c>
      <c r="G7238">
        <v>5</v>
      </c>
      <c r="H7238">
        <v>4</v>
      </c>
    </row>
    <row r="7239" spans="1:8">
      <c r="A7239">
        <v>7238</v>
      </c>
      <c r="B7239">
        <v>238</v>
      </c>
      <c r="C7239">
        <v>6</v>
      </c>
      <c r="D7239">
        <v>3</v>
      </c>
      <c r="E7239" t="s">
        <v>11</v>
      </c>
      <c r="F7239" t="s">
        <v>9</v>
      </c>
      <c r="G7239">
        <v>1</v>
      </c>
      <c r="H7239">
        <v>3</v>
      </c>
    </row>
    <row r="7240" spans="1:8">
      <c r="A7240">
        <v>7239</v>
      </c>
      <c r="B7240">
        <v>99</v>
      </c>
      <c r="C7240">
        <v>9</v>
      </c>
      <c r="D7240">
        <v>5</v>
      </c>
      <c r="E7240" t="s">
        <v>11</v>
      </c>
      <c r="F7240" t="s">
        <v>10</v>
      </c>
      <c r="G7240">
        <v>3</v>
      </c>
      <c r="H7240">
        <v>3</v>
      </c>
    </row>
    <row r="7241" spans="1:8">
      <c r="A7241">
        <v>7240</v>
      </c>
      <c r="B7241">
        <v>142</v>
      </c>
      <c r="C7241">
        <v>2</v>
      </c>
      <c r="D7241">
        <v>3</v>
      </c>
      <c r="E7241" t="s">
        <v>8</v>
      </c>
      <c r="F7241" t="s">
        <v>9</v>
      </c>
      <c r="G7241">
        <v>5</v>
      </c>
      <c r="H7241">
        <v>3</v>
      </c>
    </row>
    <row r="7242" spans="1:8">
      <c r="A7242">
        <v>7241</v>
      </c>
      <c r="B7242">
        <v>148</v>
      </c>
      <c r="C7242">
        <v>6</v>
      </c>
      <c r="D7242">
        <v>3</v>
      </c>
      <c r="E7242" t="s">
        <v>12</v>
      </c>
      <c r="F7242" t="s">
        <v>9</v>
      </c>
      <c r="G7242">
        <v>5</v>
      </c>
      <c r="H7242">
        <v>4</v>
      </c>
    </row>
    <row r="7243" spans="1:8">
      <c r="A7243">
        <v>7242</v>
      </c>
      <c r="B7243">
        <v>129</v>
      </c>
      <c r="C7243">
        <v>7</v>
      </c>
      <c r="D7243">
        <v>5</v>
      </c>
      <c r="E7243" t="s">
        <v>11</v>
      </c>
      <c r="F7243" t="s">
        <v>10</v>
      </c>
      <c r="G7243">
        <v>5</v>
      </c>
      <c r="H7243">
        <v>4</v>
      </c>
    </row>
    <row r="7244" spans="1:8">
      <c r="A7244">
        <v>7243</v>
      </c>
      <c r="B7244">
        <v>262</v>
      </c>
      <c r="C7244">
        <v>5</v>
      </c>
      <c r="D7244">
        <v>6</v>
      </c>
      <c r="E7244" t="s">
        <v>12</v>
      </c>
      <c r="F7244" t="s">
        <v>10</v>
      </c>
      <c r="G7244">
        <v>3</v>
      </c>
      <c r="H7244">
        <v>6</v>
      </c>
    </row>
    <row r="7245" spans="1:8">
      <c r="A7245">
        <v>7244</v>
      </c>
      <c r="B7245">
        <v>190</v>
      </c>
      <c r="C7245">
        <v>2</v>
      </c>
      <c r="D7245">
        <v>2</v>
      </c>
      <c r="E7245" t="s">
        <v>8</v>
      </c>
      <c r="F7245" t="s">
        <v>10</v>
      </c>
      <c r="G7245">
        <v>4</v>
      </c>
      <c r="H7245">
        <v>4</v>
      </c>
    </row>
    <row r="7246" spans="1:8">
      <c r="A7246">
        <v>7245</v>
      </c>
      <c r="B7246">
        <v>268</v>
      </c>
      <c r="C7246">
        <v>1</v>
      </c>
      <c r="D7246">
        <v>5</v>
      </c>
      <c r="E7246" t="s">
        <v>11</v>
      </c>
      <c r="F7246" t="s">
        <v>10</v>
      </c>
      <c r="G7246">
        <v>1</v>
      </c>
      <c r="H7246">
        <v>5</v>
      </c>
    </row>
    <row r="7247" spans="1:8">
      <c r="A7247">
        <v>7246</v>
      </c>
      <c r="B7247">
        <v>205</v>
      </c>
      <c r="C7247">
        <v>2</v>
      </c>
      <c r="D7247">
        <v>4</v>
      </c>
      <c r="E7247" t="s">
        <v>8</v>
      </c>
      <c r="F7247" t="s">
        <v>10</v>
      </c>
      <c r="G7247">
        <v>5</v>
      </c>
      <c r="H7247">
        <v>3</v>
      </c>
    </row>
    <row r="7248" spans="1:8">
      <c r="A7248">
        <v>7247</v>
      </c>
      <c r="B7248">
        <v>186</v>
      </c>
      <c r="C7248">
        <v>3</v>
      </c>
      <c r="D7248">
        <v>2</v>
      </c>
      <c r="E7248" t="s">
        <v>11</v>
      </c>
      <c r="F7248" t="s">
        <v>10</v>
      </c>
      <c r="G7248">
        <v>1</v>
      </c>
      <c r="H7248">
        <v>3</v>
      </c>
    </row>
    <row r="7249" spans="1:8">
      <c r="A7249">
        <v>7248</v>
      </c>
      <c r="B7249">
        <v>185</v>
      </c>
      <c r="C7249">
        <v>8</v>
      </c>
      <c r="D7249">
        <v>4</v>
      </c>
      <c r="E7249" t="s">
        <v>8</v>
      </c>
      <c r="F7249" t="s">
        <v>9</v>
      </c>
      <c r="G7249">
        <v>2</v>
      </c>
      <c r="H7249">
        <v>3</v>
      </c>
    </row>
    <row r="7250" spans="1:8">
      <c r="A7250">
        <v>7249</v>
      </c>
      <c r="B7250">
        <v>173</v>
      </c>
      <c r="C7250">
        <v>9</v>
      </c>
      <c r="D7250">
        <v>3</v>
      </c>
      <c r="E7250" t="s">
        <v>8</v>
      </c>
      <c r="F7250" t="s">
        <v>10</v>
      </c>
      <c r="G7250">
        <v>4</v>
      </c>
      <c r="H7250">
        <v>5</v>
      </c>
    </row>
    <row r="7251" spans="1:8">
      <c r="A7251">
        <v>7250</v>
      </c>
      <c r="B7251">
        <v>208</v>
      </c>
      <c r="C7251">
        <v>1</v>
      </c>
      <c r="D7251">
        <v>2</v>
      </c>
      <c r="E7251" t="s">
        <v>12</v>
      </c>
      <c r="F7251" t="s">
        <v>10</v>
      </c>
      <c r="G7251">
        <v>2</v>
      </c>
      <c r="H7251">
        <v>3</v>
      </c>
    </row>
    <row r="7252" spans="1:8">
      <c r="A7252">
        <v>7251</v>
      </c>
      <c r="B7252">
        <v>177</v>
      </c>
      <c r="C7252">
        <v>9</v>
      </c>
      <c r="D7252">
        <v>2</v>
      </c>
      <c r="E7252" t="s">
        <v>11</v>
      </c>
      <c r="F7252" t="s">
        <v>10</v>
      </c>
      <c r="G7252">
        <v>1</v>
      </c>
      <c r="H7252">
        <v>5</v>
      </c>
    </row>
    <row r="7253" spans="1:8">
      <c r="A7253">
        <v>7252</v>
      </c>
      <c r="B7253">
        <v>190</v>
      </c>
      <c r="C7253">
        <v>1</v>
      </c>
      <c r="D7253">
        <v>3</v>
      </c>
      <c r="E7253" t="s">
        <v>8</v>
      </c>
      <c r="F7253" t="s">
        <v>9</v>
      </c>
      <c r="G7253">
        <v>1</v>
      </c>
      <c r="H7253">
        <v>3</v>
      </c>
    </row>
    <row r="7254" spans="1:8">
      <c r="A7254">
        <v>7253</v>
      </c>
      <c r="B7254">
        <v>257</v>
      </c>
      <c r="C7254">
        <v>3</v>
      </c>
      <c r="D7254">
        <v>3</v>
      </c>
      <c r="E7254" t="s">
        <v>11</v>
      </c>
      <c r="F7254" t="s">
        <v>9</v>
      </c>
      <c r="G7254">
        <v>4</v>
      </c>
      <c r="H7254">
        <v>5</v>
      </c>
    </row>
    <row r="7255" spans="1:8">
      <c r="A7255">
        <v>7254</v>
      </c>
      <c r="B7255">
        <v>168</v>
      </c>
      <c r="C7255">
        <v>5</v>
      </c>
      <c r="D7255">
        <v>3</v>
      </c>
      <c r="E7255" t="s">
        <v>11</v>
      </c>
      <c r="F7255" t="s">
        <v>10</v>
      </c>
      <c r="G7255">
        <v>4</v>
      </c>
      <c r="H7255">
        <v>3</v>
      </c>
    </row>
    <row r="7256" spans="1:8">
      <c r="A7256">
        <v>7255</v>
      </c>
      <c r="B7256">
        <v>229</v>
      </c>
      <c r="C7256">
        <v>2</v>
      </c>
      <c r="D7256">
        <v>3</v>
      </c>
      <c r="E7256" t="s">
        <v>8</v>
      </c>
      <c r="F7256" t="s">
        <v>10</v>
      </c>
      <c r="G7256">
        <v>2</v>
      </c>
      <c r="H7256">
        <v>3</v>
      </c>
    </row>
    <row r="7257" spans="1:8">
      <c r="A7257">
        <v>7256</v>
      </c>
      <c r="B7257">
        <v>152</v>
      </c>
      <c r="C7257">
        <v>2</v>
      </c>
      <c r="D7257">
        <v>2</v>
      </c>
      <c r="E7257" t="s">
        <v>12</v>
      </c>
      <c r="F7257" t="s">
        <v>10</v>
      </c>
      <c r="G7257">
        <v>1</v>
      </c>
      <c r="H7257">
        <v>4</v>
      </c>
    </row>
    <row r="7258" spans="1:8">
      <c r="A7258">
        <v>7257</v>
      </c>
      <c r="B7258">
        <v>154</v>
      </c>
      <c r="C7258">
        <v>10</v>
      </c>
      <c r="D7258">
        <v>2</v>
      </c>
      <c r="E7258" t="s">
        <v>11</v>
      </c>
      <c r="F7258" t="s">
        <v>10</v>
      </c>
      <c r="G7258">
        <v>4</v>
      </c>
      <c r="H7258">
        <v>5</v>
      </c>
    </row>
    <row r="7259" spans="1:8">
      <c r="A7259">
        <v>7258</v>
      </c>
      <c r="B7259">
        <v>239</v>
      </c>
      <c r="C7259">
        <v>8</v>
      </c>
      <c r="D7259">
        <v>3</v>
      </c>
      <c r="E7259" t="s">
        <v>11</v>
      </c>
      <c r="F7259" t="s">
        <v>10</v>
      </c>
      <c r="G7259">
        <v>5</v>
      </c>
      <c r="H7259">
        <v>5</v>
      </c>
    </row>
    <row r="7260" spans="1:8">
      <c r="A7260">
        <v>7259</v>
      </c>
      <c r="B7260">
        <v>252</v>
      </c>
      <c r="C7260">
        <v>2</v>
      </c>
      <c r="D7260">
        <v>2</v>
      </c>
      <c r="E7260" t="s">
        <v>8</v>
      </c>
      <c r="F7260" t="s">
        <v>10</v>
      </c>
      <c r="G7260">
        <v>5</v>
      </c>
      <c r="H7260">
        <v>3</v>
      </c>
    </row>
    <row r="7261" spans="1:8">
      <c r="A7261">
        <v>7260</v>
      </c>
      <c r="B7261">
        <v>258</v>
      </c>
      <c r="C7261">
        <v>5</v>
      </c>
      <c r="D7261">
        <v>2</v>
      </c>
      <c r="E7261" t="s">
        <v>11</v>
      </c>
      <c r="F7261" t="s">
        <v>9</v>
      </c>
      <c r="G7261">
        <v>4</v>
      </c>
      <c r="H7261">
        <v>4</v>
      </c>
    </row>
    <row r="7262" spans="1:8">
      <c r="A7262">
        <v>7261</v>
      </c>
      <c r="B7262">
        <v>184</v>
      </c>
      <c r="C7262">
        <v>3</v>
      </c>
      <c r="D7262">
        <v>4</v>
      </c>
      <c r="E7262" t="s">
        <v>11</v>
      </c>
      <c r="F7262" t="s">
        <v>9</v>
      </c>
      <c r="G7262">
        <v>5</v>
      </c>
      <c r="H7262">
        <v>4</v>
      </c>
    </row>
    <row r="7263" spans="1:8">
      <c r="A7263">
        <v>7262</v>
      </c>
      <c r="B7263">
        <v>148</v>
      </c>
      <c r="C7263">
        <v>2</v>
      </c>
      <c r="D7263">
        <v>5</v>
      </c>
      <c r="E7263" t="s">
        <v>11</v>
      </c>
      <c r="F7263" t="s">
        <v>10</v>
      </c>
      <c r="G7263">
        <v>3</v>
      </c>
      <c r="H7263">
        <v>4</v>
      </c>
    </row>
    <row r="7264" spans="1:8">
      <c r="A7264">
        <v>7263</v>
      </c>
      <c r="B7264">
        <v>240</v>
      </c>
      <c r="C7264">
        <v>4</v>
      </c>
      <c r="D7264">
        <v>2</v>
      </c>
      <c r="E7264" t="s">
        <v>11</v>
      </c>
      <c r="F7264" t="s">
        <v>10</v>
      </c>
      <c r="G7264">
        <v>2</v>
      </c>
      <c r="H7264">
        <v>5</v>
      </c>
    </row>
    <row r="7265" spans="1:8">
      <c r="A7265">
        <v>7264</v>
      </c>
      <c r="B7265">
        <v>169</v>
      </c>
      <c r="C7265">
        <v>9</v>
      </c>
      <c r="D7265">
        <v>2</v>
      </c>
      <c r="E7265" t="s">
        <v>11</v>
      </c>
      <c r="F7265" t="s">
        <v>10</v>
      </c>
      <c r="G7265">
        <v>2</v>
      </c>
      <c r="H7265">
        <v>6</v>
      </c>
    </row>
    <row r="7266" spans="1:8">
      <c r="A7266">
        <v>7265</v>
      </c>
      <c r="B7266">
        <v>156</v>
      </c>
      <c r="C7266">
        <v>4</v>
      </c>
      <c r="D7266">
        <v>3</v>
      </c>
      <c r="E7266" t="s">
        <v>11</v>
      </c>
      <c r="F7266" t="s">
        <v>10</v>
      </c>
      <c r="G7266">
        <v>4</v>
      </c>
      <c r="H7266">
        <v>3</v>
      </c>
    </row>
    <row r="7267" spans="1:8">
      <c r="A7267">
        <v>7266</v>
      </c>
      <c r="B7267">
        <v>264</v>
      </c>
      <c r="C7267">
        <v>9</v>
      </c>
      <c r="D7267">
        <v>3</v>
      </c>
      <c r="E7267" t="s">
        <v>11</v>
      </c>
      <c r="F7267" t="s">
        <v>9</v>
      </c>
      <c r="G7267">
        <v>4</v>
      </c>
      <c r="H7267">
        <v>4</v>
      </c>
    </row>
    <row r="7268" spans="1:8">
      <c r="A7268">
        <v>7267</v>
      </c>
      <c r="B7268">
        <v>223</v>
      </c>
      <c r="C7268">
        <v>7</v>
      </c>
      <c r="D7268">
        <v>3</v>
      </c>
      <c r="E7268" t="s">
        <v>11</v>
      </c>
      <c r="F7268" t="s">
        <v>10</v>
      </c>
      <c r="G7268">
        <v>5</v>
      </c>
      <c r="H7268">
        <v>4</v>
      </c>
    </row>
    <row r="7269" spans="1:8">
      <c r="A7269">
        <v>7268</v>
      </c>
      <c r="B7269">
        <v>233</v>
      </c>
      <c r="C7269">
        <v>6</v>
      </c>
      <c r="D7269">
        <v>3</v>
      </c>
      <c r="E7269" t="s">
        <v>8</v>
      </c>
      <c r="F7269" t="s">
        <v>10</v>
      </c>
      <c r="G7269">
        <v>4</v>
      </c>
      <c r="H7269">
        <v>5</v>
      </c>
    </row>
    <row r="7270" spans="1:8">
      <c r="A7270">
        <v>7269</v>
      </c>
      <c r="B7270">
        <v>230</v>
      </c>
      <c r="C7270">
        <v>7</v>
      </c>
      <c r="D7270">
        <v>3</v>
      </c>
      <c r="E7270" t="s">
        <v>11</v>
      </c>
      <c r="F7270" t="s">
        <v>9</v>
      </c>
      <c r="G7270">
        <v>4</v>
      </c>
      <c r="H7270">
        <v>3</v>
      </c>
    </row>
    <row r="7271" spans="1:8">
      <c r="A7271">
        <v>7270</v>
      </c>
      <c r="B7271">
        <v>175</v>
      </c>
      <c r="C7271">
        <v>6</v>
      </c>
      <c r="D7271">
        <v>6</v>
      </c>
      <c r="E7271" t="s">
        <v>12</v>
      </c>
      <c r="F7271" t="s">
        <v>9</v>
      </c>
      <c r="G7271">
        <v>3</v>
      </c>
      <c r="H7271">
        <v>2</v>
      </c>
    </row>
    <row r="7272" spans="1:8">
      <c r="A7272">
        <v>7271</v>
      </c>
      <c r="B7272">
        <v>155</v>
      </c>
      <c r="C7272">
        <v>2</v>
      </c>
      <c r="D7272">
        <v>3</v>
      </c>
      <c r="E7272" t="s">
        <v>12</v>
      </c>
      <c r="F7272" t="s">
        <v>9</v>
      </c>
      <c r="G7272">
        <v>3</v>
      </c>
      <c r="H7272">
        <v>4</v>
      </c>
    </row>
    <row r="7273" spans="1:8">
      <c r="A7273">
        <v>7272</v>
      </c>
      <c r="B7273">
        <v>220</v>
      </c>
      <c r="C7273">
        <v>5</v>
      </c>
      <c r="D7273">
        <v>2</v>
      </c>
      <c r="E7273" t="s">
        <v>11</v>
      </c>
      <c r="F7273" t="s">
        <v>10</v>
      </c>
      <c r="G7273">
        <v>2</v>
      </c>
      <c r="H7273">
        <v>4</v>
      </c>
    </row>
    <row r="7274" spans="1:8">
      <c r="A7274">
        <v>7273</v>
      </c>
      <c r="B7274">
        <v>283</v>
      </c>
      <c r="C7274">
        <v>1</v>
      </c>
      <c r="D7274">
        <v>2</v>
      </c>
      <c r="E7274" t="s">
        <v>12</v>
      </c>
      <c r="F7274" t="s">
        <v>9</v>
      </c>
      <c r="G7274">
        <v>2</v>
      </c>
      <c r="H7274">
        <v>4</v>
      </c>
    </row>
    <row r="7275" spans="1:8">
      <c r="A7275">
        <v>7274</v>
      </c>
      <c r="B7275">
        <v>239</v>
      </c>
      <c r="C7275">
        <v>5</v>
      </c>
      <c r="D7275">
        <v>4</v>
      </c>
      <c r="E7275" t="s">
        <v>8</v>
      </c>
      <c r="F7275" t="s">
        <v>9</v>
      </c>
      <c r="G7275">
        <v>3</v>
      </c>
      <c r="H7275">
        <v>3</v>
      </c>
    </row>
    <row r="7276" spans="1:8">
      <c r="A7276">
        <v>7275</v>
      </c>
      <c r="B7276">
        <v>248</v>
      </c>
      <c r="C7276">
        <v>10</v>
      </c>
      <c r="D7276">
        <v>2</v>
      </c>
      <c r="E7276" t="s">
        <v>8</v>
      </c>
      <c r="F7276" t="s">
        <v>9</v>
      </c>
      <c r="G7276">
        <v>2</v>
      </c>
      <c r="H7276">
        <v>5</v>
      </c>
    </row>
    <row r="7277" spans="1:8">
      <c r="A7277">
        <v>7276</v>
      </c>
      <c r="B7277">
        <v>256</v>
      </c>
      <c r="C7277">
        <v>4</v>
      </c>
      <c r="D7277">
        <v>3</v>
      </c>
      <c r="E7277" t="s">
        <v>8</v>
      </c>
      <c r="F7277" t="s">
        <v>9</v>
      </c>
      <c r="G7277">
        <v>3</v>
      </c>
      <c r="H7277">
        <v>4</v>
      </c>
    </row>
    <row r="7278" spans="1:8">
      <c r="A7278">
        <v>7277</v>
      </c>
      <c r="B7278">
        <v>267</v>
      </c>
      <c r="C7278">
        <v>7</v>
      </c>
      <c r="D7278">
        <v>2</v>
      </c>
      <c r="E7278" t="s">
        <v>8</v>
      </c>
      <c r="F7278" t="s">
        <v>10</v>
      </c>
      <c r="G7278">
        <v>2</v>
      </c>
      <c r="H7278">
        <v>4</v>
      </c>
    </row>
    <row r="7279" spans="1:8">
      <c r="A7279">
        <v>7278</v>
      </c>
      <c r="B7279">
        <v>207</v>
      </c>
      <c r="C7279">
        <v>10</v>
      </c>
      <c r="D7279">
        <v>4</v>
      </c>
      <c r="E7279" t="s">
        <v>8</v>
      </c>
      <c r="F7279" t="s">
        <v>10</v>
      </c>
      <c r="G7279">
        <v>5</v>
      </c>
      <c r="H7279">
        <v>3</v>
      </c>
    </row>
    <row r="7280" spans="1:8">
      <c r="A7280">
        <v>7279</v>
      </c>
      <c r="B7280">
        <v>204</v>
      </c>
      <c r="C7280">
        <v>6</v>
      </c>
      <c r="D7280">
        <v>4</v>
      </c>
      <c r="E7280" t="s">
        <v>11</v>
      </c>
      <c r="F7280" t="s">
        <v>9</v>
      </c>
      <c r="G7280">
        <v>1</v>
      </c>
      <c r="H7280">
        <v>3</v>
      </c>
    </row>
    <row r="7281" spans="1:8">
      <c r="A7281">
        <v>7280</v>
      </c>
      <c r="B7281">
        <v>209</v>
      </c>
      <c r="C7281">
        <v>3</v>
      </c>
      <c r="D7281">
        <v>2</v>
      </c>
      <c r="E7281" t="s">
        <v>11</v>
      </c>
      <c r="F7281" t="s">
        <v>9</v>
      </c>
      <c r="G7281">
        <v>4</v>
      </c>
      <c r="H7281">
        <v>4</v>
      </c>
    </row>
    <row r="7282" spans="1:8">
      <c r="A7282">
        <v>7281</v>
      </c>
      <c r="B7282">
        <v>183</v>
      </c>
      <c r="C7282">
        <v>4</v>
      </c>
      <c r="D7282">
        <v>3</v>
      </c>
      <c r="E7282" t="s">
        <v>8</v>
      </c>
      <c r="F7282" t="s">
        <v>10</v>
      </c>
      <c r="G7282">
        <v>3</v>
      </c>
      <c r="H7282">
        <v>4</v>
      </c>
    </row>
    <row r="7283" spans="1:8">
      <c r="A7283">
        <v>7282</v>
      </c>
      <c r="B7283">
        <v>140</v>
      </c>
      <c r="C7283">
        <v>2</v>
      </c>
      <c r="D7283">
        <v>4</v>
      </c>
      <c r="E7283" t="s">
        <v>12</v>
      </c>
      <c r="F7283" t="s">
        <v>9</v>
      </c>
      <c r="G7283">
        <v>5</v>
      </c>
      <c r="H7283">
        <v>2</v>
      </c>
    </row>
    <row r="7284" spans="1:8">
      <c r="A7284">
        <v>7283</v>
      </c>
      <c r="B7284">
        <v>161</v>
      </c>
      <c r="C7284">
        <v>7</v>
      </c>
      <c r="D7284">
        <v>3</v>
      </c>
      <c r="E7284" t="s">
        <v>12</v>
      </c>
      <c r="F7284" t="s">
        <v>9</v>
      </c>
      <c r="G7284">
        <v>3</v>
      </c>
      <c r="H7284">
        <v>4</v>
      </c>
    </row>
    <row r="7285" spans="1:8">
      <c r="A7285">
        <v>7284</v>
      </c>
      <c r="B7285">
        <v>151</v>
      </c>
      <c r="C7285">
        <v>9</v>
      </c>
      <c r="D7285">
        <v>3</v>
      </c>
      <c r="E7285" t="s">
        <v>11</v>
      </c>
      <c r="F7285" t="s">
        <v>9</v>
      </c>
      <c r="G7285">
        <v>3</v>
      </c>
      <c r="H7285">
        <v>4</v>
      </c>
    </row>
    <row r="7286" spans="1:8">
      <c r="A7286">
        <v>7285</v>
      </c>
      <c r="B7286">
        <v>257</v>
      </c>
      <c r="C7286">
        <v>10</v>
      </c>
      <c r="D7286">
        <v>2</v>
      </c>
      <c r="E7286" t="s">
        <v>11</v>
      </c>
      <c r="F7286" t="s">
        <v>10</v>
      </c>
      <c r="G7286">
        <v>4</v>
      </c>
      <c r="H7286">
        <v>5</v>
      </c>
    </row>
    <row r="7287" spans="1:8">
      <c r="A7287">
        <v>7286</v>
      </c>
      <c r="B7287">
        <v>199</v>
      </c>
      <c r="C7287">
        <v>3</v>
      </c>
      <c r="D7287">
        <v>3</v>
      </c>
      <c r="E7287" t="s">
        <v>11</v>
      </c>
      <c r="F7287" t="s">
        <v>9</v>
      </c>
      <c r="G7287">
        <v>4</v>
      </c>
      <c r="H7287">
        <v>3</v>
      </c>
    </row>
    <row r="7288" spans="1:8">
      <c r="A7288">
        <v>7287</v>
      </c>
      <c r="B7288">
        <v>191</v>
      </c>
      <c r="C7288">
        <v>4</v>
      </c>
      <c r="D7288">
        <v>2</v>
      </c>
      <c r="E7288" t="s">
        <v>8</v>
      </c>
      <c r="F7288" t="s">
        <v>9</v>
      </c>
      <c r="G7288">
        <v>1</v>
      </c>
      <c r="H7288">
        <v>4</v>
      </c>
    </row>
    <row r="7289" spans="1:8">
      <c r="A7289">
        <v>7288</v>
      </c>
      <c r="B7289">
        <v>236</v>
      </c>
      <c r="C7289">
        <v>10</v>
      </c>
      <c r="D7289">
        <v>2</v>
      </c>
      <c r="E7289" t="s">
        <v>8</v>
      </c>
      <c r="F7289" t="s">
        <v>10</v>
      </c>
      <c r="G7289">
        <v>5</v>
      </c>
      <c r="H7289">
        <v>3</v>
      </c>
    </row>
    <row r="7290" spans="1:8">
      <c r="A7290">
        <v>7289</v>
      </c>
      <c r="B7290">
        <v>217</v>
      </c>
      <c r="C7290">
        <v>7</v>
      </c>
      <c r="D7290">
        <v>3</v>
      </c>
      <c r="E7290" t="s">
        <v>11</v>
      </c>
      <c r="F7290" t="s">
        <v>9</v>
      </c>
      <c r="G7290">
        <v>3</v>
      </c>
      <c r="H7290">
        <v>4</v>
      </c>
    </row>
    <row r="7291" spans="1:8">
      <c r="A7291">
        <v>7290</v>
      </c>
      <c r="B7291">
        <v>202</v>
      </c>
      <c r="C7291">
        <v>6</v>
      </c>
      <c r="D7291">
        <v>2</v>
      </c>
      <c r="E7291" t="s">
        <v>8</v>
      </c>
      <c r="F7291" t="s">
        <v>9</v>
      </c>
      <c r="G7291">
        <v>3</v>
      </c>
      <c r="H7291">
        <v>5</v>
      </c>
    </row>
    <row r="7292" spans="1:8">
      <c r="A7292">
        <v>7291</v>
      </c>
      <c r="B7292">
        <v>246</v>
      </c>
      <c r="C7292">
        <v>1</v>
      </c>
      <c r="D7292">
        <v>3</v>
      </c>
      <c r="E7292" t="s">
        <v>12</v>
      </c>
      <c r="F7292" t="s">
        <v>9</v>
      </c>
      <c r="G7292">
        <v>4</v>
      </c>
      <c r="H7292">
        <v>3</v>
      </c>
    </row>
    <row r="7293" spans="1:8">
      <c r="A7293">
        <v>7292</v>
      </c>
      <c r="B7293">
        <v>194</v>
      </c>
      <c r="C7293">
        <v>10</v>
      </c>
      <c r="D7293">
        <v>4</v>
      </c>
      <c r="E7293" t="s">
        <v>8</v>
      </c>
      <c r="F7293" t="s">
        <v>9</v>
      </c>
      <c r="G7293">
        <v>4</v>
      </c>
      <c r="H7293">
        <v>4</v>
      </c>
    </row>
    <row r="7294" spans="1:8">
      <c r="A7294">
        <v>7293</v>
      </c>
      <c r="B7294">
        <v>221</v>
      </c>
      <c r="C7294">
        <v>10</v>
      </c>
      <c r="D7294">
        <v>2</v>
      </c>
      <c r="E7294" t="s">
        <v>11</v>
      </c>
      <c r="F7294" t="s">
        <v>10</v>
      </c>
      <c r="G7294">
        <v>2</v>
      </c>
      <c r="H7294">
        <v>3</v>
      </c>
    </row>
    <row r="7295" spans="1:8">
      <c r="A7295">
        <v>7294</v>
      </c>
      <c r="B7295">
        <v>231</v>
      </c>
      <c r="C7295">
        <v>6</v>
      </c>
      <c r="D7295">
        <v>5</v>
      </c>
      <c r="E7295" t="s">
        <v>8</v>
      </c>
      <c r="F7295" t="s">
        <v>9</v>
      </c>
      <c r="G7295">
        <v>4</v>
      </c>
      <c r="H7295">
        <v>4</v>
      </c>
    </row>
    <row r="7296" spans="1:8">
      <c r="A7296">
        <v>7295</v>
      </c>
      <c r="B7296">
        <v>254</v>
      </c>
      <c r="C7296">
        <v>2</v>
      </c>
      <c r="D7296">
        <v>5</v>
      </c>
      <c r="E7296" t="s">
        <v>8</v>
      </c>
      <c r="F7296" t="s">
        <v>9</v>
      </c>
      <c r="G7296">
        <v>5</v>
      </c>
      <c r="H7296">
        <v>5</v>
      </c>
    </row>
    <row r="7297" spans="1:8">
      <c r="A7297">
        <v>7296</v>
      </c>
      <c r="B7297">
        <v>252</v>
      </c>
      <c r="C7297">
        <v>6</v>
      </c>
      <c r="D7297">
        <v>2</v>
      </c>
      <c r="E7297" t="s">
        <v>8</v>
      </c>
      <c r="F7297" t="s">
        <v>10</v>
      </c>
      <c r="G7297">
        <v>3</v>
      </c>
      <c r="H7297">
        <v>4</v>
      </c>
    </row>
    <row r="7298" spans="1:8">
      <c r="A7298">
        <v>7297</v>
      </c>
      <c r="B7298">
        <v>196</v>
      </c>
      <c r="C7298">
        <v>4</v>
      </c>
      <c r="D7298">
        <v>3</v>
      </c>
      <c r="E7298" t="s">
        <v>12</v>
      </c>
      <c r="F7298" t="s">
        <v>9</v>
      </c>
      <c r="G7298">
        <v>5</v>
      </c>
      <c r="H7298">
        <v>3</v>
      </c>
    </row>
    <row r="7299" spans="1:8">
      <c r="A7299">
        <v>7298</v>
      </c>
      <c r="B7299">
        <v>104</v>
      </c>
      <c r="C7299">
        <v>9</v>
      </c>
      <c r="D7299">
        <v>4</v>
      </c>
      <c r="E7299" t="s">
        <v>12</v>
      </c>
      <c r="F7299" t="s">
        <v>9</v>
      </c>
      <c r="G7299">
        <v>5</v>
      </c>
      <c r="H7299">
        <v>5</v>
      </c>
    </row>
    <row r="7300" spans="1:8">
      <c r="A7300">
        <v>7299</v>
      </c>
      <c r="B7300">
        <v>156</v>
      </c>
      <c r="C7300">
        <v>5</v>
      </c>
      <c r="D7300">
        <v>4</v>
      </c>
      <c r="E7300" t="s">
        <v>8</v>
      </c>
      <c r="F7300" t="s">
        <v>9</v>
      </c>
      <c r="G7300">
        <v>5</v>
      </c>
      <c r="H7300">
        <v>5</v>
      </c>
    </row>
    <row r="7301" spans="1:8">
      <c r="A7301">
        <v>7300</v>
      </c>
      <c r="B7301">
        <v>250</v>
      </c>
      <c r="C7301">
        <v>2</v>
      </c>
      <c r="D7301">
        <v>4</v>
      </c>
      <c r="E7301" t="s">
        <v>8</v>
      </c>
      <c r="F7301" t="s">
        <v>10</v>
      </c>
      <c r="G7301">
        <v>4</v>
      </c>
      <c r="H7301">
        <v>5</v>
      </c>
    </row>
    <row r="7302" spans="1:8">
      <c r="A7302">
        <v>7301</v>
      </c>
      <c r="B7302">
        <v>267</v>
      </c>
      <c r="C7302">
        <v>9</v>
      </c>
      <c r="D7302">
        <v>2</v>
      </c>
      <c r="E7302" t="s">
        <v>8</v>
      </c>
      <c r="F7302" t="s">
        <v>10</v>
      </c>
      <c r="G7302">
        <v>4</v>
      </c>
      <c r="H7302">
        <v>3</v>
      </c>
    </row>
    <row r="7303" spans="1:8">
      <c r="A7303">
        <v>7302</v>
      </c>
      <c r="B7303">
        <v>197</v>
      </c>
      <c r="C7303">
        <v>1</v>
      </c>
      <c r="D7303">
        <v>4</v>
      </c>
      <c r="E7303" t="s">
        <v>11</v>
      </c>
      <c r="F7303" t="s">
        <v>10</v>
      </c>
      <c r="G7303">
        <v>2</v>
      </c>
      <c r="H7303">
        <v>3</v>
      </c>
    </row>
    <row r="7304" spans="1:8">
      <c r="A7304">
        <v>7303</v>
      </c>
      <c r="B7304">
        <v>227</v>
      </c>
      <c r="C7304">
        <v>9</v>
      </c>
      <c r="D7304">
        <v>4</v>
      </c>
      <c r="E7304" t="s">
        <v>8</v>
      </c>
      <c r="F7304" t="s">
        <v>9</v>
      </c>
      <c r="G7304">
        <v>4</v>
      </c>
      <c r="H7304">
        <v>3</v>
      </c>
    </row>
    <row r="7305" spans="1:8">
      <c r="A7305">
        <v>7304</v>
      </c>
      <c r="B7305">
        <v>248</v>
      </c>
      <c r="C7305">
        <v>2</v>
      </c>
      <c r="D7305">
        <v>3</v>
      </c>
      <c r="E7305" t="s">
        <v>8</v>
      </c>
      <c r="F7305" t="s">
        <v>9</v>
      </c>
      <c r="G7305">
        <v>1</v>
      </c>
      <c r="H7305">
        <v>5</v>
      </c>
    </row>
    <row r="7306" spans="1:8">
      <c r="A7306">
        <v>7305</v>
      </c>
      <c r="B7306">
        <v>274</v>
      </c>
      <c r="C7306">
        <v>3</v>
      </c>
      <c r="D7306">
        <v>3</v>
      </c>
      <c r="E7306" t="s">
        <v>11</v>
      </c>
      <c r="F7306" t="s">
        <v>10</v>
      </c>
      <c r="G7306">
        <v>3</v>
      </c>
      <c r="H7306">
        <v>3</v>
      </c>
    </row>
    <row r="7307" spans="1:8">
      <c r="A7307">
        <v>7306</v>
      </c>
      <c r="B7307">
        <v>232</v>
      </c>
      <c r="C7307">
        <v>4</v>
      </c>
      <c r="D7307">
        <v>6</v>
      </c>
      <c r="E7307" t="s">
        <v>8</v>
      </c>
      <c r="F7307" t="s">
        <v>10</v>
      </c>
      <c r="G7307">
        <v>1</v>
      </c>
      <c r="H7307">
        <v>6</v>
      </c>
    </row>
    <row r="7308" spans="1:8">
      <c r="A7308">
        <v>7307</v>
      </c>
      <c r="B7308">
        <v>181</v>
      </c>
      <c r="C7308">
        <v>4</v>
      </c>
      <c r="D7308">
        <v>3</v>
      </c>
      <c r="E7308" t="s">
        <v>8</v>
      </c>
      <c r="F7308" t="s">
        <v>10</v>
      </c>
      <c r="G7308">
        <v>2</v>
      </c>
      <c r="H7308">
        <v>3</v>
      </c>
    </row>
    <row r="7309" spans="1:8">
      <c r="A7309">
        <v>7308</v>
      </c>
      <c r="B7309">
        <v>101</v>
      </c>
      <c r="C7309">
        <v>10</v>
      </c>
      <c r="D7309">
        <v>3</v>
      </c>
      <c r="E7309" t="s">
        <v>8</v>
      </c>
      <c r="F7309" t="s">
        <v>10</v>
      </c>
      <c r="G7309">
        <v>5</v>
      </c>
      <c r="H7309">
        <v>2</v>
      </c>
    </row>
    <row r="7310" spans="1:8">
      <c r="A7310">
        <v>7309</v>
      </c>
      <c r="B7310">
        <v>161</v>
      </c>
      <c r="C7310">
        <v>8</v>
      </c>
      <c r="D7310">
        <v>2</v>
      </c>
      <c r="E7310" t="s">
        <v>11</v>
      </c>
      <c r="F7310" t="s">
        <v>9</v>
      </c>
      <c r="G7310">
        <v>4</v>
      </c>
      <c r="H7310">
        <v>4</v>
      </c>
    </row>
    <row r="7311" spans="1:8">
      <c r="A7311">
        <v>7310</v>
      </c>
      <c r="B7311">
        <v>268</v>
      </c>
      <c r="C7311">
        <v>8</v>
      </c>
      <c r="D7311">
        <v>2</v>
      </c>
      <c r="E7311" t="s">
        <v>11</v>
      </c>
      <c r="F7311" t="s">
        <v>9</v>
      </c>
      <c r="G7311">
        <v>2</v>
      </c>
      <c r="H7311">
        <v>4</v>
      </c>
    </row>
    <row r="7312" spans="1:8">
      <c r="A7312">
        <v>7311</v>
      </c>
      <c r="B7312">
        <v>218</v>
      </c>
      <c r="C7312">
        <v>10</v>
      </c>
      <c r="D7312">
        <v>4</v>
      </c>
      <c r="E7312" t="s">
        <v>11</v>
      </c>
      <c r="F7312" t="s">
        <v>9</v>
      </c>
      <c r="G7312">
        <v>4</v>
      </c>
      <c r="H7312">
        <v>4</v>
      </c>
    </row>
    <row r="7313" spans="1:8">
      <c r="A7313">
        <v>7312</v>
      </c>
      <c r="B7313">
        <v>192</v>
      </c>
      <c r="C7313">
        <v>1</v>
      </c>
      <c r="D7313">
        <v>3</v>
      </c>
      <c r="E7313" t="s">
        <v>8</v>
      </c>
      <c r="F7313" t="s">
        <v>10</v>
      </c>
      <c r="G7313">
        <v>2</v>
      </c>
      <c r="H7313">
        <v>3</v>
      </c>
    </row>
    <row r="7314" spans="1:8">
      <c r="A7314">
        <v>7313</v>
      </c>
      <c r="B7314">
        <v>197</v>
      </c>
      <c r="C7314">
        <v>2</v>
      </c>
      <c r="D7314">
        <v>2</v>
      </c>
      <c r="E7314" t="s">
        <v>11</v>
      </c>
      <c r="F7314" t="s">
        <v>9</v>
      </c>
      <c r="G7314">
        <v>3</v>
      </c>
      <c r="H7314">
        <v>2</v>
      </c>
    </row>
    <row r="7315" spans="1:8">
      <c r="A7315">
        <v>7314</v>
      </c>
      <c r="B7315">
        <v>253</v>
      </c>
      <c r="C7315">
        <v>5</v>
      </c>
      <c r="D7315">
        <v>2</v>
      </c>
      <c r="E7315" t="s">
        <v>11</v>
      </c>
      <c r="F7315" t="s">
        <v>9</v>
      </c>
      <c r="G7315">
        <v>4</v>
      </c>
      <c r="H7315">
        <v>4</v>
      </c>
    </row>
    <row r="7316" spans="1:8">
      <c r="A7316">
        <v>7315</v>
      </c>
      <c r="B7316">
        <v>183</v>
      </c>
      <c r="C7316">
        <v>5</v>
      </c>
      <c r="D7316">
        <v>4</v>
      </c>
      <c r="E7316" t="s">
        <v>8</v>
      </c>
      <c r="F7316" t="s">
        <v>10</v>
      </c>
      <c r="G7316">
        <v>1</v>
      </c>
      <c r="H7316">
        <v>3</v>
      </c>
    </row>
    <row r="7317" spans="1:8">
      <c r="A7317">
        <v>7316</v>
      </c>
      <c r="B7317">
        <v>177</v>
      </c>
      <c r="C7317">
        <v>9</v>
      </c>
      <c r="D7317">
        <v>4</v>
      </c>
      <c r="E7317" t="s">
        <v>12</v>
      </c>
      <c r="F7317" t="s">
        <v>10</v>
      </c>
      <c r="G7317">
        <v>5</v>
      </c>
      <c r="H7317">
        <v>3</v>
      </c>
    </row>
    <row r="7318" spans="1:8">
      <c r="A7318">
        <v>7317</v>
      </c>
      <c r="B7318">
        <v>241</v>
      </c>
      <c r="C7318">
        <v>7</v>
      </c>
      <c r="D7318">
        <v>3</v>
      </c>
      <c r="E7318" t="s">
        <v>8</v>
      </c>
      <c r="F7318" t="s">
        <v>9</v>
      </c>
      <c r="G7318">
        <v>1</v>
      </c>
      <c r="H7318">
        <v>5</v>
      </c>
    </row>
    <row r="7319" spans="1:8">
      <c r="A7319">
        <v>7318</v>
      </c>
      <c r="B7319">
        <v>180</v>
      </c>
      <c r="C7319">
        <v>9</v>
      </c>
      <c r="D7319">
        <v>4</v>
      </c>
      <c r="E7319" t="s">
        <v>8</v>
      </c>
      <c r="F7319" t="s">
        <v>9</v>
      </c>
      <c r="G7319">
        <v>5</v>
      </c>
      <c r="H7319">
        <v>3</v>
      </c>
    </row>
    <row r="7320" spans="1:8">
      <c r="A7320">
        <v>7319</v>
      </c>
      <c r="B7320">
        <v>158</v>
      </c>
      <c r="C7320">
        <v>2</v>
      </c>
      <c r="D7320">
        <v>3</v>
      </c>
      <c r="E7320" t="s">
        <v>11</v>
      </c>
      <c r="F7320" t="s">
        <v>10</v>
      </c>
      <c r="G7320">
        <v>2</v>
      </c>
      <c r="H7320">
        <v>5</v>
      </c>
    </row>
    <row r="7321" spans="1:8">
      <c r="A7321">
        <v>7320</v>
      </c>
      <c r="B7321">
        <v>209</v>
      </c>
      <c r="C7321">
        <v>7</v>
      </c>
      <c r="D7321">
        <v>3</v>
      </c>
      <c r="E7321" t="s">
        <v>8</v>
      </c>
      <c r="F7321" t="s">
        <v>9</v>
      </c>
      <c r="G7321">
        <v>1</v>
      </c>
      <c r="H7321">
        <v>4</v>
      </c>
    </row>
    <row r="7322" spans="1:8">
      <c r="A7322">
        <v>7321</v>
      </c>
      <c r="B7322">
        <v>273</v>
      </c>
      <c r="C7322">
        <v>7</v>
      </c>
      <c r="D7322">
        <v>6</v>
      </c>
      <c r="E7322" t="s">
        <v>11</v>
      </c>
      <c r="F7322" t="s">
        <v>9</v>
      </c>
      <c r="G7322">
        <v>4</v>
      </c>
      <c r="H7322">
        <v>5</v>
      </c>
    </row>
    <row r="7323" spans="1:8">
      <c r="A7323">
        <v>7322</v>
      </c>
      <c r="B7323">
        <v>226</v>
      </c>
      <c r="C7323">
        <v>7</v>
      </c>
      <c r="D7323">
        <v>4</v>
      </c>
      <c r="E7323" t="s">
        <v>12</v>
      </c>
      <c r="F7323" t="s">
        <v>9</v>
      </c>
      <c r="G7323">
        <v>2</v>
      </c>
      <c r="H7323">
        <v>6</v>
      </c>
    </row>
    <row r="7324" spans="1:8">
      <c r="A7324">
        <v>7323</v>
      </c>
      <c r="B7324">
        <v>178</v>
      </c>
      <c r="C7324">
        <v>6</v>
      </c>
      <c r="D7324">
        <v>3</v>
      </c>
      <c r="E7324" t="s">
        <v>11</v>
      </c>
      <c r="F7324" t="s">
        <v>10</v>
      </c>
      <c r="G7324">
        <v>3</v>
      </c>
      <c r="H7324">
        <v>4</v>
      </c>
    </row>
    <row r="7325" spans="1:8">
      <c r="A7325">
        <v>7324</v>
      </c>
      <c r="B7325">
        <v>151</v>
      </c>
      <c r="C7325">
        <v>2</v>
      </c>
      <c r="D7325">
        <v>6</v>
      </c>
      <c r="E7325" t="s">
        <v>11</v>
      </c>
      <c r="F7325" t="s">
        <v>10</v>
      </c>
      <c r="G7325">
        <v>1</v>
      </c>
      <c r="H7325">
        <v>5</v>
      </c>
    </row>
    <row r="7326" spans="1:8">
      <c r="A7326">
        <v>7325</v>
      </c>
      <c r="B7326">
        <v>212</v>
      </c>
      <c r="C7326">
        <v>7</v>
      </c>
      <c r="D7326">
        <v>2</v>
      </c>
      <c r="E7326" t="s">
        <v>11</v>
      </c>
      <c r="F7326" t="s">
        <v>10</v>
      </c>
      <c r="G7326">
        <v>1</v>
      </c>
      <c r="H7326">
        <v>3</v>
      </c>
    </row>
    <row r="7327" spans="1:8">
      <c r="A7327">
        <v>7326</v>
      </c>
      <c r="B7327">
        <v>239</v>
      </c>
      <c r="C7327">
        <v>10</v>
      </c>
      <c r="D7327">
        <v>4</v>
      </c>
      <c r="E7327" t="s">
        <v>11</v>
      </c>
      <c r="F7327" t="s">
        <v>9</v>
      </c>
      <c r="G7327">
        <v>2</v>
      </c>
      <c r="H7327">
        <v>3</v>
      </c>
    </row>
    <row r="7328" spans="1:8">
      <c r="A7328">
        <v>7327</v>
      </c>
      <c r="B7328">
        <v>257</v>
      </c>
      <c r="C7328">
        <v>5</v>
      </c>
      <c r="D7328">
        <v>5</v>
      </c>
      <c r="E7328" t="s">
        <v>11</v>
      </c>
      <c r="F7328" t="s">
        <v>10</v>
      </c>
      <c r="G7328">
        <v>3</v>
      </c>
      <c r="H7328">
        <v>5</v>
      </c>
    </row>
    <row r="7329" spans="1:8">
      <c r="A7329">
        <v>7328</v>
      </c>
      <c r="B7329">
        <v>165</v>
      </c>
      <c r="C7329">
        <v>8</v>
      </c>
      <c r="D7329">
        <v>2</v>
      </c>
      <c r="E7329" t="s">
        <v>8</v>
      </c>
      <c r="F7329" t="s">
        <v>10</v>
      </c>
      <c r="G7329">
        <v>3</v>
      </c>
      <c r="H7329">
        <v>3</v>
      </c>
    </row>
    <row r="7330" spans="1:8">
      <c r="A7330">
        <v>7329</v>
      </c>
      <c r="B7330">
        <v>183</v>
      </c>
      <c r="C7330">
        <v>8</v>
      </c>
      <c r="D7330">
        <v>2</v>
      </c>
      <c r="E7330" t="s">
        <v>11</v>
      </c>
      <c r="F7330" t="s">
        <v>9</v>
      </c>
      <c r="G7330">
        <v>3</v>
      </c>
      <c r="H7330">
        <v>4</v>
      </c>
    </row>
    <row r="7331" spans="1:8">
      <c r="A7331">
        <v>7330</v>
      </c>
      <c r="B7331">
        <v>135</v>
      </c>
      <c r="C7331">
        <v>1</v>
      </c>
      <c r="D7331">
        <v>3</v>
      </c>
      <c r="E7331" t="s">
        <v>8</v>
      </c>
      <c r="F7331" t="s">
        <v>10</v>
      </c>
      <c r="G7331">
        <v>5</v>
      </c>
      <c r="H7331">
        <v>4</v>
      </c>
    </row>
    <row r="7332" spans="1:8">
      <c r="A7332">
        <v>7331</v>
      </c>
      <c r="B7332">
        <v>200</v>
      </c>
      <c r="C7332">
        <v>5</v>
      </c>
      <c r="D7332">
        <v>3</v>
      </c>
      <c r="E7332" t="s">
        <v>8</v>
      </c>
      <c r="F7332" t="s">
        <v>10</v>
      </c>
      <c r="G7332">
        <v>1</v>
      </c>
      <c r="H7332">
        <v>4</v>
      </c>
    </row>
    <row r="7333" spans="1:8">
      <c r="A7333">
        <v>7332</v>
      </c>
      <c r="B7333">
        <v>162</v>
      </c>
      <c r="C7333">
        <v>7</v>
      </c>
      <c r="D7333">
        <v>4</v>
      </c>
      <c r="E7333" t="s">
        <v>11</v>
      </c>
      <c r="F7333" t="s">
        <v>10</v>
      </c>
      <c r="G7333">
        <v>2</v>
      </c>
      <c r="H7333">
        <v>4</v>
      </c>
    </row>
    <row r="7334" spans="1:8">
      <c r="A7334">
        <v>7333</v>
      </c>
      <c r="B7334">
        <v>218</v>
      </c>
      <c r="C7334">
        <v>6</v>
      </c>
      <c r="D7334">
        <v>3</v>
      </c>
      <c r="E7334" t="s">
        <v>11</v>
      </c>
      <c r="F7334" t="s">
        <v>10</v>
      </c>
      <c r="G7334">
        <v>3</v>
      </c>
      <c r="H7334">
        <v>3</v>
      </c>
    </row>
    <row r="7335" spans="1:8">
      <c r="A7335">
        <v>7334</v>
      </c>
      <c r="B7335">
        <v>158</v>
      </c>
      <c r="C7335">
        <v>7</v>
      </c>
      <c r="D7335">
        <v>2</v>
      </c>
      <c r="E7335" t="s">
        <v>11</v>
      </c>
      <c r="F7335" t="s">
        <v>10</v>
      </c>
      <c r="G7335">
        <v>4</v>
      </c>
      <c r="H7335">
        <v>3</v>
      </c>
    </row>
    <row r="7336" spans="1:8">
      <c r="A7336">
        <v>7335</v>
      </c>
      <c r="B7336">
        <v>213</v>
      </c>
      <c r="C7336">
        <v>8</v>
      </c>
      <c r="D7336">
        <v>3</v>
      </c>
      <c r="E7336" t="s">
        <v>11</v>
      </c>
      <c r="F7336" t="s">
        <v>10</v>
      </c>
      <c r="G7336">
        <v>2</v>
      </c>
      <c r="H7336">
        <v>4</v>
      </c>
    </row>
    <row r="7337" spans="1:8">
      <c r="A7337">
        <v>7336</v>
      </c>
      <c r="B7337">
        <v>215</v>
      </c>
      <c r="C7337">
        <v>9</v>
      </c>
      <c r="D7337">
        <v>2</v>
      </c>
      <c r="E7337" t="s">
        <v>11</v>
      </c>
      <c r="F7337" t="s">
        <v>9</v>
      </c>
      <c r="G7337">
        <v>1</v>
      </c>
      <c r="H7337">
        <v>3</v>
      </c>
    </row>
    <row r="7338" spans="1:8">
      <c r="A7338">
        <v>7337</v>
      </c>
      <c r="B7338">
        <v>268</v>
      </c>
      <c r="C7338">
        <v>5</v>
      </c>
      <c r="D7338">
        <v>2</v>
      </c>
      <c r="E7338" t="s">
        <v>12</v>
      </c>
      <c r="F7338" t="s">
        <v>9</v>
      </c>
      <c r="G7338">
        <v>3</v>
      </c>
      <c r="H7338">
        <v>3</v>
      </c>
    </row>
    <row r="7339" spans="1:8">
      <c r="A7339">
        <v>7338</v>
      </c>
      <c r="B7339">
        <v>207</v>
      </c>
      <c r="C7339">
        <v>9</v>
      </c>
      <c r="D7339">
        <v>4</v>
      </c>
      <c r="E7339" t="s">
        <v>8</v>
      </c>
      <c r="F7339" t="s">
        <v>10</v>
      </c>
      <c r="G7339">
        <v>1</v>
      </c>
      <c r="H7339">
        <v>3</v>
      </c>
    </row>
    <row r="7340" spans="1:8">
      <c r="A7340">
        <v>7339</v>
      </c>
      <c r="B7340">
        <v>270</v>
      </c>
      <c r="C7340">
        <v>1</v>
      </c>
      <c r="D7340">
        <v>6</v>
      </c>
      <c r="E7340" t="s">
        <v>11</v>
      </c>
      <c r="F7340" t="s">
        <v>9</v>
      </c>
      <c r="G7340">
        <v>5</v>
      </c>
      <c r="H7340">
        <v>2</v>
      </c>
    </row>
    <row r="7341" spans="1:8">
      <c r="A7341">
        <v>7340</v>
      </c>
      <c r="B7341">
        <v>245</v>
      </c>
      <c r="C7341">
        <v>6</v>
      </c>
      <c r="D7341">
        <v>2</v>
      </c>
      <c r="E7341" t="s">
        <v>8</v>
      </c>
      <c r="F7341" t="s">
        <v>10</v>
      </c>
      <c r="G7341">
        <v>2</v>
      </c>
      <c r="H7341">
        <v>5</v>
      </c>
    </row>
    <row r="7342" spans="1:8">
      <c r="A7342">
        <v>7341</v>
      </c>
      <c r="B7342">
        <v>154</v>
      </c>
      <c r="C7342">
        <v>6</v>
      </c>
      <c r="D7342">
        <v>2</v>
      </c>
      <c r="E7342" t="s">
        <v>11</v>
      </c>
      <c r="F7342" t="s">
        <v>9</v>
      </c>
      <c r="G7342">
        <v>2</v>
      </c>
      <c r="H7342">
        <v>4</v>
      </c>
    </row>
    <row r="7343" spans="1:8">
      <c r="A7343">
        <v>7342</v>
      </c>
      <c r="B7343">
        <v>155</v>
      </c>
      <c r="C7343">
        <v>2</v>
      </c>
      <c r="D7343">
        <v>3</v>
      </c>
      <c r="E7343" t="s">
        <v>11</v>
      </c>
      <c r="F7343" t="s">
        <v>9</v>
      </c>
      <c r="G7343">
        <v>1</v>
      </c>
      <c r="H7343">
        <v>3</v>
      </c>
    </row>
    <row r="7344" spans="1:8">
      <c r="A7344">
        <v>7343</v>
      </c>
      <c r="B7344">
        <v>238</v>
      </c>
      <c r="C7344">
        <v>7</v>
      </c>
      <c r="D7344">
        <v>3</v>
      </c>
      <c r="E7344" t="s">
        <v>8</v>
      </c>
      <c r="F7344" t="s">
        <v>9</v>
      </c>
      <c r="G7344">
        <v>4</v>
      </c>
      <c r="H7344">
        <v>4</v>
      </c>
    </row>
    <row r="7345" spans="1:8">
      <c r="A7345">
        <v>7344</v>
      </c>
      <c r="B7345">
        <v>151</v>
      </c>
      <c r="C7345">
        <v>1</v>
      </c>
      <c r="D7345">
        <v>2</v>
      </c>
      <c r="E7345" t="s">
        <v>11</v>
      </c>
      <c r="F7345" t="s">
        <v>10</v>
      </c>
      <c r="G7345">
        <v>2</v>
      </c>
      <c r="H7345">
        <v>3</v>
      </c>
    </row>
    <row r="7346" spans="1:8">
      <c r="A7346">
        <v>7345</v>
      </c>
      <c r="B7346">
        <v>185</v>
      </c>
      <c r="C7346">
        <v>4</v>
      </c>
      <c r="D7346">
        <v>2</v>
      </c>
      <c r="E7346" t="s">
        <v>8</v>
      </c>
      <c r="F7346" t="s">
        <v>10</v>
      </c>
      <c r="G7346">
        <v>4</v>
      </c>
      <c r="H7346">
        <v>3</v>
      </c>
    </row>
    <row r="7347" spans="1:8">
      <c r="A7347">
        <v>7346</v>
      </c>
      <c r="B7347">
        <v>171</v>
      </c>
      <c r="C7347">
        <v>8</v>
      </c>
      <c r="D7347">
        <v>3</v>
      </c>
      <c r="E7347" t="s">
        <v>11</v>
      </c>
      <c r="F7347" t="s">
        <v>9</v>
      </c>
      <c r="G7347">
        <v>3</v>
      </c>
      <c r="H7347">
        <v>4</v>
      </c>
    </row>
    <row r="7348" spans="1:8">
      <c r="A7348">
        <v>7347</v>
      </c>
      <c r="B7348">
        <v>206</v>
      </c>
      <c r="C7348">
        <v>7</v>
      </c>
      <c r="D7348">
        <v>2</v>
      </c>
      <c r="E7348" t="s">
        <v>8</v>
      </c>
      <c r="F7348" t="s">
        <v>9</v>
      </c>
      <c r="G7348">
        <v>2</v>
      </c>
      <c r="H7348">
        <v>3</v>
      </c>
    </row>
    <row r="7349" spans="1:8">
      <c r="A7349">
        <v>7348</v>
      </c>
      <c r="B7349">
        <v>232</v>
      </c>
      <c r="C7349">
        <v>5</v>
      </c>
      <c r="D7349">
        <v>2</v>
      </c>
      <c r="E7349" t="s">
        <v>8</v>
      </c>
      <c r="F7349" t="s">
        <v>10</v>
      </c>
      <c r="G7349">
        <v>3</v>
      </c>
      <c r="H7349">
        <v>3</v>
      </c>
    </row>
    <row r="7350" spans="1:8">
      <c r="A7350">
        <v>7349</v>
      </c>
      <c r="B7350">
        <v>187</v>
      </c>
      <c r="C7350">
        <v>7</v>
      </c>
      <c r="D7350">
        <v>2</v>
      </c>
      <c r="E7350" t="s">
        <v>11</v>
      </c>
      <c r="F7350" t="s">
        <v>9</v>
      </c>
      <c r="G7350">
        <v>2</v>
      </c>
      <c r="H7350">
        <v>4</v>
      </c>
    </row>
    <row r="7351" spans="1:8">
      <c r="A7351">
        <v>7350</v>
      </c>
      <c r="B7351">
        <v>209</v>
      </c>
      <c r="C7351">
        <v>8</v>
      </c>
      <c r="D7351">
        <v>3</v>
      </c>
      <c r="E7351" t="s">
        <v>11</v>
      </c>
      <c r="F7351" t="s">
        <v>10</v>
      </c>
      <c r="G7351">
        <v>4</v>
      </c>
      <c r="H7351">
        <v>4</v>
      </c>
    </row>
    <row r="7352" spans="1:8">
      <c r="A7352">
        <v>7351</v>
      </c>
      <c r="B7352">
        <v>262</v>
      </c>
      <c r="C7352">
        <v>2</v>
      </c>
      <c r="D7352">
        <v>3</v>
      </c>
      <c r="E7352" t="s">
        <v>8</v>
      </c>
      <c r="F7352" t="s">
        <v>10</v>
      </c>
      <c r="G7352">
        <v>2</v>
      </c>
      <c r="H7352">
        <v>4</v>
      </c>
    </row>
    <row r="7353" spans="1:8">
      <c r="A7353">
        <v>7352</v>
      </c>
      <c r="B7353">
        <v>154</v>
      </c>
      <c r="C7353">
        <v>6</v>
      </c>
      <c r="D7353">
        <v>3</v>
      </c>
      <c r="E7353" t="s">
        <v>8</v>
      </c>
      <c r="F7353" t="s">
        <v>9</v>
      </c>
      <c r="G7353">
        <v>2</v>
      </c>
      <c r="H7353">
        <v>3</v>
      </c>
    </row>
    <row r="7354" spans="1:8">
      <c r="A7354">
        <v>7353</v>
      </c>
      <c r="B7354">
        <v>163</v>
      </c>
      <c r="C7354">
        <v>1</v>
      </c>
      <c r="D7354">
        <v>3</v>
      </c>
      <c r="E7354" t="s">
        <v>11</v>
      </c>
      <c r="F7354" t="s">
        <v>9</v>
      </c>
      <c r="G7354">
        <v>1</v>
      </c>
      <c r="H7354">
        <v>5</v>
      </c>
    </row>
    <row r="7355" spans="1:8">
      <c r="A7355">
        <v>7354</v>
      </c>
      <c r="B7355">
        <v>257</v>
      </c>
      <c r="C7355">
        <v>7</v>
      </c>
      <c r="D7355">
        <v>2</v>
      </c>
      <c r="E7355" t="s">
        <v>8</v>
      </c>
      <c r="F7355" t="s">
        <v>10</v>
      </c>
      <c r="G7355">
        <v>1</v>
      </c>
      <c r="H7355">
        <v>4</v>
      </c>
    </row>
    <row r="7356" spans="1:8">
      <c r="A7356">
        <v>7355</v>
      </c>
      <c r="B7356">
        <v>265</v>
      </c>
      <c r="C7356">
        <v>8</v>
      </c>
      <c r="D7356">
        <v>4</v>
      </c>
      <c r="E7356" t="s">
        <v>8</v>
      </c>
      <c r="F7356" t="s">
        <v>9</v>
      </c>
      <c r="G7356">
        <v>5</v>
      </c>
      <c r="H7356">
        <v>3</v>
      </c>
    </row>
    <row r="7357" spans="1:8">
      <c r="A7357">
        <v>7356</v>
      </c>
      <c r="B7357">
        <v>220</v>
      </c>
      <c r="C7357">
        <v>7</v>
      </c>
      <c r="D7357">
        <v>3</v>
      </c>
      <c r="E7357" t="s">
        <v>8</v>
      </c>
      <c r="F7357" t="s">
        <v>9</v>
      </c>
      <c r="G7357">
        <v>2</v>
      </c>
      <c r="H7357">
        <v>3</v>
      </c>
    </row>
    <row r="7358" spans="1:8">
      <c r="A7358">
        <v>7357</v>
      </c>
      <c r="B7358">
        <v>201</v>
      </c>
      <c r="C7358">
        <v>6</v>
      </c>
      <c r="D7358">
        <v>3</v>
      </c>
      <c r="E7358" t="s">
        <v>8</v>
      </c>
      <c r="F7358" t="s">
        <v>9</v>
      </c>
      <c r="G7358">
        <v>1</v>
      </c>
      <c r="H7358">
        <v>3</v>
      </c>
    </row>
    <row r="7359" spans="1:8">
      <c r="A7359">
        <v>7358</v>
      </c>
      <c r="B7359">
        <v>268</v>
      </c>
      <c r="C7359">
        <v>5</v>
      </c>
      <c r="D7359">
        <v>4</v>
      </c>
      <c r="E7359" t="s">
        <v>8</v>
      </c>
      <c r="F7359" t="s">
        <v>10</v>
      </c>
      <c r="G7359">
        <v>4</v>
      </c>
      <c r="H7359">
        <v>2</v>
      </c>
    </row>
    <row r="7360" spans="1:8">
      <c r="A7360">
        <v>7359</v>
      </c>
      <c r="B7360">
        <v>139</v>
      </c>
      <c r="C7360">
        <v>7</v>
      </c>
      <c r="D7360">
        <v>3</v>
      </c>
      <c r="E7360" t="s">
        <v>11</v>
      </c>
      <c r="F7360" t="s">
        <v>10</v>
      </c>
      <c r="G7360">
        <v>1</v>
      </c>
      <c r="H7360">
        <v>4</v>
      </c>
    </row>
    <row r="7361" spans="1:8">
      <c r="A7361">
        <v>7360</v>
      </c>
      <c r="B7361">
        <v>241</v>
      </c>
      <c r="C7361">
        <v>3</v>
      </c>
      <c r="D7361">
        <v>4</v>
      </c>
      <c r="E7361" t="s">
        <v>8</v>
      </c>
      <c r="F7361" t="s">
        <v>9</v>
      </c>
      <c r="G7361">
        <v>5</v>
      </c>
      <c r="H7361">
        <v>3</v>
      </c>
    </row>
    <row r="7362" spans="1:8">
      <c r="A7362">
        <v>7361</v>
      </c>
      <c r="B7362">
        <v>145</v>
      </c>
      <c r="C7362">
        <v>2</v>
      </c>
      <c r="D7362">
        <v>3</v>
      </c>
      <c r="E7362" t="s">
        <v>12</v>
      </c>
      <c r="F7362" t="s">
        <v>10</v>
      </c>
      <c r="G7362">
        <v>4</v>
      </c>
      <c r="H7362">
        <v>4</v>
      </c>
    </row>
    <row r="7363" spans="1:8">
      <c r="A7363">
        <v>7362</v>
      </c>
      <c r="B7363">
        <v>157</v>
      </c>
      <c r="C7363">
        <v>9</v>
      </c>
      <c r="D7363">
        <v>3</v>
      </c>
      <c r="E7363" t="s">
        <v>11</v>
      </c>
      <c r="F7363" t="s">
        <v>10</v>
      </c>
      <c r="G7363">
        <v>3</v>
      </c>
      <c r="H7363">
        <v>4</v>
      </c>
    </row>
    <row r="7364" spans="1:8">
      <c r="A7364">
        <v>7363</v>
      </c>
      <c r="B7364">
        <v>203</v>
      </c>
      <c r="C7364">
        <v>7</v>
      </c>
      <c r="D7364">
        <v>2</v>
      </c>
      <c r="E7364" t="s">
        <v>11</v>
      </c>
      <c r="F7364" t="s">
        <v>9</v>
      </c>
      <c r="G7364">
        <v>3</v>
      </c>
      <c r="H7364">
        <v>4</v>
      </c>
    </row>
    <row r="7365" spans="1:8">
      <c r="A7365">
        <v>7364</v>
      </c>
      <c r="B7365">
        <v>163</v>
      </c>
      <c r="C7365">
        <v>7</v>
      </c>
      <c r="D7365">
        <v>3</v>
      </c>
      <c r="E7365" t="s">
        <v>11</v>
      </c>
      <c r="F7365" t="s">
        <v>10</v>
      </c>
      <c r="G7365">
        <v>4</v>
      </c>
      <c r="H7365">
        <v>4</v>
      </c>
    </row>
    <row r="7366" spans="1:8">
      <c r="A7366">
        <v>7365</v>
      </c>
      <c r="B7366">
        <v>263</v>
      </c>
      <c r="C7366">
        <v>5</v>
      </c>
      <c r="D7366">
        <v>2</v>
      </c>
      <c r="E7366" t="s">
        <v>8</v>
      </c>
      <c r="F7366" t="s">
        <v>9</v>
      </c>
      <c r="G7366">
        <v>1</v>
      </c>
      <c r="H7366">
        <v>4</v>
      </c>
    </row>
    <row r="7367" spans="1:8">
      <c r="A7367">
        <v>7366</v>
      </c>
      <c r="B7367">
        <v>258</v>
      </c>
      <c r="C7367">
        <v>5</v>
      </c>
      <c r="D7367">
        <v>4</v>
      </c>
      <c r="E7367" t="s">
        <v>12</v>
      </c>
      <c r="F7367" t="s">
        <v>9</v>
      </c>
      <c r="G7367">
        <v>5</v>
      </c>
      <c r="H7367">
        <v>5</v>
      </c>
    </row>
    <row r="7368" spans="1:8">
      <c r="A7368">
        <v>7367</v>
      </c>
      <c r="B7368">
        <v>251</v>
      </c>
      <c r="C7368">
        <v>8</v>
      </c>
      <c r="D7368">
        <v>3</v>
      </c>
      <c r="E7368" t="s">
        <v>11</v>
      </c>
      <c r="F7368" t="s">
        <v>9</v>
      </c>
      <c r="G7368">
        <v>3</v>
      </c>
      <c r="H7368">
        <v>5</v>
      </c>
    </row>
    <row r="7369" spans="1:8">
      <c r="A7369">
        <v>7368</v>
      </c>
      <c r="B7369">
        <v>140</v>
      </c>
      <c r="C7369">
        <v>9</v>
      </c>
      <c r="D7369">
        <v>6</v>
      </c>
      <c r="E7369" t="s">
        <v>8</v>
      </c>
      <c r="F7369" t="s">
        <v>10</v>
      </c>
      <c r="G7369">
        <v>4</v>
      </c>
      <c r="H7369">
        <v>3</v>
      </c>
    </row>
    <row r="7370" spans="1:8">
      <c r="A7370">
        <v>7369</v>
      </c>
      <c r="B7370">
        <v>179</v>
      </c>
      <c r="C7370">
        <v>2</v>
      </c>
      <c r="D7370">
        <v>4</v>
      </c>
      <c r="E7370" t="s">
        <v>11</v>
      </c>
      <c r="F7370" t="s">
        <v>9</v>
      </c>
      <c r="G7370">
        <v>1</v>
      </c>
      <c r="H7370">
        <v>4</v>
      </c>
    </row>
    <row r="7371" spans="1:8">
      <c r="A7371">
        <v>7370</v>
      </c>
      <c r="B7371">
        <v>211</v>
      </c>
      <c r="C7371">
        <v>7</v>
      </c>
      <c r="D7371">
        <v>2</v>
      </c>
      <c r="E7371" t="s">
        <v>11</v>
      </c>
      <c r="F7371" t="s">
        <v>9</v>
      </c>
      <c r="G7371">
        <v>4</v>
      </c>
      <c r="H7371">
        <v>5</v>
      </c>
    </row>
    <row r="7372" spans="1:8">
      <c r="A7372">
        <v>7371</v>
      </c>
      <c r="B7372">
        <v>271</v>
      </c>
      <c r="C7372">
        <v>7</v>
      </c>
      <c r="D7372">
        <v>2</v>
      </c>
      <c r="E7372" t="s">
        <v>11</v>
      </c>
      <c r="F7372" t="s">
        <v>9</v>
      </c>
      <c r="G7372">
        <v>1</v>
      </c>
      <c r="H7372">
        <v>3</v>
      </c>
    </row>
    <row r="7373" spans="1:8">
      <c r="A7373">
        <v>7372</v>
      </c>
      <c r="B7373">
        <v>181</v>
      </c>
      <c r="C7373">
        <v>1</v>
      </c>
      <c r="D7373">
        <v>3</v>
      </c>
      <c r="E7373" t="s">
        <v>11</v>
      </c>
      <c r="F7373" t="s">
        <v>10</v>
      </c>
      <c r="G7373">
        <v>4</v>
      </c>
      <c r="H7373">
        <v>4</v>
      </c>
    </row>
    <row r="7374" spans="1:8">
      <c r="A7374">
        <v>7373</v>
      </c>
      <c r="B7374">
        <v>130</v>
      </c>
      <c r="C7374">
        <v>10</v>
      </c>
      <c r="D7374">
        <v>4</v>
      </c>
      <c r="E7374" t="s">
        <v>11</v>
      </c>
      <c r="F7374" t="s">
        <v>9</v>
      </c>
      <c r="G7374">
        <v>1</v>
      </c>
      <c r="H7374">
        <v>2</v>
      </c>
    </row>
    <row r="7375" spans="1:8">
      <c r="A7375">
        <v>7374</v>
      </c>
      <c r="B7375">
        <v>264</v>
      </c>
      <c r="C7375">
        <v>9</v>
      </c>
      <c r="D7375">
        <v>3</v>
      </c>
      <c r="E7375" t="s">
        <v>12</v>
      </c>
      <c r="F7375" t="s">
        <v>10</v>
      </c>
      <c r="G7375">
        <v>4</v>
      </c>
      <c r="H7375">
        <v>5</v>
      </c>
    </row>
    <row r="7376" spans="1:8">
      <c r="A7376">
        <v>7375</v>
      </c>
      <c r="B7376">
        <v>221</v>
      </c>
      <c r="C7376">
        <v>7</v>
      </c>
      <c r="D7376">
        <v>3</v>
      </c>
      <c r="E7376" t="s">
        <v>8</v>
      </c>
      <c r="F7376" t="s">
        <v>9</v>
      </c>
      <c r="G7376">
        <v>2</v>
      </c>
      <c r="H7376">
        <v>4</v>
      </c>
    </row>
    <row r="7377" spans="1:8">
      <c r="A7377">
        <v>7376</v>
      </c>
      <c r="B7377">
        <v>194</v>
      </c>
      <c r="C7377">
        <v>1</v>
      </c>
      <c r="D7377">
        <v>2</v>
      </c>
      <c r="E7377" t="s">
        <v>11</v>
      </c>
      <c r="F7377" t="s">
        <v>9</v>
      </c>
      <c r="G7377">
        <v>1</v>
      </c>
      <c r="H7377">
        <v>3</v>
      </c>
    </row>
    <row r="7378" spans="1:8">
      <c r="A7378">
        <v>7377</v>
      </c>
      <c r="B7378">
        <v>201</v>
      </c>
      <c r="C7378">
        <v>4</v>
      </c>
      <c r="D7378">
        <v>2</v>
      </c>
      <c r="E7378" t="s">
        <v>11</v>
      </c>
      <c r="F7378" t="s">
        <v>9</v>
      </c>
      <c r="G7378">
        <v>1</v>
      </c>
      <c r="H7378">
        <v>3</v>
      </c>
    </row>
    <row r="7379" spans="1:8">
      <c r="A7379">
        <v>7378</v>
      </c>
      <c r="B7379">
        <v>166</v>
      </c>
      <c r="C7379">
        <v>6</v>
      </c>
      <c r="D7379">
        <v>2</v>
      </c>
      <c r="E7379" t="s">
        <v>11</v>
      </c>
      <c r="F7379" t="s">
        <v>10</v>
      </c>
      <c r="G7379">
        <v>5</v>
      </c>
      <c r="H7379">
        <v>3</v>
      </c>
    </row>
    <row r="7380" spans="1:8">
      <c r="A7380">
        <v>7379</v>
      </c>
      <c r="B7380">
        <v>254</v>
      </c>
      <c r="C7380">
        <v>9</v>
      </c>
      <c r="D7380">
        <v>2</v>
      </c>
      <c r="E7380" t="s">
        <v>8</v>
      </c>
      <c r="F7380" t="s">
        <v>10</v>
      </c>
      <c r="G7380">
        <v>4</v>
      </c>
      <c r="H7380">
        <v>5</v>
      </c>
    </row>
    <row r="7381" spans="1:8">
      <c r="A7381">
        <v>7380</v>
      </c>
      <c r="B7381">
        <v>144</v>
      </c>
      <c r="C7381">
        <v>7</v>
      </c>
      <c r="D7381">
        <v>3</v>
      </c>
      <c r="E7381" t="s">
        <v>8</v>
      </c>
      <c r="F7381" t="s">
        <v>9</v>
      </c>
      <c r="G7381">
        <v>3</v>
      </c>
      <c r="H7381">
        <v>4</v>
      </c>
    </row>
    <row r="7382" spans="1:8">
      <c r="A7382">
        <v>7381</v>
      </c>
      <c r="B7382">
        <v>171</v>
      </c>
      <c r="C7382">
        <v>6</v>
      </c>
      <c r="D7382">
        <v>2</v>
      </c>
      <c r="E7382" t="s">
        <v>8</v>
      </c>
      <c r="F7382" t="s">
        <v>10</v>
      </c>
      <c r="G7382">
        <v>2</v>
      </c>
      <c r="H7382">
        <v>5</v>
      </c>
    </row>
    <row r="7383" spans="1:8">
      <c r="A7383">
        <v>7382</v>
      </c>
      <c r="B7383">
        <v>240</v>
      </c>
      <c r="C7383">
        <v>9</v>
      </c>
      <c r="D7383">
        <v>3</v>
      </c>
      <c r="E7383" t="s">
        <v>8</v>
      </c>
      <c r="F7383" t="s">
        <v>9</v>
      </c>
      <c r="G7383">
        <v>4</v>
      </c>
      <c r="H7383">
        <v>6</v>
      </c>
    </row>
    <row r="7384" spans="1:8">
      <c r="A7384">
        <v>7383</v>
      </c>
      <c r="B7384">
        <v>232</v>
      </c>
      <c r="C7384">
        <v>10</v>
      </c>
      <c r="D7384">
        <v>5</v>
      </c>
      <c r="E7384" t="s">
        <v>12</v>
      </c>
      <c r="F7384" t="s">
        <v>10</v>
      </c>
      <c r="G7384">
        <v>3</v>
      </c>
      <c r="H7384">
        <v>6</v>
      </c>
    </row>
    <row r="7385" spans="1:8">
      <c r="A7385">
        <v>7384</v>
      </c>
      <c r="B7385">
        <v>145</v>
      </c>
      <c r="C7385">
        <v>6</v>
      </c>
      <c r="D7385">
        <v>6</v>
      </c>
      <c r="E7385" t="s">
        <v>11</v>
      </c>
      <c r="F7385" t="s">
        <v>10</v>
      </c>
      <c r="G7385">
        <v>4</v>
      </c>
      <c r="H7385">
        <v>5</v>
      </c>
    </row>
    <row r="7386" spans="1:8">
      <c r="A7386">
        <v>7385</v>
      </c>
      <c r="B7386">
        <v>275</v>
      </c>
      <c r="C7386">
        <v>2</v>
      </c>
      <c r="D7386">
        <v>4</v>
      </c>
      <c r="E7386" t="s">
        <v>11</v>
      </c>
      <c r="F7386" t="s">
        <v>10</v>
      </c>
      <c r="G7386">
        <v>3</v>
      </c>
      <c r="H7386">
        <v>3</v>
      </c>
    </row>
    <row r="7387" spans="1:8">
      <c r="A7387">
        <v>7386</v>
      </c>
      <c r="B7387">
        <v>146</v>
      </c>
      <c r="C7387">
        <v>5</v>
      </c>
      <c r="D7387">
        <v>10</v>
      </c>
      <c r="E7387" t="s">
        <v>8</v>
      </c>
      <c r="F7387" t="s">
        <v>9</v>
      </c>
      <c r="G7387">
        <v>1</v>
      </c>
      <c r="H7387">
        <v>3</v>
      </c>
    </row>
    <row r="7388" spans="1:8">
      <c r="A7388">
        <v>7387</v>
      </c>
      <c r="B7388">
        <v>207</v>
      </c>
      <c r="C7388">
        <v>8</v>
      </c>
      <c r="D7388">
        <v>2</v>
      </c>
      <c r="E7388" t="s">
        <v>12</v>
      </c>
      <c r="F7388" t="s">
        <v>10</v>
      </c>
      <c r="G7388">
        <v>5</v>
      </c>
      <c r="H7388">
        <v>5</v>
      </c>
    </row>
    <row r="7389" spans="1:8">
      <c r="A7389">
        <v>7388</v>
      </c>
      <c r="B7389">
        <v>157</v>
      </c>
      <c r="C7389">
        <v>7</v>
      </c>
      <c r="D7389">
        <v>7</v>
      </c>
      <c r="E7389" t="s">
        <v>8</v>
      </c>
      <c r="F7389" t="s">
        <v>9</v>
      </c>
      <c r="G7389">
        <v>1</v>
      </c>
      <c r="H7389">
        <v>4</v>
      </c>
    </row>
    <row r="7390" spans="1:8">
      <c r="A7390">
        <v>7389</v>
      </c>
      <c r="B7390">
        <v>146</v>
      </c>
      <c r="C7390">
        <v>7</v>
      </c>
      <c r="D7390">
        <v>8</v>
      </c>
      <c r="E7390" t="s">
        <v>8</v>
      </c>
      <c r="F7390" t="s">
        <v>10</v>
      </c>
      <c r="G7390">
        <v>2</v>
      </c>
      <c r="H7390">
        <v>4</v>
      </c>
    </row>
    <row r="7391" spans="1:8">
      <c r="A7391">
        <v>7390</v>
      </c>
      <c r="B7391">
        <v>139</v>
      </c>
      <c r="C7391">
        <v>6</v>
      </c>
      <c r="D7391">
        <v>8</v>
      </c>
      <c r="E7391" t="s">
        <v>11</v>
      </c>
      <c r="F7391" t="s">
        <v>10</v>
      </c>
      <c r="G7391">
        <v>1</v>
      </c>
      <c r="H7391">
        <v>4</v>
      </c>
    </row>
    <row r="7392" spans="1:8">
      <c r="A7392">
        <v>7391</v>
      </c>
      <c r="B7392">
        <v>223</v>
      </c>
      <c r="C7392">
        <v>8</v>
      </c>
      <c r="D7392">
        <v>7</v>
      </c>
      <c r="E7392" t="s">
        <v>12</v>
      </c>
      <c r="F7392" t="s">
        <v>10</v>
      </c>
      <c r="G7392">
        <v>5</v>
      </c>
      <c r="H7392">
        <v>3</v>
      </c>
    </row>
    <row r="7393" spans="1:8">
      <c r="A7393">
        <v>7392</v>
      </c>
      <c r="B7393">
        <v>224</v>
      </c>
      <c r="C7393">
        <v>10</v>
      </c>
      <c r="D7393">
        <v>2</v>
      </c>
      <c r="E7393" t="s">
        <v>11</v>
      </c>
      <c r="F7393" t="s">
        <v>9</v>
      </c>
      <c r="G7393">
        <v>2</v>
      </c>
      <c r="H7393">
        <v>5</v>
      </c>
    </row>
    <row r="7394" spans="1:8">
      <c r="A7394">
        <v>7393</v>
      </c>
      <c r="B7394">
        <v>174</v>
      </c>
      <c r="C7394">
        <v>6</v>
      </c>
      <c r="D7394">
        <v>3</v>
      </c>
      <c r="E7394" t="s">
        <v>11</v>
      </c>
      <c r="F7394" t="s">
        <v>9</v>
      </c>
      <c r="G7394">
        <v>3</v>
      </c>
      <c r="H7394">
        <v>5</v>
      </c>
    </row>
    <row r="7395" spans="1:8">
      <c r="A7395">
        <v>7394</v>
      </c>
      <c r="B7395">
        <v>152</v>
      </c>
      <c r="C7395">
        <v>9</v>
      </c>
      <c r="D7395">
        <v>7</v>
      </c>
      <c r="E7395" t="s">
        <v>8</v>
      </c>
      <c r="F7395" t="s">
        <v>10</v>
      </c>
      <c r="G7395">
        <v>5</v>
      </c>
      <c r="H7395">
        <v>4</v>
      </c>
    </row>
    <row r="7396" spans="1:8">
      <c r="A7396">
        <v>7395</v>
      </c>
      <c r="B7396">
        <v>223</v>
      </c>
      <c r="C7396">
        <v>3</v>
      </c>
      <c r="D7396">
        <v>5</v>
      </c>
      <c r="E7396" t="s">
        <v>11</v>
      </c>
      <c r="F7396" t="s">
        <v>9</v>
      </c>
      <c r="G7396">
        <v>2</v>
      </c>
      <c r="H7396">
        <v>4</v>
      </c>
    </row>
    <row r="7397" spans="1:8">
      <c r="A7397">
        <v>7396</v>
      </c>
      <c r="B7397">
        <v>223</v>
      </c>
      <c r="C7397">
        <v>5</v>
      </c>
      <c r="D7397">
        <v>5</v>
      </c>
      <c r="E7397" t="s">
        <v>8</v>
      </c>
      <c r="F7397" t="s">
        <v>9</v>
      </c>
      <c r="G7397">
        <v>2</v>
      </c>
      <c r="H7397">
        <v>5</v>
      </c>
    </row>
    <row r="7398" spans="1:8">
      <c r="A7398">
        <v>7397</v>
      </c>
      <c r="B7398">
        <v>239</v>
      </c>
      <c r="C7398">
        <v>10</v>
      </c>
      <c r="D7398">
        <v>5</v>
      </c>
      <c r="E7398" t="s">
        <v>8</v>
      </c>
      <c r="F7398" t="s">
        <v>9</v>
      </c>
      <c r="G7398">
        <v>2</v>
      </c>
      <c r="H7398">
        <v>4</v>
      </c>
    </row>
    <row r="7399" spans="1:8">
      <c r="A7399">
        <v>7398</v>
      </c>
      <c r="B7399">
        <v>246</v>
      </c>
      <c r="C7399">
        <v>5</v>
      </c>
      <c r="D7399">
        <v>6</v>
      </c>
      <c r="E7399" t="s">
        <v>8</v>
      </c>
      <c r="F7399" t="s">
        <v>10</v>
      </c>
      <c r="G7399">
        <v>2</v>
      </c>
      <c r="H7399">
        <v>4</v>
      </c>
    </row>
    <row r="7400" spans="1:8">
      <c r="A7400">
        <v>7399</v>
      </c>
      <c r="B7400">
        <v>295</v>
      </c>
      <c r="C7400">
        <v>9</v>
      </c>
      <c r="D7400">
        <v>4</v>
      </c>
      <c r="E7400" t="s">
        <v>8</v>
      </c>
      <c r="F7400" t="s">
        <v>9</v>
      </c>
      <c r="G7400">
        <v>3</v>
      </c>
      <c r="H7400">
        <v>7</v>
      </c>
    </row>
    <row r="7401" spans="1:8">
      <c r="A7401">
        <v>7400</v>
      </c>
      <c r="B7401">
        <v>305</v>
      </c>
      <c r="C7401">
        <v>7</v>
      </c>
      <c r="D7401">
        <v>4</v>
      </c>
      <c r="E7401" t="s">
        <v>8</v>
      </c>
      <c r="F7401" t="s">
        <v>9</v>
      </c>
      <c r="G7401">
        <v>5</v>
      </c>
      <c r="H7401">
        <v>6</v>
      </c>
    </row>
    <row r="7402" spans="1:8">
      <c r="A7402">
        <v>7401</v>
      </c>
      <c r="B7402">
        <v>177</v>
      </c>
      <c r="C7402">
        <v>5</v>
      </c>
      <c r="D7402">
        <v>4</v>
      </c>
      <c r="E7402" t="s">
        <v>11</v>
      </c>
      <c r="F7402" t="s">
        <v>10</v>
      </c>
      <c r="G7402">
        <v>4</v>
      </c>
      <c r="H7402">
        <v>3</v>
      </c>
    </row>
    <row r="7403" spans="1:8">
      <c r="A7403">
        <v>7402</v>
      </c>
      <c r="B7403">
        <v>257</v>
      </c>
      <c r="C7403">
        <v>1</v>
      </c>
      <c r="D7403">
        <v>5</v>
      </c>
      <c r="E7403" t="s">
        <v>8</v>
      </c>
      <c r="F7403" t="s">
        <v>9</v>
      </c>
      <c r="G7403">
        <v>4</v>
      </c>
      <c r="H7403">
        <v>5</v>
      </c>
    </row>
    <row r="7404" spans="1:8">
      <c r="A7404">
        <v>7403</v>
      </c>
      <c r="B7404">
        <v>306</v>
      </c>
      <c r="C7404">
        <v>5</v>
      </c>
      <c r="D7404">
        <v>4</v>
      </c>
      <c r="E7404" t="s">
        <v>8</v>
      </c>
      <c r="F7404" t="s">
        <v>9</v>
      </c>
      <c r="G7404">
        <v>3</v>
      </c>
      <c r="H7404">
        <v>6</v>
      </c>
    </row>
    <row r="7405" spans="1:8">
      <c r="A7405">
        <v>7404</v>
      </c>
      <c r="B7405">
        <v>226</v>
      </c>
      <c r="C7405">
        <v>10</v>
      </c>
      <c r="D7405">
        <v>6</v>
      </c>
      <c r="E7405" t="s">
        <v>11</v>
      </c>
      <c r="F7405" t="s">
        <v>10</v>
      </c>
      <c r="G7405">
        <v>3</v>
      </c>
      <c r="H7405">
        <v>4</v>
      </c>
    </row>
    <row r="7406" spans="1:8">
      <c r="A7406">
        <v>7405</v>
      </c>
      <c r="B7406">
        <v>228</v>
      </c>
      <c r="C7406">
        <v>6</v>
      </c>
      <c r="D7406">
        <v>5</v>
      </c>
      <c r="E7406" t="s">
        <v>8</v>
      </c>
      <c r="F7406" t="s">
        <v>9</v>
      </c>
      <c r="G7406">
        <v>1</v>
      </c>
      <c r="H7406">
        <v>4</v>
      </c>
    </row>
    <row r="7407" spans="1:8">
      <c r="A7407">
        <v>7406</v>
      </c>
      <c r="B7407">
        <v>225</v>
      </c>
      <c r="C7407">
        <v>6</v>
      </c>
      <c r="D7407">
        <v>5</v>
      </c>
      <c r="E7407" t="s">
        <v>8</v>
      </c>
      <c r="F7407" t="s">
        <v>9</v>
      </c>
      <c r="G7407">
        <v>3</v>
      </c>
      <c r="H7407">
        <v>5</v>
      </c>
    </row>
    <row r="7408" spans="1:8">
      <c r="A7408">
        <v>7407</v>
      </c>
      <c r="B7408">
        <v>289</v>
      </c>
      <c r="C7408">
        <v>10</v>
      </c>
      <c r="D7408">
        <v>4</v>
      </c>
      <c r="E7408" t="s">
        <v>8</v>
      </c>
      <c r="F7408" t="s">
        <v>10</v>
      </c>
      <c r="G7408">
        <v>5</v>
      </c>
      <c r="H7408">
        <v>7</v>
      </c>
    </row>
    <row r="7409" spans="1:8">
      <c r="A7409">
        <v>7408</v>
      </c>
      <c r="B7409">
        <v>261</v>
      </c>
      <c r="C7409">
        <v>10</v>
      </c>
      <c r="D7409">
        <v>5</v>
      </c>
      <c r="E7409" t="s">
        <v>8</v>
      </c>
      <c r="F7409" t="s">
        <v>9</v>
      </c>
      <c r="G7409">
        <v>1</v>
      </c>
      <c r="H7409">
        <v>5</v>
      </c>
    </row>
    <row r="7410" spans="1:8">
      <c r="A7410">
        <v>7409</v>
      </c>
      <c r="B7410">
        <v>255</v>
      </c>
      <c r="C7410">
        <v>4</v>
      </c>
      <c r="D7410">
        <v>5</v>
      </c>
      <c r="E7410" t="s">
        <v>11</v>
      </c>
      <c r="F7410" t="s">
        <v>10</v>
      </c>
      <c r="G7410">
        <v>2</v>
      </c>
      <c r="H7410">
        <v>5</v>
      </c>
    </row>
    <row r="7411" spans="1:8">
      <c r="A7411">
        <v>7410</v>
      </c>
      <c r="B7411">
        <v>266</v>
      </c>
      <c r="C7411">
        <v>8</v>
      </c>
      <c r="D7411">
        <v>5</v>
      </c>
      <c r="E7411" t="s">
        <v>11</v>
      </c>
      <c r="F7411" t="s">
        <v>10</v>
      </c>
      <c r="G7411">
        <v>4</v>
      </c>
      <c r="H7411">
        <v>5</v>
      </c>
    </row>
    <row r="7412" spans="1:8">
      <c r="A7412">
        <v>7411</v>
      </c>
      <c r="B7412">
        <v>290</v>
      </c>
      <c r="C7412">
        <v>3</v>
      </c>
      <c r="D7412">
        <v>4</v>
      </c>
      <c r="E7412" t="s">
        <v>8</v>
      </c>
      <c r="F7412" t="s">
        <v>9</v>
      </c>
      <c r="G7412">
        <v>4</v>
      </c>
      <c r="H7412">
        <v>6</v>
      </c>
    </row>
    <row r="7413" spans="1:8">
      <c r="A7413">
        <v>7412</v>
      </c>
      <c r="B7413">
        <v>235</v>
      </c>
      <c r="C7413">
        <v>4</v>
      </c>
      <c r="D7413">
        <v>5</v>
      </c>
      <c r="E7413" t="s">
        <v>8</v>
      </c>
      <c r="F7413" t="s">
        <v>9</v>
      </c>
      <c r="G7413">
        <v>3</v>
      </c>
      <c r="H7413">
        <v>4</v>
      </c>
    </row>
    <row r="7414" spans="1:8">
      <c r="A7414">
        <v>7413</v>
      </c>
      <c r="B7414">
        <v>250</v>
      </c>
      <c r="C7414">
        <v>8</v>
      </c>
      <c r="D7414">
        <v>4</v>
      </c>
      <c r="E7414" t="s">
        <v>8</v>
      </c>
      <c r="F7414" t="s">
        <v>10</v>
      </c>
      <c r="G7414">
        <v>5</v>
      </c>
      <c r="H7414">
        <v>6</v>
      </c>
    </row>
    <row r="7415" spans="1:8">
      <c r="A7415">
        <v>7414</v>
      </c>
      <c r="B7415">
        <v>245</v>
      </c>
      <c r="C7415">
        <v>5</v>
      </c>
      <c r="D7415">
        <v>5</v>
      </c>
      <c r="E7415" t="s">
        <v>8</v>
      </c>
      <c r="F7415" t="s">
        <v>9</v>
      </c>
      <c r="G7415">
        <v>4</v>
      </c>
      <c r="H7415">
        <v>5</v>
      </c>
    </row>
    <row r="7416" spans="1:8">
      <c r="A7416">
        <v>7415</v>
      </c>
      <c r="B7416">
        <v>286</v>
      </c>
      <c r="C7416">
        <v>7</v>
      </c>
      <c r="D7416">
        <v>4</v>
      </c>
      <c r="E7416" t="s">
        <v>11</v>
      </c>
      <c r="F7416" t="s">
        <v>9</v>
      </c>
      <c r="G7416">
        <v>3</v>
      </c>
      <c r="H7416">
        <v>6</v>
      </c>
    </row>
    <row r="7417" spans="1:8">
      <c r="A7417">
        <v>7416</v>
      </c>
      <c r="B7417">
        <v>271</v>
      </c>
      <c r="C7417">
        <v>5</v>
      </c>
      <c r="D7417">
        <v>4</v>
      </c>
      <c r="E7417" t="s">
        <v>8</v>
      </c>
      <c r="F7417" t="s">
        <v>9</v>
      </c>
      <c r="G7417">
        <v>4</v>
      </c>
      <c r="H7417">
        <v>5</v>
      </c>
    </row>
    <row r="7418" spans="1:8">
      <c r="A7418">
        <v>7417</v>
      </c>
      <c r="B7418">
        <v>242</v>
      </c>
      <c r="C7418">
        <v>4</v>
      </c>
      <c r="D7418">
        <v>6</v>
      </c>
      <c r="E7418" t="s">
        <v>8</v>
      </c>
      <c r="F7418" t="s">
        <v>10</v>
      </c>
      <c r="G7418">
        <v>1</v>
      </c>
      <c r="H7418">
        <v>4</v>
      </c>
    </row>
    <row r="7419" spans="1:8">
      <c r="A7419">
        <v>7418</v>
      </c>
      <c r="B7419">
        <v>282</v>
      </c>
      <c r="C7419">
        <v>7</v>
      </c>
      <c r="D7419">
        <v>5</v>
      </c>
      <c r="E7419" t="s">
        <v>8</v>
      </c>
      <c r="F7419" t="s">
        <v>10</v>
      </c>
      <c r="G7419">
        <v>5</v>
      </c>
      <c r="H7419">
        <v>7</v>
      </c>
    </row>
    <row r="7420" spans="1:8">
      <c r="A7420">
        <v>7419</v>
      </c>
      <c r="B7420">
        <v>254</v>
      </c>
      <c r="C7420">
        <v>9</v>
      </c>
      <c r="D7420">
        <v>5</v>
      </c>
      <c r="E7420" t="s">
        <v>8</v>
      </c>
      <c r="F7420" t="s">
        <v>10</v>
      </c>
      <c r="G7420">
        <v>4</v>
      </c>
      <c r="H7420">
        <v>4</v>
      </c>
    </row>
    <row r="7421" spans="1:8">
      <c r="A7421">
        <v>7420</v>
      </c>
      <c r="B7421">
        <v>242</v>
      </c>
      <c r="C7421">
        <v>3</v>
      </c>
      <c r="D7421">
        <v>5</v>
      </c>
      <c r="E7421" t="s">
        <v>11</v>
      </c>
      <c r="F7421" t="s">
        <v>10</v>
      </c>
      <c r="G7421">
        <v>5</v>
      </c>
      <c r="H7421">
        <v>5</v>
      </c>
    </row>
    <row r="7422" spans="1:8">
      <c r="A7422">
        <v>7421</v>
      </c>
      <c r="B7422">
        <v>263</v>
      </c>
      <c r="C7422">
        <v>10</v>
      </c>
      <c r="D7422">
        <v>4</v>
      </c>
      <c r="E7422" t="s">
        <v>8</v>
      </c>
      <c r="F7422" t="s">
        <v>9</v>
      </c>
      <c r="G7422">
        <v>4</v>
      </c>
      <c r="H7422">
        <v>5</v>
      </c>
    </row>
    <row r="7423" spans="1:8">
      <c r="A7423">
        <v>7422</v>
      </c>
      <c r="B7423">
        <v>278</v>
      </c>
      <c r="C7423">
        <v>1</v>
      </c>
      <c r="D7423">
        <v>4</v>
      </c>
      <c r="E7423" t="s">
        <v>8</v>
      </c>
      <c r="F7423" t="s">
        <v>10</v>
      </c>
      <c r="G7423">
        <v>5</v>
      </c>
      <c r="H7423">
        <v>7</v>
      </c>
    </row>
    <row r="7424" spans="1:8">
      <c r="A7424">
        <v>7423</v>
      </c>
      <c r="B7424">
        <v>255</v>
      </c>
      <c r="C7424">
        <v>9</v>
      </c>
      <c r="D7424">
        <v>4</v>
      </c>
      <c r="E7424" t="s">
        <v>8</v>
      </c>
      <c r="F7424" t="s">
        <v>10</v>
      </c>
      <c r="G7424">
        <v>1</v>
      </c>
      <c r="H7424">
        <v>6</v>
      </c>
    </row>
    <row r="7425" spans="1:8">
      <c r="A7425">
        <v>7424</v>
      </c>
      <c r="B7425">
        <v>184</v>
      </c>
      <c r="C7425">
        <v>3</v>
      </c>
      <c r="D7425">
        <v>3</v>
      </c>
      <c r="E7425" t="s">
        <v>8</v>
      </c>
      <c r="F7425" t="s">
        <v>10</v>
      </c>
      <c r="G7425">
        <v>2</v>
      </c>
      <c r="H7425">
        <v>4</v>
      </c>
    </row>
    <row r="7426" spans="1:8">
      <c r="A7426">
        <v>7425</v>
      </c>
      <c r="B7426">
        <v>257</v>
      </c>
      <c r="C7426">
        <v>2</v>
      </c>
      <c r="D7426">
        <v>4</v>
      </c>
      <c r="E7426" t="s">
        <v>11</v>
      </c>
      <c r="F7426" t="s">
        <v>10</v>
      </c>
      <c r="G7426">
        <v>2</v>
      </c>
      <c r="H7426">
        <v>6</v>
      </c>
    </row>
    <row r="7427" spans="1:8">
      <c r="A7427">
        <v>7426</v>
      </c>
      <c r="B7427">
        <v>214</v>
      </c>
      <c r="C7427">
        <v>7</v>
      </c>
      <c r="D7427">
        <v>2</v>
      </c>
      <c r="E7427" t="s">
        <v>11</v>
      </c>
      <c r="F7427" t="s">
        <v>10</v>
      </c>
      <c r="G7427">
        <v>2</v>
      </c>
      <c r="H7427">
        <v>3</v>
      </c>
    </row>
    <row r="7428" spans="1:8">
      <c r="A7428">
        <v>7427</v>
      </c>
      <c r="B7428">
        <v>130</v>
      </c>
      <c r="C7428">
        <v>10</v>
      </c>
      <c r="D7428">
        <v>4</v>
      </c>
      <c r="E7428" t="s">
        <v>11</v>
      </c>
      <c r="F7428" t="s">
        <v>10</v>
      </c>
      <c r="G7428">
        <v>3</v>
      </c>
      <c r="H7428">
        <v>2</v>
      </c>
    </row>
    <row r="7429" spans="1:8">
      <c r="A7429">
        <v>7428</v>
      </c>
      <c r="B7429">
        <v>264</v>
      </c>
      <c r="C7429">
        <v>3</v>
      </c>
      <c r="D7429">
        <v>3</v>
      </c>
      <c r="E7429" t="s">
        <v>12</v>
      </c>
      <c r="F7429" t="s">
        <v>9</v>
      </c>
      <c r="G7429">
        <v>5</v>
      </c>
      <c r="H7429">
        <v>5</v>
      </c>
    </row>
    <row r="7430" spans="1:8">
      <c r="A7430">
        <v>7429</v>
      </c>
      <c r="B7430">
        <v>221</v>
      </c>
      <c r="C7430">
        <v>10</v>
      </c>
      <c r="D7430">
        <v>3</v>
      </c>
      <c r="E7430" t="s">
        <v>8</v>
      </c>
      <c r="F7430" t="s">
        <v>10</v>
      </c>
      <c r="G7430">
        <v>2</v>
      </c>
      <c r="H7430">
        <v>4</v>
      </c>
    </row>
    <row r="7431" spans="1:8">
      <c r="A7431">
        <v>7430</v>
      </c>
      <c r="B7431">
        <v>194</v>
      </c>
      <c r="C7431">
        <v>7</v>
      </c>
      <c r="D7431">
        <v>2</v>
      </c>
      <c r="E7431" t="s">
        <v>11</v>
      </c>
      <c r="F7431" t="s">
        <v>9</v>
      </c>
      <c r="G7431">
        <v>5</v>
      </c>
      <c r="H7431">
        <v>3</v>
      </c>
    </row>
    <row r="7432" spans="1:8">
      <c r="A7432">
        <v>7431</v>
      </c>
      <c r="B7432">
        <v>201</v>
      </c>
      <c r="C7432">
        <v>2</v>
      </c>
      <c r="D7432">
        <v>2</v>
      </c>
      <c r="E7432" t="s">
        <v>11</v>
      </c>
      <c r="F7432" t="s">
        <v>10</v>
      </c>
      <c r="G7432">
        <v>5</v>
      </c>
      <c r="H7432">
        <v>3</v>
      </c>
    </row>
    <row r="7433" spans="1:8">
      <c r="A7433">
        <v>7432</v>
      </c>
      <c r="B7433">
        <v>166</v>
      </c>
      <c r="C7433">
        <v>6</v>
      </c>
      <c r="D7433">
        <v>2</v>
      </c>
      <c r="E7433" t="s">
        <v>11</v>
      </c>
      <c r="F7433" t="s">
        <v>10</v>
      </c>
      <c r="G7433">
        <v>2</v>
      </c>
      <c r="H7433">
        <v>3</v>
      </c>
    </row>
    <row r="7434" spans="1:8">
      <c r="A7434">
        <v>7433</v>
      </c>
      <c r="B7434">
        <v>254</v>
      </c>
      <c r="C7434">
        <v>5</v>
      </c>
      <c r="D7434">
        <v>2</v>
      </c>
      <c r="E7434" t="s">
        <v>8</v>
      </c>
      <c r="F7434" t="s">
        <v>9</v>
      </c>
      <c r="G7434">
        <v>2</v>
      </c>
      <c r="H7434">
        <v>5</v>
      </c>
    </row>
    <row r="7435" spans="1:8">
      <c r="A7435">
        <v>7434</v>
      </c>
      <c r="B7435">
        <v>144</v>
      </c>
      <c r="C7435">
        <v>7</v>
      </c>
      <c r="D7435">
        <v>3</v>
      </c>
      <c r="E7435" t="s">
        <v>8</v>
      </c>
      <c r="F7435" t="s">
        <v>9</v>
      </c>
      <c r="G7435">
        <v>4</v>
      </c>
      <c r="H7435">
        <v>4</v>
      </c>
    </row>
    <row r="7436" spans="1:8">
      <c r="A7436">
        <v>7435</v>
      </c>
      <c r="B7436">
        <v>171</v>
      </c>
      <c r="C7436">
        <v>9</v>
      </c>
      <c r="D7436">
        <v>2</v>
      </c>
      <c r="E7436" t="s">
        <v>8</v>
      </c>
      <c r="F7436" t="s">
        <v>10</v>
      </c>
      <c r="G7436">
        <v>1</v>
      </c>
      <c r="H7436">
        <v>5</v>
      </c>
    </row>
    <row r="7437" spans="1:8">
      <c r="A7437">
        <v>7436</v>
      </c>
      <c r="B7437">
        <v>240</v>
      </c>
      <c r="C7437">
        <v>4</v>
      </c>
      <c r="D7437">
        <v>3</v>
      </c>
      <c r="E7437" t="s">
        <v>8</v>
      </c>
      <c r="F7437" t="s">
        <v>10</v>
      </c>
      <c r="G7437">
        <v>5</v>
      </c>
      <c r="H7437">
        <v>6</v>
      </c>
    </row>
    <row r="7438" spans="1:8">
      <c r="A7438">
        <v>7437</v>
      </c>
      <c r="B7438">
        <v>232</v>
      </c>
      <c r="C7438">
        <v>10</v>
      </c>
      <c r="D7438">
        <v>5</v>
      </c>
      <c r="E7438" t="s">
        <v>12</v>
      </c>
      <c r="F7438" t="s">
        <v>10</v>
      </c>
      <c r="G7438">
        <v>1</v>
      </c>
      <c r="H7438">
        <v>6</v>
      </c>
    </row>
    <row r="7439" spans="1:8">
      <c r="A7439">
        <v>7438</v>
      </c>
      <c r="B7439">
        <v>145</v>
      </c>
      <c r="C7439">
        <v>9</v>
      </c>
      <c r="D7439">
        <v>6</v>
      </c>
      <c r="E7439" t="s">
        <v>11</v>
      </c>
      <c r="F7439" t="s">
        <v>10</v>
      </c>
      <c r="G7439">
        <v>2</v>
      </c>
      <c r="H7439">
        <v>5</v>
      </c>
    </row>
    <row r="7440" spans="1:8">
      <c r="A7440">
        <v>7439</v>
      </c>
      <c r="B7440">
        <v>275</v>
      </c>
      <c r="C7440">
        <v>10</v>
      </c>
      <c r="D7440">
        <v>4</v>
      </c>
      <c r="E7440" t="s">
        <v>11</v>
      </c>
      <c r="F7440" t="s">
        <v>10</v>
      </c>
      <c r="G7440">
        <v>5</v>
      </c>
      <c r="H7440">
        <v>3</v>
      </c>
    </row>
    <row r="7441" spans="1:8">
      <c r="A7441">
        <v>7440</v>
      </c>
      <c r="B7441">
        <v>146</v>
      </c>
      <c r="C7441">
        <v>9</v>
      </c>
      <c r="D7441">
        <v>10</v>
      </c>
      <c r="E7441" t="s">
        <v>8</v>
      </c>
      <c r="F7441" t="s">
        <v>10</v>
      </c>
      <c r="G7441">
        <v>5</v>
      </c>
      <c r="H7441">
        <v>3</v>
      </c>
    </row>
    <row r="7442" spans="1:8">
      <c r="A7442">
        <v>7441</v>
      </c>
      <c r="B7442">
        <v>207</v>
      </c>
      <c r="C7442">
        <v>3</v>
      </c>
      <c r="D7442">
        <v>2</v>
      </c>
      <c r="E7442" t="s">
        <v>12</v>
      </c>
      <c r="F7442" t="s">
        <v>10</v>
      </c>
      <c r="G7442">
        <v>1</v>
      </c>
      <c r="H7442">
        <v>5</v>
      </c>
    </row>
    <row r="7443" spans="1:8">
      <c r="A7443">
        <v>7442</v>
      </c>
      <c r="B7443">
        <v>157</v>
      </c>
      <c r="C7443">
        <v>3</v>
      </c>
      <c r="D7443">
        <v>7</v>
      </c>
      <c r="E7443" t="s">
        <v>8</v>
      </c>
      <c r="F7443" t="s">
        <v>9</v>
      </c>
      <c r="G7443">
        <v>3</v>
      </c>
      <c r="H7443">
        <v>4</v>
      </c>
    </row>
    <row r="7444" spans="1:8">
      <c r="A7444">
        <v>7443</v>
      </c>
      <c r="B7444">
        <v>146</v>
      </c>
      <c r="C7444">
        <v>7</v>
      </c>
      <c r="D7444">
        <v>8</v>
      </c>
      <c r="E7444" t="s">
        <v>8</v>
      </c>
      <c r="F7444" t="s">
        <v>10</v>
      </c>
      <c r="G7444">
        <v>1</v>
      </c>
      <c r="H7444">
        <v>4</v>
      </c>
    </row>
    <row r="7445" spans="1:8">
      <c r="A7445">
        <v>7444</v>
      </c>
      <c r="B7445">
        <v>139</v>
      </c>
      <c r="C7445">
        <v>2</v>
      </c>
      <c r="D7445">
        <v>8</v>
      </c>
      <c r="E7445" t="s">
        <v>11</v>
      </c>
      <c r="F7445" t="s">
        <v>9</v>
      </c>
      <c r="G7445">
        <v>2</v>
      </c>
      <c r="H7445">
        <v>4</v>
      </c>
    </row>
    <row r="7446" spans="1:8">
      <c r="A7446">
        <v>7445</v>
      </c>
      <c r="B7446">
        <v>223</v>
      </c>
      <c r="C7446">
        <v>5</v>
      </c>
      <c r="D7446">
        <v>7</v>
      </c>
      <c r="E7446" t="s">
        <v>12</v>
      </c>
      <c r="F7446" t="s">
        <v>10</v>
      </c>
      <c r="G7446">
        <v>1</v>
      </c>
      <c r="H7446">
        <v>3</v>
      </c>
    </row>
    <row r="7447" spans="1:8">
      <c r="A7447">
        <v>7446</v>
      </c>
      <c r="B7447">
        <v>224</v>
      </c>
      <c r="C7447">
        <v>1</v>
      </c>
      <c r="D7447">
        <v>2</v>
      </c>
      <c r="E7447" t="s">
        <v>11</v>
      </c>
      <c r="F7447" t="s">
        <v>10</v>
      </c>
      <c r="G7447">
        <v>3</v>
      </c>
      <c r="H7447">
        <v>5</v>
      </c>
    </row>
    <row r="7448" spans="1:8">
      <c r="A7448">
        <v>7447</v>
      </c>
      <c r="B7448">
        <v>174</v>
      </c>
      <c r="C7448">
        <v>10</v>
      </c>
      <c r="D7448">
        <v>3</v>
      </c>
      <c r="E7448" t="s">
        <v>11</v>
      </c>
      <c r="F7448" t="s">
        <v>9</v>
      </c>
      <c r="G7448">
        <v>2</v>
      </c>
      <c r="H7448">
        <v>5</v>
      </c>
    </row>
    <row r="7449" spans="1:8">
      <c r="A7449">
        <v>7448</v>
      </c>
      <c r="B7449">
        <v>152</v>
      </c>
      <c r="C7449">
        <v>5</v>
      </c>
      <c r="D7449">
        <v>7</v>
      </c>
      <c r="E7449" t="s">
        <v>8</v>
      </c>
      <c r="F7449" t="s">
        <v>9</v>
      </c>
      <c r="G7449">
        <v>1</v>
      </c>
      <c r="H7449">
        <v>4</v>
      </c>
    </row>
    <row r="7450" spans="1:8">
      <c r="A7450">
        <v>7449</v>
      </c>
      <c r="B7450">
        <v>223</v>
      </c>
      <c r="C7450">
        <v>4</v>
      </c>
      <c r="D7450">
        <v>5</v>
      </c>
      <c r="E7450" t="s">
        <v>11</v>
      </c>
      <c r="F7450" t="s">
        <v>10</v>
      </c>
      <c r="G7450">
        <v>5</v>
      </c>
      <c r="H7450">
        <v>4</v>
      </c>
    </row>
    <row r="7451" spans="1:8">
      <c r="A7451">
        <v>7450</v>
      </c>
      <c r="B7451">
        <v>223</v>
      </c>
      <c r="C7451">
        <v>2</v>
      </c>
      <c r="D7451">
        <v>5</v>
      </c>
      <c r="E7451" t="s">
        <v>8</v>
      </c>
      <c r="F7451" t="s">
        <v>10</v>
      </c>
      <c r="G7451">
        <v>2</v>
      </c>
      <c r="H7451">
        <v>5</v>
      </c>
    </row>
    <row r="7452" spans="1:8">
      <c r="A7452">
        <v>7451</v>
      </c>
      <c r="B7452">
        <v>239</v>
      </c>
      <c r="C7452">
        <v>6</v>
      </c>
      <c r="D7452">
        <v>5</v>
      </c>
      <c r="E7452" t="s">
        <v>8</v>
      </c>
      <c r="F7452" t="s">
        <v>10</v>
      </c>
      <c r="G7452">
        <v>4</v>
      </c>
      <c r="H7452">
        <v>4</v>
      </c>
    </row>
    <row r="7453" spans="1:8">
      <c r="A7453">
        <v>7452</v>
      </c>
      <c r="B7453">
        <v>246</v>
      </c>
      <c r="C7453">
        <v>4</v>
      </c>
      <c r="D7453">
        <v>6</v>
      </c>
      <c r="E7453" t="s">
        <v>8</v>
      </c>
      <c r="F7453" t="s">
        <v>10</v>
      </c>
      <c r="G7453">
        <v>1</v>
      </c>
      <c r="H7453">
        <v>4</v>
      </c>
    </row>
    <row r="7454" spans="1:8">
      <c r="A7454">
        <v>7453</v>
      </c>
      <c r="B7454">
        <v>295</v>
      </c>
      <c r="C7454">
        <v>10</v>
      </c>
      <c r="D7454">
        <v>4</v>
      </c>
      <c r="E7454" t="s">
        <v>8</v>
      </c>
      <c r="F7454" t="s">
        <v>9</v>
      </c>
      <c r="G7454">
        <v>4</v>
      </c>
      <c r="H7454">
        <v>7</v>
      </c>
    </row>
    <row r="7455" spans="1:8">
      <c r="A7455">
        <v>7454</v>
      </c>
      <c r="B7455">
        <v>305</v>
      </c>
      <c r="C7455">
        <v>6</v>
      </c>
      <c r="D7455">
        <v>4</v>
      </c>
      <c r="E7455" t="s">
        <v>8</v>
      </c>
      <c r="F7455" t="s">
        <v>9</v>
      </c>
      <c r="G7455">
        <v>5</v>
      </c>
      <c r="H7455">
        <v>6</v>
      </c>
    </row>
    <row r="7456" spans="1:8">
      <c r="A7456">
        <v>7455</v>
      </c>
      <c r="B7456">
        <v>177</v>
      </c>
      <c r="C7456">
        <v>4</v>
      </c>
      <c r="D7456">
        <v>4</v>
      </c>
      <c r="E7456" t="s">
        <v>11</v>
      </c>
      <c r="F7456" t="s">
        <v>9</v>
      </c>
      <c r="G7456">
        <v>3</v>
      </c>
      <c r="H7456">
        <v>3</v>
      </c>
    </row>
    <row r="7457" spans="1:8">
      <c r="A7457">
        <v>7456</v>
      </c>
      <c r="B7457">
        <v>257</v>
      </c>
      <c r="C7457">
        <v>8</v>
      </c>
      <c r="D7457">
        <v>5</v>
      </c>
      <c r="E7457" t="s">
        <v>8</v>
      </c>
      <c r="F7457" t="s">
        <v>9</v>
      </c>
      <c r="G7457">
        <v>3</v>
      </c>
      <c r="H7457">
        <v>5</v>
      </c>
    </row>
    <row r="7458" spans="1:8">
      <c r="A7458">
        <v>7457</v>
      </c>
      <c r="B7458">
        <v>306</v>
      </c>
      <c r="C7458">
        <v>5</v>
      </c>
      <c r="D7458">
        <v>4</v>
      </c>
      <c r="E7458" t="s">
        <v>8</v>
      </c>
      <c r="F7458" t="s">
        <v>9</v>
      </c>
      <c r="G7458">
        <v>4</v>
      </c>
      <c r="H7458">
        <v>6</v>
      </c>
    </row>
    <row r="7459" spans="1:8">
      <c r="A7459">
        <v>7458</v>
      </c>
      <c r="B7459">
        <v>226</v>
      </c>
      <c r="C7459">
        <v>10</v>
      </c>
      <c r="D7459">
        <v>6</v>
      </c>
      <c r="E7459" t="s">
        <v>11</v>
      </c>
      <c r="F7459" t="s">
        <v>9</v>
      </c>
      <c r="G7459">
        <v>5</v>
      </c>
      <c r="H7459">
        <v>4</v>
      </c>
    </row>
    <row r="7460" spans="1:8">
      <c r="A7460">
        <v>7459</v>
      </c>
      <c r="B7460">
        <v>228</v>
      </c>
      <c r="C7460">
        <v>6</v>
      </c>
      <c r="D7460">
        <v>5</v>
      </c>
      <c r="E7460" t="s">
        <v>8</v>
      </c>
      <c r="F7460" t="s">
        <v>10</v>
      </c>
      <c r="G7460">
        <v>4</v>
      </c>
      <c r="H7460">
        <v>4</v>
      </c>
    </row>
    <row r="7461" spans="1:8">
      <c r="A7461">
        <v>7460</v>
      </c>
      <c r="B7461">
        <v>225</v>
      </c>
      <c r="C7461">
        <v>9</v>
      </c>
      <c r="D7461">
        <v>5</v>
      </c>
      <c r="E7461" t="s">
        <v>8</v>
      </c>
      <c r="F7461" t="s">
        <v>9</v>
      </c>
      <c r="G7461">
        <v>5</v>
      </c>
      <c r="H7461">
        <v>5</v>
      </c>
    </row>
    <row r="7462" spans="1:8">
      <c r="A7462">
        <v>7461</v>
      </c>
      <c r="B7462">
        <v>289</v>
      </c>
      <c r="C7462">
        <v>5</v>
      </c>
      <c r="D7462">
        <v>4</v>
      </c>
      <c r="E7462" t="s">
        <v>8</v>
      </c>
      <c r="F7462" t="s">
        <v>10</v>
      </c>
      <c r="G7462">
        <v>2</v>
      </c>
      <c r="H7462">
        <v>7</v>
      </c>
    </row>
    <row r="7463" spans="1:8">
      <c r="A7463">
        <v>7462</v>
      </c>
      <c r="B7463">
        <v>261</v>
      </c>
      <c r="C7463">
        <v>5</v>
      </c>
      <c r="D7463">
        <v>5</v>
      </c>
      <c r="E7463" t="s">
        <v>8</v>
      </c>
      <c r="F7463" t="s">
        <v>10</v>
      </c>
      <c r="G7463">
        <v>1</v>
      </c>
      <c r="H7463">
        <v>5</v>
      </c>
    </row>
    <row r="7464" spans="1:8">
      <c r="A7464">
        <v>7463</v>
      </c>
      <c r="B7464">
        <v>255</v>
      </c>
      <c r="C7464">
        <v>9</v>
      </c>
      <c r="D7464">
        <v>5</v>
      </c>
      <c r="E7464" t="s">
        <v>11</v>
      </c>
      <c r="F7464" t="s">
        <v>10</v>
      </c>
      <c r="G7464">
        <v>1</v>
      </c>
      <c r="H7464">
        <v>5</v>
      </c>
    </row>
    <row r="7465" spans="1:8">
      <c r="A7465">
        <v>7464</v>
      </c>
      <c r="B7465">
        <v>266</v>
      </c>
      <c r="C7465">
        <v>7</v>
      </c>
      <c r="D7465">
        <v>5</v>
      </c>
      <c r="E7465" t="s">
        <v>11</v>
      </c>
      <c r="F7465" t="s">
        <v>10</v>
      </c>
      <c r="G7465">
        <v>5</v>
      </c>
      <c r="H7465">
        <v>5</v>
      </c>
    </row>
    <row r="7466" spans="1:8">
      <c r="A7466">
        <v>7465</v>
      </c>
      <c r="B7466">
        <v>290</v>
      </c>
      <c r="C7466">
        <v>6</v>
      </c>
      <c r="D7466">
        <v>4</v>
      </c>
      <c r="E7466" t="s">
        <v>8</v>
      </c>
      <c r="F7466" t="s">
        <v>10</v>
      </c>
      <c r="G7466">
        <v>5</v>
      </c>
      <c r="H7466">
        <v>6</v>
      </c>
    </row>
    <row r="7467" spans="1:8">
      <c r="A7467">
        <v>7466</v>
      </c>
      <c r="B7467">
        <v>235</v>
      </c>
      <c r="C7467">
        <v>9</v>
      </c>
      <c r="D7467">
        <v>5</v>
      </c>
      <c r="E7467" t="s">
        <v>8</v>
      </c>
      <c r="F7467" t="s">
        <v>10</v>
      </c>
      <c r="G7467">
        <v>1</v>
      </c>
      <c r="H7467">
        <v>4</v>
      </c>
    </row>
    <row r="7468" spans="1:8">
      <c r="A7468">
        <v>7467</v>
      </c>
      <c r="B7468">
        <v>250</v>
      </c>
      <c r="C7468">
        <v>2</v>
      </c>
      <c r="D7468">
        <v>4</v>
      </c>
      <c r="E7468" t="s">
        <v>8</v>
      </c>
      <c r="F7468" t="s">
        <v>10</v>
      </c>
      <c r="G7468">
        <v>4</v>
      </c>
      <c r="H7468">
        <v>6</v>
      </c>
    </row>
    <row r="7469" spans="1:8">
      <c r="A7469">
        <v>7468</v>
      </c>
      <c r="B7469">
        <v>245</v>
      </c>
      <c r="C7469">
        <v>5</v>
      </c>
      <c r="D7469">
        <v>5</v>
      </c>
      <c r="E7469" t="s">
        <v>8</v>
      </c>
      <c r="F7469" t="s">
        <v>9</v>
      </c>
      <c r="G7469">
        <v>1</v>
      </c>
      <c r="H7469">
        <v>5</v>
      </c>
    </row>
    <row r="7470" spans="1:8">
      <c r="A7470">
        <v>7469</v>
      </c>
      <c r="B7470">
        <v>286</v>
      </c>
      <c r="C7470">
        <v>1</v>
      </c>
      <c r="D7470">
        <v>4</v>
      </c>
      <c r="E7470" t="s">
        <v>11</v>
      </c>
      <c r="F7470" t="s">
        <v>10</v>
      </c>
      <c r="G7470">
        <v>1</v>
      </c>
      <c r="H7470">
        <v>6</v>
      </c>
    </row>
    <row r="7471" spans="1:8">
      <c r="A7471">
        <v>7470</v>
      </c>
      <c r="B7471">
        <v>271</v>
      </c>
      <c r="C7471">
        <v>8</v>
      </c>
      <c r="D7471">
        <v>4</v>
      </c>
      <c r="E7471" t="s">
        <v>8</v>
      </c>
      <c r="F7471" t="s">
        <v>10</v>
      </c>
      <c r="G7471">
        <v>5</v>
      </c>
      <c r="H7471">
        <v>5</v>
      </c>
    </row>
    <row r="7472" spans="1:8">
      <c r="A7472">
        <v>7471</v>
      </c>
      <c r="B7472">
        <v>242</v>
      </c>
      <c r="C7472">
        <v>8</v>
      </c>
      <c r="D7472">
        <v>6</v>
      </c>
      <c r="E7472" t="s">
        <v>8</v>
      </c>
      <c r="F7472" t="s">
        <v>10</v>
      </c>
      <c r="G7472">
        <v>1</v>
      </c>
      <c r="H7472">
        <v>4</v>
      </c>
    </row>
    <row r="7473" spans="1:8">
      <c r="A7473">
        <v>7472</v>
      </c>
      <c r="B7473">
        <v>282</v>
      </c>
      <c r="C7473">
        <v>6</v>
      </c>
      <c r="D7473">
        <v>5</v>
      </c>
      <c r="E7473" t="s">
        <v>8</v>
      </c>
      <c r="F7473" t="s">
        <v>10</v>
      </c>
      <c r="G7473">
        <v>2</v>
      </c>
      <c r="H7473">
        <v>7</v>
      </c>
    </row>
    <row r="7474" spans="1:8">
      <c r="A7474">
        <v>7473</v>
      </c>
      <c r="B7474">
        <v>254</v>
      </c>
      <c r="C7474">
        <v>2</v>
      </c>
      <c r="D7474">
        <v>5</v>
      </c>
      <c r="E7474" t="s">
        <v>8</v>
      </c>
      <c r="F7474" t="s">
        <v>10</v>
      </c>
      <c r="G7474">
        <v>4</v>
      </c>
      <c r="H7474">
        <v>4</v>
      </c>
    </row>
    <row r="7475" spans="1:8">
      <c r="A7475">
        <v>7474</v>
      </c>
      <c r="B7475">
        <v>242</v>
      </c>
      <c r="C7475">
        <v>1</v>
      </c>
      <c r="D7475">
        <v>5</v>
      </c>
      <c r="E7475" t="s">
        <v>11</v>
      </c>
      <c r="F7475" t="s">
        <v>10</v>
      </c>
      <c r="G7475">
        <v>4</v>
      </c>
      <c r="H7475">
        <v>5</v>
      </c>
    </row>
    <row r="7476" spans="1:8">
      <c r="A7476">
        <v>7475</v>
      </c>
      <c r="B7476">
        <v>263</v>
      </c>
      <c r="C7476">
        <v>2</v>
      </c>
      <c r="D7476">
        <v>4</v>
      </c>
      <c r="E7476" t="s">
        <v>8</v>
      </c>
      <c r="F7476" t="s">
        <v>9</v>
      </c>
      <c r="G7476">
        <v>4</v>
      </c>
      <c r="H7476">
        <v>5</v>
      </c>
    </row>
    <row r="7477" spans="1:8">
      <c r="A7477">
        <v>7476</v>
      </c>
      <c r="B7477">
        <v>246</v>
      </c>
      <c r="C7477">
        <v>4</v>
      </c>
      <c r="D7477">
        <v>5</v>
      </c>
      <c r="E7477" t="s">
        <v>11</v>
      </c>
      <c r="F7477" t="s">
        <v>10</v>
      </c>
      <c r="G7477">
        <v>3</v>
      </c>
      <c r="H7477">
        <v>5</v>
      </c>
    </row>
    <row r="7478" spans="1:8">
      <c r="A7478">
        <v>7477</v>
      </c>
      <c r="B7478">
        <v>251</v>
      </c>
      <c r="C7478">
        <v>8</v>
      </c>
      <c r="D7478">
        <v>5</v>
      </c>
      <c r="E7478" t="s">
        <v>8</v>
      </c>
      <c r="F7478" t="s">
        <v>9</v>
      </c>
      <c r="G7478">
        <v>3</v>
      </c>
      <c r="H7478">
        <v>7</v>
      </c>
    </row>
    <row r="7479" spans="1:8">
      <c r="A7479">
        <v>7478</v>
      </c>
      <c r="B7479">
        <v>262</v>
      </c>
      <c r="C7479">
        <v>4</v>
      </c>
      <c r="D7479">
        <v>5</v>
      </c>
      <c r="E7479" t="s">
        <v>8</v>
      </c>
      <c r="F7479" t="s">
        <v>10</v>
      </c>
      <c r="G7479">
        <v>2</v>
      </c>
      <c r="H7479">
        <v>5</v>
      </c>
    </row>
    <row r="7480" spans="1:8">
      <c r="A7480">
        <v>7479</v>
      </c>
      <c r="B7480">
        <v>245</v>
      </c>
      <c r="C7480">
        <v>1</v>
      </c>
      <c r="D7480">
        <v>5</v>
      </c>
      <c r="E7480" t="s">
        <v>8</v>
      </c>
      <c r="F7480" t="s">
        <v>9</v>
      </c>
      <c r="G7480">
        <v>5</v>
      </c>
      <c r="H7480">
        <v>5</v>
      </c>
    </row>
    <row r="7481" spans="1:8">
      <c r="A7481">
        <v>7480</v>
      </c>
      <c r="B7481">
        <v>273</v>
      </c>
      <c r="C7481">
        <v>7</v>
      </c>
      <c r="D7481">
        <v>5</v>
      </c>
      <c r="E7481" t="s">
        <v>11</v>
      </c>
      <c r="F7481" t="s">
        <v>9</v>
      </c>
      <c r="G7481">
        <v>5</v>
      </c>
      <c r="H7481">
        <v>4</v>
      </c>
    </row>
    <row r="7482" spans="1:8">
      <c r="A7482">
        <v>7481</v>
      </c>
      <c r="B7482">
        <v>272</v>
      </c>
      <c r="C7482">
        <v>9</v>
      </c>
      <c r="D7482">
        <v>4</v>
      </c>
      <c r="E7482" t="s">
        <v>11</v>
      </c>
      <c r="F7482" t="s">
        <v>10</v>
      </c>
      <c r="G7482">
        <v>2</v>
      </c>
      <c r="H7482">
        <v>7</v>
      </c>
    </row>
    <row r="7483" spans="1:8">
      <c r="A7483">
        <v>7482</v>
      </c>
      <c r="B7483">
        <v>269</v>
      </c>
      <c r="C7483">
        <v>4</v>
      </c>
      <c r="D7483">
        <v>5</v>
      </c>
      <c r="E7483" t="s">
        <v>8</v>
      </c>
      <c r="F7483" t="s">
        <v>10</v>
      </c>
      <c r="G7483">
        <v>5</v>
      </c>
      <c r="H7483">
        <v>5</v>
      </c>
    </row>
    <row r="7484" spans="1:8">
      <c r="A7484">
        <v>7483</v>
      </c>
      <c r="B7484">
        <v>263</v>
      </c>
      <c r="C7484">
        <v>5</v>
      </c>
      <c r="D7484">
        <v>5</v>
      </c>
      <c r="E7484" t="s">
        <v>8</v>
      </c>
      <c r="F7484" t="s">
        <v>9</v>
      </c>
      <c r="G7484">
        <v>2</v>
      </c>
      <c r="H7484">
        <v>4</v>
      </c>
    </row>
    <row r="7485" spans="1:8">
      <c r="A7485">
        <v>7484</v>
      </c>
      <c r="B7485">
        <v>284</v>
      </c>
      <c r="C7485">
        <v>7</v>
      </c>
      <c r="D7485">
        <v>4</v>
      </c>
      <c r="E7485" t="s">
        <v>8</v>
      </c>
      <c r="F7485" t="s">
        <v>10</v>
      </c>
      <c r="G7485">
        <v>4</v>
      </c>
      <c r="H7485">
        <v>6</v>
      </c>
    </row>
    <row r="7486" spans="1:8">
      <c r="A7486">
        <v>7485</v>
      </c>
      <c r="B7486">
        <v>232</v>
      </c>
      <c r="C7486">
        <v>10</v>
      </c>
      <c r="D7486">
        <v>5</v>
      </c>
      <c r="E7486" t="s">
        <v>11</v>
      </c>
      <c r="F7486" t="s">
        <v>9</v>
      </c>
      <c r="G7486">
        <v>2</v>
      </c>
      <c r="H7486">
        <v>5</v>
      </c>
    </row>
    <row r="7487" spans="1:8">
      <c r="A7487">
        <v>7486</v>
      </c>
      <c r="B7487">
        <v>219</v>
      </c>
      <c r="C7487">
        <v>9</v>
      </c>
      <c r="D7487">
        <v>5</v>
      </c>
      <c r="E7487" t="s">
        <v>8</v>
      </c>
      <c r="F7487" t="s">
        <v>9</v>
      </c>
      <c r="G7487">
        <v>2</v>
      </c>
      <c r="H7487">
        <v>6</v>
      </c>
    </row>
    <row r="7488" spans="1:8">
      <c r="A7488">
        <v>7487</v>
      </c>
      <c r="B7488">
        <v>206</v>
      </c>
      <c r="C7488">
        <v>5</v>
      </c>
      <c r="D7488">
        <v>4</v>
      </c>
      <c r="E7488" t="s">
        <v>11</v>
      </c>
      <c r="F7488" t="s">
        <v>9</v>
      </c>
      <c r="G7488">
        <v>2</v>
      </c>
      <c r="H7488">
        <v>4</v>
      </c>
    </row>
    <row r="7489" spans="1:8">
      <c r="A7489">
        <v>7488</v>
      </c>
      <c r="B7489">
        <v>242</v>
      </c>
      <c r="C7489">
        <v>8</v>
      </c>
      <c r="D7489">
        <v>5</v>
      </c>
      <c r="E7489" t="s">
        <v>11</v>
      </c>
      <c r="F7489" t="s">
        <v>10</v>
      </c>
      <c r="G7489">
        <v>1</v>
      </c>
      <c r="H7489">
        <v>5</v>
      </c>
    </row>
    <row r="7490" spans="1:8">
      <c r="A7490">
        <v>7489</v>
      </c>
      <c r="B7490">
        <v>250</v>
      </c>
      <c r="C7490">
        <v>8</v>
      </c>
      <c r="D7490">
        <v>4</v>
      </c>
      <c r="E7490" t="s">
        <v>11</v>
      </c>
      <c r="F7490" t="s">
        <v>9</v>
      </c>
      <c r="G7490">
        <v>5</v>
      </c>
      <c r="H7490">
        <v>5</v>
      </c>
    </row>
    <row r="7491" spans="1:8">
      <c r="A7491">
        <v>7490</v>
      </c>
      <c r="B7491">
        <v>267</v>
      </c>
      <c r="C7491">
        <v>8</v>
      </c>
      <c r="D7491">
        <v>4</v>
      </c>
      <c r="E7491" t="s">
        <v>11</v>
      </c>
      <c r="F7491" t="s">
        <v>10</v>
      </c>
      <c r="G7491">
        <v>3</v>
      </c>
      <c r="H7491">
        <v>7</v>
      </c>
    </row>
    <row r="7492" spans="1:8">
      <c r="A7492">
        <v>7491</v>
      </c>
      <c r="B7492">
        <v>269</v>
      </c>
      <c r="C7492">
        <v>1</v>
      </c>
      <c r="D7492">
        <v>4</v>
      </c>
      <c r="E7492" t="s">
        <v>11</v>
      </c>
      <c r="F7492" t="s">
        <v>9</v>
      </c>
      <c r="G7492">
        <v>4</v>
      </c>
      <c r="H7492">
        <v>6</v>
      </c>
    </row>
    <row r="7493" spans="1:8">
      <c r="A7493">
        <v>7492</v>
      </c>
      <c r="B7493">
        <v>248</v>
      </c>
      <c r="C7493">
        <v>1</v>
      </c>
      <c r="D7493">
        <v>6</v>
      </c>
      <c r="E7493" t="s">
        <v>8</v>
      </c>
      <c r="F7493" t="s">
        <v>10</v>
      </c>
      <c r="G7493">
        <v>2</v>
      </c>
      <c r="H7493">
        <v>4</v>
      </c>
    </row>
    <row r="7494" spans="1:8">
      <c r="A7494">
        <v>7493</v>
      </c>
      <c r="B7494">
        <v>154</v>
      </c>
      <c r="C7494">
        <v>7</v>
      </c>
      <c r="D7494">
        <v>4</v>
      </c>
      <c r="E7494" t="s">
        <v>11</v>
      </c>
      <c r="F7494" t="s">
        <v>9</v>
      </c>
      <c r="G7494">
        <v>3</v>
      </c>
      <c r="H7494">
        <v>3</v>
      </c>
    </row>
    <row r="7495" spans="1:8">
      <c r="A7495">
        <v>7494</v>
      </c>
      <c r="B7495">
        <v>239</v>
      </c>
      <c r="C7495">
        <v>4</v>
      </c>
      <c r="D7495">
        <v>3</v>
      </c>
      <c r="E7495" t="s">
        <v>8</v>
      </c>
      <c r="F7495" t="s">
        <v>9</v>
      </c>
      <c r="G7495">
        <v>3</v>
      </c>
      <c r="H7495">
        <v>3</v>
      </c>
    </row>
    <row r="7496" spans="1:8">
      <c r="A7496">
        <v>7495</v>
      </c>
      <c r="B7496">
        <v>269</v>
      </c>
      <c r="C7496">
        <v>3</v>
      </c>
      <c r="D7496">
        <v>5</v>
      </c>
      <c r="E7496" t="s">
        <v>8</v>
      </c>
      <c r="F7496" t="s">
        <v>9</v>
      </c>
      <c r="G7496">
        <v>5</v>
      </c>
      <c r="H7496">
        <v>4</v>
      </c>
    </row>
    <row r="7497" spans="1:8">
      <c r="A7497">
        <v>7496</v>
      </c>
      <c r="B7497">
        <v>239</v>
      </c>
      <c r="C7497">
        <v>8</v>
      </c>
      <c r="D7497">
        <v>5</v>
      </c>
      <c r="E7497" t="s">
        <v>8</v>
      </c>
      <c r="F7497" t="s">
        <v>9</v>
      </c>
      <c r="G7497">
        <v>1</v>
      </c>
      <c r="H7497">
        <v>4</v>
      </c>
    </row>
    <row r="7498" spans="1:8">
      <c r="A7498">
        <v>7497</v>
      </c>
      <c r="B7498">
        <v>237</v>
      </c>
      <c r="C7498">
        <v>1</v>
      </c>
      <c r="D7498">
        <v>5</v>
      </c>
      <c r="E7498" t="s">
        <v>8</v>
      </c>
      <c r="F7498" t="s">
        <v>9</v>
      </c>
      <c r="G7498">
        <v>5</v>
      </c>
      <c r="H7498">
        <v>5</v>
      </c>
    </row>
    <row r="7499" spans="1:8">
      <c r="A7499">
        <v>7498</v>
      </c>
      <c r="B7499">
        <v>231</v>
      </c>
      <c r="C7499">
        <v>3</v>
      </c>
      <c r="D7499">
        <v>6</v>
      </c>
      <c r="E7499" t="s">
        <v>11</v>
      </c>
      <c r="F7499" t="s">
        <v>9</v>
      </c>
      <c r="G7499">
        <v>4</v>
      </c>
      <c r="H7499">
        <v>5</v>
      </c>
    </row>
    <row r="7500" spans="1:8">
      <c r="A7500">
        <v>7499</v>
      </c>
      <c r="B7500">
        <v>249</v>
      </c>
      <c r="C7500">
        <v>5</v>
      </c>
      <c r="D7500">
        <v>5</v>
      </c>
      <c r="E7500" t="s">
        <v>11</v>
      </c>
      <c r="F7500" t="s">
        <v>10</v>
      </c>
      <c r="G7500">
        <v>5</v>
      </c>
      <c r="H7500">
        <v>5</v>
      </c>
    </row>
    <row r="7501" spans="1:8">
      <c r="A7501">
        <v>7500</v>
      </c>
      <c r="B7501">
        <v>262</v>
      </c>
      <c r="C7501">
        <v>5</v>
      </c>
      <c r="D7501">
        <v>6</v>
      </c>
      <c r="E7501" t="s">
        <v>8</v>
      </c>
      <c r="F7501" t="s">
        <v>9</v>
      </c>
      <c r="G7501">
        <v>5</v>
      </c>
      <c r="H7501">
        <v>5</v>
      </c>
    </row>
    <row r="7502" spans="1:8">
      <c r="A7502">
        <v>7501</v>
      </c>
      <c r="B7502">
        <v>300</v>
      </c>
      <c r="C7502">
        <v>10</v>
      </c>
      <c r="D7502">
        <v>4</v>
      </c>
      <c r="E7502" t="s">
        <v>11</v>
      </c>
      <c r="F7502" t="s">
        <v>9</v>
      </c>
      <c r="G7502">
        <v>2</v>
      </c>
      <c r="H7502">
        <v>7</v>
      </c>
    </row>
    <row r="7503" spans="1:8">
      <c r="A7503">
        <v>7502</v>
      </c>
      <c r="B7503">
        <v>265</v>
      </c>
      <c r="C7503">
        <v>3</v>
      </c>
      <c r="D7503">
        <v>4</v>
      </c>
      <c r="E7503" t="s">
        <v>11</v>
      </c>
      <c r="F7503" t="s">
        <v>9</v>
      </c>
      <c r="G7503">
        <v>1</v>
      </c>
      <c r="H7503">
        <v>7</v>
      </c>
    </row>
    <row r="7504" spans="1:8">
      <c r="A7504">
        <v>7503</v>
      </c>
      <c r="B7504">
        <v>270</v>
      </c>
      <c r="C7504">
        <v>6</v>
      </c>
      <c r="D7504">
        <v>5</v>
      </c>
      <c r="E7504" t="s">
        <v>12</v>
      </c>
      <c r="F7504" t="s">
        <v>9</v>
      </c>
      <c r="G7504">
        <v>1</v>
      </c>
      <c r="H7504">
        <v>5</v>
      </c>
    </row>
    <row r="7505" spans="1:8">
      <c r="A7505">
        <v>7504</v>
      </c>
      <c r="B7505">
        <v>265</v>
      </c>
      <c r="C7505">
        <v>8</v>
      </c>
      <c r="D7505">
        <v>5</v>
      </c>
      <c r="E7505" t="s">
        <v>8</v>
      </c>
      <c r="F7505" t="s">
        <v>10</v>
      </c>
      <c r="G7505">
        <v>2</v>
      </c>
      <c r="H7505">
        <v>4</v>
      </c>
    </row>
    <row r="7506" spans="1:8">
      <c r="A7506">
        <v>7505</v>
      </c>
      <c r="B7506">
        <v>263</v>
      </c>
      <c r="C7506">
        <v>1</v>
      </c>
      <c r="D7506">
        <v>4</v>
      </c>
      <c r="E7506" t="s">
        <v>8</v>
      </c>
      <c r="F7506" t="s">
        <v>9</v>
      </c>
      <c r="G7506">
        <v>2</v>
      </c>
      <c r="H7506">
        <v>6</v>
      </c>
    </row>
    <row r="7507" spans="1:8">
      <c r="A7507">
        <v>7506</v>
      </c>
      <c r="B7507">
        <v>305</v>
      </c>
      <c r="C7507">
        <v>3</v>
      </c>
      <c r="D7507">
        <v>4</v>
      </c>
      <c r="E7507" t="s">
        <v>8</v>
      </c>
      <c r="F7507" t="s">
        <v>9</v>
      </c>
      <c r="G7507">
        <v>3</v>
      </c>
      <c r="H7507">
        <v>7</v>
      </c>
    </row>
    <row r="7508" spans="1:8">
      <c r="A7508">
        <v>7507</v>
      </c>
      <c r="B7508">
        <v>253</v>
      </c>
      <c r="C7508">
        <v>6</v>
      </c>
      <c r="D7508">
        <v>4</v>
      </c>
      <c r="E7508" t="s">
        <v>8</v>
      </c>
      <c r="F7508" t="s">
        <v>9</v>
      </c>
      <c r="G7508">
        <v>5</v>
      </c>
      <c r="H7508">
        <v>7</v>
      </c>
    </row>
    <row r="7509" spans="1:8">
      <c r="A7509">
        <v>7508</v>
      </c>
      <c r="B7509">
        <v>248</v>
      </c>
      <c r="C7509">
        <v>9</v>
      </c>
      <c r="D7509">
        <v>5</v>
      </c>
      <c r="E7509" t="s">
        <v>11</v>
      </c>
      <c r="F7509" t="s">
        <v>9</v>
      </c>
      <c r="G7509">
        <v>2</v>
      </c>
      <c r="H7509">
        <v>5</v>
      </c>
    </row>
    <row r="7510" spans="1:8">
      <c r="A7510">
        <v>7509</v>
      </c>
      <c r="B7510">
        <v>290</v>
      </c>
      <c r="C7510">
        <v>3</v>
      </c>
      <c r="D7510">
        <v>4</v>
      </c>
      <c r="E7510" t="s">
        <v>8</v>
      </c>
      <c r="F7510" t="s">
        <v>10</v>
      </c>
      <c r="G7510">
        <v>4</v>
      </c>
      <c r="H7510">
        <v>6</v>
      </c>
    </row>
    <row r="7511" spans="1:8">
      <c r="A7511">
        <v>7510</v>
      </c>
      <c r="B7511">
        <v>239</v>
      </c>
      <c r="C7511">
        <v>10</v>
      </c>
      <c r="D7511">
        <v>5</v>
      </c>
      <c r="E7511" t="s">
        <v>8</v>
      </c>
      <c r="F7511" t="s">
        <v>9</v>
      </c>
      <c r="G7511">
        <v>4</v>
      </c>
      <c r="H7511">
        <v>5</v>
      </c>
    </row>
    <row r="7512" spans="1:8">
      <c r="A7512">
        <v>7511</v>
      </c>
      <c r="B7512">
        <v>282</v>
      </c>
      <c r="C7512">
        <v>2</v>
      </c>
      <c r="D7512">
        <v>4</v>
      </c>
      <c r="E7512" t="s">
        <v>8</v>
      </c>
      <c r="F7512" t="s">
        <v>9</v>
      </c>
      <c r="G7512">
        <v>1</v>
      </c>
      <c r="H7512">
        <v>7</v>
      </c>
    </row>
    <row r="7513" spans="1:8">
      <c r="A7513">
        <v>7512</v>
      </c>
      <c r="B7513">
        <v>275</v>
      </c>
      <c r="C7513">
        <v>3</v>
      </c>
      <c r="D7513">
        <v>4</v>
      </c>
      <c r="E7513" t="s">
        <v>8</v>
      </c>
      <c r="F7513" t="s">
        <v>9</v>
      </c>
      <c r="G7513">
        <v>5</v>
      </c>
      <c r="H7513">
        <v>7</v>
      </c>
    </row>
    <row r="7514" spans="1:8">
      <c r="A7514">
        <v>7513</v>
      </c>
      <c r="B7514">
        <v>268</v>
      </c>
      <c r="C7514">
        <v>5</v>
      </c>
      <c r="D7514">
        <v>5</v>
      </c>
      <c r="E7514" t="s">
        <v>11</v>
      </c>
      <c r="F7514" t="s">
        <v>9</v>
      </c>
      <c r="G7514">
        <v>2</v>
      </c>
      <c r="H7514">
        <v>5</v>
      </c>
    </row>
    <row r="7515" spans="1:8">
      <c r="A7515">
        <v>7514</v>
      </c>
      <c r="B7515">
        <v>253</v>
      </c>
      <c r="C7515">
        <v>10</v>
      </c>
      <c r="D7515">
        <v>4</v>
      </c>
      <c r="E7515" t="s">
        <v>8</v>
      </c>
      <c r="F7515" t="s">
        <v>10</v>
      </c>
      <c r="G7515">
        <v>1</v>
      </c>
      <c r="H7515">
        <v>6</v>
      </c>
    </row>
    <row r="7516" spans="1:8">
      <c r="A7516">
        <v>7515</v>
      </c>
      <c r="B7516">
        <v>294</v>
      </c>
      <c r="C7516">
        <v>10</v>
      </c>
      <c r="D7516">
        <v>4</v>
      </c>
      <c r="E7516" t="s">
        <v>11</v>
      </c>
      <c r="F7516" t="s">
        <v>10</v>
      </c>
      <c r="G7516">
        <v>2</v>
      </c>
      <c r="H7516">
        <v>6</v>
      </c>
    </row>
    <row r="7517" spans="1:8">
      <c r="A7517">
        <v>7516</v>
      </c>
      <c r="B7517">
        <v>240</v>
      </c>
      <c r="C7517">
        <v>7</v>
      </c>
      <c r="D7517">
        <v>5</v>
      </c>
      <c r="E7517" t="s">
        <v>11</v>
      </c>
      <c r="F7517" t="s">
        <v>10</v>
      </c>
      <c r="G7517">
        <v>5</v>
      </c>
      <c r="H7517">
        <v>5</v>
      </c>
    </row>
    <row r="7518" spans="1:8">
      <c r="A7518">
        <v>7517</v>
      </c>
      <c r="B7518">
        <v>228</v>
      </c>
      <c r="C7518">
        <v>5</v>
      </c>
      <c r="D7518">
        <v>5</v>
      </c>
      <c r="E7518" t="s">
        <v>8</v>
      </c>
      <c r="F7518" t="s">
        <v>10</v>
      </c>
      <c r="G7518">
        <v>4</v>
      </c>
      <c r="H7518">
        <v>5</v>
      </c>
    </row>
    <row r="7519" spans="1:8">
      <c r="A7519">
        <v>7518</v>
      </c>
      <c r="B7519">
        <v>179</v>
      </c>
      <c r="C7519">
        <v>3</v>
      </c>
      <c r="D7519">
        <v>2</v>
      </c>
      <c r="E7519" t="s">
        <v>8</v>
      </c>
      <c r="F7519" t="s">
        <v>10</v>
      </c>
      <c r="G7519">
        <v>1</v>
      </c>
      <c r="H7519">
        <v>3</v>
      </c>
    </row>
    <row r="7520" spans="1:8">
      <c r="A7520">
        <v>7519</v>
      </c>
      <c r="B7520">
        <v>260</v>
      </c>
      <c r="C7520">
        <v>2</v>
      </c>
      <c r="D7520">
        <v>3</v>
      </c>
      <c r="E7520" t="s">
        <v>8</v>
      </c>
      <c r="F7520" t="s">
        <v>10</v>
      </c>
      <c r="G7520">
        <v>2</v>
      </c>
      <c r="H7520">
        <v>6</v>
      </c>
    </row>
    <row r="7521" spans="1:8">
      <c r="A7521">
        <v>7520</v>
      </c>
      <c r="B7521">
        <v>155</v>
      </c>
      <c r="C7521">
        <v>2</v>
      </c>
      <c r="D7521">
        <v>3</v>
      </c>
      <c r="E7521" t="s">
        <v>8</v>
      </c>
      <c r="F7521" t="s">
        <v>9</v>
      </c>
      <c r="G7521">
        <v>4</v>
      </c>
      <c r="H7521">
        <v>4</v>
      </c>
    </row>
    <row r="7522" spans="1:8">
      <c r="A7522">
        <v>7521</v>
      </c>
      <c r="B7522">
        <v>204</v>
      </c>
      <c r="C7522">
        <v>1</v>
      </c>
      <c r="D7522">
        <v>2</v>
      </c>
      <c r="E7522" t="s">
        <v>8</v>
      </c>
      <c r="F7522" t="s">
        <v>10</v>
      </c>
      <c r="G7522">
        <v>5</v>
      </c>
      <c r="H7522">
        <v>3</v>
      </c>
    </row>
    <row r="7523" spans="1:8">
      <c r="A7523">
        <v>7522</v>
      </c>
      <c r="B7523">
        <v>247</v>
      </c>
      <c r="C7523">
        <v>9</v>
      </c>
      <c r="D7523">
        <v>3</v>
      </c>
      <c r="E7523" t="s">
        <v>11</v>
      </c>
      <c r="F7523" t="s">
        <v>9</v>
      </c>
      <c r="G7523">
        <v>2</v>
      </c>
      <c r="H7523">
        <v>2</v>
      </c>
    </row>
    <row r="7524" spans="1:8">
      <c r="A7524">
        <v>7523</v>
      </c>
      <c r="B7524">
        <v>213</v>
      </c>
      <c r="C7524">
        <v>7</v>
      </c>
      <c r="D7524">
        <v>3</v>
      </c>
      <c r="E7524" t="s">
        <v>11</v>
      </c>
      <c r="F7524" t="s">
        <v>10</v>
      </c>
      <c r="G7524">
        <v>3</v>
      </c>
      <c r="H7524">
        <v>4</v>
      </c>
    </row>
    <row r="7525" spans="1:8">
      <c r="A7525">
        <v>7524</v>
      </c>
      <c r="B7525">
        <v>252</v>
      </c>
      <c r="C7525">
        <v>4</v>
      </c>
      <c r="D7525">
        <v>3</v>
      </c>
      <c r="E7525" t="s">
        <v>8</v>
      </c>
      <c r="F7525" t="s">
        <v>10</v>
      </c>
      <c r="G7525">
        <v>1</v>
      </c>
      <c r="H7525">
        <v>4</v>
      </c>
    </row>
    <row r="7526" spans="1:8">
      <c r="A7526">
        <v>7525</v>
      </c>
      <c r="B7526">
        <v>165</v>
      </c>
      <c r="C7526">
        <v>10</v>
      </c>
      <c r="D7526">
        <v>2</v>
      </c>
      <c r="E7526" t="s">
        <v>11</v>
      </c>
      <c r="F7526" t="s">
        <v>10</v>
      </c>
      <c r="G7526">
        <v>3</v>
      </c>
      <c r="H7526">
        <v>4</v>
      </c>
    </row>
    <row r="7527" spans="1:8">
      <c r="A7527">
        <v>7526</v>
      </c>
      <c r="B7527">
        <v>174</v>
      </c>
      <c r="C7527">
        <v>3</v>
      </c>
      <c r="D7527">
        <v>3</v>
      </c>
      <c r="E7527" t="s">
        <v>8</v>
      </c>
      <c r="F7527" t="s">
        <v>9</v>
      </c>
      <c r="G7527">
        <v>3</v>
      </c>
      <c r="H7527">
        <v>4</v>
      </c>
    </row>
    <row r="7528" spans="1:8">
      <c r="A7528">
        <v>7527</v>
      </c>
      <c r="B7528">
        <v>157</v>
      </c>
      <c r="C7528">
        <v>6</v>
      </c>
      <c r="D7528">
        <v>3</v>
      </c>
      <c r="E7528" t="s">
        <v>8</v>
      </c>
      <c r="F7528" t="s">
        <v>9</v>
      </c>
      <c r="G7528">
        <v>3</v>
      </c>
      <c r="H7528">
        <v>3</v>
      </c>
    </row>
    <row r="7529" spans="1:8">
      <c r="A7529">
        <v>7528</v>
      </c>
      <c r="B7529">
        <v>177</v>
      </c>
      <c r="C7529">
        <v>4</v>
      </c>
      <c r="D7529">
        <v>3</v>
      </c>
      <c r="E7529" t="s">
        <v>8</v>
      </c>
      <c r="F7529" t="s">
        <v>9</v>
      </c>
      <c r="G7529">
        <v>2</v>
      </c>
      <c r="H7529">
        <v>4</v>
      </c>
    </row>
    <row r="7530" spans="1:8">
      <c r="A7530">
        <v>7529</v>
      </c>
      <c r="B7530">
        <v>140</v>
      </c>
      <c r="C7530">
        <v>3</v>
      </c>
      <c r="D7530">
        <v>2</v>
      </c>
      <c r="E7530" t="s">
        <v>8</v>
      </c>
      <c r="F7530" t="s">
        <v>9</v>
      </c>
      <c r="G7530">
        <v>3</v>
      </c>
      <c r="H7530">
        <v>3</v>
      </c>
    </row>
    <row r="7531" spans="1:8">
      <c r="A7531">
        <v>7530</v>
      </c>
      <c r="B7531">
        <v>204</v>
      </c>
      <c r="C7531">
        <v>3</v>
      </c>
      <c r="D7531">
        <v>5</v>
      </c>
      <c r="E7531" t="s">
        <v>8</v>
      </c>
      <c r="F7531" t="s">
        <v>10</v>
      </c>
      <c r="G7531">
        <v>2</v>
      </c>
      <c r="H7531">
        <v>5</v>
      </c>
    </row>
    <row r="7532" spans="1:8">
      <c r="A7532">
        <v>7531</v>
      </c>
      <c r="B7532">
        <v>174</v>
      </c>
      <c r="C7532">
        <v>10</v>
      </c>
      <c r="D7532">
        <v>3</v>
      </c>
      <c r="E7532" t="s">
        <v>8</v>
      </c>
      <c r="F7532" t="s">
        <v>9</v>
      </c>
      <c r="G7532">
        <v>4</v>
      </c>
      <c r="H7532">
        <v>3</v>
      </c>
    </row>
    <row r="7533" spans="1:8">
      <c r="A7533">
        <v>7532</v>
      </c>
      <c r="B7533">
        <v>148</v>
      </c>
      <c r="C7533">
        <v>4</v>
      </c>
      <c r="D7533">
        <v>2</v>
      </c>
      <c r="E7533" t="s">
        <v>8</v>
      </c>
      <c r="F7533" t="s">
        <v>10</v>
      </c>
      <c r="G7533">
        <v>4</v>
      </c>
      <c r="H7533">
        <v>4</v>
      </c>
    </row>
    <row r="7534" spans="1:8">
      <c r="A7534">
        <v>7533</v>
      </c>
      <c r="B7534">
        <v>166</v>
      </c>
      <c r="C7534">
        <v>8</v>
      </c>
      <c r="D7534">
        <v>5</v>
      </c>
      <c r="E7534" t="s">
        <v>8</v>
      </c>
      <c r="F7534" t="s">
        <v>9</v>
      </c>
      <c r="G7534">
        <v>1</v>
      </c>
      <c r="H7534">
        <v>3</v>
      </c>
    </row>
    <row r="7535" spans="1:8">
      <c r="A7535">
        <v>7534</v>
      </c>
      <c r="B7535">
        <v>232</v>
      </c>
      <c r="C7535">
        <v>5</v>
      </c>
      <c r="D7535">
        <v>3</v>
      </c>
      <c r="E7535" t="s">
        <v>8</v>
      </c>
      <c r="F7535" t="s">
        <v>10</v>
      </c>
      <c r="G7535">
        <v>2</v>
      </c>
      <c r="H7535">
        <v>5</v>
      </c>
    </row>
    <row r="7536" spans="1:8">
      <c r="A7536">
        <v>7535</v>
      </c>
      <c r="B7536">
        <v>191</v>
      </c>
      <c r="C7536">
        <v>7</v>
      </c>
      <c r="D7536">
        <v>4</v>
      </c>
      <c r="E7536" t="s">
        <v>8</v>
      </c>
      <c r="F7536" t="s">
        <v>10</v>
      </c>
      <c r="G7536">
        <v>2</v>
      </c>
      <c r="H7536">
        <v>4</v>
      </c>
    </row>
    <row r="7537" spans="1:8">
      <c r="A7537">
        <v>7536</v>
      </c>
      <c r="B7537">
        <v>270</v>
      </c>
      <c r="C7537">
        <v>4</v>
      </c>
      <c r="D7537">
        <v>3</v>
      </c>
      <c r="E7537" t="s">
        <v>11</v>
      </c>
      <c r="F7537" t="s">
        <v>9</v>
      </c>
      <c r="G7537">
        <v>2</v>
      </c>
      <c r="H7537">
        <v>4</v>
      </c>
    </row>
    <row r="7538" spans="1:8">
      <c r="A7538">
        <v>7537</v>
      </c>
      <c r="B7538">
        <v>263</v>
      </c>
      <c r="C7538">
        <v>4</v>
      </c>
      <c r="D7538">
        <v>4</v>
      </c>
      <c r="E7538" t="s">
        <v>11</v>
      </c>
      <c r="F7538" t="s">
        <v>9</v>
      </c>
      <c r="G7538">
        <v>5</v>
      </c>
      <c r="H7538">
        <v>2</v>
      </c>
    </row>
    <row r="7539" spans="1:8">
      <c r="A7539">
        <v>7538</v>
      </c>
      <c r="B7539">
        <v>214</v>
      </c>
      <c r="C7539">
        <v>3</v>
      </c>
      <c r="D7539">
        <v>2</v>
      </c>
      <c r="E7539" t="s">
        <v>8</v>
      </c>
      <c r="F7539" t="s">
        <v>9</v>
      </c>
      <c r="G7539">
        <v>1</v>
      </c>
      <c r="H7539">
        <v>3</v>
      </c>
    </row>
    <row r="7540" spans="1:8">
      <c r="A7540">
        <v>7539</v>
      </c>
      <c r="B7540">
        <v>153</v>
      </c>
      <c r="C7540">
        <v>9</v>
      </c>
      <c r="D7540">
        <v>3</v>
      </c>
      <c r="E7540" t="s">
        <v>8</v>
      </c>
      <c r="F7540" t="s">
        <v>10</v>
      </c>
      <c r="G7540">
        <v>1</v>
      </c>
      <c r="H7540">
        <v>3</v>
      </c>
    </row>
    <row r="7541" spans="1:8">
      <c r="A7541">
        <v>7540</v>
      </c>
      <c r="B7541">
        <v>218</v>
      </c>
      <c r="C7541">
        <v>6</v>
      </c>
      <c r="D7541">
        <v>3</v>
      </c>
      <c r="E7541" t="s">
        <v>8</v>
      </c>
      <c r="F7541" t="s">
        <v>10</v>
      </c>
      <c r="G7541">
        <v>3</v>
      </c>
      <c r="H7541">
        <v>6</v>
      </c>
    </row>
    <row r="7542" spans="1:8">
      <c r="A7542">
        <v>7541</v>
      </c>
      <c r="B7542">
        <v>201</v>
      </c>
      <c r="C7542">
        <v>10</v>
      </c>
      <c r="D7542">
        <v>3</v>
      </c>
      <c r="E7542" t="s">
        <v>11</v>
      </c>
      <c r="F7542" t="s">
        <v>9</v>
      </c>
      <c r="G7542">
        <v>5</v>
      </c>
      <c r="H7542">
        <v>5</v>
      </c>
    </row>
    <row r="7543" spans="1:8">
      <c r="A7543">
        <v>7542</v>
      </c>
      <c r="B7543">
        <v>265</v>
      </c>
      <c r="C7543">
        <v>9</v>
      </c>
      <c r="D7543">
        <v>3</v>
      </c>
      <c r="E7543" t="s">
        <v>8</v>
      </c>
      <c r="F7543" t="s">
        <v>10</v>
      </c>
      <c r="G7543">
        <v>4</v>
      </c>
      <c r="H7543">
        <v>4</v>
      </c>
    </row>
    <row r="7544" spans="1:8">
      <c r="A7544">
        <v>7543</v>
      </c>
      <c r="B7544">
        <v>226</v>
      </c>
      <c r="C7544">
        <v>4</v>
      </c>
      <c r="D7544">
        <v>3</v>
      </c>
      <c r="E7544" t="s">
        <v>12</v>
      </c>
      <c r="F7544" t="s">
        <v>9</v>
      </c>
      <c r="G7544">
        <v>3</v>
      </c>
      <c r="H7544">
        <v>6</v>
      </c>
    </row>
    <row r="7545" spans="1:8">
      <c r="A7545">
        <v>7544</v>
      </c>
      <c r="B7545">
        <v>155</v>
      </c>
      <c r="C7545">
        <v>6</v>
      </c>
      <c r="D7545">
        <v>3</v>
      </c>
      <c r="E7545" t="s">
        <v>11</v>
      </c>
      <c r="F7545" t="s">
        <v>10</v>
      </c>
      <c r="G7545">
        <v>4</v>
      </c>
      <c r="H7545">
        <v>4</v>
      </c>
    </row>
    <row r="7546" spans="1:8">
      <c r="A7546">
        <v>7545</v>
      </c>
      <c r="B7546">
        <v>146</v>
      </c>
      <c r="C7546">
        <v>7</v>
      </c>
      <c r="D7546">
        <v>3</v>
      </c>
      <c r="E7546" t="s">
        <v>8</v>
      </c>
      <c r="F7546" t="s">
        <v>9</v>
      </c>
      <c r="G7546">
        <v>2</v>
      </c>
      <c r="H7546">
        <v>5</v>
      </c>
    </row>
    <row r="7547" spans="1:8">
      <c r="A7547">
        <v>7546</v>
      </c>
      <c r="B7547">
        <v>177</v>
      </c>
      <c r="C7547">
        <v>9</v>
      </c>
      <c r="D7547">
        <v>3</v>
      </c>
      <c r="E7547" t="s">
        <v>8</v>
      </c>
      <c r="F7547" t="s">
        <v>9</v>
      </c>
      <c r="G7547">
        <v>1</v>
      </c>
      <c r="H7547">
        <v>3</v>
      </c>
    </row>
    <row r="7548" spans="1:8">
      <c r="A7548">
        <v>7547</v>
      </c>
      <c r="B7548">
        <v>171</v>
      </c>
      <c r="C7548">
        <v>6</v>
      </c>
      <c r="D7548">
        <v>3</v>
      </c>
      <c r="E7548" t="s">
        <v>11</v>
      </c>
      <c r="F7548" t="s">
        <v>9</v>
      </c>
      <c r="G7548">
        <v>5</v>
      </c>
      <c r="H7548">
        <v>5</v>
      </c>
    </row>
    <row r="7549" spans="1:8">
      <c r="A7549">
        <v>7548</v>
      </c>
      <c r="B7549">
        <v>149</v>
      </c>
      <c r="C7549">
        <v>2</v>
      </c>
      <c r="D7549">
        <v>2</v>
      </c>
      <c r="E7549" t="s">
        <v>8</v>
      </c>
      <c r="F7549" t="s">
        <v>10</v>
      </c>
      <c r="G7549">
        <v>2</v>
      </c>
      <c r="H7549">
        <v>4</v>
      </c>
    </row>
    <row r="7550" spans="1:8">
      <c r="A7550">
        <v>7549</v>
      </c>
      <c r="B7550">
        <v>268</v>
      </c>
      <c r="C7550">
        <v>8</v>
      </c>
      <c r="D7550">
        <v>3</v>
      </c>
      <c r="E7550" t="s">
        <v>11</v>
      </c>
      <c r="F7550" t="s">
        <v>10</v>
      </c>
      <c r="G7550">
        <v>2</v>
      </c>
      <c r="H7550">
        <v>5</v>
      </c>
    </row>
    <row r="7551" spans="1:8">
      <c r="A7551">
        <v>7550</v>
      </c>
      <c r="B7551">
        <v>150</v>
      </c>
      <c r="C7551">
        <v>2</v>
      </c>
      <c r="D7551">
        <v>3</v>
      </c>
      <c r="E7551" t="s">
        <v>12</v>
      </c>
      <c r="F7551" t="s">
        <v>10</v>
      </c>
      <c r="G7551">
        <v>2</v>
      </c>
      <c r="H7551">
        <v>3</v>
      </c>
    </row>
    <row r="7552" spans="1:8">
      <c r="A7552">
        <v>7551</v>
      </c>
      <c r="B7552">
        <v>217</v>
      </c>
      <c r="C7552">
        <v>9</v>
      </c>
      <c r="D7552">
        <v>2</v>
      </c>
      <c r="E7552" t="s">
        <v>12</v>
      </c>
      <c r="F7552" t="s">
        <v>9</v>
      </c>
      <c r="G7552">
        <v>3</v>
      </c>
      <c r="H7552">
        <v>3</v>
      </c>
    </row>
    <row r="7553" spans="1:8">
      <c r="A7553">
        <v>7552</v>
      </c>
      <c r="B7553">
        <v>205</v>
      </c>
      <c r="C7553">
        <v>10</v>
      </c>
      <c r="D7553">
        <v>2</v>
      </c>
      <c r="E7553" t="s">
        <v>8</v>
      </c>
      <c r="F7553" t="s">
        <v>10</v>
      </c>
      <c r="G7553">
        <v>1</v>
      </c>
      <c r="H7553">
        <v>4</v>
      </c>
    </row>
    <row r="7554" spans="1:8">
      <c r="A7554">
        <v>7553</v>
      </c>
      <c r="B7554">
        <v>220</v>
      </c>
      <c r="C7554">
        <v>6</v>
      </c>
      <c r="D7554">
        <v>2</v>
      </c>
      <c r="E7554" t="s">
        <v>8</v>
      </c>
      <c r="F7554" t="s">
        <v>9</v>
      </c>
      <c r="G7554">
        <v>2</v>
      </c>
      <c r="H7554">
        <v>4</v>
      </c>
    </row>
    <row r="7555" spans="1:8">
      <c r="A7555">
        <v>7554</v>
      </c>
      <c r="B7555">
        <v>168</v>
      </c>
      <c r="C7555">
        <v>10</v>
      </c>
      <c r="D7555">
        <v>2</v>
      </c>
      <c r="E7555" t="s">
        <v>8</v>
      </c>
      <c r="F7555" t="s">
        <v>9</v>
      </c>
      <c r="G7555">
        <v>3</v>
      </c>
      <c r="H7555">
        <v>3</v>
      </c>
    </row>
    <row r="7556" spans="1:8">
      <c r="A7556">
        <v>7555</v>
      </c>
      <c r="B7556">
        <v>203</v>
      </c>
      <c r="C7556">
        <v>1</v>
      </c>
      <c r="D7556">
        <v>5</v>
      </c>
      <c r="E7556" t="s">
        <v>11</v>
      </c>
      <c r="F7556" t="s">
        <v>10</v>
      </c>
      <c r="G7556">
        <v>5</v>
      </c>
      <c r="H7556">
        <v>5</v>
      </c>
    </row>
    <row r="7557" spans="1:8">
      <c r="A7557">
        <v>7556</v>
      </c>
      <c r="B7557">
        <v>235</v>
      </c>
      <c r="C7557">
        <v>7</v>
      </c>
      <c r="D7557">
        <v>2</v>
      </c>
      <c r="E7557" t="s">
        <v>11</v>
      </c>
      <c r="F7557" t="s">
        <v>10</v>
      </c>
      <c r="G7557">
        <v>4</v>
      </c>
      <c r="H7557">
        <v>3</v>
      </c>
    </row>
    <row r="7558" spans="1:8">
      <c r="A7558">
        <v>7557</v>
      </c>
      <c r="B7558">
        <v>261</v>
      </c>
      <c r="C7558">
        <v>4</v>
      </c>
      <c r="D7558">
        <v>3</v>
      </c>
      <c r="E7558" t="s">
        <v>11</v>
      </c>
      <c r="F7558" t="s">
        <v>10</v>
      </c>
      <c r="G7558">
        <v>3</v>
      </c>
      <c r="H7558">
        <v>3</v>
      </c>
    </row>
    <row r="7559" spans="1:8">
      <c r="A7559">
        <v>7558</v>
      </c>
      <c r="B7559">
        <v>266</v>
      </c>
      <c r="C7559">
        <v>2</v>
      </c>
      <c r="D7559">
        <v>3</v>
      </c>
      <c r="E7559" t="s">
        <v>12</v>
      </c>
      <c r="F7559" t="s">
        <v>9</v>
      </c>
      <c r="G7559">
        <v>3</v>
      </c>
      <c r="H7559">
        <v>4</v>
      </c>
    </row>
    <row r="7560" spans="1:8">
      <c r="A7560">
        <v>7559</v>
      </c>
      <c r="B7560">
        <v>154</v>
      </c>
      <c r="C7560">
        <v>6</v>
      </c>
      <c r="D7560">
        <v>5</v>
      </c>
      <c r="E7560" t="s">
        <v>8</v>
      </c>
      <c r="F7560" t="s">
        <v>10</v>
      </c>
      <c r="G7560">
        <v>4</v>
      </c>
      <c r="H7560">
        <v>5</v>
      </c>
    </row>
    <row r="7561" spans="1:8">
      <c r="A7561">
        <v>7560</v>
      </c>
      <c r="B7561">
        <v>268</v>
      </c>
      <c r="C7561">
        <v>2</v>
      </c>
      <c r="D7561">
        <v>4</v>
      </c>
      <c r="E7561" t="s">
        <v>11</v>
      </c>
      <c r="F7561" t="s">
        <v>9</v>
      </c>
      <c r="G7561">
        <v>1</v>
      </c>
      <c r="H7561">
        <v>4</v>
      </c>
    </row>
    <row r="7562" spans="1:8">
      <c r="A7562">
        <v>7561</v>
      </c>
      <c r="B7562">
        <v>169</v>
      </c>
      <c r="C7562">
        <v>4</v>
      </c>
      <c r="D7562">
        <v>3</v>
      </c>
      <c r="E7562" t="s">
        <v>11</v>
      </c>
      <c r="F7562" t="s">
        <v>9</v>
      </c>
      <c r="G7562">
        <v>2</v>
      </c>
      <c r="H7562">
        <v>2</v>
      </c>
    </row>
    <row r="7563" spans="1:8">
      <c r="A7563">
        <v>7562</v>
      </c>
      <c r="B7563">
        <v>165</v>
      </c>
      <c r="C7563">
        <v>2</v>
      </c>
      <c r="D7563">
        <v>4</v>
      </c>
      <c r="E7563" t="s">
        <v>11</v>
      </c>
      <c r="F7563" t="s">
        <v>10</v>
      </c>
      <c r="G7563">
        <v>3</v>
      </c>
      <c r="H7563">
        <v>3</v>
      </c>
    </row>
    <row r="7564" spans="1:8">
      <c r="A7564">
        <v>7563</v>
      </c>
      <c r="B7564">
        <v>171</v>
      </c>
      <c r="C7564">
        <v>7</v>
      </c>
      <c r="D7564">
        <v>2</v>
      </c>
      <c r="E7564" t="s">
        <v>8</v>
      </c>
      <c r="F7564" t="s">
        <v>10</v>
      </c>
      <c r="G7564">
        <v>4</v>
      </c>
      <c r="H7564">
        <v>4</v>
      </c>
    </row>
    <row r="7565" spans="1:8">
      <c r="A7565">
        <v>7564</v>
      </c>
      <c r="B7565">
        <v>275</v>
      </c>
      <c r="C7565">
        <v>6</v>
      </c>
      <c r="D7565">
        <v>5</v>
      </c>
      <c r="E7565" t="s">
        <v>8</v>
      </c>
      <c r="F7565" t="s">
        <v>9</v>
      </c>
      <c r="G7565">
        <v>5</v>
      </c>
      <c r="H7565">
        <v>4</v>
      </c>
    </row>
    <row r="7566" spans="1:8">
      <c r="A7566">
        <v>7565</v>
      </c>
      <c r="B7566">
        <v>184</v>
      </c>
      <c r="C7566">
        <v>7</v>
      </c>
      <c r="D7566">
        <v>3</v>
      </c>
      <c r="E7566" t="s">
        <v>8</v>
      </c>
      <c r="F7566" t="s">
        <v>10</v>
      </c>
      <c r="G7566">
        <v>4</v>
      </c>
      <c r="H7566">
        <v>3</v>
      </c>
    </row>
    <row r="7567" spans="1:8">
      <c r="A7567">
        <v>7566</v>
      </c>
      <c r="B7567">
        <v>236</v>
      </c>
      <c r="C7567">
        <v>4</v>
      </c>
      <c r="D7567">
        <v>3</v>
      </c>
      <c r="E7567" t="s">
        <v>8</v>
      </c>
      <c r="F7567" t="s">
        <v>10</v>
      </c>
      <c r="G7567">
        <v>2</v>
      </c>
      <c r="H7567">
        <v>4</v>
      </c>
    </row>
    <row r="7568" spans="1:8">
      <c r="A7568">
        <v>7567</v>
      </c>
      <c r="B7568">
        <v>261</v>
      </c>
      <c r="C7568">
        <v>9</v>
      </c>
      <c r="D7568">
        <v>4</v>
      </c>
      <c r="E7568" t="s">
        <v>11</v>
      </c>
      <c r="F7568" t="s">
        <v>10</v>
      </c>
      <c r="G7568">
        <v>3</v>
      </c>
      <c r="H7568">
        <v>4</v>
      </c>
    </row>
    <row r="7569" spans="1:8">
      <c r="A7569">
        <v>7568</v>
      </c>
      <c r="B7569">
        <v>251</v>
      </c>
      <c r="C7569">
        <v>7</v>
      </c>
      <c r="D7569">
        <v>2</v>
      </c>
      <c r="E7569" t="s">
        <v>8</v>
      </c>
      <c r="F7569" t="s">
        <v>9</v>
      </c>
      <c r="G7569">
        <v>1</v>
      </c>
      <c r="H7569">
        <v>3</v>
      </c>
    </row>
    <row r="7570" spans="1:8">
      <c r="A7570">
        <v>7569</v>
      </c>
      <c r="B7570">
        <v>202</v>
      </c>
      <c r="C7570">
        <v>3</v>
      </c>
      <c r="D7570">
        <v>4</v>
      </c>
      <c r="E7570" t="s">
        <v>8</v>
      </c>
      <c r="F7570" t="s">
        <v>9</v>
      </c>
      <c r="G7570">
        <v>3</v>
      </c>
      <c r="H7570">
        <v>3</v>
      </c>
    </row>
    <row r="7571" spans="1:8">
      <c r="A7571">
        <v>7570</v>
      </c>
      <c r="B7571">
        <v>155</v>
      </c>
      <c r="C7571">
        <v>4</v>
      </c>
      <c r="D7571">
        <v>3</v>
      </c>
      <c r="E7571" t="s">
        <v>8</v>
      </c>
      <c r="F7571" t="s">
        <v>9</v>
      </c>
      <c r="G7571">
        <v>1</v>
      </c>
      <c r="H7571">
        <v>4</v>
      </c>
    </row>
    <row r="7572" spans="1:8">
      <c r="A7572">
        <v>7571</v>
      </c>
      <c r="B7572">
        <v>157</v>
      </c>
      <c r="C7572">
        <v>2</v>
      </c>
      <c r="D7572">
        <v>4</v>
      </c>
      <c r="E7572" t="s">
        <v>8</v>
      </c>
      <c r="F7572" t="s">
        <v>9</v>
      </c>
      <c r="G7572">
        <v>3</v>
      </c>
      <c r="H7572">
        <v>3</v>
      </c>
    </row>
    <row r="7573" spans="1:8">
      <c r="A7573">
        <v>7572</v>
      </c>
      <c r="B7573">
        <v>191</v>
      </c>
      <c r="C7573">
        <v>2</v>
      </c>
      <c r="D7573">
        <v>3</v>
      </c>
      <c r="E7573" t="s">
        <v>8</v>
      </c>
      <c r="F7573" t="s">
        <v>10</v>
      </c>
      <c r="G7573">
        <v>1</v>
      </c>
      <c r="H7573">
        <v>4</v>
      </c>
    </row>
    <row r="7574" spans="1:8">
      <c r="A7574">
        <v>7573</v>
      </c>
      <c r="B7574">
        <v>194</v>
      </c>
      <c r="C7574">
        <v>6</v>
      </c>
      <c r="D7574">
        <v>3</v>
      </c>
      <c r="E7574" t="s">
        <v>8</v>
      </c>
      <c r="F7574" t="s">
        <v>10</v>
      </c>
      <c r="G7574">
        <v>5</v>
      </c>
      <c r="H7574">
        <v>3</v>
      </c>
    </row>
    <row r="7575" spans="1:8">
      <c r="A7575">
        <v>7574</v>
      </c>
      <c r="B7575">
        <v>154</v>
      </c>
      <c r="C7575">
        <v>6</v>
      </c>
      <c r="D7575">
        <v>2</v>
      </c>
      <c r="E7575" t="s">
        <v>11</v>
      </c>
      <c r="F7575" t="s">
        <v>10</v>
      </c>
      <c r="G7575">
        <v>5</v>
      </c>
      <c r="H7575">
        <v>3</v>
      </c>
    </row>
    <row r="7576" spans="1:8">
      <c r="A7576">
        <v>7575</v>
      </c>
      <c r="B7576">
        <v>270</v>
      </c>
      <c r="C7576">
        <v>5</v>
      </c>
      <c r="D7576">
        <v>3</v>
      </c>
      <c r="E7576" t="s">
        <v>11</v>
      </c>
      <c r="F7576" t="s">
        <v>10</v>
      </c>
      <c r="G7576">
        <v>5</v>
      </c>
      <c r="H7576">
        <v>3</v>
      </c>
    </row>
    <row r="7577" spans="1:8">
      <c r="A7577">
        <v>7576</v>
      </c>
      <c r="B7577">
        <v>259</v>
      </c>
      <c r="C7577">
        <v>8</v>
      </c>
      <c r="D7577">
        <v>3</v>
      </c>
      <c r="E7577" t="s">
        <v>8</v>
      </c>
      <c r="F7577" t="s">
        <v>9</v>
      </c>
      <c r="G7577">
        <v>4</v>
      </c>
      <c r="H7577">
        <v>4</v>
      </c>
    </row>
    <row r="7578" spans="1:8">
      <c r="A7578">
        <v>7577</v>
      </c>
      <c r="B7578">
        <v>156</v>
      </c>
      <c r="C7578">
        <v>9</v>
      </c>
      <c r="D7578">
        <v>4</v>
      </c>
      <c r="E7578" t="s">
        <v>8</v>
      </c>
      <c r="F7578" t="s">
        <v>9</v>
      </c>
      <c r="G7578">
        <v>3</v>
      </c>
      <c r="H7578">
        <v>5</v>
      </c>
    </row>
    <row r="7579" spans="1:8">
      <c r="A7579">
        <v>7578</v>
      </c>
      <c r="B7579">
        <v>236</v>
      </c>
      <c r="C7579">
        <v>7</v>
      </c>
      <c r="D7579">
        <v>4</v>
      </c>
      <c r="E7579" t="s">
        <v>11</v>
      </c>
      <c r="F7579" t="s">
        <v>10</v>
      </c>
      <c r="G7579">
        <v>3</v>
      </c>
      <c r="H7579">
        <v>5</v>
      </c>
    </row>
    <row r="7580" spans="1:8">
      <c r="A7580">
        <v>7579</v>
      </c>
      <c r="B7580">
        <v>188</v>
      </c>
      <c r="C7580">
        <v>7</v>
      </c>
      <c r="D7580">
        <v>3</v>
      </c>
      <c r="E7580" t="s">
        <v>8</v>
      </c>
      <c r="F7580" t="s">
        <v>10</v>
      </c>
      <c r="G7580">
        <v>4</v>
      </c>
      <c r="H7580">
        <v>4</v>
      </c>
    </row>
    <row r="7581" spans="1:8">
      <c r="A7581">
        <v>7580</v>
      </c>
      <c r="B7581">
        <v>183</v>
      </c>
      <c r="C7581">
        <v>3</v>
      </c>
      <c r="D7581">
        <v>4</v>
      </c>
      <c r="E7581" t="s">
        <v>11</v>
      </c>
      <c r="F7581" t="s">
        <v>10</v>
      </c>
      <c r="G7581">
        <v>3</v>
      </c>
      <c r="H7581">
        <v>6</v>
      </c>
    </row>
    <row r="7582" spans="1:8">
      <c r="A7582">
        <v>7581</v>
      </c>
      <c r="B7582">
        <v>149</v>
      </c>
      <c r="C7582">
        <v>6</v>
      </c>
      <c r="D7582">
        <v>3</v>
      </c>
      <c r="E7582" t="s">
        <v>11</v>
      </c>
      <c r="F7582" t="s">
        <v>10</v>
      </c>
      <c r="G7582">
        <v>4</v>
      </c>
      <c r="H7582">
        <v>4</v>
      </c>
    </row>
    <row r="7583" spans="1:8">
      <c r="A7583">
        <v>7582</v>
      </c>
      <c r="B7583">
        <v>199</v>
      </c>
      <c r="C7583">
        <v>7</v>
      </c>
      <c r="D7583">
        <v>4</v>
      </c>
      <c r="E7583" t="s">
        <v>8</v>
      </c>
      <c r="F7583" t="s">
        <v>9</v>
      </c>
      <c r="G7583">
        <v>4</v>
      </c>
      <c r="H7583">
        <v>5</v>
      </c>
    </row>
    <row r="7584" spans="1:8">
      <c r="A7584">
        <v>7583</v>
      </c>
      <c r="B7584">
        <v>245</v>
      </c>
      <c r="C7584">
        <v>2</v>
      </c>
      <c r="D7584">
        <v>2</v>
      </c>
      <c r="E7584" t="s">
        <v>8</v>
      </c>
      <c r="F7584" t="s">
        <v>9</v>
      </c>
      <c r="G7584">
        <v>4</v>
      </c>
      <c r="H7584">
        <v>4</v>
      </c>
    </row>
    <row r="7585" spans="1:8">
      <c r="A7585">
        <v>7584</v>
      </c>
      <c r="B7585">
        <v>158</v>
      </c>
      <c r="C7585">
        <v>1</v>
      </c>
      <c r="D7585">
        <v>3</v>
      </c>
      <c r="E7585" t="s">
        <v>11</v>
      </c>
      <c r="F7585" t="s">
        <v>9</v>
      </c>
      <c r="G7585">
        <v>2</v>
      </c>
      <c r="H7585">
        <v>3</v>
      </c>
    </row>
    <row r="7586" spans="1:8">
      <c r="A7586">
        <v>7585</v>
      </c>
      <c r="B7586">
        <v>146</v>
      </c>
      <c r="C7586">
        <v>3</v>
      </c>
      <c r="D7586">
        <v>5</v>
      </c>
      <c r="E7586" t="s">
        <v>8</v>
      </c>
      <c r="F7586" t="s">
        <v>9</v>
      </c>
      <c r="G7586">
        <v>5</v>
      </c>
      <c r="H7586">
        <v>3</v>
      </c>
    </row>
    <row r="7587" spans="1:8">
      <c r="A7587">
        <v>7586</v>
      </c>
      <c r="B7587">
        <v>260</v>
      </c>
      <c r="C7587">
        <v>8</v>
      </c>
      <c r="D7587">
        <v>3</v>
      </c>
      <c r="E7587" t="s">
        <v>11</v>
      </c>
      <c r="F7587" t="s">
        <v>10</v>
      </c>
      <c r="G7587">
        <v>5</v>
      </c>
      <c r="H7587">
        <v>5</v>
      </c>
    </row>
    <row r="7588" spans="1:8">
      <c r="A7588">
        <v>7587</v>
      </c>
      <c r="B7588">
        <v>238</v>
      </c>
      <c r="C7588">
        <v>10</v>
      </c>
      <c r="D7588">
        <v>6</v>
      </c>
      <c r="E7588" t="s">
        <v>11</v>
      </c>
      <c r="F7588" t="s">
        <v>10</v>
      </c>
      <c r="G7588">
        <v>1</v>
      </c>
      <c r="H7588">
        <v>5</v>
      </c>
    </row>
    <row r="7589" spans="1:8">
      <c r="A7589">
        <v>7588</v>
      </c>
      <c r="B7589">
        <v>201</v>
      </c>
      <c r="C7589">
        <v>8</v>
      </c>
      <c r="D7589">
        <v>6</v>
      </c>
      <c r="E7589" t="s">
        <v>11</v>
      </c>
      <c r="F7589" t="s">
        <v>9</v>
      </c>
      <c r="G7589">
        <v>1</v>
      </c>
      <c r="H7589">
        <v>4</v>
      </c>
    </row>
    <row r="7590" spans="1:8">
      <c r="A7590">
        <v>7589</v>
      </c>
      <c r="B7590">
        <v>220</v>
      </c>
      <c r="C7590">
        <v>7</v>
      </c>
      <c r="D7590">
        <v>4</v>
      </c>
      <c r="E7590" t="s">
        <v>11</v>
      </c>
      <c r="F7590" t="s">
        <v>10</v>
      </c>
      <c r="G7590">
        <v>1</v>
      </c>
      <c r="H7590">
        <v>3</v>
      </c>
    </row>
    <row r="7591" spans="1:8">
      <c r="A7591">
        <v>7590</v>
      </c>
      <c r="B7591">
        <v>172</v>
      </c>
      <c r="C7591">
        <v>7</v>
      </c>
      <c r="D7591">
        <v>4</v>
      </c>
      <c r="E7591" t="s">
        <v>11</v>
      </c>
      <c r="F7591" t="s">
        <v>10</v>
      </c>
      <c r="G7591">
        <v>4</v>
      </c>
      <c r="H7591">
        <v>4</v>
      </c>
    </row>
    <row r="7592" spans="1:8">
      <c r="A7592">
        <v>7591</v>
      </c>
      <c r="B7592">
        <v>274</v>
      </c>
      <c r="C7592">
        <v>7</v>
      </c>
      <c r="D7592">
        <v>3</v>
      </c>
      <c r="E7592" t="s">
        <v>11</v>
      </c>
      <c r="F7592" t="s">
        <v>9</v>
      </c>
      <c r="G7592">
        <v>2</v>
      </c>
      <c r="H7592">
        <v>4</v>
      </c>
    </row>
    <row r="7593" spans="1:8">
      <c r="A7593">
        <v>7592</v>
      </c>
      <c r="B7593">
        <v>169</v>
      </c>
      <c r="C7593">
        <v>3</v>
      </c>
      <c r="D7593">
        <v>3</v>
      </c>
      <c r="E7593" t="s">
        <v>11</v>
      </c>
      <c r="F7593" t="s">
        <v>10</v>
      </c>
      <c r="G7593">
        <v>2</v>
      </c>
      <c r="H7593">
        <v>5</v>
      </c>
    </row>
    <row r="7594" spans="1:8">
      <c r="A7594">
        <v>7593</v>
      </c>
      <c r="B7594">
        <v>256</v>
      </c>
      <c r="C7594">
        <v>1</v>
      </c>
      <c r="D7594">
        <v>2</v>
      </c>
      <c r="E7594" t="s">
        <v>11</v>
      </c>
      <c r="F7594" t="s">
        <v>9</v>
      </c>
      <c r="G7594">
        <v>1</v>
      </c>
      <c r="H7594">
        <v>5</v>
      </c>
    </row>
    <row r="7595" spans="1:8">
      <c r="A7595">
        <v>7594</v>
      </c>
      <c r="B7595">
        <v>150</v>
      </c>
      <c r="C7595">
        <v>1</v>
      </c>
      <c r="D7595">
        <v>4</v>
      </c>
      <c r="E7595" t="s">
        <v>11</v>
      </c>
      <c r="F7595" t="s">
        <v>9</v>
      </c>
      <c r="G7595">
        <v>3</v>
      </c>
      <c r="H7595">
        <v>5</v>
      </c>
    </row>
    <row r="7596" spans="1:8">
      <c r="A7596">
        <v>7595</v>
      </c>
      <c r="B7596">
        <v>176</v>
      </c>
      <c r="C7596">
        <v>10</v>
      </c>
      <c r="D7596">
        <v>3</v>
      </c>
      <c r="E7596" t="s">
        <v>8</v>
      </c>
      <c r="F7596" t="s">
        <v>9</v>
      </c>
      <c r="G7596">
        <v>3</v>
      </c>
      <c r="H7596">
        <v>3</v>
      </c>
    </row>
    <row r="7597" spans="1:8">
      <c r="A7597">
        <v>7596</v>
      </c>
      <c r="B7597">
        <v>269</v>
      </c>
      <c r="C7597">
        <v>9</v>
      </c>
      <c r="D7597">
        <v>2</v>
      </c>
      <c r="E7597" t="s">
        <v>11</v>
      </c>
      <c r="F7597" t="s">
        <v>9</v>
      </c>
      <c r="G7597">
        <v>2</v>
      </c>
      <c r="H7597">
        <v>5</v>
      </c>
    </row>
    <row r="7598" spans="1:8">
      <c r="A7598">
        <v>7597</v>
      </c>
      <c r="B7598">
        <v>224</v>
      </c>
      <c r="C7598">
        <v>10</v>
      </c>
      <c r="D7598">
        <v>2</v>
      </c>
      <c r="E7598" t="s">
        <v>8</v>
      </c>
      <c r="F7598" t="s">
        <v>9</v>
      </c>
      <c r="G7598">
        <v>5</v>
      </c>
      <c r="H7598">
        <v>3</v>
      </c>
    </row>
    <row r="7599" spans="1:8">
      <c r="A7599">
        <v>7598</v>
      </c>
      <c r="B7599">
        <v>201</v>
      </c>
      <c r="C7599">
        <v>5</v>
      </c>
      <c r="D7599">
        <v>3</v>
      </c>
      <c r="E7599" t="s">
        <v>8</v>
      </c>
      <c r="F7599" t="s">
        <v>9</v>
      </c>
      <c r="G7599">
        <v>4</v>
      </c>
      <c r="H7599">
        <v>5</v>
      </c>
    </row>
    <row r="7600" spans="1:8">
      <c r="A7600">
        <v>7599</v>
      </c>
      <c r="B7600">
        <v>179</v>
      </c>
      <c r="C7600">
        <v>2</v>
      </c>
      <c r="D7600">
        <v>2</v>
      </c>
      <c r="E7600" t="s">
        <v>11</v>
      </c>
      <c r="F7600" t="s">
        <v>10</v>
      </c>
      <c r="G7600">
        <v>1</v>
      </c>
      <c r="H7600">
        <v>3</v>
      </c>
    </row>
    <row r="7601" spans="1:8">
      <c r="A7601">
        <v>7600</v>
      </c>
      <c r="B7601">
        <v>245</v>
      </c>
      <c r="C7601">
        <v>1</v>
      </c>
      <c r="D7601">
        <v>4</v>
      </c>
      <c r="E7601" t="s">
        <v>8</v>
      </c>
      <c r="F7601" t="s">
        <v>10</v>
      </c>
      <c r="G7601">
        <v>3</v>
      </c>
      <c r="H7601">
        <v>5</v>
      </c>
    </row>
    <row r="7602" spans="1:8">
      <c r="A7602">
        <v>7601</v>
      </c>
      <c r="B7602">
        <v>139</v>
      </c>
      <c r="C7602">
        <v>2</v>
      </c>
      <c r="D7602">
        <v>2</v>
      </c>
      <c r="E7602" t="s">
        <v>12</v>
      </c>
      <c r="F7602" t="s">
        <v>9</v>
      </c>
      <c r="G7602">
        <v>3</v>
      </c>
      <c r="H7602">
        <v>4</v>
      </c>
    </row>
    <row r="7603" spans="1:8">
      <c r="A7603">
        <v>7602</v>
      </c>
      <c r="B7603">
        <v>261</v>
      </c>
      <c r="C7603">
        <v>4</v>
      </c>
      <c r="D7603">
        <v>4</v>
      </c>
      <c r="E7603" t="s">
        <v>11</v>
      </c>
      <c r="F7603" t="s">
        <v>9</v>
      </c>
      <c r="G7603">
        <v>3</v>
      </c>
      <c r="H7603">
        <v>3</v>
      </c>
    </row>
    <row r="7604" spans="1:8">
      <c r="A7604">
        <v>7603</v>
      </c>
      <c r="B7604">
        <v>147</v>
      </c>
      <c r="C7604">
        <v>1</v>
      </c>
      <c r="D7604">
        <v>3</v>
      </c>
      <c r="E7604" t="s">
        <v>11</v>
      </c>
      <c r="F7604" t="s">
        <v>10</v>
      </c>
      <c r="G7604">
        <v>3</v>
      </c>
      <c r="H7604">
        <v>4</v>
      </c>
    </row>
    <row r="7605" spans="1:8">
      <c r="A7605">
        <v>7604</v>
      </c>
      <c r="B7605">
        <v>240</v>
      </c>
      <c r="C7605">
        <v>7</v>
      </c>
      <c r="D7605">
        <v>4</v>
      </c>
      <c r="E7605" t="s">
        <v>11</v>
      </c>
      <c r="F7605" t="s">
        <v>10</v>
      </c>
      <c r="G7605">
        <v>1</v>
      </c>
      <c r="H7605">
        <v>4</v>
      </c>
    </row>
    <row r="7606" spans="1:8">
      <c r="A7606">
        <v>7605</v>
      </c>
      <c r="B7606">
        <v>224</v>
      </c>
      <c r="C7606">
        <v>6</v>
      </c>
      <c r="D7606">
        <v>3</v>
      </c>
      <c r="E7606" t="s">
        <v>8</v>
      </c>
      <c r="F7606" t="s">
        <v>10</v>
      </c>
      <c r="G7606">
        <v>5</v>
      </c>
      <c r="H7606">
        <v>3</v>
      </c>
    </row>
    <row r="7607" spans="1:8">
      <c r="A7607">
        <v>7606</v>
      </c>
      <c r="B7607">
        <v>236</v>
      </c>
      <c r="C7607">
        <v>2</v>
      </c>
      <c r="D7607">
        <v>3</v>
      </c>
      <c r="E7607" t="s">
        <v>8</v>
      </c>
      <c r="F7607" t="s">
        <v>10</v>
      </c>
      <c r="G7607">
        <v>1</v>
      </c>
      <c r="H7607">
        <v>3</v>
      </c>
    </row>
    <row r="7608" spans="1:8">
      <c r="A7608">
        <v>7607</v>
      </c>
      <c r="B7608">
        <v>173</v>
      </c>
      <c r="C7608">
        <v>8</v>
      </c>
      <c r="D7608">
        <v>3</v>
      </c>
      <c r="E7608" t="s">
        <v>8</v>
      </c>
      <c r="F7608" t="s">
        <v>10</v>
      </c>
      <c r="G7608">
        <v>2</v>
      </c>
      <c r="H7608">
        <v>5</v>
      </c>
    </row>
    <row r="7609" spans="1:8">
      <c r="A7609">
        <v>7608</v>
      </c>
      <c r="B7609">
        <v>201</v>
      </c>
      <c r="C7609">
        <v>2</v>
      </c>
      <c r="D7609">
        <v>2</v>
      </c>
      <c r="E7609" t="s">
        <v>8</v>
      </c>
      <c r="F7609" t="s">
        <v>9</v>
      </c>
      <c r="G7609">
        <v>3</v>
      </c>
      <c r="H7609">
        <v>3</v>
      </c>
    </row>
    <row r="7610" spans="1:8">
      <c r="A7610">
        <v>7609</v>
      </c>
      <c r="B7610">
        <v>140</v>
      </c>
      <c r="C7610">
        <v>7</v>
      </c>
      <c r="D7610">
        <v>3</v>
      </c>
      <c r="E7610" t="s">
        <v>12</v>
      </c>
      <c r="F7610" t="s">
        <v>9</v>
      </c>
      <c r="G7610">
        <v>5</v>
      </c>
      <c r="H7610">
        <v>5</v>
      </c>
    </row>
    <row r="7611" spans="1:8">
      <c r="A7611">
        <v>7610</v>
      </c>
      <c r="B7611">
        <v>203</v>
      </c>
      <c r="C7611">
        <v>3</v>
      </c>
      <c r="D7611">
        <v>3</v>
      </c>
      <c r="E7611" t="s">
        <v>12</v>
      </c>
      <c r="F7611" t="s">
        <v>10</v>
      </c>
      <c r="G7611">
        <v>3</v>
      </c>
      <c r="H7611">
        <v>3</v>
      </c>
    </row>
    <row r="7612" spans="1:8">
      <c r="A7612">
        <v>7611</v>
      </c>
      <c r="B7612">
        <v>173</v>
      </c>
      <c r="C7612">
        <v>8</v>
      </c>
      <c r="D7612">
        <v>3</v>
      </c>
      <c r="E7612" t="s">
        <v>8</v>
      </c>
      <c r="F7612" t="s">
        <v>9</v>
      </c>
      <c r="G7612">
        <v>4</v>
      </c>
      <c r="H7612">
        <v>3</v>
      </c>
    </row>
    <row r="7613" spans="1:8">
      <c r="A7613">
        <v>7612</v>
      </c>
      <c r="B7613">
        <v>198</v>
      </c>
      <c r="C7613">
        <v>4</v>
      </c>
      <c r="D7613">
        <v>4</v>
      </c>
      <c r="E7613" t="s">
        <v>11</v>
      </c>
      <c r="F7613" t="s">
        <v>9</v>
      </c>
      <c r="G7613">
        <v>2</v>
      </c>
      <c r="H7613">
        <v>3</v>
      </c>
    </row>
    <row r="7614" spans="1:8">
      <c r="A7614">
        <v>7613</v>
      </c>
      <c r="B7614">
        <v>273</v>
      </c>
      <c r="C7614">
        <v>2</v>
      </c>
      <c r="D7614">
        <v>3</v>
      </c>
      <c r="E7614" t="s">
        <v>8</v>
      </c>
      <c r="F7614" t="s">
        <v>10</v>
      </c>
      <c r="G7614">
        <v>2</v>
      </c>
      <c r="H7614">
        <v>4</v>
      </c>
    </row>
    <row r="7615" spans="1:8">
      <c r="A7615">
        <v>7614</v>
      </c>
      <c r="B7615">
        <v>131</v>
      </c>
      <c r="C7615">
        <v>8</v>
      </c>
      <c r="D7615">
        <v>6</v>
      </c>
      <c r="E7615" t="s">
        <v>8</v>
      </c>
      <c r="F7615" t="s">
        <v>10</v>
      </c>
      <c r="G7615">
        <v>4</v>
      </c>
      <c r="H7615">
        <v>5</v>
      </c>
    </row>
    <row r="7616" spans="1:8">
      <c r="A7616">
        <v>7615</v>
      </c>
      <c r="B7616">
        <v>178</v>
      </c>
      <c r="C7616">
        <v>10</v>
      </c>
      <c r="D7616">
        <v>4</v>
      </c>
      <c r="E7616" t="s">
        <v>11</v>
      </c>
      <c r="F7616" t="s">
        <v>10</v>
      </c>
      <c r="G7616">
        <v>3</v>
      </c>
      <c r="H7616">
        <v>5</v>
      </c>
    </row>
    <row r="7617" spans="1:8">
      <c r="A7617">
        <v>7616</v>
      </c>
      <c r="B7617">
        <v>175</v>
      </c>
      <c r="C7617">
        <v>8</v>
      </c>
      <c r="D7617">
        <v>3</v>
      </c>
      <c r="E7617" t="s">
        <v>8</v>
      </c>
      <c r="F7617" t="s">
        <v>10</v>
      </c>
      <c r="G7617">
        <v>4</v>
      </c>
      <c r="H7617">
        <v>4</v>
      </c>
    </row>
    <row r="7618" spans="1:8">
      <c r="A7618">
        <v>7617</v>
      </c>
      <c r="B7618">
        <v>145</v>
      </c>
      <c r="C7618">
        <v>2</v>
      </c>
      <c r="D7618">
        <v>2</v>
      </c>
      <c r="E7618" t="s">
        <v>8</v>
      </c>
      <c r="F7618" t="s">
        <v>9</v>
      </c>
      <c r="G7618">
        <v>5</v>
      </c>
      <c r="H7618">
        <v>4</v>
      </c>
    </row>
    <row r="7619" spans="1:8">
      <c r="A7619">
        <v>7618</v>
      </c>
      <c r="B7619">
        <v>256</v>
      </c>
      <c r="C7619">
        <v>5</v>
      </c>
      <c r="D7619">
        <v>4</v>
      </c>
      <c r="E7619" t="s">
        <v>11</v>
      </c>
      <c r="F7619" t="s">
        <v>9</v>
      </c>
      <c r="G7619">
        <v>1</v>
      </c>
      <c r="H7619">
        <v>5</v>
      </c>
    </row>
    <row r="7620" spans="1:8">
      <c r="A7620">
        <v>7619</v>
      </c>
      <c r="B7620">
        <v>175</v>
      </c>
      <c r="C7620">
        <v>5</v>
      </c>
      <c r="D7620">
        <v>6</v>
      </c>
      <c r="E7620" t="s">
        <v>8</v>
      </c>
      <c r="F7620" t="s">
        <v>9</v>
      </c>
      <c r="G7620">
        <v>2</v>
      </c>
      <c r="H7620">
        <v>4</v>
      </c>
    </row>
    <row r="7621" spans="1:8">
      <c r="A7621">
        <v>7620</v>
      </c>
      <c r="B7621">
        <v>170</v>
      </c>
      <c r="C7621">
        <v>5</v>
      </c>
      <c r="D7621">
        <v>4</v>
      </c>
      <c r="E7621" t="s">
        <v>8</v>
      </c>
      <c r="F7621" t="s">
        <v>10</v>
      </c>
      <c r="G7621">
        <v>4</v>
      </c>
      <c r="H7621">
        <v>4</v>
      </c>
    </row>
    <row r="7622" spans="1:8">
      <c r="A7622">
        <v>7621</v>
      </c>
      <c r="B7622">
        <v>206</v>
      </c>
      <c r="C7622">
        <v>2</v>
      </c>
      <c r="D7622">
        <v>4</v>
      </c>
      <c r="E7622" t="s">
        <v>11</v>
      </c>
      <c r="F7622" t="s">
        <v>9</v>
      </c>
      <c r="G7622">
        <v>3</v>
      </c>
      <c r="H7622">
        <v>2</v>
      </c>
    </row>
    <row r="7623" spans="1:8">
      <c r="A7623">
        <v>7622</v>
      </c>
      <c r="B7623">
        <v>145</v>
      </c>
      <c r="C7623">
        <v>4</v>
      </c>
      <c r="D7623">
        <v>4</v>
      </c>
      <c r="E7623" t="s">
        <v>12</v>
      </c>
      <c r="F7623" t="s">
        <v>10</v>
      </c>
      <c r="G7623">
        <v>4</v>
      </c>
      <c r="H7623">
        <v>3</v>
      </c>
    </row>
    <row r="7624" spans="1:8">
      <c r="A7624">
        <v>7623</v>
      </c>
      <c r="B7624">
        <v>266</v>
      </c>
      <c r="C7624">
        <v>3</v>
      </c>
      <c r="D7624">
        <v>2</v>
      </c>
      <c r="E7624" t="s">
        <v>12</v>
      </c>
      <c r="F7624" t="s">
        <v>9</v>
      </c>
      <c r="G7624">
        <v>5</v>
      </c>
      <c r="H7624">
        <v>3</v>
      </c>
    </row>
    <row r="7625" spans="1:8">
      <c r="A7625">
        <v>7624</v>
      </c>
      <c r="B7625">
        <v>183</v>
      </c>
      <c r="C7625">
        <v>3</v>
      </c>
      <c r="D7625">
        <v>3</v>
      </c>
      <c r="E7625" t="s">
        <v>11</v>
      </c>
      <c r="F7625" t="s">
        <v>9</v>
      </c>
      <c r="G7625">
        <v>5</v>
      </c>
      <c r="H7625">
        <v>5</v>
      </c>
    </row>
    <row r="7626" spans="1:8">
      <c r="A7626">
        <v>7625</v>
      </c>
      <c r="B7626">
        <v>210</v>
      </c>
      <c r="C7626">
        <v>2</v>
      </c>
      <c r="D7626">
        <v>2</v>
      </c>
      <c r="E7626" t="s">
        <v>8</v>
      </c>
      <c r="F7626" t="s">
        <v>10</v>
      </c>
      <c r="G7626">
        <v>1</v>
      </c>
      <c r="H7626">
        <v>5</v>
      </c>
    </row>
    <row r="7627" spans="1:8">
      <c r="A7627">
        <v>7626</v>
      </c>
      <c r="B7627">
        <v>134</v>
      </c>
      <c r="C7627">
        <v>7</v>
      </c>
      <c r="D7627">
        <v>2</v>
      </c>
      <c r="E7627" t="s">
        <v>8</v>
      </c>
      <c r="F7627" t="s">
        <v>9</v>
      </c>
      <c r="G7627">
        <v>1</v>
      </c>
      <c r="H7627">
        <v>5</v>
      </c>
    </row>
    <row r="7628" spans="1:8">
      <c r="A7628">
        <v>7627</v>
      </c>
      <c r="B7628">
        <v>223</v>
      </c>
      <c r="C7628">
        <v>10</v>
      </c>
      <c r="D7628">
        <v>3</v>
      </c>
      <c r="E7628" t="s">
        <v>8</v>
      </c>
      <c r="F7628" t="s">
        <v>10</v>
      </c>
      <c r="G7628">
        <v>3</v>
      </c>
      <c r="H7628">
        <v>3</v>
      </c>
    </row>
    <row r="7629" spans="1:8">
      <c r="A7629">
        <v>7628</v>
      </c>
      <c r="B7629">
        <v>223</v>
      </c>
      <c r="C7629">
        <v>5</v>
      </c>
      <c r="D7629">
        <v>3</v>
      </c>
      <c r="E7629" t="s">
        <v>8</v>
      </c>
      <c r="F7629" t="s">
        <v>10</v>
      </c>
      <c r="G7629">
        <v>5</v>
      </c>
      <c r="H7629">
        <v>5</v>
      </c>
    </row>
    <row r="7630" spans="1:8">
      <c r="A7630">
        <v>7629</v>
      </c>
      <c r="B7630">
        <v>255</v>
      </c>
      <c r="C7630">
        <v>3</v>
      </c>
      <c r="D7630">
        <v>3</v>
      </c>
      <c r="E7630" t="s">
        <v>12</v>
      </c>
      <c r="F7630" t="s">
        <v>9</v>
      </c>
      <c r="G7630">
        <v>4</v>
      </c>
      <c r="H7630">
        <v>4</v>
      </c>
    </row>
    <row r="7631" spans="1:8">
      <c r="A7631">
        <v>7630</v>
      </c>
      <c r="B7631">
        <v>270</v>
      </c>
      <c r="C7631">
        <v>6</v>
      </c>
      <c r="D7631">
        <v>3</v>
      </c>
      <c r="E7631" t="s">
        <v>8</v>
      </c>
      <c r="F7631" t="s">
        <v>9</v>
      </c>
      <c r="G7631">
        <v>1</v>
      </c>
      <c r="H7631">
        <v>4</v>
      </c>
    </row>
    <row r="7632" spans="1:8">
      <c r="A7632">
        <v>7631</v>
      </c>
      <c r="B7632">
        <v>260</v>
      </c>
      <c r="C7632">
        <v>7</v>
      </c>
      <c r="D7632">
        <v>2</v>
      </c>
      <c r="E7632" t="s">
        <v>8</v>
      </c>
      <c r="F7632" t="s">
        <v>10</v>
      </c>
      <c r="G7632">
        <v>2</v>
      </c>
      <c r="H7632">
        <v>4</v>
      </c>
    </row>
    <row r="7633" spans="1:8">
      <c r="A7633">
        <v>7632</v>
      </c>
      <c r="B7633">
        <v>225</v>
      </c>
      <c r="C7633">
        <v>8</v>
      </c>
      <c r="D7633">
        <v>2</v>
      </c>
      <c r="E7633" t="s">
        <v>8</v>
      </c>
      <c r="F7633" t="s">
        <v>10</v>
      </c>
      <c r="G7633">
        <v>4</v>
      </c>
      <c r="H7633">
        <v>5</v>
      </c>
    </row>
    <row r="7634" spans="1:8">
      <c r="A7634">
        <v>7633</v>
      </c>
      <c r="B7634">
        <v>237</v>
      </c>
      <c r="C7634">
        <v>4</v>
      </c>
      <c r="D7634">
        <v>4</v>
      </c>
      <c r="E7634" t="s">
        <v>8</v>
      </c>
      <c r="F7634" t="s">
        <v>9</v>
      </c>
      <c r="G7634">
        <v>1</v>
      </c>
      <c r="H7634">
        <v>4</v>
      </c>
    </row>
    <row r="7635" spans="1:8">
      <c r="A7635">
        <v>7634</v>
      </c>
      <c r="B7635">
        <v>111</v>
      </c>
      <c r="C7635">
        <v>7</v>
      </c>
      <c r="D7635">
        <v>4</v>
      </c>
      <c r="E7635" t="s">
        <v>11</v>
      </c>
      <c r="F7635" t="s">
        <v>10</v>
      </c>
      <c r="G7635">
        <v>5</v>
      </c>
      <c r="H7635">
        <v>4</v>
      </c>
    </row>
    <row r="7636" spans="1:8">
      <c r="A7636">
        <v>7635</v>
      </c>
      <c r="B7636">
        <v>230</v>
      </c>
      <c r="C7636">
        <v>4</v>
      </c>
      <c r="D7636">
        <v>4</v>
      </c>
      <c r="E7636" t="s">
        <v>11</v>
      </c>
      <c r="F7636" t="s">
        <v>10</v>
      </c>
      <c r="G7636">
        <v>1</v>
      </c>
      <c r="H7636">
        <v>5</v>
      </c>
    </row>
    <row r="7637" spans="1:8">
      <c r="A7637">
        <v>7636</v>
      </c>
      <c r="B7637">
        <v>193</v>
      </c>
      <c r="C7637">
        <v>5</v>
      </c>
      <c r="D7637">
        <v>2</v>
      </c>
      <c r="E7637" t="s">
        <v>8</v>
      </c>
      <c r="F7637" t="s">
        <v>9</v>
      </c>
      <c r="G7637">
        <v>4</v>
      </c>
      <c r="H7637">
        <v>2</v>
      </c>
    </row>
    <row r="7638" spans="1:8">
      <c r="A7638">
        <v>7637</v>
      </c>
      <c r="B7638">
        <v>162</v>
      </c>
      <c r="C7638">
        <v>10</v>
      </c>
      <c r="D7638">
        <v>4</v>
      </c>
      <c r="E7638" t="s">
        <v>11</v>
      </c>
      <c r="F7638" t="s">
        <v>10</v>
      </c>
      <c r="G7638">
        <v>4</v>
      </c>
      <c r="H7638">
        <v>3</v>
      </c>
    </row>
    <row r="7639" spans="1:8">
      <c r="A7639">
        <v>7638</v>
      </c>
      <c r="B7639">
        <v>195</v>
      </c>
      <c r="C7639">
        <v>3</v>
      </c>
      <c r="D7639">
        <v>4</v>
      </c>
      <c r="E7639" t="s">
        <v>8</v>
      </c>
      <c r="F7639" t="s">
        <v>10</v>
      </c>
      <c r="G7639">
        <v>4</v>
      </c>
      <c r="H7639">
        <v>3</v>
      </c>
    </row>
    <row r="7640" spans="1:8">
      <c r="A7640">
        <v>7639</v>
      </c>
      <c r="B7640">
        <v>123</v>
      </c>
      <c r="C7640">
        <v>4</v>
      </c>
      <c r="D7640">
        <v>5</v>
      </c>
      <c r="E7640" t="s">
        <v>8</v>
      </c>
      <c r="F7640" t="s">
        <v>9</v>
      </c>
      <c r="G7640">
        <v>2</v>
      </c>
      <c r="H7640">
        <v>5</v>
      </c>
    </row>
    <row r="7641" spans="1:8">
      <c r="A7641">
        <v>7640</v>
      </c>
      <c r="B7641">
        <v>248</v>
      </c>
      <c r="C7641">
        <v>10</v>
      </c>
      <c r="D7641">
        <v>2</v>
      </c>
      <c r="E7641" t="s">
        <v>11</v>
      </c>
      <c r="F7641" t="s">
        <v>9</v>
      </c>
      <c r="G7641">
        <v>3</v>
      </c>
      <c r="H7641">
        <v>4</v>
      </c>
    </row>
    <row r="7642" spans="1:8">
      <c r="A7642">
        <v>7641</v>
      </c>
      <c r="B7642">
        <v>151</v>
      </c>
      <c r="C7642">
        <v>4</v>
      </c>
      <c r="D7642">
        <v>3</v>
      </c>
      <c r="E7642" t="s">
        <v>8</v>
      </c>
      <c r="F7642" t="s">
        <v>9</v>
      </c>
      <c r="G7642">
        <v>1</v>
      </c>
      <c r="H7642">
        <v>4</v>
      </c>
    </row>
    <row r="7643" spans="1:8">
      <c r="A7643">
        <v>7642</v>
      </c>
      <c r="B7643">
        <v>252</v>
      </c>
      <c r="C7643">
        <v>2</v>
      </c>
      <c r="D7643">
        <v>4</v>
      </c>
      <c r="E7643" t="s">
        <v>8</v>
      </c>
      <c r="F7643" t="s">
        <v>10</v>
      </c>
      <c r="G7643">
        <v>3</v>
      </c>
      <c r="H7643">
        <v>4</v>
      </c>
    </row>
    <row r="7644" spans="1:8">
      <c r="A7644">
        <v>7643</v>
      </c>
      <c r="B7644">
        <v>134</v>
      </c>
      <c r="C7644">
        <v>5</v>
      </c>
      <c r="D7644">
        <v>4</v>
      </c>
      <c r="E7644" t="s">
        <v>8</v>
      </c>
      <c r="F7644" t="s">
        <v>10</v>
      </c>
      <c r="G7644">
        <v>2</v>
      </c>
      <c r="H7644">
        <v>5</v>
      </c>
    </row>
    <row r="7645" spans="1:8">
      <c r="A7645">
        <v>7644</v>
      </c>
      <c r="B7645">
        <v>189</v>
      </c>
      <c r="C7645">
        <v>4</v>
      </c>
      <c r="D7645">
        <v>2</v>
      </c>
      <c r="E7645" t="s">
        <v>11</v>
      </c>
      <c r="F7645" t="s">
        <v>9</v>
      </c>
      <c r="G7645">
        <v>2</v>
      </c>
      <c r="H7645">
        <v>3</v>
      </c>
    </row>
    <row r="7646" spans="1:8">
      <c r="A7646">
        <v>7645</v>
      </c>
      <c r="B7646">
        <v>159</v>
      </c>
      <c r="C7646">
        <v>6</v>
      </c>
      <c r="D7646">
        <v>2</v>
      </c>
      <c r="E7646" t="s">
        <v>11</v>
      </c>
      <c r="F7646" t="s">
        <v>9</v>
      </c>
      <c r="G7646">
        <v>4</v>
      </c>
      <c r="H7646">
        <v>3</v>
      </c>
    </row>
    <row r="7647" spans="1:8">
      <c r="A7647">
        <v>7646</v>
      </c>
      <c r="B7647">
        <v>173</v>
      </c>
      <c r="C7647">
        <v>6</v>
      </c>
      <c r="D7647">
        <v>3</v>
      </c>
      <c r="E7647" t="s">
        <v>11</v>
      </c>
      <c r="F7647" t="s">
        <v>10</v>
      </c>
      <c r="G7647">
        <v>2</v>
      </c>
      <c r="H7647">
        <v>4</v>
      </c>
    </row>
    <row r="7648" spans="1:8">
      <c r="A7648">
        <v>7647</v>
      </c>
      <c r="B7648">
        <v>254</v>
      </c>
      <c r="C7648">
        <v>6</v>
      </c>
      <c r="D7648">
        <v>2</v>
      </c>
      <c r="E7648" t="s">
        <v>11</v>
      </c>
      <c r="F7648" t="s">
        <v>10</v>
      </c>
      <c r="G7648">
        <v>5</v>
      </c>
      <c r="H7648">
        <v>5</v>
      </c>
    </row>
    <row r="7649" spans="1:8">
      <c r="A7649">
        <v>7648</v>
      </c>
      <c r="B7649">
        <v>241</v>
      </c>
      <c r="C7649">
        <v>5</v>
      </c>
      <c r="D7649">
        <v>2</v>
      </c>
      <c r="E7649" t="s">
        <v>11</v>
      </c>
      <c r="F7649" t="s">
        <v>10</v>
      </c>
      <c r="G7649">
        <v>3</v>
      </c>
      <c r="H7649">
        <v>5</v>
      </c>
    </row>
    <row r="7650" spans="1:8">
      <c r="A7650">
        <v>7649</v>
      </c>
      <c r="B7650">
        <v>262</v>
      </c>
      <c r="C7650">
        <v>1</v>
      </c>
      <c r="D7650">
        <v>2</v>
      </c>
      <c r="E7650" t="s">
        <v>11</v>
      </c>
      <c r="F7650" t="s">
        <v>10</v>
      </c>
      <c r="G7650">
        <v>4</v>
      </c>
      <c r="H7650">
        <v>4</v>
      </c>
    </row>
    <row r="7651" spans="1:8">
      <c r="A7651">
        <v>7650</v>
      </c>
      <c r="B7651">
        <v>265</v>
      </c>
      <c r="C7651">
        <v>2</v>
      </c>
      <c r="D7651">
        <v>4</v>
      </c>
      <c r="E7651" t="s">
        <v>8</v>
      </c>
      <c r="F7651" t="s">
        <v>9</v>
      </c>
      <c r="G7651">
        <v>1</v>
      </c>
      <c r="H7651">
        <v>5</v>
      </c>
    </row>
    <row r="7652" spans="1:8">
      <c r="A7652">
        <v>7651</v>
      </c>
      <c r="B7652">
        <v>201</v>
      </c>
      <c r="C7652">
        <v>8</v>
      </c>
      <c r="D7652">
        <v>4</v>
      </c>
      <c r="E7652" t="s">
        <v>8</v>
      </c>
      <c r="F7652" t="s">
        <v>9</v>
      </c>
      <c r="G7652">
        <v>4</v>
      </c>
      <c r="H7652">
        <v>6</v>
      </c>
    </row>
    <row r="7653" spans="1:8">
      <c r="A7653">
        <v>7652</v>
      </c>
      <c r="B7653">
        <v>233</v>
      </c>
      <c r="C7653">
        <v>9</v>
      </c>
      <c r="D7653">
        <v>4</v>
      </c>
      <c r="E7653" t="s">
        <v>11</v>
      </c>
      <c r="F7653" t="s">
        <v>9</v>
      </c>
      <c r="G7653">
        <v>2</v>
      </c>
      <c r="H7653">
        <v>5</v>
      </c>
    </row>
    <row r="7654" spans="1:8">
      <c r="A7654">
        <v>7653</v>
      </c>
      <c r="B7654">
        <v>164</v>
      </c>
      <c r="C7654">
        <v>6</v>
      </c>
      <c r="D7654">
        <v>10</v>
      </c>
      <c r="E7654" t="s">
        <v>11</v>
      </c>
      <c r="F7654" t="s">
        <v>9</v>
      </c>
      <c r="G7654">
        <v>1</v>
      </c>
      <c r="H7654">
        <v>3</v>
      </c>
    </row>
    <row r="7655" spans="1:8">
      <c r="A7655">
        <v>7654</v>
      </c>
      <c r="B7655">
        <v>180</v>
      </c>
      <c r="C7655">
        <v>1</v>
      </c>
      <c r="D7655">
        <v>2</v>
      </c>
      <c r="E7655" t="s">
        <v>11</v>
      </c>
      <c r="F7655" t="s">
        <v>10</v>
      </c>
      <c r="G7655">
        <v>5</v>
      </c>
      <c r="H7655">
        <v>4</v>
      </c>
    </row>
    <row r="7656" spans="1:8">
      <c r="A7656">
        <v>7655</v>
      </c>
      <c r="B7656">
        <v>199</v>
      </c>
      <c r="C7656">
        <v>1</v>
      </c>
      <c r="D7656">
        <v>3</v>
      </c>
      <c r="E7656" t="s">
        <v>11</v>
      </c>
      <c r="F7656" t="s">
        <v>10</v>
      </c>
      <c r="G7656">
        <v>4</v>
      </c>
      <c r="H7656">
        <v>3</v>
      </c>
    </row>
    <row r="7657" spans="1:8">
      <c r="A7657">
        <v>7656</v>
      </c>
      <c r="B7657">
        <v>140</v>
      </c>
      <c r="C7657">
        <v>8</v>
      </c>
      <c r="D7657">
        <v>8</v>
      </c>
      <c r="E7657" t="s">
        <v>11</v>
      </c>
      <c r="F7657" t="s">
        <v>10</v>
      </c>
      <c r="G7657">
        <v>3</v>
      </c>
      <c r="H7657">
        <v>4</v>
      </c>
    </row>
    <row r="7658" spans="1:8">
      <c r="A7658">
        <v>7657</v>
      </c>
      <c r="B7658">
        <v>140</v>
      </c>
      <c r="C7658">
        <v>5</v>
      </c>
      <c r="D7658">
        <v>2</v>
      </c>
      <c r="E7658" t="s">
        <v>11</v>
      </c>
      <c r="F7658" t="s">
        <v>9</v>
      </c>
      <c r="G7658">
        <v>5</v>
      </c>
      <c r="H7658">
        <v>4</v>
      </c>
    </row>
    <row r="7659" spans="1:8">
      <c r="A7659">
        <v>7658</v>
      </c>
      <c r="B7659">
        <v>146</v>
      </c>
      <c r="C7659">
        <v>9</v>
      </c>
      <c r="D7659">
        <v>7</v>
      </c>
      <c r="E7659" t="s">
        <v>8</v>
      </c>
      <c r="F7659" t="s">
        <v>9</v>
      </c>
      <c r="G7659">
        <v>2</v>
      </c>
      <c r="H7659">
        <v>5</v>
      </c>
    </row>
    <row r="7660" spans="1:8">
      <c r="A7660">
        <v>7659</v>
      </c>
      <c r="B7660">
        <v>216</v>
      </c>
      <c r="C7660">
        <v>4</v>
      </c>
      <c r="D7660">
        <v>10</v>
      </c>
      <c r="E7660" t="s">
        <v>11</v>
      </c>
      <c r="F7660" t="s">
        <v>10</v>
      </c>
      <c r="G7660">
        <v>3</v>
      </c>
      <c r="H7660">
        <v>5</v>
      </c>
    </row>
    <row r="7661" spans="1:8">
      <c r="A7661">
        <v>7660</v>
      </c>
      <c r="B7661">
        <v>159</v>
      </c>
      <c r="C7661">
        <v>9</v>
      </c>
      <c r="D7661">
        <v>2</v>
      </c>
      <c r="E7661" t="s">
        <v>12</v>
      </c>
      <c r="F7661" t="s">
        <v>9</v>
      </c>
      <c r="G7661">
        <v>5</v>
      </c>
      <c r="H7661">
        <v>3</v>
      </c>
    </row>
    <row r="7662" spans="1:8">
      <c r="A7662">
        <v>7661</v>
      </c>
      <c r="B7662">
        <v>222</v>
      </c>
      <c r="C7662">
        <v>4</v>
      </c>
      <c r="D7662">
        <v>3</v>
      </c>
      <c r="E7662" t="s">
        <v>11</v>
      </c>
      <c r="F7662" t="s">
        <v>10</v>
      </c>
      <c r="G7662">
        <v>4</v>
      </c>
      <c r="H7662">
        <v>4</v>
      </c>
    </row>
    <row r="7663" spans="1:8">
      <c r="A7663">
        <v>7662</v>
      </c>
      <c r="B7663">
        <v>240</v>
      </c>
      <c r="C7663">
        <v>8</v>
      </c>
      <c r="D7663">
        <v>8</v>
      </c>
      <c r="E7663" t="s">
        <v>11</v>
      </c>
      <c r="F7663" t="s">
        <v>10</v>
      </c>
      <c r="G7663">
        <v>3</v>
      </c>
      <c r="H7663">
        <v>4</v>
      </c>
    </row>
    <row r="7664" spans="1:8">
      <c r="A7664">
        <v>7663</v>
      </c>
      <c r="B7664">
        <v>189</v>
      </c>
      <c r="C7664">
        <v>9</v>
      </c>
      <c r="D7664">
        <v>3</v>
      </c>
      <c r="E7664" t="s">
        <v>12</v>
      </c>
      <c r="F7664" t="s">
        <v>10</v>
      </c>
      <c r="G7664">
        <v>3</v>
      </c>
      <c r="H7664">
        <v>3</v>
      </c>
    </row>
    <row r="7665" spans="1:8">
      <c r="A7665">
        <v>7664</v>
      </c>
      <c r="B7665">
        <v>252</v>
      </c>
      <c r="C7665">
        <v>9</v>
      </c>
      <c r="D7665">
        <v>2</v>
      </c>
      <c r="E7665" t="s">
        <v>8</v>
      </c>
      <c r="F7665" t="s">
        <v>10</v>
      </c>
      <c r="G7665">
        <v>1</v>
      </c>
      <c r="H7665">
        <v>3</v>
      </c>
    </row>
    <row r="7666" spans="1:8">
      <c r="A7666">
        <v>7665</v>
      </c>
      <c r="B7666">
        <v>149</v>
      </c>
      <c r="C7666">
        <v>7</v>
      </c>
      <c r="D7666">
        <v>4</v>
      </c>
      <c r="E7666" t="s">
        <v>11</v>
      </c>
      <c r="F7666" t="s">
        <v>10</v>
      </c>
      <c r="G7666">
        <v>2</v>
      </c>
      <c r="H7666">
        <v>2</v>
      </c>
    </row>
    <row r="7667" spans="1:8">
      <c r="A7667">
        <v>7666</v>
      </c>
      <c r="B7667">
        <v>199</v>
      </c>
      <c r="C7667">
        <v>6</v>
      </c>
      <c r="D7667">
        <v>5</v>
      </c>
      <c r="E7667" t="s">
        <v>11</v>
      </c>
      <c r="F7667" t="s">
        <v>9</v>
      </c>
      <c r="G7667">
        <v>4</v>
      </c>
      <c r="H7667">
        <v>5</v>
      </c>
    </row>
    <row r="7668" spans="1:8">
      <c r="A7668">
        <v>7667</v>
      </c>
      <c r="B7668">
        <v>244</v>
      </c>
      <c r="C7668">
        <v>7</v>
      </c>
      <c r="D7668">
        <v>3</v>
      </c>
      <c r="E7668" t="s">
        <v>8</v>
      </c>
      <c r="F7668" t="s">
        <v>9</v>
      </c>
      <c r="G7668">
        <v>5</v>
      </c>
      <c r="H7668">
        <v>4</v>
      </c>
    </row>
    <row r="7669" spans="1:8">
      <c r="A7669">
        <v>7668</v>
      </c>
      <c r="B7669">
        <v>272</v>
      </c>
      <c r="C7669">
        <v>8</v>
      </c>
      <c r="D7669">
        <v>4</v>
      </c>
      <c r="E7669" t="s">
        <v>11</v>
      </c>
      <c r="F7669" t="s">
        <v>9</v>
      </c>
      <c r="G7669">
        <v>2</v>
      </c>
      <c r="H7669">
        <v>7</v>
      </c>
    </row>
    <row r="7670" spans="1:8">
      <c r="A7670">
        <v>7669</v>
      </c>
      <c r="B7670">
        <v>269</v>
      </c>
      <c r="C7670">
        <v>3</v>
      </c>
      <c r="D7670">
        <v>5</v>
      </c>
      <c r="E7670" t="s">
        <v>8</v>
      </c>
      <c r="F7670" t="s">
        <v>9</v>
      </c>
      <c r="G7670">
        <v>3</v>
      </c>
      <c r="H7670">
        <v>5</v>
      </c>
    </row>
    <row r="7671" spans="1:8">
      <c r="A7671">
        <v>7670</v>
      </c>
      <c r="B7671">
        <v>263</v>
      </c>
      <c r="C7671">
        <v>8</v>
      </c>
      <c r="D7671">
        <v>5</v>
      </c>
      <c r="E7671" t="s">
        <v>8</v>
      </c>
      <c r="F7671" t="s">
        <v>9</v>
      </c>
      <c r="G7671">
        <v>1</v>
      </c>
      <c r="H7671">
        <v>4</v>
      </c>
    </row>
    <row r="7672" spans="1:8">
      <c r="A7672">
        <v>7671</v>
      </c>
      <c r="B7672">
        <v>284</v>
      </c>
      <c r="C7672">
        <v>9</v>
      </c>
      <c r="D7672">
        <v>4</v>
      </c>
      <c r="E7672" t="s">
        <v>8</v>
      </c>
      <c r="F7672" t="s">
        <v>9</v>
      </c>
      <c r="G7672">
        <v>4</v>
      </c>
      <c r="H7672">
        <v>6</v>
      </c>
    </row>
    <row r="7673" spans="1:8">
      <c r="A7673">
        <v>7672</v>
      </c>
      <c r="B7673">
        <v>232</v>
      </c>
      <c r="C7673">
        <v>6</v>
      </c>
      <c r="D7673">
        <v>5</v>
      </c>
      <c r="E7673" t="s">
        <v>11</v>
      </c>
      <c r="F7673" t="s">
        <v>9</v>
      </c>
      <c r="G7673">
        <v>5</v>
      </c>
      <c r="H7673">
        <v>5</v>
      </c>
    </row>
    <row r="7674" spans="1:8">
      <c r="A7674">
        <v>7673</v>
      </c>
      <c r="B7674">
        <v>219</v>
      </c>
      <c r="C7674">
        <v>2</v>
      </c>
      <c r="D7674">
        <v>5</v>
      </c>
      <c r="E7674" t="s">
        <v>8</v>
      </c>
      <c r="F7674" t="s">
        <v>9</v>
      </c>
      <c r="G7674">
        <v>5</v>
      </c>
      <c r="H7674">
        <v>6</v>
      </c>
    </row>
    <row r="7675" spans="1:8">
      <c r="A7675">
        <v>7674</v>
      </c>
      <c r="B7675">
        <v>206</v>
      </c>
      <c r="C7675">
        <v>1</v>
      </c>
      <c r="D7675">
        <v>4</v>
      </c>
      <c r="E7675" t="s">
        <v>11</v>
      </c>
      <c r="F7675" t="s">
        <v>9</v>
      </c>
      <c r="G7675">
        <v>5</v>
      </c>
      <c r="H7675">
        <v>4</v>
      </c>
    </row>
    <row r="7676" spans="1:8">
      <c r="A7676">
        <v>7675</v>
      </c>
      <c r="B7676">
        <v>242</v>
      </c>
      <c r="C7676">
        <v>2</v>
      </c>
      <c r="D7676">
        <v>5</v>
      </c>
      <c r="E7676" t="s">
        <v>11</v>
      </c>
      <c r="F7676" t="s">
        <v>9</v>
      </c>
      <c r="G7676">
        <v>4</v>
      </c>
      <c r="H7676">
        <v>5</v>
      </c>
    </row>
    <row r="7677" spans="1:8">
      <c r="A7677">
        <v>7676</v>
      </c>
      <c r="B7677">
        <v>250</v>
      </c>
      <c r="C7677">
        <v>4</v>
      </c>
      <c r="D7677">
        <v>4</v>
      </c>
      <c r="E7677" t="s">
        <v>11</v>
      </c>
      <c r="F7677" t="s">
        <v>10</v>
      </c>
      <c r="G7677">
        <v>1</v>
      </c>
      <c r="H7677">
        <v>5</v>
      </c>
    </row>
    <row r="7678" spans="1:8">
      <c r="A7678">
        <v>7677</v>
      </c>
      <c r="B7678">
        <v>267</v>
      </c>
      <c r="C7678">
        <v>9</v>
      </c>
      <c r="D7678">
        <v>4</v>
      </c>
      <c r="E7678" t="s">
        <v>11</v>
      </c>
      <c r="F7678" t="s">
        <v>9</v>
      </c>
      <c r="G7678">
        <v>4</v>
      </c>
      <c r="H7678">
        <v>7</v>
      </c>
    </row>
    <row r="7679" spans="1:8">
      <c r="A7679">
        <v>7678</v>
      </c>
      <c r="B7679">
        <v>269</v>
      </c>
      <c r="C7679">
        <v>3</v>
      </c>
      <c r="D7679">
        <v>4</v>
      </c>
      <c r="E7679" t="s">
        <v>11</v>
      </c>
      <c r="F7679" t="s">
        <v>9</v>
      </c>
      <c r="G7679">
        <v>3</v>
      </c>
      <c r="H7679">
        <v>6</v>
      </c>
    </row>
    <row r="7680" spans="1:8">
      <c r="A7680">
        <v>7679</v>
      </c>
      <c r="B7680">
        <v>189</v>
      </c>
      <c r="C7680">
        <v>3</v>
      </c>
      <c r="D7680">
        <v>2</v>
      </c>
      <c r="E7680" t="s">
        <v>11</v>
      </c>
      <c r="F7680" t="s">
        <v>9</v>
      </c>
      <c r="G7680">
        <v>2</v>
      </c>
      <c r="H7680">
        <v>3</v>
      </c>
    </row>
    <row r="7681" spans="1:8">
      <c r="A7681">
        <v>7680</v>
      </c>
      <c r="B7681">
        <v>159</v>
      </c>
      <c r="C7681">
        <v>3</v>
      </c>
      <c r="D7681">
        <v>2</v>
      </c>
      <c r="E7681" t="s">
        <v>11</v>
      </c>
      <c r="F7681" t="s">
        <v>9</v>
      </c>
      <c r="G7681">
        <v>1</v>
      </c>
      <c r="H7681">
        <v>3</v>
      </c>
    </row>
    <row r="7682" spans="1:8">
      <c r="A7682">
        <v>7681</v>
      </c>
      <c r="B7682">
        <v>173</v>
      </c>
      <c r="C7682">
        <v>2</v>
      </c>
      <c r="D7682">
        <v>3</v>
      </c>
      <c r="E7682" t="s">
        <v>11</v>
      </c>
      <c r="F7682" t="s">
        <v>9</v>
      </c>
      <c r="G7682">
        <v>3</v>
      </c>
      <c r="H7682">
        <v>4</v>
      </c>
    </row>
    <row r="7683" spans="1:8">
      <c r="A7683">
        <v>7682</v>
      </c>
      <c r="B7683">
        <v>254</v>
      </c>
      <c r="C7683">
        <v>5</v>
      </c>
      <c r="D7683">
        <v>2</v>
      </c>
      <c r="E7683" t="s">
        <v>11</v>
      </c>
      <c r="F7683" t="s">
        <v>9</v>
      </c>
      <c r="G7683">
        <v>3</v>
      </c>
      <c r="H7683">
        <v>5</v>
      </c>
    </row>
    <row r="7684" spans="1:8">
      <c r="A7684">
        <v>7683</v>
      </c>
      <c r="B7684">
        <v>241</v>
      </c>
      <c r="C7684">
        <v>9</v>
      </c>
      <c r="D7684">
        <v>2</v>
      </c>
      <c r="E7684" t="s">
        <v>11</v>
      </c>
      <c r="F7684" t="s">
        <v>10</v>
      </c>
      <c r="G7684">
        <v>2</v>
      </c>
      <c r="H7684">
        <v>5</v>
      </c>
    </row>
    <row r="7685" spans="1:8">
      <c r="A7685">
        <v>7684</v>
      </c>
      <c r="B7685">
        <v>262</v>
      </c>
      <c r="C7685">
        <v>3</v>
      </c>
      <c r="D7685">
        <v>2</v>
      </c>
      <c r="E7685" t="s">
        <v>11</v>
      </c>
      <c r="F7685" t="s">
        <v>9</v>
      </c>
      <c r="G7685">
        <v>3</v>
      </c>
      <c r="H7685">
        <v>4</v>
      </c>
    </row>
    <row r="7686" spans="1:8">
      <c r="A7686">
        <v>7685</v>
      </c>
      <c r="B7686">
        <v>265</v>
      </c>
      <c r="C7686">
        <v>7</v>
      </c>
      <c r="D7686">
        <v>4</v>
      </c>
      <c r="E7686" t="s">
        <v>8</v>
      </c>
      <c r="F7686" t="s">
        <v>9</v>
      </c>
      <c r="G7686">
        <v>2</v>
      </c>
      <c r="H7686">
        <v>5</v>
      </c>
    </row>
    <row r="7687" spans="1:8">
      <c r="A7687">
        <v>7686</v>
      </c>
      <c r="B7687">
        <v>201</v>
      </c>
      <c r="C7687">
        <v>5</v>
      </c>
      <c r="D7687">
        <v>4</v>
      </c>
      <c r="E7687" t="s">
        <v>8</v>
      </c>
      <c r="F7687" t="s">
        <v>9</v>
      </c>
      <c r="G7687">
        <v>1</v>
      </c>
      <c r="H7687">
        <v>6</v>
      </c>
    </row>
    <row r="7688" spans="1:8">
      <c r="A7688">
        <v>7687</v>
      </c>
      <c r="B7688">
        <v>233</v>
      </c>
      <c r="C7688">
        <v>1</v>
      </c>
      <c r="D7688">
        <v>4</v>
      </c>
      <c r="E7688" t="s">
        <v>11</v>
      </c>
      <c r="F7688" t="s">
        <v>10</v>
      </c>
      <c r="G7688">
        <v>4</v>
      </c>
      <c r="H7688">
        <v>5</v>
      </c>
    </row>
    <row r="7689" spans="1:8">
      <c r="A7689">
        <v>7688</v>
      </c>
      <c r="B7689">
        <v>164</v>
      </c>
      <c r="C7689">
        <v>10</v>
      </c>
      <c r="D7689">
        <v>10</v>
      </c>
      <c r="E7689" t="s">
        <v>11</v>
      </c>
      <c r="F7689" t="s">
        <v>9</v>
      </c>
      <c r="G7689">
        <v>4</v>
      </c>
      <c r="H7689">
        <v>3</v>
      </c>
    </row>
    <row r="7690" spans="1:8">
      <c r="A7690">
        <v>7689</v>
      </c>
      <c r="B7690">
        <v>180</v>
      </c>
      <c r="C7690">
        <v>10</v>
      </c>
      <c r="D7690">
        <v>2</v>
      </c>
      <c r="E7690" t="s">
        <v>11</v>
      </c>
      <c r="F7690" t="s">
        <v>9</v>
      </c>
      <c r="G7690">
        <v>2</v>
      </c>
      <c r="H7690">
        <v>4</v>
      </c>
    </row>
    <row r="7691" spans="1:8">
      <c r="A7691">
        <v>7690</v>
      </c>
      <c r="B7691">
        <v>199</v>
      </c>
      <c r="C7691">
        <v>8</v>
      </c>
      <c r="D7691">
        <v>3</v>
      </c>
      <c r="E7691" t="s">
        <v>11</v>
      </c>
      <c r="F7691" t="s">
        <v>9</v>
      </c>
      <c r="G7691">
        <v>2</v>
      </c>
      <c r="H7691">
        <v>3</v>
      </c>
    </row>
    <row r="7692" spans="1:8">
      <c r="A7692">
        <v>7691</v>
      </c>
      <c r="B7692">
        <v>140</v>
      </c>
      <c r="C7692">
        <v>2</v>
      </c>
      <c r="D7692">
        <v>8</v>
      </c>
      <c r="E7692" t="s">
        <v>11</v>
      </c>
      <c r="F7692" t="s">
        <v>9</v>
      </c>
      <c r="G7692">
        <v>4</v>
      </c>
      <c r="H7692">
        <v>4</v>
      </c>
    </row>
    <row r="7693" spans="1:8">
      <c r="A7693">
        <v>7692</v>
      </c>
      <c r="B7693">
        <v>140</v>
      </c>
      <c r="C7693">
        <v>2</v>
      </c>
      <c r="D7693">
        <v>2</v>
      </c>
      <c r="E7693" t="s">
        <v>11</v>
      </c>
      <c r="F7693" t="s">
        <v>9</v>
      </c>
      <c r="G7693">
        <v>3</v>
      </c>
      <c r="H7693">
        <v>4</v>
      </c>
    </row>
    <row r="7694" spans="1:8">
      <c r="A7694">
        <v>7693</v>
      </c>
      <c r="B7694">
        <v>146</v>
      </c>
      <c r="C7694">
        <v>7</v>
      </c>
      <c r="D7694">
        <v>7</v>
      </c>
      <c r="E7694" t="s">
        <v>8</v>
      </c>
      <c r="F7694" t="s">
        <v>10</v>
      </c>
      <c r="G7694">
        <v>2</v>
      </c>
      <c r="H7694">
        <v>5</v>
      </c>
    </row>
    <row r="7695" spans="1:8">
      <c r="A7695">
        <v>7694</v>
      </c>
      <c r="B7695">
        <v>216</v>
      </c>
      <c r="C7695">
        <v>2</v>
      </c>
      <c r="D7695">
        <v>10</v>
      </c>
      <c r="E7695" t="s">
        <v>11</v>
      </c>
      <c r="F7695" t="s">
        <v>9</v>
      </c>
      <c r="G7695">
        <v>1</v>
      </c>
      <c r="H7695">
        <v>5</v>
      </c>
    </row>
    <row r="7696" spans="1:8">
      <c r="A7696">
        <v>7695</v>
      </c>
      <c r="B7696">
        <v>159</v>
      </c>
      <c r="C7696">
        <v>6</v>
      </c>
      <c r="D7696">
        <v>2</v>
      </c>
      <c r="E7696" t="s">
        <v>12</v>
      </c>
      <c r="F7696" t="s">
        <v>9</v>
      </c>
      <c r="G7696">
        <v>5</v>
      </c>
      <c r="H7696">
        <v>3</v>
      </c>
    </row>
    <row r="7697" spans="1:8">
      <c r="A7697">
        <v>7696</v>
      </c>
      <c r="B7697">
        <v>222</v>
      </c>
      <c r="C7697">
        <v>6</v>
      </c>
      <c r="D7697">
        <v>3</v>
      </c>
      <c r="E7697" t="s">
        <v>11</v>
      </c>
      <c r="F7697" t="s">
        <v>9</v>
      </c>
      <c r="G7697">
        <v>4</v>
      </c>
      <c r="H7697">
        <v>4</v>
      </c>
    </row>
    <row r="7698" spans="1:8">
      <c r="A7698">
        <v>7697</v>
      </c>
      <c r="B7698">
        <v>240</v>
      </c>
      <c r="C7698">
        <v>1</v>
      </c>
      <c r="D7698">
        <v>8</v>
      </c>
      <c r="E7698" t="s">
        <v>11</v>
      </c>
      <c r="F7698" t="s">
        <v>10</v>
      </c>
      <c r="G7698">
        <v>1</v>
      </c>
      <c r="H7698">
        <v>4</v>
      </c>
    </row>
    <row r="7699" spans="1:8">
      <c r="A7699">
        <v>7698</v>
      </c>
      <c r="B7699">
        <v>189</v>
      </c>
      <c r="C7699">
        <v>1</v>
      </c>
      <c r="D7699">
        <v>3</v>
      </c>
      <c r="E7699" t="s">
        <v>12</v>
      </c>
      <c r="F7699" t="s">
        <v>10</v>
      </c>
      <c r="G7699">
        <v>2</v>
      </c>
      <c r="H7699">
        <v>3</v>
      </c>
    </row>
    <row r="7700" spans="1:8">
      <c r="A7700">
        <v>7699</v>
      </c>
      <c r="B7700">
        <v>252</v>
      </c>
      <c r="C7700">
        <v>6</v>
      </c>
      <c r="D7700">
        <v>2</v>
      </c>
      <c r="E7700" t="s">
        <v>8</v>
      </c>
      <c r="F7700" t="s">
        <v>10</v>
      </c>
      <c r="G7700">
        <v>4</v>
      </c>
      <c r="H7700">
        <v>3</v>
      </c>
    </row>
    <row r="7701" spans="1:8">
      <c r="A7701">
        <v>7700</v>
      </c>
      <c r="B7701">
        <v>149</v>
      </c>
      <c r="C7701">
        <v>7</v>
      </c>
      <c r="D7701">
        <v>4</v>
      </c>
      <c r="E7701" t="s">
        <v>11</v>
      </c>
      <c r="F7701" t="s">
        <v>9</v>
      </c>
      <c r="G7701">
        <v>1</v>
      </c>
      <c r="H7701">
        <v>2</v>
      </c>
    </row>
    <row r="7702" spans="1:8">
      <c r="A7702">
        <v>7701</v>
      </c>
      <c r="B7702">
        <v>199</v>
      </c>
      <c r="C7702">
        <v>6</v>
      </c>
      <c r="D7702">
        <v>5</v>
      </c>
      <c r="E7702" t="s">
        <v>11</v>
      </c>
      <c r="F7702" t="s">
        <v>10</v>
      </c>
      <c r="G7702">
        <v>4</v>
      </c>
      <c r="H7702">
        <v>5</v>
      </c>
    </row>
    <row r="7703" spans="1:8">
      <c r="A7703">
        <v>7702</v>
      </c>
      <c r="B7703">
        <v>244</v>
      </c>
      <c r="C7703">
        <v>7</v>
      </c>
      <c r="D7703">
        <v>3</v>
      </c>
      <c r="E7703" t="s">
        <v>8</v>
      </c>
      <c r="F7703" t="s">
        <v>10</v>
      </c>
      <c r="G7703">
        <v>3</v>
      </c>
      <c r="H7703">
        <v>4</v>
      </c>
    </row>
    <row r="7704" spans="1:8">
      <c r="A7704">
        <v>7703</v>
      </c>
      <c r="B7704">
        <v>272</v>
      </c>
      <c r="C7704">
        <v>2</v>
      </c>
      <c r="D7704">
        <v>4</v>
      </c>
      <c r="E7704" t="s">
        <v>11</v>
      </c>
      <c r="F7704" t="s">
        <v>10</v>
      </c>
      <c r="G7704">
        <v>3</v>
      </c>
      <c r="H7704">
        <v>7</v>
      </c>
    </row>
    <row r="7705" spans="1:8">
      <c r="A7705">
        <v>7704</v>
      </c>
      <c r="B7705">
        <v>269</v>
      </c>
      <c r="C7705">
        <v>6</v>
      </c>
      <c r="D7705">
        <v>5</v>
      </c>
      <c r="E7705" t="s">
        <v>8</v>
      </c>
      <c r="F7705" t="s">
        <v>9</v>
      </c>
      <c r="G7705">
        <v>5</v>
      </c>
      <c r="H7705">
        <v>5</v>
      </c>
    </row>
    <row r="7706" spans="1:8">
      <c r="A7706">
        <v>7705</v>
      </c>
      <c r="B7706">
        <v>263</v>
      </c>
      <c r="C7706">
        <v>1</v>
      </c>
      <c r="D7706">
        <v>5</v>
      </c>
      <c r="E7706" t="s">
        <v>8</v>
      </c>
      <c r="F7706" t="s">
        <v>10</v>
      </c>
      <c r="G7706">
        <v>1</v>
      </c>
      <c r="H7706">
        <v>4</v>
      </c>
    </row>
    <row r="7707" spans="1:8">
      <c r="A7707">
        <v>7706</v>
      </c>
      <c r="B7707">
        <v>284</v>
      </c>
      <c r="C7707">
        <v>9</v>
      </c>
      <c r="D7707">
        <v>4</v>
      </c>
      <c r="E7707" t="s">
        <v>8</v>
      </c>
      <c r="F7707" t="s">
        <v>9</v>
      </c>
      <c r="G7707">
        <v>4</v>
      </c>
      <c r="H7707">
        <v>6</v>
      </c>
    </row>
    <row r="7708" spans="1:8">
      <c r="A7708">
        <v>7707</v>
      </c>
      <c r="B7708">
        <v>232</v>
      </c>
      <c r="C7708">
        <v>2</v>
      </c>
      <c r="D7708">
        <v>5</v>
      </c>
      <c r="E7708" t="s">
        <v>11</v>
      </c>
      <c r="F7708" t="s">
        <v>9</v>
      </c>
      <c r="G7708">
        <v>3</v>
      </c>
      <c r="H7708">
        <v>5</v>
      </c>
    </row>
    <row r="7709" spans="1:8">
      <c r="A7709">
        <v>7708</v>
      </c>
      <c r="B7709">
        <v>219</v>
      </c>
      <c r="C7709">
        <v>9</v>
      </c>
      <c r="D7709">
        <v>5</v>
      </c>
      <c r="E7709" t="s">
        <v>8</v>
      </c>
      <c r="F7709" t="s">
        <v>10</v>
      </c>
      <c r="G7709">
        <v>3</v>
      </c>
      <c r="H7709">
        <v>6</v>
      </c>
    </row>
    <row r="7710" spans="1:8">
      <c r="A7710">
        <v>7709</v>
      </c>
      <c r="B7710">
        <v>206</v>
      </c>
      <c r="C7710">
        <v>9</v>
      </c>
      <c r="D7710">
        <v>4</v>
      </c>
      <c r="E7710" t="s">
        <v>11</v>
      </c>
      <c r="F7710" t="s">
        <v>9</v>
      </c>
      <c r="G7710">
        <v>4</v>
      </c>
      <c r="H7710">
        <v>4</v>
      </c>
    </row>
    <row r="7711" spans="1:8">
      <c r="A7711">
        <v>7710</v>
      </c>
      <c r="B7711">
        <v>242</v>
      </c>
      <c r="C7711">
        <v>5</v>
      </c>
      <c r="D7711">
        <v>5</v>
      </c>
      <c r="E7711" t="s">
        <v>11</v>
      </c>
      <c r="F7711" t="s">
        <v>9</v>
      </c>
      <c r="G7711">
        <v>3</v>
      </c>
      <c r="H7711">
        <v>5</v>
      </c>
    </row>
    <row r="7712" spans="1:8">
      <c r="A7712">
        <v>7711</v>
      </c>
      <c r="B7712">
        <v>250</v>
      </c>
      <c r="C7712">
        <v>4</v>
      </c>
      <c r="D7712">
        <v>4</v>
      </c>
      <c r="E7712" t="s">
        <v>11</v>
      </c>
      <c r="F7712" t="s">
        <v>9</v>
      </c>
      <c r="G7712">
        <v>3</v>
      </c>
      <c r="H7712">
        <v>5</v>
      </c>
    </row>
    <row r="7713" spans="1:8">
      <c r="A7713">
        <v>7712</v>
      </c>
      <c r="B7713">
        <v>267</v>
      </c>
      <c r="C7713">
        <v>10</v>
      </c>
      <c r="D7713">
        <v>4</v>
      </c>
      <c r="E7713" t="s">
        <v>11</v>
      </c>
      <c r="F7713" t="s">
        <v>9</v>
      </c>
      <c r="G7713">
        <v>5</v>
      </c>
      <c r="H7713">
        <v>7</v>
      </c>
    </row>
    <row r="7714" spans="1:8">
      <c r="A7714">
        <v>7713</v>
      </c>
      <c r="B7714">
        <v>269</v>
      </c>
      <c r="C7714">
        <v>3</v>
      </c>
      <c r="D7714">
        <v>4</v>
      </c>
      <c r="E7714" t="s">
        <v>11</v>
      </c>
      <c r="F7714" t="s">
        <v>9</v>
      </c>
      <c r="G7714">
        <v>2</v>
      </c>
      <c r="H7714">
        <v>6</v>
      </c>
    </row>
    <row r="7715" spans="1:8">
      <c r="A7715">
        <v>7714</v>
      </c>
      <c r="B7715">
        <v>240</v>
      </c>
      <c r="C7715">
        <v>3</v>
      </c>
      <c r="D7715">
        <v>5</v>
      </c>
      <c r="E7715" t="s">
        <v>11</v>
      </c>
      <c r="F7715" t="s">
        <v>10</v>
      </c>
      <c r="G7715">
        <v>2</v>
      </c>
      <c r="H7715">
        <v>5</v>
      </c>
    </row>
    <row r="7716" spans="1:8">
      <c r="A7716">
        <v>7715</v>
      </c>
      <c r="B7716">
        <v>228</v>
      </c>
      <c r="C7716">
        <v>6</v>
      </c>
      <c r="D7716">
        <v>5</v>
      </c>
      <c r="E7716" t="s">
        <v>8</v>
      </c>
      <c r="F7716" t="s">
        <v>10</v>
      </c>
      <c r="G7716">
        <v>2</v>
      </c>
      <c r="H7716">
        <v>5</v>
      </c>
    </row>
    <row r="7717" spans="1:8">
      <c r="A7717">
        <v>7716</v>
      </c>
      <c r="B7717">
        <v>262</v>
      </c>
      <c r="C7717">
        <v>6</v>
      </c>
      <c r="D7717">
        <v>5</v>
      </c>
      <c r="E7717" t="s">
        <v>8</v>
      </c>
      <c r="F7717" t="s">
        <v>10</v>
      </c>
      <c r="G7717">
        <v>5</v>
      </c>
      <c r="H7717">
        <v>5</v>
      </c>
    </row>
    <row r="7718" spans="1:8">
      <c r="A7718">
        <v>7717</v>
      </c>
      <c r="B7718">
        <v>306</v>
      </c>
      <c r="C7718">
        <v>1</v>
      </c>
      <c r="D7718">
        <v>4</v>
      </c>
      <c r="E7718" t="s">
        <v>8</v>
      </c>
      <c r="F7718" t="s">
        <v>9</v>
      </c>
      <c r="G7718">
        <v>2</v>
      </c>
      <c r="H7718">
        <v>6</v>
      </c>
    </row>
    <row r="7719" spans="1:8">
      <c r="A7719">
        <v>7718</v>
      </c>
      <c r="B7719">
        <v>276</v>
      </c>
      <c r="C7719">
        <v>3</v>
      </c>
      <c r="D7719">
        <v>4</v>
      </c>
      <c r="E7719" t="s">
        <v>8</v>
      </c>
      <c r="F7719" t="s">
        <v>10</v>
      </c>
      <c r="G7719">
        <v>5</v>
      </c>
      <c r="H7719">
        <v>6</v>
      </c>
    </row>
    <row r="7720" spans="1:8">
      <c r="A7720">
        <v>7719</v>
      </c>
      <c r="B7720">
        <v>183</v>
      </c>
      <c r="C7720">
        <v>3</v>
      </c>
      <c r="D7720">
        <v>5</v>
      </c>
      <c r="E7720" t="s">
        <v>8</v>
      </c>
      <c r="F7720" t="s">
        <v>9</v>
      </c>
      <c r="G7720">
        <v>3</v>
      </c>
      <c r="H7720">
        <v>3</v>
      </c>
    </row>
    <row r="7721" spans="1:8">
      <c r="A7721">
        <v>7720</v>
      </c>
      <c r="B7721">
        <v>239</v>
      </c>
      <c r="C7721">
        <v>1</v>
      </c>
      <c r="D7721">
        <v>5</v>
      </c>
      <c r="E7721" t="s">
        <v>8</v>
      </c>
      <c r="F7721" t="s">
        <v>10</v>
      </c>
      <c r="G7721">
        <v>1</v>
      </c>
      <c r="H7721">
        <v>5</v>
      </c>
    </row>
    <row r="7722" spans="1:8">
      <c r="A7722">
        <v>7721</v>
      </c>
      <c r="B7722">
        <v>285</v>
      </c>
      <c r="C7722">
        <v>2</v>
      </c>
      <c r="D7722">
        <v>4</v>
      </c>
      <c r="E7722" t="s">
        <v>8</v>
      </c>
      <c r="F7722" t="s">
        <v>10</v>
      </c>
      <c r="G7722">
        <v>1</v>
      </c>
      <c r="H7722">
        <v>7</v>
      </c>
    </row>
    <row r="7723" spans="1:8">
      <c r="A7723">
        <v>7722</v>
      </c>
      <c r="B7723">
        <v>229</v>
      </c>
      <c r="C7723">
        <v>9</v>
      </c>
      <c r="D7723">
        <v>6</v>
      </c>
      <c r="E7723" t="s">
        <v>8</v>
      </c>
      <c r="F7723" t="s">
        <v>10</v>
      </c>
      <c r="G7723">
        <v>1</v>
      </c>
      <c r="H7723">
        <v>5</v>
      </c>
    </row>
    <row r="7724" spans="1:8">
      <c r="A7724">
        <v>7723</v>
      </c>
      <c r="B7724">
        <v>308</v>
      </c>
      <c r="C7724">
        <v>7</v>
      </c>
      <c r="D7724">
        <v>5</v>
      </c>
      <c r="E7724" t="s">
        <v>11</v>
      </c>
      <c r="F7724" t="s">
        <v>9</v>
      </c>
      <c r="G7724">
        <v>4</v>
      </c>
      <c r="H7724">
        <v>7</v>
      </c>
    </row>
    <row r="7725" spans="1:8">
      <c r="A7725">
        <v>7724</v>
      </c>
      <c r="B7725">
        <v>293</v>
      </c>
      <c r="C7725">
        <v>10</v>
      </c>
      <c r="D7725">
        <v>4</v>
      </c>
      <c r="E7725" t="s">
        <v>8</v>
      </c>
      <c r="F7725" t="s">
        <v>9</v>
      </c>
      <c r="G7725">
        <v>1</v>
      </c>
      <c r="H7725">
        <v>6</v>
      </c>
    </row>
    <row r="7726" spans="1:8">
      <c r="A7726">
        <v>7725</v>
      </c>
      <c r="B7726">
        <v>247</v>
      </c>
      <c r="C7726">
        <v>4</v>
      </c>
      <c r="D7726">
        <v>4</v>
      </c>
      <c r="E7726" t="s">
        <v>8</v>
      </c>
      <c r="F7726" t="s">
        <v>9</v>
      </c>
      <c r="G7726">
        <v>1</v>
      </c>
      <c r="H7726">
        <v>6</v>
      </c>
    </row>
    <row r="7727" spans="1:8">
      <c r="A7727">
        <v>7726</v>
      </c>
      <c r="B7727">
        <v>260</v>
      </c>
      <c r="C7727">
        <v>9</v>
      </c>
      <c r="D7727">
        <v>5</v>
      </c>
      <c r="E7727" t="s">
        <v>8</v>
      </c>
      <c r="F7727" t="s">
        <v>9</v>
      </c>
      <c r="G7727">
        <v>2</v>
      </c>
      <c r="H7727">
        <v>6</v>
      </c>
    </row>
    <row r="7728" spans="1:8">
      <c r="A7728">
        <v>7727</v>
      </c>
      <c r="B7728">
        <v>308</v>
      </c>
      <c r="C7728">
        <v>6</v>
      </c>
      <c r="D7728">
        <v>4</v>
      </c>
      <c r="E7728" t="s">
        <v>11</v>
      </c>
      <c r="F7728" t="s">
        <v>10</v>
      </c>
      <c r="G7728">
        <v>3</v>
      </c>
      <c r="H7728">
        <v>7</v>
      </c>
    </row>
    <row r="7729" spans="1:8">
      <c r="A7729">
        <v>7728</v>
      </c>
      <c r="B7729">
        <v>274</v>
      </c>
      <c r="C7729">
        <v>2</v>
      </c>
      <c r="D7729">
        <v>6</v>
      </c>
      <c r="E7729" t="s">
        <v>11</v>
      </c>
      <c r="F7729" t="s">
        <v>10</v>
      </c>
      <c r="G7729">
        <v>2</v>
      </c>
      <c r="H7729">
        <v>5</v>
      </c>
    </row>
    <row r="7730" spans="1:8">
      <c r="A7730">
        <v>7729</v>
      </c>
      <c r="B7730">
        <v>236</v>
      </c>
      <c r="C7730">
        <v>6</v>
      </c>
      <c r="D7730">
        <v>6</v>
      </c>
      <c r="E7730" t="s">
        <v>8</v>
      </c>
      <c r="F7730" t="s">
        <v>9</v>
      </c>
      <c r="G7730">
        <v>2</v>
      </c>
      <c r="H7730">
        <v>5</v>
      </c>
    </row>
    <row r="7731" spans="1:8">
      <c r="A7731">
        <v>7730</v>
      </c>
      <c r="B7731">
        <v>291</v>
      </c>
      <c r="C7731">
        <v>1</v>
      </c>
      <c r="D7731">
        <v>4</v>
      </c>
      <c r="E7731" t="s">
        <v>11</v>
      </c>
      <c r="F7731" t="s">
        <v>10</v>
      </c>
      <c r="G7731">
        <v>4</v>
      </c>
      <c r="H7731">
        <v>7</v>
      </c>
    </row>
    <row r="7732" spans="1:8">
      <c r="A7732">
        <v>7731</v>
      </c>
      <c r="B7732">
        <v>247</v>
      </c>
      <c r="C7732">
        <v>9</v>
      </c>
      <c r="D7732">
        <v>5</v>
      </c>
      <c r="E7732" t="s">
        <v>8</v>
      </c>
      <c r="F7732" t="s">
        <v>10</v>
      </c>
      <c r="G7732">
        <v>5</v>
      </c>
      <c r="H7732">
        <v>4</v>
      </c>
    </row>
    <row r="7733" spans="1:8">
      <c r="A7733">
        <v>7732</v>
      </c>
      <c r="B7733">
        <v>217</v>
      </c>
      <c r="C7733">
        <v>3</v>
      </c>
      <c r="D7733">
        <v>5</v>
      </c>
      <c r="E7733" t="s">
        <v>12</v>
      </c>
      <c r="F7733" t="s">
        <v>9</v>
      </c>
      <c r="G7733">
        <v>4</v>
      </c>
      <c r="H7733">
        <v>5</v>
      </c>
    </row>
    <row r="7734" spans="1:8">
      <c r="A7734">
        <v>7733</v>
      </c>
      <c r="B7734">
        <v>246</v>
      </c>
      <c r="C7734">
        <v>4</v>
      </c>
      <c r="D7734">
        <v>4</v>
      </c>
      <c r="E7734" t="s">
        <v>8</v>
      </c>
      <c r="F7734" t="s">
        <v>10</v>
      </c>
      <c r="G7734">
        <v>2</v>
      </c>
      <c r="H7734">
        <v>6</v>
      </c>
    </row>
    <row r="7735" spans="1:8">
      <c r="A7735">
        <v>7734</v>
      </c>
      <c r="B7735">
        <v>301</v>
      </c>
      <c r="C7735">
        <v>2</v>
      </c>
      <c r="D7735">
        <v>4</v>
      </c>
      <c r="E7735" t="s">
        <v>8</v>
      </c>
      <c r="F7735" t="s">
        <v>9</v>
      </c>
      <c r="G7735">
        <v>3</v>
      </c>
      <c r="H7735">
        <v>6</v>
      </c>
    </row>
    <row r="7736" spans="1:8">
      <c r="A7736">
        <v>7735</v>
      </c>
      <c r="B7736">
        <v>259</v>
      </c>
      <c r="C7736">
        <v>4</v>
      </c>
      <c r="D7736">
        <v>5</v>
      </c>
      <c r="E7736" t="s">
        <v>8</v>
      </c>
      <c r="F7736" t="s">
        <v>9</v>
      </c>
      <c r="G7736">
        <v>4</v>
      </c>
      <c r="H7736">
        <v>5</v>
      </c>
    </row>
    <row r="7737" spans="1:8">
      <c r="A7737">
        <v>7736</v>
      </c>
      <c r="B7737">
        <v>275</v>
      </c>
      <c r="C7737">
        <v>6</v>
      </c>
      <c r="D7737">
        <v>5</v>
      </c>
      <c r="E7737" t="s">
        <v>8</v>
      </c>
      <c r="F7737" t="s">
        <v>9</v>
      </c>
      <c r="G7737">
        <v>2</v>
      </c>
      <c r="H7737">
        <v>4</v>
      </c>
    </row>
    <row r="7738" spans="1:8">
      <c r="A7738">
        <v>7737</v>
      </c>
      <c r="B7738">
        <v>309</v>
      </c>
      <c r="C7738">
        <v>8</v>
      </c>
      <c r="D7738">
        <v>4</v>
      </c>
      <c r="E7738" t="s">
        <v>11</v>
      </c>
      <c r="F7738" t="s">
        <v>9</v>
      </c>
      <c r="G7738">
        <v>2</v>
      </c>
      <c r="H7738">
        <v>6</v>
      </c>
    </row>
    <row r="7739" spans="1:8">
      <c r="A7739">
        <v>7738</v>
      </c>
      <c r="B7739">
        <v>232</v>
      </c>
      <c r="C7739">
        <v>3</v>
      </c>
      <c r="D7739">
        <v>6</v>
      </c>
      <c r="E7739" t="s">
        <v>11</v>
      </c>
      <c r="F7739" t="s">
        <v>9</v>
      </c>
      <c r="G7739">
        <v>2</v>
      </c>
      <c r="H7739">
        <v>5</v>
      </c>
    </row>
    <row r="7740" spans="1:8">
      <c r="A7740">
        <v>7739</v>
      </c>
      <c r="B7740">
        <v>244</v>
      </c>
      <c r="C7740">
        <v>7</v>
      </c>
      <c r="D7740">
        <v>4</v>
      </c>
      <c r="E7740" t="s">
        <v>8</v>
      </c>
      <c r="F7740" t="s">
        <v>9</v>
      </c>
      <c r="G7740">
        <v>1</v>
      </c>
      <c r="H7740">
        <v>6</v>
      </c>
    </row>
    <row r="7741" spans="1:8">
      <c r="A7741">
        <v>7740</v>
      </c>
      <c r="B7741">
        <v>267</v>
      </c>
      <c r="C7741">
        <v>9</v>
      </c>
      <c r="D7741">
        <v>5</v>
      </c>
      <c r="E7741" t="s">
        <v>11</v>
      </c>
      <c r="F7741" t="s">
        <v>9</v>
      </c>
      <c r="G7741">
        <v>4</v>
      </c>
      <c r="H7741">
        <v>4</v>
      </c>
    </row>
    <row r="7742" spans="1:8">
      <c r="A7742">
        <v>7741</v>
      </c>
      <c r="B7742">
        <v>254</v>
      </c>
      <c r="C7742">
        <v>2</v>
      </c>
      <c r="D7742">
        <v>4</v>
      </c>
      <c r="E7742" t="s">
        <v>8</v>
      </c>
      <c r="F7742" t="s">
        <v>9</v>
      </c>
      <c r="G7742">
        <v>1</v>
      </c>
      <c r="H7742">
        <v>6</v>
      </c>
    </row>
    <row r="7743" spans="1:8">
      <c r="A7743">
        <v>7742</v>
      </c>
      <c r="B7743">
        <v>270</v>
      </c>
      <c r="C7743">
        <v>8</v>
      </c>
      <c r="D7743">
        <v>4</v>
      </c>
      <c r="E7743" t="s">
        <v>11</v>
      </c>
      <c r="F7743" t="s">
        <v>10</v>
      </c>
      <c r="G7743">
        <v>2</v>
      </c>
      <c r="H7743">
        <v>5</v>
      </c>
    </row>
    <row r="7744" spans="1:8">
      <c r="A7744">
        <v>7743</v>
      </c>
      <c r="B7744">
        <v>301</v>
      </c>
      <c r="C7744">
        <v>10</v>
      </c>
      <c r="D7744">
        <v>4</v>
      </c>
      <c r="E7744" t="s">
        <v>11</v>
      </c>
      <c r="F7744" t="s">
        <v>10</v>
      </c>
      <c r="G7744">
        <v>2</v>
      </c>
      <c r="H7744">
        <v>6</v>
      </c>
    </row>
    <row r="7745" spans="1:8">
      <c r="A7745">
        <v>7744</v>
      </c>
      <c r="B7745">
        <v>221</v>
      </c>
      <c r="C7745">
        <v>5</v>
      </c>
      <c r="D7745">
        <v>5</v>
      </c>
      <c r="E7745" t="s">
        <v>8</v>
      </c>
      <c r="F7745" t="s">
        <v>9</v>
      </c>
      <c r="G7745">
        <v>5</v>
      </c>
      <c r="H7745">
        <v>4</v>
      </c>
    </row>
    <row r="7746" spans="1:8">
      <c r="A7746">
        <v>7745</v>
      </c>
      <c r="B7746">
        <v>243</v>
      </c>
      <c r="C7746">
        <v>9</v>
      </c>
      <c r="D7746">
        <v>5</v>
      </c>
      <c r="E7746" t="s">
        <v>8</v>
      </c>
      <c r="F7746" t="s">
        <v>9</v>
      </c>
      <c r="G7746">
        <v>3</v>
      </c>
      <c r="H7746">
        <v>5</v>
      </c>
    </row>
    <row r="7747" spans="1:8">
      <c r="A7747">
        <v>7746</v>
      </c>
      <c r="B7747">
        <v>264</v>
      </c>
      <c r="C7747">
        <v>1</v>
      </c>
      <c r="D7747">
        <v>4</v>
      </c>
      <c r="E7747" t="s">
        <v>8</v>
      </c>
      <c r="F7747" t="s">
        <v>10</v>
      </c>
      <c r="G7747">
        <v>4</v>
      </c>
      <c r="H7747">
        <v>6</v>
      </c>
    </row>
    <row r="7748" spans="1:8">
      <c r="A7748">
        <v>7747</v>
      </c>
      <c r="B7748">
        <v>228</v>
      </c>
      <c r="C7748">
        <v>9</v>
      </c>
      <c r="D7748">
        <v>5</v>
      </c>
      <c r="E7748" t="s">
        <v>8</v>
      </c>
      <c r="F7748" t="s">
        <v>9</v>
      </c>
      <c r="G7748">
        <v>3</v>
      </c>
      <c r="H7748">
        <v>4</v>
      </c>
    </row>
    <row r="7749" spans="1:8">
      <c r="A7749">
        <v>7748</v>
      </c>
      <c r="B7749">
        <v>262</v>
      </c>
      <c r="C7749">
        <v>5</v>
      </c>
      <c r="D7749">
        <v>5</v>
      </c>
      <c r="E7749" t="s">
        <v>8</v>
      </c>
      <c r="F7749" t="s">
        <v>9</v>
      </c>
      <c r="G7749">
        <v>1</v>
      </c>
      <c r="H7749">
        <v>5</v>
      </c>
    </row>
    <row r="7750" spans="1:8">
      <c r="A7750">
        <v>7749</v>
      </c>
      <c r="B7750">
        <v>270</v>
      </c>
      <c r="C7750">
        <v>9</v>
      </c>
      <c r="D7750">
        <v>5</v>
      </c>
      <c r="E7750" t="s">
        <v>11</v>
      </c>
      <c r="F7750" t="s">
        <v>10</v>
      </c>
      <c r="G7750">
        <v>2</v>
      </c>
      <c r="H7750">
        <v>4</v>
      </c>
    </row>
    <row r="7751" spans="1:8">
      <c r="A7751">
        <v>7750</v>
      </c>
      <c r="B7751">
        <v>131</v>
      </c>
      <c r="C7751">
        <v>1</v>
      </c>
      <c r="D7751">
        <v>4</v>
      </c>
      <c r="E7751" t="s">
        <v>8</v>
      </c>
      <c r="F7751" t="s">
        <v>10</v>
      </c>
      <c r="G7751">
        <v>1</v>
      </c>
      <c r="H7751">
        <v>3</v>
      </c>
    </row>
    <row r="7752" spans="1:8">
      <c r="A7752">
        <v>7751</v>
      </c>
      <c r="B7752">
        <v>257</v>
      </c>
      <c r="C7752">
        <v>1</v>
      </c>
      <c r="D7752">
        <v>4</v>
      </c>
      <c r="E7752" t="s">
        <v>8</v>
      </c>
      <c r="F7752" t="s">
        <v>10</v>
      </c>
      <c r="G7752">
        <v>1</v>
      </c>
      <c r="H7752">
        <v>7</v>
      </c>
    </row>
    <row r="7753" spans="1:8">
      <c r="A7753">
        <v>7752</v>
      </c>
      <c r="B7753">
        <v>245</v>
      </c>
      <c r="C7753">
        <v>1</v>
      </c>
      <c r="D7753">
        <v>5</v>
      </c>
      <c r="E7753" t="s">
        <v>11</v>
      </c>
      <c r="F7753" t="s">
        <v>10</v>
      </c>
      <c r="G7753">
        <v>1</v>
      </c>
      <c r="H7753">
        <v>4</v>
      </c>
    </row>
    <row r="7754" spans="1:8">
      <c r="A7754">
        <v>7753</v>
      </c>
      <c r="B7754">
        <v>272</v>
      </c>
      <c r="C7754">
        <v>5</v>
      </c>
      <c r="D7754">
        <v>5</v>
      </c>
      <c r="E7754" t="s">
        <v>11</v>
      </c>
      <c r="F7754" t="s">
        <v>9</v>
      </c>
      <c r="G7754">
        <v>5</v>
      </c>
      <c r="H7754">
        <v>5</v>
      </c>
    </row>
    <row r="7755" spans="1:8">
      <c r="A7755">
        <v>7754</v>
      </c>
      <c r="B7755">
        <v>284</v>
      </c>
      <c r="C7755">
        <v>7</v>
      </c>
      <c r="D7755">
        <v>4</v>
      </c>
      <c r="E7755" t="s">
        <v>8</v>
      </c>
      <c r="F7755" t="s">
        <v>9</v>
      </c>
      <c r="G7755">
        <v>1</v>
      </c>
      <c r="H7755">
        <v>6</v>
      </c>
    </row>
    <row r="7756" spans="1:8">
      <c r="A7756">
        <v>7755</v>
      </c>
      <c r="B7756">
        <v>285</v>
      </c>
      <c r="C7756">
        <v>6</v>
      </c>
      <c r="D7756">
        <v>4</v>
      </c>
      <c r="E7756" t="s">
        <v>8</v>
      </c>
      <c r="F7756" t="s">
        <v>10</v>
      </c>
      <c r="G7756">
        <v>5</v>
      </c>
      <c r="H7756">
        <v>7</v>
      </c>
    </row>
    <row r="7757" spans="1:8">
      <c r="A7757">
        <v>7756</v>
      </c>
      <c r="B7757">
        <v>250</v>
      </c>
      <c r="C7757">
        <v>9</v>
      </c>
      <c r="D7757">
        <v>4</v>
      </c>
      <c r="E7757" t="s">
        <v>8</v>
      </c>
      <c r="F7757" t="s">
        <v>10</v>
      </c>
      <c r="G7757">
        <v>3</v>
      </c>
      <c r="H7757">
        <v>6</v>
      </c>
    </row>
    <row r="7758" spans="1:8">
      <c r="A7758">
        <v>7757</v>
      </c>
      <c r="B7758">
        <v>272</v>
      </c>
      <c r="C7758">
        <v>7</v>
      </c>
      <c r="D7758">
        <v>4</v>
      </c>
      <c r="E7758" t="s">
        <v>11</v>
      </c>
      <c r="F7758" t="s">
        <v>10</v>
      </c>
      <c r="G7758">
        <v>3</v>
      </c>
      <c r="H7758">
        <v>7</v>
      </c>
    </row>
    <row r="7759" spans="1:8">
      <c r="A7759">
        <v>7758</v>
      </c>
      <c r="B7759">
        <v>254</v>
      </c>
      <c r="C7759">
        <v>3</v>
      </c>
      <c r="D7759">
        <v>5</v>
      </c>
      <c r="E7759" t="s">
        <v>8</v>
      </c>
      <c r="F7759" t="s">
        <v>9</v>
      </c>
      <c r="G7759">
        <v>3</v>
      </c>
      <c r="H7759">
        <v>4</v>
      </c>
    </row>
    <row r="7760" spans="1:8">
      <c r="A7760">
        <v>7759</v>
      </c>
      <c r="B7760">
        <v>217</v>
      </c>
      <c r="C7760">
        <v>5</v>
      </c>
      <c r="D7760">
        <v>5</v>
      </c>
      <c r="E7760" t="s">
        <v>8</v>
      </c>
      <c r="F7760" t="s">
        <v>9</v>
      </c>
      <c r="G7760">
        <v>4</v>
      </c>
      <c r="H7760">
        <v>5</v>
      </c>
    </row>
    <row r="7761" spans="1:8">
      <c r="A7761">
        <v>7760</v>
      </c>
      <c r="B7761">
        <v>253</v>
      </c>
      <c r="C7761">
        <v>10</v>
      </c>
      <c r="D7761">
        <v>4</v>
      </c>
      <c r="E7761" t="s">
        <v>8</v>
      </c>
      <c r="F7761" t="s">
        <v>10</v>
      </c>
      <c r="G7761">
        <v>5</v>
      </c>
      <c r="H7761">
        <v>7</v>
      </c>
    </row>
    <row r="7762" spans="1:8">
      <c r="A7762">
        <v>7761</v>
      </c>
      <c r="B7762">
        <v>276</v>
      </c>
      <c r="C7762">
        <v>6</v>
      </c>
      <c r="D7762">
        <v>5</v>
      </c>
      <c r="E7762" t="s">
        <v>8</v>
      </c>
      <c r="F7762" t="s">
        <v>9</v>
      </c>
      <c r="G7762">
        <v>1</v>
      </c>
      <c r="H7762">
        <v>5</v>
      </c>
    </row>
    <row r="7763" spans="1:8">
      <c r="A7763">
        <v>7762</v>
      </c>
      <c r="B7763">
        <v>241</v>
      </c>
      <c r="C7763">
        <v>4</v>
      </c>
      <c r="D7763">
        <v>5</v>
      </c>
      <c r="E7763" t="s">
        <v>8</v>
      </c>
      <c r="F7763" t="s">
        <v>9</v>
      </c>
      <c r="G7763">
        <v>1</v>
      </c>
      <c r="H7763">
        <v>4</v>
      </c>
    </row>
    <row r="7764" spans="1:8">
      <c r="A7764">
        <v>7763</v>
      </c>
      <c r="B7764">
        <v>259</v>
      </c>
      <c r="C7764">
        <v>1</v>
      </c>
      <c r="D7764">
        <v>5</v>
      </c>
      <c r="E7764" t="s">
        <v>11</v>
      </c>
      <c r="F7764" t="s">
        <v>10</v>
      </c>
      <c r="G7764">
        <v>2</v>
      </c>
      <c r="H7764">
        <v>6</v>
      </c>
    </row>
    <row r="7765" spans="1:8">
      <c r="A7765">
        <v>7764</v>
      </c>
      <c r="B7765">
        <v>272</v>
      </c>
      <c r="C7765">
        <v>10</v>
      </c>
      <c r="D7765">
        <v>4</v>
      </c>
      <c r="E7765" t="s">
        <v>11</v>
      </c>
      <c r="F7765" t="s">
        <v>9</v>
      </c>
      <c r="G7765">
        <v>4</v>
      </c>
      <c r="H7765">
        <v>6</v>
      </c>
    </row>
    <row r="7766" spans="1:8">
      <c r="A7766">
        <v>7765</v>
      </c>
      <c r="B7766">
        <v>280</v>
      </c>
      <c r="C7766">
        <v>6</v>
      </c>
      <c r="D7766">
        <v>4</v>
      </c>
      <c r="E7766" t="s">
        <v>11</v>
      </c>
      <c r="F7766" t="s">
        <v>10</v>
      </c>
      <c r="G7766">
        <v>1</v>
      </c>
      <c r="H7766">
        <v>6</v>
      </c>
    </row>
    <row r="7767" spans="1:8">
      <c r="A7767">
        <v>7766</v>
      </c>
      <c r="B7767">
        <v>257</v>
      </c>
      <c r="C7767">
        <v>7</v>
      </c>
      <c r="D7767">
        <v>5</v>
      </c>
      <c r="E7767" t="s">
        <v>8</v>
      </c>
      <c r="F7767" t="s">
        <v>10</v>
      </c>
      <c r="G7767">
        <v>3</v>
      </c>
      <c r="H7767">
        <v>5</v>
      </c>
    </row>
    <row r="7768" spans="1:8">
      <c r="A7768">
        <v>7767</v>
      </c>
      <c r="B7768">
        <v>282</v>
      </c>
      <c r="C7768">
        <v>9</v>
      </c>
      <c r="D7768">
        <v>4</v>
      </c>
      <c r="E7768" t="s">
        <v>8</v>
      </c>
      <c r="F7768" t="s">
        <v>10</v>
      </c>
      <c r="G7768">
        <v>3</v>
      </c>
      <c r="H7768">
        <v>6</v>
      </c>
    </row>
    <row r="7769" spans="1:8">
      <c r="A7769">
        <v>7768</v>
      </c>
      <c r="B7769">
        <v>268</v>
      </c>
      <c r="C7769">
        <v>9</v>
      </c>
      <c r="D7769">
        <v>4</v>
      </c>
      <c r="E7769" t="s">
        <v>11</v>
      </c>
      <c r="F7769" t="s">
        <v>10</v>
      </c>
      <c r="G7769">
        <v>4</v>
      </c>
      <c r="H7769">
        <v>6</v>
      </c>
    </row>
    <row r="7770" spans="1:8">
      <c r="A7770">
        <v>7769</v>
      </c>
      <c r="B7770">
        <v>238</v>
      </c>
      <c r="C7770">
        <v>10</v>
      </c>
      <c r="D7770">
        <v>5</v>
      </c>
      <c r="E7770" t="s">
        <v>12</v>
      </c>
      <c r="F7770" t="s">
        <v>10</v>
      </c>
      <c r="G7770">
        <v>3</v>
      </c>
      <c r="H7770">
        <v>5</v>
      </c>
    </row>
    <row r="7771" spans="1:8">
      <c r="A7771">
        <v>7770</v>
      </c>
      <c r="B7771">
        <v>310</v>
      </c>
      <c r="C7771">
        <v>6</v>
      </c>
      <c r="D7771">
        <v>4</v>
      </c>
      <c r="E7771" t="s">
        <v>8</v>
      </c>
      <c r="F7771" t="s">
        <v>10</v>
      </c>
      <c r="G7771">
        <v>4</v>
      </c>
      <c r="H7771">
        <v>7</v>
      </c>
    </row>
    <row r="7772" spans="1:8">
      <c r="A7772">
        <v>7771</v>
      </c>
      <c r="B7772">
        <v>187</v>
      </c>
      <c r="C7772">
        <v>5</v>
      </c>
      <c r="D7772">
        <v>2</v>
      </c>
      <c r="E7772" t="s">
        <v>8</v>
      </c>
      <c r="F7772" t="s">
        <v>10</v>
      </c>
      <c r="G7772">
        <v>1</v>
      </c>
      <c r="H7772">
        <v>4</v>
      </c>
    </row>
    <row r="7773" spans="1:8">
      <c r="A7773">
        <v>7772</v>
      </c>
      <c r="B7773">
        <v>167</v>
      </c>
      <c r="C7773">
        <v>1</v>
      </c>
      <c r="D7773">
        <v>4</v>
      </c>
      <c r="E7773" t="s">
        <v>11</v>
      </c>
      <c r="F7773" t="s">
        <v>10</v>
      </c>
      <c r="G7773">
        <v>3</v>
      </c>
      <c r="H7773">
        <v>3</v>
      </c>
    </row>
    <row r="7774" spans="1:8">
      <c r="A7774">
        <v>7773</v>
      </c>
      <c r="B7774">
        <v>197</v>
      </c>
      <c r="C7774">
        <v>9</v>
      </c>
      <c r="D7774">
        <v>4</v>
      </c>
      <c r="E7774" t="s">
        <v>11</v>
      </c>
      <c r="F7774" t="s">
        <v>10</v>
      </c>
      <c r="G7774">
        <v>3</v>
      </c>
      <c r="H7774">
        <v>4</v>
      </c>
    </row>
    <row r="7775" spans="1:8">
      <c r="A7775">
        <v>7774</v>
      </c>
      <c r="B7775">
        <v>214</v>
      </c>
      <c r="C7775">
        <v>5</v>
      </c>
      <c r="D7775">
        <v>2</v>
      </c>
      <c r="E7775" t="s">
        <v>8</v>
      </c>
      <c r="F7775" t="s">
        <v>10</v>
      </c>
      <c r="G7775">
        <v>1</v>
      </c>
      <c r="H7775">
        <v>6</v>
      </c>
    </row>
    <row r="7776" spans="1:8">
      <c r="A7776">
        <v>7775</v>
      </c>
      <c r="B7776">
        <v>174</v>
      </c>
      <c r="C7776">
        <v>8</v>
      </c>
      <c r="D7776">
        <v>2</v>
      </c>
      <c r="E7776" t="s">
        <v>8</v>
      </c>
      <c r="F7776" t="s">
        <v>9</v>
      </c>
      <c r="G7776">
        <v>2</v>
      </c>
      <c r="H7776">
        <v>4</v>
      </c>
    </row>
    <row r="7777" spans="1:8">
      <c r="A7777">
        <v>7776</v>
      </c>
      <c r="B7777">
        <v>239</v>
      </c>
      <c r="C7777">
        <v>1</v>
      </c>
      <c r="D7777">
        <v>3</v>
      </c>
      <c r="E7777" t="s">
        <v>11</v>
      </c>
      <c r="F7777" t="s">
        <v>10</v>
      </c>
      <c r="G7777">
        <v>5</v>
      </c>
      <c r="H7777">
        <v>4</v>
      </c>
    </row>
    <row r="7778" spans="1:8">
      <c r="A7778">
        <v>7777</v>
      </c>
      <c r="B7778">
        <v>249</v>
      </c>
      <c r="C7778">
        <v>8</v>
      </c>
      <c r="D7778">
        <v>3</v>
      </c>
      <c r="E7778" t="s">
        <v>8</v>
      </c>
      <c r="F7778" t="s">
        <v>9</v>
      </c>
      <c r="G7778">
        <v>1</v>
      </c>
      <c r="H7778">
        <v>5</v>
      </c>
    </row>
    <row r="7779" spans="1:8">
      <c r="A7779">
        <v>7778</v>
      </c>
      <c r="B7779">
        <v>141</v>
      </c>
      <c r="C7779">
        <v>2</v>
      </c>
      <c r="D7779">
        <v>3</v>
      </c>
      <c r="E7779" t="s">
        <v>8</v>
      </c>
      <c r="F7779" t="s">
        <v>10</v>
      </c>
      <c r="G7779">
        <v>3</v>
      </c>
      <c r="H7779">
        <v>5</v>
      </c>
    </row>
    <row r="7780" spans="1:8">
      <c r="A7780">
        <v>7779</v>
      </c>
      <c r="B7780">
        <v>179</v>
      </c>
      <c r="C7780">
        <v>5</v>
      </c>
      <c r="D7780">
        <v>3</v>
      </c>
      <c r="E7780" t="s">
        <v>11</v>
      </c>
      <c r="F7780" t="s">
        <v>10</v>
      </c>
      <c r="G7780">
        <v>2</v>
      </c>
      <c r="H7780">
        <v>5</v>
      </c>
    </row>
    <row r="7781" spans="1:8">
      <c r="A7781">
        <v>7780</v>
      </c>
      <c r="B7781">
        <v>253</v>
      </c>
      <c r="C7781">
        <v>8</v>
      </c>
      <c r="D7781">
        <v>3</v>
      </c>
      <c r="E7781" t="s">
        <v>12</v>
      </c>
      <c r="F7781" t="s">
        <v>10</v>
      </c>
      <c r="G7781">
        <v>1</v>
      </c>
      <c r="H7781">
        <v>3</v>
      </c>
    </row>
    <row r="7782" spans="1:8">
      <c r="A7782">
        <v>7781</v>
      </c>
      <c r="B7782">
        <v>219</v>
      </c>
      <c r="C7782">
        <v>9</v>
      </c>
      <c r="D7782">
        <v>4</v>
      </c>
      <c r="E7782" t="s">
        <v>8</v>
      </c>
      <c r="F7782" t="s">
        <v>9</v>
      </c>
      <c r="G7782">
        <v>3</v>
      </c>
      <c r="H7782">
        <v>2</v>
      </c>
    </row>
    <row r="7783" spans="1:8">
      <c r="A7783">
        <v>7782</v>
      </c>
      <c r="B7783">
        <v>249</v>
      </c>
      <c r="C7783">
        <v>2</v>
      </c>
      <c r="D7783">
        <v>6</v>
      </c>
      <c r="E7783" t="s">
        <v>11</v>
      </c>
      <c r="F7783" t="s">
        <v>10</v>
      </c>
      <c r="G7783">
        <v>1</v>
      </c>
      <c r="H7783">
        <v>4</v>
      </c>
    </row>
    <row r="7784" spans="1:8">
      <c r="A7784">
        <v>7783</v>
      </c>
      <c r="B7784">
        <v>196</v>
      </c>
      <c r="C7784">
        <v>9</v>
      </c>
      <c r="D7784">
        <v>3</v>
      </c>
      <c r="E7784" t="s">
        <v>8</v>
      </c>
      <c r="F7784" t="s">
        <v>10</v>
      </c>
      <c r="G7784">
        <v>3</v>
      </c>
      <c r="H7784">
        <v>3</v>
      </c>
    </row>
    <row r="7785" spans="1:8">
      <c r="A7785">
        <v>7784</v>
      </c>
      <c r="B7785">
        <v>244</v>
      </c>
      <c r="C7785">
        <v>9</v>
      </c>
      <c r="D7785">
        <v>3</v>
      </c>
      <c r="E7785" t="s">
        <v>8</v>
      </c>
      <c r="F7785" t="s">
        <v>10</v>
      </c>
      <c r="G7785">
        <v>5</v>
      </c>
      <c r="H7785">
        <v>6</v>
      </c>
    </row>
    <row r="7786" spans="1:8">
      <c r="A7786">
        <v>7785</v>
      </c>
      <c r="B7786">
        <v>144</v>
      </c>
      <c r="C7786">
        <v>2</v>
      </c>
      <c r="D7786">
        <v>3</v>
      </c>
      <c r="E7786" t="s">
        <v>8</v>
      </c>
      <c r="F7786" t="s">
        <v>10</v>
      </c>
      <c r="G7786">
        <v>2</v>
      </c>
      <c r="H7786">
        <v>4</v>
      </c>
    </row>
    <row r="7787" spans="1:8">
      <c r="A7787">
        <v>7786</v>
      </c>
      <c r="B7787">
        <v>240</v>
      </c>
      <c r="C7787">
        <v>6</v>
      </c>
      <c r="D7787">
        <v>3</v>
      </c>
      <c r="E7787" t="s">
        <v>11</v>
      </c>
      <c r="F7787" t="s">
        <v>10</v>
      </c>
      <c r="G7787">
        <v>3</v>
      </c>
      <c r="H7787">
        <v>4</v>
      </c>
    </row>
    <row r="7788" spans="1:8">
      <c r="A7788">
        <v>7787</v>
      </c>
      <c r="B7788">
        <v>222</v>
      </c>
      <c r="C7788">
        <v>1</v>
      </c>
      <c r="D7788">
        <v>3</v>
      </c>
      <c r="E7788" t="s">
        <v>8</v>
      </c>
      <c r="F7788" t="s">
        <v>10</v>
      </c>
      <c r="G7788">
        <v>4</v>
      </c>
      <c r="H7788">
        <v>5</v>
      </c>
    </row>
    <row r="7789" spans="1:8">
      <c r="A7789">
        <v>7788</v>
      </c>
      <c r="B7789">
        <v>246</v>
      </c>
      <c r="C7789">
        <v>5</v>
      </c>
      <c r="D7789">
        <v>3</v>
      </c>
      <c r="E7789" t="s">
        <v>11</v>
      </c>
      <c r="F7789" t="s">
        <v>10</v>
      </c>
      <c r="G7789">
        <v>4</v>
      </c>
      <c r="H7789">
        <v>4</v>
      </c>
    </row>
    <row r="7790" spans="1:8">
      <c r="A7790">
        <v>7789</v>
      </c>
      <c r="B7790">
        <v>188</v>
      </c>
      <c r="C7790">
        <v>4</v>
      </c>
      <c r="D7790">
        <v>5</v>
      </c>
      <c r="E7790" t="s">
        <v>8</v>
      </c>
      <c r="F7790" t="s">
        <v>10</v>
      </c>
      <c r="G7790">
        <v>1</v>
      </c>
      <c r="H7790">
        <v>6</v>
      </c>
    </row>
    <row r="7791" spans="1:8">
      <c r="A7791">
        <v>7790</v>
      </c>
      <c r="B7791">
        <v>153</v>
      </c>
      <c r="C7791">
        <v>3</v>
      </c>
      <c r="D7791">
        <v>3</v>
      </c>
      <c r="E7791" t="s">
        <v>8</v>
      </c>
      <c r="F7791" t="s">
        <v>9</v>
      </c>
      <c r="G7791">
        <v>3</v>
      </c>
      <c r="H7791">
        <v>3</v>
      </c>
    </row>
    <row r="7792" spans="1:8">
      <c r="A7792">
        <v>7791</v>
      </c>
      <c r="B7792">
        <v>151</v>
      </c>
      <c r="C7792">
        <v>7</v>
      </c>
      <c r="D7792">
        <v>2</v>
      </c>
      <c r="E7792" t="s">
        <v>8</v>
      </c>
      <c r="F7792" t="s">
        <v>9</v>
      </c>
      <c r="G7792">
        <v>1</v>
      </c>
      <c r="H7792">
        <v>3</v>
      </c>
    </row>
    <row r="7793" spans="1:8">
      <c r="A7793">
        <v>7792</v>
      </c>
      <c r="B7793">
        <v>237</v>
      </c>
      <c r="C7793">
        <v>8</v>
      </c>
      <c r="D7793">
        <v>3</v>
      </c>
      <c r="E7793" t="s">
        <v>11</v>
      </c>
      <c r="F7793" t="s">
        <v>9</v>
      </c>
      <c r="G7793">
        <v>1</v>
      </c>
      <c r="H7793">
        <v>4</v>
      </c>
    </row>
    <row r="7794" spans="1:8">
      <c r="A7794">
        <v>7793</v>
      </c>
      <c r="B7794">
        <v>194</v>
      </c>
      <c r="C7794">
        <v>4</v>
      </c>
      <c r="D7794">
        <v>3</v>
      </c>
      <c r="E7794" t="s">
        <v>11</v>
      </c>
      <c r="F7794" t="s">
        <v>9</v>
      </c>
      <c r="G7794">
        <v>1</v>
      </c>
      <c r="H7794">
        <v>3</v>
      </c>
    </row>
    <row r="7795" spans="1:8">
      <c r="A7795">
        <v>7794</v>
      </c>
      <c r="B7795">
        <v>241</v>
      </c>
      <c r="C7795">
        <v>5</v>
      </c>
      <c r="D7795">
        <v>3</v>
      </c>
      <c r="E7795" t="s">
        <v>8</v>
      </c>
      <c r="F7795" t="s">
        <v>9</v>
      </c>
      <c r="G7795">
        <v>5</v>
      </c>
      <c r="H7795">
        <v>3</v>
      </c>
    </row>
    <row r="7796" spans="1:8">
      <c r="A7796">
        <v>7795</v>
      </c>
      <c r="B7796">
        <v>209</v>
      </c>
      <c r="C7796">
        <v>3</v>
      </c>
      <c r="D7796">
        <v>2</v>
      </c>
      <c r="E7796" t="s">
        <v>11</v>
      </c>
      <c r="F7796" t="s">
        <v>10</v>
      </c>
      <c r="G7796">
        <v>2</v>
      </c>
      <c r="H7796">
        <v>4</v>
      </c>
    </row>
    <row r="7797" spans="1:8">
      <c r="A7797">
        <v>7796</v>
      </c>
      <c r="B7797">
        <v>160</v>
      </c>
      <c r="C7797">
        <v>10</v>
      </c>
      <c r="D7797">
        <v>2</v>
      </c>
      <c r="E7797" t="s">
        <v>8</v>
      </c>
      <c r="F7797" t="s">
        <v>9</v>
      </c>
      <c r="G7797">
        <v>1</v>
      </c>
      <c r="H7797">
        <v>3</v>
      </c>
    </row>
    <row r="7798" spans="1:8">
      <c r="A7798">
        <v>7797</v>
      </c>
      <c r="B7798">
        <v>251</v>
      </c>
      <c r="C7798">
        <v>2</v>
      </c>
      <c r="D7798">
        <v>2</v>
      </c>
      <c r="E7798" t="s">
        <v>8</v>
      </c>
      <c r="F7798" t="s">
        <v>10</v>
      </c>
      <c r="G7798">
        <v>4</v>
      </c>
      <c r="H7798">
        <v>4</v>
      </c>
    </row>
    <row r="7799" spans="1:8">
      <c r="A7799">
        <v>7798</v>
      </c>
      <c r="B7799">
        <v>193</v>
      </c>
      <c r="C7799">
        <v>3</v>
      </c>
      <c r="D7799">
        <v>4</v>
      </c>
      <c r="E7799" t="s">
        <v>11</v>
      </c>
      <c r="F7799" t="s">
        <v>9</v>
      </c>
      <c r="G7799">
        <v>3</v>
      </c>
      <c r="H7799">
        <v>5</v>
      </c>
    </row>
    <row r="7800" spans="1:8">
      <c r="A7800">
        <v>7799</v>
      </c>
      <c r="B7800">
        <v>169</v>
      </c>
      <c r="C7800">
        <v>5</v>
      </c>
      <c r="D7800">
        <v>3</v>
      </c>
      <c r="E7800" t="s">
        <v>11</v>
      </c>
      <c r="F7800" t="s">
        <v>10</v>
      </c>
      <c r="G7800">
        <v>4</v>
      </c>
      <c r="H7800">
        <v>4</v>
      </c>
    </row>
    <row r="7801" spans="1:8">
      <c r="A7801">
        <v>7800</v>
      </c>
      <c r="B7801">
        <v>234</v>
      </c>
      <c r="C7801">
        <v>1</v>
      </c>
      <c r="D7801">
        <v>2</v>
      </c>
      <c r="E7801" t="s">
        <v>11</v>
      </c>
      <c r="F7801" t="s">
        <v>9</v>
      </c>
      <c r="G7801">
        <v>5</v>
      </c>
      <c r="H7801">
        <v>3</v>
      </c>
    </row>
    <row r="7802" spans="1:8">
      <c r="A7802">
        <v>7801</v>
      </c>
      <c r="B7802">
        <v>192</v>
      </c>
      <c r="C7802">
        <v>4</v>
      </c>
      <c r="D7802">
        <v>2</v>
      </c>
      <c r="E7802" t="s">
        <v>12</v>
      </c>
      <c r="F7802" t="s">
        <v>9</v>
      </c>
      <c r="G7802">
        <v>5</v>
      </c>
      <c r="H7802">
        <v>4</v>
      </c>
    </row>
    <row r="7803" spans="1:8">
      <c r="A7803">
        <v>7802</v>
      </c>
      <c r="B7803">
        <v>160</v>
      </c>
      <c r="C7803">
        <v>7</v>
      </c>
      <c r="D7803">
        <v>4</v>
      </c>
      <c r="E7803" t="s">
        <v>8</v>
      </c>
      <c r="F7803" t="s">
        <v>9</v>
      </c>
      <c r="G7803">
        <v>5</v>
      </c>
      <c r="H7803">
        <v>2</v>
      </c>
    </row>
    <row r="7804" spans="1:8">
      <c r="A7804">
        <v>7803</v>
      </c>
      <c r="B7804">
        <v>201</v>
      </c>
      <c r="C7804">
        <v>1</v>
      </c>
      <c r="D7804">
        <v>2</v>
      </c>
      <c r="E7804" t="s">
        <v>8</v>
      </c>
      <c r="F7804" t="s">
        <v>9</v>
      </c>
      <c r="G7804">
        <v>3</v>
      </c>
      <c r="H7804">
        <v>5</v>
      </c>
    </row>
    <row r="7805" spans="1:8">
      <c r="A7805">
        <v>7804</v>
      </c>
      <c r="B7805">
        <v>260</v>
      </c>
      <c r="C7805">
        <v>9</v>
      </c>
      <c r="D7805">
        <v>3</v>
      </c>
      <c r="E7805" t="s">
        <v>8</v>
      </c>
      <c r="F7805" t="s">
        <v>10</v>
      </c>
      <c r="G7805">
        <v>1</v>
      </c>
      <c r="H7805">
        <v>4</v>
      </c>
    </row>
    <row r="7806" spans="1:8">
      <c r="A7806">
        <v>7805</v>
      </c>
      <c r="B7806">
        <v>244</v>
      </c>
      <c r="C7806">
        <v>10</v>
      </c>
      <c r="D7806">
        <v>4</v>
      </c>
      <c r="E7806" t="s">
        <v>11</v>
      </c>
      <c r="F7806" t="s">
        <v>10</v>
      </c>
      <c r="G7806">
        <v>3</v>
      </c>
      <c r="H7806">
        <v>3</v>
      </c>
    </row>
    <row r="7807" spans="1:8">
      <c r="A7807">
        <v>7806</v>
      </c>
      <c r="B7807">
        <v>219</v>
      </c>
      <c r="C7807">
        <v>9</v>
      </c>
      <c r="D7807">
        <v>6</v>
      </c>
      <c r="E7807" t="s">
        <v>8</v>
      </c>
      <c r="F7807" t="s">
        <v>9</v>
      </c>
      <c r="G7807">
        <v>2</v>
      </c>
      <c r="H7807">
        <v>3</v>
      </c>
    </row>
    <row r="7808" spans="1:8">
      <c r="A7808">
        <v>7807</v>
      </c>
      <c r="B7808">
        <v>219</v>
      </c>
      <c r="C7808">
        <v>2</v>
      </c>
      <c r="D7808">
        <v>4</v>
      </c>
      <c r="E7808" t="s">
        <v>12</v>
      </c>
      <c r="F7808" t="s">
        <v>9</v>
      </c>
      <c r="G7808">
        <v>2</v>
      </c>
      <c r="H7808">
        <v>4</v>
      </c>
    </row>
    <row r="7809" spans="1:8">
      <c r="A7809">
        <v>7808</v>
      </c>
      <c r="B7809">
        <v>175</v>
      </c>
      <c r="C7809">
        <v>6</v>
      </c>
      <c r="D7809">
        <v>3</v>
      </c>
      <c r="E7809" t="s">
        <v>12</v>
      </c>
      <c r="F7809" t="s">
        <v>9</v>
      </c>
      <c r="G7809">
        <v>5</v>
      </c>
      <c r="H7809">
        <v>3</v>
      </c>
    </row>
    <row r="7810" spans="1:8">
      <c r="A7810">
        <v>7809</v>
      </c>
      <c r="B7810">
        <v>196</v>
      </c>
      <c r="C7810">
        <v>2</v>
      </c>
      <c r="D7810">
        <v>3</v>
      </c>
      <c r="E7810" t="s">
        <v>11</v>
      </c>
      <c r="F7810" t="s">
        <v>9</v>
      </c>
      <c r="G7810">
        <v>2</v>
      </c>
      <c r="H7810">
        <v>4</v>
      </c>
    </row>
    <row r="7811" spans="1:8">
      <c r="A7811">
        <v>7810</v>
      </c>
      <c r="B7811">
        <v>230</v>
      </c>
      <c r="C7811">
        <v>4</v>
      </c>
      <c r="D7811">
        <v>3</v>
      </c>
      <c r="E7811" t="s">
        <v>12</v>
      </c>
      <c r="F7811" t="s">
        <v>10</v>
      </c>
      <c r="G7811">
        <v>5</v>
      </c>
      <c r="H7811">
        <v>3</v>
      </c>
    </row>
    <row r="7812" spans="1:8">
      <c r="A7812">
        <v>7811</v>
      </c>
      <c r="B7812">
        <v>262</v>
      </c>
      <c r="C7812">
        <v>2</v>
      </c>
      <c r="D7812">
        <v>4</v>
      </c>
      <c r="E7812" t="s">
        <v>12</v>
      </c>
      <c r="F7812" t="s">
        <v>9</v>
      </c>
      <c r="G7812">
        <v>3</v>
      </c>
      <c r="H7812">
        <v>4</v>
      </c>
    </row>
    <row r="7813" spans="1:8">
      <c r="A7813">
        <v>7812</v>
      </c>
      <c r="B7813">
        <v>228</v>
      </c>
      <c r="C7813">
        <v>7</v>
      </c>
      <c r="D7813">
        <v>4</v>
      </c>
      <c r="E7813" t="s">
        <v>12</v>
      </c>
      <c r="F7813" t="s">
        <v>9</v>
      </c>
      <c r="G7813">
        <v>4</v>
      </c>
      <c r="H7813">
        <v>5</v>
      </c>
    </row>
    <row r="7814" spans="1:8">
      <c r="A7814">
        <v>7813</v>
      </c>
      <c r="B7814">
        <v>138</v>
      </c>
      <c r="C7814">
        <v>8</v>
      </c>
      <c r="D7814">
        <v>2</v>
      </c>
      <c r="E7814" t="s">
        <v>11</v>
      </c>
      <c r="F7814" t="s">
        <v>10</v>
      </c>
      <c r="G7814">
        <v>2</v>
      </c>
      <c r="H7814">
        <v>3</v>
      </c>
    </row>
    <row r="7815" spans="1:8">
      <c r="A7815">
        <v>7814</v>
      </c>
      <c r="B7815">
        <v>240</v>
      </c>
      <c r="C7815">
        <v>4</v>
      </c>
      <c r="D7815">
        <v>3</v>
      </c>
      <c r="E7815" t="s">
        <v>8</v>
      </c>
      <c r="F7815" t="s">
        <v>9</v>
      </c>
      <c r="G7815">
        <v>1</v>
      </c>
      <c r="H7815">
        <v>4</v>
      </c>
    </row>
    <row r="7816" spans="1:8">
      <c r="A7816">
        <v>7815</v>
      </c>
      <c r="B7816">
        <v>104</v>
      </c>
      <c r="C7816">
        <v>9</v>
      </c>
      <c r="D7816">
        <v>4</v>
      </c>
      <c r="E7816" t="s">
        <v>8</v>
      </c>
      <c r="F7816" t="s">
        <v>9</v>
      </c>
      <c r="G7816">
        <v>1</v>
      </c>
      <c r="H7816">
        <v>3</v>
      </c>
    </row>
    <row r="7817" spans="1:8">
      <c r="A7817">
        <v>7816</v>
      </c>
      <c r="B7817">
        <v>261</v>
      </c>
      <c r="C7817">
        <v>10</v>
      </c>
      <c r="D7817">
        <v>2</v>
      </c>
      <c r="E7817" t="s">
        <v>11</v>
      </c>
      <c r="F7817" t="s">
        <v>10</v>
      </c>
      <c r="G7817">
        <v>2</v>
      </c>
      <c r="H7817">
        <v>3</v>
      </c>
    </row>
    <row r="7818" spans="1:8">
      <c r="A7818">
        <v>7817</v>
      </c>
      <c r="B7818">
        <v>181</v>
      </c>
      <c r="C7818">
        <v>4</v>
      </c>
      <c r="D7818">
        <v>3</v>
      </c>
      <c r="E7818" t="s">
        <v>8</v>
      </c>
      <c r="F7818" t="s">
        <v>10</v>
      </c>
      <c r="G7818">
        <v>3</v>
      </c>
      <c r="H7818">
        <v>4</v>
      </c>
    </row>
    <row r="7819" spans="1:8">
      <c r="A7819">
        <v>7818</v>
      </c>
      <c r="B7819">
        <v>152</v>
      </c>
      <c r="C7819">
        <v>4</v>
      </c>
      <c r="D7819">
        <v>3</v>
      </c>
      <c r="E7819" t="s">
        <v>11</v>
      </c>
      <c r="F7819" t="s">
        <v>10</v>
      </c>
      <c r="G7819">
        <v>2</v>
      </c>
      <c r="H7819">
        <v>5</v>
      </c>
    </row>
    <row r="7820" spans="1:8">
      <c r="A7820">
        <v>7819</v>
      </c>
      <c r="B7820">
        <v>215</v>
      </c>
      <c r="C7820">
        <v>3</v>
      </c>
      <c r="D7820">
        <v>5</v>
      </c>
      <c r="E7820" t="s">
        <v>11</v>
      </c>
      <c r="F7820" t="s">
        <v>10</v>
      </c>
      <c r="G7820">
        <v>2</v>
      </c>
      <c r="H7820">
        <v>2</v>
      </c>
    </row>
    <row r="7821" spans="1:8">
      <c r="A7821">
        <v>7820</v>
      </c>
      <c r="B7821">
        <v>266</v>
      </c>
      <c r="C7821">
        <v>7</v>
      </c>
      <c r="D7821">
        <v>6</v>
      </c>
      <c r="E7821" t="s">
        <v>11</v>
      </c>
      <c r="F7821" t="s">
        <v>9</v>
      </c>
      <c r="G7821">
        <v>4</v>
      </c>
      <c r="H7821">
        <v>5</v>
      </c>
    </row>
    <row r="7822" spans="1:8">
      <c r="A7822">
        <v>7821</v>
      </c>
      <c r="B7822">
        <v>265</v>
      </c>
      <c r="C7822">
        <v>9</v>
      </c>
      <c r="D7822">
        <v>2</v>
      </c>
      <c r="E7822" t="s">
        <v>11</v>
      </c>
      <c r="F7822" t="s">
        <v>9</v>
      </c>
      <c r="G7822">
        <v>5</v>
      </c>
      <c r="H7822">
        <v>4</v>
      </c>
    </row>
    <row r="7823" spans="1:8">
      <c r="A7823">
        <v>7822</v>
      </c>
      <c r="B7823">
        <v>142</v>
      </c>
      <c r="C7823">
        <v>8</v>
      </c>
      <c r="D7823">
        <v>4</v>
      </c>
      <c r="E7823" t="s">
        <v>11</v>
      </c>
      <c r="F7823" t="s">
        <v>10</v>
      </c>
      <c r="G7823">
        <v>5</v>
      </c>
      <c r="H7823">
        <v>5</v>
      </c>
    </row>
    <row r="7824" spans="1:8">
      <c r="A7824">
        <v>7823</v>
      </c>
      <c r="B7824">
        <v>169</v>
      </c>
      <c r="C7824">
        <v>1</v>
      </c>
      <c r="D7824">
        <v>2</v>
      </c>
      <c r="E7824" t="s">
        <v>8</v>
      </c>
      <c r="F7824" t="s">
        <v>9</v>
      </c>
      <c r="G7824">
        <v>3</v>
      </c>
      <c r="H7824">
        <v>5</v>
      </c>
    </row>
    <row r="7825" spans="1:8">
      <c r="A7825">
        <v>7824</v>
      </c>
      <c r="B7825">
        <v>257</v>
      </c>
      <c r="C7825">
        <v>4</v>
      </c>
      <c r="D7825">
        <v>3</v>
      </c>
      <c r="E7825" t="s">
        <v>11</v>
      </c>
      <c r="F7825" t="s">
        <v>10</v>
      </c>
      <c r="G7825">
        <v>5</v>
      </c>
      <c r="H7825">
        <v>3</v>
      </c>
    </row>
    <row r="7826" spans="1:8">
      <c r="A7826">
        <v>7825</v>
      </c>
      <c r="B7826">
        <v>142</v>
      </c>
      <c r="C7826">
        <v>9</v>
      </c>
      <c r="D7826">
        <v>3</v>
      </c>
      <c r="E7826" t="s">
        <v>8</v>
      </c>
      <c r="F7826" t="s">
        <v>10</v>
      </c>
      <c r="G7826">
        <v>2</v>
      </c>
      <c r="H7826">
        <v>3</v>
      </c>
    </row>
    <row r="7827" spans="1:8">
      <c r="A7827">
        <v>7826</v>
      </c>
      <c r="B7827">
        <v>233</v>
      </c>
      <c r="C7827">
        <v>4</v>
      </c>
      <c r="D7827">
        <v>4</v>
      </c>
      <c r="E7827" t="s">
        <v>11</v>
      </c>
      <c r="F7827" t="s">
        <v>9</v>
      </c>
      <c r="G7827">
        <v>4</v>
      </c>
      <c r="H7827">
        <v>2</v>
      </c>
    </row>
    <row r="7828" spans="1:8">
      <c r="A7828">
        <v>7827</v>
      </c>
      <c r="B7828">
        <v>136</v>
      </c>
      <c r="C7828">
        <v>9</v>
      </c>
      <c r="D7828">
        <v>4</v>
      </c>
      <c r="E7828" t="s">
        <v>11</v>
      </c>
      <c r="F7828" t="s">
        <v>10</v>
      </c>
      <c r="G7828">
        <v>2</v>
      </c>
      <c r="H7828">
        <v>4</v>
      </c>
    </row>
    <row r="7829" spans="1:8">
      <c r="A7829">
        <v>7828</v>
      </c>
      <c r="B7829">
        <v>173</v>
      </c>
      <c r="C7829">
        <v>10</v>
      </c>
      <c r="D7829">
        <v>3</v>
      </c>
      <c r="E7829" t="s">
        <v>8</v>
      </c>
      <c r="F7829" t="s">
        <v>9</v>
      </c>
      <c r="G7829">
        <v>2</v>
      </c>
      <c r="H7829">
        <v>2</v>
      </c>
    </row>
    <row r="7830" spans="1:8">
      <c r="A7830">
        <v>7829</v>
      </c>
      <c r="B7830">
        <v>221</v>
      </c>
      <c r="C7830">
        <v>10</v>
      </c>
      <c r="D7830">
        <v>3</v>
      </c>
      <c r="E7830" t="s">
        <v>8</v>
      </c>
      <c r="F7830" t="s">
        <v>10</v>
      </c>
      <c r="G7830">
        <v>4</v>
      </c>
      <c r="H7830">
        <v>3</v>
      </c>
    </row>
    <row r="7831" spans="1:8">
      <c r="A7831">
        <v>7830</v>
      </c>
      <c r="B7831">
        <v>204</v>
      </c>
      <c r="C7831">
        <v>10</v>
      </c>
      <c r="D7831">
        <v>3</v>
      </c>
      <c r="E7831" t="s">
        <v>8</v>
      </c>
      <c r="F7831" t="s">
        <v>10</v>
      </c>
      <c r="G7831">
        <v>3</v>
      </c>
      <c r="H7831">
        <v>5</v>
      </c>
    </row>
    <row r="7832" spans="1:8">
      <c r="A7832">
        <v>7831</v>
      </c>
      <c r="B7832">
        <v>149</v>
      </c>
      <c r="C7832">
        <v>2</v>
      </c>
      <c r="D7832">
        <v>2</v>
      </c>
      <c r="E7832" t="s">
        <v>8</v>
      </c>
      <c r="F7832" t="s">
        <v>10</v>
      </c>
      <c r="G7832">
        <v>5</v>
      </c>
      <c r="H7832">
        <v>4</v>
      </c>
    </row>
    <row r="7833" spans="1:8">
      <c r="A7833">
        <v>7832</v>
      </c>
      <c r="B7833">
        <v>166</v>
      </c>
      <c r="C7833">
        <v>7</v>
      </c>
      <c r="D7833">
        <v>3</v>
      </c>
      <c r="E7833" t="s">
        <v>11</v>
      </c>
      <c r="F7833" t="s">
        <v>9</v>
      </c>
      <c r="G7833">
        <v>1</v>
      </c>
      <c r="H7833">
        <v>2</v>
      </c>
    </row>
    <row r="7834" spans="1:8">
      <c r="A7834">
        <v>7833</v>
      </c>
      <c r="B7834">
        <v>265</v>
      </c>
      <c r="C7834">
        <v>2</v>
      </c>
      <c r="D7834">
        <v>2</v>
      </c>
      <c r="E7834" t="s">
        <v>8</v>
      </c>
      <c r="F7834" t="s">
        <v>9</v>
      </c>
      <c r="G7834">
        <v>4</v>
      </c>
      <c r="H7834">
        <v>5</v>
      </c>
    </row>
    <row r="7835" spans="1:8">
      <c r="A7835">
        <v>7834</v>
      </c>
      <c r="B7835">
        <v>140</v>
      </c>
      <c r="C7835">
        <v>8</v>
      </c>
      <c r="D7835">
        <v>2</v>
      </c>
      <c r="E7835" t="s">
        <v>8</v>
      </c>
      <c r="F7835" t="s">
        <v>9</v>
      </c>
      <c r="G7835">
        <v>1</v>
      </c>
      <c r="H7835">
        <v>3</v>
      </c>
    </row>
    <row r="7836" spans="1:8">
      <c r="A7836">
        <v>7835</v>
      </c>
      <c r="B7836">
        <v>234</v>
      </c>
      <c r="C7836">
        <v>9</v>
      </c>
      <c r="D7836">
        <v>3</v>
      </c>
      <c r="E7836" t="s">
        <v>11</v>
      </c>
      <c r="F7836" t="s">
        <v>9</v>
      </c>
      <c r="G7836">
        <v>3</v>
      </c>
      <c r="H7836">
        <v>4</v>
      </c>
    </row>
    <row r="7837" spans="1:8">
      <c r="A7837">
        <v>7836</v>
      </c>
      <c r="B7837">
        <v>139</v>
      </c>
      <c r="C7837">
        <v>6</v>
      </c>
      <c r="D7837">
        <v>2</v>
      </c>
      <c r="E7837" t="s">
        <v>8</v>
      </c>
      <c r="F7837" t="s">
        <v>9</v>
      </c>
      <c r="G7837">
        <v>5</v>
      </c>
      <c r="H7837">
        <v>3</v>
      </c>
    </row>
    <row r="7838" spans="1:8">
      <c r="A7838">
        <v>7837</v>
      </c>
      <c r="B7838">
        <v>232</v>
      </c>
      <c r="C7838">
        <v>8</v>
      </c>
      <c r="D7838">
        <v>2</v>
      </c>
      <c r="E7838" t="s">
        <v>8</v>
      </c>
      <c r="F7838" t="s">
        <v>9</v>
      </c>
      <c r="G7838">
        <v>4</v>
      </c>
      <c r="H7838">
        <v>3</v>
      </c>
    </row>
    <row r="7839" spans="1:8">
      <c r="A7839">
        <v>7838</v>
      </c>
      <c r="B7839">
        <v>187</v>
      </c>
      <c r="C7839">
        <v>4</v>
      </c>
      <c r="D7839">
        <v>4</v>
      </c>
      <c r="E7839" t="s">
        <v>11</v>
      </c>
      <c r="F7839" t="s">
        <v>9</v>
      </c>
      <c r="G7839">
        <v>5</v>
      </c>
      <c r="H7839">
        <v>3</v>
      </c>
    </row>
    <row r="7840" spans="1:8">
      <c r="A7840">
        <v>7839</v>
      </c>
      <c r="B7840">
        <v>197</v>
      </c>
      <c r="C7840">
        <v>3</v>
      </c>
      <c r="D7840">
        <v>6</v>
      </c>
      <c r="E7840" t="s">
        <v>11</v>
      </c>
      <c r="F7840" t="s">
        <v>10</v>
      </c>
      <c r="G7840">
        <v>4</v>
      </c>
      <c r="H7840">
        <v>3</v>
      </c>
    </row>
    <row r="7841" spans="1:8">
      <c r="A7841">
        <v>7840</v>
      </c>
      <c r="B7841">
        <v>273</v>
      </c>
      <c r="C7841">
        <v>5</v>
      </c>
      <c r="D7841">
        <v>2</v>
      </c>
      <c r="E7841" t="s">
        <v>11</v>
      </c>
      <c r="F7841" t="s">
        <v>9</v>
      </c>
      <c r="G7841">
        <v>4</v>
      </c>
      <c r="H7841">
        <v>3</v>
      </c>
    </row>
    <row r="7842" spans="1:8">
      <c r="A7842">
        <v>7841</v>
      </c>
      <c r="B7842">
        <v>201</v>
      </c>
      <c r="C7842">
        <v>7</v>
      </c>
      <c r="D7842">
        <v>3</v>
      </c>
      <c r="E7842" t="s">
        <v>11</v>
      </c>
      <c r="F7842" t="s">
        <v>10</v>
      </c>
      <c r="G7842">
        <v>2</v>
      </c>
      <c r="H7842">
        <v>3</v>
      </c>
    </row>
    <row r="7843" spans="1:8">
      <c r="A7843">
        <v>7842</v>
      </c>
      <c r="B7843">
        <v>201</v>
      </c>
      <c r="C7843">
        <v>2</v>
      </c>
      <c r="D7843">
        <v>3</v>
      </c>
      <c r="E7843" t="s">
        <v>12</v>
      </c>
      <c r="F7843" t="s">
        <v>10</v>
      </c>
      <c r="G7843">
        <v>2</v>
      </c>
      <c r="H7843">
        <v>2</v>
      </c>
    </row>
    <row r="7844" spans="1:8">
      <c r="A7844">
        <v>7843</v>
      </c>
      <c r="B7844">
        <v>227</v>
      </c>
      <c r="C7844">
        <v>10</v>
      </c>
      <c r="D7844">
        <v>3</v>
      </c>
      <c r="E7844" t="s">
        <v>11</v>
      </c>
      <c r="F7844" t="s">
        <v>10</v>
      </c>
      <c r="G7844">
        <v>3</v>
      </c>
      <c r="H7844">
        <v>4</v>
      </c>
    </row>
    <row r="7845" spans="1:8">
      <c r="A7845">
        <v>7844</v>
      </c>
      <c r="B7845">
        <v>171</v>
      </c>
      <c r="C7845">
        <v>1</v>
      </c>
      <c r="D7845">
        <v>2</v>
      </c>
      <c r="E7845" t="s">
        <v>11</v>
      </c>
      <c r="F7845" t="s">
        <v>10</v>
      </c>
      <c r="G7845">
        <v>5</v>
      </c>
      <c r="H7845">
        <v>3</v>
      </c>
    </row>
    <row r="7846" spans="1:8">
      <c r="A7846">
        <v>7845</v>
      </c>
      <c r="B7846">
        <v>192</v>
      </c>
      <c r="C7846">
        <v>7</v>
      </c>
      <c r="D7846">
        <v>2</v>
      </c>
      <c r="E7846" t="s">
        <v>8</v>
      </c>
      <c r="F7846" t="s">
        <v>9</v>
      </c>
      <c r="G7846">
        <v>5</v>
      </c>
      <c r="H7846">
        <v>3</v>
      </c>
    </row>
    <row r="7847" spans="1:8">
      <c r="A7847">
        <v>7846</v>
      </c>
      <c r="B7847">
        <v>226</v>
      </c>
      <c r="C7847">
        <v>2</v>
      </c>
      <c r="D7847">
        <v>3</v>
      </c>
      <c r="E7847" t="s">
        <v>12</v>
      </c>
      <c r="F7847" t="s">
        <v>10</v>
      </c>
      <c r="G7847">
        <v>1</v>
      </c>
      <c r="H7847">
        <v>3</v>
      </c>
    </row>
    <row r="7848" spans="1:8">
      <c r="A7848">
        <v>7847</v>
      </c>
      <c r="B7848">
        <v>252</v>
      </c>
      <c r="C7848">
        <v>6</v>
      </c>
      <c r="D7848">
        <v>2</v>
      </c>
      <c r="E7848" t="s">
        <v>11</v>
      </c>
      <c r="F7848" t="s">
        <v>9</v>
      </c>
      <c r="G7848">
        <v>4</v>
      </c>
      <c r="H7848">
        <v>3</v>
      </c>
    </row>
    <row r="7849" spans="1:8">
      <c r="A7849">
        <v>7848</v>
      </c>
      <c r="B7849">
        <v>177</v>
      </c>
      <c r="C7849">
        <v>7</v>
      </c>
      <c r="D7849">
        <v>3</v>
      </c>
      <c r="E7849" t="s">
        <v>11</v>
      </c>
      <c r="F7849" t="s">
        <v>9</v>
      </c>
      <c r="G7849">
        <v>5</v>
      </c>
      <c r="H7849">
        <v>4</v>
      </c>
    </row>
    <row r="7850" spans="1:8">
      <c r="A7850">
        <v>7849</v>
      </c>
      <c r="B7850">
        <v>211</v>
      </c>
      <c r="C7850">
        <v>5</v>
      </c>
      <c r="D7850">
        <v>3</v>
      </c>
      <c r="E7850" t="s">
        <v>11</v>
      </c>
      <c r="F7850" t="s">
        <v>10</v>
      </c>
      <c r="G7850">
        <v>5</v>
      </c>
      <c r="H7850">
        <v>3</v>
      </c>
    </row>
    <row r="7851" spans="1:8">
      <c r="A7851">
        <v>7850</v>
      </c>
      <c r="B7851">
        <v>170</v>
      </c>
      <c r="C7851">
        <v>1</v>
      </c>
      <c r="D7851">
        <v>4</v>
      </c>
      <c r="E7851" t="s">
        <v>8</v>
      </c>
      <c r="F7851" t="s">
        <v>10</v>
      </c>
      <c r="G7851">
        <v>3</v>
      </c>
      <c r="H7851">
        <v>6</v>
      </c>
    </row>
    <row r="7852" spans="1:8">
      <c r="A7852">
        <v>7851</v>
      </c>
      <c r="B7852">
        <v>118</v>
      </c>
      <c r="C7852">
        <v>7</v>
      </c>
      <c r="D7852">
        <v>4</v>
      </c>
      <c r="E7852" t="s">
        <v>11</v>
      </c>
      <c r="F7852" t="s">
        <v>10</v>
      </c>
      <c r="G7852">
        <v>3</v>
      </c>
      <c r="H7852">
        <v>2</v>
      </c>
    </row>
    <row r="7853" spans="1:8">
      <c r="A7853">
        <v>7852</v>
      </c>
      <c r="B7853">
        <v>146</v>
      </c>
      <c r="C7853">
        <v>3</v>
      </c>
      <c r="D7853">
        <v>3</v>
      </c>
      <c r="E7853" t="s">
        <v>8</v>
      </c>
      <c r="F7853" t="s">
        <v>10</v>
      </c>
      <c r="G7853">
        <v>4</v>
      </c>
      <c r="H7853">
        <v>4</v>
      </c>
    </row>
    <row r="7854" spans="1:8">
      <c r="A7854">
        <v>7853</v>
      </c>
      <c r="B7854">
        <v>150</v>
      </c>
      <c r="C7854">
        <v>6</v>
      </c>
      <c r="D7854">
        <v>3</v>
      </c>
      <c r="E7854" t="s">
        <v>12</v>
      </c>
      <c r="F7854" t="s">
        <v>10</v>
      </c>
      <c r="G7854">
        <v>5</v>
      </c>
      <c r="H7854">
        <v>3</v>
      </c>
    </row>
    <row r="7855" spans="1:8">
      <c r="A7855">
        <v>7854</v>
      </c>
      <c r="B7855">
        <v>243</v>
      </c>
      <c r="C7855">
        <v>3</v>
      </c>
      <c r="D7855">
        <v>3</v>
      </c>
      <c r="E7855" t="s">
        <v>11</v>
      </c>
      <c r="F7855" t="s">
        <v>10</v>
      </c>
      <c r="G7855">
        <v>5</v>
      </c>
      <c r="H7855">
        <v>5</v>
      </c>
    </row>
    <row r="7856" spans="1:8">
      <c r="A7856">
        <v>7855</v>
      </c>
      <c r="B7856">
        <v>135</v>
      </c>
      <c r="C7856">
        <v>6</v>
      </c>
      <c r="D7856">
        <v>3</v>
      </c>
      <c r="E7856" t="s">
        <v>11</v>
      </c>
      <c r="F7856" t="s">
        <v>10</v>
      </c>
      <c r="G7856">
        <v>4</v>
      </c>
      <c r="H7856">
        <v>4</v>
      </c>
    </row>
    <row r="7857" spans="1:8">
      <c r="A7857">
        <v>7856</v>
      </c>
      <c r="B7857">
        <v>209</v>
      </c>
      <c r="C7857">
        <v>6</v>
      </c>
      <c r="D7857">
        <v>3</v>
      </c>
      <c r="E7857" t="s">
        <v>8</v>
      </c>
      <c r="F7857" t="s">
        <v>9</v>
      </c>
      <c r="G7857">
        <v>5</v>
      </c>
      <c r="H7857">
        <v>4</v>
      </c>
    </row>
    <row r="7858" spans="1:8">
      <c r="A7858">
        <v>7857</v>
      </c>
      <c r="B7858">
        <v>217</v>
      </c>
      <c r="C7858">
        <v>2</v>
      </c>
      <c r="D7858">
        <v>3</v>
      </c>
      <c r="E7858" t="s">
        <v>11</v>
      </c>
      <c r="F7858" t="s">
        <v>10</v>
      </c>
      <c r="G7858">
        <v>5</v>
      </c>
      <c r="H7858">
        <v>4</v>
      </c>
    </row>
    <row r="7859" spans="1:8">
      <c r="A7859">
        <v>7858</v>
      </c>
      <c r="B7859">
        <v>287</v>
      </c>
      <c r="C7859">
        <v>10</v>
      </c>
      <c r="D7859">
        <v>4</v>
      </c>
      <c r="E7859" t="s">
        <v>11</v>
      </c>
      <c r="F7859" t="s">
        <v>10</v>
      </c>
      <c r="G7859">
        <v>2</v>
      </c>
      <c r="H7859">
        <v>2</v>
      </c>
    </row>
    <row r="7860" spans="1:8">
      <c r="A7860">
        <v>7859</v>
      </c>
      <c r="B7860">
        <v>239</v>
      </c>
      <c r="C7860">
        <v>4</v>
      </c>
      <c r="D7860">
        <v>6</v>
      </c>
      <c r="E7860" t="s">
        <v>11</v>
      </c>
      <c r="F7860" t="s">
        <v>10</v>
      </c>
      <c r="G7860">
        <v>3</v>
      </c>
      <c r="H7860">
        <v>2</v>
      </c>
    </row>
    <row r="7861" spans="1:8">
      <c r="A7861">
        <v>7860</v>
      </c>
      <c r="B7861">
        <v>189</v>
      </c>
      <c r="C7861">
        <v>2</v>
      </c>
      <c r="D7861">
        <v>2</v>
      </c>
      <c r="E7861" t="s">
        <v>11</v>
      </c>
      <c r="F7861" t="s">
        <v>10</v>
      </c>
      <c r="G7861">
        <v>2</v>
      </c>
      <c r="H7861">
        <v>5</v>
      </c>
    </row>
    <row r="7862" spans="1:8">
      <c r="A7862">
        <v>7861</v>
      </c>
      <c r="B7862">
        <v>139</v>
      </c>
      <c r="C7862">
        <v>10</v>
      </c>
      <c r="D7862">
        <v>3</v>
      </c>
      <c r="E7862" t="s">
        <v>11</v>
      </c>
      <c r="F7862" t="s">
        <v>10</v>
      </c>
      <c r="G7862">
        <v>2</v>
      </c>
      <c r="H7862">
        <v>4</v>
      </c>
    </row>
    <row r="7863" spans="1:8">
      <c r="A7863">
        <v>7862</v>
      </c>
      <c r="B7863">
        <v>255</v>
      </c>
      <c r="C7863">
        <v>8</v>
      </c>
      <c r="D7863">
        <v>3</v>
      </c>
      <c r="E7863" t="s">
        <v>8</v>
      </c>
      <c r="F7863" t="s">
        <v>9</v>
      </c>
      <c r="G7863">
        <v>2</v>
      </c>
      <c r="H7863">
        <v>4</v>
      </c>
    </row>
    <row r="7864" spans="1:8">
      <c r="A7864">
        <v>7863</v>
      </c>
      <c r="B7864">
        <v>132</v>
      </c>
      <c r="C7864">
        <v>4</v>
      </c>
      <c r="D7864">
        <v>4</v>
      </c>
      <c r="E7864" t="s">
        <v>11</v>
      </c>
      <c r="F7864" t="s">
        <v>9</v>
      </c>
      <c r="G7864">
        <v>1</v>
      </c>
      <c r="H7864">
        <v>5</v>
      </c>
    </row>
    <row r="7865" spans="1:8">
      <c r="A7865">
        <v>7864</v>
      </c>
      <c r="B7865">
        <v>136</v>
      </c>
      <c r="C7865">
        <v>4</v>
      </c>
      <c r="D7865">
        <v>3</v>
      </c>
      <c r="E7865" t="s">
        <v>11</v>
      </c>
      <c r="F7865" t="s">
        <v>9</v>
      </c>
      <c r="G7865">
        <v>1</v>
      </c>
      <c r="H7865">
        <v>4</v>
      </c>
    </row>
    <row r="7866" spans="1:8">
      <c r="A7866">
        <v>7865</v>
      </c>
      <c r="B7866">
        <v>143</v>
      </c>
      <c r="C7866">
        <v>6</v>
      </c>
      <c r="D7866">
        <v>3</v>
      </c>
      <c r="E7866" t="s">
        <v>8</v>
      </c>
      <c r="F7866" t="s">
        <v>10</v>
      </c>
      <c r="G7866">
        <v>3</v>
      </c>
      <c r="H7866">
        <v>5</v>
      </c>
    </row>
    <row r="7867" spans="1:8">
      <c r="A7867">
        <v>7866</v>
      </c>
      <c r="B7867">
        <v>201</v>
      </c>
      <c r="C7867">
        <v>8</v>
      </c>
      <c r="D7867">
        <v>2</v>
      </c>
      <c r="E7867" t="s">
        <v>8</v>
      </c>
      <c r="F7867" t="s">
        <v>9</v>
      </c>
      <c r="G7867">
        <v>4</v>
      </c>
      <c r="H7867">
        <v>3</v>
      </c>
    </row>
    <row r="7868" spans="1:8">
      <c r="A7868">
        <v>7867</v>
      </c>
      <c r="B7868">
        <v>278</v>
      </c>
      <c r="C7868">
        <v>2</v>
      </c>
      <c r="D7868">
        <v>5</v>
      </c>
      <c r="E7868" t="s">
        <v>11</v>
      </c>
      <c r="F7868" t="s">
        <v>9</v>
      </c>
      <c r="G7868">
        <v>5</v>
      </c>
      <c r="H7868">
        <v>6</v>
      </c>
    </row>
    <row r="7869" spans="1:8">
      <c r="A7869">
        <v>7868</v>
      </c>
      <c r="B7869">
        <v>213</v>
      </c>
      <c r="C7869">
        <v>4</v>
      </c>
      <c r="D7869">
        <v>3</v>
      </c>
      <c r="E7869" t="s">
        <v>11</v>
      </c>
      <c r="F7869" t="s">
        <v>10</v>
      </c>
      <c r="G7869">
        <v>3</v>
      </c>
      <c r="H7869">
        <v>4</v>
      </c>
    </row>
    <row r="7870" spans="1:8">
      <c r="A7870">
        <v>7869</v>
      </c>
      <c r="B7870">
        <v>202</v>
      </c>
      <c r="C7870">
        <v>5</v>
      </c>
      <c r="D7870">
        <v>2</v>
      </c>
      <c r="E7870" t="s">
        <v>11</v>
      </c>
      <c r="F7870" t="s">
        <v>9</v>
      </c>
      <c r="G7870">
        <v>1</v>
      </c>
      <c r="H7870">
        <v>2</v>
      </c>
    </row>
    <row r="7871" spans="1:8">
      <c r="A7871">
        <v>7870</v>
      </c>
      <c r="B7871">
        <v>240</v>
      </c>
      <c r="C7871">
        <v>6</v>
      </c>
      <c r="D7871">
        <v>2</v>
      </c>
      <c r="E7871" t="s">
        <v>11</v>
      </c>
      <c r="F7871" t="s">
        <v>10</v>
      </c>
      <c r="G7871">
        <v>5</v>
      </c>
      <c r="H7871">
        <v>4</v>
      </c>
    </row>
    <row r="7872" spans="1:8">
      <c r="A7872">
        <v>7871</v>
      </c>
      <c r="B7872">
        <v>223</v>
      </c>
      <c r="C7872">
        <v>7</v>
      </c>
      <c r="D7872">
        <v>3</v>
      </c>
      <c r="E7872" t="s">
        <v>8</v>
      </c>
      <c r="F7872" t="s">
        <v>10</v>
      </c>
      <c r="G7872">
        <v>4</v>
      </c>
      <c r="H7872">
        <v>5</v>
      </c>
    </row>
    <row r="7873" spans="1:8">
      <c r="A7873">
        <v>7872</v>
      </c>
      <c r="B7873">
        <v>193</v>
      </c>
      <c r="C7873">
        <v>2</v>
      </c>
      <c r="D7873">
        <v>3</v>
      </c>
      <c r="E7873" t="s">
        <v>8</v>
      </c>
      <c r="F7873" t="s">
        <v>10</v>
      </c>
      <c r="G7873">
        <v>4</v>
      </c>
      <c r="H7873">
        <v>4</v>
      </c>
    </row>
    <row r="7874" spans="1:8">
      <c r="A7874">
        <v>7873</v>
      </c>
      <c r="B7874">
        <v>224</v>
      </c>
      <c r="C7874">
        <v>8</v>
      </c>
      <c r="D7874">
        <v>3</v>
      </c>
      <c r="E7874" t="s">
        <v>8</v>
      </c>
      <c r="F7874" t="s">
        <v>10</v>
      </c>
      <c r="G7874">
        <v>1</v>
      </c>
      <c r="H7874">
        <v>3</v>
      </c>
    </row>
    <row r="7875" spans="1:8">
      <c r="A7875">
        <v>7874</v>
      </c>
      <c r="B7875">
        <v>202</v>
      </c>
      <c r="C7875">
        <v>7</v>
      </c>
      <c r="D7875">
        <v>3</v>
      </c>
      <c r="E7875" t="s">
        <v>11</v>
      </c>
      <c r="F7875" t="s">
        <v>9</v>
      </c>
      <c r="G7875">
        <v>1</v>
      </c>
      <c r="H7875">
        <v>3</v>
      </c>
    </row>
    <row r="7876" spans="1:8">
      <c r="A7876">
        <v>7875</v>
      </c>
      <c r="B7876">
        <v>236</v>
      </c>
      <c r="C7876">
        <v>1</v>
      </c>
      <c r="D7876">
        <v>4</v>
      </c>
      <c r="E7876" t="s">
        <v>11</v>
      </c>
      <c r="F7876" t="s">
        <v>10</v>
      </c>
      <c r="G7876">
        <v>5</v>
      </c>
      <c r="H7876">
        <v>4</v>
      </c>
    </row>
    <row r="7877" spans="1:8">
      <c r="A7877">
        <v>7876</v>
      </c>
      <c r="B7877">
        <v>216</v>
      </c>
      <c r="C7877">
        <v>9</v>
      </c>
      <c r="D7877">
        <v>4</v>
      </c>
      <c r="E7877" t="s">
        <v>8</v>
      </c>
      <c r="F7877" t="s">
        <v>9</v>
      </c>
      <c r="G7877">
        <v>3</v>
      </c>
      <c r="H7877">
        <v>3</v>
      </c>
    </row>
    <row r="7878" spans="1:8">
      <c r="A7878">
        <v>7877</v>
      </c>
      <c r="B7878">
        <v>229</v>
      </c>
      <c r="C7878">
        <v>7</v>
      </c>
      <c r="D7878">
        <v>3</v>
      </c>
      <c r="E7878" t="s">
        <v>11</v>
      </c>
      <c r="F7878" t="s">
        <v>10</v>
      </c>
      <c r="G7878">
        <v>1</v>
      </c>
      <c r="H7878">
        <v>3</v>
      </c>
    </row>
    <row r="7879" spans="1:8">
      <c r="A7879">
        <v>7878</v>
      </c>
      <c r="B7879">
        <v>275</v>
      </c>
      <c r="C7879">
        <v>1</v>
      </c>
      <c r="D7879">
        <v>3</v>
      </c>
      <c r="E7879" t="s">
        <v>11</v>
      </c>
      <c r="F7879" t="s">
        <v>10</v>
      </c>
      <c r="G7879">
        <v>5</v>
      </c>
      <c r="H7879">
        <v>4</v>
      </c>
    </row>
    <row r="7880" spans="1:8">
      <c r="A7880">
        <v>7879</v>
      </c>
      <c r="B7880">
        <v>250</v>
      </c>
      <c r="C7880">
        <v>8</v>
      </c>
      <c r="D7880">
        <v>2</v>
      </c>
      <c r="E7880" t="s">
        <v>11</v>
      </c>
      <c r="F7880" t="s">
        <v>9</v>
      </c>
      <c r="G7880">
        <v>3</v>
      </c>
      <c r="H7880">
        <v>3</v>
      </c>
    </row>
    <row r="7881" spans="1:8">
      <c r="A7881">
        <v>7880</v>
      </c>
      <c r="B7881">
        <v>196</v>
      </c>
      <c r="C7881">
        <v>10</v>
      </c>
      <c r="D7881">
        <v>3</v>
      </c>
      <c r="E7881" t="s">
        <v>8</v>
      </c>
      <c r="F7881" t="s">
        <v>10</v>
      </c>
      <c r="G7881">
        <v>3</v>
      </c>
      <c r="H7881">
        <v>4</v>
      </c>
    </row>
    <row r="7882" spans="1:8">
      <c r="A7882">
        <v>7881</v>
      </c>
      <c r="B7882">
        <v>220</v>
      </c>
      <c r="C7882">
        <v>1</v>
      </c>
      <c r="D7882">
        <v>3</v>
      </c>
      <c r="E7882" t="s">
        <v>8</v>
      </c>
      <c r="F7882" t="s">
        <v>10</v>
      </c>
      <c r="G7882">
        <v>2</v>
      </c>
      <c r="H7882">
        <v>2</v>
      </c>
    </row>
    <row r="7883" spans="1:8">
      <c r="A7883">
        <v>7882</v>
      </c>
      <c r="B7883">
        <v>152</v>
      </c>
      <c r="C7883">
        <v>8</v>
      </c>
      <c r="D7883">
        <v>3</v>
      </c>
      <c r="E7883" t="s">
        <v>8</v>
      </c>
      <c r="F7883" t="s">
        <v>10</v>
      </c>
      <c r="G7883">
        <v>4</v>
      </c>
      <c r="H7883">
        <v>4</v>
      </c>
    </row>
    <row r="7884" spans="1:8">
      <c r="A7884">
        <v>7883</v>
      </c>
      <c r="B7884">
        <v>186</v>
      </c>
      <c r="C7884">
        <v>7</v>
      </c>
      <c r="D7884">
        <v>2</v>
      </c>
      <c r="E7884" t="s">
        <v>8</v>
      </c>
      <c r="F7884" t="s">
        <v>10</v>
      </c>
      <c r="G7884">
        <v>2</v>
      </c>
      <c r="H7884">
        <v>3</v>
      </c>
    </row>
    <row r="7885" spans="1:8">
      <c r="A7885">
        <v>7884</v>
      </c>
      <c r="B7885">
        <v>189</v>
      </c>
      <c r="C7885">
        <v>3</v>
      </c>
      <c r="D7885">
        <v>3</v>
      </c>
      <c r="E7885" t="s">
        <v>8</v>
      </c>
      <c r="F7885" t="s">
        <v>9</v>
      </c>
      <c r="G7885">
        <v>1</v>
      </c>
      <c r="H7885">
        <v>3</v>
      </c>
    </row>
    <row r="7886" spans="1:8">
      <c r="A7886">
        <v>7885</v>
      </c>
      <c r="B7886">
        <v>222</v>
      </c>
      <c r="C7886">
        <v>1</v>
      </c>
      <c r="D7886">
        <v>3</v>
      </c>
      <c r="E7886" t="s">
        <v>8</v>
      </c>
      <c r="F7886" t="s">
        <v>10</v>
      </c>
      <c r="G7886">
        <v>1</v>
      </c>
      <c r="H7886">
        <v>3</v>
      </c>
    </row>
    <row r="7887" spans="1:8">
      <c r="A7887">
        <v>7886</v>
      </c>
      <c r="B7887">
        <v>139</v>
      </c>
      <c r="C7887">
        <v>7</v>
      </c>
      <c r="D7887">
        <v>3</v>
      </c>
      <c r="E7887" t="s">
        <v>8</v>
      </c>
      <c r="F7887" t="s">
        <v>9</v>
      </c>
      <c r="G7887">
        <v>1</v>
      </c>
      <c r="H7887">
        <v>4</v>
      </c>
    </row>
    <row r="7888" spans="1:8">
      <c r="A7888">
        <v>7887</v>
      </c>
      <c r="B7888">
        <v>169</v>
      </c>
      <c r="C7888">
        <v>6</v>
      </c>
      <c r="D7888">
        <v>4</v>
      </c>
      <c r="E7888" t="s">
        <v>8</v>
      </c>
      <c r="F7888" t="s">
        <v>10</v>
      </c>
      <c r="G7888">
        <v>1</v>
      </c>
      <c r="H7888">
        <v>5</v>
      </c>
    </row>
    <row r="7889" spans="1:8">
      <c r="A7889">
        <v>7888</v>
      </c>
      <c r="B7889">
        <v>137</v>
      </c>
      <c r="C7889">
        <v>9</v>
      </c>
      <c r="D7889">
        <v>3</v>
      </c>
      <c r="E7889" t="s">
        <v>11</v>
      </c>
      <c r="F7889" t="s">
        <v>10</v>
      </c>
      <c r="G7889">
        <v>3</v>
      </c>
      <c r="H7889">
        <v>4</v>
      </c>
    </row>
    <row r="7890" spans="1:8">
      <c r="A7890">
        <v>7889</v>
      </c>
      <c r="B7890">
        <v>212</v>
      </c>
      <c r="C7890">
        <v>5</v>
      </c>
      <c r="D7890">
        <v>6</v>
      </c>
      <c r="E7890" t="s">
        <v>8</v>
      </c>
      <c r="F7890" t="s">
        <v>10</v>
      </c>
      <c r="G7890">
        <v>1</v>
      </c>
      <c r="H7890">
        <v>3</v>
      </c>
    </row>
    <row r="7891" spans="1:8">
      <c r="A7891">
        <v>7890</v>
      </c>
      <c r="B7891">
        <v>230</v>
      </c>
      <c r="C7891">
        <v>5</v>
      </c>
      <c r="D7891">
        <v>4</v>
      </c>
      <c r="E7891" t="s">
        <v>8</v>
      </c>
      <c r="F7891" t="s">
        <v>9</v>
      </c>
      <c r="G7891">
        <v>5</v>
      </c>
      <c r="H7891">
        <v>3</v>
      </c>
    </row>
    <row r="7892" spans="1:8">
      <c r="A7892">
        <v>7891</v>
      </c>
      <c r="B7892">
        <v>262</v>
      </c>
      <c r="C7892">
        <v>7</v>
      </c>
      <c r="D7892">
        <v>2</v>
      </c>
      <c r="E7892" t="s">
        <v>8</v>
      </c>
      <c r="F7892" t="s">
        <v>10</v>
      </c>
      <c r="G7892">
        <v>2</v>
      </c>
      <c r="H7892">
        <v>3</v>
      </c>
    </row>
    <row r="7893" spans="1:8">
      <c r="A7893">
        <v>7892</v>
      </c>
      <c r="B7893">
        <v>166</v>
      </c>
      <c r="C7893">
        <v>8</v>
      </c>
      <c r="D7893">
        <v>2</v>
      </c>
      <c r="E7893" t="s">
        <v>8</v>
      </c>
      <c r="F7893" t="s">
        <v>10</v>
      </c>
      <c r="G7893">
        <v>4</v>
      </c>
      <c r="H7893">
        <v>4</v>
      </c>
    </row>
    <row r="7894" spans="1:8">
      <c r="A7894">
        <v>7893</v>
      </c>
      <c r="B7894">
        <v>99</v>
      </c>
      <c r="C7894">
        <v>8</v>
      </c>
      <c r="D7894">
        <v>3</v>
      </c>
      <c r="E7894" t="s">
        <v>8</v>
      </c>
      <c r="F7894" t="s">
        <v>10</v>
      </c>
      <c r="G7894">
        <v>2</v>
      </c>
      <c r="H7894">
        <v>6</v>
      </c>
    </row>
    <row r="7895" spans="1:8">
      <c r="A7895">
        <v>7894</v>
      </c>
      <c r="B7895">
        <v>263</v>
      </c>
      <c r="C7895">
        <v>7</v>
      </c>
      <c r="D7895">
        <v>3</v>
      </c>
      <c r="E7895" t="s">
        <v>8</v>
      </c>
      <c r="F7895" t="s">
        <v>9</v>
      </c>
      <c r="G7895">
        <v>2</v>
      </c>
      <c r="H7895">
        <v>4</v>
      </c>
    </row>
    <row r="7896" spans="1:8">
      <c r="A7896">
        <v>7895</v>
      </c>
      <c r="B7896">
        <v>223</v>
      </c>
      <c r="C7896">
        <v>8</v>
      </c>
      <c r="D7896">
        <v>3</v>
      </c>
      <c r="E7896" t="s">
        <v>8</v>
      </c>
      <c r="F7896" t="s">
        <v>10</v>
      </c>
      <c r="G7896">
        <v>4</v>
      </c>
      <c r="H7896">
        <v>5</v>
      </c>
    </row>
    <row r="7897" spans="1:8">
      <c r="A7897">
        <v>7896</v>
      </c>
      <c r="B7897">
        <v>220</v>
      </c>
      <c r="C7897">
        <v>7</v>
      </c>
      <c r="D7897">
        <v>2</v>
      </c>
      <c r="E7897" t="s">
        <v>8</v>
      </c>
      <c r="F7897" t="s">
        <v>9</v>
      </c>
      <c r="G7897">
        <v>1</v>
      </c>
      <c r="H7897">
        <v>3</v>
      </c>
    </row>
    <row r="7898" spans="1:8">
      <c r="A7898">
        <v>7897</v>
      </c>
      <c r="B7898">
        <v>242</v>
      </c>
      <c r="C7898">
        <v>8</v>
      </c>
      <c r="D7898">
        <v>3</v>
      </c>
      <c r="E7898" t="s">
        <v>11</v>
      </c>
      <c r="F7898" t="s">
        <v>9</v>
      </c>
      <c r="G7898">
        <v>3</v>
      </c>
      <c r="H7898">
        <v>3</v>
      </c>
    </row>
    <row r="7899" spans="1:8">
      <c r="A7899">
        <v>7898</v>
      </c>
      <c r="B7899">
        <v>163</v>
      </c>
      <c r="C7899">
        <v>6</v>
      </c>
      <c r="D7899">
        <v>3</v>
      </c>
      <c r="E7899" t="s">
        <v>12</v>
      </c>
      <c r="F7899" t="s">
        <v>9</v>
      </c>
      <c r="G7899">
        <v>4</v>
      </c>
      <c r="H7899">
        <v>3</v>
      </c>
    </row>
    <row r="7900" spans="1:8">
      <c r="A7900">
        <v>7899</v>
      </c>
      <c r="B7900">
        <v>273</v>
      </c>
      <c r="C7900">
        <v>2</v>
      </c>
      <c r="D7900">
        <v>2</v>
      </c>
      <c r="E7900" t="s">
        <v>11</v>
      </c>
      <c r="F7900" t="s">
        <v>10</v>
      </c>
      <c r="G7900">
        <v>4</v>
      </c>
      <c r="H7900">
        <v>3</v>
      </c>
    </row>
    <row r="7901" spans="1:8">
      <c r="A7901">
        <v>7900</v>
      </c>
      <c r="B7901">
        <v>261</v>
      </c>
      <c r="C7901">
        <v>9</v>
      </c>
      <c r="D7901">
        <v>5</v>
      </c>
      <c r="E7901" t="s">
        <v>11</v>
      </c>
      <c r="F7901" t="s">
        <v>10</v>
      </c>
      <c r="G7901">
        <v>5</v>
      </c>
      <c r="H7901">
        <v>5</v>
      </c>
    </row>
    <row r="7902" spans="1:8">
      <c r="A7902">
        <v>7901</v>
      </c>
      <c r="B7902">
        <v>179</v>
      </c>
      <c r="C7902">
        <v>8</v>
      </c>
      <c r="D7902">
        <v>2</v>
      </c>
      <c r="E7902" t="s">
        <v>8</v>
      </c>
      <c r="F7902" t="s">
        <v>10</v>
      </c>
      <c r="G7902">
        <v>1</v>
      </c>
      <c r="H7902">
        <v>5</v>
      </c>
    </row>
    <row r="7903" spans="1:8">
      <c r="A7903">
        <v>7902</v>
      </c>
      <c r="B7903">
        <v>182</v>
      </c>
      <c r="C7903">
        <v>10</v>
      </c>
      <c r="D7903">
        <v>3</v>
      </c>
      <c r="E7903" t="s">
        <v>8</v>
      </c>
      <c r="F7903" t="s">
        <v>9</v>
      </c>
      <c r="G7903">
        <v>2</v>
      </c>
      <c r="H7903">
        <v>5</v>
      </c>
    </row>
    <row r="7904" spans="1:8">
      <c r="A7904">
        <v>7903</v>
      </c>
      <c r="B7904">
        <v>202</v>
      </c>
      <c r="C7904">
        <v>6</v>
      </c>
      <c r="D7904">
        <v>2</v>
      </c>
      <c r="E7904" t="s">
        <v>11</v>
      </c>
      <c r="F7904" t="s">
        <v>9</v>
      </c>
      <c r="G7904">
        <v>4</v>
      </c>
      <c r="H7904">
        <v>3</v>
      </c>
    </row>
    <row r="7905" spans="1:8">
      <c r="A7905">
        <v>7904</v>
      </c>
      <c r="B7905">
        <v>154</v>
      </c>
      <c r="C7905">
        <v>8</v>
      </c>
      <c r="D7905">
        <v>4</v>
      </c>
      <c r="E7905" t="s">
        <v>8</v>
      </c>
      <c r="F7905" t="s">
        <v>9</v>
      </c>
      <c r="G7905">
        <v>2</v>
      </c>
      <c r="H7905">
        <v>5</v>
      </c>
    </row>
    <row r="7906" spans="1:8">
      <c r="A7906">
        <v>7905</v>
      </c>
      <c r="B7906">
        <v>224</v>
      </c>
      <c r="C7906">
        <v>8</v>
      </c>
      <c r="D7906">
        <v>2</v>
      </c>
      <c r="E7906" t="s">
        <v>8</v>
      </c>
      <c r="F7906" t="s">
        <v>9</v>
      </c>
      <c r="G7906">
        <v>4</v>
      </c>
      <c r="H7906">
        <v>4</v>
      </c>
    </row>
    <row r="7907" spans="1:8">
      <c r="A7907">
        <v>7906</v>
      </c>
      <c r="B7907">
        <v>139</v>
      </c>
      <c r="C7907">
        <v>4</v>
      </c>
      <c r="D7907">
        <v>3</v>
      </c>
      <c r="E7907" t="s">
        <v>11</v>
      </c>
      <c r="F7907" t="s">
        <v>10</v>
      </c>
      <c r="G7907">
        <v>2</v>
      </c>
      <c r="H7907">
        <v>3</v>
      </c>
    </row>
    <row r="7908" spans="1:8">
      <c r="A7908">
        <v>7907</v>
      </c>
      <c r="B7908">
        <v>256</v>
      </c>
      <c r="C7908">
        <v>6</v>
      </c>
      <c r="D7908">
        <v>2</v>
      </c>
      <c r="E7908" t="s">
        <v>11</v>
      </c>
      <c r="F7908" t="s">
        <v>9</v>
      </c>
      <c r="G7908">
        <v>5</v>
      </c>
      <c r="H7908">
        <v>3</v>
      </c>
    </row>
    <row r="7909" spans="1:8">
      <c r="A7909">
        <v>7908</v>
      </c>
      <c r="B7909">
        <v>251</v>
      </c>
      <c r="C7909">
        <v>7</v>
      </c>
      <c r="D7909">
        <v>4</v>
      </c>
      <c r="E7909" t="s">
        <v>12</v>
      </c>
      <c r="F7909" t="s">
        <v>9</v>
      </c>
      <c r="G7909">
        <v>2</v>
      </c>
      <c r="H7909">
        <v>3</v>
      </c>
    </row>
    <row r="7910" spans="1:8">
      <c r="A7910">
        <v>7909</v>
      </c>
      <c r="B7910">
        <v>254</v>
      </c>
      <c r="C7910">
        <v>10</v>
      </c>
      <c r="D7910">
        <v>3</v>
      </c>
      <c r="E7910" t="s">
        <v>11</v>
      </c>
      <c r="F7910" t="s">
        <v>9</v>
      </c>
      <c r="G7910">
        <v>5</v>
      </c>
      <c r="H7910">
        <v>4</v>
      </c>
    </row>
    <row r="7911" spans="1:8">
      <c r="A7911">
        <v>7910</v>
      </c>
      <c r="B7911">
        <v>181</v>
      </c>
      <c r="C7911">
        <v>6</v>
      </c>
      <c r="D7911">
        <v>3</v>
      </c>
      <c r="E7911" t="s">
        <v>8</v>
      </c>
      <c r="F7911" t="s">
        <v>9</v>
      </c>
      <c r="G7911">
        <v>1</v>
      </c>
      <c r="H7911">
        <v>5</v>
      </c>
    </row>
    <row r="7912" spans="1:8">
      <c r="A7912">
        <v>7911</v>
      </c>
      <c r="B7912">
        <v>254</v>
      </c>
      <c r="C7912">
        <v>7</v>
      </c>
      <c r="D7912">
        <v>3</v>
      </c>
      <c r="E7912" t="s">
        <v>8</v>
      </c>
      <c r="F7912" t="s">
        <v>10</v>
      </c>
      <c r="G7912">
        <v>4</v>
      </c>
      <c r="H7912">
        <v>4</v>
      </c>
    </row>
    <row r="7913" spans="1:8">
      <c r="A7913">
        <v>7912</v>
      </c>
      <c r="B7913">
        <v>239</v>
      </c>
      <c r="C7913">
        <v>7</v>
      </c>
      <c r="D7913">
        <v>3</v>
      </c>
      <c r="E7913" t="s">
        <v>11</v>
      </c>
      <c r="F7913" t="s">
        <v>10</v>
      </c>
      <c r="G7913">
        <v>3</v>
      </c>
      <c r="H7913">
        <v>3</v>
      </c>
    </row>
    <row r="7914" spans="1:8">
      <c r="A7914">
        <v>7913</v>
      </c>
      <c r="B7914">
        <v>167</v>
      </c>
      <c r="C7914">
        <v>6</v>
      </c>
      <c r="D7914">
        <v>2</v>
      </c>
      <c r="E7914" t="s">
        <v>8</v>
      </c>
      <c r="F7914" t="s">
        <v>10</v>
      </c>
      <c r="G7914">
        <v>3</v>
      </c>
      <c r="H7914">
        <v>3</v>
      </c>
    </row>
    <row r="7915" spans="1:8">
      <c r="A7915">
        <v>7914</v>
      </c>
      <c r="B7915">
        <v>192</v>
      </c>
      <c r="C7915">
        <v>9</v>
      </c>
      <c r="D7915">
        <v>2</v>
      </c>
      <c r="E7915" t="s">
        <v>8</v>
      </c>
      <c r="F7915" t="s">
        <v>10</v>
      </c>
      <c r="G7915">
        <v>2</v>
      </c>
      <c r="H7915">
        <v>4</v>
      </c>
    </row>
    <row r="7916" spans="1:8">
      <c r="A7916">
        <v>7915</v>
      </c>
      <c r="B7916">
        <v>163</v>
      </c>
      <c r="C7916">
        <v>5</v>
      </c>
      <c r="D7916">
        <v>2</v>
      </c>
      <c r="E7916" t="s">
        <v>8</v>
      </c>
      <c r="F7916" t="s">
        <v>9</v>
      </c>
      <c r="G7916">
        <v>2</v>
      </c>
      <c r="H7916">
        <v>3</v>
      </c>
    </row>
    <row r="7917" spans="1:8">
      <c r="A7917">
        <v>7916</v>
      </c>
      <c r="B7917">
        <v>213</v>
      </c>
      <c r="C7917">
        <v>6</v>
      </c>
      <c r="D7917">
        <v>2</v>
      </c>
      <c r="E7917" t="s">
        <v>8</v>
      </c>
      <c r="F7917" t="s">
        <v>10</v>
      </c>
      <c r="G7917">
        <v>1</v>
      </c>
      <c r="H7917">
        <v>3</v>
      </c>
    </row>
    <row r="7918" spans="1:8">
      <c r="A7918">
        <v>7917</v>
      </c>
      <c r="B7918">
        <v>230</v>
      </c>
      <c r="C7918">
        <v>4</v>
      </c>
      <c r="D7918">
        <v>3</v>
      </c>
      <c r="E7918" t="s">
        <v>8</v>
      </c>
      <c r="F7918" t="s">
        <v>10</v>
      </c>
      <c r="G7918">
        <v>3</v>
      </c>
      <c r="H7918">
        <v>3</v>
      </c>
    </row>
    <row r="7919" spans="1:8">
      <c r="A7919">
        <v>7918</v>
      </c>
      <c r="B7919">
        <v>264</v>
      </c>
      <c r="C7919">
        <v>3</v>
      </c>
      <c r="D7919">
        <v>3</v>
      </c>
      <c r="E7919" t="s">
        <v>8</v>
      </c>
      <c r="F7919" t="s">
        <v>10</v>
      </c>
      <c r="G7919">
        <v>3</v>
      </c>
      <c r="H7919">
        <v>3</v>
      </c>
    </row>
    <row r="7920" spans="1:8">
      <c r="A7920">
        <v>7919</v>
      </c>
      <c r="B7920">
        <v>182</v>
      </c>
      <c r="C7920">
        <v>6</v>
      </c>
      <c r="D7920">
        <v>2</v>
      </c>
      <c r="E7920" t="s">
        <v>8</v>
      </c>
      <c r="F7920" t="s">
        <v>10</v>
      </c>
      <c r="G7920">
        <v>1</v>
      </c>
      <c r="H7920">
        <v>5</v>
      </c>
    </row>
    <row r="7921" spans="1:8">
      <c r="A7921">
        <v>7920</v>
      </c>
      <c r="B7921">
        <v>223</v>
      </c>
      <c r="C7921">
        <v>4</v>
      </c>
      <c r="D7921">
        <v>3</v>
      </c>
      <c r="E7921" t="s">
        <v>11</v>
      </c>
      <c r="F7921" t="s">
        <v>9</v>
      </c>
      <c r="G7921">
        <v>1</v>
      </c>
      <c r="H7921">
        <v>5</v>
      </c>
    </row>
    <row r="7922" spans="1:8">
      <c r="A7922">
        <v>7921</v>
      </c>
      <c r="B7922">
        <v>261</v>
      </c>
      <c r="C7922">
        <v>9</v>
      </c>
      <c r="D7922">
        <v>2</v>
      </c>
      <c r="E7922" t="s">
        <v>11</v>
      </c>
      <c r="F7922" t="s">
        <v>9</v>
      </c>
      <c r="G7922">
        <v>1</v>
      </c>
      <c r="H7922">
        <v>4</v>
      </c>
    </row>
    <row r="7923" spans="1:8">
      <c r="A7923">
        <v>7922</v>
      </c>
      <c r="B7923">
        <v>248</v>
      </c>
      <c r="C7923">
        <v>10</v>
      </c>
      <c r="D7923">
        <v>2</v>
      </c>
      <c r="E7923" t="s">
        <v>8</v>
      </c>
      <c r="F7923" t="s">
        <v>9</v>
      </c>
      <c r="G7923">
        <v>2</v>
      </c>
      <c r="H7923">
        <v>4</v>
      </c>
    </row>
    <row r="7924" spans="1:8">
      <c r="A7924">
        <v>7923</v>
      </c>
      <c r="B7924">
        <v>169</v>
      </c>
      <c r="C7924">
        <v>5</v>
      </c>
      <c r="D7924">
        <v>4</v>
      </c>
      <c r="E7924" t="s">
        <v>8</v>
      </c>
      <c r="F7924" t="s">
        <v>10</v>
      </c>
      <c r="G7924">
        <v>5</v>
      </c>
      <c r="H7924">
        <v>4</v>
      </c>
    </row>
    <row r="7925" spans="1:8">
      <c r="A7925">
        <v>7924</v>
      </c>
      <c r="B7925">
        <v>188</v>
      </c>
      <c r="C7925">
        <v>6</v>
      </c>
      <c r="D7925">
        <v>6</v>
      </c>
      <c r="E7925" t="s">
        <v>11</v>
      </c>
      <c r="F7925" t="s">
        <v>9</v>
      </c>
      <c r="G7925">
        <v>4</v>
      </c>
      <c r="H7925">
        <v>3</v>
      </c>
    </row>
    <row r="7926" spans="1:8">
      <c r="A7926">
        <v>7925</v>
      </c>
      <c r="B7926">
        <v>142</v>
      </c>
      <c r="C7926">
        <v>5</v>
      </c>
      <c r="D7926">
        <v>4</v>
      </c>
      <c r="E7926" t="s">
        <v>11</v>
      </c>
      <c r="F7926" t="s">
        <v>10</v>
      </c>
      <c r="G7926">
        <v>4</v>
      </c>
      <c r="H7926">
        <v>3</v>
      </c>
    </row>
    <row r="7927" spans="1:8">
      <c r="A7927">
        <v>7926</v>
      </c>
      <c r="B7927">
        <v>208</v>
      </c>
      <c r="C7927">
        <v>5</v>
      </c>
      <c r="D7927">
        <v>2</v>
      </c>
      <c r="E7927" t="s">
        <v>8</v>
      </c>
      <c r="F7927" t="s">
        <v>9</v>
      </c>
      <c r="G7927">
        <v>1</v>
      </c>
      <c r="H7927">
        <v>4</v>
      </c>
    </row>
    <row r="7928" spans="1:8">
      <c r="A7928">
        <v>7927</v>
      </c>
      <c r="B7928">
        <v>239</v>
      </c>
      <c r="C7928">
        <v>1</v>
      </c>
      <c r="D7928">
        <v>2</v>
      </c>
      <c r="E7928" t="s">
        <v>11</v>
      </c>
      <c r="F7928" t="s">
        <v>9</v>
      </c>
      <c r="G7928">
        <v>5</v>
      </c>
      <c r="H7928">
        <v>4</v>
      </c>
    </row>
    <row r="7929" spans="1:8">
      <c r="A7929">
        <v>7928</v>
      </c>
      <c r="B7929">
        <v>218</v>
      </c>
      <c r="C7929">
        <v>5</v>
      </c>
      <c r="D7929">
        <v>5</v>
      </c>
      <c r="E7929" t="s">
        <v>8</v>
      </c>
      <c r="F7929" t="s">
        <v>10</v>
      </c>
      <c r="G7929">
        <v>5</v>
      </c>
      <c r="H7929">
        <v>5</v>
      </c>
    </row>
    <row r="7930" spans="1:8">
      <c r="A7930">
        <v>7929</v>
      </c>
      <c r="B7930">
        <v>137</v>
      </c>
      <c r="C7930">
        <v>3</v>
      </c>
      <c r="D7930">
        <v>3</v>
      </c>
      <c r="E7930" t="s">
        <v>11</v>
      </c>
      <c r="F7930" t="s">
        <v>9</v>
      </c>
      <c r="G7930">
        <v>1</v>
      </c>
      <c r="H7930">
        <v>4</v>
      </c>
    </row>
    <row r="7931" spans="1:8">
      <c r="A7931">
        <v>7930</v>
      </c>
      <c r="B7931">
        <v>97</v>
      </c>
      <c r="C7931">
        <v>4</v>
      </c>
      <c r="D7931">
        <v>6</v>
      </c>
      <c r="E7931" t="s">
        <v>8</v>
      </c>
      <c r="F7931" t="s">
        <v>10</v>
      </c>
      <c r="G7931">
        <v>4</v>
      </c>
      <c r="H7931">
        <v>4</v>
      </c>
    </row>
    <row r="7932" spans="1:8">
      <c r="A7932">
        <v>7931</v>
      </c>
      <c r="B7932">
        <v>242</v>
      </c>
      <c r="C7932">
        <v>9</v>
      </c>
      <c r="D7932">
        <v>10</v>
      </c>
      <c r="E7932" t="s">
        <v>12</v>
      </c>
      <c r="F7932" t="s">
        <v>10</v>
      </c>
      <c r="G7932">
        <v>1</v>
      </c>
      <c r="H7932">
        <v>3</v>
      </c>
    </row>
    <row r="7933" spans="1:8">
      <c r="A7933">
        <v>7932</v>
      </c>
      <c r="B7933">
        <v>153</v>
      </c>
      <c r="C7933">
        <v>4</v>
      </c>
      <c r="D7933">
        <v>7</v>
      </c>
      <c r="E7933" t="s">
        <v>11</v>
      </c>
      <c r="F7933" t="s">
        <v>9</v>
      </c>
      <c r="G7933">
        <v>3</v>
      </c>
      <c r="H7933">
        <v>4</v>
      </c>
    </row>
    <row r="7934" spans="1:8">
      <c r="A7934">
        <v>7933</v>
      </c>
      <c r="B7934">
        <v>188</v>
      </c>
      <c r="C7934">
        <v>6</v>
      </c>
      <c r="D7934">
        <v>5</v>
      </c>
      <c r="E7934" t="s">
        <v>8</v>
      </c>
      <c r="F7934" t="s">
        <v>9</v>
      </c>
      <c r="G7934">
        <v>3</v>
      </c>
      <c r="H7934">
        <v>3</v>
      </c>
    </row>
    <row r="7935" spans="1:8">
      <c r="A7935">
        <v>7934</v>
      </c>
      <c r="B7935">
        <v>272</v>
      </c>
      <c r="C7935">
        <v>8</v>
      </c>
      <c r="D7935">
        <v>2</v>
      </c>
      <c r="E7935" t="s">
        <v>8</v>
      </c>
      <c r="F7935" t="s">
        <v>9</v>
      </c>
      <c r="G7935">
        <v>1</v>
      </c>
      <c r="H7935">
        <v>4</v>
      </c>
    </row>
    <row r="7936" spans="1:8">
      <c r="A7936">
        <v>7935</v>
      </c>
      <c r="B7936">
        <v>165</v>
      </c>
      <c r="C7936">
        <v>10</v>
      </c>
      <c r="D7936">
        <v>3</v>
      </c>
      <c r="E7936" t="s">
        <v>11</v>
      </c>
      <c r="F7936" t="s">
        <v>9</v>
      </c>
      <c r="G7936">
        <v>2</v>
      </c>
      <c r="H7936">
        <v>2</v>
      </c>
    </row>
    <row r="7937" spans="1:8">
      <c r="A7937">
        <v>7936</v>
      </c>
      <c r="B7937">
        <v>218</v>
      </c>
      <c r="C7937">
        <v>3</v>
      </c>
      <c r="D7937">
        <v>2</v>
      </c>
      <c r="E7937" t="s">
        <v>11</v>
      </c>
      <c r="F7937" t="s">
        <v>9</v>
      </c>
      <c r="G7937">
        <v>4</v>
      </c>
      <c r="H7937">
        <v>4</v>
      </c>
    </row>
    <row r="7938" spans="1:8">
      <c r="A7938">
        <v>7937</v>
      </c>
      <c r="B7938">
        <v>153</v>
      </c>
      <c r="C7938">
        <v>4</v>
      </c>
      <c r="D7938">
        <v>4</v>
      </c>
      <c r="E7938" t="s">
        <v>8</v>
      </c>
      <c r="F7938" t="s">
        <v>10</v>
      </c>
      <c r="G7938">
        <v>3</v>
      </c>
      <c r="H7938">
        <v>4</v>
      </c>
    </row>
    <row r="7939" spans="1:8">
      <c r="A7939">
        <v>7938</v>
      </c>
      <c r="B7939">
        <v>250</v>
      </c>
      <c r="C7939">
        <v>4</v>
      </c>
      <c r="D7939">
        <v>2</v>
      </c>
      <c r="E7939" t="s">
        <v>11</v>
      </c>
      <c r="F7939" t="s">
        <v>10</v>
      </c>
      <c r="G7939">
        <v>1</v>
      </c>
      <c r="H7939">
        <v>6</v>
      </c>
    </row>
    <row r="7940" spans="1:8">
      <c r="A7940">
        <v>7939</v>
      </c>
      <c r="B7940">
        <v>204</v>
      </c>
      <c r="C7940">
        <v>7</v>
      </c>
      <c r="D7940">
        <v>8</v>
      </c>
      <c r="E7940" t="s">
        <v>8</v>
      </c>
      <c r="F7940" t="s">
        <v>9</v>
      </c>
      <c r="G7940">
        <v>1</v>
      </c>
      <c r="H7940">
        <v>4</v>
      </c>
    </row>
    <row r="7941" spans="1:8">
      <c r="A7941">
        <v>7940</v>
      </c>
      <c r="B7941">
        <v>154</v>
      </c>
      <c r="C7941">
        <v>10</v>
      </c>
      <c r="D7941">
        <v>10</v>
      </c>
      <c r="E7941" t="s">
        <v>12</v>
      </c>
      <c r="F7941" t="s">
        <v>10</v>
      </c>
      <c r="G7941">
        <v>1</v>
      </c>
      <c r="H7941">
        <v>4</v>
      </c>
    </row>
    <row r="7942" spans="1:8">
      <c r="A7942">
        <v>7941</v>
      </c>
      <c r="B7942">
        <v>233</v>
      </c>
      <c r="C7942">
        <v>5</v>
      </c>
      <c r="D7942">
        <v>7</v>
      </c>
      <c r="E7942" t="s">
        <v>11</v>
      </c>
      <c r="F7942" t="s">
        <v>9</v>
      </c>
      <c r="G7942">
        <v>2</v>
      </c>
      <c r="H7942">
        <v>4</v>
      </c>
    </row>
    <row r="7943" spans="1:8">
      <c r="A7943">
        <v>7942</v>
      </c>
      <c r="B7943">
        <v>225</v>
      </c>
      <c r="C7943">
        <v>8</v>
      </c>
      <c r="D7943">
        <v>8</v>
      </c>
      <c r="E7943" t="s">
        <v>8</v>
      </c>
      <c r="F7943" t="s">
        <v>10</v>
      </c>
      <c r="G7943">
        <v>3</v>
      </c>
      <c r="H7943">
        <v>4</v>
      </c>
    </row>
    <row r="7944" spans="1:8">
      <c r="A7944">
        <v>7943</v>
      </c>
      <c r="B7944">
        <v>269</v>
      </c>
      <c r="C7944">
        <v>3</v>
      </c>
      <c r="D7944">
        <v>10</v>
      </c>
      <c r="E7944" t="s">
        <v>12</v>
      </c>
      <c r="F7944" t="s">
        <v>9</v>
      </c>
      <c r="G7944">
        <v>4</v>
      </c>
      <c r="H7944">
        <v>4</v>
      </c>
    </row>
    <row r="7945" spans="1:8">
      <c r="A7945">
        <v>7944</v>
      </c>
      <c r="B7945">
        <v>173</v>
      </c>
      <c r="C7945">
        <v>7</v>
      </c>
      <c r="D7945">
        <v>4</v>
      </c>
      <c r="E7945" t="s">
        <v>8</v>
      </c>
      <c r="F7945" t="s">
        <v>10</v>
      </c>
      <c r="G7945">
        <v>5</v>
      </c>
      <c r="H7945">
        <v>4</v>
      </c>
    </row>
    <row r="7946" spans="1:8">
      <c r="A7946">
        <v>7945</v>
      </c>
      <c r="B7946">
        <v>145</v>
      </c>
      <c r="C7946">
        <v>8</v>
      </c>
      <c r="D7946">
        <v>3</v>
      </c>
      <c r="E7946" t="s">
        <v>8</v>
      </c>
      <c r="F7946" t="s">
        <v>10</v>
      </c>
      <c r="G7946">
        <v>1</v>
      </c>
      <c r="H7946">
        <v>4</v>
      </c>
    </row>
    <row r="7947" spans="1:8">
      <c r="A7947">
        <v>7946</v>
      </c>
      <c r="B7947">
        <v>242</v>
      </c>
      <c r="C7947">
        <v>6</v>
      </c>
      <c r="D7947">
        <v>2</v>
      </c>
      <c r="E7947" t="s">
        <v>11</v>
      </c>
      <c r="F7947" t="s">
        <v>10</v>
      </c>
      <c r="G7947">
        <v>4</v>
      </c>
      <c r="H7947">
        <v>4</v>
      </c>
    </row>
    <row r="7948" spans="1:8">
      <c r="A7948">
        <v>7947</v>
      </c>
      <c r="B7948">
        <v>255</v>
      </c>
      <c r="C7948">
        <v>8</v>
      </c>
      <c r="D7948">
        <v>7</v>
      </c>
      <c r="E7948" t="s">
        <v>11</v>
      </c>
      <c r="F7948" t="s">
        <v>10</v>
      </c>
      <c r="G7948">
        <v>5</v>
      </c>
      <c r="H7948">
        <v>3</v>
      </c>
    </row>
    <row r="7949" spans="1:8">
      <c r="A7949">
        <v>7948</v>
      </c>
      <c r="B7949">
        <v>254</v>
      </c>
      <c r="C7949">
        <v>5</v>
      </c>
      <c r="D7949">
        <v>7</v>
      </c>
      <c r="E7949" t="s">
        <v>8</v>
      </c>
      <c r="F7949" t="s">
        <v>10</v>
      </c>
      <c r="G7949">
        <v>1</v>
      </c>
      <c r="H7949">
        <v>4</v>
      </c>
    </row>
    <row r="7950" spans="1:8">
      <c r="A7950">
        <v>7949</v>
      </c>
      <c r="B7950">
        <v>150</v>
      </c>
      <c r="C7950">
        <v>2</v>
      </c>
      <c r="D7950">
        <v>3</v>
      </c>
      <c r="E7950" t="s">
        <v>12</v>
      </c>
      <c r="F7950" t="s">
        <v>9</v>
      </c>
      <c r="G7950">
        <v>3</v>
      </c>
      <c r="H7950">
        <v>4</v>
      </c>
    </row>
    <row r="7951" spans="1:8">
      <c r="A7951">
        <v>7950</v>
      </c>
      <c r="B7951">
        <v>201</v>
      </c>
      <c r="C7951">
        <v>6</v>
      </c>
      <c r="D7951">
        <v>8</v>
      </c>
      <c r="E7951" t="s">
        <v>11</v>
      </c>
      <c r="F7951" t="s">
        <v>9</v>
      </c>
      <c r="G7951">
        <v>2</v>
      </c>
      <c r="H7951">
        <v>4</v>
      </c>
    </row>
    <row r="7952" spans="1:8">
      <c r="A7952">
        <v>7951</v>
      </c>
      <c r="B7952">
        <v>262</v>
      </c>
      <c r="C7952">
        <v>5</v>
      </c>
      <c r="D7952">
        <v>5</v>
      </c>
      <c r="E7952" t="s">
        <v>8</v>
      </c>
      <c r="F7952" t="s">
        <v>10</v>
      </c>
      <c r="G7952">
        <v>2</v>
      </c>
      <c r="H7952">
        <v>5</v>
      </c>
    </row>
    <row r="7953" spans="1:8">
      <c r="A7953">
        <v>7952</v>
      </c>
      <c r="B7953">
        <v>306</v>
      </c>
      <c r="C7953">
        <v>8</v>
      </c>
      <c r="D7953">
        <v>4</v>
      </c>
      <c r="E7953" t="s">
        <v>8</v>
      </c>
      <c r="F7953" t="s">
        <v>9</v>
      </c>
      <c r="G7953">
        <v>4</v>
      </c>
      <c r="H7953">
        <v>6</v>
      </c>
    </row>
    <row r="7954" spans="1:8">
      <c r="A7954">
        <v>7953</v>
      </c>
      <c r="B7954">
        <v>276</v>
      </c>
      <c r="C7954">
        <v>9</v>
      </c>
      <c r="D7954">
        <v>4</v>
      </c>
      <c r="E7954" t="s">
        <v>8</v>
      </c>
      <c r="F7954" t="s">
        <v>10</v>
      </c>
      <c r="G7954">
        <v>5</v>
      </c>
      <c r="H7954">
        <v>6</v>
      </c>
    </row>
    <row r="7955" spans="1:8">
      <c r="A7955">
        <v>7954</v>
      </c>
      <c r="B7955">
        <v>183</v>
      </c>
      <c r="C7955">
        <v>3</v>
      </c>
      <c r="D7955">
        <v>5</v>
      </c>
      <c r="E7955" t="s">
        <v>8</v>
      </c>
      <c r="F7955" t="s">
        <v>10</v>
      </c>
      <c r="G7955">
        <v>2</v>
      </c>
      <c r="H7955">
        <v>3</v>
      </c>
    </row>
    <row r="7956" spans="1:8">
      <c r="A7956">
        <v>7955</v>
      </c>
      <c r="B7956">
        <v>239</v>
      </c>
      <c r="C7956">
        <v>7</v>
      </c>
      <c r="D7956">
        <v>5</v>
      </c>
      <c r="E7956" t="s">
        <v>8</v>
      </c>
      <c r="F7956" t="s">
        <v>9</v>
      </c>
      <c r="G7956">
        <v>1</v>
      </c>
      <c r="H7956">
        <v>5</v>
      </c>
    </row>
    <row r="7957" spans="1:8">
      <c r="A7957">
        <v>7956</v>
      </c>
      <c r="B7957">
        <v>285</v>
      </c>
      <c r="C7957">
        <v>10</v>
      </c>
      <c r="D7957">
        <v>4</v>
      </c>
      <c r="E7957" t="s">
        <v>8</v>
      </c>
      <c r="F7957" t="s">
        <v>10</v>
      </c>
      <c r="G7957">
        <v>3</v>
      </c>
      <c r="H7957">
        <v>7</v>
      </c>
    </row>
    <row r="7958" spans="1:8">
      <c r="A7958">
        <v>7957</v>
      </c>
      <c r="B7958">
        <v>229</v>
      </c>
      <c r="C7958">
        <v>6</v>
      </c>
      <c r="D7958">
        <v>6</v>
      </c>
      <c r="E7958" t="s">
        <v>8</v>
      </c>
      <c r="F7958" t="s">
        <v>9</v>
      </c>
      <c r="G7958">
        <v>5</v>
      </c>
      <c r="H7958">
        <v>5</v>
      </c>
    </row>
    <row r="7959" spans="1:8">
      <c r="A7959">
        <v>7958</v>
      </c>
      <c r="B7959">
        <v>308</v>
      </c>
      <c r="C7959">
        <v>6</v>
      </c>
      <c r="D7959">
        <v>5</v>
      </c>
      <c r="E7959" t="s">
        <v>11</v>
      </c>
      <c r="F7959" t="s">
        <v>10</v>
      </c>
      <c r="G7959">
        <v>5</v>
      </c>
      <c r="H7959">
        <v>7</v>
      </c>
    </row>
    <row r="7960" spans="1:8">
      <c r="A7960">
        <v>7959</v>
      </c>
      <c r="B7960">
        <v>293</v>
      </c>
      <c r="C7960">
        <v>7</v>
      </c>
      <c r="D7960">
        <v>4</v>
      </c>
      <c r="E7960" t="s">
        <v>8</v>
      </c>
      <c r="F7960" t="s">
        <v>9</v>
      </c>
      <c r="G7960">
        <v>2</v>
      </c>
      <c r="H7960">
        <v>6</v>
      </c>
    </row>
    <row r="7961" spans="1:8">
      <c r="A7961">
        <v>7960</v>
      </c>
      <c r="B7961">
        <v>247</v>
      </c>
      <c r="C7961">
        <v>7</v>
      </c>
      <c r="D7961">
        <v>4</v>
      </c>
      <c r="E7961" t="s">
        <v>8</v>
      </c>
      <c r="F7961" t="s">
        <v>10</v>
      </c>
      <c r="G7961">
        <v>4</v>
      </c>
      <c r="H7961">
        <v>6</v>
      </c>
    </row>
    <row r="7962" spans="1:8">
      <c r="A7962">
        <v>7961</v>
      </c>
      <c r="B7962">
        <v>260</v>
      </c>
      <c r="C7962">
        <v>3</v>
      </c>
      <c r="D7962">
        <v>5</v>
      </c>
      <c r="E7962" t="s">
        <v>8</v>
      </c>
      <c r="F7962" t="s">
        <v>9</v>
      </c>
      <c r="G7962">
        <v>1</v>
      </c>
      <c r="H7962">
        <v>6</v>
      </c>
    </row>
    <row r="7963" spans="1:8">
      <c r="A7963">
        <v>7962</v>
      </c>
      <c r="B7963">
        <v>308</v>
      </c>
      <c r="C7963">
        <v>5</v>
      </c>
      <c r="D7963">
        <v>4</v>
      </c>
      <c r="E7963" t="s">
        <v>11</v>
      </c>
      <c r="F7963" t="s">
        <v>10</v>
      </c>
      <c r="G7963">
        <v>1</v>
      </c>
      <c r="H7963">
        <v>7</v>
      </c>
    </row>
    <row r="7964" spans="1:8">
      <c r="A7964">
        <v>7963</v>
      </c>
      <c r="B7964">
        <v>274</v>
      </c>
      <c r="C7964">
        <v>7</v>
      </c>
      <c r="D7964">
        <v>6</v>
      </c>
      <c r="E7964" t="s">
        <v>11</v>
      </c>
      <c r="F7964" t="s">
        <v>10</v>
      </c>
      <c r="G7964">
        <v>3</v>
      </c>
      <c r="H7964">
        <v>5</v>
      </c>
    </row>
    <row r="7965" spans="1:8">
      <c r="A7965">
        <v>7964</v>
      </c>
      <c r="B7965">
        <v>236</v>
      </c>
      <c r="C7965">
        <v>4</v>
      </c>
      <c r="D7965">
        <v>6</v>
      </c>
      <c r="E7965" t="s">
        <v>8</v>
      </c>
      <c r="F7965" t="s">
        <v>10</v>
      </c>
      <c r="G7965">
        <v>1</v>
      </c>
      <c r="H7965">
        <v>5</v>
      </c>
    </row>
    <row r="7966" spans="1:8">
      <c r="A7966">
        <v>7965</v>
      </c>
      <c r="B7966">
        <v>291</v>
      </c>
      <c r="C7966">
        <v>1</v>
      </c>
      <c r="D7966">
        <v>4</v>
      </c>
      <c r="E7966" t="s">
        <v>11</v>
      </c>
      <c r="F7966" t="s">
        <v>9</v>
      </c>
      <c r="G7966">
        <v>1</v>
      </c>
      <c r="H7966">
        <v>7</v>
      </c>
    </row>
    <row r="7967" spans="1:8">
      <c r="A7967">
        <v>7966</v>
      </c>
      <c r="B7967">
        <v>223</v>
      </c>
      <c r="C7967">
        <v>7</v>
      </c>
      <c r="D7967">
        <v>3</v>
      </c>
      <c r="E7967" t="s">
        <v>11</v>
      </c>
      <c r="F7967" t="s">
        <v>10</v>
      </c>
      <c r="G7967">
        <v>4</v>
      </c>
      <c r="H7967">
        <v>5</v>
      </c>
    </row>
    <row r="7968" spans="1:8">
      <c r="A7968">
        <v>7967</v>
      </c>
      <c r="B7968">
        <v>261</v>
      </c>
      <c r="C7968">
        <v>8</v>
      </c>
      <c r="D7968">
        <v>2</v>
      </c>
      <c r="E7968" t="s">
        <v>11</v>
      </c>
      <c r="F7968" t="s">
        <v>10</v>
      </c>
      <c r="G7968">
        <v>4</v>
      </c>
      <c r="H7968">
        <v>4</v>
      </c>
    </row>
    <row r="7969" spans="1:8">
      <c r="A7969">
        <v>7968</v>
      </c>
      <c r="B7969">
        <v>248</v>
      </c>
      <c r="C7969">
        <v>6</v>
      </c>
      <c r="D7969">
        <v>2</v>
      </c>
      <c r="E7969" t="s">
        <v>8</v>
      </c>
      <c r="F7969" t="s">
        <v>9</v>
      </c>
      <c r="G7969">
        <v>1</v>
      </c>
      <c r="H7969">
        <v>4</v>
      </c>
    </row>
    <row r="7970" spans="1:8">
      <c r="A7970">
        <v>7969</v>
      </c>
      <c r="B7970">
        <v>169</v>
      </c>
      <c r="C7970">
        <v>6</v>
      </c>
      <c r="D7970">
        <v>4</v>
      </c>
      <c r="E7970" t="s">
        <v>8</v>
      </c>
      <c r="F7970" t="s">
        <v>9</v>
      </c>
      <c r="G7970">
        <v>5</v>
      </c>
      <c r="H7970">
        <v>4</v>
      </c>
    </row>
    <row r="7971" spans="1:8">
      <c r="A7971">
        <v>7970</v>
      </c>
      <c r="B7971">
        <v>188</v>
      </c>
      <c r="C7971">
        <v>1</v>
      </c>
      <c r="D7971">
        <v>6</v>
      </c>
      <c r="E7971" t="s">
        <v>11</v>
      </c>
      <c r="F7971" t="s">
        <v>9</v>
      </c>
      <c r="G7971">
        <v>2</v>
      </c>
      <c r="H7971">
        <v>3</v>
      </c>
    </row>
    <row r="7972" spans="1:8">
      <c r="A7972">
        <v>7971</v>
      </c>
      <c r="B7972">
        <v>142</v>
      </c>
      <c r="C7972">
        <v>7</v>
      </c>
      <c r="D7972">
        <v>4</v>
      </c>
      <c r="E7972" t="s">
        <v>11</v>
      </c>
      <c r="F7972" t="s">
        <v>10</v>
      </c>
      <c r="G7972">
        <v>1</v>
      </c>
      <c r="H7972">
        <v>3</v>
      </c>
    </row>
    <row r="7973" spans="1:8">
      <c r="A7973">
        <v>7972</v>
      </c>
      <c r="B7973">
        <v>208</v>
      </c>
      <c r="C7973">
        <v>6</v>
      </c>
      <c r="D7973">
        <v>2</v>
      </c>
      <c r="E7973" t="s">
        <v>8</v>
      </c>
      <c r="F7973" t="s">
        <v>10</v>
      </c>
      <c r="G7973">
        <v>1</v>
      </c>
      <c r="H7973">
        <v>4</v>
      </c>
    </row>
    <row r="7974" spans="1:8">
      <c r="A7974">
        <v>7973</v>
      </c>
      <c r="B7974">
        <v>239</v>
      </c>
      <c r="C7974">
        <v>7</v>
      </c>
      <c r="D7974">
        <v>2</v>
      </c>
      <c r="E7974" t="s">
        <v>11</v>
      </c>
      <c r="F7974" t="s">
        <v>9</v>
      </c>
      <c r="G7974">
        <v>3</v>
      </c>
      <c r="H7974">
        <v>4</v>
      </c>
    </row>
    <row r="7975" spans="1:8">
      <c r="A7975">
        <v>7974</v>
      </c>
      <c r="B7975">
        <v>218</v>
      </c>
      <c r="C7975">
        <v>9</v>
      </c>
      <c r="D7975">
        <v>5</v>
      </c>
      <c r="E7975" t="s">
        <v>8</v>
      </c>
      <c r="F7975" t="s">
        <v>9</v>
      </c>
      <c r="G7975">
        <v>3</v>
      </c>
      <c r="H7975">
        <v>5</v>
      </c>
    </row>
    <row r="7976" spans="1:8">
      <c r="A7976">
        <v>7975</v>
      </c>
      <c r="B7976">
        <v>137</v>
      </c>
      <c r="C7976">
        <v>1</v>
      </c>
      <c r="D7976">
        <v>3</v>
      </c>
      <c r="E7976" t="s">
        <v>11</v>
      </c>
      <c r="F7976" t="s">
        <v>10</v>
      </c>
      <c r="G7976">
        <v>5</v>
      </c>
      <c r="H7976">
        <v>4</v>
      </c>
    </row>
    <row r="7977" spans="1:8">
      <c r="A7977">
        <v>7976</v>
      </c>
      <c r="B7977">
        <v>97</v>
      </c>
      <c r="C7977">
        <v>4</v>
      </c>
      <c r="D7977">
        <v>6</v>
      </c>
      <c r="E7977" t="s">
        <v>8</v>
      </c>
      <c r="F7977" t="s">
        <v>9</v>
      </c>
      <c r="G7977">
        <v>3</v>
      </c>
      <c r="H7977">
        <v>4</v>
      </c>
    </row>
    <row r="7978" spans="1:8">
      <c r="A7978">
        <v>7977</v>
      </c>
      <c r="B7978">
        <v>242</v>
      </c>
      <c r="C7978">
        <v>5</v>
      </c>
      <c r="D7978">
        <v>10</v>
      </c>
      <c r="E7978" t="s">
        <v>12</v>
      </c>
      <c r="F7978" t="s">
        <v>10</v>
      </c>
      <c r="G7978">
        <v>4</v>
      </c>
      <c r="H7978">
        <v>3</v>
      </c>
    </row>
    <row r="7979" spans="1:8">
      <c r="A7979">
        <v>7978</v>
      </c>
      <c r="B7979">
        <v>153</v>
      </c>
      <c r="C7979">
        <v>4</v>
      </c>
      <c r="D7979">
        <v>7</v>
      </c>
      <c r="E7979" t="s">
        <v>11</v>
      </c>
      <c r="F7979" t="s">
        <v>9</v>
      </c>
      <c r="G7979">
        <v>1</v>
      </c>
      <c r="H7979">
        <v>4</v>
      </c>
    </row>
    <row r="7980" spans="1:8">
      <c r="A7980">
        <v>7979</v>
      </c>
      <c r="B7980">
        <v>188</v>
      </c>
      <c r="C7980">
        <v>3</v>
      </c>
      <c r="D7980">
        <v>5</v>
      </c>
      <c r="E7980" t="s">
        <v>8</v>
      </c>
      <c r="F7980" t="s">
        <v>9</v>
      </c>
      <c r="G7980">
        <v>4</v>
      </c>
      <c r="H7980">
        <v>3</v>
      </c>
    </row>
    <row r="7981" spans="1:8">
      <c r="A7981">
        <v>7980</v>
      </c>
      <c r="B7981">
        <v>272</v>
      </c>
      <c r="C7981">
        <v>7</v>
      </c>
      <c r="D7981">
        <v>2</v>
      </c>
      <c r="E7981" t="s">
        <v>8</v>
      </c>
      <c r="F7981" t="s">
        <v>10</v>
      </c>
      <c r="G7981">
        <v>4</v>
      </c>
      <c r="H7981">
        <v>4</v>
      </c>
    </row>
    <row r="7982" spans="1:8">
      <c r="A7982">
        <v>7981</v>
      </c>
      <c r="B7982">
        <v>165</v>
      </c>
      <c r="C7982">
        <v>7</v>
      </c>
      <c r="D7982">
        <v>3</v>
      </c>
      <c r="E7982" t="s">
        <v>11</v>
      </c>
      <c r="F7982" t="s">
        <v>10</v>
      </c>
      <c r="G7982">
        <v>4</v>
      </c>
      <c r="H7982">
        <v>2</v>
      </c>
    </row>
    <row r="7983" spans="1:8">
      <c r="A7983">
        <v>7982</v>
      </c>
      <c r="B7983">
        <v>218</v>
      </c>
      <c r="C7983">
        <v>3</v>
      </c>
      <c r="D7983">
        <v>2</v>
      </c>
      <c r="E7983" t="s">
        <v>11</v>
      </c>
      <c r="F7983" t="s">
        <v>10</v>
      </c>
      <c r="G7983">
        <v>4</v>
      </c>
      <c r="H7983">
        <v>4</v>
      </c>
    </row>
    <row r="7984" spans="1:8">
      <c r="A7984">
        <v>7983</v>
      </c>
      <c r="B7984">
        <v>153</v>
      </c>
      <c r="C7984">
        <v>5</v>
      </c>
      <c r="D7984">
        <v>4</v>
      </c>
      <c r="E7984" t="s">
        <v>8</v>
      </c>
      <c r="F7984" t="s">
        <v>10</v>
      </c>
      <c r="G7984">
        <v>4</v>
      </c>
      <c r="H7984">
        <v>4</v>
      </c>
    </row>
    <row r="7985" spans="1:8">
      <c r="A7985">
        <v>7984</v>
      </c>
      <c r="B7985">
        <v>250</v>
      </c>
      <c r="C7985">
        <v>1</v>
      </c>
      <c r="D7985">
        <v>2</v>
      </c>
      <c r="E7985" t="s">
        <v>11</v>
      </c>
      <c r="F7985" t="s">
        <v>9</v>
      </c>
      <c r="G7985">
        <v>3</v>
      </c>
      <c r="H7985">
        <v>6</v>
      </c>
    </row>
    <row r="7986" spans="1:8">
      <c r="A7986">
        <v>7985</v>
      </c>
      <c r="B7986">
        <v>204</v>
      </c>
      <c r="C7986">
        <v>1</v>
      </c>
      <c r="D7986">
        <v>8</v>
      </c>
      <c r="E7986" t="s">
        <v>8</v>
      </c>
      <c r="F7986" t="s">
        <v>9</v>
      </c>
      <c r="G7986">
        <v>2</v>
      </c>
      <c r="H7986">
        <v>4</v>
      </c>
    </row>
    <row r="7987" spans="1:8">
      <c r="A7987">
        <v>7986</v>
      </c>
      <c r="B7987">
        <v>154</v>
      </c>
      <c r="C7987">
        <v>7</v>
      </c>
      <c r="D7987">
        <v>10</v>
      </c>
      <c r="E7987" t="s">
        <v>12</v>
      </c>
      <c r="F7987" t="s">
        <v>10</v>
      </c>
      <c r="G7987">
        <v>3</v>
      </c>
      <c r="H7987">
        <v>4</v>
      </c>
    </row>
    <row r="7988" spans="1:8">
      <c r="A7988">
        <v>7987</v>
      </c>
      <c r="B7988">
        <v>233</v>
      </c>
      <c r="C7988">
        <v>7</v>
      </c>
      <c r="D7988">
        <v>7</v>
      </c>
      <c r="E7988" t="s">
        <v>11</v>
      </c>
      <c r="F7988" t="s">
        <v>10</v>
      </c>
      <c r="G7988">
        <v>1</v>
      </c>
      <c r="H7988">
        <v>4</v>
      </c>
    </row>
    <row r="7989" spans="1:8">
      <c r="A7989">
        <v>7988</v>
      </c>
      <c r="B7989">
        <v>225</v>
      </c>
      <c r="C7989">
        <v>8</v>
      </c>
      <c r="D7989">
        <v>8</v>
      </c>
      <c r="E7989" t="s">
        <v>8</v>
      </c>
      <c r="F7989" t="s">
        <v>9</v>
      </c>
      <c r="G7989">
        <v>2</v>
      </c>
      <c r="H7989">
        <v>4</v>
      </c>
    </row>
    <row r="7990" spans="1:8">
      <c r="A7990">
        <v>7989</v>
      </c>
      <c r="B7990">
        <v>269</v>
      </c>
      <c r="C7990">
        <v>2</v>
      </c>
      <c r="D7990">
        <v>10</v>
      </c>
      <c r="E7990" t="s">
        <v>12</v>
      </c>
      <c r="F7990" t="s">
        <v>10</v>
      </c>
      <c r="G7990">
        <v>2</v>
      </c>
      <c r="H7990">
        <v>4</v>
      </c>
    </row>
    <row r="7991" spans="1:8">
      <c r="A7991">
        <v>7990</v>
      </c>
      <c r="B7991">
        <v>173</v>
      </c>
      <c r="C7991">
        <v>1</v>
      </c>
      <c r="D7991">
        <v>4</v>
      </c>
      <c r="E7991" t="s">
        <v>8</v>
      </c>
      <c r="F7991" t="s">
        <v>9</v>
      </c>
      <c r="G7991">
        <v>1</v>
      </c>
      <c r="H7991">
        <v>4</v>
      </c>
    </row>
    <row r="7992" spans="1:8">
      <c r="A7992">
        <v>7991</v>
      </c>
      <c r="B7992">
        <v>145</v>
      </c>
      <c r="C7992">
        <v>5</v>
      </c>
      <c r="D7992">
        <v>3</v>
      </c>
      <c r="E7992" t="s">
        <v>8</v>
      </c>
      <c r="F7992" t="s">
        <v>9</v>
      </c>
      <c r="G7992">
        <v>3</v>
      </c>
      <c r="H7992">
        <v>4</v>
      </c>
    </row>
    <row r="7993" spans="1:8">
      <c r="A7993">
        <v>7992</v>
      </c>
      <c r="B7993">
        <v>242</v>
      </c>
      <c r="C7993">
        <v>2</v>
      </c>
      <c r="D7993">
        <v>2</v>
      </c>
      <c r="E7993" t="s">
        <v>11</v>
      </c>
      <c r="F7993" t="s">
        <v>9</v>
      </c>
      <c r="G7993">
        <v>5</v>
      </c>
      <c r="H7993">
        <v>4</v>
      </c>
    </row>
    <row r="7994" spans="1:8">
      <c r="A7994">
        <v>7993</v>
      </c>
      <c r="B7994">
        <v>255</v>
      </c>
      <c r="C7994">
        <v>2</v>
      </c>
      <c r="D7994">
        <v>7</v>
      </c>
      <c r="E7994" t="s">
        <v>11</v>
      </c>
      <c r="F7994" t="s">
        <v>10</v>
      </c>
      <c r="G7994">
        <v>2</v>
      </c>
      <c r="H7994">
        <v>3</v>
      </c>
    </row>
    <row r="7995" spans="1:8">
      <c r="A7995">
        <v>7994</v>
      </c>
      <c r="B7995">
        <v>254</v>
      </c>
      <c r="C7995">
        <v>6</v>
      </c>
      <c r="D7995">
        <v>7</v>
      </c>
      <c r="E7995" t="s">
        <v>8</v>
      </c>
      <c r="F7995" t="s">
        <v>9</v>
      </c>
      <c r="G7995">
        <v>2</v>
      </c>
      <c r="H7995">
        <v>4</v>
      </c>
    </row>
    <row r="7996" spans="1:8">
      <c r="A7996">
        <v>7995</v>
      </c>
      <c r="B7996">
        <v>150</v>
      </c>
      <c r="C7996">
        <v>10</v>
      </c>
      <c r="D7996">
        <v>3</v>
      </c>
      <c r="E7996" t="s">
        <v>12</v>
      </c>
      <c r="F7996" t="s">
        <v>9</v>
      </c>
      <c r="G7996">
        <v>5</v>
      </c>
      <c r="H7996">
        <v>4</v>
      </c>
    </row>
    <row r="7997" spans="1:8">
      <c r="A7997">
        <v>7996</v>
      </c>
      <c r="B7997">
        <v>201</v>
      </c>
      <c r="C7997">
        <v>4</v>
      </c>
      <c r="D7997">
        <v>8</v>
      </c>
      <c r="E7997" t="s">
        <v>11</v>
      </c>
      <c r="F7997" t="s">
        <v>10</v>
      </c>
      <c r="G7997">
        <v>1</v>
      </c>
      <c r="H7997">
        <v>4</v>
      </c>
    </row>
    <row r="7998" spans="1:8">
      <c r="A7998">
        <v>7997</v>
      </c>
      <c r="B7998">
        <v>262</v>
      </c>
      <c r="C7998">
        <v>8</v>
      </c>
      <c r="D7998">
        <v>5</v>
      </c>
      <c r="E7998" t="s">
        <v>8</v>
      </c>
      <c r="F7998" t="s">
        <v>9</v>
      </c>
      <c r="G7998">
        <v>3</v>
      </c>
      <c r="H7998">
        <v>5</v>
      </c>
    </row>
    <row r="7999" spans="1:8">
      <c r="A7999">
        <v>7998</v>
      </c>
      <c r="B7999">
        <v>306</v>
      </c>
      <c r="C7999">
        <v>4</v>
      </c>
      <c r="D7999">
        <v>4</v>
      </c>
      <c r="E7999" t="s">
        <v>8</v>
      </c>
      <c r="F7999" t="s">
        <v>9</v>
      </c>
      <c r="G7999">
        <v>1</v>
      </c>
      <c r="H7999">
        <v>6</v>
      </c>
    </row>
    <row r="8000" spans="1:8">
      <c r="A8000">
        <v>7999</v>
      </c>
      <c r="B8000">
        <v>276</v>
      </c>
      <c r="C8000">
        <v>2</v>
      </c>
      <c r="D8000">
        <v>4</v>
      </c>
      <c r="E8000" t="s">
        <v>8</v>
      </c>
      <c r="F8000" t="s">
        <v>9</v>
      </c>
      <c r="G8000">
        <v>4</v>
      </c>
      <c r="H8000">
        <v>6</v>
      </c>
    </row>
    <row r="8001" spans="1:8">
      <c r="A8001">
        <v>8000</v>
      </c>
      <c r="B8001">
        <v>183</v>
      </c>
      <c r="C8001">
        <v>2</v>
      </c>
      <c r="D8001">
        <v>5</v>
      </c>
      <c r="E8001" t="s">
        <v>8</v>
      </c>
      <c r="F8001" t="s">
        <v>9</v>
      </c>
      <c r="G8001">
        <v>2</v>
      </c>
      <c r="H8001">
        <v>3</v>
      </c>
    </row>
    <row r="8002" spans="1:8">
      <c r="A8002">
        <v>8001</v>
      </c>
      <c r="B8002">
        <v>239</v>
      </c>
      <c r="C8002">
        <v>1</v>
      </c>
      <c r="D8002">
        <v>5</v>
      </c>
      <c r="E8002" t="s">
        <v>8</v>
      </c>
      <c r="F8002" t="s">
        <v>10</v>
      </c>
      <c r="G8002">
        <v>2</v>
      </c>
      <c r="H8002">
        <v>5</v>
      </c>
    </row>
    <row r="8003" spans="1:8">
      <c r="A8003">
        <v>8002</v>
      </c>
      <c r="B8003">
        <v>285</v>
      </c>
      <c r="C8003">
        <v>2</v>
      </c>
      <c r="D8003">
        <v>4</v>
      </c>
      <c r="E8003" t="s">
        <v>8</v>
      </c>
      <c r="F8003" t="s">
        <v>10</v>
      </c>
      <c r="G8003">
        <v>2</v>
      </c>
      <c r="H8003">
        <v>7</v>
      </c>
    </row>
    <row r="8004" spans="1:8">
      <c r="A8004">
        <v>8003</v>
      </c>
      <c r="B8004">
        <v>229</v>
      </c>
      <c r="C8004">
        <v>9</v>
      </c>
      <c r="D8004">
        <v>6</v>
      </c>
      <c r="E8004" t="s">
        <v>8</v>
      </c>
      <c r="F8004" t="s">
        <v>9</v>
      </c>
      <c r="G8004">
        <v>4</v>
      </c>
      <c r="H8004">
        <v>5</v>
      </c>
    </row>
    <row r="8005" spans="1:8">
      <c r="A8005">
        <v>8004</v>
      </c>
      <c r="B8005">
        <v>308</v>
      </c>
      <c r="C8005">
        <v>10</v>
      </c>
      <c r="D8005">
        <v>5</v>
      </c>
      <c r="E8005" t="s">
        <v>11</v>
      </c>
      <c r="F8005" t="s">
        <v>10</v>
      </c>
      <c r="G8005">
        <v>3</v>
      </c>
      <c r="H8005">
        <v>7</v>
      </c>
    </row>
    <row r="8006" spans="1:8">
      <c r="A8006">
        <v>8005</v>
      </c>
      <c r="B8006">
        <v>293</v>
      </c>
      <c r="C8006">
        <v>8</v>
      </c>
      <c r="D8006">
        <v>4</v>
      </c>
      <c r="E8006" t="s">
        <v>8</v>
      </c>
      <c r="F8006" t="s">
        <v>9</v>
      </c>
      <c r="G8006">
        <v>4</v>
      </c>
      <c r="H8006">
        <v>6</v>
      </c>
    </row>
    <row r="8007" spans="1:8">
      <c r="A8007">
        <v>8006</v>
      </c>
      <c r="B8007">
        <v>247</v>
      </c>
      <c r="C8007">
        <v>6</v>
      </c>
      <c r="D8007">
        <v>4</v>
      </c>
      <c r="E8007" t="s">
        <v>8</v>
      </c>
      <c r="F8007" t="s">
        <v>9</v>
      </c>
      <c r="G8007">
        <v>3</v>
      </c>
      <c r="H8007">
        <v>6</v>
      </c>
    </row>
    <row r="8008" spans="1:8">
      <c r="A8008">
        <v>8007</v>
      </c>
      <c r="B8008">
        <v>260</v>
      </c>
      <c r="C8008">
        <v>8</v>
      </c>
      <c r="D8008">
        <v>5</v>
      </c>
      <c r="E8008" t="s">
        <v>8</v>
      </c>
      <c r="F8008" t="s">
        <v>10</v>
      </c>
      <c r="G8008">
        <v>3</v>
      </c>
      <c r="H8008">
        <v>6</v>
      </c>
    </row>
    <row r="8009" spans="1:8">
      <c r="A8009">
        <v>8008</v>
      </c>
      <c r="B8009">
        <v>308</v>
      </c>
      <c r="C8009">
        <v>7</v>
      </c>
      <c r="D8009">
        <v>4</v>
      </c>
      <c r="E8009" t="s">
        <v>11</v>
      </c>
      <c r="F8009" t="s">
        <v>10</v>
      </c>
      <c r="G8009">
        <v>1</v>
      </c>
      <c r="H8009">
        <v>7</v>
      </c>
    </row>
    <row r="8010" spans="1:8">
      <c r="A8010">
        <v>8009</v>
      </c>
      <c r="B8010">
        <v>282</v>
      </c>
      <c r="C8010">
        <v>1</v>
      </c>
      <c r="D8010">
        <v>4</v>
      </c>
      <c r="E8010" t="s">
        <v>8</v>
      </c>
      <c r="F8010" t="s">
        <v>10</v>
      </c>
      <c r="G8010">
        <v>2</v>
      </c>
      <c r="H8010">
        <v>6</v>
      </c>
    </row>
    <row r="8011" spans="1:8">
      <c r="A8011">
        <v>8010</v>
      </c>
      <c r="B8011">
        <v>268</v>
      </c>
      <c r="C8011">
        <v>3</v>
      </c>
      <c r="D8011">
        <v>4</v>
      </c>
      <c r="E8011" t="s">
        <v>11</v>
      </c>
      <c r="F8011" t="s">
        <v>9</v>
      </c>
      <c r="G8011">
        <v>4</v>
      </c>
      <c r="H8011">
        <v>6</v>
      </c>
    </row>
    <row r="8012" spans="1:8">
      <c r="A8012">
        <v>8011</v>
      </c>
      <c r="B8012">
        <v>238</v>
      </c>
      <c r="C8012">
        <v>7</v>
      </c>
      <c r="D8012">
        <v>5</v>
      </c>
      <c r="E8012" t="s">
        <v>12</v>
      </c>
      <c r="F8012" t="s">
        <v>10</v>
      </c>
      <c r="G8012">
        <v>3</v>
      </c>
      <c r="H8012">
        <v>5</v>
      </c>
    </row>
    <row r="8013" spans="1:8">
      <c r="A8013">
        <v>8012</v>
      </c>
      <c r="B8013">
        <v>254</v>
      </c>
      <c r="C8013">
        <v>7</v>
      </c>
      <c r="D8013">
        <v>6</v>
      </c>
      <c r="E8013" t="s">
        <v>8</v>
      </c>
      <c r="F8013" t="s">
        <v>10</v>
      </c>
      <c r="G8013">
        <v>3</v>
      </c>
      <c r="H8013">
        <v>5</v>
      </c>
    </row>
    <row r="8014" spans="1:8">
      <c r="A8014">
        <v>8013</v>
      </c>
      <c r="B8014">
        <v>252</v>
      </c>
      <c r="C8014">
        <v>3</v>
      </c>
      <c r="D8014">
        <v>5</v>
      </c>
      <c r="E8014" t="s">
        <v>8</v>
      </c>
      <c r="F8014" t="s">
        <v>10</v>
      </c>
      <c r="G8014">
        <v>3</v>
      </c>
      <c r="H8014">
        <v>5</v>
      </c>
    </row>
    <row r="8015" spans="1:8">
      <c r="A8015">
        <v>8014</v>
      </c>
      <c r="B8015">
        <v>254</v>
      </c>
      <c r="C8015">
        <v>9</v>
      </c>
      <c r="D8015">
        <v>4</v>
      </c>
      <c r="E8015" t="s">
        <v>8</v>
      </c>
      <c r="F8015" t="s">
        <v>10</v>
      </c>
      <c r="G8015">
        <v>4</v>
      </c>
      <c r="H8015">
        <v>6</v>
      </c>
    </row>
    <row r="8016" spans="1:8">
      <c r="A8016">
        <v>8015</v>
      </c>
      <c r="B8016">
        <v>263</v>
      </c>
      <c r="C8016">
        <v>8</v>
      </c>
      <c r="D8016">
        <v>5</v>
      </c>
      <c r="E8016" t="s">
        <v>8</v>
      </c>
      <c r="F8016" t="s">
        <v>10</v>
      </c>
      <c r="G8016">
        <v>1</v>
      </c>
      <c r="H8016">
        <v>4</v>
      </c>
    </row>
    <row r="8017" spans="1:8">
      <c r="A8017">
        <v>8016</v>
      </c>
      <c r="B8017">
        <v>256</v>
      </c>
      <c r="C8017">
        <v>6</v>
      </c>
      <c r="D8017">
        <v>5</v>
      </c>
      <c r="E8017" t="s">
        <v>8</v>
      </c>
      <c r="F8017" t="s">
        <v>10</v>
      </c>
      <c r="G8017">
        <v>4</v>
      </c>
      <c r="H8017">
        <v>5</v>
      </c>
    </row>
    <row r="8018" spans="1:8">
      <c r="A8018">
        <v>8017</v>
      </c>
      <c r="B8018">
        <v>264</v>
      </c>
      <c r="C8018">
        <v>8</v>
      </c>
      <c r="D8018">
        <v>4</v>
      </c>
      <c r="E8018" t="s">
        <v>11</v>
      </c>
      <c r="F8018" t="s">
        <v>10</v>
      </c>
      <c r="G8018">
        <v>5</v>
      </c>
      <c r="H8018">
        <v>6</v>
      </c>
    </row>
    <row r="8019" spans="1:8">
      <c r="A8019">
        <v>8018</v>
      </c>
      <c r="B8019">
        <v>237</v>
      </c>
      <c r="C8019">
        <v>2</v>
      </c>
      <c r="D8019">
        <v>5</v>
      </c>
      <c r="E8019" t="s">
        <v>8</v>
      </c>
      <c r="F8019" t="s">
        <v>10</v>
      </c>
      <c r="G8019">
        <v>5</v>
      </c>
      <c r="H8019">
        <v>4</v>
      </c>
    </row>
    <row r="8020" spans="1:8">
      <c r="A8020">
        <v>8019</v>
      </c>
      <c r="B8020">
        <v>226</v>
      </c>
      <c r="C8020">
        <v>6</v>
      </c>
      <c r="D8020">
        <v>5</v>
      </c>
      <c r="E8020" t="s">
        <v>11</v>
      </c>
      <c r="F8020" t="s">
        <v>10</v>
      </c>
      <c r="G8020">
        <v>1</v>
      </c>
      <c r="H8020">
        <v>4</v>
      </c>
    </row>
    <row r="8021" spans="1:8">
      <c r="A8021">
        <v>8020</v>
      </c>
      <c r="B8021">
        <v>289</v>
      </c>
      <c r="C8021">
        <v>3</v>
      </c>
      <c r="D8021">
        <v>4</v>
      </c>
      <c r="E8021" t="s">
        <v>8</v>
      </c>
      <c r="F8021" t="s">
        <v>10</v>
      </c>
      <c r="G8021">
        <v>5</v>
      </c>
      <c r="H8021">
        <v>7</v>
      </c>
    </row>
    <row r="8022" spans="1:8">
      <c r="A8022">
        <v>8021</v>
      </c>
      <c r="B8022">
        <v>281</v>
      </c>
      <c r="C8022">
        <v>9</v>
      </c>
      <c r="D8022">
        <v>4</v>
      </c>
      <c r="E8022" t="s">
        <v>8</v>
      </c>
      <c r="F8022" t="s">
        <v>10</v>
      </c>
      <c r="G8022">
        <v>4</v>
      </c>
      <c r="H8022">
        <v>7</v>
      </c>
    </row>
    <row r="8023" spans="1:8">
      <c r="A8023">
        <v>8022</v>
      </c>
      <c r="B8023">
        <v>258</v>
      </c>
      <c r="C8023">
        <v>4</v>
      </c>
      <c r="D8023">
        <v>5</v>
      </c>
      <c r="E8023" t="s">
        <v>8</v>
      </c>
      <c r="F8023" t="s">
        <v>9</v>
      </c>
      <c r="G8023">
        <v>1</v>
      </c>
      <c r="H8023">
        <v>5</v>
      </c>
    </row>
    <row r="8024" spans="1:8">
      <c r="A8024">
        <v>8023</v>
      </c>
      <c r="B8024">
        <v>263</v>
      </c>
      <c r="C8024">
        <v>8</v>
      </c>
      <c r="D8024">
        <v>4</v>
      </c>
      <c r="E8024" t="s">
        <v>8</v>
      </c>
      <c r="F8024" t="s">
        <v>9</v>
      </c>
      <c r="G8024">
        <v>2</v>
      </c>
      <c r="H8024">
        <v>6</v>
      </c>
    </row>
    <row r="8025" spans="1:8">
      <c r="A8025">
        <v>8024</v>
      </c>
      <c r="B8025">
        <v>245</v>
      </c>
      <c r="C8025">
        <v>2</v>
      </c>
      <c r="D8025">
        <v>5</v>
      </c>
      <c r="E8025" t="s">
        <v>8</v>
      </c>
      <c r="F8025" t="s">
        <v>9</v>
      </c>
      <c r="G8025">
        <v>3</v>
      </c>
      <c r="H8025">
        <v>5</v>
      </c>
    </row>
    <row r="8026" spans="1:8">
      <c r="A8026">
        <v>8025</v>
      </c>
      <c r="B8026">
        <v>296</v>
      </c>
      <c r="C8026">
        <v>8</v>
      </c>
      <c r="D8026">
        <v>4</v>
      </c>
      <c r="E8026" t="s">
        <v>11</v>
      </c>
      <c r="F8026" t="s">
        <v>10</v>
      </c>
      <c r="G8026">
        <v>3</v>
      </c>
      <c r="H8026">
        <v>7</v>
      </c>
    </row>
    <row r="8027" spans="1:8">
      <c r="A8027">
        <v>8026</v>
      </c>
      <c r="B8027">
        <v>286</v>
      </c>
      <c r="C8027">
        <v>5</v>
      </c>
      <c r="D8027">
        <v>4</v>
      </c>
      <c r="E8027" t="s">
        <v>8</v>
      </c>
      <c r="F8027" t="s">
        <v>9</v>
      </c>
      <c r="G8027">
        <v>3</v>
      </c>
      <c r="H8027">
        <v>7</v>
      </c>
    </row>
    <row r="8028" spans="1:8">
      <c r="A8028">
        <v>8027</v>
      </c>
      <c r="B8028">
        <v>252</v>
      </c>
      <c r="C8028">
        <v>1</v>
      </c>
      <c r="D8028">
        <v>2</v>
      </c>
      <c r="E8028" t="s">
        <v>8</v>
      </c>
      <c r="F8028" t="s">
        <v>10</v>
      </c>
      <c r="G8028">
        <v>3</v>
      </c>
      <c r="H8028">
        <v>6</v>
      </c>
    </row>
    <row r="8029" spans="1:8">
      <c r="A8029">
        <v>8028</v>
      </c>
      <c r="B8029">
        <v>301</v>
      </c>
      <c r="C8029">
        <v>7</v>
      </c>
      <c r="D8029">
        <v>4</v>
      </c>
      <c r="E8029" t="s">
        <v>8</v>
      </c>
      <c r="F8029" t="s">
        <v>9</v>
      </c>
      <c r="G8029">
        <v>5</v>
      </c>
      <c r="H8029">
        <v>6</v>
      </c>
    </row>
    <row r="8030" spans="1:8">
      <c r="A8030">
        <v>8029</v>
      </c>
      <c r="B8030">
        <v>290</v>
      </c>
      <c r="C8030">
        <v>4</v>
      </c>
      <c r="D8030">
        <v>4</v>
      </c>
      <c r="E8030" t="s">
        <v>8</v>
      </c>
      <c r="F8030" t="s">
        <v>10</v>
      </c>
      <c r="G8030">
        <v>1</v>
      </c>
      <c r="H8030">
        <v>7</v>
      </c>
    </row>
    <row r="8031" spans="1:8">
      <c r="A8031">
        <v>8030</v>
      </c>
      <c r="B8031">
        <v>247</v>
      </c>
      <c r="C8031">
        <v>6</v>
      </c>
      <c r="D8031">
        <v>4</v>
      </c>
      <c r="E8031" t="s">
        <v>11</v>
      </c>
      <c r="F8031" t="s">
        <v>10</v>
      </c>
      <c r="G8031">
        <v>1</v>
      </c>
      <c r="H8031">
        <v>7</v>
      </c>
    </row>
    <row r="8032" spans="1:8">
      <c r="A8032">
        <v>8031</v>
      </c>
      <c r="B8032">
        <v>238</v>
      </c>
      <c r="C8032">
        <v>3</v>
      </c>
      <c r="D8032">
        <v>6</v>
      </c>
      <c r="E8032" t="s">
        <v>8</v>
      </c>
      <c r="F8032" t="s">
        <v>9</v>
      </c>
      <c r="G8032">
        <v>5</v>
      </c>
      <c r="H8032">
        <v>5</v>
      </c>
    </row>
    <row r="8033" spans="1:8">
      <c r="A8033">
        <v>8032</v>
      </c>
      <c r="B8033">
        <v>263</v>
      </c>
      <c r="C8033">
        <v>10</v>
      </c>
      <c r="D8033">
        <v>5</v>
      </c>
      <c r="E8033" t="s">
        <v>11</v>
      </c>
      <c r="F8033" t="s">
        <v>9</v>
      </c>
      <c r="G8033">
        <v>2</v>
      </c>
      <c r="H8033">
        <v>5</v>
      </c>
    </row>
    <row r="8034" spans="1:8">
      <c r="A8034">
        <v>8033</v>
      </c>
      <c r="B8034">
        <v>263</v>
      </c>
      <c r="C8034">
        <v>3</v>
      </c>
      <c r="D8034">
        <v>4</v>
      </c>
      <c r="E8034" t="s">
        <v>8</v>
      </c>
      <c r="F8034" t="s">
        <v>10</v>
      </c>
      <c r="G8034">
        <v>2</v>
      </c>
      <c r="H8034">
        <v>5</v>
      </c>
    </row>
    <row r="8035" spans="1:8">
      <c r="A8035">
        <v>8034</v>
      </c>
      <c r="B8035">
        <v>248</v>
      </c>
      <c r="C8035">
        <v>3</v>
      </c>
      <c r="D8035">
        <v>5</v>
      </c>
      <c r="E8035" t="s">
        <v>8</v>
      </c>
      <c r="F8035" t="s">
        <v>9</v>
      </c>
      <c r="G8035">
        <v>2</v>
      </c>
      <c r="H8035">
        <v>5</v>
      </c>
    </row>
    <row r="8036" spans="1:8">
      <c r="A8036">
        <v>8035</v>
      </c>
      <c r="B8036">
        <v>289</v>
      </c>
      <c r="C8036">
        <v>1</v>
      </c>
      <c r="D8036">
        <v>5</v>
      </c>
      <c r="E8036" t="s">
        <v>8</v>
      </c>
      <c r="F8036" t="s">
        <v>10</v>
      </c>
      <c r="G8036">
        <v>2</v>
      </c>
      <c r="H8036">
        <v>7</v>
      </c>
    </row>
    <row r="8037" spans="1:8">
      <c r="A8037">
        <v>8036</v>
      </c>
      <c r="B8037">
        <v>256</v>
      </c>
      <c r="C8037">
        <v>1</v>
      </c>
      <c r="D8037">
        <v>5</v>
      </c>
      <c r="E8037" t="s">
        <v>12</v>
      </c>
      <c r="F8037" t="s">
        <v>10</v>
      </c>
      <c r="G8037">
        <v>4</v>
      </c>
      <c r="H8037">
        <v>4</v>
      </c>
    </row>
    <row r="8038" spans="1:8">
      <c r="A8038">
        <v>8037</v>
      </c>
      <c r="B8038">
        <v>287</v>
      </c>
      <c r="C8038">
        <v>7</v>
      </c>
      <c r="D8038">
        <v>4</v>
      </c>
      <c r="E8038" t="s">
        <v>8</v>
      </c>
      <c r="F8038" t="s">
        <v>9</v>
      </c>
      <c r="G8038">
        <v>2</v>
      </c>
      <c r="H8038">
        <v>6</v>
      </c>
    </row>
    <row r="8039" spans="1:8">
      <c r="A8039">
        <v>8038</v>
      </c>
      <c r="B8039">
        <v>250</v>
      </c>
      <c r="C8039">
        <v>10</v>
      </c>
      <c r="D8039">
        <v>5</v>
      </c>
      <c r="E8039" t="s">
        <v>11</v>
      </c>
      <c r="F8039" t="s">
        <v>10</v>
      </c>
      <c r="G8039">
        <v>2</v>
      </c>
      <c r="H8039">
        <v>4</v>
      </c>
    </row>
    <row r="8040" spans="1:8">
      <c r="A8040">
        <v>8039</v>
      </c>
      <c r="B8040">
        <v>301</v>
      </c>
      <c r="C8040">
        <v>1</v>
      </c>
      <c r="D8040">
        <v>4</v>
      </c>
      <c r="E8040" t="s">
        <v>11</v>
      </c>
      <c r="F8040" t="s">
        <v>10</v>
      </c>
      <c r="G8040">
        <v>3</v>
      </c>
      <c r="H8040">
        <v>7</v>
      </c>
    </row>
    <row r="8041" spans="1:8">
      <c r="A8041">
        <v>8040</v>
      </c>
      <c r="B8041">
        <v>245</v>
      </c>
      <c r="C8041">
        <v>3</v>
      </c>
      <c r="D8041">
        <v>5</v>
      </c>
      <c r="E8041" t="s">
        <v>8</v>
      </c>
      <c r="F8041" t="s">
        <v>9</v>
      </c>
      <c r="G8041">
        <v>1</v>
      </c>
      <c r="H8041">
        <v>4</v>
      </c>
    </row>
    <row r="8042" spans="1:8">
      <c r="A8042">
        <v>8041</v>
      </c>
      <c r="B8042">
        <v>226</v>
      </c>
      <c r="C8042">
        <v>8</v>
      </c>
      <c r="D8042">
        <v>5</v>
      </c>
      <c r="E8042" t="s">
        <v>11</v>
      </c>
      <c r="F8042" t="s">
        <v>10</v>
      </c>
      <c r="G8042">
        <v>5</v>
      </c>
      <c r="H8042">
        <v>4</v>
      </c>
    </row>
    <row r="8043" spans="1:8">
      <c r="A8043">
        <v>8042</v>
      </c>
      <c r="B8043">
        <v>272</v>
      </c>
      <c r="C8043">
        <v>8</v>
      </c>
      <c r="D8043">
        <v>5</v>
      </c>
      <c r="E8043" t="s">
        <v>8</v>
      </c>
      <c r="F8043" t="s">
        <v>10</v>
      </c>
      <c r="G8043">
        <v>2</v>
      </c>
      <c r="H8043">
        <v>6</v>
      </c>
    </row>
    <row r="8044" spans="1:8">
      <c r="A8044">
        <v>8043</v>
      </c>
      <c r="B8044">
        <v>307</v>
      </c>
      <c r="C8044">
        <v>3</v>
      </c>
      <c r="D8044">
        <v>5</v>
      </c>
      <c r="E8044" t="s">
        <v>8</v>
      </c>
      <c r="F8044" t="s">
        <v>9</v>
      </c>
      <c r="G8044">
        <v>3</v>
      </c>
      <c r="H8044">
        <v>3</v>
      </c>
    </row>
    <row r="8045" spans="1:8">
      <c r="A8045">
        <v>8044</v>
      </c>
      <c r="B8045">
        <v>138</v>
      </c>
      <c r="C8045">
        <v>6</v>
      </c>
      <c r="D8045">
        <v>3</v>
      </c>
      <c r="E8045" t="s">
        <v>8</v>
      </c>
      <c r="F8045" t="s">
        <v>10</v>
      </c>
      <c r="G8045">
        <v>1</v>
      </c>
      <c r="H8045">
        <v>6</v>
      </c>
    </row>
    <row r="8046" spans="1:8">
      <c r="A8046">
        <v>8045</v>
      </c>
      <c r="B8046">
        <v>248</v>
      </c>
      <c r="C8046">
        <v>8</v>
      </c>
      <c r="D8046">
        <v>5</v>
      </c>
      <c r="E8046" t="s">
        <v>8</v>
      </c>
      <c r="F8046" t="s">
        <v>9</v>
      </c>
      <c r="G8046">
        <v>1</v>
      </c>
      <c r="H8046">
        <v>5</v>
      </c>
    </row>
    <row r="8047" spans="1:8">
      <c r="A8047">
        <v>8046</v>
      </c>
      <c r="B8047">
        <v>307</v>
      </c>
      <c r="C8047">
        <v>8</v>
      </c>
      <c r="D8047">
        <v>4</v>
      </c>
      <c r="E8047" t="s">
        <v>8</v>
      </c>
      <c r="F8047" t="s">
        <v>10</v>
      </c>
      <c r="G8047">
        <v>1</v>
      </c>
      <c r="H8047">
        <v>5</v>
      </c>
    </row>
    <row r="8048" spans="1:8">
      <c r="A8048">
        <v>8047</v>
      </c>
      <c r="B8048">
        <v>256</v>
      </c>
      <c r="C8048">
        <v>6</v>
      </c>
      <c r="D8048">
        <v>4</v>
      </c>
      <c r="E8048" t="s">
        <v>8</v>
      </c>
      <c r="F8048" t="s">
        <v>9</v>
      </c>
      <c r="G8048">
        <v>2</v>
      </c>
      <c r="H8048">
        <v>6</v>
      </c>
    </row>
    <row r="8049" spans="1:8">
      <c r="A8049">
        <v>8048</v>
      </c>
      <c r="B8049">
        <v>301</v>
      </c>
      <c r="C8049">
        <v>8</v>
      </c>
      <c r="D8049">
        <v>5</v>
      </c>
      <c r="E8049" t="s">
        <v>8</v>
      </c>
      <c r="F8049" t="s">
        <v>10</v>
      </c>
      <c r="G8049">
        <v>5</v>
      </c>
      <c r="H8049">
        <v>6</v>
      </c>
    </row>
    <row r="8050" spans="1:8">
      <c r="A8050">
        <v>8049</v>
      </c>
      <c r="B8050">
        <v>245</v>
      </c>
      <c r="C8050">
        <v>10</v>
      </c>
      <c r="D8050">
        <v>4</v>
      </c>
      <c r="E8050" t="s">
        <v>11</v>
      </c>
      <c r="F8050" t="s">
        <v>9</v>
      </c>
      <c r="G8050">
        <v>3</v>
      </c>
      <c r="H8050">
        <v>7</v>
      </c>
    </row>
    <row r="8051" spans="1:8">
      <c r="A8051">
        <v>8050</v>
      </c>
      <c r="B8051">
        <v>168</v>
      </c>
      <c r="C8051">
        <v>2</v>
      </c>
      <c r="D8051">
        <v>2</v>
      </c>
      <c r="E8051" t="s">
        <v>11</v>
      </c>
      <c r="F8051" t="s">
        <v>9</v>
      </c>
      <c r="G8051">
        <v>2</v>
      </c>
      <c r="H8051">
        <v>2</v>
      </c>
    </row>
    <row r="8052" spans="1:8">
      <c r="A8052">
        <v>8051</v>
      </c>
      <c r="B8052">
        <v>295</v>
      </c>
      <c r="C8052">
        <v>10</v>
      </c>
      <c r="D8052">
        <v>4</v>
      </c>
      <c r="E8052" t="s">
        <v>8</v>
      </c>
      <c r="F8052" t="s">
        <v>10</v>
      </c>
      <c r="G8052">
        <v>1</v>
      </c>
      <c r="H8052">
        <v>6</v>
      </c>
    </row>
    <row r="8053" spans="1:8">
      <c r="A8053">
        <v>8052</v>
      </c>
      <c r="B8053">
        <v>299</v>
      </c>
      <c r="C8053">
        <v>9</v>
      </c>
      <c r="D8053">
        <v>4</v>
      </c>
      <c r="E8053" t="s">
        <v>8</v>
      </c>
      <c r="F8053" t="s">
        <v>10</v>
      </c>
      <c r="G8053">
        <v>4</v>
      </c>
      <c r="H8053">
        <v>6</v>
      </c>
    </row>
    <row r="8054" spans="1:8">
      <c r="A8054">
        <v>8053</v>
      </c>
      <c r="B8054">
        <v>253</v>
      </c>
      <c r="C8054">
        <v>9</v>
      </c>
      <c r="D8054">
        <v>4</v>
      </c>
      <c r="E8054" t="s">
        <v>11</v>
      </c>
      <c r="F8054" t="s">
        <v>10</v>
      </c>
      <c r="G8054">
        <v>4</v>
      </c>
      <c r="H8054">
        <v>6</v>
      </c>
    </row>
    <row r="8055" spans="1:8">
      <c r="A8055">
        <v>8054</v>
      </c>
      <c r="B8055">
        <v>269</v>
      </c>
      <c r="C8055">
        <v>5</v>
      </c>
      <c r="D8055">
        <v>4</v>
      </c>
      <c r="E8055" t="s">
        <v>11</v>
      </c>
      <c r="F8055" t="s">
        <v>10</v>
      </c>
      <c r="G8055">
        <v>4</v>
      </c>
      <c r="H8055">
        <v>7</v>
      </c>
    </row>
    <row r="8056" spans="1:8">
      <c r="A8056">
        <v>8055</v>
      </c>
      <c r="B8056">
        <v>267</v>
      </c>
      <c r="C8056">
        <v>10</v>
      </c>
      <c r="D8056">
        <v>5</v>
      </c>
      <c r="E8056" t="s">
        <v>11</v>
      </c>
      <c r="F8056" t="s">
        <v>9</v>
      </c>
      <c r="G8056">
        <v>1</v>
      </c>
      <c r="H8056">
        <v>5</v>
      </c>
    </row>
    <row r="8057" spans="1:8">
      <c r="A8057">
        <v>8056</v>
      </c>
      <c r="B8057">
        <v>212</v>
      </c>
      <c r="C8057">
        <v>7</v>
      </c>
      <c r="D8057">
        <v>3</v>
      </c>
      <c r="E8057" t="s">
        <v>11</v>
      </c>
      <c r="F8057" t="s">
        <v>10</v>
      </c>
      <c r="G8057">
        <v>5</v>
      </c>
      <c r="H8057">
        <v>3</v>
      </c>
    </row>
    <row r="8058" spans="1:8">
      <c r="A8058">
        <v>8057</v>
      </c>
      <c r="B8058">
        <v>258</v>
      </c>
      <c r="C8058">
        <v>1</v>
      </c>
      <c r="D8058">
        <v>3</v>
      </c>
      <c r="E8058" t="s">
        <v>11</v>
      </c>
      <c r="F8058" t="s">
        <v>9</v>
      </c>
      <c r="G8058">
        <v>3</v>
      </c>
      <c r="H8058">
        <v>5</v>
      </c>
    </row>
    <row r="8059" spans="1:8">
      <c r="A8059">
        <v>8058</v>
      </c>
      <c r="B8059">
        <v>136</v>
      </c>
      <c r="C8059">
        <v>6</v>
      </c>
      <c r="D8059">
        <v>3</v>
      </c>
      <c r="E8059" t="s">
        <v>8</v>
      </c>
      <c r="F8059" t="s">
        <v>10</v>
      </c>
      <c r="G8059">
        <v>3</v>
      </c>
      <c r="H8059">
        <v>4</v>
      </c>
    </row>
    <row r="8060" spans="1:8">
      <c r="A8060">
        <v>8059</v>
      </c>
      <c r="B8060">
        <v>101</v>
      </c>
      <c r="C8060">
        <v>1</v>
      </c>
      <c r="D8060">
        <v>2</v>
      </c>
      <c r="E8060" t="s">
        <v>11</v>
      </c>
      <c r="F8060" t="s">
        <v>9</v>
      </c>
      <c r="G8060">
        <v>1</v>
      </c>
      <c r="H8060">
        <v>3</v>
      </c>
    </row>
    <row r="8061" spans="1:8">
      <c r="A8061">
        <v>8060</v>
      </c>
      <c r="B8061">
        <v>191</v>
      </c>
      <c r="C8061">
        <v>3</v>
      </c>
      <c r="D8061">
        <v>4</v>
      </c>
      <c r="E8061" t="s">
        <v>8</v>
      </c>
      <c r="F8061" t="s">
        <v>9</v>
      </c>
      <c r="G8061">
        <v>2</v>
      </c>
      <c r="H8061">
        <v>5</v>
      </c>
    </row>
    <row r="8062" spans="1:8">
      <c r="A8062">
        <v>8061</v>
      </c>
      <c r="B8062">
        <v>186</v>
      </c>
      <c r="C8062">
        <v>3</v>
      </c>
      <c r="D8062">
        <v>4</v>
      </c>
      <c r="E8062" t="s">
        <v>8</v>
      </c>
      <c r="F8062" t="s">
        <v>10</v>
      </c>
      <c r="G8062">
        <v>5</v>
      </c>
      <c r="H8062">
        <v>5</v>
      </c>
    </row>
    <row r="8063" spans="1:8">
      <c r="A8063">
        <v>8062</v>
      </c>
      <c r="B8063">
        <v>104</v>
      </c>
      <c r="C8063">
        <v>7</v>
      </c>
      <c r="D8063">
        <v>5</v>
      </c>
      <c r="E8063" t="s">
        <v>8</v>
      </c>
      <c r="F8063" t="s">
        <v>9</v>
      </c>
      <c r="G8063">
        <v>4</v>
      </c>
      <c r="H8063">
        <v>4</v>
      </c>
    </row>
    <row r="8064" spans="1:8">
      <c r="A8064">
        <v>8063</v>
      </c>
      <c r="B8064">
        <v>201</v>
      </c>
      <c r="C8064">
        <v>3</v>
      </c>
      <c r="D8064">
        <v>4</v>
      </c>
      <c r="E8064" t="s">
        <v>11</v>
      </c>
      <c r="F8064" t="s">
        <v>9</v>
      </c>
      <c r="G8064">
        <v>3</v>
      </c>
      <c r="H8064">
        <v>4</v>
      </c>
    </row>
    <row r="8065" spans="1:8">
      <c r="A8065">
        <v>8064</v>
      </c>
      <c r="B8065">
        <v>235</v>
      </c>
      <c r="C8065">
        <v>10</v>
      </c>
      <c r="D8065">
        <v>2</v>
      </c>
      <c r="E8065" t="s">
        <v>11</v>
      </c>
      <c r="F8065" t="s">
        <v>9</v>
      </c>
      <c r="G8065">
        <v>2</v>
      </c>
      <c r="H8065">
        <v>3</v>
      </c>
    </row>
    <row r="8066" spans="1:8">
      <c r="A8066">
        <v>8065</v>
      </c>
      <c r="B8066">
        <v>271</v>
      </c>
      <c r="C8066">
        <v>3</v>
      </c>
      <c r="D8066">
        <v>6</v>
      </c>
      <c r="E8066" t="s">
        <v>12</v>
      </c>
      <c r="F8066" t="s">
        <v>10</v>
      </c>
      <c r="G8066">
        <v>4</v>
      </c>
      <c r="H8066">
        <v>4</v>
      </c>
    </row>
    <row r="8067" spans="1:8">
      <c r="A8067">
        <v>8066</v>
      </c>
      <c r="B8067">
        <v>133</v>
      </c>
      <c r="C8067">
        <v>5</v>
      </c>
      <c r="D8067">
        <v>4</v>
      </c>
      <c r="E8067" t="s">
        <v>8</v>
      </c>
      <c r="F8067" t="s">
        <v>9</v>
      </c>
      <c r="G8067">
        <v>3</v>
      </c>
      <c r="H8067">
        <v>2</v>
      </c>
    </row>
    <row r="8068" spans="1:8">
      <c r="A8068">
        <v>8067</v>
      </c>
      <c r="B8068">
        <v>256</v>
      </c>
      <c r="C8068">
        <v>6</v>
      </c>
      <c r="D8068">
        <v>4</v>
      </c>
      <c r="E8068" t="s">
        <v>8</v>
      </c>
      <c r="F8068" t="s">
        <v>10</v>
      </c>
      <c r="G8068">
        <v>1</v>
      </c>
      <c r="H8068">
        <v>3</v>
      </c>
    </row>
    <row r="8069" spans="1:8">
      <c r="A8069">
        <v>8068</v>
      </c>
      <c r="B8069">
        <v>225</v>
      </c>
      <c r="C8069">
        <v>2</v>
      </c>
      <c r="D8069">
        <v>2</v>
      </c>
      <c r="E8069" t="s">
        <v>8</v>
      </c>
      <c r="F8069" t="s">
        <v>9</v>
      </c>
      <c r="G8069">
        <v>1</v>
      </c>
      <c r="H8069">
        <v>3</v>
      </c>
    </row>
    <row r="8070" spans="1:8">
      <c r="A8070">
        <v>8069</v>
      </c>
      <c r="B8070">
        <v>202</v>
      </c>
      <c r="C8070">
        <v>4</v>
      </c>
      <c r="D8070">
        <v>3</v>
      </c>
      <c r="E8070" t="s">
        <v>8</v>
      </c>
      <c r="F8070" t="s">
        <v>10</v>
      </c>
      <c r="G8070">
        <v>3</v>
      </c>
      <c r="H8070">
        <v>5</v>
      </c>
    </row>
    <row r="8071" spans="1:8">
      <c r="A8071">
        <v>8070</v>
      </c>
      <c r="B8071">
        <v>214</v>
      </c>
      <c r="C8071">
        <v>1</v>
      </c>
      <c r="D8071">
        <v>3</v>
      </c>
      <c r="E8071" t="s">
        <v>11</v>
      </c>
      <c r="F8071" t="s">
        <v>9</v>
      </c>
      <c r="G8071">
        <v>4</v>
      </c>
      <c r="H8071">
        <v>4</v>
      </c>
    </row>
    <row r="8072" spans="1:8">
      <c r="A8072">
        <v>8071</v>
      </c>
      <c r="B8072">
        <v>217</v>
      </c>
      <c r="C8072">
        <v>3</v>
      </c>
      <c r="D8072">
        <v>6</v>
      </c>
      <c r="E8072" t="s">
        <v>11</v>
      </c>
      <c r="F8072" t="s">
        <v>10</v>
      </c>
      <c r="G8072">
        <v>3</v>
      </c>
      <c r="H8072">
        <v>6</v>
      </c>
    </row>
    <row r="8073" spans="1:8">
      <c r="A8073">
        <v>8072</v>
      </c>
      <c r="B8073">
        <v>241</v>
      </c>
      <c r="C8073">
        <v>3</v>
      </c>
      <c r="D8073">
        <v>2</v>
      </c>
      <c r="E8073" t="s">
        <v>8</v>
      </c>
      <c r="F8073" t="s">
        <v>10</v>
      </c>
      <c r="G8073">
        <v>1</v>
      </c>
      <c r="H8073">
        <v>4</v>
      </c>
    </row>
    <row r="8074" spans="1:8">
      <c r="A8074">
        <v>8073</v>
      </c>
      <c r="B8074">
        <v>263</v>
      </c>
      <c r="C8074">
        <v>10</v>
      </c>
      <c r="D8074">
        <v>3</v>
      </c>
      <c r="E8074" t="s">
        <v>8</v>
      </c>
      <c r="F8074" t="s">
        <v>10</v>
      </c>
      <c r="G8074">
        <v>3</v>
      </c>
      <c r="H8074">
        <v>2</v>
      </c>
    </row>
    <row r="8075" spans="1:8">
      <c r="A8075">
        <v>8074</v>
      </c>
      <c r="B8075">
        <v>273</v>
      </c>
      <c r="C8075">
        <v>9</v>
      </c>
      <c r="D8075">
        <v>2</v>
      </c>
      <c r="E8075" t="s">
        <v>8</v>
      </c>
      <c r="F8075" t="s">
        <v>9</v>
      </c>
      <c r="G8075">
        <v>2</v>
      </c>
      <c r="H8075">
        <v>4</v>
      </c>
    </row>
    <row r="8076" spans="1:8">
      <c r="A8076">
        <v>8075</v>
      </c>
      <c r="B8076">
        <v>199</v>
      </c>
      <c r="C8076">
        <v>9</v>
      </c>
      <c r="D8076">
        <v>3</v>
      </c>
      <c r="E8076" t="s">
        <v>8</v>
      </c>
      <c r="F8076" t="s">
        <v>9</v>
      </c>
      <c r="G8076">
        <v>4</v>
      </c>
      <c r="H8076">
        <v>4</v>
      </c>
    </row>
    <row r="8077" spans="1:8">
      <c r="A8077">
        <v>8076</v>
      </c>
      <c r="B8077">
        <v>198</v>
      </c>
      <c r="C8077">
        <v>9</v>
      </c>
      <c r="D8077">
        <v>4</v>
      </c>
      <c r="E8077" t="s">
        <v>11</v>
      </c>
      <c r="F8077" t="s">
        <v>9</v>
      </c>
      <c r="G8077">
        <v>1</v>
      </c>
      <c r="H8077">
        <v>4</v>
      </c>
    </row>
    <row r="8078" spans="1:8">
      <c r="A8078">
        <v>8077</v>
      </c>
      <c r="B8078">
        <v>101</v>
      </c>
      <c r="C8078">
        <v>6</v>
      </c>
      <c r="D8078">
        <v>6</v>
      </c>
      <c r="E8078" t="s">
        <v>8</v>
      </c>
      <c r="F8078" t="s">
        <v>9</v>
      </c>
      <c r="G8078">
        <v>4</v>
      </c>
      <c r="H8078">
        <v>2</v>
      </c>
    </row>
    <row r="8079" spans="1:8">
      <c r="A8079">
        <v>8078</v>
      </c>
      <c r="B8079">
        <v>155</v>
      </c>
      <c r="C8079">
        <v>10</v>
      </c>
      <c r="D8079">
        <v>4</v>
      </c>
      <c r="E8079" t="s">
        <v>8</v>
      </c>
      <c r="F8079" t="s">
        <v>9</v>
      </c>
      <c r="G8079">
        <v>4</v>
      </c>
      <c r="H8079">
        <v>4</v>
      </c>
    </row>
    <row r="8080" spans="1:8">
      <c r="A8080">
        <v>8079</v>
      </c>
      <c r="B8080">
        <v>155</v>
      </c>
      <c r="C8080">
        <v>2</v>
      </c>
      <c r="D8080">
        <v>2</v>
      </c>
      <c r="E8080" t="s">
        <v>8</v>
      </c>
      <c r="F8080" t="s">
        <v>10</v>
      </c>
      <c r="G8080">
        <v>1</v>
      </c>
      <c r="H8080">
        <v>2</v>
      </c>
    </row>
    <row r="8081" spans="1:8">
      <c r="A8081">
        <v>8080</v>
      </c>
      <c r="B8081">
        <v>117</v>
      </c>
      <c r="C8081">
        <v>4</v>
      </c>
      <c r="D8081">
        <v>3</v>
      </c>
      <c r="E8081" t="s">
        <v>11</v>
      </c>
      <c r="F8081" t="s">
        <v>9</v>
      </c>
      <c r="G8081">
        <v>3</v>
      </c>
      <c r="H8081">
        <v>4</v>
      </c>
    </row>
    <row r="8082" spans="1:8">
      <c r="A8082">
        <v>8081</v>
      </c>
      <c r="B8082">
        <v>262</v>
      </c>
      <c r="C8082">
        <v>5</v>
      </c>
      <c r="D8082">
        <v>2</v>
      </c>
      <c r="E8082" t="s">
        <v>8</v>
      </c>
      <c r="F8082" t="s">
        <v>10</v>
      </c>
      <c r="G8082">
        <v>2</v>
      </c>
      <c r="H8082">
        <v>3</v>
      </c>
    </row>
    <row r="8083" spans="1:8">
      <c r="A8083">
        <v>8082</v>
      </c>
      <c r="B8083">
        <v>142</v>
      </c>
      <c r="C8083">
        <v>8</v>
      </c>
      <c r="D8083">
        <v>3</v>
      </c>
      <c r="E8083" t="s">
        <v>8</v>
      </c>
      <c r="F8083" t="s">
        <v>9</v>
      </c>
      <c r="G8083">
        <v>4</v>
      </c>
      <c r="H8083">
        <v>5</v>
      </c>
    </row>
    <row r="8084" spans="1:8">
      <c r="A8084">
        <v>8083</v>
      </c>
      <c r="B8084">
        <v>115</v>
      </c>
      <c r="C8084">
        <v>7</v>
      </c>
      <c r="D8084">
        <v>3</v>
      </c>
      <c r="E8084" t="s">
        <v>11</v>
      </c>
      <c r="F8084" t="s">
        <v>10</v>
      </c>
      <c r="G8084">
        <v>4</v>
      </c>
      <c r="H8084">
        <v>4</v>
      </c>
    </row>
    <row r="8085" spans="1:8">
      <c r="A8085">
        <v>8084</v>
      </c>
      <c r="B8085">
        <v>175</v>
      </c>
      <c r="C8085">
        <v>6</v>
      </c>
      <c r="D8085">
        <v>3</v>
      </c>
      <c r="E8085" t="s">
        <v>8</v>
      </c>
      <c r="F8085" t="s">
        <v>9</v>
      </c>
      <c r="G8085">
        <v>4</v>
      </c>
      <c r="H8085">
        <v>4</v>
      </c>
    </row>
    <row r="8086" spans="1:8">
      <c r="A8086">
        <v>8085</v>
      </c>
      <c r="B8086">
        <v>239</v>
      </c>
      <c r="C8086">
        <v>9</v>
      </c>
      <c r="D8086">
        <v>2</v>
      </c>
      <c r="E8086" t="s">
        <v>8</v>
      </c>
      <c r="F8086" t="s">
        <v>9</v>
      </c>
      <c r="G8086">
        <v>5</v>
      </c>
      <c r="H8086">
        <v>2</v>
      </c>
    </row>
    <row r="8087" spans="1:8">
      <c r="A8087">
        <v>8086</v>
      </c>
      <c r="B8087">
        <v>171</v>
      </c>
      <c r="C8087">
        <v>3</v>
      </c>
      <c r="D8087">
        <v>2</v>
      </c>
      <c r="E8087" t="s">
        <v>8</v>
      </c>
      <c r="F8087" t="s">
        <v>10</v>
      </c>
      <c r="G8087">
        <v>1</v>
      </c>
      <c r="H8087">
        <v>4</v>
      </c>
    </row>
    <row r="8088" spans="1:8">
      <c r="A8088">
        <v>8087</v>
      </c>
      <c r="B8088">
        <v>174</v>
      </c>
      <c r="C8088">
        <v>8</v>
      </c>
      <c r="D8088">
        <v>3</v>
      </c>
      <c r="E8088" t="s">
        <v>8</v>
      </c>
      <c r="F8088" t="s">
        <v>10</v>
      </c>
      <c r="G8088">
        <v>4</v>
      </c>
      <c r="H8088">
        <v>4</v>
      </c>
    </row>
    <row r="8089" spans="1:8">
      <c r="A8089">
        <v>8088</v>
      </c>
      <c r="B8089">
        <v>164</v>
      </c>
      <c r="C8089">
        <v>1</v>
      </c>
      <c r="D8089">
        <v>3</v>
      </c>
      <c r="E8089" t="s">
        <v>12</v>
      </c>
      <c r="F8089" t="s">
        <v>9</v>
      </c>
      <c r="G8089">
        <v>1</v>
      </c>
      <c r="H8089">
        <v>4</v>
      </c>
    </row>
    <row r="8090" spans="1:8">
      <c r="A8090">
        <v>8089</v>
      </c>
      <c r="B8090">
        <v>262</v>
      </c>
      <c r="C8090">
        <v>4</v>
      </c>
      <c r="D8090">
        <v>2</v>
      </c>
      <c r="E8090" t="s">
        <v>11</v>
      </c>
      <c r="F8090" t="s">
        <v>10</v>
      </c>
      <c r="G8090">
        <v>2</v>
      </c>
      <c r="H8090">
        <v>3</v>
      </c>
    </row>
    <row r="8091" spans="1:8">
      <c r="A8091">
        <v>8090</v>
      </c>
      <c r="B8091">
        <v>262</v>
      </c>
      <c r="C8091">
        <v>7</v>
      </c>
      <c r="D8091">
        <v>2</v>
      </c>
      <c r="E8091" t="s">
        <v>11</v>
      </c>
      <c r="F8091" t="s">
        <v>9</v>
      </c>
      <c r="G8091">
        <v>5</v>
      </c>
      <c r="H8091">
        <v>3</v>
      </c>
    </row>
    <row r="8092" spans="1:8">
      <c r="A8092">
        <v>8091</v>
      </c>
      <c r="B8092">
        <v>245</v>
      </c>
      <c r="C8092">
        <v>4</v>
      </c>
      <c r="D8092">
        <v>3</v>
      </c>
      <c r="E8092" t="s">
        <v>8</v>
      </c>
      <c r="F8092" t="s">
        <v>9</v>
      </c>
      <c r="G8092">
        <v>1</v>
      </c>
      <c r="H8092">
        <v>3</v>
      </c>
    </row>
    <row r="8093" spans="1:8">
      <c r="A8093">
        <v>8092</v>
      </c>
      <c r="B8093">
        <v>184</v>
      </c>
      <c r="C8093">
        <v>2</v>
      </c>
      <c r="D8093">
        <v>3</v>
      </c>
      <c r="E8093" t="s">
        <v>8</v>
      </c>
      <c r="F8093" t="s">
        <v>9</v>
      </c>
      <c r="G8093">
        <v>4</v>
      </c>
      <c r="H8093">
        <v>3</v>
      </c>
    </row>
    <row r="8094" spans="1:8">
      <c r="A8094">
        <v>8093</v>
      </c>
      <c r="B8094">
        <v>231</v>
      </c>
      <c r="C8094">
        <v>10</v>
      </c>
      <c r="D8094">
        <v>2</v>
      </c>
      <c r="E8094" t="s">
        <v>8</v>
      </c>
      <c r="F8094" t="s">
        <v>10</v>
      </c>
      <c r="G8094">
        <v>1</v>
      </c>
      <c r="H8094">
        <v>5</v>
      </c>
    </row>
    <row r="8095" spans="1:8">
      <c r="A8095">
        <v>8094</v>
      </c>
      <c r="B8095">
        <v>226</v>
      </c>
      <c r="C8095">
        <v>2</v>
      </c>
      <c r="D8095">
        <v>4</v>
      </c>
      <c r="E8095" t="s">
        <v>12</v>
      </c>
      <c r="F8095" t="s">
        <v>9</v>
      </c>
      <c r="G8095">
        <v>1</v>
      </c>
      <c r="H8095">
        <v>5</v>
      </c>
    </row>
    <row r="8096" spans="1:8">
      <c r="A8096">
        <v>8095</v>
      </c>
      <c r="B8096">
        <v>211</v>
      </c>
      <c r="C8096">
        <v>2</v>
      </c>
      <c r="D8096">
        <v>3</v>
      </c>
      <c r="E8096" t="s">
        <v>11</v>
      </c>
      <c r="F8096" t="s">
        <v>9</v>
      </c>
      <c r="G8096">
        <v>1</v>
      </c>
      <c r="H8096">
        <v>4</v>
      </c>
    </row>
    <row r="8097" spans="1:8">
      <c r="A8097">
        <v>8096</v>
      </c>
      <c r="B8097">
        <v>266</v>
      </c>
      <c r="C8097">
        <v>3</v>
      </c>
      <c r="D8097">
        <v>5</v>
      </c>
      <c r="E8097" t="s">
        <v>11</v>
      </c>
      <c r="F8097" t="s">
        <v>10</v>
      </c>
      <c r="G8097">
        <v>2</v>
      </c>
      <c r="H8097">
        <v>4</v>
      </c>
    </row>
    <row r="8098" spans="1:8">
      <c r="A8098">
        <v>8097</v>
      </c>
      <c r="B8098">
        <v>216</v>
      </c>
      <c r="C8098">
        <v>4</v>
      </c>
      <c r="D8098">
        <v>3</v>
      </c>
      <c r="E8098" t="s">
        <v>8</v>
      </c>
      <c r="F8098" t="s">
        <v>10</v>
      </c>
      <c r="G8098">
        <v>2</v>
      </c>
      <c r="H8098">
        <v>4</v>
      </c>
    </row>
    <row r="8099" spans="1:8">
      <c r="A8099">
        <v>8098</v>
      </c>
      <c r="B8099">
        <v>153</v>
      </c>
      <c r="C8099">
        <v>5</v>
      </c>
      <c r="D8099">
        <v>3</v>
      </c>
      <c r="E8099" t="s">
        <v>8</v>
      </c>
      <c r="F8099" t="s">
        <v>10</v>
      </c>
      <c r="G8099">
        <v>3</v>
      </c>
      <c r="H8099">
        <v>4</v>
      </c>
    </row>
    <row r="8100" spans="1:8">
      <c r="A8100">
        <v>8099</v>
      </c>
      <c r="B8100">
        <v>242</v>
      </c>
      <c r="C8100">
        <v>9</v>
      </c>
      <c r="D8100">
        <v>3</v>
      </c>
      <c r="E8100" t="s">
        <v>12</v>
      </c>
      <c r="F8100" t="s">
        <v>10</v>
      </c>
      <c r="G8100">
        <v>2</v>
      </c>
      <c r="H8100">
        <v>2</v>
      </c>
    </row>
    <row r="8101" spans="1:8">
      <c r="A8101">
        <v>8100</v>
      </c>
      <c r="B8101">
        <v>282</v>
      </c>
      <c r="C8101">
        <v>6</v>
      </c>
      <c r="D8101">
        <v>5</v>
      </c>
      <c r="E8101" t="s">
        <v>8</v>
      </c>
      <c r="F8101" t="s">
        <v>10</v>
      </c>
      <c r="G8101">
        <v>1</v>
      </c>
      <c r="H8101">
        <v>5</v>
      </c>
    </row>
    <row r="8102" spans="1:8">
      <c r="A8102">
        <v>8101</v>
      </c>
      <c r="B8102">
        <v>165</v>
      </c>
      <c r="C8102">
        <v>10</v>
      </c>
      <c r="D8102">
        <v>3</v>
      </c>
      <c r="E8102" t="s">
        <v>11</v>
      </c>
      <c r="F8102" t="s">
        <v>9</v>
      </c>
      <c r="G8102">
        <v>1</v>
      </c>
      <c r="H8102">
        <v>4</v>
      </c>
    </row>
    <row r="8103" spans="1:8">
      <c r="A8103">
        <v>8102</v>
      </c>
      <c r="B8103">
        <v>146</v>
      </c>
      <c r="C8103">
        <v>9</v>
      </c>
      <c r="D8103">
        <v>3</v>
      </c>
      <c r="E8103" t="s">
        <v>11</v>
      </c>
      <c r="F8103" t="s">
        <v>10</v>
      </c>
      <c r="G8103">
        <v>1</v>
      </c>
      <c r="H8103">
        <v>3</v>
      </c>
    </row>
    <row r="8104" spans="1:8">
      <c r="A8104">
        <v>8103</v>
      </c>
      <c r="B8104">
        <v>113</v>
      </c>
      <c r="C8104">
        <v>5</v>
      </c>
      <c r="D8104">
        <v>3</v>
      </c>
      <c r="E8104" t="s">
        <v>11</v>
      </c>
      <c r="F8104" t="s">
        <v>9</v>
      </c>
      <c r="G8104">
        <v>3</v>
      </c>
      <c r="H8104">
        <v>5</v>
      </c>
    </row>
    <row r="8105" spans="1:8">
      <c r="A8105">
        <v>8104</v>
      </c>
      <c r="B8105">
        <v>161</v>
      </c>
      <c r="C8105">
        <v>1</v>
      </c>
      <c r="D8105">
        <v>3</v>
      </c>
      <c r="E8105" t="s">
        <v>11</v>
      </c>
      <c r="F8105" t="s">
        <v>9</v>
      </c>
      <c r="G8105">
        <v>2</v>
      </c>
      <c r="H8105">
        <v>3</v>
      </c>
    </row>
    <row r="8106" spans="1:8">
      <c r="A8106">
        <v>8105</v>
      </c>
      <c r="B8106">
        <v>219</v>
      </c>
      <c r="C8106">
        <v>8</v>
      </c>
      <c r="D8106">
        <v>2</v>
      </c>
      <c r="E8106" t="s">
        <v>11</v>
      </c>
      <c r="F8106" t="s">
        <v>10</v>
      </c>
      <c r="G8106">
        <v>2</v>
      </c>
      <c r="H8106">
        <v>2</v>
      </c>
    </row>
    <row r="8107" spans="1:8">
      <c r="A8107">
        <v>8106</v>
      </c>
      <c r="B8107">
        <v>237</v>
      </c>
      <c r="C8107">
        <v>1</v>
      </c>
      <c r="D8107">
        <v>2</v>
      </c>
      <c r="E8107" t="s">
        <v>8</v>
      </c>
      <c r="F8107" t="s">
        <v>9</v>
      </c>
      <c r="G8107">
        <v>2</v>
      </c>
      <c r="H8107">
        <v>4</v>
      </c>
    </row>
    <row r="8108" spans="1:8">
      <c r="A8108">
        <v>8107</v>
      </c>
      <c r="B8108">
        <v>246</v>
      </c>
      <c r="C8108">
        <v>5</v>
      </c>
      <c r="D8108">
        <v>3</v>
      </c>
      <c r="E8108" t="s">
        <v>8</v>
      </c>
      <c r="F8108" t="s">
        <v>10</v>
      </c>
      <c r="G8108">
        <v>3</v>
      </c>
      <c r="H8108">
        <v>4</v>
      </c>
    </row>
    <row r="8109" spans="1:8">
      <c r="A8109">
        <v>8108</v>
      </c>
      <c r="B8109">
        <v>229</v>
      </c>
      <c r="C8109">
        <v>3</v>
      </c>
      <c r="D8109">
        <v>6</v>
      </c>
      <c r="E8109" t="s">
        <v>11</v>
      </c>
      <c r="F8109" t="s">
        <v>9</v>
      </c>
      <c r="G8109">
        <v>4</v>
      </c>
      <c r="H8109">
        <v>3</v>
      </c>
    </row>
    <row r="8110" spans="1:8">
      <c r="A8110">
        <v>8109</v>
      </c>
      <c r="B8110">
        <v>195</v>
      </c>
      <c r="C8110">
        <v>1</v>
      </c>
      <c r="D8110">
        <v>3</v>
      </c>
      <c r="E8110" t="s">
        <v>8</v>
      </c>
      <c r="F8110" t="s">
        <v>10</v>
      </c>
      <c r="G8110">
        <v>3</v>
      </c>
      <c r="H8110">
        <v>3</v>
      </c>
    </row>
    <row r="8111" spans="1:8">
      <c r="A8111">
        <v>8110</v>
      </c>
      <c r="B8111">
        <v>160</v>
      </c>
      <c r="C8111">
        <v>5</v>
      </c>
      <c r="D8111">
        <v>2</v>
      </c>
      <c r="E8111" t="s">
        <v>8</v>
      </c>
      <c r="F8111" t="s">
        <v>10</v>
      </c>
      <c r="G8111">
        <v>3</v>
      </c>
      <c r="H8111">
        <v>4</v>
      </c>
    </row>
    <row r="8112" spans="1:8">
      <c r="A8112">
        <v>8111</v>
      </c>
      <c r="B8112">
        <v>144</v>
      </c>
      <c r="C8112">
        <v>6</v>
      </c>
      <c r="D8112">
        <v>2</v>
      </c>
      <c r="E8112" t="s">
        <v>11</v>
      </c>
      <c r="F8112" t="s">
        <v>10</v>
      </c>
      <c r="G8112">
        <v>5</v>
      </c>
      <c r="H8112">
        <v>3</v>
      </c>
    </row>
    <row r="8113" spans="1:8">
      <c r="A8113">
        <v>8112</v>
      </c>
      <c r="B8113">
        <v>217</v>
      </c>
      <c r="C8113">
        <v>3</v>
      </c>
      <c r="D8113">
        <v>4</v>
      </c>
      <c r="E8113" t="s">
        <v>11</v>
      </c>
      <c r="F8113" t="s">
        <v>9</v>
      </c>
      <c r="G8113">
        <v>3</v>
      </c>
      <c r="H8113">
        <v>3</v>
      </c>
    </row>
    <row r="8114" spans="1:8">
      <c r="A8114">
        <v>8113</v>
      </c>
      <c r="B8114">
        <v>240</v>
      </c>
      <c r="C8114">
        <v>6</v>
      </c>
      <c r="D8114">
        <v>3</v>
      </c>
      <c r="E8114" t="s">
        <v>12</v>
      </c>
      <c r="F8114" t="s">
        <v>9</v>
      </c>
      <c r="G8114">
        <v>4</v>
      </c>
      <c r="H8114">
        <v>3</v>
      </c>
    </row>
    <row r="8115" spans="1:8">
      <c r="A8115">
        <v>8114</v>
      </c>
      <c r="B8115">
        <v>210</v>
      </c>
      <c r="C8115">
        <v>8</v>
      </c>
      <c r="D8115">
        <v>3</v>
      </c>
      <c r="E8115" t="s">
        <v>11</v>
      </c>
      <c r="F8115" t="s">
        <v>10</v>
      </c>
      <c r="G8115">
        <v>2</v>
      </c>
      <c r="H8115">
        <v>3</v>
      </c>
    </row>
    <row r="8116" spans="1:8">
      <c r="A8116">
        <v>8115</v>
      </c>
      <c r="B8116">
        <v>249</v>
      </c>
      <c r="C8116">
        <v>9</v>
      </c>
      <c r="D8116">
        <v>3</v>
      </c>
      <c r="E8116" t="s">
        <v>8</v>
      </c>
      <c r="F8116" t="s">
        <v>9</v>
      </c>
      <c r="G8116">
        <v>2</v>
      </c>
      <c r="H8116">
        <v>4</v>
      </c>
    </row>
    <row r="8117" spans="1:8">
      <c r="A8117">
        <v>8116</v>
      </c>
      <c r="B8117">
        <v>178</v>
      </c>
      <c r="C8117">
        <v>3</v>
      </c>
      <c r="D8117">
        <v>3</v>
      </c>
      <c r="E8117" t="s">
        <v>12</v>
      </c>
      <c r="F8117" t="s">
        <v>10</v>
      </c>
      <c r="G8117">
        <v>1</v>
      </c>
      <c r="H8117">
        <v>4</v>
      </c>
    </row>
    <row r="8118" spans="1:8">
      <c r="A8118">
        <v>8117</v>
      </c>
      <c r="B8118">
        <v>224</v>
      </c>
      <c r="C8118">
        <v>6</v>
      </c>
      <c r="D8118">
        <v>4</v>
      </c>
      <c r="E8118" t="s">
        <v>8</v>
      </c>
      <c r="F8118" t="s">
        <v>9</v>
      </c>
      <c r="G8118">
        <v>4</v>
      </c>
      <c r="H8118">
        <v>6</v>
      </c>
    </row>
    <row r="8119" spans="1:8">
      <c r="A8119">
        <v>8118</v>
      </c>
      <c r="B8119">
        <v>142</v>
      </c>
      <c r="C8119">
        <v>10</v>
      </c>
      <c r="D8119">
        <v>3</v>
      </c>
      <c r="E8119" t="s">
        <v>11</v>
      </c>
      <c r="F8119" t="s">
        <v>9</v>
      </c>
      <c r="G8119">
        <v>1</v>
      </c>
      <c r="H8119">
        <v>3</v>
      </c>
    </row>
    <row r="8120" spans="1:8">
      <c r="A8120">
        <v>8119</v>
      </c>
      <c r="B8120">
        <v>163</v>
      </c>
      <c r="C8120">
        <v>10</v>
      </c>
      <c r="D8120">
        <v>2</v>
      </c>
      <c r="E8120" t="s">
        <v>11</v>
      </c>
      <c r="F8120" t="s">
        <v>9</v>
      </c>
      <c r="G8120">
        <v>5</v>
      </c>
      <c r="H8120">
        <v>4</v>
      </c>
    </row>
    <row r="8121" spans="1:8">
      <c r="A8121">
        <v>8120</v>
      </c>
      <c r="B8121">
        <v>261</v>
      </c>
      <c r="C8121">
        <v>10</v>
      </c>
      <c r="D8121">
        <v>4</v>
      </c>
      <c r="E8121" t="s">
        <v>11</v>
      </c>
      <c r="F8121" t="s">
        <v>9</v>
      </c>
      <c r="G8121">
        <v>1</v>
      </c>
      <c r="H8121">
        <v>4</v>
      </c>
    </row>
    <row r="8122" spans="1:8">
      <c r="A8122">
        <v>8121</v>
      </c>
      <c r="B8122">
        <v>151</v>
      </c>
      <c r="C8122">
        <v>5</v>
      </c>
      <c r="D8122">
        <v>3</v>
      </c>
      <c r="E8122" t="s">
        <v>11</v>
      </c>
      <c r="F8122" t="s">
        <v>10</v>
      </c>
      <c r="G8122">
        <v>4</v>
      </c>
      <c r="H8122">
        <v>3</v>
      </c>
    </row>
    <row r="8123" spans="1:8">
      <c r="A8123">
        <v>8122</v>
      </c>
      <c r="B8123">
        <v>197</v>
      </c>
      <c r="C8123">
        <v>3</v>
      </c>
      <c r="D8123">
        <v>2</v>
      </c>
      <c r="E8123" t="s">
        <v>11</v>
      </c>
      <c r="F8123" t="s">
        <v>10</v>
      </c>
      <c r="G8123">
        <v>2</v>
      </c>
      <c r="H8123">
        <v>4</v>
      </c>
    </row>
    <row r="8124" spans="1:8">
      <c r="A8124">
        <v>8123</v>
      </c>
      <c r="B8124">
        <v>155</v>
      </c>
      <c r="C8124">
        <v>1</v>
      </c>
      <c r="D8124">
        <v>2</v>
      </c>
      <c r="E8124" t="s">
        <v>11</v>
      </c>
      <c r="F8124" t="s">
        <v>9</v>
      </c>
      <c r="G8124">
        <v>3</v>
      </c>
      <c r="H8124">
        <v>6</v>
      </c>
    </row>
    <row r="8125" spans="1:8">
      <c r="A8125">
        <v>8124</v>
      </c>
      <c r="B8125">
        <v>152</v>
      </c>
      <c r="C8125">
        <v>2</v>
      </c>
      <c r="D8125">
        <v>4</v>
      </c>
      <c r="E8125" t="s">
        <v>11</v>
      </c>
      <c r="F8125" t="s">
        <v>10</v>
      </c>
      <c r="G8125">
        <v>5</v>
      </c>
      <c r="H8125">
        <v>3</v>
      </c>
    </row>
    <row r="8126" spans="1:8">
      <c r="A8126">
        <v>8125</v>
      </c>
      <c r="B8126">
        <v>275</v>
      </c>
      <c r="C8126">
        <v>3</v>
      </c>
      <c r="D8126">
        <v>6</v>
      </c>
      <c r="E8126" t="s">
        <v>8</v>
      </c>
      <c r="F8126" t="s">
        <v>10</v>
      </c>
      <c r="G8126">
        <v>5</v>
      </c>
      <c r="H8126">
        <v>4</v>
      </c>
    </row>
    <row r="8127" spans="1:8">
      <c r="A8127">
        <v>8126</v>
      </c>
      <c r="B8127">
        <v>102</v>
      </c>
      <c r="C8127">
        <v>4</v>
      </c>
      <c r="D8127">
        <v>4</v>
      </c>
      <c r="E8127" t="s">
        <v>11</v>
      </c>
      <c r="F8127" t="s">
        <v>9</v>
      </c>
      <c r="G8127">
        <v>1</v>
      </c>
      <c r="H8127">
        <v>3</v>
      </c>
    </row>
    <row r="8128" spans="1:8">
      <c r="A8128">
        <v>8127</v>
      </c>
      <c r="B8128">
        <v>285</v>
      </c>
      <c r="C8128">
        <v>4</v>
      </c>
      <c r="D8128">
        <v>2</v>
      </c>
      <c r="E8128" t="s">
        <v>8</v>
      </c>
      <c r="F8128" t="s">
        <v>10</v>
      </c>
      <c r="G8128">
        <v>1</v>
      </c>
      <c r="H8128">
        <v>4</v>
      </c>
    </row>
    <row r="8129" spans="1:8">
      <c r="A8129">
        <v>8128</v>
      </c>
      <c r="B8129">
        <v>248</v>
      </c>
      <c r="C8129">
        <v>10</v>
      </c>
      <c r="D8129">
        <v>2</v>
      </c>
      <c r="E8129" t="s">
        <v>11</v>
      </c>
      <c r="F8129" t="s">
        <v>10</v>
      </c>
      <c r="G8129">
        <v>5</v>
      </c>
      <c r="H8129">
        <v>4</v>
      </c>
    </row>
    <row r="8130" spans="1:8">
      <c r="A8130">
        <v>8129</v>
      </c>
      <c r="B8130">
        <v>274</v>
      </c>
      <c r="C8130">
        <v>7</v>
      </c>
      <c r="D8130">
        <v>3</v>
      </c>
      <c r="E8130" t="s">
        <v>8</v>
      </c>
      <c r="F8130" t="s">
        <v>9</v>
      </c>
      <c r="G8130">
        <v>4</v>
      </c>
      <c r="H8130">
        <v>3</v>
      </c>
    </row>
    <row r="8131" spans="1:8">
      <c r="A8131">
        <v>8130</v>
      </c>
      <c r="B8131">
        <v>104</v>
      </c>
      <c r="C8131">
        <v>6</v>
      </c>
      <c r="D8131">
        <v>4</v>
      </c>
      <c r="E8131" t="s">
        <v>8</v>
      </c>
      <c r="F8131" t="s">
        <v>10</v>
      </c>
      <c r="G8131">
        <v>4</v>
      </c>
      <c r="H8131">
        <v>4</v>
      </c>
    </row>
    <row r="8132" spans="1:8">
      <c r="A8132">
        <v>8131</v>
      </c>
      <c r="B8132">
        <v>176</v>
      </c>
      <c r="C8132">
        <v>10</v>
      </c>
      <c r="D8132">
        <v>3</v>
      </c>
      <c r="E8132" t="s">
        <v>11</v>
      </c>
      <c r="F8132" t="s">
        <v>10</v>
      </c>
      <c r="G8132">
        <v>4</v>
      </c>
      <c r="H8132">
        <v>5</v>
      </c>
    </row>
    <row r="8133" spans="1:8">
      <c r="A8133">
        <v>8132</v>
      </c>
      <c r="B8133">
        <v>237</v>
      </c>
      <c r="C8133">
        <v>1</v>
      </c>
      <c r="D8133">
        <v>3</v>
      </c>
      <c r="E8133" t="s">
        <v>11</v>
      </c>
      <c r="F8133" t="s">
        <v>9</v>
      </c>
      <c r="G8133">
        <v>4</v>
      </c>
      <c r="H8133">
        <v>5</v>
      </c>
    </row>
    <row r="8134" spans="1:8">
      <c r="A8134">
        <v>8133</v>
      </c>
      <c r="B8134">
        <v>247</v>
      </c>
      <c r="C8134">
        <v>9</v>
      </c>
      <c r="D8134">
        <v>2</v>
      </c>
      <c r="E8134" t="s">
        <v>11</v>
      </c>
      <c r="F8134" t="s">
        <v>10</v>
      </c>
      <c r="G8134">
        <v>4</v>
      </c>
      <c r="H8134">
        <v>4</v>
      </c>
    </row>
    <row r="8135" spans="1:8">
      <c r="A8135">
        <v>8134</v>
      </c>
      <c r="B8135">
        <v>212</v>
      </c>
      <c r="C8135">
        <v>6</v>
      </c>
      <c r="D8135">
        <v>5</v>
      </c>
      <c r="E8135" t="s">
        <v>8</v>
      </c>
      <c r="F8135" t="s">
        <v>9</v>
      </c>
      <c r="G8135">
        <v>5</v>
      </c>
      <c r="H8135">
        <v>5</v>
      </c>
    </row>
    <row r="8136" spans="1:8">
      <c r="A8136">
        <v>8135</v>
      </c>
      <c r="B8136">
        <v>226</v>
      </c>
      <c r="C8136">
        <v>1</v>
      </c>
      <c r="D8136">
        <v>2</v>
      </c>
      <c r="E8136" t="s">
        <v>8</v>
      </c>
      <c r="F8136" t="s">
        <v>10</v>
      </c>
      <c r="G8136">
        <v>5</v>
      </c>
      <c r="H8136">
        <v>4</v>
      </c>
    </row>
    <row r="8137" spans="1:8">
      <c r="A8137">
        <v>8136</v>
      </c>
      <c r="B8137">
        <v>213</v>
      </c>
      <c r="C8137">
        <v>7</v>
      </c>
      <c r="D8137">
        <v>2</v>
      </c>
      <c r="E8137" t="s">
        <v>11</v>
      </c>
      <c r="F8137" t="s">
        <v>9</v>
      </c>
      <c r="G8137">
        <v>2</v>
      </c>
      <c r="H8137">
        <v>6</v>
      </c>
    </row>
    <row r="8138" spans="1:8">
      <c r="A8138">
        <v>8137</v>
      </c>
      <c r="B8138">
        <v>177</v>
      </c>
      <c r="C8138">
        <v>1</v>
      </c>
      <c r="D8138">
        <v>3</v>
      </c>
      <c r="E8138" t="s">
        <v>8</v>
      </c>
      <c r="F8138" t="s">
        <v>10</v>
      </c>
      <c r="G8138">
        <v>3</v>
      </c>
      <c r="H8138">
        <v>4</v>
      </c>
    </row>
    <row r="8139" spans="1:8">
      <c r="A8139">
        <v>8138</v>
      </c>
      <c r="B8139">
        <v>235</v>
      </c>
      <c r="C8139">
        <v>6</v>
      </c>
      <c r="D8139">
        <v>4</v>
      </c>
      <c r="E8139" t="s">
        <v>11</v>
      </c>
      <c r="F8139" t="s">
        <v>10</v>
      </c>
      <c r="G8139">
        <v>5</v>
      </c>
      <c r="H8139">
        <v>4</v>
      </c>
    </row>
    <row r="8140" spans="1:8">
      <c r="A8140">
        <v>8139</v>
      </c>
      <c r="B8140">
        <v>263</v>
      </c>
      <c r="C8140">
        <v>2</v>
      </c>
      <c r="D8140">
        <v>3</v>
      </c>
      <c r="E8140" t="s">
        <v>11</v>
      </c>
      <c r="F8140" t="s">
        <v>9</v>
      </c>
      <c r="G8140">
        <v>4</v>
      </c>
      <c r="H8140">
        <v>3</v>
      </c>
    </row>
    <row r="8141" spans="1:8">
      <c r="A8141">
        <v>8140</v>
      </c>
      <c r="B8141">
        <v>181</v>
      </c>
      <c r="C8141">
        <v>10</v>
      </c>
      <c r="D8141">
        <v>3</v>
      </c>
      <c r="E8141" t="s">
        <v>8</v>
      </c>
      <c r="F8141" t="s">
        <v>9</v>
      </c>
      <c r="G8141">
        <v>3</v>
      </c>
      <c r="H8141">
        <v>3</v>
      </c>
    </row>
    <row r="8142" spans="1:8">
      <c r="A8142">
        <v>8141</v>
      </c>
      <c r="B8142">
        <v>178</v>
      </c>
      <c r="C8142">
        <v>2</v>
      </c>
      <c r="D8142">
        <v>2</v>
      </c>
      <c r="E8142" t="s">
        <v>11</v>
      </c>
      <c r="F8142" t="s">
        <v>9</v>
      </c>
      <c r="G8142">
        <v>2</v>
      </c>
      <c r="H8142">
        <v>3</v>
      </c>
    </row>
    <row r="8143" spans="1:8">
      <c r="A8143">
        <v>8142</v>
      </c>
      <c r="B8143">
        <v>243</v>
      </c>
      <c r="C8143">
        <v>4</v>
      </c>
      <c r="D8143">
        <v>3</v>
      </c>
      <c r="E8143" t="s">
        <v>11</v>
      </c>
      <c r="F8143" t="s">
        <v>9</v>
      </c>
      <c r="G8143">
        <v>5</v>
      </c>
      <c r="H8143">
        <v>3</v>
      </c>
    </row>
    <row r="8144" spans="1:8">
      <c r="A8144">
        <v>8143</v>
      </c>
      <c r="B8144">
        <v>230</v>
      </c>
      <c r="C8144">
        <v>2</v>
      </c>
      <c r="D8144">
        <v>3</v>
      </c>
      <c r="E8144" t="s">
        <v>11</v>
      </c>
      <c r="F8144" t="s">
        <v>9</v>
      </c>
      <c r="G8144">
        <v>3</v>
      </c>
      <c r="H8144">
        <v>3</v>
      </c>
    </row>
    <row r="8145" spans="1:8">
      <c r="A8145">
        <v>8144</v>
      </c>
      <c r="B8145">
        <v>106</v>
      </c>
      <c r="C8145">
        <v>6</v>
      </c>
      <c r="D8145">
        <v>2</v>
      </c>
      <c r="E8145" t="s">
        <v>11</v>
      </c>
      <c r="F8145" t="s">
        <v>9</v>
      </c>
      <c r="G8145">
        <v>3</v>
      </c>
      <c r="H8145">
        <v>4</v>
      </c>
    </row>
    <row r="8146" spans="1:8">
      <c r="A8146">
        <v>8145</v>
      </c>
      <c r="B8146">
        <v>266</v>
      </c>
      <c r="C8146">
        <v>2</v>
      </c>
      <c r="D8146">
        <v>3</v>
      </c>
      <c r="E8146" t="s">
        <v>11</v>
      </c>
      <c r="F8146" t="s">
        <v>9</v>
      </c>
      <c r="G8146">
        <v>5</v>
      </c>
      <c r="H8146">
        <v>4</v>
      </c>
    </row>
    <row r="8147" spans="1:8">
      <c r="A8147">
        <v>8146</v>
      </c>
      <c r="B8147">
        <v>284</v>
      </c>
      <c r="C8147">
        <v>1</v>
      </c>
      <c r="D8147">
        <v>4</v>
      </c>
      <c r="E8147" t="s">
        <v>8</v>
      </c>
      <c r="F8147" t="s">
        <v>10</v>
      </c>
      <c r="G8147">
        <v>2</v>
      </c>
      <c r="H8147">
        <v>5</v>
      </c>
    </row>
    <row r="8148" spans="1:8">
      <c r="A8148">
        <v>8147</v>
      </c>
      <c r="B8148">
        <v>233</v>
      </c>
      <c r="C8148">
        <v>9</v>
      </c>
      <c r="D8148">
        <v>3</v>
      </c>
      <c r="E8148" t="s">
        <v>8</v>
      </c>
      <c r="F8148" t="s">
        <v>10</v>
      </c>
      <c r="G8148">
        <v>5</v>
      </c>
      <c r="H8148">
        <v>2</v>
      </c>
    </row>
    <row r="8149" spans="1:8">
      <c r="A8149">
        <v>8148</v>
      </c>
      <c r="B8149">
        <v>200</v>
      </c>
      <c r="C8149">
        <v>2</v>
      </c>
      <c r="D8149">
        <v>3</v>
      </c>
      <c r="E8149" t="s">
        <v>12</v>
      </c>
      <c r="F8149" t="s">
        <v>9</v>
      </c>
      <c r="G8149">
        <v>3</v>
      </c>
      <c r="H8149">
        <v>3</v>
      </c>
    </row>
    <row r="8150" spans="1:8">
      <c r="A8150">
        <v>8149</v>
      </c>
      <c r="B8150">
        <v>176</v>
      </c>
      <c r="C8150">
        <v>1</v>
      </c>
      <c r="D8150">
        <v>2</v>
      </c>
      <c r="E8150" t="s">
        <v>11</v>
      </c>
      <c r="F8150" t="s">
        <v>9</v>
      </c>
      <c r="G8150">
        <v>2</v>
      </c>
      <c r="H8150">
        <v>3</v>
      </c>
    </row>
    <row r="8151" spans="1:8">
      <c r="A8151">
        <v>8150</v>
      </c>
      <c r="B8151">
        <v>279</v>
      </c>
      <c r="C8151">
        <v>4</v>
      </c>
      <c r="D8151">
        <v>5</v>
      </c>
      <c r="E8151" t="s">
        <v>11</v>
      </c>
      <c r="F8151" t="s">
        <v>10</v>
      </c>
      <c r="G8151">
        <v>1</v>
      </c>
      <c r="H8151">
        <v>5</v>
      </c>
    </row>
    <row r="8152" spans="1:8">
      <c r="A8152">
        <v>8151</v>
      </c>
      <c r="B8152">
        <v>164</v>
      </c>
      <c r="C8152">
        <v>9</v>
      </c>
      <c r="D8152">
        <v>3</v>
      </c>
      <c r="E8152" t="s">
        <v>12</v>
      </c>
      <c r="F8152" t="s">
        <v>10</v>
      </c>
      <c r="G8152">
        <v>3</v>
      </c>
      <c r="H8152">
        <v>3</v>
      </c>
    </row>
    <row r="8153" spans="1:8">
      <c r="A8153">
        <v>8152</v>
      </c>
      <c r="B8153">
        <v>163</v>
      </c>
      <c r="C8153">
        <v>10</v>
      </c>
      <c r="D8153">
        <v>3</v>
      </c>
      <c r="E8153" t="s">
        <v>8</v>
      </c>
      <c r="F8153" t="s">
        <v>9</v>
      </c>
      <c r="G8153">
        <v>3</v>
      </c>
      <c r="H8153">
        <v>4</v>
      </c>
    </row>
    <row r="8154" spans="1:8">
      <c r="A8154">
        <v>8153</v>
      </c>
      <c r="B8154">
        <v>254</v>
      </c>
      <c r="C8154">
        <v>3</v>
      </c>
      <c r="D8154">
        <v>3</v>
      </c>
      <c r="E8154" t="s">
        <v>11</v>
      </c>
      <c r="F8154" t="s">
        <v>9</v>
      </c>
      <c r="G8154">
        <v>5</v>
      </c>
      <c r="H8154">
        <v>4</v>
      </c>
    </row>
    <row r="8155" spans="1:8">
      <c r="A8155">
        <v>8154</v>
      </c>
      <c r="B8155">
        <v>234</v>
      </c>
      <c r="C8155">
        <v>2</v>
      </c>
      <c r="D8155">
        <v>3</v>
      </c>
      <c r="E8155" t="s">
        <v>8</v>
      </c>
      <c r="F8155" t="s">
        <v>9</v>
      </c>
      <c r="G8155">
        <v>4</v>
      </c>
      <c r="H8155">
        <v>5</v>
      </c>
    </row>
    <row r="8156" spans="1:8">
      <c r="A8156">
        <v>8155</v>
      </c>
      <c r="B8156">
        <v>191</v>
      </c>
      <c r="C8156">
        <v>8</v>
      </c>
      <c r="D8156">
        <v>3</v>
      </c>
      <c r="E8156" t="s">
        <v>8</v>
      </c>
      <c r="F8156" t="s">
        <v>9</v>
      </c>
      <c r="G8156">
        <v>1</v>
      </c>
      <c r="H8156">
        <v>4</v>
      </c>
    </row>
    <row r="8157" spans="1:8">
      <c r="A8157">
        <v>8156</v>
      </c>
      <c r="B8157">
        <v>224</v>
      </c>
      <c r="C8157">
        <v>5</v>
      </c>
      <c r="D8157">
        <v>3</v>
      </c>
      <c r="E8157" t="s">
        <v>11</v>
      </c>
      <c r="F8157" t="s">
        <v>9</v>
      </c>
      <c r="G8157">
        <v>3</v>
      </c>
      <c r="H8157">
        <v>3</v>
      </c>
    </row>
    <row r="8158" spans="1:8">
      <c r="A8158">
        <v>8157</v>
      </c>
      <c r="B8158">
        <v>250</v>
      </c>
      <c r="C8158">
        <v>5</v>
      </c>
      <c r="D8158">
        <v>2</v>
      </c>
      <c r="E8158" t="s">
        <v>8</v>
      </c>
      <c r="F8158" t="s">
        <v>9</v>
      </c>
      <c r="G8158">
        <v>1</v>
      </c>
      <c r="H8158">
        <v>3</v>
      </c>
    </row>
    <row r="8159" spans="1:8">
      <c r="A8159">
        <v>8158</v>
      </c>
      <c r="B8159">
        <v>101</v>
      </c>
      <c r="C8159">
        <v>8</v>
      </c>
      <c r="D8159">
        <v>6</v>
      </c>
      <c r="E8159" t="s">
        <v>11</v>
      </c>
      <c r="F8159" t="s">
        <v>10</v>
      </c>
      <c r="G8159">
        <v>5</v>
      </c>
      <c r="H8159">
        <v>4</v>
      </c>
    </row>
    <row r="8160" spans="1:8">
      <c r="A8160">
        <v>8159</v>
      </c>
      <c r="B8160">
        <v>227</v>
      </c>
      <c r="C8160">
        <v>6</v>
      </c>
      <c r="D8160">
        <v>3</v>
      </c>
      <c r="E8160" t="s">
        <v>11</v>
      </c>
      <c r="F8160" t="s">
        <v>10</v>
      </c>
      <c r="G8160">
        <v>2</v>
      </c>
      <c r="H8160">
        <v>3</v>
      </c>
    </row>
    <row r="8161" spans="1:8">
      <c r="A8161">
        <v>8160</v>
      </c>
      <c r="B8161">
        <v>173</v>
      </c>
      <c r="C8161">
        <v>4</v>
      </c>
      <c r="D8161">
        <v>2</v>
      </c>
      <c r="E8161" t="s">
        <v>11</v>
      </c>
      <c r="F8161" t="s">
        <v>9</v>
      </c>
      <c r="G8161">
        <v>1</v>
      </c>
      <c r="H8161">
        <v>3</v>
      </c>
    </row>
    <row r="8162" spans="1:8">
      <c r="A8162">
        <v>8161</v>
      </c>
      <c r="B8162">
        <v>209</v>
      </c>
      <c r="C8162">
        <v>6</v>
      </c>
      <c r="D8162">
        <v>5</v>
      </c>
      <c r="E8162" t="s">
        <v>11</v>
      </c>
      <c r="F8162" t="s">
        <v>10</v>
      </c>
      <c r="G8162">
        <v>3</v>
      </c>
      <c r="H8162">
        <v>4</v>
      </c>
    </row>
    <row r="8163" spans="1:8">
      <c r="A8163">
        <v>8162</v>
      </c>
      <c r="B8163">
        <v>241</v>
      </c>
      <c r="C8163">
        <v>4</v>
      </c>
      <c r="D8163">
        <v>3</v>
      </c>
      <c r="E8163" t="s">
        <v>8</v>
      </c>
      <c r="F8163" t="s">
        <v>9</v>
      </c>
      <c r="G8163">
        <v>5</v>
      </c>
      <c r="H8163">
        <v>3</v>
      </c>
    </row>
    <row r="8164" spans="1:8">
      <c r="A8164">
        <v>8163</v>
      </c>
      <c r="B8164">
        <v>257</v>
      </c>
      <c r="C8164">
        <v>9</v>
      </c>
      <c r="D8164">
        <v>3</v>
      </c>
      <c r="E8164" t="s">
        <v>11</v>
      </c>
      <c r="F8164" t="s">
        <v>9</v>
      </c>
      <c r="G8164">
        <v>5</v>
      </c>
      <c r="H8164">
        <v>5</v>
      </c>
    </row>
    <row r="8165" spans="1:8">
      <c r="A8165">
        <v>8164</v>
      </c>
      <c r="B8165">
        <v>146</v>
      </c>
      <c r="C8165">
        <v>3</v>
      </c>
      <c r="D8165">
        <v>3</v>
      </c>
      <c r="E8165" t="s">
        <v>12</v>
      </c>
      <c r="F8165" t="s">
        <v>9</v>
      </c>
      <c r="G8165">
        <v>1</v>
      </c>
      <c r="H8165">
        <v>5</v>
      </c>
    </row>
    <row r="8166" spans="1:8">
      <c r="A8166">
        <v>8165</v>
      </c>
      <c r="B8166">
        <v>129</v>
      </c>
      <c r="C8166">
        <v>3</v>
      </c>
      <c r="D8166">
        <v>5</v>
      </c>
      <c r="E8166" t="s">
        <v>11</v>
      </c>
      <c r="F8166" t="s">
        <v>10</v>
      </c>
      <c r="G8166">
        <v>3</v>
      </c>
      <c r="H8166">
        <v>2</v>
      </c>
    </row>
    <row r="8167" spans="1:8">
      <c r="A8167">
        <v>8166</v>
      </c>
      <c r="B8167">
        <v>285</v>
      </c>
      <c r="C8167">
        <v>9</v>
      </c>
      <c r="D8167">
        <v>3</v>
      </c>
      <c r="E8167" t="s">
        <v>8</v>
      </c>
      <c r="F8167" t="s">
        <v>10</v>
      </c>
      <c r="G8167">
        <v>4</v>
      </c>
      <c r="H8167">
        <v>3</v>
      </c>
    </row>
    <row r="8168" spans="1:8">
      <c r="A8168">
        <v>8167</v>
      </c>
      <c r="B8168">
        <v>133</v>
      </c>
      <c r="C8168">
        <v>5</v>
      </c>
      <c r="D8168">
        <v>3</v>
      </c>
      <c r="E8168" t="s">
        <v>8</v>
      </c>
      <c r="F8168" t="s">
        <v>9</v>
      </c>
      <c r="G8168">
        <v>1</v>
      </c>
      <c r="H8168">
        <v>3</v>
      </c>
    </row>
    <row r="8169" spans="1:8">
      <c r="A8169">
        <v>8168</v>
      </c>
      <c r="B8169">
        <v>185</v>
      </c>
      <c r="C8169">
        <v>1</v>
      </c>
      <c r="D8169">
        <v>3</v>
      </c>
      <c r="E8169" t="s">
        <v>8</v>
      </c>
      <c r="F8169" t="s">
        <v>10</v>
      </c>
      <c r="G8169">
        <v>2</v>
      </c>
      <c r="H8169">
        <v>4</v>
      </c>
    </row>
    <row r="8170" spans="1:8">
      <c r="A8170">
        <v>8169</v>
      </c>
      <c r="B8170">
        <v>193</v>
      </c>
      <c r="C8170">
        <v>8</v>
      </c>
      <c r="D8170">
        <v>4</v>
      </c>
      <c r="E8170" t="s">
        <v>11</v>
      </c>
      <c r="F8170" t="s">
        <v>10</v>
      </c>
      <c r="G8170">
        <v>5</v>
      </c>
      <c r="H8170">
        <v>5</v>
      </c>
    </row>
    <row r="8171" spans="1:8">
      <c r="A8171">
        <v>8170</v>
      </c>
      <c r="B8171">
        <v>228</v>
      </c>
      <c r="C8171">
        <v>5</v>
      </c>
      <c r="D8171">
        <v>6</v>
      </c>
      <c r="E8171" t="s">
        <v>11</v>
      </c>
      <c r="F8171" t="s">
        <v>10</v>
      </c>
      <c r="G8171">
        <v>4</v>
      </c>
      <c r="H8171">
        <v>5</v>
      </c>
    </row>
    <row r="8172" spans="1:8">
      <c r="A8172">
        <v>8171</v>
      </c>
      <c r="B8172">
        <v>179</v>
      </c>
      <c r="C8172">
        <v>5</v>
      </c>
      <c r="D8172">
        <v>2</v>
      </c>
      <c r="E8172" t="s">
        <v>8</v>
      </c>
      <c r="F8172" t="s">
        <v>10</v>
      </c>
      <c r="G8172">
        <v>3</v>
      </c>
      <c r="H8172">
        <v>3</v>
      </c>
    </row>
    <row r="8173" spans="1:8">
      <c r="A8173">
        <v>8172</v>
      </c>
      <c r="B8173">
        <v>224</v>
      </c>
      <c r="C8173">
        <v>9</v>
      </c>
      <c r="D8173">
        <v>3</v>
      </c>
      <c r="E8173" t="s">
        <v>8</v>
      </c>
      <c r="F8173" t="s">
        <v>9</v>
      </c>
      <c r="G8173">
        <v>2</v>
      </c>
      <c r="H8173">
        <v>4</v>
      </c>
    </row>
    <row r="8174" spans="1:8">
      <c r="A8174">
        <v>8173</v>
      </c>
      <c r="B8174">
        <v>279</v>
      </c>
      <c r="C8174">
        <v>1</v>
      </c>
      <c r="D8174">
        <v>6</v>
      </c>
      <c r="E8174" t="s">
        <v>11</v>
      </c>
      <c r="F8174" t="s">
        <v>10</v>
      </c>
      <c r="G8174">
        <v>2</v>
      </c>
      <c r="H8174">
        <v>3</v>
      </c>
    </row>
    <row r="8175" spans="1:8">
      <c r="A8175">
        <v>8174</v>
      </c>
      <c r="B8175">
        <v>181</v>
      </c>
      <c r="C8175">
        <v>4</v>
      </c>
      <c r="D8175">
        <v>3</v>
      </c>
      <c r="E8175" t="s">
        <v>11</v>
      </c>
      <c r="F8175" t="s">
        <v>10</v>
      </c>
      <c r="G8175">
        <v>2</v>
      </c>
      <c r="H8175">
        <v>4</v>
      </c>
    </row>
    <row r="8176" spans="1:8">
      <c r="A8176">
        <v>8175</v>
      </c>
      <c r="B8176">
        <v>198</v>
      </c>
      <c r="C8176">
        <v>9</v>
      </c>
      <c r="D8176">
        <v>2</v>
      </c>
      <c r="E8176" t="s">
        <v>11</v>
      </c>
      <c r="F8176" t="s">
        <v>10</v>
      </c>
      <c r="G8176">
        <v>5</v>
      </c>
      <c r="H8176">
        <v>5</v>
      </c>
    </row>
    <row r="8177" spans="1:8">
      <c r="A8177">
        <v>8176</v>
      </c>
      <c r="B8177">
        <v>193</v>
      </c>
      <c r="C8177">
        <v>4</v>
      </c>
      <c r="D8177">
        <v>3</v>
      </c>
      <c r="E8177" t="s">
        <v>11</v>
      </c>
      <c r="F8177" t="s">
        <v>9</v>
      </c>
      <c r="G8177">
        <v>5</v>
      </c>
      <c r="H8177">
        <v>3</v>
      </c>
    </row>
    <row r="8178" spans="1:8">
      <c r="A8178">
        <v>8177</v>
      </c>
      <c r="B8178">
        <v>184</v>
      </c>
      <c r="C8178">
        <v>1</v>
      </c>
      <c r="D8178">
        <v>3</v>
      </c>
      <c r="E8178" t="s">
        <v>8</v>
      </c>
      <c r="F8178" t="s">
        <v>9</v>
      </c>
      <c r="G8178">
        <v>4</v>
      </c>
      <c r="H8178">
        <v>5</v>
      </c>
    </row>
    <row r="8179" spans="1:8">
      <c r="A8179">
        <v>8178</v>
      </c>
      <c r="B8179">
        <v>139</v>
      </c>
      <c r="C8179">
        <v>9</v>
      </c>
      <c r="D8179">
        <v>3</v>
      </c>
      <c r="E8179" t="s">
        <v>8</v>
      </c>
      <c r="F8179" t="s">
        <v>10</v>
      </c>
      <c r="G8179">
        <v>2</v>
      </c>
      <c r="H8179">
        <v>5</v>
      </c>
    </row>
    <row r="8180" spans="1:8">
      <c r="A8180">
        <v>8179</v>
      </c>
      <c r="B8180">
        <v>210</v>
      </c>
      <c r="C8180">
        <v>5</v>
      </c>
      <c r="D8180">
        <v>3</v>
      </c>
      <c r="E8180" t="s">
        <v>8</v>
      </c>
      <c r="F8180" t="s">
        <v>10</v>
      </c>
      <c r="G8180">
        <v>3</v>
      </c>
      <c r="H8180">
        <v>5</v>
      </c>
    </row>
    <row r="8181" spans="1:8">
      <c r="A8181">
        <v>8180</v>
      </c>
      <c r="B8181">
        <v>225</v>
      </c>
      <c r="C8181">
        <v>2</v>
      </c>
      <c r="D8181">
        <v>2</v>
      </c>
      <c r="E8181" t="s">
        <v>8</v>
      </c>
      <c r="F8181" t="s">
        <v>10</v>
      </c>
      <c r="G8181">
        <v>3</v>
      </c>
      <c r="H8181">
        <v>4</v>
      </c>
    </row>
    <row r="8182" spans="1:8">
      <c r="A8182">
        <v>8181</v>
      </c>
      <c r="B8182">
        <v>189</v>
      </c>
      <c r="C8182">
        <v>5</v>
      </c>
      <c r="D8182">
        <v>2</v>
      </c>
      <c r="E8182" t="s">
        <v>8</v>
      </c>
      <c r="F8182" t="s">
        <v>9</v>
      </c>
      <c r="G8182">
        <v>1</v>
      </c>
      <c r="H8182">
        <v>3</v>
      </c>
    </row>
    <row r="8183" spans="1:8">
      <c r="A8183">
        <v>8182</v>
      </c>
      <c r="B8183">
        <v>164</v>
      </c>
      <c r="C8183">
        <v>4</v>
      </c>
      <c r="D8183">
        <v>4</v>
      </c>
      <c r="E8183" t="s">
        <v>8</v>
      </c>
      <c r="F8183" t="s">
        <v>9</v>
      </c>
      <c r="G8183">
        <v>5</v>
      </c>
      <c r="H8183">
        <v>4</v>
      </c>
    </row>
    <row r="8184" spans="1:8">
      <c r="A8184">
        <v>8183</v>
      </c>
      <c r="B8184">
        <v>196</v>
      </c>
      <c r="C8184">
        <v>1</v>
      </c>
      <c r="D8184">
        <v>3</v>
      </c>
      <c r="E8184" t="s">
        <v>8</v>
      </c>
      <c r="F8184" t="s">
        <v>10</v>
      </c>
      <c r="G8184">
        <v>5</v>
      </c>
      <c r="H8184">
        <v>3</v>
      </c>
    </row>
    <row r="8185" spans="1:8">
      <c r="A8185">
        <v>8184</v>
      </c>
      <c r="B8185">
        <v>246</v>
      </c>
      <c r="C8185">
        <v>1</v>
      </c>
      <c r="D8185">
        <v>2</v>
      </c>
      <c r="E8185" t="s">
        <v>11</v>
      </c>
      <c r="F8185" t="s">
        <v>9</v>
      </c>
      <c r="G8185">
        <v>3</v>
      </c>
      <c r="H8185">
        <v>5</v>
      </c>
    </row>
    <row r="8186" spans="1:8">
      <c r="A8186">
        <v>8185</v>
      </c>
      <c r="B8186">
        <v>188</v>
      </c>
      <c r="C8186">
        <v>10</v>
      </c>
      <c r="D8186">
        <v>4</v>
      </c>
      <c r="E8186" t="s">
        <v>8</v>
      </c>
      <c r="F8186" t="s">
        <v>9</v>
      </c>
      <c r="G8186">
        <v>4</v>
      </c>
      <c r="H8186">
        <v>4</v>
      </c>
    </row>
    <row r="8187" spans="1:8">
      <c r="A8187">
        <v>8186</v>
      </c>
      <c r="B8187">
        <v>250</v>
      </c>
      <c r="C8187">
        <v>4</v>
      </c>
      <c r="D8187">
        <v>2</v>
      </c>
      <c r="E8187" t="s">
        <v>11</v>
      </c>
      <c r="F8187" t="s">
        <v>9</v>
      </c>
      <c r="G8187">
        <v>3</v>
      </c>
      <c r="H8187">
        <v>3</v>
      </c>
    </row>
    <row r="8188" spans="1:8">
      <c r="A8188">
        <v>8187</v>
      </c>
      <c r="B8188">
        <v>156</v>
      </c>
      <c r="C8188">
        <v>2</v>
      </c>
      <c r="D8188">
        <v>4</v>
      </c>
      <c r="E8188" t="s">
        <v>11</v>
      </c>
      <c r="F8188" t="s">
        <v>9</v>
      </c>
      <c r="G8188">
        <v>2</v>
      </c>
      <c r="H8188">
        <v>4</v>
      </c>
    </row>
    <row r="8189" spans="1:8">
      <c r="A8189">
        <v>8188</v>
      </c>
      <c r="B8189">
        <v>218</v>
      </c>
      <c r="C8189">
        <v>6</v>
      </c>
      <c r="D8189">
        <v>4</v>
      </c>
      <c r="E8189" t="s">
        <v>8</v>
      </c>
      <c r="F8189" t="s">
        <v>10</v>
      </c>
      <c r="G8189">
        <v>1</v>
      </c>
      <c r="H8189">
        <v>3</v>
      </c>
    </row>
    <row r="8190" spans="1:8">
      <c r="A8190">
        <v>8189</v>
      </c>
      <c r="B8190">
        <v>172</v>
      </c>
      <c r="C8190">
        <v>5</v>
      </c>
      <c r="D8190">
        <v>2</v>
      </c>
      <c r="E8190" t="s">
        <v>8</v>
      </c>
      <c r="F8190" t="s">
        <v>10</v>
      </c>
      <c r="G8190">
        <v>5</v>
      </c>
      <c r="H8190">
        <v>5</v>
      </c>
    </row>
    <row r="8191" spans="1:8">
      <c r="A8191">
        <v>8190</v>
      </c>
      <c r="B8191">
        <v>259</v>
      </c>
      <c r="C8191">
        <v>3</v>
      </c>
      <c r="D8191">
        <v>2</v>
      </c>
      <c r="E8191" t="s">
        <v>8</v>
      </c>
      <c r="F8191" t="s">
        <v>9</v>
      </c>
      <c r="G8191">
        <v>1</v>
      </c>
      <c r="H8191">
        <v>3</v>
      </c>
    </row>
    <row r="8192" spans="1:8">
      <c r="A8192">
        <v>8191</v>
      </c>
      <c r="B8192">
        <v>231</v>
      </c>
      <c r="C8192">
        <v>9</v>
      </c>
      <c r="D8192">
        <v>3</v>
      </c>
      <c r="E8192" t="s">
        <v>11</v>
      </c>
      <c r="F8192" t="s">
        <v>9</v>
      </c>
      <c r="G8192">
        <v>3</v>
      </c>
      <c r="H8192">
        <v>3</v>
      </c>
    </row>
    <row r="8193" spans="1:8">
      <c r="A8193">
        <v>8192</v>
      </c>
      <c r="B8193">
        <v>224</v>
      </c>
      <c r="C8193">
        <v>4</v>
      </c>
      <c r="D8193">
        <v>3</v>
      </c>
      <c r="E8193" t="s">
        <v>12</v>
      </c>
      <c r="F8193" t="s">
        <v>10</v>
      </c>
      <c r="G8193">
        <v>2</v>
      </c>
      <c r="H8193">
        <v>5</v>
      </c>
    </row>
    <row r="8194" spans="1:8">
      <c r="A8194">
        <v>8193</v>
      </c>
      <c r="B8194">
        <v>201</v>
      </c>
      <c r="C8194">
        <v>7</v>
      </c>
      <c r="D8194">
        <v>3</v>
      </c>
      <c r="E8194" t="s">
        <v>8</v>
      </c>
      <c r="F8194" t="s">
        <v>10</v>
      </c>
      <c r="G8194">
        <v>5</v>
      </c>
      <c r="H8194">
        <v>4</v>
      </c>
    </row>
    <row r="8195" spans="1:8">
      <c r="A8195">
        <v>8194</v>
      </c>
      <c r="B8195">
        <v>189</v>
      </c>
      <c r="C8195">
        <v>5</v>
      </c>
      <c r="D8195">
        <v>2</v>
      </c>
      <c r="E8195" t="s">
        <v>11</v>
      </c>
      <c r="F8195" t="s">
        <v>10</v>
      </c>
      <c r="G8195">
        <v>2</v>
      </c>
      <c r="H8195">
        <v>4</v>
      </c>
    </row>
    <row r="8196" spans="1:8">
      <c r="A8196">
        <v>8195</v>
      </c>
      <c r="B8196">
        <v>265</v>
      </c>
      <c r="C8196">
        <v>10</v>
      </c>
      <c r="D8196">
        <v>3</v>
      </c>
      <c r="E8196" t="s">
        <v>11</v>
      </c>
      <c r="F8196" t="s">
        <v>10</v>
      </c>
      <c r="G8196">
        <v>4</v>
      </c>
      <c r="H8196">
        <v>5</v>
      </c>
    </row>
    <row r="8197" spans="1:8">
      <c r="A8197">
        <v>8196</v>
      </c>
      <c r="B8197">
        <v>147</v>
      </c>
      <c r="C8197">
        <v>5</v>
      </c>
      <c r="D8197">
        <v>3</v>
      </c>
      <c r="E8197" t="s">
        <v>11</v>
      </c>
      <c r="F8197" t="s">
        <v>10</v>
      </c>
      <c r="G8197">
        <v>5</v>
      </c>
      <c r="H8197">
        <v>3</v>
      </c>
    </row>
    <row r="8198" spans="1:8">
      <c r="A8198">
        <v>8197</v>
      </c>
      <c r="B8198">
        <v>195</v>
      </c>
      <c r="C8198">
        <v>6</v>
      </c>
      <c r="D8198">
        <v>3</v>
      </c>
      <c r="E8198" t="s">
        <v>8</v>
      </c>
      <c r="F8198" t="s">
        <v>9</v>
      </c>
      <c r="G8198">
        <v>4</v>
      </c>
      <c r="H8198">
        <v>4</v>
      </c>
    </row>
    <row r="8199" spans="1:8">
      <c r="A8199">
        <v>8198</v>
      </c>
      <c r="B8199">
        <v>216</v>
      </c>
      <c r="C8199">
        <v>7</v>
      </c>
      <c r="D8199">
        <v>3</v>
      </c>
      <c r="E8199" t="s">
        <v>11</v>
      </c>
      <c r="F8199" t="s">
        <v>9</v>
      </c>
      <c r="G8199">
        <v>5</v>
      </c>
      <c r="H8199">
        <v>4</v>
      </c>
    </row>
    <row r="8200" spans="1:8">
      <c r="A8200">
        <v>8199</v>
      </c>
      <c r="B8200">
        <v>148</v>
      </c>
      <c r="C8200">
        <v>5</v>
      </c>
      <c r="D8200">
        <v>2</v>
      </c>
      <c r="E8200" t="s">
        <v>8</v>
      </c>
      <c r="F8200" t="s">
        <v>10</v>
      </c>
      <c r="G8200">
        <v>2</v>
      </c>
      <c r="H8200">
        <v>4</v>
      </c>
    </row>
    <row r="8201" spans="1:8">
      <c r="A8201">
        <v>8200</v>
      </c>
      <c r="B8201">
        <v>180</v>
      </c>
      <c r="C8201">
        <v>7</v>
      </c>
      <c r="D8201">
        <v>4</v>
      </c>
      <c r="E8201" t="s">
        <v>11</v>
      </c>
      <c r="F8201" t="s">
        <v>9</v>
      </c>
      <c r="G8201">
        <v>4</v>
      </c>
      <c r="H8201">
        <v>5</v>
      </c>
    </row>
    <row r="8202" spans="1:8">
      <c r="A8202">
        <v>8201</v>
      </c>
      <c r="B8202">
        <v>169</v>
      </c>
      <c r="C8202">
        <v>7</v>
      </c>
      <c r="D8202">
        <v>3</v>
      </c>
      <c r="E8202" t="s">
        <v>8</v>
      </c>
      <c r="F8202" t="s">
        <v>9</v>
      </c>
      <c r="G8202">
        <v>3</v>
      </c>
      <c r="H8202">
        <v>3</v>
      </c>
    </row>
    <row r="8203" spans="1:8">
      <c r="A8203">
        <v>8202</v>
      </c>
      <c r="B8203">
        <v>200</v>
      </c>
      <c r="C8203">
        <v>7</v>
      </c>
      <c r="D8203">
        <v>3</v>
      </c>
      <c r="E8203" t="s">
        <v>8</v>
      </c>
      <c r="F8203" t="s">
        <v>9</v>
      </c>
      <c r="G8203">
        <v>4</v>
      </c>
      <c r="H8203">
        <v>3</v>
      </c>
    </row>
    <row r="8204" spans="1:8">
      <c r="A8204">
        <v>8203</v>
      </c>
      <c r="B8204">
        <v>255</v>
      </c>
      <c r="C8204">
        <v>10</v>
      </c>
      <c r="D8204">
        <v>2</v>
      </c>
      <c r="E8204" t="s">
        <v>8</v>
      </c>
      <c r="F8204" t="s">
        <v>9</v>
      </c>
      <c r="G8204">
        <v>3</v>
      </c>
      <c r="H8204">
        <v>3</v>
      </c>
    </row>
    <row r="8205" spans="1:8">
      <c r="A8205">
        <v>8204</v>
      </c>
      <c r="B8205">
        <v>238</v>
      </c>
      <c r="C8205">
        <v>1</v>
      </c>
      <c r="D8205">
        <v>2</v>
      </c>
      <c r="E8205" t="s">
        <v>8</v>
      </c>
      <c r="F8205" t="s">
        <v>9</v>
      </c>
      <c r="G8205">
        <v>3</v>
      </c>
      <c r="H8205">
        <v>4</v>
      </c>
    </row>
    <row r="8206" spans="1:8">
      <c r="A8206">
        <v>8205</v>
      </c>
      <c r="B8206">
        <v>163</v>
      </c>
      <c r="C8206">
        <v>5</v>
      </c>
      <c r="D8206">
        <v>3</v>
      </c>
      <c r="E8206" t="s">
        <v>11</v>
      </c>
      <c r="F8206" t="s">
        <v>10</v>
      </c>
      <c r="G8206">
        <v>4</v>
      </c>
      <c r="H8206">
        <v>3</v>
      </c>
    </row>
    <row r="8207" spans="1:8">
      <c r="A8207">
        <v>8206</v>
      </c>
      <c r="B8207">
        <v>177</v>
      </c>
      <c r="C8207">
        <v>7</v>
      </c>
      <c r="D8207">
        <v>3</v>
      </c>
      <c r="E8207" t="s">
        <v>11</v>
      </c>
      <c r="F8207" t="s">
        <v>10</v>
      </c>
      <c r="G8207">
        <v>5</v>
      </c>
      <c r="H8207">
        <v>4</v>
      </c>
    </row>
    <row r="8208" spans="1:8">
      <c r="A8208">
        <v>8207</v>
      </c>
      <c r="B8208">
        <v>206</v>
      </c>
      <c r="C8208">
        <v>5</v>
      </c>
      <c r="D8208">
        <v>3</v>
      </c>
      <c r="E8208" t="s">
        <v>11</v>
      </c>
      <c r="F8208" t="s">
        <v>10</v>
      </c>
      <c r="G8208">
        <v>5</v>
      </c>
      <c r="H8208">
        <v>4</v>
      </c>
    </row>
    <row r="8209" spans="1:8">
      <c r="A8209">
        <v>8208</v>
      </c>
      <c r="B8209">
        <v>175</v>
      </c>
      <c r="C8209">
        <v>2</v>
      </c>
      <c r="D8209">
        <v>3</v>
      </c>
      <c r="E8209" t="s">
        <v>8</v>
      </c>
      <c r="F8209" t="s">
        <v>9</v>
      </c>
      <c r="G8209">
        <v>4</v>
      </c>
      <c r="H8209">
        <v>3</v>
      </c>
    </row>
    <row r="8210" spans="1:8">
      <c r="A8210">
        <v>8209</v>
      </c>
      <c r="B8210">
        <v>247</v>
      </c>
      <c r="C8210">
        <v>5</v>
      </c>
      <c r="D8210">
        <v>2</v>
      </c>
      <c r="E8210" t="s">
        <v>11</v>
      </c>
      <c r="F8210" t="s">
        <v>10</v>
      </c>
      <c r="G8210">
        <v>5</v>
      </c>
      <c r="H8210">
        <v>5</v>
      </c>
    </row>
    <row r="8211" spans="1:8">
      <c r="A8211">
        <v>8210</v>
      </c>
      <c r="B8211">
        <v>152</v>
      </c>
      <c r="C8211">
        <v>4</v>
      </c>
      <c r="D8211">
        <v>4</v>
      </c>
      <c r="E8211" t="s">
        <v>11</v>
      </c>
      <c r="F8211" t="s">
        <v>9</v>
      </c>
      <c r="G8211">
        <v>3</v>
      </c>
      <c r="H8211">
        <v>4</v>
      </c>
    </row>
    <row r="8212" spans="1:8">
      <c r="A8212">
        <v>8211</v>
      </c>
      <c r="B8212">
        <v>162</v>
      </c>
      <c r="C8212">
        <v>8</v>
      </c>
      <c r="D8212">
        <v>3</v>
      </c>
      <c r="E8212" t="s">
        <v>8</v>
      </c>
      <c r="F8212" t="s">
        <v>9</v>
      </c>
      <c r="G8212">
        <v>4</v>
      </c>
      <c r="H8212">
        <v>4</v>
      </c>
    </row>
    <row r="8213" spans="1:8">
      <c r="A8213">
        <v>8212</v>
      </c>
      <c r="B8213">
        <v>206</v>
      </c>
      <c r="C8213">
        <v>5</v>
      </c>
      <c r="D8213">
        <v>3</v>
      </c>
      <c r="E8213" t="s">
        <v>11</v>
      </c>
      <c r="F8213" t="s">
        <v>9</v>
      </c>
      <c r="G8213">
        <v>4</v>
      </c>
      <c r="H8213">
        <v>3</v>
      </c>
    </row>
    <row r="8214" spans="1:8">
      <c r="A8214">
        <v>8213</v>
      </c>
      <c r="B8214">
        <v>186</v>
      </c>
      <c r="C8214">
        <v>6</v>
      </c>
      <c r="D8214">
        <v>4</v>
      </c>
      <c r="E8214" t="s">
        <v>8</v>
      </c>
      <c r="F8214" t="s">
        <v>9</v>
      </c>
      <c r="G8214">
        <v>4</v>
      </c>
      <c r="H8214">
        <v>3</v>
      </c>
    </row>
    <row r="8215" spans="1:8">
      <c r="A8215">
        <v>8214</v>
      </c>
      <c r="B8215">
        <v>179</v>
      </c>
      <c r="C8215">
        <v>4</v>
      </c>
      <c r="D8215">
        <v>3</v>
      </c>
      <c r="E8215" t="s">
        <v>8</v>
      </c>
      <c r="F8215" t="s">
        <v>9</v>
      </c>
      <c r="G8215">
        <v>5</v>
      </c>
      <c r="H8215">
        <v>4</v>
      </c>
    </row>
    <row r="8216" spans="1:8">
      <c r="A8216">
        <v>8215</v>
      </c>
      <c r="B8216">
        <v>172</v>
      </c>
      <c r="C8216">
        <v>7</v>
      </c>
      <c r="D8216">
        <v>3</v>
      </c>
      <c r="E8216" t="s">
        <v>11</v>
      </c>
      <c r="F8216" t="s">
        <v>9</v>
      </c>
      <c r="G8216">
        <v>5</v>
      </c>
      <c r="H8216">
        <v>3</v>
      </c>
    </row>
    <row r="8217" spans="1:8">
      <c r="A8217">
        <v>8216</v>
      </c>
      <c r="B8217">
        <v>158</v>
      </c>
      <c r="C8217">
        <v>7</v>
      </c>
      <c r="D8217">
        <v>2</v>
      </c>
      <c r="E8217" t="s">
        <v>11</v>
      </c>
      <c r="F8217" t="s">
        <v>10</v>
      </c>
      <c r="G8217">
        <v>3</v>
      </c>
      <c r="H8217">
        <v>3</v>
      </c>
    </row>
    <row r="8218" spans="1:8">
      <c r="A8218">
        <v>8217</v>
      </c>
      <c r="B8218">
        <v>143</v>
      </c>
      <c r="C8218">
        <v>9</v>
      </c>
      <c r="D8218">
        <v>5</v>
      </c>
      <c r="E8218" t="s">
        <v>12</v>
      </c>
      <c r="F8218" t="s">
        <v>10</v>
      </c>
      <c r="G8218">
        <v>5</v>
      </c>
      <c r="H8218">
        <v>6</v>
      </c>
    </row>
    <row r="8219" spans="1:8">
      <c r="A8219">
        <v>8218</v>
      </c>
      <c r="B8219">
        <v>171</v>
      </c>
      <c r="C8219">
        <v>7</v>
      </c>
      <c r="D8219">
        <v>3</v>
      </c>
      <c r="E8219" t="s">
        <v>11</v>
      </c>
      <c r="F8219" t="s">
        <v>9</v>
      </c>
      <c r="G8219">
        <v>3</v>
      </c>
      <c r="H8219">
        <v>5</v>
      </c>
    </row>
    <row r="8220" spans="1:8">
      <c r="A8220">
        <v>8219</v>
      </c>
      <c r="B8220">
        <v>175</v>
      </c>
      <c r="C8220">
        <v>4</v>
      </c>
      <c r="D8220">
        <v>3</v>
      </c>
      <c r="E8220" t="s">
        <v>12</v>
      </c>
      <c r="F8220" t="s">
        <v>10</v>
      </c>
      <c r="G8220">
        <v>2</v>
      </c>
      <c r="H8220">
        <v>4</v>
      </c>
    </row>
    <row r="8221" spans="1:8">
      <c r="A8221">
        <v>8220</v>
      </c>
      <c r="B8221">
        <v>173</v>
      </c>
      <c r="C8221">
        <v>8</v>
      </c>
      <c r="D8221">
        <v>3</v>
      </c>
      <c r="E8221" t="s">
        <v>11</v>
      </c>
      <c r="F8221" t="s">
        <v>9</v>
      </c>
      <c r="G8221">
        <v>5</v>
      </c>
      <c r="H8221">
        <v>4</v>
      </c>
    </row>
    <row r="8222" spans="1:8">
      <c r="A8222">
        <v>8221</v>
      </c>
      <c r="B8222">
        <v>268</v>
      </c>
      <c r="C8222">
        <v>10</v>
      </c>
      <c r="D8222">
        <v>3</v>
      </c>
      <c r="E8222" t="s">
        <v>11</v>
      </c>
      <c r="F8222" t="s">
        <v>10</v>
      </c>
      <c r="G8222">
        <v>4</v>
      </c>
      <c r="H8222">
        <v>4</v>
      </c>
    </row>
    <row r="8223" spans="1:8">
      <c r="A8223">
        <v>8222</v>
      </c>
      <c r="B8223">
        <v>232</v>
      </c>
      <c r="C8223">
        <v>8</v>
      </c>
      <c r="D8223">
        <v>3</v>
      </c>
      <c r="E8223" t="s">
        <v>8</v>
      </c>
      <c r="F8223" t="s">
        <v>9</v>
      </c>
      <c r="G8223">
        <v>5</v>
      </c>
      <c r="H8223">
        <v>4</v>
      </c>
    </row>
    <row r="8224" spans="1:8">
      <c r="A8224">
        <v>8223</v>
      </c>
      <c r="B8224">
        <v>203</v>
      </c>
      <c r="C8224">
        <v>9</v>
      </c>
      <c r="D8224">
        <v>4</v>
      </c>
      <c r="E8224" t="s">
        <v>11</v>
      </c>
      <c r="F8224" t="s">
        <v>9</v>
      </c>
      <c r="G8224">
        <v>2</v>
      </c>
      <c r="H8224">
        <v>4</v>
      </c>
    </row>
    <row r="8225" spans="1:8">
      <c r="A8225">
        <v>8224</v>
      </c>
      <c r="B8225">
        <v>140</v>
      </c>
      <c r="C8225">
        <v>3</v>
      </c>
      <c r="D8225">
        <v>3</v>
      </c>
      <c r="E8225" t="s">
        <v>8</v>
      </c>
      <c r="F8225" t="s">
        <v>10</v>
      </c>
      <c r="G8225">
        <v>4</v>
      </c>
      <c r="H8225">
        <v>3</v>
      </c>
    </row>
    <row r="8226" spans="1:8">
      <c r="A8226">
        <v>8225</v>
      </c>
      <c r="B8226">
        <v>138</v>
      </c>
      <c r="C8226">
        <v>10</v>
      </c>
      <c r="D8226">
        <v>3</v>
      </c>
      <c r="E8226" t="s">
        <v>11</v>
      </c>
      <c r="F8226" t="s">
        <v>9</v>
      </c>
      <c r="G8226">
        <v>4</v>
      </c>
      <c r="H8226">
        <v>3</v>
      </c>
    </row>
    <row r="8227" spans="1:8">
      <c r="A8227">
        <v>8226</v>
      </c>
      <c r="B8227">
        <v>262</v>
      </c>
      <c r="C8227">
        <v>9</v>
      </c>
      <c r="D8227">
        <v>3</v>
      </c>
      <c r="E8227" t="s">
        <v>11</v>
      </c>
      <c r="F8227" t="s">
        <v>10</v>
      </c>
      <c r="G8227">
        <v>1</v>
      </c>
      <c r="H8227">
        <v>5</v>
      </c>
    </row>
    <row r="8228" spans="1:8">
      <c r="A8228">
        <v>8227</v>
      </c>
      <c r="B8228">
        <v>245</v>
      </c>
      <c r="C8228">
        <v>9</v>
      </c>
      <c r="D8228">
        <v>3</v>
      </c>
      <c r="E8228" t="s">
        <v>8</v>
      </c>
      <c r="F8228" t="s">
        <v>9</v>
      </c>
      <c r="G8228">
        <v>1</v>
      </c>
      <c r="H8228">
        <v>4</v>
      </c>
    </row>
    <row r="8229" spans="1:8">
      <c r="A8229">
        <v>8228</v>
      </c>
      <c r="B8229">
        <v>224</v>
      </c>
      <c r="C8229">
        <v>10</v>
      </c>
      <c r="D8229">
        <v>3</v>
      </c>
      <c r="E8229" t="s">
        <v>8</v>
      </c>
      <c r="F8229" t="s">
        <v>9</v>
      </c>
      <c r="G8229">
        <v>4</v>
      </c>
      <c r="H8229">
        <v>3</v>
      </c>
    </row>
    <row r="8230" spans="1:8">
      <c r="A8230">
        <v>8229</v>
      </c>
      <c r="B8230">
        <v>186</v>
      </c>
      <c r="C8230">
        <v>4</v>
      </c>
      <c r="D8230">
        <v>2</v>
      </c>
      <c r="E8230" t="s">
        <v>8</v>
      </c>
      <c r="F8230" t="s">
        <v>9</v>
      </c>
      <c r="G8230">
        <v>4</v>
      </c>
      <c r="H8230">
        <v>3</v>
      </c>
    </row>
    <row r="8231" spans="1:8">
      <c r="A8231">
        <v>8230</v>
      </c>
      <c r="B8231">
        <v>282</v>
      </c>
      <c r="C8231">
        <v>5</v>
      </c>
      <c r="D8231">
        <v>4</v>
      </c>
      <c r="E8231" t="s">
        <v>11</v>
      </c>
      <c r="F8231" t="s">
        <v>10</v>
      </c>
      <c r="G8231">
        <v>2</v>
      </c>
      <c r="H8231">
        <v>4</v>
      </c>
    </row>
    <row r="8232" spans="1:8">
      <c r="A8232">
        <v>8231</v>
      </c>
      <c r="B8232">
        <v>266</v>
      </c>
      <c r="C8232">
        <v>8</v>
      </c>
      <c r="D8232">
        <v>3</v>
      </c>
      <c r="E8232" t="s">
        <v>8</v>
      </c>
      <c r="F8232" t="s">
        <v>10</v>
      </c>
      <c r="G8232">
        <v>1</v>
      </c>
      <c r="H8232">
        <v>5</v>
      </c>
    </row>
    <row r="8233" spans="1:8">
      <c r="A8233">
        <v>8232</v>
      </c>
      <c r="B8233">
        <v>256</v>
      </c>
      <c r="C8233">
        <v>7</v>
      </c>
      <c r="D8233">
        <v>4</v>
      </c>
      <c r="E8233" t="s">
        <v>8</v>
      </c>
      <c r="F8233" t="s">
        <v>9</v>
      </c>
      <c r="G8233">
        <v>2</v>
      </c>
      <c r="H8233">
        <v>4</v>
      </c>
    </row>
    <row r="8234" spans="1:8">
      <c r="A8234">
        <v>8233</v>
      </c>
      <c r="B8234">
        <v>155</v>
      </c>
      <c r="C8234">
        <v>7</v>
      </c>
      <c r="D8234">
        <v>3</v>
      </c>
      <c r="E8234" t="s">
        <v>11</v>
      </c>
      <c r="F8234" t="s">
        <v>9</v>
      </c>
      <c r="G8234">
        <v>3</v>
      </c>
      <c r="H8234">
        <v>3</v>
      </c>
    </row>
    <row r="8235" spans="1:8">
      <c r="A8235">
        <v>8234</v>
      </c>
      <c r="B8235">
        <v>142</v>
      </c>
      <c r="C8235">
        <v>2</v>
      </c>
      <c r="D8235">
        <v>3</v>
      </c>
      <c r="E8235" t="s">
        <v>12</v>
      </c>
      <c r="F8235" t="s">
        <v>10</v>
      </c>
      <c r="G8235">
        <v>4</v>
      </c>
      <c r="H8235">
        <v>2</v>
      </c>
    </row>
    <row r="8236" spans="1:8">
      <c r="A8236">
        <v>8235</v>
      </c>
      <c r="B8236">
        <v>229</v>
      </c>
      <c r="C8236">
        <v>6</v>
      </c>
      <c r="D8236">
        <v>8</v>
      </c>
      <c r="E8236" t="s">
        <v>11</v>
      </c>
      <c r="F8236" t="s">
        <v>10</v>
      </c>
      <c r="G8236">
        <v>3</v>
      </c>
      <c r="H8236">
        <v>6</v>
      </c>
    </row>
    <row r="8237" spans="1:8">
      <c r="A8237">
        <v>8236</v>
      </c>
      <c r="B8237">
        <v>211</v>
      </c>
      <c r="C8237">
        <v>6</v>
      </c>
      <c r="D8237">
        <v>8</v>
      </c>
      <c r="E8237" t="s">
        <v>11</v>
      </c>
      <c r="F8237" t="s">
        <v>9</v>
      </c>
      <c r="G8237">
        <v>3</v>
      </c>
      <c r="H8237">
        <v>4</v>
      </c>
    </row>
    <row r="8238" spans="1:8">
      <c r="A8238">
        <v>8237</v>
      </c>
      <c r="B8238">
        <v>264</v>
      </c>
      <c r="C8238">
        <v>4</v>
      </c>
      <c r="D8238">
        <v>6</v>
      </c>
      <c r="E8238" t="s">
        <v>12</v>
      </c>
      <c r="F8238" t="s">
        <v>9</v>
      </c>
      <c r="G8238">
        <v>1</v>
      </c>
      <c r="H8238">
        <v>5</v>
      </c>
    </row>
    <row r="8239" spans="1:8">
      <c r="A8239">
        <v>8238</v>
      </c>
      <c r="B8239">
        <v>217</v>
      </c>
      <c r="C8239">
        <v>3</v>
      </c>
      <c r="D8239">
        <v>4</v>
      </c>
      <c r="E8239" t="s">
        <v>11</v>
      </c>
      <c r="F8239" t="s">
        <v>10</v>
      </c>
      <c r="G8239">
        <v>1</v>
      </c>
      <c r="H8239">
        <v>6</v>
      </c>
    </row>
    <row r="8240" spans="1:8">
      <c r="A8240">
        <v>8239</v>
      </c>
      <c r="B8240">
        <v>145</v>
      </c>
      <c r="C8240">
        <v>3</v>
      </c>
      <c r="D8240">
        <v>3</v>
      </c>
      <c r="E8240" t="s">
        <v>8</v>
      </c>
      <c r="F8240" t="s">
        <v>10</v>
      </c>
      <c r="G8240">
        <v>3</v>
      </c>
      <c r="H8240">
        <v>5</v>
      </c>
    </row>
    <row r="8241" spans="1:8">
      <c r="A8241">
        <v>8240</v>
      </c>
      <c r="B8241">
        <v>185</v>
      </c>
      <c r="C8241">
        <v>6</v>
      </c>
      <c r="D8241">
        <v>4</v>
      </c>
      <c r="E8241" t="s">
        <v>8</v>
      </c>
      <c r="F8241" t="s">
        <v>10</v>
      </c>
      <c r="G8241">
        <v>2</v>
      </c>
      <c r="H8241">
        <v>3</v>
      </c>
    </row>
    <row r="8242" spans="1:8">
      <c r="A8242">
        <v>8241</v>
      </c>
      <c r="B8242">
        <v>221</v>
      </c>
      <c r="C8242">
        <v>6</v>
      </c>
      <c r="D8242">
        <v>10</v>
      </c>
      <c r="E8242" t="s">
        <v>12</v>
      </c>
      <c r="F8242" t="s">
        <v>10</v>
      </c>
      <c r="G8242">
        <v>4</v>
      </c>
      <c r="H8242">
        <v>4</v>
      </c>
    </row>
    <row r="8243" spans="1:8">
      <c r="A8243">
        <v>8242</v>
      </c>
      <c r="B8243">
        <v>208</v>
      </c>
      <c r="C8243">
        <v>8</v>
      </c>
      <c r="D8243">
        <v>3</v>
      </c>
      <c r="E8243" t="s">
        <v>8</v>
      </c>
      <c r="F8243" t="s">
        <v>9</v>
      </c>
      <c r="G8243">
        <v>5</v>
      </c>
      <c r="H8243">
        <v>4</v>
      </c>
    </row>
    <row r="8244" spans="1:8">
      <c r="A8244">
        <v>8243</v>
      </c>
      <c r="B8244">
        <v>260</v>
      </c>
      <c r="C8244">
        <v>2</v>
      </c>
      <c r="D8244">
        <v>2</v>
      </c>
      <c r="E8244" t="s">
        <v>11</v>
      </c>
      <c r="F8244" t="s">
        <v>10</v>
      </c>
      <c r="G8244">
        <v>5</v>
      </c>
      <c r="H8244">
        <v>4</v>
      </c>
    </row>
    <row r="8245" spans="1:8">
      <c r="A8245">
        <v>8244</v>
      </c>
      <c r="B8245">
        <v>177</v>
      </c>
      <c r="C8245">
        <v>3</v>
      </c>
      <c r="D8245">
        <v>7</v>
      </c>
      <c r="E8245" t="s">
        <v>8</v>
      </c>
      <c r="F8245" t="s">
        <v>9</v>
      </c>
      <c r="G8245">
        <v>4</v>
      </c>
      <c r="H8245">
        <v>4</v>
      </c>
    </row>
    <row r="8246" spans="1:8">
      <c r="A8246">
        <v>8245</v>
      </c>
      <c r="B8246">
        <v>144</v>
      </c>
      <c r="C8246">
        <v>10</v>
      </c>
      <c r="D8246">
        <v>4</v>
      </c>
      <c r="E8246" t="s">
        <v>8</v>
      </c>
      <c r="F8246" t="s">
        <v>9</v>
      </c>
      <c r="G8246">
        <v>1</v>
      </c>
      <c r="H8246">
        <v>4</v>
      </c>
    </row>
    <row r="8247" spans="1:8">
      <c r="A8247">
        <v>8246</v>
      </c>
      <c r="B8247">
        <v>174</v>
      </c>
      <c r="C8247">
        <v>4</v>
      </c>
      <c r="D8247">
        <v>2</v>
      </c>
      <c r="E8247" t="s">
        <v>8</v>
      </c>
      <c r="F8247" t="s">
        <v>9</v>
      </c>
      <c r="G8247">
        <v>5</v>
      </c>
      <c r="H8247">
        <v>3</v>
      </c>
    </row>
    <row r="8248" spans="1:8">
      <c r="A8248">
        <v>8247</v>
      </c>
      <c r="B8248">
        <v>215</v>
      </c>
      <c r="C8248">
        <v>1</v>
      </c>
      <c r="D8248">
        <v>4</v>
      </c>
      <c r="E8248" t="s">
        <v>12</v>
      </c>
      <c r="F8248" t="s">
        <v>10</v>
      </c>
      <c r="G8248">
        <v>2</v>
      </c>
      <c r="H8248">
        <v>3</v>
      </c>
    </row>
    <row r="8249" spans="1:8">
      <c r="A8249">
        <v>8248</v>
      </c>
      <c r="B8249">
        <v>270</v>
      </c>
      <c r="C8249">
        <v>9</v>
      </c>
      <c r="D8249">
        <v>10</v>
      </c>
      <c r="E8249" t="s">
        <v>11</v>
      </c>
      <c r="F8249" t="s">
        <v>10</v>
      </c>
      <c r="G8249">
        <v>5</v>
      </c>
      <c r="H8249">
        <v>4</v>
      </c>
    </row>
    <row r="8250" spans="1:8">
      <c r="A8250">
        <v>8249</v>
      </c>
      <c r="B8250">
        <v>209</v>
      </c>
      <c r="C8250">
        <v>10</v>
      </c>
      <c r="D8250">
        <v>2</v>
      </c>
      <c r="E8250" t="s">
        <v>12</v>
      </c>
      <c r="F8250" t="s">
        <v>10</v>
      </c>
      <c r="G8250">
        <v>4</v>
      </c>
      <c r="H8250">
        <v>3</v>
      </c>
    </row>
    <row r="8251" spans="1:8">
      <c r="A8251">
        <v>8250</v>
      </c>
      <c r="B8251">
        <v>103</v>
      </c>
      <c r="C8251">
        <v>10</v>
      </c>
      <c r="D8251">
        <v>5</v>
      </c>
      <c r="E8251" t="s">
        <v>8</v>
      </c>
      <c r="F8251" t="s">
        <v>9</v>
      </c>
      <c r="G8251">
        <v>1</v>
      </c>
      <c r="H8251">
        <v>5</v>
      </c>
    </row>
    <row r="8252" spans="1:8">
      <c r="A8252">
        <v>8251</v>
      </c>
      <c r="B8252">
        <v>184</v>
      </c>
      <c r="C8252">
        <v>10</v>
      </c>
      <c r="D8252">
        <v>3</v>
      </c>
      <c r="E8252" t="s">
        <v>8</v>
      </c>
      <c r="F8252" t="s">
        <v>9</v>
      </c>
      <c r="G8252">
        <v>1</v>
      </c>
      <c r="H8252">
        <v>5</v>
      </c>
    </row>
    <row r="8253" spans="1:8">
      <c r="A8253">
        <v>8252</v>
      </c>
      <c r="B8253">
        <v>226</v>
      </c>
      <c r="C8253">
        <v>6</v>
      </c>
      <c r="D8253">
        <v>2</v>
      </c>
      <c r="E8253" t="s">
        <v>12</v>
      </c>
      <c r="F8253" t="s">
        <v>9</v>
      </c>
      <c r="G8253">
        <v>3</v>
      </c>
      <c r="H8253">
        <v>5</v>
      </c>
    </row>
    <row r="8254" spans="1:8">
      <c r="A8254">
        <v>8253</v>
      </c>
      <c r="B8254">
        <v>158</v>
      </c>
      <c r="C8254">
        <v>4</v>
      </c>
      <c r="D8254">
        <v>3</v>
      </c>
      <c r="E8254" t="s">
        <v>8</v>
      </c>
      <c r="F8254" t="s">
        <v>10</v>
      </c>
      <c r="G8254">
        <v>2</v>
      </c>
      <c r="H8254">
        <v>5</v>
      </c>
    </row>
    <row r="8255" spans="1:8">
      <c r="A8255">
        <v>8254</v>
      </c>
      <c r="B8255">
        <v>274</v>
      </c>
      <c r="C8255">
        <v>2</v>
      </c>
      <c r="D8255">
        <v>2</v>
      </c>
      <c r="E8255" t="s">
        <v>12</v>
      </c>
      <c r="F8255" t="s">
        <v>10</v>
      </c>
      <c r="G8255">
        <v>2</v>
      </c>
      <c r="H8255">
        <v>3</v>
      </c>
    </row>
    <row r="8256" spans="1:8">
      <c r="A8256">
        <v>8255</v>
      </c>
      <c r="B8256">
        <v>245</v>
      </c>
      <c r="C8256">
        <v>7</v>
      </c>
      <c r="D8256">
        <v>3</v>
      </c>
      <c r="E8256" t="s">
        <v>11</v>
      </c>
      <c r="F8256" t="s">
        <v>9</v>
      </c>
      <c r="G8256">
        <v>4</v>
      </c>
      <c r="H8256">
        <v>3</v>
      </c>
    </row>
    <row r="8257" spans="1:8">
      <c r="A8257">
        <v>8256</v>
      </c>
      <c r="B8257">
        <v>254</v>
      </c>
      <c r="C8257">
        <v>8</v>
      </c>
      <c r="D8257">
        <v>6</v>
      </c>
      <c r="E8257" t="s">
        <v>8</v>
      </c>
      <c r="F8257" t="s">
        <v>10</v>
      </c>
      <c r="G8257">
        <v>3</v>
      </c>
      <c r="H8257">
        <v>5</v>
      </c>
    </row>
    <row r="8258" spans="1:8">
      <c r="A8258">
        <v>8257</v>
      </c>
      <c r="B8258">
        <v>252</v>
      </c>
      <c r="C8258">
        <v>2</v>
      </c>
      <c r="D8258">
        <v>5</v>
      </c>
      <c r="E8258" t="s">
        <v>8</v>
      </c>
      <c r="F8258" t="s">
        <v>10</v>
      </c>
      <c r="G8258">
        <v>3</v>
      </c>
      <c r="H8258">
        <v>5</v>
      </c>
    </row>
    <row r="8259" spans="1:8">
      <c r="A8259">
        <v>8258</v>
      </c>
      <c r="B8259">
        <v>254</v>
      </c>
      <c r="C8259">
        <v>2</v>
      </c>
      <c r="D8259">
        <v>4</v>
      </c>
      <c r="E8259" t="s">
        <v>8</v>
      </c>
      <c r="F8259" t="s">
        <v>10</v>
      </c>
      <c r="G8259">
        <v>4</v>
      </c>
      <c r="H8259">
        <v>6</v>
      </c>
    </row>
    <row r="8260" spans="1:8">
      <c r="A8260">
        <v>8259</v>
      </c>
      <c r="B8260">
        <v>263</v>
      </c>
      <c r="C8260">
        <v>10</v>
      </c>
      <c r="D8260">
        <v>5</v>
      </c>
      <c r="E8260" t="s">
        <v>8</v>
      </c>
      <c r="F8260" t="s">
        <v>9</v>
      </c>
      <c r="G8260">
        <v>3</v>
      </c>
      <c r="H8260">
        <v>4</v>
      </c>
    </row>
    <row r="8261" spans="1:8">
      <c r="A8261">
        <v>8260</v>
      </c>
      <c r="B8261">
        <v>256</v>
      </c>
      <c r="C8261">
        <v>5</v>
      </c>
      <c r="D8261">
        <v>5</v>
      </c>
      <c r="E8261" t="s">
        <v>8</v>
      </c>
      <c r="F8261" t="s">
        <v>9</v>
      </c>
      <c r="G8261">
        <v>1</v>
      </c>
      <c r="H8261">
        <v>5</v>
      </c>
    </row>
    <row r="8262" spans="1:8">
      <c r="A8262">
        <v>8261</v>
      </c>
      <c r="B8262">
        <v>264</v>
      </c>
      <c r="C8262">
        <v>9</v>
      </c>
      <c r="D8262">
        <v>4</v>
      </c>
      <c r="E8262" t="s">
        <v>11</v>
      </c>
      <c r="F8262" t="s">
        <v>9</v>
      </c>
      <c r="G8262">
        <v>5</v>
      </c>
      <c r="H8262">
        <v>6</v>
      </c>
    </row>
    <row r="8263" spans="1:8">
      <c r="A8263">
        <v>8262</v>
      </c>
      <c r="B8263">
        <v>237</v>
      </c>
      <c r="C8263">
        <v>6</v>
      </c>
      <c r="D8263">
        <v>5</v>
      </c>
      <c r="E8263" t="s">
        <v>8</v>
      </c>
      <c r="F8263" t="s">
        <v>10</v>
      </c>
      <c r="G8263">
        <v>2</v>
      </c>
      <c r="H8263">
        <v>4</v>
      </c>
    </row>
    <row r="8264" spans="1:8">
      <c r="A8264">
        <v>8263</v>
      </c>
      <c r="B8264">
        <v>226</v>
      </c>
      <c r="C8264">
        <v>2</v>
      </c>
      <c r="D8264">
        <v>5</v>
      </c>
      <c r="E8264" t="s">
        <v>11</v>
      </c>
      <c r="F8264" t="s">
        <v>9</v>
      </c>
      <c r="G8264">
        <v>1</v>
      </c>
      <c r="H8264">
        <v>4</v>
      </c>
    </row>
    <row r="8265" spans="1:8">
      <c r="A8265">
        <v>8264</v>
      </c>
      <c r="B8265">
        <v>289</v>
      </c>
      <c r="C8265">
        <v>4</v>
      </c>
      <c r="D8265">
        <v>4</v>
      </c>
      <c r="E8265" t="s">
        <v>8</v>
      </c>
      <c r="F8265" t="s">
        <v>9</v>
      </c>
      <c r="G8265">
        <v>1</v>
      </c>
      <c r="H8265">
        <v>7</v>
      </c>
    </row>
    <row r="8266" spans="1:8">
      <c r="A8266">
        <v>8265</v>
      </c>
      <c r="B8266">
        <v>281</v>
      </c>
      <c r="C8266">
        <v>9</v>
      </c>
      <c r="D8266">
        <v>4</v>
      </c>
      <c r="E8266" t="s">
        <v>8</v>
      </c>
      <c r="F8266" t="s">
        <v>9</v>
      </c>
      <c r="G8266">
        <v>1</v>
      </c>
      <c r="H8266">
        <v>7</v>
      </c>
    </row>
    <row r="8267" spans="1:8">
      <c r="A8267">
        <v>8266</v>
      </c>
      <c r="B8267">
        <v>258</v>
      </c>
      <c r="C8267">
        <v>6</v>
      </c>
      <c r="D8267">
        <v>5</v>
      </c>
      <c r="E8267" t="s">
        <v>8</v>
      </c>
      <c r="F8267" t="s">
        <v>10</v>
      </c>
      <c r="G8267">
        <v>5</v>
      </c>
      <c r="H8267">
        <v>5</v>
      </c>
    </row>
    <row r="8268" spans="1:8">
      <c r="A8268">
        <v>8267</v>
      </c>
      <c r="B8268">
        <v>263</v>
      </c>
      <c r="C8268">
        <v>3</v>
      </c>
      <c r="D8268">
        <v>4</v>
      </c>
      <c r="E8268" t="s">
        <v>8</v>
      </c>
      <c r="F8268" t="s">
        <v>10</v>
      </c>
      <c r="G8268">
        <v>4</v>
      </c>
      <c r="H8268">
        <v>6</v>
      </c>
    </row>
    <row r="8269" spans="1:8">
      <c r="A8269">
        <v>8268</v>
      </c>
      <c r="B8269">
        <v>245</v>
      </c>
      <c r="C8269">
        <v>1</v>
      </c>
      <c r="D8269">
        <v>5</v>
      </c>
      <c r="E8269" t="s">
        <v>8</v>
      </c>
      <c r="F8269" t="s">
        <v>9</v>
      </c>
      <c r="G8269">
        <v>3</v>
      </c>
      <c r="H8269">
        <v>5</v>
      </c>
    </row>
    <row r="8270" spans="1:8">
      <c r="A8270">
        <v>8269</v>
      </c>
      <c r="B8270">
        <v>296</v>
      </c>
      <c r="C8270">
        <v>7</v>
      </c>
      <c r="D8270">
        <v>4</v>
      </c>
      <c r="E8270" t="s">
        <v>11</v>
      </c>
      <c r="F8270" t="s">
        <v>9</v>
      </c>
      <c r="G8270">
        <v>3</v>
      </c>
      <c r="H8270">
        <v>7</v>
      </c>
    </row>
    <row r="8271" spans="1:8">
      <c r="A8271">
        <v>8270</v>
      </c>
      <c r="B8271">
        <v>286</v>
      </c>
      <c r="C8271">
        <v>3</v>
      </c>
      <c r="D8271">
        <v>4</v>
      </c>
      <c r="E8271" t="s">
        <v>8</v>
      </c>
      <c r="F8271" t="s">
        <v>10</v>
      </c>
      <c r="G8271">
        <v>4</v>
      </c>
      <c r="H8271">
        <v>7</v>
      </c>
    </row>
    <row r="8272" spans="1:8">
      <c r="A8272">
        <v>8271</v>
      </c>
      <c r="B8272">
        <v>252</v>
      </c>
      <c r="C8272">
        <v>6</v>
      </c>
      <c r="D8272">
        <v>2</v>
      </c>
      <c r="E8272" t="s">
        <v>8</v>
      </c>
      <c r="F8272" t="s">
        <v>10</v>
      </c>
      <c r="G8272">
        <v>3</v>
      </c>
      <c r="H8272">
        <v>6</v>
      </c>
    </row>
    <row r="8273" spans="1:8">
      <c r="A8273">
        <v>8272</v>
      </c>
      <c r="B8273">
        <v>301</v>
      </c>
      <c r="C8273">
        <v>4</v>
      </c>
      <c r="D8273">
        <v>4</v>
      </c>
      <c r="E8273" t="s">
        <v>8</v>
      </c>
      <c r="F8273" t="s">
        <v>9</v>
      </c>
      <c r="G8273">
        <v>5</v>
      </c>
      <c r="H8273">
        <v>6</v>
      </c>
    </row>
    <row r="8274" spans="1:8">
      <c r="A8274">
        <v>8273</v>
      </c>
      <c r="B8274">
        <v>290</v>
      </c>
      <c r="C8274">
        <v>10</v>
      </c>
      <c r="D8274">
        <v>4</v>
      </c>
      <c r="E8274" t="s">
        <v>8</v>
      </c>
      <c r="F8274" t="s">
        <v>9</v>
      </c>
      <c r="G8274">
        <v>4</v>
      </c>
      <c r="H8274">
        <v>7</v>
      </c>
    </row>
    <row r="8275" spans="1:8">
      <c r="A8275">
        <v>8274</v>
      </c>
      <c r="B8275">
        <v>247</v>
      </c>
      <c r="C8275">
        <v>9</v>
      </c>
      <c r="D8275">
        <v>4</v>
      </c>
      <c r="E8275" t="s">
        <v>11</v>
      </c>
      <c r="F8275" t="s">
        <v>9</v>
      </c>
      <c r="G8275">
        <v>2</v>
      </c>
      <c r="H8275">
        <v>7</v>
      </c>
    </row>
    <row r="8276" spans="1:8">
      <c r="A8276">
        <v>8275</v>
      </c>
      <c r="B8276">
        <v>138</v>
      </c>
      <c r="C8276">
        <v>2</v>
      </c>
      <c r="D8276">
        <v>3</v>
      </c>
      <c r="E8276" t="s">
        <v>11</v>
      </c>
      <c r="F8276" t="s">
        <v>9</v>
      </c>
      <c r="G8276">
        <v>1</v>
      </c>
      <c r="H8276">
        <v>3</v>
      </c>
    </row>
    <row r="8277" spans="1:8">
      <c r="A8277">
        <v>8276</v>
      </c>
      <c r="B8277">
        <v>262</v>
      </c>
      <c r="C8277">
        <v>6</v>
      </c>
      <c r="D8277">
        <v>3</v>
      </c>
      <c r="E8277" t="s">
        <v>11</v>
      </c>
      <c r="F8277" t="s">
        <v>9</v>
      </c>
      <c r="G8277">
        <v>4</v>
      </c>
      <c r="H8277">
        <v>5</v>
      </c>
    </row>
    <row r="8278" spans="1:8">
      <c r="A8278">
        <v>8277</v>
      </c>
      <c r="B8278">
        <v>245</v>
      </c>
      <c r="C8278">
        <v>5</v>
      </c>
      <c r="D8278">
        <v>3</v>
      </c>
      <c r="E8278" t="s">
        <v>8</v>
      </c>
      <c r="F8278" t="s">
        <v>9</v>
      </c>
      <c r="G8278">
        <v>2</v>
      </c>
      <c r="H8278">
        <v>4</v>
      </c>
    </row>
    <row r="8279" spans="1:8">
      <c r="A8279">
        <v>8278</v>
      </c>
      <c r="B8279">
        <v>224</v>
      </c>
      <c r="C8279">
        <v>1</v>
      </c>
      <c r="D8279">
        <v>3</v>
      </c>
      <c r="E8279" t="s">
        <v>8</v>
      </c>
      <c r="F8279" t="s">
        <v>9</v>
      </c>
      <c r="G8279">
        <v>1</v>
      </c>
      <c r="H8279">
        <v>3</v>
      </c>
    </row>
    <row r="8280" spans="1:8">
      <c r="A8280">
        <v>8279</v>
      </c>
      <c r="B8280">
        <v>186</v>
      </c>
      <c r="C8280">
        <v>1</v>
      </c>
      <c r="D8280">
        <v>2</v>
      </c>
      <c r="E8280" t="s">
        <v>8</v>
      </c>
      <c r="F8280" t="s">
        <v>9</v>
      </c>
      <c r="G8280">
        <v>1</v>
      </c>
      <c r="H8280">
        <v>3</v>
      </c>
    </row>
    <row r="8281" spans="1:8">
      <c r="A8281">
        <v>8280</v>
      </c>
      <c r="B8281">
        <v>282</v>
      </c>
      <c r="C8281">
        <v>10</v>
      </c>
      <c r="D8281">
        <v>4</v>
      </c>
      <c r="E8281" t="s">
        <v>11</v>
      </c>
      <c r="F8281" t="s">
        <v>10</v>
      </c>
      <c r="G8281">
        <v>1</v>
      </c>
      <c r="H8281">
        <v>4</v>
      </c>
    </row>
    <row r="8282" spans="1:8">
      <c r="A8282">
        <v>8281</v>
      </c>
      <c r="B8282">
        <v>266</v>
      </c>
      <c r="C8282">
        <v>2</v>
      </c>
      <c r="D8282">
        <v>3</v>
      </c>
      <c r="E8282" t="s">
        <v>8</v>
      </c>
      <c r="F8282" t="s">
        <v>10</v>
      </c>
      <c r="G8282">
        <v>4</v>
      </c>
      <c r="H8282">
        <v>5</v>
      </c>
    </row>
    <row r="8283" spans="1:8">
      <c r="A8283">
        <v>8282</v>
      </c>
      <c r="B8283">
        <v>256</v>
      </c>
      <c r="C8283">
        <v>8</v>
      </c>
      <c r="D8283">
        <v>4</v>
      </c>
      <c r="E8283" t="s">
        <v>8</v>
      </c>
      <c r="F8283" t="s">
        <v>9</v>
      </c>
      <c r="G8283">
        <v>5</v>
      </c>
      <c r="H8283">
        <v>4</v>
      </c>
    </row>
    <row r="8284" spans="1:8">
      <c r="A8284">
        <v>8283</v>
      </c>
      <c r="B8284">
        <v>155</v>
      </c>
      <c r="C8284">
        <v>7</v>
      </c>
      <c r="D8284">
        <v>3</v>
      </c>
      <c r="E8284" t="s">
        <v>11</v>
      </c>
      <c r="F8284" t="s">
        <v>9</v>
      </c>
      <c r="G8284">
        <v>1</v>
      </c>
      <c r="H8284">
        <v>3</v>
      </c>
    </row>
    <row r="8285" spans="1:8">
      <c r="A8285">
        <v>8284</v>
      </c>
      <c r="B8285">
        <v>142</v>
      </c>
      <c r="C8285">
        <v>10</v>
      </c>
      <c r="D8285">
        <v>3</v>
      </c>
      <c r="E8285" t="s">
        <v>12</v>
      </c>
      <c r="F8285" t="s">
        <v>10</v>
      </c>
      <c r="G8285">
        <v>5</v>
      </c>
      <c r="H8285">
        <v>2</v>
      </c>
    </row>
    <row r="8286" spans="1:8">
      <c r="A8286">
        <v>8285</v>
      </c>
      <c r="B8286">
        <v>229</v>
      </c>
      <c r="C8286">
        <v>2</v>
      </c>
      <c r="D8286">
        <v>8</v>
      </c>
      <c r="E8286" t="s">
        <v>11</v>
      </c>
      <c r="F8286" t="s">
        <v>9</v>
      </c>
      <c r="G8286">
        <v>5</v>
      </c>
      <c r="H8286">
        <v>6</v>
      </c>
    </row>
    <row r="8287" spans="1:8">
      <c r="A8287">
        <v>8286</v>
      </c>
      <c r="B8287">
        <v>211</v>
      </c>
      <c r="C8287">
        <v>3</v>
      </c>
      <c r="D8287">
        <v>8</v>
      </c>
      <c r="E8287" t="s">
        <v>11</v>
      </c>
      <c r="F8287" t="s">
        <v>9</v>
      </c>
      <c r="G8287">
        <v>3</v>
      </c>
      <c r="H8287">
        <v>4</v>
      </c>
    </row>
    <row r="8288" spans="1:8">
      <c r="A8288">
        <v>8287</v>
      </c>
      <c r="B8288">
        <v>264</v>
      </c>
      <c r="C8288">
        <v>8</v>
      </c>
      <c r="D8288">
        <v>6</v>
      </c>
      <c r="E8288" t="s">
        <v>12</v>
      </c>
      <c r="F8288" t="s">
        <v>10</v>
      </c>
      <c r="G8288">
        <v>5</v>
      </c>
      <c r="H8288">
        <v>5</v>
      </c>
    </row>
    <row r="8289" spans="1:8">
      <c r="A8289">
        <v>8288</v>
      </c>
      <c r="B8289">
        <v>217</v>
      </c>
      <c r="C8289">
        <v>4</v>
      </c>
      <c r="D8289">
        <v>4</v>
      </c>
      <c r="E8289" t="s">
        <v>11</v>
      </c>
      <c r="F8289" t="s">
        <v>9</v>
      </c>
      <c r="G8289">
        <v>4</v>
      </c>
      <c r="H8289">
        <v>6</v>
      </c>
    </row>
    <row r="8290" spans="1:8">
      <c r="A8290">
        <v>8289</v>
      </c>
      <c r="B8290">
        <v>145</v>
      </c>
      <c r="C8290">
        <v>2</v>
      </c>
      <c r="D8290">
        <v>3</v>
      </c>
      <c r="E8290" t="s">
        <v>8</v>
      </c>
      <c r="F8290" t="s">
        <v>10</v>
      </c>
      <c r="G8290">
        <v>4</v>
      </c>
      <c r="H8290">
        <v>5</v>
      </c>
    </row>
    <row r="8291" spans="1:8">
      <c r="A8291">
        <v>8290</v>
      </c>
      <c r="B8291">
        <v>185</v>
      </c>
      <c r="C8291">
        <v>9</v>
      </c>
      <c r="D8291">
        <v>4</v>
      </c>
      <c r="E8291" t="s">
        <v>8</v>
      </c>
      <c r="F8291" t="s">
        <v>10</v>
      </c>
      <c r="G8291">
        <v>5</v>
      </c>
      <c r="H8291">
        <v>3</v>
      </c>
    </row>
    <row r="8292" spans="1:8">
      <c r="A8292">
        <v>8291</v>
      </c>
      <c r="B8292">
        <v>221</v>
      </c>
      <c r="C8292">
        <v>9</v>
      </c>
      <c r="D8292">
        <v>10</v>
      </c>
      <c r="E8292" t="s">
        <v>12</v>
      </c>
      <c r="F8292" t="s">
        <v>10</v>
      </c>
      <c r="G8292">
        <v>5</v>
      </c>
      <c r="H8292">
        <v>4</v>
      </c>
    </row>
    <row r="8293" spans="1:8">
      <c r="A8293">
        <v>8292</v>
      </c>
      <c r="B8293">
        <v>208</v>
      </c>
      <c r="C8293">
        <v>8</v>
      </c>
      <c r="D8293">
        <v>3</v>
      </c>
      <c r="E8293" t="s">
        <v>8</v>
      </c>
      <c r="F8293" t="s">
        <v>10</v>
      </c>
      <c r="G8293">
        <v>2</v>
      </c>
      <c r="H8293">
        <v>4</v>
      </c>
    </row>
    <row r="8294" spans="1:8">
      <c r="A8294">
        <v>8293</v>
      </c>
      <c r="B8294">
        <v>260</v>
      </c>
      <c r="C8294">
        <v>6</v>
      </c>
      <c r="D8294">
        <v>2</v>
      </c>
      <c r="E8294" t="s">
        <v>11</v>
      </c>
      <c r="F8294" t="s">
        <v>10</v>
      </c>
      <c r="G8294">
        <v>4</v>
      </c>
      <c r="H8294">
        <v>4</v>
      </c>
    </row>
    <row r="8295" spans="1:8">
      <c r="A8295">
        <v>8294</v>
      </c>
      <c r="B8295">
        <v>177</v>
      </c>
      <c r="C8295">
        <v>2</v>
      </c>
      <c r="D8295">
        <v>7</v>
      </c>
      <c r="E8295" t="s">
        <v>8</v>
      </c>
      <c r="F8295" t="s">
        <v>9</v>
      </c>
      <c r="G8295">
        <v>5</v>
      </c>
      <c r="H8295">
        <v>4</v>
      </c>
    </row>
    <row r="8296" spans="1:8">
      <c r="A8296">
        <v>8295</v>
      </c>
      <c r="B8296">
        <v>144</v>
      </c>
      <c r="C8296">
        <v>8</v>
      </c>
      <c r="D8296">
        <v>4</v>
      </c>
      <c r="E8296" t="s">
        <v>8</v>
      </c>
      <c r="F8296" t="s">
        <v>10</v>
      </c>
      <c r="G8296">
        <v>1</v>
      </c>
      <c r="H8296">
        <v>4</v>
      </c>
    </row>
    <row r="8297" spans="1:8">
      <c r="A8297">
        <v>8296</v>
      </c>
      <c r="B8297">
        <v>174</v>
      </c>
      <c r="C8297">
        <v>1</v>
      </c>
      <c r="D8297">
        <v>2</v>
      </c>
      <c r="E8297" t="s">
        <v>8</v>
      </c>
      <c r="F8297" t="s">
        <v>9</v>
      </c>
      <c r="G8297">
        <v>3</v>
      </c>
      <c r="H8297">
        <v>3</v>
      </c>
    </row>
    <row r="8298" spans="1:8">
      <c r="A8298">
        <v>8297</v>
      </c>
      <c r="B8298">
        <v>215</v>
      </c>
      <c r="C8298">
        <v>2</v>
      </c>
      <c r="D8298">
        <v>4</v>
      </c>
      <c r="E8298" t="s">
        <v>12</v>
      </c>
      <c r="F8298" t="s">
        <v>10</v>
      </c>
      <c r="G8298">
        <v>2</v>
      </c>
      <c r="H8298">
        <v>3</v>
      </c>
    </row>
    <row r="8299" spans="1:8">
      <c r="A8299">
        <v>8298</v>
      </c>
      <c r="B8299">
        <v>270</v>
      </c>
      <c r="C8299">
        <v>5</v>
      </c>
      <c r="D8299">
        <v>10</v>
      </c>
      <c r="E8299" t="s">
        <v>11</v>
      </c>
      <c r="F8299" t="s">
        <v>9</v>
      </c>
      <c r="G8299">
        <v>1</v>
      </c>
      <c r="H8299">
        <v>4</v>
      </c>
    </row>
    <row r="8300" spans="1:8">
      <c r="A8300">
        <v>8299</v>
      </c>
      <c r="B8300">
        <v>209</v>
      </c>
      <c r="C8300">
        <v>5</v>
      </c>
      <c r="D8300">
        <v>2</v>
      </c>
      <c r="E8300" t="s">
        <v>12</v>
      </c>
      <c r="F8300" t="s">
        <v>9</v>
      </c>
      <c r="G8300">
        <v>4</v>
      </c>
      <c r="H8300">
        <v>3</v>
      </c>
    </row>
    <row r="8301" spans="1:8">
      <c r="A8301">
        <v>8300</v>
      </c>
      <c r="B8301">
        <v>103</v>
      </c>
      <c r="C8301">
        <v>3</v>
      </c>
      <c r="D8301">
        <v>5</v>
      </c>
      <c r="E8301" t="s">
        <v>8</v>
      </c>
      <c r="F8301" t="s">
        <v>10</v>
      </c>
      <c r="G8301">
        <v>1</v>
      </c>
      <c r="H8301">
        <v>5</v>
      </c>
    </row>
    <row r="8302" spans="1:8">
      <c r="A8302">
        <v>8301</v>
      </c>
      <c r="B8302">
        <v>184</v>
      </c>
      <c r="C8302">
        <v>4</v>
      </c>
      <c r="D8302">
        <v>3</v>
      </c>
      <c r="E8302" t="s">
        <v>8</v>
      </c>
      <c r="F8302" t="s">
        <v>9</v>
      </c>
      <c r="G8302">
        <v>2</v>
      </c>
      <c r="H8302">
        <v>5</v>
      </c>
    </row>
    <row r="8303" spans="1:8">
      <c r="A8303">
        <v>8302</v>
      </c>
      <c r="B8303">
        <v>226</v>
      </c>
      <c r="C8303">
        <v>2</v>
      </c>
      <c r="D8303">
        <v>2</v>
      </c>
      <c r="E8303" t="s">
        <v>12</v>
      </c>
      <c r="F8303" t="s">
        <v>9</v>
      </c>
      <c r="G8303">
        <v>3</v>
      </c>
      <c r="H8303">
        <v>5</v>
      </c>
    </row>
    <row r="8304" spans="1:8">
      <c r="A8304">
        <v>8303</v>
      </c>
      <c r="B8304">
        <v>158</v>
      </c>
      <c r="C8304">
        <v>10</v>
      </c>
      <c r="D8304">
        <v>3</v>
      </c>
      <c r="E8304" t="s">
        <v>8</v>
      </c>
      <c r="F8304" t="s">
        <v>9</v>
      </c>
      <c r="G8304">
        <v>4</v>
      </c>
      <c r="H8304">
        <v>5</v>
      </c>
    </row>
    <row r="8305" spans="1:8">
      <c r="A8305">
        <v>8304</v>
      </c>
      <c r="B8305">
        <v>274</v>
      </c>
      <c r="C8305">
        <v>2</v>
      </c>
      <c r="D8305">
        <v>2</v>
      </c>
      <c r="E8305" t="s">
        <v>12</v>
      </c>
      <c r="F8305" t="s">
        <v>10</v>
      </c>
      <c r="G8305">
        <v>1</v>
      </c>
      <c r="H8305">
        <v>3</v>
      </c>
    </row>
    <row r="8306" spans="1:8">
      <c r="A8306">
        <v>8305</v>
      </c>
      <c r="B8306">
        <v>245</v>
      </c>
      <c r="C8306">
        <v>7</v>
      </c>
      <c r="D8306">
        <v>3</v>
      </c>
      <c r="E8306" t="s">
        <v>11</v>
      </c>
      <c r="F8306" t="s">
        <v>9</v>
      </c>
      <c r="G8306">
        <v>2</v>
      </c>
      <c r="H8306">
        <v>3</v>
      </c>
    </row>
    <row r="8307" spans="1:8">
      <c r="A8307">
        <v>8306</v>
      </c>
      <c r="B8307">
        <v>254</v>
      </c>
      <c r="C8307">
        <v>4</v>
      </c>
      <c r="D8307">
        <v>6</v>
      </c>
      <c r="E8307" t="s">
        <v>8</v>
      </c>
      <c r="F8307" t="s">
        <v>10</v>
      </c>
      <c r="G8307">
        <v>4</v>
      </c>
      <c r="H8307">
        <v>5</v>
      </c>
    </row>
    <row r="8308" spans="1:8">
      <c r="A8308">
        <v>8307</v>
      </c>
      <c r="B8308">
        <v>252</v>
      </c>
      <c r="C8308">
        <v>9</v>
      </c>
      <c r="D8308">
        <v>5</v>
      </c>
      <c r="E8308" t="s">
        <v>8</v>
      </c>
      <c r="F8308" t="s">
        <v>10</v>
      </c>
      <c r="G8308">
        <v>4</v>
      </c>
      <c r="H8308">
        <v>5</v>
      </c>
    </row>
    <row r="8309" spans="1:8">
      <c r="A8309">
        <v>8308</v>
      </c>
      <c r="B8309">
        <v>254</v>
      </c>
      <c r="C8309">
        <v>9</v>
      </c>
      <c r="D8309">
        <v>4</v>
      </c>
      <c r="E8309" t="s">
        <v>8</v>
      </c>
      <c r="F8309" t="s">
        <v>9</v>
      </c>
      <c r="G8309">
        <v>2</v>
      </c>
      <c r="H8309">
        <v>6</v>
      </c>
    </row>
    <row r="8310" spans="1:8">
      <c r="A8310">
        <v>8309</v>
      </c>
      <c r="B8310">
        <v>263</v>
      </c>
      <c r="C8310">
        <v>3</v>
      </c>
      <c r="D8310">
        <v>5</v>
      </c>
      <c r="E8310" t="s">
        <v>8</v>
      </c>
      <c r="F8310" t="s">
        <v>10</v>
      </c>
      <c r="G8310">
        <v>1</v>
      </c>
      <c r="H8310">
        <v>4</v>
      </c>
    </row>
    <row r="8311" spans="1:8">
      <c r="A8311">
        <v>8310</v>
      </c>
      <c r="B8311">
        <v>256</v>
      </c>
      <c r="C8311">
        <v>10</v>
      </c>
      <c r="D8311">
        <v>5</v>
      </c>
      <c r="E8311" t="s">
        <v>8</v>
      </c>
      <c r="F8311" t="s">
        <v>9</v>
      </c>
      <c r="G8311">
        <v>5</v>
      </c>
      <c r="H8311">
        <v>5</v>
      </c>
    </row>
    <row r="8312" spans="1:8">
      <c r="A8312">
        <v>8311</v>
      </c>
      <c r="B8312">
        <v>264</v>
      </c>
      <c r="C8312">
        <v>5</v>
      </c>
      <c r="D8312">
        <v>4</v>
      </c>
      <c r="E8312" t="s">
        <v>11</v>
      </c>
      <c r="F8312" t="s">
        <v>10</v>
      </c>
      <c r="G8312">
        <v>3</v>
      </c>
      <c r="H8312">
        <v>6</v>
      </c>
    </row>
    <row r="8313" spans="1:8">
      <c r="A8313">
        <v>8312</v>
      </c>
      <c r="B8313">
        <v>237</v>
      </c>
      <c r="C8313">
        <v>5</v>
      </c>
      <c r="D8313">
        <v>5</v>
      </c>
      <c r="E8313" t="s">
        <v>8</v>
      </c>
      <c r="F8313" t="s">
        <v>9</v>
      </c>
      <c r="G8313">
        <v>1</v>
      </c>
      <c r="H8313">
        <v>4</v>
      </c>
    </row>
    <row r="8314" spans="1:8">
      <c r="A8314">
        <v>8313</v>
      </c>
      <c r="B8314">
        <v>226</v>
      </c>
      <c r="C8314">
        <v>6</v>
      </c>
      <c r="D8314">
        <v>5</v>
      </c>
      <c r="E8314" t="s">
        <v>11</v>
      </c>
      <c r="F8314" t="s">
        <v>10</v>
      </c>
      <c r="G8314">
        <v>1</v>
      </c>
      <c r="H8314">
        <v>4</v>
      </c>
    </row>
    <row r="8315" spans="1:8">
      <c r="A8315">
        <v>8314</v>
      </c>
      <c r="B8315">
        <v>289</v>
      </c>
      <c r="C8315">
        <v>1</v>
      </c>
      <c r="D8315">
        <v>4</v>
      </c>
      <c r="E8315" t="s">
        <v>8</v>
      </c>
      <c r="F8315" t="s">
        <v>10</v>
      </c>
      <c r="G8315">
        <v>4</v>
      </c>
      <c r="H8315">
        <v>7</v>
      </c>
    </row>
    <row r="8316" spans="1:8">
      <c r="A8316">
        <v>8315</v>
      </c>
      <c r="B8316">
        <v>281</v>
      </c>
      <c r="C8316">
        <v>6</v>
      </c>
      <c r="D8316">
        <v>4</v>
      </c>
      <c r="E8316" t="s">
        <v>8</v>
      </c>
      <c r="F8316" t="s">
        <v>9</v>
      </c>
      <c r="G8316">
        <v>2</v>
      </c>
      <c r="H8316">
        <v>7</v>
      </c>
    </row>
    <row r="8317" spans="1:8">
      <c r="A8317">
        <v>8316</v>
      </c>
      <c r="B8317">
        <v>258</v>
      </c>
      <c r="C8317">
        <v>10</v>
      </c>
      <c r="D8317">
        <v>5</v>
      </c>
      <c r="E8317" t="s">
        <v>8</v>
      </c>
      <c r="F8317" t="s">
        <v>9</v>
      </c>
      <c r="G8317">
        <v>5</v>
      </c>
      <c r="H8317">
        <v>5</v>
      </c>
    </row>
    <row r="8318" spans="1:8">
      <c r="A8318">
        <v>8317</v>
      </c>
      <c r="B8318">
        <v>263</v>
      </c>
      <c r="C8318">
        <v>10</v>
      </c>
      <c r="D8318">
        <v>4</v>
      </c>
      <c r="E8318" t="s">
        <v>8</v>
      </c>
      <c r="F8318" t="s">
        <v>10</v>
      </c>
      <c r="G8318">
        <v>5</v>
      </c>
      <c r="H8318">
        <v>6</v>
      </c>
    </row>
    <row r="8319" spans="1:8">
      <c r="A8319">
        <v>8318</v>
      </c>
      <c r="B8319">
        <v>245</v>
      </c>
      <c r="C8319">
        <v>10</v>
      </c>
      <c r="D8319">
        <v>5</v>
      </c>
      <c r="E8319" t="s">
        <v>8</v>
      </c>
      <c r="F8319" t="s">
        <v>9</v>
      </c>
      <c r="G8319">
        <v>3</v>
      </c>
      <c r="H8319">
        <v>5</v>
      </c>
    </row>
    <row r="8320" spans="1:8">
      <c r="A8320">
        <v>8319</v>
      </c>
      <c r="B8320">
        <v>296</v>
      </c>
      <c r="C8320">
        <v>2</v>
      </c>
      <c r="D8320">
        <v>4</v>
      </c>
      <c r="E8320" t="s">
        <v>11</v>
      </c>
      <c r="F8320" t="s">
        <v>9</v>
      </c>
      <c r="G8320">
        <v>3</v>
      </c>
      <c r="H8320">
        <v>7</v>
      </c>
    </row>
    <row r="8321" spans="1:8">
      <c r="A8321">
        <v>8320</v>
      </c>
      <c r="B8321">
        <v>286</v>
      </c>
      <c r="C8321">
        <v>2</v>
      </c>
      <c r="D8321">
        <v>4</v>
      </c>
      <c r="E8321" t="s">
        <v>8</v>
      </c>
      <c r="F8321" t="s">
        <v>10</v>
      </c>
      <c r="G8321">
        <v>3</v>
      </c>
      <c r="H8321">
        <v>7</v>
      </c>
    </row>
    <row r="8322" spans="1:8">
      <c r="A8322">
        <v>8321</v>
      </c>
      <c r="B8322">
        <v>299</v>
      </c>
      <c r="C8322">
        <v>1</v>
      </c>
      <c r="D8322">
        <v>4</v>
      </c>
      <c r="E8322" t="s">
        <v>8</v>
      </c>
      <c r="F8322" t="s">
        <v>9</v>
      </c>
      <c r="G8322">
        <v>5</v>
      </c>
      <c r="H8322">
        <v>6</v>
      </c>
    </row>
    <row r="8323" spans="1:8">
      <c r="A8323">
        <v>8322</v>
      </c>
      <c r="B8323">
        <v>253</v>
      </c>
      <c r="C8323">
        <v>10</v>
      </c>
      <c r="D8323">
        <v>4</v>
      </c>
      <c r="E8323" t="s">
        <v>11</v>
      </c>
      <c r="F8323" t="s">
        <v>10</v>
      </c>
      <c r="G8323">
        <v>4</v>
      </c>
      <c r="H8323">
        <v>6</v>
      </c>
    </row>
    <row r="8324" spans="1:8">
      <c r="A8324">
        <v>8323</v>
      </c>
      <c r="B8324">
        <v>269</v>
      </c>
      <c r="C8324">
        <v>9</v>
      </c>
      <c r="D8324">
        <v>4</v>
      </c>
      <c r="E8324" t="s">
        <v>11</v>
      </c>
      <c r="F8324" t="s">
        <v>9</v>
      </c>
      <c r="G8324">
        <v>5</v>
      </c>
      <c r="H8324">
        <v>7</v>
      </c>
    </row>
    <row r="8325" spans="1:8">
      <c r="A8325">
        <v>8324</v>
      </c>
      <c r="B8325">
        <v>267</v>
      </c>
      <c r="C8325">
        <v>3</v>
      </c>
      <c r="D8325">
        <v>5</v>
      </c>
      <c r="E8325" t="s">
        <v>11</v>
      </c>
      <c r="F8325" t="s">
        <v>9</v>
      </c>
      <c r="G8325">
        <v>1</v>
      </c>
      <c r="H8325">
        <v>5</v>
      </c>
    </row>
    <row r="8326" spans="1:8">
      <c r="A8326">
        <v>8325</v>
      </c>
      <c r="B8326">
        <v>226</v>
      </c>
      <c r="C8326">
        <v>4</v>
      </c>
      <c r="D8326">
        <v>5</v>
      </c>
      <c r="E8326" t="s">
        <v>11</v>
      </c>
      <c r="F8326" t="s">
        <v>9</v>
      </c>
      <c r="G8326">
        <v>4</v>
      </c>
      <c r="H8326">
        <v>5</v>
      </c>
    </row>
    <row r="8327" spans="1:8">
      <c r="A8327">
        <v>8326</v>
      </c>
      <c r="B8327">
        <v>278</v>
      </c>
      <c r="C8327">
        <v>3</v>
      </c>
      <c r="D8327">
        <v>4</v>
      </c>
      <c r="E8327" t="s">
        <v>8</v>
      </c>
      <c r="F8327" t="s">
        <v>10</v>
      </c>
      <c r="G8327">
        <v>4</v>
      </c>
      <c r="H8327">
        <v>6</v>
      </c>
    </row>
    <row r="8328" spans="1:8">
      <c r="A8328">
        <v>8327</v>
      </c>
      <c r="B8328">
        <v>232</v>
      </c>
      <c r="C8328">
        <v>2</v>
      </c>
      <c r="D8328">
        <v>5</v>
      </c>
      <c r="E8328" t="s">
        <v>11</v>
      </c>
      <c r="F8328" t="s">
        <v>10</v>
      </c>
      <c r="G8328">
        <v>4</v>
      </c>
      <c r="H8328">
        <v>4</v>
      </c>
    </row>
    <row r="8329" spans="1:8">
      <c r="A8329">
        <v>8328</v>
      </c>
      <c r="B8329">
        <v>287</v>
      </c>
      <c r="C8329">
        <v>5</v>
      </c>
      <c r="D8329">
        <v>4</v>
      </c>
      <c r="E8329" t="s">
        <v>8</v>
      </c>
      <c r="F8329" t="s">
        <v>9</v>
      </c>
      <c r="G8329">
        <v>4</v>
      </c>
      <c r="H8329">
        <v>6</v>
      </c>
    </row>
    <row r="8330" spans="1:8">
      <c r="A8330">
        <v>8329</v>
      </c>
      <c r="B8330">
        <v>228</v>
      </c>
      <c r="C8330">
        <v>6</v>
      </c>
      <c r="D8330">
        <v>5</v>
      </c>
      <c r="E8330" t="s">
        <v>8</v>
      </c>
      <c r="F8330" t="s">
        <v>10</v>
      </c>
      <c r="G8330">
        <v>2</v>
      </c>
      <c r="H8330">
        <v>4</v>
      </c>
    </row>
    <row r="8331" spans="1:8">
      <c r="A8331">
        <v>8330</v>
      </c>
      <c r="B8331">
        <v>232</v>
      </c>
      <c r="C8331">
        <v>4</v>
      </c>
      <c r="D8331">
        <v>5</v>
      </c>
      <c r="E8331" t="s">
        <v>8</v>
      </c>
      <c r="F8331" t="s">
        <v>10</v>
      </c>
      <c r="G8331">
        <v>1</v>
      </c>
      <c r="H8331">
        <v>5</v>
      </c>
    </row>
    <row r="8332" spans="1:8">
      <c r="A8332">
        <v>8331</v>
      </c>
      <c r="B8332">
        <v>308</v>
      </c>
      <c r="C8332">
        <v>8</v>
      </c>
      <c r="D8332">
        <v>4</v>
      </c>
      <c r="E8332" t="s">
        <v>8</v>
      </c>
      <c r="F8332" t="s">
        <v>10</v>
      </c>
      <c r="G8332">
        <v>5</v>
      </c>
      <c r="H8332">
        <v>6</v>
      </c>
    </row>
    <row r="8333" spans="1:8">
      <c r="A8333">
        <v>8332</v>
      </c>
      <c r="B8333">
        <v>287</v>
      </c>
      <c r="C8333">
        <v>8</v>
      </c>
      <c r="D8333">
        <v>4</v>
      </c>
      <c r="E8333" t="s">
        <v>8</v>
      </c>
      <c r="F8333" t="s">
        <v>9</v>
      </c>
      <c r="G8333">
        <v>5</v>
      </c>
      <c r="H8333">
        <v>7</v>
      </c>
    </row>
    <row r="8334" spans="1:8">
      <c r="A8334">
        <v>8333</v>
      </c>
      <c r="B8334">
        <v>246</v>
      </c>
      <c r="C8334">
        <v>8</v>
      </c>
      <c r="D8334">
        <v>4</v>
      </c>
      <c r="E8334" t="s">
        <v>11</v>
      </c>
      <c r="F8334" t="s">
        <v>9</v>
      </c>
      <c r="G8334">
        <v>3</v>
      </c>
      <c r="H8334">
        <v>6</v>
      </c>
    </row>
    <row r="8335" spans="1:8">
      <c r="A8335">
        <v>8334</v>
      </c>
      <c r="B8335">
        <v>262</v>
      </c>
      <c r="C8335">
        <v>1</v>
      </c>
      <c r="D8335">
        <v>6</v>
      </c>
      <c r="E8335" t="s">
        <v>8</v>
      </c>
      <c r="F8335" t="s">
        <v>10</v>
      </c>
      <c r="G8335">
        <v>1</v>
      </c>
      <c r="H8335">
        <v>4</v>
      </c>
    </row>
    <row r="8336" spans="1:8">
      <c r="A8336">
        <v>8335</v>
      </c>
      <c r="B8336">
        <v>275</v>
      </c>
      <c r="C8336">
        <v>10</v>
      </c>
      <c r="D8336">
        <v>4</v>
      </c>
      <c r="E8336" t="s">
        <v>8</v>
      </c>
      <c r="F8336" t="s">
        <v>10</v>
      </c>
      <c r="G8336">
        <v>4</v>
      </c>
      <c r="H8336">
        <v>6</v>
      </c>
    </row>
    <row r="8337" spans="1:8">
      <c r="A8337">
        <v>8336</v>
      </c>
      <c r="B8337">
        <v>236</v>
      </c>
      <c r="C8337">
        <v>2</v>
      </c>
      <c r="D8337">
        <v>5</v>
      </c>
      <c r="E8337" t="s">
        <v>11</v>
      </c>
      <c r="F8337" t="s">
        <v>9</v>
      </c>
      <c r="G8337">
        <v>4</v>
      </c>
      <c r="H8337">
        <v>5</v>
      </c>
    </row>
    <row r="8338" spans="1:8">
      <c r="A8338">
        <v>8337</v>
      </c>
      <c r="B8338">
        <v>221</v>
      </c>
      <c r="C8338">
        <v>2</v>
      </c>
      <c r="D8338">
        <v>6</v>
      </c>
      <c r="E8338" t="s">
        <v>11</v>
      </c>
      <c r="F8338" t="s">
        <v>10</v>
      </c>
      <c r="G8338">
        <v>2</v>
      </c>
      <c r="H8338">
        <v>5</v>
      </c>
    </row>
    <row r="8339" spans="1:8">
      <c r="A8339">
        <v>8338</v>
      </c>
      <c r="B8339">
        <v>271</v>
      </c>
      <c r="C8339">
        <v>4</v>
      </c>
      <c r="D8339">
        <v>5</v>
      </c>
      <c r="E8339" t="s">
        <v>8</v>
      </c>
      <c r="F8339" t="s">
        <v>10</v>
      </c>
      <c r="G8339">
        <v>4</v>
      </c>
      <c r="H8339">
        <v>5</v>
      </c>
    </row>
    <row r="8340" spans="1:8">
      <c r="A8340">
        <v>8339</v>
      </c>
      <c r="B8340">
        <v>229</v>
      </c>
      <c r="C8340">
        <v>9</v>
      </c>
      <c r="D8340">
        <v>5</v>
      </c>
      <c r="E8340" t="s">
        <v>8</v>
      </c>
      <c r="F8340" t="s">
        <v>10</v>
      </c>
      <c r="G8340">
        <v>4</v>
      </c>
      <c r="H8340">
        <v>4</v>
      </c>
    </row>
    <row r="8341" spans="1:8">
      <c r="A8341">
        <v>8340</v>
      </c>
      <c r="B8341">
        <v>291</v>
      </c>
      <c r="C8341">
        <v>3</v>
      </c>
      <c r="D8341">
        <v>4</v>
      </c>
      <c r="E8341" t="s">
        <v>8</v>
      </c>
      <c r="F8341" t="s">
        <v>9</v>
      </c>
      <c r="G8341">
        <v>1</v>
      </c>
      <c r="H8341">
        <v>5</v>
      </c>
    </row>
    <row r="8342" spans="1:8">
      <c r="A8342">
        <v>8341</v>
      </c>
      <c r="B8342">
        <v>261</v>
      </c>
      <c r="C8342">
        <v>1</v>
      </c>
      <c r="D8342">
        <v>6</v>
      </c>
      <c r="E8342" t="s">
        <v>11</v>
      </c>
      <c r="F8342" t="s">
        <v>9</v>
      </c>
      <c r="G8342">
        <v>5</v>
      </c>
      <c r="H8342">
        <v>5</v>
      </c>
    </row>
    <row r="8343" spans="1:8">
      <c r="A8343">
        <v>8342</v>
      </c>
      <c r="B8343">
        <v>285</v>
      </c>
      <c r="C8343">
        <v>10</v>
      </c>
      <c r="D8343">
        <v>4</v>
      </c>
      <c r="E8343" t="s">
        <v>11</v>
      </c>
      <c r="F8343" t="s">
        <v>9</v>
      </c>
      <c r="G8343">
        <v>4</v>
      </c>
      <c r="H8343">
        <v>6</v>
      </c>
    </row>
    <row r="8344" spans="1:8">
      <c r="A8344">
        <v>8343</v>
      </c>
      <c r="B8344">
        <v>262</v>
      </c>
      <c r="C8344">
        <v>9</v>
      </c>
      <c r="D8344">
        <v>5</v>
      </c>
      <c r="E8344" t="s">
        <v>8</v>
      </c>
      <c r="F8344" t="s">
        <v>10</v>
      </c>
      <c r="G8344">
        <v>4</v>
      </c>
      <c r="H8344">
        <v>6</v>
      </c>
    </row>
    <row r="8345" spans="1:8">
      <c r="A8345">
        <v>8344</v>
      </c>
      <c r="B8345">
        <v>219</v>
      </c>
      <c r="C8345">
        <v>2</v>
      </c>
      <c r="D8345">
        <v>5</v>
      </c>
      <c r="E8345" t="s">
        <v>8</v>
      </c>
      <c r="F8345" t="s">
        <v>10</v>
      </c>
      <c r="G8345">
        <v>5</v>
      </c>
      <c r="H8345">
        <v>4</v>
      </c>
    </row>
    <row r="8346" spans="1:8">
      <c r="A8346">
        <v>8345</v>
      </c>
      <c r="B8346">
        <v>302</v>
      </c>
      <c r="C8346">
        <v>1</v>
      </c>
      <c r="D8346">
        <v>4</v>
      </c>
      <c r="E8346" t="s">
        <v>8</v>
      </c>
      <c r="F8346" t="s">
        <v>9</v>
      </c>
      <c r="G8346">
        <v>1</v>
      </c>
      <c r="H8346">
        <v>6</v>
      </c>
    </row>
    <row r="8347" spans="1:8">
      <c r="A8347">
        <v>8346</v>
      </c>
      <c r="B8347">
        <v>269</v>
      </c>
      <c r="C8347">
        <v>2</v>
      </c>
      <c r="D8347">
        <v>5</v>
      </c>
      <c r="E8347" t="s">
        <v>11</v>
      </c>
      <c r="F8347" t="s">
        <v>9</v>
      </c>
      <c r="G8347">
        <v>4</v>
      </c>
      <c r="H8347">
        <v>4</v>
      </c>
    </row>
    <row r="8348" spans="1:8">
      <c r="A8348">
        <v>8347</v>
      </c>
      <c r="B8348">
        <v>260</v>
      </c>
      <c r="C8348">
        <v>10</v>
      </c>
      <c r="D8348">
        <v>5</v>
      </c>
      <c r="E8348" t="s">
        <v>8</v>
      </c>
      <c r="F8348" t="s">
        <v>10</v>
      </c>
      <c r="G8348">
        <v>4</v>
      </c>
      <c r="H8348">
        <v>5</v>
      </c>
    </row>
    <row r="8349" spans="1:8">
      <c r="A8349">
        <v>8348</v>
      </c>
      <c r="B8349">
        <v>297</v>
      </c>
      <c r="C8349">
        <v>7</v>
      </c>
      <c r="D8349">
        <v>4</v>
      </c>
      <c r="E8349" t="s">
        <v>8</v>
      </c>
      <c r="F8349" t="s">
        <v>9</v>
      </c>
      <c r="G8349">
        <v>2</v>
      </c>
      <c r="H8349">
        <v>7</v>
      </c>
    </row>
    <row r="8350" spans="1:8">
      <c r="A8350">
        <v>8349</v>
      </c>
      <c r="B8350">
        <v>278</v>
      </c>
      <c r="C8350">
        <v>6</v>
      </c>
      <c r="D8350">
        <v>4</v>
      </c>
      <c r="E8350" t="s">
        <v>11</v>
      </c>
      <c r="F8350" t="s">
        <v>10</v>
      </c>
      <c r="G8350">
        <v>1</v>
      </c>
      <c r="H8350">
        <v>6</v>
      </c>
    </row>
    <row r="8351" spans="1:8">
      <c r="A8351">
        <v>8350</v>
      </c>
      <c r="B8351">
        <v>265</v>
      </c>
      <c r="C8351">
        <v>3</v>
      </c>
      <c r="D8351">
        <v>5</v>
      </c>
      <c r="E8351" t="s">
        <v>8</v>
      </c>
      <c r="F8351" t="s">
        <v>9</v>
      </c>
      <c r="G8351">
        <v>3</v>
      </c>
      <c r="H8351">
        <v>5</v>
      </c>
    </row>
    <row r="8352" spans="1:8">
      <c r="A8352">
        <v>8351</v>
      </c>
      <c r="B8352">
        <v>286</v>
      </c>
      <c r="C8352">
        <v>5</v>
      </c>
      <c r="D8352">
        <v>4</v>
      </c>
      <c r="E8352" t="s">
        <v>8</v>
      </c>
      <c r="F8352" t="s">
        <v>9</v>
      </c>
      <c r="G8352">
        <v>2</v>
      </c>
      <c r="H8352">
        <v>6</v>
      </c>
    </row>
    <row r="8353" spans="1:8">
      <c r="A8353">
        <v>8352</v>
      </c>
      <c r="B8353">
        <v>248</v>
      </c>
      <c r="C8353">
        <v>10</v>
      </c>
      <c r="D8353">
        <v>4</v>
      </c>
      <c r="E8353" t="s">
        <v>8</v>
      </c>
      <c r="F8353" t="s">
        <v>9</v>
      </c>
      <c r="G8353">
        <v>2</v>
      </c>
      <c r="H8353">
        <v>6</v>
      </c>
    </row>
    <row r="8354" spans="1:8">
      <c r="A8354">
        <v>8353</v>
      </c>
      <c r="B8354">
        <v>302</v>
      </c>
      <c r="C8354">
        <v>7</v>
      </c>
      <c r="D8354">
        <v>4</v>
      </c>
      <c r="E8354" t="s">
        <v>8</v>
      </c>
      <c r="F8354" t="s">
        <v>9</v>
      </c>
      <c r="G8354">
        <v>5</v>
      </c>
      <c r="H8354">
        <v>6</v>
      </c>
    </row>
    <row r="8355" spans="1:8">
      <c r="A8355">
        <v>8354</v>
      </c>
      <c r="B8355">
        <v>272</v>
      </c>
      <c r="C8355">
        <v>2</v>
      </c>
      <c r="D8355">
        <v>4</v>
      </c>
      <c r="E8355" t="s">
        <v>8</v>
      </c>
      <c r="F8355" t="s">
        <v>9</v>
      </c>
      <c r="G8355">
        <v>1</v>
      </c>
      <c r="H8355">
        <v>6</v>
      </c>
    </row>
    <row r="8356" spans="1:8">
      <c r="A8356">
        <v>8355</v>
      </c>
      <c r="B8356">
        <v>279</v>
      </c>
      <c r="C8356">
        <v>10</v>
      </c>
      <c r="D8356">
        <v>4</v>
      </c>
      <c r="E8356" t="s">
        <v>8</v>
      </c>
      <c r="F8356" t="s">
        <v>9</v>
      </c>
      <c r="G8356">
        <v>4</v>
      </c>
      <c r="H8356">
        <v>6</v>
      </c>
    </row>
    <row r="8357" spans="1:8">
      <c r="A8357">
        <v>8356</v>
      </c>
      <c r="B8357">
        <v>255</v>
      </c>
      <c r="C8357">
        <v>2</v>
      </c>
      <c r="D8357">
        <v>5</v>
      </c>
      <c r="E8357" t="s">
        <v>11</v>
      </c>
      <c r="F8357" t="s">
        <v>10</v>
      </c>
      <c r="G8357">
        <v>2</v>
      </c>
      <c r="H8357">
        <v>4</v>
      </c>
    </row>
    <row r="8358" spans="1:8">
      <c r="A8358">
        <v>8357</v>
      </c>
      <c r="B8358">
        <v>245</v>
      </c>
      <c r="C8358">
        <v>4</v>
      </c>
      <c r="D8358">
        <v>5</v>
      </c>
      <c r="E8358" t="s">
        <v>11</v>
      </c>
      <c r="F8358" t="s">
        <v>9</v>
      </c>
      <c r="G8358">
        <v>4</v>
      </c>
      <c r="H8358">
        <v>5</v>
      </c>
    </row>
    <row r="8359" spans="1:8">
      <c r="A8359">
        <v>8358</v>
      </c>
      <c r="B8359">
        <v>247</v>
      </c>
      <c r="C8359">
        <v>6</v>
      </c>
      <c r="D8359">
        <v>5</v>
      </c>
      <c r="E8359" t="s">
        <v>11</v>
      </c>
      <c r="F8359" t="s">
        <v>10</v>
      </c>
      <c r="G8359">
        <v>5</v>
      </c>
      <c r="H8359">
        <v>4</v>
      </c>
    </row>
    <row r="8360" spans="1:8">
      <c r="A8360">
        <v>8359</v>
      </c>
      <c r="B8360">
        <v>275</v>
      </c>
      <c r="C8360">
        <v>5</v>
      </c>
      <c r="D8360">
        <v>4</v>
      </c>
      <c r="E8360" t="s">
        <v>11</v>
      </c>
      <c r="F8360" t="s">
        <v>9</v>
      </c>
      <c r="G8360">
        <v>4</v>
      </c>
      <c r="H8360">
        <v>6</v>
      </c>
    </row>
    <row r="8361" spans="1:8">
      <c r="A8361">
        <v>8360</v>
      </c>
      <c r="B8361">
        <v>255</v>
      </c>
      <c r="C8361">
        <v>8</v>
      </c>
      <c r="D8361">
        <v>4</v>
      </c>
      <c r="E8361" t="s">
        <v>11</v>
      </c>
      <c r="F8361" t="s">
        <v>9</v>
      </c>
      <c r="G8361">
        <v>3</v>
      </c>
      <c r="H8361">
        <v>6</v>
      </c>
    </row>
    <row r="8362" spans="1:8">
      <c r="A8362">
        <v>8361</v>
      </c>
      <c r="B8362">
        <v>243</v>
      </c>
      <c r="C8362">
        <v>2</v>
      </c>
      <c r="D8362">
        <v>4</v>
      </c>
      <c r="E8362" t="s">
        <v>12</v>
      </c>
      <c r="F8362" t="s">
        <v>10</v>
      </c>
      <c r="G8362">
        <v>2</v>
      </c>
      <c r="H8362">
        <v>6</v>
      </c>
    </row>
    <row r="8363" spans="1:8">
      <c r="A8363">
        <v>8362</v>
      </c>
      <c r="B8363">
        <v>234</v>
      </c>
      <c r="C8363">
        <v>7</v>
      </c>
      <c r="D8363">
        <v>6</v>
      </c>
      <c r="E8363" t="s">
        <v>8</v>
      </c>
      <c r="F8363" t="s">
        <v>10</v>
      </c>
      <c r="G8363">
        <v>1</v>
      </c>
      <c r="H8363">
        <v>4</v>
      </c>
    </row>
    <row r="8364" spans="1:8">
      <c r="A8364">
        <v>8363</v>
      </c>
      <c r="B8364">
        <v>276</v>
      </c>
      <c r="C8364">
        <v>6</v>
      </c>
      <c r="D8364">
        <v>6</v>
      </c>
      <c r="E8364" t="s">
        <v>11</v>
      </c>
      <c r="F8364" t="s">
        <v>9</v>
      </c>
      <c r="G8364">
        <v>2</v>
      </c>
      <c r="H8364">
        <v>5</v>
      </c>
    </row>
    <row r="8365" spans="1:8">
      <c r="A8365">
        <v>8364</v>
      </c>
      <c r="B8365">
        <v>228</v>
      </c>
      <c r="C8365">
        <v>7</v>
      </c>
      <c r="D8365">
        <v>5</v>
      </c>
      <c r="E8365" t="s">
        <v>8</v>
      </c>
      <c r="F8365" t="s">
        <v>9</v>
      </c>
      <c r="G8365">
        <v>1</v>
      </c>
      <c r="H8365">
        <v>5</v>
      </c>
    </row>
    <row r="8366" spans="1:8">
      <c r="A8366">
        <v>8365</v>
      </c>
      <c r="B8366">
        <v>232</v>
      </c>
      <c r="C8366">
        <v>2</v>
      </c>
      <c r="D8366">
        <v>6</v>
      </c>
      <c r="E8366" t="s">
        <v>8</v>
      </c>
      <c r="F8366" t="s">
        <v>10</v>
      </c>
      <c r="G8366">
        <v>5</v>
      </c>
      <c r="H8366">
        <v>5</v>
      </c>
    </row>
    <row r="8367" spans="1:8">
      <c r="A8367">
        <v>8366</v>
      </c>
      <c r="B8367">
        <v>248</v>
      </c>
      <c r="C8367">
        <v>6</v>
      </c>
      <c r="D8367">
        <v>4</v>
      </c>
      <c r="E8367" t="s">
        <v>8</v>
      </c>
      <c r="F8367" t="s">
        <v>9</v>
      </c>
      <c r="G8367">
        <v>1</v>
      </c>
      <c r="H8367">
        <v>5</v>
      </c>
    </row>
    <row r="8368" spans="1:8">
      <c r="A8368">
        <v>8367</v>
      </c>
      <c r="B8368">
        <v>136</v>
      </c>
      <c r="C8368">
        <v>9</v>
      </c>
      <c r="D8368">
        <v>4</v>
      </c>
      <c r="E8368" t="s">
        <v>8</v>
      </c>
      <c r="F8368" t="s">
        <v>10</v>
      </c>
      <c r="G8368">
        <v>4</v>
      </c>
      <c r="H8368">
        <v>5</v>
      </c>
    </row>
    <row r="8369" spans="1:8">
      <c r="A8369">
        <v>8368</v>
      </c>
      <c r="B8369">
        <v>240</v>
      </c>
      <c r="C8369">
        <v>8</v>
      </c>
      <c r="D8369">
        <v>3</v>
      </c>
      <c r="E8369" t="s">
        <v>8</v>
      </c>
      <c r="F8369" t="s">
        <v>9</v>
      </c>
      <c r="G8369">
        <v>3</v>
      </c>
      <c r="H8369">
        <v>4</v>
      </c>
    </row>
    <row r="8370" spans="1:8">
      <c r="A8370">
        <v>8369</v>
      </c>
      <c r="B8370">
        <v>147</v>
      </c>
      <c r="C8370">
        <v>9</v>
      </c>
      <c r="D8370">
        <v>3</v>
      </c>
      <c r="E8370" t="s">
        <v>11</v>
      </c>
      <c r="F8370" t="s">
        <v>10</v>
      </c>
      <c r="G8370">
        <v>4</v>
      </c>
      <c r="H8370">
        <v>4</v>
      </c>
    </row>
    <row r="8371" spans="1:8">
      <c r="A8371">
        <v>8370</v>
      </c>
      <c r="B8371">
        <v>222</v>
      </c>
      <c r="C8371">
        <v>10</v>
      </c>
      <c r="D8371">
        <v>2</v>
      </c>
      <c r="E8371" t="s">
        <v>8</v>
      </c>
      <c r="F8371" t="s">
        <v>9</v>
      </c>
      <c r="G8371">
        <v>1</v>
      </c>
      <c r="H8371">
        <v>4</v>
      </c>
    </row>
    <row r="8372" spans="1:8">
      <c r="A8372">
        <v>8371</v>
      </c>
      <c r="B8372">
        <v>163</v>
      </c>
      <c r="C8372">
        <v>5</v>
      </c>
      <c r="D8372">
        <v>3</v>
      </c>
      <c r="E8372" t="s">
        <v>11</v>
      </c>
      <c r="F8372" t="s">
        <v>10</v>
      </c>
      <c r="G8372">
        <v>3</v>
      </c>
      <c r="H8372">
        <v>3</v>
      </c>
    </row>
    <row r="8373" spans="1:8">
      <c r="A8373">
        <v>8372</v>
      </c>
      <c r="B8373">
        <v>254</v>
      </c>
      <c r="C8373">
        <v>4</v>
      </c>
      <c r="D8373">
        <v>3</v>
      </c>
      <c r="E8373" t="s">
        <v>8</v>
      </c>
      <c r="F8373" t="s">
        <v>9</v>
      </c>
      <c r="G8373">
        <v>4</v>
      </c>
      <c r="H8373">
        <v>5</v>
      </c>
    </row>
    <row r="8374" spans="1:8">
      <c r="A8374">
        <v>8373</v>
      </c>
      <c r="B8374">
        <v>246</v>
      </c>
      <c r="C8374">
        <v>1</v>
      </c>
      <c r="D8374">
        <v>3</v>
      </c>
      <c r="E8374" t="s">
        <v>11</v>
      </c>
      <c r="F8374" t="s">
        <v>10</v>
      </c>
      <c r="G8374">
        <v>2</v>
      </c>
      <c r="H8374">
        <v>4</v>
      </c>
    </row>
    <row r="8375" spans="1:8">
      <c r="A8375">
        <v>8374</v>
      </c>
      <c r="B8375">
        <v>168</v>
      </c>
      <c r="C8375">
        <v>6</v>
      </c>
      <c r="D8375">
        <v>4</v>
      </c>
      <c r="E8375" t="s">
        <v>8</v>
      </c>
      <c r="F8375" t="s">
        <v>10</v>
      </c>
      <c r="G8375">
        <v>1</v>
      </c>
      <c r="H8375">
        <v>2</v>
      </c>
    </row>
    <row r="8376" spans="1:8">
      <c r="A8376">
        <v>8375</v>
      </c>
      <c r="B8376">
        <v>145</v>
      </c>
      <c r="C8376">
        <v>8</v>
      </c>
      <c r="D8376">
        <v>3</v>
      </c>
      <c r="E8376" t="s">
        <v>11</v>
      </c>
      <c r="F8376" t="s">
        <v>10</v>
      </c>
      <c r="G8376">
        <v>1</v>
      </c>
      <c r="H8376">
        <v>4</v>
      </c>
    </row>
    <row r="8377" spans="1:8">
      <c r="A8377">
        <v>8376</v>
      </c>
      <c r="B8377">
        <v>224</v>
      </c>
      <c r="C8377">
        <v>8</v>
      </c>
      <c r="D8377">
        <v>2</v>
      </c>
      <c r="E8377" t="s">
        <v>11</v>
      </c>
      <c r="F8377" t="s">
        <v>10</v>
      </c>
      <c r="G8377">
        <v>2</v>
      </c>
      <c r="H8377">
        <v>5</v>
      </c>
    </row>
    <row r="8378" spans="1:8">
      <c r="A8378">
        <v>8377</v>
      </c>
      <c r="B8378">
        <v>248</v>
      </c>
      <c r="C8378">
        <v>2</v>
      </c>
      <c r="D8378">
        <v>4</v>
      </c>
      <c r="E8378" t="s">
        <v>8</v>
      </c>
      <c r="F8378" t="s">
        <v>9</v>
      </c>
      <c r="G8378">
        <v>5</v>
      </c>
      <c r="H8378">
        <v>4</v>
      </c>
    </row>
    <row r="8379" spans="1:8">
      <c r="A8379">
        <v>8378</v>
      </c>
      <c r="B8379">
        <v>212</v>
      </c>
      <c r="C8379">
        <v>2</v>
      </c>
      <c r="D8379">
        <v>2</v>
      </c>
      <c r="E8379" t="s">
        <v>8</v>
      </c>
      <c r="F8379" t="s">
        <v>10</v>
      </c>
      <c r="G8379">
        <v>3</v>
      </c>
      <c r="H8379">
        <v>3</v>
      </c>
    </row>
    <row r="8380" spans="1:8">
      <c r="A8380">
        <v>8379</v>
      </c>
      <c r="B8380">
        <v>268</v>
      </c>
      <c r="C8380">
        <v>8</v>
      </c>
      <c r="D8380">
        <v>3</v>
      </c>
      <c r="E8380" t="s">
        <v>8</v>
      </c>
      <c r="F8380" t="s">
        <v>9</v>
      </c>
      <c r="G8380">
        <v>5</v>
      </c>
      <c r="H8380">
        <v>5</v>
      </c>
    </row>
    <row r="8381" spans="1:8">
      <c r="A8381">
        <v>8380</v>
      </c>
      <c r="B8381">
        <v>200</v>
      </c>
      <c r="C8381">
        <v>5</v>
      </c>
      <c r="D8381">
        <v>3</v>
      </c>
      <c r="E8381" t="s">
        <v>11</v>
      </c>
      <c r="F8381" t="s">
        <v>9</v>
      </c>
      <c r="G8381">
        <v>1</v>
      </c>
      <c r="H8381">
        <v>4</v>
      </c>
    </row>
    <row r="8382" spans="1:8">
      <c r="A8382">
        <v>8381</v>
      </c>
      <c r="B8382">
        <v>246</v>
      </c>
      <c r="C8382">
        <v>9</v>
      </c>
      <c r="D8382">
        <v>3</v>
      </c>
      <c r="E8382" t="s">
        <v>8</v>
      </c>
      <c r="F8382" t="s">
        <v>9</v>
      </c>
      <c r="G8382">
        <v>2</v>
      </c>
      <c r="H8382">
        <v>5</v>
      </c>
    </row>
    <row r="8383" spans="1:8">
      <c r="A8383">
        <v>8382</v>
      </c>
      <c r="B8383">
        <v>142</v>
      </c>
      <c r="C8383">
        <v>1</v>
      </c>
      <c r="D8383">
        <v>3</v>
      </c>
      <c r="E8383" t="s">
        <v>11</v>
      </c>
      <c r="F8383" t="s">
        <v>10</v>
      </c>
      <c r="G8383">
        <v>3</v>
      </c>
      <c r="H8383">
        <v>4</v>
      </c>
    </row>
    <row r="8384" spans="1:8">
      <c r="A8384">
        <v>8383</v>
      </c>
      <c r="B8384">
        <v>173</v>
      </c>
      <c r="C8384">
        <v>9</v>
      </c>
      <c r="D8384">
        <v>4</v>
      </c>
      <c r="E8384" t="s">
        <v>8</v>
      </c>
      <c r="F8384" t="s">
        <v>10</v>
      </c>
      <c r="G8384">
        <v>3</v>
      </c>
      <c r="H8384">
        <v>4</v>
      </c>
    </row>
    <row r="8385" spans="1:8">
      <c r="A8385">
        <v>8384</v>
      </c>
      <c r="B8385">
        <v>156</v>
      </c>
      <c r="C8385">
        <v>8</v>
      </c>
      <c r="D8385">
        <v>4</v>
      </c>
      <c r="E8385" t="s">
        <v>11</v>
      </c>
      <c r="F8385" t="s">
        <v>9</v>
      </c>
      <c r="G8385">
        <v>3</v>
      </c>
      <c r="H8385">
        <v>5</v>
      </c>
    </row>
    <row r="8386" spans="1:8">
      <c r="A8386">
        <v>8385</v>
      </c>
      <c r="B8386">
        <v>223</v>
      </c>
      <c r="C8386">
        <v>8</v>
      </c>
      <c r="D8386">
        <v>2</v>
      </c>
      <c r="E8386" t="s">
        <v>8</v>
      </c>
      <c r="F8386" t="s">
        <v>10</v>
      </c>
      <c r="G8386">
        <v>1</v>
      </c>
      <c r="H8386">
        <v>3</v>
      </c>
    </row>
    <row r="8387" spans="1:8">
      <c r="A8387">
        <v>8386</v>
      </c>
      <c r="B8387">
        <v>231</v>
      </c>
      <c r="C8387">
        <v>4</v>
      </c>
      <c r="D8387">
        <v>3</v>
      </c>
      <c r="E8387" t="s">
        <v>8</v>
      </c>
      <c r="F8387" t="s">
        <v>9</v>
      </c>
      <c r="G8387">
        <v>5</v>
      </c>
      <c r="H8387">
        <v>4</v>
      </c>
    </row>
    <row r="8388" spans="1:8">
      <c r="A8388">
        <v>8387</v>
      </c>
      <c r="B8388">
        <v>264</v>
      </c>
      <c r="C8388">
        <v>1</v>
      </c>
      <c r="D8388">
        <v>3</v>
      </c>
      <c r="E8388" t="s">
        <v>8</v>
      </c>
      <c r="F8388" t="s">
        <v>9</v>
      </c>
      <c r="G8388">
        <v>4</v>
      </c>
      <c r="H8388">
        <v>2</v>
      </c>
    </row>
    <row r="8389" spans="1:8">
      <c r="A8389">
        <v>8388</v>
      </c>
      <c r="B8389">
        <v>175</v>
      </c>
      <c r="C8389">
        <v>10</v>
      </c>
      <c r="D8389">
        <v>5</v>
      </c>
      <c r="E8389" t="s">
        <v>8</v>
      </c>
      <c r="F8389" t="s">
        <v>10</v>
      </c>
      <c r="G8389">
        <v>4</v>
      </c>
      <c r="H8389">
        <v>4</v>
      </c>
    </row>
    <row r="8390" spans="1:8">
      <c r="A8390">
        <v>8389</v>
      </c>
      <c r="B8390">
        <v>149</v>
      </c>
      <c r="C8390">
        <v>7</v>
      </c>
      <c r="D8390">
        <v>5</v>
      </c>
      <c r="E8390" t="s">
        <v>11</v>
      </c>
      <c r="F8390" t="s">
        <v>9</v>
      </c>
      <c r="G8390">
        <v>4</v>
      </c>
      <c r="H8390">
        <v>2</v>
      </c>
    </row>
    <row r="8391" spans="1:8">
      <c r="A8391">
        <v>8390</v>
      </c>
      <c r="B8391">
        <v>226</v>
      </c>
      <c r="C8391">
        <v>7</v>
      </c>
      <c r="D8391">
        <v>2</v>
      </c>
      <c r="E8391" t="s">
        <v>8</v>
      </c>
      <c r="F8391" t="s">
        <v>10</v>
      </c>
      <c r="G8391">
        <v>1</v>
      </c>
      <c r="H8391">
        <v>3</v>
      </c>
    </row>
    <row r="8392" spans="1:8">
      <c r="A8392">
        <v>8391</v>
      </c>
      <c r="B8392">
        <v>133</v>
      </c>
      <c r="C8392">
        <v>5</v>
      </c>
      <c r="D8392">
        <v>3</v>
      </c>
      <c r="E8392" t="s">
        <v>11</v>
      </c>
      <c r="F8392" t="s">
        <v>9</v>
      </c>
      <c r="G8392">
        <v>1</v>
      </c>
      <c r="H8392">
        <v>3</v>
      </c>
    </row>
    <row r="8393" spans="1:8">
      <c r="A8393">
        <v>8392</v>
      </c>
      <c r="B8393">
        <v>190</v>
      </c>
      <c r="C8393">
        <v>1</v>
      </c>
      <c r="D8393">
        <v>2</v>
      </c>
      <c r="E8393" t="s">
        <v>8</v>
      </c>
      <c r="F8393" t="s">
        <v>10</v>
      </c>
      <c r="G8393">
        <v>2</v>
      </c>
      <c r="H8393">
        <v>5</v>
      </c>
    </row>
    <row r="8394" spans="1:8">
      <c r="A8394">
        <v>8393</v>
      </c>
      <c r="B8394">
        <v>238</v>
      </c>
      <c r="C8394">
        <v>5</v>
      </c>
      <c r="D8394">
        <v>2</v>
      </c>
      <c r="E8394" t="s">
        <v>12</v>
      </c>
      <c r="F8394" t="s">
        <v>10</v>
      </c>
      <c r="G8394">
        <v>5</v>
      </c>
      <c r="H8394">
        <v>3</v>
      </c>
    </row>
    <row r="8395" spans="1:8">
      <c r="A8395">
        <v>8394</v>
      </c>
      <c r="B8395">
        <v>152</v>
      </c>
      <c r="C8395">
        <v>10</v>
      </c>
      <c r="D8395">
        <v>3</v>
      </c>
      <c r="E8395" t="s">
        <v>8</v>
      </c>
      <c r="F8395" t="s">
        <v>10</v>
      </c>
      <c r="G8395">
        <v>4</v>
      </c>
      <c r="H8395">
        <v>6</v>
      </c>
    </row>
    <row r="8396" spans="1:8">
      <c r="A8396">
        <v>8395</v>
      </c>
      <c r="B8396">
        <v>249</v>
      </c>
      <c r="C8396">
        <v>10</v>
      </c>
      <c r="D8396">
        <v>3</v>
      </c>
      <c r="E8396" t="s">
        <v>12</v>
      </c>
      <c r="F8396" t="s">
        <v>9</v>
      </c>
      <c r="G8396">
        <v>4</v>
      </c>
      <c r="H8396">
        <v>3</v>
      </c>
    </row>
    <row r="8397" spans="1:8">
      <c r="A8397">
        <v>8396</v>
      </c>
      <c r="B8397">
        <v>181</v>
      </c>
      <c r="C8397">
        <v>4</v>
      </c>
      <c r="D8397">
        <v>2</v>
      </c>
      <c r="E8397" t="s">
        <v>8</v>
      </c>
      <c r="F8397" t="s">
        <v>9</v>
      </c>
      <c r="G8397">
        <v>3</v>
      </c>
      <c r="H8397">
        <v>4</v>
      </c>
    </row>
    <row r="8398" spans="1:8">
      <c r="A8398">
        <v>8397</v>
      </c>
      <c r="B8398">
        <v>239</v>
      </c>
      <c r="C8398">
        <v>2</v>
      </c>
      <c r="D8398">
        <v>2</v>
      </c>
      <c r="E8398" t="s">
        <v>11</v>
      </c>
      <c r="F8398" t="s">
        <v>9</v>
      </c>
      <c r="G8398">
        <v>3</v>
      </c>
      <c r="H8398">
        <v>3</v>
      </c>
    </row>
    <row r="8399" spans="1:8">
      <c r="A8399">
        <v>8398</v>
      </c>
      <c r="B8399">
        <v>167</v>
      </c>
      <c r="C8399">
        <v>10</v>
      </c>
      <c r="D8399">
        <v>3</v>
      </c>
      <c r="E8399" t="s">
        <v>11</v>
      </c>
      <c r="F8399" t="s">
        <v>10</v>
      </c>
      <c r="G8399">
        <v>1</v>
      </c>
      <c r="H8399">
        <v>3</v>
      </c>
    </row>
    <row r="8400" spans="1:8">
      <c r="A8400">
        <v>8399</v>
      </c>
      <c r="B8400">
        <v>246</v>
      </c>
      <c r="C8400">
        <v>1</v>
      </c>
      <c r="D8400">
        <v>3</v>
      </c>
      <c r="E8400" t="s">
        <v>11</v>
      </c>
      <c r="F8400" t="s">
        <v>10</v>
      </c>
      <c r="G8400">
        <v>5</v>
      </c>
      <c r="H8400">
        <v>3</v>
      </c>
    </row>
    <row r="8401" spans="1:8">
      <c r="A8401">
        <v>8400</v>
      </c>
      <c r="B8401">
        <v>139</v>
      </c>
      <c r="C8401">
        <v>1</v>
      </c>
      <c r="D8401">
        <v>3</v>
      </c>
      <c r="E8401" t="s">
        <v>11</v>
      </c>
      <c r="F8401" t="s">
        <v>9</v>
      </c>
      <c r="G8401">
        <v>1</v>
      </c>
      <c r="H8401">
        <v>5</v>
      </c>
    </row>
    <row r="8402" spans="1:8">
      <c r="A8402">
        <v>8401</v>
      </c>
      <c r="B8402">
        <v>150</v>
      </c>
      <c r="C8402">
        <v>1</v>
      </c>
      <c r="D8402">
        <v>4</v>
      </c>
      <c r="E8402" t="s">
        <v>8</v>
      </c>
      <c r="F8402" t="s">
        <v>9</v>
      </c>
      <c r="G8402">
        <v>1</v>
      </c>
      <c r="H8402">
        <v>5</v>
      </c>
    </row>
    <row r="8403" spans="1:8">
      <c r="A8403">
        <v>8402</v>
      </c>
      <c r="B8403">
        <v>151</v>
      </c>
      <c r="C8403">
        <v>1</v>
      </c>
      <c r="D8403">
        <v>3</v>
      </c>
      <c r="E8403" t="s">
        <v>11</v>
      </c>
      <c r="F8403" t="s">
        <v>9</v>
      </c>
      <c r="G8403">
        <v>3</v>
      </c>
      <c r="H8403">
        <v>3</v>
      </c>
    </row>
    <row r="8404" spans="1:8">
      <c r="A8404">
        <v>8403</v>
      </c>
      <c r="B8404">
        <v>186</v>
      </c>
      <c r="C8404">
        <v>6</v>
      </c>
      <c r="D8404">
        <v>3</v>
      </c>
      <c r="E8404" t="s">
        <v>8</v>
      </c>
      <c r="F8404" t="s">
        <v>9</v>
      </c>
      <c r="G8404">
        <v>1</v>
      </c>
      <c r="H8404">
        <v>4</v>
      </c>
    </row>
    <row r="8405" spans="1:8">
      <c r="A8405">
        <v>8404</v>
      </c>
      <c r="B8405">
        <v>250</v>
      </c>
      <c r="C8405">
        <v>6</v>
      </c>
      <c r="D8405">
        <v>3</v>
      </c>
      <c r="E8405" t="s">
        <v>8</v>
      </c>
      <c r="F8405" t="s">
        <v>10</v>
      </c>
      <c r="G8405">
        <v>4</v>
      </c>
      <c r="H8405">
        <v>3</v>
      </c>
    </row>
    <row r="8406" spans="1:8">
      <c r="A8406">
        <v>8405</v>
      </c>
      <c r="B8406">
        <v>162</v>
      </c>
      <c r="C8406">
        <v>6</v>
      </c>
      <c r="D8406">
        <v>3</v>
      </c>
      <c r="E8406" t="s">
        <v>11</v>
      </c>
      <c r="F8406" t="s">
        <v>10</v>
      </c>
      <c r="G8406">
        <v>1</v>
      </c>
      <c r="H8406">
        <v>4</v>
      </c>
    </row>
    <row r="8407" spans="1:8">
      <c r="A8407">
        <v>8406</v>
      </c>
      <c r="B8407">
        <v>135</v>
      </c>
      <c r="C8407">
        <v>5</v>
      </c>
      <c r="D8407">
        <v>3</v>
      </c>
      <c r="E8407" t="s">
        <v>11</v>
      </c>
      <c r="F8407" t="s">
        <v>9</v>
      </c>
      <c r="G8407">
        <v>3</v>
      </c>
      <c r="H8407">
        <v>5</v>
      </c>
    </row>
    <row r="8408" spans="1:8">
      <c r="A8408">
        <v>8407</v>
      </c>
      <c r="B8408">
        <v>238</v>
      </c>
      <c r="C8408">
        <v>5</v>
      </c>
      <c r="D8408">
        <v>2</v>
      </c>
      <c r="E8408" t="s">
        <v>11</v>
      </c>
      <c r="F8408" t="s">
        <v>10</v>
      </c>
      <c r="G8408">
        <v>1</v>
      </c>
      <c r="H8408">
        <v>3</v>
      </c>
    </row>
    <row r="8409" spans="1:8">
      <c r="A8409">
        <v>8408</v>
      </c>
      <c r="B8409">
        <v>167</v>
      </c>
      <c r="C8409">
        <v>10</v>
      </c>
      <c r="D8409">
        <v>2</v>
      </c>
      <c r="E8409" t="s">
        <v>8</v>
      </c>
      <c r="F8409" t="s">
        <v>10</v>
      </c>
      <c r="G8409">
        <v>5</v>
      </c>
      <c r="H8409">
        <v>6</v>
      </c>
    </row>
    <row r="8410" spans="1:8">
      <c r="A8410">
        <v>8409</v>
      </c>
      <c r="B8410">
        <v>269</v>
      </c>
      <c r="C8410">
        <v>3</v>
      </c>
      <c r="D8410">
        <v>5</v>
      </c>
      <c r="E8410" t="s">
        <v>11</v>
      </c>
      <c r="F8410" t="s">
        <v>10</v>
      </c>
      <c r="G8410">
        <v>1</v>
      </c>
      <c r="H8410">
        <v>4</v>
      </c>
    </row>
    <row r="8411" spans="1:8">
      <c r="A8411">
        <v>8410</v>
      </c>
      <c r="B8411">
        <v>187</v>
      </c>
      <c r="C8411">
        <v>7</v>
      </c>
      <c r="D8411">
        <v>2</v>
      </c>
      <c r="E8411" t="s">
        <v>11</v>
      </c>
      <c r="F8411" t="s">
        <v>10</v>
      </c>
      <c r="G8411">
        <v>2</v>
      </c>
      <c r="H8411">
        <v>4</v>
      </c>
    </row>
    <row r="8412" spans="1:8">
      <c r="A8412">
        <v>8411</v>
      </c>
      <c r="B8412">
        <v>241</v>
      </c>
      <c r="C8412">
        <v>2</v>
      </c>
      <c r="D8412">
        <v>2</v>
      </c>
      <c r="E8412" t="s">
        <v>12</v>
      </c>
      <c r="F8412" t="s">
        <v>10</v>
      </c>
      <c r="G8412">
        <v>3</v>
      </c>
      <c r="H8412">
        <v>3</v>
      </c>
    </row>
    <row r="8413" spans="1:8">
      <c r="A8413">
        <v>8412</v>
      </c>
      <c r="B8413">
        <v>168</v>
      </c>
      <c r="C8413">
        <v>10</v>
      </c>
      <c r="D8413">
        <v>3</v>
      </c>
      <c r="E8413" t="s">
        <v>11</v>
      </c>
      <c r="F8413" t="s">
        <v>10</v>
      </c>
      <c r="G8413">
        <v>2</v>
      </c>
      <c r="H8413">
        <v>3</v>
      </c>
    </row>
    <row r="8414" spans="1:8">
      <c r="A8414">
        <v>8413</v>
      </c>
      <c r="B8414">
        <v>273</v>
      </c>
      <c r="C8414">
        <v>1</v>
      </c>
      <c r="D8414">
        <v>2</v>
      </c>
      <c r="E8414" t="s">
        <v>8</v>
      </c>
      <c r="F8414" t="s">
        <v>10</v>
      </c>
      <c r="G8414">
        <v>4</v>
      </c>
      <c r="H8414">
        <v>4</v>
      </c>
    </row>
    <row r="8415" spans="1:8">
      <c r="A8415">
        <v>8414</v>
      </c>
      <c r="B8415">
        <v>257</v>
      </c>
      <c r="C8415">
        <v>8</v>
      </c>
      <c r="D8415">
        <v>3</v>
      </c>
      <c r="E8415" t="s">
        <v>8</v>
      </c>
      <c r="F8415" t="s">
        <v>10</v>
      </c>
      <c r="G8415">
        <v>3</v>
      </c>
      <c r="H8415">
        <v>4</v>
      </c>
    </row>
    <row r="8416" spans="1:8">
      <c r="A8416">
        <v>8415</v>
      </c>
      <c r="B8416">
        <v>205</v>
      </c>
      <c r="C8416">
        <v>3</v>
      </c>
      <c r="D8416">
        <v>2</v>
      </c>
      <c r="E8416" t="s">
        <v>8</v>
      </c>
      <c r="F8416" t="s">
        <v>9</v>
      </c>
      <c r="G8416">
        <v>1</v>
      </c>
      <c r="H8416">
        <v>5</v>
      </c>
    </row>
    <row r="8417" spans="1:8">
      <c r="A8417">
        <v>8416</v>
      </c>
      <c r="B8417">
        <v>260</v>
      </c>
      <c r="C8417">
        <v>1</v>
      </c>
      <c r="D8417">
        <v>5</v>
      </c>
      <c r="E8417" t="s">
        <v>8</v>
      </c>
      <c r="F8417" t="s">
        <v>10</v>
      </c>
      <c r="G8417">
        <v>1</v>
      </c>
      <c r="H8417">
        <v>4</v>
      </c>
    </row>
    <row r="8418" spans="1:8">
      <c r="A8418">
        <v>8417</v>
      </c>
      <c r="B8418">
        <v>207</v>
      </c>
      <c r="C8418">
        <v>10</v>
      </c>
      <c r="D8418">
        <v>3</v>
      </c>
      <c r="E8418" t="s">
        <v>11</v>
      </c>
      <c r="F8418" t="s">
        <v>9</v>
      </c>
      <c r="G8418">
        <v>1</v>
      </c>
      <c r="H8418">
        <v>2</v>
      </c>
    </row>
    <row r="8419" spans="1:8">
      <c r="A8419">
        <v>8418</v>
      </c>
      <c r="B8419">
        <v>202</v>
      </c>
      <c r="C8419">
        <v>7</v>
      </c>
      <c r="D8419">
        <v>2</v>
      </c>
      <c r="E8419" t="s">
        <v>11</v>
      </c>
      <c r="F8419" t="s">
        <v>10</v>
      </c>
      <c r="G8419">
        <v>1</v>
      </c>
      <c r="H8419">
        <v>3</v>
      </c>
    </row>
    <row r="8420" spans="1:8">
      <c r="A8420">
        <v>8419</v>
      </c>
      <c r="B8420">
        <v>224</v>
      </c>
      <c r="C8420">
        <v>7</v>
      </c>
      <c r="D8420">
        <v>3</v>
      </c>
      <c r="E8420" t="s">
        <v>8</v>
      </c>
      <c r="F8420" t="s">
        <v>10</v>
      </c>
      <c r="G8420">
        <v>1</v>
      </c>
      <c r="H8420">
        <v>5</v>
      </c>
    </row>
    <row r="8421" spans="1:8">
      <c r="A8421">
        <v>8420</v>
      </c>
      <c r="B8421">
        <v>193</v>
      </c>
      <c r="C8421">
        <v>8</v>
      </c>
      <c r="D8421">
        <v>2</v>
      </c>
      <c r="E8421" t="s">
        <v>8</v>
      </c>
      <c r="F8421" t="s">
        <v>10</v>
      </c>
      <c r="G8421">
        <v>1</v>
      </c>
      <c r="H8421">
        <v>5</v>
      </c>
    </row>
    <row r="8422" spans="1:8">
      <c r="A8422">
        <v>8421</v>
      </c>
      <c r="B8422">
        <v>199</v>
      </c>
      <c r="C8422">
        <v>3</v>
      </c>
      <c r="D8422">
        <v>3</v>
      </c>
      <c r="E8422" t="s">
        <v>8</v>
      </c>
      <c r="F8422" t="s">
        <v>9</v>
      </c>
      <c r="G8422">
        <v>3</v>
      </c>
      <c r="H8422">
        <v>5</v>
      </c>
    </row>
    <row r="8423" spans="1:8">
      <c r="A8423">
        <v>8422</v>
      </c>
      <c r="B8423">
        <v>187</v>
      </c>
      <c r="C8423">
        <v>9</v>
      </c>
      <c r="D8423">
        <v>4</v>
      </c>
      <c r="E8423" t="s">
        <v>8</v>
      </c>
      <c r="F8423" t="s">
        <v>10</v>
      </c>
      <c r="G8423">
        <v>3</v>
      </c>
      <c r="H8423">
        <v>4</v>
      </c>
    </row>
    <row r="8424" spans="1:8">
      <c r="A8424">
        <v>8423</v>
      </c>
      <c r="B8424">
        <v>208</v>
      </c>
      <c r="C8424">
        <v>6</v>
      </c>
      <c r="D8424">
        <v>3</v>
      </c>
      <c r="E8424" t="s">
        <v>8</v>
      </c>
      <c r="F8424" t="s">
        <v>10</v>
      </c>
      <c r="G8424">
        <v>2</v>
      </c>
      <c r="H8424">
        <v>5</v>
      </c>
    </row>
    <row r="8425" spans="1:8">
      <c r="A8425">
        <v>8424</v>
      </c>
      <c r="B8425">
        <v>228</v>
      </c>
      <c r="C8425">
        <v>3</v>
      </c>
      <c r="D8425">
        <v>2</v>
      </c>
      <c r="E8425" t="s">
        <v>11</v>
      </c>
      <c r="F8425" t="s">
        <v>9</v>
      </c>
      <c r="G8425">
        <v>5</v>
      </c>
      <c r="H8425">
        <v>3</v>
      </c>
    </row>
    <row r="8426" spans="1:8">
      <c r="A8426">
        <v>8425</v>
      </c>
      <c r="B8426">
        <v>160</v>
      </c>
      <c r="C8426">
        <v>7</v>
      </c>
      <c r="D8426">
        <v>4</v>
      </c>
      <c r="E8426" t="s">
        <v>11</v>
      </c>
      <c r="F8426" t="s">
        <v>9</v>
      </c>
      <c r="G8426">
        <v>3</v>
      </c>
      <c r="H8426">
        <v>3</v>
      </c>
    </row>
    <row r="8427" spans="1:8">
      <c r="A8427">
        <v>8426</v>
      </c>
      <c r="B8427">
        <v>195</v>
      </c>
      <c r="C8427">
        <v>3</v>
      </c>
      <c r="D8427">
        <v>3</v>
      </c>
      <c r="E8427" t="s">
        <v>11</v>
      </c>
      <c r="F8427" t="s">
        <v>9</v>
      </c>
      <c r="G8427">
        <v>1</v>
      </c>
      <c r="H8427">
        <v>3</v>
      </c>
    </row>
    <row r="8428" spans="1:8">
      <c r="A8428">
        <v>8427</v>
      </c>
      <c r="B8428">
        <v>240</v>
      </c>
      <c r="C8428">
        <v>2</v>
      </c>
      <c r="D8428">
        <v>2</v>
      </c>
      <c r="E8428" t="s">
        <v>11</v>
      </c>
      <c r="F8428" t="s">
        <v>9</v>
      </c>
      <c r="G8428">
        <v>4</v>
      </c>
      <c r="H8428">
        <v>3</v>
      </c>
    </row>
    <row r="8429" spans="1:8">
      <c r="A8429">
        <v>8428</v>
      </c>
      <c r="B8429">
        <v>271</v>
      </c>
      <c r="C8429">
        <v>9</v>
      </c>
      <c r="D8429">
        <v>4</v>
      </c>
      <c r="E8429" t="s">
        <v>11</v>
      </c>
      <c r="F8429" t="s">
        <v>10</v>
      </c>
      <c r="G8429">
        <v>2</v>
      </c>
      <c r="H8429">
        <v>2</v>
      </c>
    </row>
    <row r="8430" spans="1:8">
      <c r="A8430">
        <v>8429</v>
      </c>
      <c r="B8430">
        <v>236</v>
      </c>
      <c r="C8430">
        <v>8</v>
      </c>
      <c r="D8430">
        <v>3</v>
      </c>
      <c r="E8430" t="s">
        <v>8</v>
      </c>
      <c r="F8430" t="s">
        <v>9</v>
      </c>
      <c r="G8430">
        <v>1</v>
      </c>
      <c r="H8430">
        <v>4</v>
      </c>
    </row>
    <row r="8431" spans="1:8">
      <c r="A8431">
        <v>8430</v>
      </c>
      <c r="B8431">
        <v>199</v>
      </c>
      <c r="C8431">
        <v>1</v>
      </c>
      <c r="D8431">
        <v>4</v>
      </c>
      <c r="E8431" t="s">
        <v>11</v>
      </c>
      <c r="F8431" t="s">
        <v>9</v>
      </c>
      <c r="G8431">
        <v>2</v>
      </c>
      <c r="H8431">
        <v>3</v>
      </c>
    </row>
    <row r="8432" spans="1:8">
      <c r="A8432">
        <v>8431</v>
      </c>
      <c r="B8432">
        <v>246</v>
      </c>
      <c r="C8432">
        <v>9</v>
      </c>
      <c r="D8432">
        <v>2</v>
      </c>
      <c r="E8432" t="s">
        <v>8</v>
      </c>
      <c r="F8432" t="s">
        <v>9</v>
      </c>
      <c r="G8432">
        <v>1</v>
      </c>
      <c r="H8432">
        <v>3</v>
      </c>
    </row>
    <row r="8433" spans="1:8">
      <c r="A8433">
        <v>8432</v>
      </c>
      <c r="B8433">
        <v>250</v>
      </c>
      <c r="C8433">
        <v>8</v>
      </c>
      <c r="D8433">
        <v>4</v>
      </c>
      <c r="E8433" t="s">
        <v>8</v>
      </c>
      <c r="F8433" t="s">
        <v>9</v>
      </c>
      <c r="G8433">
        <v>1</v>
      </c>
      <c r="H8433">
        <v>3</v>
      </c>
    </row>
    <row r="8434" spans="1:8">
      <c r="A8434">
        <v>8433</v>
      </c>
      <c r="B8434">
        <v>188</v>
      </c>
      <c r="C8434">
        <v>10</v>
      </c>
      <c r="D8434">
        <v>2</v>
      </c>
      <c r="E8434" t="s">
        <v>8</v>
      </c>
      <c r="F8434" t="s">
        <v>10</v>
      </c>
      <c r="G8434">
        <v>1</v>
      </c>
      <c r="H8434">
        <v>4</v>
      </c>
    </row>
    <row r="8435" spans="1:8">
      <c r="A8435">
        <v>8434</v>
      </c>
      <c r="B8435">
        <v>256</v>
      </c>
      <c r="C8435">
        <v>1</v>
      </c>
      <c r="D8435">
        <v>3</v>
      </c>
      <c r="E8435" t="s">
        <v>8</v>
      </c>
      <c r="F8435" t="s">
        <v>10</v>
      </c>
      <c r="G8435">
        <v>2</v>
      </c>
      <c r="H8435">
        <v>3</v>
      </c>
    </row>
    <row r="8436" spans="1:8">
      <c r="A8436">
        <v>8435</v>
      </c>
      <c r="B8436">
        <v>147</v>
      </c>
      <c r="C8436">
        <v>8</v>
      </c>
      <c r="D8436">
        <v>3</v>
      </c>
      <c r="E8436" t="s">
        <v>11</v>
      </c>
      <c r="F8436" t="s">
        <v>10</v>
      </c>
      <c r="G8436">
        <v>5</v>
      </c>
      <c r="H8436">
        <v>3</v>
      </c>
    </row>
    <row r="8437" spans="1:8">
      <c r="A8437">
        <v>8436</v>
      </c>
      <c r="B8437">
        <v>234</v>
      </c>
      <c r="C8437">
        <v>6</v>
      </c>
      <c r="D8437">
        <v>3</v>
      </c>
      <c r="E8437" t="s">
        <v>8</v>
      </c>
      <c r="F8437" t="s">
        <v>9</v>
      </c>
      <c r="G8437">
        <v>3</v>
      </c>
      <c r="H8437">
        <v>3</v>
      </c>
    </row>
    <row r="8438" spans="1:8">
      <c r="A8438">
        <v>8437</v>
      </c>
      <c r="B8438">
        <v>247</v>
      </c>
      <c r="C8438">
        <v>8</v>
      </c>
      <c r="D8438">
        <v>4</v>
      </c>
      <c r="E8438" t="s">
        <v>8</v>
      </c>
      <c r="F8438" t="s">
        <v>9</v>
      </c>
      <c r="G8438">
        <v>1</v>
      </c>
      <c r="H8438">
        <v>3</v>
      </c>
    </row>
    <row r="8439" spans="1:8">
      <c r="A8439">
        <v>8438</v>
      </c>
      <c r="B8439">
        <v>267</v>
      </c>
      <c r="C8439">
        <v>5</v>
      </c>
      <c r="D8439">
        <v>4</v>
      </c>
      <c r="E8439" t="s">
        <v>8</v>
      </c>
      <c r="F8439" t="s">
        <v>10</v>
      </c>
      <c r="G8439">
        <v>1</v>
      </c>
      <c r="H8439">
        <v>5</v>
      </c>
    </row>
    <row r="8440" spans="1:8">
      <c r="A8440">
        <v>8439</v>
      </c>
      <c r="B8440">
        <v>246</v>
      </c>
      <c r="C8440">
        <v>3</v>
      </c>
      <c r="D8440">
        <v>5</v>
      </c>
      <c r="E8440" t="s">
        <v>12</v>
      </c>
      <c r="F8440" t="s">
        <v>9</v>
      </c>
      <c r="G8440">
        <v>5</v>
      </c>
      <c r="H8440">
        <v>6</v>
      </c>
    </row>
    <row r="8441" spans="1:8">
      <c r="A8441">
        <v>8440</v>
      </c>
      <c r="B8441">
        <v>284</v>
      </c>
      <c r="C8441">
        <v>4</v>
      </c>
      <c r="D8441">
        <v>4</v>
      </c>
      <c r="E8441" t="s">
        <v>8</v>
      </c>
      <c r="F8441" t="s">
        <v>9</v>
      </c>
      <c r="G8441">
        <v>1</v>
      </c>
      <c r="H8441">
        <v>4</v>
      </c>
    </row>
    <row r="8442" spans="1:8">
      <c r="A8442">
        <v>8441</v>
      </c>
      <c r="B8442">
        <v>142</v>
      </c>
      <c r="C8442">
        <v>2</v>
      </c>
      <c r="D8442">
        <v>6</v>
      </c>
      <c r="E8442" t="s">
        <v>11</v>
      </c>
      <c r="F8442" t="s">
        <v>9</v>
      </c>
      <c r="G8442">
        <v>3</v>
      </c>
      <c r="H8442">
        <v>3</v>
      </c>
    </row>
    <row r="8443" spans="1:8">
      <c r="A8443">
        <v>8442</v>
      </c>
      <c r="B8443">
        <v>132</v>
      </c>
      <c r="C8443">
        <v>2</v>
      </c>
      <c r="D8443">
        <v>2</v>
      </c>
      <c r="E8443" t="s">
        <v>11</v>
      </c>
      <c r="F8443" t="s">
        <v>10</v>
      </c>
      <c r="G8443">
        <v>1</v>
      </c>
      <c r="H8443">
        <v>3</v>
      </c>
    </row>
    <row r="8444" spans="1:8">
      <c r="A8444">
        <v>8443</v>
      </c>
      <c r="B8444">
        <v>252</v>
      </c>
      <c r="C8444">
        <v>4</v>
      </c>
      <c r="D8444">
        <v>2</v>
      </c>
      <c r="E8444" t="s">
        <v>12</v>
      </c>
      <c r="F8444" t="s">
        <v>10</v>
      </c>
      <c r="G8444">
        <v>5</v>
      </c>
      <c r="H8444">
        <v>3</v>
      </c>
    </row>
    <row r="8445" spans="1:8">
      <c r="A8445">
        <v>8444</v>
      </c>
      <c r="B8445">
        <v>243</v>
      </c>
      <c r="C8445">
        <v>5</v>
      </c>
      <c r="D8445">
        <v>3</v>
      </c>
      <c r="E8445" t="s">
        <v>12</v>
      </c>
      <c r="F8445" t="s">
        <v>9</v>
      </c>
      <c r="G8445">
        <v>1</v>
      </c>
      <c r="H8445">
        <v>4</v>
      </c>
    </row>
    <row r="8446" spans="1:8">
      <c r="A8446">
        <v>8445</v>
      </c>
      <c r="B8446">
        <v>281</v>
      </c>
      <c r="C8446">
        <v>7</v>
      </c>
      <c r="D8446">
        <v>3</v>
      </c>
      <c r="E8446" t="s">
        <v>8</v>
      </c>
      <c r="F8446" t="s">
        <v>9</v>
      </c>
      <c r="G8446">
        <v>4</v>
      </c>
      <c r="H8446">
        <v>6</v>
      </c>
    </row>
    <row r="8447" spans="1:8">
      <c r="A8447">
        <v>8446</v>
      </c>
      <c r="B8447">
        <v>142</v>
      </c>
      <c r="C8447">
        <v>6</v>
      </c>
      <c r="D8447">
        <v>2</v>
      </c>
      <c r="E8447" t="s">
        <v>8</v>
      </c>
      <c r="F8447" t="s">
        <v>10</v>
      </c>
      <c r="G8447">
        <v>5</v>
      </c>
      <c r="H8447">
        <v>3</v>
      </c>
    </row>
    <row r="8448" spans="1:8">
      <c r="A8448">
        <v>8447</v>
      </c>
      <c r="B8448">
        <v>209</v>
      </c>
      <c r="C8448">
        <v>2</v>
      </c>
      <c r="D8448">
        <v>2</v>
      </c>
      <c r="E8448" t="s">
        <v>8</v>
      </c>
      <c r="F8448" t="s">
        <v>9</v>
      </c>
      <c r="G8448">
        <v>1</v>
      </c>
      <c r="H8448">
        <v>3</v>
      </c>
    </row>
    <row r="8449" spans="1:8">
      <c r="A8449">
        <v>8448</v>
      </c>
      <c r="B8449">
        <v>157</v>
      </c>
      <c r="C8449">
        <v>7</v>
      </c>
      <c r="D8449">
        <v>4</v>
      </c>
      <c r="E8449" t="s">
        <v>11</v>
      </c>
      <c r="F8449" t="s">
        <v>9</v>
      </c>
      <c r="G8449">
        <v>3</v>
      </c>
      <c r="H8449">
        <v>3</v>
      </c>
    </row>
    <row r="8450" spans="1:8">
      <c r="A8450">
        <v>8449</v>
      </c>
      <c r="B8450">
        <v>267</v>
      </c>
      <c r="C8450">
        <v>7</v>
      </c>
      <c r="D8450">
        <v>3</v>
      </c>
      <c r="E8450" t="s">
        <v>8</v>
      </c>
      <c r="F8450" t="s">
        <v>10</v>
      </c>
      <c r="G8450">
        <v>1</v>
      </c>
      <c r="H8450">
        <v>5</v>
      </c>
    </row>
    <row r="8451" spans="1:8">
      <c r="A8451">
        <v>8450</v>
      </c>
      <c r="B8451">
        <v>177</v>
      </c>
      <c r="C8451">
        <v>1</v>
      </c>
      <c r="D8451">
        <v>5</v>
      </c>
      <c r="E8451" t="s">
        <v>8</v>
      </c>
      <c r="F8451" t="s">
        <v>9</v>
      </c>
      <c r="G8451">
        <v>5</v>
      </c>
      <c r="H8451">
        <v>5</v>
      </c>
    </row>
    <row r="8452" spans="1:8">
      <c r="A8452">
        <v>8451</v>
      </c>
      <c r="B8452">
        <v>214</v>
      </c>
      <c r="C8452">
        <v>6</v>
      </c>
      <c r="D8452">
        <v>2</v>
      </c>
      <c r="E8452" t="s">
        <v>11</v>
      </c>
      <c r="F8452" t="s">
        <v>9</v>
      </c>
      <c r="G8452">
        <v>3</v>
      </c>
      <c r="H8452">
        <v>4</v>
      </c>
    </row>
    <row r="8453" spans="1:8">
      <c r="A8453">
        <v>8452</v>
      </c>
      <c r="B8453">
        <v>247</v>
      </c>
      <c r="C8453">
        <v>4</v>
      </c>
      <c r="D8453">
        <v>3</v>
      </c>
      <c r="E8453" t="s">
        <v>8</v>
      </c>
      <c r="F8453" t="s">
        <v>9</v>
      </c>
      <c r="G8453">
        <v>3</v>
      </c>
      <c r="H8453">
        <v>4</v>
      </c>
    </row>
    <row r="8454" spans="1:8">
      <c r="A8454">
        <v>8453</v>
      </c>
      <c r="B8454">
        <v>268</v>
      </c>
      <c r="C8454">
        <v>10</v>
      </c>
      <c r="D8454">
        <v>4</v>
      </c>
      <c r="E8454" t="s">
        <v>8</v>
      </c>
      <c r="F8454" t="s">
        <v>10</v>
      </c>
      <c r="G8454">
        <v>1</v>
      </c>
      <c r="H8454">
        <v>3</v>
      </c>
    </row>
    <row r="8455" spans="1:8">
      <c r="A8455">
        <v>8454</v>
      </c>
      <c r="B8455">
        <v>242</v>
      </c>
      <c r="C8455">
        <v>6</v>
      </c>
      <c r="D8455">
        <v>3</v>
      </c>
      <c r="E8455" t="s">
        <v>11</v>
      </c>
      <c r="F8455" t="s">
        <v>9</v>
      </c>
      <c r="G8455">
        <v>3</v>
      </c>
      <c r="H8455">
        <v>5</v>
      </c>
    </row>
    <row r="8456" spans="1:8">
      <c r="A8456">
        <v>8455</v>
      </c>
      <c r="B8456">
        <v>176</v>
      </c>
      <c r="C8456">
        <v>1</v>
      </c>
      <c r="D8456">
        <v>3</v>
      </c>
      <c r="E8456" t="s">
        <v>8</v>
      </c>
      <c r="F8456" t="s">
        <v>10</v>
      </c>
      <c r="G8456">
        <v>4</v>
      </c>
      <c r="H8456">
        <v>2</v>
      </c>
    </row>
    <row r="8457" spans="1:8">
      <c r="A8457">
        <v>8456</v>
      </c>
      <c r="B8457">
        <v>231</v>
      </c>
      <c r="C8457">
        <v>10</v>
      </c>
      <c r="D8457">
        <v>3</v>
      </c>
      <c r="E8457" t="s">
        <v>11</v>
      </c>
      <c r="F8457" t="s">
        <v>9</v>
      </c>
      <c r="G8457">
        <v>5</v>
      </c>
      <c r="H8457">
        <v>5</v>
      </c>
    </row>
    <row r="8458" spans="1:8">
      <c r="A8458">
        <v>8457</v>
      </c>
      <c r="B8458">
        <v>124</v>
      </c>
      <c r="C8458">
        <v>1</v>
      </c>
      <c r="D8458">
        <v>2</v>
      </c>
      <c r="E8458" t="s">
        <v>11</v>
      </c>
      <c r="F8458" t="s">
        <v>10</v>
      </c>
      <c r="G8458">
        <v>5</v>
      </c>
      <c r="H8458">
        <v>3</v>
      </c>
    </row>
    <row r="8459" spans="1:8">
      <c r="A8459">
        <v>8458</v>
      </c>
      <c r="B8459">
        <v>179</v>
      </c>
      <c r="C8459">
        <v>4</v>
      </c>
      <c r="D8459">
        <v>3</v>
      </c>
      <c r="E8459" t="s">
        <v>8</v>
      </c>
      <c r="F8459" t="s">
        <v>10</v>
      </c>
      <c r="G8459">
        <v>2</v>
      </c>
      <c r="H8459">
        <v>3</v>
      </c>
    </row>
    <row r="8460" spans="1:8">
      <c r="A8460">
        <v>8459</v>
      </c>
      <c r="B8460">
        <v>207</v>
      </c>
      <c r="C8460">
        <v>7</v>
      </c>
      <c r="D8460">
        <v>3</v>
      </c>
      <c r="E8460" t="s">
        <v>8</v>
      </c>
      <c r="F8460" t="s">
        <v>9</v>
      </c>
      <c r="G8460">
        <v>3</v>
      </c>
      <c r="H8460">
        <v>4</v>
      </c>
    </row>
    <row r="8461" spans="1:8">
      <c r="A8461">
        <v>8460</v>
      </c>
      <c r="B8461">
        <v>128</v>
      </c>
      <c r="C8461">
        <v>7</v>
      </c>
      <c r="D8461">
        <v>3</v>
      </c>
      <c r="E8461" t="s">
        <v>11</v>
      </c>
      <c r="F8461" t="s">
        <v>10</v>
      </c>
      <c r="G8461">
        <v>2</v>
      </c>
      <c r="H8461">
        <v>4</v>
      </c>
    </row>
    <row r="8462" spans="1:8">
      <c r="A8462">
        <v>8461</v>
      </c>
      <c r="B8462">
        <v>167</v>
      </c>
      <c r="C8462">
        <v>8</v>
      </c>
      <c r="D8462">
        <v>2</v>
      </c>
      <c r="E8462" t="s">
        <v>11</v>
      </c>
      <c r="F8462" t="s">
        <v>9</v>
      </c>
      <c r="G8462">
        <v>5</v>
      </c>
      <c r="H8462">
        <v>3</v>
      </c>
    </row>
    <row r="8463" spans="1:8">
      <c r="A8463">
        <v>8462</v>
      </c>
      <c r="B8463">
        <v>243</v>
      </c>
      <c r="C8463">
        <v>5</v>
      </c>
      <c r="D8463">
        <v>4</v>
      </c>
      <c r="E8463" t="s">
        <v>11</v>
      </c>
      <c r="F8463" t="s">
        <v>10</v>
      </c>
      <c r="G8463">
        <v>2</v>
      </c>
      <c r="H8463">
        <v>3</v>
      </c>
    </row>
    <row r="8464" spans="1:8">
      <c r="A8464">
        <v>8463</v>
      </c>
      <c r="B8464">
        <v>252</v>
      </c>
      <c r="C8464">
        <v>6</v>
      </c>
      <c r="D8464">
        <v>4</v>
      </c>
      <c r="E8464" t="s">
        <v>8</v>
      </c>
      <c r="F8464" t="s">
        <v>9</v>
      </c>
      <c r="G8464">
        <v>5</v>
      </c>
      <c r="H8464">
        <v>4</v>
      </c>
    </row>
    <row r="8465" spans="1:8">
      <c r="A8465">
        <v>8464</v>
      </c>
      <c r="B8465">
        <v>202</v>
      </c>
      <c r="C8465">
        <v>10</v>
      </c>
      <c r="D8465">
        <v>2</v>
      </c>
      <c r="E8465" t="s">
        <v>11</v>
      </c>
      <c r="F8465" t="s">
        <v>10</v>
      </c>
      <c r="G8465">
        <v>1</v>
      </c>
      <c r="H8465">
        <v>4</v>
      </c>
    </row>
    <row r="8466" spans="1:8">
      <c r="A8466">
        <v>8465</v>
      </c>
      <c r="B8466">
        <v>241</v>
      </c>
      <c r="C8466">
        <v>3</v>
      </c>
      <c r="D8466">
        <v>2</v>
      </c>
      <c r="E8466" t="s">
        <v>11</v>
      </c>
      <c r="F8466" t="s">
        <v>10</v>
      </c>
      <c r="G8466">
        <v>3</v>
      </c>
      <c r="H8466">
        <v>4</v>
      </c>
    </row>
    <row r="8467" spans="1:8">
      <c r="A8467">
        <v>8466</v>
      </c>
      <c r="B8467">
        <v>182</v>
      </c>
      <c r="C8467">
        <v>10</v>
      </c>
      <c r="D8467">
        <v>2</v>
      </c>
      <c r="E8467" t="s">
        <v>11</v>
      </c>
      <c r="F8467" t="s">
        <v>9</v>
      </c>
      <c r="G8467">
        <v>5</v>
      </c>
      <c r="H8467">
        <v>4</v>
      </c>
    </row>
    <row r="8468" spans="1:8">
      <c r="A8468">
        <v>8467</v>
      </c>
      <c r="B8468">
        <v>156</v>
      </c>
      <c r="C8468">
        <v>5</v>
      </c>
      <c r="D8468">
        <v>3</v>
      </c>
      <c r="E8468" t="s">
        <v>8</v>
      </c>
      <c r="F8468" t="s">
        <v>9</v>
      </c>
      <c r="G8468">
        <v>2</v>
      </c>
      <c r="H8468">
        <v>2</v>
      </c>
    </row>
    <row r="8469" spans="1:8">
      <c r="A8469">
        <v>8468</v>
      </c>
      <c r="B8469">
        <v>266</v>
      </c>
      <c r="C8469">
        <v>6</v>
      </c>
      <c r="D8469">
        <v>3</v>
      </c>
      <c r="E8469" t="s">
        <v>8</v>
      </c>
      <c r="F8469" t="s">
        <v>9</v>
      </c>
      <c r="G8469">
        <v>4</v>
      </c>
      <c r="H8469">
        <v>4</v>
      </c>
    </row>
    <row r="8470" spans="1:8">
      <c r="A8470">
        <v>8469</v>
      </c>
      <c r="B8470">
        <v>228</v>
      </c>
      <c r="C8470">
        <v>9</v>
      </c>
      <c r="D8470">
        <v>3</v>
      </c>
      <c r="E8470" t="s">
        <v>8</v>
      </c>
      <c r="F8470" t="s">
        <v>9</v>
      </c>
      <c r="G8470">
        <v>1</v>
      </c>
      <c r="H8470">
        <v>4</v>
      </c>
    </row>
    <row r="8471" spans="1:8">
      <c r="A8471">
        <v>8470</v>
      </c>
      <c r="B8471">
        <v>210</v>
      </c>
      <c r="C8471">
        <v>3</v>
      </c>
      <c r="D8471">
        <v>4</v>
      </c>
      <c r="E8471" t="s">
        <v>8</v>
      </c>
      <c r="F8471" t="s">
        <v>10</v>
      </c>
      <c r="G8471">
        <v>5</v>
      </c>
      <c r="H8471">
        <v>4</v>
      </c>
    </row>
    <row r="8472" spans="1:8">
      <c r="A8472">
        <v>8471</v>
      </c>
      <c r="B8472">
        <v>135</v>
      </c>
      <c r="C8472">
        <v>7</v>
      </c>
      <c r="D8472">
        <v>2</v>
      </c>
      <c r="E8472" t="s">
        <v>11</v>
      </c>
      <c r="F8472" t="s">
        <v>10</v>
      </c>
      <c r="G8472">
        <v>5</v>
      </c>
      <c r="H8472">
        <v>3</v>
      </c>
    </row>
    <row r="8473" spans="1:8">
      <c r="A8473">
        <v>8472</v>
      </c>
      <c r="B8473">
        <v>248</v>
      </c>
      <c r="C8473">
        <v>4</v>
      </c>
      <c r="D8473">
        <v>2</v>
      </c>
      <c r="E8473" t="s">
        <v>11</v>
      </c>
      <c r="F8473" t="s">
        <v>10</v>
      </c>
      <c r="G8473">
        <v>5</v>
      </c>
      <c r="H8473">
        <v>4</v>
      </c>
    </row>
    <row r="8474" spans="1:8">
      <c r="A8474">
        <v>8473</v>
      </c>
      <c r="B8474">
        <v>227</v>
      </c>
      <c r="C8474">
        <v>3</v>
      </c>
      <c r="D8474">
        <v>3</v>
      </c>
      <c r="E8474" t="s">
        <v>11</v>
      </c>
      <c r="F8474" t="s">
        <v>10</v>
      </c>
      <c r="G8474">
        <v>3</v>
      </c>
      <c r="H8474">
        <v>3</v>
      </c>
    </row>
    <row r="8475" spans="1:8">
      <c r="A8475">
        <v>8474</v>
      </c>
      <c r="B8475">
        <v>257</v>
      </c>
      <c r="C8475">
        <v>2</v>
      </c>
      <c r="D8475">
        <v>3</v>
      </c>
      <c r="E8475" t="s">
        <v>11</v>
      </c>
      <c r="F8475" t="s">
        <v>10</v>
      </c>
      <c r="G8475">
        <v>2</v>
      </c>
      <c r="H8475">
        <v>3</v>
      </c>
    </row>
    <row r="8476" spans="1:8">
      <c r="A8476">
        <v>8475</v>
      </c>
      <c r="B8476">
        <v>199</v>
      </c>
      <c r="C8476">
        <v>2</v>
      </c>
      <c r="D8476">
        <v>3</v>
      </c>
      <c r="E8476" t="s">
        <v>8</v>
      </c>
      <c r="F8476" t="s">
        <v>10</v>
      </c>
      <c r="G8476">
        <v>5</v>
      </c>
      <c r="H8476">
        <v>4</v>
      </c>
    </row>
    <row r="8477" spans="1:8">
      <c r="A8477">
        <v>8476</v>
      </c>
      <c r="B8477">
        <v>232</v>
      </c>
      <c r="C8477">
        <v>1</v>
      </c>
      <c r="D8477">
        <v>2</v>
      </c>
      <c r="E8477" t="s">
        <v>8</v>
      </c>
      <c r="F8477" t="s">
        <v>10</v>
      </c>
      <c r="G8477">
        <v>3</v>
      </c>
      <c r="H8477">
        <v>4</v>
      </c>
    </row>
    <row r="8478" spans="1:8">
      <c r="A8478">
        <v>8477</v>
      </c>
      <c r="B8478">
        <v>258</v>
      </c>
      <c r="C8478">
        <v>7</v>
      </c>
      <c r="D8478">
        <v>6</v>
      </c>
      <c r="E8478" t="s">
        <v>8</v>
      </c>
      <c r="F8478" t="s">
        <v>9</v>
      </c>
      <c r="G8478">
        <v>1</v>
      </c>
      <c r="H8478">
        <v>5</v>
      </c>
    </row>
    <row r="8479" spans="1:8">
      <c r="A8479">
        <v>8478</v>
      </c>
      <c r="B8479">
        <v>268</v>
      </c>
      <c r="C8479">
        <v>5</v>
      </c>
      <c r="D8479">
        <v>3</v>
      </c>
      <c r="E8479" t="s">
        <v>11</v>
      </c>
      <c r="F8479" t="s">
        <v>9</v>
      </c>
      <c r="G8479">
        <v>1</v>
      </c>
      <c r="H8479">
        <v>5</v>
      </c>
    </row>
    <row r="8480" spans="1:8">
      <c r="A8480">
        <v>8479</v>
      </c>
      <c r="B8480">
        <v>260</v>
      </c>
      <c r="C8480">
        <v>2</v>
      </c>
      <c r="D8480">
        <v>5</v>
      </c>
      <c r="E8480" t="s">
        <v>8</v>
      </c>
      <c r="F8480" t="s">
        <v>10</v>
      </c>
      <c r="G8480">
        <v>4</v>
      </c>
      <c r="H8480">
        <v>3</v>
      </c>
    </row>
    <row r="8481" spans="1:8">
      <c r="A8481">
        <v>8480</v>
      </c>
      <c r="B8481">
        <v>190</v>
      </c>
      <c r="C8481">
        <v>1</v>
      </c>
      <c r="D8481">
        <v>2</v>
      </c>
      <c r="E8481" t="s">
        <v>11</v>
      </c>
      <c r="F8481" t="s">
        <v>9</v>
      </c>
      <c r="G8481">
        <v>2</v>
      </c>
      <c r="H8481">
        <v>4</v>
      </c>
    </row>
    <row r="8482" spans="1:8">
      <c r="A8482">
        <v>8481</v>
      </c>
      <c r="B8482">
        <v>176</v>
      </c>
      <c r="C8482">
        <v>8</v>
      </c>
      <c r="D8482">
        <v>3</v>
      </c>
      <c r="E8482" t="s">
        <v>11</v>
      </c>
      <c r="F8482" t="s">
        <v>9</v>
      </c>
      <c r="G8482">
        <v>5</v>
      </c>
      <c r="H8482">
        <v>5</v>
      </c>
    </row>
    <row r="8483" spans="1:8">
      <c r="A8483">
        <v>8482</v>
      </c>
      <c r="B8483">
        <v>227</v>
      </c>
      <c r="C8483">
        <v>10</v>
      </c>
      <c r="D8483">
        <v>2</v>
      </c>
      <c r="E8483" t="s">
        <v>8</v>
      </c>
      <c r="F8483" t="s">
        <v>10</v>
      </c>
      <c r="G8483">
        <v>2</v>
      </c>
      <c r="H8483">
        <v>3</v>
      </c>
    </row>
    <row r="8484" spans="1:8">
      <c r="A8484">
        <v>8483</v>
      </c>
      <c r="B8484">
        <v>150</v>
      </c>
      <c r="C8484">
        <v>8</v>
      </c>
      <c r="D8484">
        <v>5</v>
      </c>
      <c r="E8484" t="s">
        <v>11</v>
      </c>
      <c r="F8484" t="s">
        <v>9</v>
      </c>
      <c r="G8484">
        <v>4</v>
      </c>
      <c r="H8484">
        <v>6</v>
      </c>
    </row>
    <row r="8485" spans="1:8">
      <c r="A8485">
        <v>8484</v>
      </c>
      <c r="B8485">
        <v>160</v>
      </c>
      <c r="C8485">
        <v>4</v>
      </c>
      <c r="D8485">
        <v>2</v>
      </c>
      <c r="E8485" t="s">
        <v>12</v>
      </c>
      <c r="F8485" t="s">
        <v>10</v>
      </c>
      <c r="G8485">
        <v>2</v>
      </c>
      <c r="H8485">
        <v>3</v>
      </c>
    </row>
    <row r="8486" spans="1:8">
      <c r="A8486">
        <v>8485</v>
      </c>
      <c r="B8486">
        <v>113</v>
      </c>
      <c r="C8486">
        <v>4</v>
      </c>
      <c r="D8486">
        <v>2</v>
      </c>
      <c r="E8486" t="s">
        <v>11</v>
      </c>
      <c r="F8486" t="s">
        <v>9</v>
      </c>
      <c r="G8486">
        <v>3</v>
      </c>
      <c r="H8486">
        <v>6</v>
      </c>
    </row>
    <row r="8487" spans="1:8">
      <c r="A8487">
        <v>8486</v>
      </c>
      <c r="B8487">
        <v>145</v>
      </c>
      <c r="C8487">
        <v>5</v>
      </c>
      <c r="D8487">
        <v>3</v>
      </c>
      <c r="E8487" t="s">
        <v>8</v>
      </c>
      <c r="F8487" t="s">
        <v>9</v>
      </c>
      <c r="G8487">
        <v>1</v>
      </c>
      <c r="H8487">
        <v>5</v>
      </c>
    </row>
    <row r="8488" spans="1:8">
      <c r="A8488">
        <v>8487</v>
      </c>
      <c r="B8488">
        <v>206</v>
      </c>
      <c r="C8488">
        <v>2</v>
      </c>
      <c r="D8488">
        <v>3</v>
      </c>
      <c r="E8488" t="s">
        <v>8</v>
      </c>
      <c r="F8488" t="s">
        <v>10</v>
      </c>
      <c r="G8488">
        <v>4</v>
      </c>
      <c r="H8488">
        <v>4</v>
      </c>
    </row>
    <row r="8489" spans="1:8">
      <c r="A8489">
        <v>8488</v>
      </c>
      <c r="B8489">
        <v>207</v>
      </c>
      <c r="C8489">
        <v>5</v>
      </c>
      <c r="D8489">
        <v>3</v>
      </c>
      <c r="E8489" t="s">
        <v>8</v>
      </c>
      <c r="F8489" t="s">
        <v>9</v>
      </c>
      <c r="G8489">
        <v>1</v>
      </c>
      <c r="H8489">
        <v>3</v>
      </c>
    </row>
    <row r="8490" spans="1:8">
      <c r="A8490">
        <v>8489</v>
      </c>
      <c r="B8490">
        <v>133</v>
      </c>
      <c r="C8490">
        <v>8</v>
      </c>
      <c r="D8490">
        <v>2</v>
      </c>
      <c r="E8490" t="s">
        <v>11</v>
      </c>
      <c r="F8490" t="s">
        <v>10</v>
      </c>
      <c r="G8490">
        <v>3</v>
      </c>
      <c r="H8490">
        <v>3</v>
      </c>
    </row>
    <row r="8491" spans="1:8">
      <c r="A8491">
        <v>8490</v>
      </c>
      <c r="B8491">
        <v>261</v>
      </c>
      <c r="C8491">
        <v>10</v>
      </c>
      <c r="D8491">
        <v>3</v>
      </c>
      <c r="E8491" t="s">
        <v>8</v>
      </c>
      <c r="F8491" t="s">
        <v>9</v>
      </c>
      <c r="G8491">
        <v>5</v>
      </c>
      <c r="H8491">
        <v>3</v>
      </c>
    </row>
    <row r="8492" spans="1:8">
      <c r="A8492">
        <v>8491</v>
      </c>
      <c r="B8492">
        <v>194</v>
      </c>
      <c r="C8492">
        <v>1</v>
      </c>
      <c r="D8492">
        <v>2</v>
      </c>
      <c r="E8492" t="s">
        <v>11</v>
      </c>
      <c r="F8492" t="s">
        <v>9</v>
      </c>
      <c r="G8492">
        <v>1</v>
      </c>
      <c r="H8492">
        <v>4</v>
      </c>
    </row>
    <row r="8493" spans="1:8">
      <c r="A8493">
        <v>8492</v>
      </c>
      <c r="B8493">
        <v>244</v>
      </c>
      <c r="C8493">
        <v>6</v>
      </c>
      <c r="D8493">
        <v>3</v>
      </c>
      <c r="E8493" t="s">
        <v>11</v>
      </c>
      <c r="F8493" t="s">
        <v>10</v>
      </c>
      <c r="G8493">
        <v>1</v>
      </c>
      <c r="H8493">
        <v>3</v>
      </c>
    </row>
    <row r="8494" spans="1:8">
      <c r="A8494">
        <v>8493</v>
      </c>
      <c r="B8494">
        <v>150</v>
      </c>
      <c r="C8494">
        <v>5</v>
      </c>
      <c r="D8494">
        <v>3</v>
      </c>
      <c r="E8494" t="s">
        <v>8</v>
      </c>
      <c r="F8494" t="s">
        <v>10</v>
      </c>
      <c r="G8494">
        <v>5</v>
      </c>
      <c r="H8494">
        <v>4</v>
      </c>
    </row>
    <row r="8495" spans="1:8">
      <c r="A8495">
        <v>8494</v>
      </c>
      <c r="B8495">
        <v>267</v>
      </c>
      <c r="C8495">
        <v>7</v>
      </c>
      <c r="D8495">
        <v>2</v>
      </c>
      <c r="E8495" t="s">
        <v>8</v>
      </c>
      <c r="F8495" t="s">
        <v>10</v>
      </c>
      <c r="G8495">
        <v>1</v>
      </c>
      <c r="H8495">
        <v>3</v>
      </c>
    </row>
    <row r="8496" spans="1:8">
      <c r="A8496">
        <v>8495</v>
      </c>
      <c r="B8496">
        <v>251</v>
      </c>
      <c r="C8496">
        <v>4</v>
      </c>
      <c r="D8496">
        <v>2</v>
      </c>
      <c r="E8496" t="s">
        <v>11</v>
      </c>
      <c r="F8496" t="s">
        <v>9</v>
      </c>
      <c r="G8496">
        <v>2</v>
      </c>
      <c r="H8496">
        <v>3</v>
      </c>
    </row>
    <row r="8497" spans="1:8">
      <c r="A8497">
        <v>8496</v>
      </c>
      <c r="B8497">
        <v>185</v>
      </c>
      <c r="C8497">
        <v>8</v>
      </c>
      <c r="D8497">
        <v>3</v>
      </c>
      <c r="E8497" t="s">
        <v>8</v>
      </c>
      <c r="F8497" t="s">
        <v>10</v>
      </c>
      <c r="G8497">
        <v>2</v>
      </c>
      <c r="H8497">
        <v>4</v>
      </c>
    </row>
    <row r="8498" spans="1:8">
      <c r="A8498">
        <v>8497</v>
      </c>
      <c r="B8498">
        <v>112</v>
      </c>
      <c r="C8498">
        <v>1</v>
      </c>
      <c r="D8498">
        <v>5</v>
      </c>
      <c r="E8498" t="s">
        <v>8</v>
      </c>
      <c r="F8498" t="s">
        <v>9</v>
      </c>
      <c r="G8498">
        <v>1</v>
      </c>
      <c r="H8498">
        <v>2</v>
      </c>
    </row>
    <row r="8499" spans="1:8">
      <c r="A8499">
        <v>8498</v>
      </c>
      <c r="B8499">
        <v>264</v>
      </c>
      <c r="C8499">
        <v>1</v>
      </c>
      <c r="D8499">
        <v>4</v>
      </c>
      <c r="E8499" t="s">
        <v>11</v>
      </c>
      <c r="F8499" t="s">
        <v>10</v>
      </c>
      <c r="G8499">
        <v>2</v>
      </c>
      <c r="H8499">
        <v>3</v>
      </c>
    </row>
    <row r="8500" spans="1:8">
      <c r="A8500">
        <v>8499</v>
      </c>
      <c r="B8500">
        <v>274</v>
      </c>
      <c r="C8500">
        <v>1</v>
      </c>
      <c r="D8500">
        <v>3</v>
      </c>
      <c r="E8500" t="s">
        <v>8</v>
      </c>
      <c r="F8500" t="s">
        <v>10</v>
      </c>
      <c r="G8500">
        <v>4</v>
      </c>
      <c r="H8500">
        <v>5</v>
      </c>
    </row>
    <row r="8501" spans="1:8">
      <c r="A8501">
        <v>8500</v>
      </c>
      <c r="B8501">
        <v>234</v>
      </c>
      <c r="C8501">
        <v>10</v>
      </c>
      <c r="D8501">
        <v>3</v>
      </c>
      <c r="E8501" t="s">
        <v>11</v>
      </c>
      <c r="F8501" t="s">
        <v>9</v>
      </c>
      <c r="G8501">
        <v>5</v>
      </c>
      <c r="H8501">
        <v>4</v>
      </c>
    </row>
    <row r="8502" spans="1:8">
      <c r="A8502">
        <v>8501</v>
      </c>
      <c r="B8502">
        <v>157</v>
      </c>
      <c r="C8502">
        <v>7</v>
      </c>
      <c r="D8502">
        <v>2</v>
      </c>
      <c r="E8502" t="s">
        <v>11</v>
      </c>
      <c r="F8502" t="s">
        <v>10</v>
      </c>
      <c r="G8502">
        <v>1</v>
      </c>
      <c r="H8502">
        <v>3</v>
      </c>
    </row>
    <row r="8503" spans="1:8">
      <c r="A8503">
        <v>8502</v>
      </c>
      <c r="B8503">
        <v>247</v>
      </c>
      <c r="C8503">
        <v>6</v>
      </c>
      <c r="D8503">
        <v>6</v>
      </c>
      <c r="E8503" t="s">
        <v>11</v>
      </c>
      <c r="F8503" t="s">
        <v>9</v>
      </c>
      <c r="G8503">
        <v>1</v>
      </c>
      <c r="H8503">
        <v>6</v>
      </c>
    </row>
    <row r="8504" spans="1:8">
      <c r="A8504">
        <v>8503</v>
      </c>
      <c r="B8504">
        <v>179</v>
      </c>
      <c r="C8504">
        <v>8</v>
      </c>
      <c r="D8504">
        <v>2</v>
      </c>
      <c r="E8504" t="s">
        <v>12</v>
      </c>
      <c r="F8504" t="s">
        <v>10</v>
      </c>
      <c r="G8504">
        <v>1</v>
      </c>
      <c r="H8504">
        <v>5</v>
      </c>
    </row>
    <row r="8505" spans="1:8">
      <c r="A8505">
        <v>8504</v>
      </c>
      <c r="B8505">
        <v>202</v>
      </c>
      <c r="C8505">
        <v>10</v>
      </c>
      <c r="D8505">
        <v>2</v>
      </c>
      <c r="E8505" t="s">
        <v>11</v>
      </c>
      <c r="F8505" t="s">
        <v>9</v>
      </c>
      <c r="G8505">
        <v>1</v>
      </c>
      <c r="H8505">
        <v>3</v>
      </c>
    </row>
    <row r="8506" spans="1:8">
      <c r="A8506">
        <v>8505</v>
      </c>
      <c r="B8506">
        <v>148</v>
      </c>
      <c r="C8506">
        <v>3</v>
      </c>
      <c r="D8506">
        <v>2</v>
      </c>
      <c r="E8506" t="s">
        <v>11</v>
      </c>
      <c r="F8506" t="s">
        <v>10</v>
      </c>
      <c r="G8506">
        <v>2</v>
      </c>
      <c r="H8506">
        <v>4</v>
      </c>
    </row>
    <row r="8507" spans="1:8">
      <c r="A8507">
        <v>8506</v>
      </c>
      <c r="B8507">
        <v>183</v>
      </c>
      <c r="C8507">
        <v>2</v>
      </c>
      <c r="D8507">
        <v>6</v>
      </c>
      <c r="E8507" t="s">
        <v>11</v>
      </c>
      <c r="F8507" t="s">
        <v>9</v>
      </c>
      <c r="G8507">
        <v>1</v>
      </c>
      <c r="H8507">
        <v>5</v>
      </c>
    </row>
    <row r="8508" spans="1:8">
      <c r="A8508">
        <v>8507</v>
      </c>
      <c r="B8508">
        <v>229</v>
      </c>
      <c r="C8508">
        <v>9</v>
      </c>
      <c r="D8508">
        <v>3</v>
      </c>
      <c r="E8508" t="s">
        <v>11</v>
      </c>
      <c r="F8508" t="s">
        <v>10</v>
      </c>
      <c r="G8508">
        <v>2</v>
      </c>
      <c r="H8508">
        <v>3</v>
      </c>
    </row>
    <row r="8509" spans="1:8">
      <c r="A8509">
        <v>8508</v>
      </c>
      <c r="B8509">
        <v>196</v>
      </c>
      <c r="C8509">
        <v>5</v>
      </c>
      <c r="D8509">
        <v>4</v>
      </c>
      <c r="E8509" t="s">
        <v>8</v>
      </c>
      <c r="F8509" t="s">
        <v>10</v>
      </c>
      <c r="G8509">
        <v>4</v>
      </c>
      <c r="H8509">
        <v>3</v>
      </c>
    </row>
    <row r="8510" spans="1:8">
      <c r="A8510">
        <v>8509</v>
      </c>
      <c r="B8510">
        <v>264</v>
      </c>
      <c r="C8510">
        <v>6</v>
      </c>
      <c r="D8510">
        <v>3</v>
      </c>
      <c r="E8510" t="s">
        <v>8</v>
      </c>
      <c r="F8510" t="s">
        <v>9</v>
      </c>
      <c r="G8510">
        <v>3</v>
      </c>
      <c r="H8510">
        <v>3</v>
      </c>
    </row>
    <row r="8511" spans="1:8">
      <c r="A8511">
        <v>8510</v>
      </c>
      <c r="B8511">
        <v>233</v>
      </c>
      <c r="C8511">
        <v>1</v>
      </c>
      <c r="D8511">
        <v>4</v>
      </c>
      <c r="E8511" t="s">
        <v>11</v>
      </c>
      <c r="F8511" t="s">
        <v>10</v>
      </c>
      <c r="G8511">
        <v>2</v>
      </c>
      <c r="H8511">
        <v>3</v>
      </c>
    </row>
    <row r="8512" spans="1:8">
      <c r="A8512">
        <v>8511</v>
      </c>
      <c r="B8512">
        <v>166</v>
      </c>
      <c r="C8512">
        <v>7</v>
      </c>
      <c r="D8512">
        <v>2</v>
      </c>
      <c r="E8512" t="s">
        <v>8</v>
      </c>
      <c r="F8512" t="s">
        <v>9</v>
      </c>
      <c r="G8512">
        <v>1</v>
      </c>
      <c r="H8512">
        <v>3</v>
      </c>
    </row>
    <row r="8513" spans="1:8">
      <c r="A8513">
        <v>8512</v>
      </c>
      <c r="B8513">
        <v>185</v>
      </c>
      <c r="C8513">
        <v>2</v>
      </c>
      <c r="D8513">
        <v>2</v>
      </c>
      <c r="E8513" t="s">
        <v>8</v>
      </c>
      <c r="F8513" t="s">
        <v>10</v>
      </c>
      <c r="G8513">
        <v>3</v>
      </c>
      <c r="H8513">
        <v>5</v>
      </c>
    </row>
    <row r="8514" spans="1:8">
      <c r="A8514">
        <v>8513</v>
      </c>
      <c r="B8514">
        <v>184</v>
      </c>
      <c r="C8514">
        <v>2</v>
      </c>
      <c r="D8514">
        <v>3</v>
      </c>
      <c r="E8514" t="s">
        <v>8</v>
      </c>
      <c r="F8514" t="s">
        <v>9</v>
      </c>
      <c r="G8514">
        <v>5</v>
      </c>
      <c r="H8514">
        <v>3</v>
      </c>
    </row>
    <row r="8515" spans="1:8">
      <c r="A8515">
        <v>8514</v>
      </c>
      <c r="B8515">
        <v>98</v>
      </c>
      <c r="C8515">
        <v>9</v>
      </c>
      <c r="D8515">
        <v>6</v>
      </c>
      <c r="E8515" t="s">
        <v>8</v>
      </c>
      <c r="F8515" t="s">
        <v>10</v>
      </c>
      <c r="G8515">
        <v>3</v>
      </c>
      <c r="H8515">
        <v>6</v>
      </c>
    </row>
    <row r="8516" spans="1:8">
      <c r="A8516">
        <v>8515</v>
      </c>
      <c r="B8516">
        <v>177</v>
      </c>
      <c r="C8516">
        <v>7</v>
      </c>
      <c r="D8516">
        <v>2</v>
      </c>
      <c r="E8516" t="s">
        <v>12</v>
      </c>
      <c r="F8516" t="s">
        <v>9</v>
      </c>
      <c r="G8516">
        <v>2</v>
      </c>
      <c r="H8516">
        <v>3</v>
      </c>
    </row>
    <row r="8517" spans="1:8">
      <c r="A8517">
        <v>8516</v>
      </c>
      <c r="B8517">
        <v>193</v>
      </c>
      <c r="C8517">
        <v>10</v>
      </c>
      <c r="D8517">
        <v>2</v>
      </c>
      <c r="E8517" t="s">
        <v>8</v>
      </c>
      <c r="F8517" t="s">
        <v>9</v>
      </c>
      <c r="G8517">
        <v>5</v>
      </c>
      <c r="H8517">
        <v>3</v>
      </c>
    </row>
    <row r="8518" spans="1:8">
      <c r="A8518">
        <v>8517</v>
      </c>
      <c r="B8518">
        <v>165</v>
      </c>
      <c r="C8518">
        <v>1</v>
      </c>
      <c r="D8518">
        <v>2</v>
      </c>
      <c r="E8518" t="s">
        <v>11</v>
      </c>
      <c r="F8518" t="s">
        <v>10</v>
      </c>
      <c r="G8518">
        <v>3</v>
      </c>
      <c r="H8518">
        <v>3</v>
      </c>
    </row>
    <row r="8519" spans="1:8">
      <c r="A8519">
        <v>8518</v>
      </c>
      <c r="B8519">
        <v>183</v>
      </c>
      <c r="C8519">
        <v>6</v>
      </c>
      <c r="D8519">
        <v>4</v>
      </c>
      <c r="E8519" t="s">
        <v>8</v>
      </c>
      <c r="F8519" t="s">
        <v>9</v>
      </c>
      <c r="G8519">
        <v>4</v>
      </c>
      <c r="H8519">
        <v>4</v>
      </c>
    </row>
    <row r="8520" spans="1:8">
      <c r="A8520">
        <v>8519</v>
      </c>
      <c r="B8520">
        <v>161</v>
      </c>
      <c r="C8520">
        <v>2</v>
      </c>
      <c r="D8520">
        <v>3</v>
      </c>
      <c r="E8520" t="s">
        <v>8</v>
      </c>
      <c r="F8520" t="s">
        <v>10</v>
      </c>
      <c r="G8520">
        <v>4</v>
      </c>
      <c r="H8520">
        <v>4</v>
      </c>
    </row>
    <row r="8521" spans="1:8">
      <c r="A8521">
        <v>8520</v>
      </c>
      <c r="B8521">
        <v>238</v>
      </c>
      <c r="C8521">
        <v>4</v>
      </c>
      <c r="D8521">
        <v>2</v>
      </c>
      <c r="E8521" t="s">
        <v>8</v>
      </c>
      <c r="F8521" t="s">
        <v>9</v>
      </c>
      <c r="G8521">
        <v>1</v>
      </c>
      <c r="H8521">
        <v>2</v>
      </c>
    </row>
    <row r="8522" spans="1:8">
      <c r="A8522">
        <v>8521</v>
      </c>
      <c r="B8522">
        <v>191</v>
      </c>
      <c r="C8522">
        <v>4</v>
      </c>
      <c r="D8522">
        <v>4</v>
      </c>
      <c r="E8522" t="s">
        <v>8</v>
      </c>
      <c r="F8522" t="s">
        <v>10</v>
      </c>
      <c r="G8522">
        <v>5</v>
      </c>
      <c r="H8522">
        <v>3</v>
      </c>
    </row>
    <row r="8523" spans="1:8">
      <c r="A8523">
        <v>8522</v>
      </c>
      <c r="B8523">
        <v>165</v>
      </c>
      <c r="C8523">
        <v>6</v>
      </c>
      <c r="D8523">
        <v>3</v>
      </c>
      <c r="E8523" t="s">
        <v>8</v>
      </c>
      <c r="F8523" t="s">
        <v>10</v>
      </c>
      <c r="G8523">
        <v>2</v>
      </c>
      <c r="H8523">
        <v>3</v>
      </c>
    </row>
    <row r="8524" spans="1:8">
      <c r="A8524">
        <v>8523</v>
      </c>
      <c r="B8524">
        <v>233</v>
      </c>
      <c r="C8524">
        <v>1</v>
      </c>
      <c r="D8524">
        <v>2</v>
      </c>
      <c r="E8524" t="s">
        <v>11</v>
      </c>
      <c r="F8524" t="s">
        <v>10</v>
      </c>
      <c r="G8524">
        <v>5</v>
      </c>
      <c r="H8524">
        <v>3</v>
      </c>
    </row>
    <row r="8525" spans="1:8">
      <c r="A8525">
        <v>8524</v>
      </c>
      <c r="B8525">
        <v>234</v>
      </c>
      <c r="C8525">
        <v>4</v>
      </c>
      <c r="D8525">
        <v>2</v>
      </c>
      <c r="E8525" t="s">
        <v>11</v>
      </c>
      <c r="F8525" t="s">
        <v>10</v>
      </c>
      <c r="G8525">
        <v>1</v>
      </c>
      <c r="H8525">
        <v>4</v>
      </c>
    </row>
    <row r="8526" spans="1:8">
      <c r="A8526">
        <v>8525</v>
      </c>
      <c r="B8526">
        <v>252</v>
      </c>
      <c r="C8526">
        <v>4</v>
      </c>
      <c r="D8526">
        <v>3</v>
      </c>
      <c r="E8526" t="s">
        <v>11</v>
      </c>
      <c r="F8526" t="s">
        <v>10</v>
      </c>
      <c r="G8526">
        <v>1</v>
      </c>
      <c r="H8526">
        <v>4</v>
      </c>
    </row>
    <row r="8527" spans="1:8">
      <c r="A8527">
        <v>8526</v>
      </c>
      <c r="B8527">
        <v>155</v>
      </c>
      <c r="C8527">
        <v>9</v>
      </c>
      <c r="D8527">
        <v>3</v>
      </c>
      <c r="E8527" t="s">
        <v>8</v>
      </c>
      <c r="F8527" t="s">
        <v>9</v>
      </c>
      <c r="G8527">
        <v>1</v>
      </c>
      <c r="H8527">
        <v>3</v>
      </c>
    </row>
    <row r="8528" spans="1:8">
      <c r="A8528">
        <v>8527</v>
      </c>
      <c r="B8528">
        <v>269</v>
      </c>
      <c r="C8528">
        <v>8</v>
      </c>
      <c r="D8528">
        <v>8</v>
      </c>
      <c r="E8528" t="s">
        <v>11</v>
      </c>
      <c r="F8528" t="s">
        <v>10</v>
      </c>
      <c r="G8528">
        <v>5</v>
      </c>
      <c r="H8528">
        <v>3</v>
      </c>
    </row>
    <row r="8529" spans="1:8">
      <c r="A8529">
        <v>8528</v>
      </c>
      <c r="B8529">
        <v>224</v>
      </c>
      <c r="C8529">
        <v>8</v>
      </c>
      <c r="D8529">
        <v>2</v>
      </c>
      <c r="E8529" t="s">
        <v>8</v>
      </c>
      <c r="F8529" t="s">
        <v>10</v>
      </c>
      <c r="G8529">
        <v>5</v>
      </c>
      <c r="H8529">
        <v>4</v>
      </c>
    </row>
    <row r="8530" spans="1:8">
      <c r="A8530">
        <v>8529</v>
      </c>
      <c r="B8530">
        <v>230</v>
      </c>
      <c r="C8530">
        <v>7</v>
      </c>
      <c r="D8530">
        <v>3</v>
      </c>
      <c r="E8530" t="s">
        <v>11</v>
      </c>
      <c r="F8530" t="s">
        <v>9</v>
      </c>
      <c r="G8530">
        <v>3</v>
      </c>
      <c r="H8530">
        <v>5</v>
      </c>
    </row>
    <row r="8531" spans="1:8">
      <c r="A8531">
        <v>8530</v>
      </c>
      <c r="B8531">
        <v>253</v>
      </c>
      <c r="C8531">
        <v>9</v>
      </c>
      <c r="D8531">
        <v>3</v>
      </c>
      <c r="E8531" t="s">
        <v>8</v>
      </c>
      <c r="F8531" t="s">
        <v>9</v>
      </c>
      <c r="G8531">
        <v>5</v>
      </c>
      <c r="H8531">
        <v>4</v>
      </c>
    </row>
    <row r="8532" spans="1:8">
      <c r="A8532">
        <v>8531</v>
      </c>
      <c r="B8532">
        <v>181</v>
      </c>
      <c r="C8532">
        <v>4</v>
      </c>
      <c r="D8532">
        <v>3</v>
      </c>
      <c r="E8532" t="s">
        <v>8</v>
      </c>
      <c r="F8532" t="s">
        <v>10</v>
      </c>
      <c r="G8532">
        <v>2</v>
      </c>
      <c r="H8532">
        <v>5</v>
      </c>
    </row>
    <row r="8533" spans="1:8">
      <c r="A8533">
        <v>8532</v>
      </c>
      <c r="B8533">
        <v>233</v>
      </c>
      <c r="C8533">
        <v>1</v>
      </c>
      <c r="D8533">
        <v>4</v>
      </c>
      <c r="E8533" t="s">
        <v>12</v>
      </c>
      <c r="F8533" t="s">
        <v>9</v>
      </c>
      <c r="G8533">
        <v>2</v>
      </c>
      <c r="H8533">
        <v>4</v>
      </c>
    </row>
    <row r="8534" spans="1:8">
      <c r="A8534">
        <v>8533</v>
      </c>
      <c r="B8534">
        <v>243</v>
      </c>
      <c r="C8534">
        <v>1</v>
      </c>
      <c r="D8534">
        <v>5</v>
      </c>
      <c r="E8534" t="s">
        <v>11</v>
      </c>
      <c r="F8534" t="s">
        <v>9</v>
      </c>
      <c r="G8534">
        <v>1</v>
      </c>
      <c r="H8534">
        <v>4</v>
      </c>
    </row>
    <row r="8535" spans="1:8">
      <c r="A8535">
        <v>8534</v>
      </c>
      <c r="B8535">
        <v>271</v>
      </c>
      <c r="C8535">
        <v>6</v>
      </c>
      <c r="D8535">
        <v>2</v>
      </c>
      <c r="E8535" t="s">
        <v>11</v>
      </c>
      <c r="F8535" t="s">
        <v>9</v>
      </c>
      <c r="G8535">
        <v>4</v>
      </c>
      <c r="H8535">
        <v>5</v>
      </c>
    </row>
    <row r="8536" spans="1:8">
      <c r="A8536">
        <v>8535</v>
      </c>
      <c r="B8536">
        <v>134</v>
      </c>
      <c r="C8536">
        <v>5</v>
      </c>
      <c r="D8536">
        <v>4</v>
      </c>
      <c r="E8536" t="s">
        <v>8</v>
      </c>
      <c r="F8536" t="s">
        <v>9</v>
      </c>
      <c r="G8536">
        <v>3</v>
      </c>
      <c r="H8536">
        <v>4</v>
      </c>
    </row>
    <row r="8537" spans="1:8">
      <c r="A8537">
        <v>8536</v>
      </c>
      <c r="B8537">
        <v>154</v>
      </c>
      <c r="C8537">
        <v>10</v>
      </c>
      <c r="D8537">
        <v>10</v>
      </c>
      <c r="E8537" t="s">
        <v>12</v>
      </c>
      <c r="F8537" t="s">
        <v>9</v>
      </c>
      <c r="G8537">
        <v>5</v>
      </c>
      <c r="H8537">
        <v>3</v>
      </c>
    </row>
    <row r="8538" spans="1:8">
      <c r="A8538">
        <v>8537</v>
      </c>
      <c r="B8538">
        <v>222</v>
      </c>
      <c r="C8538">
        <v>2</v>
      </c>
      <c r="D8538">
        <v>8</v>
      </c>
      <c r="E8538" t="s">
        <v>8</v>
      </c>
      <c r="F8538" t="s">
        <v>10</v>
      </c>
      <c r="G8538">
        <v>1</v>
      </c>
      <c r="H8538">
        <v>6</v>
      </c>
    </row>
    <row r="8539" spans="1:8">
      <c r="A8539">
        <v>8538</v>
      </c>
      <c r="B8539">
        <v>251</v>
      </c>
      <c r="C8539">
        <v>2</v>
      </c>
      <c r="D8539">
        <v>10</v>
      </c>
      <c r="E8539" t="s">
        <v>11</v>
      </c>
      <c r="F8539" t="s">
        <v>9</v>
      </c>
      <c r="G8539">
        <v>4</v>
      </c>
      <c r="H8539">
        <v>3</v>
      </c>
    </row>
    <row r="8540" spans="1:8">
      <c r="A8540">
        <v>8539</v>
      </c>
      <c r="B8540">
        <v>239</v>
      </c>
      <c r="C8540">
        <v>10</v>
      </c>
      <c r="D8540">
        <v>3</v>
      </c>
      <c r="E8540" t="s">
        <v>8</v>
      </c>
      <c r="F8540" t="s">
        <v>10</v>
      </c>
      <c r="G8540">
        <v>3</v>
      </c>
      <c r="H8540">
        <v>4</v>
      </c>
    </row>
    <row r="8541" spans="1:8">
      <c r="A8541">
        <v>8540</v>
      </c>
      <c r="B8541">
        <v>211</v>
      </c>
      <c r="C8541">
        <v>9</v>
      </c>
      <c r="D8541">
        <v>3</v>
      </c>
      <c r="E8541" t="s">
        <v>8</v>
      </c>
      <c r="F8541" t="s">
        <v>10</v>
      </c>
      <c r="G8541">
        <v>4</v>
      </c>
      <c r="H8541">
        <v>5</v>
      </c>
    </row>
    <row r="8542" spans="1:8">
      <c r="A8542">
        <v>8541</v>
      </c>
      <c r="B8542">
        <v>195</v>
      </c>
      <c r="C8542">
        <v>5</v>
      </c>
      <c r="D8542">
        <v>10</v>
      </c>
      <c r="E8542" t="s">
        <v>8</v>
      </c>
      <c r="F8542" t="s">
        <v>10</v>
      </c>
      <c r="G8542">
        <v>4</v>
      </c>
      <c r="H8542">
        <v>3</v>
      </c>
    </row>
    <row r="8543" spans="1:8">
      <c r="A8543">
        <v>8542</v>
      </c>
      <c r="B8543">
        <v>224</v>
      </c>
      <c r="C8543">
        <v>9</v>
      </c>
      <c r="D8543">
        <v>10</v>
      </c>
      <c r="E8543" t="s">
        <v>11</v>
      </c>
      <c r="F8543" t="s">
        <v>9</v>
      </c>
      <c r="G8543">
        <v>4</v>
      </c>
      <c r="H8543">
        <v>4</v>
      </c>
    </row>
    <row r="8544" spans="1:8">
      <c r="A8544">
        <v>8543</v>
      </c>
      <c r="B8544">
        <v>144</v>
      </c>
      <c r="C8544">
        <v>2</v>
      </c>
      <c r="D8544">
        <v>8</v>
      </c>
      <c r="E8544" t="s">
        <v>11</v>
      </c>
      <c r="F8544" t="s">
        <v>9</v>
      </c>
      <c r="G8544">
        <v>5</v>
      </c>
      <c r="H8544">
        <v>4</v>
      </c>
    </row>
    <row r="8545" spans="1:8">
      <c r="A8545">
        <v>8544</v>
      </c>
      <c r="B8545">
        <v>167</v>
      </c>
      <c r="C8545">
        <v>5</v>
      </c>
      <c r="D8545">
        <v>4</v>
      </c>
      <c r="E8545" t="s">
        <v>12</v>
      </c>
      <c r="F8545" t="s">
        <v>10</v>
      </c>
      <c r="G8545">
        <v>2</v>
      </c>
      <c r="H8545">
        <v>4</v>
      </c>
    </row>
    <row r="8546" spans="1:8">
      <c r="A8546">
        <v>8545</v>
      </c>
      <c r="B8546">
        <v>188</v>
      </c>
      <c r="C8546">
        <v>8</v>
      </c>
      <c r="D8546">
        <v>4</v>
      </c>
      <c r="E8546" t="s">
        <v>11</v>
      </c>
      <c r="F8546" t="s">
        <v>9</v>
      </c>
      <c r="G8546">
        <v>1</v>
      </c>
      <c r="H8546">
        <v>3</v>
      </c>
    </row>
    <row r="8547" spans="1:8">
      <c r="A8547">
        <v>8546</v>
      </c>
      <c r="B8547">
        <v>245</v>
      </c>
      <c r="C8547">
        <v>3</v>
      </c>
      <c r="D8547">
        <v>2</v>
      </c>
      <c r="E8547" t="s">
        <v>11</v>
      </c>
      <c r="F8547" t="s">
        <v>9</v>
      </c>
      <c r="G8547">
        <v>4</v>
      </c>
      <c r="H8547">
        <v>2</v>
      </c>
    </row>
    <row r="8548" spans="1:8">
      <c r="A8548">
        <v>8547</v>
      </c>
      <c r="B8548">
        <v>212</v>
      </c>
      <c r="C8548">
        <v>3</v>
      </c>
      <c r="D8548">
        <v>2</v>
      </c>
      <c r="E8548" t="s">
        <v>12</v>
      </c>
      <c r="F8548" t="s">
        <v>9</v>
      </c>
      <c r="G8548">
        <v>5</v>
      </c>
      <c r="H8548">
        <v>2</v>
      </c>
    </row>
    <row r="8549" spans="1:8">
      <c r="A8549">
        <v>8548</v>
      </c>
      <c r="B8549">
        <v>240</v>
      </c>
      <c r="C8549">
        <v>5</v>
      </c>
      <c r="D8549">
        <v>3</v>
      </c>
      <c r="E8549" t="s">
        <v>8</v>
      </c>
      <c r="F8549" t="s">
        <v>9</v>
      </c>
      <c r="G8549">
        <v>3</v>
      </c>
      <c r="H8549">
        <v>3</v>
      </c>
    </row>
    <row r="8550" spans="1:8">
      <c r="A8550">
        <v>8549</v>
      </c>
      <c r="B8550">
        <v>226</v>
      </c>
      <c r="C8550">
        <v>5</v>
      </c>
      <c r="D8550">
        <v>5</v>
      </c>
      <c r="E8550" t="s">
        <v>11</v>
      </c>
      <c r="F8550" t="s">
        <v>10</v>
      </c>
      <c r="G8550">
        <v>2</v>
      </c>
      <c r="H8550">
        <v>5</v>
      </c>
    </row>
    <row r="8551" spans="1:8">
      <c r="A8551">
        <v>8550</v>
      </c>
      <c r="B8551">
        <v>278</v>
      </c>
      <c r="C8551">
        <v>2</v>
      </c>
      <c r="D8551">
        <v>4</v>
      </c>
      <c r="E8551" t="s">
        <v>8</v>
      </c>
      <c r="F8551" t="s">
        <v>10</v>
      </c>
      <c r="G8551">
        <v>5</v>
      </c>
      <c r="H8551">
        <v>6</v>
      </c>
    </row>
    <row r="8552" spans="1:8">
      <c r="A8552">
        <v>8551</v>
      </c>
      <c r="B8552">
        <v>232</v>
      </c>
      <c r="C8552">
        <v>4</v>
      </c>
      <c r="D8552">
        <v>5</v>
      </c>
      <c r="E8552" t="s">
        <v>11</v>
      </c>
      <c r="F8552" t="s">
        <v>9</v>
      </c>
      <c r="G8552">
        <v>2</v>
      </c>
      <c r="H8552">
        <v>4</v>
      </c>
    </row>
    <row r="8553" spans="1:8">
      <c r="A8553">
        <v>8552</v>
      </c>
      <c r="B8553">
        <v>287</v>
      </c>
      <c r="C8553">
        <v>3</v>
      </c>
      <c r="D8553">
        <v>4</v>
      </c>
      <c r="E8553" t="s">
        <v>8</v>
      </c>
      <c r="F8553" t="s">
        <v>10</v>
      </c>
      <c r="G8553">
        <v>3</v>
      </c>
      <c r="H8553">
        <v>6</v>
      </c>
    </row>
    <row r="8554" spans="1:8">
      <c r="A8554">
        <v>8553</v>
      </c>
      <c r="B8554">
        <v>228</v>
      </c>
      <c r="C8554">
        <v>1</v>
      </c>
      <c r="D8554">
        <v>5</v>
      </c>
      <c r="E8554" t="s">
        <v>8</v>
      </c>
      <c r="F8554" t="s">
        <v>9</v>
      </c>
      <c r="G8554">
        <v>4</v>
      </c>
      <c r="H8554">
        <v>4</v>
      </c>
    </row>
    <row r="8555" spans="1:8">
      <c r="A8555">
        <v>8554</v>
      </c>
      <c r="B8555">
        <v>232</v>
      </c>
      <c r="C8555">
        <v>10</v>
      </c>
      <c r="D8555">
        <v>5</v>
      </c>
      <c r="E8555" t="s">
        <v>8</v>
      </c>
      <c r="F8555" t="s">
        <v>10</v>
      </c>
      <c r="G8555">
        <v>4</v>
      </c>
      <c r="H8555">
        <v>5</v>
      </c>
    </row>
    <row r="8556" spans="1:8">
      <c r="A8556">
        <v>8555</v>
      </c>
      <c r="B8556">
        <v>308</v>
      </c>
      <c r="C8556">
        <v>8</v>
      </c>
      <c r="D8556">
        <v>4</v>
      </c>
      <c r="E8556" t="s">
        <v>8</v>
      </c>
      <c r="F8556" t="s">
        <v>10</v>
      </c>
      <c r="G8556">
        <v>5</v>
      </c>
      <c r="H8556">
        <v>6</v>
      </c>
    </row>
    <row r="8557" spans="1:8">
      <c r="A8557">
        <v>8556</v>
      </c>
      <c r="B8557">
        <v>287</v>
      </c>
      <c r="C8557">
        <v>9</v>
      </c>
      <c r="D8557">
        <v>4</v>
      </c>
      <c r="E8557" t="s">
        <v>8</v>
      </c>
      <c r="F8557" t="s">
        <v>10</v>
      </c>
      <c r="G8557">
        <v>4</v>
      </c>
      <c r="H8557">
        <v>7</v>
      </c>
    </row>
    <row r="8558" spans="1:8">
      <c r="A8558">
        <v>8557</v>
      </c>
      <c r="B8558">
        <v>246</v>
      </c>
      <c r="C8558">
        <v>3</v>
      </c>
      <c r="D8558">
        <v>4</v>
      </c>
      <c r="E8558" t="s">
        <v>11</v>
      </c>
      <c r="F8558" t="s">
        <v>10</v>
      </c>
      <c r="G8558">
        <v>4</v>
      </c>
      <c r="H8558">
        <v>6</v>
      </c>
    </row>
    <row r="8559" spans="1:8">
      <c r="A8559">
        <v>8558</v>
      </c>
      <c r="B8559">
        <v>262</v>
      </c>
      <c r="C8559">
        <v>10</v>
      </c>
      <c r="D8559">
        <v>6</v>
      </c>
      <c r="E8559" t="s">
        <v>8</v>
      </c>
      <c r="F8559" t="s">
        <v>10</v>
      </c>
      <c r="G8559">
        <v>5</v>
      </c>
      <c r="H8559">
        <v>4</v>
      </c>
    </row>
    <row r="8560" spans="1:8">
      <c r="A8560">
        <v>8559</v>
      </c>
      <c r="B8560">
        <v>275</v>
      </c>
      <c r="C8560">
        <v>7</v>
      </c>
      <c r="D8560">
        <v>4</v>
      </c>
      <c r="E8560" t="s">
        <v>8</v>
      </c>
      <c r="F8560" t="s">
        <v>10</v>
      </c>
      <c r="G8560">
        <v>1</v>
      </c>
      <c r="H8560">
        <v>6</v>
      </c>
    </row>
    <row r="8561" spans="1:8">
      <c r="A8561">
        <v>8560</v>
      </c>
      <c r="B8561">
        <v>236</v>
      </c>
      <c r="C8561">
        <v>3</v>
      </c>
      <c r="D8561">
        <v>5</v>
      </c>
      <c r="E8561" t="s">
        <v>11</v>
      </c>
      <c r="F8561" t="s">
        <v>9</v>
      </c>
      <c r="G8561">
        <v>1</v>
      </c>
      <c r="H8561">
        <v>5</v>
      </c>
    </row>
    <row r="8562" spans="1:8">
      <c r="A8562">
        <v>8561</v>
      </c>
      <c r="B8562">
        <v>221</v>
      </c>
      <c r="C8562">
        <v>6</v>
      </c>
      <c r="D8562">
        <v>6</v>
      </c>
      <c r="E8562" t="s">
        <v>11</v>
      </c>
      <c r="F8562" t="s">
        <v>10</v>
      </c>
      <c r="G8562">
        <v>4</v>
      </c>
      <c r="H8562">
        <v>5</v>
      </c>
    </row>
    <row r="8563" spans="1:8">
      <c r="A8563">
        <v>8562</v>
      </c>
      <c r="B8563">
        <v>271</v>
      </c>
      <c r="C8563">
        <v>5</v>
      </c>
      <c r="D8563">
        <v>5</v>
      </c>
      <c r="E8563" t="s">
        <v>8</v>
      </c>
      <c r="F8563" t="s">
        <v>9</v>
      </c>
      <c r="G8563">
        <v>1</v>
      </c>
      <c r="H8563">
        <v>5</v>
      </c>
    </row>
    <row r="8564" spans="1:8">
      <c r="A8564">
        <v>8563</v>
      </c>
      <c r="B8564">
        <v>229</v>
      </c>
      <c r="C8564">
        <v>7</v>
      </c>
      <c r="D8564">
        <v>5</v>
      </c>
      <c r="E8564" t="s">
        <v>8</v>
      </c>
      <c r="F8564" t="s">
        <v>10</v>
      </c>
      <c r="G8564">
        <v>4</v>
      </c>
      <c r="H8564">
        <v>4</v>
      </c>
    </row>
    <row r="8565" spans="1:8">
      <c r="A8565">
        <v>8564</v>
      </c>
      <c r="B8565">
        <v>177</v>
      </c>
      <c r="C8565">
        <v>9</v>
      </c>
      <c r="D8565">
        <v>2</v>
      </c>
      <c r="E8565" t="s">
        <v>12</v>
      </c>
      <c r="F8565" t="s">
        <v>10</v>
      </c>
      <c r="G8565">
        <v>2</v>
      </c>
      <c r="H8565">
        <v>3</v>
      </c>
    </row>
    <row r="8566" spans="1:8">
      <c r="A8566">
        <v>8565</v>
      </c>
      <c r="B8566">
        <v>193</v>
      </c>
      <c r="C8566">
        <v>3</v>
      </c>
      <c r="D8566">
        <v>2</v>
      </c>
      <c r="E8566" t="s">
        <v>8</v>
      </c>
      <c r="F8566" t="s">
        <v>10</v>
      </c>
      <c r="G8566">
        <v>2</v>
      </c>
      <c r="H8566">
        <v>3</v>
      </c>
    </row>
    <row r="8567" spans="1:8">
      <c r="A8567">
        <v>8566</v>
      </c>
      <c r="B8567">
        <v>165</v>
      </c>
      <c r="C8567">
        <v>1</v>
      </c>
      <c r="D8567">
        <v>2</v>
      </c>
      <c r="E8567" t="s">
        <v>11</v>
      </c>
      <c r="F8567" t="s">
        <v>10</v>
      </c>
      <c r="G8567">
        <v>4</v>
      </c>
      <c r="H8567">
        <v>3</v>
      </c>
    </row>
    <row r="8568" spans="1:8">
      <c r="A8568">
        <v>8567</v>
      </c>
      <c r="B8568">
        <v>183</v>
      </c>
      <c r="C8568">
        <v>3</v>
      </c>
      <c r="D8568">
        <v>4</v>
      </c>
      <c r="E8568" t="s">
        <v>8</v>
      </c>
      <c r="F8568" t="s">
        <v>10</v>
      </c>
      <c r="G8568">
        <v>5</v>
      </c>
      <c r="H8568">
        <v>4</v>
      </c>
    </row>
    <row r="8569" spans="1:8">
      <c r="A8569">
        <v>8568</v>
      </c>
      <c r="B8569">
        <v>161</v>
      </c>
      <c r="C8569">
        <v>8</v>
      </c>
      <c r="D8569">
        <v>3</v>
      </c>
      <c r="E8569" t="s">
        <v>8</v>
      </c>
      <c r="F8569" t="s">
        <v>9</v>
      </c>
      <c r="G8569">
        <v>2</v>
      </c>
      <c r="H8569">
        <v>4</v>
      </c>
    </row>
    <row r="8570" spans="1:8">
      <c r="A8570">
        <v>8569</v>
      </c>
      <c r="B8570">
        <v>238</v>
      </c>
      <c r="C8570">
        <v>6</v>
      </c>
      <c r="D8570">
        <v>2</v>
      </c>
      <c r="E8570" t="s">
        <v>8</v>
      </c>
      <c r="F8570" t="s">
        <v>9</v>
      </c>
      <c r="G8570">
        <v>5</v>
      </c>
      <c r="H8570">
        <v>2</v>
      </c>
    </row>
    <row r="8571" spans="1:8">
      <c r="A8571">
        <v>8570</v>
      </c>
      <c r="B8571">
        <v>191</v>
      </c>
      <c r="C8571">
        <v>2</v>
      </c>
      <c r="D8571">
        <v>4</v>
      </c>
      <c r="E8571" t="s">
        <v>8</v>
      </c>
      <c r="F8571" t="s">
        <v>10</v>
      </c>
      <c r="G8571">
        <v>5</v>
      </c>
      <c r="H8571">
        <v>3</v>
      </c>
    </row>
    <row r="8572" spans="1:8">
      <c r="A8572">
        <v>8571</v>
      </c>
      <c r="B8572">
        <v>165</v>
      </c>
      <c r="C8572">
        <v>10</v>
      </c>
      <c r="D8572">
        <v>3</v>
      </c>
      <c r="E8572" t="s">
        <v>8</v>
      </c>
      <c r="F8572" t="s">
        <v>10</v>
      </c>
      <c r="G8572">
        <v>1</v>
      </c>
      <c r="H8572">
        <v>3</v>
      </c>
    </row>
    <row r="8573" spans="1:8">
      <c r="A8573">
        <v>8572</v>
      </c>
      <c r="B8573">
        <v>233</v>
      </c>
      <c r="C8573">
        <v>2</v>
      </c>
      <c r="D8573">
        <v>2</v>
      </c>
      <c r="E8573" t="s">
        <v>11</v>
      </c>
      <c r="F8573" t="s">
        <v>9</v>
      </c>
      <c r="G8573">
        <v>5</v>
      </c>
      <c r="H8573">
        <v>3</v>
      </c>
    </row>
    <row r="8574" spans="1:8">
      <c r="A8574">
        <v>8573</v>
      </c>
      <c r="B8574">
        <v>234</v>
      </c>
      <c r="C8574">
        <v>8</v>
      </c>
      <c r="D8574">
        <v>2</v>
      </c>
      <c r="E8574" t="s">
        <v>11</v>
      </c>
      <c r="F8574" t="s">
        <v>9</v>
      </c>
      <c r="G8574">
        <v>4</v>
      </c>
      <c r="H8574">
        <v>4</v>
      </c>
    </row>
    <row r="8575" spans="1:8">
      <c r="A8575">
        <v>8574</v>
      </c>
      <c r="B8575">
        <v>252</v>
      </c>
      <c r="C8575">
        <v>10</v>
      </c>
      <c r="D8575">
        <v>3</v>
      </c>
      <c r="E8575" t="s">
        <v>11</v>
      </c>
      <c r="F8575" t="s">
        <v>9</v>
      </c>
      <c r="G8575">
        <v>3</v>
      </c>
      <c r="H8575">
        <v>4</v>
      </c>
    </row>
    <row r="8576" spans="1:8">
      <c r="A8576">
        <v>8575</v>
      </c>
      <c r="B8576">
        <v>155</v>
      </c>
      <c r="C8576">
        <v>1</v>
      </c>
      <c r="D8576">
        <v>3</v>
      </c>
      <c r="E8576" t="s">
        <v>8</v>
      </c>
      <c r="F8576" t="s">
        <v>10</v>
      </c>
      <c r="G8576">
        <v>2</v>
      </c>
      <c r="H8576">
        <v>3</v>
      </c>
    </row>
    <row r="8577" spans="1:8">
      <c r="A8577">
        <v>8576</v>
      </c>
      <c r="B8577">
        <v>269</v>
      </c>
      <c r="C8577">
        <v>4</v>
      </c>
      <c r="D8577">
        <v>8</v>
      </c>
      <c r="E8577" t="s">
        <v>11</v>
      </c>
      <c r="F8577" t="s">
        <v>9</v>
      </c>
      <c r="G8577">
        <v>1</v>
      </c>
      <c r="H8577">
        <v>3</v>
      </c>
    </row>
    <row r="8578" spans="1:8">
      <c r="A8578">
        <v>8577</v>
      </c>
      <c r="B8578">
        <v>224</v>
      </c>
      <c r="C8578">
        <v>6</v>
      </c>
      <c r="D8578">
        <v>2</v>
      </c>
      <c r="E8578" t="s">
        <v>8</v>
      </c>
      <c r="F8578" t="s">
        <v>9</v>
      </c>
      <c r="G8578">
        <v>1</v>
      </c>
      <c r="H8578">
        <v>4</v>
      </c>
    </row>
    <row r="8579" spans="1:8">
      <c r="A8579">
        <v>8578</v>
      </c>
      <c r="B8579">
        <v>230</v>
      </c>
      <c r="C8579">
        <v>6</v>
      </c>
      <c r="D8579">
        <v>3</v>
      </c>
      <c r="E8579" t="s">
        <v>11</v>
      </c>
      <c r="F8579" t="s">
        <v>10</v>
      </c>
      <c r="G8579">
        <v>4</v>
      </c>
      <c r="H8579">
        <v>5</v>
      </c>
    </row>
    <row r="8580" spans="1:8">
      <c r="A8580">
        <v>8579</v>
      </c>
      <c r="B8580">
        <v>253</v>
      </c>
      <c r="C8580">
        <v>1</v>
      </c>
      <c r="D8580">
        <v>3</v>
      </c>
      <c r="E8580" t="s">
        <v>8</v>
      </c>
      <c r="F8580" t="s">
        <v>9</v>
      </c>
      <c r="G8580">
        <v>5</v>
      </c>
      <c r="H8580">
        <v>4</v>
      </c>
    </row>
    <row r="8581" spans="1:8">
      <c r="A8581">
        <v>8580</v>
      </c>
      <c r="B8581">
        <v>181</v>
      </c>
      <c r="C8581">
        <v>3</v>
      </c>
      <c r="D8581">
        <v>3</v>
      </c>
      <c r="E8581" t="s">
        <v>8</v>
      </c>
      <c r="F8581" t="s">
        <v>9</v>
      </c>
      <c r="G8581">
        <v>1</v>
      </c>
      <c r="H8581">
        <v>5</v>
      </c>
    </row>
    <row r="8582" spans="1:8">
      <c r="A8582">
        <v>8581</v>
      </c>
      <c r="B8582">
        <v>233</v>
      </c>
      <c r="C8582">
        <v>6</v>
      </c>
      <c r="D8582">
        <v>4</v>
      </c>
      <c r="E8582" t="s">
        <v>12</v>
      </c>
      <c r="F8582" t="s">
        <v>9</v>
      </c>
      <c r="G8582">
        <v>2</v>
      </c>
      <c r="H8582">
        <v>4</v>
      </c>
    </row>
    <row r="8583" spans="1:8">
      <c r="A8583">
        <v>8582</v>
      </c>
      <c r="B8583">
        <v>243</v>
      </c>
      <c r="C8583">
        <v>10</v>
      </c>
      <c r="D8583">
        <v>5</v>
      </c>
      <c r="E8583" t="s">
        <v>11</v>
      </c>
      <c r="F8583" t="s">
        <v>10</v>
      </c>
      <c r="G8583">
        <v>4</v>
      </c>
      <c r="H8583">
        <v>4</v>
      </c>
    </row>
    <row r="8584" spans="1:8">
      <c r="A8584">
        <v>8583</v>
      </c>
      <c r="B8584">
        <v>271</v>
      </c>
      <c r="C8584">
        <v>6</v>
      </c>
      <c r="D8584">
        <v>2</v>
      </c>
      <c r="E8584" t="s">
        <v>11</v>
      </c>
      <c r="F8584" t="s">
        <v>10</v>
      </c>
      <c r="G8584">
        <v>5</v>
      </c>
      <c r="H8584">
        <v>5</v>
      </c>
    </row>
    <row r="8585" spans="1:8">
      <c r="A8585">
        <v>8584</v>
      </c>
      <c r="B8585">
        <v>134</v>
      </c>
      <c r="C8585">
        <v>8</v>
      </c>
      <c r="D8585">
        <v>4</v>
      </c>
      <c r="E8585" t="s">
        <v>8</v>
      </c>
      <c r="F8585" t="s">
        <v>10</v>
      </c>
      <c r="G8585">
        <v>3</v>
      </c>
      <c r="H8585">
        <v>4</v>
      </c>
    </row>
    <row r="8586" spans="1:8">
      <c r="A8586">
        <v>8585</v>
      </c>
      <c r="B8586">
        <v>154</v>
      </c>
      <c r="C8586">
        <v>8</v>
      </c>
      <c r="D8586">
        <v>10</v>
      </c>
      <c r="E8586" t="s">
        <v>12</v>
      </c>
      <c r="F8586" t="s">
        <v>9</v>
      </c>
      <c r="G8586">
        <v>2</v>
      </c>
      <c r="H8586">
        <v>3</v>
      </c>
    </row>
    <row r="8587" spans="1:8">
      <c r="A8587">
        <v>8586</v>
      </c>
      <c r="B8587">
        <v>222</v>
      </c>
      <c r="C8587">
        <v>1</v>
      </c>
      <c r="D8587">
        <v>8</v>
      </c>
      <c r="E8587" t="s">
        <v>8</v>
      </c>
      <c r="F8587" t="s">
        <v>9</v>
      </c>
      <c r="G8587">
        <v>4</v>
      </c>
      <c r="H8587">
        <v>6</v>
      </c>
    </row>
    <row r="8588" spans="1:8">
      <c r="A8588">
        <v>8587</v>
      </c>
      <c r="B8588">
        <v>251</v>
      </c>
      <c r="C8588">
        <v>9</v>
      </c>
      <c r="D8588">
        <v>10</v>
      </c>
      <c r="E8588" t="s">
        <v>11</v>
      </c>
      <c r="F8588" t="s">
        <v>10</v>
      </c>
      <c r="G8588">
        <v>5</v>
      </c>
      <c r="H8588">
        <v>3</v>
      </c>
    </row>
    <row r="8589" spans="1:8">
      <c r="A8589">
        <v>8588</v>
      </c>
      <c r="B8589">
        <v>239</v>
      </c>
      <c r="C8589">
        <v>6</v>
      </c>
      <c r="D8589">
        <v>3</v>
      </c>
      <c r="E8589" t="s">
        <v>8</v>
      </c>
      <c r="F8589" t="s">
        <v>10</v>
      </c>
      <c r="G8589">
        <v>5</v>
      </c>
      <c r="H8589">
        <v>4</v>
      </c>
    </row>
    <row r="8590" spans="1:8">
      <c r="A8590">
        <v>8589</v>
      </c>
      <c r="B8590">
        <v>211</v>
      </c>
      <c r="C8590">
        <v>7</v>
      </c>
      <c r="D8590">
        <v>3</v>
      </c>
      <c r="E8590" t="s">
        <v>8</v>
      </c>
      <c r="F8590" t="s">
        <v>10</v>
      </c>
      <c r="G8590">
        <v>1</v>
      </c>
      <c r="H8590">
        <v>5</v>
      </c>
    </row>
    <row r="8591" spans="1:8">
      <c r="A8591">
        <v>8590</v>
      </c>
      <c r="B8591">
        <v>195</v>
      </c>
      <c r="C8591">
        <v>9</v>
      </c>
      <c r="D8591">
        <v>10</v>
      </c>
      <c r="E8591" t="s">
        <v>8</v>
      </c>
      <c r="F8591" t="s">
        <v>9</v>
      </c>
      <c r="G8591">
        <v>2</v>
      </c>
      <c r="H8591">
        <v>3</v>
      </c>
    </row>
    <row r="8592" spans="1:8">
      <c r="A8592">
        <v>8591</v>
      </c>
      <c r="B8592">
        <v>224</v>
      </c>
      <c r="C8592">
        <v>7</v>
      </c>
      <c r="D8592">
        <v>10</v>
      </c>
      <c r="E8592" t="s">
        <v>11</v>
      </c>
      <c r="F8592" t="s">
        <v>9</v>
      </c>
      <c r="G8592">
        <v>5</v>
      </c>
      <c r="H8592">
        <v>4</v>
      </c>
    </row>
    <row r="8593" spans="1:8">
      <c r="A8593">
        <v>8592</v>
      </c>
      <c r="B8593">
        <v>144</v>
      </c>
      <c r="C8593">
        <v>6</v>
      </c>
      <c r="D8593">
        <v>8</v>
      </c>
      <c r="E8593" t="s">
        <v>11</v>
      </c>
      <c r="F8593" t="s">
        <v>10</v>
      </c>
      <c r="G8593">
        <v>4</v>
      </c>
      <c r="H8593">
        <v>4</v>
      </c>
    </row>
    <row r="8594" spans="1:8">
      <c r="A8594">
        <v>8593</v>
      </c>
      <c r="B8594">
        <v>167</v>
      </c>
      <c r="C8594">
        <v>7</v>
      </c>
      <c r="D8594">
        <v>4</v>
      </c>
      <c r="E8594" t="s">
        <v>12</v>
      </c>
      <c r="F8594" t="s">
        <v>10</v>
      </c>
      <c r="G8594">
        <v>1</v>
      </c>
      <c r="H8594">
        <v>4</v>
      </c>
    </row>
    <row r="8595" spans="1:8">
      <c r="A8595">
        <v>8594</v>
      </c>
      <c r="B8595">
        <v>188</v>
      </c>
      <c r="C8595">
        <v>1</v>
      </c>
      <c r="D8595">
        <v>4</v>
      </c>
      <c r="E8595" t="s">
        <v>11</v>
      </c>
      <c r="F8595" t="s">
        <v>10</v>
      </c>
      <c r="G8595">
        <v>3</v>
      </c>
      <c r="H8595">
        <v>3</v>
      </c>
    </row>
    <row r="8596" spans="1:8">
      <c r="A8596">
        <v>8595</v>
      </c>
      <c r="B8596">
        <v>245</v>
      </c>
      <c r="C8596">
        <v>10</v>
      </c>
      <c r="D8596">
        <v>2</v>
      </c>
      <c r="E8596" t="s">
        <v>11</v>
      </c>
      <c r="F8596" t="s">
        <v>9</v>
      </c>
      <c r="G8596">
        <v>4</v>
      </c>
      <c r="H8596">
        <v>2</v>
      </c>
    </row>
    <row r="8597" spans="1:8">
      <c r="A8597">
        <v>8596</v>
      </c>
      <c r="B8597">
        <v>212</v>
      </c>
      <c r="C8597">
        <v>8</v>
      </c>
      <c r="D8597">
        <v>2</v>
      </c>
      <c r="E8597" t="s">
        <v>12</v>
      </c>
      <c r="F8597" t="s">
        <v>9</v>
      </c>
      <c r="G8597">
        <v>1</v>
      </c>
      <c r="H8597">
        <v>2</v>
      </c>
    </row>
    <row r="8598" spans="1:8">
      <c r="A8598">
        <v>8597</v>
      </c>
      <c r="B8598">
        <v>240</v>
      </c>
      <c r="C8598">
        <v>6</v>
      </c>
      <c r="D8598">
        <v>3</v>
      </c>
      <c r="E8598" t="s">
        <v>8</v>
      </c>
      <c r="F8598" t="s">
        <v>9</v>
      </c>
      <c r="G8598">
        <v>5</v>
      </c>
      <c r="H8598">
        <v>3</v>
      </c>
    </row>
    <row r="8599" spans="1:8">
      <c r="A8599">
        <v>8598</v>
      </c>
      <c r="B8599">
        <v>226</v>
      </c>
      <c r="C8599">
        <v>3</v>
      </c>
      <c r="D8599">
        <v>5</v>
      </c>
      <c r="E8599" t="s">
        <v>11</v>
      </c>
      <c r="F8599" t="s">
        <v>10</v>
      </c>
      <c r="G8599">
        <v>1</v>
      </c>
      <c r="H8599">
        <v>5</v>
      </c>
    </row>
    <row r="8600" spans="1:8">
      <c r="A8600">
        <v>8599</v>
      </c>
      <c r="B8600">
        <v>278</v>
      </c>
      <c r="C8600">
        <v>9</v>
      </c>
      <c r="D8600">
        <v>4</v>
      </c>
      <c r="E8600" t="s">
        <v>8</v>
      </c>
      <c r="F8600" t="s">
        <v>9</v>
      </c>
      <c r="G8600">
        <v>3</v>
      </c>
      <c r="H8600">
        <v>6</v>
      </c>
    </row>
    <row r="8601" spans="1:8">
      <c r="A8601">
        <v>8600</v>
      </c>
      <c r="B8601">
        <v>232</v>
      </c>
      <c r="C8601">
        <v>8</v>
      </c>
      <c r="D8601">
        <v>5</v>
      </c>
      <c r="E8601" t="s">
        <v>11</v>
      </c>
      <c r="F8601" t="s">
        <v>10</v>
      </c>
      <c r="G8601">
        <v>1</v>
      </c>
      <c r="H8601">
        <v>4</v>
      </c>
    </row>
    <row r="8602" spans="1:8">
      <c r="A8602">
        <v>8601</v>
      </c>
      <c r="B8602">
        <v>287</v>
      </c>
      <c r="C8602">
        <v>8</v>
      </c>
      <c r="D8602">
        <v>4</v>
      </c>
      <c r="E8602" t="s">
        <v>8</v>
      </c>
      <c r="F8602" t="s">
        <v>10</v>
      </c>
      <c r="G8602">
        <v>5</v>
      </c>
      <c r="H8602">
        <v>6</v>
      </c>
    </row>
    <row r="8603" spans="1:8">
      <c r="A8603">
        <v>8602</v>
      </c>
      <c r="B8603">
        <v>228</v>
      </c>
      <c r="C8603">
        <v>5</v>
      </c>
      <c r="D8603">
        <v>5</v>
      </c>
      <c r="E8603" t="s">
        <v>8</v>
      </c>
      <c r="F8603" t="s">
        <v>10</v>
      </c>
      <c r="G8603">
        <v>5</v>
      </c>
      <c r="H8603">
        <v>4</v>
      </c>
    </row>
    <row r="8604" spans="1:8">
      <c r="A8604">
        <v>8603</v>
      </c>
      <c r="B8604">
        <v>232</v>
      </c>
      <c r="C8604">
        <v>1</v>
      </c>
      <c r="D8604">
        <v>5</v>
      </c>
      <c r="E8604" t="s">
        <v>8</v>
      </c>
      <c r="F8604" t="s">
        <v>10</v>
      </c>
      <c r="G8604">
        <v>5</v>
      </c>
      <c r="H8604">
        <v>5</v>
      </c>
    </row>
    <row r="8605" spans="1:8">
      <c r="A8605">
        <v>8604</v>
      </c>
      <c r="B8605">
        <v>308</v>
      </c>
      <c r="C8605">
        <v>4</v>
      </c>
      <c r="D8605">
        <v>4</v>
      </c>
      <c r="E8605" t="s">
        <v>8</v>
      </c>
      <c r="F8605" t="s">
        <v>10</v>
      </c>
      <c r="G8605">
        <v>5</v>
      </c>
      <c r="H8605">
        <v>6</v>
      </c>
    </row>
    <row r="8606" spans="1:8">
      <c r="A8606">
        <v>8605</v>
      </c>
      <c r="B8606">
        <v>287</v>
      </c>
      <c r="C8606">
        <v>1</v>
      </c>
      <c r="D8606">
        <v>4</v>
      </c>
      <c r="E8606" t="s">
        <v>8</v>
      </c>
      <c r="F8606" t="s">
        <v>10</v>
      </c>
      <c r="G8606">
        <v>1</v>
      </c>
      <c r="H8606">
        <v>7</v>
      </c>
    </row>
    <row r="8607" spans="1:8">
      <c r="A8607">
        <v>8606</v>
      </c>
      <c r="B8607">
        <v>246</v>
      </c>
      <c r="C8607">
        <v>2</v>
      </c>
      <c r="D8607">
        <v>4</v>
      </c>
      <c r="E8607" t="s">
        <v>11</v>
      </c>
      <c r="F8607" t="s">
        <v>10</v>
      </c>
      <c r="G8607">
        <v>5</v>
      </c>
      <c r="H8607">
        <v>6</v>
      </c>
    </row>
    <row r="8608" spans="1:8">
      <c r="A8608">
        <v>8607</v>
      </c>
      <c r="B8608">
        <v>262</v>
      </c>
      <c r="C8608">
        <v>3</v>
      </c>
      <c r="D8608">
        <v>6</v>
      </c>
      <c r="E8608" t="s">
        <v>8</v>
      </c>
      <c r="F8608" t="s">
        <v>9</v>
      </c>
      <c r="G8608">
        <v>1</v>
      </c>
      <c r="H8608">
        <v>4</v>
      </c>
    </row>
    <row r="8609" spans="1:8">
      <c r="A8609">
        <v>8608</v>
      </c>
      <c r="B8609">
        <v>275</v>
      </c>
      <c r="C8609">
        <v>6</v>
      </c>
      <c r="D8609">
        <v>4</v>
      </c>
      <c r="E8609" t="s">
        <v>8</v>
      </c>
      <c r="F8609" t="s">
        <v>9</v>
      </c>
      <c r="G8609">
        <v>5</v>
      </c>
      <c r="H8609">
        <v>6</v>
      </c>
    </row>
    <row r="8610" spans="1:8">
      <c r="A8610">
        <v>8609</v>
      </c>
      <c r="B8610">
        <v>236</v>
      </c>
      <c r="C8610">
        <v>10</v>
      </c>
      <c r="D8610">
        <v>5</v>
      </c>
      <c r="E8610" t="s">
        <v>11</v>
      </c>
      <c r="F8610" t="s">
        <v>10</v>
      </c>
      <c r="G8610">
        <v>3</v>
      </c>
      <c r="H8610">
        <v>5</v>
      </c>
    </row>
    <row r="8611" spans="1:8">
      <c r="A8611">
        <v>8610</v>
      </c>
      <c r="B8611">
        <v>221</v>
      </c>
      <c r="C8611">
        <v>4</v>
      </c>
      <c r="D8611">
        <v>6</v>
      </c>
      <c r="E8611" t="s">
        <v>11</v>
      </c>
      <c r="F8611" t="s">
        <v>10</v>
      </c>
      <c r="G8611">
        <v>2</v>
      </c>
      <c r="H8611">
        <v>5</v>
      </c>
    </row>
    <row r="8612" spans="1:8">
      <c r="A8612">
        <v>8611</v>
      </c>
      <c r="B8612">
        <v>228</v>
      </c>
      <c r="C8612">
        <v>9</v>
      </c>
      <c r="D8612">
        <v>5</v>
      </c>
      <c r="E8612" t="s">
        <v>8</v>
      </c>
      <c r="F8612" t="s">
        <v>9</v>
      </c>
      <c r="G8612">
        <v>4</v>
      </c>
      <c r="H8612">
        <v>5</v>
      </c>
    </row>
    <row r="8613" spans="1:8">
      <c r="A8613">
        <v>8612</v>
      </c>
      <c r="B8613">
        <v>234</v>
      </c>
      <c r="C8613">
        <v>1</v>
      </c>
      <c r="D8613">
        <v>5</v>
      </c>
      <c r="E8613" t="s">
        <v>8</v>
      </c>
      <c r="F8613" t="s">
        <v>9</v>
      </c>
      <c r="G8613">
        <v>5</v>
      </c>
      <c r="H8613">
        <v>4</v>
      </c>
    </row>
    <row r="8614" spans="1:8">
      <c r="A8614">
        <v>8613</v>
      </c>
      <c r="B8614">
        <v>242</v>
      </c>
      <c r="C8614">
        <v>9</v>
      </c>
      <c r="D8614">
        <v>5</v>
      </c>
      <c r="E8614" t="s">
        <v>8</v>
      </c>
      <c r="F8614" t="s">
        <v>10</v>
      </c>
      <c r="G8614">
        <v>1</v>
      </c>
      <c r="H8614">
        <v>5</v>
      </c>
    </row>
    <row r="8615" spans="1:8">
      <c r="A8615">
        <v>8614</v>
      </c>
      <c r="B8615">
        <v>307</v>
      </c>
      <c r="C8615">
        <v>8</v>
      </c>
      <c r="D8615">
        <v>4</v>
      </c>
      <c r="E8615" t="s">
        <v>8</v>
      </c>
      <c r="F8615" t="s">
        <v>9</v>
      </c>
      <c r="G8615">
        <v>1</v>
      </c>
      <c r="H8615">
        <v>7</v>
      </c>
    </row>
    <row r="8616" spans="1:8">
      <c r="A8616">
        <v>8615</v>
      </c>
      <c r="B8616">
        <v>260</v>
      </c>
      <c r="C8616">
        <v>4</v>
      </c>
      <c r="D8616">
        <v>4</v>
      </c>
      <c r="E8616" t="s">
        <v>8</v>
      </c>
      <c r="F8616" t="s">
        <v>10</v>
      </c>
      <c r="G8616">
        <v>3</v>
      </c>
      <c r="H8616">
        <v>6</v>
      </c>
    </row>
    <row r="8617" spans="1:8">
      <c r="A8617">
        <v>8616</v>
      </c>
      <c r="B8617">
        <v>239</v>
      </c>
      <c r="C8617">
        <v>7</v>
      </c>
      <c r="D8617">
        <v>5</v>
      </c>
      <c r="E8617" t="s">
        <v>8</v>
      </c>
      <c r="F8617" t="s">
        <v>10</v>
      </c>
      <c r="G8617">
        <v>5</v>
      </c>
      <c r="H8617">
        <v>4</v>
      </c>
    </row>
    <row r="8618" spans="1:8">
      <c r="A8618">
        <v>8617</v>
      </c>
      <c r="B8618">
        <v>305</v>
      </c>
      <c r="C8618">
        <v>1</v>
      </c>
      <c r="D8618">
        <v>4</v>
      </c>
      <c r="E8618" t="s">
        <v>8</v>
      </c>
      <c r="F8618" t="s">
        <v>9</v>
      </c>
      <c r="G8618">
        <v>4</v>
      </c>
      <c r="H8618">
        <v>6</v>
      </c>
    </row>
    <row r="8619" spans="1:8">
      <c r="A8619">
        <v>8618</v>
      </c>
      <c r="B8619">
        <v>254</v>
      </c>
      <c r="C8619">
        <v>5</v>
      </c>
      <c r="D8619">
        <v>6</v>
      </c>
      <c r="E8619" t="s">
        <v>8</v>
      </c>
      <c r="F8619" t="s">
        <v>9</v>
      </c>
      <c r="G8619">
        <v>2</v>
      </c>
      <c r="H8619">
        <v>5</v>
      </c>
    </row>
    <row r="8620" spans="1:8">
      <c r="A8620">
        <v>8619</v>
      </c>
      <c r="B8620">
        <v>258</v>
      </c>
      <c r="C8620">
        <v>9</v>
      </c>
      <c r="D8620">
        <v>5</v>
      </c>
      <c r="E8620" t="s">
        <v>8</v>
      </c>
      <c r="F8620" t="s">
        <v>9</v>
      </c>
      <c r="G8620">
        <v>1</v>
      </c>
      <c r="H8620">
        <v>2</v>
      </c>
    </row>
    <row r="8621" spans="1:8">
      <c r="A8621">
        <v>8620</v>
      </c>
      <c r="B8621">
        <v>267</v>
      </c>
      <c r="C8621">
        <v>10</v>
      </c>
      <c r="D8621">
        <v>6</v>
      </c>
      <c r="E8621" t="s">
        <v>8</v>
      </c>
      <c r="F8621" t="s">
        <v>10</v>
      </c>
      <c r="G8621">
        <v>3</v>
      </c>
      <c r="H8621">
        <v>5</v>
      </c>
    </row>
    <row r="8622" spans="1:8">
      <c r="A8622">
        <v>8621</v>
      </c>
      <c r="B8622">
        <v>246</v>
      </c>
      <c r="C8622">
        <v>10</v>
      </c>
      <c r="D8622">
        <v>5</v>
      </c>
      <c r="E8622" t="s">
        <v>8</v>
      </c>
      <c r="F8622" t="s">
        <v>9</v>
      </c>
      <c r="G8622">
        <v>2</v>
      </c>
      <c r="H8622">
        <v>4</v>
      </c>
    </row>
    <row r="8623" spans="1:8">
      <c r="A8623">
        <v>8622</v>
      </c>
      <c r="B8623">
        <v>246</v>
      </c>
      <c r="C8623">
        <v>9</v>
      </c>
      <c r="D8623">
        <v>5</v>
      </c>
      <c r="E8623" t="s">
        <v>8</v>
      </c>
      <c r="F8623" t="s">
        <v>10</v>
      </c>
      <c r="G8623">
        <v>2</v>
      </c>
      <c r="H8623">
        <v>4</v>
      </c>
    </row>
    <row r="8624" spans="1:8">
      <c r="A8624">
        <v>8623</v>
      </c>
      <c r="B8624">
        <v>261</v>
      </c>
      <c r="C8624">
        <v>5</v>
      </c>
      <c r="D8624">
        <v>5</v>
      </c>
      <c r="E8624" t="s">
        <v>11</v>
      </c>
      <c r="F8624" t="s">
        <v>10</v>
      </c>
      <c r="G8624">
        <v>2</v>
      </c>
      <c r="H8624">
        <v>4</v>
      </c>
    </row>
    <row r="8625" spans="1:8">
      <c r="A8625">
        <v>8624</v>
      </c>
      <c r="B8625">
        <v>239</v>
      </c>
      <c r="C8625">
        <v>6</v>
      </c>
      <c r="D8625">
        <v>5</v>
      </c>
      <c r="E8625" t="s">
        <v>8</v>
      </c>
      <c r="F8625" t="s">
        <v>9</v>
      </c>
      <c r="G8625">
        <v>1</v>
      </c>
      <c r="H8625">
        <v>5</v>
      </c>
    </row>
    <row r="8626" spans="1:8">
      <c r="A8626">
        <v>8625</v>
      </c>
      <c r="B8626">
        <v>245</v>
      </c>
      <c r="C8626">
        <v>8</v>
      </c>
      <c r="D8626">
        <v>5</v>
      </c>
      <c r="E8626" t="s">
        <v>8</v>
      </c>
      <c r="F8626" t="s">
        <v>10</v>
      </c>
      <c r="G8626">
        <v>3</v>
      </c>
      <c r="H8626">
        <v>5</v>
      </c>
    </row>
    <row r="8627" spans="1:8">
      <c r="A8627">
        <v>8626</v>
      </c>
      <c r="B8627">
        <v>237</v>
      </c>
      <c r="C8627">
        <v>2</v>
      </c>
      <c r="D8627">
        <v>5</v>
      </c>
      <c r="E8627" t="s">
        <v>11</v>
      </c>
      <c r="F8627" t="s">
        <v>9</v>
      </c>
      <c r="G8627">
        <v>3</v>
      </c>
      <c r="H8627">
        <v>5</v>
      </c>
    </row>
    <row r="8628" spans="1:8">
      <c r="A8628">
        <v>8627</v>
      </c>
      <c r="B8628">
        <v>307</v>
      </c>
      <c r="C8628">
        <v>1</v>
      </c>
      <c r="D8628">
        <v>4</v>
      </c>
      <c r="E8628" t="s">
        <v>8</v>
      </c>
      <c r="F8628" t="s">
        <v>10</v>
      </c>
      <c r="G8628">
        <v>3</v>
      </c>
      <c r="H8628">
        <v>7</v>
      </c>
    </row>
    <row r="8629" spans="1:8">
      <c r="A8629">
        <v>8628</v>
      </c>
      <c r="B8629">
        <v>252</v>
      </c>
      <c r="C8629">
        <v>10</v>
      </c>
      <c r="D8629">
        <v>5</v>
      </c>
      <c r="E8629" t="s">
        <v>8</v>
      </c>
      <c r="F8629" t="s">
        <v>9</v>
      </c>
      <c r="G8629">
        <v>2</v>
      </c>
      <c r="H8629">
        <v>5</v>
      </c>
    </row>
    <row r="8630" spans="1:8">
      <c r="A8630">
        <v>8629</v>
      </c>
      <c r="B8630">
        <v>225</v>
      </c>
      <c r="C8630">
        <v>7</v>
      </c>
      <c r="D8630">
        <v>5</v>
      </c>
      <c r="E8630" t="s">
        <v>8</v>
      </c>
      <c r="F8630" t="s">
        <v>10</v>
      </c>
      <c r="G8630">
        <v>5</v>
      </c>
      <c r="H8630">
        <v>5</v>
      </c>
    </row>
    <row r="8631" spans="1:8">
      <c r="A8631">
        <v>8630</v>
      </c>
      <c r="B8631">
        <v>258</v>
      </c>
      <c r="C8631">
        <v>7</v>
      </c>
      <c r="D8631">
        <v>4</v>
      </c>
      <c r="E8631" t="s">
        <v>8</v>
      </c>
      <c r="F8631" t="s">
        <v>9</v>
      </c>
      <c r="G8631">
        <v>4</v>
      </c>
      <c r="H8631">
        <v>6</v>
      </c>
    </row>
    <row r="8632" spans="1:8">
      <c r="A8632">
        <v>8631</v>
      </c>
      <c r="B8632">
        <v>254</v>
      </c>
      <c r="C8632">
        <v>6</v>
      </c>
      <c r="D8632">
        <v>4</v>
      </c>
      <c r="E8632" t="s">
        <v>11</v>
      </c>
      <c r="F8632" t="s">
        <v>10</v>
      </c>
      <c r="G8632">
        <v>1</v>
      </c>
      <c r="H8632">
        <v>7</v>
      </c>
    </row>
    <row r="8633" spans="1:8">
      <c r="A8633">
        <v>8632</v>
      </c>
      <c r="B8633">
        <v>232</v>
      </c>
      <c r="C8633">
        <v>1</v>
      </c>
      <c r="D8633">
        <v>5</v>
      </c>
      <c r="E8633" t="s">
        <v>8</v>
      </c>
      <c r="F8633" t="s">
        <v>9</v>
      </c>
      <c r="G8633">
        <v>3</v>
      </c>
      <c r="H8633">
        <v>5</v>
      </c>
    </row>
    <row r="8634" spans="1:8">
      <c r="A8634">
        <v>8633</v>
      </c>
      <c r="B8634">
        <v>255</v>
      </c>
      <c r="C8634">
        <v>3</v>
      </c>
      <c r="D8634">
        <v>4</v>
      </c>
      <c r="E8634" t="s">
        <v>11</v>
      </c>
      <c r="F8634" t="s">
        <v>9</v>
      </c>
      <c r="G8634">
        <v>1</v>
      </c>
      <c r="H8634">
        <v>7</v>
      </c>
    </row>
    <row r="8635" spans="1:8">
      <c r="A8635">
        <v>8634</v>
      </c>
      <c r="B8635">
        <v>235</v>
      </c>
      <c r="C8635">
        <v>10</v>
      </c>
      <c r="D8635">
        <v>5</v>
      </c>
      <c r="E8635" t="s">
        <v>8</v>
      </c>
      <c r="F8635" t="s">
        <v>9</v>
      </c>
      <c r="G8635">
        <v>1</v>
      </c>
      <c r="H8635">
        <v>5</v>
      </c>
    </row>
    <row r="8636" spans="1:8">
      <c r="A8636">
        <v>8635</v>
      </c>
      <c r="B8636">
        <v>269</v>
      </c>
      <c r="C8636">
        <v>2</v>
      </c>
      <c r="D8636">
        <v>4</v>
      </c>
      <c r="E8636" t="s">
        <v>11</v>
      </c>
      <c r="F8636" t="s">
        <v>10</v>
      </c>
      <c r="G8636">
        <v>5</v>
      </c>
      <c r="H8636">
        <v>7</v>
      </c>
    </row>
    <row r="8637" spans="1:8">
      <c r="A8637">
        <v>8636</v>
      </c>
      <c r="B8637">
        <v>243</v>
      </c>
      <c r="C8637">
        <v>4</v>
      </c>
      <c r="D8637">
        <v>4</v>
      </c>
      <c r="E8637" t="s">
        <v>8</v>
      </c>
      <c r="F8637" t="s">
        <v>10</v>
      </c>
      <c r="G8637">
        <v>2</v>
      </c>
      <c r="H8637">
        <v>6</v>
      </c>
    </row>
    <row r="8638" spans="1:8">
      <c r="A8638">
        <v>8637</v>
      </c>
      <c r="B8638">
        <v>253</v>
      </c>
      <c r="C8638">
        <v>1</v>
      </c>
      <c r="D8638">
        <v>4</v>
      </c>
      <c r="E8638" t="s">
        <v>8</v>
      </c>
      <c r="F8638" t="s">
        <v>10</v>
      </c>
      <c r="G8638">
        <v>2</v>
      </c>
      <c r="H8638">
        <v>7</v>
      </c>
    </row>
    <row r="8639" spans="1:8">
      <c r="A8639">
        <v>8638</v>
      </c>
      <c r="B8639">
        <v>266</v>
      </c>
      <c r="C8639">
        <v>2</v>
      </c>
      <c r="D8639">
        <v>5</v>
      </c>
      <c r="E8639" t="s">
        <v>11</v>
      </c>
      <c r="F8639" t="s">
        <v>9</v>
      </c>
      <c r="G8639">
        <v>1</v>
      </c>
      <c r="H8639">
        <v>5</v>
      </c>
    </row>
    <row r="8640" spans="1:8">
      <c r="A8640">
        <v>8639</v>
      </c>
      <c r="B8640">
        <v>154</v>
      </c>
      <c r="C8640">
        <v>3</v>
      </c>
      <c r="D8640">
        <v>4</v>
      </c>
      <c r="E8640" t="s">
        <v>8</v>
      </c>
      <c r="F8640" t="s">
        <v>9</v>
      </c>
      <c r="G8640">
        <v>3</v>
      </c>
      <c r="H8640">
        <v>5</v>
      </c>
    </row>
    <row r="8641" spans="1:8">
      <c r="A8641">
        <v>8640</v>
      </c>
      <c r="B8641">
        <v>245</v>
      </c>
      <c r="C8641">
        <v>4</v>
      </c>
      <c r="D8641">
        <v>5</v>
      </c>
      <c r="E8641" t="s">
        <v>8</v>
      </c>
      <c r="F8641" t="s">
        <v>10</v>
      </c>
      <c r="G8641">
        <v>3</v>
      </c>
      <c r="H8641">
        <v>4</v>
      </c>
    </row>
    <row r="8642" spans="1:8">
      <c r="A8642">
        <v>8641</v>
      </c>
      <c r="B8642">
        <v>275</v>
      </c>
      <c r="C8642">
        <v>8</v>
      </c>
      <c r="D8642">
        <v>5</v>
      </c>
      <c r="E8642" t="s">
        <v>11</v>
      </c>
      <c r="F8642" t="s">
        <v>9</v>
      </c>
      <c r="G8642">
        <v>5</v>
      </c>
      <c r="H8642">
        <v>4</v>
      </c>
    </row>
    <row r="8643" spans="1:8">
      <c r="A8643">
        <v>8642</v>
      </c>
      <c r="B8643">
        <v>261</v>
      </c>
      <c r="C8643">
        <v>10</v>
      </c>
      <c r="D8643">
        <v>4</v>
      </c>
      <c r="E8643" t="s">
        <v>11</v>
      </c>
      <c r="F8643" t="s">
        <v>10</v>
      </c>
      <c r="G8643">
        <v>1</v>
      </c>
      <c r="H8643">
        <v>6</v>
      </c>
    </row>
    <row r="8644" spans="1:8">
      <c r="A8644">
        <v>8643</v>
      </c>
      <c r="B8644">
        <v>273</v>
      </c>
      <c r="C8644">
        <v>2</v>
      </c>
      <c r="D8644">
        <v>5</v>
      </c>
      <c r="E8644" t="s">
        <v>8</v>
      </c>
      <c r="F8644" t="s">
        <v>10</v>
      </c>
      <c r="G8644">
        <v>5</v>
      </c>
      <c r="H8644">
        <v>4</v>
      </c>
    </row>
    <row r="8645" spans="1:8">
      <c r="A8645">
        <v>8644</v>
      </c>
      <c r="B8645">
        <v>303</v>
      </c>
      <c r="C8645">
        <v>5</v>
      </c>
      <c r="D8645">
        <v>5</v>
      </c>
      <c r="E8645" t="s">
        <v>8</v>
      </c>
      <c r="F8645" t="s">
        <v>10</v>
      </c>
      <c r="G8645">
        <v>4</v>
      </c>
      <c r="H8645">
        <v>6</v>
      </c>
    </row>
    <row r="8646" spans="1:8">
      <c r="A8646">
        <v>8645</v>
      </c>
      <c r="B8646">
        <v>255</v>
      </c>
      <c r="C8646">
        <v>3</v>
      </c>
      <c r="D8646">
        <v>5</v>
      </c>
      <c r="E8646" t="s">
        <v>8</v>
      </c>
      <c r="F8646" t="s">
        <v>10</v>
      </c>
      <c r="G8646">
        <v>1</v>
      </c>
      <c r="H8646">
        <v>5</v>
      </c>
    </row>
    <row r="8647" spans="1:8">
      <c r="A8647">
        <v>8646</v>
      </c>
      <c r="B8647">
        <v>225</v>
      </c>
      <c r="C8647">
        <v>1</v>
      </c>
      <c r="D8647">
        <v>5</v>
      </c>
      <c r="E8647" t="s">
        <v>8</v>
      </c>
      <c r="F8647" t="s">
        <v>9</v>
      </c>
      <c r="G8647">
        <v>4</v>
      </c>
      <c r="H8647">
        <v>4</v>
      </c>
    </row>
    <row r="8648" spans="1:8">
      <c r="A8648">
        <v>8647</v>
      </c>
      <c r="B8648">
        <v>233</v>
      </c>
      <c r="C8648">
        <v>8</v>
      </c>
      <c r="D8648">
        <v>6</v>
      </c>
      <c r="E8648" t="s">
        <v>8</v>
      </c>
      <c r="F8648" t="s">
        <v>10</v>
      </c>
      <c r="G8648">
        <v>5</v>
      </c>
      <c r="H8648">
        <v>4</v>
      </c>
    </row>
    <row r="8649" spans="1:8">
      <c r="A8649">
        <v>8648</v>
      </c>
      <c r="B8649">
        <v>285</v>
      </c>
      <c r="C8649">
        <v>3</v>
      </c>
      <c r="D8649">
        <v>4</v>
      </c>
      <c r="E8649" t="s">
        <v>8</v>
      </c>
      <c r="F8649" t="s">
        <v>9</v>
      </c>
      <c r="G8649">
        <v>1</v>
      </c>
      <c r="H8649">
        <v>6</v>
      </c>
    </row>
    <row r="8650" spans="1:8">
      <c r="A8650">
        <v>8649</v>
      </c>
      <c r="B8650">
        <v>272</v>
      </c>
      <c r="C8650">
        <v>10</v>
      </c>
      <c r="D8650">
        <v>4</v>
      </c>
      <c r="E8650" t="s">
        <v>11</v>
      </c>
      <c r="F8650" t="s">
        <v>10</v>
      </c>
      <c r="G8650">
        <v>5</v>
      </c>
      <c r="H8650">
        <v>5</v>
      </c>
    </row>
    <row r="8651" spans="1:8">
      <c r="A8651">
        <v>8650</v>
      </c>
      <c r="B8651">
        <v>273</v>
      </c>
      <c r="C8651">
        <v>9</v>
      </c>
      <c r="D8651">
        <v>4</v>
      </c>
      <c r="E8651" t="s">
        <v>11</v>
      </c>
      <c r="F8651" t="s">
        <v>10</v>
      </c>
      <c r="G8651">
        <v>5</v>
      </c>
      <c r="H8651">
        <v>7</v>
      </c>
    </row>
    <row r="8652" spans="1:8">
      <c r="A8652">
        <v>8651</v>
      </c>
      <c r="B8652">
        <v>253</v>
      </c>
      <c r="C8652">
        <v>4</v>
      </c>
      <c r="D8652">
        <v>6</v>
      </c>
      <c r="E8652" t="s">
        <v>8</v>
      </c>
      <c r="F8652" t="s">
        <v>9</v>
      </c>
      <c r="G8652">
        <v>3</v>
      </c>
      <c r="H8652">
        <v>4</v>
      </c>
    </row>
    <row r="8653" spans="1:8">
      <c r="A8653">
        <v>8652</v>
      </c>
      <c r="B8653">
        <v>279</v>
      </c>
      <c r="C8653">
        <v>4</v>
      </c>
      <c r="D8653">
        <v>4</v>
      </c>
      <c r="E8653" t="s">
        <v>11</v>
      </c>
      <c r="F8653" t="s">
        <v>9</v>
      </c>
      <c r="G8653">
        <v>2</v>
      </c>
      <c r="H8653">
        <v>6</v>
      </c>
    </row>
    <row r="8654" spans="1:8">
      <c r="A8654">
        <v>8653</v>
      </c>
      <c r="B8654">
        <v>235</v>
      </c>
      <c r="C8654">
        <v>8</v>
      </c>
      <c r="D8654">
        <v>5</v>
      </c>
      <c r="E8654" t="s">
        <v>8</v>
      </c>
      <c r="F8654" t="s">
        <v>10</v>
      </c>
      <c r="G8654">
        <v>2</v>
      </c>
      <c r="H8654">
        <v>4</v>
      </c>
    </row>
    <row r="8655" spans="1:8">
      <c r="A8655">
        <v>8654</v>
      </c>
      <c r="B8655">
        <v>255</v>
      </c>
      <c r="C8655">
        <v>9</v>
      </c>
      <c r="D8655">
        <v>5</v>
      </c>
      <c r="E8655" t="s">
        <v>8</v>
      </c>
      <c r="F8655" t="s">
        <v>9</v>
      </c>
      <c r="G8655">
        <v>1</v>
      </c>
      <c r="H8655">
        <v>4</v>
      </c>
    </row>
    <row r="8656" spans="1:8">
      <c r="A8656">
        <v>8655</v>
      </c>
      <c r="B8656">
        <v>301</v>
      </c>
      <c r="C8656">
        <v>7</v>
      </c>
      <c r="D8656">
        <v>4</v>
      </c>
      <c r="E8656" t="s">
        <v>8</v>
      </c>
      <c r="F8656" t="s">
        <v>9</v>
      </c>
      <c r="G8656">
        <v>5</v>
      </c>
      <c r="H8656">
        <v>7</v>
      </c>
    </row>
    <row r="8657" spans="1:8">
      <c r="A8657">
        <v>8656</v>
      </c>
      <c r="B8657">
        <v>245</v>
      </c>
      <c r="C8657">
        <v>4</v>
      </c>
      <c r="D8657">
        <v>4</v>
      </c>
      <c r="E8657" t="s">
        <v>11</v>
      </c>
      <c r="F8657" t="s">
        <v>10</v>
      </c>
      <c r="G8657">
        <v>1</v>
      </c>
      <c r="H8657">
        <v>7</v>
      </c>
    </row>
    <row r="8658" spans="1:8">
      <c r="A8658">
        <v>8657</v>
      </c>
      <c r="B8658">
        <v>265</v>
      </c>
      <c r="C8658">
        <v>1</v>
      </c>
      <c r="D8658">
        <v>4</v>
      </c>
      <c r="E8658" t="s">
        <v>8</v>
      </c>
      <c r="F8658" t="s">
        <v>9</v>
      </c>
      <c r="G8658">
        <v>5</v>
      </c>
      <c r="H8658">
        <v>7</v>
      </c>
    </row>
    <row r="8659" spans="1:8">
      <c r="A8659">
        <v>8658</v>
      </c>
      <c r="B8659">
        <v>252</v>
      </c>
      <c r="C8659">
        <v>2</v>
      </c>
      <c r="D8659">
        <v>5</v>
      </c>
      <c r="E8659" t="s">
        <v>11</v>
      </c>
      <c r="F8659" t="s">
        <v>10</v>
      </c>
      <c r="G8659">
        <v>4</v>
      </c>
      <c r="H8659">
        <v>4</v>
      </c>
    </row>
    <row r="8660" spans="1:8">
      <c r="A8660">
        <v>8659</v>
      </c>
      <c r="B8660">
        <v>281</v>
      </c>
      <c r="C8660">
        <v>2</v>
      </c>
      <c r="D8660">
        <v>4</v>
      </c>
      <c r="E8660" t="s">
        <v>11</v>
      </c>
      <c r="F8660" t="s">
        <v>10</v>
      </c>
      <c r="G8660">
        <v>1</v>
      </c>
      <c r="H8660">
        <v>6</v>
      </c>
    </row>
    <row r="8661" spans="1:8">
      <c r="A8661">
        <v>8660</v>
      </c>
      <c r="B8661">
        <v>269</v>
      </c>
      <c r="C8661">
        <v>10</v>
      </c>
      <c r="D8661">
        <v>4</v>
      </c>
      <c r="E8661" t="s">
        <v>11</v>
      </c>
      <c r="F8661" t="s">
        <v>9</v>
      </c>
      <c r="G8661">
        <v>2</v>
      </c>
      <c r="H8661">
        <v>6</v>
      </c>
    </row>
    <row r="8662" spans="1:8">
      <c r="A8662">
        <v>8661</v>
      </c>
      <c r="B8662">
        <v>271</v>
      </c>
      <c r="C8662">
        <v>4</v>
      </c>
      <c r="D8662">
        <v>5</v>
      </c>
      <c r="E8662" t="s">
        <v>11</v>
      </c>
      <c r="F8662" t="s">
        <v>10</v>
      </c>
      <c r="G8662">
        <v>2</v>
      </c>
      <c r="H8662">
        <v>4</v>
      </c>
    </row>
    <row r="8663" spans="1:8">
      <c r="A8663">
        <v>8662</v>
      </c>
      <c r="B8663">
        <v>239</v>
      </c>
      <c r="C8663">
        <v>6</v>
      </c>
      <c r="D8663">
        <v>5</v>
      </c>
      <c r="E8663" t="s">
        <v>11</v>
      </c>
      <c r="F8663" t="s">
        <v>9</v>
      </c>
      <c r="G8663">
        <v>2</v>
      </c>
      <c r="H8663">
        <v>5</v>
      </c>
    </row>
    <row r="8664" spans="1:8">
      <c r="A8664">
        <v>8663</v>
      </c>
      <c r="B8664">
        <v>293</v>
      </c>
      <c r="C8664">
        <v>2</v>
      </c>
      <c r="D8664">
        <v>4</v>
      </c>
      <c r="E8664" t="s">
        <v>8</v>
      </c>
      <c r="F8664" t="s">
        <v>9</v>
      </c>
      <c r="G8664">
        <v>5</v>
      </c>
      <c r="H8664">
        <v>7</v>
      </c>
    </row>
    <row r="8665" spans="1:8">
      <c r="A8665">
        <v>8664</v>
      </c>
      <c r="B8665">
        <v>165</v>
      </c>
      <c r="C8665">
        <v>1</v>
      </c>
      <c r="D8665">
        <v>5</v>
      </c>
      <c r="E8665" t="s">
        <v>11</v>
      </c>
      <c r="F8665" t="s">
        <v>9</v>
      </c>
      <c r="G8665">
        <v>1</v>
      </c>
      <c r="H8665">
        <v>4</v>
      </c>
    </row>
    <row r="8666" spans="1:8">
      <c r="A8666">
        <v>8665</v>
      </c>
      <c r="B8666">
        <v>202</v>
      </c>
      <c r="C8666">
        <v>9</v>
      </c>
      <c r="D8666">
        <v>4</v>
      </c>
      <c r="E8666" t="s">
        <v>8</v>
      </c>
      <c r="F8666" t="s">
        <v>9</v>
      </c>
      <c r="G8666">
        <v>3</v>
      </c>
      <c r="H8666">
        <v>3</v>
      </c>
    </row>
    <row r="8667" spans="1:8">
      <c r="A8667">
        <v>8666</v>
      </c>
      <c r="B8667">
        <v>201</v>
      </c>
      <c r="C8667">
        <v>2</v>
      </c>
      <c r="D8667">
        <v>3</v>
      </c>
      <c r="E8667" t="s">
        <v>8</v>
      </c>
      <c r="F8667" t="s">
        <v>9</v>
      </c>
      <c r="G8667">
        <v>4</v>
      </c>
      <c r="H8667">
        <v>4</v>
      </c>
    </row>
    <row r="8668" spans="1:8">
      <c r="A8668">
        <v>8667</v>
      </c>
      <c r="B8668">
        <v>161</v>
      </c>
      <c r="C8668">
        <v>5</v>
      </c>
      <c r="D8668">
        <v>3</v>
      </c>
      <c r="E8668" t="s">
        <v>8</v>
      </c>
      <c r="F8668" t="s">
        <v>9</v>
      </c>
      <c r="G8668">
        <v>5</v>
      </c>
      <c r="H8668">
        <v>5</v>
      </c>
    </row>
    <row r="8669" spans="1:8">
      <c r="A8669">
        <v>8668</v>
      </c>
      <c r="B8669">
        <v>193</v>
      </c>
      <c r="C8669">
        <v>3</v>
      </c>
      <c r="D8669">
        <v>3</v>
      </c>
      <c r="E8669" t="s">
        <v>8</v>
      </c>
      <c r="F8669" t="s">
        <v>9</v>
      </c>
      <c r="G8669">
        <v>5</v>
      </c>
      <c r="H8669">
        <v>5</v>
      </c>
    </row>
    <row r="8670" spans="1:8">
      <c r="A8670">
        <v>8669</v>
      </c>
      <c r="B8670">
        <v>152</v>
      </c>
      <c r="C8670">
        <v>1</v>
      </c>
      <c r="D8670">
        <v>3</v>
      </c>
      <c r="E8670" t="s">
        <v>8</v>
      </c>
      <c r="F8670" t="s">
        <v>10</v>
      </c>
      <c r="G8670">
        <v>1</v>
      </c>
      <c r="H8670">
        <v>3</v>
      </c>
    </row>
    <row r="8671" spans="1:8">
      <c r="A8671">
        <v>8670</v>
      </c>
      <c r="B8671">
        <v>189</v>
      </c>
      <c r="C8671">
        <v>3</v>
      </c>
      <c r="D8671">
        <v>2</v>
      </c>
      <c r="E8671" t="s">
        <v>11</v>
      </c>
      <c r="F8671" t="s">
        <v>10</v>
      </c>
      <c r="G8671">
        <v>4</v>
      </c>
      <c r="H8671">
        <v>4</v>
      </c>
    </row>
    <row r="8672" spans="1:8">
      <c r="A8672">
        <v>8671</v>
      </c>
      <c r="B8672">
        <v>159</v>
      </c>
      <c r="C8672">
        <v>10</v>
      </c>
      <c r="D8672">
        <v>3</v>
      </c>
      <c r="E8672" t="s">
        <v>8</v>
      </c>
      <c r="F8672" t="s">
        <v>10</v>
      </c>
      <c r="G8672">
        <v>1</v>
      </c>
      <c r="H8672">
        <v>3</v>
      </c>
    </row>
    <row r="8673" spans="1:8">
      <c r="A8673">
        <v>8672</v>
      </c>
      <c r="B8673">
        <v>259</v>
      </c>
      <c r="C8673">
        <v>1</v>
      </c>
      <c r="D8673">
        <v>3</v>
      </c>
      <c r="E8673" t="s">
        <v>8</v>
      </c>
      <c r="F8673" t="s">
        <v>10</v>
      </c>
      <c r="G8673">
        <v>1</v>
      </c>
      <c r="H8673">
        <v>5</v>
      </c>
    </row>
    <row r="8674" spans="1:8">
      <c r="A8674">
        <v>8673</v>
      </c>
      <c r="B8674">
        <v>224</v>
      </c>
      <c r="C8674">
        <v>8</v>
      </c>
      <c r="D8674">
        <v>3</v>
      </c>
      <c r="E8674" t="s">
        <v>11</v>
      </c>
      <c r="F8674" t="s">
        <v>10</v>
      </c>
      <c r="G8674">
        <v>2</v>
      </c>
      <c r="H8674">
        <v>3</v>
      </c>
    </row>
    <row r="8675" spans="1:8">
      <c r="A8675">
        <v>8674</v>
      </c>
      <c r="B8675">
        <v>172</v>
      </c>
      <c r="C8675">
        <v>3</v>
      </c>
      <c r="D8675">
        <v>2</v>
      </c>
      <c r="E8675" t="s">
        <v>11</v>
      </c>
      <c r="F8675" t="s">
        <v>9</v>
      </c>
      <c r="G8675">
        <v>4</v>
      </c>
      <c r="H8675">
        <v>4</v>
      </c>
    </row>
    <row r="8676" spans="1:8">
      <c r="A8676">
        <v>8675</v>
      </c>
      <c r="B8676">
        <v>148</v>
      </c>
      <c r="C8676">
        <v>5</v>
      </c>
      <c r="D8676">
        <v>3</v>
      </c>
      <c r="E8676" t="s">
        <v>11</v>
      </c>
      <c r="F8676" t="s">
        <v>9</v>
      </c>
      <c r="G8676">
        <v>5</v>
      </c>
      <c r="H8676">
        <v>4</v>
      </c>
    </row>
    <row r="8677" spans="1:8">
      <c r="A8677">
        <v>8676</v>
      </c>
      <c r="B8677">
        <v>274</v>
      </c>
      <c r="C8677">
        <v>8</v>
      </c>
      <c r="D8677">
        <v>3</v>
      </c>
      <c r="E8677" t="s">
        <v>11</v>
      </c>
      <c r="F8677" t="s">
        <v>9</v>
      </c>
      <c r="G8677">
        <v>3</v>
      </c>
      <c r="H8677">
        <v>4</v>
      </c>
    </row>
    <row r="8678" spans="1:8">
      <c r="A8678">
        <v>8677</v>
      </c>
      <c r="B8678">
        <v>207</v>
      </c>
      <c r="C8678">
        <v>9</v>
      </c>
      <c r="D8678">
        <v>4</v>
      </c>
      <c r="E8678" t="s">
        <v>8</v>
      </c>
      <c r="F8678" t="s">
        <v>9</v>
      </c>
      <c r="G8678">
        <v>1</v>
      </c>
      <c r="H8678">
        <v>3</v>
      </c>
    </row>
    <row r="8679" spans="1:8">
      <c r="A8679">
        <v>8678</v>
      </c>
      <c r="B8679">
        <v>159</v>
      </c>
      <c r="C8679">
        <v>2</v>
      </c>
      <c r="D8679">
        <v>5</v>
      </c>
      <c r="E8679" t="s">
        <v>11</v>
      </c>
      <c r="F8679" t="s">
        <v>9</v>
      </c>
      <c r="G8679">
        <v>5</v>
      </c>
      <c r="H8679">
        <v>4</v>
      </c>
    </row>
    <row r="8680" spans="1:8">
      <c r="A8680">
        <v>8679</v>
      </c>
      <c r="B8680">
        <v>198</v>
      </c>
      <c r="C8680">
        <v>3</v>
      </c>
      <c r="D8680">
        <v>3</v>
      </c>
      <c r="E8680" t="s">
        <v>8</v>
      </c>
      <c r="F8680" t="s">
        <v>10</v>
      </c>
      <c r="G8680">
        <v>1</v>
      </c>
      <c r="H8680">
        <v>3</v>
      </c>
    </row>
    <row r="8681" spans="1:8">
      <c r="A8681">
        <v>8680</v>
      </c>
      <c r="B8681">
        <v>196</v>
      </c>
      <c r="C8681">
        <v>3</v>
      </c>
      <c r="D8681">
        <v>2</v>
      </c>
      <c r="E8681" t="s">
        <v>11</v>
      </c>
      <c r="F8681" t="s">
        <v>9</v>
      </c>
      <c r="G8681">
        <v>5</v>
      </c>
      <c r="H8681">
        <v>4</v>
      </c>
    </row>
    <row r="8682" spans="1:8">
      <c r="A8682">
        <v>8681</v>
      </c>
      <c r="B8682">
        <v>137</v>
      </c>
      <c r="C8682">
        <v>9</v>
      </c>
      <c r="D8682">
        <v>2</v>
      </c>
      <c r="E8682" t="s">
        <v>8</v>
      </c>
      <c r="F8682" t="s">
        <v>10</v>
      </c>
      <c r="G8682">
        <v>1</v>
      </c>
      <c r="H8682">
        <v>5</v>
      </c>
    </row>
    <row r="8683" spans="1:8">
      <c r="A8683">
        <v>8682</v>
      </c>
      <c r="B8683">
        <v>192</v>
      </c>
      <c r="C8683">
        <v>4</v>
      </c>
      <c r="D8683">
        <v>3</v>
      </c>
      <c r="E8683" t="s">
        <v>11</v>
      </c>
      <c r="F8683" t="s">
        <v>10</v>
      </c>
      <c r="G8683">
        <v>3</v>
      </c>
      <c r="H8683">
        <v>3</v>
      </c>
    </row>
    <row r="8684" spans="1:8">
      <c r="A8684">
        <v>8683</v>
      </c>
      <c r="B8684">
        <v>214</v>
      </c>
      <c r="C8684">
        <v>1</v>
      </c>
      <c r="D8684">
        <v>3</v>
      </c>
      <c r="E8684" t="s">
        <v>8</v>
      </c>
      <c r="F8684" t="s">
        <v>9</v>
      </c>
      <c r="G8684">
        <v>4</v>
      </c>
      <c r="H8684">
        <v>3</v>
      </c>
    </row>
    <row r="8685" spans="1:8">
      <c r="A8685">
        <v>8684</v>
      </c>
      <c r="B8685">
        <v>267</v>
      </c>
      <c r="C8685">
        <v>2</v>
      </c>
      <c r="D8685">
        <v>4</v>
      </c>
      <c r="E8685" t="s">
        <v>11</v>
      </c>
      <c r="F8685" t="s">
        <v>10</v>
      </c>
      <c r="G8685">
        <v>3</v>
      </c>
      <c r="H8685">
        <v>6</v>
      </c>
    </row>
    <row r="8686" spans="1:8">
      <c r="A8686">
        <v>8685</v>
      </c>
      <c r="B8686">
        <v>205</v>
      </c>
      <c r="C8686">
        <v>9</v>
      </c>
      <c r="D8686">
        <v>3</v>
      </c>
      <c r="E8686" t="s">
        <v>11</v>
      </c>
      <c r="F8686" t="s">
        <v>9</v>
      </c>
      <c r="G8686">
        <v>5</v>
      </c>
      <c r="H8686">
        <v>3</v>
      </c>
    </row>
    <row r="8687" spans="1:8">
      <c r="A8687">
        <v>8686</v>
      </c>
      <c r="B8687">
        <v>102</v>
      </c>
      <c r="C8687">
        <v>6</v>
      </c>
      <c r="D8687">
        <v>4</v>
      </c>
      <c r="E8687" t="s">
        <v>11</v>
      </c>
      <c r="F8687" t="s">
        <v>9</v>
      </c>
      <c r="G8687">
        <v>4</v>
      </c>
      <c r="H8687">
        <v>2</v>
      </c>
    </row>
    <row r="8688" spans="1:8">
      <c r="A8688">
        <v>8687</v>
      </c>
      <c r="B8688">
        <v>150</v>
      </c>
      <c r="C8688">
        <v>5</v>
      </c>
      <c r="D8688">
        <v>2</v>
      </c>
      <c r="E8688" t="s">
        <v>11</v>
      </c>
      <c r="F8688" t="s">
        <v>10</v>
      </c>
      <c r="G8688">
        <v>2</v>
      </c>
      <c r="H8688">
        <v>3</v>
      </c>
    </row>
    <row r="8689" spans="1:8">
      <c r="A8689">
        <v>8688</v>
      </c>
      <c r="B8689">
        <v>176</v>
      </c>
      <c r="C8689">
        <v>3</v>
      </c>
      <c r="D8689">
        <v>3</v>
      </c>
      <c r="E8689" t="s">
        <v>8</v>
      </c>
      <c r="F8689" t="s">
        <v>10</v>
      </c>
      <c r="G8689">
        <v>1</v>
      </c>
      <c r="H8689">
        <v>5</v>
      </c>
    </row>
    <row r="8690" spans="1:8">
      <c r="A8690">
        <v>8689</v>
      </c>
      <c r="B8690">
        <v>169</v>
      </c>
      <c r="C8690">
        <v>1</v>
      </c>
      <c r="D8690">
        <v>3</v>
      </c>
      <c r="E8690" t="s">
        <v>12</v>
      </c>
      <c r="F8690" t="s">
        <v>10</v>
      </c>
      <c r="G8690">
        <v>3</v>
      </c>
      <c r="H8690">
        <v>3</v>
      </c>
    </row>
    <row r="8691" spans="1:8">
      <c r="A8691">
        <v>8690</v>
      </c>
      <c r="B8691">
        <v>151</v>
      </c>
      <c r="C8691">
        <v>5</v>
      </c>
      <c r="D8691">
        <v>3</v>
      </c>
      <c r="E8691" t="s">
        <v>11</v>
      </c>
      <c r="F8691" t="s">
        <v>9</v>
      </c>
      <c r="G8691">
        <v>4</v>
      </c>
      <c r="H8691">
        <v>4</v>
      </c>
    </row>
    <row r="8692" spans="1:8">
      <c r="A8692">
        <v>8691</v>
      </c>
      <c r="B8692">
        <v>243</v>
      </c>
      <c r="C8692">
        <v>1</v>
      </c>
      <c r="D8692">
        <v>3</v>
      </c>
      <c r="E8692" t="s">
        <v>8</v>
      </c>
      <c r="F8692" t="s">
        <v>10</v>
      </c>
      <c r="G8692">
        <v>5</v>
      </c>
      <c r="H8692">
        <v>3</v>
      </c>
    </row>
    <row r="8693" spans="1:8">
      <c r="A8693">
        <v>8692</v>
      </c>
      <c r="B8693">
        <v>150</v>
      </c>
      <c r="C8693">
        <v>2</v>
      </c>
      <c r="D8693">
        <v>2</v>
      </c>
      <c r="E8693" t="s">
        <v>8</v>
      </c>
      <c r="F8693" t="s">
        <v>9</v>
      </c>
      <c r="G8693">
        <v>2</v>
      </c>
      <c r="H8693">
        <v>4</v>
      </c>
    </row>
    <row r="8694" spans="1:8">
      <c r="A8694">
        <v>8693</v>
      </c>
      <c r="B8694">
        <v>229</v>
      </c>
      <c r="C8694">
        <v>6</v>
      </c>
      <c r="D8694">
        <v>2</v>
      </c>
      <c r="E8694" t="s">
        <v>8</v>
      </c>
      <c r="F8694" t="s">
        <v>10</v>
      </c>
      <c r="G8694">
        <v>3</v>
      </c>
      <c r="H8694">
        <v>4</v>
      </c>
    </row>
    <row r="8695" spans="1:8">
      <c r="A8695">
        <v>8694</v>
      </c>
      <c r="B8695">
        <v>164</v>
      </c>
      <c r="C8695">
        <v>6</v>
      </c>
      <c r="D8695">
        <v>4</v>
      </c>
      <c r="E8695" t="s">
        <v>8</v>
      </c>
      <c r="F8695" t="s">
        <v>10</v>
      </c>
      <c r="G8695">
        <v>2</v>
      </c>
      <c r="H8695">
        <v>6</v>
      </c>
    </row>
    <row r="8696" spans="1:8">
      <c r="A8696">
        <v>8695</v>
      </c>
      <c r="B8696">
        <v>220</v>
      </c>
      <c r="C8696">
        <v>9</v>
      </c>
      <c r="D8696">
        <v>3</v>
      </c>
      <c r="E8696" t="s">
        <v>8</v>
      </c>
      <c r="F8696" t="s">
        <v>9</v>
      </c>
      <c r="G8696">
        <v>5</v>
      </c>
      <c r="H8696">
        <v>3</v>
      </c>
    </row>
    <row r="8697" spans="1:8">
      <c r="A8697">
        <v>8696</v>
      </c>
      <c r="B8697">
        <v>187</v>
      </c>
      <c r="C8697">
        <v>7</v>
      </c>
      <c r="D8697">
        <v>3</v>
      </c>
      <c r="E8697" t="s">
        <v>11</v>
      </c>
      <c r="F8697" t="s">
        <v>10</v>
      </c>
      <c r="G8697">
        <v>1</v>
      </c>
      <c r="H8697">
        <v>3</v>
      </c>
    </row>
    <row r="8698" spans="1:8">
      <c r="A8698">
        <v>8697</v>
      </c>
      <c r="B8698">
        <v>255</v>
      </c>
      <c r="C8698">
        <v>1</v>
      </c>
      <c r="D8698">
        <v>3</v>
      </c>
      <c r="E8698" t="s">
        <v>8</v>
      </c>
      <c r="F8698" t="s">
        <v>9</v>
      </c>
      <c r="G8698">
        <v>4</v>
      </c>
      <c r="H8698">
        <v>5</v>
      </c>
    </row>
    <row r="8699" spans="1:8">
      <c r="A8699">
        <v>8698</v>
      </c>
      <c r="B8699">
        <v>252</v>
      </c>
      <c r="C8699">
        <v>2</v>
      </c>
      <c r="D8699">
        <v>3</v>
      </c>
      <c r="E8699" t="s">
        <v>11</v>
      </c>
      <c r="F8699" t="s">
        <v>10</v>
      </c>
      <c r="G8699">
        <v>4</v>
      </c>
      <c r="H8699">
        <v>5</v>
      </c>
    </row>
    <row r="8700" spans="1:8">
      <c r="A8700">
        <v>8699</v>
      </c>
      <c r="B8700">
        <v>242</v>
      </c>
      <c r="C8700">
        <v>2</v>
      </c>
      <c r="D8700">
        <v>4</v>
      </c>
      <c r="E8700" t="s">
        <v>11</v>
      </c>
      <c r="F8700" t="s">
        <v>9</v>
      </c>
      <c r="G8700">
        <v>5</v>
      </c>
      <c r="H8700">
        <v>5</v>
      </c>
    </row>
    <row r="8701" spans="1:8">
      <c r="A8701">
        <v>8700</v>
      </c>
      <c r="B8701">
        <v>162</v>
      </c>
      <c r="C8701">
        <v>7</v>
      </c>
      <c r="D8701">
        <v>3</v>
      </c>
      <c r="E8701" t="s">
        <v>8</v>
      </c>
      <c r="F8701" t="s">
        <v>10</v>
      </c>
      <c r="G8701">
        <v>1</v>
      </c>
      <c r="H8701">
        <v>3</v>
      </c>
    </row>
    <row r="8702" spans="1:8">
      <c r="A8702">
        <v>8701</v>
      </c>
      <c r="B8702">
        <v>219</v>
      </c>
      <c r="C8702">
        <v>1</v>
      </c>
      <c r="D8702">
        <v>3</v>
      </c>
      <c r="E8702" t="s">
        <v>11</v>
      </c>
      <c r="F8702" t="s">
        <v>10</v>
      </c>
      <c r="G8702">
        <v>2</v>
      </c>
      <c r="H8702">
        <v>3</v>
      </c>
    </row>
    <row r="8703" spans="1:8">
      <c r="A8703">
        <v>8702</v>
      </c>
      <c r="B8703">
        <v>248</v>
      </c>
      <c r="C8703">
        <v>2</v>
      </c>
      <c r="D8703">
        <v>3</v>
      </c>
      <c r="E8703" t="s">
        <v>8</v>
      </c>
      <c r="F8703" t="s">
        <v>10</v>
      </c>
      <c r="G8703">
        <v>2</v>
      </c>
      <c r="H8703">
        <v>4</v>
      </c>
    </row>
    <row r="8704" spans="1:8">
      <c r="A8704">
        <v>8703</v>
      </c>
      <c r="B8704">
        <v>228</v>
      </c>
      <c r="C8704">
        <v>1</v>
      </c>
      <c r="D8704">
        <v>3</v>
      </c>
      <c r="E8704" t="s">
        <v>11</v>
      </c>
      <c r="F8704" t="s">
        <v>9</v>
      </c>
      <c r="G8704">
        <v>3</v>
      </c>
      <c r="H8704">
        <v>4</v>
      </c>
    </row>
    <row r="8705" spans="1:8">
      <c r="A8705">
        <v>8704</v>
      </c>
      <c r="B8705">
        <v>149</v>
      </c>
      <c r="C8705">
        <v>2</v>
      </c>
      <c r="D8705">
        <v>2</v>
      </c>
      <c r="E8705" t="s">
        <v>11</v>
      </c>
      <c r="F8705" t="s">
        <v>9</v>
      </c>
      <c r="G8705">
        <v>4</v>
      </c>
      <c r="H8705">
        <v>4</v>
      </c>
    </row>
    <row r="8706" spans="1:8">
      <c r="A8706">
        <v>8705</v>
      </c>
      <c r="B8706">
        <v>206</v>
      </c>
      <c r="C8706">
        <v>9</v>
      </c>
      <c r="D8706">
        <v>3</v>
      </c>
      <c r="E8706" t="s">
        <v>11</v>
      </c>
      <c r="F8706" t="s">
        <v>9</v>
      </c>
      <c r="G8706">
        <v>5</v>
      </c>
      <c r="H8706">
        <v>3</v>
      </c>
    </row>
    <row r="8707" spans="1:8">
      <c r="A8707">
        <v>8706</v>
      </c>
      <c r="B8707">
        <v>204</v>
      </c>
      <c r="C8707">
        <v>4</v>
      </c>
      <c r="D8707">
        <v>3</v>
      </c>
      <c r="E8707" t="s">
        <v>11</v>
      </c>
      <c r="F8707" t="s">
        <v>10</v>
      </c>
      <c r="G8707">
        <v>1</v>
      </c>
      <c r="H8707">
        <v>3</v>
      </c>
    </row>
    <row r="8708" spans="1:8">
      <c r="A8708">
        <v>8707</v>
      </c>
      <c r="B8708">
        <v>222</v>
      </c>
      <c r="C8708">
        <v>2</v>
      </c>
      <c r="D8708">
        <v>4</v>
      </c>
      <c r="E8708" t="s">
        <v>11</v>
      </c>
      <c r="F8708" t="s">
        <v>10</v>
      </c>
      <c r="G8708">
        <v>3</v>
      </c>
      <c r="H8708">
        <v>5</v>
      </c>
    </row>
    <row r="8709" spans="1:8">
      <c r="A8709">
        <v>8708</v>
      </c>
      <c r="B8709">
        <v>248</v>
      </c>
      <c r="C8709">
        <v>1</v>
      </c>
      <c r="D8709">
        <v>2</v>
      </c>
      <c r="E8709" t="s">
        <v>11</v>
      </c>
      <c r="F8709" t="s">
        <v>10</v>
      </c>
      <c r="G8709">
        <v>5</v>
      </c>
      <c r="H8709">
        <v>3</v>
      </c>
    </row>
    <row r="8710" spans="1:8">
      <c r="A8710">
        <v>8709</v>
      </c>
      <c r="B8710">
        <v>225</v>
      </c>
      <c r="C8710">
        <v>7</v>
      </c>
      <c r="D8710">
        <v>3</v>
      </c>
      <c r="E8710" t="s">
        <v>11</v>
      </c>
      <c r="F8710" t="s">
        <v>9</v>
      </c>
      <c r="G8710">
        <v>3</v>
      </c>
      <c r="H8710">
        <v>3</v>
      </c>
    </row>
    <row r="8711" spans="1:8">
      <c r="A8711">
        <v>8710</v>
      </c>
      <c r="B8711">
        <v>244</v>
      </c>
      <c r="C8711">
        <v>9</v>
      </c>
      <c r="D8711">
        <v>2</v>
      </c>
      <c r="E8711" t="s">
        <v>12</v>
      </c>
      <c r="F8711" t="s">
        <v>9</v>
      </c>
      <c r="G8711">
        <v>2</v>
      </c>
      <c r="H8711">
        <v>3</v>
      </c>
    </row>
    <row r="8712" spans="1:8">
      <c r="A8712">
        <v>8711</v>
      </c>
      <c r="B8712">
        <v>184</v>
      </c>
      <c r="C8712">
        <v>3</v>
      </c>
      <c r="D8712">
        <v>4</v>
      </c>
      <c r="E8712" t="s">
        <v>11</v>
      </c>
      <c r="F8712" t="s">
        <v>10</v>
      </c>
      <c r="G8712">
        <v>3</v>
      </c>
      <c r="H8712">
        <v>2</v>
      </c>
    </row>
    <row r="8713" spans="1:8">
      <c r="A8713">
        <v>8712</v>
      </c>
      <c r="B8713">
        <v>223</v>
      </c>
      <c r="C8713">
        <v>9</v>
      </c>
      <c r="D8713">
        <v>3</v>
      </c>
      <c r="E8713" t="s">
        <v>8</v>
      </c>
      <c r="F8713" t="s">
        <v>10</v>
      </c>
      <c r="G8713">
        <v>5</v>
      </c>
      <c r="H8713">
        <v>4</v>
      </c>
    </row>
    <row r="8714" spans="1:8">
      <c r="A8714">
        <v>8713</v>
      </c>
      <c r="B8714">
        <v>133</v>
      </c>
      <c r="C8714">
        <v>9</v>
      </c>
      <c r="D8714">
        <v>6</v>
      </c>
      <c r="E8714" t="s">
        <v>11</v>
      </c>
      <c r="F8714" t="s">
        <v>9</v>
      </c>
      <c r="G8714">
        <v>2</v>
      </c>
      <c r="H8714">
        <v>4</v>
      </c>
    </row>
    <row r="8715" spans="1:8">
      <c r="A8715">
        <v>8714</v>
      </c>
      <c r="B8715">
        <v>164</v>
      </c>
      <c r="C8715">
        <v>1</v>
      </c>
      <c r="D8715">
        <v>4</v>
      </c>
      <c r="E8715" t="s">
        <v>11</v>
      </c>
      <c r="F8715" t="s">
        <v>10</v>
      </c>
      <c r="G8715">
        <v>3</v>
      </c>
      <c r="H8715">
        <v>4</v>
      </c>
    </row>
    <row r="8716" spans="1:8">
      <c r="A8716">
        <v>8715</v>
      </c>
      <c r="B8716">
        <v>222</v>
      </c>
      <c r="C8716">
        <v>9</v>
      </c>
      <c r="D8716">
        <v>4</v>
      </c>
      <c r="E8716" t="s">
        <v>11</v>
      </c>
      <c r="F8716" t="s">
        <v>9</v>
      </c>
      <c r="G8716">
        <v>5</v>
      </c>
      <c r="H8716">
        <v>3</v>
      </c>
    </row>
    <row r="8717" spans="1:8">
      <c r="A8717">
        <v>8716</v>
      </c>
      <c r="B8717">
        <v>198</v>
      </c>
      <c r="C8717">
        <v>8</v>
      </c>
      <c r="D8717">
        <v>2</v>
      </c>
      <c r="E8717" t="s">
        <v>8</v>
      </c>
      <c r="F8717" t="s">
        <v>10</v>
      </c>
      <c r="G8717">
        <v>1</v>
      </c>
      <c r="H8717">
        <v>2</v>
      </c>
    </row>
    <row r="8718" spans="1:8">
      <c r="A8718">
        <v>8717</v>
      </c>
      <c r="B8718">
        <v>198</v>
      </c>
      <c r="C8718">
        <v>5</v>
      </c>
      <c r="D8718">
        <v>3</v>
      </c>
      <c r="E8718" t="s">
        <v>8</v>
      </c>
      <c r="F8718" t="s">
        <v>9</v>
      </c>
      <c r="G8718">
        <v>5</v>
      </c>
      <c r="H8718">
        <v>5</v>
      </c>
    </row>
    <row r="8719" spans="1:8">
      <c r="A8719">
        <v>8718</v>
      </c>
      <c r="B8719">
        <v>193</v>
      </c>
      <c r="C8719">
        <v>4</v>
      </c>
      <c r="D8719">
        <v>6</v>
      </c>
      <c r="E8719" t="s">
        <v>11</v>
      </c>
      <c r="F8719" t="s">
        <v>9</v>
      </c>
      <c r="G8719">
        <v>1</v>
      </c>
      <c r="H8719">
        <v>5</v>
      </c>
    </row>
    <row r="8720" spans="1:8">
      <c r="A8720">
        <v>8719</v>
      </c>
      <c r="B8720">
        <v>149</v>
      </c>
      <c r="C8720">
        <v>9</v>
      </c>
      <c r="D8720">
        <v>3</v>
      </c>
      <c r="E8720" t="s">
        <v>8</v>
      </c>
      <c r="F8720" t="s">
        <v>9</v>
      </c>
      <c r="G8720">
        <v>1</v>
      </c>
      <c r="H8720">
        <v>5</v>
      </c>
    </row>
    <row r="8721" spans="1:8">
      <c r="A8721">
        <v>8720</v>
      </c>
      <c r="B8721">
        <v>265</v>
      </c>
      <c r="C8721">
        <v>6</v>
      </c>
      <c r="D8721">
        <v>4</v>
      </c>
      <c r="E8721" t="s">
        <v>11</v>
      </c>
      <c r="F8721" t="s">
        <v>9</v>
      </c>
      <c r="G8721">
        <v>4</v>
      </c>
      <c r="H8721">
        <v>4</v>
      </c>
    </row>
    <row r="8722" spans="1:8">
      <c r="A8722">
        <v>8721</v>
      </c>
      <c r="B8722">
        <v>187</v>
      </c>
      <c r="C8722">
        <v>7</v>
      </c>
      <c r="D8722">
        <v>2</v>
      </c>
      <c r="E8722" t="s">
        <v>8</v>
      </c>
      <c r="F8722" t="s">
        <v>9</v>
      </c>
      <c r="G8722">
        <v>3</v>
      </c>
      <c r="H8722">
        <v>3</v>
      </c>
    </row>
    <row r="8723" spans="1:8">
      <c r="A8723">
        <v>8722</v>
      </c>
      <c r="B8723">
        <v>198</v>
      </c>
      <c r="C8723">
        <v>9</v>
      </c>
      <c r="D8723">
        <v>2</v>
      </c>
      <c r="E8723" t="s">
        <v>11</v>
      </c>
      <c r="F8723" t="s">
        <v>9</v>
      </c>
      <c r="G8723">
        <v>5</v>
      </c>
      <c r="H8723">
        <v>4</v>
      </c>
    </row>
    <row r="8724" spans="1:8">
      <c r="A8724">
        <v>8723</v>
      </c>
      <c r="B8724">
        <v>177</v>
      </c>
      <c r="C8724">
        <v>1</v>
      </c>
      <c r="D8724">
        <v>3</v>
      </c>
      <c r="E8724" t="s">
        <v>11</v>
      </c>
      <c r="F8724" t="s">
        <v>9</v>
      </c>
      <c r="G8724">
        <v>4</v>
      </c>
      <c r="H8724">
        <v>3</v>
      </c>
    </row>
    <row r="8725" spans="1:8">
      <c r="A8725">
        <v>8724</v>
      </c>
      <c r="B8725">
        <v>255</v>
      </c>
      <c r="C8725">
        <v>5</v>
      </c>
      <c r="D8725">
        <v>4</v>
      </c>
      <c r="E8725" t="s">
        <v>8</v>
      </c>
      <c r="F8725" t="s">
        <v>9</v>
      </c>
      <c r="G8725">
        <v>3</v>
      </c>
      <c r="H8725">
        <v>5</v>
      </c>
    </row>
    <row r="8726" spans="1:8">
      <c r="A8726">
        <v>8725</v>
      </c>
      <c r="B8726">
        <v>141</v>
      </c>
      <c r="C8726">
        <v>7</v>
      </c>
      <c r="D8726">
        <v>2</v>
      </c>
      <c r="E8726" t="s">
        <v>11</v>
      </c>
      <c r="F8726" t="s">
        <v>9</v>
      </c>
      <c r="G8726">
        <v>2</v>
      </c>
      <c r="H8726">
        <v>3</v>
      </c>
    </row>
    <row r="8727" spans="1:8">
      <c r="A8727">
        <v>8726</v>
      </c>
      <c r="B8727">
        <v>180</v>
      </c>
      <c r="C8727">
        <v>4</v>
      </c>
      <c r="D8727">
        <v>2</v>
      </c>
      <c r="E8727" t="s">
        <v>11</v>
      </c>
      <c r="F8727" t="s">
        <v>9</v>
      </c>
      <c r="G8727">
        <v>2</v>
      </c>
      <c r="H8727">
        <v>3</v>
      </c>
    </row>
    <row r="8728" spans="1:8">
      <c r="A8728">
        <v>8727</v>
      </c>
      <c r="B8728">
        <v>254</v>
      </c>
      <c r="C8728">
        <v>4</v>
      </c>
      <c r="D8728">
        <v>3</v>
      </c>
      <c r="E8728" t="s">
        <v>12</v>
      </c>
      <c r="F8728" t="s">
        <v>10</v>
      </c>
      <c r="G8728">
        <v>4</v>
      </c>
      <c r="H8728">
        <v>3</v>
      </c>
    </row>
    <row r="8729" spans="1:8">
      <c r="A8729">
        <v>8728</v>
      </c>
      <c r="B8729">
        <v>211</v>
      </c>
      <c r="C8729">
        <v>2</v>
      </c>
      <c r="D8729">
        <v>2</v>
      </c>
      <c r="E8729" t="s">
        <v>11</v>
      </c>
      <c r="F8729" t="s">
        <v>10</v>
      </c>
      <c r="G8729">
        <v>3</v>
      </c>
      <c r="H8729">
        <v>2</v>
      </c>
    </row>
    <row r="8730" spans="1:8">
      <c r="A8730">
        <v>8729</v>
      </c>
      <c r="B8730">
        <v>238</v>
      </c>
      <c r="C8730">
        <v>7</v>
      </c>
      <c r="D8730">
        <v>2</v>
      </c>
      <c r="E8730" t="s">
        <v>11</v>
      </c>
      <c r="F8730" t="s">
        <v>10</v>
      </c>
      <c r="G8730">
        <v>4</v>
      </c>
      <c r="H8730">
        <v>3</v>
      </c>
    </row>
    <row r="8731" spans="1:8">
      <c r="A8731">
        <v>8730</v>
      </c>
      <c r="B8731">
        <v>239</v>
      </c>
      <c r="C8731">
        <v>6</v>
      </c>
      <c r="D8731">
        <v>3</v>
      </c>
      <c r="E8731" t="s">
        <v>11</v>
      </c>
      <c r="F8731" t="s">
        <v>10</v>
      </c>
      <c r="G8731">
        <v>4</v>
      </c>
      <c r="H8731">
        <v>4</v>
      </c>
    </row>
    <row r="8732" spans="1:8">
      <c r="A8732">
        <v>8731</v>
      </c>
      <c r="B8732">
        <v>175</v>
      </c>
      <c r="C8732">
        <v>3</v>
      </c>
      <c r="D8732">
        <v>2</v>
      </c>
      <c r="E8732" t="s">
        <v>11</v>
      </c>
      <c r="F8732" t="s">
        <v>10</v>
      </c>
      <c r="G8732">
        <v>3</v>
      </c>
      <c r="H8732">
        <v>4</v>
      </c>
    </row>
    <row r="8733" spans="1:8">
      <c r="A8733">
        <v>8732</v>
      </c>
      <c r="B8733">
        <v>238</v>
      </c>
      <c r="C8733">
        <v>5</v>
      </c>
      <c r="D8733">
        <v>2</v>
      </c>
      <c r="E8733" t="s">
        <v>8</v>
      </c>
      <c r="F8733" t="s">
        <v>10</v>
      </c>
      <c r="G8733">
        <v>2</v>
      </c>
      <c r="H8733">
        <v>5</v>
      </c>
    </row>
    <row r="8734" spans="1:8">
      <c r="A8734">
        <v>8733</v>
      </c>
      <c r="B8734">
        <v>268</v>
      </c>
      <c r="C8734">
        <v>5</v>
      </c>
      <c r="D8734">
        <v>4</v>
      </c>
      <c r="E8734" t="s">
        <v>11</v>
      </c>
      <c r="F8734" t="s">
        <v>10</v>
      </c>
      <c r="G8734">
        <v>4</v>
      </c>
      <c r="H8734">
        <v>6</v>
      </c>
    </row>
    <row r="8735" spans="1:8">
      <c r="A8735">
        <v>8734</v>
      </c>
      <c r="B8735">
        <v>142</v>
      </c>
      <c r="C8735">
        <v>10</v>
      </c>
      <c r="D8735">
        <v>2</v>
      </c>
      <c r="E8735" t="s">
        <v>11</v>
      </c>
      <c r="F8735" t="s">
        <v>10</v>
      </c>
      <c r="G8735">
        <v>5</v>
      </c>
      <c r="H8735">
        <v>4</v>
      </c>
    </row>
    <row r="8736" spans="1:8">
      <c r="A8736">
        <v>8735</v>
      </c>
      <c r="B8736">
        <v>186</v>
      </c>
      <c r="C8736">
        <v>3</v>
      </c>
      <c r="D8736">
        <v>2</v>
      </c>
      <c r="E8736" t="s">
        <v>11</v>
      </c>
      <c r="F8736" t="s">
        <v>10</v>
      </c>
      <c r="G8736">
        <v>2</v>
      </c>
      <c r="H8736">
        <v>3</v>
      </c>
    </row>
    <row r="8737" spans="1:8">
      <c r="A8737">
        <v>8736</v>
      </c>
      <c r="B8737">
        <v>154</v>
      </c>
      <c r="C8737">
        <v>4</v>
      </c>
      <c r="D8737">
        <v>3</v>
      </c>
      <c r="E8737" t="s">
        <v>11</v>
      </c>
      <c r="F8737" t="s">
        <v>9</v>
      </c>
      <c r="G8737">
        <v>3</v>
      </c>
      <c r="H8737">
        <v>4</v>
      </c>
    </row>
    <row r="8738" spans="1:8">
      <c r="A8738">
        <v>8737</v>
      </c>
      <c r="B8738">
        <v>229</v>
      </c>
      <c r="C8738">
        <v>9</v>
      </c>
      <c r="D8738">
        <v>2</v>
      </c>
      <c r="E8738" t="s">
        <v>8</v>
      </c>
      <c r="F8738" t="s">
        <v>9</v>
      </c>
      <c r="G8738">
        <v>4</v>
      </c>
      <c r="H8738">
        <v>4</v>
      </c>
    </row>
    <row r="8739" spans="1:8">
      <c r="A8739">
        <v>8738</v>
      </c>
      <c r="B8739">
        <v>264</v>
      </c>
      <c r="C8739">
        <v>8</v>
      </c>
      <c r="D8739">
        <v>3</v>
      </c>
      <c r="E8739" t="s">
        <v>8</v>
      </c>
      <c r="F8739" t="s">
        <v>10</v>
      </c>
      <c r="G8739">
        <v>4</v>
      </c>
      <c r="H8739">
        <v>3</v>
      </c>
    </row>
    <row r="8740" spans="1:8">
      <c r="A8740">
        <v>8739</v>
      </c>
      <c r="B8740">
        <v>196</v>
      </c>
      <c r="C8740">
        <v>8</v>
      </c>
      <c r="D8740">
        <v>3</v>
      </c>
      <c r="E8740" t="s">
        <v>11</v>
      </c>
      <c r="F8740" t="s">
        <v>9</v>
      </c>
      <c r="G8740">
        <v>3</v>
      </c>
      <c r="H8740">
        <v>4</v>
      </c>
    </row>
    <row r="8741" spans="1:8">
      <c r="A8741">
        <v>8740</v>
      </c>
      <c r="B8741">
        <v>169</v>
      </c>
      <c r="C8741">
        <v>4</v>
      </c>
      <c r="D8741">
        <v>2</v>
      </c>
      <c r="E8741" t="s">
        <v>11</v>
      </c>
      <c r="F8741" t="s">
        <v>10</v>
      </c>
      <c r="G8741">
        <v>2</v>
      </c>
      <c r="H8741">
        <v>5</v>
      </c>
    </row>
    <row r="8742" spans="1:8">
      <c r="A8742">
        <v>8741</v>
      </c>
      <c r="B8742">
        <v>168</v>
      </c>
      <c r="C8742">
        <v>8</v>
      </c>
      <c r="D8742">
        <v>3</v>
      </c>
      <c r="E8742" t="s">
        <v>8</v>
      </c>
      <c r="F8742" t="s">
        <v>10</v>
      </c>
      <c r="G8742">
        <v>5</v>
      </c>
      <c r="H8742">
        <v>3</v>
      </c>
    </row>
    <row r="8743" spans="1:8">
      <c r="A8743">
        <v>8742</v>
      </c>
      <c r="B8743">
        <v>226</v>
      </c>
      <c r="C8743">
        <v>8</v>
      </c>
      <c r="D8743">
        <v>2</v>
      </c>
      <c r="E8743" t="s">
        <v>12</v>
      </c>
      <c r="F8743" t="s">
        <v>9</v>
      </c>
      <c r="G8743">
        <v>4</v>
      </c>
      <c r="H8743">
        <v>3</v>
      </c>
    </row>
    <row r="8744" spans="1:8">
      <c r="A8744">
        <v>8743</v>
      </c>
      <c r="B8744">
        <v>189</v>
      </c>
      <c r="C8744">
        <v>4</v>
      </c>
      <c r="D8744">
        <v>2</v>
      </c>
      <c r="E8744" t="s">
        <v>8</v>
      </c>
      <c r="F8744" t="s">
        <v>9</v>
      </c>
      <c r="G8744">
        <v>4</v>
      </c>
      <c r="H8744">
        <v>5</v>
      </c>
    </row>
    <row r="8745" spans="1:8">
      <c r="A8745">
        <v>8744</v>
      </c>
      <c r="B8745">
        <v>183</v>
      </c>
      <c r="C8745">
        <v>7</v>
      </c>
      <c r="D8745">
        <v>2</v>
      </c>
      <c r="E8745" t="s">
        <v>8</v>
      </c>
      <c r="F8745" t="s">
        <v>9</v>
      </c>
      <c r="G8745">
        <v>4</v>
      </c>
      <c r="H8745">
        <v>4</v>
      </c>
    </row>
    <row r="8746" spans="1:8">
      <c r="A8746">
        <v>8745</v>
      </c>
      <c r="B8746">
        <v>228</v>
      </c>
      <c r="C8746">
        <v>7</v>
      </c>
      <c r="D8746">
        <v>2</v>
      </c>
      <c r="E8746" t="s">
        <v>8</v>
      </c>
      <c r="F8746" t="s">
        <v>9</v>
      </c>
      <c r="G8746">
        <v>1</v>
      </c>
      <c r="H8746">
        <v>3</v>
      </c>
    </row>
    <row r="8747" spans="1:8">
      <c r="A8747">
        <v>8746</v>
      </c>
      <c r="B8747">
        <v>260</v>
      </c>
      <c r="C8747">
        <v>7</v>
      </c>
      <c r="D8747">
        <v>2</v>
      </c>
      <c r="E8747" t="s">
        <v>8</v>
      </c>
      <c r="F8747" t="s">
        <v>10</v>
      </c>
      <c r="G8747">
        <v>2</v>
      </c>
      <c r="H8747">
        <v>3</v>
      </c>
    </row>
    <row r="8748" spans="1:8">
      <c r="A8748">
        <v>8747</v>
      </c>
      <c r="B8748">
        <v>112</v>
      </c>
      <c r="C8748">
        <v>8</v>
      </c>
      <c r="D8748">
        <v>2</v>
      </c>
      <c r="E8748" t="s">
        <v>11</v>
      </c>
      <c r="F8748" t="s">
        <v>9</v>
      </c>
      <c r="G8748">
        <v>2</v>
      </c>
      <c r="H8748">
        <v>4</v>
      </c>
    </row>
    <row r="8749" spans="1:8">
      <c r="A8749">
        <v>8748</v>
      </c>
      <c r="B8749">
        <v>221</v>
      </c>
      <c r="C8749">
        <v>9</v>
      </c>
      <c r="D8749">
        <v>3</v>
      </c>
      <c r="E8749" t="s">
        <v>11</v>
      </c>
      <c r="F8749" t="s">
        <v>10</v>
      </c>
      <c r="G8749">
        <v>5</v>
      </c>
      <c r="H8749">
        <v>5</v>
      </c>
    </row>
    <row r="8750" spans="1:8">
      <c r="A8750">
        <v>8749</v>
      </c>
      <c r="B8750">
        <v>258</v>
      </c>
      <c r="C8750">
        <v>8</v>
      </c>
      <c r="D8750">
        <v>3</v>
      </c>
      <c r="E8750" t="s">
        <v>8</v>
      </c>
      <c r="F8750" t="s">
        <v>10</v>
      </c>
      <c r="G8750">
        <v>5</v>
      </c>
      <c r="H8750">
        <v>4</v>
      </c>
    </row>
    <row r="8751" spans="1:8">
      <c r="A8751">
        <v>8750</v>
      </c>
      <c r="B8751">
        <v>133</v>
      </c>
      <c r="C8751">
        <v>5</v>
      </c>
      <c r="D8751">
        <v>3</v>
      </c>
      <c r="E8751" t="s">
        <v>11</v>
      </c>
      <c r="F8751" t="s">
        <v>9</v>
      </c>
      <c r="G8751">
        <v>2</v>
      </c>
      <c r="H8751">
        <v>4</v>
      </c>
    </row>
    <row r="8752" spans="1:8">
      <c r="A8752">
        <v>8751</v>
      </c>
      <c r="B8752">
        <v>139</v>
      </c>
      <c r="C8752">
        <v>4</v>
      </c>
      <c r="D8752">
        <v>3</v>
      </c>
      <c r="E8752" t="s">
        <v>8</v>
      </c>
      <c r="F8752" t="s">
        <v>9</v>
      </c>
      <c r="G8752">
        <v>1</v>
      </c>
      <c r="H8752">
        <v>3</v>
      </c>
    </row>
    <row r="8753" spans="1:8">
      <c r="A8753">
        <v>8752</v>
      </c>
      <c r="B8753">
        <v>251</v>
      </c>
      <c r="C8753">
        <v>10</v>
      </c>
      <c r="D8753">
        <v>4</v>
      </c>
      <c r="E8753" t="s">
        <v>11</v>
      </c>
      <c r="F8753" t="s">
        <v>10</v>
      </c>
      <c r="G8753">
        <v>1</v>
      </c>
      <c r="H8753">
        <v>5</v>
      </c>
    </row>
    <row r="8754" spans="1:8">
      <c r="A8754">
        <v>8753</v>
      </c>
      <c r="B8754">
        <v>258</v>
      </c>
      <c r="C8754">
        <v>3</v>
      </c>
      <c r="D8754">
        <v>3</v>
      </c>
      <c r="E8754" t="s">
        <v>12</v>
      </c>
      <c r="F8754" t="s">
        <v>10</v>
      </c>
      <c r="G8754">
        <v>1</v>
      </c>
      <c r="H8754">
        <v>5</v>
      </c>
    </row>
    <row r="8755" spans="1:8">
      <c r="A8755">
        <v>8754</v>
      </c>
      <c r="B8755">
        <v>229</v>
      </c>
      <c r="C8755">
        <v>7</v>
      </c>
      <c r="D8755">
        <v>2</v>
      </c>
      <c r="E8755" t="s">
        <v>11</v>
      </c>
      <c r="F8755" t="s">
        <v>9</v>
      </c>
      <c r="G8755">
        <v>2</v>
      </c>
      <c r="H8755">
        <v>4</v>
      </c>
    </row>
    <row r="8756" spans="1:8">
      <c r="A8756">
        <v>8755</v>
      </c>
      <c r="B8756">
        <v>220</v>
      </c>
      <c r="C8756">
        <v>5</v>
      </c>
      <c r="D8756">
        <v>4</v>
      </c>
      <c r="E8756" t="s">
        <v>8</v>
      </c>
      <c r="F8756" t="s">
        <v>10</v>
      </c>
      <c r="G8756">
        <v>4</v>
      </c>
      <c r="H8756">
        <v>6</v>
      </c>
    </row>
    <row r="8757" spans="1:8">
      <c r="A8757">
        <v>8756</v>
      </c>
      <c r="B8757">
        <v>160</v>
      </c>
      <c r="C8757">
        <v>10</v>
      </c>
      <c r="D8757">
        <v>3</v>
      </c>
      <c r="E8757" t="s">
        <v>8</v>
      </c>
      <c r="F8757" t="s">
        <v>9</v>
      </c>
      <c r="G8757">
        <v>3</v>
      </c>
      <c r="H8757">
        <v>5</v>
      </c>
    </row>
    <row r="8758" spans="1:8">
      <c r="A8758">
        <v>8757</v>
      </c>
      <c r="B8758">
        <v>154</v>
      </c>
      <c r="C8758">
        <v>4</v>
      </c>
      <c r="D8758">
        <v>3</v>
      </c>
      <c r="E8758" t="s">
        <v>11</v>
      </c>
      <c r="F8758" t="s">
        <v>10</v>
      </c>
      <c r="G8758">
        <v>1</v>
      </c>
      <c r="H8758">
        <v>3</v>
      </c>
    </row>
    <row r="8759" spans="1:8">
      <c r="A8759">
        <v>8758</v>
      </c>
      <c r="B8759">
        <v>197</v>
      </c>
      <c r="C8759">
        <v>1</v>
      </c>
      <c r="D8759">
        <v>5</v>
      </c>
      <c r="E8759" t="s">
        <v>8</v>
      </c>
      <c r="F8759" t="s">
        <v>9</v>
      </c>
      <c r="G8759">
        <v>3</v>
      </c>
      <c r="H8759">
        <v>5</v>
      </c>
    </row>
    <row r="8760" spans="1:8">
      <c r="A8760">
        <v>8759</v>
      </c>
      <c r="B8760">
        <v>141</v>
      </c>
      <c r="C8760">
        <v>10</v>
      </c>
      <c r="D8760">
        <v>3</v>
      </c>
      <c r="E8760" t="s">
        <v>8</v>
      </c>
      <c r="F8760" t="s">
        <v>10</v>
      </c>
      <c r="G8760">
        <v>4</v>
      </c>
      <c r="H8760">
        <v>4</v>
      </c>
    </row>
    <row r="8761" spans="1:8">
      <c r="A8761">
        <v>8760</v>
      </c>
      <c r="B8761">
        <v>199</v>
      </c>
      <c r="C8761">
        <v>7</v>
      </c>
      <c r="D8761">
        <v>2</v>
      </c>
      <c r="E8761" t="s">
        <v>11</v>
      </c>
      <c r="F8761" t="s">
        <v>9</v>
      </c>
      <c r="G8761">
        <v>2</v>
      </c>
      <c r="H8761">
        <v>3</v>
      </c>
    </row>
    <row r="8762" spans="1:8">
      <c r="A8762">
        <v>8761</v>
      </c>
      <c r="B8762">
        <v>187</v>
      </c>
      <c r="C8762">
        <v>9</v>
      </c>
      <c r="D8762">
        <v>6</v>
      </c>
      <c r="E8762" t="s">
        <v>8</v>
      </c>
      <c r="F8762" t="s">
        <v>9</v>
      </c>
      <c r="G8762">
        <v>3</v>
      </c>
      <c r="H8762">
        <v>4</v>
      </c>
    </row>
    <row r="8763" spans="1:8">
      <c r="A8763">
        <v>8762</v>
      </c>
      <c r="B8763">
        <v>136</v>
      </c>
      <c r="C8763">
        <v>6</v>
      </c>
      <c r="D8763">
        <v>3</v>
      </c>
      <c r="E8763" t="s">
        <v>11</v>
      </c>
      <c r="F8763" t="s">
        <v>10</v>
      </c>
      <c r="G8763">
        <v>4</v>
      </c>
      <c r="H8763">
        <v>3</v>
      </c>
    </row>
    <row r="8764" spans="1:8">
      <c r="A8764">
        <v>8763</v>
      </c>
      <c r="B8764">
        <v>232</v>
      </c>
      <c r="C8764">
        <v>9</v>
      </c>
      <c r="D8764">
        <v>5</v>
      </c>
      <c r="E8764" t="s">
        <v>11</v>
      </c>
      <c r="F8764" t="s">
        <v>10</v>
      </c>
      <c r="G8764">
        <v>4</v>
      </c>
      <c r="H8764">
        <v>3</v>
      </c>
    </row>
    <row r="8765" spans="1:8">
      <c r="A8765">
        <v>8764</v>
      </c>
      <c r="B8765">
        <v>257</v>
      </c>
      <c r="C8765">
        <v>9</v>
      </c>
      <c r="D8765">
        <v>2</v>
      </c>
      <c r="E8765" t="s">
        <v>8</v>
      </c>
      <c r="F8765" t="s">
        <v>9</v>
      </c>
      <c r="G8765">
        <v>2</v>
      </c>
      <c r="H8765">
        <v>3</v>
      </c>
    </row>
    <row r="8766" spans="1:8">
      <c r="A8766">
        <v>8765</v>
      </c>
      <c r="B8766">
        <v>156</v>
      </c>
      <c r="C8766">
        <v>4</v>
      </c>
      <c r="D8766">
        <v>2</v>
      </c>
      <c r="E8766" t="s">
        <v>11</v>
      </c>
      <c r="F8766" t="s">
        <v>10</v>
      </c>
      <c r="G8766">
        <v>1</v>
      </c>
      <c r="H8766">
        <v>4</v>
      </c>
    </row>
    <row r="8767" spans="1:8">
      <c r="A8767">
        <v>8766</v>
      </c>
      <c r="B8767">
        <v>179</v>
      </c>
      <c r="C8767">
        <v>2</v>
      </c>
      <c r="D8767">
        <v>3</v>
      </c>
      <c r="E8767" t="s">
        <v>8</v>
      </c>
      <c r="F8767" t="s">
        <v>10</v>
      </c>
      <c r="G8767">
        <v>5</v>
      </c>
      <c r="H8767">
        <v>3</v>
      </c>
    </row>
    <row r="8768" spans="1:8">
      <c r="A8768">
        <v>8767</v>
      </c>
      <c r="B8768">
        <v>182</v>
      </c>
      <c r="C8768">
        <v>9</v>
      </c>
      <c r="D8768">
        <v>3</v>
      </c>
      <c r="E8768" t="s">
        <v>8</v>
      </c>
      <c r="F8768" t="s">
        <v>9</v>
      </c>
      <c r="G8768">
        <v>5</v>
      </c>
      <c r="H8768">
        <v>5</v>
      </c>
    </row>
    <row r="8769" spans="1:8">
      <c r="A8769">
        <v>8768</v>
      </c>
      <c r="B8769">
        <v>209</v>
      </c>
      <c r="C8769">
        <v>7</v>
      </c>
      <c r="D8769">
        <v>6</v>
      </c>
      <c r="E8769" t="s">
        <v>8</v>
      </c>
      <c r="F8769" t="s">
        <v>9</v>
      </c>
      <c r="G8769">
        <v>4</v>
      </c>
      <c r="H8769">
        <v>4</v>
      </c>
    </row>
    <row r="8770" spans="1:8">
      <c r="A8770">
        <v>8769</v>
      </c>
      <c r="B8770">
        <v>137</v>
      </c>
      <c r="C8770">
        <v>5</v>
      </c>
      <c r="D8770">
        <v>3</v>
      </c>
      <c r="E8770" t="s">
        <v>11</v>
      </c>
      <c r="F8770" t="s">
        <v>9</v>
      </c>
      <c r="G8770">
        <v>5</v>
      </c>
      <c r="H8770">
        <v>5</v>
      </c>
    </row>
    <row r="8771" spans="1:8">
      <c r="A8771">
        <v>8770</v>
      </c>
      <c r="B8771">
        <v>174</v>
      </c>
      <c r="C8771">
        <v>8</v>
      </c>
      <c r="D8771">
        <v>5</v>
      </c>
      <c r="E8771" t="s">
        <v>11</v>
      </c>
      <c r="F8771" t="s">
        <v>10</v>
      </c>
      <c r="G8771">
        <v>2</v>
      </c>
      <c r="H8771">
        <v>5</v>
      </c>
    </row>
    <row r="8772" spans="1:8">
      <c r="A8772">
        <v>8771</v>
      </c>
      <c r="B8772">
        <v>251</v>
      </c>
      <c r="C8772">
        <v>5</v>
      </c>
      <c r="D8772">
        <v>3</v>
      </c>
      <c r="E8772" t="s">
        <v>11</v>
      </c>
      <c r="F8772" t="s">
        <v>10</v>
      </c>
      <c r="G8772">
        <v>4</v>
      </c>
      <c r="H8772">
        <v>3</v>
      </c>
    </row>
    <row r="8773" spans="1:8">
      <c r="A8773">
        <v>8772</v>
      </c>
      <c r="B8773">
        <v>220</v>
      </c>
      <c r="C8773">
        <v>8</v>
      </c>
      <c r="D8773">
        <v>2</v>
      </c>
      <c r="E8773" t="s">
        <v>11</v>
      </c>
      <c r="F8773" t="s">
        <v>10</v>
      </c>
      <c r="G8773">
        <v>4</v>
      </c>
      <c r="H8773">
        <v>5</v>
      </c>
    </row>
    <row r="8774" spans="1:8">
      <c r="A8774">
        <v>8773</v>
      </c>
      <c r="B8774">
        <v>196</v>
      </c>
      <c r="C8774">
        <v>9</v>
      </c>
      <c r="D8774">
        <v>4</v>
      </c>
      <c r="E8774" t="s">
        <v>8</v>
      </c>
      <c r="F8774" t="s">
        <v>9</v>
      </c>
      <c r="G8774">
        <v>3</v>
      </c>
      <c r="H8774">
        <v>3</v>
      </c>
    </row>
    <row r="8775" spans="1:8">
      <c r="A8775">
        <v>8774</v>
      </c>
      <c r="B8775">
        <v>162</v>
      </c>
      <c r="C8775">
        <v>10</v>
      </c>
      <c r="D8775">
        <v>3</v>
      </c>
      <c r="E8775" t="s">
        <v>11</v>
      </c>
      <c r="F8775" t="s">
        <v>9</v>
      </c>
      <c r="G8775">
        <v>1</v>
      </c>
      <c r="H8775">
        <v>3</v>
      </c>
    </row>
    <row r="8776" spans="1:8">
      <c r="A8776">
        <v>8775</v>
      </c>
      <c r="B8776">
        <v>242</v>
      </c>
      <c r="C8776">
        <v>8</v>
      </c>
      <c r="D8776">
        <v>2</v>
      </c>
      <c r="E8776" t="s">
        <v>11</v>
      </c>
      <c r="F8776" t="s">
        <v>9</v>
      </c>
      <c r="G8776">
        <v>2</v>
      </c>
      <c r="H8776">
        <v>4</v>
      </c>
    </row>
    <row r="8777" spans="1:8">
      <c r="A8777">
        <v>8776</v>
      </c>
      <c r="B8777">
        <v>226</v>
      </c>
      <c r="C8777">
        <v>10</v>
      </c>
      <c r="D8777">
        <v>3</v>
      </c>
      <c r="E8777" t="s">
        <v>11</v>
      </c>
      <c r="F8777" t="s">
        <v>10</v>
      </c>
      <c r="G8777">
        <v>3</v>
      </c>
      <c r="H8777">
        <v>4</v>
      </c>
    </row>
    <row r="8778" spans="1:8">
      <c r="A8778">
        <v>8777</v>
      </c>
      <c r="B8778">
        <v>101</v>
      </c>
      <c r="C8778">
        <v>7</v>
      </c>
      <c r="D8778">
        <v>3</v>
      </c>
      <c r="E8778" t="s">
        <v>11</v>
      </c>
      <c r="F8778" t="s">
        <v>10</v>
      </c>
      <c r="G8778">
        <v>1</v>
      </c>
      <c r="H8778">
        <v>3</v>
      </c>
    </row>
    <row r="8779" spans="1:8">
      <c r="A8779">
        <v>8778</v>
      </c>
      <c r="B8779">
        <v>226</v>
      </c>
      <c r="C8779">
        <v>1</v>
      </c>
      <c r="D8779">
        <v>3</v>
      </c>
      <c r="E8779" t="s">
        <v>11</v>
      </c>
      <c r="F8779" t="s">
        <v>9</v>
      </c>
      <c r="G8779">
        <v>2</v>
      </c>
      <c r="H8779">
        <v>5</v>
      </c>
    </row>
    <row r="8780" spans="1:8">
      <c r="A8780">
        <v>8779</v>
      </c>
      <c r="B8780">
        <v>280</v>
      </c>
      <c r="C8780">
        <v>5</v>
      </c>
      <c r="D8780">
        <v>6</v>
      </c>
      <c r="E8780" t="s">
        <v>12</v>
      </c>
      <c r="F8780" t="s">
        <v>10</v>
      </c>
      <c r="G8780">
        <v>3</v>
      </c>
      <c r="H8780">
        <v>5</v>
      </c>
    </row>
    <row r="8781" spans="1:8">
      <c r="A8781">
        <v>8780</v>
      </c>
      <c r="B8781">
        <v>257</v>
      </c>
      <c r="C8781">
        <v>3</v>
      </c>
      <c r="D8781">
        <v>2</v>
      </c>
      <c r="E8781" t="s">
        <v>12</v>
      </c>
      <c r="F8781" t="s">
        <v>10</v>
      </c>
      <c r="G8781">
        <v>2</v>
      </c>
      <c r="H8781">
        <v>4</v>
      </c>
    </row>
    <row r="8782" spans="1:8">
      <c r="A8782">
        <v>8781</v>
      </c>
      <c r="B8782">
        <v>185</v>
      </c>
      <c r="C8782">
        <v>5</v>
      </c>
      <c r="D8782">
        <v>5</v>
      </c>
      <c r="E8782" t="s">
        <v>8</v>
      </c>
      <c r="F8782" t="s">
        <v>10</v>
      </c>
      <c r="G8782">
        <v>5</v>
      </c>
      <c r="H8782">
        <v>5</v>
      </c>
    </row>
    <row r="8783" spans="1:8">
      <c r="A8783">
        <v>8782</v>
      </c>
      <c r="B8783">
        <v>199</v>
      </c>
      <c r="C8783">
        <v>8</v>
      </c>
      <c r="D8783">
        <v>3</v>
      </c>
      <c r="E8783" t="s">
        <v>8</v>
      </c>
      <c r="F8783" t="s">
        <v>9</v>
      </c>
      <c r="G8783">
        <v>2</v>
      </c>
      <c r="H8783">
        <v>3</v>
      </c>
    </row>
    <row r="8784" spans="1:8">
      <c r="A8784">
        <v>8783</v>
      </c>
      <c r="B8784">
        <v>273</v>
      </c>
      <c r="C8784">
        <v>8</v>
      </c>
      <c r="D8784">
        <v>3</v>
      </c>
      <c r="E8784" t="s">
        <v>12</v>
      </c>
      <c r="F8784" t="s">
        <v>10</v>
      </c>
      <c r="G8784">
        <v>2</v>
      </c>
      <c r="H8784">
        <v>3</v>
      </c>
    </row>
    <row r="8785" spans="1:8">
      <c r="A8785">
        <v>8784</v>
      </c>
      <c r="B8785">
        <v>229</v>
      </c>
      <c r="C8785">
        <v>6</v>
      </c>
      <c r="D8785">
        <v>4</v>
      </c>
      <c r="E8785" t="s">
        <v>11</v>
      </c>
      <c r="F8785" t="s">
        <v>9</v>
      </c>
      <c r="G8785">
        <v>5</v>
      </c>
      <c r="H8785">
        <v>4</v>
      </c>
    </row>
    <row r="8786" spans="1:8">
      <c r="A8786">
        <v>8785</v>
      </c>
      <c r="B8786">
        <v>199</v>
      </c>
      <c r="C8786">
        <v>1</v>
      </c>
      <c r="D8786">
        <v>3</v>
      </c>
      <c r="E8786" t="s">
        <v>11</v>
      </c>
      <c r="F8786" t="s">
        <v>9</v>
      </c>
      <c r="G8786">
        <v>3</v>
      </c>
      <c r="H8786">
        <v>3</v>
      </c>
    </row>
    <row r="8787" spans="1:8">
      <c r="A8787">
        <v>8786</v>
      </c>
      <c r="B8787">
        <v>151</v>
      </c>
      <c r="C8787">
        <v>7</v>
      </c>
      <c r="D8787">
        <v>3</v>
      </c>
      <c r="E8787" t="s">
        <v>8</v>
      </c>
      <c r="F8787" t="s">
        <v>9</v>
      </c>
      <c r="G8787">
        <v>1</v>
      </c>
      <c r="H8787">
        <v>3</v>
      </c>
    </row>
    <row r="8788" spans="1:8">
      <c r="A8788">
        <v>8787</v>
      </c>
      <c r="B8788">
        <v>213</v>
      </c>
      <c r="C8788">
        <v>10</v>
      </c>
      <c r="D8788">
        <v>2</v>
      </c>
      <c r="E8788" t="s">
        <v>12</v>
      </c>
      <c r="F8788" t="s">
        <v>9</v>
      </c>
      <c r="G8788">
        <v>1</v>
      </c>
      <c r="H8788">
        <v>5</v>
      </c>
    </row>
    <row r="8789" spans="1:8">
      <c r="A8789">
        <v>8788</v>
      </c>
      <c r="B8789">
        <v>151</v>
      </c>
      <c r="C8789">
        <v>3</v>
      </c>
      <c r="D8789">
        <v>3</v>
      </c>
      <c r="E8789" t="s">
        <v>11</v>
      </c>
      <c r="F8789" t="s">
        <v>9</v>
      </c>
      <c r="G8789">
        <v>4</v>
      </c>
      <c r="H8789">
        <v>3</v>
      </c>
    </row>
    <row r="8790" spans="1:8">
      <c r="A8790">
        <v>8789</v>
      </c>
      <c r="B8790">
        <v>212</v>
      </c>
      <c r="C8790">
        <v>5</v>
      </c>
      <c r="D8790">
        <v>3</v>
      </c>
      <c r="E8790" t="s">
        <v>8</v>
      </c>
      <c r="F8790" t="s">
        <v>10</v>
      </c>
      <c r="G8790">
        <v>2</v>
      </c>
      <c r="H8790">
        <v>4</v>
      </c>
    </row>
    <row r="8791" spans="1:8">
      <c r="A8791">
        <v>8790</v>
      </c>
      <c r="B8791">
        <v>175</v>
      </c>
      <c r="C8791">
        <v>9</v>
      </c>
      <c r="D8791">
        <v>3</v>
      </c>
      <c r="E8791" t="s">
        <v>8</v>
      </c>
      <c r="F8791" t="s">
        <v>9</v>
      </c>
      <c r="G8791">
        <v>3</v>
      </c>
      <c r="H8791">
        <v>4</v>
      </c>
    </row>
    <row r="8792" spans="1:8">
      <c r="A8792">
        <v>8791</v>
      </c>
      <c r="B8792">
        <v>182</v>
      </c>
      <c r="C8792">
        <v>2</v>
      </c>
      <c r="D8792">
        <v>4</v>
      </c>
      <c r="E8792" t="s">
        <v>8</v>
      </c>
      <c r="F8792" t="s">
        <v>9</v>
      </c>
      <c r="G8792">
        <v>3</v>
      </c>
      <c r="H8792">
        <v>3</v>
      </c>
    </row>
    <row r="8793" spans="1:8">
      <c r="A8793">
        <v>8792</v>
      </c>
      <c r="B8793">
        <v>211</v>
      </c>
      <c r="C8793">
        <v>2</v>
      </c>
      <c r="D8793">
        <v>2</v>
      </c>
      <c r="E8793" t="s">
        <v>11</v>
      </c>
      <c r="F8793" t="s">
        <v>9</v>
      </c>
      <c r="G8793">
        <v>2</v>
      </c>
      <c r="H8793">
        <v>5</v>
      </c>
    </row>
    <row r="8794" spans="1:8">
      <c r="A8794">
        <v>8793</v>
      </c>
      <c r="B8794">
        <v>160</v>
      </c>
      <c r="C8794">
        <v>5</v>
      </c>
      <c r="D8794">
        <v>3</v>
      </c>
      <c r="E8794" t="s">
        <v>11</v>
      </c>
      <c r="F8794" t="s">
        <v>9</v>
      </c>
      <c r="G8794">
        <v>1</v>
      </c>
      <c r="H8794">
        <v>3</v>
      </c>
    </row>
    <row r="8795" spans="1:8">
      <c r="A8795">
        <v>8794</v>
      </c>
      <c r="B8795">
        <v>268</v>
      </c>
      <c r="C8795">
        <v>10</v>
      </c>
      <c r="D8795">
        <v>2</v>
      </c>
      <c r="E8795" t="s">
        <v>11</v>
      </c>
      <c r="F8795" t="s">
        <v>9</v>
      </c>
      <c r="G8795">
        <v>5</v>
      </c>
      <c r="H8795">
        <v>3</v>
      </c>
    </row>
    <row r="8796" spans="1:8">
      <c r="A8796">
        <v>8795</v>
      </c>
      <c r="B8796">
        <v>188</v>
      </c>
      <c r="C8796">
        <v>3</v>
      </c>
      <c r="D8796">
        <v>4</v>
      </c>
      <c r="E8796" t="s">
        <v>11</v>
      </c>
      <c r="F8796" t="s">
        <v>10</v>
      </c>
      <c r="G8796">
        <v>5</v>
      </c>
      <c r="H8796">
        <v>3</v>
      </c>
    </row>
    <row r="8797" spans="1:8">
      <c r="A8797">
        <v>8796</v>
      </c>
      <c r="B8797">
        <v>234</v>
      </c>
      <c r="C8797">
        <v>5</v>
      </c>
      <c r="D8797">
        <v>3</v>
      </c>
      <c r="E8797" t="s">
        <v>11</v>
      </c>
      <c r="F8797" t="s">
        <v>10</v>
      </c>
      <c r="G8797">
        <v>2</v>
      </c>
      <c r="H8797">
        <v>3</v>
      </c>
    </row>
    <row r="8798" spans="1:8">
      <c r="A8798">
        <v>8797</v>
      </c>
      <c r="B8798">
        <v>151</v>
      </c>
      <c r="C8798">
        <v>5</v>
      </c>
      <c r="D8798">
        <v>4</v>
      </c>
      <c r="E8798" t="s">
        <v>8</v>
      </c>
      <c r="F8798" t="s">
        <v>10</v>
      </c>
      <c r="G8798">
        <v>1</v>
      </c>
      <c r="H8798">
        <v>5</v>
      </c>
    </row>
    <row r="8799" spans="1:8">
      <c r="A8799">
        <v>8798</v>
      </c>
      <c r="B8799">
        <v>150</v>
      </c>
      <c r="C8799">
        <v>9</v>
      </c>
      <c r="D8799">
        <v>2</v>
      </c>
      <c r="E8799" t="s">
        <v>11</v>
      </c>
      <c r="F8799" t="s">
        <v>10</v>
      </c>
      <c r="G8799">
        <v>3</v>
      </c>
      <c r="H8799">
        <v>3</v>
      </c>
    </row>
    <row r="8800" spans="1:8">
      <c r="A8800">
        <v>8799</v>
      </c>
      <c r="B8800">
        <v>268</v>
      </c>
      <c r="C8800">
        <v>6</v>
      </c>
      <c r="D8800">
        <v>3</v>
      </c>
      <c r="E8800" t="s">
        <v>8</v>
      </c>
      <c r="F8800" t="s">
        <v>9</v>
      </c>
      <c r="G8800">
        <v>5</v>
      </c>
      <c r="H8800">
        <v>3</v>
      </c>
    </row>
    <row r="8801" spans="1:8">
      <c r="A8801">
        <v>8800</v>
      </c>
      <c r="B8801">
        <v>248</v>
      </c>
      <c r="C8801">
        <v>7</v>
      </c>
      <c r="D8801">
        <v>3</v>
      </c>
      <c r="E8801" t="s">
        <v>8</v>
      </c>
      <c r="F8801" t="s">
        <v>9</v>
      </c>
      <c r="G8801">
        <v>4</v>
      </c>
      <c r="H8801">
        <v>2</v>
      </c>
    </row>
    <row r="8802" spans="1:8">
      <c r="A8802">
        <v>8801</v>
      </c>
      <c r="B8802">
        <v>232</v>
      </c>
      <c r="C8802">
        <v>8</v>
      </c>
      <c r="D8802">
        <v>2</v>
      </c>
      <c r="E8802" t="s">
        <v>11</v>
      </c>
      <c r="F8802" t="s">
        <v>9</v>
      </c>
      <c r="G8802">
        <v>3</v>
      </c>
      <c r="H8802">
        <v>3</v>
      </c>
    </row>
    <row r="8803" spans="1:8">
      <c r="A8803">
        <v>8802</v>
      </c>
      <c r="B8803">
        <v>164</v>
      </c>
      <c r="C8803">
        <v>6</v>
      </c>
      <c r="D8803">
        <v>3</v>
      </c>
      <c r="E8803" t="s">
        <v>11</v>
      </c>
      <c r="F8803" t="s">
        <v>9</v>
      </c>
      <c r="G8803">
        <v>2</v>
      </c>
      <c r="H8803">
        <v>5</v>
      </c>
    </row>
    <row r="8804" spans="1:8">
      <c r="A8804">
        <v>8803</v>
      </c>
      <c r="B8804">
        <v>211</v>
      </c>
      <c r="C8804">
        <v>3</v>
      </c>
      <c r="D8804">
        <v>3</v>
      </c>
      <c r="E8804" t="s">
        <v>11</v>
      </c>
      <c r="F8804" t="s">
        <v>10</v>
      </c>
      <c r="G8804">
        <v>3</v>
      </c>
      <c r="H8804">
        <v>3</v>
      </c>
    </row>
    <row r="8805" spans="1:8">
      <c r="A8805">
        <v>8804</v>
      </c>
      <c r="B8805">
        <v>195</v>
      </c>
      <c r="C8805">
        <v>9</v>
      </c>
      <c r="D8805">
        <v>2</v>
      </c>
      <c r="E8805" t="s">
        <v>11</v>
      </c>
      <c r="F8805" t="s">
        <v>9</v>
      </c>
      <c r="G8805">
        <v>5</v>
      </c>
      <c r="H8805">
        <v>3</v>
      </c>
    </row>
    <row r="8806" spans="1:8">
      <c r="A8806">
        <v>8805</v>
      </c>
      <c r="B8806">
        <v>208</v>
      </c>
      <c r="C8806">
        <v>4</v>
      </c>
      <c r="D8806">
        <v>2</v>
      </c>
      <c r="E8806" t="s">
        <v>8</v>
      </c>
      <c r="F8806" t="s">
        <v>9</v>
      </c>
      <c r="G8806">
        <v>5</v>
      </c>
      <c r="H8806">
        <v>4</v>
      </c>
    </row>
    <row r="8807" spans="1:8">
      <c r="A8807">
        <v>8806</v>
      </c>
      <c r="B8807">
        <v>176</v>
      </c>
      <c r="C8807">
        <v>4</v>
      </c>
      <c r="D8807">
        <v>2</v>
      </c>
      <c r="E8807" t="s">
        <v>11</v>
      </c>
      <c r="F8807" t="s">
        <v>9</v>
      </c>
      <c r="G8807">
        <v>1</v>
      </c>
      <c r="H8807">
        <v>3</v>
      </c>
    </row>
    <row r="8808" spans="1:8">
      <c r="A8808">
        <v>8807</v>
      </c>
      <c r="B8808">
        <v>258</v>
      </c>
      <c r="C8808">
        <v>8</v>
      </c>
      <c r="D8808">
        <v>3</v>
      </c>
      <c r="E8808" t="s">
        <v>11</v>
      </c>
      <c r="F8808" t="s">
        <v>9</v>
      </c>
      <c r="G8808">
        <v>2</v>
      </c>
      <c r="H8808">
        <v>5</v>
      </c>
    </row>
    <row r="8809" spans="1:8">
      <c r="A8809">
        <v>8808</v>
      </c>
      <c r="B8809">
        <v>224</v>
      </c>
      <c r="C8809">
        <v>1</v>
      </c>
      <c r="D8809">
        <v>3</v>
      </c>
      <c r="E8809" t="s">
        <v>11</v>
      </c>
      <c r="F8809" t="s">
        <v>9</v>
      </c>
      <c r="G8809">
        <v>4</v>
      </c>
      <c r="H8809">
        <v>4</v>
      </c>
    </row>
    <row r="8810" spans="1:8">
      <c r="A8810">
        <v>8809</v>
      </c>
      <c r="B8810">
        <v>263</v>
      </c>
      <c r="C8810">
        <v>1</v>
      </c>
      <c r="D8810">
        <v>3</v>
      </c>
      <c r="E8810" t="s">
        <v>11</v>
      </c>
      <c r="F8810" t="s">
        <v>10</v>
      </c>
      <c r="G8810">
        <v>4</v>
      </c>
      <c r="H8810">
        <v>4</v>
      </c>
    </row>
    <row r="8811" spans="1:8">
      <c r="A8811">
        <v>8810</v>
      </c>
      <c r="B8811">
        <v>203</v>
      </c>
      <c r="C8811">
        <v>7</v>
      </c>
      <c r="D8811">
        <v>10</v>
      </c>
      <c r="E8811" t="s">
        <v>11</v>
      </c>
      <c r="F8811" t="s">
        <v>9</v>
      </c>
      <c r="G8811">
        <v>1</v>
      </c>
      <c r="H8811">
        <v>3</v>
      </c>
    </row>
    <row r="8812" spans="1:8">
      <c r="A8812">
        <v>8811</v>
      </c>
      <c r="B8812">
        <v>266</v>
      </c>
      <c r="C8812">
        <v>10</v>
      </c>
      <c r="D8812">
        <v>7</v>
      </c>
      <c r="E8812" t="s">
        <v>11</v>
      </c>
      <c r="F8812" t="s">
        <v>9</v>
      </c>
      <c r="G8812">
        <v>4</v>
      </c>
      <c r="H8812">
        <v>4</v>
      </c>
    </row>
    <row r="8813" spans="1:8">
      <c r="A8813">
        <v>8812</v>
      </c>
      <c r="B8813">
        <v>189</v>
      </c>
      <c r="C8813">
        <v>9</v>
      </c>
      <c r="D8813">
        <v>3</v>
      </c>
      <c r="E8813" t="s">
        <v>11</v>
      </c>
      <c r="F8813" t="s">
        <v>9</v>
      </c>
      <c r="G8813">
        <v>1</v>
      </c>
      <c r="H8813">
        <v>6</v>
      </c>
    </row>
    <row r="8814" spans="1:8">
      <c r="A8814">
        <v>8813</v>
      </c>
      <c r="B8814">
        <v>242</v>
      </c>
      <c r="C8814">
        <v>8</v>
      </c>
      <c r="D8814">
        <v>8</v>
      </c>
      <c r="E8814" t="s">
        <v>11</v>
      </c>
      <c r="F8814" t="s">
        <v>9</v>
      </c>
      <c r="G8814">
        <v>1</v>
      </c>
      <c r="H8814">
        <v>3</v>
      </c>
    </row>
    <row r="8815" spans="1:8">
      <c r="A8815">
        <v>8814</v>
      </c>
      <c r="B8815">
        <v>265</v>
      </c>
      <c r="C8815">
        <v>3</v>
      </c>
      <c r="D8815">
        <v>4</v>
      </c>
      <c r="E8815" t="s">
        <v>11</v>
      </c>
      <c r="F8815" t="s">
        <v>9</v>
      </c>
      <c r="G8815">
        <v>2</v>
      </c>
      <c r="H8815">
        <v>4</v>
      </c>
    </row>
    <row r="8816" spans="1:8">
      <c r="A8816">
        <v>8815</v>
      </c>
      <c r="B8816">
        <v>138</v>
      </c>
      <c r="C8816">
        <v>1</v>
      </c>
      <c r="D8816">
        <v>10</v>
      </c>
      <c r="E8816" t="s">
        <v>8</v>
      </c>
      <c r="F8816" t="s">
        <v>10</v>
      </c>
      <c r="G8816">
        <v>2</v>
      </c>
      <c r="H8816">
        <v>3</v>
      </c>
    </row>
    <row r="8817" spans="1:8">
      <c r="A8817">
        <v>8816</v>
      </c>
      <c r="B8817">
        <v>268</v>
      </c>
      <c r="C8817">
        <v>9</v>
      </c>
      <c r="D8817">
        <v>3</v>
      </c>
      <c r="E8817" t="s">
        <v>8</v>
      </c>
      <c r="F8817" t="s">
        <v>9</v>
      </c>
      <c r="G8817">
        <v>4</v>
      </c>
      <c r="H8817">
        <v>4</v>
      </c>
    </row>
    <row r="8818" spans="1:8">
      <c r="A8818">
        <v>8817</v>
      </c>
      <c r="B8818">
        <v>211</v>
      </c>
      <c r="C8818">
        <v>9</v>
      </c>
      <c r="D8818">
        <v>7</v>
      </c>
      <c r="E8818" t="s">
        <v>12</v>
      </c>
      <c r="F8818" t="s">
        <v>10</v>
      </c>
      <c r="G8818">
        <v>3</v>
      </c>
      <c r="H8818">
        <v>4</v>
      </c>
    </row>
    <row r="8819" spans="1:8">
      <c r="A8819">
        <v>8818</v>
      </c>
      <c r="B8819">
        <v>137</v>
      </c>
      <c r="C8819">
        <v>6</v>
      </c>
      <c r="D8819">
        <v>8</v>
      </c>
      <c r="E8819" t="s">
        <v>8</v>
      </c>
      <c r="F8819" t="s">
        <v>9</v>
      </c>
      <c r="G8819">
        <v>3</v>
      </c>
      <c r="H8819">
        <v>6</v>
      </c>
    </row>
    <row r="8820" spans="1:8">
      <c r="A8820">
        <v>8819</v>
      </c>
      <c r="B8820">
        <v>234</v>
      </c>
      <c r="C8820">
        <v>2</v>
      </c>
      <c r="D8820">
        <v>5</v>
      </c>
      <c r="E8820" t="s">
        <v>8</v>
      </c>
      <c r="F8820" t="s">
        <v>9</v>
      </c>
      <c r="G8820">
        <v>5</v>
      </c>
      <c r="H8820">
        <v>4</v>
      </c>
    </row>
    <row r="8821" spans="1:8">
      <c r="A8821">
        <v>8820</v>
      </c>
      <c r="B8821">
        <v>242</v>
      </c>
      <c r="C8821">
        <v>1</v>
      </c>
      <c r="D8821">
        <v>5</v>
      </c>
      <c r="E8821" t="s">
        <v>8</v>
      </c>
      <c r="F8821" t="s">
        <v>10</v>
      </c>
      <c r="G8821">
        <v>4</v>
      </c>
      <c r="H8821">
        <v>5</v>
      </c>
    </row>
    <row r="8822" spans="1:8">
      <c r="A8822">
        <v>8821</v>
      </c>
      <c r="B8822">
        <v>307</v>
      </c>
      <c r="C8822">
        <v>8</v>
      </c>
      <c r="D8822">
        <v>4</v>
      </c>
      <c r="E8822" t="s">
        <v>8</v>
      </c>
      <c r="F8822" t="s">
        <v>10</v>
      </c>
      <c r="G8822">
        <v>2</v>
      </c>
      <c r="H8822">
        <v>7</v>
      </c>
    </row>
    <row r="8823" spans="1:8">
      <c r="A8823">
        <v>8822</v>
      </c>
      <c r="B8823">
        <v>260</v>
      </c>
      <c r="C8823">
        <v>6</v>
      </c>
      <c r="D8823">
        <v>4</v>
      </c>
      <c r="E8823" t="s">
        <v>8</v>
      </c>
      <c r="F8823" t="s">
        <v>9</v>
      </c>
      <c r="G8823">
        <v>1</v>
      </c>
      <c r="H8823">
        <v>6</v>
      </c>
    </row>
    <row r="8824" spans="1:8">
      <c r="A8824">
        <v>8823</v>
      </c>
      <c r="B8824">
        <v>239</v>
      </c>
      <c r="C8824">
        <v>6</v>
      </c>
      <c r="D8824">
        <v>5</v>
      </c>
      <c r="E8824" t="s">
        <v>8</v>
      </c>
      <c r="F8824" t="s">
        <v>9</v>
      </c>
      <c r="G8824">
        <v>4</v>
      </c>
      <c r="H8824">
        <v>4</v>
      </c>
    </row>
    <row r="8825" spans="1:8">
      <c r="A8825">
        <v>8824</v>
      </c>
      <c r="B8825">
        <v>305</v>
      </c>
      <c r="C8825">
        <v>9</v>
      </c>
      <c r="D8825">
        <v>4</v>
      </c>
      <c r="E8825" t="s">
        <v>8</v>
      </c>
      <c r="F8825" t="s">
        <v>9</v>
      </c>
      <c r="G8825">
        <v>2</v>
      </c>
      <c r="H8825">
        <v>6</v>
      </c>
    </row>
    <row r="8826" spans="1:8">
      <c r="A8826">
        <v>8825</v>
      </c>
      <c r="B8826">
        <v>254</v>
      </c>
      <c r="C8826">
        <v>5</v>
      </c>
      <c r="D8826">
        <v>6</v>
      </c>
      <c r="E8826" t="s">
        <v>8</v>
      </c>
      <c r="F8826" t="s">
        <v>10</v>
      </c>
      <c r="G8826">
        <v>2</v>
      </c>
      <c r="H8826">
        <v>5</v>
      </c>
    </row>
    <row r="8827" spans="1:8">
      <c r="A8827">
        <v>8826</v>
      </c>
      <c r="B8827">
        <v>258</v>
      </c>
      <c r="C8827">
        <v>10</v>
      </c>
      <c r="D8827">
        <v>5</v>
      </c>
      <c r="E8827" t="s">
        <v>8</v>
      </c>
      <c r="F8827" t="s">
        <v>10</v>
      </c>
      <c r="G8827">
        <v>1</v>
      </c>
      <c r="H8827">
        <v>2</v>
      </c>
    </row>
    <row r="8828" spans="1:8">
      <c r="A8828">
        <v>8827</v>
      </c>
      <c r="B8828">
        <v>267</v>
      </c>
      <c r="C8828">
        <v>8</v>
      </c>
      <c r="D8828">
        <v>6</v>
      </c>
      <c r="E8828" t="s">
        <v>8</v>
      </c>
      <c r="F8828" t="s">
        <v>9</v>
      </c>
      <c r="G8828">
        <v>3</v>
      </c>
      <c r="H8828">
        <v>5</v>
      </c>
    </row>
    <row r="8829" spans="1:8">
      <c r="A8829">
        <v>8828</v>
      </c>
      <c r="B8829">
        <v>246</v>
      </c>
      <c r="C8829">
        <v>7</v>
      </c>
      <c r="D8829">
        <v>5</v>
      </c>
      <c r="E8829" t="s">
        <v>8</v>
      </c>
      <c r="F8829" t="s">
        <v>10</v>
      </c>
      <c r="G8829">
        <v>3</v>
      </c>
      <c r="H8829">
        <v>4</v>
      </c>
    </row>
    <row r="8830" spans="1:8">
      <c r="A8830">
        <v>8829</v>
      </c>
      <c r="B8830">
        <v>246</v>
      </c>
      <c r="C8830">
        <v>1</v>
      </c>
      <c r="D8830">
        <v>5</v>
      </c>
      <c r="E8830" t="s">
        <v>8</v>
      </c>
      <c r="F8830" t="s">
        <v>9</v>
      </c>
      <c r="G8830">
        <v>3</v>
      </c>
      <c r="H8830">
        <v>4</v>
      </c>
    </row>
    <row r="8831" spans="1:8">
      <c r="A8831">
        <v>8830</v>
      </c>
      <c r="B8831">
        <v>261</v>
      </c>
      <c r="C8831">
        <v>2</v>
      </c>
      <c r="D8831">
        <v>5</v>
      </c>
      <c r="E8831" t="s">
        <v>11</v>
      </c>
      <c r="F8831" t="s">
        <v>9</v>
      </c>
      <c r="G8831">
        <v>4</v>
      </c>
      <c r="H8831">
        <v>4</v>
      </c>
    </row>
    <row r="8832" spans="1:8">
      <c r="A8832">
        <v>8831</v>
      </c>
      <c r="B8832">
        <v>239</v>
      </c>
      <c r="C8832">
        <v>6</v>
      </c>
      <c r="D8832">
        <v>5</v>
      </c>
      <c r="E8832" t="s">
        <v>8</v>
      </c>
      <c r="F8832" t="s">
        <v>10</v>
      </c>
      <c r="G8832">
        <v>5</v>
      </c>
      <c r="H8832">
        <v>5</v>
      </c>
    </row>
    <row r="8833" spans="1:8">
      <c r="A8833">
        <v>8832</v>
      </c>
      <c r="B8833">
        <v>245</v>
      </c>
      <c r="C8833">
        <v>5</v>
      </c>
      <c r="D8833">
        <v>5</v>
      </c>
      <c r="E8833" t="s">
        <v>8</v>
      </c>
      <c r="F8833" t="s">
        <v>10</v>
      </c>
      <c r="G8833">
        <v>5</v>
      </c>
      <c r="H8833">
        <v>5</v>
      </c>
    </row>
    <row r="8834" spans="1:8">
      <c r="A8834">
        <v>8833</v>
      </c>
      <c r="B8834">
        <v>237</v>
      </c>
      <c r="C8834">
        <v>8</v>
      </c>
      <c r="D8834">
        <v>5</v>
      </c>
      <c r="E8834" t="s">
        <v>11</v>
      </c>
      <c r="F8834" t="s">
        <v>9</v>
      </c>
      <c r="G8834">
        <v>1</v>
      </c>
      <c r="H8834">
        <v>5</v>
      </c>
    </row>
    <row r="8835" spans="1:8">
      <c r="A8835">
        <v>8834</v>
      </c>
      <c r="B8835">
        <v>307</v>
      </c>
      <c r="C8835">
        <v>1</v>
      </c>
      <c r="D8835">
        <v>4</v>
      </c>
      <c r="E8835" t="s">
        <v>8</v>
      </c>
      <c r="F8835" t="s">
        <v>9</v>
      </c>
      <c r="G8835">
        <v>3</v>
      </c>
      <c r="H8835">
        <v>7</v>
      </c>
    </row>
    <row r="8836" spans="1:8">
      <c r="A8836">
        <v>8835</v>
      </c>
      <c r="B8836">
        <v>252</v>
      </c>
      <c r="C8836">
        <v>2</v>
      </c>
      <c r="D8836">
        <v>5</v>
      </c>
      <c r="E8836" t="s">
        <v>8</v>
      </c>
      <c r="F8836" t="s">
        <v>10</v>
      </c>
      <c r="G8836">
        <v>4</v>
      </c>
      <c r="H8836">
        <v>5</v>
      </c>
    </row>
    <row r="8837" spans="1:8">
      <c r="A8837">
        <v>8836</v>
      </c>
      <c r="B8837">
        <v>225</v>
      </c>
      <c r="C8837">
        <v>5</v>
      </c>
      <c r="D8837">
        <v>5</v>
      </c>
      <c r="E8837" t="s">
        <v>8</v>
      </c>
      <c r="F8837" t="s">
        <v>10</v>
      </c>
      <c r="G8837">
        <v>2</v>
      </c>
      <c r="H8837">
        <v>5</v>
      </c>
    </row>
    <row r="8838" spans="1:8">
      <c r="A8838">
        <v>8837</v>
      </c>
      <c r="B8838">
        <v>258</v>
      </c>
      <c r="C8838">
        <v>9</v>
      </c>
      <c r="D8838">
        <v>4</v>
      </c>
      <c r="E8838" t="s">
        <v>8</v>
      </c>
      <c r="F8838" t="s">
        <v>10</v>
      </c>
      <c r="G8838">
        <v>4</v>
      </c>
      <c r="H8838">
        <v>6</v>
      </c>
    </row>
    <row r="8839" spans="1:8">
      <c r="A8839">
        <v>8838</v>
      </c>
      <c r="B8839">
        <v>254</v>
      </c>
      <c r="C8839">
        <v>6</v>
      </c>
      <c r="D8839">
        <v>4</v>
      </c>
      <c r="E8839" t="s">
        <v>11</v>
      </c>
      <c r="F8839" t="s">
        <v>9</v>
      </c>
      <c r="G8839">
        <v>5</v>
      </c>
      <c r="H8839">
        <v>7</v>
      </c>
    </row>
    <row r="8840" spans="1:8">
      <c r="A8840">
        <v>8839</v>
      </c>
      <c r="B8840">
        <v>232</v>
      </c>
      <c r="C8840">
        <v>6</v>
      </c>
      <c r="D8840">
        <v>5</v>
      </c>
      <c r="E8840" t="s">
        <v>8</v>
      </c>
      <c r="F8840" t="s">
        <v>10</v>
      </c>
      <c r="G8840">
        <v>1</v>
      </c>
      <c r="H8840">
        <v>5</v>
      </c>
    </row>
    <row r="8841" spans="1:8">
      <c r="A8841">
        <v>8840</v>
      </c>
      <c r="B8841">
        <v>255</v>
      </c>
      <c r="C8841">
        <v>8</v>
      </c>
      <c r="D8841">
        <v>4</v>
      </c>
      <c r="E8841" t="s">
        <v>11</v>
      </c>
      <c r="F8841" t="s">
        <v>9</v>
      </c>
      <c r="G8841">
        <v>1</v>
      </c>
      <c r="H8841">
        <v>7</v>
      </c>
    </row>
    <row r="8842" spans="1:8">
      <c r="A8842">
        <v>8841</v>
      </c>
      <c r="B8842">
        <v>235</v>
      </c>
      <c r="C8842">
        <v>4</v>
      </c>
      <c r="D8842">
        <v>5</v>
      </c>
      <c r="E8842" t="s">
        <v>8</v>
      </c>
      <c r="F8842" t="s">
        <v>10</v>
      </c>
      <c r="G8842">
        <v>3</v>
      </c>
      <c r="H8842">
        <v>5</v>
      </c>
    </row>
    <row r="8843" spans="1:8">
      <c r="A8843">
        <v>8842</v>
      </c>
      <c r="B8843">
        <v>269</v>
      </c>
      <c r="C8843">
        <v>4</v>
      </c>
      <c r="D8843">
        <v>4</v>
      </c>
      <c r="E8843" t="s">
        <v>11</v>
      </c>
      <c r="F8843" t="s">
        <v>10</v>
      </c>
      <c r="G8843">
        <v>1</v>
      </c>
      <c r="H8843">
        <v>7</v>
      </c>
    </row>
    <row r="8844" spans="1:8">
      <c r="A8844">
        <v>8843</v>
      </c>
      <c r="B8844">
        <v>211</v>
      </c>
      <c r="C8844">
        <v>1</v>
      </c>
      <c r="D8844">
        <v>3</v>
      </c>
      <c r="E8844" t="s">
        <v>11</v>
      </c>
      <c r="F8844" t="s">
        <v>10</v>
      </c>
      <c r="G8844">
        <v>1</v>
      </c>
      <c r="H8844">
        <v>3</v>
      </c>
    </row>
    <row r="8845" spans="1:8">
      <c r="A8845">
        <v>8844</v>
      </c>
      <c r="B8845">
        <v>195</v>
      </c>
      <c r="C8845">
        <v>10</v>
      </c>
      <c r="D8845">
        <v>2</v>
      </c>
      <c r="E8845" t="s">
        <v>11</v>
      </c>
      <c r="F8845" t="s">
        <v>9</v>
      </c>
      <c r="G8845">
        <v>4</v>
      </c>
      <c r="H8845">
        <v>3</v>
      </c>
    </row>
    <row r="8846" spans="1:8">
      <c r="A8846">
        <v>8845</v>
      </c>
      <c r="B8846">
        <v>208</v>
      </c>
      <c r="C8846">
        <v>1</v>
      </c>
      <c r="D8846">
        <v>2</v>
      </c>
      <c r="E8846" t="s">
        <v>8</v>
      </c>
      <c r="F8846" t="s">
        <v>10</v>
      </c>
      <c r="G8846">
        <v>5</v>
      </c>
      <c r="H8846">
        <v>4</v>
      </c>
    </row>
    <row r="8847" spans="1:8">
      <c r="A8847">
        <v>8846</v>
      </c>
      <c r="B8847">
        <v>176</v>
      </c>
      <c r="C8847">
        <v>8</v>
      </c>
      <c r="D8847">
        <v>2</v>
      </c>
      <c r="E8847" t="s">
        <v>11</v>
      </c>
      <c r="F8847" t="s">
        <v>9</v>
      </c>
      <c r="G8847">
        <v>5</v>
      </c>
      <c r="H8847">
        <v>3</v>
      </c>
    </row>
    <row r="8848" spans="1:8">
      <c r="A8848">
        <v>8847</v>
      </c>
      <c r="B8848">
        <v>258</v>
      </c>
      <c r="C8848">
        <v>8</v>
      </c>
      <c r="D8848">
        <v>3</v>
      </c>
      <c r="E8848" t="s">
        <v>11</v>
      </c>
      <c r="F8848" t="s">
        <v>9</v>
      </c>
      <c r="G8848">
        <v>1</v>
      </c>
      <c r="H8848">
        <v>5</v>
      </c>
    </row>
    <row r="8849" spans="1:8">
      <c r="A8849">
        <v>8848</v>
      </c>
      <c r="B8849">
        <v>224</v>
      </c>
      <c r="C8849">
        <v>6</v>
      </c>
      <c r="D8849">
        <v>3</v>
      </c>
      <c r="E8849" t="s">
        <v>11</v>
      </c>
      <c r="F8849" t="s">
        <v>9</v>
      </c>
      <c r="G8849">
        <v>3</v>
      </c>
      <c r="H8849">
        <v>4</v>
      </c>
    </row>
    <row r="8850" spans="1:8">
      <c r="A8850">
        <v>8849</v>
      </c>
      <c r="B8850">
        <v>263</v>
      </c>
      <c r="C8850">
        <v>3</v>
      </c>
      <c r="D8850">
        <v>3</v>
      </c>
      <c r="E8850" t="s">
        <v>11</v>
      </c>
      <c r="F8850" t="s">
        <v>10</v>
      </c>
      <c r="G8850">
        <v>3</v>
      </c>
      <c r="H8850">
        <v>4</v>
      </c>
    </row>
    <row r="8851" spans="1:8">
      <c r="A8851">
        <v>8850</v>
      </c>
      <c r="B8851">
        <v>203</v>
      </c>
      <c r="C8851">
        <v>1</v>
      </c>
      <c r="D8851">
        <v>10</v>
      </c>
      <c r="E8851" t="s">
        <v>11</v>
      </c>
      <c r="F8851" t="s">
        <v>9</v>
      </c>
      <c r="G8851">
        <v>5</v>
      </c>
      <c r="H8851">
        <v>3</v>
      </c>
    </row>
    <row r="8852" spans="1:8">
      <c r="A8852">
        <v>8851</v>
      </c>
      <c r="B8852">
        <v>266</v>
      </c>
      <c r="C8852">
        <v>3</v>
      </c>
      <c r="D8852">
        <v>7</v>
      </c>
      <c r="E8852" t="s">
        <v>11</v>
      </c>
      <c r="F8852" t="s">
        <v>10</v>
      </c>
      <c r="G8852">
        <v>4</v>
      </c>
      <c r="H8852">
        <v>4</v>
      </c>
    </row>
    <row r="8853" spans="1:8">
      <c r="A8853">
        <v>8852</v>
      </c>
      <c r="B8853">
        <v>189</v>
      </c>
      <c r="C8853">
        <v>3</v>
      </c>
      <c r="D8853">
        <v>3</v>
      </c>
      <c r="E8853" t="s">
        <v>11</v>
      </c>
      <c r="F8853" t="s">
        <v>9</v>
      </c>
      <c r="G8853">
        <v>3</v>
      </c>
      <c r="H8853">
        <v>6</v>
      </c>
    </row>
    <row r="8854" spans="1:8">
      <c r="A8854">
        <v>8853</v>
      </c>
      <c r="B8854">
        <v>242</v>
      </c>
      <c r="C8854">
        <v>4</v>
      </c>
      <c r="D8854">
        <v>8</v>
      </c>
      <c r="E8854" t="s">
        <v>11</v>
      </c>
      <c r="F8854" t="s">
        <v>10</v>
      </c>
      <c r="G8854">
        <v>1</v>
      </c>
      <c r="H8854">
        <v>3</v>
      </c>
    </row>
    <row r="8855" spans="1:8">
      <c r="A8855">
        <v>8854</v>
      </c>
      <c r="B8855">
        <v>265</v>
      </c>
      <c r="C8855">
        <v>10</v>
      </c>
      <c r="D8855">
        <v>4</v>
      </c>
      <c r="E8855" t="s">
        <v>11</v>
      </c>
      <c r="F8855" t="s">
        <v>9</v>
      </c>
      <c r="G8855">
        <v>2</v>
      </c>
      <c r="H8855">
        <v>4</v>
      </c>
    </row>
    <row r="8856" spans="1:8">
      <c r="A8856">
        <v>8855</v>
      </c>
      <c r="B8856">
        <v>138</v>
      </c>
      <c r="C8856">
        <v>4</v>
      </c>
      <c r="D8856">
        <v>10</v>
      </c>
      <c r="E8856" t="s">
        <v>8</v>
      </c>
      <c r="F8856" t="s">
        <v>9</v>
      </c>
      <c r="G8856">
        <v>1</v>
      </c>
      <c r="H8856">
        <v>3</v>
      </c>
    </row>
    <row r="8857" spans="1:8">
      <c r="A8857">
        <v>8856</v>
      </c>
      <c r="B8857">
        <v>268</v>
      </c>
      <c r="C8857">
        <v>10</v>
      </c>
      <c r="D8857">
        <v>3</v>
      </c>
      <c r="E8857" t="s">
        <v>8</v>
      </c>
      <c r="F8857" t="s">
        <v>9</v>
      </c>
      <c r="G8857">
        <v>3</v>
      </c>
      <c r="H8857">
        <v>4</v>
      </c>
    </row>
    <row r="8858" spans="1:8">
      <c r="A8858">
        <v>8857</v>
      </c>
      <c r="B8858">
        <v>211</v>
      </c>
      <c r="C8858">
        <v>4</v>
      </c>
      <c r="D8858">
        <v>7</v>
      </c>
      <c r="E8858" t="s">
        <v>12</v>
      </c>
      <c r="F8858" t="s">
        <v>10</v>
      </c>
      <c r="G8858">
        <v>1</v>
      </c>
      <c r="H8858">
        <v>4</v>
      </c>
    </row>
    <row r="8859" spans="1:8">
      <c r="A8859">
        <v>8858</v>
      </c>
      <c r="B8859">
        <v>137</v>
      </c>
      <c r="C8859">
        <v>9</v>
      </c>
      <c r="D8859">
        <v>8</v>
      </c>
      <c r="E8859" t="s">
        <v>8</v>
      </c>
      <c r="F8859" t="s">
        <v>9</v>
      </c>
      <c r="G8859">
        <v>4</v>
      </c>
      <c r="H8859">
        <v>6</v>
      </c>
    </row>
    <row r="8860" spans="1:8">
      <c r="A8860">
        <v>8859</v>
      </c>
      <c r="B8860">
        <v>234</v>
      </c>
      <c r="C8860">
        <v>3</v>
      </c>
      <c r="D8860">
        <v>5</v>
      </c>
      <c r="E8860" t="s">
        <v>8</v>
      </c>
      <c r="F8860" t="s">
        <v>9</v>
      </c>
      <c r="G8860">
        <v>5</v>
      </c>
      <c r="H8860">
        <v>4</v>
      </c>
    </row>
    <row r="8861" spans="1:8">
      <c r="A8861">
        <v>8860</v>
      </c>
      <c r="B8861">
        <v>242</v>
      </c>
      <c r="C8861">
        <v>8</v>
      </c>
      <c r="D8861">
        <v>5</v>
      </c>
      <c r="E8861" t="s">
        <v>8</v>
      </c>
      <c r="F8861" t="s">
        <v>9</v>
      </c>
      <c r="G8861">
        <v>1</v>
      </c>
      <c r="H8861">
        <v>5</v>
      </c>
    </row>
    <row r="8862" spans="1:8">
      <c r="A8862">
        <v>8861</v>
      </c>
      <c r="B8862">
        <v>307</v>
      </c>
      <c r="C8862">
        <v>4</v>
      </c>
      <c r="D8862">
        <v>4</v>
      </c>
      <c r="E8862" t="s">
        <v>8</v>
      </c>
      <c r="F8862" t="s">
        <v>10</v>
      </c>
      <c r="G8862">
        <v>1</v>
      </c>
      <c r="H8862">
        <v>7</v>
      </c>
    </row>
    <row r="8863" spans="1:8">
      <c r="A8863">
        <v>8862</v>
      </c>
      <c r="B8863">
        <v>260</v>
      </c>
      <c r="C8863">
        <v>1</v>
      </c>
      <c r="D8863">
        <v>4</v>
      </c>
      <c r="E8863" t="s">
        <v>8</v>
      </c>
      <c r="F8863" t="s">
        <v>9</v>
      </c>
      <c r="G8863">
        <v>3</v>
      </c>
      <c r="H8863">
        <v>6</v>
      </c>
    </row>
    <row r="8864" spans="1:8">
      <c r="A8864">
        <v>8863</v>
      </c>
      <c r="B8864">
        <v>239</v>
      </c>
      <c r="C8864">
        <v>6</v>
      </c>
      <c r="D8864">
        <v>5</v>
      </c>
      <c r="E8864" t="s">
        <v>8</v>
      </c>
      <c r="F8864" t="s">
        <v>10</v>
      </c>
      <c r="G8864">
        <v>5</v>
      </c>
      <c r="H8864">
        <v>4</v>
      </c>
    </row>
    <row r="8865" spans="1:8">
      <c r="A8865">
        <v>8864</v>
      </c>
      <c r="B8865">
        <v>305</v>
      </c>
      <c r="C8865">
        <v>2</v>
      </c>
      <c r="D8865">
        <v>4</v>
      </c>
      <c r="E8865" t="s">
        <v>8</v>
      </c>
      <c r="F8865" t="s">
        <v>10</v>
      </c>
      <c r="G8865">
        <v>2</v>
      </c>
      <c r="H8865">
        <v>6</v>
      </c>
    </row>
    <row r="8866" spans="1:8">
      <c r="A8866">
        <v>8865</v>
      </c>
      <c r="B8866">
        <v>254</v>
      </c>
      <c r="C8866">
        <v>1</v>
      </c>
      <c r="D8866">
        <v>6</v>
      </c>
      <c r="E8866" t="s">
        <v>8</v>
      </c>
      <c r="F8866" t="s">
        <v>10</v>
      </c>
      <c r="G8866">
        <v>1</v>
      </c>
      <c r="H8866">
        <v>5</v>
      </c>
    </row>
    <row r="8867" spans="1:8">
      <c r="A8867">
        <v>8866</v>
      </c>
      <c r="B8867">
        <v>258</v>
      </c>
      <c r="C8867">
        <v>6</v>
      </c>
      <c r="D8867">
        <v>5</v>
      </c>
      <c r="E8867" t="s">
        <v>8</v>
      </c>
      <c r="F8867" t="s">
        <v>9</v>
      </c>
      <c r="G8867">
        <v>3</v>
      </c>
      <c r="H8867">
        <v>2</v>
      </c>
    </row>
    <row r="8868" spans="1:8">
      <c r="A8868">
        <v>8867</v>
      </c>
      <c r="B8868">
        <v>267</v>
      </c>
      <c r="C8868">
        <v>3</v>
      </c>
      <c r="D8868">
        <v>6</v>
      </c>
      <c r="E8868" t="s">
        <v>8</v>
      </c>
      <c r="F8868" t="s">
        <v>10</v>
      </c>
      <c r="G8868">
        <v>1</v>
      </c>
      <c r="H8868">
        <v>5</v>
      </c>
    </row>
    <row r="8869" spans="1:8">
      <c r="A8869">
        <v>8868</v>
      </c>
      <c r="B8869">
        <v>246</v>
      </c>
      <c r="C8869">
        <v>2</v>
      </c>
      <c r="D8869">
        <v>5</v>
      </c>
      <c r="E8869" t="s">
        <v>8</v>
      </c>
      <c r="F8869" t="s">
        <v>9</v>
      </c>
      <c r="G8869">
        <v>5</v>
      </c>
      <c r="H8869">
        <v>4</v>
      </c>
    </row>
    <row r="8870" spans="1:8">
      <c r="A8870">
        <v>8869</v>
      </c>
      <c r="B8870">
        <v>246</v>
      </c>
      <c r="C8870">
        <v>5</v>
      </c>
      <c r="D8870">
        <v>5</v>
      </c>
      <c r="E8870" t="s">
        <v>8</v>
      </c>
      <c r="F8870" t="s">
        <v>10</v>
      </c>
      <c r="G8870">
        <v>3</v>
      </c>
      <c r="H8870">
        <v>4</v>
      </c>
    </row>
    <row r="8871" spans="1:8">
      <c r="A8871">
        <v>8870</v>
      </c>
      <c r="B8871">
        <v>261</v>
      </c>
      <c r="C8871">
        <v>2</v>
      </c>
      <c r="D8871">
        <v>5</v>
      </c>
      <c r="E8871" t="s">
        <v>11</v>
      </c>
      <c r="F8871" t="s">
        <v>9</v>
      </c>
      <c r="G8871">
        <v>4</v>
      </c>
      <c r="H8871">
        <v>4</v>
      </c>
    </row>
    <row r="8872" spans="1:8">
      <c r="A8872">
        <v>8871</v>
      </c>
      <c r="B8872">
        <v>239</v>
      </c>
      <c r="C8872">
        <v>10</v>
      </c>
      <c r="D8872">
        <v>5</v>
      </c>
      <c r="E8872" t="s">
        <v>8</v>
      </c>
      <c r="F8872" t="s">
        <v>10</v>
      </c>
      <c r="G8872">
        <v>3</v>
      </c>
      <c r="H8872">
        <v>5</v>
      </c>
    </row>
    <row r="8873" spans="1:8">
      <c r="A8873">
        <v>8872</v>
      </c>
      <c r="B8873">
        <v>245</v>
      </c>
      <c r="C8873">
        <v>10</v>
      </c>
      <c r="D8873">
        <v>5</v>
      </c>
      <c r="E8873" t="s">
        <v>8</v>
      </c>
      <c r="F8873" t="s">
        <v>10</v>
      </c>
      <c r="G8873">
        <v>5</v>
      </c>
      <c r="H8873">
        <v>5</v>
      </c>
    </row>
    <row r="8874" spans="1:8">
      <c r="A8874">
        <v>8873</v>
      </c>
      <c r="B8874">
        <v>237</v>
      </c>
      <c r="C8874">
        <v>4</v>
      </c>
      <c r="D8874">
        <v>5</v>
      </c>
      <c r="E8874" t="s">
        <v>11</v>
      </c>
      <c r="F8874" t="s">
        <v>9</v>
      </c>
      <c r="G8874">
        <v>3</v>
      </c>
      <c r="H8874">
        <v>5</v>
      </c>
    </row>
    <row r="8875" spans="1:8">
      <c r="A8875">
        <v>8874</v>
      </c>
      <c r="B8875">
        <v>307</v>
      </c>
      <c r="C8875">
        <v>2</v>
      </c>
      <c r="D8875">
        <v>4</v>
      </c>
      <c r="E8875" t="s">
        <v>8</v>
      </c>
      <c r="F8875" t="s">
        <v>10</v>
      </c>
      <c r="G8875">
        <v>1</v>
      </c>
      <c r="H8875">
        <v>7</v>
      </c>
    </row>
    <row r="8876" spans="1:8">
      <c r="A8876">
        <v>8875</v>
      </c>
      <c r="B8876">
        <v>252</v>
      </c>
      <c r="C8876">
        <v>4</v>
      </c>
      <c r="D8876">
        <v>5</v>
      </c>
      <c r="E8876" t="s">
        <v>8</v>
      </c>
      <c r="F8876" t="s">
        <v>10</v>
      </c>
      <c r="G8876">
        <v>1</v>
      </c>
      <c r="H8876">
        <v>5</v>
      </c>
    </row>
    <row r="8877" spans="1:8">
      <c r="A8877">
        <v>8876</v>
      </c>
      <c r="B8877">
        <v>225</v>
      </c>
      <c r="C8877">
        <v>6</v>
      </c>
      <c r="D8877">
        <v>5</v>
      </c>
      <c r="E8877" t="s">
        <v>8</v>
      </c>
      <c r="F8877" t="s">
        <v>9</v>
      </c>
      <c r="G8877">
        <v>4</v>
      </c>
      <c r="H8877">
        <v>5</v>
      </c>
    </row>
    <row r="8878" spans="1:8">
      <c r="A8878">
        <v>8877</v>
      </c>
      <c r="B8878">
        <v>281</v>
      </c>
      <c r="C8878">
        <v>8</v>
      </c>
      <c r="D8878">
        <v>4</v>
      </c>
      <c r="E8878" t="s">
        <v>11</v>
      </c>
      <c r="F8878" t="s">
        <v>9</v>
      </c>
      <c r="G8878">
        <v>3</v>
      </c>
      <c r="H8878">
        <v>6</v>
      </c>
    </row>
    <row r="8879" spans="1:8">
      <c r="A8879">
        <v>8878</v>
      </c>
      <c r="B8879">
        <v>269</v>
      </c>
      <c r="C8879">
        <v>7</v>
      </c>
      <c r="D8879">
        <v>4</v>
      </c>
      <c r="E8879" t="s">
        <v>11</v>
      </c>
      <c r="F8879" t="s">
        <v>9</v>
      </c>
      <c r="G8879">
        <v>5</v>
      </c>
      <c r="H8879">
        <v>6</v>
      </c>
    </row>
    <row r="8880" spans="1:8">
      <c r="A8880">
        <v>8879</v>
      </c>
      <c r="B8880">
        <v>271</v>
      </c>
      <c r="C8880">
        <v>3</v>
      </c>
      <c r="D8880">
        <v>5</v>
      </c>
      <c r="E8880" t="s">
        <v>11</v>
      </c>
      <c r="F8880" t="s">
        <v>9</v>
      </c>
      <c r="G8880">
        <v>1</v>
      </c>
      <c r="H8880">
        <v>4</v>
      </c>
    </row>
    <row r="8881" spans="1:8">
      <c r="A8881">
        <v>8880</v>
      </c>
      <c r="B8881">
        <v>239</v>
      </c>
      <c r="C8881">
        <v>6</v>
      </c>
      <c r="D8881">
        <v>5</v>
      </c>
      <c r="E8881" t="s">
        <v>11</v>
      </c>
      <c r="F8881" t="s">
        <v>9</v>
      </c>
      <c r="G8881">
        <v>2</v>
      </c>
      <c r="H8881">
        <v>5</v>
      </c>
    </row>
    <row r="8882" spans="1:8">
      <c r="A8882">
        <v>8881</v>
      </c>
      <c r="B8882">
        <v>308</v>
      </c>
      <c r="C8882">
        <v>1</v>
      </c>
      <c r="D8882">
        <v>4</v>
      </c>
      <c r="E8882" t="s">
        <v>11</v>
      </c>
      <c r="F8882" t="s">
        <v>10</v>
      </c>
      <c r="G8882">
        <v>5</v>
      </c>
      <c r="H8882">
        <v>7</v>
      </c>
    </row>
    <row r="8883" spans="1:8">
      <c r="A8883">
        <v>8882</v>
      </c>
      <c r="B8883">
        <v>256</v>
      </c>
      <c r="C8883">
        <v>7</v>
      </c>
      <c r="D8883">
        <v>4</v>
      </c>
      <c r="E8883" t="s">
        <v>8</v>
      </c>
      <c r="F8883" t="s">
        <v>9</v>
      </c>
      <c r="G8883">
        <v>1</v>
      </c>
      <c r="H8883">
        <v>6</v>
      </c>
    </row>
    <row r="8884" spans="1:8">
      <c r="A8884">
        <v>8883</v>
      </c>
      <c r="B8884">
        <v>251</v>
      </c>
      <c r="C8884">
        <v>7</v>
      </c>
      <c r="D8884">
        <v>5</v>
      </c>
      <c r="E8884" t="s">
        <v>11</v>
      </c>
      <c r="F8884" t="s">
        <v>9</v>
      </c>
      <c r="G8884">
        <v>5</v>
      </c>
      <c r="H8884">
        <v>4</v>
      </c>
    </row>
    <row r="8885" spans="1:8">
      <c r="A8885">
        <v>8884</v>
      </c>
      <c r="B8885">
        <v>270</v>
      </c>
      <c r="C8885">
        <v>9</v>
      </c>
      <c r="D8885">
        <v>5</v>
      </c>
      <c r="E8885" t="s">
        <v>11</v>
      </c>
      <c r="F8885" t="s">
        <v>10</v>
      </c>
      <c r="G8885">
        <v>3</v>
      </c>
      <c r="H8885">
        <v>5</v>
      </c>
    </row>
    <row r="8886" spans="1:8">
      <c r="A8886">
        <v>8885</v>
      </c>
      <c r="B8886">
        <v>289</v>
      </c>
      <c r="C8886">
        <v>1</v>
      </c>
      <c r="D8886">
        <v>4</v>
      </c>
      <c r="E8886" t="s">
        <v>8</v>
      </c>
      <c r="F8886" t="s">
        <v>9</v>
      </c>
      <c r="G8886">
        <v>4</v>
      </c>
      <c r="H8886">
        <v>6</v>
      </c>
    </row>
    <row r="8887" spans="1:8">
      <c r="A8887">
        <v>8886</v>
      </c>
      <c r="B8887">
        <v>253</v>
      </c>
      <c r="C8887">
        <v>6</v>
      </c>
      <c r="D8887">
        <v>4</v>
      </c>
      <c r="E8887" t="s">
        <v>11</v>
      </c>
      <c r="F8887" t="s">
        <v>9</v>
      </c>
      <c r="G8887">
        <v>4</v>
      </c>
      <c r="H8887">
        <v>6</v>
      </c>
    </row>
    <row r="8888" spans="1:8">
      <c r="A8888">
        <v>8887</v>
      </c>
      <c r="B8888">
        <v>305</v>
      </c>
      <c r="C8888">
        <v>5</v>
      </c>
      <c r="D8888">
        <v>4</v>
      </c>
      <c r="E8888" t="s">
        <v>11</v>
      </c>
      <c r="F8888" t="s">
        <v>9</v>
      </c>
      <c r="G8888">
        <v>3</v>
      </c>
      <c r="H8888">
        <v>7</v>
      </c>
    </row>
    <row r="8889" spans="1:8">
      <c r="A8889">
        <v>8888</v>
      </c>
      <c r="B8889">
        <v>219</v>
      </c>
      <c r="C8889">
        <v>2</v>
      </c>
      <c r="D8889">
        <v>6</v>
      </c>
      <c r="E8889" t="s">
        <v>8</v>
      </c>
      <c r="F8889" t="s">
        <v>9</v>
      </c>
      <c r="G8889">
        <v>4</v>
      </c>
      <c r="H8889">
        <v>3</v>
      </c>
    </row>
    <row r="8890" spans="1:8">
      <c r="A8890">
        <v>8889</v>
      </c>
      <c r="B8890">
        <v>231</v>
      </c>
      <c r="C8890">
        <v>10</v>
      </c>
      <c r="D8890">
        <v>5</v>
      </c>
      <c r="E8890" t="s">
        <v>11</v>
      </c>
      <c r="F8890" t="s">
        <v>9</v>
      </c>
      <c r="G8890">
        <v>1</v>
      </c>
      <c r="H8890">
        <v>4</v>
      </c>
    </row>
    <row r="8891" spans="1:8">
      <c r="A8891">
        <v>8890</v>
      </c>
      <c r="B8891">
        <v>298</v>
      </c>
      <c r="C8891">
        <v>8</v>
      </c>
      <c r="D8891">
        <v>4</v>
      </c>
      <c r="E8891" t="s">
        <v>11</v>
      </c>
      <c r="F8891" t="s">
        <v>9</v>
      </c>
      <c r="G8891">
        <v>4</v>
      </c>
      <c r="H8891">
        <v>6</v>
      </c>
    </row>
    <row r="8892" spans="1:8">
      <c r="A8892">
        <v>8891</v>
      </c>
      <c r="B8892">
        <v>282</v>
      </c>
      <c r="C8892">
        <v>4</v>
      </c>
      <c r="D8892">
        <v>4</v>
      </c>
      <c r="E8892" t="s">
        <v>8</v>
      </c>
      <c r="F8892" t="s">
        <v>10</v>
      </c>
      <c r="G8892">
        <v>5</v>
      </c>
      <c r="H8892">
        <v>6</v>
      </c>
    </row>
    <row r="8893" spans="1:8">
      <c r="A8893">
        <v>8892</v>
      </c>
      <c r="B8893">
        <v>240</v>
      </c>
      <c r="C8893">
        <v>4</v>
      </c>
      <c r="D8893">
        <v>5</v>
      </c>
      <c r="E8893" t="s">
        <v>8</v>
      </c>
      <c r="F8893" t="s">
        <v>10</v>
      </c>
      <c r="G8893">
        <v>3</v>
      </c>
      <c r="H8893">
        <v>5</v>
      </c>
    </row>
    <row r="8894" spans="1:8">
      <c r="A8894">
        <v>8893</v>
      </c>
      <c r="B8894">
        <v>223</v>
      </c>
      <c r="C8894">
        <v>6</v>
      </c>
      <c r="D8894">
        <v>5</v>
      </c>
      <c r="E8894" t="s">
        <v>11</v>
      </c>
      <c r="F8894" t="s">
        <v>9</v>
      </c>
      <c r="G8894">
        <v>2</v>
      </c>
      <c r="H8894">
        <v>5</v>
      </c>
    </row>
    <row r="8895" spans="1:8">
      <c r="A8895">
        <v>8894</v>
      </c>
      <c r="B8895">
        <v>226</v>
      </c>
      <c r="C8895">
        <v>9</v>
      </c>
      <c r="D8895">
        <v>5</v>
      </c>
      <c r="E8895" t="s">
        <v>8</v>
      </c>
      <c r="F8895" t="s">
        <v>10</v>
      </c>
      <c r="G8895">
        <v>1</v>
      </c>
      <c r="H8895">
        <v>4</v>
      </c>
    </row>
    <row r="8896" spans="1:8">
      <c r="A8896">
        <v>8895</v>
      </c>
      <c r="B8896">
        <v>253</v>
      </c>
      <c r="C8896">
        <v>4</v>
      </c>
      <c r="D8896">
        <v>5</v>
      </c>
      <c r="E8896" t="s">
        <v>8</v>
      </c>
      <c r="F8896" t="s">
        <v>9</v>
      </c>
      <c r="G8896">
        <v>5</v>
      </c>
      <c r="H8896">
        <v>5</v>
      </c>
    </row>
    <row r="8897" spans="1:8">
      <c r="A8897">
        <v>8896</v>
      </c>
      <c r="B8897">
        <v>249</v>
      </c>
      <c r="C8897">
        <v>2</v>
      </c>
      <c r="D8897">
        <v>4</v>
      </c>
      <c r="E8897" t="s">
        <v>8</v>
      </c>
      <c r="F8897" t="s">
        <v>10</v>
      </c>
      <c r="G8897">
        <v>4</v>
      </c>
      <c r="H8897">
        <v>6</v>
      </c>
    </row>
    <row r="8898" spans="1:8">
      <c r="A8898">
        <v>8897</v>
      </c>
      <c r="B8898">
        <v>294</v>
      </c>
      <c r="C8898">
        <v>5</v>
      </c>
      <c r="D8898">
        <v>4</v>
      </c>
      <c r="E8898" t="s">
        <v>11</v>
      </c>
      <c r="F8898" t="s">
        <v>10</v>
      </c>
      <c r="G8898">
        <v>4</v>
      </c>
      <c r="H8898">
        <v>6</v>
      </c>
    </row>
    <row r="8899" spans="1:8">
      <c r="A8899">
        <v>8898</v>
      </c>
      <c r="B8899">
        <v>225</v>
      </c>
      <c r="C8899">
        <v>2</v>
      </c>
      <c r="D8899">
        <v>5</v>
      </c>
      <c r="E8899" t="s">
        <v>8</v>
      </c>
      <c r="F8899" t="s">
        <v>10</v>
      </c>
      <c r="G8899">
        <v>1</v>
      </c>
      <c r="H8899">
        <v>5</v>
      </c>
    </row>
    <row r="8900" spans="1:8">
      <c r="A8900">
        <v>8899</v>
      </c>
      <c r="B8900">
        <v>253</v>
      </c>
      <c r="C8900">
        <v>2</v>
      </c>
      <c r="D8900">
        <v>4</v>
      </c>
      <c r="E8900" t="s">
        <v>8</v>
      </c>
      <c r="F8900" t="s">
        <v>10</v>
      </c>
      <c r="G8900">
        <v>5</v>
      </c>
      <c r="H8900">
        <v>6</v>
      </c>
    </row>
    <row r="8901" spans="1:8">
      <c r="A8901">
        <v>8900</v>
      </c>
      <c r="B8901">
        <v>236</v>
      </c>
      <c r="C8901">
        <v>10</v>
      </c>
      <c r="D8901">
        <v>5</v>
      </c>
      <c r="E8901" t="s">
        <v>11</v>
      </c>
      <c r="F8901" t="s">
        <v>10</v>
      </c>
      <c r="G8901">
        <v>1</v>
      </c>
      <c r="H8901">
        <v>5</v>
      </c>
    </row>
    <row r="8902" spans="1:8">
      <c r="A8902">
        <v>8901</v>
      </c>
      <c r="B8902">
        <v>284</v>
      </c>
      <c r="C8902">
        <v>1</v>
      </c>
      <c r="D8902">
        <v>4</v>
      </c>
      <c r="E8902" t="s">
        <v>8</v>
      </c>
      <c r="F8902" t="s">
        <v>9</v>
      </c>
      <c r="G8902">
        <v>2</v>
      </c>
      <c r="H8902">
        <v>7</v>
      </c>
    </row>
    <row r="8903" spans="1:8">
      <c r="A8903">
        <v>8902</v>
      </c>
      <c r="B8903">
        <v>244</v>
      </c>
      <c r="C8903">
        <v>1</v>
      </c>
      <c r="D8903">
        <v>5</v>
      </c>
      <c r="E8903" t="s">
        <v>8</v>
      </c>
      <c r="F8903" t="s">
        <v>10</v>
      </c>
      <c r="G8903">
        <v>2</v>
      </c>
      <c r="H8903">
        <v>5</v>
      </c>
    </row>
    <row r="8904" spans="1:8">
      <c r="A8904">
        <v>8903</v>
      </c>
      <c r="B8904">
        <v>269</v>
      </c>
      <c r="C8904">
        <v>4</v>
      </c>
      <c r="D8904">
        <v>4</v>
      </c>
      <c r="E8904" t="s">
        <v>8</v>
      </c>
      <c r="F8904" t="s">
        <v>9</v>
      </c>
      <c r="G8904">
        <v>3</v>
      </c>
      <c r="H8904">
        <v>6</v>
      </c>
    </row>
    <row r="8905" spans="1:8">
      <c r="A8905">
        <v>8904</v>
      </c>
      <c r="B8905">
        <v>308</v>
      </c>
      <c r="C8905">
        <v>7</v>
      </c>
      <c r="D8905">
        <v>4</v>
      </c>
      <c r="E8905" t="s">
        <v>8</v>
      </c>
      <c r="F8905" t="s">
        <v>9</v>
      </c>
      <c r="G8905">
        <v>5</v>
      </c>
      <c r="H8905">
        <v>6</v>
      </c>
    </row>
    <row r="8906" spans="1:8">
      <c r="A8906">
        <v>8905</v>
      </c>
      <c r="B8906">
        <v>270</v>
      </c>
      <c r="C8906">
        <v>10</v>
      </c>
      <c r="D8906">
        <v>4</v>
      </c>
      <c r="E8906" t="s">
        <v>8</v>
      </c>
      <c r="F8906" t="s">
        <v>9</v>
      </c>
      <c r="G8906">
        <v>4</v>
      </c>
      <c r="H8906">
        <v>6</v>
      </c>
    </row>
    <row r="8907" spans="1:8">
      <c r="A8907">
        <v>8906</v>
      </c>
      <c r="B8907">
        <v>238</v>
      </c>
      <c r="C8907">
        <v>1</v>
      </c>
      <c r="D8907">
        <v>5</v>
      </c>
      <c r="E8907" t="s">
        <v>8</v>
      </c>
      <c r="F8907" t="s">
        <v>10</v>
      </c>
      <c r="G8907">
        <v>3</v>
      </c>
      <c r="H8907">
        <v>5</v>
      </c>
    </row>
    <row r="8908" spans="1:8">
      <c r="A8908">
        <v>8907</v>
      </c>
      <c r="B8908">
        <v>295</v>
      </c>
      <c r="C8908">
        <v>2</v>
      </c>
      <c r="D8908">
        <v>3</v>
      </c>
      <c r="E8908" t="s">
        <v>8</v>
      </c>
      <c r="F8908" t="s">
        <v>9</v>
      </c>
      <c r="G8908">
        <v>5</v>
      </c>
      <c r="H8908">
        <v>4</v>
      </c>
    </row>
    <row r="8909" spans="1:8">
      <c r="A8909">
        <v>8908</v>
      </c>
      <c r="B8909">
        <v>310</v>
      </c>
      <c r="C8909">
        <v>1</v>
      </c>
      <c r="D8909">
        <v>3</v>
      </c>
      <c r="E8909" t="s">
        <v>8</v>
      </c>
      <c r="F8909" t="s">
        <v>10</v>
      </c>
      <c r="G8909">
        <v>2</v>
      </c>
      <c r="H8909">
        <v>2</v>
      </c>
    </row>
    <row r="8910" spans="1:8">
      <c r="A8910">
        <v>8909</v>
      </c>
      <c r="B8910">
        <v>290</v>
      </c>
      <c r="C8910">
        <v>1</v>
      </c>
      <c r="D8910">
        <v>4</v>
      </c>
      <c r="E8910" t="s">
        <v>11</v>
      </c>
      <c r="F8910" t="s">
        <v>10</v>
      </c>
      <c r="G8910">
        <v>2</v>
      </c>
      <c r="H8910">
        <v>6</v>
      </c>
    </row>
    <row r="8911" spans="1:8">
      <c r="A8911">
        <v>8910</v>
      </c>
      <c r="B8911">
        <v>288</v>
      </c>
      <c r="C8911">
        <v>4</v>
      </c>
      <c r="D8911">
        <v>4</v>
      </c>
      <c r="E8911" t="s">
        <v>12</v>
      </c>
      <c r="F8911" t="s">
        <v>10</v>
      </c>
      <c r="G8911">
        <v>2</v>
      </c>
      <c r="H8911">
        <v>7</v>
      </c>
    </row>
    <row r="8912" spans="1:8">
      <c r="A8912">
        <v>8911</v>
      </c>
      <c r="B8912">
        <v>299</v>
      </c>
      <c r="C8912">
        <v>2</v>
      </c>
      <c r="D8912">
        <v>4</v>
      </c>
      <c r="E8912" t="s">
        <v>8</v>
      </c>
      <c r="F8912" t="s">
        <v>10</v>
      </c>
      <c r="G8912">
        <v>5</v>
      </c>
      <c r="H8912">
        <v>6</v>
      </c>
    </row>
    <row r="8913" spans="1:8">
      <c r="A8913">
        <v>8912</v>
      </c>
      <c r="B8913">
        <v>243</v>
      </c>
      <c r="C8913">
        <v>6</v>
      </c>
      <c r="D8913">
        <v>4</v>
      </c>
      <c r="E8913" t="s">
        <v>8</v>
      </c>
      <c r="F8913" t="s">
        <v>9</v>
      </c>
      <c r="G8913">
        <v>5</v>
      </c>
      <c r="H8913">
        <v>6</v>
      </c>
    </row>
    <row r="8914" spans="1:8">
      <c r="A8914">
        <v>8913</v>
      </c>
      <c r="B8914">
        <v>229</v>
      </c>
      <c r="C8914">
        <v>1</v>
      </c>
      <c r="D8914">
        <v>5</v>
      </c>
      <c r="E8914" t="s">
        <v>8</v>
      </c>
      <c r="F8914" t="s">
        <v>9</v>
      </c>
      <c r="G8914">
        <v>3</v>
      </c>
      <c r="H8914">
        <v>5</v>
      </c>
    </row>
    <row r="8915" spans="1:8">
      <c r="A8915">
        <v>8914</v>
      </c>
      <c r="B8915">
        <v>288</v>
      </c>
      <c r="C8915">
        <v>9</v>
      </c>
      <c r="D8915">
        <v>4</v>
      </c>
      <c r="E8915" t="s">
        <v>11</v>
      </c>
      <c r="F8915" t="s">
        <v>10</v>
      </c>
      <c r="G8915">
        <v>2</v>
      </c>
      <c r="H8915">
        <v>6</v>
      </c>
    </row>
    <row r="8916" spans="1:8">
      <c r="A8916">
        <v>8915</v>
      </c>
      <c r="B8916">
        <v>276</v>
      </c>
      <c r="C8916">
        <v>6</v>
      </c>
      <c r="D8916">
        <v>4</v>
      </c>
      <c r="E8916" t="s">
        <v>8</v>
      </c>
      <c r="F8916" t="s">
        <v>10</v>
      </c>
      <c r="G8916">
        <v>3</v>
      </c>
      <c r="H8916">
        <v>6</v>
      </c>
    </row>
    <row r="8917" spans="1:8">
      <c r="A8917">
        <v>8916</v>
      </c>
      <c r="B8917">
        <v>270</v>
      </c>
      <c r="C8917">
        <v>5</v>
      </c>
      <c r="D8917">
        <v>4</v>
      </c>
      <c r="E8917" t="s">
        <v>11</v>
      </c>
      <c r="F8917" t="s">
        <v>9</v>
      </c>
      <c r="G8917">
        <v>4</v>
      </c>
      <c r="H8917">
        <v>7</v>
      </c>
    </row>
    <row r="8918" spans="1:8">
      <c r="A8918">
        <v>8917</v>
      </c>
      <c r="B8918">
        <v>246</v>
      </c>
      <c r="C8918">
        <v>10</v>
      </c>
      <c r="D8918">
        <v>5</v>
      </c>
      <c r="E8918" t="s">
        <v>11</v>
      </c>
      <c r="F8918" t="s">
        <v>10</v>
      </c>
      <c r="G8918">
        <v>3</v>
      </c>
      <c r="H8918">
        <v>4</v>
      </c>
    </row>
    <row r="8919" spans="1:8">
      <c r="A8919">
        <v>8918</v>
      </c>
      <c r="B8919">
        <v>269</v>
      </c>
      <c r="C8919">
        <v>5</v>
      </c>
      <c r="D8919">
        <v>5</v>
      </c>
      <c r="E8919" t="s">
        <v>8</v>
      </c>
      <c r="F8919" t="s">
        <v>10</v>
      </c>
      <c r="G8919">
        <v>5</v>
      </c>
      <c r="H8919">
        <v>5</v>
      </c>
    </row>
    <row r="8920" spans="1:8">
      <c r="A8920">
        <v>8919</v>
      </c>
      <c r="B8920">
        <v>241</v>
      </c>
      <c r="C8920">
        <v>2</v>
      </c>
      <c r="D8920">
        <v>5</v>
      </c>
      <c r="E8920" t="s">
        <v>8</v>
      </c>
      <c r="F8920" t="s">
        <v>9</v>
      </c>
      <c r="G8920">
        <v>3</v>
      </c>
      <c r="H8920">
        <v>5</v>
      </c>
    </row>
    <row r="8921" spans="1:8">
      <c r="A8921">
        <v>8920</v>
      </c>
      <c r="B8921">
        <v>248</v>
      </c>
      <c r="C8921">
        <v>2</v>
      </c>
      <c r="D8921">
        <v>5</v>
      </c>
      <c r="E8921" t="s">
        <v>11</v>
      </c>
      <c r="F8921" t="s">
        <v>10</v>
      </c>
      <c r="G8921">
        <v>4</v>
      </c>
      <c r="H8921">
        <v>4</v>
      </c>
    </row>
    <row r="8922" spans="1:8">
      <c r="A8922">
        <v>8921</v>
      </c>
      <c r="B8922">
        <v>271</v>
      </c>
      <c r="C8922">
        <v>3</v>
      </c>
      <c r="D8922">
        <v>4</v>
      </c>
      <c r="E8922" t="s">
        <v>11</v>
      </c>
      <c r="F8922" t="s">
        <v>10</v>
      </c>
      <c r="G8922">
        <v>2</v>
      </c>
      <c r="H8922">
        <v>6</v>
      </c>
    </row>
    <row r="8923" spans="1:8">
      <c r="A8923">
        <v>8922</v>
      </c>
      <c r="B8923">
        <v>250</v>
      </c>
      <c r="C8923">
        <v>6</v>
      </c>
      <c r="D8923">
        <v>5</v>
      </c>
      <c r="E8923" t="s">
        <v>11</v>
      </c>
      <c r="F8923" t="s">
        <v>10</v>
      </c>
      <c r="G8923">
        <v>5</v>
      </c>
      <c r="H8923">
        <v>4</v>
      </c>
    </row>
    <row r="8924" spans="1:8">
      <c r="A8924">
        <v>8923</v>
      </c>
      <c r="B8924">
        <v>229</v>
      </c>
      <c r="C8924">
        <v>2</v>
      </c>
      <c r="D8924">
        <v>5</v>
      </c>
      <c r="E8924" t="s">
        <v>11</v>
      </c>
      <c r="F8924" t="s">
        <v>10</v>
      </c>
      <c r="G8924">
        <v>5</v>
      </c>
      <c r="H8924">
        <v>5</v>
      </c>
    </row>
    <row r="8925" spans="1:8">
      <c r="A8925">
        <v>8924</v>
      </c>
      <c r="B8925">
        <v>296</v>
      </c>
      <c r="C8925">
        <v>4</v>
      </c>
      <c r="D8925">
        <v>4</v>
      </c>
      <c r="E8925" t="s">
        <v>8</v>
      </c>
      <c r="F8925" t="s">
        <v>10</v>
      </c>
      <c r="G8925">
        <v>3</v>
      </c>
      <c r="H8925">
        <v>7</v>
      </c>
    </row>
    <row r="8926" spans="1:8">
      <c r="A8926">
        <v>8925</v>
      </c>
      <c r="B8926">
        <v>307</v>
      </c>
      <c r="C8926">
        <v>3</v>
      </c>
      <c r="D8926">
        <v>4</v>
      </c>
      <c r="E8926" t="s">
        <v>8</v>
      </c>
      <c r="F8926" t="s">
        <v>9</v>
      </c>
      <c r="G8926">
        <v>1</v>
      </c>
      <c r="H8926">
        <v>6</v>
      </c>
    </row>
    <row r="8927" spans="1:8">
      <c r="A8927">
        <v>8926</v>
      </c>
      <c r="B8927">
        <v>258</v>
      </c>
      <c r="C8927">
        <v>3</v>
      </c>
      <c r="D8927">
        <v>4</v>
      </c>
      <c r="E8927" t="s">
        <v>8</v>
      </c>
      <c r="F8927" t="s">
        <v>9</v>
      </c>
      <c r="G8927">
        <v>1</v>
      </c>
      <c r="H8927">
        <v>7</v>
      </c>
    </row>
    <row r="8928" spans="1:8">
      <c r="A8928">
        <v>8927</v>
      </c>
      <c r="B8928">
        <v>255</v>
      </c>
      <c r="C8928">
        <v>3</v>
      </c>
      <c r="D8928">
        <v>4</v>
      </c>
      <c r="E8928" t="s">
        <v>11</v>
      </c>
      <c r="F8928" t="s">
        <v>9</v>
      </c>
      <c r="G8928">
        <v>2</v>
      </c>
      <c r="H8928">
        <v>6</v>
      </c>
    </row>
    <row r="8929" spans="1:8">
      <c r="A8929">
        <v>8928</v>
      </c>
      <c r="B8929">
        <v>163</v>
      </c>
      <c r="C8929">
        <v>1</v>
      </c>
      <c r="D8929">
        <v>3</v>
      </c>
      <c r="E8929" t="s">
        <v>11</v>
      </c>
      <c r="F8929" t="s">
        <v>10</v>
      </c>
      <c r="G8929">
        <v>3</v>
      </c>
      <c r="H8929">
        <v>5</v>
      </c>
    </row>
    <row r="8930" spans="1:8">
      <c r="A8930">
        <v>8929</v>
      </c>
      <c r="B8930">
        <v>265</v>
      </c>
      <c r="C8930">
        <v>4</v>
      </c>
      <c r="D8930">
        <v>6</v>
      </c>
      <c r="E8930" t="s">
        <v>8</v>
      </c>
      <c r="F8930" t="s">
        <v>10</v>
      </c>
      <c r="G8930">
        <v>5</v>
      </c>
      <c r="H8930">
        <v>5</v>
      </c>
    </row>
    <row r="8931" spans="1:8">
      <c r="A8931">
        <v>8930</v>
      </c>
      <c r="B8931">
        <v>269</v>
      </c>
      <c r="C8931">
        <v>2</v>
      </c>
      <c r="D8931">
        <v>5</v>
      </c>
      <c r="E8931" t="s">
        <v>8</v>
      </c>
      <c r="F8931" t="s">
        <v>10</v>
      </c>
      <c r="G8931">
        <v>3</v>
      </c>
      <c r="H8931">
        <v>4</v>
      </c>
    </row>
    <row r="8932" spans="1:8">
      <c r="A8932">
        <v>8931</v>
      </c>
      <c r="B8932">
        <v>273</v>
      </c>
      <c r="C8932">
        <v>8</v>
      </c>
      <c r="D8932">
        <v>5</v>
      </c>
      <c r="E8932" t="s">
        <v>8</v>
      </c>
      <c r="F8932" t="s">
        <v>10</v>
      </c>
      <c r="G8932">
        <v>3</v>
      </c>
      <c r="H8932">
        <v>6</v>
      </c>
    </row>
    <row r="8933" spans="1:8">
      <c r="A8933">
        <v>8932</v>
      </c>
      <c r="B8933">
        <v>257</v>
      </c>
      <c r="C8933">
        <v>5</v>
      </c>
      <c r="D8933">
        <v>5</v>
      </c>
      <c r="E8933" t="s">
        <v>8</v>
      </c>
      <c r="F8933" t="s">
        <v>10</v>
      </c>
      <c r="G8933">
        <v>5</v>
      </c>
      <c r="H8933">
        <v>5</v>
      </c>
    </row>
    <row r="8934" spans="1:8">
      <c r="A8934">
        <v>8933</v>
      </c>
      <c r="B8934">
        <v>258</v>
      </c>
      <c r="C8934">
        <v>9</v>
      </c>
      <c r="D8934">
        <v>4</v>
      </c>
      <c r="E8934" t="s">
        <v>11</v>
      </c>
      <c r="F8934" t="s">
        <v>10</v>
      </c>
      <c r="G8934">
        <v>3</v>
      </c>
      <c r="H8934">
        <v>6</v>
      </c>
    </row>
    <row r="8935" spans="1:8">
      <c r="A8935">
        <v>8934</v>
      </c>
      <c r="B8935">
        <v>140</v>
      </c>
      <c r="C8935">
        <v>6</v>
      </c>
      <c r="D8935">
        <v>5</v>
      </c>
      <c r="E8935" t="s">
        <v>11</v>
      </c>
      <c r="F8935" t="s">
        <v>9</v>
      </c>
      <c r="G8935">
        <v>3</v>
      </c>
      <c r="H8935">
        <v>5</v>
      </c>
    </row>
    <row r="8936" spans="1:8">
      <c r="A8936">
        <v>8935</v>
      </c>
      <c r="B8936">
        <v>268</v>
      </c>
      <c r="C8936">
        <v>2</v>
      </c>
      <c r="D8936">
        <v>5</v>
      </c>
      <c r="E8936" t="s">
        <v>11</v>
      </c>
      <c r="F8936" t="s">
        <v>9</v>
      </c>
      <c r="G8936">
        <v>2</v>
      </c>
      <c r="H8936">
        <v>5</v>
      </c>
    </row>
    <row r="8937" spans="1:8">
      <c r="A8937">
        <v>8936</v>
      </c>
      <c r="B8937">
        <v>279</v>
      </c>
      <c r="C8937">
        <v>5</v>
      </c>
      <c r="D8937">
        <v>4</v>
      </c>
      <c r="E8937" t="s">
        <v>8</v>
      </c>
      <c r="F8937" t="s">
        <v>9</v>
      </c>
      <c r="G8937">
        <v>4</v>
      </c>
      <c r="H8937">
        <v>6</v>
      </c>
    </row>
    <row r="8938" spans="1:8">
      <c r="A8938">
        <v>8937</v>
      </c>
      <c r="B8938">
        <v>225</v>
      </c>
      <c r="C8938">
        <v>3</v>
      </c>
      <c r="D8938">
        <v>5</v>
      </c>
      <c r="E8938" t="s">
        <v>11</v>
      </c>
      <c r="F8938" t="s">
        <v>10</v>
      </c>
      <c r="G8938">
        <v>3</v>
      </c>
      <c r="H8938">
        <v>4</v>
      </c>
    </row>
    <row r="8939" spans="1:8">
      <c r="A8939">
        <v>8938</v>
      </c>
      <c r="B8939">
        <v>296</v>
      </c>
      <c r="C8939">
        <v>5</v>
      </c>
      <c r="D8939">
        <v>4</v>
      </c>
      <c r="E8939" t="s">
        <v>11</v>
      </c>
      <c r="F8939" t="s">
        <v>10</v>
      </c>
      <c r="G8939">
        <v>4</v>
      </c>
      <c r="H8939">
        <v>6</v>
      </c>
    </row>
    <row r="8940" spans="1:8">
      <c r="A8940">
        <v>8939</v>
      </c>
      <c r="B8940">
        <v>162</v>
      </c>
      <c r="C8940">
        <v>6</v>
      </c>
      <c r="D8940">
        <v>4</v>
      </c>
      <c r="E8940" t="s">
        <v>8</v>
      </c>
      <c r="F8940" t="s">
        <v>9</v>
      </c>
      <c r="G8940">
        <v>3</v>
      </c>
      <c r="H8940">
        <v>5</v>
      </c>
    </row>
    <row r="8941" spans="1:8">
      <c r="A8941">
        <v>8940</v>
      </c>
      <c r="B8941">
        <v>208</v>
      </c>
      <c r="C8941">
        <v>7</v>
      </c>
      <c r="D8941">
        <v>3</v>
      </c>
      <c r="E8941" t="s">
        <v>11</v>
      </c>
      <c r="F8941" t="s">
        <v>9</v>
      </c>
      <c r="G8941">
        <v>3</v>
      </c>
      <c r="H8941">
        <v>4</v>
      </c>
    </row>
    <row r="8942" spans="1:8">
      <c r="A8942">
        <v>8941</v>
      </c>
      <c r="B8942">
        <v>185</v>
      </c>
      <c r="C8942">
        <v>3</v>
      </c>
      <c r="D8942">
        <v>2</v>
      </c>
      <c r="E8942" t="s">
        <v>11</v>
      </c>
      <c r="F8942" t="s">
        <v>9</v>
      </c>
      <c r="G8942">
        <v>2</v>
      </c>
      <c r="H8942">
        <v>4</v>
      </c>
    </row>
    <row r="8943" spans="1:8">
      <c r="A8943">
        <v>8942</v>
      </c>
      <c r="B8943">
        <v>270</v>
      </c>
      <c r="C8943">
        <v>6</v>
      </c>
      <c r="D8943">
        <v>2</v>
      </c>
      <c r="E8943" t="s">
        <v>11</v>
      </c>
      <c r="F8943" t="s">
        <v>9</v>
      </c>
      <c r="G8943">
        <v>4</v>
      </c>
      <c r="H8943">
        <v>4</v>
      </c>
    </row>
    <row r="8944" spans="1:8">
      <c r="A8944">
        <v>8943</v>
      </c>
      <c r="B8944">
        <v>266</v>
      </c>
      <c r="C8944">
        <v>8</v>
      </c>
      <c r="D8944">
        <v>3</v>
      </c>
      <c r="E8944" t="s">
        <v>8</v>
      </c>
      <c r="F8944" t="s">
        <v>9</v>
      </c>
      <c r="G8944">
        <v>1</v>
      </c>
      <c r="H8944">
        <v>3</v>
      </c>
    </row>
    <row r="8945" spans="1:8">
      <c r="A8945">
        <v>8944</v>
      </c>
      <c r="B8945">
        <v>148</v>
      </c>
      <c r="C8945">
        <v>2</v>
      </c>
      <c r="D8945">
        <v>2</v>
      </c>
      <c r="E8945" t="s">
        <v>8</v>
      </c>
      <c r="F8945" t="s">
        <v>10</v>
      </c>
      <c r="G8945">
        <v>5</v>
      </c>
      <c r="H8945">
        <v>4</v>
      </c>
    </row>
    <row r="8946" spans="1:8">
      <c r="A8946">
        <v>8945</v>
      </c>
      <c r="B8946">
        <v>201</v>
      </c>
      <c r="C8946">
        <v>1</v>
      </c>
      <c r="D8946">
        <v>3</v>
      </c>
      <c r="E8946" t="s">
        <v>8</v>
      </c>
      <c r="F8946" t="s">
        <v>9</v>
      </c>
      <c r="G8946">
        <v>5</v>
      </c>
      <c r="H8946">
        <v>4</v>
      </c>
    </row>
    <row r="8947" spans="1:8">
      <c r="A8947">
        <v>8946</v>
      </c>
      <c r="B8947">
        <v>171</v>
      </c>
      <c r="C8947">
        <v>1</v>
      </c>
      <c r="D8947">
        <v>2</v>
      </c>
      <c r="E8947" t="s">
        <v>11</v>
      </c>
      <c r="F8947" t="s">
        <v>9</v>
      </c>
      <c r="G8947">
        <v>1</v>
      </c>
      <c r="H8947">
        <v>4</v>
      </c>
    </row>
    <row r="8948" spans="1:8">
      <c r="A8948">
        <v>8947</v>
      </c>
      <c r="B8948">
        <v>236</v>
      </c>
      <c r="C8948">
        <v>1</v>
      </c>
      <c r="D8948">
        <v>3</v>
      </c>
      <c r="E8948" t="s">
        <v>8</v>
      </c>
      <c r="F8948" t="s">
        <v>10</v>
      </c>
      <c r="G8948">
        <v>3</v>
      </c>
      <c r="H8948">
        <v>4</v>
      </c>
    </row>
    <row r="8949" spans="1:8">
      <c r="A8949">
        <v>8948</v>
      </c>
      <c r="B8949">
        <v>220</v>
      </c>
      <c r="C8949">
        <v>4</v>
      </c>
      <c r="D8949">
        <v>3</v>
      </c>
      <c r="E8949" t="s">
        <v>8</v>
      </c>
      <c r="F8949" t="s">
        <v>9</v>
      </c>
      <c r="G8949">
        <v>4</v>
      </c>
      <c r="H8949">
        <v>4</v>
      </c>
    </row>
    <row r="8950" spans="1:8">
      <c r="A8950">
        <v>8949</v>
      </c>
      <c r="B8950">
        <v>161</v>
      </c>
      <c r="C8950">
        <v>9</v>
      </c>
      <c r="D8950">
        <v>4</v>
      </c>
      <c r="E8950" t="s">
        <v>8</v>
      </c>
      <c r="F8950" t="s">
        <v>9</v>
      </c>
      <c r="G8950">
        <v>2</v>
      </c>
      <c r="H8950">
        <v>4</v>
      </c>
    </row>
    <row r="8951" spans="1:8">
      <c r="A8951">
        <v>8950</v>
      </c>
      <c r="B8951">
        <v>241</v>
      </c>
      <c r="C8951">
        <v>7</v>
      </c>
      <c r="D8951">
        <v>3</v>
      </c>
      <c r="E8951" t="s">
        <v>8</v>
      </c>
      <c r="F8951" t="s">
        <v>10</v>
      </c>
      <c r="G8951">
        <v>1</v>
      </c>
      <c r="H8951">
        <v>5</v>
      </c>
    </row>
    <row r="8952" spans="1:8">
      <c r="A8952">
        <v>8951</v>
      </c>
      <c r="B8952">
        <v>208</v>
      </c>
      <c r="C8952">
        <v>9</v>
      </c>
      <c r="D8952">
        <v>2</v>
      </c>
      <c r="E8952" t="s">
        <v>8</v>
      </c>
      <c r="F8952" t="s">
        <v>10</v>
      </c>
      <c r="G8952">
        <v>4</v>
      </c>
      <c r="H8952">
        <v>5</v>
      </c>
    </row>
    <row r="8953" spans="1:8">
      <c r="A8953">
        <v>8952</v>
      </c>
      <c r="B8953">
        <v>150</v>
      </c>
      <c r="C8953">
        <v>3</v>
      </c>
      <c r="D8953">
        <v>3</v>
      </c>
      <c r="E8953" t="s">
        <v>11</v>
      </c>
      <c r="F8953" t="s">
        <v>10</v>
      </c>
      <c r="G8953">
        <v>5</v>
      </c>
      <c r="H8953">
        <v>6</v>
      </c>
    </row>
    <row r="8954" spans="1:8">
      <c r="A8954">
        <v>8953</v>
      </c>
      <c r="B8954">
        <v>233</v>
      </c>
      <c r="C8954">
        <v>3</v>
      </c>
      <c r="D8954">
        <v>2</v>
      </c>
      <c r="E8954" t="s">
        <v>11</v>
      </c>
      <c r="F8954" t="s">
        <v>9</v>
      </c>
      <c r="G8954">
        <v>3</v>
      </c>
      <c r="H8954">
        <v>4</v>
      </c>
    </row>
    <row r="8955" spans="1:8">
      <c r="A8955">
        <v>8954</v>
      </c>
      <c r="B8955">
        <v>98</v>
      </c>
      <c r="C8955">
        <v>10</v>
      </c>
      <c r="D8955">
        <v>5</v>
      </c>
      <c r="E8955" t="s">
        <v>11</v>
      </c>
      <c r="F8955" t="s">
        <v>10</v>
      </c>
      <c r="G8955">
        <v>2</v>
      </c>
      <c r="H8955">
        <v>2</v>
      </c>
    </row>
    <row r="8956" spans="1:8">
      <c r="A8956">
        <v>8955</v>
      </c>
      <c r="B8956">
        <v>271</v>
      </c>
      <c r="C8956">
        <v>5</v>
      </c>
      <c r="D8956">
        <v>5</v>
      </c>
      <c r="E8956" t="s">
        <v>8</v>
      </c>
      <c r="F8956" t="s">
        <v>10</v>
      </c>
      <c r="G8956">
        <v>2</v>
      </c>
      <c r="H8956">
        <v>3</v>
      </c>
    </row>
    <row r="8957" spans="1:8">
      <c r="A8957">
        <v>8956</v>
      </c>
      <c r="B8957">
        <v>247</v>
      </c>
      <c r="C8957">
        <v>4</v>
      </c>
      <c r="D8957">
        <v>3</v>
      </c>
      <c r="E8957" t="s">
        <v>8</v>
      </c>
      <c r="F8957" t="s">
        <v>9</v>
      </c>
      <c r="G8957">
        <v>2</v>
      </c>
      <c r="H8957">
        <v>2</v>
      </c>
    </row>
    <row r="8958" spans="1:8">
      <c r="A8958">
        <v>8957</v>
      </c>
      <c r="B8958">
        <v>218</v>
      </c>
      <c r="C8958">
        <v>4</v>
      </c>
      <c r="D8958">
        <v>4</v>
      </c>
      <c r="E8958" t="s">
        <v>8</v>
      </c>
      <c r="F8958" t="s">
        <v>10</v>
      </c>
      <c r="G8958">
        <v>5</v>
      </c>
      <c r="H8958">
        <v>3</v>
      </c>
    </row>
    <row r="8959" spans="1:8">
      <c r="A8959">
        <v>8958</v>
      </c>
      <c r="B8959">
        <v>182</v>
      </c>
      <c r="C8959">
        <v>5</v>
      </c>
      <c r="D8959">
        <v>4</v>
      </c>
      <c r="E8959" t="s">
        <v>11</v>
      </c>
      <c r="F8959" t="s">
        <v>10</v>
      </c>
      <c r="G8959">
        <v>3</v>
      </c>
      <c r="H8959">
        <v>5</v>
      </c>
    </row>
    <row r="8960" spans="1:8">
      <c r="A8960">
        <v>8959</v>
      </c>
      <c r="B8960">
        <v>261</v>
      </c>
      <c r="C8960">
        <v>4</v>
      </c>
      <c r="D8960">
        <v>2</v>
      </c>
      <c r="E8960" t="s">
        <v>11</v>
      </c>
      <c r="F8960" t="s">
        <v>9</v>
      </c>
      <c r="G8960">
        <v>2</v>
      </c>
      <c r="H8960">
        <v>4</v>
      </c>
    </row>
    <row r="8961" spans="1:8">
      <c r="A8961">
        <v>8960</v>
      </c>
      <c r="B8961">
        <v>167</v>
      </c>
      <c r="C8961">
        <v>9</v>
      </c>
      <c r="D8961">
        <v>3</v>
      </c>
      <c r="E8961" t="s">
        <v>8</v>
      </c>
      <c r="F8961" t="s">
        <v>10</v>
      </c>
      <c r="G8961">
        <v>1</v>
      </c>
      <c r="H8961">
        <v>5</v>
      </c>
    </row>
    <row r="8962" spans="1:8">
      <c r="A8962">
        <v>8961</v>
      </c>
      <c r="B8962">
        <v>206</v>
      </c>
      <c r="C8962">
        <v>3</v>
      </c>
      <c r="D8962">
        <v>3</v>
      </c>
      <c r="E8962" t="s">
        <v>8</v>
      </c>
      <c r="F8962" t="s">
        <v>9</v>
      </c>
      <c r="G8962">
        <v>3</v>
      </c>
      <c r="H8962">
        <v>3</v>
      </c>
    </row>
    <row r="8963" spans="1:8">
      <c r="A8963">
        <v>8962</v>
      </c>
      <c r="B8963">
        <v>257</v>
      </c>
      <c r="C8963">
        <v>7</v>
      </c>
      <c r="D8963">
        <v>6</v>
      </c>
      <c r="E8963" t="s">
        <v>8</v>
      </c>
      <c r="F8963" t="s">
        <v>9</v>
      </c>
      <c r="G8963">
        <v>4</v>
      </c>
      <c r="H8963">
        <v>6</v>
      </c>
    </row>
    <row r="8964" spans="1:8">
      <c r="A8964">
        <v>8963</v>
      </c>
      <c r="B8964">
        <v>185</v>
      </c>
      <c r="C8964">
        <v>9</v>
      </c>
      <c r="D8964">
        <v>5</v>
      </c>
      <c r="E8964" t="s">
        <v>8</v>
      </c>
      <c r="F8964" t="s">
        <v>9</v>
      </c>
      <c r="G8964">
        <v>3</v>
      </c>
      <c r="H8964">
        <v>4</v>
      </c>
    </row>
    <row r="8965" spans="1:8">
      <c r="A8965">
        <v>8964</v>
      </c>
      <c r="B8965">
        <v>183</v>
      </c>
      <c r="C8965">
        <v>8</v>
      </c>
      <c r="D8965">
        <v>5</v>
      </c>
      <c r="E8965" t="s">
        <v>12</v>
      </c>
      <c r="F8965" t="s">
        <v>9</v>
      </c>
      <c r="G8965">
        <v>2</v>
      </c>
      <c r="H8965">
        <v>5</v>
      </c>
    </row>
    <row r="8966" spans="1:8">
      <c r="A8966">
        <v>8965</v>
      </c>
      <c r="B8966">
        <v>185</v>
      </c>
      <c r="C8966">
        <v>7</v>
      </c>
      <c r="D8966">
        <v>3</v>
      </c>
      <c r="E8966" t="s">
        <v>11</v>
      </c>
      <c r="F8966" t="s">
        <v>9</v>
      </c>
      <c r="G8966">
        <v>1</v>
      </c>
      <c r="H8966">
        <v>5</v>
      </c>
    </row>
    <row r="8967" spans="1:8">
      <c r="A8967">
        <v>8966</v>
      </c>
      <c r="B8967">
        <v>178</v>
      </c>
      <c r="C8967">
        <v>7</v>
      </c>
      <c r="D8967">
        <v>3</v>
      </c>
      <c r="E8967" t="s">
        <v>8</v>
      </c>
      <c r="F8967" t="s">
        <v>9</v>
      </c>
      <c r="G8967">
        <v>5</v>
      </c>
      <c r="H8967">
        <v>3</v>
      </c>
    </row>
    <row r="8968" spans="1:8">
      <c r="A8968">
        <v>8967</v>
      </c>
      <c r="B8968">
        <v>258</v>
      </c>
      <c r="C8968">
        <v>10</v>
      </c>
      <c r="D8968">
        <v>3</v>
      </c>
      <c r="E8968" t="s">
        <v>12</v>
      </c>
      <c r="F8968" t="s">
        <v>10</v>
      </c>
      <c r="G8968">
        <v>4</v>
      </c>
      <c r="H8968">
        <v>4</v>
      </c>
    </row>
    <row r="8969" spans="1:8">
      <c r="A8969">
        <v>8968</v>
      </c>
      <c r="B8969">
        <v>238</v>
      </c>
      <c r="C8969">
        <v>10</v>
      </c>
      <c r="D8969">
        <v>4</v>
      </c>
      <c r="E8969" t="s">
        <v>11</v>
      </c>
      <c r="F8969" t="s">
        <v>9</v>
      </c>
      <c r="G8969">
        <v>1</v>
      </c>
      <c r="H8969">
        <v>4</v>
      </c>
    </row>
    <row r="8970" spans="1:8">
      <c r="A8970">
        <v>8969</v>
      </c>
      <c r="B8970">
        <v>209</v>
      </c>
      <c r="C8970">
        <v>9</v>
      </c>
      <c r="D8970">
        <v>2</v>
      </c>
      <c r="E8970" t="s">
        <v>8</v>
      </c>
      <c r="F8970" t="s">
        <v>10</v>
      </c>
      <c r="G8970">
        <v>2</v>
      </c>
      <c r="H8970">
        <v>3</v>
      </c>
    </row>
    <row r="8971" spans="1:8">
      <c r="A8971">
        <v>8970</v>
      </c>
      <c r="B8971">
        <v>260</v>
      </c>
      <c r="C8971">
        <v>1</v>
      </c>
      <c r="D8971">
        <v>2</v>
      </c>
      <c r="E8971" t="s">
        <v>8</v>
      </c>
      <c r="F8971" t="s">
        <v>9</v>
      </c>
      <c r="G8971">
        <v>3</v>
      </c>
      <c r="H8971">
        <v>2</v>
      </c>
    </row>
    <row r="8972" spans="1:8">
      <c r="A8972">
        <v>8971</v>
      </c>
      <c r="B8972">
        <v>247</v>
      </c>
      <c r="C8972">
        <v>9</v>
      </c>
      <c r="D8972">
        <v>2</v>
      </c>
      <c r="E8972" t="s">
        <v>11</v>
      </c>
      <c r="F8972" t="s">
        <v>9</v>
      </c>
      <c r="G8972">
        <v>5</v>
      </c>
      <c r="H8972">
        <v>4</v>
      </c>
    </row>
    <row r="8973" spans="1:8">
      <c r="A8973">
        <v>8972</v>
      </c>
      <c r="B8973">
        <v>261</v>
      </c>
      <c r="C8973">
        <v>2</v>
      </c>
      <c r="D8973">
        <v>3</v>
      </c>
      <c r="E8973" t="s">
        <v>8</v>
      </c>
      <c r="F8973" t="s">
        <v>10</v>
      </c>
      <c r="G8973">
        <v>3</v>
      </c>
      <c r="H8973">
        <v>3</v>
      </c>
    </row>
    <row r="8974" spans="1:8">
      <c r="A8974">
        <v>8973</v>
      </c>
      <c r="B8974">
        <v>243</v>
      </c>
      <c r="C8974">
        <v>1</v>
      </c>
      <c r="D8974">
        <v>4</v>
      </c>
      <c r="E8974" t="s">
        <v>8</v>
      </c>
      <c r="F8974" t="s">
        <v>9</v>
      </c>
      <c r="G8974">
        <v>5</v>
      </c>
      <c r="H8974">
        <v>4</v>
      </c>
    </row>
    <row r="8975" spans="1:8">
      <c r="A8975">
        <v>8974</v>
      </c>
      <c r="B8975">
        <v>160</v>
      </c>
      <c r="C8975">
        <v>5</v>
      </c>
      <c r="D8975">
        <v>4</v>
      </c>
      <c r="E8975" t="s">
        <v>11</v>
      </c>
      <c r="F8975" t="s">
        <v>10</v>
      </c>
      <c r="G8975">
        <v>1</v>
      </c>
      <c r="H8975">
        <v>5</v>
      </c>
    </row>
    <row r="8976" spans="1:8">
      <c r="A8976">
        <v>8975</v>
      </c>
      <c r="B8976">
        <v>203</v>
      </c>
      <c r="C8976">
        <v>2</v>
      </c>
      <c r="D8976">
        <v>2</v>
      </c>
      <c r="E8976" t="s">
        <v>11</v>
      </c>
      <c r="F8976" t="s">
        <v>9</v>
      </c>
      <c r="G8976">
        <v>2</v>
      </c>
      <c r="H8976">
        <v>5</v>
      </c>
    </row>
    <row r="8977" spans="1:8">
      <c r="A8977">
        <v>8976</v>
      </c>
      <c r="B8977">
        <v>220</v>
      </c>
      <c r="C8977">
        <v>5</v>
      </c>
      <c r="D8977">
        <v>4</v>
      </c>
      <c r="E8977" t="s">
        <v>8</v>
      </c>
      <c r="F8977" t="s">
        <v>9</v>
      </c>
      <c r="G8977">
        <v>5</v>
      </c>
      <c r="H8977">
        <v>3</v>
      </c>
    </row>
    <row r="8978" spans="1:8">
      <c r="A8978">
        <v>8977</v>
      </c>
      <c r="B8978">
        <v>233</v>
      </c>
      <c r="C8978">
        <v>7</v>
      </c>
      <c r="D8978">
        <v>3</v>
      </c>
      <c r="E8978" t="s">
        <v>11</v>
      </c>
      <c r="F8978" t="s">
        <v>10</v>
      </c>
      <c r="G8978">
        <v>2</v>
      </c>
      <c r="H8978">
        <v>3</v>
      </c>
    </row>
    <row r="8979" spans="1:8">
      <c r="A8979">
        <v>8978</v>
      </c>
      <c r="B8979">
        <v>101</v>
      </c>
      <c r="C8979">
        <v>8</v>
      </c>
      <c r="D8979">
        <v>5</v>
      </c>
      <c r="E8979" t="s">
        <v>8</v>
      </c>
      <c r="F8979" t="s">
        <v>9</v>
      </c>
      <c r="G8979">
        <v>4</v>
      </c>
      <c r="H8979">
        <v>4</v>
      </c>
    </row>
    <row r="8980" spans="1:8">
      <c r="A8980">
        <v>8979</v>
      </c>
      <c r="B8980">
        <v>191</v>
      </c>
      <c r="C8980">
        <v>8</v>
      </c>
      <c r="D8980">
        <v>4</v>
      </c>
      <c r="E8980" t="s">
        <v>8</v>
      </c>
      <c r="F8980" t="s">
        <v>10</v>
      </c>
      <c r="G8980">
        <v>4</v>
      </c>
      <c r="H8980">
        <v>5</v>
      </c>
    </row>
    <row r="8981" spans="1:8">
      <c r="A8981">
        <v>8980</v>
      </c>
      <c r="B8981">
        <v>265</v>
      </c>
      <c r="C8981">
        <v>10</v>
      </c>
      <c r="D8981">
        <v>3</v>
      </c>
      <c r="E8981" t="s">
        <v>8</v>
      </c>
      <c r="F8981" t="s">
        <v>9</v>
      </c>
      <c r="G8981">
        <v>3</v>
      </c>
      <c r="H8981">
        <v>3</v>
      </c>
    </row>
    <row r="8982" spans="1:8">
      <c r="A8982">
        <v>8981</v>
      </c>
      <c r="B8982">
        <v>249</v>
      </c>
      <c r="C8982">
        <v>4</v>
      </c>
      <c r="D8982">
        <v>3</v>
      </c>
      <c r="E8982" t="s">
        <v>8</v>
      </c>
      <c r="F8982" t="s">
        <v>10</v>
      </c>
      <c r="G8982">
        <v>3</v>
      </c>
      <c r="H8982">
        <v>4</v>
      </c>
    </row>
    <row r="8983" spans="1:8">
      <c r="A8983">
        <v>8982</v>
      </c>
      <c r="B8983">
        <v>184</v>
      </c>
      <c r="C8983">
        <v>10</v>
      </c>
      <c r="D8983">
        <v>3</v>
      </c>
      <c r="E8983" t="s">
        <v>8</v>
      </c>
      <c r="F8983" t="s">
        <v>9</v>
      </c>
      <c r="G8983">
        <v>4</v>
      </c>
      <c r="H8983">
        <v>4</v>
      </c>
    </row>
    <row r="8984" spans="1:8">
      <c r="A8984">
        <v>8983</v>
      </c>
      <c r="B8984">
        <v>182</v>
      </c>
      <c r="C8984">
        <v>10</v>
      </c>
      <c r="D8984">
        <v>3</v>
      </c>
      <c r="E8984" t="s">
        <v>11</v>
      </c>
      <c r="F8984" t="s">
        <v>9</v>
      </c>
      <c r="G8984">
        <v>5</v>
      </c>
      <c r="H8984">
        <v>5</v>
      </c>
    </row>
    <row r="8985" spans="1:8">
      <c r="A8985">
        <v>8984</v>
      </c>
      <c r="B8985">
        <v>198</v>
      </c>
      <c r="C8985">
        <v>3</v>
      </c>
      <c r="D8985">
        <v>2</v>
      </c>
      <c r="E8985" t="s">
        <v>12</v>
      </c>
      <c r="F8985" t="s">
        <v>10</v>
      </c>
      <c r="G8985">
        <v>5</v>
      </c>
      <c r="H8985">
        <v>5</v>
      </c>
    </row>
    <row r="8986" spans="1:8">
      <c r="A8986">
        <v>8985</v>
      </c>
      <c r="B8986">
        <v>110</v>
      </c>
      <c r="C8986">
        <v>6</v>
      </c>
      <c r="D8986">
        <v>4</v>
      </c>
      <c r="E8986" t="s">
        <v>11</v>
      </c>
      <c r="F8986" t="s">
        <v>9</v>
      </c>
      <c r="G8986">
        <v>1</v>
      </c>
      <c r="H8986">
        <v>3</v>
      </c>
    </row>
    <row r="8987" spans="1:8">
      <c r="A8987">
        <v>8986</v>
      </c>
      <c r="B8987">
        <v>268</v>
      </c>
      <c r="C8987">
        <v>4</v>
      </c>
      <c r="D8987">
        <v>2</v>
      </c>
      <c r="E8987" t="s">
        <v>8</v>
      </c>
      <c r="F8987" t="s">
        <v>9</v>
      </c>
      <c r="G8987">
        <v>3</v>
      </c>
      <c r="H8987">
        <v>4</v>
      </c>
    </row>
    <row r="8988" spans="1:8">
      <c r="A8988">
        <v>8987</v>
      </c>
      <c r="B8988">
        <v>146</v>
      </c>
      <c r="C8988">
        <v>10</v>
      </c>
      <c r="D8988">
        <v>3</v>
      </c>
      <c r="E8988" t="s">
        <v>11</v>
      </c>
      <c r="F8988" t="s">
        <v>9</v>
      </c>
      <c r="G8988">
        <v>3</v>
      </c>
      <c r="H8988">
        <v>4</v>
      </c>
    </row>
    <row r="8989" spans="1:8">
      <c r="A8989">
        <v>8988</v>
      </c>
      <c r="B8989">
        <v>235</v>
      </c>
      <c r="C8989">
        <v>10</v>
      </c>
      <c r="D8989">
        <v>2</v>
      </c>
      <c r="E8989" t="s">
        <v>8</v>
      </c>
      <c r="F8989" t="s">
        <v>9</v>
      </c>
      <c r="G8989">
        <v>2</v>
      </c>
      <c r="H8989">
        <v>5</v>
      </c>
    </row>
    <row r="8990" spans="1:8">
      <c r="A8990">
        <v>8989</v>
      </c>
      <c r="B8990">
        <v>270</v>
      </c>
      <c r="C8990">
        <v>3</v>
      </c>
      <c r="D8990">
        <v>3</v>
      </c>
      <c r="E8990" t="s">
        <v>8</v>
      </c>
      <c r="F8990" t="s">
        <v>10</v>
      </c>
      <c r="G8990">
        <v>2</v>
      </c>
      <c r="H8990">
        <v>5</v>
      </c>
    </row>
    <row r="8991" spans="1:8">
      <c r="A8991">
        <v>8990</v>
      </c>
      <c r="B8991">
        <v>174</v>
      </c>
      <c r="C8991">
        <v>1</v>
      </c>
      <c r="D8991">
        <v>2</v>
      </c>
      <c r="E8991" t="s">
        <v>8</v>
      </c>
      <c r="F8991" t="s">
        <v>9</v>
      </c>
      <c r="G8991">
        <v>4</v>
      </c>
      <c r="H8991">
        <v>4</v>
      </c>
    </row>
    <row r="8992" spans="1:8">
      <c r="A8992">
        <v>8991</v>
      </c>
      <c r="B8992">
        <v>239</v>
      </c>
      <c r="C8992">
        <v>10</v>
      </c>
      <c r="D8992">
        <v>4</v>
      </c>
      <c r="E8992" t="s">
        <v>8</v>
      </c>
      <c r="F8992" t="s">
        <v>9</v>
      </c>
      <c r="G8992">
        <v>2</v>
      </c>
      <c r="H8992">
        <v>4</v>
      </c>
    </row>
    <row r="8993" spans="1:8">
      <c r="A8993">
        <v>8992</v>
      </c>
      <c r="B8993">
        <v>236</v>
      </c>
      <c r="C8993">
        <v>9</v>
      </c>
      <c r="D8993">
        <v>4</v>
      </c>
      <c r="E8993" t="s">
        <v>12</v>
      </c>
      <c r="F8993" t="s">
        <v>9</v>
      </c>
      <c r="G8993">
        <v>4</v>
      </c>
      <c r="H8993">
        <v>3</v>
      </c>
    </row>
    <row r="8994" spans="1:8">
      <c r="A8994">
        <v>8993</v>
      </c>
      <c r="B8994">
        <v>162</v>
      </c>
      <c r="C8994">
        <v>9</v>
      </c>
      <c r="D8994">
        <v>2</v>
      </c>
      <c r="E8994" t="s">
        <v>11</v>
      </c>
      <c r="F8994" t="s">
        <v>9</v>
      </c>
      <c r="G8994">
        <v>5</v>
      </c>
      <c r="H8994">
        <v>4</v>
      </c>
    </row>
    <row r="8995" spans="1:8">
      <c r="A8995">
        <v>8994</v>
      </c>
      <c r="B8995">
        <v>260</v>
      </c>
      <c r="C8995">
        <v>8</v>
      </c>
      <c r="D8995">
        <v>3</v>
      </c>
      <c r="E8995" t="s">
        <v>8</v>
      </c>
      <c r="F8995" t="s">
        <v>9</v>
      </c>
      <c r="G8995">
        <v>4</v>
      </c>
      <c r="H8995">
        <v>3</v>
      </c>
    </row>
    <row r="8996" spans="1:8">
      <c r="A8996">
        <v>8995</v>
      </c>
      <c r="B8996">
        <v>217</v>
      </c>
      <c r="C8996">
        <v>1</v>
      </c>
      <c r="D8996">
        <v>3</v>
      </c>
      <c r="E8996" t="s">
        <v>8</v>
      </c>
      <c r="F8996" t="s">
        <v>9</v>
      </c>
      <c r="G8996">
        <v>1</v>
      </c>
      <c r="H8996">
        <v>3</v>
      </c>
    </row>
    <row r="8997" spans="1:8">
      <c r="A8997">
        <v>8996</v>
      </c>
      <c r="B8997">
        <v>232</v>
      </c>
      <c r="C8997">
        <v>3</v>
      </c>
      <c r="D8997">
        <v>3</v>
      </c>
      <c r="E8997" t="s">
        <v>11</v>
      </c>
      <c r="F8997" t="s">
        <v>10</v>
      </c>
      <c r="G8997">
        <v>3</v>
      </c>
      <c r="H8997">
        <v>5</v>
      </c>
    </row>
    <row r="8998" spans="1:8">
      <c r="A8998">
        <v>8997</v>
      </c>
      <c r="B8998">
        <v>260</v>
      </c>
      <c r="C8998">
        <v>6</v>
      </c>
      <c r="D8998">
        <v>3</v>
      </c>
      <c r="E8998" t="s">
        <v>11</v>
      </c>
      <c r="F8998" t="s">
        <v>9</v>
      </c>
      <c r="G8998">
        <v>5</v>
      </c>
      <c r="H8998">
        <v>4</v>
      </c>
    </row>
    <row r="8999" spans="1:8">
      <c r="A8999">
        <v>8998</v>
      </c>
      <c r="B8999">
        <v>184</v>
      </c>
      <c r="C8999">
        <v>5</v>
      </c>
      <c r="D8999">
        <v>3</v>
      </c>
      <c r="E8999" t="s">
        <v>11</v>
      </c>
      <c r="F8999" t="s">
        <v>9</v>
      </c>
      <c r="G8999">
        <v>2</v>
      </c>
      <c r="H8999">
        <v>4</v>
      </c>
    </row>
    <row r="9000" spans="1:8">
      <c r="A9000">
        <v>8999</v>
      </c>
      <c r="B9000">
        <v>145</v>
      </c>
      <c r="C9000">
        <v>4</v>
      </c>
      <c r="D9000">
        <v>4</v>
      </c>
      <c r="E9000" t="s">
        <v>8</v>
      </c>
      <c r="F9000" t="s">
        <v>10</v>
      </c>
      <c r="G9000">
        <v>4</v>
      </c>
      <c r="H9000">
        <v>5</v>
      </c>
    </row>
    <row r="9001" spans="1:8">
      <c r="A9001">
        <v>9000</v>
      </c>
      <c r="B9001">
        <v>189</v>
      </c>
      <c r="C9001">
        <v>10</v>
      </c>
      <c r="D9001">
        <v>2</v>
      </c>
      <c r="E9001" t="s">
        <v>11</v>
      </c>
      <c r="F9001" t="s">
        <v>10</v>
      </c>
      <c r="G9001">
        <v>1</v>
      </c>
      <c r="H9001">
        <v>5</v>
      </c>
    </row>
    <row r="9002" spans="1:8">
      <c r="A9002">
        <v>9001</v>
      </c>
      <c r="B9002">
        <v>150</v>
      </c>
      <c r="C9002">
        <v>9</v>
      </c>
      <c r="D9002">
        <v>2</v>
      </c>
      <c r="E9002" t="s">
        <v>12</v>
      </c>
      <c r="F9002" t="s">
        <v>9</v>
      </c>
      <c r="G9002">
        <v>3</v>
      </c>
      <c r="H9002">
        <v>5</v>
      </c>
    </row>
    <row r="9003" spans="1:8">
      <c r="A9003">
        <v>9002</v>
      </c>
      <c r="B9003">
        <v>200</v>
      </c>
      <c r="C9003">
        <v>3</v>
      </c>
      <c r="D9003">
        <v>3</v>
      </c>
      <c r="E9003" t="s">
        <v>8</v>
      </c>
      <c r="F9003" t="s">
        <v>10</v>
      </c>
      <c r="G9003">
        <v>3</v>
      </c>
      <c r="H9003">
        <v>3</v>
      </c>
    </row>
    <row r="9004" spans="1:8">
      <c r="A9004">
        <v>9003</v>
      </c>
      <c r="B9004">
        <v>133</v>
      </c>
      <c r="C9004">
        <v>1</v>
      </c>
      <c r="D9004">
        <v>2</v>
      </c>
      <c r="E9004" t="s">
        <v>11</v>
      </c>
      <c r="F9004" t="s">
        <v>10</v>
      </c>
      <c r="G9004">
        <v>1</v>
      </c>
      <c r="H9004">
        <v>5</v>
      </c>
    </row>
    <row r="9005" spans="1:8">
      <c r="A9005">
        <v>9004</v>
      </c>
      <c r="B9005">
        <v>260</v>
      </c>
      <c r="C9005">
        <v>4</v>
      </c>
      <c r="D9005">
        <v>3</v>
      </c>
      <c r="E9005" t="s">
        <v>8</v>
      </c>
      <c r="F9005" t="s">
        <v>10</v>
      </c>
      <c r="G9005">
        <v>2</v>
      </c>
      <c r="H9005">
        <v>4</v>
      </c>
    </row>
    <row r="9006" spans="1:8">
      <c r="A9006">
        <v>9005</v>
      </c>
      <c r="B9006">
        <v>195</v>
      </c>
      <c r="C9006">
        <v>10</v>
      </c>
      <c r="D9006">
        <v>2</v>
      </c>
      <c r="E9006" t="s">
        <v>11</v>
      </c>
      <c r="F9006" t="s">
        <v>10</v>
      </c>
      <c r="G9006">
        <v>2</v>
      </c>
      <c r="H9006">
        <v>4</v>
      </c>
    </row>
    <row r="9007" spans="1:8">
      <c r="A9007">
        <v>9006</v>
      </c>
      <c r="B9007">
        <v>245</v>
      </c>
      <c r="C9007">
        <v>4</v>
      </c>
      <c r="D9007">
        <v>4</v>
      </c>
      <c r="E9007" t="s">
        <v>11</v>
      </c>
      <c r="F9007" t="s">
        <v>10</v>
      </c>
      <c r="G9007">
        <v>3</v>
      </c>
      <c r="H9007">
        <v>4</v>
      </c>
    </row>
    <row r="9008" spans="1:8">
      <c r="A9008">
        <v>9007</v>
      </c>
      <c r="B9008">
        <v>166</v>
      </c>
      <c r="C9008">
        <v>10</v>
      </c>
      <c r="D9008">
        <v>4</v>
      </c>
      <c r="E9008" t="s">
        <v>8</v>
      </c>
      <c r="F9008" t="s">
        <v>10</v>
      </c>
      <c r="G9008">
        <v>3</v>
      </c>
      <c r="H9008">
        <v>6</v>
      </c>
    </row>
    <row r="9009" spans="1:8">
      <c r="A9009">
        <v>9008</v>
      </c>
      <c r="B9009">
        <v>245</v>
      </c>
      <c r="C9009">
        <v>8</v>
      </c>
      <c r="D9009">
        <v>4</v>
      </c>
      <c r="E9009" t="s">
        <v>8</v>
      </c>
      <c r="F9009" t="s">
        <v>10</v>
      </c>
      <c r="G9009">
        <v>5</v>
      </c>
      <c r="H9009">
        <v>3</v>
      </c>
    </row>
    <row r="9010" spans="1:8">
      <c r="A9010">
        <v>9009</v>
      </c>
      <c r="B9010">
        <v>130</v>
      </c>
      <c r="C9010">
        <v>3</v>
      </c>
      <c r="D9010">
        <v>5</v>
      </c>
      <c r="E9010" t="s">
        <v>8</v>
      </c>
      <c r="F9010" t="s">
        <v>10</v>
      </c>
      <c r="G9010">
        <v>2</v>
      </c>
      <c r="H9010">
        <v>6</v>
      </c>
    </row>
    <row r="9011" spans="1:8">
      <c r="A9011">
        <v>9010</v>
      </c>
      <c r="B9011">
        <v>204</v>
      </c>
      <c r="C9011">
        <v>6</v>
      </c>
      <c r="D9011">
        <v>4</v>
      </c>
      <c r="E9011" t="s">
        <v>8</v>
      </c>
      <c r="F9011" t="s">
        <v>10</v>
      </c>
      <c r="G9011">
        <v>5</v>
      </c>
      <c r="H9011">
        <v>3</v>
      </c>
    </row>
    <row r="9012" spans="1:8">
      <c r="A9012">
        <v>9011</v>
      </c>
      <c r="B9012">
        <v>210</v>
      </c>
      <c r="C9012">
        <v>8</v>
      </c>
      <c r="D9012">
        <v>3</v>
      </c>
      <c r="E9012" t="s">
        <v>8</v>
      </c>
      <c r="F9012" t="s">
        <v>10</v>
      </c>
      <c r="G9012">
        <v>2</v>
      </c>
      <c r="H9012">
        <v>4</v>
      </c>
    </row>
    <row r="9013" spans="1:8">
      <c r="A9013">
        <v>9012</v>
      </c>
      <c r="B9013">
        <v>264</v>
      </c>
      <c r="C9013">
        <v>8</v>
      </c>
      <c r="D9013">
        <v>4</v>
      </c>
      <c r="E9013" t="s">
        <v>11</v>
      </c>
      <c r="F9013" t="s">
        <v>9</v>
      </c>
      <c r="G9013">
        <v>5</v>
      </c>
      <c r="H9013">
        <v>3</v>
      </c>
    </row>
    <row r="9014" spans="1:8">
      <c r="A9014">
        <v>9013</v>
      </c>
      <c r="B9014">
        <v>141</v>
      </c>
      <c r="C9014">
        <v>1</v>
      </c>
      <c r="D9014">
        <v>2</v>
      </c>
      <c r="E9014" t="s">
        <v>11</v>
      </c>
      <c r="F9014" t="s">
        <v>9</v>
      </c>
      <c r="G9014">
        <v>2</v>
      </c>
      <c r="H9014">
        <v>5</v>
      </c>
    </row>
    <row r="9015" spans="1:8">
      <c r="A9015">
        <v>9014</v>
      </c>
      <c r="B9015">
        <v>162</v>
      </c>
      <c r="C9015">
        <v>1</v>
      </c>
      <c r="D9015">
        <v>3</v>
      </c>
      <c r="E9015" t="s">
        <v>11</v>
      </c>
      <c r="F9015" t="s">
        <v>9</v>
      </c>
      <c r="G9015">
        <v>5</v>
      </c>
      <c r="H9015">
        <v>3</v>
      </c>
    </row>
    <row r="9016" spans="1:8">
      <c r="A9016">
        <v>9015</v>
      </c>
      <c r="B9016">
        <v>137</v>
      </c>
      <c r="C9016">
        <v>6</v>
      </c>
      <c r="D9016">
        <v>2</v>
      </c>
      <c r="E9016" t="s">
        <v>8</v>
      </c>
      <c r="F9016" t="s">
        <v>10</v>
      </c>
      <c r="G9016">
        <v>5</v>
      </c>
      <c r="H9016">
        <v>4</v>
      </c>
    </row>
    <row r="9017" spans="1:8">
      <c r="A9017">
        <v>9016</v>
      </c>
      <c r="B9017">
        <v>141</v>
      </c>
      <c r="C9017">
        <v>8</v>
      </c>
      <c r="D9017">
        <v>2</v>
      </c>
      <c r="E9017" t="s">
        <v>8</v>
      </c>
      <c r="F9017" t="s">
        <v>9</v>
      </c>
      <c r="G9017">
        <v>3</v>
      </c>
      <c r="H9017">
        <v>4</v>
      </c>
    </row>
    <row r="9018" spans="1:8">
      <c r="A9018">
        <v>9017</v>
      </c>
      <c r="B9018">
        <v>127</v>
      </c>
      <c r="C9018">
        <v>7</v>
      </c>
      <c r="D9018">
        <v>3</v>
      </c>
      <c r="E9018" t="s">
        <v>11</v>
      </c>
      <c r="F9018" t="s">
        <v>9</v>
      </c>
      <c r="G9018">
        <v>3</v>
      </c>
      <c r="H9018">
        <v>6</v>
      </c>
    </row>
    <row r="9019" spans="1:8">
      <c r="A9019">
        <v>9018</v>
      </c>
      <c r="B9019">
        <v>270</v>
      </c>
      <c r="C9019">
        <v>6</v>
      </c>
      <c r="D9019">
        <v>4</v>
      </c>
      <c r="E9019" t="s">
        <v>8</v>
      </c>
      <c r="F9019" t="s">
        <v>10</v>
      </c>
      <c r="G9019">
        <v>2</v>
      </c>
      <c r="H9019">
        <v>2</v>
      </c>
    </row>
    <row r="9020" spans="1:8">
      <c r="A9020">
        <v>9019</v>
      </c>
      <c r="B9020">
        <v>185</v>
      </c>
      <c r="C9020">
        <v>6</v>
      </c>
      <c r="D9020">
        <v>4</v>
      </c>
      <c r="E9020" t="s">
        <v>11</v>
      </c>
      <c r="F9020" t="s">
        <v>9</v>
      </c>
      <c r="G9020">
        <v>4</v>
      </c>
      <c r="H9020">
        <v>3</v>
      </c>
    </row>
    <row r="9021" spans="1:8">
      <c r="A9021">
        <v>9020</v>
      </c>
      <c r="B9021">
        <v>241</v>
      </c>
      <c r="C9021">
        <v>6</v>
      </c>
      <c r="D9021">
        <v>3</v>
      </c>
      <c r="E9021" t="s">
        <v>8</v>
      </c>
      <c r="F9021" t="s">
        <v>10</v>
      </c>
      <c r="G9021">
        <v>1</v>
      </c>
      <c r="H9021">
        <v>4</v>
      </c>
    </row>
    <row r="9022" spans="1:8">
      <c r="A9022">
        <v>9021</v>
      </c>
      <c r="B9022">
        <v>124</v>
      </c>
      <c r="C9022">
        <v>10</v>
      </c>
      <c r="D9022">
        <v>5</v>
      </c>
      <c r="E9022" t="s">
        <v>11</v>
      </c>
      <c r="F9022" t="s">
        <v>10</v>
      </c>
      <c r="G9022">
        <v>2</v>
      </c>
      <c r="H9022">
        <v>3</v>
      </c>
    </row>
    <row r="9023" spans="1:8">
      <c r="A9023">
        <v>9022</v>
      </c>
      <c r="B9023">
        <v>228</v>
      </c>
      <c r="C9023">
        <v>6</v>
      </c>
      <c r="D9023">
        <v>4</v>
      </c>
      <c r="E9023" t="s">
        <v>11</v>
      </c>
      <c r="F9023" t="s">
        <v>10</v>
      </c>
      <c r="G9023">
        <v>4</v>
      </c>
      <c r="H9023">
        <v>3</v>
      </c>
    </row>
    <row r="9024" spans="1:8">
      <c r="A9024">
        <v>9023</v>
      </c>
      <c r="B9024">
        <v>140</v>
      </c>
      <c r="C9024">
        <v>4</v>
      </c>
      <c r="D9024">
        <v>3</v>
      </c>
      <c r="E9024" t="s">
        <v>11</v>
      </c>
      <c r="F9024" t="s">
        <v>10</v>
      </c>
      <c r="G9024">
        <v>4</v>
      </c>
      <c r="H9024">
        <v>5</v>
      </c>
    </row>
    <row r="9025" spans="1:8">
      <c r="A9025">
        <v>9024</v>
      </c>
      <c r="B9025">
        <v>192</v>
      </c>
      <c r="C9025">
        <v>9</v>
      </c>
      <c r="D9025">
        <v>4</v>
      </c>
      <c r="E9025" t="s">
        <v>8</v>
      </c>
      <c r="F9025" t="s">
        <v>10</v>
      </c>
      <c r="G9025">
        <v>3</v>
      </c>
      <c r="H9025">
        <v>6</v>
      </c>
    </row>
    <row r="9026" spans="1:8">
      <c r="A9026">
        <v>9025</v>
      </c>
      <c r="B9026">
        <v>253</v>
      </c>
      <c r="C9026">
        <v>3</v>
      </c>
      <c r="D9026">
        <v>5</v>
      </c>
      <c r="E9026" t="s">
        <v>8</v>
      </c>
      <c r="F9026" t="s">
        <v>9</v>
      </c>
      <c r="G9026">
        <v>2</v>
      </c>
      <c r="H9026">
        <v>4</v>
      </c>
    </row>
    <row r="9027" spans="1:8">
      <c r="A9027">
        <v>9026</v>
      </c>
      <c r="B9027">
        <v>287</v>
      </c>
      <c r="C9027">
        <v>9</v>
      </c>
      <c r="D9027">
        <v>5</v>
      </c>
      <c r="E9027" t="s">
        <v>11</v>
      </c>
      <c r="F9027" t="s">
        <v>9</v>
      </c>
      <c r="G9027">
        <v>4</v>
      </c>
      <c r="H9027">
        <v>3</v>
      </c>
    </row>
    <row r="9028" spans="1:8">
      <c r="A9028">
        <v>9027</v>
      </c>
      <c r="B9028">
        <v>162</v>
      </c>
      <c r="C9028">
        <v>1</v>
      </c>
      <c r="D9028">
        <v>5</v>
      </c>
      <c r="E9028" t="s">
        <v>8</v>
      </c>
      <c r="F9028" t="s">
        <v>9</v>
      </c>
      <c r="G9028">
        <v>4</v>
      </c>
      <c r="H9028">
        <v>3</v>
      </c>
    </row>
    <row r="9029" spans="1:8">
      <c r="A9029">
        <v>9028</v>
      </c>
      <c r="B9029">
        <v>156</v>
      </c>
      <c r="C9029">
        <v>4</v>
      </c>
      <c r="D9029">
        <v>3</v>
      </c>
      <c r="E9029" t="s">
        <v>8</v>
      </c>
      <c r="F9029" t="s">
        <v>10</v>
      </c>
      <c r="G9029">
        <v>4</v>
      </c>
      <c r="H9029">
        <v>3</v>
      </c>
    </row>
    <row r="9030" spans="1:8">
      <c r="A9030">
        <v>9029</v>
      </c>
      <c r="B9030">
        <v>187</v>
      </c>
      <c r="C9030">
        <v>4</v>
      </c>
      <c r="D9030">
        <v>4</v>
      </c>
      <c r="E9030" t="s">
        <v>8</v>
      </c>
      <c r="F9030" t="s">
        <v>10</v>
      </c>
      <c r="G9030">
        <v>3</v>
      </c>
      <c r="H9030">
        <v>4</v>
      </c>
    </row>
    <row r="9031" spans="1:8">
      <c r="A9031">
        <v>9030</v>
      </c>
      <c r="B9031">
        <v>171</v>
      </c>
      <c r="C9031">
        <v>1</v>
      </c>
      <c r="D9031">
        <v>3</v>
      </c>
      <c r="E9031" t="s">
        <v>8</v>
      </c>
      <c r="F9031" t="s">
        <v>9</v>
      </c>
      <c r="G9031">
        <v>3</v>
      </c>
      <c r="H9031">
        <v>6</v>
      </c>
    </row>
    <row r="9032" spans="1:8">
      <c r="A9032">
        <v>9031</v>
      </c>
      <c r="B9032">
        <v>240</v>
      </c>
      <c r="C9032">
        <v>3</v>
      </c>
      <c r="D9032">
        <v>6</v>
      </c>
      <c r="E9032" t="s">
        <v>8</v>
      </c>
      <c r="F9032" t="s">
        <v>10</v>
      </c>
      <c r="G9032">
        <v>2</v>
      </c>
      <c r="H9032">
        <v>6</v>
      </c>
    </row>
    <row r="9033" spans="1:8">
      <c r="A9033">
        <v>9032</v>
      </c>
      <c r="B9033">
        <v>250</v>
      </c>
      <c r="C9033">
        <v>1</v>
      </c>
      <c r="D9033">
        <v>4</v>
      </c>
      <c r="E9033" t="s">
        <v>11</v>
      </c>
      <c r="F9033" t="s">
        <v>10</v>
      </c>
      <c r="G9033">
        <v>3</v>
      </c>
      <c r="H9033">
        <v>3</v>
      </c>
    </row>
    <row r="9034" spans="1:8">
      <c r="A9034">
        <v>9033</v>
      </c>
      <c r="B9034">
        <v>180</v>
      </c>
      <c r="C9034">
        <v>10</v>
      </c>
      <c r="D9034">
        <v>4</v>
      </c>
      <c r="E9034" t="s">
        <v>12</v>
      </c>
      <c r="F9034" t="s">
        <v>9</v>
      </c>
      <c r="G9034">
        <v>5</v>
      </c>
      <c r="H9034">
        <v>4</v>
      </c>
    </row>
    <row r="9035" spans="1:8">
      <c r="A9035">
        <v>9034</v>
      </c>
      <c r="B9035">
        <v>242</v>
      </c>
      <c r="C9035">
        <v>10</v>
      </c>
      <c r="D9035">
        <v>4</v>
      </c>
      <c r="E9035" t="s">
        <v>8</v>
      </c>
      <c r="F9035" t="s">
        <v>10</v>
      </c>
      <c r="G9035">
        <v>1</v>
      </c>
      <c r="H9035">
        <v>3</v>
      </c>
    </row>
    <row r="9036" spans="1:8">
      <c r="A9036">
        <v>9035</v>
      </c>
      <c r="B9036">
        <v>162</v>
      </c>
      <c r="C9036">
        <v>4</v>
      </c>
      <c r="D9036">
        <v>4</v>
      </c>
      <c r="E9036" t="s">
        <v>11</v>
      </c>
      <c r="F9036" t="s">
        <v>9</v>
      </c>
      <c r="G9036">
        <v>1</v>
      </c>
      <c r="H9036">
        <v>3</v>
      </c>
    </row>
    <row r="9037" spans="1:8">
      <c r="A9037">
        <v>9036</v>
      </c>
      <c r="B9037">
        <v>210</v>
      </c>
      <c r="C9037">
        <v>8</v>
      </c>
      <c r="D9037">
        <v>3</v>
      </c>
      <c r="E9037" t="s">
        <v>11</v>
      </c>
      <c r="F9037" t="s">
        <v>10</v>
      </c>
      <c r="G9037">
        <v>5</v>
      </c>
      <c r="H9037">
        <v>5</v>
      </c>
    </row>
    <row r="9038" spans="1:8">
      <c r="A9038">
        <v>9037</v>
      </c>
      <c r="B9038">
        <v>189</v>
      </c>
      <c r="C9038">
        <v>4</v>
      </c>
      <c r="D9038">
        <v>2</v>
      </c>
      <c r="E9038" t="s">
        <v>11</v>
      </c>
      <c r="F9038" t="s">
        <v>10</v>
      </c>
      <c r="G9038">
        <v>1</v>
      </c>
      <c r="H9038">
        <v>4</v>
      </c>
    </row>
    <row r="9039" spans="1:8">
      <c r="A9039">
        <v>9038</v>
      </c>
      <c r="B9039">
        <v>187</v>
      </c>
      <c r="C9039">
        <v>6</v>
      </c>
      <c r="D9039">
        <v>2</v>
      </c>
      <c r="E9039" t="s">
        <v>8</v>
      </c>
      <c r="F9039" t="s">
        <v>10</v>
      </c>
      <c r="G9039">
        <v>5</v>
      </c>
      <c r="H9039">
        <v>4</v>
      </c>
    </row>
    <row r="9040" spans="1:8">
      <c r="A9040">
        <v>9039</v>
      </c>
      <c r="B9040">
        <v>179</v>
      </c>
      <c r="C9040">
        <v>7</v>
      </c>
      <c r="D9040">
        <v>2</v>
      </c>
      <c r="E9040" t="s">
        <v>11</v>
      </c>
      <c r="F9040" t="s">
        <v>9</v>
      </c>
      <c r="G9040">
        <v>1</v>
      </c>
      <c r="H9040">
        <v>4</v>
      </c>
    </row>
    <row r="9041" spans="1:8">
      <c r="A9041">
        <v>9040</v>
      </c>
      <c r="B9041">
        <v>199</v>
      </c>
      <c r="C9041">
        <v>10</v>
      </c>
      <c r="D9041">
        <v>2</v>
      </c>
      <c r="E9041" t="s">
        <v>8</v>
      </c>
      <c r="F9041" t="s">
        <v>9</v>
      </c>
      <c r="G9041">
        <v>1</v>
      </c>
      <c r="H9041">
        <v>2</v>
      </c>
    </row>
    <row r="9042" spans="1:8">
      <c r="A9042">
        <v>9041</v>
      </c>
      <c r="B9042">
        <v>158</v>
      </c>
      <c r="C9042">
        <v>4</v>
      </c>
      <c r="D9042">
        <v>4</v>
      </c>
      <c r="E9042" t="s">
        <v>11</v>
      </c>
      <c r="F9042" t="s">
        <v>9</v>
      </c>
      <c r="G9042">
        <v>1</v>
      </c>
      <c r="H9042">
        <v>5</v>
      </c>
    </row>
    <row r="9043" spans="1:8">
      <c r="A9043">
        <v>9042</v>
      </c>
      <c r="B9043">
        <v>181</v>
      </c>
      <c r="C9043">
        <v>10</v>
      </c>
      <c r="D9043">
        <v>3</v>
      </c>
      <c r="E9043" t="s">
        <v>8</v>
      </c>
      <c r="F9043" t="s">
        <v>10</v>
      </c>
      <c r="G9043">
        <v>4</v>
      </c>
      <c r="H9043">
        <v>3</v>
      </c>
    </row>
    <row r="9044" spans="1:8">
      <c r="A9044">
        <v>9043</v>
      </c>
      <c r="B9044">
        <v>238</v>
      </c>
      <c r="C9044">
        <v>8</v>
      </c>
      <c r="D9044">
        <v>2</v>
      </c>
      <c r="E9044" t="s">
        <v>8</v>
      </c>
      <c r="F9044" t="s">
        <v>9</v>
      </c>
      <c r="G9044">
        <v>5</v>
      </c>
      <c r="H9044">
        <v>3</v>
      </c>
    </row>
    <row r="9045" spans="1:8">
      <c r="A9045">
        <v>9044</v>
      </c>
      <c r="B9045">
        <v>225</v>
      </c>
      <c r="C9045">
        <v>3</v>
      </c>
      <c r="D9045">
        <v>4</v>
      </c>
      <c r="E9045" t="s">
        <v>12</v>
      </c>
      <c r="F9045" t="s">
        <v>9</v>
      </c>
      <c r="G9045">
        <v>5</v>
      </c>
      <c r="H9045">
        <v>5</v>
      </c>
    </row>
    <row r="9046" spans="1:8">
      <c r="A9046">
        <v>9045</v>
      </c>
      <c r="B9046">
        <v>172</v>
      </c>
      <c r="C9046">
        <v>3</v>
      </c>
      <c r="D9046">
        <v>2</v>
      </c>
      <c r="E9046" t="s">
        <v>11</v>
      </c>
      <c r="F9046" t="s">
        <v>9</v>
      </c>
      <c r="G9046">
        <v>1</v>
      </c>
      <c r="H9046">
        <v>5</v>
      </c>
    </row>
    <row r="9047" spans="1:8">
      <c r="A9047">
        <v>9046</v>
      </c>
      <c r="B9047">
        <v>199</v>
      </c>
      <c r="C9047">
        <v>4</v>
      </c>
      <c r="D9047">
        <v>3</v>
      </c>
      <c r="E9047" t="s">
        <v>8</v>
      </c>
      <c r="F9047" t="s">
        <v>10</v>
      </c>
      <c r="G9047">
        <v>2</v>
      </c>
      <c r="H9047">
        <v>4</v>
      </c>
    </row>
    <row r="9048" spans="1:8">
      <c r="A9048">
        <v>9047</v>
      </c>
      <c r="B9048">
        <v>248</v>
      </c>
      <c r="C9048">
        <v>10</v>
      </c>
      <c r="D9048">
        <v>3</v>
      </c>
      <c r="E9048" t="s">
        <v>12</v>
      </c>
      <c r="F9048" t="s">
        <v>9</v>
      </c>
      <c r="G9048">
        <v>4</v>
      </c>
      <c r="H9048">
        <v>4</v>
      </c>
    </row>
    <row r="9049" spans="1:8">
      <c r="A9049">
        <v>9048</v>
      </c>
      <c r="B9049">
        <v>226</v>
      </c>
      <c r="C9049">
        <v>5</v>
      </c>
      <c r="D9049">
        <v>3</v>
      </c>
      <c r="E9049" t="s">
        <v>8</v>
      </c>
      <c r="F9049" t="s">
        <v>9</v>
      </c>
      <c r="G9049">
        <v>2</v>
      </c>
      <c r="H9049">
        <v>3</v>
      </c>
    </row>
    <row r="9050" spans="1:8">
      <c r="A9050">
        <v>9049</v>
      </c>
      <c r="B9050">
        <v>177</v>
      </c>
      <c r="C9050">
        <v>6</v>
      </c>
      <c r="D9050">
        <v>3</v>
      </c>
      <c r="E9050" t="s">
        <v>11</v>
      </c>
      <c r="F9050" t="s">
        <v>9</v>
      </c>
      <c r="G9050">
        <v>1</v>
      </c>
      <c r="H9050">
        <v>4</v>
      </c>
    </row>
    <row r="9051" spans="1:8">
      <c r="A9051">
        <v>9050</v>
      </c>
      <c r="B9051">
        <v>238</v>
      </c>
      <c r="C9051">
        <v>5</v>
      </c>
      <c r="D9051">
        <v>2</v>
      </c>
      <c r="E9051" t="s">
        <v>8</v>
      </c>
      <c r="F9051" t="s">
        <v>10</v>
      </c>
      <c r="G9051">
        <v>4</v>
      </c>
      <c r="H9051">
        <v>3</v>
      </c>
    </row>
    <row r="9052" spans="1:8">
      <c r="A9052">
        <v>9051</v>
      </c>
      <c r="B9052">
        <v>161</v>
      </c>
      <c r="C9052">
        <v>5</v>
      </c>
      <c r="D9052">
        <v>3</v>
      </c>
      <c r="E9052" t="s">
        <v>8</v>
      </c>
      <c r="F9052" t="s">
        <v>9</v>
      </c>
      <c r="G9052">
        <v>5</v>
      </c>
      <c r="H9052">
        <v>4</v>
      </c>
    </row>
    <row r="9053" spans="1:8">
      <c r="A9053">
        <v>9052</v>
      </c>
      <c r="B9053">
        <v>271</v>
      </c>
      <c r="C9053">
        <v>1</v>
      </c>
      <c r="D9053">
        <v>3</v>
      </c>
      <c r="E9053" t="s">
        <v>8</v>
      </c>
      <c r="F9053" t="s">
        <v>10</v>
      </c>
      <c r="G9053">
        <v>1</v>
      </c>
      <c r="H9053">
        <v>2</v>
      </c>
    </row>
    <row r="9054" spans="1:8">
      <c r="A9054">
        <v>9053</v>
      </c>
      <c r="B9054">
        <v>254</v>
      </c>
      <c r="C9054">
        <v>8</v>
      </c>
      <c r="D9054">
        <v>3</v>
      </c>
      <c r="E9054" t="s">
        <v>11</v>
      </c>
      <c r="F9054" t="s">
        <v>9</v>
      </c>
      <c r="G9054">
        <v>2</v>
      </c>
      <c r="H9054">
        <v>5</v>
      </c>
    </row>
    <row r="9055" spans="1:8">
      <c r="A9055">
        <v>9054</v>
      </c>
      <c r="B9055">
        <v>238</v>
      </c>
      <c r="C9055">
        <v>1</v>
      </c>
      <c r="D9055">
        <v>2</v>
      </c>
      <c r="E9055" t="s">
        <v>8</v>
      </c>
      <c r="F9055" t="s">
        <v>10</v>
      </c>
      <c r="G9055">
        <v>2</v>
      </c>
      <c r="H9055">
        <v>4</v>
      </c>
    </row>
    <row r="9056" spans="1:8">
      <c r="A9056">
        <v>9055</v>
      </c>
      <c r="B9056">
        <v>169</v>
      </c>
      <c r="C9056">
        <v>2</v>
      </c>
      <c r="D9056">
        <v>3</v>
      </c>
      <c r="E9056" t="s">
        <v>11</v>
      </c>
      <c r="F9056" t="s">
        <v>10</v>
      </c>
      <c r="G9056">
        <v>5</v>
      </c>
      <c r="H9056">
        <v>5</v>
      </c>
    </row>
    <row r="9057" spans="1:8">
      <c r="A9057">
        <v>9056</v>
      </c>
      <c r="B9057">
        <v>168</v>
      </c>
      <c r="C9057">
        <v>10</v>
      </c>
      <c r="D9057">
        <v>2</v>
      </c>
      <c r="E9057" t="s">
        <v>12</v>
      </c>
      <c r="F9057" t="s">
        <v>10</v>
      </c>
      <c r="G9057">
        <v>3</v>
      </c>
      <c r="H9057">
        <v>3</v>
      </c>
    </row>
    <row r="9058" spans="1:8">
      <c r="A9058">
        <v>9057</v>
      </c>
      <c r="B9058">
        <v>243</v>
      </c>
      <c r="C9058">
        <v>7</v>
      </c>
      <c r="D9058">
        <v>3</v>
      </c>
      <c r="E9058" t="s">
        <v>12</v>
      </c>
      <c r="F9058" t="s">
        <v>10</v>
      </c>
      <c r="G9058">
        <v>5</v>
      </c>
      <c r="H9058">
        <v>2</v>
      </c>
    </row>
    <row r="9059" spans="1:8">
      <c r="A9059">
        <v>9058</v>
      </c>
      <c r="B9059">
        <v>195</v>
      </c>
      <c r="C9059">
        <v>7</v>
      </c>
      <c r="D9059">
        <v>3</v>
      </c>
      <c r="E9059" t="s">
        <v>11</v>
      </c>
      <c r="F9059" t="s">
        <v>10</v>
      </c>
      <c r="G9059">
        <v>5</v>
      </c>
      <c r="H9059">
        <v>4</v>
      </c>
    </row>
    <row r="9060" spans="1:8">
      <c r="A9060">
        <v>9059</v>
      </c>
      <c r="B9060">
        <v>227</v>
      </c>
      <c r="C9060">
        <v>5</v>
      </c>
      <c r="D9060">
        <v>3</v>
      </c>
      <c r="E9060" t="s">
        <v>12</v>
      </c>
      <c r="F9060" t="s">
        <v>10</v>
      </c>
      <c r="G9060">
        <v>2</v>
      </c>
      <c r="H9060">
        <v>3</v>
      </c>
    </row>
    <row r="9061" spans="1:8">
      <c r="A9061">
        <v>9060</v>
      </c>
      <c r="B9061">
        <v>199</v>
      </c>
      <c r="C9061">
        <v>10</v>
      </c>
      <c r="D9061">
        <v>3</v>
      </c>
      <c r="E9061" t="s">
        <v>11</v>
      </c>
      <c r="F9061" t="s">
        <v>9</v>
      </c>
      <c r="G9061">
        <v>2</v>
      </c>
      <c r="H9061">
        <v>3</v>
      </c>
    </row>
    <row r="9062" spans="1:8">
      <c r="A9062">
        <v>9061</v>
      </c>
      <c r="B9062">
        <v>160</v>
      </c>
      <c r="C9062">
        <v>7</v>
      </c>
      <c r="D9062">
        <v>3</v>
      </c>
      <c r="E9062" t="s">
        <v>8</v>
      </c>
      <c r="F9062" t="s">
        <v>9</v>
      </c>
      <c r="G9062">
        <v>2</v>
      </c>
      <c r="H9062">
        <v>3</v>
      </c>
    </row>
    <row r="9063" spans="1:8">
      <c r="A9063">
        <v>9062</v>
      </c>
      <c r="B9063">
        <v>160</v>
      </c>
      <c r="C9063">
        <v>9</v>
      </c>
      <c r="D9063">
        <v>6</v>
      </c>
      <c r="E9063" t="s">
        <v>11</v>
      </c>
      <c r="F9063" t="s">
        <v>9</v>
      </c>
      <c r="G9063">
        <v>2</v>
      </c>
      <c r="H9063">
        <v>2</v>
      </c>
    </row>
    <row r="9064" spans="1:8">
      <c r="A9064">
        <v>9063</v>
      </c>
      <c r="B9064">
        <v>251</v>
      </c>
      <c r="C9064">
        <v>10</v>
      </c>
      <c r="D9064">
        <v>4</v>
      </c>
      <c r="E9064" t="s">
        <v>8</v>
      </c>
      <c r="F9064" t="s">
        <v>9</v>
      </c>
      <c r="G9064">
        <v>4</v>
      </c>
      <c r="H9064">
        <v>4</v>
      </c>
    </row>
    <row r="9065" spans="1:8">
      <c r="A9065">
        <v>9064</v>
      </c>
      <c r="B9065">
        <v>225</v>
      </c>
      <c r="C9065">
        <v>6</v>
      </c>
      <c r="D9065">
        <v>4</v>
      </c>
      <c r="E9065" t="s">
        <v>8</v>
      </c>
      <c r="F9065" t="s">
        <v>10</v>
      </c>
      <c r="G9065">
        <v>2</v>
      </c>
      <c r="H9065">
        <v>6</v>
      </c>
    </row>
    <row r="9066" spans="1:8">
      <c r="A9066">
        <v>9065</v>
      </c>
      <c r="B9066">
        <v>260</v>
      </c>
      <c r="C9066">
        <v>5</v>
      </c>
      <c r="D9066">
        <v>4</v>
      </c>
      <c r="E9066" t="s">
        <v>8</v>
      </c>
      <c r="F9066" t="s">
        <v>9</v>
      </c>
      <c r="G9066">
        <v>3</v>
      </c>
      <c r="H9066">
        <v>4</v>
      </c>
    </row>
    <row r="9067" spans="1:8">
      <c r="A9067">
        <v>9066</v>
      </c>
      <c r="B9067">
        <v>263</v>
      </c>
      <c r="C9067">
        <v>4</v>
      </c>
      <c r="D9067">
        <v>3</v>
      </c>
      <c r="E9067" t="s">
        <v>11</v>
      </c>
      <c r="F9067" t="s">
        <v>10</v>
      </c>
      <c r="G9067">
        <v>2</v>
      </c>
      <c r="H9067">
        <v>4</v>
      </c>
    </row>
    <row r="9068" spans="1:8">
      <c r="A9068">
        <v>9067</v>
      </c>
      <c r="B9068">
        <v>196</v>
      </c>
      <c r="C9068">
        <v>7</v>
      </c>
      <c r="D9068">
        <v>3</v>
      </c>
      <c r="E9068" t="s">
        <v>11</v>
      </c>
      <c r="F9068" t="s">
        <v>10</v>
      </c>
      <c r="G9068">
        <v>5</v>
      </c>
      <c r="H9068">
        <v>5</v>
      </c>
    </row>
    <row r="9069" spans="1:8">
      <c r="A9069">
        <v>9068</v>
      </c>
      <c r="B9069">
        <v>184</v>
      </c>
      <c r="C9069">
        <v>10</v>
      </c>
      <c r="D9069">
        <v>2</v>
      </c>
      <c r="E9069" t="s">
        <v>11</v>
      </c>
      <c r="F9069" t="s">
        <v>9</v>
      </c>
      <c r="G9069">
        <v>2</v>
      </c>
      <c r="H9069">
        <v>4</v>
      </c>
    </row>
    <row r="9070" spans="1:8">
      <c r="A9070">
        <v>9069</v>
      </c>
      <c r="B9070">
        <v>231</v>
      </c>
      <c r="C9070">
        <v>6</v>
      </c>
      <c r="D9070">
        <v>2</v>
      </c>
      <c r="E9070" t="s">
        <v>11</v>
      </c>
      <c r="F9070" t="s">
        <v>9</v>
      </c>
      <c r="G9070">
        <v>5</v>
      </c>
      <c r="H9070">
        <v>5</v>
      </c>
    </row>
    <row r="9071" spans="1:8">
      <c r="A9071">
        <v>9070</v>
      </c>
      <c r="B9071">
        <v>153</v>
      </c>
      <c r="C9071">
        <v>7</v>
      </c>
      <c r="D9071">
        <v>2</v>
      </c>
      <c r="E9071" t="s">
        <v>8</v>
      </c>
      <c r="F9071" t="s">
        <v>10</v>
      </c>
      <c r="G9071">
        <v>1</v>
      </c>
      <c r="H9071">
        <v>3</v>
      </c>
    </row>
    <row r="9072" spans="1:8">
      <c r="A9072">
        <v>9071</v>
      </c>
      <c r="B9072">
        <v>173</v>
      </c>
      <c r="C9072">
        <v>7</v>
      </c>
      <c r="D9072">
        <v>2</v>
      </c>
      <c r="E9072" t="s">
        <v>8</v>
      </c>
      <c r="F9072" t="s">
        <v>9</v>
      </c>
      <c r="G9072">
        <v>1</v>
      </c>
      <c r="H9072">
        <v>3</v>
      </c>
    </row>
    <row r="9073" spans="1:8">
      <c r="A9073">
        <v>9072</v>
      </c>
      <c r="B9073">
        <v>159</v>
      </c>
      <c r="C9073">
        <v>3</v>
      </c>
      <c r="D9073">
        <v>3</v>
      </c>
      <c r="E9073" t="s">
        <v>8</v>
      </c>
      <c r="F9073" t="s">
        <v>9</v>
      </c>
      <c r="G9073">
        <v>1</v>
      </c>
      <c r="H9073">
        <v>3</v>
      </c>
    </row>
    <row r="9074" spans="1:8">
      <c r="A9074">
        <v>9073</v>
      </c>
      <c r="B9074">
        <v>137</v>
      </c>
      <c r="C9074">
        <v>7</v>
      </c>
      <c r="D9074">
        <v>2</v>
      </c>
      <c r="E9074" t="s">
        <v>8</v>
      </c>
      <c r="F9074" t="s">
        <v>10</v>
      </c>
      <c r="G9074">
        <v>4</v>
      </c>
      <c r="H9074">
        <v>5</v>
      </c>
    </row>
    <row r="9075" spans="1:8">
      <c r="A9075">
        <v>9074</v>
      </c>
      <c r="B9075">
        <v>249</v>
      </c>
      <c r="C9075">
        <v>9</v>
      </c>
      <c r="D9075">
        <v>2</v>
      </c>
      <c r="E9075" t="s">
        <v>11</v>
      </c>
      <c r="F9075" t="s">
        <v>10</v>
      </c>
      <c r="G9075">
        <v>1</v>
      </c>
      <c r="H9075">
        <v>3</v>
      </c>
    </row>
    <row r="9076" spans="1:8">
      <c r="A9076">
        <v>9075</v>
      </c>
      <c r="B9076">
        <v>247</v>
      </c>
      <c r="C9076">
        <v>10</v>
      </c>
      <c r="D9076">
        <v>3</v>
      </c>
      <c r="E9076" t="s">
        <v>11</v>
      </c>
      <c r="F9076" t="s">
        <v>10</v>
      </c>
      <c r="G9076">
        <v>5</v>
      </c>
      <c r="H9076">
        <v>3</v>
      </c>
    </row>
    <row r="9077" spans="1:8">
      <c r="A9077">
        <v>9076</v>
      </c>
      <c r="B9077">
        <v>205</v>
      </c>
      <c r="C9077">
        <v>3</v>
      </c>
      <c r="D9077">
        <v>3</v>
      </c>
      <c r="E9077" t="s">
        <v>12</v>
      </c>
      <c r="F9077" t="s">
        <v>10</v>
      </c>
      <c r="G9077">
        <v>2</v>
      </c>
      <c r="H9077">
        <v>3</v>
      </c>
    </row>
    <row r="9078" spans="1:8">
      <c r="A9078">
        <v>9077</v>
      </c>
      <c r="B9078">
        <v>209</v>
      </c>
      <c r="C9078">
        <v>5</v>
      </c>
      <c r="D9078">
        <v>3</v>
      </c>
      <c r="E9078" t="s">
        <v>11</v>
      </c>
      <c r="F9078" t="s">
        <v>10</v>
      </c>
      <c r="G9078">
        <v>2</v>
      </c>
      <c r="H9078">
        <v>3</v>
      </c>
    </row>
    <row r="9079" spans="1:8">
      <c r="A9079">
        <v>9078</v>
      </c>
      <c r="B9079">
        <v>247</v>
      </c>
      <c r="C9079">
        <v>1</v>
      </c>
      <c r="D9079">
        <v>2</v>
      </c>
      <c r="E9079" t="s">
        <v>12</v>
      </c>
      <c r="F9079" t="s">
        <v>10</v>
      </c>
      <c r="G9079">
        <v>2</v>
      </c>
      <c r="H9079">
        <v>3</v>
      </c>
    </row>
    <row r="9080" spans="1:8">
      <c r="A9080">
        <v>9079</v>
      </c>
      <c r="B9080">
        <v>225</v>
      </c>
      <c r="C9080">
        <v>2</v>
      </c>
      <c r="D9080">
        <v>2</v>
      </c>
      <c r="E9080" t="s">
        <v>11</v>
      </c>
      <c r="F9080" t="s">
        <v>9</v>
      </c>
      <c r="G9080">
        <v>3</v>
      </c>
      <c r="H9080">
        <v>4</v>
      </c>
    </row>
    <row r="9081" spans="1:8">
      <c r="A9081">
        <v>9080</v>
      </c>
      <c r="B9081">
        <v>150</v>
      </c>
      <c r="C9081">
        <v>2</v>
      </c>
      <c r="D9081">
        <v>10</v>
      </c>
      <c r="E9081" t="s">
        <v>8</v>
      </c>
      <c r="F9081" t="s">
        <v>10</v>
      </c>
      <c r="G9081">
        <v>5</v>
      </c>
      <c r="H9081">
        <v>3</v>
      </c>
    </row>
    <row r="9082" spans="1:8">
      <c r="A9082">
        <v>9081</v>
      </c>
      <c r="B9082">
        <v>210</v>
      </c>
      <c r="C9082">
        <v>4</v>
      </c>
      <c r="D9082">
        <v>7</v>
      </c>
      <c r="E9082" t="s">
        <v>11</v>
      </c>
      <c r="F9082" t="s">
        <v>9</v>
      </c>
      <c r="G9082">
        <v>2</v>
      </c>
      <c r="H9082">
        <v>5</v>
      </c>
    </row>
    <row r="9083" spans="1:8">
      <c r="A9083">
        <v>9082</v>
      </c>
      <c r="B9083">
        <v>247</v>
      </c>
      <c r="C9083">
        <v>2</v>
      </c>
      <c r="D9083">
        <v>2</v>
      </c>
      <c r="E9083" t="s">
        <v>8</v>
      </c>
      <c r="F9083" t="s">
        <v>9</v>
      </c>
      <c r="G9083">
        <v>2</v>
      </c>
      <c r="H9083">
        <v>3</v>
      </c>
    </row>
    <row r="9084" spans="1:8">
      <c r="A9084">
        <v>9083</v>
      </c>
      <c r="B9084">
        <v>167</v>
      </c>
      <c r="C9084">
        <v>9</v>
      </c>
      <c r="D9084">
        <v>3</v>
      </c>
      <c r="E9084" t="s">
        <v>11</v>
      </c>
      <c r="F9084" t="s">
        <v>10</v>
      </c>
      <c r="G9084">
        <v>5</v>
      </c>
      <c r="H9084">
        <v>5</v>
      </c>
    </row>
    <row r="9085" spans="1:8">
      <c r="A9085">
        <v>9084</v>
      </c>
      <c r="B9085">
        <v>233</v>
      </c>
      <c r="C9085">
        <v>7</v>
      </c>
      <c r="D9085">
        <v>3</v>
      </c>
      <c r="E9085" t="s">
        <v>11</v>
      </c>
      <c r="F9085" t="s">
        <v>9</v>
      </c>
      <c r="G9085">
        <v>5</v>
      </c>
      <c r="H9085">
        <v>4</v>
      </c>
    </row>
    <row r="9086" spans="1:8">
      <c r="A9086">
        <v>9085</v>
      </c>
      <c r="B9086">
        <v>204</v>
      </c>
      <c r="C9086">
        <v>1</v>
      </c>
      <c r="D9086">
        <v>10</v>
      </c>
      <c r="E9086" t="s">
        <v>8</v>
      </c>
      <c r="F9086" t="s">
        <v>9</v>
      </c>
      <c r="G9086">
        <v>5</v>
      </c>
      <c r="H9086">
        <v>2</v>
      </c>
    </row>
    <row r="9087" spans="1:8">
      <c r="A9087">
        <v>9086</v>
      </c>
      <c r="B9087">
        <v>140</v>
      </c>
      <c r="C9087">
        <v>2</v>
      </c>
      <c r="D9087">
        <v>8</v>
      </c>
      <c r="E9087" t="s">
        <v>11</v>
      </c>
      <c r="F9087" t="s">
        <v>10</v>
      </c>
      <c r="G9087">
        <v>5</v>
      </c>
      <c r="H9087">
        <v>5</v>
      </c>
    </row>
    <row r="9088" spans="1:8">
      <c r="A9088">
        <v>9087</v>
      </c>
      <c r="B9088">
        <v>218</v>
      </c>
      <c r="C9088">
        <v>8</v>
      </c>
      <c r="D9088">
        <v>6</v>
      </c>
      <c r="E9088" t="s">
        <v>12</v>
      </c>
      <c r="F9088" t="s">
        <v>10</v>
      </c>
      <c r="G9088">
        <v>3</v>
      </c>
      <c r="H9088">
        <v>6</v>
      </c>
    </row>
    <row r="9089" spans="1:8">
      <c r="A9089">
        <v>9088</v>
      </c>
      <c r="B9089">
        <v>250</v>
      </c>
      <c r="C9089">
        <v>9</v>
      </c>
      <c r="D9089">
        <v>3</v>
      </c>
      <c r="E9089" t="s">
        <v>8</v>
      </c>
      <c r="F9089" t="s">
        <v>10</v>
      </c>
      <c r="G9089">
        <v>3</v>
      </c>
      <c r="H9089">
        <v>3</v>
      </c>
    </row>
    <row r="9090" spans="1:8">
      <c r="A9090">
        <v>9089</v>
      </c>
      <c r="B9090">
        <v>225</v>
      </c>
      <c r="C9090">
        <v>10</v>
      </c>
      <c r="D9090">
        <v>4</v>
      </c>
      <c r="E9090" t="s">
        <v>8</v>
      </c>
      <c r="F9090" t="s">
        <v>10</v>
      </c>
      <c r="G9090">
        <v>4</v>
      </c>
      <c r="H9090">
        <v>3</v>
      </c>
    </row>
    <row r="9091" spans="1:8">
      <c r="A9091">
        <v>9090</v>
      </c>
      <c r="B9091">
        <v>308</v>
      </c>
      <c r="C9091">
        <v>2</v>
      </c>
      <c r="D9091">
        <v>4</v>
      </c>
      <c r="E9091" t="s">
        <v>11</v>
      </c>
      <c r="F9091" t="s">
        <v>9</v>
      </c>
      <c r="G9091">
        <v>1</v>
      </c>
      <c r="H9091">
        <v>7</v>
      </c>
    </row>
    <row r="9092" spans="1:8">
      <c r="A9092">
        <v>9091</v>
      </c>
      <c r="B9092">
        <v>256</v>
      </c>
      <c r="C9092">
        <v>2</v>
      </c>
      <c r="D9092">
        <v>4</v>
      </c>
      <c r="E9092" t="s">
        <v>8</v>
      </c>
      <c r="F9092" t="s">
        <v>9</v>
      </c>
      <c r="G9092">
        <v>5</v>
      </c>
      <c r="H9092">
        <v>6</v>
      </c>
    </row>
    <row r="9093" spans="1:8">
      <c r="A9093">
        <v>9092</v>
      </c>
      <c r="B9093">
        <v>251</v>
      </c>
      <c r="C9093">
        <v>2</v>
      </c>
      <c r="D9093">
        <v>5</v>
      </c>
      <c r="E9093" t="s">
        <v>11</v>
      </c>
      <c r="F9093" t="s">
        <v>10</v>
      </c>
      <c r="G9093">
        <v>3</v>
      </c>
      <c r="H9093">
        <v>4</v>
      </c>
    </row>
    <row r="9094" spans="1:8">
      <c r="A9094">
        <v>9093</v>
      </c>
      <c r="B9094">
        <v>270</v>
      </c>
      <c r="C9094">
        <v>8</v>
      </c>
      <c r="D9094">
        <v>5</v>
      </c>
      <c r="E9094" t="s">
        <v>11</v>
      </c>
      <c r="F9094" t="s">
        <v>9</v>
      </c>
      <c r="G9094">
        <v>3</v>
      </c>
      <c r="H9094">
        <v>5</v>
      </c>
    </row>
    <row r="9095" spans="1:8">
      <c r="A9095">
        <v>9094</v>
      </c>
      <c r="B9095">
        <v>289</v>
      </c>
      <c r="C9095">
        <v>5</v>
      </c>
      <c r="D9095">
        <v>4</v>
      </c>
      <c r="E9095" t="s">
        <v>8</v>
      </c>
      <c r="F9095" t="s">
        <v>10</v>
      </c>
      <c r="G9095">
        <v>5</v>
      </c>
      <c r="H9095">
        <v>6</v>
      </c>
    </row>
    <row r="9096" spans="1:8">
      <c r="A9096">
        <v>9095</v>
      </c>
      <c r="B9096">
        <v>253</v>
      </c>
      <c r="C9096">
        <v>9</v>
      </c>
      <c r="D9096">
        <v>4</v>
      </c>
      <c r="E9096" t="s">
        <v>11</v>
      </c>
      <c r="F9096" t="s">
        <v>9</v>
      </c>
      <c r="G9096">
        <v>3</v>
      </c>
      <c r="H9096">
        <v>6</v>
      </c>
    </row>
    <row r="9097" spans="1:8">
      <c r="A9097">
        <v>9096</v>
      </c>
      <c r="B9097">
        <v>305</v>
      </c>
      <c r="C9097">
        <v>7</v>
      </c>
      <c r="D9097">
        <v>4</v>
      </c>
      <c r="E9097" t="s">
        <v>11</v>
      </c>
      <c r="F9097" t="s">
        <v>10</v>
      </c>
      <c r="G9097">
        <v>2</v>
      </c>
      <c r="H9097">
        <v>7</v>
      </c>
    </row>
    <row r="9098" spans="1:8">
      <c r="A9098">
        <v>9097</v>
      </c>
      <c r="B9098">
        <v>219</v>
      </c>
      <c r="C9098">
        <v>10</v>
      </c>
      <c r="D9098">
        <v>6</v>
      </c>
      <c r="E9098" t="s">
        <v>8</v>
      </c>
      <c r="F9098" t="s">
        <v>10</v>
      </c>
      <c r="G9098">
        <v>3</v>
      </c>
      <c r="H9098">
        <v>3</v>
      </c>
    </row>
    <row r="9099" spans="1:8">
      <c r="A9099">
        <v>9098</v>
      </c>
      <c r="B9099">
        <v>231</v>
      </c>
      <c r="C9099">
        <v>8</v>
      </c>
      <c r="D9099">
        <v>5</v>
      </c>
      <c r="E9099" t="s">
        <v>11</v>
      </c>
      <c r="F9099" t="s">
        <v>10</v>
      </c>
      <c r="G9099">
        <v>2</v>
      </c>
      <c r="H9099">
        <v>4</v>
      </c>
    </row>
    <row r="9100" spans="1:8">
      <c r="A9100">
        <v>9099</v>
      </c>
      <c r="B9100">
        <v>298</v>
      </c>
      <c r="C9100">
        <v>5</v>
      </c>
      <c r="D9100">
        <v>4</v>
      </c>
      <c r="E9100" t="s">
        <v>11</v>
      </c>
      <c r="F9100" t="s">
        <v>9</v>
      </c>
      <c r="G9100">
        <v>5</v>
      </c>
      <c r="H9100">
        <v>6</v>
      </c>
    </row>
    <row r="9101" spans="1:8">
      <c r="A9101">
        <v>9100</v>
      </c>
      <c r="B9101">
        <v>282</v>
      </c>
      <c r="C9101">
        <v>5</v>
      </c>
      <c r="D9101">
        <v>4</v>
      </c>
      <c r="E9101" t="s">
        <v>8</v>
      </c>
      <c r="F9101" t="s">
        <v>10</v>
      </c>
      <c r="G9101">
        <v>5</v>
      </c>
      <c r="H9101">
        <v>6</v>
      </c>
    </row>
    <row r="9102" spans="1:8">
      <c r="A9102">
        <v>9101</v>
      </c>
      <c r="B9102">
        <v>240</v>
      </c>
      <c r="C9102">
        <v>2</v>
      </c>
      <c r="D9102">
        <v>5</v>
      </c>
      <c r="E9102" t="s">
        <v>8</v>
      </c>
      <c r="F9102" t="s">
        <v>10</v>
      </c>
      <c r="G9102">
        <v>1</v>
      </c>
      <c r="H9102">
        <v>5</v>
      </c>
    </row>
    <row r="9103" spans="1:8">
      <c r="A9103">
        <v>9102</v>
      </c>
      <c r="B9103">
        <v>223</v>
      </c>
      <c r="C9103">
        <v>4</v>
      </c>
      <c r="D9103">
        <v>5</v>
      </c>
      <c r="E9103" t="s">
        <v>11</v>
      </c>
      <c r="F9103" t="s">
        <v>10</v>
      </c>
      <c r="G9103">
        <v>3</v>
      </c>
      <c r="H9103">
        <v>5</v>
      </c>
    </row>
    <row r="9104" spans="1:8">
      <c r="A9104">
        <v>9103</v>
      </c>
      <c r="B9104">
        <v>226</v>
      </c>
      <c r="C9104">
        <v>1</v>
      </c>
      <c r="D9104">
        <v>5</v>
      </c>
      <c r="E9104" t="s">
        <v>8</v>
      </c>
      <c r="F9104" t="s">
        <v>10</v>
      </c>
      <c r="G9104">
        <v>4</v>
      </c>
      <c r="H9104">
        <v>4</v>
      </c>
    </row>
    <row r="9105" spans="1:8">
      <c r="A9105">
        <v>9104</v>
      </c>
      <c r="B9105">
        <v>253</v>
      </c>
      <c r="C9105">
        <v>6</v>
      </c>
      <c r="D9105">
        <v>5</v>
      </c>
      <c r="E9105" t="s">
        <v>8</v>
      </c>
      <c r="F9105" t="s">
        <v>10</v>
      </c>
      <c r="G9105">
        <v>3</v>
      </c>
      <c r="H9105">
        <v>5</v>
      </c>
    </row>
    <row r="9106" spans="1:8">
      <c r="A9106">
        <v>9105</v>
      </c>
      <c r="B9106">
        <v>249</v>
      </c>
      <c r="C9106">
        <v>10</v>
      </c>
      <c r="D9106">
        <v>4</v>
      </c>
      <c r="E9106" t="s">
        <v>8</v>
      </c>
      <c r="F9106" t="s">
        <v>10</v>
      </c>
      <c r="G9106">
        <v>4</v>
      </c>
      <c r="H9106">
        <v>6</v>
      </c>
    </row>
    <row r="9107" spans="1:8">
      <c r="A9107">
        <v>9106</v>
      </c>
      <c r="B9107">
        <v>294</v>
      </c>
      <c r="C9107">
        <v>10</v>
      </c>
      <c r="D9107">
        <v>4</v>
      </c>
      <c r="E9107" t="s">
        <v>11</v>
      </c>
      <c r="F9107" t="s">
        <v>10</v>
      </c>
      <c r="G9107">
        <v>5</v>
      </c>
      <c r="H9107">
        <v>6</v>
      </c>
    </row>
    <row r="9108" spans="1:8">
      <c r="A9108">
        <v>9107</v>
      </c>
      <c r="B9108">
        <v>263</v>
      </c>
      <c r="C9108">
        <v>8</v>
      </c>
      <c r="D9108">
        <v>3</v>
      </c>
      <c r="E9108" t="s">
        <v>11</v>
      </c>
      <c r="F9108" t="s">
        <v>9</v>
      </c>
      <c r="G9108">
        <v>4</v>
      </c>
      <c r="H9108">
        <v>4</v>
      </c>
    </row>
    <row r="9109" spans="1:8">
      <c r="A9109">
        <v>9108</v>
      </c>
      <c r="B9109">
        <v>196</v>
      </c>
      <c r="C9109">
        <v>4</v>
      </c>
      <c r="D9109">
        <v>3</v>
      </c>
      <c r="E9109" t="s">
        <v>11</v>
      </c>
      <c r="F9109" t="s">
        <v>10</v>
      </c>
      <c r="G9109">
        <v>2</v>
      </c>
      <c r="H9109">
        <v>5</v>
      </c>
    </row>
    <row r="9110" spans="1:8">
      <c r="A9110">
        <v>9109</v>
      </c>
      <c r="B9110">
        <v>184</v>
      </c>
      <c r="C9110">
        <v>2</v>
      </c>
      <c r="D9110">
        <v>2</v>
      </c>
      <c r="E9110" t="s">
        <v>11</v>
      </c>
      <c r="F9110" t="s">
        <v>9</v>
      </c>
      <c r="G9110">
        <v>5</v>
      </c>
      <c r="H9110">
        <v>4</v>
      </c>
    </row>
    <row r="9111" spans="1:8">
      <c r="A9111">
        <v>9110</v>
      </c>
      <c r="B9111">
        <v>231</v>
      </c>
      <c r="C9111">
        <v>7</v>
      </c>
      <c r="D9111">
        <v>2</v>
      </c>
      <c r="E9111" t="s">
        <v>11</v>
      </c>
      <c r="F9111" t="s">
        <v>9</v>
      </c>
      <c r="G9111">
        <v>4</v>
      </c>
      <c r="H9111">
        <v>5</v>
      </c>
    </row>
    <row r="9112" spans="1:8">
      <c r="A9112">
        <v>9111</v>
      </c>
      <c r="B9112">
        <v>153</v>
      </c>
      <c r="C9112">
        <v>6</v>
      </c>
      <c r="D9112">
        <v>2</v>
      </c>
      <c r="E9112" t="s">
        <v>8</v>
      </c>
      <c r="F9112" t="s">
        <v>10</v>
      </c>
      <c r="G9112">
        <v>1</v>
      </c>
      <c r="H9112">
        <v>3</v>
      </c>
    </row>
    <row r="9113" spans="1:8">
      <c r="A9113">
        <v>9112</v>
      </c>
      <c r="B9113">
        <v>173</v>
      </c>
      <c r="C9113">
        <v>8</v>
      </c>
      <c r="D9113">
        <v>2</v>
      </c>
      <c r="E9113" t="s">
        <v>8</v>
      </c>
      <c r="F9113" t="s">
        <v>9</v>
      </c>
      <c r="G9113">
        <v>2</v>
      </c>
      <c r="H9113">
        <v>3</v>
      </c>
    </row>
    <row r="9114" spans="1:8">
      <c r="A9114">
        <v>9113</v>
      </c>
      <c r="B9114">
        <v>159</v>
      </c>
      <c r="C9114">
        <v>10</v>
      </c>
      <c r="D9114">
        <v>3</v>
      </c>
      <c r="E9114" t="s">
        <v>8</v>
      </c>
      <c r="F9114" t="s">
        <v>10</v>
      </c>
      <c r="G9114">
        <v>1</v>
      </c>
      <c r="H9114">
        <v>3</v>
      </c>
    </row>
    <row r="9115" spans="1:8">
      <c r="A9115">
        <v>9114</v>
      </c>
      <c r="B9115">
        <v>137</v>
      </c>
      <c r="C9115">
        <v>2</v>
      </c>
      <c r="D9115">
        <v>2</v>
      </c>
      <c r="E9115" t="s">
        <v>8</v>
      </c>
      <c r="F9115" t="s">
        <v>9</v>
      </c>
      <c r="G9115">
        <v>4</v>
      </c>
      <c r="H9115">
        <v>5</v>
      </c>
    </row>
    <row r="9116" spans="1:8">
      <c r="A9116">
        <v>9115</v>
      </c>
      <c r="B9116">
        <v>249</v>
      </c>
      <c r="C9116">
        <v>1</v>
      </c>
      <c r="D9116">
        <v>2</v>
      </c>
      <c r="E9116" t="s">
        <v>11</v>
      </c>
      <c r="F9116" t="s">
        <v>9</v>
      </c>
      <c r="G9116">
        <v>1</v>
      </c>
      <c r="H9116">
        <v>3</v>
      </c>
    </row>
    <row r="9117" spans="1:8">
      <c r="A9117">
        <v>9116</v>
      </c>
      <c r="B9117">
        <v>247</v>
      </c>
      <c r="C9117">
        <v>9</v>
      </c>
      <c r="D9117">
        <v>3</v>
      </c>
      <c r="E9117" t="s">
        <v>11</v>
      </c>
      <c r="F9117" t="s">
        <v>10</v>
      </c>
      <c r="G9117">
        <v>4</v>
      </c>
      <c r="H9117">
        <v>3</v>
      </c>
    </row>
    <row r="9118" spans="1:8">
      <c r="A9118">
        <v>9117</v>
      </c>
      <c r="B9118">
        <v>205</v>
      </c>
      <c r="C9118">
        <v>1</v>
      </c>
      <c r="D9118">
        <v>3</v>
      </c>
      <c r="E9118" t="s">
        <v>12</v>
      </c>
      <c r="F9118" t="s">
        <v>10</v>
      </c>
      <c r="G9118">
        <v>3</v>
      </c>
      <c r="H9118">
        <v>3</v>
      </c>
    </row>
    <row r="9119" spans="1:8">
      <c r="A9119">
        <v>9118</v>
      </c>
      <c r="B9119">
        <v>209</v>
      </c>
      <c r="C9119">
        <v>5</v>
      </c>
      <c r="D9119">
        <v>3</v>
      </c>
      <c r="E9119" t="s">
        <v>11</v>
      </c>
      <c r="F9119" t="s">
        <v>9</v>
      </c>
      <c r="G9119">
        <v>3</v>
      </c>
      <c r="H9119">
        <v>3</v>
      </c>
    </row>
    <row r="9120" spans="1:8">
      <c r="A9120">
        <v>9119</v>
      </c>
      <c r="B9120">
        <v>247</v>
      </c>
      <c r="C9120">
        <v>8</v>
      </c>
      <c r="D9120">
        <v>2</v>
      </c>
      <c r="E9120" t="s">
        <v>12</v>
      </c>
      <c r="F9120" t="s">
        <v>9</v>
      </c>
      <c r="G9120">
        <v>3</v>
      </c>
      <c r="H9120">
        <v>3</v>
      </c>
    </row>
    <row r="9121" spans="1:8">
      <c r="A9121">
        <v>9120</v>
      </c>
      <c r="B9121">
        <v>225</v>
      </c>
      <c r="C9121">
        <v>5</v>
      </c>
      <c r="D9121">
        <v>2</v>
      </c>
      <c r="E9121" t="s">
        <v>11</v>
      </c>
      <c r="F9121" t="s">
        <v>10</v>
      </c>
      <c r="G9121">
        <v>1</v>
      </c>
      <c r="H9121">
        <v>4</v>
      </c>
    </row>
    <row r="9122" spans="1:8">
      <c r="A9122">
        <v>9121</v>
      </c>
      <c r="B9122">
        <v>150</v>
      </c>
      <c r="C9122">
        <v>6</v>
      </c>
      <c r="D9122">
        <v>10</v>
      </c>
      <c r="E9122" t="s">
        <v>8</v>
      </c>
      <c r="F9122" t="s">
        <v>9</v>
      </c>
      <c r="G9122">
        <v>2</v>
      </c>
      <c r="H9122">
        <v>3</v>
      </c>
    </row>
    <row r="9123" spans="1:8">
      <c r="A9123">
        <v>9122</v>
      </c>
      <c r="B9123">
        <v>210</v>
      </c>
      <c r="C9123">
        <v>4</v>
      </c>
      <c r="D9123">
        <v>7</v>
      </c>
      <c r="E9123" t="s">
        <v>11</v>
      </c>
      <c r="F9123" t="s">
        <v>9</v>
      </c>
      <c r="G9123">
        <v>3</v>
      </c>
      <c r="H9123">
        <v>5</v>
      </c>
    </row>
    <row r="9124" spans="1:8">
      <c r="A9124">
        <v>9123</v>
      </c>
      <c r="B9124">
        <v>247</v>
      </c>
      <c r="C9124">
        <v>7</v>
      </c>
      <c r="D9124">
        <v>2</v>
      </c>
      <c r="E9124" t="s">
        <v>8</v>
      </c>
      <c r="F9124" t="s">
        <v>10</v>
      </c>
      <c r="G9124">
        <v>1</v>
      </c>
      <c r="H9124">
        <v>3</v>
      </c>
    </row>
    <row r="9125" spans="1:8">
      <c r="A9125">
        <v>9124</v>
      </c>
      <c r="B9125">
        <v>167</v>
      </c>
      <c r="C9125">
        <v>1</v>
      </c>
      <c r="D9125">
        <v>3</v>
      </c>
      <c r="E9125" t="s">
        <v>11</v>
      </c>
      <c r="F9125" t="s">
        <v>10</v>
      </c>
      <c r="G9125">
        <v>5</v>
      </c>
      <c r="H9125">
        <v>5</v>
      </c>
    </row>
    <row r="9126" spans="1:8">
      <c r="A9126">
        <v>9125</v>
      </c>
      <c r="B9126">
        <v>233</v>
      </c>
      <c r="C9126">
        <v>2</v>
      </c>
      <c r="D9126">
        <v>3</v>
      </c>
      <c r="E9126" t="s">
        <v>11</v>
      </c>
      <c r="F9126" t="s">
        <v>9</v>
      </c>
      <c r="G9126">
        <v>5</v>
      </c>
      <c r="H9126">
        <v>4</v>
      </c>
    </row>
    <row r="9127" spans="1:8">
      <c r="A9127">
        <v>9126</v>
      </c>
      <c r="B9127">
        <v>204</v>
      </c>
      <c r="C9127">
        <v>4</v>
      </c>
      <c r="D9127">
        <v>10</v>
      </c>
      <c r="E9127" t="s">
        <v>8</v>
      </c>
      <c r="F9127" t="s">
        <v>9</v>
      </c>
      <c r="G9127">
        <v>4</v>
      </c>
      <c r="H9127">
        <v>2</v>
      </c>
    </row>
    <row r="9128" spans="1:8">
      <c r="A9128">
        <v>9127</v>
      </c>
      <c r="B9128">
        <v>140</v>
      </c>
      <c r="C9128">
        <v>7</v>
      </c>
      <c r="D9128">
        <v>8</v>
      </c>
      <c r="E9128" t="s">
        <v>11</v>
      </c>
      <c r="F9128" t="s">
        <v>10</v>
      </c>
      <c r="G9128">
        <v>1</v>
      </c>
      <c r="H9128">
        <v>5</v>
      </c>
    </row>
    <row r="9129" spans="1:8">
      <c r="A9129">
        <v>9128</v>
      </c>
      <c r="B9129">
        <v>218</v>
      </c>
      <c r="C9129">
        <v>5</v>
      </c>
      <c r="D9129">
        <v>6</v>
      </c>
      <c r="E9129" t="s">
        <v>12</v>
      </c>
      <c r="F9129" t="s">
        <v>9</v>
      </c>
      <c r="G9129">
        <v>3</v>
      </c>
      <c r="H9129">
        <v>6</v>
      </c>
    </row>
    <row r="9130" spans="1:8">
      <c r="A9130">
        <v>9129</v>
      </c>
      <c r="B9130">
        <v>250</v>
      </c>
      <c r="C9130">
        <v>7</v>
      </c>
      <c r="D9130">
        <v>3</v>
      </c>
      <c r="E9130" t="s">
        <v>8</v>
      </c>
      <c r="F9130" t="s">
        <v>9</v>
      </c>
      <c r="G9130">
        <v>1</v>
      </c>
      <c r="H9130">
        <v>3</v>
      </c>
    </row>
    <row r="9131" spans="1:8">
      <c r="A9131">
        <v>9130</v>
      </c>
      <c r="B9131">
        <v>225</v>
      </c>
      <c r="C9131">
        <v>10</v>
      </c>
      <c r="D9131">
        <v>4</v>
      </c>
      <c r="E9131" t="s">
        <v>8</v>
      </c>
      <c r="F9131" t="s">
        <v>9</v>
      </c>
      <c r="G9131">
        <v>1</v>
      </c>
      <c r="H9131">
        <v>3</v>
      </c>
    </row>
    <row r="9132" spans="1:8">
      <c r="A9132">
        <v>9131</v>
      </c>
      <c r="B9132">
        <v>308</v>
      </c>
      <c r="C9132">
        <v>6</v>
      </c>
      <c r="D9132">
        <v>4</v>
      </c>
      <c r="E9132" t="s">
        <v>11</v>
      </c>
      <c r="F9132" t="s">
        <v>10</v>
      </c>
      <c r="G9132">
        <v>5</v>
      </c>
      <c r="H9132">
        <v>7</v>
      </c>
    </row>
    <row r="9133" spans="1:8">
      <c r="A9133">
        <v>9132</v>
      </c>
      <c r="B9133">
        <v>256</v>
      </c>
      <c r="C9133">
        <v>9</v>
      </c>
      <c r="D9133">
        <v>4</v>
      </c>
      <c r="E9133" t="s">
        <v>8</v>
      </c>
      <c r="F9133" t="s">
        <v>9</v>
      </c>
      <c r="G9133">
        <v>3</v>
      </c>
      <c r="H9133">
        <v>6</v>
      </c>
    </row>
    <row r="9134" spans="1:8">
      <c r="A9134">
        <v>9133</v>
      </c>
      <c r="B9134">
        <v>251</v>
      </c>
      <c r="C9134">
        <v>7</v>
      </c>
      <c r="D9134">
        <v>5</v>
      </c>
      <c r="E9134" t="s">
        <v>11</v>
      </c>
      <c r="F9134" t="s">
        <v>9</v>
      </c>
      <c r="G9134">
        <v>5</v>
      </c>
      <c r="H9134">
        <v>4</v>
      </c>
    </row>
    <row r="9135" spans="1:8">
      <c r="A9135">
        <v>9134</v>
      </c>
      <c r="B9135">
        <v>270</v>
      </c>
      <c r="C9135">
        <v>10</v>
      </c>
      <c r="D9135">
        <v>5</v>
      </c>
      <c r="E9135" t="s">
        <v>11</v>
      </c>
      <c r="F9135" t="s">
        <v>10</v>
      </c>
      <c r="G9135">
        <v>1</v>
      </c>
      <c r="H9135">
        <v>5</v>
      </c>
    </row>
    <row r="9136" spans="1:8">
      <c r="A9136">
        <v>9135</v>
      </c>
      <c r="B9136">
        <v>289</v>
      </c>
      <c r="C9136">
        <v>3</v>
      </c>
      <c r="D9136">
        <v>4</v>
      </c>
      <c r="E9136" t="s">
        <v>8</v>
      </c>
      <c r="F9136" t="s">
        <v>10</v>
      </c>
      <c r="G9136">
        <v>1</v>
      </c>
      <c r="H9136">
        <v>6</v>
      </c>
    </row>
    <row r="9137" spans="1:8">
      <c r="A9137">
        <v>9136</v>
      </c>
      <c r="B9137">
        <v>253</v>
      </c>
      <c r="C9137">
        <v>8</v>
      </c>
      <c r="D9137">
        <v>4</v>
      </c>
      <c r="E9137" t="s">
        <v>11</v>
      </c>
      <c r="F9137" t="s">
        <v>10</v>
      </c>
      <c r="G9137">
        <v>5</v>
      </c>
      <c r="H9137">
        <v>6</v>
      </c>
    </row>
    <row r="9138" spans="1:8">
      <c r="A9138">
        <v>9137</v>
      </c>
      <c r="B9138">
        <v>305</v>
      </c>
      <c r="C9138">
        <v>6</v>
      </c>
      <c r="D9138">
        <v>4</v>
      </c>
      <c r="E9138" t="s">
        <v>11</v>
      </c>
      <c r="F9138" t="s">
        <v>9</v>
      </c>
      <c r="G9138">
        <v>3</v>
      </c>
      <c r="H9138">
        <v>7</v>
      </c>
    </row>
    <row r="9139" spans="1:8">
      <c r="A9139">
        <v>9138</v>
      </c>
      <c r="B9139">
        <v>219</v>
      </c>
      <c r="C9139">
        <v>1</v>
      </c>
      <c r="D9139">
        <v>6</v>
      </c>
      <c r="E9139" t="s">
        <v>8</v>
      </c>
      <c r="F9139" t="s">
        <v>10</v>
      </c>
      <c r="G9139">
        <v>5</v>
      </c>
      <c r="H9139">
        <v>3</v>
      </c>
    </row>
    <row r="9140" spans="1:8">
      <c r="A9140">
        <v>9139</v>
      </c>
      <c r="B9140">
        <v>231</v>
      </c>
      <c r="C9140">
        <v>6</v>
      </c>
      <c r="D9140">
        <v>5</v>
      </c>
      <c r="E9140" t="s">
        <v>11</v>
      </c>
      <c r="F9140" t="s">
        <v>10</v>
      </c>
      <c r="G9140">
        <v>1</v>
      </c>
      <c r="H9140">
        <v>4</v>
      </c>
    </row>
    <row r="9141" spans="1:8">
      <c r="A9141">
        <v>9140</v>
      </c>
      <c r="B9141">
        <v>298</v>
      </c>
      <c r="C9141">
        <v>8</v>
      </c>
      <c r="D9141">
        <v>4</v>
      </c>
      <c r="E9141" t="s">
        <v>11</v>
      </c>
      <c r="F9141" t="s">
        <v>9</v>
      </c>
      <c r="G9141">
        <v>5</v>
      </c>
      <c r="H9141">
        <v>6</v>
      </c>
    </row>
    <row r="9142" spans="1:8">
      <c r="A9142">
        <v>9141</v>
      </c>
      <c r="B9142">
        <v>282</v>
      </c>
      <c r="C9142">
        <v>7</v>
      </c>
      <c r="D9142">
        <v>4</v>
      </c>
      <c r="E9142" t="s">
        <v>8</v>
      </c>
      <c r="F9142" t="s">
        <v>10</v>
      </c>
      <c r="G9142">
        <v>1</v>
      </c>
      <c r="H9142">
        <v>6</v>
      </c>
    </row>
    <row r="9143" spans="1:8">
      <c r="A9143">
        <v>9142</v>
      </c>
      <c r="B9143">
        <v>240</v>
      </c>
      <c r="C9143">
        <v>6</v>
      </c>
      <c r="D9143">
        <v>5</v>
      </c>
      <c r="E9143" t="s">
        <v>8</v>
      </c>
      <c r="F9143" t="s">
        <v>10</v>
      </c>
      <c r="G9143">
        <v>3</v>
      </c>
      <c r="H9143">
        <v>5</v>
      </c>
    </row>
    <row r="9144" spans="1:8">
      <c r="A9144">
        <v>9143</v>
      </c>
      <c r="B9144">
        <v>223</v>
      </c>
      <c r="C9144">
        <v>8</v>
      </c>
      <c r="D9144">
        <v>5</v>
      </c>
      <c r="E9144" t="s">
        <v>11</v>
      </c>
      <c r="F9144" t="s">
        <v>10</v>
      </c>
      <c r="G9144">
        <v>5</v>
      </c>
      <c r="H9144">
        <v>5</v>
      </c>
    </row>
    <row r="9145" spans="1:8">
      <c r="A9145">
        <v>9144</v>
      </c>
      <c r="B9145">
        <v>140</v>
      </c>
      <c r="C9145">
        <v>2</v>
      </c>
      <c r="D9145">
        <v>5</v>
      </c>
      <c r="E9145" t="s">
        <v>11</v>
      </c>
      <c r="F9145" t="s">
        <v>10</v>
      </c>
      <c r="G9145">
        <v>2</v>
      </c>
      <c r="H9145">
        <v>5</v>
      </c>
    </row>
    <row r="9146" spans="1:8">
      <c r="A9146">
        <v>9145</v>
      </c>
      <c r="B9146">
        <v>268</v>
      </c>
      <c r="C9146">
        <v>5</v>
      </c>
      <c r="D9146">
        <v>5</v>
      </c>
      <c r="E9146" t="s">
        <v>11</v>
      </c>
      <c r="F9146" t="s">
        <v>10</v>
      </c>
      <c r="G9146">
        <v>3</v>
      </c>
      <c r="H9146">
        <v>5</v>
      </c>
    </row>
    <row r="9147" spans="1:8">
      <c r="A9147">
        <v>9146</v>
      </c>
      <c r="B9147">
        <v>279</v>
      </c>
      <c r="C9147">
        <v>7</v>
      </c>
      <c r="D9147">
        <v>4</v>
      </c>
      <c r="E9147" t="s">
        <v>8</v>
      </c>
      <c r="F9147" t="s">
        <v>10</v>
      </c>
      <c r="G9147">
        <v>3</v>
      </c>
      <c r="H9147">
        <v>6</v>
      </c>
    </row>
    <row r="9148" spans="1:8">
      <c r="A9148">
        <v>9147</v>
      </c>
      <c r="B9148">
        <v>225</v>
      </c>
      <c r="C9148">
        <v>6</v>
      </c>
      <c r="D9148">
        <v>5</v>
      </c>
      <c r="E9148" t="s">
        <v>11</v>
      </c>
      <c r="F9148" t="s">
        <v>9</v>
      </c>
      <c r="G9148">
        <v>3</v>
      </c>
      <c r="H9148">
        <v>4</v>
      </c>
    </row>
    <row r="9149" spans="1:8">
      <c r="A9149">
        <v>9148</v>
      </c>
      <c r="B9149">
        <v>296</v>
      </c>
      <c r="C9149">
        <v>7</v>
      </c>
      <c r="D9149">
        <v>4</v>
      </c>
      <c r="E9149" t="s">
        <v>11</v>
      </c>
      <c r="F9149" t="s">
        <v>10</v>
      </c>
      <c r="G9149">
        <v>3</v>
      </c>
      <c r="H9149">
        <v>6</v>
      </c>
    </row>
    <row r="9150" spans="1:8">
      <c r="A9150">
        <v>9149</v>
      </c>
      <c r="B9150">
        <v>162</v>
      </c>
      <c r="C9150">
        <v>8</v>
      </c>
      <c r="D9150">
        <v>4</v>
      </c>
      <c r="E9150" t="s">
        <v>8</v>
      </c>
      <c r="F9150" t="s">
        <v>10</v>
      </c>
      <c r="G9150">
        <v>5</v>
      </c>
      <c r="H9150">
        <v>5</v>
      </c>
    </row>
    <row r="9151" spans="1:8">
      <c r="A9151">
        <v>9150</v>
      </c>
      <c r="B9151">
        <v>255</v>
      </c>
      <c r="C9151">
        <v>2</v>
      </c>
      <c r="D9151">
        <v>4</v>
      </c>
      <c r="E9151" t="s">
        <v>8</v>
      </c>
      <c r="F9151" t="s">
        <v>9</v>
      </c>
      <c r="G9151">
        <v>5</v>
      </c>
      <c r="H9151">
        <v>6</v>
      </c>
    </row>
    <row r="9152" spans="1:8">
      <c r="A9152">
        <v>9151</v>
      </c>
      <c r="B9152">
        <v>255</v>
      </c>
      <c r="C9152">
        <v>9</v>
      </c>
      <c r="D9152">
        <v>4</v>
      </c>
      <c r="E9152" t="s">
        <v>8</v>
      </c>
      <c r="F9152" t="s">
        <v>9</v>
      </c>
      <c r="G9152">
        <v>5</v>
      </c>
      <c r="H9152">
        <v>7</v>
      </c>
    </row>
    <row r="9153" spans="1:8">
      <c r="A9153">
        <v>9152</v>
      </c>
      <c r="B9153">
        <v>286</v>
      </c>
      <c r="C9153">
        <v>6</v>
      </c>
      <c r="D9153">
        <v>4</v>
      </c>
      <c r="E9153" t="s">
        <v>11</v>
      </c>
      <c r="F9153" t="s">
        <v>10</v>
      </c>
      <c r="G9153">
        <v>2</v>
      </c>
      <c r="H9153">
        <v>6</v>
      </c>
    </row>
    <row r="9154" spans="1:8">
      <c r="A9154">
        <v>9153</v>
      </c>
      <c r="B9154">
        <v>267</v>
      </c>
      <c r="C9154">
        <v>8</v>
      </c>
      <c r="D9154">
        <v>4</v>
      </c>
      <c r="E9154" t="s">
        <v>11</v>
      </c>
      <c r="F9154" t="s">
        <v>10</v>
      </c>
      <c r="G9154">
        <v>2</v>
      </c>
      <c r="H9154">
        <v>7</v>
      </c>
    </row>
    <row r="9155" spans="1:8">
      <c r="A9155">
        <v>9154</v>
      </c>
      <c r="B9155">
        <v>226</v>
      </c>
      <c r="C9155">
        <v>5</v>
      </c>
      <c r="D9155">
        <v>6</v>
      </c>
      <c r="E9155" t="s">
        <v>8</v>
      </c>
      <c r="F9155" t="s">
        <v>10</v>
      </c>
      <c r="G9155">
        <v>1</v>
      </c>
      <c r="H9155">
        <v>5</v>
      </c>
    </row>
    <row r="9156" spans="1:8">
      <c r="A9156">
        <v>9155</v>
      </c>
      <c r="B9156">
        <v>285</v>
      </c>
      <c r="C9156">
        <v>5</v>
      </c>
      <c r="D9156">
        <v>4</v>
      </c>
      <c r="E9156" t="s">
        <v>11</v>
      </c>
      <c r="F9156" t="s">
        <v>9</v>
      </c>
      <c r="G9156">
        <v>5</v>
      </c>
      <c r="H9156">
        <v>6</v>
      </c>
    </row>
    <row r="9157" spans="1:8">
      <c r="A9157">
        <v>9156</v>
      </c>
      <c r="B9157">
        <v>276</v>
      </c>
      <c r="C9157">
        <v>5</v>
      </c>
      <c r="D9157">
        <v>4</v>
      </c>
      <c r="E9157" t="s">
        <v>8</v>
      </c>
      <c r="F9157" t="s">
        <v>9</v>
      </c>
      <c r="G9157">
        <v>3</v>
      </c>
      <c r="H9157">
        <v>6</v>
      </c>
    </row>
    <row r="9158" spans="1:8">
      <c r="A9158">
        <v>9157</v>
      </c>
      <c r="B9158">
        <v>257</v>
      </c>
      <c r="C9158">
        <v>5</v>
      </c>
      <c r="D9158">
        <v>4</v>
      </c>
      <c r="E9158" t="s">
        <v>8</v>
      </c>
      <c r="F9158" t="s">
        <v>9</v>
      </c>
      <c r="G9158">
        <v>2</v>
      </c>
      <c r="H9158">
        <v>6</v>
      </c>
    </row>
    <row r="9159" spans="1:8">
      <c r="A9159">
        <v>9158</v>
      </c>
      <c r="B9159">
        <v>287</v>
      </c>
      <c r="C9159">
        <v>10</v>
      </c>
      <c r="D9159">
        <v>4</v>
      </c>
      <c r="E9159" t="s">
        <v>11</v>
      </c>
      <c r="F9159" t="s">
        <v>9</v>
      </c>
      <c r="G9159">
        <v>4</v>
      </c>
      <c r="H9159">
        <v>6</v>
      </c>
    </row>
    <row r="9160" spans="1:8">
      <c r="A9160">
        <v>9159</v>
      </c>
      <c r="B9160">
        <v>283</v>
      </c>
      <c r="C9160">
        <v>10</v>
      </c>
      <c r="D9160">
        <v>5</v>
      </c>
      <c r="E9160" t="s">
        <v>8</v>
      </c>
      <c r="F9160" t="s">
        <v>9</v>
      </c>
      <c r="G9160">
        <v>1</v>
      </c>
      <c r="H9160">
        <v>6</v>
      </c>
    </row>
    <row r="9161" spans="1:8">
      <c r="A9161">
        <v>9160</v>
      </c>
      <c r="B9161">
        <v>309</v>
      </c>
      <c r="C9161">
        <v>2</v>
      </c>
      <c r="D9161">
        <v>4</v>
      </c>
      <c r="E9161" t="s">
        <v>11</v>
      </c>
      <c r="F9161" t="s">
        <v>10</v>
      </c>
      <c r="G9161">
        <v>3</v>
      </c>
      <c r="H9161">
        <v>6</v>
      </c>
    </row>
    <row r="9162" spans="1:8">
      <c r="A9162">
        <v>9161</v>
      </c>
      <c r="B9162">
        <v>274</v>
      </c>
      <c r="C9162">
        <v>3</v>
      </c>
      <c r="D9162">
        <v>5</v>
      </c>
      <c r="E9162" t="s">
        <v>8</v>
      </c>
      <c r="F9162" t="s">
        <v>9</v>
      </c>
      <c r="G9162">
        <v>3</v>
      </c>
      <c r="H9162">
        <v>4</v>
      </c>
    </row>
    <row r="9163" spans="1:8">
      <c r="A9163">
        <v>9162</v>
      </c>
      <c r="B9163">
        <v>244</v>
      </c>
      <c r="C9163">
        <v>4</v>
      </c>
      <c r="D9163">
        <v>4</v>
      </c>
      <c r="E9163" t="s">
        <v>11</v>
      </c>
      <c r="F9163" t="s">
        <v>9</v>
      </c>
      <c r="G9163">
        <v>4</v>
      </c>
      <c r="H9163">
        <v>7</v>
      </c>
    </row>
    <row r="9164" spans="1:8">
      <c r="A9164">
        <v>9163</v>
      </c>
      <c r="B9164">
        <v>222</v>
      </c>
      <c r="C9164">
        <v>9</v>
      </c>
      <c r="D9164">
        <v>6</v>
      </c>
      <c r="E9164" t="s">
        <v>8</v>
      </c>
      <c r="F9164" t="s">
        <v>10</v>
      </c>
      <c r="G9164">
        <v>3</v>
      </c>
      <c r="H9164">
        <v>5</v>
      </c>
    </row>
    <row r="9165" spans="1:8">
      <c r="A9165">
        <v>9164</v>
      </c>
      <c r="B9165">
        <v>264</v>
      </c>
      <c r="C9165">
        <v>5</v>
      </c>
      <c r="D9165">
        <v>4</v>
      </c>
      <c r="E9165" t="s">
        <v>8</v>
      </c>
      <c r="F9165" t="s">
        <v>10</v>
      </c>
      <c r="G9165">
        <v>1</v>
      </c>
      <c r="H9165">
        <v>6</v>
      </c>
    </row>
    <row r="9166" spans="1:8">
      <c r="A9166">
        <v>9165</v>
      </c>
      <c r="B9166">
        <v>232</v>
      </c>
      <c r="C9166">
        <v>3</v>
      </c>
      <c r="D9166">
        <v>5</v>
      </c>
      <c r="E9166" t="s">
        <v>11</v>
      </c>
      <c r="F9166" t="s">
        <v>10</v>
      </c>
      <c r="G9166">
        <v>2</v>
      </c>
      <c r="H9166">
        <v>4</v>
      </c>
    </row>
    <row r="9167" spans="1:8">
      <c r="A9167">
        <v>9166</v>
      </c>
      <c r="B9167">
        <v>227</v>
      </c>
      <c r="C9167">
        <v>6</v>
      </c>
      <c r="D9167">
        <v>6</v>
      </c>
      <c r="E9167" t="s">
        <v>11</v>
      </c>
      <c r="F9167" t="s">
        <v>9</v>
      </c>
      <c r="G9167">
        <v>2</v>
      </c>
      <c r="H9167">
        <v>5</v>
      </c>
    </row>
    <row r="9168" spans="1:8">
      <c r="A9168">
        <v>9167</v>
      </c>
      <c r="B9168">
        <v>294</v>
      </c>
      <c r="C9168">
        <v>7</v>
      </c>
      <c r="D9168">
        <v>3</v>
      </c>
      <c r="E9168" t="s">
        <v>11</v>
      </c>
      <c r="F9168" t="s">
        <v>10</v>
      </c>
      <c r="G9168">
        <v>4</v>
      </c>
      <c r="H9168">
        <v>6</v>
      </c>
    </row>
    <row r="9169" spans="1:8">
      <c r="A9169">
        <v>9168</v>
      </c>
      <c r="B9169">
        <v>260</v>
      </c>
      <c r="C9169">
        <v>1</v>
      </c>
      <c r="D9169">
        <v>4</v>
      </c>
      <c r="E9169" t="s">
        <v>8</v>
      </c>
      <c r="F9169" t="s">
        <v>9</v>
      </c>
      <c r="G9169">
        <v>4</v>
      </c>
      <c r="H9169">
        <v>6</v>
      </c>
    </row>
    <row r="9170" spans="1:8">
      <c r="A9170">
        <v>9169</v>
      </c>
      <c r="B9170">
        <v>260</v>
      </c>
      <c r="C9170">
        <v>8</v>
      </c>
      <c r="D9170">
        <v>5</v>
      </c>
      <c r="E9170" t="s">
        <v>8</v>
      </c>
      <c r="F9170" t="s">
        <v>9</v>
      </c>
      <c r="G9170">
        <v>3</v>
      </c>
      <c r="H9170">
        <v>4</v>
      </c>
    </row>
    <row r="9171" spans="1:8">
      <c r="A9171">
        <v>9170</v>
      </c>
      <c r="B9171">
        <v>277</v>
      </c>
      <c r="C9171">
        <v>2</v>
      </c>
      <c r="D9171">
        <v>5</v>
      </c>
      <c r="E9171" t="s">
        <v>8</v>
      </c>
      <c r="F9171" t="s">
        <v>9</v>
      </c>
      <c r="G9171">
        <v>1</v>
      </c>
      <c r="H9171">
        <v>6</v>
      </c>
    </row>
    <row r="9172" spans="1:8">
      <c r="A9172">
        <v>9171</v>
      </c>
      <c r="B9172">
        <v>257</v>
      </c>
      <c r="C9172">
        <v>7</v>
      </c>
      <c r="D9172">
        <v>5</v>
      </c>
      <c r="E9172" t="s">
        <v>8</v>
      </c>
      <c r="F9172" t="s">
        <v>9</v>
      </c>
      <c r="G9172">
        <v>3</v>
      </c>
      <c r="H9172">
        <v>5</v>
      </c>
    </row>
    <row r="9173" spans="1:8">
      <c r="A9173">
        <v>9172</v>
      </c>
      <c r="B9173">
        <v>271</v>
      </c>
      <c r="C9173">
        <v>6</v>
      </c>
      <c r="D9173">
        <v>6</v>
      </c>
      <c r="E9173" t="s">
        <v>8</v>
      </c>
      <c r="F9173" t="s">
        <v>10</v>
      </c>
      <c r="G9173">
        <v>5</v>
      </c>
      <c r="H9173">
        <v>5</v>
      </c>
    </row>
    <row r="9174" spans="1:8">
      <c r="A9174">
        <v>9173</v>
      </c>
      <c r="B9174">
        <v>308</v>
      </c>
      <c r="C9174">
        <v>7</v>
      </c>
      <c r="D9174">
        <v>4</v>
      </c>
      <c r="E9174" t="s">
        <v>8</v>
      </c>
      <c r="F9174" t="s">
        <v>9</v>
      </c>
      <c r="G9174">
        <v>1</v>
      </c>
      <c r="H9174">
        <v>6</v>
      </c>
    </row>
    <row r="9175" spans="1:8">
      <c r="A9175">
        <v>9174</v>
      </c>
      <c r="B9175">
        <v>281</v>
      </c>
      <c r="C9175">
        <v>2</v>
      </c>
      <c r="D9175">
        <v>4</v>
      </c>
      <c r="E9175" t="s">
        <v>11</v>
      </c>
      <c r="F9175" t="s">
        <v>9</v>
      </c>
      <c r="G9175">
        <v>2</v>
      </c>
      <c r="H9175">
        <v>7</v>
      </c>
    </row>
    <row r="9176" spans="1:8">
      <c r="A9176">
        <v>9175</v>
      </c>
      <c r="B9176">
        <v>307</v>
      </c>
      <c r="C9176">
        <v>8</v>
      </c>
      <c r="D9176">
        <v>5</v>
      </c>
      <c r="E9176" t="s">
        <v>8</v>
      </c>
      <c r="F9176" t="s">
        <v>10</v>
      </c>
      <c r="G9176">
        <v>4</v>
      </c>
      <c r="H9176">
        <v>5</v>
      </c>
    </row>
    <row r="9177" spans="1:8">
      <c r="A9177">
        <v>9176</v>
      </c>
      <c r="B9177">
        <v>224</v>
      </c>
      <c r="C9177">
        <v>9</v>
      </c>
      <c r="D9177">
        <v>5</v>
      </c>
      <c r="E9177" t="s">
        <v>11</v>
      </c>
      <c r="F9177" t="s">
        <v>10</v>
      </c>
      <c r="G9177">
        <v>3</v>
      </c>
      <c r="H9177">
        <v>5</v>
      </c>
    </row>
    <row r="9178" spans="1:8">
      <c r="A9178">
        <v>9177</v>
      </c>
      <c r="B9178">
        <v>233</v>
      </c>
      <c r="C9178">
        <v>4</v>
      </c>
      <c r="D9178">
        <v>6</v>
      </c>
      <c r="E9178" t="s">
        <v>11</v>
      </c>
      <c r="F9178" t="s">
        <v>9</v>
      </c>
      <c r="G9178">
        <v>5</v>
      </c>
      <c r="H9178">
        <v>5</v>
      </c>
    </row>
    <row r="9179" spans="1:8">
      <c r="A9179">
        <v>9178</v>
      </c>
      <c r="B9179">
        <v>179</v>
      </c>
      <c r="C9179">
        <v>5</v>
      </c>
      <c r="D9179">
        <v>2</v>
      </c>
      <c r="E9179" t="s">
        <v>11</v>
      </c>
      <c r="F9179" t="s">
        <v>10</v>
      </c>
      <c r="G9179">
        <v>4</v>
      </c>
      <c r="H9179">
        <v>3</v>
      </c>
    </row>
    <row r="9180" spans="1:8">
      <c r="A9180">
        <v>9179</v>
      </c>
      <c r="B9180">
        <v>267</v>
      </c>
      <c r="C9180">
        <v>9</v>
      </c>
      <c r="D9180">
        <v>5</v>
      </c>
      <c r="E9180" t="s">
        <v>11</v>
      </c>
      <c r="F9180" t="s">
        <v>9</v>
      </c>
      <c r="G9180">
        <v>3</v>
      </c>
      <c r="H9180">
        <v>4</v>
      </c>
    </row>
    <row r="9181" spans="1:8">
      <c r="A9181">
        <v>9180</v>
      </c>
      <c r="B9181">
        <v>218</v>
      </c>
      <c r="C9181">
        <v>6</v>
      </c>
      <c r="D9181">
        <v>6</v>
      </c>
      <c r="E9181" t="s">
        <v>8</v>
      </c>
      <c r="F9181" t="s">
        <v>9</v>
      </c>
      <c r="G9181">
        <v>3</v>
      </c>
      <c r="H9181">
        <v>5</v>
      </c>
    </row>
    <row r="9182" spans="1:8">
      <c r="A9182">
        <v>9181</v>
      </c>
      <c r="B9182">
        <v>302</v>
      </c>
      <c r="C9182">
        <v>7</v>
      </c>
      <c r="D9182">
        <v>4</v>
      </c>
      <c r="E9182" t="s">
        <v>11</v>
      </c>
      <c r="F9182" t="s">
        <v>9</v>
      </c>
      <c r="G9182">
        <v>3</v>
      </c>
      <c r="H9182">
        <v>7</v>
      </c>
    </row>
    <row r="9183" spans="1:8">
      <c r="A9183">
        <v>9182</v>
      </c>
      <c r="B9183">
        <v>247</v>
      </c>
      <c r="C9183">
        <v>5</v>
      </c>
      <c r="D9183">
        <v>4</v>
      </c>
      <c r="E9183" t="s">
        <v>11</v>
      </c>
      <c r="F9183" t="s">
        <v>10</v>
      </c>
      <c r="G9183">
        <v>3</v>
      </c>
      <c r="H9183">
        <v>7</v>
      </c>
    </row>
    <row r="9184" spans="1:8">
      <c r="A9184">
        <v>9183</v>
      </c>
      <c r="B9184">
        <v>266</v>
      </c>
      <c r="C9184">
        <v>8</v>
      </c>
      <c r="D9184">
        <v>4</v>
      </c>
      <c r="E9184" t="s">
        <v>11</v>
      </c>
      <c r="F9184" t="s">
        <v>9</v>
      </c>
      <c r="G9184">
        <v>3</v>
      </c>
      <c r="H9184">
        <v>6</v>
      </c>
    </row>
    <row r="9185" spans="1:8">
      <c r="A9185">
        <v>9184</v>
      </c>
      <c r="B9185">
        <v>247</v>
      </c>
      <c r="C9185">
        <v>10</v>
      </c>
      <c r="D9185">
        <v>5</v>
      </c>
      <c r="E9185" t="s">
        <v>8</v>
      </c>
      <c r="F9185" t="s">
        <v>10</v>
      </c>
      <c r="G9185">
        <v>1</v>
      </c>
      <c r="H9185">
        <v>5</v>
      </c>
    </row>
    <row r="9186" spans="1:8">
      <c r="A9186">
        <v>9185</v>
      </c>
      <c r="B9186">
        <v>219</v>
      </c>
      <c r="C9186">
        <v>8</v>
      </c>
      <c r="D9186">
        <v>5</v>
      </c>
      <c r="E9186" t="s">
        <v>8</v>
      </c>
      <c r="F9186" t="s">
        <v>9</v>
      </c>
      <c r="G9186">
        <v>3</v>
      </c>
      <c r="H9186">
        <v>4</v>
      </c>
    </row>
    <row r="9187" spans="1:8">
      <c r="A9187">
        <v>9186</v>
      </c>
      <c r="B9187">
        <v>287</v>
      </c>
      <c r="C9187">
        <v>9</v>
      </c>
      <c r="D9187">
        <v>4</v>
      </c>
      <c r="E9187" t="s">
        <v>11</v>
      </c>
      <c r="F9187" t="s">
        <v>10</v>
      </c>
      <c r="G9187">
        <v>1</v>
      </c>
      <c r="H9187">
        <v>7</v>
      </c>
    </row>
    <row r="9188" spans="1:8">
      <c r="A9188">
        <v>9187</v>
      </c>
      <c r="B9188">
        <v>297</v>
      </c>
      <c r="C9188">
        <v>5</v>
      </c>
      <c r="D9188">
        <v>5</v>
      </c>
      <c r="E9188" t="s">
        <v>8</v>
      </c>
      <c r="F9188" t="s">
        <v>9</v>
      </c>
      <c r="G9188">
        <v>3</v>
      </c>
      <c r="H9188">
        <v>6</v>
      </c>
    </row>
    <row r="9189" spans="1:8">
      <c r="A9189">
        <v>9188</v>
      </c>
      <c r="B9189">
        <v>273</v>
      </c>
      <c r="C9189">
        <v>4</v>
      </c>
      <c r="D9189">
        <v>5</v>
      </c>
      <c r="E9189" t="s">
        <v>11</v>
      </c>
      <c r="F9189" t="s">
        <v>10</v>
      </c>
      <c r="G9189">
        <v>5</v>
      </c>
      <c r="H9189">
        <v>5</v>
      </c>
    </row>
    <row r="9190" spans="1:8">
      <c r="A9190">
        <v>9189</v>
      </c>
      <c r="B9190">
        <v>219</v>
      </c>
      <c r="C9190">
        <v>6</v>
      </c>
      <c r="D9190">
        <v>5</v>
      </c>
      <c r="E9190" t="s">
        <v>8</v>
      </c>
      <c r="F9190" t="s">
        <v>10</v>
      </c>
      <c r="G9190">
        <v>5</v>
      </c>
      <c r="H9190">
        <v>5</v>
      </c>
    </row>
    <row r="9191" spans="1:8">
      <c r="A9191">
        <v>9190</v>
      </c>
      <c r="B9191">
        <v>232</v>
      </c>
      <c r="C9191">
        <v>7</v>
      </c>
      <c r="D9191">
        <v>5</v>
      </c>
      <c r="E9191" t="s">
        <v>11</v>
      </c>
      <c r="F9191" t="s">
        <v>9</v>
      </c>
      <c r="G9191">
        <v>1</v>
      </c>
      <c r="H9191">
        <v>5</v>
      </c>
    </row>
    <row r="9192" spans="1:8">
      <c r="A9192">
        <v>9191</v>
      </c>
      <c r="B9192">
        <v>264</v>
      </c>
      <c r="C9192">
        <v>3</v>
      </c>
      <c r="D9192">
        <v>5</v>
      </c>
      <c r="E9192" t="s">
        <v>8</v>
      </c>
      <c r="F9192" t="s">
        <v>10</v>
      </c>
      <c r="G9192">
        <v>4</v>
      </c>
      <c r="H9192">
        <v>4</v>
      </c>
    </row>
    <row r="9193" spans="1:8">
      <c r="A9193">
        <v>9192</v>
      </c>
      <c r="B9193">
        <v>266</v>
      </c>
      <c r="C9193">
        <v>9</v>
      </c>
      <c r="D9193">
        <v>4</v>
      </c>
      <c r="E9193" t="s">
        <v>8</v>
      </c>
      <c r="F9193" t="s">
        <v>9</v>
      </c>
      <c r="G9193">
        <v>3</v>
      </c>
      <c r="H9193">
        <v>6</v>
      </c>
    </row>
    <row r="9194" spans="1:8">
      <c r="A9194">
        <v>9193</v>
      </c>
      <c r="B9194">
        <v>280</v>
      </c>
      <c r="C9194">
        <v>10</v>
      </c>
      <c r="D9194">
        <v>5</v>
      </c>
      <c r="E9194" t="s">
        <v>8</v>
      </c>
      <c r="F9194" t="s">
        <v>10</v>
      </c>
      <c r="G9194">
        <v>1</v>
      </c>
      <c r="H9194">
        <v>7</v>
      </c>
    </row>
    <row r="9195" spans="1:8">
      <c r="A9195">
        <v>9194</v>
      </c>
      <c r="B9195">
        <v>264</v>
      </c>
      <c r="C9195">
        <v>6</v>
      </c>
      <c r="D9195">
        <v>4</v>
      </c>
      <c r="E9195" t="s">
        <v>11</v>
      </c>
      <c r="F9195" t="s">
        <v>10</v>
      </c>
      <c r="G9195">
        <v>4</v>
      </c>
      <c r="H9195">
        <v>7</v>
      </c>
    </row>
    <row r="9196" spans="1:8">
      <c r="A9196">
        <v>9195</v>
      </c>
      <c r="B9196">
        <v>258</v>
      </c>
      <c r="C9196">
        <v>8</v>
      </c>
      <c r="D9196">
        <v>5</v>
      </c>
      <c r="E9196" t="s">
        <v>8</v>
      </c>
      <c r="F9196" t="s">
        <v>9</v>
      </c>
      <c r="G9196">
        <v>2</v>
      </c>
      <c r="H9196">
        <v>4</v>
      </c>
    </row>
    <row r="9197" spans="1:8">
      <c r="A9197">
        <v>9196</v>
      </c>
      <c r="B9197">
        <v>236</v>
      </c>
      <c r="C9197">
        <v>8</v>
      </c>
      <c r="D9197">
        <v>5</v>
      </c>
      <c r="E9197" t="s">
        <v>8</v>
      </c>
      <c r="F9197" t="s">
        <v>10</v>
      </c>
      <c r="G9197">
        <v>1</v>
      </c>
      <c r="H9197">
        <v>5</v>
      </c>
    </row>
    <row r="9198" spans="1:8">
      <c r="A9198">
        <v>9197</v>
      </c>
      <c r="B9198">
        <v>262</v>
      </c>
      <c r="C9198">
        <v>2</v>
      </c>
      <c r="D9198">
        <v>5</v>
      </c>
      <c r="E9198" t="s">
        <v>8</v>
      </c>
      <c r="F9198" t="s">
        <v>10</v>
      </c>
      <c r="G9198">
        <v>5</v>
      </c>
      <c r="H9198">
        <v>5</v>
      </c>
    </row>
    <row r="9199" spans="1:8">
      <c r="A9199">
        <v>9198</v>
      </c>
      <c r="B9199">
        <v>255</v>
      </c>
      <c r="C9199">
        <v>1</v>
      </c>
      <c r="D9199">
        <v>6</v>
      </c>
      <c r="E9199" t="s">
        <v>11</v>
      </c>
      <c r="F9199" t="s">
        <v>9</v>
      </c>
      <c r="G9199">
        <v>3</v>
      </c>
      <c r="H9199">
        <v>5</v>
      </c>
    </row>
    <row r="9200" spans="1:8">
      <c r="A9200">
        <v>9199</v>
      </c>
      <c r="B9200">
        <v>267</v>
      </c>
      <c r="C9200">
        <v>8</v>
      </c>
      <c r="D9200">
        <v>4</v>
      </c>
      <c r="E9200" t="s">
        <v>8</v>
      </c>
      <c r="F9200" t="s">
        <v>9</v>
      </c>
      <c r="G9200">
        <v>4</v>
      </c>
      <c r="H9200">
        <v>4</v>
      </c>
    </row>
    <row r="9201" spans="1:8">
      <c r="A9201">
        <v>9200</v>
      </c>
      <c r="B9201">
        <v>240</v>
      </c>
      <c r="C9201">
        <v>10</v>
      </c>
      <c r="D9201">
        <v>4</v>
      </c>
      <c r="E9201" t="s">
        <v>8</v>
      </c>
      <c r="F9201" t="s">
        <v>10</v>
      </c>
      <c r="G9201">
        <v>1</v>
      </c>
      <c r="H9201">
        <v>4</v>
      </c>
    </row>
    <row r="9202" spans="1:8">
      <c r="A9202">
        <v>9201</v>
      </c>
      <c r="B9202">
        <v>215</v>
      </c>
      <c r="C9202">
        <v>10</v>
      </c>
      <c r="D9202">
        <v>2</v>
      </c>
      <c r="E9202" t="s">
        <v>12</v>
      </c>
      <c r="F9202" t="s">
        <v>9</v>
      </c>
      <c r="G9202">
        <v>2</v>
      </c>
      <c r="H9202">
        <v>4</v>
      </c>
    </row>
    <row r="9203" spans="1:8">
      <c r="A9203">
        <v>9202</v>
      </c>
      <c r="B9203">
        <v>252</v>
      </c>
      <c r="C9203">
        <v>9</v>
      </c>
      <c r="D9203">
        <v>5</v>
      </c>
      <c r="E9203" t="s">
        <v>8</v>
      </c>
      <c r="F9203" t="s">
        <v>10</v>
      </c>
      <c r="G9203">
        <v>5</v>
      </c>
      <c r="H9203">
        <v>5</v>
      </c>
    </row>
    <row r="9204" spans="1:8">
      <c r="A9204">
        <v>9203</v>
      </c>
      <c r="B9204">
        <v>136</v>
      </c>
      <c r="C9204">
        <v>4</v>
      </c>
      <c r="D9204">
        <v>2</v>
      </c>
      <c r="E9204" t="s">
        <v>11</v>
      </c>
      <c r="F9204" t="s">
        <v>10</v>
      </c>
      <c r="G9204">
        <v>5</v>
      </c>
      <c r="H9204">
        <v>4</v>
      </c>
    </row>
    <row r="9205" spans="1:8">
      <c r="A9205">
        <v>9204</v>
      </c>
      <c r="B9205">
        <v>225</v>
      </c>
      <c r="C9205">
        <v>9</v>
      </c>
      <c r="D9205">
        <v>4</v>
      </c>
      <c r="E9205" t="s">
        <v>11</v>
      </c>
      <c r="F9205" t="s">
        <v>9</v>
      </c>
      <c r="G9205">
        <v>4</v>
      </c>
      <c r="H9205">
        <v>3</v>
      </c>
    </row>
    <row r="9206" spans="1:8">
      <c r="A9206">
        <v>9205</v>
      </c>
      <c r="B9206">
        <v>187</v>
      </c>
      <c r="C9206">
        <v>2</v>
      </c>
      <c r="D9206">
        <v>6</v>
      </c>
      <c r="E9206" t="s">
        <v>8</v>
      </c>
      <c r="F9206" t="s">
        <v>9</v>
      </c>
      <c r="G9206">
        <v>3</v>
      </c>
      <c r="H9206">
        <v>3</v>
      </c>
    </row>
    <row r="9207" spans="1:8">
      <c r="A9207">
        <v>9206</v>
      </c>
      <c r="B9207">
        <v>144</v>
      </c>
      <c r="C9207">
        <v>6</v>
      </c>
      <c r="D9207">
        <v>3</v>
      </c>
      <c r="E9207" t="s">
        <v>8</v>
      </c>
      <c r="F9207" t="s">
        <v>10</v>
      </c>
      <c r="G9207">
        <v>4</v>
      </c>
      <c r="H9207">
        <v>4</v>
      </c>
    </row>
    <row r="9208" spans="1:8">
      <c r="A9208">
        <v>9207</v>
      </c>
      <c r="B9208">
        <v>226</v>
      </c>
      <c r="C9208">
        <v>10</v>
      </c>
      <c r="D9208">
        <v>2</v>
      </c>
      <c r="E9208" t="s">
        <v>8</v>
      </c>
      <c r="F9208" t="s">
        <v>10</v>
      </c>
      <c r="G9208">
        <v>2</v>
      </c>
      <c r="H9208">
        <v>3</v>
      </c>
    </row>
    <row r="9209" spans="1:8">
      <c r="A9209">
        <v>9208</v>
      </c>
      <c r="B9209">
        <v>229</v>
      </c>
      <c r="C9209">
        <v>3</v>
      </c>
      <c r="D9209">
        <v>3</v>
      </c>
      <c r="E9209" t="s">
        <v>8</v>
      </c>
      <c r="F9209" t="s">
        <v>9</v>
      </c>
      <c r="G9209">
        <v>2</v>
      </c>
      <c r="H9209">
        <v>5</v>
      </c>
    </row>
    <row r="9210" spans="1:8">
      <c r="A9210">
        <v>9209</v>
      </c>
      <c r="B9210">
        <v>255</v>
      </c>
      <c r="C9210">
        <v>4</v>
      </c>
      <c r="D9210">
        <v>3</v>
      </c>
      <c r="E9210" t="s">
        <v>8</v>
      </c>
      <c r="F9210" t="s">
        <v>10</v>
      </c>
      <c r="G9210">
        <v>3</v>
      </c>
      <c r="H9210">
        <v>3</v>
      </c>
    </row>
    <row r="9211" spans="1:8">
      <c r="A9211">
        <v>9210</v>
      </c>
      <c r="B9211">
        <v>227</v>
      </c>
      <c r="C9211">
        <v>9</v>
      </c>
      <c r="D9211">
        <v>5</v>
      </c>
      <c r="E9211" t="s">
        <v>11</v>
      </c>
      <c r="F9211" t="s">
        <v>9</v>
      </c>
      <c r="G9211">
        <v>3</v>
      </c>
      <c r="H9211">
        <v>5</v>
      </c>
    </row>
    <row r="9212" spans="1:8">
      <c r="A9212">
        <v>9211</v>
      </c>
      <c r="B9212">
        <v>248</v>
      </c>
      <c r="C9212">
        <v>6</v>
      </c>
      <c r="D9212">
        <v>3</v>
      </c>
      <c r="E9212" t="s">
        <v>11</v>
      </c>
      <c r="F9212" t="s">
        <v>10</v>
      </c>
      <c r="G9212">
        <v>1</v>
      </c>
      <c r="H9212">
        <v>5</v>
      </c>
    </row>
    <row r="9213" spans="1:8">
      <c r="A9213">
        <v>9212</v>
      </c>
      <c r="B9213">
        <v>151</v>
      </c>
      <c r="C9213">
        <v>3</v>
      </c>
      <c r="D9213">
        <v>2</v>
      </c>
      <c r="E9213" t="s">
        <v>8</v>
      </c>
      <c r="F9213" t="s">
        <v>9</v>
      </c>
      <c r="G9213">
        <v>2</v>
      </c>
      <c r="H9213">
        <v>3</v>
      </c>
    </row>
    <row r="9214" spans="1:8">
      <c r="A9214">
        <v>9213</v>
      </c>
      <c r="B9214">
        <v>188</v>
      </c>
      <c r="C9214">
        <v>8</v>
      </c>
      <c r="D9214">
        <v>3</v>
      </c>
      <c r="E9214" t="s">
        <v>11</v>
      </c>
      <c r="F9214" t="s">
        <v>10</v>
      </c>
      <c r="G9214">
        <v>5</v>
      </c>
      <c r="H9214">
        <v>4</v>
      </c>
    </row>
    <row r="9215" spans="1:8">
      <c r="A9215">
        <v>9214</v>
      </c>
      <c r="B9215">
        <v>160</v>
      </c>
      <c r="C9215">
        <v>3</v>
      </c>
      <c r="D9215">
        <v>2</v>
      </c>
      <c r="E9215" t="s">
        <v>11</v>
      </c>
      <c r="F9215" t="s">
        <v>10</v>
      </c>
      <c r="G9215">
        <v>2</v>
      </c>
      <c r="H9215">
        <v>4</v>
      </c>
    </row>
    <row r="9216" spans="1:8">
      <c r="A9216">
        <v>9215</v>
      </c>
      <c r="B9216">
        <v>156</v>
      </c>
      <c r="C9216">
        <v>1</v>
      </c>
      <c r="D9216">
        <v>3</v>
      </c>
      <c r="E9216" t="s">
        <v>8</v>
      </c>
      <c r="F9216" t="s">
        <v>9</v>
      </c>
      <c r="G9216">
        <v>2</v>
      </c>
      <c r="H9216">
        <v>4</v>
      </c>
    </row>
    <row r="9217" spans="1:8">
      <c r="A9217">
        <v>9216</v>
      </c>
      <c r="B9217">
        <v>162</v>
      </c>
      <c r="C9217">
        <v>7</v>
      </c>
      <c r="D9217">
        <v>3</v>
      </c>
      <c r="E9217" t="s">
        <v>11</v>
      </c>
      <c r="F9217" t="s">
        <v>10</v>
      </c>
      <c r="G9217">
        <v>4</v>
      </c>
      <c r="H9217">
        <v>3</v>
      </c>
    </row>
    <row r="9218" spans="1:8">
      <c r="A9218">
        <v>9217</v>
      </c>
      <c r="B9218">
        <v>270</v>
      </c>
      <c r="C9218">
        <v>4</v>
      </c>
      <c r="D9218">
        <v>3</v>
      </c>
      <c r="E9218" t="s">
        <v>8</v>
      </c>
      <c r="F9218" t="s">
        <v>9</v>
      </c>
      <c r="G9218">
        <v>4</v>
      </c>
      <c r="H9218">
        <v>4</v>
      </c>
    </row>
    <row r="9219" spans="1:8">
      <c r="A9219">
        <v>9218</v>
      </c>
      <c r="B9219">
        <v>200</v>
      </c>
      <c r="C9219">
        <v>2</v>
      </c>
      <c r="D9219">
        <v>4</v>
      </c>
      <c r="E9219" t="s">
        <v>11</v>
      </c>
      <c r="F9219" t="s">
        <v>9</v>
      </c>
      <c r="G9219">
        <v>5</v>
      </c>
      <c r="H9219">
        <v>4</v>
      </c>
    </row>
    <row r="9220" spans="1:8">
      <c r="A9220">
        <v>9219</v>
      </c>
      <c r="B9220">
        <v>224</v>
      </c>
      <c r="C9220">
        <v>10</v>
      </c>
      <c r="D9220">
        <v>4</v>
      </c>
      <c r="E9220" t="s">
        <v>11</v>
      </c>
      <c r="F9220" t="s">
        <v>10</v>
      </c>
      <c r="G9220">
        <v>3</v>
      </c>
      <c r="H9220">
        <v>3</v>
      </c>
    </row>
    <row r="9221" spans="1:8">
      <c r="A9221">
        <v>9220</v>
      </c>
      <c r="B9221">
        <v>146</v>
      </c>
      <c r="C9221">
        <v>7</v>
      </c>
      <c r="D9221">
        <v>4</v>
      </c>
      <c r="E9221" t="s">
        <v>11</v>
      </c>
      <c r="F9221" t="s">
        <v>10</v>
      </c>
      <c r="G9221">
        <v>4</v>
      </c>
      <c r="H9221">
        <v>4</v>
      </c>
    </row>
    <row r="9222" spans="1:8">
      <c r="A9222">
        <v>9221</v>
      </c>
      <c r="B9222">
        <v>156</v>
      </c>
      <c r="C9222">
        <v>6</v>
      </c>
      <c r="D9222">
        <v>3</v>
      </c>
      <c r="E9222" t="s">
        <v>8</v>
      </c>
      <c r="F9222" t="s">
        <v>9</v>
      </c>
      <c r="G9222">
        <v>3</v>
      </c>
      <c r="H9222">
        <v>5</v>
      </c>
    </row>
    <row r="9223" spans="1:8">
      <c r="A9223">
        <v>9222</v>
      </c>
      <c r="B9223">
        <v>235</v>
      </c>
      <c r="C9223">
        <v>4</v>
      </c>
      <c r="D9223">
        <v>3</v>
      </c>
      <c r="E9223" t="s">
        <v>11</v>
      </c>
      <c r="F9223" t="s">
        <v>9</v>
      </c>
      <c r="G9223">
        <v>3</v>
      </c>
      <c r="H9223">
        <v>4</v>
      </c>
    </row>
    <row r="9224" spans="1:8">
      <c r="A9224">
        <v>9223</v>
      </c>
      <c r="B9224">
        <v>231</v>
      </c>
      <c r="C9224">
        <v>5</v>
      </c>
      <c r="D9224">
        <v>3</v>
      </c>
      <c r="E9224" t="s">
        <v>11</v>
      </c>
      <c r="F9224" t="s">
        <v>10</v>
      </c>
      <c r="G9224">
        <v>1</v>
      </c>
      <c r="H9224">
        <v>4</v>
      </c>
    </row>
    <row r="9225" spans="1:8">
      <c r="A9225">
        <v>9224</v>
      </c>
      <c r="B9225">
        <v>141</v>
      </c>
      <c r="C9225">
        <v>10</v>
      </c>
      <c r="D9225">
        <v>2</v>
      </c>
      <c r="E9225" t="s">
        <v>8</v>
      </c>
      <c r="F9225" t="s">
        <v>9</v>
      </c>
      <c r="G9225">
        <v>5</v>
      </c>
      <c r="H9225">
        <v>4</v>
      </c>
    </row>
    <row r="9226" spans="1:8">
      <c r="A9226">
        <v>9225</v>
      </c>
      <c r="B9226">
        <v>178</v>
      </c>
      <c r="C9226">
        <v>9</v>
      </c>
      <c r="D9226">
        <v>4</v>
      </c>
      <c r="E9226" t="s">
        <v>11</v>
      </c>
      <c r="F9226" t="s">
        <v>10</v>
      </c>
      <c r="G9226">
        <v>1</v>
      </c>
      <c r="H9226">
        <v>3</v>
      </c>
    </row>
    <row r="9227" spans="1:8">
      <c r="A9227">
        <v>9226</v>
      </c>
      <c r="B9227">
        <v>244</v>
      </c>
      <c r="C9227">
        <v>3</v>
      </c>
      <c r="D9227">
        <v>6</v>
      </c>
      <c r="E9227" t="s">
        <v>12</v>
      </c>
      <c r="F9227" t="s">
        <v>9</v>
      </c>
      <c r="G9227">
        <v>4</v>
      </c>
      <c r="H9227">
        <v>5</v>
      </c>
    </row>
    <row r="9228" spans="1:8">
      <c r="A9228">
        <v>9227</v>
      </c>
      <c r="B9228">
        <v>247</v>
      </c>
      <c r="C9228">
        <v>7</v>
      </c>
      <c r="D9228">
        <v>2</v>
      </c>
      <c r="E9228" t="s">
        <v>11</v>
      </c>
      <c r="F9228" t="s">
        <v>10</v>
      </c>
      <c r="G9228">
        <v>2</v>
      </c>
      <c r="H9228">
        <v>4</v>
      </c>
    </row>
    <row r="9229" spans="1:8">
      <c r="A9229">
        <v>9228</v>
      </c>
      <c r="B9229">
        <v>132</v>
      </c>
      <c r="C9229">
        <v>5</v>
      </c>
      <c r="D9229">
        <v>3</v>
      </c>
      <c r="E9229" t="s">
        <v>11</v>
      </c>
      <c r="F9229" t="s">
        <v>9</v>
      </c>
      <c r="G9229">
        <v>1</v>
      </c>
      <c r="H9229">
        <v>3</v>
      </c>
    </row>
    <row r="9230" spans="1:8">
      <c r="A9230">
        <v>9229</v>
      </c>
      <c r="B9230">
        <v>190</v>
      </c>
      <c r="C9230">
        <v>6</v>
      </c>
      <c r="D9230">
        <v>3</v>
      </c>
      <c r="E9230" t="s">
        <v>11</v>
      </c>
      <c r="F9230" t="s">
        <v>10</v>
      </c>
      <c r="G9230">
        <v>5</v>
      </c>
      <c r="H9230">
        <v>4</v>
      </c>
    </row>
    <row r="9231" spans="1:8">
      <c r="A9231">
        <v>9230</v>
      </c>
      <c r="B9231">
        <v>113</v>
      </c>
      <c r="C9231">
        <v>1</v>
      </c>
      <c r="D9231">
        <v>5</v>
      </c>
      <c r="E9231" t="s">
        <v>11</v>
      </c>
      <c r="F9231" t="s">
        <v>10</v>
      </c>
      <c r="G9231">
        <v>2</v>
      </c>
      <c r="H9231">
        <v>3</v>
      </c>
    </row>
    <row r="9232" spans="1:8">
      <c r="A9232">
        <v>9231</v>
      </c>
      <c r="B9232">
        <v>253</v>
      </c>
      <c r="C9232">
        <v>3</v>
      </c>
      <c r="D9232">
        <v>2</v>
      </c>
      <c r="E9232" t="s">
        <v>12</v>
      </c>
      <c r="F9232" t="s">
        <v>9</v>
      </c>
      <c r="G9232">
        <v>5</v>
      </c>
      <c r="H9232">
        <v>5</v>
      </c>
    </row>
    <row r="9233" spans="1:8">
      <c r="A9233">
        <v>9232</v>
      </c>
      <c r="B9233">
        <v>235</v>
      </c>
      <c r="C9233">
        <v>4</v>
      </c>
      <c r="D9233">
        <v>3</v>
      </c>
      <c r="E9233" t="s">
        <v>11</v>
      </c>
      <c r="F9233" t="s">
        <v>9</v>
      </c>
      <c r="G9233">
        <v>3</v>
      </c>
      <c r="H9233">
        <v>4</v>
      </c>
    </row>
    <row r="9234" spans="1:8">
      <c r="A9234">
        <v>9233</v>
      </c>
      <c r="B9234">
        <v>264</v>
      </c>
      <c r="C9234">
        <v>6</v>
      </c>
      <c r="D9234">
        <v>2</v>
      </c>
      <c r="E9234" t="s">
        <v>8</v>
      </c>
      <c r="F9234" t="s">
        <v>10</v>
      </c>
      <c r="G9234">
        <v>3</v>
      </c>
      <c r="H9234">
        <v>3</v>
      </c>
    </row>
    <row r="9235" spans="1:8">
      <c r="A9235">
        <v>9234</v>
      </c>
      <c r="B9235">
        <v>286</v>
      </c>
      <c r="C9235">
        <v>3</v>
      </c>
      <c r="D9235">
        <v>6</v>
      </c>
      <c r="E9235" t="s">
        <v>11</v>
      </c>
      <c r="F9235" t="s">
        <v>10</v>
      </c>
      <c r="G9235">
        <v>5</v>
      </c>
      <c r="H9235">
        <v>3</v>
      </c>
    </row>
    <row r="9236" spans="1:8">
      <c r="A9236">
        <v>9235</v>
      </c>
      <c r="B9236">
        <v>141</v>
      </c>
      <c r="C9236">
        <v>3</v>
      </c>
      <c r="D9236">
        <v>3</v>
      </c>
      <c r="E9236" t="s">
        <v>11</v>
      </c>
      <c r="F9236" t="s">
        <v>9</v>
      </c>
      <c r="G9236">
        <v>3</v>
      </c>
      <c r="H9236">
        <v>4</v>
      </c>
    </row>
    <row r="9237" spans="1:8">
      <c r="A9237">
        <v>9236</v>
      </c>
      <c r="B9237">
        <v>243</v>
      </c>
      <c r="C9237">
        <v>3</v>
      </c>
      <c r="D9237">
        <v>3</v>
      </c>
      <c r="E9237" t="s">
        <v>8</v>
      </c>
      <c r="F9237" t="s">
        <v>10</v>
      </c>
      <c r="G9237">
        <v>2</v>
      </c>
      <c r="H9237">
        <v>4</v>
      </c>
    </row>
    <row r="9238" spans="1:8">
      <c r="A9238">
        <v>9237</v>
      </c>
      <c r="B9238">
        <v>209</v>
      </c>
      <c r="C9238">
        <v>10</v>
      </c>
      <c r="D9238">
        <v>4</v>
      </c>
      <c r="E9238" t="s">
        <v>8</v>
      </c>
      <c r="F9238" t="s">
        <v>9</v>
      </c>
      <c r="G9238">
        <v>4</v>
      </c>
      <c r="H9238">
        <v>5</v>
      </c>
    </row>
    <row r="9239" spans="1:8">
      <c r="A9239">
        <v>9238</v>
      </c>
      <c r="B9239">
        <v>246</v>
      </c>
      <c r="C9239">
        <v>2</v>
      </c>
      <c r="D9239">
        <v>2</v>
      </c>
      <c r="E9239" t="s">
        <v>11</v>
      </c>
      <c r="F9239" t="s">
        <v>9</v>
      </c>
      <c r="G9239">
        <v>4</v>
      </c>
      <c r="H9239">
        <v>4</v>
      </c>
    </row>
    <row r="9240" spans="1:8">
      <c r="A9240">
        <v>9239</v>
      </c>
      <c r="B9240">
        <v>257</v>
      </c>
      <c r="C9240">
        <v>1</v>
      </c>
      <c r="D9240">
        <v>3</v>
      </c>
      <c r="E9240" t="s">
        <v>11</v>
      </c>
      <c r="F9240" t="s">
        <v>10</v>
      </c>
      <c r="G9240">
        <v>3</v>
      </c>
      <c r="H9240">
        <v>4</v>
      </c>
    </row>
    <row r="9241" spans="1:8">
      <c r="A9241">
        <v>9240</v>
      </c>
      <c r="B9241">
        <v>217</v>
      </c>
      <c r="C9241">
        <v>8</v>
      </c>
      <c r="D9241">
        <v>2</v>
      </c>
      <c r="E9241" t="s">
        <v>11</v>
      </c>
      <c r="F9241" t="s">
        <v>9</v>
      </c>
      <c r="G9241">
        <v>2</v>
      </c>
      <c r="H9241">
        <v>4</v>
      </c>
    </row>
    <row r="9242" spans="1:8">
      <c r="A9242">
        <v>9241</v>
      </c>
      <c r="B9242">
        <v>246</v>
      </c>
      <c r="C9242">
        <v>9</v>
      </c>
      <c r="D9242">
        <v>3</v>
      </c>
      <c r="E9242" t="s">
        <v>8</v>
      </c>
      <c r="F9242" t="s">
        <v>10</v>
      </c>
      <c r="G9242">
        <v>4</v>
      </c>
      <c r="H9242">
        <v>4</v>
      </c>
    </row>
    <row r="9243" spans="1:8">
      <c r="A9243">
        <v>9242</v>
      </c>
      <c r="B9243">
        <v>166</v>
      </c>
      <c r="C9243">
        <v>6</v>
      </c>
      <c r="D9243">
        <v>6</v>
      </c>
      <c r="E9243" t="s">
        <v>8</v>
      </c>
      <c r="F9243" t="s">
        <v>9</v>
      </c>
      <c r="G9243">
        <v>4</v>
      </c>
      <c r="H9243">
        <v>4</v>
      </c>
    </row>
    <row r="9244" spans="1:8">
      <c r="A9244">
        <v>9243</v>
      </c>
      <c r="B9244">
        <v>183</v>
      </c>
      <c r="C9244">
        <v>3</v>
      </c>
      <c r="D9244">
        <v>2</v>
      </c>
      <c r="E9244" t="s">
        <v>8</v>
      </c>
      <c r="F9244" t="s">
        <v>9</v>
      </c>
      <c r="G9244">
        <v>3</v>
      </c>
      <c r="H9244">
        <v>3</v>
      </c>
    </row>
    <row r="9245" spans="1:8">
      <c r="A9245">
        <v>9244</v>
      </c>
      <c r="B9245">
        <v>136</v>
      </c>
      <c r="C9245">
        <v>4</v>
      </c>
      <c r="D9245">
        <v>2</v>
      </c>
      <c r="E9245" t="s">
        <v>11</v>
      </c>
      <c r="F9245" t="s">
        <v>10</v>
      </c>
      <c r="G9245">
        <v>5</v>
      </c>
      <c r="H9245">
        <v>4</v>
      </c>
    </row>
    <row r="9246" spans="1:8">
      <c r="A9246">
        <v>9245</v>
      </c>
      <c r="B9246">
        <v>224</v>
      </c>
      <c r="C9246">
        <v>10</v>
      </c>
      <c r="D9246">
        <v>2</v>
      </c>
      <c r="E9246" t="s">
        <v>8</v>
      </c>
      <c r="F9246" t="s">
        <v>10</v>
      </c>
      <c r="G9246">
        <v>1</v>
      </c>
      <c r="H9246">
        <v>4</v>
      </c>
    </row>
    <row r="9247" spans="1:8">
      <c r="A9247">
        <v>9246</v>
      </c>
      <c r="B9247">
        <v>174</v>
      </c>
      <c r="C9247">
        <v>2</v>
      </c>
      <c r="D9247">
        <v>3</v>
      </c>
      <c r="E9247" t="s">
        <v>11</v>
      </c>
      <c r="F9247" t="s">
        <v>10</v>
      </c>
      <c r="G9247">
        <v>3</v>
      </c>
      <c r="H9247">
        <v>4</v>
      </c>
    </row>
    <row r="9248" spans="1:8">
      <c r="A9248">
        <v>9247</v>
      </c>
      <c r="B9248">
        <v>209</v>
      </c>
      <c r="C9248">
        <v>4</v>
      </c>
      <c r="D9248">
        <v>3</v>
      </c>
      <c r="E9248" t="s">
        <v>11</v>
      </c>
      <c r="F9248" t="s">
        <v>9</v>
      </c>
      <c r="G9248">
        <v>5</v>
      </c>
      <c r="H9248">
        <v>4</v>
      </c>
    </row>
    <row r="9249" spans="1:8">
      <c r="A9249">
        <v>9248</v>
      </c>
      <c r="B9249">
        <v>256</v>
      </c>
      <c r="C9249">
        <v>3</v>
      </c>
      <c r="D9249">
        <v>2</v>
      </c>
      <c r="E9249" t="s">
        <v>11</v>
      </c>
      <c r="F9249" t="s">
        <v>9</v>
      </c>
      <c r="G9249">
        <v>3</v>
      </c>
      <c r="H9249">
        <v>4</v>
      </c>
    </row>
    <row r="9250" spans="1:8">
      <c r="A9250">
        <v>9249</v>
      </c>
      <c r="B9250">
        <v>231</v>
      </c>
      <c r="C9250">
        <v>9</v>
      </c>
      <c r="D9250">
        <v>4</v>
      </c>
      <c r="E9250" t="s">
        <v>11</v>
      </c>
      <c r="F9250" t="s">
        <v>10</v>
      </c>
      <c r="G9250">
        <v>2</v>
      </c>
      <c r="H9250">
        <v>4</v>
      </c>
    </row>
    <row r="9251" spans="1:8">
      <c r="A9251">
        <v>9250</v>
      </c>
      <c r="B9251">
        <v>228</v>
      </c>
      <c r="C9251">
        <v>2</v>
      </c>
      <c r="D9251">
        <v>2</v>
      </c>
      <c r="E9251" t="s">
        <v>8</v>
      </c>
      <c r="F9251" t="s">
        <v>9</v>
      </c>
      <c r="G9251">
        <v>1</v>
      </c>
      <c r="H9251">
        <v>2</v>
      </c>
    </row>
    <row r="9252" spans="1:8">
      <c r="A9252">
        <v>9251</v>
      </c>
      <c r="B9252">
        <v>198</v>
      </c>
      <c r="C9252">
        <v>10</v>
      </c>
      <c r="D9252">
        <v>3</v>
      </c>
      <c r="E9252" t="s">
        <v>11</v>
      </c>
      <c r="F9252" t="s">
        <v>10</v>
      </c>
      <c r="G9252">
        <v>2</v>
      </c>
      <c r="H9252">
        <v>4</v>
      </c>
    </row>
    <row r="9253" spans="1:8">
      <c r="A9253">
        <v>9252</v>
      </c>
      <c r="B9253">
        <v>223</v>
      </c>
      <c r="C9253">
        <v>3</v>
      </c>
      <c r="D9253">
        <v>3</v>
      </c>
      <c r="E9253" t="s">
        <v>11</v>
      </c>
      <c r="F9253" t="s">
        <v>9</v>
      </c>
      <c r="G9253">
        <v>5</v>
      </c>
      <c r="H9253">
        <v>5</v>
      </c>
    </row>
    <row r="9254" spans="1:8">
      <c r="A9254">
        <v>9253</v>
      </c>
      <c r="B9254">
        <v>257</v>
      </c>
      <c r="C9254">
        <v>8</v>
      </c>
      <c r="D9254">
        <v>4</v>
      </c>
      <c r="E9254" t="s">
        <v>11</v>
      </c>
      <c r="F9254" t="s">
        <v>9</v>
      </c>
      <c r="G9254">
        <v>4</v>
      </c>
      <c r="H9254">
        <v>3</v>
      </c>
    </row>
    <row r="9255" spans="1:8">
      <c r="A9255">
        <v>9254</v>
      </c>
      <c r="B9255">
        <v>265</v>
      </c>
      <c r="C9255">
        <v>10</v>
      </c>
      <c r="D9255">
        <v>3</v>
      </c>
      <c r="E9255" t="s">
        <v>8</v>
      </c>
      <c r="F9255" t="s">
        <v>10</v>
      </c>
      <c r="G9255">
        <v>4</v>
      </c>
      <c r="H9255">
        <v>4</v>
      </c>
    </row>
    <row r="9256" spans="1:8">
      <c r="A9256">
        <v>9255</v>
      </c>
      <c r="B9256">
        <v>258</v>
      </c>
      <c r="C9256">
        <v>7</v>
      </c>
      <c r="D9256">
        <v>3</v>
      </c>
      <c r="E9256" t="s">
        <v>11</v>
      </c>
      <c r="F9256" t="s">
        <v>9</v>
      </c>
      <c r="G9256">
        <v>3</v>
      </c>
      <c r="H9256">
        <v>3</v>
      </c>
    </row>
    <row r="9257" spans="1:8">
      <c r="A9257">
        <v>9256</v>
      </c>
      <c r="B9257">
        <v>272</v>
      </c>
      <c r="C9257">
        <v>7</v>
      </c>
      <c r="D9257">
        <v>3</v>
      </c>
      <c r="E9257" t="s">
        <v>8</v>
      </c>
      <c r="F9257" t="s">
        <v>10</v>
      </c>
      <c r="G9257">
        <v>2</v>
      </c>
      <c r="H9257">
        <v>3</v>
      </c>
    </row>
    <row r="9258" spans="1:8">
      <c r="A9258">
        <v>9257</v>
      </c>
      <c r="B9258">
        <v>273</v>
      </c>
      <c r="C9258">
        <v>1</v>
      </c>
      <c r="D9258">
        <v>4</v>
      </c>
      <c r="E9258" t="s">
        <v>11</v>
      </c>
      <c r="F9258" t="s">
        <v>10</v>
      </c>
      <c r="G9258">
        <v>3</v>
      </c>
      <c r="H9258">
        <v>5</v>
      </c>
    </row>
    <row r="9259" spans="1:8">
      <c r="A9259">
        <v>9258</v>
      </c>
      <c r="B9259">
        <v>287</v>
      </c>
      <c r="C9259">
        <v>1</v>
      </c>
      <c r="D9259">
        <v>5</v>
      </c>
      <c r="E9259" t="s">
        <v>12</v>
      </c>
      <c r="F9259" t="s">
        <v>10</v>
      </c>
      <c r="G9259">
        <v>5</v>
      </c>
      <c r="H9259">
        <v>3</v>
      </c>
    </row>
    <row r="9260" spans="1:8">
      <c r="A9260">
        <v>9259</v>
      </c>
      <c r="B9260">
        <v>176</v>
      </c>
      <c r="C9260">
        <v>1</v>
      </c>
      <c r="D9260">
        <v>4</v>
      </c>
      <c r="E9260" t="s">
        <v>8</v>
      </c>
      <c r="F9260" t="s">
        <v>9</v>
      </c>
      <c r="G9260">
        <v>1</v>
      </c>
      <c r="H9260">
        <v>5</v>
      </c>
    </row>
    <row r="9261" spans="1:8">
      <c r="A9261">
        <v>9260</v>
      </c>
      <c r="B9261">
        <v>136</v>
      </c>
      <c r="C9261">
        <v>4</v>
      </c>
      <c r="D9261">
        <v>3</v>
      </c>
      <c r="E9261" t="s">
        <v>11</v>
      </c>
      <c r="F9261" t="s">
        <v>10</v>
      </c>
      <c r="G9261">
        <v>4</v>
      </c>
      <c r="H9261">
        <v>5</v>
      </c>
    </row>
    <row r="9262" spans="1:8">
      <c r="A9262">
        <v>9261</v>
      </c>
      <c r="B9262">
        <v>204</v>
      </c>
      <c r="C9262">
        <v>1</v>
      </c>
      <c r="D9262">
        <v>2</v>
      </c>
      <c r="E9262" t="s">
        <v>8</v>
      </c>
      <c r="F9262" t="s">
        <v>9</v>
      </c>
      <c r="G9262">
        <v>5</v>
      </c>
      <c r="H9262">
        <v>3</v>
      </c>
    </row>
    <row r="9263" spans="1:8">
      <c r="A9263">
        <v>9262</v>
      </c>
      <c r="B9263">
        <v>213</v>
      </c>
      <c r="C9263">
        <v>2</v>
      </c>
      <c r="D9263">
        <v>3</v>
      </c>
      <c r="E9263" t="s">
        <v>11</v>
      </c>
      <c r="F9263" t="s">
        <v>10</v>
      </c>
      <c r="G9263">
        <v>3</v>
      </c>
      <c r="H9263">
        <v>4</v>
      </c>
    </row>
    <row r="9264" spans="1:8">
      <c r="A9264">
        <v>9263</v>
      </c>
      <c r="B9264">
        <v>160</v>
      </c>
      <c r="C9264">
        <v>1</v>
      </c>
      <c r="D9264">
        <v>3</v>
      </c>
      <c r="E9264" t="s">
        <v>8</v>
      </c>
      <c r="F9264" t="s">
        <v>10</v>
      </c>
      <c r="G9264">
        <v>3</v>
      </c>
      <c r="H9264">
        <v>3</v>
      </c>
    </row>
    <row r="9265" spans="1:8">
      <c r="A9265">
        <v>9264</v>
      </c>
      <c r="B9265">
        <v>148</v>
      </c>
      <c r="C9265">
        <v>9</v>
      </c>
      <c r="D9265">
        <v>2</v>
      </c>
      <c r="E9265" t="s">
        <v>11</v>
      </c>
      <c r="F9265" t="s">
        <v>9</v>
      </c>
      <c r="G9265">
        <v>5</v>
      </c>
      <c r="H9265">
        <v>3</v>
      </c>
    </row>
    <row r="9266" spans="1:8">
      <c r="A9266">
        <v>9265</v>
      </c>
      <c r="B9266">
        <v>255</v>
      </c>
      <c r="C9266">
        <v>10</v>
      </c>
      <c r="D9266">
        <v>4</v>
      </c>
      <c r="E9266" t="s">
        <v>11</v>
      </c>
      <c r="F9266" t="s">
        <v>9</v>
      </c>
      <c r="G9266">
        <v>3</v>
      </c>
      <c r="H9266">
        <v>4</v>
      </c>
    </row>
    <row r="9267" spans="1:8">
      <c r="A9267">
        <v>9266</v>
      </c>
      <c r="B9267">
        <v>212</v>
      </c>
      <c r="C9267">
        <v>10</v>
      </c>
      <c r="D9267">
        <v>3</v>
      </c>
      <c r="E9267" t="s">
        <v>11</v>
      </c>
      <c r="F9267" t="s">
        <v>10</v>
      </c>
      <c r="G9267">
        <v>3</v>
      </c>
      <c r="H9267">
        <v>3</v>
      </c>
    </row>
    <row r="9268" spans="1:8">
      <c r="A9268">
        <v>9267</v>
      </c>
      <c r="B9268">
        <v>217</v>
      </c>
      <c r="C9268">
        <v>10</v>
      </c>
      <c r="D9268">
        <v>3</v>
      </c>
      <c r="E9268" t="s">
        <v>11</v>
      </c>
      <c r="F9268" t="s">
        <v>10</v>
      </c>
      <c r="G9268">
        <v>3</v>
      </c>
      <c r="H9268">
        <v>3</v>
      </c>
    </row>
    <row r="9269" spans="1:8">
      <c r="A9269">
        <v>9268</v>
      </c>
      <c r="B9269">
        <v>145</v>
      </c>
      <c r="C9269">
        <v>7</v>
      </c>
      <c r="D9269">
        <v>3</v>
      </c>
      <c r="E9269" t="s">
        <v>11</v>
      </c>
      <c r="F9269" t="s">
        <v>9</v>
      </c>
      <c r="G9269">
        <v>2</v>
      </c>
      <c r="H9269">
        <v>4</v>
      </c>
    </row>
    <row r="9270" spans="1:8">
      <c r="A9270">
        <v>9269</v>
      </c>
      <c r="B9270">
        <v>170</v>
      </c>
      <c r="C9270">
        <v>6</v>
      </c>
      <c r="D9270">
        <v>3</v>
      </c>
      <c r="E9270" t="s">
        <v>12</v>
      </c>
      <c r="F9270" t="s">
        <v>9</v>
      </c>
      <c r="G9270">
        <v>1</v>
      </c>
      <c r="H9270">
        <v>3</v>
      </c>
    </row>
    <row r="9271" spans="1:8">
      <c r="A9271">
        <v>9270</v>
      </c>
      <c r="B9271">
        <v>244</v>
      </c>
      <c r="C9271">
        <v>5</v>
      </c>
      <c r="D9271">
        <v>3</v>
      </c>
      <c r="E9271" t="s">
        <v>12</v>
      </c>
      <c r="F9271" t="s">
        <v>9</v>
      </c>
      <c r="G9271">
        <v>2</v>
      </c>
      <c r="H9271">
        <v>3</v>
      </c>
    </row>
    <row r="9272" spans="1:8">
      <c r="A9272">
        <v>9271</v>
      </c>
      <c r="B9272">
        <v>151</v>
      </c>
      <c r="C9272">
        <v>2</v>
      </c>
      <c r="D9272">
        <v>4</v>
      </c>
      <c r="E9272" t="s">
        <v>11</v>
      </c>
      <c r="F9272" t="s">
        <v>10</v>
      </c>
      <c r="G9272">
        <v>1</v>
      </c>
      <c r="H9272">
        <v>3</v>
      </c>
    </row>
    <row r="9273" spans="1:8">
      <c r="A9273">
        <v>9272</v>
      </c>
      <c r="B9273">
        <v>202</v>
      </c>
      <c r="C9273">
        <v>10</v>
      </c>
      <c r="D9273">
        <v>3</v>
      </c>
      <c r="E9273" t="s">
        <v>8</v>
      </c>
      <c r="F9273" t="s">
        <v>10</v>
      </c>
      <c r="G9273">
        <v>1</v>
      </c>
      <c r="H9273">
        <v>4</v>
      </c>
    </row>
    <row r="9274" spans="1:8">
      <c r="A9274">
        <v>9273</v>
      </c>
      <c r="B9274">
        <v>195</v>
      </c>
      <c r="C9274">
        <v>2</v>
      </c>
      <c r="D9274">
        <v>3</v>
      </c>
      <c r="E9274" t="s">
        <v>11</v>
      </c>
      <c r="F9274" t="s">
        <v>10</v>
      </c>
      <c r="G9274">
        <v>1</v>
      </c>
      <c r="H9274">
        <v>4</v>
      </c>
    </row>
    <row r="9275" spans="1:8">
      <c r="A9275">
        <v>9274</v>
      </c>
      <c r="B9275">
        <v>150</v>
      </c>
      <c r="C9275">
        <v>9</v>
      </c>
      <c r="D9275">
        <v>3</v>
      </c>
      <c r="E9275" t="s">
        <v>11</v>
      </c>
      <c r="F9275" t="s">
        <v>10</v>
      </c>
      <c r="G9275">
        <v>3</v>
      </c>
      <c r="H9275">
        <v>3</v>
      </c>
    </row>
    <row r="9276" spans="1:8">
      <c r="A9276">
        <v>9275</v>
      </c>
      <c r="B9276">
        <v>225</v>
      </c>
      <c r="C9276">
        <v>10</v>
      </c>
      <c r="D9276">
        <v>2</v>
      </c>
      <c r="E9276" t="s">
        <v>11</v>
      </c>
      <c r="F9276" t="s">
        <v>9</v>
      </c>
      <c r="G9276">
        <v>3</v>
      </c>
      <c r="H9276">
        <v>4</v>
      </c>
    </row>
    <row r="9277" spans="1:8">
      <c r="A9277">
        <v>9276</v>
      </c>
      <c r="B9277">
        <v>142</v>
      </c>
      <c r="C9277">
        <v>6</v>
      </c>
      <c r="D9277">
        <v>4</v>
      </c>
      <c r="E9277" t="s">
        <v>11</v>
      </c>
      <c r="F9277" t="s">
        <v>9</v>
      </c>
      <c r="G9277">
        <v>5</v>
      </c>
      <c r="H9277">
        <v>4</v>
      </c>
    </row>
    <row r="9278" spans="1:8">
      <c r="A9278">
        <v>9277</v>
      </c>
      <c r="B9278">
        <v>262</v>
      </c>
      <c r="C9278">
        <v>5</v>
      </c>
      <c r="D9278">
        <v>4</v>
      </c>
      <c r="E9278" t="s">
        <v>8</v>
      </c>
      <c r="F9278" t="s">
        <v>10</v>
      </c>
      <c r="G9278">
        <v>3</v>
      </c>
      <c r="H9278">
        <v>3</v>
      </c>
    </row>
    <row r="9279" spans="1:8">
      <c r="A9279">
        <v>9278</v>
      </c>
      <c r="B9279">
        <v>251</v>
      </c>
      <c r="C9279">
        <v>10</v>
      </c>
      <c r="D9279">
        <v>6</v>
      </c>
      <c r="E9279" t="s">
        <v>11</v>
      </c>
      <c r="F9279" t="s">
        <v>10</v>
      </c>
      <c r="G9279">
        <v>1</v>
      </c>
      <c r="H9279">
        <v>3</v>
      </c>
    </row>
    <row r="9280" spans="1:8">
      <c r="A9280">
        <v>9279</v>
      </c>
      <c r="B9280">
        <v>221</v>
      </c>
      <c r="C9280">
        <v>10</v>
      </c>
      <c r="D9280">
        <v>2</v>
      </c>
      <c r="E9280" t="s">
        <v>11</v>
      </c>
      <c r="F9280" t="s">
        <v>10</v>
      </c>
      <c r="G9280">
        <v>5</v>
      </c>
      <c r="H9280">
        <v>5</v>
      </c>
    </row>
    <row r="9281" spans="1:8">
      <c r="A9281">
        <v>9280</v>
      </c>
      <c r="B9281">
        <v>202</v>
      </c>
      <c r="C9281">
        <v>7</v>
      </c>
      <c r="D9281">
        <v>2</v>
      </c>
      <c r="E9281" t="s">
        <v>11</v>
      </c>
      <c r="F9281" t="s">
        <v>9</v>
      </c>
      <c r="G9281">
        <v>2</v>
      </c>
      <c r="H9281">
        <v>3</v>
      </c>
    </row>
    <row r="9282" spans="1:8">
      <c r="A9282">
        <v>9281</v>
      </c>
      <c r="B9282">
        <v>216</v>
      </c>
      <c r="C9282">
        <v>3</v>
      </c>
      <c r="D9282">
        <v>4</v>
      </c>
      <c r="E9282" t="s">
        <v>11</v>
      </c>
      <c r="F9282" t="s">
        <v>10</v>
      </c>
      <c r="G9282">
        <v>3</v>
      </c>
      <c r="H9282">
        <v>4</v>
      </c>
    </row>
    <row r="9283" spans="1:8">
      <c r="A9283">
        <v>9282</v>
      </c>
      <c r="B9283">
        <v>239</v>
      </c>
      <c r="C9283">
        <v>4</v>
      </c>
      <c r="D9283">
        <v>3</v>
      </c>
      <c r="E9283" t="s">
        <v>8</v>
      </c>
      <c r="F9283" t="s">
        <v>9</v>
      </c>
      <c r="G9283">
        <v>2</v>
      </c>
      <c r="H9283">
        <v>4</v>
      </c>
    </row>
    <row r="9284" spans="1:8">
      <c r="A9284">
        <v>9283</v>
      </c>
      <c r="B9284">
        <v>192</v>
      </c>
      <c r="C9284">
        <v>4</v>
      </c>
      <c r="D9284">
        <v>3</v>
      </c>
      <c r="E9284" t="s">
        <v>8</v>
      </c>
      <c r="F9284" t="s">
        <v>10</v>
      </c>
      <c r="G9284">
        <v>3</v>
      </c>
      <c r="H9284">
        <v>2</v>
      </c>
    </row>
    <row r="9285" spans="1:8">
      <c r="A9285">
        <v>9284</v>
      </c>
      <c r="B9285">
        <v>185</v>
      </c>
      <c r="C9285">
        <v>5</v>
      </c>
      <c r="D9285">
        <v>2</v>
      </c>
      <c r="E9285" t="s">
        <v>11</v>
      </c>
      <c r="F9285" t="s">
        <v>10</v>
      </c>
      <c r="G9285">
        <v>4</v>
      </c>
      <c r="H9285">
        <v>3</v>
      </c>
    </row>
    <row r="9286" spans="1:8">
      <c r="A9286">
        <v>9285</v>
      </c>
      <c r="B9286">
        <v>235</v>
      </c>
      <c r="C9286">
        <v>3</v>
      </c>
      <c r="D9286">
        <v>3</v>
      </c>
      <c r="E9286" t="s">
        <v>8</v>
      </c>
      <c r="F9286" t="s">
        <v>10</v>
      </c>
      <c r="G9286">
        <v>4</v>
      </c>
      <c r="H9286">
        <v>5</v>
      </c>
    </row>
    <row r="9287" spans="1:8">
      <c r="A9287">
        <v>9286</v>
      </c>
      <c r="B9287">
        <v>253</v>
      </c>
      <c r="C9287">
        <v>8</v>
      </c>
      <c r="D9287">
        <v>2</v>
      </c>
      <c r="E9287" t="s">
        <v>8</v>
      </c>
      <c r="F9287" t="s">
        <v>10</v>
      </c>
      <c r="G9287">
        <v>2</v>
      </c>
      <c r="H9287">
        <v>3</v>
      </c>
    </row>
    <row r="9288" spans="1:8">
      <c r="A9288">
        <v>9287</v>
      </c>
      <c r="B9288">
        <v>180</v>
      </c>
      <c r="C9288">
        <v>2</v>
      </c>
      <c r="D9288">
        <v>3</v>
      </c>
      <c r="E9288" t="s">
        <v>8</v>
      </c>
      <c r="F9288" t="s">
        <v>10</v>
      </c>
      <c r="G9288">
        <v>4</v>
      </c>
      <c r="H9288">
        <v>3</v>
      </c>
    </row>
    <row r="9289" spans="1:8">
      <c r="A9289">
        <v>9288</v>
      </c>
      <c r="B9289">
        <v>150</v>
      </c>
      <c r="C9289">
        <v>10</v>
      </c>
      <c r="D9289">
        <v>2</v>
      </c>
      <c r="E9289" t="s">
        <v>11</v>
      </c>
      <c r="F9289" t="s">
        <v>10</v>
      </c>
      <c r="G9289">
        <v>5</v>
      </c>
      <c r="H9289">
        <v>3</v>
      </c>
    </row>
    <row r="9290" spans="1:8">
      <c r="A9290">
        <v>9289</v>
      </c>
      <c r="B9290">
        <v>168</v>
      </c>
      <c r="C9290">
        <v>9</v>
      </c>
      <c r="D9290">
        <v>6</v>
      </c>
      <c r="E9290" t="s">
        <v>11</v>
      </c>
      <c r="F9290" t="s">
        <v>9</v>
      </c>
      <c r="G9290">
        <v>2</v>
      </c>
      <c r="H9290">
        <v>4</v>
      </c>
    </row>
    <row r="9291" spans="1:8">
      <c r="A9291">
        <v>9290</v>
      </c>
      <c r="B9291">
        <v>274</v>
      </c>
      <c r="C9291">
        <v>1</v>
      </c>
      <c r="D9291">
        <v>3</v>
      </c>
      <c r="E9291" t="s">
        <v>11</v>
      </c>
      <c r="F9291" t="s">
        <v>9</v>
      </c>
      <c r="G9291">
        <v>4</v>
      </c>
      <c r="H9291">
        <v>5</v>
      </c>
    </row>
    <row r="9292" spans="1:8">
      <c r="A9292">
        <v>9291</v>
      </c>
      <c r="B9292">
        <v>179</v>
      </c>
      <c r="C9292">
        <v>9</v>
      </c>
      <c r="D9292">
        <v>3</v>
      </c>
      <c r="E9292" t="s">
        <v>11</v>
      </c>
      <c r="F9292" t="s">
        <v>10</v>
      </c>
      <c r="G9292">
        <v>2</v>
      </c>
      <c r="H9292">
        <v>3</v>
      </c>
    </row>
    <row r="9293" spans="1:8">
      <c r="A9293">
        <v>9292</v>
      </c>
      <c r="B9293">
        <v>237</v>
      </c>
      <c r="C9293">
        <v>3</v>
      </c>
      <c r="D9293">
        <v>5</v>
      </c>
      <c r="E9293" t="s">
        <v>11</v>
      </c>
      <c r="F9293" t="s">
        <v>10</v>
      </c>
      <c r="G9293">
        <v>1</v>
      </c>
      <c r="H9293">
        <v>6</v>
      </c>
    </row>
    <row r="9294" spans="1:8">
      <c r="A9294">
        <v>9293</v>
      </c>
      <c r="B9294">
        <v>160</v>
      </c>
      <c r="C9294">
        <v>10</v>
      </c>
      <c r="D9294">
        <v>3</v>
      </c>
      <c r="E9294" t="s">
        <v>8</v>
      </c>
      <c r="F9294" t="s">
        <v>10</v>
      </c>
      <c r="G9294">
        <v>4</v>
      </c>
      <c r="H9294">
        <v>3</v>
      </c>
    </row>
    <row r="9295" spans="1:8">
      <c r="A9295">
        <v>9294</v>
      </c>
      <c r="B9295">
        <v>225</v>
      </c>
      <c r="C9295">
        <v>4</v>
      </c>
      <c r="D9295">
        <v>2</v>
      </c>
      <c r="E9295" t="s">
        <v>8</v>
      </c>
      <c r="F9295" t="s">
        <v>10</v>
      </c>
      <c r="G9295">
        <v>1</v>
      </c>
      <c r="H9295">
        <v>4</v>
      </c>
    </row>
    <row r="9296" spans="1:8">
      <c r="A9296">
        <v>9295</v>
      </c>
      <c r="B9296">
        <v>217</v>
      </c>
      <c r="C9296">
        <v>4</v>
      </c>
      <c r="D9296">
        <v>2</v>
      </c>
      <c r="E9296" t="s">
        <v>8</v>
      </c>
      <c r="F9296" t="s">
        <v>10</v>
      </c>
      <c r="G9296">
        <v>2</v>
      </c>
      <c r="H9296">
        <v>4</v>
      </c>
    </row>
    <row r="9297" spans="1:8">
      <c r="A9297">
        <v>9296</v>
      </c>
      <c r="B9297">
        <v>263</v>
      </c>
      <c r="C9297">
        <v>1</v>
      </c>
      <c r="D9297">
        <v>3</v>
      </c>
      <c r="E9297" t="s">
        <v>11</v>
      </c>
      <c r="F9297" t="s">
        <v>10</v>
      </c>
      <c r="G9297">
        <v>5</v>
      </c>
      <c r="H9297">
        <v>3</v>
      </c>
    </row>
    <row r="9298" spans="1:8">
      <c r="A9298">
        <v>9297</v>
      </c>
      <c r="B9298">
        <v>128</v>
      </c>
      <c r="C9298">
        <v>3</v>
      </c>
      <c r="D9298">
        <v>6</v>
      </c>
      <c r="E9298" t="s">
        <v>11</v>
      </c>
      <c r="F9298" t="s">
        <v>9</v>
      </c>
      <c r="G9298">
        <v>4</v>
      </c>
      <c r="H9298">
        <v>4</v>
      </c>
    </row>
    <row r="9299" spans="1:8">
      <c r="A9299">
        <v>9298</v>
      </c>
      <c r="B9299">
        <v>167</v>
      </c>
      <c r="C9299">
        <v>8</v>
      </c>
      <c r="D9299">
        <v>3</v>
      </c>
      <c r="E9299" t="s">
        <v>8</v>
      </c>
      <c r="F9299" t="s">
        <v>9</v>
      </c>
      <c r="G9299">
        <v>3</v>
      </c>
      <c r="H9299">
        <v>3</v>
      </c>
    </row>
    <row r="9300" spans="1:8">
      <c r="A9300">
        <v>9299</v>
      </c>
      <c r="B9300">
        <v>221</v>
      </c>
      <c r="C9300">
        <v>10</v>
      </c>
      <c r="D9300">
        <v>2</v>
      </c>
      <c r="E9300" t="s">
        <v>8</v>
      </c>
      <c r="F9300" t="s">
        <v>9</v>
      </c>
      <c r="G9300">
        <v>2</v>
      </c>
      <c r="H9300">
        <v>3</v>
      </c>
    </row>
    <row r="9301" spans="1:8">
      <c r="A9301">
        <v>9300</v>
      </c>
      <c r="B9301">
        <v>173</v>
      </c>
      <c r="C9301">
        <v>5</v>
      </c>
      <c r="D9301">
        <v>2</v>
      </c>
      <c r="E9301" t="s">
        <v>8</v>
      </c>
      <c r="F9301" t="s">
        <v>10</v>
      </c>
      <c r="G9301">
        <v>3</v>
      </c>
      <c r="H9301">
        <v>3</v>
      </c>
    </row>
    <row r="9302" spans="1:8">
      <c r="A9302">
        <v>9301</v>
      </c>
      <c r="B9302">
        <v>149</v>
      </c>
      <c r="C9302">
        <v>6</v>
      </c>
      <c r="D9302">
        <v>6</v>
      </c>
      <c r="E9302" t="s">
        <v>8</v>
      </c>
      <c r="F9302" t="s">
        <v>9</v>
      </c>
      <c r="G9302">
        <v>2</v>
      </c>
      <c r="H9302">
        <v>4</v>
      </c>
    </row>
    <row r="9303" spans="1:8">
      <c r="A9303">
        <v>9302</v>
      </c>
      <c r="B9303">
        <v>234</v>
      </c>
      <c r="C9303">
        <v>8</v>
      </c>
      <c r="D9303">
        <v>2</v>
      </c>
      <c r="E9303" t="s">
        <v>11</v>
      </c>
      <c r="F9303" t="s">
        <v>9</v>
      </c>
      <c r="G9303">
        <v>5</v>
      </c>
      <c r="H9303">
        <v>3</v>
      </c>
    </row>
    <row r="9304" spans="1:8">
      <c r="A9304">
        <v>9303</v>
      </c>
      <c r="B9304">
        <v>237</v>
      </c>
      <c r="C9304">
        <v>6</v>
      </c>
      <c r="D9304">
        <v>3</v>
      </c>
      <c r="E9304" t="s">
        <v>11</v>
      </c>
      <c r="F9304" t="s">
        <v>10</v>
      </c>
      <c r="G9304">
        <v>3</v>
      </c>
      <c r="H9304">
        <v>3</v>
      </c>
    </row>
    <row r="9305" spans="1:8">
      <c r="A9305">
        <v>9304</v>
      </c>
      <c r="B9305">
        <v>269</v>
      </c>
      <c r="C9305">
        <v>2</v>
      </c>
      <c r="D9305">
        <v>4</v>
      </c>
      <c r="E9305" t="s">
        <v>8</v>
      </c>
      <c r="F9305" t="s">
        <v>10</v>
      </c>
      <c r="G9305">
        <v>4</v>
      </c>
      <c r="H9305">
        <v>2</v>
      </c>
    </row>
    <row r="9306" spans="1:8">
      <c r="A9306">
        <v>9305</v>
      </c>
      <c r="B9306">
        <v>182</v>
      </c>
      <c r="C9306">
        <v>5</v>
      </c>
      <c r="D9306">
        <v>3</v>
      </c>
      <c r="E9306" t="s">
        <v>12</v>
      </c>
      <c r="F9306" t="s">
        <v>10</v>
      </c>
      <c r="G9306">
        <v>5</v>
      </c>
      <c r="H9306">
        <v>3</v>
      </c>
    </row>
    <row r="9307" spans="1:8">
      <c r="A9307">
        <v>9306</v>
      </c>
      <c r="B9307">
        <v>199</v>
      </c>
      <c r="C9307">
        <v>1</v>
      </c>
      <c r="D9307">
        <v>4</v>
      </c>
      <c r="E9307" t="s">
        <v>11</v>
      </c>
      <c r="F9307" t="s">
        <v>9</v>
      </c>
      <c r="G9307">
        <v>3</v>
      </c>
      <c r="H9307">
        <v>6</v>
      </c>
    </row>
    <row r="9308" spans="1:8">
      <c r="A9308">
        <v>9307</v>
      </c>
      <c r="B9308">
        <v>264</v>
      </c>
      <c r="C9308">
        <v>6</v>
      </c>
      <c r="D9308">
        <v>4</v>
      </c>
      <c r="E9308" t="s">
        <v>8</v>
      </c>
      <c r="F9308" t="s">
        <v>9</v>
      </c>
      <c r="G9308">
        <v>1</v>
      </c>
      <c r="H9308">
        <v>4</v>
      </c>
    </row>
    <row r="9309" spans="1:8">
      <c r="A9309">
        <v>9308</v>
      </c>
      <c r="B9309">
        <v>167</v>
      </c>
      <c r="C9309">
        <v>2</v>
      </c>
      <c r="D9309">
        <v>3</v>
      </c>
      <c r="E9309" t="s">
        <v>8</v>
      </c>
      <c r="F9309" t="s">
        <v>9</v>
      </c>
      <c r="G9309">
        <v>5</v>
      </c>
      <c r="H9309">
        <v>6</v>
      </c>
    </row>
    <row r="9310" spans="1:8">
      <c r="A9310">
        <v>9309</v>
      </c>
      <c r="B9310">
        <v>155</v>
      </c>
      <c r="C9310">
        <v>6</v>
      </c>
      <c r="D9310">
        <v>3</v>
      </c>
      <c r="E9310" t="s">
        <v>11</v>
      </c>
      <c r="F9310" t="s">
        <v>9</v>
      </c>
      <c r="G9310">
        <v>4</v>
      </c>
      <c r="H9310">
        <v>4</v>
      </c>
    </row>
    <row r="9311" spans="1:8">
      <c r="A9311">
        <v>9310</v>
      </c>
      <c r="B9311">
        <v>274</v>
      </c>
      <c r="C9311">
        <v>8</v>
      </c>
      <c r="D9311">
        <v>2</v>
      </c>
      <c r="E9311" t="s">
        <v>12</v>
      </c>
      <c r="F9311" t="s">
        <v>9</v>
      </c>
      <c r="G9311">
        <v>1</v>
      </c>
      <c r="H9311">
        <v>5</v>
      </c>
    </row>
    <row r="9312" spans="1:8">
      <c r="A9312">
        <v>9311</v>
      </c>
      <c r="B9312">
        <v>213</v>
      </c>
      <c r="C9312">
        <v>10</v>
      </c>
      <c r="D9312">
        <v>5</v>
      </c>
      <c r="E9312" t="s">
        <v>8</v>
      </c>
      <c r="F9312" t="s">
        <v>10</v>
      </c>
      <c r="G9312">
        <v>1</v>
      </c>
      <c r="H9312">
        <v>4</v>
      </c>
    </row>
    <row r="9313" spans="1:8">
      <c r="A9313">
        <v>9312</v>
      </c>
      <c r="B9313">
        <v>204</v>
      </c>
      <c r="C9313">
        <v>8</v>
      </c>
      <c r="D9313">
        <v>2</v>
      </c>
      <c r="E9313" t="s">
        <v>12</v>
      </c>
      <c r="F9313" t="s">
        <v>10</v>
      </c>
      <c r="G9313">
        <v>2</v>
      </c>
      <c r="H9313">
        <v>3</v>
      </c>
    </row>
    <row r="9314" spans="1:8">
      <c r="A9314">
        <v>9313</v>
      </c>
      <c r="B9314">
        <v>259</v>
      </c>
      <c r="C9314">
        <v>7</v>
      </c>
      <c r="D9314">
        <v>2</v>
      </c>
      <c r="E9314" t="s">
        <v>11</v>
      </c>
      <c r="F9314" t="s">
        <v>10</v>
      </c>
      <c r="G9314">
        <v>2</v>
      </c>
      <c r="H9314">
        <v>5</v>
      </c>
    </row>
    <row r="9315" spans="1:8">
      <c r="A9315">
        <v>9314</v>
      </c>
      <c r="B9315">
        <v>174</v>
      </c>
      <c r="C9315">
        <v>2</v>
      </c>
      <c r="D9315">
        <v>3</v>
      </c>
      <c r="E9315" t="s">
        <v>11</v>
      </c>
      <c r="F9315" t="s">
        <v>9</v>
      </c>
      <c r="G9315">
        <v>1</v>
      </c>
      <c r="H9315">
        <v>3</v>
      </c>
    </row>
    <row r="9316" spans="1:8">
      <c r="A9316">
        <v>9315</v>
      </c>
      <c r="B9316">
        <v>230</v>
      </c>
      <c r="C9316">
        <v>4</v>
      </c>
      <c r="D9316">
        <v>2</v>
      </c>
      <c r="E9316" t="s">
        <v>8</v>
      </c>
      <c r="F9316" t="s">
        <v>9</v>
      </c>
      <c r="G9316">
        <v>1</v>
      </c>
      <c r="H9316">
        <v>3</v>
      </c>
    </row>
    <row r="9317" spans="1:8">
      <c r="A9317">
        <v>9316</v>
      </c>
      <c r="B9317">
        <v>260</v>
      </c>
      <c r="C9317">
        <v>4</v>
      </c>
      <c r="D9317">
        <v>4</v>
      </c>
      <c r="E9317" t="s">
        <v>8</v>
      </c>
      <c r="F9317" t="s">
        <v>10</v>
      </c>
      <c r="G9317">
        <v>4</v>
      </c>
      <c r="H9317">
        <v>5</v>
      </c>
    </row>
    <row r="9318" spans="1:8">
      <c r="A9318">
        <v>9317</v>
      </c>
      <c r="B9318">
        <v>176</v>
      </c>
      <c r="C9318">
        <v>1</v>
      </c>
      <c r="D9318">
        <v>2</v>
      </c>
      <c r="E9318" t="s">
        <v>8</v>
      </c>
      <c r="F9318" t="s">
        <v>9</v>
      </c>
      <c r="G9318">
        <v>5</v>
      </c>
      <c r="H9318">
        <v>4</v>
      </c>
    </row>
    <row r="9319" spans="1:8">
      <c r="A9319">
        <v>9318</v>
      </c>
      <c r="B9319">
        <v>217</v>
      </c>
      <c r="C9319">
        <v>6</v>
      </c>
      <c r="D9319">
        <v>2</v>
      </c>
      <c r="E9319" t="s">
        <v>11</v>
      </c>
      <c r="F9319" t="s">
        <v>9</v>
      </c>
      <c r="G9319">
        <v>2</v>
      </c>
      <c r="H9319">
        <v>5</v>
      </c>
    </row>
    <row r="9320" spans="1:8">
      <c r="A9320">
        <v>9319</v>
      </c>
      <c r="B9320">
        <v>219</v>
      </c>
      <c r="C9320">
        <v>9</v>
      </c>
      <c r="D9320">
        <v>3</v>
      </c>
      <c r="E9320" t="s">
        <v>8</v>
      </c>
      <c r="F9320" t="s">
        <v>9</v>
      </c>
      <c r="G9320">
        <v>2</v>
      </c>
      <c r="H9320">
        <v>4</v>
      </c>
    </row>
    <row r="9321" spans="1:8">
      <c r="A9321">
        <v>9320</v>
      </c>
      <c r="B9321">
        <v>189</v>
      </c>
      <c r="C9321">
        <v>5</v>
      </c>
      <c r="D9321">
        <v>3</v>
      </c>
      <c r="E9321" t="s">
        <v>11</v>
      </c>
      <c r="F9321" t="s">
        <v>10</v>
      </c>
      <c r="G9321">
        <v>1</v>
      </c>
      <c r="H9321">
        <v>4</v>
      </c>
    </row>
    <row r="9322" spans="1:8">
      <c r="A9322">
        <v>9321</v>
      </c>
      <c r="B9322">
        <v>252</v>
      </c>
      <c r="C9322">
        <v>7</v>
      </c>
      <c r="D9322">
        <v>4</v>
      </c>
      <c r="E9322" t="s">
        <v>8</v>
      </c>
      <c r="F9322" t="s">
        <v>9</v>
      </c>
      <c r="G9322">
        <v>1</v>
      </c>
      <c r="H9322">
        <v>4</v>
      </c>
    </row>
    <row r="9323" spans="1:8">
      <c r="A9323">
        <v>9322</v>
      </c>
      <c r="B9323">
        <v>189</v>
      </c>
      <c r="C9323">
        <v>2</v>
      </c>
      <c r="D9323">
        <v>3</v>
      </c>
      <c r="E9323" t="s">
        <v>11</v>
      </c>
      <c r="F9323" t="s">
        <v>9</v>
      </c>
      <c r="G9323">
        <v>2</v>
      </c>
      <c r="H9323">
        <v>3</v>
      </c>
    </row>
    <row r="9324" spans="1:8">
      <c r="A9324">
        <v>9323</v>
      </c>
      <c r="B9324">
        <v>159</v>
      </c>
      <c r="C9324">
        <v>5</v>
      </c>
      <c r="D9324">
        <v>3</v>
      </c>
      <c r="E9324" t="s">
        <v>8</v>
      </c>
      <c r="F9324" t="s">
        <v>10</v>
      </c>
      <c r="G9324">
        <v>2</v>
      </c>
      <c r="H9324">
        <v>5</v>
      </c>
    </row>
    <row r="9325" spans="1:8">
      <c r="A9325">
        <v>9324</v>
      </c>
      <c r="B9325">
        <v>262</v>
      </c>
      <c r="C9325">
        <v>6</v>
      </c>
      <c r="D9325">
        <v>3</v>
      </c>
      <c r="E9325" t="s">
        <v>8</v>
      </c>
      <c r="F9325" t="s">
        <v>10</v>
      </c>
      <c r="G9325">
        <v>2</v>
      </c>
      <c r="H9325">
        <v>4</v>
      </c>
    </row>
    <row r="9326" spans="1:8">
      <c r="A9326">
        <v>9325</v>
      </c>
      <c r="B9326">
        <v>191</v>
      </c>
      <c r="C9326">
        <v>8</v>
      </c>
      <c r="D9326">
        <v>5</v>
      </c>
      <c r="E9326" t="s">
        <v>8</v>
      </c>
      <c r="F9326" t="s">
        <v>10</v>
      </c>
      <c r="G9326">
        <v>1</v>
      </c>
      <c r="H9326">
        <v>6</v>
      </c>
    </row>
    <row r="9327" spans="1:8">
      <c r="A9327">
        <v>9326</v>
      </c>
      <c r="B9327">
        <v>271</v>
      </c>
      <c r="C9327">
        <v>2</v>
      </c>
      <c r="D9327">
        <v>4</v>
      </c>
      <c r="E9327" t="s">
        <v>11</v>
      </c>
      <c r="F9327" t="s">
        <v>9</v>
      </c>
      <c r="G9327">
        <v>1</v>
      </c>
      <c r="H9327">
        <v>4</v>
      </c>
    </row>
    <row r="9328" spans="1:8">
      <c r="A9328">
        <v>9327</v>
      </c>
      <c r="B9328">
        <v>196</v>
      </c>
      <c r="C9328">
        <v>2</v>
      </c>
      <c r="D9328">
        <v>5</v>
      </c>
      <c r="E9328" t="s">
        <v>8</v>
      </c>
      <c r="F9328" t="s">
        <v>9</v>
      </c>
      <c r="G9328">
        <v>5</v>
      </c>
      <c r="H9328">
        <v>4</v>
      </c>
    </row>
    <row r="9329" spans="1:8">
      <c r="A9329">
        <v>9328</v>
      </c>
      <c r="B9329">
        <v>261</v>
      </c>
      <c r="C9329">
        <v>6</v>
      </c>
      <c r="D9329">
        <v>6</v>
      </c>
      <c r="E9329" t="s">
        <v>8</v>
      </c>
      <c r="F9329" t="s">
        <v>9</v>
      </c>
      <c r="G9329">
        <v>3</v>
      </c>
      <c r="H9329">
        <v>4</v>
      </c>
    </row>
    <row r="9330" spans="1:8">
      <c r="A9330">
        <v>9329</v>
      </c>
      <c r="B9330">
        <v>233</v>
      </c>
      <c r="C9330">
        <v>1</v>
      </c>
      <c r="D9330">
        <v>6</v>
      </c>
      <c r="E9330" t="s">
        <v>11</v>
      </c>
      <c r="F9330" t="s">
        <v>10</v>
      </c>
      <c r="G9330">
        <v>5</v>
      </c>
      <c r="H9330">
        <v>4</v>
      </c>
    </row>
    <row r="9331" spans="1:8">
      <c r="A9331">
        <v>9330</v>
      </c>
      <c r="B9331">
        <v>235</v>
      </c>
      <c r="C9331">
        <v>5</v>
      </c>
      <c r="D9331">
        <v>4</v>
      </c>
      <c r="E9331" t="s">
        <v>8</v>
      </c>
      <c r="F9331" t="s">
        <v>10</v>
      </c>
      <c r="G9331">
        <v>4</v>
      </c>
      <c r="H9331">
        <v>5</v>
      </c>
    </row>
    <row r="9332" spans="1:8">
      <c r="A9332">
        <v>9331</v>
      </c>
      <c r="B9332">
        <v>154</v>
      </c>
      <c r="C9332">
        <v>8</v>
      </c>
      <c r="D9332">
        <v>3</v>
      </c>
      <c r="E9332" t="s">
        <v>8</v>
      </c>
      <c r="F9332" t="s">
        <v>9</v>
      </c>
      <c r="G9332">
        <v>2</v>
      </c>
      <c r="H9332">
        <v>3</v>
      </c>
    </row>
    <row r="9333" spans="1:8">
      <c r="A9333">
        <v>9332</v>
      </c>
      <c r="B9333">
        <v>167</v>
      </c>
      <c r="C9333">
        <v>3</v>
      </c>
      <c r="D9333">
        <v>4</v>
      </c>
      <c r="E9333" t="s">
        <v>8</v>
      </c>
      <c r="F9333" t="s">
        <v>10</v>
      </c>
      <c r="G9333">
        <v>5</v>
      </c>
      <c r="H9333">
        <v>4</v>
      </c>
    </row>
    <row r="9334" spans="1:8">
      <c r="A9334">
        <v>9333</v>
      </c>
      <c r="B9334">
        <v>144</v>
      </c>
      <c r="C9334">
        <v>5</v>
      </c>
      <c r="D9334">
        <v>4</v>
      </c>
      <c r="E9334" t="s">
        <v>8</v>
      </c>
      <c r="F9334" t="s">
        <v>9</v>
      </c>
      <c r="G9334">
        <v>4</v>
      </c>
      <c r="H9334">
        <v>6</v>
      </c>
    </row>
    <row r="9335" spans="1:8">
      <c r="A9335">
        <v>9334</v>
      </c>
      <c r="B9335">
        <v>194</v>
      </c>
      <c r="C9335">
        <v>9</v>
      </c>
      <c r="D9335">
        <v>4</v>
      </c>
      <c r="E9335" t="s">
        <v>8</v>
      </c>
      <c r="F9335" t="s">
        <v>10</v>
      </c>
      <c r="G9335">
        <v>3</v>
      </c>
      <c r="H9335">
        <v>5</v>
      </c>
    </row>
    <row r="9336" spans="1:8">
      <c r="A9336">
        <v>9335</v>
      </c>
      <c r="B9336">
        <v>242</v>
      </c>
      <c r="C9336">
        <v>5</v>
      </c>
      <c r="D9336">
        <v>4</v>
      </c>
      <c r="E9336" t="s">
        <v>11</v>
      </c>
      <c r="F9336" t="s">
        <v>9</v>
      </c>
      <c r="G9336">
        <v>4</v>
      </c>
      <c r="H9336">
        <v>5</v>
      </c>
    </row>
    <row r="9337" spans="1:8">
      <c r="A9337">
        <v>9336</v>
      </c>
      <c r="B9337">
        <v>144</v>
      </c>
      <c r="C9337">
        <v>8</v>
      </c>
      <c r="D9337">
        <v>3</v>
      </c>
      <c r="E9337" t="s">
        <v>11</v>
      </c>
      <c r="F9337" t="s">
        <v>10</v>
      </c>
      <c r="G9337">
        <v>3</v>
      </c>
      <c r="H9337">
        <v>3</v>
      </c>
    </row>
    <row r="9338" spans="1:8">
      <c r="A9338">
        <v>9337</v>
      </c>
      <c r="B9338">
        <v>157</v>
      </c>
      <c r="C9338">
        <v>9</v>
      </c>
      <c r="D9338">
        <v>7</v>
      </c>
      <c r="E9338" t="s">
        <v>11</v>
      </c>
      <c r="F9338" t="s">
        <v>9</v>
      </c>
      <c r="G9338">
        <v>4</v>
      </c>
      <c r="H9338">
        <v>5</v>
      </c>
    </row>
    <row r="9339" spans="1:8">
      <c r="A9339">
        <v>9338</v>
      </c>
      <c r="B9339">
        <v>184</v>
      </c>
      <c r="C9339">
        <v>5</v>
      </c>
      <c r="D9339">
        <v>7</v>
      </c>
      <c r="E9339" t="s">
        <v>11</v>
      </c>
      <c r="F9339" t="s">
        <v>10</v>
      </c>
      <c r="G9339">
        <v>3</v>
      </c>
      <c r="H9339">
        <v>4</v>
      </c>
    </row>
    <row r="9340" spans="1:8">
      <c r="A9340">
        <v>9339</v>
      </c>
      <c r="B9340">
        <v>151</v>
      </c>
      <c r="C9340">
        <v>2</v>
      </c>
      <c r="D9340">
        <v>3</v>
      </c>
      <c r="E9340" t="s">
        <v>11</v>
      </c>
      <c r="F9340" t="s">
        <v>10</v>
      </c>
      <c r="G9340">
        <v>1</v>
      </c>
      <c r="H9340">
        <v>5</v>
      </c>
    </row>
    <row r="9341" spans="1:8">
      <c r="A9341">
        <v>9340</v>
      </c>
      <c r="B9341">
        <v>175</v>
      </c>
      <c r="C9341">
        <v>2</v>
      </c>
      <c r="D9341">
        <v>3</v>
      </c>
      <c r="E9341" t="s">
        <v>11</v>
      </c>
      <c r="F9341" t="s">
        <v>10</v>
      </c>
      <c r="G9341">
        <v>1</v>
      </c>
      <c r="H9341">
        <v>4</v>
      </c>
    </row>
    <row r="9342" spans="1:8">
      <c r="A9342">
        <v>9341</v>
      </c>
      <c r="B9342">
        <v>177</v>
      </c>
      <c r="C9342">
        <v>5</v>
      </c>
      <c r="D9342">
        <v>3</v>
      </c>
      <c r="E9342" t="s">
        <v>8</v>
      </c>
      <c r="F9342" t="s">
        <v>9</v>
      </c>
      <c r="G9342">
        <v>2</v>
      </c>
      <c r="H9342">
        <v>3</v>
      </c>
    </row>
    <row r="9343" spans="1:8">
      <c r="A9343">
        <v>9342</v>
      </c>
      <c r="B9343">
        <v>141</v>
      </c>
      <c r="C9343">
        <v>2</v>
      </c>
      <c r="D9343">
        <v>3</v>
      </c>
      <c r="E9343" t="s">
        <v>8</v>
      </c>
      <c r="F9343" t="s">
        <v>9</v>
      </c>
      <c r="G9343">
        <v>1</v>
      </c>
      <c r="H9343">
        <v>6</v>
      </c>
    </row>
    <row r="9344" spans="1:8">
      <c r="A9344">
        <v>9343</v>
      </c>
      <c r="B9344">
        <v>210</v>
      </c>
      <c r="C9344">
        <v>5</v>
      </c>
      <c r="D9344">
        <v>3</v>
      </c>
      <c r="E9344" t="s">
        <v>8</v>
      </c>
      <c r="F9344" t="s">
        <v>10</v>
      </c>
      <c r="G9344">
        <v>2</v>
      </c>
      <c r="H9344">
        <v>4</v>
      </c>
    </row>
    <row r="9345" spans="1:8">
      <c r="A9345">
        <v>9344</v>
      </c>
      <c r="B9345">
        <v>224</v>
      </c>
      <c r="C9345">
        <v>8</v>
      </c>
      <c r="D9345">
        <v>2</v>
      </c>
      <c r="E9345" t="s">
        <v>8</v>
      </c>
      <c r="F9345" t="s">
        <v>10</v>
      </c>
      <c r="G9345">
        <v>4</v>
      </c>
      <c r="H9345">
        <v>2</v>
      </c>
    </row>
    <row r="9346" spans="1:8">
      <c r="A9346">
        <v>9345</v>
      </c>
      <c r="B9346">
        <v>253</v>
      </c>
      <c r="C9346">
        <v>9</v>
      </c>
      <c r="D9346">
        <v>3</v>
      </c>
      <c r="E9346" t="s">
        <v>11</v>
      </c>
      <c r="F9346" t="s">
        <v>9</v>
      </c>
      <c r="G9346">
        <v>1</v>
      </c>
      <c r="H9346">
        <v>4</v>
      </c>
    </row>
    <row r="9347" spans="1:8">
      <c r="A9347">
        <v>9346</v>
      </c>
      <c r="B9347">
        <v>157</v>
      </c>
      <c r="C9347">
        <v>7</v>
      </c>
      <c r="D9347">
        <v>2</v>
      </c>
      <c r="E9347" t="s">
        <v>11</v>
      </c>
      <c r="F9347" t="s">
        <v>9</v>
      </c>
      <c r="G9347">
        <v>1</v>
      </c>
      <c r="H9347">
        <v>4</v>
      </c>
    </row>
    <row r="9348" spans="1:8">
      <c r="A9348">
        <v>9347</v>
      </c>
      <c r="B9348">
        <v>172</v>
      </c>
      <c r="C9348">
        <v>8</v>
      </c>
      <c r="D9348">
        <v>3</v>
      </c>
      <c r="E9348" t="s">
        <v>11</v>
      </c>
      <c r="F9348" t="s">
        <v>9</v>
      </c>
      <c r="G9348">
        <v>2</v>
      </c>
      <c r="H9348">
        <v>3</v>
      </c>
    </row>
    <row r="9349" spans="1:8">
      <c r="A9349">
        <v>9348</v>
      </c>
      <c r="B9349">
        <v>193</v>
      </c>
      <c r="C9349">
        <v>6</v>
      </c>
      <c r="D9349">
        <v>10</v>
      </c>
      <c r="E9349" t="s">
        <v>12</v>
      </c>
      <c r="F9349" t="s">
        <v>10</v>
      </c>
      <c r="G9349">
        <v>5</v>
      </c>
      <c r="H9349">
        <v>3</v>
      </c>
    </row>
    <row r="9350" spans="1:8">
      <c r="A9350">
        <v>9349</v>
      </c>
      <c r="B9350">
        <v>255</v>
      </c>
      <c r="C9350">
        <v>9</v>
      </c>
      <c r="D9350">
        <v>4</v>
      </c>
      <c r="E9350" t="s">
        <v>8</v>
      </c>
      <c r="F9350" t="s">
        <v>10</v>
      </c>
      <c r="G9350">
        <v>2</v>
      </c>
      <c r="H9350">
        <v>6</v>
      </c>
    </row>
    <row r="9351" spans="1:8">
      <c r="A9351">
        <v>9350</v>
      </c>
      <c r="B9351">
        <v>255</v>
      </c>
      <c r="C9351">
        <v>2</v>
      </c>
      <c r="D9351">
        <v>4</v>
      </c>
      <c r="E9351" t="s">
        <v>8</v>
      </c>
      <c r="F9351" t="s">
        <v>9</v>
      </c>
      <c r="G9351">
        <v>5</v>
      </c>
      <c r="H9351">
        <v>7</v>
      </c>
    </row>
    <row r="9352" spans="1:8">
      <c r="A9352">
        <v>9351</v>
      </c>
      <c r="B9352">
        <v>286</v>
      </c>
      <c r="C9352">
        <v>1</v>
      </c>
      <c r="D9352">
        <v>4</v>
      </c>
      <c r="E9352" t="s">
        <v>11</v>
      </c>
      <c r="F9352" t="s">
        <v>9</v>
      </c>
      <c r="G9352">
        <v>4</v>
      </c>
      <c r="H9352">
        <v>6</v>
      </c>
    </row>
    <row r="9353" spans="1:8">
      <c r="A9353">
        <v>9352</v>
      </c>
      <c r="B9353">
        <v>267</v>
      </c>
      <c r="C9353">
        <v>9</v>
      </c>
      <c r="D9353">
        <v>4</v>
      </c>
      <c r="E9353" t="s">
        <v>11</v>
      </c>
      <c r="F9353" t="s">
        <v>10</v>
      </c>
      <c r="G9353">
        <v>1</v>
      </c>
      <c r="H9353">
        <v>7</v>
      </c>
    </row>
    <row r="9354" spans="1:8">
      <c r="A9354">
        <v>9353</v>
      </c>
      <c r="B9354">
        <v>226</v>
      </c>
      <c r="C9354">
        <v>3</v>
      </c>
      <c r="D9354">
        <v>6</v>
      </c>
      <c r="E9354" t="s">
        <v>8</v>
      </c>
      <c r="F9354" t="s">
        <v>9</v>
      </c>
      <c r="G9354">
        <v>4</v>
      </c>
      <c r="H9354">
        <v>5</v>
      </c>
    </row>
    <row r="9355" spans="1:8">
      <c r="A9355">
        <v>9354</v>
      </c>
      <c r="B9355">
        <v>285</v>
      </c>
      <c r="C9355">
        <v>1</v>
      </c>
      <c r="D9355">
        <v>4</v>
      </c>
      <c r="E9355" t="s">
        <v>11</v>
      </c>
      <c r="F9355" t="s">
        <v>9</v>
      </c>
      <c r="G9355">
        <v>3</v>
      </c>
      <c r="H9355">
        <v>6</v>
      </c>
    </row>
    <row r="9356" spans="1:8">
      <c r="A9356">
        <v>9355</v>
      </c>
      <c r="B9356">
        <v>276</v>
      </c>
      <c r="C9356">
        <v>4</v>
      </c>
      <c r="D9356">
        <v>4</v>
      </c>
      <c r="E9356" t="s">
        <v>8</v>
      </c>
      <c r="F9356" t="s">
        <v>10</v>
      </c>
      <c r="G9356">
        <v>4</v>
      </c>
      <c r="H9356">
        <v>6</v>
      </c>
    </row>
    <row r="9357" spans="1:8">
      <c r="A9357">
        <v>9356</v>
      </c>
      <c r="B9357">
        <v>257</v>
      </c>
      <c r="C9357">
        <v>4</v>
      </c>
      <c r="D9357">
        <v>4</v>
      </c>
      <c r="E9357" t="s">
        <v>8</v>
      </c>
      <c r="F9357" t="s">
        <v>9</v>
      </c>
      <c r="G9357">
        <v>4</v>
      </c>
      <c r="H9357">
        <v>6</v>
      </c>
    </row>
    <row r="9358" spans="1:8">
      <c r="A9358">
        <v>9357</v>
      </c>
      <c r="B9358">
        <v>287</v>
      </c>
      <c r="C9358">
        <v>7</v>
      </c>
      <c r="D9358">
        <v>4</v>
      </c>
      <c r="E9358" t="s">
        <v>11</v>
      </c>
      <c r="F9358" t="s">
        <v>10</v>
      </c>
      <c r="G9358">
        <v>4</v>
      </c>
      <c r="H9358">
        <v>6</v>
      </c>
    </row>
    <row r="9359" spans="1:8">
      <c r="A9359">
        <v>9358</v>
      </c>
      <c r="B9359">
        <v>283</v>
      </c>
      <c r="C9359">
        <v>9</v>
      </c>
      <c r="D9359">
        <v>5</v>
      </c>
      <c r="E9359" t="s">
        <v>8</v>
      </c>
      <c r="F9359" t="s">
        <v>9</v>
      </c>
      <c r="G9359">
        <v>1</v>
      </c>
      <c r="H9359">
        <v>6</v>
      </c>
    </row>
    <row r="9360" spans="1:8">
      <c r="A9360">
        <v>9359</v>
      </c>
      <c r="B9360">
        <v>309</v>
      </c>
      <c r="C9360">
        <v>10</v>
      </c>
      <c r="D9360">
        <v>4</v>
      </c>
      <c r="E9360" t="s">
        <v>11</v>
      </c>
      <c r="F9360" t="s">
        <v>9</v>
      </c>
      <c r="G9360">
        <v>1</v>
      </c>
      <c r="H9360">
        <v>6</v>
      </c>
    </row>
    <row r="9361" spans="1:8">
      <c r="A9361">
        <v>9360</v>
      </c>
      <c r="B9361">
        <v>274</v>
      </c>
      <c r="C9361">
        <v>7</v>
      </c>
      <c r="D9361">
        <v>5</v>
      </c>
      <c r="E9361" t="s">
        <v>8</v>
      </c>
      <c r="F9361" t="s">
        <v>10</v>
      </c>
      <c r="G9361">
        <v>5</v>
      </c>
      <c r="H9361">
        <v>4</v>
      </c>
    </row>
    <row r="9362" spans="1:8">
      <c r="A9362">
        <v>9361</v>
      </c>
      <c r="B9362">
        <v>244</v>
      </c>
      <c r="C9362">
        <v>8</v>
      </c>
      <c r="D9362">
        <v>4</v>
      </c>
      <c r="E9362" t="s">
        <v>11</v>
      </c>
      <c r="F9362" t="s">
        <v>9</v>
      </c>
      <c r="G9362">
        <v>2</v>
      </c>
      <c r="H9362">
        <v>7</v>
      </c>
    </row>
    <row r="9363" spans="1:8">
      <c r="A9363">
        <v>9362</v>
      </c>
      <c r="B9363">
        <v>222</v>
      </c>
      <c r="C9363">
        <v>9</v>
      </c>
      <c r="D9363">
        <v>6</v>
      </c>
      <c r="E9363" t="s">
        <v>8</v>
      </c>
      <c r="F9363" t="s">
        <v>9</v>
      </c>
      <c r="G9363">
        <v>4</v>
      </c>
      <c r="H9363">
        <v>5</v>
      </c>
    </row>
    <row r="9364" spans="1:8">
      <c r="A9364">
        <v>9363</v>
      </c>
      <c r="B9364">
        <v>264</v>
      </c>
      <c r="C9364">
        <v>9</v>
      </c>
      <c r="D9364">
        <v>4</v>
      </c>
      <c r="E9364" t="s">
        <v>8</v>
      </c>
      <c r="F9364" t="s">
        <v>10</v>
      </c>
      <c r="G9364">
        <v>1</v>
      </c>
      <c r="H9364">
        <v>6</v>
      </c>
    </row>
    <row r="9365" spans="1:8">
      <c r="A9365">
        <v>9364</v>
      </c>
      <c r="B9365">
        <v>232</v>
      </c>
      <c r="C9365">
        <v>7</v>
      </c>
      <c r="D9365">
        <v>5</v>
      </c>
      <c r="E9365" t="s">
        <v>11</v>
      </c>
      <c r="F9365" t="s">
        <v>9</v>
      </c>
      <c r="G9365">
        <v>1</v>
      </c>
      <c r="H9365">
        <v>4</v>
      </c>
    </row>
    <row r="9366" spans="1:8">
      <c r="A9366">
        <v>9365</v>
      </c>
      <c r="B9366">
        <v>217</v>
      </c>
      <c r="C9366">
        <v>10</v>
      </c>
      <c r="D9366">
        <v>2</v>
      </c>
      <c r="E9366" t="s">
        <v>11</v>
      </c>
      <c r="F9366" t="s">
        <v>9</v>
      </c>
      <c r="G9366">
        <v>1</v>
      </c>
      <c r="H9366">
        <v>5</v>
      </c>
    </row>
    <row r="9367" spans="1:8">
      <c r="A9367">
        <v>9366</v>
      </c>
      <c r="B9367">
        <v>219</v>
      </c>
      <c r="C9367">
        <v>1</v>
      </c>
      <c r="D9367">
        <v>3</v>
      </c>
      <c r="E9367" t="s">
        <v>8</v>
      </c>
      <c r="F9367" t="s">
        <v>9</v>
      </c>
      <c r="G9367">
        <v>5</v>
      </c>
      <c r="H9367">
        <v>4</v>
      </c>
    </row>
    <row r="9368" spans="1:8">
      <c r="A9368">
        <v>9367</v>
      </c>
      <c r="B9368">
        <v>189</v>
      </c>
      <c r="C9368">
        <v>4</v>
      </c>
      <c r="D9368">
        <v>3</v>
      </c>
      <c r="E9368" t="s">
        <v>11</v>
      </c>
      <c r="F9368" t="s">
        <v>9</v>
      </c>
      <c r="G9368">
        <v>3</v>
      </c>
      <c r="H9368">
        <v>4</v>
      </c>
    </row>
    <row r="9369" spans="1:8">
      <c r="A9369">
        <v>9368</v>
      </c>
      <c r="B9369">
        <v>252</v>
      </c>
      <c r="C9369">
        <v>1</v>
      </c>
      <c r="D9369">
        <v>4</v>
      </c>
      <c r="E9369" t="s">
        <v>8</v>
      </c>
      <c r="F9369" t="s">
        <v>10</v>
      </c>
      <c r="G9369">
        <v>2</v>
      </c>
      <c r="H9369">
        <v>4</v>
      </c>
    </row>
    <row r="9370" spans="1:8">
      <c r="A9370">
        <v>9369</v>
      </c>
      <c r="B9370">
        <v>189</v>
      </c>
      <c r="C9370">
        <v>1</v>
      </c>
      <c r="D9370">
        <v>3</v>
      </c>
      <c r="E9370" t="s">
        <v>11</v>
      </c>
      <c r="F9370" t="s">
        <v>9</v>
      </c>
      <c r="G9370">
        <v>3</v>
      </c>
      <c r="H9370">
        <v>3</v>
      </c>
    </row>
    <row r="9371" spans="1:8">
      <c r="A9371">
        <v>9370</v>
      </c>
      <c r="B9371">
        <v>159</v>
      </c>
      <c r="C9371">
        <v>7</v>
      </c>
      <c r="D9371">
        <v>3</v>
      </c>
      <c r="E9371" t="s">
        <v>8</v>
      </c>
      <c r="F9371" t="s">
        <v>10</v>
      </c>
      <c r="G9371">
        <v>3</v>
      </c>
      <c r="H9371">
        <v>5</v>
      </c>
    </row>
    <row r="9372" spans="1:8">
      <c r="A9372">
        <v>9371</v>
      </c>
      <c r="B9372">
        <v>262</v>
      </c>
      <c r="C9372">
        <v>3</v>
      </c>
      <c r="D9372">
        <v>3</v>
      </c>
      <c r="E9372" t="s">
        <v>8</v>
      </c>
      <c r="F9372" t="s">
        <v>9</v>
      </c>
      <c r="G9372">
        <v>3</v>
      </c>
      <c r="H9372">
        <v>4</v>
      </c>
    </row>
    <row r="9373" spans="1:8">
      <c r="A9373">
        <v>9372</v>
      </c>
      <c r="B9373">
        <v>191</v>
      </c>
      <c r="C9373">
        <v>1</v>
      </c>
      <c r="D9373">
        <v>5</v>
      </c>
      <c r="E9373" t="s">
        <v>8</v>
      </c>
      <c r="F9373" t="s">
        <v>10</v>
      </c>
      <c r="G9373">
        <v>2</v>
      </c>
      <c r="H9373">
        <v>6</v>
      </c>
    </row>
    <row r="9374" spans="1:8">
      <c r="A9374">
        <v>9373</v>
      </c>
      <c r="B9374">
        <v>271</v>
      </c>
      <c r="C9374">
        <v>9</v>
      </c>
      <c r="D9374">
        <v>4</v>
      </c>
      <c r="E9374" t="s">
        <v>11</v>
      </c>
      <c r="F9374" t="s">
        <v>10</v>
      </c>
      <c r="G9374">
        <v>5</v>
      </c>
      <c r="H9374">
        <v>4</v>
      </c>
    </row>
    <row r="9375" spans="1:8">
      <c r="A9375">
        <v>9374</v>
      </c>
      <c r="B9375">
        <v>196</v>
      </c>
      <c r="C9375">
        <v>5</v>
      </c>
      <c r="D9375">
        <v>5</v>
      </c>
      <c r="E9375" t="s">
        <v>8</v>
      </c>
      <c r="F9375" t="s">
        <v>10</v>
      </c>
      <c r="G9375">
        <v>2</v>
      </c>
      <c r="H9375">
        <v>4</v>
      </c>
    </row>
    <row r="9376" spans="1:8">
      <c r="A9376">
        <v>9375</v>
      </c>
      <c r="B9376">
        <v>261</v>
      </c>
      <c r="C9376">
        <v>6</v>
      </c>
      <c r="D9376">
        <v>6</v>
      </c>
      <c r="E9376" t="s">
        <v>8</v>
      </c>
      <c r="F9376" t="s">
        <v>9</v>
      </c>
      <c r="G9376">
        <v>1</v>
      </c>
      <c r="H9376">
        <v>4</v>
      </c>
    </row>
    <row r="9377" spans="1:8">
      <c r="A9377">
        <v>9376</v>
      </c>
      <c r="B9377">
        <v>233</v>
      </c>
      <c r="C9377">
        <v>2</v>
      </c>
      <c r="D9377">
        <v>6</v>
      </c>
      <c r="E9377" t="s">
        <v>11</v>
      </c>
      <c r="F9377" t="s">
        <v>9</v>
      </c>
      <c r="G9377">
        <v>1</v>
      </c>
      <c r="H9377">
        <v>4</v>
      </c>
    </row>
    <row r="9378" spans="1:8">
      <c r="A9378">
        <v>9377</v>
      </c>
      <c r="B9378">
        <v>235</v>
      </c>
      <c r="C9378">
        <v>10</v>
      </c>
      <c r="D9378">
        <v>4</v>
      </c>
      <c r="E9378" t="s">
        <v>8</v>
      </c>
      <c r="F9378" t="s">
        <v>10</v>
      </c>
      <c r="G9378">
        <v>4</v>
      </c>
      <c r="H9378">
        <v>5</v>
      </c>
    </row>
    <row r="9379" spans="1:8">
      <c r="A9379">
        <v>9378</v>
      </c>
      <c r="B9379">
        <v>154</v>
      </c>
      <c r="C9379">
        <v>5</v>
      </c>
      <c r="D9379">
        <v>3</v>
      </c>
      <c r="E9379" t="s">
        <v>8</v>
      </c>
      <c r="F9379" t="s">
        <v>10</v>
      </c>
      <c r="G9379">
        <v>1</v>
      </c>
      <c r="H9379">
        <v>3</v>
      </c>
    </row>
    <row r="9380" spans="1:8">
      <c r="A9380">
        <v>9379</v>
      </c>
      <c r="B9380">
        <v>167</v>
      </c>
      <c r="C9380">
        <v>2</v>
      </c>
      <c r="D9380">
        <v>4</v>
      </c>
      <c r="E9380" t="s">
        <v>8</v>
      </c>
      <c r="F9380" t="s">
        <v>10</v>
      </c>
      <c r="G9380">
        <v>4</v>
      </c>
      <c r="H9380">
        <v>4</v>
      </c>
    </row>
    <row r="9381" spans="1:8">
      <c r="A9381">
        <v>9380</v>
      </c>
      <c r="B9381">
        <v>144</v>
      </c>
      <c r="C9381">
        <v>5</v>
      </c>
      <c r="D9381">
        <v>4</v>
      </c>
      <c r="E9381" t="s">
        <v>8</v>
      </c>
      <c r="F9381" t="s">
        <v>9</v>
      </c>
      <c r="G9381">
        <v>1</v>
      </c>
      <c r="H9381">
        <v>6</v>
      </c>
    </row>
    <row r="9382" spans="1:8">
      <c r="A9382">
        <v>9381</v>
      </c>
      <c r="B9382">
        <v>194</v>
      </c>
      <c r="C9382">
        <v>8</v>
      </c>
      <c r="D9382">
        <v>4</v>
      </c>
      <c r="E9382" t="s">
        <v>8</v>
      </c>
      <c r="F9382" t="s">
        <v>10</v>
      </c>
      <c r="G9382">
        <v>2</v>
      </c>
      <c r="H9382">
        <v>5</v>
      </c>
    </row>
    <row r="9383" spans="1:8">
      <c r="A9383">
        <v>9382</v>
      </c>
      <c r="B9383">
        <v>242</v>
      </c>
      <c r="C9383">
        <v>8</v>
      </c>
      <c r="D9383">
        <v>4</v>
      </c>
      <c r="E9383" t="s">
        <v>11</v>
      </c>
      <c r="F9383" t="s">
        <v>9</v>
      </c>
      <c r="G9383">
        <v>3</v>
      </c>
      <c r="H9383">
        <v>5</v>
      </c>
    </row>
    <row r="9384" spans="1:8">
      <c r="A9384">
        <v>9383</v>
      </c>
      <c r="B9384">
        <v>144</v>
      </c>
      <c r="C9384">
        <v>9</v>
      </c>
      <c r="D9384">
        <v>3</v>
      </c>
      <c r="E9384" t="s">
        <v>11</v>
      </c>
      <c r="F9384" t="s">
        <v>9</v>
      </c>
      <c r="G9384">
        <v>5</v>
      </c>
      <c r="H9384">
        <v>3</v>
      </c>
    </row>
    <row r="9385" spans="1:8">
      <c r="A9385">
        <v>9384</v>
      </c>
      <c r="B9385">
        <v>157</v>
      </c>
      <c r="C9385">
        <v>3</v>
      </c>
      <c r="D9385">
        <v>7</v>
      </c>
      <c r="E9385" t="s">
        <v>11</v>
      </c>
      <c r="F9385" t="s">
        <v>10</v>
      </c>
      <c r="G9385">
        <v>4</v>
      </c>
      <c r="H9385">
        <v>5</v>
      </c>
    </row>
    <row r="9386" spans="1:8">
      <c r="A9386">
        <v>9385</v>
      </c>
      <c r="B9386">
        <v>184</v>
      </c>
      <c r="C9386">
        <v>6</v>
      </c>
      <c r="D9386">
        <v>7</v>
      </c>
      <c r="E9386" t="s">
        <v>11</v>
      </c>
      <c r="F9386" t="s">
        <v>9</v>
      </c>
      <c r="G9386">
        <v>1</v>
      </c>
      <c r="H9386">
        <v>4</v>
      </c>
    </row>
    <row r="9387" spans="1:8">
      <c r="A9387">
        <v>9386</v>
      </c>
      <c r="B9387">
        <v>151</v>
      </c>
      <c r="C9387">
        <v>9</v>
      </c>
      <c r="D9387">
        <v>3</v>
      </c>
      <c r="E9387" t="s">
        <v>11</v>
      </c>
      <c r="F9387" t="s">
        <v>9</v>
      </c>
      <c r="G9387">
        <v>1</v>
      </c>
      <c r="H9387">
        <v>5</v>
      </c>
    </row>
    <row r="9388" spans="1:8">
      <c r="A9388">
        <v>9387</v>
      </c>
      <c r="B9388">
        <v>175</v>
      </c>
      <c r="C9388">
        <v>2</v>
      </c>
      <c r="D9388">
        <v>3</v>
      </c>
      <c r="E9388" t="s">
        <v>11</v>
      </c>
      <c r="F9388" t="s">
        <v>10</v>
      </c>
      <c r="G9388">
        <v>4</v>
      </c>
      <c r="H9388">
        <v>4</v>
      </c>
    </row>
    <row r="9389" spans="1:8">
      <c r="A9389">
        <v>9388</v>
      </c>
      <c r="B9389">
        <v>177</v>
      </c>
      <c r="C9389">
        <v>9</v>
      </c>
      <c r="D9389">
        <v>3</v>
      </c>
      <c r="E9389" t="s">
        <v>8</v>
      </c>
      <c r="F9389" t="s">
        <v>9</v>
      </c>
      <c r="G9389">
        <v>2</v>
      </c>
      <c r="H9389">
        <v>3</v>
      </c>
    </row>
    <row r="9390" spans="1:8">
      <c r="A9390">
        <v>9389</v>
      </c>
      <c r="B9390">
        <v>141</v>
      </c>
      <c r="C9390">
        <v>7</v>
      </c>
      <c r="D9390">
        <v>3</v>
      </c>
      <c r="E9390" t="s">
        <v>8</v>
      </c>
      <c r="F9390" t="s">
        <v>10</v>
      </c>
      <c r="G9390">
        <v>3</v>
      </c>
      <c r="H9390">
        <v>6</v>
      </c>
    </row>
    <row r="9391" spans="1:8">
      <c r="A9391">
        <v>9390</v>
      </c>
      <c r="B9391">
        <v>210</v>
      </c>
      <c r="C9391">
        <v>9</v>
      </c>
      <c r="D9391">
        <v>3</v>
      </c>
      <c r="E9391" t="s">
        <v>8</v>
      </c>
      <c r="F9391" t="s">
        <v>9</v>
      </c>
      <c r="G9391">
        <v>2</v>
      </c>
      <c r="H9391">
        <v>4</v>
      </c>
    </row>
    <row r="9392" spans="1:8">
      <c r="A9392">
        <v>9391</v>
      </c>
      <c r="B9392">
        <v>224</v>
      </c>
      <c r="C9392">
        <v>5</v>
      </c>
      <c r="D9392">
        <v>2</v>
      </c>
      <c r="E9392" t="s">
        <v>8</v>
      </c>
      <c r="F9392" t="s">
        <v>9</v>
      </c>
      <c r="G9392">
        <v>3</v>
      </c>
      <c r="H9392">
        <v>2</v>
      </c>
    </row>
    <row r="9393" spans="1:8">
      <c r="A9393">
        <v>9392</v>
      </c>
      <c r="B9393">
        <v>253</v>
      </c>
      <c r="C9393">
        <v>4</v>
      </c>
      <c r="D9393">
        <v>3</v>
      </c>
      <c r="E9393" t="s">
        <v>11</v>
      </c>
      <c r="F9393" t="s">
        <v>9</v>
      </c>
      <c r="G9393">
        <v>4</v>
      </c>
      <c r="H9393">
        <v>4</v>
      </c>
    </row>
    <row r="9394" spans="1:8">
      <c r="A9394">
        <v>9393</v>
      </c>
      <c r="B9394">
        <v>157</v>
      </c>
      <c r="C9394">
        <v>1</v>
      </c>
      <c r="D9394">
        <v>2</v>
      </c>
      <c r="E9394" t="s">
        <v>11</v>
      </c>
      <c r="F9394" t="s">
        <v>9</v>
      </c>
      <c r="G9394">
        <v>5</v>
      </c>
      <c r="H9394">
        <v>4</v>
      </c>
    </row>
    <row r="9395" spans="1:8">
      <c r="A9395">
        <v>9394</v>
      </c>
      <c r="B9395">
        <v>172</v>
      </c>
      <c r="C9395">
        <v>5</v>
      </c>
      <c r="D9395">
        <v>3</v>
      </c>
      <c r="E9395" t="s">
        <v>11</v>
      </c>
      <c r="F9395" t="s">
        <v>10</v>
      </c>
      <c r="G9395">
        <v>1</v>
      </c>
      <c r="H9395">
        <v>3</v>
      </c>
    </row>
    <row r="9396" spans="1:8">
      <c r="A9396">
        <v>9395</v>
      </c>
      <c r="B9396">
        <v>193</v>
      </c>
      <c r="C9396">
        <v>1</v>
      </c>
      <c r="D9396">
        <v>10</v>
      </c>
      <c r="E9396" t="s">
        <v>12</v>
      </c>
      <c r="F9396" t="s">
        <v>9</v>
      </c>
      <c r="G9396">
        <v>1</v>
      </c>
      <c r="H9396">
        <v>3</v>
      </c>
    </row>
    <row r="9397" spans="1:8">
      <c r="A9397">
        <v>9396</v>
      </c>
      <c r="B9397">
        <v>255</v>
      </c>
      <c r="C9397">
        <v>6</v>
      </c>
      <c r="D9397">
        <v>4</v>
      </c>
      <c r="E9397" t="s">
        <v>8</v>
      </c>
      <c r="F9397" t="s">
        <v>10</v>
      </c>
      <c r="G9397">
        <v>3</v>
      </c>
      <c r="H9397">
        <v>6</v>
      </c>
    </row>
    <row r="9398" spans="1:8">
      <c r="A9398">
        <v>9397</v>
      </c>
      <c r="B9398">
        <v>255</v>
      </c>
      <c r="C9398">
        <v>7</v>
      </c>
      <c r="D9398">
        <v>4</v>
      </c>
      <c r="E9398" t="s">
        <v>8</v>
      </c>
      <c r="F9398" t="s">
        <v>10</v>
      </c>
      <c r="G9398">
        <v>5</v>
      </c>
      <c r="H9398">
        <v>7</v>
      </c>
    </row>
    <row r="9399" spans="1:8">
      <c r="A9399">
        <v>9398</v>
      </c>
      <c r="B9399">
        <v>286</v>
      </c>
      <c r="C9399">
        <v>1</v>
      </c>
      <c r="D9399">
        <v>4</v>
      </c>
      <c r="E9399" t="s">
        <v>11</v>
      </c>
      <c r="F9399" t="s">
        <v>9</v>
      </c>
      <c r="G9399">
        <v>4</v>
      </c>
      <c r="H9399">
        <v>6</v>
      </c>
    </row>
    <row r="9400" spans="1:8">
      <c r="A9400">
        <v>9399</v>
      </c>
      <c r="B9400">
        <v>267</v>
      </c>
      <c r="C9400">
        <v>10</v>
      </c>
      <c r="D9400">
        <v>4</v>
      </c>
      <c r="E9400" t="s">
        <v>11</v>
      </c>
      <c r="F9400" t="s">
        <v>9</v>
      </c>
      <c r="G9400">
        <v>3</v>
      </c>
      <c r="H9400">
        <v>7</v>
      </c>
    </row>
    <row r="9401" spans="1:8">
      <c r="A9401">
        <v>9400</v>
      </c>
      <c r="B9401">
        <v>226</v>
      </c>
      <c r="C9401">
        <v>1</v>
      </c>
      <c r="D9401">
        <v>6</v>
      </c>
      <c r="E9401" t="s">
        <v>8</v>
      </c>
      <c r="F9401" t="s">
        <v>10</v>
      </c>
      <c r="G9401">
        <v>4</v>
      </c>
      <c r="H9401">
        <v>5</v>
      </c>
    </row>
    <row r="9402" spans="1:8">
      <c r="A9402">
        <v>9401</v>
      </c>
      <c r="B9402">
        <v>285</v>
      </c>
      <c r="C9402">
        <v>4</v>
      </c>
      <c r="D9402">
        <v>4</v>
      </c>
      <c r="E9402" t="s">
        <v>11</v>
      </c>
      <c r="F9402" t="s">
        <v>10</v>
      </c>
      <c r="G9402">
        <v>4</v>
      </c>
      <c r="H9402">
        <v>6</v>
      </c>
    </row>
    <row r="9403" spans="1:8">
      <c r="A9403">
        <v>9402</v>
      </c>
      <c r="B9403">
        <v>276</v>
      </c>
      <c r="C9403">
        <v>8</v>
      </c>
      <c r="D9403">
        <v>4</v>
      </c>
      <c r="E9403" t="s">
        <v>8</v>
      </c>
      <c r="F9403" t="s">
        <v>9</v>
      </c>
      <c r="G9403">
        <v>3</v>
      </c>
      <c r="H9403">
        <v>6</v>
      </c>
    </row>
    <row r="9404" spans="1:8">
      <c r="A9404">
        <v>9403</v>
      </c>
      <c r="B9404">
        <v>257</v>
      </c>
      <c r="C9404">
        <v>2</v>
      </c>
      <c r="D9404">
        <v>4</v>
      </c>
      <c r="E9404" t="s">
        <v>8</v>
      </c>
      <c r="F9404" t="s">
        <v>9</v>
      </c>
      <c r="G9404">
        <v>3</v>
      </c>
      <c r="H9404">
        <v>6</v>
      </c>
    </row>
    <row r="9405" spans="1:8">
      <c r="A9405">
        <v>9404</v>
      </c>
      <c r="B9405">
        <v>287</v>
      </c>
      <c r="C9405">
        <v>5</v>
      </c>
      <c r="D9405">
        <v>4</v>
      </c>
      <c r="E9405" t="s">
        <v>11</v>
      </c>
      <c r="F9405" t="s">
        <v>10</v>
      </c>
      <c r="G9405">
        <v>1</v>
      </c>
      <c r="H9405">
        <v>6</v>
      </c>
    </row>
    <row r="9406" spans="1:8">
      <c r="A9406">
        <v>9405</v>
      </c>
      <c r="B9406">
        <v>283</v>
      </c>
      <c r="C9406">
        <v>5</v>
      </c>
      <c r="D9406">
        <v>5</v>
      </c>
      <c r="E9406" t="s">
        <v>8</v>
      </c>
      <c r="F9406" t="s">
        <v>9</v>
      </c>
      <c r="G9406">
        <v>1</v>
      </c>
      <c r="H9406">
        <v>6</v>
      </c>
    </row>
    <row r="9407" spans="1:8">
      <c r="A9407">
        <v>9406</v>
      </c>
      <c r="B9407">
        <v>309</v>
      </c>
      <c r="C9407">
        <v>8</v>
      </c>
      <c r="D9407">
        <v>4</v>
      </c>
      <c r="E9407" t="s">
        <v>11</v>
      </c>
      <c r="F9407" t="s">
        <v>9</v>
      </c>
      <c r="G9407">
        <v>2</v>
      </c>
      <c r="H9407">
        <v>6</v>
      </c>
    </row>
    <row r="9408" spans="1:8">
      <c r="A9408">
        <v>9407</v>
      </c>
      <c r="B9408">
        <v>274</v>
      </c>
      <c r="C9408">
        <v>5</v>
      </c>
      <c r="D9408">
        <v>5</v>
      </c>
      <c r="E9408" t="s">
        <v>8</v>
      </c>
      <c r="F9408" t="s">
        <v>9</v>
      </c>
      <c r="G9408">
        <v>1</v>
      </c>
      <c r="H9408">
        <v>4</v>
      </c>
    </row>
    <row r="9409" spans="1:8">
      <c r="A9409">
        <v>9408</v>
      </c>
      <c r="B9409">
        <v>244</v>
      </c>
      <c r="C9409">
        <v>10</v>
      </c>
      <c r="D9409">
        <v>4</v>
      </c>
      <c r="E9409" t="s">
        <v>11</v>
      </c>
      <c r="F9409" t="s">
        <v>10</v>
      </c>
      <c r="G9409">
        <v>3</v>
      </c>
      <c r="H9409">
        <v>7</v>
      </c>
    </row>
    <row r="9410" spans="1:8">
      <c r="A9410">
        <v>9409</v>
      </c>
      <c r="B9410">
        <v>222</v>
      </c>
      <c r="C9410">
        <v>1</v>
      </c>
      <c r="D9410">
        <v>6</v>
      </c>
      <c r="E9410" t="s">
        <v>8</v>
      </c>
      <c r="F9410" t="s">
        <v>10</v>
      </c>
      <c r="G9410">
        <v>5</v>
      </c>
      <c r="H9410">
        <v>5</v>
      </c>
    </row>
    <row r="9411" spans="1:8">
      <c r="A9411">
        <v>9410</v>
      </c>
      <c r="B9411">
        <v>264</v>
      </c>
      <c r="C9411">
        <v>5</v>
      </c>
      <c r="D9411">
        <v>4</v>
      </c>
      <c r="E9411" t="s">
        <v>11</v>
      </c>
      <c r="F9411" t="s">
        <v>9</v>
      </c>
      <c r="G9411">
        <v>1</v>
      </c>
      <c r="H9411">
        <v>7</v>
      </c>
    </row>
    <row r="9412" spans="1:8">
      <c r="A9412">
        <v>9411</v>
      </c>
      <c r="B9412">
        <v>258</v>
      </c>
      <c r="C9412">
        <v>7</v>
      </c>
      <c r="D9412">
        <v>5</v>
      </c>
      <c r="E9412" t="s">
        <v>8</v>
      </c>
      <c r="F9412" t="s">
        <v>10</v>
      </c>
      <c r="G9412">
        <v>4</v>
      </c>
      <c r="H9412">
        <v>4</v>
      </c>
    </row>
    <row r="9413" spans="1:8">
      <c r="A9413">
        <v>9412</v>
      </c>
      <c r="B9413">
        <v>236</v>
      </c>
      <c r="C9413">
        <v>7</v>
      </c>
      <c r="D9413">
        <v>5</v>
      </c>
      <c r="E9413" t="s">
        <v>8</v>
      </c>
      <c r="F9413" t="s">
        <v>9</v>
      </c>
      <c r="G9413">
        <v>5</v>
      </c>
      <c r="H9413">
        <v>5</v>
      </c>
    </row>
    <row r="9414" spans="1:8">
      <c r="A9414">
        <v>9413</v>
      </c>
      <c r="B9414">
        <v>304</v>
      </c>
      <c r="C9414">
        <v>9</v>
      </c>
      <c r="D9414">
        <v>4</v>
      </c>
      <c r="E9414" t="s">
        <v>8</v>
      </c>
      <c r="F9414" t="s">
        <v>9</v>
      </c>
      <c r="G9414">
        <v>3</v>
      </c>
      <c r="H9414">
        <v>6</v>
      </c>
    </row>
    <row r="9415" spans="1:8">
      <c r="A9415">
        <v>9414</v>
      </c>
      <c r="B9415">
        <v>244</v>
      </c>
      <c r="C9415">
        <v>5</v>
      </c>
      <c r="D9415">
        <v>5</v>
      </c>
      <c r="E9415" t="s">
        <v>11</v>
      </c>
      <c r="F9415" t="s">
        <v>9</v>
      </c>
      <c r="G9415">
        <v>3</v>
      </c>
      <c r="H9415">
        <v>6</v>
      </c>
    </row>
    <row r="9416" spans="1:8">
      <c r="A9416">
        <v>9415</v>
      </c>
      <c r="B9416">
        <v>301</v>
      </c>
      <c r="C9416">
        <v>10</v>
      </c>
      <c r="D9416">
        <v>4</v>
      </c>
      <c r="E9416" t="s">
        <v>8</v>
      </c>
      <c r="F9416" t="s">
        <v>10</v>
      </c>
      <c r="G9416">
        <v>1</v>
      </c>
      <c r="H9416">
        <v>7</v>
      </c>
    </row>
    <row r="9417" spans="1:8">
      <c r="A9417">
        <v>9416</v>
      </c>
      <c r="B9417">
        <v>275</v>
      </c>
      <c r="C9417">
        <v>5</v>
      </c>
      <c r="D9417">
        <v>5</v>
      </c>
      <c r="E9417" t="s">
        <v>11</v>
      </c>
      <c r="F9417" t="s">
        <v>10</v>
      </c>
      <c r="G9417">
        <v>4</v>
      </c>
      <c r="H9417">
        <v>4</v>
      </c>
    </row>
    <row r="9418" spans="1:8">
      <c r="A9418">
        <v>9417</v>
      </c>
      <c r="B9418">
        <v>236</v>
      </c>
      <c r="C9418">
        <v>6</v>
      </c>
      <c r="D9418">
        <v>5</v>
      </c>
      <c r="E9418" t="s">
        <v>8</v>
      </c>
      <c r="F9418" t="s">
        <v>10</v>
      </c>
      <c r="G9418">
        <v>4</v>
      </c>
      <c r="H9418">
        <v>5</v>
      </c>
    </row>
    <row r="9419" spans="1:8">
      <c r="A9419">
        <v>9418</v>
      </c>
      <c r="B9419">
        <v>286</v>
      </c>
      <c r="C9419">
        <v>4</v>
      </c>
      <c r="D9419">
        <v>4</v>
      </c>
      <c r="E9419" t="s">
        <v>11</v>
      </c>
      <c r="F9419" t="s">
        <v>10</v>
      </c>
      <c r="G9419">
        <v>3</v>
      </c>
      <c r="H9419">
        <v>6</v>
      </c>
    </row>
    <row r="9420" spans="1:8">
      <c r="A9420">
        <v>9419</v>
      </c>
      <c r="B9420">
        <v>238</v>
      </c>
      <c r="C9420">
        <v>6</v>
      </c>
      <c r="D9420">
        <v>6</v>
      </c>
      <c r="E9420" t="s">
        <v>8</v>
      </c>
      <c r="F9420" t="s">
        <v>10</v>
      </c>
      <c r="G9420">
        <v>4</v>
      </c>
      <c r="H9420">
        <v>5</v>
      </c>
    </row>
    <row r="9421" spans="1:8">
      <c r="A9421">
        <v>9420</v>
      </c>
      <c r="B9421">
        <v>300</v>
      </c>
      <c r="C9421">
        <v>5</v>
      </c>
      <c r="D9421">
        <v>4</v>
      </c>
      <c r="E9421" t="s">
        <v>11</v>
      </c>
      <c r="F9421" t="s">
        <v>9</v>
      </c>
      <c r="G9421">
        <v>3</v>
      </c>
      <c r="H9421">
        <v>7</v>
      </c>
    </row>
    <row r="9422" spans="1:8">
      <c r="A9422">
        <v>9421</v>
      </c>
      <c r="B9422">
        <v>292</v>
      </c>
      <c r="C9422">
        <v>2</v>
      </c>
      <c r="D9422">
        <v>4</v>
      </c>
      <c r="E9422" t="s">
        <v>11</v>
      </c>
      <c r="F9422" t="s">
        <v>10</v>
      </c>
      <c r="G9422">
        <v>2</v>
      </c>
      <c r="H9422">
        <v>6</v>
      </c>
    </row>
    <row r="9423" spans="1:8">
      <c r="A9423">
        <v>9422</v>
      </c>
      <c r="B9423">
        <v>172</v>
      </c>
      <c r="C9423">
        <v>9</v>
      </c>
      <c r="D9423">
        <v>2</v>
      </c>
      <c r="E9423" t="s">
        <v>8</v>
      </c>
      <c r="F9423" t="s">
        <v>10</v>
      </c>
      <c r="G9423">
        <v>2</v>
      </c>
      <c r="H9423">
        <v>5</v>
      </c>
    </row>
    <row r="9424" spans="1:8">
      <c r="A9424">
        <v>9423</v>
      </c>
      <c r="B9424">
        <v>181</v>
      </c>
      <c r="C9424">
        <v>3</v>
      </c>
      <c r="D9424">
        <v>5</v>
      </c>
      <c r="E9424" t="s">
        <v>11</v>
      </c>
      <c r="F9424" t="s">
        <v>10</v>
      </c>
      <c r="G9424">
        <v>1</v>
      </c>
      <c r="H9424">
        <v>2</v>
      </c>
    </row>
    <row r="9425" spans="1:8">
      <c r="A9425">
        <v>9424</v>
      </c>
      <c r="B9425">
        <v>289</v>
      </c>
      <c r="C9425">
        <v>9</v>
      </c>
      <c r="D9425">
        <v>4</v>
      </c>
      <c r="E9425" t="s">
        <v>8</v>
      </c>
      <c r="F9425" t="s">
        <v>10</v>
      </c>
      <c r="G9425">
        <v>5</v>
      </c>
      <c r="H9425">
        <v>7</v>
      </c>
    </row>
    <row r="9426" spans="1:8">
      <c r="A9426">
        <v>9425</v>
      </c>
      <c r="B9426">
        <v>256</v>
      </c>
      <c r="C9426">
        <v>4</v>
      </c>
      <c r="D9426">
        <v>4</v>
      </c>
      <c r="E9426" t="s">
        <v>11</v>
      </c>
      <c r="F9426" t="s">
        <v>10</v>
      </c>
      <c r="G9426">
        <v>5</v>
      </c>
      <c r="H9426">
        <v>7</v>
      </c>
    </row>
    <row r="9427" spans="1:8">
      <c r="A9427">
        <v>9426</v>
      </c>
      <c r="B9427">
        <v>251</v>
      </c>
      <c r="C9427">
        <v>10</v>
      </c>
      <c r="D9427">
        <v>5</v>
      </c>
      <c r="E9427" t="s">
        <v>11</v>
      </c>
      <c r="F9427" t="s">
        <v>10</v>
      </c>
      <c r="G9427">
        <v>5</v>
      </c>
      <c r="H9427">
        <v>4</v>
      </c>
    </row>
    <row r="9428" spans="1:8">
      <c r="A9428">
        <v>9427</v>
      </c>
      <c r="B9428">
        <v>245</v>
      </c>
      <c r="C9428">
        <v>3</v>
      </c>
      <c r="D9428">
        <v>4</v>
      </c>
      <c r="E9428" t="s">
        <v>8</v>
      </c>
      <c r="F9428" t="s">
        <v>10</v>
      </c>
      <c r="G9428">
        <v>5</v>
      </c>
      <c r="H9428">
        <v>6</v>
      </c>
    </row>
    <row r="9429" spans="1:8">
      <c r="A9429">
        <v>9428</v>
      </c>
      <c r="B9429">
        <v>266</v>
      </c>
      <c r="C9429">
        <v>8</v>
      </c>
      <c r="D9429">
        <v>5</v>
      </c>
      <c r="E9429" t="s">
        <v>11</v>
      </c>
      <c r="F9429" t="s">
        <v>10</v>
      </c>
      <c r="G9429">
        <v>2</v>
      </c>
      <c r="H9429">
        <v>5</v>
      </c>
    </row>
    <row r="9430" spans="1:8">
      <c r="A9430">
        <v>9429</v>
      </c>
      <c r="B9430">
        <v>220</v>
      </c>
      <c r="C9430">
        <v>9</v>
      </c>
      <c r="D9430">
        <v>5</v>
      </c>
      <c r="E9430" t="s">
        <v>8</v>
      </c>
      <c r="F9430" t="s">
        <v>9</v>
      </c>
      <c r="G9430">
        <v>1</v>
      </c>
      <c r="H9430">
        <v>4</v>
      </c>
    </row>
    <row r="9431" spans="1:8">
      <c r="A9431">
        <v>9430</v>
      </c>
      <c r="B9431">
        <v>274</v>
      </c>
      <c r="C9431">
        <v>8</v>
      </c>
      <c r="D9431">
        <v>5</v>
      </c>
      <c r="E9431" t="s">
        <v>8</v>
      </c>
      <c r="F9431" t="s">
        <v>9</v>
      </c>
      <c r="G9431">
        <v>2</v>
      </c>
      <c r="H9431">
        <v>4</v>
      </c>
    </row>
    <row r="9432" spans="1:8">
      <c r="A9432">
        <v>9431</v>
      </c>
      <c r="B9432">
        <v>301</v>
      </c>
      <c r="C9432">
        <v>9</v>
      </c>
      <c r="D9432">
        <v>4</v>
      </c>
      <c r="E9432" t="s">
        <v>8</v>
      </c>
      <c r="F9432" t="s">
        <v>10</v>
      </c>
      <c r="G9432">
        <v>5</v>
      </c>
      <c r="H9432">
        <v>7</v>
      </c>
    </row>
    <row r="9433" spans="1:8">
      <c r="A9433">
        <v>9432</v>
      </c>
      <c r="B9433">
        <v>285</v>
      </c>
      <c r="C9433">
        <v>8</v>
      </c>
      <c r="D9433">
        <v>4</v>
      </c>
      <c r="E9433" t="s">
        <v>8</v>
      </c>
      <c r="F9433" t="s">
        <v>10</v>
      </c>
      <c r="G9433">
        <v>5</v>
      </c>
      <c r="H9433">
        <v>6</v>
      </c>
    </row>
    <row r="9434" spans="1:8">
      <c r="A9434">
        <v>9433</v>
      </c>
      <c r="B9434">
        <v>271</v>
      </c>
      <c r="C9434">
        <v>2</v>
      </c>
      <c r="D9434">
        <v>4</v>
      </c>
      <c r="E9434" t="s">
        <v>8</v>
      </c>
      <c r="F9434" t="s">
        <v>9</v>
      </c>
      <c r="G9434">
        <v>3</v>
      </c>
      <c r="H9434">
        <v>6</v>
      </c>
    </row>
    <row r="9435" spans="1:8">
      <c r="A9435">
        <v>9434</v>
      </c>
      <c r="B9435">
        <v>241</v>
      </c>
      <c r="C9435">
        <v>2</v>
      </c>
      <c r="D9435">
        <v>5</v>
      </c>
      <c r="E9435" t="s">
        <v>8</v>
      </c>
      <c r="F9435" t="s">
        <v>9</v>
      </c>
      <c r="G9435">
        <v>3</v>
      </c>
      <c r="H9435">
        <v>4</v>
      </c>
    </row>
    <row r="9436" spans="1:8">
      <c r="A9436">
        <v>9435</v>
      </c>
      <c r="B9436">
        <v>146</v>
      </c>
      <c r="C9436">
        <v>10</v>
      </c>
      <c r="D9436">
        <v>5</v>
      </c>
      <c r="E9436" t="s">
        <v>8</v>
      </c>
      <c r="F9436" t="s">
        <v>10</v>
      </c>
      <c r="G9436">
        <v>1</v>
      </c>
      <c r="H9436">
        <v>3</v>
      </c>
    </row>
    <row r="9437" spans="1:8">
      <c r="A9437">
        <v>9436</v>
      </c>
      <c r="B9437">
        <v>256</v>
      </c>
      <c r="C9437">
        <v>9</v>
      </c>
      <c r="D9437">
        <v>4</v>
      </c>
      <c r="E9437" t="s">
        <v>11</v>
      </c>
      <c r="F9437" t="s">
        <v>9</v>
      </c>
      <c r="G9437">
        <v>4</v>
      </c>
      <c r="H9437">
        <v>6</v>
      </c>
    </row>
    <row r="9438" spans="1:8">
      <c r="A9438">
        <v>9437</v>
      </c>
      <c r="B9438">
        <v>235</v>
      </c>
      <c r="C9438">
        <v>5</v>
      </c>
      <c r="D9438">
        <v>5</v>
      </c>
      <c r="E9438" t="s">
        <v>8</v>
      </c>
      <c r="F9438" t="s">
        <v>9</v>
      </c>
      <c r="G9438">
        <v>2</v>
      </c>
      <c r="H9438">
        <v>6</v>
      </c>
    </row>
    <row r="9439" spans="1:8">
      <c r="A9439">
        <v>9438</v>
      </c>
      <c r="B9439">
        <v>275</v>
      </c>
      <c r="C9439">
        <v>9</v>
      </c>
      <c r="D9439">
        <v>3</v>
      </c>
      <c r="E9439" t="s">
        <v>8</v>
      </c>
      <c r="F9439" t="s">
        <v>9</v>
      </c>
      <c r="G9439">
        <v>5</v>
      </c>
      <c r="H9439">
        <v>5</v>
      </c>
    </row>
    <row r="9440" spans="1:8">
      <c r="A9440">
        <v>9439</v>
      </c>
      <c r="B9440">
        <v>205</v>
      </c>
      <c r="C9440">
        <v>10</v>
      </c>
      <c r="D9440">
        <v>4</v>
      </c>
      <c r="E9440" t="s">
        <v>8</v>
      </c>
      <c r="F9440" t="s">
        <v>9</v>
      </c>
      <c r="G9440">
        <v>4</v>
      </c>
      <c r="H9440">
        <v>6</v>
      </c>
    </row>
    <row r="9441" spans="1:8">
      <c r="A9441">
        <v>9440</v>
      </c>
      <c r="B9441">
        <v>244</v>
      </c>
      <c r="C9441">
        <v>1</v>
      </c>
      <c r="D9441">
        <v>5</v>
      </c>
      <c r="E9441" t="s">
        <v>11</v>
      </c>
      <c r="F9441" t="s">
        <v>9</v>
      </c>
      <c r="G9441">
        <v>4</v>
      </c>
      <c r="H9441">
        <v>5</v>
      </c>
    </row>
    <row r="9442" spans="1:8">
      <c r="A9442">
        <v>9441</v>
      </c>
      <c r="B9442">
        <v>269</v>
      </c>
      <c r="C9442">
        <v>5</v>
      </c>
      <c r="D9442">
        <v>6</v>
      </c>
      <c r="E9442" t="s">
        <v>11</v>
      </c>
      <c r="F9442" t="s">
        <v>9</v>
      </c>
      <c r="G9442">
        <v>2</v>
      </c>
      <c r="H9442">
        <v>5</v>
      </c>
    </row>
    <row r="9443" spans="1:8">
      <c r="A9443">
        <v>9442</v>
      </c>
      <c r="B9443">
        <v>238</v>
      </c>
      <c r="C9443">
        <v>3</v>
      </c>
      <c r="D9443">
        <v>5</v>
      </c>
      <c r="E9443" t="s">
        <v>11</v>
      </c>
      <c r="F9443" t="s">
        <v>9</v>
      </c>
      <c r="G9443">
        <v>1</v>
      </c>
      <c r="H9443">
        <v>4</v>
      </c>
    </row>
    <row r="9444" spans="1:8">
      <c r="A9444">
        <v>9443</v>
      </c>
      <c r="B9444">
        <v>217</v>
      </c>
      <c r="C9444">
        <v>8</v>
      </c>
      <c r="D9444">
        <v>5</v>
      </c>
      <c r="E9444" t="s">
        <v>8</v>
      </c>
      <c r="F9444" t="s">
        <v>9</v>
      </c>
      <c r="G9444">
        <v>4</v>
      </c>
      <c r="H9444">
        <v>5</v>
      </c>
    </row>
    <row r="9445" spans="1:8">
      <c r="A9445">
        <v>9444</v>
      </c>
      <c r="B9445">
        <v>258</v>
      </c>
      <c r="C9445">
        <v>3</v>
      </c>
      <c r="D9445">
        <v>5</v>
      </c>
      <c r="E9445" t="s">
        <v>8</v>
      </c>
      <c r="F9445" t="s">
        <v>10</v>
      </c>
      <c r="G9445">
        <v>2</v>
      </c>
      <c r="H9445">
        <v>5</v>
      </c>
    </row>
    <row r="9446" spans="1:8">
      <c r="A9446">
        <v>9445</v>
      </c>
      <c r="B9446">
        <v>269</v>
      </c>
      <c r="C9446">
        <v>5</v>
      </c>
      <c r="D9446">
        <v>5</v>
      </c>
      <c r="E9446" t="s">
        <v>11</v>
      </c>
      <c r="F9446" t="s">
        <v>9</v>
      </c>
      <c r="G9446">
        <v>1</v>
      </c>
      <c r="H9446">
        <v>7</v>
      </c>
    </row>
    <row r="9447" spans="1:8">
      <c r="A9447">
        <v>9446</v>
      </c>
      <c r="B9447">
        <v>259</v>
      </c>
      <c r="C9447">
        <v>6</v>
      </c>
      <c r="D9447">
        <v>5</v>
      </c>
      <c r="E9447" t="s">
        <v>8</v>
      </c>
      <c r="F9447" t="s">
        <v>10</v>
      </c>
      <c r="G9447">
        <v>2</v>
      </c>
      <c r="H9447">
        <v>4</v>
      </c>
    </row>
    <row r="9448" spans="1:8">
      <c r="A9448">
        <v>9447</v>
      </c>
      <c r="B9448">
        <v>260</v>
      </c>
      <c r="C9448">
        <v>8</v>
      </c>
      <c r="D9448">
        <v>4</v>
      </c>
      <c r="E9448" t="s">
        <v>8</v>
      </c>
      <c r="F9448" t="s">
        <v>9</v>
      </c>
      <c r="G9448">
        <v>5</v>
      </c>
      <c r="H9448">
        <v>6</v>
      </c>
    </row>
    <row r="9449" spans="1:8">
      <c r="A9449">
        <v>9448</v>
      </c>
      <c r="B9449">
        <v>227</v>
      </c>
      <c r="C9449">
        <v>2</v>
      </c>
      <c r="D9449">
        <v>5</v>
      </c>
      <c r="E9449" t="s">
        <v>11</v>
      </c>
      <c r="F9449" t="s">
        <v>9</v>
      </c>
      <c r="G9449">
        <v>5</v>
      </c>
      <c r="H9449">
        <v>5</v>
      </c>
    </row>
    <row r="9450" spans="1:8">
      <c r="A9450">
        <v>9449</v>
      </c>
      <c r="B9450">
        <v>223</v>
      </c>
      <c r="C9450">
        <v>10</v>
      </c>
      <c r="D9450">
        <v>6</v>
      </c>
      <c r="E9450" t="s">
        <v>8</v>
      </c>
      <c r="F9450" t="s">
        <v>9</v>
      </c>
      <c r="G9450">
        <v>2</v>
      </c>
      <c r="H9450">
        <v>4</v>
      </c>
    </row>
    <row r="9451" spans="1:8">
      <c r="A9451">
        <v>9450</v>
      </c>
      <c r="B9451">
        <v>221</v>
      </c>
      <c r="C9451">
        <v>10</v>
      </c>
      <c r="D9451">
        <v>5</v>
      </c>
      <c r="E9451" t="s">
        <v>11</v>
      </c>
      <c r="F9451" t="s">
        <v>10</v>
      </c>
      <c r="G9451">
        <v>2</v>
      </c>
      <c r="H9451">
        <v>5</v>
      </c>
    </row>
    <row r="9452" spans="1:8">
      <c r="A9452">
        <v>9451</v>
      </c>
      <c r="B9452">
        <v>296</v>
      </c>
      <c r="C9452">
        <v>10</v>
      </c>
      <c r="D9452">
        <v>4</v>
      </c>
      <c r="E9452" t="s">
        <v>8</v>
      </c>
      <c r="F9452" t="s">
        <v>9</v>
      </c>
      <c r="G9452">
        <v>4</v>
      </c>
      <c r="H9452">
        <v>7</v>
      </c>
    </row>
    <row r="9453" spans="1:8">
      <c r="A9453">
        <v>9452</v>
      </c>
      <c r="B9453">
        <v>228</v>
      </c>
      <c r="C9453">
        <v>9</v>
      </c>
      <c r="D9453">
        <v>5</v>
      </c>
      <c r="E9453" t="s">
        <v>12</v>
      </c>
      <c r="F9453" t="s">
        <v>10</v>
      </c>
      <c r="G9453">
        <v>3</v>
      </c>
      <c r="H9453">
        <v>5</v>
      </c>
    </row>
    <row r="9454" spans="1:8">
      <c r="A9454">
        <v>9453</v>
      </c>
      <c r="B9454">
        <v>275</v>
      </c>
      <c r="C9454">
        <v>7</v>
      </c>
      <c r="D9454">
        <v>5</v>
      </c>
      <c r="E9454" t="s">
        <v>11</v>
      </c>
      <c r="F9454" t="s">
        <v>10</v>
      </c>
      <c r="G9454">
        <v>4</v>
      </c>
      <c r="H9454">
        <v>4</v>
      </c>
    </row>
    <row r="9455" spans="1:8">
      <c r="A9455">
        <v>9454</v>
      </c>
      <c r="B9455">
        <v>230</v>
      </c>
      <c r="C9455">
        <v>4</v>
      </c>
      <c r="D9455">
        <v>5</v>
      </c>
      <c r="E9455" t="s">
        <v>11</v>
      </c>
      <c r="F9455" t="s">
        <v>10</v>
      </c>
      <c r="G9455">
        <v>3</v>
      </c>
      <c r="H9455">
        <v>5</v>
      </c>
    </row>
    <row r="9456" spans="1:8">
      <c r="A9456">
        <v>9455</v>
      </c>
      <c r="B9456">
        <v>241</v>
      </c>
      <c r="C9456">
        <v>3</v>
      </c>
      <c r="D9456">
        <v>5</v>
      </c>
      <c r="E9456" t="s">
        <v>11</v>
      </c>
      <c r="F9456" t="s">
        <v>10</v>
      </c>
      <c r="G9456">
        <v>1</v>
      </c>
      <c r="H9456">
        <v>5</v>
      </c>
    </row>
    <row r="9457" spans="1:8">
      <c r="A9457">
        <v>9456</v>
      </c>
      <c r="B9457">
        <v>270</v>
      </c>
      <c r="C9457">
        <v>5</v>
      </c>
      <c r="D9457">
        <v>5</v>
      </c>
      <c r="E9457" t="s">
        <v>8</v>
      </c>
      <c r="F9457" t="s">
        <v>9</v>
      </c>
      <c r="G9457">
        <v>2</v>
      </c>
      <c r="H9457">
        <v>4</v>
      </c>
    </row>
    <row r="9458" spans="1:8">
      <c r="A9458">
        <v>9457</v>
      </c>
      <c r="B9458">
        <v>264</v>
      </c>
      <c r="C9458">
        <v>7</v>
      </c>
      <c r="D9458">
        <v>5</v>
      </c>
      <c r="E9458" t="s">
        <v>11</v>
      </c>
      <c r="F9458" t="s">
        <v>9</v>
      </c>
      <c r="G9458">
        <v>4</v>
      </c>
      <c r="H9458">
        <v>6</v>
      </c>
    </row>
    <row r="9459" spans="1:8">
      <c r="A9459">
        <v>9458</v>
      </c>
      <c r="B9459">
        <v>260</v>
      </c>
      <c r="C9459">
        <v>5</v>
      </c>
      <c r="D9459">
        <v>5</v>
      </c>
      <c r="E9459" t="s">
        <v>8</v>
      </c>
      <c r="F9459" t="s">
        <v>9</v>
      </c>
      <c r="G9459">
        <v>4</v>
      </c>
      <c r="H9459">
        <v>4</v>
      </c>
    </row>
    <row r="9460" spans="1:8">
      <c r="A9460">
        <v>9459</v>
      </c>
      <c r="B9460">
        <v>271</v>
      </c>
      <c r="C9460">
        <v>4</v>
      </c>
      <c r="D9460">
        <v>5</v>
      </c>
      <c r="E9460" t="s">
        <v>8</v>
      </c>
      <c r="F9460" t="s">
        <v>10</v>
      </c>
      <c r="G9460">
        <v>1</v>
      </c>
      <c r="H9460">
        <v>5</v>
      </c>
    </row>
    <row r="9461" spans="1:8">
      <c r="A9461">
        <v>9460</v>
      </c>
      <c r="B9461">
        <v>286</v>
      </c>
      <c r="C9461">
        <v>10</v>
      </c>
      <c r="D9461">
        <v>4</v>
      </c>
      <c r="E9461" t="s">
        <v>12</v>
      </c>
      <c r="F9461" t="s">
        <v>9</v>
      </c>
      <c r="G9461">
        <v>5</v>
      </c>
      <c r="H9461">
        <v>5</v>
      </c>
    </row>
    <row r="9462" spans="1:8">
      <c r="A9462">
        <v>9461</v>
      </c>
      <c r="B9462">
        <v>279</v>
      </c>
      <c r="C9462">
        <v>4</v>
      </c>
      <c r="D9462">
        <v>4</v>
      </c>
      <c r="E9462" t="s">
        <v>8</v>
      </c>
      <c r="F9462" t="s">
        <v>9</v>
      </c>
      <c r="G9462">
        <v>1</v>
      </c>
      <c r="H9462">
        <v>6</v>
      </c>
    </row>
    <row r="9463" spans="1:8">
      <c r="A9463">
        <v>9462</v>
      </c>
      <c r="B9463">
        <v>271</v>
      </c>
      <c r="C9463">
        <v>6</v>
      </c>
      <c r="D9463">
        <v>4</v>
      </c>
      <c r="E9463" t="s">
        <v>8</v>
      </c>
      <c r="F9463" t="s">
        <v>9</v>
      </c>
      <c r="G9463">
        <v>3</v>
      </c>
      <c r="H9463">
        <v>6</v>
      </c>
    </row>
    <row r="9464" spans="1:8">
      <c r="A9464">
        <v>9463</v>
      </c>
      <c r="B9464">
        <v>206</v>
      </c>
      <c r="C9464">
        <v>6</v>
      </c>
      <c r="D9464">
        <v>4</v>
      </c>
      <c r="E9464" t="s">
        <v>8</v>
      </c>
      <c r="F9464" t="s">
        <v>10</v>
      </c>
      <c r="G9464">
        <v>5</v>
      </c>
      <c r="H9464">
        <v>3</v>
      </c>
    </row>
    <row r="9465" spans="1:8">
      <c r="A9465">
        <v>9464</v>
      </c>
      <c r="B9465">
        <v>205</v>
      </c>
      <c r="C9465">
        <v>1</v>
      </c>
      <c r="D9465">
        <v>3</v>
      </c>
      <c r="E9465" t="s">
        <v>11</v>
      </c>
      <c r="F9465" t="s">
        <v>9</v>
      </c>
      <c r="G9465">
        <v>2</v>
      </c>
      <c r="H9465">
        <v>5</v>
      </c>
    </row>
    <row r="9466" spans="1:8">
      <c r="A9466">
        <v>9465</v>
      </c>
      <c r="B9466">
        <v>233</v>
      </c>
      <c r="C9466">
        <v>10</v>
      </c>
      <c r="D9466">
        <v>3</v>
      </c>
      <c r="E9466" t="s">
        <v>11</v>
      </c>
      <c r="F9466" t="s">
        <v>9</v>
      </c>
      <c r="G9466">
        <v>2</v>
      </c>
      <c r="H9466">
        <v>5</v>
      </c>
    </row>
    <row r="9467" spans="1:8">
      <c r="A9467">
        <v>9466</v>
      </c>
      <c r="B9467">
        <v>207</v>
      </c>
      <c r="C9467">
        <v>1</v>
      </c>
      <c r="D9467">
        <v>3</v>
      </c>
      <c r="E9467" t="s">
        <v>8</v>
      </c>
      <c r="F9467" t="s">
        <v>9</v>
      </c>
      <c r="G9467">
        <v>1</v>
      </c>
      <c r="H9467">
        <v>5</v>
      </c>
    </row>
    <row r="9468" spans="1:8">
      <c r="A9468">
        <v>9467</v>
      </c>
      <c r="B9468">
        <v>174</v>
      </c>
      <c r="C9468">
        <v>3</v>
      </c>
      <c r="D9468">
        <v>4</v>
      </c>
      <c r="E9468" t="s">
        <v>8</v>
      </c>
      <c r="F9468" t="s">
        <v>10</v>
      </c>
      <c r="G9468">
        <v>1</v>
      </c>
      <c r="H9468">
        <v>4</v>
      </c>
    </row>
    <row r="9469" spans="1:8">
      <c r="A9469">
        <v>9468</v>
      </c>
      <c r="B9469">
        <v>191</v>
      </c>
      <c r="C9469">
        <v>10</v>
      </c>
      <c r="D9469">
        <v>3</v>
      </c>
      <c r="E9469" t="s">
        <v>11</v>
      </c>
      <c r="F9469" t="s">
        <v>9</v>
      </c>
      <c r="G9469">
        <v>4</v>
      </c>
      <c r="H9469">
        <v>3</v>
      </c>
    </row>
    <row r="9470" spans="1:8">
      <c r="A9470">
        <v>9469</v>
      </c>
      <c r="B9470">
        <v>156</v>
      </c>
      <c r="C9470">
        <v>7</v>
      </c>
      <c r="D9470">
        <v>2</v>
      </c>
      <c r="E9470" t="s">
        <v>11</v>
      </c>
      <c r="F9470" t="s">
        <v>9</v>
      </c>
      <c r="G9470">
        <v>4</v>
      </c>
      <c r="H9470">
        <v>4</v>
      </c>
    </row>
    <row r="9471" spans="1:8">
      <c r="A9471">
        <v>9470</v>
      </c>
      <c r="B9471">
        <v>137</v>
      </c>
      <c r="C9471">
        <v>8</v>
      </c>
      <c r="D9471">
        <v>3</v>
      </c>
      <c r="E9471" t="s">
        <v>11</v>
      </c>
      <c r="F9471" t="s">
        <v>9</v>
      </c>
      <c r="G9471">
        <v>4</v>
      </c>
      <c r="H9471">
        <v>4</v>
      </c>
    </row>
    <row r="9472" spans="1:8">
      <c r="A9472">
        <v>9471</v>
      </c>
      <c r="B9472">
        <v>251</v>
      </c>
      <c r="C9472">
        <v>8</v>
      </c>
      <c r="D9472">
        <v>3</v>
      </c>
      <c r="E9472" t="s">
        <v>8</v>
      </c>
      <c r="F9472" t="s">
        <v>10</v>
      </c>
      <c r="G9472">
        <v>3</v>
      </c>
      <c r="H9472">
        <v>3</v>
      </c>
    </row>
    <row r="9473" spans="1:8">
      <c r="A9473">
        <v>9472</v>
      </c>
      <c r="B9473">
        <v>194</v>
      </c>
      <c r="C9473">
        <v>7</v>
      </c>
      <c r="D9473">
        <v>3</v>
      </c>
      <c r="E9473" t="s">
        <v>8</v>
      </c>
      <c r="F9473" t="s">
        <v>10</v>
      </c>
      <c r="G9473">
        <v>3</v>
      </c>
      <c r="H9473">
        <v>5</v>
      </c>
    </row>
    <row r="9474" spans="1:8">
      <c r="A9474">
        <v>9473</v>
      </c>
      <c r="B9474">
        <v>141</v>
      </c>
      <c r="C9474">
        <v>6</v>
      </c>
      <c r="D9474">
        <v>3</v>
      </c>
      <c r="E9474" t="s">
        <v>8</v>
      </c>
      <c r="F9474" t="s">
        <v>9</v>
      </c>
      <c r="G9474">
        <v>1</v>
      </c>
      <c r="H9474">
        <v>4</v>
      </c>
    </row>
    <row r="9475" spans="1:8">
      <c r="A9475">
        <v>9474</v>
      </c>
      <c r="B9475">
        <v>137</v>
      </c>
      <c r="C9475">
        <v>10</v>
      </c>
      <c r="D9475">
        <v>3</v>
      </c>
      <c r="E9475" t="s">
        <v>11</v>
      </c>
      <c r="F9475" t="s">
        <v>9</v>
      </c>
      <c r="G9475">
        <v>1</v>
      </c>
      <c r="H9475">
        <v>5</v>
      </c>
    </row>
    <row r="9476" spans="1:8">
      <c r="A9476">
        <v>9475</v>
      </c>
      <c r="B9476">
        <v>221</v>
      </c>
      <c r="C9476">
        <v>10</v>
      </c>
      <c r="D9476">
        <v>3</v>
      </c>
      <c r="E9476" t="s">
        <v>11</v>
      </c>
      <c r="F9476" t="s">
        <v>10</v>
      </c>
      <c r="G9476">
        <v>1</v>
      </c>
      <c r="H9476">
        <v>3</v>
      </c>
    </row>
    <row r="9477" spans="1:8">
      <c r="A9477">
        <v>9476</v>
      </c>
      <c r="B9477">
        <v>270</v>
      </c>
      <c r="C9477">
        <v>6</v>
      </c>
      <c r="D9477">
        <v>2</v>
      </c>
      <c r="E9477" t="s">
        <v>11</v>
      </c>
      <c r="F9477" t="s">
        <v>10</v>
      </c>
      <c r="G9477">
        <v>1</v>
      </c>
      <c r="H9477">
        <v>3</v>
      </c>
    </row>
    <row r="9478" spans="1:8">
      <c r="A9478">
        <v>9477</v>
      </c>
      <c r="B9478">
        <v>133</v>
      </c>
      <c r="C9478">
        <v>2</v>
      </c>
      <c r="D9478">
        <v>3</v>
      </c>
      <c r="E9478" t="s">
        <v>8</v>
      </c>
      <c r="F9478" t="s">
        <v>9</v>
      </c>
      <c r="G9478">
        <v>3</v>
      </c>
      <c r="H9478">
        <v>3</v>
      </c>
    </row>
    <row r="9479" spans="1:8">
      <c r="A9479">
        <v>9478</v>
      </c>
      <c r="B9479">
        <v>181</v>
      </c>
      <c r="C9479">
        <v>9</v>
      </c>
      <c r="D9479">
        <v>3</v>
      </c>
      <c r="E9479" t="s">
        <v>11</v>
      </c>
      <c r="F9479" t="s">
        <v>9</v>
      </c>
      <c r="G9479">
        <v>4</v>
      </c>
      <c r="H9479">
        <v>4</v>
      </c>
    </row>
    <row r="9480" spans="1:8">
      <c r="A9480">
        <v>9479</v>
      </c>
      <c r="B9480">
        <v>147</v>
      </c>
      <c r="C9480">
        <v>4</v>
      </c>
      <c r="D9480">
        <v>3</v>
      </c>
      <c r="E9480" t="s">
        <v>8</v>
      </c>
      <c r="F9480" t="s">
        <v>10</v>
      </c>
      <c r="G9480">
        <v>4</v>
      </c>
      <c r="H9480">
        <v>6</v>
      </c>
    </row>
    <row r="9481" spans="1:8">
      <c r="A9481">
        <v>9480</v>
      </c>
      <c r="B9481">
        <v>250</v>
      </c>
      <c r="C9481">
        <v>10</v>
      </c>
      <c r="D9481">
        <v>2</v>
      </c>
      <c r="E9481" t="s">
        <v>12</v>
      </c>
      <c r="F9481" t="s">
        <v>9</v>
      </c>
      <c r="G9481">
        <v>3</v>
      </c>
      <c r="H9481">
        <v>4</v>
      </c>
    </row>
    <row r="9482" spans="1:8">
      <c r="A9482">
        <v>9481</v>
      </c>
      <c r="B9482">
        <v>184</v>
      </c>
      <c r="C9482">
        <v>3</v>
      </c>
      <c r="D9482">
        <v>2</v>
      </c>
      <c r="E9482" t="s">
        <v>12</v>
      </c>
      <c r="F9482" t="s">
        <v>10</v>
      </c>
      <c r="G9482">
        <v>5</v>
      </c>
      <c r="H9482">
        <v>3</v>
      </c>
    </row>
    <row r="9483" spans="1:8">
      <c r="A9483">
        <v>9482</v>
      </c>
      <c r="B9483">
        <v>234</v>
      </c>
      <c r="C9483">
        <v>4</v>
      </c>
      <c r="D9483">
        <v>3</v>
      </c>
      <c r="E9483" t="s">
        <v>8</v>
      </c>
      <c r="F9483" t="s">
        <v>9</v>
      </c>
      <c r="G9483">
        <v>1</v>
      </c>
      <c r="H9483">
        <v>5</v>
      </c>
    </row>
    <row r="9484" spans="1:8">
      <c r="A9484">
        <v>9483</v>
      </c>
      <c r="B9484">
        <v>126</v>
      </c>
      <c r="C9484">
        <v>8</v>
      </c>
      <c r="D9484">
        <v>6</v>
      </c>
      <c r="E9484" t="s">
        <v>8</v>
      </c>
      <c r="F9484" t="s">
        <v>10</v>
      </c>
      <c r="G9484">
        <v>3</v>
      </c>
      <c r="H9484">
        <v>3</v>
      </c>
    </row>
    <row r="9485" spans="1:8">
      <c r="A9485">
        <v>9484</v>
      </c>
      <c r="B9485">
        <v>241</v>
      </c>
      <c r="C9485">
        <v>9</v>
      </c>
      <c r="D9485">
        <v>3</v>
      </c>
      <c r="E9485" t="s">
        <v>11</v>
      </c>
      <c r="F9485" t="s">
        <v>9</v>
      </c>
      <c r="G9485">
        <v>2</v>
      </c>
      <c r="H9485">
        <v>3</v>
      </c>
    </row>
    <row r="9486" spans="1:8">
      <c r="A9486">
        <v>9485</v>
      </c>
      <c r="B9486">
        <v>218</v>
      </c>
      <c r="C9486">
        <v>6</v>
      </c>
      <c r="D9486">
        <v>2</v>
      </c>
      <c r="E9486" t="s">
        <v>11</v>
      </c>
      <c r="F9486" t="s">
        <v>9</v>
      </c>
      <c r="G9486">
        <v>5</v>
      </c>
      <c r="H9486">
        <v>3</v>
      </c>
    </row>
    <row r="9487" spans="1:8">
      <c r="A9487">
        <v>9486</v>
      </c>
      <c r="B9487">
        <v>98</v>
      </c>
      <c r="C9487">
        <v>3</v>
      </c>
      <c r="D9487">
        <v>3</v>
      </c>
      <c r="E9487" t="s">
        <v>11</v>
      </c>
      <c r="F9487" t="s">
        <v>9</v>
      </c>
      <c r="G9487">
        <v>5</v>
      </c>
      <c r="H9487">
        <v>3</v>
      </c>
    </row>
    <row r="9488" spans="1:8">
      <c r="A9488">
        <v>9487</v>
      </c>
      <c r="B9488">
        <v>211</v>
      </c>
      <c r="C9488">
        <v>9</v>
      </c>
      <c r="D9488">
        <v>2</v>
      </c>
      <c r="E9488" t="s">
        <v>11</v>
      </c>
      <c r="F9488" t="s">
        <v>9</v>
      </c>
      <c r="G9488">
        <v>5</v>
      </c>
      <c r="H9488">
        <v>3</v>
      </c>
    </row>
    <row r="9489" spans="1:8">
      <c r="A9489">
        <v>9488</v>
      </c>
      <c r="B9489">
        <v>216</v>
      </c>
      <c r="C9489">
        <v>2</v>
      </c>
      <c r="D9489">
        <v>3</v>
      </c>
      <c r="E9489" t="s">
        <v>8</v>
      </c>
      <c r="F9489" t="s">
        <v>10</v>
      </c>
      <c r="G9489">
        <v>2</v>
      </c>
      <c r="H9489">
        <v>4</v>
      </c>
    </row>
    <row r="9490" spans="1:8">
      <c r="A9490">
        <v>9489</v>
      </c>
      <c r="B9490">
        <v>203</v>
      </c>
      <c r="C9490">
        <v>4</v>
      </c>
      <c r="D9490">
        <v>3</v>
      </c>
      <c r="E9490" t="s">
        <v>11</v>
      </c>
      <c r="F9490" t="s">
        <v>9</v>
      </c>
      <c r="G9490">
        <v>3</v>
      </c>
      <c r="H9490">
        <v>3</v>
      </c>
    </row>
    <row r="9491" spans="1:8">
      <c r="A9491">
        <v>9490</v>
      </c>
      <c r="B9491">
        <v>266</v>
      </c>
      <c r="C9491">
        <v>9</v>
      </c>
      <c r="D9491">
        <v>3</v>
      </c>
      <c r="E9491" t="s">
        <v>11</v>
      </c>
      <c r="F9491" t="s">
        <v>10</v>
      </c>
      <c r="G9491">
        <v>4</v>
      </c>
      <c r="H9491">
        <v>3</v>
      </c>
    </row>
    <row r="9492" spans="1:8">
      <c r="A9492">
        <v>9491</v>
      </c>
      <c r="B9492">
        <v>155</v>
      </c>
      <c r="C9492">
        <v>9</v>
      </c>
      <c r="D9492">
        <v>3</v>
      </c>
      <c r="E9492" t="s">
        <v>11</v>
      </c>
      <c r="F9492" t="s">
        <v>10</v>
      </c>
      <c r="G9492">
        <v>1</v>
      </c>
      <c r="H9492">
        <v>4</v>
      </c>
    </row>
    <row r="9493" spans="1:8">
      <c r="A9493">
        <v>9492</v>
      </c>
      <c r="B9493">
        <v>156</v>
      </c>
      <c r="C9493">
        <v>8</v>
      </c>
      <c r="D9493">
        <v>2</v>
      </c>
      <c r="E9493" t="s">
        <v>11</v>
      </c>
      <c r="F9493" t="s">
        <v>9</v>
      </c>
      <c r="G9493">
        <v>5</v>
      </c>
      <c r="H9493">
        <v>3</v>
      </c>
    </row>
    <row r="9494" spans="1:8">
      <c r="A9494">
        <v>9493</v>
      </c>
      <c r="B9494">
        <v>169</v>
      </c>
      <c r="C9494">
        <v>2</v>
      </c>
      <c r="D9494">
        <v>5</v>
      </c>
      <c r="E9494" t="s">
        <v>11</v>
      </c>
      <c r="F9494" t="s">
        <v>9</v>
      </c>
      <c r="G9494">
        <v>2</v>
      </c>
      <c r="H9494">
        <v>5</v>
      </c>
    </row>
    <row r="9495" spans="1:8">
      <c r="A9495">
        <v>9494</v>
      </c>
      <c r="B9495">
        <v>241</v>
      </c>
      <c r="C9495">
        <v>10</v>
      </c>
      <c r="D9495">
        <v>4</v>
      </c>
      <c r="E9495" t="s">
        <v>11</v>
      </c>
      <c r="F9495" t="s">
        <v>9</v>
      </c>
      <c r="G9495">
        <v>5</v>
      </c>
      <c r="H9495">
        <v>4</v>
      </c>
    </row>
    <row r="9496" spans="1:8">
      <c r="A9496">
        <v>9495</v>
      </c>
      <c r="B9496">
        <v>199</v>
      </c>
      <c r="C9496">
        <v>1</v>
      </c>
      <c r="D9496">
        <v>4</v>
      </c>
      <c r="E9496" t="s">
        <v>11</v>
      </c>
      <c r="F9496" t="s">
        <v>10</v>
      </c>
      <c r="G9496">
        <v>5</v>
      </c>
      <c r="H9496">
        <v>4</v>
      </c>
    </row>
    <row r="9497" spans="1:8">
      <c r="A9497">
        <v>9496</v>
      </c>
      <c r="B9497">
        <v>184</v>
      </c>
      <c r="C9497">
        <v>9</v>
      </c>
      <c r="D9497">
        <v>3</v>
      </c>
      <c r="E9497" t="s">
        <v>8</v>
      </c>
      <c r="F9497" t="s">
        <v>9</v>
      </c>
      <c r="G9497">
        <v>3</v>
      </c>
      <c r="H9497">
        <v>4</v>
      </c>
    </row>
    <row r="9498" spans="1:8">
      <c r="A9498">
        <v>9497</v>
      </c>
      <c r="B9498">
        <v>221</v>
      </c>
      <c r="C9498">
        <v>5</v>
      </c>
      <c r="D9498">
        <v>3</v>
      </c>
      <c r="E9498" t="s">
        <v>8</v>
      </c>
      <c r="F9498" t="s">
        <v>9</v>
      </c>
      <c r="G9498">
        <v>3</v>
      </c>
      <c r="H9498">
        <v>3</v>
      </c>
    </row>
    <row r="9499" spans="1:8">
      <c r="A9499">
        <v>9498</v>
      </c>
      <c r="B9499">
        <v>258</v>
      </c>
      <c r="C9499">
        <v>7</v>
      </c>
      <c r="D9499">
        <v>3</v>
      </c>
      <c r="E9499" t="s">
        <v>11</v>
      </c>
      <c r="F9499" t="s">
        <v>9</v>
      </c>
      <c r="G9499">
        <v>3</v>
      </c>
      <c r="H9499">
        <v>4</v>
      </c>
    </row>
    <row r="9500" spans="1:8">
      <c r="A9500">
        <v>9499</v>
      </c>
      <c r="B9500">
        <v>193</v>
      </c>
      <c r="C9500">
        <v>3</v>
      </c>
      <c r="D9500">
        <v>3</v>
      </c>
      <c r="E9500" t="s">
        <v>11</v>
      </c>
      <c r="F9500" t="s">
        <v>10</v>
      </c>
      <c r="G9500">
        <v>4</v>
      </c>
      <c r="H9500">
        <v>5</v>
      </c>
    </row>
    <row r="9501" spans="1:8">
      <c r="A9501">
        <v>9500</v>
      </c>
      <c r="B9501">
        <v>156</v>
      </c>
      <c r="C9501">
        <v>9</v>
      </c>
      <c r="D9501">
        <v>4</v>
      </c>
      <c r="E9501" t="s">
        <v>12</v>
      </c>
      <c r="F9501" t="s">
        <v>10</v>
      </c>
      <c r="G9501">
        <v>2</v>
      </c>
      <c r="H9501">
        <v>2</v>
      </c>
    </row>
    <row r="9502" spans="1:8">
      <c r="A9502">
        <v>9501</v>
      </c>
      <c r="B9502">
        <v>201</v>
      </c>
      <c r="C9502">
        <v>4</v>
      </c>
      <c r="D9502">
        <v>3</v>
      </c>
      <c r="E9502" t="s">
        <v>11</v>
      </c>
      <c r="F9502" t="s">
        <v>9</v>
      </c>
      <c r="G9502">
        <v>2</v>
      </c>
      <c r="H9502">
        <v>4</v>
      </c>
    </row>
    <row r="9503" spans="1:8">
      <c r="A9503">
        <v>9502</v>
      </c>
      <c r="B9503">
        <v>171</v>
      </c>
      <c r="C9503">
        <v>4</v>
      </c>
      <c r="D9503">
        <v>3</v>
      </c>
      <c r="E9503" t="s">
        <v>11</v>
      </c>
      <c r="F9503" t="s">
        <v>10</v>
      </c>
      <c r="G9503">
        <v>2</v>
      </c>
      <c r="H9503">
        <v>4</v>
      </c>
    </row>
    <row r="9504" spans="1:8">
      <c r="A9504">
        <v>9503</v>
      </c>
      <c r="B9504">
        <v>193</v>
      </c>
      <c r="C9504">
        <v>2</v>
      </c>
      <c r="D9504">
        <v>6</v>
      </c>
      <c r="E9504" t="s">
        <v>8</v>
      </c>
      <c r="F9504" t="s">
        <v>10</v>
      </c>
      <c r="G9504">
        <v>4</v>
      </c>
      <c r="H9504">
        <v>3</v>
      </c>
    </row>
    <row r="9505" spans="1:8">
      <c r="A9505">
        <v>9504</v>
      </c>
      <c r="B9505">
        <v>254</v>
      </c>
      <c r="C9505">
        <v>4</v>
      </c>
      <c r="D9505">
        <v>2</v>
      </c>
      <c r="E9505" t="s">
        <v>11</v>
      </c>
      <c r="F9505" t="s">
        <v>10</v>
      </c>
      <c r="G9505">
        <v>2</v>
      </c>
      <c r="H9505">
        <v>5</v>
      </c>
    </row>
    <row r="9506" spans="1:8">
      <c r="A9506">
        <v>9505</v>
      </c>
      <c r="B9506">
        <v>251</v>
      </c>
      <c r="C9506">
        <v>9</v>
      </c>
      <c r="D9506">
        <v>3</v>
      </c>
      <c r="E9506" t="s">
        <v>11</v>
      </c>
      <c r="F9506" t="s">
        <v>9</v>
      </c>
      <c r="G9506">
        <v>4</v>
      </c>
      <c r="H9506">
        <v>4</v>
      </c>
    </row>
    <row r="9507" spans="1:8">
      <c r="A9507">
        <v>9506</v>
      </c>
      <c r="B9507">
        <v>171</v>
      </c>
      <c r="C9507">
        <v>7</v>
      </c>
      <c r="D9507">
        <v>3</v>
      </c>
      <c r="E9507" t="s">
        <v>8</v>
      </c>
      <c r="F9507" t="s">
        <v>9</v>
      </c>
      <c r="G9507">
        <v>3</v>
      </c>
      <c r="H9507">
        <v>5</v>
      </c>
    </row>
    <row r="9508" spans="1:8">
      <c r="A9508">
        <v>9507</v>
      </c>
      <c r="B9508">
        <v>243</v>
      </c>
      <c r="C9508">
        <v>10</v>
      </c>
      <c r="D9508">
        <v>3</v>
      </c>
      <c r="E9508" t="s">
        <v>11</v>
      </c>
      <c r="F9508" t="s">
        <v>10</v>
      </c>
      <c r="G9508">
        <v>1</v>
      </c>
      <c r="H9508">
        <v>4</v>
      </c>
    </row>
    <row r="9509" spans="1:8">
      <c r="A9509">
        <v>9508</v>
      </c>
      <c r="B9509">
        <v>253</v>
      </c>
      <c r="C9509">
        <v>4</v>
      </c>
      <c r="D9509">
        <v>3</v>
      </c>
      <c r="E9509" t="s">
        <v>11</v>
      </c>
      <c r="F9509" t="s">
        <v>10</v>
      </c>
      <c r="G9509">
        <v>4</v>
      </c>
      <c r="H9509">
        <v>3</v>
      </c>
    </row>
    <row r="9510" spans="1:8">
      <c r="A9510">
        <v>9509</v>
      </c>
      <c r="B9510">
        <v>137</v>
      </c>
      <c r="C9510">
        <v>3</v>
      </c>
      <c r="D9510">
        <v>3</v>
      </c>
      <c r="E9510" t="s">
        <v>8</v>
      </c>
      <c r="F9510" t="s">
        <v>10</v>
      </c>
      <c r="G9510">
        <v>5</v>
      </c>
      <c r="H9510">
        <v>3</v>
      </c>
    </row>
    <row r="9511" spans="1:8">
      <c r="A9511">
        <v>9510</v>
      </c>
      <c r="B9511">
        <v>149</v>
      </c>
      <c r="C9511">
        <v>6</v>
      </c>
      <c r="D9511">
        <v>2</v>
      </c>
      <c r="E9511" t="s">
        <v>8</v>
      </c>
      <c r="F9511" t="s">
        <v>9</v>
      </c>
      <c r="G9511">
        <v>2</v>
      </c>
      <c r="H9511">
        <v>5</v>
      </c>
    </row>
    <row r="9512" spans="1:8">
      <c r="A9512">
        <v>9511</v>
      </c>
      <c r="B9512">
        <v>183</v>
      </c>
      <c r="C9512">
        <v>3</v>
      </c>
      <c r="D9512">
        <v>3</v>
      </c>
      <c r="E9512" t="s">
        <v>8</v>
      </c>
      <c r="F9512" t="s">
        <v>10</v>
      </c>
      <c r="G9512">
        <v>1</v>
      </c>
      <c r="H9512">
        <v>4</v>
      </c>
    </row>
    <row r="9513" spans="1:8">
      <c r="A9513">
        <v>9512</v>
      </c>
      <c r="B9513">
        <v>171</v>
      </c>
      <c r="C9513">
        <v>10</v>
      </c>
      <c r="D9513">
        <v>3</v>
      </c>
      <c r="E9513" t="s">
        <v>8</v>
      </c>
      <c r="F9513" t="s">
        <v>9</v>
      </c>
      <c r="G9513">
        <v>5</v>
      </c>
      <c r="H9513">
        <v>4</v>
      </c>
    </row>
    <row r="9514" spans="1:8">
      <c r="A9514">
        <v>9513</v>
      </c>
      <c r="B9514">
        <v>102</v>
      </c>
      <c r="C9514">
        <v>3</v>
      </c>
      <c r="D9514">
        <v>5</v>
      </c>
      <c r="E9514" t="s">
        <v>8</v>
      </c>
      <c r="F9514" t="s">
        <v>9</v>
      </c>
      <c r="G9514">
        <v>5</v>
      </c>
      <c r="H9514">
        <v>4</v>
      </c>
    </row>
    <row r="9515" spans="1:8">
      <c r="A9515">
        <v>9514</v>
      </c>
      <c r="B9515">
        <v>249</v>
      </c>
      <c r="C9515">
        <v>7</v>
      </c>
      <c r="D9515">
        <v>4</v>
      </c>
      <c r="E9515" t="s">
        <v>8</v>
      </c>
      <c r="F9515" t="s">
        <v>10</v>
      </c>
      <c r="G9515">
        <v>3</v>
      </c>
      <c r="H9515">
        <v>3</v>
      </c>
    </row>
    <row r="9516" spans="1:8">
      <c r="A9516">
        <v>9515</v>
      </c>
      <c r="B9516">
        <v>255</v>
      </c>
      <c r="C9516">
        <v>10</v>
      </c>
      <c r="D9516">
        <v>3</v>
      </c>
      <c r="E9516" t="s">
        <v>11</v>
      </c>
      <c r="F9516" t="s">
        <v>9</v>
      </c>
      <c r="G9516">
        <v>4</v>
      </c>
      <c r="H9516">
        <v>3</v>
      </c>
    </row>
    <row r="9517" spans="1:8">
      <c r="A9517">
        <v>9516</v>
      </c>
      <c r="B9517">
        <v>150</v>
      </c>
      <c r="C9517">
        <v>6</v>
      </c>
      <c r="D9517">
        <v>2</v>
      </c>
      <c r="E9517" t="s">
        <v>8</v>
      </c>
      <c r="F9517" t="s">
        <v>9</v>
      </c>
      <c r="G9517">
        <v>1</v>
      </c>
      <c r="H9517">
        <v>3</v>
      </c>
    </row>
    <row r="9518" spans="1:8">
      <c r="A9518">
        <v>9517</v>
      </c>
      <c r="B9518">
        <v>169</v>
      </c>
      <c r="C9518">
        <v>8</v>
      </c>
      <c r="D9518">
        <v>4</v>
      </c>
      <c r="E9518" t="s">
        <v>11</v>
      </c>
      <c r="F9518" t="s">
        <v>9</v>
      </c>
      <c r="G9518">
        <v>4</v>
      </c>
      <c r="H9518">
        <v>4</v>
      </c>
    </row>
    <row r="9519" spans="1:8">
      <c r="A9519">
        <v>9518</v>
      </c>
      <c r="B9519">
        <v>208</v>
      </c>
      <c r="C9519">
        <v>8</v>
      </c>
      <c r="D9519">
        <v>3</v>
      </c>
      <c r="E9519" t="s">
        <v>11</v>
      </c>
      <c r="F9519" t="s">
        <v>9</v>
      </c>
      <c r="G9519">
        <v>1</v>
      </c>
      <c r="H9519">
        <v>4</v>
      </c>
    </row>
    <row r="9520" spans="1:8">
      <c r="A9520">
        <v>9519</v>
      </c>
      <c r="B9520">
        <v>154</v>
      </c>
      <c r="C9520">
        <v>2</v>
      </c>
      <c r="D9520">
        <v>4</v>
      </c>
      <c r="E9520" t="s">
        <v>12</v>
      </c>
      <c r="F9520" t="s">
        <v>9</v>
      </c>
      <c r="G9520">
        <v>3</v>
      </c>
      <c r="H9520">
        <v>3</v>
      </c>
    </row>
    <row r="9521" spans="1:8">
      <c r="A9521">
        <v>9520</v>
      </c>
      <c r="B9521">
        <v>101</v>
      </c>
      <c r="C9521">
        <v>6</v>
      </c>
      <c r="D9521">
        <v>5</v>
      </c>
      <c r="E9521" t="s">
        <v>11</v>
      </c>
      <c r="F9521" t="s">
        <v>9</v>
      </c>
      <c r="G9521">
        <v>2</v>
      </c>
      <c r="H9521">
        <v>2</v>
      </c>
    </row>
    <row r="9522" spans="1:8">
      <c r="A9522">
        <v>9521</v>
      </c>
      <c r="B9522">
        <v>203</v>
      </c>
      <c r="C9522">
        <v>10</v>
      </c>
      <c r="D9522">
        <v>3</v>
      </c>
      <c r="E9522" t="s">
        <v>8</v>
      </c>
      <c r="F9522" t="s">
        <v>10</v>
      </c>
      <c r="G9522">
        <v>1</v>
      </c>
      <c r="H9522">
        <v>5</v>
      </c>
    </row>
    <row r="9523" spans="1:8">
      <c r="A9523">
        <v>9522</v>
      </c>
      <c r="B9523">
        <v>234</v>
      </c>
      <c r="C9523">
        <v>8</v>
      </c>
      <c r="D9523">
        <v>6</v>
      </c>
      <c r="E9523" t="s">
        <v>11</v>
      </c>
      <c r="F9523" t="s">
        <v>9</v>
      </c>
      <c r="G9523">
        <v>3</v>
      </c>
      <c r="H9523">
        <v>5</v>
      </c>
    </row>
    <row r="9524" spans="1:8">
      <c r="A9524">
        <v>9523</v>
      </c>
      <c r="B9524">
        <v>133</v>
      </c>
      <c r="C9524">
        <v>6</v>
      </c>
      <c r="D9524">
        <v>4</v>
      </c>
      <c r="E9524" t="s">
        <v>11</v>
      </c>
      <c r="F9524" t="s">
        <v>9</v>
      </c>
      <c r="G9524">
        <v>1</v>
      </c>
      <c r="H9524">
        <v>3</v>
      </c>
    </row>
    <row r="9525" spans="1:8">
      <c r="A9525">
        <v>9524</v>
      </c>
      <c r="B9525">
        <v>222</v>
      </c>
      <c r="C9525">
        <v>6</v>
      </c>
      <c r="D9525">
        <v>4</v>
      </c>
      <c r="E9525" t="s">
        <v>8</v>
      </c>
      <c r="F9525" t="s">
        <v>9</v>
      </c>
      <c r="G9525">
        <v>3</v>
      </c>
      <c r="H9525">
        <v>3</v>
      </c>
    </row>
    <row r="9526" spans="1:8">
      <c r="A9526">
        <v>9525</v>
      </c>
      <c r="B9526">
        <v>258</v>
      </c>
      <c r="C9526">
        <v>5</v>
      </c>
      <c r="D9526">
        <v>3</v>
      </c>
      <c r="E9526" t="s">
        <v>8</v>
      </c>
      <c r="F9526" t="s">
        <v>9</v>
      </c>
      <c r="G9526">
        <v>5</v>
      </c>
      <c r="H9526">
        <v>3</v>
      </c>
    </row>
    <row r="9527" spans="1:8">
      <c r="A9527">
        <v>9526</v>
      </c>
      <c r="B9527">
        <v>251</v>
      </c>
      <c r="C9527">
        <v>1</v>
      </c>
      <c r="D9527">
        <v>3</v>
      </c>
      <c r="E9527" t="s">
        <v>8</v>
      </c>
      <c r="F9527" t="s">
        <v>10</v>
      </c>
      <c r="G9527">
        <v>5</v>
      </c>
      <c r="H9527">
        <v>3</v>
      </c>
    </row>
    <row r="9528" spans="1:8">
      <c r="A9528">
        <v>9527</v>
      </c>
      <c r="B9528">
        <v>241</v>
      </c>
      <c r="C9528">
        <v>5</v>
      </c>
      <c r="D9528">
        <v>6</v>
      </c>
      <c r="E9528" t="s">
        <v>11</v>
      </c>
      <c r="F9528" t="s">
        <v>10</v>
      </c>
      <c r="G9528">
        <v>2</v>
      </c>
      <c r="H9528">
        <v>4</v>
      </c>
    </row>
    <row r="9529" spans="1:8">
      <c r="A9529">
        <v>9528</v>
      </c>
      <c r="B9529">
        <v>164</v>
      </c>
      <c r="C9529">
        <v>3</v>
      </c>
      <c r="D9529">
        <v>4</v>
      </c>
      <c r="E9529" t="s">
        <v>11</v>
      </c>
      <c r="F9529" t="s">
        <v>10</v>
      </c>
      <c r="G9529">
        <v>1</v>
      </c>
      <c r="H9529">
        <v>4</v>
      </c>
    </row>
    <row r="9530" spans="1:8">
      <c r="A9530">
        <v>9529</v>
      </c>
      <c r="B9530">
        <v>273</v>
      </c>
      <c r="C9530">
        <v>1</v>
      </c>
      <c r="D9530">
        <v>2</v>
      </c>
      <c r="E9530" t="s">
        <v>8</v>
      </c>
      <c r="F9530" t="s">
        <v>9</v>
      </c>
      <c r="G9530">
        <v>4</v>
      </c>
      <c r="H9530">
        <v>5</v>
      </c>
    </row>
    <row r="9531" spans="1:8">
      <c r="A9531">
        <v>9530</v>
      </c>
      <c r="B9531">
        <v>266</v>
      </c>
      <c r="C9531">
        <v>6</v>
      </c>
      <c r="D9531">
        <v>3</v>
      </c>
      <c r="E9531" t="s">
        <v>8</v>
      </c>
      <c r="F9531" t="s">
        <v>10</v>
      </c>
      <c r="G9531">
        <v>1</v>
      </c>
      <c r="H9531">
        <v>3</v>
      </c>
    </row>
    <row r="9532" spans="1:8">
      <c r="A9532">
        <v>9531</v>
      </c>
      <c r="B9532">
        <v>144</v>
      </c>
      <c r="C9532">
        <v>3</v>
      </c>
      <c r="D9532">
        <v>5</v>
      </c>
      <c r="E9532" t="s">
        <v>8</v>
      </c>
      <c r="F9532" t="s">
        <v>9</v>
      </c>
      <c r="G9532">
        <v>2</v>
      </c>
      <c r="H9532">
        <v>4</v>
      </c>
    </row>
    <row r="9533" spans="1:8">
      <c r="A9533">
        <v>9532</v>
      </c>
      <c r="B9533">
        <v>208</v>
      </c>
      <c r="C9533">
        <v>10</v>
      </c>
      <c r="D9533">
        <v>2</v>
      </c>
      <c r="E9533" t="s">
        <v>8</v>
      </c>
      <c r="F9533" t="s">
        <v>10</v>
      </c>
      <c r="G9533">
        <v>1</v>
      </c>
      <c r="H9533">
        <v>2</v>
      </c>
    </row>
    <row r="9534" spans="1:8">
      <c r="A9534">
        <v>9533</v>
      </c>
      <c r="B9534">
        <v>178</v>
      </c>
      <c r="C9534">
        <v>8</v>
      </c>
      <c r="D9534">
        <v>4</v>
      </c>
      <c r="E9534" t="s">
        <v>11</v>
      </c>
      <c r="F9534" t="s">
        <v>9</v>
      </c>
      <c r="G9534">
        <v>4</v>
      </c>
      <c r="H9534">
        <v>2</v>
      </c>
    </row>
    <row r="9535" spans="1:8">
      <c r="A9535">
        <v>9534</v>
      </c>
      <c r="B9535">
        <v>246</v>
      </c>
      <c r="C9535">
        <v>3</v>
      </c>
      <c r="D9535">
        <v>4</v>
      </c>
      <c r="E9535" t="s">
        <v>8</v>
      </c>
      <c r="F9535" t="s">
        <v>9</v>
      </c>
      <c r="G9535">
        <v>3</v>
      </c>
      <c r="H9535">
        <v>3</v>
      </c>
    </row>
    <row r="9536" spans="1:8">
      <c r="A9536">
        <v>9535</v>
      </c>
      <c r="B9536">
        <v>131</v>
      </c>
      <c r="C9536">
        <v>8</v>
      </c>
      <c r="D9536">
        <v>6</v>
      </c>
      <c r="E9536" t="s">
        <v>11</v>
      </c>
      <c r="F9536" t="s">
        <v>10</v>
      </c>
      <c r="G9536">
        <v>1</v>
      </c>
      <c r="H9536">
        <v>3</v>
      </c>
    </row>
    <row r="9537" spans="1:8">
      <c r="A9537">
        <v>9536</v>
      </c>
      <c r="B9537">
        <v>156</v>
      </c>
      <c r="C9537">
        <v>5</v>
      </c>
      <c r="D9537">
        <v>3</v>
      </c>
      <c r="E9537" t="s">
        <v>8</v>
      </c>
      <c r="F9537" t="s">
        <v>9</v>
      </c>
      <c r="G9537">
        <v>2</v>
      </c>
      <c r="H9537">
        <v>2</v>
      </c>
    </row>
    <row r="9538" spans="1:8">
      <c r="A9538">
        <v>9537</v>
      </c>
      <c r="B9538">
        <v>222</v>
      </c>
      <c r="C9538">
        <v>10</v>
      </c>
      <c r="D9538">
        <v>4</v>
      </c>
      <c r="E9538" t="s">
        <v>11</v>
      </c>
      <c r="F9538" t="s">
        <v>10</v>
      </c>
      <c r="G9538">
        <v>2</v>
      </c>
      <c r="H9538">
        <v>3</v>
      </c>
    </row>
    <row r="9539" spans="1:8">
      <c r="A9539">
        <v>9538</v>
      </c>
      <c r="B9539">
        <v>275</v>
      </c>
      <c r="C9539">
        <v>7</v>
      </c>
      <c r="D9539">
        <v>3</v>
      </c>
      <c r="E9539" t="s">
        <v>11</v>
      </c>
      <c r="F9539" t="s">
        <v>10</v>
      </c>
      <c r="G9539">
        <v>3</v>
      </c>
      <c r="H9539">
        <v>3</v>
      </c>
    </row>
    <row r="9540" spans="1:8">
      <c r="A9540">
        <v>9539</v>
      </c>
      <c r="B9540">
        <v>212</v>
      </c>
      <c r="C9540">
        <v>10</v>
      </c>
      <c r="D9540">
        <v>3</v>
      </c>
      <c r="E9540" t="s">
        <v>11</v>
      </c>
      <c r="F9540" t="s">
        <v>10</v>
      </c>
      <c r="G9540">
        <v>2</v>
      </c>
      <c r="H9540">
        <v>3</v>
      </c>
    </row>
    <row r="9541" spans="1:8">
      <c r="A9541">
        <v>9540</v>
      </c>
      <c r="B9541">
        <v>275</v>
      </c>
      <c r="C9541">
        <v>7</v>
      </c>
      <c r="D9541">
        <v>2</v>
      </c>
      <c r="E9541" t="s">
        <v>11</v>
      </c>
      <c r="F9541" t="s">
        <v>10</v>
      </c>
      <c r="G9541">
        <v>4</v>
      </c>
      <c r="H9541">
        <v>5</v>
      </c>
    </row>
    <row r="9542" spans="1:8">
      <c r="A9542">
        <v>9541</v>
      </c>
      <c r="B9542">
        <v>189</v>
      </c>
      <c r="C9542">
        <v>8</v>
      </c>
      <c r="D9542">
        <v>2</v>
      </c>
      <c r="E9542" t="s">
        <v>11</v>
      </c>
      <c r="F9542" t="s">
        <v>10</v>
      </c>
      <c r="G9542">
        <v>1</v>
      </c>
      <c r="H9542">
        <v>5</v>
      </c>
    </row>
    <row r="9543" spans="1:8">
      <c r="A9543">
        <v>9542</v>
      </c>
      <c r="B9543">
        <v>171</v>
      </c>
      <c r="C9543">
        <v>10</v>
      </c>
      <c r="D9543">
        <v>3</v>
      </c>
      <c r="E9543" t="s">
        <v>8</v>
      </c>
      <c r="F9543" t="s">
        <v>10</v>
      </c>
      <c r="G9543">
        <v>4</v>
      </c>
      <c r="H9543">
        <v>3</v>
      </c>
    </row>
    <row r="9544" spans="1:8">
      <c r="A9544">
        <v>9543</v>
      </c>
      <c r="B9544">
        <v>242</v>
      </c>
      <c r="C9544">
        <v>3</v>
      </c>
      <c r="D9544">
        <v>5</v>
      </c>
      <c r="E9544" t="s">
        <v>8</v>
      </c>
      <c r="F9544" t="s">
        <v>9</v>
      </c>
      <c r="G9544">
        <v>1</v>
      </c>
      <c r="H9544">
        <v>3</v>
      </c>
    </row>
    <row r="9545" spans="1:8">
      <c r="A9545">
        <v>9544</v>
      </c>
      <c r="B9545">
        <v>247</v>
      </c>
      <c r="C9545">
        <v>7</v>
      </c>
      <c r="D9545">
        <v>3</v>
      </c>
      <c r="E9545" t="s">
        <v>11</v>
      </c>
      <c r="F9545" t="s">
        <v>9</v>
      </c>
      <c r="G9545">
        <v>5</v>
      </c>
      <c r="H9545">
        <v>3</v>
      </c>
    </row>
    <row r="9546" spans="1:8">
      <c r="A9546">
        <v>9545</v>
      </c>
      <c r="B9546">
        <v>149</v>
      </c>
      <c r="C9546">
        <v>8</v>
      </c>
      <c r="D9546">
        <v>2</v>
      </c>
      <c r="E9546" t="s">
        <v>8</v>
      </c>
      <c r="F9546" t="s">
        <v>10</v>
      </c>
      <c r="G9546">
        <v>3</v>
      </c>
      <c r="H9546">
        <v>3</v>
      </c>
    </row>
    <row r="9547" spans="1:8">
      <c r="A9547">
        <v>9546</v>
      </c>
      <c r="B9547">
        <v>190</v>
      </c>
      <c r="C9547">
        <v>9</v>
      </c>
      <c r="D9547">
        <v>3</v>
      </c>
      <c r="E9547" t="s">
        <v>8</v>
      </c>
      <c r="F9547" t="s">
        <v>9</v>
      </c>
      <c r="G9547">
        <v>3</v>
      </c>
      <c r="H9547">
        <v>3</v>
      </c>
    </row>
    <row r="9548" spans="1:8">
      <c r="A9548">
        <v>9547</v>
      </c>
      <c r="B9548">
        <v>189</v>
      </c>
      <c r="C9548">
        <v>6</v>
      </c>
      <c r="D9548">
        <v>2</v>
      </c>
      <c r="E9548" t="s">
        <v>8</v>
      </c>
      <c r="F9548" t="s">
        <v>10</v>
      </c>
      <c r="G9548">
        <v>2</v>
      </c>
      <c r="H9548">
        <v>3</v>
      </c>
    </row>
    <row r="9549" spans="1:8">
      <c r="A9549">
        <v>9548</v>
      </c>
      <c r="B9549">
        <v>153</v>
      </c>
      <c r="C9549">
        <v>7</v>
      </c>
      <c r="D9549">
        <v>4</v>
      </c>
      <c r="E9549" t="s">
        <v>12</v>
      </c>
      <c r="F9549" t="s">
        <v>10</v>
      </c>
      <c r="G9549">
        <v>2</v>
      </c>
      <c r="H9549">
        <v>3</v>
      </c>
    </row>
    <row r="9550" spans="1:8">
      <c r="A9550">
        <v>9549</v>
      </c>
      <c r="B9550">
        <v>173</v>
      </c>
      <c r="C9550">
        <v>5</v>
      </c>
      <c r="D9550">
        <v>2</v>
      </c>
      <c r="E9550" t="s">
        <v>8</v>
      </c>
      <c r="F9550" t="s">
        <v>10</v>
      </c>
      <c r="G9550">
        <v>1</v>
      </c>
      <c r="H9550">
        <v>4</v>
      </c>
    </row>
    <row r="9551" spans="1:8">
      <c r="A9551">
        <v>9550</v>
      </c>
      <c r="B9551">
        <v>117</v>
      </c>
      <c r="C9551">
        <v>3</v>
      </c>
      <c r="D9551">
        <v>4</v>
      </c>
      <c r="E9551" t="s">
        <v>8</v>
      </c>
      <c r="F9551" t="s">
        <v>9</v>
      </c>
      <c r="G9551">
        <v>3</v>
      </c>
      <c r="H9551">
        <v>5</v>
      </c>
    </row>
    <row r="9552" spans="1:8">
      <c r="A9552">
        <v>9551</v>
      </c>
      <c r="B9552">
        <v>204</v>
      </c>
      <c r="C9552">
        <v>7</v>
      </c>
      <c r="D9552">
        <v>3</v>
      </c>
      <c r="E9552" t="s">
        <v>11</v>
      </c>
      <c r="F9552" t="s">
        <v>10</v>
      </c>
      <c r="G9552">
        <v>5</v>
      </c>
      <c r="H9552">
        <v>6</v>
      </c>
    </row>
    <row r="9553" spans="1:8">
      <c r="A9553">
        <v>9552</v>
      </c>
      <c r="B9553">
        <v>274</v>
      </c>
      <c r="C9553">
        <v>3</v>
      </c>
      <c r="D9553">
        <v>4</v>
      </c>
      <c r="E9553" t="s">
        <v>8</v>
      </c>
      <c r="F9553" t="s">
        <v>10</v>
      </c>
      <c r="G9553">
        <v>1</v>
      </c>
      <c r="H9553">
        <v>3</v>
      </c>
    </row>
    <row r="9554" spans="1:8">
      <c r="A9554">
        <v>9553</v>
      </c>
      <c r="B9554">
        <v>276</v>
      </c>
      <c r="C9554">
        <v>10</v>
      </c>
      <c r="D9554">
        <v>2</v>
      </c>
      <c r="E9554" t="s">
        <v>8</v>
      </c>
      <c r="F9554" t="s">
        <v>10</v>
      </c>
      <c r="G9554">
        <v>1</v>
      </c>
      <c r="H9554">
        <v>6</v>
      </c>
    </row>
    <row r="9555" spans="1:8">
      <c r="A9555">
        <v>9554</v>
      </c>
      <c r="B9555">
        <v>189</v>
      </c>
      <c r="C9555">
        <v>4</v>
      </c>
      <c r="D9555">
        <v>4</v>
      </c>
      <c r="E9555" t="s">
        <v>8</v>
      </c>
      <c r="F9555" t="s">
        <v>9</v>
      </c>
      <c r="G9555">
        <v>1</v>
      </c>
      <c r="H9555">
        <v>3</v>
      </c>
    </row>
    <row r="9556" spans="1:8">
      <c r="A9556">
        <v>9555</v>
      </c>
      <c r="B9556">
        <v>204</v>
      </c>
      <c r="C9556">
        <v>2</v>
      </c>
      <c r="D9556">
        <v>2</v>
      </c>
      <c r="E9556" t="s">
        <v>8</v>
      </c>
      <c r="F9556" t="s">
        <v>9</v>
      </c>
      <c r="G9556">
        <v>2</v>
      </c>
      <c r="H9556">
        <v>3</v>
      </c>
    </row>
    <row r="9557" spans="1:8">
      <c r="A9557">
        <v>9556</v>
      </c>
      <c r="B9557">
        <v>229</v>
      </c>
      <c r="C9557">
        <v>8</v>
      </c>
      <c r="D9557">
        <v>3</v>
      </c>
      <c r="E9557" t="s">
        <v>11</v>
      </c>
      <c r="F9557" t="s">
        <v>9</v>
      </c>
      <c r="G9557">
        <v>3</v>
      </c>
      <c r="H9557">
        <v>3</v>
      </c>
    </row>
    <row r="9558" spans="1:8">
      <c r="A9558">
        <v>9557</v>
      </c>
      <c r="B9558">
        <v>257</v>
      </c>
      <c r="C9558">
        <v>2</v>
      </c>
      <c r="D9558">
        <v>2</v>
      </c>
      <c r="E9558" t="s">
        <v>11</v>
      </c>
      <c r="F9558" t="s">
        <v>9</v>
      </c>
      <c r="G9558">
        <v>1</v>
      </c>
      <c r="H9558">
        <v>3</v>
      </c>
    </row>
    <row r="9559" spans="1:8">
      <c r="A9559">
        <v>9558</v>
      </c>
      <c r="B9559">
        <v>184</v>
      </c>
      <c r="C9559">
        <v>5</v>
      </c>
      <c r="D9559">
        <v>3</v>
      </c>
      <c r="E9559" t="s">
        <v>8</v>
      </c>
      <c r="F9559" t="s">
        <v>10</v>
      </c>
      <c r="G9559">
        <v>5</v>
      </c>
      <c r="H9559">
        <v>4</v>
      </c>
    </row>
    <row r="9560" spans="1:8">
      <c r="A9560">
        <v>9559</v>
      </c>
      <c r="B9560">
        <v>157</v>
      </c>
      <c r="C9560">
        <v>2</v>
      </c>
      <c r="D9560">
        <v>4</v>
      </c>
      <c r="E9560" t="s">
        <v>11</v>
      </c>
      <c r="F9560" t="s">
        <v>9</v>
      </c>
      <c r="G9560">
        <v>5</v>
      </c>
      <c r="H9560">
        <v>3</v>
      </c>
    </row>
    <row r="9561" spans="1:8">
      <c r="A9561">
        <v>9560</v>
      </c>
      <c r="B9561">
        <v>173</v>
      </c>
      <c r="C9561">
        <v>5</v>
      </c>
      <c r="D9561">
        <v>3</v>
      </c>
      <c r="E9561" t="s">
        <v>11</v>
      </c>
      <c r="F9561" t="s">
        <v>10</v>
      </c>
      <c r="G9561">
        <v>3</v>
      </c>
      <c r="H9561">
        <v>4</v>
      </c>
    </row>
    <row r="9562" spans="1:8">
      <c r="A9562">
        <v>9561</v>
      </c>
      <c r="B9562">
        <v>236</v>
      </c>
      <c r="C9562">
        <v>2</v>
      </c>
      <c r="D9562">
        <v>2</v>
      </c>
      <c r="E9562" t="s">
        <v>11</v>
      </c>
      <c r="F9562" t="s">
        <v>10</v>
      </c>
      <c r="G9562">
        <v>2</v>
      </c>
      <c r="H9562">
        <v>3</v>
      </c>
    </row>
    <row r="9563" spans="1:8">
      <c r="A9563">
        <v>9562</v>
      </c>
      <c r="B9563">
        <v>234</v>
      </c>
      <c r="C9563">
        <v>2</v>
      </c>
      <c r="D9563">
        <v>3</v>
      </c>
      <c r="E9563" t="s">
        <v>8</v>
      </c>
      <c r="F9563" t="s">
        <v>10</v>
      </c>
      <c r="G9563">
        <v>1</v>
      </c>
      <c r="H9563">
        <v>4</v>
      </c>
    </row>
    <row r="9564" spans="1:8">
      <c r="A9564">
        <v>9563</v>
      </c>
      <c r="B9564">
        <v>237</v>
      </c>
      <c r="C9564">
        <v>2</v>
      </c>
      <c r="D9564">
        <v>3</v>
      </c>
      <c r="E9564" t="s">
        <v>11</v>
      </c>
      <c r="F9564" t="s">
        <v>10</v>
      </c>
      <c r="G9564">
        <v>4</v>
      </c>
      <c r="H9564">
        <v>4</v>
      </c>
    </row>
    <row r="9565" spans="1:8">
      <c r="A9565">
        <v>9564</v>
      </c>
      <c r="B9565">
        <v>191</v>
      </c>
      <c r="C9565">
        <v>10</v>
      </c>
      <c r="D9565">
        <v>2</v>
      </c>
      <c r="E9565" t="s">
        <v>8</v>
      </c>
      <c r="F9565" t="s">
        <v>10</v>
      </c>
      <c r="G9565">
        <v>5</v>
      </c>
      <c r="H9565">
        <v>4</v>
      </c>
    </row>
    <row r="9566" spans="1:8">
      <c r="A9566">
        <v>9565</v>
      </c>
      <c r="B9566">
        <v>222</v>
      </c>
      <c r="C9566">
        <v>2</v>
      </c>
      <c r="D9566">
        <v>3</v>
      </c>
      <c r="E9566" t="s">
        <v>11</v>
      </c>
      <c r="F9566" t="s">
        <v>10</v>
      </c>
      <c r="G9566">
        <v>4</v>
      </c>
      <c r="H9566">
        <v>4</v>
      </c>
    </row>
    <row r="9567" spans="1:8">
      <c r="A9567">
        <v>9566</v>
      </c>
      <c r="B9567">
        <v>153</v>
      </c>
      <c r="C9567">
        <v>8</v>
      </c>
      <c r="D9567">
        <v>2</v>
      </c>
      <c r="E9567" t="s">
        <v>8</v>
      </c>
      <c r="F9567" t="s">
        <v>9</v>
      </c>
      <c r="G9567">
        <v>4</v>
      </c>
      <c r="H9567">
        <v>4</v>
      </c>
    </row>
    <row r="9568" spans="1:8">
      <c r="A9568">
        <v>9567</v>
      </c>
      <c r="B9568">
        <v>224</v>
      </c>
      <c r="C9568">
        <v>2</v>
      </c>
      <c r="D9568">
        <v>2</v>
      </c>
      <c r="E9568" t="s">
        <v>11</v>
      </c>
      <c r="F9568" t="s">
        <v>10</v>
      </c>
      <c r="G9568">
        <v>1</v>
      </c>
      <c r="H9568">
        <v>4</v>
      </c>
    </row>
    <row r="9569" spans="1:8">
      <c r="A9569">
        <v>9568</v>
      </c>
      <c r="B9569">
        <v>201</v>
      </c>
      <c r="C9569">
        <v>5</v>
      </c>
      <c r="D9569">
        <v>2</v>
      </c>
      <c r="E9569" t="s">
        <v>8</v>
      </c>
      <c r="F9569" t="s">
        <v>10</v>
      </c>
      <c r="G9569">
        <v>4</v>
      </c>
      <c r="H9569">
        <v>5</v>
      </c>
    </row>
    <row r="9570" spans="1:8">
      <c r="A9570">
        <v>9569</v>
      </c>
      <c r="B9570">
        <v>169</v>
      </c>
      <c r="C9570">
        <v>10</v>
      </c>
      <c r="D9570">
        <v>3</v>
      </c>
      <c r="E9570" t="s">
        <v>8</v>
      </c>
      <c r="F9570" t="s">
        <v>10</v>
      </c>
      <c r="G9570">
        <v>2</v>
      </c>
      <c r="H9570">
        <v>4</v>
      </c>
    </row>
    <row r="9571" spans="1:8">
      <c r="A9571">
        <v>9570</v>
      </c>
      <c r="B9571">
        <v>133</v>
      </c>
      <c r="C9571">
        <v>9</v>
      </c>
      <c r="D9571">
        <v>5</v>
      </c>
      <c r="E9571" t="s">
        <v>11</v>
      </c>
      <c r="F9571" t="s">
        <v>10</v>
      </c>
      <c r="G9571">
        <v>2</v>
      </c>
      <c r="H9571">
        <v>3</v>
      </c>
    </row>
    <row r="9572" spans="1:8">
      <c r="A9572">
        <v>9571</v>
      </c>
      <c r="B9572">
        <v>146</v>
      </c>
      <c r="C9572">
        <v>5</v>
      </c>
      <c r="D9572">
        <v>2</v>
      </c>
      <c r="E9572" t="s">
        <v>11</v>
      </c>
      <c r="F9572" t="s">
        <v>9</v>
      </c>
      <c r="G9572">
        <v>4</v>
      </c>
      <c r="H9572">
        <v>4</v>
      </c>
    </row>
    <row r="9573" spans="1:8">
      <c r="A9573">
        <v>9572</v>
      </c>
      <c r="B9573">
        <v>230</v>
      </c>
      <c r="C9573">
        <v>8</v>
      </c>
      <c r="D9573">
        <v>3</v>
      </c>
      <c r="E9573" t="s">
        <v>8</v>
      </c>
      <c r="F9573" t="s">
        <v>10</v>
      </c>
      <c r="G9573">
        <v>1</v>
      </c>
      <c r="H9573">
        <v>4</v>
      </c>
    </row>
    <row r="9574" spans="1:8">
      <c r="A9574">
        <v>9573</v>
      </c>
      <c r="B9574">
        <v>195</v>
      </c>
      <c r="C9574">
        <v>4</v>
      </c>
      <c r="D9574">
        <v>5</v>
      </c>
      <c r="E9574" t="s">
        <v>8</v>
      </c>
      <c r="F9574" t="s">
        <v>9</v>
      </c>
      <c r="G9574">
        <v>1</v>
      </c>
      <c r="H9574">
        <v>3</v>
      </c>
    </row>
    <row r="9575" spans="1:8">
      <c r="A9575">
        <v>9574</v>
      </c>
      <c r="B9575">
        <v>204</v>
      </c>
      <c r="C9575">
        <v>9</v>
      </c>
      <c r="D9575">
        <v>3</v>
      </c>
      <c r="E9575" t="s">
        <v>8</v>
      </c>
      <c r="F9575" t="s">
        <v>9</v>
      </c>
      <c r="G9575">
        <v>4</v>
      </c>
      <c r="H9575">
        <v>4</v>
      </c>
    </row>
    <row r="9576" spans="1:8">
      <c r="A9576">
        <v>9575</v>
      </c>
      <c r="B9576">
        <v>191</v>
      </c>
      <c r="C9576">
        <v>7</v>
      </c>
      <c r="D9576">
        <v>6</v>
      </c>
      <c r="E9576" t="s">
        <v>11</v>
      </c>
      <c r="F9576" t="s">
        <v>10</v>
      </c>
      <c r="G9576">
        <v>2</v>
      </c>
      <c r="H9576">
        <v>6</v>
      </c>
    </row>
    <row r="9577" spans="1:8">
      <c r="A9577">
        <v>9576</v>
      </c>
      <c r="B9577">
        <v>199</v>
      </c>
      <c r="C9577">
        <v>6</v>
      </c>
      <c r="D9577">
        <v>3</v>
      </c>
      <c r="E9577" t="s">
        <v>12</v>
      </c>
      <c r="F9577" t="s">
        <v>10</v>
      </c>
      <c r="G9577">
        <v>5</v>
      </c>
      <c r="H9577">
        <v>5</v>
      </c>
    </row>
    <row r="9578" spans="1:8">
      <c r="A9578">
        <v>9577</v>
      </c>
      <c r="B9578">
        <v>192</v>
      </c>
      <c r="C9578">
        <v>3</v>
      </c>
      <c r="D9578">
        <v>4</v>
      </c>
      <c r="E9578" t="s">
        <v>11</v>
      </c>
      <c r="F9578" t="s">
        <v>10</v>
      </c>
      <c r="G9578">
        <v>4</v>
      </c>
      <c r="H9578">
        <v>3</v>
      </c>
    </row>
    <row r="9579" spans="1:8">
      <c r="A9579">
        <v>9578</v>
      </c>
      <c r="B9579">
        <v>187</v>
      </c>
      <c r="C9579">
        <v>10</v>
      </c>
      <c r="D9579">
        <v>2</v>
      </c>
      <c r="E9579" t="s">
        <v>8</v>
      </c>
      <c r="F9579" t="s">
        <v>9</v>
      </c>
      <c r="G9579">
        <v>1</v>
      </c>
      <c r="H9579">
        <v>3</v>
      </c>
    </row>
    <row r="9580" spans="1:8">
      <c r="A9580">
        <v>9579</v>
      </c>
      <c r="B9580">
        <v>236</v>
      </c>
      <c r="C9580">
        <v>8</v>
      </c>
      <c r="D9580">
        <v>3</v>
      </c>
      <c r="E9580" t="s">
        <v>11</v>
      </c>
      <c r="F9580" t="s">
        <v>9</v>
      </c>
      <c r="G9580">
        <v>1</v>
      </c>
      <c r="H9580">
        <v>3</v>
      </c>
    </row>
    <row r="9581" spans="1:8">
      <c r="A9581">
        <v>9580</v>
      </c>
      <c r="B9581">
        <v>176</v>
      </c>
      <c r="C9581">
        <v>1</v>
      </c>
      <c r="D9581">
        <v>3</v>
      </c>
      <c r="E9581" t="s">
        <v>12</v>
      </c>
      <c r="F9581" t="s">
        <v>9</v>
      </c>
      <c r="G9581">
        <v>5</v>
      </c>
      <c r="H9581">
        <v>4</v>
      </c>
    </row>
    <row r="9582" spans="1:8">
      <c r="A9582">
        <v>9581</v>
      </c>
      <c r="B9582">
        <v>239</v>
      </c>
      <c r="C9582">
        <v>7</v>
      </c>
      <c r="D9582">
        <v>4</v>
      </c>
      <c r="E9582" t="s">
        <v>11</v>
      </c>
      <c r="F9582" t="s">
        <v>9</v>
      </c>
      <c r="G9582">
        <v>2</v>
      </c>
      <c r="H9582">
        <v>6</v>
      </c>
    </row>
    <row r="9583" spans="1:8">
      <c r="A9583">
        <v>9582</v>
      </c>
      <c r="B9583">
        <v>280</v>
      </c>
      <c r="C9583">
        <v>5</v>
      </c>
      <c r="D9583">
        <v>3</v>
      </c>
      <c r="E9583" t="s">
        <v>11</v>
      </c>
      <c r="F9583" t="s">
        <v>10</v>
      </c>
      <c r="G9583">
        <v>4</v>
      </c>
      <c r="H9583">
        <v>4</v>
      </c>
    </row>
    <row r="9584" spans="1:8">
      <c r="A9584">
        <v>9583</v>
      </c>
      <c r="B9584">
        <v>184</v>
      </c>
      <c r="C9584">
        <v>9</v>
      </c>
      <c r="D9584">
        <v>2</v>
      </c>
      <c r="E9584" t="s">
        <v>11</v>
      </c>
      <c r="F9584" t="s">
        <v>10</v>
      </c>
      <c r="G9584">
        <v>5</v>
      </c>
      <c r="H9584">
        <v>5</v>
      </c>
    </row>
    <row r="9585" spans="1:8">
      <c r="A9585">
        <v>9584</v>
      </c>
      <c r="B9585">
        <v>145</v>
      </c>
      <c r="C9585">
        <v>3</v>
      </c>
      <c r="D9585">
        <v>2</v>
      </c>
      <c r="E9585" t="s">
        <v>8</v>
      </c>
      <c r="F9585" t="s">
        <v>10</v>
      </c>
      <c r="G9585">
        <v>2</v>
      </c>
      <c r="H9585">
        <v>3</v>
      </c>
    </row>
    <row r="9586" spans="1:8">
      <c r="A9586">
        <v>9585</v>
      </c>
      <c r="B9586">
        <v>248</v>
      </c>
      <c r="C9586">
        <v>3</v>
      </c>
      <c r="D9586">
        <v>3</v>
      </c>
      <c r="E9586" t="s">
        <v>8</v>
      </c>
      <c r="F9586" t="s">
        <v>9</v>
      </c>
      <c r="G9586">
        <v>5</v>
      </c>
      <c r="H9586">
        <v>6</v>
      </c>
    </row>
    <row r="9587" spans="1:8">
      <c r="A9587">
        <v>9586</v>
      </c>
      <c r="B9587">
        <v>184</v>
      </c>
      <c r="C9587">
        <v>9</v>
      </c>
      <c r="D9587">
        <v>5</v>
      </c>
      <c r="E9587" t="s">
        <v>11</v>
      </c>
      <c r="F9587" t="s">
        <v>10</v>
      </c>
      <c r="G9587">
        <v>4</v>
      </c>
      <c r="H9587">
        <v>2</v>
      </c>
    </row>
    <row r="9588" spans="1:8">
      <c r="A9588">
        <v>9587</v>
      </c>
      <c r="B9588">
        <v>265</v>
      </c>
      <c r="C9588">
        <v>9</v>
      </c>
      <c r="D9588">
        <v>2</v>
      </c>
      <c r="E9588" t="s">
        <v>8</v>
      </c>
      <c r="F9588" t="s">
        <v>10</v>
      </c>
      <c r="G9588">
        <v>5</v>
      </c>
      <c r="H9588">
        <v>4</v>
      </c>
    </row>
    <row r="9589" spans="1:8">
      <c r="A9589">
        <v>9588</v>
      </c>
      <c r="B9589">
        <v>170</v>
      </c>
      <c r="C9589">
        <v>4</v>
      </c>
      <c r="D9589">
        <v>4</v>
      </c>
      <c r="E9589" t="s">
        <v>11</v>
      </c>
      <c r="F9589" t="s">
        <v>10</v>
      </c>
      <c r="G9589">
        <v>1</v>
      </c>
      <c r="H9589">
        <v>5</v>
      </c>
    </row>
    <row r="9590" spans="1:8">
      <c r="A9590">
        <v>9589</v>
      </c>
      <c r="B9590">
        <v>181</v>
      </c>
      <c r="C9590">
        <v>2</v>
      </c>
      <c r="D9590">
        <v>4</v>
      </c>
      <c r="E9590" t="s">
        <v>8</v>
      </c>
      <c r="F9590" t="s">
        <v>9</v>
      </c>
      <c r="G9590">
        <v>1</v>
      </c>
      <c r="H9590">
        <v>2</v>
      </c>
    </row>
    <row r="9591" spans="1:8">
      <c r="A9591">
        <v>9590</v>
      </c>
      <c r="B9591">
        <v>166</v>
      </c>
      <c r="C9591">
        <v>1</v>
      </c>
      <c r="D9591">
        <v>4</v>
      </c>
      <c r="E9591" t="s">
        <v>8</v>
      </c>
      <c r="F9591" t="s">
        <v>9</v>
      </c>
      <c r="G9591">
        <v>4</v>
      </c>
      <c r="H9591">
        <v>3</v>
      </c>
    </row>
    <row r="9592" spans="1:8">
      <c r="A9592">
        <v>9591</v>
      </c>
      <c r="B9592">
        <v>137</v>
      </c>
      <c r="C9592">
        <v>5</v>
      </c>
      <c r="D9592">
        <v>4</v>
      </c>
      <c r="E9592" t="s">
        <v>11</v>
      </c>
      <c r="F9592" t="s">
        <v>9</v>
      </c>
      <c r="G9592">
        <v>4</v>
      </c>
      <c r="H9592">
        <v>4</v>
      </c>
    </row>
    <row r="9593" spans="1:8">
      <c r="A9593">
        <v>9592</v>
      </c>
      <c r="B9593">
        <v>173</v>
      </c>
      <c r="C9593">
        <v>5</v>
      </c>
      <c r="D9593">
        <v>5</v>
      </c>
      <c r="E9593" t="s">
        <v>8</v>
      </c>
      <c r="F9593" t="s">
        <v>9</v>
      </c>
      <c r="G9593">
        <v>1</v>
      </c>
      <c r="H9593">
        <v>4</v>
      </c>
    </row>
    <row r="9594" spans="1:8">
      <c r="A9594">
        <v>9593</v>
      </c>
      <c r="B9594">
        <v>249</v>
      </c>
      <c r="C9594">
        <v>10</v>
      </c>
      <c r="D9594">
        <v>4</v>
      </c>
      <c r="E9594" t="s">
        <v>11</v>
      </c>
      <c r="F9594" t="s">
        <v>10</v>
      </c>
      <c r="G9594">
        <v>3</v>
      </c>
      <c r="H9594">
        <v>4</v>
      </c>
    </row>
    <row r="9595" spans="1:8">
      <c r="A9595">
        <v>9594</v>
      </c>
      <c r="B9595">
        <v>205</v>
      </c>
      <c r="C9595">
        <v>3</v>
      </c>
      <c r="D9595">
        <v>3</v>
      </c>
      <c r="E9595" t="s">
        <v>8</v>
      </c>
      <c r="F9595" t="s">
        <v>9</v>
      </c>
      <c r="G9595">
        <v>4</v>
      </c>
      <c r="H9595">
        <v>5</v>
      </c>
    </row>
    <row r="9596" spans="1:8">
      <c r="A9596">
        <v>9595</v>
      </c>
      <c r="B9596">
        <v>251</v>
      </c>
      <c r="C9596">
        <v>8</v>
      </c>
      <c r="D9596">
        <v>5</v>
      </c>
      <c r="E9596" t="s">
        <v>12</v>
      </c>
      <c r="F9596" t="s">
        <v>10</v>
      </c>
      <c r="G9596">
        <v>5</v>
      </c>
      <c r="H9596">
        <v>4</v>
      </c>
    </row>
    <row r="9597" spans="1:8">
      <c r="A9597">
        <v>9596</v>
      </c>
      <c r="B9597">
        <v>249</v>
      </c>
      <c r="C9597">
        <v>7</v>
      </c>
      <c r="D9597">
        <v>3</v>
      </c>
      <c r="E9597" t="s">
        <v>8</v>
      </c>
      <c r="F9597" t="s">
        <v>9</v>
      </c>
      <c r="G9597">
        <v>5</v>
      </c>
      <c r="H9597">
        <v>4</v>
      </c>
    </row>
    <row r="9598" spans="1:8">
      <c r="A9598">
        <v>9597</v>
      </c>
      <c r="B9598">
        <v>177</v>
      </c>
      <c r="C9598">
        <v>7</v>
      </c>
      <c r="D9598">
        <v>3</v>
      </c>
      <c r="E9598" t="s">
        <v>8</v>
      </c>
      <c r="F9598" t="s">
        <v>9</v>
      </c>
      <c r="G9598">
        <v>3</v>
      </c>
      <c r="H9598">
        <v>4</v>
      </c>
    </row>
    <row r="9599" spans="1:8">
      <c r="A9599">
        <v>9598</v>
      </c>
      <c r="B9599">
        <v>268</v>
      </c>
      <c r="C9599">
        <v>7</v>
      </c>
      <c r="D9599">
        <v>3</v>
      </c>
      <c r="E9599" t="s">
        <v>8</v>
      </c>
      <c r="F9599" t="s">
        <v>10</v>
      </c>
      <c r="G9599">
        <v>5</v>
      </c>
      <c r="H9599">
        <v>3</v>
      </c>
    </row>
    <row r="9600" spans="1:8">
      <c r="A9600">
        <v>9599</v>
      </c>
      <c r="B9600">
        <v>215</v>
      </c>
      <c r="C9600">
        <v>1</v>
      </c>
      <c r="D9600">
        <v>4</v>
      </c>
      <c r="E9600" t="s">
        <v>8</v>
      </c>
      <c r="F9600" t="s">
        <v>10</v>
      </c>
      <c r="G9600">
        <v>1</v>
      </c>
      <c r="H9600">
        <v>6</v>
      </c>
    </row>
    <row r="9601" spans="1:8">
      <c r="A9601">
        <v>9600</v>
      </c>
      <c r="B9601">
        <v>149</v>
      </c>
      <c r="C9601">
        <v>2</v>
      </c>
      <c r="D9601">
        <v>3</v>
      </c>
      <c r="E9601" t="s">
        <v>8</v>
      </c>
      <c r="F9601" t="s">
        <v>10</v>
      </c>
      <c r="G9601">
        <v>1</v>
      </c>
      <c r="H9601">
        <v>4</v>
      </c>
    </row>
    <row r="9602" spans="1:8">
      <c r="A9602">
        <v>9601</v>
      </c>
      <c r="B9602">
        <v>132</v>
      </c>
      <c r="C9602">
        <v>5</v>
      </c>
      <c r="D9602">
        <v>3</v>
      </c>
      <c r="E9602" t="s">
        <v>11</v>
      </c>
      <c r="F9602" t="s">
        <v>9</v>
      </c>
      <c r="G9602">
        <v>4</v>
      </c>
      <c r="H9602">
        <v>4</v>
      </c>
    </row>
    <row r="9603" spans="1:8">
      <c r="A9603">
        <v>9602</v>
      </c>
      <c r="B9603">
        <v>246</v>
      </c>
      <c r="C9603">
        <v>10</v>
      </c>
      <c r="D9603">
        <v>3</v>
      </c>
      <c r="E9603" t="s">
        <v>8</v>
      </c>
      <c r="F9603" t="s">
        <v>9</v>
      </c>
      <c r="G9603">
        <v>1</v>
      </c>
      <c r="H9603">
        <v>3</v>
      </c>
    </row>
    <row r="9604" spans="1:8">
      <c r="A9604">
        <v>9603</v>
      </c>
      <c r="B9604">
        <v>155</v>
      </c>
      <c r="C9604">
        <v>9</v>
      </c>
      <c r="D9604">
        <v>3</v>
      </c>
      <c r="E9604" t="s">
        <v>11</v>
      </c>
      <c r="F9604" t="s">
        <v>10</v>
      </c>
      <c r="G9604">
        <v>4</v>
      </c>
      <c r="H9604">
        <v>3</v>
      </c>
    </row>
    <row r="9605" spans="1:8">
      <c r="A9605">
        <v>9604</v>
      </c>
      <c r="B9605">
        <v>206</v>
      </c>
      <c r="C9605">
        <v>7</v>
      </c>
      <c r="D9605">
        <v>2</v>
      </c>
      <c r="E9605" t="s">
        <v>11</v>
      </c>
      <c r="F9605" t="s">
        <v>10</v>
      </c>
      <c r="G9605">
        <v>3</v>
      </c>
      <c r="H9605">
        <v>5</v>
      </c>
    </row>
    <row r="9606" spans="1:8">
      <c r="A9606">
        <v>9605</v>
      </c>
      <c r="B9606">
        <v>134</v>
      </c>
      <c r="C9606">
        <v>1</v>
      </c>
      <c r="D9606">
        <v>3</v>
      </c>
      <c r="E9606" t="s">
        <v>11</v>
      </c>
      <c r="F9606" t="s">
        <v>9</v>
      </c>
      <c r="G9606">
        <v>2</v>
      </c>
      <c r="H9606">
        <v>4</v>
      </c>
    </row>
    <row r="9607" spans="1:8">
      <c r="A9607">
        <v>9606</v>
      </c>
      <c r="B9607">
        <v>255</v>
      </c>
      <c r="C9607">
        <v>9</v>
      </c>
      <c r="D9607">
        <v>2</v>
      </c>
      <c r="E9607" t="s">
        <v>11</v>
      </c>
      <c r="F9607" t="s">
        <v>10</v>
      </c>
      <c r="G9607">
        <v>2</v>
      </c>
      <c r="H9607">
        <v>5</v>
      </c>
    </row>
    <row r="9608" spans="1:8">
      <c r="A9608">
        <v>9607</v>
      </c>
      <c r="B9608">
        <v>168</v>
      </c>
      <c r="C9608">
        <v>9</v>
      </c>
      <c r="D9608">
        <v>4</v>
      </c>
      <c r="E9608" t="s">
        <v>11</v>
      </c>
      <c r="F9608" t="s">
        <v>9</v>
      </c>
      <c r="G9608">
        <v>1</v>
      </c>
      <c r="H9608">
        <v>3</v>
      </c>
    </row>
    <row r="9609" spans="1:8">
      <c r="A9609">
        <v>9608</v>
      </c>
      <c r="B9609">
        <v>140</v>
      </c>
      <c r="C9609">
        <v>8</v>
      </c>
      <c r="D9609">
        <v>2</v>
      </c>
      <c r="E9609" t="s">
        <v>8</v>
      </c>
      <c r="F9609" t="s">
        <v>10</v>
      </c>
      <c r="G9609">
        <v>1</v>
      </c>
      <c r="H9609">
        <v>4</v>
      </c>
    </row>
    <row r="9610" spans="1:8">
      <c r="A9610">
        <v>9609</v>
      </c>
      <c r="B9610">
        <v>191</v>
      </c>
      <c r="C9610">
        <v>6</v>
      </c>
      <c r="D9610">
        <v>3</v>
      </c>
      <c r="E9610" t="s">
        <v>12</v>
      </c>
      <c r="F9610" t="s">
        <v>9</v>
      </c>
      <c r="G9610">
        <v>3</v>
      </c>
      <c r="H9610">
        <v>5</v>
      </c>
    </row>
    <row r="9611" spans="1:8">
      <c r="A9611">
        <v>9610</v>
      </c>
      <c r="B9611">
        <v>231</v>
      </c>
      <c r="C9611">
        <v>8</v>
      </c>
      <c r="D9611">
        <v>3</v>
      </c>
      <c r="E9611" t="s">
        <v>11</v>
      </c>
      <c r="F9611" t="s">
        <v>9</v>
      </c>
      <c r="G9611">
        <v>3</v>
      </c>
      <c r="H9611">
        <v>4</v>
      </c>
    </row>
    <row r="9612" spans="1:8">
      <c r="A9612">
        <v>9611</v>
      </c>
      <c r="B9612">
        <v>264</v>
      </c>
      <c r="C9612">
        <v>2</v>
      </c>
      <c r="D9612">
        <v>2</v>
      </c>
      <c r="E9612" t="s">
        <v>8</v>
      </c>
      <c r="F9612" t="s">
        <v>10</v>
      </c>
      <c r="G9612">
        <v>3</v>
      </c>
      <c r="H9612">
        <v>3</v>
      </c>
    </row>
    <row r="9613" spans="1:8">
      <c r="A9613">
        <v>9612</v>
      </c>
      <c r="B9613">
        <v>137</v>
      </c>
      <c r="C9613">
        <v>6</v>
      </c>
      <c r="D9613">
        <v>3</v>
      </c>
      <c r="E9613" t="s">
        <v>8</v>
      </c>
      <c r="F9613" t="s">
        <v>10</v>
      </c>
      <c r="G9613">
        <v>3</v>
      </c>
      <c r="H9613">
        <v>5</v>
      </c>
    </row>
    <row r="9614" spans="1:8">
      <c r="A9614">
        <v>9613</v>
      </c>
      <c r="B9614">
        <v>170</v>
      </c>
      <c r="C9614">
        <v>4</v>
      </c>
      <c r="D9614">
        <v>3</v>
      </c>
      <c r="E9614" t="s">
        <v>11</v>
      </c>
      <c r="F9614" t="s">
        <v>9</v>
      </c>
      <c r="G9614">
        <v>3</v>
      </c>
      <c r="H9614">
        <v>5</v>
      </c>
    </row>
    <row r="9615" spans="1:8">
      <c r="A9615">
        <v>9614</v>
      </c>
      <c r="B9615">
        <v>256</v>
      </c>
      <c r="C9615">
        <v>5</v>
      </c>
      <c r="D9615">
        <v>3</v>
      </c>
      <c r="E9615" t="s">
        <v>8</v>
      </c>
      <c r="F9615" t="s">
        <v>9</v>
      </c>
      <c r="G9615">
        <v>4</v>
      </c>
      <c r="H9615">
        <v>4</v>
      </c>
    </row>
    <row r="9616" spans="1:8">
      <c r="A9616">
        <v>9615</v>
      </c>
      <c r="B9616">
        <v>176</v>
      </c>
      <c r="C9616">
        <v>9</v>
      </c>
      <c r="D9616">
        <v>6</v>
      </c>
      <c r="E9616" t="s">
        <v>11</v>
      </c>
      <c r="F9616" t="s">
        <v>10</v>
      </c>
      <c r="G9616">
        <v>1</v>
      </c>
      <c r="H9616">
        <v>5</v>
      </c>
    </row>
    <row r="9617" spans="1:8">
      <c r="A9617">
        <v>9616</v>
      </c>
      <c r="B9617">
        <v>198</v>
      </c>
      <c r="C9617">
        <v>3</v>
      </c>
      <c r="D9617">
        <v>4</v>
      </c>
      <c r="E9617" t="s">
        <v>8</v>
      </c>
      <c r="F9617" t="s">
        <v>9</v>
      </c>
      <c r="G9617">
        <v>2</v>
      </c>
      <c r="H9617">
        <v>3</v>
      </c>
    </row>
    <row r="9618" spans="1:8">
      <c r="A9618">
        <v>9617</v>
      </c>
      <c r="B9618">
        <v>272</v>
      </c>
      <c r="C9618">
        <v>1</v>
      </c>
      <c r="D9618">
        <v>2</v>
      </c>
      <c r="E9618" t="s">
        <v>8</v>
      </c>
      <c r="F9618" t="s">
        <v>10</v>
      </c>
      <c r="G9618">
        <v>1</v>
      </c>
      <c r="H9618">
        <v>4</v>
      </c>
    </row>
    <row r="9619" spans="1:8">
      <c r="A9619">
        <v>9618</v>
      </c>
      <c r="B9619">
        <v>149</v>
      </c>
      <c r="C9619">
        <v>2</v>
      </c>
      <c r="D9619">
        <v>3</v>
      </c>
      <c r="E9619" t="s">
        <v>11</v>
      </c>
      <c r="F9619" t="s">
        <v>9</v>
      </c>
      <c r="G9619">
        <v>4</v>
      </c>
      <c r="H9619">
        <v>4</v>
      </c>
    </row>
    <row r="9620" spans="1:8">
      <c r="A9620">
        <v>9619</v>
      </c>
      <c r="B9620">
        <v>192</v>
      </c>
      <c r="C9620">
        <v>10</v>
      </c>
      <c r="D9620">
        <v>7</v>
      </c>
      <c r="E9620" t="s">
        <v>11</v>
      </c>
      <c r="F9620" t="s">
        <v>10</v>
      </c>
      <c r="G9620">
        <v>3</v>
      </c>
      <c r="H9620">
        <v>5</v>
      </c>
    </row>
    <row r="9621" spans="1:8">
      <c r="A9621">
        <v>9620</v>
      </c>
      <c r="B9621">
        <v>117</v>
      </c>
      <c r="C9621">
        <v>6</v>
      </c>
      <c r="D9621">
        <v>7</v>
      </c>
      <c r="E9621" t="s">
        <v>11</v>
      </c>
      <c r="F9621" t="s">
        <v>10</v>
      </c>
      <c r="G9621">
        <v>5</v>
      </c>
      <c r="H9621">
        <v>6</v>
      </c>
    </row>
    <row r="9622" spans="1:8">
      <c r="A9622">
        <v>9621</v>
      </c>
      <c r="B9622">
        <v>180</v>
      </c>
      <c r="C9622">
        <v>6</v>
      </c>
      <c r="D9622">
        <v>2</v>
      </c>
      <c r="E9622" t="s">
        <v>8</v>
      </c>
      <c r="F9622" t="s">
        <v>9</v>
      </c>
      <c r="G9622">
        <v>4</v>
      </c>
      <c r="H9622">
        <v>2</v>
      </c>
    </row>
    <row r="9623" spans="1:8">
      <c r="A9623">
        <v>9622</v>
      </c>
      <c r="B9623">
        <v>158</v>
      </c>
      <c r="C9623">
        <v>8</v>
      </c>
      <c r="D9623">
        <v>2</v>
      </c>
      <c r="E9623" t="s">
        <v>11</v>
      </c>
      <c r="F9623" t="s">
        <v>9</v>
      </c>
      <c r="G9623">
        <v>2</v>
      </c>
      <c r="H9623">
        <v>3</v>
      </c>
    </row>
    <row r="9624" spans="1:8">
      <c r="A9624">
        <v>9623</v>
      </c>
      <c r="B9624">
        <v>266</v>
      </c>
      <c r="C9624">
        <v>9</v>
      </c>
      <c r="D9624">
        <v>10</v>
      </c>
      <c r="E9624" t="s">
        <v>12</v>
      </c>
      <c r="F9624" t="s">
        <v>10</v>
      </c>
      <c r="G9624">
        <v>2</v>
      </c>
      <c r="H9624">
        <v>5</v>
      </c>
    </row>
    <row r="9625" spans="1:8">
      <c r="A9625">
        <v>9624</v>
      </c>
      <c r="B9625">
        <v>304</v>
      </c>
      <c r="C9625">
        <v>3</v>
      </c>
      <c r="D9625">
        <v>4</v>
      </c>
      <c r="E9625" t="s">
        <v>8</v>
      </c>
      <c r="F9625" t="s">
        <v>10</v>
      </c>
      <c r="G9625">
        <v>3</v>
      </c>
      <c r="H9625">
        <v>6</v>
      </c>
    </row>
    <row r="9626" spans="1:8">
      <c r="A9626">
        <v>9625</v>
      </c>
      <c r="B9626">
        <v>244</v>
      </c>
      <c r="C9626">
        <v>1</v>
      </c>
      <c r="D9626">
        <v>5</v>
      </c>
      <c r="E9626" t="s">
        <v>11</v>
      </c>
      <c r="F9626" t="s">
        <v>9</v>
      </c>
      <c r="G9626">
        <v>3</v>
      </c>
      <c r="H9626">
        <v>6</v>
      </c>
    </row>
    <row r="9627" spans="1:8">
      <c r="A9627">
        <v>9626</v>
      </c>
      <c r="B9627">
        <v>301</v>
      </c>
      <c r="C9627">
        <v>1</v>
      </c>
      <c r="D9627">
        <v>4</v>
      </c>
      <c r="E9627" t="s">
        <v>8</v>
      </c>
      <c r="F9627" t="s">
        <v>9</v>
      </c>
      <c r="G9627">
        <v>4</v>
      </c>
      <c r="H9627">
        <v>7</v>
      </c>
    </row>
    <row r="9628" spans="1:8">
      <c r="A9628">
        <v>9627</v>
      </c>
      <c r="B9628">
        <v>275</v>
      </c>
      <c r="C9628">
        <v>5</v>
      </c>
      <c r="D9628">
        <v>5</v>
      </c>
      <c r="E9628" t="s">
        <v>11</v>
      </c>
      <c r="F9628" t="s">
        <v>10</v>
      </c>
      <c r="G9628">
        <v>2</v>
      </c>
      <c r="H9628">
        <v>4</v>
      </c>
    </row>
    <row r="9629" spans="1:8">
      <c r="A9629">
        <v>9628</v>
      </c>
      <c r="B9629">
        <v>236</v>
      </c>
      <c r="C9629">
        <v>3</v>
      </c>
      <c r="D9629">
        <v>5</v>
      </c>
      <c r="E9629" t="s">
        <v>8</v>
      </c>
      <c r="F9629" t="s">
        <v>10</v>
      </c>
      <c r="G9629">
        <v>5</v>
      </c>
      <c r="H9629">
        <v>5</v>
      </c>
    </row>
    <row r="9630" spans="1:8">
      <c r="A9630">
        <v>9629</v>
      </c>
      <c r="B9630">
        <v>286</v>
      </c>
      <c r="C9630">
        <v>10</v>
      </c>
      <c r="D9630">
        <v>4</v>
      </c>
      <c r="E9630" t="s">
        <v>11</v>
      </c>
      <c r="F9630" t="s">
        <v>10</v>
      </c>
      <c r="G9630">
        <v>1</v>
      </c>
      <c r="H9630">
        <v>6</v>
      </c>
    </row>
    <row r="9631" spans="1:8">
      <c r="A9631">
        <v>9630</v>
      </c>
      <c r="B9631">
        <v>238</v>
      </c>
      <c r="C9631">
        <v>3</v>
      </c>
      <c r="D9631">
        <v>6</v>
      </c>
      <c r="E9631" t="s">
        <v>8</v>
      </c>
      <c r="F9631" t="s">
        <v>10</v>
      </c>
      <c r="G9631">
        <v>5</v>
      </c>
      <c r="H9631">
        <v>5</v>
      </c>
    </row>
    <row r="9632" spans="1:8">
      <c r="A9632">
        <v>9631</v>
      </c>
      <c r="B9632">
        <v>300</v>
      </c>
      <c r="C9632">
        <v>10</v>
      </c>
      <c r="D9632">
        <v>4</v>
      </c>
      <c r="E9632" t="s">
        <v>11</v>
      </c>
      <c r="F9632" t="s">
        <v>9</v>
      </c>
      <c r="G9632">
        <v>1</v>
      </c>
      <c r="H9632">
        <v>7</v>
      </c>
    </row>
    <row r="9633" spans="1:8">
      <c r="A9633">
        <v>9632</v>
      </c>
      <c r="B9633">
        <v>292</v>
      </c>
      <c r="C9633">
        <v>8</v>
      </c>
      <c r="D9633">
        <v>4</v>
      </c>
      <c r="E9633" t="s">
        <v>11</v>
      </c>
      <c r="F9633" t="s">
        <v>10</v>
      </c>
      <c r="G9633">
        <v>4</v>
      </c>
      <c r="H9633">
        <v>6</v>
      </c>
    </row>
    <row r="9634" spans="1:8">
      <c r="A9634">
        <v>9633</v>
      </c>
      <c r="B9634">
        <v>172</v>
      </c>
      <c r="C9634">
        <v>9</v>
      </c>
      <c r="D9634">
        <v>2</v>
      </c>
      <c r="E9634" t="s">
        <v>8</v>
      </c>
      <c r="F9634" t="s">
        <v>9</v>
      </c>
      <c r="G9634">
        <v>1</v>
      </c>
      <c r="H9634">
        <v>5</v>
      </c>
    </row>
    <row r="9635" spans="1:8">
      <c r="A9635">
        <v>9634</v>
      </c>
      <c r="B9635">
        <v>181</v>
      </c>
      <c r="C9635">
        <v>9</v>
      </c>
      <c r="D9635">
        <v>5</v>
      </c>
      <c r="E9635" t="s">
        <v>11</v>
      </c>
      <c r="F9635" t="s">
        <v>9</v>
      </c>
      <c r="G9635">
        <v>4</v>
      </c>
      <c r="H9635">
        <v>2</v>
      </c>
    </row>
    <row r="9636" spans="1:8">
      <c r="A9636">
        <v>9635</v>
      </c>
      <c r="B9636">
        <v>289</v>
      </c>
      <c r="C9636">
        <v>3</v>
      </c>
      <c r="D9636">
        <v>4</v>
      </c>
      <c r="E9636" t="s">
        <v>8</v>
      </c>
      <c r="F9636" t="s">
        <v>9</v>
      </c>
      <c r="G9636">
        <v>3</v>
      </c>
      <c r="H9636">
        <v>7</v>
      </c>
    </row>
    <row r="9637" spans="1:8">
      <c r="A9637">
        <v>9636</v>
      </c>
      <c r="B9637">
        <v>256</v>
      </c>
      <c r="C9637">
        <v>4</v>
      </c>
      <c r="D9637">
        <v>4</v>
      </c>
      <c r="E9637" t="s">
        <v>11</v>
      </c>
      <c r="F9637" t="s">
        <v>10</v>
      </c>
      <c r="G9637">
        <v>3</v>
      </c>
      <c r="H9637">
        <v>7</v>
      </c>
    </row>
    <row r="9638" spans="1:8">
      <c r="A9638">
        <v>9637</v>
      </c>
      <c r="B9638">
        <v>251</v>
      </c>
      <c r="C9638">
        <v>2</v>
      </c>
      <c r="D9638">
        <v>5</v>
      </c>
      <c r="E9638" t="s">
        <v>11</v>
      </c>
      <c r="F9638" t="s">
        <v>9</v>
      </c>
      <c r="G9638">
        <v>4</v>
      </c>
      <c r="H9638">
        <v>4</v>
      </c>
    </row>
    <row r="9639" spans="1:8">
      <c r="A9639">
        <v>9638</v>
      </c>
      <c r="B9639">
        <v>245</v>
      </c>
      <c r="C9639">
        <v>2</v>
      </c>
      <c r="D9639">
        <v>4</v>
      </c>
      <c r="E9639" t="s">
        <v>8</v>
      </c>
      <c r="F9639" t="s">
        <v>10</v>
      </c>
      <c r="G9639">
        <v>5</v>
      </c>
      <c r="H9639">
        <v>6</v>
      </c>
    </row>
    <row r="9640" spans="1:8">
      <c r="A9640">
        <v>9639</v>
      </c>
      <c r="B9640">
        <v>140</v>
      </c>
      <c r="C9640">
        <v>6</v>
      </c>
      <c r="D9640">
        <v>2</v>
      </c>
      <c r="E9640" t="s">
        <v>8</v>
      </c>
      <c r="F9640" t="s">
        <v>10</v>
      </c>
      <c r="G9640">
        <v>4</v>
      </c>
      <c r="H9640">
        <v>4</v>
      </c>
    </row>
    <row r="9641" spans="1:8">
      <c r="A9641">
        <v>9640</v>
      </c>
      <c r="B9641">
        <v>191</v>
      </c>
      <c r="C9641">
        <v>7</v>
      </c>
      <c r="D9641">
        <v>3</v>
      </c>
      <c r="E9641" t="s">
        <v>12</v>
      </c>
      <c r="F9641" t="s">
        <v>9</v>
      </c>
      <c r="G9641">
        <v>4</v>
      </c>
      <c r="H9641">
        <v>5</v>
      </c>
    </row>
    <row r="9642" spans="1:8">
      <c r="A9642">
        <v>9641</v>
      </c>
      <c r="B9642">
        <v>231</v>
      </c>
      <c r="C9642">
        <v>8</v>
      </c>
      <c r="D9642">
        <v>3</v>
      </c>
      <c r="E9642" t="s">
        <v>11</v>
      </c>
      <c r="F9642" t="s">
        <v>10</v>
      </c>
      <c r="G9642">
        <v>3</v>
      </c>
      <c r="H9642">
        <v>4</v>
      </c>
    </row>
    <row r="9643" spans="1:8">
      <c r="A9643">
        <v>9642</v>
      </c>
      <c r="B9643">
        <v>264</v>
      </c>
      <c r="C9643">
        <v>6</v>
      </c>
      <c r="D9643">
        <v>2</v>
      </c>
      <c r="E9643" t="s">
        <v>8</v>
      </c>
      <c r="F9643" t="s">
        <v>10</v>
      </c>
      <c r="G9643">
        <v>2</v>
      </c>
      <c r="H9643">
        <v>3</v>
      </c>
    </row>
    <row r="9644" spans="1:8">
      <c r="A9644">
        <v>9643</v>
      </c>
      <c r="B9644">
        <v>137</v>
      </c>
      <c r="C9644">
        <v>1</v>
      </c>
      <c r="D9644">
        <v>3</v>
      </c>
      <c r="E9644" t="s">
        <v>8</v>
      </c>
      <c r="F9644" t="s">
        <v>9</v>
      </c>
      <c r="G9644">
        <v>2</v>
      </c>
      <c r="H9644">
        <v>5</v>
      </c>
    </row>
    <row r="9645" spans="1:8">
      <c r="A9645">
        <v>9644</v>
      </c>
      <c r="B9645">
        <v>170</v>
      </c>
      <c r="C9645">
        <v>6</v>
      </c>
      <c r="D9645">
        <v>3</v>
      </c>
      <c r="E9645" t="s">
        <v>11</v>
      </c>
      <c r="F9645" t="s">
        <v>10</v>
      </c>
      <c r="G9645">
        <v>3</v>
      </c>
      <c r="H9645">
        <v>5</v>
      </c>
    </row>
    <row r="9646" spans="1:8">
      <c r="A9646">
        <v>9645</v>
      </c>
      <c r="B9646">
        <v>256</v>
      </c>
      <c r="C9646">
        <v>6</v>
      </c>
      <c r="D9646">
        <v>3</v>
      </c>
      <c r="E9646" t="s">
        <v>8</v>
      </c>
      <c r="F9646" t="s">
        <v>10</v>
      </c>
      <c r="G9646">
        <v>1</v>
      </c>
      <c r="H9646">
        <v>4</v>
      </c>
    </row>
    <row r="9647" spans="1:8">
      <c r="A9647">
        <v>9646</v>
      </c>
      <c r="B9647">
        <v>176</v>
      </c>
      <c r="C9647">
        <v>9</v>
      </c>
      <c r="D9647">
        <v>6</v>
      </c>
      <c r="E9647" t="s">
        <v>11</v>
      </c>
      <c r="F9647" t="s">
        <v>10</v>
      </c>
      <c r="G9647">
        <v>4</v>
      </c>
      <c r="H9647">
        <v>5</v>
      </c>
    </row>
    <row r="9648" spans="1:8">
      <c r="A9648">
        <v>9647</v>
      </c>
      <c r="B9648">
        <v>198</v>
      </c>
      <c r="C9648">
        <v>10</v>
      </c>
      <c r="D9648">
        <v>4</v>
      </c>
      <c r="E9648" t="s">
        <v>8</v>
      </c>
      <c r="F9648" t="s">
        <v>9</v>
      </c>
      <c r="G9648">
        <v>5</v>
      </c>
      <c r="H9648">
        <v>3</v>
      </c>
    </row>
    <row r="9649" spans="1:8">
      <c r="A9649">
        <v>9648</v>
      </c>
      <c r="B9649">
        <v>272</v>
      </c>
      <c r="C9649">
        <v>2</v>
      </c>
      <c r="D9649">
        <v>2</v>
      </c>
      <c r="E9649" t="s">
        <v>8</v>
      </c>
      <c r="F9649" t="s">
        <v>10</v>
      </c>
      <c r="G9649">
        <v>1</v>
      </c>
      <c r="H9649">
        <v>4</v>
      </c>
    </row>
    <row r="9650" spans="1:8">
      <c r="A9650">
        <v>9649</v>
      </c>
      <c r="B9650">
        <v>149</v>
      </c>
      <c r="C9650">
        <v>5</v>
      </c>
      <c r="D9650">
        <v>3</v>
      </c>
      <c r="E9650" t="s">
        <v>11</v>
      </c>
      <c r="F9650" t="s">
        <v>9</v>
      </c>
      <c r="G9650">
        <v>3</v>
      </c>
      <c r="H9650">
        <v>4</v>
      </c>
    </row>
    <row r="9651" spans="1:8">
      <c r="A9651">
        <v>9650</v>
      </c>
      <c r="B9651">
        <v>192</v>
      </c>
      <c r="C9651">
        <v>2</v>
      </c>
      <c r="D9651">
        <v>7</v>
      </c>
      <c r="E9651" t="s">
        <v>11</v>
      </c>
      <c r="F9651" t="s">
        <v>10</v>
      </c>
      <c r="G9651">
        <v>2</v>
      </c>
      <c r="H9651">
        <v>5</v>
      </c>
    </row>
    <row r="9652" spans="1:8">
      <c r="A9652">
        <v>9651</v>
      </c>
      <c r="B9652">
        <v>117</v>
      </c>
      <c r="C9652">
        <v>4</v>
      </c>
      <c r="D9652">
        <v>7</v>
      </c>
      <c r="E9652" t="s">
        <v>11</v>
      </c>
      <c r="F9652" t="s">
        <v>9</v>
      </c>
      <c r="G9652">
        <v>1</v>
      </c>
      <c r="H9652">
        <v>6</v>
      </c>
    </row>
    <row r="9653" spans="1:8">
      <c r="A9653">
        <v>9652</v>
      </c>
      <c r="B9653">
        <v>180</v>
      </c>
      <c r="C9653">
        <v>5</v>
      </c>
      <c r="D9653">
        <v>2</v>
      </c>
      <c r="E9653" t="s">
        <v>8</v>
      </c>
      <c r="F9653" t="s">
        <v>9</v>
      </c>
      <c r="G9653">
        <v>4</v>
      </c>
      <c r="H9653">
        <v>2</v>
      </c>
    </row>
    <row r="9654" spans="1:8">
      <c r="A9654">
        <v>9653</v>
      </c>
      <c r="B9654">
        <v>158</v>
      </c>
      <c r="C9654">
        <v>9</v>
      </c>
      <c r="D9654">
        <v>2</v>
      </c>
      <c r="E9654" t="s">
        <v>11</v>
      </c>
      <c r="F9654" t="s">
        <v>10</v>
      </c>
      <c r="G9654">
        <v>2</v>
      </c>
      <c r="H9654">
        <v>3</v>
      </c>
    </row>
    <row r="9655" spans="1:8">
      <c r="A9655">
        <v>9654</v>
      </c>
      <c r="B9655">
        <v>266</v>
      </c>
      <c r="C9655">
        <v>2</v>
      </c>
      <c r="D9655">
        <v>10</v>
      </c>
      <c r="E9655" t="s">
        <v>12</v>
      </c>
      <c r="F9655" t="s">
        <v>9</v>
      </c>
      <c r="G9655">
        <v>5</v>
      </c>
      <c r="H9655">
        <v>5</v>
      </c>
    </row>
    <row r="9656" spans="1:8">
      <c r="A9656">
        <v>9655</v>
      </c>
      <c r="B9656">
        <v>304</v>
      </c>
      <c r="C9656">
        <v>5</v>
      </c>
      <c r="D9656">
        <v>4</v>
      </c>
      <c r="E9656" t="s">
        <v>8</v>
      </c>
      <c r="F9656" t="s">
        <v>10</v>
      </c>
      <c r="G9656">
        <v>3</v>
      </c>
      <c r="H9656">
        <v>6</v>
      </c>
    </row>
    <row r="9657" spans="1:8">
      <c r="A9657">
        <v>9656</v>
      </c>
      <c r="B9657">
        <v>244</v>
      </c>
      <c r="C9657">
        <v>4</v>
      </c>
      <c r="D9657">
        <v>5</v>
      </c>
      <c r="E9657" t="s">
        <v>11</v>
      </c>
      <c r="F9657" t="s">
        <v>9</v>
      </c>
      <c r="G9657">
        <v>3</v>
      </c>
      <c r="H9657">
        <v>6</v>
      </c>
    </row>
    <row r="9658" spans="1:8">
      <c r="A9658">
        <v>9657</v>
      </c>
      <c r="B9658">
        <v>301</v>
      </c>
      <c r="C9658">
        <v>1</v>
      </c>
      <c r="D9658">
        <v>4</v>
      </c>
      <c r="E9658" t="s">
        <v>8</v>
      </c>
      <c r="F9658" t="s">
        <v>10</v>
      </c>
      <c r="G9658">
        <v>2</v>
      </c>
      <c r="H9658">
        <v>7</v>
      </c>
    </row>
    <row r="9659" spans="1:8">
      <c r="A9659">
        <v>9658</v>
      </c>
      <c r="B9659">
        <v>275</v>
      </c>
      <c r="C9659">
        <v>5</v>
      </c>
      <c r="D9659">
        <v>5</v>
      </c>
      <c r="E9659" t="s">
        <v>11</v>
      </c>
      <c r="F9659" t="s">
        <v>10</v>
      </c>
      <c r="G9659">
        <v>3</v>
      </c>
      <c r="H9659">
        <v>4</v>
      </c>
    </row>
    <row r="9660" spans="1:8">
      <c r="A9660">
        <v>9659</v>
      </c>
      <c r="B9660">
        <v>236</v>
      </c>
      <c r="C9660">
        <v>1</v>
      </c>
      <c r="D9660">
        <v>5</v>
      </c>
      <c r="E9660" t="s">
        <v>8</v>
      </c>
      <c r="F9660" t="s">
        <v>10</v>
      </c>
      <c r="G9660">
        <v>4</v>
      </c>
      <c r="H9660">
        <v>5</v>
      </c>
    </row>
    <row r="9661" spans="1:8">
      <c r="A9661">
        <v>9660</v>
      </c>
      <c r="B9661">
        <v>286</v>
      </c>
      <c r="C9661">
        <v>3</v>
      </c>
      <c r="D9661">
        <v>4</v>
      </c>
      <c r="E9661" t="s">
        <v>11</v>
      </c>
      <c r="F9661" t="s">
        <v>9</v>
      </c>
      <c r="G9661">
        <v>5</v>
      </c>
      <c r="H9661">
        <v>6</v>
      </c>
    </row>
    <row r="9662" spans="1:8">
      <c r="A9662">
        <v>9661</v>
      </c>
      <c r="B9662">
        <v>238</v>
      </c>
      <c r="C9662">
        <v>9</v>
      </c>
      <c r="D9662">
        <v>6</v>
      </c>
      <c r="E9662" t="s">
        <v>8</v>
      </c>
      <c r="F9662" t="s">
        <v>9</v>
      </c>
      <c r="G9662">
        <v>1</v>
      </c>
      <c r="H9662">
        <v>5</v>
      </c>
    </row>
    <row r="9663" spans="1:8">
      <c r="A9663">
        <v>9662</v>
      </c>
      <c r="B9663">
        <v>300</v>
      </c>
      <c r="C9663">
        <v>3</v>
      </c>
      <c r="D9663">
        <v>4</v>
      </c>
      <c r="E9663" t="s">
        <v>11</v>
      </c>
      <c r="F9663" t="s">
        <v>10</v>
      </c>
      <c r="G9663">
        <v>2</v>
      </c>
      <c r="H9663">
        <v>7</v>
      </c>
    </row>
    <row r="9664" spans="1:8">
      <c r="A9664">
        <v>9663</v>
      </c>
      <c r="B9664">
        <v>292</v>
      </c>
      <c r="C9664">
        <v>1</v>
      </c>
      <c r="D9664">
        <v>4</v>
      </c>
      <c r="E9664" t="s">
        <v>11</v>
      </c>
      <c r="F9664" t="s">
        <v>9</v>
      </c>
      <c r="G9664">
        <v>4</v>
      </c>
      <c r="H9664">
        <v>6</v>
      </c>
    </row>
    <row r="9665" spans="1:8">
      <c r="A9665">
        <v>9664</v>
      </c>
      <c r="B9665">
        <v>172</v>
      </c>
      <c r="C9665">
        <v>2</v>
      </c>
      <c r="D9665">
        <v>2</v>
      </c>
      <c r="E9665" t="s">
        <v>8</v>
      </c>
      <c r="F9665" t="s">
        <v>9</v>
      </c>
      <c r="G9665">
        <v>2</v>
      </c>
      <c r="H9665">
        <v>5</v>
      </c>
    </row>
    <row r="9666" spans="1:8">
      <c r="A9666">
        <v>9665</v>
      </c>
      <c r="B9666">
        <v>181</v>
      </c>
      <c r="C9666">
        <v>5</v>
      </c>
      <c r="D9666">
        <v>5</v>
      </c>
      <c r="E9666" t="s">
        <v>11</v>
      </c>
      <c r="F9666" t="s">
        <v>9</v>
      </c>
      <c r="G9666">
        <v>5</v>
      </c>
      <c r="H9666">
        <v>2</v>
      </c>
    </row>
    <row r="9667" spans="1:8">
      <c r="A9667">
        <v>9666</v>
      </c>
      <c r="B9667">
        <v>289</v>
      </c>
      <c r="C9667">
        <v>10</v>
      </c>
      <c r="D9667">
        <v>4</v>
      </c>
      <c r="E9667" t="s">
        <v>8</v>
      </c>
      <c r="F9667" t="s">
        <v>9</v>
      </c>
      <c r="G9667">
        <v>5</v>
      </c>
      <c r="H9667">
        <v>7</v>
      </c>
    </row>
    <row r="9668" spans="1:8">
      <c r="A9668">
        <v>9667</v>
      </c>
      <c r="B9668">
        <v>256</v>
      </c>
      <c r="C9668">
        <v>2</v>
      </c>
      <c r="D9668">
        <v>4</v>
      </c>
      <c r="E9668" t="s">
        <v>11</v>
      </c>
      <c r="F9668" t="s">
        <v>9</v>
      </c>
      <c r="G9668">
        <v>5</v>
      </c>
      <c r="H9668">
        <v>7</v>
      </c>
    </row>
    <row r="9669" spans="1:8">
      <c r="A9669">
        <v>9668</v>
      </c>
      <c r="B9669">
        <v>251</v>
      </c>
      <c r="C9669">
        <v>6</v>
      </c>
      <c r="D9669">
        <v>5</v>
      </c>
      <c r="E9669" t="s">
        <v>11</v>
      </c>
      <c r="F9669" t="s">
        <v>9</v>
      </c>
      <c r="G9669">
        <v>5</v>
      </c>
      <c r="H9669">
        <v>4</v>
      </c>
    </row>
    <row r="9670" spans="1:8">
      <c r="A9670">
        <v>9669</v>
      </c>
      <c r="B9670">
        <v>279</v>
      </c>
      <c r="C9670">
        <v>1</v>
      </c>
      <c r="D9670">
        <v>4</v>
      </c>
      <c r="E9670" t="s">
        <v>8</v>
      </c>
      <c r="F9670" t="s">
        <v>9</v>
      </c>
      <c r="G9670">
        <v>4</v>
      </c>
      <c r="H9670">
        <v>6</v>
      </c>
    </row>
    <row r="9671" spans="1:8">
      <c r="A9671">
        <v>9670</v>
      </c>
      <c r="B9671">
        <v>271</v>
      </c>
      <c r="C9671">
        <v>3</v>
      </c>
      <c r="D9671">
        <v>4</v>
      </c>
      <c r="E9671" t="s">
        <v>8</v>
      </c>
      <c r="F9671" t="s">
        <v>10</v>
      </c>
      <c r="G9671">
        <v>5</v>
      </c>
      <c r="H9671">
        <v>6</v>
      </c>
    </row>
    <row r="9672" spans="1:8">
      <c r="A9672">
        <v>9671</v>
      </c>
      <c r="B9672">
        <v>258</v>
      </c>
      <c r="C9672">
        <v>1</v>
      </c>
      <c r="D9672">
        <v>5</v>
      </c>
      <c r="E9672" t="s">
        <v>11</v>
      </c>
      <c r="F9672" t="s">
        <v>10</v>
      </c>
      <c r="G9672">
        <v>2</v>
      </c>
      <c r="H9672">
        <v>4</v>
      </c>
    </row>
    <row r="9673" spans="1:8">
      <c r="A9673">
        <v>9672</v>
      </c>
      <c r="B9673">
        <v>245</v>
      </c>
      <c r="C9673">
        <v>7</v>
      </c>
      <c r="D9673">
        <v>4</v>
      </c>
      <c r="E9673" t="s">
        <v>8</v>
      </c>
      <c r="F9673" t="s">
        <v>9</v>
      </c>
      <c r="G9673">
        <v>5</v>
      </c>
      <c r="H9673">
        <v>6</v>
      </c>
    </row>
    <row r="9674" spans="1:8">
      <c r="A9674">
        <v>9673</v>
      </c>
      <c r="B9674">
        <v>296</v>
      </c>
      <c r="C9674">
        <v>7</v>
      </c>
      <c r="D9674">
        <v>4</v>
      </c>
      <c r="E9674" t="s">
        <v>8</v>
      </c>
      <c r="F9674" t="s">
        <v>10</v>
      </c>
      <c r="G9674">
        <v>4</v>
      </c>
      <c r="H9674">
        <v>6</v>
      </c>
    </row>
    <row r="9675" spans="1:8">
      <c r="A9675">
        <v>9674</v>
      </c>
      <c r="B9675">
        <v>267</v>
      </c>
      <c r="C9675">
        <v>1</v>
      </c>
      <c r="D9675">
        <v>5</v>
      </c>
      <c r="E9675" t="s">
        <v>8</v>
      </c>
      <c r="F9675" t="s">
        <v>9</v>
      </c>
      <c r="G9675">
        <v>3</v>
      </c>
      <c r="H9675">
        <v>5</v>
      </c>
    </row>
    <row r="9676" spans="1:8">
      <c r="A9676">
        <v>9675</v>
      </c>
      <c r="B9676">
        <v>268</v>
      </c>
      <c r="C9676">
        <v>2</v>
      </c>
      <c r="D9676">
        <v>4</v>
      </c>
      <c r="E9676" t="s">
        <v>11</v>
      </c>
      <c r="F9676" t="s">
        <v>10</v>
      </c>
      <c r="G9676">
        <v>5</v>
      </c>
      <c r="H9676">
        <v>6</v>
      </c>
    </row>
    <row r="9677" spans="1:8">
      <c r="A9677">
        <v>9676</v>
      </c>
      <c r="B9677">
        <v>277</v>
      </c>
      <c r="C9677">
        <v>1</v>
      </c>
      <c r="D9677">
        <v>5</v>
      </c>
      <c r="E9677" t="s">
        <v>8</v>
      </c>
      <c r="F9677" t="s">
        <v>9</v>
      </c>
      <c r="G9677">
        <v>2</v>
      </c>
      <c r="H9677">
        <v>7</v>
      </c>
    </row>
    <row r="9678" spans="1:8">
      <c r="A9678">
        <v>9677</v>
      </c>
      <c r="B9678">
        <v>259</v>
      </c>
      <c r="C9678">
        <v>5</v>
      </c>
      <c r="D9678">
        <v>4</v>
      </c>
      <c r="E9678" t="s">
        <v>8</v>
      </c>
      <c r="F9678" t="s">
        <v>10</v>
      </c>
      <c r="G9678">
        <v>2</v>
      </c>
      <c r="H9678">
        <v>6</v>
      </c>
    </row>
    <row r="9679" spans="1:8">
      <c r="A9679">
        <v>9678</v>
      </c>
      <c r="B9679">
        <v>275</v>
      </c>
      <c r="C9679">
        <v>3</v>
      </c>
      <c r="D9679">
        <v>5</v>
      </c>
      <c r="E9679" t="s">
        <v>8</v>
      </c>
      <c r="F9679" t="s">
        <v>9</v>
      </c>
      <c r="G9679">
        <v>1</v>
      </c>
      <c r="H9679">
        <v>5</v>
      </c>
    </row>
    <row r="9680" spans="1:8">
      <c r="A9680">
        <v>9679</v>
      </c>
      <c r="B9680">
        <v>298</v>
      </c>
      <c r="C9680">
        <v>3</v>
      </c>
      <c r="D9680">
        <v>4</v>
      </c>
      <c r="E9680" t="s">
        <v>8</v>
      </c>
      <c r="F9680" t="s">
        <v>10</v>
      </c>
      <c r="G9680">
        <v>5</v>
      </c>
      <c r="H9680">
        <v>6</v>
      </c>
    </row>
    <row r="9681" spans="1:8">
      <c r="A9681">
        <v>9680</v>
      </c>
      <c r="B9681">
        <v>243</v>
      </c>
      <c r="C9681">
        <v>4</v>
      </c>
      <c r="D9681">
        <v>5</v>
      </c>
      <c r="E9681" t="s">
        <v>11</v>
      </c>
      <c r="F9681" t="s">
        <v>9</v>
      </c>
      <c r="G9681">
        <v>2</v>
      </c>
      <c r="H9681">
        <v>5</v>
      </c>
    </row>
    <row r="9682" spans="1:8">
      <c r="A9682">
        <v>9681</v>
      </c>
      <c r="B9682">
        <v>255</v>
      </c>
      <c r="C9682">
        <v>4</v>
      </c>
      <c r="D9682">
        <v>4</v>
      </c>
      <c r="E9682" t="s">
        <v>11</v>
      </c>
      <c r="F9682" t="s">
        <v>9</v>
      </c>
      <c r="G9682">
        <v>3</v>
      </c>
      <c r="H9682">
        <v>7</v>
      </c>
    </row>
    <row r="9683" spans="1:8">
      <c r="A9683">
        <v>9682</v>
      </c>
      <c r="B9683">
        <v>232</v>
      </c>
      <c r="C9683">
        <v>9</v>
      </c>
      <c r="D9683">
        <v>5</v>
      </c>
      <c r="E9683" t="s">
        <v>8</v>
      </c>
      <c r="F9683" t="s">
        <v>9</v>
      </c>
      <c r="G9683">
        <v>3</v>
      </c>
      <c r="H9683">
        <v>4</v>
      </c>
    </row>
    <row r="9684" spans="1:8">
      <c r="A9684">
        <v>9683</v>
      </c>
      <c r="B9684">
        <v>254</v>
      </c>
      <c r="C9684">
        <v>4</v>
      </c>
      <c r="D9684">
        <v>4</v>
      </c>
      <c r="E9684" t="s">
        <v>11</v>
      </c>
      <c r="F9684" t="s">
        <v>10</v>
      </c>
      <c r="G9684">
        <v>5</v>
      </c>
      <c r="H9684">
        <v>6</v>
      </c>
    </row>
    <row r="9685" spans="1:8">
      <c r="A9685">
        <v>9684</v>
      </c>
      <c r="B9685">
        <v>234</v>
      </c>
      <c r="C9685">
        <v>3</v>
      </c>
      <c r="D9685">
        <v>5</v>
      </c>
      <c r="E9685" t="s">
        <v>8</v>
      </c>
      <c r="F9685" t="s">
        <v>10</v>
      </c>
      <c r="G9685">
        <v>1</v>
      </c>
      <c r="H9685">
        <v>4</v>
      </c>
    </row>
    <row r="9686" spans="1:8">
      <c r="A9686">
        <v>9685</v>
      </c>
      <c r="B9686">
        <v>303</v>
      </c>
      <c r="C9686">
        <v>9</v>
      </c>
      <c r="D9686">
        <v>4</v>
      </c>
      <c r="E9686" t="s">
        <v>8</v>
      </c>
      <c r="F9686" t="s">
        <v>9</v>
      </c>
      <c r="G9686">
        <v>1</v>
      </c>
      <c r="H9686">
        <v>6</v>
      </c>
    </row>
    <row r="9687" spans="1:8">
      <c r="A9687">
        <v>9686</v>
      </c>
      <c r="B9687">
        <v>262</v>
      </c>
      <c r="C9687">
        <v>5</v>
      </c>
      <c r="D9687">
        <v>4</v>
      </c>
      <c r="E9687" t="s">
        <v>8</v>
      </c>
      <c r="F9687" t="s">
        <v>9</v>
      </c>
      <c r="G9687">
        <v>3</v>
      </c>
      <c r="H9687">
        <v>6</v>
      </c>
    </row>
    <row r="9688" spans="1:8">
      <c r="A9688">
        <v>9687</v>
      </c>
      <c r="B9688">
        <v>218</v>
      </c>
      <c r="C9688">
        <v>7</v>
      </c>
      <c r="D9688">
        <v>5</v>
      </c>
      <c r="E9688" t="s">
        <v>11</v>
      </c>
      <c r="F9688" t="s">
        <v>9</v>
      </c>
      <c r="G9688">
        <v>5</v>
      </c>
      <c r="H9688">
        <v>5</v>
      </c>
    </row>
    <row r="9689" spans="1:8">
      <c r="A9689">
        <v>9688</v>
      </c>
      <c r="B9689">
        <v>241</v>
      </c>
      <c r="C9689">
        <v>2</v>
      </c>
      <c r="D9689">
        <v>5</v>
      </c>
      <c r="E9689" t="s">
        <v>8</v>
      </c>
      <c r="F9689" t="s">
        <v>10</v>
      </c>
      <c r="G9689">
        <v>5</v>
      </c>
      <c r="H9689">
        <v>4</v>
      </c>
    </row>
    <row r="9690" spans="1:8">
      <c r="A9690">
        <v>9689</v>
      </c>
      <c r="B9690">
        <v>267</v>
      </c>
      <c r="C9690">
        <v>1</v>
      </c>
      <c r="D9690">
        <v>4</v>
      </c>
      <c r="E9690" t="s">
        <v>11</v>
      </c>
      <c r="F9690" t="s">
        <v>10</v>
      </c>
      <c r="G9690">
        <v>3</v>
      </c>
      <c r="H9690">
        <v>6</v>
      </c>
    </row>
    <row r="9691" spans="1:8">
      <c r="A9691">
        <v>9690</v>
      </c>
      <c r="B9691">
        <v>301</v>
      </c>
      <c r="C9691">
        <v>6</v>
      </c>
      <c r="D9691">
        <v>4</v>
      </c>
      <c r="E9691" t="s">
        <v>8</v>
      </c>
      <c r="F9691" t="s">
        <v>9</v>
      </c>
      <c r="G9691">
        <v>1</v>
      </c>
      <c r="H9691">
        <v>7</v>
      </c>
    </row>
    <row r="9692" spans="1:8">
      <c r="A9692">
        <v>9691</v>
      </c>
      <c r="B9692">
        <v>221</v>
      </c>
      <c r="C9692">
        <v>8</v>
      </c>
      <c r="D9692">
        <v>5</v>
      </c>
      <c r="E9692" t="s">
        <v>8</v>
      </c>
      <c r="F9692" t="s">
        <v>9</v>
      </c>
      <c r="G9692">
        <v>4</v>
      </c>
      <c r="H9692">
        <v>5</v>
      </c>
    </row>
    <row r="9693" spans="1:8">
      <c r="A9693">
        <v>9692</v>
      </c>
      <c r="B9693">
        <v>275</v>
      </c>
      <c r="C9693">
        <v>2</v>
      </c>
      <c r="D9693">
        <v>4</v>
      </c>
      <c r="E9693" t="s">
        <v>8</v>
      </c>
      <c r="F9693" t="s">
        <v>10</v>
      </c>
      <c r="G9693">
        <v>5</v>
      </c>
      <c r="H9693">
        <v>6</v>
      </c>
    </row>
    <row r="9694" spans="1:8">
      <c r="A9694">
        <v>9693</v>
      </c>
      <c r="B9694">
        <v>292</v>
      </c>
      <c r="C9694">
        <v>5</v>
      </c>
      <c r="D9694">
        <v>4</v>
      </c>
      <c r="E9694" t="s">
        <v>11</v>
      </c>
      <c r="F9694" t="s">
        <v>10</v>
      </c>
      <c r="G9694">
        <v>4</v>
      </c>
      <c r="H9694">
        <v>6</v>
      </c>
    </row>
    <row r="9695" spans="1:8">
      <c r="A9695">
        <v>9694</v>
      </c>
      <c r="B9695">
        <v>245</v>
      </c>
      <c r="C9695">
        <v>9</v>
      </c>
      <c r="D9695">
        <v>6</v>
      </c>
      <c r="E9695" t="s">
        <v>11</v>
      </c>
      <c r="F9695" t="s">
        <v>10</v>
      </c>
      <c r="G9695">
        <v>4</v>
      </c>
      <c r="H9695">
        <v>5</v>
      </c>
    </row>
    <row r="9696" spans="1:8">
      <c r="A9696">
        <v>9695</v>
      </c>
      <c r="B9696">
        <v>301</v>
      </c>
      <c r="C9696">
        <v>2</v>
      </c>
      <c r="D9696">
        <v>5</v>
      </c>
      <c r="E9696" t="s">
        <v>8</v>
      </c>
      <c r="F9696" t="s">
        <v>9</v>
      </c>
      <c r="G9696">
        <v>3</v>
      </c>
      <c r="H9696">
        <v>6</v>
      </c>
    </row>
    <row r="9697" spans="1:8">
      <c r="A9697">
        <v>9696</v>
      </c>
      <c r="B9697">
        <v>245</v>
      </c>
      <c r="C9697">
        <v>3</v>
      </c>
      <c r="D9697">
        <v>4</v>
      </c>
      <c r="E9697" t="s">
        <v>11</v>
      </c>
      <c r="F9697" t="s">
        <v>10</v>
      </c>
      <c r="G9697">
        <v>3</v>
      </c>
      <c r="H9697">
        <v>6</v>
      </c>
    </row>
    <row r="9698" spans="1:8">
      <c r="A9698">
        <v>9697</v>
      </c>
      <c r="B9698">
        <v>288</v>
      </c>
      <c r="C9698">
        <v>1</v>
      </c>
      <c r="D9698">
        <v>4</v>
      </c>
      <c r="E9698" t="s">
        <v>8</v>
      </c>
      <c r="F9698" t="s">
        <v>9</v>
      </c>
      <c r="G9698">
        <v>5</v>
      </c>
      <c r="H9698">
        <v>7</v>
      </c>
    </row>
    <row r="9699" spans="1:8">
      <c r="A9699">
        <v>9698</v>
      </c>
      <c r="B9699">
        <v>274</v>
      </c>
      <c r="C9699">
        <v>5</v>
      </c>
      <c r="D9699">
        <v>4</v>
      </c>
      <c r="E9699" t="s">
        <v>8</v>
      </c>
      <c r="F9699" t="s">
        <v>9</v>
      </c>
      <c r="G9699">
        <v>3</v>
      </c>
      <c r="H9699">
        <v>6</v>
      </c>
    </row>
    <row r="9700" spans="1:8">
      <c r="A9700">
        <v>9699</v>
      </c>
      <c r="B9700">
        <v>231</v>
      </c>
      <c r="C9700">
        <v>2</v>
      </c>
      <c r="D9700">
        <v>5</v>
      </c>
      <c r="E9700" t="s">
        <v>8</v>
      </c>
      <c r="F9700" t="s">
        <v>9</v>
      </c>
      <c r="G9700">
        <v>2</v>
      </c>
      <c r="H9700">
        <v>4</v>
      </c>
    </row>
    <row r="9701" spans="1:8">
      <c r="A9701">
        <v>9700</v>
      </c>
      <c r="B9701">
        <v>310</v>
      </c>
      <c r="C9701">
        <v>6</v>
      </c>
      <c r="D9701">
        <v>5</v>
      </c>
      <c r="E9701" t="s">
        <v>8</v>
      </c>
      <c r="F9701" t="s">
        <v>10</v>
      </c>
      <c r="G9701">
        <v>3</v>
      </c>
      <c r="H9701">
        <v>6</v>
      </c>
    </row>
    <row r="9702" spans="1:8">
      <c r="A9702">
        <v>9701</v>
      </c>
      <c r="B9702">
        <v>256</v>
      </c>
      <c r="C9702">
        <v>3</v>
      </c>
      <c r="D9702">
        <v>6</v>
      </c>
      <c r="E9702" t="s">
        <v>11</v>
      </c>
      <c r="F9702" t="s">
        <v>10</v>
      </c>
      <c r="G9702">
        <v>3</v>
      </c>
      <c r="H9702">
        <v>5</v>
      </c>
    </row>
    <row r="9703" spans="1:8">
      <c r="A9703">
        <v>9702</v>
      </c>
      <c r="B9703">
        <v>281</v>
      </c>
      <c r="C9703">
        <v>5</v>
      </c>
      <c r="D9703">
        <v>4</v>
      </c>
      <c r="E9703" t="s">
        <v>11</v>
      </c>
      <c r="F9703" t="s">
        <v>10</v>
      </c>
      <c r="G9703">
        <v>5</v>
      </c>
      <c r="H9703">
        <v>6</v>
      </c>
    </row>
    <row r="9704" spans="1:8">
      <c r="A9704">
        <v>9703</v>
      </c>
      <c r="B9704">
        <v>264</v>
      </c>
      <c r="C9704">
        <v>3</v>
      </c>
      <c r="D9704">
        <v>4</v>
      </c>
      <c r="E9704" t="s">
        <v>11</v>
      </c>
      <c r="F9704" t="s">
        <v>9</v>
      </c>
      <c r="G9704">
        <v>3</v>
      </c>
      <c r="H9704">
        <v>6</v>
      </c>
    </row>
    <row r="9705" spans="1:8">
      <c r="A9705">
        <v>9704</v>
      </c>
      <c r="B9705">
        <v>274</v>
      </c>
      <c r="C9705">
        <v>9</v>
      </c>
      <c r="D9705">
        <v>5</v>
      </c>
      <c r="E9705" t="s">
        <v>8</v>
      </c>
      <c r="F9705" t="s">
        <v>9</v>
      </c>
      <c r="G9705">
        <v>3</v>
      </c>
      <c r="H9705">
        <v>7</v>
      </c>
    </row>
    <row r="9706" spans="1:8">
      <c r="A9706">
        <v>9705</v>
      </c>
      <c r="B9706">
        <v>272</v>
      </c>
      <c r="C9706">
        <v>8</v>
      </c>
      <c r="D9706">
        <v>5</v>
      </c>
      <c r="E9706" t="s">
        <v>8</v>
      </c>
      <c r="F9706" t="s">
        <v>10</v>
      </c>
      <c r="G9706">
        <v>2</v>
      </c>
      <c r="H9706">
        <v>5</v>
      </c>
    </row>
    <row r="9707" spans="1:8">
      <c r="A9707">
        <v>9706</v>
      </c>
      <c r="B9707">
        <v>257</v>
      </c>
      <c r="C9707">
        <v>6</v>
      </c>
      <c r="D9707">
        <v>5</v>
      </c>
      <c r="E9707" t="s">
        <v>11</v>
      </c>
      <c r="F9707" t="s">
        <v>10</v>
      </c>
      <c r="G9707">
        <v>5</v>
      </c>
      <c r="H9707">
        <v>4</v>
      </c>
    </row>
    <row r="9708" spans="1:8">
      <c r="A9708">
        <v>9707</v>
      </c>
      <c r="B9708">
        <v>310</v>
      </c>
      <c r="C9708">
        <v>2</v>
      </c>
      <c r="D9708">
        <v>4</v>
      </c>
      <c r="E9708" t="s">
        <v>8</v>
      </c>
      <c r="F9708" t="s">
        <v>9</v>
      </c>
      <c r="G9708">
        <v>3</v>
      </c>
      <c r="H9708">
        <v>6</v>
      </c>
    </row>
    <row r="9709" spans="1:8">
      <c r="A9709">
        <v>9708</v>
      </c>
      <c r="B9709">
        <v>249</v>
      </c>
      <c r="C9709">
        <v>8</v>
      </c>
      <c r="D9709">
        <v>6</v>
      </c>
      <c r="E9709" t="s">
        <v>8</v>
      </c>
      <c r="F9709" t="s">
        <v>10</v>
      </c>
      <c r="G9709">
        <v>2</v>
      </c>
      <c r="H9709">
        <v>5</v>
      </c>
    </row>
    <row r="9710" spans="1:8">
      <c r="A9710">
        <v>9709</v>
      </c>
      <c r="B9710">
        <v>244</v>
      </c>
      <c r="C9710">
        <v>2</v>
      </c>
      <c r="D9710">
        <v>4</v>
      </c>
      <c r="E9710" t="s">
        <v>8</v>
      </c>
      <c r="F9710" t="s">
        <v>10</v>
      </c>
      <c r="G9710">
        <v>5</v>
      </c>
      <c r="H9710">
        <v>7</v>
      </c>
    </row>
    <row r="9711" spans="1:8">
      <c r="A9711">
        <v>9710</v>
      </c>
      <c r="B9711">
        <v>219</v>
      </c>
      <c r="C9711">
        <v>2</v>
      </c>
      <c r="D9711">
        <v>6</v>
      </c>
      <c r="E9711" t="s">
        <v>11</v>
      </c>
      <c r="F9711" t="s">
        <v>9</v>
      </c>
      <c r="G9711">
        <v>3</v>
      </c>
      <c r="H9711">
        <v>4</v>
      </c>
    </row>
    <row r="9712" spans="1:8">
      <c r="A9712">
        <v>9711</v>
      </c>
      <c r="B9712">
        <v>264</v>
      </c>
      <c r="C9712">
        <v>2</v>
      </c>
      <c r="D9712">
        <v>4</v>
      </c>
      <c r="E9712" t="s">
        <v>11</v>
      </c>
      <c r="F9712" t="s">
        <v>9</v>
      </c>
      <c r="G9712">
        <v>1</v>
      </c>
      <c r="H9712">
        <v>7</v>
      </c>
    </row>
    <row r="9713" spans="1:8">
      <c r="A9713">
        <v>9712</v>
      </c>
      <c r="B9713">
        <v>217</v>
      </c>
      <c r="C9713">
        <v>3</v>
      </c>
      <c r="D9713">
        <v>5</v>
      </c>
      <c r="E9713" t="s">
        <v>8</v>
      </c>
      <c r="F9713" t="s">
        <v>9</v>
      </c>
      <c r="G9713">
        <v>5</v>
      </c>
      <c r="H9713">
        <v>4</v>
      </c>
    </row>
    <row r="9714" spans="1:8">
      <c r="A9714">
        <v>9713</v>
      </c>
      <c r="B9714">
        <v>280</v>
      </c>
      <c r="C9714">
        <v>5</v>
      </c>
      <c r="D9714">
        <v>4</v>
      </c>
      <c r="E9714" t="s">
        <v>8</v>
      </c>
      <c r="F9714" t="s">
        <v>9</v>
      </c>
      <c r="G9714">
        <v>1</v>
      </c>
      <c r="H9714">
        <v>6</v>
      </c>
    </row>
    <row r="9715" spans="1:8">
      <c r="A9715">
        <v>9714</v>
      </c>
      <c r="B9715">
        <v>247</v>
      </c>
      <c r="C9715">
        <v>10</v>
      </c>
      <c r="D9715">
        <v>5</v>
      </c>
      <c r="E9715" t="s">
        <v>8</v>
      </c>
      <c r="F9715" t="s">
        <v>10</v>
      </c>
      <c r="G9715">
        <v>2</v>
      </c>
      <c r="H9715">
        <v>4</v>
      </c>
    </row>
    <row r="9716" spans="1:8">
      <c r="A9716">
        <v>9715</v>
      </c>
      <c r="B9716">
        <v>270</v>
      </c>
      <c r="C9716">
        <v>7</v>
      </c>
      <c r="D9716">
        <v>6</v>
      </c>
      <c r="E9716" t="s">
        <v>8</v>
      </c>
      <c r="F9716" t="s">
        <v>9</v>
      </c>
      <c r="G9716">
        <v>4</v>
      </c>
      <c r="H9716">
        <v>3</v>
      </c>
    </row>
    <row r="9717" spans="1:8">
      <c r="A9717">
        <v>9716</v>
      </c>
      <c r="B9717">
        <v>248</v>
      </c>
      <c r="C9717">
        <v>2</v>
      </c>
      <c r="D9717">
        <v>3</v>
      </c>
      <c r="E9717" t="s">
        <v>8</v>
      </c>
      <c r="F9717" t="s">
        <v>9</v>
      </c>
      <c r="G9717">
        <v>5</v>
      </c>
      <c r="H9717">
        <v>4</v>
      </c>
    </row>
    <row r="9718" spans="1:8">
      <c r="A9718">
        <v>9717</v>
      </c>
      <c r="B9718">
        <v>167</v>
      </c>
      <c r="C9718">
        <v>1</v>
      </c>
      <c r="D9718">
        <v>2</v>
      </c>
      <c r="E9718" t="s">
        <v>11</v>
      </c>
      <c r="F9718" t="s">
        <v>9</v>
      </c>
      <c r="G9718">
        <v>3</v>
      </c>
      <c r="H9718">
        <v>4</v>
      </c>
    </row>
    <row r="9719" spans="1:8">
      <c r="A9719">
        <v>9718</v>
      </c>
      <c r="B9719">
        <v>268</v>
      </c>
      <c r="C9719">
        <v>9</v>
      </c>
      <c r="D9719">
        <v>3</v>
      </c>
      <c r="E9719" t="s">
        <v>11</v>
      </c>
      <c r="F9719" t="s">
        <v>10</v>
      </c>
      <c r="G9719">
        <v>5</v>
      </c>
      <c r="H9719">
        <v>4</v>
      </c>
    </row>
    <row r="9720" spans="1:8">
      <c r="A9720">
        <v>9719</v>
      </c>
      <c r="B9720">
        <v>257</v>
      </c>
      <c r="C9720">
        <v>10</v>
      </c>
      <c r="D9720">
        <v>5</v>
      </c>
      <c r="E9720" t="s">
        <v>11</v>
      </c>
      <c r="F9720" t="s">
        <v>10</v>
      </c>
      <c r="G9720">
        <v>4</v>
      </c>
      <c r="H9720">
        <v>3</v>
      </c>
    </row>
    <row r="9721" spans="1:8">
      <c r="A9721">
        <v>9720</v>
      </c>
      <c r="B9721">
        <v>152</v>
      </c>
      <c r="C9721">
        <v>4</v>
      </c>
      <c r="D9721">
        <v>3</v>
      </c>
      <c r="E9721" t="s">
        <v>8</v>
      </c>
      <c r="F9721" t="s">
        <v>9</v>
      </c>
      <c r="G9721">
        <v>2</v>
      </c>
      <c r="H9721">
        <v>5</v>
      </c>
    </row>
    <row r="9722" spans="1:8">
      <c r="A9722">
        <v>9721</v>
      </c>
      <c r="B9722">
        <v>147</v>
      </c>
      <c r="C9722">
        <v>3</v>
      </c>
      <c r="D9722">
        <v>3</v>
      </c>
      <c r="E9722" t="s">
        <v>8</v>
      </c>
      <c r="F9722" t="s">
        <v>10</v>
      </c>
      <c r="G9722">
        <v>2</v>
      </c>
      <c r="H9722">
        <v>4</v>
      </c>
    </row>
    <row r="9723" spans="1:8">
      <c r="A9723">
        <v>9722</v>
      </c>
      <c r="B9723">
        <v>179</v>
      </c>
      <c r="C9723">
        <v>5</v>
      </c>
      <c r="D9723">
        <v>2</v>
      </c>
      <c r="E9723" t="s">
        <v>8</v>
      </c>
      <c r="F9723" t="s">
        <v>10</v>
      </c>
      <c r="G9723">
        <v>4</v>
      </c>
      <c r="H9723">
        <v>3</v>
      </c>
    </row>
    <row r="9724" spans="1:8">
      <c r="A9724">
        <v>9723</v>
      </c>
      <c r="B9724">
        <v>201</v>
      </c>
      <c r="C9724">
        <v>10</v>
      </c>
      <c r="D9724">
        <v>3</v>
      </c>
      <c r="E9724" t="s">
        <v>11</v>
      </c>
      <c r="F9724" t="s">
        <v>10</v>
      </c>
      <c r="G9724">
        <v>4</v>
      </c>
      <c r="H9724">
        <v>3</v>
      </c>
    </row>
    <row r="9725" spans="1:8">
      <c r="A9725">
        <v>9724</v>
      </c>
      <c r="B9725">
        <v>140</v>
      </c>
      <c r="C9725">
        <v>8</v>
      </c>
      <c r="D9725">
        <v>3</v>
      </c>
      <c r="E9725" t="s">
        <v>11</v>
      </c>
      <c r="F9725" t="s">
        <v>10</v>
      </c>
      <c r="G9725">
        <v>2</v>
      </c>
      <c r="H9725">
        <v>3</v>
      </c>
    </row>
    <row r="9726" spans="1:8">
      <c r="A9726">
        <v>9725</v>
      </c>
      <c r="B9726">
        <v>139</v>
      </c>
      <c r="C9726">
        <v>2</v>
      </c>
      <c r="D9726">
        <v>3</v>
      </c>
      <c r="E9726" t="s">
        <v>11</v>
      </c>
      <c r="F9726" t="s">
        <v>10</v>
      </c>
      <c r="G9726">
        <v>1</v>
      </c>
      <c r="H9726">
        <v>5</v>
      </c>
    </row>
    <row r="9727" spans="1:8">
      <c r="A9727">
        <v>9726</v>
      </c>
      <c r="B9727">
        <v>152</v>
      </c>
      <c r="C9727">
        <v>8</v>
      </c>
      <c r="D9727">
        <v>5</v>
      </c>
      <c r="E9727" t="s">
        <v>11</v>
      </c>
      <c r="F9727" t="s">
        <v>10</v>
      </c>
      <c r="G9727">
        <v>1</v>
      </c>
      <c r="H9727">
        <v>4</v>
      </c>
    </row>
    <row r="9728" spans="1:8">
      <c r="A9728">
        <v>9727</v>
      </c>
      <c r="B9728">
        <v>171</v>
      </c>
      <c r="C9728">
        <v>9</v>
      </c>
      <c r="D9728">
        <v>5</v>
      </c>
      <c r="E9728" t="s">
        <v>11</v>
      </c>
      <c r="F9728" t="s">
        <v>10</v>
      </c>
      <c r="G9728">
        <v>4</v>
      </c>
      <c r="H9728">
        <v>6</v>
      </c>
    </row>
    <row r="9729" spans="1:8">
      <c r="A9729">
        <v>9728</v>
      </c>
      <c r="B9729">
        <v>97</v>
      </c>
      <c r="C9729">
        <v>8</v>
      </c>
      <c r="D9729">
        <v>3</v>
      </c>
      <c r="E9729" t="s">
        <v>11</v>
      </c>
      <c r="F9729" t="s">
        <v>9</v>
      </c>
      <c r="G9729">
        <v>4</v>
      </c>
      <c r="H9729">
        <v>5</v>
      </c>
    </row>
    <row r="9730" spans="1:8">
      <c r="A9730">
        <v>9729</v>
      </c>
      <c r="B9730">
        <v>257</v>
      </c>
      <c r="C9730">
        <v>8</v>
      </c>
      <c r="D9730">
        <v>3</v>
      </c>
      <c r="E9730" t="s">
        <v>11</v>
      </c>
      <c r="F9730" t="s">
        <v>10</v>
      </c>
      <c r="G9730">
        <v>2</v>
      </c>
      <c r="H9730">
        <v>4</v>
      </c>
    </row>
    <row r="9731" spans="1:8">
      <c r="A9731">
        <v>9730</v>
      </c>
      <c r="B9731">
        <v>154</v>
      </c>
      <c r="C9731">
        <v>1</v>
      </c>
      <c r="D9731">
        <v>4</v>
      </c>
      <c r="E9731" t="s">
        <v>11</v>
      </c>
      <c r="F9731" t="s">
        <v>10</v>
      </c>
      <c r="G9731">
        <v>1</v>
      </c>
      <c r="H9731">
        <v>4</v>
      </c>
    </row>
    <row r="9732" spans="1:8">
      <c r="A9732">
        <v>9731</v>
      </c>
      <c r="B9732">
        <v>138</v>
      </c>
      <c r="C9732">
        <v>1</v>
      </c>
      <c r="D9732">
        <v>2</v>
      </c>
      <c r="E9732" t="s">
        <v>11</v>
      </c>
      <c r="F9732" t="s">
        <v>10</v>
      </c>
      <c r="G9732">
        <v>5</v>
      </c>
      <c r="H9732">
        <v>3</v>
      </c>
    </row>
    <row r="9733" spans="1:8">
      <c r="A9733">
        <v>9732</v>
      </c>
      <c r="B9733">
        <v>173</v>
      </c>
      <c r="C9733">
        <v>7</v>
      </c>
      <c r="D9733">
        <v>2</v>
      </c>
      <c r="E9733" t="s">
        <v>8</v>
      </c>
      <c r="F9733" t="s">
        <v>10</v>
      </c>
      <c r="G9733">
        <v>5</v>
      </c>
      <c r="H9733">
        <v>5</v>
      </c>
    </row>
    <row r="9734" spans="1:8">
      <c r="A9734">
        <v>9733</v>
      </c>
      <c r="B9734">
        <v>252</v>
      </c>
      <c r="C9734">
        <v>8</v>
      </c>
      <c r="D9734">
        <v>3</v>
      </c>
      <c r="E9734" t="s">
        <v>11</v>
      </c>
      <c r="F9734" t="s">
        <v>9</v>
      </c>
      <c r="G9734">
        <v>5</v>
      </c>
      <c r="H9734">
        <v>3</v>
      </c>
    </row>
    <row r="9735" spans="1:8">
      <c r="A9735">
        <v>9734</v>
      </c>
      <c r="B9735">
        <v>251</v>
      </c>
      <c r="C9735">
        <v>2</v>
      </c>
      <c r="D9735">
        <v>2</v>
      </c>
      <c r="E9735" t="s">
        <v>8</v>
      </c>
      <c r="F9735" t="s">
        <v>10</v>
      </c>
      <c r="G9735">
        <v>2</v>
      </c>
      <c r="H9735">
        <v>5</v>
      </c>
    </row>
    <row r="9736" spans="1:8">
      <c r="A9736">
        <v>9735</v>
      </c>
      <c r="B9736">
        <v>223</v>
      </c>
      <c r="C9736">
        <v>7</v>
      </c>
      <c r="D9736">
        <v>4</v>
      </c>
      <c r="E9736" t="s">
        <v>12</v>
      </c>
      <c r="F9736" t="s">
        <v>9</v>
      </c>
      <c r="G9736">
        <v>5</v>
      </c>
      <c r="H9736">
        <v>3</v>
      </c>
    </row>
    <row r="9737" spans="1:8">
      <c r="A9737">
        <v>9736</v>
      </c>
      <c r="B9737">
        <v>261</v>
      </c>
      <c r="C9737">
        <v>3</v>
      </c>
      <c r="D9737">
        <v>3</v>
      </c>
      <c r="E9737" t="s">
        <v>12</v>
      </c>
      <c r="F9737" t="s">
        <v>10</v>
      </c>
      <c r="G9737">
        <v>2</v>
      </c>
      <c r="H9737">
        <v>5</v>
      </c>
    </row>
    <row r="9738" spans="1:8">
      <c r="A9738">
        <v>9737</v>
      </c>
      <c r="B9738">
        <v>111</v>
      </c>
      <c r="C9738">
        <v>4</v>
      </c>
      <c r="D9738">
        <v>2</v>
      </c>
      <c r="E9738" t="s">
        <v>12</v>
      </c>
      <c r="F9738" t="s">
        <v>9</v>
      </c>
      <c r="G9738">
        <v>2</v>
      </c>
      <c r="H9738">
        <v>4</v>
      </c>
    </row>
    <row r="9739" spans="1:8">
      <c r="A9739">
        <v>9738</v>
      </c>
      <c r="B9739">
        <v>210</v>
      </c>
      <c r="C9739">
        <v>9</v>
      </c>
      <c r="D9739">
        <v>3</v>
      </c>
      <c r="E9739" t="s">
        <v>8</v>
      </c>
      <c r="F9739" t="s">
        <v>9</v>
      </c>
      <c r="G9739">
        <v>2</v>
      </c>
      <c r="H9739">
        <v>3</v>
      </c>
    </row>
    <row r="9740" spans="1:8">
      <c r="A9740">
        <v>9739</v>
      </c>
      <c r="B9740">
        <v>161</v>
      </c>
      <c r="C9740">
        <v>1</v>
      </c>
      <c r="D9740">
        <v>3</v>
      </c>
      <c r="E9740" t="s">
        <v>8</v>
      </c>
      <c r="F9740" t="s">
        <v>10</v>
      </c>
      <c r="G9740">
        <v>1</v>
      </c>
      <c r="H9740">
        <v>4</v>
      </c>
    </row>
    <row r="9741" spans="1:8">
      <c r="A9741">
        <v>9740</v>
      </c>
      <c r="B9741">
        <v>143</v>
      </c>
      <c r="C9741">
        <v>10</v>
      </c>
      <c r="D9741">
        <v>3</v>
      </c>
      <c r="E9741" t="s">
        <v>8</v>
      </c>
      <c r="F9741" t="s">
        <v>10</v>
      </c>
      <c r="G9741">
        <v>4</v>
      </c>
      <c r="H9741">
        <v>3</v>
      </c>
    </row>
    <row r="9742" spans="1:8">
      <c r="A9742">
        <v>9741</v>
      </c>
      <c r="B9742">
        <v>170</v>
      </c>
      <c r="C9742">
        <v>2</v>
      </c>
      <c r="D9742">
        <v>2</v>
      </c>
      <c r="E9742" t="s">
        <v>8</v>
      </c>
      <c r="F9742" t="s">
        <v>10</v>
      </c>
      <c r="G9742">
        <v>3</v>
      </c>
      <c r="H9742">
        <v>4</v>
      </c>
    </row>
    <row r="9743" spans="1:8">
      <c r="A9743">
        <v>9742</v>
      </c>
      <c r="B9743">
        <v>151</v>
      </c>
      <c r="C9743">
        <v>9</v>
      </c>
      <c r="D9743">
        <v>3</v>
      </c>
      <c r="E9743" t="s">
        <v>11</v>
      </c>
      <c r="F9743" t="s">
        <v>10</v>
      </c>
      <c r="G9743">
        <v>5</v>
      </c>
      <c r="H9743">
        <v>2</v>
      </c>
    </row>
    <row r="9744" spans="1:8">
      <c r="A9744">
        <v>9743</v>
      </c>
      <c r="B9744">
        <v>154</v>
      </c>
      <c r="C9744">
        <v>1</v>
      </c>
      <c r="D9744">
        <v>2</v>
      </c>
      <c r="E9744" t="s">
        <v>8</v>
      </c>
      <c r="F9744" t="s">
        <v>10</v>
      </c>
      <c r="G9744">
        <v>3</v>
      </c>
      <c r="H9744">
        <v>3</v>
      </c>
    </row>
    <row r="9745" spans="1:8">
      <c r="A9745">
        <v>9744</v>
      </c>
      <c r="B9745">
        <v>146</v>
      </c>
      <c r="C9745">
        <v>6</v>
      </c>
      <c r="D9745">
        <v>3</v>
      </c>
      <c r="E9745" t="s">
        <v>11</v>
      </c>
      <c r="F9745" t="s">
        <v>9</v>
      </c>
      <c r="G9745">
        <v>4</v>
      </c>
      <c r="H9745">
        <v>4</v>
      </c>
    </row>
    <row r="9746" spans="1:8">
      <c r="A9746">
        <v>9745</v>
      </c>
      <c r="B9746">
        <v>238</v>
      </c>
      <c r="C9746">
        <v>5</v>
      </c>
      <c r="D9746">
        <v>5</v>
      </c>
      <c r="E9746" t="s">
        <v>8</v>
      </c>
      <c r="F9746" t="s">
        <v>9</v>
      </c>
      <c r="G9746">
        <v>1</v>
      </c>
      <c r="H9746">
        <v>5</v>
      </c>
    </row>
    <row r="9747" spans="1:8">
      <c r="A9747">
        <v>9746</v>
      </c>
      <c r="B9747">
        <v>264</v>
      </c>
      <c r="C9747">
        <v>9</v>
      </c>
      <c r="D9747">
        <v>2</v>
      </c>
      <c r="E9747" t="s">
        <v>8</v>
      </c>
      <c r="F9747" t="s">
        <v>9</v>
      </c>
      <c r="G9747">
        <v>2</v>
      </c>
      <c r="H9747">
        <v>4</v>
      </c>
    </row>
    <row r="9748" spans="1:8">
      <c r="A9748">
        <v>9747</v>
      </c>
      <c r="B9748">
        <v>196</v>
      </c>
      <c r="C9748">
        <v>4</v>
      </c>
      <c r="D9748">
        <v>3</v>
      </c>
      <c r="E9748" t="s">
        <v>8</v>
      </c>
      <c r="F9748" t="s">
        <v>9</v>
      </c>
      <c r="G9748">
        <v>5</v>
      </c>
      <c r="H9748">
        <v>4</v>
      </c>
    </row>
    <row r="9749" spans="1:8">
      <c r="A9749">
        <v>9748</v>
      </c>
      <c r="B9749">
        <v>164</v>
      </c>
      <c r="C9749">
        <v>9</v>
      </c>
      <c r="D9749">
        <v>3</v>
      </c>
      <c r="E9749" t="s">
        <v>8</v>
      </c>
      <c r="F9749" t="s">
        <v>10</v>
      </c>
      <c r="G9749">
        <v>4</v>
      </c>
      <c r="H9749">
        <v>5</v>
      </c>
    </row>
    <row r="9750" spans="1:8">
      <c r="A9750">
        <v>9749</v>
      </c>
      <c r="B9750">
        <v>144</v>
      </c>
      <c r="C9750">
        <v>2</v>
      </c>
      <c r="D9750">
        <v>4</v>
      </c>
      <c r="E9750" t="s">
        <v>11</v>
      </c>
      <c r="F9750" t="s">
        <v>9</v>
      </c>
      <c r="G9750">
        <v>2</v>
      </c>
      <c r="H9750">
        <v>4</v>
      </c>
    </row>
    <row r="9751" spans="1:8">
      <c r="A9751">
        <v>9750</v>
      </c>
      <c r="B9751">
        <v>147</v>
      </c>
      <c r="C9751">
        <v>6</v>
      </c>
      <c r="D9751">
        <v>2</v>
      </c>
      <c r="E9751" t="s">
        <v>11</v>
      </c>
      <c r="F9751" t="s">
        <v>10</v>
      </c>
      <c r="G9751">
        <v>5</v>
      </c>
      <c r="H9751">
        <v>3</v>
      </c>
    </row>
    <row r="9752" spans="1:8">
      <c r="A9752">
        <v>9751</v>
      </c>
      <c r="B9752">
        <v>181</v>
      </c>
      <c r="C9752">
        <v>9</v>
      </c>
      <c r="D9752">
        <v>3</v>
      </c>
      <c r="E9752" t="s">
        <v>12</v>
      </c>
      <c r="F9752" t="s">
        <v>9</v>
      </c>
      <c r="G9752">
        <v>4</v>
      </c>
      <c r="H9752">
        <v>3</v>
      </c>
    </row>
    <row r="9753" spans="1:8">
      <c r="A9753">
        <v>9752</v>
      </c>
      <c r="B9753">
        <v>212</v>
      </c>
      <c r="C9753">
        <v>1</v>
      </c>
      <c r="D9753">
        <v>3</v>
      </c>
      <c r="E9753" t="s">
        <v>8</v>
      </c>
      <c r="F9753" t="s">
        <v>9</v>
      </c>
      <c r="G9753">
        <v>3</v>
      </c>
      <c r="H9753">
        <v>4</v>
      </c>
    </row>
    <row r="9754" spans="1:8">
      <c r="A9754">
        <v>9753</v>
      </c>
      <c r="B9754">
        <v>258</v>
      </c>
      <c r="C9754">
        <v>4</v>
      </c>
      <c r="D9754">
        <v>2</v>
      </c>
      <c r="E9754" t="s">
        <v>8</v>
      </c>
      <c r="F9754" t="s">
        <v>10</v>
      </c>
      <c r="G9754">
        <v>3</v>
      </c>
      <c r="H9754">
        <v>2</v>
      </c>
    </row>
    <row r="9755" spans="1:8">
      <c r="A9755">
        <v>9754</v>
      </c>
      <c r="B9755">
        <v>202</v>
      </c>
      <c r="C9755">
        <v>8</v>
      </c>
      <c r="D9755">
        <v>2</v>
      </c>
      <c r="E9755" t="s">
        <v>11</v>
      </c>
      <c r="F9755" t="s">
        <v>9</v>
      </c>
      <c r="G9755">
        <v>5</v>
      </c>
      <c r="H9755">
        <v>3</v>
      </c>
    </row>
    <row r="9756" spans="1:8">
      <c r="A9756">
        <v>9755</v>
      </c>
      <c r="B9756">
        <v>143</v>
      </c>
      <c r="C9756">
        <v>2</v>
      </c>
      <c r="D9756">
        <v>3</v>
      </c>
      <c r="E9756" t="s">
        <v>11</v>
      </c>
      <c r="F9756" t="s">
        <v>10</v>
      </c>
      <c r="G9756">
        <v>5</v>
      </c>
      <c r="H9756">
        <v>4</v>
      </c>
    </row>
    <row r="9757" spans="1:8">
      <c r="A9757">
        <v>9756</v>
      </c>
      <c r="B9757">
        <v>175</v>
      </c>
      <c r="C9757">
        <v>7</v>
      </c>
      <c r="D9757">
        <v>3</v>
      </c>
      <c r="E9757" t="s">
        <v>11</v>
      </c>
      <c r="F9757" t="s">
        <v>9</v>
      </c>
      <c r="G9757">
        <v>3</v>
      </c>
      <c r="H9757">
        <v>5</v>
      </c>
    </row>
    <row r="9758" spans="1:8">
      <c r="A9758">
        <v>9757</v>
      </c>
      <c r="B9758">
        <v>135</v>
      </c>
      <c r="C9758">
        <v>10</v>
      </c>
      <c r="D9758">
        <v>3</v>
      </c>
      <c r="E9758" t="s">
        <v>8</v>
      </c>
      <c r="F9758" t="s">
        <v>9</v>
      </c>
      <c r="G9758">
        <v>1</v>
      </c>
      <c r="H9758">
        <v>5</v>
      </c>
    </row>
    <row r="9759" spans="1:8">
      <c r="A9759">
        <v>9758</v>
      </c>
      <c r="B9759">
        <v>249</v>
      </c>
      <c r="C9759">
        <v>3</v>
      </c>
      <c r="D9759">
        <v>3</v>
      </c>
      <c r="E9759" t="s">
        <v>8</v>
      </c>
      <c r="F9759" t="s">
        <v>9</v>
      </c>
      <c r="G9759">
        <v>5</v>
      </c>
      <c r="H9759">
        <v>2</v>
      </c>
    </row>
    <row r="9760" spans="1:8">
      <c r="A9760">
        <v>9759</v>
      </c>
      <c r="B9760">
        <v>202</v>
      </c>
      <c r="C9760">
        <v>7</v>
      </c>
      <c r="D9760">
        <v>3</v>
      </c>
      <c r="E9760" t="s">
        <v>11</v>
      </c>
      <c r="F9760" t="s">
        <v>10</v>
      </c>
      <c r="G9760">
        <v>2</v>
      </c>
      <c r="H9760">
        <v>4</v>
      </c>
    </row>
    <row r="9761" spans="1:8">
      <c r="A9761">
        <v>9760</v>
      </c>
      <c r="B9761">
        <v>135</v>
      </c>
      <c r="C9761">
        <v>6</v>
      </c>
      <c r="D9761">
        <v>3</v>
      </c>
      <c r="E9761" t="s">
        <v>8</v>
      </c>
      <c r="F9761" t="s">
        <v>9</v>
      </c>
      <c r="G9761">
        <v>5</v>
      </c>
      <c r="H9761">
        <v>4</v>
      </c>
    </row>
    <row r="9762" spans="1:8">
      <c r="A9762">
        <v>9761</v>
      </c>
      <c r="B9762">
        <v>268</v>
      </c>
      <c r="C9762">
        <v>6</v>
      </c>
      <c r="D9762">
        <v>4</v>
      </c>
      <c r="E9762" t="s">
        <v>8</v>
      </c>
      <c r="F9762" t="s">
        <v>10</v>
      </c>
      <c r="G9762">
        <v>2</v>
      </c>
      <c r="H9762">
        <v>3</v>
      </c>
    </row>
    <row r="9763" spans="1:8">
      <c r="A9763">
        <v>9762</v>
      </c>
      <c r="B9763">
        <v>103</v>
      </c>
      <c r="C9763">
        <v>4</v>
      </c>
      <c r="D9763">
        <v>2</v>
      </c>
      <c r="E9763" t="s">
        <v>8</v>
      </c>
      <c r="F9763" t="s">
        <v>10</v>
      </c>
      <c r="G9763">
        <v>3</v>
      </c>
      <c r="H9763">
        <v>4</v>
      </c>
    </row>
    <row r="9764" spans="1:8">
      <c r="A9764">
        <v>9763</v>
      </c>
      <c r="B9764">
        <v>225</v>
      </c>
      <c r="C9764">
        <v>10</v>
      </c>
      <c r="D9764">
        <v>4</v>
      </c>
      <c r="E9764" t="s">
        <v>11</v>
      </c>
      <c r="F9764" t="s">
        <v>10</v>
      </c>
      <c r="G9764">
        <v>4</v>
      </c>
      <c r="H9764">
        <v>6</v>
      </c>
    </row>
    <row r="9765" spans="1:8">
      <c r="A9765">
        <v>9764</v>
      </c>
      <c r="B9765">
        <v>211</v>
      </c>
      <c r="C9765">
        <v>3</v>
      </c>
      <c r="D9765">
        <v>6</v>
      </c>
      <c r="E9765" t="s">
        <v>8</v>
      </c>
      <c r="F9765" t="s">
        <v>10</v>
      </c>
      <c r="G9765">
        <v>5</v>
      </c>
      <c r="H9765">
        <v>6</v>
      </c>
    </row>
    <row r="9766" spans="1:8">
      <c r="A9766">
        <v>9765</v>
      </c>
      <c r="B9766">
        <v>161</v>
      </c>
      <c r="C9766">
        <v>8</v>
      </c>
      <c r="D9766">
        <v>2</v>
      </c>
      <c r="E9766" t="s">
        <v>8</v>
      </c>
      <c r="F9766" t="s">
        <v>9</v>
      </c>
      <c r="G9766">
        <v>5</v>
      </c>
      <c r="H9766">
        <v>3</v>
      </c>
    </row>
    <row r="9767" spans="1:8">
      <c r="A9767">
        <v>9766</v>
      </c>
      <c r="B9767">
        <v>155</v>
      </c>
      <c r="C9767">
        <v>6</v>
      </c>
      <c r="D9767">
        <v>2</v>
      </c>
      <c r="E9767" t="s">
        <v>11</v>
      </c>
      <c r="F9767" t="s">
        <v>9</v>
      </c>
      <c r="G9767">
        <v>4</v>
      </c>
      <c r="H9767">
        <v>4</v>
      </c>
    </row>
    <row r="9768" spans="1:8">
      <c r="A9768">
        <v>9767</v>
      </c>
      <c r="B9768">
        <v>182</v>
      </c>
      <c r="C9768">
        <v>9</v>
      </c>
      <c r="D9768">
        <v>4</v>
      </c>
      <c r="E9768" t="s">
        <v>11</v>
      </c>
      <c r="F9768" t="s">
        <v>9</v>
      </c>
      <c r="G9768">
        <v>2</v>
      </c>
      <c r="H9768">
        <v>5</v>
      </c>
    </row>
    <row r="9769" spans="1:8">
      <c r="A9769">
        <v>9768</v>
      </c>
      <c r="B9769">
        <v>124</v>
      </c>
      <c r="C9769">
        <v>10</v>
      </c>
      <c r="D9769">
        <v>3</v>
      </c>
      <c r="E9769" t="s">
        <v>8</v>
      </c>
      <c r="F9769" t="s">
        <v>10</v>
      </c>
      <c r="G9769">
        <v>5</v>
      </c>
      <c r="H9769">
        <v>5</v>
      </c>
    </row>
    <row r="9770" spans="1:8">
      <c r="A9770">
        <v>9769</v>
      </c>
      <c r="B9770">
        <v>167</v>
      </c>
      <c r="C9770">
        <v>4</v>
      </c>
      <c r="D9770">
        <v>3</v>
      </c>
      <c r="E9770" t="s">
        <v>12</v>
      </c>
      <c r="F9770" t="s">
        <v>9</v>
      </c>
      <c r="G9770">
        <v>3</v>
      </c>
      <c r="H9770">
        <v>4</v>
      </c>
    </row>
    <row r="9771" spans="1:8">
      <c r="A9771">
        <v>9770</v>
      </c>
      <c r="B9771">
        <v>246</v>
      </c>
      <c r="C9771">
        <v>7</v>
      </c>
      <c r="D9771">
        <v>3</v>
      </c>
      <c r="E9771" t="s">
        <v>8</v>
      </c>
      <c r="F9771" t="s">
        <v>9</v>
      </c>
      <c r="G9771">
        <v>4</v>
      </c>
      <c r="H9771">
        <v>4</v>
      </c>
    </row>
    <row r="9772" spans="1:8">
      <c r="A9772">
        <v>9771</v>
      </c>
      <c r="B9772">
        <v>196</v>
      </c>
      <c r="C9772">
        <v>6</v>
      </c>
      <c r="D9772">
        <v>5</v>
      </c>
      <c r="E9772" t="s">
        <v>11</v>
      </c>
      <c r="F9772" t="s">
        <v>9</v>
      </c>
      <c r="G9772">
        <v>2</v>
      </c>
      <c r="H9772">
        <v>3</v>
      </c>
    </row>
    <row r="9773" spans="1:8">
      <c r="A9773">
        <v>9772</v>
      </c>
      <c r="B9773">
        <v>211</v>
      </c>
      <c r="C9773">
        <v>5</v>
      </c>
      <c r="D9773">
        <v>2</v>
      </c>
      <c r="E9773" t="s">
        <v>8</v>
      </c>
      <c r="F9773" t="s">
        <v>9</v>
      </c>
      <c r="G9773">
        <v>5</v>
      </c>
      <c r="H9773">
        <v>3</v>
      </c>
    </row>
    <row r="9774" spans="1:8">
      <c r="A9774">
        <v>9773</v>
      </c>
      <c r="B9774">
        <v>234</v>
      </c>
      <c r="C9774">
        <v>9</v>
      </c>
      <c r="D9774">
        <v>4</v>
      </c>
      <c r="E9774" t="s">
        <v>11</v>
      </c>
      <c r="F9774" t="s">
        <v>9</v>
      </c>
      <c r="G9774">
        <v>1</v>
      </c>
      <c r="H9774">
        <v>2</v>
      </c>
    </row>
    <row r="9775" spans="1:8">
      <c r="A9775">
        <v>9774</v>
      </c>
      <c r="B9775">
        <v>174</v>
      </c>
      <c r="C9775">
        <v>6</v>
      </c>
      <c r="D9775">
        <v>6</v>
      </c>
      <c r="E9775" t="s">
        <v>8</v>
      </c>
      <c r="F9775" t="s">
        <v>10</v>
      </c>
      <c r="G9775">
        <v>5</v>
      </c>
      <c r="H9775">
        <v>3</v>
      </c>
    </row>
    <row r="9776" spans="1:8">
      <c r="A9776">
        <v>9775</v>
      </c>
      <c r="B9776">
        <v>190</v>
      </c>
      <c r="C9776">
        <v>4</v>
      </c>
      <c r="D9776">
        <v>3</v>
      </c>
      <c r="E9776" t="s">
        <v>11</v>
      </c>
      <c r="F9776" t="s">
        <v>9</v>
      </c>
      <c r="G9776">
        <v>4</v>
      </c>
      <c r="H9776">
        <v>5</v>
      </c>
    </row>
    <row r="9777" spans="1:8">
      <c r="A9777">
        <v>9776</v>
      </c>
      <c r="B9777">
        <v>255</v>
      </c>
      <c r="C9777">
        <v>6</v>
      </c>
      <c r="D9777">
        <v>3</v>
      </c>
      <c r="E9777" t="s">
        <v>11</v>
      </c>
      <c r="F9777" t="s">
        <v>9</v>
      </c>
      <c r="G9777">
        <v>1</v>
      </c>
      <c r="H9777">
        <v>4</v>
      </c>
    </row>
    <row r="9778" spans="1:8">
      <c r="A9778">
        <v>9777</v>
      </c>
      <c r="B9778">
        <v>192</v>
      </c>
      <c r="C9778">
        <v>4</v>
      </c>
      <c r="D9778">
        <v>3</v>
      </c>
      <c r="E9778" t="s">
        <v>11</v>
      </c>
      <c r="F9778" t="s">
        <v>10</v>
      </c>
      <c r="G9778">
        <v>1</v>
      </c>
      <c r="H9778">
        <v>3</v>
      </c>
    </row>
    <row r="9779" spans="1:8">
      <c r="A9779">
        <v>9778</v>
      </c>
      <c r="B9779">
        <v>174</v>
      </c>
      <c r="C9779">
        <v>10</v>
      </c>
      <c r="D9779">
        <v>3</v>
      </c>
      <c r="E9779" t="s">
        <v>8</v>
      </c>
      <c r="F9779" t="s">
        <v>9</v>
      </c>
      <c r="G9779">
        <v>2</v>
      </c>
      <c r="H9779">
        <v>5</v>
      </c>
    </row>
    <row r="9780" spans="1:8">
      <c r="A9780">
        <v>9779</v>
      </c>
      <c r="B9780">
        <v>263</v>
      </c>
      <c r="C9780">
        <v>4</v>
      </c>
      <c r="D9780">
        <v>3</v>
      </c>
      <c r="E9780" t="s">
        <v>11</v>
      </c>
      <c r="F9780" t="s">
        <v>9</v>
      </c>
      <c r="G9780">
        <v>1</v>
      </c>
      <c r="H9780">
        <v>3</v>
      </c>
    </row>
    <row r="9781" spans="1:8">
      <c r="A9781">
        <v>9780</v>
      </c>
      <c r="B9781">
        <v>251</v>
      </c>
      <c r="C9781">
        <v>3</v>
      </c>
      <c r="D9781">
        <v>2</v>
      </c>
      <c r="E9781" t="s">
        <v>12</v>
      </c>
      <c r="F9781" t="s">
        <v>9</v>
      </c>
      <c r="G9781">
        <v>5</v>
      </c>
      <c r="H9781">
        <v>5</v>
      </c>
    </row>
    <row r="9782" spans="1:8">
      <c r="A9782">
        <v>9781</v>
      </c>
      <c r="B9782">
        <v>223</v>
      </c>
      <c r="C9782">
        <v>2</v>
      </c>
      <c r="D9782">
        <v>3</v>
      </c>
      <c r="E9782" t="s">
        <v>8</v>
      </c>
      <c r="F9782" t="s">
        <v>9</v>
      </c>
      <c r="G9782">
        <v>3</v>
      </c>
      <c r="H9782">
        <v>5</v>
      </c>
    </row>
    <row r="9783" spans="1:8">
      <c r="A9783">
        <v>9782</v>
      </c>
      <c r="B9783">
        <v>168</v>
      </c>
      <c r="C9783">
        <v>1</v>
      </c>
      <c r="D9783">
        <v>2</v>
      </c>
      <c r="E9783" t="s">
        <v>8</v>
      </c>
      <c r="F9783" t="s">
        <v>10</v>
      </c>
      <c r="G9783">
        <v>3</v>
      </c>
      <c r="H9783">
        <v>3</v>
      </c>
    </row>
    <row r="9784" spans="1:8">
      <c r="A9784">
        <v>9783</v>
      </c>
      <c r="B9784">
        <v>213</v>
      </c>
      <c r="C9784">
        <v>7</v>
      </c>
      <c r="D9784">
        <v>3</v>
      </c>
      <c r="E9784" t="s">
        <v>12</v>
      </c>
      <c r="F9784" t="s">
        <v>10</v>
      </c>
      <c r="G9784">
        <v>4</v>
      </c>
      <c r="H9784">
        <v>3</v>
      </c>
    </row>
    <row r="9785" spans="1:8">
      <c r="A9785">
        <v>9784</v>
      </c>
      <c r="B9785">
        <v>99</v>
      </c>
      <c r="C9785">
        <v>9</v>
      </c>
      <c r="D9785">
        <v>6</v>
      </c>
      <c r="E9785" t="s">
        <v>11</v>
      </c>
      <c r="F9785" t="s">
        <v>10</v>
      </c>
      <c r="G9785">
        <v>3</v>
      </c>
      <c r="H9785">
        <v>4</v>
      </c>
    </row>
    <row r="9786" spans="1:8">
      <c r="A9786">
        <v>9785</v>
      </c>
      <c r="B9786">
        <v>267</v>
      </c>
      <c r="C9786">
        <v>9</v>
      </c>
      <c r="D9786">
        <v>3</v>
      </c>
      <c r="E9786" t="s">
        <v>11</v>
      </c>
      <c r="F9786" t="s">
        <v>10</v>
      </c>
      <c r="G9786">
        <v>4</v>
      </c>
      <c r="H9786">
        <v>4</v>
      </c>
    </row>
    <row r="9787" spans="1:8">
      <c r="A9787">
        <v>9786</v>
      </c>
      <c r="B9787">
        <v>183</v>
      </c>
      <c r="C9787">
        <v>8</v>
      </c>
      <c r="D9787">
        <v>3</v>
      </c>
      <c r="E9787" t="s">
        <v>11</v>
      </c>
      <c r="F9787" t="s">
        <v>9</v>
      </c>
      <c r="G9787">
        <v>1</v>
      </c>
      <c r="H9787">
        <v>5</v>
      </c>
    </row>
    <row r="9788" spans="1:8">
      <c r="A9788">
        <v>9787</v>
      </c>
      <c r="B9788">
        <v>180</v>
      </c>
      <c r="C9788">
        <v>3</v>
      </c>
      <c r="D9788">
        <v>3</v>
      </c>
      <c r="E9788" t="s">
        <v>8</v>
      </c>
      <c r="F9788" t="s">
        <v>10</v>
      </c>
      <c r="G9788">
        <v>4</v>
      </c>
      <c r="H9788">
        <v>4</v>
      </c>
    </row>
    <row r="9789" spans="1:8">
      <c r="A9789">
        <v>9788</v>
      </c>
      <c r="B9789">
        <v>206</v>
      </c>
      <c r="C9789">
        <v>7</v>
      </c>
      <c r="D9789">
        <v>2</v>
      </c>
      <c r="E9789" t="s">
        <v>8</v>
      </c>
      <c r="F9789" t="s">
        <v>10</v>
      </c>
      <c r="G9789">
        <v>1</v>
      </c>
      <c r="H9789">
        <v>2</v>
      </c>
    </row>
    <row r="9790" spans="1:8">
      <c r="A9790">
        <v>9789</v>
      </c>
      <c r="B9790">
        <v>216</v>
      </c>
      <c r="C9790">
        <v>10</v>
      </c>
      <c r="D9790">
        <v>3</v>
      </c>
      <c r="E9790" t="s">
        <v>8</v>
      </c>
      <c r="F9790" t="s">
        <v>10</v>
      </c>
      <c r="G9790">
        <v>2</v>
      </c>
      <c r="H9790">
        <v>4</v>
      </c>
    </row>
    <row r="9791" spans="1:8">
      <c r="A9791">
        <v>9790</v>
      </c>
      <c r="B9791">
        <v>167</v>
      </c>
      <c r="C9791">
        <v>10</v>
      </c>
      <c r="D9791">
        <v>3</v>
      </c>
      <c r="E9791" t="s">
        <v>8</v>
      </c>
      <c r="F9791" t="s">
        <v>10</v>
      </c>
      <c r="G9791">
        <v>5</v>
      </c>
      <c r="H9791">
        <v>5</v>
      </c>
    </row>
    <row r="9792" spans="1:8">
      <c r="A9792">
        <v>9791</v>
      </c>
      <c r="B9792">
        <v>162</v>
      </c>
      <c r="C9792">
        <v>4</v>
      </c>
      <c r="D9792">
        <v>3</v>
      </c>
      <c r="E9792" t="s">
        <v>11</v>
      </c>
      <c r="F9792" t="s">
        <v>10</v>
      </c>
      <c r="G9792">
        <v>2</v>
      </c>
      <c r="H9792">
        <v>3</v>
      </c>
    </row>
    <row r="9793" spans="1:8">
      <c r="A9793">
        <v>9792</v>
      </c>
      <c r="B9793">
        <v>250</v>
      </c>
      <c r="C9793">
        <v>6</v>
      </c>
      <c r="D9793">
        <v>3</v>
      </c>
      <c r="E9793" t="s">
        <v>11</v>
      </c>
      <c r="F9793" t="s">
        <v>9</v>
      </c>
      <c r="G9793">
        <v>1</v>
      </c>
      <c r="H9793">
        <v>3</v>
      </c>
    </row>
    <row r="9794" spans="1:8">
      <c r="A9794">
        <v>9793</v>
      </c>
      <c r="B9794">
        <v>245</v>
      </c>
      <c r="C9794">
        <v>1</v>
      </c>
      <c r="D9794">
        <v>3</v>
      </c>
      <c r="E9794" t="s">
        <v>11</v>
      </c>
      <c r="F9794" t="s">
        <v>10</v>
      </c>
      <c r="G9794">
        <v>2</v>
      </c>
      <c r="H9794">
        <v>4</v>
      </c>
    </row>
    <row r="9795" spans="1:8">
      <c r="A9795">
        <v>9794</v>
      </c>
      <c r="B9795">
        <v>226</v>
      </c>
      <c r="C9795">
        <v>7</v>
      </c>
      <c r="D9795">
        <v>3</v>
      </c>
      <c r="E9795" t="s">
        <v>8</v>
      </c>
      <c r="F9795" t="s">
        <v>9</v>
      </c>
      <c r="G9795">
        <v>4</v>
      </c>
      <c r="H9795">
        <v>3</v>
      </c>
    </row>
    <row r="9796" spans="1:8">
      <c r="A9796">
        <v>9795</v>
      </c>
      <c r="B9796">
        <v>226</v>
      </c>
      <c r="C9796">
        <v>6</v>
      </c>
      <c r="D9796">
        <v>2</v>
      </c>
      <c r="E9796" t="s">
        <v>11</v>
      </c>
      <c r="F9796" t="s">
        <v>10</v>
      </c>
      <c r="G9796">
        <v>1</v>
      </c>
      <c r="H9796">
        <v>5</v>
      </c>
    </row>
    <row r="9797" spans="1:8">
      <c r="A9797">
        <v>9796</v>
      </c>
      <c r="B9797">
        <v>222</v>
      </c>
      <c r="C9797">
        <v>8</v>
      </c>
      <c r="D9797">
        <v>2</v>
      </c>
      <c r="E9797" t="s">
        <v>12</v>
      </c>
      <c r="F9797" t="s">
        <v>10</v>
      </c>
      <c r="G9797">
        <v>4</v>
      </c>
      <c r="H9797">
        <v>5</v>
      </c>
    </row>
    <row r="9798" spans="1:8">
      <c r="A9798">
        <v>9797</v>
      </c>
      <c r="B9798">
        <v>177</v>
      </c>
      <c r="C9798">
        <v>2</v>
      </c>
      <c r="D9798">
        <v>2</v>
      </c>
      <c r="E9798" t="s">
        <v>8</v>
      </c>
      <c r="F9798" t="s">
        <v>10</v>
      </c>
      <c r="G9798">
        <v>1</v>
      </c>
      <c r="H9798">
        <v>4</v>
      </c>
    </row>
    <row r="9799" spans="1:8">
      <c r="A9799">
        <v>9798</v>
      </c>
      <c r="B9799">
        <v>223</v>
      </c>
      <c r="C9799">
        <v>5</v>
      </c>
      <c r="D9799">
        <v>3</v>
      </c>
      <c r="E9799" t="s">
        <v>12</v>
      </c>
      <c r="F9799" t="s">
        <v>9</v>
      </c>
      <c r="G9799">
        <v>4</v>
      </c>
      <c r="H9799">
        <v>4</v>
      </c>
    </row>
    <row r="9800" spans="1:8">
      <c r="A9800">
        <v>9799</v>
      </c>
      <c r="B9800">
        <v>210</v>
      </c>
      <c r="C9800">
        <v>3</v>
      </c>
      <c r="D9800">
        <v>6</v>
      </c>
      <c r="E9800" t="s">
        <v>8</v>
      </c>
      <c r="F9800" t="s">
        <v>10</v>
      </c>
      <c r="G9800">
        <v>5</v>
      </c>
      <c r="H9800">
        <v>5</v>
      </c>
    </row>
    <row r="9801" spans="1:8">
      <c r="A9801">
        <v>9800</v>
      </c>
      <c r="B9801">
        <v>170</v>
      </c>
      <c r="C9801">
        <v>3</v>
      </c>
      <c r="D9801">
        <v>2</v>
      </c>
      <c r="E9801" t="s">
        <v>8</v>
      </c>
      <c r="F9801" t="s">
        <v>10</v>
      </c>
      <c r="G9801">
        <v>2</v>
      </c>
      <c r="H9801">
        <v>4</v>
      </c>
    </row>
    <row r="9802" spans="1:8">
      <c r="A9802">
        <v>9801</v>
      </c>
      <c r="B9802">
        <v>135</v>
      </c>
      <c r="C9802">
        <v>8</v>
      </c>
      <c r="D9802">
        <v>4</v>
      </c>
      <c r="E9802" t="s">
        <v>8</v>
      </c>
      <c r="F9802" t="s">
        <v>10</v>
      </c>
      <c r="G9802">
        <v>5</v>
      </c>
      <c r="H9802">
        <v>5</v>
      </c>
    </row>
    <row r="9803" spans="1:8">
      <c r="A9803">
        <v>9802</v>
      </c>
      <c r="B9803">
        <v>192</v>
      </c>
      <c r="C9803">
        <v>7</v>
      </c>
      <c r="D9803">
        <v>4</v>
      </c>
      <c r="E9803" t="s">
        <v>11</v>
      </c>
      <c r="F9803" t="s">
        <v>9</v>
      </c>
      <c r="G9803">
        <v>5</v>
      </c>
      <c r="H9803">
        <v>3</v>
      </c>
    </row>
    <row r="9804" spans="1:8">
      <c r="A9804">
        <v>9803</v>
      </c>
      <c r="B9804">
        <v>204</v>
      </c>
      <c r="C9804">
        <v>3</v>
      </c>
      <c r="D9804">
        <v>3</v>
      </c>
      <c r="E9804" t="s">
        <v>11</v>
      </c>
      <c r="F9804" t="s">
        <v>9</v>
      </c>
      <c r="G9804">
        <v>2</v>
      </c>
      <c r="H9804">
        <v>4</v>
      </c>
    </row>
    <row r="9805" spans="1:8">
      <c r="A9805">
        <v>9804</v>
      </c>
      <c r="B9805">
        <v>244</v>
      </c>
      <c r="C9805">
        <v>4</v>
      </c>
      <c r="D9805">
        <v>3</v>
      </c>
      <c r="E9805" t="s">
        <v>11</v>
      </c>
      <c r="F9805" t="s">
        <v>10</v>
      </c>
      <c r="G9805">
        <v>4</v>
      </c>
      <c r="H9805">
        <v>3</v>
      </c>
    </row>
    <row r="9806" spans="1:8">
      <c r="A9806">
        <v>9805</v>
      </c>
      <c r="B9806">
        <v>255</v>
      </c>
      <c r="C9806">
        <v>8</v>
      </c>
      <c r="D9806">
        <v>4</v>
      </c>
      <c r="E9806" t="s">
        <v>8</v>
      </c>
      <c r="F9806" t="s">
        <v>9</v>
      </c>
      <c r="G9806">
        <v>2</v>
      </c>
      <c r="H9806">
        <v>3</v>
      </c>
    </row>
    <row r="9807" spans="1:8">
      <c r="A9807">
        <v>9806</v>
      </c>
      <c r="B9807">
        <v>160</v>
      </c>
      <c r="C9807">
        <v>8</v>
      </c>
      <c r="D9807">
        <v>2</v>
      </c>
      <c r="E9807" t="s">
        <v>11</v>
      </c>
      <c r="F9807" t="s">
        <v>9</v>
      </c>
      <c r="G9807">
        <v>5</v>
      </c>
      <c r="H9807">
        <v>4</v>
      </c>
    </row>
    <row r="9808" spans="1:8">
      <c r="A9808">
        <v>9807</v>
      </c>
      <c r="B9808">
        <v>150</v>
      </c>
      <c r="C9808">
        <v>5</v>
      </c>
      <c r="D9808">
        <v>2</v>
      </c>
      <c r="E9808" t="s">
        <v>8</v>
      </c>
      <c r="F9808" t="s">
        <v>10</v>
      </c>
      <c r="G9808">
        <v>1</v>
      </c>
      <c r="H9808">
        <v>4</v>
      </c>
    </row>
    <row r="9809" spans="1:8">
      <c r="A9809">
        <v>9808</v>
      </c>
      <c r="B9809">
        <v>242</v>
      </c>
      <c r="C9809">
        <v>10</v>
      </c>
      <c r="D9809">
        <v>6</v>
      </c>
      <c r="E9809" t="s">
        <v>11</v>
      </c>
      <c r="F9809" t="s">
        <v>9</v>
      </c>
      <c r="G9809">
        <v>2</v>
      </c>
      <c r="H9809">
        <v>4</v>
      </c>
    </row>
    <row r="9810" spans="1:8">
      <c r="A9810">
        <v>9809</v>
      </c>
      <c r="B9810">
        <v>240</v>
      </c>
      <c r="C9810">
        <v>9</v>
      </c>
      <c r="D9810">
        <v>6</v>
      </c>
      <c r="E9810" t="s">
        <v>11</v>
      </c>
      <c r="F9810" t="s">
        <v>9</v>
      </c>
      <c r="G9810">
        <v>5</v>
      </c>
      <c r="H9810">
        <v>4</v>
      </c>
    </row>
    <row r="9811" spans="1:8">
      <c r="A9811">
        <v>9810</v>
      </c>
      <c r="B9811">
        <v>246</v>
      </c>
      <c r="C9811">
        <v>10</v>
      </c>
      <c r="D9811">
        <v>2</v>
      </c>
      <c r="E9811" t="s">
        <v>8</v>
      </c>
      <c r="F9811" t="s">
        <v>10</v>
      </c>
      <c r="G9811">
        <v>4</v>
      </c>
      <c r="H9811">
        <v>2</v>
      </c>
    </row>
    <row r="9812" spans="1:8">
      <c r="A9812">
        <v>9811</v>
      </c>
      <c r="B9812">
        <v>232</v>
      </c>
      <c r="C9812">
        <v>3</v>
      </c>
      <c r="D9812">
        <v>2</v>
      </c>
      <c r="E9812" t="s">
        <v>8</v>
      </c>
      <c r="F9812" t="s">
        <v>9</v>
      </c>
      <c r="G9812">
        <v>1</v>
      </c>
      <c r="H9812">
        <v>3</v>
      </c>
    </row>
    <row r="9813" spans="1:8">
      <c r="A9813">
        <v>9812</v>
      </c>
      <c r="B9813">
        <v>274</v>
      </c>
      <c r="C9813">
        <v>5</v>
      </c>
      <c r="D9813">
        <v>3</v>
      </c>
      <c r="E9813" t="s">
        <v>8</v>
      </c>
      <c r="F9813" t="s">
        <v>9</v>
      </c>
      <c r="G9813">
        <v>3</v>
      </c>
      <c r="H9813">
        <v>4</v>
      </c>
    </row>
    <row r="9814" spans="1:8">
      <c r="A9814">
        <v>9813</v>
      </c>
      <c r="B9814">
        <v>253</v>
      </c>
      <c r="C9814">
        <v>5</v>
      </c>
      <c r="D9814">
        <v>3</v>
      </c>
      <c r="E9814" t="s">
        <v>8</v>
      </c>
      <c r="F9814" t="s">
        <v>9</v>
      </c>
      <c r="G9814">
        <v>3</v>
      </c>
      <c r="H9814">
        <v>4</v>
      </c>
    </row>
    <row r="9815" spans="1:8">
      <c r="A9815">
        <v>9814</v>
      </c>
      <c r="B9815">
        <v>229</v>
      </c>
      <c r="C9815">
        <v>1</v>
      </c>
      <c r="D9815">
        <v>4</v>
      </c>
      <c r="E9815" t="s">
        <v>11</v>
      </c>
      <c r="F9815" t="s">
        <v>10</v>
      </c>
      <c r="G9815">
        <v>1</v>
      </c>
      <c r="H9815">
        <v>5</v>
      </c>
    </row>
    <row r="9816" spans="1:8">
      <c r="A9816">
        <v>9815</v>
      </c>
      <c r="B9816">
        <v>131</v>
      </c>
      <c r="C9816">
        <v>10</v>
      </c>
      <c r="D9816">
        <v>3</v>
      </c>
      <c r="E9816" t="s">
        <v>11</v>
      </c>
      <c r="F9816" t="s">
        <v>9</v>
      </c>
      <c r="G9816">
        <v>4</v>
      </c>
      <c r="H9816">
        <v>4</v>
      </c>
    </row>
    <row r="9817" spans="1:8">
      <c r="A9817">
        <v>9816</v>
      </c>
      <c r="B9817">
        <v>125</v>
      </c>
      <c r="C9817">
        <v>10</v>
      </c>
      <c r="D9817">
        <v>3</v>
      </c>
      <c r="E9817" t="s">
        <v>8</v>
      </c>
      <c r="F9817" t="s">
        <v>9</v>
      </c>
      <c r="G9817">
        <v>3</v>
      </c>
      <c r="H9817">
        <v>4</v>
      </c>
    </row>
    <row r="9818" spans="1:8">
      <c r="A9818">
        <v>9817</v>
      </c>
      <c r="B9818">
        <v>201</v>
      </c>
      <c r="C9818">
        <v>2</v>
      </c>
      <c r="D9818">
        <v>3</v>
      </c>
      <c r="E9818" t="s">
        <v>8</v>
      </c>
      <c r="F9818" t="s">
        <v>9</v>
      </c>
      <c r="G9818">
        <v>3</v>
      </c>
      <c r="H9818">
        <v>3</v>
      </c>
    </row>
    <row r="9819" spans="1:8">
      <c r="A9819">
        <v>9818</v>
      </c>
      <c r="B9819">
        <v>207</v>
      </c>
      <c r="C9819">
        <v>1</v>
      </c>
      <c r="D9819">
        <v>3</v>
      </c>
      <c r="E9819" t="s">
        <v>11</v>
      </c>
      <c r="F9819" t="s">
        <v>9</v>
      </c>
      <c r="G9819">
        <v>4</v>
      </c>
      <c r="H9819">
        <v>4</v>
      </c>
    </row>
    <row r="9820" spans="1:8">
      <c r="A9820">
        <v>9819</v>
      </c>
      <c r="B9820">
        <v>144</v>
      </c>
      <c r="C9820">
        <v>8</v>
      </c>
      <c r="D9820">
        <v>2</v>
      </c>
      <c r="E9820" t="s">
        <v>11</v>
      </c>
      <c r="F9820" t="s">
        <v>10</v>
      </c>
      <c r="G9820">
        <v>1</v>
      </c>
      <c r="H9820">
        <v>3</v>
      </c>
    </row>
    <row r="9821" spans="1:8">
      <c r="A9821">
        <v>9820</v>
      </c>
      <c r="B9821">
        <v>109</v>
      </c>
      <c r="C9821">
        <v>4</v>
      </c>
      <c r="D9821">
        <v>4</v>
      </c>
      <c r="E9821" t="s">
        <v>11</v>
      </c>
      <c r="F9821" t="s">
        <v>9</v>
      </c>
      <c r="G9821">
        <v>5</v>
      </c>
      <c r="H9821">
        <v>3</v>
      </c>
    </row>
    <row r="9822" spans="1:8">
      <c r="A9822">
        <v>9821</v>
      </c>
      <c r="B9822">
        <v>161</v>
      </c>
      <c r="C9822">
        <v>8</v>
      </c>
      <c r="D9822">
        <v>2</v>
      </c>
      <c r="E9822" t="s">
        <v>12</v>
      </c>
      <c r="F9822" t="s">
        <v>9</v>
      </c>
      <c r="G9822">
        <v>2</v>
      </c>
      <c r="H9822">
        <v>4</v>
      </c>
    </row>
    <row r="9823" spans="1:8">
      <c r="A9823">
        <v>9822</v>
      </c>
      <c r="B9823">
        <v>151</v>
      </c>
      <c r="C9823">
        <v>3</v>
      </c>
      <c r="D9823">
        <v>3</v>
      </c>
      <c r="E9823" t="s">
        <v>11</v>
      </c>
      <c r="F9823" t="s">
        <v>10</v>
      </c>
      <c r="G9823">
        <v>2</v>
      </c>
      <c r="H9823">
        <v>4</v>
      </c>
    </row>
    <row r="9824" spans="1:8">
      <c r="A9824">
        <v>9823</v>
      </c>
      <c r="B9824">
        <v>149</v>
      </c>
      <c r="C9824">
        <v>2</v>
      </c>
      <c r="D9824">
        <v>4</v>
      </c>
      <c r="E9824" t="s">
        <v>8</v>
      </c>
      <c r="F9824" t="s">
        <v>9</v>
      </c>
      <c r="G9824">
        <v>3</v>
      </c>
      <c r="H9824">
        <v>3</v>
      </c>
    </row>
    <row r="9825" spans="1:8">
      <c r="A9825">
        <v>9824</v>
      </c>
      <c r="B9825">
        <v>239</v>
      </c>
      <c r="C9825">
        <v>5</v>
      </c>
      <c r="D9825">
        <v>3</v>
      </c>
      <c r="E9825" t="s">
        <v>8</v>
      </c>
      <c r="F9825" t="s">
        <v>10</v>
      </c>
      <c r="G9825">
        <v>5</v>
      </c>
      <c r="H9825">
        <v>5</v>
      </c>
    </row>
    <row r="9826" spans="1:8">
      <c r="A9826">
        <v>9825</v>
      </c>
      <c r="B9826">
        <v>287</v>
      </c>
      <c r="C9826">
        <v>6</v>
      </c>
      <c r="D9826">
        <v>5</v>
      </c>
      <c r="E9826" t="s">
        <v>11</v>
      </c>
      <c r="F9826" t="s">
        <v>10</v>
      </c>
      <c r="G9826">
        <v>3</v>
      </c>
      <c r="H9826">
        <v>4</v>
      </c>
    </row>
    <row r="9827" spans="1:8">
      <c r="A9827">
        <v>9826</v>
      </c>
      <c r="B9827">
        <v>132</v>
      </c>
      <c r="C9827">
        <v>8</v>
      </c>
      <c r="D9827">
        <v>2</v>
      </c>
      <c r="E9827" t="s">
        <v>11</v>
      </c>
      <c r="F9827" t="s">
        <v>9</v>
      </c>
      <c r="G9827">
        <v>3</v>
      </c>
      <c r="H9827">
        <v>3</v>
      </c>
    </row>
    <row r="9828" spans="1:8">
      <c r="A9828">
        <v>9827</v>
      </c>
      <c r="B9828">
        <v>165</v>
      </c>
      <c r="C9828">
        <v>9</v>
      </c>
      <c r="D9828">
        <v>5</v>
      </c>
      <c r="E9828" t="s">
        <v>11</v>
      </c>
      <c r="F9828" t="s">
        <v>10</v>
      </c>
      <c r="G9828">
        <v>2</v>
      </c>
      <c r="H9828">
        <v>5</v>
      </c>
    </row>
    <row r="9829" spans="1:8">
      <c r="A9829">
        <v>9828</v>
      </c>
      <c r="B9829">
        <v>143</v>
      </c>
      <c r="C9829">
        <v>1</v>
      </c>
      <c r="D9829">
        <v>2</v>
      </c>
      <c r="E9829" t="s">
        <v>8</v>
      </c>
      <c r="F9829" t="s">
        <v>10</v>
      </c>
      <c r="G9829">
        <v>4</v>
      </c>
      <c r="H9829">
        <v>5</v>
      </c>
    </row>
    <row r="9830" spans="1:8">
      <c r="A9830">
        <v>9829</v>
      </c>
      <c r="B9830">
        <v>262</v>
      </c>
      <c r="C9830">
        <v>2</v>
      </c>
      <c r="D9830">
        <v>3</v>
      </c>
      <c r="E9830" t="s">
        <v>11</v>
      </c>
      <c r="F9830" t="s">
        <v>10</v>
      </c>
      <c r="G9830">
        <v>4</v>
      </c>
      <c r="H9830">
        <v>4</v>
      </c>
    </row>
    <row r="9831" spans="1:8">
      <c r="A9831">
        <v>9830</v>
      </c>
      <c r="B9831">
        <v>201</v>
      </c>
      <c r="C9831">
        <v>3</v>
      </c>
      <c r="D9831">
        <v>6</v>
      </c>
      <c r="E9831" t="s">
        <v>8</v>
      </c>
      <c r="F9831" t="s">
        <v>9</v>
      </c>
      <c r="G9831">
        <v>3</v>
      </c>
      <c r="H9831">
        <v>5</v>
      </c>
    </row>
    <row r="9832" spans="1:8">
      <c r="A9832">
        <v>9831</v>
      </c>
      <c r="B9832">
        <v>213</v>
      </c>
      <c r="C9832">
        <v>8</v>
      </c>
      <c r="D9832">
        <v>4</v>
      </c>
      <c r="E9832" t="s">
        <v>11</v>
      </c>
      <c r="F9832" t="s">
        <v>10</v>
      </c>
      <c r="G9832">
        <v>3</v>
      </c>
      <c r="H9832">
        <v>4</v>
      </c>
    </row>
    <row r="9833" spans="1:8">
      <c r="A9833">
        <v>9832</v>
      </c>
      <c r="B9833">
        <v>269</v>
      </c>
      <c r="C9833">
        <v>3</v>
      </c>
      <c r="D9833">
        <v>2</v>
      </c>
      <c r="E9833" t="s">
        <v>8</v>
      </c>
      <c r="F9833" t="s">
        <v>10</v>
      </c>
      <c r="G9833">
        <v>3</v>
      </c>
      <c r="H9833">
        <v>2</v>
      </c>
    </row>
    <row r="9834" spans="1:8">
      <c r="A9834">
        <v>9833</v>
      </c>
      <c r="B9834">
        <v>217</v>
      </c>
      <c r="C9834">
        <v>2</v>
      </c>
      <c r="D9834">
        <v>4</v>
      </c>
      <c r="E9834" t="s">
        <v>8</v>
      </c>
      <c r="F9834" t="s">
        <v>9</v>
      </c>
      <c r="G9834">
        <v>5</v>
      </c>
      <c r="H9834">
        <v>6</v>
      </c>
    </row>
    <row r="9835" spans="1:8">
      <c r="A9835">
        <v>9834</v>
      </c>
      <c r="B9835">
        <v>133</v>
      </c>
      <c r="C9835">
        <v>10</v>
      </c>
      <c r="D9835">
        <v>2</v>
      </c>
      <c r="E9835" t="s">
        <v>8</v>
      </c>
      <c r="F9835" t="s">
        <v>9</v>
      </c>
      <c r="G9835">
        <v>3</v>
      </c>
      <c r="H9835">
        <v>4</v>
      </c>
    </row>
    <row r="9836" spans="1:8">
      <c r="A9836">
        <v>9835</v>
      </c>
      <c r="B9836">
        <v>248</v>
      </c>
      <c r="C9836">
        <v>7</v>
      </c>
      <c r="D9836">
        <v>3</v>
      </c>
      <c r="E9836" t="s">
        <v>11</v>
      </c>
      <c r="F9836" t="s">
        <v>10</v>
      </c>
      <c r="G9836">
        <v>4</v>
      </c>
      <c r="H9836">
        <v>3</v>
      </c>
    </row>
    <row r="9837" spans="1:8">
      <c r="A9837">
        <v>9836</v>
      </c>
      <c r="B9837">
        <v>244</v>
      </c>
      <c r="C9837">
        <v>9</v>
      </c>
      <c r="D9837">
        <v>3</v>
      </c>
      <c r="E9837" t="s">
        <v>8</v>
      </c>
      <c r="F9837" t="s">
        <v>10</v>
      </c>
      <c r="G9837">
        <v>3</v>
      </c>
      <c r="H9837">
        <v>4</v>
      </c>
    </row>
    <row r="9838" spans="1:8">
      <c r="A9838">
        <v>9837</v>
      </c>
      <c r="B9838">
        <v>197</v>
      </c>
      <c r="C9838">
        <v>9</v>
      </c>
      <c r="D9838">
        <v>3</v>
      </c>
      <c r="E9838" t="s">
        <v>12</v>
      </c>
      <c r="F9838" t="s">
        <v>10</v>
      </c>
      <c r="G9838">
        <v>1</v>
      </c>
      <c r="H9838">
        <v>4</v>
      </c>
    </row>
    <row r="9839" spans="1:8">
      <c r="A9839">
        <v>9838</v>
      </c>
      <c r="B9839">
        <v>268</v>
      </c>
      <c r="C9839">
        <v>9</v>
      </c>
      <c r="D9839">
        <v>4</v>
      </c>
      <c r="E9839" t="s">
        <v>8</v>
      </c>
      <c r="F9839" t="s">
        <v>9</v>
      </c>
      <c r="G9839">
        <v>5</v>
      </c>
      <c r="H9839">
        <v>5</v>
      </c>
    </row>
    <row r="9840" spans="1:8">
      <c r="A9840">
        <v>9839</v>
      </c>
      <c r="B9840">
        <v>203</v>
      </c>
      <c r="C9840">
        <v>6</v>
      </c>
      <c r="D9840">
        <v>4</v>
      </c>
      <c r="E9840" t="s">
        <v>8</v>
      </c>
      <c r="F9840" t="s">
        <v>10</v>
      </c>
      <c r="G9840">
        <v>5</v>
      </c>
      <c r="H9840">
        <v>5</v>
      </c>
    </row>
    <row r="9841" spans="1:8">
      <c r="A9841">
        <v>9840</v>
      </c>
      <c r="B9841">
        <v>224</v>
      </c>
      <c r="C9841">
        <v>3</v>
      </c>
      <c r="D9841">
        <v>2</v>
      </c>
      <c r="E9841" t="s">
        <v>8</v>
      </c>
      <c r="F9841" t="s">
        <v>9</v>
      </c>
      <c r="G9841">
        <v>4</v>
      </c>
      <c r="H9841">
        <v>4</v>
      </c>
    </row>
    <row r="9842" spans="1:8">
      <c r="A9842">
        <v>9841</v>
      </c>
      <c r="B9842">
        <v>212</v>
      </c>
      <c r="C9842">
        <v>6</v>
      </c>
      <c r="D9842">
        <v>3</v>
      </c>
      <c r="E9842" t="s">
        <v>8</v>
      </c>
      <c r="F9842" t="s">
        <v>10</v>
      </c>
      <c r="G9842">
        <v>4</v>
      </c>
      <c r="H9842">
        <v>3</v>
      </c>
    </row>
    <row r="9843" spans="1:8">
      <c r="A9843">
        <v>9842</v>
      </c>
      <c r="B9843">
        <v>208</v>
      </c>
      <c r="C9843">
        <v>8</v>
      </c>
      <c r="D9843">
        <v>6</v>
      </c>
      <c r="E9843" t="s">
        <v>11</v>
      </c>
      <c r="F9843" t="s">
        <v>10</v>
      </c>
      <c r="G9843">
        <v>4</v>
      </c>
      <c r="H9843">
        <v>5</v>
      </c>
    </row>
    <row r="9844" spans="1:8">
      <c r="A9844">
        <v>9843</v>
      </c>
      <c r="B9844">
        <v>155</v>
      </c>
      <c r="C9844">
        <v>3</v>
      </c>
      <c r="D9844">
        <v>3</v>
      </c>
      <c r="E9844" t="s">
        <v>11</v>
      </c>
      <c r="F9844" t="s">
        <v>10</v>
      </c>
      <c r="G9844">
        <v>5</v>
      </c>
      <c r="H9844">
        <v>4</v>
      </c>
    </row>
    <row r="9845" spans="1:8">
      <c r="A9845">
        <v>9844</v>
      </c>
      <c r="B9845">
        <v>260</v>
      </c>
      <c r="C9845">
        <v>8</v>
      </c>
      <c r="D9845">
        <v>3</v>
      </c>
      <c r="E9845" t="s">
        <v>8</v>
      </c>
      <c r="F9845" t="s">
        <v>10</v>
      </c>
      <c r="G9845">
        <v>4</v>
      </c>
      <c r="H9845">
        <v>5</v>
      </c>
    </row>
    <row r="9846" spans="1:8">
      <c r="A9846">
        <v>9845</v>
      </c>
      <c r="B9846">
        <v>174</v>
      </c>
      <c r="C9846">
        <v>3</v>
      </c>
      <c r="D9846">
        <v>3</v>
      </c>
      <c r="E9846" t="s">
        <v>8</v>
      </c>
      <c r="F9846" t="s">
        <v>9</v>
      </c>
      <c r="G9846">
        <v>2</v>
      </c>
      <c r="H9846">
        <v>2</v>
      </c>
    </row>
    <row r="9847" spans="1:8">
      <c r="A9847">
        <v>9846</v>
      </c>
      <c r="B9847">
        <v>161</v>
      </c>
      <c r="C9847">
        <v>3</v>
      </c>
      <c r="D9847">
        <v>3</v>
      </c>
      <c r="E9847" t="s">
        <v>11</v>
      </c>
      <c r="F9847" t="s">
        <v>10</v>
      </c>
      <c r="G9847">
        <v>1</v>
      </c>
      <c r="H9847">
        <v>4</v>
      </c>
    </row>
    <row r="9848" spans="1:8">
      <c r="A9848">
        <v>9847</v>
      </c>
      <c r="B9848">
        <v>246</v>
      </c>
      <c r="C9848">
        <v>7</v>
      </c>
      <c r="D9848">
        <v>3</v>
      </c>
      <c r="E9848" t="s">
        <v>11</v>
      </c>
      <c r="F9848" t="s">
        <v>9</v>
      </c>
      <c r="G9848">
        <v>5</v>
      </c>
      <c r="H9848">
        <v>5</v>
      </c>
    </row>
    <row r="9849" spans="1:8">
      <c r="A9849">
        <v>9848</v>
      </c>
      <c r="B9849">
        <v>173</v>
      </c>
      <c r="C9849">
        <v>2</v>
      </c>
      <c r="D9849">
        <v>4</v>
      </c>
      <c r="E9849" t="s">
        <v>11</v>
      </c>
      <c r="F9849" t="s">
        <v>9</v>
      </c>
      <c r="G9849">
        <v>1</v>
      </c>
      <c r="H9849">
        <v>5</v>
      </c>
    </row>
    <row r="9850" spans="1:8">
      <c r="A9850">
        <v>9849</v>
      </c>
      <c r="B9850">
        <v>175</v>
      </c>
      <c r="C9850">
        <v>9</v>
      </c>
      <c r="D9850">
        <v>2</v>
      </c>
      <c r="E9850" t="s">
        <v>8</v>
      </c>
      <c r="F9850" t="s">
        <v>10</v>
      </c>
      <c r="G9850">
        <v>2</v>
      </c>
      <c r="H9850">
        <v>3</v>
      </c>
    </row>
    <row r="9851" spans="1:8">
      <c r="A9851">
        <v>9850</v>
      </c>
      <c r="B9851">
        <v>243</v>
      </c>
      <c r="C9851">
        <v>10</v>
      </c>
      <c r="D9851">
        <v>3</v>
      </c>
      <c r="E9851" t="s">
        <v>11</v>
      </c>
      <c r="F9851" t="s">
        <v>9</v>
      </c>
      <c r="G9851">
        <v>1</v>
      </c>
      <c r="H9851">
        <v>5</v>
      </c>
    </row>
    <row r="9852" spans="1:8">
      <c r="A9852">
        <v>9851</v>
      </c>
      <c r="B9852">
        <v>122</v>
      </c>
      <c r="C9852">
        <v>9</v>
      </c>
      <c r="D9852">
        <v>4</v>
      </c>
      <c r="E9852" t="s">
        <v>8</v>
      </c>
      <c r="F9852" t="s">
        <v>9</v>
      </c>
      <c r="G9852">
        <v>2</v>
      </c>
      <c r="H9852">
        <v>3</v>
      </c>
    </row>
    <row r="9853" spans="1:8">
      <c r="A9853">
        <v>9852</v>
      </c>
      <c r="B9853">
        <v>219</v>
      </c>
      <c r="C9853">
        <v>1</v>
      </c>
      <c r="D9853">
        <v>2</v>
      </c>
      <c r="E9853" t="s">
        <v>8</v>
      </c>
      <c r="F9853" t="s">
        <v>9</v>
      </c>
      <c r="G9853">
        <v>2</v>
      </c>
      <c r="H9853">
        <v>4</v>
      </c>
    </row>
    <row r="9854" spans="1:8">
      <c r="A9854">
        <v>9853</v>
      </c>
      <c r="B9854">
        <v>217</v>
      </c>
      <c r="C9854">
        <v>7</v>
      </c>
      <c r="D9854">
        <v>3</v>
      </c>
      <c r="E9854" t="s">
        <v>12</v>
      </c>
      <c r="F9854" t="s">
        <v>10</v>
      </c>
      <c r="G9854">
        <v>2</v>
      </c>
      <c r="H9854">
        <v>3</v>
      </c>
    </row>
    <row r="9855" spans="1:8">
      <c r="A9855">
        <v>9854</v>
      </c>
      <c r="B9855">
        <v>250</v>
      </c>
      <c r="C9855">
        <v>2</v>
      </c>
      <c r="D9855">
        <v>6</v>
      </c>
      <c r="E9855" t="s">
        <v>11</v>
      </c>
      <c r="F9855" t="s">
        <v>10</v>
      </c>
      <c r="G9855">
        <v>3</v>
      </c>
      <c r="H9855">
        <v>4</v>
      </c>
    </row>
    <row r="9856" spans="1:8">
      <c r="A9856">
        <v>9855</v>
      </c>
      <c r="B9856">
        <v>274</v>
      </c>
      <c r="C9856">
        <v>5</v>
      </c>
      <c r="D9856">
        <v>3</v>
      </c>
      <c r="E9856" t="s">
        <v>8</v>
      </c>
      <c r="F9856" t="s">
        <v>9</v>
      </c>
      <c r="G9856">
        <v>3</v>
      </c>
      <c r="H9856">
        <v>3</v>
      </c>
    </row>
    <row r="9857" spans="1:8">
      <c r="A9857">
        <v>9856</v>
      </c>
      <c r="B9857">
        <v>260</v>
      </c>
      <c r="C9857">
        <v>6</v>
      </c>
      <c r="D9857">
        <v>3</v>
      </c>
      <c r="E9857" t="s">
        <v>11</v>
      </c>
      <c r="F9857" t="s">
        <v>9</v>
      </c>
      <c r="G9857">
        <v>2</v>
      </c>
      <c r="H9857">
        <v>2</v>
      </c>
    </row>
    <row r="9858" spans="1:8">
      <c r="A9858">
        <v>9857</v>
      </c>
      <c r="B9858">
        <v>185</v>
      </c>
      <c r="C9858">
        <v>1</v>
      </c>
      <c r="D9858">
        <v>2</v>
      </c>
      <c r="E9858" t="s">
        <v>11</v>
      </c>
      <c r="F9858" t="s">
        <v>9</v>
      </c>
      <c r="G9858">
        <v>4</v>
      </c>
      <c r="H9858">
        <v>4</v>
      </c>
    </row>
    <row r="9859" spans="1:8">
      <c r="A9859">
        <v>9858</v>
      </c>
      <c r="B9859">
        <v>270</v>
      </c>
      <c r="C9859">
        <v>1</v>
      </c>
      <c r="D9859">
        <v>3</v>
      </c>
      <c r="E9859" t="s">
        <v>8</v>
      </c>
      <c r="F9859" t="s">
        <v>10</v>
      </c>
      <c r="G9859">
        <v>5</v>
      </c>
      <c r="H9859">
        <v>4</v>
      </c>
    </row>
    <row r="9860" spans="1:8">
      <c r="A9860">
        <v>9859</v>
      </c>
      <c r="B9860">
        <v>166</v>
      </c>
      <c r="C9860">
        <v>3</v>
      </c>
      <c r="D9860">
        <v>5</v>
      </c>
      <c r="E9860" t="s">
        <v>11</v>
      </c>
      <c r="F9860" t="s">
        <v>9</v>
      </c>
      <c r="G9860">
        <v>3</v>
      </c>
      <c r="H9860">
        <v>6</v>
      </c>
    </row>
    <row r="9861" spans="1:8">
      <c r="A9861">
        <v>9860</v>
      </c>
      <c r="B9861">
        <v>160</v>
      </c>
      <c r="C9861">
        <v>1</v>
      </c>
      <c r="D9861">
        <v>4</v>
      </c>
      <c r="E9861" t="s">
        <v>8</v>
      </c>
      <c r="F9861" t="s">
        <v>10</v>
      </c>
      <c r="G9861">
        <v>4</v>
      </c>
      <c r="H9861">
        <v>4</v>
      </c>
    </row>
    <row r="9862" spans="1:8">
      <c r="A9862">
        <v>9861</v>
      </c>
      <c r="B9862">
        <v>247</v>
      </c>
      <c r="C9862">
        <v>3</v>
      </c>
      <c r="D9862">
        <v>3</v>
      </c>
      <c r="E9862" t="s">
        <v>8</v>
      </c>
      <c r="F9862" t="s">
        <v>10</v>
      </c>
      <c r="G9862">
        <v>2</v>
      </c>
      <c r="H9862">
        <v>3</v>
      </c>
    </row>
    <row r="9863" spans="1:8">
      <c r="A9863">
        <v>9862</v>
      </c>
      <c r="B9863">
        <v>272</v>
      </c>
      <c r="C9863">
        <v>1</v>
      </c>
      <c r="D9863">
        <v>2</v>
      </c>
      <c r="E9863" t="s">
        <v>8</v>
      </c>
      <c r="F9863" t="s">
        <v>10</v>
      </c>
      <c r="G9863">
        <v>2</v>
      </c>
      <c r="H9863">
        <v>4</v>
      </c>
    </row>
    <row r="9864" spans="1:8">
      <c r="A9864">
        <v>9863</v>
      </c>
      <c r="B9864">
        <v>171</v>
      </c>
      <c r="C9864">
        <v>1</v>
      </c>
      <c r="D9864">
        <v>2</v>
      </c>
      <c r="E9864" t="s">
        <v>11</v>
      </c>
      <c r="F9864" t="s">
        <v>9</v>
      </c>
      <c r="G9864">
        <v>5</v>
      </c>
      <c r="H9864">
        <v>4</v>
      </c>
    </row>
    <row r="9865" spans="1:8">
      <c r="A9865">
        <v>9864</v>
      </c>
      <c r="B9865">
        <v>211</v>
      </c>
      <c r="C9865">
        <v>8</v>
      </c>
      <c r="D9865">
        <v>3</v>
      </c>
      <c r="E9865" t="s">
        <v>11</v>
      </c>
      <c r="F9865" t="s">
        <v>9</v>
      </c>
      <c r="G9865">
        <v>2</v>
      </c>
      <c r="H9865">
        <v>5</v>
      </c>
    </row>
    <row r="9866" spans="1:8">
      <c r="A9866">
        <v>9865</v>
      </c>
      <c r="B9866">
        <v>271</v>
      </c>
      <c r="C9866">
        <v>1</v>
      </c>
      <c r="D9866">
        <v>3</v>
      </c>
      <c r="E9866" t="s">
        <v>11</v>
      </c>
      <c r="F9866" t="s">
        <v>10</v>
      </c>
      <c r="G9866">
        <v>4</v>
      </c>
      <c r="H9866">
        <v>3</v>
      </c>
    </row>
    <row r="9867" spans="1:8">
      <c r="A9867">
        <v>9866</v>
      </c>
      <c r="B9867">
        <v>155</v>
      </c>
      <c r="C9867">
        <v>8</v>
      </c>
      <c r="D9867">
        <v>5</v>
      </c>
      <c r="E9867" t="s">
        <v>11</v>
      </c>
      <c r="F9867" t="s">
        <v>9</v>
      </c>
      <c r="G9867">
        <v>4</v>
      </c>
      <c r="H9867">
        <v>6</v>
      </c>
    </row>
    <row r="9868" spans="1:8">
      <c r="A9868">
        <v>9867</v>
      </c>
      <c r="B9868">
        <v>220</v>
      </c>
      <c r="C9868">
        <v>7</v>
      </c>
      <c r="D9868">
        <v>3</v>
      </c>
      <c r="E9868" t="s">
        <v>11</v>
      </c>
      <c r="F9868" t="s">
        <v>9</v>
      </c>
      <c r="G9868">
        <v>1</v>
      </c>
      <c r="H9868">
        <v>4</v>
      </c>
    </row>
    <row r="9869" spans="1:8">
      <c r="A9869">
        <v>9868</v>
      </c>
      <c r="B9869">
        <v>220</v>
      </c>
      <c r="C9869">
        <v>10</v>
      </c>
      <c r="D9869">
        <v>3</v>
      </c>
      <c r="E9869" t="s">
        <v>8</v>
      </c>
      <c r="F9869" t="s">
        <v>9</v>
      </c>
      <c r="G9869">
        <v>3</v>
      </c>
      <c r="H9869">
        <v>3</v>
      </c>
    </row>
    <row r="9870" spans="1:8">
      <c r="A9870">
        <v>9869</v>
      </c>
      <c r="B9870">
        <v>285</v>
      </c>
      <c r="C9870">
        <v>6</v>
      </c>
      <c r="D9870">
        <v>3</v>
      </c>
      <c r="E9870" t="s">
        <v>12</v>
      </c>
      <c r="F9870" t="s">
        <v>10</v>
      </c>
      <c r="G9870">
        <v>4</v>
      </c>
      <c r="H9870">
        <v>2</v>
      </c>
    </row>
    <row r="9871" spans="1:8">
      <c r="A9871">
        <v>9870</v>
      </c>
      <c r="B9871">
        <v>109</v>
      </c>
      <c r="C9871">
        <v>5</v>
      </c>
      <c r="D9871">
        <v>6</v>
      </c>
      <c r="E9871" t="s">
        <v>8</v>
      </c>
      <c r="F9871" t="s">
        <v>9</v>
      </c>
      <c r="G9871">
        <v>1</v>
      </c>
      <c r="H9871">
        <v>3</v>
      </c>
    </row>
    <row r="9872" spans="1:8">
      <c r="A9872">
        <v>9871</v>
      </c>
      <c r="B9872">
        <v>194</v>
      </c>
      <c r="C9872">
        <v>7</v>
      </c>
      <c r="D9872">
        <v>3</v>
      </c>
      <c r="E9872" t="s">
        <v>11</v>
      </c>
      <c r="F9872" t="s">
        <v>10</v>
      </c>
      <c r="G9872">
        <v>4</v>
      </c>
      <c r="H9872">
        <v>3</v>
      </c>
    </row>
    <row r="9873" spans="1:8">
      <c r="A9873">
        <v>9872</v>
      </c>
      <c r="B9873">
        <v>214</v>
      </c>
      <c r="C9873">
        <v>9</v>
      </c>
      <c r="D9873">
        <v>2</v>
      </c>
      <c r="E9873" t="s">
        <v>11</v>
      </c>
      <c r="F9873" t="s">
        <v>9</v>
      </c>
      <c r="G9873">
        <v>3</v>
      </c>
      <c r="H9873">
        <v>3</v>
      </c>
    </row>
    <row r="9874" spans="1:8">
      <c r="A9874">
        <v>9873</v>
      </c>
      <c r="B9874">
        <v>161</v>
      </c>
      <c r="C9874">
        <v>4</v>
      </c>
      <c r="D9874">
        <v>3</v>
      </c>
      <c r="E9874" t="s">
        <v>8</v>
      </c>
      <c r="F9874" t="s">
        <v>9</v>
      </c>
      <c r="G9874">
        <v>5</v>
      </c>
      <c r="H9874">
        <v>3</v>
      </c>
    </row>
    <row r="9875" spans="1:8">
      <c r="A9875">
        <v>9874</v>
      </c>
      <c r="B9875">
        <v>202</v>
      </c>
      <c r="C9875">
        <v>7</v>
      </c>
      <c r="D9875">
        <v>4</v>
      </c>
      <c r="E9875" t="s">
        <v>11</v>
      </c>
      <c r="F9875" t="s">
        <v>9</v>
      </c>
      <c r="G9875">
        <v>5</v>
      </c>
      <c r="H9875">
        <v>3</v>
      </c>
    </row>
    <row r="9876" spans="1:8">
      <c r="A9876">
        <v>9875</v>
      </c>
      <c r="B9876">
        <v>179</v>
      </c>
      <c r="C9876">
        <v>3</v>
      </c>
      <c r="D9876">
        <v>8</v>
      </c>
      <c r="E9876" t="s">
        <v>12</v>
      </c>
      <c r="F9876" t="s">
        <v>9</v>
      </c>
      <c r="G9876">
        <v>3</v>
      </c>
      <c r="H9876">
        <v>3</v>
      </c>
    </row>
    <row r="9877" spans="1:8">
      <c r="A9877">
        <v>9876</v>
      </c>
      <c r="B9877">
        <v>137</v>
      </c>
      <c r="C9877">
        <v>8</v>
      </c>
      <c r="D9877">
        <v>5</v>
      </c>
      <c r="E9877" t="s">
        <v>8</v>
      </c>
      <c r="F9877" t="s">
        <v>9</v>
      </c>
      <c r="G9877">
        <v>1</v>
      </c>
      <c r="H9877">
        <v>5</v>
      </c>
    </row>
    <row r="9878" spans="1:8">
      <c r="A9878">
        <v>9877</v>
      </c>
      <c r="B9878">
        <v>173</v>
      </c>
      <c r="C9878">
        <v>2</v>
      </c>
      <c r="D9878">
        <v>3</v>
      </c>
      <c r="E9878" t="s">
        <v>11</v>
      </c>
      <c r="F9878" t="s">
        <v>9</v>
      </c>
      <c r="G9878">
        <v>1</v>
      </c>
      <c r="H9878">
        <v>6</v>
      </c>
    </row>
    <row r="9879" spans="1:8">
      <c r="A9879">
        <v>9878</v>
      </c>
      <c r="B9879">
        <v>243</v>
      </c>
      <c r="C9879">
        <v>6</v>
      </c>
      <c r="D9879">
        <v>3</v>
      </c>
      <c r="E9879" t="s">
        <v>11</v>
      </c>
      <c r="F9879" t="s">
        <v>10</v>
      </c>
      <c r="G9879">
        <v>4</v>
      </c>
      <c r="H9879">
        <v>3</v>
      </c>
    </row>
    <row r="9880" spans="1:8">
      <c r="A9880">
        <v>9879</v>
      </c>
      <c r="B9880">
        <v>258</v>
      </c>
      <c r="C9880">
        <v>2</v>
      </c>
      <c r="D9880">
        <v>5</v>
      </c>
      <c r="E9880" t="s">
        <v>11</v>
      </c>
      <c r="F9880" t="s">
        <v>10</v>
      </c>
      <c r="G9880">
        <v>2</v>
      </c>
      <c r="H9880">
        <v>4</v>
      </c>
    </row>
    <row r="9881" spans="1:8">
      <c r="A9881">
        <v>9880</v>
      </c>
      <c r="B9881">
        <v>245</v>
      </c>
      <c r="C9881">
        <v>3</v>
      </c>
      <c r="D9881">
        <v>4</v>
      </c>
      <c r="E9881" t="s">
        <v>8</v>
      </c>
      <c r="F9881" t="s">
        <v>9</v>
      </c>
      <c r="G9881">
        <v>3</v>
      </c>
      <c r="H9881">
        <v>6</v>
      </c>
    </row>
    <row r="9882" spans="1:8">
      <c r="A9882">
        <v>9881</v>
      </c>
      <c r="B9882">
        <v>296</v>
      </c>
      <c r="C9882">
        <v>4</v>
      </c>
      <c r="D9882">
        <v>4</v>
      </c>
      <c r="E9882" t="s">
        <v>8</v>
      </c>
      <c r="F9882" t="s">
        <v>9</v>
      </c>
      <c r="G9882">
        <v>3</v>
      </c>
      <c r="H9882">
        <v>6</v>
      </c>
    </row>
    <row r="9883" spans="1:8">
      <c r="A9883">
        <v>9882</v>
      </c>
      <c r="B9883">
        <v>267</v>
      </c>
      <c r="C9883">
        <v>9</v>
      </c>
      <c r="D9883">
        <v>5</v>
      </c>
      <c r="E9883" t="s">
        <v>8</v>
      </c>
      <c r="F9883" t="s">
        <v>10</v>
      </c>
      <c r="G9883">
        <v>4</v>
      </c>
      <c r="H9883">
        <v>5</v>
      </c>
    </row>
    <row r="9884" spans="1:8">
      <c r="A9884">
        <v>9883</v>
      </c>
      <c r="B9884">
        <v>268</v>
      </c>
      <c r="C9884">
        <v>1</v>
      </c>
      <c r="D9884">
        <v>4</v>
      </c>
      <c r="E9884" t="s">
        <v>11</v>
      </c>
      <c r="F9884" t="s">
        <v>9</v>
      </c>
      <c r="G9884">
        <v>5</v>
      </c>
      <c r="H9884">
        <v>6</v>
      </c>
    </row>
    <row r="9885" spans="1:8">
      <c r="A9885">
        <v>9884</v>
      </c>
      <c r="B9885">
        <v>277</v>
      </c>
      <c r="C9885">
        <v>4</v>
      </c>
      <c r="D9885">
        <v>5</v>
      </c>
      <c r="E9885" t="s">
        <v>8</v>
      </c>
      <c r="F9885" t="s">
        <v>10</v>
      </c>
      <c r="G9885">
        <v>4</v>
      </c>
      <c r="H9885">
        <v>7</v>
      </c>
    </row>
    <row r="9886" spans="1:8">
      <c r="A9886">
        <v>9885</v>
      </c>
      <c r="B9886">
        <v>259</v>
      </c>
      <c r="C9886">
        <v>4</v>
      </c>
      <c r="D9886">
        <v>4</v>
      </c>
      <c r="E9886" t="s">
        <v>8</v>
      </c>
      <c r="F9886" t="s">
        <v>9</v>
      </c>
      <c r="G9886">
        <v>1</v>
      </c>
      <c r="H9886">
        <v>6</v>
      </c>
    </row>
    <row r="9887" spans="1:8">
      <c r="A9887">
        <v>9886</v>
      </c>
      <c r="B9887">
        <v>275</v>
      </c>
      <c r="C9887">
        <v>6</v>
      </c>
      <c r="D9887">
        <v>5</v>
      </c>
      <c r="E9887" t="s">
        <v>8</v>
      </c>
      <c r="F9887" t="s">
        <v>10</v>
      </c>
      <c r="G9887">
        <v>1</v>
      </c>
      <c r="H9887">
        <v>5</v>
      </c>
    </row>
    <row r="9888" spans="1:8">
      <c r="A9888">
        <v>9887</v>
      </c>
      <c r="B9888">
        <v>298</v>
      </c>
      <c r="C9888">
        <v>9</v>
      </c>
      <c r="D9888">
        <v>4</v>
      </c>
      <c r="E9888" t="s">
        <v>8</v>
      </c>
      <c r="F9888" t="s">
        <v>9</v>
      </c>
      <c r="G9888">
        <v>3</v>
      </c>
      <c r="H9888">
        <v>6</v>
      </c>
    </row>
    <row r="9889" spans="1:8">
      <c r="A9889">
        <v>9888</v>
      </c>
      <c r="B9889">
        <v>243</v>
      </c>
      <c r="C9889">
        <v>4</v>
      </c>
      <c r="D9889">
        <v>5</v>
      </c>
      <c r="E9889" t="s">
        <v>11</v>
      </c>
      <c r="F9889" t="s">
        <v>9</v>
      </c>
      <c r="G9889">
        <v>2</v>
      </c>
      <c r="H9889">
        <v>5</v>
      </c>
    </row>
    <row r="9890" spans="1:8">
      <c r="A9890">
        <v>9889</v>
      </c>
      <c r="B9890">
        <v>255</v>
      </c>
      <c r="C9890">
        <v>10</v>
      </c>
      <c r="D9890">
        <v>4</v>
      </c>
      <c r="E9890" t="s">
        <v>11</v>
      </c>
      <c r="F9890" t="s">
        <v>9</v>
      </c>
      <c r="G9890">
        <v>2</v>
      </c>
      <c r="H9890">
        <v>7</v>
      </c>
    </row>
    <row r="9891" spans="1:8">
      <c r="A9891">
        <v>9890</v>
      </c>
      <c r="B9891">
        <v>232</v>
      </c>
      <c r="C9891">
        <v>3</v>
      </c>
      <c r="D9891">
        <v>5</v>
      </c>
      <c r="E9891" t="s">
        <v>8</v>
      </c>
      <c r="F9891" t="s">
        <v>9</v>
      </c>
      <c r="G9891">
        <v>5</v>
      </c>
      <c r="H9891">
        <v>4</v>
      </c>
    </row>
    <row r="9892" spans="1:8">
      <c r="A9892">
        <v>9891</v>
      </c>
      <c r="B9892">
        <v>247</v>
      </c>
      <c r="C9892">
        <v>4</v>
      </c>
      <c r="D9892">
        <v>3</v>
      </c>
      <c r="E9892" t="s">
        <v>8</v>
      </c>
      <c r="F9892" t="s">
        <v>9</v>
      </c>
      <c r="G9892">
        <v>4</v>
      </c>
      <c r="H9892">
        <v>3</v>
      </c>
    </row>
    <row r="9893" spans="1:8">
      <c r="A9893">
        <v>9892</v>
      </c>
      <c r="B9893">
        <v>272</v>
      </c>
      <c r="C9893">
        <v>1</v>
      </c>
      <c r="D9893">
        <v>2</v>
      </c>
      <c r="E9893" t="s">
        <v>8</v>
      </c>
      <c r="F9893" t="s">
        <v>10</v>
      </c>
      <c r="G9893">
        <v>4</v>
      </c>
      <c r="H9893">
        <v>4</v>
      </c>
    </row>
    <row r="9894" spans="1:8">
      <c r="A9894">
        <v>9893</v>
      </c>
      <c r="B9894">
        <v>171</v>
      </c>
      <c r="C9894">
        <v>10</v>
      </c>
      <c r="D9894">
        <v>2</v>
      </c>
      <c r="E9894" t="s">
        <v>11</v>
      </c>
      <c r="F9894" t="s">
        <v>9</v>
      </c>
      <c r="G9894">
        <v>1</v>
      </c>
      <c r="H9894">
        <v>4</v>
      </c>
    </row>
    <row r="9895" spans="1:8">
      <c r="A9895">
        <v>9894</v>
      </c>
      <c r="B9895">
        <v>211</v>
      </c>
      <c r="C9895">
        <v>7</v>
      </c>
      <c r="D9895">
        <v>3</v>
      </c>
      <c r="E9895" t="s">
        <v>11</v>
      </c>
      <c r="F9895" t="s">
        <v>9</v>
      </c>
      <c r="G9895">
        <v>5</v>
      </c>
      <c r="H9895">
        <v>5</v>
      </c>
    </row>
    <row r="9896" spans="1:8">
      <c r="A9896">
        <v>9895</v>
      </c>
      <c r="B9896">
        <v>271</v>
      </c>
      <c r="C9896">
        <v>1</v>
      </c>
      <c r="D9896">
        <v>3</v>
      </c>
      <c r="E9896" t="s">
        <v>11</v>
      </c>
      <c r="F9896" t="s">
        <v>10</v>
      </c>
      <c r="G9896">
        <v>1</v>
      </c>
      <c r="H9896">
        <v>3</v>
      </c>
    </row>
    <row r="9897" spans="1:8">
      <c r="A9897">
        <v>9896</v>
      </c>
      <c r="B9897">
        <v>155</v>
      </c>
      <c r="C9897">
        <v>8</v>
      </c>
      <c r="D9897">
        <v>5</v>
      </c>
      <c r="E9897" t="s">
        <v>11</v>
      </c>
      <c r="F9897" t="s">
        <v>9</v>
      </c>
      <c r="G9897">
        <v>1</v>
      </c>
      <c r="H9897">
        <v>6</v>
      </c>
    </row>
    <row r="9898" spans="1:8">
      <c r="A9898">
        <v>9897</v>
      </c>
      <c r="B9898">
        <v>220</v>
      </c>
      <c r="C9898">
        <v>1</v>
      </c>
      <c r="D9898">
        <v>3</v>
      </c>
      <c r="E9898" t="s">
        <v>11</v>
      </c>
      <c r="F9898" t="s">
        <v>9</v>
      </c>
      <c r="G9898">
        <v>5</v>
      </c>
      <c r="H9898">
        <v>4</v>
      </c>
    </row>
    <row r="9899" spans="1:8">
      <c r="A9899">
        <v>9898</v>
      </c>
      <c r="B9899">
        <v>220</v>
      </c>
      <c r="C9899">
        <v>5</v>
      </c>
      <c r="D9899">
        <v>3</v>
      </c>
      <c r="E9899" t="s">
        <v>8</v>
      </c>
      <c r="F9899" t="s">
        <v>9</v>
      </c>
      <c r="G9899">
        <v>5</v>
      </c>
      <c r="H9899">
        <v>3</v>
      </c>
    </row>
    <row r="9900" spans="1:8">
      <c r="A9900">
        <v>9899</v>
      </c>
      <c r="B9900">
        <v>285</v>
      </c>
      <c r="C9900">
        <v>7</v>
      </c>
      <c r="D9900">
        <v>3</v>
      </c>
      <c r="E9900" t="s">
        <v>12</v>
      </c>
      <c r="F9900" t="s">
        <v>9</v>
      </c>
      <c r="G9900">
        <v>1</v>
      </c>
      <c r="H9900">
        <v>2</v>
      </c>
    </row>
    <row r="9901" spans="1:8">
      <c r="A9901">
        <v>9900</v>
      </c>
      <c r="B9901">
        <v>109</v>
      </c>
      <c r="C9901">
        <v>6</v>
      </c>
      <c r="D9901">
        <v>6</v>
      </c>
      <c r="E9901" t="s">
        <v>8</v>
      </c>
      <c r="F9901" t="s">
        <v>9</v>
      </c>
      <c r="G9901">
        <v>1</v>
      </c>
      <c r="H9901">
        <v>3</v>
      </c>
    </row>
    <row r="9902" spans="1:8">
      <c r="A9902">
        <v>9901</v>
      </c>
      <c r="B9902">
        <v>194</v>
      </c>
      <c r="C9902">
        <v>7</v>
      </c>
      <c r="D9902">
        <v>3</v>
      </c>
      <c r="E9902" t="s">
        <v>11</v>
      </c>
      <c r="F9902" t="s">
        <v>9</v>
      </c>
      <c r="G9902">
        <v>2</v>
      </c>
      <c r="H9902">
        <v>3</v>
      </c>
    </row>
    <row r="9903" spans="1:8">
      <c r="A9903">
        <v>9902</v>
      </c>
      <c r="B9903">
        <v>214</v>
      </c>
      <c r="C9903">
        <v>6</v>
      </c>
      <c r="D9903">
        <v>2</v>
      </c>
      <c r="E9903" t="s">
        <v>11</v>
      </c>
      <c r="F9903" t="s">
        <v>9</v>
      </c>
      <c r="G9903">
        <v>5</v>
      </c>
      <c r="H9903">
        <v>3</v>
      </c>
    </row>
    <row r="9904" spans="1:8">
      <c r="A9904">
        <v>9903</v>
      </c>
      <c r="B9904">
        <v>161</v>
      </c>
      <c r="C9904">
        <v>10</v>
      </c>
      <c r="D9904">
        <v>3</v>
      </c>
      <c r="E9904" t="s">
        <v>8</v>
      </c>
      <c r="F9904" t="s">
        <v>9</v>
      </c>
      <c r="G9904">
        <v>5</v>
      </c>
      <c r="H9904">
        <v>3</v>
      </c>
    </row>
    <row r="9905" spans="1:8">
      <c r="A9905">
        <v>9904</v>
      </c>
      <c r="B9905">
        <v>202</v>
      </c>
      <c r="C9905">
        <v>10</v>
      </c>
      <c r="D9905">
        <v>4</v>
      </c>
      <c r="E9905" t="s">
        <v>11</v>
      </c>
      <c r="F9905" t="s">
        <v>10</v>
      </c>
      <c r="G9905">
        <v>3</v>
      </c>
      <c r="H9905">
        <v>3</v>
      </c>
    </row>
    <row r="9906" spans="1:8">
      <c r="A9906">
        <v>9905</v>
      </c>
      <c r="B9906">
        <v>179</v>
      </c>
      <c r="C9906">
        <v>3</v>
      </c>
      <c r="D9906">
        <v>8</v>
      </c>
      <c r="E9906" t="s">
        <v>12</v>
      </c>
      <c r="F9906" t="s">
        <v>10</v>
      </c>
      <c r="G9906">
        <v>2</v>
      </c>
      <c r="H9906">
        <v>3</v>
      </c>
    </row>
    <row r="9907" spans="1:8">
      <c r="A9907">
        <v>9906</v>
      </c>
      <c r="B9907">
        <v>137</v>
      </c>
      <c r="C9907">
        <v>4</v>
      </c>
      <c r="D9907">
        <v>5</v>
      </c>
      <c r="E9907" t="s">
        <v>8</v>
      </c>
      <c r="F9907" t="s">
        <v>10</v>
      </c>
      <c r="G9907">
        <v>1</v>
      </c>
      <c r="H9907">
        <v>5</v>
      </c>
    </row>
    <row r="9908" spans="1:8">
      <c r="A9908">
        <v>9907</v>
      </c>
      <c r="B9908">
        <v>173</v>
      </c>
      <c r="C9908">
        <v>4</v>
      </c>
      <c r="D9908">
        <v>3</v>
      </c>
      <c r="E9908" t="s">
        <v>11</v>
      </c>
      <c r="F9908" t="s">
        <v>9</v>
      </c>
      <c r="G9908">
        <v>2</v>
      </c>
      <c r="H9908">
        <v>6</v>
      </c>
    </row>
    <row r="9909" spans="1:8">
      <c r="A9909">
        <v>9908</v>
      </c>
      <c r="B9909">
        <v>243</v>
      </c>
      <c r="C9909">
        <v>6</v>
      </c>
      <c r="D9909">
        <v>3</v>
      </c>
      <c r="E9909" t="s">
        <v>11</v>
      </c>
      <c r="F9909" t="s">
        <v>10</v>
      </c>
      <c r="G9909">
        <v>1</v>
      </c>
      <c r="H9909">
        <v>3</v>
      </c>
    </row>
    <row r="9910" spans="1:8">
      <c r="A9910">
        <v>9909</v>
      </c>
      <c r="B9910">
        <v>258</v>
      </c>
      <c r="C9910">
        <v>2</v>
      </c>
      <c r="D9910">
        <v>5</v>
      </c>
      <c r="E9910" t="s">
        <v>11</v>
      </c>
      <c r="F9910" t="s">
        <v>10</v>
      </c>
      <c r="G9910">
        <v>5</v>
      </c>
      <c r="H9910">
        <v>4</v>
      </c>
    </row>
    <row r="9911" spans="1:8">
      <c r="A9911">
        <v>9910</v>
      </c>
      <c r="B9911">
        <v>245</v>
      </c>
      <c r="C9911">
        <v>9</v>
      </c>
      <c r="D9911">
        <v>4</v>
      </c>
      <c r="E9911" t="s">
        <v>8</v>
      </c>
      <c r="F9911" t="s">
        <v>9</v>
      </c>
      <c r="G9911">
        <v>2</v>
      </c>
      <c r="H9911">
        <v>6</v>
      </c>
    </row>
    <row r="9912" spans="1:8">
      <c r="A9912">
        <v>9911</v>
      </c>
      <c r="B9912">
        <v>296</v>
      </c>
      <c r="C9912">
        <v>4</v>
      </c>
      <c r="D9912">
        <v>4</v>
      </c>
      <c r="E9912" t="s">
        <v>8</v>
      </c>
      <c r="F9912" t="s">
        <v>10</v>
      </c>
      <c r="G9912">
        <v>4</v>
      </c>
      <c r="H9912">
        <v>6</v>
      </c>
    </row>
    <row r="9913" spans="1:8">
      <c r="A9913">
        <v>9912</v>
      </c>
      <c r="B9913">
        <v>267</v>
      </c>
      <c r="C9913">
        <v>1</v>
      </c>
      <c r="D9913">
        <v>5</v>
      </c>
      <c r="E9913" t="s">
        <v>8</v>
      </c>
      <c r="F9913" t="s">
        <v>9</v>
      </c>
      <c r="G9913">
        <v>5</v>
      </c>
      <c r="H9913">
        <v>5</v>
      </c>
    </row>
    <row r="9914" spans="1:8">
      <c r="A9914">
        <v>9913</v>
      </c>
      <c r="B9914">
        <v>268</v>
      </c>
      <c r="C9914">
        <v>10</v>
      </c>
      <c r="D9914">
        <v>4</v>
      </c>
      <c r="E9914" t="s">
        <v>11</v>
      </c>
      <c r="F9914" t="s">
        <v>10</v>
      </c>
      <c r="G9914">
        <v>1</v>
      </c>
      <c r="H9914">
        <v>6</v>
      </c>
    </row>
    <row r="9915" spans="1:8">
      <c r="A9915">
        <v>9914</v>
      </c>
      <c r="B9915">
        <v>277</v>
      </c>
      <c r="C9915">
        <v>7</v>
      </c>
      <c r="D9915">
        <v>5</v>
      </c>
      <c r="E9915" t="s">
        <v>8</v>
      </c>
      <c r="F9915" t="s">
        <v>9</v>
      </c>
      <c r="G9915">
        <v>2</v>
      </c>
      <c r="H9915">
        <v>7</v>
      </c>
    </row>
    <row r="9916" spans="1:8">
      <c r="A9916">
        <v>9915</v>
      </c>
      <c r="B9916">
        <v>259</v>
      </c>
      <c r="C9916">
        <v>10</v>
      </c>
      <c r="D9916">
        <v>4</v>
      </c>
      <c r="E9916" t="s">
        <v>8</v>
      </c>
      <c r="F9916" t="s">
        <v>9</v>
      </c>
      <c r="G9916">
        <v>2</v>
      </c>
      <c r="H9916">
        <v>6</v>
      </c>
    </row>
    <row r="9917" spans="1:8">
      <c r="A9917">
        <v>9916</v>
      </c>
      <c r="B9917">
        <v>275</v>
      </c>
      <c r="C9917">
        <v>2</v>
      </c>
      <c r="D9917">
        <v>5</v>
      </c>
      <c r="E9917" t="s">
        <v>8</v>
      </c>
      <c r="F9917" t="s">
        <v>9</v>
      </c>
      <c r="G9917">
        <v>3</v>
      </c>
      <c r="H9917">
        <v>5</v>
      </c>
    </row>
    <row r="9918" spans="1:8">
      <c r="A9918">
        <v>9917</v>
      </c>
      <c r="B9918">
        <v>298</v>
      </c>
      <c r="C9918">
        <v>2</v>
      </c>
      <c r="D9918">
        <v>4</v>
      </c>
      <c r="E9918" t="s">
        <v>8</v>
      </c>
      <c r="F9918" t="s">
        <v>10</v>
      </c>
      <c r="G9918">
        <v>2</v>
      </c>
      <c r="H9918">
        <v>6</v>
      </c>
    </row>
    <row r="9919" spans="1:8">
      <c r="A9919">
        <v>9918</v>
      </c>
      <c r="B9919">
        <v>243</v>
      </c>
      <c r="C9919">
        <v>2</v>
      </c>
      <c r="D9919">
        <v>5</v>
      </c>
      <c r="E9919" t="s">
        <v>11</v>
      </c>
      <c r="F9919" t="s">
        <v>10</v>
      </c>
      <c r="G9919">
        <v>5</v>
      </c>
      <c r="H9919">
        <v>5</v>
      </c>
    </row>
    <row r="9920" spans="1:8">
      <c r="A9920">
        <v>9919</v>
      </c>
      <c r="B9920">
        <v>280</v>
      </c>
      <c r="C9920">
        <v>3</v>
      </c>
      <c r="D9920">
        <v>4</v>
      </c>
      <c r="E9920" t="s">
        <v>8</v>
      </c>
      <c r="F9920" t="s">
        <v>9</v>
      </c>
      <c r="G9920">
        <v>5</v>
      </c>
      <c r="H9920">
        <v>6</v>
      </c>
    </row>
    <row r="9921" spans="1:8">
      <c r="A9921">
        <v>9920</v>
      </c>
      <c r="B9921">
        <v>277</v>
      </c>
      <c r="C9921">
        <v>6</v>
      </c>
      <c r="D9921">
        <v>4</v>
      </c>
      <c r="E9921" t="s">
        <v>11</v>
      </c>
      <c r="F9921" t="s">
        <v>10</v>
      </c>
      <c r="G9921">
        <v>3</v>
      </c>
      <c r="H9921">
        <v>6</v>
      </c>
    </row>
    <row r="9922" spans="1:8">
      <c r="A9922">
        <v>9921</v>
      </c>
      <c r="B9922">
        <v>284</v>
      </c>
      <c r="C9922">
        <v>7</v>
      </c>
      <c r="D9922">
        <v>4</v>
      </c>
      <c r="E9922" t="s">
        <v>8</v>
      </c>
      <c r="F9922" t="s">
        <v>9</v>
      </c>
      <c r="G9922">
        <v>4</v>
      </c>
      <c r="H9922">
        <v>6</v>
      </c>
    </row>
    <row r="9923" spans="1:8">
      <c r="A9923">
        <v>9922</v>
      </c>
      <c r="B9923">
        <v>258</v>
      </c>
      <c r="C9923">
        <v>8</v>
      </c>
      <c r="D9923">
        <v>5</v>
      </c>
      <c r="E9923" t="s">
        <v>8</v>
      </c>
      <c r="F9923" t="s">
        <v>10</v>
      </c>
      <c r="G9923">
        <v>1</v>
      </c>
      <c r="H9923">
        <v>4</v>
      </c>
    </row>
    <row r="9924" spans="1:8">
      <c r="A9924">
        <v>9923</v>
      </c>
      <c r="B9924">
        <v>254</v>
      </c>
      <c r="C9924">
        <v>5</v>
      </c>
      <c r="D9924">
        <v>4</v>
      </c>
      <c r="E9924" t="s">
        <v>8</v>
      </c>
      <c r="F9924" t="s">
        <v>9</v>
      </c>
      <c r="G9924">
        <v>1</v>
      </c>
      <c r="H9924">
        <v>7</v>
      </c>
    </row>
    <row r="9925" spans="1:8">
      <c r="A9925">
        <v>9924</v>
      </c>
      <c r="B9925">
        <v>263</v>
      </c>
      <c r="C9925">
        <v>8</v>
      </c>
      <c r="D9925">
        <v>5</v>
      </c>
      <c r="E9925" t="s">
        <v>11</v>
      </c>
      <c r="F9925" t="s">
        <v>10</v>
      </c>
      <c r="G9925">
        <v>4</v>
      </c>
      <c r="H9925">
        <v>5</v>
      </c>
    </row>
    <row r="9926" spans="1:8">
      <c r="A9926">
        <v>9925</v>
      </c>
      <c r="B9926">
        <v>267</v>
      </c>
      <c r="C9926">
        <v>10</v>
      </c>
      <c r="D9926">
        <v>4</v>
      </c>
      <c r="E9926" t="s">
        <v>8</v>
      </c>
      <c r="F9926" t="s">
        <v>10</v>
      </c>
      <c r="G9926">
        <v>2</v>
      </c>
      <c r="H9926">
        <v>6</v>
      </c>
    </row>
    <row r="9927" spans="1:8">
      <c r="A9927">
        <v>9926</v>
      </c>
      <c r="B9927">
        <v>247</v>
      </c>
      <c r="C9927">
        <v>7</v>
      </c>
      <c r="D9927">
        <v>4</v>
      </c>
      <c r="E9927" t="s">
        <v>11</v>
      </c>
      <c r="F9927" t="s">
        <v>10</v>
      </c>
      <c r="G9927">
        <v>3</v>
      </c>
      <c r="H9927">
        <v>6</v>
      </c>
    </row>
    <row r="9928" spans="1:8">
      <c r="A9928">
        <v>9927</v>
      </c>
      <c r="B9928">
        <v>233</v>
      </c>
      <c r="C9928">
        <v>6</v>
      </c>
      <c r="D9928">
        <v>5</v>
      </c>
      <c r="E9928" t="s">
        <v>11</v>
      </c>
      <c r="F9928" t="s">
        <v>9</v>
      </c>
      <c r="G9928">
        <v>1</v>
      </c>
      <c r="H9928">
        <v>5</v>
      </c>
    </row>
    <row r="9929" spans="1:8">
      <c r="A9929">
        <v>9928</v>
      </c>
      <c r="B9929">
        <v>254</v>
      </c>
      <c r="C9929">
        <v>9</v>
      </c>
      <c r="D9929">
        <v>4</v>
      </c>
      <c r="E9929" t="s">
        <v>11</v>
      </c>
      <c r="F9929" t="s">
        <v>9</v>
      </c>
      <c r="G9929">
        <v>2</v>
      </c>
      <c r="H9929">
        <v>7</v>
      </c>
    </row>
    <row r="9930" spans="1:8">
      <c r="A9930">
        <v>9929</v>
      </c>
      <c r="B9930">
        <v>289</v>
      </c>
      <c r="C9930">
        <v>7</v>
      </c>
      <c r="D9930">
        <v>5</v>
      </c>
      <c r="E9930" t="s">
        <v>11</v>
      </c>
      <c r="F9930" t="s">
        <v>10</v>
      </c>
      <c r="G9930">
        <v>1</v>
      </c>
      <c r="H9930">
        <v>6</v>
      </c>
    </row>
    <row r="9931" spans="1:8">
      <c r="A9931">
        <v>9930</v>
      </c>
      <c r="B9931">
        <v>282</v>
      </c>
      <c r="C9931">
        <v>6</v>
      </c>
      <c r="D9931">
        <v>4</v>
      </c>
      <c r="E9931" t="s">
        <v>11</v>
      </c>
      <c r="F9931" t="s">
        <v>10</v>
      </c>
      <c r="G9931">
        <v>2</v>
      </c>
      <c r="H9931">
        <v>6</v>
      </c>
    </row>
    <row r="9932" spans="1:8">
      <c r="A9932">
        <v>9931</v>
      </c>
      <c r="B9932">
        <v>243</v>
      </c>
      <c r="C9932">
        <v>10</v>
      </c>
      <c r="D9932">
        <v>6</v>
      </c>
      <c r="E9932" t="s">
        <v>11</v>
      </c>
      <c r="F9932" t="s">
        <v>10</v>
      </c>
      <c r="G9932">
        <v>3</v>
      </c>
      <c r="H9932">
        <v>5</v>
      </c>
    </row>
    <row r="9933" spans="1:8">
      <c r="A9933">
        <v>9932</v>
      </c>
      <c r="B9933">
        <v>243</v>
      </c>
      <c r="C9933">
        <v>8</v>
      </c>
      <c r="D9933">
        <v>5</v>
      </c>
      <c r="E9933" t="s">
        <v>11</v>
      </c>
      <c r="F9933" t="s">
        <v>10</v>
      </c>
      <c r="G9933">
        <v>3</v>
      </c>
      <c r="H9933">
        <v>5</v>
      </c>
    </row>
    <row r="9934" spans="1:8">
      <c r="A9934">
        <v>9933</v>
      </c>
      <c r="B9934">
        <v>228</v>
      </c>
      <c r="C9934">
        <v>3</v>
      </c>
      <c r="D9934">
        <v>5</v>
      </c>
      <c r="E9934" t="s">
        <v>8</v>
      </c>
      <c r="F9934" t="s">
        <v>9</v>
      </c>
      <c r="G9934">
        <v>2</v>
      </c>
      <c r="H9934">
        <v>4</v>
      </c>
    </row>
    <row r="9935" spans="1:8">
      <c r="A9935">
        <v>9934</v>
      </c>
      <c r="B9935">
        <v>235</v>
      </c>
      <c r="C9935">
        <v>4</v>
      </c>
      <c r="D9935">
        <v>5</v>
      </c>
      <c r="E9935" t="s">
        <v>8</v>
      </c>
      <c r="F9935" t="s">
        <v>10</v>
      </c>
      <c r="G9935">
        <v>5</v>
      </c>
      <c r="H9935">
        <v>5</v>
      </c>
    </row>
    <row r="9936" spans="1:8">
      <c r="A9936">
        <v>9935</v>
      </c>
      <c r="B9936">
        <v>274</v>
      </c>
      <c r="C9936">
        <v>10</v>
      </c>
      <c r="D9936">
        <v>6</v>
      </c>
      <c r="E9936" t="s">
        <v>8</v>
      </c>
      <c r="F9936" t="s">
        <v>10</v>
      </c>
      <c r="G9936">
        <v>4</v>
      </c>
      <c r="H9936">
        <v>4</v>
      </c>
    </row>
    <row r="9937" spans="1:8">
      <c r="A9937">
        <v>9936</v>
      </c>
      <c r="B9937">
        <v>254</v>
      </c>
      <c r="C9937">
        <v>10</v>
      </c>
      <c r="D9937">
        <v>5</v>
      </c>
      <c r="E9937" t="s">
        <v>11</v>
      </c>
      <c r="F9937" t="s">
        <v>9</v>
      </c>
      <c r="G9937">
        <v>4</v>
      </c>
      <c r="H9937">
        <v>6</v>
      </c>
    </row>
    <row r="9938" spans="1:8">
      <c r="A9938">
        <v>9937</v>
      </c>
      <c r="B9938">
        <v>251</v>
      </c>
      <c r="C9938">
        <v>1</v>
      </c>
      <c r="D9938">
        <v>6</v>
      </c>
      <c r="E9938" t="s">
        <v>8</v>
      </c>
      <c r="F9938" t="s">
        <v>9</v>
      </c>
      <c r="G9938">
        <v>5</v>
      </c>
      <c r="H9938">
        <v>4</v>
      </c>
    </row>
    <row r="9939" spans="1:8">
      <c r="A9939">
        <v>9938</v>
      </c>
      <c r="B9939">
        <v>310</v>
      </c>
      <c r="C9939">
        <v>8</v>
      </c>
      <c r="D9939">
        <v>4</v>
      </c>
      <c r="E9939" t="s">
        <v>11</v>
      </c>
      <c r="F9939" t="s">
        <v>9</v>
      </c>
      <c r="G9939">
        <v>1</v>
      </c>
      <c r="H9939">
        <v>7</v>
      </c>
    </row>
    <row r="9940" spans="1:8">
      <c r="A9940">
        <v>9939</v>
      </c>
      <c r="B9940">
        <v>288</v>
      </c>
      <c r="C9940">
        <v>3</v>
      </c>
      <c r="D9940">
        <v>4</v>
      </c>
      <c r="E9940" t="s">
        <v>11</v>
      </c>
      <c r="F9940" t="s">
        <v>10</v>
      </c>
      <c r="G9940">
        <v>3</v>
      </c>
      <c r="H9940">
        <v>7</v>
      </c>
    </row>
    <row r="9941" spans="1:8">
      <c r="A9941">
        <v>9940</v>
      </c>
      <c r="B9941">
        <v>218</v>
      </c>
      <c r="C9941">
        <v>9</v>
      </c>
      <c r="D9941">
        <v>5</v>
      </c>
      <c r="E9941" t="s">
        <v>11</v>
      </c>
      <c r="F9941" t="s">
        <v>9</v>
      </c>
      <c r="G9941">
        <v>3</v>
      </c>
      <c r="H9941">
        <v>4</v>
      </c>
    </row>
    <row r="9942" spans="1:8">
      <c r="A9942">
        <v>9941</v>
      </c>
      <c r="B9942">
        <v>251</v>
      </c>
      <c r="C9942">
        <v>10</v>
      </c>
      <c r="D9942">
        <v>5</v>
      </c>
      <c r="E9942" t="s">
        <v>11</v>
      </c>
      <c r="F9942" t="s">
        <v>9</v>
      </c>
      <c r="G9942">
        <v>5</v>
      </c>
      <c r="H9942">
        <v>5</v>
      </c>
    </row>
    <row r="9943" spans="1:8">
      <c r="A9943">
        <v>9942</v>
      </c>
      <c r="B9943">
        <v>263</v>
      </c>
      <c r="C9943">
        <v>6</v>
      </c>
      <c r="D9943">
        <v>5</v>
      </c>
      <c r="E9943" t="s">
        <v>11</v>
      </c>
      <c r="F9943" t="s">
        <v>9</v>
      </c>
      <c r="G9943">
        <v>3</v>
      </c>
      <c r="H9943">
        <v>5</v>
      </c>
    </row>
    <row r="9944" spans="1:8">
      <c r="A9944">
        <v>9943</v>
      </c>
      <c r="B9944">
        <v>266</v>
      </c>
      <c r="C9944">
        <v>2</v>
      </c>
      <c r="D9944">
        <v>6</v>
      </c>
      <c r="E9944" t="s">
        <v>8</v>
      </c>
      <c r="F9944" t="s">
        <v>9</v>
      </c>
      <c r="G9944">
        <v>4</v>
      </c>
      <c r="H9944">
        <v>4</v>
      </c>
    </row>
    <row r="9945" spans="1:8">
      <c r="A9945">
        <v>9944</v>
      </c>
      <c r="B9945">
        <v>307</v>
      </c>
      <c r="C9945">
        <v>9</v>
      </c>
      <c r="D9945">
        <v>4</v>
      </c>
      <c r="E9945" t="s">
        <v>8</v>
      </c>
      <c r="F9945" t="s">
        <v>9</v>
      </c>
      <c r="G9945">
        <v>2</v>
      </c>
      <c r="H9945">
        <v>6</v>
      </c>
    </row>
    <row r="9946" spans="1:8">
      <c r="A9946">
        <v>9945</v>
      </c>
      <c r="B9946">
        <v>268</v>
      </c>
      <c r="C9946">
        <v>9</v>
      </c>
      <c r="D9946">
        <v>4</v>
      </c>
      <c r="E9946" t="s">
        <v>11</v>
      </c>
      <c r="F9946" t="s">
        <v>9</v>
      </c>
      <c r="G9946">
        <v>5</v>
      </c>
      <c r="H9946">
        <v>7</v>
      </c>
    </row>
    <row r="9947" spans="1:8">
      <c r="A9947">
        <v>9946</v>
      </c>
      <c r="B9947">
        <v>157</v>
      </c>
      <c r="C9947">
        <v>10</v>
      </c>
      <c r="D9947">
        <v>5</v>
      </c>
      <c r="E9947" t="s">
        <v>8</v>
      </c>
      <c r="F9947" t="s">
        <v>9</v>
      </c>
      <c r="G9947">
        <v>5</v>
      </c>
      <c r="H9947">
        <v>6</v>
      </c>
    </row>
    <row r="9948" spans="1:8">
      <c r="A9948">
        <v>9947</v>
      </c>
      <c r="B9948">
        <v>262</v>
      </c>
      <c r="C9948">
        <v>1</v>
      </c>
      <c r="D9948">
        <v>4</v>
      </c>
      <c r="E9948" t="s">
        <v>8</v>
      </c>
      <c r="F9948" t="s">
        <v>9</v>
      </c>
      <c r="G9948">
        <v>3</v>
      </c>
      <c r="H9948">
        <v>7</v>
      </c>
    </row>
    <row r="9949" spans="1:8">
      <c r="A9949">
        <v>9948</v>
      </c>
      <c r="B9949">
        <v>245</v>
      </c>
      <c r="C9949">
        <v>10</v>
      </c>
      <c r="D9949">
        <v>5</v>
      </c>
      <c r="E9949" t="s">
        <v>11</v>
      </c>
      <c r="F9949" t="s">
        <v>10</v>
      </c>
      <c r="G9949">
        <v>2</v>
      </c>
      <c r="H9949">
        <v>4</v>
      </c>
    </row>
    <row r="9950" spans="1:8">
      <c r="A9950">
        <v>9949</v>
      </c>
      <c r="B9950">
        <v>217</v>
      </c>
      <c r="C9950">
        <v>5</v>
      </c>
      <c r="D9950">
        <v>6</v>
      </c>
      <c r="E9950" t="s">
        <v>11</v>
      </c>
      <c r="F9950" t="s">
        <v>10</v>
      </c>
      <c r="G9950">
        <v>5</v>
      </c>
      <c r="H9950">
        <v>5</v>
      </c>
    </row>
    <row r="9951" spans="1:8">
      <c r="A9951">
        <v>9950</v>
      </c>
      <c r="B9951">
        <v>259</v>
      </c>
      <c r="C9951">
        <v>7</v>
      </c>
      <c r="D9951">
        <v>4</v>
      </c>
      <c r="E9951" t="s">
        <v>12</v>
      </c>
      <c r="F9951" t="s">
        <v>9</v>
      </c>
      <c r="G9951">
        <v>3</v>
      </c>
      <c r="H9951">
        <v>6</v>
      </c>
    </row>
    <row r="9952" spans="1:8">
      <c r="A9952">
        <v>9951</v>
      </c>
      <c r="B9952">
        <v>238</v>
      </c>
      <c r="C9952">
        <v>4</v>
      </c>
      <c r="D9952">
        <v>5</v>
      </c>
      <c r="E9952" t="s">
        <v>8</v>
      </c>
      <c r="F9952" t="s">
        <v>9</v>
      </c>
      <c r="G9952">
        <v>2</v>
      </c>
      <c r="H9952">
        <v>5</v>
      </c>
    </row>
    <row r="9953" spans="1:8">
      <c r="A9953">
        <v>9952</v>
      </c>
      <c r="B9953">
        <v>288</v>
      </c>
      <c r="C9953">
        <v>9</v>
      </c>
      <c r="D9953">
        <v>4</v>
      </c>
      <c r="E9953" t="s">
        <v>11</v>
      </c>
      <c r="F9953" t="s">
        <v>9</v>
      </c>
      <c r="G9953">
        <v>4</v>
      </c>
      <c r="H9953">
        <v>6</v>
      </c>
    </row>
    <row r="9954" spans="1:8">
      <c r="A9954">
        <v>9953</v>
      </c>
      <c r="B9954">
        <v>284</v>
      </c>
      <c r="C9954">
        <v>3</v>
      </c>
      <c r="D9954">
        <v>4</v>
      </c>
      <c r="E9954" t="s">
        <v>8</v>
      </c>
      <c r="F9954" t="s">
        <v>10</v>
      </c>
      <c r="G9954">
        <v>4</v>
      </c>
      <c r="H9954">
        <v>7</v>
      </c>
    </row>
    <row r="9955" spans="1:8">
      <c r="A9955">
        <v>9954</v>
      </c>
      <c r="B9955">
        <v>243</v>
      </c>
      <c r="C9955">
        <v>2</v>
      </c>
      <c r="D9955">
        <v>5</v>
      </c>
      <c r="E9955" t="s">
        <v>11</v>
      </c>
      <c r="F9955" t="s">
        <v>10</v>
      </c>
      <c r="G9955">
        <v>4</v>
      </c>
      <c r="H9955">
        <v>4</v>
      </c>
    </row>
    <row r="9956" spans="1:8">
      <c r="A9956">
        <v>9955</v>
      </c>
      <c r="B9956">
        <v>260</v>
      </c>
      <c r="C9956">
        <v>8</v>
      </c>
      <c r="D9956">
        <v>4</v>
      </c>
      <c r="E9956" t="s">
        <v>8</v>
      </c>
      <c r="F9956" t="s">
        <v>9</v>
      </c>
      <c r="G9956">
        <v>2</v>
      </c>
      <c r="H9956">
        <v>6</v>
      </c>
    </row>
    <row r="9957" spans="1:8">
      <c r="A9957">
        <v>9956</v>
      </c>
      <c r="B9957">
        <v>264</v>
      </c>
      <c r="C9957">
        <v>2</v>
      </c>
      <c r="D9957">
        <v>5</v>
      </c>
      <c r="E9957" t="s">
        <v>8</v>
      </c>
      <c r="F9957" t="s">
        <v>9</v>
      </c>
      <c r="G9957">
        <v>3</v>
      </c>
      <c r="H9957">
        <v>4</v>
      </c>
    </row>
    <row r="9958" spans="1:8">
      <c r="A9958">
        <v>9957</v>
      </c>
      <c r="B9958">
        <v>269</v>
      </c>
      <c r="C9958">
        <v>10</v>
      </c>
      <c r="D9958">
        <v>5</v>
      </c>
      <c r="E9958" t="s">
        <v>11</v>
      </c>
      <c r="F9958" t="s">
        <v>9</v>
      </c>
      <c r="G9958">
        <v>2</v>
      </c>
      <c r="H9958">
        <v>5</v>
      </c>
    </row>
    <row r="9959" spans="1:8">
      <c r="A9959">
        <v>9958</v>
      </c>
      <c r="B9959">
        <v>282</v>
      </c>
      <c r="C9959">
        <v>6</v>
      </c>
      <c r="D9959">
        <v>4</v>
      </c>
      <c r="E9959" t="s">
        <v>8</v>
      </c>
      <c r="F9959" t="s">
        <v>10</v>
      </c>
      <c r="G9959">
        <v>4</v>
      </c>
      <c r="H9959">
        <v>7</v>
      </c>
    </row>
    <row r="9960" spans="1:8">
      <c r="A9960">
        <v>9959</v>
      </c>
      <c r="B9960">
        <v>250</v>
      </c>
      <c r="C9960">
        <v>1</v>
      </c>
      <c r="D9960">
        <v>6</v>
      </c>
      <c r="E9960" t="s">
        <v>8</v>
      </c>
      <c r="F9960" t="s">
        <v>10</v>
      </c>
      <c r="G9960">
        <v>2</v>
      </c>
      <c r="H9960">
        <v>5</v>
      </c>
    </row>
    <row r="9961" spans="1:8">
      <c r="A9961">
        <v>9960</v>
      </c>
      <c r="B9961">
        <v>230</v>
      </c>
      <c r="C9961">
        <v>8</v>
      </c>
      <c r="D9961">
        <v>5</v>
      </c>
      <c r="E9961" t="s">
        <v>8</v>
      </c>
      <c r="F9961" t="s">
        <v>9</v>
      </c>
      <c r="G9961">
        <v>5</v>
      </c>
      <c r="H9961">
        <v>5</v>
      </c>
    </row>
    <row r="9962" spans="1:8">
      <c r="A9962">
        <v>9961</v>
      </c>
      <c r="B9962">
        <v>254</v>
      </c>
      <c r="C9962">
        <v>10</v>
      </c>
      <c r="D9962">
        <v>4</v>
      </c>
      <c r="E9962" t="s">
        <v>12</v>
      </c>
      <c r="F9962" t="s">
        <v>9</v>
      </c>
      <c r="G9962">
        <v>5</v>
      </c>
      <c r="H9962">
        <v>6</v>
      </c>
    </row>
    <row r="9963" spans="1:8">
      <c r="A9963">
        <v>9962</v>
      </c>
      <c r="B9963">
        <v>256</v>
      </c>
      <c r="C9963">
        <v>2</v>
      </c>
      <c r="D9963">
        <v>5</v>
      </c>
      <c r="E9963" t="s">
        <v>8</v>
      </c>
      <c r="F9963" t="s">
        <v>10</v>
      </c>
      <c r="G9963">
        <v>4</v>
      </c>
      <c r="H9963">
        <v>5</v>
      </c>
    </row>
    <row r="9964" spans="1:8">
      <c r="A9964">
        <v>9963</v>
      </c>
      <c r="B9964">
        <v>255</v>
      </c>
      <c r="C9964">
        <v>7</v>
      </c>
      <c r="D9964">
        <v>5</v>
      </c>
      <c r="E9964" t="s">
        <v>8</v>
      </c>
      <c r="F9964" t="s">
        <v>9</v>
      </c>
      <c r="G9964">
        <v>2</v>
      </c>
      <c r="H9964">
        <v>4</v>
      </c>
    </row>
    <row r="9965" spans="1:8">
      <c r="A9965">
        <v>9964</v>
      </c>
      <c r="B9965">
        <v>306</v>
      </c>
      <c r="C9965">
        <v>2</v>
      </c>
      <c r="D9965">
        <v>4</v>
      </c>
      <c r="E9965" t="s">
        <v>8</v>
      </c>
      <c r="F9965" t="s">
        <v>10</v>
      </c>
      <c r="G9965">
        <v>3</v>
      </c>
      <c r="H9965">
        <v>7</v>
      </c>
    </row>
    <row r="9966" spans="1:8">
      <c r="A9966">
        <v>9965</v>
      </c>
      <c r="B9966">
        <v>189</v>
      </c>
      <c r="C9966">
        <v>2</v>
      </c>
      <c r="D9966">
        <v>2</v>
      </c>
      <c r="E9966" t="s">
        <v>8</v>
      </c>
      <c r="F9966" t="s">
        <v>9</v>
      </c>
      <c r="G9966">
        <v>2</v>
      </c>
      <c r="H9966">
        <v>6</v>
      </c>
    </row>
    <row r="9967" spans="1:8">
      <c r="A9967">
        <v>9966</v>
      </c>
      <c r="B9967">
        <v>280</v>
      </c>
      <c r="C9967">
        <v>2</v>
      </c>
      <c r="D9967">
        <v>4</v>
      </c>
      <c r="E9967" t="s">
        <v>8</v>
      </c>
      <c r="F9967" t="s">
        <v>10</v>
      </c>
      <c r="G9967">
        <v>3</v>
      </c>
      <c r="H9967">
        <v>6</v>
      </c>
    </row>
    <row r="9968" spans="1:8">
      <c r="A9968">
        <v>9967</v>
      </c>
      <c r="B9968">
        <v>310</v>
      </c>
      <c r="C9968">
        <v>10</v>
      </c>
      <c r="D9968">
        <v>4</v>
      </c>
      <c r="E9968" t="s">
        <v>11</v>
      </c>
      <c r="F9968" t="s">
        <v>9</v>
      </c>
      <c r="G9968">
        <v>5</v>
      </c>
      <c r="H9968">
        <v>6</v>
      </c>
    </row>
    <row r="9969" spans="1:8">
      <c r="A9969">
        <v>9968</v>
      </c>
      <c r="B9969">
        <v>266</v>
      </c>
      <c r="C9969">
        <v>1</v>
      </c>
      <c r="D9969">
        <v>2</v>
      </c>
      <c r="E9969" t="s">
        <v>11</v>
      </c>
      <c r="F9969" t="s">
        <v>10</v>
      </c>
      <c r="G9969">
        <v>4</v>
      </c>
      <c r="H9969">
        <v>5</v>
      </c>
    </row>
    <row r="9970" spans="1:8">
      <c r="A9970">
        <v>9969</v>
      </c>
      <c r="B9970">
        <v>196</v>
      </c>
      <c r="C9970">
        <v>4</v>
      </c>
      <c r="D9970">
        <v>3</v>
      </c>
      <c r="E9970" t="s">
        <v>8</v>
      </c>
      <c r="F9970" t="s">
        <v>10</v>
      </c>
      <c r="G9970">
        <v>3</v>
      </c>
      <c r="H9970">
        <v>3</v>
      </c>
    </row>
    <row r="9971" spans="1:8">
      <c r="A9971">
        <v>9970</v>
      </c>
      <c r="B9971">
        <v>198</v>
      </c>
      <c r="C9971">
        <v>6</v>
      </c>
      <c r="D9971">
        <v>5</v>
      </c>
      <c r="E9971" t="s">
        <v>11</v>
      </c>
      <c r="F9971" t="s">
        <v>9</v>
      </c>
      <c r="G9971">
        <v>2</v>
      </c>
      <c r="H9971">
        <v>3</v>
      </c>
    </row>
    <row r="9972" spans="1:8">
      <c r="A9972">
        <v>9971</v>
      </c>
      <c r="B9972">
        <v>163</v>
      </c>
      <c r="C9972">
        <v>6</v>
      </c>
      <c r="D9972">
        <v>2</v>
      </c>
      <c r="E9972" t="s">
        <v>12</v>
      </c>
      <c r="F9972" t="s">
        <v>10</v>
      </c>
      <c r="G9972">
        <v>5</v>
      </c>
      <c r="H9972">
        <v>5</v>
      </c>
    </row>
    <row r="9973" spans="1:8">
      <c r="A9973">
        <v>9972</v>
      </c>
      <c r="B9973">
        <v>137</v>
      </c>
      <c r="C9973">
        <v>8</v>
      </c>
      <c r="D9973">
        <v>3</v>
      </c>
      <c r="E9973" t="s">
        <v>8</v>
      </c>
      <c r="F9973" t="s">
        <v>9</v>
      </c>
      <c r="G9973">
        <v>3</v>
      </c>
      <c r="H9973">
        <v>3</v>
      </c>
    </row>
    <row r="9974" spans="1:8">
      <c r="A9974">
        <v>9973</v>
      </c>
      <c r="B9974">
        <v>167</v>
      </c>
      <c r="C9974">
        <v>8</v>
      </c>
      <c r="D9974">
        <v>2</v>
      </c>
      <c r="E9974" t="s">
        <v>8</v>
      </c>
      <c r="F9974" t="s">
        <v>9</v>
      </c>
      <c r="G9974">
        <v>1</v>
      </c>
      <c r="H9974">
        <v>3</v>
      </c>
    </row>
    <row r="9975" spans="1:8">
      <c r="A9975">
        <v>9974</v>
      </c>
      <c r="B9975">
        <v>115</v>
      </c>
      <c r="C9975">
        <v>10</v>
      </c>
      <c r="D9975">
        <v>2</v>
      </c>
      <c r="E9975" t="s">
        <v>8</v>
      </c>
      <c r="F9975" t="s">
        <v>10</v>
      </c>
      <c r="G9975">
        <v>5</v>
      </c>
      <c r="H9975">
        <v>3</v>
      </c>
    </row>
    <row r="9976" spans="1:8">
      <c r="A9976">
        <v>9975</v>
      </c>
      <c r="B9976">
        <v>192</v>
      </c>
      <c r="C9976">
        <v>5</v>
      </c>
      <c r="D9976">
        <v>2</v>
      </c>
      <c r="E9976" t="s">
        <v>8</v>
      </c>
      <c r="F9976" t="s">
        <v>10</v>
      </c>
      <c r="G9976">
        <v>2</v>
      </c>
      <c r="H9976">
        <v>5</v>
      </c>
    </row>
    <row r="9977" spans="1:8">
      <c r="A9977">
        <v>9976</v>
      </c>
      <c r="B9977">
        <v>238</v>
      </c>
      <c r="C9977">
        <v>9</v>
      </c>
      <c r="D9977">
        <v>5</v>
      </c>
      <c r="E9977" t="s">
        <v>11</v>
      </c>
      <c r="F9977" t="s">
        <v>10</v>
      </c>
      <c r="G9977">
        <v>2</v>
      </c>
      <c r="H9977">
        <v>4</v>
      </c>
    </row>
    <row r="9978" spans="1:8">
      <c r="A9978">
        <v>9977</v>
      </c>
      <c r="B9978">
        <v>142</v>
      </c>
      <c r="C9978">
        <v>2</v>
      </c>
      <c r="D9978">
        <v>3</v>
      </c>
      <c r="E9978" t="s">
        <v>8</v>
      </c>
      <c r="F9978" t="s">
        <v>10</v>
      </c>
      <c r="G9978">
        <v>2</v>
      </c>
      <c r="H9978">
        <v>4</v>
      </c>
    </row>
    <row r="9979" spans="1:8">
      <c r="A9979">
        <v>9978</v>
      </c>
      <c r="B9979">
        <v>256</v>
      </c>
      <c r="C9979">
        <v>7</v>
      </c>
      <c r="D9979">
        <v>2</v>
      </c>
      <c r="E9979" t="s">
        <v>8</v>
      </c>
      <c r="F9979" t="s">
        <v>9</v>
      </c>
      <c r="G9979">
        <v>2</v>
      </c>
      <c r="H9979">
        <v>3</v>
      </c>
    </row>
    <row r="9980" spans="1:8">
      <c r="A9980">
        <v>9979</v>
      </c>
      <c r="B9980">
        <v>208</v>
      </c>
      <c r="C9980">
        <v>7</v>
      </c>
      <c r="D9980">
        <v>3</v>
      </c>
      <c r="E9980" t="s">
        <v>11</v>
      </c>
      <c r="F9980" t="s">
        <v>9</v>
      </c>
      <c r="G9980">
        <v>1</v>
      </c>
      <c r="H9980">
        <v>4</v>
      </c>
    </row>
    <row r="9981" spans="1:8">
      <c r="A9981">
        <v>9980</v>
      </c>
      <c r="B9981">
        <v>257</v>
      </c>
      <c r="C9981">
        <v>8</v>
      </c>
      <c r="D9981">
        <v>2</v>
      </c>
      <c r="E9981" t="s">
        <v>11</v>
      </c>
      <c r="F9981" t="s">
        <v>10</v>
      </c>
      <c r="G9981">
        <v>2</v>
      </c>
      <c r="H9981">
        <v>3</v>
      </c>
    </row>
    <row r="9982" spans="1:8">
      <c r="A9982">
        <v>9981</v>
      </c>
      <c r="B9982">
        <v>227</v>
      </c>
      <c r="C9982">
        <v>8</v>
      </c>
      <c r="D9982">
        <v>3</v>
      </c>
      <c r="E9982" t="s">
        <v>11</v>
      </c>
      <c r="F9982" t="s">
        <v>10</v>
      </c>
      <c r="G9982">
        <v>3</v>
      </c>
      <c r="H9982">
        <v>4</v>
      </c>
    </row>
    <row r="9983" spans="1:8">
      <c r="A9983">
        <v>9982</v>
      </c>
      <c r="B9983">
        <v>219</v>
      </c>
      <c r="C9983">
        <v>8</v>
      </c>
      <c r="D9983">
        <v>4</v>
      </c>
      <c r="E9983" t="s">
        <v>8</v>
      </c>
      <c r="F9983" t="s">
        <v>10</v>
      </c>
      <c r="G9983">
        <v>2</v>
      </c>
      <c r="H9983">
        <v>4</v>
      </c>
    </row>
    <row r="9984" spans="1:8">
      <c r="A9984">
        <v>9983</v>
      </c>
      <c r="B9984">
        <v>202</v>
      </c>
      <c r="C9984">
        <v>9</v>
      </c>
      <c r="D9984">
        <v>2</v>
      </c>
      <c r="E9984" t="s">
        <v>8</v>
      </c>
      <c r="F9984" t="s">
        <v>9</v>
      </c>
      <c r="G9984">
        <v>3</v>
      </c>
      <c r="H9984">
        <v>5</v>
      </c>
    </row>
    <row r="9985" spans="1:8">
      <c r="A9985">
        <v>9984</v>
      </c>
      <c r="B9985">
        <v>158</v>
      </c>
      <c r="C9985">
        <v>9</v>
      </c>
      <c r="D9985">
        <v>3</v>
      </c>
      <c r="E9985" t="s">
        <v>11</v>
      </c>
      <c r="F9985" t="s">
        <v>9</v>
      </c>
      <c r="G9985">
        <v>2</v>
      </c>
      <c r="H9985">
        <v>4</v>
      </c>
    </row>
    <row r="9986" spans="1:8">
      <c r="A9986">
        <v>9985</v>
      </c>
      <c r="B9986">
        <v>235</v>
      </c>
      <c r="C9986">
        <v>7</v>
      </c>
      <c r="D9986">
        <v>3</v>
      </c>
      <c r="E9986" t="s">
        <v>8</v>
      </c>
      <c r="F9986" t="s">
        <v>9</v>
      </c>
      <c r="G9986">
        <v>3</v>
      </c>
      <c r="H9986">
        <v>6</v>
      </c>
    </row>
    <row r="9987" spans="1:8">
      <c r="A9987">
        <v>9986</v>
      </c>
      <c r="B9987">
        <v>233</v>
      </c>
      <c r="C9987">
        <v>9</v>
      </c>
      <c r="D9987">
        <v>3</v>
      </c>
      <c r="E9987" t="s">
        <v>8</v>
      </c>
      <c r="F9987" t="s">
        <v>10</v>
      </c>
      <c r="G9987">
        <v>4</v>
      </c>
      <c r="H9987">
        <v>4</v>
      </c>
    </row>
    <row r="9988" spans="1:8">
      <c r="A9988">
        <v>9987</v>
      </c>
      <c r="B9988">
        <v>244</v>
      </c>
      <c r="C9988">
        <v>3</v>
      </c>
      <c r="D9988">
        <v>3</v>
      </c>
      <c r="E9988" t="s">
        <v>11</v>
      </c>
      <c r="F9988" t="s">
        <v>10</v>
      </c>
      <c r="G9988">
        <v>5</v>
      </c>
      <c r="H9988">
        <v>4</v>
      </c>
    </row>
    <row r="9989" spans="1:8">
      <c r="A9989">
        <v>9988</v>
      </c>
      <c r="B9989">
        <v>244</v>
      </c>
      <c r="C9989">
        <v>10</v>
      </c>
      <c r="D9989">
        <v>5</v>
      </c>
      <c r="E9989" t="s">
        <v>11</v>
      </c>
      <c r="F9989" t="s">
        <v>9</v>
      </c>
      <c r="G9989">
        <v>5</v>
      </c>
      <c r="H9989">
        <v>3</v>
      </c>
    </row>
    <row r="9990" spans="1:8">
      <c r="A9990">
        <v>9989</v>
      </c>
      <c r="B9990">
        <v>148</v>
      </c>
      <c r="C9990">
        <v>4</v>
      </c>
      <c r="D9990">
        <v>3</v>
      </c>
      <c r="E9990" t="s">
        <v>8</v>
      </c>
      <c r="F9990" t="s">
        <v>10</v>
      </c>
      <c r="G9990">
        <v>5</v>
      </c>
      <c r="H9990">
        <v>3</v>
      </c>
    </row>
    <row r="9991" spans="1:8">
      <c r="A9991">
        <v>9990</v>
      </c>
      <c r="B9991">
        <v>171</v>
      </c>
      <c r="C9991">
        <v>8</v>
      </c>
      <c r="D9991">
        <v>2</v>
      </c>
      <c r="E9991" t="s">
        <v>12</v>
      </c>
      <c r="F9991" t="s">
        <v>10</v>
      </c>
      <c r="G9991">
        <v>5</v>
      </c>
      <c r="H9991">
        <v>5</v>
      </c>
    </row>
    <row r="9992" spans="1:8">
      <c r="A9992">
        <v>9991</v>
      </c>
      <c r="B9992">
        <v>197</v>
      </c>
      <c r="C9992">
        <v>4</v>
      </c>
      <c r="D9992">
        <v>5</v>
      </c>
      <c r="E9992" t="s">
        <v>8</v>
      </c>
      <c r="F9992" t="s">
        <v>9</v>
      </c>
      <c r="G9992">
        <v>2</v>
      </c>
      <c r="H9992">
        <v>5</v>
      </c>
    </row>
    <row r="9993" spans="1:8">
      <c r="A9993">
        <v>9992</v>
      </c>
      <c r="B9993">
        <v>256</v>
      </c>
      <c r="C9993">
        <v>5</v>
      </c>
      <c r="D9993">
        <v>3</v>
      </c>
      <c r="E9993" t="s">
        <v>8</v>
      </c>
      <c r="F9993" t="s">
        <v>9</v>
      </c>
      <c r="G9993">
        <v>1</v>
      </c>
      <c r="H9993">
        <v>3</v>
      </c>
    </row>
    <row r="9994" spans="1:8">
      <c r="A9994">
        <v>9993</v>
      </c>
      <c r="B9994">
        <v>223</v>
      </c>
      <c r="C9994">
        <v>7</v>
      </c>
      <c r="D9994">
        <v>2</v>
      </c>
      <c r="E9994" t="s">
        <v>11</v>
      </c>
      <c r="F9994" t="s">
        <v>10</v>
      </c>
      <c r="G9994">
        <v>3</v>
      </c>
      <c r="H9994">
        <v>6</v>
      </c>
    </row>
    <row r="9995" spans="1:8">
      <c r="A9995">
        <v>9994</v>
      </c>
      <c r="B9995">
        <v>271</v>
      </c>
      <c r="C9995">
        <v>4</v>
      </c>
      <c r="D9995">
        <v>4</v>
      </c>
      <c r="E9995" t="s">
        <v>8</v>
      </c>
      <c r="F9995" t="s">
        <v>9</v>
      </c>
      <c r="G9995">
        <v>2</v>
      </c>
      <c r="H9995">
        <v>5</v>
      </c>
    </row>
    <row r="9996" spans="1:8">
      <c r="A9996">
        <v>9995</v>
      </c>
      <c r="B9996">
        <v>135</v>
      </c>
      <c r="C9996">
        <v>8</v>
      </c>
      <c r="D9996">
        <v>4</v>
      </c>
      <c r="E9996" t="s">
        <v>11</v>
      </c>
      <c r="F9996" t="s">
        <v>9</v>
      </c>
      <c r="G9996">
        <v>1</v>
      </c>
      <c r="H9996">
        <v>2</v>
      </c>
    </row>
    <row r="9997" spans="1:8">
      <c r="A9997">
        <v>9996</v>
      </c>
      <c r="B9997">
        <v>272</v>
      </c>
      <c r="C9997">
        <v>7</v>
      </c>
      <c r="D9997">
        <v>2</v>
      </c>
      <c r="E9997" t="s">
        <v>8</v>
      </c>
      <c r="F9997" t="s">
        <v>10</v>
      </c>
      <c r="G9997">
        <v>4</v>
      </c>
      <c r="H9997">
        <v>6</v>
      </c>
    </row>
    <row r="9998" spans="1:8">
      <c r="A9998">
        <v>9997</v>
      </c>
      <c r="B9998">
        <v>265</v>
      </c>
      <c r="C9998">
        <v>10</v>
      </c>
      <c r="D9998">
        <v>3</v>
      </c>
      <c r="E9998" t="s">
        <v>11</v>
      </c>
      <c r="F9998" t="s">
        <v>9</v>
      </c>
      <c r="G9998">
        <v>1</v>
      </c>
      <c r="H9998">
        <v>3</v>
      </c>
    </row>
    <row r="9999" spans="1:8">
      <c r="A9999">
        <v>9998</v>
      </c>
      <c r="B9999">
        <v>180</v>
      </c>
      <c r="C9999">
        <v>5</v>
      </c>
      <c r="D9999">
        <v>2</v>
      </c>
      <c r="E9999" t="s">
        <v>12</v>
      </c>
      <c r="F9999" t="s">
        <v>10</v>
      </c>
      <c r="G9999">
        <v>5</v>
      </c>
      <c r="H9999">
        <v>5</v>
      </c>
    </row>
    <row r="10000" spans="1:8">
      <c r="A10000">
        <v>9999</v>
      </c>
      <c r="B10000">
        <v>187</v>
      </c>
      <c r="C10000">
        <v>2</v>
      </c>
      <c r="D10000">
        <v>3</v>
      </c>
      <c r="E10000" t="s">
        <v>8</v>
      </c>
      <c r="F10000" t="s">
        <v>10</v>
      </c>
      <c r="G10000">
        <v>3</v>
      </c>
      <c r="H10000">
        <v>5</v>
      </c>
    </row>
    <row r="10001" spans="1:8">
      <c r="A10001">
        <v>10000</v>
      </c>
      <c r="B10001">
        <v>158</v>
      </c>
      <c r="C10001">
        <v>1</v>
      </c>
      <c r="D10001">
        <v>3</v>
      </c>
      <c r="E10001" t="s">
        <v>8</v>
      </c>
      <c r="F10001" t="s">
        <v>10</v>
      </c>
      <c r="G10001">
        <v>3</v>
      </c>
      <c r="H10001">
        <v>3</v>
      </c>
    </row>
    <row r="10002" spans="1:8">
      <c r="A10002">
        <v>10001</v>
      </c>
      <c r="B10002">
        <v>234</v>
      </c>
      <c r="C10002">
        <v>4</v>
      </c>
      <c r="D10002">
        <v>2</v>
      </c>
      <c r="E10002" t="s">
        <v>11</v>
      </c>
      <c r="F10002" t="s">
        <v>9</v>
      </c>
      <c r="G10002">
        <v>1</v>
      </c>
      <c r="H10002">
        <v>4</v>
      </c>
    </row>
    <row r="10003" spans="1:8">
      <c r="A10003">
        <v>10002</v>
      </c>
      <c r="B10003">
        <v>224</v>
      </c>
      <c r="C10003">
        <v>10</v>
      </c>
      <c r="D10003">
        <v>5</v>
      </c>
      <c r="E10003" t="s">
        <v>11</v>
      </c>
      <c r="F10003" t="s">
        <v>10</v>
      </c>
      <c r="G10003">
        <v>4</v>
      </c>
      <c r="H10003">
        <v>6</v>
      </c>
    </row>
    <row r="10004" spans="1:8">
      <c r="A10004">
        <v>10003</v>
      </c>
      <c r="B10004">
        <v>153</v>
      </c>
      <c r="C10004">
        <v>3</v>
      </c>
      <c r="D10004">
        <v>3</v>
      </c>
      <c r="E10004" t="s">
        <v>11</v>
      </c>
      <c r="F10004" t="s">
        <v>10</v>
      </c>
      <c r="G10004">
        <v>4</v>
      </c>
      <c r="H10004">
        <v>4</v>
      </c>
    </row>
    <row r="10005" spans="1:8">
      <c r="A10005">
        <v>10004</v>
      </c>
      <c r="B10005">
        <v>125</v>
      </c>
      <c r="C10005">
        <v>2</v>
      </c>
      <c r="D10005">
        <v>2</v>
      </c>
      <c r="E10005" t="s">
        <v>8</v>
      </c>
      <c r="F10005" t="s">
        <v>9</v>
      </c>
      <c r="G10005">
        <v>5</v>
      </c>
      <c r="H10005">
        <v>3</v>
      </c>
    </row>
    <row r="10006" spans="1:8">
      <c r="A10006">
        <v>10005</v>
      </c>
      <c r="B10006">
        <v>204</v>
      </c>
      <c r="C10006">
        <v>3</v>
      </c>
      <c r="D10006">
        <v>3</v>
      </c>
      <c r="E10006" t="s">
        <v>11</v>
      </c>
      <c r="F10006" t="s">
        <v>10</v>
      </c>
      <c r="G10006">
        <v>1</v>
      </c>
      <c r="H10006">
        <v>4</v>
      </c>
    </row>
    <row r="10007" spans="1:8">
      <c r="A10007">
        <v>10006</v>
      </c>
      <c r="B10007">
        <v>199</v>
      </c>
      <c r="C10007">
        <v>3</v>
      </c>
      <c r="D10007">
        <v>3</v>
      </c>
      <c r="E10007" t="s">
        <v>12</v>
      </c>
      <c r="F10007" t="s">
        <v>10</v>
      </c>
      <c r="G10007">
        <v>1</v>
      </c>
      <c r="H10007">
        <v>3</v>
      </c>
    </row>
    <row r="10008" spans="1:8">
      <c r="A10008">
        <v>10007</v>
      </c>
      <c r="B10008">
        <v>216</v>
      </c>
      <c r="C10008">
        <v>3</v>
      </c>
      <c r="D10008">
        <v>3</v>
      </c>
      <c r="E10008" t="s">
        <v>8</v>
      </c>
      <c r="F10008" t="s">
        <v>9</v>
      </c>
      <c r="G10008">
        <v>4</v>
      </c>
      <c r="H10008">
        <v>3</v>
      </c>
    </row>
    <row r="10009" spans="1:8">
      <c r="A10009">
        <v>10008</v>
      </c>
      <c r="B10009">
        <v>183</v>
      </c>
      <c r="C10009">
        <v>6</v>
      </c>
      <c r="D10009">
        <v>3</v>
      </c>
      <c r="E10009" t="s">
        <v>8</v>
      </c>
      <c r="F10009" t="s">
        <v>9</v>
      </c>
      <c r="G10009">
        <v>3</v>
      </c>
      <c r="H10009">
        <v>4</v>
      </c>
    </row>
    <row r="10010" spans="1:8">
      <c r="A10010">
        <v>10009</v>
      </c>
      <c r="B10010">
        <v>136</v>
      </c>
      <c r="C10010">
        <v>4</v>
      </c>
      <c r="D10010">
        <v>3</v>
      </c>
      <c r="E10010" t="s">
        <v>11</v>
      </c>
      <c r="F10010" t="s">
        <v>9</v>
      </c>
      <c r="G10010">
        <v>3</v>
      </c>
      <c r="H10010">
        <v>4</v>
      </c>
    </row>
    <row r="10011" spans="1:8">
      <c r="A10011">
        <v>10010</v>
      </c>
      <c r="B10011">
        <v>269</v>
      </c>
      <c r="C10011">
        <v>3</v>
      </c>
      <c r="D10011">
        <v>3</v>
      </c>
      <c r="E10011" t="s">
        <v>8</v>
      </c>
      <c r="F10011" t="s">
        <v>9</v>
      </c>
      <c r="G10011">
        <v>1</v>
      </c>
      <c r="H10011">
        <v>4</v>
      </c>
    </row>
    <row r="10012" spans="1:8">
      <c r="A10012">
        <v>10011</v>
      </c>
      <c r="B10012">
        <v>105</v>
      </c>
      <c r="C10012">
        <v>6</v>
      </c>
      <c r="D10012">
        <v>4</v>
      </c>
      <c r="E10012" t="s">
        <v>8</v>
      </c>
      <c r="F10012" t="s">
        <v>10</v>
      </c>
      <c r="G10012">
        <v>5</v>
      </c>
      <c r="H10012">
        <v>5</v>
      </c>
    </row>
    <row r="10013" spans="1:8">
      <c r="A10013">
        <v>10012</v>
      </c>
      <c r="B10013">
        <v>253</v>
      </c>
      <c r="C10013">
        <v>4</v>
      </c>
      <c r="D10013">
        <v>2</v>
      </c>
      <c r="E10013" t="s">
        <v>8</v>
      </c>
      <c r="F10013" t="s">
        <v>9</v>
      </c>
      <c r="G10013">
        <v>2</v>
      </c>
      <c r="H10013">
        <v>4</v>
      </c>
    </row>
    <row r="10014" spans="1:8">
      <c r="A10014">
        <v>10013</v>
      </c>
      <c r="B10014">
        <v>263</v>
      </c>
      <c r="C10014">
        <v>4</v>
      </c>
      <c r="D10014">
        <v>3</v>
      </c>
      <c r="E10014" t="s">
        <v>11</v>
      </c>
      <c r="F10014" t="s">
        <v>10</v>
      </c>
      <c r="G10014">
        <v>1</v>
      </c>
      <c r="H10014">
        <v>3</v>
      </c>
    </row>
    <row r="10015" spans="1:8">
      <c r="A10015">
        <v>10014</v>
      </c>
      <c r="B10015">
        <v>266</v>
      </c>
      <c r="C10015">
        <v>10</v>
      </c>
      <c r="D10015">
        <v>3</v>
      </c>
      <c r="E10015" t="s">
        <v>8</v>
      </c>
      <c r="F10015" t="s">
        <v>10</v>
      </c>
      <c r="G10015">
        <v>1</v>
      </c>
      <c r="H10015">
        <v>4</v>
      </c>
    </row>
    <row r="10016" spans="1:8">
      <c r="A10016">
        <v>10015</v>
      </c>
      <c r="B10016">
        <v>185</v>
      </c>
      <c r="C10016">
        <v>4</v>
      </c>
      <c r="D10016">
        <v>2</v>
      </c>
      <c r="E10016" t="s">
        <v>8</v>
      </c>
      <c r="F10016" t="s">
        <v>10</v>
      </c>
      <c r="G10016">
        <v>3</v>
      </c>
      <c r="H10016">
        <v>3</v>
      </c>
    </row>
    <row r="10017" spans="1:8">
      <c r="A10017">
        <v>10016</v>
      </c>
      <c r="B10017">
        <v>245</v>
      </c>
      <c r="C10017">
        <v>1</v>
      </c>
      <c r="D10017">
        <v>2</v>
      </c>
      <c r="E10017" t="s">
        <v>11</v>
      </c>
      <c r="F10017" t="s">
        <v>9</v>
      </c>
      <c r="G10017">
        <v>4</v>
      </c>
      <c r="H10017">
        <v>3</v>
      </c>
    </row>
    <row r="10018" spans="1:8">
      <c r="A10018">
        <v>10017</v>
      </c>
      <c r="B10018">
        <v>184</v>
      </c>
      <c r="C10018">
        <v>9</v>
      </c>
      <c r="D10018">
        <v>3</v>
      </c>
      <c r="E10018" t="s">
        <v>11</v>
      </c>
      <c r="F10018" t="s">
        <v>9</v>
      </c>
      <c r="G10018">
        <v>5</v>
      </c>
      <c r="H10018">
        <v>3</v>
      </c>
    </row>
    <row r="10019" spans="1:8">
      <c r="A10019">
        <v>10018</v>
      </c>
      <c r="B10019">
        <v>235</v>
      </c>
      <c r="C10019">
        <v>8</v>
      </c>
      <c r="D10019">
        <v>3</v>
      </c>
      <c r="E10019" t="s">
        <v>11</v>
      </c>
      <c r="F10019" t="s">
        <v>9</v>
      </c>
      <c r="G10019">
        <v>4</v>
      </c>
      <c r="H10019">
        <v>5</v>
      </c>
    </row>
    <row r="10020" spans="1:8">
      <c r="A10020">
        <v>10019</v>
      </c>
      <c r="B10020">
        <v>247</v>
      </c>
      <c r="C10020">
        <v>8</v>
      </c>
      <c r="D10020">
        <v>3</v>
      </c>
      <c r="E10020" t="s">
        <v>11</v>
      </c>
      <c r="F10020" t="s">
        <v>10</v>
      </c>
      <c r="G10020">
        <v>2</v>
      </c>
      <c r="H10020">
        <v>3</v>
      </c>
    </row>
    <row r="10021" spans="1:8">
      <c r="A10021">
        <v>10020</v>
      </c>
      <c r="B10021">
        <v>145</v>
      </c>
      <c r="C10021">
        <v>9</v>
      </c>
      <c r="D10021">
        <v>2</v>
      </c>
      <c r="E10021" t="s">
        <v>11</v>
      </c>
      <c r="F10021" t="s">
        <v>10</v>
      </c>
      <c r="G10021">
        <v>4</v>
      </c>
      <c r="H10021">
        <v>4</v>
      </c>
    </row>
    <row r="10022" spans="1:8">
      <c r="A10022">
        <v>10021</v>
      </c>
      <c r="B10022">
        <v>158</v>
      </c>
      <c r="C10022">
        <v>4</v>
      </c>
      <c r="D10022">
        <v>2</v>
      </c>
      <c r="E10022" t="s">
        <v>8</v>
      </c>
      <c r="F10022" t="s">
        <v>9</v>
      </c>
      <c r="G10022">
        <v>3</v>
      </c>
      <c r="H10022">
        <v>3</v>
      </c>
    </row>
    <row r="10023" spans="1:8">
      <c r="A10023">
        <v>10022</v>
      </c>
      <c r="B10023">
        <v>268</v>
      </c>
      <c r="C10023">
        <v>2</v>
      </c>
      <c r="D10023">
        <v>2</v>
      </c>
      <c r="E10023" t="s">
        <v>8</v>
      </c>
      <c r="F10023" t="s">
        <v>10</v>
      </c>
      <c r="G10023">
        <v>5</v>
      </c>
      <c r="H10023">
        <v>4</v>
      </c>
    </row>
    <row r="10024" spans="1:8">
      <c r="A10024">
        <v>10023</v>
      </c>
      <c r="B10024">
        <v>186</v>
      </c>
      <c r="C10024">
        <v>4</v>
      </c>
      <c r="D10024">
        <v>3</v>
      </c>
      <c r="E10024" t="s">
        <v>11</v>
      </c>
      <c r="F10024" t="s">
        <v>9</v>
      </c>
      <c r="G10024">
        <v>1</v>
      </c>
      <c r="H10024">
        <v>3</v>
      </c>
    </row>
    <row r="10025" spans="1:8">
      <c r="A10025">
        <v>10024</v>
      </c>
      <c r="B10025">
        <v>226</v>
      </c>
      <c r="C10025">
        <v>8</v>
      </c>
      <c r="D10025">
        <v>3</v>
      </c>
      <c r="E10025" t="s">
        <v>11</v>
      </c>
      <c r="F10025" t="s">
        <v>10</v>
      </c>
      <c r="G10025">
        <v>3</v>
      </c>
      <c r="H10025">
        <v>2</v>
      </c>
    </row>
    <row r="10026" spans="1:8">
      <c r="A10026">
        <v>10025</v>
      </c>
      <c r="B10026">
        <v>258</v>
      </c>
      <c r="C10026">
        <v>7</v>
      </c>
      <c r="D10026">
        <v>3</v>
      </c>
      <c r="E10026" t="s">
        <v>11</v>
      </c>
      <c r="F10026" t="s">
        <v>10</v>
      </c>
      <c r="G10026">
        <v>1</v>
      </c>
      <c r="H10026">
        <v>5</v>
      </c>
    </row>
    <row r="10027" spans="1:8">
      <c r="A10027">
        <v>10026</v>
      </c>
      <c r="B10027">
        <v>189</v>
      </c>
      <c r="C10027">
        <v>2</v>
      </c>
      <c r="D10027">
        <v>3</v>
      </c>
      <c r="E10027" t="s">
        <v>12</v>
      </c>
      <c r="F10027" t="s">
        <v>10</v>
      </c>
      <c r="G10027">
        <v>4</v>
      </c>
      <c r="H10027">
        <v>3</v>
      </c>
    </row>
    <row r="10028" spans="1:8">
      <c r="A10028">
        <v>10027</v>
      </c>
      <c r="B10028">
        <v>255</v>
      </c>
      <c r="C10028">
        <v>4</v>
      </c>
      <c r="D10028">
        <v>4</v>
      </c>
      <c r="E10028" t="s">
        <v>11</v>
      </c>
      <c r="F10028" t="s">
        <v>9</v>
      </c>
      <c r="G10028">
        <v>3</v>
      </c>
      <c r="H10028">
        <v>5</v>
      </c>
    </row>
    <row r="10029" spans="1:8">
      <c r="A10029">
        <v>10028</v>
      </c>
      <c r="B10029">
        <v>207</v>
      </c>
      <c r="C10029">
        <v>1</v>
      </c>
      <c r="D10029">
        <v>4</v>
      </c>
      <c r="E10029" t="s">
        <v>8</v>
      </c>
      <c r="F10029" t="s">
        <v>9</v>
      </c>
      <c r="G10029">
        <v>5</v>
      </c>
      <c r="H10029">
        <v>5</v>
      </c>
    </row>
    <row r="10030" spans="1:8">
      <c r="A10030">
        <v>10029</v>
      </c>
      <c r="B10030">
        <v>271</v>
      </c>
      <c r="C10030">
        <v>2</v>
      </c>
      <c r="D10030">
        <v>3</v>
      </c>
      <c r="E10030" t="s">
        <v>8</v>
      </c>
      <c r="F10030" t="s">
        <v>10</v>
      </c>
      <c r="G10030">
        <v>5</v>
      </c>
      <c r="H10030">
        <v>3</v>
      </c>
    </row>
    <row r="10031" spans="1:8">
      <c r="A10031">
        <v>10030</v>
      </c>
      <c r="B10031">
        <v>239</v>
      </c>
      <c r="C10031">
        <v>10</v>
      </c>
      <c r="D10031">
        <v>4</v>
      </c>
      <c r="E10031" t="s">
        <v>11</v>
      </c>
      <c r="F10031" t="s">
        <v>9</v>
      </c>
      <c r="G10031">
        <v>4</v>
      </c>
      <c r="H10031">
        <v>3</v>
      </c>
    </row>
    <row r="10032" spans="1:8">
      <c r="A10032">
        <v>10031</v>
      </c>
      <c r="B10032">
        <v>186</v>
      </c>
      <c r="C10032">
        <v>8</v>
      </c>
      <c r="D10032">
        <v>3</v>
      </c>
      <c r="E10032" t="s">
        <v>8</v>
      </c>
      <c r="F10032" t="s">
        <v>9</v>
      </c>
      <c r="G10032">
        <v>4</v>
      </c>
      <c r="H10032">
        <v>4</v>
      </c>
    </row>
    <row r="10033" spans="1:8">
      <c r="A10033">
        <v>10032</v>
      </c>
      <c r="B10033">
        <v>139</v>
      </c>
      <c r="C10033">
        <v>7</v>
      </c>
      <c r="D10033">
        <v>3</v>
      </c>
      <c r="E10033" t="s">
        <v>11</v>
      </c>
      <c r="F10033" t="s">
        <v>9</v>
      </c>
      <c r="G10033">
        <v>1</v>
      </c>
      <c r="H10033">
        <v>4</v>
      </c>
    </row>
    <row r="10034" spans="1:8">
      <c r="A10034">
        <v>10033</v>
      </c>
      <c r="B10034">
        <v>224</v>
      </c>
      <c r="C10034">
        <v>10</v>
      </c>
      <c r="D10034">
        <v>6</v>
      </c>
      <c r="E10034" t="s">
        <v>11</v>
      </c>
      <c r="F10034" t="s">
        <v>10</v>
      </c>
      <c r="G10034">
        <v>3</v>
      </c>
      <c r="H10034">
        <v>3</v>
      </c>
    </row>
    <row r="10035" spans="1:8">
      <c r="A10035">
        <v>10034</v>
      </c>
      <c r="B10035">
        <v>198</v>
      </c>
      <c r="C10035">
        <v>2</v>
      </c>
      <c r="D10035">
        <v>2</v>
      </c>
      <c r="E10035" t="s">
        <v>12</v>
      </c>
      <c r="F10035" t="s">
        <v>10</v>
      </c>
      <c r="G10035">
        <v>2</v>
      </c>
      <c r="H10035">
        <v>4</v>
      </c>
    </row>
    <row r="10036" spans="1:8">
      <c r="A10036">
        <v>10035</v>
      </c>
      <c r="B10036">
        <v>102</v>
      </c>
      <c r="C10036">
        <v>9</v>
      </c>
      <c r="D10036">
        <v>3</v>
      </c>
      <c r="E10036" t="s">
        <v>12</v>
      </c>
      <c r="F10036" t="s">
        <v>9</v>
      </c>
      <c r="G10036">
        <v>4</v>
      </c>
      <c r="H10036">
        <v>4</v>
      </c>
    </row>
    <row r="10037" spans="1:8">
      <c r="A10037">
        <v>10036</v>
      </c>
      <c r="B10037">
        <v>219</v>
      </c>
      <c r="C10037">
        <v>5</v>
      </c>
      <c r="D10037">
        <v>3</v>
      </c>
      <c r="E10037" t="s">
        <v>12</v>
      </c>
      <c r="F10037" t="s">
        <v>10</v>
      </c>
      <c r="G10037">
        <v>3</v>
      </c>
      <c r="H10037">
        <v>3</v>
      </c>
    </row>
    <row r="10038" spans="1:8">
      <c r="A10038">
        <v>10037</v>
      </c>
      <c r="B10038">
        <v>240</v>
      </c>
      <c r="C10038">
        <v>8</v>
      </c>
      <c r="D10038">
        <v>5</v>
      </c>
      <c r="E10038" t="s">
        <v>11</v>
      </c>
      <c r="F10038" t="s">
        <v>10</v>
      </c>
      <c r="G10038">
        <v>5</v>
      </c>
      <c r="H10038">
        <v>4</v>
      </c>
    </row>
    <row r="10039" spans="1:8">
      <c r="A10039">
        <v>10038</v>
      </c>
      <c r="B10039">
        <v>222</v>
      </c>
      <c r="C10039">
        <v>1</v>
      </c>
      <c r="D10039">
        <v>2</v>
      </c>
      <c r="E10039" t="s">
        <v>11</v>
      </c>
      <c r="F10039" t="s">
        <v>10</v>
      </c>
      <c r="G10039">
        <v>2</v>
      </c>
      <c r="H10039">
        <v>3</v>
      </c>
    </row>
    <row r="10040" spans="1:8">
      <c r="A10040">
        <v>10039</v>
      </c>
      <c r="B10040">
        <v>221</v>
      </c>
      <c r="C10040">
        <v>3</v>
      </c>
      <c r="D10040">
        <v>2</v>
      </c>
      <c r="E10040" t="s">
        <v>11</v>
      </c>
      <c r="F10040" t="s">
        <v>9</v>
      </c>
      <c r="G10040">
        <v>2</v>
      </c>
      <c r="H10040">
        <v>2</v>
      </c>
    </row>
    <row r="10041" spans="1:8">
      <c r="A10041">
        <v>10040</v>
      </c>
      <c r="B10041">
        <v>229</v>
      </c>
      <c r="C10041">
        <v>1</v>
      </c>
      <c r="D10041">
        <v>2</v>
      </c>
      <c r="E10041" t="s">
        <v>11</v>
      </c>
      <c r="F10041" t="s">
        <v>9</v>
      </c>
      <c r="G10041">
        <v>3</v>
      </c>
      <c r="H10041">
        <v>5</v>
      </c>
    </row>
    <row r="10042" spans="1:8">
      <c r="A10042">
        <v>10041</v>
      </c>
      <c r="B10042">
        <v>146</v>
      </c>
      <c r="C10042">
        <v>5</v>
      </c>
      <c r="D10042">
        <v>3</v>
      </c>
      <c r="E10042" t="s">
        <v>8</v>
      </c>
      <c r="F10042" t="s">
        <v>9</v>
      </c>
      <c r="G10042">
        <v>2</v>
      </c>
      <c r="H10042">
        <v>5</v>
      </c>
    </row>
    <row r="10043" spans="1:8">
      <c r="A10043">
        <v>10042</v>
      </c>
      <c r="B10043">
        <v>165</v>
      </c>
      <c r="C10043">
        <v>1</v>
      </c>
      <c r="D10043">
        <v>2</v>
      </c>
      <c r="E10043" t="s">
        <v>8</v>
      </c>
      <c r="F10043" t="s">
        <v>10</v>
      </c>
      <c r="G10043">
        <v>3</v>
      </c>
      <c r="H10043">
        <v>3</v>
      </c>
    </row>
    <row r="10044" spans="1:8">
      <c r="A10044">
        <v>10043</v>
      </c>
      <c r="B10044">
        <v>200</v>
      </c>
      <c r="C10044">
        <v>7</v>
      </c>
      <c r="D10044">
        <v>3</v>
      </c>
      <c r="E10044" t="s">
        <v>8</v>
      </c>
      <c r="F10044" t="s">
        <v>9</v>
      </c>
      <c r="G10044">
        <v>4</v>
      </c>
      <c r="H10044">
        <v>4</v>
      </c>
    </row>
    <row r="10045" spans="1:8">
      <c r="A10045">
        <v>10044</v>
      </c>
      <c r="B10045">
        <v>232</v>
      </c>
      <c r="C10045">
        <v>5</v>
      </c>
      <c r="D10045">
        <v>2</v>
      </c>
      <c r="E10045" t="s">
        <v>8</v>
      </c>
      <c r="F10045" t="s">
        <v>10</v>
      </c>
      <c r="G10045">
        <v>2</v>
      </c>
      <c r="H10045">
        <v>4</v>
      </c>
    </row>
    <row r="10046" spans="1:8">
      <c r="A10046">
        <v>10045</v>
      </c>
      <c r="B10046">
        <v>240</v>
      </c>
      <c r="C10046">
        <v>2</v>
      </c>
      <c r="D10046">
        <v>2</v>
      </c>
      <c r="E10046" t="s">
        <v>8</v>
      </c>
      <c r="F10046" t="s">
        <v>9</v>
      </c>
      <c r="G10046">
        <v>5</v>
      </c>
      <c r="H10046">
        <v>5</v>
      </c>
    </row>
    <row r="10047" spans="1:8">
      <c r="A10047">
        <v>10046</v>
      </c>
      <c r="B10047">
        <v>240</v>
      </c>
      <c r="C10047">
        <v>7</v>
      </c>
      <c r="D10047">
        <v>4</v>
      </c>
      <c r="E10047" t="s">
        <v>11</v>
      </c>
      <c r="F10047" t="s">
        <v>10</v>
      </c>
      <c r="G10047">
        <v>4</v>
      </c>
      <c r="H10047">
        <v>5</v>
      </c>
    </row>
    <row r="10048" spans="1:8">
      <c r="A10048">
        <v>10047</v>
      </c>
      <c r="B10048">
        <v>187</v>
      </c>
      <c r="C10048">
        <v>7</v>
      </c>
      <c r="D10048">
        <v>3</v>
      </c>
      <c r="E10048" t="s">
        <v>11</v>
      </c>
      <c r="F10048" t="s">
        <v>9</v>
      </c>
      <c r="G10048">
        <v>2</v>
      </c>
      <c r="H10048">
        <v>3</v>
      </c>
    </row>
    <row r="10049" spans="1:8">
      <c r="A10049">
        <v>10048</v>
      </c>
      <c r="B10049">
        <v>239</v>
      </c>
      <c r="C10049">
        <v>7</v>
      </c>
      <c r="D10049">
        <v>3</v>
      </c>
      <c r="E10049" t="s">
        <v>8</v>
      </c>
      <c r="F10049" t="s">
        <v>9</v>
      </c>
      <c r="G10049">
        <v>4</v>
      </c>
      <c r="H10049">
        <v>5</v>
      </c>
    </row>
    <row r="10050" spans="1:8">
      <c r="A10050">
        <v>10049</v>
      </c>
      <c r="B10050">
        <v>171</v>
      </c>
      <c r="C10050">
        <v>6</v>
      </c>
      <c r="D10050">
        <v>4</v>
      </c>
      <c r="E10050" t="s">
        <v>11</v>
      </c>
      <c r="F10050" t="s">
        <v>9</v>
      </c>
      <c r="G10050">
        <v>1</v>
      </c>
      <c r="H10050">
        <v>3</v>
      </c>
    </row>
    <row r="10051" spans="1:8">
      <c r="A10051">
        <v>10050</v>
      </c>
      <c r="B10051">
        <v>239</v>
      </c>
      <c r="C10051">
        <v>8</v>
      </c>
      <c r="D10051">
        <v>4</v>
      </c>
      <c r="E10051" t="s">
        <v>11</v>
      </c>
      <c r="F10051" t="s">
        <v>10</v>
      </c>
      <c r="G10051">
        <v>2</v>
      </c>
      <c r="H10051">
        <v>4</v>
      </c>
    </row>
    <row r="10052" spans="1:8">
      <c r="A10052">
        <v>10051</v>
      </c>
      <c r="B10052">
        <v>166</v>
      </c>
      <c r="C10052">
        <v>8</v>
      </c>
      <c r="D10052">
        <v>5</v>
      </c>
      <c r="E10052" t="s">
        <v>8</v>
      </c>
      <c r="F10052" t="s">
        <v>10</v>
      </c>
      <c r="G10052">
        <v>2</v>
      </c>
      <c r="H10052">
        <v>4</v>
      </c>
    </row>
    <row r="10053" spans="1:8">
      <c r="A10053">
        <v>10052</v>
      </c>
      <c r="B10053">
        <v>113</v>
      </c>
      <c r="C10053">
        <v>7</v>
      </c>
      <c r="D10053">
        <v>2</v>
      </c>
      <c r="E10053" t="s">
        <v>11</v>
      </c>
      <c r="F10053" t="s">
        <v>9</v>
      </c>
      <c r="G10053">
        <v>1</v>
      </c>
      <c r="H10053">
        <v>6</v>
      </c>
    </row>
    <row r="10054" spans="1:8">
      <c r="A10054">
        <v>10053</v>
      </c>
      <c r="B10054">
        <v>104</v>
      </c>
      <c r="C10054">
        <v>6</v>
      </c>
      <c r="D10054">
        <v>5</v>
      </c>
      <c r="E10054" t="s">
        <v>8</v>
      </c>
      <c r="F10054" t="s">
        <v>9</v>
      </c>
      <c r="G10054">
        <v>3</v>
      </c>
      <c r="H10054">
        <v>4</v>
      </c>
    </row>
    <row r="10055" spans="1:8">
      <c r="A10055">
        <v>10054</v>
      </c>
      <c r="B10055">
        <v>270</v>
      </c>
      <c r="C10055">
        <v>10</v>
      </c>
      <c r="D10055">
        <v>3</v>
      </c>
      <c r="E10055" t="s">
        <v>11</v>
      </c>
      <c r="F10055" t="s">
        <v>9</v>
      </c>
      <c r="G10055">
        <v>4</v>
      </c>
      <c r="H10055">
        <v>3</v>
      </c>
    </row>
    <row r="10056" spans="1:8">
      <c r="A10056">
        <v>10055</v>
      </c>
      <c r="B10056">
        <v>145</v>
      </c>
      <c r="C10056">
        <v>8</v>
      </c>
      <c r="D10056">
        <v>2</v>
      </c>
      <c r="E10056" t="s">
        <v>11</v>
      </c>
      <c r="F10056" t="s">
        <v>10</v>
      </c>
      <c r="G10056">
        <v>1</v>
      </c>
      <c r="H10056">
        <v>5</v>
      </c>
    </row>
    <row r="10057" spans="1:8">
      <c r="A10057">
        <v>10056</v>
      </c>
      <c r="B10057">
        <v>171</v>
      </c>
      <c r="C10057">
        <v>5</v>
      </c>
      <c r="D10057">
        <v>3</v>
      </c>
      <c r="E10057" t="s">
        <v>11</v>
      </c>
      <c r="F10057" t="s">
        <v>10</v>
      </c>
      <c r="G10057">
        <v>5</v>
      </c>
      <c r="H10057">
        <v>3</v>
      </c>
    </row>
    <row r="10058" spans="1:8">
      <c r="A10058">
        <v>10057</v>
      </c>
      <c r="B10058">
        <v>160</v>
      </c>
      <c r="C10058">
        <v>9</v>
      </c>
      <c r="D10058">
        <v>3</v>
      </c>
      <c r="E10058" t="s">
        <v>8</v>
      </c>
      <c r="F10058" t="s">
        <v>9</v>
      </c>
      <c r="G10058">
        <v>5</v>
      </c>
      <c r="H10058">
        <v>4</v>
      </c>
    </row>
    <row r="10059" spans="1:8">
      <c r="A10059">
        <v>10058</v>
      </c>
      <c r="B10059">
        <v>210</v>
      </c>
      <c r="C10059">
        <v>1</v>
      </c>
      <c r="D10059">
        <v>2</v>
      </c>
      <c r="E10059" t="s">
        <v>11</v>
      </c>
      <c r="F10059" t="s">
        <v>9</v>
      </c>
      <c r="G10059">
        <v>2</v>
      </c>
      <c r="H10059">
        <v>4</v>
      </c>
    </row>
    <row r="10060" spans="1:8">
      <c r="A10060">
        <v>10059</v>
      </c>
      <c r="B10060">
        <v>256</v>
      </c>
      <c r="C10060">
        <v>3</v>
      </c>
      <c r="D10060">
        <v>4</v>
      </c>
      <c r="E10060" t="s">
        <v>11</v>
      </c>
      <c r="F10060" t="s">
        <v>9</v>
      </c>
      <c r="G10060">
        <v>1</v>
      </c>
      <c r="H10060">
        <v>4</v>
      </c>
    </row>
    <row r="10061" spans="1:8">
      <c r="A10061">
        <v>10060</v>
      </c>
      <c r="B10061">
        <v>155</v>
      </c>
      <c r="C10061">
        <v>10</v>
      </c>
      <c r="D10061">
        <v>3</v>
      </c>
      <c r="E10061" t="s">
        <v>8</v>
      </c>
      <c r="F10061" t="s">
        <v>9</v>
      </c>
      <c r="G10061">
        <v>5</v>
      </c>
      <c r="H10061">
        <v>4</v>
      </c>
    </row>
    <row r="10062" spans="1:8">
      <c r="A10062">
        <v>10061</v>
      </c>
      <c r="B10062">
        <v>126</v>
      </c>
      <c r="C10062">
        <v>2</v>
      </c>
      <c r="D10062">
        <v>5</v>
      </c>
      <c r="E10062" t="s">
        <v>11</v>
      </c>
      <c r="F10062" t="s">
        <v>9</v>
      </c>
      <c r="G10062">
        <v>1</v>
      </c>
      <c r="H10062">
        <v>5</v>
      </c>
    </row>
    <row r="10063" spans="1:8">
      <c r="A10063">
        <v>10062</v>
      </c>
      <c r="B10063">
        <v>189</v>
      </c>
      <c r="C10063">
        <v>1</v>
      </c>
      <c r="D10063">
        <v>3</v>
      </c>
      <c r="E10063" t="s">
        <v>8</v>
      </c>
      <c r="F10063" t="s">
        <v>10</v>
      </c>
      <c r="G10063">
        <v>1</v>
      </c>
      <c r="H10063">
        <v>3</v>
      </c>
    </row>
    <row r="10064" spans="1:8">
      <c r="A10064">
        <v>10063</v>
      </c>
      <c r="B10064">
        <v>206</v>
      </c>
      <c r="C10064">
        <v>2</v>
      </c>
      <c r="D10064">
        <v>3</v>
      </c>
      <c r="E10064" t="s">
        <v>12</v>
      </c>
      <c r="F10064" t="s">
        <v>10</v>
      </c>
      <c r="G10064">
        <v>1</v>
      </c>
      <c r="H10064">
        <v>4</v>
      </c>
    </row>
    <row r="10065" spans="1:8">
      <c r="A10065">
        <v>10064</v>
      </c>
      <c r="B10065">
        <v>242</v>
      </c>
      <c r="C10065">
        <v>2</v>
      </c>
      <c r="D10065">
        <v>2</v>
      </c>
      <c r="E10065" t="s">
        <v>11</v>
      </c>
      <c r="F10065" t="s">
        <v>10</v>
      </c>
      <c r="G10065">
        <v>3</v>
      </c>
      <c r="H10065">
        <v>4</v>
      </c>
    </row>
    <row r="10066" spans="1:8">
      <c r="A10066">
        <v>10065</v>
      </c>
      <c r="B10066">
        <v>258</v>
      </c>
      <c r="C10066">
        <v>4</v>
      </c>
      <c r="D10066">
        <v>2</v>
      </c>
      <c r="E10066" t="s">
        <v>8</v>
      </c>
      <c r="F10066" t="s">
        <v>9</v>
      </c>
      <c r="G10066">
        <v>1</v>
      </c>
      <c r="H10066">
        <v>3</v>
      </c>
    </row>
    <row r="10067" spans="1:8">
      <c r="A10067">
        <v>10066</v>
      </c>
      <c r="B10067">
        <v>196</v>
      </c>
      <c r="C10067">
        <v>10</v>
      </c>
      <c r="D10067">
        <v>4</v>
      </c>
      <c r="E10067" t="s">
        <v>8</v>
      </c>
      <c r="F10067" t="s">
        <v>9</v>
      </c>
      <c r="G10067">
        <v>4</v>
      </c>
      <c r="H10067">
        <v>4</v>
      </c>
    </row>
    <row r="10068" spans="1:8">
      <c r="A10068">
        <v>10067</v>
      </c>
      <c r="B10068">
        <v>209</v>
      </c>
      <c r="C10068">
        <v>1</v>
      </c>
      <c r="D10068">
        <v>3</v>
      </c>
      <c r="E10068" t="s">
        <v>8</v>
      </c>
      <c r="F10068" t="s">
        <v>10</v>
      </c>
      <c r="G10068">
        <v>3</v>
      </c>
      <c r="H10068">
        <v>3</v>
      </c>
    </row>
    <row r="10069" spans="1:8">
      <c r="A10069">
        <v>10068</v>
      </c>
      <c r="B10069">
        <v>259</v>
      </c>
      <c r="C10069">
        <v>6</v>
      </c>
      <c r="D10069">
        <v>2</v>
      </c>
      <c r="E10069" t="s">
        <v>8</v>
      </c>
      <c r="F10069" t="s">
        <v>10</v>
      </c>
      <c r="G10069">
        <v>4</v>
      </c>
      <c r="H10069">
        <v>4</v>
      </c>
    </row>
    <row r="10070" spans="1:8">
      <c r="A10070">
        <v>10069</v>
      </c>
      <c r="B10070">
        <v>140</v>
      </c>
      <c r="C10070">
        <v>8</v>
      </c>
      <c r="D10070">
        <v>2</v>
      </c>
      <c r="E10070" t="s">
        <v>11</v>
      </c>
      <c r="F10070" t="s">
        <v>9</v>
      </c>
      <c r="G10070">
        <v>1</v>
      </c>
      <c r="H10070">
        <v>2</v>
      </c>
    </row>
    <row r="10071" spans="1:8">
      <c r="A10071">
        <v>10070</v>
      </c>
      <c r="B10071">
        <v>141</v>
      </c>
      <c r="C10071">
        <v>10</v>
      </c>
      <c r="D10071">
        <v>2</v>
      </c>
      <c r="E10071" t="s">
        <v>11</v>
      </c>
      <c r="F10071" t="s">
        <v>9</v>
      </c>
      <c r="G10071">
        <v>3</v>
      </c>
      <c r="H10071">
        <v>5</v>
      </c>
    </row>
    <row r="10072" spans="1:8">
      <c r="A10072">
        <v>10071</v>
      </c>
      <c r="B10072">
        <v>160</v>
      </c>
      <c r="C10072">
        <v>5</v>
      </c>
      <c r="D10072">
        <v>2</v>
      </c>
      <c r="E10072" t="s">
        <v>11</v>
      </c>
      <c r="F10072" t="s">
        <v>10</v>
      </c>
      <c r="G10072">
        <v>1</v>
      </c>
      <c r="H10072">
        <v>3</v>
      </c>
    </row>
    <row r="10073" spans="1:8">
      <c r="A10073">
        <v>10072</v>
      </c>
      <c r="B10073">
        <v>208</v>
      </c>
      <c r="C10073">
        <v>8</v>
      </c>
      <c r="D10073">
        <v>4</v>
      </c>
      <c r="E10073" t="s">
        <v>11</v>
      </c>
      <c r="F10073" t="s">
        <v>9</v>
      </c>
      <c r="G10073">
        <v>4</v>
      </c>
      <c r="H10073">
        <v>5</v>
      </c>
    </row>
    <row r="10074" spans="1:8">
      <c r="A10074">
        <v>10073</v>
      </c>
      <c r="B10074">
        <v>198</v>
      </c>
      <c r="C10074">
        <v>3</v>
      </c>
      <c r="D10074">
        <v>3</v>
      </c>
      <c r="E10074" t="s">
        <v>8</v>
      </c>
      <c r="F10074" t="s">
        <v>9</v>
      </c>
      <c r="G10074">
        <v>4</v>
      </c>
      <c r="H10074">
        <v>3</v>
      </c>
    </row>
    <row r="10075" spans="1:8">
      <c r="A10075">
        <v>10074</v>
      </c>
      <c r="B10075">
        <v>264</v>
      </c>
      <c r="C10075">
        <v>6</v>
      </c>
      <c r="D10075">
        <v>3</v>
      </c>
      <c r="E10075" t="s">
        <v>8</v>
      </c>
      <c r="F10075" t="s">
        <v>10</v>
      </c>
      <c r="G10075">
        <v>4</v>
      </c>
      <c r="H10075">
        <v>4</v>
      </c>
    </row>
    <row r="10076" spans="1:8">
      <c r="A10076">
        <v>10075</v>
      </c>
      <c r="B10076">
        <v>136</v>
      </c>
      <c r="C10076">
        <v>10</v>
      </c>
      <c r="D10076">
        <v>4</v>
      </c>
      <c r="E10076" t="s">
        <v>8</v>
      </c>
      <c r="F10076" t="s">
        <v>10</v>
      </c>
      <c r="G10076">
        <v>3</v>
      </c>
      <c r="H10076">
        <v>4</v>
      </c>
    </row>
    <row r="10077" spans="1:8">
      <c r="A10077">
        <v>10076</v>
      </c>
      <c r="B10077">
        <v>221</v>
      </c>
      <c r="C10077">
        <v>2</v>
      </c>
      <c r="D10077">
        <v>4</v>
      </c>
      <c r="E10077" t="s">
        <v>8</v>
      </c>
      <c r="F10077" t="s">
        <v>9</v>
      </c>
      <c r="G10077">
        <v>4</v>
      </c>
      <c r="H10077">
        <v>4</v>
      </c>
    </row>
    <row r="10078" spans="1:8">
      <c r="A10078">
        <v>10077</v>
      </c>
      <c r="B10078">
        <v>242</v>
      </c>
      <c r="C10078">
        <v>10</v>
      </c>
      <c r="D10078">
        <v>3</v>
      </c>
      <c r="E10078" t="s">
        <v>8</v>
      </c>
      <c r="F10078" t="s">
        <v>9</v>
      </c>
      <c r="G10078">
        <v>3</v>
      </c>
      <c r="H10078">
        <v>5</v>
      </c>
    </row>
    <row r="10079" spans="1:8">
      <c r="A10079">
        <v>10078</v>
      </c>
      <c r="B10079">
        <v>162</v>
      </c>
      <c r="C10079">
        <v>7</v>
      </c>
      <c r="D10079">
        <v>3</v>
      </c>
      <c r="E10079" t="s">
        <v>8</v>
      </c>
      <c r="F10079" t="s">
        <v>10</v>
      </c>
      <c r="G10079">
        <v>2</v>
      </c>
      <c r="H10079">
        <v>4</v>
      </c>
    </row>
    <row r="10080" spans="1:8">
      <c r="A10080">
        <v>10079</v>
      </c>
      <c r="B10080">
        <v>258</v>
      </c>
      <c r="C10080">
        <v>3</v>
      </c>
      <c r="D10080">
        <v>3</v>
      </c>
      <c r="E10080" t="s">
        <v>8</v>
      </c>
      <c r="F10080" t="s">
        <v>9</v>
      </c>
      <c r="G10080">
        <v>5</v>
      </c>
      <c r="H10080">
        <v>4</v>
      </c>
    </row>
    <row r="10081" spans="1:8">
      <c r="A10081">
        <v>10080</v>
      </c>
      <c r="B10081">
        <v>172</v>
      </c>
      <c r="C10081">
        <v>3</v>
      </c>
      <c r="D10081">
        <v>3</v>
      </c>
      <c r="E10081" t="s">
        <v>11</v>
      </c>
      <c r="F10081" t="s">
        <v>9</v>
      </c>
      <c r="G10081">
        <v>3</v>
      </c>
      <c r="H10081">
        <v>5</v>
      </c>
    </row>
    <row r="10082" spans="1:8">
      <c r="A10082">
        <v>10081</v>
      </c>
      <c r="B10082">
        <v>222</v>
      </c>
      <c r="C10082">
        <v>6</v>
      </c>
      <c r="D10082">
        <v>4</v>
      </c>
      <c r="E10082" t="s">
        <v>11</v>
      </c>
      <c r="F10082" t="s">
        <v>10</v>
      </c>
      <c r="G10082">
        <v>4</v>
      </c>
      <c r="H10082">
        <v>4</v>
      </c>
    </row>
    <row r="10083" spans="1:8">
      <c r="A10083">
        <v>10082</v>
      </c>
      <c r="B10083">
        <v>215</v>
      </c>
      <c r="C10083">
        <v>7</v>
      </c>
      <c r="D10083">
        <v>2</v>
      </c>
      <c r="E10083" t="s">
        <v>8</v>
      </c>
      <c r="F10083" t="s">
        <v>9</v>
      </c>
      <c r="G10083">
        <v>2</v>
      </c>
      <c r="H10083">
        <v>3</v>
      </c>
    </row>
    <row r="10084" spans="1:8">
      <c r="A10084">
        <v>10083</v>
      </c>
      <c r="B10084">
        <v>164</v>
      </c>
      <c r="C10084">
        <v>1</v>
      </c>
      <c r="D10084">
        <v>2</v>
      </c>
      <c r="E10084" t="s">
        <v>8</v>
      </c>
      <c r="F10084" t="s">
        <v>10</v>
      </c>
      <c r="G10084">
        <v>4</v>
      </c>
      <c r="H10084">
        <v>3</v>
      </c>
    </row>
    <row r="10085" spans="1:8">
      <c r="A10085">
        <v>10084</v>
      </c>
      <c r="B10085">
        <v>233</v>
      </c>
      <c r="C10085">
        <v>6</v>
      </c>
      <c r="D10085">
        <v>3</v>
      </c>
      <c r="E10085" t="s">
        <v>8</v>
      </c>
      <c r="F10085" t="s">
        <v>9</v>
      </c>
      <c r="G10085">
        <v>1</v>
      </c>
      <c r="H10085">
        <v>5</v>
      </c>
    </row>
    <row r="10086" spans="1:8">
      <c r="A10086">
        <v>10085</v>
      </c>
      <c r="B10086">
        <v>249</v>
      </c>
      <c r="C10086">
        <v>1</v>
      </c>
      <c r="D10086">
        <v>3</v>
      </c>
      <c r="E10086" t="s">
        <v>11</v>
      </c>
      <c r="F10086" t="s">
        <v>9</v>
      </c>
      <c r="G10086">
        <v>4</v>
      </c>
      <c r="H10086">
        <v>4</v>
      </c>
    </row>
    <row r="10087" spans="1:8">
      <c r="A10087">
        <v>10086</v>
      </c>
      <c r="B10087">
        <v>217</v>
      </c>
      <c r="C10087">
        <v>3</v>
      </c>
      <c r="D10087">
        <v>3</v>
      </c>
      <c r="E10087" t="s">
        <v>8</v>
      </c>
      <c r="F10087" t="s">
        <v>9</v>
      </c>
      <c r="G10087">
        <v>5</v>
      </c>
      <c r="H10087">
        <v>4</v>
      </c>
    </row>
    <row r="10088" spans="1:8">
      <c r="A10088">
        <v>10087</v>
      </c>
      <c r="B10088">
        <v>260</v>
      </c>
      <c r="C10088">
        <v>1</v>
      </c>
      <c r="D10088">
        <v>3</v>
      </c>
      <c r="E10088" t="s">
        <v>8</v>
      </c>
      <c r="F10088" t="s">
        <v>10</v>
      </c>
      <c r="G10088">
        <v>3</v>
      </c>
      <c r="H10088">
        <v>4</v>
      </c>
    </row>
    <row r="10089" spans="1:8">
      <c r="A10089">
        <v>10088</v>
      </c>
      <c r="B10089">
        <v>219</v>
      </c>
      <c r="C10089">
        <v>6</v>
      </c>
      <c r="D10089">
        <v>2</v>
      </c>
      <c r="E10089" t="s">
        <v>11</v>
      </c>
      <c r="F10089" t="s">
        <v>10</v>
      </c>
      <c r="G10089">
        <v>1</v>
      </c>
      <c r="H10089">
        <v>4</v>
      </c>
    </row>
    <row r="10090" spans="1:8">
      <c r="A10090">
        <v>10089</v>
      </c>
      <c r="B10090">
        <v>267</v>
      </c>
      <c r="C10090">
        <v>2</v>
      </c>
      <c r="D10090">
        <v>4</v>
      </c>
      <c r="E10090" t="s">
        <v>11</v>
      </c>
      <c r="F10090" t="s">
        <v>10</v>
      </c>
      <c r="G10090">
        <v>1</v>
      </c>
      <c r="H10090">
        <v>4</v>
      </c>
    </row>
    <row r="10091" spans="1:8">
      <c r="A10091">
        <v>10090</v>
      </c>
      <c r="B10091">
        <v>137</v>
      </c>
      <c r="C10091">
        <v>9</v>
      </c>
      <c r="D10091">
        <v>4</v>
      </c>
      <c r="E10091" t="s">
        <v>8</v>
      </c>
      <c r="F10091" t="s">
        <v>9</v>
      </c>
      <c r="G10091">
        <v>3</v>
      </c>
      <c r="H10091">
        <v>5</v>
      </c>
    </row>
    <row r="10092" spans="1:8">
      <c r="A10092">
        <v>10091</v>
      </c>
      <c r="B10092">
        <v>141</v>
      </c>
      <c r="C10092">
        <v>1</v>
      </c>
      <c r="D10092">
        <v>2</v>
      </c>
      <c r="E10092" t="s">
        <v>8</v>
      </c>
      <c r="F10092" t="s">
        <v>10</v>
      </c>
      <c r="G10092">
        <v>5</v>
      </c>
      <c r="H10092">
        <v>4</v>
      </c>
    </row>
    <row r="10093" spans="1:8">
      <c r="A10093">
        <v>10092</v>
      </c>
      <c r="B10093">
        <v>201</v>
      </c>
      <c r="C10093">
        <v>6</v>
      </c>
      <c r="D10093">
        <v>2</v>
      </c>
      <c r="E10093" t="s">
        <v>11</v>
      </c>
      <c r="F10093" t="s">
        <v>10</v>
      </c>
      <c r="G10093">
        <v>2</v>
      </c>
      <c r="H10093">
        <v>4</v>
      </c>
    </row>
    <row r="10094" spans="1:8">
      <c r="A10094">
        <v>10093</v>
      </c>
      <c r="B10094">
        <v>125</v>
      </c>
      <c r="C10094">
        <v>3</v>
      </c>
      <c r="D10094">
        <v>4</v>
      </c>
      <c r="E10094" t="s">
        <v>11</v>
      </c>
      <c r="F10094" t="s">
        <v>10</v>
      </c>
      <c r="G10094">
        <v>1</v>
      </c>
      <c r="H10094">
        <v>5</v>
      </c>
    </row>
    <row r="10095" spans="1:8">
      <c r="A10095">
        <v>10094</v>
      </c>
      <c r="B10095">
        <v>173</v>
      </c>
      <c r="C10095">
        <v>1</v>
      </c>
      <c r="D10095">
        <v>2</v>
      </c>
      <c r="E10095" t="s">
        <v>11</v>
      </c>
      <c r="F10095" t="s">
        <v>9</v>
      </c>
      <c r="G10095">
        <v>1</v>
      </c>
      <c r="H10095">
        <v>3</v>
      </c>
    </row>
    <row r="10096" spans="1:8">
      <c r="A10096">
        <v>10095</v>
      </c>
      <c r="B10096">
        <v>271</v>
      </c>
      <c r="C10096">
        <v>6</v>
      </c>
      <c r="D10096">
        <v>2</v>
      </c>
      <c r="E10096" t="s">
        <v>11</v>
      </c>
      <c r="F10096" t="s">
        <v>9</v>
      </c>
      <c r="G10096">
        <v>5</v>
      </c>
      <c r="H10096">
        <v>3</v>
      </c>
    </row>
    <row r="10097" spans="1:8">
      <c r="A10097">
        <v>10096</v>
      </c>
      <c r="B10097">
        <v>243</v>
      </c>
      <c r="C10097">
        <v>9</v>
      </c>
      <c r="D10097">
        <v>3</v>
      </c>
      <c r="E10097" t="s">
        <v>8</v>
      </c>
      <c r="F10097" t="s">
        <v>10</v>
      </c>
      <c r="G10097">
        <v>5</v>
      </c>
      <c r="H10097">
        <v>4</v>
      </c>
    </row>
    <row r="10098" spans="1:8">
      <c r="A10098">
        <v>10097</v>
      </c>
      <c r="B10098">
        <v>151</v>
      </c>
      <c r="C10098">
        <v>9</v>
      </c>
      <c r="D10098">
        <v>3</v>
      </c>
      <c r="E10098" t="s">
        <v>8</v>
      </c>
      <c r="F10098" t="s">
        <v>9</v>
      </c>
      <c r="G10098">
        <v>1</v>
      </c>
      <c r="H10098">
        <v>5</v>
      </c>
    </row>
    <row r="10099" spans="1:8">
      <c r="A10099">
        <v>10098</v>
      </c>
      <c r="B10099">
        <v>224</v>
      </c>
      <c r="C10099">
        <v>2</v>
      </c>
      <c r="D10099">
        <v>4</v>
      </c>
      <c r="E10099" t="s">
        <v>11</v>
      </c>
      <c r="F10099" t="s">
        <v>9</v>
      </c>
      <c r="G10099">
        <v>4</v>
      </c>
      <c r="H10099">
        <v>4</v>
      </c>
    </row>
    <row r="10100" spans="1:8">
      <c r="A10100">
        <v>10099</v>
      </c>
      <c r="B10100">
        <v>141</v>
      </c>
      <c r="C10100">
        <v>7</v>
      </c>
      <c r="D10100">
        <v>3</v>
      </c>
      <c r="E10100" t="s">
        <v>8</v>
      </c>
      <c r="F10100" t="s">
        <v>10</v>
      </c>
      <c r="G10100">
        <v>2</v>
      </c>
      <c r="H10100">
        <v>3</v>
      </c>
    </row>
    <row r="10101" spans="1:8">
      <c r="A10101">
        <v>10100</v>
      </c>
      <c r="B10101">
        <v>133</v>
      </c>
      <c r="C10101">
        <v>10</v>
      </c>
      <c r="D10101">
        <v>3</v>
      </c>
      <c r="E10101" t="s">
        <v>11</v>
      </c>
      <c r="F10101" t="s">
        <v>10</v>
      </c>
      <c r="G10101">
        <v>2</v>
      </c>
      <c r="H10101">
        <v>3</v>
      </c>
    </row>
    <row r="10102" spans="1:8">
      <c r="A10102">
        <v>10101</v>
      </c>
      <c r="B10102">
        <v>239</v>
      </c>
      <c r="C10102">
        <v>4</v>
      </c>
      <c r="D10102">
        <v>3</v>
      </c>
      <c r="E10102" t="s">
        <v>8</v>
      </c>
      <c r="F10102" t="s">
        <v>10</v>
      </c>
      <c r="G10102">
        <v>2</v>
      </c>
      <c r="H10102">
        <v>3</v>
      </c>
    </row>
    <row r="10103" spans="1:8">
      <c r="A10103">
        <v>10102</v>
      </c>
      <c r="B10103">
        <v>203</v>
      </c>
      <c r="C10103">
        <v>8</v>
      </c>
      <c r="D10103">
        <v>2</v>
      </c>
      <c r="E10103" t="s">
        <v>8</v>
      </c>
      <c r="F10103" t="s">
        <v>10</v>
      </c>
      <c r="G10103">
        <v>3</v>
      </c>
      <c r="H10103">
        <v>4</v>
      </c>
    </row>
    <row r="10104" spans="1:8">
      <c r="A10104">
        <v>10103</v>
      </c>
      <c r="B10104">
        <v>220</v>
      </c>
      <c r="C10104">
        <v>9</v>
      </c>
      <c r="D10104">
        <v>3</v>
      </c>
      <c r="E10104" t="s">
        <v>8</v>
      </c>
      <c r="F10104" t="s">
        <v>9</v>
      </c>
      <c r="G10104">
        <v>2</v>
      </c>
      <c r="H10104">
        <v>4</v>
      </c>
    </row>
    <row r="10105" spans="1:8">
      <c r="A10105">
        <v>10104</v>
      </c>
      <c r="B10105">
        <v>212</v>
      </c>
      <c r="C10105">
        <v>8</v>
      </c>
      <c r="D10105">
        <v>2</v>
      </c>
      <c r="E10105" t="s">
        <v>8</v>
      </c>
      <c r="F10105" t="s">
        <v>10</v>
      </c>
      <c r="G10105">
        <v>3</v>
      </c>
      <c r="H10105">
        <v>4</v>
      </c>
    </row>
    <row r="10106" spans="1:8">
      <c r="A10106">
        <v>10105</v>
      </c>
      <c r="B10106">
        <v>252</v>
      </c>
      <c r="C10106">
        <v>4</v>
      </c>
      <c r="D10106">
        <v>4</v>
      </c>
      <c r="E10106" t="s">
        <v>11</v>
      </c>
      <c r="F10106" t="s">
        <v>10</v>
      </c>
      <c r="G10106">
        <v>4</v>
      </c>
      <c r="H10106">
        <v>2</v>
      </c>
    </row>
    <row r="10107" spans="1:8">
      <c r="A10107">
        <v>10106</v>
      </c>
      <c r="B10107">
        <v>265</v>
      </c>
      <c r="C10107">
        <v>3</v>
      </c>
      <c r="D10107">
        <v>3</v>
      </c>
      <c r="E10107" t="s">
        <v>8</v>
      </c>
      <c r="F10107" t="s">
        <v>10</v>
      </c>
      <c r="G10107">
        <v>5</v>
      </c>
      <c r="H10107">
        <v>5</v>
      </c>
    </row>
    <row r="10108" spans="1:8">
      <c r="A10108">
        <v>10107</v>
      </c>
      <c r="B10108">
        <v>199</v>
      </c>
      <c r="C10108">
        <v>7</v>
      </c>
      <c r="D10108">
        <v>3</v>
      </c>
      <c r="E10108" t="s">
        <v>8</v>
      </c>
      <c r="F10108" t="s">
        <v>10</v>
      </c>
      <c r="G10108">
        <v>2</v>
      </c>
      <c r="H10108">
        <v>4</v>
      </c>
    </row>
    <row r="10109" spans="1:8">
      <c r="A10109">
        <v>10108</v>
      </c>
      <c r="B10109">
        <v>209</v>
      </c>
      <c r="C10109">
        <v>4</v>
      </c>
      <c r="D10109">
        <v>3</v>
      </c>
      <c r="E10109" t="s">
        <v>12</v>
      </c>
      <c r="F10109" t="s">
        <v>9</v>
      </c>
      <c r="G10109">
        <v>5</v>
      </c>
      <c r="H10109">
        <v>3</v>
      </c>
    </row>
    <row r="10110" spans="1:8">
      <c r="A10110">
        <v>10109</v>
      </c>
      <c r="B10110">
        <v>254</v>
      </c>
      <c r="C10110">
        <v>7</v>
      </c>
      <c r="D10110">
        <v>3</v>
      </c>
      <c r="E10110" t="s">
        <v>8</v>
      </c>
      <c r="F10110" t="s">
        <v>9</v>
      </c>
      <c r="G10110">
        <v>5</v>
      </c>
      <c r="H10110">
        <v>4</v>
      </c>
    </row>
    <row r="10111" spans="1:8">
      <c r="A10111">
        <v>10110</v>
      </c>
      <c r="B10111">
        <v>216</v>
      </c>
      <c r="C10111">
        <v>9</v>
      </c>
      <c r="D10111">
        <v>3</v>
      </c>
      <c r="E10111" t="s">
        <v>12</v>
      </c>
      <c r="F10111" t="s">
        <v>10</v>
      </c>
      <c r="G10111">
        <v>3</v>
      </c>
      <c r="H10111">
        <v>2</v>
      </c>
    </row>
    <row r="10112" spans="1:8">
      <c r="A10112">
        <v>10111</v>
      </c>
      <c r="B10112">
        <v>196</v>
      </c>
      <c r="C10112">
        <v>2</v>
      </c>
      <c r="D10112">
        <v>2</v>
      </c>
      <c r="E10112" t="s">
        <v>11</v>
      </c>
      <c r="F10112" t="s">
        <v>10</v>
      </c>
      <c r="G10112">
        <v>4</v>
      </c>
      <c r="H10112">
        <v>5</v>
      </c>
    </row>
    <row r="10113" spans="1:8">
      <c r="A10113">
        <v>10112</v>
      </c>
      <c r="B10113">
        <v>258</v>
      </c>
      <c r="C10113">
        <v>2</v>
      </c>
      <c r="D10113">
        <v>3</v>
      </c>
      <c r="E10113" t="s">
        <v>12</v>
      </c>
      <c r="F10113" t="s">
        <v>10</v>
      </c>
      <c r="G10113">
        <v>4</v>
      </c>
      <c r="H10113">
        <v>4</v>
      </c>
    </row>
    <row r="10114" spans="1:8">
      <c r="A10114">
        <v>10113</v>
      </c>
      <c r="B10114">
        <v>137</v>
      </c>
      <c r="C10114">
        <v>7</v>
      </c>
      <c r="D10114">
        <v>3</v>
      </c>
      <c r="E10114" t="s">
        <v>12</v>
      </c>
      <c r="F10114" t="s">
        <v>10</v>
      </c>
      <c r="G10114">
        <v>3</v>
      </c>
      <c r="H10114">
        <v>3</v>
      </c>
    </row>
    <row r="10115" spans="1:8">
      <c r="A10115">
        <v>10114</v>
      </c>
      <c r="B10115">
        <v>282</v>
      </c>
      <c r="C10115">
        <v>10</v>
      </c>
      <c r="D10115">
        <v>4</v>
      </c>
      <c r="E10115" t="s">
        <v>8</v>
      </c>
      <c r="F10115" t="s">
        <v>10</v>
      </c>
      <c r="G10115">
        <v>5</v>
      </c>
      <c r="H10115">
        <v>6</v>
      </c>
    </row>
    <row r="10116" spans="1:8">
      <c r="A10116">
        <v>10115</v>
      </c>
      <c r="B10116">
        <v>156</v>
      </c>
      <c r="C10116">
        <v>10</v>
      </c>
      <c r="D10116">
        <v>2</v>
      </c>
      <c r="E10116" t="s">
        <v>11</v>
      </c>
      <c r="F10116" t="s">
        <v>10</v>
      </c>
      <c r="G10116">
        <v>2</v>
      </c>
      <c r="H10116">
        <v>3</v>
      </c>
    </row>
    <row r="10117" spans="1:8">
      <c r="A10117">
        <v>10116</v>
      </c>
      <c r="B10117">
        <v>237</v>
      </c>
      <c r="C10117">
        <v>4</v>
      </c>
      <c r="D10117">
        <v>5</v>
      </c>
      <c r="E10117" t="s">
        <v>11</v>
      </c>
      <c r="F10117" t="s">
        <v>10</v>
      </c>
      <c r="G10117">
        <v>5</v>
      </c>
      <c r="H10117">
        <v>4</v>
      </c>
    </row>
    <row r="10118" spans="1:8">
      <c r="A10118">
        <v>10117</v>
      </c>
      <c r="B10118">
        <v>170</v>
      </c>
      <c r="C10118">
        <v>3</v>
      </c>
      <c r="D10118">
        <v>3</v>
      </c>
      <c r="E10118" t="s">
        <v>11</v>
      </c>
      <c r="F10118" t="s">
        <v>10</v>
      </c>
      <c r="G10118">
        <v>5</v>
      </c>
      <c r="H10118">
        <v>4</v>
      </c>
    </row>
    <row r="10119" spans="1:8">
      <c r="A10119">
        <v>10118</v>
      </c>
      <c r="B10119">
        <v>243</v>
      </c>
      <c r="C10119">
        <v>9</v>
      </c>
      <c r="D10119">
        <v>3</v>
      </c>
      <c r="E10119" t="s">
        <v>12</v>
      </c>
      <c r="F10119" t="s">
        <v>9</v>
      </c>
      <c r="G10119">
        <v>1</v>
      </c>
      <c r="H10119">
        <v>4</v>
      </c>
    </row>
    <row r="10120" spans="1:8">
      <c r="A10120">
        <v>10119</v>
      </c>
      <c r="B10120">
        <v>163</v>
      </c>
      <c r="C10120">
        <v>2</v>
      </c>
      <c r="D10120">
        <v>3</v>
      </c>
      <c r="E10120" t="s">
        <v>11</v>
      </c>
      <c r="F10120" t="s">
        <v>9</v>
      </c>
      <c r="G10120">
        <v>5</v>
      </c>
      <c r="H10120">
        <v>4</v>
      </c>
    </row>
    <row r="10121" spans="1:8">
      <c r="A10121">
        <v>10120</v>
      </c>
      <c r="B10121">
        <v>257</v>
      </c>
      <c r="C10121">
        <v>4</v>
      </c>
      <c r="D10121">
        <v>3</v>
      </c>
      <c r="E10121" t="s">
        <v>8</v>
      </c>
      <c r="F10121" t="s">
        <v>9</v>
      </c>
      <c r="G10121">
        <v>4</v>
      </c>
      <c r="H10121">
        <v>3</v>
      </c>
    </row>
    <row r="10122" spans="1:8">
      <c r="A10122">
        <v>10121</v>
      </c>
      <c r="B10122">
        <v>179</v>
      </c>
      <c r="C10122">
        <v>1</v>
      </c>
      <c r="D10122">
        <v>6</v>
      </c>
      <c r="E10122" t="s">
        <v>11</v>
      </c>
      <c r="F10122" t="s">
        <v>10</v>
      </c>
      <c r="G10122">
        <v>4</v>
      </c>
      <c r="H10122">
        <v>5</v>
      </c>
    </row>
    <row r="10123" spans="1:8">
      <c r="A10123">
        <v>10122</v>
      </c>
      <c r="B10123">
        <v>274</v>
      </c>
      <c r="C10123">
        <v>7</v>
      </c>
      <c r="D10123">
        <v>4</v>
      </c>
      <c r="E10123" t="s">
        <v>11</v>
      </c>
      <c r="F10123" t="s">
        <v>9</v>
      </c>
      <c r="G10123">
        <v>3</v>
      </c>
      <c r="H10123">
        <v>3</v>
      </c>
    </row>
    <row r="10124" spans="1:8">
      <c r="A10124">
        <v>10123</v>
      </c>
      <c r="B10124">
        <v>174</v>
      </c>
      <c r="C10124">
        <v>4</v>
      </c>
      <c r="D10124">
        <v>2</v>
      </c>
      <c r="E10124" t="s">
        <v>8</v>
      </c>
      <c r="F10124" t="s">
        <v>9</v>
      </c>
      <c r="G10124">
        <v>4</v>
      </c>
      <c r="H10124">
        <v>3</v>
      </c>
    </row>
    <row r="10125" spans="1:8">
      <c r="A10125">
        <v>10124</v>
      </c>
      <c r="B10125">
        <v>162</v>
      </c>
      <c r="C10125">
        <v>4</v>
      </c>
      <c r="D10125">
        <v>6</v>
      </c>
      <c r="E10125" t="s">
        <v>8</v>
      </c>
      <c r="F10125" t="s">
        <v>9</v>
      </c>
      <c r="G10125">
        <v>2</v>
      </c>
      <c r="H10125">
        <v>4</v>
      </c>
    </row>
    <row r="10126" spans="1:8">
      <c r="A10126">
        <v>10125</v>
      </c>
      <c r="B10126">
        <v>269</v>
      </c>
      <c r="C10126">
        <v>4</v>
      </c>
      <c r="D10126">
        <v>6</v>
      </c>
      <c r="E10126" t="s">
        <v>11</v>
      </c>
      <c r="F10126" t="s">
        <v>10</v>
      </c>
      <c r="G10126">
        <v>2</v>
      </c>
      <c r="H10126">
        <v>6</v>
      </c>
    </row>
    <row r="10127" spans="1:8">
      <c r="A10127">
        <v>10126</v>
      </c>
      <c r="B10127">
        <v>147</v>
      </c>
      <c r="C10127">
        <v>8</v>
      </c>
      <c r="D10127">
        <v>2</v>
      </c>
      <c r="E10127" t="s">
        <v>8</v>
      </c>
      <c r="F10127" t="s">
        <v>10</v>
      </c>
      <c r="G10127">
        <v>1</v>
      </c>
      <c r="H10127">
        <v>4</v>
      </c>
    </row>
    <row r="10128" spans="1:8">
      <c r="A10128">
        <v>10127</v>
      </c>
      <c r="B10128">
        <v>286</v>
      </c>
      <c r="C10128">
        <v>5</v>
      </c>
      <c r="D10128">
        <v>4</v>
      </c>
      <c r="E10128" t="s">
        <v>11</v>
      </c>
      <c r="F10128" t="s">
        <v>9</v>
      </c>
      <c r="G10128">
        <v>4</v>
      </c>
      <c r="H10128">
        <v>6</v>
      </c>
    </row>
    <row r="10129" spans="1:8">
      <c r="A10129">
        <v>10128</v>
      </c>
      <c r="B10129">
        <v>271</v>
      </c>
      <c r="C10129">
        <v>6</v>
      </c>
      <c r="D10129">
        <v>3</v>
      </c>
      <c r="E10129" t="s">
        <v>8</v>
      </c>
      <c r="F10129" t="s">
        <v>9</v>
      </c>
      <c r="G10129">
        <v>5</v>
      </c>
      <c r="H10129">
        <v>2</v>
      </c>
    </row>
    <row r="10130" spans="1:8">
      <c r="A10130">
        <v>10129</v>
      </c>
      <c r="B10130">
        <v>130</v>
      </c>
      <c r="C10130">
        <v>4</v>
      </c>
      <c r="D10130">
        <v>4</v>
      </c>
      <c r="E10130" t="s">
        <v>12</v>
      </c>
      <c r="F10130" t="s">
        <v>10</v>
      </c>
      <c r="G10130">
        <v>2</v>
      </c>
      <c r="H10130">
        <v>5</v>
      </c>
    </row>
    <row r="10131" spans="1:8">
      <c r="A10131">
        <v>10130</v>
      </c>
      <c r="B10131">
        <v>258</v>
      </c>
      <c r="C10131">
        <v>2</v>
      </c>
      <c r="D10131">
        <v>2</v>
      </c>
      <c r="E10131" t="s">
        <v>11</v>
      </c>
      <c r="F10131" t="s">
        <v>9</v>
      </c>
      <c r="G10131">
        <v>5</v>
      </c>
      <c r="H10131">
        <v>4</v>
      </c>
    </row>
    <row r="10132" spans="1:8">
      <c r="A10132">
        <v>10131</v>
      </c>
      <c r="B10132">
        <v>151</v>
      </c>
      <c r="C10132">
        <v>1</v>
      </c>
      <c r="D10132">
        <v>3</v>
      </c>
      <c r="E10132" t="s">
        <v>11</v>
      </c>
      <c r="F10132" t="s">
        <v>9</v>
      </c>
      <c r="G10132">
        <v>1</v>
      </c>
      <c r="H10132">
        <v>5</v>
      </c>
    </row>
    <row r="10133" spans="1:8">
      <c r="A10133">
        <v>10132</v>
      </c>
      <c r="B10133">
        <v>208</v>
      </c>
      <c r="C10133">
        <v>4</v>
      </c>
      <c r="D10133">
        <v>8</v>
      </c>
      <c r="E10133" t="s">
        <v>11</v>
      </c>
      <c r="F10133" t="s">
        <v>9</v>
      </c>
      <c r="G10133">
        <v>4</v>
      </c>
      <c r="H10133">
        <v>5</v>
      </c>
    </row>
    <row r="10134" spans="1:8">
      <c r="A10134">
        <v>10133</v>
      </c>
      <c r="B10134">
        <v>137</v>
      </c>
      <c r="C10134">
        <v>5</v>
      </c>
      <c r="D10134">
        <v>10</v>
      </c>
      <c r="E10134" t="s">
        <v>8</v>
      </c>
      <c r="F10134" t="s">
        <v>9</v>
      </c>
      <c r="G10134">
        <v>2</v>
      </c>
      <c r="H10134">
        <v>6</v>
      </c>
    </row>
    <row r="10135" spans="1:8">
      <c r="A10135">
        <v>10134</v>
      </c>
      <c r="B10135">
        <v>250</v>
      </c>
      <c r="C10135">
        <v>8</v>
      </c>
      <c r="D10135">
        <v>3</v>
      </c>
      <c r="E10135" t="s">
        <v>11</v>
      </c>
      <c r="F10135" t="s">
        <v>9</v>
      </c>
      <c r="G10135">
        <v>1</v>
      </c>
      <c r="H10135">
        <v>3</v>
      </c>
    </row>
    <row r="10136" spans="1:8">
      <c r="A10136">
        <v>10135</v>
      </c>
      <c r="B10136">
        <v>211</v>
      </c>
      <c r="C10136">
        <v>4</v>
      </c>
      <c r="D10136">
        <v>2</v>
      </c>
      <c r="E10136" t="s">
        <v>8</v>
      </c>
      <c r="F10136" t="s">
        <v>9</v>
      </c>
      <c r="G10136">
        <v>5</v>
      </c>
      <c r="H10136">
        <v>4</v>
      </c>
    </row>
    <row r="10137" spans="1:8">
      <c r="A10137">
        <v>10136</v>
      </c>
      <c r="B10137">
        <v>196</v>
      </c>
      <c r="C10137">
        <v>9</v>
      </c>
      <c r="D10137">
        <v>3</v>
      </c>
      <c r="E10137" t="s">
        <v>11</v>
      </c>
      <c r="F10137" t="s">
        <v>9</v>
      </c>
      <c r="G10137">
        <v>1</v>
      </c>
      <c r="H10137">
        <v>4</v>
      </c>
    </row>
    <row r="10138" spans="1:8">
      <c r="A10138">
        <v>10137</v>
      </c>
      <c r="B10138">
        <v>174</v>
      </c>
      <c r="C10138">
        <v>3</v>
      </c>
      <c r="D10138">
        <v>3</v>
      </c>
      <c r="E10138" t="s">
        <v>8</v>
      </c>
      <c r="F10138" t="s">
        <v>9</v>
      </c>
      <c r="G10138">
        <v>4</v>
      </c>
      <c r="H10138">
        <v>3</v>
      </c>
    </row>
    <row r="10139" spans="1:8">
      <c r="A10139">
        <v>10138</v>
      </c>
      <c r="B10139">
        <v>277</v>
      </c>
      <c r="C10139">
        <v>5</v>
      </c>
      <c r="D10139">
        <v>4</v>
      </c>
      <c r="E10139" t="s">
        <v>11</v>
      </c>
      <c r="F10139" t="s">
        <v>9</v>
      </c>
      <c r="G10139">
        <v>5</v>
      </c>
      <c r="H10139">
        <v>6</v>
      </c>
    </row>
    <row r="10140" spans="1:8">
      <c r="A10140">
        <v>10139</v>
      </c>
      <c r="B10140">
        <v>284</v>
      </c>
      <c r="C10140">
        <v>7</v>
      </c>
      <c r="D10140">
        <v>4</v>
      </c>
      <c r="E10140" t="s">
        <v>8</v>
      </c>
      <c r="F10140" t="s">
        <v>9</v>
      </c>
      <c r="G10140">
        <v>2</v>
      </c>
      <c r="H10140">
        <v>6</v>
      </c>
    </row>
    <row r="10141" spans="1:8">
      <c r="A10141">
        <v>10140</v>
      </c>
      <c r="B10141">
        <v>258</v>
      </c>
      <c r="C10141">
        <v>3</v>
      </c>
      <c r="D10141">
        <v>5</v>
      </c>
      <c r="E10141" t="s">
        <v>8</v>
      </c>
      <c r="F10141" t="s">
        <v>10</v>
      </c>
      <c r="G10141">
        <v>5</v>
      </c>
      <c r="H10141">
        <v>4</v>
      </c>
    </row>
    <row r="10142" spans="1:8">
      <c r="A10142">
        <v>10141</v>
      </c>
      <c r="B10142">
        <v>254</v>
      </c>
      <c r="C10142">
        <v>9</v>
      </c>
      <c r="D10142">
        <v>4</v>
      </c>
      <c r="E10142" t="s">
        <v>8</v>
      </c>
      <c r="F10142" t="s">
        <v>10</v>
      </c>
      <c r="G10142">
        <v>1</v>
      </c>
      <c r="H10142">
        <v>7</v>
      </c>
    </row>
    <row r="10143" spans="1:8">
      <c r="A10143">
        <v>10142</v>
      </c>
      <c r="B10143">
        <v>263</v>
      </c>
      <c r="C10143">
        <v>10</v>
      </c>
      <c r="D10143">
        <v>5</v>
      </c>
      <c r="E10143" t="s">
        <v>11</v>
      </c>
      <c r="F10143" t="s">
        <v>10</v>
      </c>
      <c r="G10143">
        <v>5</v>
      </c>
      <c r="H10143">
        <v>5</v>
      </c>
    </row>
    <row r="10144" spans="1:8">
      <c r="A10144">
        <v>10143</v>
      </c>
      <c r="B10144">
        <v>267</v>
      </c>
      <c r="C10144">
        <v>3</v>
      </c>
      <c r="D10144">
        <v>4</v>
      </c>
      <c r="E10144" t="s">
        <v>8</v>
      </c>
      <c r="F10144" t="s">
        <v>10</v>
      </c>
      <c r="G10144">
        <v>5</v>
      </c>
      <c r="H10144">
        <v>6</v>
      </c>
    </row>
    <row r="10145" spans="1:8">
      <c r="A10145">
        <v>10144</v>
      </c>
      <c r="B10145">
        <v>247</v>
      </c>
      <c r="C10145">
        <v>2</v>
      </c>
      <c r="D10145">
        <v>4</v>
      </c>
      <c r="E10145" t="s">
        <v>11</v>
      </c>
      <c r="F10145" t="s">
        <v>10</v>
      </c>
      <c r="G10145">
        <v>4</v>
      </c>
      <c r="H10145">
        <v>6</v>
      </c>
    </row>
    <row r="10146" spans="1:8">
      <c r="A10146">
        <v>10145</v>
      </c>
      <c r="B10146">
        <v>233</v>
      </c>
      <c r="C10146">
        <v>4</v>
      </c>
      <c r="D10146">
        <v>5</v>
      </c>
      <c r="E10146" t="s">
        <v>11</v>
      </c>
      <c r="F10146" t="s">
        <v>10</v>
      </c>
      <c r="G10146">
        <v>1</v>
      </c>
      <c r="H10146">
        <v>5</v>
      </c>
    </row>
    <row r="10147" spans="1:8">
      <c r="A10147">
        <v>10146</v>
      </c>
      <c r="B10147">
        <v>254</v>
      </c>
      <c r="C10147">
        <v>6</v>
      </c>
      <c r="D10147">
        <v>4</v>
      </c>
      <c r="E10147" t="s">
        <v>11</v>
      </c>
      <c r="F10147" t="s">
        <v>9</v>
      </c>
      <c r="G10147">
        <v>5</v>
      </c>
      <c r="H10147">
        <v>7</v>
      </c>
    </row>
    <row r="10148" spans="1:8">
      <c r="A10148">
        <v>10147</v>
      </c>
      <c r="B10148">
        <v>289</v>
      </c>
      <c r="C10148">
        <v>1</v>
      </c>
      <c r="D10148">
        <v>5</v>
      </c>
      <c r="E10148" t="s">
        <v>11</v>
      </c>
      <c r="F10148" t="s">
        <v>9</v>
      </c>
      <c r="G10148">
        <v>3</v>
      </c>
      <c r="H10148">
        <v>6</v>
      </c>
    </row>
    <row r="10149" spans="1:8">
      <c r="A10149">
        <v>10148</v>
      </c>
      <c r="B10149">
        <v>282</v>
      </c>
      <c r="C10149">
        <v>9</v>
      </c>
      <c r="D10149">
        <v>4</v>
      </c>
      <c r="E10149" t="s">
        <v>11</v>
      </c>
      <c r="F10149" t="s">
        <v>9</v>
      </c>
      <c r="G10149">
        <v>2</v>
      </c>
      <c r="H10149">
        <v>6</v>
      </c>
    </row>
    <row r="10150" spans="1:8">
      <c r="A10150">
        <v>10149</v>
      </c>
      <c r="B10150">
        <v>243</v>
      </c>
      <c r="C10150">
        <v>10</v>
      </c>
      <c r="D10150">
        <v>6</v>
      </c>
      <c r="E10150" t="s">
        <v>11</v>
      </c>
      <c r="F10150" t="s">
        <v>9</v>
      </c>
      <c r="G10150">
        <v>3</v>
      </c>
      <c r="H10150">
        <v>5</v>
      </c>
    </row>
    <row r="10151" spans="1:8">
      <c r="A10151">
        <v>10150</v>
      </c>
      <c r="B10151">
        <v>243</v>
      </c>
      <c r="C10151">
        <v>8</v>
      </c>
      <c r="D10151">
        <v>5</v>
      </c>
      <c r="E10151" t="s">
        <v>11</v>
      </c>
      <c r="F10151" t="s">
        <v>10</v>
      </c>
      <c r="G10151">
        <v>1</v>
      </c>
      <c r="H10151">
        <v>5</v>
      </c>
    </row>
    <row r="10152" spans="1:8">
      <c r="A10152">
        <v>10151</v>
      </c>
      <c r="B10152">
        <v>228</v>
      </c>
      <c r="C10152">
        <v>2</v>
      </c>
      <c r="D10152">
        <v>5</v>
      </c>
      <c r="E10152" t="s">
        <v>8</v>
      </c>
      <c r="F10152" t="s">
        <v>10</v>
      </c>
      <c r="G10152">
        <v>5</v>
      </c>
      <c r="H10152">
        <v>4</v>
      </c>
    </row>
    <row r="10153" spans="1:8">
      <c r="A10153">
        <v>10152</v>
      </c>
      <c r="B10153">
        <v>235</v>
      </c>
      <c r="C10153">
        <v>8</v>
      </c>
      <c r="D10153">
        <v>5</v>
      </c>
      <c r="E10153" t="s">
        <v>8</v>
      </c>
      <c r="F10153" t="s">
        <v>9</v>
      </c>
      <c r="G10153">
        <v>4</v>
      </c>
      <c r="H10153">
        <v>5</v>
      </c>
    </row>
    <row r="10154" spans="1:8">
      <c r="A10154">
        <v>10153</v>
      </c>
      <c r="B10154">
        <v>274</v>
      </c>
      <c r="C10154">
        <v>8</v>
      </c>
      <c r="D10154">
        <v>6</v>
      </c>
      <c r="E10154" t="s">
        <v>8</v>
      </c>
      <c r="F10154" t="s">
        <v>10</v>
      </c>
      <c r="G10154">
        <v>1</v>
      </c>
      <c r="H10154">
        <v>4</v>
      </c>
    </row>
    <row r="10155" spans="1:8">
      <c r="A10155">
        <v>10154</v>
      </c>
      <c r="B10155">
        <v>254</v>
      </c>
      <c r="C10155">
        <v>7</v>
      </c>
      <c r="D10155">
        <v>5</v>
      </c>
      <c r="E10155" t="s">
        <v>11</v>
      </c>
      <c r="F10155" t="s">
        <v>9</v>
      </c>
      <c r="G10155">
        <v>3</v>
      </c>
      <c r="H10155">
        <v>6</v>
      </c>
    </row>
    <row r="10156" spans="1:8">
      <c r="A10156">
        <v>10155</v>
      </c>
      <c r="B10156">
        <v>237</v>
      </c>
      <c r="C10156">
        <v>6</v>
      </c>
      <c r="D10156">
        <v>5</v>
      </c>
      <c r="E10156" t="s">
        <v>11</v>
      </c>
      <c r="F10156" t="s">
        <v>9</v>
      </c>
      <c r="G10156">
        <v>4</v>
      </c>
      <c r="H10156">
        <v>4</v>
      </c>
    </row>
    <row r="10157" spans="1:8">
      <c r="A10157">
        <v>10156</v>
      </c>
      <c r="B10157">
        <v>170</v>
      </c>
      <c r="C10157">
        <v>4</v>
      </c>
      <c r="D10157">
        <v>3</v>
      </c>
      <c r="E10157" t="s">
        <v>11</v>
      </c>
      <c r="F10157" t="s">
        <v>10</v>
      </c>
      <c r="G10157">
        <v>4</v>
      </c>
      <c r="H10157">
        <v>4</v>
      </c>
    </row>
    <row r="10158" spans="1:8">
      <c r="A10158">
        <v>10157</v>
      </c>
      <c r="B10158">
        <v>243</v>
      </c>
      <c r="C10158">
        <v>4</v>
      </c>
      <c r="D10158">
        <v>3</v>
      </c>
      <c r="E10158" t="s">
        <v>12</v>
      </c>
      <c r="F10158" t="s">
        <v>9</v>
      </c>
      <c r="G10158">
        <v>4</v>
      </c>
      <c r="H10158">
        <v>4</v>
      </c>
    </row>
    <row r="10159" spans="1:8">
      <c r="A10159">
        <v>10158</v>
      </c>
      <c r="B10159">
        <v>163</v>
      </c>
      <c r="C10159">
        <v>1</v>
      </c>
      <c r="D10159">
        <v>3</v>
      </c>
      <c r="E10159" t="s">
        <v>11</v>
      </c>
      <c r="F10159" t="s">
        <v>10</v>
      </c>
      <c r="G10159">
        <v>5</v>
      </c>
      <c r="H10159">
        <v>4</v>
      </c>
    </row>
    <row r="10160" spans="1:8">
      <c r="A10160">
        <v>10159</v>
      </c>
      <c r="B10160">
        <v>257</v>
      </c>
      <c r="C10160">
        <v>5</v>
      </c>
      <c r="D10160">
        <v>3</v>
      </c>
      <c r="E10160" t="s">
        <v>8</v>
      </c>
      <c r="F10160" t="s">
        <v>10</v>
      </c>
      <c r="G10160">
        <v>3</v>
      </c>
      <c r="H10160">
        <v>3</v>
      </c>
    </row>
    <row r="10161" spans="1:8">
      <c r="A10161">
        <v>10160</v>
      </c>
      <c r="B10161">
        <v>179</v>
      </c>
      <c r="C10161">
        <v>1</v>
      </c>
      <c r="D10161">
        <v>6</v>
      </c>
      <c r="E10161" t="s">
        <v>11</v>
      </c>
      <c r="F10161" t="s">
        <v>10</v>
      </c>
      <c r="G10161">
        <v>3</v>
      </c>
      <c r="H10161">
        <v>5</v>
      </c>
    </row>
    <row r="10162" spans="1:8">
      <c r="A10162">
        <v>10161</v>
      </c>
      <c r="B10162">
        <v>274</v>
      </c>
      <c r="C10162">
        <v>4</v>
      </c>
      <c r="D10162">
        <v>4</v>
      </c>
      <c r="E10162" t="s">
        <v>11</v>
      </c>
      <c r="F10162" t="s">
        <v>10</v>
      </c>
      <c r="G10162">
        <v>1</v>
      </c>
      <c r="H10162">
        <v>3</v>
      </c>
    </row>
    <row r="10163" spans="1:8">
      <c r="A10163">
        <v>10162</v>
      </c>
      <c r="B10163">
        <v>174</v>
      </c>
      <c r="C10163">
        <v>7</v>
      </c>
      <c r="D10163">
        <v>2</v>
      </c>
      <c r="E10163" t="s">
        <v>8</v>
      </c>
      <c r="F10163" t="s">
        <v>10</v>
      </c>
      <c r="G10163">
        <v>4</v>
      </c>
      <c r="H10163">
        <v>3</v>
      </c>
    </row>
    <row r="10164" spans="1:8">
      <c r="A10164">
        <v>10163</v>
      </c>
      <c r="B10164">
        <v>162</v>
      </c>
      <c r="C10164">
        <v>1</v>
      </c>
      <c r="D10164">
        <v>6</v>
      </c>
      <c r="E10164" t="s">
        <v>8</v>
      </c>
      <c r="F10164" t="s">
        <v>10</v>
      </c>
      <c r="G10164">
        <v>1</v>
      </c>
      <c r="H10164">
        <v>4</v>
      </c>
    </row>
    <row r="10165" spans="1:8">
      <c r="A10165">
        <v>10164</v>
      </c>
      <c r="B10165">
        <v>269</v>
      </c>
      <c r="C10165">
        <v>2</v>
      </c>
      <c r="D10165">
        <v>6</v>
      </c>
      <c r="E10165" t="s">
        <v>11</v>
      </c>
      <c r="F10165" t="s">
        <v>9</v>
      </c>
      <c r="G10165">
        <v>1</v>
      </c>
      <c r="H10165">
        <v>6</v>
      </c>
    </row>
    <row r="10166" spans="1:8">
      <c r="A10166">
        <v>10165</v>
      </c>
      <c r="B10166">
        <v>147</v>
      </c>
      <c r="C10166">
        <v>2</v>
      </c>
      <c r="D10166">
        <v>2</v>
      </c>
      <c r="E10166" t="s">
        <v>8</v>
      </c>
      <c r="F10166" t="s">
        <v>10</v>
      </c>
      <c r="G10166">
        <v>3</v>
      </c>
      <c r="H10166">
        <v>4</v>
      </c>
    </row>
    <row r="10167" spans="1:8">
      <c r="A10167">
        <v>10166</v>
      </c>
      <c r="B10167">
        <v>286</v>
      </c>
      <c r="C10167">
        <v>4</v>
      </c>
      <c r="D10167">
        <v>4</v>
      </c>
      <c r="E10167" t="s">
        <v>11</v>
      </c>
      <c r="F10167" t="s">
        <v>9</v>
      </c>
      <c r="G10167">
        <v>5</v>
      </c>
      <c r="H10167">
        <v>6</v>
      </c>
    </row>
    <row r="10168" spans="1:8">
      <c r="A10168">
        <v>10167</v>
      </c>
      <c r="B10168">
        <v>271</v>
      </c>
      <c r="C10168">
        <v>9</v>
      </c>
      <c r="D10168">
        <v>3</v>
      </c>
      <c r="E10168" t="s">
        <v>8</v>
      </c>
      <c r="F10168" t="s">
        <v>10</v>
      </c>
      <c r="G10168">
        <v>5</v>
      </c>
      <c r="H10168">
        <v>2</v>
      </c>
    </row>
    <row r="10169" spans="1:8">
      <c r="A10169">
        <v>10168</v>
      </c>
      <c r="B10169">
        <v>130</v>
      </c>
      <c r="C10169">
        <v>9</v>
      </c>
      <c r="D10169">
        <v>4</v>
      </c>
      <c r="E10169" t="s">
        <v>12</v>
      </c>
      <c r="F10169" t="s">
        <v>9</v>
      </c>
      <c r="G10169">
        <v>1</v>
      </c>
      <c r="H10169">
        <v>5</v>
      </c>
    </row>
    <row r="10170" spans="1:8">
      <c r="A10170">
        <v>10169</v>
      </c>
      <c r="B10170">
        <v>258</v>
      </c>
      <c r="C10170">
        <v>5</v>
      </c>
      <c r="D10170">
        <v>2</v>
      </c>
      <c r="E10170" t="s">
        <v>11</v>
      </c>
      <c r="F10170" t="s">
        <v>9</v>
      </c>
      <c r="G10170">
        <v>4</v>
      </c>
      <c r="H10170">
        <v>4</v>
      </c>
    </row>
    <row r="10171" spans="1:8">
      <c r="A10171">
        <v>10170</v>
      </c>
      <c r="B10171">
        <v>151</v>
      </c>
      <c r="C10171">
        <v>2</v>
      </c>
      <c r="D10171">
        <v>3</v>
      </c>
      <c r="E10171" t="s">
        <v>11</v>
      </c>
      <c r="F10171" t="s">
        <v>10</v>
      </c>
      <c r="G10171">
        <v>5</v>
      </c>
      <c r="H10171">
        <v>5</v>
      </c>
    </row>
    <row r="10172" spans="1:8">
      <c r="A10172">
        <v>10171</v>
      </c>
      <c r="B10172">
        <v>208</v>
      </c>
      <c r="C10172">
        <v>5</v>
      </c>
      <c r="D10172">
        <v>8</v>
      </c>
      <c r="E10172" t="s">
        <v>11</v>
      </c>
      <c r="F10172" t="s">
        <v>10</v>
      </c>
      <c r="G10172">
        <v>2</v>
      </c>
      <c r="H10172">
        <v>5</v>
      </c>
    </row>
    <row r="10173" spans="1:8">
      <c r="A10173">
        <v>10172</v>
      </c>
      <c r="B10173">
        <v>137</v>
      </c>
      <c r="C10173">
        <v>4</v>
      </c>
      <c r="D10173">
        <v>10</v>
      </c>
      <c r="E10173" t="s">
        <v>8</v>
      </c>
      <c r="F10173" t="s">
        <v>9</v>
      </c>
      <c r="G10173">
        <v>2</v>
      </c>
      <c r="H10173">
        <v>6</v>
      </c>
    </row>
    <row r="10174" spans="1:8">
      <c r="A10174">
        <v>10173</v>
      </c>
      <c r="B10174">
        <v>250</v>
      </c>
      <c r="C10174">
        <v>6</v>
      </c>
      <c r="D10174">
        <v>3</v>
      </c>
      <c r="E10174" t="s">
        <v>11</v>
      </c>
      <c r="F10174" t="s">
        <v>10</v>
      </c>
      <c r="G10174">
        <v>2</v>
      </c>
      <c r="H10174">
        <v>3</v>
      </c>
    </row>
    <row r="10175" spans="1:8">
      <c r="A10175">
        <v>10174</v>
      </c>
      <c r="B10175">
        <v>211</v>
      </c>
      <c r="C10175">
        <v>6</v>
      </c>
      <c r="D10175">
        <v>2</v>
      </c>
      <c r="E10175" t="s">
        <v>8</v>
      </c>
      <c r="F10175" t="s">
        <v>9</v>
      </c>
      <c r="G10175">
        <v>3</v>
      </c>
      <c r="H10175">
        <v>4</v>
      </c>
    </row>
    <row r="10176" spans="1:8">
      <c r="A10176">
        <v>10175</v>
      </c>
      <c r="B10176">
        <v>196</v>
      </c>
      <c r="C10176">
        <v>2</v>
      </c>
      <c r="D10176">
        <v>3</v>
      </c>
      <c r="E10176" t="s">
        <v>11</v>
      </c>
      <c r="F10176" t="s">
        <v>9</v>
      </c>
      <c r="G10176">
        <v>4</v>
      </c>
      <c r="H10176">
        <v>4</v>
      </c>
    </row>
    <row r="10177" spans="1:8">
      <c r="A10177">
        <v>10176</v>
      </c>
      <c r="B10177">
        <v>174</v>
      </c>
      <c r="C10177">
        <v>3</v>
      </c>
      <c r="D10177">
        <v>3</v>
      </c>
      <c r="E10177" t="s">
        <v>8</v>
      </c>
      <c r="F10177" t="s">
        <v>9</v>
      </c>
      <c r="G10177">
        <v>2</v>
      </c>
      <c r="H10177">
        <v>3</v>
      </c>
    </row>
    <row r="10178" spans="1:8">
      <c r="A10178">
        <v>10177</v>
      </c>
      <c r="B10178">
        <v>277</v>
      </c>
      <c r="C10178">
        <v>6</v>
      </c>
      <c r="D10178">
        <v>4</v>
      </c>
      <c r="E10178" t="s">
        <v>11</v>
      </c>
      <c r="F10178" t="s">
        <v>9</v>
      </c>
      <c r="G10178">
        <v>3</v>
      </c>
      <c r="H10178">
        <v>6</v>
      </c>
    </row>
    <row r="10179" spans="1:8">
      <c r="A10179">
        <v>10178</v>
      </c>
      <c r="B10179">
        <v>284</v>
      </c>
      <c r="C10179">
        <v>3</v>
      </c>
      <c r="D10179">
        <v>4</v>
      </c>
      <c r="E10179" t="s">
        <v>8</v>
      </c>
      <c r="F10179" t="s">
        <v>9</v>
      </c>
      <c r="G10179">
        <v>3</v>
      </c>
      <c r="H10179">
        <v>6</v>
      </c>
    </row>
    <row r="10180" spans="1:8">
      <c r="A10180">
        <v>10179</v>
      </c>
      <c r="B10180">
        <v>258</v>
      </c>
      <c r="C10180">
        <v>9</v>
      </c>
      <c r="D10180">
        <v>5</v>
      </c>
      <c r="E10180" t="s">
        <v>8</v>
      </c>
      <c r="F10180" t="s">
        <v>10</v>
      </c>
      <c r="G10180">
        <v>4</v>
      </c>
      <c r="H10180">
        <v>4</v>
      </c>
    </row>
    <row r="10181" spans="1:8">
      <c r="A10181">
        <v>10180</v>
      </c>
      <c r="B10181">
        <v>254</v>
      </c>
      <c r="C10181">
        <v>6</v>
      </c>
      <c r="D10181">
        <v>4</v>
      </c>
      <c r="E10181" t="s">
        <v>8</v>
      </c>
      <c r="F10181" t="s">
        <v>10</v>
      </c>
      <c r="G10181">
        <v>2</v>
      </c>
      <c r="H10181">
        <v>7</v>
      </c>
    </row>
    <row r="10182" spans="1:8">
      <c r="A10182">
        <v>10181</v>
      </c>
      <c r="B10182">
        <v>263</v>
      </c>
      <c r="C10182">
        <v>2</v>
      </c>
      <c r="D10182">
        <v>5</v>
      </c>
      <c r="E10182" t="s">
        <v>11</v>
      </c>
      <c r="F10182" t="s">
        <v>10</v>
      </c>
      <c r="G10182">
        <v>5</v>
      </c>
      <c r="H10182">
        <v>5</v>
      </c>
    </row>
    <row r="10183" spans="1:8">
      <c r="A10183">
        <v>10182</v>
      </c>
      <c r="B10183">
        <v>267</v>
      </c>
      <c r="C10183">
        <v>9</v>
      </c>
      <c r="D10183">
        <v>4</v>
      </c>
      <c r="E10183" t="s">
        <v>8</v>
      </c>
      <c r="F10183" t="s">
        <v>10</v>
      </c>
      <c r="G10183">
        <v>1</v>
      </c>
      <c r="H10183">
        <v>6</v>
      </c>
    </row>
    <row r="10184" spans="1:8">
      <c r="A10184">
        <v>10183</v>
      </c>
      <c r="B10184">
        <v>247</v>
      </c>
      <c r="C10184">
        <v>3</v>
      </c>
      <c r="D10184">
        <v>4</v>
      </c>
      <c r="E10184" t="s">
        <v>11</v>
      </c>
      <c r="F10184" t="s">
        <v>10</v>
      </c>
      <c r="G10184">
        <v>2</v>
      </c>
      <c r="H10184">
        <v>6</v>
      </c>
    </row>
    <row r="10185" spans="1:8">
      <c r="A10185">
        <v>10184</v>
      </c>
      <c r="B10185">
        <v>233</v>
      </c>
      <c r="C10185">
        <v>3</v>
      </c>
      <c r="D10185">
        <v>5</v>
      </c>
      <c r="E10185" t="s">
        <v>11</v>
      </c>
      <c r="F10185" t="s">
        <v>9</v>
      </c>
      <c r="G10185">
        <v>3</v>
      </c>
      <c r="H10185">
        <v>5</v>
      </c>
    </row>
    <row r="10186" spans="1:8">
      <c r="A10186">
        <v>10185</v>
      </c>
      <c r="B10186">
        <v>254</v>
      </c>
      <c r="C10186">
        <v>1</v>
      </c>
      <c r="D10186">
        <v>4</v>
      </c>
      <c r="E10186" t="s">
        <v>11</v>
      </c>
      <c r="F10186" t="s">
        <v>9</v>
      </c>
      <c r="G10186">
        <v>5</v>
      </c>
      <c r="H10186">
        <v>7</v>
      </c>
    </row>
    <row r="10187" spans="1:8">
      <c r="A10187">
        <v>10186</v>
      </c>
      <c r="B10187">
        <v>289</v>
      </c>
      <c r="C10187">
        <v>10</v>
      </c>
      <c r="D10187">
        <v>5</v>
      </c>
      <c r="E10187" t="s">
        <v>11</v>
      </c>
      <c r="F10187" t="s">
        <v>9</v>
      </c>
      <c r="G10187">
        <v>2</v>
      </c>
      <c r="H10187">
        <v>6</v>
      </c>
    </row>
    <row r="10188" spans="1:8">
      <c r="A10188">
        <v>10187</v>
      </c>
      <c r="B10188">
        <v>282</v>
      </c>
      <c r="C10188">
        <v>8</v>
      </c>
      <c r="D10188">
        <v>4</v>
      </c>
      <c r="E10188" t="s">
        <v>11</v>
      </c>
      <c r="F10188" t="s">
        <v>9</v>
      </c>
      <c r="G10188">
        <v>3</v>
      </c>
      <c r="H10188">
        <v>6</v>
      </c>
    </row>
    <row r="10189" spans="1:8">
      <c r="A10189">
        <v>10188</v>
      </c>
      <c r="B10189">
        <v>243</v>
      </c>
      <c r="C10189">
        <v>7</v>
      </c>
      <c r="D10189">
        <v>6</v>
      </c>
      <c r="E10189" t="s">
        <v>11</v>
      </c>
      <c r="F10189" t="s">
        <v>10</v>
      </c>
      <c r="G10189">
        <v>2</v>
      </c>
      <c r="H10189">
        <v>5</v>
      </c>
    </row>
    <row r="10190" spans="1:8">
      <c r="A10190">
        <v>10189</v>
      </c>
      <c r="B10190">
        <v>243</v>
      </c>
      <c r="C10190">
        <v>4</v>
      </c>
      <c r="D10190">
        <v>5</v>
      </c>
      <c r="E10190" t="s">
        <v>11</v>
      </c>
      <c r="F10190" t="s">
        <v>9</v>
      </c>
      <c r="G10190">
        <v>4</v>
      </c>
      <c r="H10190">
        <v>5</v>
      </c>
    </row>
    <row r="10191" spans="1:8">
      <c r="A10191">
        <v>10190</v>
      </c>
      <c r="B10191">
        <v>228</v>
      </c>
      <c r="C10191">
        <v>6</v>
      </c>
      <c r="D10191">
        <v>5</v>
      </c>
      <c r="E10191" t="s">
        <v>8</v>
      </c>
      <c r="F10191" t="s">
        <v>9</v>
      </c>
      <c r="G10191">
        <v>1</v>
      </c>
      <c r="H10191">
        <v>4</v>
      </c>
    </row>
    <row r="10192" spans="1:8">
      <c r="A10192">
        <v>10191</v>
      </c>
      <c r="B10192">
        <v>235</v>
      </c>
      <c r="C10192">
        <v>8</v>
      </c>
      <c r="D10192">
        <v>5</v>
      </c>
      <c r="E10192" t="s">
        <v>8</v>
      </c>
      <c r="F10192" t="s">
        <v>10</v>
      </c>
      <c r="G10192">
        <v>5</v>
      </c>
      <c r="H10192">
        <v>5</v>
      </c>
    </row>
    <row r="10193" spans="1:8">
      <c r="A10193">
        <v>10192</v>
      </c>
      <c r="B10193">
        <v>306</v>
      </c>
      <c r="C10193">
        <v>4</v>
      </c>
      <c r="D10193">
        <v>4</v>
      </c>
      <c r="E10193" t="s">
        <v>8</v>
      </c>
      <c r="F10193" t="s">
        <v>9</v>
      </c>
      <c r="G10193">
        <v>3</v>
      </c>
      <c r="H10193">
        <v>7</v>
      </c>
    </row>
    <row r="10194" spans="1:8">
      <c r="A10194">
        <v>10193</v>
      </c>
      <c r="B10194">
        <v>189</v>
      </c>
      <c r="C10194">
        <v>6</v>
      </c>
      <c r="D10194">
        <v>2</v>
      </c>
      <c r="E10194" t="s">
        <v>8</v>
      </c>
      <c r="F10194" t="s">
        <v>9</v>
      </c>
      <c r="G10194">
        <v>1</v>
      </c>
      <c r="H10194">
        <v>6</v>
      </c>
    </row>
    <row r="10195" spans="1:8">
      <c r="A10195">
        <v>10194</v>
      </c>
      <c r="B10195">
        <v>280</v>
      </c>
      <c r="C10195">
        <v>4</v>
      </c>
      <c r="D10195">
        <v>4</v>
      </c>
      <c r="E10195" t="s">
        <v>8</v>
      </c>
      <c r="F10195" t="s">
        <v>10</v>
      </c>
      <c r="G10195">
        <v>4</v>
      </c>
      <c r="H10195">
        <v>6</v>
      </c>
    </row>
    <row r="10196" spans="1:8">
      <c r="A10196">
        <v>10195</v>
      </c>
      <c r="B10196">
        <v>310</v>
      </c>
      <c r="C10196">
        <v>1</v>
      </c>
      <c r="D10196">
        <v>4</v>
      </c>
      <c r="E10196" t="s">
        <v>11</v>
      </c>
      <c r="F10196" t="s">
        <v>10</v>
      </c>
      <c r="G10196">
        <v>4</v>
      </c>
      <c r="H10196">
        <v>6</v>
      </c>
    </row>
    <row r="10197" spans="1:8">
      <c r="A10197">
        <v>10196</v>
      </c>
      <c r="B10197">
        <v>264</v>
      </c>
      <c r="C10197">
        <v>10</v>
      </c>
      <c r="D10197">
        <v>6</v>
      </c>
      <c r="E10197" t="s">
        <v>11</v>
      </c>
      <c r="F10197" t="s">
        <v>9</v>
      </c>
      <c r="G10197">
        <v>3</v>
      </c>
      <c r="H10197">
        <v>4</v>
      </c>
    </row>
    <row r="10198" spans="1:8">
      <c r="A10198">
        <v>10197</v>
      </c>
      <c r="B10198">
        <v>243</v>
      </c>
      <c r="C10198">
        <v>9</v>
      </c>
      <c r="D10198">
        <v>6</v>
      </c>
      <c r="E10198" t="s">
        <v>8</v>
      </c>
      <c r="F10198" t="s">
        <v>10</v>
      </c>
      <c r="G10198">
        <v>5</v>
      </c>
      <c r="H10198">
        <v>5</v>
      </c>
    </row>
    <row r="10199" spans="1:8">
      <c r="A10199">
        <v>10198</v>
      </c>
      <c r="B10199">
        <v>245</v>
      </c>
      <c r="C10199">
        <v>5</v>
      </c>
      <c r="D10199">
        <v>5</v>
      </c>
      <c r="E10199" t="s">
        <v>8</v>
      </c>
      <c r="F10199" t="s">
        <v>10</v>
      </c>
      <c r="G10199">
        <v>5</v>
      </c>
      <c r="H10199">
        <v>5</v>
      </c>
    </row>
    <row r="10200" spans="1:8">
      <c r="A10200">
        <v>10199</v>
      </c>
      <c r="B10200">
        <v>239</v>
      </c>
      <c r="C10200">
        <v>1</v>
      </c>
      <c r="D10200">
        <v>6</v>
      </c>
      <c r="E10200" t="s">
        <v>8</v>
      </c>
      <c r="F10200" t="s">
        <v>10</v>
      </c>
      <c r="G10200">
        <v>5</v>
      </c>
      <c r="H10200">
        <v>5</v>
      </c>
    </row>
    <row r="10201" spans="1:8">
      <c r="A10201">
        <v>10200</v>
      </c>
      <c r="B10201">
        <v>248</v>
      </c>
      <c r="C10201">
        <v>7</v>
      </c>
      <c r="D10201">
        <v>5</v>
      </c>
      <c r="E10201" t="s">
        <v>8</v>
      </c>
      <c r="F10201" t="s">
        <v>9</v>
      </c>
      <c r="G10201">
        <v>3</v>
      </c>
      <c r="H10201">
        <v>4</v>
      </c>
    </row>
    <row r="10202" spans="1:8">
      <c r="A10202">
        <v>10201</v>
      </c>
      <c r="B10202">
        <v>268</v>
      </c>
      <c r="C10202">
        <v>1</v>
      </c>
      <c r="D10202">
        <v>4</v>
      </c>
      <c r="E10202" t="s">
        <v>8</v>
      </c>
      <c r="F10202" t="s">
        <v>9</v>
      </c>
      <c r="G10202">
        <v>1</v>
      </c>
      <c r="H10202">
        <v>6</v>
      </c>
    </row>
    <row r="10203" spans="1:8">
      <c r="A10203">
        <v>10202</v>
      </c>
      <c r="B10203">
        <v>271</v>
      </c>
      <c r="C10203">
        <v>6</v>
      </c>
      <c r="D10203">
        <v>4</v>
      </c>
      <c r="E10203" t="s">
        <v>8</v>
      </c>
      <c r="F10203" t="s">
        <v>9</v>
      </c>
      <c r="G10203">
        <v>4</v>
      </c>
      <c r="H10203">
        <v>6</v>
      </c>
    </row>
    <row r="10204" spans="1:8">
      <c r="A10204">
        <v>10203</v>
      </c>
      <c r="B10204">
        <v>233</v>
      </c>
      <c r="C10204">
        <v>8</v>
      </c>
      <c r="D10204">
        <v>5</v>
      </c>
      <c r="E10204" t="s">
        <v>8</v>
      </c>
      <c r="F10204" t="s">
        <v>9</v>
      </c>
      <c r="G10204">
        <v>5</v>
      </c>
      <c r="H10204">
        <v>4</v>
      </c>
    </row>
    <row r="10205" spans="1:8">
      <c r="A10205">
        <v>10204</v>
      </c>
      <c r="B10205">
        <v>245</v>
      </c>
      <c r="C10205">
        <v>9</v>
      </c>
      <c r="D10205">
        <v>5</v>
      </c>
      <c r="E10205" t="s">
        <v>8</v>
      </c>
      <c r="F10205" t="s">
        <v>10</v>
      </c>
      <c r="G10205">
        <v>1</v>
      </c>
      <c r="H10205">
        <v>5</v>
      </c>
    </row>
    <row r="10206" spans="1:8">
      <c r="A10206">
        <v>10205</v>
      </c>
      <c r="B10206">
        <v>248</v>
      </c>
      <c r="C10206">
        <v>1</v>
      </c>
      <c r="D10206">
        <v>5</v>
      </c>
      <c r="E10206" t="s">
        <v>11</v>
      </c>
      <c r="F10206" t="s">
        <v>9</v>
      </c>
      <c r="G10206">
        <v>2</v>
      </c>
      <c r="H10206">
        <v>5</v>
      </c>
    </row>
    <row r="10207" spans="1:8">
      <c r="A10207">
        <v>10206</v>
      </c>
      <c r="B10207">
        <v>234</v>
      </c>
      <c r="C10207">
        <v>6</v>
      </c>
      <c r="D10207">
        <v>5</v>
      </c>
      <c r="E10207" t="s">
        <v>11</v>
      </c>
      <c r="F10207" t="s">
        <v>10</v>
      </c>
      <c r="G10207">
        <v>2</v>
      </c>
      <c r="H10207">
        <v>5</v>
      </c>
    </row>
    <row r="10208" spans="1:8">
      <c r="A10208">
        <v>10207</v>
      </c>
      <c r="B10208">
        <v>259</v>
      </c>
      <c r="C10208">
        <v>2</v>
      </c>
      <c r="D10208">
        <v>5</v>
      </c>
      <c r="E10208" t="s">
        <v>11</v>
      </c>
      <c r="F10208" t="s">
        <v>9</v>
      </c>
      <c r="G10208">
        <v>2</v>
      </c>
      <c r="H10208">
        <v>4</v>
      </c>
    </row>
    <row r="10209" spans="1:8">
      <c r="A10209">
        <v>10208</v>
      </c>
      <c r="B10209">
        <v>259</v>
      </c>
      <c r="C10209">
        <v>2</v>
      </c>
      <c r="D10209">
        <v>6</v>
      </c>
      <c r="E10209" t="s">
        <v>8</v>
      </c>
      <c r="F10209" t="s">
        <v>9</v>
      </c>
      <c r="G10209">
        <v>1</v>
      </c>
      <c r="H10209">
        <v>5</v>
      </c>
    </row>
    <row r="10210" spans="1:8">
      <c r="A10210">
        <v>10209</v>
      </c>
      <c r="B10210">
        <v>263</v>
      </c>
      <c r="C10210">
        <v>2</v>
      </c>
      <c r="D10210">
        <v>6</v>
      </c>
      <c r="E10210" t="s">
        <v>8</v>
      </c>
      <c r="F10210" t="s">
        <v>10</v>
      </c>
      <c r="G10210">
        <v>2</v>
      </c>
      <c r="H10210">
        <v>5</v>
      </c>
    </row>
    <row r="10211" spans="1:8">
      <c r="A10211">
        <v>10210</v>
      </c>
      <c r="B10211">
        <v>158</v>
      </c>
      <c r="C10211">
        <v>4</v>
      </c>
      <c r="D10211">
        <v>5</v>
      </c>
      <c r="E10211" t="s">
        <v>8</v>
      </c>
      <c r="F10211" t="s">
        <v>10</v>
      </c>
      <c r="G10211">
        <v>1</v>
      </c>
      <c r="H10211">
        <v>3</v>
      </c>
    </row>
    <row r="10212" spans="1:8">
      <c r="A10212">
        <v>10211</v>
      </c>
      <c r="B10212">
        <v>270</v>
      </c>
      <c r="C10212">
        <v>5</v>
      </c>
      <c r="D10212">
        <v>5</v>
      </c>
      <c r="E10212" t="s">
        <v>8</v>
      </c>
      <c r="F10212" t="s">
        <v>10</v>
      </c>
      <c r="G10212">
        <v>5</v>
      </c>
      <c r="H10212">
        <v>5</v>
      </c>
    </row>
    <row r="10213" spans="1:8">
      <c r="A10213">
        <v>10212</v>
      </c>
      <c r="B10213">
        <v>271</v>
      </c>
      <c r="C10213">
        <v>6</v>
      </c>
      <c r="D10213">
        <v>5</v>
      </c>
      <c r="E10213" t="s">
        <v>8</v>
      </c>
      <c r="F10213" t="s">
        <v>10</v>
      </c>
      <c r="G10213">
        <v>3</v>
      </c>
      <c r="H10213">
        <v>4</v>
      </c>
    </row>
    <row r="10214" spans="1:8">
      <c r="A10214">
        <v>10213</v>
      </c>
      <c r="B10214">
        <v>237</v>
      </c>
      <c r="C10214">
        <v>9</v>
      </c>
      <c r="D10214">
        <v>5</v>
      </c>
      <c r="E10214" t="s">
        <v>11</v>
      </c>
      <c r="F10214" t="s">
        <v>9</v>
      </c>
      <c r="G10214">
        <v>5</v>
      </c>
      <c r="H10214">
        <v>5</v>
      </c>
    </row>
    <row r="10215" spans="1:8">
      <c r="A10215">
        <v>10214</v>
      </c>
      <c r="B10215">
        <v>250</v>
      </c>
      <c r="C10215">
        <v>5</v>
      </c>
      <c r="D10215">
        <v>4</v>
      </c>
      <c r="E10215" t="s">
        <v>11</v>
      </c>
      <c r="F10215" t="s">
        <v>10</v>
      </c>
      <c r="G10215">
        <v>1</v>
      </c>
      <c r="H10215">
        <v>6</v>
      </c>
    </row>
    <row r="10216" spans="1:8">
      <c r="A10216">
        <v>10215</v>
      </c>
      <c r="B10216">
        <v>270</v>
      </c>
      <c r="C10216">
        <v>10</v>
      </c>
      <c r="D10216">
        <v>5</v>
      </c>
      <c r="E10216" t="s">
        <v>8</v>
      </c>
      <c r="F10216" t="s">
        <v>9</v>
      </c>
      <c r="G10216">
        <v>2</v>
      </c>
      <c r="H10216">
        <v>4</v>
      </c>
    </row>
    <row r="10217" spans="1:8">
      <c r="A10217">
        <v>10216</v>
      </c>
      <c r="B10217">
        <v>242</v>
      </c>
      <c r="C10217">
        <v>9</v>
      </c>
      <c r="D10217">
        <v>6</v>
      </c>
      <c r="E10217" t="s">
        <v>8</v>
      </c>
      <c r="F10217" t="s">
        <v>9</v>
      </c>
      <c r="G10217">
        <v>5</v>
      </c>
      <c r="H10217">
        <v>4</v>
      </c>
    </row>
    <row r="10218" spans="1:8">
      <c r="A10218">
        <v>10217</v>
      </c>
      <c r="B10218">
        <v>271</v>
      </c>
      <c r="C10218">
        <v>4</v>
      </c>
      <c r="D10218">
        <v>5</v>
      </c>
      <c r="E10218" t="s">
        <v>8</v>
      </c>
      <c r="F10218" t="s">
        <v>9</v>
      </c>
      <c r="G10218">
        <v>1</v>
      </c>
      <c r="H10218">
        <v>5</v>
      </c>
    </row>
    <row r="10219" spans="1:8">
      <c r="A10219">
        <v>10218</v>
      </c>
      <c r="B10219">
        <v>254</v>
      </c>
      <c r="C10219">
        <v>8</v>
      </c>
      <c r="D10219">
        <v>5</v>
      </c>
      <c r="E10219" t="s">
        <v>8</v>
      </c>
      <c r="F10219" t="s">
        <v>9</v>
      </c>
      <c r="G10219">
        <v>3</v>
      </c>
      <c r="H10219">
        <v>4</v>
      </c>
    </row>
    <row r="10220" spans="1:8">
      <c r="A10220">
        <v>10219</v>
      </c>
      <c r="B10220">
        <v>274</v>
      </c>
      <c r="C10220">
        <v>7</v>
      </c>
      <c r="D10220">
        <v>5</v>
      </c>
      <c r="E10220" t="s">
        <v>11</v>
      </c>
      <c r="F10220" t="s">
        <v>10</v>
      </c>
      <c r="G10220">
        <v>3</v>
      </c>
      <c r="H10220">
        <v>5</v>
      </c>
    </row>
    <row r="10221" spans="1:8">
      <c r="A10221">
        <v>10220</v>
      </c>
      <c r="B10221">
        <v>249</v>
      </c>
      <c r="C10221">
        <v>10</v>
      </c>
      <c r="D10221">
        <v>5</v>
      </c>
      <c r="E10221" t="s">
        <v>8</v>
      </c>
      <c r="F10221" t="s">
        <v>9</v>
      </c>
      <c r="G10221">
        <v>3</v>
      </c>
      <c r="H10221">
        <v>4</v>
      </c>
    </row>
    <row r="10222" spans="1:8">
      <c r="A10222">
        <v>10221</v>
      </c>
      <c r="B10222">
        <v>245</v>
      </c>
      <c r="C10222">
        <v>7</v>
      </c>
      <c r="D10222">
        <v>5</v>
      </c>
      <c r="E10222" t="s">
        <v>8</v>
      </c>
      <c r="F10222" t="s">
        <v>10</v>
      </c>
      <c r="G10222">
        <v>3</v>
      </c>
      <c r="H10222">
        <v>4</v>
      </c>
    </row>
    <row r="10223" spans="1:8">
      <c r="A10223">
        <v>10222</v>
      </c>
      <c r="B10223">
        <v>237</v>
      </c>
      <c r="C10223">
        <v>9</v>
      </c>
      <c r="D10223">
        <v>5</v>
      </c>
      <c r="E10223" t="s">
        <v>8</v>
      </c>
      <c r="F10223" t="s">
        <v>9</v>
      </c>
      <c r="G10223">
        <v>5</v>
      </c>
      <c r="H10223">
        <v>4</v>
      </c>
    </row>
    <row r="10224" spans="1:8">
      <c r="A10224">
        <v>10223</v>
      </c>
      <c r="B10224">
        <v>238</v>
      </c>
      <c r="C10224">
        <v>2</v>
      </c>
      <c r="D10224">
        <v>6</v>
      </c>
      <c r="E10224" t="s">
        <v>8</v>
      </c>
      <c r="F10224" t="s">
        <v>10</v>
      </c>
      <c r="G10224">
        <v>3</v>
      </c>
      <c r="H10224">
        <v>4</v>
      </c>
    </row>
    <row r="10225" spans="1:8">
      <c r="A10225">
        <v>10224</v>
      </c>
      <c r="B10225">
        <v>242</v>
      </c>
      <c r="C10225">
        <v>6</v>
      </c>
      <c r="D10225">
        <v>5</v>
      </c>
      <c r="E10225" t="s">
        <v>8</v>
      </c>
      <c r="F10225" t="s">
        <v>9</v>
      </c>
      <c r="G10225">
        <v>3</v>
      </c>
      <c r="H10225">
        <v>5</v>
      </c>
    </row>
    <row r="10226" spans="1:8">
      <c r="A10226">
        <v>10225</v>
      </c>
      <c r="B10226">
        <v>217</v>
      </c>
      <c r="C10226">
        <v>1</v>
      </c>
      <c r="D10226">
        <v>6</v>
      </c>
      <c r="E10226" t="s">
        <v>11</v>
      </c>
      <c r="F10226" t="s">
        <v>10</v>
      </c>
      <c r="G10226">
        <v>5</v>
      </c>
      <c r="H10226">
        <v>5</v>
      </c>
    </row>
    <row r="10227" spans="1:8">
      <c r="A10227">
        <v>10226</v>
      </c>
      <c r="B10227">
        <v>242</v>
      </c>
      <c r="C10227">
        <v>10</v>
      </c>
      <c r="D10227">
        <v>6</v>
      </c>
      <c r="E10227" t="s">
        <v>8</v>
      </c>
      <c r="F10227" t="s">
        <v>9</v>
      </c>
      <c r="G10227">
        <v>2</v>
      </c>
      <c r="H10227">
        <v>4</v>
      </c>
    </row>
    <row r="10228" spans="1:8">
      <c r="A10228">
        <v>10227</v>
      </c>
      <c r="B10228">
        <v>265</v>
      </c>
      <c r="C10228">
        <v>1</v>
      </c>
      <c r="D10228">
        <v>4</v>
      </c>
      <c r="E10228" t="s">
        <v>8</v>
      </c>
      <c r="F10228" t="s">
        <v>9</v>
      </c>
      <c r="G10228">
        <v>1</v>
      </c>
      <c r="H10228">
        <v>6</v>
      </c>
    </row>
    <row r="10229" spans="1:8">
      <c r="A10229">
        <v>10228</v>
      </c>
      <c r="B10229">
        <v>267</v>
      </c>
      <c r="C10229">
        <v>3</v>
      </c>
      <c r="D10229">
        <v>3</v>
      </c>
      <c r="E10229" t="s">
        <v>8</v>
      </c>
      <c r="F10229" t="s">
        <v>9</v>
      </c>
      <c r="G10229">
        <v>4</v>
      </c>
      <c r="H10229">
        <v>3</v>
      </c>
    </row>
    <row r="10230" spans="1:8">
      <c r="A10230">
        <v>10229</v>
      </c>
      <c r="B10230">
        <v>238</v>
      </c>
      <c r="C10230">
        <v>9</v>
      </c>
      <c r="D10230">
        <v>2</v>
      </c>
      <c r="E10230" t="s">
        <v>8</v>
      </c>
      <c r="F10230" t="s">
        <v>10</v>
      </c>
      <c r="G10230">
        <v>1</v>
      </c>
      <c r="H10230">
        <v>3</v>
      </c>
    </row>
    <row r="10231" spans="1:8">
      <c r="A10231">
        <v>10230</v>
      </c>
      <c r="B10231">
        <v>284</v>
      </c>
      <c r="C10231">
        <v>4</v>
      </c>
      <c r="D10231">
        <v>5</v>
      </c>
      <c r="E10231" t="s">
        <v>11</v>
      </c>
      <c r="F10231" t="s">
        <v>9</v>
      </c>
      <c r="G10231">
        <v>3</v>
      </c>
      <c r="H10231">
        <v>5</v>
      </c>
    </row>
    <row r="10232" spans="1:8">
      <c r="A10232">
        <v>10231</v>
      </c>
      <c r="B10232">
        <v>137</v>
      </c>
      <c r="C10232">
        <v>5</v>
      </c>
      <c r="D10232">
        <v>3</v>
      </c>
      <c r="E10232" t="s">
        <v>11</v>
      </c>
      <c r="F10232" t="s">
        <v>10</v>
      </c>
      <c r="G10232">
        <v>3</v>
      </c>
      <c r="H10232">
        <v>4</v>
      </c>
    </row>
    <row r="10233" spans="1:8">
      <c r="A10233">
        <v>10232</v>
      </c>
      <c r="B10233">
        <v>232</v>
      </c>
      <c r="C10233">
        <v>2</v>
      </c>
      <c r="D10233">
        <v>6</v>
      </c>
      <c r="E10233" t="s">
        <v>8</v>
      </c>
      <c r="F10233" t="s">
        <v>9</v>
      </c>
      <c r="G10233">
        <v>1</v>
      </c>
      <c r="H10233">
        <v>2</v>
      </c>
    </row>
    <row r="10234" spans="1:8">
      <c r="A10234">
        <v>10233</v>
      </c>
      <c r="B10234">
        <v>262</v>
      </c>
      <c r="C10234">
        <v>10</v>
      </c>
      <c r="D10234">
        <v>2</v>
      </c>
      <c r="E10234" t="s">
        <v>8</v>
      </c>
      <c r="F10234" t="s">
        <v>9</v>
      </c>
      <c r="G10234">
        <v>3</v>
      </c>
      <c r="H10234">
        <v>3</v>
      </c>
    </row>
    <row r="10235" spans="1:8">
      <c r="A10235">
        <v>10234</v>
      </c>
      <c r="B10235">
        <v>158</v>
      </c>
      <c r="C10235">
        <v>6</v>
      </c>
      <c r="D10235">
        <v>2</v>
      </c>
      <c r="E10235" t="s">
        <v>11</v>
      </c>
      <c r="F10235" t="s">
        <v>10</v>
      </c>
      <c r="G10235">
        <v>1</v>
      </c>
      <c r="H10235">
        <v>5</v>
      </c>
    </row>
    <row r="10236" spans="1:8">
      <c r="A10236">
        <v>10235</v>
      </c>
      <c r="B10236">
        <v>226</v>
      </c>
      <c r="C10236">
        <v>10</v>
      </c>
      <c r="D10236">
        <v>4</v>
      </c>
      <c r="E10236" t="s">
        <v>8</v>
      </c>
      <c r="F10236" t="s">
        <v>9</v>
      </c>
      <c r="G10236">
        <v>5</v>
      </c>
      <c r="H10236">
        <v>5</v>
      </c>
    </row>
    <row r="10237" spans="1:8">
      <c r="A10237">
        <v>10236</v>
      </c>
      <c r="B10237">
        <v>199</v>
      </c>
      <c r="C10237">
        <v>4</v>
      </c>
      <c r="D10237">
        <v>2</v>
      </c>
      <c r="E10237" t="s">
        <v>8</v>
      </c>
      <c r="F10237" t="s">
        <v>10</v>
      </c>
      <c r="G10237">
        <v>3</v>
      </c>
      <c r="H10237">
        <v>4</v>
      </c>
    </row>
    <row r="10238" spans="1:8">
      <c r="A10238">
        <v>10237</v>
      </c>
      <c r="B10238">
        <v>175</v>
      </c>
      <c r="C10238">
        <v>10</v>
      </c>
      <c r="D10238">
        <v>2</v>
      </c>
      <c r="E10238" t="s">
        <v>11</v>
      </c>
      <c r="F10238" t="s">
        <v>9</v>
      </c>
      <c r="G10238">
        <v>4</v>
      </c>
      <c r="H10238">
        <v>4</v>
      </c>
    </row>
    <row r="10239" spans="1:8">
      <c r="A10239">
        <v>10238</v>
      </c>
      <c r="B10239">
        <v>233</v>
      </c>
      <c r="C10239">
        <v>9</v>
      </c>
      <c r="D10239">
        <v>3</v>
      </c>
      <c r="E10239" t="s">
        <v>8</v>
      </c>
      <c r="F10239" t="s">
        <v>9</v>
      </c>
      <c r="G10239">
        <v>1</v>
      </c>
      <c r="H10239">
        <v>5</v>
      </c>
    </row>
    <row r="10240" spans="1:8">
      <c r="A10240">
        <v>10239</v>
      </c>
      <c r="B10240">
        <v>111</v>
      </c>
      <c r="C10240">
        <v>5</v>
      </c>
      <c r="D10240">
        <v>2</v>
      </c>
      <c r="E10240" t="s">
        <v>8</v>
      </c>
      <c r="F10240" t="s">
        <v>9</v>
      </c>
      <c r="G10240">
        <v>5</v>
      </c>
      <c r="H10240">
        <v>2</v>
      </c>
    </row>
    <row r="10241" spans="1:8">
      <c r="A10241">
        <v>10240</v>
      </c>
      <c r="B10241">
        <v>218</v>
      </c>
      <c r="C10241">
        <v>4</v>
      </c>
      <c r="D10241">
        <v>3</v>
      </c>
      <c r="E10241" t="s">
        <v>8</v>
      </c>
      <c r="F10241" t="s">
        <v>10</v>
      </c>
      <c r="G10241">
        <v>2</v>
      </c>
      <c r="H10241">
        <v>5</v>
      </c>
    </row>
    <row r="10242" spans="1:8">
      <c r="A10242">
        <v>10241</v>
      </c>
      <c r="B10242">
        <v>189</v>
      </c>
      <c r="C10242">
        <v>10</v>
      </c>
      <c r="D10242">
        <v>4</v>
      </c>
      <c r="E10242" t="s">
        <v>8</v>
      </c>
      <c r="F10242" t="s">
        <v>9</v>
      </c>
      <c r="G10242">
        <v>1</v>
      </c>
      <c r="H10242">
        <v>5</v>
      </c>
    </row>
    <row r="10243" spans="1:8">
      <c r="A10243">
        <v>10242</v>
      </c>
      <c r="B10243">
        <v>257</v>
      </c>
      <c r="C10243">
        <v>8</v>
      </c>
      <c r="D10243">
        <v>3</v>
      </c>
      <c r="E10243" t="s">
        <v>8</v>
      </c>
      <c r="F10243" t="s">
        <v>10</v>
      </c>
      <c r="G10243">
        <v>3</v>
      </c>
      <c r="H10243">
        <v>4</v>
      </c>
    </row>
    <row r="10244" spans="1:8">
      <c r="A10244">
        <v>10243</v>
      </c>
      <c r="B10244">
        <v>160</v>
      </c>
      <c r="C10244">
        <v>5</v>
      </c>
      <c r="D10244">
        <v>3</v>
      </c>
      <c r="E10244" t="s">
        <v>8</v>
      </c>
      <c r="F10244" t="s">
        <v>10</v>
      </c>
      <c r="G10244">
        <v>2</v>
      </c>
      <c r="H10244">
        <v>4</v>
      </c>
    </row>
    <row r="10245" spans="1:8">
      <c r="A10245">
        <v>10244</v>
      </c>
      <c r="B10245">
        <v>197</v>
      </c>
      <c r="C10245">
        <v>4</v>
      </c>
      <c r="D10245">
        <v>3</v>
      </c>
      <c r="E10245" t="s">
        <v>8</v>
      </c>
      <c r="F10245" t="s">
        <v>9</v>
      </c>
      <c r="G10245">
        <v>3</v>
      </c>
      <c r="H10245">
        <v>3</v>
      </c>
    </row>
    <row r="10246" spans="1:8">
      <c r="A10246">
        <v>10245</v>
      </c>
      <c r="B10246">
        <v>283</v>
      </c>
      <c r="C10246">
        <v>2</v>
      </c>
      <c r="D10246">
        <v>2</v>
      </c>
      <c r="E10246" t="s">
        <v>8</v>
      </c>
      <c r="F10246" t="s">
        <v>10</v>
      </c>
      <c r="G10246">
        <v>5</v>
      </c>
      <c r="H10246">
        <v>3</v>
      </c>
    </row>
    <row r="10247" spans="1:8">
      <c r="A10247">
        <v>10246</v>
      </c>
      <c r="B10247">
        <v>197</v>
      </c>
      <c r="C10247">
        <v>7</v>
      </c>
      <c r="D10247">
        <v>4</v>
      </c>
      <c r="E10247" t="s">
        <v>8</v>
      </c>
      <c r="F10247" t="s">
        <v>9</v>
      </c>
      <c r="G10247">
        <v>5</v>
      </c>
      <c r="H10247">
        <v>5</v>
      </c>
    </row>
    <row r="10248" spans="1:8">
      <c r="A10248">
        <v>10247</v>
      </c>
      <c r="B10248">
        <v>259</v>
      </c>
      <c r="C10248">
        <v>9</v>
      </c>
      <c r="D10248">
        <v>4</v>
      </c>
      <c r="E10248" t="s">
        <v>8</v>
      </c>
      <c r="F10248" t="s">
        <v>9</v>
      </c>
      <c r="G10248">
        <v>1</v>
      </c>
      <c r="H10248">
        <v>3</v>
      </c>
    </row>
    <row r="10249" spans="1:8">
      <c r="A10249">
        <v>10248</v>
      </c>
      <c r="B10249">
        <v>195</v>
      </c>
      <c r="C10249">
        <v>5</v>
      </c>
      <c r="D10249">
        <v>3</v>
      </c>
      <c r="E10249" t="s">
        <v>11</v>
      </c>
      <c r="F10249" t="s">
        <v>10</v>
      </c>
      <c r="G10249">
        <v>3</v>
      </c>
      <c r="H10249">
        <v>4</v>
      </c>
    </row>
    <row r="10250" spans="1:8">
      <c r="A10250">
        <v>10249</v>
      </c>
      <c r="B10250">
        <v>159</v>
      </c>
      <c r="C10250">
        <v>5</v>
      </c>
      <c r="D10250">
        <v>2</v>
      </c>
      <c r="E10250" t="s">
        <v>11</v>
      </c>
      <c r="F10250" t="s">
        <v>10</v>
      </c>
      <c r="G10250">
        <v>1</v>
      </c>
      <c r="H10250">
        <v>3</v>
      </c>
    </row>
    <row r="10251" spans="1:8">
      <c r="A10251">
        <v>10250</v>
      </c>
      <c r="B10251">
        <v>267</v>
      </c>
      <c r="C10251">
        <v>8</v>
      </c>
      <c r="D10251">
        <v>3</v>
      </c>
      <c r="E10251" t="s">
        <v>11</v>
      </c>
      <c r="F10251" t="s">
        <v>9</v>
      </c>
      <c r="G10251">
        <v>1</v>
      </c>
      <c r="H10251">
        <v>3</v>
      </c>
    </row>
    <row r="10252" spans="1:8">
      <c r="A10252">
        <v>10251</v>
      </c>
      <c r="B10252">
        <v>155</v>
      </c>
      <c r="C10252">
        <v>10</v>
      </c>
      <c r="D10252">
        <v>3</v>
      </c>
      <c r="E10252" t="s">
        <v>8</v>
      </c>
      <c r="F10252" t="s">
        <v>9</v>
      </c>
      <c r="G10252">
        <v>2</v>
      </c>
      <c r="H10252">
        <v>5</v>
      </c>
    </row>
    <row r="10253" spans="1:8">
      <c r="A10253">
        <v>10252</v>
      </c>
      <c r="B10253">
        <v>267</v>
      </c>
      <c r="C10253">
        <v>9</v>
      </c>
      <c r="D10253">
        <v>2</v>
      </c>
      <c r="E10253" t="s">
        <v>8</v>
      </c>
      <c r="F10253" t="s">
        <v>9</v>
      </c>
      <c r="G10253">
        <v>1</v>
      </c>
      <c r="H10253">
        <v>3</v>
      </c>
    </row>
    <row r="10254" spans="1:8">
      <c r="A10254">
        <v>10253</v>
      </c>
      <c r="B10254">
        <v>239</v>
      </c>
      <c r="C10254">
        <v>9</v>
      </c>
      <c r="D10254">
        <v>3</v>
      </c>
      <c r="E10254" t="s">
        <v>11</v>
      </c>
      <c r="F10254" t="s">
        <v>9</v>
      </c>
      <c r="G10254">
        <v>1</v>
      </c>
      <c r="H10254">
        <v>4</v>
      </c>
    </row>
    <row r="10255" spans="1:8">
      <c r="A10255">
        <v>10254</v>
      </c>
      <c r="B10255">
        <v>263</v>
      </c>
      <c r="C10255">
        <v>10</v>
      </c>
      <c r="D10255">
        <v>3</v>
      </c>
      <c r="E10255" t="s">
        <v>12</v>
      </c>
      <c r="F10255" t="s">
        <v>10</v>
      </c>
      <c r="G10255">
        <v>1</v>
      </c>
      <c r="H10255">
        <v>3</v>
      </c>
    </row>
    <row r="10256" spans="1:8">
      <c r="A10256">
        <v>10255</v>
      </c>
      <c r="B10256">
        <v>217</v>
      </c>
      <c r="C10256">
        <v>3</v>
      </c>
      <c r="D10256">
        <v>3</v>
      </c>
      <c r="E10256" t="s">
        <v>11</v>
      </c>
      <c r="F10256" t="s">
        <v>10</v>
      </c>
      <c r="G10256">
        <v>5</v>
      </c>
      <c r="H10256">
        <v>3</v>
      </c>
    </row>
    <row r="10257" spans="1:8">
      <c r="A10257">
        <v>10256</v>
      </c>
      <c r="B10257">
        <v>173</v>
      </c>
      <c r="C10257">
        <v>4</v>
      </c>
      <c r="D10257">
        <v>3</v>
      </c>
      <c r="E10257" t="s">
        <v>8</v>
      </c>
      <c r="F10257" t="s">
        <v>10</v>
      </c>
      <c r="G10257">
        <v>3</v>
      </c>
      <c r="H10257">
        <v>4</v>
      </c>
    </row>
    <row r="10258" spans="1:8">
      <c r="A10258">
        <v>10257</v>
      </c>
      <c r="B10258">
        <v>163</v>
      </c>
      <c r="C10258">
        <v>5</v>
      </c>
      <c r="D10258">
        <v>3</v>
      </c>
      <c r="E10258" t="s">
        <v>8</v>
      </c>
      <c r="F10258" t="s">
        <v>10</v>
      </c>
      <c r="G10258">
        <v>2</v>
      </c>
      <c r="H10258">
        <v>2</v>
      </c>
    </row>
    <row r="10259" spans="1:8">
      <c r="A10259">
        <v>10258</v>
      </c>
      <c r="B10259">
        <v>232</v>
      </c>
      <c r="C10259">
        <v>2</v>
      </c>
      <c r="D10259">
        <v>5</v>
      </c>
      <c r="E10259" t="s">
        <v>8</v>
      </c>
      <c r="F10259" t="s">
        <v>9</v>
      </c>
      <c r="G10259">
        <v>5</v>
      </c>
      <c r="H10259">
        <v>5</v>
      </c>
    </row>
    <row r="10260" spans="1:8">
      <c r="A10260">
        <v>10259</v>
      </c>
      <c r="B10260">
        <v>155</v>
      </c>
      <c r="C10260">
        <v>5</v>
      </c>
      <c r="D10260">
        <v>3</v>
      </c>
      <c r="E10260" t="s">
        <v>11</v>
      </c>
      <c r="F10260" t="s">
        <v>10</v>
      </c>
      <c r="G10260">
        <v>3</v>
      </c>
      <c r="H10260">
        <v>3</v>
      </c>
    </row>
    <row r="10261" spans="1:8">
      <c r="A10261">
        <v>10260</v>
      </c>
      <c r="B10261">
        <v>160</v>
      </c>
      <c r="C10261">
        <v>1</v>
      </c>
      <c r="D10261">
        <v>4</v>
      </c>
      <c r="E10261" t="s">
        <v>8</v>
      </c>
      <c r="F10261" t="s">
        <v>10</v>
      </c>
      <c r="G10261">
        <v>4</v>
      </c>
      <c r="H10261">
        <v>3</v>
      </c>
    </row>
    <row r="10262" spans="1:8">
      <c r="A10262">
        <v>10261</v>
      </c>
      <c r="B10262">
        <v>200</v>
      </c>
      <c r="C10262">
        <v>3</v>
      </c>
      <c r="D10262">
        <v>3</v>
      </c>
      <c r="E10262" t="s">
        <v>11</v>
      </c>
      <c r="F10262" t="s">
        <v>10</v>
      </c>
      <c r="G10262">
        <v>4</v>
      </c>
      <c r="H10262">
        <v>5</v>
      </c>
    </row>
    <row r="10263" spans="1:8">
      <c r="A10263">
        <v>10262</v>
      </c>
      <c r="B10263">
        <v>160</v>
      </c>
      <c r="C10263">
        <v>1</v>
      </c>
      <c r="D10263">
        <v>2</v>
      </c>
      <c r="E10263" t="s">
        <v>11</v>
      </c>
      <c r="F10263" t="s">
        <v>10</v>
      </c>
      <c r="G10263">
        <v>1</v>
      </c>
      <c r="H10263">
        <v>4</v>
      </c>
    </row>
    <row r="10264" spans="1:8">
      <c r="A10264">
        <v>10263</v>
      </c>
      <c r="B10264">
        <v>220</v>
      </c>
      <c r="C10264">
        <v>7</v>
      </c>
      <c r="D10264">
        <v>3</v>
      </c>
      <c r="E10264" t="s">
        <v>8</v>
      </c>
      <c r="F10264" t="s">
        <v>10</v>
      </c>
      <c r="G10264">
        <v>3</v>
      </c>
      <c r="H10264">
        <v>3</v>
      </c>
    </row>
    <row r="10265" spans="1:8">
      <c r="A10265">
        <v>10264</v>
      </c>
      <c r="B10265">
        <v>160</v>
      </c>
      <c r="C10265">
        <v>3</v>
      </c>
      <c r="D10265">
        <v>2</v>
      </c>
      <c r="E10265" t="s">
        <v>11</v>
      </c>
      <c r="F10265" t="s">
        <v>9</v>
      </c>
      <c r="G10265">
        <v>3</v>
      </c>
      <c r="H10265">
        <v>3</v>
      </c>
    </row>
    <row r="10266" spans="1:8">
      <c r="A10266">
        <v>10265</v>
      </c>
      <c r="B10266">
        <v>136</v>
      </c>
      <c r="C10266">
        <v>4</v>
      </c>
      <c r="D10266">
        <v>3</v>
      </c>
      <c r="E10266" t="s">
        <v>8</v>
      </c>
      <c r="F10266" t="s">
        <v>9</v>
      </c>
      <c r="G10266">
        <v>4</v>
      </c>
      <c r="H10266">
        <v>3</v>
      </c>
    </row>
    <row r="10267" spans="1:8">
      <c r="A10267">
        <v>10266</v>
      </c>
      <c r="B10267">
        <v>252</v>
      </c>
      <c r="C10267">
        <v>2</v>
      </c>
      <c r="D10267">
        <v>3</v>
      </c>
      <c r="E10267" t="s">
        <v>12</v>
      </c>
      <c r="F10267" t="s">
        <v>9</v>
      </c>
      <c r="G10267">
        <v>1</v>
      </c>
      <c r="H10267">
        <v>5</v>
      </c>
    </row>
    <row r="10268" spans="1:8">
      <c r="A10268">
        <v>10267</v>
      </c>
      <c r="B10268">
        <v>138</v>
      </c>
      <c r="C10268">
        <v>5</v>
      </c>
      <c r="D10268">
        <v>5</v>
      </c>
      <c r="E10268" t="s">
        <v>11</v>
      </c>
      <c r="F10268" t="s">
        <v>9</v>
      </c>
      <c r="G10268">
        <v>4</v>
      </c>
      <c r="H10268">
        <v>3</v>
      </c>
    </row>
    <row r="10269" spans="1:8">
      <c r="A10269">
        <v>10268</v>
      </c>
      <c r="B10269">
        <v>173</v>
      </c>
      <c r="C10269">
        <v>10</v>
      </c>
      <c r="D10269">
        <v>3</v>
      </c>
      <c r="E10269" t="s">
        <v>8</v>
      </c>
      <c r="F10269" t="s">
        <v>10</v>
      </c>
      <c r="G10269">
        <v>4</v>
      </c>
      <c r="H10269">
        <v>4</v>
      </c>
    </row>
    <row r="10270" spans="1:8">
      <c r="A10270">
        <v>10269</v>
      </c>
      <c r="B10270">
        <v>198</v>
      </c>
      <c r="C10270">
        <v>2</v>
      </c>
      <c r="D10270">
        <v>3</v>
      </c>
      <c r="E10270" t="s">
        <v>8</v>
      </c>
      <c r="F10270" t="s">
        <v>10</v>
      </c>
      <c r="G10270">
        <v>5</v>
      </c>
      <c r="H10270">
        <v>4</v>
      </c>
    </row>
    <row r="10271" spans="1:8">
      <c r="A10271">
        <v>10270</v>
      </c>
      <c r="B10271">
        <v>194</v>
      </c>
      <c r="C10271">
        <v>3</v>
      </c>
      <c r="D10271">
        <v>2</v>
      </c>
      <c r="E10271" t="s">
        <v>11</v>
      </c>
      <c r="F10271" t="s">
        <v>9</v>
      </c>
      <c r="G10271">
        <v>1</v>
      </c>
      <c r="H10271">
        <v>4</v>
      </c>
    </row>
    <row r="10272" spans="1:8">
      <c r="A10272">
        <v>10271</v>
      </c>
      <c r="B10272">
        <v>157</v>
      </c>
      <c r="C10272">
        <v>10</v>
      </c>
      <c r="D10272">
        <v>3</v>
      </c>
      <c r="E10272" t="s">
        <v>11</v>
      </c>
      <c r="F10272" t="s">
        <v>10</v>
      </c>
      <c r="G10272">
        <v>5</v>
      </c>
      <c r="H10272">
        <v>4</v>
      </c>
    </row>
    <row r="10273" spans="1:8">
      <c r="A10273">
        <v>10272</v>
      </c>
      <c r="B10273">
        <v>220</v>
      </c>
      <c r="C10273">
        <v>2</v>
      </c>
      <c r="D10273">
        <v>3</v>
      </c>
      <c r="E10273" t="s">
        <v>8</v>
      </c>
      <c r="F10273" t="s">
        <v>9</v>
      </c>
      <c r="G10273">
        <v>3</v>
      </c>
      <c r="H10273">
        <v>3</v>
      </c>
    </row>
    <row r="10274" spans="1:8">
      <c r="A10274">
        <v>10273</v>
      </c>
      <c r="B10274">
        <v>160</v>
      </c>
      <c r="C10274">
        <v>5</v>
      </c>
      <c r="D10274">
        <v>3</v>
      </c>
      <c r="E10274" t="s">
        <v>11</v>
      </c>
      <c r="F10274" t="s">
        <v>10</v>
      </c>
      <c r="G10274">
        <v>4</v>
      </c>
      <c r="H10274">
        <v>4</v>
      </c>
    </row>
    <row r="10275" spans="1:8">
      <c r="A10275">
        <v>10274</v>
      </c>
      <c r="B10275">
        <v>214</v>
      </c>
      <c r="C10275">
        <v>7</v>
      </c>
      <c r="D10275">
        <v>2</v>
      </c>
      <c r="E10275" t="s">
        <v>8</v>
      </c>
      <c r="F10275" t="s">
        <v>10</v>
      </c>
      <c r="G10275">
        <v>4</v>
      </c>
      <c r="H10275">
        <v>3</v>
      </c>
    </row>
    <row r="10276" spans="1:8">
      <c r="A10276">
        <v>10275</v>
      </c>
      <c r="B10276">
        <v>213</v>
      </c>
      <c r="C10276">
        <v>5</v>
      </c>
      <c r="D10276">
        <v>3</v>
      </c>
      <c r="E10276" t="s">
        <v>11</v>
      </c>
      <c r="F10276" t="s">
        <v>10</v>
      </c>
      <c r="G10276">
        <v>5</v>
      </c>
      <c r="H10276">
        <v>5</v>
      </c>
    </row>
    <row r="10277" spans="1:8">
      <c r="A10277">
        <v>10276</v>
      </c>
      <c r="B10277">
        <v>146</v>
      </c>
      <c r="C10277">
        <v>8</v>
      </c>
      <c r="D10277">
        <v>3</v>
      </c>
      <c r="E10277" t="s">
        <v>11</v>
      </c>
      <c r="F10277" t="s">
        <v>10</v>
      </c>
      <c r="G10277">
        <v>5</v>
      </c>
      <c r="H10277">
        <v>3</v>
      </c>
    </row>
    <row r="10278" spans="1:8">
      <c r="A10278">
        <v>10277</v>
      </c>
      <c r="B10278">
        <v>176</v>
      </c>
      <c r="C10278">
        <v>2</v>
      </c>
      <c r="D10278">
        <v>5</v>
      </c>
      <c r="E10278" t="s">
        <v>8</v>
      </c>
      <c r="F10278" t="s">
        <v>10</v>
      </c>
      <c r="G10278">
        <v>3</v>
      </c>
      <c r="H10278">
        <v>4</v>
      </c>
    </row>
    <row r="10279" spans="1:8">
      <c r="A10279">
        <v>10278</v>
      </c>
      <c r="B10279">
        <v>219</v>
      </c>
      <c r="C10279">
        <v>6</v>
      </c>
      <c r="D10279">
        <v>4</v>
      </c>
      <c r="E10279" t="s">
        <v>8</v>
      </c>
      <c r="F10279" t="s">
        <v>9</v>
      </c>
      <c r="G10279">
        <v>2</v>
      </c>
      <c r="H10279">
        <v>3</v>
      </c>
    </row>
    <row r="10280" spans="1:8">
      <c r="A10280">
        <v>10279</v>
      </c>
      <c r="B10280">
        <v>164</v>
      </c>
      <c r="C10280">
        <v>4</v>
      </c>
      <c r="D10280">
        <v>3</v>
      </c>
      <c r="E10280" t="s">
        <v>11</v>
      </c>
      <c r="F10280" t="s">
        <v>9</v>
      </c>
      <c r="G10280">
        <v>3</v>
      </c>
      <c r="H10280">
        <v>4</v>
      </c>
    </row>
    <row r="10281" spans="1:8">
      <c r="A10281">
        <v>10280</v>
      </c>
      <c r="B10281">
        <v>168</v>
      </c>
      <c r="C10281">
        <v>7</v>
      </c>
      <c r="D10281">
        <v>2</v>
      </c>
      <c r="E10281" t="s">
        <v>11</v>
      </c>
      <c r="F10281" t="s">
        <v>9</v>
      </c>
      <c r="G10281">
        <v>4</v>
      </c>
      <c r="H10281">
        <v>3</v>
      </c>
    </row>
    <row r="10282" spans="1:8">
      <c r="A10282">
        <v>10281</v>
      </c>
      <c r="B10282">
        <v>167</v>
      </c>
      <c r="C10282">
        <v>9</v>
      </c>
      <c r="D10282">
        <v>3</v>
      </c>
      <c r="E10282" t="s">
        <v>8</v>
      </c>
      <c r="F10282" t="s">
        <v>10</v>
      </c>
      <c r="G10282">
        <v>3</v>
      </c>
      <c r="H10282">
        <v>5</v>
      </c>
    </row>
    <row r="10283" spans="1:8">
      <c r="A10283">
        <v>10282</v>
      </c>
      <c r="B10283">
        <v>152</v>
      </c>
      <c r="C10283">
        <v>7</v>
      </c>
      <c r="D10283">
        <v>3</v>
      </c>
      <c r="E10283" t="s">
        <v>11</v>
      </c>
      <c r="F10283" t="s">
        <v>9</v>
      </c>
      <c r="G10283">
        <v>2</v>
      </c>
      <c r="H10283">
        <v>3</v>
      </c>
    </row>
    <row r="10284" spans="1:8">
      <c r="A10284">
        <v>10283</v>
      </c>
      <c r="B10284">
        <v>248</v>
      </c>
      <c r="C10284">
        <v>7</v>
      </c>
      <c r="D10284">
        <v>3</v>
      </c>
      <c r="E10284" t="s">
        <v>8</v>
      </c>
      <c r="F10284" t="s">
        <v>10</v>
      </c>
      <c r="G10284">
        <v>4</v>
      </c>
      <c r="H10284">
        <v>5</v>
      </c>
    </row>
    <row r="10285" spans="1:8">
      <c r="A10285">
        <v>10284</v>
      </c>
      <c r="B10285">
        <v>177</v>
      </c>
      <c r="C10285">
        <v>2</v>
      </c>
      <c r="D10285">
        <v>2</v>
      </c>
      <c r="E10285" t="s">
        <v>8</v>
      </c>
      <c r="F10285" t="s">
        <v>9</v>
      </c>
      <c r="G10285">
        <v>5</v>
      </c>
      <c r="H10285">
        <v>3</v>
      </c>
    </row>
    <row r="10286" spans="1:8">
      <c r="A10286">
        <v>10285</v>
      </c>
      <c r="B10286">
        <v>148</v>
      </c>
      <c r="C10286">
        <v>4</v>
      </c>
      <c r="D10286">
        <v>3</v>
      </c>
      <c r="E10286" t="s">
        <v>8</v>
      </c>
      <c r="F10286" t="s">
        <v>10</v>
      </c>
      <c r="G10286">
        <v>4</v>
      </c>
      <c r="H10286">
        <v>4</v>
      </c>
    </row>
    <row r="10287" spans="1:8">
      <c r="A10287">
        <v>10286</v>
      </c>
      <c r="B10287">
        <v>107</v>
      </c>
      <c r="C10287">
        <v>8</v>
      </c>
      <c r="D10287">
        <v>2</v>
      </c>
      <c r="E10287" t="s">
        <v>8</v>
      </c>
      <c r="F10287" t="s">
        <v>9</v>
      </c>
      <c r="G10287">
        <v>2</v>
      </c>
      <c r="H10287">
        <v>4</v>
      </c>
    </row>
    <row r="10288" spans="1:8">
      <c r="A10288">
        <v>10287</v>
      </c>
      <c r="B10288">
        <v>196</v>
      </c>
      <c r="C10288">
        <v>10</v>
      </c>
      <c r="D10288">
        <v>2</v>
      </c>
      <c r="E10288" t="s">
        <v>8</v>
      </c>
      <c r="F10288" t="s">
        <v>10</v>
      </c>
      <c r="G10288">
        <v>2</v>
      </c>
      <c r="H10288">
        <v>6</v>
      </c>
    </row>
    <row r="10289" spans="1:8">
      <c r="A10289">
        <v>10288</v>
      </c>
      <c r="B10289">
        <v>215</v>
      </c>
      <c r="C10289">
        <v>2</v>
      </c>
      <c r="D10289">
        <v>2</v>
      </c>
      <c r="E10289" t="s">
        <v>8</v>
      </c>
      <c r="F10289" t="s">
        <v>9</v>
      </c>
      <c r="G10289">
        <v>3</v>
      </c>
      <c r="H10289">
        <v>3</v>
      </c>
    </row>
    <row r="10290" spans="1:8">
      <c r="A10290">
        <v>10289</v>
      </c>
      <c r="B10290">
        <v>260</v>
      </c>
      <c r="C10290">
        <v>10</v>
      </c>
      <c r="D10290">
        <v>3</v>
      </c>
      <c r="E10290" t="s">
        <v>8</v>
      </c>
      <c r="F10290" t="s">
        <v>10</v>
      </c>
      <c r="G10290">
        <v>5</v>
      </c>
      <c r="H10290">
        <v>4</v>
      </c>
    </row>
    <row r="10291" spans="1:8">
      <c r="A10291">
        <v>10290</v>
      </c>
      <c r="B10291">
        <v>156</v>
      </c>
      <c r="C10291">
        <v>8</v>
      </c>
      <c r="D10291">
        <v>2</v>
      </c>
      <c r="E10291" t="s">
        <v>8</v>
      </c>
      <c r="F10291" t="s">
        <v>9</v>
      </c>
      <c r="G10291">
        <v>5</v>
      </c>
      <c r="H10291">
        <v>5</v>
      </c>
    </row>
    <row r="10292" spans="1:8">
      <c r="A10292">
        <v>10291</v>
      </c>
      <c r="B10292">
        <v>266</v>
      </c>
      <c r="C10292">
        <v>4</v>
      </c>
      <c r="D10292">
        <v>2</v>
      </c>
      <c r="E10292" t="s">
        <v>12</v>
      </c>
      <c r="F10292" t="s">
        <v>10</v>
      </c>
      <c r="G10292">
        <v>1</v>
      </c>
      <c r="H10292">
        <v>4</v>
      </c>
    </row>
    <row r="10293" spans="1:8">
      <c r="A10293">
        <v>10292</v>
      </c>
      <c r="B10293">
        <v>146</v>
      </c>
      <c r="C10293">
        <v>1</v>
      </c>
      <c r="D10293">
        <v>3</v>
      </c>
      <c r="E10293" t="s">
        <v>8</v>
      </c>
      <c r="F10293" t="s">
        <v>9</v>
      </c>
      <c r="G10293">
        <v>1</v>
      </c>
      <c r="H10293">
        <v>4</v>
      </c>
    </row>
    <row r="10294" spans="1:8">
      <c r="A10294">
        <v>10293</v>
      </c>
      <c r="B10294">
        <v>210</v>
      </c>
      <c r="C10294">
        <v>10</v>
      </c>
      <c r="D10294">
        <v>3</v>
      </c>
      <c r="E10294" t="s">
        <v>11</v>
      </c>
      <c r="F10294" t="s">
        <v>9</v>
      </c>
      <c r="G10294">
        <v>2</v>
      </c>
      <c r="H10294">
        <v>4</v>
      </c>
    </row>
    <row r="10295" spans="1:8">
      <c r="A10295">
        <v>10294</v>
      </c>
      <c r="B10295">
        <v>144</v>
      </c>
      <c r="C10295">
        <v>5</v>
      </c>
      <c r="D10295">
        <v>2</v>
      </c>
      <c r="E10295" t="s">
        <v>11</v>
      </c>
      <c r="F10295" t="s">
        <v>10</v>
      </c>
      <c r="G10295">
        <v>4</v>
      </c>
      <c r="H10295">
        <v>2</v>
      </c>
    </row>
    <row r="10296" spans="1:8">
      <c r="A10296">
        <v>10295</v>
      </c>
      <c r="B10296">
        <v>181</v>
      </c>
      <c r="C10296">
        <v>1</v>
      </c>
      <c r="D10296">
        <v>4</v>
      </c>
      <c r="E10296" t="s">
        <v>8</v>
      </c>
      <c r="F10296" t="s">
        <v>9</v>
      </c>
      <c r="G10296">
        <v>5</v>
      </c>
      <c r="H10296">
        <v>3</v>
      </c>
    </row>
    <row r="10297" spans="1:8">
      <c r="A10297">
        <v>10296</v>
      </c>
      <c r="B10297">
        <v>132</v>
      </c>
      <c r="C10297">
        <v>8</v>
      </c>
      <c r="D10297">
        <v>4</v>
      </c>
      <c r="E10297" t="s">
        <v>8</v>
      </c>
      <c r="F10297" t="s">
        <v>9</v>
      </c>
      <c r="G10297">
        <v>5</v>
      </c>
      <c r="H10297">
        <v>5</v>
      </c>
    </row>
    <row r="10298" spans="1:8">
      <c r="A10298">
        <v>10297</v>
      </c>
      <c r="B10298">
        <v>243</v>
      </c>
      <c r="C10298">
        <v>9</v>
      </c>
      <c r="D10298">
        <v>6</v>
      </c>
      <c r="E10298" t="s">
        <v>11</v>
      </c>
      <c r="F10298" t="s">
        <v>9</v>
      </c>
      <c r="G10298">
        <v>3</v>
      </c>
      <c r="H10298">
        <v>5</v>
      </c>
    </row>
    <row r="10299" spans="1:8">
      <c r="A10299">
        <v>10298</v>
      </c>
      <c r="B10299">
        <v>166</v>
      </c>
      <c r="C10299">
        <v>1</v>
      </c>
      <c r="D10299">
        <v>4</v>
      </c>
      <c r="E10299" t="s">
        <v>11</v>
      </c>
      <c r="F10299" t="s">
        <v>9</v>
      </c>
      <c r="G10299">
        <v>3</v>
      </c>
      <c r="H10299">
        <v>4</v>
      </c>
    </row>
    <row r="10300" spans="1:8">
      <c r="A10300">
        <v>10299</v>
      </c>
      <c r="B10300">
        <v>148</v>
      </c>
      <c r="C10300">
        <v>4</v>
      </c>
      <c r="D10300">
        <v>4</v>
      </c>
      <c r="E10300" t="s">
        <v>11</v>
      </c>
      <c r="F10300" t="s">
        <v>9</v>
      </c>
      <c r="G10300">
        <v>5</v>
      </c>
      <c r="H10300">
        <v>5</v>
      </c>
    </row>
    <row r="10301" spans="1:8">
      <c r="A10301">
        <v>10300</v>
      </c>
      <c r="B10301">
        <v>221</v>
      </c>
      <c r="C10301">
        <v>9</v>
      </c>
      <c r="D10301">
        <v>5</v>
      </c>
      <c r="E10301" t="s">
        <v>8</v>
      </c>
      <c r="F10301" t="s">
        <v>10</v>
      </c>
      <c r="G10301">
        <v>4</v>
      </c>
      <c r="H10301">
        <v>6</v>
      </c>
    </row>
    <row r="10302" spans="1:8">
      <c r="A10302">
        <v>10301</v>
      </c>
      <c r="B10302">
        <v>207</v>
      </c>
      <c r="C10302">
        <v>5</v>
      </c>
      <c r="D10302">
        <v>3</v>
      </c>
      <c r="E10302" t="s">
        <v>11</v>
      </c>
      <c r="F10302" t="s">
        <v>9</v>
      </c>
      <c r="G10302">
        <v>2</v>
      </c>
      <c r="H10302">
        <v>4</v>
      </c>
    </row>
    <row r="10303" spans="1:8">
      <c r="A10303">
        <v>10302</v>
      </c>
      <c r="B10303">
        <v>228</v>
      </c>
      <c r="C10303">
        <v>4</v>
      </c>
      <c r="D10303">
        <v>3</v>
      </c>
      <c r="E10303" t="s">
        <v>11</v>
      </c>
      <c r="F10303" t="s">
        <v>10</v>
      </c>
      <c r="G10303">
        <v>1</v>
      </c>
      <c r="H10303">
        <v>4</v>
      </c>
    </row>
    <row r="10304" spans="1:8">
      <c r="A10304">
        <v>10303</v>
      </c>
      <c r="B10304">
        <v>161</v>
      </c>
      <c r="C10304">
        <v>2</v>
      </c>
      <c r="D10304">
        <v>3</v>
      </c>
      <c r="E10304" t="s">
        <v>11</v>
      </c>
      <c r="F10304" t="s">
        <v>10</v>
      </c>
      <c r="G10304">
        <v>2</v>
      </c>
      <c r="H10304">
        <v>3</v>
      </c>
    </row>
    <row r="10305" spans="1:8">
      <c r="A10305">
        <v>10304</v>
      </c>
      <c r="B10305">
        <v>259</v>
      </c>
      <c r="C10305">
        <v>10</v>
      </c>
      <c r="D10305">
        <v>2</v>
      </c>
      <c r="E10305" t="s">
        <v>12</v>
      </c>
      <c r="F10305" t="s">
        <v>9</v>
      </c>
      <c r="G10305">
        <v>2</v>
      </c>
      <c r="H10305">
        <v>4</v>
      </c>
    </row>
    <row r="10306" spans="1:8">
      <c r="A10306">
        <v>10305</v>
      </c>
      <c r="B10306">
        <v>272</v>
      </c>
      <c r="C10306">
        <v>10</v>
      </c>
      <c r="D10306">
        <v>2</v>
      </c>
      <c r="E10306" t="s">
        <v>8</v>
      </c>
      <c r="F10306" t="s">
        <v>9</v>
      </c>
      <c r="G10306">
        <v>5</v>
      </c>
      <c r="H10306">
        <v>4</v>
      </c>
    </row>
    <row r="10307" spans="1:8">
      <c r="A10307">
        <v>10306</v>
      </c>
      <c r="B10307">
        <v>154</v>
      </c>
      <c r="C10307">
        <v>4</v>
      </c>
      <c r="D10307">
        <v>3</v>
      </c>
      <c r="E10307" t="s">
        <v>8</v>
      </c>
      <c r="F10307" t="s">
        <v>10</v>
      </c>
      <c r="G10307">
        <v>4</v>
      </c>
      <c r="H10307">
        <v>4</v>
      </c>
    </row>
    <row r="10308" spans="1:8">
      <c r="A10308">
        <v>10307</v>
      </c>
      <c r="B10308">
        <v>174</v>
      </c>
      <c r="C10308">
        <v>4</v>
      </c>
      <c r="D10308">
        <v>3</v>
      </c>
      <c r="E10308" t="s">
        <v>8</v>
      </c>
      <c r="F10308" t="s">
        <v>10</v>
      </c>
      <c r="G10308">
        <v>2</v>
      </c>
      <c r="H10308">
        <v>4</v>
      </c>
    </row>
    <row r="10309" spans="1:8">
      <c r="A10309">
        <v>10308</v>
      </c>
      <c r="B10309">
        <v>225</v>
      </c>
      <c r="C10309">
        <v>5</v>
      </c>
      <c r="D10309">
        <v>2</v>
      </c>
      <c r="E10309" t="s">
        <v>11</v>
      </c>
      <c r="F10309" t="s">
        <v>9</v>
      </c>
      <c r="G10309">
        <v>2</v>
      </c>
      <c r="H10309">
        <v>4</v>
      </c>
    </row>
    <row r="10310" spans="1:8">
      <c r="A10310">
        <v>10309</v>
      </c>
      <c r="B10310">
        <v>209</v>
      </c>
      <c r="C10310">
        <v>8</v>
      </c>
      <c r="D10310">
        <v>3</v>
      </c>
      <c r="E10310" t="s">
        <v>11</v>
      </c>
      <c r="F10310" t="s">
        <v>10</v>
      </c>
      <c r="G10310">
        <v>5</v>
      </c>
      <c r="H10310">
        <v>3</v>
      </c>
    </row>
    <row r="10311" spans="1:8">
      <c r="A10311">
        <v>10310</v>
      </c>
      <c r="B10311">
        <v>208</v>
      </c>
      <c r="C10311">
        <v>6</v>
      </c>
      <c r="D10311">
        <v>5</v>
      </c>
      <c r="E10311" t="s">
        <v>8</v>
      </c>
      <c r="F10311" t="s">
        <v>10</v>
      </c>
      <c r="G10311">
        <v>1</v>
      </c>
      <c r="H10311">
        <v>6</v>
      </c>
    </row>
    <row r="10312" spans="1:8">
      <c r="A10312">
        <v>10311</v>
      </c>
      <c r="B10312">
        <v>163</v>
      </c>
      <c r="C10312">
        <v>8</v>
      </c>
      <c r="D10312">
        <v>3</v>
      </c>
      <c r="E10312" t="s">
        <v>8</v>
      </c>
      <c r="F10312" t="s">
        <v>10</v>
      </c>
      <c r="G10312">
        <v>4</v>
      </c>
      <c r="H10312">
        <v>4</v>
      </c>
    </row>
    <row r="10313" spans="1:8">
      <c r="A10313">
        <v>10312</v>
      </c>
      <c r="B10313">
        <v>174</v>
      </c>
      <c r="C10313">
        <v>7</v>
      </c>
      <c r="D10313">
        <v>3</v>
      </c>
      <c r="E10313" t="s">
        <v>8</v>
      </c>
      <c r="F10313" t="s">
        <v>10</v>
      </c>
      <c r="G10313">
        <v>5</v>
      </c>
      <c r="H10313">
        <v>3</v>
      </c>
    </row>
    <row r="10314" spans="1:8">
      <c r="A10314">
        <v>10313</v>
      </c>
      <c r="B10314">
        <v>236</v>
      </c>
      <c r="C10314">
        <v>1</v>
      </c>
      <c r="D10314">
        <v>3</v>
      </c>
      <c r="E10314" t="s">
        <v>11</v>
      </c>
      <c r="F10314" t="s">
        <v>9</v>
      </c>
      <c r="G10314">
        <v>5</v>
      </c>
      <c r="H10314">
        <v>3</v>
      </c>
    </row>
    <row r="10315" spans="1:8">
      <c r="A10315">
        <v>10314</v>
      </c>
      <c r="B10315">
        <v>229</v>
      </c>
      <c r="C10315">
        <v>3</v>
      </c>
      <c r="D10315">
        <v>6</v>
      </c>
      <c r="E10315" t="s">
        <v>11</v>
      </c>
      <c r="F10315" t="s">
        <v>9</v>
      </c>
      <c r="G10315">
        <v>2</v>
      </c>
      <c r="H10315">
        <v>3</v>
      </c>
    </row>
    <row r="10316" spans="1:8">
      <c r="A10316">
        <v>10315</v>
      </c>
      <c r="B10316">
        <v>195</v>
      </c>
      <c r="C10316">
        <v>5</v>
      </c>
      <c r="D10316">
        <v>2</v>
      </c>
      <c r="E10316" t="s">
        <v>8</v>
      </c>
      <c r="F10316" t="s">
        <v>9</v>
      </c>
      <c r="G10316">
        <v>4</v>
      </c>
      <c r="H10316">
        <v>3</v>
      </c>
    </row>
    <row r="10317" spans="1:8">
      <c r="A10317">
        <v>10316</v>
      </c>
      <c r="B10317">
        <v>146</v>
      </c>
      <c r="C10317">
        <v>9</v>
      </c>
      <c r="D10317">
        <v>3</v>
      </c>
      <c r="E10317" t="s">
        <v>8</v>
      </c>
      <c r="F10317" t="s">
        <v>9</v>
      </c>
      <c r="G10317">
        <v>2</v>
      </c>
      <c r="H10317">
        <v>4</v>
      </c>
    </row>
    <row r="10318" spans="1:8">
      <c r="A10318">
        <v>10317</v>
      </c>
      <c r="B10318">
        <v>211</v>
      </c>
      <c r="C10318">
        <v>4</v>
      </c>
      <c r="D10318">
        <v>2</v>
      </c>
      <c r="E10318" t="s">
        <v>8</v>
      </c>
      <c r="F10318" t="s">
        <v>10</v>
      </c>
      <c r="G10318">
        <v>2</v>
      </c>
      <c r="H10318">
        <v>3</v>
      </c>
    </row>
    <row r="10319" spans="1:8">
      <c r="A10319">
        <v>10318</v>
      </c>
      <c r="B10319">
        <v>161</v>
      </c>
      <c r="C10319">
        <v>5</v>
      </c>
      <c r="D10319">
        <v>3</v>
      </c>
      <c r="E10319" t="s">
        <v>8</v>
      </c>
      <c r="F10319" t="s">
        <v>9</v>
      </c>
      <c r="G10319">
        <v>2</v>
      </c>
      <c r="H10319">
        <v>2</v>
      </c>
    </row>
    <row r="10320" spans="1:8">
      <c r="A10320">
        <v>10319</v>
      </c>
      <c r="B10320">
        <v>243</v>
      </c>
      <c r="C10320">
        <v>9</v>
      </c>
      <c r="D10320">
        <v>3</v>
      </c>
      <c r="E10320" t="s">
        <v>11</v>
      </c>
      <c r="F10320" t="s">
        <v>9</v>
      </c>
      <c r="G10320">
        <v>5</v>
      </c>
      <c r="H10320">
        <v>2</v>
      </c>
    </row>
    <row r="10321" spans="1:8">
      <c r="A10321">
        <v>10320</v>
      </c>
      <c r="B10321">
        <v>169</v>
      </c>
      <c r="C10321">
        <v>8</v>
      </c>
      <c r="D10321">
        <v>2</v>
      </c>
      <c r="E10321" t="s">
        <v>11</v>
      </c>
      <c r="F10321" t="s">
        <v>9</v>
      </c>
      <c r="G10321">
        <v>3</v>
      </c>
      <c r="H10321">
        <v>3</v>
      </c>
    </row>
    <row r="10322" spans="1:8">
      <c r="A10322">
        <v>10321</v>
      </c>
      <c r="B10322">
        <v>273</v>
      </c>
      <c r="C10322">
        <v>8</v>
      </c>
      <c r="D10322">
        <v>3</v>
      </c>
      <c r="E10322" t="s">
        <v>12</v>
      </c>
      <c r="F10322" t="s">
        <v>9</v>
      </c>
      <c r="G10322">
        <v>4</v>
      </c>
      <c r="H10322">
        <v>3</v>
      </c>
    </row>
    <row r="10323" spans="1:8">
      <c r="A10323">
        <v>10322</v>
      </c>
      <c r="B10323">
        <v>137</v>
      </c>
      <c r="C10323">
        <v>3</v>
      </c>
      <c r="D10323">
        <v>2</v>
      </c>
      <c r="E10323" t="s">
        <v>11</v>
      </c>
      <c r="F10323" t="s">
        <v>10</v>
      </c>
      <c r="G10323">
        <v>2</v>
      </c>
      <c r="H10323">
        <v>4</v>
      </c>
    </row>
    <row r="10324" spans="1:8">
      <c r="A10324">
        <v>10323</v>
      </c>
      <c r="B10324">
        <v>96</v>
      </c>
      <c r="C10324">
        <v>9</v>
      </c>
      <c r="D10324">
        <v>2</v>
      </c>
      <c r="E10324" t="s">
        <v>12</v>
      </c>
      <c r="F10324" t="s">
        <v>9</v>
      </c>
      <c r="G10324">
        <v>1</v>
      </c>
      <c r="H10324">
        <v>2</v>
      </c>
    </row>
    <row r="10325" spans="1:8">
      <c r="A10325">
        <v>10324</v>
      </c>
      <c r="B10325">
        <v>177</v>
      </c>
      <c r="C10325">
        <v>2</v>
      </c>
      <c r="D10325">
        <v>4</v>
      </c>
      <c r="E10325" t="s">
        <v>11</v>
      </c>
      <c r="F10325" t="s">
        <v>9</v>
      </c>
      <c r="G10325">
        <v>5</v>
      </c>
      <c r="H10325">
        <v>5</v>
      </c>
    </row>
    <row r="10326" spans="1:8">
      <c r="A10326">
        <v>10325</v>
      </c>
      <c r="B10326">
        <v>269</v>
      </c>
      <c r="C10326">
        <v>7</v>
      </c>
      <c r="D10326">
        <v>3</v>
      </c>
      <c r="E10326" t="s">
        <v>8</v>
      </c>
      <c r="F10326" t="s">
        <v>9</v>
      </c>
      <c r="G10326">
        <v>1</v>
      </c>
      <c r="H10326">
        <v>4</v>
      </c>
    </row>
    <row r="10327" spans="1:8">
      <c r="A10327">
        <v>10326</v>
      </c>
      <c r="B10327">
        <v>188</v>
      </c>
      <c r="C10327">
        <v>7</v>
      </c>
      <c r="D10327">
        <v>5</v>
      </c>
      <c r="E10327" t="s">
        <v>11</v>
      </c>
      <c r="F10327" t="s">
        <v>10</v>
      </c>
      <c r="G10327">
        <v>2</v>
      </c>
      <c r="H10327">
        <v>3</v>
      </c>
    </row>
    <row r="10328" spans="1:8">
      <c r="A10328">
        <v>10327</v>
      </c>
      <c r="B10328">
        <v>238</v>
      </c>
      <c r="C10328">
        <v>10</v>
      </c>
      <c r="D10328">
        <v>3</v>
      </c>
      <c r="E10328" t="s">
        <v>8</v>
      </c>
      <c r="F10328" t="s">
        <v>9</v>
      </c>
      <c r="G10328">
        <v>1</v>
      </c>
      <c r="H10328">
        <v>4</v>
      </c>
    </row>
    <row r="10329" spans="1:8">
      <c r="A10329">
        <v>10328</v>
      </c>
      <c r="B10329">
        <v>172</v>
      </c>
      <c r="C10329">
        <v>5</v>
      </c>
      <c r="D10329">
        <v>5</v>
      </c>
      <c r="E10329" t="s">
        <v>11</v>
      </c>
      <c r="F10329" t="s">
        <v>9</v>
      </c>
      <c r="G10329">
        <v>2</v>
      </c>
      <c r="H10329">
        <v>5</v>
      </c>
    </row>
    <row r="10330" spans="1:8">
      <c r="A10330">
        <v>10329</v>
      </c>
      <c r="B10330">
        <v>134</v>
      </c>
      <c r="C10330">
        <v>2</v>
      </c>
      <c r="D10330">
        <v>5</v>
      </c>
      <c r="E10330" t="s">
        <v>11</v>
      </c>
      <c r="F10330" t="s">
        <v>10</v>
      </c>
      <c r="G10330">
        <v>4</v>
      </c>
      <c r="H10330">
        <v>4</v>
      </c>
    </row>
    <row r="10331" spans="1:8">
      <c r="A10331">
        <v>10330</v>
      </c>
      <c r="B10331">
        <v>191</v>
      </c>
      <c r="C10331">
        <v>8</v>
      </c>
      <c r="D10331">
        <v>2</v>
      </c>
      <c r="E10331" t="s">
        <v>11</v>
      </c>
      <c r="F10331" t="s">
        <v>9</v>
      </c>
      <c r="G10331">
        <v>2</v>
      </c>
      <c r="H10331">
        <v>4</v>
      </c>
    </row>
    <row r="10332" spans="1:8">
      <c r="A10332">
        <v>10331</v>
      </c>
      <c r="B10332">
        <v>210</v>
      </c>
      <c r="C10332">
        <v>6</v>
      </c>
      <c r="D10332">
        <v>6</v>
      </c>
      <c r="E10332" t="s">
        <v>8</v>
      </c>
      <c r="F10332" t="s">
        <v>10</v>
      </c>
      <c r="G10332">
        <v>3</v>
      </c>
      <c r="H10332">
        <v>5</v>
      </c>
    </row>
    <row r="10333" spans="1:8">
      <c r="A10333">
        <v>10332</v>
      </c>
      <c r="B10333">
        <v>161</v>
      </c>
      <c r="C10333">
        <v>2</v>
      </c>
      <c r="D10333">
        <v>3</v>
      </c>
      <c r="E10333" t="s">
        <v>11</v>
      </c>
      <c r="F10333" t="s">
        <v>9</v>
      </c>
      <c r="G10333">
        <v>5</v>
      </c>
      <c r="H10333">
        <v>4</v>
      </c>
    </row>
    <row r="10334" spans="1:8">
      <c r="A10334">
        <v>10333</v>
      </c>
      <c r="B10334">
        <v>161</v>
      </c>
      <c r="C10334">
        <v>1</v>
      </c>
      <c r="D10334">
        <v>5</v>
      </c>
      <c r="E10334" t="s">
        <v>11</v>
      </c>
      <c r="F10334" t="s">
        <v>10</v>
      </c>
      <c r="G10334">
        <v>4</v>
      </c>
      <c r="H10334">
        <v>5</v>
      </c>
    </row>
    <row r="10335" spans="1:8">
      <c r="A10335">
        <v>10334</v>
      </c>
      <c r="B10335">
        <v>166</v>
      </c>
      <c r="C10335">
        <v>9</v>
      </c>
      <c r="D10335">
        <v>5</v>
      </c>
      <c r="E10335" t="s">
        <v>8</v>
      </c>
      <c r="F10335" t="s">
        <v>9</v>
      </c>
      <c r="G10335">
        <v>1</v>
      </c>
      <c r="H10335">
        <v>4</v>
      </c>
    </row>
    <row r="10336" spans="1:8">
      <c r="A10336">
        <v>10335</v>
      </c>
      <c r="B10336">
        <v>170</v>
      </c>
      <c r="C10336">
        <v>9</v>
      </c>
      <c r="D10336">
        <v>4</v>
      </c>
      <c r="E10336" t="s">
        <v>11</v>
      </c>
      <c r="F10336" t="s">
        <v>9</v>
      </c>
      <c r="G10336">
        <v>3</v>
      </c>
      <c r="H10336">
        <v>4</v>
      </c>
    </row>
    <row r="10337" spans="1:8">
      <c r="A10337">
        <v>10336</v>
      </c>
      <c r="B10337">
        <v>251</v>
      </c>
      <c r="C10337">
        <v>4</v>
      </c>
      <c r="D10337">
        <v>3</v>
      </c>
      <c r="E10337" t="s">
        <v>11</v>
      </c>
      <c r="F10337" t="s">
        <v>9</v>
      </c>
      <c r="G10337">
        <v>1</v>
      </c>
      <c r="H10337">
        <v>3</v>
      </c>
    </row>
    <row r="10338" spans="1:8">
      <c r="A10338">
        <v>10337</v>
      </c>
      <c r="B10338">
        <v>214</v>
      </c>
      <c r="C10338">
        <v>3</v>
      </c>
      <c r="D10338">
        <v>3</v>
      </c>
      <c r="E10338" t="s">
        <v>11</v>
      </c>
      <c r="F10338" t="s">
        <v>10</v>
      </c>
      <c r="G10338">
        <v>3</v>
      </c>
      <c r="H10338">
        <v>3</v>
      </c>
    </row>
    <row r="10339" spans="1:8">
      <c r="A10339">
        <v>10338</v>
      </c>
      <c r="B10339">
        <v>197</v>
      </c>
      <c r="C10339">
        <v>6</v>
      </c>
      <c r="D10339">
        <v>3</v>
      </c>
      <c r="E10339" t="s">
        <v>11</v>
      </c>
      <c r="F10339" t="s">
        <v>9</v>
      </c>
      <c r="G10339">
        <v>3</v>
      </c>
      <c r="H10339">
        <v>4</v>
      </c>
    </row>
    <row r="10340" spans="1:8">
      <c r="A10340">
        <v>10339</v>
      </c>
      <c r="B10340">
        <v>227</v>
      </c>
      <c r="C10340">
        <v>5</v>
      </c>
      <c r="D10340">
        <v>2</v>
      </c>
      <c r="E10340" t="s">
        <v>12</v>
      </c>
      <c r="F10340" t="s">
        <v>10</v>
      </c>
      <c r="G10340">
        <v>3</v>
      </c>
      <c r="H10340">
        <v>3</v>
      </c>
    </row>
    <row r="10341" spans="1:8">
      <c r="A10341">
        <v>10340</v>
      </c>
      <c r="B10341">
        <v>265</v>
      </c>
      <c r="C10341">
        <v>6</v>
      </c>
      <c r="D10341">
        <v>2</v>
      </c>
      <c r="E10341" t="s">
        <v>8</v>
      </c>
      <c r="F10341" t="s">
        <v>9</v>
      </c>
      <c r="G10341">
        <v>5</v>
      </c>
      <c r="H10341">
        <v>4</v>
      </c>
    </row>
    <row r="10342" spans="1:8">
      <c r="A10342">
        <v>10341</v>
      </c>
      <c r="B10342">
        <v>287</v>
      </c>
      <c r="C10342">
        <v>2</v>
      </c>
      <c r="D10342">
        <v>5</v>
      </c>
      <c r="E10342" t="s">
        <v>8</v>
      </c>
      <c r="F10342" t="s">
        <v>10</v>
      </c>
      <c r="G10342">
        <v>5</v>
      </c>
      <c r="H10342">
        <v>6</v>
      </c>
    </row>
    <row r="10343" spans="1:8">
      <c r="A10343">
        <v>10342</v>
      </c>
      <c r="B10343">
        <v>206</v>
      </c>
      <c r="C10343">
        <v>3</v>
      </c>
      <c r="D10343">
        <v>2</v>
      </c>
      <c r="E10343" t="s">
        <v>8</v>
      </c>
      <c r="F10343" t="s">
        <v>10</v>
      </c>
      <c r="G10343">
        <v>5</v>
      </c>
      <c r="H10343">
        <v>3</v>
      </c>
    </row>
    <row r="10344" spans="1:8">
      <c r="A10344">
        <v>10343</v>
      </c>
      <c r="B10344">
        <v>192</v>
      </c>
      <c r="C10344">
        <v>4</v>
      </c>
      <c r="D10344">
        <v>3</v>
      </c>
      <c r="E10344" t="s">
        <v>8</v>
      </c>
      <c r="F10344" t="s">
        <v>9</v>
      </c>
      <c r="G10344">
        <v>2</v>
      </c>
      <c r="H10344">
        <v>4</v>
      </c>
    </row>
    <row r="10345" spans="1:8">
      <c r="A10345">
        <v>10344</v>
      </c>
      <c r="B10345">
        <v>109</v>
      </c>
      <c r="C10345">
        <v>3</v>
      </c>
      <c r="D10345">
        <v>4</v>
      </c>
      <c r="E10345" t="s">
        <v>8</v>
      </c>
      <c r="F10345" t="s">
        <v>9</v>
      </c>
      <c r="G10345">
        <v>1</v>
      </c>
      <c r="H10345">
        <v>2</v>
      </c>
    </row>
    <row r="10346" spans="1:8">
      <c r="A10346">
        <v>10345</v>
      </c>
      <c r="B10346">
        <v>180</v>
      </c>
      <c r="C10346">
        <v>7</v>
      </c>
      <c r="D10346">
        <v>2</v>
      </c>
      <c r="E10346" t="s">
        <v>11</v>
      </c>
      <c r="F10346" t="s">
        <v>10</v>
      </c>
      <c r="G10346">
        <v>3</v>
      </c>
      <c r="H10346">
        <v>4</v>
      </c>
    </row>
    <row r="10347" spans="1:8">
      <c r="A10347">
        <v>10346</v>
      </c>
      <c r="B10347">
        <v>224</v>
      </c>
      <c r="C10347">
        <v>2</v>
      </c>
      <c r="D10347">
        <v>3</v>
      </c>
      <c r="E10347" t="s">
        <v>11</v>
      </c>
      <c r="F10347" t="s">
        <v>10</v>
      </c>
      <c r="G10347">
        <v>2</v>
      </c>
      <c r="H10347">
        <v>3</v>
      </c>
    </row>
    <row r="10348" spans="1:8">
      <c r="A10348">
        <v>10347</v>
      </c>
      <c r="B10348">
        <v>259</v>
      </c>
      <c r="C10348">
        <v>1</v>
      </c>
      <c r="D10348">
        <v>6</v>
      </c>
      <c r="E10348" t="s">
        <v>11</v>
      </c>
      <c r="F10348" t="s">
        <v>10</v>
      </c>
      <c r="G10348">
        <v>2</v>
      </c>
      <c r="H10348">
        <v>3</v>
      </c>
    </row>
    <row r="10349" spans="1:8">
      <c r="A10349">
        <v>10348</v>
      </c>
      <c r="B10349">
        <v>269</v>
      </c>
      <c r="C10349">
        <v>8</v>
      </c>
      <c r="D10349">
        <v>3</v>
      </c>
      <c r="E10349" t="s">
        <v>11</v>
      </c>
      <c r="F10349" t="s">
        <v>10</v>
      </c>
      <c r="G10349">
        <v>4</v>
      </c>
      <c r="H10349">
        <v>3</v>
      </c>
    </row>
    <row r="10350" spans="1:8">
      <c r="A10350">
        <v>10349</v>
      </c>
      <c r="B10350">
        <v>187</v>
      </c>
      <c r="C10350">
        <v>1</v>
      </c>
      <c r="D10350">
        <v>4</v>
      </c>
      <c r="E10350" t="s">
        <v>11</v>
      </c>
      <c r="F10350" t="s">
        <v>9</v>
      </c>
      <c r="G10350">
        <v>4</v>
      </c>
      <c r="H10350">
        <v>5</v>
      </c>
    </row>
    <row r="10351" spans="1:8">
      <c r="A10351">
        <v>10350</v>
      </c>
      <c r="B10351">
        <v>185</v>
      </c>
      <c r="C10351">
        <v>2</v>
      </c>
      <c r="D10351">
        <v>3</v>
      </c>
      <c r="E10351" t="s">
        <v>8</v>
      </c>
      <c r="F10351" t="s">
        <v>9</v>
      </c>
      <c r="G10351">
        <v>4</v>
      </c>
      <c r="H10351">
        <v>4</v>
      </c>
    </row>
    <row r="10352" spans="1:8">
      <c r="A10352">
        <v>10351</v>
      </c>
      <c r="B10352">
        <v>241</v>
      </c>
      <c r="C10352">
        <v>2</v>
      </c>
      <c r="D10352">
        <v>2</v>
      </c>
      <c r="E10352" t="s">
        <v>11</v>
      </c>
      <c r="F10352" t="s">
        <v>9</v>
      </c>
      <c r="G10352">
        <v>2</v>
      </c>
      <c r="H10352">
        <v>5</v>
      </c>
    </row>
    <row r="10353" spans="1:8">
      <c r="A10353">
        <v>10352</v>
      </c>
      <c r="B10353">
        <v>228</v>
      </c>
      <c r="C10353">
        <v>8</v>
      </c>
      <c r="D10353">
        <v>3</v>
      </c>
      <c r="E10353" t="s">
        <v>8</v>
      </c>
      <c r="F10353" t="s">
        <v>10</v>
      </c>
      <c r="G10353">
        <v>5</v>
      </c>
      <c r="H10353">
        <v>2</v>
      </c>
    </row>
    <row r="10354" spans="1:8">
      <c r="A10354">
        <v>10353</v>
      </c>
      <c r="B10354">
        <v>214</v>
      </c>
      <c r="C10354">
        <v>9</v>
      </c>
      <c r="D10354">
        <v>2</v>
      </c>
      <c r="E10354" t="s">
        <v>11</v>
      </c>
      <c r="F10354" t="s">
        <v>9</v>
      </c>
      <c r="G10354">
        <v>2</v>
      </c>
      <c r="H10354">
        <v>3</v>
      </c>
    </row>
    <row r="10355" spans="1:8">
      <c r="A10355">
        <v>10354</v>
      </c>
      <c r="B10355">
        <v>196</v>
      </c>
      <c r="C10355">
        <v>6</v>
      </c>
      <c r="D10355">
        <v>6</v>
      </c>
      <c r="E10355" t="s">
        <v>8</v>
      </c>
      <c r="F10355" t="s">
        <v>10</v>
      </c>
      <c r="G10355">
        <v>2</v>
      </c>
      <c r="H10355">
        <v>3</v>
      </c>
    </row>
    <row r="10356" spans="1:8">
      <c r="A10356">
        <v>10355</v>
      </c>
      <c r="B10356">
        <v>175</v>
      </c>
      <c r="C10356">
        <v>6</v>
      </c>
      <c r="D10356">
        <v>3</v>
      </c>
      <c r="E10356" t="s">
        <v>8</v>
      </c>
      <c r="F10356" t="s">
        <v>10</v>
      </c>
      <c r="G10356">
        <v>1</v>
      </c>
      <c r="H10356">
        <v>3</v>
      </c>
    </row>
    <row r="10357" spans="1:8">
      <c r="A10357">
        <v>10356</v>
      </c>
      <c r="B10357">
        <v>171</v>
      </c>
      <c r="C10357">
        <v>7</v>
      </c>
      <c r="D10357">
        <v>3</v>
      </c>
      <c r="E10357" t="s">
        <v>11</v>
      </c>
      <c r="F10357" t="s">
        <v>9</v>
      </c>
      <c r="G10357">
        <v>5</v>
      </c>
      <c r="H10357">
        <v>3</v>
      </c>
    </row>
    <row r="10358" spans="1:8">
      <c r="A10358">
        <v>10357</v>
      </c>
      <c r="B10358">
        <v>185</v>
      </c>
      <c r="C10358">
        <v>5</v>
      </c>
      <c r="D10358">
        <v>2</v>
      </c>
      <c r="E10358" t="s">
        <v>11</v>
      </c>
      <c r="F10358" t="s">
        <v>10</v>
      </c>
      <c r="G10358">
        <v>2</v>
      </c>
      <c r="H10358">
        <v>4</v>
      </c>
    </row>
    <row r="10359" spans="1:8">
      <c r="A10359">
        <v>10358</v>
      </c>
      <c r="B10359">
        <v>226</v>
      </c>
      <c r="C10359">
        <v>9</v>
      </c>
      <c r="D10359">
        <v>3</v>
      </c>
      <c r="E10359" t="s">
        <v>8</v>
      </c>
      <c r="F10359" t="s">
        <v>10</v>
      </c>
      <c r="G10359">
        <v>4</v>
      </c>
      <c r="H10359">
        <v>2</v>
      </c>
    </row>
    <row r="10360" spans="1:8">
      <c r="A10360">
        <v>10359</v>
      </c>
      <c r="B10360">
        <v>265</v>
      </c>
      <c r="C10360">
        <v>4</v>
      </c>
      <c r="D10360">
        <v>3</v>
      </c>
      <c r="E10360" t="s">
        <v>8</v>
      </c>
      <c r="F10360" t="s">
        <v>9</v>
      </c>
      <c r="G10360">
        <v>1</v>
      </c>
      <c r="H10360">
        <v>4</v>
      </c>
    </row>
    <row r="10361" spans="1:8">
      <c r="A10361">
        <v>10360</v>
      </c>
      <c r="B10361">
        <v>205</v>
      </c>
      <c r="C10361">
        <v>2</v>
      </c>
      <c r="D10361">
        <v>4</v>
      </c>
      <c r="E10361" t="s">
        <v>11</v>
      </c>
      <c r="F10361" t="s">
        <v>9</v>
      </c>
      <c r="G10361">
        <v>4</v>
      </c>
      <c r="H10361">
        <v>4</v>
      </c>
    </row>
    <row r="10362" spans="1:8">
      <c r="A10362">
        <v>10361</v>
      </c>
      <c r="B10362">
        <v>189</v>
      </c>
      <c r="C10362">
        <v>9</v>
      </c>
      <c r="D10362">
        <v>3</v>
      </c>
      <c r="E10362" t="s">
        <v>11</v>
      </c>
      <c r="F10362" t="s">
        <v>9</v>
      </c>
      <c r="G10362">
        <v>3</v>
      </c>
      <c r="H10362">
        <v>4</v>
      </c>
    </row>
    <row r="10363" spans="1:8">
      <c r="A10363">
        <v>10362</v>
      </c>
      <c r="B10363">
        <v>141</v>
      </c>
      <c r="C10363">
        <v>2</v>
      </c>
      <c r="D10363">
        <v>3</v>
      </c>
      <c r="E10363" t="s">
        <v>11</v>
      </c>
      <c r="F10363" t="s">
        <v>10</v>
      </c>
      <c r="G10363">
        <v>4</v>
      </c>
      <c r="H10363">
        <v>3</v>
      </c>
    </row>
    <row r="10364" spans="1:8">
      <c r="A10364">
        <v>10363</v>
      </c>
      <c r="B10364">
        <v>217</v>
      </c>
      <c r="C10364">
        <v>6</v>
      </c>
      <c r="D10364">
        <v>3</v>
      </c>
      <c r="E10364" t="s">
        <v>8</v>
      </c>
      <c r="F10364" t="s">
        <v>9</v>
      </c>
      <c r="G10364">
        <v>3</v>
      </c>
      <c r="H10364">
        <v>3</v>
      </c>
    </row>
    <row r="10365" spans="1:8">
      <c r="A10365">
        <v>10364</v>
      </c>
      <c r="B10365">
        <v>198</v>
      </c>
      <c r="C10365">
        <v>4</v>
      </c>
      <c r="D10365">
        <v>3</v>
      </c>
      <c r="E10365" t="s">
        <v>8</v>
      </c>
      <c r="F10365" t="s">
        <v>9</v>
      </c>
      <c r="G10365">
        <v>2</v>
      </c>
      <c r="H10365">
        <v>4</v>
      </c>
    </row>
    <row r="10366" spans="1:8">
      <c r="A10366">
        <v>10365</v>
      </c>
      <c r="B10366">
        <v>246</v>
      </c>
      <c r="C10366">
        <v>2</v>
      </c>
      <c r="D10366">
        <v>3</v>
      </c>
      <c r="E10366" t="s">
        <v>11</v>
      </c>
      <c r="F10366" t="s">
        <v>9</v>
      </c>
      <c r="G10366">
        <v>4</v>
      </c>
      <c r="H10366">
        <v>4</v>
      </c>
    </row>
    <row r="10367" spans="1:8">
      <c r="A10367">
        <v>10366</v>
      </c>
      <c r="B10367">
        <v>261</v>
      </c>
      <c r="C10367">
        <v>7</v>
      </c>
      <c r="D10367">
        <v>4</v>
      </c>
      <c r="E10367" t="s">
        <v>11</v>
      </c>
      <c r="F10367" t="s">
        <v>9</v>
      </c>
      <c r="G10367">
        <v>4</v>
      </c>
      <c r="H10367">
        <v>3</v>
      </c>
    </row>
    <row r="10368" spans="1:8">
      <c r="A10368">
        <v>10367</v>
      </c>
      <c r="B10368">
        <v>160</v>
      </c>
      <c r="C10368">
        <v>9</v>
      </c>
      <c r="D10368">
        <v>2</v>
      </c>
      <c r="E10368" t="s">
        <v>8</v>
      </c>
      <c r="F10368" t="s">
        <v>10</v>
      </c>
      <c r="G10368">
        <v>3</v>
      </c>
      <c r="H10368">
        <v>4</v>
      </c>
    </row>
    <row r="10369" spans="1:8">
      <c r="A10369">
        <v>10368</v>
      </c>
      <c r="B10369">
        <v>135</v>
      </c>
      <c r="C10369">
        <v>4</v>
      </c>
      <c r="D10369">
        <v>3</v>
      </c>
      <c r="E10369" t="s">
        <v>8</v>
      </c>
      <c r="F10369" t="s">
        <v>9</v>
      </c>
      <c r="G10369">
        <v>5</v>
      </c>
      <c r="H10369">
        <v>5</v>
      </c>
    </row>
    <row r="10370" spans="1:8">
      <c r="A10370">
        <v>10369</v>
      </c>
      <c r="B10370">
        <v>213</v>
      </c>
      <c r="C10370">
        <v>9</v>
      </c>
      <c r="D10370">
        <v>3</v>
      </c>
      <c r="E10370" t="s">
        <v>8</v>
      </c>
      <c r="F10370" t="s">
        <v>10</v>
      </c>
      <c r="G10370">
        <v>2</v>
      </c>
      <c r="H10370">
        <v>5</v>
      </c>
    </row>
    <row r="10371" spans="1:8">
      <c r="A10371">
        <v>10370</v>
      </c>
      <c r="B10371">
        <v>189</v>
      </c>
      <c r="C10371">
        <v>9</v>
      </c>
      <c r="D10371">
        <v>6</v>
      </c>
      <c r="E10371" t="s">
        <v>8</v>
      </c>
      <c r="F10371" t="s">
        <v>9</v>
      </c>
      <c r="G10371">
        <v>4</v>
      </c>
      <c r="H10371">
        <v>3</v>
      </c>
    </row>
    <row r="10372" spans="1:8">
      <c r="A10372">
        <v>10371</v>
      </c>
      <c r="B10372">
        <v>259</v>
      </c>
      <c r="C10372">
        <v>9</v>
      </c>
      <c r="D10372">
        <v>3</v>
      </c>
      <c r="E10372" t="s">
        <v>8</v>
      </c>
      <c r="F10372" t="s">
        <v>10</v>
      </c>
      <c r="G10372">
        <v>1</v>
      </c>
      <c r="H10372">
        <v>4</v>
      </c>
    </row>
    <row r="10373" spans="1:8">
      <c r="A10373">
        <v>10372</v>
      </c>
      <c r="B10373">
        <v>170</v>
      </c>
      <c r="C10373">
        <v>2</v>
      </c>
      <c r="D10373">
        <v>3</v>
      </c>
      <c r="E10373" t="s">
        <v>8</v>
      </c>
      <c r="F10373" t="s">
        <v>10</v>
      </c>
      <c r="G10373">
        <v>5</v>
      </c>
      <c r="H10373">
        <v>4</v>
      </c>
    </row>
    <row r="10374" spans="1:8">
      <c r="A10374">
        <v>10373</v>
      </c>
      <c r="B10374">
        <v>257</v>
      </c>
      <c r="C10374">
        <v>5</v>
      </c>
      <c r="D10374">
        <v>2</v>
      </c>
      <c r="E10374" t="s">
        <v>11</v>
      </c>
      <c r="F10374" t="s">
        <v>10</v>
      </c>
      <c r="G10374">
        <v>3</v>
      </c>
      <c r="H10374">
        <v>3</v>
      </c>
    </row>
    <row r="10375" spans="1:8">
      <c r="A10375">
        <v>10374</v>
      </c>
      <c r="B10375">
        <v>143</v>
      </c>
      <c r="C10375">
        <v>8</v>
      </c>
      <c r="D10375">
        <v>2</v>
      </c>
      <c r="E10375" t="s">
        <v>8</v>
      </c>
      <c r="F10375" t="s">
        <v>10</v>
      </c>
      <c r="G10375">
        <v>5</v>
      </c>
      <c r="H10375">
        <v>3</v>
      </c>
    </row>
    <row r="10376" spans="1:8">
      <c r="A10376">
        <v>10375</v>
      </c>
      <c r="B10376">
        <v>258</v>
      </c>
      <c r="C10376">
        <v>10</v>
      </c>
      <c r="D10376">
        <v>3</v>
      </c>
      <c r="E10376" t="s">
        <v>8</v>
      </c>
      <c r="F10376" t="s">
        <v>9</v>
      </c>
      <c r="G10376">
        <v>1</v>
      </c>
      <c r="H10376">
        <v>4</v>
      </c>
    </row>
    <row r="10377" spans="1:8">
      <c r="A10377">
        <v>10376</v>
      </c>
      <c r="B10377">
        <v>216</v>
      </c>
      <c r="C10377">
        <v>4</v>
      </c>
      <c r="D10377">
        <v>2</v>
      </c>
      <c r="E10377" t="s">
        <v>8</v>
      </c>
      <c r="F10377" t="s">
        <v>10</v>
      </c>
      <c r="G10377">
        <v>3</v>
      </c>
      <c r="H10377">
        <v>4</v>
      </c>
    </row>
    <row r="10378" spans="1:8">
      <c r="A10378">
        <v>10377</v>
      </c>
      <c r="B10378">
        <v>169</v>
      </c>
      <c r="C10378">
        <v>8</v>
      </c>
      <c r="D10378">
        <v>3</v>
      </c>
      <c r="E10378" t="s">
        <v>8</v>
      </c>
      <c r="F10378" t="s">
        <v>9</v>
      </c>
      <c r="G10378">
        <v>3</v>
      </c>
      <c r="H10378">
        <v>4</v>
      </c>
    </row>
    <row r="10379" spans="1:8">
      <c r="A10379">
        <v>10378</v>
      </c>
      <c r="B10379">
        <v>165</v>
      </c>
      <c r="C10379">
        <v>2</v>
      </c>
      <c r="D10379">
        <v>2</v>
      </c>
      <c r="E10379" t="s">
        <v>8</v>
      </c>
      <c r="F10379" t="s">
        <v>10</v>
      </c>
      <c r="G10379">
        <v>3</v>
      </c>
      <c r="H10379">
        <v>4</v>
      </c>
    </row>
    <row r="10380" spans="1:8">
      <c r="A10380">
        <v>10379</v>
      </c>
      <c r="B10380">
        <v>245</v>
      </c>
      <c r="C10380">
        <v>7</v>
      </c>
      <c r="D10380">
        <v>3</v>
      </c>
      <c r="E10380" t="s">
        <v>11</v>
      </c>
      <c r="F10380" t="s">
        <v>9</v>
      </c>
      <c r="G10380">
        <v>4</v>
      </c>
      <c r="H10380">
        <v>4</v>
      </c>
    </row>
    <row r="10381" spans="1:8">
      <c r="A10381">
        <v>10380</v>
      </c>
      <c r="B10381">
        <v>171</v>
      </c>
      <c r="C10381">
        <v>6</v>
      </c>
      <c r="D10381">
        <v>2</v>
      </c>
      <c r="E10381" t="s">
        <v>8</v>
      </c>
      <c r="F10381" t="s">
        <v>9</v>
      </c>
      <c r="G10381">
        <v>1</v>
      </c>
      <c r="H10381">
        <v>4</v>
      </c>
    </row>
    <row r="10382" spans="1:8">
      <c r="A10382">
        <v>10381</v>
      </c>
      <c r="B10382">
        <v>238</v>
      </c>
      <c r="C10382">
        <v>9</v>
      </c>
      <c r="D10382">
        <v>4</v>
      </c>
      <c r="E10382" t="s">
        <v>11</v>
      </c>
      <c r="F10382" t="s">
        <v>10</v>
      </c>
      <c r="G10382">
        <v>5</v>
      </c>
      <c r="H10382">
        <v>2</v>
      </c>
    </row>
    <row r="10383" spans="1:8">
      <c r="A10383">
        <v>10382</v>
      </c>
      <c r="B10383">
        <v>265</v>
      </c>
      <c r="C10383">
        <v>1</v>
      </c>
      <c r="D10383">
        <v>3</v>
      </c>
      <c r="E10383" t="s">
        <v>11</v>
      </c>
      <c r="F10383" t="s">
        <v>9</v>
      </c>
      <c r="G10383">
        <v>2</v>
      </c>
      <c r="H10383">
        <v>4</v>
      </c>
    </row>
    <row r="10384" spans="1:8">
      <c r="A10384">
        <v>10383</v>
      </c>
      <c r="B10384">
        <v>207</v>
      </c>
      <c r="C10384">
        <v>5</v>
      </c>
      <c r="D10384">
        <v>2</v>
      </c>
      <c r="E10384" t="s">
        <v>11</v>
      </c>
      <c r="F10384" t="s">
        <v>10</v>
      </c>
      <c r="G10384">
        <v>3</v>
      </c>
      <c r="H10384">
        <v>4</v>
      </c>
    </row>
    <row r="10385" spans="1:8">
      <c r="A10385">
        <v>10384</v>
      </c>
      <c r="B10385">
        <v>257</v>
      </c>
      <c r="C10385">
        <v>10</v>
      </c>
      <c r="D10385">
        <v>3</v>
      </c>
      <c r="E10385" t="s">
        <v>11</v>
      </c>
      <c r="F10385" t="s">
        <v>10</v>
      </c>
      <c r="G10385">
        <v>4</v>
      </c>
      <c r="H10385">
        <v>3</v>
      </c>
    </row>
    <row r="10386" spans="1:8">
      <c r="A10386">
        <v>10385</v>
      </c>
      <c r="B10386">
        <v>252</v>
      </c>
      <c r="C10386">
        <v>9</v>
      </c>
      <c r="D10386">
        <v>2</v>
      </c>
      <c r="E10386" t="s">
        <v>12</v>
      </c>
      <c r="F10386" t="s">
        <v>10</v>
      </c>
      <c r="G10386">
        <v>4</v>
      </c>
      <c r="H10386">
        <v>3</v>
      </c>
    </row>
    <row r="10387" spans="1:8">
      <c r="A10387">
        <v>10386</v>
      </c>
      <c r="B10387">
        <v>272</v>
      </c>
      <c r="C10387">
        <v>4</v>
      </c>
      <c r="D10387">
        <v>2</v>
      </c>
      <c r="E10387" t="s">
        <v>8</v>
      </c>
      <c r="F10387" t="s">
        <v>9</v>
      </c>
      <c r="G10387">
        <v>5</v>
      </c>
      <c r="H10387">
        <v>5</v>
      </c>
    </row>
    <row r="10388" spans="1:8">
      <c r="A10388">
        <v>10387</v>
      </c>
      <c r="B10388">
        <v>180</v>
      </c>
      <c r="C10388">
        <v>3</v>
      </c>
      <c r="D10388">
        <v>6</v>
      </c>
      <c r="E10388" t="s">
        <v>11</v>
      </c>
      <c r="F10388" t="s">
        <v>10</v>
      </c>
      <c r="G10388">
        <v>2</v>
      </c>
      <c r="H10388">
        <v>3</v>
      </c>
    </row>
    <row r="10389" spans="1:8">
      <c r="A10389">
        <v>10388</v>
      </c>
      <c r="B10389">
        <v>217</v>
      </c>
      <c r="C10389">
        <v>9</v>
      </c>
      <c r="D10389">
        <v>2</v>
      </c>
      <c r="E10389" t="s">
        <v>8</v>
      </c>
      <c r="F10389" t="s">
        <v>9</v>
      </c>
      <c r="G10389">
        <v>1</v>
      </c>
      <c r="H10389">
        <v>5</v>
      </c>
    </row>
    <row r="10390" spans="1:8">
      <c r="A10390">
        <v>10389</v>
      </c>
      <c r="B10390">
        <v>149</v>
      </c>
      <c r="C10390">
        <v>9</v>
      </c>
      <c r="D10390">
        <v>3</v>
      </c>
      <c r="E10390" t="s">
        <v>11</v>
      </c>
      <c r="F10390" t="s">
        <v>9</v>
      </c>
      <c r="G10390">
        <v>1</v>
      </c>
      <c r="H10390">
        <v>3</v>
      </c>
    </row>
    <row r="10391" spans="1:8">
      <c r="A10391">
        <v>10390</v>
      </c>
      <c r="B10391">
        <v>185</v>
      </c>
      <c r="C10391">
        <v>6</v>
      </c>
      <c r="D10391">
        <v>2</v>
      </c>
      <c r="E10391" t="s">
        <v>8</v>
      </c>
      <c r="F10391" t="s">
        <v>10</v>
      </c>
      <c r="G10391">
        <v>5</v>
      </c>
      <c r="H10391">
        <v>4</v>
      </c>
    </row>
    <row r="10392" spans="1:8">
      <c r="A10392">
        <v>10391</v>
      </c>
      <c r="B10392">
        <v>222</v>
      </c>
      <c r="C10392">
        <v>10</v>
      </c>
      <c r="D10392">
        <v>3</v>
      </c>
      <c r="E10392" t="s">
        <v>11</v>
      </c>
      <c r="F10392" t="s">
        <v>10</v>
      </c>
      <c r="G10392">
        <v>2</v>
      </c>
      <c r="H10392">
        <v>5</v>
      </c>
    </row>
    <row r="10393" spans="1:8">
      <c r="A10393">
        <v>10392</v>
      </c>
      <c r="B10393">
        <v>180</v>
      </c>
      <c r="C10393">
        <v>4</v>
      </c>
      <c r="D10393">
        <v>3</v>
      </c>
      <c r="E10393" t="s">
        <v>11</v>
      </c>
      <c r="F10393" t="s">
        <v>10</v>
      </c>
      <c r="G10393">
        <v>3</v>
      </c>
      <c r="H10393">
        <v>4</v>
      </c>
    </row>
    <row r="10394" spans="1:8">
      <c r="A10394">
        <v>10393</v>
      </c>
      <c r="B10394">
        <v>156</v>
      </c>
      <c r="C10394">
        <v>1</v>
      </c>
      <c r="D10394">
        <v>3</v>
      </c>
      <c r="E10394" t="s">
        <v>11</v>
      </c>
      <c r="F10394" t="s">
        <v>10</v>
      </c>
      <c r="G10394">
        <v>2</v>
      </c>
      <c r="H10394">
        <v>4</v>
      </c>
    </row>
    <row r="10395" spans="1:8">
      <c r="A10395">
        <v>10394</v>
      </c>
      <c r="B10395">
        <v>241</v>
      </c>
      <c r="C10395">
        <v>10</v>
      </c>
      <c r="D10395">
        <v>3</v>
      </c>
      <c r="E10395" t="s">
        <v>11</v>
      </c>
      <c r="F10395" t="s">
        <v>10</v>
      </c>
      <c r="G10395">
        <v>5</v>
      </c>
      <c r="H10395">
        <v>3</v>
      </c>
    </row>
    <row r="10396" spans="1:8">
      <c r="A10396">
        <v>10395</v>
      </c>
      <c r="B10396">
        <v>170</v>
      </c>
      <c r="C10396">
        <v>3</v>
      </c>
      <c r="D10396">
        <v>10</v>
      </c>
      <c r="E10396" t="s">
        <v>11</v>
      </c>
      <c r="F10396" t="s">
        <v>9</v>
      </c>
      <c r="G10396">
        <v>1</v>
      </c>
      <c r="H10396">
        <v>4</v>
      </c>
    </row>
    <row r="10397" spans="1:8">
      <c r="A10397">
        <v>10396</v>
      </c>
      <c r="B10397">
        <v>286</v>
      </c>
      <c r="C10397">
        <v>1</v>
      </c>
      <c r="D10397">
        <v>6</v>
      </c>
      <c r="E10397" t="s">
        <v>12</v>
      </c>
      <c r="F10397" t="s">
        <v>9</v>
      </c>
      <c r="G10397">
        <v>2</v>
      </c>
      <c r="H10397">
        <v>3</v>
      </c>
    </row>
    <row r="10398" spans="1:8">
      <c r="A10398">
        <v>10397</v>
      </c>
      <c r="B10398">
        <v>232</v>
      </c>
      <c r="C10398">
        <v>7</v>
      </c>
      <c r="D10398">
        <v>5</v>
      </c>
      <c r="E10398" t="s">
        <v>11</v>
      </c>
      <c r="F10398" t="s">
        <v>10</v>
      </c>
      <c r="G10398">
        <v>4</v>
      </c>
      <c r="H10398">
        <v>3</v>
      </c>
    </row>
    <row r="10399" spans="1:8">
      <c r="A10399">
        <v>10398</v>
      </c>
      <c r="B10399">
        <v>171</v>
      </c>
      <c r="C10399">
        <v>6</v>
      </c>
      <c r="D10399">
        <v>3</v>
      </c>
      <c r="E10399" t="s">
        <v>8</v>
      </c>
      <c r="F10399" t="s">
        <v>10</v>
      </c>
      <c r="G10399">
        <v>2</v>
      </c>
      <c r="H10399">
        <v>5</v>
      </c>
    </row>
    <row r="10400" spans="1:8">
      <c r="A10400">
        <v>10399</v>
      </c>
      <c r="B10400">
        <v>146</v>
      </c>
      <c r="C10400">
        <v>3</v>
      </c>
      <c r="D10400">
        <v>10</v>
      </c>
      <c r="E10400" t="s">
        <v>8</v>
      </c>
      <c r="F10400" t="s">
        <v>9</v>
      </c>
      <c r="G10400">
        <v>4</v>
      </c>
      <c r="H10400">
        <v>4</v>
      </c>
    </row>
    <row r="10401" spans="1:8">
      <c r="A10401">
        <v>10400</v>
      </c>
      <c r="B10401">
        <v>189</v>
      </c>
      <c r="C10401">
        <v>5</v>
      </c>
      <c r="D10401">
        <v>10</v>
      </c>
      <c r="E10401" t="s">
        <v>11</v>
      </c>
      <c r="F10401" t="s">
        <v>9</v>
      </c>
      <c r="G10401">
        <v>2</v>
      </c>
      <c r="H10401">
        <v>4</v>
      </c>
    </row>
    <row r="10402" spans="1:8">
      <c r="A10402">
        <v>10401</v>
      </c>
      <c r="B10402">
        <v>235</v>
      </c>
      <c r="C10402">
        <v>8</v>
      </c>
      <c r="D10402">
        <v>3</v>
      </c>
      <c r="E10402" t="s">
        <v>12</v>
      </c>
      <c r="F10402" t="s">
        <v>10</v>
      </c>
      <c r="G10402">
        <v>1</v>
      </c>
      <c r="H10402">
        <v>2</v>
      </c>
    </row>
    <row r="10403" spans="1:8">
      <c r="A10403">
        <v>10402</v>
      </c>
      <c r="B10403">
        <v>187</v>
      </c>
      <c r="C10403">
        <v>5</v>
      </c>
      <c r="D10403">
        <v>3</v>
      </c>
      <c r="E10403" t="s">
        <v>12</v>
      </c>
      <c r="F10403" t="s">
        <v>9</v>
      </c>
      <c r="G10403">
        <v>2</v>
      </c>
      <c r="H10403">
        <v>4</v>
      </c>
    </row>
    <row r="10404" spans="1:8">
      <c r="A10404">
        <v>10403</v>
      </c>
      <c r="B10404">
        <v>166</v>
      </c>
      <c r="C10404">
        <v>5</v>
      </c>
      <c r="D10404">
        <v>3</v>
      </c>
      <c r="E10404" t="s">
        <v>12</v>
      </c>
      <c r="F10404" t="s">
        <v>9</v>
      </c>
      <c r="G10404">
        <v>5</v>
      </c>
      <c r="H10404">
        <v>3</v>
      </c>
    </row>
    <row r="10405" spans="1:8">
      <c r="A10405">
        <v>10404</v>
      </c>
      <c r="B10405">
        <v>264</v>
      </c>
      <c r="C10405">
        <v>6</v>
      </c>
      <c r="D10405">
        <v>6</v>
      </c>
      <c r="E10405" t="s">
        <v>11</v>
      </c>
      <c r="F10405" t="s">
        <v>9</v>
      </c>
      <c r="G10405">
        <v>4</v>
      </c>
      <c r="H10405">
        <v>4</v>
      </c>
    </row>
    <row r="10406" spans="1:8">
      <c r="A10406">
        <v>10405</v>
      </c>
      <c r="B10406">
        <v>243</v>
      </c>
      <c r="C10406">
        <v>1</v>
      </c>
      <c r="D10406">
        <v>6</v>
      </c>
      <c r="E10406" t="s">
        <v>8</v>
      </c>
      <c r="F10406" t="s">
        <v>9</v>
      </c>
      <c r="G10406">
        <v>3</v>
      </c>
      <c r="H10406">
        <v>5</v>
      </c>
    </row>
    <row r="10407" spans="1:8">
      <c r="A10407">
        <v>10406</v>
      </c>
      <c r="B10407">
        <v>245</v>
      </c>
      <c r="C10407">
        <v>9</v>
      </c>
      <c r="D10407">
        <v>5</v>
      </c>
      <c r="E10407" t="s">
        <v>8</v>
      </c>
      <c r="F10407" t="s">
        <v>9</v>
      </c>
      <c r="G10407">
        <v>2</v>
      </c>
      <c r="H10407">
        <v>5</v>
      </c>
    </row>
    <row r="10408" spans="1:8">
      <c r="A10408">
        <v>10407</v>
      </c>
      <c r="B10408">
        <v>239</v>
      </c>
      <c r="C10408">
        <v>1</v>
      </c>
      <c r="D10408">
        <v>6</v>
      </c>
      <c r="E10408" t="s">
        <v>8</v>
      </c>
      <c r="F10408" t="s">
        <v>9</v>
      </c>
      <c r="G10408">
        <v>5</v>
      </c>
      <c r="H10408">
        <v>5</v>
      </c>
    </row>
    <row r="10409" spans="1:8">
      <c r="A10409">
        <v>10408</v>
      </c>
      <c r="B10409">
        <v>248</v>
      </c>
      <c r="C10409">
        <v>3</v>
      </c>
      <c r="D10409">
        <v>5</v>
      </c>
      <c r="E10409" t="s">
        <v>8</v>
      </c>
      <c r="F10409" t="s">
        <v>10</v>
      </c>
      <c r="G10409">
        <v>3</v>
      </c>
      <c r="H10409">
        <v>4</v>
      </c>
    </row>
    <row r="10410" spans="1:8">
      <c r="A10410">
        <v>10409</v>
      </c>
      <c r="B10410">
        <v>268</v>
      </c>
      <c r="C10410">
        <v>9</v>
      </c>
      <c r="D10410">
        <v>4</v>
      </c>
      <c r="E10410" t="s">
        <v>8</v>
      </c>
      <c r="F10410" t="s">
        <v>10</v>
      </c>
      <c r="G10410">
        <v>4</v>
      </c>
      <c r="H10410">
        <v>6</v>
      </c>
    </row>
    <row r="10411" spans="1:8">
      <c r="A10411">
        <v>10410</v>
      </c>
      <c r="B10411">
        <v>271</v>
      </c>
      <c r="C10411">
        <v>2</v>
      </c>
      <c r="D10411">
        <v>4</v>
      </c>
      <c r="E10411" t="s">
        <v>8</v>
      </c>
      <c r="F10411" t="s">
        <v>9</v>
      </c>
      <c r="G10411">
        <v>2</v>
      </c>
      <c r="H10411">
        <v>6</v>
      </c>
    </row>
    <row r="10412" spans="1:8">
      <c r="A10412">
        <v>10411</v>
      </c>
      <c r="B10412">
        <v>233</v>
      </c>
      <c r="C10412">
        <v>2</v>
      </c>
      <c r="D10412">
        <v>5</v>
      </c>
      <c r="E10412" t="s">
        <v>8</v>
      </c>
      <c r="F10412" t="s">
        <v>10</v>
      </c>
      <c r="G10412">
        <v>3</v>
      </c>
      <c r="H10412">
        <v>4</v>
      </c>
    </row>
    <row r="10413" spans="1:8">
      <c r="A10413">
        <v>10412</v>
      </c>
      <c r="B10413">
        <v>245</v>
      </c>
      <c r="C10413">
        <v>7</v>
      </c>
      <c r="D10413">
        <v>5</v>
      </c>
      <c r="E10413" t="s">
        <v>8</v>
      </c>
      <c r="F10413" t="s">
        <v>9</v>
      </c>
      <c r="G10413">
        <v>1</v>
      </c>
      <c r="H10413">
        <v>5</v>
      </c>
    </row>
    <row r="10414" spans="1:8">
      <c r="A10414">
        <v>10413</v>
      </c>
      <c r="B10414">
        <v>248</v>
      </c>
      <c r="C10414">
        <v>8</v>
      </c>
      <c r="D10414">
        <v>5</v>
      </c>
      <c r="E10414" t="s">
        <v>11</v>
      </c>
      <c r="F10414" t="s">
        <v>10</v>
      </c>
      <c r="G10414">
        <v>5</v>
      </c>
      <c r="H10414">
        <v>5</v>
      </c>
    </row>
    <row r="10415" spans="1:8">
      <c r="A10415">
        <v>10414</v>
      </c>
      <c r="B10415">
        <v>234</v>
      </c>
      <c r="C10415">
        <v>2</v>
      </c>
      <c r="D10415">
        <v>5</v>
      </c>
      <c r="E10415" t="s">
        <v>11</v>
      </c>
      <c r="F10415" t="s">
        <v>10</v>
      </c>
      <c r="G10415">
        <v>1</v>
      </c>
      <c r="H10415">
        <v>5</v>
      </c>
    </row>
    <row r="10416" spans="1:8">
      <c r="A10416">
        <v>10415</v>
      </c>
      <c r="B10416">
        <v>259</v>
      </c>
      <c r="C10416">
        <v>2</v>
      </c>
      <c r="D10416">
        <v>5</v>
      </c>
      <c r="E10416" t="s">
        <v>11</v>
      </c>
      <c r="F10416" t="s">
        <v>10</v>
      </c>
      <c r="G10416">
        <v>5</v>
      </c>
      <c r="H10416">
        <v>4</v>
      </c>
    </row>
    <row r="10417" spans="1:8">
      <c r="A10417">
        <v>10416</v>
      </c>
      <c r="B10417">
        <v>259</v>
      </c>
      <c r="C10417">
        <v>1</v>
      </c>
      <c r="D10417">
        <v>6</v>
      </c>
      <c r="E10417" t="s">
        <v>8</v>
      </c>
      <c r="F10417" t="s">
        <v>10</v>
      </c>
      <c r="G10417">
        <v>4</v>
      </c>
      <c r="H10417">
        <v>5</v>
      </c>
    </row>
    <row r="10418" spans="1:8">
      <c r="A10418">
        <v>10417</v>
      </c>
      <c r="B10418">
        <v>263</v>
      </c>
      <c r="C10418">
        <v>6</v>
      </c>
      <c r="D10418">
        <v>6</v>
      </c>
      <c r="E10418" t="s">
        <v>8</v>
      </c>
      <c r="F10418" t="s">
        <v>9</v>
      </c>
      <c r="G10418">
        <v>2</v>
      </c>
      <c r="H10418">
        <v>5</v>
      </c>
    </row>
    <row r="10419" spans="1:8">
      <c r="A10419">
        <v>10418</v>
      </c>
      <c r="B10419">
        <v>158</v>
      </c>
      <c r="C10419">
        <v>9</v>
      </c>
      <c r="D10419">
        <v>5</v>
      </c>
      <c r="E10419" t="s">
        <v>8</v>
      </c>
      <c r="F10419" t="s">
        <v>10</v>
      </c>
      <c r="G10419">
        <v>1</v>
      </c>
      <c r="H10419">
        <v>3</v>
      </c>
    </row>
    <row r="10420" spans="1:8">
      <c r="A10420">
        <v>10419</v>
      </c>
      <c r="B10420">
        <v>270</v>
      </c>
      <c r="C10420">
        <v>1</v>
      </c>
      <c r="D10420">
        <v>5</v>
      </c>
      <c r="E10420" t="s">
        <v>8</v>
      </c>
      <c r="F10420" t="s">
        <v>9</v>
      </c>
      <c r="G10420">
        <v>3</v>
      </c>
      <c r="H10420">
        <v>5</v>
      </c>
    </row>
    <row r="10421" spans="1:8">
      <c r="A10421">
        <v>10420</v>
      </c>
      <c r="B10421">
        <v>238</v>
      </c>
      <c r="C10421">
        <v>4</v>
      </c>
      <c r="D10421">
        <v>4</v>
      </c>
      <c r="E10421" t="s">
        <v>11</v>
      </c>
      <c r="F10421" t="s">
        <v>9</v>
      </c>
      <c r="G10421">
        <v>1</v>
      </c>
      <c r="H10421">
        <v>2</v>
      </c>
    </row>
    <row r="10422" spans="1:8">
      <c r="A10422">
        <v>10421</v>
      </c>
      <c r="B10422">
        <v>265</v>
      </c>
      <c r="C10422">
        <v>3</v>
      </c>
      <c r="D10422">
        <v>3</v>
      </c>
      <c r="E10422" t="s">
        <v>11</v>
      </c>
      <c r="F10422" t="s">
        <v>10</v>
      </c>
      <c r="G10422">
        <v>1</v>
      </c>
      <c r="H10422">
        <v>4</v>
      </c>
    </row>
    <row r="10423" spans="1:8">
      <c r="A10423">
        <v>10422</v>
      </c>
      <c r="B10423">
        <v>207</v>
      </c>
      <c r="C10423">
        <v>4</v>
      </c>
      <c r="D10423">
        <v>2</v>
      </c>
      <c r="E10423" t="s">
        <v>11</v>
      </c>
      <c r="F10423" t="s">
        <v>10</v>
      </c>
      <c r="G10423">
        <v>3</v>
      </c>
      <c r="H10423">
        <v>4</v>
      </c>
    </row>
    <row r="10424" spans="1:8">
      <c r="A10424">
        <v>10423</v>
      </c>
      <c r="B10424">
        <v>257</v>
      </c>
      <c r="C10424">
        <v>9</v>
      </c>
      <c r="D10424">
        <v>3</v>
      </c>
      <c r="E10424" t="s">
        <v>11</v>
      </c>
      <c r="F10424" t="s">
        <v>10</v>
      </c>
      <c r="G10424">
        <v>2</v>
      </c>
      <c r="H10424">
        <v>3</v>
      </c>
    </row>
    <row r="10425" spans="1:8">
      <c r="A10425">
        <v>10424</v>
      </c>
      <c r="B10425">
        <v>252</v>
      </c>
      <c r="C10425">
        <v>1</v>
      </c>
      <c r="D10425">
        <v>2</v>
      </c>
      <c r="E10425" t="s">
        <v>12</v>
      </c>
      <c r="F10425" t="s">
        <v>10</v>
      </c>
      <c r="G10425">
        <v>3</v>
      </c>
      <c r="H10425">
        <v>3</v>
      </c>
    </row>
    <row r="10426" spans="1:8">
      <c r="A10426">
        <v>10425</v>
      </c>
      <c r="B10426">
        <v>272</v>
      </c>
      <c r="C10426">
        <v>1</v>
      </c>
      <c r="D10426">
        <v>2</v>
      </c>
      <c r="E10426" t="s">
        <v>8</v>
      </c>
      <c r="F10426" t="s">
        <v>10</v>
      </c>
      <c r="G10426">
        <v>5</v>
      </c>
      <c r="H10426">
        <v>5</v>
      </c>
    </row>
    <row r="10427" spans="1:8">
      <c r="A10427">
        <v>10426</v>
      </c>
      <c r="B10427">
        <v>180</v>
      </c>
      <c r="C10427">
        <v>3</v>
      </c>
      <c r="D10427">
        <v>6</v>
      </c>
      <c r="E10427" t="s">
        <v>11</v>
      </c>
      <c r="F10427" t="s">
        <v>9</v>
      </c>
      <c r="G10427">
        <v>4</v>
      </c>
      <c r="H10427">
        <v>3</v>
      </c>
    </row>
    <row r="10428" spans="1:8">
      <c r="A10428">
        <v>10427</v>
      </c>
      <c r="B10428">
        <v>217</v>
      </c>
      <c r="C10428">
        <v>2</v>
      </c>
      <c r="D10428">
        <v>2</v>
      </c>
      <c r="E10428" t="s">
        <v>8</v>
      </c>
      <c r="F10428" t="s">
        <v>10</v>
      </c>
      <c r="G10428">
        <v>4</v>
      </c>
      <c r="H10428">
        <v>5</v>
      </c>
    </row>
    <row r="10429" spans="1:8">
      <c r="A10429">
        <v>10428</v>
      </c>
      <c r="B10429">
        <v>149</v>
      </c>
      <c r="C10429">
        <v>3</v>
      </c>
      <c r="D10429">
        <v>3</v>
      </c>
      <c r="E10429" t="s">
        <v>11</v>
      </c>
      <c r="F10429" t="s">
        <v>9</v>
      </c>
      <c r="G10429">
        <v>4</v>
      </c>
      <c r="H10429">
        <v>3</v>
      </c>
    </row>
    <row r="10430" spans="1:8">
      <c r="A10430">
        <v>10429</v>
      </c>
      <c r="B10430">
        <v>185</v>
      </c>
      <c r="C10430">
        <v>4</v>
      </c>
      <c r="D10430">
        <v>2</v>
      </c>
      <c r="E10430" t="s">
        <v>8</v>
      </c>
      <c r="F10430" t="s">
        <v>9</v>
      </c>
      <c r="G10430">
        <v>5</v>
      </c>
      <c r="H10430">
        <v>4</v>
      </c>
    </row>
    <row r="10431" spans="1:8">
      <c r="A10431">
        <v>10430</v>
      </c>
      <c r="B10431">
        <v>222</v>
      </c>
      <c r="C10431">
        <v>8</v>
      </c>
      <c r="D10431">
        <v>3</v>
      </c>
      <c r="E10431" t="s">
        <v>11</v>
      </c>
      <c r="F10431" t="s">
        <v>10</v>
      </c>
      <c r="G10431">
        <v>4</v>
      </c>
      <c r="H10431">
        <v>5</v>
      </c>
    </row>
    <row r="10432" spans="1:8">
      <c r="A10432">
        <v>10431</v>
      </c>
      <c r="B10432">
        <v>180</v>
      </c>
      <c r="C10432">
        <v>6</v>
      </c>
      <c r="D10432">
        <v>3</v>
      </c>
      <c r="E10432" t="s">
        <v>11</v>
      </c>
      <c r="F10432" t="s">
        <v>10</v>
      </c>
      <c r="G10432">
        <v>2</v>
      </c>
      <c r="H10432">
        <v>4</v>
      </c>
    </row>
    <row r="10433" spans="1:8">
      <c r="A10433">
        <v>10432</v>
      </c>
      <c r="B10433">
        <v>156</v>
      </c>
      <c r="C10433">
        <v>5</v>
      </c>
      <c r="D10433">
        <v>3</v>
      </c>
      <c r="E10433" t="s">
        <v>11</v>
      </c>
      <c r="F10433" t="s">
        <v>10</v>
      </c>
      <c r="G10433">
        <v>2</v>
      </c>
      <c r="H10433">
        <v>4</v>
      </c>
    </row>
    <row r="10434" spans="1:8">
      <c r="A10434">
        <v>10433</v>
      </c>
      <c r="B10434">
        <v>241</v>
      </c>
      <c r="C10434">
        <v>10</v>
      </c>
      <c r="D10434">
        <v>3</v>
      </c>
      <c r="E10434" t="s">
        <v>11</v>
      </c>
      <c r="F10434" t="s">
        <v>9</v>
      </c>
      <c r="G10434">
        <v>3</v>
      </c>
      <c r="H10434">
        <v>3</v>
      </c>
    </row>
    <row r="10435" spans="1:8">
      <c r="A10435">
        <v>10434</v>
      </c>
      <c r="B10435">
        <v>170</v>
      </c>
      <c r="C10435">
        <v>4</v>
      </c>
      <c r="D10435">
        <v>10</v>
      </c>
      <c r="E10435" t="s">
        <v>11</v>
      </c>
      <c r="F10435" t="s">
        <v>9</v>
      </c>
      <c r="G10435">
        <v>2</v>
      </c>
      <c r="H10435">
        <v>4</v>
      </c>
    </row>
    <row r="10436" spans="1:8">
      <c r="A10436">
        <v>10435</v>
      </c>
      <c r="B10436">
        <v>286</v>
      </c>
      <c r="C10436">
        <v>8</v>
      </c>
      <c r="D10436">
        <v>6</v>
      </c>
      <c r="E10436" t="s">
        <v>12</v>
      </c>
      <c r="F10436" t="s">
        <v>10</v>
      </c>
      <c r="G10436">
        <v>5</v>
      </c>
      <c r="H10436">
        <v>3</v>
      </c>
    </row>
    <row r="10437" spans="1:8">
      <c r="A10437">
        <v>10436</v>
      </c>
      <c r="B10437">
        <v>232</v>
      </c>
      <c r="C10437">
        <v>10</v>
      </c>
      <c r="D10437">
        <v>5</v>
      </c>
      <c r="E10437" t="s">
        <v>11</v>
      </c>
      <c r="F10437" t="s">
        <v>10</v>
      </c>
      <c r="G10437">
        <v>3</v>
      </c>
      <c r="H10437">
        <v>3</v>
      </c>
    </row>
    <row r="10438" spans="1:8">
      <c r="A10438">
        <v>10437</v>
      </c>
      <c r="B10438">
        <v>171</v>
      </c>
      <c r="C10438">
        <v>1</v>
      </c>
      <c r="D10438">
        <v>3</v>
      </c>
      <c r="E10438" t="s">
        <v>8</v>
      </c>
      <c r="F10438" t="s">
        <v>9</v>
      </c>
      <c r="G10438">
        <v>4</v>
      </c>
      <c r="H10438">
        <v>5</v>
      </c>
    </row>
    <row r="10439" spans="1:8">
      <c r="A10439">
        <v>10438</v>
      </c>
      <c r="B10439">
        <v>146</v>
      </c>
      <c r="C10439">
        <v>1</v>
      </c>
      <c r="D10439">
        <v>10</v>
      </c>
      <c r="E10439" t="s">
        <v>8</v>
      </c>
      <c r="F10439" t="s">
        <v>10</v>
      </c>
      <c r="G10439">
        <v>4</v>
      </c>
      <c r="H10439">
        <v>4</v>
      </c>
    </row>
    <row r="10440" spans="1:8">
      <c r="A10440">
        <v>10439</v>
      </c>
      <c r="B10440">
        <v>189</v>
      </c>
      <c r="C10440">
        <v>2</v>
      </c>
      <c r="D10440">
        <v>10</v>
      </c>
      <c r="E10440" t="s">
        <v>11</v>
      </c>
      <c r="F10440" t="s">
        <v>9</v>
      </c>
      <c r="G10440">
        <v>1</v>
      </c>
      <c r="H10440">
        <v>4</v>
      </c>
    </row>
    <row r="10441" spans="1:8">
      <c r="A10441">
        <v>10440</v>
      </c>
      <c r="B10441">
        <v>235</v>
      </c>
      <c r="C10441">
        <v>10</v>
      </c>
      <c r="D10441">
        <v>3</v>
      </c>
      <c r="E10441" t="s">
        <v>12</v>
      </c>
      <c r="F10441" t="s">
        <v>9</v>
      </c>
      <c r="G10441">
        <v>5</v>
      </c>
      <c r="H10441">
        <v>2</v>
      </c>
    </row>
    <row r="10442" spans="1:8">
      <c r="A10442">
        <v>10441</v>
      </c>
      <c r="B10442">
        <v>187</v>
      </c>
      <c r="C10442">
        <v>6</v>
      </c>
      <c r="D10442">
        <v>3</v>
      </c>
      <c r="E10442" t="s">
        <v>12</v>
      </c>
      <c r="F10442" t="s">
        <v>10</v>
      </c>
      <c r="G10442">
        <v>4</v>
      </c>
      <c r="H10442">
        <v>4</v>
      </c>
    </row>
    <row r="10443" spans="1:8">
      <c r="A10443">
        <v>10442</v>
      </c>
      <c r="B10443">
        <v>166</v>
      </c>
      <c r="C10443">
        <v>6</v>
      </c>
      <c r="D10443">
        <v>3</v>
      </c>
      <c r="E10443" t="s">
        <v>12</v>
      </c>
      <c r="F10443" t="s">
        <v>10</v>
      </c>
      <c r="G10443">
        <v>4</v>
      </c>
      <c r="H10443">
        <v>3</v>
      </c>
    </row>
    <row r="10444" spans="1:8">
      <c r="A10444">
        <v>10443</v>
      </c>
      <c r="B10444">
        <v>264</v>
      </c>
      <c r="C10444">
        <v>7</v>
      </c>
      <c r="D10444">
        <v>6</v>
      </c>
      <c r="E10444" t="s">
        <v>11</v>
      </c>
      <c r="F10444" t="s">
        <v>9</v>
      </c>
      <c r="G10444">
        <v>3</v>
      </c>
      <c r="H10444">
        <v>4</v>
      </c>
    </row>
    <row r="10445" spans="1:8">
      <c r="A10445">
        <v>10444</v>
      </c>
      <c r="B10445">
        <v>243</v>
      </c>
      <c r="C10445">
        <v>10</v>
      </c>
      <c r="D10445">
        <v>6</v>
      </c>
      <c r="E10445" t="s">
        <v>8</v>
      </c>
      <c r="F10445" t="s">
        <v>9</v>
      </c>
      <c r="G10445">
        <v>3</v>
      </c>
      <c r="H10445">
        <v>5</v>
      </c>
    </row>
    <row r="10446" spans="1:8">
      <c r="A10446">
        <v>10445</v>
      </c>
      <c r="B10446">
        <v>245</v>
      </c>
      <c r="C10446">
        <v>8</v>
      </c>
      <c r="D10446">
        <v>5</v>
      </c>
      <c r="E10446" t="s">
        <v>8</v>
      </c>
      <c r="F10446" t="s">
        <v>10</v>
      </c>
      <c r="G10446">
        <v>2</v>
      </c>
      <c r="H10446">
        <v>5</v>
      </c>
    </row>
    <row r="10447" spans="1:8">
      <c r="A10447">
        <v>10446</v>
      </c>
      <c r="B10447">
        <v>239</v>
      </c>
      <c r="C10447">
        <v>9</v>
      </c>
      <c r="D10447">
        <v>6</v>
      </c>
      <c r="E10447" t="s">
        <v>8</v>
      </c>
      <c r="F10447" t="s">
        <v>10</v>
      </c>
      <c r="G10447">
        <v>5</v>
      </c>
      <c r="H10447">
        <v>5</v>
      </c>
    </row>
    <row r="10448" spans="1:8">
      <c r="A10448">
        <v>10447</v>
      </c>
      <c r="B10448">
        <v>248</v>
      </c>
      <c r="C10448">
        <v>6</v>
      </c>
      <c r="D10448">
        <v>5</v>
      </c>
      <c r="E10448" t="s">
        <v>8</v>
      </c>
      <c r="F10448" t="s">
        <v>9</v>
      </c>
      <c r="G10448">
        <v>5</v>
      </c>
      <c r="H10448">
        <v>4</v>
      </c>
    </row>
    <row r="10449" spans="1:8">
      <c r="A10449">
        <v>10448</v>
      </c>
      <c r="B10449">
        <v>268</v>
      </c>
      <c r="C10449">
        <v>7</v>
      </c>
      <c r="D10449">
        <v>4</v>
      </c>
      <c r="E10449" t="s">
        <v>8</v>
      </c>
      <c r="F10449" t="s">
        <v>10</v>
      </c>
      <c r="G10449">
        <v>5</v>
      </c>
      <c r="H10449">
        <v>6</v>
      </c>
    </row>
    <row r="10450" spans="1:8">
      <c r="A10450">
        <v>10449</v>
      </c>
      <c r="B10450">
        <v>271</v>
      </c>
      <c r="C10450">
        <v>6</v>
      </c>
      <c r="D10450">
        <v>4</v>
      </c>
      <c r="E10450" t="s">
        <v>8</v>
      </c>
      <c r="F10450" t="s">
        <v>9</v>
      </c>
      <c r="G10450">
        <v>4</v>
      </c>
      <c r="H10450">
        <v>6</v>
      </c>
    </row>
    <row r="10451" spans="1:8">
      <c r="A10451">
        <v>10450</v>
      </c>
      <c r="B10451">
        <v>233</v>
      </c>
      <c r="C10451">
        <v>5</v>
      </c>
      <c r="D10451">
        <v>5</v>
      </c>
      <c r="E10451" t="s">
        <v>8</v>
      </c>
      <c r="F10451" t="s">
        <v>10</v>
      </c>
      <c r="G10451">
        <v>3</v>
      </c>
      <c r="H10451">
        <v>4</v>
      </c>
    </row>
    <row r="10452" spans="1:8">
      <c r="A10452">
        <v>10451</v>
      </c>
      <c r="B10452">
        <v>245</v>
      </c>
      <c r="C10452">
        <v>7</v>
      </c>
      <c r="D10452">
        <v>5</v>
      </c>
      <c r="E10452" t="s">
        <v>8</v>
      </c>
      <c r="F10452" t="s">
        <v>10</v>
      </c>
      <c r="G10452">
        <v>1</v>
      </c>
      <c r="H10452">
        <v>5</v>
      </c>
    </row>
    <row r="10453" spans="1:8">
      <c r="A10453">
        <v>10452</v>
      </c>
      <c r="B10453">
        <v>248</v>
      </c>
      <c r="C10453">
        <v>1</v>
      </c>
      <c r="D10453">
        <v>5</v>
      </c>
      <c r="E10453" t="s">
        <v>11</v>
      </c>
      <c r="F10453" t="s">
        <v>9</v>
      </c>
      <c r="G10453">
        <v>5</v>
      </c>
      <c r="H10453">
        <v>5</v>
      </c>
    </row>
    <row r="10454" spans="1:8">
      <c r="A10454">
        <v>10453</v>
      </c>
      <c r="B10454">
        <v>234</v>
      </c>
      <c r="C10454">
        <v>9</v>
      </c>
      <c r="D10454">
        <v>5</v>
      </c>
      <c r="E10454" t="s">
        <v>11</v>
      </c>
      <c r="F10454" t="s">
        <v>10</v>
      </c>
      <c r="G10454">
        <v>5</v>
      </c>
      <c r="H10454">
        <v>5</v>
      </c>
    </row>
    <row r="10455" spans="1:8">
      <c r="A10455">
        <v>10454</v>
      </c>
      <c r="B10455">
        <v>259</v>
      </c>
      <c r="C10455">
        <v>2</v>
      </c>
      <c r="D10455">
        <v>5</v>
      </c>
      <c r="E10455" t="s">
        <v>11</v>
      </c>
      <c r="F10455" t="s">
        <v>10</v>
      </c>
      <c r="G10455">
        <v>3</v>
      </c>
      <c r="H10455">
        <v>4</v>
      </c>
    </row>
    <row r="10456" spans="1:8">
      <c r="A10456">
        <v>10455</v>
      </c>
      <c r="B10456">
        <v>259</v>
      </c>
      <c r="C10456">
        <v>5</v>
      </c>
      <c r="D10456">
        <v>6</v>
      </c>
      <c r="E10456" t="s">
        <v>8</v>
      </c>
      <c r="F10456" t="s">
        <v>10</v>
      </c>
      <c r="G10456">
        <v>5</v>
      </c>
      <c r="H10456">
        <v>5</v>
      </c>
    </row>
    <row r="10457" spans="1:8">
      <c r="A10457">
        <v>10456</v>
      </c>
      <c r="B10457">
        <v>263</v>
      </c>
      <c r="C10457">
        <v>3</v>
      </c>
      <c r="D10457">
        <v>6</v>
      </c>
      <c r="E10457" t="s">
        <v>8</v>
      </c>
      <c r="F10457" t="s">
        <v>9</v>
      </c>
      <c r="G10457">
        <v>1</v>
      </c>
      <c r="H10457">
        <v>5</v>
      </c>
    </row>
    <row r="10458" spans="1:8">
      <c r="A10458">
        <v>10457</v>
      </c>
      <c r="B10458">
        <v>217</v>
      </c>
      <c r="C10458">
        <v>6</v>
      </c>
      <c r="D10458">
        <v>6</v>
      </c>
      <c r="E10458" t="s">
        <v>11</v>
      </c>
      <c r="F10458" t="s">
        <v>10</v>
      </c>
      <c r="G10458">
        <v>4</v>
      </c>
      <c r="H10458">
        <v>5</v>
      </c>
    </row>
    <row r="10459" spans="1:8">
      <c r="A10459">
        <v>10458</v>
      </c>
      <c r="B10459">
        <v>242</v>
      </c>
      <c r="C10459">
        <v>5</v>
      </c>
      <c r="D10459">
        <v>6</v>
      </c>
      <c r="E10459" t="s">
        <v>8</v>
      </c>
      <c r="F10459" t="s">
        <v>10</v>
      </c>
      <c r="G10459">
        <v>3</v>
      </c>
      <c r="H10459">
        <v>4</v>
      </c>
    </row>
    <row r="10460" spans="1:8">
      <c r="A10460">
        <v>10459</v>
      </c>
      <c r="B10460">
        <v>255</v>
      </c>
      <c r="C10460">
        <v>2</v>
      </c>
      <c r="D10460">
        <v>6</v>
      </c>
      <c r="E10460" t="s">
        <v>8</v>
      </c>
      <c r="F10460" t="s">
        <v>9</v>
      </c>
      <c r="G10460">
        <v>4</v>
      </c>
      <c r="H10460">
        <v>4</v>
      </c>
    </row>
    <row r="10461" spans="1:8">
      <c r="A10461">
        <v>10460</v>
      </c>
      <c r="B10461">
        <v>277</v>
      </c>
      <c r="C10461">
        <v>1</v>
      </c>
      <c r="D10461">
        <v>3</v>
      </c>
      <c r="E10461" t="s">
        <v>11</v>
      </c>
      <c r="F10461" t="s">
        <v>9</v>
      </c>
      <c r="G10461">
        <v>3</v>
      </c>
      <c r="H10461">
        <v>2</v>
      </c>
    </row>
    <row r="10462" spans="1:8">
      <c r="A10462">
        <v>10461</v>
      </c>
      <c r="B10462">
        <v>267</v>
      </c>
      <c r="C10462">
        <v>3</v>
      </c>
      <c r="D10462">
        <v>5</v>
      </c>
      <c r="E10462" t="s">
        <v>8</v>
      </c>
      <c r="F10462" t="s">
        <v>10</v>
      </c>
      <c r="G10462">
        <v>2</v>
      </c>
      <c r="H10462">
        <v>4</v>
      </c>
    </row>
    <row r="10463" spans="1:8">
      <c r="A10463">
        <v>10462</v>
      </c>
      <c r="B10463">
        <v>260</v>
      </c>
      <c r="C10463">
        <v>5</v>
      </c>
      <c r="D10463">
        <v>5</v>
      </c>
      <c r="E10463" t="s">
        <v>8</v>
      </c>
      <c r="F10463" t="s">
        <v>10</v>
      </c>
      <c r="G10463">
        <v>4</v>
      </c>
      <c r="H10463">
        <v>5</v>
      </c>
    </row>
    <row r="10464" spans="1:8">
      <c r="A10464">
        <v>10463</v>
      </c>
      <c r="B10464">
        <v>259</v>
      </c>
      <c r="C10464">
        <v>9</v>
      </c>
      <c r="D10464">
        <v>5</v>
      </c>
      <c r="E10464" t="s">
        <v>8</v>
      </c>
      <c r="F10464" t="s">
        <v>9</v>
      </c>
      <c r="G10464">
        <v>5</v>
      </c>
      <c r="H10464">
        <v>4</v>
      </c>
    </row>
    <row r="10465" spans="1:8">
      <c r="A10465">
        <v>10464</v>
      </c>
      <c r="B10465">
        <v>257</v>
      </c>
      <c r="C10465">
        <v>6</v>
      </c>
      <c r="D10465">
        <v>5</v>
      </c>
      <c r="E10465" t="s">
        <v>11</v>
      </c>
      <c r="F10465" t="s">
        <v>9</v>
      </c>
      <c r="G10465">
        <v>5</v>
      </c>
      <c r="H10465">
        <v>5</v>
      </c>
    </row>
    <row r="10466" spans="1:8">
      <c r="A10466">
        <v>10465</v>
      </c>
      <c r="B10466">
        <v>228</v>
      </c>
      <c r="C10466">
        <v>2</v>
      </c>
      <c r="D10466">
        <v>5</v>
      </c>
      <c r="E10466" t="s">
        <v>8</v>
      </c>
      <c r="F10466" t="s">
        <v>9</v>
      </c>
      <c r="G10466">
        <v>1</v>
      </c>
      <c r="H10466">
        <v>5</v>
      </c>
    </row>
    <row r="10467" spans="1:8">
      <c r="A10467">
        <v>10466</v>
      </c>
      <c r="B10467">
        <v>255</v>
      </c>
      <c r="C10467">
        <v>3</v>
      </c>
      <c r="D10467">
        <v>6</v>
      </c>
      <c r="E10467" t="s">
        <v>8</v>
      </c>
      <c r="F10467" t="s">
        <v>9</v>
      </c>
      <c r="G10467">
        <v>1</v>
      </c>
      <c r="H10467">
        <v>5</v>
      </c>
    </row>
    <row r="10468" spans="1:8">
      <c r="A10468">
        <v>10467</v>
      </c>
      <c r="B10468">
        <v>262</v>
      </c>
      <c r="C10468">
        <v>10</v>
      </c>
      <c r="D10468">
        <v>6</v>
      </c>
      <c r="E10468" t="s">
        <v>8</v>
      </c>
      <c r="F10468" t="s">
        <v>10</v>
      </c>
      <c r="G10468">
        <v>5</v>
      </c>
      <c r="H10468">
        <v>5</v>
      </c>
    </row>
    <row r="10469" spans="1:8">
      <c r="A10469">
        <v>10468</v>
      </c>
      <c r="B10469">
        <v>262</v>
      </c>
      <c r="C10469">
        <v>4</v>
      </c>
      <c r="D10469">
        <v>5</v>
      </c>
      <c r="E10469" t="s">
        <v>11</v>
      </c>
      <c r="F10469" t="s">
        <v>10</v>
      </c>
      <c r="G10469">
        <v>1</v>
      </c>
      <c r="H10469">
        <v>5</v>
      </c>
    </row>
    <row r="10470" spans="1:8">
      <c r="A10470">
        <v>10469</v>
      </c>
      <c r="B10470">
        <v>241</v>
      </c>
      <c r="C10470">
        <v>4</v>
      </c>
      <c r="D10470">
        <v>5</v>
      </c>
      <c r="E10470" t="s">
        <v>8</v>
      </c>
      <c r="F10470" t="s">
        <v>10</v>
      </c>
      <c r="G10470">
        <v>1</v>
      </c>
      <c r="H10470">
        <v>5</v>
      </c>
    </row>
    <row r="10471" spans="1:8">
      <c r="A10471">
        <v>10470</v>
      </c>
      <c r="B10471">
        <v>262</v>
      </c>
      <c r="C10471">
        <v>4</v>
      </c>
      <c r="D10471">
        <v>6</v>
      </c>
      <c r="E10471" t="s">
        <v>11</v>
      </c>
      <c r="F10471" t="s">
        <v>9</v>
      </c>
      <c r="G10471">
        <v>2</v>
      </c>
      <c r="H10471">
        <v>4</v>
      </c>
    </row>
    <row r="10472" spans="1:8">
      <c r="A10472">
        <v>10471</v>
      </c>
      <c r="B10472">
        <v>263</v>
      </c>
      <c r="C10472">
        <v>4</v>
      </c>
      <c r="D10472">
        <v>6</v>
      </c>
      <c r="E10472" t="s">
        <v>11</v>
      </c>
      <c r="F10472" t="s">
        <v>9</v>
      </c>
      <c r="G10472">
        <v>2</v>
      </c>
      <c r="H10472">
        <v>4</v>
      </c>
    </row>
    <row r="10473" spans="1:8">
      <c r="A10473">
        <v>10472</v>
      </c>
      <c r="B10473">
        <v>233</v>
      </c>
      <c r="C10473">
        <v>4</v>
      </c>
      <c r="D10473">
        <v>5</v>
      </c>
      <c r="E10473" t="s">
        <v>8</v>
      </c>
      <c r="F10473" t="s">
        <v>10</v>
      </c>
      <c r="G10473">
        <v>3</v>
      </c>
      <c r="H10473">
        <v>4</v>
      </c>
    </row>
    <row r="10474" spans="1:8">
      <c r="A10474">
        <v>10473</v>
      </c>
      <c r="B10474">
        <v>221</v>
      </c>
      <c r="C10474">
        <v>8</v>
      </c>
      <c r="D10474">
        <v>5</v>
      </c>
      <c r="E10474" t="s">
        <v>8</v>
      </c>
      <c r="F10474" t="s">
        <v>9</v>
      </c>
      <c r="G10474">
        <v>3</v>
      </c>
      <c r="H10474">
        <v>5</v>
      </c>
    </row>
    <row r="10475" spans="1:8">
      <c r="A10475">
        <v>10474</v>
      </c>
      <c r="B10475">
        <v>254</v>
      </c>
      <c r="C10475">
        <v>7</v>
      </c>
      <c r="D10475">
        <v>5</v>
      </c>
      <c r="E10475" t="s">
        <v>8</v>
      </c>
      <c r="F10475" t="s">
        <v>10</v>
      </c>
      <c r="G10475">
        <v>5</v>
      </c>
      <c r="H10475">
        <v>5</v>
      </c>
    </row>
    <row r="10476" spans="1:8">
      <c r="A10476">
        <v>10475</v>
      </c>
      <c r="B10476">
        <v>236</v>
      </c>
      <c r="C10476">
        <v>2</v>
      </c>
      <c r="D10476">
        <v>4</v>
      </c>
      <c r="E10476" t="s">
        <v>11</v>
      </c>
      <c r="F10476" t="s">
        <v>10</v>
      </c>
      <c r="G10476">
        <v>4</v>
      </c>
      <c r="H10476">
        <v>3</v>
      </c>
    </row>
    <row r="10477" spans="1:8">
      <c r="A10477">
        <v>10476</v>
      </c>
      <c r="B10477">
        <v>258</v>
      </c>
      <c r="C10477">
        <v>9</v>
      </c>
      <c r="D10477">
        <v>5</v>
      </c>
      <c r="E10477" t="s">
        <v>12</v>
      </c>
      <c r="F10477" t="s">
        <v>9</v>
      </c>
      <c r="G10477">
        <v>1</v>
      </c>
      <c r="H10477">
        <v>5</v>
      </c>
    </row>
    <row r="10478" spans="1:8">
      <c r="A10478">
        <v>10477</v>
      </c>
      <c r="B10478">
        <v>223</v>
      </c>
      <c r="C10478">
        <v>8</v>
      </c>
      <c r="D10478">
        <v>5</v>
      </c>
      <c r="E10478" t="s">
        <v>11</v>
      </c>
      <c r="F10478" t="s">
        <v>9</v>
      </c>
      <c r="G10478">
        <v>2</v>
      </c>
      <c r="H10478">
        <v>4</v>
      </c>
    </row>
    <row r="10479" spans="1:8">
      <c r="A10479">
        <v>10478</v>
      </c>
      <c r="B10479">
        <v>248</v>
      </c>
      <c r="C10479">
        <v>3</v>
      </c>
      <c r="D10479">
        <v>5</v>
      </c>
      <c r="E10479" t="s">
        <v>8</v>
      </c>
      <c r="F10479" t="s">
        <v>10</v>
      </c>
      <c r="G10479">
        <v>1</v>
      </c>
      <c r="H10479">
        <v>5</v>
      </c>
    </row>
    <row r="10480" spans="1:8">
      <c r="A10480">
        <v>10479</v>
      </c>
      <c r="B10480">
        <v>204</v>
      </c>
      <c r="C10480">
        <v>3</v>
      </c>
      <c r="D10480">
        <v>4</v>
      </c>
      <c r="E10480" t="s">
        <v>8</v>
      </c>
      <c r="F10480" t="s">
        <v>9</v>
      </c>
      <c r="G10480">
        <v>1</v>
      </c>
      <c r="H10480">
        <v>4</v>
      </c>
    </row>
    <row r="10481" spans="1:8">
      <c r="A10481">
        <v>10480</v>
      </c>
      <c r="B10481">
        <v>276</v>
      </c>
      <c r="C10481">
        <v>2</v>
      </c>
      <c r="D10481">
        <v>5</v>
      </c>
      <c r="E10481" t="s">
        <v>8</v>
      </c>
      <c r="F10481" t="s">
        <v>9</v>
      </c>
      <c r="G10481">
        <v>1</v>
      </c>
      <c r="H10481">
        <v>4</v>
      </c>
    </row>
    <row r="10482" spans="1:8">
      <c r="A10482">
        <v>10481</v>
      </c>
      <c r="B10482">
        <v>241</v>
      </c>
      <c r="C10482">
        <v>1</v>
      </c>
      <c r="D10482">
        <v>5</v>
      </c>
      <c r="E10482" t="s">
        <v>11</v>
      </c>
      <c r="F10482" t="s">
        <v>10</v>
      </c>
      <c r="G10482">
        <v>4</v>
      </c>
      <c r="H10482">
        <v>5</v>
      </c>
    </row>
    <row r="10483" spans="1:8">
      <c r="A10483">
        <v>10482</v>
      </c>
      <c r="B10483">
        <v>263</v>
      </c>
      <c r="C10483">
        <v>5</v>
      </c>
      <c r="D10483">
        <v>5</v>
      </c>
      <c r="E10483" t="s">
        <v>8</v>
      </c>
      <c r="F10483" t="s">
        <v>10</v>
      </c>
      <c r="G10483">
        <v>4</v>
      </c>
      <c r="H10483">
        <v>5</v>
      </c>
    </row>
    <row r="10484" spans="1:8">
      <c r="A10484">
        <v>10483</v>
      </c>
      <c r="B10484">
        <v>265</v>
      </c>
      <c r="C10484">
        <v>5</v>
      </c>
      <c r="D10484">
        <v>5</v>
      </c>
      <c r="E10484" t="s">
        <v>11</v>
      </c>
      <c r="F10484" t="s">
        <v>9</v>
      </c>
      <c r="G10484">
        <v>2</v>
      </c>
      <c r="H10484">
        <v>5</v>
      </c>
    </row>
    <row r="10485" spans="1:8">
      <c r="A10485">
        <v>10484</v>
      </c>
      <c r="B10485">
        <v>253</v>
      </c>
      <c r="C10485">
        <v>3</v>
      </c>
      <c r="D10485">
        <v>5</v>
      </c>
      <c r="E10485" t="s">
        <v>11</v>
      </c>
      <c r="F10485" t="s">
        <v>9</v>
      </c>
      <c r="G10485">
        <v>2</v>
      </c>
      <c r="H10485">
        <v>4</v>
      </c>
    </row>
    <row r="10486" spans="1:8">
      <c r="A10486">
        <v>10485</v>
      </c>
      <c r="B10486">
        <v>257</v>
      </c>
      <c r="C10486">
        <v>2</v>
      </c>
      <c r="D10486">
        <v>5</v>
      </c>
      <c r="E10486" t="s">
        <v>12</v>
      </c>
      <c r="F10486" t="s">
        <v>9</v>
      </c>
      <c r="G10486">
        <v>1</v>
      </c>
      <c r="H10486">
        <v>5</v>
      </c>
    </row>
    <row r="10487" spans="1:8">
      <c r="A10487">
        <v>10486</v>
      </c>
      <c r="B10487">
        <v>259</v>
      </c>
      <c r="C10487">
        <v>8</v>
      </c>
      <c r="D10487">
        <v>6</v>
      </c>
      <c r="E10487" t="s">
        <v>11</v>
      </c>
      <c r="F10487" t="s">
        <v>10</v>
      </c>
      <c r="G10487">
        <v>2</v>
      </c>
      <c r="H10487">
        <v>4</v>
      </c>
    </row>
    <row r="10488" spans="1:8">
      <c r="A10488">
        <v>10487</v>
      </c>
      <c r="B10488">
        <v>206</v>
      </c>
      <c r="C10488">
        <v>10</v>
      </c>
      <c r="D10488">
        <v>5</v>
      </c>
      <c r="E10488" t="s">
        <v>11</v>
      </c>
      <c r="F10488" t="s">
        <v>9</v>
      </c>
      <c r="G10488">
        <v>4</v>
      </c>
      <c r="H10488">
        <v>6</v>
      </c>
    </row>
    <row r="10489" spans="1:8">
      <c r="A10489">
        <v>10488</v>
      </c>
      <c r="B10489">
        <v>254</v>
      </c>
      <c r="C10489">
        <v>4</v>
      </c>
      <c r="D10489">
        <v>5</v>
      </c>
      <c r="E10489" t="s">
        <v>11</v>
      </c>
      <c r="F10489" t="s">
        <v>9</v>
      </c>
      <c r="G10489">
        <v>2</v>
      </c>
      <c r="H10489">
        <v>5</v>
      </c>
    </row>
    <row r="10490" spans="1:8">
      <c r="A10490">
        <v>10489</v>
      </c>
      <c r="B10490">
        <v>143</v>
      </c>
      <c r="C10490">
        <v>3</v>
      </c>
      <c r="D10490">
        <v>3</v>
      </c>
      <c r="E10490" t="s">
        <v>11</v>
      </c>
      <c r="F10490" t="s">
        <v>9</v>
      </c>
      <c r="G10490">
        <v>1</v>
      </c>
      <c r="H10490">
        <v>5</v>
      </c>
    </row>
    <row r="10491" spans="1:8">
      <c r="A10491">
        <v>10490</v>
      </c>
      <c r="B10491">
        <v>169</v>
      </c>
      <c r="C10491">
        <v>6</v>
      </c>
      <c r="D10491">
        <v>2</v>
      </c>
      <c r="E10491" t="s">
        <v>8</v>
      </c>
      <c r="F10491" t="s">
        <v>10</v>
      </c>
      <c r="G10491">
        <v>2</v>
      </c>
      <c r="H10491">
        <v>3</v>
      </c>
    </row>
    <row r="10492" spans="1:8">
      <c r="A10492">
        <v>10491</v>
      </c>
      <c r="B10492">
        <v>194</v>
      </c>
      <c r="C10492">
        <v>8</v>
      </c>
      <c r="D10492">
        <v>4</v>
      </c>
      <c r="E10492" t="s">
        <v>8</v>
      </c>
      <c r="F10492" t="s">
        <v>9</v>
      </c>
      <c r="G10492">
        <v>1</v>
      </c>
      <c r="H10492">
        <v>3</v>
      </c>
    </row>
    <row r="10493" spans="1:8">
      <c r="A10493">
        <v>10492</v>
      </c>
      <c r="B10493">
        <v>248</v>
      </c>
      <c r="C10493">
        <v>7</v>
      </c>
      <c r="D10493">
        <v>3</v>
      </c>
      <c r="E10493" t="s">
        <v>8</v>
      </c>
      <c r="F10493" t="s">
        <v>10</v>
      </c>
      <c r="G10493">
        <v>5</v>
      </c>
      <c r="H10493">
        <v>4</v>
      </c>
    </row>
    <row r="10494" spans="1:8">
      <c r="A10494">
        <v>10493</v>
      </c>
      <c r="B10494">
        <v>153</v>
      </c>
      <c r="C10494">
        <v>5</v>
      </c>
      <c r="D10494">
        <v>3</v>
      </c>
      <c r="E10494" t="s">
        <v>11</v>
      </c>
      <c r="F10494" t="s">
        <v>10</v>
      </c>
      <c r="G10494">
        <v>1</v>
      </c>
      <c r="H10494">
        <v>4</v>
      </c>
    </row>
    <row r="10495" spans="1:8">
      <c r="A10495">
        <v>10494</v>
      </c>
      <c r="B10495">
        <v>151</v>
      </c>
      <c r="C10495">
        <v>9</v>
      </c>
      <c r="D10495">
        <v>3</v>
      </c>
      <c r="E10495" t="s">
        <v>8</v>
      </c>
      <c r="F10495" t="s">
        <v>10</v>
      </c>
      <c r="G10495">
        <v>3</v>
      </c>
      <c r="H10495">
        <v>3</v>
      </c>
    </row>
    <row r="10496" spans="1:8">
      <c r="A10496">
        <v>10495</v>
      </c>
      <c r="B10496">
        <v>148</v>
      </c>
      <c r="C10496">
        <v>7</v>
      </c>
      <c r="D10496">
        <v>3</v>
      </c>
      <c r="E10496" t="s">
        <v>11</v>
      </c>
      <c r="F10496" t="s">
        <v>10</v>
      </c>
      <c r="G10496">
        <v>4</v>
      </c>
      <c r="H10496">
        <v>3</v>
      </c>
    </row>
    <row r="10497" spans="1:8">
      <c r="A10497">
        <v>10496</v>
      </c>
      <c r="B10497">
        <v>214</v>
      </c>
      <c r="C10497">
        <v>9</v>
      </c>
      <c r="D10497">
        <v>6</v>
      </c>
      <c r="E10497" t="s">
        <v>11</v>
      </c>
      <c r="F10497" t="s">
        <v>10</v>
      </c>
      <c r="G10497">
        <v>2</v>
      </c>
      <c r="H10497">
        <v>4</v>
      </c>
    </row>
    <row r="10498" spans="1:8">
      <c r="A10498">
        <v>10497</v>
      </c>
      <c r="B10498">
        <v>251</v>
      </c>
      <c r="C10498">
        <v>2</v>
      </c>
      <c r="D10498">
        <v>2</v>
      </c>
      <c r="E10498" t="s">
        <v>8</v>
      </c>
      <c r="F10498" t="s">
        <v>9</v>
      </c>
      <c r="G10498">
        <v>1</v>
      </c>
      <c r="H10498">
        <v>4</v>
      </c>
    </row>
    <row r="10499" spans="1:8">
      <c r="A10499">
        <v>10498</v>
      </c>
      <c r="B10499">
        <v>136</v>
      </c>
      <c r="C10499">
        <v>10</v>
      </c>
      <c r="D10499">
        <v>3</v>
      </c>
      <c r="E10499" t="s">
        <v>8</v>
      </c>
      <c r="F10499" t="s">
        <v>10</v>
      </c>
      <c r="G10499">
        <v>3</v>
      </c>
      <c r="H10499">
        <v>2</v>
      </c>
    </row>
    <row r="10500" spans="1:8">
      <c r="A10500">
        <v>10499</v>
      </c>
      <c r="B10500">
        <v>247</v>
      </c>
      <c r="C10500">
        <v>8</v>
      </c>
      <c r="D10500">
        <v>3</v>
      </c>
      <c r="E10500" t="s">
        <v>11</v>
      </c>
      <c r="F10500" t="s">
        <v>10</v>
      </c>
      <c r="G10500">
        <v>4</v>
      </c>
      <c r="H10500">
        <v>3</v>
      </c>
    </row>
    <row r="10501" spans="1:8">
      <c r="A10501">
        <v>10500</v>
      </c>
      <c r="B10501">
        <v>239</v>
      </c>
      <c r="C10501">
        <v>10</v>
      </c>
      <c r="D10501">
        <v>2</v>
      </c>
      <c r="E10501" t="s">
        <v>8</v>
      </c>
      <c r="F10501" t="s">
        <v>9</v>
      </c>
      <c r="G10501">
        <v>4</v>
      </c>
      <c r="H10501">
        <v>3</v>
      </c>
    </row>
    <row r="10502" spans="1:8">
      <c r="A10502">
        <v>10501</v>
      </c>
      <c r="B10502">
        <v>247</v>
      </c>
      <c r="C10502">
        <v>5</v>
      </c>
      <c r="D10502">
        <v>3</v>
      </c>
      <c r="E10502" t="s">
        <v>8</v>
      </c>
      <c r="F10502" t="s">
        <v>10</v>
      </c>
      <c r="G10502">
        <v>1</v>
      </c>
      <c r="H10502">
        <v>4</v>
      </c>
    </row>
    <row r="10503" spans="1:8">
      <c r="A10503">
        <v>10502</v>
      </c>
      <c r="B10503">
        <v>184</v>
      </c>
      <c r="C10503">
        <v>3</v>
      </c>
      <c r="D10503">
        <v>2</v>
      </c>
      <c r="E10503" t="s">
        <v>12</v>
      </c>
      <c r="F10503" t="s">
        <v>9</v>
      </c>
      <c r="G10503">
        <v>1</v>
      </c>
      <c r="H10503">
        <v>2</v>
      </c>
    </row>
    <row r="10504" spans="1:8">
      <c r="A10504">
        <v>10503</v>
      </c>
      <c r="B10504">
        <v>248</v>
      </c>
      <c r="C10504">
        <v>7</v>
      </c>
      <c r="D10504">
        <v>3</v>
      </c>
      <c r="E10504" t="s">
        <v>11</v>
      </c>
      <c r="F10504" t="s">
        <v>10</v>
      </c>
      <c r="G10504">
        <v>1</v>
      </c>
      <c r="H10504">
        <v>3</v>
      </c>
    </row>
    <row r="10505" spans="1:8">
      <c r="A10505">
        <v>10504</v>
      </c>
      <c r="B10505">
        <v>244</v>
      </c>
      <c r="C10505">
        <v>7</v>
      </c>
      <c r="D10505">
        <v>3</v>
      </c>
      <c r="E10505" t="s">
        <v>11</v>
      </c>
      <c r="F10505" t="s">
        <v>10</v>
      </c>
      <c r="G10505">
        <v>5</v>
      </c>
      <c r="H10505">
        <v>5</v>
      </c>
    </row>
    <row r="10506" spans="1:8">
      <c r="A10506">
        <v>10505</v>
      </c>
      <c r="B10506">
        <v>252</v>
      </c>
      <c r="C10506">
        <v>7</v>
      </c>
      <c r="D10506">
        <v>3</v>
      </c>
      <c r="E10506" t="s">
        <v>8</v>
      </c>
      <c r="F10506" t="s">
        <v>10</v>
      </c>
      <c r="G10506">
        <v>2</v>
      </c>
      <c r="H10506">
        <v>5</v>
      </c>
    </row>
    <row r="10507" spans="1:8">
      <c r="A10507">
        <v>10506</v>
      </c>
      <c r="B10507">
        <v>136</v>
      </c>
      <c r="C10507">
        <v>3</v>
      </c>
      <c r="D10507">
        <v>4</v>
      </c>
      <c r="E10507" t="s">
        <v>8</v>
      </c>
      <c r="F10507" t="s">
        <v>9</v>
      </c>
      <c r="G10507">
        <v>2</v>
      </c>
      <c r="H10507">
        <v>4</v>
      </c>
    </row>
    <row r="10508" spans="1:8">
      <c r="A10508">
        <v>10507</v>
      </c>
      <c r="B10508">
        <v>200</v>
      </c>
      <c r="C10508">
        <v>1</v>
      </c>
      <c r="D10508">
        <v>4</v>
      </c>
      <c r="E10508" t="s">
        <v>8</v>
      </c>
      <c r="F10508" t="s">
        <v>9</v>
      </c>
      <c r="G10508">
        <v>5</v>
      </c>
      <c r="H10508">
        <v>4</v>
      </c>
    </row>
    <row r="10509" spans="1:8">
      <c r="A10509">
        <v>10508</v>
      </c>
      <c r="B10509">
        <v>187</v>
      </c>
      <c r="C10509">
        <v>6</v>
      </c>
      <c r="D10509">
        <v>2</v>
      </c>
      <c r="E10509" t="s">
        <v>8</v>
      </c>
      <c r="F10509" t="s">
        <v>10</v>
      </c>
      <c r="G10509">
        <v>1</v>
      </c>
      <c r="H10509">
        <v>3</v>
      </c>
    </row>
    <row r="10510" spans="1:8">
      <c r="A10510">
        <v>10509</v>
      </c>
      <c r="B10510">
        <v>222</v>
      </c>
      <c r="C10510">
        <v>10</v>
      </c>
      <c r="D10510">
        <v>2</v>
      </c>
      <c r="E10510" t="s">
        <v>11</v>
      </c>
      <c r="F10510" t="s">
        <v>10</v>
      </c>
      <c r="G10510">
        <v>2</v>
      </c>
      <c r="H10510">
        <v>4</v>
      </c>
    </row>
    <row r="10511" spans="1:8">
      <c r="A10511">
        <v>10510</v>
      </c>
      <c r="B10511">
        <v>247</v>
      </c>
      <c r="C10511">
        <v>2</v>
      </c>
      <c r="D10511">
        <v>2</v>
      </c>
      <c r="E10511" t="s">
        <v>8</v>
      </c>
      <c r="F10511" t="s">
        <v>10</v>
      </c>
      <c r="G10511">
        <v>4</v>
      </c>
      <c r="H10511">
        <v>3</v>
      </c>
    </row>
    <row r="10512" spans="1:8">
      <c r="A10512">
        <v>10511</v>
      </c>
      <c r="B10512">
        <v>195</v>
      </c>
      <c r="C10512">
        <v>2</v>
      </c>
      <c r="D10512">
        <v>2</v>
      </c>
      <c r="E10512" t="s">
        <v>12</v>
      </c>
      <c r="F10512" t="s">
        <v>10</v>
      </c>
      <c r="G10512">
        <v>2</v>
      </c>
      <c r="H10512">
        <v>3</v>
      </c>
    </row>
    <row r="10513" spans="1:8">
      <c r="A10513">
        <v>10512</v>
      </c>
      <c r="B10513">
        <v>190</v>
      </c>
      <c r="C10513">
        <v>7</v>
      </c>
      <c r="D10513">
        <v>2</v>
      </c>
      <c r="E10513" t="s">
        <v>8</v>
      </c>
      <c r="F10513" t="s">
        <v>9</v>
      </c>
      <c r="G10513">
        <v>3</v>
      </c>
      <c r="H10513">
        <v>4</v>
      </c>
    </row>
    <row r="10514" spans="1:8">
      <c r="A10514">
        <v>10513</v>
      </c>
      <c r="B10514">
        <v>226</v>
      </c>
      <c r="C10514">
        <v>10</v>
      </c>
      <c r="D10514">
        <v>2</v>
      </c>
      <c r="E10514" t="s">
        <v>8</v>
      </c>
      <c r="F10514" t="s">
        <v>10</v>
      </c>
      <c r="G10514">
        <v>5</v>
      </c>
      <c r="H10514">
        <v>4</v>
      </c>
    </row>
    <row r="10515" spans="1:8">
      <c r="A10515">
        <v>10514</v>
      </c>
      <c r="B10515">
        <v>205</v>
      </c>
      <c r="C10515">
        <v>7</v>
      </c>
      <c r="D10515">
        <v>3</v>
      </c>
      <c r="E10515" t="s">
        <v>8</v>
      </c>
      <c r="F10515" t="s">
        <v>9</v>
      </c>
      <c r="G10515">
        <v>4</v>
      </c>
      <c r="H10515">
        <v>3</v>
      </c>
    </row>
    <row r="10516" spans="1:8">
      <c r="A10516">
        <v>10515</v>
      </c>
      <c r="B10516">
        <v>225</v>
      </c>
      <c r="C10516">
        <v>9</v>
      </c>
      <c r="D10516">
        <v>3</v>
      </c>
      <c r="E10516" t="s">
        <v>11</v>
      </c>
      <c r="F10516" t="s">
        <v>10</v>
      </c>
      <c r="G10516">
        <v>1</v>
      </c>
      <c r="H10516">
        <v>4</v>
      </c>
    </row>
    <row r="10517" spans="1:8">
      <c r="A10517">
        <v>10516</v>
      </c>
      <c r="B10517">
        <v>275</v>
      </c>
      <c r="C10517">
        <v>10</v>
      </c>
      <c r="D10517">
        <v>3</v>
      </c>
      <c r="E10517" t="s">
        <v>11</v>
      </c>
      <c r="F10517" t="s">
        <v>10</v>
      </c>
      <c r="G10517">
        <v>3</v>
      </c>
      <c r="H10517">
        <v>2</v>
      </c>
    </row>
    <row r="10518" spans="1:8">
      <c r="A10518">
        <v>10517</v>
      </c>
      <c r="B10518">
        <v>154</v>
      </c>
      <c r="C10518">
        <v>2</v>
      </c>
      <c r="D10518">
        <v>2</v>
      </c>
      <c r="E10518" t="s">
        <v>12</v>
      </c>
      <c r="F10518" t="s">
        <v>9</v>
      </c>
      <c r="G10518">
        <v>4</v>
      </c>
      <c r="H10518">
        <v>3</v>
      </c>
    </row>
    <row r="10519" spans="1:8">
      <c r="A10519">
        <v>10518</v>
      </c>
      <c r="B10519">
        <v>141</v>
      </c>
      <c r="C10519">
        <v>4</v>
      </c>
      <c r="D10519">
        <v>3</v>
      </c>
      <c r="E10519" t="s">
        <v>8</v>
      </c>
      <c r="F10519" t="s">
        <v>10</v>
      </c>
      <c r="G10519">
        <v>5</v>
      </c>
      <c r="H10519">
        <v>5</v>
      </c>
    </row>
    <row r="10520" spans="1:8">
      <c r="A10520">
        <v>10519</v>
      </c>
      <c r="B10520">
        <v>198</v>
      </c>
      <c r="C10520">
        <v>8</v>
      </c>
      <c r="D10520">
        <v>2</v>
      </c>
      <c r="E10520" t="s">
        <v>11</v>
      </c>
      <c r="F10520" t="s">
        <v>10</v>
      </c>
      <c r="G10520">
        <v>2</v>
      </c>
      <c r="H10520">
        <v>3</v>
      </c>
    </row>
    <row r="10521" spans="1:8">
      <c r="A10521">
        <v>10520</v>
      </c>
      <c r="B10521">
        <v>263</v>
      </c>
      <c r="C10521">
        <v>9</v>
      </c>
      <c r="D10521">
        <v>2</v>
      </c>
      <c r="E10521" t="s">
        <v>8</v>
      </c>
      <c r="F10521" t="s">
        <v>10</v>
      </c>
      <c r="G10521">
        <v>3</v>
      </c>
      <c r="H10521">
        <v>4</v>
      </c>
    </row>
    <row r="10522" spans="1:8">
      <c r="A10522">
        <v>10521</v>
      </c>
      <c r="B10522">
        <v>184</v>
      </c>
      <c r="C10522">
        <v>9</v>
      </c>
      <c r="D10522">
        <v>3</v>
      </c>
      <c r="E10522" t="s">
        <v>11</v>
      </c>
      <c r="F10522" t="s">
        <v>9</v>
      </c>
      <c r="G10522">
        <v>4</v>
      </c>
      <c r="H10522">
        <v>4</v>
      </c>
    </row>
    <row r="10523" spans="1:8">
      <c r="A10523">
        <v>10522</v>
      </c>
      <c r="B10523">
        <v>221</v>
      </c>
      <c r="C10523">
        <v>9</v>
      </c>
      <c r="D10523">
        <v>2</v>
      </c>
      <c r="E10523" t="s">
        <v>11</v>
      </c>
      <c r="F10523" t="s">
        <v>10</v>
      </c>
      <c r="G10523">
        <v>2</v>
      </c>
      <c r="H10523">
        <v>3</v>
      </c>
    </row>
    <row r="10524" spans="1:8">
      <c r="A10524">
        <v>10523</v>
      </c>
      <c r="B10524">
        <v>259</v>
      </c>
      <c r="C10524">
        <v>7</v>
      </c>
      <c r="D10524">
        <v>3</v>
      </c>
      <c r="E10524" t="s">
        <v>11</v>
      </c>
      <c r="F10524" t="s">
        <v>10</v>
      </c>
      <c r="G10524">
        <v>5</v>
      </c>
      <c r="H10524">
        <v>3</v>
      </c>
    </row>
    <row r="10525" spans="1:8">
      <c r="A10525">
        <v>10524</v>
      </c>
      <c r="B10525">
        <v>238</v>
      </c>
      <c r="C10525">
        <v>1</v>
      </c>
      <c r="D10525">
        <v>4</v>
      </c>
      <c r="E10525" t="s">
        <v>12</v>
      </c>
      <c r="F10525" t="s">
        <v>10</v>
      </c>
      <c r="G10525">
        <v>4</v>
      </c>
      <c r="H10525">
        <v>4</v>
      </c>
    </row>
    <row r="10526" spans="1:8">
      <c r="A10526">
        <v>10525</v>
      </c>
      <c r="B10526">
        <v>188</v>
      </c>
      <c r="C10526">
        <v>6</v>
      </c>
      <c r="D10526">
        <v>3</v>
      </c>
      <c r="E10526" t="s">
        <v>12</v>
      </c>
      <c r="F10526" t="s">
        <v>9</v>
      </c>
      <c r="G10526">
        <v>5</v>
      </c>
      <c r="H10526">
        <v>3</v>
      </c>
    </row>
    <row r="10527" spans="1:8">
      <c r="A10527">
        <v>10526</v>
      </c>
      <c r="B10527">
        <v>164</v>
      </c>
      <c r="C10527">
        <v>3</v>
      </c>
      <c r="D10527">
        <v>2</v>
      </c>
      <c r="E10527" t="s">
        <v>11</v>
      </c>
      <c r="F10527" t="s">
        <v>9</v>
      </c>
      <c r="G10527">
        <v>2</v>
      </c>
      <c r="H10527">
        <v>3</v>
      </c>
    </row>
    <row r="10528" spans="1:8">
      <c r="A10528">
        <v>10527</v>
      </c>
      <c r="B10528">
        <v>204</v>
      </c>
      <c r="C10528">
        <v>1</v>
      </c>
      <c r="D10528">
        <v>6</v>
      </c>
      <c r="E10528" t="s">
        <v>8</v>
      </c>
      <c r="F10528" t="s">
        <v>10</v>
      </c>
      <c r="G10528">
        <v>1</v>
      </c>
      <c r="H10528">
        <v>4</v>
      </c>
    </row>
    <row r="10529" spans="1:8">
      <c r="A10529">
        <v>10528</v>
      </c>
      <c r="B10529">
        <v>237</v>
      </c>
      <c r="C10529">
        <v>5</v>
      </c>
      <c r="D10529">
        <v>3</v>
      </c>
      <c r="E10529" t="s">
        <v>11</v>
      </c>
      <c r="F10529" t="s">
        <v>10</v>
      </c>
      <c r="G10529">
        <v>5</v>
      </c>
      <c r="H10529">
        <v>5</v>
      </c>
    </row>
    <row r="10530" spans="1:8">
      <c r="A10530">
        <v>10529</v>
      </c>
      <c r="B10530">
        <v>235</v>
      </c>
      <c r="C10530">
        <v>3</v>
      </c>
      <c r="D10530">
        <v>6</v>
      </c>
      <c r="E10530" t="s">
        <v>11</v>
      </c>
      <c r="F10530" t="s">
        <v>10</v>
      </c>
      <c r="G10530">
        <v>1</v>
      </c>
      <c r="H10530">
        <v>6</v>
      </c>
    </row>
    <row r="10531" spans="1:8">
      <c r="A10531">
        <v>10530</v>
      </c>
      <c r="B10531">
        <v>235</v>
      </c>
      <c r="C10531">
        <v>9</v>
      </c>
      <c r="D10531">
        <v>2</v>
      </c>
      <c r="E10531" t="s">
        <v>11</v>
      </c>
      <c r="F10531" t="s">
        <v>9</v>
      </c>
      <c r="G10531">
        <v>2</v>
      </c>
      <c r="H10531">
        <v>3</v>
      </c>
    </row>
    <row r="10532" spans="1:8">
      <c r="A10532">
        <v>10531</v>
      </c>
      <c r="B10532">
        <v>263</v>
      </c>
      <c r="C10532">
        <v>4</v>
      </c>
      <c r="D10532">
        <v>3</v>
      </c>
      <c r="E10532" t="s">
        <v>11</v>
      </c>
      <c r="F10532" t="s">
        <v>10</v>
      </c>
      <c r="G10532">
        <v>5</v>
      </c>
      <c r="H10532">
        <v>3</v>
      </c>
    </row>
    <row r="10533" spans="1:8">
      <c r="A10533">
        <v>10532</v>
      </c>
      <c r="B10533">
        <v>236</v>
      </c>
      <c r="C10533">
        <v>6</v>
      </c>
      <c r="D10533">
        <v>4</v>
      </c>
      <c r="E10533" t="s">
        <v>11</v>
      </c>
      <c r="F10533" t="s">
        <v>10</v>
      </c>
      <c r="G10533">
        <v>4</v>
      </c>
      <c r="H10533">
        <v>5</v>
      </c>
    </row>
    <row r="10534" spans="1:8">
      <c r="A10534">
        <v>10533</v>
      </c>
      <c r="B10534">
        <v>146</v>
      </c>
      <c r="C10534">
        <v>2</v>
      </c>
      <c r="D10534">
        <v>2</v>
      </c>
      <c r="E10534" t="s">
        <v>8</v>
      </c>
      <c r="F10534" t="s">
        <v>10</v>
      </c>
      <c r="G10534">
        <v>2</v>
      </c>
      <c r="H10534">
        <v>5</v>
      </c>
    </row>
    <row r="10535" spans="1:8">
      <c r="A10535">
        <v>10534</v>
      </c>
      <c r="B10535">
        <v>188</v>
      </c>
      <c r="C10535">
        <v>8</v>
      </c>
      <c r="D10535">
        <v>3</v>
      </c>
      <c r="E10535" t="s">
        <v>11</v>
      </c>
      <c r="F10535" t="s">
        <v>10</v>
      </c>
      <c r="G10535">
        <v>2</v>
      </c>
      <c r="H10535">
        <v>3</v>
      </c>
    </row>
    <row r="10536" spans="1:8">
      <c r="A10536">
        <v>10535</v>
      </c>
      <c r="B10536">
        <v>152</v>
      </c>
      <c r="C10536">
        <v>3</v>
      </c>
      <c r="D10536">
        <v>3</v>
      </c>
      <c r="E10536" t="s">
        <v>11</v>
      </c>
      <c r="F10536" t="s">
        <v>9</v>
      </c>
      <c r="G10536">
        <v>1</v>
      </c>
      <c r="H10536">
        <v>5</v>
      </c>
    </row>
    <row r="10537" spans="1:8">
      <c r="A10537">
        <v>10536</v>
      </c>
      <c r="B10537">
        <v>211</v>
      </c>
      <c r="C10537">
        <v>7</v>
      </c>
      <c r="D10537">
        <v>3</v>
      </c>
      <c r="E10537" t="s">
        <v>11</v>
      </c>
      <c r="F10537" t="s">
        <v>9</v>
      </c>
      <c r="G10537">
        <v>1</v>
      </c>
      <c r="H10537">
        <v>4</v>
      </c>
    </row>
    <row r="10538" spans="1:8">
      <c r="A10538">
        <v>10537</v>
      </c>
      <c r="B10538">
        <v>195</v>
      </c>
      <c r="C10538">
        <v>1</v>
      </c>
      <c r="D10538">
        <v>3</v>
      </c>
      <c r="E10538" t="s">
        <v>8</v>
      </c>
      <c r="F10538" t="s">
        <v>10</v>
      </c>
      <c r="G10538">
        <v>3</v>
      </c>
      <c r="H10538">
        <v>4</v>
      </c>
    </row>
    <row r="10539" spans="1:8">
      <c r="A10539">
        <v>10538</v>
      </c>
      <c r="B10539">
        <v>180</v>
      </c>
      <c r="C10539">
        <v>7</v>
      </c>
      <c r="D10539">
        <v>4</v>
      </c>
      <c r="E10539" t="s">
        <v>11</v>
      </c>
      <c r="F10539" t="s">
        <v>9</v>
      </c>
      <c r="G10539">
        <v>4</v>
      </c>
      <c r="H10539">
        <v>4</v>
      </c>
    </row>
    <row r="10540" spans="1:8">
      <c r="A10540">
        <v>10539</v>
      </c>
      <c r="B10540">
        <v>213</v>
      </c>
      <c r="C10540">
        <v>9</v>
      </c>
      <c r="D10540">
        <v>6</v>
      </c>
      <c r="E10540" t="s">
        <v>11</v>
      </c>
      <c r="F10540" t="s">
        <v>10</v>
      </c>
      <c r="G10540">
        <v>2</v>
      </c>
      <c r="H10540">
        <v>3</v>
      </c>
    </row>
    <row r="10541" spans="1:8">
      <c r="A10541">
        <v>10540</v>
      </c>
      <c r="B10541">
        <v>171</v>
      </c>
      <c r="C10541">
        <v>10</v>
      </c>
      <c r="D10541">
        <v>3</v>
      </c>
      <c r="E10541" t="s">
        <v>11</v>
      </c>
      <c r="F10541" t="s">
        <v>10</v>
      </c>
      <c r="G10541">
        <v>1</v>
      </c>
      <c r="H10541">
        <v>4</v>
      </c>
    </row>
    <row r="10542" spans="1:8">
      <c r="A10542">
        <v>10541</v>
      </c>
      <c r="B10542">
        <v>253</v>
      </c>
      <c r="C10542">
        <v>5</v>
      </c>
      <c r="D10542">
        <v>4</v>
      </c>
      <c r="E10542" t="s">
        <v>11</v>
      </c>
      <c r="F10542" t="s">
        <v>9</v>
      </c>
      <c r="G10542">
        <v>5</v>
      </c>
      <c r="H10542">
        <v>3</v>
      </c>
    </row>
    <row r="10543" spans="1:8">
      <c r="A10543">
        <v>10542</v>
      </c>
      <c r="B10543">
        <v>228</v>
      </c>
      <c r="C10543">
        <v>8</v>
      </c>
      <c r="D10543">
        <v>4</v>
      </c>
      <c r="E10543" t="s">
        <v>8</v>
      </c>
      <c r="F10543" t="s">
        <v>9</v>
      </c>
      <c r="G10543">
        <v>4</v>
      </c>
      <c r="H10543">
        <v>5</v>
      </c>
    </row>
    <row r="10544" spans="1:8">
      <c r="A10544">
        <v>10543</v>
      </c>
      <c r="B10544">
        <v>158</v>
      </c>
      <c r="C10544">
        <v>8</v>
      </c>
      <c r="D10544">
        <v>2</v>
      </c>
      <c r="E10544" t="s">
        <v>8</v>
      </c>
      <c r="F10544" t="s">
        <v>10</v>
      </c>
      <c r="G10544">
        <v>4</v>
      </c>
      <c r="H10544">
        <v>3</v>
      </c>
    </row>
    <row r="10545" spans="1:8">
      <c r="A10545">
        <v>10544</v>
      </c>
      <c r="B10545">
        <v>158</v>
      </c>
      <c r="C10545">
        <v>10</v>
      </c>
      <c r="D10545">
        <v>3</v>
      </c>
      <c r="E10545" t="s">
        <v>8</v>
      </c>
      <c r="F10545" t="s">
        <v>10</v>
      </c>
      <c r="G10545">
        <v>5</v>
      </c>
      <c r="H10545">
        <v>3</v>
      </c>
    </row>
    <row r="10546" spans="1:8">
      <c r="A10546">
        <v>10545</v>
      </c>
      <c r="B10546">
        <v>195</v>
      </c>
      <c r="C10546">
        <v>3</v>
      </c>
      <c r="D10546">
        <v>2</v>
      </c>
      <c r="E10546" t="s">
        <v>8</v>
      </c>
      <c r="F10546" t="s">
        <v>9</v>
      </c>
      <c r="G10546">
        <v>1</v>
      </c>
      <c r="H10546">
        <v>4</v>
      </c>
    </row>
    <row r="10547" spans="1:8">
      <c r="A10547">
        <v>10546</v>
      </c>
      <c r="B10547">
        <v>202</v>
      </c>
      <c r="C10547">
        <v>2</v>
      </c>
      <c r="D10547">
        <v>4</v>
      </c>
      <c r="E10547" t="s">
        <v>8</v>
      </c>
      <c r="F10547" t="s">
        <v>9</v>
      </c>
      <c r="G10547">
        <v>1</v>
      </c>
      <c r="H10547">
        <v>5</v>
      </c>
    </row>
    <row r="10548" spans="1:8">
      <c r="A10548">
        <v>10547</v>
      </c>
      <c r="B10548">
        <v>209</v>
      </c>
      <c r="C10548">
        <v>7</v>
      </c>
      <c r="D10548">
        <v>3</v>
      </c>
      <c r="E10548" t="s">
        <v>11</v>
      </c>
      <c r="F10548" t="s">
        <v>10</v>
      </c>
      <c r="G10548">
        <v>4</v>
      </c>
      <c r="H10548">
        <v>4</v>
      </c>
    </row>
    <row r="10549" spans="1:8">
      <c r="A10549">
        <v>10548</v>
      </c>
      <c r="B10549">
        <v>156</v>
      </c>
      <c r="C10549">
        <v>7</v>
      </c>
      <c r="D10549">
        <v>5</v>
      </c>
      <c r="E10549" t="s">
        <v>11</v>
      </c>
      <c r="F10549" t="s">
        <v>10</v>
      </c>
      <c r="G10549">
        <v>5</v>
      </c>
      <c r="H10549">
        <v>2</v>
      </c>
    </row>
    <row r="10550" spans="1:8">
      <c r="A10550">
        <v>10549</v>
      </c>
      <c r="B10550">
        <v>199</v>
      </c>
      <c r="C10550">
        <v>10</v>
      </c>
      <c r="D10550">
        <v>3</v>
      </c>
      <c r="E10550" t="s">
        <v>11</v>
      </c>
      <c r="F10550" t="s">
        <v>10</v>
      </c>
      <c r="G10550">
        <v>4</v>
      </c>
      <c r="H10550">
        <v>3</v>
      </c>
    </row>
    <row r="10551" spans="1:8">
      <c r="A10551">
        <v>10550</v>
      </c>
      <c r="B10551">
        <v>205</v>
      </c>
      <c r="C10551">
        <v>6</v>
      </c>
      <c r="D10551">
        <v>5</v>
      </c>
      <c r="E10551" t="s">
        <v>12</v>
      </c>
      <c r="F10551" t="s">
        <v>10</v>
      </c>
      <c r="G10551">
        <v>2</v>
      </c>
      <c r="H10551">
        <v>6</v>
      </c>
    </row>
    <row r="10552" spans="1:8">
      <c r="A10552">
        <v>10551</v>
      </c>
      <c r="B10552">
        <v>165</v>
      </c>
      <c r="C10552">
        <v>10</v>
      </c>
      <c r="D10552">
        <v>4</v>
      </c>
      <c r="E10552" t="s">
        <v>8</v>
      </c>
      <c r="F10552" t="s">
        <v>9</v>
      </c>
      <c r="G10552">
        <v>3</v>
      </c>
      <c r="H10552">
        <v>6</v>
      </c>
    </row>
    <row r="10553" spans="1:8">
      <c r="A10553">
        <v>10552</v>
      </c>
      <c r="B10553">
        <v>119</v>
      </c>
      <c r="C10553">
        <v>8</v>
      </c>
      <c r="D10553">
        <v>2</v>
      </c>
      <c r="E10553" t="s">
        <v>8</v>
      </c>
      <c r="F10553" t="s">
        <v>10</v>
      </c>
      <c r="G10553">
        <v>3</v>
      </c>
      <c r="H10553">
        <v>5</v>
      </c>
    </row>
    <row r="10554" spans="1:8">
      <c r="A10554">
        <v>10553</v>
      </c>
      <c r="B10554">
        <v>185</v>
      </c>
      <c r="C10554">
        <v>9</v>
      </c>
      <c r="D10554">
        <v>2</v>
      </c>
      <c r="E10554" t="s">
        <v>11</v>
      </c>
      <c r="F10554" t="s">
        <v>9</v>
      </c>
      <c r="G10554">
        <v>1</v>
      </c>
      <c r="H10554">
        <v>3</v>
      </c>
    </row>
    <row r="10555" spans="1:8">
      <c r="A10555">
        <v>10554</v>
      </c>
      <c r="B10555">
        <v>178</v>
      </c>
      <c r="C10555">
        <v>5</v>
      </c>
      <c r="D10555">
        <v>5</v>
      </c>
      <c r="E10555" t="s">
        <v>8</v>
      </c>
      <c r="F10555" t="s">
        <v>9</v>
      </c>
      <c r="G10555">
        <v>3</v>
      </c>
      <c r="H10555">
        <v>6</v>
      </c>
    </row>
    <row r="10556" spans="1:8">
      <c r="A10556">
        <v>10555</v>
      </c>
      <c r="B10556">
        <v>248</v>
      </c>
      <c r="C10556">
        <v>5</v>
      </c>
      <c r="D10556">
        <v>3</v>
      </c>
      <c r="E10556" t="s">
        <v>11</v>
      </c>
      <c r="F10556" t="s">
        <v>9</v>
      </c>
      <c r="G10556">
        <v>3</v>
      </c>
      <c r="H10556">
        <v>4</v>
      </c>
    </row>
    <row r="10557" spans="1:8">
      <c r="A10557">
        <v>10556</v>
      </c>
      <c r="B10557">
        <v>190</v>
      </c>
      <c r="C10557">
        <v>4</v>
      </c>
      <c r="D10557">
        <v>3</v>
      </c>
      <c r="E10557" t="s">
        <v>11</v>
      </c>
      <c r="F10557" t="s">
        <v>10</v>
      </c>
      <c r="G10557">
        <v>5</v>
      </c>
      <c r="H10557">
        <v>3</v>
      </c>
    </row>
    <row r="10558" spans="1:8">
      <c r="A10558">
        <v>10557</v>
      </c>
      <c r="B10558">
        <v>227</v>
      </c>
      <c r="C10558">
        <v>8</v>
      </c>
      <c r="D10558">
        <v>3</v>
      </c>
      <c r="E10558" t="s">
        <v>12</v>
      </c>
      <c r="F10558" t="s">
        <v>10</v>
      </c>
      <c r="G10558">
        <v>1</v>
      </c>
      <c r="H10558">
        <v>4</v>
      </c>
    </row>
    <row r="10559" spans="1:8">
      <c r="A10559">
        <v>10558</v>
      </c>
      <c r="B10559">
        <v>255</v>
      </c>
      <c r="C10559">
        <v>6</v>
      </c>
      <c r="D10559">
        <v>5</v>
      </c>
      <c r="E10559" t="s">
        <v>8</v>
      </c>
      <c r="F10559" t="s">
        <v>9</v>
      </c>
      <c r="G10559">
        <v>2</v>
      </c>
      <c r="H10559">
        <v>4</v>
      </c>
    </row>
    <row r="10560" spans="1:8">
      <c r="A10560">
        <v>10559</v>
      </c>
      <c r="B10560">
        <v>214</v>
      </c>
      <c r="C10560">
        <v>4</v>
      </c>
      <c r="D10560">
        <v>2</v>
      </c>
      <c r="E10560" t="s">
        <v>11</v>
      </c>
      <c r="F10560" t="s">
        <v>9</v>
      </c>
      <c r="G10560">
        <v>5</v>
      </c>
      <c r="H10560">
        <v>3</v>
      </c>
    </row>
    <row r="10561" spans="1:8">
      <c r="A10561">
        <v>10560</v>
      </c>
      <c r="B10561">
        <v>134</v>
      </c>
      <c r="C10561">
        <v>3</v>
      </c>
      <c r="D10561">
        <v>3</v>
      </c>
      <c r="E10561" t="s">
        <v>11</v>
      </c>
      <c r="F10561" t="s">
        <v>10</v>
      </c>
      <c r="G10561">
        <v>5</v>
      </c>
      <c r="H10561">
        <v>4</v>
      </c>
    </row>
    <row r="10562" spans="1:8">
      <c r="A10562">
        <v>10561</v>
      </c>
      <c r="B10562">
        <v>216</v>
      </c>
      <c r="C10562">
        <v>3</v>
      </c>
      <c r="D10562">
        <v>3</v>
      </c>
      <c r="E10562" t="s">
        <v>8</v>
      </c>
      <c r="F10562" t="s">
        <v>9</v>
      </c>
      <c r="G10562">
        <v>4</v>
      </c>
      <c r="H10562">
        <v>3</v>
      </c>
    </row>
    <row r="10563" spans="1:8">
      <c r="A10563">
        <v>10562</v>
      </c>
      <c r="B10563">
        <v>183</v>
      </c>
      <c r="C10563">
        <v>5</v>
      </c>
      <c r="D10563">
        <v>2</v>
      </c>
      <c r="E10563" t="s">
        <v>8</v>
      </c>
      <c r="F10563" t="s">
        <v>10</v>
      </c>
      <c r="G10563">
        <v>4</v>
      </c>
      <c r="H10563">
        <v>2</v>
      </c>
    </row>
    <row r="10564" spans="1:8">
      <c r="A10564">
        <v>10563</v>
      </c>
      <c r="B10564">
        <v>190</v>
      </c>
      <c r="C10564">
        <v>7</v>
      </c>
      <c r="D10564">
        <v>5</v>
      </c>
      <c r="E10564" t="s">
        <v>12</v>
      </c>
      <c r="F10564" t="s">
        <v>9</v>
      </c>
      <c r="G10564">
        <v>5</v>
      </c>
      <c r="H10564">
        <v>3</v>
      </c>
    </row>
    <row r="10565" spans="1:8">
      <c r="A10565">
        <v>10564</v>
      </c>
      <c r="B10565">
        <v>219</v>
      </c>
      <c r="C10565">
        <v>4</v>
      </c>
      <c r="D10565">
        <v>2</v>
      </c>
      <c r="E10565" t="s">
        <v>8</v>
      </c>
      <c r="F10565" t="s">
        <v>10</v>
      </c>
      <c r="G10565">
        <v>5</v>
      </c>
      <c r="H10565">
        <v>4</v>
      </c>
    </row>
    <row r="10566" spans="1:8">
      <c r="A10566">
        <v>10565</v>
      </c>
      <c r="B10566">
        <v>207</v>
      </c>
      <c r="C10566">
        <v>10</v>
      </c>
      <c r="D10566">
        <v>2</v>
      </c>
      <c r="E10566" t="s">
        <v>11</v>
      </c>
      <c r="F10566" t="s">
        <v>9</v>
      </c>
      <c r="G10566">
        <v>2</v>
      </c>
      <c r="H10566">
        <v>3</v>
      </c>
    </row>
    <row r="10567" spans="1:8">
      <c r="A10567">
        <v>10566</v>
      </c>
      <c r="B10567">
        <v>135</v>
      </c>
      <c r="C10567">
        <v>4</v>
      </c>
      <c r="D10567">
        <v>4</v>
      </c>
      <c r="E10567" t="s">
        <v>11</v>
      </c>
      <c r="F10567" t="s">
        <v>10</v>
      </c>
      <c r="G10567">
        <v>4</v>
      </c>
      <c r="H10567">
        <v>5</v>
      </c>
    </row>
    <row r="10568" spans="1:8">
      <c r="A10568">
        <v>10567</v>
      </c>
      <c r="B10568">
        <v>254</v>
      </c>
      <c r="C10568">
        <v>2</v>
      </c>
      <c r="D10568">
        <v>2</v>
      </c>
      <c r="E10568" t="s">
        <v>11</v>
      </c>
      <c r="F10568" t="s">
        <v>10</v>
      </c>
      <c r="G10568">
        <v>4</v>
      </c>
      <c r="H10568">
        <v>3</v>
      </c>
    </row>
    <row r="10569" spans="1:8">
      <c r="A10569">
        <v>10568</v>
      </c>
      <c r="B10569">
        <v>233</v>
      </c>
      <c r="C10569">
        <v>9</v>
      </c>
      <c r="D10569">
        <v>4</v>
      </c>
      <c r="E10569" t="s">
        <v>8</v>
      </c>
      <c r="F10569" t="s">
        <v>9</v>
      </c>
      <c r="G10569">
        <v>5</v>
      </c>
      <c r="H10569">
        <v>3</v>
      </c>
    </row>
    <row r="10570" spans="1:8">
      <c r="A10570">
        <v>10569</v>
      </c>
      <c r="B10570">
        <v>233</v>
      </c>
      <c r="C10570">
        <v>5</v>
      </c>
      <c r="D10570">
        <v>3</v>
      </c>
      <c r="E10570" t="s">
        <v>8</v>
      </c>
      <c r="F10570" t="s">
        <v>9</v>
      </c>
      <c r="G10570">
        <v>4</v>
      </c>
      <c r="H10570">
        <v>4</v>
      </c>
    </row>
    <row r="10571" spans="1:8">
      <c r="A10571">
        <v>10570</v>
      </c>
      <c r="B10571">
        <v>156</v>
      </c>
      <c r="C10571">
        <v>5</v>
      </c>
      <c r="D10571">
        <v>2</v>
      </c>
      <c r="E10571" t="s">
        <v>8</v>
      </c>
      <c r="F10571" t="s">
        <v>9</v>
      </c>
      <c r="G10571">
        <v>4</v>
      </c>
      <c r="H10571">
        <v>4</v>
      </c>
    </row>
    <row r="10572" spans="1:8">
      <c r="A10572">
        <v>10571</v>
      </c>
      <c r="B10572">
        <v>262</v>
      </c>
      <c r="C10572">
        <v>4</v>
      </c>
      <c r="D10572">
        <v>2</v>
      </c>
      <c r="E10572" t="s">
        <v>11</v>
      </c>
      <c r="F10572" t="s">
        <v>10</v>
      </c>
      <c r="G10572">
        <v>1</v>
      </c>
      <c r="H10572">
        <v>5</v>
      </c>
    </row>
    <row r="10573" spans="1:8">
      <c r="A10573">
        <v>10572</v>
      </c>
      <c r="B10573">
        <v>201</v>
      </c>
      <c r="C10573">
        <v>8</v>
      </c>
      <c r="D10573">
        <v>3</v>
      </c>
      <c r="E10573" t="s">
        <v>11</v>
      </c>
      <c r="F10573" t="s">
        <v>9</v>
      </c>
      <c r="G10573">
        <v>1</v>
      </c>
      <c r="H10573">
        <v>3</v>
      </c>
    </row>
    <row r="10574" spans="1:8">
      <c r="A10574">
        <v>10573</v>
      </c>
      <c r="B10574">
        <v>208</v>
      </c>
      <c r="C10574">
        <v>9</v>
      </c>
      <c r="D10574">
        <v>2</v>
      </c>
      <c r="E10574" t="s">
        <v>8</v>
      </c>
      <c r="F10574" t="s">
        <v>9</v>
      </c>
      <c r="G10574">
        <v>1</v>
      </c>
      <c r="H10574">
        <v>5</v>
      </c>
    </row>
    <row r="10575" spans="1:8">
      <c r="A10575">
        <v>10574</v>
      </c>
      <c r="B10575">
        <v>174</v>
      </c>
      <c r="C10575">
        <v>9</v>
      </c>
      <c r="D10575">
        <v>3</v>
      </c>
      <c r="E10575" t="s">
        <v>8</v>
      </c>
      <c r="F10575" t="s">
        <v>9</v>
      </c>
      <c r="G10575">
        <v>1</v>
      </c>
      <c r="H10575">
        <v>3</v>
      </c>
    </row>
    <row r="10576" spans="1:8">
      <c r="A10576">
        <v>10575</v>
      </c>
      <c r="B10576">
        <v>144</v>
      </c>
      <c r="C10576">
        <v>8</v>
      </c>
      <c r="D10576">
        <v>4</v>
      </c>
      <c r="E10576" t="s">
        <v>11</v>
      </c>
      <c r="F10576" t="s">
        <v>10</v>
      </c>
      <c r="G10576">
        <v>2</v>
      </c>
      <c r="H10576">
        <v>3</v>
      </c>
    </row>
    <row r="10577" spans="1:8">
      <c r="A10577">
        <v>10576</v>
      </c>
      <c r="B10577">
        <v>184</v>
      </c>
      <c r="C10577">
        <v>5</v>
      </c>
      <c r="D10577">
        <v>3</v>
      </c>
      <c r="E10577" t="s">
        <v>8</v>
      </c>
      <c r="F10577" t="s">
        <v>9</v>
      </c>
      <c r="G10577">
        <v>3</v>
      </c>
      <c r="H10577">
        <v>4</v>
      </c>
    </row>
    <row r="10578" spans="1:8">
      <c r="A10578">
        <v>10577</v>
      </c>
      <c r="B10578">
        <v>196</v>
      </c>
      <c r="C10578">
        <v>5</v>
      </c>
      <c r="D10578">
        <v>3</v>
      </c>
      <c r="E10578" t="s">
        <v>8</v>
      </c>
      <c r="F10578" t="s">
        <v>9</v>
      </c>
      <c r="G10578">
        <v>5</v>
      </c>
      <c r="H10578">
        <v>3</v>
      </c>
    </row>
    <row r="10579" spans="1:8">
      <c r="A10579">
        <v>10578</v>
      </c>
      <c r="B10579">
        <v>251</v>
      </c>
      <c r="C10579">
        <v>10</v>
      </c>
      <c r="D10579">
        <v>4</v>
      </c>
      <c r="E10579" t="s">
        <v>8</v>
      </c>
      <c r="F10579" t="s">
        <v>10</v>
      </c>
      <c r="G10579">
        <v>3</v>
      </c>
      <c r="H10579">
        <v>6</v>
      </c>
    </row>
    <row r="10580" spans="1:8">
      <c r="A10580">
        <v>10579</v>
      </c>
      <c r="B10580">
        <v>160</v>
      </c>
      <c r="C10580">
        <v>1</v>
      </c>
      <c r="D10580">
        <v>3</v>
      </c>
      <c r="E10580" t="s">
        <v>8</v>
      </c>
      <c r="F10580" t="s">
        <v>10</v>
      </c>
      <c r="G10580">
        <v>4</v>
      </c>
      <c r="H10580">
        <v>4</v>
      </c>
    </row>
    <row r="10581" spans="1:8">
      <c r="A10581">
        <v>10580</v>
      </c>
      <c r="B10581">
        <v>176</v>
      </c>
      <c r="C10581">
        <v>10</v>
      </c>
      <c r="D10581">
        <v>4</v>
      </c>
      <c r="E10581" t="s">
        <v>8</v>
      </c>
      <c r="F10581" t="s">
        <v>10</v>
      </c>
      <c r="G10581">
        <v>2</v>
      </c>
      <c r="H10581">
        <v>5</v>
      </c>
    </row>
    <row r="10582" spans="1:8">
      <c r="A10582">
        <v>10581</v>
      </c>
      <c r="B10582">
        <v>235</v>
      </c>
      <c r="C10582">
        <v>9</v>
      </c>
      <c r="D10582">
        <v>3</v>
      </c>
      <c r="E10582" t="s">
        <v>8</v>
      </c>
      <c r="F10582" t="s">
        <v>9</v>
      </c>
      <c r="G10582">
        <v>1</v>
      </c>
      <c r="H10582">
        <v>3</v>
      </c>
    </row>
    <row r="10583" spans="1:8">
      <c r="A10583">
        <v>10582</v>
      </c>
      <c r="B10583">
        <v>152</v>
      </c>
      <c r="C10583">
        <v>3</v>
      </c>
      <c r="D10583">
        <v>4</v>
      </c>
      <c r="E10583" t="s">
        <v>11</v>
      </c>
      <c r="F10583" t="s">
        <v>9</v>
      </c>
      <c r="G10583">
        <v>2</v>
      </c>
      <c r="H10583">
        <v>4</v>
      </c>
    </row>
    <row r="10584" spans="1:8">
      <c r="A10584">
        <v>10583</v>
      </c>
      <c r="B10584">
        <v>184</v>
      </c>
      <c r="C10584">
        <v>4</v>
      </c>
      <c r="D10584">
        <v>4</v>
      </c>
      <c r="E10584" t="s">
        <v>8</v>
      </c>
      <c r="F10584" t="s">
        <v>10</v>
      </c>
      <c r="G10584">
        <v>3</v>
      </c>
      <c r="H10584">
        <v>4</v>
      </c>
    </row>
    <row r="10585" spans="1:8">
      <c r="A10585">
        <v>10584</v>
      </c>
      <c r="B10585">
        <v>209</v>
      </c>
      <c r="C10585">
        <v>5</v>
      </c>
      <c r="D10585">
        <v>2</v>
      </c>
      <c r="E10585" t="s">
        <v>8</v>
      </c>
      <c r="F10585" t="s">
        <v>10</v>
      </c>
      <c r="G10585">
        <v>2</v>
      </c>
      <c r="H10585">
        <v>3</v>
      </c>
    </row>
    <row r="10586" spans="1:8">
      <c r="A10586">
        <v>10585</v>
      </c>
      <c r="B10586">
        <v>187</v>
      </c>
      <c r="C10586">
        <v>5</v>
      </c>
      <c r="D10586">
        <v>3</v>
      </c>
      <c r="E10586" t="s">
        <v>11</v>
      </c>
      <c r="F10586" t="s">
        <v>9</v>
      </c>
      <c r="G10586">
        <v>5</v>
      </c>
      <c r="H10586">
        <v>5</v>
      </c>
    </row>
    <row r="10587" spans="1:8">
      <c r="A10587">
        <v>10586</v>
      </c>
      <c r="B10587">
        <v>160</v>
      </c>
      <c r="C10587">
        <v>6</v>
      </c>
      <c r="D10587">
        <v>5</v>
      </c>
      <c r="E10587" t="s">
        <v>8</v>
      </c>
      <c r="F10587" t="s">
        <v>10</v>
      </c>
      <c r="G10587">
        <v>4</v>
      </c>
      <c r="H10587">
        <v>4</v>
      </c>
    </row>
    <row r="10588" spans="1:8">
      <c r="A10588">
        <v>10587</v>
      </c>
      <c r="B10588">
        <v>258</v>
      </c>
      <c r="C10588">
        <v>5</v>
      </c>
      <c r="D10588">
        <v>3</v>
      </c>
      <c r="E10588" t="s">
        <v>8</v>
      </c>
      <c r="F10588" t="s">
        <v>9</v>
      </c>
      <c r="G10588">
        <v>2</v>
      </c>
      <c r="H10588">
        <v>4</v>
      </c>
    </row>
    <row r="10589" spans="1:8">
      <c r="A10589">
        <v>10588</v>
      </c>
      <c r="B10589">
        <v>166</v>
      </c>
      <c r="C10589">
        <v>9</v>
      </c>
      <c r="D10589">
        <v>3</v>
      </c>
      <c r="E10589" t="s">
        <v>11</v>
      </c>
      <c r="F10589" t="s">
        <v>9</v>
      </c>
      <c r="G10589">
        <v>5</v>
      </c>
      <c r="H10589">
        <v>3</v>
      </c>
    </row>
    <row r="10590" spans="1:8">
      <c r="A10590">
        <v>10589</v>
      </c>
      <c r="B10590">
        <v>193</v>
      </c>
      <c r="C10590">
        <v>3</v>
      </c>
      <c r="D10590">
        <v>3</v>
      </c>
      <c r="E10590" t="s">
        <v>8</v>
      </c>
      <c r="F10590" t="s">
        <v>9</v>
      </c>
      <c r="G10590">
        <v>1</v>
      </c>
      <c r="H10590">
        <v>4</v>
      </c>
    </row>
    <row r="10591" spans="1:8">
      <c r="A10591">
        <v>10590</v>
      </c>
      <c r="B10591">
        <v>167</v>
      </c>
      <c r="C10591">
        <v>3</v>
      </c>
      <c r="D10591">
        <v>2</v>
      </c>
      <c r="E10591" t="s">
        <v>8</v>
      </c>
      <c r="F10591" t="s">
        <v>10</v>
      </c>
      <c r="G10591">
        <v>2</v>
      </c>
      <c r="H10591">
        <v>3</v>
      </c>
    </row>
    <row r="10592" spans="1:8">
      <c r="A10592">
        <v>10591</v>
      </c>
      <c r="B10592">
        <v>272</v>
      </c>
      <c r="C10592">
        <v>9</v>
      </c>
      <c r="D10592">
        <v>2</v>
      </c>
      <c r="E10592" t="s">
        <v>11</v>
      </c>
      <c r="F10592" t="s">
        <v>10</v>
      </c>
      <c r="G10592">
        <v>5</v>
      </c>
      <c r="H10592">
        <v>4</v>
      </c>
    </row>
    <row r="10593" spans="1:8">
      <c r="A10593">
        <v>10592</v>
      </c>
      <c r="B10593">
        <v>222</v>
      </c>
      <c r="C10593">
        <v>1</v>
      </c>
      <c r="D10593">
        <v>2</v>
      </c>
      <c r="E10593" t="s">
        <v>8</v>
      </c>
      <c r="F10593" t="s">
        <v>10</v>
      </c>
      <c r="G10593">
        <v>2</v>
      </c>
      <c r="H10593">
        <v>4</v>
      </c>
    </row>
    <row r="10594" spans="1:8">
      <c r="A10594">
        <v>10593</v>
      </c>
      <c r="B10594">
        <v>189</v>
      </c>
      <c r="C10594">
        <v>10</v>
      </c>
      <c r="D10594">
        <v>3</v>
      </c>
      <c r="E10594" t="s">
        <v>8</v>
      </c>
      <c r="F10594" t="s">
        <v>9</v>
      </c>
      <c r="G10594">
        <v>5</v>
      </c>
      <c r="H10594">
        <v>5</v>
      </c>
    </row>
    <row r="10595" spans="1:8">
      <c r="A10595">
        <v>10594</v>
      </c>
      <c r="B10595">
        <v>188</v>
      </c>
      <c r="C10595">
        <v>9</v>
      </c>
      <c r="D10595">
        <v>2</v>
      </c>
      <c r="E10595" t="s">
        <v>11</v>
      </c>
      <c r="F10595" t="s">
        <v>9</v>
      </c>
      <c r="G10595">
        <v>5</v>
      </c>
      <c r="H10595">
        <v>2</v>
      </c>
    </row>
    <row r="10596" spans="1:8">
      <c r="A10596">
        <v>10595</v>
      </c>
      <c r="B10596">
        <v>183</v>
      </c>
      <c r="C10596">
        <v>6</v>
      </c>
      <c r="D10596">
        <v>2</v>
      </c>
      <c r="E10596" t="s">
        <v>11</v>
      </c>
      <c r="F10596" t="s">
        <v>9</v>
      </c>
      <c r="G10596">
        <v>2</v>
      </c>
      <c r="H10596">
        <v>3</v>
      </c>
    </row>
    <row r="10597" spans="1:8">
      <c r="A10597">
        <v>10596</v>
      </c>
      <c r="B10597">
        <v>183</v>
      </c>
      <c r="C10597">
        <v>1</v>
      </c>
      <c r="D10597">
        <v>2</v>
      </c>
      <c r="E10597" t="s">
        <v>8</v>
      </c>
      <c r="F10597" t="s">
        <v>9</v>
      </c>
      <c r="G10597">
        <v>5</v>
      </c>
      <c r="H10597">
        <v>4</v>
      </c>
    </row>
    <row r="10598" spans="1:8">
      <c r="A10598">
        <v>10597</v>
      </c>
      <c r="B10598">
        <v>167</v>
      </c>
      <c r="C10598">
        <v>4</v>
      </c>
      <c r="D10598">
        <v>3</v>
      </c>
      <c r="E10598" t="s">
        <v>8</v>
      </c>
      <c r="F10598" t="s">
        <v>9</v>
      </c>
      <c r="G10598">
        <v>1</v>
      </c>
      <c r="H10598">
        <v>3</v>
      </c>
    </row>
    <row r="10599" spans="1:8">
      <c r="A10599">
        <v>10598</v>
      </c>
      <c r="B10599">
        <v>258</v>
      </c>
      <c r="C10599">
        <v>3</v>
      </c>
      <c r="D10599">
        <v>3</v>
      </c>
      <c r="E10599" t="s">
        <v>11</v>
      </c>
      <c r="F10599" t="s">
        <v>9</v>
      </c>
      <c r="G10599">
        <v>2</v>
      </c>
      <c r="H10599">
        <v>2</v>
      </c>
    </row>
    <row r="10600" spans="1:8">
      <c r="A10600">
        <v>10599</v>
      </c>
      <c r="B10600">
        <v>177</v>
      </c>
      <c r="C10600">
        <v>5</v>
      </c>
      <c r="D10600">
        <v>3</v>
      </c>
      <c r="E10600" t="s">
        <v>11</v>
      </c>
      <c r="F10600" t="s">
        <v>10</v>
      </c>
      <c r="G10600">
        <v>2</v>
      </c>
      <c r="H10600">
        <v>4</v>
      </c>
    </row>
    <row r="10601" spans="1:8">
      <c r="A10601">
        <v>10600</v>
      </c>
      <c r="B10601">
        <v>226</v>
      </c>
      <c r="C10601">
        <v>8</v>
      </c>
      <c r="D10601">
        <v>3</v>
      </c>
      <c r="E10601" t="s">
        <v>11</v>
      </c>
      <c r="F10601" t="s">
        <v>9</v>
      </c>
      <c r="G10601">
        <v>1</v>
      </c>
      <c r="H10601">
        <v>3</v>
      </c>
    </row>
    <row r="10602" spans="1:8">
      <c r="A10602">
        <v>10601</v>
      </c>
      <c r="B10602">
        <v>240</v>
      </c>
      <c r="C10602">
        <v>5</v>
      </c>
      <c r="D10602">
        <v>5</v>
      </c>
      <c r="E10602" t="s">
        <v>11</v>
      </c>
      <c r="F10602" t="s">
        <v>9</v>
      </c>
      <c r="G10602">
        <v>1</v>
      </c>
      <c r="H10602">
        <v>5</v>
      </c>
    </row>
    <row r="10603" spans="1:8">
      <c r="A10603">
        <v>10602</v>
      </c>
      <c r="B10603">
        <v>158</v>
      </c>
      <c r="C10603">
        <v>6</v>
      </c>
      <c r="D10603">
        <v>3</v>
      </c>
      <c r="E10603" t="s">
        <v>8</v>
      </c>
      <c r="F10603" t="s">
        <v>9</v>
      </c>
      <c r="G10603">
        <v>3</v>
      </c>
      <c r="H10603">
        <v>3</v>
      </c>
    </row>
    <row r="10604" spans="1:8">
      <c r="A10604">
        <v>10603</v>
      </c>
      <c r="B10604">
        <v>176</v>
      </c>
      <c r="C10604">
        <v>1</v>
      </c>
      <c r="D10604">
        <v>4</v>
      </c>
      <c r="E10604" t="s">
        <v>8</v>
      </c>
      <c r="F10604" t="s">
        <v>10</v>
      </c>
      <c r="G10604">
        <v>2</v>
      </c>
      <c r="H10604">
        <v>5</v>
      </c>
    </row>
    <row r="10605" spans="1:8">
      <c r="A10605">
        <v>10604</v>
      </c>
      <c r="B10605">
        <v>230</v>
      </c>
      <c r="C10605">
        <v>3</v>
      </c>
      <c r="D10605">
        <v>4</v>
      </c>
      <c r="E10605" t="s">
        <v>8</v>
      </c>
      <c r="F10605" t="s">
        <v>10</v>
      </c>
      <c r="G10605">
        <v>4</v>
      </c>
      <c r="H10605">
        <v>6</v>
      </c>
    </row>
    <row r="10606" spans="1:8">
      <c r="A10606">
        <v>10605</v>
      </c>
      <c r="B10606">
        <v>238</v>
      </c>
      <c r="C10606">
        <v>3</v>
      </c>
      <c r="D10606">
        <v>3</v>
      </c>
      <c r="E10606" t="s">
        <v>8</v>
      </c>
      <c r="F10606" t="s">
        <v>9</v>
      </c>
      <c r="G10606">
        <v>2</v>
      </c>
      <c r="H10606">
        <v>4</v>
      </c>
    </row>
    <row r="10607" spans="1:8">
      <c r="A10607">
        <v>10606</v>
      </c>
      <c r="B10607">
        <v>254</v>
      </c>
      <c r="C10607">
        <v>9</v>
      </c>
      <c r="D10607">
        <v>3</v>
      </c>
      <c r="E10607" t="s">
        <v>8</v>
      </c>
      <c r="F10607" t="s">
        <v>9</v>
      </c>
      <c r="G10607">
        <v>2</v>
      </c>
      <c r="H10607">
        <v>5</v>
      </c>
    </row>
    <row r="10608" spans="1:8">
      <c r="A10608">
        <v>10607</v>
      </c>
      <c r="B10608">
        <v>209</v>
      </c>
      <c r="C10608">
        <v>5</v>
      </c>
      <c r="D10608">
        <v>3</v>
      </c>
      <c r="E10608" t="s">
        <v>12</v>
      </c>
      <c r="F10608" t="s">
        <v>9</v>
      </c>
      <c r="G10608">
        <v>4</v>
      </c>
      <c r="H10608">
        <v>4</v>
      </c>
    </row>
    <row r="10609" spans="1:8">
      <c r="A10609">
        <v>10608</v>
      </c>
      <c r="B10609">
        <v>245</v>
      </c>
      <c r="C10609">
        <v>5</v>
      </c>
      <c r="D10609">
        <v>4</v>
      </c>
      <c r="E10609" t="s">
        <v>11</v>
      </c>
      <c r="F10609" t="s">
        <v>9</v>
      </c>
      <c r="G10609">
        <v>3</v>
      </c>
      <c r="H10609">
        <v>4</v>
      </c>
    </row>
    <row r="10610" spans="1:8">
      <c r="A10610">
        <v>10609</v>
      </c>
      <c r="B10610">
        <v>133</v>
      </c>
      <c r="C10610">
        <v>10</v>
      </c>
      <c r="D10610">
        <v>3</v>
      </c>
      <c r="E10610" t="s">
        <v>8</v>
      </c>
      <c r="F10610" t="s">
        <v>9</v>
      </c>
      <c r="G10610">
        <v>1</v>
      </c>
      <c r="H10610">
        <v>3</v>
      </c>
    </row>
    <row r="10611" spans="1:8">
      <c r="A10611">
        <v>10610</v>
      </c>
      <c r="B10611">
        <v>233</v>
      </c>
      <c r="C10611">
        <v>1</v>
      </c>
      <c r="D10611">
        <v>2</v>
      </c>
      <c r="E10611" t="s">
        <v>12</v>
      </c>
      <c r="F10611" t="s">
        <v>9</v>
      </c>
      <c r="G10611">
        <v>4</v>
      </c>
      <c r="H10611">
        <v>4</v>
      </c>
    </row>
    <row r="10612" spans="1:8">
      <c r="A10612">
        <v>10611</v>
      </c>
      <c r="B10612">
        <v>257</v>
      </c>
      <c r="C10612">
        <v>8</v>
      </c>
      <c r="D10612">
        <v>4</v>
      </c>
      <c r="E10612" t="s">
        <v>8</v>
      </c>
      <c r="F10612" t="s">
        <v>10</v>
      </c>
      <c r="G10612">
        <v>1</v>
      </c>
      <c r="H10612">
        <v>3</v>
      </c>
    </row>
    <row r="10613" spans="1:8">
      <c r="A10613">
        <v>10612</v>
      </c>
      <c r="B10613">
        <v>262</v>
      </c>
      <c r="C10613">
        <v>7</v>
      </c>
      <c r="D10613">
        <v>5</v>
      </c>
      <c r="E10613" t="s">
        <v>8</v>
      </c>
      <c r="F10613" t="s">
        <v>10</v>
      </c>
      <c r="G10613">
        <v>3</v>
      </c>
      <c r="H10613">
        <v>5</v>
      </c>
    </row>
    <row r="10614" spans="1:8">
      <c r="A10614">
        <v>10613</v>
      </c>
      <c r="B10614">
        <v>252</v>
      </c>
      <c r="C10614">
        <v>6</v>
      </c>
      <c r="D10614">
        <v>3</v>
      </c>
      <c r="E10614" t="s">
        <v>8</v>
      </c>
      <c r="F10614" t="s">
        <v>10</v>
      </c>
      <c r="G10614">
        <v>2</v>
      </c>
      <c r="H10614">
        <v>5</v>
      </c>
    </row>
    <row r="10615" spans="1:8">
      <c r="A10615">
        <v>10614</v>
      </c>
      <c r="B10615">
        <v>231</v>
      </c>
      <c r="C10615">
        <v>3</v>
      </c>
      <c r="D10615">
        <v>3</v>
      </c>
      <c r="E10615" t="s">
        <v>8</v>
      </c>
      <c r="F10615" t="s">
        <v>9</v>
      </c>
      <c r="G10615">
        <v>3</v>
      </c>
      <c r="H10615">
        <v>3</v>
      </c>
    </row>
    <row r="10616" spans="1:8">
      <c r="A10616">
        <v>10615</v>
      </c>
      <c r="B10616">
        <v>228</v>
      </c>
      <c r="C10616">
        <v>7</v>
      </c>
      <c r="D10616">
        <v>4</v>
      </c>
      <c r="E10616" t="s">
        <v>8</v>
      </c>
      <c r="F10616" t="s">
        <v>9</v>
      </c>
      <c r="G10616">
        <v>5</v>
      </c>
      <c r="H10616">
        <v>3</v>
      </c>
    </row>
    <row r="10617" spans="1:8">
      <c r="A10617">
        <v>10616</v>
      </c>
      <c r="B10617">
        <v>100</v>
      </c>
      <c r="C10617">
        <v>10</v>
      </c>
      <c r="D10617">
        <v>4</v>
      </c>
      <c r="E10617" t="s">
        <v>8</v>
      </c>
      <c r="F10617" t="s">
        <v>9</v>
      </c>
      <c r="G10617">
        <v>2</v>
      </c>
      <c r="H10617">
        <v>3</v>
      </c>
    </row>
    <row r="10618" spans="1:8">
      <c r="A10618">
        <v>10617</v>
      </c>
      <c r="B10618">
        <v>253</v>
      </c>
      <c r="C10618">
        <v>7</v>
      </c>
      <c r="D10618">
        <v>3</v>
      </c>
      <c r="E10618" t="s">
        <v>11</v>
      </c>
      <c r="F10618" t="s">
        <v>9</v>
      </c>
      <c r="G10618">
        <v>2</v>
      </c>
      <c r="H10618">
        <v>4</v>
      </c>
    </row>
    <row r="10619" spans="1:8">
      <c r="A10619">
        <v>10618</v>
      </c>
      <c r="B10619">
        <v>160</v>
      </c>
      <c r="C10619">
        <v>3</v>
      </c>
      <c r="D10619">
        <v>3</v>
      </c>
      <c r="E10619" t="s">
        <v>11</v>
      </c>
      <c r="F10619" t="s">
        <v>10</v>
      </c>
      <c r="G10619">
        <v>4</v>
      </c>
      <c r="H10619">
        <v>3</v>
      </c>
    </row>
    <row r="10620" spans="1:8">
      <c r="A10620">
        <v>10619</v>
      </c>
      <c r="B10620">
        <v>153</v>
      </c>
      <c r="C10620">
        <v>7</v>
      </c>
      <c r="D10620">
        <v>6</v>
      </c>
      <c r="E10620" t="s">
        <v>11</v>
      </c>
      <c r="F10620" t="s">
        <v>9</v>
      </c>
      <c r="G10620">
        <v>3</v>
      </c>
      <c r="H10620">
        <v>6</v>
      </c>
    </row>
    <row r="10621" spans="1:8">
      <c r="A10621">
        <v>10620</v>
      </c>
      <c r="B10621">
        <v>270</v>
      </c>
      <c r="C10621">
        <v>4</v>
      </c>
      <c r="D10621">
        <v>2</v>
      </c>
      <c r="E10621" t="s">
        <v>8</v>
      </c>
      <c r="F10621" t="s">
        <v>10</v>
      </c>
      <c r="G10621">
        <v>1</v>
      </c>
      <c r="H10621">
        <v>4</v>
      </c>
    </row>
    <row r="10622" spans="1:8">
      <c r="A10622">
        <v>10621</v>
      </c>
      <c r="B10622">
        <v>156</v>
      </c>
      <c r="C10622">
        <v>8</v>
      </c>
      <c r="D10622">
        <v>3</v>
      </c>
      <c r="E10622" t="s">
        <v>11</v>
      </c>
      <c r="F10622" t="s">
        <v>9</v>
      </c>
      <c r="G10622">
        <v>3</v>
      </c>
      <c r="H10622">
        <v>4</v>
      </c>
    </row>
    <row r="10623" spans="1:8">
      <c r="A10623">
        <v>10622</v>
      </c>
      <c r="B10623">
        <v>132</v>
      </c>
      <c r="C10623">
        <v>1</v>
      </c>
      <c r="D10623">
        <v>2</v>
      </c>
      <c r="E10623" t="s">
        <v>11</v>
      </c>
      <c r="F10623" t="s">
        <v>10</v>
      </c>
      <c r="G10623">
        <v>1</v>
      </c>
      <c r="H10623">
        <v>4</v>
      </c>
    </row>
    <row r="10624" spans="1:8">
      <c r="A10624">
        <v>10623</v>
      </c>
      <c r="B10624">
        <v>98</v>
      </c>
      <c r="C10624">
        <v>2</v>
      </c>
      <c r="D10624">
        <v>2</v>
      </c>
      <c r="E10624" t="s">
        <v>11</v>
      </c>
      <c r="F10624" t="s">
        <v>10</v>
      </c>
      <c r="G10624">
        <v>5</v>
      </c>
      <c r="H10624">
        <v>5</v>
      </c>
    </row>
    <row r="10625" spans="1:8">
      <c r="A10625">
        <v>10624</v>
      </c>
      <c r="B10625">
        <v>161</v>
      </c>
      <c r="C10625">
        <v>7</v>
      </c>
      <c r="D10625">
        <v>3</v>
      </c>
      <c r="E10625" t="s">
        <v>12</v>
      </c>
      <c r="F10625" t="s">
        <v>9</v>
      </c>
      <c r="G10625">
        <v>5</v>
      </c>
      <c r="H10625">
        <v>5</v>
      </c>
    </row>
    <row r="10626" spans="1:8">
      <c r="A10626">
        <v>10625</v>
      </c>
      <c r="B10626">
        <v>258</v>
      </c>
      <c r="C10626">
        <v>10</v>
      </c>
      <c r="D10626">
        <v>3</v>
      </c>
      <c r="E10626" t="s">
        <v>11</v>
      </c>
      <c r="F10626" t="s">
        <v>10</v>
      </c>
      <c r="G10626">
        <v>1</v>
      </c>
      <c r="H10626">
        <v>4</v>
      </c>
    </row>
    <row r="10627" spans="1:8">
      <c r="A10627">
        <v>10626</v>
      </c>
      <c r="B10627">
        <v>228</v>
      </c>
      <c r="C10627">
        <v>2</v>
      </c>
      <c r="D10627">
        <v>2</v>
      </c>
      <c r="E10627" t="s">
        <v>11</v>
      </c>
      <c r="F10627" t="s">
        <v>10</v>
      </c>
      <c r="G10627">
        <v>2</v>
      </c>
      <c r="H10627">
        <v>3</v>
      </c>
    </row>
    <row r="10628" spans="1:8">
      <c r="A10628">
        <v>10627</v>
      </c>
      <c r="B10628">
        <v>180</v>
      </c>
      <c r="C10628">
        <v>9</v>
      </c>
      <c r="D10628">
        <v>2</v>
      </c>
      <c r="E10628" t="s">
        <v>8</v>
      </c>
      <c r="F10628" t="s">
        <v>9</v>
      </c>
      <c r="G10628">
        <v>4</v>
      </c>
      <c r="H10628">
        <v>5</v>
      </c>
    </row>
    <row r="10629" spans="1:8">
      <c r="A10629">
        <v>10628</v>
      </c>
      <c r="B10629">
        <v>136</v>
      </c>
      <c r="C10629">
        <v>7</v>
      </c>
      <c r="D10629">
        <v>3</v>
      </c>
      <c r="E10629" t="s">
        <v>11</v>
      </c>
      <c r="F10629" t="s">
        <v>9</v>
      </c>
      <c r="G10629">
        <v>5</v>
      </c>
      <c r="H10629">
        <v>3</v>
      </c>
    </row>
    <row r="10630" spans="1:8">
      <c r="A10630">
        <v>10629</v>
      </c>
      <c r="B10630">
        <v>228</v>
      </c>
      <c r="C10630">
        <v>5</v>
      </c>
      <c r="D10630">
        <v>2</v>
      </c>
      <c r="E10630" t="s">
        <v>8</v>
      </c>
      <c r="F10630" t="s">
        <v>10</v>
      </c>
      <c r="G10630">
        <v>3</v>
      </c>
      <c r="H10630">
        <v>3</v>
      </c>
    </row>
    <row r="10631" spans="1:8">
      <c r="A10631">
        <v>10630</v>
      </c>
      <c r="B10631">
        <v>274</v>
      </c>
      <c r="C10631">
        <v>3</v>
      </c>
      <c r="D10631">
        <v>4</v>
      </c>
      <c r="E10631" t="s">
        <v>8</v>
      </c>
      <c r="F10631" t="s">
        <v>10</v>
      </c>
      <c r="G10631">
        <v>5</v>
      </c>
      <c r="H10631">
        <v>4</v>
      </c>
    </row>
    <row r="10632" spans="1:8">
      <c r="A10632">
        <v>10631</v>
      </c>
      <c r="B10632">
        <v>208</v>
      </c>
      <c r="C10632">
        <v>6</v>
      </c>
      <c r="D10632">
        <v>2</v>
      </c>
      <c r="E10632" t="s">
        <v>8</v>
      </c>
      <c r="F10632" t="s">
        <v>9</v>
      </c>
      <c r="G10632">
        <v>2</v>
      </c>
      <c r="H10632">
        <v>3</v>
      </c>
    </row>
    <row r="10633" spans="1:8">
      <c r="A10633">
        <v>10632</v>
      </c>
      <c r="B10633">
        <v>230</v>
      </c>
      <c r="C10633">
        <v>5</v>
      </c>
      <c r="D10633">
        <v>3</v>
      </c>
      <c r="E10633" t="s">
        <v>12</v>
      </c>
      <c r="F10633" t="s">
        <v>9</v>
      </c>
      <c r="G10633">
        <v>2</v>
      </c>
      <c r="H10633">
        <v>4</v>
      </c>
    </row>
    <row r="10634" spans="1:8">
      <c r="A10634">
        <v>10633</v>
      </c>
      <c r="B10634">
        <v>273</v>
      </c>
      <c r="C10634">
        <v>3</v>
      </c>
      <c r="D10634">
        <v>4</v>
      </c>
      <c r="E10634" t="s">
        <v>8</v>
      </c>
      <c r="F10634" t="s">
        <v>10</v>
      </c>
      <c r="G10634">
        <v>3</v>
      </c>
      <c r="H10634">
        <v>2</v>
      </c>
    </row>
    <row r="10635" spans="1:8">
      <c r="A10635">
        <v>10634</v>
      </c>
      <c r="B10635">
        <v>253</v>
      </c>
      <c r="C10635">
        <v>3</v>
      </c>
      <c r="D10635">
        <v>2</v>
      </c>
      <c r="E10635" t="s">
        <v>11</v>
      </c>
      <c r="F10635" t="s">
        <v>10</v>
      </c>
      <c r="G10635">
        <v>1</v>
      </c>
      <c r="H10635">
        <v>5</v>
      </c>
    </row>
    <row r="10636" spans="1:8">
      <c r="A10636">
        <v>10635</v>
      </c>
      <c r="B10636">
        <v>241</v>
      </c>
      <c r="C10636">
        <v>10</v>
      </c>
      <c r="D10636">
        <v>3</v>
      </c>
      <c r="E10636" t="s">
        <v>8</v>
      </c>
      <c r="F10636" t="s">
        <v>9</v>
      </c>
      <c r="G10636">
        <v>1</v>
      </c>
      <c r="H10636">
        <v>3</v>
      </c>
    </row>
    <row r="10637" spans="1:8">
      <c r="A10637">
        <v>10636</v>
      </c>
      <c r="B10637">
        <v>205</v>
      </c>
      <c r="C10637">
        <v>10</v>
      </c>
      <c r="D10637">
        <v>2</v>
      </c>
      <c r="E10637" t="s">
        <v>11</v>
      </c>
      <c r="F10637" t="s">
        <v>10</v>
      </c>
      <c r="G10637">
        <v>2</v>
      </c>
      <c r="H10637">
        <v>4</v>
      </c>
    </row>
    <row r="10638" spans="1:8">
      <c r="A10638">
        <v>10637</v>
      </c>
      <c r="B10638">
        <v>132</v>
      </c>
      <c r="C10638">
        <v>2</v>
      </c>
      <c r="D10638">
        <v>3</v>
      </c>
      <c r="E10638" t="s">
        <v>8</v>
      </c>
      <c r="F10638" t="s">
        <v>9</v>
      </c>
      <c r="G10638">
        <v>5</v>
      </c>
      <c r="H10638">
        <v>5</v>
      </c>
    </row>
    <row r="10639" spans="1:8">
      <c r="A10639">
        <v>10638</v>
      </c>
      <c r="B10639">
        <v>151</v>
      </c>
      <c r="C10639">
        <v>10</v>
      </c>
      <c r="D10639">
        <v>3</v>
      </c>
      <c r="E10639" t="s">
        <v>8</v>
      </c>
      <c r="F10639" t="s">
        <v>9</v>
      </c>
      <c r="G10639">
        <v>4</v>
      </c>
      <c r="H10639">
        <v>5</v>
      </c>
    </row>
    <row r="10640" spans="1:8">
      <c r="A10640">
        <v>10639</v>
      </c>
      <c r="B10640">
        <v>163</v>
      </c>
      <c r="C10640">
        <v>5</v>
      </c>
      <c r="D10640">
        <v>4</v>
      </c>
      <c r="E10640" t="s">
        <v>11</v>
      </c>
      <c r="F10640" t="s">
        <v>10</v>
      </c>
      <c r="G10640">
        <v>3</v>
      </c>
      <c r="H10640">
        <v>4</v>
      </c>
    </row>
    <row r="10641" spans="1:8">
      <c r="A10641">
        <v>10640</v>
      </c>
      <c r="B10641">
        <v>176</v>
      </c>
      <c r="C10641">
        <v>1</v>
      </c>
      <c r="D10641">
        <v>8</v>
      </c>
      <c r="E10641" t="s">
        <v>11</v>
      </c>
      <c r="F10641" t="s">
        <v>9</v>
      </c>
      <c r="G10641">
        <v>3</v>
      </c>
      <c r="H10641">
        <v>3</v>
      </c>
    </row>
    <row r="10642" spans="1:8">
      <c r="A10642">
        <v>10641</v>
      </c>
      <c r="B10642">
        <v>169</v>
      </c>
      <c r="C10642">
        <v>1</v>
      </c>
      <c r="D10642">
        <v>3</v>
      </c>
      <c r="E10642" t="s">
        <v>8</v>
      </c>
      <c r="F10642" t="s">
        <v>10</v>
      </c>
      <c r="G10642">
        <v>5</v>
      </c>
      <c r="H10642">
        <v>3</v>
      </c>
    </row>
    <row r="10643" spans="1:8">
      <c r="A10643">
        <v>10642</v>
      </c>
      <c r="B10643">
        <v>133</v>
      </c>
      <c r="C10643">
        <v>10</v>
      </c>
      <c r="D10643">
        <v>4</v>
      </c>
      <c r="E10643" t="s">
        <v>8</v>
      </c>
      <c r="F10643" t="s">
        <v>9</v>
      </c>
      <c r="G10643">
        <v>4</v>
      </c>
      <c r="H10643">
        <v>3</v>
      </c>
    </row>
    <row r="10644" spans="1:8">
      <c r="A10644">
        <v>10643</v>
      </c>
      <c r="B10644">
        <v>184</v>
      </c>
      <c r="C10644">
        <v>3</v>
      </c>
      <c r="D10644">
        <v>5</v>
      </c>
      <c r="E10644" t="s">
        <v>8</v>
      </c>
      <c r="F10644" t="s">
        <v>10</v>
      </c>
      <c r="G10644">
        <v>3</v>
      </c>
      <c r="H10644">
        <v>5</v>
      </c>
    </row>
    <row r="10645" spans="1:8">
      <c r="A10645">
        <v>10644</v>
      </c>
      <c r="B10645">
        <v>258</v>
      </c>
      <c r="C10645">
        <v>3</v>
      </c>
      <c r="D10645">
        <v>3</v>
      </c>
      <c r="E10645" t="s">
        <v>11</v>
      </c>
      <c r="F10645" t="s">
        <v>10</v>
      </c>
      <c r="G10645">
        <v>4</v>
      </c>
      <c r="H10645">
        <v>2</v>
      </c>
    </row>
    <row r="10646" spans="1:8">
      <c r="A10646">
        <v>10645</v>
      </c>
      <c r="B10646">
        <v>237</v>
      </c>
      <c r="C10646">
        <v>6</v>
      </c>
      <c r="D10646">
        <v>5</v>
      </c>
      <c r="E10646" t="s">
        <v>8</v>
      </c>
      <c r="F10646" t="s">
        <v>9</v>
      </c>
      <c r="G10646">
        <v>2</v>
      </c>
      <c r="H10646">
        <v>2</v>
      </c>
    </row>
    <row r="10647" spans="1:8">
      <c r="A10647">
        <v>10646</v>
      </c>
      <c r="B10647">
        <v>260</v>
      </c>
      <c r="C10647">
        <v>4</v>
      </c>
      <c r="D10647">
        <v>3</v>
      </c>
      <c r="E10647" t="s">
        <v>11</v>
      </c>
      <c r="F10647" t="s">
        <v>9</v>
      </c>
      <c r="G10647">
        <v>3</v>
      </c>
      <c r="H10647">
        <v>4</v>
      </c>
    </row>
    <row r="10648" spans="1:8">
      <c r="A10648">
        <v>10647</v>
      </c>
      <c r="B10648">
        <v>159</v>
      </c>
      <c r="C10648">
        <v>8</v>
      </c>
      <c r="D10648">
        <v>2</v>
      </c>
      <c r="E10648" t="s">
        <v>11</v>
      </c>
      <c r="F10648" t="s">
        <v>10</v>
      </c>
      <c r="G10648">
        <v>2</v>
      </c>
      <c r="H10648">
        <v>3</v>
      </c>
    </row>
    <row r="10649" spans="1:8">
      <c r="A10649">
        <v>10648</v>
      </c>
      <c r="B10649">
        <v>223</v>
      </c>
      <c r="C10649">
        <v>7</v>
      </c>
      <c r="D10649">
        <v>10</v>
      </c>
      <c r="E10649" t="s">
        <v>8</v>
      </c>
      <c r="F10649" t="s">
        <v>9</v>
      </c>
      <c r="G10649">
        <v>3</v>
      </c>
      <c r="H10649">
        <v>3</v>
      </c>
    </row>
    <row r="10650" spans="1:8">
      <c r="A10650">
        <v>10649</v>
      </c>
      <c r="B10650">
        <v>207</v>
      </c>
      <c r="C10650">
        <v>7</v>
      </c>
      <c r="D10650">
        <v>10</v>
      </c>
      <c r="E10650" t="s">
        <v>8</v>
      </c>
      <c r="F10650" t="s">
        <v>9</v>
      </c>
      <c r="G10650">
        <v>3</v>
      </c>
      <c r="H10650">
        <v>3</v>
      </c>
    </row>
    <row r="10651" spans="1:8">
      <c r="A10651">
        <v>10650</v>
      </c>
      <c r="B10651">
        <v>261</v>
      </c>
      <c r="C10651">
        <v>7</v>
      </c>
      <c r="D10651">
        <v>10</v>
      </c>
      <c r="E10651" t="s">
        <v>8</v>
      </c>
      <c r="F10651" t="s">
        <v>10</v>
      </c>
      <c r="G10651">
        <v>5</v>
      </c>
      <c r="H10651">
        <v>4</v>
      </c>
    </row>
    <row r="10652" spans="1:8">
      <c r="A10652">
        <v>10651</v>
      </c>
      <c r="B10652">
        <v>239</v>
      </c>
      <c r="C10652">
        <v>7</v>
      </c>
      <c r="D10652">
        <v>3</v>
      </c>
      <c r="E10652" t="s">
        <v>11</v>
      </c>
      <c r="F10652" t="s">
        <v>9</v>
      </c>
      <c r="G10652">
        <v>4</v>
      </c>
      <c r="H10652">
        <v>4</v>
      </c>
    </row>
    <row r="10653" spans="1:8">
      <c r="A10653">
        <v>10652</v>
      </c>
      <c r="B10653">
        <v>222</v>
      </c>
      <c r="C10653">
        <v>6</v>
      </c>
      <c r="D10653">
        <v>3</v>
      </c>
      <c r="E10653" t="s">
        <v>8</v>
      </c>
      <c r="F10653" t="s">
        <v>10</v>
      </c>
      <c r="G10653">
        <v>4</v>
      </c>
      <c r="H10653">
        <v>3</v>
      </c>
    </row>
    <row r="10654" spans="1:8">
      <c r="A10654">
        <v>10653</v>
      </c>
      <c r="B10654">
        <v>143</v>
      </c>
      <c r="C10654">
        <v>3</v>
      </c>
      <c r="D10654">
        <v>4</v>
      </c>
      <c r="E10654" t="s">
        <v>8</v>
      </c>
      <c r="F10654" t="s">
        <v>9</v>
      </c>
      <c r="G10654">
        <v>2</v>
      </c>
      <c r="H10654">
        <v>3</v>
      </c>
    </row>
    <row r="10655" spans="1:8">
      <c r="A10655">
        <v>10654</v>
      </c>
      <c r="B10655">
        <v>157</v>
      </c>
      <c r="C10655">
        <v>9</v>
      </c>
      <c r="D10655">
        <v>3</v>
      </c>
      <c r="E10655" t="s">
        <v>11</v>
      </c>
      <c r="F10655" t="s">
        <v>9</v>
      </c>
      <c r="G10655">
        <v>2</v>
      </c>
      <c r="H10655">
        <v>2</v>
      </c>
    </row>
    <row r="10656" spans="1:8">
      <c r="A10656">
        <v>10655</v>
      </c>
      <c r="B10656">
        <v>251</v>
      </c>
      <c r="C10656">
        <v>1</v>
      </c>
      <c r="D10656">
        <v>4</v>
      </c>
      <c r="E10656" t="s">
        <v>8</v>
      </c>
      <c r="F10656" t="s">
        <v>10</v>
      </c>
      <c r="G10656">
        <v>1</v>
      </c>
      <c r="H10656">
        <v>5</v>
      </c>
    </row>
    <row r="10657" spans="1:8">
      <c r="A10657">
        <v>10656</v>
      </c>
      <c r="B10657">
        <v>255</v>
      </c>
      <c r="C10657">
        <v>5</v>
      </c>
      <c r="D10657">
        <v>6</v>
      </c>
      <c r="E10657" t="s">
        <v>8</v>
      </c>
      <c r="F10657" t="s">
        <v>10</v>
      </c>
      <c r="G10657">
        <v>4</v>
      </c>
      <c r="H10657">
        <v>4</v>
      </c>
    </row>
    <row r="10658" spans="1:8">
      <c r="A10658">
        <v>10657</v>
      </c>
      <c r="B10658">
        <v>277</v>
      </c>
      <c r="C10658">
        <v>6</v>
      </c>
      <c r="D10658">
        <v>3</v>
      </c>
      <c r="E10658" t="s">
        <v>11</v>
      </c>
      <c r="F10658" t="s">
        <v>10</v>
      </c>
      <c r="G10658">
        <v>5</v>
      </c>
      <c r="H10658">
        <v>2</v>
      </c>
    </row>
    <row r="10659" spans="1:8">
      <c r="A10659">
        <v>10658</v>
      </c>
      <c r="B10659">
        <v>267</v>
      </c>
      <c r="C10659">
        <v>7</v>
      </c>
      <c r="D10659">
        <v>5</v>
      </c>
      <c r="E10659" t="s">
        <v>8</v>
      </c>
      <c r="F10659" t="s">
        <v>10</v>
      </c>
      <c r="G10659">
        <v>5</v>
      </c>
      <c r="H10659">
        <v>4</v>
      </c>
    </row>
    <row r="10660" spans="1:8">
      <c r="A10660">
        <v>10659</v>
      </c>
      <c r="B10660">
        <v>260</v>
      </c>
      <c r="C10660">
        <v>2</v>
      </c>
      <c r="D10660">
        <v>5</v>
      </c>
      <c r="E10660" t="s">
        <v>8</v>
      </c>
      <c r="F10660" t="s">
        <v>9</v>
      </c>
      <c r="G10660">
        <v>4</v>
      </c>
      <c r="H10660">
        <v>5</v>
      </c>
    </row>
    <row r="10661" spans="1:8">
      <c r="A10661">
        <v>10660</v>
      </c>
      <c r="B10661">
        <v>259</v>
      </c>
      <c r="C10661">
        <v>5</v>
      </c>
      <c r="D10661">
        <v>5</v>
      </c>
      <c r="E10661" t="s">
        <v>8</v>
      </c>
      <c r="F10661" t="s">
        <v>9</v>
      </c>
      <c r="G10661">
        <v>4</v>
      </c>
      <c r="H10661">
        <v>4</v>
      </c>
    </row>
    <row r="10662" spans="1:8">
      <c r="A10662">
        <v>10661</v>
      </c>
      <c r="B10662">
        <v>257</v>
      </c>
      <c r="C10662">
        <v>8</v>
      </c>
      <c r="D10662">
        <v>5</v>
      </c>
      <c r="E10662" t="s">
        <v>11</v>
      </c>
      <c r="F10662" t="s">
        <v>9</v>
      </c>
      <c r="G10662">
        <v>1</v>
      </c>
      <c r="H10662">
        <v>5</v>
      </c>
    </row>
    <row r="10663" spans="1:8">
      <c r="A10663">
        <v>10662</v>
      </c>
      <c r="B10663">
        <v>228</v>
      </c>
      <c r="C10663">
        <v>4</v>
      </c>
      <c r="D10663">
        <v>5</v>
      </c>
      <c r="E10663" t="s">
        <v>8</v>
      </c>
      <c r="F10663" t="s">
        <v>9</v>
      </c>
      <c r="G10663">
        <v>1</v>
      </c>
      <c r="H10663">
        <v>5</v>
      </c>
    </row>
    <row r="10664" spans="1:8">
      <c r="A10664">
        <v>10663</v>
      </c>
      <c r="B10664">
        <v>255</v>
      </c>
      <c r="C10664">
        <v>6</v>
      </c>
      <c r="D10664">
        <v>6</v>
      </c>
      <c r="E10664" t="s">
        <v>8</v>
      </c>
      <c r="F10664" t="s">
        <v>10</v>
      </c>
      <c r="G10664">
        <v>2</v>
      </c>
      <c r="H10664">
        <v>5</v>
      </c>
    </row>
    <row r="10665" spans="1:8">
      <c r="A10665">
        <v>10664</v>
      </c>
      <c r="B10665">
        <v>262</v>
      </c>
      <c r="C10665">
        <v>3</v>
      </c>
      <c r="D10665">
        <v>6</v>
      </c>
      <c r="E10665" t="s">
        <v>8</v>
      </c>
      <c r="F10665" t="s">
        <v>10</v>
      </c>
      <c r="G10665">
        <v>4</v>
      </c>
      <c r="H10665">
        <v>5</v>
      </c>
    </row>
    <row r="10666" spans="1:8">
      <c r="A10666">
        <v>10665</v>
      </c>
      <c r="B10666">
        <v>262</v>
      </c>
      <c r="C10666">
        <v>1</v>
      </c>
      <c r="D10666">
        <v>5</v>
      </c>
      <c r="E10666" t="s">
        <v>11</v>
      </c>
      <c r="F10666" t="s">
        <v>10</v>
      </c>
      <c r="G10666">
        <v>2</v>
      </c>
      <c r="H10666">
        <v>5</v>
      </c>
    </row>
    <row r="10667" spans="1:8">
      <c r="A10667">
        <v>10666</v>
      </c>
      <c r="B10667">
        <v>241</v>
      </c>
      <c r="C10667">
        <v>1</v>
      </c>
      <c r="D10667">
        <v>5</v>
      </c>
      <c r="E10667" t="s">
        <v>8</v>
      </c>
      <c r="F10667" t="s">
        <v>9</v>
      </c>
      <c r="G10667">
        <v>1</v>
      </c>
      <c r="H10667">
        <v>5</v>
      </c>
    </row>
    <row r="10668" spans="1:8">
      <c r="A10668">
        <v>10667</v>
      </c>
      <c r="B10668">
        <v>262</v>
      </c>
      <c r="C10668">
        <v>1</v>
      </c>
      <c r="D10668">
        <v>6</v>
      </c>
      <c r="E10668" t="s">
        <v>11</v>
      </c>
      <c r="F10668" t="s">
        <v>10</v>
      </c>
      <c r="G10668">
        <v>5</v>
      </c>
      <c r="H10668">
        <v>4</v>
      </c>
    </row>
    <row r="10669" spans="1:8">
      <c r="A10669">
        <v>10668</v>
      </c>
      <c r="B10669">
        <v>263</v>
      </c>
      <c r="C10669">
        <v>8</v>
      </c>
      <c r="D10669">
        <v>6</v>
      </c>
      <c r="E10669" t="s">
        <v>11</v>
      </c>
      <c r="F10669" t="s">
        <v>10</v>
      </c>
      <c r="G10669">
        <v>3</v>
      </c>
      <c r="H10669">
        <v>4</v>
      </c>
    </row>
    <row r="10670" spans="1:8">
      <c r="A10670">
        <v>10669</v>
      </c>
      <c r="B10670">
        <v>233</v>
      </c>
      <c r="C10670">
        <v>10</v>
      </c>
      <c r="D10670">
        <v>5</v>
      </c>
      <c r="E10670" t="s">
        <v>8</v>
      </c>
      <c r="F10670" t="s">
        <v>9</v>
      </c>
      <c r="G10670">
        <v>4</v>
      </c>
      <c r="H10670">
        <v>4</v>
      </c>
    </row>
    <row r="10671" spans="1:8">
      <c r="A10671">
        <v>10670</v>
      </c>
      <c r="B10671">
        <v>221</v>
      </c>
      <c r="C10671">
        <v>2</v>
      </c>
      <c r="D10671">
        <v>5</v>
      </c>
      <c r="E10671" t="s">
        <v>8</v>
      </c>
      <c r="F10671" t="s">
        <v>9</v>
      </c>
      <c r="G10671">
        <v>2</v>
      </c>
      <c r="H10671">
        <v>5</v>
      </c>
    </row>
    <row r="10672" spans="1:8">
      <c r="A10672">
        <v>10671</v>
      </c>
      <c r="B10672">
        <v>254</v>
      </c>
      <c r="C10672">
        <v>10</v>
      </c>
      <c r="D10672">
        <v>5</v>
      </c>
      <c r="E10672" t="s">
        <v>8</v>
      </c>
      <c r="F10672" t="s">
        <v>10</v>
      </c>
      <c r="G10672">
        <v>3</v>
      </c>
      <c r="H10672">
        <v>5</v>
      </c>
    </row>
    <row r="10673" spans="1:8">
      <c r="A10673">
        <v>10672</v>
      </c>
      <c r="B10673">
        <v>236</v>
      </c>
      <c r="C10673">
        <v>10</v>
      </c>
      <c r="D10673">
        <v>4</v>
      </c>
      <c r="E10673" t="s">
        <v>11</v>
      </c>
      <c r="F10673" t="s">
        <v>9</v>
      </c>
      <c r="G10673">
        <v>1</v>
      </c>
      <c r="H10673">
        <v>3</v>
      </c>
    </row>
    <row r="10674" spans="1:8">
      <c r="A10674">
        <v>10673</v>
      </c>
      <c r="B10674">
        <v>258</v>
      </c>
      <c r="C10674">
        <v>6</v>
      </c>
      <c r="D10674">
        <v>5</v>
      </c>
      <c r="E10674" t="s">
        <v>12</v>
      </c>
      <c r="F10674" t="s">
        <v>10</v>
      </c>
      <c r="G10674">
        <v>2</v>
      </c>
      <c r="H10674">
        <v>5</v>
      </c>
    </row>
    <row r="10675" spans="1:8">
      <c r="A10675">
        <v>10674</v>
      </c>
      <c r="B10675">
        <v>223</v>
      </c>
      <c r="C10675">
        <v>3</v>
      </c>
      <c r="D10675">
        <v>5</v>
      </c>
      <c r="E10675" t="s">
        <v>11</v>
      </c>
      <c r="F10675" t="s">
        <v>10</v>
      </c>
      <c r="G10675">
        <v>2</v>
      </c>
      <c r="H10675">
        <v>4</v>
      </c>
    </row>
    <row r="10676" spans="1:8">
      <c r="A10676">
        <v>10675</v>
      </c>
      <c r="B10676">
        <v>208</v>
      </c>
      <c r="C10676">
        <v>3</v>
      </c>
      <c r="D10676">
        <v>2</v>
      </c>
      <c r="E10676" t="s">
        <v>8</v>
      </c>
      <c r="F10676" t="s">
        <v>9</v>
      </c>
      <c r="G10676">
        <v>4</v>
      </c>
      <c r="H10676">
        <v>3</v>
      </c>
    </row>
    <row r="10677" spans="1:8">
      <c r="A10677">
        <v>10676</v>
      </c>
      <c r="B10677">
        <v>230</v>
      </c>
      <c r="C10677">
        <v>1</v>
      </c>
      <c r="D10677">
        <v>3</v>
      </c>
      <c r="E10677" t="s">
        <v>12</v>
      </c>
      <c r="F10677" t="s">
        <v>9</v>
      </c>
      <c r="G10677">
        <v>3</v>
      </c>
      <c r="H10677">
        <v>4</v>
      </c>
    </row>
    <row r="10678" spans="1:8">
      <c r="A10678">
        <v>10677</v>
      </c>
      <c r="B10678">
        <v>273</v>
      </c>
      <c r="C10678">
        <v>7</v>
      </c>
      <c r="D10678">
        <v>4</v>
      </c>
      <c r="E10678" t="s">
        <v>8</v>
      </c>
      <c r="F10678" t="s">
        <v>9</v>
      </c>
      <c r="G10678">
        <v>4</v>
      </c>
      <c r="H10678">
        <v>2</v>
      </c>
    </row>
    <row r="10679" spans="1:8">
      <c r="A10679">
        <v>10678</v>
      </c>
      <c r="B10679">
        <v>253</v>
      </c>
      <c r="C10679">
        <v>9</v>
      </c>
      <c r="D10679">
        <v>2</v>
      </c>
      <c r="E10679" t="s">
        <v>11</v>
      </c>
      <c r="F10679" t="s">
        <v>9</v>
      </c>
      <c r="G10679">
        <v>2</v>
      </c>
      <c r="H10679">
        <v>5</v>
      </c>
    </row>
    <row r="10680" spans="1:8">
      <c r="A10680">
        <v>10679</v>
      </c>
      <c r="B10680">
        <v>241</v>
      </c>
      <c r="C10680">
        <v>6</v>
      </c>
      <c r="D10680">
        <v>3</v>
      </c>
      <c r="E10680" t="s">
        <v>8</v>
      </c>
      <c r="F10680" t="s">
        <v>9</v>
      </c>
      <c r="G10680">
        <v>3</v>
      </c>
      <c r="H10680">
        <v>3</v>
      </c>
    </row>
    <row r="10681" spans="1:8">
      <c r="A10681">
        <v>10680</v>
      </c>
      <c r="B10681">
        <v>205</v>
      </c>
      <c r="C10681">
        <v>8</v>
      </c>
      <c r="D10681">
        <v>2</v>
      </c>
      <c r="E10681" t="s">
        <v>11</v>
      </c>
      <c r="F10681" t="s">
        <v>9</v>
      </c>
      <c r="G10681">
        <v>4</v>
      </c>
      <c r="H10681">
        <v>4</v>
      </c>
    </row>
    <row r="10682" spans="1:8">
      <c r="A10682">
        <v>10681</v>
      </c>
      <c r="B10682">
        <v>132</v>
      </c>
      <c r="C10682">
        <v>7</v>
      </c>
      <c r="D10682">
        <v>3</v>
      </c>
      <c r="E10682" t="s">
        <v>8</v>
      </c>
      <c r="F10682" t="s">
        <v>10</v>
      </c>
      <c r="G10682">
        <v>3</v>
      </c>
      <c r="H10682">
        <v>5</v>
      </c>
    </row>
    <row r="10683" spans="1:8">
      <c r="A10683">
        <v>10682</v>
      </c>
      <c r="B10683">
        <v>151</v>
      </c>
      <c r="C10683">
        <v>4</v>
      </c>
      <c r="D10683">
        <v>3</v>
      </c>
      <c r="E10683" t="s">
        <v>8</v>
      </c>
      <c r="F10683" t="s">
        <v>9</v>
      </c>
      <c r="G10683">
        <v>4</v>
      </c>
      <c r="H10683">
        <v>5</v>
      </c>
    </row>
    <row r="10684" spans="1:8">
      <c r="A10684">
        <v>10683</v>
      </c>
      <c r="B10684">
        <v>163</v>
      </c>
      <c r="C10684">
        <v>5</v>
      </c>
      <c r="D10684">
        <v>4</v>
      </c>
      <c r="E10684" t="s">
        <v>11</v>
      </c>
      <c r="F10684" t="s">
        <v>9</v>
      </c>
      <c r="G10684">
        <v>2</v>
      </c>
      <c r="H10684">
        <v>4</v>
      </c>
    </row>
    <row r="10685" spans="1:8">
      <c r="A10685">
        <v>10684</v>
      </c>
      <c r="B10685">
        <v>176</v>
      </c>
      <c r="C10685">
        <v>10</v>
      </c>
      <c r="D10685">
        <v>8</v>
      </c>
      <c r="E10685" t="s">
        <v>11</v>
      </c>
      <c r="F10685" t="s">
        <v>10</v>
      </c>
      <c r="G10685">
        <v>3</v>
      </c>
      <c r="H10685">
        <v>3</v>
      </c>
    </row>
    <row r="10686" spans="1:8">
      <c r="A10686">
        <v>10685</v>
      </c>
      <c r="B10686">
        <v>169</v>
      </c>
      <c r="C10686">
        <v>4</v>
      </c>
      <c r="D10686">
        <v>3</v>
      </c>
      <c r="E10686" t="s">
        <v>8</v>
      </c>
      <c r="F10686" t="s">
        <v>9</v>
      </c>
      <c r="G10686">
        <v>5</v>
      </c>
      <c r="H10686">
        <v>3</v>
      </c>
    </row>
    <row r="10687" spans="1:8">
      <c r="A10687">
        <v>10686</v>
      </c>
      <c r="B10687">
        <v>133</v>
      </c>
      <c r="C10687">
        <v>10</v>
      </c>
      <c r="D10687">
        <v>4</v>
      </c>
      <c r="E10687" t="s">
        <v>8</v>
      </c>
      <c r="F10687" t="s">
        <v>10</v>
      </c>
      <c r="G10687">
        <v>5</v>
      </c>
      <c r="H10687">
        <v>3</v>
      </c>
    </row>
    <row r="10688" spans="1:8">
      <c r="A10688">
        <v>10687</v>
      </c>
      <c r="B10688">
        <v>184</v>
      </c>
      <c r="C10688">
        <v>5</v>
      </c>
      <c r="D10688">
        <v>5</v>
      </c>
      <c r="E10688" t="s">
        <v>8</v>
      </c>
      <c r="F10688" t="s">
        <v>9</v>
      </c>
      <c r="G10688">
        <v>4</v>
      </c>
      <c r="H10688">
        <v>5</v>
      </c>
    </row>
    <row r="10689" spans="1:8">
      <c r="A10689">
        <v>10688</v>
      </c>
      <c r="B10689">
        <v>258</v>
      </c>
      <c r="C10689">
        <v>7</v>
      </c>
      <c r="D10689">
        <v>3</v>
      </c>
      <c r="E10689" t="s">
        <v>11</v>
      </c>
      <c r="F10689" t="s">
        <v>10</v>
      </c>
      <c r="G10689">
        <v>4</v>
      </c>
      <c r="H10689">
        <v>2</v>
      </c>
    </row>
    <row r="10690" spans="1:8">
      <c r="A10690">
        <v>10689</v>
      </c>
      <c r="B10690">
        <v>237</v>
      </c>
      <c r="C10690">
        <v>8</v>
      </c>
      <c r="D10690">
        <v>5</v>
      </c>
      <c r="E10690" t="s">
        <v>8</v>
      </c>
      <c r="F10690" t="s">
        <v>10</v>
      </c>
      <c r="G10690">
        <v>2</v>
      </c>
      <c r="H10690">
        <v>2</v>
      </c>
    </row>
    <row r="10691" spans="1:8">
      <c r="A10691">
        <v>10690</v>
      </c>
      <c r="B10691">
        <v>260</v>
      </c>
      <c r="C10691">
        <v>6</v>
      </c>
      <c r="D10691">
        <v>3</v>
      </c>
      <c r="E10691" t="s">
        <v>11</v>
      </c>
      <c r="F10691" t="s">
        <v>10</v>
      </c>
      <c r="G10691">
        <v>1</v>
      </c>
      <c r="H10691">
        <v>4</v>
      </c>
    </row>
    <row r="10692" spans="1:8">
      <c r="A10692">
        <v>10691</v>
      </c>
      <c r="B10692">
        <v>159</v>
      </c>
      <c r="C10692">
        <v>6</v>
      </c>
      <c r="D10692">
        <v>2</v>
      </c>
      <c r="E10692" t="s">
        <v>11</v>
      </c>
      <c r="F10692" t="s">
        <v>9</v>
      </c>
      <c r="G10692">
        <v>3</v>
      </c>
      <c r="H10692">
        <v>3</v>
      </c>
    </row>
    <row r="10693" spans="1:8">
      <c r="A10693">
        <v>10692</v>
      </c>
      <c r="B10693">
        <v>223</v>
      </c>
      <c r="C10693">
        <v>9</v>
      </c>
      <c r="D10693">
        <v>10</v>
      </c>
      <c r="E10693" t="s">
        <v>8</v>
      </c>
      <c r="F10693" t="s">
        <v>9</v>
      </c>
      <c r="G10693">
        <v>4</v>
      </c>
      <c r="H10693">
        <v>3</v>
      </c>
    </row>
    <row r="10694" spans="1:8">
      <c r="A10694">
        <v>10693</v>
      </c>
      <c r="B10694">
        <v>207</v>
      </c>
      <c r="C10694">
        <v>6</v>
      </c>
      <c r="D10694">
        <v>10</v>
      </c>
      <c r="E10694" t="s">
        <v>8</v>
      </c>
      <c r="F10694" t="s">
        <v>9</v>
      </c>
      <c r="G10694">
        <v>4</v>
      </c>
      <c r="H10694">
        <v>3</v>
      </c>
    </row>
    <row r="10695" spans="1:8">
      <c r="A10695">
        <v>10694</v>
      </c>
      <c r="B10695">
        <v>261</v>
      </c>
      <c r="C10695">
        <v>6</v>
      </c>
      <c r="D10695">
        <v>10</v>
      </c>
      <c r="E10695" t="s">
        <v>8</v>
      </c>
      <c r="F10695" t="s">
        <v>9</v>
      </c>
      <c r="G10695">
        <v>3</v>
      </c>
      <c r="H10695">
        <v>4</v>
      </c>
    </row>
    <row r="10696" spans="1:8">
      <c r="A10696">
        <v>10695</v>
      </c>
      <c r="B10696">
        <v>239</v>
      </c>
      <c r="C10696">
        <v>7</v>
      </c>
      <c r="D10696">
        <v>3</v>
      </c>
      <c r="E10696" t="s">
        <v>11</v>
      </c>
      <c r="F10696" t="s">
        <v>10</v>
      </c>
      <c r="G10696">
        <v>3</v>
      </c>
      <c r="H10696">
        <v>4</v>
      </c>
    </row>
    <row r="10697" spans="1:8">
      <c r="A10697">
        <v>10696</v>
      </c>
      <c r="B10697">
        <v>222</v>
      </c>
      <c r="C10697">
        <v>10</v>
      </c>
      <c r="D10697">
        <v>3</v>
      </c>
      <c r="E10697" t="s">
        <v>8</v>
      </c>
      <c r="F10697" t="s">
        <v>9</v>
      </c>
      <c r="G10697">
        <v>5</v>
      </c>
      <c r="H10697">
        <v>3</v>
      </c>
    </row>
    <row r="10698" spans="1:8">
      <c r="A10698">
        <v>10697</v>
      </c>
      <c r="B10698">
        <v>143</v>
      </c>
      <c r="C10698">
        <v>6</v>
      </c>
      <c r="D10698">
        <v>4</v>
      </c>
      <c r="E10698" t="s">
        <v>8</v>
      </c>
      <c r="F10698" t="s">
        <v>10</v>
      </c>
      <c r="G10698">
        <v>1</v>
      </c>
      <c r="H10698">
        <v>3</v>
      </c>
    </row>
    <row r="10699" spans="1:8">
      <c r="A10699">
        <v>10698</v>
      </c>
      <c r="B10699">
        <v>157</v>
      </c>
      <c r="C10699">
        <v>4</v>
      </c>
      <c r="D10699">
        <v>3</v>
      </c>
      <c r="E10699" t="s">
        <v>11</v>
      </c>
      <c r="F10699" t="s">
        <v>9</v>
      </c>
      <c r="G10699">
        <v>5</v>
      </c>
      <c r="H10699">
        <v>2</v>
      </c>
    </row>
    <row r="10700" spans="1:8">
      <c r="A10700">
        <v>10699</v>
      </c>
      <c r="B10700">
        <v>251</v>
      </c>
      <c r="C10700">
        <v>8</v>
      </c>
      <c r="D10700">
        <v>4</v>
      </c>
      <c r="E10700" t="s">
        <v>8</v>
      </c>
      <c r="F10700" t="s">
        <v>10</v>
      </c>
      <c r="G10700">
        <v>4</v>
      </c>
      <c r="H10700">
        <v>5</v>
      </c>
    </row>
    <row r="10701" spans="1:8">
      <c r="A10701">
        <v>10700</v>
      </c>
      <c r="B10701">
        <v>255</v>
      </c>
      <c r="C10701">
        <v>9</v>
      </c>
      <c r="D10701">
        <v>6</v>
      </c>
      <c r="E10701" t="s">
        <v>8</v>
      </c>
      <c r="F10701" t="s">
        <v>9</v>
      </c>
      <c r="G10701">
        <v>4</v>
      </c>
      <c r="H10701">
        <v>4</v>
      </c>
    </row>
    <row r="10702" spans="1:8">
      <c r="A10702">
        <v>10701</v>
      </c>
      <c r="B10702">
        <v>277</v>
      </c>
      <c r="C10702">
        <v>6</v>
      </c>
      <c r="D10702">
        <v>3</v>
      </c>
      <c r="E10702" t="s">
        <v>11</v>
      </c>
      <c r="F10702" t="s">
        <v>9</v>
      </c>
      <c r="G10702">
        <v>5</v>
      </c>
      <c r="H10702">
        <v>2</v>
      </c>
    </row>
    <row r="10703" spans="1:8">
      <c r="A10703">
        <v>10702</v>
      </c>
      <c r="B10703">
        <v>267</v>
      </c>
      <c r="C10703">
        <v>2</v>
      </c>
      <c r="D10703">
        <v>5</v>
      </c>
      <c r="E10703" t="s">
        <v>8</v>
      </c>
      <c r="F10703" t="s">
        <v>9</v>
      </c>
      <c r="G10703">
        <v>2</v>
      </c>
      <c r="H10703">
        <v>4</v>
      </c>
    </row>
    <row r="10704" spans="1:8">
      <c r="A10704">
        <v>10703</v>
      </c>
      <c r="B10704">
        <v>260</v>
      </c>
      <c r="C10704">
        <v>2</v>
      </c>
      <c r="D10704">
        <v>5</v>
      </c>
      <c r="E10704" t="s">
        <v>8</v>
      </c>
      <c r="F10704" t="s">
        <v>9</v>
      </c>
      <c r="G10704">
        <v>5</v>
      </c>
      <c r="H10704">
        <v>5</v>
      </c>
    </row>
    <row r="10705" spans="1:8">
      <c r="A10705">
        <v>10704</v>
      </c>
      <c r="B10705">
        <v>259</v>
      </c>
      <c r="C10705">
        <v>6</v>
      </c>
      <c r="D10705">
        <v>5</v>
      </c>
      <c r="E10705" t="s">
        <v>8</v>
      </c>
      <c r="F10705" t="s">
        <v>10</v>
      </c>
      <c r="G10705">
        <v>3</v>
      </c>
      <c r="H10705">
        <v>4</v>
      </c>
    </row>
    <row r="10706" spans="1:8">
      <c r="A10706">
        <v>10705</v>
      </c>
      <c r="B10706">
        <v>257</v>
      </c>
      <c r="C10706">
        <v>1</v>
      </c>
      <c r="D10706">
        <v>5</v>
      </c>
      <c r="E10706" t="s">
        <v>11</v>
      </c>
      <c r="F10706" t="s">
        <v>10</v>
      </c>
      <c r="G10706">
        <v>1</v>
      </c>
      <c r="H10706">
        <v>5</v>
      </c>
    </row>
    <row r="10707" spans="1:8">
      <c r="A10707">
        <v>10706</v>
      </c>
      <c r="B10707">
        <v>228</v>
      </c>
      <c r="C10707">
        <v>9</v>
      </c>
      <c r="D10707">
        <v>5</v>
      </c>
      <c r="E10707" t="s">
        <v>8</v>
      </c>
      <c r="F10707" t="s">
        <v>10</v>
      </c>
      <c r="G10707">
        <v>4</v>
      </c>
      <c r="H10707">
        <v>5</v>
      </c>
    </row>
    <row r="10708" spans="1:8">
      <c r="A10708">
        <v>10707</v>
      </c>
      <c r="B10708">
        <v>255</v>
      </c>
      <c r="C10708">
        <v>4</v>
      </c>
      <c r="D10708">
        <v>6</v>
      </c>
      <c r="E10708" t="s">
        <v>8</v>
      </c>
      <c r="F10708" t="s">
        <v>10</v>
      </c>
      <c r="G10708">
        <v>4</v>
      </c>
      <c r="H10708">
        <v>5</v>
      </c>
    </row>
    <row r="10709" spans="1:8">
      <c r="A10709">
        <v>10708</v>
      </c>
      <c r="B10709">
        <v>262</v>
      </c>
      <c r="C10709">
        <v>7</v>
      </c>
      <c r="D10709">
        <v>6</v>
      </c>
      <c r="E10709" t="s">
        <v>8</v>
      </c>
      <c r="F10709" t="s">
        <v>9</v>
      </c>
      <c r="G10709">
        <v>2</v>
      </c>
      <c r="H10709">
        <v>5</v>
      </c>
    </row>
    <row r="10710" spans="1:8">
      <c r="A10710">
        <v>10709</v>
      </c>
      <c r="B10710">
        <v>262</v>
      </c>
      <c r="C10710">
        <v>9</v>
      </c>
      <c r="D10710">
        <v>5</v>
      </c>
      <c r="E10710" t="s">
        <v>11</v>
      </c>
      <c r="F10710" t="s">
        <v>9</v>
      </c>
      <c r="G10710">
        <v>1</v>
      </c>
      <c r="H10710">
        <v>5</v>
      </c>
    </row>
    <row r="10711" spans="1:8">
      <c r="A10711">
        <v>10710</v>
      </c>
      <c r="B10711">
        <v>241</v>
      </c>
      <c r="C10711">
        <v>5</v>
      </c>
      <c r="D10711">
        <v>5</v>
      </c>
      <c r="E10711" t="s">
        <v>8</v>
      </c>
      <c r="F10711" t="s">
        <v>9</v>
      </c>
      <c r="G10711">
        <v>1</v>
      </c>
      <c r="H10711">
        <v>5</v>
      </c>
    </row>
    <row r="10712" spans="1:8">
      <c r="A10712">
        <v>10711</v>
      </c>
      <c r="B10712">
        <v>262</v>
      </c>
      <c r="C10712">
        <v>2</v>
      </c>
      <c r="D10712">
        <v>6</v>
      </c>
      <c r="E10712" t="s">
        <v>11</v>
      </c>
      <c r="F10712" t="s">
        <v>9</v>
      </c>
      <c r="G10712">
        <v>2</v>
      </c>
      <c r="H10712">
        <v>4</v>
      </c>
    </row>
    <row r="10713" spans="1:8">
      <c r="A10713">
        <v>10712</v>
      </c>
      <c r="B10713">
        <v>263</v>
      </c>
      <c r="C10713">
        <v>10</v>
      </c>
      <c r="D10713">
        <v>6</v>
      </c>
      <c r="E10713" t="s">
        <v>11</v>
      </c>
      <c r="F10713" t="s">
        <v>10</v>
      </c>
      <c r="G10713">
        <v>3</v>
      </c>
      <c r="H10713">
        <v>4</v>
      </c>
    </row>
    <row r="10714" spans="1:8">
      <c r="A10714">
        <v>10713</v>
      </c>
      <c r="B10714">
        <v>233</v>
      </c>
      <c r="C10714">
        <v>8</v>
      </c>
      <c r="D10714">
        <v>5</v>
      </c>
      <c r="E10714" t="s">
        <v>8</v>
      </c>
      <c r="F10714" t="s">
        <v>9</v>
      </c>
      <c r="G10714">
        <v>2</v>
      </c>
      <c r="H10714">
        <v>4</v>
      </c>
    </row>
    <row r="10715" spans="1:8">
      <c r="A10715">
        <v>10714</v>
      </c>
      <c r="B10715">
        <v>221</v>
      </c>
      <c r="C10715">
        <v>8</v>
      </c>
      <c r="D10715">
        <v>5</v>
      </c>
      <c r="E10715" t="s">
        <v>8</v>
      </c>
      <c r="F10715" t="s">
        <v>9</v>
      </c>
      <c r="G10715">
        <v>5</v>
      </c>
      <c r="H10715">
        <v>5</v>
      </c>
    </row>
    <row r="10716" spans="1:8">
      <c r="A10716">
        <v>10715</v>
      </c>
      <c r="B10716">
        <v>254</v>
      </c>
      <c r="C10716">
        <v>10</v>
      </c>
      <c r="D10716">
        <v>5</v>
      </c>
      <c r="E10716" t="s">
        <v>8</v>
      </c>
      <c r="F10716" t="s">
        <v>10</v>
      </c>
      <c r="G10716">
        <v>4</v>
      </c>
      <c r="H10716">
        <v>5</v>
      </c>
    </row>
    <row r="10717" spans="1:8">
      <c r="A10717">
        <v>10716</v>
      </c>
      <c r="B10717">
        <v>254</v>
      </c>
      <c r="C10717">
        <v>4</v>
      </c>
      <c r="D10717">
        <v>5</v>
      </c>
      <c r="E10717" t="s">
        <v>11</v>
      </c>
      <c r="F10717" t="s">
        <v>9</v>
      </c>
      <c r="G10717">
        <v>2</v>
      </c>
      <c r="H10717">
        <v>5</v>
      </c>
    </row>
    <row r="10718" spans="1:8">
      <c r="A10718">
        <v>10717</v>
      </c>
      <c r="B10718">
        <v>224</v>
      </c>
      <c r="C10718">
        <v>2</v>
      </c>
      <c r="D10718">
        <v>5</v>
      </c>
      <c r="E10718" t="s">
        <v>8</v>
      </c>
      <c r="F10718" t="s">
        <v>9</v>
      </c>
      <c r="G10718">
        <v>2</v>
      </c>
      <c r="H10718">
        <v>5</v>
      </c>
    </row>
    <row r="10719" spans="1:8">
      <c r="A10719">
        <v>10718</v>
      </c>
      <c r="B10719">
        <v>225</v>
      </c>
      <c r="C10719">
        <v>10</v>
      </c>
      <c r="D10719">
        <v>5</v>
      </c>
      <c r="E10719" t="s">
        <v>8</v>
      </c>
      <c r="F10719" t="s">
        <v>9</v>
      </c>
      <c r="G10719">
        <v>3</v>
      </c>
      <c r="H10719">
        <v>4</v>
      </c>
    </row>
    <row r="10720" spans="1:8">
      <c r="A10720">
        <v>10719</v>
      </c>
      <c r="B10720">
        <v>246</v>
      </c>
      <c r="C10720">
        <v>4</v>
      </c>
      <c r="D10720">
        <v>5</v>
      </c>
      <c r="E10720" t="s">
        <v>8</v>
      </c>
      <c r="F10720" t="s">
        <v>9</v>
      </c>
      <c r="G10720">
        <v>2</v>
      </c>
      <c r="H10720">
        <v>5</v>
      </c>
    </row>
    <row r="10721" spans="1:8">
      <c r="A10721">
        <v>10720</v>
      </c>
      <c r="B10721">
        <v>221</v>
      </c>
      <c r="C10721">
        <v>6</v>
      </c>
      <c r="D10721">
        <v>6</v>
      </c>
      <c r="E10721" t="s">
        <v>11</v>
      </c>
      <c r="F10721" t="s">
        <v>10</v>
      </c>
      <c r="G10721">
        <v>5</v>
      </c>
      <c r="H10721">
        <v>5</v>
      </c>
    </row>
    <row r="10722" spans="1:8">
      <c r="A10722">
        <v>10721</v>
      </c>
      <c r="B10722">
        <v>257</v>
      </c>
      <c r="C10722">
        <v>9</v>
      </c>
      <c r="D10722">
        <v>5</v>
      </c>
      <c r="E10722" t="s">
        <v>11</v>
      </c>
      <c r="F10722" t="s">
        <v>9</v>
      </c>
      <c r="G10722">
        <v>3</v>
      </c>
      <c r="H10722">
        <v>4</v>
      </c>
    </row>
    <row r="10723" spans="1:8">
      <c r="A10723">
        <v>10722</v>
      </c>
      <c r="B10723">
        <v>234</v>
      </c>
      <c r="C10723">
        <v>8</v>
      </c>
      <c r="D10723">
        <v>5</v>
      </c>
      <c r="E10723" t="s">
        <v>11</v>
      </c>
      <c r="F10723" t="s">
        <v>10</v>
      </c>
      <c r="G10723">
        <v>1</v>
      </c>
      <c r="H10723">
        <v>5</v>
      </c>
    </row>
    <row r="10724" spans="1:8">
      <c r="A10724">
        <v>10723</v>
      </c>
      <c r="B10724">
        <v>216</v>
      </c>
      <c r="C10724">
        <v>9</v>
      </c>
      <c r="D10724">
        <v>6</v>
      </c>
      <c r="E10724" t="s">
        <v>8</v>
      </c>
      <c r="F10724" t="s">
        <v>10</v>
      </c>
      <c r="G10724">
        <v>1</v>
      </c>
      <c r="H10724">
        <v>4</v>
      </c>
    </row>
    <row r="10725" spans="1:8">
      <c r="A10725">
        <v>10724</v>
      </c>
      <c r="B10725">
        <v>221</v>
      </c>
      <c r="C10725">
        <v>7</v>
      </c>
      <c r="D10725">
        <v>5</v>
      </c>
      <c r="E10725" t="s">
        <v>8</v>
      </c>
      <c r="F10725" t="s">
        <v>10</v>
      </c>
      <c r="G10725">
        <v>5</v>
      </c>
      <c r="H10725">
        <v>5</v>
      </c>
    </row>
    <row r="10726" spans="1:8">
      <c r="A10726">
        <v>10725</v>
      </c>
      <c r="B10726">
        <v>249</v>
      </c>
      <c r="C10726">
        <v>2</v>
      </c>
      <c r="D10726">
        <v>5</v>
      </c>
      <c r="E10726" t="s">
        <v>8</v>
      </c>
      <c r="F10726" t="s">
        <v>10</v>
      </c>
      <c r="G10726">
        <v>2</v>
      </c>
      <c r="H10726">
        <v>4</v>
      </c>
    </row>
    <row r="10727" spans="1:8">
      <c r="A10727">
        <v>10726</v>
      </c>
      <c r="B10727">
        <v>240</v>
      </c>
      <c r="C10727">
        <v>8</v>
      </c>
      <c r="D10727">
        <v>5</v>
      </c>
      <c r="E10727" t="s">
        <v>8</v>
      </c>
      <c r="F10727" t="s">
        <v>10</v>
      </c>
      <c r="G10727">
        <v>5</v>
      </c>
      <c r="H10727">
        <v>5</v>
      </c>
    </row>
    <row r="10728" spans="1:8">
      <c r="A10728">
        <v>10727</v>
      </c>
      <c r="B10728">
        <v>219</v>
      </c>
      <c r="C10728">
        <v>8</v>
      </c>
      <c r="D10728">
        <v>5</v>
      </c>
      <c r="E10728" t="s">
        <v>8</v>
      </c>
      <c r="F10728" t="s">
        <v>10</v>
      </c>
      <c r="G10728">
        <v>1</v>
      </c>
      <c r="H10728">
        <v>5</v>
      </c>
    </row>
    <row r="10729" spans="1:8">
      <c r="A10729">
        <v>10728</v>
      </c>
      <c r="B10729">
        <v>219</v>
      </c>
      <c r="C10729">
        <v>10</v>
      </c>
      <c r="D10729">
        <v>5</v>
      </c>
      <c r="E10729" t="s">
        <v>8</v>
      </c>
      <c r="F10729" t="s">
        <v>10</v>
      </c>
      <c r="G10729">
        <v>4</v>
      </c>
      <c r="H10729">
        <v>5</v>
      </c>
    </row>
    <row r="10730" spans="1:8">
      <c r="A10730">
        <v>10729</v>
      </c>
      <c r="B10730">
        <v>278</v>
      </c>
      <c r="C10730">
        <v>7</v>
      </c>
      <c r="D10730">
        <v>4</v>
      </c>
      <c r="E10730" t="s">
        <v>11</v>
      </c>
      <c r="F10730" t="s">
        <v>10</v>
      </c>
      <c r="G10730">
        <v>2</v>
      </c>
      <c r="H10730">
        <v>3</v>
      </c>
    </row>
    <row r="10731" spans="1:8">
      <c r="A10731">
        <v>10730</v>
      </c>
      <c r="B10731">
        <v>232</v>
      </c>
      <c r="C10731">
        <v>5</v>
      </c>
      <c r="D10731">
        <v>5</v>
      </c>
      <c r="E10731" t="s">
        <v>11</v>
      </c>
      <c r="F10731" t="s">
        <v>10</v>
      </c>
      <c r="G10731">
        <v>4</v>
      </c>
      <c r="H10731">
        <v>5</v>
      </c>
    </row>
    <row r="10732" spans="1:8">
      <c r="A10732">
        <v>10731</v>
      </c>
      <c r="B10732">
        <v>253</v>
      </c>
      <c r="C10732">
        <v>1</v>
      </c>
      <c r="D10732">
        <v>5</v>
      </c>
      <c r="E10732" t="s">
        <v>8</v>
      </c>
      <c r="F10732" t="s">
        <v>9</v>
      </c>
      <c r="G10732">
        <v>1</v>
      </c>
      <c r="H10732">
        <v>4</v>
      </c>
    </row>
    <row r="10733" spans="1:8">
      <c r="A10733">
        <v>10732</v>
      </c>
      <c r="B10733">
        <v>253</v>
      </c>
      <c r="C10733">
        <v>10</v>
      </c>
      <c r="D10733">
        <v>5</v>
      </c>
      <c r="E10733" t="s">
        <v>8</v>
      </c>
      <c r="F10733" t="s">
        <v>9</v>
      </c>
      <c r="G10733">
        <v>3</v>
      </c>
      <c r="H10733">
        <v>4</v>
      </c>
    </row>
    <row r="10734" spans="1:8">
      <c r="A10734">
        <v>10733</v>
      </c>
      <c r="B10734">
        <v>261</v>
      </c>
      <c r="C10734">
        <v>6</v>
      </c>
      <c r="D10734">
        <v>5</v>
      </c>
      <c r="E10734" t="s">
        <v>8</v>
      </c>
      <c r="F10734" t="s">
        <v>9</v>
      </c>
      <c r="G10734">
        <v>1</v>
      </c>
      <c r="H10734">
        <v>4</v>
      </c>
    </row>
    <row r="10735" spans="1:8">
      <c r="A10735">
        <v>10734</v>
      </c>
      <c r="B10735">
        <v>251</v>
      </c>
      <c r="C10735">
        <v>5</v>
      </c>
      <c r="D10735">
        <v>6</v>
      </c>
      <c r="E10735" t="s">
        <v>8</v>
      </c>
      <c r="F10735" t="s">
        <v>9</v>
      </c>
      <c r="G10735">
        <v>1</v>
      </c>
      <c r="H10735">
        <v>5</v>
      </c>
    </row>
    <row r="10736" spans="1:8">
      <c r="A10736">
        <v>10735</v>
      </c>
      <c r="B10736">
        <v>275</v>
      </c>
      <c r="C10736">
        <v>4</v>
      </c>
      <c r="D10736">
        <v>5</v>
      </c>
      <c r="E10736" t="s">
        <v>8</v>
      </c>
      <c r="F10736" t="s">
        <v>10</v>
      </c>
      <c r="G10736">
        <v>5</v>
      </c>
      <c r="H10736">
        <v>5</v>
      </c>
    </row>
    <row r="10737" spans="1:8">
      <c r="A10737">
        <v>10736</v>
      </c>
      <c r="B10737">
        <v>229</v>
      </c>
      <c r="C10737">
        <v>8</v>
      </c>
      <c r="D10737">
        <v>6</v>
      </c>
      <c r="E10737" t="s">
        <v>11</v>
      </c>
      <c r="F10737" t="s">
        <v>9</v>
      </c>
      <c r="G10737">
        <v>4</v>
      </c>
      <c r="H10737">
        <v>4</v>
      </c>
    </row>
    <row r="10738" spans="1:8">
      <c r="A10738">
        <v>10737</v>
      </c>
      <c r="B10738">
        <v>257</v>
      </c>
      <c r="C10738">
        <v>10</v>
      </c>
      <c r="D10738">
        <v>5</v>
      </c>
      <c r="E10738" t="s">
        <v>11</v>
      </c>
      <c r="F10738" t="s">
        <v>9</v>
      </c>
      <c r="G10738">
        <v>3</v>
      </c>
      <c r="H10738">
        <v>5</v>
      </c>
    </row>
    <row r="10739" spans="1:8">
      <c r="A10739">
        <v>10738</v>
      </c>
      <c r="B10739">
        <v>229</v>
      </c>
      <c r="C10739">
        <v>1</v>
      </c>
      <c r="D10739">
        <v>5</v>
      </c>
      <c r="E10739" t="s">
        <v>8</v>
      </c>
      <c r="F10739" t="s">
        <v>9</v>
      </c>
      <c r="G10739">
        <v>3</v>
      </c>
      <c r="H10739">
        <v>5</v>
      </c>
    </row>
    <row r="10740" spans="1:8">
      <c r="A10740">
        <v>10739</v>
      </c>
      <c r="B10740">
        <v>255</v>
      </c>
      <c r="C10740">
        <v>1</v>
      </c>
      <c r="D10740">
        <v>5</v>
      </c>
      <c r="E10740" t="s">
        <v>11</v>
      </c>
      <c r="F10740" t="s">
        <v>9</v>
      </c>
      <c r="G10740">
        <v>1</v>
      </c>
      <c r="H10740">
        <v>4</v>
      </c>
    </row>
    <row r="10741" spans="1:8">
      <c r="A10741">
        <v>10740</v>
      </c>
      <c r="B10741">
        <v>242</v>
      </c>
      <c r="C10741">
        <v>9</v>
      </c>
      <c r="D10741">
        <v>5</v>
      </c>
      <c r="E10741" t="s">
        <v>8</v>
      </c>
      <c r="F10741" t="s">
        <v>9</v>
      </c>
      <c r="G10741">
        <v>3</v>
      </c>
      <c r="H10741">
        <v>5</v>
      </c>
    </row>
    <row r="10742" spans="1:8">
      <c r="A10742">
        <v>10741</v>
      </c>
      <c r="B10742">
        <v>192</v>
      </c>
      <c r="C10742">
        <v>3</v>
      </c>
      <c r="D10742">
        <v>4</v>
      </c>
      <c r="E10742" t="s">
        <v>8</v>
      </c>
      <c r="F10742" t="s">
        <v>9</v>
      </c>
      <c r="G10742">
        <v>3</v>
      </c>
      <c r="H10742">
        <v>4</v>
      </c>
    </row>
    <row r="10743" spans="1:8">
      <c r="A10743">
        <v>10742</v>
      </c>
      <c r="B10743">
        <v>218</v>
      </c>
      <c r="C10743">
        <v>4</v>
      </c>
      <c r="D10743">
        <v>5</v>
      </c>
      <c r="E10743" t="s">
        <v>11</v>
      </c>
      <c r="F10743" t="s">
        <v>9</v>
      </c>
      <c r="G10743">
        <v>3</v>
      </c>
      <c r="H10743">
        <v>5</v>
      </c>
    </row>
    <row r="10744" spans="1:8">
      <c r="A10744">
        <v>10743</v>
      </c>
      <c r="B10744">
        <v>219</v>
      </c>
      <c r="C10744">
        <v>9</v>
      </c>
      <c r="D10744">
        <v>6</v>
      </c>
      <c r="E10744" t="s">
        <v>8</v>
      </c>
      <c r="F10744" t="s">
        <v>9</v>
      </c>
      <c r="G10744">
        <v>3</v>
      </c>
      <c r="H10744">
        <v>5</v>
      </c>
    </row>
    <row r="10745" spans="1:8">
      <c r="A10745">
        <v>10744</v>
      </c>
      <c r="B10745">
        <v>261</v>
      </c>
      <c r="C10745">
        <v>3</v>
      </c>
      <c r="D10745">
        <v>5</v>
      </c>
      <c r="E10745" t="s">
        <v>11</v>
      </c>
      <c r="F10745" t="s">
        <v>10</v>
      </c>
      <c r="G10745">
        <v>1</v>
      </c>
      <c r="H10745">
        <v>5</v>
      </c>
    </row>
    <row r="10746" spans="1:8">
      <c r="A10746">
        <v>10745</v>
      </c>
      <c r="B10746">
        <v>236</v>
      </c>
      <c r="C10746">
        <v>7</v>
      </c>
      <c r="D10746">
        <v>5</v>
      </c>
      <c r="E10746" t="s">
        <v>11</v>
      </c>
      <c r="F10746" t="s">
        <v>9</v>
      </c>
      <c r="G10746">
        <v>4</v>
      </c>
      <c r="H10746">
        <v>5</v>
      </c>
    </row>
    <row r="10747" spans="1:8">
      <c r="A10747">
        <v>10746</v>
      </c>
      <c r="B10747">
        <v>257</v>
      </c>
      <c r="C10747">
        <v>2</v>
      </c>
      <c r="D10747">
        <v>6</v>
      </c>
      <c r="E10747" t="s">
        <v>8</v>
      </c>
      <c r="F10747" t="s">
        <v>10</v>
      </c>
      <c r="G10747">
        <v>1</v>
      </c>
      <c r="H10747">
        <v>5</v>
      </c>
    </row>
    <row r="10748" spans="1:8">
      <c r="A10748">
        <v>10747</v>
      </c>
      <c r="B10748">
        <v>252</v>
      </c>
      <c r="C10748">
        <v>1</v>
      </c>
      <c r="D10748">
        <v>5</v>
      </c>
      <c r="E10748" t="s">
        <v>11</v>
      </c>
      <c r="F10748" t="s">
        <v>10</v>
      </c>
      <c r="G10748">
        <v>4</v>
      </c>
      <c r="H10748">
        <v>4</v>
      </c>
    </row>
    <row r="10749" spans="1:8">
      <c r="A10749">
        <v>10748</v>
      </c>
      <c r="B10749">
        <v>232</v>
      </c>
      <c r="C10749">
        <v>3</v>
      </c>
      <c r="D10749">
        <v>5</v>
      </c>
      <c r="E10749" t="s">
        <v>11</v>
      </c>
      <c r="F10749" t="s">
        <v>9</v>
      </c>
      <c r="G10749">
        <v>2</v>
      </c>
      <c r="H10749">
        <v>4</v>
      </c>
    </row>
    <row r="10750" spans="1:8">
      <c r="A10750">
        <v>10749</v>
      </c>
      <c r="B10750">
        <v>229</v>
      </c>
      <c r="C10750">
        <v>9</v>
      </c>
      <c r="D10750">
        <v>5</v>
      </c>
      <c r="E10750" t="s">
        <v>8</v>
      </c>
      <c r="F10750" t="s">
        <v>10</v>
      </c>
      <c r="G10750">
        <v>4</v>
      </c>
      <c r="H10750">
        <v>5</v>
      </c>
    </row>
    <row r="10751" spans="1:8">
      <c r="A10751">
        <v>10750</v>
      </c>
      <c r="B10751">
        <v>202</v>
      </c>
      <c r="C10751">
        <v>5</v>
      </c>
      <c r="D10751">
        <v>3</v>
      </c>
      <c r="E10751" t="s">
        <v>11</v>
      </c>
      <c r="F10751" t="s">
        <v>10</v>
      </c>
      <c r="G10751">
        <v>1</v>
      </c>
      <c r="H10751">
        <v>3</v>
      </c>
    </row>
    <row r="10752" spans="1:8">
      <c r="A10752">
        <v>10751</v>
      </c>
      <c r="B10752">
        <v>228</v>
      </c>
      <c r="C10752">
        <v>4</v>
      </c>
      <c r="D10752">
        <v>5</v>
      </c>
      <c r="E10752" t="s">
        <v>11</v>
      </c>
      <c r="F10752" t="s">
        <v>9</v>
      </c>
      <c r="G10752">
        <v>5</v>
      </c>
      <c r="H10752">
        <v>4</v>
      </c>
    </row>
    <row r="10753" spans="1:8">
      <c r="A10753">
        <v>10752</v>
      </c>
      <c r="B10753">
        <v>244</v>
      </c>
      <c r="C10753">
        <v>1</v>
      </c>
      <c r="D10753">
        <v>6</v>
      </c>
      <c r="E10753" t="s">
        <v>8</v>
      </c>
      <c r="F10753" t="s">
        <v>9</v>
      </c>
      <c r="G10753">
        <v>5</v>
      </c>
      <c r="H10753">
        <v>5</v>
      </c>
    </row>
    <row r="10754" spans="1:8">
      <c r="A10754">
        <v>10753</v>
      </c>
      <c r="B10754">
        <v>260</v>
      </c>
      <c r="C10754">
        <v>4</v>
      </c>
      <c r="D10754">
        <v>5</v>
      </c>
      <c r="E10754" t="s">
        <v>8</v>
      </c>
      <c r="F10754" t="s">
        <v>10</v>
      </c>
      <c r="G10754">
        <v>1</v>
      </c>
      <c r="H10754">
        <v>5</v>
      </c>
    </row>
    <row r="10755" spans="1:8">
      <c r="A10755">
        <v>10754</v>
      </c>
      <c r="B10755">
        <v>245</v>
      </c>
      <c r="C10755">
        <v>8</v>
      </c>
      <c r="D10755">
        <v>5</v>
      </c>
      <c r="E10755" t="s">
        <v>8</v>
      </c>
      <c r="F10755" t="s">
        <v>10</v>
      </c>
      <c r="G10755">
        <v>5</v>
      </c>
      <c r="H10755">
        <v>4</v>
      </c>
    </row>
    <row r="10756" spans="1:8">
      <c r="A10756">
        <v>10755</v>
      </c>
      <c r="B10756">
        <v>227</v>
      </c>
      <c r="C10756">
        <v>5</v>
      </c>
      <c r="D10756">
        <v>5</v>
      </c>
      <c r="E10756" t="s">
        <v>11</v>
      </c>
      <c r="F10756" t="s">
        <v>10</v>
      </c>
      <c r="G10756">
        <v>5</v>
      </c>
      <c r="H10756">
        <v>5</v>
      </c>
    </row>
    <row r="10757" spans="1:8">
      <c r="A10757">
        <v>10756</v>
      </c>
      <c r="B10757">
        <v>300</v>
      </c>
      <c r="C10757">
        <v>6</v>
      </c>
      <c r="D10757">
        <v>5</v>
      </c>
      <c r="E10757" t="s">
        <v>11</v>
      </c>
      <c r="F10757" t="s">
        <v>10</v>
      </c>
      <c r="G10757">
        <v>1</v>
      </c>
      <c r="H10757">
        <v>4</v>
      </c>
    </row>
    <row r="10758" spans="1:8">
      <c r="A10758">
        <v>10757</v>
      </c>
      <c r="B10758">
        <v>160</v>
      </c>
      <c r="C10758">
        <v>3</v>
      </c>
      <c r="D10758">
        <v>5</v>
      </c>
      <c r="E10758" t="s">
        <v>8</v>
      </c>
      <c r="F10758" t="s">
        <v>9</v>
      </c>
      <c r="G10758">
        <v>4</v>
      </c>
      <c r="H10758">
        <v>2</v>
      </c>
    </row>
    <row r="10759" spans="1:8">
      <c r="A10759">
        <v>10758</v>
      </c>
      <c r="B10759">
        <v>274</v>
      </c>
      <c r="C10759">
        <v>6</v>
      </c>
      <c r="D10759">
        <v>5</v>
      </c>
      <c r="E10759" t="s">
        <v>8</v>
      </c>
      <c r="F10759" t="s">
        <v>10</v>
      </c>
      <c r="G10759">
        <v>4</v>
      </c>
      <c r="H10759">
        <v>5</v>
      </c>
    </row>
    <row r="10760" spans="1:8">
      <c r="A10760">
        <v>10759</v>
      </c>
      <c r="B10760">
        <v>260</v>
      </c>
      <c r="C10760">
        <v>5</v>
      </c>
      <c r="D10760">
        <v>5</v>
      </c>
      <c r="E10760" t="s">
        <v>8</v>
      </c>
      <c r="F10760" t="s">
        <v>9</v>
      </c>
      <c r="G10760">
        <v>4</v>
      </c>
      <c r="H10760">
        <v>4</v>
      </c>
    </row>
    <row r="10761" spans="1:8">
      <c r="A10761">
        <v>10760</v>
      </c>
      <c r="B10761">
        <v>253</v>
      </c>
      <c r="C10761">
        <v>6</v>
      </c>
      <c r="D10761">
        <v>5</v>
      </c>
      <c r="E10761" t="s">
        <v>8</v>
      </c>
      <c r="F10761" t="s">
        <v>10</v>
      </c>
      <c r="G10761">
        <v>3</v>
      </c>
      <c r="H10761">
        <v>4</v>
      </c>
    </row>
    <row r="10762" spans="1:8">
      <c r="A10762">
        <v>10761</v>
      </c>
      <c r="B10762">
        <v>218</v>
      </c>
      <c r="C10762">
        <v>8</v>
      </c>
      <c r="D10762">
        <v>5</v>
      </c>
      <c r="E10762" t="s">
        <v>8</v>
      </c>
      <c r="F10762" t="s">
        <v>10</v>
      </c>
      <c r="G10762">
        <v>5</v>
      </c>
      <c r="H10762">
        <v>4</v>
      </c>
    </row>
    <row r="10763" spans="1:8">
      <c r="A10763">
        <v>10762</v>
      </c>
      <c r="B10763">
        <v>220</v>
      </c>
      <c r="C10763">
        <v>4</v>
      </c>
      <c r="D10763">
        <v>5</v>
      </c>
      <c r="E10763" t="s">
        <v>8</v>
      </c>
      <c r="F10763" t="s">
        <v>9</v>
      </c>
      <c r="G10763">
        <v>1</v>
      </c>
      <c r="H10763">
        <v>5</v>
      </c>
    </row>
    <row r="10764" spans="1:8">
      <c r="A10764">
        <v>10763</v>
      </c>
      <c r="B10764">
        <v>253</v>
      </c>
      <c r="C10764">
        <v>6</v>
      </c>
      <c r="D10764">
        <v>5</v>
      </c>
      <c r="E10764" t="s">
        <v>11</v>
      </c>
      <c r="F10764" t="s">
        <v>10</v>
      </c>
      <c r="G10764">
        <v>2</v>
      </c>
      <c r="H10764">
        <v>5</v>
      </c>
    </row>
    <row r="10765" spans="1:8">
      <c r="A10765">
        <v>10764</v>
      </c>
      <c r="B10765">
        <v>259</v>
      </c>
      <c r="C10765">
        <v>7</v>
      </c>
      <c r="D10765">
        <v>5</v>
      </c>
      <c r="E10765" t="s">
        <v>8</v>
      </c>
      <c r="F10765" t="s">
        <v>9</v>
      </c>
      <c r="G10765">
        <v>1</v>
      </c>
      <c r="H10765">
        <v>5</v>
      </c>
    </row>
    <row r="10766" spans="1:8">
      <c r="A10766">
        <v>10765</v>
      </c>
      <c r="B10766">
        <v>235</v>
      </c>
      <c r="C10766">
        <v>4</v>
      </c>
      <c r="D10766">
        <v>5</v>
      </c>
      <c r="E10766" t="s">
        <v>8</v>
      </c>
      <c r="F10766" t="s">
        <v>10</v>
      </c>
      <c r="G10766">
        <v>1</v>
      </c>
      <c r="H10766">
        <v>5</v>
      </c>
    </row>
    <row r="10767" spans="1:8">
      <c r="A10767">
        <v>10766</v>
      </c>
      <c r="B10767">
        <v>274</v>
      </c>
      <c r="C10767">
        <v>2</v>
      </c>
      <c r="D10767">
        <v>5</v>
      </c>
      <c r="E10767" t="s">
        <v>8</v>
      </c>
      <c r="F10767" t="s">
        <v>9</v>
      </c>
      <c r="G10767">
        <v>1</v>
      </c>
      <c r="H10767">
        <v>5</v>
      </c>
    </row>
    <row r="10768" spans="1:8">
      <c r="A10768">
        <v>10767</v>
      </c>
      <c r="B10768">
        <v>264</v>
      </c>
      <c r="C10768">
        <v>4</v>
      </c>
      <c r="D10768">
        <v>5</v>
      </c>
      <c r="E10768" t="s">
        <v>11</v>
      </c>
      <c r="F10768" t="s">
        <v>10</v>
      </c>
      <c r="G10768">
        <v>2</v>
      </c>
      <c r="H10768">
        <v>5</v>
      </c>
    </row>
    <row r="10769" spans="1:8">
      <c r="A10769">
        <v>10768</v>
      </c>
      <c r="B10769">
        <v>258</v>
      </c>
      <c r="C10769">
        <v>1</v>
      </c>
      <c r="D10769">
        <v>5</v>
      </c>
      <c r="E10769" t="s">
        <v>11</v>
      </c>
      <c r="F10769" t="s">
        <v>9</v>
      </c>
      <c r="G10769">
        <v>2</v>
      </c>
      <c r="H10769">
        <v>4</v>
      </c>
    </row>
    <row r="10770" spans="1:8">
      <c r="A10770">
        <v>10769</v>
      </c>
      <c r="B10770">
        <v>237</v>
      </c>
      <c r="C10770">
        <v>5</v>
      </c>
      <c r="D10770">
        <v>5</v>
      </c>
      <c r="E10770" t="s">
        <v>11</v>
      </c>
      <c r="F10770" t="s">
        <v>10</v>
      </c>
      <c r="G10770">
        <v>1</v>
      </c>
      <c r="H10770">
        <v>4</v>
      </c>
    </row>
    <row r="10771" spans="1:8">
      <c r="A10771">
        <v>10770</v>
      </c>
      <c r="B10771">
        <v>273</v>
      </c>
      <c r="C10771">
        <v>1</v>
      </c>
      <c r="D10771">
        <v>6</v>
      </c>
      <c r="E10771" t="s">
        <v>11</v>
      </c>
      <c r="F10771" t="s">
        <v>10</v>
      </c>
      <c r="G10771">
        <v>1</v>
      </c>
      <c r="H10771">
        <v>4</v>
      </c>
    </row>
    <row r="10772" spans="1:8">
      <c r="A10772">
        <v>10771</v>
      </c>
      <c r="B10772">
        <v>249</v>
      </c>
      <c r="C10772">
        <v>7</v>
      </c>
      <c r="D10772">
        <v>6</v>
      </c>
      <c r="E10772" t="s">
        <v>11</v>
      </c>
      <c r="F10772" t="s">
        <v>10</v>
      </c>
      <c r="G10772">
        <v>1</v>
      </c>
      <c r="H10772">
        <v>4</v>
      </c>
    </row>
    <row r="10773" spans="1:8">
      <c r="A10773">
        <v>10772</v>
      </c>
      <c r="B10773">
        <v>250</v>
      </c>
      <c r="C10773">
        <v>7</v>
      </c>
      <c r="D10773">
        <v>6</v>
      </c>
      <c r="E10773" t="s">
        <v>11</v>
      </c>
      <c r="F10773" t="s">
        <v>9</v>
      </c>
      <c r="G10773">
        <v>1</v>
      </c>
      <c r="H10773">
        <v>4</v>
      </c>
    </row>
    <row r="10774" spans="1:8">
      <c r="A10774">
        <v>10773</v>
      </c>
      <c r="B10774">
        <v>229</v>
      </c>
      <c r="C10774">
        <v>7</v>
      </c>
      <c r="D10774">
        <v>5</v>
      </c>
      <c r="E10774" t="s">
        <v>11</v>
      </c>
      <c r="F10774" t="s">
        <v>9</v>
      </c>
      <c r="G10774">
        <v>4</v>
      </c>
      <c r="H10774">
        <v>4</v>
      </c>
    </row>
    <row r="10775" spans="1:8">
      <c r="A10775">
        <v>10774</v>
      </c>
      <c r="B10775">
        <v>223</v>
      </c>
      <c r="C10775">
        <v>2</v>
      </c>
      <c r="D10775">
        <v>5</v>
      </c>
      <c r="E10775" t="s">
        <v>8</v>
      </c>
      <c r="F10775" t="s">
        <v>9</v>
      </c>
      <c r="G10775">
        <v>4</v>
      </c>
      <c r="H10775">
        <v>5</v>
      </c>
    </row>
    <row r="10776" spans="1:8">
      <c r="A10776">
        <v>10775</v>
      </c>
      <c r="B10776">
        <v>272</v>
      </c>
      <c r="C10776">
        <v>1</v>
      </c>
      <c r="D10776">
        <v>5</v>
      </c>
      <c r="E10776" t="s">
        <v>11</v>
      </c>
      <c r="F10776" t="s">
        <v>9</v>
      </c>
      <c r="G10776">
        <v>1</v>
      </c>
      <c r="H10776">
        <v>4</v>
      </c>
    </row>
    <row r="10777" spans="1:8">
      <c r="A10777">
        <v>10776</v>
      </c>
      <c r="B10777">
        <v>230</v>
      </c>
      <c r="C10777">
        <v>7</v>
      </c>
      <c r="D10777">
        <v>5</v>
      </c>
      <c r="E10777" t="s">
        <v>8</v>
      </c>
      <c r="F10777" t="s">
        <v>10</v>
      </c>
      <c r="G10777">
        <v>3</v>
      </c>
      <c r="H10777">
        <v>5</v>
      </c>
    </row>
    <row r="10778" spans="1:8">
      <c r="A10778">
        <v>10777</v>
      </c>
      <c r="B10778">
        <v>226</v>
      </c>
      <c r="C10778">
        <v>5</v>
      </c>
      <c r="D10778">
        <v>6</v>
      </c>
      <c r="E10778" t="s">
        <v>8</v>
      </c>
      <c r="F10778" t="s">
        <v>9</v>
      </c>
      <c r="G10778">
        <v>2</v>
      </c>
      <c r="H10778">
        <v>5</v>
      </c>
    </row>
    <row r="10779" spans="1:8">
      <c r="A10779">
        <v>10778</v>
      </c>
      <c r="B10779">
        <v>263</v>
      </c>
      <c r="C10779">
        <v>1</v>
      </c>
      <c r="D10779">
        <v>5</v>
      </c>
      <c r="E10779" t="s">
        <v>11</v>
      </c>
      <c r="F10779" t="s">
        <v>9</v>
      </c>
      <c r="G10779">
        <v>5</v>
      </c>
      <c r="H10779">
        <v>5</v>
      </c>
    </row>
    <row r="10780" spans="1:8">
      <c r="A10780">
        <v>10779</v>
      </c>
      <c r="B10780">
        <v>243</v>
      </c>
      <c r="C10780">
        <v>7</v>
      </c>
      <c r="D10780">
        <v>5</v>
      </c>
      <c r="E10780" t="s">
        <v>8</v>
      </c>
      <c r="F10780" t="s">
        <v>10</v>
      </c>
      <c r="G10780">
        <v>5</v>
      </c>
      <c r="H10780">
        <v>4</v>
      </c>
    </row>
    <row r="10781" spans="1:8">
      <c r="A10781">
        <v>10780</v>
      </c>
      <c r="B10781">
        <v>269</v>
      </c>
      <c r="C10781">
        <v>9</v>
      </c>
      <c r="D10781">
        <v>5</v>
      </c>
      <c r="E10781" t="s">
        <v>11</v>
      </c>
      <c r="F10781" t="s">
        <v>9</v>
      </c>
      <c r="G10781">
        <v>2</v>
      </c>
      <c r="H10781">
        <v>5</v>
      </c>
    </row>
    <row r="10782" spans="1:8">
      <c r="A10782">
        <v>10781</v>
      </c>
      <c r="B10782">
        <v>234</v>
      </c>
      <c r="C10782">
        <v>7</v>
      </c>
      <c r="D10782">
        <v>5</v>
      </c>
      <c r="E10782" t="s">
        <v>8</v>
      </c>
      <c r="F10782" t="s">
        <v>10</v>
      </c>
      <c r="G10782">
        <v>4</v>
      </c>
      <c r="H10782">
        <v>4</v>
      </c>
    </row>
    <row r="10783" spans="1:8">
      <c r="A10783">
        <v>10782</v>
      </c>
      <c r="B10783">
        <v>267</v>
      </c>
      <c r="C10783">
        <v>2</v>
      </c>
      <c r="D10783">
        <v>5</v>
      </c>
      <c r="E10783" t="s">
        <v>11</v>
      </c>
      <c r="F10783" t="s">
        <v>9</v>
      </c>
      <c r="G10783">
        <v>2</v>
      </c>
      <c r="H10783">
        <v>4</v>
      </c>
    </row>
    <row r="10784" spans="1:8">
      <c r="A10784">
        <v>10783</v>
      </c>
      <c r="B10784">
        <v>240</v>
      </c>
      <c r="C10784">
        <v>8</v>
      </c>
      <c r="D10784">
        <v>2</v>
      </c>
      <c r="E10784" t="s">
        <v>8</v>
      </c>
      <c r="F10784" t="s">
        <v>10</v>
      </c>
      <c r="G10784">
        <v>1</v>
      </c>
      <c r="H10784">
        <v>2</v>
      </c>
    </row>
    <row r="10785" spans="1:8">
      <c r="A10785">
        <v>10784</v>
      </c>
      <c r="B10785">
        <v>247</v>
      </c>
      <c r="C10785">
        <v>8</v>
      </c>
      <c r="D10785">
        <v>5</v>
      </c>
      <c r="E10785" t="s">
        <v>11</v>
      </c>
      <c r="F10785" t="s">
        <v>9</v>
      </c>
      <c r="G10785">
        <v>1</v>
      </c>
      <c r="H10785">
        <v>5</v>
      </c>
    </row>
    <row r="10786" spans="1:8">
      <c r="A10786">
        <v>10785</v>
      </c>
      <c r="B10786">
        <v>137</v>
      </c>
      <c r="C10786">
        <v>2</v>
      </c>
      <c r="D10786">
        <v>4</v>
      </c>
      <c r="E10786" t="s">
        <v>8</v>
      </c>
      <c r="F10786" t="s">
        <v>9</v>
      </c>
      <c r="G10786">
        <v>3</v>
      </c>
      <c r="H10786">
        <v>5</v>
      </c>
    </row>
    <row r="10787" spans="1:8">
      <c r="A10787">
        <v>10786</v>
      </c>
      <c r="B10787">
        <v>248</v>
      </c>
      <c r="C10787">
        <v>5</v>
      </c>
      <c r="D10787">
        <v>5</v>
      </c>
      <c r="E10787" t="s">
        <v>11</v>
      </c>
      <c r="F10787" t="s">
        <v>9</v>
      </c>
      <c r="G10787">
        <v>1</v>
      </c>
      <c r="H10787">
        <v>5</v>
      </c>
    </row>
    <row r="10788" spans="1:8">
      <c r="A10788">
        <v>10787</v>
      </c>
      <c r="B10788">
        <v>222</v>
      </c>
      <c r="C10788">
        <v>3</v>
      </c>
      <c r="D10788">
        <v>6</v>
      </c>
      <c r="E10788" t="s">
        <v>8</v>
      </c>
      <c r="F10788" t="s">
        <v>9</v>
      </c>
      <c r="G10788">
        <v>5</v>
      </c>
      <c r="H10788">
        <v>5</v>
      </c>
    </row>
    <row r="10789" spans="1:8">
      <c r="A10789">
        <v>10788</v>
      </c>
      <c r="B10789">
        <v>169</v>
      </c>
      <c r="C10789">
        <v>7</v>
      </c>
      <c r="D10789">
        <v>3</v>
      </c>
      <c r="E10789" t="s">
        <v>11</v>
      </c>
      <c r="F10789" t="s">
        <v>9</v>
      </c>
      <c r="G10789">
        <v>2</v>
      </c>
      <c r="H10789">
        <v>4</v>
      </c>
    </row>
    <row r="10790" spans="1:8">
      <c r="A10790">
        <v>10789</v>
      </c>
      <c r="B10790">
        <v>241</v>
      </c>
      <c r="C10790">
        <v>6</v>
      </c>
      <c r="D10790">
        <v>5</v>
      </c>
      <c r="E10790" t="s">
        <v>8</v>
      </c>
      <c r="F10790" t="s">
        <v>10</v>
      </c>
      <c r="G10790">
        <v>3</v>
      </c>
      <c r="H10790">
        <v>4</v>
      </c>
    </row>
    <row r="10791" spans="1:8">
      <c r="A10791">
        <v>10790</v>
      </c>
      <c r="B10791">
        <v>136</v>
      </c>
      <c r="C10791">
        <v>10</v>
      </c>
      <c r="D10791">
        <v>3</v>
      </c>
      <c r="E10791" t="s">
        <v>8</v>
      </c>
      <c r="F10791" t="s">
        <v>9</v>
      </c>
      <c r="G10791">
        <v>3</v>
      </c>
      <c r="H10791">
        <v>6</v>
      </c>
    </row>
    <row r="10792" spans="1:8">
      <c r="A10792">
        <v>10791</v>
      </c>
      <c r="B10792">
        <v>224</v>
      </c>
      <c r="C10792">
        <v>5</v>
      </c>
      <c r="D10792">
        <v>5</v>
      </c>
      <c r="E10792" t="s">
        <v>11</v>
      </c>
      <c r="F10792" t="s">
        <v>9</v>
      </c>
      <c r="G10792">
        <v>4</v>
      </c>
      <c r="H10792">
        <v>4</v>
      </c>
    </row>
    <row r="10793" spans="1:8">
      <c r="A10793">
        <v>10792</v>
      </c>
      <c r="B10793">
        <v>259</v>
      </c>
      <c r="C10793">
        <v>7</v>
      </c>
      <c r="D10793">
        <v>5</v>
      </c>
      <c r="E10793" t="s">
        <v>11</v>
      </c>
      <c r="F10793" t="s">
        <v>10</v>
      </c>
      <c r="G10793">
        <v>2</v>
      </c>
      <c r="H10793">
        <v>4</v>
      </c>
    </row>
    <row r="10794" spans="1:8">
      <c r="A10794">
        <v>10793</v>
      </c>
      <c r="B10794">
        <v>260</v>
      </c>
      <c r="C10794">
        <v>4</v>
      </c>
      <c r="D10794">
        <v>3</v>
      </c>
      <c r="E10794" t="s">
        <v>8</v>
      </c>
      <c r="F10794" t="s">
        <v>9</v>
      </c>
      <c r="G10794">
        <v>1</v>
      </c>
      <c r="H10794">
        <v>6</v>
      </c>
    </row>
    <row r="10795" spans="1:8">
      <c r="A10795">
        <v>10794</v>
      </c>
      <c r="B10795">
        <v>217</v>
      </c>
      <c r="C10795">
        <v>10</v>
      </c>
      <c r="D10795">
        <v>5</v>
      </c>
      <c r="E10795" t="s">
        <v>11</v>
      </c>
      <c r="F10795" t="s">
        <v>10</v>
      </c>
      <c r="G10795">
        <v>2</v>
      </c>
      <c r="H10795">
        <v>4</v>
      </c>
    </row>
    <row r="10796" spans="1:8">
      <c r="A10796">
        <v>10795</v>
      </c>
      <c r="B10796">
        <v>224</v>
      </c>
      <c r="C10796">
        <v>7</v>
      </c>
      <c r="D10796">
        <v>5</v>
      </c>
      <c r="E10796" t="s">
        <v>8</v>
      </c>
      <c r="F10796" t="s">
        <v>9</v>
      </c>
      <c r="G10796">
        <v>5</v>
      </c>
      <c r="H10796">
        <v>5</v>
      </c>
    </row>
    <row r="10797" spans="1:8">
      <c r="A10797">
        <v>10796</v>
      </c>
      <c r="B10797">
        <v>232</v>
      </c>
      <c r="C10797">
        <v>8</v>
      </c>
      <c r="D10797">
        <v>5</v>
      </c>
      <c r="E10797" t="s">
        <v>11</v>
      </c>
      <c r="F10797" t="s">
        <v>9</v>
      </c>
      <c r="G10797">
        <v>3</v>
      </c>
      <c r="H10797">
        <v>4</v>
      </c>
    </row>
    <row r="10798" spans="1:8">
      <c r="A10798">
        <v>10797</v>
      </c>
      <c r="B10798">
        <v>156</v>
      </c>
      <c r="C10798">
        <v>6</v>
      </c>
      <c r="D10798">
        <v>4</v>
      </c>
      <c r="E10798" t="s">
        <v>8</v>
      </c>
      <c r="F10798" t="s">
        <v>9</v>
      </c>
      <c r="G10798">
        <v>5</v>
      </c>
      <c r="H10798">
        <v>3</v>
      </c>
    </row>
    <row r="10799" spans="1:8">
      <c r="A10799">
        <v>10798</v>
      </c>
      <c r="B10799">
        <v>251</v>
      </c>
      <c r="C10799">
        <v>3</v>
      </c>
      <c r="D10799">
        <v>6</v>
      </c>
      <c r="E10799" t="s">
        <v>8</v>
      </c>
      <c r="F10799" t="s">
        <v>9</v>
      </c>
      <c r="G10799">
        <v>2</v>
      </c>
      <c r="H10799">
        <v>4</v>
      </c>
    </row>
    <row r="10800" spans="1:8">
      <c r="A10800">
        <v>10799</v>
      </c>
      <c r="B10800">
        <v>253</v>
      </c>
      <c r="C10800">
        <v>9</v>
      </c>
      <c r="D10800">
        <v>5</v>
      </c>
      <c r="E10800" t="s">
        <v>11</v>
      </c>
      <c r="F10800" t="s">
        <v>9</v>
      </c>
      <c r="G10800">
        <v>2</v>
      </c>
      <c r="H10800">
        <v>4</v>
      </c>
    </row>
    <row r="10801" spans="1:8">
      <c r="A10801">
        <v>10800</v>
      </c>
      <c r="B10801">
        <v>245</v>
      </c>
      <c r="C10801">
        <v>2</v>
      </c>
      <c r="D10801">
        <v>6</v>
      </c>
      <c r="E10801" t="s">
        <v>11</v>
      </c>
      <c r="F10801" t="s">
        <v>10</v>
      </c>
      <c r="G10801">
        <v>3</v>
      </c>
      <c r="H10801">
        <v>4</v>
      </c>
    </row>
    <row r="10802" spans="1:8">
      <c r="A10802">
        <v>10801</v>
      </c>
      <c r="B10802">
        <v>253</v>
      </c>
      <c r="C10802">
        <v>1</v>
      </c>
      <c r="D10802">
        <v>6</v>
      </c>
      <c r="E10802" t="s">
        <v>8</v>
      </c>
      <c r="F10802" t="s">
        <v>9</v>
      </c>
      <c r="G10802">
        <v>5</v>
      </c>
      <c r="H10802">
        <v>5</v>
      </c>
    </row>
    <row r="10803" spans="1:8">
      <c r="A10803">
        <v>10802</v>
      </c>
      <c r="B10803">
        <v>234</v>
      </c>
      <c r="C10803">
        <v>7</v>
      </c>
      <c r="D10803">
        <v>5</v>
      </c>
      <c r="E10803" t="s">
        <v>8</v>
      </c>
      <c r="F10803" t="s">
        <v>10</v>
      </c>
      <c r="G10803">
        <v>3</v>
      </c>
      <c r="H10803">
        <v>5</v>
      </c>
    </row>
    <row r="10804" spans="1:8">
      <c r="A10804">
        <v>10803</v>
      </c>
      <c r="B10804">
        <v>229</v>
      </c>
      <c r="C10804">
        <v>3</v>
      </c>
      <c r="D10804">
        <v>5</v>
      </c>
      <c r="E10804" t="s">
        <v>8</v>
      </c>
      <c r="F10804" t="s">
        <v>9</v>
      </c>
      <c r="G10804">
        <v>5</v>
      </c>
      <c r="H10804">
        <v>4</v>
      </c>
    </row>
    <row r="10805" spans="1:8">
      <c r="A10805">
        <v>10804</v>
      </c>
      <c r="B10805">
        <v>250</v>
      </c>
      <c r="C10805">
        <v>9</v>
      </c>
      <c r="D10805">
        <v>5</v>
      </c>
      <c r="E10805" t="s">
        <v>8</v>
      </c>
      <c r="F10805" t="s">
        <v>9</v>
      </c>
      <c r="G10805">
        <v>2</v>
      </c>
      <c r="H10805">
        <v>5</v>
      </c>
    </row>
    <row r="10806" spans="1:8">
      <c r="A10806">
        <v>10805</v>
      </c>
      <c r="B10806">
        <v>268</v>
      </c>
      <c r="C10806">
        <v>7</v>
      </c>
      <c r="D10806">
        <v>5</v>
      </c>
      <c r="E10806" t="s">
        <v>11</v>
      </c>
      <c r="F10806" t="s">
        <v>10</v>
      </c>
      <c r="G10806">
        <v>3</v>
      </c>
      <c r="H10806">
        <v>4</v>
      </c>
    </row>
    <row r="10807" spans="1:8">
      <c r="A10807">
        <v>10806</v>
      </c>
      <c r="B10807">
        <v>269</v>
      </c>
      <c r="C10807">
        <v>3</v>
      </c>
      <c r="D10807">
        <v>5</v>
      </c>
      <c r="E10807" t="s">
        <v>11</v>
      </c>
      <c r="F10807" t="s">
        <v>9</v>
      </c>
      <c r="G10807">
        <v>5</v>
      </c>
      <c r="H10807">
        <v>5</v>
      </c>
    </row>
    <row r="10808" spans="1:8">
      <c r="A10808">
        <v>10807</v>
      </c>
      <c r="B10808">
        <v>242</v>
      </c>
      <c r="C10808">
        <v>3</v>
      </c>
      <c r="D10808">
        <v>5</v>
      </c>
      <c r="E10808" t="s">
        <v>8</v>
      </c>
      <c r="F10808" t="s">
        <v>10</v>
      </c>
      <c r="G10808">
        <v>3</v>
      </c>
      <c r="H10808">
        <v>5</v>
      </c>
    </row>
    <row r="10809" spans="1:8">
      <c r="A10809">
        <v>10808</v>
      </c>
      <c r="B10809">
        <v>223</v>
      </c>
      <c r="C10809">
        <v>10</v>
      </c>
      <c r="D10809">
        <v>6</v>
      </c>
      <c r="E10809" t="s">
        <v>11</v>
      </c>
      <c r="F10809" t="s">
        <v>9</v>
      </c>
      <c r="G10809">
        <v>5</v>
      </c>
      <c r="H10809">
        <v>5</v>
      </c>
    </row>
    <row r="10810" spans="1:8">
      <c r="A10810">
        <v>10809</v>
      </c>
      <c r="B10810">
        <v>155</v>
      </c>
      <c r="C10810">
        <v>9</v>
      </c>
      <c r="D10810">
        <v>5</v>
      </c>
      <c r="E10810" t="s">
        <v>8</v>
      </c>
      <c r="F10810" t="s">
        <v>10</v>
      </c>
      <c r="G10810">
        <v>4</v>
      </c>
      <c r="H10810">
        <v>2</v>
      </c>
    </row>
    <row r="10811" spans="1:8">
      <c r="A10811">
        <v>10810</v>
      </c>
      <c r="B10811">
        <v>220</v>
      </c>
      <c r="C10811">
        <v>10</v>
      </c>
      <c r="D10811">
        <v>6</v>
      </c>
      <c r="E10811" t="s">
        <v>11</v>
      </c>
      <c r="F10811" t="s">
        <v>10</v>
      </c>
      <c r="G10811">
        <v>2</v>
      </c>
      <c r="H10811">
        <v>4</v>
      </c>
    </row>
    <row r="10812" spans="1:8">
      <c r="A10812">
        <v>10811</v>
      </c>
      <c r="B10812">
        <v>256</v>
      </c>
      <c r="C10812">
        <v>3</v>
      </c>
      <c r="D10812">
        <v>3</v>
      </c>
      <c r="E10812" t="s">
        <v>11</v>
      </c>
      <c r="F10812" t="s">
        <v>10</v>
      </c>
      <c r="G10812">
        <v>3</v>
      </c>
      <c r="H10812">
        <v>4</v>
      </c>
    </row>
    <row r="10813" spans="1:8">
      <c r="A10813">
        <v>10812</v>
      </c>
      <c r="B10813">
        <v>162</v>
      </c>
      <c r="C10813">
        <v>4</v>
      </c>
      <c r="D10813">
        <v>3</v>
      </c>
      <c r="E10813" t="s">
        <v>8</v>
      </c>
      <c r="F10813" t="s">
        <v>9</v>
      </c>
      <c r="G10813">
        <v>1</v>
      </c>
      <c r="H10813">
        <v>5</v>
      </c>
    </row>
    <row r="10814" spans="1:8">
      <c r="A10814">
        <v>10813</v>
      </c>
      <c r="B10814">
        <v>139</v>
      </c>
      <c r="C10814">
        <v>7</v>
      </c>
      <c r="D10814">
        <v>3</v>
      </c>
      <c r="E10814" t="s">
        <v>8</v>
      </c>
      <c r="F10814" t="s">
        <v>9</v>
      </c>
      <c r="G10814">
        <v>3</v>
      </c>
      <c r="H10814">
        <v>3</v>
      </c>
    </row>
    <row r="10815" spans="1:8">
      <c r="A10815">
        <v>10814</v>
      </c>
      <c r="B10815">
        <v>207</v>
      </c>
      <c r="C10815">
        <v>5</v>
      </c>
      <c r="D10815">
        <v>3</v>
      </c>
      <c r="E10815" t="s">
        <v>11</v>
      </c>
      <c r="F10815" t="s">
        <v>9</v>
      </c>
      <c r="G10815">
        <v>3</v>
      </c>
      <c r="H10815">
        <v>4</v>
      </c>
    </row>
    <row r="10816" spans="1:8">
      <c r="A10816">
        <v>10815</v>
      </c>
      <c r="B10816">
        <v>174</v>
      </c>
      <c r="C10816">
        <v>6</v>
      </c>
      <c r="D10816">
        <v>5</v>
      </c>
      <c r="E10816" t="s">
        <v>11</v>
      </c>
      <c r="F10816" t="s">
        <v>9</v>
      </c>
      <c r="G10816">
        <v>1</v>
      </c>
      <c r="H10816">
        <v>5</v>
      </c>
    </row>
    <row r="10817" spans="1:8">
      <c r="A10817">
        <v>10816</v>
      </c>
      <c r="B10817">
        <v>216</v>
      </c>
      <c r="C10817">
        <v>1</v>
      </c>
      <c r="D10817">
        <v>2</v>
      </c>
      <c r="E10817" t="s">
        <v>8</v>
      </c>
      <c r="F10817" t="s">
        <v>9</v>
      </c>
      <c r="G10817">
        <v>2</v>
      </c>
      <c r="H10817">
        <v>3</v>
      </c>
    </row>
    <row r="10818" spans="1:8">
      <c r="A10818">
        <v>10817</v>
      </c>
      <c r="B10818">
        <v>176</v>
      </c>
      <c r="C10818">
        <v>9</v>
      </c>
      <c r="D10818">
        <v>3</v>
      </c>
      <c r="E10818" t="s">
        <v>11</v>
      </c>
      <c r="F10818" t="s">
        <v>10</v>
      </c>
      <c r="G10818">
        <v>3</v>
      </c>
      <c r="H10818">
        <v>3</v>
      </c>
    </row>
    <row r="10819" spans="1:8">
      <c r="A10819">
        <v>10818</v>
      </c>
      <c r="B10819">
        <v>223</v>
      </c>
      <c r="C10819">
        <v>3</v>
      </c>
      <c r="D10819">
        <v>2</v>
      </c>
      <c r="E10819" t="s">
        <v>8</v>
      </c>
      <c r="F10819" t="s">
        <v>9</v>
      </c>
      <c r="G10819">
        <v>3</v>
      </c>
      <c r="H10819">
        <v>4</v>
      </c>
    </row>
    <row r="10820" spans="1:8">
      <c r="A10820">
        <v>10819</v>
      </c>
      <c r="B10820">
        <v>135</v>
      </c>
      <c r="C10820">
        <v>5</v>
      </c>
      <c r="D10820">
        <v>4</v>
      </c>
      <c r="E10820" t="s">
        <v>8</v>
      </c>
      <c r="F10820" t="s">
        <v>9</v>
      </c>
      <c r="G10820">
        <v>1</v>
      </c>
      <c r="H10820">
        <v>4</v>
      </c>
    </row>
    <row r="10821" spans="1:8">
      <c r="A10821">
        <v>10820</v>
      </c>
      <c r="B10821">
        <v>249</v>
      </c>
      <c r="C10821">
        <v>4</v>
      </c>
      <c r="D10821">
        <v>3</v>
      </c>
      <c r="E10821" t="s">
        <v>11</v>
      </c>
      <c r="F10821" t="s">
        <v>9</v>
      </c>
      <c r="G10821">
        <v>4</v>
      </c>
      <c r="H10821">
        <v>4</v>
      </c>
    </row>
    <row r="10822" spans="1:8">
      <c r="A10822">
        <v>10821</v>
      </c>
      <c r="B10822">
        <v>157</v>
      </c>
      <c r="C10822">
        <v>10</v>
      </c>
      <c r="D10822">
        <v>5</v>
      </c>
      <c r="E10822" t="s">
        <v>8</v>
      </c>
      <c r="F10822" t="s">
        <v>10</v>
      </c>
      <c r="G10822">
        <v>1</v>
      </c>
      <c r="H10822">
        <v>4</v>
      </c>
    </row>
    <row r="10823" spans="1:8">
      <c r="A10823">
        <v>10822</v>
      </c>
      <c r="B10823">
        <v>102</v>
      </c>
      <c r="C10823">
        <v>9</v>
      </c>
      <c r="D10823">
        <v>3</v>
      </c>
      <c r="E10823" t="s">
        <v>11</v>
      </c>
      <c r="F10823" t="s">
        <v>10</v>
      </c>
      <c r="G10823">
        <v>1</v>
      </c>
      <c r="H10823">
        <v>3</v>
      </c>
    </row>
    <row r="10824" spans="1:8">
      <c r="A10824">
        <v>10823</v>
      </c>
      <c r="B10824">
        <v>197</v>
      </c>
      <c r="C10824">
        <v>8</v>
      </c>
      <c r="D10824">
        <v>3</v>
      </c>
      <c r="E10824" t="s">
        <v>11</v>
      </c>
      <c r="F10824" t="s">
        <v>10</v>
      </c>
      <c r="G10824">
        <v>3</v>
      </c>
      <c r="H10824">
        <v>3</v>
      </c>
    </row>
    <row r="10825" spans="1:8">
      <c r="A10825">
        <v>10824</v>
      </c>
      <c r="B10825">
        <v>203</v>
      </c>
      <c r="C10825">
        <v>10</v>
      </c>
      <c r="D10825">
        <v>2</v>
      </c>
      <c r="E10825" t="s">
        <v>8</v>
      </c>
      <c r="F10825" t="s">
        <v>10</v>
      </c>
      <c r="G10825">
        <v>5</v>
      </c>
      <c r="H10825">
        <v>5</v>
      </c>
    </row>
    <row r="10826" spans="1:8">
      <c r="A10826">
        <v>10825</v>
      </c>
      <c r="B10826">
        <v>244</v>
      </c>
      <c r="C10826">
        <v>6</v>
      </c>
      <c r="D10826">
        <v>2</v>
      </c>
      <c r="E10826" t="s">
        <v>11</v>
      </c>
      <c r="F10826" t="s">
        <v>10</v>
      </c>
      <c r="G10826">
        <v>1</v>
      </c>
      <c r="H10826">
        <v>5</v>
      </c>
    </row>
    <row r="10827" spans="1:8">
      <c r="A10827">
        <v>10826</v>
      </c>
      <c r="B10827">
        <v>258</v>
      </c>
      <c r="C10827">
        <v>8</v>
      </c>
      <c r="D10827">
        <v>3</v>
      </c>
      <c r="E10827" t="s">
        <v>11</v>
      </c>
      <c r="F10827" t="s">
        <v>10</v>
      </c>
      <c r="G10827">
        <v>4</v>
      </c>
      <c r="H10827">
        <v>4</v>
      </c>
    </row>
    <row r="10828" spans="1:8">
      <c r="A10828">
        <v>10827</v>
      </c>
      <c r="B10828">
        <v>167</v>
      </c>
      <c r="C10828">
        <v>10</v>
      </c>
      <c r="D10828">
        <v>2</v>
      </c>
      <c r="E10828" t="s">
        <v>8</v>
      </c>
      <c r="F10828" t="s">
        <v>9</v>
      </c>
      <c r="G10828">
        <v>5</v>
      </c>
      <c r="H10828">
        <v>4</v>
      </c>
    </row>
    <row r="10829" spans="1:8">
      <c r="A10829">
        <v>10828</v>
      </c>
      <c r="B10829">
        <v>225</v>
      </c>
      <c r="C10829">
        <v>10</v>
      </c>
      <c r="D10829">
        <v>3</v>
      </c>
      <c r="E10829" t="s">
        <v>11</v>
      </c>
      <c r="F10829" t="s">
        <v>10</v>
      </c>
      <c r="G10829">
        <v>5</v>
      </c>
      <c r="H10829">
        <v>6</v>
      </c>
    </row>
    <row r="10830" spans="1:8">
      <c r="A10830">
        <v>10829</v>
      </c>
      <c r="B10830">
        <v>192</v>
      </c>
      <c r="C10830">
        <v>4</v>
      </c>
      <c r="D10830">
        <v>3</v>
      </c>
      <c r="E10830" t="s">
        <v>12</v>
      </c>
      <c r="F10830" t="s">
        <v>9</v>
      </c>
      <c r="G10830">
        <v>3</v>
      </c>
      <c r="H10830">
        <v>3</v>
      </c>
    </row>
    <row r="10831" spans="1:8">
      <c r="A10831">
        <v>10830</v>
      </c>
      <c r="B10831">
        <v>199</v>
      </c>
      <c r="C10831">
        <v>1</v>
      </c>
      <c r="D10831">
        <v>4</v>
      </c>
      <c r="E10831" t="s">
        <v>12</v>
      </c>
      <c r="F10831" t="s">
        <v>10</v>
      </c>
      <c r="G10831">
        <v>4</v>
      </c>
      <c r="H10831">
        <v>4</v>
      </c>
    </row>
    <row r="10832" spans="1:8">
      <c r="A10832">
        <v>10831</v>
      </c>
      <c r="B10832">
        <v>142</v>
      </c>
      <c r="C10832">
        <v>5</v>
      </c>
      <c r="D10832">
        <v>4</v>
      </c>
      <c r="E10832" t="s">
        <v>8</v>
      </c>
      <c r="F10832" t="s">
        <v>10</v>
      </c>
      <c r="G10832">
        <v>5</v>
      </c>
      <c r="H10832">
        <v>5</v>
      </c>
    </row>
    <row r="10833" spans="1:8">
      <c r="A10833">
        <v>10832</v>
      </c>
      <c r="B10833">
        <v>145</v>
      </c>
      <c r="C10833">
        <v>2</v>
      </c>
      <c r="D10833">
        <v>2</v>
      </c>
      <c r="E10833" t="s">
        <v>8</v>
      </c>
      <c r="F10833" t="s">
        <v>10</v>
      </c>
      <c r="G10833">
        <v>4</v>
      </c>
      <c r="H10833">
        <v>5</v>
      </c>
    </row>
    <row r="10834" spans="1:8">
      <c r="A10834">
        <v>10833</v>
      </c>
      <c r="B10834">
        <v>148</v>
      </c>
      <c r="C10834">
        <v>9</v>
      </c>
      <c r="D10834">
        <v>4</v>
      </c>
      <c r="E10834" t="s">
        <v>8</v>
      </c>
      <c r="F10834" t="s">
        <v>10</v>
      </c>
      <c r="G10834">
        <v>1</v>
      </c>
      <c r="H10834">
        <v>3</v>
      </c>
    </row>
    <row r="10835" spans="1:8">
      <c r="A10835">
        <v>10834</v>
      </c>
      <c r="B10835">
        <v>258</v>
      </c>
      <c r="C10835">
        <v>1</v>
      </c>
      <c r="D10835">
        <v>5</v>
      </c>
      <c r="E10835" t="s">
        <v>8</v>
      </c>
      <c r="F10835" t="s">
        <v>9</v>
      </c>
      <c r="G10835">
        <v>5</v>
      </c>
      <c r="H10835">
        <v>6</v>
      </c>
    </row>
    <row r="10836" spans="1:8">
      <c r="A10836">
        <v>10835</v>
      </c>
      <c r="B10836">
        <v>114</v>
      </c>
      <c r="C10836">
        <v>3</v>
      </c>
      <c r="D10836">
        <v>5</v>
      </c>
      <c r="E10836" t="s">
        <v>12</v>
      </c>
      <c r="F10836" t="s">
        <v>10</v>
      </c>
      <c r="G10836">
        <v>4</v>
      </c>
      <c r="H10836">
        <v>2</v>
      </c>
    </row>
    <row r="10837" spans="1:8">
      <c r="A10837">
        <v>10836</v>
      </c>
      <c r="B10837">
        <v>143</v>
      </c>
      <c r="C10837">
        <v>8</v>
      </c>
      <c r="D10837">
        <v>2</v>
      </c>
      <c r="E10837" t="s">
        <v>8</v>
      </c>
      <c r="F10837" t="s">
        <v>9</v>
      </c>
      <c r="G10837">
        <v>4</v>
      </c>
      <c r="H10837">
        <v>5</v>
      </c>
    </row>
    <row r="10838" spans="1:8">
      <c r="A10838">
        <v>10837</v>
      </c>
      <c r="B10838">
        <v>186</v>
      </c>
      <c r="C10838">
        <v>5</v>
      </c>
      <c r="D10838">
        <v>2</v>
      </c>
      <c r="E10838" t="s">
        <v>8</v>
      </c>
      <c r="F10838" t="s">
        <v>10</v>
      </c>
      <c r="G10838">
        <v>4</v>
      </c>
      <c r="H10838">
        <v>6</v>
      </c>
    </row>
    <row r="10839" spans="1:8">
      <c r="A10839">
        <v>10838</v>
      </c>
      <c r="B10839">
        <v>212</v>
      </c>
      <c r="C10839">
        <v>7</v>
      </c>
      <c r="D10839">
        <v>2</v>
      </c>
      <c r="E10839" t="s">
        <v>8</v>
      </c>
      <c r="F10839" t="s">
        <v>10</v>
      </c>
      <c r="G10839">
        <v>4</v>
      </c>
      <c r="H10839">
        <v>3</v>
      </c>
    </row>
    <row r="10840" spans="1:8">
      <c r="A10840">
        <v>10839</v>
      </c>
      <c r="B10840">
        <v>145</v>
      </c>
      <c r="C10840">
        <v>1</v>
      </c>
      <c r="D10840">
        <v>3</v>
      </c>
      <c r="E10840" t="s">
        <v>11</v>
      </c>
      <c r="F10840" t="s">
        <v>10</v>
      </c>
      <c r="G10840">
        <v>2</v>
      </c>
      <c r="H10840">
        <v>4</v>
      </c>
    </row>
    <row r="10841" spans="1:8">
      <c r="A10841">
        <v>10840</v>
      </c>
      <c r="B10841">
        <v>148</v>
      </c>
      <c r="C10841">
        <v>8</v>
      </c>
      <c r="D10841">
        <v>3</v>
      </c>
      <c r="E10841" t="s">
        <v>11</v>
      </c>
      <c r="F10841" t="s">
        <v>10</v>
      </c>
      <c r="G10841">
        <v>3</v>
      </c>
      <c r="H10841">
        <v>4</v>
      </c>
    </row>
    <row r="10842" spans="1:8">
      <c r="A10842">
        <v>10841</v>
      </c>
      <c r="B10842">
        <v>139</v>
      </c>
      <c r="C10842">
        <v>2</v>
      </c>
      <c r="D10842">
        <v>2</v>
      </c>
      <c r="E10842" t="s">
        <v>11</v>
      </c>
      <c r="F10842" t="s">
        <v>10</v>
      </c>
      <c r="G10842">
        <v>1</v>
      </c>
      <c r="H10842">
        <v>3</v>
      </c>
    </row>
    <row r="10843" spans="1:8">
      <c r="A10843">
        <v>10842</v>
      </c>
      <c r="B10843">
        <v>169</v>
      </c>
      <c r="C10843">
        <v>4</v>
      </c>
      <c r="D10843">
        <v>2</v>
      </c>
      <c r="E10843" t="s">
        <v>11</v>
      </c>
      <c r="F10843" t="s">
        <v>9</v>
      </c>
      <c r="G10843">
        <v>5</v>
      </c>
      <c r="H10843">
        <v>3</v>
      </c>
    </row>
    <row r="10844" spans="1:8">
      <c r="A10844">
        <v>10843</v>
      </c>
      <c r="B10844">
        <v>251</v>
      </c>
      <c r="C10844">
        <v>5</v>
      </c>
      <c r="D10844">
        <v>2</v>
      </c>
      <c r="E10844" t="s">
        <v>11</v>
      </c>
      <c r="F10844" t="s">
        <v>9</v>
      </c>
      <c r="G10844">
        <v>5</v>
      </c>
      <c r="H10844">
        <v>5</v>
      </c>
    </row>
    <row r="10845" spans="1:8">
      <c r="A10845">
        <v>10844</v>
      </c>
      <c r="B10845">
        <v>154</v>
      </c>
      <c r="C10845">
        <v>1</v>
      </c>
      <c r="D10845">
        <v>2</v>
      </c>
      <c r="E10845" t="s">
        <v>8</v>
      </c>
      <c r="F10845" t="s">
        <v>10</v>
      </c>
      <c r="G10845">
        <v>1</v>
      </c>
      <c r="H10845">
        <v>4</v>
      </c>
    </row>
    <row r="10846" spans="1:8">
      <c r="A10846">
        <v>10845</v>
      </c>
      <c r="B10846">
        <v>150</v>
      </c>
      <c r="C10846">
        <v>7</v>
      </c>
      <c r="D10846">
        <v>3</v>
      </c>
      <c r="E10846" t="s">
        <v>11</v>
      </c>
      <c r="F10846" t="s">
        <v>9</v>
      </c>
      <c r="G10846">
        <v>2</v>
      </c>
      <c r="H10846">
        <v>5</v>
      </c>
    </row>
    <row r="10847" spans="1:8">
      <c r="A10847">
        <v>10846</v>
      </c>
      <c r="B10847">
        <v>272</v>
      </c>
      <c r="C10847">
        <v>9</v>
      </c>
      <c r="D10847">
        <v>4</v>
      </c>
      <c r="E10847" t="s">
        <v>11</v>
      </c>
      <c r="F10847" t="s">
        <v>9</v>
      </c>
      <c r="G10847">
        <v>5</v>
      </c>
      <c r="H10847">
        <v>4</v>
      </c>
    </row>
    <row r="10848" spans="1:8">
      <c r="A10848">
        <v>10847</v>
      </c>
      <c r="B10848">
        <v>197</v>
      </c>
      <c r="C10848">
        <v>7</v>
      </c>
      <c r="D10848">
        <v>2</v>
      </c>
      <c r="E10848" t="s">
        <v>8</v>
      </c>
      <c r="F10848" t="s">
        <v>9</v>
      </c>
      <c r="G10848">
        <v>4</v>
      </c>
      <c r="H10848">
        <v>4</v>
      </c>
    </row>
    <row r="10849" spans="1:8">
      <c r="A10849">
        <v>10848</v>
      </c>
      <c r="B10849">
        <v>169</v>
      </c>
      <c r="C10849">
        <v>2</v>
      </c>
      <c r="D10849">
        <v>2</v>
      </c>
      <c r="E10849" t="s">
        <v>8</v>
      </c>
      <c r="F10849" t="s">
        <v>10</v>
      </c>
      <c r="G10849">
        <v>1</v>
      </c>
      <c r="H10849">
        <v>4</v>
      </c>
    </row>
    <row r="10850" spans="1:8">
      <c r="A10850">
        <v>10849</v>
      </c>
      <c r="B10850">
        <v>201</v>
      </c>
      <c r="C10850">
        <v>10</v>
      </c>
      <c r="D10850">
        <v>4</v>
      </c>
      <c r="E10850" t="s">
        <v>11</v>
      </c>
      <c r="F10850" t="s">
        <v>10</v>
      </c>
      <c r="G10850">
        <v>2</v>
      </c>
      <c r="H10850">
        <v>3</v>
      </c>
    </row>
    <row r="10851" spans="1:8">
      <c r="A10851">
        <v>10850</v>
      </c>
      <c r="B10851">
        <v>168</v>
      </c>
      <c r="C10851">
        <v>3</v>
      </c>
      <c r="D10851">
        <v>3</v>
      </c>
      <c r="E10851" t="s">
        <v>11</v>
      </c>
      <c r="F10851" t="s">
        <v>9</v>
      </c>
      <c r="G10851">
        <v>4</v>
      </c>
      <c r="H10851">
        <v>3</v>
      </c>
    </row>
    <row r="10852" spans="1:8">
      <c r="A10852">
        <v>10851</v>
      </c>
      <c r="B10852">
        <v>202</v>
      </c>
      <c r="C10852">
        <v>7</v>
      </c>
      <c r="D10852">
        <v>3</v>
      </c>
      <c r="E10852" t="s">
        <v>8</v>
      </c>
      <c r="F10852" t="s">
        <v>10</v>
      </c>
      <c r="G10852">
        <v>1</v>
      </c>
      <c r="H10852">
        <v>4</v>
      </c>
    </row>
    <row r="10853" spans="1:8">
      <c r="A10853">
        <v>10852</v>
      </c>
      <c r="B10853">
        <v>241</v>
      </c>
      <c r="C10853">
        <v>7</v>
      </c>
      <c r="D10853">
        <v>4</v>
      </c>
      <c r="E10853" t="s">
        <v>11</v>
      </c>
      <c r="F10853" t="s">
        <v>10</v>
      </c>
      <c r="G10853">
        <v>1</v>
      </c>
      <c r="H10853">
        <v>5</v>
      </c>
    </row>
    <row r="10854" spans="1:8">
      <c r="A10854">
        <v>10853</v>
      </c>
      <c r="B10854">
        <v>152</v>
      </c>
      <c r="C10854">
        <v>10</v>
      </c>
      <c r="D10854">
        <v>4</v>
      </c>
      <c r="E10854" t="s">
        <v>8</v>
      </c>
      <c r="F10854" t="s">
        <v>9</v>
      </c>
      <c r="G10854">
        <v>5</v>
      </c>
      <c r="H10854">
        <v>5</v>
      </c>
    </row>
    <row r="10855" spans="1:8">
      <c r="A10855">
        <v>10854</v>
      </c>
      <c r="B10855">
        <v>139</v>
      </c>
      <c r="C10855">
        <v>3</v>
      </c>
      <c r="D10855">
        <v>2</v>
      </c>
      <c r="E10855" t="s">
        <v>11</v>
      </c>
      <c r="F10855" t="s">
        <v>9</v>
      </c>
      <c r="G10855">
        <v>3</v>
      </c>
      <c r="H10855">
        <v>5</v>
      </c>
    </row>
    <row r="10856" spans="1:8">
      <c r="A10856">
        <v>10855</v>
      </c>
      <c r="B10856">
        <v>204</v>
      </c>
      <c r="C10856">
        <v>10</v>
      </c>
      <c r="D10856">
        <v>5</v>
      </c>
      <c r="E10856" t="s">
        <v>11</v>
      </c>
      <c r="F10856" t="s">
        <v>9</v>
      </c>
      <c r="G10856">
        <v>5</v>
      </c>
      <c r="H10856">
        <v>5</v>
      </c>
    </row>
    <row r="10857" spans="1:8">
      <c r="A10857">
        <v>10856</v>
      </c>
      <c r="B10857">
        <v>198</v>
      </c>
      <c r="C10857">
        <v>7</v>
      </c>
      <c r="D10857">
        <v>2</v>
      </c>
      <c r="E10857" t="s">
        <v>8</v>
      </c>
      <c r="F10857" t="s">
        <v>10</v>
      </c>
      <c r="G10857">
        <v>3</v>
      </c>
      <c r="H10857">
        <v>3</v>
      </c>
    </row>
    <row r="10858" spans="1:8">
      <c r="A10858">
        <v>10857</v>
      </c>
      <c r="B10858">
        <v>206</v>
      </c>
      <c r="C10858">
        <v>6</v>
      </c>
      <c r="D10858">
        <v>2</v>
      </c>
      <c r="E10858" t="s">
        <v>8</v>
      </c>
      <c r="F10858" t="s">
        <v>9</v>
      </c>
      <c r="G10858">
        <v>5</v>
      </c>
      <c r="H10858">
        <v>6</v>
      </c>
    </row>
    <row r="10859" spans="1:8">
      <c r="A10859">
        <v>10858</v>
      </c>
      <c r="B10859">
        <v>231</v>
      </c>
      <c r="C10859">
        <v>3</v>
      </c>
      <c r="D10859">
        <v>6</v>
      </c>
      <c r="E10859" t="s">
        <v>11</v>
      </c>
      <c r="F10859" t="s">
        <v>9</v>
      </c>
      <c r="G10859">
        <v>4</v>
      </c>
      <c r="H10859">
        <v>3</v>
      </c>
    </row>
    <row r="10860" spans="1:8">
      <c r="A10860">
        <v>10859</v>
      </c>
      <c r="B10860">
        <v>166</v>
      </c>
      <c r="C10860">
        <v>4</v>
      </c>
      <c r="D10860">
        <v>3</v>
      </c>
      <c r="E10860" t="s">
        <v>11</v>
      </c>
      <c r="F10860" t="s">
        <v>10</v>
      </c>
      <c r="G10860">
        <v>1</v>
      </c>
      <c r="H10860">
        <v>3</v>
      </c>
    </row>
    <row r="10861" spans="1:8">
      <c r="A10861">
        <v>10860</v>
      </c>
      <c r="B10861">
        <v>125</v>
      </c>
      <c r="C10861">
        <v>9</v>
      </c>
      <c r="D10861">
        <v>3</v>
      </c>
      <c r="E10861" t="s">
        <v>11</v>
      </c>
      <c r="F10861" t="s">
        <v>10</v>
      </c>
      <c r="G10861">
        <v>1</v>
      </c>
      <c r="H10861">
        <v>3</v>
      </c>
    </row>
    <row r="10862" spans="1:8">
      <c r="A10862">
        <v>10861</v>
      </c>
      <c r="B10862">
        <v>237</v>
      </c>
      <c r="C10862">
        <v>7</v>
      </c>
      <c r="D10862">
        <v>3</v>
      </c>
      <c r="E10862" t="s">
        <v>12</v>
      </c>
      <c r="F10862" t="s">
        <v>10</v>
      </c>
      <c r="G10862">
        <v>3</v>
      </c>
      <c r="H10862">
        <v>5</v>
      </c>
    </row>
    <row r="10863" spans="1:8">
      <c r="A10863">
        <v>10862</v>
      </c>
      <c r="B10863">
        <v>145</v>
      </c>
      <c r="C10863">
        <v>7</v>
      </c>
      <c r="D10863">
        <v>3</v>
      </c>
      <c r="E10863" t="s">
        <v>11</v>
      </c>
      <c r="F10863" t="s">
        <v>9</v>
      </c>
      <c r="G10863">
        <v>1</v>
      </c>
      <c r="H10863">
        <v>4</v>
      </c>
    </row>
    <row r="10864" spans="1:8">
      <c r="A10864">
        <v>10863</v>
      </c>
      <c r="B10864">
        <v>242</v>
      </c>
      <c r="C10864">
        <v>9</v>
      </c>
      <c r="D10864">
        <v>3</v>
      </c>
      <c r="E10864" t="s">
        <v>11</v>
      </c>
      <c r="F10864" t="s">
        <v>10</v>
      </c>
      <c r="G10864">
        <v>4</v>
      </c>
      <c r="H10864">
        <v>6</v>
      </c>
    </row>
    <row r="10865" spans="1:8">
      <c r="A10865">
        <v>10864</v>
      </c>
      <c r="B10865">
        <v>261</v>
      </c>
      <c r="C10865">
        <v>4</v>
      </c>
      <c r="D10865">
        <v>3</v>
      </c>
      <c r="E10865" t="s">
        <v>8</v>
      </c>
      <c r="F10865" t="s">
        <v>10</v>
      </c>
      <c r="G10865">
        <v>2</v>
      </c>
      <c r="H10865">
        <v>4</v>
      </c>
    </row>
    <row r="10866" spans="1:8">
      <c r="A10866">
        <v>10865</v>
      </c>
      <c r="B10866">
        <v>148</v>
      </c>
      <c r="C10866">
        <v>7</v>
      </c>
      <c r="D10866">
        <v>3</v>
      </c>
      <c r="E10866" t="s">
        <v>8</v>
      </c>
      <c r="F10866" t="s">
        <v>10</v>
      </c>
      <c r="G10866">
        <v>3</v>
      </c>
      <c r="H10866">
        <v>5</v>
      </c>
    </row>
    <row r="10867" spans="1:8">
      <c r="A10867">
        <v>10866</v>
      </c>
      <c r="B10867">
        <v>148</v>
      </c>
      <c r="C10867">
        <v>2</v>
      </c>
      <c r="D10867">
        <v>4</v>
      </c>
      <c r="E10867" t="s">
        <v>8</v>
      </c>
      <c r="F10867" t="s">
        <v>9</v>
      </c>
      <c r="G10867">
        <v>3</v>
      </c>
      <c r="H10867">
        <v>3</v>
      </c>
    </row>
    <row r="10868" spans="1:8">
      <c r="A10868">
        <v>10867</v>
      </c>
      <c r="B10868">
        <v>185</v>
      </c>
      <c r="C10868">
        <v>3</v>
      </c>
      <c r="D10868">
        <v>2</v>
      </c>
      <c r="E10868" t="s">
        <v>8</v>
      </c>
      <c r="F10868" t="s">
        <v>10</v>
      </c>
      <c r="G10868">
        <v>3</v>
      </c>
      <c r="H10868">
        <v>4</v>
      </c>
    </row>
    <row r="10869" spans="1:8">
      <c r="A10869">
        <v>10868</v>
      </c>
      <c r="B10869">
        <v>195</v>
      </c>
      <c r="C10869">
        <v>7</v>
      </c>
      <c r="D10869">
        <v>3</v>
      </c>
      <c r="E10869" t="s">
        <v>8</v>
      </c>
      <c r="F10869" t="s">
        <v>10</v>
      </c>
      <c r="G10869">
        <v>3</v>
      </c>
      <c r="H10869">
        <v>4</v>
      </c>
    </row>
    <row r="10870" spans="1:8">
      <c r="A10870">
        <v>10869</v>
      </c>
      <c r="B10870">
        <v>219</v>
      </c>
      <c r="C10870">
        <v>10</v>
      </c>
      <c r="D10870">
        <v>3</v>
      </c>
      <c r="E10870" t="s">
        <v>11</v>
      </c>
      <c r="F10870" t="s">
        <v>10</v>
      </c>
      <c r="G10870">
        <v>4</v>
      </c>
      <c r="H10870">
        <v>4</v>
      </c>
    </row>
    <row r="10871" spans="1:8">
      <c r="A10871">
        <v>10870</v>
      </c>
      <c r="B10871">
        <v>146</v>
      </c>
      <c r="C10871">
        <v>7</v>
      </c>
      <c r="D10871">
        <v>3</v>
      </c>
      <c r="E10871" t="s">
        <v>11</v>
      </c>
      <c r="F10871" t="s">
        <v>10</v>
      </c>
      <c r="G10871">
        <v>2</v>
      </c>
      <c r="H10871">
        <v>4</v>
      </c>
    </row>
    <row r="10872" spans="1:8">
      <c r="A10872">
        <v>10871</v>
      </c>
      <c r="B10872">
        <v>125</v>
      </c>
      <c r="C10872">
        <v>7</v>
      </c>
      <c r="D10872">
        <v>4</v>
      </c>
      <c r="E10872" t="s">
        <v>11</v>
      </c>
      <c r="F10872" t="s">
        <v>10</v>
      </c>
      <c r="G10872">
        <v>3</v>
      </c>
      <c r="H10872">
        <v>4</v>
      </c>
    </row>
    <row r="10873" spans="1:8">
      <c r="A10873">
        <v>10872</v>
      </c>
      <c r="B10873">
        <v>205</v>
      </c>
      <c r="C10873">
        <v>9</v>
      </c>
      <c r="D10873">
        <v>4</v>
      </c>
      <c r="E10873" t="s">
        <v>8</v>
      </c>
      <c r="F10873" t="s">
        <v>9</v>
      </c>
      <c r="G10873">
        <v>5</v>
      </c>
      <c r="H10873">
        <v>3</v>
      </c>
    </row>
    <row r="10874" spans="1:8">
      <c r="A10874">
        <v>10873</v>
      </c>
      <c r="B10874">
        <v>177</v>
      </c>
      <c r="C10874">
        <v>3</v>
      </c>
      <c r="D10874">
        <v>2</v>
      </c>
      <c r="E10874" t="s">
        <v>11</v>
      </c>
      <c r="F10874" t="s">
        <v>10</v>
      </c>
      <c r="G10874">
        <v>4</v>
      </c>
      <c r="H10874">
        <v>3</v>
      </c>
    </row>
    <row r="10875" spans="1:8">
      <c r="A10875">
        <v>10874</v>
      </c>
      <c r="B10875">
        <v>190</v>
      </c>
      <c r="C10875">
        <v>9</v>
      </c>
      <c r="D10875">
        <v>2</v>
      </c>
      <c r="E10875" t="s">
        <v>8</v>
      </c>
      <c r="F10875" t="s">
        <v>10</v>
      </c>
      <c r="G10875">
        <v>1</v>
      </c>
      <c r="H10875">
        <v>5</v>
      </c>
    </row>
    <row r="10876" spans="1:8">
      <c r="A10876">
        <v>10875</v>
      </c>
      <c r="B10876">
        <v>137</v>
      </c>
      <c r="C10876">
        <v>6</v>
      </c>
      <c r="D10876">
        <v>4</v>
      </c>
      <c r="E10876" t="s">
        <v>8</v>
      </c>
      <c r="F10876" t="s">
        <v>10</v>
      </c>
      <c r="G10876">
        <v>3</v>
      </c>
      <c r="H10876">
        <v>3</v>
      </c>
    </row>
    <row r="10877" spans="1:8">
      <c r="A10877">
        <v>10876</v>
      </c>
      <c r="B10877">
        <v>255</v>
      </c>
      <c r="C10877">
        <v>8</v>
      </c>
      <c r="D10877">
        <v>3</v>
      </c>
      <c r="E10877" t="s">
        <v>11</v>
      </c>
      <c r="F10877" t="s">
        <v>9</v>
      </c>
      <c r="G10877">
        <v>2</v>
      </c>
      <c r="H10877">
        <v>3</v>
      </c>
    </row>
    <row r="10878" spans="1:8">
      <c r="A10878">
        <v>10877</v>
      </c>
      <c r="B10878">
        <v>141</v>
      </c>
      <c r="C10878">
        <v>2</v>
      </c>
      <c r="D10878">
        <v>2</v>
      </c>
      <c r="E10878" t="s">
        <v>8</v>
      </c>
      <c r="F10878" t="s">
        <v>10</v>
      </c>
      <c r="G10878">
        <v>3</v>
      </c>
      <c r="H10878">
        <v>3</v>
      </c>
    </row>
    <row r="10879" spans="1:8">
      <c r="A10879">
        <v>10878</v>
      </c>
      <c r="B10879">
        <v>151</v>
      </c>
      <c r="C10879">
        <v>8</v>
      </c>
      <c r="D10879">
        <v>2</v>
      </c>
      <c r="E10879" t="s">
        <v>8</v>
      </c>
      <c r="F10879" t="s">
        <v>10</v>
      </c>
      <c r="G10879">
        <v>4</v>
      </c>
      <c r="H10879">
        <v>4</v>
      </c>
    </row>
    <row r="10880" spans="1:8">
      <c r="A10880">
        <v>10879</v>
      </c>
      <c r="B10880">
        <v>272</v>
      </c>
      <c r="C10880">
        <v>6</v>
      </c>
      <c r="D10880">
        <v>2</v>
      </c>
      <c r="E10880" t="s">
        <v>11</v>
      </c>
      <c r="F10880" t="s">
        <v>10</v>
      </c>
      <c r="G10880">
        <v>5</v>
      </c>
      <c r="H10880">
        <v>3</v>
      </c>
    </row>
    <row r="10881" spans="1:8">
      <c r="A10881">
        <v>10880</v>
      </c>
      <c r="B10881">
        <v>265</v>
      </c>
      <c r="C10881">
        <v>4</v>
      </c>
      <c r="D10881">
        <v>2</v>
      </c>
      <c r="E10881" t="s">
        <v>8</v>
      </c>
      <c r="F10881" t="s">
        <v>9</v>
      </c>
      <c r="G10881">
        <v>3</v>
      </c>
      <c r="H10881">
        <v>5</v>
      </c>
    </row>
    <row r="10882" spans="1:8">
      <c r="A10882">
        <v>10881</v>
      </c>
      <c r="B10882">
        <v>148</v>
      </c>
      <c r="C10882">
        <v>1</v>
      </c>
      <c r="D10882">
        <v>3</v>
      </c>
      <c r="E10882" t="s">
        <v>8</v>
      </c>
      <c r="F10882" t="s">
        <v>10</v>
      </c>
      <c r="G10882">
        <v>4</v>
      </c>
      <c r="H10882">
        <v>3</v>
      </c>
    </row>
    <row r="10883" spans="1:8">
      <c r="A10883">
        <v>10882</v>
      </c>
      <c r="B10883">
        <v>123</v>
      </c>
      <c r="C10883">
        <v>10</v>
      </c>
      <c r="D10883">
        <v>4</v>
      </c>
      <c r="E10883" t="s">
        <v>8</v>
      </c>
      <c r="F10883" t="s">
        <v>9</v>
      </c>
      <c r="G10883">
        <v>2</v>
      </c>
      <c r="H10883">
        <v>3</v>
      </c>
    </row>
    <row r="10884" spans="1:8">
      <c r="A10884">
        <v>10883</v>
      </c>
      <c r="B10884">
        <v>244</v>
      </c>
      <c r="C10884">
        <v>4</v>
      </c>
      <c r="D10884">
        <v>2</v>
      </c>
      <c r="E10884" t="s">
        <v>11</v>
      </c>
      <c r="F10884" t="s">
        <v>9</v>
      </c>
      <c r="G10884">
        <v>2</v>
      </c>
      <c r="H10884">
        <v>5</v>
      </c>
    </row>
    <row r="10885" spans="1:8">
      <c r="A10885">
        <v>10884</v>
      </c>
      <c r="B10885">
        <v>181</v>
      </c>
      <c r="C10885">
        <v>3</v>
      </c>
      <c r="D10885">
        <v>4</v>
      </c>
      <c r="E10885" t="s">
        <v>11</v>
      </c>
      <c r="F10885" t="s">
        <v>9</v>
      </c>
      <c r="G10885">
        <v>4</v>
      </c>
      <c r="H10885">
        <v>3</v>
      </c>
    </row>
    <row r="10886" spans="1:8">
      <c r="A10886">
        <v>10885</v>
      </c>
      <c r="B10886">
        <v>221</v>
      </c>
      <c r="C10886">
        <v>5</v>
      </c>
      <c r="D10886">
        <v>3</v>
      </c>
      <c r="E10886" t="s">
        <v>11</v>
      </c>
      <c r="F10886" t="s">
        <v>10</v>
      </c>
      <c r="G10886">
        <v>4</v>
      </c>
      <c r="H10886">
        <v>4</v>
      </c>
    </row>
    <row r="10887" spans="1:8">
      <c r="A10887">
        <v>10886</v>
      </c>
      <c r="B10887">
        <v>177</v>
      </c>
      <c r="C10887">
        <v>7</v>
      </c>
      <c r="D10887">
        <v>5</v>
      </c>
      <c r="E10887" t="s">
        <v>11</v>
      </c>
      <c r="F10887" t="s">
        <v>10</v>
      </c>
      <c r="G10887">
        <v>4</v>
      </c>
      <c r="H10887">
        <v>4</v>
      </c>
    </row>
    <row r="10888" spans="1:8">
      <c r="A10888">
        <v>10887</v>
      </c>
      <c r="B10888">
        <v>226</v>
      </c>
      <c r="C10888">
        <v>2</v>
      </c>
      <c r="D10888">
        <v>2</v>
      </c>
      <c r="E10888" t="s">
        <v>8</v>
      </c>
      <c r="F10888" t="s">
        <v>9</v>
      </c>
      <c r="G10888">
        <v>2</v>
      </c>
      <c r="H10888">
        <v>4</v>
      </c>
    </row>
    <row r="10889" spans="1:8">
      <c r="A10889">
        <v>10888</v>
      </c>
      <c r="B10889">
        <v>275</v>
      </c>
      <c r="C10889">
        <v>7</v>
      </c>
      <c r="D10889">
        <v>3</v>
      </c>
      <c r="E10889" t="s">
        <v>11</v>
      </c>
      <c r="F10889" t="s">
        <v>9</v>
      </c>
      <c r="G10889">
        <v>1</v>
      </c>
      <c r="H10889">
        <v>4</v>
      </c>
    </row>
    <row r="10890" spans="1:8">
      <c r="A10890">
        <v>10889</v>
      </c>
      <c r="B10890">
        <v>192</v>
      </c>
      <c r="C10890">
        <v>1</v>
      </c>
      <c r="D10890">
        <v>2</v>
      </c>
      <c r="E10890" t="s">
        <v>8</v>
      </c>
      <c r="F10890" t="s">
        <v>10</v>
      </c>
      <c r="G10890">
        <v>4</v>
      </c>
      <c r="H10890">
        <v>4</v>
      </c>
    </row>
    <row r="10891" spans="1:8">
      <c r="A10891">
        <v>10890</v>
      </c>
      <c r="B10891">
        <v>243</v>
      </c>
      <c r="C10891">
        <v>5</v>
      </c>
      <c r="D10891">
        <v>2</v>
      </c>
      <c r="E10891" t="s">
        <v>11</v>
      </c>
      <c r="F10891" t="s">
        <v>9</v>
      </c>
      <c r="G10891">
        <v>5</v>
      </c>
      <c r="H10891">
        <v>5</v>
      </c>
    </row>
    <row r="10892" spans="1:8">
      <c r="A10892">
        <v>10891</v>
      </c>
      <c r="B10892">
        <v>188</v>
      </c>
      <c r="C10892">
        <v>7</v>
      </c>
      <c r="D10892">
        <v>4</v>
      </c>
      <c r="E10892" t="s">
        <v>11</v>
      </c>
      <c r="F10892" t="s">
        <v>10</v>
      </c>
      <c r="G10892">
        <v>3</v>
      </c>
      <c r="H10892">
        <v>4</v>
      </c>
    </row>
    <row r="10893" spans="1:8">
      <c r="A10893">
        <v>10892</v>
      </c>
      <c r="B10893">
        <v>149</v>
      </c>
      <c r="C10893">
        <v>2</v>
      </c>
      <c r="D10893">
        <v>2</v>
      </c>
      <c r="E10893" t="s">
        <v>11</v>
      </c>
      <c r="F10893" t="s">
        <v>9</v>
      </c>
      <c r="G10893">
        <v>3</v>
      </c>
      <c r="H10893">
        <v>3</v>
      </c>
    </row>
    <row r="10894" spans="1:8">
      <c r="A10894">
        <v>10893</v>
      </c>
      <c r="B10894">
        <v>167</v>
      </c>
      <c r="C10894">
        <v>7</v>
      </c>
      <c r="D10894">
        <v>2</v>
      </c>
      <c r="E10894" t="s">
        <v>8</v>
      </c>
      <c r="F10894" t="s">
        <v>9</v>
      </c>
      <c r="G10894">
        <v>5</v>
      </c>
      <c r="H10894">
        <v>4</v>
      </c>
    </row>
    <row r="10895" spans="1:8">
      <c r="A10895">
        <v>10894</v>
      </c>
      <c r="B10895">
        <v>211</v>
      </c>
      <c r="C10895">
        <v>4</v>
      </c>
      <c r="D10895">
        <v>3</v>
      </c>
      <c r="E10895" t="s">
        <v>8</v>
      </c>
      <c r="F10895" t="s">
        <v>10</v>
      </c>
      <c r="G10895">
        <v>2</v>
      </c>
      <c r="H10895">
        <v>4</v>
      </c>
    </row>
    <row r="10896" spans="1:8">
      <c r="A10896">
        <v>10895</v>
      </c>
      <c r="B10896">
        <v>248</v>
      </c>
      <c r="C10896">
        <v>8</v>
      </c>
      <c r="D10896">
        <v>3</v>
      </c>
      <c r="E10896" t="s">
        <v>11</v>
      </c>
      <c r="F10896" t="s">
        <v>10</v>
      </c>
      <c r="G10896">
        <v>2</v>
      </c>
      <c r="H10896">
        <v>3</v>
      </c>
    </row>
    <row r="10897" spans="1:8">
      <c r="A10897">
        <v>10896</v>
      </c>
      <c r="B10897">
        <v>244</v>
      </c>
      <c r="C10897">
        <v>4</v>
      </c>
      <c r="D10897">
        <v>3</v>
      </c>
      <c r="E10897" t="s">
        <v>11</v>
      </c>
      <c r="F10897" t="s">
        <v>10</v>
      </c>
      <c r="G10897">
        <v>3</v>
      </c>
      <c r="H10897">
        <v>6</v>
      </c>
    </row>
    <row r="10898" spans="1:8">
      <c r="A10898">
        <v>10897</v>
      </c>
      <c r="B10898">
        <v>133</v>
      </c>
      <c r="C10898">
        <v>10</v>
      </c>
      <c r="D10898">
        <v>4</v>
      </c>
      <c r="E10898" t="s">
        <v>8</v>
      </c>
      <c r="F10898" t="s">
        <v>9</v>
      </c>
      <c r="G10898">
        <v>1</v>
      </c>
      <c r="H10898">
        <v>4</v>
      </c>
    </row>
    <row r="10899" spans="1:8">
      <c r="A10899">
        <v>10898</v>
      </c>
      <c r="B10899">
        <v>242</v>
      </c>
      <c r="C10899">
        <v>9</v>
      </c>
      <c r="D10899">
        <v>2</v>
      </c>
      <c r="E10899" t="s">
        <v>8</v>
      </c>
      <c r="F10899" t="s">
        <v>10</v>
      </c>
      <c r="G10899">
        <v>3</v>
      </c>
      <c r="H10899">
        <v>4</v>
      </c>
    </row>
    <row r="10900" spans="1:8">
      <c r="A10900">
        <v>10899</v>
      </c>
      <c r="B10900">
        <v>222</v>
      </c>
      <c r="C10900">
        <v>3</v>
      </c>
      <c r="D10900">
        <v>2</v>
      </c>
      <c r="E10900" t="s">
        <v>12</v>
      </c>
      <c r="F10900" t="s">
        <v>10</v>
      </c>
      <c r="G10900">
        <v>1</v>
      </c>
      <c r="H10900">
        <v>4</v>
      </c>
    </row>
    <row r="10901" spans="1:8">
      <c r="A10901">
        <v>10900</v>
      </c>
      <c r="B10901">
        <v>229</v>
      </c>
      <c r="C10901">
        <v>9</v>
      </c>
      <c r="D10901">
        <v>3</v>
      </c>
      <c r="E10901" t="s">
        <v>11</v>
      </c>
      <c r="F10901" t="s">
        <v>10</v>
      </c>
      <c r="G10901">
        <v>1</v>
      </c>
      <c r="H10901">
        <v>2</v>
      </c>
    </row>
    <row r="10902" spans="1:8">
      <c r="A10902">
        <v>10901</v>
      </c>
      <c r="B10902">
        <v>196</v>
      </c>
      <c r="C10902">
        <v>8</v>
      </c>
      <c r="D10902">
        <v>4</v>
      </c>
      <c r="E10902" t="s">
        <v>11</v>
      </c>
      <c r="F10902" t="s">
        <v>10</v>
      </c>
      <c r="G10902">
        <v>5</v>
      </c>
      <c r="H10902">
        <v>5</v>
      </c>
    </row>
    <row r="10903" spans="1:8">
      <c r="A10903">
        <v>10902</v>
      </c>
      <c r="B10903">
        <v>201</v>
      </c>
      <c r="C10903">
        <v>7</v>
      </c>
      <c r="D10903">
        <v>2</v>
      </c>
      <c r="E10903" t="s">
        <v>11</v>
      </c>
      <c r="F10903" t="s">
        <v>10</v>
      </c>
      <c r="G10903">
        <v>4</v>
      </c>
      <c r="H10903">
        <v>4</v>
      </c>
    </row>
    <row r="10904" spans="1:8">
      <c r="A10904">
        <v>10903</v>
      </c>
      <c r="B10904">
        <v>210</v>
      </c>
      <c r="C10904">
        <v>9</v>
      </c>
      <c r="D10904">
        <v>3</v>
      </c>
      <c r="E10904" t="s">
        <v>11</v>
      </c>
      <c r="F10904" t="s">
        <v>10</v>
      </c>
      <c r="G10904">
        <v>3</v>
      </c>
      <c r="H10904">
        <v>5</v>
      </c>
    </row>
    <row r="10905" spans="1:8">
      <c r="A10905">
        <v>10904</v>
      </c>
      <c r="B10905">
        <v>241</v>
      </c>
      <c r="C10905">
        <v>9</v>
      </c>
      <c r="D10905">
        <v>4</v>
      </c>
      <c r="E10905" t="s">
        <v>8</v>
      </c>
      <c r="F10905" t="s">
        <v>9</v>
      </c>
      <c r="G10905">
        <v>5</v>
      </c>
      <c r="H10905">
        <v>3</v>
      </c>
    </row>
    <row r="10906" spans="1:8">
      <c r="A10906">
        <v>10905</v>
      </c>
      <c r="B10906">
        <v>218</v>
      </c>
      <c r="C10906">
        <v>4</v>
      </c>
      <c r="D10906">
        <v>2</v>
      </c>
      <c r="E10906" t="s">
        <v>8</v>
      </c>
      <c r="F10906" t="s">
        <v>10</v>
      </c>
      <c r="G10906">
        <v>2</v>
      </c>
      <c r="H10906">
        <v>4</v>
      </c>
    </row>
    <row r="10907" spans="1:8">
      <c r="A10907">
        <v>10906</v>
      </c>
      <c r="B10907">
        <v>210</v>
      </c>
      <c r="C10907">
        <v>10</v>
      </c>
      <c r="D10907">
        <v>3</v>
      </c>
      <c r="E10907" t="s">
        <v>11</v>
      </c>
      <c r="F10907" t="s">
        <v>9</v>
      </c>
      <c r="G10907">
        <v>2</v>
      </c>
      <c r="H10907">
        <v>2</v>
      </c>
    </row>
    <row r="10908" spans="1:8">
      <c r="A10908">
        <v>10907</v>
      </c>
      <c r="B10908">
        <v>261</v>
      </c>
      <c r="C10908">
        <v>3</v>
      </c>
      <c r="D10908">
        <v>3</v>
      </c>
      <c r="E10908" t="s">
        <v>8</v>
      </c>
      <c r="F10908" t="s">
        <v>9</v>
      </c>
      <c r="G10908">
        <v>1</v>
      </c>
      <c r="H10908">
        <v>4</v>
      </c>
    </row>
    <row r="10909" spans="1:8">
      <c r="A10909">
        <v>10908</v>
      </c>
      <c r="B10909">
        <v>125</v>
      </c>
      <c r="C10909">
        <v>1</v>
      </c>
      <c r="D10909">
        <v>4</v>
      </c>
      <c r="E10909" t="s">
        <v>8</v>
      </c>
      <c r="F10909" t="s">
        <v>10</v>
      </c>
      <c r="G10909">
        <v>1</v>
      </c>
      <c r="H10909">
        <v>2</v>
      </c>
    </row>
    <row r="10910" spans="1:8">
      <c r="A10910">
        <v>10909</v>
      </c>
      <c r="B10910">
        <v>192</v>
      </c>
      <c r="C10910">
        <v>10</v>
      </c>
      <c r="D10910">
        <v>4</v>
      </c>
      <c r="E10910" t="s">
        <v>12</v>
      </c>
      <c r="F10910" t="s">
        <v>10</v>
      </c>
      <c r="G10910">
        <v>1</v>
      </c>
      <c r="H10910">
        <v>4</v>
      </c>
    </row>
    <row r="10911" spans="1:8">
      <c r="A10911">
        <v>10910</v>
      </c>
      <c r="B10911">
        <v>229</v>
      </c>
      <c r="C10911">
        <v>8</v>
      </c>
      <c r="D10911">
        <v>4</v>
      </c>
      <c r="E10911" t="s">
        <v>8</v>
      </c>
      <c r="F10911" t="s">
        <v>10</v>
      </c>
      <c r="G10911">
        <v>2</v>
      </c>
      <c r="H10911">
        <v>4</v>
      </c>
    </row>
    <row r="10912" spans="1:8">
      <c r="A10912">
        <v>10911</v>
      </c>
      <c r="B10912">
        <v>264</v>
      </c>
      <c r="C10912">
        <v>10</v>
      </c>
      <c r="D10912">
        <v>8</v>
      </c>
      <c r="E10912" t="s">
        <v>12</v>
      </c>
      <c r="F10912" t="s">
        <v>9</v>
      </c>
      <c r="G10912">
        <v>5</v>
      </c>
      <c r="H10912">
        <v>5</v>
      </c>
    </row>
    <row r="10913" spans="1:8">
      <c r="A10913">
        <v>10912</v>
      </c>
      <c r="B10913">
        <v>227</v>
      </c>
      <c r="C10913">
        <v>7</v>
      </c>
      <c r="D10913">
        <v>10</v>
      </c>
      <c r="E10913" t="s">
        <v>8</v>
      </c>
      <c r="F10913" t="s">
        <v>10</v>
      </c>
      <c r="G10913">
        <v>5</v>
      </c>
      <c r="H10913">
        <v>4</v>
      </c>
    </row>
    <row r="10914" spans="1:8">
      <c r="A10914">
        <v>10913</v>
      </c>
      <c r="B10914">
        <v>258</v>
      </c>
      <c r="C10914">
        <v>9</v>
      </c>
      <c r="D10914">
        <v>3</v>
      </c>
      <c r="E10914" t="s">
        <v>11</v>
      </c>
      <c r="F10914" t="s">
        <v>9</v>
      </c>
      <c r="G10914">
        <v>2</v>
      </c>
      <c r="H10914">
        <v>4</v>
      </c>
    </row>
    <row r="10915" spans="1:8">
      <c r="A10915">
        <v>10914</v>
      </c>
      <c r="B10915">
        <v>164</v>
      </c>
      <c r="C10915">
        <v>10</v>
      </c>
      <c r="D10915">
        <v>4</v>
      </c>
      <c r="E10915" t="s">
        <v>11</v>
      </c>
      <c r="F10915" t="s">
        <v>9</v>
      </c>
      <c r="G10915">
        <v>2</v>
      </c>
      <c r="H10915">
        <v>3</v>
      </c>
    </row>
    <row r="10916" spans="1:8">
      <c r="A10916">
        <v>10915</v>
      </c>
      <c r="B10916">
        <v>261</v>
      </c>
      <c r="C10916">
        <v>6</v>
      </c>
      <c r="D10916">
        <v>4</v>
      </c>
      <c r="E10916" t="s">
        <v>11</v>
      </c>
      <c r="F10916" t="s">
        <v>9</v>
      </c>
      <c r="G10916">
        <v>1</v>
      </c>
      <c r="H10916">
        <v>4</v>
      </c>
    </row>
    <row r="10917" spans="1:8">
      <c r="A10917">
        <v>10916</v>
      </c>
      <c r="B10917">
        <v>220</v>
      </c>
      <c r="C10917">
        <v>7</v>
      </c>
      <c r="D10917">
        <v>10</v>
      </c>
      <c r="E10917" t="s">
        <v>11</v>
      </c>
      <c r="F10917" t="s">
        <v>9</v>
      </c>
      <c r="G10917">
        <v>4</v>
      </c>
      <c r="H10917">
        <v>4</v>
      </c>
    </row>
    <row r="10918" spans="1:8">
      <c r="A10918">
        <v>10917</v>
      </c>
      <c r="B10918">
        <v>224</v>
      </c>
      <c r="C10918">
        <v>1</v>
      </c>
      <c r="D10918">
        <v>5</v>
      </c>
      <c r="E10918" t="s">
        <v>8</v>
      </c>
      <c r="F10918" t="s">
        <v>10</v>
      </c>
      <c r="G10918">
        <v>1</v>
      </c>
      <c r="H10918">
        <v>5</v>
      </c>
    </row>
    <row r="10919" spans="1:8">
      <c r="A10919">
        <v>10918</v>
      </c>
      <c r="B10919">
        <v>225</v>
      </c>
      <c r="C10919">
        <v>3</v>
      </c>
      <c r="D10919">
        <v>5</v>
      </c>
      <c r="E10919" t="s">
        <v>8</v>
      </c>
      <c r="F10919" t="s">
        <v>10</v>
      </c>
      <c r="G10919">
        <v>1</v>
      </c>
      <c r="H10919">
        <v>4</v>
      </c>
    </row>
    <row r="10920" spans="1:8">
      <c r="A10920">
        <v>10919</v>
      </c>
      <c r="B10920">
        <v>246</v>
      </c>
      <c r="C10920">
        <v>2</v>
      </c>
      <c r="D10920">
        <v>5</v>
      </c>
      <c r="E10920" t="s">
        <v>8</v>
      </c>
      <c r="F10920" t="s">
        <v>10</v>
      </c>
      <c r="G10920">
        <v>3</v>
      </c>
      <c r="H10920">
        <v>5</v>
      </c>
    </row>
    <row r="10921" spans="1:8">
      <c r="A10921">
        <v>10920</v>
      </c>
      <c r="B10921">
        <v>221</v>
      </c>
      <c r="C10921">
        <v>7</v>
      </c>
      <c r="D10921">
        <v>6</v>
      </c>
      <c r="E10921" t="s">
        <v>11</v>
      </c>
      <c r="F10921" t="s">
        <v>9</v>
      </c>
      <c r="G10921">
        <v>1</v>
      </c>
      <c r="H10921">
        <v>5</v>
      </c>
    </row>
    <row r="10922" spans="1:8">
      <c r="A10922">
        <v>10921</v>
      </c>
      <c r="B10922">
        <v>257</v>
      </c>
      <c r="C10922">
        <v>9</v>
      </c>
      <c r="D10922">
        <v>5</v>
      </c>
      <c r="E10922" t="s">
        <v>11</v>
      </c>
      <c r="F10922" t="s">
        <v>9</v>
      </c>
      <c r="G10922">
        <v>4</v>
      </c>
      <c r="H10922">
        <v>4</v>
      </c>
    </row>
    <row r="10923" spans="1:8">
      <c r="A10923">
        <v>10922</v>
      </c>
      <c r="B10923">
        <v>234</v>
      </c>
      <c r="C10923">
        <v>9</v>
      </c>
      <c r="D10923">
        <v>5</v>
      </c>
      <c r="E10923" t="s">
        <v>11</v>
      </c>
      <c r="F10923" t="s">
        <v>9</v>
      </c>
      <c r="G10923">
        <v>1</v>
      </c>
      <c r="H10923">
        <v>5</v>
      </c>
    </row>
    <row r="10924" spans="1:8">
      <c r="A10924">
        <v>10923</v>
      </c>
      <c r="B10924">
        <v>216</v>
      </c>
      <c r="C10924">
        <v>10</v>
      </c>
      <c r="D10924">
        <v>6</v>
      </c>
      <c r="E10924" t="s">
        <v>8</v>
      </c>
      <c r="F10924" t="s">
        <v>10</v>
      </c>
      <c r="G10924">
        <v>4</v>
      </c>
      <c r="H10924">
        <v>4</v>
      </c>
    </row>
    <row r="10925" spans="1:8">
      <c r="A10925">
        <v>10924</v>
      </c>
      <c r="B10925">
        <v>221</v>
      </c>
      <c r="C10925">
        <v>3</v>
      </c>
      <c r="D10925">
        <v>5</v>
      </c>
      <c r="E10925" t="s">
        <v>8</v>
      </c>
      <c r="F10925" t="s">
        <v>9</v>
      </c>
      <c r="G10925">
        <v>5</v>
      </c>
      <c r="H10925">
        <v>5</v>
      </c>
    </row>
    <row r="10926" spans="1:8">
      <c r="A10926">
        <v>10925</v>
      </c>
      <c r="B10926">
        <v>249</v>
      </c>
      <c r="C10926">
        <v>1</v>
      </c>
      <c r="D10926">
        <v>5</v>
      </c>
      <c r="E10926" t="s">
        <v>8</v>
      </c>
      <c r="F10926" t="s">
        <v>10</v>
      </c>
      <c r="G10926">
        <v>2</v>
      </c>
      <c r="H10926">
        <v>4</v>
      </c>
    </row>
    <row r="10927" spans="1:8">
      <c r="A10927">
        <v>10926</v>
      </c>
      <c r="B10927">
        <v>240</v>
      </c>
      <c r="C10927">
        <v>10</v>
      </c>
      <c r="D10927">
        <v>5</v>
      </c>
      <c r="E10927" t="s">
        <v>8</v>
      </c>
      <c r="F10927" t="s">
        <v>10</v>
      </c>
      <c r="G10927">
        <v>1</v>
      </c>
      <c r="H10927">
        <v>5</v>
      </c>
    </row>
    <row r="10928" spans="1:8">
      <c r="A10928">
        <v>10927</v>
      </c>
      <c r="B10928">
        <v>219</v>
      </c>
      <c r="C10928">
        <v>6</v>
      </c>
      <c r="D10928">
        <v>5</v>
      </c>
      <c r="E10928" t="s">
        <v>8</v>
      </c>
      <c r="F10928" t="s">
        <v>9</v>
      </c>
      <c r="G10928">
        <v>3</v>
      </c>
      <c r="H10928">
        <v>5</v>
      </c>
    </row>
    <row r="10929" spans="1:8">
      <c r="A10929">
        <v>10928</v>
      </c>
      <c r="B10929">
        <v>219</v>
      </c>
      <c r="C10929">
        <v>7</v>
      </c>
      <c r="D10929">
        <v>5</v>
      </c>
      <c r="E10929" t="s">
        <v>8</v>
      </c>
      <c r="F10929" t="s">
        <v>10</v>
      </c>
      <c r="G10929">
        <v>3</v>
      </c>
      <c r="H10929">
        <v>5</v>
      </c>
    </row>
    <row r="10930" spans="1:8">
      <c r="A10930">
        <v>10929</v>
      </c>
      <c r="B10930">
        <v>278</v>
      </c>
      <c r="C10930">
        <v>8</v>
      </c>
      <c r="D10930">
        <v>4</v>
      </c>
      <c r="E10930" t="s">
        <v>11</v>
      </c>
      <c r="F10930" t="s">
        <v>9</v>
      </c>
      <c r="G10930">
        <v>5</v>
      </c>
      <c r="H10930">
        <v>3</v>
      </c>
    </row>
    <row r="10931" spans="1:8">
      <c r="A10931">
        <v>10930</v>
      </c>
      <c r="B10931">
        <v>232</v>
      </c>
      <c r="C10931">
        <v>5</v>
      </c>
      <c r="D10931">
        <v>5</v>
      </c>
      <c r="E10931" t="s">
        <v>11</v>
      </c>
      <c r="F10931" t="s">
        <v>10</v>
      </c>
      <c r="G10931">
        <v>4</v>
      </c>
      <c r="H10931">
        <v>5</v>
      </c>
    </row>
    <row r="10932" spans="1:8">
      <c r="A10932">
        <v>10931</v>
      </c>
      <c r="B10932">
        <v>253</v>
      </c>
      <c r="C10932">
        <v>2</v>
      </c>
      <c r="D10932">
        <v>5</v>
      </c>
      <c r="E10932" t="s">
        <v>8</v>
      </c>
      <c r="F10932" t="s">
        <v>9</v>
      </c>
      <c r="G10932">
        <v>4</v>
      </c>
      <c r="H10932">
        <v>4</v>
      </c>
    </row>
    <row r="10933" spans="1:8">
      <c r="A10933">
        <v>10932</v>
      </c>
      <c r="B10933">
        <v>253</v>
      </c>
      <c r="C10933">
        <v>6</v>
      </c>
      <c r="D10933">
        <v>5</v>
      </c>
      <c r="E10933" t="s">
        <v>8</v>
      </c>
      <c r="F10933" t="s">
        <v>10</v>
      </c>
      <c r="G10933">
        <v>3</v>
      </c>
      <c r="H10933">
        <v>4</v>
      </c>
    </row>
    <row r="10934" spans="1:8">
      <c r="A10934">
        <v>10933</v>
      </c>
      <c r="B10934">
        <v>261</v>
      </c>
      <c r="C10934">
        <v>8</v>
      </c>
      <c r="D10934">
        <v>5</v>
      </c>
      <c r="E10934" t="s">
        <v>8</v>
      </c>
      <c r="F10934" t="s">
        <v>9</v>
      </c>
      <c r="G10934">
        <v>2</v>
      </c>
      <c r="H10934">
        <v>4</v>
      </c>
    </row>
    <row r="10935" spans="1:8">
      <c r="A10935">
        <v>10934</v>
      </c>
      <c r="B10935">
        <v>251</v>
      </c>
      <c r="C10935">
        <v>3</v>
      </c>
      <c r="D10935">
        <v>6</v>
      </c>
      <c r="E10935" t="s">
        <v>8</v>
      </c>
      <c r="F10935" t="s">
        <v>9</v>
      </c>
      <c r="G10935">
        <v>1</v>
      </c>
      <c r="H10935">
        <v>5</v>
      </c>
    </row>
    <row r="10936" spans="1:8">
      <c r="A10936">
        <v>10935</v>
      </c>
      <c r="B10936">
        <v>275</v>
      </c>
      <c r="C10936">
        <v>4</v>
      </c>
      <c r="D10936">
        <v>5</v>
      </c>
      <c r="E10936" t="s">
        <v>8</v>
      </c>
      <c r="F10936" t="s">
        <v>10</v>
      </c>
      <c r="G10936">
        <v>4</v>
      </c>
      <c r="H10936">
        <v>5</v>
      </c>
    </row>
    <row r="10937" spans="1:8">
      <c r="A10937">
        <v>10936</v>
      </c>
      <c r="B10937">
        <v>229</v>
      </c>
      <c r="C10937">
        <v>5</v>
      </c>
      <c r="D10937">
        <v>6</v>
      </c>
      <c r="E10937" t="s">
        <v>11</v>
      </c>
      <c r="F10937" t="s">
        <v>9</v>
      </c>
      <c r="G10937">
        <v>2</v>
      </c>
      <c r="H10937">
        <v>4</v>
      </c>
    </row>
    <row r="10938" spans="1:8">
      <c r="A10938">
        <v>10937</v>
      </c>
      <c r="B10938">
        <v>257</v>
      </c>
      <c r="C10938">
        <v>8</v>
      </c>
      <c r="D10938">
        <v>5</v>
      </c>
      <c r="E10938" t="s">
        <v>11</v>
      </c>
      <c r="F10938" t="s">
        <v>10</v>
      </c>
      <c r="G10938">
        <v>3</v>
      </c>
      <c r="H10938">
        <v>5</v>
      </c>
    </row>
    <row r="10939" spans="1:8">
      <c r="A10939">
        <v>10938</v>
      </c>
      <c r="B10939">
        <v>229</v>
      </c>
      <c r="C10939">
        <v>10</v>
      </c>
      <c r="D10939">
        <v>5</v>
      </c>
      <c r="E10939" t="s">
        <v>8</v>
      </c>
      <c r="F10939" t="s">
        <v>9</v>
      </c>
      <c r="G10939">
        <v>3</v>
      </c>
      <c r="H10939">
        <v>5</v>
      </c>
    </row>
    <row r="10940" spans="1:8">
      <c r="A10940">
        <v>10939</v>
      </c>
      <c r="B10940">
        <v>255</v>
      </c>
      <c r="C10940">
        <v>2</v>
      </c>
      <c r="D10940">
        <v>5</v>
      </c>
      <c r="E10940" t="s">
        <v>11</v>
      </c>
      <c r="F10940" t="s">
        <v>10</v>
      </c>
      <c r="G10940">
        <v>2</v>
      </c>
      <c r="H10940">
        <v>4</v>
      </c>
    </row>
    <row r="10941" spans="1:8">
      <c r="A10941">
        <v>10940</v>
      </c>
      <c r="B10941">
        <v>242</v>
      </c>
      <c r="C10941">
        <v>10</v>
      </c>
      <c r="D10941">
        <v>5</v>
      </c>
      <c r="E10941" t="s">
        <v>8</v>
      </c>
      <c r="F10941" t="s">
        <v>9</v>
      </c>
      <c r="G10941">
        <v>4</v>
      </c>
      <c r="H10941">
        <v>5</v>
      </c>
    </row>
    <row r="10942" spans="1:8">
      <c r="A10942">
        <v>10941</v>
      </c>
      <c r="B10942">
        <v>192</v>
      </c>
      <c r="C10942">
        <v>3</v>
      </c>
      <c r="D10942">
        <v>4</v>
      </c>
      <c r="E10942" t="s">
        <v>8</v>
      </c>
      <c r="F10942" t="s">
        <v>10</v>
      </c>
      <c r="G10942">
        <v>1</v>
      </c>
      <c r="H10942">
        <v>4</v>
      </c>
    </row>
    <row r="10943" spans="1:8">
      <c r="A10943">
        <v>10942</v>
      </c>
      <c r="B10943">
        <v>218</v>
      </c>
      <c r="C10943">
        <v>8</v>
      </c>
      <c r="D10943">
        <v>5</v>
      </c>
      <c r="E10943" t="s">
        <v>11</v>
      </c>
      <c r="F10943" t="s">
        <v>10</v>
      </c>
      <c r="G10943">
        <v>1</v>
      </c>
      <c r="H10943">
        <v>5</v>
      </c>
    </row>
    <row r="10944" spans="1:8">
      <c r="A10944">
        <v>10943</v>
      </c>
      <c r="B10944">
        <v>219</v>
      </c>
      <c r="C10944">
        <v>2</v>
      </c>
      <c r="D10944">
        <v>6</v>
      </c>
      <c r="E10944" t="s">
        <v>8</v>
      </c>
      <c r="F10944" t="s">
        <v>9</v>
      </c>
      <c r="G10944">
        <v>1</v>
      </c>
      <c r="H10944">
        <v>5</v>
      </c>
    </row>
    <row r="10945" spans="1:8">
      <c r="A10945">
        <v>10944</v>
      </c>
      <c r="B10945">
        <v>261</v>
      </c>
      <c r="C10945">
        <v>10</v>
      </c>
      <c r="D10945">
        <v>5</v>
      </c>
      <c r="E10945" t="s">
        <v>11</v>
      </c>
      <c r="F10945" t="s">
        <v>10</v>
      </c>
      <c r="G10945">
        <v>3</v>
      </c>
      <c r="H10945">
        <v>5</v>
      </c>
    </row>
    <row r="10946" spans="1:8">
      <c r="A10946">
        <v>10945</v>
      </c>
      <c r="B10946">
        <v>236</v>
      </c>
      <c r="C10946">
        <v>4</v>
      </c>
      <c r="D10946">
        <v>5</v>
      </c>
      <c r="E10946" t="s">
        <v>11</v>
      </c>
      <c r="F10946" t="s">
        <v>9</v>
      </c>
      <c r="G10946">
        <v>4</v>
      </c>
      <c r="H10946">
        <v>5</v>
      </c>
    </row>
    <row r="10947" spans="1:8">
      <c r="A10947">
        <v>10946</v>
      </c>
      <c r="B10947">
        <v>257</v>
      </c>
      <c r="C10947">
        <v>3</v>
      </c>
      <c r="D10947">
        <v>6</v>
      </c>
      <c r="E10947" t="s">
        <v>8</v>
      </c>
      <c r="F10947" t="s">
        <v>10</v>
      </c>
      <c r="G10947">
        <v>2</v>
      </c>
      <c r="H10947">
        <v>5</v>
      </c>
    </row>
    <row r="10948" spans="1:8">
      <c r="A10948">
        <v>10947</v>
      </c>
      <c r="B10948">
        <v>252</v>
      </c>
      <c r="C10948">
        <v>7</v>
      </c>
      <c r="D10948">
        <v>5</v>
      </c>
      <c r="E10948" t="s">
        <v>11</v>
      </c>
      <c r="F10948" t="s">
        <v>10</v>
      </c>
      <c r="G10948">
        <v>2</v>
      </c>
      <c r="H10948">
        <v>4</v>
      </c>
    </row>
    <row r="10949" spans="1:8">
      <c r="A10949">
        <v>10948</v>
      </c>
      <c r="B10949">
        <v>232</v>
      </c>
      <c r="C10949">
        <v>9</v>
      </c>
      <c r="D10949">
        <v>5</v>
      </c>
      <c r="E10949" t="s">
        <v>11</v>
      </c>
      <c r="F10949" t="s">
        <v>10</v>
      </c>
      <c r="G10949">
        <v>1</v>
      </c>
      <c r="H10949">
        <v>4</v>
      </c>
    </row>
    <row r="10950" spans="1:8">
      <c r="A10950">
        <v>10949</v>
      </c>
      <c r="B10950">
        <v>229</v>
      </c>
      <c r="C10950">
        <v>3</v>
      </c>
      <c r="D10950">
        <v>5</v>
      </c>
      <c r="E10950" t="s">
        <v>8</v>
      </c>
      <c r="F10950" t="s">
        <v>9</v>
      </c>
      <c r="G10950">
        <v>4</v>
      </c>
      <c r="H10950">
        <v>5</v>
      </c>
    </row>
    <row r="10951" spans="1:8">
      <c r="A10951">
        <v>10950</v>
      </c>
      <c r="B10951">
        <v>202</v>
      </c>
      <c r="C10951">
        <v>7</v>
      </c>
      <c r="D10951">
        <v>3</v>
      </c>
      <c r="E10951" t="s">
        <v>11</v>
      </c>
      <c r="F10951" t="s">
        <v>10</v>
      </c>
      <c r="G10951">
        <v>4</v>
      </c>
      <c r="H10951">
        <v>3</v>
      </c>
    </row>
    <row r="10952" spans="1:8">
      <c r="A10952">
        <v>10951</v>
      </c>
      <c r="B10952">
        <v>228</v>
      </c>
      <c r="C10952">
        <v>8</v>
      </c>
      <c r="D10952">
        <v>5</v>
      </c>
      <c r="E10952" t="s">
        <v>11</v>
      </c>
      <c r="F10952" t="s">
        <v>10</v>
      </c>
      <c r="G10952">
        <v>3</v>
      </c>
      <c r="H10952">
        <v>4</v>
      </c>
    </row>
    <row r="10953" spans="1:8">
      <c r="A10953">
        <v>10952</v>
      </c>
      <c r="B10953">
        <v>244</v>
      </c>
      <c r="C10953">
        <v>1</v>
      </c>
      <c r="D10953">
        <v>6</v>
      </c>
      <c r="E10953" t="s">
        <v>8</v>
      </c>
      <c r="F10953" t="s">
        <v>10</v>
      </c>
      <c r="G10953">
        <v>2</v>
      </c>
      <c r="H10953">
        <v>5</v>
      </c>
    </row>
    <row r="10954" spans="1:8">
      <c r="A10954">
        <v>10953</v>
      </c>
      <c r="B10954">
        <v>260</v>
      </c>
      <c r="C10954">
        <v>3</v>
      </c>
      <c r="D10954">
        <v>5</v>
      </c>
      <c r="E10954" t="s">
        <v>8</v>
      </c>
      <c r="F10954" t="s">
        <v>9</v>
      </c>
      <c r="G10954">
        <v>1</v>
      </c>
      <c r="H10954">
        <v>5</v>
      </c>
    </row>
    <row r="10955" spans="1:8">
      <c r="A10955">
        <v>10954</v>
      </c>
      <c r="B10955">
        <v>245</v>
      </c>
      <c r="C10955">
        <v>3</v>
      </c>
      <c r="D10955">
        <v>5</v>
      </c>
      <c r="E10955" t="s">
        <v>8</v>
      </c>
      <c r="F10955" t="s">
        <v>10</v>
      </c>
      <c r="G10955">
        <v>1</v>
      </c>
      <c r="H10955">
        <v>4</v>
      </c>
    </row>
    <row r="10956" spans="1:8">
      <c r="A10956">
        <v>10955</v>
      </c>
      <c r="B10956">
        <v>261</v>
      </c>
      <c r="C10956">
        <v>8</v>
      </c>
      <c r="D10956">
        <v>3</v>
      </c>
      <c r="E10956" t="s">
        <v>8</v>
      </c>
      <c r="F10956" t="s">
        <v>9</v>
      </c>
      <c r="G10956">
        <v>1</v>
      </c>
      <c r="H10956">
        <v>4</v>
      </c>
    </row>
    <row r="10957" spans="1:8">
      <c r="A10957">
        <v>10956</v>
      </c>
      <c r="B10957">
        <v>125</v>
      </c>
      <c r="C10957">
        <v>5</v>
      </c>
      <c r="D10957">
        <v>4</v>
      </c>
      <c r="E10957" t="s">
        <v>8</v>
      </c>
      <c r="F10957" t="s">
        <v>10</v>
      </c>
      <c r="G10957">
        <v>5</v>
      </c>
      <c r="H10957">
        <v>2</v>
      </c>
    </row>
    <row r="10958" spans="1:8">
      <c r="A10958">
        <v>10957</v>
      </c>
      <c r="B10958">
        <v>192</v>
      </c>
      <c r="C10958">
        <v>7</v>
      </c>
      <c r="D10958">
        <v>4</v>
      </c>
      <c r="E10958" t="s">
        <v>12</v>
      </c>
      <c r="F10958" t="s">
        <v>10</v>
      </c>
      <c r="G10958">
        <v>3</v>
      </c>
      <c r="H10958">
        <v>4</v>
      </c>
    </row>
    <row r="10959" spans="1:8">
      <c r="A10959">
        <v>10958</v>
      </c>
      <c r="B10959">
        <v>229</v>
      </c>
      <c r="C10959">
        <v>7</v>
      </c>
      <c r="D10959">
        <v>4</v>
      </c>
      <c r="E10959" t="s">
        <v>8</v>
      </c>
      <c r="F10959" t="s">
        <v>9</v>
      </c>
      <c r="G10959">
        <v>3</v>
      </c>
      <c r="H10959">
        <v>4</v>
      </c>
    </row>
    <row r="10960" spans="1:8">
      <c r="A10960">
        <v>10959</v>
      </c>
      <c r="B10960">
        <v>264</v>
      </c>
      <c r="C10960">
        <v>2</v>
      </c>
      <c r="D10960">
        <v>8</v>
      </c>
      <c r="E10960" t="s">
        <v>12</v>
      </c>
      <c r="F10960" t="s">
        <v>10</v>
      </c>
      <c r="G10960">
        <v>2</v>
      </c>
      <c r="H10960">
        <v>5</v>
      </c>
    </row>
    <row r="10961" spans="1:8">
      <c r="A10961">
        <v>10960</v>
      </c>
      <c r="B10961">
        <v>227</v>
      </c>
      <c r="C10961">
        <v>10</v>
      </c>
      <c r="D10961">
        <v>10</v>
      </c>
      <c r="E10961" t="s">
        <v>8</v>
      </c>
      <c r="F10961" t="s">
        <v>9</v>
      </c>
      <c r="G10961">
        <v>2</v>
      </c>
      <c r="H10961">
        <v>4</v>
      </c>
    </row>
    <row r="10962" spans="1:8">
      <c r="A10962">
        <v>10961</v>
      </c>
      <c r="B10962">
        <v>258</v>
      </c>
      <c r="C10962">
        <v>4</v>
      </c>
      <c r="D10962">
        <v>3</v>
      </c>
      <c r="E10962" t="s">
        <v>11</v>
      </c>
      <c r="F10962" t="s">
        <v>10</v>
      </c>
      <c r="G10962">
        <v>4</v>
      </c>
      <c r="H10962">
        <v>4</v>
      </c>
    </row>
    <row r="10963" spans="1:8">
      <c r="A10963">
        <v>10962</v>
      </c>
      <c r="B10963">
        <v>164</v>
      </c>
      <c r="C10963">
        <v>6</v>
      </c>
      <c r="D10963">
        <v>4</v>
      </c>
      <c r="E10963" t="s">
        <v>11</v>
      </c>
      <c r="F10963" t="s">
        <v>10</v>
      </c>
      <c r="G10963">
        <v>2</v>
      </c>
      <c r="H10963">
        <v>3</v>
      </c>
    </row>
    <row r="10964" spans="1:8">
      <c r="A10964">
        <v>10963</v>
      </c>
      <c r="B10964">
        <v>261</v>
      </c>
      <c r="C10964">
        <v>7</v>
      </c>
      <c r="D10964">
        <v>4</v>
      </c>
      <c r="E10964" t="s">
        <v>11</v>
      </c>
      <c r="F10964" t="s">
        <v>9</v>
      </c>
      <c r="G10964">
        <v>1</v>
      </c>
      <c r="H10964">
        <v>4</v>
      </c>
    </row>
    <row r="10965" spans="1:8">
      <c r="A10965">
        <v>10964</v>
      </c>
      <c r="B10965">
        <v>220</v>
      </c>
      <c r="C10965">
        <v>8</v>
      </c>
      <c r="D10965">
        <v>10</v>
      </c>
      <c r="E10965" t="s">
        <v>11</v>
      </c>
      <c r="F10965" t="s">
        <v>10</v>
      </c>
      <c r="G10965">
        <v>5</v>
      </c>
      <c r="H10965">
        <v>4</v>
      </c>
    </row>
    <row r="10966" spans="1:8">
      <c r="A10966">
        <v>10965</v>
      </c>
      <c r="B10966">
        <v>224</v>
      </c>
      <c r="C10966">
        <v>5</v>
      </c>
      <c r="D10966">
        <v>5</v>
      </c>
      <c r="E10966" t="s">
        <v>8</v>
      </c>
      <c r="F10966" t="s">
        <v>10</v>
      </c>
      <c r="G10966">
        <v>3</v>
      </c>
      <c r="H10966">
        <v>5</v>
      </c>
    </row>
    <row r="10967" spans="1:8">
      <c r="A10967">
        <v>10966</v>
      </c>
      <c r="B10967">
        <v>225</v>
      </c>
      <c r="C10967">
        <v>1</v>
      </c>
      <c r="D10967">
        <v>5</v>
      </c>
      <c r="E10967" t="s">
        <v>8</v>
      </c>
      <c r="F10967" t="s">
        <v>10</v>
      </c>
      <c r="G10967">
        <v>3</v>
      </c>
      <c r="H10967">
        <v>4</v>
      </c>
    </row>
    <row r="10968" spans="1:8">
      <c r="A10968">
        <v>10967</v>
      </c>
      <c r="B10968">
        <v>246</v>
      </c>
      <c r="C10968">
        <v>6</v>
      </c>
      <c r="D10968">
        <v>5</v>
      </c>
      <c r="E10968" t="s">
        <v>8</v>
      </c>
      <c r="F10968" t="s">
        <v>9</v>
      </c>
      <c r="G10968">
        <v>5</v>
      </c>
      <c r="H10968">
        <v>5</v>
      </c>
    </row>
    <row r="10969" spans="1:8">
      <c r="A10969">
        <v>10968</v>
      </c>
      <c r="B10969">
        <v>221</v>
      </c>
      <c r="C10969">
        <v>5</v>
      </c>
      <c r="D10969">
        <v>6</v>
      </c>
      <c r="E10969" t="s">
        <v>11</v>
      </c>
      <c r="F10969" t="s">
        <v>10</v>
      </c>
      <c r="G10969">
        <v>4</v>
      </c>
      <c r="H10969">
        <v>5</v>
      </c>
    </row>
    <row r="10970" spans="1:8">
      <c r="A10970">
        <v>10969</v>
      </c>
      <c r="B10970">
        <v>257</v>
      </c>
      <c r="C10970">
        <v>4</v>
      </c>
      <c r="D10970">
        <v>5</v>
      </c>
      <c r="E10970" t="s">
        <v>11</v>
      </c>
      <c r="F10970" t="s">
        <v>9</v>
      </c>
      <c r="G10970">
        <v>4</v>
      </c>
      <c r="H10970">
        <v>4</v>
      </c>
    </row>
    <row r="10971" spans="1:8">
      <c r="A10971">
        <v>10970</v>
      </c>
      <c r="B10971">
        <v>234</v>
      </c>
      <c r="C10971">
        <v>7</v>
      </c>
      <c r="D10971">
        <v>5</v>
      </c>
      <c r="E10971" t="s">
        <v>11</v>
      </c>
      <c r="F10971" t="s">
        <v>10</v>
      </c>
      <c r="G10971">
        <v>2</v>
      </c>
      <c r="H10971">
        <v>5</v>
      </c>
    </row>
    <row r="10972" spans="1:8">
      <c r="A10972">
        <v>10971</v>
      </c>
      <c r="B10972">
        <v>216</v>
      </c>
      <c r="C10972">
        <v>5</v>
      </c>
      <c r="D10972">
        <v>6</v>
      </c>
      <c r="E10972" t="s">
        <v>8</v>
      </c>
      <c r="F10972" t="s">
        <v>10</v>
      </c>
      <c r="G10972">
        <v>4</v>
      </c>
      <c r="H10972">
        <v>4</v>
      </c>
    </row>
    <row r="10973" spans="1:8">
      <c r="A10973">
        <v>10972</v>
      </c>
      <c r="B10973">
        <v>221</v>
      </c>
      <c r="C10973">
        <v>8</v>
      </c>
      <c r="D10973">
        <v>5</v>
      </c>
      <c r="E10973" t="s">
        <v>8</v>
      </c>
      <c r="F10973" t="s">
        <v>10</v>
      </c>
      <c r="G10973">
        <v>5</v>
      </c>
      <c r="H10973">
        <v>5</v>
      </c>
    </row>
    <row r="10974" spans="1:8">
      <c r="A10974">
        <v>10973</v>
      </c>
      <c r="B10974">
        <v>249</v>
      </c>
      <c r="C10974">
        <v>10</v>
      </c>
      <c r="D10974">
        <v>5</v>
      </c>
      <c r="E10974" t="s">
        <v>8</v>
      </c>
      <c r="F10974" t="s">
        <v>9</v>
      </c>
      <c r="G10974">
        <v>1</v>
      </c>
      <c r="H10974">
        <v>4</v>
      </c>
    </row>
    <row r="10975" spans="1:8">
      <c r="A10975">
        <v>10974</v>
      </c>
      <c r="B10975">
        <v>240</v>
      </c>
      <c r="C10975">
        <v>7</v>
      </c>
      <c r="D10975">
        <v>5</v>
      </c>
      <c r="E10975" t="s">
        <v>8</v>
      </c>
      <c r="F10975" t="s">
        <v>9</v>
      </c>
      <c r="G10975">
        <v>2</v>
      </c>
      <c r="H10975">
        <v>5</v>
      </c>
    </row>
    <row r="10976" spans="1:8">
      <c r="A10976">
        <v>10975</v>
      </c>
      <c r="B10976">
        <v>219</v>
      </c>
      <c r="C10976">
        <v>9</v>
      </c>
      <c r="D10976">
        <v>5</v>
      </c>
      <c r="E10976" t="s">
        <v>8</v>
      </c>
      <c r="F10976" t="s">
        <v>9</v>
      </c>
      <c r="G10976">
        <v>2</v>
      </c>
      <c r="H10976">
        <v>5</v>
      </c>
    </row>
    <row r="10977" spans="1:8">
      <c r="A10977">
        <v>10976</v>
      </c>
      <c r="B10977">
        <v>219</v>
      </c>
      <c r="C10977">
        <v>10</v>
      </c>
      <c r="D10977">
        <v>5</v>
      </c>
      <c r="E10977" t="s">
        <v>8</v>
      </c>
      <c r="F10977" t="s">
        <v>10</v>
      </c>
      <c r="G10977">
        <v>2</v>
      </c>
      <c r="H10977">
        <v>5</v>
      </c>
    </row>
    <row r="10978" spans="1:8">
      <c r="A10978">
        <v>10977</v>
      </c>
      <c r="B10978">
        <v>278</v>
      </c>
      <c r="C10978">
        <v>9</v>
      </c>
      <c r="D10978">
        <v>4</v>
      </c>
      <c r="E10978" t="s">
        <v>11</v>
      </c>
      <c r="F10978" t="s">
        <v>10</v>
      </c>
      <c r="G10978">
        <v>2</v>
      </c>
      <c r="H10978">
        <v>3</v>
      </c>
    </row>
    <row r="10979" spans="1:8">
      <c r="A10979">
        <v>10978</v>
      </c>
      <c r="B10979">
        <v>232</v>
      </c>
      <c r="C10979">
        <v>4</v>
      </c>
      <c r="D10979">
        <v>5</v>
      </c>
      <c r="E10979" t="s">
        <v>11</v>
      </c>
      <c r="F10979" t="s">
        <v>9</v>
      </c>
      <c r="G10979">
        <v>4</v>
      </c>
      <c r="H10979">
        <v>5</v>
      </c>
    </row>
    <row r="10980" spans="1:8">
      <c r="A10980">
        <v>10979</v>
      </c>
      <c r="B10980">
        <v>253</v>
      </c>
      <c r="C10980">
        <v>2</v>
      </c>
      <c r="D10980">
        <v>5</v>
      </c>
      <c r="E10980" t="s">
        <v>8</v>
      </c>
      <c r="F10980" t="s">
        <v>9</v>
      </c>
      <c r="G10980">
        <v>1</v>
      </c>
      <c r="H10980">
        <v>4</v>
      </c>
    </row>
    <row r="10981" spans="1:8">
      <c r="A10981">
        <v>10980</v>
      </c>
      <c r="B10981">
        <v>253</v>
      </c>
      <c r="C10981">
        <v>3</v>
      </c>
      <c r="D10981">
        <v>5</v>
      </c>
      <c r="E10981" t="s">
        <v>8</v>
      </c>
      <c r="F10981" t="s">
        <v>9</v>
      </c>
      <c r="G10981">
        <v>2</v>
      </c>
      <c r="H10981">
        <v>4</v>
      </c>
    </row>
    <row r="10982" spans="1:8">
      <c r="A10982">
        <v>10981</v>
      </c>
      <c r="B10982">
        <v>261</v>
      </c>
      <c r="C10982">
        <v>4</v>
      </c>
      <c r="D10982">
        <v>5</v>
      </c>
      <c r="E10982" t="s">
        <v>8</v>
      </c>
      <c r="F10982" t="s">
        <v>9</v>
      </c>
      <c r="G10982">
        <v>4</v>
      </c>
      <c r="H10982">
        <v>4</v>
      </c>
    </row>
    <row r="10983" spans="1:8">
      <c r="A10983">
        <v>10982</v>
      </c>
      <c r="B10983">
        <v>251</v>
      </c>
      <c r="C10983">
        <v>10</v>
      </c>
      <c r="D10983">
        <v>6</v>
      </c>
      <c r="E10983" t="s">
        <v>8</v>
      </c>
      <c r="F10983" t="s">
        <v>10</v>
      </c>
      <c r="G10983">
        <v>2</v>
      </c>
      <c r="H10983">
        <v>5</v>
      </c>
    </row>
    <row r="10984" spans="1:8">
      <c r="A10984">
        <v>10983</v>
      </c>
      <c r="B10984">
        <v>275</v>
      </c>
      <c r="C10984">
        <v>7</v>
      </c>
      <c r="D10984">
        <v>5</v>
      </c>
      <c r="E10984" t="s">
        <v>8</v>
      </c>
      <c r="F10984" t="s">
        <v>10</v>
      </c>
      <c r="G10984">
        <v>1</v>
      </c>
      <c r="H10984">
        <v>5</v>
      </c>
    </row>
    <row r="10985" spans="1:8">
      <c r="A10985">
        <v>10984</v>
      </c>
      <c r="B10985">
        <v>229</v>
      </c>
      <c r="C10985">
        <v>1</v>
      </c>
      <c r="D10985">
        <v>6</v>
      </c>
      <c r="E10985" t="s">
        <v>11</v>
      </c>
      <c r="F10985" t="s">
        <v>10</v>
      </c>
      <c r="G10985">
        <v>3</v>
      </c>
      <c r="H10985">
        <v>4</v>
      </c>
    </row>
    <row r="10986" spans="1:8">
      <c r="A10986">
        <v>10985</v>
      </c>
      <c r="B10986">
        <v>257</v>
      </c>
      <c r="C10986">
        <v>1</v>
      </c>
      <c r="D10986">
        <v>5</v>
      </c>
      <c r="E10986" t="s">
        <v>11</v>
      </c>
      <c r="F10986" t="s">
        <v>10</v>
      </c>
      <c r="G10986">
        <v>1</v>
      </c>
      <c r="H10986">
        <v>5</v>
      </c>
    </row>
    <row r="10987" spans="1:8">
      <c r="A10987">
        <v>10986</v>
      </c>
      <c r="B10987">
        <v>229</v>
      </c>
      <c r="C10987">
        <v>10</v>
      </c>
      <c r="D10987">
        <v>5</v>
      </c>
      <c r="E10987" t="s">
        <v>8</v>
      </c>
      <c r="F10987" t="s">
        <v>9</v>
      </c>
      <c r="G10987">
        <v>1</v>
      </c>
      <c r="H10987">
        <v>5</v>
      </c>
    </row>
    <row r="10988" spans="1:8">
      <c r="A10988">
        <v>10987</v>
      </c>
      <c r="B10988">
        <v>255</v>
      </c>
      <c r="C10988">
        <v>5</v>
      </c>
      <c r="D10988">
        <v>5</v>
      </c>
      <c r="E10988" t="s">
        <v>11</v>
      </c>
      <c r="F10988" t="s">
        <v>10</v>
      </c>
      <c r="G10988">
        <v>5</v>
      </c>
      <c r="H10988">
        <v>4</v>
      </c>
    </row>
    <row r="10989" spans="1:8">
      <c r="A10989">
        <v>10988</v>
      </c>
      <c r="B10989">
        <v>242</v>
      </c>
      <c r="C10989">
        <v>10</v>
      </c>
      <c r="D10989">
        <v>5</v>
      </c>
      <c r="E10989" t="s">
        <v>8</v>
      </c>
      <c r="F10989" t="s">
        <v>9</v>
      </c>
      <c r="G10989">
        <v>3</v>
      </c>
      <c r="H10989">
        <v>5</v>
      </c>
    </row>
    <row r="10990" spans="1:8">
      <c r="A10990">
        <v>10989</v>
      </c>
      <c r="B10990">
        <v>192</v>
      </c>
      <c r="C10990">
        <v>2</v>
      </c>
      <c r="D10990">
        <v>4</v>
      </c>
      <c r="E10990" t="s">
        <v>8</v>
      </c>
      <c r="F10990" t="s">
        <v>9</v>
      </c>
      <c r="G10990">
        <v>3</v>
      </c>
      <c r="H10990">
        <v>4</v>
      </c>
    </row>
    <row r="10991" spans="1:8">
      <c r="A10991">
        <v>10990</v>
      </c>
      <c r="B10991">
        <v>218</v>
      </c>
      <c r="C10991">
        <v>9</v>
      </c>
      <c r="D10991">
        <v>5</v>
      </c>
      <c r="E10991" t="s">
        <v>11</v>
      </c>
      <c r="F10991" t="s">
        <v>9</v>
      </c>
      <c r="G10991">
        <v>1</v>
      </c>
      <c r="H10991">
        <v>5</v>
      </c>
    </row>
    <row r="10992" spans="1:8">
      <c r="A10992">
        <v>10991</v>
      </c>
      <c r="B10992">
        <v>219</v>
      </c>
      <c r="C10992">
        <v>3</v>
      </c>
      <c r="D10992">
        <v>6</v>
      </c>
      <c r="E10992" t="s">
        <v>8</v>
      </c>
      <c r="F10992" t="s">
        <v>10</v>
      </c>
      <c r="G10992">
        <v>4</v>
      </c>
      <c r="H10992">
        <v>5</v>
      </c>
    </row>
    <row r="10993" spans="1:8">
      <c r="A10993">
        <v>10992</v>
      </c>
      <c r="B10993">
        <v>261</v>
      </c>
      <c r="C10993">
        <v>9</v>
      </c>
      <c r="D10993">
        <v>5</v>
      </c>
      <c r="E10993" t="s">
        <v>11</v>
      </c>
      <c r="F10993" t="s">
        <v>10</v>
      </c>
      <c r="G10993">
        <v>2</v>
      </c>
      <c r="H10993">
        <v>5</v>
      </c>
    </row>
    <row r="10994" spans="1:8">
      <c r="A10994">
        <v>10993</v>
      </c>
      <c r="B10994">
        <v>236</v>
      </c>
      <c r="C10994">
        <v>3</v>
      </c>
      <c r="D10994">
        <v>5</v>
      </c>
      <c r="E10994" t="s">
        <v>11</v>
      </c>
      <c r="F10994" t="s">
        <v>10</v>
      </c>
      <c r="G10994">
        <v>1</v>
      </c>
      <c r="H10994">
        <v>5</v>
      </c>
    </row>
    <row r="10995" spans="1:8">
      <c r="A10995">
        <v>10994</v>
      </c>
      <c r="B10995">
        <v>257</v>
      </c>
      <c r="C10995">
        <v>1</v>
      </c>
      <c r="D10995">
        <v>6</v>
      </c>
      <c r="E10995" t="s">
        <v>8</v>
      </c>
      <c r="F10995" t="s">
        <v>9</v>
      </c>
      <c r="G10995">
        <v>1</v>
      </c>
      <c r="H10995">
        <v>5</v>
      </c>
    </row>
    <row r="10996" spans="1:8">
      <c r="A10996">
        <v>10995</v>
      </c>
      <c r="B10996">
        <v>252</v>
      </c>
      <c r="C10996">
        <v>1</v>
      </c>
      <c r="D10996">
        <v>5</v>
      </c>
      <c r="E10996" t="s">
        <v>11</v>
      </c>
      <c r="F10996" t="s">
        <v>9</v>
      </c>
      <c r="G10996">
        <v>1</v>
      </c>
      <c r="H10996">
        <v>4</v>
      </c>
    </row>
    <row r="10997" spans="1:8">
      <c r="A10997">
        <v>10996</v>
      </c>
      <c r="B10997">
        <v>232</v>
      </c>
      <c r="C10997">
        <v>6</v>
      </c>
      <c r="D10997">
        <v>5</v>
      </c>
      <c r="E10997" t="s">
        <v>11</v>
      </c>
      <c r="F10997" t="s">
        <v>9</v>
      </c>
      <c r="G10997">
        <v>1</v>
      </c>
      <c r="H10997">
        <v>4</v>
      </c>
    </row>
    <row r="10998" spans="1:8">
      <c r="A10998">
        <v>10997</v>
      </c>
      <c r="B10998">
        <v>242</v>
      </c>
      <c r="C10998">
        <v>4</v>
      </c>
      <c r="D10998">
        <v>5</v>
      </c>
      <c r="E10998" t="s">
        <v>8</v>
      </c>
      <c r="F10998" t="s">
        <v>9</v>
      </c>
      <c r="G10998">
        <v>4</v>
      </c>
      <c r="H10998">
        <v>5</v>
      </c>
    </row>
    <row r="10999" spans="1:8">
      <c r="A10999">
        <v>10998</v>
      </c>
      <c r="B10999">
        <v>223</v>
      </c>
      <c r="C10999">
        <v>2</v>
      </c>
      <c r="D10999">
        <v>6</v>
      </c>
      <c r="E10999" t="s">
        <v>11</v>
      </c>
      <c r="F10999" t="s">
        <v>10</v>
      </c>
      <c r="G10999">
        <v>2</v>
      </c>
      <c r="H10999">
        <v>5</v>
      </c>
    </row>
    <row r="11000" spans="1:8">
      <c r="A11000">
        <v>10999</v>
      </c>
      <c r="B11000">
        <v>155</v>
      </c>
      <c r="C11000">
        <v>6</v>
      </c>
      <c r="D11000">
        <v>5</v>
      </c>
      <c r="E11000" t="s">
        <v>8</v>
      </c>
      <c r="F11000" t="s">
        <v>9</v>
      </c>
      <c r="G11000">
        <v>5</v>
      </c>
      <c r="H11000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00"/>
  <sheetViews>
    <sheetView tabSelected="1" workbookViewId="0">
      <selection activeCell="A1" sqref="A1:E11000"/>
    </sheetView>
  </sheetViews>
  <sheetFormatPr defaultColWidth="8.88888888888889" defaultRowHeight="14.4" outlineLevelCol="4"/>
  <sheetData>
    <row r="1" spans="1: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</v>
      </c>
      <c r="B2" t="s">
        <v>17</v>
      </c>
      <c r="C2" t="s">
        <v>18</v>
      </c>
      <c r="D2">
        <v>1233</v>
      </c>
      <c r="E2">
        <v>1</v>
      </c>
    </row>
    <row r="3" spans="1:5">
      <c r="A3">
        <v>2</v>
      </c>
      <c r="B3" t="s">
        <v>9</v>
      </c>
      <c r="C3" t="s">
        <v>18</v>
      </c>
      <c r="D3">
        <v>3088</v>
      </c>
      <c r="E3">
        <v>1</v>
      </c>
    </row>
    <row r="4" spans="1:5">
      <c r="A4">
        <v>3</v>
      </c>
      <c r="B4" t="s">
        <v>19</v>
      </c>
      <c r="C4" t="s">
        <v>18</v>
      </c>
      <c r="D4">
        <v>3374</v>
      </c>
      <c r="E4">
        <v>1</v>
      </c>
    </row>
    <row r="5" spans="1:5">
      <c r="A5">
        <v>4</v>
      </c>
      <c r="B5" t="s">
        <v>20</v>
      </c>
      <c r="C5" t="s">
        <v>18</v>
      </c>
      <c r="D5">
        <v>1177</v>
      </c>
      <c r="E5">
        <v>1</v>
      </c>
    </row>
    <row r="6" spans="1:5">
      <c r="A6">
        <v>5</v>
      </c>
      <c r="B6" t="s">
        <v>21</v>
      </c>
      <c r="C6" t="s">
        <v>18</v>
      </c>
      <c r="D6">
        <v>2484</v>
      </c>
      <c r="E6">
        <v>1</v>
      </c>
    </row>
    <row r="7" spans="1:5">
      <c r="A7">
        <v>6</v>
      </c>
      <c r="B7" t="s">
        <v>9</v>
      </c>
      <c r="C7" t="s">
        <v>18</v>
      </c>
      <c r="D7">
        <v>1417</v>
      </c>
      <c r="E7">
        <v>1</v>
      </c>
    </row>
    <row r="8" spans="1:5">
      <c r="A8">
        <v>7</v>
      </c>
      <c r="B8" t="s">
        <v>17</v>
      </c>
      <c r="C8" t="s">
        <v>18</v>
      </c>
      <c r="D8">
        <v>2371</v>
      </c>
      <c r="E8">
        <v>1</v>
      </c>
    </row>
    <row r="9" spans="1:5">
      <c r="A9">
        <v>8</v>
      </c>
      <c r="B9" t="s">
        <v>9</v>
      </c>
      <c r="C9" t="s">
        <v>18</v>
      </c>
      <c r="D9">
        <v>2804</v>
      </c>
      <c r="E9">
        <v>1</v>
      </c>
    </row>
    <row r="10" spans="1:5">
      <c r="A10">
        <v>9</v>
      </c>
      <c r="B10" t="s">
        <v>19</v>
      </c>
      <c r="C10" t="s">
        <v>18</v>
      </c>
      <c r="D10">
        <v>1861</v>
      </c>
      <c r="E10">
        <v>1</v>
      </c>
    </row>
    <row r="11" spans="1:5">
      <c r="A11">
        <v>10</v>
      </c>
      <c r="B11" t="s">
        <v>20</v>
      </c>
      <c r="C11" t="s">
        <v>18</v>
      </c>
      <c r="D11">
        <v>1187</v>
      </c>
      <c r="E11">
        <v>1</v>
      </c>
    </row>
    <row r="12" spans="1:5">
      <c r="A12">
        <v>11</v>
      </c>
      <c r="B12" t="s">
        <v>21</v>
      </c>
      <c r="C12" t="s">
        <v>18</v>
      </c>
      <c r="D12">
        <v>2888</v>
      </c>
      <c r="E12">
        <v>1</v>
      </c>
    </row>
    <row r="13" spans="1:5">
      <c r="A13">
        <v>12</v>
      </c>
      <c r="B13" t="s">
        <v>9</v>
      </c>
      <c r="C13" t="s">
        <v>18</v>
      </c>
      <c r="D13">
        <v>3253</v>
      </c>
      <c r="E13">
        <v>1</v>
      </c>
    </row>
    <row r="14" spans="1:5">
      <c r="A14">
        <v>13</v>
      </c>
      <c r="B14" t="s">
        <v>17</v>
      </c>
      <c r="C14" t="s">
        <v>18</v>
      </c>
      <c r="D14">
        <v>3667</v>
      </c>
      <c r="E14">
        <v>1</v>
      </c>
    </row>
    <row r="15" spans="1:5">
      <c r="A15">
        <v>14</v>
      </c>
      <c r="B15" t="s">
        <v>9</v>
      </c>
      <c r="C15" t="s">
        <v>18</v>
      </c>
      <c r="D15">
        <v>2602</v>
      </c>
      <c r="E15">
        <v>1</v>
      </c>
    </row>
    <row r="16" spans="1:5">
      <c r="A16">
        <v>15</v>
      </c>
      <c r="B16" t="s">
        <v>19</v>
      </c>
      <c r="C16" t="s">
        <v>18</v>
      </c>
      <c r="D16">
        <v>1009</v>
      </c>
      <c r="E16">
        <v>1</v>
      </c>
    </row>
    <row r="17" spans="1:5">
      <c r="A17">
        <v>16</v>
      </c>
      <c r="B17" t="s">
        <v>20</v>
      </c>
      <c r="C17" t="s">
        <v>18</v>
      </c>
      <c r="D17">
        <v>2707</v>
      </c>
      <c r="E17">
        <v>1</v>
      </c>
    </row>
    <row r="18" spans="1:5">
      <c r="A18">
        <v>17</v>
      </c>
      <c r="B18" t="s">
        <v>21</v>
      </c>
      <c r="C18" t="s">
        <v>18</v>
      </c>
      <c r="D18">
        <v>1194</v>
      </c>
      <c r="E18">
        <v>1</v>
      </c>
    </row>
    <row r="19" spans="1:5">
      <c r="A19">
        <v>18</v>
      </c>
      <c r="B19" t="s">
        <v>9</v>
      </c>
      <c r="C19" t="s">
        <v>22</v>
      </c>
      <c r="D19">
        <v>3952</v>
      </c>
      <c r="E19">
        <v>1</v>
      </c>
    </row>
    <row r="20" spans="1:5">
      <c r="A20">
        <v>19</v>
      </c>
      <c r="B20" t="s">
        <v>17</v>
      </c>
      <c r="C20" t="s">
        <v>22</v>
      </c>
      <c r="D20">
        <v>2495</v>
      </c>
      <c r="E20">
        <v>1</v>
      </c>
    </row>
    <row r="21" spans="1:5">
      <c r="A21">
        <v>20</v>
      </c>
      <c r="B21" t="s">
        <v>9</v>
      </c>
      <c r="C21" t="s">
        <v>22</v>
      </c>
      <c r="D21">
        <v>1059</v>
      </c>
      <c r="E21">
        <v>1</v>
      </c>
    </row>
    <row r="22" spans="1:5">
      <c r="A22">
        <v>21</v>
      </c>
      <c r="B22" t="s">
        <v>19</v>
      </c>
      <c r="C22" t="s">
        <v>22</v>
      </c>
      <c r="D22">
        <v>1521</v>
      </c>
      <c r="E22">
        <v>1</v>
      </c>
    </row>
    <row r="23" spans="1:5">
      <c r="A23">
        <v>22</v>
      </c>
      <c r="B23" t="s">
        <v>20</v>
      </c>
      <c r="C23" t="s">
        <v>22</v>
      </c>
      <c r="D23">
        <v>2899</v>
      </c>
      <c r="E23">
        <v>1</v>
      </c>
    </row>
    <row r="24" spans="1:5">
      <c r="A24">
        <v>23</v>
      </c>
      <c r="B24" t="s">
        <v>21</v>
      </c>
      <c r="C24" t="s">
        <v>22</v>
      </c>
      <c r="D24">
        <v>1750</v>
      </c>
      <c r="E24">
        <v>1</v>
      </c>
    </row>
    <row r="25" spans="1:5">
      <c r="A25">
        <v>24</v>
      </c>
      <c r="B25" t="s">
        <v>9</v>
      </c>
      <c r="C25" t="s">
        <v>22</v>
      </c>
      <c r="D25">
        <v>3922</v>
      </c>
      <c r="E25">
        <v>1</v>
      </c>
    </row>
    <row r="26" spans="1:5">
      <c r="A26">
        <v>25</v>
      </c>
      <c r="B26" t="s">
        <v>17</v>
      </c>
      <c r="C26" t="s">
        <v>22</v>
      </c>
      <c r="D26">
        <v>3561</v>
      </c>
      <c r="E26">
        <v>1</v>
      </c>
    </row>
    <row r="27" spans="1:5">
      <c r="A27">
        <v>26</v>
      </c>
      <c r="B27" t="s">
        <v>9</v>
      </c>
      <c r="C27" t="s">
        <v>22</v>
      </c>
      <c r="D27">
        <v>3496</v>
      </c>
      <c r="E27">
        <v>1</v>
      </c>
    </row>
    <row r="28" spans="1:5">
      <c r="A28">
        <v>27</v>
      </c>
      <c r="B28" t="s">
        <v>19</v>
      </c>
      <c r="C28" t="s">
        <v>22</v>
      </c>
      <c r="D28">
        <v>1066</v>
      </c>
      <c r="E28">
        <v>1</v>
      </c>
    </row>
    <row r="29" spans="1:5">
      <c r="A29">
        <v>28</v>
      </c>
      <c r="B29" t="s">
        <v>20</v>
      </c>
      <c r="C29" t="s">
        <v>22</v>
      </c>
      <c r="D29">
        <v>1435</v>
      </c>
      <c r="E29">
        <v>1</v>
      </c>
    </row>
    <row r="30" spans="1:5">
      <c r="A30">
        <v>29</v>
      </c>
      <c r="B30" t="s">
        <v>21</v>
      </c>
      <c r="C30" t="s">
        <v>22</v>
      </c>
      <c r="D30">
        <v>3134</v>
      </c>
      <c r="E30">
        <v>1</v>
      </c>
    </row>
    <row r="31" spans="1:5">
      <c r="A31">
        <v>30</v>
      </c>
      <c r="B31" t="s">
        <v>9</v>
      </c>
      <c r="C31" t="s">
        <v>22</v>
      </c>
      <c r="D31">
        <v>3819</v>
      </c>
      <c r="E31">
        <v>1</v>
      </c>
    </row>
    <row r="32" spans="1:5">
      <c r="A32">
        <v>31</v>
      </c>
      <c r="B32" t="s">
        <v>17</v>
      </c>
      <c r="C32" t="s">
        <v>22</v>
      </c>
      <c r="D32">
        <v>2741</v>
      </c>
      <c r="E32">
        <v>1</v>
      </c>
    </row>
    <row r="33" spans="1:5">
      <c r="A33">
        <v>32</v>
      </c>
      <c r="B33" t="s">
        <v>9</v>
      </c>
      <c r="C33" t="s">
        <v>22</v>
      </c>
      <c r="D33">
        <v>3341</v>
      </c>
      <c r="E33">
        <v>1</v>
      </c>
    </row>
    <row r="34" spans="1:5">
      <c r="A34">
        <v>33</v>
      </c>
      <c r="B34" t="s">
        <v>19</v>
      </c>
      <c r="C34" t="s">
        <v>22</v>
      </c>
      <c r="D34">
        <v>3795</v>
      </c>
      <c r="E34">
        <v>1</v>
      </c>
    </row>
    <row r="35" spans="1:5">
      <c r="A35">
        <v>34</v>
      </c>
      <c r="B35" t="s">
        <v>20</v>
      </c>
      <c r="C35" t="s">
        <v>22</v>
      </c>
      <c r="D35">
        <v>3261</v>
      </c>
      <c r="E35">
        <v>1</v>
      </c>
    </row>
    <row r="36" spans="1:5">
      <c r="A36">
        <v>35</v>
      </c>
      <c r="B36" t="s">
        <v>21</v>
      </c>
      <c r="C36" t="s">
        <v>22</v>
      </c>
      <c r="D36">
        <v>2460</v>
      </c>
      <c r="E36">
        <v>1</v>
      </c>
    </row>
    <row r="37" spans="1:5">
      <c r="A37">
        <v>36</v>
      </c>
      <c r="B37" t="s">
        <v>9</v>
      </c>
      <c r="C37" t="s">
        <v>22</v>
      </c>
      <c r="D37">
        <v>1811</v>
      </c>
      <c r="E37">
        <v>1</v>
      </c>
    </row>
    <row r="38" spans="1:5">
      <c r="A38">
        <v>37</v>
      </c>
      <c r="B38" t="s">
        <v>17</v>
      </c>
      <c r="C38" t="s">
        <v>22</v>
      </c>
      <c r="D38">
        <v>1477</v>
      </c>
      <c r="E38">
        <v>1</v>
      </c>
    </row>
    <row r="39" spans="1:5">
      <c r="A39">
        <v>38</v>
      </c>
      <c r="B39" t="s">
        <v>9</v>
      </c>
      <c r="C39" t="s">
        <v>22</v>
      </c>
      <c r="D39">
        <v>3605</v>
      </c>
      <c r="E39">
        <v>1</v>
      </c>
    </row>
    <row r="40" spans="1:5">
      <c r="A40">
        <v>39</v>
      </c>
      <c r="B40" t="s">
        <v>19</v>
      </c>
      <c r="C40" t="s">
        <v>22</v>
      </c>
      <c r="D40">
        <v>3905</v>
      </c>
      <c r="E40">
        <v>1</v>
      </c>
    </row>
    <row r="41" spans="1:5">
      <c r="A41">
        <v>40</v>
      </c>
      <c r="B41" t="s">
        <v>20</v>
      </c>
      <c r="C41" t="s">
        <v>22</v>
      </c>
      <c r="D41">
        <v>2383</v>
      </c>
      <c r="E41">
        <v>1</v>
      </c>
    </row>
    <row r="42" spans="1:5">
      <c r="A42">
        <v>41</v>
      </c>
      <c r="B42" t="s">
        <v>21</v>
      </c>
      <c r="C42" t="s">
        <v>22</v>
      </c>
      <c r="D42">
        <v>3798</v>
      </c>
      <c r="E42">
        <v>1</v>
      </c>
    </row>
    <row r="43" spans="1:5">
      <c r="A43">
        <v>42</v>
      </c>
      <c r="B43" t="s">
        <v>9</v>
      </c>
      <c r="C43" t="s">
        <v>22</v>
      </c>
      <c r="D43">
        <v>1265</v>
      </c>
      <c r="E43">
        <v>1</v>
      </c>
    </row>
    <row r="44" spans="1:5">
      <c r="A44">
        <v>43</v>
      </c>
      <c r="B44" t="s">
        <v>17</v>
      </c>
      <c r="C44" t="s">
        <v>22</v>
      </c>
      <c r="D44">
        <v>1647</v>
      </c>
      <c r="E44">
        <v>1</v>
      </c>
    </row>
    <row r="45" spans="1:5">
      <c r="A45">
        <v>44</v>
      </c>
      <c r="B45" t="s">
        <v>9</v>
      </c>
      <c r="C45" t="s">
        <v>22</v>
      </c>
      <c r="D45">
        <v>1556</v>
      </c>
      <c r="E45">
        <v>1</v>
      </c>
    </row>
    <row r="46" spans="1:5">
      <c r="A46">
        <v>45</v>
      </c>
      <c r="B46" t="s">
        <v>19</v>
      </c>
      <c r="C46" t="s">
        <v>22</v>
      </c>
      <c r="D46">
        <v>1328</v>
      </c>
      <c r="E46">
        <v>1</v>
      </c>
    </row>
    <row r="47" spans="1:5">
      <c r="A47">
        <v>46</v>
      </c>
      <c r="B47" t="s">
        <v>20</v>
      </c>
      <c r="C47" t="s">
        <v>22</v>
      </c>
      <c r="D47">
        <v>2944</v>
      </c>
      <c r="E47">
        <v>1</v>
      </c>
    </row>
    <row r="48" spans="1:5">
      <c r="A48">
        <v>47</v>
      </c>
      <c r="B48" t="s">
        <v>21</v>
      </c>
      <c r="C48" t="s">
        <v>22</v>
      </c>
      <c r="D48">
        <v>1245</v>
      </c>
      <c r="E48">
        <v>1</v>
      </c>
    </row>
    <row r="49" spans="1:5">
      <c r="A49">
        <v>48</v>
      </c>
      <c r="B49" t="s">
        <v>9</v>
      </c>
      <c r="C49" t="s">
        <v>22</v>
      </c>
      <c r="D49">
        <v>1576</v>
      </c>
      <c r="E49">
        <v>1</v>
      </c>
    </row>
    <row r="50" spans="1:5">
      <c r="A50">
        <v>49</v>
      </c>
      <c r="B50" t="s">
        <v>17</v>
      </c>
      <c r="C50" t="s">
        <v>22</v>
      </c>
      <c r="D50">
        <v>3753</v>
      </c>
      <c r="E50">
        <v>1</v>
      </c>
    </row>
    <row r="51" spans="1:5">
      <c r="A51">
        <v>50</v>
      </c>
      <c r="B51" t="s">
        <v>9</v>
      </c>
      <c r="C51" t="s">
        <v>22</v>
      </c>
      <c r="D51">
        <v>2146</v>
      </c>
      <c r="E51">
        <v>1</v>
      </c>
    </row>
    <row r="52" spans="1:5">
      <c r="A52">
        <v>51</v>
      </c>
      <c r="B52" t="s">
        <v>19</v>
      </c>
      <c r="C52" t="s">
        <v>22</v>
      </c>
      <c r="D52">
        <v>2042</v>
      </c>
      <c r="E52">
        <v>1</v>
      </c>
    </row>
    <row r="53" spans="1:5">
      <c r="A53">
        <v>52</v>
      </c>
      <c r="B53" t="s">
        <v>20</v>
      </c>
      <c r="C53" t="s">
        <v>22</v>
      </c>
      <c r="D53">
        <v>1735</v>
      </c>
      <c r="E53">
        <v>1</v>
      </c>
    </row>
    <row r="54" spans="1:5">
      <c r="A54">
        <v>53</v>
      </c>
      <c r="B54" t="s">
        <v>21</v>
      </c>
      <c r="C54" t="s">
        <v>22</v>
      </c>
      <c r="D54">
        <v>1320</v>
      </c>
      <c r="E54">
        <v>1</v>
      </c>
    </row>
    <row r="55" spans="1:5">
      <c r="A55">
        <v>54</v>
      </c>
      <c r="B55" t="s">
        <v>9</v>
      </c>
      <c r="C55" t="s">
        <v>22</v>
      </c>
      <c r="D55">
        <v>1128</v>
      </c>
      <c r="E55">
        <v>1</v>
      </c>
    </row>
    <row r="56" spans="1:5">
      <c r="A56">
        <v>55</v>
      </c>
      <c r="B56" t="s">
        <v>17</v>
      </c>
      <c r="C56" t="s">
        <v>22</v>
      </c>
      <c r="D56">
        <v>3539</v>
      </c>
      <c r="E56">
        <v>1</v>
      </c>
    </row>
    <row r="57" spans="1:5">
      <c r="A57">
        <v>56</v>
      </c>
      <c r="B57" t="s">
        <v>9</v>
      </c>
      <c r="C57" t="s">
        <v>22</v>
      </c>
      <c r="D57">
        <v>2437</v>
      </c>
      <c r="E57">
        <v>1</v>
      </c>
    </row>
    <row r="58" spans="1:5">
      <c r="A58">
        <v>57</v>
      </c>
      <c r="B58" t="s">
        <v>19</v>
      </c>
      <c r="C58" t="s">
        <v>22</v>
      </c>
      <c r="D58">
        <v>3096</v>
      </c>
      <c r="E58">
        <v>1</v>
      </c>
    </row>
    <row r="59" spans="1:5">
      <c r="A59">
        <v>58</v>
      </c>
      <c r="B59" t="s">
        <v>20</v>
      </c>
      <c r="C59" t="s">
        <v>22</v>
      </c>
      <c r="D59">
        <v>3453</v>
      </c>
      <c r="E59">
        <v>1</v>
      </c>
    </row>
    <row r="60" spans="1:5">
      <c r="A60">
        <v>59</v>
      </c>
      <c r="B60" t="s">
        <v>21</v>
      </c>
      <c r="C60" t="s">
        <v>22</v>
      </c>
      <c r="D60">
        <v>1367</v>
      </c>
      <c r="E60">
        <v>1</v>
      </c>
    </row>
    <row r="61" spans="1:5">
      <c r="A61">
        <v>60</v>
      </c>
      <c r="B61" t="s">
        <v>9</v>
      </c>
      <c r="C61" t="s">
        <v>22</v>
      </c>
      <c r="D61">
        <v>1923</v>
      </c>
      <c r="E61">
        <v>1</v>
      </c>
    </row>
    <row r="62" spans="1:5">
      <c r="A62">
        <v>61</v>
      </c>
      <c r="B62" t="s">
        <v>17</v>
      </c>
      <c r="C62" t="s">
        <v>22</v>
      </c>
      <c r="D62">
        <v>2794</v>
      </c>
      <c r="E62">
        <v>1</v>
      </c>
    </row>
    <row r="63" spans="1:5">
      <c r="A63">
        <v>62</v>
      </c>
      <c r="B63" t="s">
        <v>9</v>
      </c>
      <c r="C63" t="s">
        <v>22</v>
      </c>
      <c r="D63">
        <v>1158</v>
      </c>
      <c r="E63">
        <v>1</v>
      </c>
    </row>
    <row r="64" spans="1:5">
      <c r="A64">
        <v>63</v>
      </c>
      <c r="B64" t="s">
        <v>19</v>
      </c>
      <c r="C64" t="s">
        <v>22</v>
      </c>
      <c r="D64">
        <v>1292</v>
      </c>
      <c r="E64">
        <v>1</v>
      </c>
    </row>
    <row r="65" spans="1:5">
      <c r="A65">
        <v>64</v>
      </c>
      <c r="B65" t="s">
        <v>20</v>
      </c>
      <c r="C65" t="s">
        <v>22</v>
      </c>
      <c r="D65">
        <v>1880</v>
      </c>
      <c r="E65">
        <v>1</v>
      </c>
    </row>
    <row r="66" spans="1:5">
      <c r="A66">
        <v>65</v>
      </c>
      <c r="B66" t="s">
        <v>21</v>
      </c>
      <c r="C66" t="s">
        <v>22</v>
      </c>
      <c r="D66">
        <v>3045</v>
      </c>
      <c r="E66">
        <v>1</v>
      </c>
    </row>
    <row r="67" spans="1:5">
      <c r="A67">
        <v>66</v>
      </c>
      <c r="B67" t="s">
        <v>9</v>
      </c>
      <c r="C67" t="s">
        <v>22</v>
      </c>
      <c r="D67">
        <v>2881</v>
      </c>
      <c r="E67">
        <v>1</v>
      </c>
    </row>
    <row r="68" spans="1:5">
      <c r="A68">
        <v>67</v>
      </c>
      <c r="B68" t="s">
        <v>17</v>
      </c>
      <c r="C68" t="s">
        <v>22</v>
      </c>
      <c r="D68">
        <v>1710</v>
      </c>
      <c r="E68">
        <v>1</v>
      </c>
    </row>
    <row r="69" spans="1:5">
      <c r="A69">
        <v>68</v>
      </c>
      <c r="B69" t="s">
        <v>9</v>
      </c>
      <c r="C69" t="s">
        <v>22</v>
      </c>
      <c r="D69">
        <v>1878</v>
      </c>
      <c r="E69">
        <v>1</v>
      </c>
    </row>
    <row r="70" spans="1:5">
      <c r="A70">
        <v>69</v>
      </c>
      <c r="B70" t="s">
        <v>19</v>
      </c>
      <c r="C70" t="s">
        <v>22</v>
      </c>
      <c r="D70">
        <v>2512</v>
      </c>
      <c r="E70">
        <v>1</v>
      </c>
    </row>
    <row r="71" spans="1:5">
      <c r="A71">
        <v>70</v>
      </c>
      <c r="B71" t="s">
        <v>20</v>
      </c>
      <c r="C71" t="s">
        <v>22</v>
      </c>
      <c r="D71">
        <v>2929</v>
      </c>
      <c r="E71">
        <v>1</v>
      </c>
    </row>
    <row r="72" spans="1:5">
      <c r="A72">
        <v>71</v>
      </c>
      <c r="B72" t="s">
        <v>21</v>
      </c>
      <c r="C72" t="s">
        <v>22</v>
      </c>
      <c r="D72">
        <v>3849</v>
      </c>
      <c r="E72">
        <v>1</v>
      </c>
    </row>
    <row r="73" spans="1:5">
      <c r="A73">
        <v>72</v>
      </c>
      <c r="B73" t="s">
        <v>9</v>
      </c>
      <c r="C73" t="s">
        <v>22</v>
      </c>
      <c r="D73">
        <v>2229</v>
      </c>
      <c r="E73">
        <v>1</v>
      </c>
    </row>
    <row r="74" spans="1:5">
      <c r="A74">
        <v>73</v>
      </c>
      <c r="B74" t="s">
        <v>17</v>
      </c>
      <c r="C74" t="s">
        <v>22</v>
      </c>
      <c r="D74">
        <v>2998</v>
      </c>
      <c r="E74">
        <v>1</v>
      </c>
    </row>
    <row r="75" spans="1:5">
      <c r="A75">
        <v>74</v>
      </c>
      <c r="B75" t="s">
        <v>9</v>
      </c>
      <c r="C75" t="s">
        <v>22</v>
      </c>
      <c r="D75">
        <v>3984</v>
      </c>
      <c r="E75">
        <v>1</v>
      </c>
    </row>
    <row r="76" spans="1:5">
      <c r="A76">
        <v>75</v>
      </c>
      <c r="B76" t="s">
        <v>19</v>
      </c>
      <c r="C76" t="s">
        <v>22</v>
      </c>
      <c r="D76">
        <v>2442</v>
      </c>
      <c r="E76">
        <v>1</v>
      </c>
    </row>
    <row r="77" spans="1:5">
      <c r="A77">
        <v>76</v>
      </c>
      <c r="B77" t="s">
        <v>20</v>
      </c>
      <c r="C77" t="s">
        <v>22</v>
      </c>
      <c r="D77">
        <v>3775</v>
      </c>
      <c r="E77">
        <v>1</v>
      </c>
    </row>
    <row r="78" spans="1:5">
      <c r="A78">
        <v>77</v>
      </c>
      <c r="B78" t="s">
        <v>21</v>
      </c>
      <c r="C78" t="s">
        <v>22</v>
      </c>
      <c r="D78">
        <v>1788</v>
      </c>
      <c r="E78">
        <v>1</v>
      </c>
    </row>
    <row r="79" spans="1:5">
      <c r="A79">
        <v>78</v>
      </c>
      <c r="B79" t="s">
        <v>9</v>
      </c>
      <c r="C79" t="s">
        <v>22</v>
      </c>
      <c r="D79">
        <v>1518</v>
      </c>
      <c r="E79">
        <v>1</v>
      </c>
    </row>
    <row r="80" spans="1:5">
      <c r="A80">
        <v>79</v>
      </c>
      <c r="B80" t="s">
        <v>17</v>
      </c>
      <c r="C80" t="s">
        <v>22</v>
      </c>
      <c r="D80">
        <v>3959</v>
      </c>
      <c r="E80">
        <v>1</v>
      </c>
    </row>
    <row r="81" spans="1:5">
      <c r="A81">
        <v>80</v>
      </c>
      <c r="B81" t="s">
        <v>9</v>
      </c>
      <c r="C81" t="s">
        <v>22</v>
      </c>
      <c r="D81">
        <v>3711</v>
      </c>
      <c r="E81">
        <v>1</v>
      </c>
    </row>
    <row r="82" spans="1:5">
      <c r="A82">
        <v>81</v>
      </c>
      <c r="B82" t="s">
        <v>19</v>
      </c>
      <c r="C82" t="s">
        <v>22</v>
      </c>
      <c r="D82">
        <v>1942</v>
      </c>
      <c r="E82">
        <v>1</v>
      </c>
    </row>
    <row r="83" spans="1:5">
      <c r="A83">
        <v>82</v>
      </c>
      <c r="B83" t="s">
        <v>20</v>
      </c>
      <c r="C83" t="s">
        <v>22</v>
      </c>
      <c r="D83">
        <v>1759</v>
      </c>
      <c r="E83">
        <v>1</v>
      </c>
    </row>
    <row r="84" spans="1:5">
      <c r="A84">
        <v>83</v>
      </c>
      <c r="B84" t="s">
        <v>21</v>
      </c>
      <c r="C84" t="s">
        <v>22</v>
      </c>
      <c r="D84">
        <v>2875</v>
      </c>
      <c r="E84">
        <v>1</v>
      </c>
    </row>
    <row r="85" spans="1:5">
      <c r="A85">
        <v>84</v>
      </c>
      <c r="B85" t="s">
        <v>9</v>
      </c>
      <c r="C85" t="s">
        <v>22</v>
      </c>
      <c r="D85">
        <v>1364</v>
      </c>
      <c r="E85">
        <v>1</v>
      </c>
    </row>
    <row r="86" spans="1:5">
      <c r="A86">
        <v>85</v>
      </c>
      <c r="B86" t="s">
        <v>17</v>
      </c>
      <c r="C86" t="s">
        <v>22</v>
      </c>
      <c r="D86">
        <v>2710</v>
      </c>
      <c r="E86">
        <v>1</v>
      </c>
    </row>
    <row r="87" spans="1:5">
      <c r="A87">
        <v>86</v>
      </c>
      <c r="B87" t="s">
        <v>9</v>
      </c>
      <c r="C87" t="s">
        <v>22</v>
      </c>
      <c r="D87">
        <v>2148</v>
      </c>
      <c r="E87">
        <v>1</v>
      </c>
    </row>
    <row r="88" spans="1:5">
      <c r="A88">
        <v>87</v>
      </c>
      <c r="B88" t="s">
        <v>19</v>
      </c>
      <c r="C88" t="s">
        <v>22</v>
      </c>
      <c r="D88">
        <v>2910</v>
      </c>
      <c r="E88">
        <v>1</v>
      </c>
    </row>
    <row r="89" spans="1:5">
      <c r="A89">
        <v>88</v>
      </c>
      <c r="B89" t="s">
        <v>20</v>
      </c>
      <c r="C89" t="s">
        <v>22</v>
      </c>
      <c r="D89">
        <v>2974</v>
      </c>
      <c r="E89">
        <v>1</v>
      </c>
    </row>
    <row r="90" spans="1:5">
      <c r="A90">
        <v>89</v>
      </c>
      <c r="B90" t="s">
        <v>21</v>
      </c>
      <c r="C90" t="s">
        <v>22</v>
      </c>
      <c r="D90">
        <v>2339</v>
      </c>
      <c r="E90">
        <v>1</v>
      </c>
    </row>
    <row r="91" spans="1:5">
      <c r="A91">
        <v>90</v>
      </c>
      <c r="B91" t="s">
        <v>9</v>
      </c>
      <c r="C91" t="s">
        <v>22</v>
      </c>
      <c r="D91">
        <v>3880</v>
      </c>
      <c r="E91">
        <v>1</v>
      </c>
    </row>
    <row r="92" spans="1:5">
      <c r="A92">
        <v>91</v>
      </c>
      <c r="B92" t="s">
        <v>17</v>
      </c>
      <c r="C92" t="s">
        <v>22</v>
      </c>
      <c r="D92">
        <v>1085</v>
      </c>
      <c r="E92">
        <v>1</v>
      </c>
    </row>
    <row r="93" spans="1:5">
      <c r="A93">
        <v>92</v>
      </c>
      <c r="B93" t="s">
        <v>9</v>
      </c>
      <c r="C93" t="s">
        <v>22</v>
      </c>
      <c r="D93">
        <v>3163</v>
      </c>
      <c r="E93">
        <v>1</v>
      </c>
    </row>
    <row r="94" spans="1:5">
      <c r="A94">
        <v>93</v>
      </c>
      <c r="B94" t="s">
        <v>19</v>
      </c>
      <c r="C94" t="s">
        <v>22</v>
      </c>
      <c r="D94">
        <v>1188</v>
      </c>
      <c r="E94">
        <v>1</v>
      </c>
    </row>
    <row r="95" spans="1:5">
      <c r="A95">
        <v>94</v>
      </c>
      <c r="B95" t="s">
        <v>20</v>
      </c>
      <c r="C95" t="s">
        <v>22</v>
      </c>
      <c r="D95">
        <v>3387</v>
      </c>
      <c r="E95">
        <v>1</v>
      </c>
    </row>
    <row r="96" spans="1:5">
      <c r="A96">
        <v>95</v>
      </c>
      <c r="B96" t="s">
        <v>21</v>
      </c>
      <c r="C96" t="s">
        <v>22</v>
      </c>
      <c r="D96">
        <v>2343</v>
      </c>
      <c r="E96">
        <v>1</v>
      </c>
    </row>
    <row r="97" spans="1:5">
      <c r="A97">
        <v>96</v>
      </c>
      <c r="B97" t="s">
        <v>9</v>
      </c>
      <c r="C97" t="s">
        <v>22</v>
      </c>
      <c r="D97">
        <v>2034</v>
      </c>
      <c r="E97">
        <v>1</v>
      </c>
    </row>
    <row r="98" spans="1:5">
      <c r="A98">
        <v>97</v>
      </c>
      <c r="B98" t="s">
        <v>17</v>
      </c>
      <c r="C98" t="s">
        <v>22</v>
      </c>
      <c r="D98">
        <v>1225</v>
      </c>
      <c r="E98">
        <v>1</v>
      </c>
    </row>
    <row r="99" spans="1:5">
      <c r="A99">
        <v>98</v>
      </c>
      <c r="B99" t="s">
        <v>9</v>
      </c>
      <c r="C99" t="s">
        <v>22</v>
      </c>
      <c r="D99">
        <v>2401</v>
      </c>
      <c r="E99">
        <v>1</v>
      </c>
    </row>
    <row r="100" spans="1:5">
      <c r="A100">
        <v>99</v>
      </c>
      <c r="B100" t="s">
        <v>19</v>
      </c>
      <c r="C100" t="s">
        <v>22</v>
      </c>
      <c r="D100">
        <v>1104</v>
      </c>
      <c r="E100">
        <v>1</v>
      </c>
    </row>
    <row r="101" spans="1:5">
      <c r="A101">
        <v>100</v>
      </c>
      <c r="B101" t="s">
        <v>20</v>
      </c>
      <c r="C101" t="s">
        <v>22</v>
      </c>
      <c r="D101">
        <v>1617</v>
      </c>
      <c r="E101">
        <v>1</v>
      </c>
    </row>
    <row r="102" spans="1:5">
      <c r="A102">
        <v>101</v>
      </c>
      <c r="B102" t="s">
        <v>21</v>
      </c>
      <c r="C102" t="s">
        <v>22</v>
      </c>
      <c r="D102">
        <v>1837</v>
      </c>
      <c r="E102">
        <v>1</v>
      </c>
    </row>
    <row r="103" spans="1:5">
      <c r="A103">
        <v>102</v>
      </c>
      <c r="B103" t="s">
        <v>9</v>
      </c>
      <c r="C103" t="s">
        <v>22</v>
      </c>
      <c r="D103">
        <v>2624</v>
      </c>
      <c r="E103">
        <v>1</v>
      </c>
    </row>
    <row r="104" spans="1:5">
      <c r="A104">
        <v>103</v>
      </c>
      <c r="B104" t="s">
        <v>17</v>
      </c>
      <c r="C104" t="s">
        <v>22</v>
      </c>
      <c r="D104">
        <v>2732</v>
      </c>
      <c r="E104">
        <v>1</v>
      </c>
    </row>
    <row r="105" spans="1:5">
      <c r="A105">
        <v>104</v>
      </c>
      <c r="B105" t="s">
        <v>9</v>
      </c>
      <c r="C105" t="s">
        <v>22</v>
      </c>
      <c r="D105">
        <v>1658</v>
      </c>
      <c r="E105">
        <v>1</v>
      </c>
    </row>
    <row r="106" spans="1:5">
      <c r="A106">
        <v>105</v>
      </c>
      <c r="B106" t="s">
        <v>19</v>
      </c>
      <c r="C106" t="s">
        <v>22</v>
      </c>
      <c r="D106">
        <v>2255</v>
      </c>
      <c r="E106">
        <v>1</v>
      </c>
    </row>
    <row r="107" spans="1:5">
      <c r="A107">
        <v>106</v>
      </c>
      <c r="B107" t="s">
        <v>20</v>
      </c>
      <c r="C107" t="s">
        <v>22</v>
      </c>
      <c r="D107">
        <v>1588</v>
      </c>
      <c r="E107">
        <v>1</v>
      </c>
    </row>
    <row r="108" spans="1:5">
      <c r="A108">
        <v>107</v>
      </c>
      <c r="B108" t="s">
        <v>21</v>
      </c>
      <c r="C108" t="s">
        <v>22</v>
      </c>
      <c r="D108">
        <v>2624</v>
      </c>
      <c r="E108">
        <v>1</v>
      </c>
    </row>
    <row r="109" spans="1:5">
      <c r="A109">
        <v>108</v>
      </c>
      <c r="B109" t="s">
        <v>9</v>
      </c>
      <c r="C109" t="s">
        <v>22</v>
      </c>
      <c r="D109">
        <v>2053</v>
      </c>
      <c r="E109">
        <v>1</v>
      </c>
    </row>
    <row r="110" spans="1:5">
      <c r="A110">
        <v>109</v>
      </c>
      <c r="B110" t="s">
        <v>17</v>
      </c>
      <c r="C110" t="s">
        <v>22</v>
      </c>
      <c r="D110">
        <v>3257</v>
      </c>
      <c r="E110">
        <v>1</v>
      </c>
    </row>
    <row r="111" spans="1:5">
      <c r="A111">
        <v>110</v>
      </c>
      <c r="B111" t="s">
        <v>9</v>
      </c>
      <c r="C111" t="s">
        <v>22</v>
      </c>
      <c r="D111">
        <v>1250</v>
      </c>
      <c r="E111">
        <v>1</v>
      </c>
    </row>
    <row r="112" spans="1:5">
      <c r="A112">
        <v>111</v>
      </c>
      <c r="B112" t="s">
        <v>19</v>
      </c>
      <c r="C112" t="s">
        <v>23</v>
      </c>
      <c r="D112">
        <v>1284</v>
      </c>
      <c r="E112">
        <v>1</v>
      </c>
    </row>
    <row r="113" spans="1:5">
      <c r="A113">
        <v>112</v>
      </c>
      <c r="B113" t="s">
        <v>20</v>
      </c>
      <c r="C113" t="s">
        <v>23</v>
      </c>
      <c r="D113">
        <v>3679</v>
      </c>
      <c r="E113">
        <v>1</v>
      </c>
    </row>
    <row r="114" spans="1:5">
      <c r="A114">
        <v>113</v>
      </c>
      <c r="B114" t="s">
        <v>21</v>
      </c>
      <c r="C114" t="s">
        <v>23</v>
      </c>
      <c r="D114">
        <v>1816</v>
      </c>
      <c r="E114">
        <v>1</v>
      </c>
    </row>
    <row r="115" spans="1:5">
      <c r="A115">
        <v>114</v>
      </c>
      <c r="B115" t="s">
        <v>9</v>
      </c>
      <c r="C115" t="s">
        <v>23</v>
      </c>
      <c r="D115">
        <v>2817</v>
      </c>
      <c r="E115">
        <v>1</v>
      </c>
    </row>
    <row r="116" spans="1:5">
      <c r="A116">
        <v>115</v>
      </c>
      <c r="B116" t="s">
        <v>17</v>
      </c>
      <c r="C116" t="s">
        <v>23</v>
      </c>
      <c r="D116">
        <v>1616</v>
      </c>
      <c r="E116">
        <v>1</v>
      </c>
    </row>
    <row r="117" spans="1:5">
      <c r="A117">
        <v>116</v>
      </c>
      <c r="B117" t="s">
        <v>9</v>
      </c>
      <c r="C117" t="s">
        <v>23</v>
      </c>
      <c r="D117">
        <v>1779</v>
      </c>
      <c r="E117">
        <v>1</v>
      </c>
    </row>
    <row r="118" spans="1:5">
      <c r="A118">
        <v>117</v>
      </c>
      <c r="B118" t="s">
        <v>19</v>
      </c>
      <c r="C118" t="s">
        <v>23</v>
      </c>
      <c r="D118">
        <v>1024</v>
      </c>
      <c r="E118">
        <v>1</v>
      </c>
    </row>
    <row r="119" spans="1:5">
      <c r="A119">
        <v>118</v>
      </c>
      <c r="B119" t="s">
        <v>20</v>
      </c>
      <c r="C119" t="s">
        <v>23</v>
      </c>
      <c r="D119">
        <v>2326</v>
      </c>
      <c r="E119">
        <v>1</v>
      </c>
    </row>
    <row r="120" spans="1:5">
      <c r="A120">
        <v>119</v>
      </c>
      <c r="B120" t="s">
        <v>21</v>
      </c>
      <c r="C120" t="s">
        <v>23</v>
      </c>
      <c r="D120">
        <v>2947</v>
      </c>
      <c r="E120">
        <v>1</v>
      </c>
    </row>
    <row r="121" spans="1:5">
      <c r="A121">
        <v>120</v>
      </c>
      <c r="B121" t="s">
        <v>9</v>
      </c>
      <c r="C121" t="s">
        <v>23</v>
      </c>
      <c r="D121">
        <v>1387</v>
      </c>
      <c r="E121">
        <v>1</v>
      </c>
    </row>
    <row r="122" spans="1:5">
      <c r="A122">
        <v>121</v>
      </c>
      <c r="B122" t="s">
        <v>17</v>
      </c>
      <c r="C122" t="s">
        <v>23</v>
      </c>
      <c r="D122">
        <v>2741</v>
      </c>
      <c r="E122">
        <v>1</v>
      </c>
    </row>
    <row r="123" spans="1:5">
      <c r="A123">
        <v>122</v>
      </c>
      <c r="B123" t="s">
        <v>9</v>
      </c>
      <c r="C123" t="s">
        <v>23</v>
      </c>
      <c r="D123">
        <v>2167</v>
      </c>
      <c r="E123">
        <v>1</v>
      </c>
    </row>
    <row r="124" spans="1:5">
      <c r="A124">
        <v>123</v>
      </c>
      <c r="B124" t="s">
        <v>19</v>
      </c>
      <c r="C124" t="s">
        <v>23</v>
      </c>
      <c r="D124">
        <v>1714</v>
      </c>
      <c r="E124">
        <v>1</v>
      </c>
    </row>
    <row r="125" spans="1:5">
      <c r="A125">
        <v>124</v>
      </c>
      <c r="B125" t="s">
        <v>20</v>
      </c>
      <c r="C125" t="s">
        <v>23</v>
      </c>
      <c r="D125">
        <v>2102</v>
      </c>
      <c r="E125">
        <v>1</v>
      </c>
    </row>
    <row r="126" spans="1:5">
      <c r="A126">
        <v>125</v>
      </c>
      <c r="B126" t="s">
        <v>21</v>
      </c>
      <c r="C126" t="s">
        <v>23</v>
      </c>
      <c r="D126">
        <v>2280</v>
      </c>
      <c r="E126">
        <v>1</v>
      </c>
    </row>
    <row r="127" spans="1:5">
      <c r="A127">
        <v>126</v>
      </c>
      <c r="B127" t="s">
        <v>9</v>
      </c>
      <c r="C127" t="s">
        <v>23</v>
      </c>
      <c r="D127">
        <v>3607</v>
      </c>
      <c r="E127">
        <v>1</v>
      </c>
    </row>
    <row r="128" spans="1:5">
      <c r="A128">
        <v>127</v>
      </c>
      <c r="B128" t="s">
        <v>17</v>
      </c>
      <c r="C128" t="s">
        <v>23</v>
      </c>
      <c r="D128">
        <v>3516</v>
      </c>
      <c r="E128">
        <v>1</v>
      </c>
    </row>
    <row r="129" spans="1:5">
      <c r="A129">
        <v>128</v>
      </c>
      <c r="B129" t="s">
        <v>9</v>
      </c>
      <c r="C129" t="s">
        <v>23</v>
      </c>
      <c r="D129">
        <v>1722</v>
      </c>
      <c r="E129">
        <v>1</v>
      </c>
    </row>
    <row r="130" spans="1:5">
      <c r="A130">
        <v>129</v>
      </c>
      <c r="B130" t="s">
        <v>19</v>
      </c>
      <c r="C130" t="s">
        <v>23</v>
      </c>
      <c r="D130">
        <v>2060</v>
      </c>
      <c r="E130">
        <v>1</v>
      </c>
    </row>
    <row r="131" spans="1:5">
      <c r="A131">
        <v>130</v>
      </c>
      <c r="B131" t="s">
        <v>20</v>
      </c>
      <c r="C131" t="s">
        <v>23</v>
      </c>
      <c r="D131">
        <v>2026</v>
      </c>
      <c r="E131">
        <v>1</v>
      </c>
    </row>
    <row r="132" spans="1:5">
      <c r="A132">
        <v>131</v>
      </c>
      <c r="B132" t="s">
        <v>21</v>
      </c>
      <c r="C132" t="s">
        <v>23</v>
      </c>
      <c r="D132">
        <v>1364</v>
      </c>
      <c r="E132">
        <v>1</v>
      </c>
    </row>
    <row r="133" spans="1:5">
      <c r="A133">
        <v>132</v>
      </c>
      <c r="B133" t="s">
        <v>9</v>
      </c>
      <c r="C133" t="s">
        <v>23</v>
      </c>
      <c r="D133">
        <v>1865</v>
      </c>
      <c r="E133">
        <v>1</v>
      </c>
    </row>
    <row r="134" spans="1:5">
      <c r="A134">
        <v>133</v>
      </c>
      <c r="B134" t="s">
        <v>17</v>
      </c>
      <c r="C134" t="s">
        <v>18</v>
      </c>
      <c r="D134">
        <v>3889</v>
      </c>
      <c r="E134">
        <v>1</v>
      </c>
    </row>
    <row r="135" spans="1:5">
      <c r="A135">
        <v>134</v>
      </c>
      <c r="B135" t="s">
        <v>9</v>
      </c>
      <c r="C135" t="s">
        <v>18</v>
      </c>
      <c r="D135">
        <v>3582</v>
      </c>
      <c r="E135">
        <v>1</v>
      </c>
    </row>
    <row r="136" spans="1:5">
      <c r="A136">
        <v>135</v>
      </c>
      <c r="B136" t="s">
        <v>19</v>
      </c>
      <c r="C136" t="s">
        <v>18</v>
      </c>
      <c r="D136">
        <v>1829</v>
      </c>
      <c r="E136">
        <v>1</v>
      </c>
    </row>
    <row r="137" spans="1:5">
      <c r="A137">
        <v>136</v>
      </c>
      <c r="B137" t="s">
        <v>20</v>
      </c>
      <c r="C137" t="s">
        <v>18</v>
      </c>
      <c r="D137">
        <v>1889</v>
      </c>
      <c r="E137">
        <v>1</v>
      </c>
    </row>
    <row r="138" spans="1:5">
      <c r="A138">
        <v>137</v>
      </c>
      <c r="B138" t="s">
        <v>21</v>
      </c>
      <c r="C138" t="s">
        <v>18</v>
      </c>
      <c r="D138">
        <v>2208</v>
      </c>
      <c r="E138">
        <v>1</v>
      </c>
    </row>
    <row r="139" spans="1:5">
      <c r="A139">
        <v>138</v>
      </c>
      <c r="B139" t="s">
        <v>9</v>
      </c>
      <c r="C139" t="s">
        <v>18</v>
      </c>
      <c r="D139">
        <v>1739</v>
      </c>
      <c r="E139">
        <v>1</v>
      </c>
    </row>
    <row r="140" spans="1:5">
      <c r="A140">
        <v>139</v>
      </c>
      <c r="B140" t="s">
        <v>17</v>
      </c>
      <c r="C140" t="s">
        <v>18</v>
      </c>
      <c r="D140">
        <v>2399</v>
      </c>
      <c r="E140">
        <v>1</v>
      </c>
    </row>
    <row r="141" spans="1:5">
      <c r="A141">
        <v>140</v>
      </c>
      <c r="B141" t="s">
        <v>9</v>
      </c>
      <c r="C141" t="s">
        <v>18</v>
      </c>
      <c r="D141">
        <v>3860</v>
      </c>
      <c r="E141">
        <v>1</v>
      </c>
    </row>
    <row r="142" spans="1:5">
      <c r="A142">
        <v>141</v>
      </c>
      <c r="B142" t="s">
        <v>19</v>
      </c>
      <c r="C142" t="s">
        <v>18</v>
      </c>
      <c r="D142">
        <v>2020</v>
      </c>
      <c r="E142">
        <v>1</v>
      </c>
    </row>
    <row r="143" spans="1:5">
      <c r="A143">
        <v>142</v>
      </c>
      <c r="B143" t="s">
        <v>20</v>
      </c>
      <c r="C143" t="s">
        <v>18</v>
      </c>
      <c r="D143">
        <v>1645</v>
      </c>
      <c r="E143">
        <v>1</v>
      </c>
    </row>
    <row r="144" spans="1:5">
      <c r="A144">
        <v>143</v>
      </c>
      <c r="B144" t="s">
        <v>21</v>
      </c>
      <c r="C144" t="s">
        <v>18</v>
      </c>
      <c r="D144">
        <v>1462</v>
      </c>
      <c r="E144">
        <v>1</v>
      </c>
    </row>
    <row r="145" spans="1:5">
      <c r="A145">
        <v>144</v>
      </c>
      <c r="B145" t="s">
        <v>9</v>
      </c>
      <c r="C145" t="s">
        <v>18</v>
      </c>
      <c r="D145">
        <v>2156</v>
      </c>
      <c r="E145">
        <v>1</v>
      </c>
    </row>
    <row r="146" spans="1:5">
      <c r="A146">
        <v>145</v>
      </c>
      <c r="B146" t="s">
        <v>17</v>
      </c>
      <c r="C146" t="s">
        <v>18</v>
      </c>
      <c r="D146">
        <v>1540</v>
      </c>
      <c r="E146">
        <v>1</v>
      </c>
    </row>
    <row r="147" spans="1:5">
      <c r="A147">
        <v>146</v>
      </c>
      <c r="B147" t="s">
        <v>9</v>
      </c>
      <c r="C147" t="s">
        <v>18</v>
      </c>
      <c r="D147">
        <v>3707</v>
      </c>
      <c r="E147">
        <v>1</v>
      </c>
    </row>
    <row r="148" spans="1:5">
      <c r="A148">
        <v>147</v>
      </c>
      <c r="B148" t="s">
        <v>19</v>
      </c>
      <c r="C148" t="s">
        <v>18</v>
      </c>
      <c r="D148">
        <v>3750</v>
      </c>
      <c r="E148">
        <v>1</v>
      </c>
    </row>
    <row r="149" spans="1:5">
      <c r="A149">
        <v>148</v>
      </c>
      <c r="B149" t="s">
        <v>20</v>
      </c>
      <c r="C149" t="s">
        <v>18</v>
      </c>
      <c r="D149">
        <v>1844</v>
      </c>
      <c r="E149">
        <v>1</v>
      </c>
    </row>
    <row r="150" spans="1:5">
      <c r="A150">
        <v>149</v>
      </c>
      <c r="B150" t="s">
        <v>21</v>
      </c>
      <c r="C150" t="s">
        <v>18</v>
      </c>
      <c r="D150">
        <v>1490</v>
      </c>
      <c r="E150">
        <v>1</v>
      </c>
    </row>
    <row r="151" spans="1:5">
      <c r="A151">
        <v>150</v>
      </c>
      <c r="B151" t="s">
        <v>9</v>
      </c>
      <c r="C151" t="s">
        <v>18</v>
      </c>
      <c r="D151">
        <v>1062</v>
      </c>
      <c r="E151">
        <v>1</v>
      </c>
    </row>
    <row r="152" spans="1:5">
      <c r="A152">
        <v>151</v>
      </c>
      <c r="B152" t="s">
        <v>17</v>
      </c>
      <c r="C152" t="s">
        <v>18</v>
      </c>
      <c r="D152">
        <v>2551</v>
      </c>
      <c r="E152">
        <v>1</v>
      </c>
    </row>
    <row r="153" spans="1:5">
      <c r="A153">
        <v>152</v>
      </c>
      <c r="B153" t="s">
        <v>9</v>
      </c>
      <c r="C153" t="s">
        <v>18</v>
      </c>
      <c r="D153">
        <v>1269</v>
      </c>
      <c r="E153">
        <v>1</v>
      </c>
    </row>
    <row r="154" spans="1:5">
      <c r="A154">
        <v>153</v>
      </c>
      <c r="B154" t="s">
        <v>19</v>
      </c>
      <c r="C154" t="s">
        <v>18</v>
      </c>
      <c r="D154">
        <v>1238</v>
      </c>
      <c r="E154">
        <v>1</v>
      </c>
    </row>
    <row r="155" spans="1:5">
      <c r="A155">
        <v>154</v>
      </c>
      <c r="B155" t="s">
        <v>20</v>
      </c>
      <c r="C155" t="s">
        <v>18</v>
      </c>
      <c r="D155">
        <v>3932</v>
      </c>
      <c r="E155">
        <v>1</v>
      </c>
    </row>
    <row r="156" spans="1:5">
      <c r="A156">
        <v>155</v>
      </c>
      <c r="B156" t="s">
        <v>21</v>
      </c>
      <c r="C156" t="s">
        <v>22</v>
      </c>
      <c r="D156">
        <v>1869</v>
      </c>
      <c r="E156">
        <v>1</v>
      </c>
    </row>
    <row r="157" spans="1:5">
      <c r="A157">
        <v>156</v>
      </c>
      <c r="B157" t="s">
        <v>9</v>
      </c>
      <c r="C157" t="s">
        <v>22</v>
      </c>
      <c r="D157">
        <v>1443</v>
      </c>
      <c r="E157">
        <v>1</v>
      </c>
    </row>
    <row r="158" spans="1:5">
      <c r="A158">
        <v>157</v>
      </c>
      <c r="B158" t="s">
        <v>17</v>
      </c>
      <c r="C158" t="s">
        <v>22</v>
      </c>
      <c r="D158">
        <v>2491</v>
      </c>
      <c r="E158">
        <v>1</v>
      </c>
    </row>
    <row r="159" spans="1:5">
      <c r="A159">
        <v>158</v>
      </c>
      <c r="B159" t="s">
        <v>9</v>
      </c>
      <c r="C159" t="s">
        <v>22</v>
      </c>
      <c r="D159">
        <v>3845</v>
      </c>
      <c r="E159">
        <v>1</v>
      </c>
    </row>
    <row r="160" spans="1:5">
      <c r="A160">
        <v>159</v>
      </c>
      <c r="B160" t="s">
        <v>19</v>
      </c>
      <c r="C160" t="s">
        <v>22</v>
      </c>
      <c r="D160">
        <v>3671</v>
      </c>
      <c r="E160">
        <v>1</v>
      </c>
    </row>
    <row r="161" spans="1:5">
      <c r="A161">
        <v>160</v>
      </c>
      <c r="B161" t="s">
        <v>20</v>
      </c>
      <c r="C161" t="s">
        <v>22</v>
      </c>
      <c r="D161">
        <v>1946</v>
      </c>
      <c r="E161">
        <v>1</v>
      </c>
    </row>
    <row r="162" spans="1:5">
      <c r="A162">
        <v>161</v>
      </c>
      <c r="B162" t="s">
        <v>21</v>
      </c>
      <c r="C162" t="s">
        <v>22</v>
      </c>
      <c r="D162">
        <v>1138</v>
      </c>
      <c r="E162">
        <v>1</v>
      </c>
    </row>
    <row r="163" spans="1:5">
      <c r="A163">
        <v>162</v>
      </c>
      <c r="B163" t="s">
        <v>9</v>
      </c>
      <c r="C163" t="s">
        <v>22</v>
      </c>
      <c r="D163">
        <v>3482</v>
      </c>
      <c r="E163">
        <v>1</v>
      </c>
    </row>
    <row r="164" spans="1:5">
      <c r="A164">
        <v>163</v>
      </c>
      <c r="B164" t="s">
        <v>17</v>
      </c>
      <c r="C164" t="s">
        <v>22</v>
      </c>
      <c r="D164">
        <v>3427</v>
      </c>
      <c r="E164">
        <v>1</v>
      </c>
    </row>
    <row r="165" spans="1:5">
      <c r="A165">
        <v>164</v>
      </c>
      <c r="B165" t="s">
        <v>9</v>
      </c>
      <c r="C165" t="s">
        <v>22</v>
      </c>
      <c r="D165">
        <v>3375</v>
      </c>
      <c r="E165">
        <v>1</v>
      </c>
    </row>
    <row r="166" spans="1:5">
      <c r="A166">
        <v>165</v>
      </c>
      <c r="B166" t="s">
        <v>19</v>
      </c>
      <c r="C166" t="s">
        <v>22</v>
      </c>
      <c r="D166">
        <v>1692</v>
      </c>
      <c r="E166">
        <v>1</v>
      </c>
    </row>
    <row r="167" spans="1:5">
      <c r="A167">
        <v>166</v>
      </c>
      <c r="B167" t="s">
        <v>20</v>
      </c>
      <c r="C167" t="s">
        <v>22</v>
      </c>
      <c r="D167">
        <v>1498</v>
      </c>
      <c r="E167">
        <v>1</v>
      </c>
    </row>
    <row r="168" spans="1:5">
      <c r="A168">
        <v>167</v>
      </c>
      <c r="B168" t="s">
        <v>21</v>
      </c>
      <c r="C168" t="s">
        <v>22</v>
      </c>
      <c r="D168">
        <v>1020</v>
      </c>
      <c r="E168">
        <v>1</v>
      </c>
    </row>
    <row r="169" spans="1:5">
      <c r="A169">
        <v>168</v>
      </c>
      <c r="B169" t="s">
        <v>9</v>
      </c>
      <c r="C169" t="s">
        <v>22</v>
      </c>
      <c r="D169">
        <v>1709</v>
      </c>
      <c r="E169">
        <v>1</v>
      </c>
    </row>
    <row r="170" spans="1:5">
      <c r="A170">
        <v>169</v>
      </c>
      <c r="B170" t="s">
        <v>17</v>
      </c>
      <c r="C170" t="s">
        <v>22</v>
      </c>
      <c r="D170">
        <v>2478</v>
      </c>
      <c r="E170">
        <v>1</v>
      </c>
    </row>
    <row r="171" spans="1:5">
      <c r="A171">
        <v>170</v>
      </c>
      <c r="B171" t="s">
        <v>9</v>
      </c>
      <c r="C171" t="s">
        <v>22</v>
      </c>
      <c r="D171">
        <v>1809</v>
      </c>
      <c r="E171">
        <v>1</v>
      </c>
    </row>
    <row r="172" spans="1:5">
      <c r="A172">
        <v>171</v>
      </c>
      <c r="B172" t="s">
        <v>19</v>
      </c>
      <c r="C172" t="s">
        <v>22</v>
      </c>
      <c r="D172">
        <v>2263</v>
      </c>
      <c r="E172">
        <v>1</v>
      </c>
    </row>
    <row r="173" spans="1:5">
      <c r="A173">
        <v>172</v>
      </c>
      <c r="B173" t="s">
        <v>20</v>
      </c>
      <c r="C173" t="s">
        <v>22</v>
      </c>
      <c r="D173">
        <v>1096</v>
      </c>
      <c r="E173">
        <v>1</v>
      </c>
    </row>
    <row r="174" spans="1:5">
      <c r="A174">
        <v>173</v>
      </c>
      <c r="B174" t="s">
        <v>21</v>
      </c>
      <c r="C174" t="s">
        <v>22</v>
      </c>
      <c r="D174">
        <v>1550</v>
      </c>
      <c r="E174">
        <v>1</v>
      </c>
    </row>
    <row r="175" spans="1:5">
      <c r="A175">
        <v>174</v>
      </c>
      <c r="B175" t="s">
        <v>9</v>
      </c>
      <c r="C175" t="s">
        <v>22</v>
      </c>
      <c r="D175">
        <v>2751</v>
      </c>
      <c r="E175">
        <v>1</v>
      </c>
    </row>
    <row r="176" spans="1:5">
      <c r="A176">
        <v>175</v>
      </c>
      <c r="B176" t="s">
        <v>17</v>
      </c>
      <c r="C176" t="s">
        <v>22</v>
      </c>
      <c r="D176">
        <v>3935</v>
      </c>
      <c r="E176">
        <v>1</v>
      </c>
    </row>
    <row r="177" spans="1:5">
      <c r="A177">
        <v>176</v>
      </c>
      <c r="B177" t="s">
        <v>9</v>
      </c>
      <c r="C177" t="s">
        <v>22</v>
      </c>
      <c r="D177">
        <v>1285</v>
      </c>
      <c r="E177">
        <v>1</v>
      </c>
    </row>
    <row r="178" spans="1:5">
      <c r="A178">
        <v>177</v>
      </c>
      <c r="B178" t="s">
        <v>19</v>
      </c>
      <c r="C178" t="s">
        <v>22</v>
      </c>
      <c r="D178">
        <v>3872</v>
      </c>
      <c r="E178">
        <v>1</v>
      </c>
    </row>
    <row r="179" spans="1:5">
      <c r="A179">
        <v>178</v>
      </c>
      <c r="B179" t="s">
        <v>20</v>
      </c>
      <c r="C179" t="s">
        <v>22</v>
      </c>
      <c r="D179">
        <v>1314</v>
      </c>
      <c r="E179">
        <v>1</v>
      </c>
    </row>
    <row r="180" spans="1:5">
      <c r="A180">
        <v>179</v>
      </c>
      <c r="B180" t="s">
        <v>21</v>
      </c>
      <c r="C180" t="s">
        <v>22</v>
      </c>
      <c r="D180">
        <v>3995</v>
      </c>
      <c r="E180">
        <v>1</v>
      </c>
    </row>
    <row r="181" spans="1:5">
      <c r="A181">
        <v>180</v>
      </c>
      <c r="B181" t="s">
        <v>9</v>
      </c>
      <c r="C181" t="s">
        <v>22</v>
      </c>
      <c r="D181">
        <v>3440</v>
      </c>
      <c r="E181">
        <v>1</v>
      </c>
    </row>
    <row r="182" spans="1:5">
      <c r="A182">
        <v>181</v>
      </c>
      <c r="B182" t="s">
        <v>17</v>
      </c>
      <c r="C182" t="s">
        <v>22</v>
      </c>
      <c r="D182">
        <v>1294</v>
      </c>
      <c r="E182">
        <v>1</v>
      </c>
    </row>
    <row r="183" spans="1:5">
      <c r="A183">
        <v>182</v>
      </c>
      <c r="B183" t="s">
        <v>9</v>
      </c>
      <c r="C183" t="s">
        <v>22</v>
      </c>
      <c r="D183">
        <v>1487</v>
      </c>
      <c r="E183">
        <v>1</v>
      </c>
    </row>
    <row r="184" spans="1:5">
      <c r="A184">
        <v>183</v>
      </c>
      <c r="B184" t="s">
        <v>19</v>
      </c>
      <c r="C184" t="s">
        <v>22</v>
      </c>
      <c r="D184">
        <v>1940</v>
      </c>
      <c r="E184">
        <v>1</v>
      </c>
    </row>
    <row r="185" spans="1:5">
      <c r="A185">
        <v>184</v>
      </c>
      <c r="B185" t="s">
        <v>20</v>
      </c>
      <c r="C185" t="s">
        <v>22</v>
      </c>
      <c r="D185">
        <v>1052</v>
      </c>
      <c r="E185">
        <v>1</v>
      </c>
    </row>
    <row r="186" spans="1:5">
      <c r="A186">
        <v>185</v>
      </c>
      <c r="B186" t="s">
        <v>21</v>
      </c>
      <c r="C186" t="s">
        <v>22</v>
      </c>
      <c r="D186">
        <v>1486</v>
      </c>
      <c r="E186">
        <v>1</v>
      </c>
    </row>
    <row r="187" spans="1:5">
      <c r="A187">
        <v>186</v>
      </c>
      <c r="B187" t="s">
        <v>9</v>
      </c>
      <c r="C187" t="s">
        <v>22</v>
      </c>
      <c r="D187">
        <v>3001</v>
      </c>
      <c r="E187">
        <v>1</v>
      </c>
    </row>
    <row r="188" spans="1:5">
      <c r="A188">
        <v>187</v>
      </c>
      <c r="B188" t="s">
        <v>17</v>
      </c>
      <c r="C188" t="s">
        <v>22</v>
      </c>
      <c r="D188">
        <v>1386</v>
      </c>
      <c r="E188">
        <v>1</v>
      </c>
    </row>
    <row r="189" spans="1:5">
      <c r="A189">
        <v>188</v>
      </c>
      <c r="B189" t="s">
        <v>9</v>
      </c>
      <c r="C189" t="s">
        <v>22</v>
      </c>
      <c r="D189">
        <v>3778</v>
      </c>
      <c r="E189">
        <v>1</v>
      </c>
    </row>
    <row r="190" spans="1:5">
      <c r="A190">
        <v>189</v>
      </c>
      <c r="B190" t="s">
        <v>19</v>
      </c>
      <c r="C190" t="s">
        <v>22</v>
      </c>
      <c r="D190">
        <v>1233</v>
      </c>
      <c r="E190">
        <v>1</v>
      </c>
    </row>
    <row r="191" spans="1:5">
      <c r="A191">
        <v>190</v>
      </c>
      <c r="B191" t="s">
        <v>20</v>
      </c>
      <c r="C191" t="s">
        <v>22</v>
      </c>
      <c r="D191">
        <v>1415</v>
      </c>
      <c r="E191">
        <v>1</v>
      </c>
    </row>
    <row r="192" spans="1:5">
      <c r="A192">
        <v>191</v>
      </c>
      <c r="B192" t="s">
        <v>21</v>
      </c>
      <c r="C192" t="s">
        <v>22</v>
      </c>
      <c r="D192">
        <v>1092</v>
      </c>
      <c r="E192">
        <v>1</v>
      </c>
    </row>
    <row r="193" spans="1:5">
      <c r="A193">
        <v>192</v>
      </c>
      <c r="B193" t="s">
        <v>9</v>
      </c>
      <c r="C193" t="s">
        <v>22</v>
      </c>
      <c r="D193">
        <v>1596</v>
      </c>
      <c r="E193">
        <v>1</v>
      </c>
    </row>
    <row r="194" spans="1:5">
      <c r="A194">
        <v>193</v>
      </c>
      <c r="B194" t="s">
        <v>17</v>
      </c>
      <c r="C194" t="s">
        <v>22</v>
      </c>
      <c r="D194">
        <v>1411</v>
      </c>
      <c r="E194">
        <v>1</v>
      </c>
    </row>
    <row r="195" spans="1:5">
      <c r="A195">
        <v>194</v>
      </c>
      <c r="B195" t="s">
        <v>9</v>
      </c>
      <c r="C195" t="s">
        <v>22</v>
      </c>
      <c r="D195">
        <v>1968</v>
      </c>
      <c r="E195">
        <v>1</v>
      </c>
    </row>
    <row r="196" spans="1:5">
      <c r="A196">
        <v>195</v>
      </c>
      <c r="B196" t="s">
        <v>19</v>
      </c>
      <c r="C196" t="s">
        <v>22</v>
      </c>
      <c r="D196">
        <v>1736</v>
      </c>
      <c r="E196">
        <v>1</v>
      </c>
    </row>
    <row r="197" spans="1:5">
      <c r="A197">
        <v>196</v>
      </c>
      <c r="B197" t="s">
        <v>20</v>
      </c>
      <c r="C197" t="s">
        <v>22</v>
      </c>
      <c r="D197">
        <v>1030</v>
      </c>
      <c r="E197">
        <v>1</v>
      </c>
    </row>
    <row r="198" spans="1:5">
      <c r="A198">
        <v>197</v>
      </c>
      <c r="B198" t="s">
        <v>21</v>
      </c>
      <c r="C198" t="s">
        <v>22</v>
      </c>
      <c r="D198">
        <v>1339</v>
      </c>
      <c r="E198">
        <v>1</v>
      </c>
    </row>
    <row r="199" spans="1:5">
      <c r="A199">
        <v>198</v>
      </c>
      <c r="B199" t="s">
        <v>9</v>
      </c>
      <c r="C199" t="s">
        <v>22</v>
      </c>
      <c r="D199">
        <v>1568</v>
      </c>
      <c r="E199">
        <v>1</v>
      </c>
    </row>
    <row r="200" spans="1:5">
      <c r="A200">
        <v>199</v>
      </c>
      <c r="B200" t="s">
        <v>17</v>
      </c>
      <c r="C200" t="s">
        <v>22</v>
      </c>
      <c r="D200">
        <v>7640</v>
      </c>
      <c r="E200">
        <v>1</v>
      </c>
    </row>
    <row r="201" spans="1:5">
      <c r="A201">
        <v>200</v>
      </c>
      <c r="B201" t="s">
        <v>9</v>
      </c>
      <c r="C201" t="s">
        <v>22</v>
      </c>
      <c r="D201">
        <v>7846</v>
      </c>
      <c r="E201">
        <v>1</v>
      </c>
    </row>
    <row r="202" spans="1:5">
      <c r="A202">
        <v>201</v>
      </c>
      <c r="B202" t="s">
        <v>19</v>
      </c>
      <c r="C202" t="s">
        <v>22</v>
      </c>
      <c r="D202">
        <v>1471</v>
      </c>
      <c r="E202">
        <v>1</v>
      </c>
    </row>
    <row r="203" spans="1:5">
      <c r="A203">
        <v>202</v>
      </c>
      <c r="B203" t="s">
        <v>20</v>
      </c>
      <c r="C203" t="s">
        <v>22</v>
      </c>
      <c r="D203">
        <v>1251</v>
      </c>
      <c r="E203">
        <v>1</v>
      </c>
    </row>
    <row r="204" spans="1:5">
      <c r="A204">
        <v>203</v>
      </c>
      <c r="B204" t="s">
        <v>21</v>
      </c>
      <c r="C204" t="s">
        <v>22</v>
      </c>
      <c r="D204">
        <v>1067</v>
      </c>
      <c r="E204">
        <v>1</v>
      </c>
    </row>
    <row r="205" spans="1:5">
      <c r="A205">
        <v>204</v>
      </c>
      <c r="B205" t="s">
        <v>9</v>
      </c>
      <c r="C205" t="s">
        <v>22</v>
      </c>
      <c r="D205">
        <v>1883</v>
      </c>
      <c r="E205">
        <v>1</v>
      </c>
    </row>
    <row r="206" spans="1:5">
      <c r="A206">
        <v>205</v>
      </c>
      <c r="B206" t="s">
        <v>17</v>
      </c>
      <c r="C206" t="s">
        <v>22</v>
      </c>
      <c r="D206">
        <v>1602</v>
      </c>
      <c r="E206">
        <v>1</v>
      </c>
    </row>
    <row r="207" spans="1:5">
      <c r="A207">
        <v>206</v>
      </c>
      <c r="B207" t="s">
        <v>9</v>
      </c>
      <c r="C207" t="s">
        <v>22</v>
      </c>
      <c r="D207">
        <v>7588</v>
      </c>
      <c r="E207">
        <v>1</v>
      </c>
    </row>
    <row r="208" spans="1:5">
      <c r="A208">
        <v>207</v>
      </c>
      <c r="B208" t="s">
        <v>19</v>
      </c>
      <c r="C208" t="s">
        <v>22</v>
      </c>
      <c r="D208">
        <v>1477</v>
      </c>
      <c r="E208">
        <v>1</v>
      </c>
    </row>
    <row r="209" spans="1:5">
      <c r="A209">
        <v>208</v>
      </c>
      <c r="B209" t="s">
        <v>20</v>
      </c>
      <c r="C209" t="s">
        <v>22</v>
      </c>
      <c r="D209">
        <v>1691</v>
      </c>
      <c r="E209">
        <v>1</v>
      </c>
    </row>
    <row r="210" spans="1:5">
      <c r="A210">
        <v>209</v>
      </c>
      <c r="B210" t="s">
        <v>21</v>
      </c>
      <c r="C210" t="s">
        <v>22</v>
      </c>
      <c r="D210">
        <v>1498</v>
      </c>
      <c r="E210">
        <v>1</v>
      </c>
    </row>
    <row r="211" spans="1:5">
      <c r="A211">
        <v>210</v>
      </c>
      <c r="B211" t="s">
        <v>9</v>
      </c>
      <c r="C211" t="s">
        <v>22</v>
      </c>
      <c r="D211">
        <v>1502</v>
      </c>
      <c r="E211">
        <v>1</v>
      </c>
    </row>
    <row r="212" spans="1:5">
      <c r="A212">
        <v>211</v>
      </c>
      <c r="B212" t="s">
        <v>17</v>
      </c>
      <c r="C212" t="s">
        <v>22</v>
      </c>
      <c r="D212">
        <v>1522</v>
      </c>
      <c r="E212">
        <v>1</v>
      </c>
    </row>
    <row r="213" spans="1:5">
      <c r="A213">
        <v>212</v>
      </c>
      <c r="B213" t="s">
        <v>9</v>
      </c>
      <c r="C213" t="s">
        <v>22</v>
      </c>
      <c r="D213">
        <v>1113</v>
      </c>
      <c r="E213">
        <v>1</v>
      </c>
    </row>
    <row r="214" spans="1:5">
      <c r="A214">
        <v>213</v>
      </c>
      <c r="B214" t="s">
        <v>19</v>
      </c>
      <c r="C214" t="s">
        <v>22</v>
      </c>
      <c r="D214">
        <v>1341</v>
      </c>
      <c r="E214">
        <v>1</v>
      </c>
    </row>
    <row r="215" spans="1:5">
      <c r="A215">
        <v>214</v>
      </c>
      <c r="B215" t="s">
        <v>20</v>
      </c>
      <c r="C215" t="s">
        <v>22</v>
      </c>
      <c r="D215">
        <v>7401</v>
      </c>
      <c r="E215">
        <v>1</v>
      </c>
    </row>
    <row r="216" spans="1:5">
      <c r="A216">
        <v>215</v>
      </c>
      <c r="B216" t="s">
        <v>21</v>
      </c>
      <c r="C216" t="s">
        <v>22</v>
      </c>
      <c r="D216">
        <v>1219</v>
      </c>
      <c r="E216">
        <v>1</v>
      </c>
    </row>
    <row r="217" spans="1:5">
      <c r="A217">
        <v>216</v>
      </c>
      <c r="B217" t="s">
        <v>9</v>
      </c>
      <c r="C217" t="s">
        <v>22</v>
      </c>
      <c r="D217">
        <v>1722</v>
      </c>
      <c r="E217">
        <v>1</v>
      </c>
    </row>
    <row r="218" spans="1:5">
      <c r="A218">
        <v>217</v>
      </c>
      <c r="B218" t="s">
        <v>17</v>
      </c>
      <c r="C218" t="s">
        <v>22</v>
      </c>
      <c r="D218">
        <v>3131</v>
      </c>
      <c r="E218">
        <v>1</v>
      </c>
    </row>
    <row r="219" spans="1:5">
      <c r="A219">
        <v>218</v>
      </c>
      <c r="B219" t="s">
        <v>9</v>
      </c>
      <c r="C219" t="s">
        <v>22</v>
      </c>
      <c r="D219">
        <v>1293</v>
      </c>
      <c r="E219">
        <v>1</v>
      </c>
    </row>
    <row r="220" spans="1:5">
      <c r="A220">
        <v>219</v>
      </c>
      <c r="B220" t="s">
        <v>19</v>
      </c>
      <c r="C220" t="s">
        <v>22</v>
      </c>
      <c r="D220">
        <v>1523</v>
      </c>
      <c r="E220">
        <v>1</v>
      </c>
    </row>
    <row r="221" spans="1:5">
      <c r="A221">
        <v>220</v>
      </c>
      <c r="B221" t="s">
        <v>20</v>
      </c>
      <c r="C221" t="s">
        <v>22</v>
      </c>
      <c r="D221">
        <v>3885</v>
      </c>
      <c r="E221">
        <v>1</v>
      </c>
    </row>
    <row r="222" spans="1:5">
      <c r="A222">
        <v>221</v>
      </c>
      <c r="B222" t="s">
        <v>21</v>
      </c>
      <c r="C222" t="s">
        <v>22</v>
      </c>
      <c r="D222">
        <v>2381</v>
      </c>
      <c r="E222">
        <v>1</v>
      </c>
    </row>
    <row r="223" spans="1:5">
      <c r="A223">
        <v>222</v>
      </c>
      <c r="B223" t="s">
        <v>9</v>
      </c>
      <c r="C223" t="s">
        <v>22</v>
      </c>
      <c r="D223">
        <v>1588</v>
      </c>
      <c r="E223">
        <v>1</v>
      </c>
    </row>
    <row r="224" spans="1:5">
      <c r="A224">
        <v>223</v>
      </c>
      <c r="B224" t="s">
        <v>17</v>
      </c>
      <c r="C224" t="s">
        <v>22</v>
      </c>
      <c r="D224">
        <v>2061</v>
      </c>
      <c r="E224">
        <v>1</v>
      </c>
    </row>
    <row r="225" spans="1:5">
      <c r="A225">
        <v>224</v>
      </c>
      <c r="B225" t="s">
        <v>9</v>
      </c>
      <c r="C225" t="s">
        <v>22</v>
      </c>
      <c r="D225">
        <v>1314</v>
      </c>
      <c r="E225">
        <v>1</v>
      </c>
    </row>
    <row r="226" spans="1:5">
      <c r="A226">
        <v>225</v>
      </c>
      <c r="B226" t="s">
        <v>19</v>
      </c>
      <c r="C226" t="s">
        <v>22</v>
      </c>
      <c r="D226">
        <v>3331</v>
      </c>
      <c r="E226">
        <v>1</v>
      </c>
    </row>
    <row r="227" spans="1:5">
      <c r="A227">
        <v>226</v>
      </c>
      <c r="B227" t="s">
        <v>20</v>
      </c>
      <c r="C227" t="s">
        <v>22</v>
      </c>
      <c r="D227">
        <v>2771</v>
      </c>
      <c r="E227">
        <v>1</v>
      </c>
    </row>
    <row r="228" spans="1:5">
      <c r="A228">
        <v>227</v>
      </c>
      <c r="B228" t="s">
        <v>21</v>
      </c>
      <c r="C228" t="s">
        <v>22</v>
      </c>
      <c r="D228">
        <v>1496</v>
      </c>
      <c r="E228">
        <v>1</v>
      </c>
    </row>
    <row r="229" spans="1:5">
      <c r="A229">
        <v>228</v>
      </c>
      <c r="B229" t="s">
        <v>9</v>
      </c>
      <c r="C229" t="s">
        <v>22</v>
      </c>
      <c r="D229">
        <v>1393</v>
      </c>
      <c r="E229">
        <v>1</v>
      </c>
    </row>
    <row r="230" spans="1:5">
      <c r="A230">
        <v>229</v>
      </c>
      <c r="B230" t="s">
        <v>17</v>
      </c>
      <c r="C230" t="s">
        <v>22</v>
      </c>
      <c r="D230">
        <v>1375</v>
      </c>
      <c r="E230">
        <v>1</v>
      </c>
    </row>
    <row r="231" spans="1:5">
      <c r="A231">
        <v>230</v>
      </c>
      <c r="B231" t="s">
        <v>9</v>
      </c>
      <c r="C231" t="s">
        <v>22</v>
      </c>
      <c r="D231">
        <v>1278</v>
      </c>
      <c r="E231">
        <v>1</v>
      </c>
    </row>
    <row r="232" spans="1:5">
      <c r="A232">
        <v>231</v>
      </c>
      <c r="B232" t="s">
        <v>19</v>
      </c>
      <c r="C232" t="s">
        <v>22</v>
      </c>
      <c r="D232">
        <v>1528</v>
      </c>
      <c r="E232">
        <v>1</v>
      </c>
    </row>
    <row r="233" spans="1:5">
      <c r="A233">
        <v>232</v>
      </c>
      <c r="B233" t="s">
        <v>20</v>
      </c>
      <c r="C233" t="s">
        <v>22</v>
      </c>
      <c r="D233">
        <v>2240</v>
      </c>
      <c r="E233">
        <v>1</v>
      </c>
    </row>
    <row r="234" spans="1:5">
      <c r="A234">
        <v>233</v>
      </c>
      <c r="B234" t="s">
        <v>21</v>
      </c>
      <c r="C234" t="s">
        <v>22</v>
      </c>
      <c r="D234">
        <v>1088</v>
      </c>
      <c r="E234">
        <v>1</v>
      </c>
    </row>
    <row r="235" spans="1:5">
      <c r="A235">
        <v>234</v>
      </c>
      <c r="B235" t="s">
        <v>9</v>
      </c>
      <c r="C235" t="s">
        <v>22</v>
      </c>
      <c r="D235">
        <v>3626</v>
      </c>
      <c r="E235">
        <v>1</v>
      </c>
    </row>
    <row r="236" spans="1:5">
      <c r="A236">
        <v>235</v>
      </c>
      <c r="B236" t="s">
        <v>17</v>
      </c>
      <c r="C236" t="s">
        <v>22</v>
      </c>
      <c r="D236">
        <v>1582</v>
      </c>
      <c r="E236">
        <v>1</v>
      </c>
    </row>
    <row r="237" spans="1:5">
      <c r="A237">
        <v>236</v>
      </c>
      <c r="B237" t="s">
        <v>9</v>
      </c>
      <c r="C237" t="s">
        <v>22</v>
      </c>
      <c r="D237">
        <v>1352</v>
      </c>
      <c r="E237">
        <v>1</v>
      </c>
    </row>
    <row r="238" spans="1:5">
      <c r="A238">
        <v>237</v>
      </c>
      <c r="B238" t="s">
        <v>19</v>
      </c>
      <c r="C238" t="s">
        <v>22</v>
      </c>
      <c r="D238">
        <v>1801</v>
      </c>
      <c r="E238">
        <v>1</v>
      </c>
    </row>
    <row r="239" spans="1:5">
      <c r="A239">
        <v>238</v>
      </c>
      <c r="B239" t="s">
        <v>20</v>
      </c>
      <c r="C239" t="s">
        <v>22</v>
      </c>
      <c r="D239">
        <v>1268</v>
      </c>
      <c r="E239">
        <v>1</v>
      </c>
    </row>
    <row r="240" spans="1:5">
      <c r="A240">
        <v>239</v>
      </c>
      <c r="B240" t="s">
        <v>21</v>
      </c>
      <c r="C240" t="s">
        <v>22</v>
      </c>
      <c r="D240">
        <v>1372</v>
      </c>
      <c r="E240">
        <v>1</v>
      </c>
    </row>
    <row r="241" spans="1:5">
      <c r="A241">
        <v>240</v>
      </c>
      <c r="B241" t="s">
        <v>9</v>
      </c>
      <c r="C241" t="s">
        <v>22</v>
      </c>
      <c r="D241">
        <v>1515</v>
      </c>
      <c r="E241">
        <v>1</v>
      </c>
    </row>
    <row r="242" spans="1:5">
      <c r="A242">
        <v>241</v>
      </c>
      <c r="B242" t="s">
        <v>17</v>
      </c>
      <c r="C242" t="s">
        <v>22</v>
      </c>
      <c r="D242">
        <v>1818</v>
      </c>
      <c r="E242">
        <v>1</v>
      </c>
    </row>
    <row r="243" spans="1:5">
      <c r="A243">
        <v>242</v>
      </c>
      <c r="B243" t="s">
        <v>9</v>
      </c>
      <c r="C243" t="s">
        <v>22</v>
      </c>
      <c r="D243">
        <v>1278</v>
      </c>
      <c r="E243">
        <v>1</v>
      </c>
    </row>
    <row r="244" spans="1:5">
      <c r="A244">
        <v>243</v>
      </c>
      <c r="B244" t="s">
        <v>19</v>
      </c>
      <c r="C244" t="s">
        <v>22</v>
      </c>
      <c r="D244">
        <v>1734</v>
      </c>
      <c r="E244">
        <v>1</v>
      </c>
    </row>
    <row r="245" spans="1:5">
      <c r="A245">
        <v>244</v>
      </c>
      <c r="B245" t="s">
        <v>20</v>
      </c>
      <c r="C245" t="s">
        <v>22</v>
      </c>
      <c r="D245">
        <v>1958</v>
      </c>
      <c r="E245">
        <v>1</v>
      </c>
    </row>
    <row r="246" spans="1:5">
      <c r="A246">
        <v>245</v>
      </c>
      <c r="B246" t="s">
        <v>21</v>
      </c>
      <c r="C246" t="s">
        <v>22</v>
      </c>
      <c r="D246">
        <v>6064</v>
      </c>
      <c r="E246">
        <v>1</v>
      </c>
    </row>
    <row r="247" spans="1:5">
      <c r="A247">
        <v>246</v>
      </c>
      <c r="B247" t="s">
        <v>9</v>
      </c>
      <c r="C247" t="s">
        <v>22</v>
      </c>
      <c r="D247">
        <v>7684</v>
      </c>
      <c r="E247">
        <v>1</v>
      </c>
    </row>
    <row r="248" spans="1:5">
      <c r="A248">
        <v>247</v>
      </c>
      <c r="B248" t="s">
        <v>17</v>
      </c>
      <c r="C248" t="s">
        <v>22</v>
      </c>
      <c r="D248">
        <v>1788</v>
      </c>
      <c r="E248">
        <v>1</v>
      </c>
    </row>
    <row r="249" spans="1:5">
      <c r="A249">
        <v>248</v>
      </c>
      <c r="B249" t="s">
        <v>9</v>
      </c>
      <c r="C249" t="s">
        <v>23</v>
      </c>
      <c r="D249">
        <v>1030</v>
      </c>
      <c r="E249">
        <v>1</v>
      </c>
    </row>
    <row r="250" spans="1:5">
      <c r="A250">
        <v>249</v>
      </c>
      <c r="B250" t="s">
        <v>19</v>
      </c>
      <c r="C250" t="s">
        <v>23</v>
      </c>
      <c r="D250">
        <v>1530</v>
      </c>
      <c r="E250">
        <v>1</v>
      </c>
    </row>
    <row r="251" spans="1:5">
      <c r="A251">
        <v>250</v>
      </c>
      <c r="B251" t="s">
        <v>20</v>
      </c>
      <c r="C251" t="s">
        <v>23</v>
      </c>
      <c r="D251">
        <v>1511</v>
      </c>
      <c r="E251">
        <v>1</v>
      </c>
    </row>
    <row r="252" spans="1:5">
      <c r="A252">
        <v>251</v>
      </c>
      <c r="B252" t="s">
        <v>21</v>
      </c>
      <c r="C252" t="s">
        <v>23</v>
      </c>
      <c r="D252">
        <v>1639</v>
      </c>
      <c r="E252">
        <v>1</v>
      </c>
    </row>
    <row r="253" spans="1:5">
      <c r="A253">
        <v>252</v>
      </c>
      <c r="B253" t="s">
        <v>9</v>
      </c>
      <c r="C253" t="s">
        <v>23</v>
      </c>
      <c r="D253">
        <v>6102</v>
      </c>
      <c r="E253">
        <v>1</v>
      </c>
    </row>
    <row r="254" spans="1:5">
      <c r="A254">
        <v>253</v>
      </c>
      <c r="B254" t="s">
        <v>17</v>
      </c>
      <c r="C254" t="s">
        <v>23</v>
      </c>
      <c r="D254">
        <v>1930</v>
      </c>
      <c r="E254">
        <v>1</v>
      </c>
    </row>
    <row r="255" spans="1:5">
      <c r="A255">
        <v>254</v>
      </c>
      <c r="B255" t="s">
        <v>9</v>
      </c>
      <c r="C255" t="s">
        <v>23</v>
      </c>
      <c r="D255">
        <v>1399</v>
      </c>
      <c r="E255">
        <v>1</v>
      </c>
    </row>
    <row r="256" spans="1:5">
      <c r="A256">
        <v>255</v>
      </c>
      <c r="B256" t="s">
        <v>19</v>
      </c>
      <c r="C256" t="s">
        <v>23</v>
      </c>
      <c r="D256">
        <v>1800</v>
      </c>
      <c r="E256">
        <v>1</v>
      </c>
    </row>
    <row r="257" spans="1:5">
      <c r="A257">
        <v>256</v>
      </c>
      <c r="B257" t="s">
        <v>20</v>
      </c>
      <c r="C257" t="s">
        <v>23</v>
      </c>
      <c r="D257">
        <v>1349</v>
      </c>
      <c r="E257">
        <v>1</v>
      </c>
    </row>
    <row r="258" spans="1:5">
      <c r="A258">
        <v>257</v>
      </c>
      <c r="B258" t="s">
        <v>21</v>
      </c>
      <c r="C258" t="s">
        <v>23</v>
      </c>
      <c r="D258">
        <v>1128</v>
      </c>
      <c r="E258">
        <v>1</v>
      </c>
    </row>
    <row r="259" spans="1:5">
      <c r="A259">
        <v>258</v>
      </c>
      <c r="B259" t="s">
        <v>9</v>
      </c>
      <c r="C259" t="s">
        <v>23</v>
      </c>
      <c r="D259">
        <v>6614</v>
      </c>
      <c r="E259">
        <v>1</v>
      </c>
    </row>
    <row r="260" spans="1:5">
      <c r="A260">
        <v>259</v>
      </c>
      <c r="B260" t="s">
        <v>17</v>
      </c>
      <c r="C260" t="s">
        <v>23</v>
      </c>
      <c r="D260">
        <v>1245</v>
      </c>
      <c r="E260">
        <v>1</v>
      </c>
    </row>
    <row r="261" spans="1:5">
      <c r="A261">
        <v>260</v>
      </c>
      <c r="B261" t="s">
        <v>9</v>
      </c>
      <c r="C261" t="s">
        <v>23</v>
      </c>
      <c r="D261">
        <v>1920</v>
      </c>
      <c r="E261">
        <v>1</v>
      </c>
    </row>
    <row r="262" spans="1:5">
      <c r="A262">
        <v>261</v>
      </c>
      <c r="B262" t="s">
        <v>19</v>
      </c>
      <c r="C262" t="s">
        <v>23</v>
      </c>
      <c r="D262">
        <v>1621</v>
      </c>
      <c r="E262">
        <v>1</v>
      </c>
    </row>
    <row r="263" spans="1:5">
      <c r="A263">
        <v>262</v>
      </c>
      <c r="B263" t="s">
        <v>20</v>
      </c>
      <c r="C263" t="s">
        <v>23</v>
      </c>
      <c r="D263">
        <v>1930</v>
      </c>
      <c r="E263">
        <v>1</v>
      </c>
    </row>
    <row r="264" spans="1:5">
      <c r="A264">
        <v>263</v>
      </c>
      <c r="B264" t="s">
        <v>21</v>
      </c>
      <c r="C264" t="s">
        <v>23</v>
      </c>
      <c r="D264">
        <v>1089</v>
      </c>
      <c r="E264">
        <v>1</v>
      </c>
    </row>
    <row r="265" spans="1:5">
      <c r="A265">
        <v>264</v>
      </c>
      <c r="B265" t="s">
        <v>9</v>
      </c>
      <c r="C265" t="s">
        <v>23</v>
      </c>
      <c r="D265">
        <v>1446</v>
      </c>
      <c r="E265">
        <v>1</v>
      </c>
    </row>
    <row r="266" spans="1:5">
      <c r="A266">
        <v>265</v>
      </c>
      <c r="B266" t="s">
        <v>17</v>
      </c>
      <c r="C266" t="s">
        <v>23</v>
      </c>
      <c r="D266">
        <v>1813</v>
      </c>
      <c r="E266">
        <v>1</v>
      </c>
    </row>
    <row r="267" spans="1:5">
      <c r="A267">
        <v>266</v>
      </c>
      <c r="B267" t="s">
        <v>9</v>
      </c>
      <c r="C267" t="s">
        <v>23</v>
      </c>
      <c r="D267">
        <v>1856</v>
      </c>
      <c r="E267">
        <v>1</v>
      </c>
    </row>
    <row r="268" spans="1:5">
      <c r="A268">
        <v>267</v>
      </c>
      <c r="B268" t="s">
        <v>19</v>
      </c>
      <c r="C268" t="s">
        <v>23</v>
      </c>
      <c r="D268">
        <v>1648</v>
      </c>
      <c r="E268">
        <v>1</v>
      </c>
    </row>
    <row r="269" spans="1:5">
      <c r="A269">
        <v>268</v>
      </c>
      <c r="B269" t="s">
        <v>20</v>
      </c>
      <c r="C269" t="s">
        <v>23</v>
      </c>
      <c r="D269">
        <v>2211</v>
      </c>
      <c r="E269">
        <v>1</v>
      </c>
    </row>
    <row r="270" spans="1:5">
      <c r="A270">
        <v>269</v>
      </c>
      <c r="B270" t="s">
        <v>21</v>
      </c>
      <c r="C270" t="s">
        <v>23</v>
      </c>
      <c r="D270">
        <v>3078</v>
      </c>
      <c r="E270">
        <v>1</v>
      </c>
    </row>
    <row r="271" spans="1:5">
      <c r="A271">
        <v>270</v>
      </c>
      <c r="B271" t="s">
        <v>9</v>
      </c>
      <c r="C271" t="s">
        <v>18</v>
      </c>
      <c r="D271">
        <v>2056</v>
      </c>
      <c r="E271">
        <v>1</v>
      </c>
    </row>
    <row r="272" spans="1:5">
      <c r="A272">
        <v>271</v>
      </c>
      <c r="B272" t="s">
        <v>17</v>
      </c>
      <c r="C272" t="s">
        <v>18</v>
      </c>
      <c r="D272">
        <v>3054</v>
      </c>
      <c r="E272">
        <v>1</v>
      </c>
    </row>
    <row r="273" spans="1:5">
      <c r="A273">
        <v>272</v>
      </c>
      <c r="B273" t="s">
        <v>9</v>
      </c>
      <c r="C273" t="s">
        <v>18</v>
      </c>
      <c r="D273">
        <v>2707</v>
      </c>
      <c r="E273">
        <v>1</v>
      </c>
    </row>
    <row r="274" spans="1:5">
      <c r="A274">
        <v>273</v>
      </c>
      <c r="B274" t="s">
        <v>19</v>
      </c>
      <c r="C274" t="s">
        <v>18</v>
      </c>
      <c r="D274">
        <v>1087</v>
      </c>
      <c r="E274">
        <v>1</v>
      </c>
    </row>
    <row r="275" spans="1:5">
      <c r="A275">
        <v>274</v>
      </c>
      <c r="B275" t="s">
        <v>20</v>
      </c>
      <c r="C275" t="s">
        <v>18</v>
      </c>
      <c r="D275">
        <v>3199</v>
      </c>
      <c r="E275">
        <v>1</v>
      </c>
    </row>
    <row r="276" spans="1:5">
      <c r="A276">
        <v>275</v>
      </c>
      <c r="B276" t="s">
        <v>21</v>
      </c>
      <c r="C276" t="s">
        <v>18</v>
      </c>
      <c r="D276">
        <v>2717</v>
      </c>
      <c r="E276">
        <v>1</v>
      </c>
    </row>
    <row r="277" spans="1:5">
      <c r="A277">
        <v>276</v>
      </c>
      <c r="B277" t="s">
        <v>9</v>
      </c>
      <c r="C277" t="s">
        <v>18</v>
      </c>
      <c r="D277">
        <v>1692</v>
      </c>
      <c r="E277">
        <v>1</v>
      </c>
    </row>
    <row r="278" spans="1:5">
      <c r="A278">
        <v>277</v>
      </c>
      <c r="B278" t="s">
        <v>17</v>
      </c>
      <c r="C278" t="s">
        <v>18</v>
      </c>
      <c r="D278">
        <v>1962</v>
      </c>
      <c r="E278">
        <v>1</v>
      </c>
    </row>
    <row r="279" spans="1:5">
      <c r="A279">
        <v>278</v>
      </c>
      <c r="B279" t="s">
        <v>9</v>
      </c>
      <c r="C279" t="s">
        <v>18</v>
      </c>
      <c r="D279">
        <v>3307</v>
      </c>
      <c r="E279">
        <v>1</v>
      </c>
    </row>
    <row r="280" spans="1:5">
      <c r="A280">
        <v>279</v>
      </c>
      <c r="B280" t="s">
        <v>19</v>
      </c>
      <c r="C280" t="s">
        <v>18</v>
      </c>
      <c r="D280">
        <v>1304</v>
      </c>
      <c r="E280">
        <v>1</v>
      </c>
    </row>
    <row r="281" spans="1:5">
      <c r="A281">
        <v>280</v>
      </c>
      <c r="B281" t="s">
        <v>20</v>
      </c>
      <c r="C281" t="s">
        <v>18</v>
      </c>
      <c r="D281">
        <v>1925</v>
      </c>
      <c r="E281">
        <v>1</v>
      </c>
    </row>
    <row r="282" spans="1:5">
      <c r="A282">
        <v>281</v>
      </c>
      <c r="B282" t="s">
        <v>21</v>
      </c>
      <c r="C282" t="s">
        <v>18</v>
      </c>
      <c r="D282">
        <v>3062</v>
      </c>
      <c r="E282">
        <v>1</v>
      </c>
    </row>
    <row r="283" spans="1:5">
      <c r="A283">
        <v>282</v>
      </c>
      <c r="B283" t="s">
        <v>9</v>
      </c>
      <c r="C283" t="s">
        <v>18</v>
      </c>
      <c r="D283">
        <v>1132</v>
      </c>
      <c r="E283">
        <v>1</v>
      </c>
    </row>
    <row r="284" spans="1:5">
      <c r="A284">
        <v>283</v>
      </c>
      <c r="B284" t="s">
        <v>17</v>
      </c>
      <c r="C284" t="s">
        <v>18</v>
      </c>
      <c r="D284">
        <v>1712</v>
      </c>
      <c r="E284">
        <v>1</v>
      </c>
    </row>
    <row r="285" spans="1:5">
      <c r="A285">
        <v>284</v>
      </c>
      <c r="B285" t="s">
        <v>9</v>
      </c>
      <c r="C285" t="s">
        <v>18</v>
      </c>
      <c r="D285">
        <v>1150</v>
      </c>
      <c r="E285">
        <v>1</v>
      </c>
    </row>
    <row r="286" spans="1:5">
      <c r="A286">
        <v>285</v>
      </c>
      <c r="B286" t="s">
        <v>19</v>
      </c>
      <c r="C286" t="s">
        <v>18</v>
      </c>
      <c r="D286">
        <v>3249</v>
      </c>
      <c r="E286">
        <v>1</v>
      </c>
    </row>
    <row r="287" spans="1:5">
      <c r="A287">
        <v>286</v>
      </c>
      <c r="B287" t="s">
        <v>20</v>
      </c>
      <c r="C287" t="s">
        <v>18</v>
      </c>
      <c r="D287">
        <v>2309</v>
      </c>
      <c r="E287">
        <v>1</v>
      </c>
    </row>
    <row r="288" spans="1:5">
      <c r="A288">
        <v>287</v>
      </c>
      <c r="B288" t="s">
        <v>21</v>
      </c>
      <c r="C288" t="s">
        <v>18</v>
      </c>
      <c r="D288">
        <v>3308</v>
      </c>
      <c r="E288">
        <v>1</v>
      </c>
    </row>
    <row r="289" spans="1:5">
      <c r="A289">
        <v>288</v>
      </c>
      <c r="B289" t="s">
        <v>9</v>
      </c>
      <c r="C289" t="s">
        <v>18</v>
      </c>
      <c r="D289">
        <v>1977</v>
      </c>
      <c r="E289">
        <v>1</v>
      </c>
    </row>
    <row r="290" spans="1:5">
      <c r="A290">
        <v>289</v>
      </c>
      <c r="B290" t="s">
        <v>17</v>
      </c>
      <c r="C290" t="s">
        <v>18</v>
      </c>
      <c r="D290">
        <v>1561</v>
      </c>
      <c r="E290">
        <v>1</v>
      </c>
    </row>
    <row r="291" spans="1:5">
      <c r="A291">
        <v>290</v>
      </c>
      <c r="B291" t="s">
        <v>9</v>
      </c>
      <c r="C291" t="s">
        <v>18</v>
      </c>
      <c r="D291">
        <v>1858</v>
      </c>
      <c r="E291">
        <v>1</v>
      </c>
    </row>
    <row r="292" spans="1:5">
      <c r="A292">
        <v>291</v>
      </c>
      <c r="B292" t="s">
        <v>19</v>
      </c>
      <c r="C292" t="s">
        <v>18</v>
      </c>
      <c r="D292">
        <v>3279</v>
      </c>
      <c r="E292">
        <v>1</v>
      </c>
    </row>
    <row r="293" spans="1:5">
      <c r="A293">
        <v>292</v>
      </c>
      <c r="B293" t="s">
        <v>20</v>
      </c>
      <c r="C293" t="s">
        <v>22</v>
      </c>
      <c r="D293">
        <v>3807</v>
      </c>
      <c r="E293">
        <v>1</v>
      </c>
    </row>
    <row r="294" spans="1:5">
      <c r="A294">
        <v>293</v>
      </c>
      <c r="B294" t="s">
        <v>21</v>
      </c>
      <c r="C294" t="s">
        <v>22</v>
      </c>
      <c r="D294">
        <v>3106</v>
      </c>
      <c r="E294">
        <v>1</v>
      </c>
    </row>
    <row r="295" spans="1:5">
      <c r="A295">
        <v>294</v>
      </c>
      <c r="B295" t="s">
        <v>9</v>
      </c>
      <c r="C295" t="s">
        <v>22</v>
      </c>
      <c r="D295">
        <v>1090</v>
      </c>
      <c r="E295">
        <v>1</v>
      </c>
    </row>
    <row r="296" spans="1:5">
      <c r="A296">
        <v>295</v>
      </c>
      <c r="B296" t="s">
        <v>17</v>
      </c>
      <c r="C296" t="s">
        <v>22</v>
      </c>
      <c r="D296">
        <v>3981</v>
      </c>
      <c r="E296">
        <v>1</v>
      </c>
    </row>
    <row r="297" spans="1:5">
      <c r="A297">
        <v>296</v>
      </c>
      <c r="B297" t="s">
        <v>9</v>
      </c>
      <c r="C297" t="s">
        <v>22</v>
      </c>
      <c r="D297">
        <v>3398</v>
      </c>
      <c r="E297">
        <v>1</v>
      </c>
    </row>
    <row r="298" spans="1:5">
      <c r="A298">
        <v>297</v>
      </c>
      <c r="B298" t="s">
        <v>19</v>
      </c>
      <c r="C298" t="s">
        <v>22</v>
      </c>
      <c r="D298">
        <v>3646</v>
      </c>
      <c r="E298">
        <v>1</v>
      </c>
    </row>
    <row r="299" spans="1:5">
      <c r="A299">
        <v>298</v>
      </c>
      <c r="B299" t="s">
        <v>20</v>
      </c>
      <c r="C299" t="s">
        <v>22</v>
      </c>
      <c r="D299">
        <v>2861</v>
      </c>
      <c r="E299">
        <v>1</v>
      </c>
    </row>
    <row r="300" spans="1:5">
      <c r="A300">
        <v>299</v>
      </c>
      <c r="B300" t="s">
        <v>21</v>
      </c>
      <c r="C300" t="s">
        <v>22</v>
      </c>
      <c r="D300">
        <v>1129</v>
      </c>
      <c r="E300">
        <v>1</v>
      </c>
    </row>
    <row r="301" spans="1:5">
      <c r="A301">
        <v>300</v>
      </c>
      <c r="B301" t="s">
        <v>9</v>
      </c>
      <c r="C301" t="s">
        <v>22</v>
      </c>
      <c r="D301">
        <v>1531</v>
      </c>
      <c r="E301">
        <v>1</v>
      </c>
    </row>
    <row r="302" spans="1:5">
      <c r="A302">
        <v>301</v>
      </c>
      <c r="B302" t="s">
        <v>17</v>
      </c>
      <c r="C302" t="s">
        <v>22</v>
      </c>
      <c r="D302">
        <v>1446</v>
      </c>
      <c r="E302">
        <v>1</v>
      </c>
    </row>
    <row r="303" spans="1:5">
      <c r="A303">
        <v>302</v>
      </c>
      <c r="B303" t="s">
        <v>9</v>
      </c>
      <c r="C303" t="s">
        <v>22</v>
      </c>
      <c r="D303">
        <v>3695</v>
      </c>
      <c r="E303">
        <v>1</v>
      </c>
    </row>
    <row r="304" spans="1:5">
      <c r="A304">
        <v>303</v>
      </c>
      <c r="B304" t="s">
        <v>19</v>
      </c>
      <c r="C304" t="s">
        <v>22</v>
      </c>
      <c r="D304">
        <v>3671</v>
      </c>
      <c r="E304">
        <v>1</v>
      </c>
    </row>
    <row r="305" spans="1:5">
      <c r="A305">
        <v>304</v>
      </c>
      <c r="B305" t="s">
        <v>20</v>
      </c>
      <c r="C305" t="s">
        <v>22</v>
      </c>
      <c r="D305">
        <v>3833</v>
      </c>
      <c r="E305">
        <v>1</v>
      </c>
    </row>
    <row r="306" spans="1:5">
      <c r="A306">
        <v>305</v>
      </c>
      <c r="B306" t="s">
        <v>21</v>
      </c>
      <c r="C306" t="s">
        <v>22</v>
      </c>
      <c r="D306">
        <v>2777</v>
      </c>
      <c r="E306">
        <v>1</v>
      </c>
    </row>
    <row r="307" spans="1:5">
      <c r="A307">
        <v>306</v>
      </c>
      <c r="B307" t="s">
        <v>9</v>
      </c>
      <c r="C307" t="s">
        <v>22</v>
      </c>
      <c r="D307">
        <v>3769</v>
      </c>
      <c r="E307">
        <v>1</v>
      </c>
    </row>
    <row r="308" spans="1:5">
      <c r="A308">
        <v>307</v>
      </c>
      <c r="B308" t="s">
        <v>17</v>
      </c>
      <c r="C308" t="s">
        <v>22</v>
      </c>
      <c r="D308">
        <v>3838</v>
      </c>
      <c r="E308">
        <v>1</v>
      </c>
    </row>
    <row r="309" spans="1:5">
      <c r="A309">
        <v>308</v>
      </c>
      <c r="B309" t="s">
        <v>9</v>
      </c>
      <c r="C309" t="s">
        <v>22</v>
      </c>
      <c r="D309">
        <v>1257</v>
      </c>
      <c r="E309">
        <v>1</v>
      </c>
    </row>
    <row r="310" spans="1:5">
      <c r="A310">
        <v>309</v>
      </c>
      <c r="B310" t="s">
        <v>19</v>
      </c>
      <c r="C310" t="s">
        <v>22</v>
      </c>
      <c r="D310">
        <v>1596</v>
      </c>
      <c r="E310">
        <v>1</v>
      </c>
    </row>
    <row r="311" spans="1:5">
      <c r="A311">
        <v>310</v>
      </c>
      <c r="B311" t="s">
        <v>20</v>
      </c>
      <c r="C311" t="s">
        <v>22</v>
      </c>
      <c r="D311">
        <v>3089</v>
      </c>
      <c r="E311">
        <v>1</v>
      </c>
    </row>
    <row r="312" spans="1:5">
      <c r="A312">
        <v>311</v>
      </c>
      <c r="B312" t="s">
        <v>21</v>
      </c>
      <c r="C312" t="s">
        <v>22</v>
      </c>
      <c r="D312">
        <v>3909</v>
      </c>
      <c r="E312">
        <v>1</v>
      </c>
    </row>
    <row r="313" spans="1:5">
      <c r="A313">
        <v>312</v>
      </c>
      <c r="B313" t="s">
        <v>9</v>
      </c>
      <c r="C313" t="s">
        <v>22</v>
      </c>
      <c r="D313">
        <v>1136</v>
      </c>
      <c r="E313">
        <v>1</v>
      </c>
    </row>
    <row r="314" spans="1:5">
      <c r="A314">
        <v>313</v>
      </c>
      <c r="B314" t="s">
        <v>17</v>
      </c>
      <c r="C314" t="s">
        <v>22</v>
      </c>
      <c r="D314">
        <v>1046</v>
      </c>
      <c r="E314">
        <v>1</v>
      </c>
    </row>
    <row r="315" spans="1:5">
      <c r="A315">
        <v>314</v>
      </c>
      <c r="B315" t="s">
        <v>9</v>
      </c>
      <c r="C315" t="s">
        <v>22</v>
      </c>
      <c r="D315">
        <v>3705</v>
      </c>
      <c r="E315">
        <v>1</v>
      </c>
    </row>
    <row r="316" spans="1:5">
      <c r="A316">
        <v>315</v>
      </c>
      <c r="B316" t="s">
        <v>19</v>
      </c>
      <c r="C316" t="s">
        <v>22</v>
      </c>
      <c r="D316">
        <v>1654</v>
      </c>
      <c r="E316">
        <v>1</v>
      </c>
    </row>
    <row r="317" spans="1:5">
      <c r="A317">
        <v>316</v>
      </c>
      <c r="B317" t="s">
        <v>20</v>
      </c>
      <c r="C317" t="s">
        <v>22</v>
      </c>
      <c r="D317">
        <v>1805</v>
      </c>
      <c r="E317">
        <v>1</v>
      </c>
    </row>
    <row r="318" spans="1:5">
      <c r="A318">
        <v>317</v>
      </c>
      <c r="B318" t="s">
        <v>21</v>
      </c>
      <c r="C318" t="s">
        <v>22</v>
      </c>
      <c r="D318">
        <v>3358</v>
      </c>
      <c r="E318">
        <v>1</v>
      </c>
    </row>
    <row r="319" spans="1:5">
      <c r="A319">
        <v>318</v>
      </c>
      <c r="B319" t="s">
        <v>9</v>
      </c>
      <c r="C319" t="s">
        <v>22</v>
      </c>
      <c r="D319">
        <v>2373</v>
      </c>
      <c r="E319">
        <v>1</v>
      </c>
    </row>
    <row r="320" spans="1:5">
      <c r="A320">
        <v>319</v>
      </c>
      <c r="B320" t="s">
        <v>17</v>
      </c>
      <c r="C320" t="s">
        <v>22</v>
      </c>
      <c r="D320">
        <v>2551</v>
      </c>
      <c r="E320">
        <v>1</v>
      </c>
    </row>
    <row r="321" spans="1:5">
      <c r="A321">
        <v>320</v>
      </c>
      <c r="B321" t="s">
        <v>9</v>
      </c>
      <c r="C321" t="s">
        <v>22</v>
      </c>
      <c r="D321">
        <v>2381</v>
      </c>
      <c r="E321">
        <v>1</v>
      </c>
    </row>
    <row r="322" spans="1:5">
      <c r="A322">
        <v>321</v>
      </c>
      <c r="B322" t="s">
        <v>19</v>
      </c>
      <c r="C322" t="s">
        <v>22</v>
      </c>
      <c r="D322">
        <v>2701</v>
      </c>
      <c r="E322">
        <v>1</v>
      </c>
    </row>
    <row r="323" spans="1:5">
      <c r="A323">
        <v>322</v>
      </c>
      <c r="B323" t="s">
        <v>20</v>
      </c>
      <c r="C323" t="s">
        <v>22</v>
      </c>
      <c r="D323">
        <v>1672</v>
      </c>
      <c r="E323">
        <v>1</v>
      </c>
    </row>
    <row r="324" spans="1:5">
      <c r="A324">
        <v>323</v>
      </c>
      <c r="B324" t="s">
        <v>21</v>
      </c>
      <c r="C324" t="s">
        <v>22</v>
      </c>
      <c r="D324">
        <v>1040</v>
      </c>
      <c r="E324">
        <v>1</v>
      </c>
    </row>
    <row r="325" spans="1:5">
      <c r="A325">
        <v>324</v>
      </c>
      <c r="B325" t="s">
        <v>9</v>
      </c>
      <c r="C325" t="s">
        <v>22</v>
      </c>
      <c r="D325">
        <v>2818</v>
      </c>
      <c r="E325">
        <v>1</v>
      </c>
    </row>
    <row r="326" spans="1:5">
      <c r="A326">
        <v>325</v>
      </c>
      <c r="B326" t="s">
        <v>17</v>
      </c>
      <c r="C326" t="s">
        <v>22</v>
      </c>
      <c r="D326">
        <v>3440</v>
      </c>
      <c r="E326">
        <v>1</v>
      </c>
    </row>
    <row r="327" spans="1:5">
      <c r="A327">
        <v>326</v>
      </c>
      <c r="B327" t="s">
        <v>9</v>
      </c>
      <c r="C327" t="s">
        <v>22</v>
      </c>
      <c r="D327">
        <v>3748</v>
      </c>
      <c r="E327">
        <v>1</v>
      </c>
    </row>
    <row r="328" spans="1:5">
      <c r="A328">
        <v>327</v>
      </c>
      <c r="B328" t="s">
        <v>19</v>
      </c>
      <c r="C328" t="s">
        <v>22</v>
      </c>
      <c r="D328">
        <v>1587</v>
      </c>
      <c r="E328">
        <v>1</v>
      </c>
    </row>
    <row r="329" spans="1:5">
      <c r="A329">
        <v>328</v>
      </c>
      <c r="B329" t="s">
        <v>20</v>
      </c>
      <c r="C329" t="s">
        <v>22</v>
      </c>
      <c r="D329">
        <v>2358</v>
      </c>
      <c r="E329">
        <v>1</v>
      </c>
    </row>
    <row r="330" spans="1:5">
      <c r="A330">
        <v>329</v>
      </c>
      <c r="B330" t="s">
        <v>21</v>
      </c>
      <c r="C330" t="s">
        <v>22</v>
      </c>
      <c r="D330">
        <v>2423</v>
      </c>
      <c r="E330">
        <v>1</v>
      </c>
    </row>
    <row r="331" spans="1:5">
      <c r="A331">
        <v>330</v>
      </c>
      <c r="B331" t="s">
        <v>9</v>
      </c>
      <c r="C331" t="s">
        <v>22</v>
      </c>
      <c r="D331">
        <v>2782</v>
      </c>
      <c r="E331">
        <v>1</v>
      </c>
    </row>
    <row r="332" spans="1:5">
      <c r="A332">
        <v>331</v>
      </c>
      <c r="B332" t="s">
        <v>17</v>
      </c>
      <c r="C332" t="s">
        <v>22</v>
      </c>
      <c r="D332">
        <v>3427</v>
      </c>
      <c r="E332">
        <v>1</v>
      </c>
    </row>
    <row r="333" spans="1:5">
      <c r="A333">
        <v>332</v>
      </c>
      <c r="B333" t="s">
        <v>9</v>
      </c>
      <c r="C333" t="s">
        <v>22</v>
      </c>
      <c r="D333">
        <v>1072</v>
      </c>
      <c r="E333">
        <v>1</v>
      </c>
    </row>
    <row r="334" spans="1:5">
      <c r="A334">
        <v>333</v>
      </c>
      <c r="B334" t="s">
        <v>19</v>
      </c>
      <c r="C334" t="s">
        <v>22</v>
      </c>
      <c r="D334">
        <v>2585</v>
      </c>
      <c r="E334">
        <v>1</v>
      </c>
    </row>
    <row r="335" spans="1:5">
      <c r="A335">
        <v>334</v>
      </c>
      <c r="B335" t="s">
        <v>20</v>
      </c>
      <c r="C335" t="s">
        <v>22</v>
      </c>
      <c r="D335">
        <v>3710</v>
      </c>
      <c r="E335">
        <v>1</v>
      </c>
    </row>
    <row r="336" spans="1:5">
      <c r="A336">
        <v>335</v>
      </c>
      <c r="B336" t="s">
        <v>21</v>
      </c>
      <c r="C336" t="s">
        <v>22</v>
      </c>
      <c r="D336">
        <v>2854</v>
      </c>
      <c r="E336">
        <v>1</v>
      </c>
    </row>
    <row r="337" spans="1:5">
      <c r="A337">
        <v>336</v>
      </c>
      <c r="B337" t="s">
        <v>9</v>
      </c>
      <c r="C337" t="s">
        <v>22</v>
      </c>
      <c r="D337">
        <v>2026</v>
      </c>
      <c r="E337">
        <v>1</v>
      </c>
    </row>
    <row r="338" spans="1:5">
      <c r="A338">
        <v>337</v>
      </c>
      <c r="B338" t="s">
        <v>17</v>
      </c>
      <c r="C338" t="s">
        <v>22</v>
      </c>
      <c r="D338">
        <v>3599</v>
      </c>
      <c r="E338">
        <v>1</v>
      </c>
    </row>
    <row r="339" spans="1:5">
      <c r="A339">
        <v>338</v>
      </c>
      <c r="B339" t="s">
        <v>9</v>
      </c>
      <c r="C339" t="s">
        <v>22</v>
      </c>
      <c r="D339">
        <v>3147</v>
      </c>
      <c r="E339">
        <v>1</v>
      </c>
    </row>
    <row r="340" spans="1:5">
      <c r="A340">
        <v>339</v>
      </c>
      <c r="B340" t="s">
        <v>19</v>
      </c>
      <c r="C340" t="s">
        <v>22</v>
      </c>
      <c r="D340">
        <v>2989</v>
      </c>
      <c r="E340">
        <v>1</v>
      </c>
    </row>
    <row r="341" spans="1:5">
      <c r="A341">
        <v>340</v>
      </c>
      <c r="B341" t="s">
        <v>20</v>
      </c>
      <c r="C341" t="s">
        <v>22</v>
      </c>
      <c r="D341">
        <v>3425</v>
      </c>
      <c r="E341">
        <v>1</v>
      </c>
    </row>
    <row r="342" spans="1:5">
      <c r="A342">
        <v>341</v>
      </c>
      <c r="B342" t="s">
        <v>21</v>
      </c>
      <c r="C342" t="s">
        <v>22</v>
      </c>
      <c r="D342">
        <v>3775</v>
      </c>
      <c r="E342">
        <v>1</v>
      </c>
    </row>
    <row r="343" spans="1:5">
      <c r="A343">
        <v>342</v>
      </c>
      <c r="B343" t="s">
        <v>9</v>
      </c>
      <c r="C343" t="s">
        <v>22</v>
      </c>
      <c r="D343">
        <v>1698</v>
      </c>
      <c r="E343">
        <v>1</v>
      </c>
    </row>
    <row r="344" spans="1:5">
      <c r="A344">
        <v>343</v>
      </c>
      <c r="B344" t="s">
        <v>17</v>
      </c>
      <c r="C344" t="s">
        <v>22</v>
      </c>
      <c r="D344">
        <v>1918</v>
      </c>
      <c r="E344">
        <v>1</v>
      </c>
    </row>
    <row r="345" spans="1:5">
      <c r="A345">
        <v>344</v>
      </c>
      <c r="B345" t="s">
        <v>9</v>
      </c>
      <c r="C345" t="s">
        <v>22</v>
      </c>
      <c r="D345">
        <v>2750</v>
      </c>
      <c r="E345">
        <v>1</v>
      </c>
    </row>
    <row r="346" spans="1:5">
      <c r="A346">
        <v>345</v>
      </c>
      <c r="B346" t="s">
        <v>19</v>
      </c>
      <c r="C346" t="s">
        <v>22</v>
      </c>
      <c r="D346">
        <v>2222</v>
      </c>
      <c r="E346">
        <v>1</v>
      </c>
    </row>
    <row r="347" spans="1:5">
      <c r="A347">
        <v>346</v>
      </c>
      <c r="B347" t="s">
        <v>20</v>
      </c>
      <c r="C347" t="s">
        <v>22</v>
      </c>
      <c r="D347">
        <v>2882</v>
      </c>
      <c r="E347">
        <v>1</v>
      </c>
    </row>
    <row r="348" spans="1:5">
      <c r="A348">
        <v>347</v>
      </c>
      <c r="B348" t="s">
        <v>21</v>
      </c>
      <c r="C348" t="s">
        <v>22</v>
      </c>
      <c r="D348">
        <v>2791</v>
      </c>
      <c r="E348">
        <v>1</v>
      </c>
    </row>
    <row r="349" spans="1:5">
      <c r="A349">
        <v>348</v>
      </c>
      <c r="B349" t="s">
        <v>9</v>
      </c>
      <c r="C349" t="s">
        <v>22</v>
      </c>
      <c r="D349">
        <v>2259</v>
      </c>
      <c r="E349">
        <v>1</v>
      </c>
    </row>
    <row r="350" spans="1:5">
      <c r="A350">
        <v>349</v>
      </c>
      <c r="B350" t="s">
        <v>17</v>
      </c>
      <c r="C350" t="s">
        <v>22</v>
      </c>
      <c r="D350">
        <v>2551</v>
      </c>
      <c r="E350">
        <v>1</v>
      </c>
    </row>
    <row r="351" spans="1:5">
      <c r="A351">
        <v>350</v>
      </c>
      <c r="B351" t="s">
        <v>9</v>
      </c>
      <c r="C351" t="s">
        <v>22</v>
      </c>
      <c r="D351">
        <v>1954</v>
      </c>
      <c r="E351">
        <v>1</v>
      </c>
    </row>
    <row r="352" spans="1:5">
      <c r="A352">
        <v>351</v>
      </c>
      <c r="B352" t="s">
        <v>19</v>
      </c>
      <c r="C352" t="s">
        <v>22</v>
      </c>
      <c r="D352">
        <v>2409</v>
      </c>
      <c r="E352">
        <v>1</v>
      </c>
    </row>
    <row r="353" spans="1:5">
      <c r="A353">
        <v>352</v>
      </c>
      <c r="B353" t="s">
        <v>20</v>
      </c>
      <c r="C353" t="s">
        <v>22</v>
      </c>
      <c r="D353">
        <v>1695</v>
      </c>
      <c r="E353">
        <v>1</v>
      </c>
    </row>
    <row r="354" spans="1:5">
      <c r="A354">
        <v>353</v>
      </c>
      <c r="B354" t="s">
        <v>21</v>
      </c>
      <c r="C354" t="s">
        <v>22</v>
      </c>
      <c r="D354">
        <v>2481</v>
      </c>
      <c r="E354">
        <v>1</v>
      </c>
    </row>
    <row r="355" spans="1:5">
      <c r="A355">
        <v>354</v>
      </c>
      <c r="B355" t="s">
        <v>9</v>
      </c>
      <c r="C355" t="s">
        <v>22</v>
      </c>
      <c r="D355">
        <v>2956</v>
      </c>
      <c r="E355">
        <v>1</v>
      </c>
    </row>
    <row r="356" spans="1:5">
      <c r="A356">
        <v>355</v>
      </c>
      <c r="B356" t="s">
        <v>17</v>
      </c>
      <c r="C356" t="s">
        <v>22</v>
      </c>
      <c r="D356">
        <v>1303</v>
      </c>
      <c r="E356">
        <v>1</v>
      </c>
    </row>
    <row r="357" spans="1:5">
      <c r="A357">
        <v>356</v>
      </c>
      <c r="B357" t="s">
        <v>9</v>
      </c>
      <c r="C357" t="s">
        <v>22</v>
      </c>
      <c r="D357">
        <v>3157</v>
      </c>
      <c r="E357">
        <v>1</v>
      </c>
    </row>
    <row r="358" spans="1:5">
      <c r="A358">
        <v>357</v>
      </c>
      <c r="B358" t="s">
        <v>19</v>
      </c>
      <c r="C358" t="s">
        <v>22</v>
      </c>
      <c r="D358">
        <v>2774</v>
      </c>
      <c r="E358">
        <v>1</v>
      </c>
    </row>
    <row r="359" spans="1:5">
      <c r="A359">
        <v>358</v>
      </c>
      <c r="B359" t="s">
        <v>20</v>
      </c>
      <c r="C359" t="s">
        <v>22</v>
      </c>
      <c r="D359">
        <v>3127</v>
      </c>
      <c r="E359">
        <v>1</v>
      </c>
    </row>
    <row r="360" spans="1:5">
      <c r="A360">
        <v>359</v>
      </c>
      <c r="B360" t="s">
        <v>21</v>
      </c>
      <c r="C360" t="s">
        <v>22</v>
      </c>
      <c r="D360">
        <v>1291</v>
      </c>
      <c r="E360">
        <v>1</v>
      </c>
    </row>
    <row r="361" spans="1:5">
      <c r="A361">
        <v>360</v>
      </c>
      <c r="B361" t="s">
        <v>9</v>
      </c>
      <c r="C361" t="s">
        <v>22</v>
      </c>
      <c r="D361">
        <v>1659</v>
      </c>
      <c r="E361">
        <v>1</v>
      </c>
    </row>
    <row r="362" spans="1:5">
      <c r="A362">
        <v>361</v>
      </c>
      <c r="B362" t="s">
        <v>17</v>
      </c>
      <c r="C362" t="s">
        <v>22</v>
      </c>
      <c r="D362">
        <v>3236</v>
      </c>
      <c r="E362">
        <v>1</v>
      </c>
    </row>
    <row r="363" spans="1:5">
      <c r="A363">
        <v>362</v>
      </c>
      <c r="B363" t="s">
        <v>9</v>
      </c>
      <c r="C363" t="s">
        <v>22</v>
      </c>
      <c r="D363">
        <v>1681</v>
      </c>
      <c r="E363">
        <v>1</v>
      </c>
    </row>
    <row r="364" spans="1:5">
      <c r="A364">
        <v>363</v>
      </c>
      <c r="B364" t="s">
        <v>19</v>
      </c>
      <c r="C364" t="s">
        <v>22</v>
      </c>
      <c r="D364">
        <v>3642</v>
      </c>
      <c r="E364">
        <v>1</v>
      </c>
    </row>
    <row r="365" spans="1:5">
      <c r="A365">
        <v>364</v>
      </c>
      <c r="B365" t="s">
        <v>20</v>
      </c>
      <c r="C365" t="s">
        <v>22</v>
      </c>
      <c r="D365">
        <v>3141</v>
      </c>
      <c r="E365">
        <v>1</v>
      </c>
    </row>
    <row r="366" spans="1:5">
      <c r="A366">
        <v>365</v>
      </c>
      <c r="B366" t="s">
        <v>21</v>
      </c>
      <c r="C366" t="s">
        <v>22</v>
      </c>
      <c r="D366">
        <v>1936</v>
      </c>
      <c r="E366">
        <v>1</v>
      </c>
    </row>
    <row r="367" spans="1:5">
      <c r="A367">
        <v>366</v>
      </c>
      <c r="B367" t="s">
        <v>9</v>
      </c>
      <c r="C367" t="s">
        <v>22</v>
      </c>
      <c r="D367">
        <v>2099</v>
      </c>
      <c r="E367">
        <v>1</v>
      </c>
    </row>
    <row r="368" spans="1:5">
      <c r="A368">
        <v>367</v>
      </c>
      <c r="B368" t="s">
        <v>17</v>
      </c>
      <c r="C368" t="s">
        <v>22</v>
      </c>
      <c r="D368">
        <v>1354</v>
      </c>
      <c r="E368">
        <v>1</v>
      </c>
    </row>
    <row r="369" spans="1:5">
      <c r="A369">
        <v>368</v>
      </c>
      <c r="B369" t="s">
        <v>9</v>
      </c>
      <c r="C369" t="s">
        <v>22</v>
      </c>
      <c r="D369">
        <v>1074</v>
      </c>
      <c r="E369">
        <v>1</v>
      </c>
    </row>
    <row r="370" spans="1:5">
      <c r="A370">
        <v>369</v>
      </c>
      <c r="B370" t="s">
        <v>19</v>
      </c>
      <c r="C370" t="s">
        <v>22</v>
      </c>
      <c r="D370">
        <v>1403</v>
      </c>
      <c r="E370">
        <v>1</v>
      </c>
    </row>
    <row r="371" spans="1:5">
      <c r="A371">
        <v>370</v>
      </c>
      <c r="B371" t="s">
        <v>20</v>
      </c>
      <c r="C371" t="s">
        <v>22</v>
      </c>
      <c r="D371">
        <v>2173</v>
      </c>
      <c r="E371">
        <v>1</v>
      </c>
    </row>
    <row r="372" spans="1:5">
      <c r="A372">
        <v>371</v>
      </c>
      <c r="B372" t="s">
        <v>21</v>
      </c>
      <c r="C372" t="s">
        <v>22</v>
      </c>
      <c r="D372">
        <v>1399</v>
      </c>
      <c r="E372">
        <v>1</v>
      </c>
    </row>
    <row r="373" spans="1:5">
      <c r="A373">
        <v>372</v>
      </c>
      <c r="B373" t="s">
        <v>9</v>
      </c>
      <c r="C373" t="s">
        <v>22</v>
      </c>
      <c r="D373">
        <v>1808</v>
      </c>
      <c r="E373">
        <v>1</v>
      </c>
    </row>
    <row r="374" spans="1:5">
      <c r="A374">
        <v>373</v>
      </c>
      <c r="B374" t="s">
        <v>17</v>
      </c>
      <c r="C374" t="s">
        <v>22</v>
      </c>
      <c r="D374">
        <v>3031</v>
      </c>
      <c r="E374">
        <v>1</v>
      </c>
    </row>
    <row r="375" spans="1:5">
      <c r="A375">
        <v>374</v>
      </c>
      <c r="B375" t="s">
        <v>9</v>
      </c>
      <c r="C375" t="s">
        <v>22</v>
      </c>
      <c r="D375">
        <v>1420</v>
      </c>
      <c r="E375">
        <v>1</v>
      </c>
    </row>
    <row r="376" spans="1:5">
      <c r="A376">
        <v>375</v>
      </c>
      <c r="B376" t="s">
        <v>19</v>
      </c>
      <c r="C376" t="s">
        <v>22</v>
      </c>
      <c r="D376">
        <v>3007</v>
      </c>
      <c r="E376">
        <v>1</v>
      </c>
    </row>
    <row r="377" spans="1:5">
      <c r="A377">
        <v>376</v>
      </c>
      <c r="B377" t="s">
        <v>20</v>
      </c>
      <c r="C377" t="s">
        <v>22</v>
      </c>
      <c r="D377">
        <v>3275</v>
      </c>
      <c r="E377">
        <v>1</v>
      </c>
    </row>
    <row r="378" spans="1:5">
      <c r="A378">
        <v>377</v>
      </c>
      <c r="B378" t="s">
        <v>21</v>
      </c>
      <c r="C378" t="s">
        <v>22</v>
      </c>
      <c r="D378">
        <v>1965</v>
      </c>
      <c r="E378">
        <v>1</v>
      </c>
    </row>
    <row r="379" spans="1:5">
      <c r="A379">
        <v>378</v>
      </c>
      <c r="B379" t="s">
        <v>9</v>
      </c>
      <c r="C379" t="s">
        <v>22</v>
      </c>
      <c r="D379">
        <v>2053</v>
      </c>
      <c r="E379">
        <v>1</v>
      </c>
    </row>
    <row r="380" spans="1:5">
      <c r="A380">
        <v>379</v>
      </c>
      <c r="B380" t="s">
        <v>17</v>
      </c>
      <c r="C380" t="s">
        <v>22</v>
      </c>
      <c r="D380">
        <v>1282</v>
      </c>
      <c r="E380">
        <v>1</v>
      </c>
    </row>
    <row r="381" spans="1:5">
      <c r="A381">
        <v>380</v>
      </c>
      <c r="B381" t="s">
        <v>9</v>
      </c>
      <c r="C381" t="s">
        <v>22</v>
      </c>
      <c r="D381">
        <v>2040</v>
      </c>
      <c r="E381">
        <v>1</v>
      </c>
    </row>
    <row r="382" spans="1:5">
      <c r="A382">
        <v>381</v>
      </c>
      <c r="B382" t="s">
        <v>19</v>
      </c>
      <c r="C382" t="s">
        <v>22</v>
      </c>
      <c r="D382">
        <v>1778</v>
      </c>
      <c r="E382">
        <v>1</v>
      </c>
    </row>
    <row r="383" spans="1:5">
      <c r="A383">
        <v>382</v>
      </c>
      <c r="B383" t="s">
        <v>20</v>
      </c>
      <c r="C383" t="s">
        <v>22</v>
      </c>
      <c r="D383">
        <v>2885</v>
      </c>
      <c r="E383">
        <v>1</v>
      </c>
    </row>
    <row r="384" spans="1:5">
      <c r="A384">
        <v>383</v>
      </c>
      <c r="B384" t="s">
        <v>21</v>
      </c>
      <c r="C384" t="s">
        <v>22</v>
      </c>
      <c r="D384">
        <v>3501</v>
      </c>
      <c r="E384">
        <v>1</v>
      </c>
    </row>
    <row r="385" spans="1:5">
      <c r="A385">
        <v>384</v>
      </c>
      <c r="B385" t="s">
        <v>9</v>
      </c>
      <c r="C385" t="s">
        <v>22</v>
      </c>
      <c r="D385">
        <v>1270</v>
      </c>
      <c r="E385">
        <v>1</v>
      </c>
    </row>
    <row r="386" spans="1:5">
      <c r="A386">
        <v>385</v>
      </c>
      <c r="B386" t="s">
        <v>17</v>
      </c>
      <c r="C386" t="s">
        <v>23</v>
      </c>
      <c r="D386">
        <v>3123</v>
      </c>
      <c r="E386">
        <v>1</v>
      </c>
    </row>
    <row r="387" spans="1:5">
      <c r="A387">
        <v>386</v>
      </c>
      <c r="B387" t="s">
        <v>9</v>
      </c>
      <c r="C387" t="s">
        <v>23</v>
      </c>
      <c r="D387">
        <v>2896</v>
      </c>
      <c r="E387">
        <v>1</v>
      </c>
    </row>
    <row r="388" spans="1:5">
      <c r="A388">
        <v>387</v>
      </c>
      <c r="B388" t="s">
        <v>19</v>
      </c>
      <c r="C388" t="s">
        <v>23</v>
      </c>
      <c r="D388">
        <v>3698</v>
      </c>
      <c r="E388">
        <v>1</v>
      </c>
    </row>
    <row r="389" spans="1:5">
      <c r="A389">
        <v>388</v>
      </c>
      <c r="B389" t="s">
        <v>20</v>
      </c>
      <c r="C389" t="s">
        <v>23</v>
      </c>
      <c r="D389">
        <v>1855</v>
      </c>
      <c r="E389">
        <v>1</v>
      </c>
    </row>
    <row r="390" spans="1:5">
      <c r="A390">
        <v>389</v>
      </c>
      <c r="B390" t="s">
        <v>21</v>
      </c>
      <c r="C390" t="s">
        <v>23</v>
      </c>
      <c r="D390">
        <v>2587</v>
      </c>
      <c r="E390">
        <v>1</v>
      </c>
    </row>
    <row r="391" spans="1:5">
      <c r="A391">
        <v>390</v>
      </c>
      <c r="B391" t="s">
        <v>9</v>
      </c>
      <c r="C391" t="s">
        <v>23</v>
      </c>
      <c r="D391">
        <v>1705</v>
      </c>
      <c r="E391">
        <v>1</v>
      </c>
    </row>
    <row r="392" spans="1:5">
      <c r="A392">
        <v>391</v>
      </c>
      <c r="B392" t="s">
        <v>17</v>
      </c>
      <c r="C392" t="s">
        <v>23</v>
      </c>
      <c r="D392">
        <v>2154</v>
      </c>
      <c r="E392">
        <v>1</v>
      </c>
    </row>
    <row r="393" spans="1:5">
      <c r="A393">
        <v>392</v>
      </c>
      <c r="B393" t="s">
        <v>9</v>
      </c>
      <c r="C393" t="s">
        <v>23</v>
      </c>
      <c r="D393">
        <v>1573</v>
      </c>
      <c r="E393">
        <v>1</v>
      </c>
    </row>
    <row r="394" spans="1:5">
      <c r="A394">
        <v>393</v>
      </c>
      <c r="B394" t="s">
        <v>19</v>
      </c>
      <c r="C394" t="s">
        <v>23</v>
      </c>
      <c r="D394">
        <v>1614</v>
      </c>
      <c r="E394">
        <v>1</v>
      </c>
    </row>
    <row r="395" spans="1:5">
      <c r="A395">
        <v>394</v>
      </c>
      <c r="B395" t="s">
        <v>20</v>
      </c>
      <c r="C395" t="s">
        <v>23</v>
      </c>
      <c r="D395">
        <v>1765</v>
      </c>
      <c r="E395">
        <v>1</v>
      </c>
    </row>
    <row r="396" spans="1:5">
      <c r="A396">
        <v>395</v>
      </c>
      <c r="B396" t="s">
        <v>21</v>
      </c>
      <c r="C396" t="s">
        <v>23</v>
      </c>
      <c r="D396">
        <v>2321</v>
      </c>
      <c r="E396">
        <v>1</v>
      </c>
    </row>
    <row r="397" spans="1:5">
      <c r="A397">
        <v>396</v>
      </c>
      <c r="B397" t="s">
        <v>9</v>
      </c>
      <c r="C397" t="s">
        <v>23</v>
      </c>
      <c r="D397">
        <v>3251</v>
      </c>
      <c r="E397">
        <v>1</v>
      </c>
    </row>
    <row r="398" spans="1:5">
      <c r="A398">
        <v>397</v>
      </c>
      <c r="B398" t="s">
        <v>17</v>
      </c>
      <c r="C398" t="s">
        <v>23</v>
      </c>
      <c r="D398">
        <v>2728</v>
      </c>
      <c r="E398">
        <v>1</v>
      </c>
    </row>
    <row r="399" spans="1:5">
      <c r="A399">
        <v>398</v>
      </c>
      <c r="B399" t="s">
        <v>9</v>
      </c>
      <c r="C399" t="s">
        <v>23</v>
      </c>
      <c r="D399">
        <v>1036</v>
      </c>
      <c r="E399">
        <v>1</v>
      </c>
    </row>
    <row r="400" spans="1:5">
      <c r="A400">
        <v>399</v>
      </c>
      <c r="B400" t="s">
        <v>19</v>
      </c>
      <c r="C400" t="s">
        <v>23</v>
      </c>
      <c r="D400">
        <v>1453</v>
      </c>
      <c r="E400">
        <v>1</v>
      </c>
    </row>
    <row r="401" spans="1:5">
      <c r="A401">
        <v>400</v>
      </c>
      <c r="B401" t="s">
        <v>20</v>
      </c>
      <c r="C401" t="s">
        <v>23</v>
      </c>
      <c r="D401">
        <v>3773</v>
      </c>
      <c r="E401">
        <v>1</v>
      </c>
    </row>
    <row r="402" spans="1:5">
      <c r="A402">
        <v>401</v>
      </c>
      <c r="B402" t="s">
        <v>21</v>
      </c>
      <c r="C402" t="s">
        <v>23</v>
      </c>
      <c r="D402">
        <v>1965</v>
      </c>
      <c r="E402">
        <v>1</v>
      </c>
    </row>
    <row r="403" spans="1:5">
      <c r="A403">
        <v>402</v>
      </c>
      <c r="B403" t="s">
        <v>9</v>
      </c>
      <c r="C403" t="s">
        <v>23</v>
      </c>
      <c r="D403">
        <v>2992</v>
      </c>
      <c r="E403">
        <v>1</v>
      </c>
    </row>
    <row r="404" spans="1:5">
      <c r="A404">
        <v>403</v>
      </c>
      <c r="B404" t="s">
        <v>17</v>
      </c>
      <c r="C404" t="s">
        <v>23</v>
      </c>
      <c r="D404">
        <v>2791</v>
      </c>
      <c r="E404">
        <v>1</v>
      </c>
    </row>
    <row r="405" spans="1:5">
      <c r="A405">
        <v>404</v>
      </c>
      <c r="B405" t="s">
        <v>9</v>
      </c>
      <c r="C405" t="s">
        <v>23</v>
      </c>
      <c r="D405">
        <v>3836</v>
      </c>
      <c r="E405">
        <v>1</v>
      </c>
    </row>
    <row r="406" spans="1:5">
      <c r="A406">
        <v>405</v>
      </c>
      <c r="B406" t="s">
        <v>19</v>
      </c>
      <c r="C406" t="s">
        <v>23</v>
      </c>
      <c r="D406">
        <v>2003</v>
      </c>
      <c r="E406">
        <v>1</v>
      </c>
    </row>
    <row r="407" spans="1:5">
      <c r="A407">
        <v>406</v>
      </c>
      <c r="B407" t="s">
        <v>20</v>
      </c>
      <c r="C407" t="s">
        <v>23</v>
      </c>
      <c r="D407">
        <v>1494</v>
      </c>
      <c r="E407">
        <v>1</v>
      </c>
    </row>
    <row r="408" spans="1:5">
      <c r="A408">
        <v>407</v>
      </c>
      <c r="B408" t="s">
        <v>21</v>
      </c>
      <c r="C408" t="s">
        <v>18</v>
      </c>
      <c r="D408">
        <v>1193</v>
      </c>
      <c r="E408">
        <v>1</v>
      </c>
    </row>
    <row r="409" spans="1:5">
      <c r="A409">
        <v>408</v>
      </c>
      <c r="B409" t="s">
        <v>9</v>
      </c>
      <c r="C409" t="s">
        <v>18</v>
      </c>
      <c r="D409">
        <v>2267</v>
      </c>
      <c r="E409">
        <v>1</v>
      </c>
    </row>
    <row r="410" spans="1:5">
      <c r="A410">
        <v>409</v>
      </c>
      <c r="B410" t="s">
        <v>17</v>
      </c>
      <c r="C410" t="s">
        <v>18</v>
      </c>
      <c r="D410">
        <v>3339</v>
      </c>
      <c r="E410">
        <v>1</v>
      </c>
    </row>
    <row r="411" spans="1:5">
      <c r="A411">
        <v>410</v>
      </c>
      <c r="B411" t="s">
        <v>9</v>
      </c>
      <c r="C411" t="s">
        <v>18</v>
      </c>
      <c r="D411">
        <v>1832</v>
      </c>
      <c r="E411">
        <v>1</v>
      </c>
    </row>
    <row r="412" spans="1:5">
      <c r="A412">
        <v>411</v>
      </c>
      <c r="B412" t="s">
        <v>19</v>
      </c>
      <c r="C412" t="s">
        <v>18</v>
      </c>
      <c r="D412">
        <v>3861</v>
      </c>
      <c r="E412">
        <v>1</v>
      </c>
    </row>
    <row r="413" spans="1:5">
      <c r="A413">
        <v>412</v>
      </c>
      <c r="B413" t="s">
        <v>20</v>
      </c>
      <c r="C413" t="s">
        <v>18</v>
      </c>
      <c r="D413">
        <v>3528</v>
      </c>
      <c r="E413">
        <v>1</v>
      </c>
    </row>
    <row r="414" spans="1:5">
      <c r="A414">
        <v>413</v>
      </c>
      <c r="B414" t="s">
        <v>21</v>
      </c>
      <c r="C414" t="s">
        <v>18</v>
      </c>
      <c r="D414">
        <v>1396</v>
      </c>
      <c r="E414">
        <v>1</v>
      </c>
    </row>
    <row r="415" spans="1:5">
      <c r="A415">
        <v>414</v>
      </c>
      <c r="B415" t="s">
        <v>9</v>
      </c>
      <c r="C415" t="s">
        <v>18</v>
      </c>
      <c r="D415">
        <v>3066</v>
      </c>
      <c r="E415">
        <v>1</v>
      </c>
    </row>
    <row r="416" spans="1:5">
      <c r="A416">
        <v>415</v>
      </c>
      <c r="B416" t="s">
        <v>17</v>
      </c>
      <c r="C416" t="s">
        <v>18</v>
      </c>
      <c r="D416">
        <v>2745</v>
      </c>
      <c r="E416">
        <v>1</v>
      </c>
    </row>
    <row r="417" spans="1:5">
      <c r="A417">
        <v>416</v>
      </c>
      <c r="B417" t="s">
        <v>9</v>
      </c>
      <c r="C417" t="s">
        <v>18</v>
      </c>
      <c r="D417">
        <v>1814</v>
      </c>
      <c r="E417">
        <v>1</v>
      </c>
    </row>
    <row r="418" spans="1:5">
      <c r="A418">
        <v>417</v>
      </c>
      <c r="B418" t="s">
        <v>19</v>
      </c>
      <c r="C418" t="s">
        <v>18</v>
      </c>
      <c r="D418">
        <v>1330</v>
      </c>
      <c r="E418">
        <v>1</v>
      </c>
    </row>
    <row r="419" spans="1:5">
      <c r="A419">
        <v>418</v>
      </c>
      <c r="B419" t="s">
        <v>20</v>
      </c>
      <c r="C419" t="s">
        <v>18</v>
      </c>
      <c r="D419">
        <v>1218</v>
      </c>
      <c r="E419">
        <v>1</v>
      </c>
    </row>
    <row r="420" spans="1:5">
      <c r="A420">
        <v>419</v>
      </c>
      <c r="B420" t="s">
        <v>21</v>
      </c>
      <c r="C420" t="s">
        <v>18</v>
      </c>
      <c r="D420">
        <v>1517</v>
      </c>
      <c r="E420">
        <v>1</v>
      </c>
    </row>
    <row r="421" spans="1:5">
      <c r="A421">
        <v>420</v>
      </c>
      <c r="B421" t="s">
        <v>9</v>
      </c>
      <c r="C421" t="s">
        <v>18</v>
      </c>
      <c r="D421">
        <v>1714</v>
      </c>
      <c r="E421">
        <v>1</v>
      </c>
    </row>
    <row r="422" spans="1:5">
      <c r="A422">
        <v>421</v>
      </c>
      <c r="B422" t="s">
        <v>17</v>
      </c>
      <c r="C422" t="s">
        <v>18</v>
      </c>
      <c r="D422">
        <v>2544</v>
      </c>
      <c r="E422">
        <v>1</v>
      </c>
    </row>
    <row r="423" spans="1:5">
      <c r="A423">
        <v>422</v>
      </c>
      <c r="B423" t="s">
        <v>9</v>
      </c>
      <c r="C423" t="s">
        <v>18</v>
      </c>
      <c r="D423">
        <v>2405</v>
      </c>
      <c r="E423">
        <v>1</v>
      </c>
    </row>
    <row r="424" spans="1:5">
      <c r="A424">
        <v>423</v>
      </c>
      <c r="B424" t="s">
        <v>19</v>
      </c>
      <c r="C424" t="s">
        <v>18</v>
      </c>
      <c r="D424">
        <v>1933</v>
      </c>
      <c r="E424">
        <v>1</v>
      </c>
    </row>
    <row r="425" spans="1:5">
      <c r="A425">
        <v>424</v>
      </c>
      <c r="B425" t="s">
        <v>20</v>
      </c>
      <c r="C425" t="s">
        <v>18</v>
      </c>
      <c r="D425">
        <v>3776</v>
      </c>
      <c r="E425">
        <v>1</v>
      </c>
    </row>
    <row r="426" spans="1:5">
      <c r="A426">
        <v>425</v>
      </c>
      <c r="B426" t="s">
        <v>21</v>
      </c>
      <c r="C426" t="s">
        <v>18</v>
      </c>
      <c r="D426">
        <v>3813</v>
      </c>
      <c r="E426">
        <v>1</v>
      </c>
    </row>
    <row r="427" spans="1:5">
      <c r="A427">
        <v>426</v>
      </c>
      <c r="B427" t="s">
        <v>9</v>
      </c>
      <c r="C427" t="s">
        <v>18</v>
      </c>
      <c r="D427">
        <v>1911</v>
      </c>
      <c r="E427">
        <v>1</v>
      </c>
    </row>
    <row r="428" spans="1:5">
      <c r="A428">
        <v>427</v>
      </c>
      <c r="B428" t="s">
        <v>17</v>
      </c>
      <c r="C428" t="s">
        <v>18</v>
      </c>
      <c r="D428">
        <v>1755</v>
      </c>
      <c r="E428">
        <v>1</v>
      </c>
    </row>
    <row r="429" spans="1:5">
      <c r="A429">
        <v>428</v>
      </c>
      <c r="B429" t="s">
        <v>9</v>
      </c>
      <c r="C429" t="s">
        <v>18</v>
      </c>
      <c r="D429">
        <v>3303</v>
      </c>
      <c r="E429">
        <v>1</v>
      </c>
    </row>
    <row r="430" spans="1:5">
      <c r="A430">
        <v>429</v>
      </c>
      <c r="B430" t="s">
        <v>19</v>
      </c>
      <c r="C430" t="s">
        <v>22</v>
      </c>
      <c r="D430">
        <v>1806</v>
      </c>
      <c r="E430">
        <v>1</v>
      </c>
    </row>
    <row r="431" spans="1:5">
      <c r="A431">
        <v>430</v>
      </c>
      <c r="B431" t="s">
        <v>20</v>
      </c>
      <c r="C431" t="s">
        <v>22</v>
      </c>
      <c r="D431">
        <v>3569</v>
      </c>
      <c r="E431">
        <v>1</v>
      </c>
    </row>
    <row r="432" spans="1:5">
      <c r="A432">
        <v>431</v>
      </c>
      <c r="B432" t="s">
        <v>21</v>
      </c>
      <c r="C432" t="s">
        <v>22</v>
      </c>
      <c r="D432">
        <v>2018</v>
      </c>
      <c r="E432">
        <v>1</v>
      </c>
    </row>
    <row r="433" spans="1:5">
      <c r="A433">
        <v>432</v>
      </c>
      <c r="B433" t="s">
        <v>9</v>
      </c>
      <c r="C433" t="s">
        <v>22</v>
      </c>
      <c r="D433">
        <v>1294</v>
      </c>
      <c r="E433">
        <v>1</v>
      </c>
    </row>
    <row r="434" spans="1:5">
      <c r="A434">
        <v>433</v>
      </c>
      <c r="B434" t="s">
        <v>17</v>
      </c>
      <c r="C434" t="s">
        <v>22</v>
      </c>
      <c r="D434">
        <v>2064</v>
      </c>
      <c r="E434">
        <v>1</v>
      </c>
    </row>
    <row r="435" spans="1:5">
      <c r="A435">
        <v>434</v>
      </c>
      <c r="B435" t="s">
        <v>9</v>
      </c>
      <c r="C435" t="s">
        <v>22</v>
      </c>
      <c r="D435">
        <v>2953</v>
      </c>
      <c r="E435">
        <v>1</v>
      </c>
    </row>
    <row r="436" spans="1:5">
      <c r="A436">
        <v>435</v>
      </c>
      <c r="B436" t="s">
        <v>19</v>
      </c>
      <c r="C436" t="s">
        <v>22</v>
      </c>
      <c r="D436">
        <v>2643</v>
      </c>
      <c r="E436">
        <v>1</v>
      </c>
    </row>
    <row r="437" spans="1:5">
      <c r="A437">
        <v>436</v>
      </c>
      <c r="B437" t="s">
        <v>20</v>
      </c>
      <c r="C437" t="s">
        <v>22</v>
      </c>
      <c r="D437">
        <v>1846</v>
      </c>
      <c r="E437">
        <v>1</v>
      </c>
    </row>
    <row r="438" spans="1:5">
      <c r="A438">
        <v>437</v>
      </c>
      <c r="B438" t="s">
        <v>21</v>
      </c>
      <c r="C438" t="s">
        <v>22</v>
      </c>
      <c r="D438">
        <v>3632</v>
      </c>
      <c r="E438">
        <v>1</v>
      </c>
    </row>
    <row r="439" spans="1:5">
      <c r="A439">
        <v>438</v>
      </c>
      <c r="B439" t="s">
        <v>9</v>
      </c>
      <c r="C439" t="s">
        <v>22</v>
      </c>
      <c r="D439">
        <v>2153</v>
      </c>
      <c r="E439">
        <v>1</v>
      </c>
    </row>
    <row r="440" spans="1:5">
      <c r="A440">
        <v>439</v>
      </c>
      <c r="B440" t="s">
        <v>17</v>
      </c>
      <c r="C440" t="s">
        <v>22</v>
      </c>
      <c r="D440">
        <v>2841</v>
      </c>
      <c r="E440">
        <v>1</v>
      </c>
    </row>
    <row r="441" spans="1:5">
      <c r="A441">
        <v>440</v>
      </c>
      <c r="B441" t="s">
        <v>9</v>
      </c>
      <c r="C441" t="s">
        <v>22</v>
      </c>
      <c r="D441">
        <v>1269</v>
      </c>
      <c r="E441">
        <v>1</v>
      </c>
    </row>
    <row r="442" spans="1:5">
      <c r="A442">
        <v>441</v>
      </c>
      <c r="B442" t="s">
        <v>19</v>
      </c>
      <c r="C442" t="s">
        <v>22</v>
      </c>
      <c r="D442">
        <v>2426</v>
      </c>
      <c r="E442">
        <v>1</v>
      </c>
    </row>
    <row r="443" spans="1:5">
      <c r="A443">
        <v>442</v>
      </c>
      <c r="B443" t="s">
        <v>20</v>
      </c>
      <c r="C443" t="s">
        <v>22</v>
      </c>
      <c r="D443">
        <v>2628</v>
      </c>
      <c r="E443">
        <v>1</v>
      </c>
    </row>
    <row r="444" spans="1:5">
      <c r="A444">
        <v>443</v>
      </c>
      <c r="B444" t="s">
        <v>21</v>
      </c>
      <c r="C444" t="s">
        <v>22</v>
      </c>
      <c r="D444">
        <v>2805</v>
      </c>
      <c r="E444">
        <v>1</v>
      </c>
    </row>
    <row r="445" spans="1:5">
      <c r="A445">
        <v>444</v>
      </c>
      <c r="B445" t="s">
        <v>9</v>
      </c>
      <c r="C445" t="s">
        <v>22</v>
      </c>
      <c r="D445">
        <v>2596</v>
      </c>
      <c r="E445">
        <v>1</v>
      </c>
    </row>
    <row r="446" spans="1:5">
      <c r="A446">
        <v>445</v>
      </c>
      <c r="B446" t="s">
        <v>17</v>
      </c>
      <c r="C446" t="s">
        <v>22</v>
      </c>
      <c r="D446">
        <v>1366</v>
      </c>
      <c r="E446">
        <v>1</v>
      </c>
    </row>
    <row r="447" spans="1:5">
      <c r="A447">
        <v>446</v>
      </c>
      <c r="B447" t="s">
        <v>9</v>
      </c>
      <c r="C447" t="s">
        <v>22</v>
      </c>
      <c r="D447">
        <v>2955</v>
      </c>
      <c r="E447">
        <v>1</v>
      </c>
    </row>
    <row r="448" spans="1:5">
      <c r="A448">
        <v>447</v>
      </c>
      <c r="B448" t="s">
        <v>19</v>
      </c>
      <c r="C448" t="s">
        <v>22</v>
      </c>
      <c r="D448">
        <v>1691</v>
      </c>
      <c r="E448">
        <v>1</v>
      </c>
    </row>
    <row r="449" spans="1:5">
      <c r="A449">
        <v>448</v>
      </c>
      <c r="B449" t="s">
        <v>20</v>
      </c>
      <c r="C449" t="s">
        <v>22</v>
      </c>
      <c r="D449">
        <v>2169</v>
      </c>
      <c r="E449">
        <v>1</v>
      </c>
    </row>
    <row r="450" spans="1:5">
      <c r="A450">
        <v>449</v>
      </c>
      <c r="B450" t="s">
        <v>21</v>
      </c>
      <c r="C450" t="s">
        <v>22</v>
      </c>
      <c r="D450">
        <v>3018</v>
      </c>
      <c r="E450">
        <v>1</v>
      </c>
    </row>
    <row r="451" spans="1:5">
      <c r="A451">
        <v>450</v>
      </c>
      <c r="B451" t="s">
        <v>9</v>
      </c>
      <c r="C451" t="s">
        <v>22</v>
      </c>
      <c r="D451">
        <v>1248</v>
      </c>
      <c r="E451">
        <v>1</v>
      </c>
    </row>
    <row r="452" spans="1:5">
      <c r="A452">
        <v>451</v>
      </c>
      <c r="B452" t="s">
        <v>17</v>
      </c>
      <c r="C452" t="s">
        <v>22</v>
      </c>
      <c r="D452">
        <v>2782</v>
      </c>
      <c r="E452">
        <v>1</v>
      </c>
    </row>
    <row r="453" spans="1:5">
      <c r="A453">
        <v>452</v>
      </c>
      <c r="B453" t="s">
        <v>9</v>
      </c>
      <c r="C453" t="s">
        <v>22</v>
      </c>
      <c r="D453">
        <v>3355</v>
      </c>
      <c r="E453">
        <v>1</v>
      </c>
    </row>
    <row r="454" spans="1:5">
      <c r="A454">
        <v>453</v>
      </c>
      <c r="B454" t="s">
        <v>19</v>
      </c>
      <c r="C454" t="s">
        <v>22</v>
      </c>
      <c r="D454">
        <v>1390</v>
      </c>
      <c r="E454">
        <v>1</v>
      </c>
    </row>
    <row r="455" spans="1:5">
      <c r="A455">
        <v>454</v>
      </c>
      <c r="B455" t="s">
        <v>20</v>
      </c>
      <c r="C455" t="s">
        <v>22</v>
      </c>
      <c r="D455">
        <v>2726</v>
      </c>
      <c r="E455">
        <v>1</v>
      </c>
    </row>
    <row r="456" spans="1:5">
      <c r="A456">
        <v>455</v>
      </c>
      <c r="B456" t="s">
        <v>21</v>
      </c>
      <c r="C456" t="s">
        <v>22</v>
      </c>
      <c r="D456">
        <v>1467</v>
      </c>
      <c r="E456">
        <v>1</v>
      </c>
    </row>
    <row r="457" spans="1:5">
      <c r="A457">
        <v>456</v>
      </c>
      <c r="B457" t="s">
        <v>9</v>
      </c>
      <c r="C457" t="s">
        <v>22</v>
      </c>
      <c r="D457">
        <v>1178</v>
      </c>
      <c r="E457">
        <v>1</v>
      </c>
    </row>
    <row r="458" spans="1:5">
      <c r="A458">
        <v>457</v>
      </c>
      <c r="B458" t="s">
        <v>17</v>
      </c>
      <c r="C458" t="s">
        <v>22</v>
      </c>
      <c r="D458">
        <v>3153</v>
      </c>
      <c r="E458">
        <v>1</v>
      </c>
    </row>
    <row r="459" spans="1:5">
      <c r="A459">
        <v>458</v>
      </c>
      <c r="B459" t="s">
        <v>9</v>
      </c>
      <c r="C459" t="s">
        <v>22</v>
      </c>
      <c r="D459">
        <v>1429</v>
      </c>
      <c r="E459">
        <v>1</v>
      </c>
    </row>
    <row r="460" spans="1:5">
      <c r="A460">
        <v>459</v>
      </c>
      <c r="B460" t="s">
        <v>19</v>
      </c>
      <c r="C460" t="s">
        <v>22</v>
      </c>
      <c r="D460">
        <v>1991</v>
      </c>
      <c r="E460">
        <v>1</v>
      </c>
    </row>
    <row r="461" spans="1:5">
      <c r="A461">
        <v>460</v>
      </c>
      <c r="B461" t="s">
        <v>20</v>
      </c>
      <c r="C461" t="s">
        <v>22</v>
      </c>
      <c r="D461">
        <v>1526</v>
      </c>
      <c r="E461">
        <v>1</v>
      </c>
    </row>
    <row r="462" spans="1:5">
      <c r="A462">
        <v>461</v>
      </c>
      <c r="B462" t="s">
        <v>21</v>
      </c>
      <c r="C462" t="s">
        <v>22</v>
      </c>
      <c r="D462">
        <v>3940</v>
      </c>
      <c r="E462">
        <v>1</v>
      </c>
    </row>
    <row r="463" spans="1:5">
      <c r="A463">
        <v>462</v>
      </c>
      <c r="B463" t="s">
        <v>9</v>
      </c>
      <c r="C463" t="s">
        <v>22</v>
      </c>
      <c r="D463">
        <v>2620</v>
      </c>
      <c r="E463">
        <v>1</v>
      </c>
    </row>
    <row r="464" spans="1:5">
      <c r="A464">
        <v>463</v>
      </c>
      <c r="B464" t="s">
        <v>17</v>
      </c>
      <c r="C464" t="s">
        <v>22</v>
      </c>
      <c r="D464">
        <v>2703</v>
      </c>
      <c r="E464">
        <v>1</v>
      </c>
    </row>
    <row r="465" spans="1:5">
      <c r="A465">
        <v>464</v>
      </c>
      <c r="B465" t="s">
        <v>9</v>
      </c>
      <c r="C465" t="s">
        <v>22</v>
      </c>
      <c r="D465">
        <v>3111</v>
      </c>
      <c r="E465">
        <v>1</v>
      </c>
    </row>
    <row r="466" spans="1:5">
      <c r="A466">
        <v>465</v>
      </c>
      <c r="B466" t="s">
        <v>19</v>
      </c>
      <c r="C466" t="s">
        <v>22</v>
      </c>
      <c r="D466">
        <v>3139</v>
      </c>
      <c r="E466">
        <v>1</v>
      </c>
    </row>
    <row r="467" spans="1:5">
      <c r="A467">
        <v>466</v>
      </c>
      <c r="B467" t="s">
        <v>20</v>
      </c>
      <c r="C467" t="s">
        <v>22</v>
      </c>
      <c r="D467">
        <v>1318</v>
      </c>
      <c r="E467">
        <v>1</v>
      </c>
    </row>
    <row r="468" spans="1:5">
      <c r="A468">
        <v>467</v>
      </c>
      <c r="B468" t="s">
        <v>21</v>
      </c>
      <c r="C468" t="s">
        <v>22</v>
      </c>
      <c r="D468">
        <v>1043</v>
      </c>
      <c r="E468">
        <v>1</v>
      </c>
    </row>
    <row r="469" spans="1:5">
      <c r="A469">
        <v>468</v>
      </c>
      <c r="B469" t="s">
        <v>9</v>
      </c>
      <c r="C469" t="s">
        <v>22</v>
      </c>
      <c r="D469">
        <v>1175</v>
      </c>
      <c r="E469">
        <v>1</v>
      </c>
    </row>
    <row r="470" spans="1:5">
      <c r="A470">
        <v>469</v>
      </c>
      <c r="B470" t="s">
        <v>17</v>
      </c>
      <c r="C470" t="s">
        <v>22</v>
      </c>
      <c r="D470">
        <v>2277</v>
      </c>
      <c r="E470">
        <v>1</v>
      </c>
    </row>
    <row r="471" spans="1:5">
      <c r="A471">
        <v>470</v>
      </c>
      <c r="B471" t="s">
        <v>9</v>
      </c>
      <c r="C471" t="s">
        <v>22</v>
      </c>
      <c r="D471">
        <v>3459</v>
      </c>
      <c r="E471">
        <v>1</v>
      </c>
    </row>
    <row r="472" spans="1:5">
      <c r="A472">
        <v>471</v>
      </c>
      <c r="B472" t="s">
        <v>19</v>
      </c>
      <c r="C472" t="s">
        <v>22</v>
      </c>
      <c r="D472">
        <v>1770</v>
      </c>
      <c r="E472">
        <v>1</v>
      </c>
    </row>
    <row r="473" spans="1:5">
      <c r="A473">
        <v>472</v>
      </c>
      <c r="B473" t="s">
        <v>20</v>
      </c>
      <c r="C473" t="s">
        <v>22</v>
      </c>
      <c r="D473">
        <v>3318</v>
      </c>
      <c r="E473">
        <v>1</v>
      </c>
    </row>
    <row r="474" spans="1:5">
      <c r="A474">
        <v>473</v>
      </c>
      <c r="B474" t="s">
        <v>21</v>
      </c>
      <c r="C474" t="s">
        <v>22</v>
      </c>
      <c r="D474">
        <v>3413</v>
      </c>
      <c r="E474">
        <v>1</v>
      </c>
    </row>
    <row r="475" spans="1:5">
      <c r="A475">
        <v>474</v>
      </c>
      <c r="B475" t="s">
        <v>9</v>
      </c>
      <c r="C475" t="s">
        <v>22</v>
      </c>
      <c r="D475">
        <v>1525</v>
      </c>
      <c r="E475">
        <v>1</v>
      </c>
    </row>
    <row r="476" spans="1:5">
      <c r="A476">
        <v>475</v>
      </c>
      <c r="B476" t="s">
        <v>17</v>
      </c>
      <c r="C476" t="s">
        <v>22</v>
      </c>
      <c r="D476">
        <v>2093</v>
      </c>
      <c r="E476">
        <v>1</v>
      </c>
    </row>
    <row r="477" spans="1:5">
      <c r="A477">
        <v>476</v>
      </c>
      <c r="B477" t="s">
        <v>9</v>
      </c>
      <c r="C477" t="s">
        <v>22</v>
      </c>
      <c r="D477">
        <v>1092</v>
      </c>
      <c r="E477">
        <v>1</v>
      </c>
    </row>
    <row r="478" spans="1:5">
      <c r="A478">
        <v>477</v>
      </c>
      <c r="B478" t="s">
        <v>19</v>
      </c>
      <c r="C478" t="s">
        <v>22</v>
      </c>
      <c r="D478">
        <v>1863</v>
      </c>
      <c r="E478">
        <v>1</v>
      </c>
    </row>
    <row r="479" spans="1:5">
      <c r="A479">
        <v>478</v>
      </c>
      <c r="B479" t="s">
        <v>20</v>
      </c>
      <c r="C479" t="s">
        <v>22</v>
      </c>
      <c r="D479">
        <v>3973</v>
      </c>
      <c r="E479">
        <v>1</v>
      </c>
    </row>
    <row r="480" spans="1:5">
      <c r="A480">
        <v>479</v>
      </c>
      <c r="B480" t="s">
        <v>21</v>
      </c>
      <c r="C480" t="s">
        <v>22</v>
      </c>
      <c r="D480">
        <v>1594</v>
      </c>
      <c r="E480">
        <v>1</v>
      </c>
    </row>
    <row r="481" spans="1:5">
      <c r="A481">
        <v>480</v>
      </c>
      <c r="B481" t="s">
        <v>9</v>
      </c>
      <c r="C481" t="s">
        <v>22</v>
      </c>
      <c r="D481">
        <v>1113</v>
      </c>
      <c r="E481">
        <v>1</v>
      </c>
    </row>
    <row r="482" spans="1:5">
      <c r="A482">
        <v>481</v>
      </c>
      <c r="B482" t="s">
        <v>17</v>
      </c>
      <c r="C482" t="s">
        <v>22</v>
      </c>
      <c r="D482">
        <v>1317</v>
      </c>
      <c r="E482">
        <v>1</v>
      </c>
    </row>
    <row r="483" spans="1:5">
      <c r="A483">
        <v>482</v>
      </c>
      <c r="B483" t="s">
        <v>9</v>
      </c>
      <c r="C483" t="s">
        <v>22</v>
      </c>
      <c r="D483">
        <v>3181</v>
      </c>
      <c r="E483">
        <v>1</v>
      </c>
    </row>
    <row r="484" spans="1:5">
      <c r="A484">
        <v>483</v>
      </c>
      <c r="B484" t="s">
        <v>19</v>
      </c>
      <c r="C484" t="s">
        <v>22</v>
      </c>
      <c r="D484">
        <v>2141</v>
      </c>
      <c r="E484">
        <v>1</v>
      </c>
    </row>
    <row r="485" spans="1:5">
      <c r="A485">
        <v>484</v>
      </c>
      <c r="B485" t="s">
        <v>20</v>
      </c>
      <c r="C485" t="s">
        <v>22</v>
      </c>
      <c r="D485">
        <v>3562</v>
      </c>
      <c r="E485">
        <v>1</v>
      </c>
    </row>
    <row r="486" spans="1:5">
      <c r="A486">
        <v>485</v>
      </c>
      <c r="B486" t="s">
        <v>21</v>
      </c>
      <c r="C486" t="s">
        <v>22</v>
      </c>
      <c r="D486">
        <v>2062</v>
      </c>
      <c r="E486">
        <v>1</v>
      </c>
    </row>
    <row r="487" spans="1:5">
      <c r="A487">
        <v>486</v>
      </c>
      <c r="B487" t="s">
        <v>9</v>
      </c>
      <c r="C487" t="s">
        <v>22</v>
      </c>
      <c r="D487">
        <v>2236</v>
      </c>
      <c r="E487">
        <v>1</v>
      </c>
    </row>
    <row r="488" spans="1:5">
      <c r="A488">
        <v>487</v>
      </c>
      <c r="B488" t="s">
        <v>17</v>
      </c>
      <c r="C488" t="s">
        <v>22</v>
      </c>
      <c r="D488">
        <v>1498</v>
      </c>
      <c r="E488">
        <v>1</v>
      </c>
    </row>
    <row r="489" spans="1:5">
      <c r="A489">
        <v>488</v>
      </c>
      <c r="B489" t="s">
        <v>9</v>
      </c>
      <c r="C489" t="s">
        <v>22</v>
      </c>
      <c r="D489">
        <v>1811</v>
      </c>
      <c r="E489">
        <v>1</v>
      </c>
    </row>
    <row r="490" spans="1:5">
      <c r="A490">
        <v>489</v>
      </c>
      <c r="B490" t="s">
        <v>19</v>
      </c>
      <c r="C490" t="s">
        <v>22</v>
      </c>
      <c r="D490">
        <v>1550</v>
      </c>
      <c r="E490">
        <v>1</v>
      </c>
    </row>
    <row r="491" spans="1:5">
      <c r="A491">
        <v>490</v>
      </c>
      <c r="B491" t="s">
        <v>20</v>
      </c>
      <c r="C491" t="s">
        <v>22</v>
      </c>
      <c r="D491">
        <v>3065</v>
      </c>
      <c r="E491">
        <v>1</v>
      </c>
    </row>
    <row r="492" spans="1:5">
      <c r="A492">
        <v>491</v>
      </c>
      <c r="B492" t="s">
        <v>21</v>
      </c>
      <c r="C492" t="s">
        <v>22</v>
      </c>
      <c r="D492">
        <v>1996</v>
      </c>
      <c r="E492">
        <v>1</v>
      </c>
    </row>
    <row r="493" spans="1:5">
      <c r="A493">
        <v>492</v>
      </c>
      <c r="B493" t="s">
        <v>9</v>
      </c>
      <c r="C493" t="s">
        <v>22</v>
      </c>
      <c r="D493">
        <v>2627</v>
      </c>
      <c r="E493">
        <v>1</v>
      </c>
    </row>
    <row r="494" spans="1:5">
      <c r="A494">
        <v>493</v>
      </c>
      <c r="B494" t="s">
        <v>17</v>
      </c>
      <c r="C494" t="s">
        <v>22</v>
      </c>
      <c r="D494">
        <v>1524</v>
      </c>
      <c r="E494">
        <v>1</v>
      </c>
    </row>
    <row r="495" spans="1:5">
      <c r="A495">
        <v>494</v>
      </c>
      <c r="B495" t="s">
        <v>9</v>
      </c>
      <c r="C495" t="s">
        <v>22</v>
      </c>
      <c r="D495">
        <v>2240</v>
      </c>
      <c r="E495">
        <v>1</v>
      </c>
    </row>
    <row r="496" spans="1:5">
      <c r="A496">
        <v>495</v>
      </c>
      <c r="B496" t="s">
        <v>19</v>
      </c>
      <c r="C496" t="s">
        <v>22</v>
      </c>
      <c r="D496">
        <v>1526</v>
      </c>
      <c r="E496">
        <v>1</v>
      </c>
    </row>
    <row r="497" spans="1:5">
      <c r="A497">
        <v>496</v>
      </c>
      <c r="B497" t="s">
        <v>20</v>
      </c>
      <c r="C497" t="s">
        <v>22</v>
      </c>
      <c r="D497">
        <v>2224</v>
      </c>
      <c r="E497">
        <v>1</v>
      </c>
    </row>
    <row r="498" spans="1:5">
      <c r="A498">
        <v>497</v>
      </c>
      <c r="B498" t="s">
        <v>21</v>
      </c>
      <c r="C498" t="s">
        <v>22</v>
      </c>
      <c r="D498">
        <v>2273</v>
      </c>
      <c r="E498">
        <v>1</v>
      </c>
    </row>
    <row r="499" spans="1:5">
      <c r="A499">
        <v>498</v>
      </c>
      <c r="B499" t="s">
        <v>9</v>
      </c>
      <c r="C499" t="s">
        <v>22</v>
      </c>
      <c r="D499">
        <v>3075</v>
      </c>
      <c r="E499">
        <v>1</v>
      </c>
    </row>
    <row r="500" spans="1:5">
      <c r="A500">
        <v>499</v>
      </c>
      <c r="B500" t="s">
        <v>17</v>
      </c>
      <c r="C500" t="s">
        <v>22</v>
      </c>
      <c r="D500">
        <v>3957</v>
      </c>
      <c r="E500">
        <v>1</v>
      </c>
    </row>
    <row r="501" spans="1:5">
      <c r="A501">
        <v>500</v>
      </c>
      <c r="B501" t="s">
        <v>9</v>
      </c>
      <c r="C501" t="s">
        <v>22</v>
      </c>
      <c r="D501">
        <v>2657</v>
      </c>
      <c r="E501">
        <v>1</v>
      </c>
    </row>
    <row r="502" spans="1:5">
      <c r="A502">
        <v>501</v>
      </c>
      <c r="B502" t="s">
        <v>19</v>
      </c>
      <c r="C502" t="s">
        <v>22</v>
      </c>
      <c r="D502">
        <v>2021</v>
      </c>
      <c r="E502">
        <v>1</v>
      </c>
    </row>
    <row r="503" spans="1:5">
      <c r="A503">
        <v>502</v>
      </c>
      <c r="B503" t="s">
        <v>20</v>
      </c>
      <c r="C503" t="s">
        <v>22</v>
      </c>
      <c r="D503">
        <v>1641</v>
      </c>
      <c r="E503">
        <v>1</v>
      </c>
    </row>
    <row r="504" spans="1:5">
      <c r="A504">
        <v>503</v>
      </c>
      <c r="B504" t="s">
        <v>21</v>
      </c>
      <c r="C504" t="s">
        <v>22</v>
      </c>
      <c r="D504">
        <v>2903</v>
      </c>
      <c r="E504">
        <v>1</v>
      </c>
    </row>
    <row r="505" spans="1:5">
      <c r="A505">
        <v>504</v>
      </c>
      <c r="B505" t="s">
        <v>9</v>
      </c>
      <c r="C505" t="s">
        <v>22</v>
      </c>
      <c r="D505">
        <v>1986</v>
      </c>
      <c r="E505">
        <v>1</v>
      </c>
    </row>
    <row r="506" spans="1:5">
      <c r="A506">
        <v>505</v>
      </c>
      <c r="B506" t="s">
        <v>17</v>
      </c>
      <c r="C506" t="s">
        <v>22</v>
      </c>
      <c r="D506">
        <v>1045</v>
      </c>
      <c r="E506">
        <v>1</v>
      </c>
    </row>
    <row r="507" spans="1:5">
      <c r="A507">
        <v>506</v>
      </c>
      <c r="B507" t="s">
        <v>9</v>
      </c>
      <c r="C507" t="s">
        <v>22</v>
      </c>
      <c r="D507">
        <v>2696</v>
      </c>
      <c r="E507">
        <v>1</v>
      </c>
    </row>
    <row r="508" spans="1:5">
      <c r="A508">
        <v>507</v>
      </c>
      <c r="B508" t="s">
        <v>19</v>
      </c>
      <c r="C508" t="s">
        <v>22</v>
      </c>
      <c r="D508">
        <v>1421</v>
      </c>
      <c r="E508">
        <v>1</v>
      </c>
    </row>
    <row r="509" spans="1:5">
      <c r="A509">
        <v>508</v>
      </c>
      <c r="B509" t="s">
        <v>20</v>
      </c>
      <c r="C509" t="s">
        <v>22</v>
      </c>
      <c r="D509">
        <v>2923</v>
      </c>
      <c r="E509">
        <v>1</v>
      </c>
    </row>
    <row r="510" spans="1:5">
      <c r="A510">
        <v>509</v>
      </c>
      <c r="B510" t="s">
        <v>21</v>
      </c>
      <c r="C510" t="s">
        <v>22</v>
      </c>
      <c r="D510">
        <v>2497</v>
      </c>
      <c r="E510">
        <v>1</v>
      </c>
    </row>
    <row r="511" spans="1:5">
      <c r="A511">
        <v>510</v>
      </c>
      <c r="B511" t="s">
        <v>9</v>
      </c>
      <c r="C511" t="s">
        <v>22</v>
      </c>
      <c r="D511">
        <v>2984</v>
      </c>
      <c r="E511">
        <v>1</v>
      </c>
    </row>
    <row r="512" spans="1:5">
      <c r="A512">
        <v>511</v>
      </c>
      <c r="B512" t="s">
        <v>17</v>
      </c>
      <c r="C512" t="s">
        <v>22</v>
      </c>
      <c r="D512">
        <v>3642</v>
      </c>
      <c r="E512">
        <v>1</v>
      </c>
    </row>
    <row r="513" spans="1:5">
      <c r="A513">
        <v>512</v>
      </c>
      <c r="B513" t="s">
        <v>9</v>
      </c>
      <c r="C513" t="s">
        <v>22</v>
      </c>
      <c r="D513">
        <v>1667</v>
      </c>
      <c r="E513">
        <v>1</v>
      </c>
    </row>
    <row r="514" spans="1:5">
      <c r="A514">
        <v>513</v>
      </c>
      <c r="B514" t="s">
        <v>19</v>
      </c>
      <c r="C514" t="s">
        <v>22</v>
      </c>
      <c r="D514">
        <v>1603</v>
      </c>
      <c r="E514">
        <v>1</v>
      </c>
    </row>
    <row r="515" spans="1:5">
      <c r="A515">
        <v>514</v>
      </c>
      <c r="B515" t="s">
        <v>20</v>
      </c>
      <c r="C515" t="s">
        <v>22</v>
      </c>
      <c r="D515">
        <v>2722</v>
      </c>
      <c r="E515">
        <v>1</v>
      </c>
    </row>
    <row r="516" spans="1:5">
      <c r="A516">
        <v>515</v>
      </c>
      <c r="B516" t="s">
        <v>21</v>
      </c>
      <c r="C516" t="s">
        <v>22</v>
      </c>
      <c r="D516">
        <v>1682</v>
      </c>
      <c r="E516">
        <v>1</v>
      </c>
    </row>
    <row r="517" spans="1:5">
      <c r="A517">
        <v>516</v>
      </c>
      <c r="B517" t="s">
        <v>9</v>
      </c>
      <c r="C517" t="s">
        <v>22</v>
      </c>
      <c r="D517">
        <v>3608</v>
      </c>
      <c r="E517">
        <v>1</v>
      </c>
    </row>
    <row r="518" spans="1:5">
      <c r="A518">
        <v>517</v>
      </c>
      <c r="B518" t="s">
        <v>17</v>
      </c>
      <c r="C518" t="s">
        <v>22</v>
      </c>
      <c r="D518">
        <v>3476</v>
      </c>
      <c r="E518">
        <v>1</v>
      </c>
    </row>
    <row r="519" spans="1:5">
      <c r="A519">
        <v>518</v>
      </c>
      <c r="B519" t="s">
        <v>9</v>
      </c>
      <c r="C519" t="s">
        <v>22</v>
      </c>
      <c r="D519">
        <v>3744</v>
      </c>
      <c r="E519">
        <v>1</v>
      </c>
    </row>
    <row r="520" spans="1:5">
      <c r="A520">
        <v>519</v>
      </c>
      <c r="B520" t="s">
        <v>19</v>
      </c>
      <c r="C520" t="s">
        <v>22</v>
      </c>
      <c r="D520">
        <v>1785</v>
      </c>
      <c r="E520">
        <v>1</v>
      </c>
    </row>
    <row r="521" spans="1:5">
      <c r="A521">
        <v>520</v>
      </c>
      <c r="B521" t="s">
        <v>20</v>
      </c>
      <c r="C521" t="s">
        <v>22</v>
      </c>
      <c r="D521">
        <v>3873</v>
      </c>
      <c r="E521">
        <v>1</v>
      </c>
    </row>
    <row r="522" spans="1:5">
      <c r="A522">
        <v>521</v>
      </c>
      <c r="B522" t="s">
        <v>21</v>
      </c>
      <c r="C522" t="s">
        <v>22</v>
      </c>
      <c r="D522">
        <v>1773</v>
      </c>
      <c r="E522">
        <v>1</v>
      </c>
    </row>
    <row r="523" spans="1:5">
      <c r="A523">
        <v>522</v>
      </c>
      <c r="B523" t="s">
        <v>9</v>
      </c>
      <c r="C523" t="s">
        <v>23</v>
      </c>
      <c r="D523">
        <v>1141</v>
      </c>
      <c r="E523">
        <v>1</v>
      </c>
    </row>
    <row r="524" spans="1:5">
      <c r="A524">
        <v>523</v>
      </c>
      <c r="B524" t="s">
        <v>17</v>
      </c>
      <c r="C524" t="s">
        <v>23</v>
      </c>
      <c r="D524">
        <v>2359</v>
      </c>
      <c r="E524">
        <v>1</v>
      </c>
    </row>
    <row r="525" spans="1:5">
      <c r="A525">
        <v>524</v>
      </c>
      <c r="B525" t="s">
        <v>9</v>
      </c>
      <c r="C525" t="s">
        <v>23</v>
      </c>
      <c r="D525">
        <v>1193</v>
      </c>
      <c r="E525">
        <v>1</v>
      </c>
    </row>
    <row r="526" spans="1:5">
      <c r="A526">
        <v>525</v>
      </c>
      <c r="B526" t="s">
        <v>19</v>
      </c>
      <c r="C526" t="s">
        <v>23</v>
      </c>
      <c r="D526">
        <v>1238</v>
      </c>
      <c r="E526">
        <v>1</v>
      </c>
    </row>
    <row r="527" spans="1:5">
      <c r="A527">
        <v>526</v>
      </c>
      <c r="B527" t="s">
        <v>20</v>
      </c>
      <c r="C527" t="s">
        <v>23</v>
      </c>
      <c r="D527">
        <v>2173</v>
      </c>
      <c r="E527">
        <v>1</v>
      </c>
    </row>
    <row r="528" spans="1:5">
      <c r="A528">
        <v>527</v>
      </c>
      <c r="B528" t="s">
        <v>21</v>
      </c>
      <c r="C528" t="s">
        <v>23</v>
      </c>
      <c r="D528">
        <v>3490</v>
      </c>
      <c r="E528">
        <v>1</v>
      </c>
    </row>
    <row r="529" spans="1:5">
      <c r="A529">
        <v>528</v>
      </c>
      <c r="B529" t="s">
        <v>9</v>
      </c>
      <c r="C529" t="s">
        <v>23</v>
      </c>
      <c r="D529">
        <v>2015</v>
      </c>
      <c r="E529">
        <v>1</v>
      </c>
    </row>
    <row r="530" spans="1:5">
      <c r="A530">
        <v>529</v>
      </c>
      <c r="B530" t="s">
        <v>17</v>
      </c>
      <c r="C530" t="s">
        <v>23</v>
      </c>
      <c r="D530">
        <v>3257</v>
      </c>
      <c r="E530">
        <v>1</v>
      </c>
    </row>
    <row r="531" spans="1:5">
      <c r="A531">
        <v>530</v>
      </c>
      <c r="B531" t="s">
        <v>9</v>
      </c>
      <c r="C531" t="s">
        <v>23</v>
      </c>
      <c r="D531">
        <v>3537</v>
      </c>
      <c r="E531">
        <v>1</v>
      </c>
    </row>
    <row r="532" spans="1:5">
      <c r="A532">
        <v>531</v>
      </c>
      <c r="B532" t="s">
        <v>19</v>
      </c>
      <c r="C532" t="s">
        <v>23</v>
      </c>
      <c r="D532">
        <v>3103</v>
      </c>
      <c r="E532">
        <v>1</v>
      </c>
    </row>
    <row r="533" spans="1:5">
      <c r="A533">
        <v>532</v>
      </c>
      <c r="B533" t="s">
        <v>20</v>
      </c>
      <c r="C533" t="s">
        <v>23</v>
      </c>
      <c r="D533">
        <v>1900</v>
      </c>
      <c r="E533">
        <v>1</v>
      </c>
    </row>
    <row r="534" spans="1:5">
      <c r="A534">
        <v>533</v>
      </c>
      <c r="B534" t="s">
        <v>21</v>
      </c>
      <c r="C534" t="s">
        <v>23</v>
      </c>
      <c r="D534">
        <v>3498</v>
      </c>
      <c r="E534">
        <v>1</v>
      </c>
    </row>
    <row r="535" spans="1:5">
      <c r="A535">
        <v>534</v>
      </c>
      <c r="B535" t="s">
        <v>9</v>
      </c>
      <c r="C535" t="s">
        <v>23</v>
      </c>
      <c r="D535">
        <v>1838</v>
      </c>
      <c r="E535">
        <v>1</v>
      </c>
    </row>
    <row r="536" spans="1:5">
      <c r="A536">
        <v>535</v>
      </c>
      <c r="B536" t="s">
        <v>17</v>
      </c>
      <c r="C536" t="s">
        <v>23</v>
      </c>
      <c r="D536">
        <v>2188</v>
      </c>
      <c r="E536">
        <v>1</v>
      </c>
    </row>
    <row r="537" spans="1:5">
      <c r="A537">
        <v>536</v>
      </c>
      <c r="B537" t="s">
        <v>9</v>
      </c>
      <c r="C537" t="s">
        <v>23</v>
      </c>
      <c r="D537">
        <v>1774</v>
      </c>
      <c r="E537">
        <v>1</v>
      </c>
    </row>
    <row r="538" spans="1:5">
      <c r="A538">
        <v>537</v>
      </c>
      <c r="B538" t="s">
        <v>19</v>
      </c>
      <c r="C538" t="s">
        <v>23</v>
      </c>
      <c r="D538">
        <v>1897</v>
      </c>
      <c r="E538">
        <v>1</v>
      </c>
    </row>
    <row r="539" spans="1:5">
      <c r="A539">
        <v>538</v>
      </c>
      <c r="B539" t="s">
        <v>20</v>
      </c>
      <c r="C539" t="s">
        <v>23</v>
      </c>
      <c r="D539">
        <v>3359</v>
      </c>
      <c r="E539">
        <v>1</v>
      </c>
    </row>
    <row r="540" spans="1:5">
      <c r="A540">
        <v>539</v>
      </c>
      <c r="B540" t="s">
        <v>21</v>
      </c>
      <c r="C540" t="s">
        <v>23</v>
      </c>
      <c r="D540">
        <v>3702</v>
      </c>
      <c r="E540">
        <v>1</v>
      </c>
    </row>
    <row r="541" spans="1:5">
      <c r="A541">
        <v>540</v>
      </c>
      <c r="B541" t="s">
        <v>9</v>
      </c>
      <c r="C541" t="s">
        <v>23</v>
      </c>
      <c r="D541">
        <v>2701</v>
      </c>
      <c r="E541">
        <v>1</v>
      </c>
    </row>
    <row r="542" spans="1:5">
      <c r="A542">
        <v>541</v>
      </c>
      <c r="B542" t="s">
        <v>17</v>
      </c>
      <c r="C542" t="s">
        <v>23</v>
      </c>
      <c r="D542">
        <v>1707</v>
      </c>
      <c r="E542">
        <v>1</v>
      </c>
    </row>
    <row r="543" spans="1:5">
      <c r="A543">
        <v>542</v>
      </c>
      <c r="B543" t="s">
        <v>9</v>
      </c>
      <c r="C543" t="s">
        <v>23</v>
      </c>
      <c r="D543">
        <v>1512</v>
      </c>
      <c r="E543">
        <v>1</v>
      </c>
    </row>
    <row r="544" spans="1:5">
      <c r="A544">
        <v>543</v>
      </c>
      <c r="B544" t="s">
        <v>19</v>
      </c>
      <c r="C544" t="s">
        <v>23</v>
      </c>
      <c r="D544">
        <v>3200</v>
      </c>
      <c r="E544">
        <v>1</v>
      </c>
    </row>
    <row r="545" spans="1:5">
      <c r="A545">
        <v>544</v>
      </c>
      <c r="B545" t="s">
        <v>20</v>
      </c>
      <c r="C545" t="s">
        <v>18</v>
      </c>
      <c r="D545">
        <v>2962</v>
      </c>
      <c r="E545">
        <v>1</v>
      </c>
    </row>
    <row r="546" spans="1:5">
      <c r="A546">
        <v>545</v>
      </c>
      <c r="B546" t="s">
        <v>21</v>
      </c>
      <c r="C546" t="s">
        <v>18</v>
      </c>
      <c r="D546">
        <v>1434</v>
      </c>
      <c r="E546">
        <v>1</v>
      </c>
    </row>
    <row r="547" spans="1:5">
      <c r="A547">
        <v>546</v>
      </c>
      <c r="B547" t="s">
        <v>9</v>
      </c>
      <c r="C547" t="s">
        <v>18</v>
      </c>
      <c r="D547">
        <v>1886</v>
      </c>
      <c r="E547">
        <v>1</v>
      </c>
    </row>
    <row r="548" spans="1:5">
      <c r="A548">
        <v>547</v>
      </c>
      <c r="B548" t="s">
        <v>17</v>
      </c>
      <c r="C548" t="s">
        <v>18</v>
      </c>
      <c r="D548">
        <v>1642</v>
      </c>
      <c r="E548">
        <v>1</v>
      </c>
    </row>
    <row r="549" spans="1:5">
      <c r="A549">
        <v>548</v>
      </c>
      <c r="B549" t="s">
        <v>9</v>
      </c>
      <c r="C549" t="s">
        <v>18</v>
      </c>
      <c r="D549">
        <v>3592</v>
      </c>
      <c r="E549">
        <v>1</v>
      </c>
    </row>
    <row r="550" spans="1:5">
      <c r="A550">
        <v>549</v>
      </c>
      <c r="B550" t="s">
        <v>19</v>
      </c>
      <c r="C550" t="s">
        <v>18</v>
      </c>
      <c r="D550">
        <v>3792</v>
      </c>
      <c r="E550">
        <v>1</v>
      </c>
    </row>
    <row r="551" spans="1:5">
      <c r="A551">
        <v>550</v>
      </c>
      <c r="B551" t="s">
        <v>20</v>
      </c>
      <c r="C551" t="s">
        <v>18</v>
      </c>
      <c r="D551">
        <v>1567</v>
      </c>
      <c r="E551">
        <v>1</v>
      </c>
    </row>
    <row r="552" spans="1:5">
      <c r="A552">
        <v>551</v>
      </c>
      <c r="B552" t="s">
        <v>21</v>
      </c>
      <c r="C552" t="s">
        <v>18</v>
      </c>
      <c r="D552">
        <v>2917</v>
      </c>
      <c r="E552">
        <v>1</v>
      </c>
    </row>
    <row r="553" spans="1:5">
      <c r="A553">
        <v>552</v>
      </c>
      <c r="B553" t="s">
        <v>9</v>
      </c>
      <c r="C553" t="s">
        <v>18</v>
      </c>
      <c r="D553">
        <v>3519</v>
      </c>
      <c r="E553">
        <v>1</v>
      </c>
    </row>
    <row r="554" spans="1:5">
      <c r="A554">
        <v>553</v>
      </c>
      <c r="B554" t="s">
        <v>17</v>
      </c>
      <c r="C554" t="s">
        <v>18</v>
      </c>
      <c r="D554">
        <v>1145</v>
      </c>
      <c r="E554">
        <v>1</v>
      </c>
    </row>
    <row r="555" spans="1:5">
      <c r="A555">
        <v>554</v>
      </c>
      <c r="B555" t="s">
        <v>9</v>
      </c>
      <c r="C555" t="s">
        <v>18</v>
      </c>
      <c r="D555">
        <v>2073</v>
      </c>
      <c r="E555">
        <v>1</v>
      </c>
    </row>
    <row r="556" spans="1:5">
      <c r="A556">
        <v>555</v>
      </c>
      <c r="B556" t="s">
        <v>19</v>
      </c>
      <c r="C556" t="s">
        <v>18</v>
      </c>
      <c r="D556">
        <v>3373</v>
      </c>
      <c r="E556">
        <v>1</v>
      </c>
    </row>
    <row r="557" spans="1:5">
      <c r="A557">
        <v>556</v>
      </c>
      <c r="B557" t="s">
        <v>20</v>
      </c>
      <c r="C557" t="s">
        <v>18</v>
      </c>
      <c r="D557">
        <v>3301</v>
      </c>
      <c r="E557">
        <v>1</v>
      </c>
    </row>
    <row r="558" spans="1:5">
      <c r="A558">
        <v>557</v>
      </c>
      <c r="B558" t="s">
        <v>21</v>
      </c>
      <c r="C558" t="s">
        <v>18</v>
      </c>
      <c r="D558">
        <v>3311</v>
      </c>
      <c r="E558">
        <v>1</v>
      </c>
    </row>
    <row r="559" spans="1:5">
      <c r="A559">
        <v>558</v>
      </c>
      <c r="B559" t="s">
        <v>9</v>
      </c>
      <c r="C559" t="s">
        <v>18</v>
      </c>
      <c r="D559">
        <v>3514</v>
      </c>
      <c r="E559">
        <v>1</v>
      </c>
    </row>
    <row r="560" spans="1:5">
      <c r="A560">
        <v>559</v>
      </c>
      <c r="B560" t="s">
        <v>17</v>
      </c>
      <c r="C560" t="s">
        <v>18</v>
      </c>
      <c r="D560">
        <v>1489</v>
      </c>
      <c r="E560">
        <v>1</v>
      </c>
    </row>
    <row r="561" spans="1:5">
      <c r="A561">
        <v>560</v>
      </c>
      <c r="B561" t="s">
        <v>9</v>
      </c>
      <c r="C561" t="s">
        <v>18</v>
      </c>
      <c r="D561">
        <v>3785</v>
      </c>
      <c r="E561">
        <v>1</v>
      </c>
    </row>
    <row r="562" spans="1:5">
      <c r="A562">
        <v>561</v>
      </c>
      <c r="B562" t="s">
        <v>19</v>
      </c>
      <c r="C562" t="s">
        <v>18</v>
      </c>
      <c r="D562">
        <v>3299</v>
      </c>
      <c r="E562">
        <v>1</v>
      </c>
    </row>
    <row r="563" spans="1:5">
      <c r="A563">
        <v>562</v>
      </c>
      <c r="B563" t="s">
        <v>20</v>
      </c>
      <c r="C563" t="s">
        <v>18</v>
      </c>
      <c r="D563">
        <v>1764</v>
      </c>
      <c r="E563">
        <v>1</v>
      </c>
    </row>
    <row r="564" spans="1:5">
      <c r="A564">
        <v>563</v>
      </c>
      <c r="B564" t="s">
        <v>21</v>
      </c>
      <c r="C564" t="s">
        <v>18</v>
      </c>
      <c r="D564">
        <v>1673</v>
      </c>
      <c r="E564">
        <v>1</v>
      </c>
    </row>
    <row r="565" spans="1:5">
      <c r="A565">
        <v>564</v>
      </c>
      <c r="B565" t="s">
        <v>9</v>
      </c>
      <c r="C565" t="s">
        <v>18</v>
      </c>
      <c r="D565">
        <v>2164</v>
      </c>
      <c r="E565">
        <v>1</v>
      </c>
    </row>
    <row r="566" spans="1:5">
      <c r="A566">
        <v>565</v>
      </c>
      <c r="B566" t="s">
        <v>17</v>
      </c>
      <c r="C566" t="s">
        <v>18</v>
      </c>
      <c r="D566">
        <v>2449</v>
      </c>
      <c r="E566">
        <v>1</v>
      </c>
    </row>
    <row r="567" spans="1:5">
      <c r="A567">
        <v>566</v>
      </c>
      <c r="B567" t="s">
        <v>9</v>
      </c>
      <c r="C567" t="s">
        <v>22</v>
      </c>
      <c r="D567">
        <v>3578</v>
      </c>
      <c r="E567">
        <v>1</v>
      </c>
    </row>
    <row r="568" spans="1:5">
      <c r="A568">
        <v>567</v>
      </c>
      <c r="B568" t="s">
        <v>19</v>
      </c>
      <c r="C568" t="s">
        <v>22</v>
      </c>
      <c r="D568">
        <v>1940</v>
      </c>
      <c r="E568">
        <v>1</v>
      </c>
    </row>
    <row r="569" spans="1:5">
      <c r="A569">
        <v>568</v>
      </c>
      <c r="B569" t="s">
        <v>20</v>
      </c>
      <c r="C569" t="s">
        <v>22</v>
      </c>
      <c r="D569">
        <v>2526</v>
      </c>
      <c r="E569">
        <v>1</v>
      </c>
    </row>
    <row r="570" spans="1:5">
      <c r="A570">
        <v>569</v>
      </c>
      <c r="B570" t="s">
        <v>21</v>
      </c>
      <c r="C570" t="s">
        <v>22</v>
      </c>
      <c r="D570">
        <v>2988</v>
      </c>
      <c r="E570">
        <v>1</v>
      </c>
    </row>
    <row r="571" spans="1:5">
      <c r="A571">
        <v>570</v>
      </c>
      <c r="B571" t="s">
        <v>9</v>
      </c>
      <c r="C571" t="s">
        <v>22</v>
      </c>
      <c r="D571">
        <v>2969</v>
      </c>
      <c r="E571">
        <v>1</v>
      </c>
    </row>
    <row r="572" spans="1:5">
      <c r="A572">
        <v>571</v>
      </c>
      <c r="B572" t="s">
        <v>17</v>
      </c>
      <c r="C572" t="s">
        <v>22</v>
      </c>
      <c r="D572">
        <v>3416</v>
      </c>
      <c r="E572">
        <v>1</v>
      </c>
    </row>
    <row r="573" spans="1:5">
      <c r="A573">
        <v>572</v>
      </c>
      <c r="B573" t="s">
        <v>9</v>
      </c>
      <c r="C573" t="s">
        <v>22</v>
      </c>
      <c r="D573">
        <v>1901</v>
      </c>
      <c r="E573">
        <v>1</v>
      </c>
    </row>
    <row r="574" spans="1:5">
      <c r="A574">
        <v>573</v>
      </c>
      <c r="B574" t="s">
        <v>19</v>
      </c>
      <c r="C574" t="s">
        <v>22</v>
      </c>
      <c r="D574">
        <v>3108</v>
      </c>
      <c r="E574">
        <v>1</v>
      </c>
    </row>
    <row r="575" spans="1:5">
      <c r="A575">
        <v>574</v>
      </c>
      <c r="B575" t="s">
        <v>20</v>
      </c>
      <c r="C575" t="s">
        <v>22</v>
      </c>
      <c r="D575">
        <v>1745</v>
      </c>
      <c r="E575">
        <v>1</v>
      </c>
    </row>
    <row r="576" spans="1:5">
      <c r="A576">
        <v>575</v>
      </c>
      <c r="B576" t="s">
        <v>21</v>
      </c>
      <c r="C576" t="s">
        <v>22</v>
      </c>
      <c r="D576">
        <v>3706</v>
      </c>
      <c r="E576">
        <v>1</v>
      </c>
    </row>
    <row r="577" spans="1:5">
      <c r="A577">
        <v>576</v>
      </c>
      <c r="B577" t="s">
        <v>9</v>
      </c>
      <c r="C577" t="s">
        <v>22</v>
      </c>
      <c r="D577">
        <v>1063</v>
      </c>
      <c r="E577">
        <v>1</v>
      </c>
    </row>
    <row r="578" spans="1:5">
      <c r="A578">
        <v>577</v>
      </c>
      <c r="B578" t="s">
        <v>17</v>
      </c>
      <c r="C578" t="s">
        <v>22</v>
      </c>
      <c r="D578">
        <v>2225</v>
      </c>
      <c r="E578">
        <v>1</v>
      </c>
    </row>
    <row r="579" spans="1:5">
      <c r="A579">
        <v>578</v>
      </c>
      <c r="B579" t="s">
        <v>9</v>
      </c>
      <c r="C579" t="s">
        <v>22</v>
      </c>
      <c r="D579">
        <v>2096</v>
      </c>
      <c r="E579">
        <v>1</v>
      </c>
    </row>
    <row r="580" spans="1:5">
      <c r="A580">
        <v>579</v>
      </c>
      <c r="B580" t="s">
        <v>19</v>
      </c>
      <c r="C580" t="s">
        <v>22</v>
      </c>
      <c r="D580">
        <v>1992</v>
      </c>
      <c r="E580">
        <v>1</v>
      </c>
    </row>
    <row r="581" spans="1:5">
      <c r="A581">
        <v>580</v>
      </c>
      <c r="B581" t="s">
        <v>20</v>
      </c>
      <c r="C581" t="s">
        <v>22</v>
      </c>
      <c r="D581">
        <v>3894</v>
      </c>
      <c r="E581">
        <v>1</v>
      </c>
    </row>
    <row r="582" spans="1:5">
      <c r="A582">
        <v>581</v>
      </c>
      <c r="B582" t="s">
        <v>21</v>
      </c>
      <c r="C582" t="s">
        <v>22</v>
      </c>
      <c r="D582">
        <v>3342</v>
      </c>
      <c r="E582">
        <v>1</v>
      </c>
    </row>
    <row r="583" spans="1:5">
      <c r="A583">
        <v>582</v>
      </c>
      <c r="B583" t="s">
        <v>9</v>
      </c>
      <c r="C583" t="s">
        <v>22</v>
      </c>
      <c r="D583">
        <v>3024</v>
      </c>
      <c r="E583">
        <v>1</v>
      </c>
    </row>
    <row r="584" spans="1:5">
      <c r="A584">
        <v>583</v>
      </c>
      <c r="B584" t="s">
        <v>17</v>
      </c>
      <c r="C584" t="s">
        <v>22</v>
      </c>
      <c r="D584">
        <v>1313</v>
      </c>
      <c r="E584">
        <v>1</v>
      </c>
    </row>
    <row r="585" spans="1:5">
      <c r="A585">
        <v>584</v>
      </c>
      <c r="B585" t="s">
        <v>9</v>
      </c>
      <c r="C585" t="s">
        <v>22</v>
      </c>
      <c r="D585">
        <v>3039</v>
      </c>
      <c r="E585">
        <v>1</v>
      </c>
    </row>
    <row r="586" spans="1:5">
      <c r="A586">
        <v>585</v>
      </c>
      <c r="B586" t="s">
        <v>19</v>
      </c>
      <c r="C586" t="s">
        <v>22</v>
      </c>
      <c r="D586">
        <v>1369</v>
      </c>
      <c r="E586">
        <v>1</v>
      </c>
    </row>
    <row r="587" spans="1:5">
      <c r="A587">
        <v>586</v>
      </c>
      <c r="B587" t="s">
        <v>20</v>
      </c>
      <c r="C587" t="s">
        <v>22</v>
      </c>
      <c r="D587">
        <v>2334</v>
      </c>
      <c r="E587">
        <v>1</v>
      </c>
    </row>
    <row r="588" spans="1:5">
      <c r="A588">
        <v>587</v>
      </c>
      <c r="B588" t="s">
        <v>21</v>
      </c>
      <c r="C588" t="s">
        <v>22</v>
      </c>
      <c r="D588">
        <v>1307</v>
      </c>
      <c r="E588">
        <v>1</v>
      </c>
    </row>
    <row r="589" spans="1:5">
      <c r="A589">
        <v>588</v>
      </c>
      <c r="B589" t="s">
        <v>9</v>
      </c>
      <c r="C589" t="s">
        <v>22</v>
      </c>
      <c r="D589">
        <v>3496</v>
      </c>
      <c r="E589">
        <v>1</v>
      </c>
    </row>
    <row r="590" spans="1:5">
      <c r="A590">
        <v>589</v>
      </c>
      <c r="B590" t="s">
        <v>17</v>
      </c>
      <c r="C590" t="s">
        <v>22</v>
      </c>
      <c r="D590">
        <v>2497</v>
      </c>
      <c r="E590">
        <v>1</v>
      </c>
    </row>
    <row r="591" spans="1:5">
      <c r="A591">
        <v>590</v>
      </c>
      <c r="B591" t="s">
        <v>9</v>
      </c>
      <c r="C591" t="s">
        <v>22</v>
      </c>
      <c r="D591">
        <v>1933</v>
      </c>
      <c r="E591">
        <v>1</v>
      </c>
    </row>
    <row r="592" spans="1:5">
      <c r="A592">
        <v>591</v>
      </c>
      <c r="B592" t="s">
        <v>19</v>
      </c>
      <c r="C592" t="s">
        <v>22</v>
      </c>
      <c r="D592">
        <v>2669</v>
      </c>
      <c r="E592">
        <v>1</v>
      </c>
    </row>
    <row r="593" spans="1:5">
      <c r="A593">
        <v>592</v>
      </c>
      <c r="B593" t="s">
        <v>20</v>
      </c>
      <c r="C593" t="s">
        <v>22</v>
      </c>
      <c r="D593">
        <v>3047</v>
      </c>
      <c r="E593">
        <v>1</v>
      </c>
    </row>
    <row r="594" spans="1:5">
      <c r="A594">
        <v>593</v>
      </c>
      <c r="B594" t="s">
        <v>21</v>
      </c>
      <c r="C594" t="s">
        <v>22</v>
      </c>
      <c r="D594">
        <v>2176</v>
      </c>
      <c r="E594">
        <v>1</v>
      </c>
    </row>
    <row r="595" spans="1:5">
      <c r="A595">
        <v>594</v>
      </c>
      <c r="B595" t="s">
        <v>9</v>
      </c>
      <c r="C595" t="s">
        <v>22</v>
      </c>
      <c r="D595">
        <v>3174</v>
      </c>
      <c r="E595">
        <v>1</v>
      </c>
    </row>
    <row r="596" spans="1:5">
      <c r="A596">
        <v>595</v>
      </c>
      <c r="B596" t="s">
        <v>17</v>
      </c>
      <c r="C596" t="s">
        <v>22</v>
      </c>
      <c r="D596">
        <v>2581</v>
      </c>
      <c r="E596">
        <v>1</v>
      </c>
    </row>
    <row r="597" spans="1:5">
      <c r="A597">
        <v>596</v>
      </c>
      <c r="B597" t="s">
        <v>9</v>
      </c>
      <c r="C597" t="s">
        <v>22</v>
      </c>
      <c r="D597">
        <v>3280</v>
      </c>
      <c r="E597">
        <v>1</v>
      </c>
    </row>
    <row r="598" spans="1:5">
      <c r="A598">
        <v>597</v>
      </c>
      <c r="B598" t="s">
        <v>19</v>
      </c>
      <c r="C598" t="s">
        <v>22</v>
      </c>
      <c r="D598">
        <v>2236</v>
      </c>
      <c r="E598">
        <v>1</v>
      </c>
    </row>
    <row r="599" spans="1:5">
      <c r="A599">
        <v>598</v>
      </c>
      <c r="B599" t="s">
        <v>20</v>
      </c>
      <c r="C599" t="s">
        <v>22</v>
      </c>
      <c r="D599">
        <v>1540</v>
      </c>
      <c r="E599">
        <v>1</v>
      </c>
    </row>
    <row r="600" spans="1:5">
      <c r="A600">
        <v>599</v>
      </c>
      <c r="B600" t="s">
        <v>21</v>
      </c>
      <c r="C600" t="s">
        <v>22</v>
      </c>
      <c r="D600">
        <v>2821</v>
      </c>
      <c r="E600">
        <v>1</v>
      </c>
    </row>
    <row r="601" spans="1:5">
      <c r="A601">
        <v>600</v>
      </c>
      <c r="B601" t="s">
        <v>9</v>
      </c>
      <c r="C601" t="s">
        <v>22</v>
      </c>
      <c r="D601">
        <v>1464</v>
      </c>
      <c r="E601">
        <v>1</v>
      </c>
    </row>
    <row r="602" spans="1:5">
      <c r="A602">
        <v>601</v>
      </c>
      <c r="B602" t="s">
        <v>17</v>
      </c>
      <c r="C602" t="s">
        <v>22</v>
      </c>
      <c r="D602">
        <v>1367</v>
      </c>
      <c r="E602">
        <v>1</v>
      </c>
    </row>
    <row r="603" spans="1:5">
      <c r="A603">
        <v>602</v>
      </c>
      <c r="B603" t="s">
        <v>9</v>
      </c>
      <c r="C603" t="s">
        <v>22</v>
      </c>
      <c r="D603">
        <v>1218</v>
      </c>
      <c r="E603">
        <v>1</v>
      </c>
    </row>
    <row r="604" spans="1:5">
      <c r="A604">
        <v>603</v>
      </c>
      <c r="B604" t="s">
        <v>19</v>
      </c>
      <c r="C604" t="s">
        <v>22</v>
      </c>
      <c r="D604">
        <v>2135</v>
      </c>
      <c r="E604">
        <v>1</v>
      </c>
    </row>
    <row r="605" spans="1:5">
      <c r="A605">
        <v>604</v>
      </c>
      <c r="B605" t="s">
        <v>20</v>
      </c>
      <c r="C605" t="s">
        <v>22</v>
      </c>
      <c r="D605">
        <v>1125</v>
      </c>
      <c r="E605">
        <v>1</v>
      </c>
    </row>
    <row r="606" spans="1:5">
      <c r="A606">
        <v>605</v>
      </c>
      <c r="B606" t="s">
        <v>21</v>
      </c>
      <c r="C606" t="s">
        <v>22</v>
      </c>
      <c r="D606">
        <v>3665</v>
      </c>
      <c r="E606">
        <v>1</v>
      </c>
    </row>
    <row r="607" spans="1:5">
      <c r="A607">
        <v>606</v>
      </c>
      <c r="B607" t="s">
        <v>9</v>
      </c>
      <c r="C607" t="s">
        <v>22</v>
      </c>
      <c r="D607">
        <v>1203</v>
      </c>
      <c r="E607">
        <v>1</v>
      </c>
    </row>
    <row r="608" spans="1:5">
      <c r="A608">
        <v>607</v>
      </c>
      <c r="B608" t="s">
        <v>17</v>
      </c>
      <c r="C608" t="s">
        <v>22</v>
      </c>
      <c r="D608">
        <v>1819</v>
      </c>
      <c r="E608">
        <v>1</v>
      </c>
    </row>
    <row r="609" spans="1:5">
      <c r="A609">
        <v>608</v>
      </c>
      <c r="B609" t="s">
        <v>9</v>
      </c>
      <c r="C609" t="s">
        <v>22</v>
      </c>
      <c r="D609">
        <v>1967</v>
      </c>
      <c r="E609">
        <v>1</v>
      </c>
    </row>
    <row r="610" spans="1:5">
      <c r="A610">
        <v>609</v>
      </c>
      <c r="B610" t="s">
        <v>19</v>
      </c>
      <c r="C610" t="s">
        <v>22</v>
      </c>
      <c r="D610">
        <v>3145</v>
      </c>
      <c r="E610">
        <v>1</v>
      </c>
    </row>
    <row r="611" spans="1:5">
      <c r="A611">
        <v>610</v>
      </c>
      <c r="B611" t="s">
        <v>20</v>
      </c>
      <c r="C611" t="s">
        <v>22</v>
      </c>
      <c r="D611">
        <v>1224</v>
      </c>
      <c r="E611">
        <v>1</v>
      </c>
    </row>
    <row r="612" spans="1:5">
      <c r="A612">
        <v>611</v>
      </c>
      <c r="B612" t="s">
        <v>21</v>
      </c>
      <c r="C612" t="s">
        <v>22</v>
      </c>
      <c r="D612">
        <v>1198</v>
      </c>
      <c r="E612">
        <v>1</v>
      </c>
    </row>
    <row r="613" spans="1:5">
      <c r="A613">
        <v>612</v>
      </c>
      <c r="B613" t="s">
        <v>9</v>
      </c>
      <c r="C613" t="s">
        <v>22</v>
      </c>
      <c r="D613">
        <v>1387</v>
      </c>
      <c r="E613">
        <v>1</v>
      </c>
    </row>
    <row r="614" spans="1:5">
      <c r="A614">
        <v>613</v>
      </c>
      <c r="B614" t="s">
        <v>17</v>
      </c>
      <c r="C614" t="s">
        <v>22</v>
      </c>
      <c r="D614">
        <v>2207</v>
      </c>
      <c r="E614">
        <v>1</v>
      </c>
    </row>
    <row r="615" spans="1:5">
      <c r="A615">
        <v>614</v>
      </c>
      <c r="B615" t="s">
        <v>9</v>
      </c>
      <c r="C615" t="s">
        <v>22</v>
      </c>
      <c r="D615">
        <v>2404</v>
      </c>
      <c r="E615">
        <v>1</v>
      </c>
    </row>
    <row r="616" spans="1:5">
      <c r="A616">
        <v>615</v>
      </c>
      <c r="B616" t="s">
        <v>19</v>
      </c>
      <c r="C616" t="s">
        <v>22</v>
      </c>
      <c r="D616">
        <v>2212</v>
      </c>
      <c r="E616">
        <v>1</v>
      </c>
    </row>
    <row r="617" spans="1:5">
      <c r="A617">
        <v>616</v>
      </c>
      <c r="B617" t="s">
        <v>20</v>
      </c>
      <c r="C617" t="s">
        <v>22</v>
      </c>
      <c r="D617">
        <v>1049</v>
      </c>
      <c r="E617">
        <v>1</v>
      </c>
    </row>
    <row r="618" spans="1:5">
      <c r="A618">
        <v>617</v>
      </c>
      <c r="B618" t="s">
        <v>21</v>
      </c>
      <c r="C618" t="s">
        <v>22</v>
      </c>
      <c r="D618">
        <v>1066</v>
      </c>
      <c r="E618">
        <v>1</v>
      </c>
    </row>
    <row r="619" spans="1:5">
      <c r="A619">
        <v>618</v>
      </c>
      <c r="B619" t="s">
        <v>9</v>
      </c>
      <c r="C619" t="s">
        <v>22</v>
      </c>
      <c r="D619">
        <v>3231</v>
      </c>
      <c r="E619">
        <v>1</v>
      </c>
    </row>
    <row r="620" spans="1:5">
      <c r="A620">
        <v>619</v>
      </c>
      <c r="B620" t="s">
        <v>17</v>
      </c>
      <c r="C620" t="s">
        <v>22</v>
      </c>
      <c r="D620">
        <v>1834</v>
      </c>
      <c r="E620">
        <v>1</v>
      </c>
    </row>
    <row r="621" spans="1:5">
      <c r="A621">
        <v>620</v>
      </c>
      <c r="B621" t="s">
        <v>9</v>
      </c>
      <c r="C621" t="s">
        <v>22</v>
      </c>
      <c r="D621">
        <v>3891</v>
      </c>
      <c r="E621">
        <v>1</v>
      </c>
    </row>
    <row r="622" spans="1:5">
      <c r="A622">
        <v>621</v>
      </c>
      <c r="B622" t="s">
        <v>19</v>
      </c>
      <c r="C622" t="s">
        <v>22</v>
      </c>
      <c r="D622">
        <v>3859</v>
      </c>
      <c r="E622">
        <v>1</v>
      </c>
    </row>
    <row r="623" spans="1:5">
      <c r="A623">
        <v>622</v>
      </c>
      <c r="B623" t="s">
        <v>20</v>
      </c>
      <c r="C623" t="s">
        <v>22</v>
      </c>
      <c r="D623">
        <v>1528</v>
      </c>
      <c r="E623">
        <v>1</v>
      </c>
    </row>
    <row r="624" spans="1:5">
      <c r="A624">
        <v>623</v>
      </c>
      <c r="B624" t="s">
        <v>21</v>
      </c>
      <c r="C624" t="s">
        <v>22</v>
      </c>
      <c r="D624">
        <v>3788</v>
      </c>
      <c r="E624">
        <v>1</v>
      </c>
    </row>
    <row r="625" spans="1:5">
      <c r="A625">
        <v>624</v>
      </c>
      <c r="B625" t="s">
        <v>9</v>
      </c>
      <c r="C625" t="s">
        <v>22</v>
      </c>
      <c r="D625">
        <v>1293</v>
      </c>
      <c r="E625">
        <v>1</v>
      </c>
    </row>
    <row r="626" spans="1:5">
      <c r="A626">
        <v>625</v>
      </c>
      <c r="B626" t="s">
        <v>17</v>
      </c>
      <c r="C626" t="s">
        <v>22</v>
      </c>
      <c r="D626">
        <v>3578</v>
      </c>
      <c r="E626">
        <v>1</v>
      </c>
    </row>
    <row r="627" spans="1:5">
      <c r="A627">
        <v>626</v>
      </c>
      <c r="B627" t="s">
        <v>9</v>
      </c>
      <c r="C627" t="s">
        <v>22</v>
      </c>
      <c r="D627">
        <v>3142</v>
      </c>
      <c r="E627">
        <v>1</v>
      </c>
    </row>
    <row r="628" spans="1:5">
      <c r="A628">
        <v>627</v>
      </c>
      <c r="B628" t="s">
        <v>19</v>
      </c>
      <c r="C628" t="s">
        <v>22</v>
      </c>
      <c r="D628">
        <v>3402</v>
      </c>
      <c r="E628">
        <v>1</v>
      </c>
    </row>
    <row r="629" spans="1:5">
      <c r="A629">
        <v>628</v>
      </c>
      <c r="B629" t="s">
        <v>20</v>
      </c>
      <c r="C629" t="s">
        <v>22</v>
      </c>
      <c r="D629">
        <v>3022</v>
      </c>
      <c r="E629">
        <v>1</v>
      </c>
    </row>
    <row r="630" spans="1:5">
      <c r="A630">
        <v>629</v>
      </c>
      <c r="B630" t="s">
        <v>21</v>
      </c>
      <c r="C630" t="s">
        <v>22</v>
      </c>
      <c r="D630">
        <v>1442</v>
      </c>
      <c r="E630">
        <v>1</v>
      </c>
    </row>
    <row r="631" spans="1:5">
      <c r="A631">
        <v>630</v>
      </c>
      <c r="B631" t="s">
        <v>9</v>
      </c>
      <c r="C631" t="s">
        <v>22</v>
      </c>
      <c r="D631">
        <v>2616</v>
      </c>
      <c r="E631">
        <v>1</v>
      </c>
    </row>
    <row r="632" spans="1:5">
      <c r="A632">
        <v>631</v>
      </c>
      <c r="B632" t="s">
        <v>17</v>
      </c>
      <c r="C632" t="s">
        <v>22</v>
      </c>
      <c r="D632">
        <v>1022</v>
      </c>
      <c r="E632">
        <v>1</v>
      </c>
    </row>
    <row r="633" spans="1:5">
      <c r="A633">
        <v>632</v>
      </c>
      <c r="B633" t="s">
        <v>9</v>
      </c>
      <c r="C633" t="s">
        <v>22</v>
      </c>
      <c r="D633">
        <v>2143</v>
      </c>
      <c r="E633">
        <v>1</v>
      </c>
    </row>
    <row r="634" spans="1:5">
      <c r="A634">
        <v>633</v>
      </c>
      <c r="B634" t="s">
        <v>19</v>
      </c>
      <c r="C634" t="s">
        <v>22</v>
      </c>
      <c r="D634">
        <v>1539</v>
      </c>
      <c r="E634">
        <v>1</v>
      </c>
    </row>
    <row r="635" spans="1:5">
      <c r="A635">
        <v>634</v>
      </c>
      <c r="B635" t="s">
        <v>20</v>
      </c>
      <c r="C635" t="s">
        <v>22</v>
      </c>
      <c r="D635">
        <v>1491</v>
      </c>
      <c r="E635">
        <v>1</v>
      </c>
    </row>
    <row r="636" spans="1:5">
      <c r="A636">
        <v>635</v>
      </c>
      <c r="B636" t="s">
        <v>21</v>
      </c>
      <c r="C636" t="s">
        <v>22</v>
      </c>
      <c r="D636">
        <v>1361</v>
      </c>
      <c r="E636">
        <v>1</v>
      </c>
    </row>
    <row r="637" spans="1:5">
      <c r="A637">
        <v>636</v>
      </c>
      <c r="B637" t="s">
        <v>9</v>
      </c>
      <c r="C637" t="s">
        <v>22</v>
      </c>
      <c r="D637">
        <v>2118</v>
      </c>
      <c r="E637">
        <v>1</v>
      </c>
    </row>
    <row r="638" spans="1:5">
      <c r="A638">
        <v>637</v>
      </c>
      <c r="B638" t="s">
        <v>17</v>
      </c>
      <c r="C638" t="s">
        <v>22</v>
      </c>
      <c r="D638">
        <v>3765</v>
      </c>
      <c r="E638">
        <v>1</v>
      </c>
    </row>
    <row r="639" spans="1:5">
      <c r="A639">
        <v>638</v>
      </c>
      <c r="B639" t="s">
        <v>9</v>
      </c>
      <c r="C639" t="s">
        <v>22</v>
      </c>
      <c r="D639">
        <v>2298</v>
      </c>
      <c r="E639">
        <v>1</v>
      </c>
    </row>
    <row r="640" spans="1:5">
      <c r="A640">
        <v>639</v>
      </c>
      <c r="B640" t="s">
        <v>19</v>
      </c>
      <c r="C640" t="s">
        <v>22</v>
      </c>
      <c r="D640">
        <v>3171</v>
      </c>
      <c r="E640">
        <v>1</v>
      </c>
    </row>
    <row r="641" spans="1:5">
      <c r="A641">
        <v>640</v>
      </c>
      <c r="B641" t="s">
        <v>20</v>
      </c>
      <c r="C641" t="s">
        <v>22</v>
      </c>
      <c r="D641">
        <v>2939</v>
      </c>
      <c r="E641">
        <v>1</v>
      </c>
    </row>
    <row r="642" spans="1:5">
      <c r="A642">
        <v>641</v>
      </c>
      <c r="B642" t="s">
        <v>21</v>
      </c>
      <c r="C642" t="s">
        <v>22</v>
      </c>
      <c r="D642">
        <v>1087</v>
      </c>
      <c r="E642">
        <v>1</v>
      </c>
    </row>
    <row r="643" spans="1:5">
      <c r="A643">
        <v>642</v>
      </c>
      <c r="B643" t="s">
        <v>9</v>
      </c>
      <c r="C643" t="s">
        <v>22</v>
      </c>
      <c r="D643">
        <v>1280</v>
      </c>
      <c r="E643">
        <v>1</v>
      </c>
    </row>
    <row r="644" spans="1:5">
      <c r="A644">
        <v>643</v>
      </c>
      <c r="B644" t="s">
        <v>17</v>
      </c>
      <c r="C644" t="s">
        <v>22</v>
      </c>
      <c r="D644">
        <v>2437</v>
      </c>
      <c r="E644">
        <v>1</v>
      </c>
    </row>
    <row r="645" spans="1:5">
      <c r="A645">
        <v>644</v>
      </c>
      <c r="B645" t="s">
        <v>9</v>
      </c>
      <c r="C645" t="s">
        <v>22</v>
      </c>
      <c r="D645">
        <v>3617</v>
      </c>
      <c r="E645">
        <v>1</v>
      </c>
    </row>
    <row r="646" spans="1:5">
      <c r="A646">
        <v>645</v>
      </c>
      <c r="B646" t="s">
        <v>19</v>
      </c>
      <c r="C646" t="s">
        <v>22</v>
      </c>
      <c r="D646">
        <v>1734</v>
      </c>
      <c r="E646">
        <v>1</v>
      </c>
    </row>
    <row r="647" spans="1:5">
      <c r="A647">
        <v>646</v>
      </c>
      <c r="B647" t="s">
        <v>20</v>
      </c>
      <c r="C647" t="s">
        <v>22</v>
      </c>
      <c r="D647">
        <v>1107</v>
      </c>
      <c r="E647">
        <v>1</v>
      </c>
    </row>
    <row r="648" spans="1:5">
      <c r="A648">
        <v>647</v>
      </c>
      <c r="B648" t="s">
        <v>21</v>
      </c>
      <c r="C648" t="s">
        <v>22</v>
      </c>
      <c r="D648">
        <v>1185</v>
      </c>
      <c r="E648">
        <v>1</v>
      </c>
    </row>
    <row r="649" spans="1:5">
      <c r="A649">
        <v>648</v>
      </c>
      <c r="B649" t="s">
        <v>9</v>
      </c>
      <c r="C649" t="s">
        <v>22</v>
      </c>
      <c r="D649">
        <v>1622</v>
      </c>
      <c r="E649">
        <v>1</v>
      </c>
    </row>
    <row r="650" spans="1:5">
      <c r="A650">
        <v>649</v>
      </c>
      <c r="B650" t="s">
        <v>17</v>
      </c>
      <c r="C650" t="s">
        <v>22</v>
      </c>
      <c r="D650">
        <v>3962</v>
      </c>
      <c r="E650">
        <v>1</v>
      </c>
    </row>
    <row r="651" spans="1:5">
      <c r="A651">
        <v>650</v>
      </c>
      <c r="B651" t="s">
        <v>9</v>
      </c>
      <c r="C651" t="s">
        <v>22</v>
      </c>
      <c r="D651">
        <v>1635</v>
      </c>
      <c r="E651">
        <v>1</v>
      </c>
    </row>
    <row r="652" spans="1:5">
      <c r="A652">
        <v>651</v>
      </c>
      <c r="B652" t="s">
        <v>19</v>
      </c>
      <c r="C652" t="s">
        <v>22</v>
      </c>
      <c r="D652">
        <v>1158</v>
      </c>
      <c r="E652">
        <v>1</v>
      </c>
    </row>
    <row r="653" spans="1:5">
      <c r="A653">
        <v>652</v>
      </c>
      <c r="B653" t="s">
        <v>20</v>
      </c>
      <c r="C653" t="s">
        <v>22</v>
      </c>
      <c r="D653">
        <v>3370</v>
      </c>
      <c r="E653">
        <v>1</v>
      </c>
    </row>
    <row r="654" spans="1:5">
      <c r="A654">
        <v>653</v>
      </c>
      <c r="B654" t="s">
        <v>21</v>
      </c>
      <c r="C654" t="s">
        <v>22</v>
      </c>
      <c r="D654">
        <v>2933</v>
      </c>
      <c r="E654">
        <v>1</v>
      </c>
    </row>
    <row r="655" spans="1:5">
      <c r="A655">
        <v>654</v>
      </c>
      <c r="B655" t="s">
        <v>9</v>
      </c>
      <c r="C655" t="s">
        <v>22</v>
      </c>
      <c r="D655">
        <v>1898</v>
      </c>
      <c r="E655">
        <v>1</v>
      </c>
    </row>
    <row r="656" spans="1:5">
      <c r="A656">
        <v>655</v>
      </c>
      <c r="B656" t="s">
        <v>17</v>
      </c>
      <c r="C656" t="s">
        <v>22</v>
      </c>
      <c r="D656">
        <v>2725</v>
      </c>
      <c r="E656">
        <v>1</v>
      </c>
    </row>
    <row r="657" spans="1:5">
      <c r="A657">
        <v>656</v>
      </c>
      <c r="B657" t="s">
        <v>9</v>
      </c>
      <c r="C657" t="s">
        <v>22</v>
      </c>
      <c r="D657">
        <v>2896</v>
      </c>
      <c r="E657">
        <v>1</v>
      </c>
    </row>
    <row r="658" spans="1:5">
      <c r="A658">
        <v>657</v>
      </c>
      <c r="B658" t="s">
        <v>19</v>
      </c>
      <c r="C658" t="s">
        <v>22</v>
      </c>
      <c r="D658">
        <v>1844</v>
      </c>
      <c r="E658">
        <v>1</v>
      </c>
    </row>
    <row r="659" spans="1:5">
      <c r="A659">
        <v>658</v>
      </c>
      <c r="B659" t="s">
        <v>20</v>
      </c>
      <c r="C659" t="s">
        <v>22</v>
      </c>
      <c r="D659">
        <v>3606</v>
      </c>
      <c r="E659">
        <v>1</v>
      </c>
    </row>
    <row r="660" spans="1:5">
      <c r="A660">
        <v>659</v>
      </c>
      <c r="B660" t="s">
        <v>21</v>
      </c>
      <c r="C660" t="s">
        <v>23</v>
      </c>
      <c r="D660">
        <v>1058</v>
      </c>
      <c r="E660">
        <v>1</v>
      </c>
    </row>
    <row r="661" spans="1:5">
      <c r="A661">
        <v>660</v>
      </c>
      <c r="B661" t="s">
        <v>9</v>
      </c>
      <c r="C661" t="s">
        <v>23</v>
      </c>
      <c r="D661">
        <v>1056</v>
      </c>
      <c r="E661">
        <v>1</v>
      </c>
    </row>
    <row r="662" spans="1:5">
      <c r="A662">
        <v>661</v>
      </c>
      <c r="B662" t="s">
        <v>17</v>
      </c>
      <c r="C662" t="s">
        <v>23</v>
      </c>
      <c r="D662">
        <v>1483</v>
      </c>
      <c r="E662">
        <v>1</v>
      </c>
    </row>
    <row r="663" spans="1:5">
      <c r="A663">
        <v>662</v>
      </c>
      <c r="B663" t="s">
        <v>9</v>
      </c>
      <c r="C663" t="s">
        <v>23</v>
      </c>
      <c r="D663">
        <v>1718</v>
      </c>
      <c r="E663">
        <v>1</v>
      </c>
    </row>
    <row r="664" spans="1:5">
      <c r="A664">
        <v>663</v>
      </c>
      <c r="B664" t="s">
        <v>19</v>
      </c>
      <c r="C664" t="s">
        <v>23</v>
      </c>
      <c r="D664">
        <v>2995</v>
      </c>
      <c r="E664">
        <v>1</v>
      </c>
    </row>
    <row r="665" spans="1:5">
      <c r="A665">
        <v>664</v>
      </c>
      <c r="B665" t="s">
        <v>20</v>
      </c>
      <c r="C665" t="s">
        <v>23</v>
      </c>
      <c r="D665">
        <v>1247</v>
      </c>
      <c r="E665">
        <v>1</v>
      </c>
    </row>
    <row r="666" spans="1:5">
      <c r="A666">
        <v>665</v>
      </c>
      <c r="B666" t="s">
        <v>21</v>
      </c>
      <c r="C666" t="s">
        <v>23</v>
      </c>
      <c r="D666">
        <v>3784</v>
      </c>
      <c r="E666">
        <v>1</v>
      </c>
    </row>
    <row r="667" spans="1:5">
      <c r="A667">
        <v>666</v>
      </c>
      <c r="B667" t="s">
        <v>9</v>
      </c>
      <c r="C667" t="s">
        <v>23</v>
      </c>
      <c r="D667">
        <v>3230</v>
      </c>
      <c r="E667">
        <v>1</v>
      </c>
    </row>
    <row r="668" spans="1:5">
      <c r="A668">
        <v>667</v>
      </c>
      <c r="B668" t="s">
        <v>17</v>
      </c>
      <c r="C668" t="s">
        <v>23</v>
      </c>
      <c r="D668">
        <v>2608</v>
      </c>
      <c r="E668">
        <v>1</v>
      </c>
    </row>
    <row r="669" spans="1:5">
      <c r="A669">
        <v>668</v>
      </c>
      <c r="B669" t="s">
        <v>9</v>
      </c>
      <c r="C669" t="s">
        <v>23</v>
      </c>
      <c r="D669">
        <v>2782</v>
      </c>
      <c r="E669">
        <v>1</v>
      </c>
    </row>
    <row r="670" spans="1:5">
      <c r="A670">
        <v>669</v>
      </c>
      <c r="B670" t="s">
        <v>19</v>
      </c>
      <c r="C670" t="s">
        <v>23</v>
      </c>
      <c r="D670">
        <v>1945</v>
      </c>
      <c r="E670">
        <v>1</v>
      </c>
    </row>
    <row r="671" spans="1:5">
      <c r="A671">
        <v>670</v>
      </c>
      <c r="B671" t="s">
        <v>20</v>
      </c>
      <c r="C671" t="s">
        <v>23</v>
      </c>
      <c r="D671">
        <v>2108</v>
      </c>
      <c r="E671">
        <v>1</v>
      </c>
    </row>
    <row r="672" spans="1:5">
      <c r="A672">
        <v>671</v>
      </c>
      <c r="B672" t="s">
        <v>21</v>
      </c>
      <c r="C672" t="s">
        <v>23</v>
      </c>
      <c r="D672">
        <v>3982</v>
      </c>
      <c r="E672">
        <v>1</v>
      </c>
    </row>
    <row r="673" spans="1:5">
      <c r="A673">
        <v>672</v>
      </c>
      <c r="B673" t="s">
        <v>9</v>
      </c>
      <c r="C673" t="s">
        <v>23</v>
      </c>
      <c r="D673">
        <v>3594</v>
      </c>
      <c r="E673">
        <v>1</v>
      </c>
    </row>
    <row r="674" spans="1:5">
      <c r="A674">
        <v>673</v>
      </c>
      <c r="B674" t="s">
        <v>17</v>
      </c>
      <c r="C674" t="s">
        <v>23</v>
      </c>
      <c r="D674">
        <v>2538</v>
      </c>
      <c r="E674">
        <v>1</v>
      </c>
    </row>
    <row r="675" spans="1:5">
      <c r="A675">
        <v>674</v>
      </c>
      <c r="B675" t="s">
        <v>9</v>
      </c>
      <c r="C675" t="s">
        <v>23</v>
      </c>
      <c r="D675">
        <v>3189</v>
      </c>
      <c r="E675">
        <v>1</v>
      </c>
    </row>
    <row r="676" spans="1:5">
      <c r="A676">
        <v>675</v>
      </c>
      <c r="B676" t="s">
        <v>19</v>
      </c>
      <c r="C676" t="s">
        <v>23</v>
      </c>
      <c r="D676">
        <v>2616</v>
      </c>
      <c r="E676">
        <v>1</v>
      </c>
    </row>
    <row r="677" spans="1:5">
      <c r="A677">
        <v>676</v>
      </c>
      <c r="B677" t="s">
        <v>20</v>
      </c>
      <c r="C677" t="s">
        <v>23</v>
      </c>
      <c r="D677">
        <v>2761</v>
      </c>
      <c r="E677">
        <v>1</v>
      </c>
    </row>
    <row r="678" spans="1:5">
      <c r="A678">
        <v>677</v>
      </c>
      <c r="B678" t="s">
        <v>21</v>
      </c>
      <c r="C678" t="s">
        <v>23</v>
      </c>
      <c r="D678">
        <v>2457</v>
      </c>
      <c r="E678">
        <v>1</v>
      </c>
    </row>
    <row r="679" spans="1:5">
      <c r="A679">
        <v>678</v>
      </c>
      <c r="B679" t="s">
        <v>9</v>
      </c>
      <c r="C679" t="s">
        <v>23</v>
      </c>
      <c r="D679">
        <v>1689</v>
      </c>
      <c r="E679">
        <v>1</v>
      </c>
    </row>
    <row r="680" spans="1:5">
      <c r="A680">
        <v>679</v>
      </c>
      <c r="B680" t="s">
        <v>17</v>
      </c>
      <c r="C680" t="s">
        <v>23</v>
      </c>
      <c r="D680">
        <v>1618</v>
      </c>
      <c r="E680">
        <v>1</v>
      </c>
    </row>
    <row r="681" spans="1:5">
      <c r="A681">
        <v>680</v>
      </c>
      <c r="B681" t="s">
        <v>9</v>
      </c>
      <c r="C681" t="s">
        <v>23</v>
      </c>
      <c r="D681">
        <v>2312</v>
      </c>
      <c r="E681">
        <v>1</v>
      </c>
    </row>
    <row r="682" spans="1:5">
      <c r="A682">
        <v>681</v>
      </c>
      <c r="B682" t="s">
        <v>19</v>
      </c>
      <c r="C682" t="s">
        <v>18</v>
      </c>
      <c r="D682">
        <v>2487</v>
      </c>
      <c r="E682">
        <v>1</v>
      </c>
    </row>
    <row r="683" spans="1:5">
      <c r="A683">
        <v>682</v>
      </c>
      <c r="B683" t="s">
        <v>20</v>
      </c>
      <c r="C683" t="s">
        <v>18</v>
      </c>
      <c r="D683">
        <v>2651</v>
      </c>
      <c r="E683">
        <v>1</v>
      </c>
    </row>
    <row r="684" spans="1:5">
      <c r="A684">
        <v>683</v>
      </c>
      <c r="B684" t="s">
        <v>21</v>
      </c>
      <c r="C684" t="s">
        <v>18</v>
      </c>
      <c r="D684">
        <v>1038</v>
      </c>
      <c r="E684">
        <v>1</v>
      </c>
    </row>
    <row r="685" spans="1:5">
      <c r="A685">
        <v>684</v>
      </c>
      <c r="B685" t="s">
        <v>9</v>
      </c>
      <c r="C685" t="s">
        <v>18</v>
      </c>
      <c r="D685">
        <v>1262</v>
      </c>
      <c r="E685">
        <v>1</v>
      </c>
    </row>
    <row r="686" spans="1:5">
      <c r="A686">
        <v>685</v>
      </c>
      <c r="B686" t="s">
        <v>17</v>
      </c>
      <c r="C686" t="s">
        <v>18</v>
      </c>
      <c r="D686">
        <v>3455</v>
      </c>
      <c r="E686">
        <v>1</v>
      </c>
    </row>
    <row r="687" spans="1:5">
      <c r="A687">
        <v>686</v>
      </c>
      <c r="B687" t="s">
        <v>9</v>
      </c>
      <c r="C687" t="s">
        <v>18</v>
      </c>
      <c r="D687">
        <v>3844</v>
      </c>
      <c r="E687">
        <v>1</v>
      </c>
    </row>
    <row r="688" spans="1:5">
      <c r="A688">
        <v>687</v>
      </c>
      <c r="B688" t="s">
        <v>19</v>
      </c>
      <c r="C688" t="s">
        <v>18</v>
      </c>
      <c r="D688">
        <v>3625</v>
      </c>
      <c r="E688">
        <v>1</v>
      </c>
    </row>
    <row r="689" spans="1:5">
      <c r="A689">
        <v>688</v>
      </c>
      <c r="B689" t="s">
        <v>20</v>
      </c>
      <c r="C689" t="s">
        <v>18</v>
      </c>
      <c r="D689">
        <v>3516</v>
      </c>
      <c r="E689">
        <v>1</v>
      </c>
    </row>
    <row r="690" spans="1:5">
      <c r="A690">
        <v>689</v>
      </c>
      <c r="B690" t="s">
        <v>21</v>
      </c>
      <c r="C690" t="s">
        <v>18</v>
      </c>
      <c r="D690">
        <v>1314</v>
      </c>
      <c r="E690">
        <v>1</v>
      </c>
    </row>
    <row r="691" spans="1:5">
      <c r="A691">
        <v>690</v>
      </c>
      <c r="B691" t="s">
        <v>9</v>
      </c>
      <c r="C691" t="s">
        <v>18</v>
      </c>
      <c r="D691">
        <v>1266</v>
      </c>
      <c r="E691">
        <v>1</v>
      </c>
    </row>
    <row r="692" spans="1:5">
      <c r="A692">
        <v>691</v>
      </c>
      <c r="B692" t="s">
        <v>17</v>
      </c>
      <c r="C692" t="s">
        <v>18</v>
      </c>
      <c r="D692">
        <v>1034</v>
      </c>
      <c r="E692">
        <v>1</v>
      </c>
    </row>
    <row r="693" spans="1:5">
      <c r="A693">
        <v>692</v>
      </c>
      <c r="B693" t="s">
        <v>9</v>
      </c>
      <c r="C693" t="s">
        <v>18</v>
      </c>
      <c r="D693">
        <v>1384</v>
      </c>
      <c r="E693">
        <v>1</v>
      </c>
    </row>
    <row r="694" spans="1:5">
      <c r="A694">
        <v>693</v>
      </c>
      <c r="B694" t="s">
        <v>19</v>
      </c>
      <c r="C694" t="s">
        <v>18</v>
      </c>
      <c r="D694">
        <v>3544</v>
      </c>
      <c r="E694">
        <v>1</v>
      </c>
    </row>
    <row r="695" spans="1:5">
      <c r="A695">
        <v>694</v>
      </c>
      <c r="B695" t="s">
        <v>20</v>
      </c>
      <c r="C695" t="s">
        <v>18</v>
      </c>
      <c r="D695">
        <v>2182</v>
      </c>
      <c r="E695">
        <v>1</v>
      </c>
    </row>
    <row r="696" spans="1:5">
      <c r="A696">
        <v>695</v>
      </c>
      <c r="B696" t="s">
        <v>21</v>
      </c>
      <c r="C696" t="s">
        <v>18</v>
      </c>
      <c r="D696">
        <v>2684</v>
      </c>
      <c r="E696">
        <v>1</v>
      </c>
    </row>
    <row r="697" spans="1:5">
      <c r="A697">
        <v>696</v>
      </c>
      <c r="B697" t="s">
        <v>9</v>
      </c>
      <c r="C697" t="s">
        <v>18</v>
      </c>
      <c r="D697">
        <v>1215</v>
      </c>
      <c r="E697">
        <v>1</v>
      </c>
    </row>
    <row r="698" spans="1:5">
      <c r="A698">
        <v>697</v>
      </c>
      <c r="B698" t="s">
        <v>17</v>
      </c>
      <c r="C698" t="s">
        <v>18</v>
      </c>
      <c r="D698">
        <v>1110</v>
      </c>
      <c r="E698">
        <v>1</v>
      </c>
    </row>
    <row r="699" spans="1:5">
      <c r="A699">
        <v>698</v>
      </c>
      <c r="B699" t="s">
        <v>9</v>
      </c>
      <c r="C699" t="s">
        <v>18</v>
      </c>
      <c r="D699">
        <v>1422</v>
      </c>
      <c r="E699">
        <v>1</v>
      </c>
    </row>
    <row r="700" spans="1:5">
      <c r="A700">
        <v>699</v>
      </c>
      <c r="B700" t="s">
        <v>19</v>
      </c>
      <c r="C700" t="s">
        <v>18</v>
      </c>
      <c r="D700">
        <v>2376</v>
      </c>
      <c r="E700">
        <v>1</v>
      </c>
    </row>
    <row r="701" spans="1:5">
      <c r="A701">
        <v>700</v>
      </c>
      <c r="B701" t="s">
        <v>20</v>
      </c>
      <c r="C701" t="s">
        <v>18</v>
      </c>
      <c r="D701">
        <v>1037</v>
      </c>
      <c r="E701">
        <v>1</v>
      </c>
    </row>
    <row r="702" spans="1:5">
      <c r="A702">
        <v>701</v>
      </c>
      <c r="B702" t="s">
        <v>21</v>
      </c>
      <c r="C702" t="s">
        <v>18</v>
      </c>
      <c r="D702">
        <v>2536</v>
      </c>
      <c r="E702">
        <v>1</v>
      </c>
    </row>
    <row r="703" spans="1:5">
      <c r="A703">
        <v>702</v>
      </c>
      <c r="B703" t="s">
        <v>9</v>
      </c>
      <c r="C703" t="s">
        <v>18</v>
      </c>
      <c r="D703">
        <v>3730</v>
      </c>
      <c r="E703">
        <v>1</v>
      </c>
    </row>
    <row r="704" spans="1:5">
      <c r="A704">
        <v>703</v>
      </c>
      <c r="B704" t="s">
        <v>17</v>
      </c>
      <c r="C704" t="s">
        <v>22</v>
      </c>
      <c r="D704">
        <v>3299</v>
      </c>
      <c r="E704">
        <v>1</v>
      </c>
    </row>
    <row r="705" spans="1:5">
      <c r="A705">
        <v>704</v>
      </c>
      <c r="B705" t="s">
        <v>9</v>
      </c>
      <c r="C705" t="s">
        <v>22</v>
      </c>
      <c r="D705">
        <v>3764</v>
      </c>
      <c r="E705">
        <v>1</v>
      </c>
    </row>
    <row r="706" spans="1:5">
      <c r="A706">
        <v>705</v>
      </c>
      <c r="B706" t="s">
        <v>19</v>
      </c>
      <c r="C706" t="s">
        <v>22</v>
      </c>
      <c r="D706">
        <v>3806</v>
      </c>
      <c r="E706">
        <v>1</v>
      </c>
    </row>
    <row r="707" spans="1:5">
      <c r="A707">
        <v>706</v>
      </c>
      <c r="B707" t="s">
        <v>20</v>
      </c>
      <c r="C707" t="s">
        <v>22</v>
      </c>
      <c r="D707">
        <v>1787</v>
      </c>
      <c r="E707">
        <v>1</v>
      </c>
    </row>
    <row r="708" spans="1:5">
      <c r="A708">
        <v>707</v>
      </c>
      <c r="B708" t="s">
        <v>21</v>
      </c>
      <c r="C708" t="s">
        <v>22</v>
      </c>
      <c r="D708">
        <v>3670</v>
      </c>
      <c r="E708">
        <v>1</v>
      </c>
    </row>
    <row r="709" spans="1:5">
      <c r="A709">
        <v>708</v>
      </c>
      <c r="B709" t="s">
        <v>9</v>
      </c>
      <c r="C709" t="s">
        <v>22</v>
      </c>
      <c r="D709">
        <v>2713</v>
      </c>
      <c r="E709">
        <v>1</v>
      </c>
    </row>
    <row r="710" spans="1:5">
      <c r="A710">
        <v>709</v>
      </c>
      <c r="B710" t="s">
        <v>17</v>
      </c>
      <c r="C710" t="s">
        <v>22</v>
      </c>
      <c r="D710">
        <v>1152</v>
      </c>
      <c r="E710">
        <v>1</v>
      </c>
    </row>
    <row r="711" spans="1:5">
      <c r="A711">
        <v>710</v>
      </c>
      <c r="B711" t="s">
        <v>9</v>
      </c>
      <c r="C711" t="s">
        <v>22</v>
      </c>
      <c r="D711">
        <v>1372</v>
      </c>
      <c r="E711">
        <v>1</v>
      </c>
    </row>
    <row r="712" spans="1:5">
      <c r="A712">
        <v>711</v>
      </c>
      <c r="B712" t="s">
        <v>19</v>
      </c>
      <c r="C712" t="s">
        <v>22</v>
      </c>
      <c r="D712">
        <v>1527</v>
      </c>
      <c r="E712">
        <v>1</v>
      </c>
    </row>
    <row r="713" spans="1:5">
      <c r="A713">
        <v>712</v>
      </c>
      <c r="B713" t="s">
        <v>20</v>
      </c>
      <c r="C713" t="s">
        <v>22</v>
      </c>
      <c r="D713">
        <v>3120</v>
      </c>
      <c r="E713">
        <v>1</v>
      </c>
    </row>
    <row r="714" spans="1:5">
      <c r="A714">
        <v>713</v>
      </c>
      <c r="B714" t="s">
        <v>21</v>
      </c>
      <c r="C714" t="s">
        <v>22</v>
      </c>
      <c r="D714">
        <v>2066</v>
      </c>
      <c r="E714">
        <v>1</v>
      </c>
    </row>
    <row r="715" spans="1:5">
      <c r="A715">
        <v>714</v>
      </c>
      <c r="B715" t="s">
        <v>9</v>
      </c>
      <c r="C715" t="s">
        <v>22</v>
      </c>
      <c r="D715">
        <v>2466</v>
      </c>
      <c r="E715">
        <v>1</v>
      </c>
    </row>
    <row r="716" spans="1:5">
      <c r="A716">
        <v>715</v>
      </c>
      <c r="B716" t="s">
        <v>17</v>
      </c>
      <c r="C716" t="s">
        <v>22</v>
      </c>
      <c r="D716">
        <v>1910</v>
      </c>
      <c r="E716">
        <v>1</v>
      </c>
    </row>
    <row r="717" spans="1:5">
      <c r="A717">
        <v>716</v>
      </c>
      <c r="B717" t="s">
        <v>9</v>
      </c>
      <c r="C717" t="s">
        <v>22</v>
      </c>
      <c r="D717">
        <v>1391</v>
      </c>
      <c r="E717">
        <v>1</v>
      </c>
    </row>
    <row r="718" spans="1:5">
      <c r="A718">
        <v>717</v>
      </c>
      <c r="B718" t="s">
        <v>19</v>
      </c>
      <c r="C718" t="s">
        <v>22</v>
      </c>
      <c r="D718">
        <v>3519</v>
      </c>
      <c r="E718">
        <v>1</v>
      </c>
    </row>
    <row r="719" spans="1:5">
      <c r="A719">
        <v>718</v>
      </c>
      <c r="B719" t="s">
        <v>20</v>
      </c>
      <c r="C719" t="s">
        <v>22</v>
      </c>
      <c r="D719">
        <v>2935</v>
      </c>
      <c r="E719">
        <v>1</v>
      </c>
    </row>
    <row r="720" spans="1:5">
      <c r="A720">
        <v>719</v>
      </c>
      <c r="B720" t="s">
        <v>21</v>
      </c>
      <c r="C720" t="s">
        <v>22</v>
      </c>
      <c r="D720">
        <v>3218</v>
      </c>
      <c r="E720">
        <v>1</v>
      </c>
    </row>
    <row r="721" spans="1:5">
      <c r="A721">
        <v>720</v>
      </c>
      <c r="B721" t="s">
        <v>9</v>
      </c>
      <c r="C721" t="s">
        <v>22</v>
      </c>
      <c r="D721">
        <v>3462</v>
      </c>
      <c r="E721">
        <v>1</v>
      </c>
    </row>
    <row r="722" spans="1:5">
      <c r="A722">
        <v>721</v>
      </c>
      <c r="B722" t="s">
        <v>17</v>
      </c>
      <c r="C722" t="s">
        <v>22</v>
      </c>
      <c r="D722">
        <v>1018</v>
      </c>
      <c r="E722">
        <v>1</v>
      </c>
    </row>
    <row r="723" spans="1:5">
      <c r="A723">
        <v>722</v>
      </c>
      <c r="B723" t="s">
        <v>9</v>
      </c>
      <c r="C723" t="s">
        <v>22</v>
      </c>
      <c r="D723">
        <v>1648</v>
      </c>
      <c r="E723">
        <v>1</v>
      </c>
    </row>
    <row r="724" spans="1:5">
      <c r="A724">
        <v>723</v>
      </c>
      <c r="B724" t="s">
        <v>19</v>
      </c>
      <c r="C724" t="s">
        <v>22</v>
      </c>
      <c r="D724">
        <v>1682</v>
      </c>
      <c r="E724">
        <v>1</v>
      </c>
    </row>
    <row r="725" spans="1:5">
      <c r="A725">
        <v>724</v>
      </c>
      <c r="B725" t="s">
        <v>20</v>
      </c>
      <c r="C725" t="s">
        <v>22</v>
      </c>
      <c r="D725">
        <v>1332</v>
      </c>
      <c r="E725">
        <v>1</v>
      </c>
    </row>
    <row r="726" spans="1:5">
      <c r="A726">
        <v>725</v>
      </c>
      <c r="B726" t="s">
        <v>21</v>
      </c>
      <c r="C726" t="s">
        <v>22</v>
      </c>
      <c r="D726">
        <v>2878</v>
      </c>
      <c r="E726">
        <v>1</v>
      </c>
    </row>
    <row r="727" spans="1:5">
      <c r="A727">
        <v>726</v>
      </c>
      <c r="B727" t="s">
        <v>9</v>
      </c>
      <c r="C727" t="s">
        <v>22</v>
      </c>
      <c r="D727">
        <v>2670</v>
      </c>
      <c r="E727">
        <v>1</v>
      </c>
    </row>
    <row r="728" spans="1:5">
      <c r="A728">
        <v>727</v>
      </c>
      <c r="B728" t="s">
        <v>17</v>
      </c>
      <c r="C728" t="s">
        <v>22</v>
      </c>
      <c r="D728">
        <v>2574</v>
      </c>
      <c r="E728">
        <v>1</v>
      </c>
    </row>
    <row r="729" spans="1:5">
      <c r="A729">
        <v>728</v>
      </c>
      <c r="B729" t="s">
        <v>9</v>
      </c>
      <c r="C729" t="s">
        <v>22</v>
      </c>
      <c r="D729">
        <v>1903</v>
      </c>
      <c r="E729">
        <v>1</v>
      </c>
    </row>
    <row r="730" spans="1:5">
      <c r="A730">
        <v>729</v>
      </c>
      <c r="B730" t="s">
        <v>19</v>
      </c>
      <c r="C730" t="s">
        <v>22</v>
      </c>
      <c r="D730">
        <v>1068</v>
      </c>
      <c r="E730">
        <v>1</v>
      </c>
    </row>
    <row r="731" spans="1:5">
      <c r="A731">
        <v>730</v>
      </c>
      <c r="B731" t="s">
        <v>20</v>
      </c>
      <c r="C731" t="s">
        <v>22</v>
      </c>
      <c r="D731">
        <v>1748</v>
      </c>
      <c r="E731">
        <v>1</v>
      </c>
    </row>
    <row r="732" spans="1:5">
      <c r="A732">
        <v>731</v>
      </c>
      <c r="B732" t="s">
        <v>21</v>
      </c>
      <c r="C732" t="s">
        <v>22</v>
      </c>
      <c r="D732">
        <v>2245</v>
      </c>
      <c r="E732">
        <v>1</v>
      </c>
    </row>
    <row r="733" spans="1:5">
      <c r="A733">
        <v>732</v>
      </c>
      <c r="B733" t="s">
        <v>9</v>
      </c>
      <c r="C733" t="s">
        <v>22</v>
      </c>
      <c r="D733">
        <v>1402</v>
      </c>
      <c r="E733">
        <v>1</v>
      </c>
    </row>
    <row r="734" spans="1:5">
      <c r="A734">
        <v>733</v>
      </c>
      <c r="B734" t="s">
        <v>17</v>
      </c>
      <c r="C734" t="s">
        <v>22</v>
      </c>
      <c r="D734">
        <v>2135</v>
      </c>
      <c r="E734">
        <v>1</v>
      </c>
    </row>
    <row r="735" spans="1:5">
      <c r="A735">
        <v>734</v>
      </c>
      <c r="B735" t="s">
        <v>9</v>
      </c>
      <c r="C735" t="s">
        <v>22</v>
      </c>
      <c r="D735">
        <v>2065</v>
      </c>
      <c r="E735">
        <v>1</v>
      </c>
    </row>
    <row r="736" spans="1:5">
      <c r="A736">
        <v>735</v>
      </c>
      <c r="B736" t="s">
        <v>19</v>
      </c>
      <c r="C736" t="s">
        <v>22</v>
      </c>
      <c r="D736">
        <v>3622</v>
      </c>
      <c r="E736">
        <v>1</v>
      </c>
    </row>
    <row r="737" spans="1:5">
      <c r="A737">
        <v>736</v>
      </c>
      <c r="B737" t="s">
        <v>20</v>
      </c>
      <c r="C737" t="s">
        <v>22</v>
      </c>
      <c r="D737">
        <v>2427</v>
      </c>
      <c r="E737">
        <v>1</v>
      </c>
    </row>
    <row r="738" spans="1:5">
      <c r="A738">
        <v>737</v>
      </c>
      <c r="B738" t="s">
        <v>21</v>
      </c>
      <c r="C738" t="s">
        <v>22</v>
      </c>
      <c r="D738">
        <v>2741</v>
      </c>
      <c r="E738">
        <v>1</v>
      </c>
    </row>
    <row r="739" spans="1:5">
      <c r="A739">
        <v>738</v>
      </c>
      <c r="B739" t="s">
        <v>9</v>
      </c>
      <c r="C739" t="s">
        <v>22</v>
      </c>
      <c r="D739">
        <v>1920</v>
      </c>
      <c r="E739">
        <v>1</v>
      </c>
    </row>
    <row r="740" spans="1:5">
      <c r="A740">
        <v>739</v>
      </c>
      <c r="B740" t="s">
        <v>17</v>
      </c>
      <c r="C740" t="s">
        <v>22</v>
      </c>
      <c r="D740">
        <v>2127</v>
      </c>
      <c r="E740">
        <v>1</v>
      </c>
    </row>
    <row r="741" spans="1:5">
      <c r="A741">
        <v>740</v>
      </c>
      <c r="B741" t="s">
        <v>9</v>
      </c>
      <c r="C741" t="s">
        <v>22</v>
      </c>
      <c r="D741">
        <v>3030</v>
      </c>
      <c r="E741">
        <v>1</v>
      </c>
    </row>
    <row r="742" spans="1:5">
      <c r="A742">
        <v>741</v>
      </c>
      <c r="B742" t="s">
        <v>19</v>
      </c>
      <c r="C742" t="s">
        <v>22</v>
      </c>
      <c r="D742">
        <v>1277</v>
      </c>
      <c r="E742">
        <v>1</v>
      </c>
    </row>
    <row r="743" spans="1:5">
      <c r="A743">
        <v>742</v>
      </c>
      <c r="B743" t="s">
        <v>20</v>
      </c>
      <c r="C743" t="s">
        <v>22</v>
      </c>
      <c r="D743">
        <v>1694</v>
      </c>
      <c r="E743">
        <v>1</v>
      </c>
    </row>
    <row r="744" spans="1:5">
      <c r="A744">
        <v>743</v>
      </c>
      <c r="B744" t="s">
        <v>21</v>
      </c>
      <c r="C744" t="s">
        <v>22</v>
      </c>
      <c r="D744">
        <v>1481</v>
      </c>
      <c r="E744">
        <v>1</v>
      </c>
    </row>
    <row r="745" spans="1:5">
      <c r="A745">
        <v>744</v>
      </c>
      <c r="B745" t="s">
        <v>9</v>
      </c>
      <c r="C745" t="s">
        <v>22</v>
      </c>
      <c r="D745">
        <v>1089</v>
      </c>
      <c r="E745">
        <v>1</v>
      </c>
    </row>
    <row r="746" spans="1:5">
      <c r="A746">
        <v>745</v>
      </c>
      <c r="B746" t="s">
        <v>17</v>
      </c>
      <c r="C746" t="s">
        <v>22</v>
      </c>
      <c r="D746">
        <v>1463</v>
      </c>
      <c r="E746">
        <v>1</v>
      </c>
    </row>
    <row r="747" spans="1:5">
      <c r="A747">
        <v>746</v>
      </c>
      <c r="B747" t="s">
        <v>9</v>
      </c>
      <c r="C747" t="s">
        <v>22</v>
      </c>
      <c r="D747">
        <v>1100</v>
      </c>
      <c r="E747">
        <v>1</v>
      </c>
    </row>
    <row r="748" spans="1:5">
      <c r="A748">
        <v>747</v>
      </c>
      <c r="B748" t="s">
        <v>19</v>
      </c>
      <c r="C748" t="s">
        <v>22</v>
      </c>
      <c r="D748">
        <v>3881</v>
      </c>
      <c r="E748">
        <v>1</v>
      </c>
    </row>
    <row r="749" spans="1:5">
      <c r="A749">
        <v>748</v>
      </c>
      <c r="B749" t="s">
        <v>20</v>
      </c>
      <c r="C749" t="s">
        <v>22</v>
      </c>
      <c r="D749">
        <v>1112</v>
      </c>
      <c r="E749">
        <v>1</v>
      </c>
    </row>
    <row r="750" spans="1:5">
      <c r="A750">
        <v>749</v>
      </c>
      <c r="B750" t="s">
        <v>21</v>
      </c>
      <c r="C750" t="s">
        <v>22</v>
      </c>
      <c r="D750">
        <v>3828</v>
      </c>
      <c r="E750">
        <v>1</v>
      </c>
    </row>
    <row r="751" spans="1:5">
      <c r="A751">
        <v>750</v>
      </c>
      <c r="B751" t="s">
        <v>9</v>
      </c>
      <c r="C751" t="s">
        <v>22</v>
      </c>
      <c r="D751">
        <v>2824</v>
      </c>
      <c r="E751">
        <v>1</v>
      </c>
    </row>
    <row r="752" spans="1:5">
      <c r="A752">
        <v>751</v>
      </c>
      <c r="B752" t="s">
        <v>17</v>
      </c>
      <c r="C752" t="s">
        <v>22</v>
      </c>
      <c r="D752">
        <v>1281</v>
      </c>
      <c r="E752">
        <v>1</v>
      </c>
    </row>
    <row r="753" spans="1:5">
      <c r="A753">
        <v>752</v>
      </c>
      <c r="B753" t="s">
        <v>9</v>
      </c>
      <c r="C753" t="s">
        <v>22</v>
      </c>
      <c r="D753">
        <v>1901</v>
      </c>
      <c r="E753">
        <v>1</v>
      </c>
    </row>
    <row r="754" spans="1:5">
      <c r="A754">
        <v>753</v>
      </c>
      <c r="B754" t="s">
        <v>19</v>
      </c>
      <c r="C754" t="s">
        <v>22</v>
      </c>
      <c r="D754">
        <v>1999</v>
      </c>
      <c r="E754">
        <v>1</v>
      </c>
    </row>
    <row r="755" spans="1:5">
      <c r="A755">
        <v>754</v>
      </c>
      <c r="B755" t="s">
        <v>20</v>
      </c>
      <c r="C755" t="s">
        <v>22</v>
      </c>
      <c r="D755">
        <v>2589</v>
      </c>
      <c r="E755">
        <v>1</v>
      </c>
    </row>
    <row r="756" spans="1:5">
      <c r="A756">
        <v>755</v>
      </c>
      <c r="B756" t="s">
        <v>21</v>
      </c>
      <c r="C756" t="s">
        <v>22</v>
      </c>
      <c r="D756">
        <v>2232</v>
      </c>
      <c r="E756">
        <v>1</v>
      </c>
    </row>
    <row r="757" spans="1:5">
      <c r="A757">
        <v>756</v>
      </c>
      <c r="B757" t="s">
        <v>9</v>
      </c>
      <c r="C757" t="s">
        <v>22</v>
      </c>
      <c r="D757">
        <v>3033</v>
      </c>
      <c r="E757">
        <v>1</v>
      </c>
    </row>
    <row r="758" spans="1:5">
      <c r="A758">
        <v>757</v>
      </c>
      <c r="B758" t="s">
        <v>17</v>
      </c>
      <c r="C758" t="s">
        <v>22</v>
      </c>
      <c r="D758">
        <v>3537</v>
      </c>
      <c r="E758">
        <v>1</v>
      </c>
    </row>
    <row r="759" spans="1:5">
      <c r="A759">
        <v>758</v>
      </c>
      <c r="B759" t="s">
        <v>9</v>
      </c>
      <c r="C759" t="s">
        <v>22</v>
      </c>
      <c r="D759">
        <v>3638</v>
      </c>
      <c r="E759">
        <v>1</v>
      </c>
    </row>
    <row r="760" spans="1:5">
      <c r="A760">
        <v>759</v>
      </c>
      <c r="B760" t="s">
        <v>19</v>
      </c>
      <c r="C760" t="s">
        <v>22</v>
      </c>
      <c r="D760">
        <v>2673</v>
      </c>
      <c r="E760">
        <v>1</v>
      </c>
    </row>
    <row r="761" spans="1:5">
      <c r="A761">
        <v>760</v>
      </c>
      <c r="B761" t="s">
        <v>20</v>
      </c>
      <c r="C761" t="s">
        <v>22</v>
      </c>
      <c r="D761">
        <v>3986</v>
      </c>
      <c r="E761">
        <v>1</v>
      </c>
    </row>
    <row r="762" spans="1:5">
      <c r="A762">
        <v>761</v>
      </c>
      <c r="B762" t="s">
        <v>21</v>
      </c>
      <c r="C762" t="s">
        <v>22</v>
      </c>
      <c r="D762">
        <v>3358</v>
      </c>
      <c r="E762">
        <v>1</v>
      </c>
    </row>
    <row r="763" spans="1:5">
      <c r="A763">
        <v>762</v>
      </c>
      <c r="B763" t="s">
        <v>9</v>
      </c>
      <c r="C763" t="s">
        <v>22</v>
      </c>
      <c r="D763">
        <v>3818</v>
      </c>
      <c r="E763">
        <v>1</v>
      </c>
    </row>
    <row r="764" spans="1:5">
      <c r="A764">
        <v>763</v>
      </c>
      <c r="B764" t="s">
        <v>17</v>
      </c>
      <c r="C764" t="s">
        <v>22</v>
      </c>
      <c r="D764">
        <v>1262</v>
      </c>
      <c r="E764">
        <v>1</v>
      </c>
    </row>
    <row r="765" spans="1:5">
      <c r="A765">
        <v>764</v>
      </c>
      <c r="B765" t="s">
        <v>9</v>
      </c>
      <c r="C765" t="s">
        <v>22</v>
      </c>
      <c r="D765">
        <v>3120</v>
      </c>
      <c r="E765">
        <v>1</v>
      </c>
    </row>
    <row r="766" spans="1:5">
      <c r="A766">
        <v>765</v>
      </c>
      <c r="B766" t="s">
        <v>19</v>
      </c>
      <c r="C766" t="s">
        <v>22</v>
      </c>
      <c r="D766">
        <v>1370</v>
      </c>
      <c r="E766">
        <v>1</v>
      </c>
    </row>
    <row r="767" spans="1:5">
      <c r="A767">
        <v>766</v>
      </c>
      <c r="B767" t="s">
        <v>20</v>
      </c>
      <c r="C767" t="s">
        <v>22</v>
      </c>
      <c r="D767">
        <v>2495</v>
      </c>
      <c r="E767">
        <v>1</v>
      </c>
    </row>
    <row r="768" spans="1:5">
      <c r="A768">
        <v>767</v>
      </c>
      <c r="B768" t="s">
        <v>21</v>
      </c>
      <c r="C768" t="s">
        <v>22</v>
      </c>
      <c r="D768">
        <v>2534</v>
      </c>
      <c r="E768">
        <v>1</v>
      </c>
    </row>
    <row r="769" spans="1:5">
      <c r="A769">
        <v>768</v>
      </c>
      <c r="B769" t="s">
        <v>9</v>
      </c>
      <c r="C769" t="s">
        <v>22</v>
      </c>
      <c r="D769">
        <v>2292</v>
      </c>
      <c r="E769">
        <v>1</v>
      </c>
    </row>
    <row r="770" spans="1:5">
      <c r="A770">
        <v>769</v>
      </c>
      <c r="B770" t="s">
        <v>17</v>
      </c>
      <c r="C770" t="s">
        <v>22</v>
      </c>
      <c r="D770">
        <v>1915</v>
      </c>
      <c r="E770">
        <v>1</v>
      </c>
    </row>
    <row r="771" spans="1:5">
      <c r="A771">
        <v>770</v>
      </c>
      <c r="B771" t="s">
        <v>9</v>
      </c>
      <c r="C771" t="s">
        <v>22</v>
      </c>
      <c r="D771">
        <v>1240</v>
      </c>
      <c r="E771">
        <v>1</v>
      </c>
    </row>
    <row r="772" spans="1:5">
      <c r="A772">
        <v>771</v>
      </c>
      <c r="B772" t="s">
        <v>19</v>
      </c>
      <c r="C772" t="s">
        <v>22</v>
      </c>
      <c r="D772">
        <v>1004</v>
      </c>
      <c r="E772">
        <v>1</v>
      </c>
    </row>
    <row r="773" spans="1:5">
      <c r="A773">
        <v>772</v>
      </c>
      <c r="B773" t="s">
        <v>20</v>
      </c>
      <c r="C773" t="s">
        <v>22</v>
      </c>
      <c r="D773">
        <v>1584</v>
      </c>
      <c r="E773">
        <v>1</v>
      </c>
    </row>
    <row r="774" spans="1:5">
      <c r="A774">
        <v>773</v>
      </c>
      <c r="B774" t="s">
        <v>21</v>
      </c>
      <c r="C774" t="s">
        <v>22</v>
      </c>
      <c r="D774">
        <v>3523</v>
      </c>
      <c r="E774">
        <v>1</v>
      </c>
    </row>
    <row r="775" spans="1:5">
      <c r="A775">
        <v>774</v>
      </c>
      <c r="B775" t="s">
        <v>9</v>
      </c>
      <c r="C775" t="s">
        <v>22</v>
      </c>
      <c r="D775">
        <v>1246</v>
      </c>
      <c r="E775">
        <v>1</v>
      </c>
    </row>
    <row r="776" spans="1:5">
      <c r="A776">
        <v>775</v>
      </c>
      <c r="B776" t="s">
        <v>17</v>
      </c>
      <c r="C776" t="s">
        <v>22</v>
      </c>
      <c r="D776">
        <v>1875</v>
      </c>
      <c r="E776">
        <v>1</v>
      </c>
    </row>
    <row r="777" spans="1:5">
      <c r="A777">
        <v>776</v>
      </c>
      <c r="B777" t="s">
        <v>9</v>
      </c>
      <c r="C777" t="s">
        <v>22</v>
      </c>
      <c r="D777">
        <v>3582</v>
      </c>
      <c r="E777">
        <v>1</v>
      </c>
    </row>
    <row r="778" spans="1:5">
      <c r="A778">
        <v>777</v>
      </c>
      <c r="B778" t="s">
        <v>19</v>
      </c>
      <c r="C778" t="s">
        <v>22</v>
      </c>
      <c r="D778">
        <v>1110</v>
      </c>
      <c r="E778">
        <v>1</v>
      </c>
    </row>
    <row r="779" spans="1:5">
      <c r="A779">
        <v>778</v>
      </c>
      <c r="B779" t="s">
        <v>20</v>
      </c>
      <c r="C779" t="s">
        <v>22</v>
      </c>
      <c r="D779">
        <v>2372</v>
      </c>
      <c r="E779">
        <v>1</v>
      </c>
    </row>
    <row r="780" spans="1:5">
      <c r="A780">
        <v>779</v>
      </c>
      <c r="B780" t="s">
        <v>21</v>
      </c>
      <c r="C780" t="s">
        <v>22</v>
      </c>
      <c r="D780">
        <v>1113</v>
      </c>
      <c r="E780">
        <v>1</v>
      </c>
    </row>
    <row r="781" spans="1:5">
      <c r="A781">
        <v>780</v>
      </c>
      <c r="B781" t="s">
        <v>9</v>
      </c>
      <c r="C781" t="s">
        <v>22</v>
      </c>
      <c r="D781">
        <v>1442</v>
      </c>
      <c r="E781">
        <v>1</v>
      </c>
    </row>
    <row r="782" spans="1:5">
      <c r="A782">
        <v>781</v>
      </c>
      <c r="B782" t="s">
        <v>17</v>
      </c>
      <c r="C782" t="s">
        <v>22</v>
      </c>
      <c r="D782">
        <v>2332</v>
      </c>
      <c r="E782">
        <v>1</v>
      </c>
    </row>
    <row r="783" spans="1:5">
      <c r="A783">
        <v>782</v>
      </c>
      <c r="B783" t="s">
        <v>9</v>
      </c>
      <c r="C783" t="s">
        <v>22</v>
      </c>
      <c r="D783">
        <v>1213</v>
      </c>
      <c r="E783">
        <v>1</v>
      </c>
    </row>
    <row r="784" spans="1:5">
      <c r="A784">
        <v>783</v>
      </c>
      <c r="B784" t="s">
        <v>19</v>
      </c>
      <c r="C784" t="s">
        <v>22</v>
      </c>
      <c r="D784">
        <v>2258</v>
      </c>
      <c r="E784">
        <v>1</v>
      </c>
    </row>
    <row r="785" spans="1:5">
      <c r="A785">
        <v>784</v>
      </c>
      <c r="B785" t="s">
        <v>20</v>
      </c>
      <c r="C785" t="s">
        <v>22</v>
      </c>
      <c r="D785">
        <v>1207</v>
      </c>
      <c r="E785">
        <v>1</v>
      </c>
    </row>
    <row r="786" spans="1:5">
      <c r="A786">
        <v>785</v>
      </c>
      <c r="B786" t="s">
        <v>21</v>
      </c>
      <c r="C786" t="s">
        <v>22</v>
      </c>
      <c r="D786">
        <v>2237</v>
      </c>
      <c r="E786">
        <v>1</v>
      </c>
    </row>
    <row r="787" spans="1:5">
      <c r="A787">
        <v>786</v>
      </c>
      <c r="B787" t="s">
        <v>9</v>
      </c>
      <c r="C787" t="s">
        <v>22</v>
      </c>
      <c r="D787">
        <v>1500</v>
      </c>
      <c r="E787">
        <v>1</v>
      </c>
    </row>
    <row r="788" spans="1:5">
      <c r="A788">
        <v>787</v>
      </c>
      <c r="B788" t="s">
        <v>17</v>
      </c>
      <c r="C788" t="s">
        <v>22</v>
      </c>
      <c r="D788">
        <v>2046</v>
      </c>
      <c r="E788">
        <v>1</v>
      </c>
    </row>
    <row r="789" spans="1:5">
      <c r="A789">
        <v>788</v>
      </c>
      <c r="B789" t="s">
        <v>9</v>
      </c>
      <c r="C789" t="s">
        <v>22</v>
      </c>
      <c r="D789">
        <v>1693</v>
      </c>
      <c r="E789">
        <v>1</v>
      </c>
    </row>
    <row r="790" spans="1:5">
      <c r="A790">
        <v>789</v>
      </c>
      <c r="B790" t="s">
        <v>19</v>
      </c>
      <c r="C790" t="s">
        <v>22</v>
      </c>
      <c r="D790">
        <v>1549</v>
      </c>
      <c r="E790">
        <v>1</v>
      </c>
    </row>
    <row r="791" spans="1:5">
      <c r="A791">
        <v>790</v>
      </c>
      <c r="B791" t="s">
        <v>20</v>
      </c>
      <c r="C791" t="s">
        <v>22</v>
      </c>
      <c r="D791">
        <v>1159</v>
      </c>
      <c r="E791">
        <v>1</v>
      </c>
    </row>
    <row r="792" spans="1:5">
      <c r="A792">
        <v>791</v>
      </c>
      <c r="B792" t="s">
        <v>21</v>
      </c>
      <c r="C792" t="s">
        <v>22</v>
      </c>
      <c r="D792">
        <v>3485</v>
      </c>
      <c r="E792">
        <v>1</v>
      </c>
    </row>
    <row r="793" spans="1:5">
      <c r="A793">
        <v>792</v>
      </c>
      <c r="B793" t="s">
        <v>9</v>
      </c>
      <c r="C793" t="s">
        <v>22</v>
      </c>
      <c r="D793">
        <v>1161</v>
      </c>
      <c r="E793">
        <v>1</v>
      </c>
    </row>
    <row r="794" spans="1:5">
      <c r="A794">
        <v>793</v>
      </c>
      <c r="B794" t="s">
        <v>17</v>
      </c>
      <c r="C794" t="s">
        <v>22</v>
      </c>
      <c r="D794">
        <v>1788</v>
      </c>
      <c r="E794">
        <v>1</v>
      </c>
    </row>
    <row r="795" spans="1:5">
      <c r="A795">
        <v>794</v>
      </c>
      <c r="B795" t="s">
        <v>9</v>
      </c>
      <c r="C795" t="s">
        <v>22</v>
      </c>
      <c r="D795">
        <v>2489</v>
      </c>
      <c r="E795">
        <v>1</v>
      </c>
    </row>
    <row r="796" spans="1:5">
      <c r="A796">
        <v>795</v>
      </c>
      <c r="B796" t="s">
        <v>19</v>
      </c>
      <c r="C796" t="s">
        <v>22</v>
      </c>
      <c r="D796">
        <v>3099</v>
      </c>
      <c r="E796">
        <v>1</v>
      </c>
    </row>
    <row r="797" spans="1:5">
      <c r="A797">
        <v>796</v>
      </c>
      <c r="B797" t="s">
        <v>20</v>
      </c>
      <c r="C797" t="s">
        <v>23</v>
      </c>
      <c r="D797">
        <v>1061</v>
      </c>
      <c r="E797">
        <v>1</v>
      </c>
    </row>
    <row r="798" spans="1:5">
      <c r="A798">
        <v>797</v>
      </c>
      <c r="B798" t="s">
        <v>21</v>
      </c>
      <c r="C798" t="s">
        <v>23</v>
      </c>
      <c r="D798">
        <v>2322</v>
      </c>
      <c r="E798">
        <v>1</v>
      </c>
    </row>
    <row r="799" spans="1:5">
      <c r="A799">
        <v>798</v>
      </c>
      <c r="B799" t="s">
        <v>9</v>
      </c>
      <c r="C799" t="s">
        <v>23</v>
      </c>
      <c r="D799">
        <v>3795</v>
      </c>
      <c r="E799">
        <v>1</v>
      </c>
    </row>
    <row r="800" spans="1:5">
      <c r="A800">
        <v>799</v>
      </c>
      <c r="B800" t="s">
        <v>17</v>
      </c>
      <c r="C800" t="s">
        <v>23</v>
      </c>
      <c r="D800">
        <v>2774</v>
      </c>
      <c r="E800">
        <v>1</v>
      </c>
    </row>
    <row r="801" spans="1:5">
      <c r="A801">
        <v>800</v>
      </c>
      <c r="B801" t="s">
        <v>9</v>
      </c>
      <c r="C801" t="s">
        <v>23</v>
      </c>
      <c r="D801">
        <v>2797</v>
      </c>
      <c r="E801">
        <v>1</v>
      </c>
    </row>
    <row r="802" spans="1:5">
      <c r="A802">
        <v>801</v>
      </c>
      <c r="B802" t="s">
        <v>19</v>
      </c>
      <c r="C802" t="s">
        <v>23</v>
      </c>
      <c r="D802">
        <v>1278</v>
      </c>
      <c r="E802">
        <v>1</v>
      </c>
    </row>
    <row r="803" spans="1:5">
      <c r="A803">
        <v>802</v>
      </c>
      <c r="B803" t="s">
        <v>20</v>
      </c>
      <c r="C803" t="s">
        <v>23</v>
      </c>
      <c r="D803">
        <v>3398</v>
      </c>
      <c r="E803">
        <v>1</v>
      </c>
    </row>
    <row r="804" spans="1:5">
      <c r="A804">
        <v>803</v>
      </c>
      <c r="B804" t="s">
        <v>21</v>
      </c>
      <c r="C804" t="s">
        <v>23</v>
      </c>
      <c r="D804">
        <v>2370</v>
      </c>
      <c r="E804">
        <v>1</v>
      </c>
    </row>
    <row r="805" spans="1:5">
      <c r="A805">
        <v>804</v>
      </c>
      <c r="B805" t="s">
        <v>9</v>
      </c>
      <c r="C805" t="s">
        <v>23</v>
      </c>
      <c r="D805">
        <v>2952</v>
      </c>
      <c r="E805">
        <v>1</v>
      </c>
    </row>
    <row r="806" spans="1:5">
      <c r="A806">
        <v>805</v>
      </c>
      <c r="B806" t="s">
        <v>17</v>
      </c>
      <c r="C806" t="s">
        <v>23</v>
      </c>
      <c r="D806">
        <v>1213</v>
      </c>
      <c r="E806">
        <v>1</v>
      </c>
    </row>
    <row r="807" spans="1:5">
      <c r="A807">
        <v>806</v>
      </c>
      <c r="B807" t="s">
        <v>9</v>
      </c>
      <c r="C807" t="s">
        <v>23</v>
      </c>
      <c r="D807">
        <v>1379</v>
      </c>
      <c r="E807">
        <v>1</v>
      </c>
    </row>
    <row r="808" spans="1:5">
      <c r="A808">
        <v>807</v>
      </c>
      <c r="B808" t="s">
        <v>19</v>
      </c>
      <c r="C808" t="s">
        <v>23</v>
      </c>
      <c r="D808">
        <v>1751</v>
      </c>
      <c r="E808">
        <v>1</v>
      </c>
    </row>
    <row r="809" spans="1:5">
      <c r="A809">
        <v>808</v>
      </c>
      <c r="B809" t="s">
        <v>20</v>
      </c>
      <c r="C809" t="s">
        <v>23</v>
      </c>
      <c r="D809">
        <v>1213</v>
      </c>
      <c r="E809">
        <v>1</v>
      </c>
    </row>
    <row r="810" spans="1:5">
      <c r="A810">
        <v>809</v>
      </c>
      <c r="B810" t="s">
        <v>21</v>
      </c>
      <c r="C810" t="s">
        <v>23</v>
      </c>
      <c r="D810">
        <v>1658</v>
      </c>
      <c r="E810">
        <v>1</v>
      </c>
    </row>
    <row r="811" spans="1:5">
      <c r="A811">
        <v>810</v>
      </c>
      <c r="B811" t="s">
        <v>9</v>
      </c>
      <c r="C811" t="s">
        <v>23</v>
      </c>
      <c r="D811">
        <v>2181</v>
      </c>
      <c r="E811">
        <v>1</v>
      </c>
    </row>
    <row r="812" spans="1:5">
      <c r="A812">
        <v>811</v>
      </c>
      <c r="B812" t="s">
        <v>17</v>
      </c>
      <c r="C812" t="s">
        <v>23</v>
      </c>
      <c r="D812">
        <v>2434</v>
      </c>
      <c r="E812">
        <v>1</v>
      </c>
    </row>
    <row r="813" spans="1:5">
      <c r="A813">
        <v>812</v>
      </c>
      <c r="B813" t="s">
        <v>9</v>
      </c>
      <c r="C813" t="s">
        <v>23</v>
      </c>
      <c r="D813">
        <v>2005</v>
      </c>
      <c r="E813">
        <v>1</v>
      </c>
    </row>
    <row r="814" spans="1:5">
      <c r="A814">
        <v>813</v>
      </c>
      <c r="B814" t="s">
        <v>19</v>
      </c>
      <c r="C814" t="s">
        <v>23</v>
      </c>
      <c r="D814">
        <v>2392</v>
      </c>
      <c r="E814">
        <v>1</v>
      </c>
    </row>
    <row r="815" spans="1:5">
      <c r="A815">
        <v>814</v>
      </c>
      <c r="B815" t="s">
        <v>20</v>
      </c>
      <c r="C815" t="s">
        <v>23</v>
      </c>
      <c r="D815">
        <v>1401</v>
      </c>
      <c r="E815">
        <v>1</v>
      </c>
    </row>
    <row r="816" spans="1:5">
      <c r="A816">
        <v>815</v>
      </c>
      <c r="B816" t="s">
        <v>21</v>
      </c>
      <c r="C816" t="s">
        <v>23</v>
      </c>
      <c r="D816">
        <v>1165</v>
      </c>
      <c r="E816">
        <v>1</v>
      </c>
    </row>
    <row r="817" spans="1:5">
      <c r="A817">
        <v>816</v>
      </c>
      <c r="B817" t="s">
        <v>9</v>
      </c>
      <c r="C817" t="s">
        <v>23</v>
      </c>
      <c r="D817">
        <v>2747</v>
      </c>
      <c r="E817">
        <v>1</v>
      </c>
    </row>
    <row r="818" spans="1:5">
      <c r="A818">
        <v>817</v>
      </c>
      <c r="B818" t="s">
        <v>17</v>
      </c>
      <c r="C818" t="s">
        <v>23</v>
      </c>
      <c r="D818">
        <v>1891</v>
      </c>
      <c r="E818">
        <v>1</v>
      </c>
    </row>
    <row r="819" spans="1:5">
      <c r="A819">
        <v>818</v>
      </c>
      <c r="B819" t="s">
        <v>9</v>
      </c>
      <c r="C819" t="s">
        <v>18</v>
      </c>
      <c r="D819">
        <v>3645</v>
      </c>
      <c r="E819">
        <v>1</v>
      </c>
    </row>
    <row r="820" spans="1:5">
      <c r="A820">
        <v>819</v>
      </c>
      <c r="B820" t="s">
        <v>19</v>
      </c>
      <c r="C820" t="s">
        <v>18</v>
      </c>
      <c r="D820">
        <v>3287</v>
      </c>
      <c r="E820">
        <v>1</v>
      </c>
    </row>
    <row r="821" spans="1:5">
      <c r="A821">
        <v>820</v>
      </c>
      <c r="B821" t="s">
        <v>20</v>
      </c>
      <c r="C821" t="s">
        <v>18</v>
      </c>
      <c r="D821">
        <v>1532</v>
      </c>
      <c r="E821">
        <v>1</v>
      </c>
    </row>
    <row r="822" spans="1:5">
      <c r="A822">
        <v>821</v>
      </c>
      <c r="B822" t="s">
        <v>21</v>
      </c>
      <c r="C822" t="s">
        <v>18</v>
      </c>
      <c r="D822">
        <v>3800</v>
      </c>
      <c r="E822">
        <v>1</v>
      </c>
    </row>
    <row r="823" spans="1:5">
      <c r="A823">
        <v>822</v>
      </c>
      <c r="B823" t="s">
        <v>9</v>
      </c>
      <c r="C823" t="s">
        <v>18</v>
      </c>
      <c r="D823">
        <v>1806</v>
      </c>
      <c r="E823">
        <v>1</v>
      </c>
    </row>
    <row r="824" spans="1:5">
      <c r="A824">
        <v>823</v>
      </c>
      <c r="B824" t="s">
        <v>17</v>
      </c>
      <c r="C824" t="s">
        <v>18</v>
      </c>
      <c r="D824">
        <v>3872</v>
      </c>
      <c r="E824">
        <v>1</v>
      </c>
    </row>
    <row r="825" spans="1:5">
      <c r="A825">
        <v>824</v>
      </c>
      <c r="B825" t="s">
        <v>9</v>
      </c>
      <c r="C825" t="s">
        <v>18</v>
      </c>
      <c r="D825">
        <v>1830</v>
      </c>
      <c r="E825">
        <v>1</v>
      </c>
    </row>
    <row r="826" spans="1:5">
      <c r="A826">
        <v>825</v>
      </c>
      <c r="B826" t="s">
        <v>19</v>
      </c>
      <c r="C826" t="s">
        <v>18</v>
      </c>
      <c r="D826">
        <v>1428</v>
      </c>
      <c r="E826">
        <v>1</v>
      </c>
    </row>
    <row r="827" spans="1:5">
      <c r="A827">
        <v>826</v>
      </c>
      <c r="B827" t="s">
        <v>20</v>
      </c>
      <c r="C827" t="s">
        <v>18</v>
      </c>
      <c r="D827">
        <v>1837</v>
      </c>
      <c r="E827">
        <v>1</v>
      </c>
    </row>
    <row r="828" spans="1:5">
      <c r="A828">
        <v>827</v>
      </c>
      <c r="B828" t="s">
        <v>21</v>
      </c>
      <c r="C828" t="s">
        <v>18</v>
      </c>
      <c r="D828">
        <v>2174</v>
      </c>
      <c r="E828">
        <v>1</v>
      </c>
    </row>
    <row r="829" spans="1:5">
      <c r="A829">
        <v>828</v>
      </c>
      <c r="B829" t="s">
        <v>9</v>
      </c>
      <c r="C829" t="s">
        <v>18</v>
      </c>
      <c r="D829">
        <v>2533</v>
      </c>
      <c r="E829">
        <v>1</v>
      </c>
    </row>
    <row r="830" spans="1:5">
      <c r="A830">
        <v>829</v>
      </c>
      <c r="B830" t="s">
        <v>17</v>
      </c>
      <c r="C830" t="s">
        <v>18</v>
      </c>
      <c r="D830">
        <v>3602</v>
      </c>
      <c r="E830">
        <v>1</v>
      </c>
    </row>
    <row r="831" spans="1:5">
      <c r="A831">
        <v>830</v>
      </c>
      <c r="B831" t="s">
        <v>9</v>
      </c>
      <c r="C831" t="s">
        <v>18</v>
      </c>
      <c r="D831">
        <v>2074</v>
      </c>
      <c r="E831">
        <v>1</v>
      </c>
    </row>
    <row r="832" spans="1:5">
      <c r="A832">
        <v>831</v>
      </c>
      <c r="B832" t="s">
        <v>19</v>
      </c>
      <c r="C832" t="s">
        <v>18</v>
      </c>
      <c r="D832">
        <v>2644</v>
      </c>
      <c r="E832">
        <v>1</v>
      </c>
    </row>
    <row r="833" spans="1:5">
      <c r="A833">
        <v>832</v>
      </c>
      <c r="B833" t="s">
        <v>20</v>
      </c>
      <c r="C833" t="s">
        <v>18</v>
      </c>
      <c r="D833">
        <v>2937</v>
      </c>
      <c r="E833">
        <v>1</v>
      </c>
    </row>
    <row r="834" spans="1:5">
      <c r="A834">
        <v>833</v>
      </c>
      <c r="B834" t="s">
        <v>21</v>
      </c>
      <c r="C834" t="s">
        <v>18</v>
      </c>
      <c r="D834">
        <v>3351</v>
      </c>
      <c r="E834">
        <v>1</v>
      </c>
    </row>
    <row r="835" spans="1:5">
      <c r="A835">
        <v>834</v>
      </c>
      <c r="B835" t="s">
        <v>9</v>
      </c>
      <c r="C835" t="s">
        <v>18</v>
      </c>
      <c r="D835">
        <v>1949</v>
      </c>
      <c r="E835">
        <v>1</v>
      </c>
    </row>
    <row r="836" spans="1:5">
      <c r="A836">
        <v>835</v>
      </c>
      <c r="B836" t="s">
        <v>17</v>
      </c>
      <c r="C836" t="s">
        <v>18</v>
      </c>
      <c r="D836">
        <v>2563</v>
      </c>
      <c r="E836">
        <v>1</v>
      </c>
    </row>
    <row r="837" spans="1:5">
      <c r="A837">
        <v>836</v>
      </c>
      <c r="B837" t="s">
        <v>9</v>
      </c>
      <c r="C837" t="s">
        <v>18</v>
      </c>
      <c r="D837">
        <v>3048</v>
      </c>
      <c r="E837">
        <v>1</v>
      </c>
    </row>
    <row r="838" spans="1:5">
      <c r="A838">
        <v>837</v>
      </c>
      <c r="B838" t="s">
        <v>19</v>
      </c>
      <c r="C838" t="s">
        <v>18</v>
      </c>
      <c r="D838">
        <v>2628</v>
      </c>
      <c r="E838">
        <v>1</v>
      </c>
    </row>
    <row r="839" spans="1:5">
      <c r="A839">
        <v>838</v>
      </c>
      <c r="B839" t="s">
        <v>20</v>
      </c>
      <c r="C839" t="s">
        <v>18</v>
      </c>
      <c r="D839">
        <v>2493</v>
      </c>
      <c r="E839">
        <v>1</v>
      </c>
    </row>
    <row r="840" spans="1:5">
      <c r="A840">
        <v>839</v>
      </c>
      <c r="B840" t="s">
        <v>21</v>
      </c>
      <c r="C840" t="s">
        <v>18</v>
      </c>
      <c r="D840">
        <v>1886</v>
      </c>
      <c r="E840">
        <v>1</v>
      </c>
    </row>
    <row r="841" spans="1:5">
      <c r="A841">
        <v>840</v>
      </c>
      <c r="B841" t="s">
        <v>9</v>
      </c>
      <c r="C841" t="s">
        <v>22</v>
      </c>
      <c r="D841">
        <v>1920</v>
      </c>
      <c r="E841">
        <v>1</v>
      </c>
    </row>
    <row r="842" spans="1:5">
      <c r="A842">
        <v>841</v>
      </c>
      <c r="B842" t="s">
        <v>17</v>
      </c>
      <c r="C842" t="s">
        <v>22</v>
      </c>
      <c r="D842">
        <v>2958</v>
      </c>
      <c r="E842">
        <v>1</v>
      </c>
    </row>
    <row r="843" spans="1:5">
      <c r="A843">
        <v>842</v>
      </c>
      <c r="B843" t="s">
        <v>9</v>
      </c>
      <c r="C843" t="s">
        <v>22</v>
      </c>
      <c r="D843">
        <v>1685</v>
      </c>
      <c r="E843">
        <v>1</v>
      </c>
    </row>
    <row r="844" spans="1:5">
      <c r="A844">
        <v>843</v>
      </c>
      <c r="B844" t="s">
        <v>19</v>
      </c>
      <c r="C844" t="s">
        <v>22</v>
      </c>
      <c r="D844">
        <v>1619</v>
      </c>
      <c r="E844">
        <v>1</v>
      </c>
    </row>
    <row r="845" spans="1:5">
      <c r="A845">
        <v>844</v>
      </c>
      <c r="B845" t="s">
        <v>20</v>
      </c>
      <c r="C845" t="s">
        <v>22</v>
      </c>
      <c r="D845">
        <v>3398</v>
      </c>
      <c r="E845">
        <v>1</v>
      </c>
    </row>
    <row r="846" spans="1:5">
      <c r="A846">
        <v>845</v>
      </c>
      <c r="B846" t="s">
        <v>21</v>
      </c>
      <c r="C846" t="s">
        <v>22</v>
      </c>
      <c r="D846">
        <v>1977</v>
      </c>
      <c r="E846">
        <v>1</v>
      </c>
    </row>
    <row r="847" spans="1:5">
      <c r="A847">
        <v>846</v>
      </c>
      <c r="B847" t="s">
        <v>9</v>
      </c>
      <c r="C847" t="s">
        <v>22</v>
      </c>
      <c r="D847">
        <v>1818</v>
      </c>
      <c r="E847">
        <v>1</v>
      </c>
    </row>
    <row r="848" spans="1:5">
      <c r="A848">
        <v>847</v>
      </c>
      <c r="B848" t="s">
        <v>17</v>
      </c>
      <c r="C848" t="s">
        <v>22</v>
      </c>
      <c r="D848">
        <v>1911</v>
      </c>
      <c r="E848">
        <v>1</v>
      </c>
    </row>
    <row r="849" spans="1:5">
      <c r="A849">
        <v>848</v>
      </c>
      <c r="B849" t="s">
        <v>9</v>
      </c>
      <c r="C849" t="s">
        <v>22</v>
      </c>
      <c r="D849">
        <v>3589</v>
      </c>
      <c r="E849">
        <v>1</v>
      </c>
    </row>
    <row r="850" spans="1:5">
      <c r="A850">
        <v>849</v>
      </c>
      <c r="B850" t="s">
        <v>19</v>
      </c>
      <c r="C850" t="s">
        <v>22</v>
      </c>
      <c r="D850">
        <v>2069</v>
      </c>
      <c r="E850">
        <v>1</v>
      </c>
    </row>
    <row r="851" spans="1:5">
      <c r="A851">
        <v>850</v>
      </c>
      <c r="B851" t="s">
        <v>20</v>
      </c>
      <c r="C851" t="s">
        <v>22</v>
      </c>
      <c r="D851">
        <v>1401</v>
      </c>
      <c r="E851">
        <v>1</v>
      </c>
    </row>
    <row r="852" spans="1:5">
      <c r="A852">
        <v>851</v>
      </c>
      <c r="B852" t="s">
        <v>21</v>
      </c>
      <c r="C852" t="s">
        <v>22</v>
      </c>
      <c r="D852">
        <v>1446</v>
      </c>
      <c r="E852">
        <v>1</v>
      </c>
    </row>
    <row r="853" spans="1:5">
      <c r="A853">
        <v>852</v>
      </c>
      <c r="B853" t="s">
        <v>9</v>
      </c>
      <c r="C853" t="s">
        <v>22</v>
      </c>
      <c r="D853">
        <v>1533</v>
      </c>
      <c r="E853">
        <v>1</v>
      </c>
    </row>
    <row r="854" spans="1:5">
      <c r="A854">
        <v>853</v>
      </c>
      <c r="B854" t="s">
        <v>17</v>
      </c>
      <c r="C854" t="s">
        <v>22</v>
      </c>
      <c r="D854">
        <v>1636</v>
      </c>
      <c r="E854">
        <v>1</v>
      </c>
    </row>
    <row r="855" spans="1:5">
      <c r="A855">
        <v>854</v>
      </c>
      <c r="B855" t="s">
        <v>9</v>
      </c>
      <c r="C855" t="s">
        <v>22</v>
      </c>
      <c r="D855">
        <v>3933</v>
      </c>
      <c r="E855">
        <v>1</v>
      </c>
    </row>
    <row r="856" spans="1:5">
      <c r="A856">
        <v>855</v>
      </c>
      <c r="B856" t="s">
        <v>19</v>
      </c>
      <c r="C856" t="s">
        <v>22</v>
      </c>
      <c r="D856">
        <v>1906</v>
      </c>
      <c r="E856">
        <v>1</v>
      </c>
    </row>
    <row r="857" spans="1:5">
      <c r="A857">
        <v>856</v>
      </c>
      <c r="B857" t="s">
        <v>20</v>
      </c>
      <c r="C857" t="s">
        <v>22</v>
      </c>
      <c r="D857">
        <v>1767</v>
      </c>
      <c r="E857">
        <v>1</v>
      </c>
    </row>
    <row r="858" spans="1:5">
      <c r="A858">
        <v>857</v>
      </c>
      <c r="B858" t="s">
        <v>21</v>
      </c>
      <c r="C858" t="s">
        <v>22</v>
      </c>
      <c r="D858">
        <v>2493</v>
      </c>
      <c r="E858">
        <v>1</v>
      </c>
    </row>
    <row r="859" spans="1:5">
      <c r="A859">
        <v>858</v>
      </c>
      <c r="B859" t="s">
        <v>9</v>
      </c>
      <c r="C859" t="s">
        <v>22</v>
      </c>
      <c r="D859">
        <v>2472</v>
      </c>
      <c r="E859">
        <v>1</v>
      </c>
    </row>
    <row r="860" spans="1:5">
      <c r="A860">
        <v>859</v>
      </c>
      <c r="B860" t="s">
        <v>17</v>
      </c>
      <c r="C860" t="s">
        <v>22</v>
      </c>
      <c r="D860">
        <v>1841</v>
      </c>
      <c r="E860">
        <v>1</v>
      </c>
    </row>
    <row r="861" spans="1:5">
      <c r="A861">
        <v>860</v>
      </c>
      <c r="B861" t="s">
        <v>9</v>
      </c>
      <c r="C861" t="s">
        <v>22</v>
      </c>
      <c r="D861">
        <v>3896</v>
      </c>
      <c r="E861">
        <v>1</v>
      </c>
    </row>
    <row r="862" spans="1:5">
      <c r="A862">
        <v>861</v>
      </c>
      <c r="B862" t="s">
        <v>19</v>
      </c>
      <c r="C862" t="s">
        <v>22</v>
      </c>
      <c r="D862">
        <v>1009</v>
      </c>
      <c r="E862">
        <v>1</v>
      </c>
    </row>
    <row r="863" spans="1:5">
      <c r="A863">
        <v>862</v>
      </c>
      <c r="B863" t="s">
        <v>20</v>
      </c>
      <c r="C863" t="s">
        <v>22</v>
      </c>
      <c r="D863">
        <v>1537</v>
      </c>
      <c r="E863">
        <v>1</v>
      </c>
    </row>
    <row r="864" spans="1:5">
      <c r="A864">
        <v>863</v>
      </c>
      <c r="B864" t="s">
        <v>21</v>
      </c>
      <c r="C864" t="s">
        <v>22</v>
      </c>
      <c r="D864">
        <v>2770</v>
      </c>
      <c r="E864">
        <v>1</v>
      </c>
    </row>
    <row r="865" spans="1:5">
      <c r="A865">
        <v>864</v>
      </c>
      <c r="B865" t="s">
        <v>9</v>
      </c>
      <c r="C865" t="s">
        <v>22</v>
      </c>
      <c r="D865">
        <v>3191</v>
      </c>
      <c r="E865">
        <v>1</v>
      </c>
    </row>
    <row r="866" spans="1:5">
      <c r="A866">
        <v>865</v>
      </c>
      <c r="B866" t="s">
        <v>17</v>
      </c>
      <c r="C866" t="s">
        <v>22</v>
      </c>
      <c r="D866">
        <v>3725</v>
      </c>
      <c r="E866">
        <v>1</v>
      </c>
    </row>
    <row r="867" spans="1:5">
      <c r="A867">
        <v>866</v>
      </c>
      <c r="B867" t="s">
        <v>9</v>
      </c>
      <c r="C867" t="s">
        <v>22</v>
      </c>
      <c r="D867">
        <v>1601</v>
      </c>
      <c r="E867">
        <v>1</v>
      </c>
    </row>
    <row r="868" spans="1:5">
      <c r="A868">
        <v>867</v>
      </c>
      <c r="B868" t="s">
        <v>19</v>
      </c>
      <c r="C868" t="s">
        <v>22</v>
      </c>
      <c r="D868">
        <v>3371</v>
      </c>
      <c r="E868">
        <v>1</v>
      </c>
    </row>
    <row r="869" spans="1:5">
      <c r="A869">
        <v>868</v>
      </c>
      <c r="B869" t="s">
        <v>20</v>
      </c>
      <c r="C869" t="s">
        <v>22</v>
      </c>
      <c r="D869">
        <v>2802</v>
      </c>
      <c r="E869">
        <v>1</v>
      </c>
    </row>
    <row r="870" spans="1:5">
      <c r="A870">
        <v>869</v>
      </c>
      <c r="B870" t="s">
        <v>21</v>
      </c>
      <c r="C870" t="s">
        <v>22</v>
      </c>
      <c r="D870">
        <v>2304</v>
      </c>
      <c r="E870">
        <v>1</v>
      </c>
    </row>
    <row r="871" spans="1:5">
      <c r="A871">
        <v>870</v>
      </c>
      <c r="B871" t="s">
        <v>9</v>
      </c>
      <c r="C871" t="s">
        <v>22</v>
      </c>
      <c r="D871">
        <v>2911</v>
      </c>
      <c r="E871">
        <v>1</v>
      </c>
    </row>
    <row r="872" spans="1:5">
      <c r="A872">
        <v>871</v>
      </c>
      <c r="B872" t="s">
        <v>17</v>
      </c>
      <c r="C872" t="s">
        <v>22</v>
      </c>
      <c r="D872">
        <v>1469</v>
      </c>
      <c r="E872">
        <v>1</v>
      </c>
    </row>
    <row r="873" spans="1:5">
      <c r="A873">
        <v>872</v>
      </c>
      <c r="B873" t="s">
        <v>9</v>
      </c>
      <c r="C873" t="s">
        <v>22</v>
      </c>
      <c r="D873">
        <v>2777</v>
      </c>
      <c r="E873">
        <v>1</v>
      </c>
    </row>
    <row r="874" spans="1:5">
      <c r="A874">
        <v>873</v>
      </c>
      <c r="B874" t="s">
        <v>19</v>
      </c>
      <c r="C874" t="s">
        <v>22</v>
      </c>
      <c r="D874">
        <v>1242</v>
      </c>
      <c r="E874">
        <v>1</v>
      </c>
    </row>
    <row r="875" spans="1:5">
      <c r="A875">
        <v>874</v>
      </c>
      <c r="B875" t="s">
        <v>20</v>
      </c>
      <c r="C875" t="s">
        <v>22</v>
      </c>
      <c r="D875">
        <v>3080</v>
      </c>
      <c r="E875">
        <v>1</v>
      </c>
    </row>
    <row r="876" spans="1:5">
      <c r="A876">
        <v>875</v>
      </c>
      <c r="B876" t="s">
        <v>21</v>
      </c>
      <c r="C876" t="s">
        <v>22</v>
      </c>
      <c r="D876">
        <v>3955</v>
      </c>
      <c r="E876">
        <v>1</v>
      </c>
    </row>
    <row r="877" spans="1:5">
      <c r="A877">
        <v>876</v>
      </c>
      <c r="B877" t="s">
        <v>9</v>
      </c>
      <c r="C877" t="s">
        <v>22</v>
      </c>
      <c r="D877">
        <v>3158</v>
      </c>
      <c r="E877">
        <v>1</v>
      </c>
    </row>
    <row r="878" spans="1:5">
      <c r="A878">
        <v>877</v>
      </c>
      <c r="B878" t="s">
        <v>17</v>
      </c>
      <c r="C878" t="s">
        <v>22</v>
      </c>
      <c r="D878">
        <v>3461</v>
      </c>
      <c r="E878">
        <v>1</v>
      </c>
    </row>
    <row r="879" spans="1:5">
      <c r="A879">
        <v>878</v>
      </c>
      <c r="B879" t="s">
        <v>9</v>
      </c>
      <c r="C879" t="s">
        <v>22</v>
      </c>
      <c r="D879">
        <v>2582</v>
      </c>
      <c r="E879">
        <v>1</v>
      </c>
    </row>
    <row r="880" spans="1:5">
      <c r="A880">
        <v>879</v>
      </c>
      <c r="B880" t="s">
        <v>19</v>
      </c>
      <c r="C880" t="s">
        <v>22</v>
      </c>
      <c r="D880">
        <v>3213</v>
      </c>
      <c r="E880">
        <v>1</v>
      </c>
    </row>
    <row r="881" spans="1:5">
      <c r="A881">
        <v>880</v>
      </c>
      <c r="B881" t="s">
        <v>20</v>
      </c>
      <c r="C881" t="s">
        <v>22</v>
      </c>
      <c r="D881">
        <v>3571</v>
      </c>
      <c r="E881">
        <v>1</v>
      </c>
    </row>
    <row r="882" spans="1:5">
      <c r="A882">
        <v>881</v>
      </c>
      <c r="B882" t="s">
        <v>21</v>
      </c>
      <c r="C882" t="s">
        <v>22</v>
      </c>
      <c r="D882">
        <v>3770</v>
      </c>
      <c r="E882">
        <v>1</v>
      </c>
    </row>
    <row r="883" spans="1:5">
      <c r="A883">
        <v>882</v>
      </c>
      <c r="B883" t="s">
        <v>9</v>
      </c>
      <c r="C883" t="s">
        <v>22</v>
      </c>
      <c r="D883">
        <v>3548</v>
      </c>
      <c r="E883">
        <v>1</v>
      </c>
    </row>
    <row r="884" spans="1:5">
      <c r="A884">
        <v>883</v>
      </c>
      <c r="B884" t="s">
        <v>17</v>
      </c>
      <c r="C884" t="s">
        <v>22</v>
      </c>
      <c r="D884">
        <v>1242</v>
      </c>
      <c r="E884">
        <v>1</v>
      </c>
    </row>
    <row r="885" spans="1:5">
      <c r="A885">
        <v>884</v>
      </c>
      <c r="B885" t="s">
        <v>9</v>
      </c>
      <c r="C885" t="s">
        <v>22</v>
      </c>
      <c r="D885">
        <v>3443</v>
      </c>
      <c r="E885">
        <v>1</v>
      </c>
    </row>
    <row r="886" spans="1:5">
      <c r="A886">
        <v>885</v>
      </c>
      <c r="B886" t="s">
        <v>19</v>
      </c>
      <c r="C886" t="s">
        <v>22</v>
      </c>
      <c r="D886">
        <v>1642</v>
      </c>
      <c r="E886">
        <v>1</v>
      </c>
    </row>
    <row r="887" spans="1:5">
      <c r="A887">
        <v>886</v>
      </c>
      <c r="B887" t="s">
        <v>20</v>
      </c>
      <c r="C887" t="s">
        <v>22</v>
      </c>
      <c r="D887">
        <v>2353</v>
      </c>
      <c r="E887">
        <v>1</v>
      </c>
    </row>
    <row r="888" spans="1:5">
      <c r="A888">
        <v>887</v>
      </c>
      <c r="B888" t="s">
        <v>21</v>
      </c>
      <c r="C888" t="s">
        <v>22</v>
      </c>
      <c r="D888">
        <v>2693</v>
      </c>
      <c r="E888">
        <v>1</v>
      </c>
    </row>
    <row r="889" spans="1:5">
      <c r="A889">
        <v>888</v>
      </c>
      <c r="B889" t="s">
        <v>9</v>
      </c>
      <c r="C889" t="s">
        <v>22</v>
      </c>
      <c r="D889">
        <v>1187</v>
      </c>
      <c r="E889">
        <v>1</v>
      </c>
    </row>
    <row r="890" spans="1:5">
      <c r="A890">
        <v>889</v>
      </c>
      <c r="B890" t="s">
        <v>17</v>
      </c>
      <c r="C890" t="s">
        <v>22</v>
      </c>
      <c r="D890">
        <v>2069</v>
      </c>
      <c r="E890">
        <v>1</v>
      </c>
    </row>
    <row r="891" spans="1:5">
      <c r="A891">
        <v>890</v>
      </c>
      <c r="B891" t="s">
        <v>9</v>
      </c>
      <c r="C891" t="s">
        <v>22</v>
      </c>
      <c r="D891">
        <v>3407</v>
      </c>
      <c r="E891">
        <v>1</v>
      </c>
    </row>
    <row r="892" spans="1:5">
      <c r="A892">
        <v>891</v>
      </c>
      <c r="B892" t="s">
        <v>19</v>
      </c>
      <c r="C892" t="s">
        <v>22</v>
      </c>
      <c r="D892">
        <v>3798</v>
      </c>
      <c r="E892">
        <v>1</v>
      </c>
    </row>
    <row r="893" spans="1:5">
      <c r="A893">
        <v>892</v>
      </c>
      <c r="B893" t="s">
        <v>20</v>
      </c>
      <c r="C893" t="s">
        <v>22</v>
      </c>
      <c r="D893">
        <v>2266</v>
      </c>
      <c r="E893">
        <v>1</v>
      </c>
    </row>
    <row r="894" spans="1:5">
      <c r="A894">
        <v>893</v>
      </c>
      <c r="B894" t="s">
        <v>21</v>
      </c>
      <c r="C894" t="s">
        <v>22</v>
      </c>
      <c r="D894">
        <v>1453</v>
      </c>
      <c r="E894">
        <v>1</v>
      </c>
    </row>
    <row r="895" spans="1:5">
      <c r="A895">
        <v>894</v>
      </c>
      <c r="B895" t="s">
        <v>9</v>
      </c>
      <c r="C895" t="s">
        <v>22</v>
      </c>
      <c r="D895">
        <v>2139</v>
      </c>
      <c r="E895">
        <v>1</v>
      </c>
    </row>
    <row r="896" spans="1:5">
      <c r="A896">
        <v>895</v>
      </c>
      <c r="B896" t="s">
        <v>17</v>
      </c>
      <c r="C896" t="s">
        <v>22</v>
      </c>
      <c r="D896">
        <v>3015</v>
      </c>
      <c r="E896">
        <v>1</v>
      </c>
    </row>
    <row r="897" spans="1:5">
      <c r="A897">
        <v>896</v>
      </c>
      <c r="B897" t="s">
        <v>9</v>
      </c>
      <c r="C897" t="s">
        <v>22</v>
      </c>
      <c r="D897">
        <v>1588</v>
      </c>
      <c r="E897">
        <v>1</v>
      </c>
    </row>
    <row r="898" spans="1:5">
      <c r="A898">
        <v>897</v>
      </c>
      <c r="B898" t="s">
        <v>19</v>
      </c>
      <c r="C898" t="s">
        <v>22</v>
      </c>
      <c r="D898">
        <v>1014</v>
      </c>
      <c r="E898">
        <v>1</v>
      </c>
    </row>
    <row r="899" spans="1:5">
      <c r="A899">
        <v>898</v>
      </c>
      <c r="B899" t="s">
        <v>20</v>
      </c>
      <c r="C899" t="s">
        <v>22</v>
      </c>
      <c r="D899">
        <v>1378</v>
      </c>
      <c r="E899">
        <v>1</v>
      </c>
    </row>
    <row r="900" spans="1:5">
      <c r="A900">
        <v>899</v>
      </c>
      <c r="B900" t="s">
        <v>21</v>
      </c>
      <c r="C900" t="s">
        <v>22</v>
      </c>
      <c r="D900">
        <v>3753</v>
      </c>
      <c r="E900">
        <v>1</v>
      </c>
    </row>
    <row r="901" spans="1:5">
      <c r="A901">
        <v>900</v>
      </c>
      <c r="B901" t="s">
        <v>9</v>
      </c>
      <c r="C901" t="s">
        <v>22</v>
      </c>
      <c r="D901">
        <v>2247</v>
      </c>
      <c r="E901">
        <v>1</v>
      </c>
    </row>
    <row r="902" spans="1:5">
      <c r="A902">
        <v>901</v>
      </c>
      <c r="B902" t="s">
        <v>17</v>
      </c>
      <c r="C902" t="s">
        <v>22</v>
      </c>
      <c r="D902">
        <v>2627</v>
      </c>
      <c r="E902">
        <v>1</v>
      </c>
    </row>
    <row r="903" spans="1:5">
      <c r="A903">
        <v>902</v>
      </c>
      <c r="B903" t="s">
        <v>9</v>
      </c>
      <c r="C903" t="s">
        <v>22</v>
      </c>
      <c r="D903">
        <v>3884</v>
      </c>
      <c r="E903">
        <v>1</v>
      </c>
    </row>
    <row r="904" spans="1:5">
      <c r="A904">
        <v>903</v>
      </c>
      <c r="B904" t="s">
        <v>19</v>
      </c>
      <c r="C904" t="s">
        <v>22</v>
      </c>
      <c r="D904">
        <v>3463</v>
      </c>
      <c r="E904">
        <v>1</v>
      </c>
    </row>
    <row r="905" spans="1:5">
      <c r="A905">
        <v>904</v>
      </c>
      <c r="B905" t="s">
        <v>20</v>
      </c>
      <c r="C905" t="s">
        <v>22</v>
      </c>
      <c r="D905">
        <v>1996</v>
      </c>
      <c r="E905">
        <v>1</v>
      </c>
    </row>
    <row r="906" spans="1:5">
      <c r="A906">
        <v>905</v>
      </c>
      <c r="B906" t="s">
        <v>21</v>
      </c>
      <c r="C906" t="s">
        <v>22</v>
      </c>
      <c r="D906">
        <v>3365</v>
      </c>
      <c r="E906">
        <v>1</v>
      </c>
    </row>
    <row r="907" spans="1:5">
      <c r="A907">
        <v>906</v>
      </c>
      <c r="B907" t="s">
        <v>9</v>
      </c>
      <c r="C907" t="s">
        <v>22</v>
      </c>
      <c r="D907">
        <v>1145</v>
      </c>
      <c r="E907">
        <v>1</v>
      </c>
    </row>
    <row r="908" spans="1:5">
      <c r="A908">
        <v>907</v>
      </c>
      <c r="B908" t="s">
        <v>17</v>
      </c>
      <c r="C908" t="s">
        <v>22</v>
      </c>
      <c r="D908">
        <v>1638</v>
      </c>
      <c r="E908">
        <v>1</v>
      </c>
    </row>
    <row r="909" spans="1:5">
      <c r="A909">
        <v>908</v>
      </c>
      <c r="B909" t="s">
        <v>9</v>
      </c>
      <c r="C909" t="s">
        <v>22</v>
      </c>
      <c r="D909">
        <v>1190</v>
      </c>
      <c r="E909">
        <v>1</v>
      </c>
    </row>
    <row r="910" spans="1:5">
      <c r="A910">
        <v>909</v>
      </c>
      <c r="B910" t="s">
        <v>19</v>
      </c>
      <c r="C910" t="s">
        <v>22</v>
      </c>
      <c r="D910">
        <v>2066</v>
      </c>
      <c r="E910">
        <v>1</v>
      </c>
    </row>
    <row r="911" spans="1:5">
      <c r="A911">
        <v>910</v>
      </c>
      <c r="B911" t="s">
        <v>20</v>
      </c>
      <c r="C911" t="s">
        <v>22</v>
      </c>
      <c r="D911">
        <v>3521</v>
      </c>
      <c r="E911">
        <v>1</v>
      </c>
    </row>
    <row r="912" spans="1:5">
      <c r="A912">
        <v>911</v>
      </c>
      <c r="B912" t="s">
        <v>21</v>
      </c>
      <c r="C912" t="s">
        <v>22</v>
      </c>
      <c r="D912">
        <v>2949</v>
      </c>
      <c r="E912">
        <v>1</v>
      </c>
    </row>
    <row r="913" spans="1:5">
      <c r="A913">
        <v>912</v>
      </c>
      <c r="B913" t="s">
        <v>9</v>
      </c>
      <c r="C913" t="s">
        <v>22</v>
      </c>
      <c r="D913">
        <v>1079</v>
      </c>
      <c r="E913">
        <v>1</v>
      </c>
    </row>
    <row r="914" spans="1:5">
      <c r="A914">
        <v>913</v>
      </c>
      <c r="B914" t="s">
        <v>17</v>
      </c>
      <c r="C914" t="s">
        <v>22</v>
      </c>
      <c r="D914">
        <v>1386</v>
      </c>
      <c r="E914">
        <v>1</v>
      </c>
    </row>
    <row r="915" spans="1:5">
      <c r="A915">
        <v>914</v>
      </c>
      <c r="B915" t="s">
        <v>9</v>
      </c>
      <c r="C915" t="s">
        <v>22</v>
      </c>
      <c r="D915">
        <v>2336</v>
      </c>
      <c r="E915">
        <v>1</v>
      </c>
    </row>
    <row r="916" spans="1:5">
      <c r="A916">
        <v>915</v>
      </c>
      <c r="B916" t="s">
        <v>19</v>
      </c>
      <c r="C916" t="s">
        <v>22</v>
      </c>
      <c r="D916">
        <v>3459</v>
      </c>
      <c r="E916">
        <v>1</v>
      </c>
    </row>
    <row r="917" spans="1:5">
      <c r="A917">
        <v>916</v>
      </c>
      <c r="B917" t="s">
        <v>20</v>
      </c>
      <c r="C917" t="s">
        <v>22</v>
      </c>
      <c r="D917">
        <v>3928</v>
      </c>
      <c r="E917">
        <v>1</v>
      </c>
    </row>
    <row r="918" spans="1:5">
      <c r="A918">
        <v>917</v>
      </c>
      <c r="B918" t="s">
        <v>21</v>
      </c>
      <c r="C918" t="s">
        <v>22</v>
      </c>
      <c r="D918">
        <v>2103</v>
      </c>
      <c r="E918">
        <v>1</v>
      </c>
    </row>
    <row r="919" spans="1:5">
      <c r="A919">
        <v>918</v>
      </c>
      <c r="B919" t="s">
        <v>9</v>
      </c>
      <c r="C919" t="s">
        <v>22</v>
      </c>
      <c r="D919">
        <v>3637</v>
      </c>
      <c r="E919">
        <v>1</v>
      </c>
    </row>
    <row r="920" spans="1:5">
      <c r="A920">
        <v>919</v>
      </c>
      <c r="B920" t="s">
        <v>17</v>
      </c>
      <c r="C920" t="s">
        <v>22</v>
      </c>
      <c r="D920">
        <v>3072</v>
      </c>
      <c r="E920">
        <v>1</v>
      </c>
    </row>
    <row r="921" spans="1:5">
      <c r="A921">
        <v>920</v>
      </c>
      <c r="B921" t="s">
        <v>9</v>
      </c>
      <c r="C921" t="s">
        <v>22</v>
      </c>
      <c r="D921">
        <v>1548</v>
      </c>
      <c r="E921">
        <v>1</v>
      </c>
    </row>
    <row r="922" spans="1:5">
      <c r="A922">
        <v>921</v>
      </c>
      <c r="B922" t="s">
        <v>19</v>
      </c>
      <c r="C922" t="s">
        <v>22</v>
      </c>
      <c r="D922">
        <v>3503</v>
      </c>
      <c r="E922">
        <v>1</v>
      </c>
    </row>
    <row r="923" spans="1:5">
      <c r="A923">
        <v>922</v>
      </c>
      <c r="B923" t="s">
        <v>20</v>
      </c>
      <c r="C923" t="s">
        <v>22</v>
      </c>
      <c r="D923">
        <v>3345</v>
      </c>
      <c r="E923">
        <v>1</v>
      </c>
    </row>
    <row r="924" spans="1:5">
      <c r="A924">
        <v>923</v>
      </c>
      <c r="B924" t="s">
        <v>21</v>
      </c>
      <c r="C924" t="s">
        <v>22</v>
      </c>
      <c r="D924">
        <v>2193</v>
      </c>
      <c r="E924">
        <v>1</v>
      </c>
    </row>
    <row r="925" spans="1:5">
      <c r="A925">
        <v>924</v>
      </c>
      <c r="B925" t="s">
        <v>9</v>
      </c>
      <c r="C925" t="s">
        <v>22</v>
      </c>
      <c r="D925">
        <v>2557</v>
      </c>
      <c r="E925">
        <v>1</v>
      </c>
    </row>
    <row r="926" spans="1:5">
      <c r="A926">
        <v>925</v>
      </c>
      <c r="B926" t="s">
        <v>17</v>
      </c>
      <c r="C926" t="s">
        <v>22</v>
      </c>
      <c r="D926">
        <v>1992</v>
      </c>
      <c r="E926">
        <v>1</v>
      </c>
    </row>
    <row r="927" spans="1:5">
      <c r="A927">
        <v>926</v>
      </c>
      <c r="B927" t="s">
        <v>9</v>
      </c>
      <c r="C927" t="s">
        <v>22</v>
      </c>
      <c r="D927">
        <v>3067</v>
      </c>
      <c r="E927">
        <v>1</v>
      </c>
    </row>
    <row r="928" spans="1:5">
      <c r="A928">
        <v>927</v>
      </c>
      <c r="B928" t="s">
        <v>19</v>
      </c>
      <c r="C928" t="s">
        <v>22</v>
      </c>
      <c r="D928">
        <v>2444</v>
      </c>
      <c r="E928">
        <v>1</v>
      </c>
    </row>
    <row r="929" spans="1:5">
      <c r="A929">
        <v>928</v>
      </c>
      <c r="B929" t="s">
        <v>20</v>
      </c>
      <c r="C929" t="s">
        <v>22</v>
      </c>
      <c r="D929">
        <v>1808</v>
      </c>
      <c r="E929">
        <v>1</v>
      </c>
    </row>
    <row r="930" spans="1:5">
      <c r="A930">
        <v>929</v>
      </c>
      <c r="B930" t="s">
        <v>21</v>
      </c>
      <c r="C930" t="s">
        <v>22</v>
      </c>
      <c r="D930">
        <v>1165</v>
      </c>
      <c r="E930">
        <v>1</v>
      </c>
    </row>
    <row r="931" spans="1:5">
      <c r="A931">
        <v>930</v>
      </c>
      <c r="B931" t="s">
        <v>9</v>
      </c>
      <c r="C931" t="s">
        <v>22</v>
      </c>
      <c r="D931">
        <v>1972</v>
      </c>
      <c r="E931">
        <v>1</v>
      </c>
    </row>
    <row r="932" spans="1:5">
      <c r="A932">
        <v>931</v>
      </c>
      <c r="B932" t="s">
        <v>17</v>
      </c>
      <c r="C932" t="s">
        <v>22</v>
      </c>
      <c r="D932">
        <v>1714</v>
      </c>
      <c r="E932">
        <v>1</v>
      </c>
    </row>
    <row r="933" spans="1:5">
      <c r="A933">
        <v>932</v>
      </c>
      <c r="B933" t="s">
        <v>9</v>
      </c>
      <c r="C933" t="s">
        <v>22</v>
      </c>
      <c r="D933">
        <v>1898</v>
      </c>
      <c r="E933">
        <v>1</v>
      </c>
    </row>
    <row r="934" spans="1:5">
      <c r="A934">
        <v>933</v>
      </c>
      <c r="B934" t="s">
        <v>19</v>
      </c>
      <c r="C934" t="s">
        <v>23</v>
      </c>
      <c r="D934">
        <v>2268</v>
      </c>
      <c r="E934">
        <v>1</v>
      </c>
    </row>
    <row r="935" spans="1:5">
      <c r="A935">
        <v>934</v>
      </c>
      <c r="B935" t="s">
        <v>20</v>
      </c>
      <c r="C935" t="s">
        <v>23</v>
      </c>
      <c r="D935">
        <v>2804</v>
      </c>
      <c r="E935">
        <v>1</v>
      </c>
    </row>
    <row r="936" spans="1:5">
      <c r="A936">
        <v>935</v>
      </c>
      <c r="B936" t="s">
        <v>21</v>
      </c>
      <c r="C936" t="s">
        <v>23</v>
      </c>
      <c r="D936">
        <v>2486</v>
      </c>
      <c r="E936">
        <v>1</v>
      </c>
    </row>
    <row r="937" spans="1:5">
      <c r="A937">
        <v>936</v>
      </c>
      <c r="B937" t="s">
        <v>9</v>
      </c>
      <c r="C937" t="s">
        <v>23</v>
      </c>
      <c r="D937">
        <v>3442</v>
      </c>
      <c r="E937">
        <v>1</v>
      </c>
    </row>
    <row r="938" spans="1:5">
      <c r="A938">
        <v>937</v>
      </c>
      <c r="B938" t="s">
        <v>17</v>
      </c>
      <c r="C938" t="s">
        <v>23</v>
      </c>
      <c r="D938">
        <v>3798</v>
      </c>
      <c r="E938">
        <v>1</v>
      </c>
    </row>
    <row r="939" spans="1:5">
      <c r="A939">
        <v>938</v>
      </c>
      <c r="B939" t="s">
        <v>9</v>
      </c>
      <c r="C939" t="s">
        <v>23</v>
      </c>
      <c r="D939">
        <v>1360</v>
      </c>
      <c r="E939">
        <v>1</v>
      </c>
    </row>
    <row r="940" spans="1:5">
      <c r="A940">
        <v>939</v>
      </c>
      <c r="B940" t="s">
        <v>19</v>
      </c>
      <c r="C940" t="s">
        <v>23</v>
      </c>
      <c r="D940">
        <v>3589</v>
      </c>
      <c r="E940">
        <v>1</v>
      </c>
    </row>
    <row r="941" spans="1:5">
      <c r="A941">
        <v>940</v>
      </c>
      <c r="B941" t="s">
        <v>20</v>
      </c>
      <c r="C941" t="s">
        <v>23</v>
      </c>
      <c r="D941">
        <v>1956</v>
      </c>
      <c r="E941">
        <v>1</v>
      </c>
    </row>
    <row r="942" spans="1:5">
      <c r="A942">
        <v>941</v>
      </c>
      <c r="B942" t="s">
        <v>21</v>
      </c>
      <c r="C942" t="s">
        <v>23</v>
      </c>
      <c r="D942">
        <v>1957</v>
      </c>
      <c r="E942">
        <v>1</v>
      </c>
    </row>
    <row r="943" spans="1:5">
      <c r="A943">
        <v>942</v>
      </c>
      <c r="B943" t="s">
        <v>9</v>
      </c>
      <c r="C943" t="s">
        <v>23</v>
      </c>
      <c r="D943">
        <v>1482</v>
      </c>
      <c r="E943">
        <v>1</v>
      </c>
    </row>
    <row r="944" spans="1:5">
      <c r="A944">
        <v>943</v>
      </c>
      <c r="B944" t="s">
        <v>17</v>
      </c>
      <c r="C944" t="s">
        <v>23</v>
      </c>
      <c r="D944">
        <v>2020</v>
      </c>
      <c r="E944">
        <v>1</v>
      </c>
    </row>
    <row r="945" spans="1:5">
      <c r="A945">
        <v>944</v>
      </c>
      <c r="B945" t="s">
        <v>9</v>
      </c>
      <c r="C945" t="s">
        <v>23</v>
      </c>
      <c r="D945">
        <v>3722</v>
      </c>
      <c r="E945">
        <v>1</v>
      </c>
    </row>
    <row r="946" spans="1:5">
      <c r="A946">
        <v>945</v>
      </c>
      <c r="B946" t="s">
        <v>19</v>
      </c>
      <c r="C946" t="s">
        <v>23</v>
      </c>
      <c r="D946">
        <v>3910</v>
      </c>
      <c r="E946">
        <v>1</v>
      </c>
    </row>
    <row r="947" spans="1:5">
      <c r="A947">
        <v>946</v>
      </c>
      <c r="B947" t="s">
        <v>20</v>
      </c>
      <c r="C947" t="s">
        <v>23</v>
      </c>
      <c r="D947">
        <v>1547</v>
      </c>
      <c r="E947">
        <v>1</v>
      </c>
    </row>
    <row r="948" spans="1:5">
      <c r="A948">
        <v>947</v>
      </c>
      <c r="B948" t="s">
        <v>21</v>
      </c>
      <c r="C948" t="s">
        <v>23</v>
      </c>
      <c r="D948">
        <v>1819</v>
      </c>
      <c r="E948">
        <v>1</v>
      </c>
    </row>
    <row r="949" spans="1:5">
      <c r="A949">
        <v>948</v>
      </c>
      <c r="B949" t="s">
        <v>9</v>
      </c>
      <c r="C949" t="s">
        <v>23</v>
      </c>
      <c r="D949">
        <v>2436</v>
      </c>
      <c r="E949">
        <v>1</v>
      </c>
    </row>
    <row r="950" spans="1:5">
      <c r="A950">
        <v>949</v>
      </c>
      <c r="B950" t="s">
        <v>17</v>
      </c>
      <c r="C950" t="s">
        <v>23</v>
      </c>
      <c r="D950">
        <v>2894</v>
      </c>
      <c r="E950">
        <v>1</v>
      </c>
    </row>
    <row r="951" spans="1:5">
      <c r="A951">
        <v>950</v>
      </c>
      <c r="B951" t="s">
        <v>9</v>
      </c>
      <c r="C951" t="s">
        <v>23</v>
      </c>
      <c r="D951">
        <v>2428</v>
      </c>
      <c r="E951">
        <v>1</v>
      </c>
    </row>
    <row r="952" spans="1:5">
      <c r="A952">
        <v>951</v>
      </c>
      <c r="B952" t="s">
        <v>19</v>
      </c>
      <c r="C952" t="s">
        <v>23</v>
      </c>
      <c r="D952">
        <v>3308</v>
      </c>
      <c r="E952">
        <v>1</v>
      </c>
    </row>
    <row r="953" spans="1:5">
      <c r="A953">
        <v>952</v>
      </c>
      <c r="B953" t="s">
        <v>20</v>
      </c>
      <c r="C953" t="s">
        <v>23</v>
      </c>
      <c r="D953">
        <v>2466</v>
      </c>
      <c r="E953">
        <v>1</v>
      </c>
    </row>
    <row r="954" spans="1:5">
      <c r="A954">
        <v>953</v>
      </c>
      <c r="B954" t="s">
        <v>21</v>
      </c>
      <c r="C954" t="s">
        <v>23</v>
      </c>
      <c r="D954">
        <v>3206</v>
      </c>
      <c r="E954">
        <v>1</v>
      </c>
    </row>
    <row r="955" spans="1:5">
      <c r="A955">
        <v>954</v>
      </c>
      <c r="B955" t="s">
        <v>9</v>
      </c>
      <c r="C955" t="s">
        <v>23</v>
      </c>
      <c r="D955">
        <v>1952</v>
      </c>
      <c r="E955">
        <v>1</v>
      </c>
    </row>
    <row r="956" spans="1:5">
      <c r="A956">
        <v>955</v>
      </c>
      <c r="B956" t="s">
        <v>17</v>
      </c>
      <c r="C956" t="s">
        <v>18</v>
      </c>
      <c r="D956">
        <v>2720</v>
      </c>
      <c r="E956">
        <v>1</v>
      </c>
    </row>
    <row r="957" spans="1:5">
      <c r="A957">
        <v>956</v>
      </c>
      <c r="B957" t="s">
        <v>9</v>
      </c>
      <c r="C957" t="s">
        <v>18</v>
      </c>
      <c r="D957">
        <v>2948</v>
      </c>
      <c r="E957">
        <v>1</v>
      </c>
    </row>
    <row r="958" spans="1:5">
      <c r="A958">
        <v>957</v>
      </c>
      <c r="B958" t="s">
        <v>19</v>
      </c>
      <c r="C958" t="s">
        <v>18</v>
      </c>
      <c r="D958">
        <v>2674</v>
      </c>
      <c r="E958">
        <v>1</v>
      </c>
    </row>
    <row r="959" spans="1:5">
      <c r="A959">
        <v>958</v>
      </c>
      <c r="B959" t="s">
        <v>20</v>
      </c>
      <c r="C959" t="s">
        <v>18</v>
      </c>
      <c r="D959">
        <v>2249</v>
      </c>
      <c r="E959">
        <v>1</v>
      </c>
    </row>
    <row r="960" spans="1:5">
      <c r="A960">
        <v>959</v>
      </c>
      <c r="B960" t="s">
        <v>21</v>
      </c>
      <c r="C960" t="s">
        <v>18</v>
      </c>
      <c r="D960">
        <v>1075</v>
      </c>
      <c r="E960">
        <v>1</v>
      </c>
    </row>
    <row r="961" spans="1:5">
      <c r="A961">
        <v>960</v>
      </c>
      <c r="B961" t="s">
        <v>9</v>
      </c>
      <c r="C961" t="s">
        <v>18</v>
      </c>
      <c r="D961">
        <v>2600</v>
      </c>
      <c r="E961">
        <v>1</v>
      </c>
    </row>
    <row r="962" spans="1:5">
      <c r="A962">
        <v>961</v>
      </c>
      <c r="B962" t="s">
        <v>17</v>
      </c>
      <c r="C962" t="s">
        <v>18</v>
      </c>
      <c r="D962">
        <v>2741</v>
      </c>
      <c r="E962">
        <v>1</v>
      </c>
    </row>
    <row r="963" spans="1:5">
      <c r="A963">
        <v>962</v>
      </c>
      <c r="B963" t="s">
        <v>9</v>
      </c>
      <c r="C963" t="s">
        <v>18</v>
      </c>
      <c r="D963">
        <v>1765</v>
      </c>
      <c r="E963">
        <v>1</v>
      </c>
    </row>
    <row r="964" spans="1:5">
      <c r="A964">
        <v>963</v>
      </c>
      <c r="B964" t="s">
        <v>19</v>
      </c>
      <c r="C964" t="s">
        <v>18</v>
      </c>
      <c r="D964">
        <v>1329</v>
      </c>
      <c r="E964">
        <v>1</v>
      </c>
    </row>
    <row r="965" spans="1:5">
      <c r="A965">
        <v>964</v>
      </c>
      <c r="B965" t="s">
        <v>20</v>
      </c>
      <c r="C965" t="s">
        <v>18</v>
      </c>
      <c r="D965">
        <v>1936</v>
      </c>
      <c r="E965">
        <v>1</v>
      </c>
    </row>
    <row r="966" spans="1:5">
      <c r="A966">
        <v>965</v>
      </c>
      <c r="B966" t="s">
        <v>21</v>
      </c>
      <c r="C966" t="s">
        <v>18</v>
      </c>
      <c r="D966">
        <v>1682</v>
      </c>
      <c r="E966">
        <v>1</v>
      </c>
    </row>
    <row r="967" spans="1:5">
      <c r="A967">
        <v>966</v>
      </c>
      <c r="B967" t="s">
        <v>9</v>
      </c>
      <c r="C967" t="s">
        <v>18</v>
      </c>
      <c r="D967">
        <v>3894</v>
      </c>
      <c r="E967">
        <v>1</v>
      </c>
    </row>
    <row r="968" spans="1:5">
      <c r="A968">
        <v>967</v>
      </c>
      <c r="B968" t="s">
        <v>17</v>
      </c>
      <c r="C968" t="s">
        <v>18</v>
      </c>
      <c r="D968">
        <v>1470</v>
      </c>
      <c r="E968">
        <v>1</v>
      </c>
    </row>
    <row r="969" spans="1:5">
      <c r="A969">
        <v>968</v>
      </c>
      <c r="B969" t="s">
        <v>9</v>
      </c>
      <c r="C969" t="s">
        <v>18</v>
      </c>
      <c r="D969">
        <v>1204</v>
      </c>
      <c r="E969">
        <v>1</v>
      </c>
    </row>
    <row r="970" spans="1:5">
      <c r="A970">
        <v>969</v>
      </c>
      <c r="B970" t="s">
        <v>19</v>
      </c>
      <c r="C970" t="s">
        <v>18</v>
      </c>
      <c r="D970">
        <v>3638</v>
      </c>
      <c r="E970">
        <v>1</v>
      </c>
    </row>
    <row r="971" spans="1:5">
      <c r="A971">
        <v>970</v>
      </c>
      <c r="B971" t="s">
        <v>20</v>
      </c>
      <c r="C971" t="s">
        <v>18</v>
      </c>
      <c r="D971">
        <v>1839</v>
      </c>
      <c r="E971">
        <v>1</v>
      </c>
    </row>
    <row r="972" spans="1:5">
      <c r="A972">
        <v>971</v>
      </c>
      <c r="B972" t="s">
        <v>21</v>
      </c>
      <c r="C972" t="s">
        <v>18</v>
      </c>
      <c r="D972">
        <v>1014</v>
      </c>
      <c r="E972">
        <v>1</v>
      </c>
    </row>
    <row r="973" spans="1:5">
      <c r="A973">
        <v>972</v>
      </c>
      <c r="B973" t="s">
        <v>9</v>
      </c>
      <c r="C973" t="s">
        <v>18</v>
      </c>
      <c r="D973">
        <v>1638</v>
      </c>
      <c r="E973">
        <v>1</v>
      </c>
    </row>
    <row r="974" spans="1:5">
      <c r="A974">
        <v>973</v>
      </c>
      <c r="B974" t="s">
        <v>17</v>
      </c>
      <c r="C974" t="s">
        <v>18</v>
      </c>
      <c r="D974">
        <v>2686</v>
      </c>
      <c r="E974">
        <v>1</v>
      </c>
    </row>
    <row r="975" spans="1:5">
      <c r="A975">
        <v>974</v>
      </c>
      <c r="B975" t="s">
        <v>9</v>
      </c>
      <c r="C975" t="s">
        <v>18</v>
      </c>
      <c r="D975">
        <v>2505</v>
      </c>
      <c r="E975">
        <v>1</v>
      </c>
    </row>
    <row r="976" spans="1:5">
      <c r="A976">
        <v>975</v>
      </c>
      <c r="B976" t="s">
        <v>19</v>
      </c>
      <c r="C976" t="s">
        <v>18</v>
      </c>
      <c r="D976">
        <v>1655</v>
      </c>
      <c r="E976">
        <v>1</v>
      </c>
    </row>
    <row r="977" spans="1:5">
      <c r="A977">
        <v>976</v>
      </c>
      <c r="B977" t="s">
        <v>20</v>
      </c>
      <c r="C977" t="s">
        <v>18</v>
      </c>
      <c r="D977">
        <v>3558</v>
      </c>
      <c r="E977">
        <v>1</v>
      </c>
    </row>
    <row r="978" spans="1:5">
      <c r="A978">
        <v>977</v>
      </c>
      <c r="B978" t="s">
        <v>21</v>
      </c>
      <c r="C978" t="s">
        <v>22</v>
      </c>
      <c r="D978">
        <v>1966</v>
      </c>
      <c r="E978">
        <v>1</v>
      </c>
    </row>
    <row r="979" spans="1:5">
      <c r="A979">
        <v>978</v>
      </c>
      <c r="B979" t="s">
        <v>9</v>
      </c>
      <c r="C979" t="s">
        <v>22</v>
      </c>
      <c r="D979">
        <v>2427</v>
      </c>
      <c r="E979">
        <v>1</v>
      </c>
    </row>
    <row r="980" spans="1:5">
      <c r="A980">
        <v>979</v>
      </c>
      <c r="B980" t="s">
        <v>17</v>
      </c>
      <c r="C980" t="s">
        <v>22</v>
      </c>
      <c r="D980">
        <v>2949</v>
      </c>
      <c r="E980">
        <v>1</v>
      </c>
    </row>
    <row r="981" spans="1:5">
      <c r="A981">
        <v>980</v>
      </c>
      <c r="B981" t="s">
        <v>9</v>
      </c>
      <c r="C981" t="s">
        <v>22</v>
      </c>
      <c r="D981">
        <v>1831</v>
      </c>
      <c r="E981">
        <v>1</v>
      </c>
    </row>
    <row r="982" spans="1:5">
      <c r="A982">
        <v>981</v>
      </c>
      <c r="B982" t="s">
        <v>19</v>
      </c>
      <c r="C982" t="s">
        <v>22</v>
      </c>
      <c r="D982">
        <v>2075</v>
      </c>
      <c r="E982">
        <v>1</v>
      </c>
    </row>
    <row r="983" spans="1:5">
      <c r="A983">
        <v>982</v>
      </c>
      <c r="B983" t="s">
        <v>20</v>
      </c>
      <c r="C983" t="s">
        <v>22</v>
      </c>
      <c r="D983">
        <v>3189</v>
      </c>
      <c r="E983">
        <v>1</v>
      </c>
    </row>
    <row r="984" spans="1:5">
      <c r="A984">
        <v>983</v>
      </c>
      <c r="B984" t="s">
        <v>21</v>
      </c>
      <c r="C984" t="s">
        <v>22</v>
      </c>
      <c r="D984">
        <v>1276</v>
      </c>
      <c r="E984">
        <v>1</v>
      </c>
    </row>
    <row r="985" spans="1:5">
      <c r="A985">
        <v>984</v>
      </c>
      <c r="B985" t="s">
        <v>9</v>
      </c>
      <c r="C985" t="s">
        <v>22</v>
      </c>
      <c r="D985">
        <v>1051</v>
      </c>
      <c r="E985">
        <v>1</v>
      </c>
    </row>
    <row r="986" spans="1:5">
      <c r="A986">
        <v>985</v>
      </c>
      <c r="B986" t="s">
        <v>17</v>
      </c>
      <c r="C986" t="s">
        <v>22</v>
      </c>
      <c r="D986">
        <v>1111</v>
      </c>
      <c r="E986">
        <v>1</v>
      </c>
    </row>
    <row r="987" spans="1:5">
      <c r="A987">
        <v>986</v>
      </c>
      <c r="B987" t="s">
        <v>9</v>
      </c>
      <c r="C987" t="s">
        <v>22</v>
      </c>
      <c r="D987">
        <v>1052</v>
      </c>
      <c r="E987">
        <v>1</v>
      </c>
    </row>
    <row r="988" spans="1:5">
      <c r="A988">
        <v>987</v>
      </c>
      <c r="B988" t="s">
        <v>19</v>
      </c>
      <c r="C988" t="s">
        <v>22</v>
      </c>
      <c r="D988">
        <v>2257</v>
      </c>
      <c r="E988">
        <v>1</v>
      </c>
    </row>
    <row r="989" spans="1:5">
      <c r="A989">
        <v>988</v>
      </c>
      <c r="B989" t="s">
        <v>20</v>
      </c>
      <c r="C989" t="s">
        <v>22</v>
      </c>
      <c r="D989">
        <v>3857</v>
      </c>
      <c r="E989">
        <v>1</v>
      </c>
    </row>
    <row r="990" spans="1:5">
      <c r="A990">
        <v>989</v>
      </c>
      <c r="B990" t="s">
        <v>21</v>
      </c>
      <c r="C990" t="s">
        <v>22</v>
      </c>
      <c r="D990">
        <v>3942</v>
      </c>
      <c r="E990">
        <v>1</v>
      </c>
    </row>
    <row r="991" spans="1:5">
      <c r="A991">
        <v>990</v>
      </c>
      <c r="B991" t="s">
        <v>9</v>
      </c>
      <c r="C991" t="s">
        <v>22</v>
      </c>
      <c r="D991">
        <v>2592</v>
      </c>
      <c r="E991">
        <v>1</v>
      </c>
    </row>
    <row r="992" spans="1:5">
      <c r="A992">
        <v>991</v>
      </c>
      <c r="B992" t="s">
        <v>17</v>
      </c>
      <c r="C992" t="s">
        <v>22</v>
      </c>
      <c r="D992">
        <v>2789</v>
      </c>
      <c r="E992">
        <v>1</v>
      </c>
    </row>
    <row r="993" spans="1:5">
      <c r="A993">
        <v>992</v>
      </c>
      <c r="B993" t="s">
        <v>9</v>
      </c>
      <c r="C993" t="s">
        <v>22</v>
      </c>
      <c r="D993">
        <v>1035</v>
      </c>
      <c r="E993">
        <v>1</v>
      </c>
    </row>
    <row r="994" spans="1:5">
      <c r="A994">
        <v>993</v>
      </c>
      <c r="B994" t="s">
        <v>19</v>
      </c>
      <c r="C994" t="s">
        <v>22</v>
      </c>
      <c r="D994">
        <v>1548</v>
      </c>
      <c r="E994">
        <v>1</v>
      </c>
    </row>
    <row r="995" spans="1:5">
      <c r="A995">
        <v>994</v>
      </c>
      <c r="B995" t="s">
        <v>20</v>
      </c>
      <c r="C995" t="s">
        <v>22</v>
      </c>
      <c r="D995">
        <v>2568</v>
      </c>
      <c r="E995">
        <v>1</v>
      </c>
    </row>
    <row r="996" spans="1:5">
      <c r="A996">
        <v>995</v>
      </c>
      <c r="B996" t="s">
        <v>21</v>
      </c>
      <c r="C996" t="s">
        <v>22</v>
      </c>
      <c r="D996">
        <v>3023</v>
      </c>
      <c r="E996">
        <v>1</v>
      </c>
    </row>
    <row r="997" spans="1:5">
      <c r="A997">
        <v>996</v>
      </c>
      <c r="B997" t="s">
        <v>9</v>
      </c>
      <c r="C997" t="s">
        <v>22</v>
      </c>
      <c r="D997">
        <v>1012</v>
      </c>
      <c r="E997">
        <v>1</v>
      </c>
    </row>
    <row r="998" spans="1:5">
      <c r="A998">
        <v>997</v>
      </c>
      <c r="B998" t="s">
        <v>17</v>
      </c>
      <c r="C998" t="s">
        <v>22</v>
      </c>
      <c r="D998">
        <v>1583</v>
      </c>
      <c r="E998">
        <v>1</v>
      </c>
    </row>
    <row r="999" spans="1:5">
      <c r="A999">
        <v>998</v>
      </c>
      <c r="B999" t="s">
        <v>9</v>
      </c>
      <c r="C999" t="s">
        <v>22</v>
      </c>
      <c r="D999">
        <v>1423</v>
      </c>
      <c r="E999">
        <v>1</v>
      </c>
    </row>
    <row r="1000" spans="1:5">
      <c r="A1000">
        <v>999</v>
      </c>
      <c r="B1000" t="s">
        <v>19</v>
      </c>
      <c r="C1000" t="s">
        <v>22</v>
      </c>
      <c r="D1000">
        <v>1758</v>
      </c>
      <c r="E1000">
        <v>1</v>
      </c>
    </row>
    <row r="1001" spans="1:5">
      <c r="A1001">
        <v>1000</v>
      </c>
      <c r="B1001" t="s">
        <v>20</v>
      </c>
      <c r="C1001" t="s">
        <v>22</v>
      </c>
      <c r="D1001">
        <v>3542</v>
      </c>
      <c r="E1001">
        <v>1</v>
      </c>
    </row>
    <row r="1002" spans="1:5">
      <c r="A1002">
        <v>1001</v>
      </c>
      <c r="B1002" t="s">
        <v>21</v>
      </c>
      <c r="C1002" t="s">
        <v>22</v>
      </c>
      <c r="D1002">
        <v>2544</v>
      </c>
      <c r="E1002">
        <v>1</v>
      </c>
    </row>
    <row r="1003" spans="1:5">
      <c r="A1003">
        <v>1002</v>
      </c>
      <c r="B1003" t="s">
        <v>9</v>
      </c>
      <c r="C1003" t="s">
        <v>22</v>
      </c>
      <c r="D1003">
        <v>3266</v>
      </c>
      <c r="E1003">
        <v>1</v>
      </c>
    </row>
    <row r="1004" spans="1:5">
      <c r="A1004">
        <v>1003</v>
      </c>
      <c r="B1004" t="s">
        <v>17</v>
      </c>
      <c r="C1004" t="s">
        <v>22</v>
      </c>
      <c r="D1004">
        <v>2182</v>
      </c>
      <c r="E1004">
        <v>1</v>
      </c>
    </row>
    <row r="1005" spans="1:5">
      <c r="A1005">
        <v>1004</v>
      </c>
      <c r="B1005" t="s">
        <v>9</v>
      </c>
      <c r="C1005" t="s">
        <v>22</v>
      </c>
      <c r="D1005">
        <v>2837</v>
      </c>
      <c r="E1005">
        <v>1</v>
      </c>
    </row>
    <row r="1006" spans="1:5">
      <c r="A1006">
        <v>1005</v>
      </c>
      <c r="B1006" t="s">
        <v>19</v>
      </c>
      <c r="C1006" t="s">
        <v>22</v>
      </c>
      <c r="D1006">
        <v>1162</v>
      </c>
      <c r="E1006">
        <v>1</v>
      </c>
    </row>
    <row r="1007" spans="1:5">
      <c r="A1007">
        <v>1006</v>
      </c>
      <c r="B1007" t="s">
        <v>20</v>
      </c>
      <c r="C1007" t="s">
        <v>22</v>
      </c>
      <c r="D1007">
        <v>2744</v>
      </c>
      <c r="E1007">
        <v>1</v>
      </c>
    </row>
    <row r="1008" spans="1:5">
      <c r="A1008">
        <v>1007</v>
      </c>
      <c r="B1008" t="s">
        <v>21</v>
      </c>
      <c r="C1008" t="s">
        <v>22</v>
      </c>
      <c r="D1008">
        <v>2803</v>
      </c>
      <c r="E1008">
        <v>1</v>
      </c>
    </row>
    <row r="1009" spans="1:5">
      <c r="A1009">
        <v>1008</v>
      </c>
      <c r="B1009" t="s">
        <v>9</v>
      </c>
      <c r="C1009" t="s">
        <v>22</v>
      </c>
      <c r="D1009">
        <v>1138</v>
      </c>
      <c r="E1009">
        <v>1</v>
      </c>
    </row>
    <row r="1010" spans="1:5">
      <c r="A1010">
        <v>1009</v>
      </c>
      <c r="B1010" t="s">
        <v>17</v>
      </c>
      <c r="C1010" t="s">
        <v>22</v>
      </c>
      <c r="D1010">
        <v>3327</v>
      </c>
      <c r="E1010">
        <v>1</v>
      </c>
    </row>
    <row r="1011" spans="1:5">
      <c r="A1011">
        <v>1010</v>
      </c>
      <c r="B1011" t="s">
        <v>9</v>
      </c>
      <c r="C1011" t="s">
        <v>22</v>
      </c>
      <c r="D1011">
        <v>1777</v>
      </c>
      <c r="E1011">
        <v>1</v>
      </c>
    </row>
    <row r="1012" spans="1:5">
      <c r="A1012">
        <v>1011</v>
      </c>
      <c r="B1012" t="s">
        <v>19</v>
      </c>
      <c r="C1012" t="s">
        <v>22</v>
      </c>
      <c r="D1012">
        <v>3024</v>
      </c>
      <c r="E1012">
        <v>1</v>
      </c>
    </row>
    <row r="1013" spans="1:5">
      <c r="A1013">
        <v>1012</v>
      </c>
      <c r="B1013" t="s">
        <v>20</v>
      </c>
      <c r="C1013" t="s">
        <v>22</v>
      </c>
      <c r="D1013">
        <v>2871</v>
      </c>
      <c r="E1013">
        <v>1</v>
      </c>
    </row>
    <row r="1014" spans="1:5">
      <c r="A1014">
        <v>1013</v>
      </c>
      <c r="B1014" t="s">
        <v>21</v>
      </c>
      <c r="C1014" t="s">
        <v>22</v>
      </c>
      <c r="D1014">
        <v>2427</v>
      </c>
      <c r="E1014">
        <v>1</v>
      </c>
    </row>
    <row r="1015" spans="1:5">
      <c r="A1015">
        <v>1014</v>
      </c>
      <c r="B1015" t="s">
        <v>9</v>
      </c>
      <c r="C1015" t="s">
        <v>22</v>
      </c>
      <c r="D1015">
        <v>1362</v>
      </c>
      <c r="E1015">
        <v>1</v>
      </c>
    </row>
    <row r="1016" spans="1:5">
      <c r="A1016">
        <v>1015</v>
      </c>
      <c r="B1016" t="s">
        <v>17</v>
      </c>
      <c r="C1016" t="s">
        <v>22</v>
      </c>
      <c r="D1016">
        <v>1130</v>
      </c>
      <c r="E1016">
        <v>1</v>
      </c>
    </row>
    <row r="1017" spans="1:5">
      <c r="A1017">
        <v>1016</v>
      </c>
      <c r="B1017" t="s">
        <v>9</v>
      </c>
      <c r="C1017" t="s">
        <v>22</v>
      </c>
      <c r="D1017">
        <v>3447</v>
      </c>
      <c r="E1017">
        <v>1</v>
      </c>
    </row>
    <row r="1018" spans="1:5">
      <c r="A1018">
        <v>1017</v>
      </c>
      <c r="B1018" t="s">
        <v>19</v>
      </c>
      <c r="C1018" t="s">
        <v>22</v>
      </c>
      <c r="D1018">
        <v>1403</v>
      </c>
      <c r="E1018">
        <v>1</v>
      </c>
    </row>
    <row r="1019" spans="1:5">
      <c r="A1019">
        <v>1018</v>
      </c>
      <c r="B1019" t="s">
        <v>20</v>
      </c>
      <c r="C1019" t="s">
        <v>22</v>
      </c>
      <c r="D1019">
        <v>1950</v>
      </c>
      <c r="E1019">
        <v>1</v>
      </c>
    </row>
    <row r="1020" spans="1:5">
      <c r="A1020">
        <v>1019</v>
      </c>
      <c r="B1020" t="s">
        <v>21</v>
      </c>
      <c r="C1020" t="s">
        <v>22</v>
      </c>
      <c r="D1020">
        <v>1010</v>
      </c>
      <c r="E1020">
        <v>1</v>
      </c>
    </row>
    <row r="1021" spans="1:5">
      <c r="A1021">
        <v>1020</v>
      </c>
      <c r="B1021" t="s">
        <v>9</v>
      </c>
      <c r="C1021" t="s">
        <v>22</v>
      </c>
      <c r="D1021">
        <v>2488</v>
      </c>
      <c r="E1021">
        <v>1</v>
      </c>
    </row>
    <row r="1022" spans="1:5">
      <c r="A1022">
        <v>1021</v>
      </c>
      <c r="B1022" t="s">
        <v>17</v>
      </c>
      <c r="C1022" t="s">
        <v>22</v>
      </c>
      <c r="D1022">
        <v>1095</v>
      </c>
      <c r="E1022">
        <v>1</v>
      </c>
    </row>
    <row r="1023" spans="1:5">
      <c r="A1023">
        <v>1022</v>
      </c>
      <c r="B1023" t="s">
        <v>9</v>
      </c>
      <c r="C1023" t="s">
        <v>22</v>
      </c>
      <c r="D1023">
        <v>2319</v>
      </c>
      <c r="E1023">
        <v>1</v>
      </c>
    </row>
    <row r="1024" spans="1:5">
      <c r="A1024">
        <v>1023</v>
      </c>
      <c r="B1024" t="s">
        <v>19</v>
      </c>
      <c r="C1024" t="s">
        <v>22</v>
      </c>
      <c r="D1024">
        <v>2003</v>
      </c>
      <c r="E1024">
        <v>1</v>
      </c>
    </row>
    <row r="1025" spans="1:5">
      <c r="A1025">
        <v>1024</v>
      </c>
      <c r="B1025" t="s">
        <v>20</v>
      </c>
      <c r="C1025" t="s">
        <v>22</v>
      </c>
      <c r="D1025">
        <v>3993</v>
      </c>
      <c r="E1025">
        <v>1</v>
      </c>
    </row>
    <row r="1026" spans="1:5">
      <c r="A1026">
        <v>1025</v>
      </c>
      <c r="B1026" t="s">
        <v>21</v>
      </c>
      <c r="C1026" t="s">
        <v>22</v>
      </c>
      <c r="D1026">
        <v>3686</v>
      </c>
      <c r="E1026">
        <v>1</v>
      </c>
    </row>
    <row r="1027" spans="1:5">
      <c r="A1027">
        <v>1026</v>
      </c>
      <c r="B1027" t="s">
        <v>9</v>
      </c>
      <c r="C1027" t="s">
        <v>22</v>
      </c>
      <c r="D1027">
        <v>2039</v>
      </c>
      <c r="E1027">
        <v>1</v>
      </c>
    </row>
    <row r="1028" spans="1:5">
      <c r="A1028">
        <v>1027</v>
      </c>
      <c r="B1028" t="s">
        <v>17</v>
      </c>
      <c r="C1028" t="s">
        <v>22</v>
      </c>
      <c r="D1028">
        <v>1349</v>
      </c>
      <c r="E1028">
        <v>1</v>
      </c>
    </row>
    <row r="1029" spans="1:5">
      <c r="A1029">
        <v>1028</v>
      </c>
      <c r="B1029" t="s">
        <v>9</v>
      </c>
      <c r="C1029" t="s">
        <v>22</v>
      </c>
      <c r="D1029">
        <v>1714</v>
      </c>
      <c r="E1029">
        <v>1</v>
      </c>
    </row>
    <row r="1030" spans="1:5">
      <c r="A1030">
        <v>1029</v>
      </c>
      <c r="B1030" t="s">
        <v>19</v>
      </c>
      <c r="C1030" t="s">
        <v>22</v>
      </c>
      <c r="D1030">
        <v>3188</v>
      </c>
      <c r="E1030">
        <v>1</v>
      </c>
    </row>
    <row r="1031" spans="1:5">
      <c r="A1031">
        <v>1030</v>
      </c>
      <c r="B1031" t="s">
        <v>20</v>
      </c>
      <c r="C1031" t="s">
        <v>22</v>
      </c>
      <c r="D1031">
        <v>3111</v>
      </c>
      <c r="E1031">
        <v>1</v>
      </c>
    </row>
    <row r="1032" spans="1:5">
      <c r="A1032">
        <v>1031</v>
      </c>
      <c r="B1032" t="s">
        <v>21</v>
      </c>
      <c r="C1032" t="s">
        <v>22</v>
      </c>
      <c r="D1032">
        <v>2504</v>
      </c>
      <c r="E1032">
        <v>1</v>
      </c>
    </row>
    <row r="1033" spans="1:5">
      <c r="A1033">
        <v>1032</v>
      </c>
      <c r="B1033" t="s">
        <v>9</v>
      </c>
      <c r="C1033" t="s">
        <v>22</v>
      </c>
      <c r="D1033">
        <v>1093</v>
      </c>
      <c r="E1033">
        <v>1</v>
      </c>
    </row>
    <row r="1034" spans="1:5">
      <c r="A1034">
        <v>1033</v>
      </c>
      <c r="B1034" t="s">
        <v>17</v>
      </c>
      <c r="C1034" t="s">
        <v>22</v>
      </c>
      <c r="D1034">
        <v>2039</v>
      </c>
      <c r="E1034">
        <v>1</v>
      </c>
    </row>
    <row r="1035" spans="1:5">
      <c r="A1035">
        <v>1034</v>
      </c>
      <c r="B1035" t="s">
        <v>9</v>
      </c>
      <c r="C1035" t="s">
        <v>22</v>
      </c>
      <c r="D1035">
        <v>3686</v>
      </c>
      <c r="E1035">
        <v>1</v>
      </c>
    </row>
    <row r="1036" spans="1:5">
      <c r="A1036">
        <v>1035</v>
      </c>
      <c r="B1036" t="s">
        <v>19</v>
      </c>
      <c r="C1036" t="s">
        <v>22</v>
      </c>
      <c r="D1036">
        <v>3783</v>
      </c>
      <c r="E1036">
        <v>1</v>
      </c>
    </row>
    <row r="1037" spans="1:5">
      <c r="A1037">
        <v>1036</v>
      </c>
      <c r="B1037" t="s">
        <v>20</v>
      </c>
      <c r="C1037" t="s">
        <v>22</v>
      </c>
      <c r="D1037">
        <v>2205</v>
      </c>
      <c r="E1037">
        <v>1</v>
      </c>
    </row>
    <row r="1038" spans="1:5">
      <c r="A1038">
        <v>1037</v>
      </c>
      <c r="B1038" t="s">
        <v>21</v>
      </c>
      <c r="C1038" t="s">
        <v>22</v>
      </c>
      <c r="D1038">
        <v>2336</v>
      </c>
      <c r="E1038">
        <v>1</v>
      </c>
    </row>
    <row r="1039" spans="1:5">
      <c r="A1039">
        <v>1038</v>
      </c>
      <c r="B1039" t="s">
        <v>9</v>
      </c>
      <c r="C1039" t="s">
        <v>22</v>
      </c>
      <c r="D1039">
        <v>1253</v>
      </c>
      <c r="E1039">
        <v>1</v>
      </c>
    </row>
    <row r="1040" spans="1:5">
      <c r="A1040">
        <v>1039</v>
      </c>
      <c r="B1040" t="s">
        <v>17</v>
      </c>
      <c r="C1040" t="s">
        <v>22</v>
      </c>
      <c r="D1040">
        <v>1598</v>
      </c>
      <c r="E1040">
        <v>1</v>
      </c>
    </row>
    <row r="1041" spans="1:5">
      <c r="A1041">
        <v>1040</v>
      </c>
      <c r="B1041" t="s">
        <v>9</v>
      </c>
      <c r="C1041" t="s">
        <v>22</v>
      </c>
      <c r="D1041">
        <v>2546</v>
      </c>
      <c r="E1041">
        <v>1</v>
      </c>
    </row>
    <row r="1042" spans="1:5">
      <c r="A1042">
        <v>1041</v>
      </c>
      <c r="B1042" t="s">
        <v>19</v>
      </c>
      <c r="C1042" t="s">
        <v>22</v>
      </c>
      <c r="D1042">
        <v>2429</v>
      </c>
      <c r="E1042">
        <v>1</v>
      </c>
    </row>
    <row r="1043" spans="1:5">
      <c r="A1043">
        <v>1042</v>
      </c>
      <c r="B1043" t="s">
        <v>20</v>
      </c>
      <c r="C1043" t="s">
        <v>22</v>
      </c>
      <c r="D1043">
        <v>3290</v>
      </c>
      <c r="E1043">
        <v>1</v>
      </c>
    </row>
    <row r="1044" spans="1:5">
      <c r="A1044">
        <v>1043</v>
      </c>
      <c r="B1044" t="s">
        <v>21</v>
      </c>
      <c r="C1044" t="s">
        <v>22</v>
      </c>
      <c r="D1044">
        <v>1883</v>
      </c>
      <c r="E1044">
        <v>1</v>
      </c>
    </row>
    <row r="1045" spans="1:5">
      <c r="A1045">
        <v>1044</v>
      </c>
      <c r="B1045" t="s">
        <v>9</v>
      </c>
      <c r="C1045" t="s">
        <v>22</v>
      </c>
      <c r="D1045">
        <v>2673</v>
      </c>
      <c r="E1045">
        <v>1</v>
      </c>
    </row>
    <row r="1046" spans="1:5">
      <c r="A1046">
        <v>1045</v>
      </c>
      <c r="B1046" t="s">
        <v>17</v>
      </c>
      <c r="C1046" t="s">
        <v>22</v>
      </c>
      <c r="D1046">
        <v>2187</v>
      </c>
      <c r="E1046">
        <v>1</v>
      </c>
    </row>
    <row r="1047" spans="1:5">
      <c r="A1047">
        <v>1046</v>
      </c>
      <c r="B1047" t="s">
        <v>9</v>
      </c>
      <c r="C1047" t="s">
        <v>22</v>
      </c>
      <c r="D1047">
        <v>1744</v>
      </c>
      <c r="E1047">
        <v>1</v>
      </c>
    </row>
    <row r="1048" spans="1:5">
      <c r="A1048">
        <v>1047</v>
      </c>
      <c r="B1048" t="s">
        <v>19</v>
      </c>
      <c r="C1048" t="s">
        <v>22</v>
      </c>
      <c r="D1048">
        <v>2177</v>
      </c>
      <c r="E1048">
        <v>1</v>
      </c>
    </row>
    <row r="1049" spans="1:5">
      <c r="A1049">
        <v>1048</v>
      </c>
      <c r="B1049" t="s">
        <v>20</v>
      </c>
      <c r="C1049" t="s">
        <v>22</v>
      </c>
      <c r="D1049">
        <v>2941</v>
      </c>
      <c r="E1049">
        <v>1</v>
      </c>
    </row>
    <row r="1050" spans="1:5">
      <c r="A1050">
        <v>1049</v>
      </c>
      <c r="B1050" t="s">
        <v>21</v>
      </c>
      <c r="C1050" t="s">
        <v>22</v>
      </c>
      <c r="D1050">
        <v>1233</v>
      </c>
      <c r="E1050">
        <v>1</v>
      </c>
    </row>
    <row r="1051" spans="1:5">
      <c r="A1051">
        <v>1050</v>
      </c>
      <c r="B1051" t="s">
        <v>9</v>
      </c>
      <c r="C1051" t="s">
        <v>22</v>
      </c>
      <c r="D1051">
        <v>2573</v>
      </c>
      <c r="E1051">
        <v>1</v>
      </c>
    </row>
    <row r="1052" spans="1:5">
      <c r="A1052">
        <v>1051</v>
      </c>
      <c r="B1052" t="s">
        <v>17</v>
      </c>
      <c r="C1052" t="s">
        <v>22</v>
      </c>
      <c r="D1052">
        <v>1887</v>
      </c>
      <c r="E1052">
        <v>1</v>
      </c>
    </row>
    <row r="1053" spans="1:5">
      <c r="A1053">
        <v>1052</v>
      </c>
      <c r="B1053" t="s">
        <v>9</v>
      </c>
      <c r="C1053" t="s">
        <v>22</v>
      </c>
      <c r="D1053">
        <v>1119</v>
      </c>
      <c r="E1053">
        <v>1</v>
      </c>
    </row>
    <row r="1054" spans="1:5">
      <c r="A1054">
        <v>1053</v>
      </c>
      <c r="B1054" t="s">
        <v>19</v>
      </c>
      <c r="C1054" t="s">
        <v>22</v>
      </c>
      <c r="D1054">
        <v>2019</v>
      </c>
      <c r="E1054">
        <v>1</v>
      </c>
    </row>
    <row r="1055" spans="1:5">
      <c r="A1055">
        <v>1054</v>
      </c>
      <c r="B1055" t="s">
        <v>20</v>
      </c>
      <c r="C1055" t="s">
        <v>22</v>
      </c>
      <c r="D1055">
        <v>1674</v>
      </c>
      <c r="E1055">
        <v>1</v>
      </c>
    </row>
    <row r="1056" spans="1:5">
      <c r="A1056">
        <v>1055</v>
      </c>
      <c r="B1056" t="s">
        <v>21</v>
      </c>
      <c r="C1056" t="s">
        <v>22</v>
      </c>
      <c r="D1056">
        <v>2586</v>
      </c>
      <c r="E1056">
        <v>1</v>
      </c>
    </row>
    <row r="1057" spans="1:5">
      <c r="A1057">
        <v>1056</v>
      </c>
      <c r="B1057" t="s">
        <v>9</v>
      </c>
      <c r="C1057" t="s">
        <v>22</v>
      </c>
      <c r="D1057">
        <v>1385</v>
      </c>
      <c r="E1057">
        <v>1</v>
      </c>
    </row>
    <row r="1058" spans="1:5">
      <c r="A1058">
        <v>1057</v>
      </c>
      <c r="B1058" t="s">
        <v>17</v>
      </c>
      <c r="C1058" t="s">
        <v>22</v>
      </c>
      <c r="D1058">
        <v>2048</v>
      </c>
      <c r="E1058">
        <v>1</v>
      </c>
    </row>
    <row r="1059" spans="1:5">
      <c r="A1059">
        <v>1058</v>
      </c>
      <c r="B1059" t="s">
        <v>9</v>
      </c>
      <c r="C1059" t="s">
        <v>22</v>
      </c>
      <c r="D1059">
        <v>3368</v>
      </c>
      <c r="E1059">
        <v>1</v>
      </c>
    </row>
    <row r="1060" spans="1:5">
      <c r="A1060">
        <v>1059</v>
      </c>
      <c r="B1060" t="s">
        <v>19</v>
      </c>
      <c r="C1060" t="s">
        <v>22</v>
      </c>
      <c r="D1060">
        <v>3668</v>
      </c>
      <c r="E1060">
        <v>1</v>
      </c>
    </row>
    <row r="1061" spans="1:5">
      <c r="A1061">
        <v>1060</v>
      </c>
      <c r="B1061" t="s">
        <v>20</v>
      </c>
      <c r="C1061" t="s">
        <v>22</v>
      </c>
      <c r="D1061">
        <v>1478</v>
      </c>
      <c r="E1061">
        <v>1</v>
      </c>
    </row>
    <row r="1062" spans="1:5">
      <c r="A1062">
        <v>1061</v>
      </c>
      <c r="B1062" t="s">
        <v>21</v>
      </c>
      <c r="C1062" t="s">
        <v>22</v>
      </c>
      <c r="D1062">
        <v>3729</v>
      </c>
      <c r="E1062">
        <v>1</v>
      </c>
    </row>
    <row r="1063" spans="1:5">
      <c r="A1063">
        <v>1062</v>
      </c>
      <c r="B1063" t="s">
        <v>9</v>
      </c>
      <c r="C1063" t="s">
        <v>22</v>
      </c>
      <c r="D1063">
        <v>2470</v>
      </c>
      <c r="E1063">
        <v>1</v>
      </c>
    </row>
    <row r="1064" spans="1:5">
      <c r="A1064">
        <v>1063</v>
      </c>
      <c r="B1064" t="s">
        <v>17</v>
      </c>
      <c r="C1064" t="s">
        <v>22</v>
      </c>
      <c r="D1064">
        <v>2307</v>
      </c>
      <c r="E1064">
        <v>1</v>
      </c>
    </row>
    <row r="1065" spans="1:5">
      <c r="A1065">
        <v>1064</v>
      </c>
      <c r="B1065" t="s">
        <v>9</v>
      </c>
      <c r="C1065" t="s">
        <v>22</v>
      </c>
      <c r="D1065">
        <v>2215</v>
      </c>
      <c r="E1065">
        <v>1</v>
      </c>
    </row>
    <row r="1066" spans="1:5">
      <c r="A1066">
        <v>1065</v>
      </c>
      <c r="B1066" t="s">
        <v>19</v>
      </c>
      <c r="C1066" t="s">
        <v>22</v>
      </c>
      <c r="D1066">
        <v>1657</v>
      </c>
      <c r="E1066">
        <v>1</v>
      </c>
    </row>
    <row r="1067" spans="1:5">
      <c r="A1067">
        <v>1066</v>
      </c>
      <c r="B1067" t="s">
        <v>20</v>
      </c>
      <c r="C1067" t="s">
        <v>22</v>
      </c>
      <c r="D1067">
        <v>1759</v>
      </c>
      <c r="E1067">
        <v>1</v>
      </c>
    </row>
    <row r="1068" spans="1:5">
      <c r="A1068">
        <v>1067</v>
      </c>
      <c r="B1068" t="s">
        <v>21</v>
      </c>
      <c r="C1068" t="s">
        <v>22</v>
      </c>
      <c r="D1068">
        <v>1706</v>
      </c>
      <c r="E1068">
        <v>1</v>
      </c>
    </row>
    <row r="1069" spans="1:5">
      <c r="A1069">
        <v>1068</v>
      </c>
      <c r="B1069" t="s">
        <v>9</v>
      </c>
      <c r="C1069" t="s">
        <v>22</v>
      </c>
      <c r="D1069">
        <v>1715</v>
      </c>
      <c r="E1069">
        <v>1</v>
      </c>
    </row>
    <row r="1070" spans="1:5">
      <c r="A1070">
        <v>1069</v>
      </c>
      <c r="B1070" t="s">
        <v>17</v>
      </c>
      <c r="C1070" t="s">
        <v>22</v>
      </c>
      <c r="D1070">
        <v>3764</v>
      </c>
      <c r="E1070">
        <v>1</v>
      </c>
    </row>
    <row r="1071" spans="1:5">
      <c r="A1071">
        <v>1070</v>
      </c>
      <c r="B1071" t="s">
        <v>9</v>
      </c>
      <c r="C1071" t="s">
        <v>23</v>
      </c>
      <c r="D1071">
        <v>1437</v>
      </c>
      <c r="E1071">
        <v>1</v>
      </c>
    </row>
    <row r="1072" spans="1:5">
      <c r="A1072">
        <v>1071</v>
      </c>
      <c r="B1072" t="s">
        <v>19</v>
      </c>
      <c r="C1072" t="s">
        <v>23</v>
      </c>
      <c r="D1072">
        <v>3207</v>
      </c>
      <c r="E1072">
        <v>1</v>
      </c>
    </row>
    <row r="1073" spans="1:5">
      <c r="A1073">
        <v>1072</v>
      </c>
      <c r="B1073" t="s">
        <v>20</v>
      </c>
      <c r="C1073" t="s">
        <v>23</v>
      </c>
      <c r="D1073">
        <v>3936</v>
      </c>
      <c r="E1073">
        <v>1</v>
      </c>
    </row>
    <row r="1074" spans="1:5">
      <c r="A1074">
        <v>1073</v>
      </c>
      <c r="B1074" t="s">
        <v>21</v>
      </c>
      <c r="C1074" t="s">
        <v>23</v>
      </c>
      <c r="D1074">
        <v>2270</v>
      </c>
      <c r="E1074">
        <v>1</v>
      </c>
    </row>
    <row r="1075" spans="1:5">
      <c r="A1075">
        <v>1074</v>
      </c>
      <c r="B1075" t="s">
        <v>9</v>
      </c>
      <c r="C1075" t="s">
        <v>23</v>
      </c>
      <c r="D1075">
        <v>1053</v>
      </c>
      <c r="E1075">
        <v>1</v>
      </c>
    </row>
    <row r="1076" spans="1:5">
      <c r="A1076">
        <v>1075</v>
      </c>
      <c r="B1076" t="s">
        <v>17</v>
      </c>
      <c r="C1076" t="s">
        <v>23</v>
      </c>
      <c r="D1076">
        <v>2758</v>
      </c>
      <c r="E1076">
        <v>1</v>
      </c>
    </row>
    <row r="1077" spans="1:5">
      <c r="A1077">
        <v>1076</v>
      </c>
      <c r="B1077" t="s">
        <v>9</v>
      </c>
      <c r="C1077" t="s">
        <v>23</v>
      </c>
      <c r="D1077">
        <v>3673</v>
      </c>
      <c r="E1077">
        <v>1</v>
      </c>
    </row>
    <row r="1078" spans="1:5">
      <c r="A1078">
        <v>1077</v>
      </c>
      <c r="B1078" t="s">
        <v>19</v>
      </c>
      <c r="C1078" t="s">
        <v>23</v>
      </c>
      <c r="D1078">
        <v>2021</v>
      </c>
      <c r="E1078">
        <v>1</v>
      </c>
    </row>
    <row r="1079" spans="1:5">
      <c r="A1079">
        <v>1078</v>
      </c>
      <c r="B1079" t="s">
        <v>20</v>
      </c>
      <c r="C1079" t="s">
        <v>23</v>
      </c>
      <c r="D1079">
        <v>2658</v>
      </c>
      <c r="E1079">
        <v>1</v>
      </c>
    </row>
    <row r="1080" spans="1:5">
      <c r="A1080">
        <v>1079</v>
      </c>
      <c r="B1080" t="s">
        <v>21</v>
      </c>
      <c r="C1080" t="s">
        <v>23</v>
      </c>
      <c r="D1080">
        <v>3780</v>
      </c>
      <c r="E1080">
        <v>1</v>
      </c>
    </row>
    <row r="1081" spans="1:5">
      <c r="A1081">
        <v>1080</v>
      </c>
      <c r="B1081" t="s">
        <v>9</v>
      </c>
      <c r="C1081" t="s">
        <v>23</v>
      </c>
      <c r="D1081">
        <v>1628</v>
      </c>
      <c r="E1081">
        <v>1</v>
      </c>
    </row>
    <row r="1082" spans="1:5">
      <c r="A1082">
        <v>1081</v>
      </c>
      <c r="B1082" t="s">
        <v>17</v>
      </c>
      <c r="C1082" t="s">
        <v>23</v>
      </c>
      <c r="D1082">
        <v>3624</v>
      </c>
      <c r="E1082">
        <v>1</v>
      </c>
    </row>
    <row r="1083" spans="1:5">
      <c r="A1083">
        <v>1082</v>
      </c>
      <c r="B1083" t="s">
        <v>9</v>
      </c>
      <c r="C1083" t="s">
        <v>23</v>
      </c>
      <c r="D1083">
        <v>3251</v>
      </c>
      <c r="E1083">
        <v>1</v>
      </c>
    </row>
    <row r="1084" spans="1:5">
      <c r="A1084">
        <v>1083</v>
      </c>
      <c r="B1084" t="s">
        <v>19</v>
      </c>
      <c r="C1084" t="s">
        <v>23</v>
      </c>
      <c r="D1084">
        <v>2639</v>
      </c>
      <c r="E1084">
        <v>1</v>
      </c>
    </row>
    <row r="1085" spans="1:5">
      <c r="A1085">
        <v>1084</v>
      </c>
      <c r="B1085" t="s">
        <v>20</v>
      </c>
      <c r="C1085" t="s">
        <v>23</v>
      </c>
      <c r="D1085">
        <v>3512</v>
      </c>
      <c r="E1085">
        <v>1</v>
      </c>
    </row>
    <row r="1086" spans="1:5">
      <c r="A1086">
        <v>1085</v>
      </c>
      <c r="B1086" t="s">
        <v>21</v>
      </c>
      <c r="C1086" t="s">
        <v>23</v>
      </c>
      <c r="D1086">
        <v>2424</v>
      </c>
      <c r="E1086">
        <v>1</v>
      </c>
    </row>
    <row r="1087" spans="1:5">
      <c r="A1087">
        <v>1086</v>
      </c>
      <c r="B1087" t="s">
        <v>9</v>
      </c>
      <c r="C1087" t="s">
        <v>23</v>
      </c>
      <c r="D1087">
        <v>2257</v>
      </c>
      <c r="E1087">
        <v>1</v>
      </c>
    </row>
    <row r="1088" spans="1:5">
      <c r="A1088">
        <v>1087</v>
      </c>
      <c r="B1088" t="s">
        <v>17</v>
      </c>
      <c r="C1088" t="s">
        <v>23</v>
      </c>
      <c r="D1088">
        <v>1909</v>
      </c>
      <c r="E1088">
        <v>1</v>
      </c>
    </row>
    <row r="1089" spans="1:5">
      <c r="A1089">
        <v>1088</v>
      </c>
      <c r="B1089" t="s">
        <v>9</v>
      </c>
      <c r="C1089" t="s">
        <v>23</v>
      </c>
      <c r="D1089">
        <v>1873</v>
      </c>
      <c r="E1089">
        <v>1</v>
      </c>
    </row>
    <row r="1090" spans="1:5">
      <c r="A1090">
        <v>1089</v>
      </c>
      <c r="B1090" t="s">
        <v>19</v>
      </c>
      <c r="C1090" t="s">
        <v>23</v>
      </c>
      <c r="D1090">
        <v>2085</v>
      </c>
      <c r="E1090">
        <v>1</v>
      </c>
    </row>
    <row r="1091" spans="1:5">
      <c r="A1091">
        <v>1090</v>
      </c>
      <c r="B1091" t="s">
        <v>20</v>
      </c>
      <c r="C1091" t="s">
        <v>23</v>
      </c>
      <c r="D1091">
        <v>1249</v>
      </c>
      <c r="E1091">
        <v>1</v>
      </c>
    </row>
    <row r="1092" spans="1:5">
      <c r="A1092">
        <v>1091</v>
      </c>
      <c r="B1092" t="s">
        <v>21</v>
      </c>
      <c r="C1092" t="s">
        <v>23</v>
      </c>
      <c r="D1092">
        <v>3065</v>
      </c>
      <c r="E1092">
        <v>1</v>
      </c>
    </row>
    <row r="1093" spans="1:5">
      <c r="A1093">
        <v>1092</v>
      </c>
      <c r="B1093" t="s">
        <v>9</v>
      </c>
      <c r="C1093" t="s">
        <v>18</v>
      </c>
      <c r="D1093">
        <v>1312</v>
      </c>
      <c r="E1093">
        <v>1</v>
      </c>
    </row>
    <row r="1094" spans="1:5">
      <c r="A1094">
        <v>1093</v>
      </c>
      <c r="B1094" t="s">
        <v>17</v>
      </c>
      <c r="C1094" t="s">
        <v>18</v>
      </c>
      <c r="D1094">
        <v>2976</v>
      </c>
      <c r="E1094">
        <v>1</v>
      </c>
    </row>
    <row r="1095" spans="1:5">
      <c r="A1095">
        <v>1094</v>
      </c>
      <c r="B1095" t="s">
        <v>9</v>
      </c>
      <c r="C1095" t="s">
        <v>18</v>
      </c>
      <c r="D1095">
        <v>3807</v>
      </c>
      <c r="E1095">
        <v>1</v>
      </c>
    </row>
    <row r="1096" spans="1:5">
      <c r="A1096">
        <v>1095</v>
      </c>
      <c r="B1096" t="s">
        <v>19</v>
      </c>
      <c r="C1096" t="s">
        <v>18</v>
      </c>
      <c r="D1096">
        <v>3051</v>
      </c>
      <c r="E1096">
        <v>1</v>
      </c>
    </row>
    <row r="1097" spans="1:5">
      <c r="A1097">
        <v>1096</v>
      </c>
      <c r="B1097" t="s">
        <v>20</v>
      </c>
      <c r="C1097" t="s">
        <v>18</v>
      </c>
      <c r="D1097">
        <v>2994</v>
      </c>
      <c r="E1097">
        <v>1</v>
      </c>
    </row>
    <row r="1098" spans="1:5">
      <c r="A1098">
        <v>1097</v>
      </c>
      <c r="B1098" t="s">
        <v>21</v>
      </c>
      <c r="C1098" t="s">
        <v>18</v>
      </c>
      <c r="D1098">
        <v>2892</v>
      </c>
      <c r="E1098">
        <v>1</v>
      </c>
    </row>
    <row r="1099" spans="1:5">
      <c r="A1099">
        <v>1098</v>
      </c>
      <c r="B1099" t="s">
        <v>9</v>
      </c>
      <c r="C1099" t="s">
        <v>18</v>
      </c>
      <c r="D1099">
        <v>2113</v>
      </c>
      <c r="E1099">
        <v>1</v>
      </c>
    </row>
    <row r="1100" spans="1:5">
      <c r="A1100">
        <v>1099</v>
      </c>
      <c r="B1100" t="s">
        <v>17</v>
      </c>
      <c r="C1100" t="s">
        <v>18</v>
      </c>
      <c r="D1100">
        <v>2815</v>
      </c>
      <c r="E1100">
        <v>1</v>
      </c>
    </row>
    <row r="1101" spans="1:5">
      <c r="A1101">
        <v>1100</v>
      </c>
      <c r="B1101" t="s">
        <v>9</v>
      </c>
      <c r="C1101" t="s">
        <v>18</v>
      </c>
      <c r="D1101">
        <v>1092</v>
      </c>
      <c r="E1101">
        <v>1</v>
      </c>
    </row>
    <row r="1102" spans="1:5">
      <c r="A1102">
        <v>1101</v>
      </c>
      <c r="B1102" t="s">
        <v>19</v>
      </c>
      <c r="C1102" t="s">
        <v>18</v>
      </c>
      <c r="D1102">
        <v>3962</v>
      </c>
      <c r="E1102">
        <v>1</v>
      </c>
    </row>
    <row r="1103" spans="1:5">
      <c r="A1103">
        <v>1102</v>
      </c>
      <c r="B1103" t="s">
        <v>20</v>
      </c>
      <c r="C1103" t="s">
        <v>18</v>
      </c>
      <c r="D1103">
        <v>1247</v>
      </c>
      <c r="E1103">
        <v>1</v>
      </c>
    </row>
    <row r="1104" spans="1:5">
      <c r="A1104">
        <v>1103</v>
      </c>
      <c r="B1104" t="s">
        <v>21</v>
      </c>
      <c r="C1104" t="s">
        <v>18</v>
      </c>
      <c r="D1104">
        <v>3043</v>
      </c>
      <c r="E1104">
        <v>1</v>
      </c>
    </row>
    <row r="1105" spans="1:5">
      <c r="A1105">
        <v>1104</v>
      </c>
      <c r="B1105" t="s">
        <v>9</v>
      </c>
      <c r="C1105" t="s">
        <v>18</v>
      </c>
      <c r="D1105">
        <v>1936</v>
      </c>
      <c r="E1105">
        <v>1</v>
      </c>
    </row>
    <row r="1106" spans="1:5">
      <c r="A1106">
        <v>1105</v>
      </c>
      <c r="B1106" t="s">
        <v>17</v>
      </c>
      <c r="C1106" t="s">
        <v>18</v>
      </c>
      <c r="D1106">
        <v>3067</v>
      </c>
      <c r="E1106">
        <v>1</v>
      </c>
    </row>
    <row r="1107" spans="1:5">
      <c r="A1107">
        <v>1106</v>
      </c>
      <c r="B1107" t="s">
        <v>9</v>
      </c>
      <c r="C1107" t="s">
        <v>18</v>
      </c>
      <c r="D1107">
        <v>3536</v>
      </c>
      <c r="E1107">
        <v>1</v>
      </c>
    </row>
    <row r="1108" spans="1:5">
      <c r="A1108">
        <v>1107</v>
      </c>
      <c r="B1108" t="s">
        <v>19</v>
      </c>
      <c r="C1108" t="s">
        <v>18</v>
      </c>
      <c r="D1108">
        <v>2424</v>
      </c>
      <c r="E1108">
        <v>1</v>
      </c>
    </row>
    <row r="1109" spans="1:5">
      <c r="A1109">
        <v>1108</v>
      </c>
      <c r="B1109" t="s">
        <v>20</v>
      </c>
      <c r="C1109" t="s">
        <v>18</v>
      </c>
      <c r="D1109">
        <v>3332</v>
      </c>
      <c r="E1109">
        <v>1</v>
      </c>
    </row>
    <row r="1110" spans="1:5">
      <c r="A1110">
        <v>1109</v>
      </c>
      <c r="B1110" t="s">
        <v>21</v>
      </c>
      <c r="C1110" t="s">
        <v>18</v>
      </c>
      <c r="D1110">
        <v>2484</v>
      </c>
      <c r="E1110">
        <v>1</v>
      </c>
    </row>
    <row r="1111" spans="1:5">
      <c r="A1111">
        <v>1110</v>
      </c>
      <c r="B1111" t="s">
        <v>9</v>
      </c>
      <c r="C1111" t="s">
        <v>18</v>
      </c>
      <c r="D1111">
        <v>1727</v>
      </c>
      <c r="E1111">
        <v>1</v>
      </c>
    </row>
    <row r="1112" spans="1:5">
      <c r="A1112">
        <v>1111</v>
      </c>
      <c r="B1112" t="s">
        <v>17</v>
      </c>
      <c r="C1112" t="s">
        <v>18</v>
      </c>
      <c r="D1112">
        <v>2957</v>
      </c>
      <c r="E1112">
        <v>1</v>
      </c>
    </row>
    <row r="1113" spans="1:5">
      <c r="A1113">
        <v>1112</v>
      </c>
      <c r="B1113" t="s">
        <v>9</v>
      </c>
      <c r="C1113" t="s">
        <v>18</v>
      </c>
      <c r="D1113">
        <v>1070</v>
      </c>
      <c r="E1113">
        <v>1</v>
      </c>
    </row>
    <row r="1114" spans="1:5">
      <c r="A1114">
        <v>1113</v>
      </c>
      <c r="B1114" t="s">
        <v>19</v>
      </c>
      <c r="C1114" t="s">
        <v>18</v>
      </c>
      <c r="D1114">
        <v>2351</v>
      </c>
      <c r="E1114">
        <v>1</v>
      </c>
    </row>
    <row r="1115" spans="1:5">
      <c r="A1115">
        <v>1114</v>
      </c>
      <c r="B1115" t="s">
        <v>20</v>
      </c>
      <c r="C1115" t="s">
        <v>22</v>
      </c>
      <c r="D1115">
        <v>2791</v>
      </c>
      <c r="E1115">
        <v>1</v>
      </c>
    </row>
    <row r="1116" spans="1:5">
      <c r="A1116">
        <v>1115</v>
      </c>
      <c r="B1116" t="s">
        <v>21</v>
      </c>
      <c r="C1116" t="s">
        <v>22</v>
      </c>
      <c r="D1116">
        <v>1176</v>
      </c>
      <c r="E1116">
        <v>1</v>
      </c>
    </row>
    <row r="1117" spans="1:5">
      <c r="A1117">
        <v>1116</v>
      </c>
      <c r="B1117" t="s">
        <v>9</v>
      </c>
      <c r="C1117" t="s">
        <v>22</v>
      </c>
      <c r="D1117">
        <v>3271</v>
      </c>
      <c r="E1117">
        <v>1</v>
      </c>
    </row>
    <row r="1118" spans="1:5">
      <c r="A1118">
        <v>1117</v>
      </c>
      <c r="B1118" t="s">
        <v>17</v>
      </c>
      <c r="C1118" t="s">
        <v>22</v>
      </c>
      <c r="D1118">
        <v>3943</v>
      </c>
      <c r="E1118">
        <v>1</v>
      </c>
    </row>
    <row r="1119" spans="1:5">
      <c r="A1119">
        <v>1118</v>
      </c>
      <c r="B1119" t="s">
        <v>9</v>
      </c>
      <c r="C1119" t="s">
        <v>22</v>
      </c>
      <c r="D1119">
        <v>2255</v>
      </c>
      <c r="E1119">
        <v>1</v>
      </c>
    </row>
    <row r="1120" spans="1:5">
      <c r="A1120">
        <v>1119</v>
      </c>
      <c r="B1120" t="s">
        <v>19</v>
      </c>
      <c r="C1120" t="s">
        <v>22</v>
      </c>
      <c r="D1120">
        <v>1282</v>
      </c>
      <c r="E1120">
        <v>1</v>
      </c>
    </row>
    <row r="1121" spans="1:5">
      <c r="A1121">
        <v>1120</v>
      </c>
      <c r="B1121" t="s">
        <v>20</v>
      </c>
      <c r="C1121" t="s">
        <v>22</v>
      </c>
      <c r="D1121">
        <v>1993</v>
      </c>
      <c r="E1121">
        <v>1</v>
      </c>
    </row>
    <row r="1122" spans="1:5">
      <c r="A1122">
        <v>1121</v>
      </c>
      <c r="B1122" t="s">
        <v>21</v>
      </c>
      <c r="C1122" t="s">
        <v>22</v>
      </c>
      <c r="D1122">
        <v>3928</v>
      </c>
      <c r="E1122">
        <v>1</v>
      </c>
    </row>
    <row r="1123" spans="1:5">
      <c r="A1123">
        <v>1122</v>
      </c>
      <c r="B1123" t="s">
        <v>9</v>
      </c>
      <c r="C1123" t="s">
        <v>22</v>
      </c>
      <c r="D1123">
        <v>3409</v>
      </c>
      <c r="E1123">
        <v>1</v>
      </c>
    </row>
    <row r="1124" spans="1:5">
      <c r="A1124">
        <v>1123</v>
      </c>
      <c r="B1124" t="s">
        <v>17</v>
      </c>
      <c r="C1124" t="s">
        <v>22</v>
      </c>
      <c r="D1124">
        <v>2399</v>
      </c>
      <c r="E1124">
        <v>1</v>
      </c>
    </row>
    <row r="1125" spans="1:5">
      <c r="A1125">
        <v>1124</v>
      </c>
      <c r="B1125" t="s">
        <v>9</v>
      </c>
      <c r="C1125" t="s">
        <v>22</v>
      </c>
      <c r="D1125">
        <v>2919</v>
      </c>
      <c r="E1125">
        <v>1</v>
      </c>
    </row>
    <row r="1126" spans="1:5">
      <c r="A1126">
        <v>1125</v>
      </c>
      <c r="B1126" t="s">
        <v>19</v>
      </c>
      <c r="C1126" t="s">
        <v>22</v>
      </c>
      <c r="D1126">
        <v>1442</v>
      </c>
      <c r="E1126">
        <v>1</v>
      </c>
    </row>
    <row r="1127" spans="1:5">
      <c r="A1127">
        <v>1126</v>
      </c>
      <c r="B1127" t="s">
        <v>20</v>
      </c>
      <c r="C1127" t="s">
        <v>22</v>
      </c>
      <c r="D1127">
        <v>2686</v>
      </c>
      <c r="E1127">
        <v>1</v>
      </c>
    </row>
    <row r="1128" spans="1:5">
      <c r="A1128">
        <v>1127</v>
      </c>
      <c r="B1128" t="s">
        <v>21</v>
      </c>
      <c r="C1128" t="s">
        <v>22</v>
      </c>
      <c r="D1128">
        <v>2960</v>
      </c>
      <c r="E1128">
        <v>1</v>
      </c>
    </row>
    <row r="1129" spans="1:5">
      <c r="A1129">
        <v>1128</v>
      </c>
      <c r="B1129" t="s">
        <v>9</v>
      </c>
      <c r="C1129" t="s">
        <v>22</v>
      </c>
      <c r="D1129">
        <v>1234</v>
      </c>
      <c r="E1129">
        <v>1</v>
      </c>
    </row>
    <row r="1130" spans="1:5">
      <c r="A1130">
        <v>1129</v>
      </c>
      <c r="B1130" t="s">
        <v>17</v>
      </c>
      <c r="C1130" t="s">
        <v>22</v>
      </c>
      <c r="D1130">
        <v>1210</v>
      </c>
      <c r="E1130">
        <v>1</v>
      </c>
    </row>
    <row r="1131" spans="1:5">
      <c r="A1131">
        <v>1130</v>
      </c>
      <c r="B1131" t="s">
        <v>9</v>
      </c>
      <c r="C1131" t="s">
        <v>22</v>
      </c>
      <c r="D1131">
        <v>1763</v>
      </c>
      <c r="E1131">
        <v>1</v>
      </c>
    </row>
    <row r="1132" spans="1:5">
      <c r="A1132">
        <v>1131</v>
      </c>
      <c r="B1132" t="s">
        <v>19</v>
      </c>
      <c r="C1132" t="s">
        <v>22</v>
      </c>
      <c r="D1132">
        <v>2067</v>
      </c>
      <c r="E1132">
        <v>1</v>
      </c>
    </row>
    <row r="1133" spans="1:5">
      <c r="A1133">
        <v>1132</v>
      </c>
      <c r="B1133" t="s">
        <v>20</v>
      </c>
      <c r="C1133" t="s">
        <v>22</v>
      </c>
      <c r="D1133">
        <v>1452</v>
      </c>
      <c r="E1133">
        <v>1</v>
      </c>
    </row>
    <row r="1134" spans="1:5">
      <c r="A1134">
        <v>1133</v>
      </c>
      <c r="B1134" t="s">
        <v>21</v>
      </c>
      <c r="C1134" t="s">
        <v>22</v>
      </c>
      <c r="D1134">
        <v>1212</v>
      </c>
      <c r="E1134">
        <v>1</v>
      </c>
    </row>
    <row r="1135" spans="1:5">
      <c r="A1135">
        <v>1134</v>
      </c>
      <c r="B1135" t="s">
        <v>9</v>
      </c>
      <c r="C1135" t="s">
        <v>22</v>
      </c>
      <c r="D1135">
        <v>3583</v>
      </c>
      <c r="E1135">
        <v>1</v>
      </c>
    </row>
    <row r="1136" spans="1:5">
      <c r="A1136">
        <v>1135</v>
      </c>
      <c r="B1136" t="s">
        <v>17</v>
      </c>
      <c r="C1136" t="s">
        <v>22</v>
      </c>
      <c r="D1136">
        <v>1569</v>
      </c>
      <c r="E1136">
        <v>1</v>
      </c>
    </row>
    <row r="1137" spans="1:5">
      <c r="A1137">
        <v>1136</v>
      </c>
      <c r="B1137" t="s">
        <v>9</v>
      </c>
      <c r="C1137" t="s">
        <v>22</v>
      </c>
      <c r="D1137">
        <v>3416</v>
      </c>
      <c r="E1137">
        <v>1</v>
      </c>
    </row>
    <row r="1138" spans="1:5">
      <c r="A1138">
        <v>1137</v>
      </c>
      <c r="B1138" t="s">
        <v>19</v>
      </c>
      <c r="C1138" t="s">
        <v>22</v>
      </c>
      <c r="D1138">
        <v>2803</v>
      </c>
      <c r="E1138">
        <v>1</v>
      </c>
    </row>
    <row r="1139" spans="1:5">
      <c r="A1139">
        <v>1138</v>
      </c>
      <c r="B1139" t="s">
        <v>20</v>
      </c>
      <c r="C1139" t="s">
        <v>22</v>
      </c>
      <c r="D1139">
        <v>3651</v>
      </c>
      <c r="E1139">
        <v>1</v>
      </c>
    </row>
    <row r="1140" spans="1:5">
      <c r="A1140">
        <v>1139</v>
      </c>
      <c r="B1140" t="s">
        <v>21</v>
      </c>
      <c r="C1140" t="s">
        <v>22</v>
      </c>
      <c r="D1140">
        <v>1246</v>
      </c>
      <c r="E1140">
        <v>1</v>
      </c>
    </row>
    <row r="1141" spans="1:5">
      <c r="A1141">
        <v>1140</v>
      </c>
      <c r="B1141" t="s">
        <v>9</v>
      </c>
      <c r="C1141" t="s">
        <v>22</v>
      </c>
      <c r="D1141">
        <v>1840</v>
      </c>
      <c r="E1141">
        <v>1</v>
      </c>
    </row>
    <row r="1142" spans="1:5">
      <c r="A1142">
        <v>1141</v>
      </c>
      <c r="B1142" t="s">
        <v>17</v>
      </c>
      <c r="C1142" t="s">
        <v>22</v>
      </c>
      <c r="D1142">
        <v>2980</v>
      </c>
      <c r="E1142">
        <v>1</v>
      </c>
    </row>
    <row r="1143" spans="1:5">
      <c r="A1143">
        <v>1142</v>
      </c>
      <c r="B1143" t="s">
        <v>9</v>
      </c>
      <c r="C1143" t="s">
        <v>22</v>
      </c>
      <c r="D1143">
        <v>2992</v>
      </c>
      <c r="E1143">
        <v>1</v>
      </c>
    </row>
    <row r="1144" spans="1:5">
      <c r="A1144">
        <v>1143</v>
      </c>
      <c r="B1144" t="s">
        <v>19</v>
      </c>
      <c r="C1144" t="s">
        <v>22</v>
      </c>
      <c r="D1144">
        <v>2300</v>
      </c>
      <c r="E1144">
        <v>1</v>
      </c>
    </row>
    <row r="1145" spans="1:5">
      <c r="A1145">
        <v>1144</v>
      </c>
      <c r="B1145" t="s">
        <v>20</v>
      </c>
      <c r="C1145" t="s">
        <v>22</v>
      </c>
      <c r="D1145">
        <v>3220</v>
      </c>
      <c r="E1145">
        <v>1</v>
      </c>
    </row>
    <row r="1146" spans="1:5">
      <c r="A1146">
        <v>1145</v>
      </c>
      <c r="B1146" t="s">
        <v>21</v>
      </c>
      <c r="C1146" t="s">
        <v>22</v>
      </c>
      <c r="D1146">
        <v>1413</v>
      </c>
      <c r="E1146">
        <v>1</v>
      </c>
    </row>
    <row r="1147" spans="1:5">
      <c r="A1147">
        <v>1146</v>
      </c>
      <c r="B1147" t="s">
        <v>9</v>
      </c>
      <c r="C1147" t="s">
        <v>22</v>
      </c>
      <c r="D1147">
        <v>2529</v>
      </c>
      <c r="E1147">
        <v>1</v>
      </c>
    </row>
    <row r="1148" spans="1:5">
      <c r="A1148">
        <v>1147</v>
      </c>
      <c r="B1148" t="s">
        <v>17</v>
      </c>
      <c r="C1148" t="s">
        <v>22</v>
      </c>
      <c r="D1148">
        <v>2708</v>
      </c>
      <c r="E1148">
        <v>1</v>
      </c>
    </row>
    <row r="1149" spans="1:5">
      <c r="A1149">
        <v>1148</v>
      </c>
      <c r="B1149" t="s">
        <v>9</v>
      </c>
      <c r="C1149" t="s">
        <v>22</v>
      </c>
      <c r="D1149">
        <v>1184</v>
      </c>
      <c r="E1149">
        <v>1</v>
      </c>
    </row>
    <row r="1150" spans="1:5">
      <c r="A1150">
        <v>1149</v>
      </c>
      <c r="B1150" t="s">
        <v>19</v>
      </c>
      <c r="C1150" t="s">
        <v>22</v>
      </c>
      <c r="D1150">
        <v>1339</v>
      </c>
      <c r="E1150">
        <v>1</v>
      </c>
    </row>
    <row r="1151" spans="1:5">
      <c r="A1151">
        <v>1150</v>
      </c>
      <c r="B1151" t="s">
        <v>20</v>
      </c>
      <c r="C1151" t="s">
        <v>22</v>
      </c>
      <c r="D1151">
        <v>2371</v>
      </c>
      <c r="E1151">
        <v>1</v>
      </c>
    </row>
    <row r="1152" spans="1:5">
      <c r="A1152">
        <v>1151</v>
      </c>
      <c r="B1152" t="s">
        <v>21</v>
      </c>
      <c r="C1152" t="s">
        <v>22</v>
      </c>
      <c r="D1152">
        <v>1779</v>
      </c>
      <c r="E1152">
        <v>1</v>
      </c>
    </row>
    <row r="1153" spans="1:5">
      <c r="A1153">
        <v>1152</v>
      </c>
      <c r="B1153" t="s">
        <v>9</v>
      </c>
      <c r="C1153" t="s">
        <v>22</v>
      </c>
      <c r="D1153">
        <v>1211</v>
      </c>
      <c r="E1153">
        <v>1</v>
      </c>
    </row>
    <row r="1154" spans="1:5">
      <c r="A1154">
        <v>1153</v>
      </c>
      <c r="B1154" t="s">
        <v>17</v>
      </c>
      <c r="C1154" t="s">
        <v>22</v>
      </c>
      <c r="D1154">
        <v>1989</v>
      </c>
      <c r="E1154">
        <v>1</v>
      </c>
    </row>
    <row r="1155" spans="1:5">
      <c r="A1155">
        <v>1154</v>
      </c>
      <c r="B1155" t="s">
        <v>9</v>
      </c>
      <c r="C1155" t="s">
        <v>22</v>
      </c>
      <c r="D1155">
        <v>1990</v>
      </c>
      <c r="E1155">
        <v>1</v>
      </c>
    </row>
    <row r="1156" spans="1:5">
      <c r="A1156">
        <v>1155</v>
      </c>
      <c r="B1156" t="s">
        <v>19</v>
      </c>
      <c r="C1156" t="s">
        <v>22</v>
      </c>
      <c r="D1156">
        <v>1756</v>
      </c>
      <c r="E1156">
        <v>1</v>
      </c>
    </row>
    <row r="1157" spans="1:5">
      <c r="A1157">
        <v>1156</v>
      </c>
      <c r="B1157" t="s">
        <v>20</v>
      </c>
      <c r="C1157" t="s">
        <v>22</v>
      </c>
      <c r="D1157">
        <v>1179</v>
      </c>
      <c r="E1157">
        <v>1</v>
      </c>
    </row>
    <row r="1158" spans="1:5">
      <c r="A1158">
        <v>1157</v>
      </c>
      <c r="B1158" t="s">
        <v>21</v>
      </c>
      <c r="C1158" t="s">
        <v>22</v>
      </c>
      <c r="D1158">
        <v>3139</v>
      </c>
      <c r="E1158">
        <v>1</v>
      </c>
    </row>
    <row r="1159" spans="1:5">
      <c r="A1159">
        <v>1158</v>
      </c>
      <c r="B1159" t="s">
        <v>9</v>
      </c>
      <c r="C1159" t="s">
        <v>22</v>
      </c>
      <c r="D1159">
        <v>1516</v>
      </c>
      <c r="E1159">
        <v>1</v>
      </c>
    </row>
    <row r="1160" spans="1:5">
      <c r="A1160">
        <v>1159</v>
      </c>
      <c r="B1160" t="s">
        <v>17</v>
      </c>
      <c r="C1160" t="s">
        <v>22</v>
      </c>
      <c r="D1160">
        <v>2387</v>
      </c>
      <c r="E1160">
        <v>1</v>
      </c>
    </row>
    <row r="1161" spans="1:5">
      <c r="A1161">
        <v>1160</v>
      </c>
      <c r="B1161" t="s">
        <v>9</v>
      </c>
      <c r="C1161" t="s">
        <v>22</v>
      </c>
      <c r="D1161">
        <v>2779</v>
      </c>
      <c r="E1161">
        <v>1</v>
      </c>
    </row>
    <row r="1162" spans="1:5">
      <c r="A1162">
        <v>1161</v>
      </c>
      <c r="B1162" t="s">
        <v>19</v>
      </c>
      <c r="C1162" t="s">
        <v>22</v>
      </c>
      <c r="D1162">
        <v>1411</v>
      </c>
      <c r="E1162">
        <v>1</v>
      </c>
    </row>
    <row r="1163" spans="1:5">
      <c r="A1163">
        <v>1162</v>
      </c>
      <c r="B1163" t="s">
        <v>20</v>
      </c>
      <c r="C1163" t="s">
        <v>22</v>
      </c>
      <c r="D1163">
        <v>1921</v>
      </c>
      <c r="E1163">
        <v>1</v>
      </c>
    </row>
    <row r="1164" spans="1:5">
      <c r="A1164">
        <v>1163</v>
      </c>
      <c r="B1164" t="s">
        <v>21</v>
      </c>
      <c r="C1164" t="s">
        <v>22</v>
      </c>
      <c r="D1164">
        <v>2200</v>
      </c>
      <c r="E1164">
        <v>1</v>
      </c>
    </row>
    <row r="1165" spans="1:5">
      <c r="A1165">
        <v>1164</v>
      </c>
      <c r="B1165" t="s">
        <v>9</v>
      </c>
      <c r="C1165" t="s">
        <v>22</v>
      </c>
      <c r="D1165">
        <v>1614</v>
      </c>
      <c r="E1165">
        <v>1</v>
      </c>
    </row>
    <row r="1166" spans="1:5">
      <c r="A1166">
        <v>1165</v>
      </c>
      <c r="B1166" t="s">
        <v>17</v>
      </c>
      <c r="C1166" t="s">
        <v>22</v>
      </c>
      <c r="D1166">
        <v>3604</v>
      </c>
      <c r="E1166">
        <v>1</v>
      </c>
    </row>
    <row r="1167" spans="1:5">
      <c r="A1167">
        <v>1166</v>
      </c>
      <c r="B1167" t="s">
        <v>9</v>
      </c>
      <c r="C1167" t="s">
        <v>22</v>
      </c>
      <c r="D1167">
        <v>1540</v>
      </c>
      <c r="E1167">
        <v>1</v>
      </c>
    </row>
    <row r="1168" spans="1:5">
      <c r="A1168">
        <v>1167</v>
      </c>
      <c r="B1168" t="s">
        <v>19</v>
      </c>
      <c r="C1168" t="s">
        <v>22</v>
      </c>
      <c r="D1168">
        <v>1229</v>
      </c>
      <c r="E1168">
        <v>1</v>
      </c>
    </row>
    <row r="1169" spans="1:5">
      <c r="A1169">
        <v>1168</v>
      </c>
      <c r="B1169" t="s">
        <v>20</v>
      </c>
      <c r="C1169" t="s">
        <v>22</v>
      </c>
      <c r="D1169">
        <v>3080</v>
      </c>
      <c r="E1169">
        <v>1</v>
      </c>
    </row>
    <row r="1170" spans="1:5">
      <c r="A1170">
        <v>1169</v>
      </c>
      <c r="B1170" t="s">
        <v>21</v>
      </c>
      <c r="C1170" t="s">
        <v>22</v>
      </c>
      <c r="D1170">
        <v>1767</v>
      </c>
      <c r="E1170">
        <v>1</v>
      </c>
    </row>
    <row r="1171" spans="1:5">
      <c r="A1171">
        <v>1170</v>
      </c>
      <c r="B1171" t="s">
        <v>9</v>
      </c>
      <c r="C1171" t="s">
        <v>22</v>
      </c>
      <c r="D1171">
        <v>2239</v>
      </c>
      <c r="E1171">
        <v>1</v>
      </c>
    </row>
    <row r="1172" spans="1:5">
      <c r="A1172">
        <v>1171</v>
      </c>
      <c r="B1172" t="s">
        <v>17</v>
      </c>
      <c r="C1172" t="s">
        <v>22</v>
      </c>
      <c r="D1172">
        <v>3187</v>
      </c>
      <c r="E1172">
        <v>1</v>
      </c>
    </row>
    <row r="1173" spans="1:5">
      <c r="A1173">
        <v>1172</v>
      </c>
      <c r="B1173" t="s">
        <v>9</v>
      </c>
      <c r="C1173" t="s">
        <v>22</v>
      </c>
      <c r="D1173">
        <v>2240</v>
      </c>
      <c r="E1173">
        <v>1</v>
      </c>
    </row>
    <row r="1174" spans="1:5">
      <c r="A1174">
        <v>1173</v>
      </c>
      <c r="B1174" t="s">
        <v>19</v>
      </c>
      <c r="C1174" t="s">
        <v>22</v>
      </c>
      <c r="D1174">
        <v>1499</v>
      </c>
      <c r="E1174">
        <v>1</v>
      </c>
    </row>
    <row r="1175" spans="1:5">
      <c r="A1175">
        <v>1174</v>
      </c>
      <c r="B1175" t="s">
        <v>20</v>
      </c>
      <c r="C1175" t="s">
        <v>22</v>
      </c>
      <c r="D1175">
        <v>1909</v>
      </c>
      <c r="E1175">
        <v>1</v>
      </c>
    </row>
    <row r="1176" spans="1:5">
      <c r="A1176">
        <v>1175</v>
      </c>
      <c r="B1176" t="s">
        <v>21</v>
      </c>
      <c r="C1176" t="s">
        <v>22</v>
      </c>
      <c r="D1176">
        <v>2526</v>
      </c>
      <c r="E1176">
        <v>1</v>
      </c>
    </row>
    <row r="1177" spans="1:5">
      <c r="A1177">
        <v>1176</v>
      </c>
      <c r="B1177" t="s">
        <v>9</v>
      </c>
      <c r="C1177" t="s">
        <v>22</v>
      </c>
      <c r="D1177">
        <v>3689</v>
      </c>
      <c r="E1177">
        <v>1</v>
      </c>
    </row>
    <row r="1178" spans="1:5">
      <c r="A1178">
        <v>1177</v>
      </c>
      <c r="B1178" t="s">
        <v>17</v>
      </c>
      <c r="C1178" t="s">
        <v>22</v>
      </c>
      <c r="D1178">
        <v>4000</v>
      </c>
      <c r="E1178">
        <v>1</v>
      </c>
    </row>
    <row r="1179" spans="1:5">
      <c r="A1179">
        <v>1178</v>
      </c>
      <c r="B1179" t="s">
        <v>9</v>
      </c>
      <c r="C1179" t="s">
        <v>22</v>
      </c>
      <c r="D1179">
        <v>3749</v>
      </c>
      <c r="E1179">
        <v>1</v>
      </c>
    </row>
    <row r="1180" spans="1:5">
      <c r="A1180">
        <v>1179</v>
      </c>
      <c r="B1180" t="s">
        <v>19</v>
      </c>
      <c r="C1180" t="s">
        <v>22</v>
      </c>
      <c r="D1180">
        <v>1601</v>
      </c>
      <c r="E1180">
        <v>1</v>
      </c>
    </row>
    <row r="1181" spans="1:5">
      <c r="A1181">
        <v>1180</v>
      </c>
      <c r="B1181" t="s">
        <v>20</v>
      </c>
      <c r="C1181" t="s">
        <v>22</v>
      </c>
      <c r="D1181">
        <v>3621</v>
      </c>
      <c r="E1181">
        <v>1</v>
      </c>
    </row>
    <row r="1182" spans="1:5">
      <c r="A1182">
        <v>1181</v>
      </c>
      <c r="B1182" t="s">
        <v>21</v>
      </c>
      <c r="C1182" t="s">
        <v>22</v>
      </c>
      <c r="D1182">
        <v>2059</v>
      </c>
      <c r="E1182">
        <v>1</v>
      </c>
    </row>
    <row r="1183" spans="1:5">
      <c r="A1183">
        <v>1182</v>
      </c>
      <c r="B1183" t="s">
        <v>9</v>
      </c>
      <c r="C1183" t="s">
        <v>22</v>
      </c>
      <c r="D1183">
        <v>1635</v>
      </c>
      <c r="E1183">
        <v>1</v>
      </c>
    </row>
    <row r="1184" spans="1:5">
      <c r="A1184">
        <v>1183</v>
      </c>
      <c r="B1184" t="s">
        <v>17</v>
      </c>
      <c r="C1184" t="s">
        <v>22</v>
      </c>
      <c r="D1184">
        <v>1847</v>
      </c>
      <c r="E1184">
        <v>1</v>
      </c>
    </row>
    <row r="1185" spans="1:5">
      <c r="A1185">
        <v>1184</v>
      </c>
      <c r="B1185" t="s">
        <v>9</v>
      </c>
      <c r="C1185" t="s">
        <v>22</v>
      </c>
      <c r="D1185">
        <v>3510</v>
      </c>
      <c r="E1185">
        <v>1</v>
      </c>
    </row>
    <row r="1186" spans="1:5">
      <c r="A1186">
        <v>1185</v>
      </c>
      <c r="B1186" t="s">
        <v>19</v>
      </c>
      <c r="C1186" t="s">
        <v>22</v>
      </c>
      <c r="D1186">
        <v>1597</v>
      </c>
      <c r="E1186">
        <v>1</v>
      </c>
    </row>
    <row r="1187" spans="1:5">
      <c r="A1187">
        <v>1186</v>
      </c>
      <c r="B1187" t="s">
        <v>20</v>
      </c>
      <c r="C1187" t="s">
        <v>22</v>
      </c>
      <c r="D1187">
        <v>1254</v>
      </c>
      <c r="E1187">
        <v>1</v>
      </c>
    </row>
    <row r="1188" spans="1:5">
      <c r="A1188">
        <v>1187</v>
      </c>
      <c r="B1188" t="s">
        <v>21</v>
      </c>
      <c r="C1188" t="s">
        <v>22</v>
      </c>
      <c r="D1188">
        <v>1361</v>
      </c>
      <c r="E1188">
        <v>1</v>
      </c>
    </row>
    <row r="1189" spans="1:5">
      <c r="A1189">
        <v>1188</v>
      </c>
      <c r="B1189" t="s">
        <v>9</v>
      </c>
      <c r="C1189" t="s">
        <v>22</v>
      </c>
      <c r="D1189">
        <v>1204</v>
      </c>
      <c r="E1189">
        <v>1</v>
      </c>
    </row>
    <row r="1190" spans="1:5">
      <c r="A1190">
        <v>1189</v>
      </c>
      <c r="B1190" t="s">
        <v>17</v>
      </c>
      <c r="C1190" t="s">
        <v>22</v>
      </c>
      <c r="D1190">
        <v>1095</v>
      </c>
      <c r="E1190">
        <v>1</v>
      </c>
    </row>
    <row r="1191" spans="1:5">
      <c r="A1191">
        <v>1190</v>
      </c>
      <c r="B1191" t="s">
        <v>9</v>
      </c>
      <c r="C1191" t="s">
        <v>22</v>
      </c>
      <c r="D1191">
        <v>1336</v>
      </c>
      <c r="E1191">
        <v>1</v>
      </c>
    </row>
    <row r="1192" spans="1:5">
      <c r="A1192">
        <v>1191</v>
      </c>
      <c r="B1192" t="s">
        <v>19</v>
      </c>
      <c r="C1192" t="s">
        <v>22</v>
      </c>
      <c r="D1192">
        <v>2904</v>
      </c>
      <c r="E1192">
        <v>1</v>
      </c>
    </row>
    <row r="1193" spans="1:5">
      <c r="A1193">
        <v>1192</v>
      </c>
      <c r="B1193" t="s">
        <v>20</v>
      </c>
      <c r="C1193" t="s">
        <v>22</v>
      </c>
      <c r="D1193">
        <v>1683</v>
      </c>
      <c r="E1193">
        <v>1</v>
      </c>
    </row>
    <row r="1194" spans="1:5">
      <c r="A1194">
        <v>1193</v>
      </c>
      <c r="B1194" t="s">
        <v>21</v>
      </c>
      <c r="C1194" t="s">
        <v>22</v>
      </c>
      <c r="D1194">
        <v>2282</v>
      </c>
      <c r="E1194">
        <v>1</v>
      </c>
    </row>
    <row r="1195" spans="1:5">
      <c r="A1195">
        <v>1194</v>
      </c>
      <c r="B1195" t="s">
        <v>9</v>
      </c>
      <c r="C1195" t="s">
        <v>22</v>
      </c>
      <c r="D1195">
        <v>2643</v>
      </c>
      <c r="E1195">
        <v>1</v>
      </c>
    </row>
    <row r="1196" spans="1:5">
      <c r="A1196">
        <v>1195</v>
      </c>
      <c r="B1196" t="s">
        <v>17</v>
      </c>
      <c r="C1196" t="s">
        <v>22</v>
      </c>
      <c r="D1196">
        <v>1519</v>
      </c>
      <c r="E1196">
        <v>1</v>
      </c>
    </row>
    <row r="1197" spans="1:5">
      <c r="A1197">
        <v>1196</v>
      </c>
      <c r="B1197" t="s">
        <v>9</v>
      </c>
      <c r="C1197" t="s">
        <v>22</v>
      </c>
      <c r="D1197">
        <v>1547</v>
      </c>
      <c r="E1197">
        <v>1</v>
      </c>
    </row>
    <row r="1198" spans="1:5">
      <c r="A1198">
        <v>1197</v>
      </c>
      <c r="B1198" t="s">
        <v>19</v>
      </c>
      <c r="C1198" t="s">
        <v>22</v>
      </c>
      <c r="D1198">
        <v>3225</v>
      </c>
      <c r="E1198">
        <v>1</v>
      </c>
    </row>
    <row r="1199" spans="1:5">
      <c r="A1199">
        <v>1198</v>
      </c>
      <c r="B1199" t="s">
        <v>20</v>
      </c>
      <c r="C1199" t="s">
        <v>22</v>
      </c>
      <c r="D1199">
        <v>1625</v>
      </c>
      <c r="E1199">
        <v>1</v>
      </c>
    </row>
    <row r="1200" spans="1:5">
      <c r="A1200">
        <v>1199</v>
      </c>
      <c r="B1200" t="s">
        <v>21</v>
      </c>
      <c r="C1200" t="s">
        <v>22</v>
      </c>
      <c r="D1200">
        <v>1785</v>
      </c>
      <c r="E1200">
        <v>1</v>
      </c>
    </row>
    <row r="1201" spans="1:5">
      <c r="A1201">
        <v>1200</v>
      </c>
      <c r="B1201" t="s">
        <v>9</v>
      </c>
      <c r="C1201" t="s">
        <v>22</v>
      </c>
      <c r="D1201">
        <v>1078</v>
      </c>
      <c r="E1201">
        <v>1</v>
      </c>
    </row>
    <row r="1202" spans="1:5">
      <c r="A1202">
        <v>1201</v>
      </c>
      <c r="B1202" t="s">
        <v>17</v>
      </c>
      <c r="C1202" t="s">
        <v>22</v>
      </c>
      <c r="D1202">
        <v>1915</v>
      </c>
      <c r="E1202">
        <v>1</v>
      </c>
    </row>
    <row r="1203" spans="1:5">
      <c r="A1203">
        <v>1202</v>
      </c>
      <c r="B1203" t="s">
        <v>9</v>
      </c>
      <c r="C1203" t="s">
        <v>22</v>
      </c>
      <c r="D1203">
        <v>1548</v>
      </c>
      <c r="E1203">
        <v>1</v>
      </c>
    </row>
    <row r="1204" spans="1:5">
      <c r="A1204">
        <v>1203</v>
      </c>
      <c r="B1204" t="s">
        <v>19</v>
      </c>
      <c r="C1204" t="s">
        <v>22</v>
      </c>
      <c r="D1204">
        <v>1495</v>
      </c>
      <c r="E1204">
        <v>1</v>
      </c>
    </row>
    <row r="1205" spans="1:5">
      <c r="A1205">
        <v>1204</v>
      </c>
      <c r="B1205" t="s">
        <v>20</v>
      </c>
      <c r="C1205" t="s">
        <v>22</v>
      </c>
      <c r="D1205">
        <v>1308</v>
      </c>
      <c r="E1205">
        <v>1</v>
      </c>
    </row>
    <row r="1206" spans="1:5">
      <c r="A1206">
        <v>1205</v>
      </c>
      <c r="B1206" t="s">
        <v>21</v>
      </c>
      <c r="C1206" t="s">
        <v>22</v>
      </c>
      <c r="D1206">
        <v>1994</v>
      </c>
      <c r="E1206">
        <v>1</v>
      </c>
    </row>
    <row r="1207" spans="1:5">
      <c r="A1207">
        <v>1206</v>
      </c>
      <c r="B1207" t="s">
        <v>9</v>
      </c>
      <c r="C1207" t="s">
        <v>22</v>
      </c>
      <c r="D1207">
        <v>3425</v>
      </c>
      <c r="E1207">
        <v>1</v>
      </c>
    </row>
    <row r="1208" spans="1:5">
      <c r="A1208">
        <v>1207</v>
      </c>
      <c r="B1208" t="s">
        <v>17</v>
      </c>
      <c r="C1208" t="s">
        <v>23</v>
      </c>
      <c r="D1208">
        <v>2280</v>
      </c>
      <c r="E1208">
        <v>1</v>
      </c>
    </row>
    <row r="1209" spans="1:5">
      <c r="A1209">
        <v>1208</v>
      </c>
      <c r="B1209" t="s">
        <v>9</v>
      </c>
      <c r="C1209" t="s">
        <v>23</v>
      </c>
      <c r="D1209">
        <v>1129</v>
      </c>
      <c r="E1209">
        <v>1</v>
      </c>
    </row>
    <row r="1210" spans="1:5">
      <c r="A1210">
        <v>1209</v>
      </c>
      <c r="B1210" t="s">
        <v>19</v>
      </c>
      <c r="C1210" t="s">
        <v>23</v>
      </c>
      <c r="D1210">
        <v>1994</v>
      </c>
      <c r="E1210">
        <v>1</v>
      </c>
    </row>
    <row r="1211" spans="1:5">
      <c r="A1211">
        <v>1210</v>
      </c>
      <c r="B1211" t="s">
        <v>20</v>
      </c>
      <c r="C1211" t="s">
        <v>23</v>
      </c>
      <c r="D1211">
        <v>3832</v>
      </c>
      <c r="E1211">
        <v>1</v>
      </c>
    </row>
    <row r="1212" spans="1:5">
      <c r="A1212">
        <v>1211</v>
      </c>
      <c r="B1212" t="s">
        <v>21</v>
      </c>
      <c r="C1212" t="s">
        <v>23</v>
      </c>
      <c r="D1212">
        <v>1008</v>
      </c>
      <c r="E1212">
        <v>1</v>
      </c>
    </row>
    <row r="1213" spans="1:5">
      <c r="A1213">
        <v>1212</v>
      </c>
      <c r="B1213" t="s">
        <v>9</v>
      </c>
      <c r="C1213" t="s">
        <v>23</v>
      </c>
      <c r="D1213">
        <v>1431</v>
      </c>
      <c r="E1213">
        <v>1</v>
      </c>
    </row>
    <row r="1214" spans="1:5">
      <c r="A1214">
        <v>1213</v>
      </c>
      <c r="B1214" t="s">
        <v>17</v>
      </c>
      <c r="C1214" t="s">
        <v>23</v>
      </c>
      <c r="D1214">
        <v>3878</v>
      </c>
      <c r="E1214">
        <v>1</v>
      </c>
    </row>
    <row r="1215" spans="1:5">
      <c r="A1215">
        <v>1214</v>
      </c>
      <c r="B1215" t="s">
        <v>9</v>
      </c>
      <c r="C1215" t="s">
        <v>23</v>
      </c>
      <c r="D1215">
        <v>3155</v>
      </c>
      <c r="E1215">
        <v>1</v>
      </c>
    </row>
    <row r="1216" spans="1:5">
      <c r="A1216">
        <v>1215</v>
      </c>
      <c r="B1216" t="s">
        <v>19</v>
      </c>
      <c r="C1216" t="s">
        <v>23</v>
      </c>
      <c r="D1216">
        <v>2397</v>
      </c>
      <c r="E1216">
        <v>1</v>
      </c>
    </row>
    <row r="1217" spans="1:5">
      <c r="A1217">
        <v>1216</v>
      </c>
      <c r="B1217" t="s">
        <v>20</v>
      </c>
      <c r="C1217" t="s">
        <v>23</v>
      </c>
      <c r="D1217">
        <v>3008</v>
      </c>
      <c r="E1217">
        <v>1</v>
      </c>
    </row>
    <row r="1218" spans="1:5">
      <c r="A1218">
        <v>1217</v>
      </c>
      <c r="B1218" t="s">
        <v>21</v>
      </c>
      <c r="C1218" t="s">
        <v>23</v>
      </c>
      <c r="D1218">
        <v>2971</v>
      </c>
      <c r="E1218">
        <v>1</v>
      </c>
    </row>
    <row r="1219" spans="1:5">
      <c r="A1219">
        <v>1218</v>
      </c>
      <c r="B1219" t="s">
        <v>9</v>
      </c>
      <c r="C1219" t="s">
        <v>23</v>
      </c>
      <c r="D1219">
        <v>1597</v>
      </c>
      <c r="E1219">
        <v>1</v>
      </c>
    </row>
    <row r="1220" spans="1:5">
      <c r="A1220">
        <v>1219</v>
      </c>
      <c r="B1220" t="s">
        <v>17</v>
      </c>
      <c r="C1220" t="s">
        <v>23</v>
      </c>
      <c r="D1220">
        <v>2306</v>
      </c>
      <c r="E1220">
        <v>1</v>
      </c>
    </row>
    <row r="1221" spans="1:5">
      <c r="A1221">
        <v>1220</v>
      </c>
      <c r="B1221" t="s">
        <v>9</v>
      </c>
      <c r="C1221" t="s">
        <v>23</v>
      </c>
      <c r="D1221">
        <v>1922</v>
      </c>
      <c r="E1221">
        <v>1</v>
      </c>
    </row>
    <row r="1222" spans="1:5">
      <c r="A1222">
        <v>1221</v>
      </c>
      <c r="B1222" t="s">
        <v>19</v>
      </c>
      <c r="C1222" t="s">
        <v>23</v>
      </c>
      <c r="D1222">
        <v>1079</v>
      </c>
      <c r="E1222">
        <v>1</v>
      </c>
    </row>
    <row r="1223" spans="1:5">
      <c r="A1223">
        <v>1222</v>
      </c>
      <c r="B1223" t="s">
        <v>20</v>
      </c>
      <c r="C1223" t="s">
        <v>23</v>
      </c>
      <c r="D1223">
        <v>3101</v>
      </c>
      <c r="E1223">
        <v>1</v>
      </c>
    </row>
    <row r="1224" spans="1:5">
      <c r="A1224">
        <v>1223</v>
      </c>
      <c r="B1224" t="s">
        <v>21</v>
      </c>
      <c r="C1224" t="s">
        <v>23</v>
      </c>
      <c r="D1224">
        <v>2138</v>
      </c>
      <c r="E1224">
        <v>1</v>
      </c>
    </row>
    <row r="1225" spans="1:5">
      <c r="A1225">
        <v>1224</v>
      </c>
      <c r="B1225" t="s">
        <v>9</v>
      </c>
      <c r="C1225" t="s">
        <v>23</v>
      </c>
      <c r="D1225">
        <v>2791</v>
      </c>
      <c r="E1225">
        <v>1</v>
      </c>
    </row>
    <row r="1226" spans="1:5">
      <c r="A1226">
        <v>1225</v>
      </c>
      <c r="B1226" t="s">
        <v>17</v>
      </c>
      <c r="C1226" t="s">
        <v>23</v>
      </c>
      <c r="D1226">
        <v>2069</v>
      </c>
      <c r="E1226">
        <v>1</v>
      </c>
    </row>
    <row r="1227" spans="1:5">
      <c r="A1227">
        <v>1226</v>
      </c>
      <c r="B1227" t="s">
        <v>9</v>
      </c>
      <c r="C1227" t="s">
        <v>23</v>
      </c>
      <c r="D1227">
        <v>1316</v>
      </c>
      <c r="E1227">
        <v>1</v>
      </c>
    </row>
    <row r="1228" spans="1:5">
      <c r="A1228">
        <v>1227</v>
      </c>
      <c r="B1228" t="s">
        <v>19</v>
      </c>
      <c r="C1228" t="s">
        <v>23</v>
      </c>
      <c r="D1228">
        <v>1053</v>
      </c>
      <c r="E1228">
        <v>1</v>
      </c>
    </row>
    <row r="1229" spans="1:5">
      <c r="A1229">
        <v>1228</v>
      </c>
      <c r="B1229" t="s">
        <v>20</v>
      </c>
      <c r="C1229" t="s">
        <v>23</v>
      </c>
      <c r="D1229">
        <v>2942</v>
      </c>
      <c r="E1229">
        <v>1</v>
      </c>
    </row>
    <row r="1230" spans="1:5">
      <c r="A1230">
        <v>1229</v>
      </c>
      <c r="B1230" t="s">
        <v>21</v>
      </c>
      <c r="C1230" t="s">
        <v>18</v>
      </c>
      <c r="D1230">
        <v>1592</v>
      </c>
      <c r="E1230">
        <v>1</v>
      </c>
    </row>
    <row r="1231" spans="1:5">
      <c r="A1231">
        <v>1230</v>
      </c>
      <c r="B1231" t="s">
        <v>9</v>
      </c>
      <c r="C1231" t="s">
        <v>18</v>
      </c>
      <c r="D1231">
        <v>1791</v>
      </c>
      <c r="E1231">
        <v>1</v>
      </c>
    </row>
    <row r="1232" spans="1:5">
      <c r="A1232">
        <v>1231</v>
      </c>
      <c r="B1232" t="s">
        <v>17</v>
      </c>
      <c r="C1232" t="s">
        <v>18</v>
      </c>
      <c r="D1232">
        <v>2041</v>
      </c>
      <c r="E1232">
        <v>1</v>
      </c>
    </row>
    <row r="1233" spans="1:5">
      <c r="A1233">
        <v>1232</v>
      </c>
      <c r="B1233" t="s">
        <v>9</v>
      </c>
      <c r="C1233" t="s">
        <v>18</v>
      </c>
      <c r="D1233">
        <v>2377</v>
      </c>
      <c r="E1233">
        <v>1</v>
      </c>
    </row>
    <row r="1234" spans="1:5">
      <c r="A1234">
        <v>1233</v>
      </c>
      <c r="B1234" t="s">
        <v>19</v>
      </c>
      <c r="C1234" t="s">
        <v>18</v>
      </c>
      <c r="D1234">
        <v>1610</v>
      </c>
      <c r="E1234">
        <v>1</v>
      </c>
    </row>
    <row r="1235" spans="1:5">
      <c r="A1235">
        <v>1234</v>
      </c>
      <c r="B1235" t="s">
        <v>20</v>
      </c>
      <c r="C1235" t="s">
        <v>18</v>
      </c>
      <c r="D1235">
        <v>1982</v>
      </c>
      <c r="E1235">
        <v>1</v>
      </c>
    </row>
    <row r="1236" spans="1:5">
      <c r="A1236">
        <v>1235</v>
      </c>
      <c r="B1236" t="s">
        <v>21</v>
      </c>
      <c r="C1236" t="s">
        <v>18</v>
      </c>
      <c r="D1236">
        <v>3555</v>
      </c>
      <c r="E1236">
        <v>1</v>
      </c>
    </row>
    <row r="1237" spans="1:5">
      <c r="A1237">
        <v>1236</v>
      </c>
      <c r="B1237" t="s">
        <v>9</v>
      </c>
      <c r="C1237" t="s">
        <v>18</v>
      </c>
      <c r="D1237">
        <v>1922</v>
      </c>
      <c r="E1237">
        <v>1</v>
      </c>
    </row>
    <row r="1238" spans="1:5">
      <c r="A1238">
        <v>1237</v>
      </c>
      <c r="B1238" t="s">
        <v>17</v>
      </c>
      <c r="C1238" t="s">
        <v>18</v>
      </c>
      <c r="D1238">
        <v>3627</v>
      </c>
      <c r="E1238">
        <v>1</v>
      </c>
    </row>
    <row r="1239" spans="1:5">
      <c r="A1239">
        <v>1238</v>
      </c>
      <c r="B1239" t="s">
        <v>9</v>
      </c>
      <c r="C1239" t="s">
        <v>18</v>
      </c>
      <c r="D1239">
        <v>1274</v>
      </c>
      <c r="E1239">
        <v>1</v>
      </c>
    </row>
    <row r="1240" spans="1:5">
      <c r="A1240">
        <v>1239</v>
      </c>
      <c r="B1240" t="s">
        <v>19</v>
      </c>
      <c r="C1240" t="s">
        <v>18</v>
      </c>
      <c r="D1240">
        <v>3158</v>
      </c>
      <c r="E1240">
        <v>1</v>
      </c>
    </row>
    <row r="1241" spans="1:5">
      <c r="A1241">
        <v>1240</v>
      </c>
      <c r="B1241" t="s">
        <v>20</v>
      </c>
      <c r="C1241" t="s">
        <v>18</v>
      </c>
      <c r="D1241">
        <v>1557</v>
      </c>
      <c r="E1241">
        <v>1</v>
      </c>
    </row>
    <row r="1242" spans="1:5">
      <c r="A1242">
        <v>1241</v>
      </c>
      <c r="B1242" t="s">
        <v>21</v>
      </c>
      <c r="C1242" t="s">
        <v>18</v>
      </c>
      <c r="D1242">
        <v>3905</v>
      </c>
      <c r="E1242">
        <v>1</v>
      </c>
    </row>
    <row r="1243" spans="1:5">
      <c r="A1243">
        <v>1242</v>
      </c>
      <c r="B1243" t="s">
        <v>9</v>
      </c>
      <c r="C1243" t="s">
        <v>18</v>
      </c>
      <c r="D1243">
        <v>2217</v>
      </c>
      <c r="E1243">
        <v>1</v>
      </c>
    </row>
    <row r="1244" spans="1:5">
      <c r="A1244">
        <v>1243</v>
      </c>
      <c r="B1244" t="s">
        <v>17</v>
      </c>
      <c r="C1244" t="s">
        <v>18</v>
      </c>
      <c r="D1244">
        <v>3021</v>
      </c>
      <c r="E1244">
        <v>1</v>
      </c>
    </row>
    <row r="1245" spans="1:5">
      <c r="A1245">
        <v>1244</v>
      </c>
      <c r="B1245" t="s">
        <v>9</v>
      </c>
      <c r="C1245" t="s">
        <v>18</v>
      </c>
      <c r="D1245">
        <v>1947</v>
      </c>
      <c r="E1245">
        <v>1</v>
      </c>
    </row>
    <row r="1246" spans="1:5">
      <c r="A1246">
        <v>1245</v>
      </c>
      <c r="B1246" t="s">
        <v>19</v>
      </c>
      <c r="C1246" t="s">
        <v>18</v>
      </c>
      <c r="D1246">
        <v>1285</v>
      </c>
      <c r="E1246">
        <v>1</v>
      </c>
    </row>
    <row r="1247" spans="1:5">
      <c r="A1247">
        <v>1246</v>
      </c>
      <c r="B1247" t="s">
        <v>20</v>
      </c>
      <c r="C1247" t="s">
        <v>18</v>
      </c>
      <c r="D1247">
        <v>2579</v>
      </c>
      <c r="E1247">
        <v>1</v>
      </c>
    </row>
    <row r="1248" spans="1:5">
      <c r="A1248">
        <v>1247</v>
      </c>
      <c r="B1248" t="s">
        <v>21</v>
      </c>
      <c r="C1248" t="s">
        <v>18</v>
      </c>
      <c r="D1248">
        <v>2514</v>
      </c>
      <c r="E1248">
        <v>1</v>
      </c>
    </row>
    <row r="1249" spans="1:5">
      <c r="A1249">
        <v>1248</v>
      </c>
      <c r="B1249" t="s">
        <v>9</v>
      </c>
      <c r="C1249" t="s">
        <v>18</v>
      </c>
      <c r="D1249">
        <v>2915</v>
      </c>
      <c r="E1249">
        <v>1</v>
      </c>
    </row>
    <row r="1250" spans="1:5">
      <c r="A1250">
        <v>1249</v>
      </c>
      <c r="B1250" t="s">
        <v>17</v>
      </c>
      <c r="C1250" t="s">
        <v>18</v>
      </c>
      <c r="D1250">
        <v>2999</v>
      </c>
      <c r="E1250">
        <v>1</v>
      </c>
    </row>
    <row r="1251" spans="1:5">
      <c r="A1251">
        <v>1250</v>
      </c>
      <c r="B1251" t="s">
        <v>9</v>
      </c>
      <c r="C1251" t="s">
        <v>18</v>
      </c>
      <c r="D1251">
        <v>2414</v>
      </c>
      <c r="E1251">
        <v>1</v>
      </c>
    </row>
    <row r="1252" spans="1:5">
      <c r="A1252">
        <v>1251</v>
      </c>
      <c r="B1252" t="s">
        <v>19</v>
      </c>
      <c r="C1252" t="s">
        <v>22</v>
      </c>
      <c r="D1252">
        <v>3599</v>
      </c>
      <c r="E1252">
        <v>1</v>
      </c>
    </row>
    <row r="1253" spans="1:5">
      <c r="A1253">
        <v>1252</v>
      </c>
      <c r="B1253" t="s">
        <v>20</v>
      </c>
      <c r="C1253" t="s">
        <v>22</v>
      </c>
      <c r="D1253">
        <v>3496</v>
      </c>
      <c r="E1253">
        <v>1</v>
      </c>
    </row>
    <row r="1254" spans="1:5">
      <c r="A1254">
        <v>1253</v>
      </c>
      <c r="B1254" t="s">
        <v>21</v>
      </c>
      <c r="C1254" t="s">
        <v>22</v>
      </c>
      <c r="D1254">
        <v>3840</v>
      </c>
      <c r="E1254">
        <v>1</v>
      </c>
    </row>
    <row r="1255" spans="1:5">
      <c r="A1255">
        <v>1254</v>
      </c>
      <c r="B1255" t="s">
        <v>9</v>
      </c>
      <c r="C1255" t="s">
        <v>22</v>
      </c>
      <c r="D1255">
        <v>2481</v>
      </c>
      <c r="E1255">
        <v>1</v>
      </c>
    </row>
    <row r="1256" spans="1:5">
      <c r="A1256">
        <v>1255</v>
      </c>
      <c r="B1256" t="s">
        <v>17</v>
      </c>
      <c r="C1256" t="s">
        <v>22</v>
      </c>
      <c r="D1256">
        <v>2779</v>
      </c>
      <c r="E1256">
        <v>1</v>
      </c>
    </row>
    <row r="1257" spans="1:5">
      <c r="A1257">
        <v>1256</v>
      </c>
      <c r="B1257" t="s">
        <v>9</v>
      </c>
      <c r="C1257" t="s">
        <v>22</v>
      </c>
      <c r="D1257">
        <v>3722</v>
      </c>
      <c r="E1257">
        <v>1</v>
      </c>
    </row>
    <row r="1258" spans="1:5">
      <c r="A1258">
        <v>1257</v>
      </c>
      <c r="B1258" t="s">
        <v>19</v>
      </c>
      <c r="C1258" t="s">
        <v>22</v>
      </c>
      <c r="D1258">
        <v>1217</v>
      </c>
      <c r="E1258">
        <v>1</v>
      </c>
    </row>
    <row r="1259" spans="1:5">
      <c r="A1259">
        <v>1258</v>
      </c>
      <c r="B1259" t="s">
        <v>20</v>
      </c>
      <c r="C1259" t="s">
        <v>22</v>
      </c>
      <c r="D1259">
        <v>3145</v>
      </c>
      <c r="E1259">
        <v>1</v>
      </c>
    </row>
    <row r="1260" spans="1:5">
      <c r="A1260">
        <v>1259</v>
      </c>
      <c r="B1260" t="s">
        <v>21</v>
      </c>
      <c r="C1260" t="s">
        <v>22</v>
      </c>
      <c r="D1260">
        <v>3425</v>
      </c>
      <c r="E1260">
        <v>1</v>
      </c>
    </row>
    <row r="1261" spans="1:5">
      <c r="A1261">
        <v>1260</v>
      </c>
      <c r="B1261" t="s">
        <v>9</v>
      </c>
      <c r="C1261" t="s">
        <v>22</v>
      </c>
      <c r="D1261">
        <v>1082</v>
      </c>
      <c r="E1261">
        <v>1</v>
      </c>
    </row>
    <row r="1262" spans="1:5">
      <c r="A1262">
        <v>1261</v>
      </c>
      <c r="B1262" t="s">
        <v>17</v>
      </c>
      <c r="C1262" t="s">
        <v>22</v>
      </c>
      <c r="D1262">
        <v>3400</v>
      </c>
      <c r="E1262">
        <v>1</v>
      </c>
    </row>
    <row r="1263" spans="1:5">
      <c r="A1263">
        <v>1262</v>
      </c>
      <c r="B1263" t="s">
        <v>9</v>
      </c>
      <c r="C1263" t="s">
        <v>22</v>
      </c>
      <c r="D1263">
        <v>3686</v>
      </c>
      <c r="E1263">
        <v>1</v>
      </c>
    </row>
    <row r="1264" spans="1:5">
      <c r="A1264">
        <v>1263</v>
      </c>
      <c r="B1264" t="s">
        <v>19</v>
      </c>
      <c r="C1264" t="s">
        <v>22</v>
      </c>
      <c r="D1264">
        <v>2481</v>
      </c>
      <c r="E1264">
        <v>1</v>
      </c>
    </row>
    <row r="1265" spans="1:5">
      <c r="A1265">
        <v>1264</v>
      </c>
      <c r="B1265" t="s">
        <v>20</v>
      </c>
      <c r="C1265" t="s">
        <v>22</v>
      </c>
      <c r="D1265">
        <v>3332</v>
      </c>
      <c r="E1265">
        <v>1</v>
      </c>
    </row>
    <row r="1266" spans="1:5">
      <c r="A1266">
        <v>1265</v>
      </c>
      <c r="B1266" t="s">
        <v>21</v>
      </c>
      <c r="C1266" t="s">
        <v>22</v>
      </c>
      <c r="D1266">
        <v>1615</v>
      </c>
      <c r="E1266">
        <v>1</v>
      </c>
    </row>
    <row r="1267" spans="1:5">
      <c r="A1267">
        <v>1266</v>
      </c>
      <c r="B1267" t="s">
        <v>9</v>
      </c>
      <c r="C1267" t="s">
        <v>22</v>
      </c>
      <c r="D1267">
        <v>2848</v>
      </c>
      <c r="E1267">
        <v>1</v>
      </c>
    </row>
    <row r="1268" spans="1:5">
      <c r="A1268">
        <v>1267</v>
      </c>
      <c r="B1268" t="s">
        <v>17</v>
      </c>
      <c r="C1268" t="s">
        <v>22</v>
      </c>
      <c r="D1268">
        <v>3097</v>
      </c>
      <c r="E1268">
        <v>1</v>
      </c>
    </row>
    <row r="1269" spans="1:5">
      <c r="A1269">
        <v>1268</v>
      </c>
      <c r="B1269" t="s">
        <v>9</v>
      </c>
      <c r="C1269" t="s">
        <v>22</v>
      </c>
      <c r="D1269">
        <v>2010</v>
      </c>
      <c r="E1269">
        <v>1</v>
      </c>
    </row>
    <row r="1270" spans="1:5">
      <c r="A1270">
        <v>1269</v>
      </c>
      <c r="B1270" t="s">
        <v>19</v>
      </c>
      <c r="C1270" t="s">
        <v>22</v>
      </c>
      <c r="D1270">
        <v>1463</v>
      </c>
      <c r="E1270">
        <v>1</v>
      </c>
    </row>
    <row r="1271" spans="1:5">
      <c r="A1271">
        <v>1270</v>
      </c>
      <c r="B1271" t="s">
        <v>20</v>
      </c>
      <c r="C1271" t="s">
        <v>22</v>
      </c>
      <c r="D1271">
        <v>1542</v>
      </c>
      <c r="E1271">
        <v>1</v>
      </c>
    </row>
    <row r="1272" spans="1:5">
      <c r="A1272">
        <v>1271</v>
      </c>
      <c r="B1272" t="s">
        <v>21</v>
      </c>
      <c r="C1272" t="s">
        <v>22</v>
      </c>
      <c r="D1272">
        <v>1387</v>
      </c>
      <c r="E1272">
        <v>1</v>
      </c>
    </row>
    <row r="1273" spans="1:5">
      <c r="A1273">
        <v>1272</v>
      </c>
      <c r="B1273" t="s">
        <v>9</v>
      </c>
      <c r="C1273" t="s">
        <v>22</v>
      </c>
      <c r="D1273">
        <v>3715</v>
      </c>
      <c r="E1273">
        <v>1</v>
      </c>
    </row>
    <row r="1274" spans="1:5">
      <c r="A1274">
        <v>1273</v>
      </c>
      <c r="B1274" t="s">
        <v>17</v>
      </c>
      <c r="C1274" t="s">
        <v>22</v>
      </c>
      <c r="D1274">
        <v>2170</v>
      </c>
      <c r="E1274">
        <v>1</v>
      </c>
    </row>
    <row r="1275" spans="1:5">
      <c r="A1275">
        <v>1274</v>
      </c>
      <c r="B1275" t="s">
        <v>9</v>
      </c>
      <c r="C1275" t="s">
        <v>22</v>
      </c>
      <c r="D1275">
        <v>1511</v>
      </c>
      <c r="E1275">
        <v>1</v>
      </c>
    </row>
    <row r="1276" spans="1:5">
      <c r="A1276">
        <v>1275</v>
      </c>
      <c r="B1276" t="s">
        <v>19</v>
      </c>
      <c r="C1276" t="s">
        <v>22</v>
      </c>
      <c r="D1276">
        <v>3198</v>
      </c>
      <c r="E1276">
        <v>1</v>
      </c>
    </row>
    <row r="1277" spans="1:5">
      <c r="A1277">
        <v>1276</v>
      </c>
      <c r="B1277" t="s">
        <v>20</v>
      </c>
      <c r="C1277" t="s">
        <v>22</v>
      </c>
      <c r="D1277">
        <v>3124</v>
      </c>
      <c r="E1277">
        <v>1</v>
      </c>
    </row>
    <row r="1278" spans="1:5">
      <c r="A1278">
        <v>1277</v>
      </c>
      <c r="B1278" t="s">
        <v>21</v>
      </c>
      <c r="C1278" t="s">
        <v>22</v>
      </c>
      <c r="D1278">
        <v>1290</v>
      </c>
      <c r="E1278">
        <v>1</v>
      </c>
    </row>
    <row r="1279" spans="1:5">
      <c r="A1279">
        <v>1278</v>
      </c>
      <c r="B1279" t="s">
        <v>9</v>
      </c>
      <c r="C1279" t="s">
        <v>22</v>
      </c>
      <c r="D1279">
        <v>2597</v>
      </c>
      <c r="E1279">
        <v>1</v>
      </c>
    </row>
    <row r="1280" spans="1:5">
      <c r="A1280">
        <v>1279</v>
      </c>
      <c r="B1280" t="s">
        <v>17</v>
      </c>
      <c r="C1280" t="s">
        <v>22</v>
      </c>
      <c r="D1280">
        <v>2467</v>
      </c>
      <c r="E1280">
        <v>1</v>
      </c>
    </row>
    <row r="1281" spans="1:5">
      <c r="A1281">
        <v>1280</v>
      </c>
      <c r="B1281" t="s">
        <v>9</v>
      </c>
      <c r="C1281" t="s">
        <v>22</v>
      </c>
      <c r="D1281">
        <v>2809</v>
      </c>
      <c r="E1281">
        <v>1</v>
      </c>
    </row>
    <row r="1282" spans="1:5">
      <c r="A1282">
        <v>1281</v>
      </c>
      <c r="B1282" t="s">
        <v>19</v>
      </c>
      <c r="C1282" t="s">
        <v>22</v>
      </c>
      <c r="D1282">
        <v>1582</v>
      </c>
      <c r="E1282">
        <v>1</v>
      </c>
    </row>
    <row r="1283" spans="1:5">
      <c r="A1283">
        <v>1282</v>
      </c>
      <c r="B1283" t="s">
        <v>20</v>
      </c>
      <c r="C1283" t="s">
        <v>22</v>
      </c>
      <c r="D1283">
        <v>1235</v>
      </c>
      <c r="E1283">
        <v>1</v>
      </c>
    </row>
    <row r="1284" spans="1:5">
      <c r="A1284">
        <v>1283</v>
      </c>
      <c r="B1284" t="s">
        <v>21</v>
      </c>
      <c r="C1284" t="s">
        <v>22</v>
      </c>
      <c r="D1284">
        <v>2042</v>
      </c>
      <c r="E1284">
        <v>1</v>
      </c>
    </row>
    <row r="1285" spans="1:5">
      <c r="A1285">
        <v>1284</v>
      </c>
      <c r="B1285" t="s">
        <v>9</v>
      </c>
      <c r="C1285" t="s">
        <v>22</v>
      </c>
      <c r="D1285">
        <v>2716</v>
      </c>
      <c r="E1285">
        <v>1</v>
      </c>
    </row>
    <row r="1286" spans="1:5">
      <c r="A1286">
        <v>1285</v>
      </c>
      <c r="B1286" t="s">
        <v>17</v>
      </c>
      <c r="C1286" t="s">
        <v>22</v>
      </c>
      <c r="D1286">
        <v>3709</v>
      </c>
      <c r="E1286">
        <v>1</v>
      </c>
    </row>
    <row r="1287" spans="1:5">
      <c r="A1287">
        <v>1286</v>
      </c>
      <c r="B1287" t="s">
        <v>9</v>
      </c>
      <c r="C1287" t="s">
        <v>22</v>
      </c>
      <c r="D1287">
        <v>2211</v>
      </c>
      <c r="E1287">
        <v>1</v>
      </c>
    </row>
    <row r="1288" spans="1:5">
      <c r="A1288">
        <v>1287</v>
      </c>
      <c r="B1288" t="s">
        <v>19</v>
      </c>
      <c r="C1288" t="s">
        <v>22</v>
      </c>
      <c r="D1288">
        <v>3127</v>
      </c>
      <c r="E1288">
        <v>1</v>
      </c>
    </row>
    <row r="1289" spans="1:5">
      <c r="A1289">
        <v>1288</v>
      </c>
      <c r="B1289" t="s">
        <v>20</v>
      </c>
      <c r="C1289" t="s">
        <v>22</v>
      </c>
      <c r="D1289">
        <v>2724</v>
      </c>
      <c r="E1289">
        <v>1</v>
      </c>
    </row>
    <row r="1290" spans="1:5">
      <c r="A1290">
        <v>1289</v>
      </c>
      <c r="B1290" t="s">
        <v>21</v>
      </c>
      <c r="C1290" t="s">
        <v>22</v>
      </c>
      <c r="D1290">
        <v>2714</v>
      </c>
      <c r="E1290">
        <v>1</v>
      </c>
    </row>
    <row r="1291" spans="1:5">
      <c r="A1291">
        <v>1290</v>
      </c>
      <c r="B1291" t="s">
        <v>9</v>
      </c>
      <c r="C1291" t="s">
        <v>22</v>
      </c>
      <c r="D1291">
        <v>1751</v>
      </c>
      <c r="E1291">
        <v>1</v>
      </c>
    </row>
    <row r="1292" spans="1:5">
      <c r="A1292">
        <v>1291</v>
      </c>
      <c r="B1292" t="s">
        <v>17</v>
      </c>
      <c r="C1292" t="s">
        <v>22</v>
      </c>
      <c r="D1292">
        <v>2808</v>
      </c>
      <c r="E1292">
        <v>1</v>
      </c>
    </row>
    <row r="1293" spans="1:5">
      <c r="A1293">
        <v>1292</v>
      </c>
      <c r="B1293" t="s">
        <v>9</v>
      </c>
      <c r="C1293" t="s">
        <v>22</v>
      </c>
      <c r="D1293">
        <v>2733</v>
      </c>
      <c r="E1293">
        <v>1</v>
      </c>
    </row>
    <row r="1294" spans="1:5">
      <c r="A1294">
        <v>1293</v>
      </c>
      <c r="B1294" t="s">
        <v>19</v>
      </c>
      <c r="C1294" t="s">
        <v>22</v>
      </c>
      <c r="D1294">
        <v>1648</v>
      </c>
      <c r="E1294">
        <v>1</v>
      </c>
    </row>
    <row r="1295" spans="1:5">
      <c r="A1295">
        <v>1294</v>
      </c>
      <c r="B1295" t="s">
        <v>20</v>
      </c>
      <c r="C1295" t="s">
        <v>22</v>
      </c>
      <c r="D1295">
        <v>2508</v>
      </c>
      <c r="E1295">
        <v>1</v>
      </c>
    </row>
    <row r="1296" spans="1:5">
      <c r="A1296">
        <v>1295</v>
      </c>
      <c r="B1296" t="s">
        <v>21</v>
      </c>
      <c r="C1296" t="s">
        <v>22</v>
      </c>
      <c r="D1296">
        <v>2125</v>
      </c>
      <c r="E1296">
        <v>1</v>
      </c>
    </row>
    <row r="1297" spans="1:5">
      <c r="A1297">
        <v>1296</v>
      </c>
      <c r="B1297" t="s">
        <v>9</v>
      </c>
      <c r="C1297" t="s">
        <v>22</v>
      </c>
      <c r="D1297">
        <v>2503</v>
      </c>
      <c r="E1297">
        <v>1</v>
      </c>
    </row>
    <row r="1298" spans="1:5">
      <c r="A1298">
        <v>1297</v>
      </c>
      <c r="B1298" t="s">
        <v>17</v>
      </c>
      <c r="C1298" t="s">
        <v>22</v>
      </c>
      <c r="D1298">
        <v>3890</v>
      </c>
      <c r="E1298">
        <v>1</v>
      </c>
    </row>
    <row r="1299" spans="1:5">
      <c r="A1299">
        <v>1298</v>
      </c>
      <c r="B1299" t="s">
        <v>9</v>
      </c>
      <c r="C1299" t="s">
        <v>22</v>
      </c>
      <c r="D1299">
        <v>1030</v>
      </c>
      <c r="E1299">
        <v>1</v>
      </c>
    </row>
    <row r="1300" spans="1:5">
      <c r="A1300">
        <v>1299</v>
      </c>
      <c r="B1300" t="s">
        <v>19</v>
      </c>
      <c r="C1300" t="s">
        <v>22</v>
      </c>
      <c r="D1300">
        <v>1333</v>
      </c>
      <c r="E1300">
        <v>1</v>
      </c>
    </row>
    <row r="1301" spans="1:5">
      <c r="A1301">
        <v>1300</v>
      </c>
      <c r="B1301" t="s">
        <v>20</v>
      </c>
      <c r="C1301" t="s">
        <v>22</v>
      </c>
      <c r="D1301">
        <v>1085</v>
      </c>
      <c r="E1301">
        <v>1</v>
      </c>
    </row>
    <row r="1302" spans="1:5">
      <c r="A1302">
        <v>1301</v>
      </c>
      <c r="B1302" t="s">
        <v>21</v>
      </c>
      <c r="C1302" t="s">
        <v>22</v>
      </c>
      <c r="D1302">
        <v>3088</v>
      </c>
      <c r="E1302">
        <v>1</v>
      </c>
    </row>
    <row r="1303" spans="1:5">
      <c r="A1303">
        <v>1302</v>
      </c>
      <c r="B1303" t="s">
        <v>9</v>
      </c>
      <c r="C1303" t="s">
        <v>22</v>
      </c>
      <c r="D1303">
        <v>2361</v>
      </c>
      <c r="E1303">
        <v>1</v>
      </c>
    </row>
    <row r="1304" spans="1:5">
      <c r="A1304">
        <v>1303</v>
      </c>
      <c r="B1304" t="s">
        <v>17</v>
      </c>
      <c r="C1304" t="s">
        <v>22</v>
      </c>
      <c r="D1304">
        <v>1706</v>
      </c>
      <c r="E1304">
        <v>1</v>
      </c>
    </row>
    <row r="1305" spans="1:5">
      <c r="A1305">
        <v>1304</v>
      </c>
      <c r="B1305" t="s">
        <v>9</v>
      </c>
      <c r="C1305" t="s">
        <v>22</v>
      </c>
      <c r="D1305">
        <v>1080</v>
      </c>
      <c r="E1305">
        <v>1</v>
      </c>
    </row>
    <row r="1306" spans="1:5">
      <c r="A1306">
        <v>1305</v>
      </c>
      <c r="B1306" t="s">
        <v>19</v>
      </c>
      <c r="C1306" t="s">
        <v>22</v>
      </c>
      <c r="D1306">
        <v>2971</v>
      </c>
      <c r="E1306">
        <v>1</v>
      </c>
    </row>
    <row r="1307" spans="1:5">
      <c r="A1307">
        <v>1306</v>
      </c>
      <c r="B1307" t="s">
        <v>20</v>
      </c>
      <c r="C1307" t="s">
        <v>22</v>
      </c>
      <c r="D1307">
        <v>2952</v>
      </c>
      <c r="E1307">
        <v>1</v>
      </c>
    </row>
    <row r="1308" spans="1:5">
      <c r="A1308">
        <v>1307</v>
      </c>
      <c r="B1308" t="s">
        <v>21</v>
      </c>
      <c r="C1308" t="s">
        <v>22</v>
      </c>
      <c r="D1308">
        <v>2336</v>
      </c>
      <c r="E1308">
        <v>1</v>
      </c>
    </row>
    <row r="1309" spans="1:5">
      <c r="A1309">
        <v>1308</v>
      </c>
      <c r="B1309" t="s">
        <v>9</v>
      </c>
      <c r="C1309" t="s">
        <v>22</v>
      </c>
      <c r="D1309">
        <v>3976</v>
      </c>
      <c r="E1309">
        <v>1</v>
      </c>
    </row>
    <row r="1310" spans="1:5">
      <c r="A1310">
        <v>1309</v>
      </c>
      <c r="B1310" t="s">
        <v>17</v>
      </c>
      <c r="C1310" t="s">
        <v>22</v>
      </c>
      <c r="D1310">
        <v>1677</v>
      </c>
      <c r="E1310">
        <v>1</v>
      </c>
    </row>
    <row r="1311" spans="1:5">
      <c r="A1311">
        <v>1310</v>
      </c>
      <c r="B1311" t="s">
        <v>9</v>
      </c>
      <c r="C1311" t="s">
        <v>22</v>
      </c>
      <c r="D1311">
        <v>3617</v>
      </c>
      <c r="E1311">
        <v>1</v>
      </c>
    </row>
    <row r="1312" spans="1:5">
      <c r="A1312">
        <v>1311</v>
      </c>
      <c r="B1312" t="s">
        <v>19</v>
      </c>
      <c r="C1312" t="s">
        <v>22</v>
      </c>
      <c r="D1312">
        <v>1332</v>
      </c>
      <c r="E1312">
        <v>1</v>
      </c>
    </row>
    <row r="1313" spans="1:5">
      <c r="A1313">
        <v>1312</v>
      </c>
      <c r="B1313" t="s">
        <v>20</v>
      </c>
      <c r="C1313" t="s">
        <v>22</v>
      </c>
      <c r="D1313">
        <v>1048</v>
      </c>
      <c r="E1313">
        <v>1</v>
      </c>
    </row>
    <row r="1314" spans="1:5">
      <c r="A1314">
        <v>1313</v>
      </c>
      <c r="B1314" t="s">
        <v>21</v>
      </c>
      <c r="C1314" t="s">
        <v>22</v>
      </c>
      <c r="D1314">
        <v>1283</v>
      </c>
      <c r="E1314">
        <v>1</v>
      </c>
    </row>
    <row r="1315" spans="1:5">
      <c r="A1315">
        <v>1314</v>
      </c>
      <c r="B1315" t="s">
        <v>9</v>
      </c>
      <c r="C1315" t="s">
        <v>22</v>
      </c>
      <c r="D1315">
        <v>3896</v>
      </c>
      <c r="E1315">
        <v>1</v>
      </c>
    </row>
    <row r="1316" spans="1:5">
      <c r="A1316">
        <v>1315</v>
      </c>
      <c r="B1316" t="s">
        <v>17</v>
      </c>
      <c r="C1316" t="s">
        <v>22</v>
      </c>
      <c r="D1316">
        <v>2611</v>
      </c>
      <c r="E1316">
        <v>1</v>
      </c>
    </row>
    <row r="1317" spans="1:5">
      <c r="A1317">
        <v>1316</v>
      </c>
      <c r="B1317" t="s">
        <v>9</v>
      </c>
      <c r="C1317" t="s">
        <v>22</v>
      </c>
      <c r="D1317">
        <v>3981</v>
      </c>
      <c r="E1317">
        <v>1</v>
      </c>
    </row>
    <row r="1318" spans="1:5">
      <c r="A1318">
        <v>1317</v>
      </c>
      <c r="B1318" t="s">
        <v>19</v>
      </c>
      <c r="C1318" t="s">
        <v>22</v>
      </c>
      <c r="D1318">
        <v>2164</v>
      </c>
      <c r="E1318">
        <v>1</v>
      </c>
    </row>
    <row r="1319" spans="1:5">
      <c r="A1319">
        <v>1318</v>
      </c>
      <c r="B1319" t="s">
        <v>20</v>
      </c>
      <c r="C1319" t="s">
        <v>22</v>
      </c>
      <c r="D1319">
        <v>1145</v>
      </c>
      <c r="E1319">
        <v>1</v>
      </c>
    </row>
    <row r="1320" spans="1:5">
      <c r="A1320">
        <v>1319</v>
      </c>
      <c r="B1320" t="s">
        <v>21</v>
      </c>
      <c r="C1320" t="s">
        <v>22</v>
      </c>
      <c r="D1320">
        <v>1124</v>
      </c>
      <c r="E1320">
        <v>1</v>
      </c>
    </row>
    <row r="1321" spans="1:5">
      <c r="A1321">
        <v>1320</v>
      </c>
      <c r="B1321" t="s">
        <v>9</v>
      </c>
      <c r="C1321" t="s">
        <v>22</v>
      </c>
      <c r="D1321">
        <v>2291</v>
      </c>
      <c r="E1321">
        <v>1</v>
      </c>
    </row>
    <row r="1322" spans="1:5">
      <c r="A1322">
        <v>1321</v>
      </c>
      <c r="B1322" t="s">
        <v>17</v>
      </c>
      <c r="C1322" t="s">
        <v>22</v>
      </c>
      <c r="D1322">
        <v>1775</v>
      </c>
      <c r="E1322">
        <v>1</v>
      </c>
    </row>
    <row r="1323" spans="1:5">
      <c r="A1323">
        <v>1322</v>
      </c>
      <c r="B1323" t="s">
        <v>9</v>
      </c>
      <c r="C1323" t="s">
        <v>22</v>
      </c>
      <c r="D1323">
        <v>3947</v>
      </c>
      <c r="E1323">
        <v>1</v>
      </c>
    </row>
    <row r="1324" spans="1:5">
      <c r="A1324">
        <v>1323</v>
      </c>
      <c r="B1324" t="s">
        <v>19</v>
      </c>
      <c r="C1324" t="s">
        <v>22</v>
      </c>
      <c r="D1324">
        <v>1624</v>
      </c>
      <c r="E1324">
        <v>1</v>
      </c>
    </row>
    <row r="1325" spans="1:5">
      <c r="A1325">
        <v>1324</v>
      </c>
      <c r="B1325" t="s">
        <v>20</v>
      </c>
      <c r="C1325" t="s">
        <v>22</v>
      </c>
      <c r="D1325">
        <v>3454</v>
      </c>
      <c r="E1325">
        <v>1</v>
      </c>
    </row>
    <row r="1326" spans="1:5">
      <c r="A1326">
        <v>1325</v>
      </c>
      <c r="B1326" t="s">
        <v>21</v>
      </c>
      <c r="C1326" t="s">
        <v>22</v>
      </c>
      <c r="D1326">
        <v>1300</v>
      </c>
      <c r="E1326">
        <v>1</v>
      </c>
    </row>
    <row r="1327" spans="1:5">
      <c r="A1327">
        <v>1326</v>
      </c>
      <c r="B1327" t="s">
        <v>9</v>
      </c>
      <c r="C1327" t="s">
        <v>22</v>
      </c>
      <c r="D1327">
        <v>2938</v>
      </c>
      <c r="E1327">
        <v>1</v>
      </c>
    </row>
    <row r="1328" spans="1:5">
      <c r="A1328">
        <v>1327</v>
      </c>
      <c r="B1328" t="s">
        <v>17</v>
      </c>
      <c r="C1328" t="s">
        <v>22</v>
      </c>
      <c r="D1328">
        <v>2713</v>
      </c>
      <c r="E1328">
        <v>1</v>
      </c>
    </row>
    <row r="1329" spans="1:5">
      <c r="A1329">
        <v>1328</v>
      </c>
      <c r="B1329" t="s">
        <v>9</v>
      </c>
      <c r="C1329" t="s">
        <v>22</v>
      </c>
      <c r="D1329">
        <v>1538</v>
      </c>
      <c r="E1329">
        <v>1</v>
      </c>
    </row>
    <row r="1330" spans="1:5">
      <c r="A1330">
        <v>1329</v>
      </c>
      <c r="B1330" t="s">
        <v>19</v>
      </c>
      <c r="C1330" t="s">
        <v>22</v>
      </c>
      <c r="D1330">
        <v>2488</v>
      </c>
      <c r="E1330">
        <v>1</v>
      </c>
    </row>
    <row r="1331" spans="1:5">
      <c r="A1331">
        <v>1330</v>
      </c>
      <c r="B1331" t="s">
        <v>20</v>
      </c>
      <c r="C1331" t="s">
        <v>22</v>
      </c>
      <c r="D1331">
        <v>2823</v>
      </c>
      <c r="E1331">
        <v>1</v>
      </c>
    </row>
    <row r="1332" spans="1:5">
      <c r="A1332">
        <v>1331</v>
      </c>
      <c r="B1332" t="s">
        <v>21</v>
      </c>
      <c r="C1332" t="s">
        <v>22</v>
      </c>
      <c r="D1332">
        <v>3346</v>
      </c>
      <c r="E1332">
        <v>1</v>
      </c>
    </row>
    <row r="1333" spans="1:5">
      <c r="A1333">
        <v>1332</v>
      </c>
      <c r="B1333" t="s">
        <v>9</v>
      </c>
      <c r="C1333" t="s">
        <v>22</v>
      </c>
      <c r="D1333">
        <v>2267</v>
      </c>
      <c r="E1333">
        <v>1</v>
      </c>
    </row>
    <row r="1334" spans="1:5">
      <c r="A1334">
        <v>1333</v>
      </c>
      <c r="B1334" t="s">
        <v>17</v>
      </c>
      <c r="C1334" t="s">
        <v>22</v>
      </c>
      <c r="D1334">
        <v>3456</v>
      </c>
      <c r="E1334">
        <v>1</v>
      </c>
    </row>
    <row r="1335" spans="1:5">
      <c r="A1335">
        <v>1334</v>
      </c>
      <c r="B1335" t="s">
        <v>9</v>
      </c>
      <c r="C1335" t="s">
        <v>22</v>
      </c>
      <c r="D1335">
        <v>3065</v>
      </c>
      <c r="E1335">
        <v>1</v>
      </c>
    </row>
    <row r="1336" spans="1:5">
      <c r="A1336">
        <v>1335</v>
      </c>
      <c r="B1336" t="s">
        <v>19</v>
      </c>
      <c r="C1336" t="s">
        <v>22</v>
      </c>
      <c r="D1336">
        <v>2848</v>
      </c>
      <c r="E1336">
        <v>1</v>
      </c>
    </row>
    <row r="1337" spans="1:5">
      <c r="A1337">
        <v>1336</v>
      </c>
      <c r="B1337" t="s">
        <v>20</v>
      </c>
      <c r="C1337" t="s">
        <v>22</v>
      </c>
      <c r="D1337">
        <v>3128</v>
      </c>
      <c r="E1337">
        <v>1</v>
      </c>
    </row>
    <row r="1338" spans="1:5">
      <c r="A1338">
        <v>1337</v>
      </c>
      <c r="B1338" t="s">
        <v>21</v>
      </c>
      <c r="C1338" t="s">
        <v>22</v>
      </c>
      <c r="D1338">
        <v>1184</v>
      </c>
      <c r="E1338">
        <v>1</v>
      </c>
    </row>
    <row r="1339" spans="1:5">
      <c r="A1339">
        <v>1338</v>
      </c>
      <c r="B1339" t="s">
        <v>9</v>
      </c>
      <c r="C1339" t="s">
        <v>22</v>
      </c>
      <c r="D1339">
        <v>1627</v>
      </c>
      <c r="E1339">
        <v>1</v>
      </c>
    </row>
    <row r="1340" spans="1:5">
      <c r="A1340">
        <v>1339</v>
      </c>
      <c r="B1340" t="s">
        <v>17</v>
      </c>
      <c r="C1340" t="s">
        <v>22</v>
      </c>
      <c r="D1340">
        <v>1274</v>
      </c>
      <c r="E1340">
        <v>1</v>
      </c>
    </row>
    <row r="1341" spans="1:5">
      <c r="A1341">
        <v>1340</v>
      </c>
      <c r="B1341" t="s">
        <v>9</v>
      </c>
      <c r="C1341" t="s">
        <v>22</v>
      </c>
      <c r="D1341">
        <v>2980</v>
      </c>
      <c r="E1341">
        <v>1</v>
      </c>
    </row>
    <row r="1342" spans="1:5">
      <c r="A1342">
        <v>1341</v>
      </c>
      <c r="B1342" t="s">
        <v>19</v>
      </c>
      <c r="C1342" t="s">
        <v>22</v>
      </c>
      <c r="D1342">
        <v>3632</v>
      </c>
      <c r="E1342">
        <v>1</v>
      </c>
    </row>
    <row r="1343" spans="1:5">
      <c r="A1343">
        <v>1342</v>
      </c>
      <c r="B1343" t="s">
        <v>20</v>
      </c>
      <c r="C1343" t="s">
        <v>22</v>
      </c>
      <c r="D1343">
        <v>3757</v>
      </c>
      <c r="E1343">
        <v>1</v>
      </c>
    </row>
    <row r="1344" spans="1:5">
      <c r="A1344">
        <v>1343</v>
      </c>
      <c r="B1344" t="s">
        <v>21</v>
      </c>
      <c r="C1344" t="s">
        <v>22</v>
      </c>
      <c r="D1344">
        <v>3255</v>
      </c>
      <c r="E1344">
        <v>1</v>
      </c>
    </row>
    <row r="1345" spans="1:5">
      <c r="A1345">
        <v>1344</v>
      </c>
      <c r="B1345" t="s">
        <v>9</v>
      </c>
      <c r="C1345" t="s">
        <v>23</v>
      </c>
      <c r="D1345">
        <v>2682</v>
      </c>
      <c r="E1345">
        <v>1</v>
      </c>
    </row>
    <row r="1346" spans="1:5">
      <c r="A1346">
        <v>1345</v>
      </c>
      <c r="B1346" t="s">
        <v>17</v>
      </c>
      <c r="C1346" t="s">
        <v>23</v>
      </c>
      <c r="D1346">
        <v>1307</v>
      </c>
      <c r="E1346">
        <v>1</v>
      </c>
    </row>
    <row r="1347" spans="1:5">
      <c r="A1347">
        <v>1346</v>
      </c>
      <c r="B1347" t="s">
        <v>9</v>
      </c>
      <c r="C1347" t="s">
        <v>23</v>
      </c>
      <c r="D1347">
        <v>3947</v>
      </c>
      <c r="E1347">
        <v>1</v>
      </c>
    </row>
    <row r="1348" spans="1:5">
      <c r="A1348">
        <v>1347</v>
      </c>
      <c r="B1348" t="s">
        <v>19</v>
      </c>
      <c r="C1348" t="s">
        <v>23</v>
      </c>
      <c r="D1348">
        <v>1651</v>
      </c>
      <c r="E1348">
        <v>1</v>
      </c>
    </row>
    <row r="1349" spans="1:5">
      <c r="A1349">
        <v>1348</v>
      </c>
      <c r="B1349" t="s">
        <v>20</v>
      </c>
      <c r="C1349" t="s">
        <v>23</v>
      </c>
      <c r="D1349">
        <v>2751</v>
      </c>
      <c r="E1349">
        <v>1</v>
      </c>
    </row>
    <row r="1350" spans="1:5">
      <c r="A1350">
        <v>1349</v>
      </c>
      <c r="B1350" t="s">
        <v>21</v>
      </c>
      <c r="C1350" t="s">
        <v>23</v>
      </c>
      <c r="D1350">
        <v>2589</v>
      </c>
      <c r="E1350">
        <v>1</v>
      </c>
    </row>
    <row r="1351" spans="1:5">
      <c r="A1351">
        <v>1350</v>
      </c>
      <c r="B1351" t="s">
        <v>9</v>
      </c>
      <c r="C1351" t="s">
        <v>23</v>
      </c>
      <c r="D1351">
        <v>3986</v>
      </c>
      <c r="E1351">
        <v>1</v>
      </c>
    </row>
    <row r="1352" spans="1:5">
      <c r="A1352">
        <v>1351</v>
      </c>
      <c r="B1352" t="s">
        <v>17</v>
      </c>
      <c r="C1352" t="s">
        <v>23</v>
      </c>
      <c r="D1352">
        <v>2563</v>
      </c>
      <c r="E1352">
        <v>1</v>
      </c>
    </row>
    <row r="1353" spans="1:5">
      <c r="A1353">
        <v>1352</v>
      </c>
      <c r="B1353" t="s">
        <v>9</v>
      </c>
      <c r="C1353" t="s">
        <v>23</v>
      </c>
      <c r="D1353">
        <v>2225</v>
      </c>
      <c r="E1353">
        <v>1</v>
      </c>
    </row>
    <row r="1354" spans="1:5">
      <c r="A1354">
        <v>1353</v>
      </c>
      <c r="B1354" t="s">
        <v>19</v>
      </c>
      <c r="C1354" t="s">
        <v>23</v>
      </c>
      <c r="D1354">
        <v>1540</v>
      </c>
      <c r="E1354">
        <v>1</v>
      </c>
    </row>
    <row r="1355" spans="1:5">
      <c r="A1355">
        <v>1354</v>
      </c>
      <c r="B1355" t="s">
        <v>20</v>
      </c>
      <c r="C1355" t="s">
        <v>23</v>
      </c>
      <c r="D1355">
        <v>1512</v>
      </c>
      <c r="E1355">
        <v>1</v>
      </c>
    </row>
    <row r="1356" spans="1:5">
      <c r="A1356">
        <v>1355</v>
      </c>
      <c r="B1356" t="s">
        <v>21</v>
      </c>
      <c r="C1356" t="s">
        <v>23</v>
      </c>
      <c r="D1356">
        <v>3536</v>
      </c>
      <c r="E1356">
        <v>1</v>
      </c>
    </row>
    <row r="1357" spans="1:5">
      <c r="A1357">
        <v>1356</v>
      </c>
      <c r="B1357" t="s">
        <v>9</v>
      </c>
      <c r="C1357" t="s">
        <v>23</v>
      </c>
      <c r="D1357">
        <v>3534</v>
      </c>
      <c r="E1357">
        <v>1</v>
      </c>
    </row>
    <row r="1358" spans="1:5">
      <c r="A1358">
        <v>1357</v>
      </c>
      <c r="B1358" t="s">
        <v>17</v>
      </c>
      <c r="C1358" t="s">
        <v>23</v>
      </c>
      <c r="D1358">
        <v>3563</v>
      </c>
      <c r="E1358">
        <v>1</v>
      </c>
    </row>
    <row r="1359" spans="1:5">
      <c r="A1359">
        <v>1358</v>
      </c>
      <c r="B1359" t="s">
        <v>9</v>
      </c>
      <c r="C1359" t="s">
        <v>23</v>
      </c>
      <c r="D1359">
        <v>2232</v>
      </c>
      <c r="E1359">
        <v>1</v>
      </c>
    </row>
    <row r="1360" spans="1:5">
      <c r="A1360">
        <v>1359</v>
      </c>
      <c r="B1360" t="s">
        <v>19</v>
      </c>
      <c r="C1360" t="s">
        <v>23</v>
      </c>
      <c r="D1360">
        <v>3812</v>
      </c>
      <c r="E1360">
        <v>1</v>
      </c>
    </row>
    <row r="1361" spans="1:5">
      <c r="A1361">
        <v>1360</v>
      </c>
      <c r="B1361" t="s">
        <v>20</v>
      </c>
      <c r="C1361" t="s">
        <v>23</v>
      </c>
      <c r="D1361">
        <v>3238</v>
      </c>
      <c r="E1361">
        <v>1</v>
      </c>
    </row>
    <row r="1362" spans="1:5">
      <c r="A1362">
        <v>1361</v>
      </c>
      <c r="B1362" t="s">
        <v>21</v>
      </c>
      <c r="C1362" t="s">
        <v>23</v>
      </c>
      <c r="D1362">
        <v>3381</v>
      </c>
      <c r="E1362">
        <v>1</v>
      </c>
    </row>
    <row r="1363" spans="1:5">
      <c r="A1363">
        <v>1362</v>
      </c>
      <c r="B1363" t="s">
        <v>9</v>
      </c>
      <c r="C1363" t="s">
        <v>23</v>
      </c>
      <c r="D1363">
        <v>2356</v>
      </c>
      <c r="E1363">
        <v>1</v>
      </c>
    </row>
    <row r="1364" spans="1:5">
      <c r="A1364">
        <v>1363</v>
      </c>
      <c r="B1364" t="s">
        <v>17</v>
      </c>
      <c r="C1364" t="s">
        <v>23</v>
      </c>
      <c r="D1364">
        <v>3856</v>
      </c>
      <c r="E1364">
        <v>1</v>
      </c>
    </row>
    <row r="1365" spans="1:5">
      <c r="A1365">
        <v>1364</v>
      </c>
      <c r="B1365" t="s">
        <v>9</v>
      </c>
      <c r="C1365" t="s">
        <v>23</v>
      </c>
      <c r="D1365">
        <v>2912</v>
      </c>
      <c r="E1365">
        <v>1</v>
      </c>
    </row>
    <row r="1366" spans="1:5">
      <c r="A1366">
        <v>1365</v>
      </c>
      <c r="B1366" t="s">
        <v>19</v>
      </c>
      <c r="C1366" t="s">
        <v>23</v>
      </c>
      <c r="D1366">
        <v>1178</v>
      </c>
      <c r="E1366">
        <v>1</v>
      </c>
    </row>
    <row r="1367" spans="1:5">
      <c r="A1367">
        <v>1366</v>
      </c>
      <c r="B1367" t="s">
        <v>20</v>
      </c>
      <c r="C1367" t="s">
        <v>18</v>
      </c>
      <c r="D1367">
        <v>1252</v>
      </c>
      <c r="E1367">
        <v>1</v>
      </c>
    </row>
    <row r="1368" spans="1:5">
      <c r="A1368">
        <v>1367</v>
      </c>
      <c r="B1368" t="s">
        <v>21</v>
      </c>
      <c r="C1368" t="s">
        <v>18</v>
      </c>
      <c r="D1368">
        <v>1708</v>
      </c>
      <c r="E1368">
        <v>1</v>
      </c>
    </row>
    <row r="1369" spans="1:5">
      <c r="A1369">
        <v>1368</v>
      </c>
      <c r="B1369" t="s">
        <v>9</v>
      </c>
      <c r="C1369" t="s">
        <v>18</v>
      </c>
      <c r="D1369">
        <v>1429</v>
      </c>
      <c r="E1369">
        <v>1</v>
      </c>
    </row>
    <row r="1370" spans="1:5">
      <c r="A1370">
        <v>1369</v>
      </c>
      <c r="B1370" t="s">
        <v>17</v>
      </c>
      <c r="C1370" t="s">
        <v>18</v>
      </c>
      <c r="D1370">
        <v>3838</v>
      </c>
      <c r="E1370">
        <v>1</v>
      </c>
    </row>
    <row r="1371" spans="1:5">
      <c r="A1371">
        <v>1370</v>
      </c>
      <c r="B1371" t="s">
        <v>9</v>
      </c>
      <c r="C1371" t="s">
        <v>18</v>
      </c>
      <c r="D1371">
        <v>1674</v>
      </c>
      <c r="E1371">
        <v>1</v>
      </c>
    </row>
    <row r="1372" spans="1:5">
      <c r="A1372">
        <v>1371</v>
      </c>
      <c r="B1372" t="s">
        <v>19</v>
      </c>
      <c r="C1372" t="s">
        <v>18</v>
      </c>
      <c r="D1372">
        <v>3473</v>
      </c>
      <c r="E1372">
        <v>1</v>
      </c>
    </row>
    <row r="1373" spans="1:5">
      <c r="A1373">
        <v>1372</v>
      </c>
      <c r="B1373" t="s">
        <v>20</v>
      </c>
      <c r="C1373" t="s">
        <v>18</v>
      </c>
      <c r="D1373">
        <v>2206</v>
      </c>
      <c r="E1373">
        <v>1</v>
      </c>
    </row>
    <row r="1374" spans="1:5">
      <c r="A1374">
        <v>1373</v>
      </c>
      <c r="B1374" t="s">
        <v>21</v>
      </c>
      <c r="C1374" t="s">
        <v>18</v>
      </c>
      <c r="D1374">
        <v>1782</v>
      </c>
      <c r="E1374">
        <v>1</v>
      </c>
    </row>
    <row r="1375" spans="1:5">
      <c r="A1375">
        <v>1374</v>
      </c>
      <c r="B1375" t="s">
        <v>9</v>
      </c>
      <c r="C1375" t="s">
        <v>18</v>
      </c>
      <c r="D1375">
        <v>3644</v>
      </c>
      <c r="E1375">
        <v>1</v>
      </c>
    </row>
    <row r="1376" spans="1:5">
      <c r="A1376">
        <v>1375</v>
      </c>
      <c r="B1376" t="s">
        <v>17</v>
      </c>
      <c r="C1376" t="s">
        <v>18</v>
      </c>
      <c r="D1376">
        <v>1171</v>
      </c>
      <c r="E1376">
        <v>1</v>
      </c>
    </row>
    <row r="1377" spans="1:5">
      <c r="A1377">
        <v>1376</v>
      </c>
      <c r="B1377" t="s">
        <v>9</v>
      </c>
      <c r="C1377" t="s">
        <v>18</v>
      </c>
      <c r="D1377">
        <v>3410</v>
      </c>
      <c r="E1377">
        <v>1</v>
      </c>
    </row>
    <row r="1378" spans="1:5">
      <c r="A1378">
        <v>1377</v>
      </c>
      <c r="B1378" t="s">
        <v>19</v>
      </c>
      <c r="C1378" t="s">
        <v>18</v>
      </c>
      <c r="D1378">
        <v>2098</v>
      </c>
      <c r="E1378">
        <v>1</v>
      </c>
    </row>
    <row r="1379" spans="1:5">
      <c r="A1379">
        <v>1378</v>
      </c>
      <c r="B1379" t="s">
        <v>20</v>
      </c>
      <c r="C1379" t="s">
        <v>18</v>
      </c>
      <c r="D1379">
        <v>2252</v>
      </c>
      <c r="E1379">
        <v>1</v>
      </c>
    </row>
    <row r="1380" spans="1:5">
      <c r="A1380">
        <v>1379</v>
      </c>
      <c r="B1380" t="s">
        <v>21</v>
      </c>
      <c r="C1380" t="s">
        <v>18</v>
      </c>
      <c r="D1380">
        <v>1155</v>
      </c>
      <c r="E1380">
        <v>1</v>
      </c>
    </row>
    <row r="1381" spans="1:5">
      <c r="A1381">
        <v>1380</v>
      </c>
      <c r="B1381" t="s">
        <v>9</v>
      </c>
      <c r="C1381" t="s">
        <v>18</v>
      </c>
      <c r="D1381">
        <v>3559</v>
      </c>
      <c r="E1381">
        <v>1</v>
      </c>
    </row>
    <row r="1382" spans="1:5">
      <c r="A1382">
        <v>1381</v>
      </c>
      <c r="B1382" t="s">
        <v>17</v>
      </c>
      <c r="C1382" t="s">
        <v>18</v>
      </c>
      <c r="D1382">
        <v>1726</v>
      </c>
      <c r="E1382">
        <v>1</v>
      </c>
    </row>
    <row r="1383" spans="1:5">
      <c r="A1383">
        <v>1382</v>
      </c>
      <c r="B1383" t="s">
        <v>9</v>
      </c>
      <c r="C1383" t="s">
        <v>18</v>
      </c>
      <c r="D1383">
        <v>3850</v>
      </c>
      <c r="E1383">
        <v>1</v>
      </c>
    </row>
    <row r="1384" spans="1:5">
      <c r="A1384">
        <v>1383</v>
      </c>
      <c r="B1384" t="s">
        <v>19</v>
      </c>
      <c r="C1384" t="s">
        <v>18</v>
      </c>
      <c r="D1384">
        <v>2057</v>
      </c>
      <c r="E1384">
        <v>1</v>
      </c>
    </row>
    <row r="1385" spans="1:5">
      <c r="A1385">
        <v>1384</v>
      </c>
      <c r="B1385" t="s">
        <v>20</v>
      </c>
      <c r="C1385" t="s">
        <v>18</v>
      </c>
      <c r="D1385">
        <v>3179</v>
      </c>
      <c r="E1385">
        <v>1</v>
      </c>
    </row>
    <row r="1386" spans="1:5">
      <c r="A1386">
        <v>1385</v>
      </c>
      <c r="B1386" t="s">
        <v>21</v>
      </c>
      <c r="C1386" t="s">
        <v>18</v>
      </c>
      <c r="D1386">
        <v>1955</v>
      </c>
      <c r="E1386">
        <v>1</v>
      </c>
    </row>
    <row r="1387" spans="1:5">
      <c r="A1387">
        <v>1386</v>
      </c>
      <c r="B1387" t="s">
        <v>9</v>
      </c>
      <c r="C1387" t="s">
        <v>18</v>
      </c>
      <c r="D1387">
        <v>1665</v>
      </c>
      <c r="E1387">
        <v>1</v>
      </c>
    </row>
    <row r="1388" spans="1:5">
      <c r="A1388">
        <v>1387</v>
      </c>
      <c r="B1388" t="s">
        <v>17</v>
      </c>
      <c r="C1388" t="s">
        <v>18</v>
      </c>
      <c r="D1388">
        <v>1414</v>
      </c>
      <c r="E1388">
        <v>1</v>
      </c>
    </row>
    <row r="1389" spans="1:5">
      <c r="A1389">
        <v>1388</v>
      </c>
      <c r="B1389" t="s">
        <v>9</v>
      </c>
      <c r="C1389" t="s">
        <v>22</v>
      </c>
      <c r="D1389">
        <v>1941</v>
      </c>
      <c r="E1389">
        <v>1</v>
      </c>
    </row>
    <row r="1390" spans="1:5">
      <c r="A1390">
        <v>1389</v>
      </c>
      <c r="B1390" t="s">
        <v>19</v>
      </c>
      <c r="C1390" t="s">
        <v>22</v>
      </c>
      <c r="D1390">
        <v>2994</v>
      </c>
      <c r="E1390">
        <v>1</v>
      </c>
    </row>
    <row r="1391" spans="1:5">
      <c r="A1391">
        <v>1390</v>
      </c>
      <c r="B1391" t="s">
        <v>20</v>
      </c>
      <c r="C1391" t="s">
        <v>22</v>
      </c>
      <c r="D1391">
        <v>1573</v>
      </c>
      <c r="E1391">
        <v>1</v>
      </c>
    </row>
    <row r="1392" spans="1:5">
      <c r="A1392">
        <v>1391</v>
      </c>
      <c r="B1392" t="s">
        <v>21</v>
      </c>
      <c r="C1392" t="s">
        <v>22</v>
      </c>
      <c r="D1392">
        <v>2693</v>
      </c>
      <c r="E1392">
        <v>1</v>
      </c>
    </row>
    <row r="1393" spans="1:5">
      <c r="A1393">
        <v>1392</v>
      </c>
      <c r="B1393" t="s">
        <v>9</v>
      </c>
      <c r="C1393" t="s">
        <v>22</v>
      </c>
      <c r="D1393">
        <v>1620</v>
      </c>
      <c r="E1393">
        <v>1</v>
      </c>
    </row>
    <row r="1394" spans="1:5">
      <c r="A1394">
        <v>1393</v>
      </c>
      <c r="B1394" t="s">
        <v>17</v>
      </c>
      <c r="C1394" t="s">
        <v>22</v>
      </c>
      <c r="D1394">
        <v>2955</v>
      </c>
      <c r="E1394">
        <v>1</v>
      </c>
    </row>
    <row r="1395" spans="1:5">
      <c r="A1395">
        <v>1394</v>
      </c>
      <c r="B1395" t="s">
        <v>9</v>
      </c>
      <c r="C1395" t="s">
        <v>22</v>
      </c>
      <c r="D1395">
        <v>2897</v>
      </c>
      <c r="E1395">
        <v>1</v>
      </c>
    </row>
    <row r="1396" spans="1:5">
      <c r="A1396">
        <v>1395</v>
      </c>
      <c r="B1396" t="s">
        <v>19</v>
      </c>
      <c r="C1396" t="s">
        <v>22</v>
      </c>
      <c r="D1396">
        <v>1265</v>
      </c>
      <c r="E1396">
        <v>1</v>
      </c>
    </row>
    <row r="1397" spans="1:5">
      <c r="A1397">
        <v>1396</v>
      </c>
      <c r="B1397" t="s">
        <v>20</v>
      </c>
      <c r="C1397" t="s">
        <v>22</v>
      </c>
      <c r="D1397">
        <v>1758</v>
      </c>
      <c r="E1397">
        <v>1</v>
      </c>
    </row>
    <row r="1398" spans="1:5">
      <c r="A1398">
        <v>1397</v>
      </c>
      <c r="B1398" t="s">
        <v>21</v>
      </c>
      <c r="C1398" t="s">
        <v>22</v>
      </c>
      <c r="D1398">
        <v>1266</v>
      </c>
      <c r="E1398">
        <v>1</v>
      </c>
    </row>
    <row r="1399" spans="1:5">
      <c r="A1399">
        <v>1398</v>
      </c>
      <c r="B1399" t="s">
        <v>9</v>
      </c>
      <c r="C1399" t="s">
        <v>22</v>
      </c>
      <c r="D1399">
        <v>1040</v>
      </c>
      <c r="E1399">
        <v>1</v>
      </c>
    </row>
    <row r="1400" spans="1:5">
      <c r="A1400">
        <v>1399</v>
      </c>
      <c r="B1400" t="s">
        <v>17</v>
      </c>
      <c r="C1400" t="s">
        <v>22</v>
      </c>
      <c r="D1400">
        <v>1656</v>
      </c>
      <c r="E1400">
        <v>1</v>
      </c>
    </row>
    <row r="1401" spans="1:5">
      <c r="A1401">
        <v>1400</v>
      </c>
      <c r="B1401" t="s">
        <v>9</v>
      </c>
      <c r="C1401" t="s">
        <v>22</v>
      </c>
      <c r="D1401">
        <v>1918</v>
      </c>
      <c r="E1401">
        <v>1</v>
      </c>
    </row>
    <row r="1402" spans="1:5">
      <c r="A1402">
        <v>1401</v>
      </c>
      <c r="B1402" t="s">
        <v>19</v>
      </c>
      <c r="C1402" t="s">
        <v>22</v>
      </c>
      <c r="D1402">
        <v>2362</v>
      </c>
      <c r="E1402">
        <v>1</v>
      </c>
    </row>
    <row r="1403" spans="1:5">
      <c r="A1403">
        <v>1402</v>
      </c>
      <c r="B1403" t="s">
        <v>20</v>
      </c>
      <c r="C1403" t="s">
        <v>22</v>
      </c>
      <c r="D1403">
        <v>1158</v>
      </c>
      <c r="E1403">
        <v>1</v>
      </c>
    </row>
    <row r="1404" spans="1:5">
      <c r="A1404">
        <v>1403</v>
      </c>
      <c r="B1404" t="s">
        <v>21</v>
      </c>
      <c r="C1404" t="s">
        <v>22</v>
      </c>
      <c r="D1404">
        <v>3443</v>
      </c>
      <c r="E1404">
        <v>1</v>
      </c>
    </row>
    <row r="1405" spans="1:5">
      <c r="A1405">
        <v>1404</v>
      </c>
      <c r="B1405" t="s">
        <v>9</v>
      </c>
      <c r="C1405" t="s">
        <v>22</v>
      </c>
      <c r="D1405">
        <v>3716</v>
      </c>
      <c r="E1405">
        <v>1</v>
      </c>
    </row>
    <row r="1406" spans="1:5">
      <c r="A1406">
        <v>1405</v>
      </c>
      <c r="B1406" t="s">
        <v>17</v>
      </c>
      <c r="C1406" t="s">
        <v>22</v>
      </c>
      <c r="D1406">
        <v>1491</v>
      </c>
      <c r="E1406">
        <v>1</v>
      </c>
    </row>
    <row r="1407" spans="1:5">
      <c r="A1407">
        <v>1406</v>
      </c>
      <c r="B1407" t="s">
        <v>9</v>
      </c>
      <c r="C1407" t="s">
        <v>22</v>
      </c>
      <c r="D1407">
        <v>3446</v>
      </c>
      <c r="E1407">
        <v>1</v>
      </c>
    </row>
    <row r="1408" spans="1:5">
      <c r="A1408">
        <v>1407</v>
      </c>
      <c r="B1408" t="s">
        <v>19</v>
      </c>
      <c r="C1408" t="s">
        <v>22</v>
      </c>
      <c r="D1408">
        <v>1130</v>
      </c>
      <c r="E1408">
        <v>1</v>
      </c>
    </row>
    <row r="1409" spans="1:5">
      <c r="A1409">
        <v>1408</v>
      </c>
      <c r="B1409" t="s">
        <v>20</v>
      </c>
      <c r="C1409" t="s">
        <v>22</v>
      </c>
      <c r="D1409">
        <v>2080</v>
      </c>
      <c r="E1409">
        <v>1</v>
      </c>
    </row>
    <row r="1410" spans="1:5">
      <c r="A1410">
        <v>1409</v>
      </c>
      <c r="B1410" t="s">
        <v>21</v>
      </c>
      <c r="C1410" t="s">
        <v>22</v>
      </c>
      <c r="D1410">
        <v>2905</v>
      </c>
      <c r="E1410">
        <v>1</v>
      </c>
    </row>
    <row r="1411" spans="1:5">
      <c r="A1411">
        <v>1410</v>
      </c>
      <c r="B1411" t="s">
        <v>9</v>
      </c>
      <c r="C1411" t="s">
        <v>22</v>
      </c>
      <c r="D1411">
        <v>3512</v>
      </c>
      <c r="E1411">
        <v>1</v>
      </c>
    </row>
    <row r="1412" spans="1:5">
      <c r="A1412">
        <v>1411</v>
      </c>
      <c r="B1412" t="s">
        <v>17</v>
      </c>
      <c r="C1412" t="s">
        <v>22</v>
      </c>
      <c r="D1412">
        <v>1281</v>
      </c>
      <c r="E1412">
        <v>1</v>
      </c>
    </row>
    <row r="1413" spans="1:5">
      <c r="A1413">
        <v>1412</v>
      </c>
      <c r="B1413" t="s">
        <v>9</v>
      </c>
      <c r="C1413" t="s">
        <v>22</v>
      </c>
      <c r="D1413">
        <v>2683</v>
      </c>
      <c r="E1413">
        <v>1</v>
      </c>
    </row>
    <row r="1414" spans="1:5">
      <c r="A1414">
        <v>1413</v>
      </c>
      <c r="B1414" t="s">
        <v>19</v>
      </c>
      <c r="C1414" t="s">
        <v>22</v>
      </c>
      <c r="D1414">
        <v>1744</v>
      </c>
      <c r="E1414">
        <v>1</v>
      </c>
    </row>
    <row r="1415" spans="1:5">
      <c r="A1415">
        <v>1414</v>
      </c>
      <c r="B1415" t="s">
        <v>20</v>
      </c>
      <c r="C1415" t="s">
        <v>22</v>
      </c>
      <c r="D1415">
        <v>3693</v>
      </c>
      <c r="E1415">
        <v>1</v>
      </c>
    </row>
    <row r="1416" spans="1:5">
      <c r="A1416">
        <v>1415</v>
      </c>
      <c r="B1416" t="s">
        <v>21</v>
      </c>
      <c r="C1416" t="s">
        <v>22</v>
      </c>
      <c r="D1416">
        <v>2052</v>
      </c>
      <c r="E1416">
        <v>1</v>
      </c>
    </row>
    <row r="1417" spans="1:5">
      <c r="A1417">
        <v>1416</v>
      </c>
      <c r="B1417" t="s">
        <v>9</v>
      </c>
      <c r="C1417" t="s">
        <v>22</v>
      </c>
      <c r="D1417">
        <v>3537</v>
      </c>
      <c r="E1417">
        <v>1</v>
      </c>
    </row>
    <row r="1418" spans="1:5">
      <c r="A1418">
        <v>1417</v>
      </c>
      <c r="B1418" t="s">
        <v>17</v>
      </c>
      <c r="C1418" t="s">
        <v>22</v>
      </c>
      <c r="D1418">
        <v>1205</v>
      </c>
      <c r="E1418">
        <v>1</v>
      </c>
    </row>
    <row r="1419" spans="1:5">
      <c r="A1419">
        <v>1418</v>
      </c>
      <c r="B1419" t="s">
        <v>9</v>
      </c>
      <c r="C1419" t="s">
        <v>22</v>
      </c>
      <c r="D1419">
        <v>1791</v>
      </c>
      <c r="E1419">
        <v>1</v>
      </c>
    </row>
    <row r="1420" spans="1:5">
      <c r="A1420">
        <v>1419</v>
      </c>
      <c r="B1420" t="s">
        <v>19</v>
      </c>
      <c r="C1420" t="s">
        <v>22</v>
      </c>
      <c r="D1420">
        <v>1228</v>
      </c>
      <c r="E1420">
        <v>1</v>
      </c>
    </row>
    <row r="1421" spans="1:5">
      <c r="A1421">
        <v>1420</v>
      </c>
      <c r="B1421" t="s">
        <v>20</v>
      </c>
      <c r="C1421" t="s">
        <v>22</v>
      </c>
      <c r="D1421">
        <v>1457</v>
      </c>
      <c r="E1421">
        <v>1</v>
      </c>
    </row>
    <row r="1422" spans="1:5">
      <c r="A1422">
        <v>1421</v>
      </c>
      <c r="B1422" t="s">
        <v>21</v>
      </c>
      <c r="C1422" t="s">
        <v>22</v>
      </c>
      <c r="D1422">
        <v>3989</v>
      </c>
      <c r="E1422">
        <v>1</v>
      </c>
    </row>
    <row r="1423" spans="1:5">
      <c r="A1423">
        <v>1422</v>
      </c>
      <c r="B1423" t="s">
        <v>9</v>
      </c>
      <c r="C1423" t="s">
        <v>22</v>
      </c>
      <c r="D1423">
        <v>1564</v>
      </c>
      <c r="E1423">
        <v>1</v>
      </c>
    </row>
    <row r="1424" spans="1:5">
      <c r="A1424">
        <v>1423</v>
      </c>
      <c r="B1424" t="s">
        <v>17</v>
      </c>
      <c r="C1424" t="s">
        <v>22</v>
      </c>
      <c r="D1424">
        <v>3851</v>
      </c>
      <c r="E1424">
        <v>1</v>
      </c>
    </row>
    <row r="1425" spans="1:5">
      <c r="A1425">
        <v>1424</v>
      </c>
      <c r="B1425" t="s">
        <v>9</v>
      </c>
      <c r="C1425" t="s">
        <v>22</v>
      </c>
      <c r="D1425">
        <v>1689</v>
      </c>
      <c r="E1425">
        <v>1</v>
      </c>
    </row>
    <row r="1426" spans="1:5">
      <c r="A1426">
        <v>1425</v>
      </c>
      <c r="B1426" t="s">
        <v>19</v>
      </c>
      <c r="C1426" t="s">
        <v>22</v>
      </c>
      <c r="D1426">
        <v>3825</v>
      </c>
      <c r="E1426">
        <v>1</v>
      </c>
    </row>
    <row r="1427" spans="1:5">
      <c r="A1427">
        <v>1426</v>
      </c>
      <c r="B1427" t="s">
        <v>20</v>
      </c>
      <c r="C1427" t="s">
        <v>22</v>
      </c>
      <c r="D1427">
        <v>2471</v>
      </c>
      <c r="E1427">
        <v>1</v>
      </c>
    </row>
    <row r="1428" spans="1:5">
      <c r="A1428">
        <v>1427</v>
      </c>
      <c r="B1428" t="s">
        <v>21</v>
      </c>
      <c r="C1428" t="s">
        <v>22</v>
      </c>
      <c r="D1428">
        <v>1667</v>
      </c>
      <c r="E1428">
        <v>1</v>
      </c>
    </row>
    <row r="1429" spans="1:5">
      <c r="A1429">
        <v>1428</v>
      </c>
      <c r="B1429" t="s">
        <v>9</v>
      </c>
      <c r="C1429" t="s">
        <v>22</v>
      </c>
      <c r="D1429">
        <v>1595</v>
      </c>
      <c r="E1429">
        <v>1</v>
      </c>
    </row>
    <row r="1430" spans="1:5">
      <c r="A1430">
        <v>1429</v>
      </c>
      <c r="B1430" t="s">
        <v>17</v>
      </c>
      <c r="C1430" t="s">
        <v>22</v>
      </c>
      <c r="D1430">
        <v>1585</v>
      </c>
      <c r="E1430">
        <v>1</v>
      </c>
    </row>
    <row r="1431" spans="1:5">
      <c r="A1431">
        <v>1430</v>
      </c>
      <c r="B1431" t="s">
        <v>9</v>
      </c>
      <c r="C1431" t="s">
        <v>22</v>
      </c>
      <c r="D1431">
        <v>1724</v>
      </c>
      <c r="E1431">
        <v>1</v>
      </c>
    </row>
    <row r="1432" spans="1:5">
      <c r="A1432">
        <v>1431</v>
      </c>
      <c r="B1432" t="s">
        <v>19</v>
      </c>
      <c r="C1432" t="s">
        <v>22</v>
      </c>
      <c r="D1432">
        <v>1904</v>
      </c>
      <c r="E1432">
        <v>1</v>
      </c>
    </row>
    <row r="1433" spans="1:5">
      <c r="A1433">
        <v>1432</v>
      </c>
      <c r="B1433" t="s">
        <v>20</v>
      </c>
      <c r="C1433" t="s">
        <v>22</v>
      </c>
      <c r="D1433">
        <v>1725</v>
      </c>
      <c r="E1433">
        <v>1</v>
      </c>
    </row>
    <row r="1434" spans="1:5">
      <c r="A1434">
        <v>1433</v>
      </c>
      <c r="B1434" t="s">
        <v>21</v>
      </c>
      <c r="C1434" t="s">
        <v>22</v>
      </c>
      <c r="D1434">
        <v>1793</v>
      </c>
      <c r="E1434">
        <v>1</v>
      </c>
    </row>
    <row r="1435" spans="1:5">
      <c r="A1435">
        <v>1434</v>
      </c>
      <c r="B1435" t="s">
        <v>9</v>
      </c>
      <c r="C1435" t="s">
        <v>22</v>
      </c>
      <c r="D1435">
        <v>1297</v>
      </c>
      <c r="E1435">
        <v>1</v>
      </c>
    </row>
    <row r="1436" spans="1:5">
      <c r="A1436">
        <v>1435</v>
      </c>
      <c r="B1436" t="s">
        <v>17</v>
      </c>
      <c r="C1436" t="s">
        <v>22</v>
      </c>
      <c r="D1436">
        <v>1840</v>
      </c>
      <c r="E1436">
        <v>1</v>
      </c>
    </row>
    <row r="1437" spans="1:5">
      <c r="A1437">
        <v>1436</v>
      </c>
      <c r="B1437" t="s">
        <v>9</v>
      </c>
      <c r="C1437" t="s">
        <v>22</v>
      </c>
      <c r="D1437">
        <v>1440</v>
      </c>
      <c r="E1437">
        <v>1</v>
      </c>
    </row>
    <row r="1438" spans="1:5">
      <c r="A1438">
        <v>1437</v>
      </c>
      <c r="B1438" t="s">
        <v>19</v>
      </c>
      <c r="C1438" t="s">
        <v>22</v>
      </c>
      <c r="D1438">
        <v>1459</v>
      </c>
      <c r="E1438">
        <v>1</v>
      </c>
    </row>
    <row r="1439" spans="1:5">
      <c r="A1439">
        <v>1438</v>
      </c>
      <c r="B1439" t="s">
        <v>20</v>
      </c>
      <c r="C1439" t="s">
        <v>22</v>
      </c>
      <c r="D1439">
        <v>1095</v>
      </c>
      <c r="E1439">
        <v>1</v>
      </c>
    </row>
    <row r="1440" spans="1:5">
      <c r="A1440">
        <v>1439</v>
      </c>
      <c r="B1440" t="s">
        <v>21</v>
      </c>
      <c r="C1440" t="s">
        <v>22</v>
      </c>
      <c r="D1440">
        <v>1408</v>
      </c>
      <c r="E1440">
        <v>1</v>
      </c>
    </row>
    <row r="1441" spans="1:5">
      <c r="A1441">
        <v>1440</v>
      </c>
      <c r="B1441" t="s">
        <v>9</v>
      </c>
      <c r="C1441" t="s">
        <v>22</v>
      </c>
      <c r="D1441">
        <v>3444</v>
      </c>
      <c r="E1441">
        <v>1</v>
      </c>
    </row>
    <row r="1442" spans="1:5">
      <c r="A1442">
        <v>1441</v>
      </c>
      <c r="B1442" t="s">
        <v>17</v>
      </c>
      <c r="C1442" t="s">
        <v>22</v>
      </c>
      <c r="D1442">
        <v>3464</v>
      </c>
      <c r="E1442">
        <v>1</v>
      </c>
    </row>
    <row r="1443" spans="1:5">
      <c r="A1443">
        <v>1442</v>
      </c>
      <c r="B1443" t="s">
        <v>9</v>
      </c>
      <c r="C1443" t="s">
        <v>22</v>
      </c>
      <c r="D1443">
        <v>1187</v>
      </c>
      <c r="E1443">
        <v>1</v>
      </c>
    </row>
    <row r="1444" spans="1:5">
      <c r="A1444">
        <v>1443</v>
      </c>
      <c r="B1444" t="s">
        <v>19</v>
      </c>
      <c r="C1444" t="s">
        <v>22</v>
      </c>
      <c r="D1444">
        <v>1885</v>
      </c>
      <c r="E1444">
        <v>1</v>
      </c>
    </row>
    <row r="1445" spans="1:5">
      <c r="A1445">
        <v>1444</v>
      </c>
      <c r="B1445" t="s">
        <v>20</v>
      </c>
      <c r="C1445" t="s">
        <v>22</v>
      </c>
      <c r="D1445">
        <v>3798</v>
      </c>
      <c r="E1445">
        <v>1</v>
      </c>
    </row>
    <row r="1446" spans="1:5">
      <c r="A1446">
        <v>1445</v>
      </c>
      <c r="B1446" t="s">
        <v>21</v>
      </c>
      <c r="C1446" t="s">
        <v>22</v>
      </c>
      <c r="D1446">
        <v>3609</v>
      </c>
      <c r="E1446">
        <v>1</v>
      </c>
    </row>
    <row r="1447" spans="1:5">
      <c r="A1447">
        <v>1446</v>
      </c>
      <c r="B1447" t="s">
        <v>9</v>
      </c>
      <c r="C1447" t="s">
        <v>22</v>
      </c>
      <c r="D1447">
        <v>3538</v>
      </c>
      <c r="E1447">
        <v>1</v>
      </c>
    </row>
    <row r="1448" spans="1:5">
      <c r="A1448">
        <v>1447</v>
      </c>
      <c r="B1448" t="s">
        <v>17</v>
      </c>
      <c r="C1448" t="s">
        <v>22</v>
      </c>
      <c r="D1448">
        <v>1882</v>
      </c>
      <c r="E1448">
        <v>1</v>
      </c>
    </row>
    <row r="1449" spans="1:5">
      <c r="A1449">
        <v>1448</v>
      </c>
      <c r="B1449" t="s">
        <v>9</v>
      </c>
      <c r="C1449" t="s">
        <v>22</v>
      </c>
      <c r="D1449">
        <v>1367</v>
      </c>
      <c r="E1449">
        <v>1</v>
      </c>
    </row>
    <row r="1450" spans="1:5">
      <c r="A1450">
        <v>1449</v>
      </c>
      <c r="B1450" t="s">
        <v>19</v>
      </c>
      <c r="C1450" t="s">
        <v>22</v>
      </c>
      <c r="D1450">
        <v>1916</v>
      </c>
      <c r="E1450">
        <v>1</v>
      </c>
    </row>
    <row r="1451" spans="1:5">
      <c r="A1451">
        <v>1450</v>
      </c>
      <c r="B1451" t="s">
        <v>20</v>
      </c>
      <c r="C1451" t="s">
        <v>22</v>
      </c>
      <c r="D1451">
        <v>1184</v>
      </c>
      <c r="E1451">
        <v>1</v>
      </c>
    </row>
    <row r="1452" spans="1:5">
      <c r="A1452">
        <v>1451</v>
      </c>
      <c r="B1452" t="s">
        <v>21</v>
      </c>
      <c r="C1452" t="s">
        <v>22</v>
      </c>
      <c r="D1452">
        <v>2249</v>
      </c>
      <c r="E1452">
        <v>1</v>
      </c>
    </row>
    <row r="1453" spans="1:5">
      <c r="A1453">
        <v>1452</v>
      </c>
      <c r="B1453" t="s">
        <v>9</v>
      </c>
      <c r="C1453" t="s">
        <v>22</v>
      </c>
      <c r="D1453">
        <v>3620</v>
      </c>
      <c r="E1453">
        <v>1</v>
      </c>
    </row>
    <row r="1454" spans="1:5">
      <c r="A1454">
        <v>1453</v>
      </c>
      <c r="B1454" t="s">
        <v>17</v>
      </c>
      <c r="C1454" t="s">
        <v>22</v>
      </c>
      <c r="D1454">
        <v>1922</v>
      </c>
      <c r="E1454">
        <v>1</v>
      </c>
    </row>
    <row r="1455" spans="1:5">
      <c r="A1455">
        <v>1454</v>
      </c>
      <c r="B1455" t="s">
        <v>9</v>
      </c>
      <c r="C1455" t="s">
        <v>22</v>
      </c>
      <c r="D1455">
        <v>2980</v>
      </c>
      <c r="E1455">
        <v>1</v>
      </c>
    </row>
    <row r="1456" spans="1:5">
      <c r="A1456">
        <v>1455</v>
      </c>
      <c r="B1456" t="s">
        <v>19</v>
      </c>
      <c r="C1456" t="s">
        <v>22</v>
      </c>
      <c r="D1456">
        <v>3840</v>
      </c>
      <c r="E1456">
        <v>1</v>
      </c>
    </row>
    <row r="1457" spans="1:5">
      <c r="A1457">
        <v>1456</v>
      </c>
      <c r="B1457" t="s">
        <v>20</v>
      </c>
      <c r="C1457" t="s">
        <v>22</v>
      </c>
      <c r="D1457">
        <v>2874</v>
      </c>
      <c r="E1457">
        <v>1</v>
      </c>
    </row>
    <row r="1458" spans="1:5">
      <c r="A1458">
        <v>1457</v>
      </c>
      <c r="B1458" t="s">
        <v>21</v>
      </c>
      <c r="C1458" t="s">
        <v>22</v>
      </c>
      <c r="D1458">
        <v>1424</v>
      </c>
      <c r="E1458">
        <v>1</v>
      </c>
    </row>
    <row r="1459" spans="1:5">
      <c r="A1459">
        <v>1458</v>
      </c>
      <c r="B1459" t="s">
        <v>9</v>
      </c>
      <c r="C1459" t="s">
        <v>22</v>
      </c>
      <c r="D1459">
        <v>3436</v>
      </c>
      <c r="E1459">
        <v>1</v>
      </c>
    </row>
    <row r="1460" spans="1:5">
      <c r="A1460">
        <v>1459</v>
      </c>
      <c r="B1460" t="s">
        <v>17</v>
      </c>
      <c r="C1460" t="s">
        <v>22</v>
      </c>
      <c r="D1460">
        <v>3952</v>
      </c>
      <c r="E1460">
        <v>1</v>
      </c>
    </row>
    <row r="1461" spans="1:5">
      <c r="A1461">
        <v>1460</v>
      </c>
      <c r="B1461" t="s">
        <v>9</v>
      </c>
      <c r="C1461" t="s">
        <v>22</v>
      </c>
      <c r="D1461">
        <v>2078</v>
      </c>
      <c r="E1461">
        <v>1</v>
      </c>
    </row>
    <row r="1462" spans="1:5">
      <c r="A1462">
        <v>1461</v>
      </c>
      <c r="B1462" t="s">
        <v>19</v>
      </c>
      <c r="C1462" t="s">
        <v>22</v>
      </c>
      <c r="D1462">
        <v>2430</v>
      </c>
      <c r="E1462">
        <v>1</v>
      </c>
    </row>
    <row r="1463" spans="1:5">
      <c r="A1463">
        <v>1462</v>
      </c>
      <c r="B1463" t="s">
        <v>20</v>
      </c>
      <c r="C1463" t="s">
        <v>22</v>
      </c>
      <c r="D1463">
        <v>2824</v>
      </c>
      <c r="E1463">
        <v>1</v>
      </c>
    </row>
    <row r="1464" spans="1:5">
      <c r="A1464">
        <v>1463</v>
      </c>
      <c r="B1464" t="s">
        <v>21</v>
      </c>
      <c r="C1464" t="s">
        <v>22</v>
      </c>
      <c r="D1464">
        <v>3830</v>
      </c>
      <c r="E1464">
        <v>1</v>
      </c>
    </row>
    <row r="1465" spans="1:5">
      <c r="A1465">
        <v>1464</v>
      </c>
      <c r="B1465" t="s">
        <v>9</v>
      </c>
      <c r="C1465" t="s">
        <v>22</v>
      </c>
      <c r="D1465">
        <v>1980</v>
      </c>
      <c r="E1465">
        <v>1</v>
      </c>
    </row>
    <row r="1466" spans="1:5">
      <c r="A1466">
        <v>1465</v>
      </c>
      <c r="B1466" t="s">
        <v>17</v>
      </c>
      <c r="C1466" t="s">
        <v>22</v>
      </c>
      <c r="D1466">
        <v>3708</v>
      </c>
      <c r="E1466">
        <v>1</v>
      </c>
    </row>
    <row r="1467" spans="1:5">
      <c r="A1467">
        <v>1466</v>
      </c>
      <c r="B1467" t="s">
        <v>9</v>
      </c>
      <c r="C1467" t="s">
        <v>22</v>
      </c>
      <c r="D1467">
        <v>2624</v>
      </c>
      <c r="E1467">
        <v>1</v>
      </c>
    </row>
    <row r="1468" spans="1:5">
      <c r="A1468">
        <v>1467</v>
      </c>
      <c r="B1468" t="s">
        <v>19</v>
      </c>
      <c r="C1468" t="s">
        <v>22</v>
      </c>
      <c r="D1468">
        <v>3460</v>
      </c>
      <c r="E1468">
        <v>1</v>
      </c>
    </row>
    <row r="1469" spans="1:5">
      <c r="A1469">
        <v>1468</v>
      </c>
      <c r="B1469" t="s">
        <v>20</v>
      </c>
      <c r="C1469" t="s">
        <v>22</v>
      </c>
      <c r="D1469">
        <v>3464</v>
      </c>
      <c r="E1469">
        <v>1</v>
      </c>
    </row>
    <row r="1470" spans="1:5">
      <c r="A1470">
        <v>1469</v>
      </c>
      <c r="B1470" t="s">
        <v>21</v>
      </c>
      <c r="C1470" t="s">
        <v>22</v>
      </c>
      <c r="D1470">
        <v>2298</v>
      </c>
      <c r="E1470">
        <v>1</v>
      </c>
    </row>
    <row r="1471" spans="1:5">
      <c r="A1471">
        <v>1470</v>
      </c>
      <c r="B1471" t="s">
        <v>9</v>
      </c>
      <c r="C1471" t="s">
        <v>22</v>
      </c>
      <c r="D1471">
        <v>1363</v>
      </c>
      <c r="E1471">
        <v>1</v>
      </c>
    </row>
    <row r="1472" spans="1:5">
      <c r="A1472">
        <v>1471</v>
      </c>
      <c r="B1472" t="s">
        <v>17</v>
      </c>
      <c r="C1472" t="s">
        <v>22</v>
      </c>
      <c r="D1472">
        <v>1383</v>
      </c>
      <c r="E1472">
        <v>1</v>
      </c>
    </row>
    <row r="1473" spans="1:5">
      <c r="A1473">
        <v>1472</v>
      </c>
      <c r="B1473" t="s">
        <v>9</v>
      </c>
      <c r="C1473" t="s">
        <v>22</v>
      </c>
      <c r="D1473">
        <v>3681</v>
      </c>
      <c r="E1473">
        <v>1</v>
      </c>
    </row>
    <row r="1474" spans="1:5">
      <c r="A1474">
        <v>1473</v>
      </c>
      <c r="B1474" t="s">
        <v>19</v>
      </c>
      <c r="C1474" t="s">
        <v>22</v>
      </c>
      <c r="D1474">
        <v>2732</v>
      </c>
      <c r="E1474">
        <v>1</v>
      </c>
    </row>
    <row r="1475" spans="1:5">
      <c r="A1475">
        <v>1474</v>
      </c>
      <c r="B1475" t="s">
        <v>20</v>
      </c>
      <c r="C1475" t="s">
        <v>22</v>
      </c>
      <c r="D1475">
        <v>3340</v>
      </c>
      <c r="E1475">
        <v>1</v>
      </c>
    </row>
    <row r="1476" spans="1:5">
      <c r="A1476">
        <v>1475</v>
      </c>
      <c r="B1476" t="s">
        <v>21</v>
      </c>
      <c r="C1476" t="s">
        <v>22</v>
      </c>
      <c r="D1476">
        <v>2832</v>
      </c>
      <c r="E1476">
        <v>1</v>
      </c>
    </row>
    <row r="1477" spans="1:5">
      <c r="A1477">
        <v>1476</v>
      </c>
      <c r="B1477" t="s">
        <v>9</v>
      </c>
      <c r="C1477" t="s">
        <v>22</v>
      </c>
      <c r="D1477">
        <v>2996</v>
      </c>
      <c r="E1477">
        <v>1</v>
      </c>
    </row>
    <row r="1478" spans="1:5">
      <c r="A1478">
        <v>1477</v>
      </c>
      <c r="B1478" t="s">
        <v>17</v>
      </c>
      <c r="C1478" t="s">
        <v>22</v>
      </c>
      <c r="D1478">
        <v>1445</v>
      </c>
      <c r="E1478">
        <v>1</v>
      </c>
    </row>
    <row r="1479" spans="1:5">
      <c r="A1479">
        <v>1478</v>
      </c>
      <c r="B1479" t="s">
        <v>9</v>
      </c>
      <c r="C1479" t="s">
        <v>22</v>
      </c>
      <c r="D1479">
        <v>3375</v>
      </c>
      <c r="E1479">
        <v>1</v>
      </c>
    </row>
    <row r="1480" spans="1:5">
      <c r="A1480">
        <v>1479</v>
      </c>
      <c r="B1480" t="s">
        <v>19</v>
      </c>
      <c r="C1480" t="s">
        <v>22</v>
      </c>
      <c r="D1480">
        <v>1212</v>
      </c>
      <c r="E1480">
        <v>1</v>
      </c>
    </row>
    <row r="1481" spans="1:5">
      <c r="A1481">
        <v>1480</v>
      </c>
      <c r="B1481" t="s">
        <v>20</v>
      </c>
      <c r="C1481" t="s">
        <v>22</v>
      </c>
      <c r="D1481">
        <v>3813</v>
      </c>
      <c r="E1481">
        <v>1</v>
      </c>
    </row>
    <row r="1482" spans="1:5">
      <c r="A1482">
        <v>1481</v>
      </c>
      <c r="B1482" t="s">
        <v>21</v>
      </c>
      <c r="C1482" t="s">
        <v>23</v>
      </c>
      <c r="D1482">
        <v>2211</v>
      </c>
      <c r="E1482">
        <v>1</v>
      </c>
    </row>
    <row r="1483" spans="1:5">
      <c r="A1483">
        <v>1482</v>
      </c>
      <c r="B1483" t="s">
        <v>9</v>
      </c>
      <c r="C1483" t="s">
        <v>23</v>
      </c>
      <c r="D1483">
        <v>1141</v>
      </c>
      <c r="E1483">
        <v>1</v>
      </c>
    </row>
    <row r="1484" spans="1:5">
      <c r="A1484">
        <v>1483</v>
      </c>
      <c r="B1484" t="s">
        <v>17</v>
      </c>
      <c r="C1484" t="s">
        <v>23</v>
      </c>
      <c r="D1484">
        <v>3118</v>
      </c>
      <c r="E1484">
        <v>1</v>
      </c>
    </row>
    <row r="1485" spans="1:5">
      <c r="A1485">
        <v>1484</v>
      </c>
      <c r="B1485" t="s">
        <v>9</v>
      </c>
      <c r="C1485" t="s">
        <v>23</v>
      </c>
      <c r="D1485">
        <v>1930</v>
      </c>
      <c r="E1485">
        <v>1</v>
      </c>
    </row>
    <row r="1486" spans="1:5">
      <c r="A1486">
        <v>1485</v>
      </c>
      <c r="B1486" t="s">
        <v>19</v>
      </c>
      <c r="C1486" t="s">
        <v>23</v>
      </c>
      <c r="D1486">
        <v>1321</v>
      </c>
      <c r="E1486">
        <v>1</v>
      </c>
    </row>
    <row r="1487" spans="1:5">
      <c r="A1487">
        <v>1486</v>
      </c>
      <c r="B1487" t="s">
        <v>20</v>
      </c>
      <c r="C1487" t="s">
        <v>23</v>
      </c>
      <c r="D1487">
        <v>1080</v>
      </c>
      <c r="E1487">
        <v>1</v>
      </c>
    </row>
    <row r="1488" spans="1:5">
      <c r="A1488">
        <v>1487</v>
      </c>
      <c r="B1488" t="s">
        <v>21</v>
      </c>
      <c r="C1488" t="s">
        <v>23</v>
      </c>
      <c r="D1488">
        <v>3181</v>
      </c>
      <c r="E1488">
        <v>1</v>
      </c>
    </row>
    <row r="1489" spans="1:5">
      <c r="A1489">
        <v>1488</v>
      </c>
      <c r="B1489" t="s">
        <v>9</v>
      </c>
      <c r="C1489" t="s">
        <v>23</v>
      </c>
      <c r="D1489">
        <v>2385</v>
      </c>
      <c r="E1489">
        <v>1</v>
      </c>
    </row>
    <row r="1490" spans="1:5">
      <c r="A1490">
        <v>1489</v>
      </c>
      <c r="B1490" t="s">
        <v>17</v>
      </c>
      <c r="C1490" t="s">
        <v>23</v>
      </c>
      <c r="D1490">
        <v>1880</v>
      </c>
      <c r="E1490">
        <v>1</v>
      </c>
    </row>
    <row r="1491" spans="1:5">
      <c r="A1491">
        <v>1490</v>
      </c>
      <c r="B1491" t="s">
        <v>9</v>
      </c>
      <c r="C1491" t="s">
        <v>23</v>
      </c>
      <c r="D1491">
        <v>3040</v>
      </c>
      <c r="E1491">
        <v>1</v>
      </c>
    </row>
    <row r="1492" spans="1:5">
      <c r="A1492">
        <v>1491</v>
      </c>
      <c r="B1492" t="s">
        <v>19</v>
      </c>
      <c r="C1492" t="s">
        <v>23</v>
      </c>
      <c r="D1492">
        <v>2513</v>
      </c>
      <c r="E1492">
        <v>1</v>
      </c>
    </row>
    <row r="1493" spans="1:5">
      <c r="A1493">
        <v>1492</v>
      </c>
      <c r="B1493" t="s">
        <v>20</v>
      </c>
      <c r="C1493" t="s">
        <v>23</v>
      </c>
      <c r="D1493">
        <v>2626</v>
      </c>
      <c r="E1493">
        <v>1</v>
      </c>
    </row>
    <row r="1494" spans="1:5">
      <c r="A1494">
        <v>1493</v>
      </c>
      <c r="B1494" t="s">
        <v>21</v>
      </c>
      <c r="C1494" t="s">
        <v>23</v>
      </c>
      <c r="D1494">
        <v>1101</v>
      </c>
      <c r="E1494">
        <v>1</v>
      </c>
    </row>
    <row r="1495" spans="1:5">
      <c r="A1495">
        <v>1494</v>
      </c>
      <c r="B1495" t="s">
        <v>9</v>
      </c>
      <c r="C1495" t="s">
        <v>23</v>
      </c>
      <c r="D1495">
        <v>1183</v>
      </c>
      <c r="E1495">
        <v>1</v>
      </c>
    </row>
    <row r="1496" spans="1:5">
      <c r="A1496">
        <v>1495</v>
      </c>
      <c r="B1496" t="s">
        <v>17</v>
      </c>
      <c r="C1496" t="s">
        <v>23</v>
      </c>
      <c r="D1496">
        <v>2339</v>
      </c>
      <c r="E1496">
        <v>1</v>
      </c>
    </row>
    <row r="1497" spans="1:5">
      <c r="A1497">
        <v>1496</v>
      </c>
      <c r="B1497" t="s">
        <v>9</v>
      </c>
      <c r="C1497" t="s">
        <v>23</v>
      </c>
      <c r="D1497">
        <v>2607</v>
      </c>
      <c r="E1497">
        <v>1</v>
      </c>
    </row>
    <row r="1498" spans="1:5">
      <c r="A1498">
        <v>1497</v>
      </c>
      <c r="B1498" t="s">
        <v>19</v>
      </c>
      <c r="C1498" t="s">
        <v>23</v>
      </c>
      <c r="D1498">
        <v>1204</v>
      </c>
      <c r="E1498">
        <v>1</v>
      </c>
    </row>
    <row r="1499" spans="1:5">
      <c r="A1499">
        <v>1498</v>
      </c>
      <c r="B1499" t="s">
        <v>20</v>
      </c>
      <c r="C1499" t="s">
        <v>23</v>
      </c>
      <c r="D1499">
        <v>1853</v>
      </c>
      <c r="E1499">
        <v>1</v>
      </c>
    </row>
    <row r="1500" spans="1:5">
      <c r="A1500">
        <v>1499</v>
      </c>
      <c r="B1500" t="s">
        <v>21</v>
      </c>
      <c r="C1500" t="s">
        <v>23</v>
      </c>
      <c r="D1500">
        <v>1650</v>
      </c>
      <c r="E1500">
        <v>1</v>
      </c>
    </row>
    <row r="1501" spans="1:5">
      <c r="A1501">
        <v>1500</v>
      </c>
      <c r="B1501" t="s">
        <v>9</v>
      </c>
      <c r="C1501" t="s">
        <v>23</v>
      </c>
      <c r="D1501">
        <v>3912</v>
      </c>
      <c r="E1501">
        <v>1</v>
      </c>
    </row>
    <row r="1502" spans="1:5">
      <c r="A1502">
        <v>1501</v>
      </c>
      <c r="B1502" t="s">
        <v>17</v>
      </c>
      <c r="C1502" t="s">
        <v>23</v>
      </c>
      <c r="D1502">
        <v>3269</v>
      </c>
      <c r="E1502">
        <v>1</v>
      </c>
    </row>
    <row r="1503" spans="1:5">
      <c r="A1503">
        <v>1502</v>
      </c>
      <c r="B1503" t="s">
        <v>9</v>
      </c>
      <c r="C1503" t="s">
        <v>23</v>
      </c>
      <c r="D1503">
        <v>2195</v>
      </c>
      <c r="E1503">
        <v>1</v>
      </c>
    </row>
    <row r="1504" spans="1:5">
      <c r="A1504">
        <v>1503</v>
      </c>
      <c r="B1504" t="s">
        <v>19</v>
      </c>
      <c r="C1504" t="s">
        <v>18</v>
      </c>
      <c r="D1504">
        <v>1740</v>
      </c>
      <c r="E1504">
        <v>1</v>
      </c>
    </row>
    <row r="1505" spans="1:5">
      <c r="A1505">
        <v>1504</v>
      </c>
      <c r="B1505" t="s">
        <v>20</v>
      </c>
      <c r="C1505" t="s">
        <v>18</v>
      </c>
      <c r="D1505">
        <v>2075</v>
      </c>
      <c r="E1505">
        <v>1</v>
      </c>
    </row>
    <row r="1506" spans="1:5">
      <c r="A1506">
        <v>1505</v>
      </c>
      <c r="B1506" t="s">
        <v>21</v>
      </c>
      <c r="C1506" t="s">
        <v>18</v>
      </c>
      <c r="D1506">
        <v>2016</v>
      </c>
      <c r="E1506">
        <v>1</v>
      </c>
    </row>
    <row r="1507" spans="1:5">
      <c r="A1507">
        <v>1506</v>
      </c>
      <c r="B1507" t="s">
        <v>9</v>
      </c>
      <c r="C1507" t="s">
        <v>18</v>
      </c>
      <c r="D1507">
        <v>3518</v>
      </c>
      <c r="E1507">
        <v>1</v>
      </c>
    </row>
    <row r="1508" spans="1:5">
      <c r="A1508">
        <v>1507</v>
      </c>
      <c r="B1508" t="s">
        <v>17</v>
      </c>
      <c r="C1508" t="s">
        <v>18</v>
      </c>
      <c r="D1508">
        <v>3393</v>
      </c>
      <c r="E1508">
        <v>1</v>
      </c>
    </row>
    <row r="1509" spans="1:5">
      <c r="A1509">
        <v>1508</v>
      </c>
      <c r="B1509" t="s">
        <v>9</v>
      </c>
      <c r="C1509" t="s">
        <v>18</v>
      </c>
      <c r="D1509">
        <v>1471</v>
      </c>
      <c r="E1509">
        <v>1</v>
      </c>
    </row>
    <row r="1510" spans="1:5">
      <c r="A1510">
        <v>1509</v>
      </c>
      <c r="B1510" t="s">
        <v>19</v>
      </c>
      <c r="C1510" t="s">
        <v>18</v>
      </c>
      <c r="D1510">
        <v>2381</v>
      </c>
      <c r="E1510">
        <v>1</v>
      </c>
    </row>
    <row r="1511" spans="1:5">
      <c r="A1511">
        <v>1510</v>
      </c>
      <c r="B1511" t="s">
        <v>20</v>
      </c>
      <c r="C1511" t="s">
        <v>18</v>
      </c>
      <c r="D1511">
        <v>3622</v>
      </c>
      <c r="E1511">
        <v>1</v>
      </c>
    </row>
    <row r="1512" spans="1:5">
      <c r="A1512">
        <v>1511</v>
      </c>
      <c r="B1512" t="s">
        <v>21</v>
      </c>
      <c r="C1512" t="s">
        <v>18</v>
      </c>
      <c r="D1512">
        <v>2534</v>
      </c>
      <c r="E1512">
        <v>1</v>
      </c>
    </row>
    <row r="1513" spans="1:5">
      <c r="A1513">
        <v>1512</v>
      </c>
      <c r="B1513" t="s">
        <v>9</v>
      </c>
      <c r="C1513" t="s">
        <v>18</v>
      </c>
      <c r="D1513">
        <v>2637</v>
      </c>
      <c r="E1513">
        <v>1</v>
      </c>
    </row>
    <row r="1514" spans="1:5">
      <c r="A1514">
        <v>1513</v>
      </c>
      <c r="B1514" t="s">
        <v>17</v>
      </c>
      <c r="C1514" t="s">
        <v>18</v>
      </c>
      <c r="D1514">
        <v>1304</v>
      </c>
      <c r="E1514">
        <v>1</v>
      </c>
    </row>
    <row r="1515" spans="1:5">
      <c r="A1515">
        <v>1514</v>
      </c>
      <c r="B1515" t="s">
        <v>9</v>
      </c>
      <c r="C1515" t="s">
        <v>18</v>
      </c>
      <c r="D1515">
        <v>1891</v>
      </c>
      <c r="E1515">
        <v>1</v>
      </c>
    </row>
    <row r="1516" spans="1:5">
      <c r="A1516">
        <v>1515</v>
      </c>
      <c r="B1516" t="s">
        <v>19</v>
      </c>
      <c r="C1516" t="s">
        <v>18</v>
      </c>
      <c r="D1516">
        <v>3922</v>
      </c>
      <c r="E1516">
        <v>1</v>
      </c>
    </row>
    <row r="1517" spans="1:5">
      <c r="A1517">
        <v>1516</v>
      </c>
      <c r="B1517" t="s">
        <v>20</v>
      </c>
      <c r="C1517" t="s">
        <v>18</v>
      </c>
      <c r="D1517">
        <v>3678</v>
      </c>
      <c r="E1517">
        <v>1</v>
      </c>
    </row>
    <row r="1518" spans="1:5">
      <c r="A1518">
        <v>1517</v>
      </c>
      <c r="B1518" t="s">
        <v>21</v>
      </c>
      <c r="C1518" t="s">
        <v>18</v>
      </c>
      <c r="D1518">
        <v>3595</v>
      </c>
      <c r="E1518">
        <v>1</v>
      </c>
    </row>
    <row r="1519" spans="1:5">
      <c r="A1519">
        <v>1518</v>
      </c>
      <c r="B1519" t="s">
        <v>9</v>
      </c>
      <c r="C1519" t="s">
        <v>18</v>
      </c>
      <c r="D1519">
        <v>3768</v>
      </c>
      <c r="E1519">
        <v>1</v>
      </c>
    </row>
    <row r="1520" spans="1:5">
      <c r="A1520">
        <v>1519</v>
      </c>
      <c r="B1520" t="s">
        <v>17</v>
      </c>
      <c r="C1520" t="s">
        <v>18</v>
      </c>
      <c r="D1520">
        <v>1969</v>
      </c>
      <c r="E1520">
        <v>1</v>
      </c>
    </row>
    <row r="1521" spans="1:5">
      <c r="A1521">
        <v>1520</v>
      </c>
      <c r="B1521" t="s">
        <v>9</v>
      </c>
      <c r="C1521" t="s">
        <v>18</v>
      </c>
      <c r="D1521">
        <v>1989</v>
      </c>
      <c r="E1521">
        <v>1</v>
      </c>
    </row>
    <row r="1522" spans="1:5">
      <c r="A1522">
        <v>1521</v>
      </c>
      <c r="B1522" t="s">
        <v>19</v>
      </c>
      <c r="C1522" t="s">
        <v>18</v>
      </c>
      <c r="D1522">
        <v>2910</v>
      </c>
      <c r="E1522">
        <v>1</v>
      </c>
    </row>
    <row r="1523" spans="1:5">
      <c r="A1523">
        <v>1522</v>
      </c>
      <c r="B1523" t="s">
        <v>20</v>
      </c>
      <c r="C1523" t="s">
        <v>18</v>
      </c>
      <c r="D1523">
        <v>3622</v>
      </c>
      <c r="E1523">
        <v>1</v>
      </c>
    </row>
    <row r="1524" spans="1:5">
      <c r="A1524">
        <v>1523</v>
      </c>
      <c r="B1524" t="s">
        <v>21</v>
      </c>
      <c r="C1524" t="s">
        <v>18</v>
      </c>
      <c r="D1524">
        <v>1517</v>
      </c>
      <c r="E1524">
        <v>1</v>
      </c>
    </row>
    <row r="1525" spans="1:5">
      <c r="A1525">
        <v>1524</v>
      </c>
      <c r="B1525" t="s">
        <v>9</v>
      </c>
      <c r="C1525" t="s">
        <v>18</v>
      </c>
      <c r="D1525">
        <v>3372</v>
      </c>
      <c r="E1525">
        <v>1</v>
      </c>
    </row>
    <row r="1526" spans="1:5">
      <c r="A1526">
        <v>1525</v>
      </c>
      <c r="B1526" t="s">
        <v>17</v>
      </c>
      <c r="C1526" t="s">
        <v>22</v>
      </c>
      <c r="D1526">
        <v>3277</v>
      </c>
      <c r="E1526">
        <v>1</v>
      </c>
    </row>
    <row r="1527" spans="1:5">
      <c r="A1527">
        <v>1526</v>
      </c>
      <c r="B1527" t="s">
        <v>9</v>
      </c>
      <c r="C1527" t="s">
        <v>22</v>
      </c>
      <c r="D1527">
        <v>1801</v>
      </c>
      <c r="E1527">
        <v>1</v>
      </c>
    </row>
    <row r="1528" spans="1:5">
      <c r="A1528">
        <v>1527</v>
      </c>
      <c r="B1528" t="s">
        <v>19</v>
      </c>
      <c r="C1528" t="s">
        <v>22</v>
      </c>
      <c r="D1528">
        <v>3646</v>
      </c>
      <c r="E1528">
        <v>1</v>
      </c>
    </row>
    <row r="1529" spans="1:5">
      <c r="A1529">
        <v>1528</v>
      </c>
      <c r="B1529" t="s">
        <v>20</v>
      </c>
      <c r="C1529" t="s">
        <v>22</v>
      </c>
      <c r="D1529">
        <v>3844</v>
      </c>
      <c r="E1529">
        <v>1</v>
      </c>
    </row>
    <row r="1530" spans="1:5">
      <c r="A1530">
        <v>1529</v>
      </c>
      <c r="B1530" t="s">
        <v>21</v>
      </c>
      <c r="C1530" t="s">
        <v>22</v>
      </c>
      <c r="D1530">
        <v>1606</v>
      </c>
      <c r="E1530">
        <v>1</v>
      </c>
    </row>
    <row r="1531" spans="1:5">
      <c r="A1531">
        <v>1530</v>
      </c>
      <c r="B1531" t="s">
        <v>9</v>
      </c>
      <c r="C1531" t="s">
        <v>22</v>
      </c>
      <c r="D1531">
        <v>1659</v>
      </c>
      <c r="E1531">
        <v>1</v>
      </c>
    </row>
    <row r="1532" spans="1:5">
      <c r="A1532">
        <v>1531</v>
      </c>
      <c r="B1532" t="s">
        <v>17</v>
      </c>
      <c r="C1532" t="s">
        <v>22</v>
      </c>
      <c r="D1532">
        <v>3743</v>
      </c>
      <c r="E1532">
        <v>1</v>
      </c>
    </row>
    <row r="1533" spans="1:5">
      <c r="A1533">
        <v>1532</v>
      </c>
      <c r="B1533" t="s">
        <v>9</v>
      </c>
      <c r="C1533" t="s">
        <v>22</v>
      </c>
      <c r="D1533">
        <v>2163</v>
      </c>
      <c r="E1533">
        <v>1</v>
      </c>
    </row>
    <row r="1534" spans="1:5">
      <c r="A1534">
        <v>1533</v>
      </c>
      <c r="B1534" t="s">
        <v>19</v>
      </c>
      <c r="C1534" t="s">
        <v>22</v>
      </c>
      <c r="D1534">
        <v>1117</v>
      </c>
      <c r="E1534">
        <v>1</v>
      </c>
    </row>
    <row r="1535" spans="1:5">
      <c r="A1535">
        <v>1534</v>
      </c>
      <c r="B1535" t="s">
        <v>20</v>
      </c>
      <c r="C1535" t="s">
        <v>22</v>
      </c>
      <c r="D1535">
        <v>1075</v>
      </c>
      <c r="E1535">
        <v>1</v>
      </c>
    </row>
    <row r="1536" spans="1:5">
      <c r="A1536">
        <v>1535</v>
      </c>
      <c r="B1536" t="s">
        <v>21</v>
      </c>
      <c r="C1536" t="s">
        <v>22</v>
      </c>
      <c r="D1536">
        <v>1021</v>
      </c>
      <c r="E1536">
        <v>1</v>
      </c>
    </row>
    <row r="1537" spans="1:5">
      <c r="A1537">
        <v>1536</v>
      </c>
      <c r="B1537" t="s">
        <v>9</v>
      </c>
      <c r="C1537" t="s">
        <v>22</v>
      </c>
      <c r="D1537">
        <v>1611</v>
      </c>
      <c r="E1537">
        <v>1</v>
      </c>
    </row>
    <row r="1538" spans="1:5">
      <c r="A1538">
        <v>1537</v>
      </c>
      <c r="B1538" t="s">
        <v>17</v>
      </c>
      <c r="C1538" t="s">
        <v>22</v>
      </c>
      <c r="D1538">
        <v>3654</v>
      </c>
      <c r="E1538">
        <v>1</v>
      </c>
    </row>
    <row r="1539" spans="1:5">
      <c r="A1539">
        <v>1538</v>
      </c>
      <c r="B1539" t="s">
        <v>9</v>
      </c>
      <c r="C1539" t="s">
        <v>22</v>
      </c>
      <c r="D1539">
        <v>1114</v>
      </c>
      <c r="E1539">
        <v>1</v>
      </c>
    </row>
    <row r="1540" spans="1:5">
      <c r="A1540">
        <v>1539</v>
      </c>
      <c r="B1540" t="s">
        <v>19</v>
      </c>
      <c r="C1540" t="s">
        <v>22</v>
      </c>
      <c r="D1540">
        <v>1461</v>
      </c>
      <c r="E1540">
        <v>1</v>
      </c>
    </row>
    <row r="1541" spans="1:5">
      <c r="A1541">
        <v>1540</v>
      </c>
      <c r="B1541" t="s">
        <v>20</v>
      </c>
      <c r="C1541" t="s">
        <v>22</v>
      </c>
      <c r="D1541">
        <v>2972</v>
      </c>
      <c r="E1541">
        <v>1</v>
      </c>
    </row>
    <row r="1542" spans="1:5">
      <c r="A1542">
        <v>1541</v>
      </c>
      <c r="B1542" t="s">
        <v>21</v>
      </c>
      <c r="C1542" t="s">
        <v>22</v>
      </c>
      <c r="D1542">
        <v>1216</v>
      </c>
      <c r="E1542">
        <v>1</v>
      </c>
    </row>
    <row r="1543" spans="1:5">
      <c r="A1543">
        <v>1542</v>
      </c>
      <c r="B1543" t="s">
        <v>9</v>
      </c>
      <c r="C1543" t="s">
        <v>22</v>
      </c>
      <c r="D1543">
        <v>3416</v>
      </c>
      <c r="E1543">
        <v>1</v>
      </c>
    </row>
    <row r="1544" spans="1:5">
      <c r="A1544">
        <v>1543</v>
      </c>
      <c r="B1544" t="s">
        <v>17</v>
      </c>
      <c r="C1544" t="s">
        <v>22</v>
      </c>
      <c r="D1544">
        <v>1495</v>
      </c>
      <c r="E1544">
        <v>1</v>
      </c>
    </row>
    <row r="1545" spans="1:5">
      <c r="A1545">
        <v>1544</v>
      </c>
      <c r="B1545" t="s">
        <v>9</v>
      </c>
      <c r="C1545" t="s">
        <v>22</v>
      </c>
      <c r="D1545">
        <v>3976</v>
      </c>
      <c r="E1545">
        <v>1</v>
      </c>
    </row>
    <row r="1546" spans="1:5">
      <c r="A1546">
        <v>1545</v>
      </c>
      <c r="B1546" t="s">
        <v>19</v>
      </c>
      <c r="C1546" t="s">
        <v>22</v>
      </c>
      <c r="D1546">
        <v>1051</v>
      </c>
      <c r="E1546">
        <v>1</v>
      </c>
    </row>
    <row r="1547" spans="1:5">
      <c r="A1547">
        <v>1546</v>
      </c>
      <c r="B1547" t="s">
        <v>20</v>
      </c>
      <c r="C1547" t="s">
        <v>22</v>
      </c>
      <c r="D1547">
        <v>2632</v>
      </c>
      <c r="E1547">
        <v>1</v>
      </c>
    </row>
    <row r="1548" spans="1:5">
      <c r="A1548">
        <v>1547</v>
      </c>
      <c r="B1548" t="s">
        <v>21</v>
      </c>
      <c r="C1548" t="s">
        <v>22</v>
      </c>
      <c r="D1548">
        <v>3231</v>
      </c>
      <c r="E1548">
        <v>1</v>
      </c>
    </row>
    <row r="1549" spans="1:5">
      <c r="A1549">
        <v>1548</v>
      </c>
      <c r="B1549" t="s">
        <v>9</v>
      </c>
      <c r="C1549" t="s">
        <v>22</v>
      </c>
      <c r="D1549">
        <v>1536</v>
      </c>
      <c r="E1549">
        <v>1</v>
      </c>
    </row>
    <row r="1550" spans="1:5">
      <c r="A1550">
        <v>1549</v>
      </c>
      <c r="B1550" t="s">
        <v>17</v>
      </c>
      <c r="C1550" t="s">
        <v>22</v>
      </c>
      <c r="D1550">
        <v>2030</v>
      </c>
      <c r="E1550">
        <v>1</v>
      </c>
    </row>
    <row r="1551" spans="1:5">
      <c r="A1551">
        <v>1550</v>
      </c>
      <c r="B1551" t="s">
        <v>9</v>
      </c>
      <c r="C1551" t="s">
        <v>22</v>
      </c>
      <c r="D1551">
        <v>1818</v>
      </c>
      <c r="E1551">
        <v>1</v>
      </c>
    </row>
    <row r="1552" spans="1:5">
      <c r="A1552">
        <v>1551</v>
      </c>
      <c r="B1552" t="s">
        <v>19</v>
      </c>
      <c r="C1552" t="s">
        <v>22</v>
      </c>
      <c r="D1552">
        <v>2583</v>
      </c>
      <c r="E1552">
        <v>1</v>
      </c>
    </row>
    <row r="1553" spans="1:5">
      <c r="A1553">
        <v>1552</v>
      </c>
      <c r="B1553" t="s">
        <v>20</v>
      </c>
      <c r="C1553" t="s">
        <v>22</v>
      </c>
      <c r="D1553">
        <v>3945</v>
      </c>
      <c r="E1553">
        <v>1</v>
      </c>
    </row>
    <row r="1554" spans="1:5">
      <c r="A1554">
        <v>1553</v>
      </c>
      <c r="B1554" t="s">
        <v>21</v>
      </c>
      <c r="C1554" t="s">
        <v>22</v>
      </c>
      <c r="D1554">
        <v>3099</v>
      </c>
      <c r="E1554">
        <v>1</v>
      </c>
    </row>
    <row r="1555" spans="1:5">
      <c r="A1555">
        <v>1554</v>
      </c>
      <c r="B1555" t="s">
        <v>9</v>
      </c>
      <c r="C1555" t="s">
        <v>22</v>
      </c>
      <c r="D1555">
        <v>3595</v>
      </c>
      <c r="E1555">
        <v>1</v>
      </c>
    </row>
    <row r="1556" spans="1:5">
      <c r="A1556">
        <v>1555</v>
      </c>
      <c r="B1556" t="s">
        <v>17</v>
      </c>
      <c r="C1556" t="s">
        <v>22</v>
      </c>
      <c r="D1556">
        <v>2648</v>
      </c>
      <c r="E1556">
        <v>1</v>
      </c>
    </row>
    <row r="1557" spans="1:5">
      <c r="A1557">
        <v>1556</v>
      </c>
      <c r="B1557" t="s">
        <v>9</v>
      </c>
      <c r="C1557" t="s">
        <v>22</v>
      </c>
      <c r="D1557">
        <v>2553</v>
      </c>
      <c r="E1557">
        <v>1</v>
      </c>
    </row>
    <row r="1558" spans="1:5">
      <c r="A1558">
        <v>1557</v>
      </c>
      <c r="B1558" t="s">
        <v>19</v>
      </c>
      <c r="C1558" t="s">
        <v>22</v>
      </c>
      <c r="D1558">
        <v>2028</v>
      </c>
      <c r="E1558">
        <v>1</v>
      </c>
    </row>
    <row r="1559" spans="1:5">
      <c r="A1559">
        <v>1558</v>
      </c>
      <c r="B1559" t="s">
        <v>20</v>
      </c>
      <c r="C1559" t="s">
        <v>22</v>
      </c>
      <c r="D1559">
        <v>1731</v>
      </c>
      <c r="E1559">
        <v>1</v>
      </c>
    </row>
    <row r="1560" spans="1:5">
      <c r="A1560">
        <v>1559</v>
      </c>
      <c r="B1560" t="s">
        <v>21</v>
      </c>
      <c r="C1560" t="s">
        <v>22</v>
      </c>
      <c r="D1560">
        <v>1772</v>
      </c>
      <c r="E1560">
        <v>1</v>
      </c>
    </row>
    <row r="1561" spans="1:5">
      <c r="A1561">
        <v>1560</v>
      </c>
      <c r="B1561" t="s">
        <v>9</v>
      </c>
      <c r="C1561" t="s">
        <v>22</v>
      </c>
      <c r="D1561">
        <v>1629</v>
      </c>
      <c r="E1561">
        <v>1</v>
      </c>
    </row>
    <row r="1562" spans="1:5">
      <c r="A1562">
        <v>1561</v>
      </c>
      <c r="B1562" t="s">
        <v>17</v>
      </c>
      <c r="C1562" t="s">
        <v>22</v>
      </c>
      <c r="D1562">
        <v>3761</v>
      </c>
      <c r="E1562">
        <v>1</v>
      </c>
    </row>
    <row r="1563" spans="1:5">
      <c r="A1563">
        <v>1562</v>
      </c>
      <c r="B1563" t="s">
        <v>9</v>
      </c>
      <c r="C1563" t="s">
        <v>22</v>
      </c>
      <c r="D1563">
        <v>3307</v>
      </c>
      <c r="E1563">
        <v>1</v>
      </c>
    </row>
    <row r="1564" spans="1:5">
      <c r="A1564">
        <v>1563</v>
      </c>
      <c r="B1564" t="s">
        <v>19</v>
      </c>
      <c r="C1564" t="s">
        <v>22</v>
      </c>
      <c r="D1564">
        <v>1387</v>
      </c>
      <c r="E1564">
        <v>1</v>
      </c>
    </row>
    <row r="1565" spans="1:5">
      <c r="A1565">
        <v>1564</v>
      </c>
      <c r="B1565" t="s">
        <v>20</v>
      </c>
      <c r="C1565" t="s">
        <v>22</v>
      </c>
      <c r="D1565">
        <v>1851</v>
      </c>
      <c r="E1565">
        <v>1</v>
      </c>
    </row>
    <row r="1566" spans="1:5">
      <c r="A1566">
        <v>1565</v>
      </c>
      <c r="B1566" t="s">
        <v>21</v>
      </c>
      <c r="C1566" t="s">
        <v>22</v>
      </c>
      <c r="D1566">
        <v>2241</v>
      </c>
      <c r="E1566">
        <v>1</v>
      </c>
    </row>
    <row r="1567" spans="1:5">
      <c r="A1567">
        <v>1566</v>
      </c>
      <c r="B1567" t="s">
        <v>9</v>
      </c>
      <c r="C1567" t="s">
        <v>22</v>
      </c>
      <c r="D1567">
        <v>3666</v>
      </c>
      <c r="E1567">
        <v>1</v>
      </c>
    </row>
    <row r="1568" spans="1:5">
      <c r="A1568">
        <v>1567</v>
      </c>
      <c r="B1568" t="s">
        <v>17</v>
      </c>
      <c r="C1568" t="s">
        <v>22</v>
      </c>
      <c r="D1568">
        <v>1277</v>
      </c>
      <c r="E1568">
        <v>1</v>
      </c>
    </row>
    <row r="1569" spans="1:5">
      <c r="A1569">
        <v>1568</v>
      </c>
      <c r="B1569" t="s">
        <v>9</v>
      </c>
      <c r="C1569" t="s">
        <v>22</v>
      </c>
      <c r="D1569">
        <v>3300</v>
      </c>
      <c r="E1569">
        <v>1</v>
      </c>
    </row>
    <row r="1570" spans="1:5">
      <c r="A1570">
        <v>1569</v>
      </c>
      <c r="B1570" t="s">
        <v>19</v>
      </c>
      <c r="C1570" t="s">
        <v>22</v>
      </c>
      <c r="D1570">
        <v>1337</v>
      </c>
      <c r="E1570">
        <v>1</v>
      </c>
    </row>
    <row r="1571" spans="1:5">
      <c r="A1571">
        <v>1570</v>
      </c>
      <c r="B1571" t="s">
        <v>20</v>
      </c>
      <c r="C1571" t="s">
        <v>22</v>
      </c>
      <c r="D1571">
        <v>1458</v>
      </c>
      <c r="E1571">
        <v>1</v>
      </c>
    </row>
    <row r="1572" spans="1:5">
      <c r="A1572">
        <v>1571</v>
      </c>
      <c r="B1572" t="s">
        <v>21</v>
      </c>
      <c r="C1572" t="s">
        <v>22</v>
      </c>
      <c r="D1572">
        <v>2299</v>
      </c>
      <c r="E1572">
        <v>1</v>
      </c>
    </row>
    <row r="1573" spans="1:5">
      <c r="A1573">
        <v>1572</v>
      </c>
      <c r="B1573" t="s">
        <v>9</v>
      </c>
      <c r="C1573" t="s">
        <v>22</v>
      </c>
      <c r="D1573">
        <v>1145</v>
      </c>
      <c r="E1573">
        <v>1</v>
      </c>
    </row>
    <row r="1574" spans="1:5">
      <c r="A1574">
        <v>1573</v>
      </c>
      <c r="B1574" t="s">
        <v>17</v>
      </c>
      <c r="C1574" t="s">
        <v>22</v>
      </c>
      <c r="D1574">
        <v>2800</v>
      </c>
      <c r="E1574">
        <v>1</v>
      </c>
    </row>
    <row r="1575" spans="1:5">
      <c r="A1575">
        <v>1574</v>
      </c>
      <c r="B1575" t="s">
        <v>9</v>
      </c>
      <c r="C1575" t="s">
        <v>22</v>
      </c>
      <c r="D1575">
        <v>1218</v>
      </c>
      <c r="E1575">
        <v>1</v>
      </c>
    </row>
    <row r="1576" spans="1:5">
      <c r="A1576">
        <v>1575</v>
      </c>
      <c r="B1576" t="s">
        <v>19</v>
      </c>
      <c r="C1576" t="s">
        <v>22</v>
      </c>
      <c r="D1576">
        <v>3899</v>
      </c>
      <c r="E1576">
        <v>1</v>
      </c>
    </row>
    <row r="1577" spans="1:5">
      <c r="A1577">
        <v>1576</v>
      </c>
      <c r="B1577" t="s">
        <v>20</v>
      </c>
      <c r="C1577" t="s">
        <v>22</v>
      </c>
      <c r="D1577">
        <v>1402</v>
      </c>
      <c r="E1577">
        <v>1</v>
      </c>
    </row>
    <row r="1578" spans="1:5">
      <c r="A1578">
        <v>1577</v>
      </c>
      <c r="B1578" t="s">
        <v>21</v>
      </c>
      <c r="C1578" t="s">
        <v>22</v>
      </c>
      <c r="D1578">
        <v>3494</v>
      </c>
      <c r="E1578">
        <v>1</v>
      </c>
    </row>
    <row r="1579" spans="1:5">
      <c r="A1579">
        <v>1578</v>
      </c>
      <c r="B1579" t="s">
        <v>9</v>
      </c>
      <c r="C1579" t="s">
        <v>22</v>
      </c>
      <c r="D1579">
        <v>2606</v>
      </c>
      <c r="E1579">
        <v>1</v>
      </c>
    </row>
    <row r="1580" spans="1:5">
      <c r="A1580">
        <v>1579</v>
      </c>
      <c r="B1580" t="s">
        <v>17</v>
      </c>
      <c r="C1580" t="s">
        <v>22</v>
      </c>
      <c r="D1580">
        <v>1082</v>
      </c>
      <c r="E1580">
        <v>1</v>
      </c>
    </row>
    <row r="1581" spans="1:5">
      <c r="A1581">
        <v>1580</v>
      </c>
      <c r="B1581" t="s">
        <v>9</v>
      </c>
      <c r="C1581" t="s">
        <v>22</v>
      </c>
      <c r="D1581">
        <v>1815</v>
      </c>
      <c r="E1581">
        <v>1</v>
      </c>
    </row>
    <row r="1582" spans="1:5">
      <c r="A1582">
        <v>1581</v>
      </c>
      <c r="B1582" t="s">
        <v>19</v>
      </c>
      <c r="C1582" t="s">
        <v>22</v>
      </c>
      <c r="D1582">
        <v>3737</v>
      </c>
      <c r="E1582">
        <v>1</v>
      </c>
    </row>
    <row r="1583" spans="1:5">
      <c r="A1583">
        <v>1582</v>
      </c>
      <c r="B1583" t="s">
        <v>20</v>
      </c>
      <c r="C1583" t="s">
        <v>22</v>
      </c>
      <c r="D1583">
        <v>1884</v>
      </c>
      <c r="E1583">
        <v>1</v>
      </c>
    </row>
    <row r="1584" spans="1:5">
      <c r="A1584">
        <v>1583</v>
      </c>
      <c r="B1584" t="s">
        <v>21</v>
      </c>
      <c r="C1584" t="s">
        <v>22</v>
      </c>
      <c r="D1584">
        <v>1630</v>
      </c>
      <c r="E1584">
        <v>1</v>
      </c>
    </row>
    <row r="1585" spans="1:5">
      <c r="A1585">
        <v>1584</v>
      </c>
      <c r="B1585" t="s">
        <v>9</v>
      </c>
      <c r="C1585" t="s">
        <v>22</v>
      </c>
      <c r="D1585">
        <v>2033</v>
      </c>
      <c r="E1585">
        <v>1</v>
      </c>
    </row>
    <row r="1586" spans="1:5">
      <c r="A1586">
        <v>1585</v>
      </c>
      <c r="B1586" t="s">
        <v>17</v>
      </c>
      <c r="C1586" t="s">
        <v>22</v>
      </c>
      <c r="D1586">
        <v>3751</v>
      </c>
      <c r="E1586">
        <v>1</v>
      </c>
    </row>
    <row r="1587" spans="1:5">
      <c r="A1587">
        <v>1586</v>
      </c>
      <c r="B1587" t="s">
        <v>9</v>
      </c>
      <c r="C1587" t="s">
        <v>22</v>
      </c>
      <c r="D1587">
        <v>2701</v>
      </c>
      <c r="E1587">
        <v>1</v>
      </c>
    </row>
    <row r="1588" spans="1:5">
      <c r="A1588">
        <v>1587</v>
      </c>
      <c r="B1588" t="s">
        <v>19</v>
      </c>
      <c r="C1588" t="s">
        <v>22</v>
      </c>
      <c r="D1588">
        <v>2239</v>
      </c>
      <c r="E1588">
        <v>1</v>
      </c>
    </row>
    <row r="1589" spans="1:5">
      <c r="A1589">
        <v>1588</v>
      </c>
      <c r="B1589" t="s">
        <v>20</v>
      </c>
      <c r="C1589" t="s">
        <v>22</v>
      </c>
      <c r="D1589">
        <v>1558</v>
      </c>
      <c r="E1589">
        <v>1</v>
      </c>
    </row>
    <row r="1590" spans="1:5">
      <c r="A1590">
        <v>1589</v>
      </c>
      <c r="B1590" t="s">
        <v>21</v>
      </c>
      <c r="C1590" t="s">
        <v>22</v>
      </c>
      <c r="D1590">
        <v>3565</v>
      </c>
      <c r="E1590">
        <v>1</v>
      </c>
    </row>
    <row r="1591" spans="1:5">
      <c r="A1591">
        <v>1590</v>
      </c>
      <c r="B1591" t="s">
        <v>9</v>
      </c>
      <c r="C1591" t="s">
        <v>22</v>
      </c>
      <c r="D1591">
        <v>3351</v>
      </c>
      <c r="E1591">
        <v>1</v>
      </c>
    </row>
    <row r="1592" spans="1:5">
      <c r="A1592">
        <v>1591</v>
      </c>
      <c r="B1592" t="s">
        <v>17</v>
      </c>
      <c r="C1592" t="s">
        <v>22</v>
      </c>
      <c r="D1592">
        <v>2803</v>
      </c>
      <c r="E1592">
        <v>1</v>
      </c>
    </row>
    <row r="1593" spans="1:5">
      <c r="A1593">
        <v>1592</v>
      </c>
      <c r="B1593" t="s">
        <v>9</v>
      </c>
      <c r="C1593" t="s">
        <v>22</v>
      </c>
      <c r="D1593">
        <v>3036</v>
      </c>
      <c r="E1593">
        <v>1</v>
      </c>
    </row>
    <row r="1594" spans="1:5">
      <c r="A1594">
        <v>1593</v>
      </c>
      <c r="B1594" t="s">
        <v>19</v>
      </c>
      <c r="C1594" t="s">
        <v>22</v>
      </c>
      <c r="D1594">
        <v>1127</v>
      </c>
      <c r="E1594">
        <v>1</v>
      </c>
    </row>
    <row r="1595" spans="1:5">
      <c r="A1595">
        <v>1594</v>
      </c>
      <c r="B1595" t="s">
        <v>20</v>
      </c>
      <c r="C1595" t="s">
        <v>22</v>
      </c>
      <c r="D1595">
        <v>1220</v>
      </c>
      <c r="E1595">
        <v>1</v>
      </c>
    </row>
    <row r="1596" spans="1:5">
      <c r="A1596">
        <v>1595</v>
      </c>
      <c r="B1596" t="s">
        <v>21</v>
      </c>
      <c r="C1596" t="s">
        <v>22</v>
      </c>
      <c r="D1596">
        <v>1322</v>
      </c>
      <c r="E1596">
        <v>1</v>
      </c>
    </row>
    <row r="1597" spans="1:5">
      <c r="A1597">
        <v>1596</v>
      </c>
      <c r="B1597" t="s">
        <v>9</v>
      </c>
      <c r="C1597" t="s">
        <v>22</v>
      </c>
      <c r="D1597">
        <v>1207</v>
      </c>
      <c r="E1597">
        <v>1</v>
      </c>
    </row>
    <row r="1598" spans="1:5">
      <c r="A1598">
        <v>1597</v>
      </c>
      <c r="B1598" t="s">
        <v>17</v>
      </c>
      <c r="C1598" t="s">
        <v>22</v>
      </c>
      <c r="D1598">
        <v>3352</v>
      </c>
      <c r="E1598">
        <v>1</v>
      </c>
    </row>
    <row r="1599" spans="1:5">
      <c r="A1599">
        <v>1598</v>
      </c>
      <c r="B1599" t="s">
        <v>9</v>
      </c>
      <c r="C1599" t="s">
        <v>22</v>
      </c>
      <c r="D1599">
        <v>1707</v>
      </c>
      <c r="E1599">
        <v>1</v>
      </c>
    </row>
    <row r="1600" spans="1:5">
      <c r="A1600">
        <v>1599</v>
      </c>
      <c r="B1600" t="s">
        <v>19</v>
      </c>
      <c r="C1600" t="s">
        <v>22</v>
      </c>
      <c r="D1600">
        <v>3364</v>
      </c>
      <c r="E1600">
        <v>1</v>
      </c>
    </row>
    <row r="1601" spans="1:5">
      <c r="A1601">
        <v>1600</v>
      </c>
      <c r="B1601" t="s">
        <v>20</v>
      </c>
      <c r="C1601" t="s">
        <v>22</v>
      </c>
      <c r="D1601">
        <v>2446</v>
      </c>
      <c r="E1601">
        <v>1</v>
      </c>
    </row>
    <row r="1602" spans="1:5">
      <c r="A1602">
        <v>1601</v>
      </c>
      <c r="B1602" t="s">
        <v>21</v>
      </c>
      <c r="C1602" t="s">
        <v>22</v>
      </c>
      <c r="D1602">
        <v>3121</v>
      </c>
      <c r="E1602">
        <v>1</v>
      </c>
    </row>
    <row r="1603" spans="1:5">
      <c r="A1603">
        <v>1602</v>
      </c>
      <c r="B1603" t="s">
        <v>9</v>
      </c>
      <c r="C1603" t="s">
        <v>22</v>
      </c>
      <c r="D1603">
        <v>3073</v>
      </c>
      <c r="E1603">
        <v>1</v>
      </c>
    </row>
    <row r="1604" spans="1:5">
      <c r="A1604">
        <v>1603</v>
      </c>
      <c r="B1604" t="s">
        <v>17</v>
      </c>
      <c r="C1604" t="s">
        <v>22</v>
      </c>
      <c r="D1604">
        <v>2806</v>
      </c>
      <c r="E1604">
        <v>1</v>
      </c>
    </row>
    <row r="1605" spans="1:5">
      <c r="A1605">
        <v>1604</v>
      </c>
      <c r="B1605" t="s">
        <v>9</v>
      </c>
      <c r="C1605" t="s">
        <v>22</v>
      </c>
      <c r="D1605">
        <v>3909</v>
      </c>
      <c r="E1605">
        <v>1</v>
      </c>
    </row>
    <row r="1606" spans="1:5">
      <c r="A1606">
        <v>1605</v>
      </c>
      <c r="B1606" t="s">
        <v>19</v>
      </c>
      <c r="C1606" t="s">
        <v>22</v>
      </c>
      <c r="D1606">
        <v>1126</v>
      </c>
      <c r="E1606">
        <v>1</v>
      </c>
    </row>
    <row r="1607" spans="1:5">
      <c r="A1607">
        <v>1606</v>
      </c>
      <c r="B1607" t="s">
        <v>20</v>
      </c>
      <c r="C1607" t="s">
        <v>22</v>
      </c>
      <c r="D1607">
        <v>1175</v>
      </c>
      <c r="E1607">
        <v>1</v>
      </c>
    </row>
    <row r="1608" spans="1:5">
      <c r="A1608">
        <v>1607</v>
      </c>
      <c r="B1608" t="s">
        <v>21</v>
      </c>
      <c r="C1608" t="s">
        <v>22</v>
      </c>
      <c r="D1608">
        <v>3026</v>
      </c>
      <c r="E1608">
        <v>1</v>
      </c>
    </row>
    <row r="1609" spans="1:5">
      <c r="A1609">
        <v>1608</v>
      </c>
      <c r="B1609" t="s">
        <v>9</v>
      </c>
      <c r="C1609" t="s">
        <v>22</v>
      </c>
      <c r="D1609">
        <v>2204</v>
      </c>
      <c r="E1609">
        <v>1</v>
      </c>
    </row>
    <row r="1610" spans="1:5">
      <c r="A1610">
        <v>1609</v>
      </c>
      <c r="B1610" t="s">
        <v>17</v>
      </c>
      <c r="C1610" t="s">
        <v>22</v>
      </c>
      <c r="D1610">
        <v>3336</v>
      </c>
      <c r="E1610">
        <v>1</v>
      </c>
    </row>
    <row r="1611" spans="1:5">
      <c r="A1611">
        <v>1610</v>
      </c>
      <c r="B1611" t="s">
        <v>9</v>
      </c>
      <c r="C1611" t="s">
        <v>22</v>
      </c>
      <c r="D1611">
        <v>3713</v>
      </c>
      <c r="E1611">
        <v>1</v>
      </c>
    </row>
    <row r="1612" spans="1:5">
      <c r="A1612">
        <v>1611</v>
      </c>
      <c r="B1612" t="s">
        <v>19</v>
      </c>
      <c r="C1612" t="s">
        <v>22</v>
      </c>
      <c r="D1612">
        <v>3720</v>
      </c>
      <c r="E1612">
        <v>1</v>
      </c>
    </row>
    <row r="1613" spans="1:5">
      <c r="A1613">
        <v>1612</v>
      </c>
      <c r="B1613" t="s">
        <v>20</v>
      </c>
      <c r="C1613" t="s">
        <v>22</v>
      </c>
      <c r="D1613">
        <v>1585</v>
      </c>
      <c r="E1613">
        <v>1</v>
      </c>
    </row>
    <row r="1614" spans="1:5">
      <c r="A1614">
        <v>1613</v>
      </c>
      <c r="B1614" t="s">
        <v>21</v>
      </c>
      <c r="C1614" t="s">
        <v>22</v>
      </c>
      <c r="D1614">
        <v>3575</v>
      </c>
      <c r="E1614">
        <v>1</v>
      </c>
    </row>
    <row r="1615" spans="1:5">
      <c r="A1615">
        <v>1614</v>
      </c>
      <c r="B1615" t="s">
        <v>9</v>
      </c>
      <c r="C1615" t="s">
        <v>22</v>
      </c>
      <c r="D1615">
        <v>1345</v>
      </c>
      <c r="E1615">
        <v>1</v>
      </c>
    </row>
    <row r="1616" spans="1:5">
      <c r="A1616">
        <v>1615</v>
      </c>
      <c r="B1616" t="s">
        <v>17</v>
      </c>
      <c r="C1616" t="s">
        <v>22</v>
      </c>
      <c r="D1616">
        <v>1711</v>
      </c>
      <c r="E1616">
        <v>1</v>
      </c>
    </row>
    <row r="1617" spans="1:5">
      <c r="A1617">
        <v>1616</v>
      </c>
      <c r="B1617" t="s">
        <v>9</v>
      </c>
      <c r="C1617" t="s">
        <v>22</v>
      </c>
      <c r="D1617">
        <v>2820</v>
      </c>
      <c r="E1617">
        <v>1</v>
      </c>
    </row>
    <row r="1618" spans="1:5">
      <c r="A1618">
        <v>1617</v>
      </c>
      <c r="B1618" t="s">
        <v>19</v>
      </c>
      <c r="C1618" t="s">
        <v>22</v>
      </c>
      <c r="D1618">
        <v>1611</v>
      </c>
      <c r="E1618">
        <v>1</v>
      </c>
    </row>
    <row r="1619" spans="1:5">
      <c r="A1619">
        <v>1618</v>
      </c>
      <c r="B1619" t="s">
        <v>20</v>
      </c>
      <c r="C1619" t="s">
        <v>23</v>
      </c>
      <c r="D1619">
        <v>2792</v>
      </c>
      <c r="E1619">
        <v>1</v>
      </c>
    </row>
    <row r="1620" spans="1:5">
      <c r="A1620">
        <v>1619</v>
      </c>
      <c r="B1620" t="s">
        <v>21</v>
      </c>
      <c r="C1620" t="s">
        <v>23</v>
      </c>
      <c r="D1620">
        <v>3912</v>
      </c>
      <c r="E1620">
        <v>1</v>
      </c>
    </row>
    <row r="1621" spans="1:5">
      <c r="A1621">
        <v>1620</v>
      </c>
      <c r="B1621" t="s">
        <v>9</v>
      </c>
      <c r="C1621" t="s">
        <v>23</v>
      </c>
      <c r="D1621">
        <v>1616</v>
      </c>
      <c r="E1621">
        <v>1</v>
      </c>
    </row>
    <row r="1622" spans="1:5">
      <c r="A1622">
        <v>1621</v>
      </c>
      <c r="B1622" t="s">
        <v>17</v>
      </c>
      <c r="C1622" t="s">
        <v>23</v>
      </c>
      <c r="D1622">
        <v>2406</v>
      </c>
      <c r="E1622">
        <v>1</v>
      </c>
    </row>
    <row r="1623" spans="1:5">
      <c r="A1623">
        <v>1622</v>
      </c>
      <c r="B1623" t="s">
        <v>9</v>
      </c>
      <c r="C1623" t="s">
        <v>23</v>
      </c>
      <c r="D1623">
        <v>2018</v>
      </c>
      <c r="E1623">
        <v>1</v>
      </c>
    </row>
    <row r="1624" spans="1:5">
      <c r="A1624">
        <v>1623</v>
      </c>
      <c r="B1624" t="s">
        <v>19</v>
      </c>
      <c r="C1624" t="s">
        <v>23</v>
      </c>
      <c r="D1624">
        <v>1047</v>
      </c>
      <c r="E1624">
        <v>1</v>
      </c>
    </row>
    <row r="1625" spans="1:5">
      <c r="A1625">
        <v>1624</v>
      </c>
      <c r="B1625" t="s">
        <v>20</v>
      </c>
      <c r="C1625" t="s">
        <v>23</v>
      </c>
      <c r="D1625">
        <v>1694</v>
      </c>
      <c r="E1625">
        <v>1</v>
      </c>
    </row>
    <row r="1626" spans="1:5">
      <c r="A1626">
        <v>1625</v>
      </c>
      <c r="B1626" t="s">
        <v>21</v>
      </c>
      <c r="C1626" t="s">
        <v>23</v>
      </c>
      <c r="D1626">
        <v>1602</v>
      </c>
      <c r="E1626">
        <v>1</v>
      </c>
    </row>
    <row r="1627" spans="1:5">
      <c r="A1627">
        <v>1626</v>
      </c>
      <c r="B1627" t="s">
        <v>9</v>
      </c>
      <c r="C1627" t="s">
        <v>23</v>
      </c>
      <c r="D1627">
        <v>2280</v>
      </c>
      <c r="E1627">
        <v>1</v>
      </c>
    </row>
    <row r="1628" spans="1:5">
      <c r="A1628">
        <v>1627</v>
      </c>
      <c r="B1628" t="s">
        <v>17</v>
      </c>
      <c r="C1628" t="s">
        <v>23</v>
      </c>
      <c r="D1628">
        <v>2708</v>
      </c>
      <c r="E1628">
        <v>1</v>
      </c>
    </row>
    <row r="1629" spans="1:5">
      <c r="A1629">
        <v>1628</v>
      </c>
      <c r="B1629" t="s">
        <v>9</v>
      </c>
      <c r="C1629" t="s">
        <v>23</v>
      </c>
      <c r="D1629">
        <v>1438</v>
      </c>
      <c r="E1629">
        <v>1</v>
      </c>
    </row>
    <row r="1630" spans="1:5">
      <c r="A1630">
        <v>1629</v>
      </c>
      <c r="B1630" t="s">
        <v>19</v>
      </c>
      <c r="C1630" t="s">
        <v>23</v>
      </c>
      <c r="D1630">
        <v>1820</v>
      </c>
      <c r="E1630">
        <v>1</v>
      </c>
    </row>
    <row r="1631" spans="1:5">
      <c r="A1631">
        <v>1630</v>
      </c>
      <c r="B1631" t="s">
        <v>20</v>
      </c>
      <c r="C1631" t="s">
        <v>23</v>
      </c>
      <c r="D1631">
        <v>1354</v>
      </c>
      <c r="E1631">
        <v>1</v>
      </c>
    </row>
    <row r="1632" spans="1:5">
      <c r="A1632">
        <v>1631</v>
      </c>
      <c r="B1632" t="s">
        <v>21</v>
      </c>
      <c r="C1632" t="s">
        <v>23</v>
      </c>
      <c r="D1632">
        <v>3362</v>
      </c>
      <c r="E1632">
        <v>1</v>
      </c>
    </row>
    <row r="1633" spans="1:5">
      <c r="A1633">
        <v>1632</v>
      </c>
      <c r="B1633" t="s">
        <v>9</v>
      </c>
      <c r="C1633" t="s">
        <v>23</v>
      </c>
      <c r="D1633">
        <v>3282</v>
      </c>
      <c r="E1633">
        <v>1</v>
      </c>
    </row>
    <row r="1634" spans="1:5">
      <c r="A1634">
        <v>1633</v>
      </c>
      <c r="B1634" t="s">
        <v>17</v>
      </c>
      <c r="C1634" t="s">
        <v>23</v>
      </c>
      <c r="D1634">
        <v>3225</v>
      </c>
      <c r="E1634">
        <v>1</v>
      </c>
    </row>
    <row r="1635" spans="1:5">
      <c r="A1635">
        <v>1634</v>
      </c>
      <c r="B1635" t="s">
        <v>9</v>
      </c>
      <c r="C1635" t="s">
        <v>23</v>
      </c>
      <c r="D1635">
        <v>2056</v>
      </c>
      <c r="E1635">
        <v>1</v>
      </c>
    </row>
    <row r="1636" spans="1:5">
      <c r="A1636">
        <v>1635</v>
      </c>
      <c r="B1636" t="s">
        <v>19</v>
      </c>
      <c r="C1636" t="s">
        <v>23</v>
      </c>
      <c r="D1636">
        <v>3878</v>
      </c>
      <c r="E1636">
        <v>1</v>
      </c>
    </row>
    <row r="1637" spans="1:5">
      <c r="A1637">
        <v>1636</v>
      </c>
      <c r="B1637" t="s">
        <v>20</v>
      </c>
      <c r="C1637" t="s">
        <v>23</v>
      </c>
      <c r="D1637">
        <v>2330</v>
      </c>
      <c r="E1637">
        <v>1</v>
      </c>
    </row>
    <row r="1638" spans="1:5">
      <c r="A1638">
        <v>1637</v>
      </c>
      <c r="B1638" t="s">
        <v>21</v>
      </c>
      <c r="C1638" t="s">
        <v>23</v>
      </c>
      <c r="D1638">
        <v>1177</v>
      </c>
      <c r="E1638">
        <v>1</v>
      </c>
    </row>
    <row r="1639" spans="1:5">
      <c r="A1639">
        <v>1638</v>
      </c>
      <c r="B1639" t="s">
        <v>9</v>
      </c>
      <c r="C1639" t="s">
        <v>23</v>
      </c>
      <c r="D1639">
        <v>1130</v>
      </c>
      <c r="E1639">
        <v>1</v>
      </c>
    </row>
    <row r="1640" spans="1:5">
      <c r="A1640">
        <v>1639</v>
      </c>
      <c r="B1640" t="s">
        <v>17</v>
      </c>
      <c r="C1640" t="s">
        <v>23</v>
      </c>
      <c r="D1640">
        <v>2740</v>
      </c>
      <c r="E1640">
        <v>1</v>
      </c>
    </row>
    <row r="1641" spans="1:5">
      <c r="A1641">
        <v>1640</v>
      </c>
      <c r="B1641" t="s">
        <v>9</v>
      </c>
      <c r="C1641" t="s">
        <v>18</v>
      </c>
      <c r="D1641">
        <v>2744</v>
      </c>
      <c r="E1641">
        <v>1</v>
      </c>
    </row>
    <row r="1642" spans="1:5">
      <c r="A1642">
        <v>1641</v>
      </c>
      <c r="B1642" t="s">
        <v>19</v>
      </c>
      <c r="C1642" t="s">
        <v>18</v>
      </c>
      <c r="D1642">
        <v>2351</v>
      </c>
      <c r="E1642">
        <v>1</v>
      </c>
    </row>
    <row r="1643" spans="1:5">
      <c r="A1643">
        <v>1642</v>
      </c>
      <c r="B1643" t="s">
        <v>20</v>
      </c>
      <c r="C1643" t="s">
        <v>18</v>
      </c>
      <c r="D1643">
        <v>2878</v>
      </c>
      <c r="E1643">
        <v>1</v>
      </c>
    </row>
    <row r="1644" spans="1:5">
      <c r="A1644">
        <v>1643</v>
      </c>
      <c r="B1644" t="s">
        <v>21</v>
      </c>
      <c r="C1644" t="s">
        <v>18</v>
      </c>
      <c r="D1644">
        <v>3335</v>
      </c>
      <c r="E1644">
        <v>1</v>
      </c>
    </row>
    <row r="1645" spans="1:5">
      <c r="A1645">
        <v>1644</v>
      </c>
      <c r="B1645" t="s">
        <v>9</v>
      </c>
      <c r="C1645" t="s">
        <v>18</v>
      </c>
      <c r="D1645">
        <v>1328</v>
      </c>
      <c r="E1645">
        <v>1</v>
      </c>
    </row>
    <row r="1646" spans="1:5">
      <c r="A1646">
        <v>1645</v>
      </c>
      <c r="B1646" t="s">
        <v>17</v>
      </c>
      <c r="C1646" t="s">
        <v>18</v>
      </c>
      <c r="D1646">
        <v>3786</v>
      </c>
      <c r="E1646">
        <v>1</v>
      </c>
    </row>
    <row r="1647" spans="1:5">
      <c r="A1647">
        <v>1646</v>
      </c>
      <c r="B1647" t="s">
        <v>9</v>
      </c>
      <c r="C1647" t="s">
        <v>18</v>
      </c>
      <c r="D1647">
        <v>1326</v>
      </c>
      <c r="E1647">
        <v>1</v>
      </c>
    </row>
    <row r="1648" spans="1:5">
      <c r="A1648">
        <v>1647</v>
      </c>
      <c r="B1648" t="s">
        <v>19</v>
      </c>
      <c r="C1648" t="s">
        <v>18</v>
      </c>
      <c r="D1648">
        <v>1587</v>
      </c>
      <c r="E1648">
        <v>1</v>
      </c>
    </row>
    <row r="1649" spans="1:5">
      <c r="A1649">
        <v>1648</v>
      </c>
      <c r="B1649" t="s">
        <v>20</v>
      </c>
      <c r="C1649" t="s">
        <v>18</v>
      </c>
      <c r="D1649">
        <v>3787</v>
      </c>
      <c r="E1649">
        <v>1</v>
      </c>
    </row>
    <row r="1650" spans="1:5">
      <c r="A1650">
        <v>1649</v>
      </c>
      <c r="B1650" t="s">
        <v>21</v>
      </c>
      <c r="C1650" t="s">
        <v>18</v>
      </c>
      <c r="D1650">
        <v>1701</v>
      </c>
      <c r="E1650">
        <v>1</v>
      </c>
    </row>
    <row r="1651" spans="1:5">
      <c r="A1651">
        <v>1650</v>
      </c>
      <c r="B1651" t="s">
        <v>9</v>
      </c>
      <c r="C1651" t="s">
        <v>18</v>
      </c>
      <c r="D1651">
        <v>2772</v>
      </c>
      <c r="E1651">
        <v>1</v>
      </c>
    </row>
    <row r="1652" spans="1:5">
      <c r="A1652">
        <v>1651</v>
      </c>
      <c r="B1652" t="s">
        <v>17</v>
      </c>
      <c r="C1652" t="s">
        <v>18</v>
      </c>
      <c r="D1652">
        <v>3098</v>
      </c>
      <c r="E1652">
        <v>1</v>
      </c>
    </row>
    <row r="1653" spans="1:5">
      <c r="A1653">
        <v>1652</v>
      </c>
      <c r="B1653" t="s">
        <v>9</v>
      </c>
      <c r="C1653" t="s">
        <v>18</v>
      </c>
      <c r="D1653">
        <v>1782</v>
      </c>
      <c r="E1653">
        <v>1</v>
      </c>
    </row>
    <row r="1654" spans="1:5">
      <c r="A1654">
        <v>1653</v>
      </c>
      <c r="B1654" t="s">
        <v>19</v>
      </c>
      <c r="C1654" t="s">
        <v>18</v>
      </c>
      <c r="D1654">
        <v>3185</v>
      </c>
      <c r="E1654">
        <v>1</v>
      </c>
    </row>
    <row r="1655" spans="1:5">
      <c r="A1655">
        <v>1654</v>
      </c>
      <c r="B1655" t="s">
        <v>20</v>
      </c>
      <c r="C1655" t="s">
        <v>18</v>
      </c>
      <c r="D1655">
        <v>2715</v>
      </c>
      <c r="E1655">
        <v>1</v>
      </c>
    </row>
    <row r="1656" spans="1:5">
      <c r="A1656">
        <v>1655</v>
      </c>
      <c r="B1656" t="s">
        <v>21</v>
      </c>
      <c r="C1656" t="s">
        <v>18</v>
      </c>
      <c r="D1656">
        <v>1684</v>
      </c>
      <c r="E1656">
        <v>1</v>
      </c>
    </row>
    <row r="1657" spans="1:5">
      <c r="A1657">
        <v>1656</v>
      </c>
      <c r="B1657" t="s">
        <v>9</v>
      </c>
      <c r="C1657" t="s">
        <v>18</v>
      </c>
      <c r="D1657">
        <v>1366</v>
      </c>
      <c r="E1657">
        <v>1</v>
      </c>
    </row>
    <row r="1658" spans="1:5">
      <c r="A1658">
        <v>1657</v>
      </c>
      <c r="B1658" t="s">
        <v>17</v>
      </c>
      <c r="C1658" t="s">
        <v>18</v>
      </c>
      <c r="D1658">
        <v>1308</v>
      </c>
      <c r="E1658">
        <v>1</v>
      </c>
    </row>
    <row r="1659" spans="1:5">
      <c r="A1659">
        <v>1658</v>
      </c>
      <c r="B1659" t="s">
        <v>9</v>
      </c>
      <c r="C1659" t="s">
        <v>18</v>
      </c>
      <c r="D1659">
        <v>3808</v>
      </c>
      <c r="E1659">
        <v>1</v>
      </c>
    </row>
    <row r="1660" spans="1:5">
      <c r="A1660">
        <v>1659</v>
      </c>
      <c r="B1660" t="s">
        <v>19</v>
      </c>
      <c r="C1660" t="s">
        <v>18</v>
      </c>
      <c r="D1660">
        <v>2174</v>
      </c>
      <c r="E1660">
        <v>1</v>
      </c>
    </row>
    <row r="1661" spans="1:5">
      <c r="A1661">
        <v>1660</v>
      </c>
      <c r="B1661" t="s">
        <v>20</v>
      </c>
      <c r="C1661" t="s">
        <v>18</v>
      </c>
      <c r="D1661">
        <v>1083</v>
      </c>
      <c r="E1661">
        <v>1</v>
      </c>
    </row>
    <row r="1662" spans="1:5">
      <c r="A1662">
        <v>1661</v>
      </c>
      <c r="B1662" t="s">
        <v>21</v>
      </c>
      <c r="C1662" t="s">
        <v>18</v>
      </c>
      <c r="D1662">
        <v>1467</v>
      </c>
      <c r="E1662">
        <v>1</v>
      </c>
    </row>
    <row r="1663" spans="1:5">
      <c r="A1663">
        <v>1662</v>
      </c>
      <c r="B1663" t="s">
        <v>9</v>
      </c>
      <c r="C1663" t="s">
        <v>22</v>
      </c>
      <c r="D1663">
        <v>1910</v>
      </c>
      <c r="E1663">
        <v>1</v>
      </c>
    </row>
    <row r="1664" spans="1:5">
      <c r="A1664">
        <v>1663</v>
      </c>
      <c r="B1664" t="s">
        <v>17</v>
      </c>
      <c r="C1664" t="s">
        <v>22</v>
      </c>
      <c r="D1664">
        <v>2338</v>
      </c>
      <c r="E1664">
        <v>1</v>
      </c>
    </row>
    <row r="1665" spans="1:5">
      <c r="A1665">
        <v>1664</v>
      </c>
      <c r="B1665" t="s">
        <v>9</v>
      </c>
      <c r="C1665" t="s">
        <v>22</v>
      </c>
      <c r="D1665">
        <v>2627</v>
      </c>
      <c r="E1665">
        <v>1</v>
      </c>
    </row>
    <row r="1666" spans="1:5">
      <c r="A1666">
        <v>1665</v>
      </c>
      <c r="B1666" t="s">
        <v>19</v>
      </c>
      <c r="C1666" t="s">
        <v>22</v>
      </c>
      <c r="D1666">
        <v>2513</v>
      </c>
      <c r="E1666">
        <v>1</v>
      </c>
    </row>
    <row r="1667" spans="1:5">
      <c r="A1667">
        <v>1666</v>
      </c>
      <c r="B1667" t="s">
        <v>20</v>
      </c>
      <c r="C1667" t="s">
        <v>22</v>
      </c>
      <c r="D1667">
        <v>2304</v>
      </c>
      <c r="E1667">
        <v>1</v>
      </c>
    </row>
    <row r="1668" spans="1:5">
      <c r="A1668">
        <v>1667</v>
      </c>
      <c r="B1668" t="s">
        <v>21</v>
      </c>
      <c r="C1668" t="s">
        <v>22</v>
      </c>
      <c r="D1668">
        <v>2083</v>
      </c>
      <c r="E1668">
        <v>1</v>
      </c>
    </row>
    <row r="1669" spans="1:5">
      <c r="A1669">
        <v>1668</v>
      </c>
      <c r="B1669" t="s">
        <v>9</v>
      </c>
      <c r="C1669" t="s">
        <v>22</v>
      </c>
      <c r="D1669">
        <v>3132</v>
      </c>
      <c r="E1669">
        <v>1</v>
      </c>
    </row>
    <row r="1670" spans="1:5">
      <c r="A1670">
        <v>1669</v>
      </c>
      <c r="B1670" t="s">
        <v>17</v>
      </c>
      <c r="C1670" t="s">
        <v>22</v>
      </c>
      <c r="D1670">
        <v>3938</v>
      </c>
      <c r="E1670">
        <v>1</v>
      </c>
    </row>
    <row r="1671" spans="1:5">
      <c r="A1671">
        <v>1670</v>
      </c>
      <c r="B1671" t="s">
        <v>9</v>
      </c>
      <c r="C1671" t="s">
        <v>22</v>
      </c>
      <c r="D1671">
        <v>1644</v>
      </c>
      <c r="E1671">
        <v>1</v>
      </c>
    </row>
    <row r="1672" spans="1:5">
      <c r="A1672">
        <v>1671</v>
      </c>
      <c r="B1672" t="s">
        <v>19</v>
      </c>
      <c r="C1672" t="s">
        <v>22</v>
      </c>
      <c r="D1672">
        <v>3370</v>
      </c>
      <c r="E1672">
        <v>1</v>
      </c>
    </row>
    <row r="1673" spans="1:5">
      <c r="A1673">
        <v>1672</v>
      </c>
      <c r="B1673" t="s">
        <v>20</v>
      </c>
      <c r="C1673" t="s">
        <v>22</v>
      </c>
      <c r="D1673">
        <v>3183</v>
      </c>
      <c r="E1673">
        <v>1</v>
      </c>
    </row>
    <row r="1674" spans="1:5">
      <c r="A1674">
        <v>1673</v>
      </c>
      <c r="B1674" t="s">
        <v>21</v>
      </c>
      <c r="C1674" t="s">
        <v>22</v>
      </c>
      <c r="D1674">
        <v>2874</v>
      </c>
      <c r="E1674">
        <v>1</v>
      </c>
    </row>
    <row r="1675" spans="1:5">
      <c r="A1675">
        <v>1674</v>
      </c>
      <c r="B1675" t="s">
        <v>9</v>
      </c>
      <c r="C1675" t="s">
        <v>22</v>
      </c>
      <c r="D1675">
        <v>1037</v>
      </c>
      <c r="E1675">
        <v>1</v>
      </c>
    </row>
    <row r="1676" spans="1:5">
      <c r="A1676">
        <v>1675</v>
      </c>
      <c r="B1676" t="s">
        <v>17</v>
      </c>
      <c r="C1676" t="s">
        <v>22</v>
      </c>
      <c r="D1676">
        <v>2435</v>
      </c>
      <c r="E1676">
        <v>1</v>
      </c>
    </row>
    <row r="1677" spans="1:5">
      <c r="A1677">
        <v>1676</v>
      </c>
      <c r="B1677" t="s">
        <v>9</v>
      </c>
      <c r="C1677" t="s">
        <v>22</v>
      </c>
      <c r="D1677">
        <v>1712</v>
      </c>
      <c r="E1677">
        <v>1</v>
      </c>
    </row>
    <row r="1678" spans="1:5">
      <c r="A1678">
        <v>1677</v>
      </c>
      <c r="B1678" t="s">
        <v>19</v>
      </c>
      <c r="C1678" t="s">
        <v>22</v>
      </c>
      <c r="D1678">
        <v>3729</v>
      </c>
      <c r="E1678">
        <v>1</v>
      </c>
    </row>
    <row r="1679" spans="1:5">
      <c r="A1679">
        <v>1678</v>
      </c>
      <c r="B1679" t="s">
        <v>20</v>
      </c>
      <c r="C1679" t="s">
        <v>22</v>
      </c>
      <c r="D1679">
        <v>3340</v>
      </c>
      <c r="E1679">
        <v>1</v>
      </c>
    </row>
    <row r="1680" spans="1:5">
      <c r="A1680">
        <v>1679</v>
      </c>
      <c r="B1680" t="s">
        <v>21</v>
      </c>
      <c r="C1680" t="s">
        <v>22</v>
      </c>
      <c r="D1680">
        <v>2563</v>
      </c>
      <c r="E1680">
        <v>1</v>
      </c>
    </row>
    <row r="1681" spans="1:5">
      <c r="A1681">
        <v>1680</v>
      </c>
      <c r="B1681" t="s">
        <v>9</v>
      </c>
      <c r="C1681" t="s">
        <v>22</v>
      </c>
      <c r="D1681">
        <v>2415</v>
      </c>
      <c r="E1681">
        <v>1</v>
      </c>
    </row>
    <row r="1682" spans="1:5">
      <c r="A1682">
        <v>1681</v>
      </c>
      <c r="B1682" t="s">
        <v>17</v>
      </c>
      <c r="C1682" t="s">
        <v>22</v>
      </c>
      <c r="D1682">
        <v>3492</v>
      </c>
      <c r="E1682">
        <v>1</v>
      </c>
    </row>
    <row r="1683" spans="1:5">
      <c r="A1683">
        <v>1682</v>
      </c>
      <c r="B1683" t="s">
        <v>9</v>
      </c>
      <c r="C1683" t="s">
        <v>22</v>
      </c>
      <c r="D1683">
        <v>1124</v>
      </c>
      <c r="E1683">
        <v>1</v>
      </c>
    </row>
    <row r="1684" spans="1:5">
      <c r="A1684">
        <v>1683</v>
      </c>
      <c r="B1684" t="s">
        <v>19</v>
      </c>
      <c r="C1684" t="s">
        <v>22</v>
      </c>
      <c r="D1684">
        <v>1344</v>
      </c>
      <c r="E1684">
        <v>1</v>
      </c>
    </row>
    <row r="1685" spans="1:5">
      <c r="A1685">
        <v>1684</v>
      </c>
      <c r="B1685" t="s">
        <v>20</v>
      </c>
      <c r="C1685" t="s">
        <v>22</v>
      </c>
      <c r="D1685">
        <v>2752</v>
      </c>
      <c r="E1685">
        <v>1</v>
      </c>
    </row>
    <row r="1686" spans="1:5">
      <c r="A1686">
        <v>1685</v>
      </c>
      <c r="B1686" t="s">
        <v>21</v>
      </c>
      <c r="C1686" t="s">
        <v>22</v>
      </c>
      <c r="D1686">
        <v>2198</v>
      </c>
      <c r="E1686">
        <v>1</v>
      </c>
    </row>
    <row r="1687" spans="1:5">
      <c r="A1687">
        <v>1686</v>
      </c>
      <c r="B1687" t="s">
        <v>9</v>
      </c>
      <c r="C1687" t="s">
        <v>22</v>
      </c>
      <c r="D1687">
        <v>1104</v>
      </c>
      <c r="E1687">
        <v>1</v>
      </c>
    </row>
    <row r="1688" spans="1:5">
      <c r="A1688">
        <v>1687</v>
      </c>
      <c r="B1688" t="s">
        <v>17</v>
      </c>
      <c r="C1688" t="s">
        <v>22</v>
      </c>
      <c r="D1688">
        <v>3608</v>
      </c>
      <c r="E1688">
        <v>1</v>
      </c>
    </row>
    <row r="1689" spans="1:5">
      <c r="A1689">
        <v>1688</v>
      </c>
      <c r="B1689" t="s">
        <v>9</v>
      </c>
      <c r="C1689" t="s">
        <v>22</v>
      </c>
      <c r="D1689">
        <v>3717</v>
      </c>
      <c r="E1689">
        <v>1</v>
      </c>
    </row>
    <row r="1690" spans="1:5">
      <c r="A1690">
        <v>1689</v>
      </c>
      <c r="B1690" t="s">
        <v>19</v>
      </c>
      <c r="C1690" t="s">
        <v>22</v>
      </c>
      <c r="D1690">
        <v>3444</v>
      </c>
      <c r="E1690">
        <v>1</v>
      </c>
    </row>
    <row r="1691" spans="1:5">
      <c r="A1691">
        <v>1690</v>
      </c>
      <c r="B1691" t="s">
        <v>20</v>
      </c>
      <c r="C1691" t="s">
        <v>22</v>
      </c>
      <c r="D1691">
        <v>1176</v>
      </c>
      <c r="E1691">
        <v>1</v>
      </c>
    </row>
    <row r="1692" spans="1:5">
      <c r="A1692">
        <v>1691</v>
      </c>
      <c r="B1692" t="s">
        <v>21</v>
      </c>
      <c r="C1692" t="s">
        <v>22</v>
      </c>
      <c r="D1692">
        <v>1430</v>
      </c>
      <c r="E1692">
        <v>1</v>
      </c>
    </row>
    <row r="1693" spans="1:5">
      <c r="A1693">
        <v>1692</v>
      </c>
      <c r="B1693" t="s">
        <v>9</v>
      </c>
      <c r="C1693" t="s">
        <v>22</v>
      </c>
      <c r="D1693">
        <v>3671</v>
      </c>
      <c r="E1693">
        <v>1</v>
      </c>
    </row>
    <row r="1694" spans="1:5">
      <c r="A1694">
        <v>1693</v>
      </c>
      <c r="B1694" t="s">
        <v>17</v>
      </c>
      <c r="C1694" t="s">
        <v>22</v>
      </c>
      <c r="D1694">
        <v>3830</v>
      </c>
      <c r="E1694">
        <v>1</v>
      </c>
    </row>
    <row r="1695" spans="1:5">
      <c r="A1695">
        <v>1694</v>
      </c>
      <c r="B1695" t="s">
        <v>9</v>
      </c>
      <c r="C1695" t="s">
        <v>22</v>
      </c>
      <c r="D1695">
        <v>3966</v>
      </c>
      <c r="E1695">
        <v>1</v>
      </c>
    </row>
    <row r="1696" spans="1:5">
      <c r="A1696">
        <v>1695</v>
      </c>
      <c r="B1696" t="s">
        <v>19</v>
      </c>
      <c r="C1696" t="s">
        <v>22</v>
      </c>
      <c r="D1696">
        <v>1715</v>
      </c>
      <c r="E1696">
        <v>1</v>
      </c>
    </row>
    <row r="1697" spans="1:5">
      <c r="A1697">
        <v>1696</v>
      </c>
      <c r="B1697" t="s">
        <v>20</v>
      </c>
      <c r="C1697" t="s">
        <v>22</v>
      </c>
      <c r="D1697">
        <v>1091</v>
      </c>
      <c r="E1697">
        <v>1</v>
      </c>
    </row>
    <row r="1698" spans="1:5">
      <c r="A1698">
        <v>1697</v>
      </c>
      <c r="B1698" t="s">
        <v>21</v>
      </c>
      <c r="C1698" t="s">
        <v>22</v>
      </c>
      <c r="D1698">
        <v>2440</v>
      </c>
      <c r="E1698">
        <v>1</v>
      </c>
    </row>
    <row r="1699" spans="1:5">
      <c r="A1699">
        <v>1698</v>
      </c>
      <c r="B1699" t="s">
        <v>9</v>
      </c>
      <c r="C1699" t="s">
        <v>22</v>
      </c>
      <c r="D1699">
        <v>3802</v>
      </c>
      <c r="E1699">
        <v>1</v>
      </c>
    </row>
    <row r="1700" spans="1:5">
      <c r="A1700">
        <v>1699</v>
      </c>
      <c r="B1700" t="s">
        <v>17</v>
      </c>
      <c r="C1700" t="s">
        <v>22</v>
      </c>
      <c r="D1700">
        <v>2941</v>
      </c>
      <c r="E1700">
        <v>1</v>
      </c>
    </row>
    <row r="1701" spans="1:5">
      <c r="A1701">
        <v>1700</v>
      </c>
      <c r="B1701" t="s">
        <v>9</v>
      </c>
      <c r="C1701" t="s">
        <v>22</v>
      </c>
      <c r="D1701">
        <v>3955</v>
      </c>
      <c r="E1701">
        <v>1</v>
      </c>
    </row>
    <row r="1702" spans="1:5">
      <c r="A1702">
        <v>1701</v>
      </c>
      <c r="B1702" t="s">
        <v>19</v>
      </c>
      <c r="C1702" t="s">
        <v>22</v>
      </c>
      <c r="D1702">
        <v>2581</v>
      </c>
      <c r="E1702">
        <v>1</v>
      </c>
    </row>
    <row r="1703" spans="1:5">
      <c r="A1703">
        <v>1702</v>
      </c>
      <c r="B1703" t="s">
        <v>20</v>
      </c>
      <c r="C1703" t="s">
        <v>22</v>
      </c>
      <c r="D1703">
        <v>1914</v>
      </c>
      <c r="E1703">
        <v>1</v>
      </c>
    </row>
    <row r="1704" spans="1:5">
      <c r="A1704">
        <v>1703</v>
      </c>
      <c r="B1704" t="s">
        <v>21</v>
      </c>
      <c r="C1704" t="s">
        <v>22</v>
      </c>
      <c r="D1704">
        <v>3992</v>
      </c>
      <c r="E1704">
        <v>1</v>
      </c>
    </row>
    <row r="1705" spans="1:5">
      <c r="A1705">
        <v>1704</v>
      </c>
      <c r="B1705" t="s">
        <v>9</v>
      </c>
      <c r="C1705" t="s">
        <v>22</v>
      </c>
      <c r="D1705">
        <v>3641</v>
      </c>
      <c r="E1705">
        <v>1</v>
      </c>
    </row>
    <row r="1706" spans="1:5">
      <c r="A1706">
        <v>1705</v>
      </c>
      <c r="B1706" t="s">
        <v>17</v>
      </c>
      <c r="C1706" t="s">
        <v>22</v>
      </c>
      <c r="D1706">
        <v>2577</v>
      </c>
      <c r="E1706">
        <v>1</v>
      </c>
    </row>
    <row r="1707" spans="1:5">
      <c r="A1707">
        <v>1706</v>
      </c>
      <c r="B1707" t="s">
        <v>9</v>
      </c>
      <c r="C1707" t="s">
        <v>22</v>
      </c>
      <c r="D1707">
        <v>3150</v>
      </c>
      <c r="E1707">
        <v>1</v>
      </c>
    </row>
    <row r="1708" spans="1:5">
      <c r="A1708">
        <v>1707</v>
      </c>
      <c r="B1708" t="s">
        <v>19</v>
      </c>
      <c r="C1708" t="s">
        <v>22</v>
      </c>
      <c r="D1708">
        <v>1886</v>
      </c>
      <c r="E1708">
        <v>1</v>
      </c>
    </row>
    <row r="1709" spans="1:5">
      <c r="A1709">
        <v>1708</v>
      </c>
      <c r="B1709" t="s">
        <v>20</v>
      </c>
      <c r="C1709" t="s">
        <v>22</v>
      </c>
      <c r="D1709">
        <v>2965</v>
      </c>
      <c r="E1709">
        <v>1</v>
      </c>
    </row>
    <row r="1710" spans="1:5">
      <c r="A1710">
        <v>1709</v>
      </c>
      <c r="B1710" t="s">
        <v>21</v>
      </c>
      <c r="C1710" t="s">
        <v>22</v>
      </c>
      <c r="D1710">
        <v>2184</v>
      </c>
      <c r="E1710">
        <v>1</v>
      </c>
    </row>
    <row r="1711" spans="1:5">
      <c r="A1711">
        <v>1710</v>
      </c>
      <c r="B1711" t="s">
        <v>9</v>
      </c>
      <c r="C1711" t="s">
        <v>22</v>
      </c>
      <c r="D1711">
        <v>1665</v>
      </c>
      <c r="E1711">
        <v>1</v>
      </c>
    </row>
    <row r="1712" spans="1:5">
      <c r="A1712">
        <v>1711</v>
      </c>
      <c r="B1712" t="s">
        <v>17</v>
      </c>
      <c r="C1712" t="s">
        <v>22</v>
      </c>
      <c r="D1712">
        <v>3972</v>
      </c>
      <c r="E1712">
        <v>1</v>
      </c>
    </row>
    <row r="1713" spans="1:5">
      <c r="A1713">
        <v>1712</v>
      </c>
      <c r="B1713" t="s">
        <v>9</v>
      </c>
      <c r="C1713" t="s">
        <v>22</v>
      </c>
      <c r="D1713">
        <v>2944</v>
      </c>
      <c r="E1713">
        <v>1</v>
      </c>
    </row>
    <row r="1714" spans="1:5">
      <c r="A1714">
        <v>1713</v>
      </c>
      <c r="B1714" t="s">
        <v>19</v>
      </c>
      <c r="C1714" t="s">
        <v>22</v>
      </c>
      <c r="D1714">
        <v>2307</v>
      </c>
      <c r="E1714">
        <v>1</v>
      </c>
    </row>
    <row r="1715" spans="1:5">
      <c r="A1715">
        <v>1714</v>
      </c>
      <c r="B1715" t="s">
        <v>20</v>
      </c>
      <c r="C1715" t="s">
        <v>22</v>
      </c>
      <c r="D1715">
        <v>2486</v>
      </c>
      <c r="E1715">
        <v>1</v>
      </c>
    </row>
    <row r="1716" spans="1:5">
      <c r="A1716">
        <v>1715</v>
      </c>
      <c r="B1716" t="s">
        <v>21</v>
      </c>
      <c r="C1716" t="s">
        <v>22</v>
      </c>
      <c r="D1716">
        <v>1683</v>
      </c>
      <c r="E1716">
        <v>1</v>
      </c>
    </row>
    <row r="1717" spans="1:5">
      <c r="A1717">
        <v>1716</v>
      </c>
      <c r="B1717" t="s">
        <v>9</v>
      </c>
      <c r="C1717" t="s">
        <v>22</v>
      </c>
      <c r="D1717">
        <v>2123</v>
      </c>
      <c r="E1717">
        <v>1</v>
      </c>
    </row>
    <row r="1718" spans="1:5">
      <c r="A1718">
        <v>1717</v>
      </c>
      <c r="B1718" t="s">
        <v>17</v>
      </c>
      <c r="C1718" t="s">
        <v>22</v>
      </c>
      <c r="D1718">
        <v>3137</v>
      </c>
      <c r="E1718">
        <v>1</v>
      </c>
    </row>
    <row r="1719" spans="1:5">
      <c r="A1719">
        <v>1718</v>
      </c>
      <c r="B1719" t="s">
        <v>9</v>
      </c>
      <c r="C1719" t="s">
        <v>22</v>
      </c>
      <c r="D1719">
        <v>1184</v>
      </c>
      <c r="E1719">
        <v>1</v>
      </c>
    </row>
    <row r="1720" spans="1:5">
      <c r="A1720">
        <v>1719</v>
      </c>
      <c r="B1720" t="s">
        <v>19</v>
      </c>
      <c r="C1720" t="s">
        <v>22</v>
      </c>
      <c r="D1720">
        <v>1907</v>
      </c>
      <c r="E1720">
        <v>1</v>
      </c>
    </row>
    <row r="1721" spans="1:5">
      <c r="A1721">
        <v>1720</v>
      </c>
      <c r="B1721" t="s">
        <v>20</v>
      </c>
      <c r="C1721" t="s">
        <v>22</v>
      </c>
      <c r="D1721">
        <v>3943</v>
      </c>
      <c r="E1721">
        <v>1</v>
      </c>
    </row>
    <row r="1722" spans="1:5">
      <c r="A1722">
        <v>1721</v>
      </c>
      <c r="B1722" t="s">
        <v>21</v>
      </c>
      <c r="C1722" t="s">
        <v>22</v>
      </c>
      <c r="D1722">
        <v>1058</v>
      </c>
      <c r="E1722">
        <v>1</v>
      </c>
    </row>
    <row r="1723" spans="1:5">
      <c r="A1723">
        <v>1722</v>
      </c>
      <c r="B1723" t="s">
        <v>9</v>
      </c>
      <c r="C1723" t="s">
        <v>22</v>
      </c>
      <c r="D1723">
        <v>2377</v>
      </c>
      <c r="E1723">
        <v>1</v>
      </c>
    </row>
    <row r="1724" spans="1:5">
      <c r="A1724">
        <v>1723</v>
      </c>
      <c r="B1724" t="s">
        <v>17</v>
      </c>
      <c r="C1724" t="s">
        <v>22</v>
      </c>
      <c r="D1724">
        <v>3676</v>
      </c>
      <c r="E1724">
        <v>1</v>
      </c>
    </row>
    <row r="1725" spans="1:5">
      <c r="A1725">
        <v>1724</v>
      </c>
      <c r="B1725" t="s">
        <v>9</v>
      </c>
      <c r="C1725" t="s">
        <v>22</v>
      </c>
      <c r="D1725">
        <v>1094</v>
      </c>
      <c r="E1725">
        <v>1</v>
      </c>
    </row>
    <row r="1726" spans="1:5">
      <c r="A1726">
        <v>1725</v>
      </c>
      <c r="B1726" t="s">
        <v>19</v>
      </c>
      <c r="C1726" t="s">
        <v>22</v>
      </c>
      <c r="D1726">
        <v>2599</v>
      </c>
      <c r="E1726">
        <v>1</v>
      </c>
    </row>
    <row r="1727" spans="1:5">
      <c r="A1727">
        <v>1726</v>
      </c>
      <c r="B1727" t="s">
        <v>20</v>
      </c>
      <c r="C1727" t="s">
        <v>22</v>
      </c>
      <c r="D1727">
        <v>2207</v>
      </c>
      <c r="E1727">
        <v>1</v>
      </c>
    </row>
    <row r="1728" spans="1:5">
      <c r="A1728">
        <v>1727</v>
      </c>
      <c r="B1728" t="s">
        <v>21</v>
      </c>
      <c r="C1728" t="s">
        <v>22</v>
      </c>
      <c r="D1728">
        <v>1807</v>
      </c>
      <c r="E1728">
        <v>1</v>
      </c>
    </row>
    <row r="1729" spans="1:5">
      <c r="A1729">
        <v>1728</v>
      </c>
      <c r="B1729" t="s">
        <v>9</v>
      </c>
      <c r="C1729" t="s">
        <v>22</v>
      </c>
      <c r="D1729">
        <v>3640</v>
      </c>
      <c r="E1729">
        <v>1</v>
      </c>
    </row>
    <row r="1730" spans="1:5">
      <c r="A1730">
        <v>1729</v>
      </c>
      <c r="B1730" t="s">
        <v>17</v>
      </c>
      <c r="C1730" t="s">
        <v>22</v>
      </c>
      <c r="D1730">
        <v>2905</v>
      </c>
      <c r="E1730">
        <v>1</v>
      </c>
    </row>
    <row r="1731" spans="1:5">
      <c r="A1731">
        <v>1730</v>
      </c>
      <c r="B1731" t="s">
        <v>9</v>
      </c>
      <c r="C1731" t="s">
        <v>22</v>
      </c>
      <c r="D1731">
        <v>2860</v>
      </c>
      <c r="E1731">
        <v>1</v>
      </c>
    </row>
    <row r="1732" spans="1:5">
      <c r="A1732">
        <v>1731</v>
      </c>
      <c r="B1732" t="s">
        <v>19</v>
      </c>
      <c r="C1732" t="s">
        <v>22</v>
      </c>
      <c r="D1732">
        <v>3893</v>
      </c>
      <c r="E1732">
        <v>1</v>
      </c>
    </row>
    <row r="1733" spans="1:5">
      <c r="A1733">
        <v>1732</v>
      </c>
      <c r="B1733" t="s">
        <v>20</v>
      </c>
      <c r="C1733" t="s">
        <v>22</v>
      </c>
      <c r="D1733">
        <v>1440</v>
      </c>
      <c r="E1733">
        <v>1</v>
      </c>
    </row>
    <row r="1734" spans="1:5">
      <c r="A1734">
        <v>1733</v>
      </c>
      <c r="B1734" t="s">
        <v>21</v>
      </c>
      <c r="C1734" t="s">
        <v>22</v>
      </c>
      <c r="D1734">
        <v>1323</v>
      </c>
      <c r="E1734">
        <v>1</v>
      </c>
    </row>
    <row r="1735" spans="1:5">
      <c r="A1735">
        <v>1734</v>
      </c>
      <c r="B1735" t="s">
        <v>9</v>
      </c>
      <c r="C1735" t="s">
        <v>22</v>
      </c>
      <c r="D1735">
        <v>2621</v>
      </c>
      <c r="E1735">
        <v>1</v>
      </c>
    </row>
    <row r="1736" spans="1:5">
      <c r="A1736">
        <v>1735</v>
      </c>
      <c r="B1736" t="s">
        <v>17</v>
      </c>
      <c r="C1736" t="s">
        <v>22</v>
      </c>
      <c r="D1736">
        <v>3484</v>
      </c>
      <c r="E1736">
        <v>1</v>
      </c>
    </row>
    <row r="1737" spans="1:5">
      <c r="A1737">
        <v>1736</v>
      </c>
      <c r="B1737" t="s">
        <v>9</v>
      </c>
      <c r="C1737" t="s">
        <v>22</v>
      </c>
      <c r="D1737">
        <v>3335</v>
      </c>
      <c r="E1737">
        <v>1</v>
      </c>
    </row>
    <row r="1738" spans="1:5">
      <c r="A1738">
        <v>1737</v>
      </c>
      <c r="B1738" t="s">
        <v>19</v>
      </c>
      <c r="C1738" t="s">
        <v>22</v>
      </c>
      <c r="D1738">
        <v>2112</v>
      </c>
      <c r="E1738">
        <v>1</v>
      </c>
    </row>
    <row r="1739" spans="1:5">
      <c r="A1739">
        <v>1738</v>
      </c>
      <c r="B1739" t="s">
        <v>20</v>
      </c>
      <c r="C1739" t="s">
        <v>22</v>
      </c>
      <c r="D1739">
        <v>1072</v>
      </c>
      <c r="E1739">
        <v>1</v>
      </c>
    </row>
    <row r="1740" spans="1:5">
      <c r="A1740">
        <v>1739</v>
      </c>
      <c r="B1740" t="s">
        <v>21</v>
      </c>
      <c r="C1740" t="s">
        <v>22</v>
      </c>
      <c r="D1740">
        <v>2170</v>
      </c>
      <c r="E1740">
        <v>1</v>
      </c>
    </row>
    <row r="1741" spans="1:5">
      <c r="A1741">
        <v>1740</v>
      </c>
      <c r="B1741" t="s">
        <v>9</v>
      </c>
      <c r="C1741" t="s">
        <v>22</v>
      </c>
      <c r="D1741">
        <v>2036</v>
      </c>
      <c r="E1741">
        <v>1</v>
      </c>
    </row>
    <row r="1742" spans="1:5">
      <c r="A1742">
        <v>1741</v>
      </c>
      <c r="B1742" t="s">
        <v>17</v>
      </c>
      <c r="C1742" t="s">
        <v>22</v>
      </c>
      <c r="D1742">
        <v>2655</v>
      </c>
      <c r="E1742">
        <v>1</v>
      </c>
    </row>
    <row r="1743" spans="1:5">
      <c r="A1743">
        <v>1742</v>
      </c>
      <c r="B1743" t="s">
        <v>9</v>
      </c>
      <c r="C1743" t="s">
        <v>22</v>
      </c>
      <c r="D1743">
        <v>3625</v>
      </c>
      <c r="E1743">
        <v>1</v>
      </c>
    </row>
    <row r="1744" spans="1:5">
      <c r="A1744">
        <v>1743</v>
      </c>
      <c r="B1744" t="s">
        <v>19</v>
      </c>
      <c r="C1744" t="s">
        <v>22</v>
      </c>
      <c r="D1744">
        <v>2443</v>
      </c>
      <c r="E1744">
        <v>1</v>
      </c>
    </row>
    <row r="1745" spans="1:5">
      <c r="A1745">
        <v>1744</v>
      </c>
      <c r="B1745" t="s">
        <v>20</v>
      </c>
      <c r="C1745" t="s">
        <v>22</v>
      </c>
      <c r="D1745">
        <v>1955</v>
      </c>
      <c r="E1745">
        <v>1</v>
      </c>
    </row>
    <row r="1746" spans="1:5">
      <c r="A1746">
        <v>1745</v>
      </c>
      <c r="B1746" t="s">
        <v>21</v>
      </c>
      <c r="C1746" t="s">
        <v>22</v>
      </c>
      <c r="D1746">
        <v>2596</v>
      </c>
      <c r="E1746">
        <v>1</v>
      </c>
    </row>
    <row r="1747" spans="1:5">
      <c r="A1747">
        <v>1746</v>
      </c>
      <c r="B1747" t="s">
        <v>9</v>
      </c>
      <c r="C1747" t="s">
        <v>22</v>
      </c>
      <c r="D1747">
        <v>1057</v>
      </c>
      <c r="E1747">
        <v>1</v>
      </c>
    </row>
    <row r="1748" spans="1:5">
      <c r="A1748">
        <v>1747</v>
      </c>
      <c r="B1748" t="s">
        <v>17</v>
      </c>
      <c r="C1748" t="s">
        <v>22</v>
      </c>
      <c r="D1748">
        <v>2582</v>
      </c>
      <c r="E1748">
        <v>1</v>
      </c>
    </row>
    <row r="1749" spans="1:5">
      <c r="A1749">
        <v>1748</v>
      </c>
      <c r="B1749" t="s">
        <v>9</v>
      </c>
      <c r="C1749" t="s">
        <v>22</v>
      </c>
      <c r="D1749">
        <v>2267</v>
      </c>
      <c r="E1749">
        <v>1</v>
      </c>
    </row>
    <row r="1750" spans="1:5">
      <c r="A1750">
        <v>1749</v>
      </c>
      <c r="B1750" t="s">
        <v>19</v>
      </c>
      <c r="C1750" t="s">
        <v>22</v>
      </c>
      <c r="D1750">
        <v>1434</v>
      </c>
      <c r="E1750">
        <v>1</v>
      </c>
    </row>
    <row r="1751" spans="1:5">
      <c r="A1751">
        <v>1750</v>
      </c>
      <c r="B1751" t="s">
        <v>20</v>
      </c>
      <c r="C1751" t="s">
        <v>22</v>
      </c>
      <c r="D1751">
        <v>1072</v>
      </c>
      <c r="E1751">
        <v>1</v>
      </c>
    </row>
    <row r="1752" spans="1:5">
      <c r="A1752">
        <v>1751</v>
      </c>
      <c r="B1752" t="s">
        <v>21</v>
      </c>
      <c r="C1752" t="s">
        <v>22</v>
      </c>
      <c r="D1752">
        <v>1583</v>
      </c>
      <c r="E1752">
        <v>1</v>
      </c>
    </row>
    <row r="1753" spans="1:5">
      <c r="A1753">
        <v>1752</v>
      </c>
      <c r="B1753" t="s">
        <v>9</v>
      </c>
      <c r="C1753" t="s">
        <v>22</v>
      </c>
      <c r="D1753">
        <v>1900</v>
      </c>
      <c r="E1753">
        <v>1</v>
      </c>
    </row>
    <row r="1754" spans="1:5">
      <c r="A1754">
        <v>1753</v>
      </c>
      <c r="B1754" t="s">
        <v>17</v>
      </c>
      <c r="C1754" t="s">
        <v>22</v>
      </c>
      <c r="D1754">
        <v>2258</v>
      </c>
      <c r="E1754">
        <v>1</v>
      </c>
    </row>
    <row r="1755" spans="1:5">
      <c r="A1755">
        <v>1754</v>
      </c>
      <c r="B1755" t="s">
        <v>9</v>
      </c>
      <c r="C1755" t="s">
        <v>22</v>
      </c>
      <c r="D1755">
        <v>3336</v>
      </c>
      <c r="E1755">
        <v>1</v>
      </c>
    </row>
    <row r="1756" spans="1:5">
      <c r="A1756">
        <v>1755</v>
      </c>
      <c r="B1756" t="s">
        <v>19</v>
      </c>
      <c r="C1756" t="s">
        <v>23</v>
      </c>
      <c r="D1756">
        <v>2756</v>
      </c>
      <c r="E1756">
        <v>1</v>
      </c>
    </row>
    <row r="1757" spans="1:5">
      <c r="A1757">
        <v>1756</v>
      </c>
      <c r="B1757" t="s">
        <v>20</v>
      </c>
      <c r="C1757" t="s">
        <v>23</v>
      </c>
      <c r="D1757">
        <v>1977</v>
      </c>
      <c r="E1757">
        <v>1</v>
      </c>
    </row>
    <row r="1758" spans="1:5">
      <c r="A1758">
        <v>1757</v>
      </c>
      <c r="B1758" t="s">
        <v>21</v>
      </c>
      <c r="C1758" t="s">
        <v>23</v>
      </c>
      <c r="D1758">
        <v>2940</v>
      </c>
      <c r="E1758">
        <v>1</v>
      </c>
    </row>
    <row r="1759" spans="1:5">
      <c r="A1759">
        <v>1758</v>
      </c>
      <c r="B1759" t="s">
        <v>9</v>
      </c>
      <c r="C1759" t="s">
        <v>23</v>
      </c>
      <c r="D1759">
        <v>3144</v>
      </c>
      <c r="E1759">
        <v>1</v>
      </c>
    </row>
    <row r="1760" spans="1:5">
      <c r="A1760">
        <v>1759</v>
      </c>
      <c r="B1760" t="s">
        <v>17</v>
      </c>
      <c r="C1760" t="s">
        <v>23</v>
      </c>
      <c r="D1760">
        <v>2622</v>
      </c>
      <c r="E1760">
        <v>1</v>
      </c>
    </row>
    <row r="1761" spans="1:5">
      <c r="A1761">
        <v>1760</v>
      </c>
      <c r="B1761" t="s">
        <v>9</v>
      </c>
      <c r="C1761" t="s">
        <v>23</v>
      </c>
      <c r="D1761">
        <v>3108</v>
      </c>
      <c r="E1761">
        <v>1</v>
      </c>
    </row>
    <row r="1762" spans="1:5">
      <c r="A1762">
        <v>1761</v>
      </c>
      <c r="B1762" t="s">
        <v>19</v>
      </c>
      <c r="C1762" t="s">
        <v>23</v>
      </c>
      <c r="D1762">
        <v>1537</v>
      </c>
      <c r="E1762">
        <v>1</v>
      </c>
    </row>
    <row r="1763" spans="1:5">
      <c r="A1763">
        <v>1762</v>
      </c>
      <c r="B1763" t="s">
        <v>20</v>
      </c>
      <c r="C1763" t="s">
        <v>23</v>
      </c>
      <c r="D1763">
        <v>1695</v>
      </c>
      <c r="E1763">
        <v>1</v>
      </c>
    </row>
    <row r="1764" spans="1:5">
      <c r="A1764">
        <v>1763</v>
      </c>
      <c r="B1764" t="s">
        <v>21</v>
      </c>
      <c r="C1764" t="s">
        <v>23</v>
      </c>
      <c r="D1764">
        <v>2077</v>
      </c>
      <c r="E1764">
        <v>1</v>
      </c>
    </row>
    <row r="1765" spans="1:5">
      <c r="A1765">
        <v>1764</v>
      </c>
      <c r="B1765" t="s">
        <v>9</v>
      </c>
      <c r="C1765" t="s">
        <v>23</v>
      </c>
      <c r="D1765">
        <v>3817</v>
      </c>
      <c r="E1765">
        <v>1</v>
      </c>
    </row>
    <row r="1766" spans="1:5">
      <c r="A1766">
        <v>1765</v>
      </c>
      <c r="B1766" t="s">
        <v>17</v>
      </c>
      <c r="C1766" t="s">
        <v>23</v>
      </c>
      <c r="D1766">
        <v>1023</v>
      </c>
      <c r="E1766">
        <v>1</v>
      </c>
    </row>
    <row r="1767" spans="1:5">
      <c r="A1767">
        <v>1766</v>
      </c>
      <c r="B1767" t="s">
        <v>9</v>
      </c>
      <c r="C1767" t="s">
        <v>23</v>
      </c>
      <c r="D1767">
        <v>1279</v>
      </c>
      <c r="E1767">
        <v>1</v>
      </c>
    </row>
    <row r="1768" spans="1:5">
      <c r="A1768">
        <v>1767</v>
      </c>
      <c r="B1768" t="s">
        <v>19</v>
      </c>
      <c r="C1768" t="s">
        <v>23</v>
      </c>
      <c r="D1768">
        <v>3990</v>
      </c>
      <c r="E1768">
        <v>1</v>
      </c>
    </row>
    <row r="1769" spans="1:5">
      <c r="A1769">
        <v>1768</v>
      </c>
      <c r="B1769" t="s">
        <v>20</v>
      </c>
      <c r="C1769" t="s">
        <v>23</v>
      </c>
      <c r="D1769">
        <v>2226</v>
      </c>
      <c r="E1769">
        <v>1</v>
      </c>
    </row>
    <row r="1770" spans="1:5">
      <c r="A1770">
        <v>1769</v>
      </c>
      <c r="B1770" t="s">
        <v>21</v>
      </c>
      <c r="C1770" t="s">
        <v>23</v>
      </c>
      <c r="D1770">
        <v>1570</v>
      </c>
      <c r="E1770">
        <v>1</v>
      </c>
    </row>
    <row r="1771" spans="1:5">
      <c r="A1771">
        <v>1770</v>
      </c>
      <c r="B1771" t="s">
        <v>9</v>
      </c>
      <c r="C1771" t="s">
        <v>23</v>
      </c>
      <c r="D1771">
        <v>3723</v>
      </c>
      <c r="E1771">
        <v>1</v>
      </c>
    </row>
    <row r="1772" spans="1:5">
      <c r="A1772">
        <v>1771</v>
      </c>
      <c r="B1772" t="s">
        <v>17</v>
      </c>
      <c r="C1772" t="s">
        <v>23</v>
      </c>
      <c r="D1772">
        <v>3564</v>
      </c>
      <c r="E1772">
        <v>1</v>
      </c>
    </row>
    <row r="1773" spans="1:5">
      <c r="A1773">
        <v>1772</v>
      </c>
      <c r="B1773" t="s">
        <v>9</v>
      </c>
      <c r="C1773" t="s">
        <v>23</v>
      </c>
      <c r="D1773">
        <v>3127</v>
      </c>
      <c r="E1773">
        <v>1</v>
      </c>
    </row>
    <row r="1774" spans="1:5">
      <c r="A1774">
        <v>1773</v>
      </c>
      <c r="B1774" t="s">
        <v>19</v>
      </c>
      <c r="C1774" t="s">
        <v>23</v>
      </c>
      <c r="D1774">
        <v>2181</v>
      </c>
      <c r="E1774">
        <v>1</v>
      </c>
    </row>
    <row r="1775" spans="1:5">
      <c r="A1775">
        <v>1774</v>
      </c>
      <c r="B1775" t="s">
        <v>20</v>
      </c>
      <c r="C1775" t="s">
        <v>23</v>
      </c>
      <c r="D1775">
        <v>3963</v>
      </c>
      <c r="E1775">
        <v>1</v>
      </c>
    </row>
    <row r="1776" spans="1:5">
      <c r="A1776">
        <v>1775</v>
      </c>
      <c r="B1776" t="s">
        <v>21</v>
      </c>
      <c r="C1776" t="s">
        <v>23</v>
      </c>
      <c r="D1776">
        <v>1444</v>
      </c>
      <c r="E1776">
        <v>1</v>
      </c>
    </row>
    <row r="1777" spans="1:5">
      <c r="A1777">
        <v>1776</v>
      </c>
      <c r="B1777" t="s">
        <v>9</v>
      </c>
      <c r="C1777" t="s">
        <v>23</v>
      </c>
      <c r="D1777">
        <v>2947</v>
      </c>
      <c r="E1777">
        <v>1</v>
      </c>
    </row>
    <row r="1778" spans="1:5">
      <c r="A1778">
        <v>1777</v>
      </c>
      <c r="B1778" t="s">
        <v>17</v>
      </c>
      <c r="C1778" t="s">
        <v>18</v>
      </c>
      <c r="D1778">
        <v>1842</v>
      </c>
      <c r="E1778">
        <v>1</v>
      </c>
    </row>
    <row r="1779" spans="1:5">
      <c r="A1779">
        <v>1778</v>
      </c>
      <c r="B1779" t="s">
        <v>9</v>
      </c>
      <c r="C1779" t="s">
        <v>18</v>
      </c>
      <c r="D1779">
        <v>1955</v>
      </c>
      <c r="E1779">
        <v>1</v>
      </c>
    </row>
    <row r="1780" spans="1:5">
      <c r="A1780">
        <v>1779</v>
      </c>
      <c r="B1780" t="s">
        <v>19</v>
      </c>
      <c r="C1780" t="s">
        <v>18</v>
      </c>
      <c r="D1780">
        <v>3558</v>
      </c>
      <c r="E1780">
        <v>1</v>
      </c>
    </row>
    <row r="1781" spans="1:5">
      <c r="A1781">
        <v>1780</v>
      </c>
      <c r="B1781" t="s">
        <v>20</v>
      </c>
      <c r="C1781" t="s">
        <v>18</v>
      </c>
      <c r="D1781">
        <v>1511</v>
      </c>
      <c r="E1781">
        <v>1</v>
      </c>
    </row>
    <row r="1782" spans="1:5">
      <c r="A1782">
        <v>1781</v>
      </c>
      <c r="B1782" t="s">
        <v>21</v>
      </c>
      <c r="C1782" t="s">
        <v>18</v>
      </c>
      <c r="D1782">
        <v>2965</v>
      </c>
      <c r="E1782">
        <v>1</v>
      </c>
    </row>
    <row r="1783" spans="1:5">
      <c r="A1783">
        <v>1782</v>
      </c>
      <c r="B1783" t="s">
        <v>9</v>
      </c>
      <c r="C1783" t="s">
        <v>18</v>
      </c>
      <c r="D1783">
        <v>1459</v>
      </c>
      <c r="E1783">
        <v>1</v>
      </c>
    </row>
    <row r="1784" spans="1:5">
      <c r="A1784">
        <v>1783</v>
      </c>
      <c r="B1784" t="s">
        <v>17</v>
      </c>
      <c r="C1784" t="s">
        <v>18</v>
      </c>
      <c r="D1784">
        <v>2936</v>
      </c>
      <c r="E1784">
        <v>1</v>
      </c>
    </row>
    <row r="1785" spans="1:5">
      <c r="A1785">
        <v>1784</v>
      </c>
      <c r="B1785" t="s">
        <v>9</v>
      </c>
      <c r="C1785" t="s">
        <v>18</v>
      </c>
      <c r="D1785">
        <v>2182</v>
      </c>
      <c r="E1785">
        <v>1</v>
      </c>
    </row>
    <row r="1786" spans="1:5">
      <c r="A1786">
        <v>1785</v>
      </c>
      <c r="B1786" t="s">
        <v>19</v>
      </c>
      <c r="C1786" t="s">
        <v>18</v>
      </c>
      <c r="D1786">
        <v>2419</v>
      </c>
      <c r="E1786">
        <v>1</v>
      </c>
    </row>
    <row r="1787" spans="1:5">
      <c r="A1787">
        <v>1786</v>
      </c>
      <c r="B1787" t="s">
        <v>20</v>
      </c>
      <c r="C1787" t="s">
        <v>18</v>
      </c>
      <c r="D1787">
        <v>1102</v>
      </c>
      <c r="E1787">
        <v>1</v>
      </c>
    </row>
    <row r="1788" spans="1:5">
      <c r="A1788">
        <v>1787</v>
      </c>
      <c r="B1788" t="s">
        <v>21</v>
      </c>
      <c r="C1788" t="s">
        <v>18</v>
      </c>
      <c r="D1788">
        <v>1511</v>
      </c>
      <c r="E1788">
        <v>1</v>
      </c>
    </row>
    <row r="1789" spans="1:5">
      <c r="A1789">
        <v>1788</v>
      </c>
      <c r="B1789" t="s">
        <v>9</v>
      </c>
      <c r="C1789" t="s">
        <v>18</v>
      </c>
      <c r="D1789">
        <v>1011</v>
      </c>
      <c r="E1789">
        <v>1</v>
      </c>
    </row>
    <row r="1790" spans="1:5">
      <c r="A1790">
        <v>1789</v>
      </c>
      <c r="B1790" t="s">
        <v>17</v>
      </c>
      <c r="C1790" t="s">
        <v>18</v>
      </c>
      <c r="D1790">
        <v>3556</v>
      </c>
      <c r="E1790">
        <v>1</v>
      </c>
    </row>
    <row r="1791" spans="1:5">
      <c r="A1791">
        <v>1790</v>
      </c>
      <c r="B1791" t="s">
        <v>9</v>
      </c>
      <c r="C1791" t="s">
        <v>18</v>
      </c>
      <c r="D1791">
        <v>2992</v>
      </c>
      <c r="E1791">
        <v>1</v>
      </c>
    </row>
    <row r="1792" spans="1:5">
      <c r="A1792">
        <v>1791</v>
      </c>
      <c r="B1792" t="s">
        <v>19</v>
      </c>
      <c r="C1792" t="s">
        <v>18</v>
      </c>
      <c r="D1792">
        <v>2018</v>
      </c>
      <c r="E1792">
        <v>1</v>
      </c>
    </row>
    <row r="1793" spans="1:5">
      <c r="A1793">
        <v>1792</v>
      </c>
      <c r="B1793" t="s">
        <v>20</v>
      </c>
      <c r="C1793" t="s">
        <v>18</v>
      </c>
      <c r="D1793">
        <v>1447</v>
      </c>
      <c r="E1793">
        <v>1</v>
      </c>
    </row>
    <row r="1794" spans="1:5">
      <c r="A1794">
        <v>1793</v>
      </c>
      <c r="B1794" t="s">
        <v>21</v>
      </c>
      <c r="C1794" t="s">
        <v>18</v>
      </c>
      <c r="D1794">
        <v>3655</v>
      </c>
      <c r="E1794">
        <v>1</v>
      </c>
    </row>
    <row r="1795" spans="1:5">
      <c r="A1795">
        <v>1794</v>
      </c>
      <c r="B1795" t="s">
        <v>9</v>
      </c>
      <c r="C1795" t="s">
        <v>18</v>
      </c>
      <c r="D1795">
        <v>1005</v>
      </c>
      <c r="E1795">
        <v>1</v>
      </c>
    </row>
    <row r="1796" spans="1:5">
      <c r="A1796">
        <v>1795</v>
      </c>
      <c r="B1796" t="s">
        <v>17</v>
      </c>
      <c r="C1796" t="s">
        <v>18</v>
      </c>
      <c r="D1796">
        <v>1824</v>
      </c>
      <c r="E1796">
        <v>1</v>
      </c>
    </row>
    <row r="1797" spans="1:5">
      <c r="A1797">
        <v>1796</v>
      </c>
      <c r="B1797" t="s">
        <v>9</v>
      </c>
      <c r="C1797" t="s">
        <v>18</v>
      </c>
      <c r="D1797">
        <v>1459</v>
      </c>
      <c r="E1797">
        <v>1</v>
      </c>
    </row>
    <row r="1798" spans="1:5">
      <c r="A1798">
        <v>1797</v>
      </c>
      <c r="B1798" t="s">
        <v>19</v>
      </c>
      <c r="C1798" t="s">
        <v>18</v>
      </c>
      <c r="D1798">
        <v>3966</v>
      </c>
      <c r="E1798">
        <v>1</v>
      </c>
    </row>
    <row r="1799" spans="1:5">
      <c r="A1799">
        <v>1798</v>
      </c>
      <c r="B1799" t="s">
        <v>20</v>
      </c>
      <c r="C1799" t="s">
        <v>18</v>
      </c>
      <c r="D1799">
        <v>3667</v>
      </c>
      <c r="E1799">
        <v>1</v>
      </c>
    </row>
    <row r="1800" spans="1:5">
      <c r="A1800">
        <v>1799</v>
      </c>
      <c r="B1800" t="s">
        <v>21</v>
      </c>
      <c r="C1800" t="s">
        <v>22</v>
      </c>
      <c r="D1800">
        <v>3538</v>
      </c>
      <c r="E1800">
        <v>1</v>
      </c>
    </row>
    <row r="1801" spans="1:5">
      <c r="A1801">
        <v>1800</v>
      </c>
      <c r="B1801" t="s">
        <v>9</v>
      </c>
      <c r="C1801" t="s">
        <v>22</v>
      </c>
      <c r="D1801">
        <v>2341</v>
      </c>
      <c r="E1801">
        <v>1</v>
      </c>
    </row>
    <row r="1802" spans="1:5">
      <c r="A1802">
        <v>1801</v>
      </c>
      <c r="B1802" t="s">
        <v>17</v>
      </c>
      <c r="C1802" t="s">
        <v>22</v>
      </c>
      <c r="D1802">
        <v>3863</v>
      </c>
      <c r="E1802">
        <v>1</v>
      </c>
    </row>
    <row r="1803" spans="1:5">
      <c r="A1803">
        <v>1802</v>
      </c>
      <c r="B1803" t="s">
        <v>9</v>
      </c>
      <c r="C1803" t="s">
        <v>22</v>
      </c>
      <c r="D1803">
        <v>3251</v>
      </c>
      <c r="E1803">
        <v>1</v>
      </c>
    </row>
    <row r="1804" spans="1:5">
      <c r="A1804">
        <v>1803</v>
      </c>
      <c r="B1804" t="s">
        <v>19</v>
      </c>
      <c r="C1804" t="s">
        <v>22</v>
      </c>
      <c r="D1804">
        <v>2029</v>
      </c>
      <c r="E1804">
        <v>1</v>
      </c>
    </row>
    <row r="1805" spans="1:5">
      <c r="A1805">
        <v>1804</v>
      </c>
      <c r="B1805" t="s">
        <v>20</v>
      </c>
      <c r="C1805" t="s">
        <v>22</v>
      </c>
      <c r="D1805">
        <v>1020</v>
      </c>
      <c r="E1805">
        <v>1</v>
      </c>
    </row>
    <row r="1806" spans="1:5">
      <c r="A1806">
        <v>1805</v>
      </c>
      <c r="B1806" t="s">
        <v>21</v>
      </c>
      <c r="C1806" t="s">
        <v>22</v>
      </c>
      <c r="D1806">
        <v>1950</v>
      </c>
      <c r="E1806">
        <v>1</v>
      </c>
    </row>
    <row r="1807" spans="1:5">
      <c r="A1807">
        <v>1806</v>
      </c>
      <c r="B1807" t="s">
        <v>9</v>
      </c>
      <c r="C1807" t="s">
        <v>22</v>
      </c>
      <c r="D1807">
        <v>1114</v>
      </c>
      <c r="E1807">
        <v>1</v>
      </c>
    </row>
    <row r="1808" spans="1:5">
      <c r="A1808">
        <v>1807</v>
      </c>
      <c r="B1808" t="s">
        <v>17</v>
      </c>
      <c r="C1808" t="s">
        <v>22</v>
      </c>
      <c r="D1808">
        <v>1715</v>
      </c>
      <c r="E1808">
        <v>1</v>
      </c>
    </row>
    <row r="1809" spans="1:5">
      <c r="A1809">
        <v>1808</v>
      </c>
      <c r="B1809" t="s">
        <v>9</v>
      </c>
      <c r="C1809" t="s">
        <v>22</v>
      </c>
      <c r="D1809">
        <v>1204</v>
      </c>
      <c r="E1809">
        <v>1</v>
      </c>
    </row>
    <row r="1810" spans="1:5">
      <c r="A1810">
        <v>1809</v>
      </c>
      <c r="B1810" t="s">
        <v>19</v>
      </c>
      <c r="C1810" t="s">
        <v>22</v>
      </c>
      <c r="D1810">
        <v>1148</v>
      </c>
      <c r="E1810">
        <v>1</v>
      </c>
    </row>
    <row r="1811" spans="1:5">
      <c r="A1811">
        <v>1810</v>
      </c>
      <c r="B1811" t="s">
        <v>20</v>
      </c>
      <c r="C1811" t="s">
        <v>22</v>
      </c>
      <c r="D1811">
        <v>2106</v>
      </c>
      <c r="E1811">
        <v>1</v>
      </c>
    </row>
    <row r="1812" spans="1:5">
      <c r="A1812">
        <v>1811</v>
      </c>
      <c r="B1812" t="s">
        <v>21</v>
      </c>
      <c r="C1812" t="s">
        <v>22</v>
      </c>
      <c r="D1812">
        <v>3013</v>
      </c>
      <c r="E1812">
        <v>1</v>
      </c>
    </row>
    <row r="1813" spans="1:5">
      <c r="A1813">
        <v>1812</v>
      </c>
      <c r="B1813" t="s">
        <v>9</v>
      </c>
      <c r="C1813" t="s">
        <v>22</v>
      </c>
      <c r="D1813">
        <v>2598</v>
      </c>
      <c r="E1813">
        <v>1</v>
      </c>
    </row>
    <row r="1814" spans="1:5">
      <c r="A1814">
        <v>1813</v>
      </c>
      <c r="B1814" t="s">
        <v>17</v>
      </c>
      <c r="C1814" t="s">
        <v>22</v>
      </c>
      <c r="D1814">
        <v>2212</v>
      </c>
      <c r="E1814">
        <v>1</v>
      </c>
    </row>
    <row r="1815" spans="1:5">
      <c r="A1815">
        <v>1814</v>
      </c>
      <c r="B1815" t="s">
        <v>9</v>
      </c>
      <c r="C1815" t="s">
        <v>22</v>
      </c>
      <c r="D1815">
        <v>3290</v>
      </c>
      <c r="E1815">
        <v>1</v>
      </c>
    </row>
    <row r="1816" spans="1:5">
      <c r="A1816">
        <v>1815</v>
      </c>
      <c r="B1816" t="s">
        <v>19</v>
      </c>
      <c r="C1816" t="s">
        <v>22</v>
      </c>
      <c r="D1816">
        <v>2143</v>
      </c>
      <c r="E1816">
        <v>1</v>
      </c>
    </row>
    <row r="1817" spans="1:5">
      <c r="A1817">
        <v>1816</v>
      </c>
      <c r="B1817" t="s">
        <v>20</v>
      </c>
      <c r="C1817" t="s">
        <v>22</v>
      </c>
      <c r="D1817">
        <v>2007</v>
      </c>
      <c r="E1817">
        <v>1</v>
      </c>
    </row>
    <row r="1818" spans="1:5">
      <c r="A1818">
        <v>1817</v>
      </c>
      <c r="B1818" t="s">
        <v>21</v>
      </c>
      <c r="C1818" t="s">
        <v>22</v>
      </c>
      <c r="D1818">
        <v>2281</v>
      </c>
      <c r="E1818">
        <v>1</v>
      </c>
    </row>
    <row r="1819" spans="1:5">
      <c r="A1819">
        <v>1818</v>
      </c>
      <c r="B1819" t="s">
        <v>9</v>
      </c>
      <c r="C1819" t="s">
        <v>22</v>
      </c>
      <c r="D1819">
        <v>1881</v>
      </c>
      <c r="E1819">
        <v>1</v>
      </c>
    </row>
    <row r="1820" spans="1:5">
      <c r="A1820">
        <v>1819</v>
      </c>
      <c r="B1820" t="s">
        <v>17</v>
      </c>
      <c r="C1820" t="s">
        <v>22</v>
      </c>
      <c r="D1820">
        <v>3357</v>
      </c>
      <c r="E1820">
        <v>1</v>
      </c>
    </row>
    <row r="1821" spans="1:5">
      <c r="A1821">
        <v>1820</v>
      </c>
      <c r="B1821" t="s">
        <v>9</v>
      </c>
      <c r="C1821" t="s">
        <v>22</v>
      </c>
      <c r="D1821">
        <v>1279</v>
      </c>
      <c r="E1821">
        <v>1</v>
      </c>
    </row>
    <row r="1822" spans="1:5">
      <c r="A1822">
        <v>1821</v>
      </c>
      <c r="B1822" t="s">
        <v>19</v>
      </c>
      <c r="C1822" t="s">
        <v>22</v>
      </c>
      <c r="D1822">
        <v>3461</v>
      </c>
      <c r="E1822">
        <v>1</v>
      </c>
    </row>
    <row r="1823" spans="1:5">
      <c r="A1823">
        <v>1822</v>
      </c>
      <c r="B1823" t="s">
        <v>20</v>
      </c>
      <c r="C1823" t="s">
        <v>22</v>
      </c>
      <c r="D1823">
        <v>2708</v>
      </c>
      <c r="E1823">
        <v>1</v>
      </c>
    </row>
    <row r="1824" spans="1:5">
      <c r="A1824">
        <v>1823</v>
      </c>
      <c r="B1824" t="s">
        <v>21</v>
      </c>
      <c r="C1824" t="s">
        <v>22</v>
      </c>
      <c r="D1824">
        <v>1767</v>
      </c>
      <c r="E1824">
        <v>1</v>
      </c>
    </row>
    <row r="1825" spans="1:5">
      <c r="A1825">
        <v>1824</v>
      </c>
      <c r="B1825" t="s">
        <v>9</v>
      </c>
      <c r="C1825" t="s">
        <v>22</v>
      </c>
      <c r="D1825">
        <v>2243</v>
      </c>
      <c r="E1825">
        <v>1</v>
      </c>
    </row>
    <row r="1826" spans="1:5">
      <c r="A1826">
        <v>1825</v>
      </c>
      <c r="B1826" t="s">
        <v>17</v>
      </c>
      <c r="C1826" t="s">
        <v>22</v>
      </c>
      <c r="D1826">
        <v>2071</v>
      </c>
      <c r="E1826">
        <v>1</v>
      </c>
    </row>
    <row r="1827" spans="1:5">
      <c r="A1827">
        <v>1826</v>
      </c>
      <c r="B1827" t="s">
        <v>9</v>
      </c>
      <c r="C1827" t="s">
        <v>22</v>
      </c>
      <c r="D1827">
        <v>3085</v>
      </c>
      <c r="E1827">
        <v>1</v>
      </c>
    </row>
    <row r="1828" spans="1:5">
      <c r="A1828">
        <v>1827</v>
      </c>
      <c r="B1828" t="s">
        <v>19</v>
      </c>
      <c r="C1828" t="s">
        <v>22</v>
      </c>
      <c r="D1828">
        <v>3361</v>
      </c>
      <c r="E1828">
        <v>1</v>
      </c>
    </row>
    <row r="1829" spans="1:5">
      <c r="A1829">
        <v>1828</v>
      </c>
      <c r="B1829" t="s">
        <v>20</v>
      </c>
      <c r="C1829" t="s">
        <v>22</v>
      </c>
      <c r="D1829">
        <v>2037</v>
      </c>
      <c r="E1829">
        <v>1</v>
      </c>
    </row>
    <row r="1830" spans="1:5">
      <c r="A1830">
        <v>1829</v>
      </c>
      <c r="B1830" t="s">
        <v>21</v>
      </c>
      <c r="C1830" t="s">
        <v>22</v>
      </c>
      <c r="D1830">
        <v>2132</v>
      </c>
      <c r="E1830">
        <v>1</v>
      </c>
    </row>
    <row r="1831" spans="1:5">
      <c r="A1831">
        <v>1830</v>
      </c>
      <c r="B1831" t="s">
        <v>9</v>
      </c>
      <c r="C1831" t="s">
        <v>22</v>
      </c>
      <c r="D1831">
        <v>2848</v>
      </c>
      <c r="E1831">
        <v>1</v>
      </c>
    </row>
    <row r="1832" spans="1:5">
      <c r="A1832">
        <v>1831</v>
      </c>
      <c r="B1832" t="s">
        <v>17</v>
      </c>
      <c r="C1832" t="s">
        <v>22</v>
      </c>
      <c r="D1832">
        <v>1146</v>
      </c>
      <c r="E1832">
        <v>1</v>
      </c>
    </row>
    <row r="1833" spans="1:5">
      <c r="A1833">
        <v>1832</v>
      </c>
      <c r="B1833" t="s">
        <v>9</v>
      </c>
      <c r="C1833" t="s">
        <v>22</v>
      </c>
      <c r="D1833">
        <v>3296</v>
      </c>
      <c r="E1833">
        <v>1</v>
      </c>
    </row>
    <row r="1834" spans="1:5">
      <c r="A1834">
        <v>1833</v>
      </c>
      <c r="B1834" t="s">
        <v>19</v>
      </c>
      <c r="C1834" t="s">
        <v>22</v>
      </c>
      <c r="D1834">
        <v>1319</v>
      </c>
      <c r="E1834">
        <v>1</v>
      </c>
    </row>
    <row r="1835" spans="1:5">
      <c r="A1835">
        <v>1834</v>
      </c>
      <c r="B1835" t="s">
        <v>20</v>
      </c>
      <c r="C1835" t="s">
        <v>22</v>
      </c>
      <c r="D1835">
        <v>2072</v>
      </c>
      <c r="E1835">
        <v>1</v>
      </c>
    </row>
    <row r="1836" spans="1:5">
      <c r="A1836">
        <v>1835</v>
      </c>
      <c r="B1836" t="s">
        <v>21</v>
      </c>
      <c r="C1836" t="s">
        <v>22</v>
      </c>
      <c r="D1836">
        <v>2548</v>
      </c>
      <c r="E1836">
        <v>1</v>
      </c>
    </row>
    <row r="1837" spans="1:5">
      <c r="A1837">
        <v>1836</v>
      </c>
      <c r="B1837" t="s">
        <v>9</v>
      </c>
      <c r="C1837" t="s">
        <v>22</v>
      </c>
      <c r="D1837">
        <v>3393</v>
      </c>
      <c r="E1837">
        <v>1</v>
      </c>
    </row>
    <row r="1838" spans="1:5">
      <c r="A1838">
        <v>1837</v>
      </c>
      <c r="B1838" t="s">
        <v>17</v>
      </c>
      <c r="C1838" t="s">
        <v>22</v>
      </c>
      <c r="D1838">
        <v>1838</v>
      </c>
      <c r="E1838">
        <v>1</v>
      </c>
    </row>
    <row r="1839" spans="1:5">
      <c r="A1839">
        <v>1838</v>
      </c>
      <c r="B1839" t="s">
        <v>9</v>
      </c>
      <c r="C1839" t="s">
        <v>22</v>
      </c>
      <c r="D1839">
        <v>2128</v>
      </c>
      <c r="E1839">
        <v>1</v>
      </c>
    </row>
    <row r="1840" spans="1:5">
      <c r="A1840">
        <v>1839</v>
      </c>
      <c r="B1840" t="s">
        <v>19</v>
      </c>
      <c r="C1840" t="s">
        <v>22</v>
      </c>
      <c r="D1840">
        <v>3632</v>
      </c>
      <c r="E1840">
        <v>1</v>
      </c>
    </row>
    <row r="1841" spans="1:5">
      <c r="A1841">
        <v>1840</v>
      </c>
      <c r="B1841" t="s">
        <v>20</v>
      </c>
      <c r="C1841" t="s">
        <v>22</v>
      </c>
      <c r="D1841">
        <v>3837</v>
      </c>
      <c r="E1841">
        <v>1</v>
      </c>
    </row>
    <row r="1842" spans="1:5">
      <c r="A1842">
        <v>1841</v>
      </c>
      <c r="B1842" t="s">
        <v>21</v>
      </c>
      <c r="C1842" t="s">
        <v>22</v>
      </c>
      <c r="D1842">
        <v>3829</v>
      </c>
      <c r="E1842">
        <v>1</v>
      </c>
    </row>
    <row r="1843" spans="1:5">
      <c r="A1843">
        <v>1842</v>
      </c>
      <c r="B1843" t="s">
        <v>9</v>
      </c>
      <c r="C1843" t="s">
        <v>22</v>
      </c>
      <c r="D1843">
        <v>1056</v>
      </c>
      <c r="E1843">
        <v>1</v>
      </c>
    </row>
    <row r="1844" spans="1:5">
      <c r="A1844">
        <v>1843</v>
      </c>
      <c r="B1844" t="s">
        <v>17</v>
      </c>
      <c r="C1844" t="s">
        <v>22</v>
      </c>
      <c r="D1844">
        <v>1422</v>
      </c>
      <c r="E1844">
        <v>1</v>
      </c>
    </row>
    <row r="1845" spans="1:5">
      <c r="A1845">
        <v>1844</v>
      </c>
      <c r="B1845" t="s">
        <v>9</v>
      </c>
      <c r="C1845" t="s">
        <v>22</v>
      </c>
      <c r="D1845">
        <v>3257</v>
      </c>
      <c r="E1845">
        <v>1</v>
      </c>
    </row>
    <row r="1846" spans="1:5">
      <c r="A1846">
        <v>1845</v>
      </c>
      <c r="B1846" t="s">
        <v>19</v>
      </c>
      <c r="C1846" t="s">
        <v>22</v>
      </c>
      <c r="D1846">
        <v>2266</v>
      </c>
      <c r="E1846">
        <v>1</v>
      </c>
    </row>
    <row r="1847" spans="1:5">
      <c r="A1847">
        <v>1846</v>
      </c>
      <c r="B1847" t="s">
        <v>20</v>
      </c>
      <c r="C1847" t="s">
        <v>22</v>
      </c>
      <c r="D1847">
        <v>2059</v>
      </c>
      <c r="E1847">
        <v>1</v>
      </c>
    </row>
    <row r="1848" spans="1:5">
      <c r="A1848">
        <v>1847</v>
      </c>
      <c r="B1848" t="s">
        <v>21</v>
      </c>
      <c r="C1848" t="s">
        <v>22</v>
      </c>
      <c r="D1848">
        <v>2724</v>
      </c>
      <c r="E1848">
        <v>1</v>
      </c>
    </row>
    <row r="1849" spans="1:5">
      <c r="A1849">
        <v>1848</v>
      </c>
      <c r="B1849" t="s">
        <v>9</v>
      </c>
      <c r="C1849" t="s">
        <v>22</v>
      </c>
      <c r="D1849">
        <v>2136</v>
      </c>
      <c r="E1849">
        <v>1</v>
      </c>
    </row>
    <row r="1850" spans="1:5">
      <c r="A1850">
        <v>1849</v>
      </c>
      <c r="B1850" t="s">
        <v>17</v>
      </c>
      <c r="C1850" t="s">
        <v>22</v>
      </c>
      <c r="D1850">
        <v>1653</v>
      </c>
      <c r="E1850">
        <v>1</v>
      </c>
    </row>
    <row r="1851" spans="1:5">
      <c r="A1851">
        <v>1850</v>
      </c>
      <c r="B1851" t="s">
        <v>9</v>
      </c>
      <c r="C1851" t="s">
        <v>22</v>
      </c>
      <c r="D1851">
        <v>1329</v>
      </c>
      <c r="E1851">
        <v>1</v>
      </c>
    </row>
    <row r="1852" spans="1:5">
      <c r="A1852">
        <v>1851</v>
      </c>
      <c r="B1852" t="s">
        <v>19</v>
      </c>
      <c r="C1852" t="s">
        <v>22</v>
      </c>
      <c r="D1852">
        <v>3127</v>
      </c>
      <c r="E1852">
        <v>1</v>
      </c>
    </row>
    <row r="1853" spans="1:5">
      <c r="A1853">
        <v>1852</v>
      </c>
      <c r="B1853" t="s">
        <v>20</v>
      </c>
      <c r="C1853" t="s">
        <v>22</v>
      </c>
      <c r="D1853">
        <v>1107</v>
      </c>
      <c r="E1853">
        <v>1</v>
      </c>
    </row>
    <row r="1854" spans="1:5">
      <c r="A1854">
        <v>1853</v>
      </c>
      <c r="B1854" t="s">
        <v>21</v>
      </c>
      <c r="C1854" t="s">
        <v>22</v>
      </c>
      <c r="D1854">
        <v>2739</v>
      </c>
      <c r="E1854">
        <v>1</v>
      </c>
    </row>
    <row r="1855" spans="1:5">
      <c r="A1855">
        <v>1854</v>
      </c>
      <c r="B1855" t="s">
        <v>9</v>
      </c>
      <c r="C1855" t="s">
        <v>22</v>
      </c>
      <c r="D1855">
        <v>2400</v>
      </c>
      <c r="E1855">
        <v>1</v>
      </c>
    </row>
    <row r="1856" spans="1:5">
      <c r="A1856">
        <v>1855</v>
      </c>
      <c r="B1856" t="s">
        <v>17</v>
      </c>
      <c r="C1856" t="s">
        <v>22</v>
      </c>
      <c r="D1856">
        <v>3556</v>
      </c>
      <c r="E1856">
        <v>1</v>
      </c>
    </row>
    <row r="1857" spans="1:5">
      <c r="A1857">
        <v>1856</v>
      </c>
      <c r="B1857" t="s">
        <v>9</v>
      </c>
      <c r="C1857" t="s">
        <v>22</v>
      </c>
      <c r="D1857">
        <v>2206</v>
      </c>
      <c r="E1857">
        <v>1</v>
      </c>
    </row>
    <row r="1858" spans="1:5">
      <c r="A1858">
        <v>1857</v>
      </c>
      <c r="B1858" t="s">
        <v>19</v>
      </c>
      <c r="C1858" t="s">
        <v>22</v>
      </c>
      <c r="D1858">
        <v>3819</v>
      </c>
      <c r="E1858">
        <v>1</v>
      </c>
    </row>
    <row r="1859" spans="1:5">
      <c r="A1859">
        <v>1858</v>
      </c>
      <c r="B1859" t="s">
        <v>20</v>
      </c>
      <c r="C1859" t="s">
        <v>22</v>
      </c>
      <c r="D1859">
        <v>1143</v>
      </c>
      <c r="E1859">
        <v>1</v>
      </c>
    </row>
    <row r="1860" spans="1:5">
      <c r="A1860">
        <v>1859</v>
      </c>
      <c r="B1860" t="s">
        <v>21</v>
      </c>
      <c r="C1860" t="s">
        <v>22</v>
      </c>
      <c r="D1860">
        <v>2380</v>
      </c>
      <c r="E1860">
        <v>1</v>
      </c>
    </row>
    <row r="1861" spans="1:5">
      <c r="A1861">
        <v>1860</v>
      </c>
      <c r="B1861" t="s">
        <v>9</v>
      </c>
      <c r="C1861" t="s">
        <v>22</v>
      </c>
      <c r="D1861">
        <v>1396</v>
      </c>
      <c r="E1861">
        <v>1</v>
      </c>
    </row>
    <row r="1862" spans="1:5">
      <c r="A1862">
        <v>1861</v>
      </c>
      <c r="B1862" t="s">
        <v>17</v>
      </c>
      <c r="C1862" t="s">
        <v>22</v>
      </c>
      <c r="D1862">
        <v>2182</v>
      </c>
      <c r="E1862">
        <v>1</v>
      </c>
    </row>
    <row r="1863" spans="1:5">
      <c r="A1863">
        <v>1862</v>
      </c>
      <c r="B1863" t="s">
        <v>9</v>
      </c>
      <c r="C1863" t="s">
        <v>22</v>
      </c>
      <c r="D1863">
        <v>3837</v>
      </c>
      <c r="E1863">
        <v>1</v>
      </c>
    </row>
    <row r="1864" spans="1:5">
      <c r="A1864">
        <v>1863</v>
      </c>
      <c r="B1864" t="s">
        <v>19</v>
      </c>
      <c r="C1864" t="s">
        <v>22</v>
      </c>
      <c r="D1864">
        <v>1870</v>
      </c>
      <c r="E1864">
        <v>1</v>
      </c>
    </row>
    <row r="1865" spans="1:5">
      <c r="A1865">
        <v>1864</v>
      </c>
      <c r="B1865" t="s">
        <v>20</v>
      </c>
      <c r="C1865" t="s">
        <v>22</v>
      </c>
      <c r="D1865">
        <v>3347</v>
      </c>
      <c r="E1865">
        <v>1</v>
      </c>
    </row>
    <row r="1866" spans="1:5">
      <c r="A1866">
        <v>1865</v>
      </c>
      <c r="B1866" t="s">
        <v>21</v>
      </c>
      <c r="C1866" t="s">
        <v>22</v>
      </c>
      <c r="D1866">
        <v>3599</v>
      </c>
      <c r="E1866">
        <v>1</v>
      </c>
    </row>
    <row r="1867" spans="1:5">
      <c r="A1867">
        <v>1866</v>
      </c>
      <c r="B1867" t="s">
        <v>9</v>
      </c>
      <c r="C1867" t="s">
        <v>22</v>
      </c>
      <c r="D1867">
        <v>2244</v>
      </c>
      <c r="E1867">
        <v>1</v>
      </c>
    </row>
    <row r="1868" spans="1:5">
      <c r="A1868">
        <v>1867</v>
      </c>
      <c r="B1868" t="s">
        <v>17</v>
      </c>
      <c r="C1868" t="s">
        <v>22</v>
      </c>
      <c r="D1868">
        <v>3981</v>
      </c>
      <c r="E1868">
        <v>1</v>
      </c>
    </row>
    <row r="1869" spans="1:5">
      <c r="A1869">
        <v>1868</v>
      </c>
      <c r="B1869" t="s">
        <v>9</v>
      </c>
      <c r="C1869" t="s">
        <v>22</v>
      </c>
      <c r="D1869">
        <v>1891</v>
      </c>
      <c r="E1869">
        <v>1</v>
      </c>
    </row>
    <row r="1870" spans="1:5">
      <c r="A1870">
        <v>1869</v>
      </c>
      <c r="B1870" t="s">
        <v>19</v>
      </c>
      <c r="C1870" t="s">
        <v>22</v>
      </c>
      <c r="D1870">
        <v>3842</v>
      </c>
      <c r="E1870">
        <v>1</v>
      </c>
    </row>
    <row r="1871" spans="1:5">
      <c r="A1871">
        <v>1870</v>
      </c>
      <c r="B1871" t="s">
        <v>20</v>
      </c>
      <c r="C1871" t="s">
        <v>22</v>
      </c>
      <c r="D1871">
        <v>1741</v>
      </c>
      <c r="E1871">
        <v>1</v>
      </c>
    </row>
    <row r="1872" spans="1:5">
      <c r="A1872">
        <v>1871</v>
      </c>
      <c r="B1872" t="s">
        <v>21</v>
      </c>
      <c r="C1872" t="s">
        <v>22</v>
      </c>
      <c r="D1872">
        <v>3111</v>
      </c>
      <c r="E1872">
        <v>1</v>
      </c>
    </row>
    <row r="1873" spans="1:5">
      <c r="A1873">
        <v>1872</v>
      </c>
      <c r="B1873" t="s">
        <v>9</v>
      </c>
      <c r="C1873" t="s">
        <v>22</v>
      </c>
      <c r="D1873">
        <v>3822</v>
      </c>
      <c r="E1873">
        <v>1</v>
      </c>
    </row>
    <row r="1874" spans="1:5">
      <c r="A1874">
        <v>1873</v>
      </c>
      <c r="B1874" t="s">
        <v>17</v>
      </c>
      <c r="C1874" t="s">
        <v>22</v>
      </c>
      <c r="D1874">
        <v>2008</v>
      </c>
      <c r="E1874">
        <v>1</v>
      </c>
    </row>
    <row r="1875" spans="1:5">
      <c r="A1875">
        <v>1874</v>
      </c>
      <c r="B1875" t="s">
        <v>9</v>
      </c>
      <c r="C1875" t="s">
        <v>22</v>
      </c>
      <c r="D1875">
        <v>1727</v>
      </c>
      <c r="E1875">
        <v>1</v>
      </c>
    </row>
    <row r="1876" spans="1:5">
      <c r="A1876">
        <v>1875</v>
      </c>
      <c r="B1876" t="s">
        <v>19</v>
      </c>
      <c r="C1876" t="s">
        <v>22</v>
      </c>
      <c r="D1876">
        <v>2217</v>
      </c>
      <c r="E1876">
        <v>1</v>
      </c>
    </row>
    <row r="1877" spans="1:5">
      <c r="A1877">
        <v>1876</v>
      </c>
      <c r="B1877" t="s">
        <v>20</v>
      </c>
      <c r="C1877" t="s">
        <v>22</v>
      </c>
      <c r="D1877">
        <v>3096</v>
      </c>
      <c r="E1877">
        <v>1</v>
      </c>
    </row>
    <row r="1878" spans="1:5">
      <c r="A1878">
        <v>1877</v>
      </c>
      <c r="B1878" t="s">
        <v>21</v>
      </c>
      <c r="C1878" t="s">
        <v>22</v>
      </c>
      <c r="D1878">
        <v>3221</v>
      </c>
      <c r="E1878">
        <v>1</v>
      </c>
    </row>
    <row r="1879" spans="1:5">
      <c r="A1879">
        <v>1878</v>
      </c>
      <c r="B1879" t="s">
        <v>9</v>
      </c>
      <c r="C1879" t="s">
        <v>22</v>
      </c>
      <c r="D1879">
        <v>2053</v>
      </c>
      <c r="E1879">
        <v>1</v>
      </c>
    </row>
    <row r="1880" spans="1:5">
      <c r="A1880">
        <v>1879</v>
      </c>
      <c r="B1880" t="s">
        <v>17</v>
      </c>
      <c r="C1880" t="s">
        <v>22</v>
      </c>
      <c r="D1880">
        <v>1509</v>
      </c>
      <c r="E1880">
        <v>1</v>
      </c>
    </row>
    <row r="1881" spans="1:5">
      <c r="A1881">
        <v>1880</v>
      </c>
      <c r="B1881" t="s">
        <v>9</v>
      </c>
      <c r="C1881" t="s">
        <v>22</v>
      </c>
      <c r="D1881">
        <v>1246</v>
      </c>
      <c r="E1881">
        <v>1</v>
      </c>
    </row>
    <row r="1882" spans="1:5">
      <c r="A1882">
        <v>1881</v>
      </c>
      <c r="B1882" t="s">
        <v>19</v>
      </c>
      <c r="C1882" t="s">
        <v>22</v>
      </c>
      <c r="D1882">
        <v>2923</v>
      </c>
      <c r="E1882">
        <v>1</v>
      </c>
    </row>
    <row r="1883" spans="1:5">
      <c r="A1883">
        <v>1882</v>
      </c>
      <c r="B1883" t="s">
        <v>20</v>
      </c>
      <c r="C1883" t="s">
        <v>22</v>
      </c>
      <c r="D1883">
        <v>3573</v>
      </c>
      <c r="E1883">
        <v>1</v>
      </c>
    </row>
    <row r="1884" spans="1:5">
      <c r="A1884">
        <v>1883</v>
      </c>
      <c r="B1884" t="s">
        <v>21</v>
      </c>
      <c r="C1884" t="s">
        <v>22</v>
      </c>
      <c r="D1884">
        <v>3402</v>
      </c>
      <c r="E1884">
        <v>1</v>
      </c>
    </row>
    <row r="1885" spans="1:5">
      <c r="A1885">
        <v>1884</v>
      </c>
      <c r="B1885" t="s">
        <v>9</v>
      </c>
      <c r="C1885" t="s">
        <v>22</v>
      </c>
      <c r="D1885">
        <v>3015</v>
      </c>
      <c r="E1885">
        <v>1</v>
      </c>
    </row>
    <row r="1886" spans="1:5">
      <c r="A1886">
        <v>1885</v>
      </c>
      <c r="B1886" t="s">
        <v>17</v>
      </c>
      <c r="C1886" t="s">
        <v>22</v>
      </c>
      <c r="D1886">
        <v>3415</v>
      </c>
      <c r="E1886">
        <v>1</v>
      </c>
    </row>
    <row r="1887" spans="1:5">
      <c r="A1887">
        <v>1886</v>
      </c>
      <c r="B1887" t="s">
        <v>9</v>
      </c>
      <c r="C1887" t="s">
        <v>22</v>
      </c>
      <c r="D1887">
        <v>1068</v>
      </c>
      <c r="E1887">
        <v>1</v>
      </c>
    </row>
    <row r="1888" spans="1:5">
      <c r="A1888">
        <v>1887</v>
      </c>
      <c r="B1888" t="s">
        <v>19</v>
      </c>
      <c r="C1888" t="s">
        <v>22</v>
      </c>
      <c r="D1888">
        <v>1183</v>
      </c>
      <c r="E1888">
        <v>1</v>
      </c>
    </row>
    <row r="1889" spans="1:5">
      <c r="A1889">
        <v>1888</v>
      </c>
      <c r="B1889" t="s">
        <v>20</v>
      </c>
      <c r="C1889" t="s">
        <v>22</v>
      </c>
      <c r="D1889">
        <v>3231</v>
      </c>
      <c r="E1889">
        <v>1</v>
      </c>
    </row>
    <row r="1890" spans="1:5">
      <c r="A1890">
        <v>1889</v>
      </c>
      <c r="B1890" t="s">
        <v>21</v>
      </c>
      <c r="C1890" t="s">
        <v>22</v>
      </c>
      <c r="D1890">
        <v>1665</v>
      </c>
      <c r="E1890">
        <v>1</v>
      </c>
    </row>
    <row r="1891" spans="1:5">
      <c r="A1891">
        <v>1890</v>
      </c>
      <c r="B1891" t="s">
        <v>9</v>
      </c>
      <c r="C1891" t="s">
        <v>22</v>
      </c>
      <c r="D1891">
        <v>2018</v>
      </c>
      <c r="E1891">
        <v>1</v>
      </c>
    </row>
    <row r="1892" spans="1:5">
      <c r="A1892">
        <v>1891</v>
      </c>
      <c r="B1892" t="s">
        <v>17</v>
      </c>
      <c r="C1892" t="s">
        <v>22</v>
      </c>
      <c r="D1892">
        <v>2391</v>
      </c>
      <c r="E1892">
        <v>1</v>
      </c>
    </row>
    <row r="1893" spans="1:5">
      <c r="A1893">
        <v>1892</v>
      </c>
      <c r="B1893" t="s">
        <v>9</v>
      </c>
      <c r="C1893" t="s">
        <v>23</v>
      </c>
      <c r="D1893">
        <v>3860</v>
      </c>
      <c r="E1893">
        <v>1</v>
      </c>
    </row>
    <row r="1894" spans="1:5">
      <c r="A1894">
        <v>1893</v>
      </c>
      <c r="B1894" t="s">
        <v>19</v>
      </c>
      <c r="C1894" t="s">
        <v>23</v>
      </c>
      <c r="D1894">
        <v>2377</v>
      </c>
      <c r="E1894">
        <v>1</v>
      </c>
    </row>
    <row r="1895" spans="1:5">
      <c r="A1895">
        <v>1894</v>
      </c>
      <c r="B1895" t="s">
        <v>20</v>
      </c>
      <c r="C1895" t="s">
        <v>23</v>
      </c>
      <c r="D1895">
        <v>3935</v>
      </c>
      <c r="E1895">
        <v>1</v>
      </c>
    </row>
    <row r="1896" spans="1:5">
      <c r="A1896">
        <v>1895</v>
      </c>
      <c r="B1896" t="s">
        <v>21</v>
      </c>
      <c r="C1896" t="s">
        <v>23</v>
      </c>
      <c r="D1896">
        <v>1862</v>
      </c>
      <c r="E1896">
        <v>1</v>
      </c>
    </row>
    <row r="1897" spans="1:5">
      <c r="A1897">
        <v>1896</v>
      </c>
      <c r="B1897" t="s">
        <v>9</v>
      </c>
      <c r="C1897" t="s">
        <v>23</v>
      </c>
      <c r="D1897">
        <v>2108</v>
      </c>
      <c r="E1897">
        <v>1</v>
      </c>
    </row>
    <row r="1898" spans="1:5">
      <c r="A1898">
        <v>1897</v>
      </c>
      <c r="B1898" t="s">
        <v>17</v>
      </c>
      <c r="C1898" t="s">
        <v>23</v>
      </c>
      <c r="D1898">
        <v>1240</v>
      </c>
      <c r="E1898">
        <v>1</v>
      </c>
    </row>
    <row r="1899" spans="1:5">
      <c r="A1899">
        <v>1898</v>
      </c>
      <c r="B1899" t="s">
        <v>9</v>
      </c>
      <c r="C1899" t="s">
        <v>23</v>
      </c>
      <c r="D1899">
        <v>2964</v>
      </c>
      <c r="E1899">
        <v>1</v>
      </c>
    </row>
    <row r="1900" spans="1:5">
      <c r="A1900">
        <v>1899</v>
      </c>
      <c r="B1900" t="s">
        <v>19</v>
      </c>
      <c r="C1900" t="s">
        <v>23</v>
      </c>
      <c r="D1900">
        <v>2758</v>
      </c>
      <c r="E1900">
        <v>1</v>
      </c>
    </row>
    <row r="1901" spans="1:5">
      <c r="A1901">
        <v>1900</v>
      </c>
      <c r="B1901" t="s">
        <v>20</v>
      </c>
      <c r="C1901" t="s">
        <v>23</v>
      </c>
      <c r="D1901">
        <v>1064</v>
      </c>
      <c r="E1901">
        <v>1</v>
      </c>
    </row>
    <row r="1902" spans="1:5">
      <c r="A1902">
        <v>1901</v>
      </c>
      <c r="B1902" t="s">
        <v>21</v>
      </c>
      <c r="C1902" t="s">
        <v>23</v>
      </c>
      <c r="D1902">
        <v>2943</v>
      </c>
      <c r="E1902">
        <v>1</v>
      </c>
    </row>
    <row r="1903" spans="1:5">
      <c r="A1903">
        <v>1902</v>
      </c>
      <c r="B1903" t="s">
        <v>9</v>
      </c>
      <c r="C1903" t="s">
        <v>23</v>
      </c>
      <c r="D1903">
        <v>1338</v>
      </c>
      <c r="E1903">
        <v>1</v>
      </c>
    </row>
    <row r="1904" spans="1:5">
      <c r="A1904">
        <v>1903</v>
      </c>
      <c r="B1904" t="s">
        <v>17</v>
      </c>
      <c r="C1904" t="s">
        <v>23</v>
      </c>
      <c r="D1904">
        <v>1134</v>
      </c>
      <c r="E1904">
        <v>1</v>
      </c>
    </row>
    <row r="1905" spans="1:5">
      <c r="A1905">
        <v>1904</v>
      </c>
      <c r="B1905" t="s">
        <v>9</v>
      </c>
      <c r="C1905" t="s">
        <v>23</v>
      </c>
      <c r="D1905">
        <v>1648</v>
      </c>
      <c r="E1905">
        <v>1</v>
      </c>
    </row>
    <row r="1906" spans="1:5">
      <c r="A1906">
        <v>1905</v>
      </c>
      <c r="B1906" t="s">
        <v>19</v>
      </c>
      <c r="C1906" t="s">
        <v>23</v>
      </c>
      <c r="D1906">
        <v>1055</v>
      </c>
      <c r="E1906">
        <v>1</v>
      </c>
    </row>
    <row r="1907" spans="1:5">
      <c r="A1907">
        <v>1906</v>
      </c>
      <c r="B1907" t="s">
        <v>20</v>
      </c>
      <c r="C1907" t="s">
        <v>23</v>
      </c>
      <c r="D1907">
        <v>1819</v>
      </c>
      <c r="E1907">
        <v>1</v>
      </c>
    </row>
    <row r="1908" spans="1:5">
      <c r="A1908">
        <v>1907</v>
      </c>
      <c r="B1908" t="s">
        <v>21</v>
      </c>
      <c r="C1908" t="s">
        <v>23</v>
      </c>
      <c r="D1908">
        <v>1814</v>
      </c>
      <c r="E1908">
        <v>1</v>
      </c>
    </row>
    <row r="1909" spans="1:5">
      <c r="A1909">
        <v>1908</v>
      </c>
      <c r="B1909" t="s">
        <v>9</v>
      </c>
      <c r="C1909" t="s">
        <v>23</v>
      </c>
      <c r="D1909">
        <v>2644</v>
      </c>
      <c r="E1909">
        <v>1</v>
      </c>
    </row>
    <row r="1910" spans="1:5">
      <c r="A1910">
        <v>1909</v>
      </c>
      <c r="B1910" t="s">
        <v>17</v>
      </c>
      <c r="C1910" t="s">
        <v>23</v>
      </c>
      <c r="D1910">
        <v>2294</v>
      </c>
      <c r="E1910">
        <v>1</v>
      </c>
    </row>
    <row r="1911" spans="1:5">
      <c r="A1911">
        <v>1910</v>
      </c>
      <c r="B1911" t="s">
        <v>9</v>
      </c>
      <c r="C1911" t="s">
        <v>23</v>
      </c>
      <c r="D1911">
        <v>3623</v>
      </c>
      <c r="E1911">
        <v>1</v>
      </c>
    </row>
    <row r="1912" spans="1:5">
      <c r="A1912">
        <v>1911</v>
      </c>
      <c r="B1912" t="s">
        <v>19</v>
      </c>
      <c r="C1912" t="s">
        <v>23</v>
      </c>
      <c r="D1912">
        <v>1170</v>
      </c>
      <c r="E1912">
        <v>1</v>
      </c>
    </row>
    <row r="1913" spans="1:5">
      <c r="A1913">
        <v>1912</v>
      </c>
      <c r="B1913" t="s">
        <v>20</v>
      </c>
      <c r="C1913" t="s">
        <v>23</v>
      </c>
      <c r="D1913">
        <v>3602</v>
      </c>
      <c r="E1913">
        <v>1</v>
      </c>
    </row>
    <row r="1914" spans="1:5">
      <c r="A1914">
        <v>1913</v>
      </c>
      <c r="B1914" t="s">
        <v>21</v>
      </c>
      <c r="C1914" t="s">
        <v>23</v>
      </c>
      <c r="D1914">
        <v>3914</v>
      </c>
      <c r="E1914">
        <v>1</v>
      </c>
    </row>
    <row r="1915" spans="1:5">
      <c r="A1915">
        <v>1914</v>
      </c>
      <c r="B1915" t="s">
        <v>9</v>
      </c>
      <c r="C1915" t="s">
        <v>18</v>
      </c>
      <c r="D1915">
        <v>2086</v>
      </c>
      <c r="E1915">
        <v>1</v>
      </c>
    </row>
    <row r="1916" spans="1:5">
      <c r="A1916">
        <v>1915</v>
      </c>
      <c r="B1916" t="s">
        <v>17</v>
      </c>
      <c r="C1916" t="s">
        <v>18</v>
      </c>
      <c r="D1916">
        <v>3687</v>
      </c>
      <c r="E1916">
        <v>1</v>
      </c>
    </row>
    <row r="1917" spans="1:5">
      <c r="A1917">
        <v>1916</v>
      </c>
      <c r="B1917" t="s">
        <v>9</v>
      </c>
      <c r="C1917" t="s">
        <v>18</v>
      </c>
      <c r="D1917">
        <v>1311</v>
      </c>
      <c r="E1917">
        <v>1</v>
      </c>
    </row>
    <row r="1918" spans="1:5">
      <c r="A1918">
        <v>1917</v>
      </c>
      <c r="B1918" t="s">
        <v>19</v>
      </c>
      <c r="C1918" t="s">
        <v>18</v>
      </c>
      <c r="D1918">
        <v>3708</v>
      </c>
      <c r="E1918">
        <v>1</v>
      </c>
    </row>
    <row r="1919" spans="1:5">
      <c r="A1919">
        <v>1918</v>
      </c>
      <c r="B1919" t="s">
        <v>20</v>
      </c>
      <c r="C1919" t="s">
        <v>18</v>
      </c>
      <c r="D1919">
        <v>3564</v>
      </c>
      <c r="E1919">
        <v>1</v>
      </c>
    </row>
    <row r="1920" spans="1:5">
      <c r="A1920">
        <v>1919</v>
      </c>
      <c r="B1920" t="s">
        <v>21</v>
      </c>
      <c r="C1920" t="s">
        <v>18</v>
      </c>
      <c r="D1920">
        <v>3736</v>
      </c>
      <c r="E1920">
        <v>1</v>
      </c>
    </row>
    <row r="1921" spans="1:5">
      <c r="A1921">
        <v>1920</v>
      </c>
      <c r="B1921" t="s">
        <v>9</v>
      </c>
      <c r="C1921" t="s">
        <v>18</v>
      </c>
      <c r="D1921">
        <v>1920</v>
      </c>
      <c r="E1921">
        <v>1</v>
      </c>
    </row>
    <row r="1922" spans="1:5">
      <c r="A1922">
        <v>1921</v>
      </c>
      <c r="B1922" t="s">
        <v>17</v>
      </c>
      <c r="C1922" t="s">
        <v>18</v>
      </c>
      <c r="D1922">
        <v>3128</v>
      </c>
      <c r="E1922">
        <v>1</v>
      </c>
    </row>
    <row r="1923" spans="1:5">
      <c r="A1923">
        <v>1922</v>
      </c>
      <c r="B1923" t="s">
        <v>9</v>
      </c>
      <c r="C1923" t="s">
        <v>18</v>
      </c>
      <c r="D1923">
        <v>2554</v>
      </c>
      <c r="E1923">
        <v>1</v>
      </c>
    </row>
    <row r="1924" spans="1:5">
      <c r="A1924">
        <v>1923</v>
      </c>
      <c r="B1924" t="s">
        <v>19</v>
      </c>
      <c r="C1924" t="s">
        <v>18</v>
      </c>
      <c r="D1924">
        <v>1037</v>
      </c>
      <c r="E1924">
        <v>1</v>
      </c>
    </row>
    <row r="1925" spans="1:5">
      <c r="A1925">
        <v>1924</v>
      </c>
      <c r="B1925" t="s">
        <v>20</v>
      </c>
      <c r="C1925" t="s">
        <v>18</v>
      </c>
      <c r="D1925">
        <v>3652</v>
      </c>
      <c r="E1925">
        <v>1</v>
      </c>
    </row>
    <row r="1926" spans="1:5">
      <c r="A1926">
        <v>1925</v>
      </c>
      <c r="B1926" t="s">
        <v>21</v>
      </c>
      <c r="C1926" t="s">
        <v>18</v>
      </c>
      <c r="D1926">
        <v>3932</v>
      </c>
      <c r="E1926">
        <v>1</v>
      </c>
    </row>
    <row r="1927" spans="1:5">
      <c r="A1927">
        <v>1926</v>
      </c>
      <c r="B1927" t="s">
        <v>9</v>
      </c>
      <c r="C1927" t="s">
        <v>18</v>
      </c>
      <c r="D1927">
        <v>1859</v>
      </c>
      <c r="E1927">
        <v>1</v>
      </c>
    </row>
    <row r="1928" spans="1:5">
      <c r="A1928">
        <v>1927</v>
      </c>
      <c r="B1928" t="s">
        <v>17</v>
      </c>
      <c r="C1928" t="s">
        <v>18</v>
      </c>
      <c r="D1928">
        <v>3561</v>
      </c>
      <c r="E1928">
        <v>1</v>
      </c>
    </row>
    <row r="1929" spans="1:5">
      <c r="A1929">
        <v>1928</v>
      </c>
      <c r="B1929" t="s">
        <v>9</v>
      </c>
      <c r="C1929" t="s">
        <v>18</v>
      </c>
      <c r="D1929">
        <v>1395</v>
      </c>
      <c r="E1929">
        <v>1</v>
      </c>
    </row>
    <row r="1930" spans="1:5">
      <c r="A1930">
        <v>1929</v>
      </c>
      <c r="B1930" t="s">
        <v>19</v>
      </c>
      <c r="C1930" t="s">
        <v>18</v>
      </c>
      <c r="D1930">
        <v>2000</v>
      </c>
      <c r="E1930">
        <v>1</v>
      </c>
    </row>
    <row r="1931" spans="1:5">
      <c r="A1931">
        <v>1930</v>
      </c>
      <c r="B1931" t="s">
        <v>20</v>
      </c>
      <c r="C1931" t="s">
        <v>18</v>
      </c>
      <c r="D1931">
        <v>2882</v>
      </c>
      <c r="E1931">
        <v>1</v>
      </c>
    </row>
    <row r="1932" spans="1:5">
      <c r="A1932">
        <v>1931</v>
      </c>
      <c r="B1932" t="s">
        <v>21</v>
      </c>
      <c r="C1932" t="s">
        <v>18</v>
      </c>
      <c r="D1932">
        <v>2494</v>
      </c>
      <c r="E1932">
        <v>1</v>
      </c>
    </row>
    <row r="1933" spans="1:5">
      <c r="A1933">
        <v>1932</v>
      </c>
      <c r="B1933" t="s">
        <v>9</v>
      </c>
      <c r="C1933" t="s">
        <v>18</v>
      </c>
      <c r="D1933">
        <v>3405</v>
      </c>
      <c r="E1933">
        <v>1</v>
      </c>
    </row>
    <row r="1934" spans="1:5">
      <c r="A1934">
        <v>1933</v>
      </c>
      <c r="B1934" t="s">
        <v>17</v>
      </c>
      <c r="C1934" t="s">
        <v>18</v>
      </c>
      <c r="D1934">
        <v>1976</v>
      </c>
      <c r="E1934">
        <v>1</v>
      </c>
    </row>
    <row r="1935" spans="1:5">
      <c r="A1935">
        <v>1934</v>
      </c>
      <c r="B1935" t="s">
        <v>9</v>
      </c>
      <c r="C1935" t="s">
        <v>18</v>
      </c>
      <c r="D1935">
        <v>3402</v>
      </c>
      <c r="E1935">
        <v>1</v>
      </c>
    </row>
    <row r="1936" spans="1:5">
      <c r="A1936">
        <v>1935</v>
      </c>
      <c r="B1936" t="s">
        <v>19</v>
      </c>
      <c r="C1936" t="s">
        <v>18</v>
      </c>
      <c r="D1936">
        <v>3740</v>
      </c>
      <c r="E1936">
        <v>1</v>
      </c>
    </row>
    <row r="1937" spans="1:5">
      <c r="A1937">
        <v>1936</v>
      </c>
      <c r="B1937" t="s">
        <v>20</v>
      </c>
      <c r="C1937" t="s">
        <v>22</v>
      </c>
      <c r="D1937">
        <v>1091</v>
      </c>
      <c r="E1937">
        <v>1</v>
      </c>
    </row>
    <row r="1938" spans="1:5">
      <c r="A1938">
        <v>1937</v>
      </c>
      <c r="B1938" t="s">
        <v>21</v>
      </c>
      <c r="C1938" t="s">
        <v>22</v>
      </c>
      <c r="D1938">
        <v>2728</v>
      </c>
      <c r="E1938">
        <v>1</v>
      </c>
    </row>
    <row r="1939" spans="1:5">
      <c r="A1939">
        <v>1938</v>
      </c>
      <c r="B1939" t="s">
        <v>9</v>
      </c>
      <c r="C1939" t="s">
        <v>22</v>
      </c>
      <c r="D1939">
        <v>2486</v>
      </c>
      <c r="E1939">
        <v>1</v>
      </c>
    </row>
    <row r="1940" spans="1:5">
      <c r="A1940">
        <v>1939</v>
      </c>
      <c r="B1940" t="s">
        <v>17</v>
      </c>
      <c r="C1940" t="s">
        <v>22</v>
      </c>
      <c r="D1940">
        <v>2818</v>
      </c>
      <c r="E1940">
        <v>1</v>
      </c>
    </row>
    <row r="1941" spans="1:5">
      <c r="A1941">
        <v>1940</v>
      </c>
      <c r="B1941" t="s">
        <v>9</v>
      </c>
      <c r="C1941" t="s">
        <v>22</v>
      </c>
      <c r="D1941">
        <v>3678</v>
      </c>
      <c r="E1941">
        <v>1</v>
      </c>
    </row>
    <row r="1942" spans="1:5">
      <c r="A1942">
        <v>1941</v>
      </c>
      <c r="B1942" t="s">
        <v>19</v>
      </c>
      <c r="C1942" t="s">
        <v>22</v>
      </c>
      <c r="D1942">
        <v>2840</v>
      </c>
      <c r="E1942">
        <v>1</v>
      </c>
    </row>
    <row r="1943" spans="1:5">
      <c r="A1943">
        <v>1942</v>
      </c>
      <c r="B1943" t="s">
        <v>20</v>
      </c>
      <c r="C1943" t="s">
        <v>22</v>
      </c>
      <c r="D1943">
        <v>2414</v>
      </c>
      <c r="E1943">
        <v>1</v>
      </c>
    </row>
    <row r="1944" spans="1:5">
      <c r="A1944">
        <v>1943</v>
      </c>
      <c r="B1944" t="s">
        <v>21</v>
      </c>
      <c r="C1944" t="s">
        <v>22</v>
      </c>
      <c r="D1944">
        <v>3818</v>
      </c>
      <c r="E1944">
        <v>1</v>
      </c>
    </row>
    <row r="1945" spans="1:5">
      <c r="A1945">
        <v>1944</v>
      </c>
      <c r="B1945" t="s">
        <v>9</v>
      </c>
      <c r="C1945" t="s">
        <v>22</v>
      </c>
      <c r="D1945">
        <v>2084</v>
      </c>
      <c r="E1945">
        <v>1</v>
      </c>
    </row>
    <row r="1946" spans="1:5">
      <c r="A1946">
        <v>1945</v>
      </c>
      <c r="B1946" t="s">
        <v>17</v>
      </c>
      <c r="C1946" t="s">
        <v>22</v>
      </c>
      <c r="D1946">
        <v>3128</v>
      </c>
      <c r="E1946">
        <v>1</v>
      </c>
    </row>
    <row r="1947" spans="1:5">
      <c r="A1947">
        <v>1946</v>
      </c>
      <c r="B1947" t="s">
        <v>9</v>
      </c>
      <c r="C1947" t="s">
        <v>22</v>
      </c>
      <c r="D1947">
        <v>1276</v>
      </c>
      <c r="E1947">
        <v>1</v>
      </c>
    </row>
    <row r="1948" spans="1:5">
      <c r="A1948">
        <v>1947</v>
      </c>
      <c r="B1948" t="s">
        <v>19</v>
      </c>
      <c r="C1948" t="s">
        <v>22</v>
      </c>
      <c r="D1948">
        <v>3580</v>
      </c>
      <c r="E1948">
        <v>1</v>
      </c>
    </row>
    <row r="1949" spans="1:5">
      <c r="A1949">
        <v>1948</v>
      </c>
      <c r="B1949" t="s">
        <v>20</v>
      </c>
      <c r="C1949" t="s">
        <v>22</v>
      </c>
      <c r="D1949">
        <v>1430</v>
      </c>
      <c r="E1949">
        <v>1</v>
      </c>
    </row>
    <row r="1950" spans="1:5">
      <c r="A1950">
        <v>1949</v>
      </c>
      <c r="B1950" t="s">
        <v>21</v>
      </c>
      <c r="C1950" t="s">
        <v>22</v>
      </c>
      <c r="D1950">
        <v>1868</v>
      </c>
      <c r="E1950">
        <v>1</v>
      </c>
    </row>
    <row r="1951" spans="1:5">
      <c r="A1951">
        <v>1950</v>
      </c>
      <c r="B1951" t="s">
        <v>9</v>
      </c>
      <c r="C1951" t="s">
        <v>22</v>
      </c>
      <c r="D1951">
        <v>2158</v>
      </c>
      <c r="E1951">
        <v>1</v>
      </c>
    </row>
    <row r="1952" spans="1:5">
      <c r="A1952">
        <v>1951</v>
      </c>
      <c r="B1952" t="s">
        <v>17</v>
      </c>
      <c r="C1952" t="s">
        <v>22</v>
      </c>
      <c r="D1952">
        <v>1809</v>
      </c>
      <c r="E1952">
        <v>1</v>
      </c>
    </row>
    <row r="1953" spans="1:5">
      <c r="A1953">
        <v>1952</v>
      </c>
      <c r="B1953" t="s">
        <v>9</v>
      </c>
      <c r="C1953" t="s">
        <v>22</v>
      </c>
      <c r="D1953">
        <v>1905</v>
      </c>
      <c r="E1953">
        <v>1</v>
      </c>
    </row>
    <row r="1954" spans="1:5">
      <c r="A1954">
        <v>1953</v>
      </c>
      <c r="B1954" t="s">
        <v>19</v>
      </c>
      <c r="C1954" t="s">
        <v>22</v>
      </c>
      <c r="D1954">
        <v>1772</v>
      </c>
      <c r="E1954">
        <v>1</v>
      </c>
    </row>
    <row r="1955" spans="1:5">
      <c r="A1955">
        <v>1954</v>
      </c>
      <c r="B1955" t="s">
        <v>20</v>
      </c>
      <c r="C1955" t="s">
        <v>22</v>
      </c>
      <c r="D1955">
        <v>3955</v>
      </c>
      <c r="E1955">
        <v>1</v>
      </c>
    </row>
    <row r="1956" spans="1:5">
      <c r="A1956">
        <v>1955</v>
      </c>
      <c r="B1956" t="s">
        <v>21</v>
      </c>
      <c r="C1956" t="s">
        <v>22</v>
      </c>
      <c r="D1956">
        <v>3382</v>
      </c>
      <c r="E1956">
        <v>1</v>
      </c>
    </row>
    <row r="1957" spans="1:5">
      <c r="A1957">
        <v>1956</v>
      </c>
      <c r="B1957" t="s">
        <v>9</v>
      </c>
      <c r="C1957" t="s">
        <v>22</v>
      </c>
      <c r="D1957">
        <v>3569</v>
      </c>
      <c r="E1957">
        <v>1</v>
      </c>
    </row>
    <row r="1958" spans="1:5">
      <c r="A1958">
        <v>1957</v>
      </c>
      <c r="B1958" t="s">
        <v>17</v>
      </c>
      <c r="C1958" t="s">
        <v>22</v>
      </c>
      <c r="D1958">
        <v>3400</v>
      </c>
      <c r="E1958">
        <v>1</v>
      </c>
    </row>
    <row r="1959" spans="1:5">
      <c r="A1959">
        <v>1958</v>
      </c>
      <c r="B1959" t="s">
        <v>9</v>
      </c>
      <c r="C1959" t="s">
        <v>22</v>
      </c>
      <c r="D1959">
        <v>3738</v>
      </c>
      <c r="E1959">
        <v>1</v>
      </c>
    </row>
    <row r="1960" spans="1:5">
      <c r="A1960">
        <v>1959</v>
      </c>
      <c r="B1960" t="s">
        <v>19</v>
      </c>
      <c r="C1960" t="s">
        <v>22</v>
      </c>
      <c r="D1960">
        <v>1926</v>
      </c>
      <c r="E1960">
        <v>1</v>
      </c>
    </row>
    <row r="1961" spans="1:5">
      <c r="A1961">
        <v>1960</v>
      </c>
      <c r="B1961" t="s">
        <v>20</v>
      </c>
      <c r="C1961" t="s">
        <v>22</v>
      </c>
      <c r="D1961">
        <v>2386</v>
      </c>
      <c r="E1961">
        <v>1</v>
      </c>
    </row>
    <row r="1962" spans="1:5">
      <c r="A1962">
        <v>1961</v>
      </c>
      <c r="B1962" t="s">
        <v>21</v>
      </c>
      <c r="C1962" t="s">
        <v>22</v>
      </c>
      <c r="D1962">
        <v>3277</v>
      </c>
      <c r="E1962">
        <v>1</v>
      </c>
    </row>
    <row r="1963" spans="1:5">
      <c r="A1963">
        <v>1962</v>
      </c>
      <c r="B1963" t="s">
        <v>9</v>
      </c>
      <c r="C1963" t="s">
        <v>22</v>
      </c>
      <c r="D1963">
        <v>1210</v>
      </c>
      <c r="E1963">
        <v>1</v>
      </c>
    </row>
    <row r="1964" spans="1:5">
      <c r="A1964">
        <v>1963</v>
      </c>
      <c r="B1964" t="s">
        <v>17</v>
      </c>
      <c r="C1964" t="s">
        <v>22</v>
      </c>
      <c r="D1964">
        <v>1881</v>
      </c>
      <c r="E1964">
        <v>1</v>
      </c>
    </row>
    <row r="1965" spans="1:5">
      <c r="A1965">
        <v>1964</v>
      </c>
      <c r="B1965" t="s">
        <v>9</v>
      </c>
      <c r="C1965" t="s">
        <v>22</v>
      </c>
      <c r="D1965">
        <v>3234</v>
      </c>
      <c r="E1965">
        <v>1</v>
      </c>
    </row>
    <row r="1966" spans="1:5">
      <c r="A1966">
        <v>1965</v>
      </c>
      <c r="B1966" t="s">
        <v>19</v>
      </c>
      <c r="C1966" t="s">
        <v>22</v>
      </c>
      <c r="D1966">
        <v>3676</v>
      </c>
      <c r="E1966">
        <v>1</v>
      </c>
    </row>
    <row r="1967" spans="1:5">
      <c r="A1967">
        <v>1966</v>
      </c>
      <c r="B1967" t="s">
        <v>20</v>
      </c>
      <c r="C1967" t="s">
        <v>22</v>
      </c>
      <c r="D1967">
        <v>2299</v>
      </c>
      <c r="E1967">
        <v>1</v>
      </c>
    </row>
    <row r="1968" spans="1:5">
      <c r="A1968">
        <v>1967</v>
      </c>
      <c r="B1968" t="s">
        <v>21</v>
      </c>
      <c r="C1968" t="s">
        <v>22</v>
      </c>
      <c r="D1968">
        <v>2849</v>
      </c>
      <c r="E1968">
        <v>1</v>
      </c>
    </row>
    <row r="1969" spans="1:5">
      <c r="A1969">
        <v>1968</v>
      </c>
      <c r="B1969" t="s">
        <v>9</v>
      </c>
      <c r="C1969" t="s">
        <v>22</v>
      </c>
      <c r="D1969">
        <v>2779</v>
      </c>
      <c r="E1969">
        <v>1</v>
      </c>
    </row>
    <row r="1970" spans="1:5">
      <c r="A1970">
        <v>1969</v>
      </c>
      <c r="B1970" t="s">
        <v>17</v>
      </c>
      <c r="C1970" t="s">
        <v>22</v>
      </c>
      <c r="D1970">
        <v>1131</v>
      </c>
      <c r="E1970">
        <v>1</v>
      </c>
    </row>
    <row r="1971" spans="1:5">
      <c r="A1971">
        <v>1970</v>
      </c>
      <c r="B1971" t="s">
        <v>9</v>
      </c>
      <c r="C1971" t="s">
        <v>22</v>
      </c>
      <c r="D1971">
        <v>1034</v>
      </c>
      <c r="E1971">
        <v>1</v>
      </c>
    </row>
    <row r="1972" spans="1:5">
      <c r="A1972">
        <v>1971</v>
      </c>
      <c r="B1972" t="s">
        <v>19</v>
      </c>
      <c r="C1972" t="s">
        <v>22</v>
      </c>
      <c r="D1972">
        <v>1202</v>
      </c>
      <c r="E1972">
        <v>1</v>
      </c>
    </row>
    <row r="1973" spans="1:5">
      <c r="A1973">
        <v>1972</v>
      </c>
      <c r="B1973" t="s">
        <v>20</v>
      </c>
      <c r="C1973" t="s">
        <v>22</v>
      </c>
      <c r="D1973">
        <v>3478</v>
      </c>
      <c r="E1973">
        <v>1</v>
      </c>
    </row>
    <row r="1974" spans="1:5">
      <c r="A1974">
        <v>1973</v>
      </c>
      <c r="B1974" t="s">
        <v>21</v>
      </c>
      <c r="C1974" t="s">
        <v>22</v>
      </c>
      <c r="D1974">
        <v>2829</v>
      </c>
      <c r="E1974">
        <v>1</v>
      </c>
    </row>
    <row r="1975" spans="1:5">
      <c r="A1975">
        <v>1974</v>
      </c>
      <c r="B1975" t="s">
        <v>9</v>
      </c>
      <c r="C1975" t="s">
        <v>22</v>
      </c>
      <c r="D1975">
        <v>2696</v>
      </c>
      <c r="E1975">
        <v>1</v>
      </c>
    </row>
    <row r="1976" spans="1:5">
      <c r="A1976">
        <v>1975</v>
      </c>
      <c r="B1976" t="s">
        <v>17</v>
      </c>
      <c r="C1976" t="s">
        <v>22</v>
      </c>
      <c r="D1976">
        <v>3411</v>
      </c>
      <c r="E1976">
        <v>1</v>
      </c>
    </row>
    <row r="1977" spans="1:5">
      <c r="A1977">
        <v>1976</v>
      </c>
      <c r="B1977" t="s">
        <v>9</v>
      </c>
      <c r="C1977" t="s">
        <v>22</v>
      </c>
      <c r="D1977">
        <v>3774</v>
      </c>
      <c r="E1977">
        <v>1</v>
      </c>
    </row>
    <row r="1978" spans="1:5">
      <c r="A1978">
        <v>1977</v>
      </c>
      <c r="B1978" t="s">
        <v>19</v>
      </c>
      <c r="C1978" t="s">
        <v>22</v>
      </c>
      <c r="D1978">
        <v>1194</v>
      </c>
      <c r="E1978">
        <v>1</v>
      </c>
    </row>
    <row r="1979" spans="1:5">
      <c r="A1979">
        <v>1978</v>
      </c>
      <c r="B1979" t="s">
        <v>20</v>
      </c>
      <c r="C1979" t="s">
        <v>22</v>
      </c>
      <c r="D1979">
        <v>1563</v>
      </c>
      <c r="E1979">
        <v>1</v>
      </c>
    </row>
    <row r="1980" spans="1:5">
      <c r="A1980">
        <v>1979</v>
      </c>
      <c r="B1980" t="s">
        <v>21</v>
      </c>
      <c r="C1980" t="s">
        <v>22</v>
      </c>
      <c r="D1980">
        <v>2822</v>
      </c>
      <c r="E1980">
        <v>1</v>
      </c>
    </row>
    <row r="1981" spans="1:5">
      <c r="A1981">
        <v>1980</v>
      </c>
      <c r="B1981" t="s">
        <v>9</v>
      </c>
      <c r="C1981" t="s">
        <v>22</v>
      </c>
      <c r="D1981">
        <v>3952</v>
      </c>
      <c r="E1981">
        <v>1</v>
      </c>
    </row>
    <row r="1982" spans="1:5">
      <c r="A1982">
        <v>1981</v>
      </c>
      <c r="B1982" t="s">
        <v>17</v>
      </c>
      <c r="C1982" t="s">
        <v>22</v>
      </c>
      <c r="D1982">
        <v>1115</v>
      </c>
      <c r="E1982">
        <v>1</v>
      </c>
    </row>
    <row r="1983" spans="1:5">
      <c r="A1983">
        <v>1982</v>
      </c>
      <c r="B1983" t="s">
        <v>9</v>
      </c>
      <c r="C1983" t="s">
        <v>22</v>
      </c>
      <c r="D1983">
        <v>1750</v>
      </c>
      <c r="E1983">
        <v>1</v>
      </c>
    </row>
    <row r="1984" spans="1:5">
      <c r="A1984">
        <v>1983</v>
      </c>
      <c r="B1984" t="s">
        <v>19</v>
      </c>
      <c r="C1984" t="s">
        <v>22</v>
      </c>
      <c r="D1984">
        <v>1191</v>
      </c>
      <c r="E1984">
        <v>1</v>
      </c>
    </row>
    <row r="1985" spans="1:5">
      <c r="A1985">
        <v>1984</v>
      </c>
      <c r="B1985" t="s">
        <v>20</v>
      </c>
      <c r="C1985" t="s">
        <v>22</v>
      </c>
      <c r="D1985">
        <v>3543</v>
      </c>
      <c r="E1985">
        <v>1</v>
      </c>
    </row>
    <row r="1986" spans="1:5">
      <c r="A1986">
        <v>1985</v>
      </c>
      <c r="B1986" t="s">
        <v>21</v>
      </c>
      <c r="C1986" t="s">
        <v>22</v>
      </c>
      <c r="D1986">
        <v>1096</v>
      </c>
      <c r="E1986">
        <v>1</v>
      </c>
    </row>
    <row r="1987" spans="1:5">
      <c r="A1987">
        <v>1986</v>
      </c>
      <c r="B1987" t="s">
        <v>9</v>
      </c>
      <c r="C1987" t="s">
        <v>22</v>
      </c>
      <c r="D1987">
        <v>2016</v>
      </c>
      <c r="E1987">
        <v>1</v>
      </c>
    </row>
    <row r="1988" spans="1:5">
      <c r="A1988">
        <v>1987</v>
      </c>
      <c r="B1988" t="s">
        <v>17</v>
      </c>
      <c r="C1988" t="s">
        <v>22</v>
      </c>
      <c r="D1988">
        <v>1803</v>
      </c>
      <c r="E1988">
        <v>1</v>
      </c>
    </row>
    <row r="1989" spans="1:5">
      <c r="A1989">
        <v>1988</v>
      </c>
      <c r="B1989" t="s">
        <v>9</v>
      </c>
      <c r="C1989" t="s">
        <v>22</v>
      </c>
      <c r="D1989">
        <v>1024</v>
      </c>
      <c r="E1989">
        <v>1</v>
      </c>
    </row>
    <row r="1990" spans="1:5">
      <c r="A1990">
        <v>1989</v>
      </c>
      <c r="B1990" t="s">
        <v>19</v>
      </c>
      <c r="C1990" t="s">
        <v>22</v>
      </c>
      <c r="D1990">
        <v>2676</v>
      </c>
      <c r="E1990">
        <v>1</v>
      </c>
    </row>
    <row r="1991" spans="1:5">
      <c r="A1991">
        <v>1990</v>
      </c>
      <c r="B1991" t="s">
        <v>20</v>
      </c>
      <c r="C1991" t="s">
        <v>22</v>
      </c>
      <c r="D1991">
        <v>1490</v>
      </c>
      <c r="E1991">
        <v>1</v>
      </c>
    </row>
    <row r="1992" spans="1:5">
      <c r="A1992">
        <v>1991</v>
      </c>
      <c r="B1992" t="s">
        <v>21</v>
      </c>
      <c r="C1992" t="s">
        <v>22</v>
      </c>
      <c r="D1992">
        <v>1137</v>
      </c>
      <c r="E1992">
        <v>1</v>
      </c>
    </row>
    <row r="1993" spans="1:5">
      <c r="A1993">
        <v>1992</v>
      </c>
      <c r="B1993" t="s">
        <v>9</v>
      </c>
      <c r="C1993" t="s">
        <v>22</v>
      </c>
      <c r="D1993">
        <v>2289</v>
      </c>
      <c r="E1993">
        <v>1</v>
      </c>
    </row>
    <row r="1994" spans="1:5">
      <c r="A1994">
        <v>1993</v>
      </c>
      <c r="B1994" t="s">
        <v>17</v>
      </c>
      <c r="C1994" t="s">
        <v>22</v>
      </c>
      <c r="D1994">
        <v>1182</v>
      </c>
      <c r="E1994">
        <v>1</v>
      </c>
    </row>
    <row r="1995" spans="1:5">
      <c r="A1995">
        <v>1994</v>
      </c>
      <c r="B1995" t="s">
        <v>9</v>
      </c>
      <c r="C1995" t="s">
        <v>22</v>
      </c>
      <c r="D1995">
        <v>2741</v>
      </c>
      <c r="E1995">
        <v>1</v>
      </c>
    </row>
    <row r="1996" spans="1:5">
      <c r="A1996">
        <v>1995</v>
      </c>
      <c r="B1996" t="s">
        <v>19</v>
      </c>
      <c r="C1996" t="s">
        <v>22</v>
      </c>
      <c r="D1996">
        <v>1417</v>
      </c>
      <c r="E1996">
        <v>1</v>
      </c>
    </row>
    <row r="1997" spans="1:5">
      <c r="A1997">
        <v>1996</v>
      </c>
      <c r="B1997" t="s">
        <v>20</v>
      </c>
      <c r="C1997" t="s">
        <v>22</v>
      </c>
      <c r="D1997">
        <v>1536</v>
      </c>
      <c r="E1997">
        <v>1</v>
      </c>
    </row>
    <row r="1998" spans="1:5">
      <c r="A1998">
        <v>1997</v>
      </c>
      <c r="B1998" t="s">
        <v>21</v>
      </c>
      <c r="C1998" t="s">
        <v>22</v>
      </c>
      <c r="D1998">
        <v>3513</v>
      </c>
      <c r="E1998">
        <v>1</v>
      </c>
    </row>
    <row r="1999" spans="1:5">
      <c r="A1999">
        <v>1998</v>
      </c>
      <c r="B1999" t="s">
        <v>9</v>
      </c>
      <c r="C1999" t="s">
        <v>22</v>
      </c>
      <c r="D1999">
        <v>1006</v>
      </c>
      <c r="E1999">
        <v>1</v>
      </c>
    </row>
    <row r="2000" spans="1:5">
      <c r="A2000">
        <v>1999</v>
      </c>
      <c r="B2000" t="s">
        <v>17</v>
      </c>
      <c r="C2000" t="s">
        <v>22</v>
      </c>
      <c r="D2000">
        <v>1434</v>
      </c>
      <c r="E2000">
        <v>1</v>
      </c>
    </row>
    <row r="2001" spans="1:5">
      <c r="A2001">
        <v>2000</v>
      </c>
      <c r="B2001" t="s">
        <v>9</v>
      </c>
      <c r="C2001" t="s">
        <v>22</v>
      </c>
      <c r="D2001">
        <v>3489</v>
      </c>
      <c r="E2001">
        <v>1</v>
      </c>
    </row>
    <row r="2002" spans="1:5">
      <c r="A2002">
        <v>2001</v>
      </c>
      <c r="B2002" t="s">
        <v>19</v>
      </c>
      <c r="C2002" t="s">
        <v>22</v>
      </c>
      <c r="D2002">
        <v>1322</v>
      </c>
      <c r="E2002">
        <v>1</v>
      </c>
    </row>
    <row r="2003" spans="1:5">
      <c r="A2003">
        <v>2002</v>
      </c>
      <c r="B2003" t="s">
        <v>20</v>
      </c>
      <c r="C2003" t="s">
        <v>22</v>
      </c>
      <c r="D2003">
        <v>1985</v>
      </c>
      <c r="E2003">
        <v>1</v>
      </c>
    </row>
    <row r="2004" spans="1:5">
      <c r="A2004">
        <v>2003</v>
      </c>
      <c r="B2004" t="s">
        <v>21</v>
      </c>
      <c r="C2004" t="s">
        <v>22</v>
      </c>
      <c r="D2004">
        <v>3524</v>
      </c>
      <c r="E2004">
        <v>1</v>
      </c>
    </row>
    <row r="2005" spans="1:5">
      <c r="A2005">
        <v>2004</v>
      </c>
      <c r="B2005" t="s">
        <v>9</v>
      </c>
      <c r="C2005" t="s">
        <v>22</v>
      </c>
      <c r="D2005">
        <v>3236</v>
      </c>
      <c r="E2005">
        <v>1</v>
      </c>
    </row>
    <row r="2006" spans="1:5">
      <c r="A2006">
        <v>2005</v>
      </c>
      <c r="B2006" t="s">
        <v>17</v>
      </c>
      <c r="C2006" t="s">
        <v>22</v>
      </c>
      <c r="D2006">
        <v>3151</v>
      </c>
      <c r="E2006">
        <v>1</v>
      </c>
    </row>
    <row r="2007" spans="1:5">
      <c r="A2007">
        <v>2006</v>
      </c>
      <c r="B2007" t="s">
        <v>9</v>
      </c>
      <c r="C2007" t="s">
        <v>22</v>
      </c>
      <c r="D2007">
        <v>2857</v>
      </c>
      <c r="E2007">
        <v>1</v>
      </c>
    </row>
    <row r="2008" spans="1:5">
      <c r="A2008">
        <v>2007</v>
      </c>
      <c r="B2008" t="s">
        <v>19</v>
      </c>
      <c r="C2008" t="s">
        <v>22</v>
      </c>
      <c r="D2008">
        <v>2748</v>
      </c>
      <c r="E2008">
        <v>1</v>
      </c>
    </row>
    <row r="2009" spans="1:5">
      <c r="A2009">
        <v>2008</v>
      </c>
      <c r="B2009" t="s">
        <v>20</v>
      </c>
      <c r="C2009" t="s">
        <v>22</v>
      </c>
      <c r="D2009">
        <v>1432</v>
      </c>
      <c r="E2009">
        <v>1</v>
      </c>
    </row>
    <row r="2010" spans="1:5">
      <c r="A2010">
        <v>2009</v>
      </c>
      <c r="B2010" t="s">
        <v>21</v>
      </c>
      <c r="C2010" t="s">
        <v>22</v>
      </c>
      <c r="D2010">
        <v>1932</v>
      </c>
      <c r="E2010">
        <v>1</v>
      </c>
    </row>
    <row r="2011" spans="1:5">
      <c r="A2011">
        <v>2010</v>
      </c>
      <c r="B2011" t="s">
        <v>9</v>
      </c>
      <c r="C2011" t="s">
        <v>22</v>
      </c>
      <c r="D2011">
        <v>1347</v>
      </c>
      <c r="E2011">
        <v>1</v>
      </c>
    </row>
    <row r="2012" spans="1:5">
      <c r="A2012">
        <v>2011</v>
      </c>
      <c r="B2012" t="s">
        <v>17</v>
      </c>
      <c r="C2012" t="s">
        <v>22</v>
      </c>
      <c r="D2012">
        <v>3753</v>
      </c>
      <c r="E2012">
        <v>1</v>
      </c>
    </row>
    <row r="2013" spans="1:5">
      <c r="A2013">
        <v>2012</v>
      </c>
      <c r="B2013" t="s">
        <v>9</v>
      </c>
      <c r="C2013" t="s">
        <v>22</v>
      </c>
      <c r="D2013">
        <v>2843</v>
      </c>
      <c r="E2013">
        <v>1</v>
      </c>
    </row>
    <row r="2014" spans="1:5">
      <c r="A2014">
        <v>2013</v>
      </c>
      <c r="B2014" t="s">
        <v>19</v>
      </c>
      <c r="C2014" t="s">
        <v>22</v>
      </c>
      <c r="D2014">
        <v>3499</v>
      </c>
      <c r="E2014">
        <v>1</v>
      </c>
    </row>
    <row r="2015" spans="1:5">
      <c r="A2015">
        <v>2014</v>
      </c>
      <c r="B2015" t="s">
        <v>20</v>
      </c>
      <c r="C2015" t="s">
        <v>22</v>
      </c>
      <c r="D2015">
        <v>1909</v>
      </c>
      <c r="E2015">
        <v>1</v>
      </c>
    </row>
    <row r="2016" spans="1:5">
      <c r="A2016">
        <v>2015</v>
      </c>
      <c r="B2016" t="s">
        <v>21</v>
      </c>
      <c r="C2016" t="s">
        <v>22</v>
      </c>
      <c r="D2016">
        <v>3074</v>
      </c>
      <c r="E2016">
        <v>1</v>
      </c>
    </row>
    <row r="2017" spans="1:5">
      <c r="A2017">
        <v>2016</v>
      </c>
      <c r="B2017" t="s">
        <v>9</v>
      </c>
      <c r="C2017" t="s">
        <v>22</v>
      </c>
      <c r="D2017">
        <v>1267</v>
      </c>
      <c r="E2017">
        <v>1</v>
      </c>
    </row>
    <row r="2018" spans="1:5">
      <c r="A2018">
        <v>2017</v>
      </c>
      <c r="B2018" t="s">
        <v>17</v>
      </c>
      <c r="C2018" t="s">
        <v>22</v>
      </c>
      <c r="D2018">
        <v>3315</v>
      </c>
      <c r="E2018">
        <v>1</v>
      </c>
    </row>
    <row r="2019" spans="1:5">
      <c r="A2019">
        <v>2018</v>
      </c>
      <c r="B2019" t="s">
        <v>9</v>
      </c>
      <c r="C2019" t="s">
        <v>22</v>
      </c>
      <c r="D2019">
        <v>2123</v>
      </c>
      <c r="E2019">
        <v>1</v>
      </c>
    </row>
    <row r="2020" spans="1:5">
      <c r="A2020">
        <v>2019</v>
      </c>
      <c r="B2020" t="s">
        <v>19</v>
      </c>
      <c r="C2020" t="s">
        <v>22</v>
      </c>
      <c r="D2020">
        <v>3755</v>
      </c>
      <c r="E2020">
        <v>1</v>
      </c>
    </row>
    <row r="2021" spans="1:5">
      <c r="A2021">
        <v>2020</v>
      </c>
      <c r="B2021" t="s">
        <v>20</v>
      </c>
      <c r="C2021" t="s">
        <v>22</v>
      </c>
      <c r="D2021">
        <v>2073</v>
      </c>
      <c r="E2021">
        <v>1</v>
      </c>
    </row>
    <row r="2022" spans="1:5">
      <c r="A2022">
        <v>2021</v>
      </c>
      <c r="B2022" t="s">
        <v>21</v>
      </c>
      <c r="C2022" t="s">
        <v>22</v>
      </c>
      <c r="D2022">
        <v>2456</v>
      </c>
      <c r="E2022">
        <v>1</v>
      </c>
    </row>
    <row r="2023" spans="1:5">
      <c r="A2023">
        <v>2022</v>
      </c>
      <c r="B2023" t="s">
        <v>9</v>
      </c>
      <c r="C2023" t="s">
        <v>22</v>
      </c>
      <c r="D2023">
        <v>2271</v>
      </c>
      <c r="E2023">
        <v>1</v>
      </c>
    </row>
    <row r="2024" spans="1:5">
      <c r="A2024">
        <v>2023</v>
      </c>
      <c r="B2024" t="s">
        <v>17</v>
      </c>
      <c r="C2024" t="s">
        <v>22</v>
      </c>
      <c r="D2024">
        <v>2203</v>
      </c>
      <c r="E2024">
        <v>1</v>
      </c>
    </row>
    <row r="2025" spans="1:5">
      <c r="A2025">
        <v>2024</v>
      </c>
      <c r="B2025" t="s">
        <v>9</v>
      </c>
      <c r="C2025" t="s">
        <v>22</v>
      </c>
      <c r="D2025">
        <v>2537</v>
      </c>
      <c r="E2025">
        <v>1</v>
      </c>
    </row>
    <row r="2026" spans="1:5">
      <c r="A2026">
        <v>2025</v>
      </c>
      <c r="B2026" t="s">
        <v>19</v>
      </c>
      <c r="C2026" t="s">
        <v>22</v>
      </c>
      <c r="D2026">
        <v>2878</v>
      </c>
      <c r="E2026">
        <v>1</v>
      </c>
    </row>
    <row r="2027" spans="1:5">
      <c r="A2027">
        <v>2026</v>
      </c>
      <c r="B2027" t="s">
        <v>20</v>
      </c>
      <c r="C2027" t="s">
        <v>22</v>
      </c>
      <c r="D2027">
        <v>2896</v>
      </c>
      <c r="E2027">
        <v>1</v>
      </c>
    </row>
    <row r="2028" spans="1:5">
      <c r="A2028">
        <v>2027</v>
      </c>
      <c r="B2028" t="s">
        <v>21</v>
      </c>
      <c r="C2028" t="s">
        <v>22</v>
      </c>
      <c r="D2028">
        <v>3498</v>
      </c>
      <c r="E2028">
        <v>1</v>
      </c>
    </row>
    <row r="2029" spans="1:5">
      <c r="A2029">
        <v>2028</v>
      </c>
      <c r="B2029" t="s">
        <v>9</v>
      </c>
      <c r="C2029" t="s">
        <v>22</v>
      </c>
      <c r="D2029">
        <v>2374</v>
      </c>
      <c r="E2029">
        <v>1</v>
      </c>
    </row>
    <row r="2030" spans="1:5">
      <c r="A2030">
        <v>2029</v>
      </c>
      <c r="B2030" t="s">
        <v>17</v>
      </c>
      <c r="C2030" t="s">
        <v>23</v>
      </c>
      <c r="D2030">
        <v>3090</v>
      </c>
      <c r="E2030">
        <v>1</v>
      </c>
    </row>
    <row r="2031" spans="1:5">
      <c r="A2031">
        <v>2030</v>
      </c>
      <c r="B2031" t="s">
        <v>9</v>
      </c>
      <c r="C2031" t="s">
        <v>23</v>
      </c>
      <c r="D2031">
        <v>1730</v>
      </c>
      <c r="E2031">
        <v>1</v>
      </c>
    </row>
    <row r="2032" spans="1:5">
      <c r="A2032">
        <v>2031</v>
      </c>
      <c r="B2032" t="s">
        <v>19</v>
      </c>
      <c r="C2032" t="s">
        <v>23</v>
      </c>
      <c r="D2032">
        <v>3718</v>
      </c>
      <c r="E2032">
        <v>1</v>
      </c>
    </row>
    <row r="2033" spans="1:5">
      <c r="A2033">
        <v>2032</v>
      </c>
      <c r="B2033" t="s">
        <v>20</v>
      </c>
      <c r="C2033" t="s">
        <v>23</v>
      </c>
      <c r="D2033">
        <v>1249</v>
      </c>
      <c r="E2033">
        <v>1</v>
      </c>
    </row>
    <row r="2034" spans="1:5">
      <c r="A2034">
        <v>2033</v>
      </c>
      <c r="B2034" t="s">
        <v>21</v>
      </c>
      <c r="C2034" t="s">
        <v>23</v>
      </c>
      <c r="D2034">
        <v>3719</v>
      </c>
      <c r="E2034">
        <v>1</v>
      </c>
    </row>
    <row r="2035" spans="1:5">
      <c r="A2035">
        <v>2034</v>
      </c>
      <c r="B2035" t="s">
        <v>9</v>
      </c>
      <c r="C2035" t="s">
        <v>23</v>
      </c>
      <c r="D2035">
        <v>2754</v>
      </c>
      <c r="E2035">
        <v>1</v>
      </c>
    </row>
    <row r="2036" spans="1:5">
      <c r="A2036">
        <v>2035</v>
      </c>
      <c r="B2036" t="s">
        <v>17</v>
      </c>
      <c r="C2036" t="s">
        <v>23</v>
      </c>
      <c r="D2036">
        <v>3421</v>
      </c>
      <c r="E2036">
        <v>1</v>
      </c>
    </row>
    <row r="2037" spans="1:5">
      <c r="A2037">
        <v>2036</v>
      </c>
      <c r="B2037" t="s">
        <v>9</v>
      </c>
      <c r="C2037" t="s">
        <v>23</v>
      </c>
      <c r="D2037">
        <v>1758</v>
      </c>
      <c r="E2037">
        <v>1</v>
      </c>
    </row>
    <row r="2038" spans="1:5">
      <c r="A2038">
        <v>2037</v>
      </c>
      <c r="B2038" t="s">
        <v>19</v>
      </c>
      <c r="C2038" t="s">
        <v>23</v>
      </c>
      <c r="D2038">
        <v>1019</v>
      </c>
      <c r="E2038">
        <v>1</v>
      </c>
    </row>
    <row r="2039" spans="1:5">
      <c r="A2039">
        <v>2038</v>
      </c>
      <c r="B2039" t="s">
        <v>20</v>
      </c>
      <c r="C2039" t="s">
        <v>23</v>
      </c>
      <c r="D2039">
        <v>3366</v>
      </c>
      <c r="E2039">
        <v>1</v>
      </c>
    </row>
    <row r="2040" spans="1:5">
      <c r="A2040">
        <v>2039</v>
      </c>
      <c r="B2040" t="s">
        <v>21</v>
      </c>
      <c r="C2040" t="s">
        <v>23</v>
      </c>
      <c r="D2040">
        <v>2469</v>
      </c>
      <c r="E2040">
        <v>1</v>
      </c>
    </row>
    <row r="2041" spans="1:5">
      <c r="A2041">
        <v>2040</v>
      </c>
      <c r="B2041" t="s">
        <v>9</v>
      </c>
      <c r="C2041" t="s">
        <v>23</v>
      </c>
      <c r="D2041">
        <v>3885</v>
      </c>
      <c r="E2041">
        <v>1</v>
      </c>
    </row>
    <row r="2042" spans="1:5">
      <c r="A2042">
        <v>2041</v>
      </c>
      <c r="B2042" t="s">
        <v>17</v>
      </c>
      <c r="C2042" t="s">
        <v>23</v>
      </c>
      <c r="D2042">
        <v>1011</v>
      </c>
      <c r="E2042">
        <v>1</v>
      </c>
    </row>
    <row r="2043" spans="1:5">
      <c r="A2043">
        <v>2042</v>
      </c>
      <c r="B2043" t="s">
        <v>9</v>
      </c>
      <c r="C2043" t="s">
        <v>23</v>
      </c>
      <c r="D2043">
        <v>1158</v>
      </c>
      <c r="E2043">
        <v>1</v>
      </c>
    </row>
    <row r="2044" spans="1:5">
      <c r="A2044">
        <v>2043</v>
      </c>
      <c r="B2044" t="s">
        <v>19</v>
      </c>
      <c r="C2044" t="s">
        <v>23</v>
      </c>
      <c r="D2044">
        <v>2585</v>
      </c>
      <c r="E2044">
        <v>1</v>
      </c>
    </row>
    <row r="2045" spans="1:5">
      <c r="A2045">
        <v>2044</v>
      </c>
      <c r="B2045" t="s">
        <v>20</v>
      </c>
      <c r="C2045" t="s">
        <v>23</v>
      </c>
      <c r="D2045">
        <v>2805</v>
      </c>
      <c r="E2045">
        <v>1</v>
      </c>
    </row>
    <row r="2046" spans="1:5">
      <c r="A2046">
        <v>2045</v>
      </c>
      <c r="B2046" t="s">
        <v>21</v>
      </c>
      <c r="C2046" t="s">
        <v>23</v>
      </c>
      <c r="D2046">
        <v>1581</v>
      </c>
      <c r="E2046">
        <v>1</v>
      </c>
    </row>
    <row r="2047" spans="1:5">
      <c r="A2047">
        <v>2046</v>
      </c>
      <c r="B2047" t="s">
        <v>9</v>
      </c>
      <c r="C2047" t="s">
        <v>23</v>
      </c>
      <c r="D2047">
        <v>2151</v>
      </c>
      <c r="E2047">
        <v>1</v>
      </c>
    </row>
    <row r="2048" spans="1:5">
      <c r="A2048">
        <v>2047</v>
      </c>
      <c r="B2048" t="s">
        <v>17</v>
      </c>
      <c r="C2048" t="s">
        <v>23</v>
      </c>
      <c r="D2048">
        <v>3164</v>
      </c>
      <c r="E2048">
        <v>1</v>
      </c>
    </row>
    <row r="2049" spans="1:5">
      <c r="A2049">
        <v>2048</v>
      </c>
      <c r="B2049" t="s">
        <v>9</v>
      </c>
      <c r="C2049" t="s">
        <v>23</v>
      </c>
      <c r="D2049">
        <v>2181</v>
      </c>
      <c r="E2049">
        <v>1</v>
      </c>
    </row>
    <row r="2050" spans="1:5">
      <c r="A2050">
        <v>2049</v>
      </c>
      <c r="B2050" t="s">
        <v>19</v>
      </c>
      <c r="C2050" t="s">
        <v>23</v>
      </c>
      <c r="D2050">
        <v>3864</v>
      </c>
      <c r="E2050">
        <v>1</v>
      </c>
    </row>
    <row r="2051" spans="1:5">
      <c r="A2051">
        <v>2050</v>
      </c>
      <c r="B2051" t="s">
        <v>20</v>
      </c>
      <c r="C2051" t="s">
        <v>23</v>
      </c>
      <c r="D2051">
        <v>2868</v>
      </c>
      <c r="E2051">
        <v>1</v>
      </c>
    </row>
    <row r="2052" spans="1:5">
      <c r="A2052">
        <v>2051</v>
      </c>
      <c r="B2052" t="s">
        <v>21</v>
      </c>
      <c r="C2052" t="s">
        <v>18</v>
      </c>
      <c r="D2052">
        <v>1122</v>
      </c>
      <c r="E2052">
        <v>1</v>
      </c>
    </row>
    <row r="2053" spans="1:5">
      <c r="A2053">
        <v>2052</v>
      </c>
      <c r="B2053" t="s">
        <v>9</v>
      </c>
      <c r="C2053" t="s">
        <v>18</v>
      </c>
      <c r="D2053">
        <v>3561</v>
      </c>
      <c r="E2053">
        <v>1</v>
      </c>
    </row>
    <row r="2054" spans="1:5">
      <c r="A2054">
        <v>2053</v>
      </c>
      <c r="B2054" t="s">
        <v>17</v>
      </c>
      <c r="C2054" t="s">
        <v>18</v>
      </c>
      <c r="D2054">
        <v>1948</v>
      </c>
      <c r="E2054">
        <v>1</v>
      </c>
    </row>
    <row r="2055" spans="1:5">
      <c r="A2055">
        <v>2054</v>
      </c>
      <c r="B2055" t="s">
        <v>9</v>
      </c>
      <c r="C2055" t="s">
        <v>18</v>
      </c>
      <c r="D2055">
        <v>1671</v>
      </c>
      <c r="E2055">
        <v>1</v>
      </c>
    </row>
    <row r="2056" spans="1:5">
      <c r="A2056">
        <v>2055</v>
      </c>
      <c r="B2056" t="s">
        <v>19</v>
      </c>
      <c r="C2056" t="s">
        <v>18</v>
      </c>
      <c r="D2056">
        <v>1313</v>
      </c>
      <c r="E2056">
        <v>1</v>
      </c>
    </row>
    <row r="2057" spans="1:5">
      <c r="A2057">
        <v>2056</v>
      </c>
      <c r="B2057" t="s">
        <v>20</v>
      </c>
      <c r="C2057" t="s">
        <v>18</v>
      </c>
      <c r="D2057">
        <v>3631</v>
      </c>
      <c r="E2057">
        <v>1</v>
      </c>
    </row>
    <row r="2058" spans="1:5">
      <c r="A2058">
        <v>2057</v>
      </c>
      <c r="B2058" t="s">
        <v>21</v>
      </c>
      <c r="C2058" t="s">
        <v>18</v>
      </c>
      <c r="D2058">
        <v>2447</v>
      </c>
      <c r="E2058">
        <v>1</v>
      </c>
    </row>
    <row r="2059" spans="1:5">
      <c r="A2059">
        <v>2058</v>
      </c>
      <c r="B2059" t="s">
        <v>9</v>
      </c>
      <c r="C2059" t="s">
        <v>18</v>
      </c>
      <c r="D2059">
        <v>3266</v>
      </c>
      <c r="E2059">
        <v>1</v>
      </c>
    </row>
    <row r="2060" spans="1:5">
      <c r="A2060">
        <v>2059</v>
      </c>
      <c r="B2060" t="s">
        <v>17</v>
      </c>
      <c r="C2060" t="s">
        <v>18</v>
      </c>
      <c r="D2060">
        <v>3942</v>
      </c>
      <c r="E2060">
        <v>1</v>
      </c>
    </row>
    <row r="2061" spans="1:5">
      <c r="A2061">
        <v>2060</v>
      </c>
      <c r="B2061" t="s">
        <v>9</v>
      </c>
      <c r="C2061" t="s">
        <v>18</v>
      </c>
      <c r="D2061">
        <v>2734</v>
      </c>
      <c r="E2061">
        <v>1</v>
      </c>
    </row>
    <row r="2062" spans="1:5">
      <c r="A2062">
        <v>2061</v>
      </c>
      <c r="B2062" t="s">
        <v>19</v>
      </c>
      <c r="C2062" t="s">
        <v>18</v>
      </c>
      <c r="D2062">
        <v>1582</v>
      </c>
      <c r="E2062">
        <v>1</v>
      </c>
    </row>
    <row r="2063" spans="1:5">
      <c r="A2063">
        <v>2062</v>
      </c>
      <c r="B2063" t="s">
        <v>20</v>
      </c>
      <c r="C2063" t="s">
        <v>18</v>
      </c>
      <c r="D2063">
        <v>3146</v>
      </c>
      <c r="E2063">
        <v>1</v>
      </c>
    </row>
    <row r="2064" spans="1:5">
      <c r="A2064">
        <v>2063</v>
      </c>
      <c r="B2064" t="s">
        <v>21</v>
      </c>
      <c r="C2064" t="s">
        <v>18</v>
      </c>
      <c r="D2064">
        <v>2034</v>
      </c>
      <c r="E2064">
        <v>1</v>
      </c>
    </row>
    <row r="2065" spans="1:5">
      <c r="A2065">
        <v>2064</v>
      </c>
      <c r="B2065" t="s">
        <v>9</v>
      </c>
      <c r="C2065" t="s">
        <v>18</v>
      </c>
      <c r="D2065">
        <v>1714</v>
      </c>
      <c r="E2065">
        <v>1</v>
      </c>
    </row>
    <row r="2066" spans="1:5">
      <c r="A2066">
        <v>2065</v>
      </c>
      <c r="B2066" t="s">
        <v>17</v>
      </c>
      <c r="C2066" t="s">
        <v>18</v>
      </c>
      <c r="D2066">
        <v>1492</v>
      </c>
      <c r="E2066">
        <v>1</v>
      </c>
    </row>
    <row r="2067" spans="1:5">
      <c r="A2067">
        <v>2066</v>
      </c>
      <c r="B2067" t="s">
        <v>9</v>
      </c>
      <c r="C2067" t="s">
        <v>18</v>
      </c>
      <c r="D2067">
        <v>2194</v>
      </c>
      <c r="E2067">
        <v>1</v>
      </c>
    </row>
    <row r="2068" spans="1:5">
      <c r="A2068">
        <v>2067</v>
      </c>
      <c r="B2068" t="s">
        <v>19</v>
      </c>
      <c r="C2068" t="s">
        <v>18</v>
      </c>
      <c r="D2068">
        <v>1269</v>
      </c>
      <c r="E2068">
        <v>1</v>
      </c>
    </row>
    <row r="2069" spans="1:5">
      <c r="A2069">
        <v>2068</v>
      </c>
      <c r="B2069" t="s">
        <v>20</v>
      </c>
      <c r="C2069" t="s">
        <v>18</v>
      </c>
      <c r="D2069">
        <v>2690</v>
      </c>
      <c r="E2069">
        <v>1</v>
      </c>
    </row>
    <row r="2070" spans="1:5">
      <c r="A2070">
        <v>2069</v>
      </c>
      <c r="B2070" t="s">
        <v>21</v>
      </c>
      <c r="C2070" t="s">
        <v>18</v>
      </c>
      <c r="D2070">
        <v>1179</v>
      </c>
      <c r="E2070">
        <v>1</v>
      </c>
    </row>
    <row r="2071" spans="1:5">
      <c r="A2071">
        <v>2070</v>
      </c>
      <c r="B2071" t="s">
        <v>9</v>
      </c>
      <c r="C2071" t="s">
        <v>18</v>
      </c>
      <c r="D2071">
        <v>2064</v>
      </c>
      <c r="E2071">
        <v>1</v>
      </c>
    </row>
    <row r="2072" spans="1:5">
      <c r="A2072">
        <v>2071</v>
      </c>
      <c r="B2072" t="s">
        <v>17</v>
      </c>
      <c r="C2072" t="s">
        <v>18</v>
      </c>
      <c r="D2072">
        <v>2455</v>
      </c>
      <c r="E2072">
        <v>1</v>
      </c>
    </row>
    <row r="2073" spans="1:5">
      <c r="A2073">
        <v>2072</v>
      </c>
      <c r="B2073" t="s">
        <v>9</v>
      </c>
      <c r="C2073" t="s">
        <v>18</v>
      </c>
      <c r="D2073">
        <v>1841</v>
      </c>
      <c r="E2073">
        <v>1</v>
      </c>
    </row>
    <row r="2074" spans="1:5">
      <c r="A2074">
        <v>2073</v>
      </c>
      <c r="B2074" t="s">
        <v>19</v>
      </c>
      <c r="C2074" t="s">
        <v>22</v>
      </c>
      <c r="D2074">
        <v>2991</v>
      </c>
      <c r="E2074">
        <v>1</v>
      </c>
    </row>
    <row r="2075" spans="1:5">
      <c r="A2075">
        <v>2074</v>
      </c>
      <c r="B2075" t="s">
        <v>20</v>
      </c>
      <c r="C2075" t="s">
        <v>22</v>
      </c>
      <c r="D2075">
        <v>2562</v>
      </c>
      <c r="E2075">
        <v>1</v>
      </c>
    </row>
    <row r="2076" spans="1:5">
      <c r="A2076">
        <v>2075</v>
      </c>
      <c r="B2076" t="s">
        <v>21</v>
      </c>
      <c r="C2076" t="s">
        <v>22</v>
      </c>
      <c r="D2076">
        <v>1072</v>
      </c>
      <c r="E2076">
        <v>1</v>
      </c>
    </row>
    <row r="2077" spans="1:5">
      <c r="A2077">
        <v>2076</v>
      </c>
      <c r="B2077" t="s">
        <v>9</v>
      </c>
      <c r="C2077" t="s">
        <v>22</v>
      </c>
      <c r="D2077">
        <v>1420</v>
      </c>
      <c r="E2077">
        <v>1</v>
      </c>
    </row>
    <row r="2078" spans="1:5">
      <c r="A2078">
        <v>2077</v>
      </c>
      <c r="B2078" t="s">
        <v>17</v>
      </c>
      <c r="C2078" t="s">
        <v>22</v>
      </c>
      <c r="D2078">
        <v>1875</v>
      </c>
      <c r="E2078">
        <v>1</v>
      </c>
    </row>
    <row r="2079" spans="1:5">
      <c r="A2079">
        <v>2078</v>
      </c>
      <c r="B2079" t="s">
        <v>9</v>
      </c>
      <c r="C2079" t="s">
        <v>22</v>
      </c>
      <c r="D2079">
        <v>1852</v>
      </c>
      <c r="E2079">
        <v>1</v>
      </c>
    </row>
    <row r="2080" spans="1:5">
      <c r="A2080">
        <v>2079</v>
      </c>
      <c r="B2080" t="s">
        <v>19</v>
      </c>
      <c r="C2080" t="s">
        <v>22</v>
      </c>
      <c r="D2080">
        <v>1679</v>
      </c>
      <c r="E2080">
        <v>1</v>
      </c>
    </row>
    <row r="2081" spans="1:5">
      <c r="A2081">
        <v>2080</v>
      </c>
      <c r="B2081" t="s">
        <v>20</v>
      </c>
      <c r="C2081" t="s">
        <v>22</v>
      </c>
      <c r="D2081">
        <v>3145</v>
      </c>
      <c r="E2081">
        <v>1</v>
      </c>
    </row>
    <row r="2082" spans="1:5">
      <c r="A2082">
        <v>2081</v>
      </c>
      <c r="B2082" t="s">
        <v>21</v>
      </c>
      <c r="C2082" t="s">
        <v>22</v>
      </c>
      <c r="D2082">
        <v>2129</v>
      </c>
      <c r="E2082">
        <v>1</v>
      </c>
    </row>
    <row r="2083" spans="1:5">
      <c r="A2083">
        <v>2082</v>
      </c>
      <c r="B2083" t="s">
        <v>9</v>
      </c>
      <c r="C2083" t="s">
        <v>22</v>
      </c>
      <c r="D2083">
        <v>3590</v>
      </c>
      <c r="E2083">
        <v>1</v>
      </c>
    </row>
    <row r="2084" spans="1:5">
      <c r="A2084">
        <v>2083</v>
      </c>
      <c r="B2084" t="s">
        <v>17</v>
      </c>
      <c r="C2084" t="s">
        <v>22</v>
      </c>
      <c r="D2084">
        <v>2713</v>
      </c>
      <c r="E2084">
        <v>1</v>
      </c>
    </row>
    <row r="2085" spans="1:5">
      <c r="A2085">
        <v>2084</v>
      </c>
      <c r="B2085" t="s">
        <v>9</v>
      </c>
      <c r="C2085" t="s">
        <v>22</v>
      </c>
      <c r="D2085">
        <v>3997</v>
      </c>
      <c r="E2085">
        <v>1</v>
      </c>
    </row>
    <row r="2086" spans="1:5">
      <c r="A2086">
        <v>2085</v>
      </c>
      <c r="B2086" t="s">
        <v>19</v>
      </c>
      <c r="C2086" t="s">
        <v>22</v>
      </c>
      <c r="D2086">
        <v>1723</v>
      </c>
      <c r="E2086">
        <v>1</v>
      </c>
    </row>
    <row r="2087" spans="1:5">
      <c r="A2087">
        <v>2086</v>
      </c>
      <c r="B2087" t="s">
        <v>20</v>
      </c>
      <c r="C2087" t="s">
        <v>22</v>
      </c>
      <c r="D2087">
        <v>3925</v>
      </c>
      <c r="E2087">
        <v>1</v>
      </c>
    </row>
    <row r="2088" spans="1:5">
      <c r="A2088">
        <v>2087</v>
      </c>
      <c r="B2088" t="s">
        <v>21</v>
      </c>
      <c r="C2088" t="s">
        <v>22</v>
      </c>
      <c r="D2088">
        <v>2938</v>
      </c>
      <c r="E2088">
        <v>1</v>
      </c>
    </row>
    <row r="2089" spans="1:5">
      <c r="A2089">
        <v>2088</v>
      </c>
      <c r="B2089" t="s">
        <v>9</v>
      </c>
      <c r="C2089" t="s">
        <v>22</v>
      </c>
      <c r="D2089">
        <v>1592</v>
      </c>
      <c r="E2089">
        <v>1</v>
      </c>
    </row>
    <row r="2090" spans="1:5">
      <c r="A2090">
        <v>2089</v>
      </c>
      <c r="B2090" t="s">
        <v>17</v>
      </c>
      <c r="C2090" t="s">
        <v>22</v>
      </c>
      <c r="D2090">
        <v>1769</v>
      </c>
      <c r="E2090">
        <v>1</v>
      </c>
    </row>
    <row r="2091" spans="1:5">
      <c r="A2091">
        <v>2090</v>
      </c>
      <c r="B2091" t="s">
        <v>9</v>
      </c>
      <c r="C2091" t="s">
        <v>22</v>
      </c>
      <c r="D2091">
        <v>3010</v>
      </c>
      <c r="E2091">
        <v>1</v>
      </c>
    </row>
    <row r="2092" spans="1:5">
      <c r="A2092">
        <v>2091</v>
      </c>
      <c r="B2092" t="s">
        <v>19</v>
      </c>
      <c r="C2092" t="s">
        <v>22</v>
      </c>
      <c r="D2092">
        <v>1546</v>
      </c>
      <c r="E2092">
        <v>1</v>
      </c>
    </row>
    <row r="2093" spans="1:5">
      <c r="A2093">
        <v>2092</v>
      </c>
      <c r="B2093" t="s">
        <v>20</v>
      </c>
      <c r="C2093" t="s">
        <v>22</v>
      </c>
      <c r="D2093">
        <v>3384</v>
      </c>
      <c r="E2093">
        <v>1</v>
      </c>
    </row>
    <row r="2094" spans="1:5">
      <c r="A2094">
        <v>2093</v>
      </c>
      <c r="B2094" t="s">
        <v>21</v>
      </c>
      <c r="C2094" t="s">
        <v>22</v>
      </c>
      <c r="D2094">
        <v>1824</v>
      </c>
      <c r="E2094">
        <v>1</v>
      </c>
    </row>
    <row r="2095" spans="1:5">
      <c r="A2095">
        <v>2094</v>
      </c>
      <c r="B2095" t="s">
        <v>9</v>
      </c>
      <c r="C2095" t="s">
        <v>22</v>
      </c>
      <c r="D2095">
        <v>3062</v>
      </c>
      <c r="E2095">
        <v>1</v>
      </c>
    </row>
    <row r="2096" spans="1:5">
      <c r="A2096">
        <v>2095</v>
      </c>
      <c r="B2096" t="s">
        <v>17</v>
      </c>
      <c r="C2096" t="s">
        <v>22</v>
      </c>
      <c r="D2096">
        <v>2182</v>
      </c>
      <c r="E2096">
        <v>1</v>
      </c>
    </row>
    <row r="2097" spans="1:5">
      <c r="A2097">
        <v>2096</v>
      </c>
      <c r="B2097" t="s">
        <v>9</v>
      </c>
      <c r="C2097" t="s">
        <v>22</v>
      </c>
      <c r="D2097">
        <v>1740</v>
      </c>
      <c r="E2097">
        <v>1</v>
      </c>
    </row>
    <row r="2098" spans="1:5">
      <c r="A2098">
        <v>2097</v>
      </c>
      <c r="B2098" t="s">
        <v>19</v>
      </c>
      <c r="C2098" t="s">
        <v>22</v>
      </c>
      <c r="D2098">
        <v>2175</v>
      </c>
      <c r="E2098">
        <v>1</v>
      </c>
    </row>
    <row r="2099" spans="1:5">
      <c r="A2099">
        <v>2098</v>
      </c>
      <c r="B2099" t="s">
        <v>20</v>
      </c>
      <c r="C2099" t="s">
        <v>22</v>
      </c>
      <c r="D2099">
        <v>3403</v>
      </c>
      <c r="E2099">
        <v>1</v>
      </c>
    </row>
    <row r="2100" spans="1:5">
      <c r="A2100">
        <v>2099</v>
      </c>
      <c r="B2100" t="s">
        <v>21</v>
      </c>
      <c r="C2100" t="s">
        <v>22</v>
      </c>
      <c r="D2100">
        <v>1460</v>
      </c>
      <c r="E2100">
        <v>1</v>
      </c>
    </row>
    <row r="2101" spans="1:5">
      <c r="A2101">
        <v>2100</v>
      </c>
      <c r="B2101" t="s">
        <v>9</v>
      </c>
      <c r="C2101" t="s">
        <v>22</v>
      </c>
      <c r="D2101">
        <v>1953</v>
      </c>
      <c r="E2101">
        <v>1</v>
      </c>
    </row>
    <row r="2102" spans="1:5">
      <c r="A2102">
        <v>2101</v>
      </c>
      <c r="B2102" t="s">
        <v>17</v>
      </c>
      <c r="C2102" t="s">
        <v>22</v>
      </c>
      <c r="D2102">
        <v>1294</v>
      </c>
      <c r="E2102">
        <v>1</v>
      </c>
    </row>
    <row r="2103" spans="1:5">
      <c r="A2103">
        <v>2102</v>
      </c>
      <c r="B2103" t="s">
        <v>9</v>
      </c>
      <c r="C2103" t="s">
        <v>22</v>
      </c>
      <c r="D2103">
        <v>1039</v>
      </c>
      <c r="E2103">
        <v>1</v>
      </c>
    </row>
    <row r="2104" spans="1:5">
      <c r="A2104">
        <v>2103</v>
      </c>
      <c r="B2104" t="s">
        <v>19</v>
      </c>
      <c r="C2104" t="s">
        <v>22</v>
      </c>
      <c r="D2104">
        <v>1473</v>
      </c>
      <c r="E2104">
        <v>1</v>
      </c>
    </row>
    <row r="2105" spans="1:5">
      <c r="A2105">
        <v>2104</v>
      </c>
      <c r="B2105" t="s">
        <v>20</v>
      </c>
      <c r="C2105" t="s">
        <v>22</v>
      </c>
      <c r="D2105">
        <v>2755</v>
      </c>
      <c r="E2105">
        <v>1</v>
      </c>
    </row>
    <row r="2106" spans="1:5">
      <c r="A2106">
        <v>2105</v>
      </c>
      <c r="B2106" t="s">
        <v>21</v>
      </c>
      <c r="C2106" t="s">
        <v>22</v>
      </c>
      <c r="D2106">
        <v>3873</v>
      </c>
      <c r="E2106">
        <v>1</v>
      </c>
    </row>
    <row r="2107" spans="1:5">
      <c r="A2107">
        <v>2106</v>
      </c>
      <c r="B2107" t="s">
        <v>9</v>
      </c>
      <c r="C2107" t="s">
        <v>22</v>
      </c>
      <c r="D2107">
        <v>3427</v>
      </c>
      <c r="E2107">
        <v>1</v>
      </c>
    </row>
    <row r="2108" spans="1:5">
      <c r="A2108">
        <v>2107</v>
      </c>
      <c r="B2108" t="s">
        <v>17</v>
      </c>
      <c r="C2108" t="s">
        <v>22</v>
      </c>
      <c r="D2108">
        <v>1620</v>
      </c>
      <c r="E2108">
        <v>1</v>
      </c>
    </row>
    <row r="2109" spans="1:5">
      <c r="A2109">
        <v>2108</v>
      </c>
      <c r="B2109" t="s">
        <v>9</v>
      </c>
      <c r="C2109" t="s">
        <v>22</v>
      </c>
      <c r="D2109">
        <v>1275</v>
      </c>
      <c r="E2109">
        <v>1</v>
      </c>
    </row>
    <row r="2110" spans="1:5">
      <c r="A2110">
        <v>2109</v>
      </c>
      <c r="B2110" t="s">
        <v>19</v>
      </c>
      <c r="C2110" t="s">
        <v>22</v>
      </c>
      <c r="D2110">
        <v>1365</v>
      </c>
      <c r="E2110">
        <v>1</v>
      </c>
    </row>
    <row r="2111" spans="1:5">
      <c r="A2111">
        <v>2110</v>
      </c>
      <c r="B2111" t="s">
        <v>20</v>
      </c>
      <c r="C2111" t="s">
        <v>22</v>
      </c>
      <c r="D2111">
        <v>1657</v>
      </c>
      <c r="E2111">
        <v>1</v>
      </c>
    </row>
    <row r="2112" spans="1:5">
      <c r="A2112">
        <v>2111</v>
      </c>
      <c r="B2112" t="s">
        <v>21</v>
      </c>
      <c r="C2112" t="s">
        <v>22</v>
      </c>
      <c r="D2112">
        <v>1513</v>
      </c>
      <c r="E2112">
        <v>1</v>
      </c>
    </row>
    <row r="2113" spans="1:5">
      <c r="A2113">
        <v>2112</v>
      </c>
      <c r="B2113" t="s">
        <v>9</v>
      </c>
      <c r="C2113" t="s">
        <v>22</v>
      </c>
      <c r="D2113">
        <v>3776</v>
      </c>
      <c r="E2113">
        <v>1</v>
      </c>
    </row>
    <row r="2114" spans="1:5">
      <c r="A2114">
        <v>2113</v>
      </c>
      <c r="B2114" t="s">
        <v>17</v>
      </c>
      <c r="C2114" t="s">
        <v>22</v>
      </c>
      <c r="D2114">
        <v>3716</v>
      </c>
      <c r="E2114">
        <v>1</v>
      </c>
    </row>
    <row r="2115" spans="1:5">
      <c r="A2115">
        <v>2114</v>
      </c>
      <c r="B2115" t="s">
        <v>9</v>
      </c>
      <c r="C2115" t="s">
        <v>22</v>
      </c>
      <c r="D2115">
        <v>1555</v>
      </c>
      <c r="E2115">
        <v>1</v>
      </c>
    </row>
    <row r="2116" spans="1:5">
      <c r="A2116">
        <v>2115</v>
      </c>
      <c r="B2116" t="s">
        <v>19</v>
      </c>
      <c r="C2116" t="s">
        <v>22</v>
      </c>
      <c r="D2116">
        <v>1197</v>
      </c>
      <c r="E2116">
        <v>1</v>
      </c>
    </row>
    <row r="2117" spans="1:5">
      <c r="A2117">
        <v>2116</v>
      </c>
      <c r="B2117" t="s">
        <v>20</v>
      </c>
      <c r="C2117" t="s">
        <v>22</v>
      </c>
      <c r="D2117">
        <v>1202</v>
      </c>
      <c r="E2117">
        <v>1</v>
      </c>
    </row>
    <row r="2118" spans="1:5">
      <c r="A2118">
        <v>2117</v>
      </c>
      <c r="B2118" t="s">
        <v>21</v>
      </c>
      <c r="C2118" t="s">
        <v>22</v>
      </c>
      <c r="D2118">
        <v>3098</v>
      </c>
      <c r="E2118">
        <v>1</v>
      </c>
    </row>
    <row r="2119" spans="1:5">
      <c r="A2119">
        <v>2118</v>
      </c>
      <c r="B2119" t="s">
        <v>9</v>
      </c>
      <c r="C2119" t="s">
        <v>22</v>
      </c>
      <c r="D2119">
        <v>1150</v>
      </c>
      <c r="E2119">
        <v>1</v>
      </c>
    </row>
    <row r="2120" spans="1:5">
      <c r="A2120">
        <v>2119</v>
      </c>
      <c r="B2120" t="s">
        <v>17</v>
      </c>
      <c r="C2120" t="s">
        <v>22</v>
      </c>
      <c r="D2120">
        <v>2054</v>
      </c>
      <c r="E2120">
        <v>1</v>
      </c>
    </row>
    <row r="2121" spans="1:5">
      <c r="A2121">
        <v>2120</v>
      </c>
      <c r="B2121" t="s">
        <v>9</v>
      </c>
      <c r="C2121" t="s">
        <v>22</v>
      </c>
      <c r="D2121">
        <v>3770</v>
      </c>
      <c r="E2121">
        <v>1</v>
      </c>
    </row>
    <row r="2122" spans="1:5">
      <c r="A2122">
        <v>2121</v>
      </c>
      <c r="B2122" t="s">
        <v>19</v>
      </c>
      <c r="C2122" t="s">
        <v>22</v>
      </c>
      <c r="D2122">
        <v>1735</v>
      </c>
      <c r="E2122">
        <v>1</v>
      </c>
    </row>
    <row r="2123" spans="1:5">
      <c r="A2123">
        <v>2122</v>
      </c>
      <c r="B2123" t="s">
        <v>20</v>
      </c>
      <c r="C2123" t="s">
        <v>22</v>
      </c>
      <c r="D2123">
        <v>1474</v>
      </c>
      <c r="E2123">
        <v>1</v>
      </c>
    </row>
    <row r="2124" spans="1:5">
      <c r="A2124">
        <v>2123</v>
      </c>
      <c r="B2124" t="s">
        <v>21</v>
      </c>
      <c r="C2124" t="s">
        <v>22</v>
      </c>
      <c r="D2124">
        <v>3448</v>
      </c>
      <c r="E2124">
        <v>1</v>
      </c>
    </row>
    <row r="2125" spans="1:5">
      <c r="A2125">
        <v>2124</v>
      </c>
      <c r="B2125" t="s">
        <v>9</v>
      </c>
      <c r="C2125" t="s">
        <v>22</v>
      </c>
      <c r="D2125">
        <v>3728</v>
      </c>
      <c r="E2125">
        <v>1</v>
      </c>
    </row>
    <row r="2126" spans="1:5">
      <c r="A2126">
        <v>2125</v>
      </c>
      <c r="B2126" t="s">
        <v>17</v>
      </c>
      <c r="C2126" t="s">
        <v>22</v>
      </c>
      <c r="D2126">
        <v>2717</v>
      </c>
      <c r="E2126">
        <v>1</v>
      </c>
    </row>
    <row r="2127" spans="1:5">
      <c r="A2127">
        <v>2126</v>
      </c>
      <c r="B2127" t="s">
        <v>9</v>
      </c>
      <c r="C2127" t="s">
        <v>22</v>
      </c>
      <c r="D2127">
        <v>1848</v>
      </c>
      <c r="E2127">
        <v>1</v>
      </c>
    </row>
    <row r="2128" spans="1:5">
      <c r="A2128">
        <v>2127</v>
      </c>
      <c r="B2128" t="s">
        <v>19</v>
      </c>
      <c r="C2128" t="s">
        <v>22</v>
      </c>
      <c r="D2128">
        <v>3215</v>
      </c>
      <c r="E2128">
        <v>1</v>
      </c>
    </row>
    <row r="2129" spans="1:5">
      <c r="A2129">
        <v>2128</v>
      </c>
      <c r="B2129" t="s">
        <v>20</v>
      </c>
      <c r="C2129" t="s">
        <v>22</v>
      </c>
      <c r="D2129">
        <v>3949</v>
      </c>
      <c r="E2129">
        <v>1</v>
      </c>
    </row>
    <row r="2130" spans="1:5">
      <c r="A2130">
        <v>2129</v>
      </c>
      <c r="B2130" t="s">
        <v>21</v>
      </c>
      <c r="C2130" t="s">
        <v>22</v>
      </c>
      <c r="D2130">
        <v>3950</v>
      </c>
      <c r="E2130">
        <v>1</v>
      </c>
    </row>
    <row r="2131" spans="1:5">
      <c r="A2131">
        <v>2130</v>
      </c>
      <c r="B2131" t="s">
        <v>9</v>
      </c>
      <c r="C2131" t="s">
        <v>22</v>
      </c>
      <c r="D2131">
        <v>1727</v>
      </c>
      <c r="E2131">
        <v>1</v>
      </c>
    </row>
    <row r="2132" spans="1:5">
      <c r="A2132">
        <v>2131</v>
      </c>
      <c r="B2132" t="s">
        <v>17</v>
      </c>
      <c r="C2132" t="s">
        <v>22</v>
      </c>
      <c r="D2132">
        <v>3448</v>
      </c>
      <c r="E2132">
        <v>1</v>
      </c>
    </row>
    <row r="2133" spans="1:5">
      <c r="A2133">
        <v>2132</v>
      </c>
      <c r="B2133" t="s">
        <v>9</v>
      </c>
      <c r="C2133" t="s">
        <v>22</v>
      </c>
      <c r="D2133">
        <v>1661</v>
      </c>
      <c r="E2133">
        <v>1</v>
      </c>
    </row>
    <row r="2134" spans="1:5">
      <c r="A2134">
        <v>2133</v>
      </c>
      <c r="B2134" t="s">
        <v>19</v>
      </c>
      <c r="C2134" t="s">
        <v>22</v>
      </c>
      <c r="D2134">
        <v>3695</v>
      </c>
      <c r="E2134">
        <v>1</v>
      </c>
    </row>
    <row r="2135" spans="1:5">
      <c r="A2135">
        <v>2134</v>
      </c>
      <c r="B2135" t="s">
        <v>20</v>
      </c>
      <c r="C2135" t="s">
        <v>22</v>
      </c>
      <c r="D2135">
        <v>2356</v>
      </c>
      <c r="E2135">
        <v>1</v>
      </c>
    </row>
    <row r="2136" spans="1:5">
      <c r="A2136">
        <v>2135</v>
      </c>
      <c r="B2136" t="s">
        <v>21</v>
      </c>
      <c r="C2136" t="s">
        <v>22</v>
      </c>
      <c r="D2136">
        <v>2327</v>
      </c>
      <c r="E2136">
        <v>1</v>
      </c>
    </row>
    <row r="2137" spans="1:5">
      <c r="A2137">
        <v>2136</v>
      </c>
      <c r="B2137" t="s">
        <v>9</v>
      </c>
      <c r="C2137" t="s">
        <v>22</v>
      </c>
      <c r="D2137">
        <v>3075</v>
      </c>
      <c r="E2137">
        <v>1</v>
      </c>
    </row>
    <row r="2138" spans="1:5">
      <c r="A2138">
        <v>2137</v>
      </c>
      <c r="B2138" t="s">
        <v>17</v>
      </c>
      <c r="C2138" t="s">
        <v>22</v>
      </c>
      <c r="D2138">
        <v>3824</v>
      </c>
      <c r="E2138">
        <v>1</v>
      </c>
    </row>
    <row r="2139" spans="1:5">
      <c r="A2139">
        <v>2138</v>
      </c>
      <c r="B2139" t="s">
        <v>9</v>
      </c>
      <c r="C2139" t="s">
        <v>22</v>
      </c>
      <c r="D2139">
        <v>3734</v>
      </c>
      <c r="E2139">
        <v>1</v>
      </c>
    </row>
    <row r="2140" spans="1:5">
      <c r="A2140">
        <v>2139</v>
      </c>
      <c r="B2140" t="s">
        <v>19</v>
      </c>
      <c r="C2140" t="s">
        <v>22</v>
      </c>
      <c r="D2140">
        <v>1832</v>
      </c>
      <c r="E2140">
        <v>1</v>
      </c>
    </row>
    <row r="2141" spans="1:5">
      <c r="A2141">
        <v>2140</v>
      </c>
      <c r="B2141" t="s">
        <v>20</v>
      </c>
      <c r="C2141" t="s">
        <v>22</v>
      </c>
      <c r="D2141">
        <v>2518</v>
      </c>
      <c r="E2141">
        <v>1</v>
      </c>
    </row>
    <row r="2142" spans="1:5">
      <c r="A2142">
        <v>2141</v>
      </c>
      <c r="B2142" t="s">
        <v>21</v>
      </c>
      <c r="C2142" t="s">
        <v>22</v>
      </c>
      <c r="D2142">
        <v>1228</v>
      </c>
      <c r="E2142">
        <v>1</v>
      </c>
    </row>
    <row r="2143" spans="1:5">
      <c r="A2143">
        <v>2142</v>
      </c>
      <c r="B2143" t="s">
        <v>9</v>
      </c>
      <c r="C2143" t="s">
        <v>22</v>
      </c>
      <c r="D2143">
        <v>3479</v>
      </c>
      <c r="E2143">
        <v>1</v>
      </c>
    </row>
    <row r="2144" spans="1:5">
      <c r="A2144">
        <v>2143</v>
      </c>
      <c r="B2144" t="s">
        <v>17</v>
      </c>
      <c r="C2144" t="s">
        <v>22</v>
      </c>
      <c r="D2144">
        <v>3259</v>
      </c>
      <c r="E2144">
        <v>1</v>
      </c>
    </row>
    <row r="2145" spans="1:5">
      <c r="A2145">
        <v>2144</v>
      </c>
      <c r="B2145" t="s">
        <v>9</v>
      </c>
      <c r="C2145" t="s">
        <v>22</v>
      </c>
      <c r="D2145">
        <v>1300</v>
      </c>
      <c r="E2145">
        <v>1</v>
      </c>
    </row>
    <row r="2146" spans="1:5">
      <c r="A2146">
        <v>2145</v>
      </c>
      <c r="B2146" t="s">
        <v>19</v>
      </c>
      <c r="C2146" t="s">
        <v>22</v>
      </c>
      <c r="D2146">
        <v>2451</v>
      </c>
      <c r="E2146">
        <v>1</v>
      </c>
    </row>
    <row r="2147" spans="1:5">
      <c r="A2147">
        <v>2146</v>
      </c>
      <c r="B2147" t="s">
        <v>20</v>
      </c>
      <c r="C2147" t="s">
        <v>22</v>
      </c>
      <c r="D2147">
        <v>2070</v>
      </c>
      <c r="E2147">
        <v>1</v>
      </c>
    </row>
    <row r="2148" spans="1:5">
      <c r="A2148">
        <v>2147</v>
      </c>
      <c r="B2148" t="s">
        <v>21</v>
      </c>
      <c r="C2148" t="s">
        <v>22</v>
      </c>
      <c r="D2148">
        <v>1686</v>
      </c>
      <c r="E2148">
        <v>1</v>
      </c>
    </row>
    <row r="2149" spans="1:5">
      <c r="A2149">
        <v>2148</v>
      </c>
      <c r="B2149" t="s">
        <v>9</v>
      </c>
      <c r="C2149" t="s">
        <v>22</v>
      </c>
      <c r="D2149">
        <v>1511</v>
      </c>
      <c r="E2149">
        <v>1</v>
      </c>
    </row>
    <row r="2150" spans="1:5">
      <c r="A2150">
        <v>2149</v>
      </c>
      <c r="B2150" t="s">
        <v>17</v>
      </c>
      <c r="C2150" t="s">
        <v>22</v>
      </c>
      <c r="D2150">
        <v>1325</v>
      </c>
      <c r="E2150">
        <v>1</v>
      </c>
    </row>
    <row r="2151" spans="1:5">
      <c r="A2151">
        <v>2150</v>
      </c>
      <c r="B2151" t="s">
        <v>9</v>
      </c>
      <c r="C2151" t="s">
        <v>22</v>
      </c>
      <c r="D2151">
        <v>1464</v>
      </c>
      <c r="E2151">
        <v>1</v>
      </c>
    </row>
    <row r="2152" spans="1:5">
      <c r="A2152">
        <v>2151</v>
      </c>
      <c r="B2152" t="s">
        <v>19</v>
      </c>
      <c r="C2152" t="s">
        <v>22</v>
      </c>
      <c r="D2152">
        <v>2078</v>
      </c>
      <c r="E2152">
        <v>1</v>
      </c>
    </row>
    <row r="2153" spans="1:5">
      <c r="A2153">
        <v>2152</v>
      </c>
      <c r="B2153" t="s">
        <v>20</v>
      </c>
      <c r="C2153" t="s">
        <v>22</v>
      </c>
      <c r="D2153">
        <v>1024</v>
      </c>
      <c r="E2153">
        <v>1</v>
      </c>
    </row>
    <row r="2154" spans="1:5">
      <c r="A2154">
        <v>2153</v>
      </c>
      <c r="B2154" t="s">
        <v>21</v>
      </c>
      <c r="C2154" t="s">
        <v>22</v>
      </c>
      <c r="D2154">
        <v>3985</v>
      </c>
      <c r="E2154">
        <v>1</v>
      </c>
    </row>
    <row r="2155" spans="1:5">
      <c r="A2155">
        <v>2154</v>
      </c>
      <c r="B2155" t="s">
        <v>9</v>
      </c>
      <c r="C2155" t="s">
        <v>22</v>
      </c>
      <c r="D2155">
        <v>1106</v>
      </c>
      <c r="E2155">
        <v>1</v>
      </c>
    </row>
    <row r="2156" spans="1:5">
      <c r="A2156">
        <v>2155</v>
      </c>
      <c r="B2156" t="s">
        <v>17</v>
      </c>
      <c r="C2156" t="s">
        <v>22</v>
      </c>
      <c r="D2156">
        <v>2942</v>
      </c>
      <c r="E2156">
        <v>1</v>
      </c>
    </row>
    <row r="2157" spans="1:5">
      <c r="A2157">
        <v>2156</v>
      </c>
      <c r="B2157" t="s">
        <v>9</v>
      </c>
      <c r="C2157" t="s">
        <v>22</v>
      </c>
      <c r="D2157">
        <v>2422</v>
      </c>
      <c r="E2157">
        <v>1</v>
      </c>
    </row>
    <row r="2158" spans="1:5">
      <c r="A2158">
        <v>2157</v>
      </c>
      <c r="B2158" t="s">
        <v>19</v>
      </c>
      <c r="C2158" t="s">
        <v>22</v>
      </c>
      <c r="D2158">
        <v>1158</v>
      </c>
      <c r="E2158">
        <v>1</v>
      </c>
    </row>
    <row r="2159" spans="1:5">
      <c r="A2159">
        <v>2158</v>
      </c>
      <c r="B2159" t="s">
        <v>20</v>
      </c>
      <c r="C2159" t="s">
        <v>22</v>
      </c>
      <c r="D2159">
        <v>3977</v>
      </c>
      <c r="E2159">
        <v>1</v>
      </c>
    </row>
    <row r="2160" spans="1:5">
      <c r="A2160">
        <v>2159</v>
      </c>
      <c r="B2160" t="s">
        <v>21</v>
      </c>
      <c r="C2160" t="s">
        <v>22</v>
      </c>
      <c r="D2160">
        <v>1724</v>
      </c>
      <c r="E2160">
        <v>1</v>
      </c>
    </row>
    <row r="2161" spans="1:5">
      <c r="A2161">
        <v>2160</v>
      </c>
      <c r="B2161" t="s">
        <v>9</v>
      </c>
      <c r="C2161" t="s">
        <v>22</v>
      </c>
      <c r="D2161">
        <v>2715</v>
      </c>
      <c r="E2161">
        <v>1</v>
      </c>
    </row>
    <row r="2162" spans="1:5">
      <c r="A2162">
        <v>2161</v>
      </c>
      <c r="B2162" t="s">
        <v>17</v>
      </c>
      <c r="C2162" t="s">
        <v>22</v>
      </c>
      <c r="D2162">
        <v>3786</v>
      </c>
      <c r="E2162">
        <v>1</v>
      </c>
    </row>
    <row r="2163" spans="1:5">
      <c r="A2163">
        <v>2162</v>
      </c>
      <c r="B2163" t="s">
        <v>9</v>
      </c>
      <c r="C2163" t="s">
        <v>22</v>
      </c>
      <c r="D2163">
        <v>3599</v>
      </c>
      <c r="E2163">
        <v>1</v>
      </c>
    </row>
    <row r="2164" spans="1:5">
      <c r="A2164">
        <v>2163</v>
      </c>
      <c r="B2164" t="s">
        <v>19</v>
      </c>
      <c r="C2164" t="s">
        <v>22</v>
      </c>
      <c r="D2164">
        <v>3462</v>
      </c>
      <c r="E2164">
        <v>1</v>
      </c>
    </row>
    <row r="2165" spans="1:5">
      <c r="A2165">
        <v>2164</v>
      </c>
      <c r="B2165" t="s">
        <v>20</v>
      </c>
      <c r="C2165" t="s">
        <v>22</v>
      </c>
      <c r="D2165">
        <v>2173</v>
      </c>
      <c r="E2165">
        <v>1</v>
      </c>
    </row>
    <row r="2166" spans="1:5">
      <c r="A2166">
        <v>2165</v>
      </c>
      <c r="B2166" t="s">
        <v>21</v>
      </c>
      <c r="C2166" t="s">
        <v>22</v>
      </c>
      <c r="D2166">
        <v>1240</v>
      </c>
      <c r="E2166">
        <v>1</v>
      </c>
    </row>
    <row r="2167" spans="1:5">
      <c r="A2167">
        <v>2166</v>
      </c>
      <c r="B2167" t="s">
        <v>9</v>
      </c>
      <c r="C2167" t="s">
        <v>23</v>
      </c>
      <c r="D2167">
        <v>1099</v>
      </c>
      <c r="E2167">
        <v>1</v>
      </c>
    </row>
    <row r="2168" spans="1:5">
      <c r="A2168">
        <v>2167</v>
      </c>
      <c r="B2168" t="s">
        <v>17</v>
      </c>
      <c r="C2168" t="s">
        <v>23</v>
      </c>
      <c r="D2168">
        <v>2844</v>
      </c>
      <c r="E2168">
        <v>1</v>
      </c>
    </row>
    <row r="2169" spans="1:5">
      <c r="A2169">
        <v>2168</v>
      </c>
      <c r="B2169" t="s">
        <v>9</v>
      </c>
      <c r="C2169" t="s">
        <v>23</v>
      </c>
      <c r="D2169">
        <v>1793</v>
      </c>
      <c r="E2169">
        <v>1</v>
      </c>
    </row>
    <row r="2170" spans="1:5">
      <c r="A2170">
        <v>2169</v>
      </c>
      <c r="B2170" t="s">
        <v>19</v>
      </c>
      <c r="C2170" t="s">
        <v>23</v>
      </c>
      <c r="D2170">
        <v>1104</v>
      </c>
      <c r="E2170">
        <v>1</v>
      </c>
    </row>
    <row r="2171" spans="1:5">
      <c r="A2171">
        <v>2170</v>
      </c>
      <c r="B2171" t="s">
        <v>20</v>
      </c>
      <c r="C2171" t="s">
        <v>23</v>
      </c>
      <c r="D2171">
        <v>1228</v>
      </c>
      <c r="E2171">
        <v>1</v>
      </c>
    </row>
    <row r="2172" spans="1:5">
      <c r="A2172">
        <v>2171</v>
      </c>
      <c r="B2172" t="s">
        <v>21</v>
      </c>
      <c r="C2172" t="s">
        <v>23</v>
      </c>
      <c r="D2172">
        <v>2247</v>
      </c>
      <c r="E2172">
        <v>1</v>
      </c>
    </row>
    <row r="2173" spans="1:5">
      <c r="A2173">
        <v>2172</v>
      </c>
      <c r="B2173" t="s">
        <v>9</v>
      </c>
      <c r="C2173" t="s">
        <v>23</v>
      </c>
      <c r="D2173">
        <v>1263</v>
      </c>
      <c r="E2173">
        <v>1</v>
      </c>
    </row>
    <row r="2174" spans="1:5">
      <c r="A2174">
        <v>2173</v>
      </c>
      <c r="B2174" t="s">
        <v>17</v>
      </c>
      <c r="C2174" t="s">
        <v>23</v>
      </c>
      <c r="D2174">
        <v>3484</v>
      </c>
      <c r="E2174">
        <v>1</v>
      </c>
    </row>
    <row r="2175" spans="1:5">
      <c r="A2175">
        <v>2174</v>
      </c>
      <c r="B2175" t="s">
        <v>9</v>
      </c>
      <c r="C2175" t="s">
        <v>23</v>
      </c>
      <c r="D2175">
        <v>2996</v>
      </c>
      <c r="E2175">
        <v>1</v>
      </c>
    </row>
    <row r="2176" spans="1:5">
      <c r="A2176">
        <v>2175</v>
      </c>
      <c r="B2176" t="s">
        <v>19</v>
      </c>
      <c r="C2176" t="s">
        <v>23</v>
      </c>
      <c r="D2176">
        <v>1366</v>
      </c>
      <c r="E2176">
        <v>1</v>
      </c>
    </row>
    <row r="2177" spans="1:5">
      <c r="A2177">
        <v>2176</v>
      </c>
      <c r="B2177" t="s">
        <v>20</v>
      </c>
      <c r="C2177" t="s">
        <v>23</v>
      </c>
      <c r="D2177">
        <v>3477</v>
      </c>
      <c r="E2177">
        <v>1</v>
      </c>
    </row>
    <row r="2178" spans="1:5">
      <c r="A2178">
        <v>2177</v>
      </c>
      <c r="B2178" t="s">
        <v>21</v>
      </c>
      <c r="C2178" t="s">
        <v>23</v>
      </c>
      <c r="D2178">
        <v>1395</v>
      </c>
      <c r="E2178">
        <v>1</v>
      </c>
    </row>
    <row r="2179" spans="1:5">
      <c r="A2179">
        <v>2178</v>
      </c>
      <c r="B2179" t="s">
        <v>9</v>
      </c>
      <c r="C2179" t="s">
        <v>23</v>
      </c>
      <c r="D2179">
        <v>1415</v>
      </c>
      <c r="E2179">
        <v>1</v>
      </c>
    </row>
    <row r="2180" spans="1:5">
      <c r="A2180">
        <v>2179</v>
      </c>
      <c r="B2180" t="s">
        <v>17</v>
      </c>
      <c r="C2180" t="s">
        <v>23</v>
      </c>
      <c r="D2180">
        <v>1978</v>
      </c>
      <c r="E2180">
        <v>1</v>
      </c>
    </row>
    <row r="2181" spans="1:5">
      <c r="A2181">
        <v>2180</v>
      </c>
      <c r="B2181" t="s">
        <v>9</v>
      </c>
      <c r="C2181" t="s">
        <v>23</v>
      </c>
      <c r="D2181">
        <v>3003</v>
      </c>
      <c r="E2181">
        <v>1</v>
      </c>
    </row>
    <row r="2182" spans="1:5">
      <c r="A2182">
        <v>2181</v>
      </c>
      <c r="B2182" t="s">
        <v>19</v>
      </c>
      <c r="C2182" t="s">
        <v>23</v>
      </c>
      <c r="D2182">
        <v>3489</v>
      </c>
      <c r="E2182">
        <v>1</v>
      </c>
    </row>
    <row r="2183" spans="1:5">
      <c r="A2183">
        <v>2182</v>
      </c>
      <c r="B2183" t="s">
        <v>20</v>
      </c>
      <c r="C2183" t="s">
        <v>23</v>
      </c>
      <c r="D2183">
        <v>1139</v>
      </c>
      <c r="E2183">
        <v>1</v>
      </c>
    </row>
    <row r="2184" spans="1:5">
      <c r="A2184">
        <v>2183</v>
      </c>
      <c r="B2184" t="s">
        <v>21</v>
      </c>
      <c r="C2184" t="s">
        <v>23</v>
      </c>
      <c r="D2184">
        <v>1068</v>
      </c>
      <c r="E2184">
        <v>1</v>
      </c>
    </row>
    <row r="2185" spans="1:5">
      <c r="A2185">
        <v>2184</v>
      </c>
      <c r="B2185" t="s">
        <v>9</v>
      </c>
      <c r="C2185" t="s">
        <v>23</v>
      </c>
      <c r="D2185">
        <v>2334</v>
      </c>
      <c r="E2185">
        <v>1</v>
      </c>
    </row>
    <row r="2186" spans="1:5">
      <c r="A2186">
        <v>2185</v>
      </c>
      <c r="B2186" t="s">
        <v>17</v>
      </c>
      <c r="C2186" t="s">
        <v>23</v>
      </c>
      <c r="D2186">
        <v>2090</v>
      </c>
      <c r="E2186">
        <v>1</v>
      </c>
    </row>
    <row r="2187" spans="1:5">
      <c r="A2187">
        <v>2186</v>
      </c>
      <c r="B2187" t="s">
        <v>9</v>
      </c>
      <c r="C2187" t="s">
        <v>23</v>
      </c>
      <c r="D2187">
        <v>2027</v>
      </c>
      <c r="E2187">
        <v>1</v>
      </c>
    </row>
    <row r="2188" spans="1:5">
      <c r="A2188">
        <v>2187</v>
      </c>
      <c r="B2188" t="s">
        <v>19</v>
      </c>
      <c r="C2188" t="s">
        <v>23</v>
      </c>
      <c r="D2188">
        <v>3707</v>
      </c>
      <c r="E2188">
        <v>1</v>
      </c>
    </row>
    <row r="2189" spans="1:5">
      <c r="A2189">
        <v>2188</v>
      </c>
      <c r="B2189" t="s">
        <v>20</v>
      </c>
      <c r="C2189" t="s">
        <v>18</v>
      </c>
      <c r="D2189">
        <v>1367</v>
      </c>
      <c r="E2189">
        <v>1</v>
      </c>
    </row>
    <row r="2190" spans="1:5">
      <c r="A2190">
        <v>2189</v>
      </c>
      <c r="B2190" t="s">
        <v>21</v>
      </c>
      <c r="C2190" t="s">
        <v>18</v>
      </c>
      <c r="D2190">
        <v>3364</v>
      </c>
      <c r="E2190">
        <v>1</v>
      </c>
    </row>
    <row r="2191" spans="1:5">
      <c r="A2191">
        <v>2190</v>
      </c>
      <c r="B2191" t="s">
        <v>9</v>
      </c>
      <c r="C2191" t="s">
        <v>18</v>
      </c>
      <c r="D2191">
        <v>2625</v>
      </c>
      <c r="E2191">
        <v>1</v>
      </c>
    </row>
    <row r="2192" spans="1:5">
      <c r="A2192">
        <v>2191</v>
      </c>
      <c r="B2192" t="s">
        <v>17</v>
      </c>
      <c r="C2192" t="s">
        <v>18</v>
      </c>
      <c r="D2192">
        <v>2890</v>
      </c>
      <c r="E2192">
        <v>1</v>
      </c>
    </row>
    <row r="2193" spans="1:5">
      <c r="A2193">
        <v>2192</v>
      </c>
      <c r="B2193" t="s">
        <v>9</v>
      </c>
      <c r="C2193" t="s">
        <v>18</v>
      </c>
      <c r="D2193">
        <v>1511</v>
      </c>
      <c r="E2193">
        <v>1</v>
      </c>
    </row>
    <row r="2194" spans="1:5">
      <c r="A2194">
        <v>2193</v>
      </c>
      <c r="B2194" t="s">
        <v>19</v>
      </c>
      <c r="C2194" t="s">
        <v>18</v>
      </c>
      <c r="D2194">
        <v>2477</v>
      </c>
      <c r="E2194">
        <v>1</v>
      </c>
    </row>
    <row r="2195" spans="1:5">
      <c r="A2195">
        <v>2194</v>
      </c>
      <c r="B2195" t="s">
        <v>20</v>
      </c>
      <c r="C2195" t="s">
        <v>18</v>
      </c>
      <c r="D2195">
        <v>3766</v>
      </c>
      <c r="E2195">
        <v>1</v>
      </c>
    </row>
    <row r="2196" spans="1:5">
      <c r="A2196">
        <v>2195</v>
      </c>
      <c r="B2196" t="s">
        <v>21</v>
      </c>
      <c r="C2196" t="s">
        <v>18</v>
      </c>
      <c r="D2196">
        <v>1391</v>
      </c>
      <c r="E2196">
        <v>1</v>
      </c>
    </row>
    <row r="2197" spans="1:5">
      <c r="A2197">
        <v>2196</v>
      </c>
      <c r="B2197" t="s">
        <v>9</v>
      </c>
      <c r="C2197" t="s">
        <v>18</v>
      </c>
      <c r="D2197">
        <v>1934</v>
      </c>
      <c r="E2197">
        <v>1</v>
      </c>
    </row>
    <row r="2198" spans="1:5">
      <c r="A2198">
        <v>2197</v>
      </c>
      <c r="B2198" t="s">
        <v>17</v>
      </c>
      <c r="C2198" t="s">
        <v>18</v>
      </c>
      <c r="D2198">
        <v>3416</v>
      </c>
      <c r="E2198">
        <v>1</v>
      </c>
    </row>
    <row r="2199" spans="1:5">
      <c r="A2199">
        <v>2198</v>
      </c>
      <c r="B2199" t="s">
        <v>9</v>
      </c>
      <c r="C2199" t="s">
        <v>18</v>
      </c>
      <c r="D2199">
        <v>1614</v>
      </c>
      <c r="E2199">
        <v>1</v>
      </c>
    </row>
    <row r="2200" spans="1:5">
      <c r="A2200">
        <v>2199</v>
      </c>
      <c r="B2200" t="s">
        <v>19</v>
      </c>
      <c r="C2200" t="s">
        <v>18</v>
      </c>
      <c r="D2200">
        <v>1193</v>
      </c>
      <c r="E2200">
        <v>1</v>
      </c>
    </row>
    <row r="2201" spans="1:5">
      <c r="A2201">
        <v>2200</v>
      </c>
      <c r="B2201" t="s">
        <v>20</v>
      </c>
      <c r="C2201" t="s">
        <v>18</v>
      </c>
      <c r="D2201">
        <v>3202</v>
      </c>
      <c r="E2201">
        <v>1</v>
      </c>
    </row>
    <row r="2202" spans="1:5">
      <c r="A2202">
        <v>2201</v>
      </c>
      <c r="B2202" t="s">
        <v>21</v>
      </c>
      <c r="C2202" t="s">
        <v>18</v>
      </c>
      <c r="D2202">
        <v>1130</v>
      </c>
      <c r="E2202">
        <v>1</v>
      </c>
    </row>
    <row r="2203" spans="1:5">
      <c r="A2203">
        <v>2202</v>
      </c>
      <c r="B2203" t="s">
        <v>9</v>
      </c>
      <c r="C2203" t="s">
        <v>18</v>
      </c>
      <c r="D2203">
        <v>1811</v>
      </c>
      <c r="E2203">
        <v>1</v>
      </c>
    </row>
    <row r="2204" spans="1:5">
      <c r="A2204">
        <v>2203</v>
      </c>
      <c r="B2204" t="s">
        <v>17</v>
      </c>
      <c r="C2204" t="s">
        <v>18</v>
      </c>
      <c r="D2204">
        <v>2508</v>
      </c>
      <c r="E2204">
        <v>1</v>
      </c>
    </row>
    <row r="2205" spans="1:5">
      <c r="A2205">
        <v>2204</v>
      </c>
      <c r="B2205" t="s">
        <v>9</v>
      </c>
      <c r="C2205" t="s">
        <v>18</v>
      </c>
      <c r="D2205">
        <v>1616</v>
      </c>
      <c r="E2205">
        <v>1</v>
      </c>
    </row>
    <row r="2206" spans="1:5">
      <c r="A2206">
        <v>2205</v>
      </c>
      <c r="B2206" t="s">
        <v>19</v>
      </c>
      <c r="C2206" t="s">
        <v>18</v>
      </c>
      <c r="D2206">
        <v>3644</v>
      </c>
      <c r="E2206">
        <v>1</v>
      </c>
    </row>
    <row r="2207" spans="1:5">
      <c r="A2207">
        <v>2206</v>
      </c>
      <c r="B2207" t="s">
        <v>20</v>
      </c>
      <c r="C2207" t="s">
        <v>18</v>
      </c>
      <c r="D2207">
        <v>2322</v>
      </c>
      <c r="E2207">
        <v>1</v>
      </c>
    </row>
    <row r="2208" spans="1:5">
      <c r="A2208">
        <v>2207</v>
      </c>
      <c r="B2208" t="s">
        <v>21</v>
      </c>
      <c r="C2208" t="s">
        <v>18</v>
      </c>
      <c r="D2208">
        <v>1882</v>
      </c>
      <c r="E2208">
        <v>1</v>
      </c>
    </row>
    <row r="2209" spans="1:5">
      <c r="A2209">
        <v>2208</v>
      </c>
      <c r="B2209" t="s">
        <v>9</v>
      </c>
      <c r="C2209" t="s">
        <v>18</v>
      </c>
      <c r="D2209">
        <v>1718</v>
      </c>
      <c r="E2209">
        <v>1</v>
      </c>
    </row>
    <row r="2210" spans="1:5">
      <c r="A2210">
        <v>2209</v>
      </c>
      <c r="B2210" t="s">
        <v>17</v>
      </c>
      <c r="C2210" t="s">
        <v>18</v>
      </c>
      <c r="D2210">
        <v>3191</v>
      </c>
      <c r="E2210">
        <v>1</v>
      </c>
    </row>
    <row r="2211" spans="1:5">
      <c r="A2211">
        <v>2210</v>
      </c>
      <c r="B2211" t="s">
        <v>9</v>
      </c>
      <c r="C2211" t="s">
        <v>22</v>
      </c>
      <c r="D2211">
        <v>3234</v>
      </c>
      <c r="E2211">
        <v>1</v>
      </c>
    </row>
    <row r="2212" spans="1:5">
      <c r="A2212">
        <v>2211</v>
      </c>
      <c r="B2212" t="s">
        <v>19</v>
      </c>
      <c r="C2212" t="s">
        <v>22</v>
      </c>
      <c r="D2212">
        <v>1012</v>
      </c>
      <c r="E2212">
        <v>1</v>
      </c>
    </row>
    <row r="2213" spans="1:5">
      <c r="A2213">
        <v>2212</v>
      </c>
      <c r="B2213" t="s">
        <v>20</v>
      </c>
      <c r="C2213" t="s">
        <v>22</v>
      </c>
      <c r="D2213">
        <v>3829</v>
      </c>
      <c r="E2213">
        <v>1</v>
      </c>
    </row>
    <row r="2214" spans="1:5">
      <c r="A2214">
        <v>2213</v>
      </c>
      <c r="B2214" t="s">
        <v>21</v>
      </c>
      <c r="C2214" t="s">
        <v>22</v>
      </c>
      <c r="D2214">
        <v>1784</v>
      </c>
      <c r="E2214">
        <v>1</v>
      </c>
    </row>
    <row r="2215" spans="1:5">
      <c r="A2215">
        <v>2214</v>
      </c>
      <c r="B2215" t="s">
        <v>9</v>
      </c>
      <c r="C2215" t="s">
        <v>22</v>
      </c>
      <c r="D2215">
        <v>3046</v>
      </c>
      <c r="E2215">
        <v>1</v>
      </c>
    </row>
    <row r="2216" spans="1:5">
      <c r="A2216">
        <v>2215</v>
      </c>
      <c r="B2216" t="s">
        <v>17</v>
      </c>
      <c r="C2216" t="s">
        <v>22</v>
      </c>
      <c r="D2216">
        <v>3261</v>
      </c>
      <c r="E2216">
        <v>1</v>
      </c>
    </row>
    <row r="2217" spans="1:5">
      <c r="A2217">
        <v>2216</v>
      </c>
      <c r="B2217" t="s">
        <v>9</v>
      </c>
      <c r="C2217" t="s">
        <v>22</v>
      </c>
      <c r="D2217">
        <v>2666</v>
      </c>
      <c r="E2217">
        <v>1</v>
      </c>
    </row>
    <row r="2218" spans="1:5">
      <c r="A2218">
        <v>2217</v>
      </c>
      <c r="B2218" t="s">
        <v>19</v>
      </c>
      <c r="C2218" t="s">
        <v>22</v>
      </c>
      <c r="D2218">
        <v>1944</v>
      </c>
      <c r="E2218">
        <v>1</v>
      </c>
    </row>
    <row r="2219" spans="1:5">
      <c r="A2219">
        <v>2218</v>
      </c>
      <c r="B2219" t="s">
        <v>20</v>
      </c>
      <c r="C2219" t="s">
        <v>22</v>
      </c>
      <c r="D2219">
        <v>1479</v>
      </c>
      <c r="E2219">
        <v>1</v>
      </c>
    </row>
    <row r="2220" spans="1:5">
      <c r="A2220">
        <v>2219</v>
      </c>
      <c r="B2220" t="s">
        <v>21</v>
      </c>
      <c r="C2220" t="s">
        <v>22</v>
      </c>
      <c r="D2220">
        <v>2850</v>
      </c>
      <c r="E2220">
        <v>1</v>
      </c>
    </row>
    <row r="2221" spans="1:5">
      <c r="A2221">
        <v>2220</v>
      </c>
      <c r="B2221" t="s">
        <v>9</v>
      </c>
      <c r="C2221" t="s">
        <v>22</v>
      </c>
      <c r="D2221">
        <v>2400</v>
      </c>
      <c r="E2221">
        <v>1</v>
      </c>
    </row>
    <row r="2222" spans="1:5">
      <c r="A2222">
        <v>2221</v>
      </c>
      <c r="B2222" t="s">
        <v>17</v>
      </c>
      <c r="C2222" t="s">
        <v>22</v>
      </c>
      <c r="D2222">
        <v>3239</v>
      </c>
      <c r="E2222">
        <v>1</v>
      </c>
    </row>
    <row r="2223" spans="1:5">
      <c r="A2223">
        <v>2222</v>
      </c>
      <c r="B2223" t="s">
        <v>9</v>
      </c>
      <c r="C2223" t="s">
        <v>22</v>
      </c>
      <c r="D2223">
        <v>1304</v>
      </c>
      <c r="E2223">
        <v>1</v>
      </c>
    </row>
    <row r="2224" spans="1:5">
      <c r="A2224">
        <v>2223</v>
      </c>
      <c r="B2224" t="s">
        <v>19</v>
      </c>
      <c r="C2224" t="s">
        <v>22</v>
      </c>
      <c r="D2224">
        <v>2111</v>
      </c>
      <c r="E2224">
        <v>1</v>
      </c>
    </row>
    <row r="2225" spans="1:5">
      <c r="A2225">
        <v>2224</v>
      </c>
      <c r="B2225" t="s">
        <v>20</v>
      </c>
      <c r="C2225" t="s">
        <v>22</v>
      </c>
      <c r="D2225">
        <v>1836</v>
      </c>
      <c r="E2225">
        <v>1</v>
      </c>
    </row>
    <row r="2226" spans="1:5">
      <c r="A2226">
        <v>2225</v>
      </c>
      <c r="B2226" t="s">
        <v>21</v>
      </c>
      <c r="C2226" t="s">
        <v>22</v>
      </c>
      <c r="D2226">
        <v>2017</v>
      </c>
      <c r="E2226">
        <v>1</v>
      </c>
    </row>
    <row r="2227" spans="1:5">
      <c r="A2227">
        <v>2226</v>
      </c>
      <c r="B2227" t="s">
        <v>9</v>
      </c>
      <c r="C2227" t="s">
        <v>22</v>
      </c>
      <c r="D2227">
        <v>1934</v>
      </c>
      <c r="E2227">
        <v>1</v>
      </c>
    </row>
    <row r="2228" spans="1:5">
      <c r="A2228">
        <v>2227</v>
      </c>
      <c r="B2228" t="s">
        <v>17</v>
      </c>
      <c r="C2228" t="s">
        <v>22</v>
      </c>
      <c r="D2228">
        <v>1686</v>
      </c>
      <c r="E2228">
        <v>1</v>
      </c>
    </row>
    <row r="2229" spans="1:5">
      <c r="A2229">
        <v>2228</v>
      </c>
      <c r="B2229" t="s">
        <v>9</v>
      </c>
      <c r="C2229" t="s">
        <v>22</v>
      </c>
      <c r="D2229">
        <v>2073</v>
      </c>
      <c r="E2229">
        <v>1</v>
      </c>
    </row>
    <row r="2230" spans="1:5">
      <c r="A2230">
        <v>2229</v>
      </c>
      <c r="B2230" t="s">
        <v>19</v>
      </c>
      <c r="C2230" t="s">
        <v>22</v>
      </c>
      <c r="D2230">
        <v>2373</v>
      </c>
      <c r="E2230">
        <v>1</v>
      </c>
    </row>
    <row r="2231" spans="1:5">
      <c r="A2231">
        <v>2230</v>
      </c>
      <c r="B2231" t="s">
        <v>20</v>
      </c>
      <c r="C2231" t="s">
        <v>22</v>
      </c>
      <c r="D2231">
        <v>2154</v>
      </c>
      <c r="E2231">
        <v>1</v>
      </c>
    </row>
    <row r="2232" spans="1:5">
      <c r="A2232">
        <v>2231</v>
      </c>
      <c r="B2232" t="s">
        <v>21</v>
      </c>
      <c r="C2232" t="s">
        <v>22</v>
      </c>
      <c r="D2232">
        <v>1374</v>
      </c>
      <c r="E2232">
        <v>1</v>
      </c>
    </row>
    <row r="2233" spans="1:5">
      <c r="A2233">
        <v>2232</v>
      </c>
      <c r="B2233" t="s">
        <v>9</v>
      </c>
      <c r="C2233" t="s">
        <v>22</v>
      </c>
      <c r="D2233">
        <v>3311</v>
      </c>
      <c r="E2233">
        <v>1</v>
      </c>
    </row>
    <row r="2234" spans="1:5">
      <c r="A2234">
        <v>2233</v>
      </c>
      <c r="B2234" t="s">
        <v>17</v>
      </c>
      <c r="C2234" t="s">
        <v>22</v>
      </c>
      <c r="D2234">
        <v>1523</v>
      </c>
      <c r="E2234">
        <v>1</v>
      </c>
    </row>
    <row r="2235" spans="1:5">
      <c r="A2235">
        <v>2234</v>
      </c>
      <c r="B2235" t="s">
        <v>9</v>
      </c>
      <c r="C2235" t="s">
        <v>22</v>
      </c>
      <c r="D2235">
        <v>3447</v>
      </c>
      <c r="E2235">
        <v>1</v>
      </c>
    </row>
    <row r="2236" spans="1:5">
      <c r="A2236">
        <v>2235</v>
      </c>
      <c r="B2236" t="s">
        <v>19</v>
      </c>
      <c r="C2236" t="s">
        <v>22</v>
      </c>
      <c r="D2236">
        <v>1363</v>
      </c>
      <c r="E2236">
        <v>1</v>
      </c>
    </row>
    <row r="2237" spans="1:5">
      <c r="A2237">
        <v>2236</v>
      </c>
      <c r="B2237" t="s">
        <v>20</v>
      </c>
      <c r="C2237" t="s">
        <v>22</v>
      </c>
      <c r="D2237">
        <v>1297</v>
      </c>
      <c r="E2237">
        <v>1</v>
      </c>
    </row>
    <row r="2238" spans="1:5">
      <c r="A2238">
        <v>2237</v>
      </c>
      <c r="B2238" t="s">
        <v>21</v>
      </c>
      <c r="C2238" t="s">
        <v>22</v>
      </c>
      <c r="D2238">
        <v>2449</v>
      </c>
      <c r="E2238">
        <v>1</v>
      </c>
    </row>
    <row r="2239" spans="1:5">
      <c r="A2239">
        <v>2238</v>
      </c>
      <c r="B2239" t="s">
        <v>9</v>
      </c>
      <c r="C2239" t="s">
        <v>22</v>
      </c>
      <c r="D2239">
        <v>1192</v>
      </c>
      <c r="E2239">
        <v>1</v>
      </c>
    </row>
    <row r="2240" spans="1:5">
      <c r="A2240">
        <v>2239</v>
      </c>
      <c r="B2240" t="s">
        <v>17</v>
      </c>
      <c r="C2240" t="s">
        <v>22</v>
      </c>
      <c r="D2240">
        <v>2171</v>
      </c>
      <c r="E2240">
        <v>1</v>
      </c>
    </row>
    <row r="2241" spans="1:5">
      <c r="A2241">
        <v>2240</v>
      </c>
      <c r="B2241" t="s">
        <v>9</v>
      </c>
      <c r="C2241" t="s">
        <v>22</v>
      </c>
      <c r="D2241">
        <v>1780</v>
      </c>
      <c r="E2241">
        <v>1</v>
      </c>
    </row>
    <row r="2242" spans="1:5">
      <c r="A2242">
        <v>2241</v>
      </c>
      <c r="B2242" t="s">
        <v>19</v>
      </c>
      <c r="C2242" t="s">
        <v>22</v>
      </c>
      <c r="D2242">
        <v>1008</v>
      </c>
      <c r="E2242">
        <v>1</v>
      </c>
    </row>
    <row r="2243" spans="1:5">
      <c r="A2243">
        <v>2242</v>
      </c>
      <c r="B2243" t="s">
        <v>20</v>
      </c>
      <c r="C2243" t="s">
        <v>22</v>
      </c>
      <c r="D2243">
        <v>1367</v>
      </c>
      <c r="E2243">
        <v>1</v>
      </c>
    </row>
    <row r="2244" spans="1:5">
      <c r="A2244">
        <v>2243</v>
      </c>
      <c r="B2244" t="s">
        <v>21</v>
      </c>
      <c r="C2244" t="s">
        <v>22</v>
      </c>
      <c r="D2244">
        <v>1154</v>
      </c>
      <c r="E2244">
        <v>1</v>
      </c>
    </row>
    <row r="2245" spans="1:5">
      <c r="A2245">
        <v>2244</v>
      </c>
      <c r="B2245" t="s">
        <v>9</v>
      </c>
      <c r="C2245" t="s">
        <v>22</v>
      </c>
      <c r="D2245">
        <v>1861</v>
      </c>
      <c r="E2245">
        <v>1</v>
      </c>
    </row>
    <row r="2246" spans="1:5">
      <c r="A2246">
        <v>2245</v>
      </c>
      <c r="B2246" t="s">
        <v>17</v>
      </c>
      <c r="C2246" t="s">
        <v>22</v>
      </c>
      <c r="D2246">
        <v>1613</v>
      </c>
      <c r="E2246">
        <v>1</v>
      </c>
    </row>
    <row r="2247" spans="1:5">
      <c r="A2247">
        <v>2246</v>
      </c>
      <c r="B2247" t="s">
        <v>9</v>
      </c>
      <c r="C2247" t="s">
        <v>22</v>
      </c>
      <c r="D2247">
        <v>3278</v>
      </c>
      <c r="E2247">
        <v>1</v>
      </c>
    </row>
    <row r="2248" spans="1:5">
      <c r="A2248">
        <v>2247</v>
      </c>
      <c r="B2248" t="s">
        <v>19</v>
      </c>
      <c r="C2248" t="s">
        <v>22</v>
      </c>
      <c r="D2248">
        <v>1929</v>
      </c>
      <c r="E2248">
        <v>1</v>
      </c>
    </row>
    <row r="2249" spans="1:5">
      <c r="A2249">
        <v>2248</v>
      </c>
      <c r="B2249" t="s">
        <v>20</v>
      </c>
      <c r="C2249" t="s">
        <v>22</v>
      </c>
      <c r="D2249">
        <v>2261</v>
      </c>
      <c r="E2249">
        <v>1</v>
      </c>
    </row>
    <row r="2250" spans="1:5">
      <c r="A2250">
        <v>2249</v>
      </c>
      <c r="B2250" t="s">
        <v>21</v>
      </c>
      <c r="C2250" t="s">
        <v>22</v>
      </c>
      <c r="D2250">
        <v>3492</v>
      </c>
      <c r="E2250">
        <v>1</v>
      </c>
    </row>
    <row r="2251" spans="1:5">
      <c r="A2251">
        <v>2250</v>
      </c>
      <c r="B2251" t="s">
        <v>9</v>
      </c>
      <c r="C2251" t="s">
        <v>22</v>
      </c>
      <c r="D2251">
        <v>3690</v>
      </c>
      <c r="E2251">
        <v>1</v>
      </c>
    </row>
    <row r="2252" spans="1:5">
      <c r="A2252">
        <v>2251</v>
      </c>
      <c r="B2252" t="s">
        <v>17</v>
      </c>
      <c r="C2252" t="s">
        <v>22</v>
      </c>
      <c r="D2252">
        <v>2013</v>
      </c>
      <c r="E2252">
        <v>1</v>
      </c>
    </row>
    <row r="2253" spans="1:5">
      <c r="A2253">
        <v>2252</v>
      </c>
      <c r="B2253" t="s">
        <v>9</v>
      </c>
      <c r="C2253" t="s">
        <v>22</v>
      </c>
      <c r="D2253">
        <v>1387</v>
      </c>
      <c r="E2253">
        <v>1</v>
      </c>
    </row>
    <row r="2254" spans="1:5">
      <c r="A2254">
        <v>2253</v>
      </c>
      <c r="B2254" t="s">
        <v>19</v>
      </c>
      <c r="C2254" t="s">
        <v>22</v>
      </c>
      <c r="D2254">
        <v>1251</v>
      </c>
      <c r="E2254">
        <v>1</v>
      </c>
    </row>
    <row r="2255" spans="1:5">
      <c r="A2255">
        <v>2254</v>
      </c>
      <c r="B2255" t="s">
        <v>20</v>
      </c>
      <c r="C2255" t="s">
        <v>22</v>
      </c>
      <c r="D2255">
        <v>1169</v>
      </c>
      <c r="E2255">
        <v>1</v>
      </c>
    </row>
    <row r="2256" spans="1:5">
      <c r="A2256">
        <v>2255</v>
      </c>
      <c r="B2256" t="s">
        <v>21</v>
      </c>
      <c r="C2256" t="s">
        <v>22</v>
      </c>
      <c r="D2256">
        <v>1283</v>
      </c>
      <c r="E2256">
        <v>1</v>
      </c>
    </row>
    <row r="2257" spans="1:5">
      <c r="A2257">
        <v>2256</v>
      </c>
      <c r="B2257" t="s">
        <v>9</v>
      </c>
      <c r="C2257" t="s">
        <v>22</v>
      </c>
      <c r="D2257">
        <v>1961</v>
      </c>
      <c r="E2257">
        <v>1</v>
      </c>
    </row>
    <row r="2258" spans="1:5">
      <c r="A2258">
        <v>2257</v>
      </c>
      <c r="B2258" t="s">
        <v>17</v>
      </c>
      <c r="C2258" t="s">
        <v>22</v>
      </c>
      <c r="D2258">
        <v>3546</v>
      </c>
      <c r="E2258">
        <v>1</v>
      </c>
    </row>
    <row r="2259" spans="1:5">
      <c r="A2259">
        <v>2258</v>
      </c>
      <c r="B2259" t="s">
        <v>9</v>
      </c>
      <c r="C2259" t="s">
        <v>22</v>
      </c>
      <c r="D2259">
        <v>1012</v>
      </c>
      <c r="E2259">
        <v>1</v>
      </c>
    </row>
    <row r="2260" spans="1:5">
      <c r="A2260">
        <v>2259</v>
      </c>
      <c r="B2260" t="s">
        <v>19</v>
      </c>
      <c r="C2260" t="s">
        <v>22</v>
      </c>
      <c r="D2260">
        <v>2699</v>
      </c>
      <c r="E2260">
        <v>1</v>
      </c>
    </row>
    <row r="2261" spans="1:5">
      <c r="A2261">
        <v>2260</v>
      </c>
      <c r="B2261" t="s">
        <v>20</v>
      </c>
      <c r="C2261" t="s">
        <v>22</v>
      </c>
      <c r="D2261">
        <v>3030</v>
      </c>
      <c r="E2261">
        <v>1</v>
      </c>
    </row>
    <row r="2262" spans="1:5">
      <c r="A2262">
        <v>2261</v>
      </c>
      <c r="B2262" t="s">
        <v>21</v>
      </c>
      <c r="C2262" t="s">
        <v>22</v>
      </c>
      <c r="D2262">
        <v>2900</v>
      </c>
      <c r="E2262">
        <v>1</v>
      </c>
    </row>
    <row r="2263" spans="1:5">
      <c r="A2263">
        <v>2262</v>
      </c>
      <c r="B2263" t="s">
        <v>9</v>
      </c>
      <c r="C2263" t="s">
        <v>22</v>
      </c>
      <c r="D2263">
        <v>1233</v>
      </c>
      <c r="E2263">
        <v>1</v>
      </c>
    </row>
    <row r="2264" spans="1:5">
      <c r="A2264">
        <v>2263</v>
      </c>
      <c r="B2264" t="s">
        <v>17</v>
      </c>
      <c r="C2264" t="s">
        <v>22</v>
      </c>
      <c r="D2264">
        <v>1825</v>
      </c>
      <c r="E2264">
        <v>1</v>
      </c>
    </row>
    <row r="2265" spans="1:5">
      <c r="A2265">
        <v>2264</v>
      </c>
      <c r="B2265" t="s">
        <v>9</v>
      </c>
      <c r="C2265" t="s">
        <v>22</v>
      </c>
      <c r="D2265">
        <v>2864</v>
      </c>
      <c r="E2265">
        <v>1</v>
      </c>
    </row>
    <row r="2266" spans="1:5">
      <c r="A2266">
        <v>2265</v>
      </c>
      <c r="B2266" t="s">
        <v>19</v>
      </c>
      <c r="C2266" t="s">
        <v>22</v>
      </c>
      <c r="D2266">
        <v>1972</v>
      </c>
      <c r="E2266">
        <v>1</v>
      </c>
    </row>
    <row r="2267" spans="1:5">
      <c r="A2267">
        <v>2266</v>
      </c>
      <c r="B2267" t="s">
        <v>20</v>
      </c>
      <c r="C2267" t="s">
        <v>22</v>
      </c>
      <c r="D2267">
        <v>3895</v>
      </c>
      <c r="E2267">
        <v>1</v>
      </c>
    </row>
    <row r="2268" spans="1:5">
      <c r="A2268">
        <v>2267</v>
      </c>
      <c r="B2268" t="s">
        <v>21</v>
      </c>
      <c r="C2268" t="s">
        <v>22</v>
      </c>
      <c r="D2268">
        <v>2736</v>
      </c>
      <c r="E2268">
        <v>1</v>
      </c>
    </row>
    <row r="2269" spans="1:5">
      <c r="A2269">
        <v>2268</v>
      </c>
      <c r="B2269" t="s">
        <v>9</v>
      </c>
      <c r="C2269" t="s">
        <v>22</v>
      </c>
      <c r="D2269">
        <v>3381</v>
      </c>
      <c r="E2269">
        <v>1</v>
      </c>
    </row>
    <row r="2270" spans="1:5">
      <c r="A2270">
        <v>2269</v>
      </c>
      <c r="B2270" t="s">
        <v>17</v>
      </c>
      <c r="C2270" t="s">
        <v>22</v>
      </c>
      <c r="D2270">
        <v>1343</v>
      </c>
      <c r="E2270">
        <v>1</v>
      </c>
    </row>
    <row r="2271" spans="1:5">
      <c r="A2271">
        <v>2270</v>
      </c>
      <c r="B2271" t="s">
        <v>9</v>
      </c>
      <c r="C2271" t="s">
        <v>22</v>
      </c>
      <c r="D2271">
        <v>3423</v>
      </c>
      <c r="E2271">
        <v>1</v>
      </c>
    </row>
    <row r="2272" spans="1:5">
      <c r="A2272">
        <v>2271</v>
      </c>
      <c r="B2272" t="s">
        <v>19</v>
      </c>
      <c r="C2272" t="s">
        <v>22</v>
      </c>
      <c r="D2272">
        <v>3517</v>
      </c>
      <c r="E2272">
        <v>1</v>
      </c>
    </row>
    <row r="2273" spans="1:5">
      <c r="A2273">
        <v>2272</v>
      </c>
      <c r="B2273" t="s">
        <v>20</v>
      </c>
      <c r="C2273" t="s">
        <v>22</v>
      </c>
      <c r="D2273">
        <v>1200</v>
      </c>
      <c r="E2273">
        <v>1</v>
      </c>
    </row>
    <row r="2274" spans="1:5">
      <c r="A2274">
        <v>2273</v>
      </c>
      <c r="B2274" t="s">
        <v>21</v>
      </c>
      <c r="C2274" t="s">
        <v>22</v>
      </c>
      <c r="D2274">
        <v>2615</v>
      </c>
      <c r="E2274">
        <v>1</v>
      </c>
    </row>
    <row r="2275" spans="1:5">
      <c r="A2275">
        <v>2274</v>
      </c>
      <c r="B2275" t="s">
        <v>9</v>
      </c>
      <c r="C2275" t="s">
        <v>22</v>
      </c>
      <c r="D2275">
        <v>3719</v>
      </c>
      <c r="E2275">
        <v>1</v>
      </c>
    </row>
    <row r="2276" spans="1:5">
      <c r="A2276">
        <v>2275</v>
      </c>
      <c r="B2276" t="s">
        <v>17</v>
      </c>
      <c r="C2276" t="s">
        <v>22</v>
      </c>
      <c r="D2276">
        <v>1497</v>
      </c>
      <c r="E2276">
        <v>1</v>
      </c>
    </row>
    <row r="2277" spans="1:5">
      <c r="A2277">
        <v>2276</v>
      </c>
      <c r="B2277" t="s">
        <v>9</v>
      </c>
      <c r="C2277" t="s">
        <v>22</v>
      </c>
      <c r="D2277">
        <v>1203</v>
      </c>
      <c r="E2277">
        <v>1</v>
      </c>
    </row>
    <row r="2278" spans="1:5">
      <c r="A2278">
        <v>2277</v>
      </c>
      <c r="B2278" t="s">
        <v>19</v>
      </c>
      <c r="C2278" t="s">
        <v>22</v>
      </c>
      <c r="D2278">
        <v>2935</v>
      </c>
      <c r="E2278">
        <v>1</v>
      </c>
    </row>
    <row r="2279" spans="1:5">
      <c r="A2279">
        <v>2278</v>
      </c>
      <c r="B2279" t="s">
        <v>20</v>
      </c>
      <c r="C2279" t="s">
        <v>22</v>
      </c>
      <c r="D2279">
        <v>2213</v>
      </c>
      <c r="E2279">
        <v>1</v>
      </c>
    </row>
    <row r="2280" spans="1:5">
      <c r="A2280">
        <v>2279</v>
      </c>
      <c r="B2280" t="s">
        <v>21</v>
      </c>
      <c r="C2280" t="s">
        <v>22</v>
      </c>
      <c r="D2280">
        <v>2479</v>
      </c>
      <c r="E2280">
        <v>1</v>
      </c>
    </row>
    <row r="2281" spans="1:5">
      <c r="A2281">
        <v>2280</v>
      </c>
      <c r="B2281" t="s">
        <v>9</v>
      </c>
      <c r="C2281" t="s">
        <v>22</v>
      </c>
      <c r="D2281">
        <v>2705</v>
      </c>
      <c r="E2281">
        <v>1</v>
      </c>
    </row>
    <row r="2282" spans="1:5">
      <c r="A2282">
        <v>2281</v>
      </c>
      <c r="B2282" t="s">
        <v>17</v>
      </c>
      <c r="C2282" t="s">
        <v>22</v>
      </c>
      <c r="D2282">
        <v>3271</v>
      </c>
      <c r="E2282">
        <v>1</v>
      </c>
    </row>
    <row r="2283" spans="1:5">
      <c r="A2283">
        <v>2282</v>
      </c>
      <c r="B2283" t="s">
        <v>9</v>
      </c>
      <c r="C2283" t="s">
        <v>22</v>
      </c>
      <c r="D2283">
        <v>2374</v>
      </c>
      <c r="E2283">
        <v>1</v>
      </c>
    </row>
    <row r="2284" spans="1:5">
      <c r="A2284">
        <v>2283</v>
      </c>
      <c r="B2284" t="s">
        <v>19</v>
      </c>
      <c r="C2284" t="s">
        <v>22</v>
      </c>
      <c r="D2284">
        <v>3081</v>
      </c>
      <c r="E2284">
        <v>1</v>
      </c>
    </row>
    <row r="2285" spans="1:5">
      <c r="A2285">
        <v>2284</v>
      </c>
      <c r="B2285" t="s">
        <v>20</v>
      </c>
      <c r="C2285" t="s">
        <v>22</v>
      </c>
      <c r="D2285">
        <v>1921</v>
      </c>
      <c r="E2285">
        <v>1</v>
      </c>
    </row>
    <row r="2286" spans="1:5">
      <c r="A2286">
        <v>2285</v>
      </c>
      <c r="B2286" t="s">
        <v>21</v>
      </c>
      <c r="C2286" t="s">
        <v>22</v>
      </c>
      <c r="D2286">
        <v>1371</v>
      </c>
      <c r="E2286">
        <v>1</v>
      </c>
    </row>
    <row r="2287" spans="1:5">
      <c r="A2287">
        <v>2286</v>
      </c>
      <c r="B2287" t="s">
        <v>9</v>
      </c>
      <c r="C2287" t="s">
        <v>22</v>
      </c>
      <c r="D2287">
        <v>1009</v>
      </c>
      <c r="E2287">
        <v>1</v>
      </c>
    </row>
    <row r="2288" spans="1:5">
      <c r="A2288">
        <v>2287</v>
      </c>
      <c r="B2288" t="s">
        <v>17</v>
      </c>
      <c r="C2288" t="s">
        <v>22</v>
      </c>
      <c r="D2288">
        <v>3084</v>
      </c>
      <c r="E2288">
        <v>1</v>
      </c>
    </row>
    <row r="2289" spans="1:5">
      <c r="A2289">
        <v>2288</v>
      </c>
      <c r="B2289" t="s">
        <v>9</v>
      </c>
      <c r="C2289" t="s">
        <v>22</v>
      </c>
      <c r="D2289">
        <v>3432</v>
      </c>
      <c r="E2289">
        <v>1</v>
      </c>
    </row>
    <row r="2290" spans="1:5">
      <c r="A2290">
        <v>2289</v>
      </c>
      <c r="B2290" t="s">
        <v>19</v>
      </c>
      <c r="C2290" t="s">
        <v>22</v>
      </c>
      <c r="D2290">
        <v>3549</v>
      </c>
      <c r="E2290">
        <v>1</v>
      </c>
    </row>
    <row r="2291" spans="1:5">
      <c r="A2291">
        <v>2290</v>
      </c>
      <c r="B2291" t="s">
        <v>20</v>
      </c>
      <c r="C2291" t="s">
        <v>22</v>
      </c>
      <c r="D2291">
        <v>3438</v>
      </c>
      <c r="E2291">
        <v>1</v>
      </c>
    </row>
    <row r="2292" spans="1:5">
      <c r="A2292">
        <v>2291</v>
      </c>
      <c r="B2292" t="s">
        <v>21</v>
      </c>
      <c r="C2292" t="s">
        <v>22</v>
      </c>
      <c r="D2292">
        <v>3223</v>
      </c>
      <c r="E2292">
        <v>1</v>
      </c>
    </row>
    <row r="2293" spans="1:5">
      <c r="A2293">
        <v>2292</v>
      </c>
      <c r="B2293" t="s">
        <v>9</v>
      </c>
      <c r="C2293" t="s">
        <v>22</v>
      </c>
      <c r="D2293">
        <v>3709</v>
      </c>
      <c r="E2293">
        <v>1</v>
      </c>
    </row>
    <row r="2294" spans="1:5">
      <c r="A2294">
        <v>2293</v>
      </c>
      <c r="B2294" t="s">
        <v>17</v>
      </c>
      <c r="C2294" t="s">
        <v>22</v>
      </c>
      <c r="D2294">
        <v>3446</v>
      </c>
      <c r="E2294">
        <v>1</v>
      </c>
    </row>
    <row r="2295" spans="1:5">
      <c r="A2295">
        <v>2294</v>
      </c>
      <c r="B2295" t="s">
        <v>9</v>
      </c>
      <c r="C2295" t="s">
        <v>22</v>
      </c>
      <c r="D2295">
        <v>2721</v>
      </c>
      <c r="E2295">
        <v>1</v>
      </c>
    </row>
    <row r="2296" spans="1:5">
      <c r="A2296">
        <v>2295</v>
      </c>
      <c r="B2296" t="s">
        <v>19</v>
      </c>
      <c r="C2296" t="s">
        <v>22</v>
      </c>
      <c r="D2296">
        <v>1408</v>
      </c>
      <c r="E2296">
        <v>1</v>
      </c>
    </row>
    <row r="2297" spans="1:5">
      <c r="A2297">
        <v>2296</v>
      </c>
      <c r="B2297" t="s">
        <v>20</v>
      </c>
      <c r="C2297" t="s">
        <v>22</v>
      </c>
      <c r="D2297">
        <v>3158</v>
      </c>
      <c r="E2297">
        <v>1</v>
      </c>
    </row>
    <row r="2298" spans="1:5">
      <c r="A2298">
        <v>2297</v>
      </c>
      <c r="B2298" t="s">
        <v>21</v>
      </c>
      <c r="C2298" t="s">
        <v>22</v>
      </c>
      <c r="D2298">
        <v>3003</v>
      </c>
      <c r="E2298">
        <v>1</v>
      </c>
    </row>
    <row r="2299" spans="1:5">
      <c r="A2299">
        <v>2298</v>
      </c>
      <c r="B2299" t="s">
        <v>9</v>
      </c>
      <c r="C2299" t="s">
        <v>22</v>
      </c>
      <c r="D2299">
        <v>3709</v>
      </c>
      <c r="E2299">
        <v>1</v>
      </c>
    </row>
    <row r="2300" spans="1:5">
      <c r="A2300">
        <v>2299</v>
      </c>
      <c r="B2300" t="s">
        <v>17</v>
      </c>
      <c r="C2300" t="s">
        <v>22</v>
      </c>
      <c r="D2300">
        <v>1715</v>
      </c>
      <c r="E2300">
        <v>1</v>
      </c>
    </row>
    <row r="2301" spans="1:5">
      <c r="A2301">
        <v>2300</v>
      </c>
      <c r="B2301" t="s">
        <v>9</v>
      </c>
      <c r="C2301" t="s">
        <v>22</v>
      </c>
      <c r="D2301">
        <v>2891</v>
      </c>
      <c r="E2301">
        <v>1</v>
      </c>
    </row>
    <row r="2302" spans="1:5">
      <c r="A2302">
        <v>2301</v>
      </c>
      <c r="B2302" t="s">
        <v>19</v>
      </c>
      <c r="C2302" t="s">
        <v>22</v>
      </c>
      <c r="D2302">
        <v>2502</v>
      </c>
      <c r="E2302">
        <v>1</v>
      </c>
    </row>
    <row r="2303" spans="1:5">
      <c r="A2303">
        <v>2302</v>
      </c>
      <c r="B2303" t="s">
        <v>20</v>
      </c>
      <c r="C2303" t="s">
        <v>22</v>
      </c>
      <c r="D2303">
        <v>1741</v>
      </c>
      <c r="E2303">
        <v>1</v>
      </c>
    </row>
    <row r="2304" spans="1:5">
      <c r="A2304">
        <v>2303</v>
      </c>
      <c r="B2304" t="s">
        <v>21</v>
      </c>
      <c r="C2304" t="s">
        <v>23</v>
      </c>
      <c r="D2304">
        <v>2448</v>
      </c>
      <c r="E2304">
        <v>1</v>
      </c>
    </row>
    <row r="2305" spans="1:5">
      <c r="A2305">
        <v>2304</v>
      </c>
      <c r="B2305" t="s">
        <v>9</v>
      </c>
      <c r="C2305" t="s">
        <v>23</v>
      </c>
      <c r="D2305">
        <v>3236</v>
      </c>
      <c r="E2305">
        <v>1</v>
      </c>
    </row>
    <row r="2306" spans="1:5">
      <c r="A2306">
        <v>2305</v>
      </c>
      <c r="B2306" t="s">
        <v>17</v>
      </c>
      <c r="C2306" t="s">
        <v>23</v>
      </c>
      <c r="D2306">
        <v>1654</v>
      </c>
      <c r="E2306">
        <v>1</v>
      </c>
    </row>
    <row r="2307" spans="1:5">
      <c r="A2307">
        <v>2306</v>
      </c>
      <c r="B2307" t="s">
        <v>9</v>
      </c>
      <c r="C2307" t="s">
        <v>23</v>
      </c>
      <c r="D2307">
        <v>1830</v>
      </c>
      <c r="E2307">
        <v>1</v>
      </c>
    </row>
    <row r="2308" spans="1:5">
      <c r="A2308">
        <v>2307</v>
      </c>
      <c r="B2308" t="s">
        <v>19</v>
      </c>
      <c r="C2308" t="s">
        <v>23</v>
      </c>
      <c r="D2308">
        <v>2603</v>
      </c>
      <c r="E2308">
        <v>1</v>
      </c>
    </row>
    <row r="2309" spans="1:5">
      <c r="A2309">
        <v>2308</v>
      </c>
      <c r="B2309" t="s">
        <v>20</v>
      </c>
      <c r="C2309" t="s">
        <v>23</v>
      </c>
      <c r="D2309">
        <v>3015</v>
      </c>
      <c r="E2309">
        <v>1</v>
      </c>
    </row>
    <row r="2310" spans="1:5">
      <c r="A2310">
        <v>2309</v>
      </c>
      <c r="B2310" t="s">
        <v>21</v>
      </c>
      <c r="C2310" t="s">
        <v>23</v>
      </c>
      <c r="D2310">
        <v>2867</v>
      </c>
      <c r="E2310">
        <v>1</v>
      </c>
    </row>
    <row r="2311" spans="1:5">
      <c r="A2311">
        <v>2310</v>
      </c>
      <c r="B2311" t="s">
        <v>9</v>
      </c>
      <c r="C2311" t="s">
        <v>23</v>
      </c>
      <c r="D2311">
        <v>3247</v>
      </c>
      <c r="E2311">
        <v>1</v>
      </c>
    </row>
    <row r="2312" spans="1:5">
      <c r="A2312">
        <v>2311</v>
      </c>
      <c r="B2312" t="s">
        <v>17</v>
      </c>
      <c r="C2312" t="s">
        <v>23</v>
      </c>
      <c r="D2312">
        <v>2943</v>
      </c>
      <c r="E2312">
        <v>1</v>
      </c>
    </row>
    <row r="2313" spans="1:5">
      <c r="A2313">
        <v>2312</v>
      </c>
      <c r="B2313" t="s">
        <v>9</v>
      </c>
      <c r="C2313" t="s">
        <v>23</v>
      </c>
      <c r="D2313">
        <v>2235</v>
      </c>
      <c r="E2313">
        <v>1</v>
      </c>
    </row>
    <row r="2314" spans="1:5">
      <c r="A2314">
        <v>2313</v>
      </c>
      <c r="B2314" t="s">
        <v>19</v>
      </c>
      <c r="C2314" t="s">
        <v>23</v>
      </c>
      <c r="D2314">
        <v>3967</v>
      </c>
      <c r="E2314">
        <v>1</v>
      </c>
    </row>
    <row r="2315" spans="1:5">
      <c r="A2315">
        <v>2314</v>
      </c>
      <c r="B2315" t="s">
        <v>20</v>
      </c>
      <c r="C2315" t="s">
        <v>23</v>
      </c>
      <c r="D2315">
        <v>1651</v>
      </c>
      <c r="E2315">
        <v>1</v>
      </c>
    </row>
    <row r="2316" spans="1:5">
      <c r="A2316">
        <v>2315</v>
      </c>
      <c r="B2316" t="s">
        <v>21</v>
      </c>
      <c r="C2316" t="s">
        <v>23</v>
      </c>
      <c r="D2316">
        <v>1054</v>
      </c>
      <c r="E2316">
        <v>1</v>
      </c>
    </row>
    <row r="2317" spans="1:5">
      <c r="A2317">
        <v>2316</v>
      </c>
      <c r="B2317" t="s">
        <v>9</v>
      </c>
      <c r="C2317" t="s">
        <v>23</v>
      </c>
      <c r="D2317">
        <v>1195</v>
      </c>
      <c r="E2317">
        <v>1</v>
      </c>
    </row>
    <row r="2318" spans="1:5">
      <c r="A2318">
        <v>2317</v>
      </c>
      <c r="B2318" t="s">
        <v>17</v>
      </c>
      <c r="C2318" t="s">
        <v>23</v>
      </c>
      <c r="D2318">
        <v>3914</v>
      </c>
      <c r="E2318">
        <v>1</v>
      </c>
    </row>
    <row r="2319" spans="1:5">
      <c r="A2319">
        <v>2318</v>
      </c>
      <c r="B2319" t="s">
        <v>9</v>
      </c>
      <c r="C2319" t="s">
        <v>23</v>
      </c>
      <c r="D2319">
        <v>3715</v>
      </c>
      <c r="E2319">
        <v>1</v>
      </c>
    </row>
    <row r="2320" spans="1:5">
      <c r="A2320">
        <v>2319</v>
      </c>
      <c r="B2320" t="s">
        <v>19</v>
      </c>
      <c r="C2320" t="s">
        <v>23</v>
      </c>
      <c r="D2320">
        <v>2863</v>
      </c>
      <c r="E2320">
        <v>1</v>
      </c>
    </row>
    <row r="2321" spans="1:5">
      <c r="A2321">
        <v>2320</v>
      </c>
      <c r="B2321" t="s">
        <v>20</v>
      </c>
      <c r="C2321" t="s">
        <v>23</v>
      </c>
      <c r="D2321">
        <v>3274</v>
      </c>
      <c r="E2321">
        <v>1</v>
      </c>
    </row>
    <row r="2322" spans="1:5">
      <c r="A2322">
        <v>2321</v>
      </c>
      <c r="B2322" t="s">
        <v>21</v>
      </c>
      <c r="C2322" t="s">
        <v>23</v>
      </c>
      <c r="D2322">
        <v>2611</v>
      </c>
      <c r="E2322">
        <v>1</v>
      </c>
    </row>
    <row r="2323" spans="1:5">
      <c r="A2323">
        <v>2322</v>
      </c>
      <c r="B2323" t="s">
        <v>9</v>
      </c>
      <c r="C2323" t="s">
        <v>23</v>
      </c>
      <c r="D2323">
        <v>2197</v>
      </c>
      <c r="E2323">
        <v>1</v>
      </c>
    </row>
    <row r="2324" spans="1:5">
      <c r="A2324">
        <v>2323</v>
      </c>
      <c r="B2324" t="s">
        <v>17</v>
      </c>
      <c r="C2324" t="s">
        <v>23</v>
      </c>
      <c r="D2324">
        <v>2893</v>
      </c>
      <c r="E2324">
        <v>1</v>
      </c>
    </row>
    <row r="2325" spans="1:5">
      <c r="A2325">
        <v>2324</v>
      </c>
      <c r="B2325" t="s">
        <v>9</v>
      </c>
      <c r="C2325" t="s">
        <v>23</v>
      </c>
      <c r="D2325">
        <v>1408</v>
      </c>
      <c r="E2325">
        <v>1</v>
      </c>
    </row>
    <row r="2326" spans="1:5">
      <c r="A2326">
        <v>2325</v>
      </c>
      <c r="B2326" t="s">
        <v>19</v>
      </c>
      <c r="C2326" t="s">
        <v>18</v>
      </c>
      <c r="D2326">
        <v>1514</v>
      </c>
      <c r="E2326">
        <v>1</v>
      </c>
    </row>
    <row r="2327" spans="1:5">
      <c r="A2327">
        <v>2326</v>
      </c>
      <c r="B2327" t="s">
        <v>20</v>
      </c>
      <c r="C2327" t="s">
        <v>18</v>
      </c>
      <c r="D2327">
        <v>1130</v>
      </c>
      <c r="E2327">
        <v>1</v>
      </c>
    </row>
    <row r="2328" spans="1:5">
      <c r="A2328">
        <v>2327</v>
      </c>
      <c r="B2328" t="s">
        <v>21</v>
      </c>
      <c r="C2328" t="s">
        <v>18</v>
      </c>
      <c r="D2328">
        <v>2587</v>
      </c>
      <c r="E2328">
        <v>1</v>
      </c>
    </row>
    <row r="2329" spans="1:5">
      <c r="A2329">
        <v>2328</v>
      </c>
      <c r="B2329" t="s">
        <v>9</v>
      </c>
      <c r="C2329" t="s">
        <v>18</v>
      </c>
      <c r="D2329">
        <v>3009</v>
      </c>
      <c r="E2329">
        <v>1</v>
      </c>
    </row>
    <row r="2330" spans="1:5">
      <c r="A2330">
        <v>2329</v>
      </c>
      <c r="B2330" t="s">
        <v>17</v>
      </c>
      <c r="C2330" t="s">
        <v>18</v>
      </c>
      <c r="D2330">
        <v>3175</v>
      </c>
      <c r="E2330">
        <v>1</v>
      </c>
    </row>
    <row r="2331" spans="1:5">
      <c r="A2331">
        <v>2330</v>
      </c>
      <c r="B2331" t="s">
        <v>9</v>
      </c>
      <c r="C2331" t="s">
        <v>18</v>
      </c>
      <c r="D2331">
        <v>2256</v>
      </c>
      <c r="E2331">
        <v>1</v>
      </c>
    </row>
    <row r="2332" spans="1:5">
      <c r="A2332">
        <v>2331</v>
      </c>
      <c r="B2332" t="s">
        <v>19</v>
      </c>
      <c r="C2332" t="s">
        <v>18</v>
      </c>
      <c r="D2332">
        <v>1041</v>
      </c>
      <c r="E2332">
        <v>1</v>
      </c>
    </row>
    <row r="2333" spans="1:5">
      <c r="A2333">
        <v>2332</v>
      </c>
      <c r="B2333" t="s">
        <v>20</v>
      </c>
      <c r="C2333" t="s">
        <v>18</v>
      </c>
      <c r="D2333">
        <v>2200</v>
      </c>
      <c r="E2333">
        <v>1</v>
      </c>
    </row>
    <row r="2334" spans="1:5">
      <c r="A2334">
        <v>2333</v>
      </c>
      <c r="B2334" t="s">
        <v>21</v>
      </c>
      <c r="C2334" t="s">
        <v>18</v>
      </c>
      <c r="D2334">
        <v>3696</v>
      </c>
      <c r="E2334">
        <v>1</v>
      </c>
    </row>
    <row r="2335" spans="1:5">
      <c r="A2335">
        <v>2334</v>
      </c>
      <c r="B2335" t="s">
        <v>9</v>
      </c>
      <c r="C2335" t="s">
        <v>18</v>
      </c>
      <c r="D2335">
        <v>1707</v>
      </c>
      <c r="E2335">
        <v>1</v>
      </c>
    </row>
    <row r="2336" spans="1:5">
      <c r="A2336">
        <v>2335</v>
      </c>
      <c r="B2336" t="s">
        <v>17</v>
      </c>
      <c r="C2336" t="s">
        <v>18</v>
      </c>
      <c r="D2336">
        <v>2063</v>
      </c>
      <c r="E2336">
        <v>1</v>
      </c>
    </row>
    <row r="2337" spans="1:5">
      <c r="A2337">
        <v>2336</v>
      </c>
      <c r="B2337" t="s">
        <v>9</v>
      </c>
      <c r="C2337" t="s">
        <v>18</v>
      </c>
      <c r="D2337">
        <v>2415</v>
      </c>
      <c r="E2337">
        <v>1</v>
      </c>
    </row>
    <row r="2338" spans="1:5">
      <c r="A2338">
        <v>2337</v>
      </c>
      <c r="B2338" t="s">
        <v>19</v>
      </c>
      <c r="C2338" t="s">
        <v>18</v>
      </c>
      <c r="D2338">
        <v>3144</v>
      </c>
      <c r="E2338">
        <v>1</v>
      </c>
    </row>
    <row r="2339" spans="1:5">
      <c r="A2339">
        <v>2338</v>
      </c>
      <c r="B2339" t="s">
        <v>20</v>
      </c>
      <c r="C2339" t="s">
        <v>18</v>
      </c>
      <c r="D2339">
        <v>3593</v>
      </c>
      <c r="E2339">
        <v>1</v>
      </c>
    </row>
    <row r="2340" spans="1:5">
      <c r="A2340">
        <v>2339</v>
      </c>
      <c r="B2340" t="s">
        <v>21</v>
      </c>
      <c r="C2340" t="s">
        <v>18</v>
      </c>
      <c r="D2340">
        <v>2093</v>
      </c>
      <c r="E2340">
        <v>1</v>
      </c>
    </row>
    <row r="2341" spans="1:5">
      <c r="A2341">
        <v>2340</v>
      </c>
      <c r="B2341" t="s">
        <v>9</v>
      </c>
      <c r="C2341" t="s">
        <v>18</v>
      </c>
      <c r="D2341">
        <v>3025</v>
      </c>
      <c r="E2341">
        <v>1</v>
      </c>
    </row>
    <row r="2342" spans="1:5">
      <c r="A2342">
        <v>2341</v>
      </c>
      <c r="B2342" t="s">
        <v>17</v>
      </c>
      <c r="C2342" t="s">
        <v>18</v>
      </c>
      <c r="D2342">
        <v>3978</v>
      </c>
      <c r="E2342">
        <v>1</v>
      </c>
    </row>
    <row r="2343" spans="1:5">
      <c r="A2343">
        <v>2342</v>
      </c>
      <c r="B2343" t="s">
        <v>9</v>
      </c>
      <c r="C2343" t="s">
        <v>18</v>
      </c>
      <c r="D2343">
        <v>2197</v>
      </c>
      <c r="E2343">
        <v>1</v>
      </c>
    </row>
    <row r="2344" spans="1:5">
      <c r="A2344">
        <v>2343</v>
      </c>
      <c r="B2344" t="s">
        <v>19</v>
      </c>
      <c r="C2344" t="s">
        <v>18</v>
      </c>
      <c r="D2344">
        <v>2935</v>
      </c>
      <c r="E2344">
        <v>1</v>
      </c>
    </row>
    <row r="2345" spans="1:5">
      <c r="A2345">
        <v>2344</v>
      </c>
      <c r="B2345" t="s">
        <v>20</v>
      </c>
      <c r="C2345" t="s">
        <v>18</v>
      </c>
      <c r="D2345">
        <v>1169</v>
      </c>
      <c r="E2345">
        <v>1</v>
      </c>
    </row>
    <row r="2346" spans="1:5">
      <c r="A2346">
        <v>2345</v>
      </c>
      <c r="B2346" t="s">
        <v>21</v>
      </c>
      <c r="C2346" t="s">
        <v>18</v>
      </c>
      <c r="D2346">
        <v>2344</v>
      </c>
      <c r="E2346">
        <v>1</v>
      </c>
    </row>
    <row r="2347" spans="1:5">
      <c r="A2347">
        <v>2346</v>
      </c>
      <c r="B2347" t="s">
        <v>9</v>
      </c>
      <c r="C2347" t="s">
        <v>18</v>
      </c>
      <c r="D2347">
        <v>3549</v>
      </c>
      <c r="E2347">
        <v>1</v>
      </c>
    </row>
    <row r="2348" spans="1:5">
      <c r="A2348">
        <v>2347</v>
      </c>
      <c r="B2348" t="s">
        <v>17</v>
      </c>
      <c r="C2348" t="s">
        <v>22</v>
      </c>
      <c r="D2348">
        <v>2154</v>
      </c>
      <c r="E2348">
        <v>1</v>
      </c>
    </row>
    <row r="2349" spans="1:5">
      <c r="A2349">
        <v>2348</v>
      </c>
      <c r="B2349" t="s">
        <v>9</v>
      </c>
      <c r="C2349" t="s">
        <v>22</v>
      </c>
      <c r="D2349">
        <v>1414</v>
      </c>
      <c r="E2349">
        <v>1</v>
      </c>
    </row>
    <row r="2350" spans="1:5">
      <c r="A2350">
        <v>2349</v>
      </c>
      <c r="B2350" t="s">
        <v>19</v>
      </c>
      <c r="C2350" t="s">
        <v>22</v>
      </c>
      <c r="D2350">
        <v>3809</v>
      </c>
      <c r="E2350">
        <v>1</v>
      </c>
    </row>
    <row r="2351" spans="1:5">
      <c r="A2351">
        <v>2350</v>
      </c>
      <c r="B2351" t="s">
        <v>20</v>
      </c>
      <c r="C2351" t="s">
        <v>22</v>
      </c>
      <c r="D2351">
        <v>3499</v>
      </c>
      <c r="E2351">
        <v>1</v>
      </c>
    </row>
    <row r="2352" spans="1:5">
      <c r="A2352">
        <v>2351</v>
      </c>
      <c r="B2352" t="s">
        <v>21</v>
      </c>
      <c r="C2352" t="s">
        <v>22</v>
      </c>
      <c r="D2352">
        <v>1651</v>
      </c>
      <c r="E2352">
        <v>1</v>
      </c>
    </row>
    <row r="2353" spans="1:5">
      <c r="A2353">
        <v>2352</v>
      </c>
      <c r="B2353" t="s">
        <v>9</v>
      </c>
      <c r="C2353" t="s">
        <v>22</v>
      </c>
      <c r="D2353">
        <v>2605</v>
      </c>
      <c r="E2353">
        <v>1</v>
      </c>
    </row>
    <row r="2354" spans="1:5">
      <c r="A2354">
        <v>2353</v>
      </c>
      <c r="B2354" t="s">
        <v>17</v>
      </c>
      <c r="C2354" t="s">
        <v>22</v>
      </c>
      <c r="D2354">
        <v>2443</v>
      </c>
      <c r="E2354">
        <v>1</v>
      </c>
    </row>
    <row r="2355" spans="1:5">
      <c r="A2355">
        <v>2354</v>
      </c>
      <c r="B2355" t="s">
        <v>9</v>
      </c>
      <c r="C2355" t="s">
        <v>22</v>
      </c>
      <c r="D2355">
        <v>3439</v>
      </c>
      <c r="E2355">
        <v>1</v>
      </c>
    </row>
    <row r="2356" spans="1:5">
      <c r="A2356">
        <v>2355</v>
      </c>
      <c r="B2356" t="s">
        <v>19</v>
      </c>
      <c r="C2356" t="s">
        <v>22</v>
      </c>
      <c r="D2356">
        <v>1273</v>
      </c>
      <c r="E2356">
        <v>1</v>
      </c>
    </row>
    <row r="2357" spans="1:5">
      <c r="A2357">
        <v>2356</v>
      </c>
      <c r="B2357" t="s">
        <v>20</v>
      </c>
      <c r="C2357" t="s">
        <v>22</v>
      </c>
      <c r="D2357">
        <v>3583</v>
      </c>
      <c r="E2357">
        <v>1</v>
      </c>
    </row>
    <row r="2358" spans="1:5">
      <c r="A2358">
        <v>2357</v>
      </c>
      <c r="B2358" t="s">
        <v>21</v>
      </c>
      <c r="C2358" t="s">
        <v>22</v>
      </c>
      <c r="D2358">
        <v>2021</v>
      </c>
      <c r="E2358">
        <v>1</v>
      </c>
    </row>
    <row r="2359" spans="1:5">
      <c r="A2359">
        <v>2358</v>
      </c>
      <c r="B2359" t="s">
        <v>9</v>
      </c>
      <c r="C2359" t="s">
        <v>22</v>
      </c>
      <c r="D2359">
        <v>2332</v>
      </c>
      <c r="E2359">
        <v>1</v>
      </c>
    </row>
    <row r="2360" spans="1:5">
      <c r="A2360">
        <v>2359</v>
      </c>
      <c r="B2360" t="s">
        <v>17</v>
      </c>
      <c r="C2360" t="s">
        <v>22</v>
      </c>
      <c r="D2360">
        <v>3248</v>
      </c>
      <c r="E2360">
        <v>1</v>
      </c>
    </row>
    <row r="2361" spans="1:5">
      <c r="A2361">
        <v>2360</v>
      </c>
      <c r="B2361" t="s">
        <v>9</v>
      </c>
      <c r="C2361" t="s">
        <v>22</v>
      </c>
      <c r="D2361">
        <v>3258</v>
      </c>
      <c r="E2361">
        <v>1</v>
      </c>
    </row>
    <row r="2362" spans="1:5">
      <c r="A2362">
        <v>2361</v>
      </c>
      <c r="B2362" t="s">
        <v>19</v>
      </c>
      <c r="C2362" t="s">
        <v>22</v>
      </c>
      <c r="D2362">
        <v>3169</v>
      </c>
      <c r="E2362">
        <v>1</v>
      </c>
    </row>
    <row r="2363" spans="1:5">
      <c r="A2363">
        <v>2362</v>
      </c>
      <c r="B2363" t="s">
        <v>20</v>
      </c>
      <c r="C2363" t="s">
        <v>22</v>
      </c>
      <c r="D2363">
        <v>1111</v>
      </c>
      <c r="E2363">
        <v>1</v>
      </c>
    </row>
    <row r="2364" spans="1:5">
      <c r="A2364">
        <v>2363</v>
      </c>
      <c r="B2364" t="s">
        <v>21</v>
      </c>
      <c r="C2364" t="s">
        <v>22</v>
      </c>
      <c r="D2364">
        <v>1293</v>
      </c>
      <c r="E2364">
        <v>1</v>
      </c>
    </row>
    <row r="2365" spans="1:5">
      <c r="A2365">
        <v>2364</v>
      </c>
      <c r="B2365" t="s">
        <v>9</v>
      </c>
      <c r="C2365" t="s">
        <v>22</v>
      </c>
      <c r="D2365">
        <v>1114</v>
      </c>
      <c r="E2365">
        <v>1</v>
      </c>
    </row>
    <row r="2366" spans="1:5">
      <c r="A2366">
        <v>2365</v>
      </c>
      <c r="B2366" t="s">
        <v>17</v>
      </c>
      <c r="C2366" t="s">
        <v>22</v>
      </c>
      <c r="D2366">
        <v>1701</v>
      </c>
      <c r="E2366">
        <v>1</v>
      </c>
    </row>
    <row r="2367" spans="1:5">
      <c r="A2367">
        <v>2366</v>
      </c>
      <c r="B2367" t="s">
        <v>9</v>
      </c>
      <c r="C2367" t="s">
        <v>22</v>
      </c>
      <c r="D2367">
        <v>1778</v>
      </c>
      <c r="E2367">
        <v>1</v>
      </c>
    </row>
    <row r="2368" spans="1:5">
      <c r="A2368">
        <v>2367</v>
      </c>
      <c r="B2368" t="s">
        <v>19</v>
      </c>
      <c r="C2368" t="s">
        <v>22</v>
      </c>
      <c r="D2368">
        <v>2078</v>
      </c>
      <c r="E2368">
        <v>1</v>
      </c>
    </row>
    <row r="2369" spans="1:5">
      <c r="A2369">
        <v>2368</v>
      </c>
      <c r="B2369" t="s">
        <v>20</v>
      </c>
      <c r="C2369" t="s">
        <v>22</v>
      </c>
      <c r="D2369">
        <v>3974</v>
      </c>
      <c r="E2369">
        <v>1</v>
      </c>
    </row>
    <row r="2370" spans="1:5">
      <c r="A2370">
        <v>2369</v>
      </c>
      <c r="B2370" t="s">
        <v>21</v>
      </c>
      <c r="C2370" t="s">
        <v>22</v>
      </c>
      <c r="D2370">
        <v>1078</v>
      </c>
      <c r="E2370">
        <v>1</v>
      </c>
    </row>
    <row r="2371" spans="1:5">
      <c r="A2371">
        <v>2370</v>
      </c>
      <c r="B2371" t="s">
        <v>9</v>
      </c>
      <c r="C2371" t="s">
        <v>22</v>
      </c>
      <c r="D2371">
        <v>1526</v>
      </c>
      <c r="E2371">
        <v>1</v>
      </c>
    </row>
    <row r="2372" spans="1:5">
      <c r="A2372">
        <v>2371</v>
      </c>
      <c r="B2372" t="s">
        <v>17</v>
      </c>
      <c r="C2372" t="s">
        <v>22</v>
      </c>
      <c r="D2372">
        <v>1194</v>
      </c>
      <c r="E2372">
        <v>1</v>
      </c>
    </row>
    <row r="2373" spans="1:5">
      <c r="A2373">
        <v>2372</v>
      </c>
      <c r="B2373" t="s">
        <v>9</v>
      </c>
      <c r="C2373" t="s">
        <v>22</v>
      </c>
      <c r="D2373">
        <v>1222</v>
      </c>
      <c r="E2373">
        <v>1</v>
      </c>
    </row>
    <row r="2374" spans="1:5">
      <c r="A2374">
        <v>2373</v>
      </c>
      <c r="B2374" t="s">
        <v>19</v>
      </c>
      <c r="C2374" t="s">
        <v>22</v>
      </c>
      <c r="D2374">
        <v>1111</v>
      </c>
      <c r="E2374">
        <v>1</v>
      </c>
    </row>
    <row r="2375" spans="1:5">
      <c r="A2375">
        <v>2374</v>
      </c>
      <c r="B2375" t="s">
        <v>20</v>
      </c>
      <c r="C2375" t="s">
        <v>22</v>
      </c>
      <c r="D2375">
        <v>1969</v>
      </c>
      <c r="E2375">
        <v>1</v>
      </c>
    </row>
    <row r="2376" spans="1:5">
      <c r="A2376">
        <v>2375</v>
      </c>
      <c r="B2376" t="s">
        <v>21</v>
      </c>
      <c r="C2376" t="s">
        <v>22</v>
      </c>
      <c r="D2376">
        <v>3312</v>
      </c>
      <c r="E2376">
        <v>1</v>
      </c>
    </row>
    <row r="2377" spans="1:5">
      <c r="A2377">
        <v>2376</v>
      </c>
      <c r="B2377" t="s">
        <v>9</v>
      </c>
      <c r="C2377" t="s">
        <v>22</v>
      </c>
      <c r="D2377">
        <v>2023</v>
      </c>
      <c r="E2377">
        <v>1</v>
      </c>
    </row>
    <row r="2378" spans="1:5">
      <c r="A2378">
        <v>2377</v>
      </c>
      <c r="B2378" t="s">
        <v>17</v>
      </c>
      <c r="C2378" t="s">
        <v>22</v>
      </c>
      <c r="D2378">
        <v>3719</v>
      </c>
      <c r="E2378">
        <v>1</v>
      </c>
    </row>
    <row r="2379" spans="1:5">
      <c r="A2379">
        <v>2378</v>
      </c>
      <c r="B2379" t="s">
        <v>9</v>
      </c>
      <c r="C2379" t="s">
        <v>22</v>
      </c>
      <c r="D2379">
        <v>1973</v>
      </c>
      <c r="E2379">
        <v>1</v>
      </c>
    </row>
    <row r="2380" spans="1:5">
      <c r="A2380">
        <v>2379</v>
      </c>
      <c r="B2380" t="s">
        <v>19</v>
      </c>
      <c r="C2380" t="s">
        <v>22</v>
      </c>
      <c r="D2380">
        <v>2447</v>
      </c>
      <c r="E2380">
        <v>1</v>
      </c>
    </row>
    <row r="2381" spans="1:5">
      <c r="A2381">
        <v>2380</v>
      </c>
      <c r="B2381" t="s">
        <v>20</v>
      </c>
      <c r="C2381" t="s">
        <v>22</v>
      </c>
      <c r="D2381">
        <v>3189</v>
      </c>
      <c r="E2381">
        <v>1</v>
      </c>
    </row>
    <row r="2382" spans="1:5">
      <c r="A2382">
        <v>2381</v>
      </c>
      <c r="B2382" t="s">
        <v>21</v>
      </c>
      <c r="C2382" t="s">
        <v>22</v>
      </c>
      <c r="D2382">
        <v>2021</v>
      </c>
      <c r="E2382">
        <v>1</v>
      </c>
    </row>
    <row r="2383" spans="1:5">
      <c r="A2383">
        <v>2382</v>
      </c>
      <c r="B2383" t="s">
        <v>9</v>
      </c>
      <c r="C2383" t="s">
        <v>22</v>
      </c>
      <c r="D2383">
        <v>1021</v>
      </c>
      <c r="E2383">
        <v>1</v>
      </c>
    </row>
    <row r="2384" spans="1:5">
      <c r="A2384">
        <v>2383</v>
      </c>
      <c r="B2384" t="s">
        <v>17</v>
      </c>
      <c r="C2384" t="s">
        <v>22</v>
      </c>
      <c r="D2384">
        <v>3154</v>
      </c>
      <c r="E2384">
        <v>1</v>
      </c>
    </row>
    <row r="2385" spans="1:5">
      <c r="A2385">
        <v>2384</v>
      </c>
      <c r="B2385" t="s">
        <v>9</v>
      </c>
      <c r="C2385" t="s">
        <v>22</v>
      </c>
      <c r="D2385">
        <v>1349</v>
      </c>
      <c r="E2385">
        <v>1</v>
      </c>
    </row>
    <row r="2386" spans="1:5">
      <c r="A2386">
        <v>2385</v>
      </c>
      <c r="B2386" t="s">
        <v>19</v>
      </c>
      <c r="C2386" t="s">
        <v>22</v>
      </c>
      <c r="D2386">
        <v>3951</v>
      </c>
      <c r="E2386">
        <v>1</v>
      </c>
    </row>
    <row r="2387" spans="1:5">
      <c r="A2387">
        <v>2386</v>
      </c>
      <c r="B2387" t="s">
        <v>20</v>
      </c>
      <c r="C2387" t="s">
        <v>22</v>
      </c>
      <c r="D2387">
        <v>1073</v>
      </c>
      <c r="E2387">
        <v>1</v>
      </c>
    </row>
    <row r="2388" spans="1:5">
      <c r="A2388">
        <v>2387</v>
      </c>
      <c r="B2388" t="s">
        <v>21</v>
      </c>
      <c r="C2388" t="s">
        <v>22</v>
      </c>
      <c r="D2388">
        <v>1939</v>
      </c>
      <c r="E2388">
        <v>1</v>
      </c>
    </row>
    <row r="2389" spans="1:5">
      <c r="A2389">
        <v>2388</v>
      </c>
      <c r="B2389" t="s">
        <v>9</v>
      </c>
      <c r="C2389" t="s">
        <v>22</v>
      </c>
      <c r="D2389">
        <v>2522</v>
      </c>
      <c r="E2389">
        <v>1</v>
      </c>
    </row>
    <row r="2390" spans="1:5">
      <c r="A2390">
        <v>2389</v>
      </c>
      <c r="B2390" t="s">
        <v>17</v>
      </c>
      <c r="C2390" t="s">
        <v>22</v>
      </c>
      <c r="D2390">
        <v>1940</v>
      </c>
      <c r="E2390">
        <v>1</v>
      </c>
    </row>
    <row r="2391" spans="1:5">
      <c r="A2391">
        <v>2390</v>
      </c>
      <c r="B2391" t="s">
        <v>9</v>
      </c>
      <c r="C2391" t="s">
        <v>22</v>
      </c>
      <c r="D2391">
        <v>1686</v>
      </c>
      <c r="E2391">
        <v>1</v>
      </c>
    </row>
    <row r="2392" spans="1:5">
      <c r="A2392">
        <v>2391</v>
      </c>
      <c r="B2392" t="s">
        <v>19</v>
      </c>
      <c r="C2392" t="s">
        <v>22</v>
      </c>
      <c r="D2392">
        <v>1674</v>
      </c>
      <c r="E2392">
        <v>1</v>
      </c>
    </row>
    <row r="2393" spans="1:5">
      <c r="A2393">
        <v>2392</v>
      </c>
      <c r="B2393" t="s">
        <v>20</v>
      </c>
      <c r="C2393" t="s">
        <v>22</v>
      </c>
      <c r="D2393">
        <v>2651</v>
      </c>
      <c r="E2393">
        <v>1</v>
      </c>
    </row>
    <row r="2394" spans="1:5">
      <c r="A2394">
        <v>2393</v>
      </c>
      <c r="B2394" t="s">
        <v>21</v>
      </c>
      <c r="C2394" t="s">
        <v>22</v>
      </c>
      <c r="D2394">
        <v>2546</v>
      </c>
      <c r="E2394">
        <v>1</v>
      </c>
    </row>
    <row r="2395" spans="1:5">
      <c r="A2395">
        <v>2394</v>
      </c>
      <c r="B2395" t="s">
        <v>9</v>
      </c>
      <c r="C2395" t="s">
        <v>22</v>
      </c>
      <c r="D2395">
        <v>1036</v>
      </c>
      <c r="E2395">
        <v>1</v>
      </c>
    </row>
    <row r="2396" spans="1:5">
      <c r="A2396">
        <v>2395</v>
      </c>
      <c r="B2396" t="s">
        <v>17</v>
      </c>
      <c r="C2396" t="s">
        <v>22</v>
      </c>
      <c r="D2396">
        <v>3984</v>
      </c>
      <c r="E2396">
        <v>1</v>
      </c>
    </row>
    <row r="2397" spans="1:5">
      <c r="A2397">
        <v>2396</v>
      </c>
      <c r="B2397" t="s">
        <v>9</v>
      </c>
      <c r="C2397" t="s">
        <v>22</v>
      </c>
      <c r="D2397">
        <v>1125</v>
      </c>
      <c r="E2397">
        <v>1</v>
      </c>
    </row>
    <row r="2398" spans="1:5">
      <c r="A2398">
        <v>2397</v>
      </c>
      <c r="B2398" t="s">
        <v>19</v>
      </c>
      <c r="C2398" t="s">
        <v>22</v>
      </c>
      <c r="D2398">
        <v>3131</v>
      </c>
      <c r="E2398">
        <v>1</v>
      </c>
    </row>
    <row r="2399" spans="1:5">
      <c r="A2399">
        <v>2398</v>
      </c>
      <c r="B2399" t="s">
        <v>20</v>
      </c>
      <c r="C2399" t="s">
        <v>22</v>
      </c>
      <c r="D2399">
        <v>1177</v>
      </c>
      <c r="E2399">
        <v>1</v>
      </c>
    </row>
    <row r="2400" spans="1:5">
      <c r="A2400">
        <v>2399</v>
      </c>
      <c r="B2400" t="s">
        <v>21</v>
      </c>
      <c r="C2400" t="s">
        <v>22</v>
      </c>
      <c r="D2400">
        <v>3869</v>
      </c>
      <c r="E2400">
        <v>1</v>
      </c>
    </row>
    <row r="2401" spans="1:5">
      <c r="A2401">
        <v>2400</v>
      </c>
      <c r="B2401" t="s">
        <v>9</v>
      </c>
      <c r="C2401" t="s">
        <v>22</v>
      </c>
      <c r="D2401">
        <v>2437</v>
      </c>
      <c r="E2401">
        <v>1</v>
      </c>
    </row>
    <row r="2402" spans="1:5">
      <c r="A2402">
        <v>2401</v>
      </c>
      <c r="B2402" t="s">
        <v>17</v>
      </c>
      <c r="C2402" t="s">
        <v>22</v>
      </c>
      <c r="D2402">
        <v>1101</v>
      </c>
      <c r="E2402">
        <v>1</v>
      </c>
    </row>
    <row r="2403" spans="1:5">
      <c r="A2403">
        <v>2402</v>
      </c>
      <c r="B2403" t="s">
        <v>9</v>
      </c>
      <c r="C2403" t="s">
        <v>22</v>
      </c>
      <c r="D2403">
        <v>2685</v>
      </c>
      <c r="E2403">
        <v>1</v>
      </c>
    </row>
    <row r="2404" spans="1:5">
      <c r="A2404">
        <v>2403</v>
      </c>
      <c r="B2404" t="s">
        <v>19</v>
      </c>
      <c r="C2404" t="s">
        <v>22</v>
      </c>
      <c r="D2404">
        <v>1596</v>
      </c>
      <c r="E2404">
        <v>1</v>
      </c>
    </row>
    <row r="2405" spans="1:5">
      <c r="A2405">
        <v>2404</v>
      </c>
      <c r="B2405" t="s">
        <v>20</v>
      </c>
      <c r="C2405" t="s">
        <v>22</v>
      </c>
      <c r="D2405">
        <v>2208</v>
      </c>
      <c r="E2405">
        <v>1</v>
      </c>
    </row>
    <row r="2406" spans="1:5">
      <c r="A2406">
        <v>2405</v>
      </c>
      <c r="B2406" t="s">
        <v>21</v>
      </c>
      <c r="C2406" t="s">
        <v>22</v>
      </c>
      <c r="D2406">
        <v>2912</v>
      </c>
      <c r="E2406">
        <v>1</v>
      </c>
    </row>
    <row r="2407" spans="1:5">
      <c r="A2407">
        <v>2406</v>
      </c>
      <c r="B2407" t="s">
        <v>9</v>
      </c>
      <c r="C2407" t="s">
        <v>22</v>
      </c>
      <c r="D2407">
        <v>1506</v>
      </c>
      <c r="E2407">
        <v>1</v>
      </c>
    </row>
    <row r="2408" spans="1:5">
      <c r="A2408">
        <v>2407</v>
      </c>
      <c r="B2408" t="s">
        <v>17</v>
      </c>
      <c r="C2408" t="s">
        <v>22</v>
      </c>
      <c r="D2408">
        <v>1122</v>
      </c>
      <c r="E2408">
        <v>1</v>
      </c>
    </row>
    <row r="2409" spans="1:5">
      <c r="A2409">
        <v>2408</v>
      </c>
      <c r="B2409" t="s">
        <v>9</v>
      </c>
      <c r="C2409" t="s">
        <v>22</v>
      </c>
      <c r="D2409">
        <v>2719</v>
      </c>
      <c r="E2409">
        <v>1</v>
      </c>
    </row>
    <row r="2410" spans="1:5">
      <c r="A2410">
        <v>2409</v>
      </c>
      <c r="B2410" t="s">
        <v>19</v>
      </c>
      <c r="C2410" t="s">
        <v>22</v>
      </c>
      <c r="D2410">
        <v>1479</v>
      </c>
      <c r="E2410">
        <v>1</v>
      </c>
    </row>
    <row r="2411" spans="1:5">
      <c r="A2411">
        <v>2410</v>
      </c>
      <c r="B2411" t="s">
        <v>20</v>
      </c>
      <c r="C2411" t="s">
        <v>22</v>
      </c>
      <c r="D2411">
        <v>1811</v>
      </c>
      <c r="E2411">
        <v>1</v>
      </c>
    </row>
    <row r="2412" spans="1:5">
      <c r="A2412">
        <v>2411</v>
      </c>
      <c r="B2412" t="s">
        <v>21</v>
      </c>
      <c r="C2412" t="s">
        <v>22</v>
      </c>
      <c r="D2412">
        <v>3332</v>
      </c>
      <c r="E2412">
        <v>1</v>
      </c>
    </row>
    <row r="2413" spans="1:5">
      <c r="A2413">
        <v>2412</v>
      </c>
      <c r="B2413" t="s">
        <v>9</v>
      </c>
      <c r="C2413" t="s">
        <v>22</v>
      </c>
      <c r="D2413">
        <v>3341</v>
      </c>
      <c r="E2413">
        <v>1</v>
      </c>
    </row>
    <row r="2414" spans="1:5">
      <c r="A2414">
        <v>2413</v>
      </c>
      <c r="B2414" t="s">
        <v>17</v>
      </c>
      <c r="C2414" t="s">
        <v>22</v>
      </c>
      <c r="D2414">
        <v>3239</v>
      </c>
      <c r="E2414">
        <v>1</v>
      </c>
    </row>
    <row r="2415" spans="1:5">
      <c r="A2415">
        <v>2414</v>
      </c>
      <c r="B2415" t="s">
        <v>9</v>
      </c>
      <c r="C2415" t="s">
        <v>22</v>
      </c>
      <c r="D2415">
        <v>1347</v>
      </c>
      <c r="E2415">
        <v>1</v>
      </c>
    </row>
    <row r="2416" spans="1:5">
      <c r="A2416">
        <v>2415</v>
      </c>
      <c r="B2416" t="s">
        <v>19</v>
      </c>
      <c r="C2416" t="s">
        <v>22</v>
      </c>
      <c r="D2416">
        <v>1860</v>
      </c>
      <c r="E2416">
        <v>1</v>
      </c>
    </row>
    <row r="2417" spans="1:5">
      <c r="A2417">
        <v>2416</v>
      </c>
      <c r="B2417" t="s">
        <v>20</v>
      </c>
      <c r="C2417" t="s">
        <v>22</v>
      </c>
      <c r="D2417">
        <v>2184</v>
      </c>
      <c r="E2417">
        <v>1</v>
      </c>
    </row>
    <row r="2418" spans="1:5">
      <c r="A2418">
        <v>2417</v>
      </c>
      <c r="B2418" t="s">
        <v>21</v>
      </c>
      <c r="C2418" t="s">
        <v>22</v>
      </c>
      <c r="D2418">
        <v>1314</v>
      </c>
      <c r="E2418">
        <v>1</v>
      </c>
    </row>
    <row r="2419" spans="1:5">
      <c r="A2419">
        <v>2418</v>
      </c>
      <c r="B2419" t="s">
        <v>9</v>
      </c>
      <c r="C2419" t="s">
        <v>22</v>
      </c>
      <c r="D2419">
        <v>3943</v>
      </c>
      <c r="E2419">
        <v>1</v>
      </c>
    </row>
    <row r="2420" spans="1:5">
      <c r="A2420">
        <v>2419</v>
      </c>
      <c r="B2420" t="s">
        <v>17</v>
      </c>
      <c r="C2420" t="s">
        <v>22</v>
      </c>
      <c r="D2420">
        <v>1186</v>
      </c>
      <c r="E2420">
        <v>1</v>
      </c>
    </row>
    <row r="2421" spans="1:5">
      <c r="A2421">
        <v>2420</v>
      </c>
      <c r="B2421" t="s">
        <v>9</v>
      </c>
      <c r="C2421" t="s">
        <v>22</v>
      </c>
      <c r="D2421">
        <v>3798</v>
      </c>
      <c r="E2421">
        <v>1</v>
      </c>
    </row>
    <row r="2422" spans="1:5">
      <c r="A2422">
        <v>2421</v>
      </c>
      <c r="B2422" t="s">
        <v>19</v>
      </c>
      <c r="C2422" t="s">
        <v>22</v>
      </c>
      <c r="D2422">
        <v>2846</v>
      </c>
      <c r="E2422">
        <v>1</v>
      </c>
    </row>
    <row r="2423" spans="1:5">
      <c r="A2423">
        <v>2422</v>
      </c>
      <c r="B2423" t="s">
        <v>20</v>
      </c>
      <c r="C2423" t="s">
        <v>22</v>
      </c>
      <c r="D2423">
        <v>3992</v>
      </c>
      <c r="E2423">
        <v>1</v>
      </c>
    </row>
    <row r="2424" spans="1:5">
      <c r="A2424">
        <v>2423</v>
      </c>
      <c r="B2424" t="s">
        <v>21</v>
      </c>
      <c r="C2424" t="s">
        <v>22</v>
      </c>
      <c r="D2424">
        <v>1009</v>
      </c>
      <c r="E2424">
        <v>1</v>
      </c>
    </row>
    <row r="2425" spans="1:5">
      <c r="A2425">
        <v>2424</v>
      </c>
      <c r="B2425" t="s">
        <v>9</v>
      </c>
      <c r="C2425" t="s">
        <v>22</v>
      </c>
      <c r="D2425">
        <v>3154</v>
      </c>
      <c r="E2425">
        <v>1</v>
      </c>
    </row>
    <row r="2426" spans="1:5">
      <c r="A2426">
        <v>2425</v>
      </c>
      <c r="B2426" t="s">
        <v>17</v>
      </c>
      <c r="C2426" t="s">
        <v>22</v>
      </c>
      <c r="D2426">
        <v>2064</v>
      </c>
      <c r="E2426">
        <v>1</v>
      </c>
    </row>
    <row r="2427" spans="1:5">
      <c r="A2427">
        <v>2426</v>
      </c>
      <c r="B2427" t="s">
        <v>9</v>
      </c>
      <c r="C2427" t="s">
        <v>22</v>
      </c>
      <c r="D2427">
        <v>1431</v>
      </c>
      <c r="E2427">
        <v>1</v>
      </c>
    </row>
    <row r="2428" spans="1:5">
      <c r="A2428">
        <v>2427</v>
      </c>
      <c r="B2428" t="s">
        <v>19</v>
      </c>
      <c r="C2428" t="s">
        <v>22</v>
      </c>
      <c r="D2428">
        <v>2913</v>
      </c>
      <c r="E2428">
        <v>1</v>
      </c>
    </row>
    <row r="2429" spans="1:5">
      <c r="A2429">
        <v>2428</v>
      </c>
      <c r="B2429" t="s">
        <v>20</v>
      </c>
      <c r="C2429" t="s">
        <v>22</v>
      </c>
      <c r="D2429">
        <v>2715</v>
      </c>
      <c r="E2429">
        <v>1</v>
      </c>
    </row>
    <row r="2430" spans="1:5">
      <c r="A2430">
        <v>2429</v>
      </c>
      <c r="B2430" t="s">
        <v>21</v>
      </c>
      <c r="C2430" t="s">
        <v>22</v>
      </c>
      <c r="D2430">
        <v>3873</v>
      </c>
      <c r="E2430">
        <v>1</v>
      </c>
    </row>
    <row r="2431" spans="1:5">
      <c r="A2431">
        <v>2430</v>
      </c>
      <c r="B2431" t="s">
        <v>9</v>
      </c>
      <c r="C2431" t="s">
        <v>22</v>
      </c>
      <c r="D2431">
        <v>1785</v>
      </c>
      <c r="E2431">
        <v>1</v>
      </c>
    </row>
    <row r="2432" spans="1:5">
      <c r="A2432">
        <v>2431</v>
      </c>
      <c r="B2432" t="s">
        <v>17</v>
      </c>
      <c r="C2432" t="s">
        <v>22</v>
      </c>
      <c r="D2432">
        <v>1660</v>
      </c>
      <c r="E2432">
        <v>1</v>
      </c>
    </row>
    <row r="2433" spans="1:5">
      <c r="A2433">
        <v>2432</v>
      </c>
      <c r="B2433" t="s">
        <v>9</v>
      </c>
      <c r="C2433" t="s">
        <v>22</v>
      </c>
      <c r="D2433">
        <v>1549</v>
      </c>
      <c r="E2433">
        <v>1</v>
      </c>
    </row>
    <row r="2434" spans="1:5">
      <c r="A2434">
        <v>2433</v>
      </c>
      <c r="B2434" t="s">
        <v>19</v>
      </c>
      <c r="C2434" t="s">
        <v>22</v>
      </c>
      <c r="D2434">
        <v>2646</v>
      </c>
      <c r="E2434">
        <v>1</v>
      </c>
    </row>
    <row r="2435" spans="1:5">
      <c r="A2435">
        <v>2434</v>
      </c>
      <c r="B2435" t="s">
        <v>20</v>
      </c>
      <c r="C2435" t="s">
        <v>22</v>
      </c>
      <c r="D2435">
        <v>3775</v>
      </c>
      <c r="E2435">
        <v>1</v>
      </c>
    </row>
    <row r="2436" spans="1:5">
      <c r="A2436">
        <v>2435</v>
      </c>
      <c r="B2436" t="s">
        <v>21</v>
      </c>
      <c r="C2436" t="s">
        <v>22</v>
      </c>
      <c r="D2436">
        <v>2217</v>
      </c>
      <c r="E2436">
        <v>1</v>
      </c>
    </row>
    <row r="2437" spans="1:5">
      <c r="A2437">
        <v>2436</v>
      </c>
      <c r="B2437" t="s">
        <v>9</v>
      </c>
      <c r="C2437" t="s">
        <v>22</v>
      </c>
      <c r="D2437">
        <v>2460</v>
      </c>
      <c r="E2437">
        <v>1</v>
      </c>
    </row>
    <row r="2438" spans="1:5">
      <c r="A2438">
        <v>2437</v>
      </c>
      <c r="B2438" t="s">
        <v>17</v>
      </c>
      <c r="C2438" t="s">
        <v>22</v>
      </c>
      <c r="D2438">
        <v>1183</v>
      </c>
      <c r="E2438">
        <v>1</v>
      </c>
    </row>
    <row r="2439" spans="1:5">
      <c r="A2439">
        <v>2438</v>
      </c>
      <c r="B2439" t="s">
        <v>9</v>
      </c>
      <c r="C2439" t="s">
        <v>22</v>
      </c>
      <c r="D2439">
        <v>2598</v>
      </c>
      <c r="E2439">
        <v>1</v>
      </c>
    </row>
    <row r="2440" spans="1:5">
      <c r="A2440">
        <v>2439</v>
      </c>
      <c r="B2440" t="s">
        <v>19</v>
      </c>
      <c r="C2440" t="s">
        <v>22</v>
      </c>
      <c r="D2440">
        <v>1192</v>
      </c>
      <c r="E2440">
        <v>1</v>
      </c>
    </row>
    <row r="2441" spans="1:5">
      <c r="A2441">
        <v>2440</v>
      </c>
      <c r="B2441" t="s">
        <v>20</v>
      </c>
      <c r="C2441" t="s">
        <v>23</v>
      </c>
      <c r="D2441">
        <v>1247</v>
      </c>
      <c r="E2441">
        <v>1</v>
      </c>
    </row>
    <row r="2442" spans="1:5">
      <c r="A2442">
        <v>2441</v>
      </c>
      <c r="B2442" t="s">
        <v>21</v>
      </c>
      <c r="C2442" t="s">
        <v>23</v>
      </c>
      <c r="D2442">
        <v>1196</v>
      </c>
      <c r="E2442">
        <v>1</v>
      </c>
    </row>
    <row r="2443" spans="1:5">
      <c r="A2443">
        <v>2442</v>
      </c>
      <c r="B2443" t="s">
        <v>9</v>
      </c>
      <c r="C2443" t="s">
        <v>23</v>
      </c>
      <c r="D2443">
        <v>1403</v>
      </c>
      <c r="E2443">
        <v>1</v>
      </c>
    </row>
    <row r="2444" spans="1:5">
      <c r="A2444">
        <v>2443</v>
      </c>
      <c r="B2444" t="s">
        <v>17</v>
      </c>
      <c r="C2444" t="s">
        <v>23</v>
      </c>
      <c r="D2444">
        <v>2595</v>
      </c>
      <c r="E2444">
        <v>1</v>
      </c>
    </row>
    <row r="2445" spans="1:5">
      <c r="A2445">
        <v>2444</v>
      </c>
      <c r="B2445" t="s">
        <v>9</v>
      </c>
      <c r="C2445" t="s">
        <v>23</v>
      </c>
      <c r="D2445">
        <v>1688</v>
      </c>
      <c r="E2445">
        <v>1</v>
      </c>
    </row>
    <row r="2446" spans="1:5">
      <c r="A2446">
        <v>2445</v>
      </c>
      <c r="B2446" t="s">
        <v>19</v>
      </c>
      <c r="C2446" t="s">
        <v>23</v>
      </c>
      <c r="D2446">
        <v>1857</v>
      </c>
      <c r="E2446">
        <v>1</v>
      </c>
    </row>
    <row r="2447" spans="1:5">
      <c r="A2447">
        <v>2446</v>
      </c>
      <c r="B2447" t="s">
        <v>20</v>
      </c>
      <c r="C2447" t="s">
        <v>23</v>
      </c>
      <c r="D2447">
        <v>2567</v>
      </c>
      <c r="E2447">
        <v>1</v>
      </c>
    </row>
    <row r="2448" spans="1:5">
      <c r="A2448">
        <v>2447</v>
      </c>
      <c r="B2448" t="s">
        <v>21</v>
      </c>
      <c r="C2448" t="s">
        <v>23</v>
      </c>
      <c r="D2448">
        <v>1234</v>
      </c>
      <c r="E2448">
        <v>1</v>
      </c>
    </row>
    <row r="2449" spans="1:5">
      <c r="A2449">
        <v>2448</v>
      </c>
      <c r="B2449" t="s">
        <v>9</v>
      </c>
      <c r="C2449" t="s">
        <v>23</v>
      </c>
      <c r="D2449">
        <v>3774</v>
      </c>
      <c r="E2449">
        <v>1</v>
      </c>
    </row>
    <row r="2450" spans="1:5">
      <c r="A2450">
        <v>2449</v>
      </c>
      <c r="B2450" t="s">
        <v>17</v>
      </c>
      <c r="C2450" t="s">
        <v>23</v>
      </c>
      <c r="D2450">
        <v>1446</v>
      </c>
      <c r="E2450">
        <v>1</v>
      </c>
    </row>
    <row r="2451" spans="1:5">
      <c r="A2451">
        <v>2450</v>
      </c>
      <c r="B2451" t="s">
        <v>9</v>
      </c>
      <c r="C2451" t="s">
        <v>23</v>
      </c>
      <c r="D2451">
        <v>2767</v>
      </c>
      <c r="E2451">
        <v>1</v>
      </c>
    </row>
    <row r="2452" spans="1:5">
      <c r="A2452">
        <v>2451</v>
      </c>
      <c r="B2452" t="s">
        <v>19</v>
      </c>
      <c r="C2452" t="s">
        <v>23</v>
      </c>
      <c r="D2452">
        <v>1639</v>
      </c>
      <c r="E2452">
        <v>1</v>
      </c>
    </row>
    <row r="2453" spans="1:5">
      <c r="A2453">
        <v>2452</v>
      </c>
      <c r="B2453" t="s">
        <v>20</v>
      </c>
      <c r="C2453" t="s">
        <v>23</v>
      </c>
      <c r="D2453">
        <v>2857</v>
      </c>
      <c r="E2453">
        <v>1</v>
      </c>
    </row>
    <row r="2454" spans="1:5">
      <c r="A2454">
        <v>2453</v>
      </c>
      <c r="B2454" t="s">
        <v>21</v>
      </c>
      <c r="C2454" t="s">
        <v>23</v>
      </c>
      <c r="D2454">
        <v>1292</v>
      </c>
      <c r="E2454">
        <v>1</v>
      </c>
    </row>
    <row r="2455" spans="1:5">
      <c r="A2455">
        <v>2454</v>
      </c>
      <c r="B2455" t="s">
        <v>9</v>
      </c>
      <c r="C2455" t="s">
        <v>23</v>
      </c>
      <c r="D2455">
        <v>3812</v>
      </c>
      <c r="E2455">
        <v>1</v>
      </c>
    </row>
    <row r="2456" spans="1:5">
      <c r="A2456">
        <v>2455</v>
      </c>
      <c r="B2456" t="s">
        <v>17</v>
      </c>
      <c r="C2456" t="s">
        <v>23</v>
      </c>
      <c r="D2456">
        <v>2164</v>
      </c>
      <c r="E2456">
        <v>1</v>
      </c>
    </row>
    <row r="2457" spans="1:5">
      <c r="A2457">
        <v>2456</v>
      </c>
      <c r="B2457" t="s">
        <v>9</v>
      </c>
      <c r="C2457" t="s">
        <v>23</v>
      </c>
      <c r="D2457">
        <v>2323</v>
      </c>
      <c r="E2457">
        <v>1</v>
      </c>
    </row>
    <row r="2458" spans="1:5">
      <c r="A2458">
        <v>2457</v>
      </c>
      <c r="B2458" t="s">
        <v>19</v>
      </c>
      <c r="C2458" t="s">
        <v>23</v>
      </c>
      <c r="D2458">
        <v>1694</v>
      </c>
      <c r="E2458">
        <v>1</v>
      </c>
    </row>
    <row r="2459" spans="1:5">
      <c r="A2459">
        <v>2458</v>
      </c>
      <c r="B2459" t="s">
        <v>20</v>
      </c>
      <c r="C2459" t="s">
        <v>23</v>
      </c>
      <c r="D2459">
        <v>1023</v>
      </c>
      <c r="E2459">
        <v>1</v>
      </c>
    </row>
    <row r="2460" spans="1:5">
      <c r="A2460">
        <v>2459</v>
      </c>
      <c r="B2460" t="s">
        <v>21</v>
      </c>
      <c r="C2460" t="s">
        <v>23</v>
      </c>
      <c r="D2460">
        <v>1717</v>
      </c>
      <c r="E2460">
        <v>1</v>
      </c>
    </row>
    <row r="2461" spans="1:5">
      <c r="A2461">
        <v>2460</v>
      </c>
      <c r="B2461" t="s">
        <v>9</v>
      </c>
      <c r="C2461" t="s">
        <v>23</v>
      </c>
      <c r="D2461">
        <v>1798</v>
      </c>
      <c r="E2461">
        <v>1</v>
      </c>
    </row>
    <row r="2462" spans="1:5">
      <c r="A2462">
        <v>2461</v>
      </c>
      <c r="B2462" t="s">
        <v>17</v>
      </c>
      <c r="C2462" t="s">
        <v>23</v>
      </c>
      <c r="D2462">
        <v>3553</v>
      </c>
      <c r="E2462">
        <v>1</v>
      </c>
    </row>
    <row r="2463" spans="1:5">
      <c r="A2463">
        <v>2462</v>
      </c>
      <c r="B2463" t="s">
        <v>9</v>
      </c>
      <c r="C2463" t="s">
        <v>18</v>
      </c>
      <c r="D2463">
        <v>3648</v>
      </c>
      <c r="E2463">
        <v>1</v>
      </c>
    </row>
    <row r="2464" spans="1:5">
      <c r="A2464">
        <v>2463</v>
      </c>
      <c r="B2464" t="s">
        <v>19</v>
      </c>
      <c r="C2464" t="s">
        <v>18</v>
      </c>
      <c r="D2464">
        <v>2336</v>
      </c>
      <c r="E2464">
        <v>1</v>
      </c>
    </row>
    <row r="2465" spans="1:5">
      <c r="A2465">
        <v>2464</v>
      </c>
      <c r="B2465" t="s">
        <v>20</v>
      </c>
      <c r="C2465" t="s">
        <v>18</v>
      </c>
      <c r="D2465">
        <v>2075</v>
      </c>
      <c r="E2465">
        <v>1</v>
      </c>
    </row>
    <row r="2466" spans="1:5">
      <c r="A2466">
        <v>2465</v>
      </c>
      <c r="B2466" t="s">
        <v>21</v>
      </c>
      <c r="C2466" t="s">
        <v>18</v>
      </c>
      <c r="D2466">
        <v>1140</v>
      </c>
      <c r="E2466">
        <v>1</v>
      </c>
    </row>
    <row r="2467" spans="1:5">
      <c r="A2467">
        <v>2466</v>
      </c>
      <c r="B2467" t="s">
        <v>9</v>
      </c>
      <c r="C2467" t="s">
        <v>18</v>
      </c>
      <c r="D2467">
        <v>3413</v>
      </c>
      <c r="E2467">
        <v>1</v>
      </c>
    </row>
    <row r="2468" spans="1:5">
      <c r="A2468">
        <v>2467</v>
      </c>
      <c r="B2468" t="s">
        <v>17</v>
      </c>
      <c r="C2468" t="s">
        <v>18</v>
      </c>
      <c r="D2468">
        <v>1697</v>
      </c>
      <c r="E2468">
        <v>1</v>
      </c>
    </row>
    <row r="2469" spans="1:5">
      <c r="A2469">
        <v>2468</v>
      </c>
      <c r="B2469" t="s">
        <v>9</v>
      </c>
      <c r="C2469" t="s">
        <v>18</v>
      </c>
      <c r="D2469">
        <v>1299</v>
      </c>
      <c r="E2469">
        <v>1</v>
      </c>
    </row>
    <row r="2470" spans="1:5">
      <c r="A2470">
        <v>2469</v>
      </c>
      <c r="B2470" t="s">
        <v>19</v>
      </c>
      <c r="C2470" t="s">
        <v>18</v>
      </c>
      <c r="D2470">
        <v>1805</v>
      </c>
      <c r="E2470">
        <v>1</v>
      </c>
    </row>
    <row r="2471" spans="1:5">
      <c r="A2471">
        <v>2470</v>
      </c>
      <c r="B2471" t="s">
        <v>20</v>
      </c>
      <c r="C2471" t="s">
        <v>18</v>
      </c>
      <c r="D2471">
        <v>1875</v>
      </c>
      <c r="E2471">
        <v>1</v>
      </c>
    </row>
    <row r="2472" spans="1:5">
      <c r="A2472">
        <v>2471</v>
      </c>
      <c r="B2472" t="s">
        <v>21</v>
      </c>
      <c r="C2472" t="s">
        <v>18</v>
      </c>
      <c r="D2472">
        <v>1497</v>
      </c>
      <c r="E2472">
        <v>1</v>
      </c>
    </row>
    <row r="2473" spans="1:5">
      <c r="A2473">
        <v>2472</v>
      </c>
      <c r="B2473" t="s">
        <v>9</v>
      </c>
      <c r="C2473" t="s">
        <v>18</v>
      </c>
      <c r="D2473">
        <v>1802</v>
      </c>
      <c r="E2473">
        <v>1</v>
      </c>
    </row>
    <row r="2474" spans="1:5">
      <c r="A2474">
        <v>2473</v>
      </c>
      <c r="B2474" t="s">
        <v>17</v>
      </c>
      <c r="C2474" t="s">
        <v>18</v>
      </c>
      <c r="D2474">
        <v>1553</v>
      </c>
      <c r="E2474">
        <v>1</v>
      </c>
    </row>
    <row r="2475" spans="1:5">
      <c r="A2475">
        <v>2474</v>
      </c>
      <c r="B2475" t="s">
        <v>9</v>
      </c>
      <c r="C2475" t="s">
        <v>18</v>
      </c>
      <c r="D2475">
        <v>2193</v>
      </c>
      <c r="E2475">
        <v>1</v>
      </c>
    </row>
    <row r="2476" spans="1:5">
      <c r="A2476">
        <v>2475</v>
      </c>
      <c r="B2476" t="s">
        <v>19</v>
      </c>
      <c r="C2476" t="s">
        <v>18</v>
      </c>
      <c r="D2476">
        <v>2307</v>
      </c>
      <c r="E2476">
        <v>1</v>
      </c>
    </row>
    <row r="2477" spans="1:5">
      <c r="A2477">
        <v>2476</v>
      </c>
      <c r="B2477" t="s">
        <v>20</v>
      </c>
      <c r="C2477" t="s">
        <v>18</v>
      </c>
      <c r="D2477">
        <v>2293</v>
      </c>
      <c r="E2477">
        <v>1</v>
      </c>
    </row>
    <row r="2478" spans="1:5">
      <c r="A2478">
        <v>2477</v>
      </c>
      <c r="B2478" t="s">
        <v>21</v>
      </c>
      <c r="C2478" t="s">
        <v>18</v>
      </c>
      <c r="D2478">
        <v>2980</v>
      </c>
      <c r="E2478">
        <v>1</v>
      </c>
    </row>
    <row r="2479" spans="1:5">
      <c r="A2479">
        <v>2478</v>
      </c>
      <c r="B2479" t="s">
        <v>9</v>
      </c>
      <c r="C2479" t="s">
        <v>18</v>
      </c>
      <c r="D2479">
        <v>3330</v>
      </c>
      <c r="E2479">
        <v>1</v>
      </c>
    </row>
    <row r="2480" spans="1:5">
      <c r="A2480">
        <v>2479</v>
      </c>
      <c r="B2480" t="s">
        <v>17</v>
      </c>
      <c r="C2480" t="s">
        <v>18</v>
      </c>
      <c r="D2480">
        <v>2688</v>
      </c>
      <c r="E2480">
        <v>1</v>
      </c>
    </row>
    <row r="2481" spans="1:5">
      <c r="A2481">
        <v>2480</v>
      </c>
      <c r="B2481" t="s">
        <v>9</v>
      </c>
      <c r="C2481" t="s">
        <v>18</v>
      </c>
      <c r="D2481">
        <v>3496</v>
      </c>
      <c r="E2481">
        <v>1</v>
      </c>
    </row>
    <row r="2482" spans="1:5">
      <c r="A2482">
        <v>2481</v>
      </c>
      <c r="B2482" t="s">
        <v>19</v>
      </c>
      <c r="C2482" t="s">
        <v>18</v>
      </c>
      <c r="D2482">
        <v>3893</v>
      </c>
      <c r="E2482">
        <v>1</v>
      </c>
    </row>
    <row r="2483" spans="1:5">
      <c r="A2483">
        <v>2482</v>
      </c>
      <c r="B2483" t="s">
        <v>20</v>
      </c>
      <c r="C2483" t="s">
        <v>18</v>
      </c>
      <c r="D2483">
        <v>1897</v>
      </c>
      <c r="E2483">
        <v>1</v>
      </c>
    </row>
    <row r="2484" spans="1:5">
      <c r="A2484">
        <v>2483</v>
      </c>
      <c r="B2484" t="s">
        <v>21</v>
      </c>
      <c r="C2484" t="s">
        <v>18</v>
      </c>
      <c r="D2484">
        <v>3181</v>
      </c>
      <c r="E2484">
        <v>1</v>
      </c>
    </row>
    <row r="2485" spans="1:5">
      <c r="A2485">
        <v>2484</v>
      </c>
      <c r="B2485" t="s">
        <v>9</v>
      </c>
      <c r="C2485" t="s">
        <v>22</v>
      </c>
      <c r="D2485">
        <v>1278</v>
      </c>
      <c r="E2485">
        <v>1</v>
      </c>
    </row>
    <row r="2486" spans="1:5">
      <c r="A2486">
        <v>2485</v>
      </c>
      <c r="B2486" t="s">
        <v>17</v>
      </c>
      <c r="C2486" t="s">
        <v>22</v>
      </c>
      <c r="D2486">
        <v>2334</v>
      </c>
      <c r="E2486">
        <v>1</v>
      </c>
    </row>
    <row r="2487" spans="1:5">
      <c r="A2487">
        <v>2486</v>
      </c>
      <c r="B2487" t="s">
        <v>9</v>
      </c>
      <c r="C2487" t="s">
        <v>22</v>
      </c>
      <c r="D2487">
        <v>3382</v>
      </c>
      <c r="E2487">
        <v>1</v>
      </c>
    </row>
    <row r="2488" spans="1:5">
      <c r="A2488">
        <v>2487</v>
      </c>
      <c r="B2488" t="s">
        <v>19</v>
      </c>
      <c r="C2488" t="s">
        <v>22</v>
      </c>
      <c r="D2488">
        <v>1447</v>
      </c>
      <c r="E2488">
        <v>1</v>
      </c>
    </row>
    <row r="2489" spans="1:5">
      <c r="A2489">
        <v>2488</v>
      </c>
      <c r="B2489" t="s">
        <v>20</v>
      </c>
      <c r="C2489" t="s">
        <v>22</v>
      </c>
      <c r="D2489">
        <v>1665</v>
      </c>
      <c r="E2489">
        <v>1</v>
      </c>
    </row>
    <row r="2490" spans="1:5">
      <c r="A2490">
        <v>2489</v>
      </c>
      <c r="B2490" t="s">
        <v>21</v>
      </c>
      <c r="C2490" t="s">
        <v>22</v>
      </c>
      <c r="D2490">
        <v>3716</v>
      </c>
      <c r="E2490">
        <v>1</v>
      </c>
    </row>
    <row r="2491" spans="1:5">
      <c r="A2491">
        <v>2490</v>
      </c>
      <c r="B2491" t="s">
        <v>9</v>
      </c>
      <c r="C2491" t="s">
        <v>22</v>
      </c>
      <c r="D2491">
        <v>1099</v>
      </c>
      <c r="E2491">
        <v>1</v>
      </c>
    </row>
    <row r="2492" spans="1:5">
      <c r="A2492">
        <v>2491</v>
      </c>
      <c r="B2492" t="s">
        <v>17</v>
      </c>
      <c r="C2492" t="s">
        <v>22</v>
      </c>
      <c r="D2492">
        <v>3675</v>
      </c>
      <c r="E2492">
        <v>1</v>
      </c>
    </row>
    <row r="2493" spans="1:5">
      <c r="A2493">
        <v>2492</v>
      </c>
      <c r="B2493" t="s">
        <v>9</v>
      </c>
      <c r="C2493" t="s">
        <v>22</v>
      </c>
      <c r="D2493">
        <v>1301</v>
      </c>
      <c r="E2493">
        <v>1</v>
      </c>
    </row>
    <row r="2494" spans="1:5">
      <c r="A2494">
        <v>2493</v>
      </c>
      <c r="B2494" t="s">
        <v>19</v>
      </c>
      <c r="C2494" t="s">
        <v>22</v>
      </c>
      <c r="D2494">
        <v>3506</v>
      </c>
      <c r="E2494">
        <v>1</v>
      </c>
    </row>
    <row r="2495" spans="1:5">
      <c r="A2495">
        <v>2494</v>
      </c>
      <c r="B2495" t="s">
        <v>20</v>
      </c>
      <c r="C2495" t="s">
        <v>22</v>
      </c>
      <c r="D2495">
        <v>1365</v>
      </c>
      <c r="E2495">
        <v>1</v>
      </c>
    </row>
    <row r="2496" spans="1:5">
      <c r="A2496">
        <v>2495</v>
      </c>
      <c r="B2496" t="s">
        <v>21</v>
      </c>
      <c r="C2496" t="s">
        <v>22</v>
      </c>
      <c r="D2496">
        <v>3652</v>
      </c>
      <c r="E2496">
        <v>1</v>
      </c>
    </row>
    <row r="2497" spans="1:5">
      <c r="A2497">
        <v>2496</v>
      </c>
      <c r="B2497" t="s">
        <v>9</v>
      </c>
      <c r="C2497" t="s">
        <v>22</v>
      </c>
      <c r="D2497">
        <v>3049</v>
      </c>
      <c r="E2497">
        <v>1</v>
      </c>
    </row>
    <row r="2498" spans="1:5">
      <c r="A2498">
        <v>2497</v>
      </c>
      <c r="B2498" t="s">
        <v>17</v>
      </c>
      <c r="C2498" t="s">
        <v>22</v>
      </c>
      <c r="D2498">
        <v>2664</v>
      </c>
      <c r="E2498">
        <v>1</v>
      </c>
    </row>
    <row r="2499" spans="1:5">
      <c r="A2499">
        <v>2498</v>
      </c>
      <c r="B2499" t="s">
        <v>9</v>
      </c>
      <c r="C2499" t="s">
        <v>22</v>
      </c>
      <c r="D2499">
        <v>3757</v>
      </c>
      <c r="E2499">
        <v>1</v>
      </c>
    </row>
    <row r="2500" spans="1:5">
      <c r="A2500">
        <v>2499</v>
      </c>
      <c r="B2500" t="s">
        <v>19</v>
      </c>
      <c r="C2500" t="s">
        <v>22</v>
      </c>
      <c r="D2500">
        <v>2317</v>
      </c>
      <c r="E2500">
        <v>1</v>
      </c>
    </row>
    <row r="2501" spans="1:5">
      <c r="A2501">
        <v>2500</v>
      </c>
      <c r="B2501" t="s">
        <v>20</v>
      </c>
      <c r="C2501" t="s">
        <v>22</v>
      </c>
      <c r="D2501">
        <v>3883</v>
      </c>
      <c r="E2501">
        <v>1</v>
      </c>
    </row>
    <row r="2502" spans="1:5">
      <c r="A2502">
        <v>2501</v>
      </c>
      <c r="B2502" t="s">
        <v>21</v>
      </c>
      <c r="C2502" t="s">
        <v>22</v>
      </c>
      <c r="D2502">
        <v>2622</v>
      </c>
      <c r="E2502">
        <v>1</v>
      </c>
    </row>
    <row r="2503" spans="1:5">
      <c r="A2503">
        <v>2502</v>
      </c>
      <c r="B2503" t="s">
        <v>9</v>
      </c>
      <c r="C2503" t="s">
        <v>22</v>
      </c>
      <c r="D2503">
        <v>2526</v>
      </c>
      <c r="E2503">
        <v>1</v>
      </c>
    </row>
    <row r="2504" spans="1:5">
      <c r="A2504">
        <v>2503</v>
      </c>
      <c r="B2504" t="s">
        <v>17</v>
      </c>
      <c r="C2504" t="s">
        <v>22</v>
      </c>
      <c r="D2504">
        <v>1102</v>
      </c>
      <c r="E2504">
        <v>1</v>
      </c>
    </row>
    <row r="2505" spans="1:5">
      <c r="A2505">
        <v>2504</v>
      </c>
      <c r="B2505" t="s">
        <v>9</v>
      </c>
      <c r="C2505" t="s">
        <v>22</v>
      </c>
      <c r="D2505">
        <v>1842</v>
      </c>
      <c r="E2505">
        <v>1</v>
      </c>
    </row>
    <row r="2506" spans="1:5">
      <c r="A2506">
        <v>2505</v>
      </c>
      <c r="B2506" t="s">
        <v>19</v>
      </c>
      <c r="C2506" t="s">
        <v>22</v>
      </c>
      <c r="D2506">
        <v>3448</v>
      </c>
      <c r="E2506">
        <v>1</v>
      </c>
    </row>
    <row r="2507" spans="1:5">
      <c r="A2507">
        <v>2506</v>
      </c>
      <c r="B2507" t="s">
        <v>20</v>
      </c>
      <c r="C2507" t="s">
        <v>22</v>
      </c>
      <c r="D2507">
        <v>1853</v>
      </c>
      <c r="E2507">
        <v>1</v>
      </c>
    </row>
    <row r="2508" spans="1:5">
      <c r="A2508">
        <v>2507</v>
      </c>
      <c r="B2508" t="s">
        <v>21</v>
      </c>
      <c r="C2508" t="s">
        <v>22</v>
      </c>
      <c r="D2508">
        <v>2899</v>
      </c>
      <c r="E2508">
        <v>1</v>
      </c>
    </row>
    <row r="2509" spans="1:5">
      <c r="A2509">
        <v>2508</v>
      </c>
      <c r="B2509" t="s">
        <v>9</v>
      </c>
      <c r="C2509" t="s">
        <v>22</v>
      </c>
      <c r="D2509">
        <v>3027</v>
      </c>
      <c r="E2509">
        <v>1</v>
      </c>
    </row>
    <row r="2510" spans="1:5">
      <c r="A2510">
        <v>2509</v>
      </c>
      <c r="B2510" t="s">
        <v>17</v>
      </c>
      <c r="C2510" t="s">
        <v>22</v>
      </c>
      <c r="D2510">
        <v>3244</v>
      </c>
      <c r="E2510">
        <v>1</v>
      </c>
    </row>
    <row r="2511" spans="1:5">
      <c r="A2511">
        <v>2510</v>
      </c>
      <c r="B2511" t="s">
        <v>9</v>
      </c>
      <c r="C2511" t="s">
        <v>22</v>
      </c>
      <c r="D2511">
        <v>2451</v>
      </c>
      <c r="E2511">
        <v>1</v>
      </c>
    </row>
    <row r="2512" spans="1:5">
      <c r="A2512">
        <v>2511</v>
      </c>
      <c r="B2512" t="s">
        <v>19</v>
      </c>
      <c r="C2512" t="s">
        <v>22</v>
      </c>
      <c r="D2512">
        <v>1953</v>
      </c>
      <c r="E2512">
        <v>1</v>
      </c>
    </row>
    <row r="2513" spans="1:5">
      <c r="A2513">
        <v>2512</v>
      </c>
      <c r="B2513" t="s">
        <v>20</v>
      </c>
      <c r="C2513" t="s">
        <v>22</v>
      </c>
      <c r="D2513">
        <v>1470</v>
      </c>
      <c r="E2513">
        <v>1</v>
      </c>
    </row>
    <row r="2514" spans="1:5">
      <c r="A2514">
        <v>2513</v>
      </c>
      <c r="B2514" t="s">
        <v>21</v>
      </c>
      <c r="C2514" t="s">
        <v>22</v>
      </c>
      <c r="D2514">
        <v>1498</v>
      </c>
      <c r="E2514">
        <v>1</v>
      </c>
    </row>
    <row r="2515" spans="1:5">
      <c r="A2515">
        <v>2514</v>
      </c>
      <c r="B2515" t="s">
        <v>9</v>
      </c>
      <c r="C2515" t="s">
        <v>22</v>
      </c>
      <c r="D2515">
        <v>3706</v>
      </c>
      <c r="E2515">
        <v>1</v>
      </c>
    </row>
    <row r="2516" spans="1:5">
      <c r="A2516">
        <v>2515</v>
      </c>
      <c r="B2516" t="s">
        <v>17</v>
      </c>
      <c r="C2516" t="s">
        <v>22</v>
      </c>
      <c r="D2516">
        <v>1479</v>
      </c>
      <c r="E2516">
        <v>1</v>
      </c>
    </row>
    <row r="2517" spans="1:5">
      <c r="A2517">
        <v>2516</v>
      </c>
      <c r="B2517" t="s">
        <v>9</v>
      </c>
      <c r="C2517" t="s">
        <v>22</v>
      </c>
      <c r="D2517">
        <v>3342</v>
      </c>
      <c r="E2517">
        <v>1</v>
      </c>
    </row>
    <row r="2518" spans="1:5">
      <c r="A2518">
        <v>2517</v>
      </c>
      <c r="B2518" t="s">
        <v>19</v>
      </c>
      <c r="C2518" t="s">
        <v>22</v>
      </c>
      <c r="D2518">
        <v>3482</v>
      </c>
      <c r="E2518">
        <v>1</v>
      </c>
    </row>
    <row r="2519" spans="1:5">
      <c r="A2519">
        <v>2518</v>
      </c>
      <c r="B2519" t="s">
        <v>20</v>
      </c>
      <c r="C2519" t="s">
        <v>22</v>
      </c>
      <c r="D2519">
        <v>1256</v>
      </c>
      <c r="E2519">
        <v>1</v>
      </c>
    </row>
    <row r="2520" spans="1:5">
      <c r="A2520">
        <v>2519</v>
      </c>
      <c r="B2520" t="s">
        <v>21</v>
      </c>
      <c r="C2520" t="s">
        <v>22</v>
      </c>
      <c r="D2520">
        <v>1519</v>
      </c>
      <c r="E2520">
        <v>1</v>
      </c>
    </row>
    <row r="2521" spans="1:5">
      <c r="A2521">
        <v>2520</v>
      </c>
      <c r="B2521" t="s">
        <v>9</v>
      </c>
      <c r="C2521" t="s">
        <v>22</v>
      </c>
      <c r="D2521">
        <v>3356</v>
      </c>
      <c r="E2521">
        <v>1</v>
      </c>
    </row>
    <row r="2522" spans="1:5">
      <c r="A2522">
        <v>2521</v>
      </c>
      <c r="B2522" t="s">
        <v>17</v>
      </c>
      <c r="C2522" t="s">
        <v>22</v>
      </c>
      <c r="D2522">
        <v>1583</v>
      </c>
      <c r="E2522">
        <v>1</v>
      </c>
    </row>
    <row r="2523" spans="1:5">
      <c r="A2523">
        <v>2522</v>
      </c>
      <c r="B2523" t="s">
        <v>9</v>
      </c>
      <c r="C2523" t="s">
        <v>22</v>
      </c>
      <c r="D2523">
        <v>2972</v>
      </c>
      <c r="E2523">
        <v>1</v>
      </c>
    </row>
    <row r="2524" spans="1:5">
      <c r="A2524">
        <v>2523</v>
      </c>
      <c r="B2524" t="s">
        <v>19</v>
      </c>
      <c r="C2524" t="s">
        <v>22</v>
      </c>
      <c r="D2524">
        <v>2668</v>
      </c>
      <c r="E2524">
        <v>1</v>
      </c>
    </row>
    <row r="2525" spans="1:5">
      <c r="A2525">
        <v>2524</v>
      </c>
      <c r="B2525" t="s">
        <v>20</v>
      </c>
      <c r="C2525" t="s">
        <v>22</v>
      </c>
      <c r="D2525">
        <v>1724</v>
      </c>
      <c r="E2525">
        <v>1</v>
      </c>
    </row>
    <row r="2526" spans="1:5">
      <c r="A2526">
        <v>2525</v>
      </c>
      <c r="B2526" t="s">
        <v>21</v>
      </c>
      <c r="C2526" t="s">
        <v>22</v>
      </c>
      <c r="D2526">
        <v>2353</v>
      </c>
      <c r="E2526">
        <v>1</v>
      </c>
    </row>
    <row r="2527" spans="1:5">
      <c r="A2527">
        <v>2526</v>
      </c>
      <c r="B2527" t="s">
        <v>9</v>
      </c>
      <c r="C2527" t="s">
        <v>22</v>
      </c>
      <c r="D2527">
        <v>1483</v>
      </c>
      <c r="E2527">
        <v>1</v>
      </c>
    </row>
    <row r="2528" spans="1:5">
      <c r="A2528">
        <v>2527</v>
      </c>
      <c r="B2528" t="s">
        <v>17</v>
      </c>
      <c r="C2528" t="s">
        <v>22</v>
      </c>
      <c r="D2528">
        <v>2669</v>
      </c>
      <c r="E2528">
        <v>1</v>
      </c>
    </row>
    <row r="2529" spans="1:5">
      <c r="A2529">
        <v>2528</v>
      </c>
      <c r="B2529" t="s">
        <v>9</v>
      </c>
      <c r="C2529" t="s">
        <v>22</v>
      </c>
      <c r="D2529">
        <v>3417</v>
      </c>
      <c r="E2529">
        <v>1</v>
      </c>
    </row>
    <row r="2530" spans="1:5">
      <c r="A2530">
        <v>2529</v>
      </c>
      <c r="B2530" t="s">
        <v>19</v>
      </c>
      <c r="C2530" t="s">
        <v>22</v>
      </c>
      <c r="D2530">
        <v>1033</v>
      </c>
      <c r="E2530">
        <v>1</v>
      </c>
    </row>
    <row r="2531" spans="1:5">
      <c r="A2531">
        <v>2530</v>
      </c>
      <c r="B2531" t="s">
        <v>20</v>
      </c>
      <c r="C2531" t="s">
        <v>22</v>
      </c>
      <c r="D2531">
        <v>1551</v>
      </c>
      <c r="E2531">
        <v>1</v>
      </c>
    </row>
    <row r="2532" spans="1:5">
      <c r="A2532">
        <v>2531</v>
      </c>
      <c r="B2532" t="s">
        <v>21</v>
      </c>
      <c r="C2532" t="s">
        <v>22</v>
      </c>
      <c r="D2532">
        <v>1689</v>
      </c>
      <c r="E2532">
        <v>1</v>
      </c>
    </row>
    <row r="2533" spans="1:5">
      <c r="A2533">
        <v>2532</v>
      </c>
      <c r="B2533" t="s">
        <v>9</v>
      </c>
      <c r="C2533" t="s">
        <v>22</v>
      </c>
      <c r="D2533">
        <v>1458</v>
      </c>
      <c r="E2533">
        <v>1</v>
      </c>
    </row>
    <row r="2534" spans="1:5">
      <c r="A2534">
        <v>2533</v>
      </c>
      <c r="B2534" t="s">
        <v>17</v>
      </c>
      <c r="C2534" t="s">
        <v>22</v>
      </c>
      <c r="D2534">
        <v>3976</v>
      </c>
      <c r="E2534">
        <v>1</v>
      </c>
    </row>
    <row r="2535" spans="1:5">
      <c r="A2535">
        <v>2534</v>
      </c>
      <c r="B2535" t="s">
        <v>9</v>
      </c>
      <c r="C2535" t="s">
        <v>22</v>
      </c>
      <c r="D2535">
        <v>3223</v>
      </c>
      <c r="E2535">
        <v>1</v>
      </c>
    </row>
    <row r="2536" spans="1:5">
      <c r="A2536">
        <v>2535</v>
      </c>
      <c r="B2536" t="s">
        <v>19</v>
      </c>
      <c r="C2536" t="s">
        <v>22</v>
      </c>
      <c r="D2536">
        <v>2787</v>
      </c>
      <c r="E2536">
        <v>1</v>
      </c>
    </row>
    <row r="2537" spans="1:5">
      <c r="A2537">
        <v>2536</v>
      </c>
      <c r="B2537" t="s">
        <v>20</v>
      </c>
      <c r="C2537" t="s">
        <v>22</v>
      </c>
      <c r="D2537">
        <v>3614</v>
      </c>
      <c r="E2537">
        <v>1</v>
      </c>
    </row>
    <row r="2538" spans="1:5">
      <c r="A2538">
        <v>2537</v>
      </c>
      <c r="B2538" t="s">
        <v>21</v>
      </c>
      <c r="C2538" t="s">
        <v>22</v>
      </c>
      <c r="D2538">
        <v>2522</v>
      </c>
      <c r="E2538">
        <v>1</v>
      </c>
    </row>
    <row r="2539" spans="1:5">
      <c r="A2539">
        <v>2538</v>
      </c>
      <c r="B2539" t="s">
        <v>9</v>
      </c>
      <c r="C2539" t="s">
        <v>22</v>
      </c>
      <c r="D2539">
        <v>3489</v>
      </c>
      <c r="E2539">
        <v>1</v>
      </c>
    </row>
    <row r="2540" spans="1:5">
      <c r="A2540">
        <v>2539</v>
      </c>
      <c r="B2540" t="s">
        <v>17</v>
      </c>
      <c r="C2540" t="s">
        <v>22</v>
      </c>
      <c r="D2540">
        <v>3532</v>
      </c>
      <c r="E2540">
        <v>1</v>
      </c>
    </row>
    <row r="2541" spans="1:5">
      <c r="A2541">
        <v>2540</v>
      </c>
      <c r="B2541" t="s">
        <v>9</v>
      </c>
      <c r="C2541" t="s">
        <v>22</v>
      </c>
      <c r="D2541">
        <v>2070</v>
      </c>
      <c r="E2541">
        <v>1</v>
      </c>
    </row>
    <row r="2542" spans="1:5">
      <c r="A2542">
        <v>2541</v>
      </c>
      <c r="B2542" t="s">
        <v>19</v>
      </c>
      <c r="C2542" t="s">
        <v>22</v>
      </c>
      <c r="D2542">
        <v>1547</v>
      </c>
      <c r="E2542">
        <v>1</v>
      </c>
    </row>
    <row r="2543" spans="1:5">
      <c r="A2543">
        <v>2542</v>
      </c>
      <c r="B2543" t="s">
        <v>20</v>
      </c>
      <c r="C2543" t="s">
        <v>22</v>
      </c>
      <c r="D2543">
        <v>1147</v>
      </c>
      <c r="E2543">
        <v>1</v>
      </c>
    </row>
    <row r="2544" spans="1:5">
      <c r="A2544">
        <v>2543</v>
      </c>
      <c r="B2544" t="s">
        <v>21</v>
      </c>
      <c r="C2544" t="s">
        <v>22</v>
      </c>
      <c r="D2544">
        <v>2976</v>
      </c>
      <c r="E2544">
        <v>1</v>
      </c>
    </row>
    <row r="2545" spans="1:5">
      <c r="A2545">
        <v>2544</v>
      </c>
      <c r="B2545" t="s">
        <v>9</v>
      </c>
      <c r="C2545" t="s">
        <v>22</v>
      </c>
      <c r="D2545">
        <v>1078</v>
      </c>
      <c r="E2545">
        <v>1</v>
      </c>
    </row>
    <row r="2546" spans="1:5">
      <c r="A2546">
        <v>2545</v>
      </c>
      <c r="B2546" t="s">
        <v>17</v>
      </c>
      <c r="C2546" t="s">
        <v>22</v>
      </c>
      <c r="D2546">
        <v>2866</v>
      </c>
      <c r="E2546">
        <v>1</v>
      </c>
    </row>
    <row r="2547" spans="1:5">
      <c r="A2547">
        <v>2546</v>
      </c>
      <c r="B2547" t="s">
        <v>9</v>
      </c>
      <c r="C2547" t="s">
        <v>22</v>
      </c>
      <c r="D2547">
        <v>2621</v>
      </c>
      <c r="E2547">
        <v>1</v>
      </c>
    </row>
    <row r="2548" spans="1:5">
      <c r="A2548">
        <v>2547</v>
      </c>
      <c r="B2548" t="s">
        <v>19</v>
      </c>
      <c r="C2548" t="s">
        <v>22</v>
      </c>
      <c r="D2548">
        <v>2931</v>
      </c>
      <c r="E2548">
        <v>1</v>
      </c>
    </row>
    <row r="2549" spans="1:5">
      <c r="A2549">
        <v>2548</v>
      </c>
      <c r="B2549" t="s">
        <v>20</v>
      </c>
      <c r="C2549" t="s">
        <v>22</v>
      </c>
      <c r="D2549">
        <v>3451</v>
      </c>
      <c r="E2549">
        <v>1</v>
      </c>
    </row>
    <row r="2550" spans="1:5">
      <c r="A2550">
        <v>2549</v>
      </c>
      <c r="B2550" t="s">
        <v>21</v>
      </c>
      <c r="C2550" t="s">
        <v>22</v>
      </c>
      <c r="D2550">
        <v>1323</v>
      </c>
      <c r="E2550">
        <v>1</v>
      </c>
    </row>
    <row r="2551" spans="1:5">
      <c r="A2551">
        <v>2550</v>
      </c>
      <c r="B2551" t="s">
        <v>9</v>
      </c>
      <c r="C2551" t="s">
        <v>22</v>
      </c>
      <c r="D2551">
        <v>1856</v>
      </c>
      <c r="E2551">
        <v>1</v>
      </c>
    </row>
    <row r="2552" spans="1:5">
      <c r="A2552">
        <v>2551</v>
      </c>
      <c r="B2552" t="s">
        <v>17</v>
      </c>
      <c r="C2552" t="s">
        <v>22</v>
      </c>
      <c r="D2552">
        <v>1481</v>
      </c>
      <c r="E2552">
        <v>1</v>
      </c>
    </row>
    <row r="2553" spans="1:5">
      <c r="A2553">
        <v>2552</v>
      </c>
      <c r="B2553" t="s">
        <v>9</v>
      </c>
      <c r="C2553" t="s">
        <v>22</v>
      </c>
      <c r="D2553">
        <v>2716</v>
      </c>
      <c r="E2553">
        <v>1</v>
      </c>
    </row>
    <row r="2554" spans="1:5">
      <c r="A2554">
        <v>2553</v>
      </c>
      <c r="B2554" t="s">
        <v>19</v>
      </c>
      <c r="C2554" t="s">
        <v>22</v>
      </c>
      <c r="D2554">
        <v>1340</v>
      </c>
      <c r="E2554">
        <v>1</v>
      </c>
    </row>
    <row r="2555" spans="1:5">
      <c r="A2555">
        <v>2554</v>
      </c>
      <c r="B2555" t="s">
        <v>20</v>
      </c>
      <c r="C2555" t="s">
        <v>22</v>
      </c>
      <c r="D2555">
        <v>3109</v>
      </c>
      <c r="E2555">
        <v>1</v>
      </c>
    </row>
    <row r="2556" spans="1:5">
      <c r="A2556">
        <v>2555</v>
      </c>
      <c r="B2556" t="s">
        <v>21</v>
      </c>
      <c r="C2556" t="s">
        <v>22</v>
      </c>
      <c r="D2556">
        <v>2837</v>
      </c>
      <c r="E2556">
        <v>1</v>
      </c>
    </row>
    <row r="2557" spans="1:5">
      <c r="A2557">
        <v>2556</v>
      </c>
      <c r="B2557" t="s">
        <v>9</v>
      </c>
      <c r="C2557" t="s">
        <v>22</v>
      </c>
      <c r="D2557">
        <v>1934</v>
      </c>
      <c r="E2557">
        <v>1</v>
      </c>
    </row>
    <row r="2558" spans="1:5">
      <c r="A2558">
        <v>2557</v>
      </c>
      <c r="B2558" t="s">
        <v>17</v>
      </c>
      <c r="C2558" t="s">
        <v>22</v>
      </c>
      <c r="D2558">
        <v>1848</v>
      </c>
      <c r="E2558">
        <v>1</v>
      </c>
    </row>
    <row r="2559" spans="1:5">
      <c r="A2559">
        <v>2558</v>
      </c>
      <c r="B2559" t="s">
        <v>9</v>
      </c>
      <c r="C2559" t="s">
        <v>22</v>
      </c>
      <c r="D2559">
        <v>3437</v>
      </c>
      <c r="E2559">
        <v>1</v>
      </c>
    </row>
    <row r="2560" spans="1:5">
      <c r="A2560">
        <v>2559</v>
      </c>
      <c r="B2560" t="s">
        <v>19</v>
      </c>
      <c r="C2560" t="s">
        <v>22</v>
      </c>
      <c r="D2560">
        <v>1764</v>
      </c>
      <c r="E2560">
        <v>1</v>
      </c>
    </row>
    <row r="2561" spans="1:5">
      <c r="A2561">
        <v>2560</v>
      </c>
      <c r="B2561" t="s">
        <v>20</v>
      </c>
      <c r="C2561" t="s">
        <v>22</v>
      </c>
      <c r="D2561">
        <v>2219</v>
      </c>
      <c r="E2561">
        <v>1</v>
      </c>
    </row>
    <row r="2562" spans="1:5">
      <c r="A2562">
        <v>2561</v>
      </c>
      <c r="B2562" t="s">
        <v>21</v>
      </c>
      <c r="C2562" t="s">
        <v>22</v>
      </c>
      <c r="D2562">
        <v>3137</v>
      </c>
      <c r="E2562">
        <v>1</v>
      </c>
    </row>
    <row r="2563" spans="1:5">
      <c r="A2563">
        <v>2562</v>
      </c>
      <c r="B2563" t="s">
        <v>9</v>
      </c>
      <c r="C2563" t="s">
        <v>22</v>
      </c>
      <c r="D2563">
        <v>1674</v>
      </c>
      <c r="E2563">
        <v>1</v>
      </c>
    </row>
    <row r="2564" spans="1:5">
      <c r="A2564">
        <v>2563</v>
      </c>
      <c r="B2564" t="s">
        <v>17</v>
      </c>
      <c r="C2564" t="s">
        <v>22</v>
      </c>
      <c r="D2564">
        <v>3714</v>
      </c>
      <c r="E2564">
        <v>1</v>
      </c>
    </row>
    <row r="2565" spans="1:5">
      <c r="A2565">
        <v>2564</v>
      </c>
      <c r="B2565" t="s">
        <v>9</v>
      </c>
      <c r="C2565" t="s">
        <v>22</v>
      </c>
      <c r="D2565">
        <v>1836</v>
      </c>
      <c r="E2565">
        <v>1</v>
      </c>
    </row>
    <row r="2566" spans="1:5">
      <c r="A2566">
        <v>2565</v>
      </c>
      <c r="B2566" t="s">
        <v>19</v>
      </c>
      <c r="C2566" t="s">
        <v>22</v>
      </c>
      <c r="D2566">
        <v>3273</v>
      </c>
      <c r="E2566">
        <v>1</v>
      </c>
    </row>
    <row r="2567" spans="1:5">
      <c r="A2567">
        <v>2566</v>
      </c>
      <c r="B2567" t="s">
        <v>20</v>
      </c>
      <c r="C2567" t="s">
        <v>22</v>
      </c>
      <c r="D2567">
        <v>3250</v>
      </c>
      <c r="E2567">
        <v>1</v>
      </c>
    </row>
    <row r="2568" spans="1:5">
      <c r="A2568">
        <v>2567</v>
      </c>
      <c r="B2568" t="s">
        <v>21</v>
      </c>
      <c r="C2568" t="s">
        <v>22</v>
      </c>
      <c r="D2568">
        <v>1180</v>
      </c>
      <c r="E2568">
        <v>1</v>
      </c>
    </row>
    <row r="2569" spans="1:5">
      <c r="A2569">
        <v>2568</v>
      </c>
      <c r="B2569" t="s">
        <v>9</v>
      </c>
      <c r="C2569" t="s">
        <v>22</v>
      </c>
      <c r="D2569">
        <v>1663</v>
      </c>
      <c r="E2569">
        <v>1</v>
      </c>
    </row>
    <row r="2570" spans="1:5">
      <c r="A2570">
        <v>2569</v>
      </c>
      <c r="B2570" t="s">
        <v>17</v>
      </c>
      <c r="C2570" t="s">
        <v>22</v>
      </c>
      <c r="D2570">
        <v>1495</v>
      </c>
      <c r="E2570">
        <v>1</v>
      </c>
    </row>
    <row r="2571" spans="1:5">
      <c r="A2571">
        <v>2570</v>
      </c>
      <c r="B2571" t="s">
        <v>9</v>
      </c>
      <c r="C2571" t="s">
        <v>22</v>
      </c>
      <c r="D2571">
        <v>1254</v>
      </c>
      <c r="E2571">
        <v>1</v>
      </c>
    </row>
    <row r="2572" spans="1:5">
      <c r="A2572">
        <v>2571</v>
      </c>
      <c r="B2572" t="s">
        <v>19</v>
      </c>
      <c r="C2572" t="s">
        <v>22</v>
      </c>
      <c r="D2572">
        <v>1892</v>
      </c>
      <c r="E2572">
        <v>1</v>
      </c>
    </row>
    <row r="2573" spans="1:5">
      <c r="A2573">
        <v>2572</v>
      </c>
      <c r="B2573" t="s">
        <v>20</v>
      </c>
      <c r="C2573" t="s">
        <v>22</v>
      </c>
      <c r="D2573">
        <v>1014</v>
      </c>
      <c r="E2573">
        <v>1</v>
      </c>
    </row>
    <row r="2574" spans="1:5">
      <c r="A2574">
        <v>2573</v>
      </c>
      <c r="B2574" t="s">
        <v>21</v>
      </c>
      <c r="C2574" t="s">
        <v>22</v>
      </c>
      <c r="D2574">
        <v>1362</v>
      </c>
      <c r="E2574">
        <v>1</v>
      </c>
    </row>
    <row r="2575" spans="1:5">
      <c r="A2575">
        <v>2574</v>
      </c>
      <c r="B2575" t="s">
        <v>9</v>
      </c>
      <c r="C2575" t="s">
        <v>22</v>
      </c>
      <c r="D2575">
        <v>1500</v>
      </c>
      <c r="E2575">
        <v>1</v>
      </c>
    </row>
    <row r="2576" spans="1:5">
      <c r="A2576">
        <v>2575</v>
      </c>
      <c r="B2576" t="s">
        <v>17</v>
      </c>
      <c r="C2576" t="s">
        <v>22</v>
      </c>
      <c r="D2576">
        <v>3474</v>
      </c>
      <c r="E2576">
        <v>1</v>
      </c>
    </row>
    <row r="2577" spans="1:5">
      <c r="A2577">
        <v>2576</v>
      </c>
      <c r="B2577" t="s">
        <v>9</v>
      </c>
      <c r="C2577" t="s">
        <v>22</v>
      </c>
      <c r="D2577">
        <v>1407</v>
      </c>
      <c r="E2577">
        <v>1</v>
      </c>
    </row>
    <row r="2578" spans="1:5">
      <c r="A2578">
        <v>2577</v>
      </c>
      <c r="B2578" t="s">
        <v>19</v>
      </c>
      <c r="C2578" t="s">
        <v>23</v>
      </c>
      <c r="D2578">
        <v>1420</v>
      </c>
      <c r="E2578">
        <v>1</v>
      </c>
    </row>
    <row r="2579" spans="1:5">
      <c r="A2579">
        <v>2578</v>
      </c>
      <c r="B2579" t="s">
        <v>20</v>
      </c>
      <c r="C2579" t="s">
        <v>23</v>
      </c>
      <c r="D2579">
        <v>1668</v>
      </c>
      <c r="E2579">
        <v>1</v>
      </c>
    </row>
    <row r="2580" spans="1:5">
      <c r="A2580">
        <v>2579</v>
      </c>
      <c r="B2580" t="s">
        <v>21</v>
      </c>
      <c r="C2580" t="s">
        <v>23</v>
      </c>
      <c r="D2580">
        <v>1777</v>
      </c>
      <c r="E2580">
        <v>1</v>
      </c>
    </row>
    <row r="2581" spans="1:5">
      <c r="A2581">
        <v>2580</v>
      </c>
      <c r="B2581" t="s">
        <v>9</v>
      </c>
      <c r="C2581" t="s">
        <v>23</v>
      </c>
      <c r="D2581">
        <v>1247</v>
      </c>
      <c r="E2581">
        <v>1</v>
      </c>
    </row>
    <row r="2582" spans="1:5">
      <c r="A2582">
        <v>2581</v>
      </c>
      <c r="B2582" t="s">
        <v>17</v>
      </c>
      <c r="C2582" t="s">
        <v>23</v>
      </c>
      <c r="D2582">
        <v>3679</v>
      </c>
      <c r="E2582">
        <v>1</v>
      </c>
    </row>
    <row r="2583" spans="1:5">
      <c r="A2583">
        <v>2582</v>
      </c>
      <c r="B2583" t="s">
        <v>9</v>
      </c>
      <c r="C2583" t="s">
        <v>23</v>
      </c>
      <c r="D2583">
        <v>1708</v>
      </c>
      <c r="E2583">
        <v>1</v>
      </c>
    </row>
    <row r="2584" spans="1:5">
      <c r="A2584">
        <v>2583</v>
      </c>
      <c r="B2584" t="s">
        <v>19</v>
      </c>
      <c r="C2584" t="s">
        <v>23</v>
      </c>
      <c r="D2584">
        <v>3743</v>
      </c>
      <c r="E2584">
        <v>1</v>
      </c>
    </row>
    <row r="2585" spans="1:5">
      <c r="A2585">
        <v>2584</v>
      </c>
      <c r="B2585" t="s">
        <v>20</v>
      </c>
      <c r="C2585" t="s">
        <v>23</v>
      </c>
      <c r="D2585">
        <v>2130</v>
      </c>
      <c r="E2585">
        <v>1</v>
      </c>
    </row>
    <row r="2586" spans="1:5">
      <c r="A2586">
        <v>2585</v>
      </c>
      <c r="B2586" t="s">
        <v>21</v>
      </c>
      <c r="C2586" t="s">
        <v>23</v>
      </c>
      <c r="D2586">
        <v>2223</v>
      </c>
      <c r="E2586">
        <v>1</v>
      </c>
    </row>
    <row r="2587" spans="1:5">
      <c r="A2587">
        <v>2586</v>
      </c>
      <c r="B2587" t="s">
        <v>9</v>
      </c>
      <c r="C2587" t="s">
        <v>23</v>
      </c>
      <c r="D2587">
        <v>2415</v>
      </c>
      <c r="E2587">
        <v>1</v>
      </c>
    </row>
    <row r="2588" spans="1:5">
      <c r="A2588">
        <v>2587</v>
      </c>
      <c r="B2588" t="s">
        <v>17</v>
      </c>
      <c r="C2588" t="s">
        <v>23</v>
      </c>
      <c r="D2588">
        <v>2718</v>
      </c>
      <c r="E2588">
        <v>1</v>
      </c>
    </row>
    <row r="2589" spans="1:5">
      <c r="A2589">
        <v>2588</v>
      </c>
      <c r="B2589" t="s">
        <v>9</v>
      </c>
      <c r="C2589" t="s">
        <v>23</v>
      </c>
      <c r="D2589">
        <v>3955</v>
      </c>
      <c r="E2589">
        <v>1</v>
      </c>
    </row>
    <row r="2590" spans="1:5">
      <c r="A2590">
        <v>2589</v>
      </c>
      <c r="B2590" t="s">
        <v>19</v>
      </c>
      <c r="C2590" t="s">
        <v>23</v>
      </c>
      <c r="D2590">
        <v>3621</v>
      </c>
      <c r="E2590">
        <v>1</v>
      </c>
    </row>
    <row r="2591" spans="1:5">
      <c r="A2591">
        <v>2590</v>
      </c>
      <c r="B2591" t="s">
        <v>20</v>
      </c>
      <c r="C2591" t="s">
        <v>23</v>
      </c>
      <c r="D2591">
        <v>3531</v>
      </c>
      <c r="E2591">
        <v>1</v>
      </c>
    </row>
    <row r="2592" spans="1:5">
      <c r="A2592">
        <v>2591</v>
      </c>
      <c r="B2592" t="s">
        <v>21</v>
      </c>
      <c r="C2592" t="s">
        <v>23</v>
      </c>
      <c r="D2592">
        <v>1928</v>
      </c>
      <c r="E2592">
        <v>1</v>
      </c>
    </row>
    <row r="2593" spans="1:5">
      <c r="A2593">
        <v>2592</v>
      </c>
      <c r="B2593" t="s">
        <v>9</v>
      </c>
      <c r="C2593" t="s">
        <v>23</v>
      </c>
      <c r="D2593">
        <v>2201</v>
      </c>
      <c r="E2593">
        <v>1</v>
      </c>
    </row>
    <row r="2594" spans="1:5">
      <c r="A2594">
        <v>2593</v>
      </c>
      <c r="B2594" t="s">
        <v>17</v>
      </c>
      <c r="C2594" t="s">
        <v>23</v>
      </c>
      <c r="D2594">
        <v>2774</v>
      </c>
      <c r="E2594">
        <v>1</v>
      </c>
    </row>
    <row r="2595" spans="1:5">
      <c r="A2595">
        <v>2594</v>
      </c>
      <c r="B2595" t="s">
        <v>9</v>
      </c>
      <c r="C2595" t="s">
        <v>23</v>
      </c>
      <c r="D2595">
        <v>1465</v>
      </c>
      <c r="E2595">
        <v>1</v>
      </c>
    </row>
    <row r="2596" spans="1:5">
      <c r="A2596">
        <v>2595</v>
      </c>
      <c r="B2596" t="s">
        <v>19</v>
      </c>
      <c r="C2596" t="s">
        <v>23</v>
      </c>
      <c r="D2596">
        <v>3402</v>
      </c>
      <c r="E2596">
        <v>1</v>
      </c>
    </row>
    <row r="2597" spans="1:5">
      <c r="A2597">
        <v>2596</v>
      </c>
      <c r="B2597" t="s">
        <v>20</v>
      </c>
      <c r="C2597" t="s">
        <v>23</v>
      </c>
      <c r="D2597">
        <v>1717</v>
      </c>
      <c r="E2597">
        <v>1</v>
      </c>
    </row>
    <row r="2598" spans="1:5">
      <c r="A2598">
        <v>2597</v>
      </c>
      <c r="B2598" t="s">
        <v>21</v>
      </c>
      <c r="C2598" t="s">
        <v>23</v>
      </c>
      <c r="D2598">
        <v>2203</v>
      </c>
      <c r="E2598">
        <v>1</v>
      </c>
    </row>
    <row r="2599" spans="1:5">
      <c r="A2599">
        <v>2598</v>
      </c>
      <c r="B2599" t="s">
        <v>9</v>
      </c>
      <c r="C2599" t="s">
        <v>23</v>
      </c>
      <c r="D2599">
        <v>2714</v>
      </c>
      <c r="E2599">
        <v>1</v>
      </c>
    </row>
    <row r="2600" spans="1:5">
      <c r="A2600">
        <v>2599</v>
      </c>
      <c r="B2600" t="s">
        <v>17</v>
      </c>
      <c r="C2600" t="s">
        <v>18</v>
      </c>
      <c r="D2600">
        <v>3318</v>
      </c>
      <c r="E2600">
        <v>1</v>
      </c>
    </row>
    <row r="2601" spans="1:5">
      <c r="A2601">
        <v>2600</v>
      </c>
      <c r="B2601" t="s">
        <v>9</v>
      </c>
      <c r="C2601" t="s">
        <v>18</v>
      </c>
      <c r="D2601">
        <v>2368</v>
      </c>
      <c r="E2601">
        <v>1</v>
      </c>
    </row>
    <row r="2602" spans="1:5">
      <c r="A2602">
        <v>2601</v>
      </c>
      <c r="B2602" t="s">
        <v>19</v>
      </c>
      <c r="C2602" t="s">
        <v>18</v>
      </c>
      <c r="D2602">
        <v>3960</v>
      </c>
      <c r="E2602">
        <v>1</v>
      </c>
    </row>
    <row r="2603" spans="1:5">
      <c r="A2603">
        <v>2602</v>
      </c>
      <c r="B2603" t="s">
        <v>20</v>
      </c>
      <c r="C2603" t="s">
        <v>18</v>
      </c>
      <c r="D2603">
        <v>3423</v>
      </c>
      <c r="E2603">
        <v>1</v>
      </c>
    </row>
    <row r="2604" spans="1:5">
      <c r="A2604">
        <v>2603</v>
      </c>
      <c r="B2604" t="s">
        <v>21</v>
      </c>
      <c r="C2604" t="s">
        <v>18</v>
      </c>
      <c r="D2604">
        <v>2897</v>
      </c>
      <c r="E2604">
        <v>1</v>
      </c>
    </row>
    <row r="2605" spans="1:5">
      <c r="A2605">
        <v>2604</v>
      </c>
      <c r="B2605" t="s">
        <v>9</v>
      </c>
      <c r="C2605" t="s">
        <v>18</v>
      </c>
      <c r="D2605">
        <v>2651</v>
      </c>
      <c r="E2605">
        <v>1</v>
      </c>
    </row>
    <row r="2606" spans="1:5">
      <c r="A2606">
        <v>2605</v>
      </c>
      <c r="B2606" t="s">
        <v>17</v>
      </c>
      <c r="C2606" t="s">
        <v>18</v>
      </c>
      <c r="D2606">
        <v>3261</v>
      </c>
      <c r="E2606">
        <v>1</v>
      </c>
    </row>
    <row r="2607" spans="1:5">
      <c r="A2607">
        <v>2606</v>
      </c>
      <c r="B2607" t="s">
        <v>9</v>
      </c>
      <c r="C2607" t="s">
        <v>18</v>
      </c>
      <c r="D2607">
        <v>3446</v>
      </c>
      <c r="E2607">
        <v>1</v>
      </c>
    </row>
    <row r="2608" spans="1:5">
      <c r="A2608">
        <v>2607</v>
      </c>
      <c r="B2608" t="s">
        <v>19</v>
      </c>
      <c r="C2608" t="s">
        <v>18</v>
      </c>
      <c r="D2608">
        <v>1273</v>
      </c>
      <c r="E2608">
        <v>1</v>
      </c>
    </row>
    <row r="2609" spans="1:5">
      <c r="A2609">
        <v>2608</v>
      </c>
      <c r="B2609" t="s">
        <v>20</v>
      </c>
      <c r="C2609" t="s">
        <v>18</v>
      </c>
      <c r="D2609">
        <v>2149</v>
      </c>
      <c r="E2609">
        <v>1</v>
      </c>
    </row>
    <row r="2610" spans="1:5">
      <c r="A2610">
        <v>2609</v>
      </c>
      <c r="B2610" t="s">
        <v>21</v>
      </c>
      <c r="C2610" t="s">
        <v>18</v>
      </c>
      <c r="D2610">
        <v>2452</v>
      </c>
      <c r="E2610">
        <v>1</v>
      </c>
    </row>
    <row r="2611" spans="1:5">
      <c r="A2611">
        <v>2610</v>
      </c>
      <c r="B2611" t="s">
        <v>9</v>
      </c>
      <c r="C2611" t="s">
        <v>18</v>
      </c>
      <c r="D2611">
        <v>1712</v>
      </c>
      <c r="E2611">
        <v>1</v>
      </c>
    </row>
    <row r="2612" spans="1:5">
      <c r="A2612">
        <v>2611</v>
      </c>
      <c r="B2612" t="s">
        <v>17</v>
      </c>
      <c r="C2612" t="s">
        <v>18</v>
      </c>
      <c r="D2612">
        <v>2009</v>
      </c>
      <c r="E2612">
        <v>1</v>
      </c>
    </row>
    <row r="2613" spans="1:5">
      <c r="A2613">
        <v>2612</v>
      </c>
      <c r="B2613" t="s">
        <v>9</v>
      </c>
      <c r="C2613" t="s">
        <v>18</v>
      </c>
      <c r="D2613">
        <v>2932</v>
      </c>
      <c r="E2613">
        <v>1</v>
      </c>
    </row>
    <row r="2614" spans="1:5">
      <c r="A2614">
        <v>2613</v>
      </c>
      <c r="B2614" t="s">
        <v>19</v>
      </c>
      <c r="C2614" t="s">
        <v>18</v>
      </c>
      <c r="D2614">
        <v>1699</v>
      </c>
      <c r="E2614">
        <v>1</v>
      </c>
    </row>
    <row r="2615" spans="1:5">
      <c r="A2615">
        <v>2614</v>
      </c>
      <c r="B2615" t="s">
        <v>20</v>
      </c>
      <c r="C2615" t="s">
        <v>18</v>
      </c>
      <c r="D2615">
        <v>2126</v>
      </c>
      <c r="E2615">
        <v>1</v>
      </c>
    </row>
    <row r="2616" spans="1:5">
      <c r="A2616">
        <v>2615</v>
      </c>
      <c r="B2616" t="s">
        <v>21</v>
      </c>
      <c r="C2616" t="s">
        <v>18</v>
      </c>
      <c r="D2616">
        <v>3836</v>
      </c>
      <c r="E2616">
        <v>1</v>
      </c>
    </row>
    <row r="2617" spans="1:5">
      <c r="A2617">
        <v>2616</v>
      </c>
      <c r="B2617" t="s">
        <v>9</v>
      </c>
      <c r="C2617" t="s">
        <v>18</v>
      </c>
      <c r="D2617">
        <v>1341</v>
      </c>
      <c r="E2617">
        <v>1</v>
      </c>
    </row>
    <row r="2618" spans="1:5">
      <c r="A2618">
        <v>2617</v>
      </c>
      <c r="B2618" t="s">
        <v>17</v>
      </c>
      <c r="C2618" t="s">
        <v>18</v>
      </c>
      <c r="D2618">
        <v>3186</v>
      </c>
      <c r="E2618">
        <v>1</v>
      </c>
    </row>
    <row r="2619" spans="1:5">
      <c r="A2619">
        <v>2618</v>
      </c>
      <c r="B2619" t="s">
        <v>9</v>
      </c>
      <c r="C2619" t="s">
        <v>18</v>
      </c>
      <c r="D2619">
        <v>3383</v>
      </c>
      <c r="E2619">
        <v>1</v>
      </c>
    </row>
    <row r="2620" spans="1:5">
      <c r="A2620">
        <v>2619</v>
      </c>
      <c r="B2620" t="s">
        <v>19</v>
      </c>
      <c r="C2620" t="s">
        <v>18</v>
      </c>
      <c r="D2620">
        <v>2191</v>
      </c>
      <c r="E2620">
        <v>1</v>
      </c>
    </row>
    <row r="2621" spans="1:5">
      <c r="A2621">
        <v>2620</v>
      </c>
      <c r="B2621" t="s">
        <v>20</v>
      </c>
      <c r="C2621" t="s">
        <v>18</v>
      </c>
      <c r="D2621">
        <v>1377</v>
      </c>
      <c r="E2621">
        <v>1</v>
      </c>
    </row>
    <row r="2622" spans="1:5">
      <c r="A2622">
        <v>2621</v>
      </c>
      <c r="B2622" t="s">
        <v>21</v>
      </c>
      <c r="C2622" t="s">
        <v>22</v>
      </c>
      <c r="D2622">
        <v>1240</v>
      </c>
      <c r="E2622">
        <v>1</v>
      </c>
    </row>
    <row r="2623" spans="1:5">
      <c r="A2623">
        <v>2622</v>
      </c>
      <c r="B2623" t="s">
        <v>9</v>
      </c>
      <c r="C2623" t="s">
        <v>22</v>
      </c>
      <c r="D2623">
        <v>3463</v>
      </c>
      <c r="E2623">
        <v>1</v>
      </c>
    </row>
    <row r="2624" spans="1:5">
      <c r="A2624">
        <v>2623</v>
      </c>
      <c r="B2624" t="s">
        <v>17</v>
      </c>
      <c r="C2624" t="s">
        <v>22</v>
      </c>
      <c r="D2624">
        <v>1005</v>
      </c>
      <c r="E2624">
        <v>1</v>
      </c>
    </row>
    <row r="2625" spans="1:5">
      <c r="A2625">
        <v>2624</v>
      </c>
      <c r="B2625" t="s">
        <v>9</v>
      </c>
      <c r="C2625" t="s">
        <v>22</v>
      </c>
      <c r="D2625">
        <v>1464</v>
      </c>
      <c r="E2625">
        <v>1</v>
      </c>
    </row>
    <row r="2626" spans="1:5">
      <c r="A2626">
        <v>2625</v>
      </c>
      <c r="B2626" t="s">
        <v>19</v>
      </c>
      <c r="C2626" t="s">
        <v>22</v>
      </c>
      <c r="D2626">
        <v>3172</v>
      </c>
      <c r="E2626">
        <v>1</v>
      </c>
    </row>
    <row r="2627" spans="1:5">
      <c r="A2627">
        <v>2626</v>
      </c>
      <c r="B2627" t="s">
        <v>20</v>
      </c>
      <c r="C2627" t="s">
        <v>22</v>
      </c>
      <c r="D2627">
        <v>1512</v>
      </c>
      <c r="E2627">
        <v>1</v>
      </c>
    </row>
    <row r="2628" spans="1:5">
      <c r="A2628">
        <v>2627</v>
      </c>
      <c r="B2628" t="s">
        <v>21</v>
      </c>
      <c r="C2628" t="s">
        <v>22</v>
      </c>
      <c r="D2628">
        <v>1305</v>
      </c>
      <c r="E2628">
        <v>1</v>
      </c>
    </row>
    <row r="2629" spans="1:5">
      <c r="A2629">
        <v>2628</v>
      </c>
      <c r="B2629" t="s">
        <v>9</v>
      </c>
      <c r="C2629" t="s">
        <v>22</v>
      </c>
      <c r="D2629">
        <v>3401</v>
      </c>
      <c r="E2629">
        <v>1</v>
      </c>
    </row>
    <row r="2630" spans="1:5">
      <c r="A2630">
        <v>2629</v>
      </c>
      <c r="B2630" t="s">
        <v>17</v>
      </c>
      <c r="C2630" t="s">
        <v>22</v>
      </c>
      <c r="D2630">
        <v>2719</v>
      </c>
      <c r="E2630">
        <v>1</v>
      </c>
    </row>
    <row r="2631" spans="1:5">
      <c r="A2631">
        <v>2630</v>
      </c>
      <c r="B2631" t="s">
        <v>9</v>
      </c>
      <c r="C2631" t="s">
        <v>22</v>
      </c>
      <c r="D2631">
        <v>1435</v>
      </c>
      <c r="E2631">
        <v>1</v>
      </c>
    </row>
    <row r="2632" spans="1:5">
      <c r="A2632">
        <v>2631</v>
      </c>
      <c r="B2632" t="s">
        <v>19</v>
      </c>
      <c r="C2632" t="s">
        <v>22</v>
      </c>
      <c r="D2632">
        <v>3624</v>
      </c>
      <c r="E2632">
        <v>1</v>
      </c>
    </row>
    <row r="2633" spans="1:5">
      <c r="A2633">
        <v>2632</v>
      </c>
      <c r="B2633" t="s">
        <v>20</v>
      </c>
      <c r="C2633" t="s">
        <v>22</v>
      </c>
      <c r="D2633">
        <v>1772</v>
      </c>
      <c r="E2633">
        <v>1</v>
      </c>
    </row>
    <row r="2634" spans="1:5">
      <c r="A2634">
        <v>2633</v>
      </c>
      <c r="B2634" t="s">
        <v>21</v>
      </c>
      <c r="C2634" t="s">
        <v>22</v>
      </c>
      <c r="D2634">
        <v>3914</v>
      </c>
      <c r="E2634">
        <v>1</v>
      </c>
    </row>
    <row r="2635" spans="1:5">
      <c r="A2635">
        <v>2634</v>
      </c>
      <c r="B2635" t="s">
        <v>9</v>
      </c>
      <c r="C2635" t="s">
        <v>22</v>
      </c>
      <c r="D2635">
        <v>2815</v>
      </c>
      <c r="E2635">
        <v>1</v>
      </c>
    </row>
    <row r="2636" spans="1:5">
      <c r="A2636">
        <v>2635</v>
      </c>
      <c r="B2636" t="s">
        <v>17</v>
      </c>
      <c r="C2636" t="s">
        <v>22</v>
      </c>
      <c r="D2636">
        <v>3717</v>
      </c>
      <c r="E2636">
        <v>1</v>
      </c>
    </row>
    <row r="2637" spans="1:5">
      <c r="A2637">
        <v>2636</v>
      </c>
      <c r="B2637" t="s">
        <v>9</v>
      </c>
      <c r="C2637" t="s">
        <v>22</v>
      </c>
      <c r="D2637">
        <v>3774</v>
      </c>
      <c r="E2637">
        <v>1</v>
      </c>
    </row>
    <row r="2638" spans="1:5">
      <c r="A2638">
        <v>2637</v>
      </c>
      <c r="B2638" t="s">
        <v>19</v>
      </c>
      <c r="C2638" t="s">
        <v>22</v>
      </c>
      <c r="D2638">
        <v>1711</v>
      </c>
      <c r="E2638">
        <v>1</v>
      </c>
    </row>
    <row r="2639" spans="1:5">
      <c r="A2639">
        <v>2638</v>
      </c>
      <c r="B2639" t="s">
        <v>20</v>
      </c>
      <c r="C2639" t="s">
        <v>22</v>
      </c>
      <c r="D2639">
        <v>2542</v>
      </c>
      <c r="E2639">
        <v>1</v>
      </c>
    </row>
    <row r="2640" spans="1:5">
      <c r="A2640">
        <v>2639</v>
      </c>
      <c r="B2640" t="s">
        <v>21</v>
      </c>
      <c r="C2640" t="s">
        <v>22</v>
      </c>
      <c r="D2640">
        <v>1173</v>
      </c>
      <c r="E2640">
        <v>1</v>
      </c>
    </row>
    <row r="2641" spans="1:5">
      <c r="A2641">
        <v>2640</v>
      </c>
      <c r="B2641" t="s">
        <v>9</v>
      </c>
      <c r="C2641" t="s">
        <v>22</v>
      </c>
      <c r="D2641">
        <v>3688</v>
      </c>
      <c r="E2641">
        <v>1</v>
      </c>
    </row>
    <row r="2642" spans="1:5">
      <c r="A2642">
        <v>2641</v>
      </c>
      <c r="B2642" t="s">
        <v>17</v>
      </c>
      <c r="C2642" t="s">
        <v>22</v>
      </c>
      <c r="D2642">
        <v>1796</v>
      </c>
      <c r="E2642">
        <v>1</v>
      </c>
    </row>
    <row r="2643" spans="1:5">
      <c r="A2643">
        <v>2642</v>
      </c>
      <c r="B2643" t="s">
        <v>9</v>
      </c>
      <c r="C2643" t="s">
        <v>22</v>
      </c>
      <c r="D2643">
        <v>1634</v>
      </c>
      <c r="E2643">
        <v>1</v>
      </c>
    </row>
    <row r="2644" spans="1:5">
      <c r="A2644">
        <v>2643</v>
      </c>
      <c r="B2644" t="s">
        <v>19</v>
      </c>
      <c r="C2644" t="s">
        <v>22</v>
      </c>
      <c r="D2644">
        <v>1343</v>
      </c>
      <c r="E2644">
        <v>1</v>
      </c>
    </row>
    <row r="2645" spans="1:5">
      <c r="A2645">
        <v>2644</v>
      </c>
      <c r="B2645" t="s">
        <v>20</v>
      </c>
      <c r="C2645" t="s">
        <v>22</v>
      </c>
      <c r="D2645">
        <v>3244</v>
      </c>
      <c r="E2645">
        <v>1</v>
      </c>
    </row>
    <row r="2646" spans="1:5">
      <c r="A2646">
        <v>2645</v>
      </c>
      <c r="B2646" t="s">
        <v>21</v>
      </c>
      <c r="C2646" t="s">
        <v>22</v>
      </c>
      <c r="D2646">
        <v>3877</v>
      </c>
      <c r="E2646">
        <v>1</v>
      </c>
    </row>
    <row r="2647" spans="1:5">
      <c r="A2647">
        <v>2646</v>
      </c>
      <c r="B2647" t="s">
        <v>9</v>
      </c>
      <c r="C2647" t="s">
        <v>22</v>
      </c>
      <c r="D2647">
        <v>2692</v>
      </c>
      <c r="E2647">
        <v>1</v>
      </c>
    </row>
    <row r="2648" spans="1:5">
      <c r="A2648">
        <v>2647</v>
      </c>
      <c r="B2648" t="s">
        <v>17</v>
      </c>
      <c r="C2648" t="s">
        <v>22</v>
      </c>
      <c r="D2648">
        <v>1959</v>
      </c>
      <c r="E2648">
        <v>1</v>
      </c>
    </row>
    <row r="2649" spans="1:5">
      <c r="A2649">
        <v>2648</v>
      </c>
      <c r="B2649" t="s">
        <v>9</v>
      </c>
      <c r="C2649" t="s">
        <v>22</v>
      </c>
      <c r="D2649">
        <v>3542</v>
      </c>
      <c r="E2649">
        <v>1</v>
      </c>
    </row>
    <row r="2650" spans="1:5">
      <c r="A2650">
        <v>2649</v>
      </c>
      <c r="B2650" t="s">
        <v>19</v>
      </c>
      <c r="C2650" t="s">
        <v>22</v>
      </c>
      <c r="D2650">
        <v>1840</v>
      </c>
      <c r="E2650">
        <v>1</v>
      </c>
    </row>
    <row r="2651" spans="1:5">
      <c r="A2651">
        <v>2650</v>
      </c>
      <c r="B2651" t="s">
        <v>20</v>
      </c>
      <c r="C2651" t="s">
        <v>22</v>
      </c>
      <c r="D2651">
        <v>3206</v>
      </c>
      <c r="E2651">
        <v>1</v>
      </c>
    </row>
    <row r="2652" spans="1:5">
      <c r="A2652">
        <v>2651</v>
      </c>
      <c r="B2652" t="s">
        <v>21</v>
      </c>
      <c r="C2652" t="s">
        <v>22</v>
      </c>
      <c r="D2652">
        <v>2430</v>
      </c>
      <c r="E2652">
        <v>1</v>
      </c>
    </row>
    <row r="2653" spans="1:5">
      <c r="A2653">
        <v>2652</v>
      </c>
      <c r="B2653" t="s">
        <v>9</v>
      </c>
      <c r="C2653" t="s">
        <v>22</v>
      </c>
      <c r="D2653">
        <v>1316</v>
      </c>
      <c r="E2653">
        <v>1</v>
      </c>
    </row>
    <row r="2654" spans="1:5">
      <c r="A2654">
        <v>2653</v>
      </c>
      <c r="B2654" t="s">
        <v>17</v>
      </c>
      <c r="C2654" t="s">
        <v>22</v>
      </c>
      <c r="D2654">
        <v>1431</v>
      </c>
      <c r="E2654">
        <v>1</v>
      </c>
    </row>
    <row r="2655" spans="1:5">
      <c r="A2655">
        <v>2654</v>
      </c>
      <c r="B2655" t="s">
        <v>9</v>
      </c>
      <c r="C2655" t="s">
        <v>22</v>
      </c>
      <c r="D2655">
        <v>2270</v>
      </c>
      <c r="E2655">
        <v>1</v>
      </c>
    </row>
    <row r="2656" spans="1:5">
      <c r="A2656">
        <v>2655</v>
      </c>
      <c r="B2656" t="s">
        <v>19</v>
      </c>
      <c r="C2656" t="s">
        <v>22</v>
      </c>
      <c r="D2656">
        <v>1738</v>
      </c>
      <c r="E2656">
        <v>1</v>
      </c>
    </row>
    <row r="2657" spans="1:5">
      <c r="A2657">
        <v>2656</v>
      </c>
      <c r="B2657" t="s">
        <v>20</v>
      </c>
      <c r="C2657" t="s">
        <v>22</v>
      </c>
      <c r="D2657">
        <v>1117</v>
      </c>
      <c r="E2657">
        <v>1</v>
      </c>
    </row>
    <row r="2658" spans="1:5">
      <c r="A2658">
        <v>2657</v>
      </c>
      <c r="B2658" t="s">
        <v>21</v>
      </c>
      <c r="C2658" t="s">
        <v>22</v>
      </c>
      <c r="D2658">
        <v>3306</v>
      </c>
      <c r="E2658">
        <v>1</v>
      </c>
    </row>
    <row r="2659" spans="1:5">
      <c r="A2659">
        <v>2658</v>
      </c>
      <c r="B2659" t="s">
        <v>9</v>
      </c>
      <c r="C2659" t="s">
        <v>22</v>
      </c>
      <c r="D2659">
        <v>2548</v>
      </c>
      <c r="E2659">
        <v>1</v>
      </c>
    </row>
    <row r="2660" spans="1:5">
      <c r="A2660">
        <v>2659</v>
      </c>
      <c r="B2660" t="s">
        <v>17</v>
      </c>
      <c r="C2660" t="s">
        <v>22</v>
      </c>
      <c r="D2660">
        <v>1496</v>
      </c>
      <c r="E2660">
        <v>1</v>
      </c>
    </row>
    <row r="2661" spans="1:5">
      <c r="A2661">
        <v>2660</v>
      </c>
      <c r="B2661" t="s">
        <v>9</v>
      </c>
      <c r="C2661" t="s">
        <v>22</v>
      </c>
      <c r="D2661">
        <v>1993</v>
      </c>
      <c r="E2661">
        <v>1</v>
      </c>
    </row>
    <row r="2662" spans="1:5">
      <c r="A2662">
        <v>2661</v>
      </c>
      <c r="B2662" t="s">
        <v>19</v>
      </c>
      <c r="C2662" t="s">
        <v>22</v>
      </c>
      <c r="D2662">
        <v>1027</v>
      </c>
      <c r="E2662">
        <v>1</v>
      </c>
    </row>
    <row r="2663" spans="1:5">
      <c r="A2663">
        <v>2662</v>
      </c>
      <c r="B2663" t="s">
        <v>20</v>
      </c>
      <c r="C2663" t="s">
        <v>22</v>
      </c>
      <c r="D2663">
        <v>2925</v>
      </c>
      <c r="E2663">
        <v>1</v>
      </c>
    </row>
    <row r="2664" spans="1:5">
      <c r="A2664">
        <v>2663</v>
      </c>
      <c r="B2664" t="s">
        <v>21</v>
      </c>
      <c r="C2664" t="s">
        <v>22</v>
      </c>
      <c r="D2664">
        <v>3997</v>
      </c>
      <c r="E2664">
        <v>1</v>
      </c>
    </row>
    <row r="2665" spans="1:5">
      <c r="A2665">
        <v>2664</v>
      </c>
      <c r="B2665" t="s">
        <v>9</v>
      </c>
      <c r="C2665" t="s">
        <v>22</v>
      </c>
      <c r="D2665">
        <v>1001</v>
      </c>
      <c r="E2665">
        <v>1</v>
      </c>
    </row>
    <row r="2666" spans="1:5">
      <c r="A2666">
        <v>2665</v>
      </c>
      <c r="B2666" t="s">
        <v>17</v>
      </c>
      <c r="C2666" t="s">
        <v>22</v>
      </c>
      <c r="D2666">
        <v>3705</v>
      </c>
      <c r="E2666">
        <v>1</v>
      </c>
    </row>
    <row r="2667" spans="1:5">
      <c r="A2667">
        <v>2666</v>
      </c>
      <c r="B2667" t="s">
        <v>9</v>
      </c>
      <c r="C2667" t="s">
        <v>22</v>
      </c>
      <c r="D2667">
        <v>1006</v>
      </c>
      <c r="E2667">
        <v>1</v>
      </c>
    </row>
    <row r="2668" spans="1:5">
      <c r="A2668">
        <v>2667</v>
      </c>
      <c r="B2668" t="s">
        <v>19</v>
      </c>
      <c r="C2668" t="s">
        <v>22</v>
      </c>
      <c r="D2668">
        <v>1923</v>
      </c>
      <c r="E2668">
        <v>1</v>
      </c>
    </row>
    <row r="2669" spans="1:5">
      <c r="A2669">
        <v>2668</v>
      </c>
      <c r="B2669" t="s">
        <v>20</v>
      </c>
      <c r="C2669" t="s">
        <v>22</v>
      </c>
      <c r="D2669">
        <v>1407</v>
      </c>
      <c r="E2669">
        <v>1</v>
      </c>
    </row>
    <row r="2670" spans="1:5">
      <c r="A2670">
        <v>2669</v>
      </c>
      <c r="B2670" t="s">
        <v>21</v>
      </c>
      <c r="C2670" t="s">
        <v>22</v>
      </c>
      <c r="D2670">
        <v>1101</v>
      </c>
      <c r="E2670">
        <v>1</v>
      </c>
    </row>
    <row r="2671" spans="1:5">
      <c r="A2671">
        <v>2670</v>
      </c>
      <c r="B2671" t="s">
        <v>9</v>
      </c>
      <c r="C2671" t="s">
        <v>22</v>
      </c>
      <c r="D2671">
        <v>2069</v>
      </c>
      <c r="E2671">
        <v>1</v>
      </c>
    </row>
    <row r="2672" spans="1:5">
      <c r="A2672">
        <v>2671</v>
      </c>
      <c r="B2672" t="s">
        <v>17</v>
      </c>
      <c r="C2672" t="s">
        <v>22</v>
      </c>
      <c r="D2672">
        <v>3617</v>
      </c>
      <c r="E2672">
        <v>1</v>
      </c>
    </row>
    <row r="2673" spans="1:5">
      <c r="A2673">
        <v>2672</v>
      </c>
      <c r="B2673" t="s">
        <v>9</v>
      </c>
      <c r="C2673" t="s">
        <v>22</v>
      </c>
      <c r="D2673">
        <v>3606</v>
      </c>
      <c r="E2673">
        <v>1</v>
      </c>
    </row>
    <row r="2674" spans="1:5">
      <c r="A2674">
        <v>2673</v>
      </c>
      <c r="B2674" t="s">
        <v>19</v>
      </c>
      <c r="C2674" t="s">
        <v>22</v>
      </c>
      <c r="D2674">
        <v>2906</v>
      </c>
      <c r="E2674">
        <v>1</v>
      </c>
    </row>
    <row r="2675" spans="1:5">
      <c r="A2675">
        <v>2674</v>
      </c>
      <c r="B2675" t="s">
        <v>20</v>
      </c>
      <c r="C2675" t="s">
        <v>22</v>
      </c>
      <c r="D2675">
        <v>1313</v>
      </c>
      <c r="E2675">
        <v>1</v>
      </c>
    </row>
    <row r="2676" spans="1:5">
      <c r="A2676">
        <v>2675</v>
      </c>
      <c r="B2676" t="s">
        <v>21</v>
      </c>
      <c r="C2676" t="s">
        <v>22</v>
      </c>
      <c r="D2676">
        <v>3709</v>
      </c>
      <c r="E2676">
        <v>1</v>
      </c>
    </row>
    <row r="2677" spans="1:5">
      <c r="A2677">
        <v>2676</v>
      </c>
      <c r="B2677" t="s">
        <v>9</v>
      </c>
      <c r="C2677" t="s">
        <v>22</v>
      </c>
      <c r="D2677">
        <v>1597</v>
      </c>
      <c r="E2677">
        <v>1</v>
      </c>
    </row>
    <row r="2678" spans="1:5">
      <c r="A2678">
        <v>2677</v>
      </c>
      <c r="B2678" t="s">
        <v>17</v>
      </c>
      <c r="C2678" t="s">
        <v>22</v>
      </c>
      <c r="D2678">
        <v>2675</v>
      </c>
      <c r="E2678">
        <v>1</v>
      </c>
    </row>
    <row r="2679" spans="1:5">
      <c r="A2679">
        <v>2678</v>
      </c>
      <c r="B2679" t="s">
        <v>9</v>
      </c>
      <c r="C2679" t="s">
        <v>22</v>
      </c>
      <c r="D2679">
        <v>1486</v>
      </c>
      <c r="E2679">
        <v>1</v>
      </c>
    </row>
    <row r="2680" spans="1:5">
      <c r="A2680">
        <v>2679</v>
      </c>
      <c r="B2680" t="s">
        <v>19</v>
      </c>
      <c r="C2680" t="s">
        <v>22</v>
      </c>
      <c r="D2680">
        <v>3920</v>
      </c>
      <c r="E2680">
        <v>1</v>
      </c>
    </row>
    <row r="2681" spans="1:5">
      <c r="A2681">
        <v>2680</v>
      </c>
      <c r="B2681" t="s">
        <v>20</v>
      </c>
      <c r="C2681" t="s">
        <v>22</v>
      </c>
      <c r="D2681">
        <v>3787</v>
      </c>
      <c r="E2681">
        <v>1</v>
      </c>
    </row>
    <row r="2682" spans="1:5">
      <c r="A2682">
        <v>2681</v>
      </c>
      <c r="B2682" t="s">
        <v>21</v>
      </c>
      <c r="C2682" t="s">
        <v>22</v>
      </c>
      <c r="D2682">
        <v>2758</v>
      </c>
      <c r="E2682">
        <v>1</v>
      </c>
    </row>
    <row r="2683" spans="1:5">
      <c r="A2683">
        <v>2682</v>
      </c>
      <c r="B2683" t="s">
        <v>9</v>
      </c>
      <c r="C2683" t="s">
        <v>22</v>
      </c>
      <c r="D2683">
        <v>2777</v>
      </c>
      <c r="E2683">
        <v>1</v>
      </c>
    </row>
    <row r="2684" spans="1:5">
      <c r="A2684">
        <v>2683</v>
      </c>
      <c r="B2684" t="s">
        <v>17</v>
      </c>
      <c r="C2684" t="s">
        <v>22</v>
      </c>
      <c r="D2684">
        <v>2697</v>
      </c>
      <c r="E2684">
        <v>1</v>
      </c>
    </row>
    <row r="2685" spans="1:5">
      <c r="A2685">
        <v>2684</v>
      </c>
      <c r="B2685" t="s">
        <v>9</v>
      </c>
      <c r="C2685" t="s">
        <v>22</v>
      </c>
      <c r="D2685">
        <v>1833</v>
      </c>
      <c r="E2685">
        <v>1</v>
      </c>
    </row>
    <row r="2686" spans="1:5">
      <c r="A2686">
        <v>2685</v>
      </c>
      <c r="B2686" t="s">
        <v>19</v>
      </c>
      <c r="C2686" t="s">
        <v>22</v>
      </c>
      <c r="D2686">
        <v>3648</v>
      </c>
      <c r="E2686">
        <v>1</v>
      </c>
    </row>
    <row r="2687" spans="1:5">
      <c r="A2687">
        <v>2686</v>
      </c>
      <c r="B2687" t="s">
        <v>20</v>
      </c>
      <c r="C2687" t="s">
        <v>22</v>
      </c>
      <c r="D2687">
        <v>3499</v>
      </c>
      <c r="E2687">
        <v>1</v>
      </c>
    </row>
    <row r="2688" spans="1:5">
      <c r="A2688">
        <v>2687</v>
      </c>
      <c r="B2688" t="s">
        <v>21</v>
      </c>
      <c r="C2688" t="s">
        <v>22</v>
      </c>
      <c r="D2688">
        <v>2229</v>
      </c>
      <c r="E2688">
        <v>1</v>
      </c>
    </row>
    <row r="2689" spans="1:5">
      <c r="A2689">
        <v>2688</v>
      </c>
      <c r="B2689" t="s">
        <v>9</v>
      </c>
      <c r="C2689" t="s">
        <v>22</v>
      </c>
      <c r="D2689">
        <v>2100</v>
      </c>
      <c r="E2689">
        <v>1</v>
      </c>
    </row>
    <row r="2690" spans="1:5">
      <c r="A2690">
        <v>2689</v>
      </c>
      <c r="B2690" t="s">
        <v>17</v>
      </c>
      <c r="C2690" t="s">
        <v>22</v>
      </c>
      <c r="D2690">
        <v>1823</v>
      </c>
      <c r="E2690">
        <v>1</v>
      </c>
    </row>
    <row r="2691" spans="1:5">
      <c r="A2691">
        <v>2690</v>
      </c>
      <c r="B2691" t="s">
        <v>9</v>
      </c>
      <c r="C2691" t="s">
        <v>22</v>
      </c>
      <c r="D2691">
        <v>3135</v>
      </c>
      <c r="E2691">
        <v>1</v>
      </c>
    </row>
    <row r="2692" spans="1:5">
      <c r="A2692">
        <v>2691</v>
      </c>
      <c r="B2692" t="s">
        <v>19</v>
      </c>
      <c r="C2692" t="s">
        <v>22</v>
      </c>
      <c r="D2692">
        <v>3231</v>
      </c>
      <c r="E2692">
        <v>1</v>
      </c>
    </row>
    <row r="2693" spans="1:5">
      <c r="A2693">
        <v>2692</v>
      </c>
      <c r="B2693" t="s">
        <v>20</v>
      </c>
      <c r="C2693" t="s">
        <v>22</v>
      </c>
      <c r="D2693">
        <v>1134</v>
      </c>
      <c r="E2693">
        <v>1</v>
      </c>
    </row>
    <row r="2694" spans="1:5">
      <c r="A2694">
        <v>2693</v>
      </c>
      <c r="B2694" t="s">
        <v>21</v>
      </c>
      <c r="C2694" t="s">
        <v>22</v>
      </c>
      <c r="D2694">
        <v>3676</v>
      </c>
      <c r="E2694">
        <v>1</v>
      </c>
    </row>
    <row r="2695" spans="1:5">
      <c r="A2695">
        <v>2694</v>
      </c>
      <c r="B2695" t="s">
        <v>9</v>
      </c>
      <c r="C2695" t="s">
        <v>22</v>
      </c>
      <c r="D2695">
        <v>3551</v>
      </c>
      <c r="E2695">
        <v>1</v>
      </c>
    </row>
    <row r="2696" spans="1:5">
      <c r="A2696">
        <v>2695</v>
      </c>
      <c r="B2696" t="s">
        <v>17</v>
      </c>
      <c r="C2696" t="s">
        <v>22</v>
      </c>
      <c r="D2696">
        <v>1727</v>
      </c>
      <c r="E2696">
        <v>1</v>
      </c>
    </row>
    <row r="2697" spans="1:5">
      <c r="A2697">
        <v>2696</v>
      </c>
      <c r="B2697" t="s">
        <v>9</v>
      </c>
      <c r="C2697" t="s">
        <v>22</v>
      </c>
      <c r="D2697">
        <v>2959</v>
      </c>
      <c r="E2697">
        <v>1</v>
      </c>
    </row>
    <row r="2698" spans="1:5">
      <c r="A2698">
        <v>2697</v>
      </c>
      <c r="B2698" t="s">
        <v>19</v>
      </c>
      <c r="C2698" t="s">
        <v>22</v>
      </c>
      <c r="D2698">
        <v>3082</v>
      </c>
      <c r="E2698">
        <v>1</v>
      </c>
    </row>
    <row r="2699" spans="1:5">
      <c r="A2699">
        <v>2698</v>
      </c>
      <c r="B2699" t="s">
        <v>20</v>
      </c>
      <c r="C2699" t="s">
        <v>22</v>
      </c>
      <c r="D2699">
        <v>2438</v>
      </c>
      <c r="E2699">
        <v>1</v>
      </c>
    </row>
    <row r="2700" spans="1:5">
      <c r="A2700">
        <v>2699</v>
      </c>
      <c r="B2700" t="s">
        <v>21</v>
      </c>
      <c r="C2700" t="s">
        <v>22</v>
      </c>
      <c r="D2700">
        <v>2538</v>
      </c>
      <c r="E2700">
        <v>1</v>
      </c>
    </row>
    <row r="2701" spans="1:5">
      <c r="A2701">
        <v>2700</v>
      </c>
      <c r="B2701" t="s">
        <v>9</v>
      </c>
      <c r="C2701" t="s">
        <v>22</v>
      </c>
      <c r="D2701">
        <v>1076</v>
      </c>
      <c r="E2701">
        <v>1</v>
      </c>
    </row>
    <row r="2702" spans="1:5">
      <c r="A2702">
        <v>2701</v>
      </c>
      <c r="B2702" t="s">
        <v>17</v>
      </c>
      <c r="C2702" t="s">
        <v>22</v>
      </c>
      <c r="D2702">
        <v>2596</v>
      </c>
      <c r="E2702">
        <v>1</v>
      </c>
    </row>
    <row r="2703" spans="1:5">
      <c r="A2703">
        <v>2702</v>
      </c>
      <c r="B2703" t="s">
        <v>9</v>
      </c>
      <c r="C2703" t="s">
        <v>22</v>
      </c>
      <c r="D2703">
        <v>1185</v>
      </c>
      <c r="E2703">
        <v>1</v>
      </c>
    </row>
    <row r="2704" spans="1:5">
      <c r="A2704">
        <v>2703</v>
      </c>
      <c r="B2704" t="s">
        <v>19</v>
      </c>
      <c r="C2704" t="s">
        <v>22</v>
      </c>
      <c r="D2704">
        <v>3118</v>
      </c>
      <c r="E2704">
        <v>1</v>
      </c>
    </row>
    <row r="2705" spans="1:5">
      <c r="A2705">
        <v>2704</v>
      </c>
      <c r="B2705" t="s">
        <v>20</v>
      </c>
      <c r="C2705" t="s">
        <v>22</v>
      </c>
      <c r="D2705">
        <v>2849</v>
      </c>
      <c r="E2705">
        <v>1</v>
      </c>
    </row>
    <row r="2706" spans="1:5">
      <c r="A2706">
        <v>2705</v>
      </c>
      <c r="B2706" t="s">
        <v>21</v>
      </c>
      <c r="C2706" t="s">
        <v>22</v>
      </c>
      <c r="D2706">
        <v>3103</v>
      </c>
      <c r="E2706">
        <v>1</v>
      </c>
    </row>
    <row r="2707" spans="1:5">
      <c r="A2707">
        <v>2706</v>
      </c>
      <c r="B2707" t="s">
        <v>9</v>
      </c>
      <c r="C2707" t="s">
        <v>22</v>
      </c>
      <c r="D2707">
        <v>3788</v>
      </c>
      <c r="E2707">
        <v>1</v>
      </c>
    </row>
    <row r="2708" spans="1:5">
      <c r="A2708">
        <v>2707</v>
      </c>
      <c r="B2708" t="s">
        <v>17</v>
      </c>
      <c r="C2708" t="s">
        <v>22</v>
      </c>
      <c r="D2708">
        <v>1502</v>
      </c>
      <c r="E2708">
        <v>1</v>
      </c>
    </row>
    <row r="2709" spans="1:5">
      <c r="A2709">
        <v>2708</v>
      </c>
      <c r="B2709" t="s">
        <v>9</v>
      </c>
      <c r="C2709" t="s">
        <v>22</v>
      </c>
      <c r="D2709">
        <v>2199</v>
      </c>
      <c r="E2709">
        <v>1</v>
      </c>
    </row>
    <row r="2710" spans="1:5">
      <c r="A2710">
        <v>2709</v>
      </c>
      <c r="B2710" t="s">
        <v>19</v>
      </c>
      <c r="C2710" t="s">
        <v>22</v>
      </c>
      <c r="D2710">
        <v>1745</v>
      </c>
      <c r="E2710">
        <v>1</v>
      </c>
    </row>
    <row r="2711" spans="1:5">
      <c r="A2711">
        <v>2710</v>
      </c>
      <c r="B2711" t="s">
        <v>20</v>
      </c>
      <c r="C2711" t="s">
        <v>22</v>
      </c>
      <c r="D2711">
        <v>1347</v>
      </c>
      <c r="E2711">
        <v>1</v>
      </c>
    </row>
    <row r="2712" spans="1:5">
      <c r="A2712">
        <v>2711</v>
      </c>
      <c r="B2712" t="s">
        <v>21</v>
      </c>
      <c r="C2712" t="s">
        <v>22</v>
      </c>
      <c r="D2712">
        <v>2981</v>
      </c>
      <c r="E2712">
        <v>1</v>
      </c>
    </row>
    <row r="2713" spans="1:5">
      <c r="A2713">
        <v>2712</v>
      </c>
      <c r="B2713" t="s">
        <v>9</v>
      </c>
      <c r="C2713" t="s">
        <v>22</v>
      </c>
      <c r="D2713">
        <v>2652</v>
      </c>
      <c r="E2713">
        <v>1</v>
      </c>
    </row>
    <row r="2714" spans="1:5">
      <c r="A2714">
        <v>2713</v>
      </c>
      <c r="B2714" t="s">
        <v>17</v>
      </c>
      <c r="C2714" t="s">
        <v>22</v>
      </c>
      <c r="D2714">
        <v>2057</v>
      </c>
      <c r="E2714">
        <v>1</v>
      </c>
    </row>
    <row r="2715" spans="1:5">
      <c r="A2715">
        <v>2714</v>
      </c>
      <c r="B2715" t="s">
        <v>9</v>
      </c>
      <c r="C2715" t="s">
        <v>23</v>
      </c>
      <c r="D2715">
        <v>2465</v>
      </c>
      <c r="E2715">
        <v>1</v>
      </c>
    </row>
    <row r="2716" spans="1:5">
      <c r="A2716">
        <v>2715</v>
      </c>
      <c r="B2716" t="s">
        <v>19</v>
      </c>
      <c r="C2716" t="s">
        <v>23</v>
      </c>
      <c r="D2716">
        <v>2892</v>
      </c>
      <c r="E2716">
        <v>1</v>
      </c>
    </row>
    <row r="2717" spans="1:5">
      <c r="A2717">
        <v>2716</v>
      </c>
      <c r="B2717" t="s">
        <v>20</v>
      </c>
      <c r="C2717" t="s">
        <v>23</v>
      </c>
      <c r="D2717">
        <v>2731</v>
      </c>
      <c r="E2717">
        <v>1</v>
      </c>
    </row>
    <row r="2718" spans="1:5">
      <c r="A2718">
        <v>2717</v>
      </c>
      <c r="B2718" t="s">
        <v>21</v>
      </c>
      <c r="C2718" t="s">
        <v>23</v>
      </c>
      <c r="D2718">
        <v>1140</v>
      </c>
      <c r="E2718">
        <v>1</v>
      </c>
    </row>
    <row r="2719" spans="1:5">
      <c r="A2719">
        <v>2718</v>
      </c>
      <c r="B2719" t="s">
        <v>9</v>
      </c>
      <c r="C2719" t="s">
        <v>23</v>
      </c>
      <c r="D2719">
        <v>1048</v>
      </c>
      <c r="E2719">
        <v>1</v>
      </c>
    </row>
    <row r="2720" spans="1:5">
      <c r="A2720">
        <v>2719</v>
      </c>
      <c r="B2720" t="s">
        <v>17</v>
      </c>
      <c r="C2720" t="s">
        <v>23</v>
      </c>
      <c r="D2720">
        <v>1829</v>
      </c>
      <c r="E2720">
        <v>1</v>
      </c>
    </row>
    <row r="2721" spans="1:5">
      <c r="A2721">
        <v>2720</v>
      </c>
      <c r="B2721" t="s">
        <v>9</v>
      </c>
      <c r="C2721" t="s">
        <v>23</v>
      </c>
      <c r="D2721">
        <v>1946</v>
      </c>
      <c r="E2721">
        <v>1</v>
      </c>
    </row>
    <row r="2722" spans="1:5">
      <c r="A2722">
        <v>2721</v>
      </c>
      <c r="B2722" t="s">
        <v>19</v>
      </c>
      <c r="C2722" t="s">
        <v>23</v>
      </c>
      <c r="D2722">
        <v>2742</v>
      </c>
      <c r="E2722">
        <v>1</v>
      </c>
    </row>
    <row r="2723" spans="1:5">
      <c r="A2723">
        <v>2722</v>
      </c>
      <c r="B2723" t="s">
        <v>20</v>
      </c>
      <c r="C2723" t="s">
        <v>23</v>
      </c>
      <c r="D2723">
        <v>2042</v>
      </c>
      <c r="E2723">
        <v>1</v>
      </c>
    </row>
    <row r="2724" spans="1:5">
      <c r="A2724">
        <v>2723</v>
      </c>
      <c r="B2724" t="s">
        <v>21</v>
      </c>
      <c r="C2724" t="s">
        <v>23</v>
      </c>
      <c r="D2724">
        <v>3446</v>
      </c>
      <c r="E2724">
        <v>1</v>
      </c>
    </row>
    <row r="2725" spans="1:5">
      <c r="A2725">
        <v>2724</v>
      </c>
      <c r="B2725" t="s">
        <v>9</v>
      </c>
      <c r="C2725" t="s">
        <v>23</v>
      </c>
      <c r="D2725">
        <v>2725</v>
      </c>
      <c r="E2725">
        <v>1</v>
      </c>
    </row>
    <row r="2726" spans="1:5">
      <c r="A2726">
        <v>2725</v>
      </c>
      <c r="B2726" t="s">
        <v>17</v>
      </c>
      <c r="C2726" t="s">
        <v>23</v>
      </c>
      <c r="D2726">
        <v>3100</v>
      </c>
      <c r="E2726">
        <v>1</v>
      </c>
    </row>
    <row r="2727" spans="1:5">
      <c r="A2727">
        <v>2726</v>
      </c>
      <c r="B2727" t="s">
        <v>9</v>
      </c>
      <c r="C2727" t="s">
        <v>23</v>
      </c>
      <c r="D2727">
        <v>2849</v>
      </c>
      <c r="E2727">
        <v>1</v>
      </c>
    </row>
    <row r="2728" spans="1:5">
      <c r="A2728">
        <v>2727</v>
      </c>
      <c r="B2728" t="s">
        <v>19</v>
      </c>
      <c r="C2728" t="s">
        <v>23</v>
      </c>
      <c r="D2728">
        <v>1364</v>
      </c>
      <c r="E2728">
        <v>1</v>
      </c>
    </row>
    <row r="2729" spans="1:5">
      <c r="A2729">
        <v>2728</v>
      </c>
      <c r="B2729" t="s">
        <v>20</v>
      </c>
      <c r="C2729" t="s">
        <v>23</v>
      </c>
      <c r="D2729">
        <v>2759</v>
      </c>
      <c r="E2729">
        <v>1</v>
      </c>
    </row>
    <row r="2730" spans="1:5">
      <c r="A2730">
        <v>2729</v>
      </c>
      <c r="B2730" t="s">
        <v>21</v>
      </c>
      <c r="C2730" t="s">
        <v>23</v>
      </c>
      <c r="D2730">
        <v>1943</v>
      </c>
      <c r="E2730">
        <v>1</v>
      </c>
    </row>
    <row r="2731" spans="1:5">
      <c r="A2731">
        <v>2730</v>
      </c>
      <c r="B2731" t="s">
        <v>9</v>
      </c>
      <c r="C2731" t="s">
        <v>23</v>
      </c>
      <c r="D2731">
        <v>1909</v>
      </c>
      <c r="E2731">
        <v>1</v>
      </c>
    </row>
    <row r="2732" spans="1:5">
      <c r="A2732">
        <v>2731</v>
      </c>
      <c r="B2732" t="s">
        <v>17</v>
      </c>
      <c r="C2732" t="s">
        <v>23</v>
      </c>
      <c r="D2732">
        <v>1496</v>
      </c>
      <c r="E2732">
        <v>1</v>
      </c>
    </row>
    <row r="2733" spans="1:5">
      <c r="A2733">
        <v>2732</v>
      </c>
      <c r="B2733" t="s">
        <v>9</v>
      </c>
      <c r="C2733" t="s">
        <v>23</v>
      </c>
      <c r="D2733">
        <v>3360</v>
      </c>
      <c r="E2733">
        <v>1</v>
      </c>
    </row>
    <row r="2734" spans="1:5">
      <c r="A2734">
        <v>2733</v>
      </c>
      <c r="B2734" t="s">
        <v>19</v>
      </c>
      <c r="C2734" t="s">
        <v>23</v>
      </c>
      <c r="D2734">
        <v>3715</v>
      </c>
      <c r="E2734">
        <v>1</v>
      </c>
    </row>
    <row r="2735" spans="1:5">
      <c r="A2735">
        <v>2734</v>
      </c>
      <c r="B2735" t="s">
        <v>20</v>
      </c>
      <c r="C2735" t="s">
        <v>23</v>
      </c>
      <c r="D2735">
        <v>3885</v>
      </c>
      <c r="E2735">
        <v>1</v>
      </c>
    </row>
    <row r="2736" spans="1:5">
      <c r="A2736">
        <v>2735</v>
      </c>
      <c r="B2736" t="s">
        <v>21</v>
      </c>
      <c r="C2736" t="s">
        <v>23</v>
      </c>
      <c r="D2736">
        <v>1027</v>
      </c>
      <c r="E2736">
        <v>1</v>
      </c>
    </row>
    <row r="2737" spans="1:5">
      <c r="A2737">
        <v>2736</v>
      </c>
      <c r="B2737" t="s">
        <v>9</v>
      </c>
      <c r="C2737" t="s">
        <v>18</v>
      </c>
      <c r="D2737">
        <v>2415</v>
      </c>
      <c r="E2737">
        <v>1</v>
      </c>
    </row>
    <row r="2738" spans="1:5">
      <c r="A2738">
        <v>2737</v>
      </c>
      <c r="B2738" t="s">
        <v>17</v>
      </c>
      <c r="C2738" t="s">
        <v>18</v>
      </c>
      <c r="D2738">
        <v>3675</v>
      </c>
      <c r="E2738">
        <v>1</v>
      </c>
    </row>
    <row r="2739" spans="1:5">
      <c r="A2739">
        <v>2738</v>
      </c>
      <c r="B2739" t="s">
        <v>9</v>
      </c>
      <c r="C2739" t="s">
        <v>18</v>
      </c>
      <c r="D2739">
        <v>1159</v>
      </c>
      <c r="E2739">
        <v>1</v>
      </c>
    </row>
    <row r="2740" spans="1:5">
      <c r="A2740">
        <v>2739</v>
      </c>
      <c r="B2740" t="s">
        <v>19</v>
      </c>
      <c r="C2740" t="s">
        <v>18</v>
      </c>
      <c r="D2740">
        <v>3149</v>
      </c>
      <c r="E2740">
        <v>1</v>
      </c>
    </row>
    <row r="2741" spans="1:5">
      <c r="A2741">
        <v>2740</v>
      </c>
      <c r="B2741" t="s">
        <v>20</v>
      </c>
      <c r="C2741" t="s">
        <v>18</v>
      </c>
      <c r="D2741">
        <v>1493</v>
      </c>
      <c r="E2741">
        <v>1</v>
      </c>
    </row>
    <row r="2742" spans="1:5">
      <c r="A2742">
        <v>2741</v>
      </c>
      <c r="B2742" t="s">
        <v>21</v>
      </c>
      <c r="C2742" t="s">
        <v>18</v>
      </c>
      <c r="D2742">
        <v>1577</v>
      </c>
      <c r="E2742">
        <v>1</v>
      </c>
    </row>
    <row r="2743" spans="1:5">
      <c r="A2743">
        <v>2742</v>
      </c>
      <c r="B2743" t="s">
        <v>9</v>
      </c>
      <c r="C2743" t="s">
        <v>18</v>
      </c>
      <c r="D2743">
        <v>1021</v>
      </c>
      <c r="E2743">
        <v>1</v>
      </c>
    </row>
    <row r="2744" spans="1:5">
      <c r="A2744">
        <v>2743</v>
      </c>
      <c r="B2744" t="s">
        <v>17</v>
      </c>
      <c r="C2744" t="s">
        <v>18</v>
      </c>
      <c r="D2744">
        <v>1900</v>
      </c>
      <c r="E2744">
        <v>1</v>
      </c>
    </row>
    <row r="2745" spans="1:5">
      <c r="A2745">
        <v>2744</v>
      </c>
      <c r="B2745" t="s">
        <v>9</v>
      </c>
      <c r="C2745" t="s">
        <v>18</v>
      </c>
      <c r="D2745">
        <v>1767</v>
      </c>
      <c r="E2745">
        <v>1</v>
      </c>
    </row>
    <row r="2746" spans="1:5">
      <c r="A2746">
        <v>2745</v>
      </c>
      <c r="B2746" t="s">
        <v>19</v>
      </c>
      <c r="C2746" t="s">
        <v>18</v>
      </c>
      <c r="D2746">
        <v>3078</v>
      </c>
      <c r="E2746">
        <v>1</v>
      </c>
    </row>
    <row r="2747" spans="1:5">
      <c r="A2747">
        <v>2746</v>
      </c>
      <c r="B2747" t="s">
        <v>20</v>
      </c>
      <c r="C2747" t="s">
        <v>18</v>
      </c>
      <c r="D2747">
        <v>1547</v>
      </c>
      <c r="E2747">
        <v>1</v>
      </c>
    </row>
    <row r="2748" spans="1:5">
      <c r="A2748">
        <v>2747</v>
      </c>
      <c r="B2748" t="s">
        <v>21</v>
      </c>
      <c r="C2748" t="s">
        <v>18</v>
      </c>
      <c r="D2748">
        <v>1029</v>
      </c>
      <c r="E2748">
        <v>1</v>
      </c>
    </row>
    <row r="2749" spans="1:5">
      <c r="A2749">
        <v>2748</v>
      </c>
      <c r="B2749" t="s">
        <v>9</v>
      </c>
      <c r="C2749" t="s">
        <v>18</v>
      </c>
      <c r="D2749">
        <v>1775</v>
      </c>
      <c r="E2749">
        <v>1</v>
      </c>
    </row>
    <row r="2750" spans="1:5">
      <c r="A2750">
        <v>2749</v>
      </c>
      <c r="B2750" t="s">
        <v>17</v>
      </c>
      <c r="C2750" t="s">
        <v>18</v>
      </c>
      <c r="D2750">
        <v>1165</v>
      </c>
      <c r="E2750">
        <v>1</v>
      </c>
    </row>
    <row r="2751" spans="1:5">
      <c r="A2751">
        <v>2750</v>
      </c>
      <c r="B2751" t="s">
        <v>9</v>
      </c>
      <c r="C2751" t="s">
        <v>18</v>
      </c>
      <c r="D2751">
        <v>2152</v>
      </c>
      <c r="E2751">
        <v>1</v>
      </c>
    </row>
    <row r="2752" spans="1:5">
      <c r="A2752">
        <v>2751</v>
      </c>
      <c r="B2752" t="s">
        <v>19</v>
      </c>
      <c r="C2752" t="s">
        <v>18</v>
      </c>
      <c r="D2752">
        <v>3628</v>
      </c>
      <c r="E2752">
        <v>1</v>
      </c>
    </row>
    <row r="2753" spans="1:5">
      <c r="A2753">
        <v>2752</v>
      </c>
      <c r="B2753" t="s">
        <v>20</v>
      </c>
      <c r="C2753" t="s">
        <v>18</v>
      </c>
      <c r="D2753">
        <v>3162</v>
      </c>
      <c r="E2753">
        <v>1</v>
      </c>
    </row>
    <row r="2754" spans="1:5">
      <c r="A2754">
        <v>2753</v>
      </c>
      <c r="B2754" t="s">
        <v>21</v>
      </c>
      <c r="C2754" t="s">
        <v>18</v>
      </c>
      <c r="D2754">
        <v>1691</v>
      </c>
      <c r="E2754">
        <v>1</v>
      </c>
    </row>
    <row r="2755" spans="1:5">
      <c r="A2755">
        <v>2754</v>
      </c>
      <c r="B2755" t="s">
        <v>9</v>
      </c>
      <c r="C2755" t="s">
        <v>18</v>
      </c>
      <c r="D2755">
        <v>2769</v>
      </c>
      <c r="E2755">
        <v>1</v>
      </c>
    </row>
    <row r="2756" spans="1:5">
      <c r="A2756">
        <v>2755</v>
      </c>
      <c r="B2756" t="s">
        <v>17</v>
      </c>
      <c r="C2756" t="s">
        <v>18</v>
      </c>
      <c r="D2756">
        <v>1366</v>
      </c>
      <c r="E2756">
        <v>1</v>
      </c>
    </row>
    <row r="2757" spans="1:5">
      <c r="A2757">
        <v>2756</v>
      </c>
      <c r="B2757" t="s">
        <v>9</v>
      </c>
      <c r="C2757" t="s">
        <v>18</v>
      </c>
      <c r="D2757">
        <v>1847</v>
      </c>
      <c r="E2757">
        <v>1</v>
      </c>
    </row>
    <row r="2758" spans="1:5">
      <c r="A2758">
        <v>2757</v>
      </c>
      <c r="B2758" t="s">
        <v>19</v>
      </c>
      <c r="C2758" t="s">
        <v>18</v>
      </c>
      <c r="D2758">
        <v>1635</v>
      </c>
      <c r="E2758">
        <v>1</v>
      </c>
    </row>
    <row r="2759" spans="1:5">
      <c r="A2759">
        <v>2758</v>
      </c>
      <c r="B2759" t="s">
        <v>20</v>
      </c>
      <c r="C2759" t="s">
        <v>22</v>
      </c>
      <c r="D2759">
        <v>3688</v>
      </c>
      <c r="E2759">
        <v>1</v>
      </c>
    </row>
    <row r="2760" spans="1:5">
      <c r="A2760">
        <v>2759</v>
      </c>
      <c r="B2760" t="s">
        <v>21</v>
      </c>
      <c r="C2760" t="s">
        <v>22</v>
      </c>
      <c r="D2760">
        <v>1346</v>
      </c>
      <c r="E2760">
        <v>1</v>
      </c>
    </row>
    <row r="2761" spans="1:5">
      <c r="A2761">
        <v>2760</v>
      </c>
      <c r="B2761" t="s">
        <v>9</v>
      </c>
      <c r="C2761" t="s">
        <v>22</v>
      </c>
      <c r="D2761">
        <v>2892</v>
      </c>
      <c r="E2761">
        <v>1</v>
      </c>
    </row>
    <row r="2762" spans="1:5">
      <c r="A2762">
        <v>2761</v>
      </c>
      <c r="B2762" t="s">
        <v>17</v>
      </c>
      <c r="C2762" t="s">
        <v>22</v>
      </c>
      <c r="D2762">
        <v>3441</v>
      </c>
      <c r="E2762">
        <v>1</v>
      </c>
    </row>
    <row r="2763" spans="1:5">
      <c r="A2763">
        <v>2762</v>
      </c>
      <c r="B2763" t="s">
        <v>9</v>
      </c>
      <c r="C2763" t="s">
        <v>22</v>
      </c>
      <c r="D2763">
        <v>2728</v>
      </c>
      <c r="E2763">
        <v>1</v>
      </c>
    </row>
    <row r="2764" spans="1:5">
      <c r="A2764">
        <v>2763</v>
      </c>
      <c r="B2764" t="s">
        <v>19</v>
      </c>
      <c r="C2764" t="s">
        <v>22</v>
      </c>
      <c r="D2764">
        <v>1092</v>
      </c>
      <c r="E2764">
        <v>1</v>
      </c>
    </row>
    <row r="2765" spans="1:5">
      <c r="A2765">
        <v>2764</v>
      </c>
      <c r="B2765" t="s">
        <v>20</v>
      </c>
      <c r="C2765" t="s">
        <v>22</v>
      </c>
      <c r="D2765">
        <v>2277</v>
      </c>
      <c r="E2765">
        <v>1</v>
      </c>
    </row>
    <row r="2766" spans="1:5">
      <c r="A2766">
        <v>2765</v>
      </c>
      <c r="B2766" t="s">
        <v>21</v>
      </c>
      <c r="C2766" t="s">
        <v>22</v>
      </c>
      <c r="D2766">
        <v>1920</v>
      </c>
      <c r="E2766">
        <v>1</v>
      </c>
    </row>
    <row r="2767" spans="1:5">
      <c r="A2767">
        <v>2766</v>
      </c>
      <c r="B2767" t="s">
        <v>9</v>
      </c>
      <c r="C2767" t="s">
        <v>22</v>
      </c>
      <c r="D2767">
        <v>2348</v>
      </c>
      <c r="E2767">
        <v>1</v>
      </c>
    </row>
    <row r="2768" spans="1:5">
      <c r="A2768">
        <v>2767</v>
      </c>
      <c r="B2768" t="s">
        <v>17</v>
      </c>
      <c r="C2768" t="s">
        <v>22</v>
      </c>
      <c r="D2768">
        <v>1731</v>
      </c>
      <c r="E2768">
        <v>1</v>
      </c>
    </row>
    <row r="2769" spans="1:5">
      <c r="A2769">
        <v>2768</v>
      </c>
      <c r="B2769" t="s">
        <v>9</v>
      </c>
      <c r="C2769" t="s">
        <v>22</v>
      </c>
      <c r="D2769">
        <v>1505</v>
      </c>
      <c r="E2769">
        <v>1</v>
      </c>
    </row>
    <row r="2770" spans="1:5">
      <c r="A2770">
        <v>2769</v>
      </c>
      <c r="B2770" t="s">
        <v>19</v>
      </c>
      <c r="C2770" t="s">
        <v>22</v>
      </c>
      <c r="D2770">
        <v>1352</v>
      </c>
      <c r="E2770">
        <v>1</v>
      </c>
    </row>
    <row r="2771" spans="1:5">
      <c r="A2771">
        <v>2770</v>
      </c>
      <c r="B2771" t="s">
        <v>20</v>
      </c>
      <c r="C2771" t="s">
        <v>22</v>
      </c>
      <c r="D2771">
        <v>1517</v>
      </c>
      <c r="E2771">
        <v>1</v>
      </c>
    </row>
    <row r="2772" spans="1:5">
      <c r="A2772">
        <v>2771</v>
      </c>
      <c r="B2772" t="s">
        <v>21</v>
      </c>
      <c r="C2772" t="s">
        <v>22</v>
      </c>
      <c r="D2772">
        <v>1692</v>
      </c>
      <c r="E2772">
        <v>1</v>
      </c>
    </row>
    <row r="2773" spans="1:5">
      <c r="A2773">
        <v>2772</v>
      </c>
      <c r="B2773" t="s">
        <v>9</v>
      </c>
      <c r="C2773" t="s">
        <v>22</v>
      </c>
      <c r="D2773">
        <v>3897</v>
      </c>
      <c r="E2773">
        <v>1</v>
      </c>
    </row>
    <row r="2774" spans="1:5">
      <c r="A2774">
        <v>2773</v>
      </c>
      <c r="B2774" t="s">
        <v>17</v>
      </c>
      <c r="C2774" t="s">
        <v>22</v>
      </c>
      <c r="D2774">
        <v>1477</v>
      </c>
      <c r="E2774">
        <v>1</v>
      </c>
    </row>
    <row r="2775" spans="1:5">
      <c r="A2775">
        <v>2774</v>
      </c>
      <c r="B2775" t="s">
        <v>9</v>
      </c>
      <c r="C2775" t="s">
        <v>22</v>
      </c>
      <c r="D2775">
        <v>1554</v>
      </c>
      <c r="E2775">
        <v>1</v>
      </c>
    </row>
    <row r="2776" spans="1:5">
      <c r="A2776">
        <v>2775</v>
      </c>
      <c r="B2776" t="s">
        <v>19</v>
      </c>
      <c r="C2776" t="s">
        <v>22</v>
      </c>
      <c r="D2776">
        <v>1831</v>
      </c>
      <c r="E2776">
        <v>1</v>
      </c>
    </row>
    <row r="2777" spans="1:5">
      <c r="A2777">
        <v>2776</v>
      </c>
      <c r="B2777" t="s">
        <v>20</v>
      </c>
      <c r="C2777" t="s">
        <v>22</v>
      </c>
      <c r="D2777">
        <v>1906</v>
      </c>
      <c r="E2777">
        <v>1</v>
      </c>
    </row>
    <row r="2778" spans="1:5">
      <c r="A2778">
        <v>2777</v>
      </c>
      <c r="B2778" t="s">
        <v>21</v>
      </c>
      <c r="C2778" t="s">
        <v>22</v>
      </c>
      <c r="D2778">
        <v>3634</v>
      </c>
      <c r="E2778">
        <v>1</v>
      </c>
    </row>
    <row r="2779" spans="1:5">
      <c r="A2779">
        <v>2778</v>
      </c>
      <c r="B2779" t="s">
        <v>9</v>
      </c>
      <c r="C2779" t="s">
        <v>22</v>
      </c>
      <c r="D2779">
        <v>2924</v>
      </c>
      <c r="E2779">
        <v>1</v>
      </c>
    </row>
    <row r="2780" spans="1:5">
      <c r="A2780">
        <v>2779</v>
      </c>
      <c r="B2780" t="s">
        <v>17</v>
      </c>
      <c r="C2780" t="s">
        <v>22</v>
      </c>
      <c r="D2780">
        <v>3516</v>
      </c>
      <c r="E2780">
        <v>1</v>
      </c>
    </row>
    <row r="2781" spans="1:5">
      <c r="A2781">
        <v>2780</v>
      </c>
      <c r="B2781" t="s">
        <v>9</v>
      </c>
      <c r="C2781" t="s">
        <v>22</v>
      </c>
      <c r="D2781">
        <v>1619</v>
      </c>
      <c r="E2781">
        <v>1</v>
      </c>
    </row>
    <row r="2782" spans="1:5">
      <c r="A2782">
        <v>2781</v>
      </c>
      <c r="B2782" t="s">
        <v>19</v>
      </c>
      <c r="C2782" t="s">
        <v>22</v>
      </c>
      <c r="D2782">
        <v>2178</v>
      </c>
      <c r="E2782">
        <v>1</v>
      </c>
    </row>
    <row r="2783" spans="1:5">
      <c r="A2783">
        <v>2782</v>
      </c>
      <c r="B2783" t="s">
        <v>20</v>
      </c>
      <c r="C2783" t="s">
        <v>22</v>
      </c>
      <c r="D2783">
        <v>1530</v>
      </c>
      <c r="E2783">
        <v>1</v>
      </c>
    </row>
    <row r="2784" spans="1:5">
      <c r="A2784">
        <v>2783</v>
      </c>
      <c r="B2784" t="s">
        <v>21</v>
      </c>
      <c r="C2784" t="s">
        <v>22</v>
      </c>
      <c r="D2784">
        <v>1609</v>
      </c>
      <c r="E2784">
        <v>1</v>
      </c>
    </row>
    <row r="2785" spans="1:5">
      <c r="A2785">
        <v>2784</v>
      </c>
      <c r="B2785" t="s">
        <v>9</v>
      </c>
      <c r="C2785" t="s">
        <v>22</v>
      </c>
      <c r="D2785">
        <v>1057</v>
      </c>
      <c r="E2785">
        <v>1</v>
      </c>
    </row>
    <row r="2786" spans="1:5">
      <c r="A2786">
        <v>2785</v>
      </c>
      <c r="B2786" t="s">
        <v>17</v>
      </c>
      <c r="C2786" t="s">
        <v>22</v>
      </c>
      <c r="D2786">
        <v>3811</v>
      </c>
      <c r="E2786">
        <v>1</v>
      </c>
    </row>
    <row r="2787" spans="1:5">
      <c r="A2787">
        <v>2786</v>
      </c>
      <c r="B2787" t="s">
        <v>9</v>
      </c>
      <c r="C2787" t="s">
        <v>22</v>
      </c>
      <c r="D2787">
        <v>1425</v>
      </c>
      <c r="E2787">
        <v>1</v>
      </c>
    </row>
    <row r="2788" spans="1:5">
      <c r="A2788">
        <v>2787</v>
      </c>
      <c r="B2788" t="s">
        <v>19</v>
      </c>
      <c r="C2788" t="s">
        <v>22</v>
      </c>
      <c r="D2788">
        <v>3746</v>
      </c>
      <c r="E2788">
        <v>1</v>
      </c>
    </row>
    <row r="2789" spans="1:5">
      <c r="A2789">
        <v>2788</v>
      </c>
      <c r="B2789" t="s">
        <v>20</v>
      </c>
      <c r="C2789" t="s">
        <v>22</v>
      </c>
      <c r="D2789">
        <v>2960</v>
      </c>
      <c r="E2789">
        <v>1</v>
      </c>
    </row>
    <row r="2790" spans="1:5">
      <c r="A2790">
        <v>2789</v>
      </c>
      <c r="B2790" t="s">
        <v>21</v>
      </c>
      <c r="C2790" t="s">
        <v>22</v>
      </c>
      <c r="D2790">
        <v>3730</v>
      </c>
      <c r="E2790">
        <v>1</v>
      </c>
    </row>
    <row r="2791" spans="1:5">
      <c r="A2791">
        <v>2790</v>
      </c>
      <c r="B2791" t="s">
        <v>9</v>
      </c>
      <c r="C2791" t="s">
        <v>22</v>
      </c>
      <c r="D2791">
        <v>1657</v>
      </c>
      <c r="E2791">
        <v>1</v>
      </c>
    </row>
    <row r="2792" spans="1:5">
      <c r="A2792">
        <v>2791</v>
      </c>
      <c r="B2792" t="s">
        <v>17</v>
      </c>
      <c r="C2792" t="s">
        <v>22</v>
      </c>
      <c r="D2792">
        <v>1173</v>
      </c>
      <c r="E2792">
        <v>1</v>
      </c>
    </row>
    <row r="2793" spans="1:5">
      <c r="A2793">
        <v>2792</v>
      </c>
      <c r="B2793" t="s">
        <v>9</v>
      </c>
      <c r="C2793" t="s">
        <v>22</v>
      </c>
      <c r="D2793">
        <v>2758</v>
      </c>
      <c r="E2793">
        <v>1</v>
      </c>
    </row>
    <row r="2794" spans="1:5">
      <c r="A2794">
        <v>2793</v>
      </c>
      <c r="B2794" t="s">
        <v>19</v>
      </c>
      <c r="C2794" t="s">
        <v>22</v>
      </c>
      <c r="D2794">
        <v>1594</v>
      </c>
      <c r="E2794">
        <v>1</v>
      </c>
    </row>
    <row r="2795" spans="1:5">
      <c r="A2795">
        <v>2794</v>
      </c>
      <c r="B2795" t="s">
        <v>20</v>
      </c>
      <c r="C2795" t="s">
        <v>22</v>
      </c>
      <c r="D2795">
        <v>2703</v>
      </c>
      <c r="E2795">
        <v>1</v>
      </c>
    </row>
    <row r="2796" spans="1:5">
      <c r="A2796">
        <v>2795</v>
      </c>
      <c r="B2796" t="s">
        <v>21</v>
      </c>
      <c r="C2796" t="s">
        <v>22</v>
      </c>
      <c r="D2796">
        <v>1213</v>
      </c>
      <c r="E2796">
        <v>1</v>
      </c>
    </row>
    <row r="2797" spans="1:5">
      <c r="A2797">
        <v>2796</v>
      </c>
      <c r="B2797" t="s">
        <v>9</v>
      </c>
      <c r="C2797" t="s">
        <v>22</v>
      </c>
      <c r="D2797">
        <v>1220</v>
      </c>
      <c r="E2797">
        <v>1</v>
      </c>
    </row>
    <row r="2798" spans="1:5">
      <c r="A2798">
        <v>2797</v>
      </c>
      <c r="B2798" t="s">
        <v>17</v>
      </c>
      <c r="C2798" t="s">
        <v>22</v>
      </c>
      <c r="D2798">
        <v>1690</v>
      </c>
      <c r="E2798">
        <v>1</v>
      </c>
    </row>
    <row r="2799" spans="1:5">
      <c r="A2799">
        <v>2798</v>
      </c>
      <c r="B2799" t="s">
        <v>9</v>
      </c>
      <c r="C2799" t="s">
        <v>22</v>
      </c>
      <c r="D2799">
        <v>2585</v>
      </c>
      <c r="E2799">
        <v>1</v>
      </c>
    </row>
    <row r="2800" spans="1:5">
      <c r="A2800">
        <v>2799</v>
      </c>
      <c r="B2800" t="s">
        <v>19</v>
      </c>
      <c r="C2800" t="s">
        <v>22</v>
      </c>
      <c r="D2800">
        <v>1358</v>
      </c>
      <c r="E2800">
        <v>1</v>
      </c>
    </row>
    <row r="2801" spans="1:5">
      <c r="A2801">
        <v>2800</v>
      </c>
      <c r="B2801" t="s">
        <v>20</v>
      </c>
      <c r="C2801" t="s">
        <v>22</v>
      </c>
      <c r="D2801">
        <v>3148</v>
      </c>
      <c r="E2801">
        <v>1</v>
      </c>
    </row>
    <row r="2802" spans="1:5">
      <c r="A2802">
        <v>2801</v>
      </c>
      <c r="B2802" t="s">
        <v>21</v>
      </c>
      <c r="C2802" t="s">
        <v>22</v>
      </c>
      <c r="D2802">
        <v>3501</v>
      </c>
      <c r="E2802">
        <v>1</v>
      </c>
    </row>
    <row r="2803" spans="1:5">
      <c r="A2803">
        <v>2802</v>
      </c>
      <c r="B2803" t="s">
        <v>9</v>
      </c>
      <c r="C2803" t="s">
        <v>22</v>
      </c>
      <c r="D2803">
        <v>2717</v>
      </c>
      <c r="E2803">
        <v>1</v>
      </c>
    </row>
    <row r="2804" spans="1:5">
      <c r="A2804">
        <v>2803</v>
      </c>
      <c r="B2804" t="s">
        <v>17</v>
      </c>
      <c r="C2804" t="s">
        <v>22</v>
      </c>
      <c r="D2804">
        <v>1223</v>
      </c>
      <c r="E2804">
        <v>1</v>
      </c>
    </row>
    <row r="2805" spans="1:5">
      <c r="A2805">
        <v>2804</v>
      </c>
      <c r="B2805" t="s">
        <v>9</v>
      </c>
      <c r="C2805" t="s">
        <v>22</v>
      </c>
      <c r="D2805">
        <v>1417</v>
      </c>
      <c r="E2805">
        <v>1</v>
      </c>
    </row>
    <row r="2806" spans="1:5">
      <c r="A2806">
        <v>2805</v>
      </c>
      <c r="B2806" t="s">
        <v>19</v>
      </c>
      <c r="C2806" t="s">
        <v>22</v>
      </c>
      <c r="D2806">
        <v>2518</v>
      </c>
      <c r="E2806">
        <v>1</v>
      </c>
    </row>
    <row r="2807" spans="1:5">
      <c r="A2807">
        <v>2806</v>
      </c>
      <c r="B2807" t="s">
        <v>20</v>
      </c>
      <c r="C2807" t="s">
        <v>22</v>
      </c>
      <c r="D2807">
        <v>3233</v>
      </c>
      <c r="E2807">
        <v>1</v>
      </c>
    </row>
    <row r="2808" spans="1:5">
      <c r="A2808">
        <v>2807</v>
      </c>
      <c r="B2808" t="s">
        <v>21</v>
      </c>
      <c r="C2808" t="s">
        <v>22</v>
      </c>
      <c r="D2808">
        <v>3621</v>
      </c>
      <c r="E2808">
        <v>1</v>
      </c>
    </row>
    <row r="2809" spans="1:5">
      <c r="A2809">
        <v>2808</v>
      </c>
      <c r="B2809" t="s">
        <v>9</v>
      </c>
      <c r="C2809" t="s">
        <v>22</v>
      </c>
      <c r="D2809">
        <v>2431</v>
      </c>
      <c r="E2809">
        <v>1</v>
      </c>
    </row>
    <row r="2810" spans="1:5">
      <c r="A2810">
        <v>2809</v>
      </c>
      <c r="B2810" t="s">
        <v>17</v>
      </c>
      <c r="C2810" t="s">
        <v>22</v>
      </c>
      <c r="D2810">
        <v>1790</v>
      </c>
      <c r="E2810">
        <v>1</v>
      </c>
    </row>
    <row r="2811" spans="1:5">
      <c r="A2811">
        <v>2810</v>
      </c>
      <c r="B2811" t="s">
        <v>9</v>
      </c>
      <c r="C2811" t="s">
        <v>22</v>
      </c>
      <c r="D2811">
        <v>3419</v>
      </c>
      <c r="E2811">
        <v>1</v>
      </c>
    </row>
    <row r="2812" spans="1:5">
      <c r="A2812">
        <v>2811</v>
      </c>
      <c r="B2812" t="s">
        <v>19</v>
      </c>
      <c r="C2812" t="s">
        <v>22</v>
      </c>
      <c r="D2812">
        <v>2010</v>
      </c>
      <c r="E2812">
        <v>1</v>
      </c>
    </row>
    <row r="2813" spans="1:5">
      <c r="A2813">
        <v>2812</v>
      </c>
      <c r="B2813" t="s">
        <v>20</v>
      </c>
      <c r="C2813" t="s">
        <v>22</v>
      </c>
      <c r="D2813">
        <v>2302</v>
      </c>
      <c r="E2813">
        <v>1</v>
      </c>
    </row>
    <row r="2814" spans="1:5">
      <c r="A2814">
        <v>2813</v>
      </c>
      <c r="B2814" t="s">
        <v>21</v>
      </c>
      <c r="C2814" t="s">
        <v>22</v>
      </c>
      <c r="D2814">
        <v>1990</v>
      </c>
      <c r="E2814">
        <v>1</v>
      </c>
    </row>
    <row r="2815" spans="1:5">
      <c r="A2815">
        <v>2814</v>
      </c>
      <c r="B2815" t="s">
        <v>9</v>
      </c>
      <c r="C2815" t="s">
        <v>22</v>
      </c>
      <c r="D2815">
        <v>1239</v>
      </c>
      <c r="E2815">
        <v>1</v>
      </c>
    </row>
    <row r="2816" spans="1:5">
      <c r="A2816">
        <v>2815</v>
      </c>
      <c r="B2816" t="s">
        <v>17</v>
      </c>
      <c r="C2816" t="s">
        <v>22</v>
      </c>
      <c r="D2816">
        <v>3869</v>
      </c>
      <c r="E2816">
        <v>1</v>
      </c>
    </row>
    <row r="2817" spans="1:5">
      <c r="A2817">
        <v>2816</v>
      </c>
      <c r="B2817" t="s">
        <v>9</v>
      </c>
      <c r="C2817" t="s">
        <v>22</v>
      </c>
      <c r="D2817">
        <v>1454</v>
      </c>
      <c r="E2817">
        <v>1</v>
      </c>
    </row>
    <row r="2818" spans="1:5">
      <c r="A2818">
        <v>2817</v>
      </c>
      <c r="B2818" t="s">
        <v>19</v>
      </c>
      <c r="C2818" t="s">
        <v>22</v>
      </c>
      <c r="D2818">
        <v>3523</v>
      </c>
      <c r="E2818">
        <v>1</v>
      </c>
    </row>
    <row r="2819" spans="1:5">
      <c r="A2819">
        <v>2818</v>
      </c>
      <c r="B2819" t="s">
        <v>20</v>
      </c>
      <c r="C2819" t="s">
        <v>22</v>
      </c>
      <c r="D2819">
        <v>1798</v>
      </c>
      <c r="E2819">
        <v>1</v>
      </c>
    </row>
    <row r="2820" spans="1:5">
      <c r="A2820">
        <v>2819</v>
      </c>
      <c r="B2820" t="s">
        <v>21</v>
      </c>
      <c r="C2820" t="s">
        <v>22</v>
      </c>
      <c r="D2820">
        <v>1803</v>
      </c>
      <c r="E2820">
        <v>1</v>
      </c>
    </row>
    <row r="2821" spans="1:5">
      <c r="A2821">
        <v>2820</v>
      </c>
      <c r="B2821" t="s">
        <v>9</v>
      </c>
      <c r="C2821" t="s">
        <v>22</v>
      </c>
      <c r="D2821">
        <v>1577</v>
      </c>
      <c r="E2821">
        <v>1</v>
      </c>
    </row>
    <row r="2822" spans="1:5">
      <c r="A2822">
        <v>2821</v>
      </c>
      <c r="B2822" t="s">
        <v>17</v>
      </c>
      <c r="C2822" t="s">
        <v>22</v>
      </c>
      <c r="D2822">
        <v>2424</v>
      </c>
      <c r="E2822">
        <v>1</v>
      </c>
    </row>
    <row r="2823" spans="1:5">
      <c r="A2823">
        <v>2822</v>
      </c>
      <c r="B2823" t="s">
        <v>9</v>
      </c>
      <c r="C2823" t="s">
        <v>22</v>
      </c>
      <c r="D2823">
        <v>1297</v>
      </c>
      <c r="E2823">
        <v>1</v>
      </c>
    </row>
    <row r="2824" spans="1:5">
      <c r="A2824">
        <v>2823</v>
      </c>
      <c r="B2824" t="s">
        <v>19</v>
      </c>
      <c r="C2824" t="s">
        <v>22</v>
      </c>
      <c r="D2824">
        <v>1785</v>
      </c>
      <c r="E2824">
        <v>1</v>
      </c>
    </row>
    <row r="2825" spans="1:5">
      <c r="A2825">
        <v>2824</v>
      </c>
      <c r="B2825" t="s">
        <v>20</v>
      </c>
      <c r="C2825" t="s">
        <v>22</v>
      </c>
      <c r="D2825">
        <v>1738</v>
      </c>
      <c r="E2825">
        <v>1</v>
      </c>
    </row>
    <row r="2826" spans="1:5">
      <c r="A2826">
        <v>2825</v>
      </c>
      <c r="B2826" t="s">
        <v>21</v>
      </c>
      <c r="C2826" t="s">
        <v>22</v>
      </c>
      <c r="D2826">
        <v>1551</v>
      </c>
      <c r="E2826">
        <v>1</v>
      </c>
    </row>
    <row r="2827" spans="1:5">
      <c r="A2827">
        <v>2826</v>
      </c>
      <c r="B2827" t="s">
        <v>9</v>
      </c>
      <c r="C2827" t="s">
        <v>22</v>
      </c>
      <c r="D2827">
        <v>2259</v>
      </c>
      <c r="E2827">
        <v>1</v>
      </c>
    </row>
    <row r="2828" spans="1:5">
      <c r="A2828">
        <v>2827</v>
      </c>
      <c r="B2828" t="s">
        <v>17</v>
      </c>
      <c r="C2828" t="s">
        <v>22</v>
      </c>
      <c r="D2828">
        <v>1522</v>
      </c>
      <c r="E2828">
        <v>1</v>
      </c>
    </row>
    <row r="2829" spans="1:5">
      <c r="A2829">
        <v>2828</v>
      </c>
      <c r="B2829" t="s">
        <v>9</v>
      </c>
      <c r="C2829" t="s">
        <v>22</v>
      </c>
      <c r="D2829">
        <v>1718</v>
      </c>
      <c r="E2829">
        <v>1</v>
      </c>
    </row>
    <row r="2830" spans="1:5">
      <c r="A2830">
        <v>2829</v>
      </c>
      <c r="B2830" t="s">
        <v>19</v>
      </c>
      <c r="C2830" t="s">
        <v>22</v>
      </c>
      <c r="D2830">
        <v>3487</v>
      </c>
      <c r="E2830">
        <v>1</v>
      </c>
    </row>
    <row r="2831" spans="1:5">
      <c r="A2831">
        <v>2830</v>
      </c>
      <c r="B2831" t="s">
        <v>20</v>
      </c>
      <c r="C2831" t="s">
        <v>22</v>
      </c>
      <c r="D2831">
        <v>1103</v>
      </c>
      <c r="E2831">
        <v>1</v>
      </c>
    </row>
    <row r="2832" spans="1:5">
      <c r="A2832">
        <v>2831</v>
      </c>
      <c r="B2832" t="s">
        <v>21</v>
      </c>
      <c r="C2832" t="s">
        <v>22</v>
      </c>
      <c r="D2832">
        <v>2129</v>
      </c>
      <c r="E2832">
        <v>1</v>
      </c>
    </row>
    <row r="2833" spans="1:5">
      <c r="A2833">
        <v>2832</v>
      </c>
      <c r="B2833" t="s">
        <v>9</v>
      </c>
      <c r="C2833" t="s">
        <v>22</v>
      </c>
      <c r="D2833">
        <v>1637</v>
      </c>
      <c r="E2833">
        <v>1</v>
      </c>
    </row>
    <row r="2834" spans="1:5">
      <c r="A2834">
        <v>2833</v>
      </c>
      <c r="B2834" t="s">
        <v>17</v>
      </c>
      <c r="C2834" t="s">
        <v>22</v>
      </c>
      <c r="D2834">
        <v>1885</v>
      </c>
      <c r="E2834">
        <v>1</v>
      </c>
    </row>
    <row r="2835" spans="1:5">
      <c r="A2835">
        <v>2834</v>
      </c>
      <c r="B2835" t="s">
        <v>9</v>
      </c>
      <c r="C2835" t="s">
        <v>22</v>
      </c>
      <c r="D2835">
        <v>1831</v>
      </c>
      <c r="E2835">
        <v>1</v>
      </c>
    </row>
    <row r="2836" spans="1:5">
      <c r="A2836">
        <v>2835</v>
      </c>
      <c r="B2836" t="s">
        <v>19</v>
      </c>
      <c r="C2836" t="s">
        <v>22</v>
      </c>
      <c r="D2836">
        <v>1974</v>
      </c>
      <c r="E2836">
        <v>1</v>
      </c>
    </row>
    <row r="2837" spans="1:5">
      <c r="A2837">
        <v>2836</v>
      </c>
      <c r="B2837" t="s">
        <v>20</v>
      </c>
      <c r="C2837" t="s">
        <v>22</v>
      </c>
      <c r="D2837">
        <v>3262</v>
      </c>
      <c r="E2837">
        <v>1</v>
      </c>
    </row>
    <row r="2838" spans="1:5">
      <c r="A2838">
        <v>2837</v>
      </c>
      <c r="B2838" t="s">
        <v>21</v>
      </c>
      <c r="C2838" t="s">
        <v>22</v>
      </c>
      <c r="D2838">
        <v>1682</v>
      </c>
      <c r="E2838">
        <v>1</v>
      </c>
    </row>
    <row r="2839" spans="1:5">
      <c r="A2839">
        <v>2838</v>
      </c>
      <c r="B2839" t="s">
        <v>9</v>
      </c>
      <c r="C2839" t="s">
        <v>22</v>
      </c>
      <c r="D2839">
        <v>1569</v>
      </c>
      <c r="E2839">
        <v>1</v>
      </c>
    </row>
    <row r="2840" spans="1:5">
      <c r="A2840">
        <v>2839</v>
      </c>
      <c r="B2840" t="s">
        <v>17</v>
      </c>
      <c r="C2840" t="s">
        <v>22</v>
      </c>
      <c r="D2840">
        <v>2526</v>
      </c>
      <c r="E2840">
        <v>1</v>
      </c>
    </row>
    <row r="2841" spans="1:5">
      <c r="A2841">
        <v>2840</v>
      </c>
      <c r="B2841" t="s">
        <v>9</v>
      </c>
      <c r="C2841" t="s">
        <v>22</v>
      </c>
      <c r="D2841">
        <v>1698</v>
      </c>
      <c r="E2841">
        <v>1</v>
      </c>
    </row>
    <row r="2842" spans="1:5">
      <c r="A2842">
        <v>2841</v>
      </c>
      <c r="B2842" t="s">
        <v>19</v>
      </c>
      <c r="C2842" t="s">
        <v>22</v>
      </c>
      <c r="D2842">
        <v>1665</v>
      </c>
      <c r="E2842">
        <v>1</v>
      </c>
    </row>
    <row r="2843" spans="1:5">
      <c r="A2843">
        <v>2842</v>
      </c>
      <c r="B2843" t="s">
        <v>20</v>
      </c>
      <c r="C2843" t="s">
        <v>22</v>
      </c>
      <c r="D2843">
        <v>1518</v>
      </c>
      <c r="E2843">
        <v>1</v>
      </c>
    </row>
    <row r="2844" spans="1:5">
      <c r="A2844">
        <v>2843</v>
      </c>
      <c r="B2844" t="s">
        <v>21</v>
      </c>
      <c r="C2844" t="s">
        <v>22</v>
      </c>
      <c r="D2844">
        <v>1446</v>
      </c>
      <c r="E2844">
        <v>1</v>
      </c>
    </row>
    <row r="2845" spans="1:5">
      <c r="A2845">
        <v>2844</v>
      </c>
      <c r="B2845" t="s">
        <v>9</v>
      </c>
      <c r="C2845" t="s">
        <v>22</v>
      </c>
      <c r="D2845">
        <v>1054</v>
      </c>
      <c r="E2845">
        <v>1</v>
      </c>
    </row>
    <row r="2846" spans="1:5">
      <c r="A2846">
        <v>2845</v>
      </c>
      <c r="B2846" t="s">
        <v>17</v>
      </c>
      <c r="C2846" t="s">
        <v>22</v>
      </c>
      <c r="D2846">
        <v>2822</v>
      </c>
      <c r="E2846">
        <v>1</v>
      </c>
    </row>
    <row r="2847" spans="1:5">
      <c r="A2847">
        <v>2846</v>
      </c>
      <c r="B2847" t="s">
        <v>9</v>
      </c>
      <c r="C2847" t="s">
        <v>22</v>
      </c>
      <c r="D2847">
        <v>1685</v>
      </c>
      <c r="E2847">
        <v>1</v>
      </c>
    </row>
    <row r="2848" spans="1:5">
      <c r="A2848">
        <v>2847</v>
      </c>
      <c r="B2848" t="s">
        <v>19</v>
      </c>
      <c r="C2848" t="s">
        <v>22</v>
      </c>
      <c r="D2848">
        <v>2130</v>
      </c>
      <c r="E2848">
        <v>1</v>
      </c>
    </row>
    <row r="2849" spans="1:5">
      <c r="A2849">
        <v>2848</v>
      </c>
      <c r="B2849" t="s">
        <v>20</v>
      </c>
      <c r="C2849" t="s">
        <v>22</v>
      </c>
      <c r="D2849">
        <v>3430</v>
      </c>
      <c r="E2849">
        <v>1</v>
      </c>
    </row>
    <row r="2850" spans="1:5">
      <c r="A2850">
        <v>2849</v>
      </c>
      <c r="B2850" t="s">
        <v>21</v>
      </c>
      <c r="C2850" t="s">
        <v>22</v>
      </c>
      <c r="D2850">
        <v>3416</v>
      </c>
      <c r="E2850">
        <v>1</v>
      </c>
    </row>
    <row r="2851" spans="1:5">
      <c r="A2851">
        <v>2850</v>
      </c>
      <c r="B2851" t="s">
        <v>9</v>
      </c>
      <c r="C2851" t="s">
        <v>22</v>
      </c>
      <c r="D2851">
        <v>1249</v>
      </c>
      <c r="E2851">
        <v>1</v>
      </c>
    </row>
    <row r="2852" spans="1:5">
      <c r="A2852">
        <v>2851</v>
      </c>
      <c r="B2852" t="s">
        <v>17</v>
      </c>
      <c r="C2852" t="s">
        <v>23</v>
      </c>
      <c r="D2852">
        <v>3741</v>
      </c>
      <c r="E2852">
        <v>1</v>
      </c>
    </row>
    <row r="2853" spans="1:5">
      <c r="A2853">
        <v>2852</v>
      </c>
      <c r="B2853" t="s">
        <v>9</v>
      </c>
      <c r="C2853" t="s">
        <v>23</v>
      </c>
      <c r="D2853">
        <v>3242</v>
      </c>
      <c r="E2853">
        <v>1</v>
      </c>
    </row>
    <row r="2854" spans="1:5">
      <c r="A2854">
        <v>2853</v>
      </c>
      <c r="B2854" t="s">
        <v>19</v>
      </c>
      <c r="C2854" t="s">
        <v>23</v>
      </c>
      <c r="D2854">
        <v>1613</v>
      </c>
      <c r="E2854">
        <v>1</v>
      </c>
    </row>
    <row r="2855" spans="1:5">
      <c r="A2855">
        <v>2854</v>
      </c>
      <c r="B2855" t="s">
        <v>20</v>
      </c>
      <c r="C2855" t="s">
        <v>23</v>
      </c>
      <c r="D2855">
        <v>1507</v>
      </c>
      <c r="E2855">
        <v>1</v>
      </c>
    </row>
    <row r="2856" spans="1:5">
      <c r="A2856">
        <v>2855</v>
      </c>
      <c r="B2856" t="s">
        <v>21</v>
      </c>
      <c r="C2856" t="s">
        <v>23</v>
      </c>
      <c r="D2856">
        <v>3340</v>
      </c>
      <c r="E2856">
        <v>1</v>
      </c>
    </row>
    <row r="2857" spans="1:5">
      <c r="A2857">
        <v>2856</v>
      </c>
      <c r="B2857" t="s">
        <v>9</v>
      </c>
      <c r="C2857" t="s">
        <v>23</v>
      </c>
      <c r="D2857">
        <v>2047</v>
      </c>
      <c r="E2857">
        <v>1</v>
      </c>
    </row>
    <row r="2858" spans="1:5">
      <c r="A2858">
        <v>2857</v>
      </c>
      <c r="B2858" t="s">
        <v>17</v>
      </c>
      <c r="C2858" t="s">
        <v>23</v>
      </c>
      <c r="D2858">
        <v>1530</v>
      </c>
      <c r="E2858">
        <v>1</v>
      </c>
    </row>
    <row r="2859" spans="1:5">
      <c r="A2859">
        <v>2858</v>
      </c>
      <c r="B2859" t="s">
        <v>9</v>
      </c>
      <c r="C2859" t="s">
        <v>23</v>
      </c>
      <c r="D2859">
        <v>1184</v>
      </c>
      <c r="E2859">
        <v>1</v>
      </c>
    </row>
    <row r="2860" spans="1:5">
      <c r="A2860">
        <v>2859</v>
      </c>
      <c r="B2860" t="s">
        <v>19</v>
      </c>
      <c r="C2860" t="s">
        <v>23</v>
      </c>
      <c r="D2860">
        <v>2555</v>
      </c>
      <c r="E2860">
        <v>1</v>
      </c>
    </row>
    <row r="2861" spans="1:5">
      <c r="A2861">
        <v>2860</v>
      </c>
      <c r="B2861" t="s">
        <v>20</v>
      </c>
      <c r="C2861" t="s">
        <v>23</v>
      </c>
      <c r="D2861">
        <v>1299</v>
      </c>
      <c r="E2861">
        <v>1</v>
      </c>
    </row>
    <row r="2862" spans="1:5">
      <c r="A2862">
        <v>2861</v>
      </c>
      <c r="B2862" t="s">
        <v>21</v>
      </c>
      <c r="C2862" t="s">
        <v>23</v>
      </c>
      <c r="D2862">
        <v>1515</v>
      </c>
      <c r="E2862">
        <v>1</v>
      </c>
    </row>
    <row r="2863" spans="1:5">
      <c r="A2863">
        <v>2862</v>
      </c>
      <c r="B2863" t="s">
        <v>9</v>
      </c>
      <c r="C2863" t="s">
        <v>23</v>
      </c>
      <c r="D2863">
        <v>3276</v>
      </c>
      <c r="E2863">
        <v>1</v>
      </c>
    </row>
    <row r="2864" spans="1:5">
      <c r="A2864">
        <v>2863</v>
      </c>
      <c r="B2864" t="s">
        <v>17</v>
      </c>
      <c r="C2864" t="s">
        <v>23</v>
      </c>
      <c r="D2864">
        <v>2411</v>
      </c>
      <c r="E2864">
        <v>1</v>
      </c>
    </row>
    <row r="2865" spans="1:5">
      <c r="A2865">
        <v>2864</v>
      </c>
      <c r="B2865" t="s">
        <v>9</v>
      </c>
      <c r="C2865" t="s">
        <v>23</v>
      </c>
      <c r="D2865">
        <v>2107</v>
      </c>
      <c r="E2865">
        <v>1</v>
      </c>
    </row>
    <row r="2866" spans="1:5">
      <c r="A2866">
        <v>2865</v>
      </c>
      <c r="B2866" t="s">
        <v>19</v>
      </c>
      <c r="C2866" t="s">
        <v>23</v>
      </c>
      <c r="D2866">
        <v>3658</v>
      </c>
      <c r="E2866">
        <v>1</v>
      </c>
    </row>
    <row r="2867" spans="1:5">
      <c r="A2867">
        <v>2866</v>
      </c>
      <c r="B2867" t="s">
        <v>20</v>
      </c>
      <c r="C2867" t="s">
        <v>23</v>
      </c>
      <c r="D2867">
        <v>1479</v>
      </c>
      <c r="E2867">
        <v>1</v>
      </c>
    </row>
    <row r="2868" spans="1:5">
      <c r="A2868">
        <v>2867</v>
      </c>
      <c r="B2868" t="s">
        <v>21</v>
      </c>
      <c r="C2868" t="s">
        <v>23</v>
      </c>
      <c r="D2868">
        <v>3436</v>
      </c>
      <c r="E2868">
        <v>1</v>
      </c>
    </row>
    <row r="2869" spans="1:5">
      <c r="A2869">
        <v>2868</v>
      </c>
      <c r="B2869" t="s">
        <v>9</v>
      </c>
      <c r="C2869" t="s">
        <v>23</v>
      </c>
      <c r="D2869">
        <v>1951</v>
      </c>
      <c r="E2869">
        <v>1</v>
      </c>
    </row>
    <row r="2870" spans="1:5">
      <c r="A2870">
        <v>2869</v>
      </c>
      <c r="B2870" t="s">
        <v>17</v>
      </c>
      <c r="C2870" t="s">
        <v>23</v>
      </c>
      <c r="D2870">
        <v>1212</v>
      </c>
      <c r="E2870">
        <v>1</v>
      </c>
    </row>
    <row r="2871" spans="1:5">
      <c r="A2871">
        <v>2870</v>
      </c>
      <c r="B2871" t="s">
        <v>9</v>
      </c>
      <c r="C2871" t="s">
        <v>23</v>
      </c>
      <c r="D2871">
        <v>2421</v>
      </c>
      <c r="E2871">
        <v>1</v>
      </c>
    </row>
    <row r="2872" spans="1:5">
      <c r="A2872">
        <v>2871</v>
      </c>
      <c r="B2872" t="s">
        <v>19</v>
      </c>
      <c r="C2872" t="s">
        <v>23</v>
      </c>
      <c r="D2872">
        <v>1534</v>
      </c>
      <c r="E2872">
        <v>1</v>
      </c>
    </row>
    <row r="2873" spans="1:5">
      <c r="A2873">
        <v>2872</v>
      </c>
      <c r="B2873" t="s">
        <v>20</v>
      </c>
      <c r="C2873" t="s">
        <v>23</v>
      </c>
      <c r="D2873">
        <v>2695</v>
      </c>
      <c r="E2873">
        <v>1</v>
      </c>
    </row>
    <row r="2874" spans="1:5">
      <c r="A2874">
        <v>2873</v>
      </c>
      <c r="B2874" t="s">
        <v>21</v>
      </c>
      <c r="C2874" t="s">
        <v>18</v>
      </c>
      <c r="D2874">
        <v>2269</v>
      </c>
      <c r="E2874">
        <v>1</v>
      </c>
    </row>
    <row r="2875" spans="1:5">
      <c r="A2875">
        <v>2874</v>
      </c>
      <c r="B2875" t="s">
        <v>9</v>
      </c>
      <c r="C2875" t="s">
        <v>18</v>
      </c>
      <c r="D2875">
        <v>2291</v>
      </c>
      <c r="E2875">
        <v>1</v>
      </c>
    </row>
    <row r="2876" spans="1:5">
      <c r="A2876">
        <v>2875</v>
      </c>
      <c r="B2876" t="s">
        <v>17</v>
      </c>
      <c r="C2876" t="s">
        <v>18</v>
      </c>
      <c r="D2876">
        <v>2775</v>
      </c>
      <c r="E2876">
        <v>1</v>
      </c>
    </row>
    <row r="2877" spans="1:5">
      <c r="A2877">
        <v>2876</v>
      </c>
      <c r="B2877" t="s">
        <v>9</v>
      </c>
      <c r="C2877" t="s">
        <v>18</v>
      </c>
      <c r="D2877">
        <v>2936</v>
      </c>
      <c r="E2877">
        <v>1</v>
      </c>
    </row>
    <row r="2878" spans="1:5">
      <c r="A2878">
        <v>2877</v>
      </c>
      <c r="B2878" t="s">
        <v>19</v>
      </c>
      <c r="C2878" t="s">
        <v>18</v>
      </c>
      <c r="D2878">
        <v>2720</v>
      </c>
      <c r="E2878">
        <v>1</v>
      </c>
    </row>
    <row r="2879" spans="1:5">
      <c r="A2879">
        <v>2878</v>
      </c>
      <c r="B2879" t="s">
        <v>20</v>
      </c>
      <c r="C2879" t="s">
        <v>18</v>
      </c>
      <c r="D2879">
        <v>2723</v>
      </c>
      <c r="E2879">
        <v>1</v>
      </c>
    </row>
    <row r="2880" spans="1:5">
      <c r="A2880">
        <v>2879</v>
      </c>
      <c r="B2880" t="s">
        <v>21</v>
      </c>
      <c r="C2880" t="s">
        <v>18</v>
      </c>
      <c r="D2880">
        <v>2085</v>
      </c>
      <c r="E2880">
        <v>1</v>
      </c>
    </row>
    <row r="2881" spans="1:5">
      <c r="A2881">
        <v>2880</v>
      </c>
      <c r="B2881" t="s">
        <v>9</v>
      </c>
      <c r="C2881" t="s">
        <v>18</v>
      </c>
      <c r="D2881">
        <v>2878</v>
      </c>
      <c r="E2881">
        <v>1</v>
      </c>
    </row>
    <row r="2882" spans="1:5">
      <c r="A2882">
        <v>2881</v>
      </c>
      <c r="B2882" t="s">
        <v>17</v>
      </c>
      <c r="C2882" t="s">
        <v>18</v>
      </c>
      <c r="D2882">
        <v>1639</v>
      </c>
      <c r="E2882">
        <v>1</v>
      </c>
    </row>
    <row r="2883" spans="1:5">
      <c r="A2883">
        <v>2882</v>
      </c>
      <c r="B2883" t="s">
        <v>9</v>
      </c>
      <c r="C2883" t="s">
        <v>18</v>
      </c>
      <c r="D2883">
        <v>1124</v>
      </c>
      <c r="E2883">
        <v>1</v>
      </c>
    </row>
    <row r="2884" spans="1:5">
      <c r="A2884">
        <v>2883</v>
      </c>
      <c r="B2884" t="s">
        <v>19</v>
      </c>
      <c r="C2884" t="s">
        <v>18</v>
      </c>
      <c r="D2884">
        <v>1304</v>
      </c>
      <c r="E2884">
        <v>1</v>
      </c>
    </row>
    <row r="2885" spans="1:5">
      <c r="A2885">
        <v>2884</v>
      </c>
      <c r="B2885" t="s">
        <v>20</v>
      </c>
      <c r="C2885" t="s">
        <v>18</v>
      </c>
      <c r="D2885">
        <v>2616</v>
      </c>
      <c r="E2885">
        <v>1</v>
      </c>
    </row>
    <row r="2886" spans="1:5">
      <c r="A2886">
        <v>2885</v>
      </c>
      <c r="B2886" t="s">
        <v>21</v>
      </c>
      <c r="C2886" t="s">
        <v>18</v>
      </c>
      <c r="D2886">
        <v>3950</v>
      </c>
      <c r="E2886">
        <v>1</v>
      </c>
    </row>
    <row r="2887" spans="1:5">
      <c r="A2887">
        <v>2886</v>
      </c>
      <c r="B2887" t="s">
        <v>9</v>
      </c>
      <c r="C2887" t="s">
        <v>18</v>
      </c>
      <c r="D2887">
        <v>2591</v>
      </c>
      <c r="E2887">
        <v>1</v>
      </c>
    </row>
    <row r="2888" spans="1:5">
      <c r="A2888">
        <v>2887</v>
      </c>
      <c r="B2888" t="s">
        <v>17</v>
      </c>
      <c r="C2888" t="s">
        <v>18</v>
      </c>
      <c r="D2888">
        <v>3755</v>
      </c>
      <c r="E2888">
        <v>1</v>
      </c>
    </row>
    <row r="2889" spans="1:5">
      <c r="A2889">
        <v>2888</v>
      </c>
      <c r="B2889" t="s">
        <v>9</v>
      </c>
      <c r="C2889" t="s">
        <v>18</v>
      </c>
      <c r="D2889">
        <v>1532</v>
      </c>
      <c r="E2889">
        <v>1</v>
      </c>
    </row>
    <row r="2890" spans="1:5">
      <c r="A2890">
        <v>2889</v>
      </c>
      <c r="B2890" t="s">
        <v>19</v>
      </c>
      <c r="C2890" t="s">
        <v>18</v>
      </c>
      <c r="D2890">
        <v>1705</v>
      </c>
      <c r="E2890">
        <v>1</v>
      </c>
    </row>
    <row r="2891" spans="1:5">
      <c r="A2891">
        <v>2890</v>
      </c>
      <c r="B2891" t="s">
        <v>20</v>
      </c>
      <c r="C2891" t="s">
        <v>18</v>
      </c>
      <c r="D2891">
        <v>1990</v>
      </c>
      <c r="E2891">
        <v>1</v>
      </c>
    </row>
    <row r="2892" spans="1:5">
      <c r="A2892">
        <v>2891</v>
      </c>
      <c r="B2892" t="s">
        <v>21</v>
      </c>
      <c r="C2892" t="s">
        <v>18</v>
      </c>
      <c r="D2892">
        <v>3781</v>
      </c>
      <c r="E2892">
        <v>1</v>
      </c>
    </row>
    <row r="2893" spans="1:5">
      <c r="A2893">
        <v>2892</v>
      </c>
      <c r="B2893" t="s">
        <v>9</v>
      </c>
      <c r="C2893" t="s">
        <v>18</v>
      </c>
      <c r="D2893">
        <v>1319</v>
      </c>
      <c r="E2893">
        <v>1</v>
      </c>
    </row>
    <row r="2894" spans="1:5">
      <c r="A2894">
        <v>2893</v>
      </c>
      <c r="B2894" t="s">
        <v>17</v>
      </c>
      <c r="C2894" t="s">
        <v>18</v>
      </c>
      <c r="D2894">
        <v>2715</v>
      </c>
      <c r="E2894">
        <v>1</v>
      </c>
    </row>
    <row r="2895" spans="1:5">
      <c r="A2895">
        <v>2894</v>
      </c>
      <c r="B2895" t="s">
        <v>9</v>
      </c>
      <c r="C2895" t="s">
        <v>18</v>
      </c>
      <c r="D2895">
        <v>3077</v>
      </c>
      <c r="E2895">
        <v>1</v>
      </c>
    </row>
    <row r="2896" spans="1:5">
      <c r="A2896">
        <v>2895</v>
      </c>
      <c r="B2896" t="s">
        <v>19</v>
      </c>
      <c r="C2896" t="s">
        <v>22</v>
      </c>
      <c r="D2896">
        <v>1539</v>
      </c>
      <c r="E2896">
        <v>1</v>
      </c>
    </row>
    <row r="2897" spans="1:5">
      <c r="A2897">
        <v>2896</v>
      </c>
      <c r="B2897" t="s">
        <v>20</v>
      </c>
      <c r="C2897" t="s">
        <v>22</v>
      </c>
      <c r="D2897">
        <v>1800</v>
      </c>
      <c r="E2897">
        <v>1</v>
      </c>
    </row>
    <row r="2898" spans="1:5">
      <c r="A2898">
        <v>2897</v>
      </c>
      <c r="B2898" t="s">
        <v>21</v>
      </c>
      <c r="C2898" t="s">
        <v>22</v>
      </c>
      <c r="D2898">
        <v>1575</v>
      </c>
      <c r="E2898">
        <v>1</v>
      </c>
    </row>
    <row r="2899" spans="1:5">
      <c r="A2899">
        <v>2898</v>
      </c>
      <c r="B2899" t="s">
        <v>9</v>
      </c>
      <c r="C2899" t="s">
        <v>22</v>
      </c>
      <c r="D2899">
        <v>1861</v>
      </c>
      <c r="E2899">
        <v>1</v>
      </c>
    </row>
    <row r="2900" spans="1:5">
      <c r="A2900">
        <v>2899</v>
      </c>
      <c r="B2900" t="s">
        <v>17</v>
      </c>
      <c r="C2900" t="s">
        <v>22</v>
      </c>
      <c r="D2900">
        <v>1261</v>
      </c>
      <c r="E2900">
        <v>1</v>
      </c>
    </row>
    <row r="2901" spans="1:5">
      <c r="A2901">
        <v>2900</v>
      </c>
      <c r="B2901" t="s">
        <v>9</v>
      </c>
      <c r="C2901" t="s">
        <v>22</v>
      </c>
      <c r="D2901">
        <v>1817</v>
      </c>
      <c r="E2901">
        <v>1</v>
      </c>
    </row>
    <row r="2902" spans="1:5">
      <c r="A2902">
        <v>2901</v>
      </c>
      <c r="B2902" t="s">
        <v>19</v>
      </c>
      <c r="C2902" t="s">
        <v>22</v>
      </c>
      <c r="D2902">
        <v>2986</v>
      </c>
      <c r="E2902">
        <v>1</v>
      </c>
    </row>
    <row r="2903" spans="1:5">
      <c r="A2903">
        <v>2902</v>
      </c>
      <c r="B2903" t="s">
        <v>20</v>
      </c>
      <c r="C2903" t="s">
        <v>22</v>
      </c>
      <c r="D2903">
        <v>2263</v>
      </c>
      <c r="E2903">
        <v>1</v>
      </c>
    </row>
    <row r="2904" spans="1:5">
      <c r="A2904">
        <v>2903</v>
      </c>
      <c r="B2904" t="s">
        <v>21</v>
      </c>
      <c r="C2904" t="s">
        <v>22</v>
      </c>
      <c r="D2904">
        <v>3077</v>
      </c>
      <c r="E2904">
        <v>1</v>
      </c>
    </row>
    <row r="2905" spans="1:5">
      <c r="A2905">
        <v>2904</v>
      </c>
      <c r="B2905" t="s">
        <v>9</v>
      </c>
      <c r="C2905" t="s">
        <v>22</v>
      </c>
      <c r="D2905">
        <v>2944</v>
      </c>
      <c r="E2905">
        <v>1</v>
      </c>
    </row>
    <row r="2906" spans="1:5">
      <c r="A2906">
        <v>2905</v>
      </c>
      <c r="B2906" t="s">
        <v>17</v>
      </c>
      <c r="C2906" t="s">
        <v>22</v>
      </c>
      <c r="D2906">
        <v>2584</v>
      </c>
      <c r="E2906">
        <v>1</v>
      </c>
    </row>
    <row r="2907" spans="1:5">
      <c r="A2907">
        <v>2906</v>
      </c>
      <c r="B2907" t="s">
        <v>9</v>
      </c>
      <c r="C2907" t="s">
        <v>22</v>
      </c>
      <c r="D2907">
        <v>2835</v>
      </c>
      <c r="E2907">
        <v>1</v>
      </c>
    </row>
    <row r="2908" spans="1:5">
      <c r="A2908">
        <v>2907</v>
      </c>
      <c r="B2908" t="s">
        <v>19</v>
      </c>
      <c r="C2908" t="s">
        <v>22</v>
      </c>
      <c r="D2908">
        <v>3135</v>
      </c>
      <c r="E2908">
        <v>1</v>
      </c>
    </row>
    <row r="2909" spans="1:5">
      <c r="A2909">
        <v>2908</v>
      </c>
      <c r="B2909" t="s">
        <v>20</v>
      </c>
      <c r="C2909" t="s">
        <v>22</v>
      </c>
      <c r="D2909">
        <v>1436</v>
      </c>
      <c r="E2909">
        <v>1</v>
      </c>
    </row>
    <row r="2910" spans="1:5">
      <c r="A2910">
        <v>2909</v>
      </c>
      <c r="B2910" t="s">
        <v>21</v>
      </c>
      <c r="C2910" t="s">
        <v>22</v>
      </c>
      <c r="D2910">
        <v>1016</v>
      </c>
      <c r="E2910">
        <v>1</v>
      </c>
    </row>
    <row r="2911" spans="1:5">
      <c r="A2911">
        <v>2910</v>
      </c>
      <c r="B2911" t="s">
        <v>9</v>
      </c>
      <c r="C2911" t="s">
        <v>22</v>
      </c>
      <c r="D2911">
        <v>3125</v>
      </c>
      <c r="E2911">
        <v>1</v>
      </c>
    </row>
    <row r="2912" spans="1:5">
      <c r="A2912">
        <v>2911</v>
      </c>
      <c r="B2912" t="s">
        <v>17</v>
      </c>
      <c r="C2912" t="s">
        <v>22</v>
      </c>
      <c r="D2912">
        <v>1867</v>
      </c>
      <c r="E2912">
        <v>1</v>
      </c>
    </row>
    <row r="2913" spans="1:5">
      <c r="A2913">
        <v>2912</v>
      </c>
      <c r="B2913" t="s">
        <v>9</v>
      </c>
      <c r="C2913" t="s">
        <v>22</v>
      </c>
      <c r="D2913">
        <v>3076</v>
      </c>
      <c r="E2913">
        <v>1</v>
      </c>
    </row>
    <row r="2914" spans="1:5">
      <c r="A2914">
        <v>2913</v>
      </c>
      <c r="B2914" t="s">
        <v>19</v>
      </c>
      <c r="C2914" t="s">
        <v>22</v>
      </c>
      <c r="D2914">
        <v>3972</v>
      </c>
      <c r="E2914">
        <v>1</v>
      </c>
    </row>
    <row r="2915" spans="1:5">
      <c r="A2915">
        <v>2914</v>
      </c>
      <c r="B2915" t="s">
        <v>20</v>
      </c>
      <c r="C2915" t="s">
        <v>22</v>
      </c>
      <c r="D2915">
        <v>3352</v>
      </c>
      <c r="E2915">
        <v>1</v>
      </c>
    </row>
    <row r="2916" spans="1:5">
      <c r="A2916">
        <v>2915</v>
      </c>
      <c r="B2916" t="s">
        <v>21</v>
      </c>
      <c r="C2916" t="s">
        <v>22</v>
      </c>
      <c r="D2916">
        <v>2945</v>
      </c>
      <c r="E2916">
        <v>1</v>
      </c>
    </row>
    <row r="2917" spans="1:5">
      <c r="A2917">
        <v>2916</v>
      </c>
      <c r="B2917" t="s">
        <v>9</v>
      </c>
      <c r="C2917" t="s">
        <v>22</v>
      </c>
      <c r="D2917">
        <v>3011</v>
      </c>
      <c r="E2917">
        <v>1</v>
      </c>
    </row>
    <row r="2918" spans="1:5">
      <c r="A2918">
        <v>2917</v>
      </c>
      <c r="B2918" t="s">
        <v>17</v>
      </c>
      <c r="C2918" t="s">
        <v>22</v>
      </c>
      <c r="D2918">
        <v>1671</v>
      </c>
      <c r="E2918">
        <v>1</v>
      </c>
    </row>
    <row r="2919" spans="1:5">
      <c r="A2919">
        <v>2918</v>
      </c>
      <c r="B2919" t="s">
        <v>9</v>
      </c>
      <c r="C2919" t="s">
        <v>22</v>
      </c>
      <c r="D2919">
        <v>1472</v>
      </c>
      <c r="E2919">
        <v>1</v>
      </c>
    </row>
    <row r="2920" spans="1:5">
      <c r="A2920">
        <v>2919</v>
      </c>
      <c r="B2920" t="s">
        <v>19</v>
      </c>
      <c r="C2920" t="s">
        <v>22</v>
      </c>
      <c r="D2920">
        <v>3701</v>
      </c>
      <c r="E2920">
        <v>1</v>
      </c>
    </row>
    <row r="2921" spans="1:5">
      <c r="A2921">
        <v>2920</v>
      </c>
      <c r="B2921" t="s">
        <v>20</v>
      </c>
      <c r="C2921" t="s">
        <v>22</v>
      </c>
      <c r="D2921">
        <v>1666</v>
      </c>
      <c r="E2921">
        <v>1</v>
      </c>
    </row>
    <row r="2922" spans="1:5">
      <c r="A2922">
        <v>2921</v>
      </c>
      <c r="B2922" t="s">
        <v>21</v>
      </c>
      <c r="C2922" t="s">
        <v>22</v>
      </c>
      <c r="D2922">
        <v>1306</v>
      </c>
      <c r="E2922">
        <v>1</v>
      </c>
    </row>
    <row r="2923" spans="1:5">
      <c r="A2923">
        <v>2922</v>
      </c>
      <c r="B2923" t="s">
        <v>9</v>
      </c>
      <c r="C2923" t="s">
        <v>22</v>
      </c>
      <c r="D2923">
        <v>3517</v>
      </c>
      <c r="E2923">
        <v>1</v>
      </c>
    </row>
    <row r="2924" spans="1:5">
      <c r="A2924">
        <v>2923</v>
      </c>
      <c r="B2924" t="s">
        <v>17</v>
      </c>
      <c r="C2924" t="s">
        <v>22</v>
      </c>
      <c r="D2924">
        <v>1261</v>
      </c>
      <c r="E2924">
        <v>1</v>
      </c>
    </row>
    <row r="2925" spans="1:5">
      <c r="A2925">
        <v>2924</v>
      </c>
      <c r="B2925" t="s">
        <v>9</v>
      </c>
      <c r="C2925" t="s">
        <v>22</v>
      </c>
      <c r="D2925">
        <v>1629</v>
      </c>
      <c r="E2925">
        <v>1</v>
      </c>
    </row>
    <row r="2926" spans="1:5">
      <c r="A2926">
        <v>2925</v>
      </c>
      <c r="B2926" t="s">
        <v>19</v>
      </c>
      <c r="C2926" t="s">
        <v>22</v>
      </c>
      <c r="D2926">
        <v>1212</v>
      </c>
      <c r="E2926">
        <v>1</v>
      </c>
    </row>
    <row r="2927" spans="1:5">
      <c r="A2927">
        <v>2926</v>
      </c>
      <c r="B2927" t="s">
        <v>20</v>
      </c>
      <c r="C2927" t="s">
        <v>22</v>
      </c>
      <c r="D2927">
        <v>1918</v>
      </c>
      <c r="E2927">
        <v>1</v>
      </c>
    </row>
    <row r="2928" spans="1:5">
      <c r="A2928">
        <v>2927</v>
      </c>
      <c r="B2928" t="s">
        <v>21</v>
      </c>
      <c r="C2928" t="s">
        <v>22</v>
      </c>
      <c r="D2928">
        <v>3033</v>
      </c>
      <c r="E2928">
        <v>1</v>
      </c>
    </row>
    <row r="2929" spans="1:5">
      <c r="A2929">
        <v>2928</v>
      </c>
      <c r="B2929" t="s">
        <v>9</v>
      </c>
      <c r="C2929" t="s">
        <v>22</v>
      </c>
      <c r="D2929">
        <v>1689</v>
      </c>
      <c r="E2929">
        <v>1</v>
      </c>
    </row>
    <row r="2930" spans="1:5">
      <c r="A2930">
        <v>2929</v>
      </c>
      <c r="B2930" t="s">
        <v>17</v>
      </c>
      <c r="C2930" t="s">
        <v>22</v>
      </c>
      <c r="D2930">
        <v>1746</v>
      </c>
      <c r="E2930">
        <v>1</v>
      </c>
    </row>
    <row r="2931" spans="1:5">
      <c r="A2931">
        <v>2930</v>
      </c>
      <c r="B2931" t="s">
        <v>9</v>
      </c>
      <c r="C2931" t="s">
        <v>22</v>
      </c>
      <c r="D2931">
        <v>2709</v>
      </c>
      <c r="E2931">
        <v>1</v>
      </c>
    </row>
    <row r="2932" spans="1:5">
      <c r="A2932">
        <v>2931</v>
      </c>
      <c r="B2932" t="s">
        <v>19</v>
      </c>
      <c r="C2932" t="s">
        <v>22</v>
      </c>
      <c r="D2932">
        <v>2777</v>
      </c>
      <c r="E2932">
        <v>1</v>
      </c>
    </row>
    <row r="2933" spans="1:5">
      <c r="A2933">
        <v>2932</v>
      </c>
      <c r="B2933" t="s">
        <v>20</v>
      </c>
      <c r="C2933" t="s">
        <v>22</v>
      </c>
      <c r="D2933">
        <v>1329</v>
      </c>
      <c r="E2933">
        <v>1</v>
      </c>
    </row>
    <row r="2934" spans="1:5">
      <c r="A2934">
        <v>2933</v>
      </c>
      <c r="B2934" t="s">
        <v>21</v>
      </c>
      <c r="C2934" t="s">
        <v>22</v>
      </c>
      <c r="D2934">
        <v>1434</v>
      </c>
      <c r="E2934">
        <v>1</v>
      </c>
    </row>
    <row r="2935" spans="1:5">
      <c r="A2935">
        <v>2934</v>
      </c>
      <c r="B2935" t="s">
        <v>9</v>
      </c>
      <c r="C2935" t="s">
        <v>22</v>
      </c>
      <c r="D2935">
        <v>2532</v>
      </c>
      <c r="E2935">
        <v>1</v>
      </c>
    </row>
    <row r="2936" spans="1:5">
      <c r="A2936">
        <v>2935</v>
      </c>
      <c r="B2936" t="s">
        <v>17</v>
      </c>
      <c r="C2936" t="s">
        <v>22</v>
      </c>
      <c r="D2936">
        <v>1008</v>
      </c>
      <c r="E2936">
        <v>1</v>
      </c>
    </row>
    <row r="2937" spans="1:5">
      <c r="A2937">
        <v>2936</v>
      </c>
      <c r="B2937" t="s">
        <v>9</v>
      </c>
      <c r="C2937" t="s">
        <v>22</v>
      </c>
      <c r="D2937">
        <v>1188</v>
      </c>
      <c r="E2937">
        <v>1</v>
      </c>
    </row>
    <row r="2938" spans="1:5">
      <c r="A2938">
        <v>2937</v>
      </c>
      <c r="B2938" t="s">
        <v>19</v>
      </c>
      <c r="C2938" t="s">
        <v>22</v>
      </c>
      <c r="D2938">
        <v>1181</v>
      </c>
      <c r="E2938">
        <v>1</v>
      </c>
    </row>
    <row r="2939" spans="1:5">
      <c r="A2939">
        <v>2938</v>
      </c>
      <c r="B2939" t="s">
        <v>20</v>
      </c>
      <c r="C2939" t="s">
        <v>22</v>
      </c>
      <c r="D2939">
        <v>3502</v>
      </c>
      <c r="E2939">
        <v>1</v>
      </c>
    </row>
    <row r="2940" spans="1:5">
      <c r="A2940">
        <v>2939</v>
      </c>
      <c r="B2940" t="s">
        <v>21</v>
      </c>
      <c r="C2940" t="s">
        <v>22</v>
      </c>
      <c r="D2940">
        <v>1619</v>
      </c>
      <c r="E2940">
        <v>1</v>
      </c>
    </row>
    <row r="2941" spans="1:5">
      <c r="A2941">
        <v>2940</v>
      </c>
      <c r="B2941" t="s">
        <v>9</v>
      </c>
      <c r="C2941" t="s">
        <v>22</v>
      </c>
      <c r="D2941">
        <v>1241</v>
      </c>
      <c r="E2941">
        <v>1</v>
      </c>
    </row>
    <row r="2942" spans="1:5">
      <c r="A2942">
        <v>2941</v>
      </c>
      <c r="B2942" t="s">
        <v>17</v>
      </c>
      <c r="C2942" t="s">
        <v>22</v>
      </c>
      <c r="D2942">
        <v>2715</v>
      </c>
      <c r="E2942">
        <v>1</v>
      </c>
    </row>
    <row r="2943" spans="1:5">
      <c r="A2943">
        <v>2942</v>
      </c>
      <c r="B2943" t="s">
        <v>9</v>
      </c>
      <c r="C2943" t="s">
        <v>22</v>
      </c>
      <c r="D2943">
        <v>1850</v>
      </c>
      <c r="E2943">
        <v>1</v>
      </c>
    </row>
    <row r="2944" spans="1:5">
      <c r="A2944">
        <v>2943</v>
      </c>
      <c r="B2944" t="s">
        <v>19</v>
      </c>
      <c r="C2944" t="s">
        <v>22</v>
      </c>
      <c r="D2944">
        <v>1402</v>
      </c>
      <c r="E2944">
        <v>1</v>
      </c>
    </row>
    <row r="2945" spans="1:5">
      <c r="A2945">
        <v>2944</v>
      </c>
      <c r="B2945" t="s">
        <v>20</v>
      </c>
      <c r="C2945" t="s">
        <v>22</v>
      </c>
      <c r="D2945">
        <v>3761</v>
      </c>
      <c r="E2945">
        <v>1</v>
      </c>
    </row>
    <row r="2946" spans="1:5">
      <c r="A2946">
        <v>2945</v>
      </c>
      <c r="B2946" t="s">
        <v>21</v>
      </c>
      <c r="C2946" t="s">
        <v>22</v>
      </c>
      <c r="D2946">
        <v>3384</v>
      </c>
      <c r="E2946">
        <v>1</v>
      </c>
    </row>
    <row r="2947" spans="1:5">
      <c r="A2947">
        <v>2946</v>
      </c>
      <c r="B2947" t="s">
        <v>9</v>
      </c>
      <c r="C2947" t="s">
        <v>22</v>
      </c>
      <c r="D2947">
        <v>2521</v>
      </c>
      <c r="E2947">
        <v>1</v>
      </c>
    </row>
    <row r="2948" spans="1:5">
      <c r="A2948">
        <v>2947</v>
      </c>
      <c r="B2948" t="s">
        <v>17</v>
      </c>
      <c r="C2948" t="s">
        <v>22</v>
      </c>
      <c r="D2948">
        <v>1110</v>
      </c>
      <c r="E2948">
        <v>1</v>
      </c>
    </row>
    <row r="2949" spans="1:5">
      <c r="A2949">
        <v>2948</v>
      </c>
      <c r="B2949" t="s">
        <v>9</v>
      </c>
      <c r="C2949" t="s">
        <v>22</v>
      </c>
      <c r="D2949">
        <v>2867</v>
      </c>
      <c r="E2949">
        <v>1</v>
      </c>
    </row>
    <row r="2950" spans="1:5">
      <c r="A2950">
        <v>2949</v>
      </c>
      <c r="B2950" t="s">
        <v>19</v>
      </c>
      <c r="C2950" t="s">
        <v>22</v>
      </c>
      <c r="D2950">
        <v>3706</v>
      </c>
      <c r="E2950">
        <v>1</v>
      </c>
    </row>
    <row r="2951" spans="1:5">
      <c r="A2951">
        <v>2950</v>
      </c>
      <c r="B2951" t="s">
        <v>20</v>
      </c>
      <c r="C2951" t="s">
        <v>22</v>
      </c>
      <c r="D2951">
        <v>3770</v>
      </c>
      <c r="E2951">
        <v>1</v>
      </c>
    </row>
    <row r="2952" spans="1:5">
      <c r="A2952">
        <v>2951</v>
      </c>
      <c r="B2952" t="s">
        <v>21</v>
      </c>
      <c r="C2952" t="s">
        <v>22</v>
      </c>
      <c r="D2952">
        <v>2030</v>
      </c>
      <c r="E2952">
        <v>1</v>
      </c>
    </row>
    <row r="2953" spans="1:5">
      <c r="A2953">
        <v>2952</v>
      </c>
      <c r="B2953" t="s">
        <v>9</v>
      </c>
      <c r="C2953" t="s">
        <v>22</v>
      </c>
      <c r="D2953">
        <v>1702</v>
      </c>
      <c r="E2953">
        <v>1</v>
      </c>
    </row>
    <row r="2954" spans="1:5">
      <c r="A2954">
        <v>2953</v>
      </c>
      <c r="B2954" t="s">
        <v>17</v>
      </c>
      <c r="C2954" t="s">
        <v>22</v>
      </c>
      <c r="D2954">
        <v>1693</v>
      </c>
      <c r="E2954">
        <v>1</v>
      </c>
    </row>
    <row r="2955" spans="1:5">
      <c r="A2955">
        <v>2954</v>
      </c>
      <c r="B2955" t="s">
        <v>9</v>
      </c>
      <c r="C2955" t="s">
        <v>22</v>
      </c>
      <c r="D2955">
        <v>3609</v>
      </c>
      <c r="E2955">
        <v>1</v>
      </c>
    </row>
    <row r="2956" spans="1:5">
      <c r="A2956">
        <v>2955</v>
      </c>
      <c r="B2956" t="s">
        <v>19</v>
      </c>
      <c r="C2956" t="s">
        <v>22</v>
      </c>
      <c r="D2956">
        <v>1834</v>
      </c>
      <c r="E2956">
        <v>1</v>
      </c>
    </row>
    <row r="2957" spans="1:5">
      <c r="A2957">
        <v>2956</v>
      </c>
      <c r="B2957" t="s">
        <v>20</v>
      </c>
      <c r="C2957" t="s">
        <v>22</v>
      </c>
      <c r="D2957">
        <v>3473</v>
      </c>
      <c r="E2957">
        <v>1</v>
      </c>
    </row>
    <row r="2958" spans="1:5">
      <c r="A2958">
        <v>2957</v>
      </c>
      <c r="B2958" t="s">
        <v>21</v>
      </c>
      <c r="C2958" t="s">
        <v>22</v>
      </c>
      <c r="D2958">
        <v>2522</v>
      </c>
      <c r="E2958">
        <v>1</v>
      </c>
    </row>
    <row r="2959" spans="1:5">
      <c r="A2959">
        <v>2958</v>
      </c>
      <c r="B2959" t="s">
        <v>9</v>
      </c>
      <c r="C2959" t="s">
        <v>22</v>
      </c>
      <c r="D2959">
        <v>1162</v>
      </c>
      <c r="E2959">
        <v>1</v>
      </c>
    </row>
    <row r="2960" spans="1:5">
      <c r="A2960">
        <v>2959</v>
      </c>
      <c r="B2960" t="s">
        <v>17</v>
      </c>
      <c r="C2960" t="s">
        <v>22</v>
      </c>
      <c r="D2960">
        <v>2459</v>
      </c>
      <c r="E2960">
        <v>1</v>
      </c>
    </row>
    <row r="2961" spans="1:5">
      <c r="A2961">
        <v>2960</v>
      </c>
      <c r="B2961" t="s">
        <v>9</v>
      </c>
      <c r="C2961" t="s">
        <v>22</v>
      </c>
      <c r="D2961">
        <v>3441</v>
      </c>
      <c r="E2961">
        <v>1</v>
      </c>
    </row>
    <row r="2962" spans="1:5">
      <c r="A2962">
        <v>2961</v>
      </c>
      <c r="B2962" t="s">
        <v>19</v>
      </c>
      <c r="C2962" t="s">
        <v>22</v>
      </c>
      <c r="D2962">
        <v>3337</v>
      </c>
      <c r="E2962">
        <v>1</v>
      </c>
    </row>
    <row r="2963" spans="1:5">
      <c r="A2963">
        <v>2962</v>
      </c>
      <c r="B2963" t="s">
        <v>20</v>
      </c>
      <c r="C2963" t="s">
        <v>22</v>
      </c>
      <c r="D2963">
        <v>2213</v>
      </c>
      <c r="E2963">
        <v>1</v>
      </c>
    </row>
    <row r="2964" spans="1:5">
      <c r="A2964">
        <v>2963</v>
      </c>
      <c r="B2964" t="s">
        <v>21</v>
      </c>
      <c r="C2964" t="s">
        <v>22</v>
      </c>
      <c r="D2964">
        <v>2905</v>
      </c>
      <c r="E2964">
        <v>1</v>
      </c>
    </row>
    <row r="2965" spans="1:5">
      <c r="A2965">
        <v>2964</v>
      </c>
      <c r="B2965" t="s">
        <v>9</v>
      </c>
      <c r="C2965" t="s">
        <v>22</v>
      </c>
      <c r="D2965">
        <v>2460</v>
      </c>
      <c r="E2965">
        <v>1</v>
      </c>
    </row>
    <row r="2966" spans="1:5">
      <c r="A2966">
        <v>2965</v>
      </c>
      <c r="B2966" t="s">
        <v>17</v>
      </c>
      <c r="C2966" t="s">
        <v>22</v>
      </c>
      <c r="D2966">
        <v>2736</v>
      </c>
      <c r="E2966">
        <v>1</v>
      </c>
    </row>
    <row r="2967" spans="1:5">
      <c r="A2967">
        <v>2966</v>
      </c>
      <c r="B2967" t="s">
        <v>9</v>
      </c>
      <c r="C2967" t="s">
        <v>22</v>
      </c>
      <c r="D2967">
        <v>1192</v>
      </c>
      <c r="E2967">
        <v>1</v>
      </c>
    </row>
    <row r="2968" spans="1:5">
      <c r="A2968">
        <v>2967</v>
      </c>
      <c r="B2968" t="s">
        <v>19</v>
      </c>
      <c r="C2968" t="s">
        <v>22</v>
      </c>
      <c r="D2968">
        <v>2762</v>
      </c>
      <c r="E2968">
        <v>1</v>
      </c>
    </row>
    <row r="2969" spans="1:5">
      <c r="A2969">
        <v>2968</v>
      </c>
      <c r="B2969" t="s">
        <v>20</v>
      </c>
      <c r="C2969" t="s">
        <v>22</v>
      </c>
      <c r="D2969">
        <v>3140</v>
      </c>
      <c r="E2969">
        <v>1</v>
      </c>
    </row>
    <row r="2970" spans="1:5">
      <c r="A2970">
        <v>2969</v>
      </c>
      <c r="B2970" t="s">
        <v>21</v>
      </c>
      <c r="C2970" t="s">
        <v>22</v>
      </c>
      <c r="D2970">
        <v>1484</v>
      </c>
      <c r="E2970">
        <v>1</v>
      </c>
    </row>
    <row r="2971" spans="1:5">
      <c r="A2971">
        <v>2970</v>
      </c>
      <c r="B2971" t="s">
        <v>9</v>
      </c>
      <c r="C2971" t="s">
        <v>22</v>
      </c>
      <c r="D2971">
        <v>1700</v>
      </c>
      <c r="E2971">
        <v>1</v>
      </c>
    </row>
    <row r="2972" spans="1:5">
      <c r="A2972">
        <v>2971</v>
      </c>
      <c r="B2972" t="s">
        <v>17</v>
      </c>
      <c r="C2972" t="s">
        <v>22</v>
      </c>
      <c r="D2972">
        <v>3436</v>
      </c>
      <c r="E2972">
        <v>1</v>
      </c>
    </row>
    <row r="2973" spans="1:5">
      <c r="A2973">
        <v>2972</v>
      </c>
      <c r="B2973" t="s">
        <v>9</v>
      </c>
      <c r="C2973" t="s">
        <v>22</v>
      </c>
      <c r="D2973">
        <v>1965</v>
      </c>
      <c r="E2973">
        <v>1</v>
      </c>
    </row>
    <row r="2974" spans="1:5">
      <c r="A2974">
        <v>2973</v>
      </c>
      <c r="B2974" t="s">
        <v>19</v>
      </c>
      <c r="C2974" t="s">
        <v>22</v>
      </c>
      <c r="D2974">
        <v>3306</v>
      </c>
      <c r="E2974">
        <v>1</v>
      </c>
    </row>
    <row r="2975" spans="1:5">
      <c r="A2975">
        <v>2974</v>
      </c>
      <c r="B2975" t="s">
        <v>20</v>
      </c>
      <c r="C2975" t="s">
        <v>22</v>
      </c>
      <c r="D2975">
        <v>2581</v>
      </c>
      <c r="E2975">
        <v>1</v>
      </c>
    </row>
    <row r="2976" spans="1:5">
      <c r="A2976">
        <v>2975</v>
      </c>
      <c r="B2976" t="s">
        <v>21</v>
      </c>
      <c r="C2976" t="s">
        <v>22</v>
      </c>
      <c r="D2976">
        <v>1289</v>
      </c>
      <c r="E2976">
        <v>1</v>
      </c>
    </row>
    <row r="2977" spans="1:5">
      <c r="A2977">
        <v>2976</v>
      </c>
      <c r="B2977" t="s">
        <v>9</v>
      </c>
      <c r="C2977" t="s">
        <v>22</v>
      </c>
      <c r="D2977">
        <v>3886</v>
      </c>
      <c r="E2977">
        <v>1</v>
      </c>
    </row>
    <row r="2978" spans="1:5">
      <c r="A2978">
        <v>2977</v>
      </c>
      <c r="B2978" t="s">
        <v>17</v>
      </c>
      <c r="C2978" t="s">
        <v>22</v>
      </c>
      <c r="D2978">
        <v>3792</v>
      </c>
      <c r="E2978">
        <v>1</v>
      </c>
    </row>
    <row r="2979" spans="1:5">
      <c r="A2979">
        <v>2978</v>
      </c>
      <c r="B2979" t="s">
        <v>9</v>
      </c>
      <c r="C2979" t="s">
        <v>22</v>
      </c>
      <c r="D2979">
        <v>2750</v>
      </c>
      <c r="E2979">
        <v>1</v>
      </c>
    </row>
    <row r="2980" spans="1:5">
      <c r="A2980">
        <v>2979</v>
      </c>
      <c r="B2980" t="s">
        <v>19</v>
      </c>
      <c r="C2980" t="s">
        <v>22</v>
      </c>
      <c r="D2980">
        <v>2651</v>
      </c>
      <c r="E2980">
        <v>1</v>
      </c>
    </row>
    <row r="2981" spans="1:5">
      <c r="A2981">
        <v>2980</v>
      </c>
      <c r="B2981" t="s">
        <v>20</v>
      </c>
      <c r="C2981" t="s">
        <v>22</v>
      </c>
      <c r="D2981">
        <v>3450</v>
      </c>
      <c r="E2981">
        <v>1</v>
      </c>
    </row>
    <row r="2982" spans="1:5">
      <c r="A2982">
        <v>2981</v>
      </c>
      <c r="B2982" t="s">
        <v>21</v>
      </c>
      <c r="C2982" t="s">
        <v>22</v>
      </c>
      <c r="D2982">
        <v>3791</v>
      </c>
      <c r="E2982">
        <v>1</v>
      </c>
    </row>
    <row r="2983" spans="1:5">
      <c r="A2983">
        <v>2982</v>
      </c>
      <c r="B2983" t="s">
        <v>9</v>
      </c>
      <c r="C2983" t="s">
        <v>22</v>
      </c>
      <c r="D2983">
        <v>3617</v>
      </c>
      <c r="E2983">
        <v>1</v>
      </c>
    </row>
    <row r="2984" spans="1:5">
      <c r="A2984">
        <v>2983</v>
      </c>
      <c r="B2984" t="s">
        <v>17</v>
      </c>
      <c r="C2984" t="s">
        <v>22</v>
      </c>
      <c r="D2984">
        <v>1141</v>
      </c>
      <c r="E2984">
        <v>1</v>
      </c>
    </row>
    <row r="2985" spans="1:5">
      <c r="A2985">
        <v>2984</v>
      </c>
      <c r="B2985" t="s">
        <v>9</v>
      </c>
      <c r="C2985" t="s">
        <v>22</v>
      </c>
      <c r="D2985">
        <v>3697</v>
      </c>
      <c r="E2985">
        <v>1</v>
      </c>
    </row>
    <row r="2986" spans="1:5">
      <c r="A2986">
        <v>2985</v>
      </c>
      <c r="B2986" t="s">
        <v>19</v>
      </c>
      <c r="C2986" t="s">
        <v>22</v>
      </c>
      <c r="D2986">
        <v>1771</v>
      </c>
      <c r="E2986">
        <v>1</v>
      </c>
    </row>
    <row r="2987" spans="1:5">
      <c r="A2987">
        <v>2986</v>
      </c>
      <c r="B2987" t="s">
        <v>20</v>
      </c>
      <c r="C2987" t="s">
        <v>22</v>
      </c>
      <c r="D2987">
        <v>1338</v>
      </c>
      <c r="E2987">
        <v>1</v>
      </c>
    </row>
    <row r="2988" spans="1:5">
      <c r="A2988">
        <v>2987</v>
      </c>
      <c r="B2988" t="s">
        <v>21</v>
      </c>
      <c r="C2988" t="s">
        <v>22</v>
      </c>
      <c r="D2988">
        <v>1347</v>
      </c>
      <c r="E2988">
        <v>1</v>
      </c>
    </row>
    <row r="2989" spans="1:5">
      <c r="A2989">
        <v>2988</v>
      </c>
      <c r="B2989" t="s">
        <v>9</v>
      </c>
      <c r="C2989" t="s">
        <v>23</v>
      </c>
      <c r="D2989">
        <v>1864</v>
      </c>
      <c r="E2989">
        <v>1</v>
      </c>
    </row>
    <row r="2990" spans="1:5">
      <c r="A2990">
        <v>2989</v>
      </c>
      <c r="B2990" t="s">
        <v>17</v>
      </c>
      <c r="C2990" t="s">
        <v>23</v>
      </c>
      <c r="D2990">
        <v>1298</v>
      </c>
      <c r="E2990">
        <v>1</v>
      </c>
    </row>
    <row r="2991" spans="1:5">
      <c r="A2991">
        <v>2990</v>
      </c>
      <c r="B2991" t="s">
        <v>9</v>
      </c>
      <c r="C2991" t="s">
        <v>23</v>
      </c>
      <c r="D2991">
        <v>1137</v>
      </c>
      <c r="E2991">
        <v>1</v>
      </c>
    </row>
    <row r="2992" spans="1:5">
      <c r="A2992">
        <v>2991</v>
      </c>
      <c r="B2992" t="s">
        <v>19</v>
      </c>
      <c r="C2992" t="s">
        <v>23</v>
      </c>
      <c r="D2992">
        <v>1294</v>
      </c>
      <c r="E2992">
        <v>1</v>
      </c>
    </row>
    <row r="2993" spans="1:5">
      <c r="A2993">
        <v>2992</v>
      </c>
      <c r="B2993" t="s">
        <v>20</v>
      </c>
      <c r="C2993" t="s">
        <v>23</v>
      </c>
      <c r="D2993">
        <v>2988</v>
      </c>
      <c r="E2993">
        <v>1</v>
      </c>
    </row>
    <row r="2994" spans="1:5">
      <c r="A2994">
        <v>2993</v>
      </c>
      <c r="B2994" t="s">
        <v>21</v>
      </c>
      <c r="C2994" t="s">
        <v>23</v>
      </c>
      <c r="D2994">
        <v>1513</v>
      </c>
      <c r="E2994">
        <v>1</v>
      </c>
    </row>
    <row r="2995" spans="1:5">
      <c r="A2995">
        <v>2994</v>
      </c>
      <c r="B2995" t="s">
        <v>9</v>
      </c>
      <c r="C2995" t="s">
        <v>23</v>
      </c>
      <c r="D2995">
        <v>3498</v>
      </c>
      <c r="E2995">
        <v>1</v>
      </c>
    </row>
    <row r="2996" spans="1:5">
      <c r="A2996">
        <v>2995</v>
      </c>
      <c r="B2996" t="s">
        <v>17</v>
      </c>
      <c r="C2996" t="s">
        <v>23</v>
      </c>
      <c r="D2996">
        <v>1911</v>
      </c>
      <c r="E2996">
        <v>1</v>
      </c>
    </row>
    <row r="2997" spans="1:5">
      <c r="A2997">
        <v>2996</v>
      </c>
      <c r="B2997" t="s">
        <v>9</v>
      </c>
      <c r="C2997" t="s">
        <v>23</v>
      </c>
      <c r="D2997">
        <v>1971</v>
      </c>
      <c r="E2997">
        <v>1</v>
      </c>
    </row>
    <row r="2998" spans="1:5">
      <c r="A2998">
        <v>2997</v>
      </c>
      <c r="B2998" t="s">
        <v>19</v>
      </c>
      <c r="C2998" t="s">
        <v>23</v>
      </c>
      <c r="D2998">
        <v>1067</v>
      </c>
      <c r="E2998">
        <v>1</v>
      </c>
    </row>
    <row r="2999" spans="1:5">
      <c r="A2999">
        <v>2998</v>
      </c>
      <c r="B2999" t="s">
        <v>20</v>
      </c>
      <c r="C2999" t="s">
        <v>23</v>
      </c>
      <c r="D2999">
        <v>2583</v>
      </c>
      <c r="E2999">
        <v>1</v>
      </c>
    </row>
    <row r="3000" spans="1:5">
      <c r="A3000">
        <v>2999</v>
      </c>
      <c r="B3000" t="s">
        <v>21</v>
      </c>
      <c r="C3000" t="s">
        <v>23</v>
      </c>
      <c r="D3000">
        <v>2718</v>
      </c>
      <c r="E3000">
        <v>1</v>
      </c>
    </row>
    <row r="3001" spans="1:5">
      <c r="A3001">
        <v>3000</v>
      </c>
      <c r="B3001" t="s">
        <v>9</v>
      </c>
      <c r="C3001" t="s">
        <v>23</v>
      </c>
      <c r="D3001">
        <v>1539</v>
      </c>
      <c r="E3001">
        <v>1</v>
      </c>
    </row>
    <row r="3002" spans="1:5">
      <c r="A3002">
        <v>3001</v>
      </c>
      <c r="B3002" t="s">
        <v>17</v>
      </c>
      <c r="C3002" t="s">
        <v>23</v>
      </c>
      <c r="D3002">
        <v>1389</v>
      </c>
      <c r="E3002">
        <v>1</v>
      </c>
    </row>
    <row r="3003" spans="1:5">
      <c r="A3003">
        <v>3002</v>
      </c>
      <c r="B3003" t="s">
        <v>9</v>
      </c>
      <c r="C3003" t="s">
        <v>23</v>
      </c>
      <c r="D3003">
        <v>3114</v>
      </c>
      <c r="E3003">
        <v>1</v>
      </c>
    </row>
    <row r="3004" spans="1:5">
      <c r="A3004">
        <v>3003</v>
      </c>
      <c r="B3004" t="s">
        <v>19</v>
      </c>
      <c r="C3004" t="s">
        <v>23</v>
      </c>
      <c r="D3004">
        <v>2087</v>
      </c>
      <c r="E3004">
        <v>1</v>
      </c>
    </row>
    <row r="3005" spans="1:5">
      <c r="A3005">
        <v>3004</v>
      </c>
      <c r="B3005" t="s">
        <v>20</v>
      </c>
      <c r="C3005" t="s">
        <v>23</v>
      </c>
      <c r="D3005">
        <v>3298</v>
      </c>
      <c r="E3005">
        <v>1</v>
      </c>
    </row>
    <row r="3006" spans="1:5">
      <c r="A3006">
        <v>3005</v>
      </c>
      <c r="B3006" t="s">
        <v>21</v>
      </c>
      <c r="C3006" t="s">
        <v>23</v>
      </c>
      <c r="D3006">
        <v>3151</v>
      </c>
      <c r="E3006">
        <v>1</v>
      </c>
    </row>
    <row r="3007" spans="1:5">
      <c r="A3007">
        <v>3006</v>
      </c>
      <c r="B3007" t="s">
        <v>9</v>
      </c>
      <c r="C3007" t="s">
        <v>23</v>
      </c>
      <c r="D3007">
        <v>1675</v>
      </c>
      <c r="E3007">
        <v>1</v>
      </c>
    </row>
    <row r="3008" spans="1:5">
      <c r="A3008">
        <v>3007</v>
      </c>
      <c r="B3008" t="s">
        <v>17</v>
      </c>
      <c r="C3008" t="s">
        <v>23</v>
      </c>
      <c r="D3008">
        <v>2522</v>
      </c>
      <c r="E3008">
        <v>1</v>
      </c>
    </row>
    <row r="3009" spans="1:5">
      <c r="A3009">
        <v>3008</v>
      </c>
      <c r="B3009" t="s">
        <v>9</v>
      </c>
      <c r="C3009" t="s">
        <v>23</v>
      </c>
      <c r="D3009">
        <v>1199</v>
      </c>
      <c r="E3009">
        <v>1</v>
      </c>
    </row>
    <row r="3010" spans="1:5">
      <c r="A3010">
        <v>3009</v>
      </c>
      <c r="B3010" t="s">
        <v>19</v>
      </c>
      <c r="C3010" t="s">
        <v>23</v>
      </c>
      <c r="D3010">
        <v>1806</v>
      </c>
      <c r="E3010">
        <v>1</v>
      </c>
    </row>
    <row r="3011" spans="1:5">
      <c r="A3011">
        <v>3010</v>
      </c>
      <c r="B3011" t="s">
        <v>20</v>
      </c>
      <c r="C3011" t="s">
        <v>18</v>
      </c>
      <c r="D3011">
        <v>1145</v>
      </c>
      <c r="E3011">
        <v>1</v>
      </c>
    </row>
    <row r="3012" spans="1:5">
      <c r="A3012">
        <v>3011</v>
      </c>
      <c r="B3012" t="s">
        <v>21</v>
      </c>
      <c r="C3012" t="s">
        <v>18</v>
      </c>
      <c r="D3012">
        <v>3754</v>
      </c>
      <c r="E3012">
        <v>1</v>
      </c>
    </row>
    <row r="3013" spans="1:5">
      <c r="A3013">
        <v>3012</v>
      </c>
      <c r="B3013" t="s">
        <v>9</v>
      </c>
      <c r="C3013" t="s">
        <v>18</v>
      </c>
      <c r="D3013">
        <v>1038</v>
      </c>
      <c r="E3013">
        <v>1</v>
      </c>
    </row>
    <row r="3014" spans="1:5">
      <c r="A3014">
        <v>3013</v>
      </c>
      <c r="B3014" t="s">
        <v>17</v>
      </c>
      <c r="C3014" t="s">
        <v>18</v>
      </c>
      <c r="D3014">
        <v>1936</v>
      </c>
      <c r="E3014">
        <v>1</v>
      </c>
    </row>
    <row r="3015" spans="1:5">
      <c r="A3015">
        <v>3014</v>
      </c>
      <c r="B3015" t="s">
        <v>9</v>
      </c>
      <c r="C3015" t="s">
        <v>18</v>
      </c>
      <c r="D3015">
        <v>3545</v>
      </c>
      <c r="E3015">
        <v>1</v>
      </c>
    </row>
    <row r="3016" spans="1:5">
      <c r="A3016">
        <v>3015</v>
      </c>
      <c r="B3016" t="s">
        <v>19</v>
      </c>
      <c r="C3016" t="s">
        <v>18</v>
      </c>
      <c r="D3016">
        <v>2711</v>
      </c>
      <c r="E3016">
        <v>1</v>
      </c>
    </row>
    <row r="3017" spans="1:5">
      <c r="A3017">
        <v>3016</v>
      </c>
      <c r="B3017" t="s">
        <v>20</v>
      </c>
      <c r="C3017" t="s">
        <v>18</v>
      </c>
      <c r="D3017">
        <v>1021</v>
      </c>
      <c r="E3017">
        <v>1</v>
      </c>
    </row>
    <row r="3018" spans="1:5">
      <c r="A3018">
        <v>3017</v>
      </c>
      <c r="B3018" t="s">
        <v>21</v>
      </c>
      <c r="C3018" t="s">
        <v>18</v>
      </c>
      <c r="D3018">
        <v>2641</v>
      </c>
      <c r="E3018">
        <v>1</v>
      </c>
    </row>
    <row r="3019" spans="1:5">
      <c r="A3019">
        <v>3018</v>
      </c>
      <c r="B3019" t="s">
        <v>9</v>
      </c>
      <c r="C3019" t="s">
        <v>18</v>
      </c>
      <c r="D3019">
        <v>2107</v>
      </c>
      <c r="E3019">
        <v>1</v>
      </c>
    </row>
    <row r="3020" spans="1:5">
      <c r="A3020">
        <v>3019</v>
      </c>
      <c r="B3020" t="s">
        <v>17</v>
      </c>
      <c r="C3020" t="s">
        <v>18</v>
      </c>
      <c r="D3020">
        <v>3830</v>
      </c>
      <c r="E3020">
        <v>1</v>
      </c>
    </row>
    <row r="3021" spans="1:5">
      <c r="A3021">
        <v>3020</v>
      </c>
      <c r="B3021" t="s">
        <v>9</v>
      </c>
      <c r="C3021" t="s">
        <v>18</v>
      </c>
      <c r="D3021">
        <v>3389</v>
      </c>
      <c r="E3021">
        <v>1</v>
      </c>
    </row>
    <row r="3022" spans="1:5">
      <c r="A3022">
        <v>3021</v>
      </c>
      <c r="B3022" t="s">
        <v>19</v>
      </c>
      <c r="C3022" t="s">
        <v>18</v>
      </c>
      <c r="D3022">
        <v>2489</v>
      </c>
      <c r="E3022">
        <v>1</v>
      </c>
    </row>
    <row r="3023" spans="1:5">
      <c r="A3023">
        <v>3022</v>
      </c>
      <c r="B3023" t="s">
        <v>20</v>
      </c>
      <c r="C3023" t="s">
        <v>18</v>
      </c>
      <c r="D3023">
        <v>1197</v>
      </c>
      <c r="E3023">
        <v>1</v>
      </c>
    </row>
    <row r="3024" spans="1:5">
      <c r="A3024">
        <v>3023</v>
      </c>
      <c r="B3024" t="s">
        <v>21</v>
      </c>
      <c r="C3024" t="s">
        <v>18</v>
      </c>
      <c r="D3024">
        <v>2520</v>
      </c>
      <c r="E3024">
        <v>1</v>
      </c>
    </row>
    <row r="3025" spans="1:5">
      <c r="A3025">
        <v>3024</v>
      </c>
      <c r="B3025" t="s">
        <v>9</v>
      </c>
      <c r="C3025" t="s">
        <v>18</v>
      </c>
      <c r="D3025">
        <v>1548</v>
      </c>
      <c r="E3025">
        <v>1</v>
      </c>
    </row>
    <row r="3026" spans="1:5">
      <c r="A3026">
        <v>3025</v>
      </c>
      <c r="B3026" t="s">
        <v>17</v>
      </c>
      <c r="C3026" t="s">
        <v>18</v>
      </c>
      <c r="D3026">
        <v>2455</v>
      </c>
      <c r="E3026">
        <v>1</v>
      </c>
    </row>
    <row r="3027" spans="1:5">
      <c r="A3027">
        <v>3026</v>
      </c>
      <c r="B3027" t="s">
        <v>9</v>
      </c>
      <c r="C3027" t="s">
        <v>18</v>
      </c>
      <c r="D3027">
        <v>3063</v>
      </c>
      <c r="E3027">
        <v>1</v>
      </c>
    </row>
    <row r="3028" spans="1:5">
      <c r="A3028">
        <v>3027</v>
      </c>
      <c r="B3028" t="s">
        <v>19</v>
      </c>
      <c r="C3028" t="s">
        <v>18</v>
      </c>
      <c r="D3028">
        <v>3547</v>
      </c>
      <c r="E3028">
        <v>1</v>
      </c>
    </row>
    <row r="3029" spans="1:5">
      <c r="A3029">
        <v>3028</v>
      </c>
      <c r="B3029" t="s">
        <v>20</v>
      </c>
      <c r="C3029" t="s">
        <v>18</v>
      </c>
      <c r="D3029">
        <v>1861</v>
      </c>
      <c r="E3029">
        <v>1</v>
      </c>
    </row>
    <row r="3030" spans="1:5">
      <c r="A3030">
        <v>3029</v>
      </c>
      <c r="B3030" t="s">
        <v>21</v>
      </c>
      <c r="C3030" t="s">
        <v>18</v>
      </c>
      <c r="D3030">
        <v>1161</v>
      </c>
      <c r="E3030">
        <v>1</v>
      </c>
    </row>
    <row r="3031" spans="1:5">
      <c r="A3031">
        <v>3030</v>
      </c>
      <c r="B3031" t="s">
        <v>9</v>
      </c>
      <c r="C3031" t="s">
        <v>18</v>
      </c>
      <c r="D3031">
        <v>2180</v>
      </c>
      <c r="E3031">
        <v>1</v>
      </c>
    </row>
    <row r="3032" spans="1:5">
      <c r="A3032">
        <v>3031</v>
      </c>
      <c r="B3032" t="s">
        <v>17</v>
      </c>
      <c r="C3032" t="s">
        <v>18</v>
      </c>
      <c r="D3032">
        <v>3650</v>
      </c>
      <c r="E3032">
        <v>1</v>
      </c>
    </row>
    <row r="3033" spans="1:5">
      <c r="A3033">
        <v>3032</v>
      </c>
      <c r="B3033" t="s">
        <v>9</v>
      </c>
      <c r="C3033" t="s">
        <v>22</v>
      </c>
      <c r="D3033">
        <v>3076</v>
      </c>
      <c r="E3033">
        <v>1</v>
      </c>
    </row>
    <row r="3034" spans="1:5">
      <c r="A3034">
        <v>3033</v>
      </c>
      <c r="B3034" t="s">
        <v>19</v>
      </c>
      <c r="C3034" t="s">
        <v>22</v>
      </c>
      <c r="D3034">
        <v>1909</v>
      </c>
      <c r="E3034">
        <v>1</v>
      </c>
    </row>
    <row r="3035" spans="1:5">
      <c r="A3035">
        <v>3034</v>
      </c>
      <c r="B3035" t="s">
        <v>20</v>
      </c>
      <c r="C3035" t="s">
        <v>22</v>
      </c>
      <c r="D3035">
        <v>3068</v>
      </c>
      <c r="E3035">
        <v>1</v>
      </c>
    </row>
    <row r="3036" spans="1:5">
      <c r="A3036">
        <v>3035</v>
      </c>
      <c r="B3036" t="s">
        <v>21</v>
      </c>
      <c r="C3036" t="s">
        <v>22</v>
      </c>
      <c r="D3036">
        <v>1441</v>
      </c>
      <c r="E3036">
        <v>1</v>
      </c>
    </row>
    <row r="3037" spans="1:5">
      <c r="A3037">
        <v>3036</v>
      </c>
      <c r="B3037" t="s">
        <v>9</v>
      </c>
      <c r="C3037" t="s">
        <v>22</v>
      </c>
      <c r="D3037">
        <v>3276</v>
      </c>
      <c r="E3037">
        <v>1</v>
      </c>
    </row>
    <row r="3038" spans="1:5">
      <c r="A3038">
        <v>3037</v>
      </c>
      <c r="B3038" t="s">
        <v>17</v>
      </c>
      <c r="C3038" t="s">
        <v>22</v>
      </c>
      <c r="D3038">
        <v>3908</v>
      </c>
      <c r="E3038">
        <v>1</v>
      </c>
    </row>
    <row r="3039" spans="1:5">
      <c r="A3039">
        <v>3038</v>
      </c>
      <c r="B3039" t="s">
        <v>9</v>
      </c>
      <c r="C3039" t="s">
        <v>22</v>
      </c>
      <c r="D3039">
        <v>1908</v>
      </c>
      <c r="E3039">
        <v>1</v>
      </c>
    </row>
    <row r="3040" spans="1:5">
      <c r="A3040">
        <v>3039</v>
      </c>
      <c r="B3040" t="s">
        <v>19</v>
      </c>
      <c r="C3040" t="s">
        <v>22</v>
      </c>
      <c r="D3040">
        <v>3889</v>
      </c>
      <c r="E3040">
        <v>1</v>
      </c>
    </row>
    <row r="3041" spans="1:5">
      <c r="A3041">
        <v>3040</v>
      </c>
      <c r="B3041" t="s">
        <v>20</v>
      </c>
      <c r="C3041" t="s">
        <v>22</v>
      </c>
      <c r="D3041">
        <v>1142</v>
      </c>
      <c r="E3041">
        <v>1</v>
      </c>
    </row>
    <row r="3042" spans="1:5">
      <c r="A3042">
        <v>3041</v>
      </c>
      <c r="B3042" t="s">
        <v>21</v>
      </c>
      <c r="C3042" t="s">
        <v>22</v>
      </c>
      <c r="D3042">
        <v>1920</v>
      </c>
      <c r="E3042">
        <v>1</v>
      </c>
    </row>
    <row r="3043" spans="1:5">
      <c r="A3043">
        <v>3042</v>
      </c>
      <c r="B3043" t="s">
        <v>9</v>
      </c>
      <c r="C3043" t="s">
        <v>22</v>
      </c>
      <c r="D3043">
        <v>3602</v>
      </c>
      <c r="E3043">
        <v>1</v>
      </c>
    </row>
    <row r="3044" spans="1:5">
      <c r="A3044">
        <v>3043</v>
      </c>
      <c r="B3044" t="s">
        <v>17</v>
      </c>
      <c r="C3044" t="s">
        <v>22</v>
      </c>
      <c r="D3044">
        <v>3742</v>
      </c>
      <c r="E3044">
        <v>1</v>
      </c>
    </row>
    <row r="3045" spans="1:5">
      <c r="A3045">
        <v>3044</v>
      </c>
      <c r="B3045" t="s">
        <v>9</v>
      </c>
      <c r="C3045" t="s">
        <v>22</v>
      </c>
      <c r="D3045">
        <v>3958</v>
      </c>
      <c r="E3045">
        <v>1</v>
      </c>
    </row>
    <row r="3046" spans="1:5">
      <c r="A3046">
        <v>3045</v>
      </c>
      <c r="B3046" t="s">
        <v>19</v>
      </c>
      <c r="C3046" t="s">
        <v>22</v>
      </c>
      <c r="D3046">
        <v>3327</v>
      </c>
      <c r="E3046">
        <v>1</v>
      </c>
    </row>
    <row r="3047" spans="1:5">
      <c r="A3047">
        <v>3046</v>
      </c>
      <c r="B3047" t="s">
        <v>20</v>
      </c>
      <c r="C3047" t="s">
        <v>22</v>
      </c>
      <c r="D3047">
        <v>1647</v>
      </c>
      <c r="E3047">
        <v>1</v>
      </c>
    </row>
    <row r="3048" spans="1:5">
      <c r="A3048">
        <v>3047</v>
      </c>
      <c r="B3048" t="s">
        <v>21</v>
      </c>
      <c r="C3048" t="s">
        <v>22</v>
      </c>
      <c r="D3048">
        <v>2049</v>
      </c>
      <c r="E3048">
        <v>1</v>
      </c>
    </row>
    <row r="3049" spans="1:5">
      <c r="A3049">
        <v>3048</v>
      </c>
      <c r="B3049" t="s">
        <v>9</v>
      </c>
      <c r="C3049" t="s">
        <v>22</v>
      </c>
      <c r="D3049">
        <v>1117</v>
      </c>
      <c r="E3049">
        <v>1</v>
      </c>
    </row>
    <row r="3050" spans="1:5">
      <c r="A3050">
        <v>3049</v>
      </c>
      <c r="B3050" t="s">
        <v>17</v>
      </c>
      <c r="C3050" t="s">
        <v>22</v>
      </c>
      <c r="D3050">
        <v>1599</v>
      </c>
      <c r="E3050">
        <v>1</v>
      </c>
    </row>
    <row r="3051" spans="1:5">
      <c r="A3051">
        <v>3050</v>
      </c>
      <c r="B3051" t="s">
        <v>9</v>
      </c>
      <c r="C3051" t="s">
        <v>22</v>
      </c>
      <c r="D3051">
        <v>2693</v>
      </c>
      <c r="E3051">
        <v>1</v>
      </c>
    </row>
    <row r="3052" spans="1:5">
      <c r="A3052">
        <v>3051</v>
      </c>
      <c r="B3052" t="s">
        <v>19</v>
      </c>
      <c r="C3052" t="s">
        <v>22</v>
      </c>
      <c r="D3052">
        <v>2374</v>
      </c>
      <c r="E3052">
        <v>1</v>
      </c>
    </row>
    <row r="3053" spans="1:5">
      <c r="A3053">
        <v>3052</v>
      </c>
      <c r="B3053" t="s">
        <v>20</v>
      </c>
      <c r="C3053" t="s">
        <v>22</v>
      </c>
      <c r="D3053">
        <v>2333</v>
      </c>
      <c r="E3053">
        <v>1</v>
      </c>
    </row>
    <row r="3054" spans="1:5">
      <c r="A3054">
        <v>3053</v>
      </c>
      <c r="B3054" t="s">
        <v>21</v>
      </c>
      <c r="C3054" t="s">
        <v>22</v>
      </c>
      <c r="D3054">
        <v>1779</v>
      </c>
      <c r="E3054">
        <v>1</v>
      </c>
    </row>
    <row r="3055" spans="1:5">
      <c r="A3055">
        <v>3054</v>
      </c>
      <c r="B3055" t="s">
        <v>9</v>
      </c>
      <c r="C3055" t="s">
        <v>22</v>
      </c>
      <c r="D3055">
        <v>2025</v>
      </c>
      <c r="E3055">
        <v>1</v>
      </c>
    </row>
    <row r="3056" spans="1:5">
      <c r="A3056">
        <v>3055</v>
      </c>
      <c r="B3056" t="s">
        <v>17</v>
      </c>
      <c r="C3056" t="s">
        <v>22</v>
      </c>
      <c r="D3056">
        <v>2624</v>
      </c>
      <c r="E3056">
        <v>1</v>
      </c>
    </row>
    <row r="3057" spans="1:5">
      <c r="A3057">
        <v>3056</v>
      </c>
      <c r="B3057" t="s">
        <v>9</v>
      </c>
      <c r="C3057" t="s">
        <v>22</v>
      </c>
      <c r="D3057">
        <v>3630</v>
      </c>
      <c r="E3057">
        <v>1</v>
      </c>
    </row>
    <row r="3058" spans="1:5">
      <c r="A3058">
        <v>3057</v>
      </c>
      <c r="B3058" t="s">
        <v>19</v>
      </c>
      <c r="C3058" t="s">
        <v>22</v>
      </c>
      <c r="D3058">
        <v>1095</v>
      </c>
      <c r="E3058">
        <v>1</v>
      </c>
    </row>
    <row r="3059" spans="1:5">
      <c r="A3059">
        <v>3058</v>
      </c>
      <c r="B3059" t="s">
        <v>20</v>
      </c>
      <c r="C3059" t="s">
        <v>22</v>
      </c>
      <c r="D3059">
        <v>2040</v>
      </c>
      <c r="E3059">
        <v>1</v>
      </c>
    </row>
    <row r="3060" spans="1:5">
      <c r="A3060">
        <v>3059</v>
      </c>
      <c r="B3060" t="s">
        <v>21</v>
      </c>
      <c r="C3060" t="s">
        <v>22</v>
      </c>
      <c r="D3060">
        <v>1613</v>
      </c>
      <c r="E3060">
        <v>1</v>
      </c>
    </row>
    <row r="3061" spans="1:5">
      <c r="A3061">
        <v>3060</v>
      </c>
      <c r="B3061" t="s">
        <v>9</v>
      </c>
      <c r="C3061" t="s">
        <v>22</v>
      </c>
      <c r="D3061">
        <v>3936</v>
      </c>
      <c r="E3061">
        <v>1</v>
      </c>
    </row>
    <row r="3062" spans="1:5">
      <c r="A3062">
        <v>3061</v>
      </c>
      <c r="B3062" t="s">
        <v>17</v>
      </c>
      <c r="C3062" t="s">
        <v>22</v>
      </c>
      <c r="D3062">
        <v>1264</v>
      </c>
      <c r="E3062">
        <v>1</v>
      </c>
    </row>
    <row r="3063" spans="1:5">
      <c r="A3063">
        <v>3062</v>
      </c>
      <c r="B3063" t="s">
        <v>9</v>
      </c>
      <c r="C3063" t="s">
        <v>22</v>
      </c>
      <c r="D3063">
        <v>3903</v>
      </c>
      <c r="E3063">
        <v>1</v>
      </c>
    </row>
    <row r="3064" spans="1:5">
      <c r="A3064">
        <v>3063</v>
      </c>
      <c r="B3064" t="s">
        <v>19</v>
      </c>
      <c r="C3064" t="s">
        <v>22</v>
      </c>
      <c r="D3064">
        <v>3725</v>
      </c>
      <c r="E3064">
        <v>1</v>
      </c>
    </row>
    <row r="3065" spans="1:5">
      <c r="A3065">
        <v>3064</v>
      </c>
      <c r="B3065" t="s">
        <v>20</v>
      </c>
      <c r="C3065" t="s">
        <v>22</v>
      </c>
      <c r="D3065">
        <v>1322</v>
      </c>
      <c r="E3065">
        <v>1</v>
      </c>
    </row>
    <row r="3066" spans="1:5">
      <c r="A3066">
        <v>3065</v>
      </c>
      <c r="B3066" t="s">
        <v>21</v>
      </c>
      <c r="C3066" t="s">
        <v>22</v>
      </c>
      <c r="D3066">
        <v>1439</v>
      </c>
      <c r="E3066">
        <v>1</v>
      </c>
    </row>
    <row r="3067" spans="1:5">
      <c r="A3067">
        <v>3066</v>
      </c>
      <c r="B3067" t="s">
        <v>9</v>
      </c>
      <c r="C3067" t="s">
        <v>22</v>
      </c>
      <c r="D3067">
        <v>2052</v>
      </c>
      <c r="E3067">
        <v>1</v>
      </c>
    </row>
    <row r="3068" spans="1:5">
      <c r="A3068">
        <v>3067</v>
      </c>
      <c r="B3068" t="s">
        <v>17</v>
      </c>
      <c r="C3068" t="s">
        <v>22</v>
      </c>
      <c r="D3068">
        <v>1137</v>
      </c>
      <c r="E3068">
        <v>1</v>
      </c>
    </row>
    <row r="3069" spans="1:5">
      <c r="A3069">
        <v>3068</v>
      </c>
      <c r="B3069" t="s">
        <v>9</v>
      </c>
      <c r="C3069" t="s">
        <v>22</v>
      </c>
      <c r="D3069">
        <v>1200</v>
      </c>
      <c r="E3069">
        <v>1</v>
      </c>
    </row>
    <row r="3070" spans="1:5">
      <c r="A3070">
        <v>3069</v>
      </c>
      <c r="B3070" t="s">
        <v>19</v>
      </c>
      <c r="C3070" t="s">
        <v>22</v>
      </c>
      <c r="D3070">
        <v>1814</v>
      </c>
      <c r="E3070">
        <v>1</v>
      </c>
    </row>
    <row r="3071" spans="1:5">
      <c r="A3071">
        <v>3070</v>
      </c>
      <c r="B3071" t="s">
        <v>20</v>
      </c>
      <c r="C3071" t="s">
        <v>22</v>
      </c>
      <c r="D3071">
        <v>1386</v>
      </c>
      <c r="E3071">
        <v>1</v>
      </c>
    </row>
    <row r="3072" spans="1:5">
      <c r="A3072">
        <v>3071</v>
      </c>
      <c r="B3072" t="s">
        <v>21</v>
      </c>
      <c r="C3072" t="s">
        <v>22</v>
      </c>
      <c r="D3072">
        <v>3104</v>
      </c>
      <c r="E3072">
        <v>1</v>
      </c>
    </row>
    <row r="3073" spans="1:5">
      <c r="A3073">
        <v>3072</v>
      </c>
      <c r="B3073" t="s">
        <v>9</v>
      </c>
      <c r="C3073" t="s">
        <v>22</v>
      </c>
      <c r="D3073">
        <v>2196</v>
      </c>
      <c r="E3073">
        <v>1</v>
      </c>
    </row>
    <row r="3074" spans="1:5">
      <c r="A3074">
        <v>3073</v>
      </c>
      <c r="B3074" t="s">
        <v>17</v>
      </c>
      <c r="C3074" t="s">
        <v>22</v>
      </c>
      <c r="D3074">
        <v>3297</v>
      </c>
      <c r="E3074">
        <v>1</v>
      </c>
    </row>
    <row r="3075" spans="1:5">
      <c r="A3075">
        <v>3074</v>
      </c>
      <c r="B3075" t="s">
        <v>9</v>
      </c>
      <c r="C3075" t="s">
        <v>22</v>
      </c>
      <c r="D3075">
        <v>3669</v>
      </c>
      <c r="E3075">
        <v>1</v>
      </c>
    </row>
    <row r="3076" spans="1:5">
      <c r="A3076">
        <v>3075</v>
      </c>
      <c r="B3076" t="s">
        <v>19</v>
      </c>
      <c r="C3076" t="s">
        <v>22</v>
      </c>
      <c r="D3076">
        <v>3732</v>
      </c>
      <c r="E3076">
        <v>1</v>
      </c>
    </row>
    <row r="3077" spans="1:5">
      <c r="A3077">
        <v>3076</v>
      </c>
      <c r="B3077" t="s">
        <v>20</v>
      </c>
      <c r="C3077" t="s">
        <v>22</v>
      </c>
      <c r="D3077">
        <v>3332</v>
      </c>
      <c r="E3077">
        <v>1</v>
      </c>
    </row>
    <row r="3078" spans="1:5">
      <c r="A3078">
        <v>3077</v>
      </c>
      <c r="B3078" t="s">
        <v>21</v>
      </c>
      <c r="C3078" t="s">
        <v>22</v>
      </c>
      <c r="D3078">
        <v>1145</v>
      </c>
      <c r="E3078">
        <v>1</v>
      </c>
    </row>
    <row r="3079" spans="1:5">
      <c r="A3079">
        <v>3078</v>
      </c>
      <c r="B3079" t="s">
        <v>9</v>
      </c>
      <c r="C3079" t="s">
        <v>22</v>
      </c>
      <c r="D3079">
        <v>3075</v>
      </c>
      <c r="E3079">
        <v>1</v>
      </c>
    </row>
    <row r="3080" spans="1:5">
      <c r="A3080">
        <v>3079</v>
      </c>
      <c r="B3080" t="s">
        <v>17</v>
      </c>
      <c r="C3080" t="s">
        <v>22</v>
      </c>
      <c r="D3080">
        <v>1026</v>
      </c>
      <c r="E3080">
        <v>1</v>
      </c>
    </row>
    <row r="3081" spans="1:5">
      <c r="A3081">
        <v>3080</v>
      </c>
      <c r="B3081" t="s">
        <v>9</v>
      </c>
      <c r="C3081" t="s">
        <v>22</v>
      </c>
      <c r="D3081">
        <v>2074</v>
      </c>
      <c r="E3081">
        <v>1</v>
      </c>
    </row>
    <row r="3082" spans="1:5">
      <c r="A3082">
        <v>3081</v>
      </c>
      <c r="B3082" t="s">
        <v>19</v>
      </c>
      <c r="C3082" t="s">
        <v>22</v>
      </c>
      <c r="D3082">
        <v>2256</v>
      </c>
      <c r="E3082">
        <v>1</v>
      </c>
    </row>
    <row r="3083" spans="1:5">
      <c r="A3083">
        <v>3082</v>
      </c>
      <c r="B3083" t="s">
        <v>20</v>
      </c>
      <c r="C3083" t="s">
        <v>22</v>
      </c>
      <c r="D3083">
        <v>1010</v>
      </c>
      <c r="E3083">
        <v>1</v>
      </c>
    </row>
    <row r="3084" spans="1:5">
      <c r="A3084">
        <v>3083</v>
      </c>
      <c r="B3084" t="s">
        <v>21</v>
      </c>
      <c r="C3084" t="s">
        <v>22</v>
      </c>
      <c r="D3084">
        <v>3142</v>
      </c>
      <c r="E3084">
        <v>1</v>
      </c>
    </row>
    <row r="3085" spans="1:5">
      <c r="A3085">
        <v>3084</v>
      </c>
      <c r="B3085" t="s">
        <v>9</v>
      </c>
      <c r="C3085" t="s">
        <v>22</v>
      </c>
      <c r="D3085">
        <v>1322</v>
      </c>
      <c r="E3085">
        <v>1</v>
      </c>
    </row>
    <row r="3086" spans="1:5">
      <c r="A3086">
        <v>3085</v>
      </c>
      <c r="B3086" t="s">
        <v>17</v>
      </c>
      <c r="C3086" t="s">
        <v>22</v>
      </c>
      <c r="D3086">
        <v>1040</v>
      </c>
      <c r="E3086">
        <v>1</v>
      </c>
    </row>
    <row r="3087" spans="1:5">
      <c r="A3087">
        <v>3086</v>
      </c>
      <c r="B3087" t="s">
        <v>9</v>
      </c>
      <c r="C3087" t="s">
        <v>22</v>
      </c>
      <c r="D3087">
        <v>3585</v>
      </c>
      <c r="E3087">
        <v>1</v>
      </c>
    </row>
    <row r="3088" spans="1:5">
      <c r="A3088">
        <v>3087</v>
      </c>
      <c r="B3088" t="s">
        <v>19</v>
      </c>
      <c r="C3088" t="s">
        <v>22</v>
      </c>
      <c r="D3088">
        <v>3595</v>
      </c>
      <c r="E3088">
        <v>1</v>
      </c>
    </row>
    <row r="3089" spans="1:5">
      <c r="A3089">
        <v>3088</v>
      </c>
      <c r="B3089" t="s">
        <v>20</v>
      </c>
      <c r="C3089" t="s">
        <v>22</v>
      </c>
      <c r="D3089">
        <v>2671</v>
      </c>
      <c r="E3089">
        <v>1</v>
      </c>
    </row>
    <row r="3090" spans="1:5">
      <c r="A3090">
        <v>3089</v>
      </c>
      <c r="B3090" t="s">
        <v>21</v>
      </c>
      <c r="C3090" t="s">
        <v>22</v>
      </c>
      <c r="D3090">
        <v>2990</v>
      </c>
      <c r="E3090">
        <v>1</v>
      </c>
    </row>
    <row r="3091" spans="1:5">
      <c r="A3091">
        <v>3090</v>
      </c>
      <c r="B3091" t="s">
        <v>9</v>
      </c>
      <c r="C3091" t="s">
        <v>22</v>
      </c>
      <c r="D3091">
        <v>3684</v>
      </c>
      <c r="E3091">
        <v>1</v>
      </c>
    </row>
    <row r="3092" spans="1:5">
      <c r="A3092">
        <v>3091</v>
      </c>
      <c r="B3092" t="s">
        <v>17</v>
      </c>
      <c r="C3092" t="s">
        <v>22</v>
      </c>
      <c r="D3092">
        <v>1212</v>
      </c>
      <c r="E3092">
        <v>1</v>
      </c>
    </row>
    <row r="3093" spans="1:5">
      <c r="A3093">
        <v>3092</v>
      </c>
      <c r="B3093" t="s">
        <v>9</v>
      </c>
      <c r="C3093" t="s">
        <v>22</v>
      </c>
      <c r="D3093">
        <v>3370</v>
      </c>
      <c r="E3093">
        <v>1</v>
      </c>
    </row>
    <row r="3094" spans="1:5">
      <c r="A3094">
        <v>3093</v>
      </c>
      <c r="B3094" t="s">
        <v>19</v>
      </c>
      <c r="C3094" t="s">
        <v>22</v>
      </c>
      <c r="D3094">
        <v>3375</v>
      </c>
      <c r="E3094">
        <v>1</v>
      </c>
    </row>
    <row r="3095" spans="1:5">
      <c r="A3095">
        <v>3094</v>
      </c>
      <c r="B3095" t="s">
        <v>20</v>
      </c>
      <c r="C3095" t="s">
        <v>22</v>
      </c>
      <c r="D3095">
        <v>1673</v>
      </c>
      <c r="E3095">
        <v>1</v>
      </c>
    </row>
    <row r="3096" spans="1:5">
      <c r="A3096">
        <v>3095</v>
      </c>
      <c r="B3096" t="s">
        <v>21</v>
      </c>
      <c r="C3096" t="s">
        <v>22</v>
      </c>
      <c r="D3096">
        <v>2111</v>
      </c>
      <c r="E3096">
        <v>1</v>
      </c>
    </row>
    <row r="3097" spans="1:5">
      <c r="A3097">
        <v>3096</v>
      </c>
      <c r="B3097" t="s">
        <v>9</v>
      </c>
      <c r="C3097" t="s">
        <v>22</v>
      </c>
      <c r="D3097">
        <v>1369</v>
      </c>
      <c r="E3097">
        <v>1</v>
      </c>
    </row>
    <row r="3098" spans="1:5">
      <c r="A3098">
        <v>3097</v>
      </c>
      <c r="B3098" t="s">
        <v>17</v>
      </c>
      <c r="C3098" t="s">
        <v>22</v>
      </c>
      <c r="D3098">
        <v>2033</v>
      </c>
      <c r="E3098">
        <v>1</v>
      </c>
    </row>
    <row r="3099" spans="1:5">
      <c r="A3099">
        <v>3098</v>
      </c>
      <c r="B3099" t="s">
        <v>9</v>
      </c>
      <c r="C3099" t="s">
        <v>22</v>
      </c>
      <c r="D3099">
        <v>1782</v>
      </c>
      <c r="E3099">
        <v>1</v>
      </c>
    </row>
    <row r="3100" spans="1:5">
      <c r="A3100">
        <v>3099</v>
      </c>
      <c r="B3100" t="s">
        <v>19</v>
      </c>
      <c r="C3100" t="s">
        <v>22</v>
      </c>
      <c r="D3100">
        <v>1252</v>
      </c>
      <c r="E3100">
        <v>1</v>
      </c>
    </row>
    <row r="3101" spans="1:5">
      <c r="A3101">
        <v>3100</v>
      </c>
      <c r="B3101" t="s">
        <v>20</v>
      </c>
      <c r="C3101" t="s">
        <v>22</v>
      </c>
      <c r="D3101">
        <v>1943</v>
      </c>
      <c r="E3101">
        <v>1</v>
      </c>
    </row>
    <row r="3102" spans="1:5">
      <c r="A3102">
        <v>3101</v>
      </c>
      <c r="B3102" t="s">
        <v>21</v>
      </c>
      <c r="C3102" t="s">
        <v>22</v>
      </c>
      <c r="D3102">
        <v>3690</v>
      </c>
      <c r="E3102">
        <v>1</v>
      </c>
    </row>
    <row r="3103" spans="1:5">
      <c r="A3103">
        <v>3102</v>
      </c>
      <c r="B3103" t="s">
        <v>9</v>
      </c>
      <c r="C3103" t="s">
        <v>22</v>
      </c>
      <c r="D3103">
        <v>3488</v>
      </c>
      <c r="E3103">
        <v>1</v>
      </c>
    </row>
    <row r="3104" spans="1:5">
      <c r="A3104">
        <v>3103</v>
      </c>
      <c r="B3104" t="s">
        <v>17</v>
      </c>
      <c r="C3104" t="s">
        <v>22</v>
      </c>
      <c r="D3104">
        <v>2749</v>
      </c>
      <c r="E3104">
        <v>1</v>
      </c>
    </row>
    <row r="3105" spans="1:5">
      <c r="A3105">
        <v>3104</v>
      </c>
      <c r="B3105" t="s">
        <v>9</v>
      </c>
      <c r="C3105" t="s">
        <v>22</v>
      </c>
      <c r="D3105">
        <v>1857</v>
      </c>
      <c r="E3105">
        <v>1</v>
      </c>
    </row>
    <row r="3106" spans="1:5">
      <c r="A3106">
        <v>3105</v>
      </c>
      <c r="B3106" t="s">
        <v>19</v>
      </c>
      <c r="C3106" t="s">
        <v>22</v>
      </c>
      <c r="D3106">
        <v>2633</v>
      </c>
      <c r="E3106">
        <v>1</v>
      </c>
    </row>
    <row r="3107" spans="1:5">
      <c r="A3107">
        <v>3106</v>
      </c>
      <c r="B3107" t="s">
        <v>20</v>
      </c>
      <c r="C3107" t="s">
        <v>22</v>
      </c>
      <c r="D3107">
        <v>3234</v>
      </c>
      <c r="E3107">
        <v>1</v>
      </c>
    </row>
    <row r="3108" spans="1:5">
      <c r="A3108">
        <v>3107</v>
      </c>
      <c r="B3108" t="s">
        <v>21</v>
      </c>
      <c r="C3108" t="s">
        <v>22</v>
      </c>
      <c r="D3108">
        <v>1005</v>
      </c>
      <c r="E3108">
        <v>1</v>
      </c>
    </row>
    <row r="3109" spans="1:5">
      <c r="A3109">
        <v>3108</v>
      </c>
      <c r="B3109" t="s">
        <v>9</v>
      </c>
      <c r="C3109" t="s">
        <v>22</v>
      </c>
      <c r="D3109">
        <v>2857</v>
      </c>
      <c r="E3109">
        <v>1</v>
      </c>
    </row>
    <row r="3110" spans="1:5">
      <c r="A3110">
        <v>3109</v>
      </c>
      <c r="B3110" t="s">
        <v>17</v>
      </c>
      <c r="C3110" t="s">
        <v>22</v>
      </c>
      <c r="D3110">
        <v>3115</v>
      </c>
      <c r="E3110">
        <v>1</v>
      </c>
    </row>
    <row r="3111" spans="1:5">
      <c r="A3111">
        <v>3110</v>
      </c>
      <c r="B3111" t="s">
        <v>9</v>
      </c>
      <c r="C3111" t="s">
        <v>22</v>
      </c>
      <c r="D3111">
        <v>2637</v>
      </c>
      <c r="E3111">
        <v>1</v>
      </c>
    </row>
    <row r="3112" spans="1:5">
      <c r="A3112">
        <v>3111</v>
      </c>
      <c r="B3112" t="s">
        <v>19</v>
      </c>
      <c r="C3112" t="s">
        <v>22</v>
      </c>
      <c r="D3112">
        <v>1899</v>
      </c>
      <c r="E3112">
        <v>1</v>
      </c>
    </row>
    <row r="3113" spans="1:5">
      <c r="A3113">
        <v>3112</v>
      </c>
      <c r="B3113" t="s">
        <v>20</v>
      </c>
      <c r="C3113" t="s">
        <v>22</v>
      </c>
      <c r="D3113">
        <v>2419</v>
      </c>
      <c r="E3113">
        <v>1</v>
      </c>
    </row>
    <row r="3114" spans="1:5">
      <c r="A3114">
        <v>3113</v>
      </c>
      <c r="B3114" t="s">
        <v>21</v>
      </c>
      <c r="C3114" t="s">
        <v>22</v>
      </c>
      <c r="D3114">
        <v>2439</v>
      </c>
      <c r="E3114">
        <v>1</v>
      </c>
    </row>
    <row r="3115" spans="1:5">
      <c r="A3115">
        <v>3114</v>
      </c>
      <c r="B3115" t="s">
        <v>9</v>
      </c>
      <c r="C3115" t="s">
        <v>22</v>
      </c>
      <c r="D3115">
        <v>1652</v>
      </c>
      <c r="E3115">
        <v>1</v>
      </c>
    </row>
    <row r="3116" spans="1:5">
      <c r="A3116">
        <v>3115</v>
      </c>
      <c r="B3116" t="s">
        <v>17</v>
      </c>
      <c r="C3116" t="s">
        <v>22</v>
      </c>
      <c r="D3116">
        <v>3133</v>
      </c>
      <c r="E3116">
        <v>1</v>
      </c>
    </row>
    <row r="3117" spans="1:5">
      <c r="A3117">
        <v>3116</v>
      </c>
      <c r="B3117" t="s">
        <v>9</v>
      </c>
      <c r="C3117" t="s">
        <v>22</v>
      </c>
      <c r="D3117">
        <v>1716</v>
      </c>
      <c r="E3117">
        <v>1</v>
      </c>
    </row>
    <row r="3118" spans="1:5">
      <c r="A3118">
        <v>3117</v>
      </c>
      <c r="B3118" t="s">
        <v>19</v>
      </c>
      <c r="C3118" t="s">
        <v>22</v>
      </c>
      <c r="D3118">
        <v>3814</v>
      </c>
      <c r="E3118">
        <v>1</v>
      </c>
    </row>
    <row r="3119" spans="1:5">
      <c r="A3119">
        <v>3118</v>
      </c>
      <c r="B3119" t="s">
        <v>20</v>
      </c>
      <c r="C3119" t="s">
        <v>22</v>
      </c>
      <c r="D3119">
        <v>1420</v>
      </c>
      <c r="E3119">
        <v>1</v>
      </c>
    </row>
    <row r="3120" spans="1:5">
      <c r="A3120">
        <v>3119</v>
      </c>
      <c r="B3120" t="s">
        <v>21</v>
      </c>
      <c r="C3120" t="s">
        <v>22</v>
      </c>
      <c r="D3120">
        <v>3624</v>
      </c>
      <c r="E3120">
        <v>1</v>
      </c>
    </row>
    <row r="3121" spans="1:5">
      <c r="A3121">
        <v>3120</v>
      </c>
      <c r="B3121" t="s">
        <v>9</v>
      </c>
      <c r="C3121" t="s">
        <v>22</v>
      </c>
      <c r="D3121">
        <v>1043</v>
      </c>
      <c r="E3121">
        <v>1</v>
      </c>
    </row>
    <row r="3122" spans="1:5">
      <c r="A3122">
        <v>3121</v>
      </c>
      <c r="B3122" t="s">
        <v>17</v>
      </c>
      <c r="C3122" t="s">
        <v>22</v>
      </c>
      <c r="D3122">
        <v>2726</v>
      </c>
      <c r="E3122">
        <v>1</v>
      </c>
    </row>
    <row r="3123" spans="1:5">
      <c r="A3123">
        <v>3122</v>
      </c>
      <c r="B3123" t="s">
        <v>9</v>
      </c>
      <c r="C3123" t="s">
        <v>22</v>
      </c>
      <c r="D3123">
        <v>3198</v>
      </c>
      <c r="E3123">
        <v>1</v>
      </c>
    </row>
    <row r="3124" spans="1:5">
      <c r="A3124">
        <v>3123</v>
      </c>
      <c r="B3124" t="s">
        <v>19</v>
      </c>
      <c r="C3124" t="s">
        <v>22</v>
      </c>
      <c r="D3124">
        <v>2231</v>
      </c>
      <c r="E3124">
        <v>1</v>
      </c>
    </row>
    <row r="3125" spans="1:5">
      <c r="A3125">
        <v>3124</v>
      </c>
      <c r="B3125" t="s">
        <v>20</v>
      </c>
      <c r="C3125" t="s">
        <v>22</v>
      </c>
      <c r="D3125">
        <v>3503</v>
      </c>
      <c r="E3125">
        <v>1</v>
      </c>
    </row>
    <row r="3126" spans="1:5">
      <c r="A3126">
        <v>3125</v>
      </c>
      <c r="B3126" t="s">
        <v>21</v>
      </c>
      <c r="C3126" t="s">
        <v>23</v>
      </c>
      <c r="D3126">
        <v>1664</v>
      </c>
      <c r="E3126">
        <v>1</v>
      </c>
    </row>
    <row r="3127" spans="1:5">
      <c r="A3127">
        <v>3126</v>
      </c>
      <c r="B3127" t="s">
        <v>9</v>
      </c>
      <c r="C3127" t="s">
        <v>23</v>
      </c>
      <c r="D3127">
        <v>3280</v>
      </c>
      <c r="E3127">
        <v>1</v>
      </c>
    </row>
    <row r="3128" spans="1:5">
      <c r="A3128">
        <v>3127</v>
      </c>
      <c r="B3128" t="s">
        <v>17</v>
      </c>
      <c r="C3128" t="s">
        <v>23</v>
      </c>
      <c r="D3128">
        <v>3672</v>
      </c>
      <c r="E3128">
        <v>1</v>
      </c>
    </row>
    <row r="3129" spans="1:5">
      <c r="A3129">
        <v>3128</v>
      </c>
      <c r="B3129" t="s">
        <v>9</v>
      </c>
      <c r="C3129" t="s">
        <v>23</v>
      </c>
      <c r="D3129">
        <v>3097</v>
      </c>
      <c r="E3129">
        <v>1</v>
      </c>
    </row>
    <row r="3130" spans="1:5">
      <c r="A3130">
        <v>3129</v>
      </c>
      <c r="B3130" t="s">
        <v>19</v>
      </c>
      <c r="C3130" t="s">
        <v>23</v>
      </c>
      <c r="D3130">
        <v>1740</v>
      </c>
      <c r="E3130">
        <v>1</v>
      </c>
    </row>
    <row r="3131" spans="1:5">
      <c r="A3131">
        <v>3130</v>
      </c>
      <c r="B3131" t="s">
        <v>20</v>
      </c>
      <c r="C3131" t="s">
        <v>23</v>
      </c>
      <c r="D3131">
        <v>2983</v>
      </c>
      <c r="E3131">
        <v>1</v>
      </c>
    </row>
    <row r="3132" spans="1:5">
      <c r="A3132">
        <v>3131</v>
      </c>
      <c r="B3132" t="s">
        <v>21</v>
      </c>
      <c r="C3132" t="s">
        <v>23</v>
      </c>
      <c r="D3132">
        <v>3618</v>
      </c>
      <c r="E3132">
        <v>1</v>
      </c>
    </row>
    <row r="3133" spans="1:5">
      <c r="A3133">
        <v>3132</v>
      </c>
      <c r="B3133" t="s">
        <v>9</v>
      </c>
      <c r="C3133" t="s">
        <v>23</v>
      </c>
      <c r="D3133">
        <v>2686</v>
      </c>
      <c r="E3133">
        <v>1</v>
      </c>
    </row>
    <row r="3134" spans="1:5">
      <c r="A3134">
        <v>3133</v>
      </c>
      <c r="B3134" t="s">
        <v>17</v>
      </c>
      <c r="C3134" t="s">
        <v>23</v>
      </c>
      <c r="D3134">
        <v>2476</v>
      </c>
      <c r="E3134">
        <v>1</v>
      </c>
    </row>
    <row r="3135" spans="1:5">
      <c r="A3135">
        <v>3134</v>
      </c>
      <c r="B3135" t="s">
        <v>9</v>
      </c>
      <c r="C3135" t="s">
        <v>23</v>
      </c>
      <c r="D3135">
        <v>1443</v>
      </c>
      <c r="E3135">
        <v>1</v>
      </c>
    </row>
    <row r="3136" spans="1:5">
      <c r="A3136">
        <v>3135</v>
      </c>
      <c r="B3136" t="s">
        <v>19</v>
      </c>
      <c r="C3136" t="s">
        <v>23</v>
      </c>
      <c r="D3136">
        <v>5916</v>
      </c>
      <c r="E3136">
        <v>1</v>
      </c>
    </row>
    <row r="3137" spans="1:5">
      <c r="A3137">
        <v>3136</v>
      </c>
      <c r="B3137" t="s">
        <v>20</v>
      </c>
      <c r="C3137" t="s">
        <v>23</v>
      </c>
      <c r="D3137">
        <v>5031</v>
      </c>
      <c r="E3137">
        <v>0</v>
      </c>
    </row>
    <row r="3138" spans="1:5">
      <c r="A3138">
        <v>3137</v>
      </c>
      <c r="B3138" t="s">
        <v>21</v>
      </c>
      <c r="C3138" t="s">
        <v>23</v>
      </c>
      <c r="D3138">
        <v>5956</v>
      </c>
      <c r="E3138">
        <v>0</v>
      </c>
    </row>
    <row r="3139" spans="1:5">
      <c r="A3139">
        <v>3138</v>
      </c>
      <c r="B3139" t="s">
        <v>9</v>
      </c>
      <c r="C3139" t="s">
        <v>23</v>
      </c>
      <c r="D3139">
        <v>4245</v>
      </c>
      <c r="E3139">
        <v>0</v>
      </c>
    </row>
    <row r="3140" spans="1:5">
      <c r="A3140">
        <v>3139</v>
      </c>
      <c r="B3140" t="s">
        <v>17</v>
      </c>
      <c r="C3140" t="s">
        <v>23</v>
      </c>
      <c r="D3140">
        <v>4622</v>
      </c>
      <c r="E3140">
        <v>0</v>
      </c>
    </row>
    <row r="3141" spans="1:5">
      <c r="A3141">
        <v>3140</v>
      </c>
      <c r="B3141" t="s">
        <v>9</v>
      </c>
      <c r="C3141" t="s">
        <v>23</v>
      </c>
      <c r="D3141">
        <v>4186</v>
      </c>
      <c r="E3141">
        <v>1</v>
      </c>
    </row>
    <row r="3142" spans="1:5">
      <c r="A3142">
        <v>3141</v>
      </c>
      <c r="B3142" t="s">
        <v>19</v>
      </c>
      <c r="C3142" t="s">
        <v>23</v>
      </c>
      <c r="D3142">
        <v>4732</v>
      </c>
      <c r="E3142">
        <v>0</v>
      </c>
    </row>
    <row r="3143" spans="1:5">
      <c r="A3143">
        <v>3142</v>
      </c>
      <c r="B3143" t="s">
        <v>20</v>
      </c>
      <c r="C3143" t="s">
        <v>23</v>
      </c>
      <c r="D3143">
        <v>4597</v>
      </c>
      <c r="E3143">
        <v>1</v>
      </c>
    </row>
    <row r="3144" spans="1:5">
      <c r="A3144">
        <v>3143</v>
      </c>
      <c r="B3144" t="s">
        <v>21</v>
      </c>
      <c r="C3144" t="s">
        <v>23</v>
      </c>
      <c r="D3144">
        <v>4651</v>
      </c>
      <c r="E3144">
        <v>1</v>
      </c>
    </row>
    <row r="3145" spans="1:5">
      <c r="A3145">
        <v>3144</v>
      </c>
      <c r="B3145" t="s">
        <v>9</v>
      </c>
      <c r="C3145" t="s">
        <v>23</v>
      </c>
      <c r="D3145">
        <v>5085</v>
      </c>
      <c r="E3145">
        <v>0</v>
      </c>
    </row>
    <row r="3146" spans="1:5">
      <c r="A3146">
        <v>3145</v>
      </c>
      <c r="B3146" t="s">
        <v>17</v>
      </c>
      <c r="C3146" t="s">
        <v>23</v>
      </c>
      <c r="D3146">
        <v>5335</v>
      </c>
      <c r="E3146">
        <v>0</v>
      </c>
    </row>
    <row r="3147" spans="1:5">
      <c r="A3147">
        <v>3146</v>
      </c>
      <c r="B3147" t="s">
        <v>9</v>
      </c>
      <c r="C3147" t="s">
        <v>23</v>
      </c>
      <c r="D3147">
        <v>4971</v>
      </c>
      <c r="E3147">
        <v>0</v>
      </c>
    </row>
    <row r="3148" spans="1:5">
      <c r="A3148">
        <v>3147</v>
      </c>
      <c r="B3148" t="s">
        <v>19</v>
      </c>
      <c r="C3148" t="s">
        <v>18</v>
      </c>
      <c r="D3148">
        <v>4883</v>
      </c>
      <c r="E3148">
        <v>0</v>
      </c>
    </row>
    <row r="3149" spans="1:5">
      <c r="A3149">
        <v>3148</v>
      </c>
      <c r="B3149" t="s">
        <v>20</v>
      </c>
      <c r="C3149" t="s">
        <v>18</v>
      </c>
      <c r="D3149">
        <v>4559</v>
      </c>
      <c r="E3149">
        <v>0</v>
      </c>
    </row>
    <row r="3150" spans="1:5">
      <c r="A3150">
        <v>3149</v>
      </c>
      <c r="B3150" t="s">
        <v>21</v>
      </c>
      <c r="C3150" t="s">
        <v>18</v>
      </c>
      <c r="D3150">
        <v>5632</v>
      </c>
      <c r="E3150">
        <v>1</v>
      </c>
    </row>
    <row r="3151" spans="1:5">
      <c r="A3151">
        <v>3150</v>
      </c>
      <c r="B3151" t="s">
        <v>9</v>
      </c>
      <c r="C3151" t="s">
        <v>18</v>
      </c>
      <c r="D3151">
        <v>5958</v>
      </c>
      <c r="E3151">
        <v>0</v>
      </c>
    </row>
    <row r="3152" spans="1:5">
      <c r="A3152">
        <v>3151</v>
      </c>
      <c r="B3152" t="s">
        <v>17</v>
      </c>
      <c r="C3152" t="s">
        <v>18</v>
      </c>
      <c r="D3152">
        <v>4943</v>
      </c>
      <c r="E3152">
        <v>0</v>
      </c>
    </row>
    <row r="3153" spans="1:5">
      <c r="A3153">
        <v>3152</v>
      </c>
      <c r="B3153" t="s">
        <v>9</v>
      </c>
      <c r="C3153" t="s">
        <v>18</v>
      </c>
      <c r="D3153">
        <v>4167</v>
      </c>
      <c r="E3153">
        <v>1</v>
      </c>
    </row>
    <row r="3154" spans="1:5">
      <c r="A3154">
        <v>3153</v>
      </c>
      <c r="B3154" t="s">
        <v>19</v>
      </c>
      <c r="C3154" t="s">
        <v>18</v>
      </c>
      <c r="D3154">
        <v>5695</v>
      </c>
      <c r="E3154">
        <v>0</v>
      </c>
    </row>
    <row r="3155" spans="1:5">
      <c r="A3155">
        <v>3154</v>
      </c>
      <c r="B3155" t="s">
        <v>20</v>
      </c>
      <c r="C3155" t="s">
        <v>18</v>
      </c>
      <c r="D3155">
        <v>5455</v>
      </c>
      <c r="E3155">
        <v>0</v>
      </c>
    </row>
    <row r="3156" spans="1:5">
      <c r="A3156">
        <v>3155</v>
      </c>
      <c r="B3156" t="s">
        <v>21</v>
      </c>
      <c r="C3156" t="s">
        <v>18</v>
      </c>
      <c r="D3156">
        <v>4974</v>
      </c>
      <c r="E3156">
        <v>1</v>
      </c>
    </row>
    <row r="3157" spans="1:5">
      <c r="A3157">
        <v>3156</v>
      </c>
      <c r="B3157" t="s">
        <v>9</v>
      </c>
      <c r="C3157" t="s">
        <v>18</v>
      </c>
      <c r="D3157">
        <v>5040</v>
      </c>
      <c r="E3157">
        <v>1</v>
      </c>
    </row>
    <row r="3158" spans="1:5">
      <c r="A3158">
        <v>3157</v>
      </c>
      <c r="B3158" t="s">
        <v>17</v>
      </c>
      <c r="C3158" t="s">
        <v>18</v>
      </c>
      <c r="D3158">
        <v>4013</v>
      </c>
      <c r="E3158">
        <v>1</v>
      </c>
    </row>
    <row r="3159" spans="1:5">
      <c r="A3159">
        <v>3158</v>
      </c>
      <c r="B3159" t="s">
        <v>9</v>
      </c>
      <c r="C3159" t="s">
        <v>18</v>
      </c>
      <c r="D3159">
        <v>5616</v>
      </c>
      <c r="E3159">
        <v>0</v>
      </c>
    </row>
    <row r="3160" spans="1:5">
      <c r="A3160">
        <v>3159</v>
      </c>
      <c r="B3160" t="s">
        <v>19</v>
      </c>
      <c r="C3160" t="s">
        <v>18</v>
      </c>
      <c r="D3160">
        <v>5547</v>
      </c>
      <c r="E3160">
        <v>1</v>
      </c>
    </row>
    <row r="3161" spans="1:5">
      <c r="A3161">
        <v>3160</v>
      </c>
      <c r="B3161" t="s">
        <v>20</v>
      </c>
      <c r="C3161" t="s">
        <v>18</v>
      </c>
      <c r="D3161">
        <v>5429</v>
      </c>
      <c r="E3161">
        <v>0</v>
      </c>
    </row>
    <row r="3162" spans="1:5">
      <c r="A3162">
        <v>3161</v>
      </c>
      <c r="B3162" t="s">
        <v>21</v>
      </c>
      <c r="C3162" t="s">
        <v>18</v>
      </c>
      <c r="D3162">
        <v>4292</v>
      </c>
      <c r="E3162">
        <v>0</v>
      </c>
    </row>
    <row r="3163" spans="1:5">
      <c r="A3163">
        <v>3162</v>
      </c>
      <c r="B3163" t="s">
        <v>9</v>
      </c>
      <c r="C3163" t="s">
        <v>18</v>
      </c>
      <c r="D3163">
        <v>5558</v>
      </c>
      <c r="E3163">
        <v>0</v>
      </c>
    </row>
    <row r="3164" spans="1:5">
      <c r="A3164">
        <v>3163</v>
      </c>
      <c r="B3164" t="s">
        <v>17</v>
      </c>
      <c r="C3164" t="s">
        <v>18</v>
      </c>
      <c r="D3164">
        <v>4862</v>
      </c>
      <c r="E3164">
        <v>0</v>
      </c>
    </row>
    <row r="3165" spans="1:5">
      <c r="A3165">
        <v>3164</v>
      </c>
      <c r="B3165" t="s">
        <v>9</v>
      </c>
      <c r="C3165" t="s">
        <v>18</v>
      </c>
      <c r="D3165">
        <v>5834</v>
      </c>
      <c r="E3165">
        <v>0</v>
      </c>
    </row>
    <row r="3166" spans="1:5">
      <c r="A3166">
        <v>3165</v>
      </c>
      <c r="B3166" t="s">
        <v>19</v>
      </c>
      <c r="C3166" t="s">
        <v>18</v>
      </c>
      <c r="D3166">
        <v>5060</v>
      </c>
      <c r="E3166">
        <v>1</v>
      </c>
    </row>
    <row r="3167" spans="1:5">
      <c r="A3167">
        <v>3166</v>
      </c>
      <c r="B3167" t="s">
        <v>20</v>
      </c>
      <c r="C3167" t="s">
        <v>18</v>
      </c>
      <c r="D3167">
        <v>4811</v>
      </c>
      <c r="E3167">
        <v>0</v>
      </c>
    </row>
    <row r="3168" spans="1:5">
      <c r="A3168">
        <v>3167</v>
      </c>
      <c r="B3168" t="s">
        <v>21</v>
      </c>
      <c r="C3168" t="s">
        <v>18</v>
      </c>
      <c r="D3168">
        <v>5055</v>
      </c>
      <c r="E3168">
        <v>0</v>
      </c>
    </row>
    <row r="3169" spans="1:5">
      <c r="A3169">
        <v>3168</v>
      </c>
      <c r="B3169" t="s">
        <v>9</v>
      </c>
      <c r="C3169" t="s">
        <v>18</v>
      </c>
      <c r="D3169">
        <v>4342</v>
      </c>
      <c r="E3169">
        <v>1</v>
      </c>
    </row>
    <row r="3170" spans="1:5">
      <c r="A3170">
        <v>3169</v>
      </c>
      <c r="B3170" t="s">
        <v>17</v>
      </c>
      <c r="C3170" t="s">
        <v>22</v>
      </c>
      <c r="D3170">
        <v>1198</v>
      </c>
      <c r="E3170">
        <v>1</v>
      </c>
    </row>
    <row r="3171" spans="1:5">
      <c r="A3171">
        <v>3170</v>
      </c>
      <c r="B3171" t="s">
        <v>9</v>
      </c>
      <c r="C3171" t="s">
        <v>22</v>
      </c>
      <c r="D3171">
        <v>1247</v>
      </c>
      <c r="E3171">
        <v>0</v>
      </c>
    </row>
    <row r="3172" spans="1:5">
      <c r="A3172">
        <v>3171</v>
      </c>
      <c r="B3172" t="s">
        <v>19</v>
      </c>
      <c r="C3172" t="s">
        <v>22</v>
      </c>
      <c r="D3172">
        <v>5824</v>
      </c>
      <c r="E3172">
        <v>1</v>
      </c>
    </row>
    <row r="3173" spans="1:5">
      <c r="A3173">
        <v>3172</v>
      </c>
      <c r="B3173" t="s">
        <v>20</v>
      </c>
      <c r="C3173" t="s">
        <v>22</v>
      </c>
      <c r="D3173">
        <v>4002</v>
      </c>
      <c r="E3173">
        <v>1</v>
      </c>
    </row>
    <row r="3174" spans="1:5">
      <c r="A3174">
        <v>3173</v>
      </c>
      <c r="B3174" t="s">
        <v>21</v>
      </c>
      <c r="C3174" t="s">
        <v>22</v>
      </c>
      <c r="D3174">
        <v>4201</v>
      </c>
      <c r="E3174">
        <v>0</v>
      </c>
    </row>
    <row r="3175" spans="1:5">
      <c r="A3175">
        <v>3174</v>
      </c>
      <c r="B3175" t="s">
        <v>9</v>
      </c>
      <c r="C3175" t="s">
        <v>22</v>
      </c>
      <c r="D3175">
        <v>5927</v>
      </c>
      <c r="E3175">
        <v>0</v>
      </c>
    </row>
    <row r="3176" spans="1:5">
      <c r="A3176">
        <v>3175</v>
      </c>
      <c r="B3176" t="s">
        <v>17</v>
      </c>
      <c r="C3176" t="s">
        <v>22</v>
      </c>
      <c r="D3176">
        <v>4909</v>
      </c>
      <c r="E3176">
        <v>1</v>
      </c>
    </row>
    <row r="3177" spans="1:5">
      <c r="A3177">
        <v>3176</v>
      </c>
      <c r="B3177" t="s">
        <v>9</v>
      </c>
      <c r="C3177" t="s">
        <v>22</v>
      </c>
      <c r="D3177">
        <v>4444</v>
      </c>
      <c r="E3177">
        <v>1</v>
      </c>
    </row>
    <row r="3178" spans="1:5">
      <c r="A3178">
        <v>3177</v>
      </c>
      <c r="B3178" t="s">
        <v>19</v>
      </c>
      <c r="C3178" t="s">
        <v>22</v>
      </c>
      <c r="D3178">
        <v>4388</v>
      </c>
      <c r="E3178">
        <v>1</v>
      </c>
    </row>
    <row r="3179" spans="1:5">
      <c r="A3179">
        <v>3178</v>
      </c>
      <c r="B3179" t="s">
        <v>20</v>
      </c>
      <c r="C3179" t="s">
        <v>22</v>
      </c>
      <c r="D3179">
        <v>5622</v>
      </c>
      <c r="E3179">
        <v>0</v>
      </c>
    </row>
    <row r="3180" spans="1:5">
      <c r="A3180">
        <v>3179</v>
      </c>
      <c r="B3180" t="s">
        <v>21</v>
      </c>
      <c r="C3180" t="s">
        <v>22</v>
      </c>
      <c r="D3180">
        <v>5588</v>
      </c>
      <c r="E3180">
        <v>0</v>
      </c>
    </row>
    <row r="3181" spans="1:5">
      <c r="A3181">
        <v>3180</v>
      </c>
      <c r="B3181" t="s">
        <v>9</v>
      </c>
      <c r="C3181" t="s">
        <v>22</v>
      </c>
      <c r="D3181">
        <v>5305</v>
      </c>
      <c r="E3181">
        <v>0</v>
      </c>
    </row>
    <row r="3182" spans="1:5">
      <c r="A3182">
        <v>3181</v>
      </c>
      <c r="B3182" t="s">
        <v>17</v>
      </c>
      <c r="C3182" t="s">
        <v>22</v>
      </c>
      <c r="D3182">
        <v>4026</v>
      </c>
      <c r="E3182">
        <v>1</v>
      </c>
    </row>
    <row r="3183" spans="1:5">
      <c r="A3183">
        <v>3182</v>
      </c>
      <c r="B3183" t="s">
        <v>9</v>
      </c>
      <c r="C3183" t="s">
        <v>22</v>
      </c>
      <c r="D3183">
        <v>5412</v>
      </c>
      <c r="E3183">
        <v>0</v>
      </c>
    </row>
    <row r="3184" spans="1:5">
      <c r="A3184">
        <v>3183</v>
      </c>
      <c r="B3184" t="s">
        <v>19</v>
      </c>
      <c r="C3184" t="s">
        <v>22</v>
      </c>
      <c r="D3184">
        <v>5721</v>
      </c>
      <c r="E3184">
        <v>1</v>
      </c>
    </row>
    <row r="3185" spans="1:5">
      <c r="A3185">
        <v>3184</v>
      </c>
      <c r="B3185" t="s">
        <v>20</v>
      </c>
      <c r="C3185" t="s">
        <v>22</v>
      </c>
      <c r="D3185">
        <v>4710</v>
      </c>
      <c r="E3185">
        <v>0</v>
      </c>
    </row>
    <row r="3186" spans="1:5">
      <c r="A3186">
        <v>3185</v>
      </c>
      <c r="B3186" t="s">
        <v>21</v>
      </c>
      <c r="C3186" t="s">
        <v>22</v>
      </c>
      <c r="D3186">
        <v>4666</v>
      </c>
      <c r="E3186">
        <v>1</v>
      </c>
    </row>
    <row r="3187" spans="1:5">
      <c r="A3187">
        <v>3186</v>
      </c>
      <c r="B3187" t="s">
        <v>9</v>
      </c>
      <c r="C3187" t="s">
        <v>22</v>
      </c>
      <c r="D3187">
        <v>4842</v>
      </c>
      <c r="E3187">
        <v>0</v>
      </c>
    </row>
    <row r="3188" spans="1:5">
      <c r="A3188">
        <v>3187</v>
      </c>
      <c r="B3188" t="s">
        <v>17</v>
      </c>
      <c r="C3188" t="s">
        <v>22</v>
      </c>
      <c r="D3188">
        <v>4231</v>
      </c>
      <c r="E3188">
        <v>0</v>
      </c>
    </row>
    <row r="3189" spans="1:5">
      <c r="A3189">
        <v>3188</v>
      </c>
      <c r="B3189" t="s">
        <v>9</v>
      </c>
      <c r="C3189" t="s">
        <v>22</v>
      </c>
      <c r="D3189">
        <v>5755</v>
      </c>
      <c r="E3189">
        <v>0</v>
      </c>
    </row>
    <row r="3190" spans="1:5">
      <c r="A3190">
        <v>3189</v>
      </c>
      <c r="B3190" t="s">
        <v>19</v>
      </c>
      <c r="C3190" t="s">
        <v>22</v>
      </c>
      <c r="D3190">
        <v>4847</v>
      </c>
      <c r="E3190">
        <v>0</v>
      </c>
    </row>
    <row r="3191" spans="1:5">
      <c r="A3191">
        <v>3190</v>
      </c>
      <c r="B3191" t="s">
        <v>20</v>
      </c>
      <c r="C3191" t="s">
        <v>22</v>
      </c>
      <c r="D3191">
        <v>5141</v>
      </c>
      <c r="E3191">
        <v>1</v>
      </c>
    </row>
    <row r="3192" spans="1:5">
      <c r="A3192">
        <v>3191</v>
      </c>
      <c r="B3192" t="s">
        <v>21</v>
      </c>
      <c r="C3192" t="s">
        <v>22</v>
      </c>
      <c r="D3192">
        <v>4195</v>
      </c>
      <c r="E3192">
        <v>0</v>
      </c>
    </row>
    <row r="3193" spans="1:5">
      <c r="A3193">
        <v>3192</v>
      </c>
      <c r="B3193" t="s">
        <v>9</v>
      </c>
      <c r="C3193" t="s">
        <v>22</v>
      </c>
      <c r="D3193">
        <v>5540</v>
      </c>
      <c r="E3193">
        <v>0</v>
      </c>
    </row>
    <row r="3194" spans="1:5">
      <c r="A3194">
        <v>3193</v>
      </c>
      <c r="B3194" t="s">
        <v>17</v>
      </c>
      <c r="C3194" t="s">
        <v>22</v>
      </c>
      <c r="D3194">
        <v>4374</v>
      </c>
      <c r="E3194">
        <v>0</v>
      </c>
    </row>
    <row r="3195" spans="1:5">
      <c r="A3195">
        <v>3194</v>
      </c>
      <c r="B3195" t="s">
        <v>9</v>
      </c>
      <c r="C3195" t="s">
        <v>22</v>
      </c>
      <c r="D3195">
        <v>5197</v>
      </c>
      <c r="E3195">
        <v>1</v>
      </c>
    </row>
    <row r="3196" spans="1:5">
      <c r="A3196">
        <v>3195</v>
      </c>
      <c r="B3196" t="s">
        <v>19</v>
      </c>
      <c r="C3196" t="s">
        <v>22</v>
      </c>
      <c r="D3196">
        <v>1293</v>
      </c>
      <c r="E3196">
        <v>0</v>
      </c>
    </row>
    <row r="3197" spans="1:5">
      <c r="A3197">
        <v>3196</v>
      </c>
      <c r="B3197" t="s">
        <v>20</v>
      </c>
      <c r="C3197" t="s">
        <v>22</v>
      </c>
      <c r="D3197">
        <v>1747</v>
      </c>
      <c r="E3197">
        <v>1</v>
      </c>
    </row>
    <row r="3198" spans="1:5">
      <c r="A3198">
        <v>3197</v>
      </c>
      <c r="B3198" t="s">
        <v>21</v>
      </c>
      <c r="C3198" t="s">
        <v>22</v>
      </c>
      <c r="D3198">
        <v>1149</v>
      </c>
      <c r="E3198">
        <v>0</v>
      </c>
    </row>
    <row r="3199" spans="1:5">
      <c r="A3199">
        <v>3198</v>
      </c>
      <c r="B3199" t="s">
        <v>9</v>
      </c>
      <c r="C3199" t="s">
        <v>22</v>
      </c>
      <c r="D3199">
        <v>1678</v>
      </c>
      <c r="E3199">
        <v>0</v>
      </c>
    </row>
    <row r="3200" spans="1:5">
      <c r="A3200">
        <v>3199</v>
      </c>
      <c r="B3200" t="s">
        <v>17</v>
      </c>
      <c r="C3200" t="s">
        <v>22</v>
      </c>
      <c r="D3200">
        <v>1887</v>
      </c>
      <c r="E3200">
        <v>0</v>
      </c>
    </row>
    <row r="3201" spans="1:5">
      <c r="A3201">
        <v>3200</v>
      </c>
      <c r="B3201" t="s">
        <v>9</v>
      </c>
      <c r="C3201" t="s">
        <v>22</v>
      </c>
      <c r="D3201">
        <v>1931</v>
      </c>
      <c r="E3201">
        <v>0</v>
      </c>
    </row>
    <row r="3202" spans="1:5">
      <c r="A3202">
        <v>3201</v>
      </c>
      <c r="B3202" t="s">
        <v>19</v>
      </c>
      <c r="C3202" t="s">
        <v>22</v>
      </c>
      <c r="D3202">
        <v>1991</v>
      </c>
      <c r="E3202">
        <v>0</v>
      </c>
    </row>
    <row r="3203" spans="1:5">
      <c r="A3203">
        <v>3202</v>
      </c>
      <c r="B3203" t="s">
        <v>20</v>
      </c>
      <c r="C3203" t="s">
        <v>22</v>
      </c>
      <c r="D3203">
        <v>1648</v>
      </c>
      <c r="E3203">
        <v>0</v>
      </c>
    </row>
    <row r="3204" spans="1:5">
      <c r="A3204">
        <v>3203</v>
      </c>
      <c r="B3204" t="s">
        <v>21</v>
      </c>
      <c r="C3204" t="s">
        <v>22</v>
      </c>
      <c r="D3204">
        <v>4355</v>
      </c>
      <c r="E3204">
        <v>1</v>
      </c>
    </row>
    <row r="3205" spans="1:5">
      <c r="A3205">
        <v>3204</v>
      </c>
      <c r="B3205" t="s">
        <v>9</v>
      </c>
      <c r="C3205" t="s">
        <v>22</v>
      </c>
      <c r="D3205">
        <v>4282</v>
      </c>
      <c r="E3205">
        <v>0</v>
      </c>
    </row>
    <row r="3206" spans="1:5">
      <c r="A3206">
        <v>3205</v>
      </c>
      <c r="B3206" t="s">
        <v>17</v>
      </c>
      <c r="C3206" t="s">
        <v>22</v>
      </c>
      <c r="D3206">
        <v>4312</v>
      </c>
      <c r="E3206">
        <v>0</v>
      </c>
    </row>
    <row r="3207" spans="1:5">
      <c r="A3207">
        <v>3206</v>
      </c>
      <c r="B3207" t="s">
        <v>9</v>
      </c>
      <c r="C3207" t="s">
        <v>22</v>
      </c>
      <c r="D3207">
        <v>4331</v>
      </c>
      <c r="E3207">
        <v>0</v>
      </c>
    </row>
    <row r="3208" spans="1:5">
      <c r="A3208">
        <v>3207</v>
      </c>
      <c r="B3208" t="s">
        <v>19</v>
      </c>
      <c r="C3208" t="s">
        <v>22</v>
      </c>
      <c r="D3208">
        <v>5138</v>
      </c>
      <c r="E3208">
        <v>0</v>
      </c>
    </row>
    <row r="3209" spans="1:5">
      <c r="A3209">
        <v>3208</v>
      </c>
      <c r="B3209" t="s">
        <v>20</v>
      </c>
      <c r="C3209" t="s">
        <v>22</v>
      </c>
      <c r="D3209">
        <v>4388</v>
      </c>
      <c r="E3209">
        <v>0</v>
      </c>
    </row>
    <row r="3210" spans="1:5">
      <c r="A3210">
        <v>3209</v>
      </c>
      <c r="B3210" t="s">
        <v>21</v>
      </c>
      <c r="C3210" t="s">
        <v>22</v>
      </c>
      <c r="D3210">
        <v>5435</v>
      </c>
      <c r="E3210">
        <v>0</v>
      </c>
    </row>
    <row r="3211" spans="1:5">
      <c r="A3211">
        <v>3210</v>
      </c>
      <c r="B3211" t="s">
        <v>9</v>
      </c>
      <c r="C3211" t="s">
        <v>22</v>
      </c>
      <c r="D3211">
        <v>5836</v>
      </c>
      <c r="E3211">
        <v>0</v>
      </c>
    </row>
    <row r="3212" spans="1:5">
      <c r="A3212">
        <v>3211</v>
      </c>
      <c r="B3212" t="s">
        <v>17</v>
      </c>
      <c r="C3212" t="s">
        <v>22</v>
      </c>
      <c r="D3212">
        <v>5410</v>
      </c>
      <c r="E3212">
        <v>0</v>
      </c>
    </row>
    <row r="3213" spans="1:5">
      <c r="A3213">
        <v>3212</v>
      </c>
      <c r="B3213" t="s">
        <v>9</v>
      </c>
      <c r="C3213" t="s">
        <v>22</v>
      </c>
      <c r="D3213">
        <v>4015</v>
      </c>
      <c r="E3213">
        <v>0</v>
      </c>
    </row>
    <row r="3214" spans="1:5">
      <c r="A3214">
        <v>3213</v>
      </c>
      <c r="B3214" t="s">
        <v>19</v>
      </c>
      <c r="C3214" t="s">
        <v>22</v>
      </c>
      <c r="D3214">
        <v>4909</v>
      </c>
      <c r="E3214">
        <v>0</v>
      </c>
    </row>
    <row r="3215" spans="1:5">
      <c r="A3215">
        <v>3214</v>
      </c>
      <c r="B3215" t="s">
        <v>20</v>
      </c>
      <c r="C3215" t="s">
        <v>22</v>
      </c>
      <c r="D3215">
        <v>4398</v>
      </c>
      <c r="E3215">
        <v>1</v>
      </c>
    </row>
    <row r="3216" spans="1:5">
      <c r="A3216">
        <v>3215</v>
      </c>
      <c r="B3216" t="s">
        <v>21</v>
      </c>
      <c r="C3216" t="s">
        <v>22</v>
      </c>
      <c r="D3216">
        <v>4028</v>
      </c>
      <c r="E3216">
        <v>0</v>
      </c>
    </row>
    <row r="3217" spans="1:5">
      <c r="A3217">
        <v>3216</v>
      </c>
      <c r="B3217" t="s">
        <v>9</v>
      </c>
      <c r="C3217" t="s">
        <v>22</v>
      </c>
      <c r="D3217">
        <v>4546</v>
      </c>
      <c r="E3217">
        <v>0</v>
      </c>
    </row>
    <row r="3218" spans="1:5">
      <c r="A3218">
        <v>3217</v>
      </c>
      <c r="B3218" t="s">
        <v>17</v>
      </c>
      <c r="C3218" t="s">
        <v>22</v>
      </c>
      <c r="D3218">
        <v>5735</v>
      </c>
      <c r="E3218">
        <v>1</v>
      </c>
    </row>
    <row r="3219" spans="1:5">
      <c r="A3219">
        <v>3218</v>
      </c>
      <c r="B3219" t="s">
        <v>9</v>
      </c>
      <c r="C3219" t="s">
        <v>22</v>
      </c>
      <c r="D3219">
        <v>4432</v>
      </c>
      <c r="E3219">
        <v>1</v>
      </c>
    </row>
    <row r="3220" spans="1:5">
      <c r="A3220">
        <v>3219</v>
      </c>
      <c r="B3220" t="s">
        <v>19</v>
      </c>
      <c r="C3220" t="s">
        <v>22</v>
      </c>
      <c r="D3220">
        <v>4379</v>
      </c>
      <c r="E3220">
        <v>1</v>
      </c>
    </row>
    <row r="3221" spans="1:5">
      <c r="A3221">
        <v>3220</v>
      </c>
      <c r="B3221" t="s">
        <v>20</v>
      </c>
      <c r="C3221" t="s">
        <v>22</v>
      </c>
      <c r="D3221">
        <v>5219</v>
      </c>
      <c r="E3221">
        <v>0</v>
      </c>
    </row>
    <row r="3222" spans="1:5">
      <c r="A3222">
        <v>3221</v>
      </c>
      <c r="B3222" t="s">
        <v>21</v>
      </c>
      <c r="C3222" t="s">
        <v>22</v>
      </c>
      <c r="D3222">
        <v>4868</v>
      </c>
      <c r="E3222">
        <v>1</v>
      </c>
    </row>
    <row r="3223" spans="1:5">
      <c r="A3223">
        <v>3222</v>
      </c>
      <c r="B3223" t="s">
        <v>9</v>
      </c>
      <c r="C3223" t="s">
        <v>22</v>
      </c>
      <c r="D3223">
        <v>5481</v>
      </c>
      <c r="E3223">
        <v>1</v>
      </c>
    </row>
    <row r="3224" spans="1:5">
      <c r="A3224">
        <v>3223</v>
      </c>
      <c r="B3224" t="s">
        <v>17</v>
      </c>
      <c r="C3224" t="s">
        <v>22</v>
      </c>
      <c r="D3224">
        <v>4211</v>
      </c>
      <c r="E3224">
        <v>0</v>
      </c>
    </row>
    <row r="3225" spans="1:5">
      <c r="A3225">
        <v>3224</v>
      </c>
      <c r="B3225" t="s">
        <v>9</v>
      </c>
      <c r="C3225" t="s">
        <v>22</v>
      </c>
      <c r="D3225">
        <v>4489</v>
      </c>
      <c r="E3225">
        <v>0</v>
      </c>
    </row>
    <row r="3226" spans="1:5">
      <c r="A3226">
        <v>3225</v>
      </c>
      <c r="B3226" t="s">
        <v>19</v>
      </c>
      <c r="C3226" t="s">
        <v>22</v>
      </c>
      <c r="D3226">
        <v>4046</v>
      </c>
      <c r="E3226">
        <v>0</v>
      </c>
    </row>
    <row r="3227" spans="1:5">
      <c r="A3227">
        <v>3226</v>
      </c>
      <c r="B3227" t="s">
        <v>20</v>
      </c>
      <c r="C3227" t="s">
        <v>22</v>
      </c>
      <c r="D3227">
        <v>4105</v>
      </c>
      <c r="E3227">
        <v>1</v>
      </c>
    </row>
    <row r="3228" spans="1:5">
      <c r="A3228">
        <v>3227</v>
      </c>
      <c r="B3228" t="s">
        <v>21</v>
      </c>
      <c r="C3228" t="s">
        <v>22</v>
      </c>
      <c r="D3228">
        <v>4743</v>
      </c>
      <c r="E3228">
        <v>1</v>
      </c>
    </row>
    <row r="3229" spans="1:5">
      <c r="A3229">
        <v>3228</v>
      </c>
      <c r="B3229" t="s">
        <v>9</v>
      </c>
      <c r="C3229" t="s">
        <v>22</v>
      </c>
      <c r="D3229">
        <v>5714</v>
      </c>
      <c r="E3229">
        <v>0</v>
      </c>
    </row>
    <row r="3230" spans="1:5">
      <c r="A3230">
        <v>3229</v>
      </c>
      <c r="B3230" t="s">
        <v>17</v>
      </c>
      <c r="C3230" t="s">
        <v>22</v>
      </c>
      <c r="D3230">
        <v>5431</v>
      </c>
      <c r="E3230">
        <v>1</v>
      </c>
    </row>
    <row r="3231" spans="1:5">
      <c r="A3231">
        <v>3230</v>
      </c>
      <c r="B3231" t="s">
        <v>9</v>
      </c>
      <c r="C3231" t="s">
        <v>22</v>
      </c>
      <c r="D3231">
        <v>4277</v>
      </c>
      <c r="E3231">
        <v>0</v>
      </c>
    </row>
    <row r="3232" spans="1:5">
      <c r="A3232">
        <v>3231</v>
      </c>
      <c r="B3232" t="s">
        <v>19</v>
      </c>
      <c r="C3232" t="s">
        <v>22</v>
      </c>
      <c r="D3232">
        <v>5195</v>
      </c>
      <c r="E3232">
        <v>1</v>
      </c>
    </row>
    <row r="3233" spans="1:5">
      <c r="A3233">
        <v>3232</v>
      </c>
      <c r="B3233" t="s">
        <v>20</v>
      </c>
      <c r="C3233" t="s">
        <v>22</v>
      </c>
      <c r="D3233">
        <v>4691</v>
      </c>
      <c r="E3233">
        <v>0</v>
      </c>
    </row>
    <row r="3234" spans="1:5">
      <c r="A3234">
        <v>3233</v>
      </c>
      <c r="B3234" t="s">
        <v>21</v>
      </c>
      <c r="C3234" t="s">
        <v>22</v>
      </c>
      <c r="D3234">
        <v>5955</v>
      </c>
      <c r="E3234">
        <v>1</v>
      </c>
    </row>
    <row r="3235" spans="1:5">
      <c r="A3235">
        <v>3234</v>
      </c>
      <c r="B3235" t="s">
        <v>9</v>
      </c>
      <c r="C3235" t="s">
        <v>22</v>
      </c>
      <c r="D3235">
        <v>4190</v>
      </c>
      <c r="E3235">
        <v>0</v>
      </c>
    </row>
    <row r="3236" spans="1:5">
      <c r="A3236">
        <v>3235</v>
      </c>
      <c r="B3236" t="s">
        <v>17</v>
      </c>
      <c r="C3236" t="s">
        <v>22</v>
      </c>
      <c r="D3236">
        <v>5352</v>
      </c>
      <c r="E3236">
        <v>1</v>
      </c>
    </row>
    <row r="3237" spans="1:5">
      <c r="A3237">
        <v>3236</v>
      </c>
      <c r="B3237" t="s">
        <v>9</v>
      </c>
      <c r="C3237" t="s">
        <v>22</v>
      </c>
      <c r="D3237">
        <v>4554</v>
      </c>
      <c r="E3237">
        <v>1</v>
      </c>
    </row>
    <row r="3238" spans="1:5">
      <c r="A3238">
        <v>3237</v>
      </c>
      <c r="B3238" t="s">
        <v>19</v>
      </c>
      <c r="C3238" t="s">
        <v>22</v>
      </c>
      <c r="D3238">
        <v>4406</v>
      </c>
      <c r="E3238">
        <v>1</v>
      </c>
    </row>
    <row r="3239" spans="1:5">
      <c r="A3239">
        <v>3238</v>
      </c>
      <c r="B3239" t="s">
        <v>20</v>
      </c>
      <c r="C3239" t="s">
        <v>22</v>
      </c>
      <c r="D3239">
        <v>4445</v>
      </c>
      <c r="E3239">
        <v>0</v>
      </c>
    </row>
    <row r="3240" spans="1:5">
      <c r="A3240">
        <v>3239</v>
      </c>
      <c r="B3240" t="s">
        <v>21</v>
      </c>
      <c r="C3240" t="s">
        <v>22</v>
      </c>
      <c r="D3240">
        <v>5055</v>
      </c>
      <c r="E3240">
        <v>1</v>
      </c>
    </row>
    <row r="3241" spans="1:5">
      <c r="A3241">
        <v>3240</v>
      </c>
      <c r="B3241" t="s">
        <v>9</v>
      </c>
      <c r="C3241" t="s">
        <v>22</v>
      </c>
      <c r="D3241">
        <v>5122</v>
      </c>
      <c r="E3241">
        <v>1</v>
      </c>
    </row>
    <row r="3242" spans="1:5">
      <c r="A3242">
        <v>3241</v>
      </c>
      <c r="B3242" t="s">
        <v>17</v>
      </c>
      <c r="C3242" t="s">
        <v>22</v>
      </c>
      <c r="D3242">
        <v>4268</v>
      </c>
      <c r="E3242">
        <v>1</v>
      </c>
    </row>
    <row r="3243" spans="1:5">
      <c r="A3243">
        <v>3242</v>
      </c>
      <c r="B3243" t="s">
        <v>9</v>
      </c>
      <c r="C3243" t="s">
        <v>22</v>
      </c>
      <c r="D3243">
        <v>4716</v>
      </c>
      <c r="E3243">
        <v>1</v>
      </c>
    </row>
    <row r="3244" spans="1:5">
      <c r="A3244">
        <v>3243</v>
      </c>
      <c r="B3244" t="s">
        <v>19</v>
      </c>
      <c r="C3244" t="s">
        <v>22</v>
      </c>
      <c r="D3244">
        <v>5382</v>
      </c>
      <c r="E3244">
        <v>1</v>
      </c>
    </row>
    <row r="3245" spans="1:5">
      <c r="A3245">
        <v>3244</v>
      </c>
      <c r="B3245" t="s">
        <v>20</v>
      </c>
      <c r="C3245" t="s">
        <v>22</v>
      </c>
      <c r="D3245">
        <v>4658</v>
      </c>
      <c r="E3245">
        <v>1</v>
      </c>
    </row>
    <row r="3246" spans="1:5">
      <c r="A3246">
        <v>3245</v>
      </c>
      <c r="B3246" t="s">
        <v>21</v>
      </c>
      <c r="C3246" t="s">
        <v>22</v>
      </c>
      <c r="D3246">
        <v>5510</v>
      </c>
      <c r="E3246">
        <v>0</v>
      </c>
    </row>
    <row r="3247" spans="1:5">
      <c r="A3247">
        <v>3246</v>
      </c>
      <c r="B3247" t="s">
        <v>9</v>
      </c>
      <c r="C3247" t="s">
        <v>22</v>
      </c>
      <c r="D3247">
        <v>4524</v>
      </c>
      <c r="E3247">
        <v>1</v>
      </c>
    </row>
    <row r="3248" spans="1:5">
      <c r="A3248">
        <v>3247</v>
      </c>
      <c r="B3248" t="s">
        <v>17</v>
      </c>
      <c r="C3248" t="s">
        <v>22</v>
      </c>
      <c r="D3248">
        <v>4496</v>
      </c>
      <c r="E3248">
        <v>1</v>
      </c>
    </row>
    <row r="3249" spans="1:5">
      <c r="A3249">
        <v>3248</v>
      </c>
      <c r="B3249" t="s">
        <v>9</v>
      </c>
      <c r="C3249" t="s">
        <v>22</v>
      </c>
      <c r="D3249">
        <v>5340</v>
      </c>
      <c r="E3249">
        <v>0</v>
      </c>
    </row>
    <row r="3250" spans="1:5">
      <c r="A3250">
        <v>3249</v>
      </c>
      <c r="B3250" t="s">
        <v>19</v>
      </c>
      <c r="C3250" t="s">
        <v>22</v>
      </c>
      <c r="D3250">
        <v>5034</v>
      </c>
      <c r="E3250">
        <v>1</v>
      </c>
    </row>
    <row r="3251" spans="1:5">
      <c r="A3251">
        <v>3250</v>
      </c>
      <c r="B3251" t="s">
        <v>20</v>
      </c>
      <c r="C3251" t="s">
        <v>22</v>
      </c>
      <c r="D3251">
        <v>5464</v>
      </c>
      <c r="E3251">
        <v>1</v>
      </c>
    </row>
    <row r="3252" spans="1:5">
      <c r="A3252">
        <v>3251</v>
      </c>
      <c r="B3252" t="s">
        <v>21</v>
      </c>
      <c r="C3252" t="s">
        <v>22</v>
      </c>
      <c r="D3252">
        <v>5877</v>
      </c>
      <c r="E3252">
        <v>0</v>
      </c>
    </row>
    <row r="3253" spans="1:5">
      <c r="A3253">
        <v>3252</v>
      </c>
      <c r="B3253" t="s">
        <v>9</v>
      </c>
      <c r="C3253" t="s">
        <v>22</v>
      </c>
      <c r="D3253">
        <v>5898</v>
      </c>
      <c r="E3253">
        <v>1</v>
      </c>
    </row>
    <row r="3254" spans="1:5">
      <c r="A3254">
        <v>3253</v>
      </c>
      <c r="B3254" t="s">
        <v>17</v>
      </c>
      <c r="C3254" t="s">
        <v>22</v>
      </c>
      <c r="D3254">
        <v>4808</v>
      </c>
      <c r="E3254">
        <v>1</v>
      </c>
    </row>
    <row r="3255" spans="1:5">
      <c r="A3255">
        <v>3254</v>
      </c>
      <c r="B3255" t="s">
        <v>9</v>
      </c>
      <c r="C3255" t="s">
        <v>22</v>
      </c>
      <c r="D3255">
        <v>4186</v>
      </c>
      <c r="E3255">
        <v>0</v>
      </c>
    </row>
    <row r="3256" spans="1:5">
      <c r="A3256">
        <v>3255</v>
      </c>
      <c r="B3256" t="s">
        <v>19</v>
      </c>
      <c r="C3256" t="s">
        <v>22</v>
      </c>
      <c r="D3256">
        <v>4191</v>
      </c>
      <c r="E3256">
        <v>0</v>
      </c>
    </row>
    <row r="3257" spans="1:5">
      <c r="A3257">
        <v>3256</v>
      </c>
      <c r="B3257" t="s">
        <v>20</v>
      </c>
      <c r="C3257" t="s">
        <v>22</v>
      </c>
      <c r="D3257">
        <v>5765</v>
      </c>
      <c r="E3257">
        <v>1</v>
      </c>
    </row>
    <row r="3258" spans="1:5">
      <c r="A3258">
        <v>3257</v>
      </c>
      <c r="B3258" t="s">
        <v>21</v>
      </c>
      <c r="C3258" t="s">
        <v>22</v>
      </c>
      <c r="D3258">
        <v>4883</v>
      </c>
      <c r="E3258">
        <v>0</v>
      </c>
    </row>
    <row r="3259" spans="1:5">
      <c r="A3259">
        <v>3258</v>
      </c>
      <c r="B3259" t="s">
        <v>9</v>
      </c>
      <c r="C3259" t="s">
        <v>22</v>
      </c>
      <c r="D3259">
        <v>5337</v>
      </c>
      <c r="E3259">
        <v>0</v>
      </c>
    </row>
    <row r="3260" spans="1:5">
      <c r="A3260">
        <v>3259</v>
      </c>
      <c r="B3260" t="s">
        <v>17</v>
      </c>
      <c r="C3260" t="s">
        <v>22</v>
      </c>
      <c r="D3260">
        <v>4078</v>
      </c>
      <c r="E3260">
        <v>1</v>
      </c>
    </row>
    <row r="3261" spans="1:5">
      <c r="A3261">
        <v>3260</v>
      </c>
      <c r="B3261" t="s">
        <v>9</v>
      </c>
      <c r="C3261" t="s">
        <v>22</v>
      </c>
      <c r="D3261">
        <v>5486</v>
      </c>
      <c r="E3261">
        <v>1</v>
      </c>
    </row>
    <row r="3262" spans="1:5">
      <c r="A3262">
        <v>3261</v>
      </c>
      <c r="B3262" t="s">
        <v>19</v>
      </c>
      <c r="C3262" t="s">
        <v>22</v>
      </c>
      <c r="D3262">
        <v>5043</v>
      </c>
      <c r="E3262">
        <v>1</v>
      </c>
    </row>
    <row r="3263" spans="1:5">
      <c r="A3263">
        <v>3262</v>
      </c>
      <c r="B3263" t="s">
        <v>20</v>
      </c>
      <c r="C3263" t="s">
        <v>23</v>
      </c>
      <c r="D3263">
        <v>5881</v>
      </c>
      <c r="E3263">
        <v>1</v>
      </c>
    </row>
    <row r="3264" spans="1:5">
      <c r="A3264">
        <v>3263</v>
      </c>
      <c r="B3264" t="s">
        <v>21</v>
      </c>
      <c r="C3264" t="s">
        <v>23</v>
      </c>
      <c r="D3264">
        <v>4194</v>
      </c>
      <c r="E3264">
        <v>0</v>
      </c>
    </row>
    <row r="3265" spans="1:5">
      <c r="A3265">
        <v>3264</v>
      </c>
      <c r="B3265" t="s">
        <v>9</v>
      </c>
      <c r="C3265" t="s">
        <v>23</v>
      </c>
      <c r="D3265">
        <v>4104</v>
      </c>
      <c r="E3265">
        <v>1</v>
      </c>
    </row>
    <row r="3266" spans="1:5">
      <c r="A3266">
        <v>3265</v>
      </c>
      <c r="B3266" t="s">
        <v>17</v>
      </c>
      <c r="C3266" t="s">
        <v>23</v>
      </c>
      <c r="D3266">
        <v>4905</v>
      </c>
      <c r="E3266">
        <v>0</v>
      </c>
    </row>
    <row r="3267" spans="1:5">
      <c r="A3267">
        <v>3266</v>
      </c>
      <c r="B3267" t="s">
        <v>9</v>
      </c>
      <c r="C3267" t="s">
        <v>23</v>
      </c>
      <c r="D3267">
        <v>4318</v>
      </c>
      <c r="E3267">
        <v>1</v>
      </c>
    </row>
    <row r="3268" spans="1:5">
      <c r="A3268">
        <v>3267</v>
      </c>
      <c r="B3268" t="s">
        <v>19</v>
      </c>
      <c r="C3268" t="s">
        <v>23</v>
      </c>
      <c r="D3268">
        <v>4416</v>
      </c>
      <c r="E3268">
        <v>0</v>
      </c>
    </row>
    <row r="3269" spans="1:5">
      <c r="A3269">
        <v>3268</v>
      </c>
      <c r="B3269" t="s">
        <v>20</v>
      </c>
      <c r="C3269" t="s">
        <v>23</v>
      </c>
      <c r="D3269">
        <v>5892</v>
      </c>
      <c r="E3269">
        <v>1</v>
      </c>
    </row>
    <row r="3270" spans="1:5">
      <c r="A3270">
        <v>3269</v>
      </c>
      <c r="B3270" t="s">
        <v>21</v>
      </c>
      <c r="C3270" t="s">
        <v>23</v>
      </c>
      <c r="D3270">
        <v>4949</v>
      </c>
      <c r="E3270">
        <v>1</v>
      </c>
    </row>
    <row r="3271" spans="1:5">
      <c r="A3271">
        <v>3270</v>
      </c>
      <c r="B3271" t="s">
        <v>9</v>
      </c>
      <c r="C3271" t="s">
        <v>23</v>
      </c>
      <c r="D3271">
        <v>4613</v>
      </c>
      <c r="E3271">
        <v>0</v>
      </c>
    </row>
    <row r="3272" spans="1:5">
      <c r="A3272">
        <v>3271</v>
      </c>
      <c r="B3272" t="s">
        <v>17</v>
      </c>
      <c r="C3272" t="s">
        <v>23</v>
      </c>
      <c r="D3272">
        <v>5257</v>
      </c>
      <c r="E3272">
        <v>0</v>
      </c>
    </row>
    <row r="3273" spans="1:5">
      <c r="A3273">
        <v>3272</v>
      </c>
      <c r="B3273" t="s">
        <v>9</v>
      </c>
      <c r="C3273" t="s">
        <v>23</v>
      </c>
      <c r="D3273">
        <v>4595</v>
      </c>
      <c r="E3273">
        <v>0</v>
      </c>
    </row>
    <row r="3274" spans="1:5">
      <c r="A3274">
        <v>3273</v>
      </c>
      <c r="B3274" t="s">
        <v>19</v>
      </c>
      <c r="C3274" t="s">
        <v>23</v>
      </c>
      <c r="D3274">
        <v>5359</v>
      </c>
      <c r="E3274">
        <v>1</v>
      </c>
    </row>
    <row r="3275" spans="1:5">
      <c r="A3275">
        <v>3274</v>
      </c>
      <c r="B3275" t="s">
        <v>20</v>
      </c>
      <c r="C3275" t="s">
        <v>23</v>
      </c>
      <c r="D3275">
        <v>4864</v>
      </c>
      <c r="E3275">
        <v>0</v>
      </c>
    </row>
    <row r="3276" spans="1:5">
      <c r="A3276">
        <v>3275</v>
      </c>
      <c r="B3276" t="s">
        <v>21</v>
      </c>
      <c r="C3276" t="s">
        <v>23</v>
      </c>
      <c r="D3276">
        <v>5561</v>
      </c>
      <c r="E3276">
        <v>1</v>
      </c>
    </row>
    <row r="3277" spans="1:5">
      <c r="A3277">
        <v>3276</v>
      </c>
      <c r="B3277" t="s">
        <v>9</v>
      </c>
      <c r="C3277" t="s">
        <v>23</v>
      </c>
      <c r="D3277">
        <v>5693</v>
      </c>
      <c r="E3277">
        <v>1</v>
      </c>
    </row>
    <row r="3278" spans="1:5">
      <c r="A3278">
        <v>3277</v>
      </c>
      <c r="B3278" t="s">
        <v>17</v>
      </c>
      <c r="C3278" t="s">
        <v>23</v>
      </c>
      <c r="D3278">
        <v>4230</v>
      </c>
      <c r="E3278">
        <v>1</v>
      </c>
    </row>
    <row r="3279" spans="1:5">
      <c r="A3279">
        <v>3278</v>
      </c>
      <c r="B3279" t="s">
        <v>9</v>
      </c>
      <c r="C3279" t="s">
        <v>23</v>
      </c>
      <c r="D3279">
        <v>5398</v>
      </c>
      <c r="E3279">
        <v>1</v>
      </c>
    </row>
    <row r="3280" spans="1:5">
      <c r="A3280">
        <v>3279</v>
      </c>
      <c r="B3280" t="s">
        <v>19</v>
      </c>
      <c r="C3280" t="s">
        <v>23</v>
      </c>
      <c r="D3280">
        <v>6000</v>
      </c>
      <c r="E3280">
        <v>0</v>
      </c>
    </row>
    <row r="3281" spans="1:5">
      <c r="A3281">
        <v>3280</v>
      </c>
      <c r="B3281" t="s">
        <v>20</v>
      </c>
      <c r="C3281" t="s">
        <v>23</v>
      </c>
      <c r="D3281">
        <v>4769</v>
      </c>
      <c r="E3281">
        <v>0</v>
      </c>
    </row>
    <row r="3282" spans="1:5">
      <c r="A3282">
        <v>3281</v>
      </c>
      <c r="B3282" t="s">
        <v>21</v>
      </c>
      <c r="C3282" t="s">
        <v>23</v>
      </c>
      <c r="D3282">
        <v>4116</v>
      </c>
      <c r="E3282">
        <v>1</v>
      </c>
    </row>
    <row r="3283" spans="1:5">
      <c r="A3283">
        <v>3282</v>
      </c>
      <c r="B3283" t="s">
        <v>9</v>
      </c>
      <c r="C3283" t="s">
        <v>23</v>
      </c>
      <c r="D3283">
        <v>4960</v>
      </c>
      <c r="E3283">
        <v>0</v>
      </c>
    </row>
    <row r="3284" spans="1:5">
      <c r="A3284">
        <v>3283</v>
      </c>
      <c r="B3284" t="s">
        <v>17</v>
      </c>
      <c r="C3284" t="s">
        <v>23</v>
      </c>
      <c r="D3284">
        <v>4449</v>
      </c>
      <c r="E3284">
        <v>0</v>
      </c>
    </row>
    <row r="3285" spans="1:5">
      <c r="A3285">
        <v>3284</v>
      </c>
      <c r="B3285" t="s">
        <v>9</v>
      </c>
      <c r="C3285" t="s">
        <v>18</v>
      </c>
      <c r="D3285">
        <v>5154</v>
      </c>
      <c r="E3285">
        <v>0</v>
      </c>
    </row>
    <row r="3286" spans="1:5">
      <c r="A3286">
        <v>3285</v>
      </c>
      <c r="B3286" t="s">
        <v>19</v>
      </c>
      <c r="C3286" t="s">
        <v>18</v>
      </c>
      <c r="D3286">
        <v>4808</v>
      </c>
      <c r="E3286">
        <v>1</v>
      </c>
    </row>
    <row r="3287" spans="1:5">
      <c r="A3287">
        <v>3286</v>
      </c>
      <c r="B3287" t="s">
        <v>20</v>
      </c>
      <c r="C3287" t="s">
        <v>18</v>
      </c>
      <c r="D3287">
        <v>4586</v>
      </c>
      <c r="E3287">
        <v>0</v>
      </c>
    </row>
    <row r="3288" spans="1:5">
      <c r="A3288">
        <v>3287</v>
      </c>
      <c r="B3288" t="s">
        <v>21</v>
      </c>
      <c r="C3288" t="s">
        <v>18</v>
      </c>
      <c r="D3288">
        <v>5895</v>
      </c>
      <c r="E3288">
        <v>0</v>
      </c>
    </row>
    <row r="3289" spans="1:5">
      <c r="A3289">
        <v>3288</v>
      </c>
      <c r="B3289" t="s">
        <v>9</v>
      </c>
      <c r="C3289" t="s">
        <v>18</v>
      </c>
      <c r="D3289">
        <v>4511</v>
      </c>
      <c r="E3289">
        <v>0</v>
      </c>
    </row>
    <row r="3290" spans="1:5">
      <c r="A3290">
        <v>3289</v>
      </c>
      <c r="B3290" t="s">
        <v>17</v>
      </c>
      <c r="C3290" t="s">
        <v>18</v>
      </c>
      <c r="D3290">
        <v>5943</v>
      </c>
      <c r="E3290">
        <v>1</v>
      </c>
    </row>
    <row r="3291" spans="1:5">
      <c r="A3291">
        <v>3290</v>
      </c>
      <c r="B3291" t="s">
        <v>9</v>
      </c>
      <c r="C3291" t="s">
        <v>18</v>
      </c>
      <c r="D3291">
        <v>4649</v>
      </c>
      <c r="E3291">
        <v>0</v>
      </c>
    </row>
    <row r="3292" spans="1:5">
      <c r="A3292">
        <v>3291</v>
      </c>
      <c r="B3292" t="s">
        <v>19</v>
      </c>
      <c r="C3292" t="s">
        <v>18</v>
      </c>
      <c r="D3292">
        <v>5643</v>
      </c>
      <c r="E3292">
        <v>1</v>
      </c>
    </row>
    <row r="3293" spans="1:5">
      <c r="A3293">
        <v>3292</v>
      </c>
      <c r="B3293" t="s">
        <v>20</v>
      </c>
      <c r="C3293" t="s">
        <v>18</v>
      </c>
      <c r="D3293">
        <v>5360</v>
      </c>
      <c r="E3293">
        <v>0</v>
      </c>
    </row>
    <row r="3294" spans="1:5">
      <c r="A3294">
        <v>3293</v>
      </c>
      <c r="B3294" t="s">
        <v>21</v>
      </c>
      <c r="C3294" t="s">
        <v>18</v>
      </c>
      <c r="D3294">
        <v>5041</v>
      </c>
      <c r="E3294">
        <v>0</v>
      </c>
    </row>
    <row r="3295" spans="1:5">
      <c r="A3295">
        <v>3294</v>
      </c>
      <c r="B3295" t="s">
        <v>9</v>
      </c>
      <c r="C3295" t="s">
        <v>18</v>
      </c>
      <c r="D3295">
        <v>5088</v>
      </c>
      <c r="E3295">
        <v>0</v>
      </c>
    </row>
    <row r="3296" spans="1:5">
      <c r="A3296">
        <v>3295</v>
      </c>
      <c r="B3296" t="s">
        <v>17</v>
      </c>
      <c r="C3296" t="s">
        <v>18</v>
      </c>
      <c r="D3296">
        <v>4283</v>
      </c>
      <c r="E3296">
        <v>1</v>
      </c>
    </row>
    <row r="3297" spans="1:5">
      <c r="A3297">
        <v>3296</v>
      </c>
      <c r="B3297" t="s">
        <v>9</v>
      </c>
      <c r="C3297" t="s">
        <v>18</v>
      </c>
      <c r="D3297">
        <v>4933</v>
      </c>
      <c r="E3297">
        <v>1</v>
      </c>
    </row>
    <row r="3298" spans="1:5">
      <c r="A3298">
        <v>3297</v>
      </c>
      <c r="B3298" t="s">
        <v>19</v>
      </c>
      <c r="C3298" t="s">
        <v>18</v>
      </c>
      <c r="D3298">
        <v>4597</v>
      </c>
      <c r="E3298">
        <v>1</v>
      </c>
    </row>
    <row r="3299" spans="1:5">
      <c r="A3299">
        <v>3298</v>
      </c>
      <c r="B3299" t="s">
        <v>20</v>
      </c>
      <c r="C3299" t="s">
        <v>18</v>
      </c>
      <c r="D3299">
        <v>4989</v>
      </c>
      <c r="E3299">
        <v>1</v>
      </c>
    </row>
    <row r="3300" spans="1:5">
      <c r="A3300">
        <v>3299</v>
      </c>
      <c r="B3300" t="s">
        <v>21</v>
      </c>
      <c r="C3300" t="s">
        <v>18</v>
      </c>
      <c r="D3300">
        <v>4420</v>
      </c>
      <c r="E3300">
        <v>1</v>
      </c>
    </row>
    <row r="3301" spans="1:5">
      <c r="A3301">
        <v>3300</v>
      </c>
      <c r="B3301" t="s">
        <v>9</v>
      </c>
      <c r="C3301" t="s">
        <v>18</v>
      </c>
      <c r="D3301">
        <v>4919</v>
      </c>
      <c r="E3301">
        <v>0</v>
      </c>
    </row>
    <row r="3302" spans="1:5">
      <c r="A3302">
        <v>3301</v>
      </c>
      <c r="B3302" t="s">
        <v>17</v>
      </c>
      <c r="C3302" t="s">
        <v>18</v>
      </c>
      <c r="D3302">
        <v>4392</v>
      </c>
      <c r="E3302">
        <v>0</v>
      </c>
    </row>
    <row r="3303" spans="1:5">
      <c r="A3303">
        <v>3302</v>
      </c>
      <c r="B3303" t="s">
        <v>9</v>
      </c>
      <c r="C3303" t="s">
        <v>18</v>
      </c>
      <c r="D3303">
        <v>4949</v>
      </c>
      <c r="E3303">
        <v>1</v>
      </c>
    </row>
    <row r="3304" spans="1:5">
      <c r="A3304">
        <v>3303</v>
      </c>
      <c r="B3304" t="s">
        <v>19</v>
      </c>
      <c r="C3304" t="s">
        <v>18</v>
      </c>
      <c r="D3304">
        <v>5664</v>
      </c>
      <c r="E3304">
        <v>0</v>
      </c>
    </row>
    <row r="3305" spans="1:5">
      <c r="A3305">
        <v>3304</v>
      </c>
      <c r="B3305" t="s">
        <v>20</v>
      </c>
      <c r="C3305" t="s">
        <v>18</v>
      </c>
      <c r="D3305">
        <v>4268</v>
      </c>
      <c r="E3305">
        <v>0</v>
      </c>
    </row>
    <row r="3306" spans="1:5">
      <c r="A3306">
        <v>3305</v>
      </c>
      <c r="B3306" t="s">
        <v>21</v>
      </c>
      <c r="C3306" t="s">
        <v>18</v>
      </c>
      <c r="D3306">
        <v>4213</v>
      </c>
      <c r="E3306">
        <v>0</v>
      </c>
    </row>
    <row r="3307" spans="1:5">
      <c r="A3307">
        <v>3306</v>
      </c>
      <c r="B3307" t="s">
        <v>9</v>
      </c>
      <c r="C3307" t="s">
        <v>22</v>
      </c>
      <c r="D3307">
        <v>5218</v>
      </c>
      <c r="E3307">
        <v>0</v>
      </c>
    </row>
    <row r="3308" spans="1:5">
      <c r="A3308">
        <v>3307</v>
      </c>
      <c r="B3308" t="s">
        <v>17</v>
      </c>
      <c r="C3308" t="s">
        <v>22</v>
      </c>
      <c r="D3308">
        <v>5897</v>
      </c>
      <c r="E3308">
        <v>0</v>
      </c>
    </row>
    <row r="3309" spans="1:5">
      <c r="A3309">
        <v>3308</v>
      </c>
      <c r="B3309" t="s">
        <v>9</v>
      </c>
      <c r="C3309" t="s">
        <v>22</v>
      </c>
      <c r="D3309">
        <v>4006</v>
      </c>
      <c r="E3309">
        <v>0</v>
      </c>
    </row>
    <row r="3310" spans="1:5">
      <c r="A3310">
        <v>3309</v>
      </c>
      <c r="B3310" t="s">
        <v>19</v>
      </c>
      <c r="C3310" t="s">
        <v>22</v>
      </c>
      <c r="D3310">
        <v>4011</v>
      </c>
      <c r="E3310">
        <v>0</v>
      </c>
    </row>
    <row r="3311" spans="1:5">
      <c r="A3311">
        <v>3310</v>
      </c>
      <c r="B3311" t="s">
        <v>20</v>
      </c>
      <c r="C3311" t="s">
        <v>22</v>
      </c>
      <c r="D3311">
        <v>4137</v>
      </c>
      <c r="E3311">
        <v>0</v>
      </c>
    </row>
    <row r="3312" spans="1:5">
      <c r="A3312">
        <v>3311</v>
      </c>
      <c r="B3312" t="s">
        <v>21</v>
      </c>
      <c r="C3312" t="s">
        <v>22</v>
      </c>
      <c r="D3312">
        <v>5206</v>
      </c>
      <c r="E3312">
        <v>0</v>
      </c>
    </row>
    <row r="3313" spans="1:5">
      <c r="A3313">
        <v>3312</v>
      </c>
      <c r="B3313" t="s">
        <v>9</v>
      </c>
      <c r="C3313" t="s">
        <v>22</v>
      </c>
      <c r="D3313">
        <v>5159</v>
      </c>
      <c r="E3313">
        <v>0</v>
      </c>
    </row>
    <row r="3314" spans="1:5">
      <c r="A3314">
        <v>3313</v>
      </c>
      <c r="B3314" t="s">
        <v>17</v>
      </c>
      <c r="C3314" t="s">
        <v>22</v>
      </c>
      <c r="D3314">
        <v>5121</v>
      </c>
      <c r="E3314">
        <v>1</v>
      </c>
    </row>
    <row r="3315" spans="1:5">
      <c r="A3315">
        <v>3314</v>
      </c>
      <c r="B3315" t="s">
        <v>9</v>
      </c>
      <c r="C3315" t="s">
        <v>22</v>
      </c>
      <c r="D3315">
        <v>4117</v>
      </c>
      <c r="E3315">
        <v>1</v>
      </c>
    </row>
    <row r="3316" spans="1:5">
      <c r="A3316">
        <v>3315</v>
      </c>
      <c r="B3316" t="s">
        <v>19</v>
      </c>
      <c r="C3316" t="s">
        <v>22</v>
      </c>
      <c r="D3316">
        <v>5686</v>
      </c>
      <c r="E3316">
        <v>0</v>
      </c>
    </row>
    <row r="3317" spans="1:5">
      <c r="A3317">
        <v>3316</v>
      </c>
      <c r="B3317" t="s">
        <v>20</v>
      </c>
      <c r="C3317" t="s">
        <v>22</v>
      </c>
      <c r="D3317">
        <v>5379</v>
      </c>
      <c r="E3317">
        <v>1</v>
      </c>
    </row>
    <row r="3318" spans="1:5">
      <c r="A3318">
        <v>3317</v>
      </c>
      <c r="B3318" t="s">
        <v>21</v>
      </c>
      <c r="C3318" t="s">
        <v>22</v>
      </c>
      <c r="D3318">
        <v>4462</v>
      </c>
      <c r="E3318">
        <v>1</v>
      </c>
    </row>
    <row r="3319" spans="1:5">
      <c r="A3319">
        <v>3318</v>
      </c>
      <c r="B3319" t="s">
        <v>9</v>
      </c>
      <c r="C3319" t="s">
        <v>22</v>
      </c>
      <c r="D3319">
        <v>4857</v>
      </c>
      <c r="E3319">
        <v>0</v>
      </c>
    </row>
    <row r="3320" spans="1:5">
      <c r="A3320">
        <v>3319</v>
      </c>
      <c r="B3320" t="s">
        <v>17</v>
      </c>
      <c r="C3320" t="s">
        <v>22</v>
      </c>
      <c r="D3320">
        <v>4334</v>
      </c>
      <c r="E3320">
        <v>0</v>
      </c>
    </row>
    <row r="3321" spans="1:5">
      <c r="A3321">
        <v>3320</v>
      </c>
      <c r="B3321" t="s">
        <v>9</v>
      </c>
      <c r="C3321" t="s">
        <v>22</v>
      </c>
      <c r="D3321">
        <v>5221</v>
      </c>
      <c r="E3321">
        <v>0</v>
      </c>
    </row>
    <row r="3322" spans="1:5">
      <c r="A3322">
        <v>3321</v>
      </c>
      <c r="B3322" t="s">
        <v>19</v>
      </c>
      <c r="C3322" t="s">
        <v>22</v>
      </c>
      <c r="D3322">
        <v>4803</v>
      </c>
      <c r="E3322">
        <v>1</v>
      </c>
    </row>
    <row r="3323" spans="1:5">
      <c r="A3323">
        <v>3322</v>
      </c>
      <c r="B3323" t="s">
        <v>20</v>
      </c>
      <c r="C3323" t="s">
        <v>22</v>
      </c>
      <c r="D3323">
        <v>4203</v>
      </c>
      <c r="E3323">
        <v>0</v>
      </c>
    </row>
    <row r="3324" spans="1:5">
      <c r="A3324">
        <v>3323</v>
      </c>
      <c r="B3324" t="s">
        <v>21</v>
      </c>
      <c r="C3324" t="s">
        <v>22</v>
      </c>
      <c r="D3324">
        <v>5712</v>
      </c>
      <c r="E3324">
        <v>1</v>
      </c>
    </row>
    <row r="3325" spans="1:5">
      <c r="A3325">
        <v>3324</v>
      </c>
      <c r="B3325" t="s">
        <v>9</v>
      </c>
      <c r="C3325" t="s">
        <v>22</v>
      </c>
      <c r="D3325">
        <v>4125</v>
      </c>
      <c r="E3325">
        <v>1</v>
      </c>
    </row>
    <row r="3326" spans="1:5">
      <c r="A3326">
        <v>3325</v>
      </c>
      <c r="B3326" t="s">
        <v>17</v>
      </c>
      <c r="C3326" t="s">
        <v>22</v>
      </c>
      <c r="D3326">
        <v>5287</v>
      </c>
      <c r="E3326">
        <v>1</v>
      </c>
    </row>
    <row r="3327" spans="1:5">
      <c r="A3327">
        <v>3326</v>
      </c>
      <c r="B3327" t="s">
        <v>9</v>
      </c>
      <c r="C3327" t="s">
        <v>22</v>
      </c>
      <c r="D3327">
        <v>5184</v>
      </c>
      <c r="E3327">
        <v>0</v>
      </c>
    </row>
    <row r="3328" spans="1:5">
      <c r="A3328">
        <v>3327</v>
      </c>
      <c r="B3328" t="s">
        <v>19</v>
      </c>
      <c r="C3328" t="s">
        <v>22</v>
      </c>
      <c r="D3328">
        <v>5923</v>
      </c>
      <c r="E3328">
        <v>0</v>
      </c>
    </row>
    <row r="3329" spans="1:5">
      <c r="A3329">
        <v>3328</v>
      </c>
      <c r="B3329" t="s">
        <v>20</v>
      </c>
      <c r="C3329" t="s">
        <v>22</v>
      </c>
      <c r="D3329">
        <v>5021</v>
      </c>
      <c r="E3329">
        <v>0</v>
      </c>
    </row>
    <row r="3330" spans="1:5">
      <c r="A3330">
        <v>3329</v>
      </c>
      <c r="B3330" t="s">
        <v>21</v>
      </c>
      <c r="C3330" t="s">
        <v>22</v>
      </c>
      <c r="D3330">
        <v>4289</v>
      </c>
      <c r="E3330">
        <v>0</v>
      </c>
    </row>
    <row r="3331" spans="1:5">
      <c r="A3331">
        <v>3330</v>
      </c>
      <c r="B3331" t="s">
        <v>9</v>
      </c>
      <c r="C3331" t="s">
        <v>22</v>
      </c>
      <c r="D3331">
        <v>5776</v>
      </c>
      <c r="E3331">
        <v>0</v>
      </c>
    </row>
    <row r="3332" spans="1:5">
      <c r="A3332">
        <v>3331</v>
      </c>
      <c r="B3332" t="s">
        <v>17</v>
      </c>
      <c r="C3332" t="s">
        <v>22</v>
      </c>
      <c r="D3332">
        <v>5661</v>
      </c>
      <c r="E3332">
        <v>0</v>
      </c>
    </row>
    <row r="3333" spans="1:5">
      <c r="A3333">
        <v>3332</v>
      </c>
      <c r="B3333" t="s">
        <v>9</v>
      </c>
      <c r="C3333" t="s">
        <v>22</v>
      </c>
      <c r="D3333">
        <v>5840</v>
      </c>
      <c r="E3333">
        <v>1</v>
      </c>
    </row>
    <row r="3334" spans="1:5">
      <c r="A3334">
        <v>3333</v>
      </c>
      <c r="B3334" t="s">
        <v>19</v>
      </c>
      <c r="C3334" t="s">
        <v>22</v>
      </c>
      <c r="D3334">
        <v>4698</v>
      </c>
      <c r="E3334">
        <v>0</v>
      </c>
    </row>
    <row r="3335" spans="1:5">
      <c r="A3335">
        <v>3334</v>
      </c>
      <c r="B3335" t="s">
        <v>20</v>
      </c>
      <c r="C3335" t="s">
        <v>22</v>
      </c>
      <c r="D3335">
        <v>4037</v>
      </c>
      <c r="E3335">
        <v>1</v>
      </c>
    </row>
    <row r="3336" spans="1:5">
      <c r="A3336">
        <v>3335</v>
      </c>
      <c r="B3336" t="s">
        <v>21</v>
      </c>
      <c r="C3336" t="s">
        <v>22</v>
      </c>
      <c r="D3336">
        <v>4140</v>
      </c>
      <c r="E3336">
        <v>0</v>
      </c>
    </row>
    <row r="3337" spans="1:5">
      <c r="A3337">
        <v>3336</v>
      </c>
      <c r="B3337" t="s">
        <v>9</v>
      </c>
      <c r="C3337" t="s">
        <v>22</v>
      </c>
      <c r="D3337">
        <v>4931</v>
      </c>
      <c r="E3337">
        <v>1</v>
      </c>
    </row>
    <row r="3338" spans="1:5">
      <c r="A3338">
        <v>3337</v>
      </c>
      <c r="B3338" t="s">
        <v>17</v>
      </c>
      <c r="C3338" t="s">
        <v>22</v>
      </c>
      <c r="D3338">
        <v>4776</v>
      </c>
      <c r="E3338">
        <v>0</v>
      </c>
    </row>
    <row r="3339" spans="1:5">
      <c r="A3339">
        <v>3338</v>
      </c>
      <c r="B3339" t="s">
        <v>9</v>
      </c>
      <c r="C3339" t="s">
        <v>22</v>
      </c>
      <c r="D3339">
        <v>4431</v>
      </c>
      <c r="E3339">
        <v>0</v>
      </c>
    </row>
    <row r="3340" spans="1:5">
      <c r="A3340">
        <v>3339</v>
      </c>
      <c r="B3340" t="s">
        <v>19</v>
      </c>
      <c r="C3340" t="s">
        <v>22</v>
      </c>
      <c r="D3340">
        <v>4332</v>
      </c>
      <c r="E3340">
        <v>1</v>
      </c>
    </row>
    <row r="3341" spans="1:5">
      <c r="A3341">
        <v>3340</v>
      </c>
      <c r="B3341" t="s">
        <v>20</v>
      </c>
      <c r="C3341" t="s">
        <v>22</v>
      </c>
      <c r="D3341">
        <v>5252</v>
      </c>
      <c r="E3341">
        <v>0</v>
      </c>
    </row>
    <row r="3342" spans="1:5">
      <c r="A3342">
        <v>3341</v>
      </c>
      <c r="B3342" t="s">
        <v>21</v>
      </c>
      <c r="C3342" t="s">
        <v>22</v>
      </c>
      <c r="D3342">
        <v>4947</v>
      </c>
      <c r="E3342">
        <v>1</v>
      </c>
    </row>
    <row r="3343" spans="1:5">
      <c r="A3343">
        <v>3342</v>
      </c>
      <c r="B3343" t="s">
        <v>9</v>
      </c>
      <c r="C3343" t="s">
        <v>22</v>
      </c>
      <c r="D3343">
        <v>4369</v>
      </c>
      <c r="E3343">
        <v>0</v>
      </c>
    </row>
    <row r="3344" spans="1:5">
      <c r="A3344">
        <v>3343</v>
      </c>
      <c r="B3344" t="s">
        <v>17</v>
      </c>
      <c r="C3344" t="s">
        <v>22</v>
      </c>
      <c r="D3344">
        <v>5361</v>
      </c>
      <c r="E3344">
        <v>1</v>
      </c>
    </row>
    <row r="3345" spans="1:5">
      <c r="A3345">
        <v>3344</v>
      </c>
      <c r="B3345" t="s">
        <v>9</v>
      </c>
      <c r="C3345" t="s">
        <v>22</v>
      </c>
      <c r="D3345">
        <v>5715</v>
      </c>
      <c r="E3345">
        <v>0</v>
      </c>
    </row>
    <row r="3346" spans="1:5">
      <c r="A3346">
        <v>3345</v>
      </c>
      <c r="B3346" t="s">
        <v>19</v>
      </c>
      <c r="C3346" t="s">
        <v>22</v>
      </c>
      <c r="D3346">
        <v>4663</v>
      </c>
      <c r="E3346">
        <v>0</v>
      </c>
    </row>
    <row r="3347" spans="1:5">
      <c r="A3347">
        <v>3346</v>
      </c>
      <c r="B3347" t="s">
        <v>20</v>
      </c>
      <c r="C3347" t="s">
        <v>22</v>
      </c>
      <c r="D3347">
        <v>4985</v>
      </c>
      <c r="E3347">
        <v>0</v>
      </c>
    </row>
    <row r="3348" spans="1:5">
      <c r="A3348">
        <v>3347</v>
      </c>
      <c r="B3348" t="s">
        <v>21</v>
      </c>
      <c r="C3348" t="s">
        <v>22</v>
      </c>
      <c r="D3348">
        <v>4796</v>
      </c>
      <c r="E3348">
        <v>0</v>
      </c>
    </row>
    <row r="3349" spans="1:5">
      <c r="A3349">
        <v>3348</v>
      </c>
      <c r="B3349" t="s">
        <v>9</v>
      </c>
      <c r="C3349" t="s">
        <v>22</v>
      </c>
      <c r="D3349">
        <v>4914</v>
      </c>
      <c r="E3349">
        <v>1</v>
      </c>
    </row>
    <row r="3350" spans="1:5">
      <c r="A3350">
        <v>3349</v>
      </c>
      <c r="B3350" t="s">
        <v>17</v>
      </c>
      <c r="C3350" t="s">
        <v>22</v>
      </c>
      <c r="D3350">
        <v>4942</v>
      </c>
      <c r="E3350">
        <v>0</v>
      </c>
    </row>
    <row r="3351" spans="1:5">
      <c r="A3351">
        <v>3350</v>
      </c>
      <c r="B3351" t="s">
        <v>9</v>
      </c>
      <c r="C3351" t="s">
        <v>22</v>
      </c>
      <c r="D3351">
        <v>4352</v>
      </c>
      <c r="E3351">
        <v>0</v>
      </c>
    </row>
    <row r="3352" spans="1:5">
      <c r="A3352">
        <v>3351</v>
      </c>
      <c r="B3352" t="s">
        <v>19</v>
      </c>
      <c r="C3352" t="s">
        <v>22</v>
      </c>
      <c r="D3352">
        <v>5937</v>
      </c>
      <c r="E3352">
        <v>0</v>
      </c>
    </row>
    <row r="3353" spans="1:5">
      <c r="A3353">
        <v>3352</v>
      </c>
      <c r="B3353" t="s">
        <v>20</v>
      </c>
      <c r="C3353" t="s">
        <v>22</v>
      </c>
      <c r="D3353">
        <v>5947</v>
      </c>
      <c r="E3353">
        <v>0</v>
      </c>
    </row>
    <row r="3354" spans="1:5">
      <c r="A3354">
        <v>3353</v>
      </c>
      <c r="B3354" t="s">
        <v>21</v>
      </c>
      <c r="C3354" t="s">
        <v>22</v>
      </c>
      <c r="D3354">
        <v>4486</v>
      </c>
      <c r="E3354">
        <v>1</v>
      </c>
    </row>
    <row r="3355" spans="1:5">
      <c r="A3355">
        <v>3354</v>
      </c>
      <c r="B3355" t="s">
        <v>9</v>
      </c>
      <c r="C3355" t="s">
        <v>22</v>
      </c>
      <c r="D3355">
        <v>4554</v>
      </c>
      <c r="E3355">
        <v>0</v>
      </c>
    </row>
    <row r="3356" spans="1:5">
      <c r="A3356">
        <v>3355</v>
      </c>
      <c r="B3356" t="s">
        <v>17</v>
      </c>
      <c r="C3356" t="s">
        <v>22</v>
      </c>
      <c r="D3356">
        <v>5038</v>
      </c>
      <c r="E3356">
        <v>0</v>
      </c>
    </row>
    <row r="3357" spans="1:5">
      <c r="A3357">
        <v>3356</v>
      </c>
      <c r="B3357" t="s">
        <v>9</v>
      </c>
      <c r="C3357" t="s">
        <v>22</v>
      </c>
      <c r="D3357">
        <v>5893</v>
      </c>
      <c r="E3357">
        <v>1</v>
      </c>
    </row>
    <row r="3358" spans="1:5">
      <c r="A3358">
        <v>3357</v>
      </c>
      <c r="B3358" t="s">
        <v>19</v>
      </c>
      <c r="C3358" t="s">
        <v>22</v>
      </c>
      <c r="D3358">
        <v>5739</v>
      </c>
      <c r="E3358">
        <v>0</v>
      </c>
    </row>
    <row r="3359" spans="1:5">
      <c r="A3359">
        <v>3358</v>
      </c>
      <c r="B3359" t="s">
        <v>20</v>
      </c>
      <c r="C3359" t="s">
        <v>22</v>
      </c>
      <c r="D3359">
        <v>5777</v>
      </c>
      <c r="E3359">
        <v>1</v>
      </c>
    </row>
    <row r="3360" spans="1:5">
      <c r="A3360">
        <v>3359</v>
      </c>
      <c r="B3360" t="s">
        <v>21</v>
      </c>
      <c r="C3360" t="s">
        <v>22</v>
      </c>
      <c r="D3360">
        <v>4977</v>
      </c>
      <c r="E3360">
        <v>1</v>
      </c>
    </row>
    <row r="3361" spans="1:5">
      <c r="A3361">
        <v>3360</v>
      </c>
      <c r="B3361" t="s">
        <v>9</v>
      </c>
      <c r="C3361" t="s">
        <v>22</v>
      </c>
      <c r="D3361">
        <v>4442</v>
      </c>
      <c r="E3361">
        <v>1</v>
      </c>
    </row>
    <row r="3362" spans="1:5">
      <c r="A3362">
        <v>3361</v>
      </c>
      <c r="B3362" t="s">
        <v>17</v>
      </c>
      <c r="C3362" t="s">
        <v>22</v>
      </c>
      <c r="D3362">
        <v>4623</v>
      </c>
      <c r="E3362">
        <v>1</v>
      </c>
    </row>
    <row r="3363" spans="1:5">
      <c r="A3363">
        <v>3362</v>
      </c>
      <c r="B3363" t="s">
        <v>9</v>
      </c>
      <c r="C3363" t="s">
        <v>22</v>
      </c>
      <c r="D3363">
        <v>5298</v>
      </c>
      <c r="E3363">
        <v>0</v>
      </c>
    </row>
    <row r="3364" spans="1:5">
      <c r="A3364">
        <v>3363</v>
      </c>
      <c r="B3364" t="s">
        <v>19</v>
      </c>
      <c r="C3364" t="s">
        <v>22</v>
      </c>
      <c r="D3364">
        <v>4431</v>
      </c>
      <c r="E3364">
        <v>1</v>
      </c>
    </row>
    <row r="3365" spans="1:5">
      <c r="A3365">
        <v>3364</v>
      </c>
      <c r="B3365" t="s">
        <v>20</v>
      </c>
      <c r="C3365" t="s">
        <v>22</v>
      </c>
      <c r="D3365">
        <v>4198</v>
      </c>
      <c r="E3365">
        <v>0</v>
      </c>
    </row>
    <row r="3366" spans="1:5">
      <c r="A3366">
        <v>3365</v>
      </c>
      <c r="B3366" t="s">
        <v>21</v>
      </c>
      <c r="C3366" t="s">
        <v>22</v>
      </c>
      <c r="D3366">
        <v>4615</v>
      </c>
      <c r="E3366">
        <v>1</v>
      </c>
    </row>
    <row r="3367" spans="1:5">
      <c r="A3367">
        <v>3366</v>
      </c>
      <c r="B3367" t="s">
        <v>9</v>
      </c>
      <c r="C3367" t="s">
        <v>22</v>
      </c>
      <c r="D3367">
        <v>5784</v>
      </c>
      <c r="E3367">
        <v>1</v>
      </c>
    </row>
    <row r="3368" spans="1:5">
      <c r="A3368">
        <v>3367</v>
      </c>
      <c r="B3368" t="s">
        <v>17</v>
      </c>
      <c r="C3368" t="s">
        <v>22</v>
      </c>
      <c r="D3368">
        <v>5672</v>
      </c>
      <c r="E3368">
        <v>1</v>
      </c>
    </row>
    <row r="3369" spans="1:5">
      <c r="A3369">
        <v>3368</v>
      </c>
      <c r="B3369" t="s">
        <v>9</v>
      </c>
      <c r="C3369" t="s">
        <v>22</v>
      </c>
      <c r="D3369">
        <v>4872</v>
      </c>
      <c r="E3369">
        <v>0</v>
      </c>
    </row>
    <row r="3370" spans="1:5">
      <c r="A3370">
        <v>3369</v>
      </c>
      <c r="B3370" t="s">
        <v>19</v>
      </c>
      <c r="C3370" t="s">
        <v>22</v>
      </c>
      <c r="D3370">
        <v>1233</v>
      </c>
      <c r="E3370">
        <v>0</v>
      </c>
    </row>
    <row r="3371" spans="1:5">
      <c r="A3371">
        <v>3370</v>
      </c>
      <c r="B3371" t="s">
        <v>20</v>
      </c>
      <c r="C3371" t="s">
        <v>22</v>
      </c>
      <c r="D3371">
        <v>1752</v>
      </c>
      <c r="E3371">
        <v>0</v>
      </c>
    </row>
    <row r="3372" spans="1:5">
      <c r="A3372">
        <v>3371</v>
      </c>
      <c r="B3372" t="s">
        <v>21</v>
      </c>
      <c r="C3372" t="s">
        <v>22</v>
      </c>
      <c r="D3372">
        <v>5470</v>
      </c>
      <c r="E3372">
        <v>0</v>
      </c>
    </row>
    <row r="3373" spans="1:5">
      <c r="A3373">
        <v>3372</v>
      </c>
      <c r="B3373" t="s">
        <v>9</v>
      </c>
      <c r="C3373" t="s">
        <v>22</v>
      </c>
      <c r="D3373">
        <v>5346</v>
      </c>
      <c r="E3373">
        <v>0</v>
      </c>
    </row>
    <row r="3374" spans="1:5">
      <c r="A3374">
        <v>3373</v>
      </c>
      <c r="B3374" t="s">
        <v>17</v>
      </c>
      <c r="C3374" t="s">
        <v>22</v>
      </c>
      <c r="D3374">
        <v>4568</v>
      </c>
      <c r="E3374">
        <v>1</v>
      </c>
    </row>
    <row r="3375" spans="1:5">
      <c r="A3375">
        <v>3374</v>
      </c>
      <c r="B3375" t="s">
        <v>9</v>
      </c>
      <c r="C3375" t="s">
        <v>22</v>
      </c>
      <c r="D3375">
        <v>5841</v>
      </c>
      <c r="E3375">
        <v>0</v>
      </c>
    </row>
    <row r="3376" spans="1:5">
      <c r="A3376">
        <v>3375</v>
      </c>
      <c r="B3376" t="s">
        <v>19</v>
      </c>
      <c r="C3376" t="s">
        <v>22</v>
      </c>
      <c r="D3376">
        <v>5801</v>
      </c>
      <c r="E3376">
        <v>0</v>
      </c>
    </row>
    <row r="3377" spans="1:5">
      <c r="A3377">
        <v>3376</v>
      </c>
      <c r="B3377" t="s">
        <v>20</v>
      </c>
      <c r="C3377" t="s">
        <v>22</v>
      </c>
      <c r="D3377">
        <v>5488</v>
      </c>
      <c r="E3377">
        <v>1</v>
      </c>
    </row>
    <row r="3378" spans="1:5">
      <c r="A3378">
        <v>3377</v>
      </c>
      <c r="B3378" t="s">
        <v>21</v>
      </c>
      <c r="C3378" t="s">
        <v>22</v>
      </c>
      <c r="D3378">
        <v>4644</v>
      </c>
      <c r="E3378">
        <v>1</v>
      </c>
    </row>
    <row r="3379" spans="1:5">
      <c r="A3379">
        <v>3378</v>
      </c>
      <c r="B3379" t="s">
        <v>9</v>
      </c>
      <c r="C3379" t="s">
        <v>22</v>
      </c>
      <c r="D3379">
        <v>4800</v>
      </c>
      <c r="E3379">
        <v>0</v>
      </c>
    </row>
    <row r="3380" spans="1:5">
      <c r="A3380">
        <v>3379</v>
      </c>
      <c r="B3380" t="s">
        <v>17</v>
      </c>
      <c r="C3380" t="s">
        <v>22</v>
      </c>
      <c r="D3380">
        <v>5322</v>
      </c>
      <c r="E3380">
        <v>0</v>
      </c>
    </row>
    <row r="3381" spans="1:5">
      <c r="A3381">
        <v>3380</v>
      </c>
      <c r="B3381" t="s">
        <v>9</v>
      </c>
      <c r="C3381" t="s">
        <v>22</v>
      </c>
      <c r="D3381">
        <v>4489</v>
      </c>
      <c r="E3381">
        <v>1</v>
      </c>
    </row>
    <row r="3382" spans="1:5">
      <c r="A3382">
        <v>3381</v>
      </c>
      <c r="B3382" t="s">
        <v>19</v>
      </c>
      <c r="C3382" t="s">
        <v>22</v>
      </c>
      <c r="D3382">
        <v>5489</v>
      </c>
      <c r="E3382">
        <v>1</v>
      </c>
    </row>
    <row r="3383" spans="1:5">
      <c r="A3383">
        <v>3382</v>
      </c>
      <c r="B3383" t="s">
        <v>20</v>
      </c>
      <c r="C3383" t="s">
        <v>22</v>
      </c>
      <c r="D3383">
        <v>4417</v>
      </c>
      <c r="E3383">
        <v>0</v>
      </c>
    </row>
    <row r="3384" spans="1:5">
      <c r="A3384">
        <v>3383</v>
      </c>
      <c r="B3384" t="s">
        <v>21</v>
      </c>
      <c r="C3384" t="s">
        <v>22</v>
      </c>
      <c r="D3384">
        <v>4869</v>
      </c>
      <c r="E3384">
        <v>1</v>
      </c>
    </row>
    <row r="3385" spans="1:5">
      <c r="A3385">
        <v>3384</v>
      </c>
      <c r="B3385" t="s">
        <v>9</v>
      </c>
      <c r="C3385" t="s">
        <v>22</v>
      </c>
      <c r="D3385">
        <v>5536</v>
      </c>
      <c r="E3385">
        <v>0</v>
      </c>
    </row>
    <row r="3386" spans="1:5">
      <c r="A3386">
        <v>3385</v>
      </c>
      <c r="B3386" t="s">
        <v>17</v>
      </c>
      <c r="C3386" t="s">
        <v>22</v>
      </c>
      <c r="D3386">
        <v>5565</v>
      </c>
      <c r="E3386">
        <v>0</v>
      </c>
    </row>
    <row r="3387" spans="1:5">
      <c r="A3387">
        <v>3386</v>
      </c>
      <c r="B3387" t="s">
        <v>9</v>
      </c>
      <c r="C3387" t="s">
        <v>22</v>
      </c>
      <c r="D3387">
        <v>4343</v>
      </c>
      <c r="E3387">
        <v>0</v>
      </c>
    </row>
    <row r="3388" spans="1:5">
      <c r="A3388">
        <v>3387</v>
      </c>
      <c r="B3388" t="s">
        <v>19</v>
      </c>
      <c r="C3388" t="s">
        <v>22</v>
      </c>
      <c r="D3388">
        <v>4763</v>
      </c>
      <c r="E3388">
        <v>1</v>
      </c>
    </row>
    <row r="3389" spans="1:5">
      <c r="A3389">
        <v>3388</v>
      </c>
      <c r="B3389" t="s">
        <v>20</v>
      </c>
      <c r="C3389" t="s">
        <v>22</v>
      </c>
      <c r="D3389">
        <v>5695</v>
      </c>
      <c r="E3389">
        <v>0</v>
      </c>
    </row>
    <row r="3390" spans="1:5">
      <c r="A3390">
        <v>3389</v>
      </c>
      <c r="B3390" t="s">
        <v>21</v>
      </c>
      <c r="C3390" t="s">
        <v>22</v>
      </c>
      <c r="D3390">
        <v>5033</v>
      </c>
      <c r="E3390">
        <v>1</v>
      </c>
    </row>
    <row r="3391" spans="1:5">
      <c r="A3391">
        <v>3390</v>
      </c>
      <c r="B3391" t="s">
        <v>9</v>
      </c>
      <c r="C3391" t="s">
        <v>22</v>
      </c>
      <c r="D3391">
        <v>4504</v>
      </c>
      <c r="E3391">
        <v>1</v>
      </c>
    </row>
    <row r="3392" spans="1:5">
      <c r="A3392">
        <v>3391</v>
      </c>
      <c r="B3392" t="s">
        <v>17</v>
      </c>
      <c r="C3392" t="s">
        <v>22</v>
      </c>
      <c r="D3392">
        <v>4044</v>
      </c>
      <c r="E3392">
        <v>1</v>
      </c>
    </row>
    <row r="3393" spans="1:5">
      <c r="A3393">
        <v>3392</v>
      </c>
      <c r="B3393" t="s">
        <v>9</v>
      </c>
      <c r="C3393" t="s">
        <v>22</v>
      </c>
      <c r="D3393">
        <v>4120</v>
      </c>
      <c r="E3393">
        <v>1</v>
      </c>
    </row>
    <row r="3394" spans="1:5">
      <c r="A3394">
        <v>3393</v>
      </c>
      <c r="B3394" t="s">
        <v>19</v>
      </c>
      <c r="C3394" t="s">
        <v>22</v>
      </c>
      <c r="D3394">
        <v>1523</v>
      </c>
      <c r="E3394">
        <v>1</v>
      </c>
    </row>
    <row r="3395" spans="1:5">
      <c r="A3395">
        <v>3394</v>
      </c>
      <c r="B3395" t="s">
        <v>20</v>
      </c>
      <c r="C3395" t="s">
        <v>22</v>
      </c>
      <c r="D3395">
        <v>1712</v>
      </c>
      <c r="E3395">
        <v>1</v>
      </c>
    </row>
    <row r="3396" spans="1:5">
      <c r="A3396">
        <v>3395</v>
      </c>
      <c r="B3396" t="s">
        <v>21</v>
      </c>
      <c r="C3396" t="s">
        <v>22</v>
      </c>
      <c r="D3396">
        <v>4351</v>
      </c>
      <c r="E3396">
        <v>1</v>
      </c>
    </row>
    <row r="3397" spans="1:5">
      <c r="A3397">
        <v>3396</v>
      </c>
      <c r="B3397" t="s">
        <v>9</v>
      </c>
      <c r="C3397" t="s">
        <v>22</v>
      </c>
      <c r="D3397">
        <v>4616</v>
      </c>
      <c r="E3397">
        <v>0</v>
      </c>
    </row>
    <row r="3398" spans="1:5">
      <c r="A3398">
        <v>3397</v>
      </c>
      <c r="B3398" t="s">
        <v>17</v>
      </c>
      <c r="C3398" t="s">
        <v>22</v>
      </c>
      <c r="D3398">
        <v>4668</v>
      </c>
      <c r="E3398">
        <v>0</v>
      </c>
    </row>
    <row r="3399" spans="1:5">
      <c r="A3399">
        <v>3398</v>
      </c>
      <c r="B3399" t="s">
        <v>9</v>
      </c>
      <c r="C3399" t="s">
        <v>22</v>
      </c>
      <c r="D3399">
        <v>4774</v>
      </c>
      <c r="E3399">
        <v>0</v>
      </c>
    </row>
    <row r="3400" spans="1:5">
      <c r="A3400">
        <v>3399</v>
      </c>
      <c r="B3400" t="s">
        <v>19</v>
      </c>
      <c r="C3400" t="s">
        <v>23</v>
      </c>
      <c r="D3400">
        <v>4099</v>
      </c>
      <c r="E3400">
        <v>0</v>
      </c>
    </row>
    <row r="3401" spans="1:5">
      <c r="A3401">
        <v>3400</v>
      </c>
      <c r="B3401" t="s">
        <v>20</v>
      </c>
      <c r="C3401" t="s">
        <v>23</v>
      </c>
      <c r="D3401">
        <v>4535</v>
      </c>
      <c r="E3401">
        <v>1</v>
      </c>
    </row>
    <row r="3402" spans="1:5">
      <c r="A3402">
        <v>3401</v>
      </c>
      <c r="B3402" t="s">
        <v>21</v>
      </c>
      <c r="C3402" t="s">
        <v>23</v>
      </c>
      <c r="D3402">
        <v>5707</v>
      </c>
      <c r="E3402">
        <v>0</v>
      </c>
    </row>
    <row r="3403" spans="1:5">
      <c r="A3403">
        <v>3402</v>
      </c>
      <c r="B3403" t="s">
        <v>9</v>
      </c>
      <c r="C3403" t="s">
        <v>23</v>
      </c>
      <c r="D3403">
        <v>4289</v>
      </c>
      <c r="E3403">
        <v>1</v>
      </c>
    </row>
    <row r="3404" spans="1:5">
      <c r="A3404">
        <v>3403</v>
      </c>
      <c r="B3404" t="s">
        <v>17</v>
      </c>
      <c r="C3404" t="s">
        <v>23</v>
      </c>
      <c r="D3404">
        <v>5013</v>
      </c>
      <c r="E3404">
        <v>1</v>
      </c>
    </row>
    <row r="3405" spans="1:5">
      <c r="A3405">
        <v>3404</v>
      </c>
      <c r="B3405" t="s">
        <v>9</v>
      </c>
      <c r="C3405" t="s">
        <v>23</v>
      </c>
      <c r="D3405">
        <v>4146</v>
      </c>
      <c r="E3405">
        <v>1</v>
      </c>
    </row>
    <row r="3406" spans="1:5">
      <c r="A3406">
        <v>3405</v>
      </c>
      <c r="B3406" t="s">
        <v>19</v>
      </c>
      <c r="C3406" t="s">
        <v>23</v>
      </c>
      <c r="D3406">
        <v>5447</v>
      </c>
      <c r="E3406">
        <v>0</v>
      </c>
    </row>
    <row r="3407" spans="1:5">
      <c r="A3407">
        <v>3406</v>
      </c>
      <c r="B3407" t="s">
        <v>20</v>
      </c>
      <c r="C3407" t="s">
        <v>23</v>
      </c>
      <c r="D3407">
        <v>5536</v>
      </c>
      <c r="E3407">
        <v>0</v>
      </c>
    </row>
    <row r="3408" spans="1:5">
      <c r="A3408">
        <v>3407</v>
      </c>
      <c r="B3408" t="s">
        <v>21</v>
      </c>
      <c r="C3408" t="s">
        <v>23</v>
      </c>
      <c r="D3408">
        <v>4459</v>
      </c>
      <c r="E3408">
        <v>1</v>
      </c>
    </row>
    <row r="3409" spans="1:5">
      <c r="A3409">
        <v>3408</v>
      </c>
      <c r="B3409" t="s">
        <v>9</v>
      </c>
      <c r="C3409" t="s">
        <v>23</v>
      </c>
      <c r="D3409">
        <v>4915</v>
      </c>
      <c r="E3409">
        <v>0</v>
      </c>
    </row>
    <row r="3410" spans="1:5">
      <c r="A3410">
        <v>3409</v>
      </c>
      <c r="B3410" t="s">
        <v>17</v>
      </c>
      <c r="C3410" t="s">
        <v>23</v>
      </c>
      <c r="D3410">
        <v>5376</v>
      </c>
      <c r="E3410">
        <v>0</v>
      </c>
    </row>
    <row r="3411" spans="1:5">
      <c r="A3411">
        <v>3410</v>
      </c>
      <c r="B3411" t="s">
        <v>9</v>
      </c>
      <c r="C3411" t="s">
        <v>23</v>
      </c>
      <c r="D3411">
        <v>5169</v>
      </c>
      <c r="E3411">
        <v>0</v>
      </c>
    </row>
    <row r="3412" spans="1:5">
      <c r="A3412">
        <v>3411</v>
      </c>
      <c r="B3412" t="s">
        <v>19</v>
      </c>
      <c r="C3412" t="s">
        <v>23</v>
      </c>
      <c r="D3412">
        <v>5802</v>
      </c>
      <c r="E3412">
        <v>1</v>
      </c>
    </row>
    <row r="3413" spans="1:5">
      <c r="A3413">
        <v>3412</v>
      </c>
      <c r="B3413" t="s">
        <v>20</v>
      </c>
      <c r="C3413" t="s">
        <v>23</v>
      </c>
      <c r="D3413">
        <v>4252</v>
      </c>
      <c r="E3413">
        <v>1</v>
      </c>
    </row>
    <row r="3414" spans="1:5">
      <c r="A3414">
        <v>3413</v>
      </c>
      <c r="B3414" t="s">
        <v>21</v>
      </c>
      <c r="C3414" t="s">
        <v>23</v>
      </c>
      <c r="D3414">
        <v>4532</v>
      </c>
      <c r="E3414">
        <v>1</v>
      </c>
    </row>
    <row r="3415" spans="1:5">
      <c r="A3415">
        <v>3414</v>
      </c>
      <c r="B3415" t="s">
        <v>9</v>
      </c>
      <c r="C3415" t="s">
        <v>23</v>
      </c>
      <c r="D3415">
        <v>4222</v>
      </c>
      <c r="E3415">
        <v>0</v>
      </c>
    </row>
    <row r="3416" spans="1:5">
      <c r="A3416">
        <v>3415</v>
      </c>
      <c r="B3416" t="s">
        <v>17</v>
      </c>
      <c r="C3416" t="s">
        <v>23</v>
      </c>
      <c r="D3416">
        <v>5365</v>
      </c>
      <c r="E3416">
        <v>1</v>
      </c>
    </row>
    <row r="3417" spans="1:5">
      <c r="A3417">
        <v>3416</v>
      </c>
      <c r="B3417" t="s">
        <v>9</v>
      </c>
      <c r="C3417" t="s">
        <v>23</v>
      </c>
      <c r="D3417">
        <v>5673</v>
      </c>
      <c r="E3417">
        <v>0</v>
      </c>
    </row>
    <row r="3418" spans="1:5">
      <c r="A3418">
        <v>3417</v>
      </c>
      <c r="B3418" t="s">
        <v>19</v>
      </c>
      <c r="C3418" t="s">
        <v>23</v>
      </c>
      <c r="D3418">
        <v>5301</v>
      </c>
      <c r="E3418">
        <v>0</v>
      </c>
    </row>
    <row r="3419" spans="1:5">
      <c r="A3419">
        <v>3418</v>
      </c>
      <c r="B3419" t="s">
        <v>20</v>
      </c>
      <c r="C3419" t="s">
        <v>23</v>
      </c>
      <c r="D3419">
        <v>5396</v>
      </c>
      <c r="E3419">
        <v>0</v>
      </c>
    </row>
    <row r="3420" spans="1:5">
      <c r="A3420">
        <v>3419</v>
      </c>
      <c r="B3420" t="s">
        <v>21</v>
      </c>
      <c r="C3420" t="s">
        <v>23</v>
      </c>
      <c r="D3420">
        <v>5413</v>
      </c>
      <c r="E3420">
        <v>1</v>
      </c>
    </row>
    <row r="3421" spans="1:5">
      <c r="A3421">
        <v>3420</v>
      </c>
      <c r="B3421" t="s">
        <v>9</v>
      </c>
      <c r="C3421" t="s">
        <v>23</v>
      </c>
      <c r="D3421">
        <v>5559</v>
      </c>
      <c r="E3421">
        <v>1</v>
      </c>
    </row>
    <row r="3422" spans="1:5">
      <c r="A3422">
        <v>3421</v>
      </c>
      <c r="B3422" t="s">
        <v>17</v>
      </c>
      <c r="C3422" t="s">
        <v>18</v>
      </c>
      <c r="D3422">
        <v>4984</v>
      </c>
      <c r="E3422">
        <v>1</v>
      </c>
    </row>
    <row r="3423" spans="1:5">
      <c r="A3423">
        <v>3422</v>
      </c>
      <c r="B3423" t="s">
        <v>9</v>
      </c>
      <c r="C3423" t="s">
        <v>18</v>
      </c>
      <c r="D3423">
        <v>5671</v>
      </c>
      <c r="E3423">
        <v>0</v>
      </c>
    </row>
    <row r="3424" spans="1:5">
      <c r="A3424">
        <v>3423</v>
      </c>
      <c r="B3424" t="s">
        <v>19</v>
      </c>
      <c r="C3424" t="s">
        <v>18</v>
      </c>
      <c r="D3424">
        <v>4107</v>
      </c>
      <c r="E3424">
        <v>0</v>
      </c>
    </row>
    <row r="3425" spans="1:5">
      <c r="A3425">
        <v>3424</v>
      </c>
      <c r="B3425" t="s">
        <v>20</v>
      </c>
      <c r="C3425" t="s">
        <v>18</v>
      </c>
      <c r="D3425">
        <v>5481</v>
      </c>
      <c r="E3425">
        <v>1</v>
      </c>
    </row>
    <row r="3426" spans="1:5">
      <c r="A3426">
        <v>3425</v>
      </c>
      <c r="B3426" t="s">
        <v>21</v>
      </c>
      <c r="C3426" t="s">
        <v>18</v>
      </c>
      <c r="D3426">
        <v>4693</v>
      </c>
      <c r="E3426">
        <v>1</v>
      </c>
    </row>
    <row r="3427" spans="1:5">
      <c r="A3427">
        <v>3426</v>
      </c>
      <c r="B3427" t="s">
        <v>9</v>
      </c>
      <c r="C3427" t="s">
        <v>18</v>
      </c>
      <c r="D3427">
        <v>5957</v>
      </c>
      <c r="E3427">
        <v>1</v>
      </c>
    </row>
    <row r="3428" spans="1:5">
      <c r="A3428">
        <v>3427</v>
      </c>
      <c r="B3428" t="s">
        <v>17</v>
      </c>
      <c r="C3428" t="s">
        <v>18</v>
      </c>
      <c r="D3428">
        <v>5731</v>
      </c>
      <c r="E3428">
        <v>1</v>
      </c>
    </row>
    <row r="3429" spans="1:5">
      <c r="A3429">
        <v>3428</v>
      </c>
      <c r="B3429" t="s">
        <v>9</v>
      </c>
      <c r="C3429" t="s">
        <v>18</v>
      </c>
      <c r="D3429">
        <v>4802</v>
      </c>
      <c r="E3429">
        <v>0</v>
      </c>
    </row>
    <row r="3430" spans="1:5">
      <c r="A3430">
        <v>3429</v>
      </c>
      <c r="B3430" t="s">
        <v>19</v>
      </c>
      <c r="C3430" t="s">
        <v>18</v>
      </c>
      <c r="D3430">
        <v>5467</v>
      </c>
      <c r="E3430">
        <v>0</v>
      </c>
    </row>
    <row r="3431" spans="1:5">
      <c r="A3431">
        <v>3430</v>
      </c>
      <c r="B3431" t="s">
        <v>20</v>
      </c>
      <c r="C3431" t="s">
        <v>18</v>
      </c>
      <c r="D3431">
        <v>4793</v>
      </c>
      <c r="E3431">
        <v>0</v>
      </c>
    </row>
    <row r="3432" spans="1:5">
      <c r="A3432">
        <v>3431</v>
      </c>
      <c r="B3432" t="s">
        <v>21</v>
      </c>
      <c r="C3432" t="s">
        <v>18</v>
      </c>
      <c r="D3432">
        <v>5178</v>
      </c>
      <c r="E3432">
        <v>1</v>
      </c>
    </row>
    <row r="3433" spans="1:5">
      <c r="A3433">
        <v>3432</v>
      </c>
      <c r="B3433" t="s">
        <v>9</v>
      </c>
      <c r="C3433" t="s">
        <v>18</v>
      </c>
      <c r="D3433">
        <v>5530</v>
      </c>
      <c r="E3433">
        <v>0</v>
      </c>
    </row>
    <row r="3434" spans="1:5">
      <c r="A3434">
        <v>3433</v>
      </c>
      <c r="B3434" t="s">
        <v>17</v>
      </c>
      <c r="C3434" t="s">
        <v>18</v>
      </c>
      <c r="D3434">
        <v>4053</v>
      </c>
      <c r="E3434">
        <v>0</v>
      </c>
    </row>
    <row r="3435" spans="1:5">
      <c r="A3435">
        <v>3434</v>
      </c>
      <c r="B3435" t="s">
        <v>9</v>
      </c>
      <c r="C3435" t="s">
        <v>18</v>
      </c>
      <c r="D3435">
        <v>5895</v>
      </c>
      <c r="E3435">
        <v>1</v>
      </c>
    </row>
    <row r="3436" spans="1:5">
      <c r="A3436">
        <v>3435</v>
      </c>
      <c r="B3436" t="s">
        <v>19</v>
      </c>
      <c r="C3436" t="s">
        <v>18</v>
      </c>
      <c r="D3436">
        <v>5140</v>
      </c>
      <c r="E3436">
        <v>0</v>
      </c>
    </row>
    <row r="3437" spans="1:5">
      <c r="A3437">
        <v>3436</v>
      </c>
      <c r="B3437" t="s">
        <v>20</v>
      </c>
      <c r="C3437" t="s">
        <v>18</v>
      </c>
      <c r="D3437">
        <v>5450</v>
      </c>
      <c r="E3437">
        <v>0</v>
      </c>
    </row>
    <row r="3438" spans="1:5">
      <c r="A3438">
        <v>3437</v>
      </c>
      <c r="B3438" t="s">
        <v>21</v>
      </c>
      <c r="C3438" t="s">
        <v>18</v>
      </c>
      <c r="D3438">
        <v>4409</v>
      </c>
      <c r="E3438">
        <v>0</v>
      </c>
    </row>
    <row r="3439" spans="1:5">
      <c r="A3439">
        <v>3438</v>
      </c>
      <c r="B3439" t="s">
        <v>9</v>
      </c>
      <c r="C3439" t="s">
        <v>18</v>
      </c>
      <c r="D3439">
        <v>4279</v>
      </c>
      <c r="E3439">
        <v>1</v>
      </c>
    </row>
    <row r="3440" spans="1:5">
      <c r="A3440">
        <v>3439</v>
      </c>
      <c r="B3440" t="s">
        <v>17</v>
      </c>
      <c r="C3440" t="s">
        <v>18</v>
      </c>
      <c r="D3440">
        <v>5898</v>
      </c>
      <c r="E3440">
        <v>1</v>
      </c>
    </row>
    <row r="3441" spans="1:5">
      <c r="A3441">
        <v>3440</v>
      </c>
      <c r="B3441" t="s">
        <v>9</v>
      </c>
      <c r="C3441" t="s">
        <v>18</v>
      </c>
      <c r="D3441">
        <v>4921</v>
      </c>
      <c r="E3441">
        <v>1</v>
      </c>
    </row>
    <row r="3442" spans="1:5">
      <c r="A3442">
        <v>3441</v>
      </c>
      <c r="B3442" t="s">
        <v>19</v>
      </c>
      <c r="C3442" t="s">
        <v>18</v>
      </c>
      <c r="D3442">
        <v>5403</v>
      </c>
      <c r="E3442">
        <v>0</v>
      </c>
    </row>
    <row r="3443" spans="1:5">
      <c r="A3443">
        <v>3442</v>
      </c>
      <c r="B3443" t="s">
        <v>20</v>
      </c>
      <c r="C3443" t="s">
        <v>18</v>
      </c>
      <c r="D3443">
        <v>4694</v>
      </c>
      <c r="E3443">
        <v>0</v>
      </c>
    </row>
    <row r="3444" spans="1:5">
      <c r="A3444">
        <v>3443</v>
      </c>
      <c r="B3444" t="s">
        <v>21</v>
      </c>
      <c r="C3444" t="s">
        <v>22</v>
      </c>
      <c r="D3444">
        <v>5671</v>
      </c>
      <c r="E3444">
        <v>0</v>
      </c>
    </row>
    <row r="3445" spans="1:5">
      <c r="A3445">
        <v>3444</v>
      </c>
      <c r="B3445" t="s">
        <v>9</v>
      </c>
      <c r="C3445" t="s">
        <v>22</v>
      </c>
      <c r="D3445">
        <v>5098</v>
      </c>
      <c r="E3445">
        <v>0</v>
      </c>
    </row>
    <row r="3446" spans="1:5">
      <c r="A3446">
        <v>3445</v>
      </c>
      <c r="B3446" t="s">
        <v>17</v>
      </c>
      <c r="C3446" t="s">
        <v>22</v>
      </c>
      <c r="D3446">
        <v>4138</v>
      </c>
      <c r="E3446">
        <v>1</v>
      </c>
    </row>
    <row r="3447" spans="1:5">
      <c r="A3447">
        <v>3446</v>
      </c>
      <c r="B3447" t="s">
        <v>9</v>
      </c>
      <c r="C3447" t="s">
        <v>22</v>
      </c>
      <c r="D3447">
        <v>5559</v>
      </c>
      <c r="E3447">
        <v>0</v>
      </c>
    </row>
    <row r="3448" spans="1:5">
      <c r="A3448">
        <v>3447</v>
      </c>
      <c r="B3448" t="s">
        <v>19</v>
      </c>
      <c r="C3448" t="s">
        <v>22</v>
      </c>
      <c r="D3448">
        <v>5600</v>
      </c>
      <c r="E3448">
        <v>1</v>
      </c>
    </row>
    <row r="3449" spans="1:5">
      <c r="A3449">
        <v>3448</v>
      </c>
      <c r="B3449" t="s">
        <v>20</v>
      </c>
      <c r="C3449" t="s">
        <v>22</v>
      </c>
      <c r="D3449">
        <v>5947</v>
      </c>
      <c r="E3449">
        <v>0</v>
      </c>
    </row>
    <row r="3450" spans="1:5">
      <c r="A3450">
        <v>3449</v>
      </c>
      <c r="B3450" t="s">
        <v>21</v>
      </c>
      <c r="C3450" t="s">
        <v>22</v>
      </c>
      <c r="D3450">
        <v>4075</v>
      </c>
      <c r="E3450">
        <v>0</v>
      </c>
    </row>
    <row r="3451" spans="1:5">
      <c r="A3451">
        <v>3450</v>
      </c>
      <c r="B3451" t="s">
        <v>9</v>
      </c>
      <c r="C3451" t="s">
        <v>22</v>
      </c>
      <c r="D3451">
        <v>5432</v>
      </c>
      <c r="E3451">
        <v>1</v>
      </c>
    </row>
    <row r="3452" spans="1:5">
      <c r="A3452">
        <v>3451</v>
      </c>
      <c r="B3452" t="s">
        <v>17</v>
      </c>
      <c r="C3452" t="s">
        <v>22</v>
      </c>
      <c r="D3452">
        <v>5118</v>
      </c>
      <c r="E3452">
        <v>0</v>
      </c>
    </row>
    <row r="3453" spans="1:5">
      <c r="A3453">
        <v>3452</v>
      </c>
      <c r="B3453" t="s">
        <v>9</v>
      </c>
      <c r="C3453" t="s">
        <v>22</v>
      </c>
      <c r="D3453">
        <v>5993</v>
      </c>
      <c r="E3453">
        <v>1</v>
      </c>
    </row>
    <row r="3454" spans="1:5">
      <c r="A3454">
        <v>3453</v>
      </c>
      <c r="B3454" t="s">
        <v>19</v>
      </c>
      <c r="C3454" t="s">
        <v>22</v>
      </c>
      <c r="D3454">
        <v>5497</v>
      </c>
      <c r="E3454">
        <v>0</v>
      </c>
    </row>
    <row r="3455" spans="1:5">
      <c r="A3455">
        <v>3454</v>
      </c>
      <c r="B3455" t="s">
        <v>20</v>
      </c>
      <c r="C3455" t="s">
        <v>22</v>
      </c>
      <c r="D3455">
        <v>4045</v>
      </c>
      <c r="E3455">
        <v>1</v>
      </c>
    </row>
    <row r="3456" spans="1:5">
      <c r="A3456">
        <v>3455</v>
      </c>
      <c r="B3456" t="s">
        <v>21</v>
      </c>
      <c r="C3456" t="s">
        <v>22</v>
      </c>
      <c r="D3456">
        <v>5658</v>
      </c>
      <c r="E3456">
        <v>1</v>
      </c>
    </row>
    <row r="3457" spans="1:5">
      <c r="A3457">
        <v>3456</v>
      </c>
      <c r="B3457" t="s">
        <v>9</v>
      </c>
      <c r="C3457" t="s">
        <v>22</v>
      </c>
      <c r="D3457">
        <v>4583</v>
      </c>
      <c r="E3457">
        <v>0</v>
      </c>
    </row>
    <row r="3458" spans="1:5">
      <c r="A3458">
        <v>3457</v>
      </c>
      <c r="B3458" t="s">
        <v>17</v>
      </c>
      <c r="C3458" t="s">
        <v>22</v>
      </c>
      <c r="D3458">
        <v>5218</v>
      </c>
      <c r="E3458">
        <v>0</v>
      </c>
    </row>
    <row r="3459" spans="1:5">
      <c r="A3459">
        <v>3458</v>
      </c>
      <c r="B3459" t="s">
        <v>9</v>
      </c>
      <c r="C3459" t="s">
        <v>22</v>
      </c>
      <c r="D3459">
        <v>4585</v>
      </c>
      <c r="E3459">
        <v>1</v>
      </c>
    </row>
    <row r="3460" spans="1:5">
      <c r="A3460">
        <v>3459</v>
      </c>
      <c r="B3460" t="s">
        <v>19</v>
      </c>
      <c r="C3460" t="s">
        <v>22</v>
      </c>
      <c r="D3460">
        <v>5182</v>
      </c>
      <c r="E3460">
        <v>0</v>
      </c>
    </row>
    <row r="3461" spans="1:5">
      <c r="A3461">
        <v>3460</v>
      </c>
      <c r="B3461" t="s">
        <v>20</v>
      </c>
      <c r="C3461" t="s">
        <v>22</v>
      </c>
      <c r="D3461">
        <v>4321</v>
      </c>
      <c r="E3461">
        <v>1</v>
      </c>
    </row>
    <row r="3462" spans="1:5">
      <c r="A3462">
        <v>3461</v>
      </c>
      <c r="B3462" t="s">
        <v>21</v>
      </c>
      <c r="C3462" t="s">
        <v>22</v>
      </c>
      <c r="D3462">
        <v>5663</v>
      </c>
      <c r="E3462">
        <v>0</v>
      </c>
    </row>
    <row r="3463" spans="1:5">
      <c r="A3463">
        <v>3462</v>
      </c>
      <c r="B3463" t="s">
        <v>9</v>
      </c>
      <c r="C3463" t="s">
        <v>22</v>
      </c>
      <c r="D3463">
        <v>5994</v>
      </c>
      <c r="E3463">
        <v>1</v>
      </c>
    </row>
    <row r="3464" spans="1:5">
      <c r="A3464">
        <v>3463</v>
      </c>
      <c r="B3464" t="s">
        <v>17</v>
      </c>
      <c r="C3464" t="s">
        <v>22</v>
      </c>
      <c r="D3464">
        <v>4218</v>
      </c>
      <c r="E3464">
        <v>0</v>
      </c>
    </row>
    <row r="3465" spans="1:5">
      <c r="A3465">
        <v>3464</v>
      </c>
      <c r="B3465" t="s">
        <v>9</v>
      </c>
      <c r="C3465" t="s">
        <v>22</v>
      </c>
      <c r="D3465">
        <v>4887</v>
      </c>
      <c r="E3465">
        <v>1</v>
      </c>
    </row>
    <row r="3466" spans="1:5">
      <c r="A3466">
        <v>3465</v>
      </c>
      <c r="B3466" t="s">
        <v>19</v>
      </c>
      <c r="C3466" t="s">
        <v>22</v>
      </c>
      <c r="D3466">
        <v>5255</v>
      </c>
      <c r="E3466">
        <v>1</v>
      </c>
    </row>
    <row r="3467" spans="1:5">
      <c r="A3467">
        <v>3466</v>
      </c>
      <c r="B3467" t="s">
        <v>20</v>
      </c>
      <c r="C3467" t="s">
        <v>22</v>
      </c>
      <c r="D3467">
        <v>4299</v>
      </c>
      <c r="E3467">
        <v>1</v>
      </c>
    </row>
    <row r="3468" spans="1:5">
      <c r="A3468">
        <v>3467</v>
      </c>
      <c r="B3468" t="s">
        <v>21</v>
      </c>
      <c r="C3468" t="s">
        <v>22</v>
      </c>
      <c r="D3468">
        <v>5062</v>
      </c>
      <c r="E3468">
        <v>1</v>
      </c>
    </row>
    <row r="3469" spans="1:5">
      <c r="A3469">
        <v>3468</v>
      </c>
      <c r="B3469" t="s">
        <v>9</v>
      </c>
      <c r="C3469" t="s">
        <v>22</v>
      </c>
      <c r="D3469">
        <v>5633</v>
      </c>
      <c r="E3469">
        <v>0</v>
      </c>
    </row>
    <row r="3470" spans="1:5">
      <c r="A3470">
        <v>3469</v>
      </c>
      <c r="B3470" t="s">
        <v>17</v>
      </c>
      <c r="C3470" t="s">
        <v>22</v>
      </c>
      <c r="D3470">
        <v>4430</v>
      </c>
      <c r="E3470">
        <v>1</v>
      </c>
    </row>
    <row r="3471" spans="1:5">
      <c r="A3471">
        <v>3470</v>
      </c>
      <c r="B3471" t="s">
        <v>9</v>
      </c>
      <c r="C3471" t="s">
        <v>22</v>
      </c>
      <c r="D3471">
        <v>4810</v>
      </c>
      <c r="E3471">
        <v>1</v>
      </c>
    </row>
    <row r="3472" spans="1:5">
      <c r="A3472">
        <v>3471</v>
      </c>
      <c r="B3472" t="s">
        <v>19</v>
      </c>
      <c r="C3472" t="s">
        <v>22</v>
      </c>
      <c r="D3472">
        <v>4853</v>
      </c>
      <c r="E3472">
        <v>0</v>
      </c>
    </row>
    <row r="3473" spans="1:5">
      <c r="A3473">
        <v>3472</v>
      </c>
      <c r="B3473" t="s">
        <v>20</v>
      </c>
      <c r="C3473" t="s">
        <v>22</v>
      </c>
      <c r="D3473">
        <v>4154</v>
      </c>
      <c r="E3473">
        <v>1</v>
      </c>
    </row>
    <row r="3474" spans="1:5">
      <c r="A3474">
        <v>3473</v>
      </c>
      <c r="B3474" t="s">
        <v>21</v>
      </c>
      <c r="C3474" t="s">
        <v>22</v>
      </c>
      <c r="D3474">
        <v>4908</v>
      </c>
      <c r="E3474">
        <v>0</v>
      </c>
    </row>
    <row r="3475" spans="1:5">
      <c r="A3475">
        <v>3474</v>
      </c>
      <c r="B3475" t="s">
        <v>9</v>
      </c>
      <c r="C3475" t="s">
        <v>22</v>
      </c>
      <c r="D3475">
        <v>4745</v>
      </c>
      <c r="E3475">
        <v>0</v>
      </c>
    </row>
    <row r="3476" spans="1:5">
      <c r="A3476">
        <v>3475</v>
      </c>
      <c r="B3476" t="s">
        <v>17</v>
      </c>
      <c r="C3476" t="s">
        <v>22</v>
      </c>
      <c r="D3476">
        <v>4138</v>
      </c>
      <c r="E3476">
        <v>0</v>
      </c>
    </row>
    <row r="3477" spans="1:5">
      <c r="A3477">
        <v>3476</v>
      </c>
      <c r="B3477" t="s">
        <v>9</v>
      </c>
      <c r="C3477" t="s">
        <v>22</v>
      </c>
      <c r="D3477">
        <v>5668</v>
      </c>
      <c r="E3477">
        <v>1</v>
      </c>
    </row>
    <row r="3478" spans="1:5">
      <c r="A3478">
        <v>3477</v>
      </c>
      <c r="B3478" t="s">
        <v>19</v>
      </c>
      <c r="C3478" t="s">
        <v>22</v>
      </c>
      <c r="D3478">
        <v>5890</v>
      </c>
      <c r="E3478">
        <v>0</v>
      </c>
    </row>
    <row r="3479" spans="1:5">
      <c r="A3479">
        <v>3478</v>
      </c>
      <c r="B3479" t="s">
        <v>20</v>
      </c>
      <c r="C3479" t="s">
        <v>22</v>
      </c>
      <c r="D3479">
        <v>4271</v>
      </c>
      <c r="E3479">
        <v>0</v>
      </c>
    </row>
    <row r="3480" spans="1:5">
      <c r="A3480">
        <v>3479</v>
      </c>
      <c r="B3480" t="s">
        <v>21</v>
      </c>
      <c r="C3480" t="s">
        <v>22</v>
      </c>
      <c r="D3480">
        <v>4799</v>
      </c>
      <c r="E3480">
        <v>1</v>
      </c>
    </row>
    <row r="3481" spans="1:5">
      <c r="A3481">
        <v>3480</v>
      </c>
      <c r="B3481" t="s">
        <v>9</v>
      </c>
      <c r="C3481" t="s">
        <v>22</v>
      </c>
      <c r="D3481">
        <v>4700</v>
      </c>
      <c r="E3481">
        <v>0</v>
      </c>
    </row>
    <row r="3482" spans="1:5">
      <c r="A3482">
        <v>3481</v>
      </c>
      <c r="B3482" t="s">
        <v>17</v>
      </c>
      <c r="C3482" t="s">
        <v>22</v>
      </c>
      <c r="D3482">
        <v>4159</v>
      </c>
      <c r="E3482">
        <v>0</v>
      </c>
    </row>
    <row r="3483" spans="1:5">
      <c r="A3483">
        <v>3482</v>
      </c>
      <c r="B3483" t="s">
        <v>9</v>
      </c>
      <c r="C3483" t="s">
        <v>22</v>
      </c>
      <c r="D3483">
        <v>4492</v>
      </c>
      <c r="E3483">
        <v>0</v>
      </c>
    </row>
    <row r="3484" spans="1:5">
      <c r="A3484">
        <v>3483</v>
      </c>
      <c r="B3484" t="s">
        <v>19</v>
      </c>
      <c r="C3484" t="s">
        <v>22</v>
      </c>
      <c r="D3484">
        <v>4934</v>
      </c>
      <c r="E3484">
        <v>0</v>
      </c>
    </row>
    <row r="3485" spans="1:5">
      <c r="A3485">
        <v>3484</v>
      </c>
      <c r="B3485" t="s">
        <v>20</v>
      </c>
      <c r="C3485" t="s">
        <v>22</v>
      </c>
      <c r="D3485">
        <v>5323</v>
      </c>
      <c r="E3485">
        <v>0</v>
      </c>
    </row>
    <row r="3486" spans="1:5">
      <c r="A3486">
        <v>3485</v>
      </c>
      <c r="B3486" t="s">
        <v>21</v>
      </c>
      <c r="C3486" t="s">
        <v>22</v>
      </c>
      <c r="D3486">
        <v>4219</v>
      </c>
      <c r="E3486">
        <v>0</v>
      </c>
    </row>
    <row r="3487" spans="1:5">
      <c r="A3487">
        <v>3486</v>
      </c>
      <c r="B3487" t="s">
        <v>9</v>
      </c>
      <c r="C3487" t="s">
        <v>22</v>
      </c>
      <c r="D3487">
        <v>5638</v>
      </c>
      <c r="E3487">
        <v>0</v>
      </c>
    </row>
    <row r="3488" spans="1:5">
      <c r="A3488">
        <v>3487</v>
      </c>
      <c r="B3488" t="s">
        <v>17</v>
      </c>
      <c r="C3488" t="s">
        <v>22</v>
      </c>
      <c r="D3488">
        <v>5722</v>
      </c>
      <c r="E3488">
        <v>1</v>
      </c>
    </row>
    <row r="3489" spans="1:5">
      <c r="A3489">
        <v>3488</v>
      </c>
      <c r="B3489" t="s">
        <v>9</v>
      </c>
      <c r="C3489" t="s">
        <v>22</v>
      </c>
      <c r="D3489">
        <v>5657</v>
      </c>
      <c r="E3489">
        <v>1</v>
      </c>
    </row>
    <row r="3490" spans="1:5">
      <c r="A3490">
        <v>3489</v>
      </c>
      <c r="B3490" t="s">
        <v>19</v>
      </c>
      <c r="C3490" t="s">
        <v>22</v>
      </c>
      <c r="D3490">
        <v>5314</v>
      </c>
      <c r="E3490">
        <v>1</v>
      </c>
    </row>
    <row r="3491" spans="1:5">
      <c r="A3491">
        <v>3490</v>
      </c>
      <c r="B3491" t="s">
        <v>20</v>
      </c>
      <c r="C3491" t="s">
        <v>22</v>
      </c>
      <c r="D3491">
        <v>4734</v>
      </c>
      <c r="E3491">
        <v>1</v>
      </c>
    </row>
    <row r="3492" spans="1:5">
      <c r="A3492">
        <v>3491</v>
      </c>
      <c r="B3492" t="s">
        <v>21</v>
      </c>
      <c r="C3492" t="s">
        <v>22</v>
      </c>
      <c r="D3492">
        <v>4398</v>
      </c>
      <c r="E3492">
        <v>1</v>
      </c>
    </row>
    <row r="3493" spans="1:5">
      <c r="A3493">
        <v>3492</v>
      </c>
      <c r="B3493" t="s">
        <v>9</v>
      </c>
      <c r="C3493" t="s">
        <v>22</v>
      </c>
      <c r="D3493">
        <v>5121</v>
      </c>
      <c r="E3493">
        <v>0</v>
      </c>
    </row>
    <row r="3494" spans="1:5">
      <c r="A3494">
        <v>3493</v>
      </c>
      <c r="B3494" t="s">
        <v>17</v>
      </c>
      <c r="C3494" t="s">
        <v>22</v>
      </c>
      <c r="D3494">
        <v>4816</v>
      </c>
      <c r="E3494">
        <v>1</v>
      </c>
    </row>
    <row r="3495" spans="1:5">
      <c r="A3495">
        <v>3494</v>
      </c>
      <c r="B3495" t="s">
        <v>9</v>
      </c>
      <c r="C3495" t="s">
        <v>22</v>
      </c>
      <c r="D3495">
        <v>4410</v>
      </c>
      <c r="E3495">
        <v>0</v>
      </c>
    </row>
    <row r="3496" spans="1:5">
      <c r="A3496">
        <v>3495</v>
      </c>
      <c r="B3496" t="s">
        <v>19</v>
      </c>
      <c r="C3496" t="s">
        <v>22</v>
      </c>
      <c r="D3496">
        <v>5765</v>
      </c>
      <c r="E3496">
        <v>1</v>
      </c>
    </row>
    <row r="3497" spans="1:5">
      <c r="A3497">
        <v>3496</v>
      </c>
      <c r="B3497" t="s">
        <v>20</v>
      </c>
      <c r="C3497" t="s">
        <v>22</v>
      </c>
      <c r="D3497">
        <v>5967</v>
      </c>
      <c r="E3497">
        <v>0</v>
      </c>
    </row>
    <row r="3498" spans="1:5">
      <c r="A3498">
        <v>3497</v>
      </c>
      <c r="B3498" t="s">
        <v>21</v>
      </c>
      <c r="C3498" t="s">
        <v>22</v>
      </c>
      <c r="D3498">
        <v>4719</v>
      </c>
      <c r="E3498">
        <v>1</v>
      </c>
    </row>
    <row r="3499" spans="1:5">
      <c r="A3499">
        <v>3498</v>
      </c>
      <c r="B3499" t="s">
        <v>9</v>
      </c>
      <c r="C3499" t="s">
        <v>22</v>
      </c>
      <c r="D3499">
        <v>5844</v>
      </c>
      <c r="E3499">
        <v>1</v>
      </c>
    </row>
    <row r="3500" spans="1:5">
      <c r="A3500">
        <v>3499</v>
      </c>
      <c r="B3500" t="s">
        <v>17</v>
      </c>
      <c r="C3500" t="s">
        <v>22</v>
      </c>
      <c r="D3500">
        <v>4136</v>
      </c>
      <c r="E3500">
        <v>0</v>
      </c>
    </row>
    <row r="3501" spans="1:5">
      <c r="A3501">
        <v>3500</v>
      </c>
      <c r="B3501" t="s">
        <v>9</v>
      </c>
      <c r="C3501" t="s">
        <v>22</v>
      </c>
      <c r="D3501">
        <v>5779</v>
      </c>
      <c r="E3501">
        <v>1</v>
      </c>
    </row>
    <row r="3502" spans="1:5">
      <c r="A3502">
        <v>3501</v>
      </c>
      <c r="B3502" t="s">
        <v>19</v>
      </c>
      <c r="C3502" t="s">
        <v>22</v>
      </c>
      <c r="D3502">
        <v>5173</v>
      </c>
      <c r="E3502">
        <v>0</v>
      </c>
    </row>
    <row r="3503" spans="1:5">
      <c r="A3503">
        <v>3502</v>
      </c>
      <c r="B3503" t="s">
        <v>20</v>
      </c>
      <c r="C3503" t="s">
        <v>22</v>
      </c>
      <c r="D3503">
        <v>4977</v>
      </c>
      <c r="E3503">
        <v>0</v>
      </c>
    </row>
    <row r="3504" spans="1:5">
      <c r="A3504">
        <v>3503</v>
      </c>
      <c r="B3504" t="s">
        <v>21</v>
      </c>
      <c r="C3504" t="s">
        <v>22</v>
      </c>
      <c r="D3504">
        <v>4163</v>
      </c>
      <c r="E3504">
        <v>0</v>
      </c>
    </row>
    <row r="3505" spans="1:5">
      <c r="A3505">
        <v>3504</v>
      </c>
      <c r="B3505" t="s">
        <v>9</v>
      </c>
      <c r="C3505" t="s">
        <v>22</v>
      </c>
      <c r="D3505">
        <v>5337</v>
      </c>
      <c r="E3505">
        <v>0</v>
      </c>
    </row>
    <row r="3506" spans="1:5">
      <c r="A3506">
        <v>3505</v>
      </c>
      <c r="B3506" t="s">
        <v>17</v>
      </c>
      <c r="C3506" t="s">
        <v>22</v>
      </c>
      <c r="D3506">
        <v>4721</v>
      </c>
      <c r="E3506">
        <v>0</v>
      </c>
    </row>
    <row r="3507" spans="1:5">
      <c r="A3507">
        <v>3506</v>
      </c>
      <c r="B3507" t="s">
        <v>9</v>
      </c>
      <c r="C3507" t="s">
        <v>22</v>
      </c>
      <c r="D3507">
        <v>5660</v>
      </c>
      <c r="E3507">
        <v>0</v>
      </c>
    </row>
    <row r="3508" spans="1:5">
      <c r="A3508">
        <v>3507</v>
      </c>
      <c r="B3508" t="s">
        <v>19</v>
      </c>
      <c r="C3508" t="s">
        <v>22</v>
      </c>
      <c r="D3508">
        <v>4086</v>
      </c>
      <c r="E3508">
        <v>1</v>
      </c>
    </row>
    <row r="3509" spans="1:5">
      <c r="A3509">
        <v>3508</v>
      </c>
      <c r="B3509" t="s">
        <v>20</v>
      </c>
      <c r="C3509" t="s">
        <v>22</v>
      </c>
      <c r="D3509">
        <v>5618</v>
      </c>
      <c r="E3509">
        <v>0</v>
      </c>
    </row>
    <row r="3510" spans="1:5">
      <c r="A3510">
        <v>3509</v>
      </c>
      <c r="B3510" t="s">
        <v>21</v>
      </c>
      <c r="C3510" t="s">
        <v>22</v>
      </c>
      <c r="D3510">
        <v>4687</v>
      </c>
      <c r="E3510">
        <v>1</v>
      </c>
    </row>
    <row r="3511" spans="1:5">
      <c r="A3511">
        <v>3510</v>
      </c>
      <c r="B3511" t="s">
        <v>9</v>
      </c>
      <c r="C3511" t="s">
        <v>22</v>
      </c>
      <c r="D3511">
        <v>5787</v>
      </c>
      <c r="E3511">
        <v>1</v>
      </c>
    </row>
    <row r="3512" spans="1:5">
      <c r="A3512">
        <v>3511</v>
      </c>
      <c r="B3512" t="s">
        <v>17</v>
      </c>
      <c r="C3512" t="s">
        <v>22</v>
      </c>
      <c r="D3512">
        <v>5208</v>
      </c>
      <c r="E3512">
        <v>0</v>
      </c>
    </row>
    <row r="3513" spans="1:5">
      <c r="A3513">
        <v>3512</v>
      </c>
      <c r="B3513" t="s">
        <v>9</v>
      </c>
      <c r="C3513" t="s">
        <v>22</v>
      </c>
      <c r="D3513">
        <v>4904</v>
      </c>
      <c r="E3513">
        <v>0</v>
      </c>
    </row>
    <row r="3514" spans="1:5">
      <c r="A3514">
        <v>3513</v>
      </c>
      <c r="B3514" t="s">
        <v>19</v>
      </c>
      <c r="C3514" t="s">
        <v>22</v>
      </c>
      <c r="D3514">
        <v>4989</v>
      </c>
      <c r="E3514">
        <v>0</v>
      </c>
    </row>
    <row r="3515" spans="1:5">
      <c r="A3515">
        <v>3514</v>
      </c>
      <c r="B3515" t="s">
        <v>20</v>
      </c>
      <c r="C3515" t="s">
        <v>22</v>
      </c>
      <c r="D3515">
        <v>4745</v>
      </c>
      <c r="E3515">
        <v>1</v>
      </c>
    </row>
    <row r="3516" spans="1:5">
      <c r="A3516">
        <v>3515</v>
      </c>
      <c r="B3516" t="s">
        <v>21</v>
      </c>
      <c r="C3516" t="s">
        <v>22</v>
      </c>
      <c r="D3516">
        <v>5897</v>
      </c>
      <c r="E3516">
        <v>1</v>
      </c>
    </row>
    <row r="3517" spans="1:5">
      <c r="A3517">
        <v>3516</v>
      </c>
      <c r="B3517" t="s">
        <v>9</v>
      </c>
      <c r="C3517" t="s">
        <v>22</v>
      </c>
      <c r="D3517">
        <v>5307</v>
      </c>
      <c r="E3517">
        <v>0</v>
      </c>
    </row>
    <row r="3518" spans="1:5">
      <c r="A3518">
        <v>3517</v>
      </c>
      <c r="B3518" t="s">
        <v>17</v>
      </c>
      <c r="C3518" t="s">
        <v>22</v>
      </c>
      <c r="D3518">
        <v>4228</v>
      </c>
      <c r="E3518">
        <v>1</v>
      </c>
    </row>
    <row r="3519" spans="1:5">
      <c r="A3519">
        <v>3518</v>
      </c>
      <c r="B3519" t="s">
        <v>9</v>
      </c>
      <c r="C3519" t="s">
        <v>22</v>
      </c>
      <c r="D3519">
        <v>4377</v>
      </c>
      <c r="E3519">
        <v>1</v>
      </c>
    </row>
    <row r="3520" spans="1:5">
      <c r="A3520">
        <v>3519</v>
      </c>
      <c r="B3520" t="s">
        <v>19</v>
      </c>
      <c r="C3520" t="s">
        <v>22</v>
      </c>
      <c r="D3520">
        <v>4082</v>
      </c>
      <c r="E3520">
        <v>1</v>
      </c>
    </row>
    <row r="3521" spans="1:5">
      <c r="A3521">
        <v>3520</v>
      </c>
      <c r="B3521" t="s">
        <v>20</v>
      </c>
      <c r="C3521" t="s">
        <v>22</v>
      </c>
      <c r="D3521">
        <v>4868</v>
      </c>
      <c r="E3521">
        <v>1</v>
      </c>
    </row>
    <row r="3522" spans="1:5">
      <c r="A3522">
        <v>3521</v>
      </c>
      <c r="B3522" t="s">
        <v>21</v>
      </c>
      <c r="C3522" t="s">
        <v>22</v>
      </c>
      <c r="D3522">
        <v>5279</v>
      </c>
      <c r="E3522">
        <v>1</v>
      </c>
    </row>
    <row r="3523" spans="1:5">
      <c r="A3523">
        <v>3522</v>
      </c>
      <c r="B3523" t="s">
        <v>9</v>
      </c>
      <c r="C3523" t="s">
        <v>22</v>
      </c>
      <c r="D3523">
        <v>4075</v>
      </c>
      <c r="E3523">
        <v>0</v>
      </c>
    </row>
    <row r="3524" spans="1:5">
      <c r="A3524">
        <v>3523</v>
      </c>
      <c r="B3524" t="s">
        <v>17</v>
      </c>
      <c r="C3524" t="s">
        <v>22</v>
      </c>
      <c r="D3524">
        <v>5332</v>
      </c>
      <c r="E3524">
        <v>0</v>
      </c>
    </row>
    <row r="3525" spans="1:5">
      <c r="A3525">
        <v>3524</v>
      </c>
      <c r="B3525" t="s">
        <v>9</v>
      </c>
      <c r="C3525" t="s">
        <v>22</v>
      </c>
      <c r="D3525">
        <v>5119</v>
      </c>
      <c r="E3525">
        <v>0</v>
      </c>
    </row>
    <row r="3526" spans="1:5">
      <c r="A3526">
        <v>3525</v>
      </c>
      <c r="B3526" t="s">
        <v>19</v>
      </c>
      <c r="C3526" t="s">
        <v>22</v>
      </c>
      <c r="D3526">
        <v>4883</v>
      </c>
      <c r="E3526">
        <v>0</v>
      </c>
    </row>
    <row r="3527" spans="1:5">
      <c r="A3527">
        <v>3526</v>
      </c>
      <c r="B3527" t="s">
        <v>20</v>
      </c>
      <c r="C3527" t="s">
        <v>22</v>
      </c>
      <c r="D3527">
        <v>4119</v>
      </c>
      <c r="E3527">
        <v>0</v>
      </c>
    </row>
    <row r="3528" spans="1:5">
      <c r="A3528">
        <v>3527</v>
      </c>
      <c r="B3528" t="s">
        <v>21</v>
      </c>
      <c r="C3528" t="s">
        <v>22</v>
      </c>
      <c r="D3528">
        <v>4195</v>
      </c>
      <c r="E3528">
        <v>0</v>
      </c>
    </row>
    <row r="3529" spans="1:5">
      <c r="A3529">
        <v>3528</v>
      </c>
      <c r="B3529" t="s">
        <v>9</v>
      </c>
      <c r="C3529" t="s">
        <v>22</v>
      </c>
      <c r="D3529">
        <v>4521</v>
      </c>
      <c r="E3529">
        <v>0</v>
      </c>
    </row>
    <row r="3530" spans="1:5">
      <c r="A3530">
        <v>3529</v>
      </c>
      <c r="B3530" t="s">
        <v>17</v>
      </c>
      <c r="C3530" t="s">
        <v>22</v>
      </c>
      <c r="D3530">
        <v>5637</v>
      </c>
      <c r="E3530">
        <v>0</v>
      </c>
    </row>
    <row r="3531" spans="1:5">
      <c r="A3531">
        <v>3530</v>
      </c>
      <c r="B3531" t="s">
        <v>9</v>
      </c>
      <c r="C3531" t="s">
        <v>22</v>
      </c>
      <c r="D3531">
        <v>5658</v>
      </c>
      <c r="E3531">
        <v>0</v>
      </c>
    </row>
    <row r="3532" spans="1:5">
      <c r="A3532">
        <v>3531</v>
      </c>
      <c r="B3532" t="s">
        <v>19</v>
      </c>
      <c r="C3532" t="s">
        <v>22</v>
      </c>
      <c r="D3532">
        <v>5271</v>
      </c>
      <c r="E3532">
        <v>0</v>
      </c>
    </row>
    <row r="3533" spans="1:5">
      <c r="A3533">
        <v>3532</v>
      </c>
      <c r="B3533" t="s">
        <v>20</v>
      </c>
      <c r="C3533" t="s">
        <v>22</v>
      </c>
      <c r="D3533">
        <v>5873</v>
      </c>
      <c r="E3533">
        <v>1</v>
      </c>
    </row>
    <row r="3534" spans="1:5">
      <c r="A3534">
        <v>3533</v>
      </c>
      <c r="B3534" t="s">
        <v>21</v>
      </c>
      <c r="C3534" t="s">
        <v>22</v>
      </c>
      <c r="D3534">
        <v>4377</v>
      </c>
      <c r="E3534">
        <v>1</v>
      </c>
    </row>
    <row r="3535" spans="1:5">
      <c r="A3535">
        <v>3534</v>
      </c>
      <c r="B3535" t="s">
        <v>9</v>
      </c>
      <c r="C3535" t="s">
        <v>22</v>
      </c>
      <c r="D3535">
        <v>4343</v>
      </c>
      <c r="E3535">
        <v>1</v>
      </c>
    </row>
    <row r="3536" spans="1:5">
      <c r="A3536">
        <v>3535</v>
      </c>
      <c r="B3536" t="s">
        <v>17</v>
      </c>
      <c r="C3536" t="s">
        <v>22</v>
      </c>
      <c r="D3536">
        <v>4089</v>
      </c>
      <c r="E3536">
        <v>0</v>
      </c>
    </row>
    <row r="3537" spans="1:5">
      <c r="A3537">
        <v>3536</v>
      </c>
      <c r="B3537" t="s">
        <v>9</v>
      </c>
      <c r="C3537" t="s">
        <v>23</v>
      </c>
      <c r="D3537">
        <v>4612</v>
      </c>
      <c r="E3537">
        <v>0</v>
      </c>
    </row>
    <row r="3538" spans="1:5">
      <c r="A3538">
        <v>3537</v>
      </c>
      <c r="B3538" t="s">
        <v>19</v>
      </c>
      <c r="C3538" t="s">
        <v>23</v>
      </c>
      <c r="D3538">
        <v>4390</v>
      </c>
      <c r="E3538">
        <v>1</v>
      </c>
    </row>
    <row r="3539" spans="1:5">
      <c r="A3539">
        <v>3538</v>
      </c>
      <c r="B3539" t="s">
        <v>20</v>
      </c>
      <c r="C3539" t="s">
        <v>23</v>
      </c>
      <c r="D3539">
        <v>5398</v>
      </c>
      <c r="E3539">
        <v>1</v>
      </c>
    </row>
    <row r="3540" spans="1:5">
      <c r="A3540">
        <v>3539</v>
      </c>
      <c r="B3540" t="s">
        <v>21</v>
      </c>
      <c r="C3540" t="s">
        <v>23</v>
      </c>
      <c r="D3540">
        <v>4820</v>
      </c>
      <c r="E3540">
        <v>1</v>
      </c>
    </row>
    <row r="3541" spans="1:5">
      <c r="A3541">
        <v>3540</v>
      </c>
      <c r="B3541" t="s">
        <v>9</v>
      </c>
      <c r="C3541" t="s">
        <v>23</v>
      </c>
      <c r="D3541">
        <v>4199</v>
      </c>
      <c r="E3541">
        <v>0</v>
      </c>
    </row>
    <row r="3542" spans="1:5">
      <c r="A3542">
        <v>3541</v>
      </c>
      <c r="B3542" t="s">
        <v>17</v>
      </c>
      <c r="C3542" t="s">
        <v>23</v>
      </c>
      <c r="D3542">
        <v>4938</v>
      </c>
      <c r="E3542">
        <v>0</v>
      </c>
    </row>
    <row r="3543" spans="1:5">
      <c r="A3543">
        <v>3542</v>
      </c>
      <c r="B3543" t="s">
        <v>9</v>
      </c>
      <c r="C3543" t="s">
        <v>23</v>
      </c>
      <c r="D3543">
        <v>4174</v>
      </c>
      <c r="E3543">
        <v>0</v>
      </c>
    </row>
    <row r="3544" spans="1:5">
      <c r="A3544">
        <v>3543</v>
      </c>
      <c r="B3544" t="s">
        <v>19</v>
      </c>
      <c r="C3544" t="s">
        <v>23</v>
      </c>
      <c r="D3544">
        <v>5510</v>
      </c>
      <c r="E3544">
        <v>1</v>
      </c>
    </row>
    <row r="3545" spans="1:5">
      <c r="A3545">
        <v>3544</v>
      </c>
      <c r="B3545" t="s">
        <v>20</v>
      </c>
      <c r="C3545" t="s">
        <v>23</v>
      </c>
      <c r="D3545">
        <v>5837</v>
      </c>
      <c r="E3545">
        <v>1</v>
      </c>
    </row>
    <row r="3546" spans="1:5">
      <c r="A3546">
        <v>3545</v>
      </c>
      <c r="B3546" t="s">
        <v>21</v>
      </c>
      <c r="C3546" t="s">
        <v>23</v>
      </c>
      <c r="D3546">
        <v>4540</v>
      </c>
      <c r="E3546">
        <v>0</v>
      </c>
    </row>
    <row r="3547" spans="1:5">
      <c r="A3547">
        <v>3546</v>
      </c>
      <c r="B3547" t="s">
        <v>9</v>
      </c>
      <c r="C3547" t="s">
        <v>23</v>
      </c>
      <c r="D3547">
        <v>5156</v>
      </c>
      <c r="E3547">
        <v>1</v>
      </c>
    </row>
    <row r="3548" spans="1:5">
      <c r="A3548">
        <v>3547</v>
      </c>
      <c r="B3548" t="s">
        <v>17</v>
      </c>
      <c r="C3548" t="s">
        <v>23</v>
      </c>
      <c r="D3548">
        <v>5764</v>
      </c>
      <c r="E3548">
        <v>1</v>
      </c>
    </row>
    <row r="3549" spans="1:5">
      <c r="A3549">
        <v>3548</v>
      </c>
      <c r="B3549" t="s">
        <v>9</v>
      </c>
      <c r="C3549" t="s">
        <v>23</v>
      </c>
      <c r="D3549">
        <v>5791</v>
      </c>
      <c r="E3549">
        <v>1</v>
      </c>
    </row>
    <row r="3550" spans="1:5">
      <c r="A3550">
        <v>3549</v>
      </c>
      <c r="B3550" t="s">
        <v>19</v>
      </c>
      <c r="C3550" t="s">
        <v>23</v>
      </c>
      <c r="D3550">
        <v>5735</v>
      </c>
      <c r="E3550">
        <v>1</v>
      </c>
    </row>
    <row r="3551" spans="1:5">
      <c r="A3551">
        <v>3550</v>
      </c>
      <c r="B3551" t="s">
        <v>20</v>
      </c>
      <c r="C3551" t="s">
        <v>23</v>
      </c>
      <c r="D3551">
        <v>4845</v>
      </c>
      <c r="E3551">
        <v>1</v>
      </c>
    </row>
    <row r="3552" spans="1:5">
      <c r="A3552">
        <v>3551</v>
      </c>
      <c r="B3552" t="s">
        <v>21</v>
      </c>
      <c r="C3552" t="s">
        <v>23</v>
      </c>
      <c r="D3552">
        <v>4783</v>
      </c>
      <c r="E3552">
        <v>1</v>
      </c>
    </row>
    <row r="3553" spans="1:5">
      <c r="A3553">
        <v>3552</v>
      </c>
      <c r="B3553" t="s">
        <v>9</v>
      </c>
      <c r="C3553" t="s">
        <v>23</v>
      </c>
      <c r="D3553">
        <v>4031</v>
      </c>
      <c r="E3553">
        <v>1</v>
      </c>
    </row>
    <row r="3554" spans="1:5">
      <c r="A3554">
        <v>3553</v>
      </c>
      <c r="B3554" t="s">
        <v>17</v>
      </c>
      <c r="C3554" t="s">
        <v>23</v>
      </c>
      <c r="D3554">
        <v>5100</v>
      </c>
      <c r="E3554">
        <v>0</v>
      </c>
    </row>
    <row r="3555" spans="1:5">
      <c r="A3555">
        <v>3554</v>
      </c>
      <c r="B3555" t="s">
        <v>9</v>
      </c>
      <c r="C3555" t="s">
        <v>23</v>
      </c>
      <c r="D3555">
        <v>4878</v>
      </c>
      <c r="E3555">
        <v>0</v>
      </c>
    </row>
    <row r="3556" spans="1:5">
      <c r="A3556">
        <v>3555</v>
      </c>
      <c r="B3556" t="s">
        <v>19</v>
      </c>
      <c r="C3556" t="s">
        <v>23</v>
      </c>
      <c r="D3556">
        <v>5409</v>
      </c>
      <c r="E3556">
        <v>1</v>
      </c>
    </row>
    <row r="3557" spans="1:5">
      <c r="A3557">
        <v>3556</v>
      </c>
      <c r="B3557" t="s">
        <v>20</v>
      </c>
      <c r="C3557" t="s">
        <v>23</v>
      </c>
      <c r="D3557">
        <v>5232</v>
      </c>
      <c r="E3557">
        <v>0</v>
      </c>
    </row>
    <row r="3558" spans="1:5">
      <c r="A3558">
        <v>3557</v>
      </c>
      <c r="B3558" t="s">
        <v>21</v>
      </c>
      <c r="C3558" t="s">
        <v>23</v>
      </c>
      <c r="D3558">
        <v>5696</v>
      </c>
      <c r="E3558">
        <v>0</v>
      </c>
    </row>
    <row r="3559" spans="1:5">
      <c r="A3559">
        <v>3558</v>
      </c>
      <c r="B3559" t="s">
        <v>9</v>
      </c>
      <c r="C3559" t="s">
        <v>18</v>
      </c>
      <c r="D3559">
        <v>4512</v>
      </c>
      <c r="E3559">
        <v>0</v>
      </c>
    </row>
    <row r="3560" spans="1:5">
      <c r="A3560">
        <v>3559</v>
      </c>
      <c r="B3560" t="s">
        <v>17</v>
      </c>
      <c r="C3560" t="s">
        <v>18</v>
      </c>
      <c r="D3560">
        <v>4076</v>
      </c>
      <c r="E3560">
        <v>0</v>
      </c>
    </row>
    <row r="3561" spans="1:5">
      <c r="A3561">
        <v>3560</v>
      </c>
      <c r="B3561" t="s">
        <v>9</v>
      </c>
      <c r="C3561" t="s">
        <v>18</v>
      </c>
      <c r="D3561">
        <v>5700</v>
      </c>
      <c r="E3561">
        <v>0</v>
      </c>
    </row>
    <row r="3562" spans="1:5">
      <c r="A3562">
        <v>3561</v>
      </c>
      <c r="B3562" t="s">
        <v>19</v>
      </c>
      <c r="C3562" t="s">
        <v>18</v>
      </c>
      <c r="D3562">
        <v>4818</v>
      </c>
      <c r="E3562">
        <v>1</v>
      </c>
    </row>
    <row r="3563" spans="1:5">
      <c r="A3563">
        <v>3562</v>
      </c>
      <c r="B3563" t="s">
        <v>20</v>
      </c>
      <c r="C3563" t="s">
        <v>18</v>
      </c>
      <c r="D3563">
        <v>5130</v>
      </c>
      <c r="E3563">
        <v>1</v>
      </c>
    </row>
    <row r="3564" spans="1:5">
      <c r="A3564">
        <v>3563</v>
      </c>
      <c r="B3564" t="s">
        <v>21</v>
      </c>
      <c r="C3564" t="s">
        <v>18</v>
      </c>
      <c r="D3564">
        <v>4137</v>
      </c>
      <c r="E3564">
        <v>0</v>
      </c>
    </row>
    <row r="3565" spans="1:5">
      <c r="A3565">
        <v>3564</v>
      </c>
      <c r="B3565" t="s">
        <v>9</v>
      </c>
      <c r="C3565" t="s">
        <v>18</v>
      </c>
      <c r="D3565">
        <v>5472</v>
      </c>
      <c r="E3565">
        <v>0</v>
      </c>
    </row>
    <row r="3566" spans="1:5">
      <c r="A3566">
        <v>3565</v>
      </c>
      <c r="B3566" t="s">
        <v>17</v>
      </c>
      <c r="C3566" t="s">
        <v>18</v>
      </c>
      <c r="D3566">
        <v>5665</v>
      </c>
      <c r="E3566">
        <v>1</v>
      </c>
    </row>
    <row r="3567" spans="1:5">
      <c r="A3567">
        <v>3566</v>
      </c>
      <c r="B3567" t="s">
        <v>9</v>
      </c>
      <c r="C3567" t="s">
        <v>18</v>
      </c>
      <c r="D3567">
        <v>5888</v>
      </c>
      <c r="E3567">
        <v>1</v>
      </c>
    </row>
    <row r="3568" spans="1:5">
      <c r="A3568">
        <v>3567</v>
      </c>
      <c r="B3568" t="s">
        <v>19</v>
      </c>
      <c r="C3568" t="s">
        <v>18</v>
      </c>
      <c r="D3568">
        <v>5584</v>
      </c>
      <c r="E3568">
        <v>0</v>
      </c>
    </row>
    <row r="3569" spans="1:5">
      <c r="A3569">
        <v>3568</v>
      </c>
      <c r="B3569" t="s">
        <v>20</v>
      </c>
      <c r="C3569" t="s">
        <v>18</v>
      </c>
      <c r="D3569">
        <v>4799</v>
      </c>
      <c r="E3569">
        <v>1</v>
      </c>
    </row>
    <row r="3570" spans="1:5">
      <c r="A3570">
        <v>3569</v>
      </c>
      <c r="B3570" t="s">
        <v>21</v>
      </c>
      <c r="C3570" t="s">
        <v>18</v>
      </c>
      <c r="D3570">
        <v>4152</v>
      </c>
      <c r="E3570">
        <v>0</v>
      </c>
    </row>
    <row r="3571" spans="1:5">
      <c r="A3571">
        <v>3570</v>
      </c>
      <c r="B3571" t="s">
        <v>9</v>
      </c>
      <c r="C3571" t="s">
        <v>18</v>
      </c>
      <c r="D3571">
        <v>5964</v>
      </c>
      <c r="E3571">
        <v>0</v>
      </c>
    </row>
    <row r="3572" spans="1:5">
      <c r="A3572">
        <v>3571</v>
      </c>
      <c r="B3572" t="s">
        <v>17</v>
      </c>
      <c r="C3572" t="s">
        <v>18</v>
      </c>
      <c r="D3572">
        <v>4261</v>
      </c>
      <c r="E3572">
        <v>1</v>
      </c>
    </row>
    <row r="3573" spans="1:5">
      <c r="A3573">
        <v>3572</v>
      </c>
      <c r="B3573" t="s">
        <v>9</v>
      </c>
      <c r="C3573" t="s">
        <v>18</v>
      </c>
      <c r="D3573">
        <v>4077</v>
      </c>
      <c r="E3573">
        <v>0</v>
      </c>
    </row>
    <row r="3574" spans="1:5">
      <c r="A3574">
        <v>3573</v>
      </c>
      <c r="B3574" t="s">
        <v>19</v>
      </c>
      <c r="C3574" t="s">
        <v>18</v>
      </c>
      <c r="D3574">
        <v>4909</v>
      </c>
      <c r="E3574">
        <v>1</v>
      </c>
    </row>
    <row r="3575" spans="1:5">
      <c r="A3575">
        <v>3574</v>
      </c>
      <c r="B3575" t="s">
        <v>20</v>
      </c>
      <c r="C3575" t="s">
        <v>18</v>
      </c>
      <c r="D3575">
        <v>5545</v>
      </c>
      <c r="E3575">
        <v>1</v>
      </c>
    </row>
    <row r="3576" spans="1:5">
      <c r="A3576">
        <v>3575</v>
      </c>
      <c r="B3576" t="s">
        <v>21</v>
      </c>
      <c r="C3576" t="s">
        <v>18</v>
      </c>
      <c r="D3576">
        <v>4189</v>
      </c>
      <c r="E3576">
        <v>0</v>
      </c>
    </row>
    <row r="3577" spans="1:5">
      <c r="A3577">
        <v>3576</v>
      </c>
      <c r="B3577" t="s">
        <v>9</v>
      </c>
      <c r="C3577" t="s">
        <v>18</v>
      </c>
      <c r="D3577">
        <v>1400</v>
      </c>
      <c r="E3577">
        <v>1</v>
      </c>
    </row>
    <row r="3578" spans="1:5">
      <c r="A3578">
        <v>3577</v>
      </c>
      <c r="B3578" t="s">
        <v>17</v>
      </c>
      <c r="C3578" t="s">
        <v>18</v>
      </c>
      <c r="D3578">
        <v>4776</v>
      </c>
      <c r="E3578">
        <v>1</v>
      </c>
    </row>
    <row r="3579" spans="1:5">
      <c r="A3579">
        <v>3578</v>
      </c>
      <c r="B3579" t="s">
        <v>9</v>
      </c>
      <c r="C3579" t="s">
        <v>18</v>
      </c>
      <c r="D3579">
        <v>4179</v>
      </c>
      <c r="E3579">
        <v>0</v>
      </c>
    </row>
    <row r="3580" spans="1:5">
      <c r="A3580">
        <v>3579</v>
      </c>
      <c r="B3580" t="s">
        <v>19</v>
      </c>
      <c r="C3580" t="s">
        <v>18</v>
      </c>
      <c r="D3580">
        <v>4038</v>
      </c>
      <c r="E3580">
        <v>1</v>
      </c>
    </row>
    <row r="3581" spans="1:5">
      <c r="A3581">
        <v>3580</v>
      </c>
      <c r="B3581" t="s">
        <v>20</v>
      </c>
      <c r="C3581" t="s">
        <v>22</v>
      </c>
      <c r="D3581">
        <v>5118</v>
      </c>
      <c r="E3581">
        <v>1</v>
      </c>
    </row>
    <row r="3582" spans="1:5">
      <c r="A3582">
        <v>3581</v>
      </c>
      <c r="B3582" t="s">
        <v>21</v>
      </c>
      <c r="C3582" t="s">
        <v>22</v>
      </c>
      <c r="D3582">
        <v>4478</v>
      </c>
      <c r="E3582">
        <v>0</v>
      </c>
    </row>
    <row r="3583" spans="1:5">
      <c r="A3583">
        <v>3582</v>
      </c>
      <c r="B3583" t="s">
        <v>9</v>
      </c>
      <c r="C3583" t="s">
        <v>22</v>
      </c>
      <c r="D3583">
        <v>4444</v>
      </c>
      <c r="E3583">
        <v>1</v>
      </c>
    </row>
    <row r="3584" spans="1:5">
      <c r="A3584">
        <v>3583</v>
      </c>
      <c r="B3584" t="s">
        <v>17</v>
      </c>
      <c r="C3584" t="s">
        <v>22</v>
      </c>
      <c r="D3584">
        <v>5281</v>
      </c>
      <c r="E3584">
        <v>1</v>
      </c>
    </row>
    <row r="3585" spans="1:5">
      <c r="A3585">
        <v>3584</v>
      </c>
      <c r="B3585" t="s">
        <v>9</v>
      </c>
      <c r="C3585" t="s">
        <v>22</v>
      </c>
      <c r="D3585">
        <v>4410</v>
      </c>
      <c r="E3585">
        <v>0</v>
      </c>
    </row>
    <row r="3586" spans="1:5">
      <c r="A3586">
        <v>3585</v>
      </c>
      <c r="B3586" t="s">
        <v>19</v>
      </c>
      <c r="C3586" t="s">
        <v>22</v>
      </c>
      <c r="D3586">
        <v>5794</v>
      </c>
      <c r="E3586">
        <v>0</v>
      </c>
    </row>
    <row r="3587" spans="1:5">
      <c r="A3587">
        <v>3586</v>
      </c>
      <c r="B3587" t="s">
        <v>20</v>
      </c>
      <c r="C3587" t="s">
        <v>22</v>
      </c>
      <c r="D3587">
        <v>5546</v>
      </c>
      <c r="E3587">
        <v>0</v>
      </c>
    </row>
    <row r="3588" spans="1:5">
      <c r="A3588">
        <v>3587</v>
      </c>
      <c r="B3588" t="s">
        <v>21</v>
      </c>
      <c r="C3588" t="s">
        <v>22</v>
      </c>
      <c r="D3588">
        <v>5876</v>
      </c>
      <c r="E3588">
        <v>1</v>
      </c>
    </row>
    <row r="3589" spans="1:5">
      <c r="A3589">
        <v>3588</v>
      </c>
      <c r="B3589" t="s">
        <v>9</v>
      </c>
      <c r="C3589" t="s">
        <v>22</v>
      </c>
      <c r="D3589">
        <v>4770</v>
      </c>
      <c r="E3589">
        <v>0</v>
      </c>
    </row>
    <row r="3590" spans="1:5">
      <c r="A3590">
        <v>3589</v>
      </c>
      <c r="B3590" t="s">
        <v>17</v>
      </c>
      <c r="C3590" t="s">
        <v>22</v>
      </c>
      <c r="D3590">
        <v>4973</v>
      </c>
      <c r="E3590">
        <v>0</v>
      </c>
    </row>
    <row r="3591" spans="1:5">
      <c r="A3591">
        <v>3590</v>
      </c>
      <c r="B3591" t="s">
        <v>9</v>
      </c>
      <c r="C3591" t="s">
        <v>22</v>
      </c>
      <c r="D3591">
        <v>5210</v>
      </c>
      <c r="E3591">
        <v>1</v>
      </c>
    </row>
    <row r="3592" spans="1:5">
      <c r="A3592">
        <v>3591</v>
      </c>
      <c r="B3592" t="s">
        <v>19</v>
      </c>
      <c r="C3592" t="s">
        <v>22</v>
      </c>
      <c r="D3592">
        <v>5543</v>
      </c>
      <c r="E3592">
        <v>0</v>
      </c>
    </row>
    <row r="3593" spans="1:5">
      <c r="A3593">
        <v>3592</v>
      </c>
      <c r="B3593" t="s">
        <v>20</v>
      </c>
      <c r="C3593" t="s">
        <v>22</v>
      </c>
      <c r="D3593">
        <v>5632</v>
      </c>
      <c r="E3593">
        <v>0</v>
      </c>
    </row>
    <row r="3594" spans="1:5">
      <c r="A3594">
        <v>3593</v>
      </c>
      <c r="B3594" t="s">
        <v>21</v>
      </c>
      <c r="C3594" t="s">
        <v>22</v>
      </c>
      <c r="D3594">
        <v>5447</v>
      </c>
      <c r="E3594">
        <v>1</v>
      </c>
    </row>
    <row r="3595" spans="1:5">
      <c r="A3595">
        <v>3594</v>
      </c>
      <c r="B3595" t="s">
        <v>9</v>
      </c>
      <c r="C3595" t="s">
        <v>22</v>
      </c>
      <c r="D3595">
        <v>4785</v>
      </c>
      <c r="E3595">
        <v>0</v>
      </c>
    </row>
    <row r="3596" spans="1:5">
      <c r="A3596">
        <v>3595</v>
      </c>
      <c r="B3596" t="s">
        <v>17</v>
      </c>
      <c r="C3596" t="s">
        <v>22</v>
      </c>
      <c r="D3596">
        <v>5130</v>
      </c>
      <c r="E3596">
        <v>0</v>
      </c>
    </row>
    <row r="3597" spans="1:5">
      <c r="A3597">
        <v>3596</v>
      </c>
      <c r="B3597" t="s">
        <v>9</v>
      </c>
      <c r="C3597" t="s">
        <v>22</v>
      </c>
      <c r="D3597">
        <v>4668</v>
      </c>
      <c r="E3597">
        <v>0</v>
      </c>
    </row>
    <row r="3598" spans="1:5">
      <c r="A3598">
        <v>3597</v>
      </c>
      <c r="B3598" t="s">
        <v>19</v>
      </c>
      <c r="C3598" t="s">
        <v>22</v>
      </c>
      <c r="D3598">
        <v>4085</v>
      </c>
      <c r="E3598">
        <v>0</v>
      </c>
    </row>
    <row r="3599" spans="1:5">
      <c r="A3599">
        <v>3598</v>
      </c>
      <c r="B3599" t="s">
        <v>20</v>
      </c>
      <c r="C3599" t="s">
        <v>22</v>
      </c>
      <c r="D3599">
        <v>5699</v>
      </c>
      <c r="E3599">
        <v>1</v>
      </c>
    </row>
    <row r="3600" spans="1:5">
      <c r="A3600">
        <v>3599</v>
      </c>
      <c r="B3600" t="s">
        <v>21</v>
      </c>
      <c r="C3600" t="s">
        <v>22</v>
      </c>
      <c r="D3600">
        <v>4179</v>
      </c>
      <c r="E3600">
        <v>1</v>
      </c>
    </row>
    <row r="3601" spans="1:5">
      <c r="A3601">
        <v>3600</v>
      </c>
      <c r="B3601" t="s">
        <v>9</v>
      </c>
      <c r="C3601" t="s">
        <v>22</v>
      </c>
      <c r="D3601">
        <v>4883</v>
      </c>
      <c r="E3601">
        <v>1</v>
      </c>
    </row>
    <row r="3602" spans="1:5">
      <c r="A3602">
        <v>3601</v>
      </c>
      <c r="B3602" t="s">
        <v>17</v>
      </c>
      <c r="C3602" t="s">
        <v>22</v>
      </c>
      <c r="D3602">
        <v>5363</v>
      </c>
      <c r="E3602">
        <v>0</v>
      </c>
    </row>
    <row r="3603" spans="1:5">
      <c r="A3603">
        <v>3602</v>
      </c>
      <c r="B3603" t="s">
        <v>9</v>
      </c>
      <c r="C3603" t="s">
        <v>22</v>
      </c>
      <c r="D3603">
        <v>4486</v>
      </c>
      <c r="E3603">
        <v>0</v>
      </c>
    </row>
    <row r="3604" spans="1:5">
      <c r="A3604">
        <v>3603</v>
      </c>
      <c r="B3604" t="s">
        <v>19</v>
      </c>
      <c r="C3604" t="s">
        <v>22</v>
      </c>
      <c r="D3604">
        <v>4049</v>
      </c>
      <c r="E3604">
        <v>1</v>
      </c>
    </row>
    <row r="3605" spans="1:5">
      <c r="A3605">
        <v>3604</v>
      </c>
      <c r="B3605" t="s">
        <v>20</v>
      </c>
      <c r="C3605" t="s">
        <v>22</v>
      </c>
      <c r="D3605">
        <v>1890</v>
      </c>
      <c r="E3605">
        <v>0</v>
      </c>
    </row>
    <row r="3606" spans="1:5">
      <c r="A3606">
        <v>3605</v>
      </c>
      <c r="B3606" t="s">
        <v>21</v>
      </c>
      <c r="C3606" t="s">
        <v>22</v>
      </c>
      <c r="D3606">
        <v>1149</v>
      </c>
      <c r="E3606">
        <v>0</v>
      </c>
    </row>
    <row r="3607" spans="1:5">
      <c r="A3607">
        <v>3606</v>
      </c>
      <c r="B3607" t="s">
        <v>9</v>
      </c>
      <c r="C3607" t="s">
        <v>22</v>
      </c>
      <c r="D3607">
        <v>1966</v>
      </c>
      <c r="E3607">
        <v>0</v>
      </c>
    </row>
    <row r="3608" spans="1:5">
      <c r="A3608">
        <v>3607</v>
      </c>
      <c r="B3608" t="s">
        <v>17</v>
      </c>
      <c r="C3608" t="s">
        <v>22</v>
      </c>
      <c r="D3608">
        <v>1360</v>
      </c>
      <c r="E3608">
        <v>1</v>
      </c>
    </row>
    <row r="3609" spans="1:5">
      <c r="A3609">
        <v>3608</v>
      </c>
      <c r="B3609" t="s">
        <v>9</v>
      </c>
      <c r="C3609" t="s">
        <v>22</v>
      </c>
      <c r="D3609">
        <v>5478</v>
      </c>
      <c r="E3609">
        <v>0</v>
      </c>
    </row>
    <row r="3610" spans="1:5">
      <c r="A3610">
        <v>3609</v>
      </c>
      <c r="B3610" t="s">
        <v>19</v>
      </c>
      <c r="C3610" t="s">
        <v>22</v>
      </c>
      <c r="D3610">
        <v>5657</v>
      </c>
      <c r="E3610">
        <v>0</v>
      </c>
    </row>
    <row r="3611" spans="1:5">
      <c r="A3611">
        <v>3610</v>
      </c>
      <c r="B3611" t="s">
        <v>20</v>
      </c>
      <c r="C3611" t="s">
        <v>22</v>
      </c>
      <c r="D3611">
        <v>5178</v>
      </c>
      <c r="E3611">
        <v>1</v>
      </c>
    </row>
    <row r="3612" spans="1:5">
      <c r="A3612">
        <v>3611</v>
      </c>
      <c r="B3612" t="s">
        <v>21</v>
      </c>
      <c r="C3612" t="s">
        <v>22</v>
      </c>
      <c r="D3612">
        <v>4606</v>
      </c>
      <c r="E3612">
        <v>1</v>
      </c>
    </row>
    <row r="3613" spans="1:5">
      <c r="A3613">
        <v>3612</v>
      </c>
      <c r="B3613" t="s">
        <v>9</v>
      </c>
      <c r="C3613" t="s">
        <v>22</v>
      </c>
      <c r="D3613">
        <v>5776</v>
      </c>
      <c r="E3613">
        <v>1</v>
      </c>
    </row>
    <row r="3614" spans="1:5">
      <c r="A3614">
        <v>3613</v>
      </c>
      <c r="B3614" t="s">
        <v>17</v>
      </c>
      <c r="C3614" t="s">
        <v>22</v>
      </c>
      <c r="D3614">
        <v>5783</v>
      </c>
      <c r="E3614">
        <v>0</v>
      </c>
    </row>
    <row r="3615" spans="1:5">
      <c r="A3615">
        <v>3614</v>
      </c>
      <c r="B3615" t="s">
        <v>9</v>
      </c>
      <c r="C3615" t="s">
        <v>22</v>
      </c>
      <c r="D3615">
        <v>4492</v>
      </c>
      <c r="E3615">
        <v>1</v>
      </c>
    </row>
    <row r="3616" spans="1:5">
      <c r="A3616">
        <v>3615</v>
      </c>
      <c r="B3616" t="s">
        <v>19</v>
      </c>
      <c r="C3616" t="s">
        <v>22</v>
      </c>
      <c r="D3616">
        <v>5244</v>
      </c>
      <c r="E3616">
        <v>0</v>
      </c>
    </row>
    <row r="3617" spans="1:5">
      <c r="A3617">
        <v>3616</v>
      </c>
      <c r="B3617" t="s">
        <v>20</v>
      </c>
      <c r="C3617" t="s">
        <v>22</v>
      </c>
      <c r="D3617">
        <v>4777</v>
      </c>
      <c r="E3617">
        <v>0</v>
      </c>
    </row>
    <row r="3618" spans="1:5">
      <c r="A3618">
        <v>3617</v>
      </c>
      <c r="B3618" t="s">
        <v>21</v>
      </c>
      <c r="C3618" t="s">
        <v>22</v>
      </c>
      <c r="D3618">
        <v>4439</v>
      </c>
      <c r="E3618">
        <v>0</v>
      </c>
    </row>
    <row r="3619" spans="1:5">
      <c r="A3619">
        <v>3618</v>
      </c>
      <c r="B3619" t="s">
        <v>9</v>
      </c>
      <c r="C3619" t="s">
        <v>22</v>
      </c>
      <c r="D3619">
        <v>5833</v>
      </c>
      <c r="E3619">
        <v>0</v>
      </c>
    </row>
    <row r="3620" spans="1:5">
      <c r="A3620">
        <v>3619</v>
      </c>
      <c r="B3620" t="s">
        <v>17</v>
      </c>
      <c r="C3620" t="s">
        <v>22</v>
      </c>
      <c r="D3620">
        <v>5954</v>
      </c>
      <c r="E3620">
        <v>0</v>
      </c>
    </row>
    <row r="3621" spans="1:5">
      <c r="A3621">
        <v>3620</v>
      </c>
      <c r="B3621" t="s">
        <v>9</v>
      </c>
      <c r="C3621" t="s">
        <v>22</v>
      </c>
      <c r="D3621">
        <v>4580</v>
      </c>
      <c r="E3621">
        <v>0</v>
      </c>
    </row>
    <row r="3622" spans="1:5">
      <c r="A3622">
        <v>3621</v>
      </c>
      <c r="B3622" t="s">
        <v>19</v>
      </c>
      <c r="C3622" t="s">
        <v>22</v>
      </c>
      <c r="D3622">
        <v>4061</v>
      </c>
      <c r="E3622">
        <v>1</v>
      </c>
    </row>
    <row r="3623" spans="1:5">
      <c r="A3623">
        <v>3622</v>
      </c>
      <c r="B3623" t="s">
        <v>20</v>
      </c>
      <c r="C3623" t="s">
        <v>22</v>
      </c>
      <c r="D3623">
        <v>5700</v>
      </c>
      <c r="E3623">
        <v>0</v>
      </c>
    </row>
    <row r="3624" spans="1:5">
      <c r="A3624">
        <v>3623</v>
      </c>
      <c r="B3624" t="s">
        <v>21</v>
      </c>
      <c r="C3624" t="s">
        <v>22</v>
      </c>
      <c r="D3624">
        <v>5846</v>
      </c>
      <c r="E3624">
        <v>1</v>
      </c>
    </row>
    <row r="3625" spans="1:5">
      <c r="A3625">
        <v>3624</v>
      </c>
      <c r="B3625" t="s">
        <v>9</v>
      </c>
      <c r="C3625" t="s">
        <v>22</v>
      </c>
      <c r="D3625">
        <v>5768</v>
      </c>
      <c r="E3625">
        <v>0</v>
      </c>
    </row>
    <row r="3626" spans="1:5">
      <c r="A3626">
        <v>3625</v>
      </c>
      <c r="B3626" t="s">
        <v>17</v>
      </c>
      <c r="C3626" t="s">
        <v>22</v>
      </c>
      <c r="D3626">
        <v>5211</v>
      </c>
      <c r="E3626">
        <v>1</v>
      </c>
    </row>
    <row r="3627" spans="1:5">
      <c r="A3627">
        <v>3626</v>
      </c>
      <c r="B3627" t="s">
        <v>9</v>
      </c>
      <c r="C3627" t="s">
        <v>22</v>
      </c>
      <c r="D3627">
        <v>4280</v>
      </c>
      <c r="E3627">
        <v>1</v>
      </c>
    </row>
    <row r="3628" spans="1:5">
      <c r="A3628">
        <v>3627</v>
      </c>
      <c r="B3628" t="s">
        <v>19</v>
      </c>
      <c r="C3628" t="s">
        <v>22</v>
      </c>
      <c r="D3628">
        <v>5491</v>
      </c>
      <c r="E3628">
        <v>1</v>
      </c>
    </row>
    <row r="3629" spans="1:5">
      <c r="A3629">
        <v>3628</v>
      </c>
      <c r="B3629" t="s">
        <v>20</v>
      </c>
      <c r="C3629" t="s">
        <v>22</v>
      </c>
      <c r="D3629">
        <v>4184</v>
      </c>
      <c r="E3629">
        <v>0</v>
      </c>
    </row>
    <row r="3630" spans="1:5">
      <c r="A3630">
        <v>3629</v>
      </c>
      <c r="B3630" t="s">
        <v>21</v>
      </c>
      <c r="C3630" t="s">
        <v>22</v>
      </c>
      <c r="D3630">
        <v>4983</v>
      </c>
      <c r="E3630">
        <v>0</v>
      </c>
    </row>
    <row r="3631" spans="1:5">
      <c r="A3631">
        <v>3630</v>
      </c>
      <c r="B3631" t="s">
        <v>9</v>
      </c>
      <c r="C3631" t="s">
        <v>22</v>
      </c>
      <c r="D3631">
        <v>5045</v>
      </c>
      <c r="E3631">
        <v>0</v>
      </c>
    </row>
    <row r="3632" spans="1:5">
      <c r="A3632">
        <v>3631</v>
      </c>
      <c r="B3632" t="s">
        <v>17</v>
      </c>
      <c r="C3632" t="s">
        <v>22</v>
      </c>
      <c r="D3632">
        <v>4724</v>
      </c>
      <c r="E3632">
        <v>1</v>
      </c>
    </row>
    <row r="3633" spans="1:5">
      <c r="A3633">
        <v>3632</v>
      </c>
      <c r="B3633" t="s">
        <v>9</v>
      </c>
      <c r="C3633" t="s">
        <v>22</v>
      </c>
      <c r="D3633">
        <v>4337</v>
      </c>
      <c r="E3633">
        <v>0</v>
      </c>
    </row>
    <row r="3634" spans="1:5">
      <c r="A3634">
        <v>3633</v>
      </c>
      <c r="B3634" t="s">
        <v>19</v>
      </c>
      <c r="C3634" t="s">
        <v>22</v>
      </c>
      <c r="D3634">
        <v>5322</v>
      </c>
      <c r="E3634">
        <v>0</v>
      </c>
    </row>
    <row r="3635" spans="1:5">
      <c r="A3635">
        <v>3634</v>
      </c>
      <c r="B3635" t="s">
        <v>20</v>
      </c>
      <c r="C3635" t="s">
        <v>22</v>
      </c>
      <c r="D3635">
        <v>5196</v>
      </c>
      <c r="E3635">
        <v>1</v>
      </c>
    </row>
    <row r="3636" spans="1:5">
      <c r="A3636">
        <v>3635</v>
      </c>
      <c r="B3636" t="s">
        <v>21</v>
      </c>
      <c r="C3636" t="s">
        <v>22</v>
      </c>
      <c r="D3636">
        <v>5690</v>
      </c>
      <c r="E3636">
        <v>0</v>
      </c>
    </row>
    <row r="3637" spans="1:5">
      <c r="A3637">
        <v>3636</v>
      </c>
      <c r="B3637" t="s">
        <v>9</v>
      </c>
      <c r="C3637" t="s">
        <v>22</v>
      </c>
      <c r="D3637">
        <v>4915</v>
      </c>
      <c r="E3637">
        <v>1</v>
      </c>
    </row>
    <row r="3638" spans="1:5">
      <c r="A3638">
        <v>3637</v>
      </c>
      <c r="B3638" t="s">
        <v>17</v>
      </c>
      <c r="C3638" t="s">
        <v>22</v>
      </c>
      <c r="D3638">
        <v>5001</v>
      </c>
      <c r="E3638">
        <v>1</v>
      </c>
    </row>
    <row r="3639" spans="1:5">
      <c r="A3639">
        <v>3638</v>
      </c>
      <c r="B3639" t="s">
        <v>9</v>
      </c>
      <c r="C3639" t="s">
        <v>22</v>
      </c>
      <c r="D3639">
        <v>4218</v>
      </c>
      <c r="E3639">
        <v>1</v>
      </c>
    </row>
    <row r="3640" spans="1:5">
      <c r="A3640">
        <v>3639</v>
      </c>
      <c r="B3640" t="s">
        <v>19</v>
      </c>
      <c r="C3640" t="s">
        <v>22</v>
      </c>
      <c r="D3640">
        <v>4538</v>
      </c>
      <c r="E3640">
        <v>0</v>
      </c>
    </row>
    <row r="3641" spans="1:5">
      <c r="A3641">
        <v>3640</v>
      </c>
      <c r="B3641" t="s">
        <v>20</v>
      </c>
      <c r="C3641" t="s">
        <v>22</v>
      </c>
      <c r="D3641">
        <v>4607</v>
      </c>
      <c r="E3641">
        <v>0</v>
      </c>
    </row>
    <row r="3642" spans="1:5">
      <c r="A3642">
        <v>3641</v>
      </c>
      <c r="B3642" t="s">
        <v>21</v>
      </c>
      <c r="C3642" t="s">
        <v>22</v>
      </c>
      <c r="D3642">
        <v>5577</v>
      </c>
      <c r="E3642">
        <v>1</v>
      </c>
    </row>
    <row r="3643" spans="1:5">
      <c r="A3643">
        <v>3642</v>
      </c>
      <c r="B3643" t="s">
        <v>9</v>
      </c>
      <c r="C3643" t="s">
        <v>22</v>
      </c>
      <c r="D3643">
        <v>4064</v>
      </c>
      <c r="E3643">
        <v>1</v>
      </c>
    </row>
    <row r="3644" spans="1:5">
      <c r="A3644">
        <v>3643</v>
      </c>
      <c r="B3644" t="s">
        <v>17</v>
      </c>
      <c r="C3644" t="s">
        <v>22</v>
      </c>
      <c r="D3644">
        <v>5064</v>
      </c>
      <c r="E3644">
        <v>0</v>
      </c>
    </row>
    <row r="3645" spans="1:5">
      <c r="A3645">
        <v>3644</v>
      </c>
      <c r="B3645" t="s">
        <v>9</v>
      </c>
      <c r="C3645" t="s">
        <v>22</v>
      </c>
      <c r="D3645">
        <v>4109</v>
      </c>
      <c r="E3645">
        <v>1</v>
      </c>
    </row>
    <row r="3646" spans="1:5">
      <c r="A3646">
        <v>3645</v>
      </c>
      <c r="B3646" t="s">
        <v>19</v>
      </c>
      <c r="C3646" t="s">
        <v>22</v>
      </c>
      <c r="D3646">
        <v>4151</v>
      </c>
      <c r="E3646">
        <v>0</v>
      </c>
    </row>
    <row r="3647" spans="1:5">
      <c r="A3647">
        <v>3646</v>
      </c>
      <c r="B3647" t="s">
        <v>20</v>
      </c>
      <c r="C3647" t="s">
        <v>22</v>
      </c>
      <c r="D3647">
        <v>5695</v>
      </c>
      <c r="E3647">
        <v>1</v>
      </c>
    </row>
    <row r="3648" spans="1:5">
      <c r="A3648">
        <v>3647</v>
      </c>
      <c r="B3648" t="s">
        <v>21</v>
      </c>
      <c r="C3648" t="s">
        <v>22</v>
      </c>
      <c r="D3648">
        <v>5849</v>
      </c>
      <c r="E3648">
        <v>1</v>
      </c>
    </row>
    <row r="3649" spans="1:5">
      <c r="A3649">
        <v>3648</v>
      </c>
      <c r="B3649" t="s">
        <v>9</v>
      </c>
      <c r="C3649" t="s">
        <v>22</v>
      </c>
      <c r="D3649">
        <v>5174</v>
      </c>
      <c r="E3649">
        <v>0</v>
      </c>
    </row>
    <row r="3650" spans="1:5">
      <c r="A3650">
        <v>3649</v>
      </c>
      <c r="B3650" t="s">
        <v>17</v>
      </c>
      <c r="C3650" t="s">
        <v>22</v>
      </c>
      <c r="D3650">
        <v>4514</v>
      </c>
      <c r="E3650">
        <v>1</v>
      </c>
    </row>
    <row r="3651" spans="1:5">
      <c r="A3651">
        <v>3650</v>
      </c>
      <c r="B3651" t="s">
        <v>9</v>
      </c>
      <c r="C3651" t="s">
        <v>22</v>
      </c>
      <c r="D3651">
        <v>5481</v>
      </c>
      <c r="E3651">
        <v>0</v>
      </c>
    </row>
    <row r="3652" spans="1:5">
      <c r="A3652">
        <v>3651</v>
      </c>
      <c r="B3652" t="s">
        <v>19</v>
      </c>
      <c r="C3652" t="s">
        <v>22</v>
      </c>
      <c r="D3652">
        <v>5409</v>
      </c>
      <c r="E3652">
        <v>0</v>
      </c>
    </row>
    <row r="3653" spans="1:5">
      <c r="A3653">
        <v>3652</v>
      </c>
      <c r="B3653" t="s">
        <v>20</v>
      </c>
      <c r="C3653" t="s">
        <v>22</v>
      </c>
      <c r="D3653">
        <v>5433</v>
      </c>
      <c r="E3653">
        <v>1</v>
      </c>
    </row>
    <row r="3654" spans="1:5">
      <c r="A3654">
        <v>3653</v>
      </c>
      <c r="B3654" t="s">
        <v>21</v>
      </c>
      <c r="C3654" t="s">
        <v>22</v>
      </c>
      <c r="D3654">
        <v>4925</v>
      </c>
      <c r="E3654">
        <v>0</v>
      </c>
    </row>
    <row r="3655" spans="1:5">
      <c r="A3655">
        <v>3654</v>
      </c>
      <c r="B3655" t="s">
        <v>9</v>
      </c>
      <c r="C3655" t="s">
        <v>22</v>
      </c>
      <c r="D3655">
        <v>5258</v>
      </c>
      <c r="E3655">
        <v>1</v>
      </c>
    </row>
    <row r="3656" spans="1:5">
      <c r="A3656">
        <v>3655</v>
      </c>
      <c r="B3656" t="s">
        <v>17</v>
      </c>
      <c r="C3656" t="s">
        <v>22</v>
      </c>
      <c r="D3656">
        <v>4289</v>
      </c>
      <c r="E3656">
        <v>1</v>
      </c>
    </row>
    <row r="3657" spans="1:5">
      <c r="A3657">
        <v>3656</v>
      </c>
      <c r="B3657" t="s">
        <v>9</v>
      </c>
      <c r="C3657" t="s">
        <v>22</v>
      </c>
      <c r="D3657">
        <v>5335</v>
      </c>
      <c r="E3657">
        <v>1</v>
      </c>
    </row>
    <row r="3658" spans="1:5">
      <c r="A3658">
        <v>3657</v>
      </c>
      <c r="B3658" t="s">
        <v>19</v>
      </c>
      <c r="C3658" t="s">
        <v>22</v>
      </c>
      <c r="D3658">
        <v>5154</v>
      </c>
      <c r="E3658">
        <v>1</v>
      </c>
    </row>
    <row r="3659" spans="1:5">
      <c r="A3659">
        <v>3658</v>
      </c>
      <c r="B3659" t="s">
        <v>20</v>
      </c>
      <c r="C3659" t="s">
        <v>22</v>
      </c>
      <c r="D3659">
        <v>5936</v>
      </c>
      <c r="E3659">
        <v>0</v>
      </c>
    </row>
    <row r="3660" spans="1:5">
      <c r="A3660">
        <v>3659</v>
      </c>
      <c r="B3660" t="s">
        <v>21</v>
      </c>
      <c r="C3660" t="s">
        <v>22</v>
      </c>
      <c r="D3660">
        <v>4093</v>
      </c>
      <c r="E3660">
        <v>0</v>
      </c>
    </row>
    <row r="3661" spans="1:5">
      <c r="A3661">
        <v>3660</v>
      </c>
      <c r="B3661" t="s">
        <v>9</v>
      </c>
      <c r="C3661" t="s">
        <v>22</v>
      </c>
      <c r="D3661">
        <v>5559</v>
      </c>
      <c r="E3661">
        <v>0</v>
      </c>
    </row>
    <row r="3662" spans="1:5">
      <c r="A3662">
        <v>3661</v>
      </c>
      <c r="B3662" t="s">
        <v>17</v>
      </c>
      <c r="C3662" t="s">
        <v>22</v>
      </c>
      <c r="D3662">
        <v>4440</v>
      </c>
      <c r="E3662">
        <v>0</v>
      </c>
    </row>
    <row r="3663" spans="1:5">
      <c r="A3663">
        <v>3662</v>
      </c>
      <c r="B3663" t="s">
        <v>9</v>
      </c>
      <c r="C3663" t="s">
        <v>22</v>
      </c>
      <c r="D3663">
        <v>4866</v>
      </c>
      <c r="E3663">
        <v>0</v>
      </c>
    </row>
    <row r="3664" spans="1:5">
      <c r="A3664">
        <v>3663</v>
      </c>
      <c r="B3664" t="s">
        <v>19</v>
      </c>
      <c r="C3664" t="s">
        <v>22</v>
      </c>
      <c r="D3664">
        <v>4681</v>
      </c>
      <c r="E3664">
        <v>1</v>
      </c>
    </row>
    <row r="3665" spans="1:5">
      <c r="A3665">
        <v>3664</v>
      </c>
      <c r="B3665" t="s">
        <v>20</v>
      </c>
      <c r="C3665" t="s">
        <v>22</v>
      </c>
      <c r="D3665">
        <v>4526</v>
      </c>
      <c r="E3665">
        <v>0</v>
      </c>
    </row>
    <row r="3666" spans="1:5">
      <c r="A3666">
        <v>3665</v>
      </c>
      <c r="B3666" t="s">
        <v>21</v>
      </c>
      <c r="C3666" t="s">
        <v>22</v>
      </c>
      <c r="D3666">
        <v>5762</v>
      </c>
      <c r="E3666">
        <v>1</v>
      </c>
    </row>
    <row r="3667" spans="1:5">
      <c r="A3667">
        <v>3666</v>
      </c>
      <c r="B3667" t="s">
        <v>9</v>
      </c>
      <c r="C3667" t="s">
        <v>22</v>
      </c>
      <c r="D3667">
        <v>5777</v>
      </c>
      <c r="E3667">
        <v>1</v>
      </c>
    </row>
    <row r="3668" spans="1:5">
      <c r="A3668">
        <v>3667</v>
      </c>
      <c r="B3668" t="s">
        <v>17</v>
      </c>
      <c r="C3668" t="s">
        <v>22</v>
      </c>
      <c r="D3668">
        <v>4202</v>
      </c>
      <c r="E3668">
        <v>1</v>
      </c>
    </row>
    <row r="3669" spans="1:5">
      <c r="A3669">
        <v>3668</v>
      </c>
      <c r="B3669" t="s">
        <v>9</v>
      </c>
      <c r="C3669" t="s">
        <v>22</v>
      </c>
      <c r="D3669">
        <v>4124</v>
      </c>
      <c r="E3669">
        <v>1</v>
      </c>
    </row>
    <row r="3670" spans="1:5">
      <c r="A3670">
        <v>3669</v>
      </c>
      <c r="B3670" t="s">
        <v>19</v>
      </c>
      <c r="C3670" t="s">
        <v>22</v>
      </c>
      <c r="D3670">
        <v>4520</v>
      </c>
      <c r="E3670">
        <v>1</v>
      </c>
    </row>
    <row r="3671" spans="1:5">
      <c r="A3671">
        <v>3670</v>
      </c>
      <c r="B3671" t="s">
        <v>20</v>
      </c>
      <c r="C3671" t="s">
        <v>22</v>
      </c>
      <c r="D3671">
        <v>4620</v>
      </c>
      <c r="E3671">
        <v>1</v>
      </c>
    </row>
    <row r="3672" spans="1:5">
      <c r="A3672">
        <v>3671</v>
      </c>
      <c r="B3672" t="s">
        <v>21</v>
      </c>
      <c r="C3672" t="s">
        <v>22</v>
      </c>
      <c r="D3672">
        <v>5154</v>
      </c>
      <c r="E3672">
        <v>0</v>
      </c>
    </row>
    <row r="3673" spans="1:5">
      <c r="A3673">
        <v>3672</v>
      </c>
      <c r="B3673" t="s">
        <v>9</v>
      </c>
      <c r="C3673" t="s">
        <v>22</v>
      </c>
      <c r="D3673">
        <v>5203</v>
      </c>
      <c r="E3673">
        <v>1</v>
      </c>
    </row>
    <row r="3674" spans="1:5">
      <c r="A3674">
        <v>3673</v>
      </c>
      <c r="B3674" t="s">
        <v>17</v>
      </c>
      <c r="C3674" t="s">
        <v>23</v>
      </c>
      <c r="D3674">
        <v>4374</v>
      </c>
      <c r="E3674">
        <v>1</v>
      </c>
    </row>
    <row r="3675" spans="1:5">
      <c r="A3675">
        <v>3674</v>
      </c>
      <c r="B3675" t="s">
        <v>9</v>
      </c>
      <c r="C3675" t="s">
        <v>23</v>
      </c>
      <c r="D3675">
        <v>4359</v>
      </c>
      <c r="E3675">
        <v>0</v>
      </c>
    </row>
    <row r="3676" spans="1:5">
      <c r="A3676">
        <v>3675</v>
      </c>
      <c r="B3676" t="s">
        <v>19</v>
      </c>
      <c r="C3676" t="s">
        <v>23</v>
      </c>
      <c r="D3676">
        <v>4735</v>
      </c>
      <c r="E3676">
        <v>1</v>
      </c>
    </row>
    <row r="3677" spans="1:5">
      <c r="A3677">
        <v>3676</v>
      </c>
      <c r="B3677" t="s">
        <v>20</v>
      </c>
      <c r="C3677" t="s">
        <v>23</v>
      </c>
      <c r="D3677">
        <v>4913</v>
      </c>
      <c r="E3677">
        <v>0</v>
      </c>
    </row>
    <row r="3678" spans="1:5">
      <c r="A3678">
        <v>3677</v>
      </c>
      <c r="B3678" t="s">
        <v>21</v>
      </c>
      <c r="C3678" t="s">
        <v>23</v>
      </c>
      <c r="D3678">
        <v>5012</v>
      </c>
      <c r="E3678">
        <v>0</v>
      </c>
    </row>
    <row r="3679" spans="1:5">
      <c r="A3679">
        <v>3678</v>
      </c>
      <c r="B3679" t="s">
        <v>9</v>
      </c>
      <c r="C3679" t="s">
        <v>23</v>
      </c>
      <c r="D3679">
        <v>4802</v>
      </c>
      <c r="E3679">
        <v>1</v>
      </c>
    </row>
    <row r="3680" spans="1:5">
      <c r="A3680">
        <v>3679</v>
      </c>
      <c r="B3680" t="s">
        <v>17</v>
      </c>
      <c r="C3680" t="s">
        <v>23</v>
      </c>
      <c r="D3680">
        <v>5205</v>
      </c>
      <c r="E3680">
        <v>1</v>
      </c>
    </row>
    <row r="3681" spans="1:5">
      <c r="A3681">
        <v>3680</v>
      </c>
      <c r="B3681" t="s">
        <v>9</v>
      </c>
      <c r="C3681" t="s">
        <v>23</v>
      </c>
      <c r="D3681">
        <v>5588</v>
      </c>
      <c r="E3681">
        <v>0</v>
      </c>
    </row>
    <row r="3682" spans="1:5">
      <c r="A3682">
        <v>3681</v>
      </c>
      <c r="B3682" t="s">
        <v>19</v>
      </c>
      <c r="C3682" t="s">
        <v>23</v>
      </c>
      <c r="D3682">
        <v>4813</v>
      </c>
      <c r="E3682">
        <v>1</v>
      </c>
    </row>
    <row r="3683" spans="1:5">
      <c r="A3683">
        <v>3682</v>
      </c>
      <c r="B3683" t="s">
        <v>20</v>
      </c>
      <c r="C3683" t="s">
        <v>23</v>
      </c>
      <c r="D3683">
        <v>4524</v>
      </c>
      <c r="E3683">
        <v>0</v>
      </c>
    </row>
    <row r="3684" spans="1:5">
      <c r="A3684">
        <v>3683</v>
      </c>
      <c r="B3684" t="s">
        <v>21</v>
      </c>
      <c r="C3684" t="s">
        <v>23</v>
      </c>
      <c r="D3684">
        <v>5969</v>
      </c>
      <c r="E3684">
        <v>1</v>
      </c>
    </row>
    <row r="3685" spans="1:5">
      <c r="A3685">
        <v>3684</v>
      </c>
      <c r="B3685" t="s">
        <v>9</v>
      </c>
      <c r="C3685" t="s">
        <v>23</v>
      </c>
      <c r="D3685">
        <v>4072</v>
      </c>
      <c r="E3685">
        <v>1</v>
      </c>
    </row>
    <row r="3686" spans="1:5">
      <c r="A3686">
        <v>3685</v>
      </c>
      <c r="B3686" t="s">
        <v>17</v>
      </c>
      <c r="C3686" t="s">
        <v>23</v>
      </c>
      <c r="D3686">
        <v>4308</v>
      </c>
      <c r="E3686">
        <v>0</v>
      </c>
    </row>
    <row r="3687" spans="1:5">
      <c r="A3687">
        <v>3686</v>
      </c>
      <c r="B3687" t="s">
        <v>9</v>
      </c>
      <c r="C3687" t="s">
        <v>23</v>
      </c>
      <c r="D3687">
        <v>4090</v>
      </c>
      <c r="E3687">
        <v>1</v>
      </c>
    </row>
    <row r="3688" spans="1:5">
      <c r="A3688">
        <v>3687</v>
      </c>
      <c r="B3688" t="s">
        <v>19</v>
      </c>
      <c r="C3688" t="s">
        <v>23</v>
      </c>
      <c r="D3688">
        <v>5800</v>
      </c>
      <c r="E3688">
        <v>0</v>
      </c>
    </row>
    <row r="3689" spans="1:5">
      <c r="A3689">
        <v>3688</v>
      </c>
      <c r="B3689" t="s">
        <v>20</v>
      </c>
      <c r="C3689" t="s">
        <v>23</v>
      </c>
      <c r="D3689">
        <v>5449</v>
      </c>
      <c r="E3689">
        <v>1</v>
      </c>
    </row>
    <row r="3690" spans="1:5">
      <c r="A3690">
        <v>3689</v>
      </c>
      <c r="B3690" t="s">
        <v>21</v>
      </c>
      <c r="C3690" t="s">
        <v>23</v>
      </c>
      <c r="D3690">
        <v>4608</v>
      </c>
      <c r="E3690">
        <v>0</v>
      </c>
    </row>
    <row r="3691" spans="1:5">
      <c r="A3691">
        <v>3690</v>
      </c>
      <c r="B3691" t="s">
        <v>9</v>
      </c>
      <c r="C3691" t="s">
        <v>23</v>
      </c>
      <c r="D3691">
        <v>5621</v>
      </c>
      <c r="E3691">
        <v>1</v>
      </c>
    </row>
    <row r="3692" spans="1:5">
      <c r="A3692">
        <v>3691</v>
      </c>
      <c r="B3692" t="s">
        <v>17</v>
      </c>
      <c r="C3692" t="s">
        <v>23</v>
      </c>
      <c r="D3692">
        <v>5460</v>
      </c>
      <c r="E3692">
        <v>0</v>
      </c>
    </row>
    <row r="3693" spans="1:5">
      <c r="A3693">
        <v>3692</v>
      </c>
      <c r="B3693" t="s">
        <v>9</v>
      </c>
      <c r="C3693" t="s">
        <v>23</v>
      </c>
      <c r="D3693">
        <v>5638</v>
      </c>
      <c r="E3693">
        <v>1</v>
      </c>
    </row>
    <row r="3694" spans="1:5">
      <c r="A3694">
        <v>3693</v>
      </c>
      <c r="B3694" t="s">
        <v>19</v>
      </c>
      <c r="C3694" t="s">
        <v>23</v>
      </c>
      <c r="D3694">
        <v>4311</v>
      </c>
      <c r="E3694">
        <v>1</v>
      </c>
    </row>
    <row r="3695" spans="1:5">
      <c r="A3695">
        <v>3694</v>
      </c>
      <c r="B3695" t="s">
        <v>20</v>
      </c>
      <c r="C3695" t="s">
        <v>23</v>
      </c>
      <c r="D3695">
        <v>4096</v>
      </c>
      <c r="E3695">
        <v>0</v>
      </c>
    </row>
    <row r="3696" spans="1:5">
      <c r="A3696">
        <v>3695</v>
      </c>
      <c r="B3696" t="s">
        <v>21</v>
      </c>
      <c r="C3696" t="s">
        <v>18</v>
      </c>
      <c r="D3696">
        <v>5534</v>
      </c>
      <c r="E3696">
        <v>0</v>
      </c>
    </row>
    <row r="3697" spans="1:5">
      <c r="A3697">
        <v>3696</v>
      </c>
      <c r="B3697" t="s">
        <v>9</v>
      </c>
      <c r="C3697" t="s">
        <v>18</v>
      </c>
      <c r="D3697">
        <v>5296</v>
      </c>
      <c r="E3697">
        <v>1</v>
      </c>
    </row>
    <row r="3698" spans="1:5">
      <c r="A3698">
        <v>3697</v>
      </c>
      <c r="B3698" t="s">
        <v>17</v>
      </c>
      <c r="C3698" t="s">
        <v>18</v>
      </c>
      <c r="D3698">
        <v>5279</v>
      </c>
      <c r="E3698">
        <v>1</v>
      </c>
    </row>
    <row r="3699" spans="1:5">
      <c r="A3699">
        <v>3698</v>
      </c>
      <c r="B3699" t="s">
        <v>9</v>
      </c>
      <c r="C3699" t="s">
        <v>18</v>
      </c>
      <c r="D3699">
        <v>5913</v>
      </c>
      <c r="E3699">
        <v>1</v>
      </c>
    </row>
    <row r="3700" spans="1:5">
      <c r="A3700">
        <v>3699</v>
      </c>
      <c r="B3700" t="s">
        <v>19</v>
      </c>
      <c r="C3700" t="s">
        <v>18</v>
      </c>
      <c r="D3700">
        <v>5750</v>
      </c>
      <c r="E3700">
        <v>0</v>
      </c>
    </row>
    <row r="3701" spans="1:5">
      <c r="A3701">
        <v>3700</v>
      </c>
      <c r="B3701" t="s">
        <v>20</v>
      </c>
      <c r="C3701" t="s">
        <v>18</v>
      </c>
      <c r="D3701">
        <v>5922</v>
      </c>
      <c r="E3701">
        <v>0</v>
      </c>
    </row>
    <row r="3702" spans="1:5">
      <c r="A3702">
        <v>3701</v>
      </c>
      <c r="B3702" t="s">
        <v>21</v>
      </c>
      <c r="C3702" t="s">
        <v>18</v>
      </c>
      <c r="D3702">
        <v>5959</v>
      </c>
      <c r="E3702">
        <v>1</v>
      </c>
    </row>
    <row r="3703" spans="1:5">
      <c r="A3703">
        <v>3702</v>
      </c>
      <c r="B3703" t="s">
        <v>9</v>
      </c>
      <c r="C3703" t="s">
        <v>18</v>
      </c>
      <c r="D3703">
        <v>4335</v>
      </c>
      <c r="E3703">
        <v>1</v>
      </c>
    </row>
    <row r="3704" spans="1:5">
      <c r="A3704">
        <v>3703</v>
      </c>
      <c r="B3704" t="s">
        <v>17</v>
      </c>
      <c r="C3704" t="s">
        <v>18</v>
      </c>
      <c r="D3704">
        <v>4749</v>
      </c>
      <c r="E3704">
        <v>0</v>
      </c>
    </row>
    <row r="3705" spans="1:5">
      <c r="A3705">
        <v>3704</v>
      </c>
      <c r="B3705" t="s">
        <v>9</v>
      </c>
      <c r="C3705" t="s">
        <v>18</v>
      </c>
      <c r="D3705">
        <v>4184</v>
      </c>
      <c r="E3705">
        <v>1</v>
      </c>
    </row>
    <row r="3706" spans="1:5">
      <c r="A3706">
        <v>3705</v>
      </c>
      <c r="B3706" t="s">
        <v>19</v>
      </c>
      <c r="C3706" t="s">
        <v>18</v>
      </c>
      <c r="D3706">
        <v>4155</v>
      </c>
      <c r="E3706">
        <v>1</v>
      </c>
    </row>
    <row r="3707" spans="1:5">
      <c r="A3707">
        <v>3706</v>
      </c>
      <c r="B3707" t="s">
        <v>20</v>
      </c>
      <c r="C3707" t="s">
        <v>18</v>
      </c>
      <c r="D3707">
        <v>4978</v>
      </c>
      <c r="E3707">
        <v>0</v>
      </c>
    </row>
    <row r="3708" spans="1:5">
      <c r="A3708">
        <v>3707</v>
      </c>
      <c r="B3708" t="s">
        <v>21</v>
      </c>
      <c r="C3708" t="s">
        <v>18</v>
      </c>
      <c r="D3708">
        <v>5161</v>
      </c>
      <c r="E3708">
        <v>0</v>
      </c>
    </row>
    <row r="3709" spans="1:5">
      <c r="A3709">
        <v>3708</v>
      </c>
      <c r="B3709" t="s">
        <v>9</v>
      </c>
      <c r="C3709" t="s">
        <v>18</v>
      </c>
      <c r="D3709">
        <v>5341</v>
      </c>
      <c r="E3709">
        <v>0</v>
      </c>
    </row>
    <row r="3710" spans="1:5">
      <c r="A3710">
        <v>3709</v>
      </c>
      <c r="B3710" t="s">
        <v>17</v>
      </c>
      <c r="C3710" t="s">
        <v>18</v>
      </c>
      <c r="D3710">
        <v>5067</v>
      </c>
      <c r="E3710">
        <v>0</v>
      </c>
    </row>
    <row r="3711" spans="1:5">
      <c r="A3711">
        <v>3710</v>
      </c>
      <c r="B3711" t="s">
        <v>9</v>
      </c>
      <c r="C3711" t="s">
        <v>18</v>
      </c>
      <c r="D3711">
        <v>5253</v>
      </c>
      <c r="E3711">
        <v>0</v>
      </c>
    </row>
    <row r="3712" spans="1:5">
      <c r="A3712">
        <v>3711</v>
      </c>
      <c r="B3712" t="s">
        <v>19</v>
      </c>
      <c r="C3712" t="s">
        <v>18</v>
      </c>
      <c r="D3712">
        <v>5331</v>
      </c>
      <c r="E3712">
        <v>0</v>
      </c>
    </row>
    <row r="3713" spans="1:5">
      <c r="A3713">
        <v>3712</v>
      </c>
      <c r="B3713" t="s">
        <v>20</v>
      </c>
      <c r="C3713" t="s">
        <v>18</v>
      </c>
      <c r="D3713">
        <v>4370</v>
      </c>
      <c r="E3713">
        <v>1</v>
      </c>
    </row>
    <row r="3714" spans="1:5">
      <c r="A3714">
        <v>3713</v>
      </c>
      <c r="B3714" t="s">
        <v>21</v>
      </c>
      <c r="C3714" t="s">
        <v>18</v>
      </c>
      <c r="D3714">
        <v>5418</v>
      </c>
      <c r="E3714">
        <v>1</v>
      </c>
    </row>
    <row r="3715" spans="1:5">
      <c r="A3715">
        <v>3714</v>
      </c>
      <c r="B3715" t="s">
        <v>9</v>
      </c>
      <c r="C3715" t="s">
        <v>18</v>
      </c>
      <c r="D3715">
        <v>4056</v>
      </c>
      <c r="E3715">
        <v>0</v>
      </c>
    </row>
    <row r="3716" spans="1:5">
      <c r="A3716">
        <v>3715</v>
      </c>
      <c r="B3716" t="s">
        <v>17</v>
      </c>
      <c r="C3716" t="s">
        <v>18</v>
      </c>
      <c r="D3716">
        <v>4990</v>
      </c>
      <c r="E3716">
        <v>1</v>
      </c>
    </row>
    <row r="3717" spans="1:5">
      <c r="A3717">
        <v>3716</v>
      </c>
      <c r="B3717" t="s">
        <v>9</v>
      </c>
      <c r="C3717" t="s">
        <v>18</v>
      </c>
      <c r="D3717">
        <v>4005</v>
      </c>
      <c r="E3717">
        <v>1</v>
      </c>
    </row>
    <row r="3718" spans="1:5">
      <c r="A3718">
        <v>3717</v>
      </c>
      <c r="B3718" t="s">
        <v>19</v>
      </c>
      <c r="C3718" t="s">
        <v>22</v>
      </c>
      <c r="D3718">
        <v>5594</v>
      </c>
      <c r="E3718">
        <v>1</v>
      </c>
    </row>
    <row r="3719" spans="1:5">
      <c r="A3719">
        <v>3718</v>
      </c>
      <c r="B3719" t="s">
        <v>20</v>
      </c>
      <c r="C3719" t="s">
        <v>22</v>
      </c>
      <c r="D3719">
        <v>5156</v>
      </c>
      <c r="E3719">
        <v>0</v>
      </c>
    </row>
    <row r="3720" spans="1:5">
      <c r="A3720">
        <v>3719</v>
      </c>
      <c r="B3720" t="s">
        <v>21</v>
      </c>
      <c r="C3720" t="s">
        <v>22</v>
      </c>
      <c r="D3720">
        <v>5991</v>
      </c>
      <c r="E3720">
        <v>1</v>
      </c>
    </row>
    <row r="3721" spans="1:5">
      <c r="A3721">
        <v>3720</v>
      </c>
      <c r="B3721" t="s">
        <v>9</v>
      </c>
      <c r="C3721" t="s">
        <v>22</v>
      </c>
      <c r="D3721">
        <v>4303</v>
      </c>
      <c r="E3721">
        <v>0</v>
      </c>
    </row>
    <row r="3722" spans="1:5">
      <c r="A3722">
        <v>3721</v>
      </c>
      <c r="B3722" t="s">
        <v>17</v>
      </c>
      <c r="C3722" t="s">
        <v>22</v>
      </c>
      <c r="D3722">
        <v>4994</v>
      </c>
      <c r="E3722">
        <v>0</v>
      </c>
    </row>
    <row r="3723" spans="1:5">
      <c r="A3723">
        <v>3722</v>
      </c>
      <c r="B3723" t="s">
        <v>9</v>
      </c>
      <c r="C3723" t="s">
        <v>22</v>
      </c>
      <c r="D3723">
        <v>4782</v>
      </c>
      <c r="E3723">
        <v>1</v>
      </c>
    </row>
    <row r="3724" spans="1:5">
      <c r="A3724">
        <v>3723</v>
      </c>
      <c r="B3724" t="s">
        <v>19</v>
      </c>
      <c r="C3724" t="s">
        <v>22</v>
      </c>
      <c r="D3724">
        <v>4318</v>
      </c>
      <c r="E3724">
        <v>0</v>
      </c>
    </row>
    <row r="3725" spans="1:5">
      <c r="A3725">
        <v>3724</v>
      </c>
      <c r="B3725" t="s">
        <v>20</v>
      </c>
      <c r="C3725" t="s">
        <v>22</v>
      </c>
      <c r="D3725">
        <v>4940</v>
      </c>
      <c r="E3725">
        <v>1</v>
      </c>
    </row>
    <row r="3726" spans="1:5">
      <c r="A3726">
        <v>3725</v>
      </c>
      <c r="B3726" t="s">
        <v>21</v>
      </c>
      <c r="C3726" t="s">
        <v>22</v>
      </c>
      <c r="D3726">
        <v>5690</v>
      </c>
      <c r="E3726">
        <v>0</v>
      </c>
    </row>
    <row r="3727" spans="1:5">
      <c r="A3727">
        <v>3726</v>
      </c>
      <c r="B3727" t="s">
        <v>9</v>
      </c>
      <c r="C3727" t="s">
        <v>22</v>
      </c>
      <c r="D3727">
        <v>5766</v>
      </c>
      <c r="E3727">
        <v>0</v>
      </c>
    </row>
    <row r="3728" spans="1:5">
      <c r="A3728">
        <v>3727</v>
      </c>
      <c r="B3728" t="s">
        <v>17</v>
      </c>
      <c r="C3728" t="s">
        <v>22</v>
      </c>
      <c r="D3728">
        <v>4976</v>
      </c>
      <c r="E3728">
        <v>1</v>
      </c>
    </row>
    <row r="3729" spans="1:5">
      <c r="A3729">
        <v>3728</v>
      </c>
      <c r="B3729" t="s">
        <v>9</v>
      </c>
      <c r="C3729" t="s">
        <v>22</v>
      </c>
      <c r="D3729">
        <v>4249</v>
      </c>
      <c r="E3729">
        <v>0</v>
      </c>
    </row>
    <row r="3730" spans="1:5">
      <c r="A3730">
        <v>3729</v>
      </c>
      <c r="B3730" t="s">
        <v>19</v>
      </c>
      <c r="C3730" t="s">
        <v>22</v>
      </c>
      <c r="D3730">
        <v>5875</v>
      </c>
      <c r="E3730">
        <v>0</v>
      </c>
    </row>
    <row r="3731" spans="1:5">
      <c r="A3731">
        <v>3730</v>
      </c>
      <c r="B3731" t="s">
        <v>20</v>
      </c>
      <c r="C3731" t="s">
        <v>22</v>
      </c>
      <c r="D3731">
        <v>5673</v>
      </c>
      <c r="E3731">
        <v>1</v>
      </c>
    </row>
    <row r="3732" spans="1:5">
      <c r="A3732">
        <v>3731</v>
      </c>
      <c r="B3732" t="s">
        <v>21</v>
      </c>
      <c r="C3732" t="s">
        <v>22</v>
      </c>
      <c r="D3732">
        <v>5636</v>
      </c>
      <c r="E3732">
        <v>0</v>
      </c>
    </row>
    <row r="3733" spans="1:5">
      <c r="A3733">
        <v>3732</v>
      </c>
      <c r="B3733" t="s">
        <v>9</v>
      </c>
      <c r="C3733" t="s">
        <v>22</v>
      </c>
      <c r="D3733">
        <v>4530</v>
      </c>
      <c r="E3733">
        <v>1</v>
      </c>
    </row>
    <row r="3734" spans="1:5">
      <c r="A3734">
        <v>3733</v>
      </c>
      <c r="B3734" t="s">
        <v>17</v>
      </c>
      <c r="C3734" t="s">
        <v>22</v>
      </c>
      <c r="D3734">
        <v>5225</v>
      </c>
      <c r="E3734">
        <v>1</v>
      </c>
    </row>
    <row r="3735" spans="1:5">
      <c r="A3735">
        <v>3734</v>
      </c>
      <c r="B3735" t="s">
        <v>9</v>
      </c>
      <c r="C3735" t="s">
        <v>22</v>
      </c>
      <c r="D3735">
        <v>4506</v>
      </c>
      <c r="E3735">
        <v>0</v>
      </c>
    </row>
    <row r="3736" spans="1:5">
      <c r="A3736">
        <v>3735</v>
      </c>
      <c r="B3736" t="s">
        <v>19</v>
      </c>
      <c r="C3736" t="s">
        <v>22</v>
      </c>
      <c r="D3736">
        <v>4336</v>
      </c>
      <c r="E3736">
        <v>1</v>
      </c>
    </row>
    <row r="3737" spans="1:5">
      <c r="A3737">
        <v>3736</v>
      </c>
      <c r="B3737" t="s">
        <v>20</v>
      </c>
      <c r="C3737" t="s">
        <v>22</v>
      </c>
      <c r="D3737">
        <v>4858</v>
      </c>
      <c r="E3737">
        <v>0</v>
      </c>
    </row>
    <row r="3738" spans="1:5">
      <c r="A3738">
        <v>3737</v>
      </c>
      <c r="B3738" t="s">
        <v>21</v>
      </c>
      <c r="C3738" t="s">
        <v>22</v>
      </c>
      <c r="D3738">
        <v>5017</v>
      </c>
      <c r="E3738">
        <v>0</v>
      </c>
    </row>
    <row r="3739" spans="1:5">
      <c r="A3739">
        <v>3738</v>
      </c>
      <c r="B3739" t="s">
        <v>9</v>
      </c>
      <c r="C3739" t="s">
        <v>22</v>
      </c>
      <c r="D3739">
        <v>5545</v>
      </c>
      <c r="E3739">
        <v>0</v>
      </c>
    </row>
    <row r="3740" spans="1:5">
      <c r="A3740">
        <v>3739</v>
      </c>
      <c r="B3740" t="s">
        <v>17</v>
      </c>
      <c r="C3740" t="s">
        <v>22</v>
      </c>
      <c r="D3740">
        <v>4914</v>
      </c>
      <c r="E3740">
        <v>0</v>
      </c>
    </row>
    <row r="3741" spans="1:5">
      <c r="A3741">
        <v>3740</v>
      </c>
      <c r="B3741" t="s">
        <v>9</v>
      </c>
      <c r="C3741" t="s">
        <v>22</v>
      </c>
      <c r="D3741">
        <v>4314</v>
      </c>
      <c r="E3741">
        <v>1</v>
      </c>
    </row>
    <row r="3742" spans="1:5">
      <c r="A3742">
        <v>3741</v>
      </c>
      <c r="B3742" t="s">
        <v>19</v>
      </c>
      <c r="C3742" t="s">
        <v>22</v>
      </c>
      <c r="D3742">
        <v>4244</v>
      </c>
      <c r="E3742">
        <v>1</v>
      </c>
    </row>
    <row r="3743" spans="1:5">
      <c r="A3743">
        <v>3742</v>
      </c>
      <c r="B3743" t="s">
        <v>20</v>
      </c>
      <c r="C3743" t="s">
        <v>22</v>
      </c>
      <c r="D3743">
        <v>4267</v>
      </c>
      <c r="E3743">
        <v>1</v>
      </c>
    </row>
    <row r="3744" spans="1:5">
      <c r="A3744">
        <v>3743</v>
      </c>
      <c r="B3744" t="s">
        <v>21</v>
      </c>
      <c r="C3744" t="s">
        <v>22</v>
      </c>
      <c r="D3744">
        <v>5089</v>
      </c>
      <c r="E3744">
        <v>1</v>
      </c>
    </row>
    <row r="3745" spans="1:5">
      <c r="A3745">
        <v>3744</v>
      </c>
      <c r="B3745" t="s">
        <v>9</v>
      </c>
      <c r="C3745" t="s">
        <v>22</v>
      </c>
      <c r="D3745">
        <v>4817</v>
      </c>
      <c r="E3745">
        <v>0</v>
      </c>
    </row>
    <row r="3746" spans="1:5">
      <c r="A3746">
        <v>3745</v>
      </c>
      <c r="B3746" t="s">
        <v>17</v>
      </c>
      <c r="C3746" t="s">
        <v>22</v>
      </c>
      <c r="D3746">
        <v>5021</v>
      </c>
      <c r="E3746">
        <v>0</v>
      </c>
    </row>
    <row r="3747" spans="1:5">
      <c r="A3747">
        <v>3746</v>
      </c>
      <c r="B3747" t="s">
        <v>9</v>
      </c>
      <c r="C3747" t="s">
        <v>22</v>
      </c>
      <c r="D3747">
        <v>4426</v>
      </c>
      <c r="E3747">
        <v>0</v>
      </c>
    </row>
    <row r="3748" spans="1:5">
      <c r="A3748">
        <v>3747</v>
      </c>
      <c r="B3748" t="s">
        <v>19</v>
      </c>
      <c r="C3748" t="s">
        <v>22</v>
      </c>
      <c r="D3748">
        <v>4407</v>
      </c>
      <c r="E3748">
        <v>0</v>
      </c>
    </row>
    <row r="3749" spans="1:5">
      <c r="A3749">
        <v>3748</v>
      </c>
      <c r="B3749" t="s">
        <v>20</v>
      </c>
      <c r="C3749" t="s">
        <v>22</v>
      </c>
      <c r="D3749">
        <v>5957</v>
      </c>
      <c r="E3749">
        <v>0</v>
      </c>
    </row>
    <row r="3750" spans="1:5">
      <c r="A3750">
        <v>3749</v>
      </c>
      <c r="B3750" t="s">
        <v>21</v>
      </c>
      <c r="C3750" t="s">
        <v>22</v>
      </c>
      <c r="D3750">
        <v>4922</v>
      </c>
      <c r="E3750">
        <v>1</v>
      </c>
    </row>
    <row r="3751" spans="1:5">
      <c r="A3751">
        <v>3750</v>
      </c>
      <c r="B3751" t="s">
        <v>9</v>
      </c>
      <c r="C3751" t="s">
        <v>22</v>
      </c>
      <c r="D3751">
        <v>5151</v>
      </c>
      <c r="E3751">
        <v>0</v>
      </c>
    </row>
    <row r="3752" spans="1:5">
      <c r="A3752">
        <v>3751</v>
      </c>
      <c r="B3752" t="s">
        <v>17</v>
      </c>
      <c r="C3752" t="s">
        <v>22</v>
      </c>
      <c r="D3752">
        <v>4445</v>
      </c>
      <c r="E3752">
        <v>0</v>
      </c>
    </row>
    <row r="3753" spans="1:5">
      <c r="A3753">
        <v>3752</v>
      </c>
      <c r="B3753" t="s">
        <v>9</v>
      </c>
      <c r="C3753" t="s">
        <v>22</v>
      </c>
      <c r="D3753">
        <v>4365</v>
      </c>
      <c r="E3753">
        <v>0</v>
      </c>
    </row>
    <row r="3754" spans="1:5">
      <c r="A3754">
        <v>3753</v>
      </c>
      <c r="B3754" t="s">
        <v>19</v>
      </c>
      <c r="C3754" t="s">
        <v>22</v>
      </c>
      <c r="D3754">
        <v>4334</v>
      </c>
      <c r="E3754">
        <v>0</v>
      </c>
    </row>
    <row r="3755" spans="1:5">
      <c r="A3755">
        <v>3754</v>
      </c>
      <c r="B3755" t="s">
        <v>20</v>
      </c>
      <c r="C3755" t="s">
        <v>22</v>
      </c>
      <c r="D3755">
        <v>4629</v>
      </c>
      <c r="E3755">
        <v>0</v>
      </c>
    </row>
    <row r="3756" spans="1:5">
      <c r="A3756">
        <v>3755</v>
      </c>
      <c r="B3756" t="s">
        <v>21</v>
      </c>
      <c r="C3756" t="s">
        <v>22</v>
      </c>
      <c r="D3756">
        <v>5978</v>
      </c>
      <c r="E3756">
        <v>1</v>
      </c>
    </row>
    <row r="3757" spans="1:5">
      <c r="A3757">
        <v>3756</v>
      </c>
      <c r="B3757" t="s">
        <v>9</v>
      </c>
      <c r="C3757" t="s">
        <v>22</v>
      </c>
      <c r="D3757">
        <v>4163</v>
      </c>
      <c r="E3757">
        <v>0</v>
      </c>
    </row>
    <row r="3758" spans="1:5">
      <c r="A3758">
        <v>3757</v>
      </c>
      <c r="B3758" t="s">
        <v>17</v>
      </c>
      <c r="C3758" t="s">
        <v>22</v>
      </c>
      <c r="D3758">
        <v>4787</v>
      </c>
      <c r="E3758">
        <v>0</v>
      </c>
    </row>
    <row r="3759" spans="1:5">
      <c r="A3759">
        <v>3758</v>
      </c>
      <c r="B3759" t="s">
        <v>9</v>
      </c>
      <c r="C3759" t="s">
        <v>22</v>
      </c>
      <c r="D3759">
        <v>5999</v>
      </c>
      <c r="E3759">
        <v>1</v>
      </c>
    </row>
    <row r="3760" spans="1:5">
      <c r="A3760">
        <v>3759</v>
      </c>
      <c r="B3760" t="s">
        <v>19</v>
      </c>
      <c r="C3760" t="s">
        <v>22</v>
      </c>
      <c r="D3760">
        <v>4553</v>
      </c>
      <c r="E3760">
        <v>1</v>
      </c>
    </row>
    <row r="3761" spans="1:5">
      <c r="A3761">
        <v>3760</v>
      </c>
      <c r="B3761" t="s">
        <v>20</v>
      </c>
      <c r="C3761" t="s">
        <v>22</v>
      </c>
      <c r="D3761">
        <v>5127</v>
      </c>
      <c r="E3761">
        <v>0</v>
      </c>
    </row>
    <row r="3762" spans="1:5">
      <c r="A3762">
        <v>3761</v>
      </c>
      <c r="B3762" t="s">
        <v>21</v>
      </c>
      <c r="C3762" t="s">
        <v>22</v>
      </c>
      <c r="D3762">
        <v>5449</v>
      </c>
      <c r="E3762">
        <v>0</v>
      </c>
    </row>
    <row r="3763" spans="1:5">
      <c r="A3763">
        <v>3762</v>
      </c>
      <c r="B3763" t="s">
        <v>9</v>
      </c>
      <c r="C3763" t="s">
        <v>22</v>
      </c>
      <c r="D3763">
        <v>5101</v>
      </c>
      <c r="E3763">
        <v>0</v>
      </c>
    </row>
    <row r="3764" spans="1:5">
      <c r="A3764">
        <v>3763</v>
      </c>
      <c r="B3764" t="s">
        <v>17</v>
      </c>
      <c r="C3764" t="s">
        <v>22</v>
      </c>
      <c r="D3764">
        <v>5437</v>
      </c>
      <c r="E3764">
        <v>1</v>
      </c>
    </row>
    <row r="3765" spans="1:5">
      <c r="A3765">
        <v>3764</v>
      </c>
      <c r="B3765" t="s">
        <v>9</v>
      </c>
      <c r="C3765" t="s">
        <v>22</v>
      </c>
      <c r="D3765">
        <v>5453</v>
      </c>
      <c r="E3765">
        <v>1</v>
      </c>
    </row>
    <row r="3766" spans="1:5">
      <c r="A3766">
        <v>3765</v>
      </c>
      <c r="B3766" t="s">
        <v>19</v>
      </c>
      <c r="C3766" t="s">
        <v>22</v>
      </c>
      <c r="D3766">
        <v>4157</v>
      </c>
      <c r="E3766">
        <v>0</v>
      </c>
    </row>
    <row r="3767" spans="1:5">
      <c r="A3767">
        <v>3766</v>
      </c>
      <c r="B3767" t="s">
        <v>20</v>
      </c>
      <c r="C3767" t="s">
        <v>22</v>
      </c>
      <c r="D3767">
        <v>5833</v>
      </c>
      <c r="E3767">
        <v>1</v>
      </c>
    </row>
    <row r="3768" spans="1:5">
      <c r="A3768">
        <v>3767</v>
      </c>
      <c r="B3768" t="s">
        <v>21</v>
      </c>
      <c r="C3768" t="s">
        <v>22</v>
      </c>
      <c r="D3768">
        <v>5014</v>
      </c>
      <c r="E3768">
        <v>0</v>
      </c>
    </row>
    <row r="3769" spans="1:5">
      <c r="A3769">
        <v>3768</v>
      </c>
      <c r="B3769" t="s">
        <v>9</v>
      </c>
      <c r="C3769" t="s">
        <v>22</v>
      </c>
      <c r="D3769">
        <v>4741</v>
      </c>
      <c r="E3769">
        <v>1</v>
      </c>
    </row>
    <row r="3770" spans="1:5">
      <c r="A3770">
        <v>3769</v>
      </c>
      <c r="B3770" t="s">
        <v>17</v>
      </c>
      <c r="C3770" t="s">
        <v>22</v>
      </c>
      <c r="D3770">
        <v>4471</v>
      </c>
      <c r="E3770">
        <v>1</v>
      </c>
    </row>
    <row r="3771" spans="1:5">
      <c r="A3771">
        <v>3770</v>
      </c>
      <c r="B3771" t="s">
        <v>9</v>
      </c>
      <c r="C3771" t="s">
        <v>22</v>
      </c>
      <c r="D3771">
        <v>4516</v>
      </c>
      <c r="E3771">
        <v>0</v>
      </c>
    </row>
    <row r="3772" spans="1:5">
      <c r="A3772">
        <v>3771</v>
      </c>
      <c r="B3772" t="s">
        <v>19</v>
      </c>
      <c r="C3772" t="s">
        <v>22</v>
      </c>
      <c r="D3772">
        <v>5100</v>
      </c>
      <c r="E3772">
        <v>0</v>
      </c>
    </row>
    <row r="3773" spans="1:5">
      <c r="A3773">
        <v>3772</v>
      </c>
      <c r="B3773" t="s">
        <v>20</v>
      </c>
      <c r="C3773" t="s">
        <v>22</v>
      </c>
      <c r="D3773">
        <v>5764</v>
      </c>
      <c r="E3773">
        <v>0</v>
      </c>
    </row>
    <row r="3774" spans="1:5">
      <c r="A3774">
        <v>3773</v>
      </c>
      <c r="B3774" t="s">
        <v>21</v>
      </c>
      <c r="C3774" t="s">
        <v>22</v>
      </c>
      <c r="D3774">
        <v>4733</v>
      </c>
      <c r="E3774">
        <v>1</v>
      </c>
    </row>
    <row r="3775" spans="1:5">
      <c r="A3775">
        <v>3774</v>
      </c>
      <c r="B3775" t="s">
        <v>9</v>
      </c>
      <c r="C3775" t="s">
        <v>22</v>
      </c>
      <c r="D3775">
        <v>5366</v>
      </c>
      <c r="E3775">
        <v>1</v>
      </c>
    </row>
    <row r="3776" spans="1:5">
      <c r="A3776">
        <v>3775</v>
      </c>
      <c r="B3776" t="s">
        <v>17</v>
      </c>
      <c r="C3776" t="s">
        <v>22</v>
      </c>
      <c r="D3776">
        <v>4533</v>
      </c>
      <c r="E3776">
        <v>0</v>
      </c>
    </row>
    <row r="3777" spans="1:5">
      <c r="A3777">
        <v>3776</v>
      </c>
      <c r="B3777" t="s">
        <v>9</v>
      </c>
      <c r="C3777" t="s">
        <v>22</v>
      </c>
      <c r="D3777">
        <v>5252</v>
      </c>
      <c r="E3777">
        <v>1</v>
      </c>
    </row>
    <row r="3778" spans="1:5">
      <c r="A3778">
        <v>3777</v>
      </c>
      <c r="B3778" t="s">
        <v>19</v>
      </c>
      <c r="C3778" t="s">
        <v>22</v>
      </c>
      <c r="D3778">
        <v>4710</v>
      </c>
      <c r="E3778">
        <v>0</v>
      </c>
    </row>
    <row r="3779" spans="1:5">
      <c r="A3779">
        <v>3778</v>
      </c>
      <c r="B3779" t="s">
        <v>20</v>
      </c>
      <c r="C3779" t="s">
        <v>22</v>
      </c>
      <c r="D3779">
        <v>5136</v>
      </c>
      <c r="E3779">
        <v>1</v>
      </c>
    </row>
    <row r="3780" spans="1:5">
      <c r="A3780">
        <v>3779</v>
      </c>
      <c r="B3780" t="s">
        <v>21</v>
      </c>
      <c r="C3780" t="s">
        <v>22</v>
      </c>
      <c r="D3780">
        <v>5691</v>
      </c>
      <c r="E3780">
        <v>1</v>
      </c>
    </row>
    <row r="3781" spans="1:5">
      <c r="A3781">
        <v>3780</v>
      </c>
      <c r="B3781" t="s">
        <v>9</v>
      </c>
      <c r="C3781" t="s">
        <v>22</v>
      </c>
      <c r="D3781">
        <v>4296</v>
      </c>
      <c r="E3781">
        <v>1</v>
      </c>
    </row>
    <row r="3782" spans="1:5">
      <c r="A3782">
        <v>3781</v>
      </c>
      <c r="B3782" t="s">
        <v>17</v>
      </c>
      <c r="C3782" t="s">
        <v>22</v>
      </c>
      <c r="D3782">
        <v>5021</v>
      </c>
      <c r="E3782">
        <v>0</v>
      </c>
    </row>
    <row r="3783" spans="1:5">
      <c r="A3783">
        <v>3782</v>
      </c>
      <c r="B3783" t="s">
        <v>9</v>
      </c>
      <c r="C3783" t="s">
        <v>22</v>
      </c>
      <c r="D3783">
        <v>5032</v>
      </c>
      <c r="E3783">
        <v>0</v>
      </c>
    </row>
    <row r="3784" spans="1:5">
      <c r="A3784">
        <v>3783</v>
      </c>
      <c r="B3784" t="s">
        <v>19</v>
      </c>
      <c r="C3784" t="s">
        <v>22</v>
      </c>
      <c r="D3784">
        <v>5647</v>
      </c>
      <c r="E3784">
        <v>0</v>
      </c>
    </row>
    <row r="3785" spans="1:5">
      <c r="A3785">
        <v>3784</v>
      </c>
      <c r="B3785" t="s">
        <v>20</v>
      </c>
      <c r="C3785" t="s">
        <v>22</v>
      </c>
      <c r="D3785">
        <v>5281</v>
      </c>
      <c r="E3785">
        <v>0</v>
      </c>
    </row>
    <row r="3786" spans="1:5">
      <c r="A3786">
        <v>3785</v>
      </c>
      <c r="B3786" t="s">
        <v>21</v>
      </c>
      <c r="C3786" t="s">
        <v>22</v>
      </c>
      <c r="D3786">
        <v>5644</v>
      </c>
      <c r="E3786">
        <v>0</v>
      </c>
    </row>
    <row r="3787" spans="1:5">
      <c r="A3787">
        <v>3786</v>
      </c>
      <c r="B3787" t="s">
        <v>9</v>
      </c>
      <c r="C3787" t="s">
        <v>22</v>
      </c>
      <c r="D3787">
        <v>5045</v>
      </c>
      <c r="E3787">
        <v>0</v>
      </c>
    </row>
    <row r="3788" spans="1:5">
      <c r="A3788">
        <v>3787</v>
      </c>
      <c r="B3788" t="s">
        <v>17</v>
      </c>
      <c r="C3788" t="s">
        <v>22</v>
      </c>
      <c r="D3788">
        <v>5000</v>
      </c>
      <c r="E3788">
        <v>0</v>
      </c>
    </row>
    <row r="3789" spans="1:5">
      <c r="A3789">
        <v>3788</v>
      </c>
      <c r="B3789" t="s">
        <v>9</v>
      </c>
      <c r="C3789" t="s">
        <v>22</v>
      </c>
      <c r="D3789">
        <v>4139</v>
      </c>
      <c r="E3789">
        <v>0</v>
      </c>
    </row>
    <row r="3790" spans="1:5">
      <c r="A3790">
        <v>3789</v>
      </c>
      <c r="B3790" t="s">
        <v>19</v>
      </c>
      <c r="C3790" t="s">
        <v>22</v>
      </c>
      <c r="D3790">
        <v>5638</v>
      </c>
      <c r="E3790">
        <v>0</v>
      </c>
    </row>
    <row r="3791" spans="1:5">
      <c r="A3791">
        <v>3790</v>
      </c>
      <c r="B3791" t="s">
        <v>20</v>
      </c>
      <c r="C3791" t="s">
        <v>22</v>
      </c>
      <c r="D3791">
        <v>4524</v>
      </c>
      <c r="E3791">
        <v>0</v>
      </c>
    </row>
    <row r="3792" spans="1:5">
      <c r="A3792">
        <v>3791</v>
      </c>
      <c r="B3792" t="s">
        <v>21</v>
      </c>
      <c r="C3792" t="s">
        <v>22</v>
      </c>
      <c r="D3792">
        <v>5871</v>
      </c>
      <c r="E3792">
        <v>1</v>
      </c>
    </row>
    <row r="3793" spans="1:5">
      <c r="A3793">
        <v>3792</v>
      </c>
      <c r="B3793" t="s">
        <v>9</v>
      </c>
      <c r="C3793" t="s">
        <v>22</v>
      </c>
      <c r="D3793">
        <v>5626</v>
      </c>
      <c r="E3793">
        <v>1</v>
      </c>
    </row>
    <row r="3794" spans="1:5">
      <c r="A3794">
        <v>3793</v>
      </c>
      <c r="B3794" t="s">
        <v>17</v>
      </c>
      <c r="C3794" t="s">
        <v>22</v>
      </c>
      <c r="D3794">
        <v>5677</v>
      </c>
      <c r="E3794">
        <v>0</v>
      </c>
    </row>
    <row r="3795" spans="1:5">
      <c r="A3795">
        <v>3794</v>
      </c>
      <c r="B3795" t="s">
        <v>9</v>
      </c>
      <c r="C3795" t="s">
        <v>22</v>
      </c>
      <c r="D3795">
        <v>4889</v>
      </c>
      <c r="E3795">
        <v>0</v>
      </c>
    </row>
    <row r="3796" spans="1:5">
      <c r="A3796">
        <v>3795</v>
      </c>
      <c r="B3796" t="s">
        <v>19</v>
      </c>
      <c r="C3796" t="s">
        <v>22</v>
      </c>
      <c r="D3796">
        <v>5685</v>
      </c>
      <c r="E3796">
        <v>0</v>
      </c>
    </row>
    <row r="3797" spans="1:5">
      <c r="A3797">
        <v>3796</v>
      </c>
      <c r="B3797" t="s">
        <v>20</v>
      </c>
      <c r="C3797" t="s">
        <v>22</v>
      </c>
      <c r="D3797">
        <v>4248</v>
      </c>
      <c r="E3797">
        <v>0</v>
      </c>
    </row>
    <row r="3798" spans="1:5">
      <c r="A3798">
        <v>3797</v>
      </c>
      <c r="B3798" t="s">
        <v>21</v>
      </c>
      <c r="C3798" t="s">
        <v>22</v>
      </c>
      <c r="D3798">
        <v>5434</v>
      </c>
      <c r="E3798">
        <v>0</v>
      </c>
    </row>
    <row r="3799" spans="1:5">
      <c r="A3799">
        <v>3798</v>
      </c>
      <c r="B3799" t="s">
        <v>9</v>
      </c>
      <c r="C3799" t="s">
        <v>22</v>
      </c>
      <c r="D3799">
        <v>4710</v>
      </c>
      <c r="E3799">
        <v>1</v>
      </c>
    </row>
    <row r="3800" spans="1:5">
      <c r="A3800">
        <v>3799</v>
      </c>
      <c r="B3800" t="s">
        <v>17</v>
      </c>
      <c r="C3800" t="s">
        <v>22</v>
      </c>
      <c r="D3800">
        <v>5306</v>
      </c>
      <c r="E3800">
        <v>1</v>
      </c>
    </row>
    <row r="3801" spans="1:5">
      <c r="A3801">
        <v>3800</v>
      </c>
      <c r="B3801" t="s">
        <v>9</v>
      </c>
      <c r="C3801" t="s">
        <v>22</v>
      </c>
      <c r="D3801">
        <v>4862</v>
      </c>
      <c r="E3801">
        <v>1</v>
      </c>
    </row>
    <row r="3802" spans="1:5">
      <c r="A3802">
        <v>3801</v>
      </c>
      <c r="B3802" t="s">
        <v>19</v>
      </c>
      <c r="C3802" t="s">
        <v>22</v>
      </c>
      <c r="D3802">
        <v>5533</v>
      </c>
      <c r="E3802">
        <v>1</v>
      </c>
    </row>
    <row r="3803" spans="1:5">
      <c r="A3803">
        <v>3802</v>
      </c>
      <c r="B3803" t="s">
        <v>20</v>
      </c>
      <c r="C3803" t="s">
        <v>22</v>
      </c>
      <c r="D3803">
        <v>5965</v>
      </c>
      <c r="E3803">
        <v>0</v>
      </c>
    </row>
    <row r="3804" spans="1:5">
      <c r="A3804">
        <v>3803</v>
      </c>
      <c r="B3804" t="s">
        <v>21</v>
      </c>
      <c r="C3804" t="s">
        <v>22</v>
      </c>
      <c r="D3804">
        <v>5905</v>
      </c>
      <c r="E3804">
        <v>1</v>
      </c>
    </row>
    <row r="3805" spans="1:5">
      <c r="A3805">
        <v>3804</v>
      </c>
      <c r="B3805" t="s">
        <v>9</v>
      </c>
      <c r="C3805" t="s">
        <v>22</v>
      </c>
      <c r="D3805">
        <v>5204</v>
      </c>
      <c r="E3805">
        <v>0</v>
      </c>
    </row>
    <row r="3806" spans="1:5">
      <c r="A3806">
        <v>3805</v>
      </c>
      <c r="B3806" t="s">
        <v>17</v>
      </c>
      <c r="C3806" t="s">
        <v>22</v>
      </c>
      <c r="D3806">
        <v>5807</v>
      </c>
      <c r="E3806">
        <v>1</v>
      </c>
    </row>
    <row r="3807" spans="1:5">
      <c r="A3807">
        <v>3806</v>
      </c>
      <c r="B3807" t="s">
        <v>9</v>
      </c>
      <c r="C3807" t="s">
        <v>22</v>
      </c>
      <c r="D3807">
        <v>4145</v>
      </c>
      <c r="E3807">
        <v>0</v>
      </c>
    </row>
    <row r="3808" spans="1:5">
      <c r="A3808">
        <v>3807</v>
      </c>
      <c r="B3808" t="s">
        <v>19</v>
      </c>
      <c r="C3808" t="s">
        <v>22</v>
      </c>
      <c r="D3808">
        <v>5637</v>
      </c>
      <c r="E3808">
        <v>1</v>
      </c>
    </row>
    <row r="3809" spans="1:5">
      <c r="A3809">
        <v>3808</v>
      </c>
      <c r="B3809" t="s">
        <v>20</v>
      </c>
      <c r="C3809" t="s">
        <v>22</v>
      </c>
      <c r="D3809">
        <v>4618</v>
      </c>
      <c r="E3809">
        <v>0</v>
      </c>
    </row>
    <row r="3810" spans="1:5">
      <c r="A3810">
        <v>3809</v>
      </c>
      <c r="B3810" t="s">
        <v>21</v>
      </c>
      <c r="C3810" t="s">
        <v>22</v>
      </c>
      <c r="D3810">
        <v>5795</v>
      </c>
      <c r="E3810">
        <v>0</v>
      </c>
    </row>
    <row r="3811" spans="1:5">
      <c r="A3811">
        <v>3810</v>
      </c>
      <c r="B3811" t="s">
        <v>9</v>
      </c>
      <c r="C3811" t="s">
        <v>23</v>
      </c>
      <c r="D3811">
        <v>4216</v>
      </c>
      <c r="E3811">
        <v>1</v>
      </c>
    </row>
    <row r="3812" spans="1:5">
      <c r="A3812">
        <v>3811</v>
      </c>
      <c r="B3812" t="s">
        <v>17</v>
      </c>
      <c r="C3812" t="s">
        <v>23</v>
      </c>
      <c r="D3812">
        <v>5881</v>
      </c>
      <c r="E3812">
        <v>1</v>
      </c>
    </row>
    <row r="3813" spans="1:5">
      <c r="A3813">
        <v>3812</v>
      </c>
      <c r="B3813" t="s">
        <v>9</v>
      </c>
      <c r="C3813" t="s">
        <v>23</v>
      </c>
      <c r="D3813">
        <v>5499</v>
      </c>
      <c r="E3813">
        <v>0</v>
      </c>
    </row>
    <row r="3814" spans="1:5">
      <c r="A3814">
        <v>3813</v>
      </c>
      <c r="B3814" t="s">
        <v>19</v>
      </c>
      <c r="C3814" t="s">
        <v>23</v>
      </c>
      <c r="D3814">
        <v>5225</v>
      </c>
      <c r="E3814">
        <v>1</v>
      </c>
    </row>
    <row r="3815" spans="1:5">
      <c r="A3815">
        <v>3814</v>
      </c>
      <c r="B3815" t="s">
        <v>20</v>
      </c>
      <c r="C3815" t="s">
        <v>23</v>
      </c>
      <c r="D3815">
        <v>4473</v>
      </c>
      <c r="E3815">
        <v>1</v>
      </c>
    </row>
    <row r="3816" spans="1:5">
      <c r="A3816">
        <v>3815</v>
      </c>
      <c r="B3816" t="s">
        <v>21</v>
      </c>
      <c r="C3816" t="s">
        <v>23</v>
      </c>
      <c r="D3816">
        <v>4452</v>
      </c>
      <c r="E3816">
        <v>0</v>
      </c>
    </row>
    <row r="3817" spans="1:5">
      <c r="A3817">
        <v>3816</v>
      </c>
      <c r="B3817" t="s">
        <v>9</v>
      </c>
      <c r="C3817" t="s">
        <v>23</v>
      </c>
      <c r="D3817">
        <v>4113</v>
      </c>
      <c r="E3817">
        <v>1</v>
      </c>
    </row>
    <row r="3818" spans="1:5">
      <c r="A3818">
        <v>3817</v>
      </c>
      <c r="B3818" t="s">
        <v>17</v>
      </c>
      <c r="C3818" t="s">
        <v>23</v>
      </c>
      <c r="D3818">
        <v>5398</v>
      </c>
      <c r="E3818">
        <v>0</v>
      </c>
    </row>
    <row r="3819" spans="1:5">
      <c r="A3819">
        <v>3818</v>
      </c>
      <c r="B3819" t="s">
        <v>9</v>
      </c>
      <c r="C3819" t="s">
        <v>23</v>
      </c>
      <c r="D3819">
        <v>4699</v>
      </c>
      <c r="E3819">
        <v>0</v>
      </c>
    </row>
    <row r="3820" spans="1:5">
      <c r="A3820">
        <v>3819</v>
      </c>
      <c r="B3820" t="s">
        <v>19</v>
      </c>
      <c r="C3820" t="s">
        <v>23</v>
      </c>
      <c r="D3820">
        <v>5882</v>
      </c>
      <c r="E3820">
        <v>0</v>
      </c>
    </row>
    <row r="3821" spans="1:5">
      <c r="A3821">
        <v>3820</v>
      </c>
      <c r="B3821" t="s">
        <v>20</v>
      </c>
      <c r="C3821" t="s">
        <v>23</v>
      </c>
      <c r="D3821">
        <v>5800</v>
      </c>
      <c r="E3821">
        <v>0</v>
      </c>
    </row>
    <row r="3822" spans="1:5">
      <c r="A3822">
        <v>3821</v>
      </c>
      <c r="B3822" t="s">
        <v>21</v>
      </c>
      <c r="C3822" t="s">
        <v>23</v>
      </c>
      <c r="D3822">
        <v>4440</v>
      </c>
      <c r="E3822">
        <v>0</v>
      </c>
    </row>
    <row r="3823" spans="1:5">
      <c r="A3823">
        <v>3822</v>
      </c>
      <c r="B3823" t="s">
        <v>9</v>
      </c>
      <c r="C3823" t="s">
        <v>23</v>
      </c>
      <c r="D3823">
        <v>5186</v>
      </c>
      <c r="E3823">
        <v>1</v>
      </c>
    </row>
    <row r="3824" spans="1:5">
      <c r="A3824">
        <v>3823</v>
      </c>
      <c r="B3824" t="s">
        <v>17</v>
      </c>
      <c r="C3824" t="s">
        <v>23</v>
      </c>
      <c r="D3824">
        <v>4570</v>
      </c>
      <c r="E3824">
        <v>0</v>
      </c>
    </row>
    <row r="3825" spans="1:5">
      <c r="A3825">
        <v>3824</v>
      </c>
      <c r="B3825" t="s">
        <v>9</v>
      </c>
      <c r="C3825" t="s">
        <v>23</v>
      </c>
      <c r="D3825">
        <v>5235</v>
      </c>
      <c r="E3825">
        <v>1</v>
      </c>
    </row>
    <row r="3826" spans="1:5">
      <c r="A3826">
        <v>3825</v>
      </c>
      <c r="B3826" t="s">
        <v>19</v>
      </c>
      <c r="C3826" t="s">
        <v>23</v>
      </c>
      <c r="D3826">
        <v>5978</v>
      </c>
      <c r="E3826">
        <v>0</v>
      </c>
    </row>
    <row r="3827" spans="1:5">
      <c r="A3827">
        <v>3826</v>
      </c>
      <c r="B3827" t="s">
        <v>20</v>
      </c>
      <c r="C3827" t="s">
        <v>23</v>
      </c>
      <c r="D3827">
        <v>4483</v>
      </c>
      <c r="E3827">
        <v>0</v>
      </c>
    </row>
    <row r="3828" spans="1:5">
      <c r="A3828">
        <v>3827</v>
      </c>
      <c r="B3828" t="s">
        <v>21</v>
      </c>
      <c r="C3828" t="s">
        <v>23</v>
      </c>
      <c r="D3828">
        <v>5718</v>
      </c>
      <c r="E3828">
        <v>0</v>
      </c>
    </row>
    <row r="3829" spans="1:5">
      <c r="A3829">
        <v>3828</v>
      </c>
      <c r="B3829" t="s">
        <v>9</v>
      </c>
      <c r="C3829" t="s">
        <v>23</v>
      </c>
      <c r="D3829">
        <v>1690</v>
      </c>
      <c r="E3829">
        <v>1</v>
      </c>
    </row>
    <row r="3830" spans="1:5">
      <c r="A3830">
        <v>3829</v>
      </c>
      <c r="B3830" t="s">
        <v>17</v>
      </c>
      <c r="C3830" t="s">
        <v>23</v>
      </c>
      <c r="D3830">
        <v>1116</v>
      </c>
      <c r="E3830">
        <v>0</v>
      </c>
    </row>
    <row r="3831" spans="1:5">
      <c r="A3831">
        <v>3830</v>
      </c>
      <c r="B3831" t="s">
        <v>9</v>
      </c>
      <c r="C3831" t="s">
        <v>23</v>
      </c>
      <c r="D3831">
        <v>1187</v>
      </c>
      <c r="E3831">
        <v>0</v>
      </c>
    </row>
    <row r="3832" spans="1:5">
      <c r="A3832">
        <v>3831</v>
      </c>
      <c r="B3832" t="s">
        <v>19</v>
      </c>
      <c r="C3832" t="s">
        <v>23</v>
      </c>
      <c r="D3832">
        <v>1512</v>
      </c>
      <c r="E3832">
        <v>1</v>
      </c>
    </row>
    <row r="3833" spans="1:5">
      <c r="A3833">
        <v>3832</v>
      </c>
      <c r="B3833" t="s">
        <v>20</v>
      </c>
      <c r="C3833" t="s">
        <v>18</v>
      </c>
      <c r="D3833">
        <v>1278</v>
      </c>
      <c r="E3833">
        <v>1</v>
      </c>
    </row>
    <row r="3834" spans="1:5">
      <c r="A3834">
        <v>3833</v>
      </c>
      <c r="B3834" t="s">
        <v>21</v>
      </c>
      <c r="C3834" t="s">
        <v>18</v>
      </c>
      <c r="D3834">
        <v>5563</v>
      </c>
      <c r="E3834">
        <v>1</v>
      </c>
    </row>
    <row r="3835" spans="1:5">
      <c r="A3835">
        <v>3834</v>
      </c>
      <c r="B3835" t="s">
        <v>9</v>
      </c>
      <c r="C3835" t="s">
        <v>18</v>
      </c>
      <c r="D3835">
        <v>5857</v>
      </c>
      <c r="E3835">
        <v>1</v>
      </c>
    </row>
    <row r="3836" spans="1:5">
      <c r="A3836">
        <v>3835</v>
      </c>
      <c r="B3836" t="s">
        <v>17</v>
      </c>
      <c r="C3836" t="s">
        <v>18</v>
      </c>
      <c r="D3836">
        <v>4475</v>
      </c>
      <c r="E3836">
        <v>1</v>
      </c>
    </row>
    <row r="3837" spans="1:5">
      <c r="A3837">
        <v>3836</v>
      </c>
      <c r="B3837" t="s">
        <v>9</v>
      </c>
      <c r="C3837" t="s">
        <v>18</v>
      </c>
      <c r="D3837">
        <v>4313</v>
      </c>
      <c r="E3837">
        <v>0</v>
      </c>
    </row>
    <row r="3838" spans="1:5">
      <c r="A3838">
        <v>3837</v>
      </c>
      <c r="B3838" t="s">
        <v>19</v>
      </c>
      <c r="C3838" t="s">
        <v>18</v>
      </c>
      <c r="D3838">
        <v>5683</v>
      </c>
      <c r="E3838">
        <v>0</v>
      </c>
    </row>
    <row r="3839" spans="1:5">
      <c r="A3839">
        <v>3838</v>
      </c>
      <c r="B3839" t="s">
        <v>20</v>
      </c>
      <c r="C3839" t="s">
        <v>18</v>
      </c>
      <c r="D3839">
        <v>4804</v>
      </c>
      <c r="E3839">
        <v>1</v>
      </c>
    </row>
    <row r="3840" spans="1:5">
      <c r="A3840">
        <v>3839</v>
      </c>
      <c r="B3840" t="s">
        <v>21</v>
      </c>
      <c r="C3840" t="s">
        <v>18</v>
      </c>
      <c r="D3840">
        <v>5570</v>
      </c>
      <c r="E3840">
        <v>1</v>
      </c>
    </row>
    <row r="3841" spans="1:5">
      <c r="A3841">
        <v>3840</v>
      </c>
      <c r="B3841" t="s">
        <v>9</v>
      </c>
      <c r="C3841" t="s">
        <v>18</v>
      </c>
      <c r="D3841">
        <v>4749</v>
      </c>
      <c r="E3841">
        <v>1</v>
      </c>
    </row>
    <row r="3842" spans="1:5">
      <c r="A3842">
        <v>3841</v>
      </c>
      <c r="B3842" t="s">
        <v>17</v>
      </c>
      <c r="C3842" t="s">
        <v>18</v>
      </c>
      <c r="D3842">
        <v>4069</v>
      </c>
      <c r="E3842">
        <v>1</v>
      </c>
    </row>
    <row r="3843" spans="1:5">
      <c r="A3843">
        <v>3842</v>
      </c>
      <c r="B3843" t="s">
        <v>9</v>
      </c>
      <c r="C3843" t="s">
        <v>18</v>
      </c>
      <c r="D3843">
        <v>5488</v>
      </c>
      <c r="E3843">
        <v>0</v>
      </c>
    </row>
    <row r="3844" spans="1:5">
      <c r="A3844">
        <v>3843</v>
      </c>
      <c r="B3844" t="s">
        <v>19</v>
      </c>
      <c r="C3844" t="s">
        <v>18</v>
      </c>
      <c r="D3844">
        <v>4554</v>
      </c>
      <c r="E3844">
        <v>1</v>
      </c>
    </row>
    <row r="3845" spans="1:5">
      <c r="A3845">
        <v>3844</v>
      </c>
      <c r="B3845" t="s">
        <v>20</v>
      </c>
      <c r="C3845" t="s">
        <v>18</v>
      </c>
      <c r="D3845">
        <v>4805</v>
      </c>
      <c r="E3845">
        <v>0</v>
      </c>
    </row>
    <row r="3846" spans="1:5">
      <c r="A3846">
        <v>3845</v>
      </c>
      <c r="B3846" t="s">
        <v>21</v>
      </c>
      <c r="C3846" t="s">
        <v>18</v>
      </c>
      <c r="D3846">
        <v>4323</v>
      </c>
      <c r="E3846">
        <v>0</v>
      </c>
    </row>
    <row r="3847" spans="1:5">
      <c r="A3847">
        <v>3846</v>
      </c>
      <c r="B3847" t="s">
        <v>9</v>
      </c>
      <c r="C3847" t="s">
        <v>18</v>
      </c>
      <c r="D3847">
        <v>4699</v>
      </c>
      <c r="E3847">
        <v>1</v>
      </c>
    </row>
    <row r="3848" spans="1:5">
      <c r="A3848">
        <v>3847</v>
      </c>
      <c r="B3848" t="s">
        <v>17</v>
      </c>
      <c r="C3848" t="s">
        <v>18</v>
      </c>
      <c r="D3848">
        <v>4636</v>
      </c>
      <c r="E3848">
        <v>0</v>
      </c>
    </row>
    <row r="3849" spans="1:5">
      <c r="A3849">
        <v>3848</v>
      </c>
      <c r="B3849" t="s">
        <v>9</v>
      </c>
      <c r="C3849" t="s">
        <v>18</v>
      </c>
      <c r="D3849">
        <v>4596</v>
      </c>
      <c r="E3849">
        <v>1</v>
      </c>
    </row>
    <row r="3850" spans="1:5">
      <c r="A3850">
        <v>3849</v>
      </c>
      <c r="B3850" t="s">
        <v>19</v>
      </c>
      <c r="C3850" t="s">
        <v>18</v>
      </c>
      <c r="D3850">
        <v>4162</v>
      </c>
      <c r="E3850">
        <v>0</v>
      </c>
    </row>
    <row r="3851" spans="1:5">
      <c r="A3851">
        <v>3850</v>
      </c>
      <c r="B3851" t="s">
        <v>20</v>
      </c>
      <c r="C3851" t="s">
        <v>18</v>
      </c>
      <c r="D3851">
        <v>4205</v>
      </c>
      <c r="E3851">
        <v>1</v>
      </c>
    </row>
    <row r="3852" spans="1:5">
      <c r="A3852">
        <v>3851</v>
      </c>
      <c r="B3852" t="s">
        <v>21</v>
      </c>
      <c r="C3852" t="s">
        <v>18</v>
      </c>
      <c r="D3852">
        <v>4865</v>
      </c>
      <c r="E3852">
        <v>0</v>
      </c>
    </row>
    <row r="3853" spans="1:5">
      <c r="A3853">
        <v>3852</v>
      </c>
      <c r="B3853" t="s">
        <v>9</v>
      </c>
      <c r="C3853" t="s">
        <v>18</v>
      </c>
      <c r="D3853">
        <v>4779</v>
      </c>
      <c r="E3853">
        <v>0</v>
      </c>
    </row>
    <row r="3854" spans="1:5">
      <c r="A3854">
        <v>3853</v>
      </c>
      <c r="B3854" t="s">
        <v>17</v>
      </c>
      <c r="C3854" t="s">
        <v>18</v>
      </c>
      <c r="D3854">
        <v>5088</v>
      </c>
      <c r="E3854">
        <v>0</v>
      </c>
    </row>
    <row r="3855" spans="1:5">
      <c r="A3855">
        <v>3854</v>
      </c>
      <c r="B3855" t="s">
        <v>9</v>
      </c>
      <c r="C3855" t="s">
        <v>22</v>
      </c>
      <c r="D3855">
        <v>5016</v>
      </c>
      <c r="E3855">
        <v>1</v>
      </c>
    </row>
    <row r="3856" spans="1:5">
      <c r="A3856">
        <v>3855</v>
      </c>
      <c r="B3856" t="s">
        <v>19</v>
      </c>
      <c r="C3856" t="s">
        <v>22</v>
      </c>
      <c r="D3856">
        <v>5847</v>
      </c>
      <c r="E3856">
        <v>1</v>
      </c>
    </row>
    <row r="3857" spans="1:5">
      <c r="A3857">
        <v>3856</v>
      </c>
      <c r="B3857" t="s">
        <v>20</v>
      </c>
      <c r="C3857" t="s">
        <v>22</v>
      </c>
      <c r="D3857">
        <v>4015</v>
      </c>
      <c r="E3857">
        <v>0</v>
      </c>
    </row>
    <row r="3858" spans="1:5">
      <c r="A3858">
        <v>3857</v>
      </c>
      <c r="B3858" t="s">
        <v>21</v>
      </c>
      <c r="C3858" t="s">
        <v>22</v>
      </c>
      <c r="D3858">
        <v>4282</v>
      </c>
      <c r="E3858">
        <v>0</v>
      </c>
    </row>
    <row r="3859" spans="1:5">
      <c r="A3859">
        <v>3858</v>
      </c>
      <c r="B3859" t="s">
        <v>9</v>
      </c>
      <c r="C3859" t="s">
        <v>22</v>
      </c>
      <c r="D3859">
        <v>4882</v>
      </c>
      <c r="E3859">
        <v>1</v>
      </c>
    </row>
    <row r="3860" spans="1:5">
      <c r="A3860">
        <v>3859</v>
      </c>
      <c r="B3860" t="s">
        <v>17</v>
      </c>
      <c r="C3860" t="s">
        <v>22</v>
      </c>
      <c r="D3860">
        <v>4214</v>
      </c>
      <c r="E3860">
        <v>0</v>
      </c>
    </row>
    <row r="3861" spans="1:5">
      <c r="A3861">
        <v>3860</v>
      </c>
      <c r="B3861" t="s">
        <v>9</v>
      </c>
      <c r="C3861" t="s">
        <v>22</v>
      </c>
      <c r="D3861">
        <v>5212</v>
      </c>
      <c r="E3861">
        <v>0</v>
      </c>
    </row>
    <row r="3862" spans="1:5">
      <c r="A3862">
        <v>3861</v>
      </c>
      <c r="B3862" t="s">
        <v>19</v>
      </c>
      <c r="C3862" t="s">
        <v>22</v>
      </c>
      <c r="D3862">
        <v>5865</v>
      </c>
      <c r="E3862">
        <v>1</v>
      </c>
    </row>
    <row r="3863" spans="1:5">
      <c r="A3863">
        <v>3862</v>
      </c>
      <c r="B3863" t="s">
        <v>20</v>
      </c>
      <c r="C3863" t="s">
        <v>22</v>
      </c>
      <c r="D3863">
        <v>5881</v>
      </c>
      <c r="E3863">
        <v>1</v>
      </c>
    </row>
    <row r="3864" spans="1:5">
      <c r="A3864">
        <v>3863</v>
      </c>
      <c r="B3864" t="s">
        <v>21</v>
      </c>
      <c r="C3864" t="s">
        <v>22</v>
      </c>
      <c r="D3864">
        <v>4735</v>
      </c>
      <c r="E3864">
        <v>0</v>
      </c>
    </row>
    <row r="3865" spans="1:5">
      <c r="A3865">
        <v>3864</v>
      </c>
      <c r="B3865" t="s">
        <v>9</v>
      </c>
      <c r="C3865" t="s">
        <v>22</v>
      </c>
      <c r="D3865">
        <v>5514</v>
      </c>
      <c r="E3865">
        <v>0</v>
      </c>
    </row>
    <row r="3866" spans="1:5">
      <c r="A3866">
        <v>3865</v>
      </c>
      <c r="B3866" t="s">
        <v>17</v>
      </c>
      <c r="C3866" t="s">
        <v>22</v>
      </c>
      <c r="D3866">
        <v>4558</v>
      </c>
      <c r="E3866">
        <v>1</v>
      </c>
    </row>
    <row r="3867" spans="1:5">
      <c r="A3867">
        <v>3866</v>
      </c>
      <c r="B3867" t="s">
        <v>9</v>
      </c>
      <c r="C3867" t="s">
        <v>22</v>
      </c>
      <c r="D3867">
        <v>4976</v>
      </c>
      <c r="E3867">
        <v>0</v>
      </c>
    </row>
    <row r="3868" spans="1:5">
      <c r="A3868">
        <v>3867</v>
      </c>
      <c r="B3868" t="s">
        <v>19</v>
      </c>
      <c r="C3868" t="s">
        <v>22</v>
      </c>
      <c r="D3868">
        <v>5875</v>
      </c>
      <c r="E3868">
        <v>0</v>
      </c>
    </row>
    <row r="3869" spans="1:5">
      <c r="A3869">
        <v>3868</v>
      </c>
      <c r="B3869" t="s">
        <v>20</v>
      </c>
      <c r="C3869" t="s">
        <v>22</v>
      </c>
      <c r="D3869">
        <v>4414</v>
      </c>
      <c r="E3869">
        <v>1</v>
      </c>
    </row>
    <row r="3870" spans="1:5">
      <c r="A3870">
        <v>3869</v>
      </c>
      <c r="B3870" t="s">
        <v>21</v>
      </c>
      <c r="C3870" t="s">
        <v>22</v>
      </c>
      <c r="D3870">
        <v>4172</v>
      </c>
      <c r="E3870">
        <v>0</v>
      </c>
    </row>
    <row r="3871" spans="1:5">
      <c r="A3871">
        <v>3870</v>
      </c>
      <c r="B3871" t="s">
        <v>9</v>
      </c>
      <c r="C3871" t="s">
        <v>22</v>
      </c>
      <c r="D3871">
        <v>4364</v>
      </c>
      <c r="E3871">
        <v>0</v>
      </c>
    </row>
    <row r="3872" spans="1:5">
      <c r="A3872">
        <v>3871</v>
      </c>
      <c r="B3872" t="s">
        <v>17</v>
      </c>
      <c r="C3872" t="s">
        <v>22</v>
      </c>
      <c r="D3872">
        <v>4145</v>
      </c>
      <c r="E3872">
        <v>1</v>
      </c>
    </row>
    <row r="3873" spans="1:5">
      <c r="A3873">
        <v>3872</v>
      </c>
      <c r="B3873" t="s">
        <v>9</v>
      </c>
      <c r="C3873" t="s">
        <v>22</v>
      </c>
      <c r="D3873">
        <v>4283</v>
      </c>
      <c r="E3873">
        <v>1</v>
      </c>
    </row>
    <row r="3874" spans="1:5">
      <c r="A3874">
        <v>3873</v>
      </c>
      <c r="B3874" t="s">
        <v>19</v>
      </c>
      <c r="C3874" t="s">
        <v>22</v>
      </c>
      <c r="D3874">
        <v>5967</v>
      </c>
      <c r="E3874">
        <v>1</v>
      </c>
    </row>
    <row r="3875" spans="1:5">
      <c r="A3875">
        <v>3874</v>
      </c>
      <c r="B3875" t="s">
        <v>20</v>
      </c>
      <c r="C3875" t="s">
        <v>22</v>
      </c>
      <c r="D3875">
        <v>5167</v>
      </c>
      <c r="E3875">
        <v>1</v>
      </c>
    </row>
    <row r="3876" spans="1:5">
      <c r="A3876">
        <v>3875</v>
      </c>
      <c r="B3876" t="s">
        <v>21</v>
      </c>
      <c r="C3876" t="s">
        <v>22</v>
      </c>
      <c r="D3876">
        <v>5463</v>
      </c>
      <c r="E3876">
        <v>0</v>
      </c>
    </row>
    <row r="3877" spans="1:5">
      <c r="A3877">
        <v>3876</v>
      </c>
      <c r="B3877" t="s">
        <v>9</v>
      </c>
      <c r="C3877" t="s">
        <v>22</v>
      </c>
      <c r="D3877">
        <v>4924</v>
      </c>
      <c r="E3877">
        <v>0</v>
      </c>
    </row>
    <row r="3878" spans="1:5">
      <c r="A3878">
        <v>3877</v>
      </c>
      <c r="B3878" t="s">
        <v>17</v>
      </c>
      <c r="C3878" t="s">
        <v>22</v>
      </c>
      <c r="D3878">
        <v>4290</v>
      </c>
      <c r="E3878">
        <v>0</v>
      </c>
    </row>
    <row r="3879" spans="1:5">
      <c r="A3879">
        <v>3878</v>
      </c>
      <c r="B3879" t="s">
        <v>9</v>
      </c>
      <c r="C3879" t="s">
        <v>22</v>
      </c>
      <c r="D3879">
        <v>5115</v>
      </c>
      <c r="E3879">
        <v>1</v>
      </c>
    </row>
    <row r="3880" spans="1:5">
      <c r="A3880">
        <v>3879</v>
      </c>
      <c r="B3880" t="s">
        <v>19</v>
      </c>
      <c r="C3880" t="s">
        <v>22</v>
      </c>
      <c r="D3880">
        <v>5486</v>
      </c>
      <c r="E3880">
        <v>0</v>
      </c>
    </row>
    <row r="3881" spans="1:5">
      <c r="A3881">
        <v>3880</v>
      </c>
      <c r="B3881" t="s">
        <v>20</v>
      </c>
      <c r="C3881" t="s">
        <v>22</v>
      </c>
      <c r="D3881">
        <v>4019</v>
      </c>
      <c r="E3881">
        <v>0</v>
      </c>
    </row>
    <row r="3882" spans="1:5">
      <c r="A3882">
        <v>3881</v>
      </c>
      <c r="B3882" t="s">
        <v>21</v>
      </c>
      <c r="C3882" t="s">
        <v>22</v>
      </c>
      <c r="D3882">
        <v>4423</v>
      </c>
      <c r="E3882">
        <v>0</v>
      </c>
    </row>
    <row r="3883" spans="1:5">
      <c r="A3883">
        <v>3882</v>
      </c>
      <c r="B3883" t="s">
        <v>9</v>
      </c>
      <c r="C3883" t="s">
        <v>22</v>
      </c>
      <c r="D3883">
        <v>5398</v>
      </c>
      <c r="E3883">
        <v>0</v>
      </c>
    </row>
    <row r="3884" spans="1:5">
      <c r="A3884">
        <v>3883</v>
      </c>
      <c r="B3884" t="s">
        <v>17</v>
      </c>
      <c r="C3884" t="s">
        <v>22</v>
      </c>
      <c r="D3884">
        <v>4644</v>
      </c>
      <c r="E3884">
        <v>1</v>
      </c>
    </row>
    <row r="3885" spans="1:5">
      <c r="A3885">
        <v>3884</v>
      </c>
      <c r="B3885" t="s">
        <v>9</v>
      </c>
      <c r="C3885" t="s">
        <v>22</v>
      </c>
      <c r="D3885">
        <v>5337</v>
      </c>
      <c r="E3885">
        <v>1</v>
      </c>
    </row>
    <row r="3886" spans="1:5">
      <c r="A3886">
        <v>3885</v>
      </c>
      <c r="B3886" t="s">
        <v>19</v>
      </c>
      <c r="C3886" t="s">
        <v>22</v>
      </c>
      <c r="D3886">
        <v>5139</v>
      </c>
      <c r="E3886">
        <v>1</v>
      </c>
    </row>
    <row r="3887" spans="1:5">
      <c r="A3887">
        <v>3886</v>
      </c>
      <c r="B3887" t="s">
        <v>20</v>
      </c>
      <c r="C3887" t="s">
        <v>22</v>
      </c>
      <c r="D3887">
        <v>4643</v>
      </c>
      <c r="E3887">
        <v>0</v>
      </c>
    </row>
    <row r="3888" spans="1:5">
      <c r="A3888">
        <v>3887</v>
      </c>
      <c r="B3888" t="s">
        <v>21</v>
      </c>
      <c r="C3888" t="s">
        <v>22</v>
      </c>
      <c r="D3888">
        <v>4727</v>
      </c>
      <c r="E3888">
        <v>0</v>
      </c>
    </row>
    <row r="3889" spans="1:5">
      <c r="A3889">
        <v>3888</v>
      </c>
      <c r="B3889" t="s">
        <v>9</v>
      </c>
      <c r="C3889" t="s">
        <v>22</v>
      </c>
      <c r="D3889">
        <v>5554</v>
      </c>
      <c r="E3889">
        <v>0</v>
      </c>
    </row>
    <row r="3890" spans="1:5">
      <c r="A3890">
        <v>3889</v>
      </c>
      <c r="B3890" t="s">
        <v>17</v>
      </c>
      <c r="C3890" t="s">
        <v>22</v>
      </c>
      <c r="D3890">
        <v>5113</v>
      </c>
      <c r="E3890">
        <v>0</v>
      </c>
    </row>
    <row r="3891" spans="1:5">
      <c r="A3891">
        <v>3890</v>
      </c>
      <c r="B3891" t="s">
        <v>9</v>
      </c>
      <c r="C3891" t="s">
        <v>22</v>
      </c>
      <c r="D3891">
        <v>4506</v>
      </c>
      <c r="E3891">
        <v>1</v>
      </c>
    </row>
    <row r="3892" spans="1:5">
      <c r="A3892">
        <v>3891</v>
      </c>
      <c r="B3892" t="s">
        <v>19</v>
      </c>
      <c r="C3892" t="s">
        <v>22</v>
      </c>
      <c r="D3892">
        <v>5900</v>
      </c>
      <c r="E3892">
        <v>1</v>
      </c>
    </row>
    <row r="3893" spans="1:5">
      <c r="A3893">
        <v>3892</v>
      </c>
      <c r="B3893" t="s">
        <v>20</v>
      </c>
      <c r="C3893" t="s">
        <v>22</v>
      </c>
      <c r="D3893">
        <v>4024</v>
      </c>
      <c r="E3893">
        <v>0</v>
      </c>
    </row>
    <row r="3894" spans="1:5">
      <c r="A3894">
        <v>3893</v>
      </c>
      <c r="B3894" t="s">
        <v>21</v>
      </c>
      <c r="C3894" t="s">
        <v>22</v>
      </c>
      <c r="D3894">
        <v>5014</v>
      </c>
      <c r="E3894">
        <v>1</v>
      </c>
    </row>
    <row r="3895" spans="1:5">
      <c r="A3895">
        <v>3894</v>
      </c>
      <c r="B3895" t="s">
        <v>9</v>
      </c>
      <c r="C3895" t="s">
        <v>22</v>
      </c>
      <c r="D3895">
        <v>4968</v>
      </c>
      <c r="E3895">
        <v>1</v>
      </c>
    </row>
    <row r="3896" spans="1:5">
      <c r="A3896">
        <v>3895</v>
      </c>
      <c r="B3896" t="s">
        <v>17</v>
      </c>
      <c r="C3896" t="s">
        <v>22</v>
      </c>
      <c r="D3896">
        <v>4632</v>
      </c>
      <c r="E3896">
        <v>0</v>
      </c>
    </row>
    <row r="3897" spans="1:5">
      <c r="A3897">
        <v>3896</v>
      </c>
      <c r="B3897" t="s">
        <v>9</v>
      </c>
      <c r="C3897" t="s">
        <v>22</v>
      </c>
      <c r="D3897">
        <v>4350</v>
      </c>
      <c r="E3897">
        <v>0</v>
      </c>
    </row>
    <row r="3898" spans="1:5">
      <c r="A3898">
        <v>3897</v>
      </c>
      <c r="B3898" t="s">
        <v>19</v>
      </c>
      <c r="C3898" t="s">
        <v>22</v>
      </c>
      <c r="D3898">
        <v>4113</v>
      </c>
      <c r="E3898">
        <v>0</v>
      </c>
    </row>
    <row r="3899" spans="1:5">
      <c r="A3899">
        <v>3898</v>
      </c>
      <c r="B3899" t="s">
        <v>20</v>
      </c>
      <c r="C3899" t="s">
        <v>22</v>
      </c>
      <c r="D3899">
        <v>4314</v>
      </c>
      <c r="E3899">
        <v>0</v>
      </c>
    </row>
    <row r="3900" spans="1:5">
      <c r="A3900">
        <v>3899</v>
      </c>
      <c r="B3900" t="s">
        <v>21</v>
      </c>
      <c r="C3900" t="s">
        <v>22</v>
      </c>
      <c r="D3900">
        <v>4932</v>
      </c>
      <c r="E3900">
        <v>1</v>
      </c>
    </row>
    <row r="3901" spans="1:5">
      <c r="A3901">
        <v>3900</v>
      </c>
      <c r="B3901" t="s">
        <v>9</v>
      </c>
      <c r="C3901" t="s">
        <v>22</v>
      </c>
      <c r="D3901">
        <v>5764</v>
      </c>
      <c r="E3901">
        <v>0</v>
      </c>
    </row>
    <row r="3902" spans="1:5">
      <c r="A3902">
        <v>3901</v>
      </c>
      <c r="B3902" t="s">
        <v>17</v>
      </c>
      <c r="C3902" t="s">
        <v>22</v>
      </c>
      <c r="D3902">
        <v>4148</v>
      </c>
      <c r="E3902">
        <v>0</v>
      </c>
    </row>
    <row r="3903" spans="1:5">
      <c r="A3903">
        <v>3902</v>
      </c>
      <c r="B3903" t="s">
        <v>9</v>
      </c>
      <c r="C3903" t="s">
        <v>22</v>
      </c>
      <c r="D3903">
        <v>4942</v>
      </c>
      <c r="E3903">
        <v>1</v>
      </c>
    </row>
    <row r="3904" spans="1:5">
      <c r="A3904">
        <v>3903</v>
      </c>
      <c r="B3904" t="s">
        <v>19</v>
      </c>
      <c r="C3904" t="s">
        <v>22</v>
      </c>
      <c r="D3904">
        <v>4735</v>
      </c>
      <c r="E3904">
        <v>0</v>
      </c>
    </row>
    <row r="3905" spans="1:5">
      <c r="A3905">
        <v>3904</v>
      </c>
      <c r="B3905" t="s">
        <v>20</v>
      </c>
      <c r="C3905" t="s">
        <v>22</v>
      </c>
      <c r="D3905">
        <v>5381</v>
      </c>
      <c r="E3905">
        <v>0</v>
      </c>
    </row>
    <row r="3906" spans="1:5">
      <c r="A3906">
        <v>3905</v>
      </c>
      <c r="B3906" t="s">
        <v>21</v>
      </c>
      <c r="C3906" t="s">
        <v>22</v>
      </c>
      <c r="D3906">
        <v>5872</v>
      </c>
      <c r="E3906">
        <v>0</v>
      </c>
    </row>
    <row r="3907" spans="1:5">
      <c r="A3907">
        <v>3906</v>
      </c>
      <c r="B3907" t="s">
        <v>9</v>
      </c>
      <c r="C3907" t="s">
        <v>22</v>
      </c>
      <c r="D3907">
        <v>5444</v>
      </c>
      <c r="E3907">
        <v>1</v>
      </c>
    </row>
    <row r="3908" spans="1:5">
      <c r="A3908">
        <v>3907</v>
      </c>
      <c r="B3908" t="s">
        <v>17</v>
      </c>
      <c r="C3908" t="s">
        <v>22</v>
      </c>
      <c r="D3908">
        <v>5243</v>
      </c>
      <c r="E3908">
        <v>0</v>
      </c>
    </row>
    <row r="3909" spans="1:5">
      <c r="A3909">
        <v>3908</v>
      </c>
      <c r="B3909" t="s">
        <v>9</v>
      </c>
      <c r="C3909" t="s">
        <v>22</v>
      </c>
      <c r="D3909">
        <v>4971</v>
      </c>
      <c r="E3909">
        <v>1</v>
      </c>
    </row>
    <row r="3910" spans="1:5">
      <c r="A3910">
        <v>3909</v>
      </c>
      <c r="B3910" t="s">
        <v>19</v>
      </c>
      <c r="C3910" t="s">
        <v>22</v>
      </c>
      <c r="D3910">
        <v>4307</v>
      </c>
      <c r="E3910">
        <v>0</v>
      </c>
    </row>
    <row r="3911" spans="1:5">
      <c r="A3911">
        <v>3910</v>
      </c>
      <c r="B3911" t="s">
        <v>20</v>
      </c>
      <c r="C3911" t="s">
        <v>22</v>
      </c>
      <c r="D3911">
        <v>5875</v>
      </c>
      <c r="E3911">
        <v>0</v>
      </c>
    </row>
    <row r="3912" spans="1:5">
      <c r="A3912">
        <v>3911</v>
      </c>
      <c r="B3912" t="s">
        <v>21</v>
      </c>
      <c r="C3912" t="s">
        <v>22</v>
      </c>
      <c r="D3912">
        <v>4956</v>
      </c>
      <c r="E3912">
        <v>0</v>
      </c>
    </row>
    <row r="3913" spans="1:5">
      <c r="A3913">
        <v>3912</v>
      </c>
      <c r="B3913" t="s">
        <v>9</v>
      </c>
      <c r="C3913" t="s">
        <v>22</v>
      </c>
      <c r="D3913">
        <v>4548</v>
      </c>
      <c r="E3913">
        <v>0</v>
      </c>
    </row>
    <row r="3914" spans="1:5">
      <c r="A3914">
        <v>3913</v>
      </c>
      <c r="B3914" t="s">
        <v>17</v>
      </c>
      <c r="C3914" t="s">
        <v>22</v>
      </c>
      <c r="D3914">
        <v>4233</v>
      </c>
      <c r="E3914">
        <v>1</v>
      </c>
    </row>
    <row r="3915" spans="1:5">
      <c r="A3915">
        <v>3914</v>
      </c>
      <c r="B3915" t="s">
        <v>9</v>
      </c>
      <c r="C3915" t="s">
        <v>22</v>
      </c>
      <c r="D3915">
        <v>5935</v>
      </c>
      <c r="E3915">
        <v>0</v>
      </c>
    </row>
    <row r="3916" spans="1:5">
      <c r="A3916">
        <v>3915</v>
      </c>
      <c r="B3916" t="s">
        <v>19</v>
      </c>
      <c r="C3916" t="s">
        <v>22</v>
      </c>
      <c r="D3916">
        <v>4572</v>
      </c>
      <c r="E3916">
        <v>0</v>
      </c>
    </row>
    <row r="3917" spans="1:5">
      <c r="A3917">
        <v>3916</v>
      </c>
      <c r="B3917" t="s">
        <v>20</v>
      </c>
      <c r="C3917" t="s">
        <v>22</v>
      </c>
      <c r="D3917">
        <v>5688</v>
      </c>
      <c r="E3917">
        <v>0</v>
      </c>
    </row>
    <row r="3918" spans="1:5">
      <c r="A3918">
        <v>3917</v>
      </c>
      <c r="B3918" t="s">
        <v>21</v>
      </c>
      <c r="C3918" t="s">
        <v>22</v>
      </c>
      <c r="D3918">
        <v>4826</v>
      </c>
      <c r="E3918">
        <v>1</v>
      </c>
    </row>
    <row r="3919" spans="1:5">
      <c r="A3919">
        <v>3918</v>
      </c>
      <c r="B3919" t="s">
        <v>9</v>
      </c>
      <c r="C3919" t="s">
        <v>22</v>
      </c>
      <c r="D3919">
        <v>5982</v>
      </c>
      <c r="E3919">
        <v>0</v>
      </c>
    </row>
    <row r="3920" spans="1:5">
      <c r="A3920">
        <v>3919</v>
      </c>
      <c r="B3920" t="s">
        <v>17</v>
      </c>
      <c r="C3920" t="s">
        <v>22</v>
      </c>
      <c r="D3920">
        <v>4855</v>
      </c>
      <c r="E3920">
        <v>1</v>
      </c>
    </row>
    <row r="3921" spans="1:5">
      <c r="A3921">
        <v>3920</v>
      </c>
      <c r="B3921" t="s">
        <v>9</v>
      </c>
      <c r="C3921" t="s">
        <v>22</v>
      </c>
      <c r="D3921">
        <v>5001</v>
      </c>
      <c r="E3921">
        <v>1</v>
      </c>
    </row>
    <row r="3922" spans="1:5">
      <c r="A3922">
        <v>3921</v>
      </c>
      <c r="B3922" t="s">
        <v>19</v>
      </c>
      <c r="C3922" t="s">
        <v>22</v>
      </c>
      <c r="D3922">
        <v>4008</v>
      </c>
      <c r="E3922">
        <v>0</v>
      </c>
    </row>
    <row r="3923" spans="1:5">
      <c r="A3923">
        <v>3922</v>
      </c>
      <c r="B3923" t="s">
        <v>20</v>
      </c>
      <c r="C3923" t="s">
        <v>22</v>
      </c>
      <c r="D3923">
        <v>5764</v>
      </c>
      <c r="E3923">
        <v>0</v>
      </c>
    </row>
    <row r="3924" spans="1:5">
      <c r="A3924">
        <v>3923</v>
      </c>
      <c r="B3924" t="s">
        <v>21</v>
      </c>
      <c r="C3924" t="s">
        <v>22</v>
      </c>
      <c r="D3924">
        <v>5332</v>
      </c>
      <c r="E3924">
        <v>0</v>
      </c>
    </row>
    <row r="3925" spans="1:5">
      <c r="A3925">
        <v>3924</v>
      </c>
      <c r="B3925" t="s">
        <v>9</v>
      </c>
      <c r="C3925" t="s">
        <v>22</v>
      </c>
      <c r="D3925">
        <v>5469</v>
      </c>
      <c r="E3925">
        <v>0</v>
      </c>
    </row>
    <row r="3926" spans="1:5">
      <c r="A3926">
        <v>3925</v>
      </c>
      <c r="B3926" t="s">
        <v>17</v>
      </c>
      <c r="C3926" t="s">
        <v>22</v>
      </c>
      <c r="D3926">
        <v>5578</v>
      </c>
      <c r="E3926">
        <v>1</v>
      </c>
    </row>
    <row r="3927" spans="1:5">
      <c r="A3927">
        <v>3926</v>
      </c>
      <c r="B3927" t="s">
        <v>9</v>
      </c>
      <c r="C3927" t="s">
        <v>22</v>
      </c>
      <c r="D3927">
        <v>5656</v>
      </c>
      <c r="E3927">
        <v>0</v>
      </c>
    </row>
    <row r="3928" spans="1:5">
      <c r="A3928">
        <v>3927</v>
      </c>
      <c r="B3928" t="s">
        <v>19</v>
      </c>
      <c r="C3928" t="s">
        <v>22</v>
      </c>
      <c r="D3928">
        <v>4451</v>
      </c>
      <c r="E3928">
        <v>1</v>
      </c>
    </row>
    <row r="3929" spans="1:5">
      <c r="A3929">
        <v>3928</v>
      </c>
      <c r="B3929" t="s">
        <v>20</v>
      </c>
      <c r="C3929" t="s">
        <v>22</v>
      </c>
      <c r="D3929">
        <v>4305</v>
      </c>
      <c r="E3929">
        <v>1</v>
      </c>
    </row>
    <row r="3930" spans="1:5">
      <c r="A3930">
        <v>3929</v>
      </c>
      <c r="B3930" t="s">
        <v>21</v>
      </c>
      <c r="C3930" t="s">
        <v>22</v>
      </c>
      <c r="D3930">
        <v>4812</v>
      </c>
      <c r="E3930">
        <v>1</v>
      </c>
    </row>
    <row r="3931" spans="1:5">
      <c r="A3931">
        <v>3930</v>
      </c>
      <c r="B3931" t="s">
        <v>9</v>
      </c>
      <c r="C3931" t="s">
        <v>22</v>
      </c>
      <c r="D3931">
        <v>5767</v>
      </c>
      <c r="E3931">
        <v>0</v>
      </c>
    </row>
    <row r="3932" spans="1:5">
      <c r="A3932">
        <v>3931</v>
      </c>
      <c r="B3932" t="s">
        <v>17</v>
      </c>
      <c r="C3932" t="s">
        <v>22</v>
      </c>
      <c r="D3932">
        <v>4378</v>
      </c>
      <c r="E3932">
        <v>0</v>
      </c>
    </row>
    <row r="3933" spans="1:5">
      <c r="A3933">
        <v>3932</v>
      </c>
      <c r="B3933" t="s">
        <v>9</v>
      </c>
      <c r="C3933" t="s">
        <v>22</v>
      </c>
      <c r="D3933">
        <v>4388</v>
      </c>
      <c r="E3933">
        <v>0</v>
      </c>
    </row>
    <row r="3934" spans="1:5">
      <c r="A3934">
        <v>3933</v>
      </c>
      <c r="B3934" t="s">
        <v>19</v>
      </c>
      <c r="C3934" t="s">
        <v>22</v>
      </c>
      <c r="D3934">
        <v>4096</v>
      </c>
      <c r="E3934">
        <v>0</v>
      </c>
    </row>
    <row r="3935" spans="1:5">
      <c r="A3935">
        <v>3934</v>
      </c>
      <c r="B3935" t="s">
        <v>20</v>
      </c>
      <c r="C3935" t="s">
        <v>22</v>
      </c>
      <c r="D3935">
        <v>4620</v>
      </c>
      <c r="E3935">
        <v>1</v>
      </c>
    </row>
    <row r="3936" spans="1:5">
      <c r="A3936">
        <v>3935</v>
      </c>
      <c r="B3936" t="s">
        <v>21</v>
      </c>
      <c r="C3936" t="s">
        <v>22</v>
      </c>
      <c r="D3936">
        <v>4096</v>
      </c>
      <c r="E3936">
        <v>0</v>
      </c>
    </row>
    <row r="3937" spans="1:5">
      <c r="A3937">
        <v>3936</v>
      </c>
      <c r="B3937" t="s">
        <v>9</v>
      </c>
      <c r="C3937" t="s">
        <v>22</v>
      </c>
      <c r="D3937">
        <v>4226</v>
      </c>
      <c r="E3937">
        <v>0</v>
      </c>
    </row>
    <row r="3938" spans="1:5">
      <c r="A3938">
        <v>3937</v>
      </c>
      <c r="B3938" t="s">
        <v>17</v>
      </c>
      <c r="C3938" t="s">
        <v>22</v>
      </c>
      <c r="D3938">
        <v>5709</v>
      </c>
      <c r="E3938">
        <v>1</v>
      </c>
    </row>
    <row r="3939" spans="1:5">
      <c r="A3939">
        <v>3938</v>
      </c>
      <c r="B3939" t="s">
        <v>9</v>
      </c>
      <c r="C3939" t="s">
        <v>22</v>
      </c>
      <c r="D3939">
        <v>5863</v>
      </c>
      <c r="E3939">
        <v>1</v>
      </c>
    </row>
    <row r="3940" spans="1:5">
      <c r="A3940">
        <v>3939</v>
      </c>
      <c r="B3940" t="s">
        <v>19</v>
      </c>
      <c r="C3940" t="s">
        <v>22</v>
      </c>
      <c r="D3940">
        <v>5978</v>
      </c>
      <c r="E3940">
        <v>0</v>
      </c>
    </row>
    <row r="3941" spans="1:5">
      <c r="A3941">
        <v>3940</v>
      </c>
      <c r="B3941" t="s">
        <v>20</v>
      </c>
      <c r="C3941" t="s">
        <v>22</v>
      </c>
      <c r="D3941">
        <v>5126</v>
      </c>
      <c r="E3941">
        <v>0</v>
      </c>
    </row>
    <row r="3942" spans="1:5">
      <c r="A3942">
        <v>3941</v>
      </c>
      <c r="B3942" t="s">
        <v>21</v>
      </c>
      <c r="C3942" t="s">
        <v>22</v>
      </c>
      <c r="D3942">
        <v>4703</v>
      </c>
      <c r="E3942">
        <v>0</v>
      </c>
    </row>
    <row r="3943" spans="1:5">
      <c r="A3943">
        <v>3942</v>
      </c>
      <c r="B3943" t="s">
        <v>9</v>
      </c>
      <c r="C3943" t="s">
        <v>22</v>
      </c>
      <c r="D3943">
        <v>5852</v>
      </c>
      <c r="E3943">
        <v>1</v>
      </c>
    </row>
    <row r="3944" spans="1:5">
      <c r="A3944">
        <v>3943</v>
      </c>
      <c r="B3944" t="s">
        <v>17</v>
      </c>
      <c r="C3944" t="s">
        <v>22</v>
      </c>
      <c r="D3944">
        <v>5505</v>
      </c>
      <c r="E3944">
        <v>0</v>
      </c>
    </row>
    <row r="3945" spans="1:5">
      <c r="A3945">
        <v>3944</v>
      </c>
      <c r="B3945" t="s">
        <v>9</v>
      </c>
      <c r="C3945" t="s">
        <v>22</v>
      </c>
      <c r="D3945">
        <v>4425</v>
      </c>
      <c r="E3945">
        <v>0</v>
      </c>
    </row>
    <row r="3946" spans="1:5">
      <c r="A3946">
        <v>3945</v>
      </c>
      <c r="B3946" t="s">
        <v>19</v>
      </c>
      <c r="C3946" t="s">
        <v>22</v>
      </c>
      <c r="D3946">
        <v>5804</v>
      </c>
      <c r="E3946">
        <v>0</v>
      </c>
    </row>
    <row r="3947" spans="1:5">
      <c r="A3947">
        <v>3946</v>
      </c>
      <c r="B3947" t="s">
        <v>20</v>
      </c>
      <c r="C3947" t="s">
        <v>22</v>
      </c>
      <c r="D3947">
        <v>4930</v>
      </c>
      <c r="E3947">
        <v>0</v>
      </c>
    </row>
    <row r="3948" spans="1:5">
      <c r="A3948">
        <v>3947</v>
      </c>
      <c r="B3948" t="s">
        <v>21</v>
      </c>
      <c r="C3948" t="s">
        <v>23</v>
      </c>
      <c r="D3948">
        <v>5614</v>
      </c>
      <c r="E3948">
        <v>1</v>
      </c>
    </row>
    <row r="3949" spans="1:5">
      <c r="A3949">
        <v>3948</v>
      </c>
      <c r="B3949" t="s">
        <v>9</v>
      </c>
      <c r="C3949" t="s">
        <v>23</v>
      </c>
      <c r="D3949">
        <v>4955</v>
      </c>
      <c r="E3949">
        <v>0</v>
      </c>
    </row>
    <row r="3950" spans="1:5">
      <c r="A3950">
        <v>3949</v>
      </c>
      <c r="B3950" t="s">
        <v>17</v>
      </c>
      <c r="C3950" t="s">
        <v>23</v>
      </c>
      <c r="D3950">
        <v>4188</v>
      </c>
      <c r="E3950">
        <v>0</v>
      </c>
    </row>
    <row r="3951" spans="1:5">
      <c r="A3951">
        <v>3950</v>
      </c>
      <c r="B3951" t="s">
        <v>9</v>
      </c>
      <c r="C3951" t="s">
        <v>23</v>
      </c>
      <c r="D3951">
        <v>5576</v>
      </c>
      <c r="E3951">
        <v>0</v>
      </c>
    </row>
    <row r="3952" spans="1:5">
      <c r="A3952">
        <v>3951</v>
      </c>
      <c r="B3952" t="s">
        <v>19</v>
      </c>
      <c r="C3952" t="s">
        <v>23</v>
      </c>
      <c r="D3952">
        <v>5814</v>
      </c>
      <c r="E3952">
        <v>0</v>
      </c>
    </row>
    <row r="3953" spans="1:5">
      <c r="A3953">
        <v>3952</v>
      </c>
      <c r="B3953" t="s">
        <v>20</v>
      </c>
      <c r="C3953" t="s">
        <v>23</v>
      </c>
      <c r="D3953">
        <v>4551</v>
      </c>
      <c r="E3953">
        <v>0</v>
      </c>
    </row>
    <row r="3954" spans="1:5">
      <c r="A3954">
        <v>3953</v>
      </c>
      <c r="B3954" t="s">
        <v>21</v>
      </c>
      <c r="C3954" t="s">
        <v>23</v>
      </c>
      <c r="D3954">
        <v>4571</v>
      </c>
      <c r="E3954">
        <v>0</v>
      </c>
    </row>
    <row r="3955" spans="1:5">
      <c r="A3955">
        <v>3954</v>
      </c>
      <c r="B3955" t="s">
        <v>9</v>
      </c>
      <c r="C3955" t="s">
        <v>23</v>
      </c>
      <c r="D3955">
        <v>5972</v>
      </c>
      <c r="E3955">
        <v>0</v>
      </c>
    </row>
    <row r="3956" spans="1:5">
      <c r="A3956">
        <v>3955</v>
      </c>
      <c r="B3956" t="s">
        <v>17</v>
      </c>
      <c r="C3956" t="s">
        <v>23</v>
      </c>
      <c r="D3956">
        <v>5797</v>
      </c>
      <c r="E3956">
        <v>0</v>
      </c>
    </row>
    <row r="3957" spans="1:5">
      <c r="A3957">
        <v>3956</v>
      </c>
      <c r="B3957" t="s">
        <v>9</v>
      </c>
      <c r="C3957" t="s">
        <v>23</v>
      </c>
      <c r="D3957">
        <v>5738</v>
      </c>
      <c r="E3957">
        <v>0</v>
      </c>
    </row>
    <row r="3958" spans="1:5">
      <c r="A3958">
        <v>3957</v>
      </c>
      <c r="B3958" t="s">
        <v>19</v>
      </c>
      <c r="C3958" t="s">
        <v>23</v>
      </c>
      <c r="D3958">
        <v>4391</v>
      </c>
      <c r="E3958">
        <v>0</v>
      </c>
    </row>
    <row r="3959" spans="1:5">
      <c r="A3959">
        <v>3958</v>
      </c>
      <c r="B3959" t="s">
        <v>20</v>
      </c>
      <c r="C3959" t="s">
        <v>23</v>
      </c>
      <c r="D3959">
        <v>4625</v>
      </c>
      <c r="E3959">
        <v>0</v>
      </c>
    </row>
    <row r="3960" spans="1:5">
      <c r="A3960">
        <v>3959</v>
      </c>
      <c r="B3960" t="s">
        <v>21</v>
      </c>
      <c r="C3960" t="s">
        <v>23</v>
      </c>
      <c r="D3960">
        <v>5235</v>
      </c>
      <c r="E3960">
        <v>1</v>
      </c>
    </row>
    <row r="3961" spans="1:5">
      <c r="A3961">
        <v>3960</v>
      </c>
      <c r="B3961" t="s">
        <v>9</v>
      </c>
      <c r="C3961" t="s">
        <v>23</v>
      </c>
      <c r="D3961">
        <v>5604</v>
      </c>
      <c r="E3961">
        <v>1</v>
      </c>
    </row>
    <row r="3962" spans="1:5">
      <c r="A3962">
        <v>3961</v>
      </c>
      <c r="B3962" t="s">
        <v>17</v>
      </c>
      <c r="C3962" t="s">
        <v>23</v>
      </c>
      <c r="D3962">
        <v>5114</v>
      </c>
      <c r="E3962">
        <v>0</v>
      </c>
    </row>
    <row r="3963" spans="1:5">
      <c r="A3963">
        <v>3962</v>
      </c>
      <c r="B3963" t="s">
        <v>9</v>
      </c>
      <c r="C3963" t="s">
        <v>23</v>
      </c>
      <c r="D3963">
        <v>4660</v>
      </c>
      <c r="E3963">
        <v>1</v>
      </c>
    </row>
    <row r="3964" spans="1:5">
      <c r="A3964">
        <v>3963</v>
      </c>
      <c r="B3964" t="s">
        <v>19</v>
      </c>
      <c r="C3964" t="s">
        <v>23</v>
      </c>
      <c r="D3964">
        <v>4536</v>
      </c>
      <c r="E3964">
        <v>0</v>
      </c>
    </row>
    <row r="3965" spans="1:5">
      <c r="A3965">
        <v>3964</v>
      </c>
      <c r="B3965" t="s">
        <v>20</v>
      </c>
      <c r="C3965" t="s">
        <v>23</v>
      </c>
      <c r="D3965">
        <v>4114</v>
      </c>
      <c r="E3965">
        <v>0</v>
      </c>
    </row>
    <row r="3966" spans="1:5">
      <c r="A3966">
        <v>3965</v>
      </c>
      <c r="B3966" t="s">
        <v>21</v>
      </c>
      <c r="C3966" t="s">
        <v>23</v>
      </c>
      <c r="D3966">
        <v>4332</v>
      </c>
      <c r="E3966">
        <v>0</v>
      </c>
    </row>
    <row r="3967" spans="1:5">
      <c r="A3967">
        <v>3966</v>
      </c>
      <c r="B3967" t="s">
        <v>9</v>
      </c>
      <c r="C3967" t="s">
        <v>23</v>
      </c>
      <c r="D3967">
        <v>4637</v>
      </c>
      <c r="E3967">
        <v>1</v>
      </c>
    </row>
    <row r="3968" spans="1:5">
      <c r="A3968">
        <v>3967</v>
      </c>
      <c r="B3968" t="s">
        <v>17</v>
      </c>
      <c r="C3968" t="s">
        <v>23</v>
      </c>
      <c r="D3968">
        <v>4322</v>
      </c>
      <c r="E3968">
        <v>1</v>
      </c>
    </row>
    <row r="3969" spans="1:5">
      <c r="A3969">
        <v>3968</v>
      </c>
      <c r="B3969" t="s">
        <v>9</v>
      </c>
      <c r="C3969" t="s">
        <v>23</v>
      </c>
      <c r="D3969">
        <v>5682</v>
      </c>
      <c r="E3969">
        <v>0</v>
      </c>
    </row>
    <row r="3970" spans="1:5">
      <c r="A3970">
        <v>3969</v>
      </c>
      <c r="B3970" t="s">
        <v>19</v>
      </c>
      <c r="C3970" t="s">
        <v>18</v>
      </c>
      <c r="D3970">
        <v>4187</v>
      </c>
      <c r="E3970">
        <v>1</v>
      </c>
    </row>
    <row r="3971" spans="1:5">
      <c r="A3971">
        <v>3970</v>
      </c>
      <c r="B3971" t="s">
        <v>20</v>
      </c>
      <c r="C3971" t="s">
        <v>18</v>
      </c>
      <c r="D3971">
        <v>4004</v>
      </c>
      <c r="E3971">
        <v>0</v>
      </c>
    </row>
    <row r="3972" spans="1:5">
      <c r="A3972">
        <v>3971</v>
      </c>
      <c r="B3972" t="s">
        <v>21</v>
      </c>
      <c r="C3972" t="s">
        <v>18</v>
      </c>
      <c r="D3972">
        <v>5549</v>
      </c>
      <c r="E3972">
        <v>0</v>
      </c>
    </row>
    <row r="3973" spans="1:5">
      <c r="A3973">
        <v>3972</v>
      </c>
      <c r="B3973" t="s">
        <v>9</v>
      </c>
      <c r="C3973" t="s">
        <v>18</v>
      </c>
      <c r="D3973">
        <v>4283</v>
      </c>
      <c r="E3973">
        <v>0</v>
      </c>
    </row>
    <row r="3974" spans="1:5">
      <c r="A3974">
        <v>3973</v>
      </c>
      <c r="B3974" t="s">
        <v>17</v>
      </c>
      <c r="C3974" t="s">
        <v>18</v>
      </c>
      <c r="D3974">
        <v>4346</v>
      </c>
      <c r="E3974">
        <v>0</v>
      </c>
    </row>
    <row r="3975" spans="1:5">
      <c r="A3975">
        <v>3974</v>
      </c>
      <c r="B3975" t="s">
        <v>9</v>
      </c>
      <c r="C3975" t="s">
        <v>18</v>
      </c>
      <c r="D3975">
        <v>4819</v>
      </c>
      <c r="E3975">
        <v>1</v>
      </c>
    </row>
    <row r="3976" spans="1:5">
      <c r="A3976">
        <v>3975</v>
      </c>
      <c r="B3976" t="s">
        <v>19</v>
      </c>
      <c r="C3976" t="s">
        <v>18</v>
      </c>
      <c r="D3976">
        <v>4470</v>
      </c>
      <c r="E3976">
        <v>0</v>
      </c>
    </row>
    <row r="3977" spans="1:5">
      <c r="A3977">
        <v>3976</v>
      </c>
      <c r="B3977" t="s">
        <v>20</v>
      </c>
      <c r="C3977" t="s">
        <v>18</v>
      </c>
      <c r="D3977">
        <v>5706</v>
      </c>
      <c r="E3977">
        <v>1</v>
      </c>
    </row>
    <row r="3978" spans="1:5">
      <c r="A3978">
        <v>3977</v>
      </c>
      <c r="B3978" t="s">
        <v>21</v>
      </c>
      <c r="C3978" t="s">
        <v>18</v>
      </c>
      <c r="D3978">
        <v>5727</v>
      </c>
      <c r="E3978">
        <v>1</v>
      </c>
    </row>
    <row r="3979" spans="1:5">
      <c r="A3979">
        <v>3978</v>
      </c>
      <c r="B3979" t="s">
        <v>9</v>
      </c>
      <c r="C3979" t="s">
        <v>18</v>
      </c>
      <c r="D3979">
        <v>4604</v>
      </c>
      <c r="E3979">
        <v>1</v>
      </c>
    </row>
    <row r="3980" spans="1:5">
      <c r="A3980">
        <v>3979</v>
      </c>
      <c r="B3980" t="s">
        <v>17</v>
      </c>
      <c r="C3980" t="s">
        <v>18</v>
      </c>
      <c r="D3980">
        <v>5135</v>
      </c>
      <c r="E3980">
        <v>1</v>
      </c>
    </row>
    <row r="3981" spans="1:5">
      <c r="A3981">
        <v>3980</v>
      </c>
      <c r="B3981" t="s">
        <v>9</v>
      </c>
      <c r="C3981" t="s">
        <v>18</v>
      </c>
      <c r="D3981">
        <v>4140</v>
      </c>
      <c r="E3981">
        <v>0</v>
      </c>
    </row>
    <row r="3982" spans="1:5">
      <c r="A3982">
        <v>3981</v>
      </c>
      <c r="B3982" t="s">
        <v>19</v>
      </c>
      <c r="C3982" t="s">
        <v>18</v>
      </c>
      <c r="D3982">
        <v>4713</v>
      </c>
      <c r="E3982">
        <v>0</v>
      </c>
    </row>
    <row r="3983" spans="1:5">
      <c r="A3983">
        <v>3982</v>
      </c>
      <c r="B3983" t="s">
        <v>20</v>
      </c>
      <c r="C3983" t="s">
        <v>18</v>
      </c>
      <c r="D3983">
        <v>5128</v>
      </c>
      <c r="E3983">
        <v>0</v>
      </c>
    </row>
    <row r="3984" spans="1:5">
      <c r="A3984">
        <v>3983</v>
      </c>
      <c r="B3984" t="s">
        <v>21</v>
      </c>
      <c r="C3984" t="s">
        <v>18</v>
      </c>
      <c r="D3984">
        <v>5343</v>
      </c>
      <c r="E3984">
        <v>1</v>
      </c>
    </row>
    <row r="3985" spans="1:5">
      <c r="A3985">
        <v>3984</v>
      </c>
      <c r="B3985" t="s">
        <v>9</v>
      </c>
      <c r="C3985" t="s">
        <v>18</v>
      </c>
      <c r="D3985">
        <v>5797</v>
      </c>
      <c r="E3985">
        <v>1</v>
      </c>
    </row>
    <row r="3986" spans="1:5">
      <c r="A3986">
        <v>3985</v>
      </c>
      <c r="B3986" t="s">
        <v>17</v>
      </c>
      <c r="C3986" t="s">
        <v>18</v>
      </c>
      <c r="D3986">
        <v>4672</v>
      </c>
      <c r="E3986">
        <v>0</v>
      </c>
    </row>
    <row r="3987" spans="1:5">
      <c r="A3987">
        <v>3986</v>
      </c>
      <c r="B3987" t="s">
        <v>9</v>
      </c>
      <c r="C3987" t="s">
        <v>18</v>
      </c>
      <c r="D3987">
        <v>4038</v>
      </c>
      <c r="E3987">
        <v>1</v>
      </c>
    </row>
    <row r="3988" spans="1:5">
      <c r="A3988">
        <v>3987</v>
      </c>
      <c r="B3988" t="s">
        <v>19</v>
      </c>
      <c r="C3988" t="s">
        <v>18</v>
      </c>
      <c r="D3988">
        <v>4659</v>
      </c>
      <c r="E3988">
        <v>0</v>
      </c>
    </row>
    <row r="3989" spans="1:5">
      <c r="A3989">
        <v>3988</v>
      </c>
      <c r="B3989" t="s">
        <v>20</v>
      </c>
      <c r="C3989" t="s">
        <v>18</v>
      </c>
      <c r="D3989">
        <v>5251</v>
      </c>
      <c r="E3989">
        <v>1</v>
      </c>
    </row>
    <row r="3990" spans="1:5">
      <c r="A3990">
        <v>3989</v>
      </c>
      <c r="B3990" t="s">
        <v>21</v>
      </c>
      <c r="C3990" t="s">
        <v>18</v>
      </c>
      <c r="D3990">
        <v>5113</v>
      </c>
      <c r="E3990">
        <v>1</v>
      </c>
    </row>
    <row r="3991" spans="1:5">
      <c r="A3991">
        <v>3990</v>
      </c>
      <c r="B3991" t="s">
        <v>9</v>
      </c>
      <c r="C3991" t="s">
        <v>18</v>
      </c>
      <c r="D3991">
        <v>5214</v>
      </c>
      <c r="E3991">
        <v>0</v>
      </c>
    </row>
    <row r="3992" spans="1:5">
      <c r="A3992">
        <v>3991</v>
      </c>
      <c r="B3992" t="s">
        <v>17</v>
      </c>
      <c r="C3992" t="s">
        <v>22</v>
      </c>
      <c r="D3992">
        <v>4996</v>
      </c>
      <c r="E3992">
        <v>0</v>
      </c>
    </row>
    <row r="3993" spans="1:5">
      <c r="A3993">
        <v>3992</v>
      </c>
      <c r="B3993" t="s">
        <v>9</v>
      </c>
      <c r="C3993" t="s">
        <v>22</v>
      </c>
      <c r="D3993">
        <v>5890</v>
      </c>
      <c r="E3993">
        <v>0</v>
      </c>
    </row>
    <row r="3994" spans="1:5">
      <c r="A3994">
        <v>3993</v>
      </c>
      <c r="B3994" t="s">
        <v>19</v>
      </c>
      <c r="C3994" t="s">
        <v>22</v>
      </c>
      <c r="D3994">
        <v>4729</v>
      </c>
      <c r="E3994">
        <v>1</v>
      </c>
    </row>
    <row r="3995" spans="1:5">
      <c r="A3995">
        <v>3994</v>
      </c>
      <c r="B3995" t="s">
        <v>20</v>
      </c>
      <c r="C3995" t="s">
        <v>22</v>
      </c>
      <c r="D3995">
        <v>4568</v>
      </c>
      <c r="E3995">
        <v>1</v>
      </c>
    </row>
    <row r="3996" spans="1:5">
      <c r="A3996">
        <v>3995</v>
      </c>
      <c r="B3996" t="s">
        <v>21</v>
      </c>
      <c r="C3996" t="s">
        <v>22</v>
      </c>
      <c r="D3996">
        <v>4682</v>
      </c>
      <c r="E3996">
        <v>1</v>
      </c>
    </row>
    <row r="3997" spans="1:5">
      <c r="A3997">
        <v>3996</v>
      </c>
      <c r="B3997" t="s">
        <v>9</v>
      </c>
      <c r="C3997" t="s">
        <v>22</v>
      </c>
      <c r="D3997">
        <v>5430</v>
      </c>
      <c r="E3997">
        <v>1</v>
      </c>
    </row>
    <row r="3998" spans="1:5">
      <c r="A3998">
        <v>3997</v>
      </c>
      <c r="B3998" t="s">
        <v>17</v>
      </c>
      <c r="C3998" t="s">
        <v>22</v>
      </c>
      <c r="D3998">
        <v>5667</v>
      </c>
      <c r="E3998">
        <v>0</v>
      </c>
    </row>
    <row r="3999" spans="1:5">
      <c r="A3999">
        <v>3998</v>
      </c>
      <c r="B3999" t="s">
        <v>9</v>
      </c>
      <c r="C3999" t="s">
        <v>22</v>
      </c>
      <c r="D3999">
        <v>4402</v>
      </c>
      <c r="E3999">
        <v>0</v>
      </c>
    </row>
    <row r="4000" spans="1:5">
      <c r="A4000">
        <v>3999</v>
      </c>
      <c r="B4000" t="s">
        <v>19</v>
      </c>
      <c r="C4000" t="s">
        <v>22</v>
      </c>
      <c r="D4000">
        <v>4070</v>
      </c>
      <c r="E4000">
        <v>0</v>
      </c>
    </row>
    <row r="4001" spans="1:5">
      <c r="A4001">
        <v>4000</v>
      </c>
      <c r="B4001" t="s">
        <v>20</v>
      </c>
      <c r="C4001" t="s">
        <v>22</v>
      </c>
      <c r="D4001">
        <v>5680</v>
      </c>
      <c r="E4001">
        <v>0</v>
      </c>
    </row>
    <row r="4002" spans="1:5">
      <c r="A4002">
        <v>4001</v>
      </c>
      <c r="B4002" t="s">
        <v>21</v>
      </c>
      <c r="C4002" t="s">
        <v>22</v>
      </c>
      <c r="D4002">
        <v>4684</v>
      </c>
      <c r="E4002">
        <v>1</v>
      </c>
    </row>
    <row r="4003" spans="1:5">
      <c r="A4003">
        <v>4002</v>
      </c>
      <c r="B4003" t="s">
        <v>9</v>
      </c>
      <c r="C4003" t="s">
        <v>22</v>
      </c>
      <c r="D4003">
        <v>5137</v>
      </c>
      <c r="E4003">
        <v>0</v>
      </c>
    </row>
    <row r="4004" spans="1:5">
      <c r="A4004">
        <v>4003</v>
      </c>
      <c r="B4004" t="s">
        <v>17</v>
      </c>
      <c r="C4004" t="s">
        <v>22</v>
      </c>
      <c r="D4004">
        <v>4029</v>
      </c>
      <c r="E4004">
        <v>0</v>
      </c>
    </row>
    <row r="4005" spans="1:5">
      <c r="A4005">
        <v>4004</v>
      </c>
      <c r="B4005" t="s">
        <v>9</v>
      </c>
      <c r="C4005" t="s">
        <v>22</v>
      </c>
      <c r="D4005">
        <v>4153</v>
      </c>
      <c r="E4005">
        <v>0</v>
      </c>
    </row>
    <row r="4006" spans="1:5">
      <c r="A4006">
        <v>4005</v>
      </c>
      <c r="B4006" t="s">
        <v>19</v>
      </c>
      <c r="C4006" t="s">
        <v>22</v>
      </c>
      <c r="D4006">
        <v>5259</v>
      </c>
      <c r="E4006">
        <v>0</v>
      </c>
    </row>
    <row r="4007" spans="1:5">
      <c r="A4007">
        <v>4006</v>
      </c>
      <c r="B4007" t="s">
        <v>20</v>
      </c>
      <c r="C4007" t="s">
        <v>22</v>
      </c>
      <c r="D4007">
        <v>5364</v>
      </c>
      <c r="E4007">
        <v>1</v>
      </c>
    </row>
    <row r="4008" spans="1:5">
      <c r="A4008">
        <v>4007</v>
      </c>
      <c r="B4008" t="s">
        <v>21</v>
      </c>
      <c r="C4008" t="s">
        <v>22</v>
      </c>
      <c r="D4008">
        <v>4053</v>
      </c>
      <c r="E4008">
        <v>0</v>
      </c>
    </row>
    <row r="4009" spans="1:5">
      <c r="A4009">
        <v>4008</v>
      </c>
      <c r="B4009" t="s">
        <v>9</v>
      </c>
      <c r="C4009" t="s">
        <v>22</v>
      </c>
      <c r="D4009">
        <v>5189</v>
      </c>
      <c r="E4009">
        <v>1</v>
      </c>
    </row>
    <row r="4010" spans="1:5">
      <c r="A4010">
        <v>4009</v>
      </c>
      <c r="B4010" t="s">
        <v>17</v>
      </c>
      <c r="C4010" t="s">
        <v>22</v>
      </c>
      <c r="D4010">
        <v>4183</v>
      </c>
      <c r="E4010">
        <v>0</v>
      </c>
    </row>
    <row r="4011" spans="1:5">
      <c r="A4011">
        <v>4010</v>
      </c>
      <c r="B4011" t="s">
        <v>9</v>
      </c>
      <c r="C4011" t="s">
        <v>22</v>
      </c>
      <c r="D4011">
        <v>5973</v>
      </c>
      <c r="E4011">
        <v>1</v>
      </c>
    </row>
    <row r="4012" spans="1:5">
      <c r="A4012">
        <v>4011</v>
      </c>
      <c r="B4012" t="s">
        <v>19</v>
      </c>
      <c r="C4012" t="s">
        <v>22</v>
      </c>
      <c r="D4012">
        <v>4377</v>
      </c>
      <c r="E4012">
        <v>0</v>
      </c>
    </row>
    <row r="4013" spans="1:5">
      <c r="A4013">
        <v>4012</v>
      </c>
      <c r="B4013" t="s">
        <v>20</v>
      </c>
      <c r="C4013" t="s">
        <v>22</v>
      </c>
      <c r="D4013">
        <v>5782</v>
      </c>
      <c r="E4013">
        <v>1</v>
      </c>
    </row>
    <row r="4014" spans="1:5">
      <c r="A4014">
        <v>4013</v>
      </c>
      <c r="B4014" t="s">
        <v>21</v>
      </c>
      <c r="C4014" t="s">
        <v>22</v>
      </c>
      <c r="D4014">
        <v>5284</v>
      </c>
      <c r="E4014">
        <v>0</v>
      </c>
    </row>
    <row r="4015" spans="1:5">
      <c r="A4015">
        <v>4014</v>
      </c>
      <c r="B4015" t="s">
        <v>9</v>
      </c>
      <c r="C4015" t="s">
        <v>22</v>
      </c>
      <c r="D4015">
        <v>4963</v>
      </c>
      <c r="E4015">
        <v>0</v>
      </c>
    </row>
    <row r="4016" spans="1:5">
      <c r="A4016">
        <v>4015</v>
      </c>
      <c r="B4016" t="s">
        <v>17</v>
      </c>
      <c r="C4016" t="s">
        <v>22</v>
      </c>
      <c r="D4016">
        <v>4996</v>
      </c>
      <c r="E4016">
        <v>0</v>
      </c>
    </row>
    <row r="4017" spans="1:5">
      <c r="A4017">
        <v>4016</v>
      </c>
      <c r="B4017" t="s">
        <v>9</v>
      </c>
      <c r="C4017" t="s">
        <v>22</v>
      </c>
      <c r="D4017">
        <v>4091</v>
      </c>
      <c r="E4017">
        <v>1</v>
      </c>
    </row>
    <row r="4018" spans="1:5">
      <c r="A4018">
        <v>4017</v>
      </c>
      <c r="B4018" t="s">
        <v>19</v>
      </c>
      <c r="C4018" t="s">
        <v>22</v>
      </c>
      <c r="D4018">
        <v>4344</v>
      </c>
      <c r="E4018">
        <v>1</v>
      </c>
    </row>
    <row r="4019" spans="1:5">
      <c r="A4019">
        <v>4018</v>
      </c>
      <c r="B4019" t="s">
        <v>20</v>
      </c>
      <c r="C4019" t="s">
        <v>22</v>
      </c>
      <c r="D4019">
        <v>4390</v>
      </c>
      <c r="E4019">
        <v>1</v>
      </c>
    </row>
    <row r="4020" spans="1:5">
      <c r="A4020">
        <v>4019</v>
      </c>
      <c r="B4020" t="s">
        <v>21</v>
      </c>
      <c r="C4020" t="s">
        <v>22</v>
      </c>
      <c r="D4020">
        <v>5062</v>
      </c>
      <c r="E4020">
        <v>0</v>
      </c>
    </row>
    <row r="4021" spans="1:5">
      <c r="A4021">
        <v>4020</v>
      </c>
      <c r="B4021" t="s">
        <v>9</v>
      </c>
      <c r="C4021" t="s">
        <v>22</v>
      </c>
      <c r="D4021">
        <v>5203</v>
      </c>
      <c r="E4021">
        <v>1</v>
      </c>
    </row>
    <row r="4022" spans="1:5">
      <c r="A4022">
        <v>4021</v>
      </c>
      <c r="B4022" t="s">
        <v>17</v>
      </c>
      <c r="C4022" t="s">
        <v>22</v>
      </c>
      <c r="D4022">
        <v>5684</v>
      </c>
      <c r="E4022">
        <v>0</v>
      </c>
    </row>
    <row r="4023" spans="1:5">
      <c r="A4023">
        <v>4022</v>
      </c>
      <c r="B4023" t="s">
        <v>9</v>
      </c>
      <c r="C4023" t="s">
        <v>22</v>
      </c>
      <c r="D4023">
        <v>5726</v>
      </c>
      <c r="E4023">
        <v>1</v>
      </c>
    </row>
    <row r="4024" spans="1:5">
      <c r="A4024">
        <v>4023</v>
      </c>
      <c r="B4024" t="s">
        <v>19</v>
      </c>
      <c r="C4024" t="s">
        <v>22</v>
      </c>
      <c r="D4024">
        <v>4003</v>
      </c>
      <c r="E4024">
        <v>0</v>
      </c>
    </row>
    <row r="4025" spans="1:5">
      <c r="A4025">
        <v>4024</v>
      </c>
      <c r="B4025" t="s">
        <v>20</v>
      </c>
      <c r="C4025" t="s">
        <v>22</v>
      </c>
      <c r="D4025">
        <v>5503</v>
      </c>
      <c r="E4025">
        <v>0</v>
      </c>
    </row>
    <row r="4026" spans="1:5">
      <c r="A4026">
        <v>4025</v>
      </c>
      <c r="B4026" t="s">
        <v>21</v>
      </c>
      <c r="C4026" t="s">
        <v>22</v>
      </c>
      <c r="D4026">
        <v>4091</v>
      </c>
      <c r="E4026">
        <v>0</v>
      </c>
    </row>
    <row r="4027" spans="1:5">
      <c r="A4027">
        <v>4026</v>
      </c>
      <c r="B4027" t="s">
        <v>9</v>
      </c>
      <c r="C4027" t="s">
        <v>22</v>
      </c>
      <c r="D4027">
        <v>5056</v>
      </c>
      <c r="E4027">
        <v>1</v>
      </c>
    </row>
    <row r="4028" spans="1:5">
      <c r="A4028">
        <v>4027</v>
      </c>
      <c r="B4028" t="s">
        <v>17</v>
      </c>
      <c r="C4028" t="s">
        <v>22</v>
      </c>
      <c r="D4028">
        <v>4255</v>
      </c>
      <c r="E4028">
        <v>1</v>
      </c>
    </row>
    <row r="4029" spans="1:5">
      <c r="A4029">
        <v>4028</v>
      </c>
      <c r="B4029" t="s">
        <v>9</v>
      </c>
      <c r="C4029" t="s">
        <v>22</v>
      </c>
      <c r="D4029">
        <v>4562</v>
      </c>
      <c r="E4029">
        <v>0</v>
      </c>
    </row>
    <row r="4030" spans="1:5">
      <c r="A4030">
        <v>4029</v>
      </c>
      <c r="B4030" t="s">
        <v>19</v>
      </c>
      <c r="C4030" t="s">
        <v>22</v>
      </c>
      <c r="D4030">
        <v>4314</v>
      </c>
      <c r="E4030">
        <v>1</v>
      </c>
    </row>
    <row r="4031" spans="1:5">
      <c r="A4031">
        <v>4030</v>
      </c>
      <c r="B4031" t="s">
        <v>20</v>
      </c>
      <c r="C4031" t="s">
        <v>22</v>
      </c>
      <c r="D4031">
        <v>5066</v>
      </c>
      <c r="E4031">
        <v>0</v>
      </c>
    </row>
    <row r="4032" spans="1:5">
      <c r="A4032">
        <v>4031</v>
      </c>
      <c r="B4032" t="s">
        <v>21</v>
      </c>
      <c r="C4032" t="s">
        <v>22</v>
      </c>
      <c r="D4032">
        <v>5864</v>
      </c>
      <c r="E4032">
        <v>0</v>
      </c>
    </row>
    <row r="4033" spans="1:5">
      <c r="A4033">
        <v>4032</v>
      </c>
      <c r="B4033" t="s">
        <v>9</v>
      </c>
      <c r="C4033" t="s">
        <v>22</v>
      </c>
      <c r="D4033">
        <v>5946</v>
      </c>
      <c r="E4033">
        <v>0</v>
      </c>
    </row>
    <row r="4034" spans="1:5">
      <c r="A4034">
        <v>4033</v>
      </c>
      <c r="B4034" t="s">
        <v>17</v>
      </c>
      <c r="C4034" t="s">
        <v>22</v>
      </c>
      <c r="D4034">
        <v>4784</v>
      </c>
      <c r="E4034">
        <v>0</v>
      </c>
    </row>
    <row r="4035" spans="1:5">
      <c r="A4035">
        <v>4034</v>
      </c>
      <c r="B4035" t="s">
        <v>9</v>
      </c>
      <c r="C4035" t="s">
        <v>22</v>
      </c>
      <c r="D4035">
        <v>5397</v>
      </c>
      <c r="E4035">
        <v>0</v>
      </c>
    </row>
    <row r="4036" spans="1:5">
      <c r="A4036">
        <v>4035</v>
      </c>
      <c r="B4036" t="s">
        <v>19</v>
      </c>
      <c r="C4036" t="s">
        <v>22</v>
      </c>
      <c r="D4036">
        <v>5904</v>
      </c>
      <c r="E4036">
        <v>0</v>
      </c>
    </row>
    <row r="4037" spans="1:5">
      <c r="A4037">
        <v>4036</v>
      </c>
      <c r="B4037" t="s">
        <v>20</v>
      </c>
      <c r="C4037" t="s">
        <v>22</v>
      </c>
      <c r="D4037">
        <v>4170</v>
      </c>
      <c r="E4037">
        <v>1</v>
      </c>
    </row>
    <row r="4038" spans="1:5">
      <c r="A4038">
        <v>4037</v>
      </c>
      <c r="B4038" t="s">
        <v>21</v>
      </c>
      <c r="C4038" t="s">
        <v>22</v>
      </c>
      <c r="D4038">
        <v>5440</v>
      </c>
      <c r="E4038">
        <v>1</v>
      </c>
    </row>
    <row r="4039" spans="1:5">
      <c r="A4039">
        <v>4038</v>
      </c>
      <c r="B4039" t="s">
        <v>9</v>
      </c>
      <c r="C4039" t="s">
        <v>22</v>
      </c>
      <c r="D4039">
        <v>4587</v>
      </c>
      <c r="E4039">
        <v>0</v>
      </c>
    </row>
    <row r="4040" spans="1:5">
      <c r="A4040">
        <v>4039</v>
      </c>
      <c r="B4040" t="s">
        <v>17</v>
      </c>
      <c r="C4040" t="s">
        <v>22</v>
      </c>
      <c r="D4040">
        <v>4183</v>
      </c>
      <c r="E4040">
        <v>0</v>
      </c>
    </row>
    <row r="4041" spans="1:5">
      <c r="A4041">
        <v>4040</v>
      </c>
      <c r="B4041" t="s">
        <v>9</v>
      </c>
      <c r="C4041" t="s">
        <v>22</v>
      </c>
      <c r="D4041">
        <v>5626</v>
      </c>
      <c r="E4041">
        <v>0</v>
      </c>
    </row>
    <row r="4042" spans="1:5">
      <c r="A4042">
        <v>4041</v>
      </c>
      <c r="B4042" t="s">
        <v>19</v>
      </c>
      <c r="C4042" t="s">
        <v>22</v>
      </c>
      <c r="D4042">
        <v>4208</v>
      </c>
      <c r="E4042">
        <v>0</v>
      </c>
    </row>
    <row r="4043" spans="1:5">
      <c r="A4043">
        <v>4042</v>
      </c>
      <c r="B4043" t="s">
        <v>20</v>
      </c>
      <c r="C4043" t="s">
        <v>22</v>
      </c>
      <c r="D4043">
        <v>4669</v>
      </c>
      <c r="E4043">
        <v>1</v>
      </c>
    </row>
    <row r="4044" spans="1:5">
      <c r="A4044">
        <v>4043</v>
      </c>
      <c r="B4044" t="s">
        <v>21</v>
      </c>
      <c r="C4044" t="s">
        <v>22</v>
      </c>
      <c r="D4044">
        <v>5547</v>
      </c>
      <c r="E4044">
        <v>0</v>
      </c>
    </row>
    <row r="4045" spans="1:5">
      <c r="A4045">
        <v>4044</v>
      </c>
      <c r="B4045" t="s">
        <v>9</v>
      </c>
      <c r="C4045" t="s">
        <v>22</v>
      </c>
      <c r="D4045">
        <v>4387</v>
      </c>
      <c r="E4045">
        <v>0</v>
      </c>
    </row>
    <row r="4046" spans="1:5">
      <c r="A4046">
        <v>4045</v>
      </c>
      <c r="B4046" t="s">
        <v>17</v>
      </c>
      <c r="C4046" t="s">
        <v>22</v>
      </c>
      <c r="D4046">
        <v>5500</v>
      </c>
      <c r="E4046">
        <v>1</v>
      </c>
    </row>
    <row r="4047" spans="1:5">
      <c r="A4047">
        <v>4046</v>
      </c>
      <c r="B4047" t="s">
        <v>9</v>
      </c>
      <c r="C4047" t="s">
        <v>22</v>
      </c>
      <c r="D4047">
        <v>4023</v>
      </c>
      <c r="E4047">
        <v>1</v>
      </c>
    </row>
    <row r="4048" spans="1:5">
      <c r="A4048">
        <v>4047</v>
      </c>
      <c r="B4048" t="s">
        <v>19</v>
      </c>
      <c r="C4048" t="s">
        <v>22</v>
      </c>
      <c r="D4048">
        <v>4652</v>
      </c>
      <c r="E4048">
        <v>0</v>
      </c>
    </row>
    <row r="4049" spans="1:5">
      <c r="A4049">
        <v>4048</v>
      </c>
      <c r="B4049" t="s">
        <v>20</v>
      </c>
      <c r="C4049" t="s">
        <v>22</v>
      </c>
      <c r="D4049">
        <v>4025</v>
      </c>
      <c r="E4049">
        <v>1</v>
      </c>
    </row>
    <row r="4050" spans="1:5">
      <c r="A4050">
        <v>4049</v>
      </c>
      <c r="B4050" t="s">
        <v>21</v>
      </c>
      <c r="C4050" t="s">
        <v>22</v>
      </c>
      <c r="D4050">
        <v>4599</v>
      </c>
      <c r="E4050">
        <v>0</v>
      </c>
    </row>
    <row r="4051" spans="1:5">
      <c r="A4051">
        <v>4050</v>
      </c>
      <c r="B4051" t="s">
        <v>9</v>
      </c>
      <c r="C4051" t="s">
        <v>22</v>
      </c>
      <c r="D4051">
        <v>4268</v>
      </c>
      <c r="E4051">
        <v>1</v>
      </c>
    </row>
    <row r="4052" spans="1:5">
      <c r="A4052">
        <v>4051</v>
      </c>
      <c r="B4052" t="s">
        <v>17</v>
      </c>
      <c r="C4052" t="s">
        <v>22</v>
      </c>
      <c r="D4052">
        <v>5075</v>
      </c>
      <c r="E4052">
        <v>1</v>
      </c>
    </row>
    <row r="4053" spans="1:5">
      <c r="A4053">
        <v>4052</v>
      </c>
      <c r="B4053" t="s">
        <v>9</v>
      </c>
      <c r="C4053" t="s">
        <v>22</v>
      </c>
      <c r="D4053">
        <v>5646</v>
      </c>
      <c r="E4053">
        <v>1</v>
      </c>
    </row>
    <row r="4054" spans="1:5">
      <c r="A4054">
        <v>4053</v>
      </c>
      <c r="B4054" t="s">
        <v>19</v>
      </c>
      <c r="C4054" t="s">
        <v>22</v>
      </c>
      <c r="D4054">
        <v>4929</v>
      </c>
      <c r="E4054">
        <v>1</v>
      </c>
    </row>
    <row r="4055" spans="1:5">
      <c r="A4055">
        <v>4054</v>
      </c>
      <c r="B4055" t="s">
        <v>20</v>
      </c>
      <c r="C4055" t="s">
        <v>22</v>
      </c>
      <c r="D4055">
        <v>4608</v>
      </c>
      <c r="E4055">
        <v>0</v>
      </c>
    </row>
    <row r="4056" spans="1:5">
      <c r="A4056">
        <v>4055</v>
      </c>
      <c r="B4056" t="s">
        <v>21</v>
      </c>
      <c r="C4056" t="s">
        <v>22</v>
      </c>
      <c r="D4056">
        <v>1869</v>
      </c>
      <c r="E4056">
        <v>1</v>
      </c>
    </row>
    <row r="4057" spans="1:5">
      <c r="A4057">
        <v>4056</v>
      </c>
      <c r="B4057" t="s">
        <v>9</v>
      </c>
      <c r="C4057" t="s">
        <v>22</v>
      </c>
      <c r="D4057">
        <v>1376</v>
      </c>
      <c r="E4057">
        <v>0</v>
      </c>
    </row>
    <row r="4058" spans="1:5">
      <c r="A4058">
        <v>4057</v>
      </c>
      <c r="B4058" t="s">
        <v>17</v>
      </c>
      <c r="C4058" t="s">
        <v>22</v>
      </c>
      <c r="D4058">
        <v>5484</v>
      </c>
      <c r="E4058">
        <v>1</v>
      </c>
    </row>
    <row r="4059" spans="1:5">
      <c r="A4059">
        <v>4058</v>
      </c>
      <c r="B4059" t="s">
        <v>9</v>
      </c>
      <c r="C4059" t="s">
        <v>22</v>
      </c>
      <c r="D4059">
        <v>4280</v>
      </c>
      <c r="E4059">
        <v>0</v>
      </c>
    </row>
    <row r="4060" spans="1:5">
      <c r="A4060">
        <v>4059</v>
      </c>
      <c r="B4060" t="s">
        <v>19</v>
      </c>
      <c r="C4060" t="s">
        <v>22</v>
      </c>
      <c r="D4060">
        <v>5876</v>
      </c>
      <c r="E4060">
        <v>1</v>
      </c>
    </row>
    <row r="4061" spans="1:5">
      <c r="A4061">
        <v>4060</v>
      </c>
      <c r="B4061" t="s">
        <v>20</v>
      </c>
      <c r="C4061" t="s">
        <v>22</v>
      </c>
      <c r="D4061">
        <v>4590</v>
      </c>
      <c r="E4061">
        <v>0</v>
      </c>
    </row>
    <row r="4062" spans="1:5">
      <c r="A4062">
        <v>4061</v>
      </c>
      <c r="B4062" t="s">
        <v>21</v>
      </c>
      <c r="C4062" t="s">
        <v>22</v>
      </c>
      <c r="D4062">
        <v>4047</v>
      </c>
      <c r="E4062">
        <v>0</v>
      </c>
    </row>
    <row r="4063" spans="1:5">
      <c r="A4063">
        <v>4062</v>
      </c>
      <c r="B4063" t="s">
        <v>9</v>
      </c>
      <c r="C4063" t="s">
        <v>22</v>
      </c>
      <c r="D4063">
        <v>4744</v>
      </c>
      <c r="E4063">
        <v>0</v>
      </c>
    </row>
    <row r="4064" spans="1:5">
      <c r="A4064">
        <v>4063</v>
      </c>
      <c r="B4064" t="s">
        <v>17</v>
      </c>
      <c r="C4064" t="s">
        <v>22</v>
      </c>
      <c r="D4064">
        <v>4651</v>
      </c>
      <c r="E4064">
        <v>1</v>
      </c>
    </row>
    <row r="4065" spans="1:5">
      <c r="A4065">
        <v>4064</v>
      </c>
      <c r="B4065" t="s">
        <v>9</v>
      </c>
      <c r="C4065" t="s">
        <v>22</v>
      </c>
      <c r="D4065">
        <v>4982</v>
      </c>
      <c r="E4065">
        <v>0</v>
      </c>
    </row>
    <row r="4066" spans="1:5">
      <c r="A4066">
        <v>4065</v>
      </c>
      <c r="B4066" t="s">
        <v>19</v>
      </c>
      <c r="C4066" t="s">
        <v>22</v>
      </c>
      <c r="D4066">
        <v>4081</v>
      </c>
      <c r="E4066">
        <v>1</v>
      </c>
    </row>
    <row r="4067" spans="1:5">
      <c r="A4067">
        <v>4066</v>
      </c>
      <c r="B4067" t="s">
        <v>20</v>
      </c>
      <c r="C4067" t="s">
        <v>22</v>
      </c>
      <c r="D4067">
        <v>4734</v>
      </c>
      <c r="E4067">
        <v>0</v>
      </c>
    </row>
    <row r="4068" spans="1:5">
      <c r="A4068">
        <v>4067</v>
      </c>
      <c r="B4068" t="s">
        <v>21</v>
      </c>
      <c r="C4068" t="s">
        <v>22</v>
      </c>
      <c r="D4068">
        <v>5944</v>
      </c>
      <c r="E4068">
        <v>0</v>
      </c>
    </row>
    <row r="4069" spans="1:5">
      <c r="A4069">
        <v>4068</v>
      </c>
      <c r="B4069" t="s">
        <v>9</v>
      </c>
      <c r="C4069" t="s">
        <v>22</v>
      </c>
      <c r="D4069">
        <v>4986</v>
      </c>
      <c r="E4069">
        <v>0</v>
      </c>
    </row>
    <row r="4070" spans="1:5">
      <c r="A4070">
        <v>4069</v>
      </c>
      <c r="B4070" t="s">
        <v>17</v>
      </c>
      <c r="C4070" t="s">
        <v>22</v>
      </c>
      <c r="D4070">
        <v>4170</v>
      </c>
      <c r="E4070">
        <v>1</v>
      </c>
    </row>
    <row r="4071" spans="1:5">
      <c r="A4071">
        <v>4070</v>
      </c>
      <c r="B4071" t="s">
        <v>9</v>
      </c>
      <c r="C4071" t="s">
        <v>22</v>
      </c>
      <c r="D4071">
        <v>4924</v>
      </c>
      <c r="E4071">
        <v>0</v>
      </c>
    </row>
    <row r="4072" spans="1:5">
      <c r="A4072">
        <v>4071</v>
      </c>
      <c r="B4072" t="s">
        <v>19</v>
      </c>
      <c r="C4072" t="s">
        <v>22</v>
      </c>
      <c r="D4072">
        <v>4873</v>
      </c>
      <c r="E4072">
        <v>1</v>
      </c>
    </row>
    <row r="4073" spans="1:5">
      <c r="A4073">
        <v>4072</v>
      </c>
      <c r="B4073" t="s">
        <v>20</v>
      </c>
      <c r="C4073" t="s">
        <v>22</v>
      </c>
      <c r="D4073">
        <v>4927</v>
      </c>
      <c r="E4073">
        <v>0</v>
      </c>
    </row>
    <row r="4074" spans="1:5">
      <c r="A4074">
        <v>4073</v>
      </c>
      <c r="B4074" t="s">
        <v>21</v>
      </c>
      <c r="C4074" t="s">
        <v>22</v>
      </c>
      <c r="D4074">
        <v>4828</v>
      </c>
      <c r="E4074">
        <v>1</v>
      </c>
    </row>
    <row r="4075" spans="1:5">
      <c r="A4075">
        <v>4074</v>
      </c>
      <c r="B4075" t="s">
        <v>9</v>
      </c>
      <c r="C4075" t="s">
        <v>22</v>
      </c>
      <c r="D4075">
        <v>5922</v>
      </c>
      <c r="E4075">
        <v>0</v>
      </c>
    </row>
    <row r="4076" spans="1:5">
      <c r="A4076">
        <v>4075</v>
      </c>
      <c r="B4076" t="s">
        <v>17</v>
      </c>
      <c r="C4076" t="s">
        <v>22</v>
      </c>
      <c r="D4076">
        <v>4111</v>
      </c>
      <c r="E4076">
        <v>1</v>
      </c>
    </row>
    <row r="4077" spans="1:5">
      <c r="A4077">
        <v>4076</v>
      </c>
      <c r="B4077" t="s">
        <v>9</v>
      </c>
      <c r="C4077" t="s">
        <v>22</v>
      </c>
      <c r="D4077">
        <v>4663</v>
      </c>
      <c r="E4077">
        <v>0</v>
      </c>
    </row>
    <row r="4078" spans="1:5">
      <c r="A4078">
        <v>4077</v>
      </c>
      <c r="B4078" t="s">
        <v>19</v>
      </c>
      <c r="C4078" t="s">
        <v>22</v>
      </c>
      <c r="D4078">
        <v>4583</v>
      </c>
      <c r="E4078">
        <v>0</v>
      </c>
    </row>
    <row r="4079" spans="1:5">
      <c r="A4079">
        <v>4078</v>
      </c>
      <c r="B4079" t="s">
        <v>20</v>
      </c>
      <c r="C4079" t="s">
        <v>22</v>
      </c>
      <c r="D4079">
        <v>4705</v>
      </c>
      <c r="E4079">
        <v>1</v>
      </c>
    </row>
    <row r="4080" spans="1:5">
      <c r="A4080">
        <v>4079</v>
      </c>
      <c r="B4080" t="s">
        <v>21</v>
      </c>
      <c r="C4080" t="s">
        <v>22</v>
      </c>
      <c r="D4080">
        <v>5275</v>
      </c>
      <c r="E4080">
        <v>0</v>
      </c>
    </row>
    <row r="4081" spans="1:5">
      <c r="A4081">
        <v>4080</v>
      </c>
      <c r="B4081" t="s">
        <v>9</v>
      </c>
      <c r="C4081" t="s">
        <v>22</v>
      </c>
      <c r="D4081">
        <v>5876</v>
      </c>
      <c r="E4081">
        <v>0</v>
      </c>
    </row>
    <row r="4082" spans="1:5">
      <c r="A4082">
        <v>4081</v>
      </c>
      <c r="B4082" t="s">
        <v>17</v>
      </c>
      <c r="C4082" t="s">
        <v>22</v>
      </c>
      <c r="D4082">
        <v>5113</v>
      </c>
      <c r="E4082">
        <v>0</v>
      </c>
    </row>
    <row r="4083" spans="1:5">
      <c r="A4083">
        <v>4082</v>
      </c>
      <c r="B4083" t="s">
        <v>9</v>
      </c>
      <c r="C4083" t="s">
        <v>22</v>
      </c>
      <c r="D4083">
        <v>5584</v>
      </c>
      <c r="E4083">
        <v>0</v>
      </c>
    </row>
    <row r="4084" spans="1:5">
      <c r="A4084">
        <v>4083</v>
      </c>
      <c r="B4084" t="s">
        <v>19</v>
      </c>
      <c r="C4084" t="s">
        <v>22</v>
      </c>
      <c r="D4084">
        <v>5501</v>
      </c>
      <c r="E4084">
        <v>0</v>
      </c>
    </row>
    <row r="4085" spans="1:5">
      <c r="A4085">
        <v>4084</v>
      </c>
      <c r="B4085" t="s">
        <v>20</v>
      </c>
      <c r="C4085" t="s">
        <v>23</v>
      </c>
      <c r="D4085">
        <v>4883</v>
      </c>
      <c r="E4085">
        <v>0</v>
      </c>
    </row>
    <row r="4086" spans="1:5">
      <c r="A4086">
        <v>4085</v>
      </c>
      <c r="B4086" t="s">
        <v>21</v>
      </c>
      <c r="C4086" t="s">
        <v>23</v>
      </c>
      <c r="D4086">
        <v>5574</v>
      </c>
      <c r="E4086">
        <v>1</v>
      </c>
    </row>
    <row r="4087" spans="1:5">
      <c r="A4087">
        <v>4086</v>
      </c>
      <c r="B4087" t="s">
        <v>9</v>
      </c>
      <c r="C4087" t="s">
        <v>23</v>
      </c>
      <c r="D4087">
        <v>1272</v>
      </c>
      <c r="E4087">
        <v>1</v>
      </c>
    </row>
    <row r="4088" spans="1:5">
      <c r="A4088">
        <v>4087</v>
      </c>
      <c r="B4088" t="s">
        <v>17</v>
      </c>
      <c r="C4088" t="s">
        <v>23</v>
      </c>
      <c r="D4088">
        <v>1949</v>
      </c>
      <c r="E4088">
        <v>1</v>
      </c>
    </row>
    <row r="4089" spans="1:5">
      <c r="A4089">
        <v>4088</v>
      </c>
      <c r="B4089" t="s">
        <v>9</v>
      </c>
      <c r="C4089" t="s">
        <v>23</v>
      </c>
      <c r="D4089">
        <v>1707</v>
      </c>
      <c r="E4089">
        <v>0</v>
      </c>
    </row>
    <row r="4090" spans="1:5">
      <c r="A4090">
        <v>4089</v>
      </c>
      <c r="B4090" t="s">
        <v>19</v>
      </c>
      <c r="C4090" t="s">
        <v>23</v>
      </c>
      <c r="D4090">
        <v>1678</v>
      </c>
      <c r="E4090">
        <v>1</v>
      </c>
    </row>
    <row r="4091" spans="1:5">
      <c r="A4091">
        <v>4090</v>
      </c>
      <c r="B4091" t="s">
        <v>20</v>
      </c>
      <c r="C4091" t="s">
        <v>23</v>
      </c>
      <c r="D4091">
        <v>1329</v>
      </c>
      <c r="E4091">
        <v>1</v>
      </c>
    </row>
    <row r="4092" spans="1:5">
      <c r="A4092">
        <v>4091</v>
      </c>
      <c r="B4092" t="s">
        <v>21</v>
      </c>
      <c r="C4092" t="s">
        <v>23</v>
      </c>
      <c r="D4092">
        <v>1059</v>
      </c>
      <c r="E4092">
        <v>1</v>
      </c>
    </row>
    <row r="4093" spans="1:5">
      <c r="A4093">
        <v>4092</v>
      </c>
      <c r="B4093" t="s">
        <v>9</v>
      </c>
      <c r="C4093" t="s">
        <v>23</v>
      </c>
      <c r="D4093">
        <v>1335</v>
      </c>
      <c r="E4093">
        <v>0</v>
      </c>
    </row>
    <row r="4094" spans="1:5">
      <c r="A4094">
        <v>4093</v>
      </c>
      <c r="B4094" t="s">
        <v>17</v>
      </c>
      <c r="C4094" t="s">
        <v>23</v>
      </c>
      <c r="D4094">
        <v>5976</v>
      </c>
      <c r="E4094">
        <v>1</v>
      </c>
    </row>
    <row r="4095" spans="1:5">
      <c r="A4095">
        <v>4094</v>
      </c>
      <c r="B4095" t="s">
        <v>9</v>
      </c>
      <c r="C4095" t="s">
        <v>23</v>
      </c>
      <c r="D4095">
        <v>5146</v>
      </c>
      <c r="E4095">
        <v>1</v>
      </c>
    </row>
    <row r="4096" spans="1:5">
      <c r="A4096">
        <v>4095</v>
      </c>
      <c r="B4096" t="s">
        <v>19</v>
      </c>
      <c r="C4096" t="s">
        <v>23</v>
      </c>
      <c r="D4096">
        <v>4014</v>
      </c>
      <c r="E4096">
        <v>1</v>
      </c>
    </row>
    <row r="4097" spans="1:5">
      <c r="A4097">
        <v>4096</v>
      </c>
      <c r="B4097" t="s">
        <v>20</v>
      </c>
      <c r="C4097" t="s">
        <v>23</v>
      </c>
      <c r="D4097">
        <v>4360</v>
      </c>
      <c r="E4097">
        <v>0</v>
      </c>
    </row>
    <row r="4098" spans="1:5">
      <c r="A4098">
        <v>4097</v>
      </c>
      <c r="B4098" t="s">
        <v>21</v>
      </c>
      <c r="C4098" t="s">
        <v>23</v>
      </c>
      <c r="D4098">
        <v>4828</v>
      </c>
      <c r="E4098">
        <v>1</v>
      </c>
    </row>
    <row r="4099" spans="1:5">
      <c r="A4099">
        <v>4098</v>
      </c>
      <c r="B4099" t="s">
        <v>9</v>
      </c>
      <c r="C4099" t="s">
        <v>23</v>
      </c>
      <c r="D4099">
        <v>4243</v>
      </c>
      <c r="E4099">
        <v>0</v>
      </c>
    </row>
    <row r="4100" spans="1:5">
      <c r="A4100">
        <v>4099</v>
      </c>
      <c r="B4100" t="s">
        <v>17</v>
      </c>
      <c r="C4100" t="s">
        <v>23</v>
      </c>
      <c r="D4100">
        <v>5361</v>
      </c>
      <c r="E4100">
        <v>0</v>
      </c>
    </row>
    <row r="4101" spans="1:5">
      <c r="A4101">
        <v>4100</v>
      </c>
      <c r="B4101" t="s">
        <v>9</v>
      </c>
      <c r="C4101" t="s">
        <v>23</v>
      </c>
      <c r="D4101">
        <v>5541</v>
      </c>
      <c r="E4101">
        <v>0</v>
      </c>
    </row>
    <row r="4102" spans="1:5">
      <c r="A4102">
        <v>4101</v>
      </c>
      <c r="B4102" t="s">
        <v>19</v>
      </c>
      <c r="C4102" t="s">
        <v>23</v>
      </c>
      <c r="D4102">
        <v>5982</v>
      </c>
      <c r="E4102">
        <v>1</v>
      </c>
    </row>
    <row r="4103" spans="1:5">
      <c r="A4103">
        <v>4102</v>
      </c>
      <c r="B4103" t="s">
        <v>20</v>
      </c>
      <c r="C4103" t="s">
        <v>23</v>
      </c>
      <c r="D4103">
        <v>4191</v>
      </c>
      <c r="E4103">
        <v>0</v>
      </c>
    </row>
    <row r="4104" spans="1:5">
      <c r="A4104">
        <v>4103</v>
      </c>
      <c r="B4104" t="s">
        <v>21</v>
      </c>
      <c r="C4104" t="s">
        <v>23</v>
      </c>
      <c r="D4104">
        <v>4823</v>
      </c>
      <c r="E4104">
        <v>1</v>
      </c>
    </row>
    <row r="4105" spans="1:5">
      <c r="A4105">
        <v>4104</v>
      </c>
      <c r="B4105" t="s">
        <v>9</v>
      </c>
      <c r="C4105" t="s">
        <v>23</v>
      </c>
      <c r="D4105">
        <v>4986</v>
      </c>
      <c r="E4105">
        <v>0</v>
      </c>
    </row>
    <row r="4106" spans="1:5">
      <c r="A4106">
        <v>4105</v>
      </c>
      <c r="B4106" t="s">
        <v>17</v>
      </c>
      <c r="C4106" t="s">
        <v>23</v>
      </c>
      <c r="D4106">
        <v>4519</v>
      </c>
      <c r="E4106">
        <v>0</v>
      </c>
    </row>
    <row r="4107" spans="1:5">
      <c r="A4107">
        <v>4106</v>
      </c>
      <c r="B4107" t="s">
        <v>9</v>
      </c>
      <c r="C4107" t="s">
        <v>18</v>
      </c>
      <c r="D4107">
        <v>4948</v>
      </c>
      <c r="E4107">
        <v>0</v>
      </c>
    </row>
    <row r="4108" spans="1:5">
      <c r="A4108">
        <v>4107</v>
      </c>
      <c r="B4108" t="s">
        <v>19</v>
      </c>
      <c r="C4108" t="s">
        <v>18</v>
      </c>
      <c r="D4108">
        <v>4292</v>
      </c>
      <c r="E4108">
        <v>1</v>
      </c>
    </row>
    <row r="4109" spans="1:5">
      <c r="A4109">
        <v>4108</v>
      </c>
      <c r="B4109" t="s">
        <v>20</v>
      </c>
      <c r="C4109" t="s">
        <v>18</v>
      </c>
      <c r="D4109">
        <v>5559</v>
      </c>
      <c r="E4109">
        <v>1</v>
      </c>
    </row>
    <row r="4110" spans="1:5">
      <c r="A4110">
        <v>4109</v>
      </c>
      <c r="B4110" t="s">
        <v>21</v>
      </c>
      <c r="C4110" t="s">
        <v>18</v>
      </c>
      <c r="D4110">
        <v>4212</v>
      </c>
      <c r="E4110">
        <v>0</v>
      </c>
    </row>
    <row r="4111" spans="1:5">
      <c r="A4111">
        <v>4110</v>
      </c>
      <c r="B4111" t="s">
        <v>9</v>
      </c>
      <c r="C4111" t="s">
        <v>18</v>
      </c>
      <c r="D4111">
        <v>4972</v>
      </c>
      <c r="E4111">
        <v>1</v>
      </c>
    </row>
    <row r="4112" spans="1:5">
      <c r="A4112">
        <v>4111</v>
      </c>
      <c r="B4112" t="s">
        <v>17</v>
      </c>
      <c r="C4112" t="s">
        <v>18</v>
      </c>
      <c r="D4112">
        <v>4804</v>
      </c>
      <c r="E4112">
        <v>0</v>
      </c>
    </row>
    <row r="4113" spans="1:5">
      <c r="A4113">
        <v>4112</v>
      </c>
      <c r="B4113" t="s">
        <v>9</v>
      </c>
      <c r="C4113" t="s">
        <v>18</v>
      </c>
      <c r="D4113">
        <v>5615</v>
      </c>
      <c r="E4113">
        <v>0</v>
      </c>
    </row>
    <row r="4114" spans="1:5">
      <c r="A4114">
        <v>4113</v>
      </c>
      <c r="B4114" t="s">
        <v>19</v>
      </c>
      <c r="C4114" t="s">
        <v>18</v>
      </c>
      <c r="D4114">
        <v>4393</v>
      </c>
      <c r="E4114">
        <v>1</v>
      </c>
    </row>
    <row r="4115" spans="1:5">
      <c r="A4115">
        <v>4114</v>
      </c>
      <c r="B4115" t="s">
        <v>20</v>
      </c>
      <c r="C4115" t="s">
        <v>18</v>
      </c>
      <c r="D4115">
        <v>5441</v>
      </c>
      <c r="E4115">
        <v>1</v>
      </c>
    </row>
    <row r="4116" spans="1:5">
      <c r="A4116">
        <v>4115</v>
      </c>
      <c r="B4116" t="s">
        <v>21</v>
      </c>
      <c r="C4116" t="s">
        <v>18</v>
      </c>
      <c r="D4116">
        <v>5937</v>
      </c>
      <c r="E4116">
        <v>0</v>
      </c>
    </row>
    <row r="4117" spans="1:5">
      <c r="A4117">
        <v>4116</v>
      </c>
      <c r="B4117" t="s">
        <v>9</v>
      </c>
      <c r="C4117" t="s">
        <v>18</v>
      </c>
      <c r="D4117">
        <v>5296</v>
      </c>
      <c r="E4117">
        <v>1</v>
      </c>
    </row>
    <row r="4118" spans="1:5">
      <c r="A4118">
        <v>4117</v>
      </c>
      <c r="B4118" t="s">
        <v>17</v>
      </c>
      <c r="C4118" t="s">
        <v>18</v>
      </c>
      <c r="D4118">
        <v>4564</v>
      </c>
      <c r="E4118">
        <v>1</v>
      </c>
    </row>
    <row r="4119" spans="1:5">
      <c r="A4119">
        <v>4118</v>
      </c>
      <c r="B4119" t="s">
        <v>9</v>
      </c>
      <c r="C4119" t="s">
        <v>18</v>
      </c>
      <c r="D4119">
        <v>4486</v>
      </c>
      <c r="E4119">
        <v>0</v>
      </c>
    </row>
    <row r="4120" spans="1:5">
      <c r="A4120">
        <v>4119</v>
      </c>
      <c r="B4120" t="s">
        <v>19</v>
      </c>
      <c r="C4120" t="s">
        <v>18</v>
      </c>
      <c r="D4120">
        <v>5208</v>
      </c>
      <c r="E4120">
        <v>0</v>
      </c>
    </row>
    <row r="4121" spans="1:5">
      <c r="A4121">
        <v>4120</v>
      </c>
      <c r="B4121" t="s">
        <v>20</v>
      </c>
      <c r="C4121" t="s">
        <v>18</v>
      </c>
      <c r="D4121">
        <v>4058</v>
      </c>
      <c r="E4121">
        <v>1</v>
      </c>
    </row>
    <row r="4122" spans="1:5">
      <c r="A4122">
        <v>4121</v>
      </c>
      <c r="B4122" t="s">
        <v>21</v>
      </c>
      <c r="C4122" t="s">
        <v>18</v>
      </c>
      <c r="D4122">
        <v>5826</v>
      </c>
      <c r="E4122">
        <v>0</v>
      </c>
    </row>
    <row r="4123" spans="1:5">
      <c r="A4123">
        <v>4122</v>
      </c>
      <c r="B4123" t="s">
        <v>9</v>
      </c>
      <c r="C4123" t="s">
        <v>18</v>
      </c>
      <c r="D4123">
        <v>5983</v>
      </c>
      <c r="E4123">
        <v>0</v>
      </c>
    </row>
    <row r="4124" spans="1:5">
      <c r="A4124">
        <v>4123</v>
      </c>
      <c r="B4124" t="s">
        <v>17</v>
      </c>
      <c r="C4124" t="s">
        <v>18</v>
      </c>
      <c r="D4124">
        <v>4597</v>
      </c>
      <c r="E4124">
        <v>0</v>
      </c>
    </row>
    <row r="4125" spans="1:5">
      <c r="A4125">
        <v>4124</v>
      </c>
      <c r="B4125" t="s">
        <v>9</v>
      </c>
      <c r="C4125" t="s">
        <v>18</v>
      </c>
      <c r="D4125">
        <v>4161</v>
      </c>
      <c r="E4125">
        <v>0</v>
      </c>
    </row>
    <row r="4126" spans="1:5">
      <c r="A4126">
        <v>4125</v>
      </c>
      <c r="B4126" t="s">
        <v>19</v>
      </c>
      <c r="C4126" t="s">
        <v>18</v>
      </c>
      <c r="D4126">
        <v>4403</v>
      </c>
      <c r="E4126">
        <v>1</v>
      </c>
    </row>
    <row r="4127" spans="1:5">
      <c r="A4127">
        <v>4126</v>
      </c>
      <c r="B4127" t="s">
        <v>20</v>
      </c>
      <c r="C4127" t="s">
        <v>18</v>
      </c>
      <c r="D4127">
        <v>5916</v>
      </c>
      <c r="E4127">
        <v>1</v>
      </c>
    </row>
    <row r="4128" spans="1:5">
      <c r="A4128">
        <v>4127</v>
      </c>
      <c r="B4128" t="s">
        <v>21</v>
      </c>
      <c r="C4128" t="s">
        <v>18</v>
      </c>
      <c r="D4128">
        <v>5017</v>
      </c>
      <c r="E4128">
        <v>1</v>
      </c>
    </row>
    <row r="4129" spans="1:5">
      <c r="A4129">
        <v>4128</v>
      </c>
      <c r="B4129" t="s">
        <v>9</v>
      </c>
      <c r="C4129" t="s">
        <v>22</v>
      </c>
      <c r="D4129">
        <v>4893</v>
      </c>
      <c r="E4129">
        <v>0</v>
      </c>
    </row>
    <row r="4130" spans="1:5">
      <c r="A4130">
        <v>4129</v>
      </c>
      <c r="B4130" t="s">
        <v>17</v>
      </c>
      <c r="C4130" t="s">
        <v>22</v>
      </c>
      <c r="D4130">
        <v>5566</v>
      </c>
      <c r="E4130">
        <v>0</v>
      </c>
    </row>
    <row r="4131" spans="1:5">
      <c r="A4131">
        <v>4130</v>
      </c>
      <c r="B4131" t="s">
        <v>9</v>
      </c>
      <c r="C4131" t="s">
        <v>22</v>
      </c>
      <c r="D4131">
        <v>4151</v>
      </c>
      <c r="E4131">
        <v>0</v>
      </c>
    </row>
    <row r="4132" spans="1:5">
      <c r="A4132">
        <v>4131</v>
      </c>
      <c r="B4132" t="s">
        <v>19</v>
      </c>
      <c r="C4132" t="s">
        <v>22</v>
      </c>
      <c r="D4132">
        <v>5756</v>
      </c>
      <c r="E4132">
        <v>0</v>
      </c>
    </row>
    <row r="4133" spans="1:5">
      <c r="A4133">
        <v>4132</v>
      </c>
      <c r="B4133" t="s">
        <v>20</v>
      </c>
      <c r="C4133" t="s">
        <v>22</v>
      </c>
      <c r="D4133">
        <v>4237</v>
      </c>
      <c r="E4133">
        <v>1</v>
      </c>
    </row>
    <row r="4134" spans="1:5">
      <c r="A4134">
        <v>4133</v>
      </c>
      <c r="B4134" t="s">
        <v>21</v>
      </c>
      <c r="C4134" t="s">
        <v>22</v>
      </c>
      <c r="D4134">
        <v>4735</v>
      </c>
      <c r="E4134">
        <v>0</v>
      </c>
    </row>
    <row r="4135" spans="1:5">
      <c r="A4135">
        <v>4134</v>
      </c>
      <c r="B4135" t="s">
        <v>9</v>
      </c>
      <c r="C4135" t="s">
        <v>22</v>
      </c>
      <c r="D4135">
        <v>5011</v>
      </c>
      <c r="E4135">
        <v>0</v>
      </c>
    </row>
    <row r="4136" spans="1:5">
      <c r="A4136">
        <v>4135</v>
      </c>
      <c r="B4136" t="s">
        <v>17</v>
      </c>
      <c r="C4136" t="s">
        <v>22</v>
      </c>
      <c r="D4136">
        <v>4796</v>
      </c>
      <c r="E4136">
        <v>0</v>
      </c>
    </row>
    <row r="4137" spans="1:5">
      <c r="A4137">
        <v>4136</v>
      </c>
      <c r="B4137" t="s">
        <v>9</v>
      </c>
      <c r="C4137" t="s">
        <v>22</v>
      </c>
      <c r="D4137">
        <v>4681</v>
      </c>
      <c r="E4137">
        <v>0</v>
      </c>
    </row>
    <row r="4138" spans="1:5">
      <c r="A4138">
        <v>4137</v>
      </c>
      <c r="B4138" t="s">
        <v>19</v>
      </c>
      <c r="C4138" t="s">
        <v>22</v>
      </c>
      <c r="D4138">
        <v>4198</v>
      </c>
      <c r="E4138">
        <v>0</v>
      </c>
    </row>
    <row r="4139" spans="1:5">
      <c r="A4139">
        <v>4138</v>
      </c>
      <c r="B4139" t="s">
        <v>20</v>
      </c>
      <c r="C4139" t="s">
        <v>22</v>
      </c>
      <c r="D4139">
        <v>4750</v>
      </c>
      <c r="E4139">
        <v>1</v>
      </c>
    </row>
    <row r="4140" spans="1:5">
      <c r="A4140">
        <v>4139</v>
      </c>
      <c r="B4140" t="s">
        <v>21</v>
      </c>
      <c r="C4140" t="s">
        <v>22</v>
      </c>
      <c r="D4140">
        <v>5720</v>
      </c>
      <c r="E4140">
        <v>0</v>
      </c>
    </row>
    <row r="4141" spans="1:5">
      <c r="A4141">
        <v>4140</v>
      </c>
      <c r="B4141" t="s">
        <v>9</v>
      </c>
      <c r="C4141" t="s">
        <v>22</v>
      </c>
      <c r="D4141">
        <v>4955</v>
      </c>
      <c r="E4141">
        <v>1</v>
      </c>
    </row>
    <row r="4142" spans="1:5">
      <c r="A4142">
        <v>4141</v>
      </c>
      <c r="B4142" t="s">
        <v>17</v>
      </c>
      <c r="C4142" t="s">
        <v>22</v>
      </c>
      <c r="D4142">
        <v>5333</v>
      </c>
      <c r="E4142">
        <v>0</v>
      </c>
    </row>
    <row r="4143" spans="1:5">
      <c r="A4143">
        <v>4142</v>
      </c>
      <c r="B4143" t="s">
        <v>9</v>
      </c>
      <c r="C4143" t="s">
        <v>22</v>
      </c>
      <c r="D4143">
        <v>4964</v>
      </c>
      <c r="E4143">
        <v>1</v>
      </c>
    </row>
    <row r="4144" spans="1:5">
      <c r="A4144">
        <v>4143</v>
      </c>
      <c r="B4144" t="s">
        <v>19</v>
      </c>
      <c r="C4144" t="s">
        <v>22</v>
      </c>
      <c r="D4144">
        <v>4147</v>
      </c>
      <c r="E4144">
        <v>1</v>
      </c>
    </row>
    <row r="4145" spans="1:5">
      <c r="A4145">
        <v>4144</v>
      </c>
      <c r="B4145" t="s">
        <v>20</v>
      </c>
      <c r="C4145" t="s">
        <v>22</v>
      </c>
      <c r="D4145">
        <v>4880</v>
      </c>
      <c r="E4145">
        <v>0</v>
      </c>
    </row>
    <row r="4146" spans="1:5">
      <c r="A4146">
        <v>4145</v>
      </c>
      <c r="B4146" t="s">
        <v>21</v>
      </c>
      <c r="C4146" t="s">
        <v>22</v>
      </c>
      <c r="D4146">
        <v>5040</v>
      </c>
      <c r="E4146">
        <v>1</v>
      </c>
    </row>
    <row r="4147" spans="1:5">
      <c r="A4147">
        <v>4146</v>
      </c>
      <c r="B4147" t="s">
        <v>9</v>
      </c>
      <c r="C4147" t="s">
        <v>22</v>
      </c>
      <c r="D4147">
        <v>4042</v>
      </c>
      <c r="E4147">
        <v>0</v>
      </c>
    </row>
    <row r="4148" spans="1:5">
      <c r="A4148">
        <v>4147</v>
      </c>
      <c r="B4148" t="s">
        <v>17</v>
      </c>
      <c r="C4148" t="s">
        <v>22</v>
      </c>
      <c r="D4148">
        <v>4028</v>
      </c>
      <c r="E4148">
        <v>0</v>
      </c>
    </row>
    <row r="4149" spans="1:5">
      <c r="A4149">
        <v>4148</v>
      </c>
      <c r="B4149" t="s">
        <v>9</v>
      </c>
      <c r="C4149" t="s">
        <v>22</v>
      </c>
      <c r="D4149">
        <v>5061</v>
      </c>
      <c r="E4149">
        <v>0</v>
      </c>
    </row>
    <row r="4150" spans="1:5">
      <c r="A4150">
        <v>4149</v>
      </c>
      <c r="B4150" t="s">
        <v>19</v>
      </c>
      <c r="C4150" t="s">
        <v>22</v>
      </c>
      <c r="D4150">
        <v>4702</v>
      </c>
      <c r="E4150">
        <v>0</v>
      </c>
    </row>
    <row r="4151" spans="1:5">
      <c r="A4151">
        <v>4150</v>
      </c>
      <c r="B4151" t="s">
        <v>20</v>
      </c>
      <c r="C4151" t="s">
        <v>22</v>
      </c>
      <c r="D4151">
        <v>5602</v>
      </c>
      <c r="E4151">
        <v>1</v>
      </c>
    </row>
    <row r="4152" spans="1:5">
      <c r="A4152">
        <v>4151</v>
      </c>
      <c r="B4152" t="s">
        <v>21</v>
      </c>
      <c r="C4152" t="s">
        <v>22</v>
      </c>
      <c r="D4152">
        <v>4299</v>
      </c>
      <c r="E4152">
        <v>0</v>
      </c>
    </row>
    <row r="4153" spans="1:5">
      <c r="A4153">
        <v>4152</v>
      </c>
      <c r="B4153" t="s">
        <v>9</v>
      </c>
      <c r="C4153" t="s">
        <v>22</v>
      </c>
      <c r="D4153">
        <v>5116</v>
      </c>
      <c r="E4153">
        <v>0</v>
      </c>
    </row>
    <row r="4154" spans="1:5">
      <c r="A4154">
        <v>4153</v>
      </c>
      <c r="B4154" t="s">
        <v>17</v>
      </c>
      <c r="C4154" t="s">
        <v>22</v>
      </c>
      <c r="D4154">
        <v>5527</v>
      </c>
      <c r="E4154">
        <v>0</v>
      </c>
    </row>
    <row r="4155" spans="1:5">
      <c r="A4155">
        <v>4154</v>
      </c>
      <c r="B4155" t="s">
        <v>9</v>
      </c>
      <c r="C4155" t="s">
        <v>22</v>
      </c>
      <c r="D4155">
        <v>4436</v>
      </c>
      <c r="E4155">
        <v>0</v>
      </c>
    </row>
    <row r="4156" spans="1:5">
      <c r="A4156">
        <v>4155</v>
      </c>
      <c r="B4156" t="s">
        <v>19</v>
      </c>
      <c r="C4156" t="s">
        <v>22</v>
      </c>
      <c r="D4156">
        <v>5965</v>
      </c>
      <c r="E4156">
        <v>0</v>
      </c>
    </row>
    <row r="4157" spans="1:5">
      <c r="A4157">
        <v>4156</v>
      </c>
      <c r="B4157" t="s">
        <v>20</v>
      </c>
      <c r="C4157" t="s">
        <v>22</v>
      </c>
      <c r="D4157">
        <v>4840</v>
      </c>
      <c r="E4157">
        <v>0</v>
      </c>
    </row>
    <row r="4158" spans="1:5">
      <c r="A4158">
        <v>4157</v>
      </c>
      <c r="B4158" t="s">
        <v>21</v>
      </c>
      <c r="C4158" t="s">
        <v>22</v>
      </c>
      <c r="D4158">
        <v>5950</v>
      </c>
      <c r="E4158">
        <v>1</v>
      </c>
    </row>
    <row r="4159" spans="1:5">
      <c r="A4159">
        <v>4158</v>
      </c>
      <c r="B4159" t="s">
        <v>9</v>
      </c>
      <c r="C4159" t="s">
        <v>22</v>
      </c>
      <c r="D4159">
        <v>5460</v>
      </c>
      <c r="E4159">
        <v>0</v>
      </c>
    </row>
    <row r="4160" spans="1:5">
      <c r="A4160">
        <v>4159</v>
      </c>
      <c r="B4160" t="s">
        <v>17</v>
      </c>
      <c r="C4160" t="s">
        <v>22</v>
      </c>
      <c r="D4160">
        <v>5398</v>
      </c>
      <c r="E4160">
        <v>0</v>
      </c>
    </row>
    <row r="4161" spans="1:5">
      <c r="A4161">
        <v>4160</v>
      </c>
      <c r="B4161" t="s">
        <v>9</v>
      </c>
      <c r="C4161" t="s">
        <v>22</v>
      </c>
      <c r="D4161">
        <v>5370</v>
      </c>
      <c r="E4161">
        <v>1</v>
      </c>
    </row>
    <row r="4162" spans="1:5">
      <c r="A4162">
        <v>4161</v>
      </c>
      <c r="B4162" t="s">
        <v>19</v>
      </c>
      <c r="C4162" t="s">
        <v>22</v>
      </c>
      <c r="D4162">
        <v>4562</v>
      </c>
      <c r="E4162">
        <v>1</v>
      </c>
    </row>
    <row r="4163" spans="1:5">
      <c r="A4163">
        <v>4162</v>
      </c>
      <c r="B4163" t="s">
        <v>20</v>
      </c>
      <c r="C4163" t="s">
        <v>22</v>
      </c>
      <c r="D4163">
        <v>5382</v>
      </c>
      <c r="E4163">
        <v>0</v>
      </c>
    </row>
    <row r="4164" spans="1:5">
      <c r="A4164">
        <v>4163</v>
      </c>
      <c r="B4164" t="s">
        <v>21</v>
      </c>
      <c r="C4164" t="s">
        <v>22</v>
      </c>
      <c r="D4164">
        <v>4423</v>
      </c>
      <c r="E4164">
        <v>1</v>
      </c>
    </row>
    <row r="4165" spans="1:5">
      <c r="A4165">
        <v>4164</v>
      </c>
      <c r="B4165" t="s">
        <v>9</v>
      </c>
      <c r="C4165" t="s">
        <v>22</v>
      </c>
      <c r="D4165">
        <v>5847</v>
      </c>
      <c r="E4165">
        <v>0</v>
      </c>
    </row>
    <row r="4166" spans="1:5">
      <c r="A4166">
        <v>4165</v>
      </c>
      <c r="B4166" t="s">
        <v>17</v>
      </c>
      <c r="C4166" t="s">
        <v>22</v>
      </c>
      <c r="D4166">
        <v>4840</v>
      </c>
      <c r="E4166">
        <v>0</v>
      </c>
    </row>
    <row r="4167" spans="1:5">
      <c r="A4167">
        <v>4166</v>
      </c>
      <c r="B4167" t="s">
        <v>9</v>
      </c>
      <c r="C4167" t="s">
        <v>22</v>
      </c>
      <c r="D4167">
        <v>4861</v>
      </c>
      <c r="E4167">
        <v>0</v>
      </c>
    </row>
    <row r="4168" spans="1:5">
      <c r="A4168">
        <v>4167</v>
      </c>
      <c r="B4168" t="s">
        <v>19</v>
      </c>
      <c r="C4168" t="s">
        <v>22</v>
      </c>
      <c r="D4168">
        <v>5496</v>
      </c>
      <c r="E4168">
        <v>0</v>
      </c>
    </row>
    <row r="4169" spans="1:5">
      <c r="A4169">
        <v>4168</v>
      </c>
      <c r="B4169" t="s">
        <v>20</v>
      </c>
      <c r="C4169" t="s">
        <v>22</v>
      </c>
      <c r="D4169">
        <v>5046</v>
      </c>
      <c r="E4169">
        <v>0</v>
      </c>
    </row>
    <row r="4170" spans="1:5">
      <c r="A4170">
        <v>4169</v>
      </c>
      <c r="B4170" t="s">
        <v>21</v>
      </c>
      <c r="C4170" t="s">
        <v>22</v>
      </c>
      <c r="D4170">
        <v>5893</v>
      </c>
      <c r="E4170">
        <v>0</v>
      </c>
    </row>
    <row r="4171" spans="1:5">
      <c r="A4171">
        <v>4170</v>
      </c>
      <c r="B4171" t="s">
        <v>9</v>
      </c>
      <c r="C4171" t="s">
        <v>22</v>
      </c>
      <c r="D4171">
        <v>5898</v>
      </c>
      <c r="E4171">
        <v>1</v>
      </c>
    </row>
    <row r="4172" spans="1:5">
      <c r="A4172">
        <v>4171</v>
      </c>
      <c r="B4172" t="s">
        <v>17</v>
      </c>
      <c r="C4172" t="s">
        <v>22</v>
      </c>
      <c r="D4172">
        <v>5330</v>
      </c>
      <c r="E4172">
        <v>1</v>
      </c>
    </row>
    <row r="4173" spans="1:5">
      <c r="A4173">
        <v>4172</v>
      </c>
      <c r="B4173" t="s">
        <v>9</v>
      </c>
      <c r="C4173" t="s">
        <v>22</v>
      </c>
      <c r="D4173">
        <v>4876</v>
      </c>
      <c r="E4173">
        <v>0</v>
      </c>
    </row>
    <row r="4174" spans="1:5">
      <c r="A4174">
        <v>4173</v>
      </c>
      <c r="B4174" t="s">
        <v>19</v>
      </c>
      <c r="C4174" t="s">
        <v>22</v>
      </c>
      <c r="D4174">
        <v>5089</v>
      </c>
      <c r="E4174">
        <v>1</v>
      </c>
    </row>
    <row r="4175" spans="1:5">
      <c r="A4175">
        <v>4174</v>
      </c>
      <c r="B4175" t="s">
        <v>20</v>
      </c>
      <c r="C4175" t="s">
        <v>22</v>
      </c>
      <c r="D4175">
        <v>4012</v>
      </c>
      <c r="E4175">
        <v>1</v>
      </c>
    </row>
    <row r="4176" spans="1:5">
      <c r="A4176">
        <v>4175</v>
      </c>
      <c r="B4176" t="s">
        <v>21</v>
      </c>
      <c r="C4176" t="s">
        <v>22</v>
      </c>
      <c r="D4176">
        <v>4362</v>
      </c>
      <c r="E4176">
        <v>0</v>
      </c>
    </row>
    <row r="4177" spans="1:5">
      <c r="A4177">
        <v>4176</v>
      </c>
      <c r="B4177" t="s">
        <v>9</v>
      </c>
      <c r="C4177" t="s">
        <v>22</v>
      </c>
      <c r="D4177">
        <v>5589</v>
      </c>
      <c r="E4177">
        <v>0</v>
      </c>
    </row>
    <row r="4178" spans="1:5">
      <c r="A4178">
        <v>4177</v>
      </c>
      <c r="B4178" t="s">
        <v>17</v>
      </c>
      <c r="C4178" t="s">
        <v>22</v>
      </c>
      <c r="D4178">
        <v>5953</v>
      </c>
      <c r="E4178">
        <v>1</v>
      </c>
    </row>
    <row r="4179" spans="1:5">
      <c r="A4179">
        <v>4178</v>
      </c>
      <c r="B4179" t="s">
        <v>9</v>
      </c>
      <c r="C4179" t="s">
        <v>22</v>
      </c>
      <c r="D4179">
        <v>4953</v>
      </c>
      <c r="E4179">
        <v>1</v>
      </c>
    </row>
    <row r="4180" spans="1:5">
      <c r="A4180">
        <v>4179</v>
      </c>
      <c r="B4180" t="s">
        <v>19</v>
      </c>
      <c r="C4180" t="s">
        <v>22</v>
      </c>
      <c r="D4180">
        <v>5825</v>
      </c>
      <c r="E4180">
        <v>0</v>
      </c>
    </row>
    <row r="4181" spans="1:5">
      <c r="A4181">
        <v>4180</v>
      </c>
      <c r="B4181" t="s">
        <v>20</v>
      </c>
      <c r="C4181" t="s">
        <v>22</v>
      </c>
      <c r="D4181">
        <v>5666</v>
      </c>
      <c r="E4181">
        <v>0</v>
      </c>
    </row>
    <row r="4182" spans="1:5">
      <c r="A4182">
        <v>4181</v>
      </c>
      <c r="B4182" t="s">
        <v>21</v>
      </c>
      <c r="C4182" t="s">
        <v>22</v>
      </c>
      <c r="D4182">
        <v>4762</v>
      </c>
      <c r="E4182">
        <v>0</v>
      </c>
    </row>
    <row r="4183" spans="1:5">
      <c r="A4183">
        <v>4182</v>
      </c>
      <c r="B4183" t="s">
        <v>9</v>
      </c>
      <c r="C4183" t="s">
        <v>22</v>
      </c>
      <c r="D4183">
        <v>4248</v>
      </c>
      <c r="E4183">
        <v>0</v>
      </c>
    </row>
    <row r="4184" spans="1:5">
      <c r="A4184">
        <v>4183</v>
      </c>
      <c r="B4184" t="s">
        <v>17</v>
      </c>
      <c r="C4184" t="s">
        <v>22</v>
      </c>
      <c r="D4184">
        <v>5037</v>
      </c>
      <c r="E4184">
        <v>0</v>
      </c>
    </row>
    <row r="4185" spans="1:5">
      <c r="A4185">
        <v>4184</v>
      </c>
      <c r="B4185" t="s">
        <v>9</v>
      </c>
      <c r="C4185" t="s">
        <v>22</v>
      </c>
      <c r="D4185">
        <v>5843</v>
      </c>
      <c r="E4185">
        <v>0</v>
      </c>
    </row>
    <row r="4186" spans="1:5">
      <c r="A4186">
        <v>4185</v>
      </c>
      <c r="B4186" t="s">
        <v>19</v>
      </c>
      <c r="C4186" t="s">
        <v>22</v>
      </c>
      <c r="D4186">
        <v>4366</v>
      </c>
      <c r="E4186">
        <v>1</v>
      </c>
    </row>
    <row r="4187" spans="1:5">
      <c r="A4187">
        <v>4186</v>
      </c>
      <c r="B4187" t="s">
        <v>20</v>
      </c>
      <c r="C4187" t="s">
        <v>22</v>
      </c>
      <c r="D4187">
        <v>4946</v>
      </c>
      <c r="E4187">
        <v>1</v>
      </c>
    </row>
    <row r="4188" spans="1:5">
      <c r="A4188">
        <v>4187</v>
      </c>
      <c r="B4188" t="s">
        <v>21</v>
      </c>
      <c r="C4188" t="s">
        <v>22</v>
      </c>
      <c r="D4188">
        <v>4724</v>
      </c>
      <c r="E4188">
        <v>0</v>
      </c>
    </row>
    <row r="4189" spans="1:5">
      <c r="A4189">
        <v>4188</v>
      </c>
      <c r="B4189" t="s">
        <v>9</v>
      </c>
      <c r="C4189" t="s">
        <v>22</v>
      </c>
      <c r="D4189">
        <v>4262</v>
      </c>
      <c r="E4189">
        <v>0</v>
      </c>
    </row>
    <row r="4190" spans="1:5">
      <c r="A4190">
        <v>4189</v>
      </c>
      <c r="B4190" t="s">
        <v>17</v>
      </c>
      <c r="C4190" t="s">
        <v>22</v>
      </c>
      <c r="D4190">
        <v>5731</v>
      </c>
      <c r="E4190">
        <v>1</v>
      </c>
    </row>
    <row r="4191" spans="1:5">
      <c r="A4191">
        <v>4190</v>
      </c>
      <c r="B4191" t="s">
        <v>9</v>
      </c>
      <c r="C4191" t="s">
        <v>22</v>
      </c>
      <c r="D4191">
        <v>4501</v>
      </c>
      <c r="E4191">
        <v>0</v>
      </c>
    </row>
    <row r="4192" spans="1:5">
      <c r="A4192">
        <v>4191</v>
      </c>
      <c r="B4192" t="s">
        <v>19</v>
      </c>
      <c r="C4192" t="s">
        <v>22</v>
      </c>
      <c r="D4192">
        <v>4910</v>
      </c>
      <c r="E4192">
        <v>1</v>
      </c>
    </row>
    <row r="4193" spans="1:5">
      <c r="A4193">
        <v>4192</v>
      </c>
      <c r="B4193" t="s">
        <v>20</v>
      </c>
      <c r="C4193" t="s">
        <v>22</v>
      </c>
      <c r="D4193">
        <v>4059</v>
      </c>
      <c r="E4193">
        <v>1</v>
      </c>
    </row>
    <row r="4194" spans="1:5">
      <c r="A4194">
        <v>4193</v>
      </c>
      <c r="B4194" t="s">
        <v>21</v>
      </c>
      <c r="C4194" t="s">
        <v>22</v>
      </c>
      <c r="D4194">
        <v>4711</v>
      </c>
      <c r="E4194">
        <v>0</v>
      </c>
    </row>
    <row r="4195" spans="1:5">
      <c r="A4195">
        <v>4194</v>
      </c>
      <c r="B4195" t="s">
        <v>9</v>
      </c>
      <c r="C4195" t="s">
        <v>22</v>
      </c>
      <c r="D4195">
        <v>5756</v>
      </c>
      <c r="E4195">
        <v>1</v>
      </c>
    </row>
    <row r="4196" spans="1:5">
      <c r="A4196">
        <v>4195</v>
      </c>
      <c r="B4196" t="s">
        <v>17</v>
      </c>
      <c r="C4196" t="s">
        <v>22</v>
      </c>
      <c r="D4196">
        <v>5325</v>
      </c>
      <c r="E4196">
        <v>0</v>
      </c>
    </row>
    <row r="4197" spans="1:5">
      <c r="A4197">
        <v>4196</v>
      </c>
      <c r="B4197" t="s">
        <v>9</v>
      </c>
      <c r="C4197" t="s">
        <v>22</v>
      </c>
      <c r="D4197">
        <v>4415</v>
      </c>
      <c r="E4197">
        <v>0</v>
      </c>
    </row>
    <row r="4198" spans="1:5">
      <c r="A4198">
        <v>4197</v>
      </c>
      <c r="B4198" t="s">
        <v>19</v>
      </c>
      <c r="C4198" t="s">
        <v>22</v>
      </c>
      <c r="D4198">
        <v>4005</v>
      </c>
      <c r="E4198">
        <v>0</v>
      </c>
    </row>
    <row r="4199" spans="1:5">
      <c r="A4199">
        <v>4198</v>
      </c>
      <c r="B4199" t="s">
        <v>20</v>
      </c>
      <c r="C4199" t="s">
        <v>22</v>
      </c>
      <c r="D4199">
        <v>4641</v>
      </c>
      <c r="E4199">
        <v>0</v>
      </c>
    </row>
    <row r="4200" spans="1:5">
      <c r="A4200">
        <v>4199</v>
      </c>
      <c r="B4200" t="s">
        <v>21</v>
      </c>
      <c r="C4200" t="s">
        <v>22</v>
      </c>
      <c r="D4200">
        <v>4953</v>
      </c>
      <c r="E4200">
        <v>1</v>
      </c>
    </row>
    <row r="4201" spans="1:5">
      <c r="A4201">
        <v>4200</v>
      </c>
      <c r="B4201" t="s">
        <v>9</v>
      </c>
      <c r="C4201" t="s">
        <v>22</v>
      </c>
      <c r="D4201">
        <v>5721</v>
      </c>
      <c r="E4201">
        <v>1</v>
      </c>
    </row>
    <row r="4202" spans="1:5">
      <c r="A4202">
        <v>4201</v>
      </c>
      <c r="B4202" t="s">
        <v>17</v>
      </c>
      <c r="C4202" t="s">
        <v>22</v>
      </c>
      <c r="D4202">
        <v>5020</v>
      </c>
      <c r="E4202">
        <v>0</v>
      </c>
    </row>
    <row r="4203" spans="1:5">
      <c r="A4203">
        <v>4202</v>
      </c>
      <c r="B4203" t="s">
        <v>9</v>
      </c>
      <c r="C4203" t="s">
        <v>22</v>
      </c>
      <c r="D4203">
        <v>5148</v>
      </c>
      <c r="E4203">
        <v>1</v>
      </c>
    </row>
    <row r="4204" spans="1:5">
      <c r="A4204">
        <v>4203</v>
      </c>
      <c r="B4204" t="s">
        <v>19</v>
      </c>
      <c r="C4204" t="s">
        <v>22</v>
      </c>
      <c r="D4204">
        <v>4231</v>
      </c>
      <c r="E4204">
        <v>0</v>
      </c>
    </row>
    <row r="4205" spans="1:5">
      <c r="A4205">
        <v>4204</v>
      </c>
      <c r="B4205" t="s">
        <v>20</v>
      </c>
      <c r="C4205" t="s">
        <v>22</v>
      </c>
      <c r="D4205">
        <v>5900</v>
      </c>
      <c r="E4205">
        <v>1</v>
      </c>
    </row>
    <row r="4206" spans="1:5">
      <c r="A4206">
        <v>4205</v>
      </c>
      <c r="B4206" t="s">
        <v>21</v>
      </c>
      <c r="C4206" t="s">
        <v>22</v>
      </c>
      <c r="D4206">
        <v>4759</v>
      </c>
      <c r="E4206">
        <v>1</v>
      </c>
    </row>
    <row r="4207" spans="1:5">
      <c r="A4207">
        <v>4206</v>
      </c>
      <c r="B4207" t="s">
        <v>9</v>
      </c>
      <c r="C4207" t="s">
        <v>22</v>
      </c>
      <c r="D4207">
        <v>5415</v>
      </c>
      <c r="E4207">
        <v>0</v>
      </c>
    </row>
    <row r="4208" spans="1:5">
      <c r="A4208">
        <v>4207</v>
      </c>
      <c r="B4208" t="s">
        <v>17</v>
      </c>
      <c r="C4208" t="s">
        <v>22</v>
      </c>
      <c r="D4208">
        <v>5094</v>
      </c>
      <c r="E4208">
        <v>1</v>
      </c>
    </row>
    <row r="4209" spans="1:5">
      <c r="A4209">
        <v>4208</v>
      </c>
      <c r="B4209" t="s">
        <v>9</v>
      </c>
      <c r="C4209" t="s">
        <v>22</v>
      </c>
      <c r="D4209">
        <v>4141</v>
      </c>
      <c r="E4209">
        <v>0</v>
      </c>
    </row>
    <row r="4210" spans="1:5">
      <c r="A4210">
        <v>4209</v>
      </c>
      <c r="B4210" t="s">
        <v>19</v>
      </c>
      <c r="C4210" t="s">
        <v>22</v>
      </c>
      <c r="D4210">
        <v>5967</v>
      </c>
      <c r="E4210">
        <v>0</v>
      </c>
    </row>
    <row r="4211" spans="1:5">
      <c r="A4211">
        <v>4210</v>
      </c>
      <c r="B4211" t="s">
        <v>20</v>
      </c>
      <c r="C4211" t="s">
        <v>22</v>
      </c>
      <c r="D4211">
        <v>5221</v>
      </c>
      <c r="E4211">
        <v>0</v>
      </c>
    </row>
    <row r="4212" spans="1:5">
      <c r="A4212">
        <v>4211</v>
      </c>
      <c r="B4212" t="s">
        <v>21</v>
      </c>
      <c r="C4212" t="s">
        <v>22</v>
      </c>
      <c r="D4212">
        <v>4493</v>
      </c>
      <c r="E4212">
        <v>0</v>
      </c>
    </row>
    <row r="4213" spans="1:5">
      <c r="A4213">
        <v>4212</v>
      </c>
      <c r="B4213" t="s">
        <v>9</v>
      </c>
      <c r="C4213" t="s">
        <v>22</v>
      </c>
      <c r="D4213">
        <v>4882</v>
      </c>
      <c r="E4213">
        <v>0</v>
      </c>
    </row>
    <row r="4214" spans="1:5">
      <c r="A4214">
        <v>4213</v>
      </c>
      <c r="B4214" t="s">
        <v>17</v>
      </c>
      <c r="C4214" t="s">
        <v>22</v>
      </c>
      <c r="D4214">
        <v>5149</v>
      </c>
      <c r="E4214">
        <v>0</v>
      </c>
    </row>
    <row r="4215" spans="1:5">
      <c r="A4215">
        <v>4214</v>
      </c>
      <c r="B4215" t="s">
        <v>9</v>
      </c>
      <c r="C4215" t="s">
        <v>22</v>
      </c>
      <c r="D4215">
        <v>5002</v>
      </c>
      <c r="E4215">
        <v>1</v>
      </c>
    </row>
    <row r="4216" spans="1:5">
      <c r="A4216">
        <v>4215</v>
      </c>
      <c r="B4216" t="s">
        <v>19</v>
      </c>
      <c r="C4216" t="s">
        <v>22</v>
      </c>
      <c r="D4216">
        <v>4958</v>
      </c>
      <c r="E4216">
        <v>0</v>
      </c>
    </row>
    <row r="4217" spans="1:5">
      <c r="A4217">
        <v>4216</v>
      </c>
      <c r="B4217" t="s">
        <v>20</v>
      </c>
      <c r="C4217" t="s">
        <v>22</v>
      </c>
      <c r="D4217">
        <v>5828</v>
      </c>
      <c r="E4217">
        <v>1</v>
      </c>
    </row>
    <row r="4218" spans="1:5">
      <c r="A4218">
        <v>4217</v>
      </c>
      <c r="B4218" t="s">
        <v>21</v>
      </c>
      <c r="C4218" t="s">
        <v>22</v>
      </c>
      <c r="D4218">
        <v>5534</v>
      </c>
      <c r="E4218">
        <v>0</v>
      </c>
    </row>
    <row r="4219" spans="1:5">
      <c r="A4219">
        <v>4218</v>
      </c>
      <c r="B4219" t="s">
        <v>9</v>
      </c>
      <c r="C4219" t="s">
        <v>22</v>
      </c>
      <c r="D4219">
        <v>5132</v>
      </c>
      <c r="E4219">
        <v>1</v>
      </c>
    </row>
    <row r="4220" spans="1:5">
      <c r="A4220">
        <v>4219</v>
      </c>
      <c r="B4220" t="s">
        <v>17</v>
      </c>
      <c r="C4220" t="s">
        <v>22</v>
      </c>
      <c r="D4220">
        <v>4383</v>
      </c>
      <c r="E4220">
        <v>0</v>
      </c>
    </row>
    <row r="4221" spans="1:5">
      <c r="A4221">
        <v>4220</v>
      </c>
      <c r="B4221" t="s">
        <v>9</v>
      </c>
      <c r="C4221" t="s">
        <v>22</v>
      </c>
      <c r="D4221">
        <v>5716</v>
      </c>
      <c r="E4221">
        <v>0</v>
      </c>
    </row>
    <row r="4222" spans="1:5">
      <c r="A4222">
        <v>4221</v>
      </c>
      <c r="B4222" t="s">
        <v>19</v>
      </c>
      <c r="C4222" t="s">
        <v>23</v>
      </c>
      <c r="D4222">
        <v>5476</v>
      </c>
      <c r="E4222">
        <v>0</v>
      </c>
    </row>
    <row r="4223" spans="1:5">
      <c r="A4223">
        <v>4222</v>
      </c>
      <c r="B4223" t="s">
        <v>20</v>
      </c>
      <c r="C4223" t="s">
        <v>23</v>
      </c>
      <c r="D4223">
        <v>5099</v>
      </c>
      <c r="E4223">
        <v>1</v>
      </c>
    </row>
    <row r="4224" spans="1:5">
      <c r="A4224">
        <v>4223</v>
      </c>
      <c r="B4224" t="s">
        <v>21</v>
      </c>
      <c r="C4224" t="s">
        <v>23</v>
      </c>
      <c r="D4224">
        <v>5580</v>
      </c>
      <c r="E4224">
        <v>0</v>
      </c>
    </row>
    <row r="4225" spans="1:5">
      <c r="A4225">
        <v>4224</v>
      </c>
      <c r="B4225" t="s">
        <v>9</v>
      </c>
      <c r="C4225" t="s">
        <v>23</v>
      </c>
      <c r="D4225">
        <v>5001</v>
      </c>
      <c r="E4225">
        <v>0</v>
      </c>
    </row>
    <row r="4226" spans="1:5">
      <c r="A4226">
        <v>4225</v>
      </c>
      <c r="B4226" t="s">
        <v>17</v>
      </c>
      <c r="C4226" t="s">
        <v>23</v>
      </c>
      <c r="D4226">
        <v>5374</v>
      </c>
      <c r="E4226">
        <v>1</v>
      </c>
    </row>
    <row r="4227" spans="1:5">
      <c r="A4227">
        <v>4226</v>
      </c>
      <c r="B4227" t="s">
        <v>9</v>
      </c>
      <c r="C4227" t="s">
        <v>23</v>
      </c>
      <c r="D4227">
        <v>4029</v>
      </c>
      <c r="E4227">
        <v>1</v>
      </c>
    </row>
    <row r="4228" spans="1:5">
      <c r="A4228">
        <v>4227</v>
      </c>
      <c r="B4228" t="s">
        <v>19</v>
      </c>
      <c r="C4228" t="s">
        <v>23</v>
      </c>
      <c r="D4228">
        <v>5737</v>
      </c>
      <c r="E4228">
        <v>0</v>
      </c>
    </row>
    <row r="4229" spans="1:5">
      <c r="A4229">
        <v>4228</v>
      </c>
      <c r="B4229" t="s">
        <v>20</v>
      </c>
      <c r="C4229" t="s">
        <v>23</v>
      </c>
      <c r="D4229">
        <v>5731</v>
      </c>
      <c r="E4229">
        <v>1</v>
      </c>
    </row>
    <row r="4230" spans="1:5">
      <c r="A4230">
        <v>4229</v>
      </c>
      <c r="B4230" t="s">
        <v>21</v>
      </c>
      <c r="C4230" t="s">
        <v>23</v>
      </c>
      <c r="D4230">
        <v>5508</v>
      </c>
      <c r="E4230">
        <v>0</v>
      </c>
    </row>
    <row r="4231" spans="1:5">
      <c r="A4231">
        <v>4230</v>
      </c>
      <c r="B4231" t="s">
        <v>9</v>
      </c>
      <c r="C4231" t="s">
        <v>23</v>
      </c>
      <c r="D4231">
        <v>4659</v>
      </c>
      <c r="E4231">
        <v>1</v>
      </c>
    </row>
    <row r="4232" spans="1:5">
      <c r="A4232">
        <v>4231</v>
      </c>
      <c r="B4232" t="s">
        <v>17</v>
      </c>
      <c r="C4232" t="s">
        <v>23</v>
      </c>
      <c r="D4232">
        <v>5910</v>
      </c>
      <c r="E4232">
        <v>1</v>
      </c>
    </row>
    <row r="4233" spans="1:5">
      <c r="A4233">
        <v>4232</v>
      </c>
      <c r="B4233" t="s">
        <v>9</v>
      </c>
      <c r="C4233" t="s">
        <v>23</v>
      </c>
      <c r="D4233">
        <v>5300</v>
      </c>
      <c r="E4233">
        <v>1</v>
      </c>
    </row>
    <row r="4234" spans="1:5">
      <c r="A4234">
        <v>4233</v>
      </c>
      <c r="B4234" t="s">
        <v>19</v>
      </c>
      <c r="C4234" t="s">
        <v>23</v>
      </c>
      <c r="D4234">
        <v>4719</v>
      </c>
      <c r="E4234">
        <v>0</v>
      </c>
    </row>
    <row r="4235" spans="1:5">
      <c r="A4235">
        <v>4234</v>
      </c>
      <c r="B4235" t="s">
        <v>20</v>
      </c>
      <c r="C4235" t="s">
        <v>23</v>
      </c>
      <c r="D4235">
        <v>4741</v>
      </c>
      <c r="E4235">
        <v>1</v>
      </c>
    </row>
    <row r="4236" spans="1:5">
      <c r="A4236">
        <v>4235</v>
      </c>
      <c r="B4236" t="s">
        <v>21</v>
      </c>
      <c r="C4236" t="s">
        <v>23</v>
      </c>
      <c r="D4236">
        <v>4914</v>
      </c>
      <c r="E4236">
        <v>1</v>
      </c>
    </row>
    <row r="4237" spans="1:5">
      <c r="A4237">
        <v>4236</v>
      </c>
      <c r="B4237" t="s">
        <v>9</v>
      </c>
      <c r="C4237" t="s">
        <v>23</v>
      </c>
      <c r="D4237">
        <v>4616</v>
      </c>
      <c r="E4237">
        <v>1</v>
      </c>
    </row>
    <row r="4238" spans="1:5">
      <c r="A4238">
        <v>4237</v>
      </c>
      <c r="B4238" t="s">
        <v>17</v>
      </c>
      <c r="C4238" t="s">
        <v>23</v>
      </c>
      <c r="D4238">
        <v>5016</v>
      </c>
      <c r="E4238">
        <v>1</v>
      </c>
    </row>
    <row r="4239" spans="1:5">
      <c r="A4239">
        <v>4238</v>
      </c>
      <c r="B4239" t="s">
        <v>9</v>
      </c>
      <c r="C4239" t="s">
        <v>23</v>
      </c>
      <c r="D4239">
        <v>4539</v>
      </c>
      <c r="E4239">
        <v>0</v>
      </c>
    </row>
    <row r="4240" spans="1:5">
      <c r="A4240">
        <v>4239</v>
      </c>
      <c r="B4240" t="s">
        <v>19</v>
      </c>
      <c r="C4240" t="s">
        <v>23</v>
      </c>
      <c r="D4240">
        <v>4236</v>
      </c>
      <c r="E4240">
        <v>0</v>
      </c>
    </row>
    <row r="4241" spans="1:5">
      <c r="A4241">
        <v>4240</v>
      </c>
      <c r="B4241" t="s">
        <v>20</v>
      </c>
      <c r="C4241" t="s">
        <v>23</v>
      </c>
      <c r="D4241">
        <v>5502</v>
      </c>
      <c r="E4241">
        <v>1</v>
      </c>
    </row>
    <row r="4242" spans="1:5">
      <c r="A4242">
        <v>4241</v>
      </c>
      <c r="B4242" t="s">
        <v>21</v>
      </c>
      <c r="C4242" t="s">
        <v>23</v>
      </c>
      <c r="D4242">
        <v>4833</v>
      </c>
      <c r="E4242">
        <v>1</v>
      </c>
    </row>
    <row r="4243" spans="1:5">
      <c r="A4243">
        <v>4242</v>
      </c>
      <c r="B4243" t="s">
        <v>9</v>
      </c>
      <c r="C4243" t="s">
        <v>23</v>
      </c>
      <c r="D4243">
        <v>4555</v>
      </c>
      <c r="E4243">
        <v>0</v>
      </c>
    </row>
    <row r="4244" spans="1:5">
      <c r="A4244">
        <v>4243</v>
      </c>
      <c r="B4244" t="s">
        <v>17</v>
      </c>
      <c r="C4244" t="s">
        <v>18</v>
      </c>
      <c r="D4244">
        <v>5208</v>
      </c>
      <c r="E4244">
        <v>0</v>
      </c>
    </row>
    <row r="4245" spans="1:5">
      <c r="A4245">
        <v>4244</v>
      </c>
      <c r="B4245" t="s">
        <v>9</v>
      </c>
      <c r="C4245" t="s">
        <v>18</v>
      </c>
      <c r="D4245">
        <v>4987</v>
      </c>
      <c r="E4245">
        <v>0</v>
      </c>
    </row>
    <row r="4246" spans="1:5">
      <c r="A4246">
        <v>4245</v>
      </c>
      <c r="B4246" t="s">
        <v>19</v>
      </c>
      <c r="C4246" t="s">
        <v>18</v>
      </c>
      <c r="D4246">
        <v>5296</v>
      </c>
      <c r="E4246">
        <v>1</v>
      </c>
    </row>
    <row r="4247" spans="1:5">
      <c r="A4247">
        <v>4246</v>
      </c>
      <c r="B4247" t="s">
        <v>20</v>
      </c>
      <c r="C4247" t="s">
        <v>18</v>
      </c>
      <c r="D4247">
        <v>4705</v>
      </c>
      <c r="E4247">
        <v>0</v>
      </c>
    </row>
    <row r="4248" spans="1:5">
      <c r="A4248">
        <v>4247</v>
      </c>
      <c r="B4248" t="s">
        <v>21</v>
      </c>
      <c r="C4248" t="s">
        <v>18</v>
      </c>
      <c r="D4248">
        <v>4518</v>
      </c>
      <c r="E4248">
        <v>1</v>
      </c>
    </row>
    <row r="4249" spans="1:5">
      <c r="A4249">
        <v>4248</v>
      </c>
      <c r="B4249" t="s">
        <v>9</v>
      </c>
      <c r="C4249" t="s">
        <v>18</v>
      </c>
      <c r="D4249">
        <v>4475</v>
      </c>
      <c r="E4249">
        <v>0</v>
      </c>
    </row>
    <row r="4250" spans="1:5">
      <c r="A4250">
        <v>4249</v>
      </c>
      <c r="B4250" t="s">
        <v>17</v>
      </c>
      <c r="C4250" t="s">
        <v>18</v>
      </c>
      <c r="D4250">
        <v>5157</v>
      </c>
      <c r="E4250">
        <v>0</v>
      </c>
    </row>
    <row r="4251" spans="1:5">
      <c r="A4251">
        <v>4250</v>
      </c>
      <c r="B4251" t="s">
        <v>9</v>
      </c>
      <c r="C4251" t="s">
        <v>18</v>
      </c>
      <c r="D4251">
        <v>5892</v>
      </c>
      <c r="E4251">
        <v>0</v>
      </c>
    </row>
    <row r="4252" spans="1:5">
      <c r="A4252">
        <v>4251</v>
      </c>
      <c r="B4252" t="s">
        <v>19</v>
      </c>
      <c r="C4252" t="s">
        <v>18</v>
      </c>
      <c r="D4252">
        <v>4038</v>
      </c>
      <c r="E4252">
        <v>1</v>
      </c>
    </row>
    <row r="4253" spans="1:5">
      <c r="A4253">
        <v>4252</v>
      </c>
      <c r="B4253" t="s">
        <v>20</v>
      </c>
      <c r="C4253" t="s">
        <v>18</v>
      </c>
      <c r="D4253">
        <v>4197</v>
      </c>
      <c r="E4253">
        <v>1</v>
      </c>
    </row>
    <row r="4254" spans="1:5">
      <c r="A4254">
        <v>4253</v>
      </c>
      <c r="B4254" t="s">
        <v>21</v>
      </c>
      <c r="C4254" t="s">
        <v>18</v>
      </c>
      <c r="D4254">
        <v>4933</v>
      </c>
      <c r="E4254">
        <v>0</v>
      </c>
    </row>
    <row r="4255" spans="1:5">
      <c r="A4255">
        <v>4254</v>
      </c>
      <c r="B4255" t="s">
        <v>9</v>
      </c>
      <c r="C4255" t="s">
        <v>18</v>
      </c>
      <c r="D4255">
        <v>4398</v>
      </c>
      <c r="E4255">
        <v>0</v>
      </c>
    </row>
    <row r="4256" spans="1:5">
      <c r="A4256">
        <v>4255</v>
      </c>
      <c r="B4256" t="s">
        <v>17</v>
      </c>
      <c r="C4256" t="s">
        <v>18</v>
      </c>
      <c r="D4256">
        <v>4118</v>
      </c>
      <c r="E4256">
        <v>1</v>
      </c>
    </row>
    <row r="4257" spans="1:5">
      <c r="A4257">
        <v>4256</v>
      </c>
      <c r="B4257" t="s">
        <v>9</v>
      </c>
      <c r="C4257" t="s">
        <v>18</v>
      </c>
      <c r="D4257">
        <v>4832</v>
      </c>
      <c r="E4257">
        <v>1</v>
      </c>
    </row>
    <row r="4258" spans="1:5">
      <c r="A4258">
        <v>4257</v>
      </c>
      <c r="B4258" t="s">
        <v>19</v>
      </c>
      <c r="C4258" t="s">
        <v>18</v>
      </c>
      <c r="D4258">
        <v>5932</v>
      </c>
      <c r="E4258">
        <v>1</v>
      </c>
    </row>
    <row r="4259" spans="1:5">
      <c r="A4259">
        <v>4258</v>
      </c>
      <c r="B4259" t="s">
        <v>20</v>
      </c>
      <c r="C4259" t="s">
        <v>18</v>
      </c>
      <c r="D4259">
        <v>4028</v>
      </c>
      <c r="E4259">
        <v>0</v>
      </c>
    </row>
    <row r="4260" spans="1:5">
      <c r="A4260">
        <v>4259</v>
      </c>
      <c r="B4260" t="s">
        <v>21</v>
      </c>
      <c r="C4260" t="s">
        <v>18</v>
      </c>
      <c r="D4260">
        <v>4683</v>
      </c>
      <c r="E4260">
        <v>0</v>
      </c>
    </row>
    <row r="4261" spans="1:5">
      <c r="A4261">
        <v>4260</v>
      </c>
      <c r="B4261" t="s">
        <v>9</v>
      </c>
      <c r="C4261" t="s">
        <v>18</v>
      </c>
      <c r="D4261">
        <v>4831</v>
      </c>
      <c r="E4261">
        <v>0</v>
      </c>
    </row>
    <row r="4262" spans="1:5">
      <c r="A4262">
        <v>4261</v>
      </c>
      <c r="B4262" t="s">
        <v>17</v>
      </c>
      <c r="C4262" t="s">
        <v>18</v>
      </c>
      <c r="D4262">
        <v>5699</v>
      </c>
      <c r="E4262">
        <v>0</v>
      </c>
    </row>
    <row r="4263" spans="1:5">
      <c r="A4263">
        <v>4262</v>
      </c>
      <c r="B4263" t="s">
        <v>9</v>
      </c>
      <c r="C4263" t="s">
        <v>18</v>
      </c>
      <c r="D4263">
        <v>4418</v>
      </c>
      <c r="E4263">
        <v>1</v>
      </c>
    </row>
    <row r="4264" spans="1:5">
      <c r="A4264">
        <v>4263</v>
      </c>
      <c r="B4264" t="s">
        <v>19</v>
      </c>
      <c r="C4264" t="s">
        <v>18</v>
      </c>
      <c r="D4264">
        <v>5537</v>
      </c>
      <c r="E4264">
        <v>0</v>
      </c>
    </row>
    <row r="4265" spans="1:5">
      <c r="A4265">
        <v>4264</v>
      </c>
      <c r="B4265" t="s">
        <v>20</v>
      </c>
      <c r="C4265" t="s">
        <v>18</v>
      </c>
      <c r="D4265">
        <v>4811</v>
      </c>
      <c r="E4265">
        <v>0</v>
      </c>
    </row>
    <row r="4266" spans="1:5">
      <c r="A4266">
        <v>4265</v>
      </c>
      <c r="B4266" t="s">
        <v>21</v>
      </c>
      <c r="C4266" t="s">
        <v>22</v>
      </c>
      <c r="D4266">
        <v>5197</v>
      </c>
      <c r="E4266">
        <v>0</v>
      </c>
    </row>
    <row r="4267" spans="1:5">
      <c r="A4267">
        <v>4266</v>
      </c>
      <c r="B4267" t="s">
        <v>9</v>
      </c>
      <c r="C4267" t="s">
        <v>22</v>
      </c>
      <c r="D4267">
        <v>5514</v>
      </c>
      <c r="E4267">
        <v>1</v>
      </c>
    </row>
    <row r="4268" spans="1:5">
      <c r="A4268">
        <v>4267</v>
      </c>
      <c r="B4268" t="s">
        <v>17</v>
      </c>
      <c r="C4268" t="s">
        <v>22</v>
      </c>
      <c r="D4268">
        <v>5673</v>
      </c>
      <c r="E4268">
        <v>0</v>
      </c>
    </row>
    <row r="4269" spans="1:5">
      <c r="A4269">
        <v>4268</v>
      </c>
      <c r="B4269" t="s">
        <v>9</v>
      </c>
      <c r="C4269" t="s">
        <v>22</v>
      </c>
      <c r="D4269">
        <v>4245</v>
      </c>
      <c r="E4269">
        <v>0</v>
      </c>
    </row>
    <row r="4270" spans="1:5">
      <c r="A4270">
        <v>4269</v>
      </c>
      <c r="B4270" t="s">
        <v>19</v>
      </c>
      <c r="C4270" t="s">
        <v>22</v>
      </c>
      <c r="D4270">
        <v>5790</v>
      </c>
      <c r="E4270">
        <v>0</v>
      </c>
    </row>
    <row r="4271" spans="1:5">
      <c r="A4271">
        <v>4270</v>
      </c>
      <c r="B4271" t="s">
        <v>20</v>
      </c>
      <c r="C4271" t="s">
        <v>22</v>
      </c>
      <c r="D4271">
        <v>5418</v>
      </c>
      <c r="E4271">
        <v>1</v>
      </c>
    </row>
    <row r="4272" spans="1:5">
      <c r="A4272">
        <v>4271</v>
      </c>
      <c r="B4272" t="s">
        <v>21</v>
      </c>
      <c r="C4272" t="s">
        <v>22</v>
      </c>
      <c r="D4272">
        <v>4014</v>
      </c>
      <c r="E4272">
        <v>1</v>
      </c>
    </row>
    <row r="4273" spans="1:5">
      <c r="A4273">
        <v>4272</v>
      </c>
      <c r="B4273" t="s">
        <v>9</v>
      </c>
      <c r="C4273" t="s">
        <v>22</v>
      </c>
      <c r="D4273">
        <v>4488</v>
      </c>
      <c r="E4273">
        <v>1</v>
      </c>
    </row>
    <row r="4274" spans="1:5">
      <c r="A4274">
        <v>4273</v>
      </c>
      <c r="B4274" t="s">
        <v>17</v>
      </c>
      <c r="C4274" t="s">
        <v>22</v>
      </c>
      <c r="D4274">
        <v>5362</v>
      </c>
      <c r="E4274">
        <v>0</v>
      </c>
    </row>
    <row r="4275" spans="1:5">
      <c r="A4275">
        <v>4274</v>
      </c>
      <c r="B4275" t="s">
        <v>9</v>
      </c>
      <c r="C4275" t="s">
        <v>22</v>
      </c>
      <c r="D4275">
        <v>4257</v>
      </c>
      <c r="E4275">
        <v>0</v>
      </c>
    </row>
    <row r="4276" spans="1:5">
      <c r="A4276">
        <v>4275</v>
      </c>
      <c r="B4276" t="s">
        <v>19</v>
      </c>
      <c r="C4276" t="s">
        <v>22</v>
      </c>
      <c r="D4276">
        <v>5961</v>
      </c>
      <c r="E4276">
        <v>0</v>
      </c>
    </row>
    <row r="4277" spans="1:5">
      <c r="A4277">
        <v>4276</v>
      </c>
      <c r="B4277" t="s">
        <v>20</v>
      </c>
      <c r="C4277" t="s">
        <v>22</v>
      </c>
      <c r="D4277">
        <v>4265</v>
      </c>
      <c r="E4277">
        <v>1</v>
      </c>
    </row>
    <row r="4278" spans="1:5">
      <c r="A4278">
        <v>4277</v>
      </c>
      <c r="B4278" t="s">
        <v>21</v>
      </c>
      <c r="C4278" t="s">
        <v>22</v>
      </c>
      <c r="D4278">
        <v>5685</v>
      </c>
      <c r="E4278">
        <v>0</v>
      </c>
    </row>
    <row r="4279" spans="1:5">
      <c r="A4279">
        <v>4278</v>
      </c>
      <c r="B4279" t="s">
        <v>9</v>
      </c>
      <c r="C4279" t="s">
        <v>22</v>
      </c>
      <c r="D4279">
        <v>4099</v>
      </c>
      <c r="E4279">
        <v>1</v>
      </c>
    </row>
    <row r="4280" spans="1:5">
      <c r="A4280">
        <v>4279</v>
      </c>
      <c r="B4280" t="s">
        <v>17</v>
      </c>
      <c r="C4280" t="s">
        <v>22</v>
      </c>
      <c r="D4280">
        <v>4145</v>
      </c>
      <c r="E4280">
        <v>0</v>
      </c>
    </row>
    <row r="4281" spans="1:5">
      <c r="A4281">
        <v>4280</v>
      </c>
      <c r="B4281" t="s">
        <v>9</v>
      </c>
      <c r="C4281" t="s">
        <v>22</v>
      </c>
      <c r="D4281">
        <v>4219</v>
      </c>
      <c r="E4281">
        <v>0</v>
      </c>
    </row>
    <row r="4282" spans="1:5">
      <c r="A4282">
        <v>4281</v>
      </c>
      <c r="B4282" t="s">
        <v>19</v>
      </c>
      <c r="C4282" t="s">
        <v>22</v>
      </c>
      <c r="D4282">
        <v>4515</v>
      </c>
      <c r="E4282">
        <v>0</v>
      </c>
    </row>
    <row r="4283" spans="1:5">
      <c r="A4283">
        <v>4282</v>
      </c>
      <c r="B4283" t="s">
        <v>20</v>
      </c>
      <c r="C4283" t="s">
        <v>22</v>
      </c>
      <c r="D4283">
        <v>4511</v>
      </c>
      <c r="E4283">
        <v>0</v>
      </c>
    </row>
    <row r="4284" spans="1:5">
      <c r="A4284">
        <v>4283</v>
      </c>
      <c r="B4284" t="s">
        <v>21</v>
      </c>
      <c r="C4284" t="s">
        <v>22</v>
      </c>
      <c r="D4284">
        <v>4728</v>
      </c>
      <c r="E4284">
        <v>0</v>
      </c>
    </row>
    <row r="4285" spans="1:5">
      <c r="A4285">
        <v>4284</v>
      </c>
      <c r="B4285" t="s">
        <v>9</v>
      </c>
      <c r="C4285" t="s">
        <v>22</v>
      </c>
      <c r="D4285">
        <v>5466</v>
      </c>
      <c r="E4285">
        <v>1</v>
      </c>
    </row>
    <row r="4286" spans="1:5">
      <c r="A4286">
        <v>4285</v>
      </c>
      <c r="B4286" t="s">
        <v>17</v>
      </c>
      <c r="C4286" t="s">
        <v>22</v>
      </c>
      <c r="D4286">
        <v>4242</v>
      </c>
      <c r="E4286">
        <v>0</v>
      </c>
    </row>
    <row r="4287" spans="1:5">
      <c r="A4287">
        <v>4286</v>
      </c>
      <c r="B4287" t="s">
        <v>9</v>
      </c>
      <c r="C4287" t="s">
        <v>22</v>
      </c>
      <c r="D4287">
        <v>4357</v>
      </c>
      <c r="E4287">
        <v>1</v>
      </c>
    </row>
    <row r="4288" spans="1:5">
      <c r="A4288">
        <v>4287</v>
      </c>
      <c r="B4288" t="s">
        <v>19</v>
      </c>
      <c r="C4288" t="s">
        <v>22</v>
      </c>
      <c r="D4288">
        <v>4373</v>
      </c>
      <c r="E4288">
        <v>1</v>
      </c>
    </row>
    <row r="4289" spans="1:5">
      <c r="A4289">
        <v>4288</v>
      </c>
      <c r="B4289" t="s">
        <v>20</v>
      </c>
      <c r="C4289" t="s">
        <v>22</v>
      </c>
      <c r="D4289">
        <v>5013</v>
      </c>
      <c r="E4289">
        <v>0</v>
      </c>
    </row>
    <row r="4290" spans="1:5">
      <c r="A4290">
        <v>4289</v>
      </c>
      <c r="B4290" t="s">
        <v>21</v>
      </c>
      <c r="C4290" t="s">
        <v>22</v>
      </c>
      <c r="D4290">
        <v>5698</v>
      </c>
      <c r="E4290">
        <v>0</v>
      </c>
    </row>
    <row r="4291" spans="1:5">
      <c r="A4291">
        <v>4290</v>
      </c>
      <c r="B4291" t="s">
        <v>9</v>
      </c>
      <c r="C4291" t="s">
        <v>22</v>
      </c>
      <c r="D4291">
        <v>5939</v>
      </c>
      <c r="E4291">
        <v>0</v>
      </c>
    </row>
    <row r="4292" spans="1:5">
      <c r="A4292">
        <v>4291</v>
      </c>
      <c r="B4292" t="s">
        <v>17</v>
      </c>
      <c r="C4292" t="s">
        <v>22</v>
      </c>
      <c r="D4292">
        <v>4747</v>
      </c>
      <c r="E4292">
        <v>1</v>
      </c>
    </row>
    <row r="4293" spans="1:5">
      <c r="A4293">
        <v>4292</v>
      </c>
      <c r="B4293" t="s">
        <v>9</v>
      </c>
      <c r="C4293" t="s">
        <v>22</v>
      </c>
      <c r="D4293">
        <v>5580</v>
      </c>
      <c r="E4293">
        <v>1</v>
      </c>
    </row>
    <row r="4294" spans="1:5">
      <c r="A4294">
        <v>4293</v>
      </c>
      <c r="B4294" t="s">
        <v>19</v>
      </c>
      <c r="C4294" t="s">
        <v>22</v>
      </c>
      <c r="D4294">
        <v>5026</v>
      </c>
      <c r="E4294">
        <v>1</v>
      </c>
    </row>
    <row r="4295" spans="1:5">
      <c r="A4295">
        <v>4294</v>
      </c>
      <c r="B4295" t="s">
        <v>20</v>
      </c>
      <c r="C4295" t="s">
        <v>22</v>
      </c>
      <c r="D4295">
        <v>4643</v>
      </c>
      <c r="E4295">
        <v>1</v>
      </c>
    </row>
    <row r="4296" spans="1:5">
      <c r="A4296">
        <v>4295</v>
      </c>
      <c r="B4296" t="s">
        <v>21</v>
      </c>
      <c r="C4296" t="s">
        <v>22</v>
      </c>
      <c r="D4296">
        <v>5857</v>
      </c>
      <c r="E4296">
        <v>0</v>
      </c>
    </row>
    <row r="4297" spans="1:5">
      <c r="A4297">
        <v>4296</v>
      </c>
      <c r="B4297" t="s">
        <v>9</v>
      </c>
      <c r="C4297" t="s">
        <v>22</v>
      </c>
      <c r="D4297">
        <v>5399</v>
      </c>
      <c r="E4297">
        <v>1</v>
      </c>
    </row>
    <row r="4298" spans="1:5">
      <c r="A4298">
        <v>4297</v>
      </c>
      <c r="B4298" t="s">
        <v>17</v>
      </c>
      <c r="C4298" t="s">
        <v>22</v>
      </c>
      <c r="D4298">
        <v>1442</v>
      </c>
      <c r="E4298">
        <v>1</v>
      </c>
    </row>
    <row r="4299" spans="1:5">
      <c r="A4299">
        <v>4298</v>
      </c>
      <c r="B4299" t="s">
        <v>9</v>
      </c>
      <c r="C4299" t="s">
        <v>22</v>
      </c>
      <c r="D4299">
        <v>1883</v>
      </c>
      <c r="E4299">
        <v>0</v>
      </c>
    </row>
    <row r="4300" spans="1:5">
      <c r="A4300">
        <v>4299</v>
      </c>
      <c r="B4300" t="s">
        <v>19</v>
      </c>
      <c r="C4300" t="s">
        <v>22</v>
      </c>
      <c r="D4300">
        <v>4733</v>
      </c>
      <c r="E4300">
        <v>0</v>
      </c>
    </row>
    <row r="4301" spans="1:5">
      <c r="A4301">
        <v>4300</v>
      </c>
      <c r="B4301" t="s">
        <v>20</v>
      </c>
      <c r="C4301" t="s">
        <v>22</v>
      </c>
      <c r="D4301">
        <v>5856</v>
      </c>
      <c r="E4301">
        <v>0</v>
      </c>
    </row>
    <row r="4302" spans="1:5">
      <c r="A4302">
        <v>4301</v>
      </c>
      <c r="B4302" t="s">
        <v>21</v>
      </c>
      <c r="C4302" t="s">
        <v>22</v>
      </c>
      <c r="D4302">
        <v>5427</v>
      </c>
      <c r="E4302">
        <v>1</v>
      </c>
    </row>
    <row r="4303" spans="1:5">
      <c r="A4303">
        <v>4302</v>
      </c>
      <c r="B4303" t="s">
        <v>9</v>
      </c>
      <c r="C4303" t="s">
        <v>22</v>
      </c>
      <c r="D4303">
        <v>5526</v>
      </c>
      <c r="E4303">
        <v>0</v>
      </c>
    </row>
    <row r="4304" spans="1:5">
      <c r="A4304">
        <v>4303</v>
      </c>
      <c r="B4304" t="s">
        <v>17</v>
      </c>
      <c r="C4304" t="s">
        <v>22</v>
      </c>
      <c r="D4304">
        <v>4574</v>
      </c>
      <c r="E4304">
        <v>0</v>
      </c>
    </row>
    <row r="4305" spans="1:5">
      <c r="A4305">
        <v>4304</v>
      </c>
      <c r="B4305" t="s">
        <v>9</v>
      </c>
      <c r="C4305" t="s">
        <v>22</v>
      </c>
      <c r="D4305">
        <v>5177</v>
      </c>
      <c r="E4305">
        <v>1</v>
      </c>
    </row>
    <row r="4306" spans="1:5">
      <c r="A4306">
        <v>4305</v>
      </c>
      <c r="B4306" t="s">
        <v>19</v>
      </c>
      <c r="C4306" t="s">
        <v>22</v>
      </c>
      <c r="D4306">
        <v>4720</v>
      </c>
      <c r="E4306">
        <v>0</v>
      </c>
    </row>
    <row r="4307" spans="1:5">
      <c r="A4307">
        <v>4306</v>
      </c>
      <c r="B4307" t="s">
        <v>20</v>
      </c>
      <c r="C4307" t="s">
        <v>22</v>
      </c>
      <c r="D4307">
        <v>5459</v>
      </c>
      <c r="E4307">
        <v>0</v>
      </c>
    </row>
    <row r="4308" spans="1:5">
      <c r="A4308">
        <v>4307</v>
      </c>
      <c r="B4308" t="s">
        <v>21</v>
      </c>
      <c r="C4308" t="s">
        <v>22</v>
      </c>
      <c r="D4308">
        <v>4563</v>
      </c>
      <c r="E4308">
        <v>0</v>
      </c>
    </row>
    <row r="4309" spans="1:5">
      <c r="A4309">
        <v>4308</v>
      </c>
      <c r="B4309" t="s">
        <v>9</v>
      </c>
      <c r="C4309" t="s">
        <v>22</v>
      </c>
      <c r="D4309">
        <v>5266</v>
      </c>
      <c r="E4309">
        <v>1</v>
      </c>
    </row>
    <row r="4310" spans="1:5">
      <c r="A4310">
        <v>4309</v>
      </c>
      <c r="B4310" t="s">
        <v>17</v>
      </c>
      <c r="C4310" t="s">
        <v>22</v>
      </c>
      <c r="D4310">
        <v>5283</v>
      </c>
      <c r="E4310">
        <v>1</v>
      </c>
    </row>
    <row r="4311" spans="1:5">
      <c r="A4311">
        <v>4310</v>
      </c>
      <c r="B4311" t="s">
        <v>9</v>
      </c>
      <c r="C4311" t="s">
        <v>22</v>
      </c>
      <c r="D4311">
        <v>4914</v>
      </c>
      <c r="E4311">
        <v>0</v>
      </c>
    </row>
    <row r="4312" spans="1:5">
      <c r="A4312">
        <v>4311</v>
      </c>
      <c r="B4312" t="s">
        <v>19</v>
      </c>
      <c r="C4312" t="s">
        <v>22</v>
      </c>
      <c r="D4312">
        <v>4846</v>
      </c>
      <c r="E4312">
        <v>0</v>
      </c>
    </row>
    <row r="4313" spans="1:5">
      <c r="A4313">
        <v>4312</v>
      </c>
      <c r="B4313" t="s">
        <v>20</v>
      </c>
      <c r="C4313" t="s">
        <v>22</v>
      </c>
      <c r="D4313">
        <v>5091</v>
      </c>
      <c r="E4313">
        <v>1</v>
      </c>
    </row>
    <row r="4314" spans="1:5">
      <c r="A4314">
        <v>4313</v>
      </c>
      <c r="B4314" t="s">
        <v>21</v>
      </c>
      <c r="C4314" t="s">
        <v>22</v>
      </c>
      <c r="D4314">
        <v>4433</v>
      </c>
      <c r="E4314">
        <v>0</v>
      </c>
    </row>
    <row r="4315" spans="1:5">
      <c r="A4315">
        <v>4314</v>
      </c>
      <c r="B4315" t="s">
        <v>9</v>
      </c>
      <c r="C4315" t="s">
        <v>22</v>
      </c>
      <c r="D4315">
        <v>4957</v>
      </c>
      <c r="E4315">
        <v>1</v>
      </c>
    </row>
    <row r="4316" spans="1:5">
      <c r="A4316">
        <v>4315</v>
      </c>
      <c r="B4316" t="s">
        <v>17</v>
      </c>
      <c r="C4316" t="s">
        <v>22</v>
      </c>
      <c r="D4316">
        <v>4120</v>
      </c>
      <c r="E4316">
        <v>1</v>
      </c>
    </row>
    <row r="4317" spans="1:5">
      <c r="A4317">
        <v>4316</v>
      </c>
      <c r="B4317" t="s">
        <v>9</v>
      </c>
      <c r="C4317" t="s">
        <v>22</v>
      </c>
      <c r="D4317">
        <v>5379</v>
      </c>
      <c r="E4317">
        <v>1</v>
      </c>
    </row>
    <row r="4318" spans="1:5">
      <c r="A4318">
        <v>4317</v>
      </c>
      <c r="B4318" t="s">
        <v>19</v>
      </c>
      <c r="C4318" t="s">
        <v>22</v>
      </c>
      <c r="D4318">
        <v>4390</v>
      </c>
      <c r="E4318">
        <v>1</v>
      </c>
    </row>
    <row r="4319" spans="1:5">
      <c r="A4319">
        <v>4318</v>
      </c>
      <c r="B4319" t="s">
        <v>20</v>
      </c>
      <c r="C4319" t="s">
        <v>22</v>
      </c>
      <c r="D4319">
        <v>4004</v>
      </c>
      <c r="E4319">
        <v>0</v>
      </c>
    </row>
    <row r="4320" spans="1:5">
      <c r="A4320">
        <v>4319</v>
      </c>
      <c r="B4320" t="s">
        <v>21</v>
      </c>
      <c r="C4320" t="s">
        <v>22</v>
      </c>
      <c r="D4320">
        <v>4190</v>
      </c>
      <c r="E4320">
        <v>0</v>
      </c>
    </row>
    <row r="4321" spans="1:5">
      <c r="A4321">
        <v>4320</v>
      </c>
      <c r="B4321" t="s">
        <v>9</v>
      </c>
      <c r="C4321" t="s">
        <v>22</v>
      </c>
      <c r="D4321">
        <v>5902</v>
      </c>
      <c r="E4321">
        <v>0</v>
      </c>
    </row>
    <row r="4322" spans="1:5">
      <c r="A4322">
        <v>4321</v>
      </c>
      <c r="B4322" t="s">
        <v>17</v>
      </c>
      <c r="C4322" t="s">
        <v>22</v>
      </c>
      <c r="D4322">
        <v>4653</v>
      </c>
      <c r="E4322">
        <v>0</v>
      </c>
    </row>
    <row r="4323" spans="1:5">
      <c r="A4323">
        <v>4322</v>
      </c>
      <c r="B4323" t="s">
        <v>9</v>
      </c>
      <c r="C4323" t="s">
        <v>22</v>
      </c>
      <c r="D4323">
        <v>4263</v>
      </c>
      <c r="E4323">
        <v>1</v>
      </c>
    </row>
    <row r="4324" spans="1:5">
      <c r="A4324">
        <v>4323</v>
      </c>
      <c r="B4324" t="s">
        <v>19</v>
      </c>
      <c r="C4324" t="s">
        <v>22</v>
      </c>
      <c r="D4324">
        <v>4806</v>
      </c>
      <c r="E4324">
        <v>0</v>
      </c>
    </row>
    <row r="4325" spans="1:5">
      <c r="A4325">
        <v>4324</v>
      </c>
      <c r="B4325" t="s">
        <v>20</v>
      </c>
      <c r="C4325" t="s">
        <v>22</v>
      </c>
      <c r="D4325">
        <v>1991</v>
      </c>
      <c r="E4325">
        <v>1</v>
      </c>
    </row>
    <row r="4326" spans="1:5">
      <c r="A4326">
        <v>4325</v>
      </c>
      <c r="B4326" t="s">
        <v>21</v>
      </c>
      <c r="C4326" t="s">
        <v>22</v>
      </c>
      <c r="D4326">
        <v>1527</v>
      </c>
      <c r="E4326">
        <v>1</v>
      </c>
    </row>
    <row r="4327" spans="1:5">
      <c r="A4327">
        <v>4326</v>
      </c>
      <c r="B4327" t="s">
        <v>9</v>
      </c>
      <c r="C4327" t="s">
        <v>22</v>
      </c>
      <c r="D4327">
        <v>1203</v>
      </c>
      <c r="E4327">
        <v>1</v>
      </c>
    </row>
    <row r="4328" spans="1:5">
      <c r="A4328">
        <v>4327</v>
      </c>
      <c r="B4328" t="s">
        <v>17</v>
      </c>
      <c r="C4328" t="s">
        <v>22</v>
      </c>
      <c r="D4328">
        <v>1327</v>
      </c>
      <c r="E4328">
        <v>1</v>
      </c>
    </row>
    <row r="4329" spans="1:5">
      <c r="A4329">
        <v>4328</v>
      </c>
      <c r="B4329" t="s">
        <v>9</v>
      </c>
      <c r="C4329" t="s">
        <v>22</v>
      </c>
      <c r="D4329">
        <v>4885</v>
      </c>
      <c r="E4329">
        <v>1</v>
      </c>
    </row>
    <row r="4330" spans="1:5">
      <c r="A4330">
        <v>4329</v>
      </c>
      <c r="B4330" t="s">
        <v>19</v>
      </c>
      <c r="C4330" t="s">
        <v>22</v>
      </c>
      <c r="D4330">
        <v>5374</v>
      </c>
      <c r="E4330">
        <v>1</v>
      </c>
    </row>
    <row r="4331" spans="1:5">
      <c r="A4331">
        <v>4330</v>
      </c>
      <c r="B4331" t="s">
        <v>20</v>
      </c>
      <c r="C4331" t="s">
        <v>22</v>
      </c>
      <c r="D4331">
        <v>5112</v>
      </c>
      <c r="E4331">
        <v>0</v>
      </c>
    </row>
    <row r="4332" spans="1:5">
      <c r="A4332">
        <v>4331</v>
      </c>
      <c r="B4332" t="s">
        <v>21</v>
      </c>
      <c r="C4332" t="s">
        <v>22</v>
      </c>
      <c r="D4332">
        <v>5373</v>
      </c>
      <c r="E4332">
        <v>1</v>
      </c>
    </row>
    <row r="4333" spans="1:5">
      <c r="A4333">
        <v>4332</v>
      </c>
      <c r="B4333" t="s">
        <v>9</v>
      </c>
      <c r="C4333" t="s">
        <v>22</v>
      </c>
      <c r="D4333">
        <v>4015</v>
      </c>
      <c r="E4333">
        <v>1</v>
      </c>
    </row>
    <row r="4334" spans="1:5">
      <c r="A4334">
        <v>4333</v>
      </c>
      <c r="B4334" t="s">
        <v>17</v>
      </c>
      <c r="C4334" t="s">
        <v>22</v>
      </c>
      <c r="D4334">
        <v>4646</v>
      </c>
      <c r="E4334">
        <v>0</v>
      </c>
    </row>
    <row r="4335" spans="1:5">
      <c r="A4335">
        <v>4334</v>
      </c>
      <c r="B4335" t="s">
        <v>9</v>
      </c>
      <c r="C4335" t="s">
        <v>22</v>
      </c>
      <c r="D4335">
        <v>4638</v>
      </c>
      <c r="E4335">
        <v>0</v>
      </c>
    </row>
    <row r="4336" spans="1:5">
      <c r="A4336">
        <v>4335</v>
      </c>
      <c r="B4336" t="s">
        <v>19</v>
      </c>
      <c r="C4336" t="s">
        <v>22</v>
      </c>
      <c r="D4336">
        <v>4172</v>
      </c>
      <c r="E4336">
        <v>0</v>
      </c>
    </row>
    <row r="4337" spans="1:5">
      <c r="A4337">
        <v>4336</v>
      </c>
      <c r="B4337" t="s">
        <v>20</v>
      </c>
      <c r="C4337" t="s">
        <v>22</v>
      </c>
      <c r="D4337">
        <v>5242</v>
      </c>
      <c r="E4337">
        <v>1</v>
      </c>
    </row>
    <row r="4338" spans="1:5">
      <c r="A4338">
        <v>4337</v>
      </c>
      <c r="B4338" t="s">
        <v>21</v>
      </c>
      <c r="C4338" t="s">
        <v>22</v>
      </c>
      <c r="D4338">
        <v>4551</v>
      </c>
      <c r="E4338">
        <v>0</v>
      </c>
    </row>
    <row r="4339" spans="1:5">
      <c r="A4339">
        <v>4338</v>
      </c>
      <c r="B4339" t="s">
        <v>9</v>
      </c>
      <c r="C4339" t="s">
        <v>22</v>
      </c>
      <c r="D4339">
        <v>4683</v>
      </c>
      <c r="E4339">
        <v>0</v>
      </c>
    </row>
    <row r="4340" spans="1:5">
      <c r="A4340">
        <v>4339</v>
      </c>
      <c r="B4340" t="s">
        <v>17</v>
      </c>
      <c r="C4340" t="s">
        <v>22</v>
      </c>
      <c r="D4340">
        <v>5849</v>
      </c>
      <c r="E4340">
        <v>1</v>
      </c>
    </row>
    <row r="4341" spans="1:5">
      <c r="A4341">
        <v>4340</v>
      </c>
      <c r="B4341" t="s">
        <v>9</v>
      </c>
      <c r="C4341" t="s">
        <v>22</v>
      </c>
      <c r="D4341">
        <v>4083</v>
      </c>
      <c r="E4341">
        <v>0</v>
      </c>
    </row>
    <row r="4342" spans="1:5">
      <c r="A4342">
        <v>4341</v>
      </c>
      <c r="B4342" t="s">
        <v>19</v>
      </c>
      <c r="C4342" t="s">
        <v>22</v>
      </c>
      <c r="D4342">
        <v>4744</v>
      </c>
      <c r="E4342">
        <v>1</v>
      </c>
    </row>
    <row r="4343" spans="1:5">
      <c r="A4343">
        <v>4342</v>
      </c>
      <c r="B4343" t="s">
        <v>20</v>
      </c>
      <c r="C4343" t="s">
        <v>22</v>
      </c>
      <c r="D4343">
        <v>5633</v>
      </c>
      <c r="E4343">
        <v>0</v>
      </c>
    </row>
    <row r="4344" spans="1:5">
      <c r="A4344">
        <v>4343</v>
      </c>
      <c r="B4344" t="s">
        <v>21</v>
      </c>
      <c r="C4344" t="s">
        <v>22</v>
      </c>
      <c r="D4344">
        <v>5759</v>
      </c>
      <c r="E4344">
        <v>1</v>
      </c>
    </row>
    <row r="4345" spans="1:5">
      <c r="A4345">
        <v>4344</v>
      </c>
      <c r="B4345" t="s">
        <v>9</v>
      </c>
      <c r="C4345" t="s">
        <v>22</v>
      </c>
      <c r="D4345">
        <v>4462</v>
      </c>
      <c r="E4345">
        <v>0</v>
      </c>
    </row>
    <row r="4346" spans="1:5">
      <c r="A4346">
        <v>4345</v>
      </c>
      <c r="B4346" t="s">
        <v>17</v>
      </c>
      <c r="C4346" t="s">
        <v>22</v>
      </c>
      <c r="D4346">
        <v>4524</v>
      </c>
      <c r="E4346">
        <v>0</v>
      </c>
    </row>
    <row r="4347" spans="1:5">
      <c r="A4347">
        <v>4346</v>
      </c>
      <c r="B4347" t="s">
        <v>9</v>
      </c>
      <c r="C4347" t="s">
        <v>22</v>
      </c>
      <c r="D4347">
        <v>4826</v>
      </c>
      <c r="E4347">
        <v>0</v>
      </c>
    </row>
    <row r="4348" spans="1:5">
      <c r="A4348">
        <v>4347</v>
      </c>
      <c r="B4348" t="s">
        <v>19</v>
      </c>
      <c r="C4348" t="s">
        <v>22</v>
      </c>
      <c r="D4348">
        <v>5034</v>
      </c>
      <c r="E4348">
        <v>0</v>
      </c>
    </row>
    <row r="4349" spans="1:5">
      <c r="A4349">
        <v>4348</v>
      </c>
      <c r="B4349" t="s">
        <v>20</v>
      </c>
      <c r="C4349" t="s">
        <v>22</v>
      </c>
      <c r="D4349">
        <v>5386</v>
      </c>
      <c r="E4349">
        <v>0</v>
      </c>
    </row>
    <row r="4350" spans="1:5">
      <c r="A4350">
        <v>4349</v>
      </c>
      <c r="B4350" t="s">
        <v>21</v>
      </c>
      <c r="C4350" t="s">
        <v>22</v>
      </c>
      <c r="D4350">
        <v>4595</v>
      </c>
      <c r="E4350">
        <v>0</v>
      </c>
    </row>
    <row r="4351" spans="1:5">
      <c r="A4351">
        <v>4350</v>
      </c>
      <c r="B4351" t="s">
        <v>9</v>
      </c>
      <c r="C4351" t="s">
        <v>22</v>
      </c>
      <c r="D4351">
        <v>5401</v>
      </c>
      <c r="E4351">
        <v>0</v>
      </c>
    </row>
    <row r="4352" spans="1:5">
      <c r="A4352">
        <v>4351</v>
      </c>
      <c r="B4352" t="s">
        <v>17</v>
      </c>
      <c r="C4352" t="s">
        <v>22</v>
      </c>
      <c r="D4352">
        <v>5673</v>
      </c>
      <c r="E4352">
        <v>0</v>
      </c>
    </row>
    <row r="4353" spans="1:5">
      <c r="A4353">
        <v>4352</v>
      </c>
      <c r="B4353" t="s">
        <v>9</v>
      </c>
      <c r="C4353" t="s">
        <v>22</v>
      </c>
      <c r="D4353">
        <v>5078</v>
      </c>
      <c r="E4353">
        <v>0</v>
      </c>
    </row>
    <row r="4354" spans="1:5">
      <c r="A4354">
        <v>4353</v>
      </c>
      <c r="B4354" t="s">
        <v>19</v>
      </c>
      <c r="C4354" t="s">
        <v>22</v>
      </c>
      <c r="D4354">
        <v>5646</v>
      </c>
      <c r="E4354">
        <v>0</v>
      </c>
    </row>
    <row r="4355" spans="1:5">
      <c r="A4355">
        <v>4354</v>
      </c>
      <c r="B4355" t="s">
        <v>20</v>
      </c>
      <c r="C4355" t="s">
        <v>22</v>
      </c>
      <c r="D4355">
        <v>4582</v>
      </c>
      <c r="E4355">
        <v>1</v>
      </c>
    </row>
    <row r="4356" spans="1:5">
      <c r="A4356">
        <v>4355</v>
      </c>
      <c r="B4356" t="s">
        <v>21</v>
      </c>
      <c r="C4356" t="s">
        <v>22</v>
      </c>
      <c r="D4356">
        <v>5316</v>
      </c>
      <c r="E4356">
        <v>0</v>
      </c>
    </row>
    <row r="4357" spans="1:5">
      <c r="A4357">
        <v>4356</v>
      </c>
      <c r="B4357" t="s">
        <v>9</v>
      </c>
      <c r="C4357" t="s">
        <v>22</v>
      </c>
      <c r="D4357">
        <v>5496</v>
      </c>
      <c r="E4357">
        <v>0</v>
      </c>
    </row>
    <row r="4358" spans="1:5">
      <c r="A4358">
        <v>4357</v>
      </c>
      <c r="B4358" t="s">
        <v>17</v>
      </c>
      <c r="C4358" t="s">
        <v>22</v>
      </c>
      <c r="D4358">
        <v>5881</v>
      </c>
      <c r="E4358">
        <v>0</v>
      </c>
    </row>
    <row r="4359" spans="1:5">
      <c r="A4359">
        <v>4358</v>
      </c>
      <c r="B4359" t="s">
        <v>9</v>
      </c>
      <c r="C4359" t="s">
        <v>23</v>
      </c>
      <c r="D4359">
        <v>5166</v>
      </c>
      <c r="E4359">
        <v>1</v>
      </c>
    </row>
    <row r="4360" spans="1:5">
      <c r="A4360">
        <v>4359</v>
      </c>
      <c r="B4360" t="s">
        <v>19</v>
      </c>
      <c r="C4360" t="s">
        <v>23</v>
      </c>
      <c r="D4360">
        <v>5721</v>
      </c>
      <c r="E4360">
        <v>1</v>
      </c>
    </row>
    <row r="4361" spans="1:5">
      <c r="A4361">
        <v>4360</v>
      </c>
      <c r="B4361" t="s">
        <v>20</v>
      </c>
      <c r="C4361" t="s">
        <v>23</v>
      </c>
      <c r="D4361">
        <v>4987</v>
      </c>
      <c r="E4361">
        <v>1</v>
      </c>
    </row>
    <row r="4362" spans="1:5">
      <c r="A4362">
        <v>4361</v>
      </c>
      <c r="B4362" t="s">
        <v>21</v>
      </c>
      <c r="C4362" t="s">
        <v>23</v>
      </c>
      <c r="D4362">
        <v>5150</v>
      </c>
      <c r="E4362">
        <v>1</v>
      </c>
    </row>
    <row r="4363" spans="1:5">
      <c r="A4363">
        <v>4362</v>
      </c>
      <c r="B4363" t="s">
        <v>9</v>
      </c>
      <c r="C4363" t="s">
        <v>23</v>
      </c>
      <c r="D4363">
        <v>4730</v>
      </c>
      <c r="E4363">
        <v>0</v>
      </c>
    </row>
    <row r="4364" spans="1:5">
      <c r="A4364">
        <v>4363</v>
      </c>
      <c r="B4364" t="s">
        <v>17</v>
      </c>
      <c r="C4364" t="s">
        <v>23</v>
      </c>
      <c r="D4364">
        <v>5442</v>
      </c>
      <c r="E4364">
        <v>0</v>
      </c>
    </row>
    <row r="4365" spans="1:5">
      <c r="A4365">
        <v>4364</v>
      </c>
      <c r="B4365" t="s">
        <v>9</v>
      </c>
      <c r="C4365" t="s">
        <v>23</v>
      </c>
      <c r="D4365">
        <v>5112</v>
      </c>
      <c r="E4365">
        <v>0</v>
      </c>
    </row>
    <row r="4366" spans="1:5">
      <c r="A4366">
        <v>4365</v>
      </c>
      <c r="B4366" t="s">
        <v>19</v>
      </c>
      <c r="C4366" t="s">
        <v>23</v>
      </c>
      <c r="D4366">
        <v>4884</v>
      </c>
      <c r="E4366">
        <v>0</v>
      </c>
    </row>
    <row r="4367" spans="1:5">
      <c r="A4367">
        <v>4366</v>
      </c>
      <c r="B4367" t="s">
        <v>20</v>
      </c>
      <c r="C4367" t="s">
        <v>23</v>
      </c>
      <c r="D4367">
        <v>4087</v>
      </c>
      <c r="E4367">
        <v>1</v>
      </c>
    </row>
    <row r="4368" spans="1:5">
      <c r="A4368">
        <v>4367</v>
      </c>
      <c r="B4368" t="s">
        <v>21</v>
      </c>
      <c r="C4368" t="s">
        <v>23</v>
      </c>
      <c r="D4368">
        <v>5098</v>
      </c>
      <c r="E4368">
        <v>0</v>
      </c>
    </row>
    <row r="4369" spans="1:5">
      <c r="A4369">
        <v>4368</v>
      </c>
      <c r="B4369" t="s">
        <v>9</v>
      </c>
      <c r="C4369" t="s">
        <v>23</v>
      </c>
      <c r="D4369">
        <v>4700</v>
      </c>
      <c r="E4369">
        <v>0</v>
      </c>
    </row>
    <row r="4370" spans="1:5">
      <c r="A4370">
        <v>4369</v>
      </c>
      <c r="B4370" t="s">
        <v>17</v>
      </c>
      <c r="C4370" t="s">
        <v>23</v>
      </c>
      <c r="D4370">
        <v>4934</v>
      </c>
      <c r="E4370">
        <v>1</v>
      </c>
    </row>
    <row r="4371" spans="1:5">
      <c r="A4371">
        <v>4370</v>
      </c>
      <c r="B4371" t="s">
        <v>9</v>
      </c>
      <c r="C4371" t="s">
        <v>23</v>
      </c>
      <c r="D4371">
        <v>4652</v>
      </c>
      <c r="E4371">
        <v>1</v>
      </c>
    </row>
    <row r="4372" spans="1:5">
      <c r="A4372">
        <v>4371</v>
      </c>
      <c r="B4372" t="s">
        <v>19</v>
      </c>
      <c r="C4372" t="s">
        <v>23</v>
      </c>
      <c r="D4372">
        <v>5632</v>
      </c>
      <c r="E4372">
        <v>0</v>
      </c>
    </row>
    <row r="4373" spans="1:5">
      <c r="A4373">
        <v>4372</v>
      </c>
      <c r="B4373" t="s">
        <v>20</v>
      </c>
      <c r="C4373" t="s">
        <v>23</v>
      </c>
      <c r="D4373">
        <v>4099</v>
      </c>
      <c r="E4373">
        <v>0</v>
      </c>
    </row>
    <row r="4374" spans="1:5">
      <c r="A4374">
        <v>4373</v>
      </c>
      <c r="B4374" t="s">
        <v>21</v>
      </c>
      <c r="C4374" t="s">
        <v>23</v>
      </c>
      <c r="D4374">
        <v>4468</v>
      </c>
      <c r="E4374">
        <v>1</v>
      </c>
    </row>
    <row r="4375" spans="1:5">
      <c r="A4375">
        <v>4374</v>
      </c>
      <c r="B4375" t="s">
        <v>9</v>
      </c>
      <c r="C4375" t="s">
        <v>23</v>
      </c>
      <c r="D4375">
        <v>4520</v>
      </c>
      <c r="E4375">
        <v>0</v>
      </c>
    </row>
    <row r="4376" spans="1:5">
      <c r="A4376">
        <v>4375</v>
      </c>
      <c r="B4376" t="s">
        <v>17</v>
      </c>
      <c r="C4376" t="s">
        <v>23</v>
      </c>
      <c r="D4376">
        <v>4733</v>
      </c>
      <c r="E4376">
        <v>1</v>
      </c>
    </row>
    <row r="4377" spans="1:5">
      <c r="A4377">
        <v>4376</v>
      </c>
      <c r="B4377" t="s">
        <v>9</v>
      </c>
      <c r="C4377" t="s">
        <v>23</v>
      </c>
      <c r="D4377">
        <v>5585</v>
      </c>
      <c r="E4377">
        <v>0</v>
      </c>
    </row>
    <row r="4378" spans="1:5">
      <c r="A4378">
        <v>4377</v>
      </c>
      <c r="B4378" t="s">
        <v>19</v>
      </c>
      <c r="C4378" t="s">
        <v>23</v>
      </c>
      <c r="D4378">
        <v>4636</v>
      </c>
      <c r="E4378">
        <v>1</v>
      </c>
    </row>
    <row r="4379" spans="1:5">
      <c r="A4379">
        <v>4378</v>
      </c>
      <c r="B4379" t="s">
        <v>20</v>
      </c>
      <c r="C4379" t="s">
        <v>23</v>
      </c>
      <c r="D4379">
        <v>4149</v>
      </c>
      <c r="E4379">
        <v>0</v>
      </c>
    </row>
    <row r="4380" spans="1:5">
      <c r="A4380">
        <v>4379</v>
      </c>
      <c r="B4380" t="s">
        <v>21</v>
      </c>
      <c r="C4380" t="s">
        <v>23</v>
      </c>
      <c r="D4380">
        <v>5137</v>
      </c>
      <c r="E4380">
        <v>1</v>
      </c>
    </row>
    <row r="4381" spans="1:5">
      <c r="A4381">
        <v>4380</v>
      </c>
      <c r="B4381" t="s">
        <v>9</v>
      </c>
      <c r="C4381" t="s">
        <v>18</v>
      </c>
      <c r="D4381">
        <v>5591</v>
      </c>
      <c r="E4381">
        <v>0</v>
      </c>
    </row>
    <row r="4382" spans="1:5">
      <c r="A4382">
        <v>4381</v>
      </c>
      <c r="B4382" t="s">
        <v>17</v>
      </c>
      <c r="C4382" t="s">
        <v>18</v>
      </c>
      <c r="D4382">
        <v>4881</v>
      </c>
      <c r="E4382">
        <v>1</v>
      </c>
    </row>
    <row r="4383" spans="1:5">
      <c r="A4383">
        <v>4382</v>
      </c>
      <c r="B4383" t="s">
        <v>9</v>
      </c>
      <c r="C4383" t="s">
        <v>18</v>
      </c>
      <c r="D4383">
        <v>4007</v>
      </c>
      <c r="E4383">
        <v>1</v>
      </c>
    </row>
    <row r="4384" spans="1:5">
      <c r="A4384">
        <v>4383</v>
      </c>
      <c r="B4384" t="s">
        <v>19</v>
      </c>
      <c r="C4384" t="s">
        <v>18</v>
      </c>
      <c r="D4384">
        <v>5382</v>
      </c>
      <c r="E4384">
        <v>0</v>
      </c>
    </row>
    <row r="4385" spans="1:5">
      <c r="A4385">
        <v>4384</v>
      </c>
      <c r="B4385" t="s">
        <v>20</v>
      </c>
      <c r="C4385" t="s">
        <v>18</v>
      </c>
      <c r="D4385">
        <v>5836</v>
      </c>
      <c r="E4385">
        <v>0</v>
      </c>
    </row>
    <row r="4386" spans="1:5">
      <c r="A4386">
        <v>4385</v>
      </c>
      <c r="B4386" t="s">
        <v>21</v>
      </c>
      <c r="C4386" t="s">
        <v>18</v>
      </c>
      <c r="D4386">
        <v>5646</v>
      </c>
      <c r="E4386">
        <v>0</v>
      </c>
    </row>
    <row r="4387" spans="1:5">
      <c r="A4387">
        <v>4386</v>
      </c>
      <c r="B4387" t="s">
        <v>9</v>
      </c>
      <c r="C4387" t="s">
        <v>18</v>
      </c>
      <c r="D4387">
        <v>5974</v>
      </c>
      <c r="E4387">
        <v>1</v>
      </c>
    </row>
    <row r="4388" spans="1:5">
      <c r="A4388">
        <v>4387</v>
      </c>
      <c r="B4388" t="s">
        <v>17</v>
      </c>
      <c r="C4388" t="s">
        <v>18</v>
      </c>
      <c r="D4388">
        <v>4132</v>
      </c>
      <c r="E4388">
        <v>1</v>
      </c>
    </row>
    <row r="4389" spans="1:5">
      <c r="A4389">
        <v>4388</v>
      </c>
      <c r="B4389" t="s">
        <v>9</v>
      </c>
      <c r="C4389" t="s">
        <v>18</v>
      </c>
      <c r="D4389">
        <v>5598</v>
      </c>
      <c r="E4389">
        <v>0</v>
      </c>
    </row>
    <row r="4390" spans="1:5">
      <c r="A4390">
        <v>4389</v>
      </c>
      <c r="B4390" t="s">
        <v>19</v>
      </c>
      <c r="C4390" t="s">
        <v>18</v>
      </c>
      <c r="D4390">
        <v>4505</v>
      </c>
      <c r="E4390">
        <v>0</v>
      </c>
    </row>
    <row r="4391" spans="1:5">
      <c r="A4391">
        <v>4390</v>
      </c>
      <c r="B4391" t="s">
        <v>20</v>
      </c>
      <c r="C4391" t="s">
        <v>18</v>
      </c>
      <c r="D4391">
        <v>5032</v>
      </c>
      <c r="E4391">
        <v>1</v>
      </c>
    </row>
    <row r="4392" spans="1:5">
      <c r="A4392">
        <v>4391</v>
      </c>
      <c r="B4392" t="s">
        <v>21</v>
      </c>
      <c r="C4392" t="s">
        <v>18</v>
      </c>
      <c r="D4392">
        <v>4814</v>
      </c>
      <c r="E4392">
        <v>0</v>
      </c>
    </row>
    <row r="4393" spans="1:5">
      <c r="A4393">
        <v>4392</v>
      </c>
      <c r="B4393" t="s">
        <v>9</v>
      </c>
      <c r="C4393" t="s">
        <v>18</v>
      </c>
      <c r="D4393">
        <v>4694</v>
      </c>
      <c r="E4393">
        <v>1</v>
      </c>
    </row>
    <row r="4394" spans="1:5">
      <c r="A4394">
        <v>4393</v>
      </c>
      <c r="B4394" t="s">
        <v>17</v>
      </c>
      <c r="C4394" t="s">
        <v>18</v>
      </c>
      <c r="D4394">
        <v>5678</v>
      </c>
      <c r="E4394">
        <v>1</v>
      </c>
    </row>
    <row r="4395" spans="1:5">
      <c r="A4395">
        <v>4394</v>
      </c>
      <c r="B4395" t="s">
        <v>9</v>
      </c>
      <c r="C4395" t="s">
        <v>18</v>
      </c>
      <c r="D4395">
        <v>4681</v>
      </c>
      <c r="E4395">
        <v>0</v>
      </c>
    </row>
    <row r="4396" spans="1:5">
      <c r="A4396">
        <v>4395</v>
      </c>
      <c r="B4396" t="s">
        <v>19</v>
      </c>
      <c r="C4396" t="s">
        <v>18</v>
      </c>
      <c r="D4396">
        <v>4833</v>
      </c>
      <c r="E4396">
        <v>1</v>
      </c>
    </row>
    <row r="4397" spans="1:5">
      <c r="A4397">
        <v>4396</v>
      </c>
      <c r="B4397" t="s">
        <v>20</v>
      </c>
      <c r="C4397" t="s">
        <v>18</v>
      </c>
      <c r="D4397">
        <v>4781</v>
      </c>
      <c r="E4397">
        <v>1</v>
      </c>
    </row>
    <row r="4398" spans="1:5">
      <c r="A4398">
        <v>4397</v>
      </c>
      <c r="B4398" t="s">
        <v>21</v>
      </c>
      <c r="C4398" t="s">
        <v>18</v>
      </c>
      <c r="D4398">
        <v>4495</v>
      </c>
      <c r="E4398">
        <v>1</v>
      </c>
    </row>
    <row r="4399" spans="1:5">
      <c r="A4399">
        <v>4398</v>
      </c>
      <c r="B4399" t="s">
        <v>9</v>
      </c>
      <c r="C4399" t="s">
        <v>18</v>
      </c>
      <c r="D4399">
        <v>5400</v>
      </c>
      <c r="E4399">
        <v>0</v>
      </c>
    </row>
    <row r="4400" spans="1:5">
      <c r="A4400">
        <v>4399</v>
      </c>
      <c r="B4400" t="s">
        <v>17</v>
      </c>
      <c r="C4400" t="s">
        <v>18</v>
      </c>
      <c r="D4400">
        <v>4977</v>
      </c>
      <c r="E4400">
        <v>1</v>
      </c>
    </row>
    <row r="4401" spans="1:5">
      <c r="A4401">
        <v>4400</v>
      </c>
      <c r="B4401" t="s">
        <v>9</v>
      </c>
      <c r="C4401" t="s">
        <v>18</v>
      </c>
      <c r="D4401">
        <v>4640</v>
      </c>
      <c r="E4401">
        <v>1</v>
      </c>
    </row>
    <row r="4402" spans="1:5">
      <c r="A4402">
        <v>4401</v>
      </c>
      <c r="B4402" t="s">
        <v>19</v>
      </c>
      <c r="C4402" t="s">
        <v>18</v>
      </c>
      <c r="D4402">
        <v>4278</v>
      </c>
      <c r="E4402">
        <v>1</v>
      </c>
    </row>
    <row r="4403" spans="1:5">
      <c r="A4403">
        <v>4402</v>
      </c>
      <c r="B4403" t="s">
        <v>20</v>
      </c>
      <c r="C4403" t="s">
        <v>22</v>
      </c>
      <c r="D4403">
        <v>4423</v>
      </c>
      <c r="E4403">
        <v>0</v>
      </c>
    </row>
    <row r="4404" spans="1:5">
      <c r="A4404">
        <v>4403</v>
      </c>
      <c r="B4404" t="s">
        <v>21</v>
      </c>
      <c r="C4404" t="s">
        <v>22</v>
      </c>
      <c r="D4404">
        <v>5909</v>
      </c>
      <c r="E4404">
        <v>0</v>
      </c>
    </row>
    <row r="4405" spans="1:5">
      <c r="A4405">
        <v>4404</v>
      </c>
      <c r="B4405" t="s">
        <v>9</v>
      </c>
      <c r="C4405" t="s">
        <v>22</v>
      </c>
      <c r="D4405">
        <v>4343</v>
      </c>
      <c r="E4405">
        <v>0</v>
      </c>
    </row>
    <row r="4406" spans="1:5">
      <c r="A4406">
        <v>4405</v>
      </c>
      <c r="B4406" t="s">
        <v>17</v>
      </c>
      <c r="C4406" t="s">
        <v>22</v>
      </c>
      <c r="D4406">
        <v>4020</v>
      </c>
      <c r="E4406">
        <v>1</v>
      </c>
    </row>
    <row r="4407" spans="1:5">
      <c r="A4407">
        <v>4406</v>
      </c>
      <c r="B4407" t="s">
        <v>9</v>
      </c>
      <c r="C4407" t="s">
        <v>22</v>
      </c>
      <c r="D4407">
        <v>5851</v>
      </c>
      <c r="E4407">
        <v>0</v>
      </c>
    </row>
    <row r="4408" spans="1:5">
      <c r="A4408">
        <v>4407</v>
      </c>
      <c r="B4408" t="s">
        <v>19</v>
      </c>
      <c r="C4408" t="s">
        <v>22</v>
      </c>
      <c r="D4408">
        <v>4197</v>
      </c>
      <c r="E4408">
        <v>1</v>
      </c>
    </row>
    <row r="4409" spans="1:5">
      <c r="A4409">
        <v>4408</v>
      </c>
      <c r="B4409" t="s">
        <v>20</v>
      </c>
      <c r="C4409" t="s">
        <v>22</v>
      </c>
      <c r="D4409">
        <v>5624</v>
      </c>
      <c r="E4409">
        <v>0</v>
      </c>
    </row>
    <row r="4410" spans="1:5">
      <c r="A4410">
        <v>4409</v>
      </c>
      <c r="B4410" t="s">
        <v>21</v>
      </c>
      <c r="C4410" t="s">
        <v>22</v>
      </c>
      <c r="D4410">
        <v>5805</v>
      </c>
      <c r="E4410">
        <v>0</v>
      </c>
    </row>
    <row r="4411" spans="1:5">
      <c r="A4411">
        <v>4410</v>
      </c>
      <c r="B4411" t="s">
        <v>9</v>
      </c>
      <c r="C4411" t="s">
        <v>22</v>
      </c>
      <c r="D4411">
        <v>4102</v>
      </c>
      <c r="E4411">
        <v>0</v>
      </c>
    </row>
    <row r="4412" spans="1:5">
      <c r="A4412">
        <v>4411</v>
      </c>
      <c r="B4412" t="s">
        <v>17</v>
      </c>
      <c r="C4412" t="s">
        <v>22</v>
      </c>
      <c r="D4412">
        <v>4018</v>
      </c>
      <c r="E4412">
        <v>1</v>
      </c>
    </row>
    <row r="4413" spans="1:5">
      <c r="A4413">
        <v>4412</v>
      </c>
      <c r="B4413" t="s">
        <v>9</v>
      </c>
      <c r="C4413" t="s">
        <v>22</v>
      </c>
      <c r="D4413">
        <v>4537</v>
      </c>
      <c r="E4413">
        <v>0</v>
      </c>
    </row>
    <row r="4414" spans="1:5">
      <c r="A4414">
        <v>4413</v>
      </c>
      <c r="B4414" t="s">
        <v>19</v>
      </c>
      <c r="C4414" t="s">
        <v>22</v>
      </c>
      <c r="D4414">
        <v>5276</v>
      </c>
      <c r="E4414">
        <v>0</v>
      </c>
    </row>
    <row r="4415" spans="1:5">
      <c r="A4415">
        <v>4414</v>
      </c>
      <c r="B4415" t="s">
        <v>20</v>
      </c>
      <c r="C4415" t="s">
        <v>22</v>
      </c>
      <c r="D4415">
        <v>4405</v>
      </c>
      <c r="E4415">
        <v>0</v>
      </c>
    </row>
    <row r="4416" spans="1:5">
      <c r="A4416">
        <v>4415</v>
      </c>
      <c r="B4416" t="s">
        <v>21</v>
      </c>
      <c r="C4416" t="s">
        <v>22</v>
      </c>
      <c r="D4416">
        <v>5032</v>
      </c>
      <c r="E4416">
        <v>0</v>
      </c>
    </row>
    <row r="4417" spans="1:5">
      <c r="A4417">
        <v>4416</v>
      </c>
      <c r="B4417" t="s">
        <v>9</v>
      </c>
      <c r="C4417" t="s">
        <v>22</v>
      </c>
      <c r="D4417">
        <v>5675</v>
      </c>
      <c r="E4417">
        <v>1</v>
      </c>
    </row>
    <row r="4418" spans="1:5">
      <c r="A4418">
        <v>4417</v>
      </c>
      <c r="B4418" t="s">
        <v>17</v>
      </c>
      <c r="C4418" t="s">
        <v>22</v>
      </c>
      <c r="D4418">
        <v>4555</v>
      </c>
      <c r="E4418">
        <v>0</v>
      </c>
    </row>
    <row r="4419" spans="1:5">
      <c r="A4419">
        <v>4418</v>
      </c>
      <c r="B4419" t="s">
        <v>9</v>
      </c>
      <c r="C4419" t="s">
        <v>22</v>
      </c>
      <c r="D4419">
        <v>4671</v>
      </c>
      <c r="E4419">
        <v>0</v>
      </c>
    </row>
    <row r="4420" spans="1:5">
      <c r="A4420">
        <v>4419</v>
      </c>
      <c r="B4420" t="s">
        <v>19</v>
      </c>
      <c r="C4420" t="s">
        <v>22</v>
      </c>
      <c r="D4420">
        <v>4399</v>
      </c>
      <c r="E4420">
        <v>1</v>
      </c>
    </row>
    <row r="4421" spans="1:5">
      <c r="A4421">
        <v>4420</v>
      </c>
      <c r="B4421" t="s">
        <v>20</v>
      </c>
      <c r="C4421" t="s">
        <v>22</v>
      </c>
      <c r="D4421">
        <v>5910</v>
      </c>
      <c r="E4421">
        <v>0</v>
      </c>
    </row>
    <row r="4422" spans="1:5">
      <c r="A4422">
        <v>4421</v>
      </c>
      <c r="B4422" t="s">
        <v>21</v>
      </c>
      <c r="C4422" t="s">
        <v>22</v>
      </c>
      <c r="D4422">
        <v>4264</v>
      </c>
      <c r="E4422">
        <v>1</v>
      </c>
    </row>
    <row r="4423" spans="1:5">
      <c r="A4423">
        <v>4422</v>
      </c>
      <c r="B4423" t="s">
        <v>9</v>
      </c>
      <c r="C4423" t="s">
        <v>22</v>
      </c>
      <c r="D4423">
        <v>5420</v>
      </c>
      <c r="E4423">
        <v>1</v>
      </c>
    </row>
    <row r="4424" spans="1:5">
      <c r="A4424">
        <v>4423</v>
      </c>
      <c r="B4424" t="s">
        <v>17</v>
      </c>
      <c r="C4424" t="s">
        <v>22</v>
      </c>
      <c r="D4424">
        <v>4706</v>
      </c>
      <c r="E4424">
        <v>0</v>
      </c>
    </row>
    <row r="4425" spans="1:5">
      <c r="A4425">
        <v>4424</v>
      </c>
      <c r="B4425" t="s">
        <v>9</v>
      </c>
      <c r="C4425" t="s">
        <v>22</v>
      </c>
      <c r="D4425">
        <v>5524</v>
      </c>
      <c r="E4425">
        <v>1</v>
      </c>
    </row>
    <row r="4426" spans="1:5">
      <c r="A4426">
        <v>4425</v>
      </c>
      <c r="B4426" t="s">
        <v>19</v>
      </c>
      <c r="C4426" t="s">
        <v>22</v>
      </c>
      <c r="D4426">
        <v>5168</v>
      </c>
      <c r="E4426">
        <v>0</v>
      </c>
    </row>
    <row r="4427" spans="1:5">
      <c r="A4427">
        <v>4426</v>
      </c>
      <c r="B4427" t="s">
        <v>20</v>
      </c>
      <c r="C4427" t="s">
        <v>22</v>
      </c>
      <c r="D4427">
        <v>4485</v>
      </c>
      <c r="E4427">
        <v>1</v>
      </c>
    </row>
    <row r="4428" spans="1:5">
      <c r="A4428">
        <v>4427</v>
      </c>
      <c r="B4428" t="s">
        <v>21</v>
      </c>
      <c r="C4428" t="s">
        <v>22</v>
      </c>
      <c r="D4428">
        <v>5014</v>
      </c>
      <c r="E4428">
        <v>0</v>
      </c>
    </row>
    <row r="4429" spans="1:5">
      <c r="A4429">
        <v>4428</v>
      </c>
      <c r="B4429" t="s">
        <v>9</v>
      </c>
      <c r="C4429" t="s">
        <v>22</v>
      </c>
      <c r="D4429">
        <v>4375</v>
      </c>
      <c r="E4429">
        <v>0</v>
      </c>
    </row>
    <row r="4430" spans="1:5">
      <c r="A4430">
        <v>4429</v>
      </c>
      <c r="B4430" t="s">
        <v>17</v>
      </c>
      <c r="C4430" t="s">
        <v>22</v>
      </c>
      <c r="D4430">
        <v>5653</v>
      </c>
      <c r="E4430">
        <v>1</v>
      </c>
    </row>
    <row r="4431" spans="1:5">
      <c r="A4431">
        <v>4430</v>
      </c>
      <c r="B4431" t="s">
        <v>9</v>
      </c>
      <c r="C4431" t="s">
        <v>22</v>
      </c>
      <c r="D4431">
        <v>4527</v>
      </c>
      <c r="E4431">
        <v>0</v>
      </c>
    </row>
    <row r="4432" spans="1:5">
      <c r="A4432">
        <v>4431</v>
      </c>
      <c r="B4432" t="s">
        <v>19</v>
      </c>
      <c r="C4432" t="s">
        <v>22</v>
      </c>
      <c r="D4432">
        <v>4314</v>
      </c>
      <c r="E4432">
        <v>0</v>
      </c>
    </row>
    <row r="4433" spans="1:5">
      <c r="A4433">
        <v>4432</v>
      </c>
      <c r="B4433" t="s">
        <v>20</v>
      </c>
      <c r="C4433" t="s">
        <v>22</v>
      </c>
      <c r="D4433">
        <v>5045</v>
      </c>
      <c r="E4433">
        <v>1</v>
      </c>
    </row>
    <row r="4434" spans="1:5">
      <c r="A4434">
        <v>4433</v>
      </c>
      <c r="B4434" t="s">
        <v>21</v>
      </c>
      <c r="C4434" t="s">
        <v>22</v>
      </c>
      <c r="D4434">
        <v>5630</v>
      </c>
      <c r="E4434">
        <v>1</v>
      </c>
    </row>
    <row r="4435" spans="1:5">
      <c r="A4435">
        <v>4434</v>
      </c>
      <c r="B4435" t="s">
        <v>9</v>
      </c>
      <c r="C4435" t="s">
        <v>22</v>
      </c>
      <c r="D4435">
        <v>5863</v>
      </c>
      <c r="E4435">
        <v>0</v>
      </c>
    </row>
    <row r="4436" spans="1:5">
      <c r="A4436">
        <v>4435</v>
      </c>
      <c r="B4436" t="s">
        <v>17</v>
      </c>
      <c r="C4436" t="s">
        <v>22</v>
      </c>
      <c r="D4436">
        <v>4502</v>
      </c>
      <c r="E4436">
        <v>0</v>
      </c>
    </row>
    <row r="4437" spans="1:5">
      <c r="A4437">
        <v>4436</v>
      </c>
      <c r="B4437" t="s">
        <v>9</v>
      </c>
      <c r="C4437" t="s">
        <v>22</v>
      </c>
      <c r="D4437">
        <v>4542</v>
      </c>
      <c r="E4437">
        <v>1</v>
      </c>
    </row>
    <row r="4438" spans="1:5">
      <c r="A4438">
        <v>4437</v>
      </c>
      <c r="B4438" t="s">
        <v>19</v>
      </c>
      <c r="C4438" t="s">
        <v>22</v>
      </c>
      <c r="D4438">
        <v>4663</v>
      </c>
      <c r="E4438">
        <v>0</v>
      </c>
    </row>
    <row r="4439" spans="1:5">
      <c r="A4439">
        <v>4438</v>
      </c>
      <c r="B4439" t="s">
        <v>20</v>
      </c>
      <c r="C4439" t="s">
        <v>22</v>
      </c>
      <c r="D4439">
        <v>4920</v>
      </c>
      <c r="E4439">
        <v>0</v>
      </c>
    </row>
    <row r="4440" spans="1:5">
      <c r="A4440">
        <v>4439</v>
      </c>
      <c r="B4440" t="s">
        <v>21</v>
      </c>
      <c r="C4440" t="s">
        <v>22</v>
      </c>
      <c r="D4440">
        <v>5875</v>
      </c>
      <c r="E4440">
        <v>1</v>
      </c>
    </row>
    <row r="4441" spans="1:5">
      <c r="A4441">
        <v>4440</v>
      </c>
      <c r="B4441" t="s">
        <v>9</v>
      </c>
      <c r="C4441" t="s">
        <v>22</v>
      </c>
      <c r="D4441">
        <v>4768</v>
      </c>
      <c r="E4441">
        <v>1</v>
      </c>
    </row>
    <row r="4442" spans="1:5">
      <c r="A4442">
        <v>4441</v>
      </c>
      <c r="B4442" t="s">
        <v>17</v>
      </c>
      <c r="C4442" t="s">
        <v>22</v>
      </c>
      <c r="D4442">
        <v>5251</v>
      </c>
      <c r="E4442">
        <v>0</v>
      </c>
    </row>
    <row r="4443" spans="1:5">
      <c r="A4443">
        <v>4442</v>
      </c>
      <c r="B4443" t="s">
        <v>9</v>
      </c>
      <c r="C4443" t="s">
        <v>22</v>
      </c>
      <c r="D4443">
        <v>4625</v>
      </c>
      <c r="E4443">
        <v>1</v>
      </c>
    </row>
    <row r="4444" spans="1:5">
      <c r="A4444">
        <v>4443</v>
      </c>
      <c r="B4444" t="s">
        <v>19</v>
      </c>
      <c r="C4444" t="s">
        <v>22</v>
      </c>
      <c r="D4444">
        <v>5453</v>
      </c>
      <c r="E4444">
        <v>0</v>
      </c>
    </row>
    <row r="4445" spans="1:5">
      <c r="A4445">
        <v>4444</v>
      </c>
      <c r="B4445" t="s">
        <v>20</v>
      </c>
      <c r="C4445" t="s">
        <v>22</v>
      </c>
      <c r="D4445">
        <v>4228</v>
      </c>
      <c r="E4445">
        <v>1</v>
      </c>
    </row>
    <row r="4446" spans="1:5">
      <c r="A4446">
        <v>4445</v>
      </c>
      <c r="B4446" t="s">
        <v>21</v>
      </c>
      <c r="C4446" t="s">
        <v>22</v>
      </c>
      <c r="D4446">
        <v>4917</v>
      </c>
      <c r="E4446">
        <v>1</v>
      </c>
    </row>
    <row r="4447" spans="1:5">
      <c r="A4447">
        <v>4446</v>
      </c>
      <c r="B4447" t="s">
        <v>9</v>
      </c>
      <c r="C4447" t="s">
        <v>22</v>
      </c>
      <c r="D4447">
        <v>4451</v>
      </c>
      <c r="E4447">
        <v>1</v>
      </c>
    </row>
    <row r="4448" spans="1:5">
      <c r="A4448">
        <v>4447</v>
      </c>
      <c r="B4448" t="s">
        <v>17</v>
      </c>
      <c r="C4448" t="s">
        <v>22</v>
      </c>
      <c r="D4448">
        <v>4885</v>
      </c>
      <c r="E4448">
        <v>1</v>
      </c>
    </row>
    <row r="4449" spans="1:5">
      <c r="A4449">
        <v>4448</v>
      </c>
      <c r="B4449" t="s">
        <v>9</v>
      </c>
      <c r="C4449" t="s">
        <v>22</v>
      </c>
      <c r="D4449">
        <v>5364</v>
      </c>
      <c r="E4449">
        <v>0</v>
      </c>
    </row>
    <row r="4450" spans="1:5">
      <c r="A4450">
        <v>4449</v>
      </c>
      <c r="B4450" t="s">
        <v>19</v>
      </c>
      <c r="C4450" t="s">
        <v>22</v>
      </c>
      <c r="D4450">
        <v>5461</v>
      </c>
      <c r="E4450">
        <v>0</v>
      </c>
    </row>
    <row r="4451" spans="1:5">
      <c r="A4451">
        <v>4450</v>
      </c>
      <c r="B4451" t="s">
        <v>20</v>
      </c>
      <c r="C4451" t="s">
        <v>22</v>
      </c>
      <c r="D4451">
        <v>5846</v>
      </c>
      <c r="E4451">
        <v>1</v>
      </c>
    </row>
    <row r="4452" spans="1:5">
      <c r="A4452">
        <v>4451</v>
      </c>
      <c r="B4452" t="s">
        <v>21</v>
      </c>
      <c r="C4452" t="s">
        <v>22</v>
      </c>
      <c r="D4452">
        <v>4494</v>
      </c>
      <c r="E4452">
        <v>1</v>
      </c>
    </row>
    <row r="4453" spans="1:5">
      <c r="A4453">
        <v>4452</v>
      </c>
      <c r="B4453" t="s">
        <v>9</v>
      </c>
      <c r="C4453" t="s">
        <v>22</v>
      </c>
      <c r="D4453">
        <v>4928</v>
      </c>
      <c r="E4453">
        <v>0</v>
      </c>
    </row>
    <row r="4454" spans="1:5">
      <c r="A4454">
        <v>4453</v>
      </c>
      <c r="B4454" t="s">
        <v>17</v>
      </c>
      <c r="C4454" t="s">
        <v>22</v>
      </c>
      <c r="D4454">
        <v>5363</v>
      </c>
      <c r="E4454">
        <v>0</v>
      </c>
    </row>
    <row r="4455" spans="1:5">
      <c r="A4455">
        <v>4454</v>
      </c>
      <c r="B4455" t="s">
        <v>9</v>
      </c>
      <c r="C4455" t="s">
        <v>22</v>
      </c>
      <c r="D4455">
        <v>5173</v>
      </c>
      <c r="E4455">
        <v>1</v>
      </c>
    </row>
    <row r="4456" spans="1:5">
      <c r="A4456">
        <v>4455</v>
      </c>
      <c r="B4456" t="s">
        <v>19</v>
      </c>
      <c r="C4456" t="s">
        <v>22</v>
      </c>
      <c r="D4456">
        <v>4010</v>
      </c>
      <c r="E4456">
        <v>1</v>
      </c>
    </row>
    <row r="4457" spans="1:5">
      <c r="A4457">
        <v>4456</v>
      </c>
      <c r="B4457" t="s">
        <v>20</v>
      </c>
      <c r="C4457" t="s">
        <v>22</v>
      </c>
      <c r="D4457">
        <v>5063</v>
      </c>
      <c r="E4457">
        <v>0</v>
      </c>
    </row>
    <row r="4458" spans="1:5">
      <c r="A4458">
        <v>4457</v>
      </c>
      <c r="B4458" t="s">
        <v>21</v>
      </c>
      <c r="C4458" t="s">
        <v>22</v>
      </c>
      <c r="D4458">
        <v>4887</v>
      </c>
      <c r="E4458">
        <v>1</v>
      </c>
    </row>
    <row r="4459" spans="1:5">
      <c r="A4459">
        <v>4458</v>
      </c>
      <c r="B4459" t="s">
        <v>9</v>
      </c>
      <c r="C4459" t="s">
        <v>22</v>
      </c>
      <c r="D4459">
        <v>4221</v>
      </c>
      <c r="E4459">
        <v>0</v>
      </c>
    </row>
    <row r="4460" spans="1:5">
      <c r="A4460">
        <v>4459</v>
      </c>
      <c r="B4460" t="s">
        <v>17</v>
      </c>
      <c r="C4460" t="s">
        <v>22</v>
      </c>
      <c r="D4460">
        <v>4596</v>
      </c>
      <c r="E4460">
        <v>1</v>
      </c>
    </row>
    <row r="4461" spans="1:5">
      <c r="A4461">
        <v>4460</v>
      </c>
      <c r="B4461" t="s">
        <v>9</v>
      </c>
      <c r="C4461" t="s">
        <v>22</v>
      </c>
      <c r="D4461">
        <v>5027</v>
      </c>
      <c r="E4461">
        <v>0</v>
      </c>
    </row>
    <row r="4462" spans="1:5">
      <c r="A4462">
        <v>4461</v>
      </c>
      <c r="B4462" t="s">
        <v>19</v>
      </c>
      <c r="C4462" t="s">
        <v>22</v>
      </c>
      <c r="D4462">
        <v>5646</v>
      </c>
      <c r="E4462">
        <v>0</v>
      </c>
    </row>
    <row r="4463" spans="1:5">
      <c r="A4463">
        <v>4462</v>
      </c>
      <c r="B4463" t="s">
        <v>20</v>
      </c>
      <c r="C4463" t="s">
        <v>22</v>
      </c>
      <c r="D4463">
        <v>5669</v>
      </c>
      <c r="E4463">
        <v>1</v>
      </c>
    </row>
    <row r="4464" spans="1:5">
      <c r="A4464">
        <v>4463</v>
      </c>
      <c r="B4464" t="s">
        <v>21</v>
      </c>
      <c r="C4464" t="s">
        <v>22</v>
      </c>
      <c r="D4464">
        <v>5677</v>
      </c>
      <c r="E4464">
        <v>1</v>
      </c>
    </row>
    <row r="4465" spans="1:5">
      <c r="A4465">
        <v>4464</v>
      </c>
      <c r="B4465" t="s">
        <v>9</v>
      </c>
      <c r="C4465" t="s">
        <v>22</v>
      </c>
      <c r="D4465">
        <v>5299</v>
      </c>
      <c r="E4465">
        <v>0</v>
      </c>
    </row>
    <row r="4466" spans="1:5">
      <c r="A4466">
        <v>4465</v>
      </c>
      <c r="B4466" t="s">
        <v>17</v>
      </c>
      <c r="C4466" t="s">
        <v>22</v>
      </c>
      <c r="D4466">
        <v>5062</v>
      </c>
      <c r="E4466">
        <v>1</v>
      </c>
    </row>
    <row r="4467" spans="1:5">
      <c r="A4467">
        <v>4466</v>
      </c>
      <c r="B4467" t="s">
        <v>9</v>
      </c>
      <c r="C4467" t="s">
        <v>22</v>
      </c>
      <c r="D4467">
        <v>4371</v>
      </c>
      <c r="E4467">
        <v>1</v>
      </c>
    </row>
    <row r="4468" spans="1:5">
      <c r="A4468">
        <v>4467</v>
      </c>
      <c r="B4468" t="s">
        <v>19</v>
      </c>
      <c r="C4468" t="s">
        <v>22</v>
      </c>
      <c r="D4468">
        <v>4968</v>
      </c>
      <c r="E4468">
        <v>1</v>
      </c>
    </row>
    <row r="4469" spans="1:5">
      <c r="A4469">
        <v>4468</v>
      </c>
      <c r="B4469" t="s">
        <v>20</v>
      </c>
      <c r="C4469" t="s">
        <v>22</v>
      </c>
      <c r="D4469">
        <v>5006</v>
      </c>
      <c r="E4469">
        <v>0</v>
      </c>
    </row>
    <row r="4470" spans="1:5">
      <c r="A4470">
        <v>4469</v>
      </c>
      <c r="B4470" t="s">
        <v>21</v>
      </c>
      <c r="C4470" t="s">
        <v>22</v>
      </c>
      <c r="D4470">
        <v>5154</v>
      </c>
      <c r="E4470">
        <v>0</v>
      </c>
    </row>
    <row r="4471" spans="1:5">
      <c r="A4471">
        <v>4470</v>
      </c>
      <c r="B4471" t="s">
        <v>9</v>
      </c>
      <c r="C4471" t="s">
        <v>22</v>
      </c>
      <c r="D4471">
        <v>4508</v>
      </c>
      <c r="E4471">
        <v>1</v>
      </c>
    </row>
    <row r="4472" spans="1:5">
      <c r="A4472">
        <v>4471</v>
      </c>
      <c r="B4472" t="s">
        <v>17</v>
      </c>
      <c r="C4472" t="s">
        <v>22</v>
      </c>
      <c r="D4472">
        <v>5549</v>
      </c>
      <c r="E4472">
        <v>0</v>
      </c>
    </row>
    <row r="4473" spans="1:5">
      <c r="A4473">
        <v>4472</v>
      </c>
      <c r="B4473" t="s">
        <v>9</v>
      </c>
      <c r="C4473" t="s">
        <v>22</v>
      </c>
      <c r="D4473">
        <v>4088</v>
      </c>
      <c r="E4473">
        <v>1</v>
      </c>
    </row>
    <row r="4474" spans="1:5">
      <c r="A4474">
        <v>4473</v>
      </c>
      <c r="B4474" t="s">
        <v>19</v>
      </c>
      <c r="C4474" t="s">
        <v>22</v>
      </c>
      <c r="D4474">
        <v>4247</v>
      </c>
      <c r="E4474">
        <v>1</v>
      </c>
    </row>
    <row r="4475" spans="1:5">
      <c r="A4475">
        <v>4474</v>
      </c>
      <c r="B4475" t="s">
        <v>20</v>
      </c>
      <c r="C4475" t="s">
        <v>22</v>
      </c>
      <c r="D4475">
        <v>4115</v>
      </c>
      <c r="E4475">
        <v>1</v>
      </c>
    </row>
    <row r="4476" spans="1:5">
      <c r="A4476">
        <v>4475</v>
      </c>
      <c r="B4476" t="s">
        <v>21</v>
      </c>
      <c r="C4476" t="s">
        <v>22</v>
      </c>
      <c r="D4476">
        <v>5360</v>
      </c>
      <c r="E4476">
        <v>1</v>
      </c>
    </row>
    <row r="4477" spans="1:5">
      <c r="A4477">
        <v>4476</v>
      </c>
      <c r="B4477" t="s">
        <v>9</v>
      </c>
      <c r="C4477" t="s">
        <v>22</v>
      </c>
      <c r="D4477">
        <v>4318</v>
      </c>
      <c r="E4477">
        <v>0</v>
      </c>
    </row>
    <row r="4478" spans="1:5">
      <c r="A4478">
        <v>4477</v>
      </c>
      <c r="B4478" t="s">
        <v>17</v>
      </c>
      <c r="C4478" t="s">
        <v>22</v>
      </c>
      <c r="D4478">
        <v>5255</v>
      </c>
      <c r="E4478">
        <v>0</v>
      </c>
    </row>
    <row r="4479" spans="1:5">
      <c r="A4479">
        <v>4478</v>
      </c>
      <c r="B4479" t="s">
        <v>9</v>
      </c>
      <c r="C4479" t="s">
        <v>22</v>
      </c>
      <c r="D4479">
        <v>4547</v>
      </c>
      <c r="E4479">
        <v>0</v>
      </c>
    </row>
    <row r="4480" spans="1:5">
      <c r="A4480">
        <v>4479</v>
      </c>
      <c r="B4480" t="s">
        <v>19</v>
      </c>
      <c r="C4480" t="s">
        <v>22</v>
      </c>
      <c r="D4480">
        <v>4291</v>
      </c>
      <c r="E4480">
        <v>1</v>
      </c>
    </row>
    <row r="4481" spans="1:5">
      <c r="A4481">
        <v>4480</v>
      </c>
      <c r="B4481" t="s">
        <v>20</v>
      </c>
      <c r="C4481" t="s">
        <v>22</v>
      </c>
      <c r="D4481">
        <v>5439</v>
      </c>
      <c r="E4481">
        <v>1</v>
      </c>
    </row>
    <row r="4482" spans="1:5">
      <c r="A4482">
        <v>4481</v>
      </c>
      <c r="B4482" t="s">
        <v>21</v>
      </c>
      <c r="C4482" t="s">
        <v>22</v>
      </c>
      <c r="D4482">
        <v>5250</v>
      </c>
      <c r="E4482">
        <v>0</v>
      </c>
    </row>
    <row r="4483" spans="1:5">
      <c r="A4483">
        <v>4482</v>
      </c>
      <c r="B4483" t="s">
        <v>9</v>
      </c>
      <c r="C4483" t="s">
        <v>22</v>
      </c>
      <c r="D4483">
        <v>5396</v>
      </c>
      <c r="E4483">
        <v>0</v>
      </c>
    </row>
    <row r="4484" spans="1:5">
      <c r="A4484">
        <v>4483</v>
      </c>
      <c r="B4484" t="s">
        <v>17</v>
      </c>
      <c r="C4484" t="s">
        <v>22</v>
      </c>
      <c r="D4484">
        <v>5749</v>
      </c>
      <c r="E4484">
        <v>0</v>
      </c>
    </row>
    <row r="4485" spans="1:5">
      <c r="A4485">
        <v>4484</v>
      </c>
      <c r="B4485" t="s">
        <v>9</v>
      </c>
      <c r="C4485" t="s">
        <v>22</v>
      </c>
      <c r="D4485">
        <v>4524</v>
      </c>
      <c r="E4485">
        <v>1</v>
      </c>
    </row>
    <row r="4486" spans="1:5">
      <c r="A4486">
        <v>4485</v>
      </c>
      <c r="B4486" t="s">
        <v>19</v>
      </c>
      <c r="C4486" t="s">
        <v>22</v>
      </c>
      <c r="D4486">
        <v>5265</v>
      </c>
      <c r="E4486">
        <v>0</v>
      </c>
    </row>
    <row r="4487" spans="1:5">
      <c r="A4487">
        <v>4486</v>
      </c>
      <c r="B4487" t="s">
        <v>20</v>
      </c>
      <c r="C4487" t="s">
        <v>22</v>
      </c>
      <c r="D4487">
        <v>5915</v>
      </c>
      <c r="E4487">
        <v>1</v>
      </c>
    </row>
    <row r="4488" spans="1:5">
      <c r="A4488">
        <v>4487</v>
      </c>
      <c r="B4488" t="s">
        <v>21</v>
      </c>
      <c r="C4488" t="s">
        <v>22</v>
      </c>
      <c r="D4488">
        <v>4051</v>
      </c>
      <c r="E4488">
        <v>0</v>
      </c>
    </row>
    <row r="4489" spans="1:5">
      <c r="A4489">
        <v>4488</v>
      </c>
      <c r="B4489" t="s">
        <v>9</v>
      </c>
      <c r="C4489" t="s">
        <v>22</v>
      </c>
      <c r="D4489">
        <v>4651</v>
      </c>
      <c r="E4489">
        <v>0</v>
      </c>
    </row>
    <row r="4490" spans="1:5">
      <c r="A4490">
        <v>4489</v>
      </c>
      <c r="B4490" t="s">
        <v>17</v>
      </c>
      <c r="C4490" t="s">
        <v>22</v>
      </c>
      <c r="D4490">
        <v>5112</v>
      </c>
      <c r="E4490">
        <v>0</v>
      </c>
    </row>
    <row r="4491" spans="1:5">
      <c r="A4491">
        <v>4490</v>
      </c>
      <c r="B4491" t="s">
        <v>9</v>
      </c>
      <c r="C4491" t="s">
        <v>22</v>
      </c>
      <c r="D4491">
        <v>4778</v>
      </c>
      <c r="E4491">
        <v>1</v>
      </c>
    </row>
    <row r="4492" spans="1:5">
      <c r="A4492">
        <v>4491</v>
      </c>
      <c r="B4492" t="s">
        <v>19</v>
      </c>
      <c r="C4492" t="s">
        <v>22</v>
      </c>
      <c r="D4492">
        <v>4638</v>
      </c>
      <c r="E4492">
        <v>0</v>
      </c>
    </row>
    <row r="4493" spans="1:5">
      <c r="A4493">
        <v>4492</v>
      </c>
      <c r="B4493" t="s">
        <v>20</v>
      </c>
      <c r="C4493" t="s">
        <v>22</v>
      </c>
      <c r="D4493">
        <v>4008</v>
      </c>
      <c r="E4493">
        <v>0</v>
      </c>
    </row>
    <row r="4494" spans="1:5">
      <c r="A4494">
        <v>4493</v>
      </c>
      <c r="B4494" t="s">
        <v>21</v>
      </c>
      <c r="C4494" t="s">
        <v>22</v>
      </c>
      <c r="D4494">
        <v>4832</v>
      </c>
      <c r="E4494">
        <v>0</v>
      </c>
    </row>
    <row r="4495" spans="1:5">
      <c r="A4495">
        <v>4494</v>
      </c>
      <c r="B4495" t="s">
        <v>9</v>
      </c>
      <c r="C4495" t="s">
        <v>22</v>
      </c>
      <c r="D4495">
        <v>4787</v>
      </c>
      <c r="E4495">
        <v>1</v>
      </c>
    </row>
    <row r="4496" spans="1:5">
      <c r="A4496">
        <v>4495</v>
      </c>
      <c r="B4496" t="s">
        <v>17</v>
      </c>
      <c r="C4496" t="s">
        <v>23</v>
      </c>
      <c r="D4496">
        <v>5325</v>
      </c>
      <c r="E4496">
        <v>1</v>
      </c>
    </row>
    <row r="4497" spans="1:5">
      <c r="A4497">
        <v>4496</v>
      </c>
      <c r="B4497" t="s">
        <v>9</v>
      </c>
      <c r="C4497" t="s">
        <v>23</v>
      </c>
      <c r="D4497">
        <v>4195</v>
      </c>
      <c r="E4497">
        <v>1</v>
      </c>
    </row>
    <row r="4498" spans="1:5">
      <c r="A4498">
        <v>4497</v>
      </c>
      <c r="B4498" t="s">
        <v>19</v>
      </c>
      <c r="C4498" t="s">
        <v>23</v>
      </c>
      <c r="D4498">
        <v>5709</v>
      </c>
      <c r="E4498">
        <v>0</v>
      </c>
    </row>
    <row r="4499" spans="1:5">
      <c r="A4499">
        <v>4498</v>
      </c>
      <c r="B4499" t="s">
        <v>20</v>
      </c>
      <c r="C4499" t="s">
        <v>23</v>
      </c>
      <c r="D4499">
        <v>4109</v>
      </c>
      <c r="E4499">
        <v>0</v>
      </c>
    </row>
    <row r="4500" spans="1:5">
      <c r="A4500">
        <v>4499</v>
      </c>
      <c r="B4500" t="s">
        <v>21</v>
      </c>
      <c r="C4500" t="s">
        <v>23</v>
      </c>
      <c r="D4500">
        <v>5951</v>
      </c>
      <c r="E4500">
        <v>0</v>
      </c>
    </row>
    <row r="4501" spans="1:5">
      <c r="A4501">
        <v>4500</v>
      </c>
      <c r="B4501" t="s">
        <v>9</v>
      </c>
      <c r="C4501" t="s">
        <v>23</v>
      </c>
      <c r="D4501">
        <v>5064</v>
      </c>
      <c r="E4501">
        <v>0</v>
      </c>
    </row>
    <row r="4502" spans="1:5">
      <c r="A4502">
        <v>4501</v>
      </c>
      <c r="B4502" t="s">
        <v>17</v>
      </c>
      <c r="C4502" t="s">
        <v>23</v>
      </c>
      <c r="D4502">
        <v>5621</v>
      </c>
      <c r="E4502">
        <v>1</v>
      </c>
    </row>
    <row r="4503" spans="1:5">
      <c r="A4503">
        <v>4502</v>
      </c>
      <c r="B4503" t="s">
        <v>9</v>
      </c>
      <c r="C4503" t="s">
        <v>23</v>
      </c>
      <c r="D4503">
        <v>5327</v>
      </c>
      <c r="E4503">
        <v>0</v>
      </c>
    </row>
    <row r="4504" spans="1:5">
      <c r="A4504">
        <v>4503</v>
      </c>
      <c r="B4504" t="s">
        <v>19</v>
      </c>
      <c r="C4504" t="s">
        <v>23</v>
      </c>
      <c r="D4504">
        <v>5700</v>
      </c>
      <c r="E4504">
        <v>0</v>
      </c>
    </row>
    <row r="4505" spans="1:5">
      <c r="A4505">
        <v>4504</v>
      </c>
      <c r="B4505" t="s">
        <v>20</v>
      </c>
      <c r="C4505" t="s">
        <v>23</v>
      </c>
      <c r="D4505">
        <v>4608</v>
      </c>
      <c r="E4505">
        <v>0</v>
      </c>
    </row>
    <row r="4506" spans="1:5">
      <c r="A4506">
        <v>4505</v>
      </c>
      <c r="B4506" t="s">
        <v>21</v>
      </c>
      <c r="C4506" t="s">
        <v>23</v>
      </c>
      <c r="D4506">
        <v>4591</v>
      </c>
      <c r="E4506">
        <v>1</v>
      </c>
    </row>
    <row r="4507" spans="1:5">
      <c r="A4507">
        <v>4506</v>
      </c>
      <c r="B4507" t="s">
        <v>9</v>
      </c>
      <c r="C4507" t="s">
        <v>23</v>
      </c>
      <c r="D4507">
        <v>5425</v>
      </c>
      <c r="E4507">
        <v>1</v>
      </c>
    </row>
    <row r="4508" spans="1:5">
      <c r="A4508">
        <v>4507</v>
      </c>
      <c r="B4508" t="s">
        <v>17</v>
      </c>
      <c r="C4508" t="s">
        <v>23</v>
      </c>
      <c r="D4508">
        <v>4363</v>
      </c>
      <c r="E4508">
        <v>0</v>
      </c>
    </row>
    <row r="4509" spans="1:5">
      <c r="A4509">
        <v>4508</v>
      </c>
      <c r="B4509" t="s">
        <v>9</v>
      </c>
      <c r="C4509" t="s">
        <v>23</v>
      </c>
      <c r="D4509">
        <v>5784</v>
      </c>
      <c r="E4509">
        <v>1</v>
      </c>
    </row>
    <row r="4510" spans="1:5">
      <c r="A4510">
        <v>4509</v>
      </c>
      <c r="B4510" t="s">
        <v>19</v>
      </c>
      <c r="C4510" t="s">
        <v>23</v>
      </c>
      <c r="D4510">
        <v>5210</v>
      </c>
      <c r="E4510">
        <v>1</v>
      </c>
    </row>
    <row r="4511" spans="1:5">
      <c r="A4511">
        <v>4510</v>
      </c>
      <c r="B4511" t="s">
        <v>20</v>
      </c>
      <c r="C4511" t="s">
        <v>23</v>
      </c>
      <c r="D4511">
        <v>4359</v>
      </c>
      <c r="E4511">
        <v>1</v>
      </c>
    </row>
    <row r="4512" spans="1:5">
      <c r="A4512">
        <v>4511</v>
      </c>
      <c r="B4512" t="s">
        <v>21</v>
      </c>
      <c r="C4512" t="s">
        <v>23</v>
      </c>
      <c r="D4512">
        <v>4645</v>
      </c>
      <c r="E4512">
        <v>0</v>
      </c>
    </row>
    <row r="4513" spans="1:5">
      <c r="A4513">
        <v>4512</v>
      </c>
      <c r="B4513" t="s">
        <v>9</v>
      </c>
      <c r="C4513" t="s">
        <v>23</v>
      </c>
      <c r="D4513">
        <v>4680</v>
      </c>
      <c r="E4513">
        <v>0</v>
      </c>
    </row>
    <row r="4514" spans="1:5">
      <c r="A4514">
        <v>4513</v>
      </c>
      <c r="B4514" t="s">
        <v>17</v>
      </c>
      <c r="C4514" t="s">
        <v>23</v>
      </c>
      <c r="D4514">
        <v>4831</v>
      </c>
      <c r="E4514">
        <v>1</v>
      </c>
    </row>
    <row r="4515" spans="1:5">
      <c r="A4515">
        <v>4514</v>
      </c>
      <c r="B4515" t="s">
        <v>9</v>
      </c>
      <c r="C4515" t="s">
        <v>23</v>
      </c>
      <c r="D4515">
        <v>4793</v>
      </c>
      <c r="E4515">
        <v>0</v>
      </c>
    </row>
    <row r="4516" spans="1:5">
      <c r="A4516">
        <v>4515</v>
      </c>
      <c r="B4516" t="s">
        <v>19</v>
      </c>
      <c r="C4516" t="s">
        <v>23</v>
      </c>
      <c r="D4516">
        <v>4122</v>
      </c>
      <c r="E4516">
        <v>1</v>
      </c>
    </row>
    <row r="4517" spans="1:5">
      <c r="A4517">
        <v>4516</v>
      </c>
      <c r="B4517" t="s">
        <v>20</v>
      </c>
      <c r="C4517" t="s">
        <v>23</v>
      </c>
      <c r="D4517">
        <v>5224</v>
      </c>
      <c r="E4517">
        <v>1</v>
      </c>
    </row>
    <row r="4518" spans="1:5">
      <c r="A4518">
        <v>4517</v>
      </c>
      <c r="B4518" t="s">
        <v>21</v>
      </c>
      <c r="C4518" t="s">
        <v>18</v>
      </c>
      <c r="D4518">
        <v>4477</v>
      </c>
      <c r="E4518">
        <v>0</v>
      </c>
    </row>
    <row r="4519" spans="1:5">
      <c r="A4519">
        <v>4518</v>
      </c>
      <c r="B4519" t="s">
        <v>9</v>
      </c>
      <c r="C4519" t="s">
        <v>18</v>
      </c>
      <c r="D4519">
        <v>4540</v>
      </c>
      <c r="E4519">
        <v>0</v>
      </c>
    </row>
    <row r="4520" spans="1:5">
      <c r="A4520">
        <v>4519</v>
      </c>
      <c r="B4520" t="s">
        <v>17</v>
      </c>
      <c r="C4520" t="s">
        <v>18</v>
      </c>
      <c r="D4520">
        <v>5543</v>
      </c>
      <c r="E4520">
        <v>1</v>
      </c>
    </row>
    <row r="4521" spans="1:5">
      <c r="A4521">
        <v>4520</v>
      </c>
      <c r="B4521" t="s">
        <v>9</v>
      </c>
      <c r="C4521" t="s">
        <v>18</v>
      </c>
      <c r="D4521">
        <v>4263</v>
      </c>
      <c r="E4521">
        <v>0</v>
      </c>
    </row>
    <row r="4522" spans="1:5">
      <c r="A4522">
        <v>4521</v>
      </c>
      <c r="B4522" t="s">
        <v>19</v>
      </c>
      <c r="C4522" t="s">
        <v>18</v>
      </c>
      <c r="D4522">
        <v>5613</v>
      </c>
      <c r="E4522">
        <v>0</v>
      </c>
    </row>
    <row r="4523" spans="1:5">
      <c r="A4523">
        <v>4522</v>
      </c>
      <c r="B4523" t="s">
        <v>20</v>
      </c>
      <c r="C4523" t="s">
        <v>18</v>
      </c>
      <c r="D4523">
        <v>5595</v>
      </c>
      <c r="E4523">
        <v>1</v>
      </c>
    </row>
    <row r="4524" spans="1:5">
      <c r="A4524">
        <v>4523</v>
      </c>
      <c r="B4524" t="s">
        <v>21</v>
      </c>
      <c r="C4524" t="s">
        <v>18</v>
      </c>
      <c r="D4524">
        <v>5703</v>
      </c>
      <c r="E4524">
        <v>1</v>
      </c>
    </row>
    <row r="4525" spans="1:5">
      <c r="A4525">
        <v>4524</v>
      </c>
      <c r="B4525" t="s">
        <v>9</v>
      </c>
      <c r="C4525" t="s">
        <v>18</v>
      </c>
      <c r="D4525">
        <v>4454</v>
      </c>
      <c r="E4525">
        <v>1</v>
      </c>
    </row>
    <row r="4526" spans="1:5">
      <c r="A4526">
        <v>4525</v>
      </c>
      <c r="B4526" t="s">
        <v>17</v>
      </c>
      <c r="C4526" t="s">
        <v>18</v>
      </c>
      <c r="D4526">
        <v>5448</v>
      </c>
      <c r="E4526">
        <v>0</v>
      </c>
    </row>
    <row r="4527" spans="1:5">
      <c r="A4527">
        <v>4526</v>
      </c>
      <c r="B4527" t="s">
        <v>9</v>
      </c>
      <c r="C4527" t="s">
        <v>18</v>
      </c>
      <c r="D4527">
        <v>4776</v>
      </c>
      <c r="E4527">
        <v>1</v>
      </c>
    </row>
    <row r="4528" spans="1:5">
      <c r="A4528">
        <v>4527</v>
      </c>
      <c r="B4528" t="s">
        <v>19</v>
      </c>
      <c r="C4528" t="s">
        <v>18</v>
      </c>
      <c r="D4528">
        <v>4851</v>
      </c>
      <c r="E4528">
        <v>1</v>
      </c>
    </row>
    <row r="4529" spans="1:5">
      <c r="A4529">
        <v>4528</v>
      </c>
      <c r="B4529" t="s">
        <v>20</v>
      </c>
      <c r="C4529" t="s">
        <v>18</v>
      </c>
      <c r="D4529">
        <v>4910</v>
      </c>
      <c r="E4529">
        <v>1</v>
      </c>
    </row>
    <row r="4530" spans="1:5">
      <c r="A4530">
        <v>4529</v>
      </c>
      <c r="B4530" t="s">
        <v>21</v>
      </c>
      <c r="C4530" t="s">
        <v>18</v>
      </c>
      <c r="D4530">
        <v>5826</v>
      </c>
      <c r="E4530">
        <v>0</v>
      </c>
    </row>
    <row r="4531" spans="1:5">
      <c r="A4531">
        <v>4530</v>
      </c>
      <c r="B4531" t="s">
        <v>9</v>
      </c>
      <c r="C4531" t="s">
        <v>18</v>
      </c>
      <c r="D4531">
        <v>4147</v>
      </c>
      <c r="E4531">
        <v>1</v>
      </c>
    </row>
    <row r="4532" spans="1:5">
      <c r="A4532">
        <v>4531</v>
      </c>
      <c r="B4532" t="s">
        <v>17</v>
      </c>
      <c r="C4532" t="s">
        <v>18</v>
      </c>
      <c r="D4532">
        <v>5322</v>
      </c>
      <c r="E4532">
        <v>0</v>
      </c>
    </row>
    <row r="4533" spans="1:5">
      <c r="A4533">
        <v>4532</v>
      </c>
      <c r="B4533" t="s">
        <v>9</v>
      </c>
      <c r="C4533" t="s">
        <v>18</v>
      </c>
      <c r="D4533">
        <v>4287</v>
      </c>
      <c r="E4533">
        <v>0</v>
      </c>
    </row>
    <row r="4534" spans="1:5">
      <c r="A4534">
        <v>4533</v>
      </c>
      <c r="B4534" t="s">
        <v>19</v>
      </c>
      <c r="C4534" t="s">
        <v>18</v>
      </c>
      <c r="D4534">
        <v>5383</v>
      </c>
      <c r="E4534">
        <v>0</v>
      </c>
    </row>
    <row r="4535" spans="1:5">
      <c r="A4535">
        <v>4534</v>
      </c>
      <c r="B4535" t="s">
        <v>20</v>
      </c>
      <c r="C4535" t="s">
        <v>18</v>
      </c>
      <c r="D4535">
        <v>4732</v>
      </c>
      <c r="E4535">
        <v>0</v>
      </c>
    </row>
    <row r="4536" spans="1:5">
      <c r="A4536">
        <v>4535</v>
      </c>
      <c r="B4536" t="s">
        <v>21</v>
      </c>
      <c r="C4536" t="s">
        <v>18</v>
      </c>
      <c r="D4536">
        <v>5928</v>
      </c>
      <c r="E4536">
        <v>1</v>
      </c>
    </row>
    <row r="4537" spans="1:5">
      <c r="A4537">
        <v>4536</v>
      </c>
      <c r="B4537" t="s">
        <v>9</v>
      </c>
      <c r="C4537" t="s">
        <v>18</v>
      </c>
      <c r="D4537">
        <v>5061</v>
      </c>
      <c r="E4537">
        <v>1</v>
      </c>
    </row>
    <row r="4538" spans="1:5">
      <c r="A4538">
        <v>4537</v>
      </c>
      <c r="B4538" t="s">
        <v>17</v>
      </c>
      <c r="C4538" t="s">
        <v>18</v>
      </c>
      <c r="D4538">
        <v>5532</v>
      </c>
      <c r="E4538">
        <v>1</v>
      </c>
    </row>
    <row r="4539" spans="1:5">
      <c r="A4539">
        <v>4538</v>
      </c>
      <c r="B4539" t="s">
        <v>9</v>
      </c>
      <c r="C4539" t="s">
        <v>18</v>
      </c>
      <c r="D4539">
        <v>4209</v>
      </c>
      <c r="E4539">
        <v>1</v>
      </c>
    </row>
    <row r="4540" spans="1:5">
      <c r="A4540">
        <v>4539</v>
      </c>
      <c r="B4540" t="s">
        <v>19</v>
      </c>
      <c r="C4540" t="s">
        <v>22</v>
      </c>
      <c r="D4540">
        <v>5334</v>
      </c>
      <c r="E4540">
        <v>0</v>
      </c>
    </row>
    <row r="4541" spans="1:5">
      <c r="A4541">
        <v>4540</v>
      </c>
      <c r="B4541" t="s">
        <v>20</v>
      </c>
      <c r="C4541" t="s">
        <v>22</v>
      </c>
      <c r="D4541">
        <v>5875</v>
      </c>
      <c r="E4541">
        <v>0</v>
      </c>
    </row>
    <row r="4542" spans="1:5">
      <c r="A4542">
        <v>4541</v>
      </c>
      <c r="B4542" t="s">
        <v>21</v>
      </c>
      <c r="C4542" t="s">
        <v>22</v>
      </c>
      <c r="D4542">
        <v>5936</v>
      </c>
      <c r="E4542">
        <v>0</v>
      </c>
    </row>
    <row r="4543" spans="1:5">
      <c r="A4543">
        <v>4542</v>
      </c>
      <c r="B4543" t="s">
        <v>9</v>
      </c>
      <c r="C4543" t="s">
        <v>22</v>
      </c>
      <c r="D4543">
        <v>1752</v>
      </c>
      <c r="E4543">
        <v>0</v>
      </c>
    </row>
    <row r="4544" spans="1:5">
      <c r="A4544">
        <v>4543</v>
      </c>
      <c r="B4544" t="s">
        <v>17</v>
      </c>
      <c r="C4544" t="s">
        <v>22</v>
      </c>
      <c r="D4544">
        <v>1569</v>
      </c>
      <c r="E4544">
        <v>0</v>
      </c>
    </row>
    <row r="4545" spans="1:5">
      <c r="A4545">
        <v>4544</v>
      </c>
      <c r="B4545" t="s">
        <v>9</v>
      </c>
      <c r="C4545" t="s">
        <v>22</v>
      </c>
      <c r="D4545">
        <v>1102</v>
      </c>
      <c r="E4545">
        <v>1</v>
      </c>
    </row>
    <row r="4546" spans="1:5">
      <c r="A4546">
        <v>4545</v>
      </c>
      <c r="B4546" t="s">
        <v>19</v>
      </c>
      <c r="C4546" t="s">
        <v>22</v>
      </c>
      <c r="D4546">
        <v>1511</v>
      </c>
      <c r="E4546">
        <v>0</v>
      </c>
    </row>
    <row r="4547" spans="1:5">
      <c r="A4547">
        <v>4546</v>
      </c>
      <c r="B4547" t="s">
        <v>20</v>
      </c>
      <c r="C4547" t="s">
        <v>22</v>
      </c>
      <c r="D4547">
        <v>1776</v>
      </c>
      <c r="E4547">
        <v>0</v>
      </c>
    </row>
    <row r="4548" spans="1:5">
      <c r="A4548">
        <v>4547</v>
      </c>
      <c r="B4548" t="s">
        <v>21</v>
      </c>
      <c r="C4548" t="s">
        <v>22</v>
      </c>
      <c r="D4548">
        <v>1880</v>
      </c>
      <c r="E4548">
        <v>1</v>
      </c>
    </row>
    <row r="4549" spans="1:5">
      <c r="A4549">
        <v>4548</v>
      </c>
      <c r="B4549" t="s">
        <v>9</v>
      </c>
      <c r="C4549" t="s">
        <v>22</v>
      </c>
      <c r="D4549">
        <v>1569</v>
      </c>
      <c r="E4549">
        <v>1</v>
      </c>
    </row>
    <row r="4550" spans="1:5">
      <c r="A4550">
        <v>4549</v>
      </c>
      <c r="B4550" t="s">
        <v>17</v>
      </c>
      <c r="C4550" t="s">
        <v>22</v>
      </c>
      <c r="D4550">
        <v>1463</v>
      </c>
      <c r="E4550">
        <v>1</v>
      </c>
    </row>
    <row r="4551" spans="1:5">
      <c r="A4551">
        <v>4550</v>
      </c>
      <c r="B4551" t="s">
        <v>9</v>
      </c>
      <c r="C4551" t="s">
        <v>22</v>
      </c>
      <c r="D4551">
        <v>1742</v>
      </c>
      <c r="E4551">
        <v>0</v>
      </c>
    </row>
    <row r="4552" spans="1:5">
      <c r="A4552">
        <v>4551</v>
      </c>
      <c r="B4552" t="s">
        <v>19</v>
      </c>
      <c r="C4552" t="s">
        <v>22</v>
      </c>
      <c r="D4552">
        <v>1448</v>
      </c>
      <c r="E4552">
        <v>1</v>
      </c>
    </row>
    <row r="4553" spans="1:5">
      <c r="A4553">
        <v>4552</v>
      </c>
      <c r="B4553" t="s">
        <v>20</v>
      </c>
      <c r="C4553" t="s">
        <v>22</v>
      </c>
      <c r="D4553">
        <v>1791</v>
      </c>
      <c r="E4553">
        <v>1</v>
      </c>
    </row>
    <row r="4554" spans="1:5">
      <c r="A4554">
        <v>4553</v>
      </c>
      <c r="B4554" t="s">
        <v>21</v>
      </c>
      <c r="C4554" t="s">
        <v>22</v>
      </c>
      <c r="D4554">
        <v>1364</v>
      </c>
      <c r="E4554">
        <v>0</v>
      </c>
    </row>
    <row r="4555" spans="1:5">
      <c r="A4555">
        <v>4554</v>
      </c>
      <c r="B4555" t="s">
        <v>9</v>
      </c>
      <c r="C4555" t="s">
        <v>22</v>
      </c>
      <c r="D4555">
        <v>1668</v>
      </c>
      <c r="E4555">
        <v>1</v>
      </c>
    </row>
    <row r="4556" spans="1:5">
      <c r="A4556">
        <v>4555</v>
      </c>
      <c r="B4556" t="s">
        <v>17</v>
      </c>
      <c r="C4556" t="s">
        <v>22</v>
      </c>
      <c r="D4556">
        <v>1192</v>
      </c>
      <c r="E4556">
        <v>1</v>
      </c>
    </row>
    <row r="4557" spans="1:5">
      <c r="A4557">
        <v>4556</v>
      </c>
      <c r="B4557" t="s">
        <v>9</v>
      </c>
      <c r="C4557" t="s">
        <v>22</v>
      </c>
      <c r="D4557">
        <v>1176</v>
      </c>
      <c r="E4557">
        <v>0</v>
      </c>
    </row>
    <row r="4558" spans="1:5">
      <c r="A4558">
        <v>4557</v>
      </c>
      <c r="B4558" t="s">
        <v>19</v>
      </c>
      <c r="C4558" t="s">
        <v>22</v>
      </c>
      <c r="D4558">
        <v>1005</v>
      </c>
      <c r="E4558">
        <v>0</v>
      </c>
    </row>
    <row r="4559" spans="1:5">
      <c r="A4559">
        <v>4558</v>
      </c>
      <c r="B4559" t="s">
        <v>20</v>
      </c>
      <c r="C4559" t="s">
        <v>22</v>
      </c>
      <c r="D4559">
        <v>1449</v>
      </c>
      <c r="E4559">
        <v>1</v>
      </c>
    </row>
    <row r="4560" spans="1:5">
      <c r="A4560">
        <v>4559</v>
      </c>
      <c r="B4560" t="s">
        <v>21</v>
      </c>
      <c r="C4560" t="s">
        <v>22</v>
      </c>
      <c r="D4560">
        <v>1837</v>
      </c>
      <c r="E4560">
        <v>0</v>
      </c>
    </row>
    <row r="4561" spans="1:5">
      <c r="A4561">
        <v>4560</v>
      </c>
      <c r="B4561" t="s">
        <v>9</v>
      </c>
      <c r="C4561" t="s">
        <v>22</v>
      </c>
      <c r="D4561">
        <v>1245</v>
      </c>
      <c r="E4561">
        <v>1</v>
      </c>
    </row>
    <row r="4562" spans="1:5">
      <c r="A4562">
        <v>4561</v>
      </c>
      <c r="B4562" t="s">
        <v>17</v>
      </c>
      <c r="C4562" t="s">
        <v>22</v>
      </c>
      <c r="D4562">
        <v>1431</v>
      </c>
      <c r="E4562">
        <v>0</v>
      </c>
    </row>
    <row r="4563" spans="1:5">
      <c r="A4563">
        <v>4562</v>
      </c>
      <c r="B4563" t="s">
        <v>9</v>
      </c>
      <c r="C4563" t="s">
        <v>22</v>
      </c>
      <c r="D4563">
        <v>1317</v>
      </c>
      <c r="E4563">
        <v>1</v>
      </c>
    </row>
    <row r="4564" spans="1:5">
      <c r="A4564">
        <v>4563</v>
      </c>
      <c r="B4564" t="s">
        <v>19</v>
      </c>
      <c r="C4564" t="s">
        <v>22</v>
      </c>
      <c r="D4564">
        <v>1706</v>
      </c>
      <c r="E4564">
        <v>1</v>
      </c>
    </row>
    <row r="4565" spans="1:5">
      <c r="A4565">
        <v>4564</v>
      </c>
      <c r="B4565" t="s">
        <v>20</v>
      </c>
      <c r="C4565" t="s">
        <v>22</v>
      </c>
      <c r="D4565">
        <v>1626</v>
      </c>
      <c r="E4565">
        <v>1</v>
      </c>
    </row>
    <row r="4566" spans="1:5">
      <c r="A4566">
        <v>4565</v>
      </c>
      <c r="B4566" t="s">
        <v>21</v>
      </c>
      <c r="C4566" t="s">
        <v>22</v>
      </c>
      <c r="D4566">
        <v>1817</v>
      </c>
      <c r="E4566">
        <v>0</v>
      </c>
    </row>
    <row r="4567" spans="1:5">
      <c r="A4567">
        <v>4566</v>
      </c>
      <c r="B4567" t="s">
        <v>9</v>
      </c>
      <c r="C4567" t="s">
        <v>22</v>
      </c>
      <c r="D4567">
        <v>1818</v>
      </c>
      <c r="E4567">
        <v>1</v>
      </c>
    </row>
    <row r="4568" spans="1:5">
      <c r="A4568">
        <v>4567</v>
      </c>
      <c r="B4568" t="s">
        <v>17</v>
      </c>
      <c r="C4568" t="s">
        <v>22</v>
      </c>
      <c r="D4568">
        <v>1783</v>
      </c>
      <c r="E4568">
        <v>0</v>
      </c>
    </row>
    <row r="4569" spans="1:5">
      <c r="A4569">
        <v>4568</v>
      </c>
      <c r="B4569" t="s">
        <v>9</v>
      </c>
      <c r="C4569" t="s">
        <v>22</v>
      </c>
      <c r="D4569">
        <v>5311</v>
      </c>
      <c r="E4569">
        <v>0</v>
      </c>
    </row>
    <row r="4570" spans="1:5">
      <c r="A4570">
        <v>4569</v>
      </c>
      <c r="B4570" t="s">
        <v>19</v>
      </c>
      <c r="C4570" t="s">
        <v>22</v>
      </c>
      <c r="D4570">
        <v>4133</v>
      </c>
      <c r="E4570">
        <v>0</v>
      </c>
    </row>
    <row r="4571" spans="1:5">
      <c r="A4571">
        <v>4570</v>
      </c>
      <c r="B4571" t="s">
        <v>20</v>
      </c>
      <c r="C4571" t="s">
        <v>22</v>
      </c>
      <c r="D4571">
        <v>4817</v>
      </c>
      <c r="E4571">
        <v>1</v>
      </c>
    </row>
    <row r="4572" spans="1:5">
      <c r="A4572">
        <v>4571</v>
      </c>
      <c r="B4572" t="s">
        <v>21</v>
      </c>
      <c r="C4572" t="s">
        <v>22</v>
      </c>
      <c r="D4572">
        <v>5291</v>
      </c>
      <c r="E4572">
        <v>0</v>
      </c>
    </row>
    <row r="4573" spans="1:5">
      <c r="A4573">
        <v>4572</v>
      </c>
      <c r="B4573" t="s">
        <v>9</v>
      </c>
      <c r="C4573" t="s">
        <v>22</v>
      </c>
      <c r="D4573">
        <v>5105</v>
      </c>
      <c r="E4573">
        <v>0</v>
      </c>
    </row>
    <row r="4574" spans="1:5">
      <c r="A4574">
        <v>4573</v>
      </c>
      <c r="B4574" t="s">
        <v>17</v>
      </c>
      <c r="C4574" t="s">
        <v>22</v>
      </c>
      <c r="D4574">
        <v>4391</v>
      </c>
      <c r="E4574">
        <v>1</v>
      </c>
    </row>
    <row r="4575" spans="1:5">
      <c r="A4575">
        <v>4574</v>
      </c>
      <c r="B4575" t="s">
        <v>9</v>
      </c>
      <c r="C4575" t="s">
        <v>22</v>
      </c>
      <c r="D4575">
        <v>4469</v>
      </c>
      <c r="E4575">
        <v>0</v>
      </c>
    </row>
    <row r="4576" spans="1:5">
      <c r="A4576">
        <v>4575</v>
      </c>
      <c r="B4576" t="s">
        <v>19</v>
      </c>
      <c r="C4576" t="s">
        <v>22</v>
      </c>
      <c r="D4576">
        <v>5902</v>
      </c>
      <c r="E4576">
        <v>0</v>
      </c>
    </row>
    <row r="4577" spans="1:5">
      <c r="A4577">
        <v>4576</v>
      </c>
      <c r="B4577" t="s">
        <v>20</v>
      </c>
      <c r="C4577" t="s">
        <v>22</v>
      </c>
      <c r="D4577">
        <v>5463</v>
      </c>
      <c r="E4577">
        <v>1</v>
      </c>
    </row>
    <row r="4578" spans="1:5">
      <c r="A4578">
        <v>4577</v>
      </c>
      <c r="B4578" t="s">
        <v>21</v>
      </c>
      <c r="C4578" t="s">
        <v>22</v>
      </c>
      <c r="D4578">
        <v>5852</v>
      </c>
      <c r="E4578">
        <v>0</v>
      </c>
    </row>
    <row r="4579" spans="1:5">
      <c r="A4579">
        <v>4578</v>
      </c>
      <c r="B4579" t="s">
        <v>9</v>
      </c>
      <c r="C4579" t="s">
        <v>22</v>
      </c>
      <c r="D4579">
        <v>4175</v>
      </c>
      <c r="E4579">
        <v>0</v>
      </c>
    </row>
    <row r="4580" spans="1:5">
      <c r="A4580">
        <v>4579</v>
      </c>
      <c r="B4580" t="s">
        <v>17</v>
      </c>
      <c r="C4580" t="s">
        <v>22</v>
      </c>
      <c r="D4580">
        <v>4104</v>
      </c>
      <c r="E4580">
        <v>1</v>
      </c>
    </row>
    <row r="4581" spans="1:5">
      <c r="A4581">
        <v>4580</v>
      </c>
      <c r="B4581" t="s">
        <v>9</v>
      </c>
      <c r="C4581" t="s">
        <v>22</v>
      </c>
      <c r="D4581">
        <v>5930</v>
      </c>
      <c r="E4581">
        <v>0</v>
      </c>
    </row>
    <row r="4582" spans="1:5">
      <c r="A4582">
        <v>4581</v>
      </c>
      <c r="B4582" t="s">
        <v>19</v>
      </c>
      <c r="C4582" t="s">
        <v>22</v>
      </c>
      <c r="D4582">
        <v>4626</v>
      </c>
      <c r="E4582">
        <v>1</v>
      </c>
    </row>
    <row r="4583" spans="1:5">
      <c r="A4583">
        <v>4582</v>
      </c>
      <c r="B4583" t="s">
        <v>20</v>
      </c>
      <c r="C4583" t="s">
        <v>22</v>
      </c>
      <c r="D4583">
        <v>5349</v>
      </c>
      <c r="E4583">
        <v>0</v>
      </c>
    </row>
    <row r="4584" spans="1:5">
      <c r="A4584">
        <v>4583</v>
      </c>
      <c r="B4584" t="s">
        <v>21</v>
      </c>
      <c r="C4584" t="s">
        <v>22</v>
      </c>
      <c r="D4584">
        <v>5391</v>
      </c>
      <c r="E4584">
        <v>1</v>
      </c>
    </row>
    <row r="4585" spans="1:5">
      <c r="A4585">
        <v>4584</v>
      </c>
      <c r="B4585" t="s">
        <v>9</v>
      </c>
      <c r="C4585" t="s">
        <v>22</v>
      </c>
      <c r="D4585">
        <v>4284</v>
      </c>
      <c r="E4585">
        <v>1</v>
      </c>
    </row>
    <row r="4586" spans="1:5">
      <c r="A4586">
        <v>4585</v>
      </c>
      <c r="B4586" t="s">
        <v>17</v>
      </c>
      <c r="C4586" t="s">
        <v>22</v>
      </c>
      <c r="D4586">
        <v>4278</v>
      </c>
      <c r="E4586">
        <v>0</v>
      </c>
    </row>
    <row r="4587" spans="1:5">
      <c r="A4587">
        <v>4586</v>
      </c>
      <c r="B4587" t="s">
        <v>9</v>
      </c>
      <c r="C4587" t="s">
        <v>22</v>
      </c>
      <c r="D4587">
        <v>5419</v>
      </c>
      <c r="E4587">
        <v>0</v>
      </c>
    </row>
    <row r="4588" spans="1:5">
      <c r="A4588">
        <v>4587</v>
      </c>
      <c r="B4588" t="s">
        <v>19</v>
      </c>
      <c r="C4588" t="s">
        <v>22</v>
      </c>
      <c r="D4588">
        <v>4364</v>
      </c>
      <c r="E4588">
        <v>0</v>
      </c>
    </row>
    <row r="4589" spans="1:5">
      <c r="A4589">
        <v>4588</v>
      </c>
      <c r="B4589" t="s">
        <v>20</v>
      </c>
      <c r="C4589" t="s">
        <v>22</v>
      </c>
      <c r="D4589">
        <v>5618</v>
      </c>
      <c r="E4589">
        <v>1</v>
      </c>
    </row>
    <row r="4590" spans="1:5">
      <c r="A4590">
        <v>4589</v>
      </c>
      <c r="B4590" t="s">
        <v>21</v>
      </c>
      <c r="C4590" t="s">
        <v>22</v>
      </c>
      <c r="D4590">
        <v>4369</v>
      </c>
      <c r="E4590">
        <v>1</v>
      </c>
    </row>
    <row r="4591" spans="1:5">
      <c r="A4591">
        <v>4590</v>
      </c>
      <c r="B4591" t="s">
        <v>9</v>
      </c>
      <c r="C4591" t="s">
        <v>22</v>
      </c>
      <c r="D4591">
        <v>4410</v>
      </c>
      <c r="E4591">
        <v>1</v>
      </c>
    </row>
    <row r="4592" spans="1:5">
      <c r="A4592">
        <v>4591</v>
      </c>
      <c r="B4592" t="s">
        <v>17</v>
      </c>
      <c r="C4592" t="s">
        <v>22</v>
      </c>
      <c r="D4592">
        <v>4819</v>
      </c>
      <c r="E4592">
        <v>0</v>
      </c>
    </row>
    <row r="4593" spans="1:5">
      <c r="A4593">
        <v>4592</v>
      </c>
      <c r="B4593" t="s">
        <v>9</v>
      </c>
      <c r="C4593" t="s">
        <v>22</v>
      </c>
      <c r="D4593">
        <v>4411</v>
      </c>
      <c r="E4593">
        <v>1</v>
      </c>
    </row>
    <row r="4594" spans="1:5">
      <c r="A4594">
        <v>4593</v>
      </c>
      <c r="B4594" t="s">
        <v>19</v>
      </c>
      <c r="C4594" t="s">
        <v>22</v>
      </c>
      <c r="D4594">
        <v>4062</v>
      </c>
      <c r="E4594">
        <v>0</v>
      </c>
    </row>
    <row r="4595" spans="1:5">
      <c r="A4595">
        <v>4594</v>
      </c>
      <c r="B4595" t="s">
        <v>20</v>
      </c>
      <c r="C4595" t="s">
        <v>22</v>
      </c>
      <c r="D4595">
        <v>4889</v>
      </c>
      <c r="E4595">
        <v>1</v>
      </c>
    </row>
    <row r="4596" spans="1:5">
      <c r="A4596">
        <v>4595</v>
      </c>
      <c r="B4596" t="s">
        <v>21</v>
      </c>
      <c r="C4596" t="s">
        <v>22</v>
      </c>
      <c r="D4596">
        <v>5439</v>
      </c>
      <c r="E4596">
        <v>1</v>
      </c>
    </row>
    <row r="4597" spans="1:5">
      <c r="A4597">
        <v>4596</v>
      </c>
      <c r="B4597" t="s">
        <v>9</v>
      </c>
      <c r="C4597" t="s">
        <v>22</v>
      </c>
      <c r="D4597">
        <v>5503</v>
      </c>
      <c r="E4597">
        <v>0</v>
      </c>
    </row>
    <row r="4598" spans="1:5">
      <c r="A4598">
        <v>4597</v>
      </c>
      <c r="B4598" t="s">
        <v>17</v>
      </c>
      <c r="C4598" t="s">
        <v>22</v>
      </c>
      <c r="D4598">
        <v>4992</v>
      </c>
      <c r="E4598">
        <v>1</v>
      </c>
    </row>
    <row r="4599" spans="1:5">
      <c r="A4599">
        <v>4598</v>
      </c>
      <c r="B4599" t="s">
        <v>9</v>
      </c>
      <c r="C4599" t="s">
        <v>22</v>
      </c>
      <c r="D4599">
        <v>5099</v>
      </c>
      <c r="E4599">
        <v>0</v>
      </c>
    </row>
    <row r="4600" spans="1:5">
      <c r="A4600">
        <v>4599</v>
      </c>
      <c r="B4600" t="s">
        <v>19</v>
      </c>
      <c r="C4600" t="s">
        <v>22</v>
      </c>
      <c r="D4600">
        <v>5929</v>
      </c>
      <c r="E4600">
        <v>0</v>
      </c>
    </row>
    <row r="4601" spans="1:5">
      <c r="A4601">
        <v>4600</v>
      </c>
      <c r="B4601" t="s">
        <v>20</v>
      </c>
      <c r="C4601" t="s">
        <v>22</v>
      </c>
      <c r="D4601">
        <v>5735</v>
      </c>
      <c r="E4601">
        <v>0</v>
      </c>
    </row>
    <row r="4602" spans="1:5">
      <c r="A4602">
        <v>4601</v>
      </c>
      <c r="B4602" t="s">
        <v>21</v>
      </c>
      <c r="C4602" t="s">
        <v>22</v>
      </c>
      <c r="D4602">
        <v>4366</v>
      </c>
      <c r="E4602">
        <v>1</v>
      </c>
    </row>
    <row r="4603" spans="1:5">
      <c r="A4603">
        <v>4602</v>
      </c>
      <c r="B4603" t="s">
        <v>9</v>
      </c>
      <c r="C4603" t="s">
        <v>22</v>
      </c>
      <c r="D4603">
        <v>5026</v>
      </c>
      <c r="E4603">
        <v>0</v>
      </c>
    </row>
    <row r="4604" spans="1:5">
      <c r="A4604">
        <v>4603</v>
      </c>
      <c r="B4604" t="s">
        <v>17</v>
      </c>
      <c r="C4604" t="s">
        <v>22</v>
      </c>
      <c r="D4604">
        <v>4976</v>
      </c>
      <c r="E4604">
        <v>1</v>
      </c>
    </row>
    <row r="4605" spans="1:5">
      <c r="A4605">
        <v>4604</v>
      </c>
      <c r="B4605" t="s">
        <v>9</v>
      </c>
      <c r="C4605" t="s">
        <v>22</v>
      </c>
      <c r="D4605">
        <v>5567</v>
      </c>
      <c r="E4605">
        <v>1</v>
      </c>
    </row>
    <row r="4606" spans="1:5">
      <c r="A4606">
        <v>4605</v>
      </c>
      <c r="B4606" t="s">
        <v>19</v>
      </c>
      <c r="C4606" t="s">
        <v>22</v>
      </c>
      <c r="D4606">
        <v>5704</v>
      </c>
      <c r="E4606">
        <v>1</v>
      </c>
    </row>
    <row r="4607" spans="1:5">
      <c r="A4607">
        <v>4606</v>
      </c>
      <c r="B4607" t="s">
        <v>20</v>
      </c>
      <c r="C4607" t="s">
        <v>22</v>
      </c>
      <c r="D4607">
        <v>5167</v>
      </c>
      <c r="E4607">
        <v>0</v>
      </c>
    </row>
    <row r="4608" spans="1:5">
      <c r="A4608">
        <v>4607</v>
      </c>
      <c r="B4608" t="s">
        <v>21</v>
      </c>
      <c r="C4608" t="s">
        <v>22</v>
      </c>
      <c r="D4608">
        <v>5073</v>
      </c>
      <c r="E4608">
        <v>1</v>
      </c>
    </row>
    <row r="4609" spans="1:5">
      <c r="A4609">
        <v>4608</v>
      </c>
      <c r="B4609" t="s">
        <v>9</v>
      </c>
      <c r="C4609" t="s">
        <v>22</v>
      </c>
      <c r="D4609">
        <v>5104</v>
      </c>
      <c r="E4609">
        <v>1</v>
      </c>
    </row>
    <row r="4610" spans="1:5">
      <c r="A4610">
        <v>4609</v>
      </c>
      <c r="B4610" t="s">
        <v>17</v>
      </c>
      <c r="C4610" t="s">
        <v>22</v>
      </c>
      <c r="D4610">
        <v>4076</v>
      </c>
      <c r="E4610">
        <v>0</v>
      </c>
    </row>
    <row r="4611" spans="1:5">
      <c r="A4611">
        <v>4610</v>
      </c>
      <c r="B4611" t="s">
        <v>9</v>
      </c>
      <c r="C4611" t="s">
        <v>22</v>
      </c>
      <c r="D4611">
        <v>4491</v>
      </c>
      <c r="E4611">
        <v>0</v>
      </c>
    </row>
    <row r="4612" spans="1:5">
      <c r="A4612">
        <v>4611</v>
      </c>
      <c r="B4612" t="s">
        <v>19</v>
      </c>
      <c r="C4612" t="s">
        <v>22</v>
      </c>
      <c r="D4612">
        <v>5749</v>
      </c>
      <c r="E4612">
        <v>1</v>
      </c>
    </row>
    <row r="4613" spans="1:5">
      <c r="A4613">
        <v>4612</v>
      </c>
      <c r="B4613" t="s">
        <v>20</v>
      </c>
      <c r="C4613" t="s">
        <v>22</v>
      </c>
      <c r="D4613">
        <v>4883</v>
      </c>
      <c r="E4613">
        <v>1</v>
      </c>
    </row>
    <row r="4614" spans="1:5">
      <c r="A4614">
        <v>4613</v>
      </c>
      <c r="B4614" t="s">
        <v>21</v>
      </c>
      <c r="C4614" t="s">
        <v>22</v>
      </c>
      <c r="D4614">
        <v>5580</v>
      </c>
      <c r="E4614">
        <v>0</v>
      </c>
    </row>
    <row r="4615" spans="1:5">
      <c r="A4615">
        <v>4614</v>
      </c>
      <c r="B4615" t="s">
        <v>9</v>
      </c>
      <c r="C4615" t="s">
        <v>22</v>
      </c>
      <c r="D4615">
        <v>4082</v>
      </c>
      <c r="E4615">
        <v>0</v>
      </c>
    </row>
    <row r="4616" spans="1:5">
      <c r="A4616">
        <v>4615</v>
      </c>
      <c r="B4616" t="s">
        <v>17</v>
      </c>
      <c r="C4616" t="s">
        <v>22</v>
      </c>
      <c r="D4616">
        <v>4005</v>
      </c>
      <c r="E4616">
        <v>1</v>
      </c>
    </row>
    <row r="4617" spans="1:5">
      <c r="A4617">
        <v>4616</v>
      </c>
      <c r="B4617" t="s">
        <v>9</v>
      </c>
      <c r="C4617" t="s">
        <v>22</v>
      </c>
      <c r="D4617">
        <v>5827</v>
      </c>
      <c r="E4617">
        <v>0</v>
      </c>
    </row>
    <row r="4618" spans="1:5">
      <c r="A4618">
        <v>4617</v>
      </c>
      <c r="B4618" t="s">
        <v>19</v>
      </c>
      <c r="C4618" t="s">
        <v>22</v>
      </c>
      <c r="D4618">
        <v>4323</v>
      </c>
      <c r="E4618">
        <v>0</v>
      </c>
    </row>
    <row r="4619" spans="1:5">
      <c r="A4619">
        <v>4618</v>
      </c>
      <c r="B4619" t="s">
        <v>20</v>
      </c>
      <c r="C4619" t="s">
        <v>22</v>
      </c>
      <c r="D4619">
        <v>4676</v>
      </c>
      <c r="E4619">
        <v>0</v>
      </c>
    </row>
    <row r="4620" spans="1:5">
      <c r="A4620">
        <v>4619</v>
      </c>
      <c r="B4620" t="s">
        <v>21</v>
      </c>
      <c r="C4620" t="s">
        <v>22</v>
      </c>
      <c r="D4620">
        <v>5872</v>
      </c>
      <c r="E4620">
        <v>0</v>
      </c>
    </row>
    <row r="4621" spans="1:5">
      <c r="A4621">
        <v>4620</v>
      </c>
      <c r="B4621" t="s">
        <v>9</v>
      </c>
      <c r="C4621" t="s">
        <v>22</v>
      </c>
      <c r="D4621">
        <v>5409</v>
      </c>
      <c r="E4621">
        <v>1</v>
      </c>
    </row>
    <row r="4622" spans="1:5">
      <c r="A4622">
        <v>4621</v>
      </c>
      <c r="B4622" t="s">
        <v>17</v>
      </c>
      <c r="C4622" t="s">
        <v>22</v>
      </c>
      <c r="D4622">
        <v>4317</v>
      </c>
      <c r="E4622">
        <v>1</v>
      </c>
    </row>
    <row r="4623" spans="1:5">
      <c r="A4623">
        <v>4622</v>
      </c>
      <c r="B4623" t="s">
        <v>9</v>
      </c>
      <c r="C4623" t="s">
        <v>22</v>
      </c>
      <c r="D4623">
        <v>5944</v>
      </c>
      <c r="E4623">
        <v>1</v>
      </c>
    </row>
    <row r="4624" spans="1:5">
      <c r="A4624">
        <v>4623</v>
      </c>
      <c r="B4624" t="s">
        <v>19</v>
      </c>
      <c r="C4624" t="s">
        <v>22</v>
      </c>
      <c r="D4624">
        <v>4832</v>
      </c>
      <c r="E4624">
        <v>0</v>
      </c>
    </row>
    <row r="4625" spans="1:5">
      <c r="A4625">
        <v>4624</v>
      </c>
      <c r="B4625" t="s">
        <v>20</v>
      </c>
      <c r="C4625" t="s">
        <v>22</v>
      </c>
      <c r="D4625">
        <v>5962</v>
      </c>
      <c r="E4625">
        <v>1</v>
      </c>
    </row>
    <row r="4626" spans="1:5">
      <c r="A4626">
        <v>4625</v>
      </c>
      <c r="B4626" t="s">
        <v>21</v>
      </c>
      <c r="C4626" t="s">
        <v>22</v>
      </c>
      <c r="D4626">
        <v>4506</v>
      </c>
      <c r="E4626">
        <v>0</v>
      </c>
    </row>
    <row r="4627" spans="1:5">
      <c r="A4627">
        <v>4626</v>
      </c>
      <c r="B4627" t="s">
        <v>9</v>
      </c>
      <c r="C4627" t="s">
        <v>22</v>
      </c>
      <c r="D4627">
        <v>5381</v>
      </c>
      <c r="E4627">
        <v>0</v>
      </c>
    </row>
    <row r="4628" spans="1:5">
      <c r="A4628">
        <v>4627</v>
      </c>
      <c r="B4628" t="s">
        <v>17</v>
      </c>
      <c r="C4628" t="s">
        <v>22</v>
      </c>
      <c r="D4628">
        <v>5839</v>
      </c>
      <c r="E4628">
        <v>1</v>
      </c>
    </row>
    <row r="4629" spans="1:5">
      <c r="A4629">
        <v>4628</v>
      </c>
      <c r="B4629" t="s">
        <v>9</v>
      </c>
      <c r="C4629" t="s">
        <v>22</v>
      </c>
      <c r="D4629">
        <v>4568</v>
      </c>
      <c r="E4629">
        <v>0</v>
      </c>
    </row>
    <row r="4630" spans="1:5">
      <c r="A4630">
        <v>4629</v>
      </c>
      <c r="B4630" t="s">
        <v>19</v>
      </c>
      <c r="C4630" t="s">
        <v>22</v>
      </c>
      <c r="D4630">
        <v>5840</v>
      </c>
      <c r="E4630">
        <v>0</v>
      </c>
    </row>
    <row r="4631" spans="1:5">
      <c r="A4631">
        <v>4630</v>
      </c>
      <c r="B4631" t="s">
        <v>20</v>
      </c>
      <c r="C4631" t="s">
        <v>22</v>
      </c>
      <c r="D4631">
        <v>5908</v>
      </c>
      <c r="E4631">
        <v>0</v>
      </c>
    </row>
    <row r="4632" spans="1:5">
      <c r="A4632">
        <v>4631</v>
      </c>
      <c r="B4632" t="s">
        <v>21</v>
      </c>
      <c r="C4632" t="s">
        <v>22</v>
      </c>
      <c r="D4632">
        <v>4483</v>
      </c>
      <c r="E4632">
        <v>0</v>
      </c>
    </row>
    <row r="4633" spans="1:5">
      <c r="A4633">
        <v>4632</v>
      </c>
      <c r="B4633" t="s">
        <v>9</v>
      </c>
      <c r="C4633" t="s">
        <v>23</v>
      </c>
      <c r="D4633">
        <v>5131</v>
      </c>
      <c r="E4633">
        <v>0</v>
      </c>
    </row>
    <row r="4634" spans="1:5">
      <c r="A4634">
        <v>4633</v>
      </c>
      <c r="B4634" t="s">
        <v>17</v>
      </c>
      <c r="C4634" t="s">
        <v>23</v>
      </c>
      <c r="D4634">
        <v>4632</v>
      </c>
      <c r="E4634">
        <v>0</v>
      </c>
    </row>
    <row r="4635" spans="1:5">
      <c r="A4635">
        <v>4634</v>
      </c>
      <c r="B4635" t="s">
        <v>9</v>
      </c>
      <c r="C4635" t="s">
        <v>23</v>
      </c>
      <c r="D4635">
        <v>5233</v>
      </c>
      <c r="E4635">
        <v>0</v>
      </c>
    </row>
    <row r="4636" spans="1:5">
      <c r="A4636">
        <v>4635</v>
      </c>
      <c r="B4636" t="s">
        <v>19</v>
      </c>
      <c r="C4636" t="s">
        <v>23</v>
      </c>
      <c r="D4636">
        <v>4688</v>
      </c>
      <c r="E4636">
        <v>0</v>
      </c>
    </row>
    <row r="4637" spans="1:5">
      <c r="A4637">
        <v>4636</v>
      </c>
      <c r="B4637" t="s">
        <v>20</v>
      </c>
      <c r="C4637" t="s">
        <v>23</v>
      </c>
      <c r="D4637">
        <v>5412</v>
      </c>
      <c r="E4637">
        <v>0</v>
      </c>
    </row>
    <row r="4638" spans="1:5">
      <c r="A4638">
        <v>4637</v>
      </c>
      <c r="B4638" t="s">
        <v>21</v>
      </c>
      <c r="C4638" t="s">
        <v>23</v>
      </c>
      <c r="D4638">
        <v>5227</v>
      </c>
      <c r="E4638">
        <v>0</v>
      </c>
    </row>
    <row r="4639" spans="1:5">
      <c r="A4639">
        <v>4638</v>
      </c>
      <c r="B4639" t="s">
        <v>9</v>
      </c>
      <c r="C4639" t="s">
        <v>23</v>
      </c>
      <c r="D4639">
        <v>5963</v>
      </c>
      <c r="E4639">
        <v>1</v>
      </c>
    </row>
    <row r="4640" spans="1:5">
      <c r="A4640">
        <v>4639</v>
      </c>
      <c r="B4640" t="s">
        <v>17</v>
      </c>
      <c r="C4640" t="s">
        <v>23</v>
      </c>
      <c r="D4640">
        <v>4424</v>
      </c>
      <c r="E4640">
        <v>1</v>
      </c>
    </row>
    <row r="4641" spans="1:5">
      <c r="A4641">
        <v>4640</v>
      </c>
      <c r="B4641" t="s">
        <v>9</v>
      </c>
      <c r="C4641" t="s">
        <v>23</v>
      </c>
      <c r="D4641">
        <v>4355</v>
      </c>
      <c r="E4641">
        <v>0</v>
      </c>
    </row>
    <row r="4642" spans="1:5">
      <c r="A4642">
        <v>4641</v>
      </c>
      <c r="B4642" t="s">
        <v>19</v>
      </c>
      <c r="C4642" t="s">
        <v>23</v>
      </c>
      <c r="D4642">
        <v>4639</v>
      </c>
      <c r="E4642">
        <v>0</v>
      </c>
    </row>
    <row r="4643" spans="1:5">
      <c r="A4643">
        <v>4642</v>
      </c>
      <c r="B4643" t="s">
        <v>20</v>
      </c>
      <c r="C4643" t="s">
        <v>23</v>
      </c>
      <c r="D4643">
        <v>5810</v>
      </c>
      <c r="E4643">
        <v>1</v>
      </c>
    </row>
    <row r="4644" spans="1:5">
      <c r="A4644">
        <v>4643</v>
      </c>
      <c r="B4644" t="s">
        <v>21</v>
      </c>
      <c r="C4644" t="s">
        <v>23</v>
      </c>
      <c r="D4644">
        <v>4717</v>
      </c>
      <c r="E4644">
        <v>1</v>
      </c>
    </row>
    <row r="4645" spans="1:5">
      <c r="A4645">
        <v>4644</v>
      </c>
      <c r="B4645" t="s">
        <v>9</v>
      </c>
      <c r="C4645" t="s">
        <v>23</v>
      </c>
      <c r="D4645">
        <v>5783</v>
      </c>
      <c r="E4645">
        <v>0</v>
      </c>
    </row>
    <row r="4646" spans="1:5">
      <c r="A4646">
        <v>4645</v>
      </c>
      <c r="B4646" t="s">
        <v>17</v>
      </c>
      <c r="C4646" t="s">
        <v>23</v>
      </c>
      <c r="D4646">
        <v>4460</v>
      </c>
      <c r="E4646">
        <v>1</v>
      </c>
    </row>
    <row r="4647" spans="1:5">
      <c r="A4647">
        <v>4646</v>
      </c>
      <c r="B4647" t="s">
        <v>9</v>
      </c>
      <c r="C4647" t="s">
        <v>23</v>
      </c>
      <c r="D4647">
        <v>4001</v>
      </c>
      <c r="E4647">
        <v>1</v>
      </c>
    </row>
    <row r="4648" spans="1:5">
      <c r="A4648">
        <v>4647</v>
      </c>
      <c r="B4648" t="s">
        <v>19</v>
      </c>
      <c r="C4648" t="s">
        <v>23</v>
      </c>
      <c r="D4648">
        <v>5093</v>
      </c>
      <c r="E4648">
        <v>0</v>
      </c>
    </row>
    <row r="4649" spans="1:5">
      <c r="A4649">
        <v>4648</v>
      </c>
      <c r="B4649" t="s">
        <v>20</v>
      </c>
      <c r="C4649" t="s">
        <v>23</v>
      </c>
      <c r="D4649">
        <v>5280</v>
      </c>
      <c r="E4649">
        <v>1</v>
      </c>
    </row>
    <row r="4650" spans="1:5">
      <c r="A4650">
        <v>4649</v>
      </c>
      <c r="B4650" t="s">
        <v>21</v>
      </c>
      <c r="C4650" t="s">
        <v>23</v>
      </c>
      <c r="D4650">
        <v>4024</v>
      </c>
      <c r="E4650">
        <v>0</v>
      </c>
    </row>
    <row r="4651" spans="1:5">
      <c r="A4651">
        <v>4650</v>
      </c>
      <c r="B4651" t="s">
        <v>9</v>
      </c>
      <c r="C4651" t="s">
        <v>23</v>
      </c>
      <c r="D4651">
        <v>4745</v>
      </c>
      <c r="E4651">
        <v>0</v>
      </c>
    </row>
    <row r="4652" spans="1:5">
      <c r="A4652">
        <v>4651</v>
      </c>
      <c r="B4652" t="s">
        <v>17</v>
      </c>
      <c r="C4652" t="s">
        <v>23</v>
      </c>
      <c r="D4652">
        <v>4408</v>
      </c>
      <c r="E4652">
        <v>0</v>
      </c>
    </row>
    <row r="4653" spans="1:5">
      <c r="A4653">
        <v>4652</v>
      </c>
      <c r="B4653" t="s">
        <v>9</v>
      </c>
      <c r="C4653" t="s">
        <v>23</v>
      </c>
      <c r="D4653">
        <v>5224</v>
      </c>
      <c r="E4653">
        <v>0</v>
      </c>
    </row>
    <row r="4654" spans="1:5">
      <c r="A4654">
        <v>4653</v>
      </c>
      <c r="B4654" t="s">
        <v>19</v>
      </c>
      <c r="C4654" t="s">
        <v>23</v>
      </c>
      <c r="D4654">
        <v>4668</v>
      </c>
      <c r="E4654">
        <v>0</v>
      </c>
    </row>
    <row r="4655" spans="1:5">
      <c r="A4655">
        <v>4654</v>
      </c>
      <c r="B4655" t="s">
        <v>20</v>
      </c>
      <c r="C4655" t="s">
        <v>18</v>
      </c>
      <c r="D4655">
        <v>4632</v>
      </c>
      <c r="E4655">
        <v>0</v>
      </c>
    </row>
    <row r="4656" spans="1:5">
      <c r="A4656">
        <v>4655</v>
      </c>
      <c r="B4656" t="s">
        <v>21</v>
      </c>
      <c r="C4656" t="s">
        <v>18</v>
      </c>
      <c r="D4656">
        <v>5164</v>
      </c>
      <c r="E4656">
        <v>1</v>
      </c>
    </row>
    <row r="4657" spans="1:5">
      <c r="A4657">
        <v>4656</v>
      </c>
      <c r="B4657" t="s">
        <v>9</v>
      </c>
      <c r="C4657" t="s">
        <v>18</v>
      </c>
      <c r="D4657">
        <v>4784</v>
      </c>
      <c r="E4657">
        <v>0</v>
      </c>
    </row>
    <row r="4658" spans="1:5">
      <c r="A4658">
        <v>4657</v>
      </c>
      <c r="B4658" t="s">
        <v>17</v>
      </c>
      <c r="C4658" t="s">
        <v>18</v>
      </c>
      <c r="D4658">
        <v>5474</v>
      </c>
      <c r="E4658">
        <v>1</v>
      </c>
    </row>
    <row r="4659" spans="1:5">
      <c r="A4659">
        <v>4658</v>
      </c>
      <c r="B4659" t="s">
        <v>9</v>
      </c>
      <c r="C4659" t="s">
        <v>18</v>
      </c>
      <c r="D4659">
        <v>5832</v>
      </c>
      <c r="E4659">
        <v>1</v>
      </c>
    </row>
    <row r="4660" spans="1:5">
      <c r="A4660">
        <v>4659</v>
      </c>
      <c r="B4660" t="s">
        <v>19</v>
      </c>
      <c r="C4660" t="s">
        <v>18</v>
      </c>
      <c r="D4660">
        <v>4814</v>
      </c>
      <c r="E4660">
        <v>0</v>
      </c>
    </row>
    <row r="4661" spans="1:5">
      <c r="A4661">
        <v>4660</v>
      </c>
      <c r="B4661" t="s">
        <v>20</v>
      </c>
      <c r="C4661" t="s">
        <v>18</v>
      </c>
      <c r="D4661">
        <v>5783</v>
      </c>
      <c r="E4661">
        <v>1</v>
      </c>
    </row>
    <row r="4662" spans="1:5">
      <c r="A4662">
        <v>4661</v>
      </c>
      <c r="B4662" t="s">
        <v>21</v>
      </c>
      <c r="C4662" t="s">
        <v>18</v>
      </c>
      <c r="D4662">
        <v>4304</v>
      </c>
      <c r="E4662">
        <v>1</v>
      </c>
    </row>
    <row r="4663" spans="1:5">
      <c r="A4663">
        <v>4662</v>
      </c>
      <c r="B4663" t="s">
        <v>9</v>
      </c>
      <c r="C4663" t="s">
        <v>18</v>
      </c>
      <c r="D4663">
        <v>4152</v>
      </c>
      <c r="E4663">
        <v>0</v>
      </c>
    </row>
    <row r="4664" spans="1:5">
      <c r="A4664">
        <v>4663</v>
      </c>
      <c r="B4664" t="s">
        <v>17</v>
      </c>
      <c r="C4664" t="s">
        <v>18</v>
      </c>
      <c r="D4664">
        <v>4418</v>
      </c>
      <c r="E4664">
        <v>1</v>
      </c>
    </row>
    <row r="4665" spans="1:5">
      <c r="A4665">
        <v>4664</v>
      </c>
      <c r="B4665" t="s">
        <v>9</v>
      </c>
      <c r="C4665" t="s">
        <v>18</v>
      </c>
      <c r="D4665">
        <v>4615</v>
      </c>
      <c r="E4665">
        <v>1</v>
      </c>
    </row>
    <row r="4666" spans="1:5">
      <c r="A4666">
        <v>4665</v>
      </c>
      <c r="B4666" t="s">
        <v>19</v>
      </c>
      <c r="C4666" t="s">
        <v>18</v>
      </c>
      <c r="D4666">
        <v>4154</v>
      </c>
      <c r="E4666">
        <v>1</v>
      </c>
    </row>
    <row r="4667" spans="1:5">
      <c r="A4667">
        <v>4666</v>
      </c>
      <c r="B4667" t="s">
        <v>20</v>
      </c>
      <c r="C4667" t="s">
        <v>18</v>
      </c>
      <c r="D4667">
        <v>4052</v>
      </c>
      <c r="E4667">
        <v>0</v>
      </c>
    </row>
    <row r="4668" spans="1:5">
      <c r="A4668">
        <v>4667</v>
      </c>
      <c r="B4668" t="s">
        <v>21</v>
      </c>
      <c r="C4668" t="s">
        <v>18</v>
      </c>
      <c r="D4668">
        <v>5208</v>
      </c>
      <c r="E4668">
        <v>0</v>
      </c>
    </row>
    <row r="4669" spans="1:5">
      <c r="A4669">
        <v>4668</v>
      </c>
      <c r="B4669" t="s">
        <v>9</v>
      </c>
      <c r="C4669" t="s">
        <v>18</v>
      </c>
      <c r="D4669">
        <v>4527</v>
      </c>
      <c r="E4669">
        <v>0</v>
      </c>
    </row>
    <row r="4670" spans="1:5">
      <c r="A4670">
        <v>4669</v>
      </c>
      <c r="B4670" t="s">
        <v>17</v>
      </c>
      <c r="C4670" t="s">
        <v>18</v>
      </c>
      <c r="D4670">
        <v>4556</v>
      </c>
      <c r="E4670">
        <v>0</v>
      </c>
    </row>
    <row r="4671" spans="1:5">
      <c r="A4671">
        <v>4670</v>
      </c>
      <c r="B4671" t="s">
        <v>9</v>
      </c>
      <c r="C4671" t="s">
        <v>18</v>
      </c>
      <c r="D4671">
        <v>4902</v>
      </c>
      <c r="E4671">
        <v>1</v>
      </c>
    </row>
    <row r="4672" spans="1:5">
      <c r="A4672">
        <v>4671</v>
      </c>
      <c r="B4672" t="s">
        <v>19</v>
      </c>
      <c r="C4672" t="s">
        <v>18</v>
      </c>
      <c r="D4672">
        <v>5414</v>
      </c>
      <c r="E4672">
        <v>0</v>
      </c>
    </row>
    <row r="4673" spans="1:5">
      <c r="A4673">
        <v>4672</v>
      </c>
      <c r="B4673" t="s">
        <v>20</v>
      </c>
      <c r="C4673" t="s">
        <v>18</v>
      </c>
      <c r="D4673">
        <v>4276</v>
      </c>
      <c r="E4673">
        <v>1</v>
      </c>
    </row>
    <row r="4674" spans="1:5">
      <c r="A4674">
        <v>4673</v>
      </c>
      <c r="B4674" t="s">
        <v>21</v>
      </c>
      <c r="C4674" t="s">
        <v>18</v>
      </c>
      <c r="D4674">
        <v>4456</v>
      </c>
      <c r="E4674">
        <v>0</v>
      </c>
    </row>
    <row r="4675" spans="1:5">
      <c r="A4675">
        <v>4674</v>
      </c>
      <c r="B4675" t="s">
        <v>9</v>
      </c>
      <c r="C4675" t="s">
        <v>18</v>
      </c>
      <c r="D4675">
        <v>4321</v>
      </c>
      <c r="E4675">
        <v>1</v>
      </c>
    </row>
    <row r="4676" spans="1:5">
      <c r="A4676">
        <v>4675</v>
      </c>
      <c r="B4676" t="s">
        <v>17</v>
      </c>
      <c r="C4676" t="s">
        <v>18</v>
      </c>
      <c r="D4676">
        <v>4358</v>
      </c>
      <c r="E4676">
        <v>0</v>
      </c>
    </row>
    <row r="4677" spans="1:5">
      <c r="A4677">
        <v>4676</v>
      </c>
      <c r="B4677" t="s">
        <v>9</v>
      </c>
      <c r="C4677" t="s">
        <v>22</v>
      </c>
      <c r="D4677">
        <v>5032</v>
      </c>
      <c r="E4677">
        <v>1</v>
      </c>
    </row>
    <row r="4678" spans="1:5">
      <c r="A4678">
        <v>4677</v>
      </c>
      <c r="B4678" t="s">
        <v>19</v>
      </c>
      <c r="C4678" t="s">
        <v>22</v>
      </c>
      <c r="D4678">
        <v>4242</v>
      </c>
      <c r="E4678">
        <v>0</v>
      </c>
    </row>
    <row r="4679" spans="1:5">
      <c r="A4679">
        <v>4678</v>
      </c>
      <c r="B4679" t="s">
        <v>20</v>
      </c>
      <c r="C4679" t="s">
        <v>22</v>
      </c>
      <c r="D4679">
        <v>5477</v>
      </c>
      <c r="E4679">
        <v>0</v>
      </c>
    </row>
    <row r="4680" spans="1:5">
      <c r="A4680">
        <v>4679</v>
      </c>
      <c r="B4680" t="s">
        <v>21</v>
      </c>
      <c r="C4680" t="s">
        <v>22</v>
      </c>
      <c r="D4680">
        <v>5102</v>
      </c>
      <c r="E4680">
        <v>0</v>
      </c>
    </row>
    <row r="4681" spans="1:5">
      <c r="A4681">
        <v>4680</v>
      </c>
      <c r="B4681" t="s">
        <v>9</v>
      </c>
      <c r="C4681" t="s">
        <v>22</v>
      </c>
      <c r="D4681">
        <v>4411</v>
      </c>
      <c r="E4681">
        <v>0</v>
      </c>
    </row>
    <row r="4682" spans="1:5">
      <c r="A4682">
        <v>4681</v>
      </c>
      <c r="B4682" t="s">
        <v>17</v>
      </c>
      <c r="C4682" t="s">
        <v>22</v>
      </c>
      <c r="D4682">
        <v>4062</v>
      </c>
      <c r="E4682">
        <v>0</v>
      </c>
    </row>
    <row r="4683" spans="1:5">
      <c r="A4683">
        <v>4682</v>
      </c>
      <c r="B4683" t="s">
        <v>9</v>
      </c>
      <c r="C4683" t="s">
        <v>22</v>
      </c>
      <c r="D4683">
        <v>4217</v>
      </c>
      <c r="E4683">
        <v>1</v>
      </c>
    </row>
    <row r="4684" spans="1:5">
      <c r="A4684">
        <v>4683</v>
      </c>
      <c r="B4684" t="s">
        <v>19</v>
      </c>
      <c r="C4684" t="s">
        <v>22</v>
      </c>
      <c r="D4684">
        <v>4185</v>
      </c>
      <c r="E4684">
        <v>1</v>
      </c>
    </row>
    <row r="4685" spans="1:5">
      <c r="A4685">
        <v>4684</v>
      </c>
      <c r="B4685" t="s">
        <v>20</v>
      </c>
      <c r="C4685" t="s">
        <v>22</v>
      </c>
      <c r="D4685">
        <v>4962</v>
      </c>
      <c r="E4685">
        <v>0</v>
      </c>
    </row>
    <row r="4686" spans="1:5">
      <c r="A4686">
        <v>4685</v>
      </c>
      <c r="B4686" t="s">
        <v>21</v>
      </c>
      <c r="C4686" t="s">
        <v>22</v>
      </c>
      <c r="D4686">
        <v>5994</v>
      </c>
      <c r="E4686">
        <v>1</v>
      </c>
    </row>
    <row r="4687" spans="1:5">
      <c r="A4687">
        <v>4686</v>
      </c>
      <c r="B4687" t="s">
        <v>9</v>
      </c>
      <c r="C4687" t="s">
        <v>22</v>
      </c>
      <c r="D4687">
        <v>4576</v>
      </c>
      <c r="E4687">
        <v>0</v>
      </c>
    </row>
    <row r="4688" spans="1:5">
      <c r="A4688">
        <v>4687</v>
      </c>
      <c r="B4688" t="s">
        <v>17</v>
      </c>
      <c r="C4688" t="s">
        <v>22</v>
      </c>
      <c r="D4688">
        <v>4139</v>
      </c>
      <c r="E4688">
        <v>1</v>
      </c>
    </row>
    <row r="4689" spans="1:5">
      <c r="A4689">
        <v>4688</v>
      </c>
      <c r="B4689" t="s">
        <v>9</v>
      </c>
      <c r="C4689" t="s">
        <v>22</v>
      </c>
      <c r="D4689">
        <v>5724</v>
      </c>
      <c r="E4689">
        <v>1</v>
      </c>
    </row>
    <row r="4690" spans="1:5">
      <c r="A4690">
        <v>4689</v>
      </c>
      <c r="B4690" t="s">
        <v>19</v>
      </c>
      <c r="C4690" t="s">
        <v>22</v>
      </c>
      <c r="D4690">
        <v>5716</v>
      </c>
      <c r="E4690">
        <v>0</v>
      </c>
    </row>
    <row r="4691" spans="1:5">
      <c r="A4691">
        <v>4690</v>
      </c>
      <c r="B4691" t="s">
        <v>20</v>
      </c>
      <c r="C4691" t="s">
        <v>22</v>
      </c>
      <c r="D4691">
        <v>4877</v>
      </c>
      <c r="E4691">
        <v>0</v>
      </c>
    </row>
    <row r="4692" spans="1:5">
      <c r="A4692">
        <v>4691</v>
      </c>
      <c r="B4692" t="s">
        <v>21</v>
      </c>
      <c r="C4692" t="s">
        <v>22</v>
      </c>
      <c r="D4692">
        <v>5325</v>
      </c>
      <c r="E4692">
        <v>0</v>
      </c>
    </row>
    <row r="4693" spans="1:5">
      <c r="A4693">
        <v>4692</v>
      </c>
      <c r="B4693" t="s">
        <v>9</v>
      </c>
      <c r="C4693" t="s">
        <v>22</v>
      </c>
      <c r="D4693">
        <v>4303</v>
      </c>
      <c r="E4693">
        <v>0</v>
      </c>
    </row>
    <row r="4694" spans="1:5">
      <c r="A4694">
        <v>4693</v>
      </c>
      <c r="B4694" t="s">
        <v>17</v>
      </c>
      <c r="C4694" t="s">
        <v>22</v>
      </c>
      <c r="D4694">
        <v>5718</v>
      </c>
      <c r="E4694">
        <v>1</v>
      </c>
    </row>
    <row r="4695" spans="1:5">
      <c r="A4695">
        <v>4694</v>
      </c>
      <c r="B4695" t="s">
        <v>9</v>
      </c>
      <c r="C4695" t="s">
        <v>22</v>
      </c>
      <c r="D4695">
        <v>5078</v>
      </c>
      <c r="E4695">
        <v>0</v>
      </c>
    </row>
    <row r="4696" spans="1:5">
      <c r="A4696">
        <v>4695</v>
      </c>
      <c r="B4696" t="s">
        <v>19</v>
      </c>
      <c r="C4696" t="s">
        <v>22</v>
      </c>
      <c r="D4696">
        <v>5083</v>
      </c>
      <c r="E4696">
        <v>0</v>
      </c>
    </row>
    <row r="4697" spans="1:5">
      <c r="A4697">
        <v>4696</v>
      </c>
      <c r="B4697" t="s">
        <v>20</v>
      </c>
      <c r="C4697" t="s">
        <v>22</v>
      </c>
      <c r="D4697">
        <v>4970</v>
      </c>
      <c r="E4697">
        <v>1</v>
      </c>
    </row>
    <row r="4698" spans="1:5">
      <c r="A4698">
        <v>4697</v>
      </c>
      <c r="B4698" t="s">
        <v>21</v>
      </c>
      <c r="C4698" t="s">
        <v>22</v>
      </c>
      <c r="D4698">
        <v>4504</v>
      </c>
      <c r="E4698">
        <v>1</v>
      </c>
    </row>
    <row r="4699" spans="1:5">
      <c r="A4699">
        <v>4698</v>
      </c>
      <c r="B4699" t="s">
        <v>9</v>
      </c>
      <c r="C4699" t="s">
        <v>22</v>
      </c>
      <c r="D4699">
        <v>5601</v>
      </c>
      <c r="E4699">
        <v>0</v>
      </c>
    </row>
    <row r="4700" spans="1:5">
      <c r="A4700">
        <v>4699</v>
      </c>
      <c r="B4700" t="s">
        <v>17</v>
      </c>
      <c r="C4700" t="s">
        <v>22</v>
      </c>
      <c r="D4700">
        <v>5722</v>
      </c>
      <c r="E4700">
        <v>0</v>
      </c>
    </row>
    <row r="4701" spans="1:5">
      <c r="A4701">
        <v>4700</v>
      </c>
      <c r="B4701" t="s">
        <v>9</v>
      </c>
      <c r="C4701" t="s">
        <v>22</v>
      </c>
      <c r="D4701">
        <v>5525</v>
      </c>
      <c r="E4701">
        <v>0</v>
      </c>
    </row>
    <row r="4702" spans="1:5">
      <c r="A4702">
        <v>4701</v>
      </c>
      <c r="B4702" t="s">
        <v>19</v>
      </c>
      <c r="C4702" t="s">
        <v>22</v>
      </c>
      <c r="D4702">
        <v>4556</v>
      </c>
      <c r="E4702">
        <v>1</v>
      </c>
    </row>
    <row r="4703" spans="1:5">
      <c r="A4703">
        <v>4702</v>
      </c>
      <c r="B4703" t="s">
        <v>20</v>
      </c>
      <c r="C4703" t="s">
        <v>22</v>
      </c>
      <c r="D4703">
        <v>5441</v>
      </c>
      <c r="E4703">
        <v>0</v>
      </c>
    </row>
    <row r="4704" spans="1:5">
      <c r="A4704">
        <v>4703</v>
      </c>
      <c r="B4704" t="s">
        <v>21</v>
      </c>
      <c r="C4704" t="s">
        <v>22</v>
      </c>
      <c r="D4704">
        <v>5791</v>
      </c>
      <c r="E4704">
        <v>0</v>
      </c>
    </row>
    <row r="4705" spans="1:5">
      <c r="A4705">
        <v>4704</v>
      </c>
      <c r="B4705" t="s">
        <v>9</v>
      </c>
      <c r="C4705" t="s">
        <v>22</v>
      </c>
      <c r="D4705">
        <v>5678</v>
      </c>
      <c r="E4705">
        <v>0</v>
      </c>
    </row>
    <row r="4706" spans="1:5">
      <c r="A4706">
        <v>4705</v>
      </c>
      <c r="B4706" t="s">
        <v>17</v>
      </c>
      <c r="C4706" t="s">
        <v>22</v>
      </c>
      <c r="D4706">
        <v>4419</v>
      </c>
      <c r="E4706">
        <v>1</v>
      </c>
    </row>
    <row r="4707" spans="1:5">
      <c r="A4707">
        <v>4706</v>
      </c>
      <c r="B4707" t="s">
        <v>9</v>
      </c>
      <c r="C4707" t="s">
        <v>22</v>
      </c>
      <c r="D4707">
        <v>5901</v>
      </c>
      <c r="E4707">
        <v>1</v>
      </c>
    </row>
    <row r="4708" spans="1:5">
      <c r="A4708">
        <v>4707</v>
      </c>
      <c r="B4708" t="s">
        <v>19</v>
      </c>
      <c r="C4708" t="s">
        <v>22</v>
      </c>
      <c r="D4708">
        <v>4157</v>
      </c>
      <c r="E4708">
        <v>0</v>
      </c>
    </row>
    <row r="4709" spans="1:5">
      <c r="A4709">
        <v>4708</v>
      </c>
      <c r="B4709" t="s">
        <v>20</v>
      </c>
      <c r="C4709" t="s">
        <v>22</v>
      </c>
      <c r="D4709">
        <v>4583</v>
      </c>
      <c r="E4709">
        <v>0</v>
      </c>
    </row>
    <row r="4710" spans="1:5">
      <c r="A4710">
        <v>4709</v>
      </c>
      <c r="B4710" t="s">
        <v>21</v>
      </c>
      <c r="C4710" t="s">
        <v>22</v>
      </c>
      <c r="D4710">
        <v>5839</v>
      </c>
      <c r="E4710">
        <v>0</v>
      </c>
    </row>
    <row r="4711" spans="1:5">
      <c r="A4711">
        <v>4710</v>
      </c>
      <c r="B4711" t="s">
        <v>9</v>
      </c>
      <c r="C4711" t="s">
        <v>22</v>
      </c>
      <c r="D4711">
        <v>4325</v>
      </c>
      <c r="E4711">
        <v>0</v>
      </c>
    </row>
    <row r="4712" spans="1:5">
      <c r="A4712">
        <v>4711</v>
      </c>
      <c r="B4712" t="s">
        <v>17</v>
      </c>
      <c r="C4712" t="s">
        <v>22</v>
      </c>
      <c r="D4712">
        <v>4781</v>
      </c>
      <c r="E4712">
        <v>1</v>
      </c>
    </row>
    <row r="4713" spans="1:5">
      <c r="A4713">
        <v>4712</v>
      </c>
      <c r="B4713" t="s">
        <v>9</v>
      </c>
      <c r="C4713" t="s">
        <v>22</v>
      </c>
      <c r="D4713">
        <v>5978</v>
      </c>
      <c r="E4713">
        <v>0</v>
      </c>
    </row>
    <row r="4714" spans="1:5">
      <c r="A4714">
        <v>4713</v>
      </c>
      <c r="B4714" t="s">
        <v>19</v>
      </c>
      <c r="C4714" t="s">
        <v>22</v>
      </c>
      <c r="D4714">
        <v>4387</v>
      </c>
      <c r="E4714">
        <v>0</v>
      </c>
    </row>
    <row r="4715" spans="1:5">
      <c r="A4715">
        <v>4714</v>
      </c>
      <c r="B4715" t="s">
        <v>20</v>
      </c>
      <c r="C4715" t="s">
        <v>22</v>
      </c>
      <c r="D4715">
        <v>5972</v>
      </c>
      <c r="E4715">
        <v>0</v>
      </c>
    </row>
    <row r="4716" spans="1:5">
      <c r="A4716">
        <v>4715</v>
      </c>
      <c r="B4716" t="s">
        <v>21</v>
      </c>
      <c r="C4716" t="s">
        <v>22</v>
      </c>
      <c r="D4716">
        <v>4644</v>
      </c>
      <c r="E4716">
        <v>1</v>
      </c>
    </row>
    <row r="4717" spans="1:5">
      <c r="A4717">
        <v>4716</v>
      </c>
      <c r="B4717" t="s">
        <v>9</v>
      </c>
      <c r="C4717" t="s">
        <v>22</v>
      </c>
      <c r="D4717">
        <v>4712</v>
      </c>
      <c r="E4717">
        <v>0</v>
      </c>
    </row>
    <row r="4718" spans="1:5">
      <c r="A4718">
        <v>4717</v>
      </c>
      <c r="B4718" t="s">
        <v>17</v>
      </c>
      <c r="C4718" t="s">
        <v>22</v>
      </c>
      <c r="D4718">
        <v>5970</v>
      </c>
      <c r="E4718">
        <v>0</v>
      </c>
    </row>
    <row r="4719" spans="1:5">
      <c r="A4719">
        <v>4718</v>
      </c>
      <c r="B4719" t="s">
        <v>9</v>
      </c>
      <c r="C4719" t="s">
        <v>22</v>
      </c>
      <c r="D4719">
        <v>4560</v>
      </c>
      <c r="E4719">
        <v>0</v>
      </c>
    </row>
    <row r="4720" spans="1:5">
      <c r="A4720">
        <v>4719</v>
      </c>
      <c r="B4720" t="s">
        <v>19</v>
      </c>
      <c r="C4720" t="s">
        <v>22</v>
      </c>
      <c r="D4720">
        <v>5209</v>
      </c>
      <c r="E4720">
        <v>0</v>
      </c>
    </row>
    <row r="4721" spans="1:5">
      <c r="A4721">
        <v>4720</v>
      </c>
      <c r="B4721" t="s">
        <v>20</v>
      </c>
      <c r="C4721" t="s">
        <v>22</v>
      </c>
      <c r="D4721">
        <v>4468</v>
      </c>
      <c r="E4721">
        <v>0</v>
      </c>
    </row>
    <row r="4722" spans="1:5">
      <c r="A4722">
        <v>4721</v>
      </c>
      <c r="B4722" t="s">
        <v>21</v>
      </c>
      <c r="C4722" t="s">
        <v>22</v>
      </c>
      <c r="D4722">
        <v>5026</v>
      </c>
      <c r="E4722">
        <v>0</v>
      </c>
    </row>
    <row r="4723" spans="1:5">
      <c r="A4723">
        <v>4722</v>
      </c>
      <c r="B4723" t="s">
        <v>9</v>
      </c>
      <c r="C4723" t="s">
        <v>22</v>
      </c>
      <c r="D4723">
        <v>4723</v>
      </c>
      <c r="E4723">
        <v>1</v>
      </c>
    </row>
    <row r="4724" spans="1:5">
      <c r="A4724">
        <v>4723</v>
      </c>
      <c r="B4724" t="s">
        <v>17</v>
      </c>
      <c r="C4724" t="s">
        <v>22</v>
      </c>
      <c r="D4724">
        <v>5357</v>
      </c>
      <c r="E4724">
        <v>0</v>
      </c>
    </row>
    <row r="4725" spans="1:5">
      <c r="A4725">
        <v>4724</v>
      </c>
      <c r="B4725" t="s">
        <v>9</v>
      </c>
      <c r="C4725" t="s">
        <v>22</v>
      </c>
      <c r="D4725">
        <v>4453</v>
      </c>
      <c r="E4725">
        <v>0</v>
      </c>
    </row>
    <row r="4726" spans="1:5">
      <c r="A4726">
        <v>4725</v>
      </c>
      <c r="B4726" t="s">
        <v>19</v>
      </c>
      <c r="C4726" t="s">
        <v>22</v>
      </c>
      <c r="D4726">
        <v>5362</v>
      </c>
      <c r="E4726">
        <v>0</v>
      </c>
    </row>
    <row r="4727" spans="1:5">
      <c r="A4727">
        <v>4726</v>
      </c>
      <c r="B4727" t="s">
        <v>20</v>
      </c>
      <c r="C4727" t="s">
        <v>22</v>
      </c>
      <c r="D4727">
        <v>5282</v>
      </c>
      <c r="E4727">
        <v>0</v>
      </c>
    </row>
    <row r="4728" spans="1:5">
      <c r="A4728">
        <v>4727</v>
      </c>
      <c r="B4728" t="s">
        <v>21</v>
      </c>
      <c r="C4728" t="s">
        <v>22</v>
      </c>
      <c r="D4728">
        <v>5608</v>
      </c>
      <c r="E4728">
        <v>1</v>
      </c>
    </row>
    <row r="4729" spans="1:5">
      <c r="A4729">
        <v>4728</v>
      </c>
      <c r="B4729" t="s">
        <v>9</v>
      </c>
      <c r="C4729" t="s">
        <v>22</v>
      </c>
      <c r="D4729">
        <v>4092</v>
      </c>
      <c r="E4729">
        <v>1</v>
      </c>
    </row>
    <row r="4730" spans="1:5">
      <c r="A4730">
        <v>4729</v>
      </c>
      <c r="B4730" t="s">
        <v>17</v>
      </c>
      <c r="C4730" t="s">
        <v>22</v>
      </c>
      <c r="D4730">
        <v>4038</v>
      </c>
      <c r="E4730">
        <v>1</v>
      </c>
    </row>
    <row r="4731" spans="1:5">
      <c r="A4731">
        <v>4730</v>
      </c>
      <c r="B4731" t="s">
        <v>9</v>
      </c>
      <c r="C4731" t="s">
        <v>22</v>
      </c>
      <c r="D4731">
        <v>4458</v>
      </c>
      <c r="E4731">
        <v>0</v>
      </c>
    </row>
    <row r="4732" spans="1:5">
      <c r="A4732">
        <v>4731</v>
      </c>
      <c r="B4732" t="s">
        <v>19</v>
      </c>
      <c r="C4732" t="s">
        <v>22</v>
      </c>
      <c r="D4732">
        <v>5031</v>
      </c>
      <c r="E4732">
        <v>0</v>
      </c>
    </row>
    <row r="4733" spans="1:5">
      <c r="A4733">
        <v>4732</v>
      </c>
      <c r="B4733" t="s">
        <v>20</v>
      </c>
      <c r="C4733" t="s">
        <v>22</v>
      </c>
      <c r="D4733">
        <v>4281</v>
      </c>
      <c r="E4733">
        <v>0</v>
      </c>
    </row>
    <row r="4734" spans="1:5">
      <c r="A4734">
        <v>4733</v>
      </c>
      <c r="B4734" t="s">
        <v>21</v>
      </c>
      <c r="C4734" t="s">
        <v>22</v>
      </c>
      <c r="D4734">
        <v>5475</v>
      </c>
      <c r="E4734">
        <v>1</v>
      </c>
    </row>
    <row r="4735" spans="1:5">
      <c r="A4735">
        <v>4734</v>
      </c>
      <c r="B4735" t="s">
        <v>9</v>
      </c>
      <c r="C4735" t="s">
        <v>22</v>
      </c>
      <c r="D4735">
        <v>5980</v>
      </c>
      <c r="E4735">
        <v>0</v>
      </c>
    </row>
    <row r="4736" spans="1:5">
      <c r="A4736">
        <v>4735</v>
      </c>
      <c r="B4736" t="s">
        <v>17</v>
      </c>
      <c r="C4736" t="s">
        <v>22</v>
      </c>
      <c r="D4736">
        <v>5106</v>
      </c>
      <c r="E4736">
        <v>1</v>
      </c>
    </row>
    <row r="4737" spans="1:5">
      <c r="A4737">
        <v>4736</v>
      </c>
      <c r="B4737" t="s">
        <v>9</v>
      </c>
      <c r="C4737" t="s">
        <v>22</v>
      </c>
      <c r="D4737">
        <v>5191</v>
      </c>
      <c r="E4737">
        <v>1</v>
      </c>
    </row>
    <row r="4738" spans="1:5">
      <c r="A4738">
        <v>4737</v>
      </c>
      <c r="B4738" t="s">
        <v>19</v>
      </c>
      <c r="C4738" t="s">
        <v>22</v>
      </c>
      <c r="D4738">
        <v>5772</v>
      </c>
      <c r="E4738">
        <v>0</v>
      </c>
    </row>
    <row r="4739" spans="1:5">
      <c r="A4739">
        <v>4738</v>
      </c>
      <c r="B4739" t="s">
        <v>20</v>
      </c>
      <c r="C4739" t="s">
        <v>22</v>
      </c>
      <c r="D4739">
        <v>5894</v>
      </c>
      <c r="E4739">
        <v>1</v>
      </c>
    </row>
    <row r="4740" spans="1:5">
      <c r="A4740">
        <v>4739</v>
      </c>
      <c r="B4740" t="s">
        <v>21</v>
      </c>
      <c r="C4740" t="s">
        <v>22</v>
      </c>
      <c r="D4740">
        <v>4064</v>
      </c>
      <c r="E4740">
        <v>1</v>
      </c>
    </row>
    <row r="4741" spans="1:5">
      <c r="A4741">
        <v>4740</v>
      </c>
      <c r="B4741" t="s">
        <v>9</v>
      </c>
      <c r="C4741" t="s">
        <v>22</v>
      </c>
      <c r="D4741">
        <v>5787</v>
      </c>
      <c r="E4741">
        <v>0</v>
      </c>
    </row>
    <row r="4742" spans="1:5">
      <c r="A4742">
        <v>4741</v>
      </c>
      <c r="B4742" t="s">
        <v>17</v>
      </c>
      <c r="C4742" t="s">
        <v>22</v>
      </c>
      <c r="D4742">
        <v>4163</v>
      </c>
      <c r="E4742">
        <v>0</v>
      </c>
    </row>
    <row r="4743" spans="1:5">
      <c r="A4743">
        <v>4742</v>
      </c>
      <c r="B4743" t="s">
        <v>9</v>
      </c>
      <c r="C4743" t="s">
        <v>22</v>
      </c>
      <c r="D4743">
        <v>5289</v>
      </c>
      <c r="E4743">
        <v>0</v>
      </c>
    </row>
    <row r="4744" spans="1:5">
      <c r="A4744">
        <v>4743</v>
      </c>
      <c r="B4744" t="s">
        <v>19</v>
      </c>
      <c r="C4744" t="s">
        <v>22</v>
      </c>
      <c r="D4744">
        <v>5062</v>
      </c>
      <c r="E4744">
        <v>1</v>
      </c>
    </row>
    <row r="4745" spans="1:5">
      <c r="A4745">
        <v>4744</v>
      </c>
      <c r="B4745" t="s">
        <v>20</v>
      </c>
      <c r="C4745" t="s">
        <v>22</v>
      </c>
      <c r="D4745">
        <v>5178</v>
      </c>
      <c r="E4745">
        <v>0</v>
      </c>
    </row>
    <row r="4746" spans="1:5">
      <c r="A4746">
        <v>4745</v>
      </c>
      <c r="B4746" t="s">
        <v>21</v>
      </c>
      <c r="C4746" t="s">
        <v>22</v>
      </c>
      <c r="D4746">
        <v>4923</v>
      </c>
      <c r="E4746">
        <v>0</v>
      </c>
    </row>
    <row r="4747" spans="1:5">
      <c r="A4747">
        <v>4746</v>
      </c>
      <c r="B4747" t="s">
        <v>9</v>
      </c>
      <c r="C4747" t="s">
        <v>22</v>
      </c>
      <c r="D4747">
        <v>5307</v>
      </c>
      <c r="E4747">
        <v>0</v>
      </c>
    </row>
    <row r="4748" spans="1:5">
      <c r="A4748">
        <v>4747</v>
      </c>
      <c r="B4748" t="s">
        <v>17</v>
      </c>
      <c r="C4748" t="s">
        <v>22</v>
      </c>
      <c r="D4748">
        <v>4614</v>
      </c>
      <c r="E4748">
        <v>0</v>
      </c>
    </row>
    <row r="4749" spans="1:5">
      <c r="A4749">
        <v>4748</v>
      </c>
      <c r="B4749" t="s">
        <v>9</v>
      </c>
      <c r="C4749" t="s">
        <v>22</v>
      </c>
      <c r="D4749">
        <v>5139</v>
      </c>
      <c r="E4749">
        <v>0</v>
      </c>
    </row>
    <row r="4750" spans="1:5">
      <c r="A4750">
        <v>4749</v>
      </c>
      <c r="B4750" t="s">
        <v>19</v>
      </c>
      <c r="C4750" t="s">
        <v>22</v>
      </c>
      <c r="D4750">
        <v>5865</v>
      </c>
      <c r="E4750">
        <v>0</v>
      </c>
    </row>
    <row r="4751" spans="1:5">
      <c r="A4751">
        <v>4750</v>
      </c>
      <c r="B4751" t="s">
        <v>20</v>
      </c>
      <c r="C4751" t="s">
        <v>22</v>
      </c>
      <c r="D4751">
        <v>5338</v>
      </c>
      <c r="E4751">
        <v>0</v>
      </c>
    </row>
    <row r="4752" spans="1:5">
      <c r="A4752">
        <v>4751</v>
      </c>
      <c r="B4752" t="s">
        <v>21</v>
      </c>
      <c r="C4752" t="s">
        <v>22</v>
      </c>
      <c r="D4752">
        <v>5983</v>
      </c>
      <c r="E4752">
        <v>1</v>
      </c>
    </row>
    <row r="4753" spans="1:5">
      <c r="A4753">
        <v>4752</v>
      </c>
      <c r="B4753" t="s">
        <v>9</v>
      </c>
      <c r="C4753" t="s">
        <v>22</v>
      </c>
      <c r="D4753">
        <v>4344</v>
      </c>
      <c r="E4753">
        <v>0</v>
      </c>
    </row>
    <row r="4754" spans="1:5">
      <c r="A4754">
        <v>4753</v>
      </c>
      <c r="B4754" t="s">
        <v>17</v>
      </c>
      <c r="C4754" t="s">
        <v>22</v>
      </c>
      <c r="D4754">
        <v>4070</v>
      </c>
      <c r="E4754">
        <v>0</v>
      </c>
    </row>
    <row r="4755" spans="1:5">
      <c r="A4755">
        <v>4754</v>
      </c>
      <c r="B4755" t="s">
        <v>9</v>
      </c>
      <c r="C4755" t="s">
        <v>22</v>
      </c>
      <c r="D4755">
        <v>1556</v>
      </c>
      <c r="E4755">
        <v>0</v>
      </c>
    </row>
    <row r="4756" spans="1:5">
      <c r="A4756">
        <v>4755</v>
      </c>
      <c r="B4756" t="s">
        <v>19</v>
      </c>
      <c r="C4756" t="s">
        <v>22</v>
      </c>
      <c r="D4756">
        <v>1215</v>
      </c>
      <c r="E4756">
        <v>1</v>
      </c>
    </row>
    <row r="4757" spans="1:5">
      <c r="A4757">
        <v>4756</v>
      </c>
      <c r="B4757" t="s">
        <v>20</v>
      </c>
      <c r="C4757" t="s">
        <v>22</v>
      </c>
      <c r="D4757">
        <v>1131</v>
      </c>
      <c r="E4757">
        <v>0</v>
      </c>
    </row>
    <row r="4758" spans="1:5">
      <c r="A4758">
        <v>4757</v>
      </c>
      <c r="B4758" t="s">
        <v>21</v>
      </c>
      <c r="C4758" t="s">
        <v>22</v>
      </c>
      <c r="D4758">
        <v>1404</v>
      </c>
      <c r="E4758">
        <v>1</v>
      </c>
    </row>
    <row r="4759" spans="1:5">
      <c r="A4759">
        <v>4758</v>
      </c>
      <c r="B4759" t="s">
        <v>9</v>
      </c>
      <c r="C4759" t="s">
        <v>22</v>
      </c>
      <c r="D4759">
        <v>1163</v>
      </c>
      <c r="E4759">
        <v>1</v>
      </c>
    </row>
    <row r="4760" spans="1:5">
      <c r="A4760">
        <v>4759</v>
      </c>
      <c r="B4760" t="s">
        <v>17</v>
      </c>
      <c r="C4760" t="s">
        <v>22</v>
      </c>
      <c r="D4760">
        <v>1275</v>
      </c>
      <c r="E4760">
        <v>0</v>
      </c>
    </row>
    <row r="4761" spans="1:5">
      <c r="A4761">
        <v>4760</v>
      </c>
      <c r="B4761" t="s">
        <v>9</v>
      </c>
      <c r="C4761" t="s">
        <v>22</v>
      </c>
      <c r="D4761">
        <v>1197</v>
      </c>
      <c r="E4761">
        <v>0</v>
      </c>
    </row>
    <row r="4762" spans="1:5">
      <c r="A4762">
        <v>4761</v>
      </c>
      <c r="B4762" t="s">
        <v>19</v>
      </c>
      <c r="C4762" t="s">
        <v>22</v>
      </c>
      <c r="D4762">
        <v>1867</v>
      </c>
      <c r="E4762">
        <v>1</v>
      </c>
    </row>
    <row r="4763" spans="1:5">
      <c r="A4763">
        <v>4762</v>
      </c>
      <c r="B4763" t="s">
        <v>20</v>
      </c>
      <c r="C4763" t="s">
        <v>22</v>
      </c>
      <c r="D4763">
        <v>1411</v>
      </c>
      <c r="E4763">
        <v>1</v>
      </c>
    </row>
    <row r="4764" spans="1:5">
      <c r="A4764">
        <v>4763</v>
      </c>
      <c r="B4764" t="s">
        <v>21</v>
      </c>
      <c r="C4764" t="s">
        <v>22</v>
      </c>
      <c r="D4764">
        <v>1136</v>
      </c>
      <c r="E4764">
        <v>0</v>
      </c>
    </row>
    <row r="4765" spans="1:5">
      <c r="A4765">
        <v>4764</v>
      </c>
      <c r="B4765" t="s">
        <v>9</v>
      </c>
      <c r="C4765" t="s">
        <v>22</v>
      </c>
      <c r="D4765">
        <v>4984</v>
      </c>
      <c r="E4765">
        <v>0</v>
      </c>
    </row>
    <row r="4766" spans="1:5">
      <c r="A4766">
        <v>4765</v>
      </c>
      <c r="B4766" t="s">
        <v>17</v>
      </c>
      <c r="C4766" t="s">
        <v>22</v>
      </c>
      <c r="D4766">
        <v>5667</v>
      </c>
      <c r="E4766">
        <v>1</v>
      </c>
    </row>
    <row r="4767" spans="1:5">
      <c r="A4767">
        <v>4766</v>
      </c>
      <c r="B4767" t="s">
        <v>9</v>
      </c>
      <c r="C4767" t="s">
        <v>22</v>
      </c>
      <c r="D4767">
        <v>5924</v>
      </c>
      <c r="E4767">
        <v>1</v>
      </c>
    </row>
    <row r="4768" spans="1:5">
      <c r="A4768">
        <v>4767</v>
      </c>
      <c r="B4768" t="s">
        <v>19</v>
      </c>
      <c r="C4768" t="s">
        <v>22</v>
      </c>
      <c r="D4768">
        <v>4902</v>
      </c>
      <c r="E4768">
        <v>1</v>
      </c>
    </row>
    <row r="4769" spans="1:5">
      <c r="A4769">
        <v>4768</v>
      </c>
      <c r="B4769" t="s">
        <v>20</v>
      </c>
      <c r="C4769" t="s">
        <v>22</v>
      </c>
      <c r="D4769">
        <v>5804</v>
      </c>
      <c r="E4769">
        <v>0</v>
      </c>
    </row>
    <row r="4770" spans="1:5">
      <c r="A4770">
        <v>4769</v>
      </c>
      <c r="B4770" t="s">
        <v>21</v>
      </c>
      <c r="C4770" t="s">
        <v>23</v>
      </c>
      <c r="D4770">
        <v>5724</v>
      </c>
      <c r="E4770">
        <v>0</v>
      </c>
    </row>
    <row r="4771" spans="1:5">
      <c r="A4771">
        <v>4770</v>
      </c>
      <c r="B4771" t="s">
        <v>9</v>
      </c>
      <c r="C4771" t="s">
        <v>23</v>
      </c>
      <c r="D4771">
        <v>4672</v>
      </c>
      <c r="E4771">
        <v>0</v>
      </c>
    </row>
    <row r="4772" spans="1:5">
      <c r="A4772">
        <v>4771</v>
      </c>
      <c r="B4772" t="s">
        <v>17</v>
      </c>
      <c r="C4772" t="s">
        <v>23</v>
      </c>
      <c r="D4772">
        <v>5088</v>
      </c>
      <c r="E4772">
        <v>0</v>
      </c>
    </row>
    <row r="4773" spans="1:5">
      <c r="A4773">
        <v>4772</v>
      </c>
      <c r="B4773" t="s">
        <v>9</v>
      </c>
      <c r="C4773" t="s">
        <v>23</v>
      </c>
      <c r="D4773">
        <v>5347</v>
      </c>
      <c r="E4773">
        <v>1</v>
      </c>
    </row>
    <row r="4774" spans="1:5">
      <c r="A4774">
        <v>4773</v>
      </c>
      <c r="B4774" t="s">
        <v>19</v>
      </c>
      <c r="C4774" t="s">
        <v>23</v>
      </c>
      <c r="D4774">
        <v>4811</v>
      </c>
      <c r="E4774">
        <v>0</v>
      </c>
    </row>
    <row r="4775" spans="1:5">
      <c r="A4775">
        <v>4774</v>
      </c>
      <c r="B4775" t="s">
        <v>20</v>
      </c>
      <c r="C4775" t="s">
        <v>23</v>
      </c>
      <c r="D4775">
        <v>4632</v>
      </c>
      <c r="E4775">
        <v>0</v>
      </c>
    </row>
    <row r="4776" spans="1:5">
      <c r="A4776">
        <v>4775</v>
      </c>
      <c r="B4776" t="s">
        <v>21</v>
      </c>
      <c r="C4776" t="s">
        <v>23</v>
      </c>
      <c r="D4776">
        <v>5565</v>
      </c>
      <c r="E4776">
        <v>0</v>
      </c>
    </row>
    <row r="4777" spans="1:5">
      <c r="A4777">
        <v>4776</v>
      </c>
      <c r="B4777" t="s">
        <v>9</v>
      </c>
      <c r="C4777" t="s">
        <v>23</v>
      </c>
      <c r="D4777">
        <v>5241</v>
      </c>
      <c r="E4777">
        <v>0</v>
      </c>
    </row>
    <row r="4778" spans="1:5">
      <c r="A4778">
        <v>4777</v>
      </c>
      <c r="B4778" t="s">
        <v>17</v>
      </c>
      <c r="C4778" t="s">
        <v>23</v>
      </c>
      <c r="D4778">
        <v>4385</v>
      </c>
      <c r="E4778">
        <v>0</v>
      </c>
    </row>
    <row r="4779" spans="1:5">
      <c r="A4779">
        <v>4778</v>
      </c>
      <c r="B4779" t="s">
        <v>9</v>
      </c>
      <c r="C4779" t="s">
        <v>23</v>
      </c>
      <c r="D4779">
        <v>4354</v>
      </c>
      <c r="E4779">
        <v>1</v>
      </c>
    </row>
    <row r="4780" spans="1:5">
      <c r="A4780">
        <v>4779</v>
      </c>
      <c r="B4780" t="s">
        <v>19</v>
      </c>
      <c r="C4780" t="s">
        <v>23</v>
      </c>
      <c r="D4780">
        <v>5324</v>
      </c>
      <c r="E4780">
        <v>1</v>
      </c>
    </row>
    <row r="4781" spans="1:5">
      <c r="A4781">
        <v>4780</v>
      </c>
      <c r="B4781" t="s">
        <v>20</v>
      </c>
      <c r="C4781" t="s">
        <v>23</v>
      </c>
      <c r="D4781">
        <v>4433</v>
      </c>
      <c r="E4781">
        <v>0</v>
      </c>
    </row>
    <row r="4782" spans="1:5">
      <c r="A4782">
        <v>4781</v>
      </c>
      <c r="B4782" t="s">
        <v>21</v>
      </c>
      <c r="C4782" t="s">
        <v>23</v>
      </c>
      <c r="D4782">
        <v>5715</v>
      </c>
      <c r="E4782">
        <v>1</v>
      </c>
    </row>
    <row r="4783" spans="1:5">
      <c r="A4783">
        <v>4782</v>
      </c>
      <c r="B4783" t="s">
        <v>9</v>
      </c>
      <c r="C4783" t="s">
        <v>23</v>
      </c>
      <c r="D4783">
        <v>4626</v>
      </c>
      <c r="E4783">
        <v>0</v>
      </c>
    </row>
    <row r="4784" spans="1:5">
      <c r="A4784">
        <v>4783</v>
      </c>
      <c r="B4784" t="s">
        <v>17</v>
      </c>
      <c r="C4784" t="s">
        <v>23</v>
      </c>
      <c r="D4784">
        <v>5867</v>
      </c>
      <c r="E4784">
        <v>1</v>
      </c>
    </row>
    <row r="4785" spans="1:5">
      <c r="A4785">
        <v>4784</v>
      </c>
      <c r="B4785" t="s">
        <v>9</v>
      </c>
      <c r="C4785" t="s">
        <v>23</v>
      </c>
      <c r="D4785">
        <v>5320</v>
      </c>
      <c r="E4785">
        <v>0</v>
      </c>
    </row>
    <row r="4786" spans="1:5">
      <c r="A4786">
        <v>4785</v>
      </c>
      <c r="B4786" t="s">
        <v>19</v>
      </c>
      <c r="C4786" t="s">
        <v>23</v>
      </c>
      <c r="D4786">
        <v>4195</v>
      </c>
      <c r="E4786">
        <v>1</v>
      </c>
    </row>
    <row r="4787" spans="1:5">
      <c r="A4787">
        <v>4786</v>
      </c>
      <c r="B4787" t="s">
        <v>20</v>
      </c>
      <c r="C4787" t="s">
        <v>23</v>
      </c>
      <c r="D4787">
        <v>5144</v>
      </c>
      <c r="E4787">
        <v>0</v>
      </c>
    </row>
    <row r="4788" spans="1:5">
      <c r="A4788">
        <v>4787</v>
      </c>
      <c r="B4788" t="s">
        <v>21</v>
      </c>
      <c r="C4788" t="s">
        <v>23</v>
      </c>
      <c r="D4788">
        <v>4254</v>
      </c>
      <c r="E4788">
        <v>0</v>
      </c>
    </row>
    <row r="4789" spans="1:5">
      <c r="A4789">
        <v>4788</v>
      </c>
      <c r="B4789" t="s">
        <v>9</v>
      </c>
      <c r="C4789" t="s">
        <v>23</v>
      </c>
      <c r="D4789">
        <v>4428</v>
      </c>
      <c r="E4789">
        <v>1</v>
      </c>
    </row>
    <row r="4790" spans="1:5">
      <c r="A4790">
        <v>4789</v>
      </c>
      <c r="B4790" t="s">
        <v>17</v>
      </c>
      <c r="C4790" t="s">
        <v>23</v>
      </c>
      <c r="D4790">
        <v>5829</v>
      </c>
      <c r="E4790">
        <v>0</v>
      </c>
    </row>
    <row r="4791" spans="1:5">
      <c r="A4791">
        <v>4790</v>
      </c>
      <c r="B4791" t="s">
        <v>9</v>
      </c>
      <c r="C4791" t="s">
        <v>23</v>
      </c>
      <c r="D4791">
        <v>5285</v>
      </c>
      <c r="E4791">
        <v>1</v>
      </c>
    </row>
    <row r="4792" spans="1:5">
      <c r="A4792">
        <v>4791</v>
      </c>
      <c r="B4792" t="s">
        <v>19</v>
      </c>
      <c r="C4792" t="s">
        <v>18</v>
      </c>
      <c r="D4792">
        <v>4140</v>
      </c>
      <c r="E4792">
        <v>0</v>
      </c>
    </row>
    <row r="4793" spans="1:5">
      <c r="A4793">
        <v>4792</v>
      </c>
      <c r="B4793" t="s">
        <v>20</v>
      </c>
      <c r="C4793" t="s">
        <v>18</v>
      </c>
      <c r="D4793">
        <v>5718</v>
      </c>
      <c r="E4793">
        <v>1</v>
      </c>
    </row>
    <row r="4794" spans="1:5">
      <c r="A4794">
        <v>4793</v>
      </c>
      <c r="B4794" t="s">
        <v>21</v>
      </c>
      <c r="C4794" t="s">
        <v>18</v>
      </c>
      <c r="D4794">
        <v>5112</v>
      </c>
      <c r="E4794">
        <v>0</v>
      </c>
    </row>
    <row r="4795" spans="1:5">
      <c r="A4795">
        <v>4794</v>
      </c>
      <c r="B4795" t="s">
        <v>9</v>
      </c>
      <c r="C4795" t="s">
        <v>18</v>
      </c>
      <c r="D4795">
        <v>5894</v>
      </c>
      <c r="E4795">
        <v>1</v>
      </c>
    </row>
    <row r="4796" spans="1:5">
      <c r="A4796">
        <v>4795</v>
      </c>
      <c r="B4796" t="s">
        <v>17</v>
      </c>
      <c r="C4796" t="s">
        <v>18</v>
      </c>
      <c r="D4796">
        <v>5257</v>
      </c>
      <c r="E4796">
        <v>1</v>
      </c>
    </row>
    <row r="4797" spans="1:5">
      <c r="A4797">
        <v>4796</v>
      </c>
      <c r="B4797" t="s">
        <v>9</v>
      </c>
      <c r="C4797" t="s">
        <v>18</v>
      </c>
      <c r="D4797">
        <v>1326</v>
      </c>
      <c r="E4797">
        <v>0</v>
      </c>
    </row>
    <row r="4798" spans="1:5">
      <c r="A4798">
        <v>4797</v>
      </c>
      <c r="B4798" t="s">
        <v>19</v>
      </c>
      <c r="C4798" t="s">
        <v>18</v>
      </c>
      <c r="D4798">
        <v>1141</v>
      </c>
      <c r="E4798">
        <v>1</v>
      </c>
    </row>
    <row r="4799" spans="1:5">
      <c r="A4799">
        <v>4798</v>
      </c>
      <c r="B4799" t="s">
        <v>20</v>
      </c>
      <c r="C4799" t="s">
        <v>18</v>
      </c>
      <c r="D4799">
        <v>1413</v>
      </c>
      <c r="E4799">
        <v>0</v>
      </c>
    </row>
    <row r="4800" spans="1:5">
      <c r="A4800">
        <v>4799</v>
      </c>
      <c r="B4800" t="s">
        <v>21</v>
      </c>
      <c r="C4800" t="s">
        <v>18</v>
      </c>
      <c r="D4800">
        <v>1644</v>
      </c>
      <c r="E4800">
        <v>1</v>
      </c>
    </row>
    <row r="4801" spans="1:5">
      <c r="A4801">
        <v>4800</v>
      </c>
      <c r="B4801" t="s">
        <v>9</v>
      </c>
      <c r="C4801" t="s">
        <v>18</v>
      </c>
      <c r="D4801">
        <v>1327</v>
      </c>
      <c r="E4801">
        <v>0</v>
      </c>
    </row>
    <row r="4802" spans="1:5">
      <c r="A4802">
        <v>4801</v>
      </c>
      <c r="B4802" t="s">
        <v>17</v>
      </c>
      <c r="C4802" t="s">
        <v>18</v>
      </c>
      <c r="D4802">
        <v>1216</v>
      </c>
      <c r="E4802">
        <v>1</v>
      </c>
    </row>
    <row r="4803" spans="1:5">
      <c r="A4803">
        <v>4802</v>
      </c>
      <c r="B4803" t="s">
        <v>9</v>
      </c>
      <c r="C4803" t="s">
        <v>18</v>
      </c>
      <c r="D4803">
        <v>1385</v>
      </c>
      <c r="E4803">
        <v>0</v>
      </c>
    </row>
    <row r="4804" spans="1:5">
      <c r="A4804">
        <v>4803</v>
      </c>
      <c r="B4804" t="s">
        <v>19</v>
      </c>
      <c r="C4804" t="s">
        <v>18</v>
      </c>
      <c r="D4804">
        <v>1339</v>
      </c>
      <c r="E4804">
        <v>0</v>
      </c>
    </row>
    <row r="4805" spans="1:5">
      <c r="A4805">
        <v>4804</v>
      </c>
      <c r="B4805" t="s">
        <v>20</v>
      </c>
      <c r="C4805" t="s">
        <v>18</v>
      </c>
      <c r="D4805">
        <v>1476</v>
      </c>
      <c r="E4805">
        <v>1</v>
      </c>
    </row>
    <row r="4806" spans="1:5">
      <c r="A4806">
        <v>4805</v>
      </c>
      <c r="B4806" t="s">
        <v>21</v>
      </c>
      <c r="C4806" t="s">
        <v>18</v>
      </c>
      <c r="D4806">
        <v>1993</v>
      </c>
      <c r="E4806">
        <v>0</v>
      </c>
    </row>
    <row r="4807" spans="1:5">
      <c r="A4807">
        <v>4806</v>
      </c>
      <c r="B4807" t="s">
        <v>9</v>
      </c>
      <c r="C4807" t="s">
        <v>18</v>
      </c>
      <c r="D4807">
        <v>1572</v>
      </c>
      <c r="E4807">
        <v>1</v>
      </c>
    </row>
    <row r="4808" spans="1:5">
      <c r="A4808">
        <v>4807</v>
      </c>
      <c r="B4808" t="s">
        <v>17</v>
      </c>
      <c r="C4808" t="s">
        <v>18</v>
      </c>
      <c r="D4808">
        <v>1131</v>
      </c>
      <c r="E4808">
        <v>0</v>
      </c>
    </row>
    <row r="4809" spans="1:5">
      <c r="A4809">
        <v>4808</v>
      </c>
      <c r="B4809" t="s">
        <v>9</v>
      </c>
      <c r="C4809" t="s">
        <v>18</v>
      </c>
      <c r="D4809">
        <v>1335</v>
      </c>
      <c r="E4809">
        <v>0</v>
      </c>
    </row>
    <row r="4810" spans="1:5">
      <c r="A4810">
        <v>4809</v>
      </c>
      <c r="B4810" t="s">
        <v>19</v>
      </c>
      <c r="C4810" t="s">
        <v>18</v>
      </c>
      <c r="D4810">
        <v>1803</v>
      </c>
      <c r="E4810">
        <v>0</v>
      </c>
    </row>
    <row r="4811" spans="1:5">
      <c r="A4811">
        <v>4810</v>
      </c>
      <c r="B4811" t="s">
        <v>20</v>
      </c>
      <c r="C4811" t="s">
        <v>18</v>
      </c>
      <c r="D4811">
        <v>1913</v>
      </c>
      <c r="E4811">
        <v>1</v>
      </c>
    </row>
    <row r="4812" spans="1:5">
      <c r="A4812">
        <v>4811</v>
      </c>
      <c r="B4812" t="s">
        <v>21</v>
      </c>
      <c r="C4812" t="s">
        <v>18</v>
      </c>
      <c r="D4812">
        <v>1353</v>
      </c>
      <c r="E4812">
        <v>1</v>
      </c>
    </row>
    <row r="4813" spans="1:5">
      <c r="A4813">
        <v>4812</v>
      </c>
      <c r="B4813" t="s">
        <v>9</v>
      </c>
      <c r="C4813" t="s">
        <v>18</v>
      </c>
      <c r="D4813">
        <v>1403</v>
      </c>
      <c r="E4813">
        <v>0</v>
      </c>
    </row>
    <row r="4814" spans="1:5">
      <c r="A4814">
        <v>4813</v>
      </c>
      <c r="B4814" t="s">
        <v>17</v>
      </c>
      <c r="C4814" t="s">
        <v>22</v>
      </c>
      <c r="D4814">
        <v>1301</v>
      </c>
      <c r="E4814">
        <v>1</v>
      </c>
    </row>
    <row r="4815" spans="1:5">
      <c r="A4815">
        <v>4814</v>
      </c>
      <c r="B4815" t="s">
        <v>9</v>
      </c>
      <c r="C4815" t="s">
        <v>22</v>
      </c>
      <c r="D4815">
        <v>1003</v>
      </c>
      <c r="E4815">
        <v>0</v>
      </c>
    </row>
    <row r="4816" spans="1:5">
      <c r="A4816">
        <v>4815</v>
      </c>
      <c r="B4816" t="s">
        <v>19</v>
      </c>
      <c r="C4816" t="s">
        <v>22</v>
      </c>
      <c r="D4816">
        <v>1670</v>
      </c>
      <c r="E4816">
        <v>0</v>
      </c>
    </row>
    <row r="4817" spans="1:5">
      <c r="A4817">
        <v>4816</v>
      </c>
      <c r="B4817" t="s">
        <v>20</v>
      </c>
      <c r="C4817" t="s">
        <v>22</v>
      </c>
      <c r="D4817">
        <v>1163</v>
      </c>
      <c r="E4817">
        <v>1</v>
      </c>
    </row>
    <row r="4818" spans="1:5">
      <c r="A4818">
        <v>4817</v>
      </c>
      <c r="B4818" t="s">
        <v>21</v>
      </c>
      <c r="C4818" t="s">
        <v>22</v>
      </c>
      <c r="D4818">
        <v>1789</v>
      </c>
      <c r="E4818">
        <v>1</v>
      </c>
    </row>
    <row r="4819" spans="1:5">
      <c r="A4819">
        <v>4818</v>
      </c>
      <c r="B4819" t="s">
        <v>9</v>
      </c>
      <c r="C4819" t="s">
        <v>22</v>
      </c>
      <c r="D4819">
        <v>1885</v>
      </c>
      <c r="E4819">
        <v>0</v>
      </c>
    </row>
    <row r="4820" spans="1:5">
      <c r="A4820">
        <v>4819</v>
      </c>
      <c r="B4820" t="s">
        <v>17</v>
      </c>
      <c r="C4820" t="s">
        <v>22</v>
      </c>
      <c r="D4820">
        <v>1832</v>
      </c>
      <c r="E4820">
        <v>1</v>
      </c>
    </row>
    <row r="4821" spans="1:5">
      <c r="A4821">
        <v>4820</v>
      </c>
      <c r="B4821" t="s">
        <v>9</v>
      </c>
      <c r="C4821" t="s">
        <v>22</v>
      </c>
      <c r="D4821">
        <v>1105</v>
      </c>
      <c r="E4821">
        <v>1</v>
      </c>
    </row>
    <row r="4822" spans="1:5">
      <c r="A4822">
        <v>4821</v>
      </c>
      <c r="B4822" t="s">
        <v>19</v>
      </c>
      <c r="C4822" t="s">
        <v>22</v>
      </c>
      <c r="D4822">
        <v>1616</v>
      </c>
      <c r="E4822">
        <v>1</v>
      </c>
    </row>
    <row r="4823" spans="1:5">
      <c r="A4823">
        <v>4822</v>
      </c>
      <c r="B4823" t="s">
        <v>20</v>
      </c>
      <c r="C4823" t="s">
        <v>22</v>
      </c>
      <c r="D4823">
        <v>1241</v>
      </c>
      <c r="E4823">
        <v>1</v>
      </c>
    </row>
    <row r="4824" spans="1:5">
      <c r="A4824">
        <v>4823</v>
      </c>
      <c r="B4824" t="s">
        <v>21</v>
      </c>
      <c r="C4824" t="s">
        <v>22</v>
      </c>
      <c r="D4824">
        <v>1800</v>
      </c>
      <c r="E4824">
        <v>0</v>
      </c>
    </row>
    <row r="4825" spans="1:5">
      <c r="A4825">
        <v>4824</v>
      </c>
      <c r="B4825" t="s">
        <v>9</v>
      </c>
      <c r="C4825" t="s">
        <v>22</v>
      </c>
      <c r="D4825">
        <v>1153</v>
      </c>
      <c r="E4825">
        <v>0</v>
      </c>
    </row>
    <row r="4826" spans="1:5">
      <c r="A4826">
        <v>4825</v>
      </c>
      <c r="B4826" t="s">
        <v>17</v>
      </c>
      <c r="C4826" t="s">
        <v>22</v>
      </c>
      <c r="D4826">
        <v>1428</v>
      </c>
      <c r="E4826">
        <v>0</v>
      </c>
    </row>
    <row r="4827" spans="1:5">
      <c r="A4827">
        <v>4826</v>
      </c>
      <c r="B4827" t="s">
        <v>9</v>
      </c>
      <c r="C4827" t="s">
        <v>22</v>
      </c>
      <c r="D4827">
        <v>5133</v>
      </c>
      <c r="E4827">
        <v>1</v>
      </c>
    </row>
    <row r="4828" spans="1:5">
      <c r="A4828">
        <v>4827</v>
      </c>
      <c r="B4828" t="s">
        <v>19</v>
      </c>
      <c r="C4828" t="s">
        <v>22</v>
      </c>
      <c r="D4828">
        <v>5671</v>
      </c>
      <c r="E4828">
        <v>0</v>
      </c>
    </row>
    <row r="4829" spans="1:5">
      <c r="A4829">
        <v>4828</v>
      </c>
      <c r="B4829" t="s">
        <v>20</v>
      </c>
      <c r="C4829" t="s">
        <v>22</v>
      </c>
      <c r="D4829">
        <v>5746</v>
      </c>
      <c r="E4829">
        <v>0</v>
      </c>
    </row>
    <row r="4830" spans="1:5">
      <c r="A4830">
        <v>4829</v>
      </c>
      <c r="B4830" t="s">
        <v>21</v>
      </c>
      <c r="C4830" t="s">
        <v>22</v>
      </c>
      <c r="D4830">
        <v>4535</v>
      </c>
      <c r="E4830">
        <v>0</v>
      </c>
    </row>
    <row r="4831" spans="1:5">
      <c r="A4831">
        <v>4830</v>
      </c>
      <c r="B4831" t="s">
        <v>9</v>
      </c>
      <c r="C4831" t="s">
        <v>22</v>
      </c>
      <c r="D4831">
        <v>4994</v>
      </c>
      <c r="E4831">
        <v>0</v>
      </c>
    </row>
    <row r="4832" spans="1:5">
      <c r="A4832">
        <v>4831</v>
      </c>
      <c r="B4832" t="s">
        <v>17</v>
      </c>
      <c r="C4832" t="s">
        <v>22</v>
      </c>
      <c r="D4832">
        <v>5984</v>
      </c>
      <c r="E4832">
        <v>0</v>
      </c>
    </row>
    <row r="4833" spans="1:5">
      <c r="A4833">
        <v>4832</v>
      </c>
      <c r="B4833" t="s">
        <v>9</v>
      </c>
      <c r="C4833" t="s">
        <v>22</v>
      </c>
      <c r="D4833">
        <v>4456</v>
      </c>
      <c r="E4833">
        <v>1</v>
      </c>
    </row>
    <row r="4834" spans="1:5">
      <c r="A4834">
        <v>4833</v>
      </c>
      <c r="B4834" t="s">
        <v>19</v>
      </c>
      <c r="C4834" t="s">
        <v>22</v>
      </c>
      <c r="D4834">
        <v>4956</v>
      </c>
      <c r="E4834">
        <v>0</v>
      </c>
    </row>
    <row r="4835" spans="1:5">
      <c r="A4835">
        <v>4834</v>
      </c>
      <c r="B4835" t="s">
        <v>20</v>
      </c>
      <c r="C4835" t="s">
        <v>22</v>
      </c>
      <c r="D4835">
        <v>4206</v>
      </c>
      <c r="E4835">
        <v>0</v>
      </c>
    </row>
    <row r="4836" spans="1:5">
      <c r="A4836">
        <v>4835</v>
      </c>
      <c r="B4836" t="s">
        <v>21</v>
      </c>
      <c r="C4836" t="s">
        <v>22</v>
      </c>
      <c r="D4836">
        <v>4578</v>
      </c>
      <c r="E4836">
        <v>1</v>
      </c>
    </row>
    <row r="4837" spans="1:5">
      <c r="A4837">
        <v>4836</v>
      </c>
      <c r="B4837" t="s">
        <v>9</v>
      </c>
      <c r="C4837" t="s">
        <v>22</v>
      </c>
      <c r="D4837">
        <v>5793</v>
      </c>
      <c r="E4837">
        <v>0</v>
      </c>
    </row>
    <row r="4838" spans="1:5">
      <c r="A4838">
        <v>4837</v>
      </c>
      <c r="B4838" t="s">
        <v>17</v>
      </c>
      <c r="C4838" t="s">
        <v>22</v>
      </c>
      <c r="D4838">
        <v>5194</v>
      </c>
      <c r="E4838">
        <v>1</v>
      </c>
    </row>
    <row r="4839" spans="1:5">
      <c r="A4839">
        <v>4838</v>
      </c>
      <c r="B4839" t="s">
        <v>9</v>
      </c>
      <c r="C4839" t="s">
        <v>22</v>
      </c>
      <c r="D4839">
        <v>4690</v>
      </c>
      <c r="E4839">
        <v>0</v>
      </c>
    </row>
    <row r="4840" spans="1:5">
      <c r="A4840">
        <v>4839</v>
      </c>
      <c r="B4840" t="s">
        <v>19</v>
      </c>
      <c r="C4840" t="s">
        <v>22</v>
      </c>
      <c r="D4840">
        <v>4165</v>
      </c>
      <c r="E4840">
        <v>1</v>
      </c>
    </row>
    <row r="4841" spans="1:5">
      <c r="A4841">
        <v>4840</v>
      </c>
      <c r="B4841" t="s">
        <v>20</v>
      </c>
      <c r="C4841" t="s">
        <v>22</v>
      </c>
      <c r="D4841">
        <v>4360</v>
      </c>
      <c r="E4841">
        <v>1</v>
      </c>
    </row>
    <row r="4842" spans="1:5">
      <c r="A4842">
        <v>4841</v>
      </c>
      <c r="B4842" t="s">
        <v>21</v>
      </c>
      <c r="C4842" t="s">
        <v>22</v>
      </c>
      <c r="D4842">
        <v>4687</v>
      </c>
      <c r="E4842">
        <v>1</v>
      </c>
    </row>
    <row r="4843" spans="1:5">
      <c r="A4843">
        <v>4842</v>
      </c>
      <c r="B4843" t="s">
        <v>9</v>
      </c>
      <c r="C4843" t="s">
        <v>22</v>
      </c>
      <c r="D4843">
        <v>4821</v>
      </c>
      <c r="E4843">
        <v>0</v>
      </c>
    </row>
    <row r="4844" spans="1:5">
      <c r="A4844">
        <v>4843</v>
      </c>
      <c r="B4844" t="s">
        <v>17</v>
      </c>
      <c r="C4844" t="s">
        <v>22</v>
      </c>
      <c r="D4844">
        <v>5241</v>
      </c>
      <c r="E4844">
        <v>1</v>
      </c>
    </row>
    <row r="4845" spans="1:5">
      <c r="A4845">
        <v>4844</v>
      </c>
      <c r="B4845" t="s">
        <v>9</v>
      </c>
      <c r="C4845" t="s">
        <v>22</v>
      </c>
      <c r="D4845">
        <v>5346</v>
      </c>
      <c r="E4845">
        <v>1</v>
      </c>
    </row>
    <row r="4846" spans="1:5">
      <c r="A4846">
        <v>4845</v>
      </c>
      <c r="B4846" t="s">
        <v>19</v>
      </c>
      <c r="C4846" t="s">
        <v>22</v>
      </c>
      <c r="D4846">
        <v>4474</v>
      </c>
      <c r="E4846">
        <v>1</v>
      </c>
    </row>
    <row r="4847" spans="1:5">
      <c r="A4847">
        <v>4846</v>
      </c>
      <c r="B4847" t="s">
        <v>20</v>
      </c>
      <c r="C4847" t="s">
        <v>22</v>
      </c>
      <c r="D4847">
        <v>5512</v>
      </c>
      <c r="E4847">
        <v>0</v>
      </c>
    </row>
    <row r="4848" spans="1:5">
      <c r="A4848">
        <v>4847</v>
      </c>
      <c r="B4848" t="s">
        <v>21</v>
      </c>
      <c r="C4848" t="s">
        <v>22</v>
      </c>
      <c r="D4848">
        <v>5292</v>
      </c>
      <c r="E4848">
        <v>0</v>
      </c>
    </row>
    <row r="4849" spans="1:5">
      <c r="A4849">
        <v>4848</v>
      </c>
      <c r="B4849" t="s">
        <v>9</v>
      </c>
      <c r="C4849" t="s">
        <v>22</v>
      </c>
      <c r="D4849">
        <v>4860</v>
      </c>
      <c r="E4849">
        <v>0</v>
      </c>
    </row>
    <row r="4850" spans="1:5">
      <c r="A4850">
        <v>4849</v>
      </c>
      <c r="B4850" t="s">
        <v>17</v>
      </c>
      <c r="C4850" t="s">
        <v>22</v>
      </c>
      <c r="D4850">
        <v>4872</v>
      </c>
      <c r="E4850">
        <v>0</v>
      </c>
    </row>
    <row r="4851" spans="1:5">
      <c r="A4851">
        <v>4850</v>
      </c>
      <c r="B4851" t="s">
        <v>9</v>
      </c>
      <c r="C4851" t="s">
        <v>22</v>
      </c>
      <c r="D4851">
        <v>4119</v>
      </c>
      <c r="E4851">
        <v>0</v>
      </c>
    </row>
    <row r="4852" spans="1:5">
      <c r="A4852">
        <v>4851</v>
      </c>
      <c r="B4852" t="s">
        <v>19</v>
      </c>
      <c r="C4852" t="s">
        <v>22</v>
      </c>
      <c r="D4852">
        <v>4799</v>
      </c>
      <c r="E4852">
        <v>1</v>
      </c>
    </row>
    <row r="4853" spans="1:5">
      <c r="A4853">
        <v>4852</v>
      </c>
      <c r="B4853" t="s">
        <v>20</v>
      </c>
      <c r="C4853" t="s">
        <v>22</v>
      </c>
      <c r="D4853">
        <v>5829</v>
      </c>
      <c r="E4853">
        <v>1</v>
      </c>
    </row>
    <row r="4854" spans="1:5">
      <c r="A4854">
        <v>4853</v>
      </c>
      <c r="B4854" t="s">
        <v>21</v>
      </c>
      <c r="C4854" t="s">
        <v>22</v>
      </c>
      <c r="D4854">
        <v>4827</v>
      </c>
      <c r="E4854">
        <v>0</v>
      </c>
    </row>
    <row r="4855" spans="1:5">
      <c r="A4855">
        <v>4854</v>
      </c>
      <c r="B4855" t="s">
        <v>9</v>
      </c>
      <c r="C4855" t="s">
        <v>22</v>
      </c>
      <c r="D4855">
        <v>4985</v>
      </c>
      <c r="E4855">
        <v>1</v>
      </c>
    </row>
    <row r="4856" spans="1:5">
      <c r="A4856">
        <v>4855</v>
      </c>
      <c r="B4856" t="s">
        <v>17</v>
      </c>
      <c r="C4856" t="s">
        <v>22</v>
      </c>
      <c r="D4856">
        <v>4575</v>
      </c>
      <c r="E4856">
        <v>0</v>
      </c>
    </row>
    <row r="4857" spans="1:5">
      <c r="A4857">
        <v>4856</v>
      </c>
      <c r="B4857" t="s">
        <v>9</v>
      </c>
      <c r="C4857" t="s">
        <v>22</v>
      </c>
      <c r="D4857">
        <v>4112</v>
      </c>
      <c r="E4857">
        <v>0</v>
      </c>
    </row>
    <row r="4858" spans="1:5">
      <c r="A4858">
        <v>4857</v>
      </c>
      <c r="B4858" t="s">
        <v>19</v>
      </c>
      <c r="C4858" t="s">
        <v>22</v>
      </c>
      <c r="D4858">
        <v>4297</v>
      </c>
      <c r="E4858">
        <v>0</v>
      </c>
    </row>
    <row r="4859" spans="1:5">
      <c r="A4859">
        <v>4858</v>
      </c>
      <c r="B4859" t="s">
        <v>20</v>
      </c>
      <c r="C4859" t="s">
        <v>22</v>
      </c>
      <c r="D4859">
        <v>5191</v>
      </c>
      <c r="E4859">
        <v>0</v>
      </c>
    </row>
    <row r="4860" spans="1:5">
      <c r="A4860">
        <v>4859</v>
      </c>
      <c r="B4860" t="s">
        <v>21</v>
      </c>
      <c r="C4860" t="s">
        <v>22</v>
      </c>
      <c r="D4860">
        <v>5757</v>
      </c>
      <c r="E4860">
        <v>1</v>
      </c>
    </row>
    <row r="4861" spans="1:5">
      <c r="A4861">
        <v>4860</v>
      </c>
      <c r="B4861" t="s">
        <v>9</v>
      </c>
      <c r="C4861" t="s">
        <v>22</v>
      </c>
      <c r="D4861">
        <v>5743</v>
      </c>
      <c r="E4861">
        <v>1</v>
      </c>
    </row>
    <row r="4862" spans="1:5">
      <c r="A4862">
        <v>4861</v>
      </c>
      <c r="B4862" t="s">
        <v>17</v>
      </c>
      <c r="C4862" t="s">
        <v>22</v>
      </c>
      <c r="D4862">
        <v>4896</v>
      </c>
      <c r="E4862">
        <v>0</v>
      </c>
    </row>
    <row r="4863" spans="1:5">
      <c r="A4863">
        <v>4862</v>
      </c>
      <c r="B4863" t="s">
        <v>9</v>
      </c>
      <c r="C4863" t="s">
        <v>22</v>
      </c>
      <c r="D4863">
        <v>5449</v>
      </c>
      <c r="E4863">
        <v>1</v>
      </c>
    </row>
    <row r="4864" spans="1:5">
      <c r="A4864">
        <v>4863</v>
      </c>
      <c r="B4864" t="s">
        <v>19</v>
      </c>
      <c r="C4864" t="s">
        <v>22</v>
      </c>
      <c r="D4864">
        <v>5560</v>
      </c>
      <c r="E4864">
        <v>1</v>
      </c>
    </row>
    <row r="4865" spans="1:5">
      <c r="A4865">
        <v>4864</v>
      </c>
      <c r="B4865" t="s">
        <v>20</v>
      </c>
      <c r="C4865" t="s">
        <v>22</v>
      </c>
      <c r="D4865">
        <v>5360</v>
      </c>
      <c r="E4865">
        <v>0</v>
      </c>
    </row>
    <row r="4866" spans="1:5">
      <c r="A4866">
        <v>4865</v>
      </c>
      <c r="B4866" t="s">
        <v>21</v>
      </c>
      <c r="C4866" t="s">
        <v>22</v>
      </c>
      <c r="D4866">
        <v>5552</v>
      </c>
      <c r="E4866">
        <v>1</v>
      </c>
    </row>
    <row r="4867" spans="1:5">
      <c r="A4867">
        <v>4866</v>
      </c>
      <c r="B4867" t="s">
        <v>9</v>
      </c>
      <c r="C4867" t="s">
        <v>22</v>
      </c>
      <c r="D4867">
        <v>5920</v>
      </c>
      <c r="E4867">
        <v>0</v>
      </c>
    </row>
    <row r="4868" spans="1:5">
      <c r="A4868">
        <v>4867</v>
      </c>
      <c r="B4868" t="s">
        <v>17</v>
      </c>
      <c r="C4868" t="s">
        <v>22</v>
      </c>
      <c r="D4868">
        <v>4344</v>
      </c>
      <c r="E4868">
        <v>1</v>
      </c>
    </row>
    <row r="4869" spans="1:5">
      <c r="A4869">
        <v>4868</v>
      </c>
      <c r="B4869" t="s">
        <v>9</v>
      </c>
      <c r="C4869" t="s">
        <v>22</v>
      </c>
      <c r="D4869">
        <v>5871</v>
      </c>
      <c r="E4869">
        <v>0</v>
      </c>
    </row>
    <row r="4870" spans="1:5">
      <c r="A4870">
        <v>4869</v>
      </c>
      <c r="B4870" t="s">
        <v>19</v>
      </c>
      <c r="C4870" t="s">
        <v>22</v>
      </c>
      <c r="D4870">
        <v>4525</v>
      </c>
      <c r="E4870">
        <v>0</v>
      </c>
    </row>
    <row r="4871" spans="1:5">
      <c r="A4871">
        <v>4870</v>
      </c>
      <c r="B4871" t="s">
        <v>20</v>
      </c>
      <c r="C4871" t="s">
        <v>22</v>
      </c>
      <c r="D4871">
        <v>5831</v>
      </c>
      <c r="E4871">
        <v>0</v>
      </c>
    </row>
    <row r="4872" spans="1:5">
      <c r="A4872">
        <v>4871</v>
      </c>
      <c r="B4872" t="s">
        <v>21</v>
      </c>
      <c r="C4872" t="s">
        <v>22</v>
      </c>
      <c r="D4872">
        <v>5612</v>
      </c>
      <c r="E4872">
        <v>0</v>
      </c>
    </row>
    <row r="4873" spans="1:5">
      <c r="A4873">
        <v>4872</v>
      </c>
      <c r="B4873" t="s">
        <v>9</v>
      </c>
      <c r="C4873" t="s">
        <v>22</v>
      </c>
      <c r="D4873">
        <v>5306</v>
      </c>
      <c r="E4873">
        <v>1</v>
      </c>
    </row>
    <row r="4874" spans="1:5">
      <c r="A4874">
        <v>4873</v>
      </c>
      <c r="B4874" t="s">
        <v>17</v>
      </c>
      <c r="C4874" t="s">
        <v>22</v>
      </c>
      <c r="D4874">
        <v>4225</v>
      </c>
      <c r="E4874">
        <v>0</v>
      </c>
    </row>
    <row r="4875" spans="1:5">
      <c r="A4875">
        <v>4874</v>
      </c>
      <c r="B4875" t="s">
        <v>9</v>
      </c>
      <c r="C4875" t="s">
        <v>22</v>
      </c>
      <c r="D4875">
        <v>4829</v>
      </c>
      <c r="E4875">
        <v>1</v>
      </c>
    </row>
    <row r="4876" spans="1:5">
      <c r="A4876">
        <v>4875</v>
      </c>
      <c r="B4876" t="s">
        <v>19</v>
      </c>
      <c r="C4876" t="s">
        <v>22</v>
      </c>
      <c r="D4876">
        <v>4753</v>
      </c>
      <c r="E4876">
        <v>0</v>
      </c>
    </row>
    <row r="4877" spans="1:5">
      <c r="A4877">
        <v>4876</v>
      </c>
      <c r="B4877" t="s">
        <v>20</v>
      </c>
      <c r="C4877" t="s">
        <v>22</v>
      </c>
      <c r="D4877">
        <v>5142</v>
      </c>
      <c r="E4877">
        <v>1</v>
      </c>
    </row>
    <row r="4878" spans="1:5">
      <c r="A4878">
        <v>4877</v>
      </c>
      <c r="B4878" t="s">
        <v>21</v>
      </c>
      <c r="C4878" t="s">
        <v>22</v>
      </c>
      <c r="D4878">
        <v>4785</v>
      </c>
      <c r="E4878">
        <v>0</v>
      </c>
    </row>
    <row r="4879" spans="1:5">
      <c r="A4879">
        <v>4878</v>
      </c>
      <c r="B4879" t="s">
        <v>9</v>
      </c>
      <c r="C4879" t="s">
        <v>22</v>
      </c>
      <c r="D4879">
        <v>5924</v>
      </c>
      <c r="E4879">
        <v>1</v>
      </c>
    </row>
    <row r="4880" spans="1:5">
      <c r="A4880">
        <v>4879</v>
      </c>
      <c r="B4880" t="s">
        <v>17</v>
      </c>
      <c r="C4880" t="s">
        <v>22</v>
      </c>
      <c r="D4880">
        <v>5939</v>
      </c>
      <c r="E4880">
        <v>1</v>
      </c>
    </row>
    <row r="4881" spans="1:5">
      <c r="A4881">
        <v>4880</v>
      </c>
      <c r="B4881" t="s">
        <v>9</v>
      </c>
      <c r="C4881" t="s">
        <v>22</v>
      </c>
      <c r="D4881">
        <v>5821</v>
      </c>
      <c r="E4881">
        <v>1</v>
      </c>
    </row>
    <row r="4882" spans="1:5">
      <c r="A4882">
        <v>4881</v>
      </c>
      <c r="B4882" t="s">
        <v>19</v>
      </c>
      <c r="C4882" t="s">
        <v>22</v>
      </c>
      <c r="D4882">
        <v>5086</v>
      </c>
      <c r="E4882">
        <v>1</v>
      </c>
    </row>
    <row r="4883" spans="1:5">
      <c r="A4883">
        <v>4882</v>
      </c>
      <c r="B4883" t="s">
        <v>20</v>
      </c>
      <c r="C4883" t="s">
        <v>22</v>
      </c>
      <c r="D4883">
        <v>4364</v>
      </c>
      <c r="E4883">
        <v>1</v>
      </c>
    </row>
    <row r="4884" spans="1:5">
      <c r="A4884">
        <v>4883</v>
      </c>
      <c r="B4884" t="s">
        <v>21</v>
      </c>
      <c r="C4884" t="s">
        <v>22</v>
      </c>
      <c r="D4884">
        <v>5106</v>
      </c>
      <c r="E4884">
        <v>0</v>
      </c>
    </row>
    <row r="4885" spans="1:5">
      <c r="A4885">
        <v>4884</v>
      </c>
      <c r="B4885" t="s">
        <v>9</v>
      </c>
      <c r="C4885" t="s">
        <v>22</v>
      </c>
      <c r="D4885">
        <v>4932</v>
      </c>
      <c r="E4885">
        <v>1</v>
      </c>
    </row>
    <row r="4886" spans="1:5">
      <c r="A4886">
        <v>4885</v>
      </c>
      <c r="B4886" t="s">
        <v>17</v>
      </c>
      <c r="C4886" t="s">
        <v>22</v>
      </c>
      <c r="D4886">
        <v>4022</v>
      </c>
      <c r="E4886">
        <v>0</v>
      </c>
    </row>
    <row r="4887" spans="1:5">
      <c r="A4887">
        <v>4886</v>
      </c>
      <c r="B4887" t="s">
        <v>9</v>
      </c>
      <c r="C4887" t="s">
        <v>22</v>
      </c>
      <c r="D4887">
        <v>5165</v>
      </c>
      <c r="E4887">
        <v>0</v>
      </c>
    </row>
    <row r="4888" spans="1:5">
      <c r="A4888">
        <v>4887</v>
      </c>
      <c r="B4888" t="s">
        <v>19</v>
      </c>
      <c r="C4888" t="s">
        <v>22</v>
      </c>
      <c r="D4888">
        <v>4343</v>
      </c>
      <c r="E4888">
        <v>0</v>
      </c>
    </row>
    <row r="4889" spans="1:5">
      <c r="A4889">
        <v>4888</v>
      </c>
      <c r="B4889" t="s">
        <v>20</v>
      </c>
      <c r="C4889" t="s">
        <v>22</v>
      </c>
      <c r="D4889">
        <v>4328</v>
      </c>
      <c r="E4889">
        <v>1</v>
      </c>
    </row>
    <row r="4890" spans="1:5">
      <c r="A4890">
        <v>4889</v>
      </c>
      <c r="B4890" t="s">
        <v>21</v>
      </c>
      <c r="C4890" t="s">
        <v>22</v>
      </c>
      <c r="D4890">
        <v>4014</v>
      </c>
      <c r="E4890">
        <v>1</v>
      </c>
    </row>
    <row r="4891" spans="1:5">
      <c r="A4891">
        <v>4890</v>
      </c>
      <c r="B4891" t="s">
        <v>9</v>
      </c>
      <c r="C4891" t="s">
        <v>22</v>
      </c>
      <c r="D4891">
        <v>4545</v>
      </c>
      <c r="E4891">
        <v>1</v>
      </c>
    </row>
    <row r="4892" spans="1:5">
      <c r="A4892">
        <v>4891</v>
      </c>
      <c r="B4892" t="s">
        <v>17</v>
      </c>
      <c r="C4892" t="s">
        <v>22</v>
      </c>
      <c r="D4892">
        <v>4050</v>
      </c>
      <c r="E4892">
        <v>0</v>
      </c>
    </row>
    <row r="4893" spans="1:5">
      <c r="A4893">
        <v>4892</v>
      </c>
      <c r="B4893" t="s">
        <v>9</v>
      </c>
      <c r="C4893" t="s">
        <v>22</v>
      </c>
      <c r="D4893">
        <v>4865</v>
      </c>
      <c r="E4893">
        <v>0</v>
      </c>
    </row>
    <row r="4894" spans="1:5">
      <c r="A4894">
        <v>4893</v>
      </c>
      <c r="B4894" t="s">
        <v>19</v>
      </c>
      <c r="C4894" t="s">
        <v>22</v>
      </c>
      <c r="D4894">
        <v>5013</v>
      </c>
      <c r="E4894">
        <v>0</v>
      </c>
    </row>
    <row r="4895" spans="1:5">
      <c r="A4895">
        <v>4894</v>
      </c>
      <c r="B4895" t="s">
        <v>20</v>
      </c>
      <c r="C4895" t="s">
        <v>22</v>
      </c>
      <c r="D4895">
        <v>4047</v>
      </c>
      <c r="E4895">
        <v>0</v>
      </c>
    </row>
    <row r="4896" spans="1:5">
      <c r="A4896">
        <v>4895</v>
      </c>
      <c r="B4896" t="s">
        <v>21</v>
      </c>
      <c r="C4896" t="s">
        <v>22</v>
      </c>
      <c r="D4896">
        <v>4032</v>
      </c>
      <c r="E4896">
        <v>0</v>
      </c>
    </row>
    <row r="4897" spans="1:5">
      <c r="A4897">
        <v>4896</v>
      </c>
      <c r="B4897" t="s">
        <v>9</v>
      </c>
      <c r="C4897" t="s">
        <v>22</v>
      </c>
      <c r="D4897">
        <v>4903</v>
      </c>
      <c r="E4897">
        <v>0</v>
      </c>
    </row>
    <row r="4898" spans="1:5">
      <c r="A4898">
        <v>4897</v>
      </c>
      <c r="B4898" t="s">
        <v>17</v>
      </c>
      <c r="C4898" t="s">
        <v>22</v>
      </c>
      <c r="D4898">
        <v>4265</v>
      </c>
      <c r="E4898">
        <v>0</v>
      </c>
    </row>
    <row r="4899" spans="1:5">
      <c r="A4899">
        <v>4898</v>
      </c>
      <c r="B4899" t="s">
        <v>9</v>
      </c>
      <c r="C4899" t="s">
        <v>22</v>
      </c>
      <c r="D4899">
        <v>5087</v>
      </c>
      <c r="E4899">
        <v>0</v>
      </c>
    </row>
    <row r="4900" spans="1:5">
      <c r="A4900">
        <v>4899</v>
      </c>
      <c r="B4900" t="s">
        <v>19</v>
      </c>
      <c r="C4900" t="s">
        <v>22</v>
      </c>
      <c r="D4900">
        <v>4063</v>
      </c>
      <c r="E4900">
        <v>0</v>
      </c>
    </row>
    <row r="4901" spans="1:5">
      <c r="A4901">
        <v>4900</v>
      </c>
      <c r="B4901" t="s">
        <v>20</v>
      </c>
      <c r="C4901" t="s">
        <v>22</v>
      </c>
      <c r="D4901">
        <v>4562</v>
      </c>
      <c r="E4901">
        <v>1</v>
      </c>
    </row>
    <row r="4902" spans="1:5">
      <c r="A4902">
        <v>4901</v>
      </c>
      <c r="B4902" t="s">
        <v>21</v>
      </c>
      <c r="C4902" t="s">
        <v>22</v>
      </c>
      <c r="D4902">
        <v>4584</v>
      </c>
      <c r="E4902">
        <v>0</v>
      </c>
    </row>
    <row r="4903" spans="1:5">
      <c r="A4903">
        <v>4902</v>
      </c>
      <c r="B4903" t="s">
        <v>9</v>
      </c>
      <c r="C4903" t="s">
        <v>22</v>
      </c>
      <c r="D4903">
        <v>5735</v>
      </c>
      <c r="E4903">
        <v>0</v>
      </c>
    </row>
    <row r="4904" spans="1:5">
      <c r="A4904">
        <v>4903</v>
      </c>
      <c r="B4904" t="s">
        <v>17</v>
      </c>
      <c r="C4904" t="s">
        <v>22</v>
      </c>
      <c r="D4904">
        <v>4044</v>
      </c>
      <c r="E4904">
        <v>1</v>
      </c>
    </row>
    <row r="4905" spans="1:5">
      <c r="A4905">
        <v>4904</v>
      </c>
      <c r="B4905" t="s">
        <v>9</v>
      </c>
      <c r="C4905" t="s">
        <v>22</v>
      </c>
      <c r="D4905">
        <v>5748</v>
      </c>
      <c r="E4905">
        <v>0</v>
      </c>
    </row>
    <row r="4906" spans="1:5">
      <c r="A4906">
        <v>4905</v>
      </c>
      <c r="B4906" t="s">
        <v>19</v>
      </c>
      <c r="C4906" t="s">
        <v>22</v>
      </c>
      <c r="D4906">
        <v>4445</v>
      </c>
      <c r="E4906">
        <v>0</v>
      </c>
    </row>
    <row r="4907" spans="1:5">
      <c r="A4907">
        <v>4906</v>
      </c>
      <c r="B4907" t="s">
        <v>20</v>
      </c>
      <c r="C4907" t="s">
        <v>23</v>
      </c>
      <c r="D4907">
        <v>4505</v>
      </c>
      <c r="E4907">
        <v>1</v>
      </c>
    </row>
    <row r="4908" spans="1:5">
      <c r="A4908">
        <v>4907</v>
      </c>
      <c r="B4908" t="s">
        <v>21</v>
      </c>
      <c r="C4908" t="s">
        <v>23</v>
      </c>
      <c r="D4908">
        <v>5318</v>
      </c>
      <c r="E4908">
        <v>0</v>
      </c>
    </row>
    <row r="4909" spans="1:5">
      <c r="A4909">
        <v>4908</v>
      </c>
      <c r="B4909" t="s">
        <v>9</v>
      </c>
      <c r="C4909" t="s">
        <v>23</v>
      </c>
      <c r="D4909">
        <v>4751</v>
      </c>
      <c r="E4909">
        <v>1</v>
      </c>
    </row>
    <row r="4910" spans="1:5">
      <c r="A4910">
        <v>4909</v>
      </c>
      <c r="B4910" t="s">
        <v>17</v>
      </c>
      <c r="C4910" t="s">
        <v>23</v>
      </c>
      <c r="D4910">
        <v>4435</v>
      </c>
      <c r="E4910">
        <v>1</v>
      </c>
    </row>
    <row r="4911" spans="1:5">
      <c r="A4911">
        <v>4910</v>
      </c>
      <c r="B4911" t="s">
        <v>9</v>
      </c>
      <c r="C4911" t="s">
        <v>23</v>
      </c>
      <c r="D4911">
        <v>4897</v>
      </c>
      <c r="E4911">
        <v>1</v>
      </c>
    </row>
    <row r="4912" spans="1:5">
      <c r="A4912">
        <v>4911</v>
      </c>
      <c r="B4912" t="s">
        <v>19</v>
      </c>
      <c r="C4912" t="s">
        <v>23</v>
      </c>
      <c r="D4912">
        <v>5250</v>
      </c>
      <c r="E4912">
        <v>0</v>
      </c>
    </row>
    <row r="4913" spans="1:5">
      <c r="A4913">
        <v>4912</v>
      </c>
      <c r="B4913" t="s">
        <v>20</v>
      </c>
      <c r="C4913" t="s">
        <v>23</v>
      </c>
      <c r="D4913">
        <v>5391</v>
      </c>
      <c r="E4913">
        <v>0</v>
      </c>
    </row>
    <row r="4914" spans="1:5">
      <c r="A4914">
        <v>4913</v>
      </c>
      <c r="B4914" t="s">
        <v>21</v>
      </c>
      <c r="C4914" t="s">
        <v>23</v>
      </c>
      <c r="D4914">
        <v>4855</v>
      </c>
      <c r="E4914">
        <v>1</v>
      </c>
    </row>
    <row r="4915" spans="1:5">
      <c r="A4915">
        <v>4914</v>
      </c>
      <c r="B4915" t="s">
        <v>9</v>
      </c>
      <c r="C4915" t="s">
        <v>23</v>
      </c>
      <c r="D4915">
        <v>5710</v>
      </c>
      <c r="E4915">
        <v>1</v>
      </c>
    </row>
    <row r="4916" spans="1:5">
      <c r="A4916">
        <v>4915</v>
      </c>
      <c r="B4916" t="s">
        <v>17</v>
      </c>
      <c r="C4916" t="s">
        <v>23</v>
      </c>
      <c r="D4916">
        <v>4239</v>
      </c>
      <c r="E4916">
        <v>0</v>
      </c>
    </row>
    <row r="4917" spans="1:5">
      <c r="A4917">
        <v>4916</v>
      </c>
      <c r="B4917" t="s">
        <v>9</v>
      </c>
      <c r="C4917" t="s">
        <v>23</v>
      </c>
      <c r="D4917">
        <v>4507</v>
      </c>
      <c r="E4917">
        <v>0</v>
      </c>
    </row>
    <row r="4918" spans="1:5">
      <c r="A4918">
        <v>4917</v>
      </c>
      <c r="B4918" t="s">
        <v>19</v>
      </c>
      <c r="C4918" t="s">
        <v>23</v>
      </c>
      <c r="D4918">
        <v>4221</v>
      </c>
      <c r="E4918">
        <v>1</v>
      </c>
    </row>
    <row r="4919" spans="1:5">
      <c r="A4919">
        <v>4918</v>
      </c>
      <c r="B4919" t="s">
        <v>20</v>
      </c>
      <c r="C4919" t="s">
        <v>23</v>
      </c>
      <c r="D4919">
        <v>5365</v>
      </c>
      <c r="E4919">
        <v>1</v>
      </c>
    </row>
    <row r="4920" spans="1:5">
      <c r="A4920">
        <v>4919</v>
      </c>
      <c r="B4920" t="s">
        <v>21</v>
      </c>
      <c r="C4920" t="s">
        <v>23</v>
      </c>
      <c r="D4920">
        <v>5719</v>
      </c>
      <c r="E4920">
        <v>1</v>
      </c>
    </row>
    <row r="4921" spans="1:5">
      <c r="A4921">
        <v>4920</v>
      </c>
      <c r="B4921" t="s">
        <v>9</v>
      </c>
      <c r="C4921" t="s">
        <v>23</v>
      </c>
      <c r="D4921">
        <v>4854</v>
      </c>
      <c r="E4921">
        <v>1</v>
      </c>
    </row>
    <row r="4922" spans="1:5">
      <c r="A4922">
        <v>4921</v>
      </c>
      <c r="B4922" t="s">
        <v>17</v>
      </c>
      <c r="C4922" t="s">
        <v>23</v>
      </c>
      <c r="D4922">
        <v>4837</v>
      </c>
      <c r="E4922">
        <v>1</v>
      </c>
    </row>
    <row r="4923" spans="1:5">
      <c r="A4923">
        <v>4922</v>
      </c>
      <c r="B4923" t="s">
        <v>9</v>
      </c>
      <c r="C4923" t="s">
        <v>23</v>
      </c>
      <c r="D4923">
        <v>4293</v>
      </c>
      <c r="E4923">
        <v>0</v>
      </c>
    </row>
    <row r="4924" spans="1:5">
      <c r="A4924">
        <v>4923</v>
      </c>
      <c r="B4924" t="s">
        <v>19</v>
      </c>
      <c r="C4924" t="s">
        <v>23</v>
      </c>
      <c r="D4924">
        <v>5779</v>
      </c>
      <c r="E4924">
        <v>1</v>
      </c>
    </row>
    <row r="4925" spans="1:5">
      <c r="A4925">
        <v>4924</v>
      </c>
      <c r="B4925" t="s">
        <v>20</v>
      </c>
      <c r="C4925" t="s">
        <v>23</v>
      </c>
      <c r="D4925">
        <v>4450</v>
      </c>
      <c r="E4925">
        <v>1</v>
      </c>
    </row>
    <row r="4926" spans="1:5">
      <c r="A4926">
        <v>4925</v>
      </c>
      <c r="B4926" t="s">
        <v>21</v>
      </c>
      <c r="C4926" t="s">
        <v>23</v>
      </c>
      <c r="D4926">
        <v>4622</v>
      </c>
      <c r="E4926">
        <v>0</v>
      </c>
    </row>
    <row r="4927" spans="1:5">
      <c r="A4927">
        <v>4926</v>
      </c>
      <c r="B4927" t="s">
        <v>9</v>
      </c>
      <c r="C4927" t="s">
        <v>23</v>
      </c>
      <c r="D4927">
        <v>4398</v>
      </c>
      <c r="E4927">
        <v>0</v>
      </c>
    </row>
    <row r="4928" spans="1:5">
      <c r="A4928">
        <v>4927</v>
      </c>
      <c r="B4928" t="s">
        <v>17</v>
      </c>
      <c r="C4928" t="s">
        <v>23</v>
      </c>
      <c r="D4928">
        <v>4816</v>
      </c>
      <c r="E4928">
        <v>0</v>
      </c>
    </row>
    <row r="4929" spans="1:5">
      <c r="A4929">
        <v>4928</v>
      </c>
      <c r="B4929" t="s">
        <v>9</v>
      </c>
      <c r="C4929" t="s">
        <v>18</v>
      </c>
      <c r="D4929">
        <v>5888</v>
      </c>
      <c r="E4929">
        <v>0</v>
      </c>
    </row>
    <row r="4930" spans="1:5">
      <c r="A4930">
        <v>4929</v>
      </c>
      <c r="B4930" t="s">
        <v>19</v>
      </c>
      <c r="C4930" t="s">
        <v>18</v>
      </c>
      <c r="D4930">
        <v>5775</v>
      </c>
      <c r="E4930">
        <v>0</v>
      </c>
    </row>
    <row r="4931" spans="1:5">
      <c r="A4931">
        <v>4930</v>
      </c>
      <c r="B4931" t="s">
        <v>20</v>
      </c>
      <c r="C4931" t="s">
        <v>18</v>
      </c>
      <c r="D4931">
        <v>4056</v>
      </c>
      <c r="E4931">
        <v>1</v>
      </c>
    </row>
    <row r="4932" spans="1:5">
      <c r="A4932">
        <v>4931</v>
      </c>
      <c r="B4932" t="s">
        <v>21</v>
      </c>
      <c r="C4932" t="s">
        <v>18</v>
      </c>
      <c r="D4932">
        <v>4518</v>
      </c>
      <c r="E4932">
        <v>0</v>
      </c>
    </row>
    <row r="4933" spans="1:5">
      <c r="A4933">
        <v>4932</v>
      </c>
      <c r="B4933" t="s">
        <v>9</v>
      </c>
      <c r="C4933" t="s">
        <v>18</v>
      </c>
      <c r="D4933">
        <v>4178</v>
      </c>
      <c r="E4933">
        <v>1</v>
      </c>
    </row>
    <row r="4934" spans="1:5">
      <c r="A4934">
        <v>4933</v>
      </c>
      <c r="B4934" t="s">
        <v>17</v>
      </c>
      <c r="C4934" t="s">
        <v>18</v>
      </c>
      <c r="D4934">
        <v>5858</v>
      </c>
      <c r="E4934">
        <v>0</v>
      </c>
    </row>
    <row r="4935" spans="1:5">
      <c r="A4935">
        <v>4934</v>
      </c>
      <c r="B4935" t="s">
        <v>9</v>
      </c>
      <c r="C4935" t="s">
        <v>18</v>
      </c>
      <c r="D4935">
        <v>5206</v>
      </c>
      <c r="E4935">
        <v>1</v>
      </c>
    </row>
    <row r="4936" spans="1:5">
      <c r="A4936">
        <v>4935</v>
      </c>
      <c r="B4936" t="s">
        <v>19</v>
      </c>
      <c r="C4936" t="s">
        <v>18</v>
      </c>
      <c r="D4936">
        <v>4361</v>
      </c>
      <c r="E4936">
        <v>1</v>
      </c>
    </row>
    <row r="4937" spans="1:5">
      <c r="A4937">
        <v>4936</v>
      </c>
      <c r="B4937" t="s">
        <v>20</v>
      </c>
      <c r="C4937" t="s">
        <v>18</v>
      </c>
      <c r="D4937">
        <v>5119</v>
      </c>
      <c r="E4937">
        <v>1</v>
      </c>
    </row>
    <row r="4938" spans="1:5">
      <c r="A4938">
        <v>4937</v>
      </c>
      <c r="B4938" t="s">
        <v>21</v>
      </c>
      <c r="C4938" t="s">
        <v>18</v>
      </c>
      <c r="D4938">
        <v>5768</v>
      </c>
      <c r="E4938">
        <v>1</v>
      </c>
    </row>
    <row r="4939" spans="1:5">
      <c r="A4939">
        <v>4938</v>
      </c>
      <c r="B4939" t="s">
        <v>9</v>
      </c>
      <c r="C4939" t="s">
        <v>18</v>
      </c>
      <c r="D4939">
        <v>5973</v>
      </c>
      <c r="E4939">
        <v>0</v>
      </c>
    </row>
    <row r="4940" spans="1:5">
      <c r="A4940">
        <v>4939</v>
      </c>
      <c r="B4940" t="s">
        <v>17</v>
      </c>
      <c r="C4940" t="s">
        <v>18</v>
      </c>
      <c r="D4940">
        <v>4238</v>
      </c>
      <c r="E4940">
        <v>1</v>
      </c>
    </row>
    <row r="4941" spans="1:5">
      <c r="A4941">
        <v>4940</v>
      </c>
      <c r="B4941" t="s">
        <v>9</v>
      </c>
      <c r="C4941" t="s">
        <v>18</v>
      </c>
      <c r="D4941">
        <v>5498</v>
      </c>
      <c r="E4941">
        <v>0</v>
      </c>
    </row>
    <row r="4942" spans="1:5">
      <c r="A4942">
        <v>4941</v>
      </c>
      <c r="B4942" t="s">
        <v>19</v>
      </c>
      <c r="C4942" t="s">
        <v>18</v>
      </c>
      <c r="D4942">
        <v>4156</v>
      </c>
      <c r="E4942">
        <v>1</v>
      </c>
    </row>
    <row r="4943" spans="1:5">
      <c r="A4943">
        <v>4942</v>
      </c>
      <c r="B4943" t="s">
        <v>20</v>
      </c>
      <c r="C4943" t="s">
        <v>18</v>
      </c>
      <c r="D4943">
        <v>5168</v>
      </c>
      <c r="E4943">
        <v>1</v>
      </c>
    </row>
    <row r="4944" spans="1:5">
      <c r="A4944">
        <v>4943</v>
      </c>
      <c r="B4944" t="s">
        <v>21</v>
      </c>
      <c r="C4944" t="s">
        <v>18</v>
      </c>
      <c r="D4944">
        <v>5237</v>
      </c>
      <c r="E4944">
        <v>0</v>
      </c>
    </row>
    <row r="4945" spans="1:5">
      <c r="A4945">
        <v>4944</v>
      </c>
      <c r="B4945" t="s">
        <v>9</v>
      </c>
      <c r="C4945" t="s">
        <v>18</v>
      </c>
      <c r="D4945">
        <v>4938</v>
      </c>
      <c r="E4945">
        <v>0</v>
      </c>
    </row>
    <row r="4946" spans="1:5">
      <c r="A4946">
        <v>4945</v>
      </c>
      <c r="B4946" t="s">
        <v>17</v>
      </c>
      <c r="C4946" t="s">
        <v>18</v>
      </c>
      <c r="D4946">
        <v>4283</v>
      </c>
      <c r="E4946">
        <v>0</v>
      </c>
    </row>
    <row r="4947" spans="1:5">
      <c r="A4947">
        <v>4946</v>
      </c>
      <c r="B4947" t="s">
        <v>9</v>
      </c>
      <c r="C4947" t="s">
        <v>18</v>
      </c>
      <c r="D4947">
        <v>5277</v>
      </c>
      <c r="E4947">
        <v>0</v>
      </c>
    </row>
    <row r="4948" spans="1:5">
      <c r="A4948">
        <v>4947</v>
      </c>
      <c r="B4948" t="s">
        <v>19</v>
      </c>
      <c r="C4948" t="s">
        <v>18</v>
      </c>
      <c r="D4948">
        <v>4600</v>
      </c>
      <c r="E4948">
        <v>1</v>
      </c>
    </row>
    <row r="4949" spans="1:5">
      <c r="A4949">
        <v>4948</v>
      </c>
      <c r="B4949" t="s">
        <v>20</v>
      </c>
      <c r="C4949" t="s">
        <v>18</v>
      </c>
      <c r="D4949">
        <v>5692</v>
      </c>
      <c r="E4949">
        <v>0</v>
      </c>
    </row>
    <row r="4950" spans="1:5">
      <c r="A4950">
        <v>4949</v>
      </c>
      <c r="B4950" t="s">
        <v>21</v>
      </c>
      <c r="C4950" t="s">
        <v>18</v>
      </c>
      <c r="D4950">
        <v>4597</v>
      </c>
      <c r="E4950">
        <v>0</v>
      </c>
    </row>
    <row r="4951" spans="1:5">
      <c r="A4951">
        <v>4950</v>
      </c>
      <c r="B4951" t="s">
        <v>9</v>
      </c>
      <c r="C4951" t="s">
        <v>22</v>
      </c>
      <c r="D4951">
        <v>5914</v>
      </c>
      <c r="E4951">
        <v>1</v>
      </c>
    </row>
    <row r="4952" spans="1:5">
      <c r="A4952">
        <v>4951</v>
      </c>
      <c r="B4952" t="s">
        <v>17</v>
      </c>
      <c r="C4952" t="s">
        <v>22</v>
      </c>
      <c r="D4952">
        <v>4235</v>
      </c>
      <c r="E4952">
        <v>0</v>
      </c>
    </row>
    <row r="4953" spans="1:5">
      <c r="A4953">
        <v>4952</v>
      </c>
      <c r="B4953" t="s">
        <v>9</v>
      </c>
      <c r="C4953" t="s">
        <v>22</v>
      </c>
      <c r="D4953">
        <v>4277</v>
      </c>
      <c r="E4953">
        <v>0</v>
      </c>
    </row>
    <row r="4954" spans="1:5">
      <c r="A4954">
        <v>4953</v>
      </c>
      <c r="B4954" t="s">
        <v>19</v>
      </c>
      <c r="C4954" t="s">
        <v>22</v>
      </c>
      <c r="D4954">
        <v>4721</v>
      </c>
      <c r="E4954">
        <v>0</v>
      </c>
    </row>
    <row r="4955" spans="1:5">
      <c r="A4955">
        <v>4954</v>
      </c>
      <c r="B4955" t="s">
        <v>20</v>
      </c>
      <c r="C4955" t="s">
        <v>22</v>
      </c>
      <c r="D4955">
        <v>5620</v>
      </c>
      <c r="E4955">
        <v>1</v>
      </c>
    </row>
    <row r="4956" spans="1:5">
      <c r="A4956">
        <v>4955</v>
      </c>
      <c r="B4956" t="s">
        <v>21</v>
      </c>
      <c r="C4956" t="s">
        <v>22</v>
      </c>
      <c r="D4956">
        <v>4812</v>
      </c>
      <c r="E4956">
        <v>0</v>
      </c>
    </row>
    <row r="4957" spans="1:5">
      <c r="A4957">
        <v>4956</v>
      </c>
      <c r="B4957" t="s">
        <v>9</v>
      </c>
      <c r="C4957" t="s">
        <v>22</v>
      </c>
      <c r="D4957">
        <v>5878</v>
      </c>
      <c r="E4957">
        <v>1</v>
      </c>
    </row>
    <row r="4958" spans="1:5">
      <c r="A4958">
        <v>4957</v>
      </c>
      <c r="B4958" t="s">
        <v>17</v>
      </c>
      <c r="C4958" t="s">
        <v>22</v>
      </c>
      <c r="D4958">
        <v>5860</v>
      </c>
      <c r="E4958">
        <v>0</v>
      </c>
    </row>
    <row r="4959" spans="1:5">
      <c r="A4959">
        <v>4958</v>
      </c>
      <c r="B4959" t="s">
        <v>9</v>
      </c>
      <c r="C4959" t="s">
        <v>22</v>
      </c>
      <c r="D4959">
        <v>5414</v>
      </c>
      <c r="E4959">
        <v>1</v>
      </c>
    </row>
    <row r="4960" spans="1:5">
      <c r="A4960">
        <v>4959</v>
      </c>
      <c r="B4960" t="s">
        <v>19</v>
      </c>
      <c r="C4960" t="s">
        <v>22</v>
      </c>
      <c r="D4960">
        <v>4343</v>
      </c>
      <c r="E4960">
        <v>0</v>
      </c>
    </row>
    <row r="4961" spans="1:5">
      <c r="A4961">
        <v>4960</v>
      </c>
      <c r="B4961" t="s">
        <v>20</v>
      </c>
      <c r="C4961" t="s">
        <v>22</v>
      </c>
      <c r="D4961">
        <v>4933</v>
      </c>
      <c r="E4961">
        <v>1</v>
      </c>
    </row>
    <row r="4962" spans="1:5">
      <c r="A4962">
        <v>4961</v>
      </c>
      <c r="B4962" t="s">
        <v>21</v>
      </c>
      <c r="C4962" t="s">
        <v>22</v>
      </c>
      <c r="D4962">
        <v>4303</v>
      </c>
      <c r="E4962">
        <v>1</v>
      </c>
    </row>
    <row r="4963" spans="1:5">
      <c r="A4963">
        <v>4962</v>
      </c>
      <c r="B4963" t="s">
        <v>9</v>
      </c>
      <c r="C4963" t="s">
        <v>22</v>
      </c>
      <c r="D4963">
        <v>5670</v>
      </c>
      <c r="E4963">
        <v>0</v>
      </c>
    </row>
    <row r="4964" spans="1:5">
      <c r="A4964">
        <v>4963</v>
      </c>
      <c r="B4964" t="s">
        <v>17</v>
      </c>
      <c r="C4964" t="s">
        <v>22</v>
      </c>
      <c r="D4964">
        <v>4168</v>
      </c>
      <c r="E4964">
        <v>1</v>
      </c>
    </row>
    <row r="4965" spans="1:5">
      <c r="A4965">
        <v>4964</v>
      </c>
      <c r="B4965" t="s">
        <v>9</v>
      </c>
      <c r="C4965" t="s">
        <v>22</v>
      </c>
      <c r="D4965">
        <v>4540</v>
      </c>
      <c r="E4965">
        <v>1</v>
      </c>
    </row>
    <row r="4966" spans="1:5">
      <c r="A4966">
        <v>4965</v>
      </c>
      <c r="B4966" t="s">
        <v>19</v>
      </c>
      <c r="C4966" t="s">
        <v>22</v>
      </c>
      <c r="D4966">
        <v>5566</v>
      </c>
      <c r="E4966">
        <v>0</v>
      </c>
    </row>
    <row r="4967" spans="1:5">
      <c r="A4967">
        <v>4966</v>
      </c>
      <c r="B4967" t="s">
        <v>20</v>
      </c>
      <c r="C4967" t="s">
        <v>22</v>
      </c>
      <c r="D4967">
        <v>4715</v>
      </c>
      <c r="E4967">
        <v>1</v>
      </c>
    </row>
    <row r="4968" spans="1:5">
      <c r="A4968">
        <v>4967</v>
      </c>
      <c r="B4968" t="s">
        <v>21</v>
      </c>
      <c r="C4968" t="s">
        <v>22</v>
      </c>
      <c r="D4968">
        <v>4090</v>
      </c>
      <c r="E4968">
        <v>0</v>
      </c>
    </row>
    <row r="4969" spans="1:5">
      <c r="A4969">
        <v>4968</v>
      </c>
      <c r="B4969" t="s">
        <v>9</v>
      </c>
      <c r="C4969" t="s">
        <v>22</v>
      </c>
      <c r="D4969">
        <v>4746</v>
      </c>
      <c r="E4969">
        <v>1</v>
      </c>
    </row>
    <row r="4970" spans="1:5">
      <c r="A4970">
        <v>4969</v>
      </c>
      <c r="B4970" t="s">
        <v>17</v>
      </c>
      <c r="C4970" t="s">
        <v>22</v>
      </c>
      <c r="D4970">
        <v>5910</v>
      </c>
      <c r="E4970">
        <v>0</v>
      </c>
    </row>
    <row r="4971" spans="1:5">
      <c r="A4971">
        <v>4970</v>
      </c>
      <c r="B4971" t="s">
        <v>9</v>
      </c>
      <c r="C4971" t="s">
        <v>22</v>
      </c>
      <c r="D4971">
        <v>4824</v>
      </c>
      <c r="E4971">
        <v>0</v>
      </c>
    </row>
    <row r="4972" spans="1:5">
      <c r="A4972">
        <v>4971</v>
      </c>
      <c r="B4972" t="s">
        <v>19</v>
      </c>
      <c r="C4972" t="s">
        <v>22</v>
      </c>
      <c r="D4972">
        <v>5330</v>
      </c>
      <c r="E4972">
        <v>0</v>
      </c>
    </row>
    <row r="4973" spans="1:5">
      <c r="A4973">
        <v>4972</v>
      </c>
      <c r="B4973" t="s">
        <v>20</v>
      </c>
      <c r="C4973" t="s">
        <v>22</v>
      </c>
      <c r="D4973">
        <v>4770</v>
      </c>
      <c r="E4973">
        <v>1</v>
      </c>
    </row>
    <row r="4974" spans="1:5">
      <c r="A4974">
        <v>4973</v>
      </c>
      <c r="B4974" t="s">
        <v>21</v>
      </c>
      <c r="C4974" t="s">
        <v>22</v>
      </c>
      <c r="D4974">
        <v>5791</v>
      </c>
      <c r="E4974">
        <v>1</v>
      </c>
    </row>
    <row r="4975" spans="1:5">
      <c r="A4975">
        <v>4974</v>
      </c>
      <c r="B4975" t="s">
        <v>9</v>
      </c>
      <c r="C4975" t="s">
        <v>22</v>
      </c>
      <c r="D4975">
        <v>5232</v>
      </c>
      <c r="E4975">
        <v>0</v>
      </c>
    </row>
    <row r="4976" spans="1:5">
      <c r="A4976">
        <v>4975</v>
      </c>
      <c r="B4976" t="s">
        <v>17</v>
      </c>
      <c r="C4976" t="s">
        <v>22</v>
      </c>
      <c r="D4976">
        <v>4471</v>
      </c>
      <c r="E4976">
        <v>0</v>
      </c>
    </row>
    <row r="4977" spans="1:5">
      <c r="A4977">
        <v>4976</v>
      </c>
      <c r="B4977" t="s">
        <v>9</v>
      </c>
      <c r="C4977" t="s">
        <v>22</v>
      </c>
      <c r="D4977">
        <v>5995</v>
      </c>
      <c r="E4977">
        <v>0</v>
      </c>
    </row>
    <row r="4978" spans="1:5">
      <c r="A4978">
        <v>4977</v>
      </c>
      <c r="B4978" t="s">
        <v>19</v>
      </c>
      <c r="C4978" t="s">
        <v>22</v>
      </c>
      <c r="D4978">
        <v>4954</v>
      </c>
      <c r="E4978">
        <v>1</v>
      </c>
    </row>
    <row r="4979" spans="1:5">
      <c r="A4979">
        <v>4978</v>
      </c>
      <c r="B4979" t="s">
        <v>20</v>
      </c>
      <c r="C4979" t="s">
        <v>22</v>
      </c>
      <c r="D4979">
        <v>5820</v>
      </c>
      <c r="E4979">
        <v>0</v>
      </c>
    </row>
    <row r="4980" spans="1:5">
      <c r="A4980">
        <v>4979</v>
      </c>
      <c r="B4980" t="s">
        <v>21</v>
      </c>
      <c r="C4980" t="s">
        <v>22</v>
      </c>
      <c r="D4980">
        <v>5734</v>
      </c>
      <c r="E4980">
        <v>0</v>
      </c>
    </row>
    <row r="4981" spans="1:5">
      <c r="A4981">
        <v>4980</v>
      </c>
      <c r="B4981" t="s">
        <v>9</v>
      </c>
      <c r="C4981" t="s">
        <v>22</v>
      </c>
      <c r="D4981">
        <v>4414</v>
      </c>
      <c r="E4981">
        <v>0</v>
      </c>
    </row>
    <row r="4982" spans="1:5">
      <c r="A4982">
        <v>4981</v>
      </c>
      <c r="B4982" t="s">
        <v>17</v>
      </c>
      <c r="C4982" t="s">
        <v>22</v>
      </c>
      <c r="D4982">
        <v>4208</v>
      </c>
      <c r="E4982">
        <v>0</v>
      </c>
    </row>
    <row r="4983" spans="1:5">
      <c r="A4983">
        <v>4982</v>
      </c>
      <c r="B4983" t="s">
        <v>9</v>
      </c>
      <c r="C4983" t="s">
        <v>22</v>
      </c>
      <c r="D4983">
        <v>5313</v>
      </c>
      <c r="E4983">
        <v>1</v>
      </c>
    </row>
    <row r="4984" spans="1:5">
      <c r="A4984">
        <v>4983</v>
      </c>
      <c r="B4984" t="s">
        <v>19</v>
      </c>
      <c r="C4984" t="s">
        <v>22</v>
      </c>
      <c r="D4984">
        <v>5097</v>
      </c>
      <c r="E4984">
        <v>0</v>
      </c>
    </row>
    <row r="4985" spans="1:5">
      <c r="A4985">
        <v>4984</v>
      </c>
      <c r="B4985" t="s">
        <v>20</v>
      </c>
      <c r="C4985" t="s">
        <v>22</v>
      </c>
      <c r="D4985">
        <v>4150</v>
      </c>
      <c r="E4985">
        <v>1</v>
      </c>
    </row>
    <row r="4986" spans="1:5">
      <c r="A4986">
        <v>4985</v>
      </c>
      <c r="B4986" t="s">
        <v>21</v>
      </c>
      <c r="C4986" t="s">
        <v>22</v>
      </c>
      <c r="D4986">
        <v>5172</v>
      </c>
      <c r="E4986">
        <v>1</v>
      </c>
    </row>
    <row r="4987" spans="1:5">
      <c r="A4987">
        <v>4986</v>
      </c>
      <c r="B4987" t="s">
        <v>9</v>
      </c>
      <c r="C4987" t="s">
        <v>22</v>
      </c>
      <c r="D4987">
        <v>1340</v>
      </c>
      <c r="E4987">
        <v>0</v>
      </c>
    </row>
    <row r="4988" spans="1:5">
      <c r="A4988">
        <v>4987</v>
      </c>
      <c r="B4988" t="s">
        <v>17</v>
      </c>
      <c r="C4988" t="s">
        <v>22</v>
      </c>
      <c r="D4988">
        <v>1508</v>
      </c>
      <c r="E4988">
        <v>1</v>
      </c>
    </row>
    <row r="4989" spans="1:5">
      <c r="A4989">
        <v>4988</v>
      </c>
      <c r="B4989" t="s">
        <v>9</v>
      </c>
      <c r="C4989" t="s">
        <v>22</v>
      </c>
      <c r="D4989">
        <v>1726</v>
      </c>
      <c r="E4989">
        <v>0</v>
      </c>
    </row>
    <row r="4990" spans="1:5">
      <c r="A4990">
        <v>4989</v>
      </c>
      <c r="B4990" t="s">
        <v>19</v>
      </c>
      <c r="C4990" t="s">
        <v>22</v>
      </c>
      <c r="D4990">
        <v>1674</v>
      </c>
      <c r="E4990">
        <v>0</v>
      </c>
    </row>
    <row r="4991" spans="1:5">
      <c r="A4991">
        <v>4990</v>
      </c>
      <c r="B4991" t="s">
        <v>20</v>
      </c>
      <c r="C4991" t="s">
        <v>22</v>
      </c>
      <c r="D4991">
        <v>1150</v>
      </c>
      <c r="E4991">
        <v>0</v>
      </c>
    </row>
    <row r="4992" spans="1:5">
      <c r="A4992">
        <v>4991</v>
      </c>
      <c r="B4992" t="s">
        <v>21</v>
      </c>
      <c r="C4992" t="s">
        <v>22</v>
      </c>
      <c r="D4992">
        <v>1996</v>
      </c>
      <c r="E4992">
        <v>0</v>
      </c>
    </row>
    <row r="4993" spans="1:5">
      <c r="A4993">
        <v>4992</v>
      </c>
      <c r="B4993" t="s">
        <v>9</v>
      </c>
      <c r="C4993" t="s">
        <v>22</v>
      </c>
      <c r="D4993">
        <v>1258</v>
      </c>
      <c r="E4993">
        <v>1</v>
      </c>
    </row>
    <row r="4994" spans="1:5">
      <c r="A4994">
        <v>4993</v>
      </c>
      <c r="B4994" t="s">
        <v>17</v>
      </c>
      <c r="C4994" t="s">
        <v>22</v>
      </c>
      <c r="D4994">
        <v>1448</v>
      </c>
      <c r="E4994">
        <v>0</v>
      </c>
    </row>
    <row r="4995" spans="1:5">
      <c r="A4995">
        <v>4994</v>
      </c>
      <c r="B4995" t="s">
        <v>9</v>
      </c>
      <c r="C4995" t="s">
        <v>22</v>
      </c>
      <c r="D4995">
        <v>5603</v>
      </c>
      <c r="E4995">
        <v>0</v>
      </c>
    </row>
    <row r="4996" spans="1:5">
      <c r="A4996">
        <v>4995</v>
      </c>
      <c r="B4996" t="s">
        <v>19</v>
      </c>
      <c r="C4996" t="s">
        <v>22</v>
      </c>
      <c r="D4996">
        <v>4260</v>
      </c>
      <c r="E4996">
        <v>1</v>
      </c>
    </row>
    <row r="4997" spans="1:5">
      <c r="A4997">
        <v>4996</v>
      </c>
      <c r="B4997" t="s">
        <v>20</v>
      </c>
      <c r="C4997" t="s">
        <v>22</v>
      </c>
      <c r="D4997">
        <v>5674</v>
      </c>
      <c r="E4997">
        <v>1</v>
      </c>
    </row>
    <row r="4998" spans="1:5">
      <c r="A4998">
        <v>4997</v>
      </c>
      <c r="B4998" t="s">
        <v>21</v>
      </c>
      <c r="C4998" t="s">
        <v>22</v>
      </c>
      <c r="D4998">
        <v>5323</v>
      </c>
      <c r="E4998">
        <v>1</v>
      </c>
    </row>
    <row r="4999" spans="1:5">
      <c r="A4999">
        <v>4998</v>
      </c>
      <c r="B4999" t="s">
        <v>9</v>
      </c>
      <c r="C4999" t="s">
        <v>22</v>
      </c>
      <c r="D4999">
        <v>4840</v>
      </c>
      <c r="E4999">
        <v>1</v>
      </c>
    </row>
    <row r="5000" spans="1:5">
      <c r="A5000">
        <v>4999</v>
      </c>
      <c r="B5000" t="s">
        <v>17</v>
      </c>
      <c r="C5000" t="s">
        <v>22</v>
      </c>
      <c r="D5000">
        <v>4501</v>
      </c>
      <c r="E5000">
        <v>1</v>
      </c>
    </row>
    <row r="5001" spans="1:5">
      <c r="A5001">
        <v>5000</v>
      </c>
      <c r="B5001" t="s">
        <v>9</v>
      </c>
      <c r="C5001" t="s">
        <v>22</v>
      </c>
      <c r="D5001">
        <v>4950</v>
      </c>
      <c r="E5001">
        <v>0</v>
      </c>
    </row>
    <row r="5002" spans="1:5">
      <c r="A5002">
        <v>5001</v>
      </c>
      <c r="B5002" t="s">
        <v>19</v>
      </c>
      <c r="C5002" t="s">
        <v>22</v>
      </c>
      <c r="D5002">
        <v>4149</v>
      </c>
      <c r="E5002">
        <v>1</v>
      </c>
    </row>
    <row r="5003" spans="1:5">
      <c r="A5003">
        <v>5002</v>
      </c>
      <c r="B5003" t="s">
        <v>20</v>
      </c>
      <c r="C5003" t="s">
        <v>22</v>
      </c>
      <c r="D5003">
        <v>4843</v>
      </c>
      <c r="E5003">
        <v>1</v>
      </c>
    </row>
    <row r="5004" spans="1:5">
      <c r="A5004">
        <v>5003</v>
      </c>
      <c r="B5004" t="s">
        <v>21</v>
      </c>
      <c r="C5004" t="s">
        <v>22</v>
      </c>
      <c r="D5004">
        <v>4931</v>
      </c>
      <c r="E5004">
        <v>0</v>
      </c>
    </row>
    <row r="5005" spans="1:5">
      <c r="A5005">
        <v>5004</v>
      </c>
      <c r="B5005" t="s">
        <v>9</v>
      </c>
      <c r="C5005" t="s">
        <v>22</v>
      </c>
      <c r="D5005">
        <v>5524</v>
      </c>
      <c r="E5005">
        <v>1</v>
      </c>
    </row>
    <row r="5006" spans="1:5">
      <c r="A5006">
        <v>5005</v>
      </c>
      <c r="B5006" t="s">
        <v>17</v>
      </c>
      <c r="C5006" t="s">
        <v>22</v>
      </c>
      <c r="D5006">
        <v>5560</v>
      </c>
      <c r="E5006">
        <v>1</v>
      </c>
    </row>
    <row r="5007" spans="1:5">
      <c r="A5007">
        <v>5006</v>
      </c>
      <c r="B5007" t="s">
        <v>9</v>
      </c>
      <c r="C5007" t="s">
        <v>22</v>
      </c>
      <c r="D5007">
        <v>4916</v>
      </c>
      <c r="E5007">
        <v>0</v>
      </c>
    </row>
    <row r="5008" spans="1:5">
      <c r="A5008">
        <v>5007</v>
      </c>
      <c r="B5008" t="s">
        <v>19</v>
      </c>
      <c r="C5008" t="s">
        <v>22</v>
      </c>
      <c r="D5008">
        <v>4910</v>
      </c>
      <c r="E5008">
        <v>0</v>
      </c>
    </row>
    <row r="5009" spans="1:5">
      <c r="A5009">
        <v>5008</v>
      </c>
      <c r="B5009" t="s">
        <v>20</v>
      </c>
      <c r="C5009" t="s">
        <v>22</v>
      </c>
      <c r="D5009">
        <v>5467</v>
      </c>
      <c r="E5009">
        <v>0</v>
      </c>
    </row>
    <row r="5010" spans="1:5">
      <c r="A5010">
        <v>5009</v>
      </c>
      <c r="B5010" t="s">
        <v>21</v>
      </c>
      <c r="C5010" t="s">
        <v>22</v>
      </c>
      <c r="D5010">
        <v>5985</v>
      </c>
      <c r="E5010">
        <v>1</v>
      </c>
    </row>
    <row r="5011" spans="1:5">
      <c r="A5011">
        <v>5010</v>
      </c>
      <c r="B5011" t="s">
        <v>9</v>
      </c>
      <c r="C5011" t="s">
        <v>22</v>
      </c>
      <c r="D5011">
        <v>5253</v>
      </c>
      <c r="E5011">
        <v>0</v>
      </c>
    </row>
    <row r="5012" spans="1:5">
      <c r="A5012">
        <v>5011</v>
      </c>
      <c r="B5012" t="s">
        <v>17</v>
      </c>
      <c r="C5012" t="s">
        <v>22</v>
      </c>
      <c r="D5012">
        <v>4194</v>
      </c>
      <c r="E5012">
        <v>1</v>
      </c>
    </row>
    <row r="5013" spans="1:5">
      <c r="A5013">
        <v>5012</v>
      </c>
      <c r="B5013" t="s">
        <v>9</v>
      </c>
      <c r="C5013" t="s">
        <v>22</v>
      </c>
      <c r="D5013">
        <v>1711</v>
      </c>
      <c r="E5013">
        <v>0</v>
      </c>
    </row>
    <row r="5014" spans="1:5">
      <c r="A5014">
        <v>5013</v>
      </c>
      <c r="B5014" t="s">
        <v>19</v>
      </c>
      <c r="C5014" t="s">
        <v>22</v>
      </c>
      <c r="D5014">
        <v>1909</v>
      </c>
      <c r="E5014">
        <v>1</v>
      </c>
    </row>
    <row r="5015" spans="1:5">
      <c r="A5015">
        <v>5014</v>
      </c>
      <c r="B5015" t="s">
        <v>20</v>
      </c>
      <c r="C5015" t="s">
        <v>22</v>
      </c>
      <c r="D5015">
        <v>1799</v>
      </c>
      <c r="E5015">
        <v>0</v>
      </c>
    </row>
    <row r="5016" spans="1:5">
      <c r="A5016">
        <v>5015</v>
      </c>
      <c r="B5016" t="s">
        <v>21</v>
      </c>
      <c r="C5016" t="s">
        <v>22</v>
      </c>
      <c r="D5016">
        <v>1392</v>
      </c>
      <c r="E5016">
        <v>0</v>
      </c>
    </row>
    <row r="5017" spans="1:5">
      <c r="A5017">
        <v>5016</v>
      </c>
      <c r="B5017" t="s">
        <v>9</v>
      </c>
      <c r="C5017" t="s">
        <v>22</v>
      </c>
      <c r="D5017">
        <v>1353</v>
      </c>
      <c r="E5017">
        <v>1</v>
      </c>
    </row>
    <row r="5018" spans="1:5">
      <c r="A5018">
        <v>5017</v>
      </c>
      <c r="B5018" t="s">
        <v>17</v>
      </c>
      <c r="C5018" t="s">
        <v>22</v>
      </c>
      <c r="D5018">
        <v>1730</v>
      </c>
      <c r="E5018">
        <v>1</v>
      </c>
    </row>
    <row r="5019" spans="1:5">
      <c r="A5019">
        <v>5018</v>
      </c>
      <c r="B5019" t="s">
        <v>9</v>
      </c>
      <c r="C5019" t="s">
        <v>22</v>
      </c>
      <c r="D5019">
        <v>1666</v>
      </c>
      <c r="E5019">
        <v>1</v>
      </c>
    </row>
    <row r="5020" spans="1:5">
      <c r="A5020">
        <v>5019</v>
      </c>
      <c r="B5020" t="s">
        <v>19</v>
      </c>
      <c r="C5020" t="s">
        <v>22</v>
      </c>
      <c r="D5020">
        <v>1467</v>
      </c>
      <c r="E5020">
        <v>0</v>
      </c>
    </row>
    <row r="5021" spans="1:5">
      <c r="A5021">
        <v>5020</v>
      </c>
      <c r="B5021" t="s">
        <v>20</v>
      </c>
      <c r="C5021" t="s">
        <v>22</v>
      </c>
      <c r="D5021">
        <v>1327</v>
      </c>
      <c r="E5021">
        <v>0</v>
      </c>
    </row>
    <row r="5022" spans="1:5">
      <c r="A5022">
        <v>5021</v>
      </c>
      <c r="B5022" t="s">
        <v>21</v>
      </c>
      <c r="C5022" t="s">
        <v>22</v>
      </c>
      <c r="D5022">
        <v>1925</v>
      </c>
      <c r="E5022">
        <v>0</v>
      </c>
    </row>
    <row r="5023" spans="1:5">
      <c r="A5023">
        <v>5022</v>
      </c>
      <c r="B5023" t="s">
        <v>9</v>
      </c>
      <c r="C5023" t="s">
        <v>22</v>
      </c>
      <c r="D5023">
        <v>1969</v>
      </c>
      <c r="E5023">
        <v>0</v>
      </c>
    </row>
    <row r="5024" spans="1:5">
      <c r="A5024">
        <v>5023</v>
      </c>
      <c r="B5024" t="s">
        <v>17</v>
      </c>
      <c r="C5024" t="s">
        <v>22</v>
      </c>
      <c r="D5024">
        <v>1182</v>
      </c>
      <c r="E5024">
        <v>0</v>
      </c>
    </row>
    <row r="5025" spans="1:5">
      <c r="A5025">
        <v>5024</v>
      </c>
      <c r="B5025" t="s">
        <v>9</v>
      </c>
      <c r="C5025" t="s">
        <v>22</v>
      </c>
      <c r="D5025">
        <v>1066</v>
      </c>
      <c r="E5025">
        <v>0</v>
      </c>
    </row>
    <row r="5026" spans="1:5">
      <c r="A5026">
        <v>5025</v>
      </c>
      <c r="B5026" t="s">
        <v>19</v>
      </c>
      <c r="C5026" t="s">
        <v>22</v>
      </c>
      <c r="D5026">
        <v>1294</v>
      </c>
      <c r="E5026">
        <v>0</v>
      </c>
    </row>
    <row r="5027" spans="1:5">
      <c r="A5027">
        <v>5026</v>
      </c>
      <c r="B5027" t="s">
        <v>20</v>
      </c>
      <c r="C5027" t="s">
        <v>22</v>
      </c>
      <c r="D5027">
        <v>1762</v>
      </c>
      <c r="E5027">
        <v>1</v>
      </c>
    </row>
    <row r="5028" spans="1:5">
      <c r="A5028">
        <v>5027</v>
      </c>
      <c r="B5028" t="s">
        <v>21</v>
      </c>
      <c r="C5028" t="s">
        <v>22</v>
      </c>
      <c r="D5028">
        <v>1980</v>
      </c>
      <c r="E5028">
        <v>0</v>
      </c>
    </row>
    <row r="5029" spans="1:5">
      <c r="A5029">
        <v>5028</v>
      </c>
      <c r="B5029" t="s">
        <v>9</v>
      </c>
      <c r="C5029" t="s">
        <v>22</v>
      </c>
      <c r="D5029">
        <v>1239</v>
      </c>
      <c r="E5029">
        <v>0</v>
      </c>
    </row>
    <row r="5030" spans="1:5">
      <c r="A5030">
        <v>5029</v>
      </c>
      <c r="B5030" t="s">
        <v>17</v>
      </c>
      <c r="C5030" t="s">
        <v>22</v>
      </c>
      <c r="D5030">
        <v>1023</v>
      </c>
      <c r="E5030">
        <v>0</v>
      </c>
    </row>
    <row r="5031" spans="1:5">
      <c r="A5031">
        <v>5030</v>
      </c>
      <c r="B5031" t="s">
        <v>9</v>
      </c>
      <c r="C5031" t="s">
        <v>22</v>
      </c>
      <c r="D5031">
        <v>1273</v>
      </c>
      <c r="E5031">
        <v>1</v>
      </c>
    </row>
    <row r="5032" spans="1:5">
      <c r="A5032">
        <v>5031</v>
      </c>
      <c r="B5032" t="s">
        <v>19</v>
      </c>
      <c r="C5032" t="s">
        <v>22</v>
      </c>
      <c r="D5032">
        <v>1599</v>
      </c>
      <c r="E5032">
        <v>1</v>
      </c>
    </row>
    <row r="5033" spans="1:5">
      <c r="A5033">
        <v>5032</v>
      </c>
      <c r="B5033" t="s">
        <v>20</v>
      </c>
      <c r="C5033" t="s">
        <v>22</v>
      </c>
      <c r="D5033">
        <v>1112</v>
      </c>
      <c r="E5033">
        <v>0</v>
      </c>
    </row>
    <row r="5034" spans="1:5">
      <c r="A5034">
        <v>5033</v>
      </c>
      <c r="B5034" t="s">
        <v>21</v>
      </c>
      <c r="C5034" t="s">
        <v>22</v>
      </c>
      <c r="D5034">
        <v>1274</v>
      </c>
      <c r="E5034">
        <v>0</v>
      </c>
    </row>
    <row r="5035" spans="1:5">
      <c r="A5035">
        <v>5034</v>
      </c>
      <c r="B5035" t="s">
        <v>9</v>
      </c>
      <c r="C5035" t="s">
        <v>22</v>
      </c>
      <c r="D5035">
        <v>1005</v>
      </c>
      <c r="E5035">
        <v>1</v>
      </c>
    </row>
    <row r="5036" spans="1:5">
      <c r="A5036">
        <v>5035</v>
      </c>
      <c r="B5036" t="s">
        <v>17</v>
      </c>
      <c r="C5036" t="s">
        <v>22</v>
      </c>
      <c r="D5036">
        <v>1148</v>
      </c>
      <c r="E5036">
        <v>1</v>
      </c>
    </row>
    <row r="5037" spans="1:5">
      <c r="A5037">
        <v>5036</v>
      </c>
      <c r="B5037" t="s">
        <v>9</v>
      </c>
      <c r="C5037" t="s">
        <v>22</v>
      </c>
      <c r="D5037">
        <v>1008</v>
      </c>
      <c r="E5037">
        <v>0</v>
      </c>
    </row>
    <row r="5038" spans="1:5">
      <c r="A5038">
        <v>5037</v>
      </c>
      <c r="B5038" t="s">
        <v>19</v>
      </c>
      <c r="C5038" t="s">
        <v>22</v>
      </c>
      <c r="D5038">
        <v>1733</v>
      </c>
      <c r="E5038">
        <v>0</v>
      </c>
    </row>
    <row r="5039" spans="1:5">
      <c r="A5039">
        <v>5038</v>
      </c>
      <c r="B5039" t="s">
        <v>20</v>
      </c>
      <c r="C5039" t="s">
        <v>22</v>
      </c>
      <c r="D5039">
        <v>1406</v>
      </c>
      <c r="E5039">
        <v>1</v>
      </c>
    </row>
    <row r="5040" spans="1:5">
      <c r="A5040">
        <v>5039</v>
      </c>
      <c r="B5040" t="s">
        <v>21</v>
      </c>
      <c r="C5040" t="s">
        <v>22</v>
      </c>
      <c r="D5040">
        <v>1960</v>
      </c>
      <c r="E5040">
        <v>0</v>
      </c>
    </row>
    <row r="5041" spans="1:5">
      <c r="A5041">
        <v>5040</v>
      </c>
      <c r="B5041" t="s">
        <v>9</v>
      </c>
      <c r="C5041" t="s">
        <v>22</v>
      </c>
      <c r="D5041">
        <v>1553</v>
      </c>
      <c r="E5041">
        <v>1</v>
      </c>
    </row>
    <row r="5042" spans="1:5">
      <c r="A5042">
        <v>5041</v>
      </c>
      <c r="B5042" t="s">
        <v>17</v>
      </c>
      <c r="C5042" t="s">
        <v>22</v>
      </c>
      <c r="D5042">
        <v>1989</v>
      </c>
      <c r="E5042">
        <v>0</v>
      </c>
    </row>
    <row r="5043" spans="1:5">
      <c r="A5043">
        <v>5042</v>
      </c>
      <c r="B5043" t="s">
        <v>9</v>
      </c>
      <c r="C5043" t="s">
        <v>22</v>
      </c>
      <c r="D5043">
        <v>1586</v>
      </c>
      <c r="E5043">
        <v>0</v>
      </c>
    </row>
    <row r="5044" spans="1:5">
      <c r="A5044">
        <v>5043</v>
      </c>
      <c r="B5044" t="s">
        <v>19</v>
      </c>
      <c r="C5044" t="s">
        <v>23</v>
      </c>
      <c r="D5044">
        <v>1011</v>
      </c>
      <c r="E5044">
        <v>0</v>
      </c>
    </row>
    <row r="5045" spans="1:5">
      <c r="A5045">
        <v>5044</v>
      </c>
      <c r="B5045" t="s">
        <v>20</v>
      </c>
      <c r="C5045" t="s">
        <v>23</v>
      </c>
      <c r="D5045">
        <v>5603</v>
      </c>
      <c r="E5045">
        <v>1</v>
      </c>
    </row>
    <row r="5046" spans="1:5">
      <c r="A5046">
        <v>5045</v>
      </c>
      <c r="B5046" t="s">
        <v>21</v>
      </c>
      <c r="C5046" t="s">
        <v>23</v>
      </c>
      <c r="D5046">
        <v>5635</v>
      </c>
      <c r="E5046">
        <v>0</v>
      </c>
    </row>
    <row r="5047" spans="1:5">
      <c r="A5047">
        <v>5046</v>
      </c>
      <c r="B5047" t="s">
        <v>9</v>
      </c>
      <c r="C5047" t="s">
        <v>23</v>
      </c>
      <c r="D5047">
        <v>5209</v>
      </c>
      <c r="E5047">
        <v>0</v>
      </c>
    </row>
    <row r="5048" spans="1:5">
      <c r="A5048">
        <v>5047</v>
      </c>
      <c r="B5048" t="s">
        <v>17</v>
      </c>
      <c r="C5048" t="s">
        <v>23</v>
      </c>
      <c r="D5048">
        <v>4140</v>
      </c>
      <c r="E5048">
        <v>0</v>
      </c>
    </row>
    <row r="5049" spans="1:5">
      <c r="A5049">
        <v>5048</v>
      </c>
      <c r="B5049" t="s">
        <v>9</v>
      </c>
      <c r="C5049" t="s">
        <v>23</v>
      </c>
      <c r="D5049">
        <v>5905</v>
      </c>
      <c r="E5049">
        <v>0</v>
      </c>
    </row>
    <row r="5050" spans="1:5">
      <c r="A5050">
        <v>5049</v>
      </c>
      <c r="B5050" t="s">
        <v>19</v>
      </c>
      <c r="C5050" t="s">
        <v>23</v>
      </c>
      <c r="D5050">
        <v>5580</v>
      </c>
      <c r="E5050">
        <v>0</v>
      </c>
    </row>
    <row r="5051" spans="1:5">
      <c r="A5051">
        <v>5050</v>
      </c>
      <c r="B5051" t="s">
        <v>20</v>
      </c>
      <c r="C5051" t="s">
        <v>23</v>
      </c>
      <c r="D5051">
        <v>4435</v>
      </c>
      <c r="E5051">
        <v>1</v>
      </c>
    </row>
    <row r="5052" spans="1:5">
      <c r="A5052">
        <v>5051</v>
      </c>
      <c r="B5052" t="s">
        <v>21</v>
      </c>
      <c r="C5052" t="s">
        <v>23</v>
      </c>
      <c r="D5052">
        <v>4068</v>
      </c>
      <c r="E5052">
        <v>0</v>
      </c>
    </row>
    <row r="5053" spans="1:5">
      <c r="A5053">
        <v>5052</v>
      </c>
      <c r="B5053" t="s">
        <v>9</v>
      </c>
      <c r="C5053" t="s">
        <v>23</v>
      </c>
      <c r="D5053">
        <v>4805</v>
      </c>
      <c r="E5053">
        <v>1</v>
      </c>
    </row>
    <row r="5054" spans="1:5">
      <c r="A5054">
        <v>5053</v>
      </c>
      <c r="B5054" t="s">
        <v>17</v>
      </c>
      <c r="C5054" t="s">
        <v>23</v>
      </c>
      <c r="D5054">
        <v>5274</v>
      </c>
      <c r="E5054">
        <v>1</v>
      </c>
    </row>
    <row r="5055" spans="1:5">
      <c r="A5055">
        <v>5054</v>
      </c>
      <c r="B5055" t="s">
        <v>9</v>
      </c>
      <c r="C5055" t="s">
        <v>23</v>
      </c>
      <c r="D5055">
        <v>5424</v>
      </c>
      <c r="E5055">
        <v>1</v>
      </c>
    </row>
    <row r="5056" spans="1:5">
      <c r="A5056">
        <v>5055</v>
      </c>
      <c r="B5056" t="s">
        <v>19</v>
      </c>
      <c r="C5056" t="s">
        <v>23</v>
      </c>
      <c r="D5056">
        <v>5922</v>
      </c>
      <c r="E5056">
        <v>1</v>
      </c>
    </row>
    <row r="5057" spans="1:5">
      <c r="A5057">
        <v>5056</v>
      </c>
      <c r="B5057" t="s">
        <v>20</v>
      </c>
      <c r="C5057" t="s">
        <v>23</v>
      </c>
      <c r="D5057">
        <v>5786</v>
      </c>
      <c r="E5057">
        <v>1</v>
      </c>
    </row>
    <row r="5058" spans="1:5">
      <c r="A5058">
        <v>5057</v>
      </c>
      <c r="B5058" t="s">
        <v>21</v>
      </c>
      <c r="C5058" t="s">
        <v>23</v>
      </c>
      <c r="D5058">
        <v>5684</v>
      </c>
      <c r="E5058">
        <v>0</v>
      </c>
    </row>
    <row r="5059" spans="1:5">
      <c r="A5059">
        <v>5058</v>
      </c>
      <c r="B5059" t="s">
        <v>9</v>
      </c>
      <c r="C5059" t="s">
        <v>23</v>
      </c>
      <c r="D5059">
        <v>5920</v>
      </c>
      <c r="E5059">
        <v>0</v>
      </c>
    </row>
    <row r="5060" spans="1:5">
      <c r="A5060">
        <v>5059</v>
      </c>
      <c r="B5060" t="s">
        <v>17</v>
      </c>
      <c r="C5060" t="s">
        <v>23</v>
      </c>
      <c r="D5060">
        <v>5984</v>
      </c>
      <c r="E5060">
        <v>0</v>
      </c>
    </row>
    <row r="5061" spans="1:5">
      <c r="A5061">
        <v>5060</v>
      </c>
      <c r="B5061" t="s">
        <v>9</v>
      </c>
      <c r="C5061" t="s">
        <v>23</v>
      </c>
      <c r="D5061">
        <v>4693</v>
      </c>
      <c r="E5061">
        <v>0</v>
      </c>
    </row>
    <row r="5062" spans="1:5">
      <c r="A5062">
        <v>5061</v>
      </c>
      <c r="B5062" t="s">
        <v>19</v>
      </c>
      <c r="C5062" t="s">
        <v>23</v>
      </c>
      <c r="D5062">
        <v>4939</v>
      </c>
      <c r="E5062">
        <v>1</v>
      </c>
    </row>
    <row r="5063" spans="1:5">
      <c r="A5063">
        <v>5062</v>
      </c>
      <c r="B5063" t="s">
        <v>20</v>
      </c>
      <c r="C5063" t="s">
        <v>23</v>
      </c>
      <c r="D5063">
        <v>5919</v>
      </c>
      <c r="E5063">
        <v>0</v>
      </c>
    </row>
    <row r="5064" spans="1:5">
      <c r="A5064">
        <v>5063</v>
      </c>
      <c r="B5064" t="s">
        <v>21</v>
      </c>
      <c r="C5064" t="s">
        <v>23</v>
      </c>
      <c r="D5064">
        <v>4053</v>
      </c>
      <c r="E5064">
        <v>0</v>
      </c>
    </row>
    <row r="5065" spans="1:5">
      <c r="A5065">
        <v>5064</v>
      </c>
      <c r="B5065" t="s">
        <v>9</v>
      </c>
      <c r="C5065" t="s">
        <v>23</v>
      </c>
      <c r="D5065">
        <v>5131</v>
      </c>
      <c r="E5065">
        <v>0</v>
      </c>
    </row>
    <row r="5066" spans="1:5">
      <c r="A5066">
        <v>5065</v>
      </c>
      <c r="B5066" t="s">
        <v>17</v>
      </c>
      <c r="C5066" t="s">
        <v>18</v>
      </c>
      <c r="D5066">
        <v>4495</v>
      </c>
      <c r="E5066">
        <v>0</v>
      </c>
    </row>
    <row r="5067" spans="1:5">
      <c r="A5067">
        <v>5066</v>
      </c>
      <c r="B5067" t="s">
        <v>9</v>
      </c>
      <c r="C5067" t="s">
        <v>18</v>
      </c>
      <c r="D5067">
        <v>5596</v>
      </c>
      <c r="E5067">
        <v>0</v>
      </c>
    </row>
    <row r="5068" spans="1:5">
      <c r="A5068">
        <v>5067</v>
      </c>
      <c r="B5068" t="s">
        <v>19</v>
      </c>
      <c r="C5068" t="s">
        <v>18</v>
      </c>
      <c r="D5068">
        <v>4725</v>
      </c>
      <c r="E5068">
        <v>0</v>
      </c>
    </row>
    <row r="5069" spans="1:5">
      <c r="A5069">
        <v>5068</v>
      </c>
      <c r="B5069" t="s">
        <v>20</v>
      </c>
      <c r="C5069" t="s">
        <v>18</v>
      </c>
      <c r="D5069">
        <v>4691</v>
      </c>
      <c r="E5069">
        <v>0</v>
      </c>
    </row>
    <row r="5070" spans="1:5">
      <c r="A5070">
        <v>5069</v>
      </c>
      <c r="B5070" t="s">
        <v>21</v>
      </c>
      <c r="C5070" t="s">
        <v>18</v>
      </c>
      <c r="D5070">
        <v>4140</v>
      </c>
      <c r="E5070">
        <v>0</v>
      </c>
    </row>
    <row r="5071" spans="1:5">
      <c r="A5071">
        <v>5070</v>
      </c>
      <c r="B5071" t="s">
        <v>9</v>
      </c>
      <c r="C5071" t="s">
        <v>18</v>
      </c>
      <c r="D5071">
        <v>4190</v>
      </c>
      <c r="E5071">
        <v>1</v>
      </c>
    </row>
    <row r="5072" spans="1:5">
      <c r="A5072">
        <v>5071</v>
      </c>
      <c r="B5072" t="s">
        <v>17</v>
      </c>
      <c r="C5072" t="s">
        <v>18</v>
      </c>
      <c r="D5072">
        <v>4133</v>
      </c>
      <c r="E5072">
        <v>0</v>
      </c>
    </row>
    <row r="5073" spans="1:5">
      <c r="A5073">
        <v>5072</v>
      </c>
      <c r="B5073" t="s">
        <v>9</v>
      </c>
      <c r="C5073" t="s">
        <v>18</v>
      </c>
      <c r="D5073">
        <v>4750</v>
      </c>
      <c r="E5073">
        <v>0</v>
      </c>
    </row>
    <row r="5074" spans="1:5">
      <c r="A5074">
        <v>5073</v>
      </c>
      <c r="B5074" t="s">
        <v>19</v>
      </c>
      <c r="C5074" t="s">
        <v>18</v>
      </c>
      <c r="D5074">
        <v>5008</v>
      </c>
      <c r="E5074">
        <v>0</v>
      </c>
    </row>
    <row r="5075" spans="1:5">
      <c r="A5075">
        <v>5074</v>
      </c>
      <c r="B5075" t="s">
        <v>20</v>
      </c>
      <c r="C5075" t="s">
        <v>18</v>
      </c>
      <c r="D5075">
        <v>4647</v>
      </c>
      <c r="E5075">
        <v>1</v>
      </c>
    </row>
    <row r="5076" spans="1:5">
      <c r="A5076">
        <v>5075</v>
      </c>
      <c r="B5076" t="s">
        <v>21</v>
      </c>
      <c r="C5076" t="s">
        <v>18</v>
      </c>
      <c r="D5076">
        <v>5966</v>
      </c>
      <c r="E5076">
        <v>0</v>
      </c>
    </row>
    <row r="5077" spans="1:5">
      <c r="A5077">
        <v>5076</v>
      </c>
      <c r="B5077" t="s">
        <v>9</v>
      </c>
      <c r="C5077" t="s">
        <v>18</v>
      </c>
      <c r="D5077">
        <v>5919</v>
      </c>
      <c r="E5077">
        <v>0</v>
      </c>
    </row>
    <row r="5078" spans="1:5">
      <c r="A5078">
        <v>5077</v>
      </c>
      <c r="B5078" t="s">
        <v>17</v>
      </c>
      <c r="C5078" t="s">
        <v>18</v>
      </c>
      <c r="D5078">
        <v>4306</v>
      </c>
      <c r="E5078">
        <v>0</v>
      </c>
    </row>
    <row r="5079" spans="1:5">
      <c r="A5079">
        <v>5078</v>
      </c>
      <c r="B5079" t="s">
        <v>9</v>
      </c>
      <c r="C5079" t="s">
        <v>18</v>
      </c>
      <c r="D5079">
        <v>4918</v>
      </c>
      <c r="E5079">
        <v>0</v>
      </c>
    </row>
    <row r="5080" spans="1:5">
      <c r="A5080">
        <v>5079</v>
      </c>
      <c r="B5080" t="s">
        <v>19</v>
      </c>
      <c r="C5080" t="s">
        <v>18</v>
      </c>
      <c r="D5080">
        <v>4541</v>
      </c>
      <c r="E5080">
        <v>1</v>
      </c>
    </row>
    <row r="5081" spans="1:5">
      <c r="A5081">
        <v>5080</v>
      </c>
      <c r="B5081" t="s">
        <v>20</v>
      </c>
      <c r="C5081" t="s">
        <v>18</v>
      </c>
      <c r="D5081">
        <v>4353</v>
      </c>
      <c r="E5081">
        <v>1</v>
      </c>
    </row>
    <row r="5082" spans="1:5">
      <c r="A5082">
        <v>5081</v>
      </c>
      <c r="B5082" t="s">
        <v>21</v>
      </c>
      <c r="C5082" t="s">
        <v>18</v>
      </c>
      <c r="D5082">
        <v>5588</v>
      </c>
      <c r="E5082">
        <v>0</v>
      </c>
    </row>
    <row r="5083" spans="1:5">
      <c r="A5083">
        <v>5082</v>
      </c>
      <c r="B5083" t="s">
        <v>9</v>
      </c>
      <c r="C5083" t="s">
        <v>18</v>
      </c>
      <c r="D5083">
        <v>5215</v>
      </c>
      <c r="E5083">
        <v>0</v>
      </c>
    </row>
    <row r="5084" spans="1:5">
      <c r="A5084">
        <v>5083</v>
      </c>
      <c r="B5084" t="s">
        <v>17</v>
      </c>
      <c r="C5084" t="s">
        <v>18</v>
      </c>
      <c r="D5084">
        <v>4865</v>
      </c>
      <c r="E5084">
        <v>1</v>
      </c>
    </row>
    <row r="5085" spans="1:5">
      <c r="A5085">
        <v>5084</v>
      </c>
      <c r="B5085" t="s">
        <v>9</v>
      </c>
      <c r="C5085" t="s">
        <v>18</v>
      </c>
      <c r="D5085">
        <v>5611</v>
      </c>
      <c r="E5085">
        <v>0</v>
      </c>
    </row>
    <row r="5086" spans="1:5">
      <c r="A5086">
        <v>5085</v>
      </c>
      <c r="B5086" t="s">
        <v>19</v>
      </c>
      <c r="C5086" t="s">
        <v>18</v>
      </c>
      <c r="D5086">
        <v>5180</v>
      </c>
      <c r="E5086">
        <v>1</v>
      </c>
    </row>
    <row r="5087" spans="1:5">
      <c r="A5087">
        <v>5086</v>
      </c>
      <c r="B5087" t="s">
        <v>20</v>
      </c>
      <c r="C5087" t="s">
        <v>18</v>
      </c>
      <c r="D5087">
        <v>5593</v>
      </c>
      <c r="E5087">
        <v>0</v>
      </c>
    </row>
    <row r="5088" spans="1:5">
      <c r="A5088">
        <v>5087</v>
      </c>
      <c r="B5088" t="s">
        <v>21</v>
      </c>
      <c r="C5088" t="s">
        <v>22</v>
      </c>
      <c r="D5088">
        <v>5089</v>
      </c>
      <c r="E5088">
        <v>1</v>
      </c>
    </row>
    <row r="5089" spans="1:5">
      <c r="A5089">
        <v>5088</v>
      </c>
      <c r="B5089" t="s">
        <v>9</v>
      </c>
      <c r="C5089" t="s">
        <v>22</v>
      </c>
      <c r="D5089">
        <v>5734</v>
      </c>
      <c r="E5089">
        <v>1</v>
      </c>
    </row>
    <row r="5090" spans="1:5">
      <c r="A5090">
        <v>5089</v>
      </c>
      <c r="B5090" t="s">
        <v>17</v>
      </c>
      <c r="C5090" t="s">
        <v>22</v>
      </c>
      <c r="D5090">
        <v>4718</v>
      </c>
      <c r="E5090">
        <v>0</v>
      </c>
    </row>
    <row r="5091" spans="1:5">
      <c r="A5091">
        <v>5090</v>
      </c>
      <c r="B5091" t="s">
        <v>9</v>
      </c>
      <c r="C5091" t="s">
        <v>22</v>
      </c>
      <c r="D5091">
        <v>4632</v>
      </c>
      <c r="E5091">
        <v>0</v>
      </c>
    </row>
    <row r="5092" spans="1:5">
      <c r="A5092">
        <v>5091</v>
      </c>
      <c r="B5092" t="s">
        <v>19</v>
      </c>
      <c r="C5092" t="s">
        <v>22</v>
      </c>
      <c r="D5092">
        <v>5488</v>
      </c>
      <c r="E5092">
        <v>1</v>
      </c>
    </row>
    <row r="5093" spans="1:5">
      <c r="A5093">
        <v>5092</v>
      </c>
      <c r="B5093" t="s">
        <v>20</v>
      </c>
      <c r="C5093" t="s">
        <v>22</v>
      </c>
      <c r="D5093">
        <v>5041</v>
      </c>
      <c r="E5093">
        <v>1</v>
      </c>
    </row>
    <row r="5094" spans="1:5">
      <c r="A5094">
        <v>5093</v>
      </c>
      <c r="B5094" t="s">
        <v>21</v>
      </c>
      <c r="C5094" t="s">
        <v>22</v>
      </c>
      <c r="D5094">
        <v>5182</v>
      </c>
      <c r="E5094">
        <v>0</v>
      </c>
    </row>
    <row r="5095" spans="1:5">
      <c r="A5095">
        <v>5094</v>
      </c>
      <c r="B5095" t="s">
        <v>9</v>
      </c>
      <c r="C5095" t="s">
        <v>22</v>
      </c>
      <c r="D5095">
        <v>5432</v>
      </c>
      <c r="E5095">
        <v>0</v>
      </c>
    </row>
    <row r="5096" spans="1:5">
      <c r="A5096">
        <v>5095</v>
      </c>
      <c r="B5096" t="s">
        <v>17</v>
      </c>
      <c r="C5096" t="s">
        <v>22</v>
      </c>
      <c r="D5096">
        <v>4145</v>
      </c>
      <c r="E5096">
        <v>0</v>
      </c>
    </row>
    <row r="5097" spans="1:5">
      <c r="A5097">
        <v>5096</v>
      </c>
      <c r="B5097" t="s">
        <v>9</v>
      </c>
      <c r="C5097" t="s">
        <v>22</v>
      </c>
      <c r="D5097">
        <v>5840</v>
      </c>
      <c r="E5097">
        <v>1</v>
      </c>
    </row>
    <row r="5098" spans="1:5">
      <c r="A5098">
        <v>5097</v>
      </c>
      <c r="B5098" t="s">
        <v>19</v>
      </c>
      <c r="C5098" t="s">
        <v>22</v>
      </c>
      <c r="D5098">
        <v>4186</v>
      </c>
      <c r="E5098">
        <v>1</v>
      </c>
    </row>
    <row r="5099" spans="1:5">
      <c r="A5099">
        <v>5098</v>
      </c>
      <c r="B5099" t="s">
        <v>20</v>
      </c>
      <c r="C5099" t="s">
        <v>22</v>
      </c>
      <c r="D5099">
        <v>5230</v>
      </c>
      <c r="E5099">
        <v>1</v>
      </c>
    </row>
    <row r="5100" spans="1:5">
      <c r="A5100">
        <v>5099</v>
      </c>
      <c r="B5100" t="s">
        <v>21</v>
      </c>
      <c r="C5100" t="s">
        <v>22</v>
      </c>
      <c r="D5100">
        <v>4409</v>
      </c>
      <c r="E5100">
        <v>1</v>
      </c>
    </row>
    <row r="5101" spans="1:5">
      <c r="A5101">
        <v>5100</v>
      </c>
      <c r="B5101" t="s">
        <v>9</v>
      </c>
      <c r="C5101" t="s">
        <v>22</v>
      </c>
      <c r="D5101">
        <v>5148</v>
      </c>
      <c r="E5101">
        <v>0</v>
      </c>
    </row>
    <row r="5102" spans="1:5">
      <c r="A5102">
        <v>5101</v>
      </c>
      <c r="B5102" t="s">
        <v>17</v>
      </c>
      <c r="C5102" t="s">
        <v>22</v>
      </c>
      <c r="D5102">
        <v>4710</v>
      </c>
      <c r="E5102">
        <v>1</v>
      </c>
    </row>
    <row r="5103" spans="1:5">
      <c r="A5103">
        <v>5102</v>
      </c>
      <c r="B5103" t="s">
        <v>9</v>
      </c>
      <c r="C5103" t="s">
        <v>22</v>
      </c>
      <c r="D5103">
        <v>5654</v>
      </c>
      <c r="E5103">
        <v>0</v>
      </c>
    </row>
    <row r="5104" spans="1:5">
      <c r="A5104">
        <v>5103</v>
      </c>
      <c r="B5104" t="s">
        <v>19</v>
      </c>
      <c r="C5104" t="s">
        <v>22</v>
      </c>
      <c r="D5104">
        <v>5461</v>
      </c>
      <c r="E5104">
        <v>0</v>
      </c>
    </row>
    <row r="5105" spans="1:5">
      <c r="A5105">
        <v>5104</v>
      </c>
      <c r="B5105" t="s">
        <v>20</v>
      </c>
      <c r="C5105" t="s">
        <v>22</v>
      </c>
      <c r="D5105">
        <v>5194</v>
      </c>
      <c r="E5105">
        <v>1</v>
      </c>
    </row>
    <row r="5106" spans="1:5">
      <c r="A5106">
        <v>5105</v>
      </c>
      <c r="B5106" t="s">
        <v>21</v>
      </c>
      <c r="C5106" t="s">
        <v>22</v>
      </c>
      <c r="D5106">
        <v>4269</v>
      </c>
      <c r="E5106">
        <v>0</v>
      </c>
    </row>
    <row r="5107" spans="1:5">
      <c r="A5107">
        <v>5106</v>
      </c>
      <c r="B5107" t="s">
        <v>9</v>
      </c>
      <c r="C5107" t="s">
        <v>22</v>
      </c>
      <c r="D5107">
        <v>5456</v>
      </c>
      <c r="E5107">
        <v>1</v>
      </c>
    </row>
    <row r="5108" spans="1:5">
      <c r="A5108">
        <v>5107</v>
      </c>
      <c r="B5108" t="s">
        <v>17</v>
      </c>
      <c r="C5108" t="s">
        <v>22</v>
      </c>
      <c r="D5108">
        <v>4346</v>
      </c>
      <c r="E5108">
        <v>1</v>
      </c>
    </row>
    <row r="5109" spans="1:5">
      <c r="A5109">
        <v>5108</v>
      </c>
      <c r="B5109" t="s">
        <v>9</v>
      </c>
      <c r="C5109" t="s">
        <v>22</v>
      </c>
      <c r="D5109">
        <v>5656</v>
      </c>
      <c r="E5109">
        <v>1</v>
      </c>
    </row>
    <row r="5110" spans="1:5">
      <c r="A5110">
        <v>5109</v>
      </c>
      <c r="B5110" t="s">
        <v>19</v>
      </c>
      <c r="C5110" t="s">
        <v>22</v>
      </c>
      <c r="D5110">
        <v>4299</v>
      </c>
      <c r="E5110">
        <v>1</v>
      </c>
    </row>
    <row r="5111" spans="1:5">
      <c r="A5111">
        <v>5110</v>
      </c>
      <c r="B5111" t="s">
        <v>20</v>
      </c>
      <c r="C5111" t="s">
        <v>22</v>
      </c>
      <c r="D5111">
        <v>4349</v>
      </c>
      <c r="E5111">
        <v>0</v>
      </c>
    </row>
    <row r="5112" spans="1:5">
      <c r="A5112">
        <v>5111</v>
      </c>
      <c r="B5112" t="s">
        <v>21</v>
      </c>
      <c r="C5112" t="s">
        <v>22</v>
      </c>
      <c r="D5112">
        <v>5013</v>
      </c>
      <c r="E5112">
        <v>1</v>
      </c>
    </row>
    <row r="5113" spans="1:5">
      <c r="A5113">
        <v>5112</v>
      </c>
      <c r="B5113" t="s">
        <v>9</v>
      </c>
      <c r="C5113" t="s">
        <v>22</v>
      </c>
      <c r="D5113">
        <v>4954</v>
      </c>
      <c r="E5113">
        <v>1</v>
      </c>
    </row>
    <row r="5114" spans="1:5">
      <c r="A5114">
        <v>5113</v>
      </c>
      <c r="B5114" t="s">
        <v>17</v>
      </c>
      <c r="C5114" t="s">
        <v>22</v>
      </c>
      <c r="D5114">
        <v>4203</v>
      </c>
      <c r="E5114">
        <v>1</v>
      </c>
    </row>
    <row r="5115" spans="1:5">
      <c r="A5115">
        <v>5114</v>
      </c>
      <c r="B5115" t="s">
        <v>9</v>
      </c>
      <c r="C5115" t="s">
        <v>22</v>
      </c>
      <c r="D5115">
        <v>5528</v>
      </c>
      <c r="E5115">
        <v>0</v>
      </c>
    </row>
    <row r="5116" spans="1:5">
      <c r="A5116">
        <v>5115</v>
      </c>
      <c r="B5116" t="s">
        <v>19</v>
      </c>
      <c r="C5116" t="s">
        <v>22</v>
      </c>
      <c r="D5116">
        <v>4678</v>
      </c>
      <c r="E5116">
        <v>1</v>
      </c>
    </row>
    <row r="5117" spans="1:5">
      <c r="A5117">
        <v>5116</v>
      </c>
      <c r="B5117" t="s">
        <v>20</v>
      </c>
      <c r="C5117" t="s">
        <v>22</v>
      </c>
      <c r="D5117">
        <v>4369</v>
      </c>
      <c r="E5117">
        <v>0</v>
      </c>
    </row>
    <row r="5118" spans="1:5">
      <c r="A5118">
        <v>5117</v>
      </c>
      <c r="B5118" t="s">
        <v>21</v>
      </c>
      <c r="C5118" t="s">
        <v>22</v>
      </c>
      <c r="D5118">
        <v>5664</v>
      </c>
      <c r="E5118">
        <v>0</v>
      </c>
    </row>
    <row r="5119" spans="1:5">
      <c r="A5119">
        <v>5118</v>
      </c>
      <c r="B5119" t="s">
        <v>9</v>
      </c>
      <c r="C5119" t="s">
        <v>22</v>
      </c>
      <c r="D5119">
        <v>4690</v>
      </c>
      <c r="E5119">
        <v>1</v>
      </c>
    </row>
    <row r="5120" spans="1:5">
      <c r="A5120">
        <v>5119</v>
      </c>
      <c r="B5120" t="s">
        <v>17</v>
      </c>
      <c r="C5120" t="s">
        <v>22</v>
      </c>
      <c r="D5120">
        <v>5070</v>
      </c>
      <c r="E5120">
        <v>1</v>
      </c>
    </row>
    <row r="5121" spans="1:5">
      <c r="A5121">
        <v>5120</v>
      </c>
      <c r="B5121" t="s">
        <v>9</v>
      </c>
      <c r="C5121" t="s">
        <v>22</v>
      </c>
      <c r="D5121">
        <v>5423</v>
      </c>
      <c r="E5121">
        <v>0</v>
      </c>
    </row>
    <row r="5122" spans="1:5">
      <c r="A5122">
        <v>5121</v>
      </c>
      <c r="B5122" t="s">
        <v>19</v>
      </c>
      <c r="C5122" t="s">
        <v>22</v>
      </c>
      <c r="D5122">
        <v>5656</v>
      </c>
      <c r="E5122">
        <v>0</v>
      </c>
    </row>
    <row r="5123" spans="1:5">
      <c r="A5123">
        <v>5122</v>
      </c>
      <c r="B5123" t="s">
        <v>20</v>
      </c>
      <c r="C5123" t="s">
        <v>22</v>
      </c>
      <c r="D5123">
        <v>5676</v>
      </c>
      <c r="E5123">
        <v>1</v>
      </c>
    </row>
    <row r="5124" spans="1:5">
      <c r="A5124">
        <v>5123</v>
      </c>
      <c r="B5124" t="s">
        <v>21</v>
      </c>
      <c r="C5124" t="s">
        <v>22</v>
      </c>
      <c r="D5124">
        <v>5061</v>
      </c>
      <c r="E5124">
        <v>0</v>
      </c>
    </row>
    <row r="5125" spans="1:5">
      <c r="A5125">
        <v>5124</v>
      </c>
      <c r="B5125" t="s">
        <v>9</v>
      </c>
      <c r="C5125" t="s">
        <v>22</v>
      </c>
      <c r="D5125">
        <v>4226</v>
      </c>
      <c r="E5125">
        <v>1</v>
      </c>
    </row>
    <row r="5126" spans="1:5">
      <c r="A5126">
        <v>5125</v>
      </c>
      <c r="B5126" t="s">
        <v>17</v>
      </c>
      <c r="C5126" t="s">
        <v>22</v>
      </c>
      <c r="D5126">
        <v>5746</v>
      </c>
      <c r="E5126">
        <v>1</v>
      </c>
    </row>
    <row r="5127" spans="1:5">
      <c r="A5127">
        <v>5126</v>
      </c>
      <c r="B5127" t="s">
        <v>9</v>
      </c>
      <c r="C5127" t="s">
        <v>22</v>
      </c>
      <c r="D5127">
        <v>5203</v>
      </c>
      <c r="E5127">
        <v>0</v>
      </c>
    </row>
    <row r="5128" spans="1:5">
      <c r="A5128">
        <v>5127</v>
      </c>
      <c r="B5128" t="s">
        <v>19</v>
      </c>
      <c r="C5128" t="s">
        <v>22</v>
      </c>
      <c r="D5128">
        <v>5476</v>
      </c>
      <c r="E5128">
        <v>1</v>
      </c>
    </row>
    <row r="5129" spans="1:5">
      <c r="A5129">
        <v>5128</v>
      </c>
      <c r="B5129" t="s">
        <v>20</v>
      </c>
      <c r="C5129" t="s">
        <v>22</v>
      </c>
      <c r="D5129">
        <v>5272</v>
      </c>
      <c r="E5129">
        <v>0</v>
      </c>
    </row>
    <row r="5130" spans="1:5">
      <c r="A5130">
        <v>5129</v>
      </c>
      <c r="B5130" t="s">
        <v>21</v>
      </c>
      <c r="C5130" t="s">
        <v>22</v>
      </c>
      <c r="D5130">
        <v>4006</v>
      </c>
      <c r="E5130">
        <v>1</v>
      </c>
    </row>
    <row r="5131" spans="1:5">
      <c r="A5131">
        <v>5130</v>
      </c>
      <c r="B5131" t="s">
        <v>9</v>
      </c>
      <c r="C5131" t="s">
        <v>22</v>
      </c>
      <c r="D5131">
        <v>5924</v>
      </c>
      <c r="E5131">
        <v>1</v>
      </c>
    </row>
    <row r="5132" spans="1:5">
      <c r="A5132">
        <v>5131</v>
      </c>
      <c r="B5132" t="s">
        <v>17</v>
      </c>
      <c r="C5132" t="s">
        <v>22</v>
      </c>
      <c r="D5132">
        <v>4559</v>
      </c>
      <c r="E5132">
        <v>0</v>
      </c>
    </row>
    <row r="5133" spans="1:5">
      <c r="A5133">
        <v>5132</v>
      </c>
      <c r="B5133" t="s">
        <v>9</v>
      </c>
      <c r="C5133" t="s">
        <v>22</v>
      </c>
      <c r="D5133">
        <v>4951</v>
      </c>
      <c r="E5133">
        <v>1</v>
      </c>
    </row>
    <row r="5134" spans="1:5">
      <c r="A5134">
        <v>5133</v>
      </c>
      <c r="B5134" t="s">
        <v>19</v>
      </c>
      <c r="C5134" t="s">
        <v>22</v>
      </c>
      <c r="D5134">
        <v>5401</v>
      </c>
      <c r="E5134">
        <v>0</v>
      </c>
    </row>
    <row r="5135" spans="1:5">
      <c r="A5135">
        <v>5134</v>
      </c>
      <c r="B5135" t="s">
        <v>20</v>
      </c>
      <c r="C5135" t="s">
        <v>22</v>
      </c>
      <c r="D5135">
        <v>4885</v>
      </c>
      <c r="E5135">
        <v>1</v>
      </c>
    </row>
    <row r="5136" spans="1:5">
      <c r="A5136">
        <v>5135</v>
      </c>
      <c r="B5136" t="s">
        <v>21</v>
      </c>
      <c r="C5136" t="s">
        <v>22</v>
      </c>
      <c r="D5136">
        <v>5211</v>
      </c>
      <c r="E5136">
        <v>0</v>
      </c>
    </row>
    <row r="5137" spans="1:5">
      <c r="A5137">
        <v>5136</v>
      </c>
      <c r="B5137" t="s">
        <v>9</v>
      </c>
      <c r="C5137" t="s">
        <v>22</v>
      </c>
      <c r="D5137">
        <v>5101</v>
      </c>
      <c r="E5137">
        <v>0</v>
      </c>
    </row>
    <row r="5138" spans="1:5">
      <c r="A5138">
        <v>5137</v>
      </c>
      <c r="B5138" t="s">
        <v>17</v>
      </c>
      <c r="C5138" t="s">
        <v>22</v>
      </c>
      <c r="D5138">
        <v>4857</v>
      </c>
      <c r="E5138">
        <v>0</v>
      </c>
    </row>
    <row r="5139" spans="1:5">
      <c r="A5139">
        <v>5138</v>
      </c>
      <c r="B5139" t="s">
        <v>9</v>
      </c>
      <c r="C5139" t="s">
        <v>22</v>
      </c>
      <c r="D5139">
        <v>5940</v>
      </c>
      <c r="E5139">
        <v>1</v>
      </c>
    </row>
    <row r="5140" spans="1:5">
      <c r="A5140">
        <v>5139</v>
      </c>
      <c r="B5140" t="s">
        <v>19</v>
      </c>
      <c r="C5140" t="s">
        <v>22</v>
      </c>
      <c r="D5140">
        <v>4305</v>
      </c>
      <c r="E5140">
        <v>1</v>
      </c>
    </row>
    <row r="5141" spans="1:5">
      <c r="A5141">
        <v>5140</v>
      </c>
      <c r="B5141" t="s">
        <v>20</v>
      </c>
      <c r="C5141" t="s">
        <v>22</v>
      </c>
      <c r="D5141">
        <v>4579</v>
      </c>
      <c r="E5141">
        <v>1</v>
      </c>
    </row>
    <row r="5142" spans="1:5">
      <c r="A5142">
        <v>5141</v>
      </c>
      <c r="B5142" t="s">
        <v>21</v>
      </c>
      <c r="C5142" t="s">
        <v>22</v>
      </c>
      <c r="D5142">
        <v>5528</v>
      </c>
      <c r="E5142">
        <v>0</v>
      </c>
    </row>
    <row r="5143" spans="1:5">
      <c r="A5143">
        <v>5142</v>
      </c>
      <c r="B5143" t="s">
        <v>9</v>
      </c>
      <c r="C5143" t="s">
        <v>22</v>
      </c>
      <c r="D5143">
        <v>4558</v>
      </c>
      <c r="E5143">
        <v>0</v>
      </c>
    </row>
    <row r="5144" spans="1:5">
      <c r="A5144">
        <v>5143</v>
      </c>
      <c r="B5144" t="s">
        <v>17</v>
      </c>
      <c r="C5144" t="s">
        <v>22</v>
      </c>
      <c r="D5144">
        <v>5974</v>
      </c>
      <c r="E5144">
        <v>0</v>
      </c>
    </row>
    <row r="5145" spans="1:5">
      <c r="A5145">
        <v>5144</v>
      </c>
      <c r="B5145" t="s">
        <v>9</v>
      </c>
      <c r="C5145" t="s">
        <v>22</v>
      </c>
      <c r="D5145">
        <v>5627</v>
      </c>
      <c r="E5145">
        <v>1</v>
      </c>
    </row>
    <row r="5146" spans="1:5">
      <c r="A5146">
        <v>5145</v>
      </c>
      <c r="B5146" t="s">
        <v>19</v>
      </c>
      <c r="C5146" t="s">
        <v>22</v>
      </c>
      <c r="D5146">
        <v>4798</v>
      </c>
      <c r="E5146">
        <v>1</v>
      </c>
    </row>
    <row r="5147" spans="1:5">
      <c r="A5147">
        <v>5146</v>
      </c>
      <c r="B5147" t="s">
        <v>20</v>
      </c>
      <c r="C5147" t="s">
        <v>22</v>
      </c>
      <c r="D5147">
        <v>5509</v>
      </c>
      <c r="E5147">
        <v>1</v>
      </c>
    </row>
    <row r="5148" spans="1:5">
      <c r="A5148">
        <v>5147</v>
      </c>
      <c r="B5148" t="s">
        <v>21</v>
      </c>
      <c r="C5148" t="s">
        <v>22</v>
      </c>
      <c r="D5148">
        <v>4076</v>
      </c>
      <c r="E5148">
        <v>0</v>
      </c>
    </row>
    <row r="5149" spans="1:5">
      <c r="A5149">
        <v>5148</v>
      </c>
      <c r="B5149" t="s">
        <v>9</v>
      </c>
      <c r="C5149" t="s">
        <v>22</v>
      </c>
      <c r="D5149">
        <v>4621</v>
      </c>
      <c r="E5149">
        <v>0</v>
      </c>
    </row>
    <row r="5150" spans="1:5">
      <c r="A5150">
        <v>5149</v>
      </c>
      <c r="B5150" t="s">
        <v>17</v>
      </c>
      <c r="C5150" t="s">
        <v>22</v>
      </c>
      <c r="D5150">
        <v>5587</v>
      </c>
      <c r="E5150">
        <v>1</v>
      </c>
    </row>
    <row r="5151" spans="1:5">
      <c r="A5151">
        <v>5150</v>
      </c>
      <c r="B5151" t="s">
        <v>9</v>
      </c>
      <c r="C5151" t="s">
        <v>22</v>
      </c>
      <c r="D5151">
        <v>5761</v>
      </c>
      <c r="E5151">
        <v>1</v>
      </c>
    </row>
    <row r="5152" spans="1:5">
      <c r="A5152">
        <v>5151</v>
      </c>
      <c r="B5152" t="s">
        <v>19</v>
      </c>
      <c r="C5152" t="s">
        <v>22</v>
      </c>
      <c r="D5152">
        <v>5080</v>
      </c>
      <c r="E5152">
        <v>0</v>
      </c>
    </row>
    <row r="5153" spans="1:5">
      <c r="A5153">
        <v>5152</v>
      </c>
      <c r="B5153" t="s">
        <v>20</v>
      </c>
      <c r="C5153" t="s">
        <v>22</v>
      </c>
      <c r="D5153">
        <v>5447</v>
      </c>
      <c r="E5153">
        <v>0</v>
      </c>
    </row>
    <row r="5154" spans="1:5">
      <c r="A5154">
        <v>5153</v>
      </c>
      <c r="B5154" t="s">
        <v>21</v>
      </c>
      <c r="C5154" t="s">
        <v>22</v>
      </c>
      <c r="D5154">
        <v>4200</v>
      </c>
      <c r="E5154">
        <v>0</v>
      </c>
    </row>
    <row r="5155" spans="1:5">
      <c r="A5155">
        <v>5154</v>
      </c>
      <c r="B5155" t="s">
        <v>9</v>
      </c>
      <c r="C5155" t="s">
        <v>22</v>
      </c>
      <c r="D5155">
        <v>4972</v>
      </c>
      <c r="E5155">
        <v>0</v>
      </c>
    </row>
    <row r="5156" spans="1:5">
      <c r="A5156">
        <v>5155</v>
      </c>
      <c r="B5156" t="s">
        <v>17</v>
      </c>
      <c r="C5156" t="s">
        <v>22</v>
      </c>
      <c r="D5156">
        <v>5552</v>
      </c>
      <c r="E5156">
        <v>1</v>
      </c>
    </row>
    <row r="5157" spans="1:5">
      <c r="A5157">
        <v>5156</v>
      </c>
      <c r="B5157" t="s">
        <v>9</v>
      </c>
      <c r="C5157" t="s">
        <v>22</v>
      </c>
      <c r="D5157">
        <v>5297</v>
      </c>
      <c r="E5157">
        <v>1</v>
      </c>
    </row>
    <row r="5158" spans="1:5">
      <c r="A5158">
        <v>5157</v>
      </c>
      <c r="B5158" t="s">
        <v>19</v>
      </c>
      <c r="C5158" t="s">
        <v>22</v>
      </c>
      <c r="D5158">
        <v>5324</v>
      </c>
      <c r="E5158">
        <v>0</v>
      </c>
    </row>
    <row r="5159" spans="1:5">
      <c r="A5159">
        <v>5158</v>
      </c>
      <c r="B5159" t="s">
        <v>20</v>
      </c>
      <c r="C5159" t="s">
        <v>22</v>
      </c>
      <c r="D5159">
        <v>4361</v>
      </c>
      <c r="E5159">
        <v>0</v>
      </c>
    </row>
    <row r="5160" spans="1:5">
      <c r="A5160">
        <v>5159</v>
      </c>
      <c r="B5160" t="s">
        <v>21</v>
      </c>
      <c r="C5160" t="s">
        <v>22</v>
      </c>
      <c r="D5160">
        <v>4930</v>
      </c>
      <c r="E5160">
        <v>0</v>
      </c>
    </row>
    <row r="5161" spans="1:5">
      <c r="A5161">
        <v>5160</v>
      </c>
      <c r="B5161" t="s">
        <v>9</v>
      </c>
      <c r="C5161" t="s">
        <v>22</v>
      </c>
      <c r="D5161">
        <v>5111</v>
      </c>
      <c r="E5161">
        <v>0</v>
      </c>
    </row>
    <row r="5162" spans="1:5">
      <c r="A5162">
        <v>5161</v>
      </c>
      <c r="B5162" t="s">
        <v>17</v>
      </c>
      <c r="C5162" t="s">
        <v>22</v>
      </c>
      <c r="D5162">
        <v>4964</v>
      </c>
      <c r="E5162">
        <v>0</v>
      </c>
    </row>
    <row r="5163" spans="1:5">
      <c r="A5163">
        <v>5162</v>
      </c>
      <c r="B5163" t="s">
        <v>9</v>
      </c>
      <c r="C5163" t="s">
        <v>22</v>
      </c>
      <c r="D5163">
        <v>4317</v>
      </c>
      <c r="E5163">
        <v>0</v>
      </c>
    </row>
    <row r="5164" spans="1:5">
      <c r="A5164">
        <v>5163</v>
      </c>
      <c r="B5164" t="s">
        <v>19</v>
      </c>
      <c r="C5164" t="s">
        <v>22</v>
      </c>
      <c r="D5164">
        <v>5491</v>
      </c>
      <c r="E5164">
        <v>0</v>
      </c>
    </row>
    <row r="5165" spans="1:5">
      <c r="A5165">
        <v>5164</v>
      </c>
      <c r="B5165" t="s">
        <v>20</v>
      </c>
      <c r="C5165" t="s">
        <v>22</v>
      </c>
      <c r="D5165">
        <v>5489</v>
      </c>
      <c r="E5165">
        <v>1</v>
      </c>
    </row>
    <row r="5166" spans="1:5">
      <c r="A5166">
        <v>5165</v>
      </c>
      <c r="B5166" t="s">
        <v>21</v>
      </c>
      <c r="C5166" t="s">
        <v>22</v>
      </c>
      <c r="D5166">
        <v>4758</v>
      </c>
      <c r="E5166">
        <v>0</v>
      </c>
    </row>
    <row r="5167" spans="1:5">
      <c r="A5167">
        <v>5166</v>
      </c>
      <c r="B5167" t="s">
        <v>9</v>
      </c>
      <c r="C5167" t="s">
        <v>22</v>
      </c>
      <c r="D5167">
        <v>4227</v>
      </c>
      <c r="E5167">
        <v>0</v>
      </c>
    </row>
    <row r="5168" spans="1:5">
      <c r="A5168">
        <v>5167</v>
      </c>
      <c r="B5168" t="s">
        <v>17</v>
      </c>
      <c r="C5168" t="s">
        <v>22</v>
      </c>
      <c r="D5168">
        <v>5618</v>
      </c>
      <c r="E5168">
        <v>1</v>
      </c>
    </row>
    <row r="5169" spans="1:5">
      <c r="A5169">
        <v>5168</v>
      </c>
      <c r="B5169" t="s">
        <v>9</v>
      </c>
      <c r="C5169" t="s">
        <v>22</v>
      </c>
      <c r="D5169">
        <v>5785</v>
      </c>
      <c r="E5169">
        <v>0</v>
      </c>
    </row>
    <row r="5170" spans="1:5">
      <c r="A5170">
        <v>5169</v>
      </c>
      <c r="B5170" t="s">
        <v>19</v>
      </c>
      <c r="C5170" t="s">
        <v>22</v>
      </c>
      <c r="D5170">
        <v>5517</v>
      </c>
      <c r="E5170">
        <v>0</v>
      </c>
    </row>
    <row r="5171" spans="1:5">
      <c r="A5171">
        <v>5170</v>
      </c>
      <c r="B5171" t="s">
        <v>20</v>
      </c>
      <c r="C5171" t="s">
        <v>22</v>
      </c>
      <c r="D5171">
        <v>4634</v>
      </c>
      <c r="E5171">
        <v>1</v>
      </c>
    </row>
    <row r="5172" spans="1:5">
      <c r="A5172">
        <v>5171</v>
      </c>
      <c r="B5172" t="s">
        <v>21</v>
      </c>
      <c r="C5172" t="s">
        <v>22</v>
      </c>
      <c r="D5172">
        <v>5140</v>
      </c>
      <c r="E5172">
        <v>1</v>
      </c>
    </row>
    <row r="5173" spans="1:5">
      <c r="A5173">
        <v>5172</v>
      </c>
      <c r="B5173" t="s">
        <v>9</v>
      </c>
      <c r="C5173" t="s">
        <v>22</v>
      </c>
      <c r="D5173">
        <v>5490</v>
      </c>
      <c r="E5173">
        <v>1</v>
      </c>
    </row>
    <row r="5174" spans="1:5">
      <c r="A5174">
        <v>5173</v>
      </c>
      <c r="B5174" t="s">
        <v>17</v>
      </c>
      <c r="C5174" t="s">
        <v>22</v>
      </c>
      <c r="D5174">
        <v>5165</v>
      </c>
      <c r="E5174">
        <v>1</v>
      </c>
    </row>
    <row r="5175" spans="1:5">
      <c r="A5175">
        <v>5174</v>
      </c>
      <c r="B5175" t="s">
        <v>9</v>
      </c>
      <c r="C5175" t="s">
        <v>22</v>
      </c>
      <c r="D5175">
        <v>5185</v>
      </c>
      <c r="E5175">
        <v>0</v>
      </c>
    </row>
    <row r="5176" spans="1:5">
      <c r="A5176">
        <v>5175</v>
      </c>
      <c r="B5176" t="s">
        <v>19</v>
      </c>
      <c r="C5176" t="s">
        <v>22</v>
      </c>
      <c r="D5176">
        <v>4195</v>
      </c>
      <c r="E5176">
        <v>0</v>
      </c>
    </row>
    <row r="5177" spans="1:5">
      <c r="A5177">
        <v>5176</v>
      </c>
      <c r="B5177" t="s">
        <v>20</v>
      </c>
      <c r="C5177" t="s">
        <v>22</v>
      </c>
      <c r="D5177">
        <v>5953</v>
      </c>
      <c r="E5177">
        <v>1</v>
      </c>
    </row>
    <row r="5178" spans="1:5">
      <c r="A5178">
        <v>5177</v>
      </c>
      <c r="B5178" t="s">
        <v>21</v>
      </c>
      <c r="C5178" t="s">
        <v>22</v>
      </c>
      <c r="D5178">
        <v>4412</v>
      </c>
      <c r="E5178">
        <v>1</v>
      </c>
    </row>
    <row r="5179" spans="1:5">
      <c r="A5179">
        <v>5178</v>
      </c>
      <c r="B5179" t="s">
        <v>9</v>
      </c>
      <c r="C5179" t="s">
        <v>22</v>
      </c>
      <c r="D5179">
        <v>5225</v>
      </c>
      <c r="E5179">
        <v>0</v>
      </c>
    </row>
    <row r="5180" spans="1:5">
      <c r="A5180">
        <v>5179</v>
      </c>
      <c r="B5180" t="s">
        <v>17</v>
      </c>
      <c r="C5180" t="s">
        <v>22</v>
      </c>
      <c r="D5180">
        <v>4072</v>
      </c>
      <c r="E5180">
        <v>0</v>
      </c>
    </row>
    <row r="5181" spans="1:5">
      <c r="A5181">
        <v>5180</v>
      </c>
      <c r="B5181" t="s">
        <v>9</v>
      </c>
      <c r="C5181" t="s">
        <v>23</v>
      </c>
      <c r="D5181">
        <v>4950</v>
      </c>
      <c r="E5181">
        <v>0</v>
      </c>
    </row>
    <row r="5182" spans="1:5">
      <c r="A5182">
        <v>5181</v>
      </c>
      <c r="B5182" t="s">
        <v>19</v>
      </c>
      <c r="C5182" t="s">
        <v>23</v>
      </c>
      <c r="D5182">
        <v>4892</v>
      </c>
      <c r="E5182">
        <v>0</v>
      </c>
    </row>
    <row r="5183" spans="1:5">
      <c r="A5183">
        <v>5182</v>
      </c>
      <c r="B5183" t="s">
        <v>20</v>
      </c>
      <c r="C5183" t="s">
        <v>23</v>
      </c>
      <c r="D5183">
        <v>5916</v>
      </c>
      <c r="E5183">
        <v>1</v>
      </c>
    </row>
    <row r="5184" spans="1:5">
      <c r="A5184">
        <v>5183</v>
      </c>
      <c r="B5184" t="s">
        <v>21</v>
      </c>
      <c r="C5184" t="s">
        <v>23</v>
      </c>
      <c r="D5184">
        <v>5599</v>
      </c>
      <c r="E5184">
        <v>1</v>
      </c>
    </row>
    <row r="5185" spans="1:5">
      <c r="A5185">
        <v>5184</v>
      </c>
      <c r="B5185" t="s">
        <v>9</v>
      </c>
      <c r="C5185" t="s">
        <v>23</v>
      </c>
      <c r="D5185">
        <v>5854</v>
      </c>
      <c r="E5185">
        <v>1</v>
      </c>
    </row>
    <row r="5186" spans="1:5">
      <c r="A5186">
        <v>5185</v>
      </c>
      <c r="B5186" t="s">
        <v>17</v>
      </c>
      <c r="C5186" t="s">
        <v>23</v>
      </c>
      <c r="D5186">
        <v>4245</v>
      </c>
      <c r="E5186">
        <v>1</v>
      </c>
    </row>
    <row r="5187" spans="1:5">
      <c r="A5187">
        <v>5186</v>
      </c>
      <c r="B5187" t="s">
        <v>9</v>
      </c>
      <c r="C5187" t="s">
        <v>23</v>
      </c>
      <c r="D5187">
        <v>5064</v>
      </c>
      <c r="E5187">
        <v>1</v>
      </c>
    </row>
    <row r="5188" spans="1:5">
      <c r="A5188">
        <v>5187</v>
      </c>
      <c r="B5188" t="s">
        <v>19</v>
      </c>
      <c r="C5188" t="s">
        <v>23</v>
      </c>
      <c r="D5188">
        <v>5438</v>
      </c>
      <c r="E5188">
        <v>0</v>
      </c>
    </row>
    <row r="5189" spans="1:5">
      <c r="A5189">
        <v>5188</v>
      </c>
      <c r="B5189" t="s">
        <v>20</v>
      </c>
      <c r="C5189" t="s">
        <v>23</v>
      </c>
      <c r="D5189">
        <v>5180</v>
      </c>
      <c r="E5189">
        <v>1</v>
      </c>
    </row>
    <row r="5190" spans="1:5">
      <c r="A5190">
        <v>5189</v>
      </c>
      <c r="B5190" t="s">
        <v>21</v>
      </c>
      <c r="C5190" t="s">
        <v>23</v>
      </c>
      <c r="D5190">
        <v>5005</v>
      </c>
      <c r="E5190">
        <v>1</v>
      </c>
    </row>
    <row r="5191" spans="1:5">
      <c r="A5191">
        <v>5190</v>
      </c>
      <c r="B5191" t="s">
        <v>9</v>
      </c>
      <c r="C5191" t="s">
        <v>23</v>
      </c>
      <c r="D5191">
        <v>4699</v>
      </c>
      <c r="E5191">
        <v>0</v>
      </c>
    </row>
    <row r="5192" spans="1:5">
      <c r="A5192">
        <v>5191</v>
      </c>
      <c r="B5192" t="s">
        <v>17</v>
      </c>
      <c r="C5192" t="s">
        <v>23</v>
      </c>
      <c r="D5192">
        <v>5825</v>
      </c>
      <c r="E5192">
        <v>0</v>
      </c>
    </row>
    <row r="5193" spans="1:5">
      <c r="A5193">
        <v>5192</v>
      </c>
      <c r="B5193" t="s">
        <v>9</v>
      </c>
      <c r="C5193" t="s">
        <v>23</v>
      </c>
      <c r="D5193">
        <v>5326</v>
      </c>
      <c r="E5193">
        <v>0</v>
      </c>
    </row>
    <row r="5194" spans="1:5">
      <c r="A5194">
        <v>5193</v>
      </c>
      <c r="B5194" t="s">
        <v>19</v>
      </c>
      <c r="C5194" t="s">
        <v>23</v>
      </c>
      <c r="D5194">
        <v>5076</v>
      </c>
      <c r="E5194">
        <v>1</v>
      </c>
    </row>
    <row r="5195" spans="1:5">
      <c r="A5195">
        <v>5194</v>
      </c>
      <c r="B5195" t="s">
        <v>20</v>
      </c>
      <c r="C5195" t="s">
        <v>23</v>
      </c>
      <c r="D5195">
        <v>4834</v>
      </c>
      <c r="E5195">
        <v>0</v>
      </c>
    </row>
    <row r="5196" spans="1:5">
      <c r="A5196">
        <v>5195</v>
      </c>
      <c r="B5196" t="s">
        <v>21</v>
      </c>
      <c r="C5196" t="s">
        <v>23</v>
      </c>
      <c r="D5196">
        <v>4941</v>
      </c>
      <c r="E5196">
        <v>0</v>
      </c>
    </row>
    <row r="5197" spans="1:5">
      <c r="A5197">
        <v>5196</v>
      </c>
      <c r="B5197" t="s">
        <v>9</v>
      </c>
      <c r="C5197" t="s">
        <v>23</v>
      </c>
      <c r="D5197">
        <v>4562</v>
      </c>
      <c r="E5197">
        <v>1</v>
      </c>
    </row>
    <row r="5198" spans="1:5">
      <c r="A5198">
        <v>5197</v>
      </c>
      <c r="B5198" t="s">
        <v>17</v>
      </c>
      <c r="C5198" t="s">
        <v>23</v>
      </c>
      <c r="D5198">
        <v>4664</v>
      </c>
      <c r="E5198">
        <v>0</v>
      </c>
    </row>
    <row r="5199" spans="1:5">
      <c r="A5199">
        <v>5198</v>
      </c>
      <c r="B5199" t="s">
        <v>9</v>
      </c>
      <c r="C5199" t="s">
        <v>23</v>
      </c>
      <c r="D5199">
        <v>5473</v>
      </c>
      <c r="E5199">
        <v>0</v>
      </c>
    </row>
    <row r="5200" spans="1:5">
      <c r="A5200">
        <v>5199</v>
      </c>
      <c r="B5200" t="s">
        <v>19</v>
      </c>
      <c r="C5200" t="s">
        <v>23</v>
      </c>
      <c r="D5200">
        <v>4547</v>
      </c>
      <c r="E5200">
        <v>1</v>
      </c>
    </row>
    <row r="5201" spans="1:5">
      <c r="A5201">
        <v>5200</v>
      </c>
      <c r="B5201" t="s">
        <v>20</v>
      </c>
      <c r="C5201" t="s">
        <v>23</v>
      </c>
      <c r="D5201">
        <v>4397</v>
      </c>
      <c r="E5201">
        <v>1</v>
      </c>
    </row>
    <row r="5202" spans="1:5">
      <c r="A5202">
        <v>5201</v>
      </c>
      <c r="B5202" t="s">
        <v>21</v>
      </c>
      <c r="C5202" t="s">
        <v>23</v>
      </c>
      <c r="D5202">
        <v>4315</v>
      </c>
      <c r="E5202">
        <v>0</v>
      </c>
    </row>
    <row r="5203" spans="1:5">
      <c r="A5203">
        <v>5202</v>
      </c>
      <c r="B5203" t="s">
        <v>9</v>
      </c>
      <c r="C5203" t="s">
        <v>18</v>
      </c>
      <c r="D5203">
        <v>5316</v>
      </c>
      <c r="E5203">
        <v>1</v>
      </c>
    </row>
    <row r="5204" spans="1:5">
      <c r="A5204">
        <v>5203</v>
      </c>
      <c r="B5204" t="s">
        <v>17</v>
      </c>
      <c r="C5204" t="s">
        <v>18</v>
      </c>
      <c r="D5204">
        <v>4942</v>
      </c>
      <c r="E5204">
        <v>1</v>
      </c>
    </row>
    <row r="5205" spans="1:5">
      <c r="A5205">
        <v>5204</v>
      </c>
      <c r="B5205" t="s">
        <v>9</v>
      </c>
      <c r="C5205" t="s">
        <v>18</v>
      </c>
      <c r="D5205">
        <v>4959</v>
      </c>
      <c r="E5205">
        <v>0</v>
      </c>
    </row>
    <row r="5206" spans="1:5">
      <c r="A5206">
        <v>5205</v>
      </c>
      <c r="B5206" t="s">
        <v>19</v>
      </c>
      <c r="C5206" t="s">
        <v>18</v>
      </c>
      <c r="D5206">
        <v>5946</v>
      </c>
      <c r="E5206">
        <v>0</v>
      </c>
    </row>
    <row r="5207" spans="1:5">
      <c r="A5207">
        <v>5206</v>
      </c>
      <c r="B5207" t="s">
        <v>20</v>
      </c>
      <c r="C5207" t="s">
        <v>18</v>
      </c>
      <c r="D5207">
        <v>5891</v>
      </c>
      <c r="E5207">
        <v>1</v>
      </c>
    </row>
    <row r="5208" spans="1:5">
      <c r="A5208">
        <v>5207</v>
      </c>
      <c r="B5208" t="s">
        <v>21</v>
      </c>
      <c r="C5208" t="s">
        <v>18</v>
      </c>
      <c r="D5208">
        <v>5619</v>
      </c>
      <c r="E5208">
        <v>1</v>
      </c>
    </row>
    <row r="5209" spans="1:5">
      <c r="A5209">
        <v>5208</v>
      </c>
      <c r="B5209" t="s">
        <v>9</v>
      </c>
      <c r="C5209" t="s">
        <v>18</v>
      </c>
      <c r="D5209">
        <v>5016</v>
      </c>
      <c r="E5209">
        <v>0</v>
      </c>
    </row>
    <row r="5210" spans="1:5">
      <c r="A5210">
        <v>5209</v>
      </c>
      <c r="B5210" t="s">
        <v>17</v>
      </c>
      <c r="C5210" t="s">
        <v>18</v>
      </c>
      <c r="D5210">
        <v>4667</v>
      </c>
      <c r="E5210">
        <v>0</v>
      </c>
    </row>
    <row r="5211" spans="1:5">
      <c r="A5211">
        <v>5210</v>
      </c>
      <c r="B5211" t="s">
        <v>9</v>
      </c>
      <c r="C5211" t="s">
        <v>18</v>
      </c>
      <c r="D5211">
        <v>5445</v>
      </c>
      <c r="E5211">
        <v>0</v>
      </c>
    </row>
    <row r="5212" spans="1:5">
      <c r="A5212">
        <v>5211</v>
      </c>
      <c r="B5212" t="s">
        <v>19</v>
      </c>
      <c r="C5212" t="s">
        <v>18</v>
      </c>
      <c r="D5212">
        <v>4814</v>
      </c>
      <c r="E5212">
        <v>0</v>
      </c>
    </row>
    <row r="5213" spans="1:5">
      <c r="A5213">
        <v>5212</v>
      </c>
      <c r="B5213" t="s">
        <v>20</v>
      </c>
      <c r="C5213" t="s">
        <v>18</v>
      </c>
      <c r="D5213">
        <v>5807</v>
      </c>
      <c r="E5213">
        <v>0</v>
      </c>
    </row>
    <row r="5214" spans="1:5">
      <c r="A5214">
        <v>5213</v>
      </c>
      <c r="B5214" t="s">
        <v>21</v>
      </c>
      <c r="C5214" t="s">
        <v>18</v>
      </c>
      <c r="D5214">
        <v>5340</v>
      </c>
      <c r="E5214">
        <v>0</v>
      </c>
    </row>
    <row r="5215" spans="1:5">
      <c r="A5215">
        <v>5214</v>
      </c>
      <c r="B5215" t="s">
        <v>9</v>
      </c>
      <c r="C5215" t="s">
        <v>18</v>
      </c>
      <c r="D5215">
        <v>1739</v>
      </c>
      <c r="E5215">
        <v>1</v>
      </c>
    </row>
    <row r="5216" spans="1:5">
      <c r="A5216">
        <v>5215</v>
      </c>
      <c r="B5216" t="s">
        <v>17</v>
      </c>
      <c r="C5216" t="s">
        <v>18</v>
      </c>
      <c r="D5216">
        <v>1019</v>
      </c>
      <c r="E5216">
        <v>0</v>
      </c>
    </row>
    <row r="5217" spans="1:5">
      <c r="A5217">
        <v>5216</v>
      </c>
      <c r="B5217" t="s">
        <v>9</v>
      </c>
      <c r="C5217" t="s">
        <v>18</v>
      </c>
      <c r="D5217">
        <v>1321</v>
      </c>
      <c r="E5217">
        <v>1</v>
      </c>
    </row>
    <row r="5218" spans="1:5">
      <c r="A5218">
        <v>5217</v>
      </c>
      <c r="B5218" t="s">
        <v>19</v>
      </c>
      <c r="C5218" t="s">
        <v>18</v>
      </c>
      <c r="D5218">
        <v>1494</v>
      </c>
      <c r="E5218">
        <v>0</v>
      </c>
    </row>
    <row r="5219" spans="1:5">
      <c r="A5219">
        <v>5218</v>
      </c>
      <c r="B5219" t="s">
        <v>20</v>
      </c>
      <c r="C5219" t="s">
        <v>18</v>
      </c>
      <c r="D5219">
        <v>1585</v>
      </c>
      <c r="E5219">
        <v>0</v>
      </c>
    </row>
    <row r="5220" spans="1:5">
      <c r="A5220">
        <v>5219</v>
      </c>
      <c r="B5220" t="s">
        <v>21</v>
      </c>
      <c r="C5220" t="s">
        <v>18</v>
      </c>
      <c r="D5220">
        <v>1833</v>
      </c>
      <c r="E5220">
        <v>1</v>
      </c>
    </row>
    <row r="5221" spans="1:5">
      <c r="A5221">
        <v>5220</v>
      </c>
      <c r="B5221" t="s">
        <v>9</v>
      </c>
      <c r="C5221" t="s">
        <v>18</v>
      </c>
      <c r="D5221">
        <v>1975</v>
      </c>
      <c r="E5221">
        <v>0</v>
      </c>
    </row>
    <row r="5222" spans="1:5">
      <c r="A5222">
        <v>5221</v>
      </c>
      <c r="B5222" t="s">
        <v>17</v>
      </c>
      <c r="C5222" t="s">
        <v>18</v>
      </c>
      <c r="D5222">
        <v>1270</v>
      </c>
      <c r="E5222">
        <v>0</v>
      </c>
    </row>
    <row r="5223" spans="1:5">
      <c r="A5223">
        <v>5222</v>
      </c>
      <c r="B5223" t="s">
        <v>9</v>
      </c>
      <c r="C5223" t="s">
        <v>18</v>
      </c>
      <c r="D5223">
        <v>1686</v>
      </c>
      <c r="E5223">
        <v>0</v>
      </c>
    </row>
    <row r="5224" spans="1:5">
      <c r="A5224">
        <v>5223</v>
      </c>
      <c r="B5224" t="s">
        <v>19</v>
      </c>
      <c r="C5224" t="s">
        <v>18</v>
      </c>
      <c r="D5224">
        <v>5213</v>
      </c>
      <c r="E5224">
        <v>0</v>
      </c>
    </row>
    <row r="5225" spans="1:5">
      <c r="A5225">
        <v>5224</v>
      </c>
      <c r="B5225" t="s">
        <v>20</v>
      </c>
      <c r="C5225" t="s">
        <v>22</v>
      </c>
      <c r="D5225">
        <v>4924</v>
      </c>
      <c r="E5225">
        <v>0</v>
      </c>
    </row>
    <row r="5226" spans="1:5">
      <c r="A5226">
        <v>5225</v>
      </c>
      <c r="B5226" t="s">
        <v>21</v>
      </c>
      <c r="C5226" t="s">
        <v>22</v>
      </c>
      <c r="D5226">
        <v>4948</v>
      </c>
      <c r="E5226">
        <v>0</v>
      </c>
    </row>
    <row r="5227" spans="1:5">
      <c r="A5227">
        <v>5226</v>
      </c>
      <c r="B5227" t="s">
        <v>9</v>
      </c>
      <c r="C5227" t="s">
        <v>22</v>
      </c>
      <c r="D5227">
        <v>5921</v>
      </c>
      <c r="E5227">
        <v>1</v>
      </c>
    </row>
    <row r="5228" spans="1:5">
      <c r="A5228">
        <v>5227</v>
      </c>
      <c r="B5228" t="s">
        <v>17</v>
      </c>
      <c r="C5228" t="s">
        <v>22</v>
      </c>
      <c r="D5228">
        <v>5917</v>
      </c>
      <c r="E5228">
        <v>1</v>
      </c>
    </row>
    <row r="5229" spans="1:5">
      <c r="A5229">
        <v>5228</v>
      </c>
      <c r="B5229" t="s">
        <v>9</v>
      </c>
      <c r="C5229" t="s">
        <v>22</v>
      </c>
      <c r="D5229">
        <v>5164</v>
      </c>
      <c r="E5229">
        <v>0</v>
      </c>
    </row>
    <row r="5230" spans="1:5">
      <c r="A5230">
        <v>5229</v>
      </c>
      <c r="B5230" t="s">
        <v>19</v>
      </c>
      <c r="C5230" t="s">
        <v>22</v>
      </c>
      <c r="D5230">
        <v>5289</v>
      </c>
      <c r="E5230">
        <v>0</v>
      </c>
    </row>
    <row r="5231" spans="1:5">
      <c r="A5231">
        <v>5230</v>
      </c>
      <c r="B5231" t="s">
        <v>20</v>
      </c>
      <c r="C5231" t="s">
        <v>22</v>
      </c>
      <c r="D5231">
        <v>4348</v>
      </c>
      <c r="E5231">
        <v>0</v>
      </c>
    </row>
    <row r="5232" spans="1:5">
      <c r="A5232">
        <v>5231</v>
      </c>
      <c r="B5232" t="s">
        <v>21</v>
      </c>
      <c r="C5232" t="s">
        <v>22</v>
      </c>
      <c r="D5232">
        <v>4404</v>
      </c>
      <c r="E5232">
        <v>1</v>
      </c>
    </row>
    <row r="5233" spans="1:5">
      <c r="A5233">
        <v>5232</v>
      </c>
      <c r="B5233" t="s">
        <v>9</v>
      </c>
      <c r="C5233" t="s">
        <v>22</v>
      </c>
      <c r="D5233">
        <v>5479</v>
      </c>
      <c r="E5233">
        <v>0</v>
      </c>
    </row>
    <row r="5234" spans="1:5">
      <c r="A5234">
        <v>5233</v>
      </c>
      <c r="B5234" t="s">
        <v>17</v>
      </c>
      <c r="C5234" t="s">
        <v>22</v>
      </c>
      <c r="D5234">
        <v>4259</v>
      </c>
      <c r="E5234">
        <v>0</v>
      </c>
    </row>
    <row r="5235" spans="1:5">
      <c r="A5235">
        <v>5234</v>
      </c>
      <c r="B5235" t="s">
        <v>9</v>
      </c>
      <c r="C5235" t="s">
        <v>22</v>
      </c>
      <c r="D5235">
        <v>5743</v>
      </c>
      <c r="E5235">
        <v>1</v>
      </c>
    </row>
    <row r="5236" spans="1:5">
      <c r="A5236">
        <v>5235</v>
      </c>
      <c r="B5236" t="s">
        <v>19</v>
      </c>
      <c r="C5236" t="s">
        <v>22</v>
      </c>
      <c r="D5236">
        <v>4305</v>
      </c>
      <c r="E5236">
        <v>1</v>
      </c>
    </row>
    <row r="5237" spans="1:5">
      <c r="A5237">
        <v>5236</v>
      </c>
      <c r="B5237" t="s">
        <v>20</v>
      </c>
      <c r="C5237" t="s">
        <v>22</v>
      </c>
      <c r="D5237">
        <v>5000</v>
      </c>
      <c r="E5237">
        <v>1</v>
      </c>
    </row>
    <row r="5238" spans="1:5">
      <c r="A5238">
        <v>5237</v>
      </c>
      <c r="B5238" t="s">
        <v>21</v>
      </c>
      <c r="C5238" t="s">
        <v>22</v>
      </c>
      <c r="D5238">
        <v>4608</v>
      </c>
      <c r="E5238">
        <v>0</v>
      </c>
    </row>
    <row r="5239" spans="1:5">
      <c r="A5239">
        <v>5238</v>
      </c>
      <c r="B5239" t="s">
        <v>9</v>
      </c>
      <c r="C5239" t="s">
        <v>22</v>
      </c>
      <c r="D5239">
        <v>4276</v>
      </c>
      <c r="E5239">
        <v>0</v>
      </c>
    </row>
    <row r="5240" spans="1:5">
      <c r="A5240">
        <v>5239</v>
      </c>
      <c r="B5240" t="s">
        <v>17</v>
      </c>
      <c r="C5240" t="s">
        <v>22</v>
      </c>
      <c r="D5240">
        <v>5502</v>
      </c>
      <c r="E5240">
        <v>1</v>
      </c>
    </row>
    <row r="5241" spans="1:5">
      <c r="A5241">
        <v>5240</v>
      </c>
      <c r="B5241" t="s">
        <v>9</v>
      </c>
      <c r="C5241" t="s">
        <v>22</v>
      </c>
      <c r="D5241">
        <v>5827</v>
      </c>
      <c r="E5241">
        <v>1</v>
      </c>
    </row>
    <row r="5242" spans="1:5">
      <c r="A5242">
        <v>5241</v>
      </c>
      <c r="B5242" t="s">
        <v>19</v>
      </c>
      <c r="C5242" t="s">
        <v>22</v>
      </c>
      <c r="D5242">
        <v>5567</v>
      </c>
      <c r="E5242">
        <v>1</v>
      </c>
    </row>
    <row r="5243" spans="1:5">
      <c r="A5243">
        <v>5242</v>
      </c>
      <c r="B5243" t="s">
        <v>20</v>
      </c>
      <c r="C5243" t="s">
        <v>22</v>
      </c>
      <c r="D5243">
        <v>4873</v>
      </c>
      <c r="E5243">
        <v>0</v>
      </c>
    </row>
    <row r="5244" spans="1:5">
      <c r="A5244">
        <v>5243</v>
      </c>
      <c r="B5244" t="s">
        <v>21</v>
      </c>
      <c r="C5244" t="s">
        <v>22</v>
      </c>
      <c r="D5244">
        <v>5391</v>
      </c>
      <c r="E5244">
        <v>0</v>
      </c>
    </row>
    <row r="5245" spans="1:5">
      <c r="A5245">
        <v>5244</v>
      </c>
      <c r="B5245" t="s">
        <v>9</v>
      </c>
      <c r="C5245" t="s">
        <v>22</v>
      </c>
      <c r="D5245">
        <v>5783</v>
      </c>
      <c r="E5245">
        <v>1</v>
      </c>
    </row>
    <row r="5246" spans="1:5">
      <c r="A5246">
        <v>5245</v>
      </c>
      <c r="B5246" t="s">
        <v>17</v>
      </c>
      <c r="C5246" t="s">
        <v>22</v>
      </c>
      <c r="D5246">
        <v>4931</v>
      </c>
      <c r="E5246">
        <v>0</v>
      </c>
    </row>
    <row r="5247" spans="1:5">
      <c r="A5247">
        <v>5246</v>
      </c>
      <c r="B5247" t="s">
        <v>9</v>
      </c>
      <c r="C5247" t="s">
        <v>22</v>
      </c>
      <c r="D5247">
        <v>4680</v>
      </c>
      <c r="E5247">
        <v>0</v>
      </c>
    </row>
    <row r="5248" spans="1:5">
      <c r="A5248">
        <v>5247</v>
      </c>
      <c r="B5248" t="s">
        <v>19</v>
      </c>
      <c r="C5248" t="s">
        <v>22</v>
      </c>
      <c r="D5248">
        <v>5833</v>
      </c>
      <c r="E5248">
        <v>0</v>
      </c>
    </row>
    <row r="5249" spans="1:5">
      <c r="A5249">
        <v>5248</v>
      </c>
      <c r="B5249" t="s">
        <v>20</v>
      </c>
      <c r="C5249" t="s">
        <v>22</v>
      </c>
      <c r="D5249">
        <v>5132</v>
      </c>
      <c r="E5249">
        <v>0</v>
      </c>
    </row>
    <row r="5250" spans="1:5">
      <c r="A5250">
        <v>5249</v>
      </c>
      <c r="B5250" t="s">
        <v>21</v>
      </c>
      <c r="C5250" t="s">
        <v>22</v>
      </c>
      <c r="D5250">
        <v>5378</v>
      </c>
      <c r="E5250">
        <v>1</v>
      </c>
    </row>
    <row r="5251" spans="1:5">
      <c r="A5251">
        <v>5250</v>
      </c>
      <c r="B5251" t="s">
        <v>9</v>
      </c>
      <c r="C5251" t="s">
        <v>22</v>
      </c>
      <c r="D5251">
        <v>1281</v>
      </c>
      <c r="E5251">
        <v>0</v>
      </c>
    </row>
    <row r="5252" spans="1:5">
      <c r="A5252">
        <v>5251</v>
      </c>
      <c r="B5252" t="s">
        <v>17</v>
      </c>
      <c r="C5252" t="s">
        <v>22</v>
      </c>
      <c r="D5252">
        <v>1046</v>
      </c>
      <c r="E5252">
        <v>0</v>
      </c>
    </row>
    <row r="5253" spans="1:5">
      <c r="A5253">
        <v>5252</v>
      </c>
      <c r="B5253" t="s">
        <v>9</v>
      </c>
      <c r="C5253" t="s">
        <v>22</v>
      </c>
      <c r="D5253">
        <v>1056</v>
      </c>
      <c r="E5253">
        <v>1</v>
      </c>
    </row>
    <row r="5254" spans="1:5">
      <c r="A5254">
        <v>5253</v>
      </c>
      <c r="B5254" t="s">
        <v>19</v>
      </c>
      <c r="C5254" t="s">
        <v>22</v>
      </c>
      <c r="D5254">
        <v>1278</v>
      </c>
      <c r="E5254">
        <v>0</v>
      </c>
    </row>
    <row r="5255" spans="1:5">
      <c r="A5255">
        <v>5254</v>
      </c>
      <c r="B5255" t="s">
        <v>20</v>
      </c>
      <c r="C5255" t="s">
        <v>22</v>
      </c>
      <c r="D5255">
        <v>1266</v>
      </c>
      <c r="E5255">
        <v>1</v>
      </c>
    </row>
    <row r="5256" spans="1:5">
      <c r="A5256">
        <v>5255</v>
      </c>
      <c r="B5256" t="s">
        <v>21</v>
      </c>
      <c r="C5256" t="s">
        <v>22</v>
      </c>
      <c r="D5256">
        <v>1174</v>
      </c>
      <c r="E5256">
        <v>0</v>
      </c>
    </row>
    <row r="5257" spans="1:5">
      <c r="A5257">
        <v>5256</v>
      </c>
      <c r="B5257" t="s">
        <v>9</v>
      </c>
      <c r="C5257" t="s">
        <v>22</v>
      </c>
      <c r="D5257">
        <v>1806</v>
      </c>
      <c r="E5257">
        <v>0</v>
      </c>
    </row>
    <row r="5258" spans="1:5">
      <c r="A5258">
        <v>5257</v>
      </c>
      <c r="B5258" t="s">
        <v>17</v>
      </c>
      <c r="C5258" t="s">
        <v>22</v>
      </c>
      <c r="D5258">
        <v>1969</v>
      </c>
      <c r="E5258">
        <v>1</v>
      </c>
    </row>
    <row r="5259" spans="1:5">
      <c r="A5259">
        <v>5258</v>
      </c>
      <c r="B5259" t="s">
        <v>9</v>
      </c>
      <c r="C5259" t="s">
        <v>22</v>
      </c>
      <c r="D5259">
        <v>1228</v>
      </c>
      <c r="E5259">
        <v>0</v>
      </c>
    </row>
    <row r="5260" spans="1:5">
      <c r="A5260">
        <v>5259</v>
      </c>
      <c r="B5260" t="s">
        <v>19</v>
      </c>
      <c r="C5260" t="s">
        <v>22</v>
      </c>
      <c r="D5260">
        <v>1860</v>
      </c>
      <c r="E5260">
        <v>1</v>
      </c>
    </row>
    <row r="5261" spans="1:5">
      <c r="A5261">
        <v>5260</v>
      </c>
      <c r="B5261" t="s">
        <v>20</v>
      </c>
      <c r="C5261" t="s">
        <v>22</v>
      </c>
      <c r="D5261">
        <v>1987</v>
      </c>
      <c r="E5261">
        <v>1</v>
      </c>
    </row>
    <row r="5262" spans="1:5">
      <c r="A5262">
        <v>5261</v>
      </c>
      <c r="B5262" t="s">
        <v>21</v>
      </c>
      <c r="C5262" t="s">
        <v>22</v>
      </c>
      <c r="D5262">
        <v>1033</v>
      </c>
      <c r="E5262">
        <v>1</v>
      </c>
    </row>
    <row r="5263" spans="1:5">
      <c r="A5263">
        <v>5262</v>
      </c>
      <c r="B5263" t="s">
        <v>9</v>
      </c>
      <c r="C5263" t="s">
        <v>22</v>
      </c>
      <c r="D5263">
        <v>1749</v>
      </c>
      <c r="E5263">
        <v>0</v>
      </c>
    </row>
    <row r="5264" spans="1:5">
      <c r="A5264">
        <v>5263</v>
      </c>
      <c r="B5264" t="s">
        <v>17</v>
      </c>
      <c r="C5264" t="s">
        <v>22</v>
      </c>
      <c r="D5264">
        <v>1582</v>
      </c>
      <c r="E5264">
        <v>0</v>
      </c>
    </row>
    <row r="5265" spans="1:5">
      <c r="A5265">
        <v>5264</v>
      </c>
      <c r="B5265" t="s">
        <v>9</v>
      </c>
      <c r="C5265" t="s">
        <v>22</v>
      </c>
      <c r="D5265">
        <v>1882</v>
      </c>
      <c r="E5265">
        <v>1</v>
      </c>
    </row>
    <row r="5266" spans="1:5">
      <c r="A5266">
        <v>5265</v>
      </c>
      <c r="B5266" t="s">
        <v>19</v>
      </c>
      <c r="C5266" t="s">
        <v>22</v>
      </c>
      <c r="D5266">
        <v>1236</v>
      </c>
      <c r="E5266">
        <v>1</v>
      </c>
    </row>
    <row r="5267" spans="1:5">
      <c r="A5267">
        <v>5266</v>
      </c>
      <c r="B5267" t="s">
        <v>20</v>
      </c>
      <c r="C5267" t="s">
        <v>22</v>
      </c>
      <c r="D5267">
        <v>1661</v>
      </c>
      <c r="E5267">
        <v>0</v>
      </c>
    </row>
    <row r="5268" spans="1:5">
      <c r="A5268">
        <v>5267</v>
      </c>
      <c r="B5268" t="s">
        <v>21</v>
      </c>
      <c r="C5268" t="s">
        <v>22</v>
      </c>
      <c r="D5268">
        <v>1178</v>
      </c>
      <c r="E5268">
        <v>1</v>
      </c>
    </row>
    <row r="5269" spans="1:5">
      <c r="A5269">
        <v>5268</v>
      </c>
      <c r="B5269" t="s">
        <v>9</v>
      </c>
      <c r="C5269" t="s">
        <v>22</v>
      </c>
      <c r="D5269">
        <v>1844</v>
      </c>
      <c r="E5269">
        <v>1</v>
      </c>
    </row>
    <row r="5270" spans="1:5">
      <c r="A5270">
        <v>5269</v>
      </c>
      <c r="B5270" t="s">
        <v>17</v>
      </c>
      <c r="C5270" t="s">
        <v>22</v>
      </c>
      <c r="D5270">
        <v>1005</v>
      </c>
      <c r="E5270">
        <v>1</v>
      </c>
    </row>
    <row r="5271" spans="1:5">
      <c r="A5271">
        <v>5270</v>
      </c>
      <c r="B5271" t="s">
        <v>9</v>
      </c>
      <c r="C5271" t="s">
        <v>22</v>
      </c>
      <c r="D5271">
        <v>1660</v>
      </c>
      <c r="E5271">
        <v>1</v>
      </c>
    </row>
    <row r="5272" spans="1:5">
      <c r="A5272">
        <v>5271</v>
      </c>
      <c r="B5272" t="s">
        <v>19</v>
      </c>
      <c r="C5272" t="s">
        <v>22</v>
      </c>
      <c r="D5272">
        <v>1461</v>
      </c>
      <c r="E5272">
        <v>0</v>
      </c>
    </row>
    <row r="5273" spans="1:5">
      <c r="A5273">
        <v>5272</v>
      </c>
      <c r="B5273" t="s">
        <v>20</v>
      </c>
      <c r="C5273" t="s">
        <v>22</v>
      </c>
      <c r="D5273">
        <v>1362</v>
      </c>
      <c r="E5273">
        <v>1</v>
      </c>
    </row>
    <row r="5274" spans="1:5">
      <c r="A5274">
        <v>5273</v>
      </c>
      <c r="B5274" t="s">
        <v>21</v>
      </c>
      <c r="C5274" t="s">
        <v>22</v>
      </c>
      <c r="D5274">
        <v>1418</v>
      </c>
      <c r="E5274">
        <v>0</v>
      </c>
    </row>
    <row r="5275" spans="1:5">
      <c r="A5275">
        <v>5274</v>
      </c>
      <c r="B5275" t="s">
        <v>9</v>
      </c>
      <c r="C5275" t="s">
        <v>22</v>
      </c>
      <c r="D5275">
        <v>1668</v>
      </c>
      <c r="E5275">
        <v>0</v>
      </c>
    </row>
    <row r="5276" spans="1:5">
      <c r="A5276">
        <v>5275</v>
      </c>
      <c r="B5276" t="s">
        <v>17</v>
      </c>
      <c r="C5276" t="s">
        <v>22</v>
      </c>
      <c r="D5276">
        <v>1932</v>
      </c>
      <c r="E5276">
        <v>1</v>
      </c>
    </row>
    <row r="5277" spans="1:5">
      <c r="A5277">
        <v>5276</v>
      </c>
      <c r="B5277" t="s">
        <v>9</v>
      </c>
      <c r="C5277" t="s">
        <v>22</v>
      </c>
      <c r="D5277">
        <v>1715</v>
      </c>
      <c r="E5277">
        <v>1</v>
      </c>
    </row>
    <row r="5278" spans="1:5">
      <c r="A5278">
        <v>5277</v>
      </c>
      <c r="B5278" t="s">
        <v>19</v>
      </c>
      <c r="C5278" t="s">
        <v>22</v>
      </c>
      <c r="D5278">
        <v>1302</v>
      </c>
      <c r="E5278">
        <v>0</v>
      </c>
    </row>
    <row r="5279" spans="1:5">
      <c r="A5279">
        <v>5278</v>
      </c>
      <c r="B5279" t="s">
        <v>20</v>
      </c>
      <c r="C5279" t="s">
        <v>22</v>
      </c>
      <c r="D5279">
        <v>1499</v>
      </c>
      <c r="E5279">
        <v>0</v>
      </c>
    </row>
    <row r="5280" spans="1:5">
      <c r="A5280">
        <v>5279</v>
      </c>
      <c r="B5280" t="s">
        <v>21</v>
      </c>
      <c r="C5280" t="s">
        <v>22</v>
      </c>
      <c r="D5280">
        <v>1629</v>
      </c>
      <c r="E5280">
        <v>0</v>
      </c>
    </row>
    <row r="5281" spans="1:5">
      <c r="A5281">
        <v>5280</v>
      </c>
      <c r="B5281" t="s">
        <v>9</v>
      </c>
      <c r="C5281" t="s">
        <v>22</v>
      </c>
      <c r="D5281">
        <v>1997</v>
      </c>
      <c r="E5281">
        <v>1</v>
      </c>
    </row>
    <row r="5282" spans="1:5">
      <c r="A5282">
        <v>5281</v>
      </c>
      <c r="B5282" t="s">
        <v>17</v>
      </c>
      <c r="C5282" t="s">
        <v>22</v>
      </c>
      <c r="D5282">
        <v>1217</v>
      </c>
      <c r="E5282">
        <v>1</v>
      </c>
    </row>
    <row r="5283" spans="1:5">
      <c r="A5283">
        <v>5282</v>
      </c>
      <c r="B5283" t="s">
        <v>9</v>
      </c>
      <c r="C5283" t="s">
        <v>22</v>
      </c>
      <c r="D5283">
        <v>1370</v>
      </c>
      <c r="E5283">
        <v>0</v>
      </c>
    </row>
    <row r="5284" spans="1:5">
      <c r="A5284">
        <v>5283</v>
      </c>
      <c r="B5284" t="s">
        <v>19</v>
      </c>
      <c r="C5284" t="s">
        <v>22</v>
      </c>
      <c r="D5284">
        <v>1271</v>
      </c>
      <c r="E5284">
        <v>0</v>
      </c>
    </row>
    <row r="5285" spans="1:5">
      <c r="A5285">
        <v>5284</v>
      </c>
      <c r="B5285" t="s">
        <v>20</v>
      </c>
      <c r="C5285" t="s">
        <v>22</v>
      </c>
      <c r="D5285">
        <v>1094</v>
      </c>
      <c r="E5285">
        <v>1</v>
      </c>
    </row>
    <row r="5286" spans="1:5">
      <c r="A5286">
        <v>5285</v>
      </c>
      <c r="B5286" t="s">
        <v>21</v>
      </c>
      <c r="C5286" t="s">
        <v>22</v>
      </c>
      <c r="D5286">
        <v>1873</v>
      </c>
      <c r="E5286">
        <v>0</v>
      </c>
    </row>
    <row r="5287" spans="1:5">
      <c r="A5287">
        <v>5286</v>
      </c>
      <c r="B5287" t="s">
        <v>9</v>
      </c>
      <c r="C5287" t="s">
        <v>22</v>
      </c>
      <c r="D5287">
        <v>1392</v>
      </c>
      <c r="E5287">
        <v>0</v>
      </c>
    </row>
    <row r="5288" spans="1:5">
      <c r="A5288">
        <v>5287</v>
      </c>
      <c r="B5288" t="s">
        <v>17</v>
      </c>
      <c r="C5288" t="s">
        <v>22</v>
      </c>
      <c r="D5288">
        <v>5142</v>
      </c>
      <c r="E5288">
        <v>0</v>
      </c>
    </row>
    <row r="5289" spans="1:5">
      <c r="A5289">
        <v>5288</v>
      </c>
      <c r="B5289" t="s">
        <v>9</v>
      </c>
      <c r="C5289" t="s">
        <v>22</v>
      </c>
      <c r="D5289">
        <v>4681</v>
      </c>
      <c r="E5289">
        <v>1</v>
      </c>
    </row>
    <row r="5290" spans="1:5">
      <c r="A5290">
        <v>5289</v>
      </c>
      <c r="B5290" t="s">
        <v>19</v>
      </c>
      <c r="C5290" t="s">
        <v>22</v>
      </c>
      <c r="D5290">
        <v>4124</v>
      </c>
      <c r="E5290">
        <v>0</v>
      </c>
    </row>
    <row r="5291" spans="1:5">
      <c r="A5291">
        <v>5290</v>
      </c>
      <c r="B5291" t="s">
        <v>20</v>
      </c>
      <c r="C5291" t="s">
        <v>22</v>
      </c>
      <c r="D5291">
        <v>5198</v>
      </c>
      <c r="E5291">
        <v>0</v>
      </c>
    </row>
    <row r="5292" spans="1:5">
      <c r="A5292">
        <v>5291</v>
      </c>
      <c r="B5292" t="s">
        <v>21</v>
      </c>
      <c r="C5292" t="s">
        <v>22</v>
      </c>
      <c r="D5292">
        <v>5780</v>
      </c>
      <c r="E5292">
        <v>1</v>
      </c>
    </row>
    <row r="5293" spans="1:5">
      <c r="A5293">
        <v>5292</v>
      </c>
      <c r="B5293" t="s">
        <v>9</v>
      </c>
      <c r="C5293" t="s">
        <v>22</v>
      </c>
      <c r="D5293">
        <v>5643</v>
      </c>
      <c r="E5293">
        <v>1</v>
      </c>
    </row>
    <row r="5294" spans="1:5">
      <c r="A5294">
        <v>5293</v>
      </c>
      <c r="B5294" t="s">
        <v>17</v>
      </c>
      <c r="C5294" t="s">
        <v>22</v>
      </c>
      <c r="D5294">
        <v>4853</v>
      </c>
      <c r="E5294">
        <v>0</v>
      </c>
    </row>
    <row r="5295" spans="1:5">
      <c r="A5295">
        <v>5294</v>
      </c>
      <c r="B5295" t="s">
        <v>9</v>
      </c>
      <c r="C5295" t="s">
        <v>22</v>
      </c>
      <c r="D5295">
        <v>4163</v>
      </c>
      <c r="E5295">
        <v>1</v>
      </c>
    </row>
    <row r="5296" spans="1:5">
      <c r="A5296">
        <v>5295</v>
      </c>
      <c r="B5296" t="s">
        <v>19</v>
      </c>
      <c r="C5296" t="s">
        <v>22</v>
      </c>
      <c r="D5296">
        <v>5149</v>
      </c>
      <c r="E5296">
        <v>0</v>
      </c>
    </row>
    <row r="5297" spans="1:5">
      <c r="A5297">
        <v>5296</v>
      </c>
      <c r="B5297" t="s">
        <v>20</v>
      </c>
      <c r="C5297" t="s">
        <v>22</v>
      </c>
      <c r="D5297">
        <v>5716</v>
      </c>
      <c r="E5297">
        <v>0</v>
      </c>
    </row>
    <row r="5298" spans="1:5">
      <c r="A5298">
        <v>5297</v>
      </c>
      <c r="B5298" t="s">
        <v>21</v>
      </c>
      <c r="C5298" t="s">
        <v>22</v>
      </c>
      <c r="D5298">
        <v>4980</v>
      </c>
      <c r="E5298">
        <v>1</v>
      </c>
    </row>
    <row r="5299" spans="1:5">
      <c r="A5299">
        <v>5298</v>
      </c>
      <c r="B5299" t="s">
        <v>9</v>
      </c>
      <c r="C5299" t="s">
        <v>22</v>
      </c>
      <c r="D5299">
        <v>4181</v>
      </c>
      <c r="E5299">
        <v>0</v>
      </c>
    </row>
    <row r="5300" spans="1:5">
      <c r="A5300">
        <v>5299</v>
      </c>
      <c r="B5300" t="s">
        <v>17</v>
      </c>
      <c r="C5300" t="s">
        <v>22</v>
      </c>
      <c r="D5300">
        <v>4181</v>
      </c>
      <c r="E5300">
        <v>0</v>
      </c>
    </row>
    <row r="5301" spans="1:5">
      <c r="A5301">
        <v>5300</v>
      </c>
      <c r="B5301" t="s">
        <v>9</v>
      </c>
      <c r="C5301" t="s">
        <v>22</v>
      </c>
      <c r="D5301">
        <v>5889</v>
      </c>
      <c r="E5301">
        <v>0</v>
      </c>
    </row>
    <row r="5302" spans="1:5">
      <c r="A5302">
        <v>5301</v>
      </c>
      <c r="B5302" t="s">
        <v>19</v>
      </c>
      <c r="C5302" t="s">
        <v>22</v>
      </c>
      <c r="D5302">
        <v>5230</v>
      </c>
      <c r="E5302">
        <v>0</v>
      </c>
    </row>
    <row r="5303" spans="1:5">
      <c r="A5303">
        <v>5302</v>
      </c>
      <c r="B5303" t="s">
        <v>20</v>
      </c>
      <c r="C5303" t="s">
        <v>22</v>
      </c>
      <c r="D5303">
        <v>4015</v>
      </c>
      <c r="E5303">
        <v>0</v>
      </c>
    </row>
    <row r="5304" spans="1:5">
      <c r="A5304">
        <v>5303</v>
      </c>
      <c r="B5304" t="s">
        <v>21</v>
      </c>
      <c r="C5304" t="s">
        <v>22</v>
      </c>
      <c r="D5304">
        <v>5868</v>
      </c>
      <c r="E5304">
        <v>0</v>
      </c>
    </row>
    <row r="5305" spans="1:5">
      <c r="A5305">
        <v>5304</v>
      </c>
      <c r="B5305" t="s">
        <v>9</v>
      </c>
      <c r="C5305" t="s">
        <v>22</v>
      </c>
      <c r="D5305">
        <v>4845</v>
      </c>
      <c r="E5305">
        <v>0</v>
      </c>
    </row>
    <row r="5306" spans="1:5">
      <c r="A5306">
        <v>5305</v>
      </c>
      <c r="B5306" t="s">
        <v>17</v>
      </c>
      <c r="C5306" t="s">
        <v>22</v>
      </c>
      <c r="D5306">
        <v>4422</v>
      </c>
      <c r="E5306">
        <v>0</v>
      </c>
    </row>
    <row r="5307" spans="1:5">
      <c r="A5307">
        <v>5306</v>
      </c>
      <c r="B5307" t="s">
        <v>9</v>
      </c>
      <c r="C5307" t="s">
        <v>22</v>
      </c>
      <c r="D5307">
        <v>4348</v>
      </c>
      <c r="E5307">
        <v>1</v>
      </c>
    </row>
    <row r="5308" spans="1:5">
      <c r="A5308">
        <v>5307</v>
      </c>
      <c r="B5308" t="s">
        <v>19</v>
      </c>
      <c r="C5308" t="s">
        <v>22</v>
      </c>
      <c r="D5308">
        <v>5676</v>
      </c>
      <c r="E5308">
        <v>1</v>
      </c>
    </row>
    <row r="5309" spans="1:5">
      <c r="A5309">
        <v>5308</v>
      </c>
      <c r="B5309" t="s">
        <v>20</v>
      </c>
      <c r="C5309" t="s">
        <v>22</v>
      </c>
      <c r="D5309">
        <v>4314</v>
      </c>
      <c r="E5309">
        <v>0</v>
      </c>
    </row>
    <row r="5310" spans="1:5">
      <c r="A5310">
        <v>5309</v>
      </c>
      <c r="B5310" t="s">
        <v>21</v>
      </c>
      <c r="C5310" t="s">
        <v>22</v>
      </c>
      <c r="D5310">
        <v>4816</v>
      </c>
      <c r="E5310">
        <v>1</v>
      </c>
    </row>
    <row r="5311" spans="1:5">
      <c r="A5311">
        <v>5310</v>
      </c>
      <c r="B5311" t="s">
        <v>9</v>
      </c>
      <c r="C5311" t="s">
        <v>22</v>
      </c>
      <c r="D5311">
        <v>5705</v>
      </c>
      <c r="E5311">
        <v>1</v>
      </c>
    </row>
    <row r="5312" spans="1:5">
      <c r="A5312">
        <v>5311</v>
      </c>
      <c r="B5312" t="s">
        <v>17</v>
      </c>
      <c r="C5312" t="s">
        <v>22</v>
      </c>
      <c r="D5312">
        <v>5573</v>
      </c>
      <c r="E5312">
        <v>1</v>
      </c>
    </row>
    <row r="5313" spans="1:5">
      <c r="A5313">
        <v>5312</v>
      </c>
      <c r="B5313" t="s">
        <v>9</v>
      </c>
      <c r="C5313" t="s">
        <v>22</v>
      </c>
      <c r="D5313">
        <v>5510</v>
      </c>
      <c r="E5313">
        <v>1</v>
      </c>
    </row>
    <row r="5314" spans="1:5">
      <c r="A5314">
        <v>5313</v>
      </c>
      <c r="B5314" t="s">
        <v>19</v>
      </c>
      <c r="C5314" t="s">
        <v>22</v>
      </c>
      <c r="D5314">
        <v>5084</v>
      </c>
      <c r="E5314">
        <v>0</v>
      </c>
    </row>
    <row r="5315" spans="1:5">
      <c r="A5315">
        <v>5314</v>
      </c>
      <c r="B5315" t="s">
        <v>20</v>
      </c>
      <c r="C5315" t="s">
        <v>22</v>
      </c>
      <c r="D5315">
        <v>5469</v>
      </c>
      <c r="E5315">
        <v>0</v>
      </c>
    </row>
    <row r="5316" spans="1:5">
      <c r="A5316">
        <v>5315</v>
      </c>
      <c r="B5316" t="s">
        <v>21</v>
      </c>
      <c r="C5316" t="s">
        <v>22</v>
      </c>
      <c r="D5316">
        <v>4971</v>
      </c>
      <c r="E5316">
        <v>1</v>
      </c>
    </row>
    <row r="5317" spans="1:5">
      <c r="A5317">
        <v>5316</v>
      </c>
      <c r="B5317" t="s">
        <v>9</v>
      </c>
      <c r="C5317" t="s">
        <v>22</v>
      </c>
      <c r="D5317">
        <v>4893</v>
      </c>
      <c r="E5317">
        <v>1</v>
      </c>
    </row>
    <row r="5318" spans="1:5">
      <c r="A5318">
        <v>5317</v>
      </c>
      <c r="B5318" t="s">
        <v>17</v>
      </c>
      <c r="C5318" t="s">
        <v>23</v>
      </c>
      <c r="D5318">
        <v>4375</v>
      </c>
      <c r="E5318">
        <v>0</v>
      </c>
    </row>
    <row r="5319" spans="1:5">
      <c r="A5319">
        <v>5318</v>
      </c>
      <c r="B5319" t="s">
        <v>9</v>
      </c>
      <c r="C5319" t="s">
        <v>23</v>
      </c>
      <c r="D5319">
        <v>5146</v>
      </c>
      <c r="E5319">
        <v>0</v>
      </c>
    </row>
    <row r="5320" spans="1:5">
      <c r="A5320">
        <v>5319</v>
      </c>
      <c r="B5320" t="s">
        <v>19</v>
      </c>
      <c r="C5320" t="s">
        <v>23</v>
      </c>
      <c r="D5320">
        <v>4401</v>
      </c>
      <c r="E5320">
        <v>0</v>
      </c>
    </row>
    <row r="5321" spans="1:5">
      <c r="A5321">
        <v>5320</v>
      </c>
      <c r="B5321" t="s">
        <v>20</v>
      </c>
      <c r="C5321" t="s">
        <v>23</v>
      </c>
      <c r="D5321">
        <v>5517</v>
      </c>
      <c r="E5321">
        <v>0</v>
      </c>
    </row>
    <row r="5322" spans="1:5">
      <c r="A5322">
        <v>5321</v>
      </c>
      <c r="B5322" t="s">
        <v>21</v>
      </c>
      <c r="C5322" t="s">
        <v>23</v>
      </c>
      <c r="D5322">
        <v>4430</v>
      </c>
      <c r="E5322">
        <v>0</v>
      </c>
    </row>
    <row r="5323" spans="1:5">
      <c r="A5323">
        <v>5322</v>
      </c>
      <c r="B5323" t="s">
        <v>9</v>
      </c>
      <c r="C5323" t="s">
        <v>23</v>
      </c>
      <c r="D5323">
        <v>5163</v>
      </c>
      <c r="E5323">
        <v>1</v>
      </c>
    </row>
    <row r="5324" spans="1:5">
      <c r="A5324">
        <v>5323</v>
      </c>
      <c r="B5324" t="s">
        <v>17</v>
      </c>
      <c r="C5324" t="s">
        <v>23</v>
      </c>
      <c r="D5324">
        <v>5258</v>
      </c>
      <c r="E5324">
        <v>1</v>
      </c>
    </row>
    <row r="5325" spans="1:5">
      <c r="A5325">
        <v>5324</v>
      </c>
      <c r="B5325" t="s">
        <v>9</v>
      </c>
      <c r="C5325" t="s">
        <v>23</v>
      </c>
      <c r="D5325">
        <v>4724</v>
      </c>
      <c r="E5325">
        <v>1</v>
      </c>
    </row>
    <row r="5326" spans="1:5">
      <c r="A5326">
        <v>5325</v>
      </c>
      <c r="B5326" t="s">
        <v>19</v>
      </c>
      <c r="C5326" t="s">
        <v>23</v>
      </c>
      <c r="D5326">
        <v>5784</v>
      </c>
      <c r="E5326">
        <v>0</v>
      </c>
    </row>
    <row r="5327" spans="1:5">
      <c r="A5327">
        <v>5326</v>
      </c>
      <c r="B5327" t="s">
        <v>20</v>
      </c>
      <c r="C5327" t="s">
        <v>23</v>
      </c>
      <c r="D5327">
        <v>5476</v>
      </c>
      <c r="E5327">
        <v>0</v>
      </c>
    </row>
    <row r="5328" spans="1:5">
      <c r="A5328">
        <v>5327</v>
      </c>
      <c r="B5328" t="s">
        <v>21</v>
      </c>
      <c r="C5328" t="s">
        <v>23</v>
      </c>
      <c r="D5328">
        <v>5621</v>
      </c>
      <c r="E5328">
        <v>1</v>
      </c>
    </row>
    <row r="5329" spans="1:5">
      <c r="A5329">
        <v>5328</v>
      </c>
      <c r="B5329" t="s">
        <v>9</v>
      </c>
      <c r="C5329" t="s">
        <v>23</v>
      </c>
      <c r="D5329">
        <v>5608</v>
      </c>
      <c r="E5329">
        <v>0</v>
      </c>
    </row>
    <row r="5330" spans="1:5">
      <c r="A5330">
        <v>5329</v>
      </c>
      <c r="B5330" t="s">
        <v>17</v>
      </c>
      <c r="C5330" t="s">
        <v>23</v>
      </c>
      <c r="D5330">
        <v>5115</v>
      </c>
      <c r="E5330">
        <v>0</v>
      </c>
    </row>
    <row r="5331" spans="1:5">
      <c r="A5331">
        <v>5330</v>
      </c>
      <c r="B5331" t="s">
        <v>9</v>
      </c>
      <c r="C5331" t="s">
        <v>23</v>
      </c>
      <c r="D5331">
        <v>5548</v>
      </c>
      <c r="E5331">
        <v>0</v>
      </c>
    </row>
    <row r="5332" spans="1:5">
      <c r="A5332">
        <v>5331</v>
      </c>
      <c r="B5332" t="s">
        <v>19</v>
      </c>
      <c r="C5332" t="s">
        <v>23</v>
      </c>
      <c r="D5332">
        <v>5008</v>
      </c>
      <c r="E5332">
        <v>0</v>
      </c>
    </row>
    <row r="5333" spans="1:5">
      <c r="A5333">
        <v>5332</v>
      </c>
      <c r="B5333" t="s">
        <v>20</v>
      </c>
      <c r="C5333" t="s">
        <v>23</v>
      </c>
      <c r="D5333">
        <v>4326</v>
      </c>
      <c r="E5333">
        <v>0</v>
      </c>
    </row>
    <row r="5334" spans="1:5">
      <c r="A5334">
        <v>5333</v>
      </c>
      <c r="B5334" t="s">
        <v>21</v>
      </c>
      <c r="C5334" t="s">
        <v>23</v>
      </c>
      <c r="D5334">
        <v>4460</v>
      </c>
      <c r="E5334">
        <v>0</v>
      </c>
    </row>
    <row r="5335" spans="1:5">
      <c r="A5335">
        <v>5334</v>
      </c>
      <c r="B5335" t="s">
        <v>9</v>
      </c>
      <c r="C5335" t="s">
        <v>23</v>
      </c>
      <c r="D5335">
        <v>5335</v>
      </c>
      <c r="E5335">
        <v>0</v>
      </c>
    </row>
    <row r="5336" spans="1:5">
      <c r="A5336">
        <v>5335</v>
      </c>
      <c r="B5336" t="s">
        <v>17</v>
      </c>
      <c r="C5336" t="s">
        <v>23</v>
      </c>
      <c r="D5336">
        <v>4575</v>
      </c>
      <c r="E5336">
        <v>0</v>
      </c>
    </row>
    <row r="5337" spans="1:5">
      <c r="A5337">
        <v>5336</v>
      </c>
      <c r="B5337" t="s">
        <v>9</v>
      </c>
      <c r="C5337" t="s">
        <v>23</v>
      </c>
      <c r="D5337">
        <v>4731</v>
      </c>
      <c r="E5337">
        <v>1</v>
      </c>
    </row>
    <row r="5338" spans="1:5">
      <c r="A5338">
        <v>5337</v>
      </c>
      <c r="B5338" t="s">
        <v>19</v>
      </c>
      <c r="C5338" t="s">
        <v>23</v>
      </c>
      <c r="D5338">
        <v>4293</v>
      </c>
      <c r="E5338">
        <v>1</v>
      </c>
    </row>
    <row r="5339" spans="1:5">
      <c r="A5339">
        <v>5338</v>
      </c>
      <c r="B5339" t="s">
        <v>20</v>
      </c>
      <c r="C5339" t="s">
        <v>23</v>
      </c>
      <c r="D5339">
        <v>5614</v>
      </c>
      <c r="E5339">
        <v>0</v>
      </c>
    </row>
    <row r="5340" spans="1:5">
      <c r="A5340">
        <v>5339</v>
      </c>
      <c r="B5340" t="s">
        <v>21</v>
      </c>
      <c r="C5340" t="s">
        <v>18</v>
      </c>
      <c r="D5340">
        <v>5718</v>
      </c>
      <c r="E5340">
        <v>1</v>
      </c>
    </row>
    <row r="5341" spans="1:5">
      <c r="A5341">
        <v>5340</v>
      </c>
      <c r="B5341" t="s">
        <v>9</v>
      </c>
      <c r="C5341" t="s">
        <v>18</v>
      </c>
      <c r="D5341">
        <v>5537</v>
      </c>
      <c r="E5341">
        <v>0</v>
      </c>
    </row>
    <row r="5342" spans="1:5">
      <c r="A5342">
        <v>5341</v>
      </c>
      <c r="B5342" t="s">
        <v>17</v>
      </c>
      <c r="C5342" t="s">
        <v>18</v>
      </c>
      <c r="D5342">
        <v>4396</v>
      </c>
      <c r="E5342">
        <v>0</v>
      </c>
    </row>
    <row r="5343" spans="1:5">
      <c r="A5343">
        <v>5342</v>
      </c>
      <c r="B5343" t="s">
        <v>9</v>
      </c>
      <c r="C5343" t="s">
        <v>18</v>
      </c>
      <c r="D5343">
        <v>5154</v>
      </c>
      <c r="E5343">
        <v>1</v>
      </c>
    </row>
    <row r="5344" spans="1:5">
      <c r="A5344">
        <v>5343</v>
      </c>
      <c r="B5344" t="s">
        <v>19</v>
      </c>
      <c r="C5344" t="s">
        <v>18</v>
      </c>
      <c r="D5344">
        <v>4573</v>
      </c>
      <c r="E5344">
        <v>0</v>
      </c>
    </row>
    <row r="5345" spans="1:5">
      <c r="A5345">
        <v>5344</v>
      </c>
      <c r="B5345" t="s">
        <v>20</v>
      </c>
      <c r="C5345" t="s">
        <v>18</v>
      </c>
      <c r="D5345">
        <v>5078</v>
      </c>
      <c r="E5345">
        <v>0</v>
      </c>
    </row>
    <row r="5346" spans="1:5">
      <c r="A5346">
        <v>5345</v>
      </c>
      <c r="B5346" t="s">
        <v>21</v>
      </c>
      <c r="C5346" t="s">
        <v>18</v>
      </c>
      <c r="D5346">
        <v>5942</v>
      </c>
      <c r="E5346">
        <v>1</v>
      </c>
    </row>
    <row r="5347" spans="1:5">
      <c r="A5347">
        <v>5346</v>
      </c>
      <c r="B5347" t="s">
        <v>9</v>
      </c>
      <c r="C5347" t="s">
        <v>18</v>
      </c>
      <c r="D5347">
        <v>5740</v>
      </c>
      <c r="E5347">
        <v>1</v>
      </c>
    </row>
    <row r="5348" spans="1:5">
      <c r="A5348">
        <v>5347</v>
      </c>
      <c r="B5348" t="s">
        <v>17</v>
      </c>
      <c r="C5348" t="s">
        <v>18</v>
      </c>
      <c r="D5348">
        <v>5073</v>
      </c>
      <c r="E5348">
        <v>0</v>
      </c>
    </row>
    <row r="5349" spans="1:5">
      <c r="A5349">
        <v>5348</v>
      </c>
      <c r="B5349" t="s">
        <v>9</v>
      </c>
      <c r="C5349" t="s">
        <v>18</v>
      </c>
      <c r="D5349">
        <v>4919</v>
      </c>
      <c r="E5349">
        <v>0</v>
      </c>
    </row>
    <row r="5350" spans="1:5">
      <c r="A5350">
        <v>5349</v>
      </c>
      <c r="B5350" t="s">
        <v>19</v>
      </c>
      <c r="C5350" t="s">
        <v>18</v>
      </c>
      <c r="D5350">
        <v>4390</v>
      </c>
      <c r="E5350">
        <v>0</v>
      </c>
    </row>
    <row r="5351" spans="1:5">
      <c r="A5351">
        <v>5350</v>
      </c>
      <c r="B5351" t="s">
        <v>20</v>
      </c>
      <c r="C5351" t="s">
        <v>18</v>
      </c>
      <c r="D5351">
        <v>4230</v>
      </c>
      <c r="E5351">
        <v>1</v>
      </c>
    </row>
    <row r="5352" spans="1:5">
      <c r="A5352">
        <v>5351</v>
      </c>
      <c r="B5352" t="s">
        <v>21</v>
      </c>
      <c r="C5352" t="s">
        <v>18</v>
      </c>
      <c r="D5352">
        <v>4860</v>
      </c>
      <c r="E5352">
        <v>0</v>
      </c>
    </row>
    <row r="5353" spans="1:5">
      <c r="A5353">
        <v>5352</v>
      </c>
      <c r="B5353" t="s">
        <v>9</v>
      </c>
      <c r="C5353" t="s">
        <v>18</v>
      </c>
      <c r="D5353">
        <v>5655</v>
      </c>
      <c r="E5353">
        <v>1</v>
      </c>
    </row>
    <row r="5354" spans="1:5">
      <c r="A5354">
        <v>5353</v>
      </c>
      <c r="B5354" t="s">
        <v>17</v>
      </c>
      <c r="C5354" t="s">
        <v>18</v>
      </c>
      <c r="D5354">
        <v>5549</v>
      </c>
      <c r="E5354">
        <v>0</v>
      </c>
    </row>
    <row r="5355" spans="1:5">
      <c r="A5355">
        <v>5354</v>
      </c>
      <c r="B5355" t="s">
        <v>9</v>
      </c>
      <c r="C5355" t="s">
        <v>18</v>
      </c>
      <c r="D5355">
        <v>4621</v>
      </c>
      <c r="E5355">
        <v>1</v>
      </c>
    </row>
    <row r="5356" spans="1:5">
      <c r="A5356">
        <v>5355</v>
      </c>
      <c r="B5356" t="s">
        <v>19</v>
      </c>
      <c r="C5356" t="s">
        <v>18</v>
      </c>
      <c r="D5356">
        <v>4191</v>
      </c>
      <c r="E5356">
        <v>1</v>
      </c>
    </row>
    <row r="5357" spans="1:5">
      <c r="A5357">
        <v>5356</v>
      </c>
      <c r="B5357" t="s">
        <v>20</v>
      </c>
      <c r="C5357" t="s">
        <v>18</v>
      </c>
      <c r="D5357">
        <v>4940</v>
      </c>
      <c r="E5357">
        <v>0</v>
      </c>
    </row>
    <row r="5358" spans="1:5">
      <c r="A5358">
        <v>5357</v>
      </c>
      <c r="B5358" t="s">
        <v>21</v>
      </c>
      <c r="C5358" t="s">
        <v>18</v>
      </c>
      <c r="D5358">
        <v>5760</v>
      </c>
      <c r="E5358">
        <v>1</v>
      </c>
    </row>
    <row r="5359" spans="1:5">
      <c r="A5359">
        <v>5358</v>
      </c>
      <c r="B5359" t="s">
        <v>9</v>
      </c>
      <c r="C5359" t="s">
        <v>18</v>
      </c>
      <c r="D5359">
        <v>4533</v>
      </c>
      <c r="E5359">
        <v>1</v>
      </c>
    </row>
    <row r="5360" spans="1:5">
      <c r="A5360">
        <v>5359</v>
      </c>
      <c r="B5360" t="s">
        <v>17</v>
      </c>
      <c r="C5360" t="s">
        <v>18</v>
      </c>
      <c r="D5360">
        <v>5542</v>
      </c>
      <c r="E5360">
        <v>0</v>
      </c>
    </row>
    <row r="5361" spans="1:5">
      <c r="A5361">
        <v>5360</v>
      </c>
      <c r="B5361" t="s">
        <v>9</v>
      </c>
      <c r="C5361" t="s">
        <v>18</v>
      </c>
      <c r="D5361">
        <v>5645</v>
      </c>
      <c r="E5361">
        <v>1</v>
      </c>
    </row>
    <row r="5362" spans="1:5">
      <c r="A5362">
        <v>5361</v>
      </c>
      <c r="B5362" t="s">
        <v>19</v>
      </c>
      <c r="C5362" t="s">
        <v>22</v>
      </c>
      <c r="D5362">
        <v>5062</v>
      </c>
      <c r="E5362">
        <v>1</v>
      </c>
    </row>
    <row r="5363" spans="1:5">
      <c r="A5363">
        <v>5362</v>
      </c>
      <c r="B5363" t="s">
        <v>20</v>
      </c>
      <c r="C5363" t="s">
        <v>22</v>
      </c>
      <c r="D5363">
        <v>4898</v>
      </c>
      <c r="E5363">
        <v>1</v>
      </c>
    </row>
    <row r="5364" spans="1:5">
      <c r="A5364">
        <v>5363</v>
      </c>
      <c r="B5364" t="s">
        <v>21</v>
      </c>
      <c r="C5364" t="s">
        <v>22</v>
      </c>
      <c r="D5364">
        <v>5170</v>
      </c>
      <c r="E5364">
        <v>1</v>
      </c>
    </row>
    <row r="5365" spans="1:5">
      <c r="A5365">
        <v>5364</v>
      </c>
      <c r="B5365" t="s">
        <v>9</v>
      </c>
      <c r="C5365" t="s">
        <v>22</v>
      </c>
      <c r="D5365">
        <v>4833</v>
      </c>
      <c r="E5365">
        <v>0</v>
      </c>
    </row>
    <row r="5366" spans="1:5">
      <c r="A5366">
        <v>5365</v>
      </c>
      <c r="B5366" t="s">
        <v>17</v>
      </c>
      <c r="C5366" t="s">
        <v>22</v>
      </c>
      <c r="D5366">
        <v>5072</v>
      </c>
      <c r="E5366">
        <v>1</v>
      </c>
    </row>
    <row r="5367" spans="1:5">
      <c r="A5367">
        <v>5366</v>
      </c>
      <c r="B5367" t="s">
        <v>9</v>
      </c>
      <c r="C5367" t="s">
        <v>22</v>
      </c>
      <c r="D5367">
        <v>5996</v>
      </c>
      <c r="E5367">
        <v>0</v>
      </c>
    </row>
    <row r="5368" spans="1:5">
      <c r="A5368">
        <v>5367</v>
      </c>
      <c r="B5368" t="s">
        <v>19</v>
      </c>
      <c r="C5368" t="s">
        <v>22</v>
      </c>
      <c r="D5368">
        <v>5258</v>
      </c>
      <c r="E5368">
        <v>0</v>
      </c>
    </row>
    <row r="5369" spans="1:5">
      <c r="A5369">
        <v>5368</v>
      </c>
      <c r="B5369" t="s">
        <v>20</v>
      </c>
      <c r="C5369" t="s">
        <v>22</v>
      </c>
      <c r="D5369">
        <v>5289</v>
      </c>
      <c r="E5369">
        <v>0</v>
      </c>
    </row>
    <row r="5370" spans="1:5">
      <c r="A5370">
        <v>5369</v>
      </c>
      <c r="B5370" t="s">
        <v>21</v>
      </c>
      <c r="C5370" t="s">
        <v>22</v>
      </c>
      <c r="D5370">
        <v>5643</v>
      </c>
      <c r="E5370">
        <v>1</v>
      </c>
    </row>
    <row r="5371" spans="1:5">
      <c r="A5371">
        <v>5370</v>
      </c>
      <c r="B5371" t="s">
        <v>9</v>
      </c>
      <c r="C5371" t="s">
        <v>22</v>
      </c>
      <c r="D5371">
        <v>5826</v>
      </c>
      <c r="E5371">
        <v>0</v>
      </c>
    </row>
    <row r="5372" spans="1:5">
      <c r="A5372">
        <v>5371</v>
      </c>
      <c r="B5372" t="s">
        <v>17</v>
      </c>
      <c r="C5372" t="s">
        <v>22</v>
      </c>
      <c r="D5372">
        <v>5782</v>
      </c>
      <c r="E5372">
        <v>0</v>
      </c>
    </row>
    <row r="5373" spans="1:5">
      <c r="A5373">
        <v>5372</v>
      </c>
      <c r="B5373" t="s">
        <v>9</v>
      </c>
      <c r="C5373" t="s">
        <v>22</v>
      </c>
      <c r="D5373">
        <v>5325</v>
      </c>
      <c r="E5373">
        <v>1</v>
      </c>
    </row>
    <row r="5374" spans="1:5">
      <c r="A5374">
        <v>5373</v>
      </c>
      <c r="B5374" t="s">
        <v>19</v>
      </c>
      <c r="C5374" t="s">
        <v>22</v>
      </c>
      <c r="D5374">
        <v>4042</v>
      </c>
      <c r="E5374">
        <v>0</v>
      </c>
    </row>
    <row r="5375" spans="1:5">
      <c r="A5375">
        <v>5374</v>
      </c>
      <c r="B5375" t="s">
        <v>20</v>
      </c>
      <c r="C5375" t="s">
        <v>22</v>
      </c>
      <c r="D5375">
        <v>4890</v>
      </c>
      <c r="E5375">
        <v>1</v>
      </c>
    </row>
    <row r="5376" spans="1:5">
      <c r="A5376">
        <v>5375</v>
      </c>
      <c r="B5376" t="s">
        <v>21</v>
      </c>
      <c r="C5376" t="s">
        <v>22</v>
      </c>
      <c r="D5376">
        <v>4390</v>
      </c>
      <c r="E5376">
        <v>1</v>
      </c>
    </row>
    <row r="5377" spans="1:5">
      <c r="A5377">
        <v>5376</v>
      </c>
      <c r="B5377" t="s">
        <v>9</v>
      </c>
      <c r="C5377" t="s">
        <v>22</v>
      </c>
      <c r="D5377">
        <v>5831</v>
      </c>
      <c r="E5377">
        <v>1</v>
      </c>
    </row>
    <row r="5378" spans="1:5">
      <c r="A5378">
        <v>5377</v>
      </c>
      <c r="B5378" t="s">
        <v>17</v>
      </c>
      <c r="C5378" t="s">
        <v>22</v>
      </c>
      <c r="D5378">
        <v>5266</v>
      </c>
      <c r="E5378">
        <v>0</v>
      </c>
    </row>
    <row r="5379" spans="1:5">
      <c r="A5379">
        <v>5378</v>
      </c>
      <c r="B5379" t="s">
        <v>9</v>
      </c>
      <c r="C5379" t="s">
        <v>22</v>
      </c>
      <c r="D5379">
        <v>5258</v>
      </c>
      <c r="E5379">
        <v>1</v>
      </c>
    </row>
    <row r="5380" spans="1:5">
      <c r="A5380">
        <v>5379</v>
      </c>
      <c r="B5380" t="s">
        <v>19</v>
      </c>
      <c r="C5380" t="s">
        <v>22</v>
      </c>
      <c r="D5380">
        <v>4190</v>
      </c>
      <c r="E5380">
        <v>1</v>
      </c>
    </row>
    <row r="5381" spans="1:5">
      <c r="A5381">
        <v>5380</v>
      </c>
      <c r="B5381" t="s">
        <v>20</v>
      </c>
      <c r="C5381" t="s">
        <v>22</v>
      </c>
      <c r="D5381">
        <v>4314</v>
      </c>
      <c r="E5381">
        <v>1</v>
      </c>
    </row>
    <row r="5382" spans="1:5">
      <c r="A5382">
        <v>5381</v>
      </c>
      <c r="B5382" t="s">
        <v>21</v>
      </c>
      <c r="C5382" t="s">
        <v>22</v>
      </c>
      <c r="D5382">
        <v>4783</v>
      </c>
      <c r="E5382">
        <v>1</v>
      </c>
    </row>
    <row r="5383" spans="1:5">
      <c r="A5383">
        <v>5382</v>
      </c>
      <c r="B5383" t="s">
        <v>9</v>
      </c>
      <c r="C5383" t="s">
        <v>22</v>
      </c>
      <c r="D5383">
        <v>4877</v>
      </c>
      <c r="E5383">
        <v>0</v>
      </c>
    </row>
    <row r="5384" spans="1:5">
      <c r="A5384">
        <v>5383</v>
      </c>
      <c r="B5384" t="s">
        <v>17</v>
      </c>
      <c r="C5384" t="s">
        <v>22</v>
      </c>
      <c r="D5384">
        <v>4254</v>
      </c>
      <c r="E5384">
        <v>1</v>
      </c>
    </row>
    <row r="5385" spans="1:5">
      <c r="A5385">
        <v>5384</v>
      </c>
      <c r="B5385" t="s">
        <v>9</v>
      </c>
      <c r="C5385" t="s">
        <v>22</v>
      </c>
      <c r="D5385">
        <v>5042</v>
      </c>
      <c r="E5385">
        <v>0</v>
      </c>
    </row>
    <row r="5386" spans="1:5">
      <c r="A5386">
        <v>5385</v>
      </c>
      <c r="B5386" t="s">
        <v>19</v>
      </c>
      <c r="C5386" t="s">
        <v>22</v>
      </c>
      <c r="D5386">
        <v>4271</v>
      </c>
      <c r="E5386">
        <v>1</v>
      </c>
    </row>
    <row r="5387" spans="1:5">
      <c r="A5387">
        <v>5386</v>
      </c>
      <c r="B5387" t="s">
        <v>20</v>
      </c>
      <c r="C5387" t="s">
        <v>22</v>
      </c>
      <c r="D5387">
        <v>5254</v>
      </c>
      <c r="E5387">
        <v>0</v>
      </c>
    </row>
    <row r="5388" spans="1:5">
      <c r="A5388">
        <v>5387</v>
      </c>
      <c r="B5388" t="s">
        <v>21</v>
      </c>
      <c r="C5388" t="s">
        <v>22</v>
      </c>
      <c r="D5388">
        <v>4604</v>
      </c>
      <c r="E5388">
        <v>0</v>
      </c>
    </row>
    <row r="5389" spans="1:5">
      <c r="A5389">
        <v>5388</v>
      </c>
      <c r="B5389" t="s">
        <v>9</v>
      </c>
      <c r="C5389" t="s">
        <v>22</v>
      </c>
      <c r="D5389">
        <v>4700</v>
      </c>
      <c r="E5389">
        <v>1</v>
      </c>
    </row>
    <row r="5390" spans="1:5">
      <c r="A5390">
        <v>5389</v>
      </c>
      <c r="B5390" t="s">
        <v>17</v>
      </c>
      <c r="C5390" t="s">
        <v>22</v>
      </c>
      <c r="D5390">
        <v>4733</v>
      </c>
      <c r="E5390">
        <v>0</v>
      </c>
    </row>
    <row r="5391" spans="1:5">
      <c r="A5391">
        <v>5390</v>
      </c>
      <c r="B5391" t="s">
        <v>9</v>
      </c>
      <c r="C5391" t="s">
        <v>22</v>
      </c>
      <c r="D5391">
        <v>5721</v>
      </c>
      <c r="E5391">
        <v>0</v>
      </c>
    </row>
    <row r="5392" spans="1:5">
      <c r="A5392">
        <v>5391</v>
      </c>
      <c r="B5392" t="s">
        <v>19</v>
      </c>
      <c r="C5392" t="s">
        <v>22</v>
      </c>
      <c r="D5392">
        <v>5804</v>
      </c>
      <c r="E5392">
        <v>1</v>
      </c>
    </row>
    <row r="5393" spans="1:5">
      <c r="A5393">
        <v>5392</v>
      </c>
      <c r="B5393" t="s">
        <v>20</v>
      </c>
      <c r="C5393" t="s">
        <v>22</v>
      </c>
      <c r="D5393">
        <v>4343</v>
      </c>
      <c r="E5393">
        <v>0</v>
      </c>
    </row>
    <row r="5394" spans="1:5">
      <c r="A5394">
        <v>5393</v>
      </c>
      <c r="B5394" t="s">
        <v>21</v>
      </c>
      <c r="C5394" t="s">
        <v>22</v>
      </c>
      <c r="D5394">
        <v>5331</v>
      </c>
      <c r="E5394">
        <v>1</v>
      </c>
    </row>
    <row r="5395" spans="1:5">
      <c r="A5395">
        <v>5394</v>
      </c>
      <c r="B5395" t="s">
        <v>9</v>
      </c>
      <c r="C5395" t="s">
        <v>22</v>
      </c>
      <c r="D5395">
        <v>5239</v>
      </c>
      <c r="E5395">
        <v>0</v>
      </c>
    </row>
    <row r="5396" spans="1:5">
      <c r="A5396">
        <v>5395</v>
      </c>
      <c r="B5396" t="s">
        <v>17</v>
      </c>
      <c r="C5396" t="s">
        <v>22</v>
      </c>
      <c r="D5396">
        <v>5085</v>
      </c>
      <c r="E5396">
        <v>0</v>
      </c>
    </row>
    <row r="5397" spans="1:5">
      <c r="A5397">
        <v>5396</v>
      </c>
      <c r="B5397" t="s">
        <v>9</v>
      </c>
      <c r="C5397" t="s">
        <v>22</v>
      </c>
      <c r="D5397">
        <v>4781</v>
      </c>
      <c r="E5397">
        <v>1</v>
      </c>
    </row>
    <row r="5398" spans="1:5">
      <c r="A5398">
        <v>5397</v>
      </c>
      <c r="B5398" t="s">
        <v>19</v>
      </c>
      <c r="C5398" t="s">
        <v>22</v>
      </c>
      <c r="D5398">
        <v>5663</v>
      </c>
      <c r="E5398">
        <v>0</v>
      </c>
    </row>
    <row r="5399" spans="1:5">
      <c r="A5399">
        <v>5398</v>
      </c>
      <c r="B5399" t="s">
        <v>20</v>
      </c>
      <c r="C5399" t="s">
        <v>22</v>
      </c>
      <c r="D5399">
        <v>5107</v>
      </c>
      <c r="E5399">
        <v>0</v>
      </c>
    </row>
    <row r="5400" spans="1:5">
      <c r="A5400">
        <v>5399</v>
      </c>
      <c r="B5400" t="s">
        <v>21</v>
      </c>
      <c r="C5400" t="s">
        <v>22</v>
      </c>
      <c r="D5400">
        <v>5405</v>
      </c>
      <c r="E5400">
        <v>0</v>
      </c>
    </row>
    <row r="5401" spans="1:5">
      <c r="A5401">
        <v>5400</v>
      </c>
      <c r="B5401" t="s">
        <v>9</v>
      </c>
      <c r="C5401" t="s">
        <v>22</v>
      </c>
      <c r="D5401">
        <v>4505</v>
      </c>
      <c r="E5401">
        <v>1</v>
      </c>
    </row>
    <row r="5402" spans="1:5">
      <c r="A5402">
        <v>5401</v>
      </c>
      <c r="B5402" t="s">
        <v>17</v>
      </c>
      <c r="C5402" t="s">
        <v>22</v>
      </c>
      <c r="D5402">
        <v>4647</v>
      </c>
      <c r="E5402">
        <v>0</v>
      </c>
    </row>
    <row r="5403" spans="1:5">
      <c r="A5403">
        <v>5402</v>
      </c>
      <c r="B5403" t="s">
        <v>9</v>
      </c>
      <c r="C5403" t="s">
        <v>22</v>
      </c>
      <c r="D5403">
        <v>4129</v>
      </c>
      <c r="E5403">
        <v>1</v>
      </c>
    </row>
    <row r="5404" spans="1:5">
      <c r="A5404">
        <v>5403</v>
      </c>
      <c r="B5404" t="s">
        <v>19</v>
      </c>
      <c r="C5404" t="s">
        <v>22</v>
      </c>
      <c r="D5404">
        <v>4594</v>
      </c>
      <c r="E5404">
        <v>1</v>
      </c>
    </row>
    <row r="5405" spans="1:5">
      <c r="A5405">
        <v>5404</v>
      </c>
      <c r="B5405" t="s">
        <v>20</v>
      </c>
      <c r="C5405" t="s">
        <v>22</v>
      </c>
      <c r="D5405">
        <v>4037</v>
      </c>
      <c r="E5405">
        <v>1</v>
      </c>
    </row>
    <row r="5406" spans="1:5">
      <c r="A5406">
        <v>5405</v>
      </c>
      <c r="B5406" t="s">
        <v>21</v>
      </c>
      <c r="C5406" t="s">
        <v>22</v>
      </c>
      <c r="D5406">
        <v>4102</v>
      </c>
      <c r="E5406">
        <v>1</v>
      </c>
    </row>
    <row r="5407" spans="1:5">
      <c r="A5407">
        <v>5406</v>
      </c>
      <c r="B5407" t="s">
        <v>9</v>
      </c>
      <c r="C5407" t="s">
        <v>22</v>
      </c>
      <c r="D5407">
        <v>5817</v>
      </c>
      <c r="E5407">
        <v>0</v>
      </c>
    </row>
    <row r="5408" spans="1:5">
      <c r="A5408">
        <v>5407</v>
      </c>
      <c r="B5408" t="s">
        <v>17</v>
      </c>
      <c r="C5408" t="s">
        <v>22</v>
      </c>
      <c r="D5408">
        <v>4391</v>
      </c>
      <c r="E5408">
        <v>1</v>
      </c>
    </row>
    <row r="5409" spans="1:5">
      <c r="A5409">
        <v>5408</v>
      </c>
      <c r="B5409" t="s">
        <v>9</v>
      </c>
      <c r="C5409" t="s">
        <v>22</v>
      </c>
      <c r="D5409">
        <v>4180</v>
      </c>
      <c r="E5409">
        <v>1</v>
      </c>
    </row>
    <row r="5410" spans="1:5">
      <c r="A5410">
        <v>5409</v>
      </c>
      <c r="B5410" t="s">
        <v>19</v>
      </c>
      <c r="C5410" t="s">
        <v>22</v>
      </c>
      <c r="D5410">
        <v>5528</v>
      </c>
      <c r="E5410">
        <v>0</v>
      </c>
    </row>
    <row r="5411" spans="1:5">
      <c r="A5411">
        <v>5410</v>
      </c>
      <c r="B5411" t="s">
        <v>20</v>
      </c>
      <c r="C5411" t="s">
        <v>22</v>
      </c>
      <c r="D5411">
        <v>5592</v>
      </c>
      <c r="E5411">
        <v>1</v>
      </c>
    </row>
    <row r="5412" spans="1:5">
      <c r="A5412">
        <v>5411</v>
      </c>
      <c r="B5412" t="s">
        <v>21</v>
      </c>
      <c r="C5412" t="s">
        <v>22</v>
      </c>
      <c r="D5412">
        <v>4209</v>
      </c>
      <c r="E5412">
        <v>0</v>
      </c>
    </row>
    <row r="5413" spans="1:5">
      <c r="A5413">
        <v>5412</v>
      </c>
      <c r="B5413" t="s">
        <v>9</v>
      </c>
      <c r="C5413" t="s">
        <v>22</v>
      </c>
      <c r="D5413">
        <v>5473</v>
      </c>
      <c r="E5413">
        <v>1</v>
      </c>
    </row>
    <row r="5414" spans="1:5">
      <c r="A5414">
        <v>5413</v>
      </c>
      <c r="B5414" t="s">
        <v>17</v>
      </c>
      <c r="C5414" t="s">
        <v>22</v>
      </c>
      <c r="D5414">
        <v>5527</v>
      </c>
      <c r="E5414">
        <v>0</v>
      </c>
    </row>
    <row r="5415" spans="1:5">
      <c r="A5415">
        <v>5414</v>
      </c>
      <c r="B5415" t="s">
        <v>9</v>
      </c>
      <c r="C5415" t="s">
        <v>22</v>
      </c>
      <c r="D5415">
        <v>4463</v>
      </c>
      <c r="E5415">
        <v>0</v>
      </c>
    </row>
    <row r="5416" spans="1:5">
      <c r="A5416">
        <v>5415</v>
      </c>
      <c r="B5416" t="s">
        <v>19</v>
      </c>
      <c r="C5416" t="s">
        <v>22</v>
      </c>
      <c r="D5416">
        <v>4698</v>
      </c>
      <c r="E5416">
        <v>1</v>
      </c>
    </row>
    <row r="5417" spans="1:5">
      <c r="A5417">
        <v>5416</v>
      </c>
      <c r="B5417" t="s">
        <v>20</v>
      </c>
      <c r="C5417" t="s">
        <v>22</v>
      </c>
      <c r="D5417">
        <v>4343</v>
      </c>
      <c r="E5417">
        <v>1</v>
      </c>
    </row>
    <row r="5418" spans="1:5">
      <c r="A5418">
        <v>5417</v>
      </c>
      <c r="B5418" t="s">
        <v>21</v>
      </c>
      <c r="C5418" t="s">
        <v>22</v>
      </c>
      <c r="D5418">
        <v>4322</v>
      </c>
      <c r="E5418">
        <v>0</v>
      </c>
    </row>
    <row r="5419" spans="1:5">
      <c r="A5419">
        <v>5418</v>
      </c>
      <c r="B5419" t="s">
        <v>9</v>
      </c>
      <c r="C5419" t="s">
        <v>22</v>
      </c>
      <c r="D5419">
        <v>5787</v>
      </c>
      <c r="E5419">
        <v>1</v>
      </c>
    </row>
    <row r="5420" spans="1:5">
      <c r="A5420">
        <v>5419</v>
      </c>
      <c r="B5420" t="s">
        <v>17</v>
      </c>
      <c r="C5420" t="s">
        <v>22</v>
      </c>
      <c r="D5420">
        <v>4348</v>
      </c>
      <c r="E5420">
        <v>0</v>
      </c>
    </row>
    <row r="5421" spans="1:5">
      <c r="A5421">
        <v>5420</v>
      </c>
      <c r="B5421" t="s">
        <v>9</v>
      </c>
      <c r="C5421" t="s">
        <v>22</v>
      </c>
      <c r="D5421">
        <v>5977</v>
      </c>
      <c r="E5421">
        <v>0</v>
      </c>
    </row>
    <row r="5422" spans="1:5">
      <c r="A5422">
        <v>5421</v>
      </c>
      <c r="B5422" t="s">
        <v>19</v>
      </c>
      <c r="C5422" t="s">
        <v>22</v>
      </c>
      <c r="D5422">
        <v>4839</v>
      </c>
      <c r="E5422">
        <v>1</v>
      </c>
    </row>
    <row r="5423" spans="1:5">
      <c r="A5423">
        <v>5422</v>
      </c>
      <c r="B5423" t="s">
        <v>20</v>
      </c>
      <c r="C5423" t="s">
        <v>22</v>
      </c>
      <c r="D5423">
        <v>4012</v>
      </c>
      <c r="E5423">
        <v>0</v>
      </c>
    </row>
    <row r="5424" spans="1:5">
      <c r="A5424">
        <v>5423</v>
      </c>
      <c r="B5424" t="s">
        <v>21</v>
      </c>
      <c r="C5424" t="s">
        <v>22</v>
      </c>
      <c r="D5424">
        <v>5771</v>
      </c>
      <c r="E5424">
        <v>0</v>
      </c>
    </row>
    <row r="5425" spans="1:5">
      <c r="A5425">
        <v>5424</v>
      </c>
      <c r="B5425" t="s">
        <v>9</v>
      </c>
      <c r="C5425" t="s">
        <v>22</v>
      </c>
      <c r="D5425">
        <v>5279</v>
      </c>
      <c r="E5425">
        <v>1</v>
      </c>
    </row>
    <row r="5426" spans="1:5">
      <c r="A5426">
        <v>5425</v>
      </c>
      <c r="B5426" t="s">
        <v>17</v>
      </c>
      <c r="C5426" t="s">
        <v>22</v>
      </c>
      <c r="D5426">
        <v>4352</v>
      </c>
      <c r="E5426">
        <v>1</v>
      </c>
    </row>
    <row r="5427" spans="1:5">
      <c r="A5427">
        <v>5426</v>
      </c>
      <c r="B5427" t="s">
        <v>9</v>
      </c>
      <c r="C5427" t="s">
        <v>22</v>
      </c>
      <c r="D5427">
        <v>5583</v>
      </c>
      <c r="E5427">
        <v>1</v>
      </c>
    </row>
    <row r="5428" spans="1:5">
      <c r="A5428">
        <v>5427</v>
      </c>
      <c r="B5428" t="s">
        <v>19</v>
      </c>
      <c r="C5428" t="s">
        <v>22</v>
      </c>
      <c r="D5428">
        <v>4756</v>
      </c>
      <c r="E5428">
        <v>0</v>
      </c>
    </row>
    <row r="5429" spans="1:5">
      <c r="A5429">
        <v>5428</v>
      </c>
      <c r="B5429" t="s">
        <v>20</v>
      </c>
      <c r="C5429" t="s">
        <v>22</v>
      </c>
      <c r="D5429">
        <v>4541</v>
      </c>
      <c r="E5429">
        <v>0</v>
      </c>
    </row>
    <row r="5430" spans="1:5">
      <c r="A5430">
        <v>5429</v>
      </c>
      <c r="B5430" t="s">
        <v>21</v>
      </c>
      <c r="C5430" t="s">
        <v>22</v>
      </c>
      <c r="D5430">
        <v>4790</v>
      </c>
      <c r="E5430">
        <v>0</v>
      </c>
    </row>
    <row r="5431" spans="1:5">
      <c r="A5431">
        <v>5430</v>
      </c>
      <c r="B5431" t="s">
        <v>9</v>
      </c>
      <c r="C5431" t="s">
        <v>22</v>
      </c>
      <c r="D5431">
        <v>5255</v>
      </c>
      <c r="E5431">
        <v>1</v>
      </c>
    </row>
    <row r="5432" spans="1:5">
      <c r="A5432">
        <v>5431</v>
      </c>
      <c r="B5432" t="s">
        <v>17</v>
      </c>
      <c r="C5432" t="s">
        <v>22</v>
      </c>
      <c r="D5432">
        <v>5577</v>
      </c>
      <c r="E5432">
        <v>0</v>
      </c>
    </row>
    <row r="5433" spans="1:5">
      <c r="A5433">
        <v>5432</v>
      </c>
      <c r="B5433" t="s">
        <v>9</v>
      </c>
      <c r="C5433" t="s">
        <v>22</v>
      </c>
      <c r="D5433">
        <v>5515</v>
      </c>
      <c r="E5433">
        <v>0</v>
      </c>
    </row>
    <row r="5434" spans="1:5">
      <c r="A5434">
        <v>5433</v>
      </c>
      <c r="B5434" t="s">
        <v>19</v>
      </c>
      <c r="C5434" t="s">
        <v>22</v>
      </c>
      <c r="D5434">
        <v>5936</v>
      </c>
      <c r="E5434">
        <v>1</v>
      </c>
    </row>
    <row r="5435" spans="1:5">
      <c r="A5435">
        <v>5434</v>
      </c>
      <c r="B5435" t="s">
        <v>20</v>
      </c>
      <c r="C5435" t="s">
        <v>22</v>
      </c>
      <c r="D5435">
        <v>5791</v>
      </c>
      <c r="E5435">
        <v>0</v>
      </c>
    </row>
    <row r="5436" spans="1:5">
      <c r="A5436">
        <v>5435</v>
      </c>
      <c r="B5436" t="s">
        <v>21</v>
      </c>
      <c r="C5436" t="s">
        <v>22</v>
      </c>
      <c r="D5436">
        <v>5206</v>
      </c>
      <c r="E5436">
        <v>1</v>
      </c>
    </row>
    <row r="5437" spans="1:5">
      <c r="A5437">
        <v>5436</v>
      </c>
      <c r="B5437" t="s">
        <v>9</v>
      </c>
      <c r="C5437" t="s">
        <v>22</v>
      </c>
      <c r="D5437">
        <v>5928</v>
      </c>
      <c r="E5437">
        <v>1</v>
      </c>
    </row>
    <row r="5438" spans="1:5">
      <c r="A5438">
        <v>5437</v>
      </c>
      <c r="B5438" t="s">
        <v>17</v>
      </c>
      <c r="C5438" t="s">
        <v>22</v>
      </c>
      <c r="D5438">
        <v>5652</v>
      </c>
      <c r="E5438">
        <v>0</v>
      </c>
    </row>
    <row r="5439" spans="1:5">
      <c r="A5439">
        <v>5438</v>
      </c>
      <c r="B5439" t="s">
        <v>9</v>
      </c>
      <c r="C5439" t="s">
        <v>22</v>
      </c>
      <c r="D5439">
        <v>5190</v>
      </c>
      <c r="E5439">
        <v>0</v>
      </c>
    </row>
    <row r="5440" spans="1:5">
      <c r="A5440">
        <v>5439</v>
      </c>
      <c r="B5440" t="s">
        <v>19</v>
      </c>
      <c r="C5440" t="s">
        <v>22</v>
      </c>
      <c r="D5440">
        <v>4041</v>
      </c>
      <c r="E5440">
        <v>1</v>
      </c>
    </row>
    <row r="5441" spans="1:5">
      <c r="A5441">
        <v>5440</v>
      </c>
      <c r="B5441" t="s">
        <v>20</v>
      </c>
      <c r="C5441" t="s">
        <v>22</v>
      </c>
      <c r="D5441">
        <v>5380</v>
      </c>
      <c r="E5441">
        <v>0</v>
      </c>
    </row>
    <row r="5442" spans="1:5">
      <c r="A5442">
        <v>5441</v>
      </c>
      <c r="B5442" t="s">
        <v>21</v>
      </c>
      <c r="C5442" t="s">
        <v>22</v>
      </c>
      <c r="D5442">
        <v>5274</v>
      </c>
      <c r="E5442">
        <v>1</v>
      </c>
    </row>
    <row r="5443" spans="1:5">
      <c r="A5443">
        <v>5442</v>
      </c>
      <c r="B5443" t="s">
        <v>9</v>
      </c>
      <c r="C5443" t="s">
        <v>22</v>
      </c>
      <c r="D5443">
        <v>4184</v>
      </c>
      <c r="E5443">
        <v>0</v>
      </c>
    </row>
    <row r="5444" spans="1:5">
      <c r="A5444">
        <v>5443</v>
      </c>
      <c r="B5444" t="s">
        <v>17</v>
      </c>
      <c r="C5444" t="s">
        <v>22</v>
      </c>
      <c r="D5444">
        <v>4068</v>
      </c>
      <c r="E5444">
        <v>0</v>
      </c>
    </row>
    <row r="5445" spans="1:5">
      <c r="A5445">
        <v>5444</v>
      </c>
      <c r="B5445" t="s">
        <v>9</v>
      </c>
      <c r="C5445" t="s">
        <v>22</v>
      </c>
      <c r="D5445">
        <v>5971</v>
      </c>
      <c r="E5445">
        <v>0</v>
      </c>
    </row>
    <row r="5446" spans="1:5">
      <c r="A5446">
        <v>5445</v>
      </c>
      <c r="B5446" t="s">
        <v>19</v>
      </c>
      <c r="C5446" t="s">
        <v>22</v>
      </c>
      <c r="D5446">
        <v>5518</v>
      </c>
      <c r="E5446">
        <v>0</v>
      </c>
    </row>
    <row r="5447" spans="1:5">
      <c r="A5447">
        <v>5446</v>
      </c>
      <c r="B5447" t="s">
        <v>20</v>
      </c>
      <c r="C5447" t="s">
        <v>22</v>
      </c>
      <c r="D5447">
        <v>5328</v>
      </c>
      <c r="E5447">
        <v>1</v>
      </c>
    </row>
    <row r="5448" spans="1:5">
      <c r="A5448">
        <v>5447</v>
      </c>
      <c r="B5448" t="s">
        <v>21</v>
      </c>
      <c r="C5448" t="s">
        <v>22</v>
      </c>
      <c r="D5448">
        <v>4248</v>
      </c>
      <c r="E5448">
        <v>0</v>
      </c>
    </row>
    <row r="5449" spans="1:5">
      <c r="A5449">
        <v>5448</v>
      </c>
      <c r="B5449" t="s">
        <v>9</v>
      </c>
      <c r="C5449" t="s">
        <v>22</v>
      </c>
      <c r="D5449">
        <v>5610</v>
      </c>
      <c r="E5449">
        <v>1</v>
      </c>
    </row>
    <row r="5450" spans="1:5">
      <c r="A5450">
        <v>5449</v>
      </c>
      <c r="B5450" t="s">
        <v>17</v>
      </c>
      <c r="C5450" t="s">
        <v>22</v>
      </c>
      <c r="D5450">
        <v>5354</v>
      </c>
      <c r="E5450">
        <v>1</v>
      </c>
    </row>
    <row r="5451" spans="1:5">
      <c r="A5451">
        <v>5450</v>
      </c>
      <c r="B5451" t="s">
        <v>9</v>
      </c>
      <c r="C5451" t="s">
        <v>22</v>
      </c>
      <c r="D5451">
        <v>5683</v>
      </c>
      <c r="E5451">
        <v>0</v>
      </c>
    </row>
    <row r="5452" spans="1:5">
      <c r="A5452">
        <v>5451</v>
      </c>
      <c r="B5452" t="s">
        <v>19</v>
      </c>
      <c r="C5452" t="s">
        <v>22</v>
      </c>
      <c r="D5452">
        <v>4152</v>
      </c>
      <c r="E5452">
        <v>1</v>
      </c>
    </row>
    <row r="5453" spans="1:5">
      <c r="A5453">
        <v>5452</v>
      </c>
      <c r="B5453" t="s">
        <v>20</v>
      </c>
      <c r="C5453" t="s">
        <v>22</v>
      </c>
      <c r="D5453">
        <v>4408</v>
      </c>
      <c r="E5453">
        <v>0</v>
      </c>
    </row>
    <row r="5454" spans="1:5">
      <c r="A5454">
        <v>5453</v>
      </c>
      <c r="B5454" t="s">
        <v>21</v>
      </c>
      <c r="C5454" t="s">
        <v>22</v>
      </c>
      <c r="D5454">
        <v>4716</v>
      </c>
      <c r="E5454">
        <v>0</v>
      </c>
    </row>
    <row r="5455" spans="1:5">
      <c r="A5455">
        <v>5454</v>
      </c>
      <c r="B5455" t="s">
        <v>9</v>
      </c>
      <c r="C5455" t="s">
        <v>23</v>
      </c>
      <c r="D5455">
        <v>5380</v>
      </c>
      <c r="E5455">
        <v>0</v>
      </c>
    </row>
    <row r="5456" spans="1:5">
      <c r="A5456">
        <v>5455</v>
      </c>
      <c r="B5456" t="s">
        <v>17</v>
      </c>
      <c r="C5456" t="s">
        <v>23</v>
      </c>
      <c r="D5456">
        <v>4233</v>
      </c>
      <c r="E5456">
        <v>0</v>
      </c>
    </row>
    <row r="5457" spans="1:5">
      <c r="A5457">
        <v>5456</v>
      </c>
      <c r="B5457" t="s">
        <v>9</v>
      </c>
      <c r="C5457" t="s">
        <v>23</v>
      </c>
      <c r="D5457">
        <v>5750</v>
      </c>
      <c r="E5457">
        <v>0</v>
      </c>
    </row>
    <row r="5458" spans="1:5">
      <c r="A5458">
        <v>5457</v>
      </c>
      <c r="B5458" t="s">
        <v>19</v>
      </c>
      <c r="C5458" t="s">
        <v>23</v>
      </c>
      <c r="D5458">
        <v>4436</v>
      </c>
      <c r="E5458">
        <v>1</v>
      </c>
    </row>
    <row r="5459" spans="1:5">
      <c r="A5459">
        <v>5458</v>
      </c>
      <c r="B5459" t="s">
        <v>20</v>
      </c>
      <c r="C5459" t="s">
        <v>23</v>
      </c>
      <c r="D5459">
        <v>4009</v>
      </c>
      <c r="E5459">
        <v>1</v>
      </c>
    </row>
    <row r="5460" spans="1:5">
      <c r="A5460">
        <v>5459</v>
      </c>
      <c r="B5460" t="s">
        <v>21</v>
      </c>
      <c r="C5460" t="s">
        <v>23</v>
      </c>
      <c r="D5460">
        <v>5182</v>
      </c>
      <c r="E5460">
        <v>0</v>
      </c>
    </row>
    <row r="5461" spans="1:5">
      <c r="A5461">
        <v>5460</v>
      </c>
      <c r="B5461" t="s">
        <v>9</v>
      </c>
      <c r="C5461" t="s">
        <v>23</v>
      </c>
      <c r="D5461">
        <v>5805</v>
      </c>
      <c r="E5461">
        <v>0</v>
      </c>
    </row>
    <row r="5462" spans="1:5">
      <c r="A5462">
        <v>5461</v>
      </c>
      <c r="B5462" t="s">
        <v>17</v>
      </c>
      <c r="C5462" t="s">
        <v>23</v>
      </c>
      <c r="D5462">
        <v>1480</v>
      </c>
      <c r="E5462">
        <v>0</v>
      </c>
    </row>
    <row r="5463" spans="1:5">
      <c r="A5463">
        <v>5462</v>
      </c>
      <c r="B5463" t="s">
        <v>9</v>
      </c>
      <c r="C5463" t="s">
        <v>23</v>
      </c>
      <c r="D5463">
        <v>1752</v>
      </c>
      <c r="E5463">
        <v>1</v>
      </c>
    </row>
    <row r="5464" spans="1:5">
      <c r="A5464">
        <v>5463</v>
      </c>
      <c r="B5464" t="s">
        <v>19</v>
      </c>
      <c r="C5464" t="s">
        <v>23</v>
      </c>
      <c r="D5464">
        <v>1256</v>
      </c>
      <c r="E5464">
        <v>1</v>
      </c>
    </row>
    <row r="5465" spans="1:5">
      <c r="A5465">
        <v>5464</v>
      </c>
      <c r="B5465" t="s">
        <v>20</v>
      </c>
      <c r="C5465" t="s">
        <v>23</v>
      </c>
      <c r="D5465">
        <v>1180</v>
      </c>
      <c r="E5465">
        <v>0</v>
      </c>
    </row>
    <row r="5466" spans="1:5">
      <c r="A5466">
        <v>5465</v>
      </c>
      <c r="B5466" t="s">
        <v>21</v>
      </c>
      <c r="C5466" t="s">
        <v>23</v>
      </c>
      <c r="D5466">
        <v>1578</v>
      </c>
      <c r="E5466">
        <v>0</v>
      </c>
    </row>
    <row r="5467" spans="1:5">
      <c r="A5467">
        <v>5466</v>
      </c>
      <c r="B5467" t="s">
        <v>9</v>
      </c>
      <c r="C5467" t="s">
        <v>23</v>
      </c>
      <c r="D5467">
        <v>1890</v>
      </c>
      <c r="E5467">
        <v>1</v>
      </c>
    </row>
    <row r="5468" spans="1:5">
      <c r="A5468">
        <v>5467</v>
      </c>
      <c r="B5468" t="s">
        <v>17</v>
      </c>
      <c r="C5468" t="s">
        <v>23</v>
      </c>
      <c r="D5468">
        <v>1716</v>
      </c>
      <c r="E5468">
        <v>0</v>
      </c>
    </row>
    <row r="5469" spans="1:5">
      <c r="A5469">
        <v>5468</v>
      </c>
      <c r="B5469" t="s">
        <v>9</v>
      </c>
      <c r="C5469" t="s">
        <v>23</v>
      </c>
      <c r="D5469">
        <v>1184</v>
      </c>
      <c r="E5469">
        <v>0</v>
      </c>
    </row>
    <row r="5470" spans="1:5">
      <c r="A5470">
        <v>5469</v>
      </c>
      <c r="B5470" t="s">
        <v>19</v>
      </c>
      <c r="C5470" t="s">
        <v>23</v>
      </c>
      <c r="D5470">
        <v>1628</v>
      </c>
      <c r="E5470">
        <v>0</v>
      </c>
    </row>
    <row r="5471" spans="1:5">
      <c r="A5471">
        <v>5470</v>
      </c>
      <c r="B5471" t="s">
        <v>20</v>
      </c>
      <c r="C5471" t="s">
        <v>23</v>
      </c>
      <c r="D5471">
        <v>1230</v>
      </c>
      <c r="E5471">
        <v>1</v>
      </c>
    </row>
    <row r="5472" spans="1:5">
      <c r="A5472">
        <v>5471</v>
      </c>
      <c r="B5472" t="s">
        <v>21</v>
      </c>
      <c r="C5472" t="s">
        <v>23</v>
      </c>
      <c r="D5472">
        <v>1039</v>
      </c>
      <c r="E5472">
        <v>1</v>
      </c>
    </row>
    <row r="5473" spans="1:5">
      <c r="A5473">
        <v>5472</v>
      </c>
      <c r="B5473" t="s">
        <v>9</v>
      </c>
      <c r="C5473" t="s">
        <v>23</v>
      </c>
      <c r="D5473">
        <v>1595</v>
      </c>
      <c r="E5473">
        <v>0</v>
      </c>
    </row>
    <row r="5474" spans="1:5">
      <c r="A5474">
        <v>5473</v>
      </c>
      <c r="B5474" t="s">
        <v>17</v>
      </c>
      <c r="C5474" t="s">
        <v>23</v>
      </c>
      <c r="D5474">
        <v>4493</v>
      </c>
      <c r="E5474">
        <v>1</v>
      </c>
    </row>
    <row r="5475" spans="1:5">
      <c r="A5475">
        <v>5474</v>
      </c>
      <c r="B5475" t="s">
        <v>9</v>
      </c>
      <c r="C5475" t="s">
        <v>23</v>
      </c>
      <c r="D5475">
        <v>4889</v>
      </c>
      <c r="E5475">
        <v>0</v>
      </c>
    </row>
    <row r="5476" spans="1:5">
      <c r="A5476">
        <v>5475</v>
      </c>
      <c r="B5476" t="s">
        <v>19</v>
      </c>
      <c r="C5476" t="s">
        <v>23</v>
      </c>
      <c r="D5476">
        <v>5892</v>
      </c>
      <c r="E5476">
        <v>0</v>
      </c>
    </row>
    <row r="5477" spans="1:5">
      <c r="A5477">
        <v>5476</v>
      </c>
      <c r="B5477" t="s">
        <v>20</v>
      </c>
      <c r="C5477" t="s">
        <v>18</v>
      </c>
      <c r="D5477">
        <v>4922</v>
      </c>
      <c r="E5477">
        <v>0</v>
      </c>
    </row>
    <row r="5478" spans="1:5">
      <c r="A5478">
        <v>5477</v>
      </c>
      <c r="B5478" t="s">
        <v>21</v>
      </c>
      <c r="C5478" t="s">
        <v>18</v>
      </c>
      <c r="D5478">
        <v>4243</v>
      </c>
      <c r="E5478">
        <v>1</v>
      </c>
    </row>
    <row r="5479" spans="1:5">
      <c r="A5479">
        <v>5478</v>
      </c>
      <c r="B5479" t="s">
        <v>9</v>
      </c>
      <c r="C5479" t="s">
        <v>18</v>
      </c>
      <c r="D5479">
        <v>5730</v>
      </c>
      <c r="E5479">
        <v>1</v>
      </c>
    </row>
    <row r="5480" spans="1:5">
      <c r="A5480">
        <v>5479</v>
      </c>
      <c r="B5480" t="s">
        <v>17</v>
      </c>
      <c r="C5480" t="s">
        <v>18</v>
      </c>
      <c r="D5480">
        <v>5997</v>
      </c>
      <c r="E5480">
        <v>0</v>
      </c>
    </row>
    <row r="5481" spans="1:5">
      <c r="A5481">
        <v>5480</v>
      </c>
      <c r="B5481" t="s">
        <v>9</v>
      </c>
      <c r="C5481" t="s">
        <v>18</v>
      </c>
      <c r="D5481">
        <v>5095</v>
      </c>
      <c r="E5481">
        <v>1</v>
      </c>
    </row>
    <row r="5482" spans="1:5">
      <c r="A5482">
        <v>5481</v>
      </c>
      <c r="B5482" t="s">
        <v>19</v>
      </c>
      <c r="C5482" t="s">
        <v>18</v>
      </c>
      <c r="D5482">
        <v>4650</v>
      </c>
      <c r="E5482">
        <v>1</v>
      </c>
    </row>
    <row r="5483" spans="1:5">
      <c r="A5483">
        <v>5482</v>
      </c>
      <c r="B5483" t="s">
        <v>20</v>
      </c>
      <c r="C5483" t="s">
        <v>18</v>
      </c>
      <c r="D5483">
        <v>4480</v>
      </c>
      <c r="E5483">
        <v>0</v>
      </c>
    </row>
    <row r="5484" spans="1:5">
      <c r="A5484">
        <v>5483</v>
      </c>
      <c r="B5484" t="s">
        <v>21</v>
      </c>
      <c r="C5484" t="s">
        <v>18</v>
      </c>
      <c r="D5484">
        <v>4380</v>
      </c>
      <c r="E5484">
        <v>1</v>
      </c>
    </row>
    <row r="5485" spans="1:5">
      <c r="A5485">
        <v>5484</v>
      </c>
      <c r="B5485" t="s">
        <v>9</v>
      </c>
      <c r="C5485" t="s">
        <v>18</v>
      </c>
      <c r="D5485">
        <v>5495</v>
      </c>
      <c r="E5485">
        <v>0</v>
      </c>
    </row>
    <row r="5486" spans="1:5">
      <c r="A5486">
        <v>5485</v>
      </c>
      <c r="B5486" t="s">
        <v>17</v>
      </c>
      <c r="C5486" t="s">
        <v>18</v>
      </c>
      <c r="D5486">
        <v>4132</v>
      </c>
      <c r="E5486">
        <v>0</v>
      </c>
    </row>
    <row r="5487" spans="1:5">
      <c r="A5487">
        <v>5486</v>
      </c>
      <c r="B5487" t="s">
        <v>9</v>
      </c>
      <c r="C5487" t="s">
        <v>18</v>
      </c>
      <c r="D5487">
        <v>4053</v>
      </c>
      <c r="E5487">
        <v>1</v>
      </c>
    </row>
    <row r="5488" spans="1:5">
      <c r="A5488">
        <v>5487</v>
      </c>
      <c r="B5488" t="s">
        <v>19</v>
      </c>
      <c r="C5488" t="s">
        <v>18</v>
      </c>
      <c r="D5488">
        <v>4631</v>
      </c>
      <c r="E5488">
        <v>1</v>
      </c>
    </row>
    <row r="5489" spans="1:5">
      <c r="A5489">
        <v>5488</v>
      </c>
      <c r="B5489" t="s">
        <v>20</v>
      </c>
      <c r="C5489" t="s">
        <v>18</v>
      </c>
      <c r="D5489">
        <v>4188</v>
      </c>
      <c r="E5489">
        <v>0</v>
      </c>
    </row>
    <row r="5490" spans="1:5">
      <c r="A5490">
        <v>5489</v>
      </c>
      <c r="B5490" t="s">
        <v>21</v>
      </c>
      <c r="C5490" t="s">
        <v>18</v>
      </c>
      <c r="D5490">
        <v>4459</v>
      </c>
      <c r="E5490">
        <v>1</v>
      </c>
    </row>
    <row r="5491" spans="1:5">
      <c r="A5491">
        <v>5490</v>
      </c>
      <c r="B5491" t="s">
        <v>9</v>
      </c>
      <c r="C5491" t="s">
        <v>18</v>
      </c>
      <c r="D5491">
        <v>5102</v>
      </c>
      <c r="E5491">
        <v>0</v>
      </c>
    </row>
    <row r="5492" spans="1:5">
      <c r="A5492">
        <v>5491</v>
      </c>
      <c r="B5492" t="s">
        <v>17</v>
      </c>
      <c r="C5492" t="s">
        <v>18</v>
      </c>
      <c r="D5492">
        <v>4901</v>
      </c>
      <c r="E5492">
        <v>0</v>
      </c>
    </row>
    <row r="5493" spans="1:5">
      <c r="A5493">
        <v>5492</v>
      </c>
      <c r="B5493" t="s">
        <v>9</v>
      </c>
      <c r="C5493" t="s">
        <v>18</v>
      </c>
      <c r="D5493">
        <v>4258</v>
      </c>
      <c r="E5493">
        <v>0</v>
      </c>
    </row>
    <row r="5494" spans="1:5">
      <c r="A5494">
        <v>5493</v>
      </c>
      <c r="B5494" t="s">
        <v>19</v>
      </c>
      <c r="C5494" t="s">
        <v>18</v>
      </c>
      <c r="D5494">
        <v>4392</v>
      </c>
      <c r="E5494">
        <v>0</v>
      </c>
    </row>
    <row r="5495" spans="1:5">
      <c r="A5495">
        <v>5494</v>
      </c>
      <c r="B5495" t="s">
        <v>20</v>
      </c>
      <c r="C5495" t="s">
        <v>18</v>
      </c>
      <c r="D5495">
        <v>5368</v>
      </c>
      <c r="E5495">
        <v>1</v>
      </c>
    </row>
    <row r="5496" spans="1:5">
      <c r="A5496">
        <v>5495</v>
      </c>
      <c r="B5496" t="s">
        <v>21</v>
      </c>
      <c r="C5496" t="s">
        <v>18</v>
      </c>
      <c r="D5496">
        <v>4908</v>
      </c>
      <c r="E5496">
        <v>0</v>
      </c>
    </row>
    <row r="5497" spans="1:5">
      <c r="A5497">
        <v>5496</v>
      </c>
      <c r="B5497" t="s">
        <v>9</v>
      </c>
      <c r="C5497" t="s">
        <v>18</v>
      </c>
      <c r="D5497">
        <v>4947</v>
      </c>
      <c r="E5497">
        <v>1</v>
      </c>
    </row>
    <row r="5498" spans="1:5">
      <c r="A5498">
        <v>5497</v>
      </c>
      <c r="B5498" t="s">
        <v>17</v>
      </c>
      <c r="C5498" t="s">
        <v>18</v>
      </c>
      <c r="D5498">
        <v>4270</v>
      </c>
      <c r="E5498">
        <v>0</v>
      </c>
    </row>
    <row r="5499" spans="1:5">
      <c r="A5499">
        <v>5498</v>
      </c>
      <c r="B5499" t="s">
        <v>9</v>
      </c>
      <c r="C5499" t="s">
        <v>22</v>
      </c>
      <c r="D5499">
        <v>4472</v>
      </c>
      <c r="E5499">
        <v>1</v>
      </c>
    </row>
    <row r="5500" spans="1:5">
      <c r="A5500">
        <v>5499</v>
      </c>
      <c r="B5500" t="s">
        <v>19</v>
      </c>
      <c r="C5500" t="s">
        <v>22</v>
      </c>
      <c r="D5500">
        <v>1215</v>
      </c>
      <c r="E5500">
        <v>1</v>
      </c>
    </row>
    <row r="5501" spans="1:5">
      <c r="A5501">
        <v>5500</v>
      </c>
      <c r="B5501" t="s">
        <v>20</v>
      </c>
      <c r="C5501" t="s">
        <v>22</v>
      </c>
      <c r="D5501">
        <v>1676</v>
      </c>
      <c r="E5501">
        <v>0</v>
      </c>
    </row>
    <row r="5502" spans="1:5">
      <c r="A5502">
        <v>5501</v>
      </c>
      <c r="B5502" t="s">
        <v>21</v>
      </c>
      <c r="C5502" t="s">
        <v>22</v>
      </c>
      <c r="D5502">
        <v>1226</v>
      </c>
      <c r="E5502">
        <v>1</v>
      </c>
    </row>
    <row r="5503" spans="1:5">
      <c r="A5503">
        <v>5502</v>
      </c>
      <c r="B5503" t="s">
        <v>9</v>
      </c>
      <c r="C5503" t="s">
        <v>22</v>
      </c>
      <c r="D5503">
        <v>1016</v>
      </c>
      <c r="E5503">
        <v>1</v>
      </c>
    </row>
    <row r="5504" spans="1:5">
      <c r="A5504">
        <v>5503</v>
      </c>
      <c r="B5504" t="s">
        <v>17</v>
      </c>
      <c r="C5504" t="s">
        <v>22</v>
      </c>
      <c r="D5504">
        <v>1722</v>
      </c>
      <c r="E5504">
        <v>1</v>
      </c>
    </row>
    <row r="5505" spans="1:5">
      <c r="A5505">
        <v>5504</v>
      </c>
      <c r="B5505" t="s">
        <v>9</v>
      </c>
      <c r="C5505" t="s">
        <v>22</v>
      </c>
      <c r="D5505">
        <v>1864</v>
      </c>
      <c r="E5505">
        <v>1</v>
      </c>
    </row>
    <row r="5506" spans="1:5">
      <c r="A5506">
        <v>5505</v>
      </c>
      <c r="B5506" t="s">
        <v>19</v>
      </c>
      <c r="C5506" t="s">
        <v>22</v>
      </c>
      <c r="D5506">
        <v>1553</v>
      </c>
      <c r="E5506">
        <v>0</v>
      </c>
    </row>
    <row r="5507" spans="1:5">
      <c r="A5507">
        <v>5506</v>
      </c>
      <c r="B5507" t="s">
        <v>20</v>
      </c>
      <c r="C5507" t="s">
        <v>22</v>
      </c>
      <c r="D5507">
        <v>1254</v>
      </c>
      <c r="E5507">
        <v>1</v>
      </c>
    </row>
    <row r="5508" spans="1:5">
      <c r="A5508">
        <v>5507</v>
      </c>
      <c r="B5508" t="s">
        <v>21</v>
      </c>
      <c r="C5508" t="s">
        <v>22</v>
      </c>
      <c r="D5508">
        <v>1209</v>
      </c>
      <c r="E5508">
        <v>1</v>
      </c>
    </row>
    <row r="5509" spans="1:5">
      <c r="A5509">
        <v>5508</v>
      </c>
      <c r="B5509" t="s">
        <v>9</v>
      </c>
      <c r="C5509" t="s">
        <v>22</v>
      </c>
      <c r="D5509">
        <v>1446</v>
      </c>
      <c r="E5509">
        <v>0</v>
      </c>
    </row>
    <row r="5510" spans="1:5">
      <c r="A5510">
        <v>5509</v>
      </c>
      <c r="B5510" t="s">
        <v>17</v>
      </c>
      <c r="C5510" t="s">
        <v>22</v>
      </c>
      <c r="D5510">
        <v>1822</v>
      </c>
      <c r="E5510">
        <v>1</v>
      </c>
    </row>
    <row r="5511" spans="1:5">
      <c r="A5511">
        <v>5510</v>
      </c>
      <c r="B5511" t="s">
        <v>9</v>
      </c>
      <c r="C5511" t="s">
        <v>22</v>
      </c>
      <c r="D5511">
        <v>1342</v>
      </c>
      <c r="E5511">
        <v>0</v>
      </c>
    </row>
    <row r="5512" spans="1:5">
      <c r="A5512">
        <v>5511</v>
      </c>
      <c r="B5512" t="s">
        <v>19</v>
      </c>
      <c r="C5512" t="s">
        <v>22</v>
      </c>
      <c r="D5512">
        <v>1015</v>
      </c>
      <c r="E5512">
        <v>0</v>
      </c>
    </row>
    <row r="5513" spans="1:5">
      <c r="A5513">
        <v>5512</v>
      </c>
      <c r="B5513" t="s">
        <v>20</v>
      </c>
      <c r="C5513" t="s">
        <v>22</v>
      </c>
      <c r="D5513">
        <v>1941</v>
      </c>
      <c r="E5513">
        <v>0</v>
      </c>
    </row>
    <row r="5514" spans="1:5">
      <c r="A5514">
        <v>5513</v>
      </c>
      <c r="B5514" t="s">
        <v>21</v>
      </c>
      <c r="C5514" t="s">
        <v>22</v>
      </c>
      <c r="D5514">
        <v>1312</v>
      </c>
      <c r="E5514">
        <v>1</v>
      </c>
    </row>
    <row r="5515" spans="1:5">
      <c r="A5515">
        <v>5514</v>
      </c>
      <c r="B5515" t="s">
        <v>9</v>
      </c>
      <c r="C5515" t="s">
        <v>22</v>
      </c>
      <c r="D5515">
        <v>1809</v>
      </c>
      <c r="E5515">
        <v>0</v>
      </c>
    </row>
    <row r="5516" spans="1:5">
      <c r="A5516">
        <v>5515</v>
      </c>
      <c r="B5516" t="s">
        <v>17</v>
      </c>
      <c r="C5516" t="s">
        <v>22</v>
      </c>
      <c r="D5516">
        <v>1437</v>
      </c>
      <c r="E5516">
        <v>0</v>
      </c>
    </row>
    <row r="5517" spans="1:5">
      <c r="A5517">
        <v>5516</v>
      </c>
      <c r="B5517" t="s">
        <v>9</v>
      </c>
      <c r="C5517" t="s">
        <v>22</v>
      </c>
      <c r="D5517">
        <v>1170</v>
      </c>
      <c r="E5517">
        <v>0</v>
      </c>
    </row>
    <row r="5518" spans="1:5">
      <c r="A5518">
        <v>5517</v>
      </c>
      <c r="B5518" t="s">
        <v>19</v>
      </c>
      <c r="C5518" t="s">
        <v>22</v>
      </c>
      <c r="D5518">
        <v>1070</v>
      </c>
      <c r="E5518">
        <v>1</v>
      </c>
    </row>
    <row r="5519" spans="1:5">
      <c r="A5519">
        <v>5518</v>
      </c>
      <c r="B5519" t="s">
        <v>20</v>
      </c>
      <c r="C5519" t="s">
        <v>22</v>
      </c>
      <c r="D5519">
        <v>1248</v>
      </c>
      <c r="E5519">
        <v>1</v>
      </c>
    </row>
    <row r="5520" spans="1:5">
      <c r="A5520">
        <v>5519</v>
      </c>
      <c r="B5520" t="s">
        <v>21</v>
      </c>
      <c r="C5520" t="s">
        <v>22</v>
      </c>
      <c r="D5520">
        <v>1965</v>
      </c>
      <c r="E5520">
        <v>0</v>
      </c>
    </row>
    <row r="5521" spans="1:5">
      <c r="A5521">
        <v>5520</v>
      </c>
      <c r="B5521" t="s">
        <v>9</v>
      </c>
      <c r="C5521" t="s">
        <v>22</v>
      </c>
      <c r="D5521">
        <v>1321</v>
      </c>
      <c r="E5521">
        <v>0</v>
      </c>
    </row>
    <row r="5522" spans="1:5">
      <c r="A5522">
        <v>5521</v>
      </c>
      <c r="B5522" t="s">
        <v>17</v>
      </c>
      <c r="C5522" t="s">
        <v>22</v>
      </c>
      <c r="D5522">
        <v>1943</v>
      </c>
      <c r="E5522">
        <v>0</v>
      </c>
    </row>
    <row r="5523" spans="1:5">
      <c r="A5523">
        <v>5522</v>
      </c>
      <c r="B5523" t="s">
        <v>9</v>
      </c>
      <c r="C5523" t="s">
        <v>22</v>
      </c>
      <c r="D5523">
        <v>1983</v>
      </c>
      <c r="E5523">
        <v>1</v>
      </c>
    </row>
    <row r="5524" spans="1:5">
      <c r="A5524">
        <v>5523</v>
      </c>
      <c r="B5524" t="s">
        <v>19</v>
      </c>
      <c r="C5524" t="s">
        <v>22</v>
      </c>
      <c r="D5524">
        <v>1212</v>
      </c>
      <c r="E5524">
        <v>1</v>
      </c>
    </row>
    <row r="5525" spans="1:5">
      <c r="A5525">
        <v>5524</v>
      </c>
      <c r="B5525" t="s">
        <v>20</v>
      </c>
      <c r="C5525" t="s">
        <v>22</v>
      </c>
      <c r="D5525">
        <v>1238</v>
      </c>
      <c r="E5525">
        <v>0</v>
      </c>
    </row>
    <row r="5526" spans="1:5">
      <c r="A5526">
        <v>5525</v>
      </c>
      <c r="B5526" t="s">
        <v>21</v>
      </c>
      <c r="C5526" t="s">
        <v>22</v>
      </c>
      <c r="D5526">
        <v>1949</v>
      </c>
      <c r="E5526">
        <v>1</v>
      </c>
    </row>
    <row r="5527" spans="1:5">
      <c r="A5527">
        <v>5526</v>
      </c>
      <c r="B5527" t="s">
        <v>9</v>
      </c>
      <c r="C5527" t="s">
        <v>22</v>
      </c>
      <c r="D5527">
        <v>1698</v>
      </c>
      <c r="E5527">
        <v>1</v>
      </c>
    </row>
    <row r="5528" spans="1:5">
      <c r="A5528">
        <v>5527</v>
      </c>
      <c r="B5528" t="s">
        <v>17</v>
      </c>
      <c r="C5528" t="s">
        <v>22</v>
      </c>
      <c r="D5528">
        <v>1460</v>
      </c>
      <c r="E5528">
        <v>0</v>
      </c>
    </row>
    <row r="5529" spans="1:5">
      <c r="A5529">
        <v>5528</v>
      </c>
      <c r="B5529" t="s">
        <v>9</v>
      </c>
      <c r="C5529" t="s">
        <v>22</v>
      </c>
      <c r="D5529">
        <v>1812</v>
      </c>
      <c r="E5529">
        <v>0</v>
      </c>
    </row>
    <row r="5530" spans="1:5">
      <c r="A5530">
        <v>5529</v>
      </c>
      <c r="B5530" t="s">
        <v>19</v>
      </c>
      <c r="C5530" t="s">
        <v>22</v>
      </c>
      <c r="D5530">
        <v>1851</v>
      </c>
      <c r="E5530">
        <v>0</v>
      </c>
    </row>
    <row r="5531" spans="1:5">
      <c r="A5531">
        <v>5530</v>
      </c>
      <c r="B5531" t="s">
        <v>20</v>
      </c>
      <c r="C5531" t="s">
        <v>22</v>
      </c>
      <c r="D5531">
        <v>1733</v>
      </c>
      <c r="E5531">
        <v>1</v>
      </c>
    </row>
    <row r="5532" spans="1:5">
      <c r="A5532">
        <v>5531</v>
      </c>
      <c r="B5532" t="s">
        <v>21</v>
      </c>
      <c r="C5532" t="s">
        <v>22</v>
      </c>
      <c r="D5532">
        <v>1399</v>
      </c>
      <c r="E5532">
        <v>0</v>
      </c>
    </row>
    <row r="5533" spans="1:5">
      <c r="A5533">
        <v>5532</v>
      </c>
      <c r="B5533" t="s">
        <v>9</v>
      </c>
      <c r="C5533" t="s">
        <v>22</v>
      </c>
      <c r="D5533">
        <v>1216</v>
      </c>
      <c r="E5533">
        <v>1</v>
      </c>
    </row>
    <row r="5534" spans="1:5">
      <c r="A5534">
        <v>5533</v>
      </c>
      <c r="B5534" t="s">
        <v>17</v>
      </c>
      <c r="C5534" t="s">
        <v>22</v>
      </c>
      <c r="D5534">
        <v>1211</v>
      </c>
      <c r="E5534">
        <v>0</v>
      </c>
    </row>
    <row r="5535" spans="1:5">
      <c r="A5535">
        <v>5534</v>
      </c>
      <c r="B5535" t="s">
        <v>9</v>
      </c>
      <c r="C5535" t="s">
        <v>22</v>
      </c>
      <c r="D5535">
        <v>1822</v>
      </c>
      <c r="E5535">
        <v>1</v>
      </c>
    </row>
    <row r="5536" spans="1:5">
      <c r="A5536">
        <v>5535</v>
      </c>
      <c r="B5536" t="s">
        <v>19</v>
      </c>
      <c r="C5536" t="s">
        <v>22</v>
      </c>
      <c r="D5536">
        <v>1302</v>
      </c>
      <c r="E5536">
        <v>0</v>
      </c>
    </row>
    <row r="5537" spans="1:5">
      <c r="A5537">
        <v>5536</v>
      </c>
      <c r="B5537" t="s">
        <v>20</v>
      </c>
      <c r="C5537" t="s">
        <v>22</v>
      </c>
      <c r="D5537">
        <v>1418</v>
      </c>
      <c r="E5537">
        <v>1</v>
      </c>
    </row>
    <row r="5538" spans="1:5">
      <c r="A5538">
        <v>5537</v>
      </c>
      <c r="B5538" t="s">
        <v>21</v>
      </c>
      <c r="C5538" t="s">
        <v>22</v>
      </c>
      <c r="D5538">
        <v>1904</v>
      </c>
      <c r="E5538">
        <v>0</v>
      </c>
    </row>
    <row r="5539" spans="1:5">
      <c r="A5539">
        <v>5538</v>
      </c>
      <c r="B5539" t="s">
        <v>9</v>
      </c>
      <c r="C5539" t="s">
        <v>22</v>
      </c>
      <c r="D5539">
        <v>1388</v>
      </c>
      <c r="E5539">
        <v>1</v>
      </c>
    </row>
    <row r="5540" spans="1:5">
      <c r="A5540">
        <v>5539</v>
      </c>
      <c r="B5540" t="s">
        <v>17</v>
      </c>
      <c r="C5540" t="s">
        <v>22</v>
      </c>
      <c r="D5540">
        <v>1929</v>
      </c>
      <c r="E5540">
        <v>1</v>
      </c>
    </row>
    <row r="5541" spans="1:5">
      <c r="A5541">
        <v>5540</v>
      </c>
      <c r="B5541" t="s">
        <v>9</v>
      </c>
      <c r="C5541" t="s">
        <v>22</v>
      </c>
      <c r="D5541">
        <v>5048</v>
      </c>
      <c r="E5541">
        <v>0</v>
      </c>
    </row>
    <row r="5542" spans="1:5">
      <c r="A5542">
        <v>5541</v>
      </c>
      <c r="B5542" t="s">
        <v>19</v>
      </c>
      <c r="C5542" t="s">
        <v>22</v>
      </c>
      <c r="D5542">
        <v>5783</v>
      </c>
      <c r="E5542">
        <v>0</v>
      </c>
    </row>
    <row r="5543" spans="1:5">
      <c r="A5543">
        <v>5542</v>
      </c>
      <c r="B5543" t="s">
        <v>20</v>
      </c>
      <c r="C5543" t="s">
        <v>22</v>
      </c>
      <c r="D5543">
        <v>5801</v>
      </c>
      <c r="E5543">
        <v>0</v>
      </c>
    </row>
    <row r="5544" spans="1:5">
      <c r="A5544">
        <v>5543</v>
      </c>
      <c r="B5544" t="s">
        <v>21</v>
      </c>
      <c r="C5544" t="s">
        <v>22</v>
      </c>
      <c r="D5544">
        <v>5346</v>
      </c>
      <c r="E5544">
        <v>0</v>
      </c>
    </row>
    <row r="5545" spans="1:5">
      <c r="A5545">
        <v>5544</v>
      </c>
      <c r="B5545" t="s">
        <v>9</v>
      </c>
      <c r="C5545" t="s">
        <v>22</v>
      </c>
      <c r="D5545">
        <v>5888</v>
      </c>
      <c r="E5545">
        <v>0</v>
      </c>
    </row>
    <row r="5546" spans="1:5">
      <c r="A5546">
        <v>5545</v>
      </c>
      <c r="B5546" t="s">
        <v>17</v>
      </c>
      <c r="C5546" t="s">
        <v>22</v>
      </c>
      <c r="D5546">
        <v>4655</v>
      </c>
      <c r="E5546">
        <v>1</v>
      </c>
    </row>
    <row r="5547" spans="1:5">
      <c r="A5547">
        <v>5546</v>
      </c>
      <c r="B5547" t="s">
        <v>9</v>
      </c>
      <c r="C5547" t="s">
        <v>22</v>
      </c>
      <c r="D5547">
        <v>5298</v>
      </c>
      <c r="E5547">
        <v>1</v>
      </c>
    </row>
    <row r="5548" spans="1:5">
      <c r="A5548">
        <v>5547</v>
      </c>
      <c r="B5548" t="s">
        <v>19</v>
      </c>
      <c r="C5548" t="s">
        <v>22</v>
      </c>
      <c r="D5548">
        <v>4133</v>
      </c>
      <c r="E5548">
        <v>1</v>
      </c>
    </row>
    <row r="5549" spans="1:5">
      <c r="A5549">
        <v>5548</v>
      </c>
      <c r="B5549" t="s">
        <v>20</v>
      </c>
      <c r="C5549" t="s">
        <v>22</v>
      </c>
      <c r="D5549">
        <v>4277</v>
      </c>
      <c r="E5549">
        <v>0</v>
      </c>
    </row>
    <row r="5550" spans="1:5">
      <c r="A5550">
        <v>5549</v>
      </c>
      <c r="B5550" t="s">
        <v>21</v>
      </c>
      <c r="C5550" t="s">
        <v>22</v>
      </c>
      <c r="D5550">
        <v>4811</v>
      </c>
      <c r="E5550">
        <v>0</v>
      </c>
    </row>
    <row r="5551" spans="1:5">
      <c r="A5551">
        <v>5550</v>
      </c>
      <c r="B5551" t="s">
        <v>9</v>
      </c>
      <c r="C5551" t="s">
        <v>22</v>
      </c>
      <c r="D5551">
        <v>5235</v>
      </c>
      <c r="E5551">
        <v>1</v>
      </c>
    </row>
    <row r="5552" spans="1:5">
      <c r="A5552">
        <v>5551</v>
      </c>
      <c r="B5552" t="s">
        <v>17</v>
      </c>
      <c r="C5552" t="s">
        <v>22</v>
      </c>
      <c r="D5552">
        <v>4232</v>
      </c>
      <c r="E5552">
        <v>1</v>
      </c>
    </row>
    <row r="5553" spans="1:5">
      <c r="A5553">
        <v>5552</v>
      </c>
      <c r="B5553" t="s">
        <v>9</v>
      </c>
      <c r="C5553" t="s">
        <v>22</v>
      </c>
      <c r="D5553">
        <v>5979</v>
      </c>
      <c r="E5553">
        <v>1</v>
      </c>
    </row>
    <row r="5554" spans="1:5">
      <c r="A5554">
        <v>5553</v>
      </c>
      <c r="B5554" t="s">
        <v>19</v>
      </c>
      <c r="C5554" t="s">
        <v>22</v>
      </c>
      <c r="D5554">
        <v>4253</v>
      </c>
      <c r="E5554">
        <v>0</v>
      </c>
    </row>
    <row r="5555" spans="1:5">
      <c r="A5555">
        <v>5554</v>
      </c>
      <c r="B5555" t="s">
        <v>20</v>
      </c>
      <c r="C5555" t="s">
        <v>22</v>
      </c>
      <c r="D5555">
        <v>4720</v>
      </c>
      <c r="E5555">
        <v>1</v>
      </c>
    </row>
    <row r="5556" spans="1:5">
      <c r="A5556">
        <v>5555</v>
      </c>
      <c r="B5556" t="s">
        <v>21</v>
      </c>
      <c r="C5556" t="s">
        <v>22</v>
      </c>
      <c r="D5556">
        <v>5323</v>
      </c>
      <c r="E5556">
        <v>1</v>
      </c>
    </row>
    <row r="5557" spans="1:5">
      <c r="A5557">
        <v>5556</v>
      </c>
      <c r="B5557" t="s">
        <v>9</v>
      </c>
      <c r="C5557" t="s">
        <v>22</v>
      </c>
      <c r="D5557">
        <v>4180</v>
      </c>
      <c r="E5557">
        <v>0</v>
      </c>
    </row>
    <row r="5558" spans="1:5">
      <c r="A5558">
        <v>5557</v>
      </c>
      <c r="B5558" t="s">
        <v>17</v>
      </c>
      <c r="C5558" t="s">
        <v>22</v>
      </c>
      <c r="D5558">
        <v>4129</v>
      </c>
      <c r="E5558">
        <v>1</v>
      </c>
    </row>
    <row r="5559" spans="1:5">
      <c r="A5559">
        <v>5558</v>
      </c>
      <c r="B5559" t="s">
        <v>9</v>
      </c>
      <c r="C5559" t="s">
        <v>22</v>
      </c>
      <c r="D5559">
        <v>4369</v>
      </c>
      <c r="E5559">
        <v>0</v>
      </c>
    </row>
    <row r="5560" spans="1:5">
      <c r="A5560">
        <v>5559</v>
      </c>
      <c r="B5560" t="s">
        <v>19</v>
      </c>
      <c r="C5560" t="s">
        <v>22</v>
      </c>
      <c r="D5560">
        <v>4243</v>
      </c>
      <c r="E5560">
        <v>0</v>
      </c>
    </row>
    <row r="5561" spans="1:5">
      <c r="A5561">
        <v>5560</v>
      </c>
      <c r="B5561" t="s">
        <v>20</v>
      </c>
      <c r="C5561" t="s">
        <v>22</v>
      </c>
      <c r="D5561">
        <v>5197</v>
      </c>
      <c r="E5561">
        <v>1</v>
      </c>
    </row>
    <row r="5562" spans="1:5">
      <c r="A5562">
        <v>5561</v>
      </c>
      <c r="B5562" t="s">
        <v>21</v>
      </c>
      <c r="C5562" t="s">
        <v>22</v>
      </c>
      <c r="D5562">
        <v>5572</v>
      </c>
      <c r="E5562">
        <v>1</v>
      </c>
    </row>
    <row r="5563" spans="1:5">
      <c r="A5563">
        <v>5562</v>
      </c>
      <c r="B5563" t="s">
        <v>9</v>
      </c>
      <c r="C5563" t="s">
        <v>22</v>
      </c>
      <c r="D5563">
        <v>5143</v>
      </c>
      <c r="E5563">
        <v>1</v>
      </c>
    </row>
    <row r="5564" spans="1:5">
      <c r="A5564">
        <v>5563</v>
      </c>
      <c r="B5564" t="s">
        <v>17</v>
      </c>
      <c r="C5564" t="s">
        <v>22</v>
      </c>
      <c r="D5564">
        <v>5573</v>
      </c>
      <c r="E5564">
        <v>0</v>
      </c>
    </row>
    <row r="5565" spans="1:5">
      <c r="A5565">
        <v>5564</v>
      </c>
      <c r="B5565" t="s">
        <v>9</v>
      </c>
      <c r="C5565" t="s">
        <v>22</v>
      </c>
      <c r="D5565">
        <v>5559</v>
      </c>
      <c r="E5565">
        <v>1</v>
      </c>
    </row>
    <row r="5566" spans="1:5">
      <c r="A5566">
        <v>5565</v>
      </c>
      <c r="B5566" t="s">
        <v>19</v>
      </c>
      <c r="C5566" t="s">
        <v>22</v>
      </c>
      <c r="D5566">
        <v>4933</v>
      </c>
      <c r="E5566">
        <v>1</v>
      </c>
    </row>
    <row r="5567" spans="1:5">
      <c r="A5567">
        <v>5566</v>
      </c>
      <c r="B5567" t="s">
        <v>20</v>
      </c>
      <c r="C5567" t="s">
        <v>22</v>
      </c>
      <c r="D5567">
        <v>4893</v>
      </c>
      <c r="E5567">
        <v>0</v>
      </c>
    </row>
    <row r="5568" spans="1:5">
      <c r="A5568">
        <v>5567</v>
      </c>
      <c r="B5568" t="s">
        <v>21</v>
      </c>
      <c r="C5568" t="s">
        <v>22</v>
      </c>
      <c r="D5568">
        <v>4329</v>
      </c>
      <c r="E5568">
        <v>0</v>
      </c>
    </row>
    <row r="5569" spans="1:5">
      <c r="A5569">
        <v>5568</v>
      </c>
      <c r="B5569" t="s">
        <v>9</v>
      </c>
      <c r="C5569" t="s">
        <v>22</v>
      </c>
      <c r="D5569">
        <v>4000</v>
      </c>
      <c r="E5569">
        <v>0</v>
      </c>
    </row>
    <row r="5570" spans="1:5">
      <c r="A5570">
        <v>5569</v>
      </c>
      <c r="B5570" t="s">
        <v>17</v>
      </c>
      <c r="C5570" t="s">
        <v>22</v>
      </c>
      <c r="D5570">
        <v>5757</v>
      </c>
      <c r="E5570">
        <v>1</v>
      </c>
    </row>
    <row r="5571" spans="1:5">
      <c r="A5571">
        <v>5570</v>
      </c>
      <c r="B5571" t="s">
        <v>9</v>
      </c>
      <c r="C5571" t="s">
        <v>22</v>
      </c>
      <c r="D5571">
        <v>4391</v>
      </c>
      <c r="E5571">
        <v>0</v>
      </c>
    </row>
    <row r="5572" spans="1:5">
      <c r="A5572">
        <v>5571</v>
      </c>
      <c r="B5572" t="s">
        <v>19</v>
      </c>
      <c r="C5572" t="s">
        <v>22</v>
      </c>
      <c r="D5572">
        <v>5669</v>
      </c>
      <c r="E5572">
        <v>0</v>
      </c>
    </row>
    <row r="5573" spans="1:5">
      <c r="A5573">
        <v>5572</v>
      </c>
      <c r="B5573" t="s">
        <v>20</v>
      </c>
      <c r="C5573" t="s">
        <v>22</v>
      </c>
      <c r="D5573">
        <v>5703</v>
      </c>
      <c r="E5573">
        <v>0</v>
      </c>
    </row>
    <row r="5574" spans="1:5">
      <c r="A5574">
        <v>5573</v>
      </c>
      <c r="B5574" t="s">
        <v>21</v>
      </c>
      <c r="C5574" t="s">
        <v>22</v>
      </c>
      <c r="D5574">
        <v>4284</v>
      </c>
      <c r="E5574">
        <v>0</v>
      </c>
    </row>
    <row r="5575" spans="1:5">
      <c r="A5575">
        <v>5574</v>
      </c>
      <c r="B5575" t="s">
        <v>9</v>
      </c>
      <c r="C5575" t="s">
        <v>22</v>
      </c>
      <c r="D5575">
        <v>4381</v>
      </c>
      <c r="E5575">
        <v>1</v>
      </c>
    </row>
    <row r="5576" spans="1:5">
      <c r="A5576">
        <v>5575</v>
      </c>
      <c r="B5576" t="s">
        <v>17</v>
      </c>
      <c r="C5576" t="s">
        <v>22</v>
      </c>
      <c r="D5576">
        <v>4133</v>
      </c>
      <c r="E5576">
        <v>1</v>
      </c>
    </row>
    <row r="5577" spans="1:5">
      <c r="A5577">
        <v>5576</v>
      </c>
      <c r="B5577" t="s">
        <v>9</v>
      </c>
      <c r="C5577" t="s">
        <v>22</v>
      </c>
      <c r="D5577">
        <v>4794</v>
      </c>
      <c r="E5577">
        <v>0</v>
      </c>
    </row>
    <row r="5578" spans="1:5">
      <c r="A5578">
        <v>5577</v>
      </c>
      <c r="B5578" t="s">
        <v>19</v>
      </c>
      <c r="C5578" t="s">
        <v>22</v>
      </c>
      <c r="D5578">
        <v>5221</v>
      </c>
      <c r="E5578">
        <v>1</v>
      </c>
    </row>
    <row r="5579" spans="1:5">
      <c r="A5579">
        <v>5578</v>
      </c>
      <c r="B5579" t="s">
        <v>20</v>
      </c>
      <c r="C5579" t="s">
        <v>22</v>
      </c>
      <c r="D5579">
        <v>5493</v>
      </c>
      <c r="E5579">
        <v>1</v>
      </c>
    </row>
    <row r="5580" spans="1:5">
      <c r="A5580">
        <v>5579</v>
      </c>
      <c r="B5580" t="s">
        <v>21</v>
      </c>
      <c r="C5580" t="s">
        <v>22</v>
      </c>
      <c r="D5580">
        <v>4648</v>
      </c>
      <c r="E5580">
        <v>1</v>
      </c>
    </row>
    <row r="5581" spans="1:5">
      <c r="A5581">
        <v>5580</v>
      </c>
      <c r="B5581" t="s">
        <v>9</v>
      </c>
      <c r="C5581" t="s">
        <v>22</v>
      </c>
      <c r="D5581">
        <v>4433</v>
      </c>
      <c r="E5581">
        <v>1</v>
      </c>
    </row>
    <row r="5582" spans="1:5">
      <c r="A5582">
        <v>5581</v>
      </c>
      <c r="B5582" t="s">
        <v>17</v>
      </c>
      <c r="C5582" t="s">
        <v>22</v>
      </c>
      <c r="D5582">
        <v>5971</v>
      </c>
      <c r="E5582">
        <v>0</v>
      </c>
    </row>
    <row r="5583" spans="1:5">
      <c r="A5583">
        <v>5582</v>
      </c>
      <c r="B5583" t="s">
        <v>9</v>
      </c>
      <c r="C5583" t="s">
        <v>22</v>
      </c>
      <c r="D5583">
        <v>5712</v>
      </c>
      <c r="E5583">
        <v>1</v>
      </c>
    </row>
    <row r="5584" spans="1:5">
      <c r="A5584">
        <v>5583</v>
      </c>
      <c r="B5584" t="s">
        <v>19</v>
      </c>
      <c r="C5584" t="s">
        <v>22</v>
      </c>
      <c r="D5584">
        <v>4528</v>
      </c>
      <c r="E5584">
        <v>0</v>
      </c>
    </row>
    <row r="5585" spans="1:5">
      <c r="A5585">
        <v>5584</v>
      </c>
      <c r="B5585" t="s">
        <v>20</v>
      </c>
      <c r="C5585" t="s">
        <v>22</v>
      </c>
      <c r="D5585">
        <v>5209</v>
      </c>
      <c r="E5585">
        <v>1</v>
      </c>
    </row>
    <row r="5586" spans="1:5">
      <c r="A5586">
        <v>5585</v>
      </c>
      <c r="B5586" t="s">
        <v>21</v>
      </c>
      <c r="C5586" t="s">
        <v>22</v>
      </c>
      <c r="D5586">
        <v>5738</v>
      </c>
      <c r="E5586">
        <v>0</v>
      </c>
    </row>
    <row r="5587" spans="1:5">
      <c r="A5587">
        <v>5586</v>
      </c>
      <c r="B5587" t="s">
        <v>9</v>
      </c>
      <c r="C5587" t="s">
        <v>22</v>
      </c>
      <c r="D5587">
        <v>5349</v>
      </c>
      <c r="E5587">
        <v>0</v>
      </c>
    </row>
    <row r="5588" spans="1:5">
      <c r="A5588">
        <v>5587</v>
      </c>
      <c r="B5588" t="s">
        <v>17</v>
      </c>
      <c r="C5588" t="s">
        <v>22</v>
      </c>
      <c r="D5588">
        <v>4929</v>
      </c>
      <c r="E5588">
        <v>0</v>
      </c>
    </row>
    <row r="5589" spans="1:5">
      <c r="A5589">
        <v>5588</v>
      </c>
      <c r="B5589" t="s">
        <v>9</v>
      </c>
      <c r="C5589" t="s">
        <v>22</v>
      </c>
      <c r="D5589">
        <v>4020</v>
      </c>
      <c r="E5589">
        <v>0</v>
      </c>
    </row>
    <row r="5590" spans="1:5">
      <c r="A5590">
        <v>5589</v>
      </c>
      <c r="B5590" t="s">
        <v>19</v>
      </c>
      <c r="C5590" t="s">
        <v>22</v>
      </c>
      <c r="D5590">
        <v>5838</v>
      </c>
      <c r="E5590">
        <v>1</v>
      </c>
    </row>
    <row r="5591" spans="1:5">
      <c r="A5591">
        <v>5590</v>
      </c>
      <c r="B5591" t="s">
        <v>20</v>
      </c>
      <c r="C5591" t="s">
        <v>22</v>
      </c>
      <c r="D5591">
        <v>5394</v>
      </c>
      <c r="E5591">
        <v>0</v>
      </c>
    </row>
    <row r="5592" spans="1:5">
      <c r="A5592">
        <v>5591</v>
      </c>
      <c r="B5592" t="s">
        <v>21</v>
      </c>
      <c r="C5592" t="s">
        <v>23</v>
      </c>
      <c r="D5592">
        <v>4482</v>
      </c>
      <c r="E5592">
        <v>0</v>
      </c>
    </row>
    <row r="5593" spans="1:5">
      <c r="A5593">
        <v>5592</v>
      </c>
      <c r="B5593" t="s">
        <v>9</v>
      </c>
      <c r="C5593" t="s">
        <v>23</v>
      </c>
      <c r="D5593">
        <v>5733</v>
      </c>
      <c r="E5593">
        <v>1</v>
      </c>
    </row>
    <row r="5594" spans="1:5">
      <c r="A5594">
        <v>5593</v>
      </c>
      <c r="B5594" t="s">
        <v>17</v>
      </c>
      <c r="C5594" t="s">
        <v>23</v>
      </c>
      <c r="D5594">
        <v>5186</v>
      </c>
      <c r="E5594">
        <v>0</v>
      </c>
    </row>
    <row r="5595" spans="1:5">
      <c r="A5595">
        <v>5594</v>
      </c>
      <c r="B5595" t="s">
        <v>9</v>
      </c>
      <c r="C5595" t="s">
        <v>23</v>
      </c>
      <c r="D5595">
        <v>4024</v>
      </c>
      <c r="E5595">
        <v>0</v>
      </c>
    </row>
    <row r="5596" spans="1:5">
      <c r="A5596">
        <v>5595</v>
      </c>
      <c r="B5596" t="s">
        <v>19</v>
      </c>
      <c r="C5596" t="s">
        <v>23</v>
      </c>
      <c r="D5596">
        <v>5572</v>
      </c>
      <c r="E5596">
        <v>1</v>
      </c>
    </row>
    <row r="5597" spans="1:5">
      <c r="A5597">
        <v>5596</v>
      </c>
      <c r="B5597" t="s">
        <v>20</v>
      </c>
      <c r="C5597" t="s">
        <v>23</v>
      </c>
      <c r="D5597">
        <v>5509</v>
      </c>
      <c r="E5597">
        <v>1</v>
      </c>
    </row>
    <row r="5598" spans="1:5">
      <c r="A5598">
        <v>5597</v>
      </c>
      <c r="B5598" t="s">
        <v>21</v>
      </c>
      <c r="C5598" t="s">
        <v>23</v>
      </c>
      <c r="D5598">
        <v>5684</v>
      </c>
      <c r="E5598">
        <v>0</v>
      </c>
    </row>
    <row r="5599" spans="1:5">
      <c r="A5599">
        <v>5598</v>
      </c>
      <c r="B5599" t="s">
        <v>9</v>
      </c>
      <c r="C5599" t="s">
        <v>23</v>
      </c>
      <c r="D5599">
        <v>4298</v>
      </c>
      <c r="E5599">
        <v>1</v>
      </c>
    </row>
    <row r="5600" spans="1:5">
      <c r="A5600">
        <v>5599</v>
      </c>
      <c r="B5600" t="s">
        <v>17</v>
      </c>
      <c r="C5600" t="s">
        <v>23</v>
      </c>
      <c r="D5600">
        <v>4835</v>
      </c>
      <c r="E5600">
        <v>1</v>
      </c>
    </row>
    <row r="5601" spans="1:5">
      <c r="A5601">
        <v>5600</v>
      </c>
      <c r="B5601" t="s">
        <v>9</v>
      </c>
      <c r="C5601" t="s">
        <v>23</v>
      </c>
      <c r="D5601">
        <v>4365</v>
      </c>
      <c r="E5601">
        <v>1</v>
      </c>
    </row>
    <row r="5602" spans="1:5">
      <c r="A5602">
        <v>5601</v>
      </c>
      <c r="B5602" t="s">
        <v>19</v>
      </c>
      <c r="C5602" t="s">
        <v>23</v>
      </c>
      <c r="D5602">
        <v>5806</v>
      </c>
      <c r="E5602">
        <v>1</v>
      </c>
    </row>
    <row r="5603" spans="1:5">
      <c r="A5603">
        <v>5602</v>
      </c>
      <c r="B5603" t="s">
        <v>20</v>
      </c>
      <c r="C5603" t="s">
        <v>23</v>
      </c>
      <c r="D5603">
        <v>5358</v>
      </c>
      <c r="E5603">
        <v>0</v>
      </c>
    </row>
    <row r="5604" spans="1:5">
      <c r="A5604">
        <v>5603</v>
      </c>
      <c r="B5604" t="s">
        <v>21</v>
      </c>
      <c r="C5604" t="s">
        <v>23</v>
      </c>
      <c r="D5604">
        <v>5740</v>
      </c>
      <c r="E5604">
        <v>1</v>
      </c>
    </row>
    <row r="5605" spans="1:5">
      <c r="A5605">
        <v>5604</v>
      </c>
      <c r="B5605" t="s">
        <v>9</v>
      </c>
      <c r="C5605" t="s">
        <v>23</v>
      </c>
      <c r="D5605">
        <v>4711</v>
      </c>
      <c r="E5605">
        <v>1</v>
      </c>
    </row>
    <row r="5606" spans="1:5">
      <c r="A5606">
        <v>5605</v>
      </c>
      <c r="B5606" t="s">
        <v>17</v>
      </c>
      <c r="C5606" t="s">
        <v>23</v>
      </c>
      <c r="D5606">
        <v>5846</v>
      </c>
      <c r="E5606">
        <v>0</v>
      </c>
    </row>
    <row r="5607" spans="1:5">
      <c r="A5607">
        <v>5606</v>
      </c>
      <c r="B5607" t="s">
        <v>9</v>
      </c>
      <c r="C5607" t="s">
        <v>23</v>
      </c>
      <c r="D5607">
        <v>4061</v>
      </c>
      <c r="E5607">
        <v>1</v>
      </c>
    </row>
    <row r="5608" spans="1:5">
      <c r="A5608">
        <v>5607</v>
      </c>
      <c r="B5608" t="s">
        <v>19</v>
      </c>
      <c r="C5608" t="s">
        <v>23</v>
      </c>
      <c r="D5608">
        <v>5405</v>
      </c>
      <c r="E5608">
        <v>0</v>
      </c>
    </row>
    <row r="5609" spans="1:5">
      <c r="A5609">
        <v>5608</v>
      </c>
      <c r="B5609" t="s">
        <v>20</v>
      </c>
      <c r="C5609" t="s">
        <v>23</v>
      </c>
      <c r="D5609">
        <v>5853</v>
      </c>
      <c r="E5609">
        <v>1</v>
      </c>
    </row>
    <row r="5610" spans="1:5">
      <c r="A5610">
        <v>5609</v>
      </c>
      <c r="B5610" t="s">
        <v>21</v>
      </c>
      <c r="C5610" t="s">
        <v>23</v>
      </c>
      <c r="D5610">
        <v>4342</v>
      </c>
      <c r="E5610">
        <v>1</v>
      </c>
    </row>
    <row r="5611" spans="1:5">
      <c r="A5611">
        <v>5610</v>
      </c>
      <c r="B5611" t="s">
        <v>9</v>
      </c>
      <c r="C5611" t="s">
        <v>23</v>
      </c>
      <c r="D5611">
        <v>4337</v>
      </c>
      <c r="E5611">
        <v>1</v>
      </c>
    </row>
    <row r="5612" spans="1:5">
      <c r="A5612">
        <v>5611</v>
      </c>
      <c r="B5612" t="s">
        <v>17</v>
      </c>
      <c r="C5612" t="s">
        <v>23</v>
      </c>
      <c r="D5612">
        <v>4044</v>
      </c>
      <c r="E5612">
        <v>0</v>
      </c>
    </row>
    <row r="5613" spans="1:5">
      <c r="A5613">
        <v>5612</v>
      </c>
      <c r="B5613" t="s">
        <v>9</v>
      </c>
      <c r="C5613" t="s">
        <v>23</v>
      </c>
      <c r="D5613">
        <v>4208</v>
      </c>
      <c r="E5613">
        <v>1</v>
      </c>
    </row>
    <row r="5614" spans="1:5">
      <c r="A5614">
        <v>5613</v>
      </c>
      <c r="B5614" t="s">
        <v>19</v>
      </c>
      <c r="C5614" t="s">
        <v>18</v>
      </c>
      <c r="D5614">
        <v>5398</v>
      </c>
      <c r="E5614">
        <v>0</v>
      </c>
    </row>
    <row r="5615" spans="1:5">
      <c r="A5615">
        <v>5614</v>
      </c>
      <c r="B5615" t="s">
        <v>20</v>
      </c>
      <c r="C5615" t="s">
        <v>18</v>
      </c>
      <c r="D5615">
        <v>5265</v>
      </c>
      <c r="E5615">
        <v>1</v>
      </c>
    </row>
    <row r="5616" spans="1:5">
      <c r="A5616">
        <v>5615</v>
      </c>
      <c r="B5616" t="s">
        <v>21</v>
      </c>
      <c r="C5616" t="s">
        <v>18</v>
      </c>
      <c r="D5616">
        <v>4130</v>
      </c>
      <c r="E5616">
        <v>1</v>
      </c>
    </row>
    <row r="5617" spans="1:5">
      <c r="A5617">
        <v>5616</v>
      </c>
      <c r="B5617" t="s">
        <v>9</v>
      </c>
      <c r="C5617" t="s">
        <v>18</v>
      </c>
      <c r="D5617">
        <v>5653</v>
      </c>
      <c r="E5617">
        <v>0</v>
      </c>
    </row>
    <row r="5618" spans="1:5">
      <c r="A5618">
        <v>5617</v>
      </c>
      <c r="B5618" t="s">
        <v>17</v>
      </c>
      <c r="C5618" t="s">
        <v>18</v>
      </c>
      <c r="D5618">
        <v>5174</v>
      </c>
      <c r="E5618">
        <v>0</v>
      </c>
    </row>
    <row r="5619" spans="1:5">
      <c r="A5619">
        <v>5618</v>
      </c>
      <c r="B5619" t="s">
        <v>9</v>
      </c>
      <c r="C5619" t="s">
        <v>18</v>
      </c>
      <c r="D5619">
        <v>5675</v>
      </c>
      <c r="E5619">
        <v>0</v>
      </c>
    </row>
    <row r="5620" spans="1:5">
      <c r="A5620">
        <v>5619</v>
      </c>
      <c r="B5620" t="s">
        <v>19</v>
      </c>
      <c r="C5620" t="s">
        <v>18</v>
      </c>
      <c r="D5620">
        <v>5711</v>
      </c>
      <c r="E5620">
        <v>0</v>
      </c>
    </row>
    <row r="5621" spans="1:5">
      <c r="A5621">
        <v>5620</v>
      </c>
      <c r="B5621" t="s">
        <v>20</v>
      </c>
      <c r="C5621" t="s">
        <v>18</v>
      </c>
      <c r="D5621">
        <v>4795</v>
      </c>
      <c r="E5621">
        <v>1</v>
      </c>
    </row>
    <row r="5622" spans="1:5">
      <c r="A5622">
        <v>5621</v>
      </c>
      <c r="B5622" t="s">
        <v>21</v>
      </c>
      <c r="C5622" t="s">
        <v>18</v>
      </c>
      <c r="D5622">
        <v>4222</v>
      </c>
      <c r="E5622">
        <v>0</v>
      </c>
    </row>
    <row r="5623" spans="1:5">
      <c r="A5623">
        <v>5622</v>
      </c>
      <c r="B5623" t="s">
        <v>9</v>
      </c>
      <c r="C5623" t="s">
        <v>18</v>
      </c>
      <c r="D5623">
        <v>4541</v>
      </c>
      <c r="E5623">
        <v>1</v>
      </c>
    </row>
    <row r="5624" spans="1:5">
      <c r="A5624">
        <v>5623</v>
      </c>
      <c r="B5624" t="s">
        <v>17</v>
      </c>
      <c r="C5624" t="s">
        <v>18</v>
      </c>
      <c r="D5624">
        <v>5209</v>
      </c>
      <c r="E5624">
        <v>0</v>
      </c>
    </row>
    <row r="5625" spans="1:5">
      <c r="A5625">
        <v>5624</v>
      </c>
      <c r="B5625" t="s">
        <v>9</v>
      </c>
      <c r="C5625" t="s">
        <v>18</v>
      </c>
      <c r="D5625">
        <v>5576</v>
      </c>
      <c r="E5625">
        <v>0</v>
      </c>
    </row>
    <row r="5626" spans="1:5">
      <c r="A5626">
        <v>5625</v>
      </c>
      <c r="B5626" t="s">
        <v>19</v>
      </c>
      <c r="C5626" t="s">
        <v>18</v>
      </c>
      <c r="D5626">
        <v>5612</v>
      </c>
      <c r="E5626">
        <v>1</v>
      </c>
    </row>
    <row r="5627" spans="1:5">
      <c r="A5627">
        <v>5626</v>
      </c>
      <c r="B5627" t="s">
        <v>20</v>
      </c>
      <c r="C5627" t="s">
        <v>18</v>
      </c>
      <c r="D5627">
        <v>5602</v>
      </c>
      <c r="E5627">
        <v>1</v>
      </c>
    </row>
    <row r="5628" spans="1:5">
      <c r="A5628">
        <v>5627</v>
      </c>
      <c r="B5628" t="s">
        <v>21</v>
      </c>
      <c r="C5628" t="s">
        <v>18</v>
      </c>
      <c r="D5628">
        <v>4446</v>
      </c>
      <c r="E5628">
        <v>1</v>
      </c>
    </row>
    <row r="5629" spans="1:5">
      <c r="A5629">
        <v>5628</v>
      </c>
      <c r="B5629" t="s">
        <v>9</v>
      </c>
      <c r="C5629" t="s">
        <v>18</v>
      </c>
      <c r="D5629">
        <v>4700</v>
      </c>
      <c r="E5629">
        <v>0</v>
      </c>
    </row>
    <row r="5630" spans="1:5">
      <c r="A5630">
        <v>5629</v>
      </c>
      <c r="B5630" t="s">
        <v>17</v>
      </c>
      <c r="C5630" t="s">
        <v>18</v>
      </c>
      <c r="D5630">
        <v>5834</v>
      </c>
      <c r="E5630">
        <v>0</v>
      </c>
    </row>
    <row r="5631" spans="1:5">
      <c r="A5631">
        <v>5630</v>
      </c>
      <c r="B5631" t="s">
        <v>9</v>
      </c>
      <c r="C5631" t="s">
        <v>18</v>
      </c>
      <c r="D5631">
        <v>4106</v>
      </c>
      <c r="E5631">
        <v>0</v>
      </c>
    </row>
    <row r="5632" spans="1:5">
      <c r="A5632">
        <v>5631</v>
      </c>
      <c r="B5632" t="s">
        <v>19</v>
      </c>
      <c r="C5632" t="s">
        <v>18</v>
      </c>
      <c r="D5632">
        <v>4995</v>
      </c>
      <c r="E5632">
        <v>1</v>
      </c>
    </row>
    <row r="5633" spans="1:5">
      <c r="A5633">
        <v>5632</v>
      </c>
      <c r="B5633" t="s">
        <v>20</v>
      </c>
      <c r="C5633" t="s">
        <v>18</v>
      </c>
      <c r="D5633">
        <v>4435</v>
      </c>
      <c r="E5633">
        <v>1</v>
      </c>
    </row>
    <row r="5634" spans="1:5">
      <c r="A5634">
        <v>5633</v>
      </c>
      <c r="B5634" t="s">
        <v>21</v>
      </c>
      <c r="C5634" t="s">
        <v>18</v>
      </c>
      <c r="D5634">
        <v>5925</v>
      </c>
      <c r="E5634">
        <v>0</v>
      </c>
    </row>
    <row r="5635" spans="1:5">
      <c r="A5635">
        <v>5634</v>
      </c>
      <c r="B5635" t="s">
        <v>9</v>
      </c>
      <c r="C5635" t="s">
        <v>18</v>
      </c>
      <c r="D5635">
        <v>4443</v>
      </c>
      <c r="E5635">
        <v>0</v>
      </c>
    </row>
    <row r="5636" spans="1:5">
      <c r="A5636">
        <v>5635</v>
      </c>
      <c r="B5636" t="s">
        <v>17</v>
      </c>
      <c r="C5636" t="s">
        <v>22</v>
      </c>
      <c r="D5636">
        <v>5513</v>
      </c>
      <c r="E5636">
        <v>0</v>
      </c>
    </row>
    <row r="5637" spans="1:5">
      <c r="A5637">
        <v>5636</v>
      </c>
      <c r="B5637" t="s">
        <v>9</v>
      </c>
      <c r="C5637" t="s">
        <v>22</v>
      </c>
      <c r="D5637">
        <v>4215</v>
      </c>
      <c r="E5637">
        <v>0</v>
      </c>
    </row>
    <row r="5638" spans="1:5">
      <c r="A5638">
        <v>5637</v>
      </c>
      <c r="B5638" t="s">
        <v>19</v>
      </c>
      <c r="C5638" t="s">
        <v>22</v>
      </c>
      <c r="D5638">
        <v>4437</v>
      </c>
      <c r="E5638">
        <v>0</v>
      </c>
    </row>
    <row r="5639" spans="1:5">
      <c r="A5639">
        <v>5638</v>
      </c>
      <c r="B5639" t="s">
        <v>20</v>
      </c>
      <c r="C5639" t="s">
        <v>22</v>
      </c>
      <c r="D5639">
        <v>4198</v>
      </c>
      <c r="E5639">
        <v>1</v>
      </c>
    </row>
    <row r="5640" spans="1:5">
      <c r="A5640">
        <v>5639</v>
      </c>
      <c r="B5640" t="s">
        <v>21</v>
      </c>
      <c r="C5640" t="s">
        <v>22</v>
      </c>
      <c r="D5640">
        <v>4382</v>
      </c>
      <c r="E5640">
        <v>0</v>
      </c>
    </row>
    <row r="5641" spans="1:5">
      <c r="A5641">
        <v>5640</v>
      </c>
      <c r="B5641" t="s">
        <v>9</v>
      </c>
      <c r="C5641" t="s">
        <v>22</v>
      </c>
      <c r="D5641">
        <v>5538</v>
      </c>
      <c r="E5641">
        <v>0</v>
      </c>
    </row>
    <row r="5642" spans="1:5">
      <c r="A5642">
        <v>5641</v>
      </c>
      <c r="B5642" t="s">
        <v>17</v>
      </c>
      <c r="C5642" t="s">
        <v>22</v>
      </c>
      <c r="D5642">
        <v>4618</v>
      </c>
      <c r="E5642">
        <v>0</v>
      </c>
    </row>
    <row r="5643" spans="1:5">
      <c r="A5643">
        <v>5642</v>
      </c>
      <c r="B5643" t="s">
        <v>9</v>
      </c>
      <c r="C5643" t="s">
        <v>22</v>
      </c>
      <c r="D5643">
        <v>5057</v>
      </c>
      <c r="E5643">
        <v>0</v>
      </c>
    </row>
    <row r="5644" spans="1:5">
      <c r="A5644">
        <v>5643</v>
      </c>
      <c r="B5644" t="s">
        <v>19</v>
      </c>
      <c r="C5644" t="s">
        <v>22</v>
      </c>
      <c r="D5644">
        <v>5090</v>
      </c>
      <c r="E5644">
        <v>1</v>
      </c>
    </row>
    <row r="5645" spans="1:5">
      <c r="A5645">
        <v>5644</v>
      </c>
      <c r="B5645" t="s">
        <v>20</v>
      </c>
      <c r="C5645" t="s">
        <v>22</v>
      </c>
      <c r="D5645">
        <v>4380</v>
      </c>
      <c r="E5645">
        <v>1</v>
      </c>
    </row>
    <row r="5646" spans="1:5">
      <c r="A5646">
        <v>5645</v>
      </c>
      <c r="B5646" t="s">
        <v>21</v>
      </c>
      <c r="C5646" t="s">
        <v>22</v>
      </c>
      <c r="D5646">
        <v>4130</v>
      </c>
      <c r="E5646">
        <v>1</v>
      </c>
    </row>
    <row r="5647" spans="1:5">
      <c r="A5647">
        <v>5646</v>
      </c>
      <c r="B5647" t="s">
        <v>9</v>
      </c>
      <c r="C5647" t="s">
        <v>22</v>
      </c>
      <c r="D5647">
        <v>5725</v>
      </c>
      <c r="E5647">
        <v>0</v>
      </c>
    </row>
    <row r="5648" spans="1:5">
      <c r="A5648">
        <v>5647</v>
      </c>
      <c r="B5648" t="s">
        <v>17</v>
      </c>
      <c r="C5648" t="s">
        <v>22</v>
      </c>
      <c r="D5648">
        <v>5207</v>
      </c>
      <c r="E5648">
        <v>0</v>
      </c>
    </row>
    <row r="5649" spans="1:5">
      <c r="A5649">
        <v>5648</v>
      </c>
      <c r="B5649" t="s">
        <v>9</v>
      </c>
      <c r="C5649" t="s">
        <v>22</v>
      </c>
      <c r="D5649">
        <v>5756</v>
      </c>
      <c r="E5649">
        <v>1</v>
      </c>
    </row>
    <row r="5650" spans="1:5">
      <c r="A5650">
        <v>5649</v>
      </c>
      <c r="B5650" t="s">
        <v>19</v>
      </c>
      <c r="C5650" t="s">
        <v>22</v>
      </c>
      <c r="D5650">
        <v>4662</v>
      </c>
      <c r="E5650">
        <v>1</v>
      </c>
    </row>
    <row r="5651" spans="1:5">
      <c r="A5651">
        <v>5650</v>
      </c>
      <c r="B5651" t="s">
        <v>20</v>
      </c>
      <c r="C5651" t="s">
        <v>22</v>
      </c>
      <c r="D5651">
        <v>5319</v>
      </c>
      <c r="E5651">
        <v>0</v>
      </c>
    </row>
    <row r="5652" spans="1:5">
      <c r="A5652">
        <v>5651</v>
      </c>
      <c r="B5652" t="s">
        <v>21</v>
      </c>
      <c r="C5652" t="s">
        <v>22</v>
      </c>
      <c r="D5652">
        <v>5086</v>
      </c>
      <c r="E5652">
        <v>0</v>
      </c>
    </row>
    <row r="5653" spans="1:5">
      <c r="A5653">
        <v>5652</v>
      </c>
      <c r="B5653" t="s">
        <v>9</v>
      </c>
      <c r="C5653" t="s">
        <v>22</v>
      </c>
      <c r="D5653">
        <v>5108</v>
      </c>
      <c r="E5653">
        <v>0</v>
      </c>
    </row>
    <row r="5654" spans="1:5">
      <c r="A5654">
        <v>5653</v>
      </c>
      <c r="B5654" t="s">
        <v>17</v>
      </c>
      <c r="C5654" t="s">
        <v>22</v>
      </c>
      <c r="D5654">
        <v>4741</v>
      </c>
      <c r="E5654">
        <v>1</v>
      </c>
    </row>
    <row r="5655" spans="1:5">
      <c r="A5655">
        <v>5654</v>
      </c>
      <c r="B5655" t="s">
        <v>9</v>
      </c>
      <c r="C5655" t="s">
        <v>22</v>
      </c>
      <c r="D5655">
        <v>5830</v>
      </c>
      <c r="E5655">
        <v>1</v>
      </c>
    </row>
    <row r="5656" spans="1:5">
      <c r="A5656">
        <v>5655</v>
      </c>
      <c r="B5656" t="s">
        <v>19</v>
      </c>
      <c r="C5656" t="s">
        <v>22</v>
      </c>
      <c r="D5656">
        <v>4030</v>
      </c>
      <c r="E5656">
        <v>0</v>
      </c>
    </row>
    <row r="5657" spans="1:5">
      <c r="A5657">
        <v>5656</v>
      </c>
      <c r="B5657" t="s">
        <v>20</v>
      </c>
      <c r="C5657" t="s">
        <v>22</v>
      </c>
      <c r="D5657">
        <v>5725</v>
      </c>
      <c r="E5657">
        <v>1</v>
      </c>
    </row>
    <row r="5658" spans="1:5">
      <c r="A5658">
        <v>5657</v>
      </c>
      <c r="B5658" t="s">
        <v>21</v>
      </c>
      <c r="C5658" t="s">
        <v>22</v>
      </c>
      <c r="D5658">
        <v>4978</v>
      </c>
      <c r="E5658">
        <v>0</v>
      </c>
    </row>
    <row r="5659" spans="1:5">
      <c r="A5659">
        <v>5658</v>
      </c>
      <c r="B5659" t="s">
        <v>9</v>
      </c>
      <c r="C5659" t="s">
        <v>22</v>
      </c>
      <c r="D5659">
        <v>5891</v>
      </c>
      <c r="E5659">
        <v>1</v>
      </c>
    </row>
    <row r="5660" spans="1:5">
      <c r="A5660">
        <v>5659</v>
      </c>
      <c r="B5660" t="s">
        <v>17</v>
      </c>
      <c r="C5660" t="s">
        <v>22</v>
      </c>
      <c r="D5660">
        <v>4541</v>
      </c>
      <c r="E5660">
        <v>0</v>
      </c>
    </row>
    <row r="5661" spans="1:5">
      <c r="A5661">
        <v>5660</v>
      </c>
      <c r="B5661" t="s">
        <v>9</v>
      </c>
      <c r="C5661" t="s">
        <v>22</v>
      </c>
      <c r="D5661">
        <v>4608</v>
      </c>
      <c r="E5661">
        <v>0</v>
      </c>
    </row>
    <row r="5662" spans="1:5">
      <c r="A5662">
        <v>5661</v>
      </c>
      <c r="B5662" t="s">
        <v>19</v>
      </c>
      <c r="C5662" t="s">
        <v>22</v>
      </c>
      <c r="D5662">
        <v>5324</v>
      </c>
      <c r="E5662">
        <v>0</v>
      </c>
    </row>
    <row r="5663" spans="1:5">
      <c r="A5663">
        <v>5662</v>
      </c>
      <c r="B5663" t="s">
        <v>20</v>
      </c>
      <c r="C5663" t="s">
        <v>22</v>
      </c>
      <c r="D5663">
        <v>4627</v>
      </c>
      <c r="E5663">
        <v>0</v>
      </c>
    </row>
    <row r="5664" spans="1:5">
      <c r="A5664">
        <v>5663</v>
      </c>
      <c r="B5664" t="s">
        <v>21</v>
      </c>
      <c r="C5664" t="s">
        <v>22</v>
      </c>
      <c r="D5664">
        <v>5277</v>
      </c>
      <c r="E5664">
        <v>0</v>
      </c>
    </row>
    <row r="5665" spans="1:5">
      <c r="A5665">
        <v>5664</v>
      </c>
      <c r="B5665" t="s">
        <v>9</v>
      </c>
      <c r="C5665" t="s">
        <v>22</v>
      </c>
      <c r="D5665">
        <v>5516</v>
      </c>
      <c r="E5665">
        <v>0</v>
      </c>
    </row>
    <row r="5666" spans="1:5">
      <c r="A5666">
        <v>5665</v>
      </c>
      <c r="B5666" t="s">
        <v>17</v>
      </c>
      <c r="C5666" t="s">
        <v>22</v>
      </c>
      <c r="D5666">
        <v>4458</v>
      </c>
      <c r="E5666">
        <v>1</v>
      </c>
    </row>
    <row r="5667" spans="1:5">
      <c r="A5667">
        <v>5666</v>
      </c>
      <c r="B5667" t="s">
        <v>9</v>
      </c>
      <c r="C5667" t="s">
        <v>22</v>
      </c>
      <c r="D5667">
        <v>5501</v>
      </c>
      <c r="E5667">
        <v>1</v>
      </c>
    </row>
    <row r="5668" spans="1:5">
      <c r="A5668">
        <v>5667</v>
      </c>
      <c r="B5668" t="s">
        <v>19</v>
      </c>
      <c r="C5668" t="s">
        <v>22</v>
      </c>
      <c r="D5668">
        <v>5192</v>
      </c>
      <c r="E5668">
        <v>0</v>
      </c>
    </row>
    <row r="5669" spans="1:5">
      <c r="A5669">
        <v>5668</v>
      </c>
      <c r="B5669" t="s">
        <v>20</v>
      </c>
      <c r="C5669" t="s">
        <v>22</v>
      </c>
      <c r="D5669">
        <v>4869</v>
      </c>
      <c r="E5669">
        <v>0</v>
      </c>
    </row>
    <row r="5670" spans="1:5">
      <c r="A5670">
        <v>5669</v>
      </c>
      <c r="B5670" t="s">
        <v>21</v>
      </c>
      <c r="C5670" t="s">
        <v>22</v>
      </c>
      <c r="D5670">
        <v>5529</v>
      </c>
      <c r="E5670">
        <v>0</v>
      </c>
    </row>
    <row r="5671" spans="1:5">
      <c r="A5671">
        <v>5670</v>
      </c>
      <c r="B5671" t="s">
        <v>9</v>
      </c>
      <c r="C5671" t="s">
        <v>22</v>
      </c>
      <c r="D5671">
        <v>4357</v>
      </c>
      <c r="E5671">
        <v>0</v>
      </c>
    </row>
    <row r="5672" spans="1:5">
      <c r="A5672">
        <v>5671</v>
      </c>
      <c r="B5672" t="s">
        <v>17</v>
      </c>
      <c r="C5672" t="s">
        <v>22</v>
      </c>
      <c r="D5672">
        <v>4401</v>
      </c>
      <c r="E5672">
        <v>1</v>
      </c>
    </row>
    <row r="5673" spans="1:5">
      <c r="A5673">
        <v>5672</v>
      </c>
      <c r="B5673" t="s">
        <v>9</v>
      </c>
      <c r="C5673" t="s">
        <v>22</v>
      </c>
      <c r="D5673">
        <v>5815</v>
      </c>
      <c r="E5673">
        <v>1</v>
      </c>
    </row>
    <row r="5674" spans="1:5">
      <c r="A5674">
        <v>5673</v>
      </c>
      <c r="B5674" t="s">
        <v>19</v>
      </c>
      <c r="C5674" t="s">
        <v>22</v>
      </c>
      <c r="D5674">
        <v>4742</v>
      </c>
      <c r="E5674">
        <v>0</v>
      </c>
    </row>
    <row r="5675" spans="1:5">
      <c r="A5675">
        <v>5674</v>
      </c>
      <c r="B5675" t="s">
        <v>20</v>
      </c>
      <c r="C5675" t="s">
        <v>22</v>
      </c>
      <c r="D5675">
        <v>5797</v>
      </c>
      <c r="E5675">
        <v>0</v>
      </c>
    </row>
    <row r="5676" spans="1:5">
      <c r="A5676">
        <v>5675</v>
      </c>
      <c r="B5676" t="s">
        <v>21</v>
      </c>
      <c r="C5676" t="s">
        <v>22</v>
      </c>
      <c r="D5676">
        <v>5775</v>
      </c>
      <c r="E5676">
        <v>0</v>
      </c>
    </row>
    <row r="5677" spans="1:5">
      <c r="A5677">
        <v>5676</v>
      </c>
      <c r="B5677" t="s">
        <v>9</v>
      </c>
      <c r="C5677" t="s">
        <v>22</v>
      </c>
      <c r="D5677">
        <v>4111</v>
      </c>
      <c r="E5677">
        <v>0</v>
      </c>
    </row>
    <row r="5678" spans="1:5">
      <c r="A5678">
        <v>5677</v>
      </c>
      <c r="B5678" t="s">
        <v>17</v>
      </c>
      <c r="C5678" t="s">
        <v>22</v>
      </c>
      <c r="D5678">
        <v>4367</v>
      </c>
      <c r="E5678">
        <v>0</v>
      </c>
    </row>
    <row r="5679" spans="1:5">
      <c r="A5679">
        <v>5678</v>
      </c>
      <c r="B5679" t="s">
        <v>9</v>
      </c>
      <c r="C5679" t="s">
        <v>22</v>
      </c>
      <c r="D5679">
        <v>5282</v>
      </c>
      <c r="E5679">
        <v>0</v>
      </c>
    </row>
    <row r="5680" spans="1:5">
      <c r="A5680">
        <v>5679</v>
      </c>
      <c r="B5680" t="s">
        <v>19</v>
      </c>
      <c r="C5680" t="s">
        <v>22</v>
      </c>
      <c r="D5680">
        <v>5761</v>
      </c>
      <c r="E5680">
        <v>1</v>
      </c>
    </row>
    <row r="5681" spans="1:5">
      <c r="A5681">
        <v>5680</v>
      </c>
      <c r="B5681" t="s">
        <v>20</v>
      </c>
      <c r="C5681" t="s">
        <v>22</v>
      </c>
      <c r="D5681">
        <v>5407</v>
      </c>
      <c r="E5681">
        <v>0</v>
      </c>
    </row>
    <row r="5682" spans="1:5">
      <c r="A5682">
        <v>5681</v>
      </c>
      <c r="B5682" t="s">
        <v>21</v>
      </c>
      <c r="C5682" t="s">
        <v>22</v>
      </c>
      <c r="D5682">
        <v>4200</v>
      </c>
      <c r="E5682">
        <v>0</v>
      </c>
    </row>
    <row r="5683" spans="1:5">
      <c r="A5683">
        <v>5682</v>
      </c>
      <c r="B5683" t="s">
        <v>9</v>
      </c>
      <c r="C5683" t="s">
        <v>22</v>
      </c>
      <c r="D5683">
        <v>5660</v>
      </c>
      <c r="E5683">
        <v>0</v>
      </c>
    </row>
    <row r="5684" spans="1:5">
      <c r="A5684">
        <v>5683</v>
      </c>
      <c r="B5684" t="s">
        <v>17</v>
      </c>
      <c r="C5684" t="s">
        <v>22</v>
      </c>
      <c r="D5684">
        <v>4112</v>
      </c>
      <c r="E5684">
        <v>1</v>
      </c>
    </row>
    <row r="5685" spans="1:5">
      <c r="A5685">
        <v>5684</v>
      </c>
      <c r="B5685" t="s">
        <v>9</v>
      </c>
      <c r="C5685" t="s">
        <v>22</v>
      </c>
      <c r="D5685">
        <v>4789</v>
      </c>
      <c r="E5685">
        <v>0</v>
      </c>
    </row>
    <row r="5686" spans="1:5">
      <c r="A5686">
        <v>5685</v>
      </c>
      <c r="B5686" t="s">
        <v>19</v>
      </c>
      <c r="C5686" t="s">
        <v>22</v>
      </c>
      <c r="D5686">
        <v>5759</v>
      </c>
      <c r="E5686">
        <v>0</v>
      </c>
    </row>
    <row r="5687" spans="1:5">
      <c r="A5687">
        <v>5686</v>
      </c>
      <c r="B5687" t="s">
        <v>20</v>
      </c>
      <c r="C5687" t="s">
        <v>22</v>
      </c>
      <c r="D5687">
        <v>4689</v>
      </c>
      <c r="E5687">
        <v>0</v>
      </c>
    </row>
    <row r="5688" spans="1:5">
      <c r="A5688">
        <v>5687</v>
      </c>
      <c r="B5688" t="s">
        <v>21</v>
      </c>
      <c r="C5688" t="s">
        <v>22</v>
      </c>
      <c r="D5688">
        <v>5081</v>
      </c>
      <c r="E5688">
        <v>1</v>
      </c>
    </row>
    <row r="5689" spans="1:5">
      <c r="A5689">
        <v>5688</v>
      </c>
      <c r="B5689" t="s">
        <v>9</v>
      </c>
      <c r="C5689" t="s">
        <v>22</v>
      </c>
      <c r="D5689">
        <v>4424</v>
      </c>
      <c r="E5689">
        <v>0</v>
      </c>
    </row>
    <row r="5690" spans="1:5">
      <c r="A5690">
        <v>5689</v>
      </c>
      <c r="B5690" t="s">
        <v>17</v>
      </c>
      <c r="C5690" t="s">
        <v>22</v>
      </c>
      <c r="D5690">
        <v>5149</v>
      </c>
      <c r="E5690">
        <v>0</v>
      </c>
    </row>
    <row r="5691" spans="1:5">
      <c r="A5691">
        <v>5690</v>
      </c>
      <c r="B5691" t="s">
        <v>9</v>
      </c>
      <c r="C5691" t="s">
        <v>22</v>
      </c>
      <c r="D5691">
        <v>4684</v>
      </c>
      <c r="E5691">
        <v>0</v>
      </c>
    </row>
    <row r="5692" spans="1:5">
      <c r="A5692">
        <v>5691</v>
      </c>
      <c r="B5692" t="s">
        <v>19</v>
      </c>
      <c r="C5692" t="s">
        <v>22</v>
      </c>
      <c r="D5692">
        <v>5021</v>
      </c>
      <c r="E5692">
        <v>0</v>
      </c>
    </row>
    <row r="5693" spans="1:5">
      <c r="A5693">
        <v>5692</v>
      </c>
      <c r="B5693" t="s">
        <v>20</v>
      </c>
      <c r="C5693" t="s">
        <v>22</v>
      </c>
      <c r="D5693">
        <v>5059</v>
      </c>
      <c r="E5693">
        <v>0</v>
      </c>
    </row>
    <row r="5694" spans="1:5">
      <c r="A5694">
        <v>5693</v>
      </c>
      <c r="B5694" t="s">
        <v>21</v>
      </c>
      <c r="C5694" t="s">
        <v>22</v>
      </c>
      <c r="D5694">
        <v>5308</v>
      </c>
      <c r="E5694">
        <v>0</v>
      </c>
    </row>
    <row r="5695" spans="1:5">
      <c r="A5695">
        <v>5694</v>
      </c>
      <c r="B5695" t="s">
        <v>9</v>
      </c>
      <c r="C5695" t="s">
        <v>22</v>
      </c>
      <c r="D5695">
        <v>5696</v>
      </c>
      <c r="E5695">
        <v>0</v>
      </c>
    </row>
    <row r="5696" spans="1:5">
      <c r="A5696">
        <v>5695</v>
      </c>
      <c r="B5696" t="s">
        <v>17</v>
      </c>
      <c r="C5696" t="s">
        <v>22</v>
      </c>
      <c r="D5696">
        <v>5116</v>
      </c>
      <c r="E5696">
        <v>1</v>
      </c>
    </row>
    <row r="5697" spans="1:5">
      <c r="A5697">
        <v>5696</v>
      </c>
      <c r="B5697" t="s">
        <v>9</v>
      </c>
      <c r="C5697" t="s">
        <v>22</v>
      </c>
      <c r="D5697">
        <v>4874</v>
      </c>
      <c r="E5697">
        <v>1</v>
      </c>
    </row>
    <row r="5698" spans="1:5">
      <c r="A5698">
        <v>5697</v>
      </c>
      <c r="B5698" t="s">
        <v>19</v>
      </c>
      <c r="C5698" t="s">
        <v>22</v>
      </c>
      <c r="D5698">
        <v>5329</v>
      </c>
      <c r="E5698">
        <v>1</v>
      </c>
    </row>
    <row r="5699" spans="1:5">
      <c r="A5699">
        <v>5698</v>
      </c>
      <c r="B5699" t="s">
        <v>20</v>
      </c>
      <c r="C5699" t="s">
        <v>22</v>
      </c>
      <c r="D5699">
        <v>4956</v>
      </c>
      <c r="E5699">
        <v>1</v>
      </c>
    </row>
    <row r="5700" spans="1:5">
      <c r="A5700">
        <v>5699</v>
      </c>
      <c r="B5700" t="s">
        <v>21</v>
      </c>
      <c r="C5700" t="s">
        <v>22</v>
      </c>
      <c r="D5700">
        <v>4157</v>
      </c>
      <c r="E5700">
        <v>0</v>
      </c>
    </row>
    <row r="5701" spans="1:5">
      <c r="A5701">
        <v>5700</v>
      </c>
      <c r="B5701" t="s">
        <v>9</v>
      </c>
      <c r="C5701" t="s">
        <v>22</v>
      </c>
      <c r="D5701">
        <v>5662</v>
      </c>
      <c r="E5701">
        <v>1</v>
      </c>
    </row>
    <row r="5702" spans="1:5">
      <c r="A5702">
        <v>5701</v>
      </c>
      <c r="B5702" t="s">
        <v>17</v>
      </c>
      <c r="C5702" t="s">
        <v>22</v>
      </c>
      <c r="D5702">
        <v>5393</v>
      </c>
      <c r="E5702">
        <v>1</v>
      </c>
    </row>
    <row r="5703" spans="1:5">
      <c r="A5703">
        <v>5702</v>
      </c>
      <c r="B5703" t="s">
        <v>9</v>
      </c>
      <c r="C5703" t="s">
        <v>22</v>
      </c>
      <c r="D5703">
        <v>5882</v>
      </c>
      <c r="E5703">
        <v>0</v>
      </c>
    </row>
    <row r="5704" spans="1:5">
      <c r="A5704">
        <v>5703</v>
      </c>
      <c r="B5704" t="s">
        <v>19</v>
      </c>
      <c r="C5704" t="s">
        <v>22</v>
      </c>
      <c r="D5704">
        <v>4174</v>
      </c>
      <c r="E5704">
        <v>1</v>
      </c>
    </row>
    <row r="5705" spans="1:5">
      <c r="A5705">
        <v>5704</v>
      </c>
      <c r="B5705" t="s">
        <v>20</v>
      </c>
      <c r="C5705" t="s">
        <v>22</v>
      </c>
      <c r="D5705">
        <v>5587</v>
      </c>
      <c r="E5705">
        <v>0</v>
      </c>
    </row>
    <row r="5706" spans="1:5">
      <c r="A5706">
        <v>5705</v>
      </c>
      <c r="B5706" t="s">
        <v>21</v>
      </c>
      <c r="C5706" t="s">
        <v>22</v>
      </c>
      <c r="D5706">
        <v>4594</v>
      </c>
      <c r="E5706">
        <v>1</v>
      </c>
    </row>
    <row r="5707" spans="1:5">
      <c r="A5707">
        <v>5706</v>
      </c>
      <c r="B5707" t="s">
        <v>9</v>
      </c>
      <c r="C5707" t="s">
        <v>22</v>
      </c>
      <c r="D5707">
        <v>4454</v>
      </c>
      <c r="E5707">
        <v>0</v>
      </c>
    </row>
    <row r="5708" spans="1:5">
      <c r="A5708">
        <v>5707</v>
      </c>
      <c r="B5708" t="s">
        <v>17</v>
      </c>
      <c r="C5708" t="s">
        <v>22</v>
      </c>
      <c r="D5708">
        <v>4661</v>
      </c>
      <c r="E5708">
        <v>1</v>
      </c>
    </row>
    <row r="5709" spans="1:5">
      <c r="A5709">
        <v>5708</v>
      </c>
      <c r="B5709" t="s">
        <v>9</v>
      </c>
      <c r="C5709" t="s">
        <v>22</v>
      </c>
      <c r="D5709">
        <v>4605</v>
      </c>
      <c r="E5709">
        <v>0</v>
      </c>
    </row>
    <row r="5710" spans="1:5">
      <c r="A5710">
        <v>5709</v>
      </c>
      <c r="B5710" t="s">
        <v>19</v>
      </c>
      <c r="C5710" t="s">
        <v>22</v>
      </c>
      <c r="D5710">
        <v>4132</v>
      </c>
      <c r="E5710">
        <v>0</v>
      </c>
    </row>
    <row r="5711" spans="1:5">
      <c r="A5711">
        <v>5710</v>
      </c>
      <c r="B5711" t="s">
        <v>20</v>
      </c>
      <c r="C5711" t="s">
        <v>22</v>
      </c>
      <c r="D5711">
        <v>5682</v>
      </c>
      <c r="E5711">
        <v>1</v>
      </c>
    </row>
    <row r="5712" spans="1:5">
      <c r="A5712">
        <v>5711</v>
      </c>
      <c r="B5712" t="s">
        <v>21</v>
      </c>
      <c r="C5712" t="s">
        <v>22</v>
      </c>
      <c r="D5712">
        <v>4933</v>
      </c>
      <c r="E5712">
        <v>1</v>
      </c>
    </row>
    <row r="5713" spans="1:5">
      <c r="A5713">
        <v>5712</v>
      </c>
      <c r="B5713" t="s">
        <v>9</v>
      </c>
      <c r="C5713" t="s">
        <v>22</v>
      </c>
      <c r="D5713">
        <v>5193</v>
      </c>
      <c r="E5713">
        <v>0</v>
      </c>
    </row>
    <row r="5714" spans="1:5">
      <c r="A5714">
        <v>5713</v>
      </c>
      <c r="B5714" t="s">
        <v>17</v>
      </c>
      <c r="C5714" t="s">
        <v>22</v>
      </c>
      <c r="D5714">
        <v>5216</v>
      </c>
      <c r="E5714">
        <v>1</v>
      </c>
    </row>
    <row r="5715" spans="1:5">
      <c r="A5715">
        <v>5714</v>
      </c>
      <c r="B5715" t="s">
        <v>9</v>
      </c>
      <c r="C5715" t="s">
        <v>22</v>
      </c>
      <c r="D5715">
        <v>5858</v>
      </c>
      <c r="E5715">
        <v>1</v>
      </c>
    </row>
    <row r="5716" spans="1:5">
      <c r="A5716">
        <v>5715</v>
      </c>
      <c r="B5716" t="s">
        <v>19</v>
      </c>
      <c r="C5716" t="s">
        <v>22</v>
      </c>
      <c r="D5716">
        <v>4538</v>
      </c>
      <c r="E5716">
        <v>1</v>
      </c>
    </row>
    <row r="5717" spans="1:5">
      <c r="A5717">
        <v>5716</v>
      </c>
      <c r="B5717" t="s">
        <v>20</v>
      </c>
      <c r="C5717" t="s">
        <v>22</v>
      </c>
      <c r="D5717">
        <v>5242</v>
      </c>
      <c r="E5717">
        <v>1</v>
      </c>
    </row>
    <row r="5718" spans="1:5">
      <c r="A5718">
        <v>5717</v>
      </c>
      <c r="B5718" t="s">
        <v>21</v>
      </c>
      <c r="C5718" t="s">
        <v>22</v>
      </c>
      <c r="D5718">
        <v>5306</v>
      </c>
      <c r="E5718">
        <v>1</v>
      </c>
    </row>
    <row r="5719" spans="1:5">
      <c r="A5719">
        <v>5718</v>
      </c>
      <c r="B5719" t="s">
        <v>9</v>
      </c>
      <c r="C5719" t="s">
        <v>22</v>
      </c>
      <c r="D5719">
        <v>4774</v>
      </c>
      <c r="E5719">
        <v>1</v>
      </c>
    </row>
    <row r="5720" spans="1:5">
      <c r="A5720">
        <v>5719</v>
      </c>
      <c r="B5720" t="s">
        <v>17</v>
      </c>
      <c r="C5720" t="s">
        <v>22</v>
      </c>
      <c r="D5720">
        <v>4257</v>
      </c>
      <c r="E5720">
        <v>1</v>
      </c>
    </row>
    <row r="5721" spans="1:5">
      <c r="A5721">
        <v>5720</v>
      </c>
      <c r="B5721" t="s">
        <v>9</v>
      </c>
      <c r="C5721" t="s">
        <v>22</v>
      </c>
      <c r="D5721">
        <v>5023</v>
      </c>
      <c r="E5721">
        <v>1</v>
      </c>
    </row>
    <row r="5722" spans="1:5">
      <c r="A5722">
        <v>5721</v>
      </c>
      <c r="B5722" t="s">
        <v>19</v>
      </c>
      <c r="C5722" t="s">
        <v>22</v>
      </c>
      <c r="D5722">
        <v>1276</v>
      </c>
      <c r="E5722">
        <v>0</v>
      </c>
    </row>
    <row r="5723" spans="1:5">
      <c r="A5723">
        <v>5722</v>
      </c>
      <c r="B5723" t="s">
        <v>20</v>
      </c>
      <c r="C5723" t="s">
        <v>22</v>
      </c>
      <c r="D5723">
        <v>1712</v>
      </c>
      <c r="E5723">
        <v>0</v>
      </c>
    </row>
    <row r="5724" spans="1:5">
      <c r="A5724">
        <v>5723</v>
      </c>
      <c r="B5724" t="s">
        <v>21</v>
      </c>
      <c r="C5724" t="s">
        <v>22</v>
      </c>
      <c r="D5724">
        <v>1983</v>
      </c>
      <c r="E5724">
        <v>1</v>
      </c>
    </row>
    <row r="5725" spans="1:5">
      <c r="A5725">
        <v>5724</v>
      </c>
      <c r="B5725" t="s">
        <v>9</v>
      </c>
      <c r="C5725" t="s">
        <v>22</v>
      </c>
      <c r="D5725">
        <v>1495</v>
      </c>
      <c r="E5725">
        <v>0</v>
      </c>
    </row>
    <row r="5726" spans="1:5">
      <c r="A5726">
        <v>5725</v>
      </c>
      <c r="B5726" t="s">
        <v>17</v>
      </c>
      <c r="C5726" t="s">
        <v>22</v>
      </c>
      <c r="D5726">
        <v>1509</v>
      </c>
      <c r="E5726">
        <v>1</v>
      </c>
    </row>
    <row r="5727" spans="1:5">
      <c r="A5727">
        <v>5726</v>
      </c>
      <c r="B5727" t="s">
        <v>9</v>
      </c>
      <c r="C5727" t="s">
        <v>22</v>
      </c>
      <c r="D5727">
        <v>1274</v>
      </c>
      <c r="E5727">
        <v>0</v>
      </c>
    </row>
    <row r="5728" spans="1:5">
      <c r="A5728">
        <v>5727</v>
      </c>
      <c r="B5728" t="s">
        <v>19</v>
      </c>
      <c r="C5728" t="s">
        <v>22</v>
      </c>
      <c r="D5728">
        <v>1366</v>
      </c>
      <c r="E5728">
        <v>0</v>
      </c>
    </row>
    <row r="5729" spans="1:5">
      <c r="A5729">
        <v>5728</v>
      </c>
      <c r="B5729" t="s">
        <v>20</v>
      </c>
      <c r="C5729" t="s">
        <v>23</v>
      </c>
      <c r="D5729">
        <v>1135</v>
      </c>
      <c r="E5729">
        <v>0</v>
      </c>
    </row>
    <row r="5730" spans="1:5">
      <c r="A5730">
        <v>5729</v>
      </c>
      <c r="B5730" t="s">
        <v>21</v>
      </c>
      <c r="C5730" t="s">
        <v>23</v>
      </c>
      <c r="D5730">
        <v>1687</v>
      </c>
      <c r="E5730">
        <v>0</v>
      </c>
    </row>
    <row r="5731" spans="1:5">
      <c r="A5731">
        <v>5730</v>
      </c>
      <c r="B5731" t="s">
        <v>9</v>
      </c>
      <c r="C5731" t="s">
        <v>23</v>
      </c>
      <c r="D5731">
        <v>4194</v>
      </c>
      <c r="E5731">
        <v>0</v>
      </c>
    </row>
    <row r="5732" spans="1:5">
      <c r="A5732">
        <v>5731</v>
      </c>
      <c r="B5732" t="s">
        <v>17</v>
      </c>
      <c r="C5732" t="s">
        <v>23</v>
      </c>
      <c r="D5732">
        <v>5015</v>
      </c>
      <c r="E5732">
        <v>0</v>
      </c>
    </row>
    <row r="5733" spans="1:5">
      <c r="A5733">
        <v>5732</v>
      </c>
      <c r="B5733" t="s">
        <v>9</v>
      </c>
      <c r="C5733" t="s">
        <v>23</v>
      </c>
      <c r="D5733">
        <v>4243</v>
      </c>
      <c r="E5733">
        <v>1</v>
      </c>
    </row>
    <row r="5734" spans="1:5">
      <c r="A5734">
        <v>5733</v>
      </c>
      <c r="B5734" t="s">
        <v>19</v>
      </c>
      <c r="C5734" t="s">
        <v>23</v>
      </c>
      <c r="D5734">
        <v>5749</v>
      </c>
      <c r="E5734">
        <v>1</v>
      </c>
    </row>
    <row r="5735" spans="1:5">
      <c r="A5735">
        <v>5734</v>
      </c>
      <c r="B5735" t="s">
        <v>20</v>
      </c>
      <c r="C5735" t="s">
        <v>23</v>
      </c>
      <c r="D5735">
        <v>4214</v>
      </c>
      <c r="E5735">
        <v>1</v>
      </c>
    </row>
    <row r="5736" spans="1:5">
      <c r="A5736">
        <v>5735</v>
      </c>
      <c r="B5736" t="s">
        <v>21</v>
      </c>
      <c r="C5736" t="s">
        <v>23</v>
      </c>
      <c r="D5736">
        <v>4619</v>
      </c>
      <c r="E5736">
        <v>0</v>
      </c>
    </row>
    <row r="5737" spans="1:5">
      <c r="A5737">
        <v>5736</v>
      </c>
      <c r="B5737" t="s">
        <v>9</v>
      </c>
      <c r="C5737" t="s">
        <v>23</v>
      </c>
      <c r="D5737">
        <v>4865</v>
      </c>
      <c r="E5737">
        <v>0</v>
      </c>
    </row>
    <row r="5738" spans="1:5">
      <c r="A5738">
        <v>5737</v>
      </c>
      <c r="B5738" t="s">
        <v>17</v>
      </c>
      <c r="C5738" t="s">
        <v>23</v>
      </c>
      <c r="D5738">
        <v>4632</v>
      </c>
      <c r="E5738">
        <v>0</v>
      </c>
    </row>
    <row r="5739" spans="1:5">
      <c r="A5739">
        <v>5738</v>
      </c>
      <c r="B5739" t="s">
        <v>9</v>
      </c>
      <c r="C5739" t="s">
        <v>23</v>
      </c>
      <c r="D5739">
        <v>5281</v>
      </c>
      <c r="E5739">
        <v>0</v>
      </c>
    </row>
    <row r="5740" spans="1:5">
      <c r="A5740">
        <v>5739</v>
      </c>
      <c r="B5740" t="s">
        <v>19</v>
      </c>
      <c r="C5740" t="s">
        <v>23</v>
      </c>
      <c r="D5740">
        <v>4719</v>
      </c>
      <c r="E5740">
        <v>1</v>
      </c>
    </row>
    <row r="5741" spans="1:5">
      <c r="A5741">
        <v>5740</v>
      </c>
      <c r="B5741" t="s">
        <v>20</v>
      </c>
      <c r="C5741" t="s">
        <v>23</v>
      </c>
      <c r="D5741">
        <v>4657</v>
      </c>
      <c r="E5741">
        <v>0</v>
      </c>
    </row>
    <row r="5742" spans="1:5">
      <c r="A5742">
        <v>5741</v>
      </c>
      <c r="B5742" t="s">
        <v>21</v>
      </c>
      <c r="C5742" t="s">
        <v>23</v>
      </c>
      <c r="D5742">
        <v>5886</v>
      </c>
      <c r="E5742">
        <v>1</v>
      </c>
    </row>
    <row r="5743" spans="1:5">
      <c r="A5743">
        <v>5742</v>
      </c>
      <c r="B5743" t="s">
        <v>9</v>
      </c>
      <c r="C5743" t="s">
        <v>23</v>
      </c>
      <c r="D5743">
        <v>5460</v>
      </c>
      <c r="E5743">
        <v>1</v>
      </c>
    </row>
    <row r="5744" spans="1:5">
      <c r="A5744">
        <v>5743</v>
      </c>
      <c r="B5744" t="s">
        <v>17</v>
      </c>
      <c r="C5744" t="s">
        <v>23</v>
      </c>
      <c r="D5744">
        <v>4318</v>
      </c>
      <c r="E5744">
        <v>1</v>
      </c>
    </row>
    <row r="5745" spans="1:5">
      <c r="A5745">
        <v>5744</v>
      </c>
      <c r="B5745" t="s">
        <v>9</v>
      </c>
      <c r="C5745" t="s">
        <v>23</v>
      </c>
      <c r="D5745">
        <v>5825</v>
      </c>
      <c r="E5745">
        <v>0</v>
      </c>
    </row>
    <row r="5746" spans="1:5">
      <c r="A5746">
        <v>5745</v>
      </c>
      <c r="B5746" t="s">
        <v>19</v>
      </c>
      <c r="C5746" t="s">
        <v>23</v>
      </c>
      <c r="D5746">
        <v>5423</v>
      </c>
      <c r="E5746">
        <v>0</v>
      </c>
    </row>
    <row r="5747" spans="1:5">
      <c r="A5747">
        <v>5746</v>
      </c>
      <c r="B5747" t="s">
        <v>20</v>
      </c>
      <c r="C5747" t="s">
        <v>23</v>
      </c>
      <c r="D5747">
        <v>4410</v>
      </c>
      <c r="E5747">
        <v>0</v>
      </c>
    </row>
    <row r="5748" spans="1:5">
      <c r="A5748">
        <v>5747</v>
      </c>
      <c r="B5748" t="s">
        <v>21</v>
      </c>
      <c r="C5748" t="s">
        <v>23</v>
      </c>
      <c r="D5748">
        <v>5991</v>
      </c>
      <c r="E5748">
        <v>1</v>
      </c>
    </row>
    <row r="5749" spans="1:5">
      <c r="A5749">
        <v>5748</v>
      </c>
      <c r="B5749" t="s">
        <v>9</v>
      </c>
      <c r="C5749" t="s">
        <v>23</v>
      </c>
      <c r="D5749">
        <v>5273</v>
      </c>
      <c r="E5749">
        <v>0</v>
      </c>
    </row>
    <row r="5750" spans="1:5">
      <c r="A5750">
        <v>5749</v>
      </c>
      <c r="B5750" t="s">
        <v>17</v>
      </c>
      <c r="C5750" t="s">
        <v>23</v>
      </c>
      <c r="D5750">
        <v>5069</v>
      </c>
      <c r="E5750">
        <v>0</v>
      </c>
    </row>
    <row r="5751" spans="1:5">
      <c r="A5751">
        <v>5750</v>
      </c>
      <c r="B5751" t="s">
        <v>9</v>
      </c>
      <c r="C5751" t="s">
        <v>18</v>
      </c>
      <c r="D5751">
        <v>4129</v>
      </c>
      <c r="E5751">
        <v>0</v>
      </c>
    </row>
    <row r="5752" spans="1:5">
      <c r="A5752">
        <v>5751</v>
      </c>
      <c r="B5752" t="s">
        <v>19</v>
      </c>
      <c r="C5752" t="s">
        <v>18</v>
      </c>
      <c r="D5752">
        <v>4531</v>
      </c>
      <c r="E5752">
        <v>0</v>
      </c>
    </row>
    <row r="5753" spans="1:5">
      <c r="A5753">
        <v>5752</v>
      </c>
      <c r="B5753" t="s">
        <v>20</v>
      </c>
      <c r="C5753" t="s">
        <v>18</v>
      </c>
      <c r="D5753">
        <v>5864</v>
      </c>
      <c r="E5753">
        <v>0</v>
      </c>
    </row>
    <row r="5754" spans="1:5">
      <c r="A5754">
        <v>5753</v>
      </c>
      <c r="B5754" t="s">
        <v>21</v>
      </c>
      <c r="C5754" t="s">
        <v>18</v>
      </c>
      <c r="D5754">
        <v>4347</v>
      </c>
      <c r="E5754">
        <v>1</v>
      </c>
    </row>
    <row r="5755" spans="1:5">
      <c r="A5755">
        <v>5754</v>
      </c>
      <c r="B5755" t="s">
        <v>9</v>
      </c>
      <c r="C5755" t="s">
        <v>18</v>
      </c>
      <c r="D5755">
        <v>4192</v>
      </c>
      <c r="E5755">
        <v>0</v>
      </c>
    </row>
    <row r="5756" spans="1:5">
      <c r="A5756">
        <v>5755</v>
      </c>
      <c r="B5756" t="s">
        <v>17</v>
      </c>
      <c r="C5756" t="s">
        <v>18</v>
      </c>
      <c r="D5756">
        <v>1172</v>
      </c>
      <c r="E5756">
        <v>1</v>
      </c>
    </row>
    <row r="5757" spans="1:5">
      <c r="A5757">
        <v>5756</v>
      </c>
      <c r="B5757" t="s">
        <v>9</v>
      </c>
      <c r="C5757" t="s">
        <v>18</v>
      </c>
      <c r="D5757">
        <v>1866</v>
      </c>
      <c r="E5757">
        <v>1</v>
      </c>
    </row>
    <row r="5758" spans="1:5">
      <c r="A5758">
        <v>5757</v>
      </c>
      <c r="B5758" t="s">
        <v>19</v>
      </c>
      <c r="C5758" t="s">
        <v>18</v>
      </c>
      <c r="D5758">
        <v>1862</v>
      </c>
      <c r="E5758">
        <v>1</v>
      </c>
    </row>
    <row r="5759" spans="1:5">
      <c r="A5759">
        <v>5758</v>
      </c>
      <c r="B5759" t="s">
        <v>20</v>
      </c>
      <c r="C5759" t="s">
        <v>18</v>
      </c>
      <c r="D5759">
        <v>1861</v>
      </c>
      <c r="E5759">
        <v>0</v>
      </c>
    </row>
    <row r="5760" spans="1:5">
      <c r="A5760">
        <v>5759</v>
      </c>
      <c r="B5760" t="s">
        <v>21</v>
      </c>
      <c r="C5760" t="s">
        <v>18</v>
      </c>
      <c r="D5760">
        <v>1579</v>
      </c>
      <c r="E5760">
        <v>0</v>
      </c>
    </row>
    <row r="5761" spans="1:5">
      <c r="A5761">
        <v>5760</v>
      </c>
      <c r="B5761" t="s">
        <v>9</v>
      </c>
      <c r="C5761" t="s">
        <v>18</v>
      </c>
      <c r="D5761">
        <v>1324</v>
      </c>
      <c r="E5761">
        <v>0</v>
      </c>
    </row>
    <row r="5762" spans="1:5">
      <c r="A5762">
        <v>5761</v>
      </c>
      <c r="B5762" t="s">
        <v>17</v>
      </c>
      <c r="C5762" t="s">
        <v>18</v>
      </c>
      <c r="D5762">
        <v>1505</v>
      </c>
      <c r="E5762">
        <v>1</v>
      </c>
    </row>
    <row r="5763" spans="1:5">
      <c r="A5763">
        <v>5762</v>
      </c>
      <c r="B5763" t="s">
        <v>9</v>
      </c>
      <c r="C5763" t="s">
        <v>18</v>
      </c>
      <c r="D5763">
        <v>1913</v>
      </c>
      <c r="E5763">
        <v>1</v>
      </c>
    </row>
    <row r="5764" spans="1:5">
      <c r="A5764">
        <v>5763</v>
      </c>
      <c r="B5764" t="s">
        <v>19</v>
      </c>
      <c r="C5764" t="s">
        <v>18</v>
      </c>
      <c r="D5764">
        <v>1158</v>
      </c>
      <c r="E5764">
        <v>1</v>
      </c>
    </row>
    <row r="5765" spans="1:5">
      <c r="A5765">
        <v>5764</v>
      </c>
      <c r="B5765" t="s">
        <v>20</v>
      </c>
      <c r="C5765" t="s">
        <v>18</v>
      </c>
      <c r="D5765">
        <v>1867</v>
      </c>
      <c r="E5765">
        <v>0</v>
      </c>
    </row>
    <row r="5766" spans="1:5">
      <c r="A5766">
        <v>5765</v>
      </c>
      <c r="B5766" t="s">
        <v>21</v>
      </c>
      <c r="C5766" t="s">
        <v>18</v>
      </c>
      <c r="D5766">
        <v>1358</v>
      </c>
      <c r="E5766">
        <v>1</v>
      </c>
    </row>
    <row r="5767" spans="1:5">
      <c r="A5767">
        <v>5766</v>
      </c>
      <c r="B5767" t="s">
        <v>9</v>
      </c>
      <c r="C5767" t="s">
        <v>18</v>
      </c>
      <c r="D5767">
        <v>1783</v>
      </c>
      <c r="E5767">
        <v>1</v>
      </c>
    </row>
    <row r="5768" spans="1:5">
      <c r="A5768">
        <v>5767</v>
      </c>
      <c r="B5768" t="s">
        <v>17</v>
      </c>
      <c r="C5768" t="s">
        <v>18</v>
      </c>
      <c r="D5768">
        <v>1189</v>
      </c>
      <c r="E5768">
        <v>1</v>
      </c>
    </row>
    <row r="5769" spans="1:5">
      <c r="A5769">
        <v>5768</v>
      </c>
      <c r="B5769" t="s">
        <v>9</v>
      </c>
      <c r="C5769" t="s">
        <v>18</v>
      </c>
      <c r="D5769">
        <v>1627</v>
      </c>
      <c r="E5769">
        <v>1</v>
      </c>
    </row>
    <row r="5770" spans="1:5">
      <c r="A5770">
        <v>5769</v>
      </c>
      <c r="B5770" t="s">
        <v>19</v>
      </c>
      <c r="C5770" t="s">
        <v>18</v>
      </c>
      <c r="D5770">
        <v>1503</v>
      </c>
      <c r="E5770">
        <v>1</v>
      </c>
    </row>
    <row r="5771" spans="1:5">
      <c r="A5771">
        <v>5770</v>
      </c>
      <c r="B5771" t="s">
        <v>20</v>
      </c>
      <c r="C5771" t="s">
        <v>18</v>
      </c>
      <c r="D5771">
        <v>1648</v>
      </c>
      <c r="E5771">
        <v>1</v>
      </c>
    </row>
    <row r="5772" spans="1:5">
      <c r="A5772">
        <v>5771</v>
      </c>
      <c r="B5772" t="s">
        <v>21</v>
      </c>
      <c r="C5772" t="s">
        <v>18</v>
      </c>
      <c r="D5772">
        <v>1934</v>
      </c>
      <c r="E5772">
        <v>0</v>
      </c>
    </row>
    <row r="5773" spans="1:5">
      <c r="A5773">
        <v>5772</v>
      </c>
      <c r="B5773" t="s">
        <v>9</v>
      </c>
      <c r="C5773" t="s">
        <v>22</v>
      </c>
      <c r="D5773">
        <v>1520</v>
      </c>
      <c r="E5773">
        <v>0</v>
      </c>
    </row>
    <row r="5774" spans="1:5">
      <c r="A5774">
        <v>5773</v>
      </c>
      <c r="B5774" t="s">
        <v>17</v>
      </c>
      <c r="C5774" t="s">
        <v>22</v>
      </c>
      <c r="D5774">
        <v>1199</v>
      </c>
      <c r="E5774">
        <v>1</v>
      </c>
    </row>
    <row r="5775" spans="1:5">
      <c r="A5775">
        <v>5774</v>
      </c>
      <c r="B5775" t="s">
        <v>9</v>
      </c>
      <c r="C5775" t="s">
        <v>22</v>
      </c>
      <c r="D5775">
        <v>1957</v>
      </c>
      <c r="E5775">
        <v>1</v>
      </c>
    </row>
    <row r="5776" spans="1:5">
      <c r="A5776">
        <v>5775</v>
      </c>
      <c r="B5776" t="s">
        <v>19</v>
      </c>
      <c r="C5776" t="s">
        <v>22</v>
      </c>
      <c r="D5776">
        <v>1633</v>
      </c>
      <c r="E5776">
        <v>1</v>
      </c>
    </row>
    <row r="5777" spans="1:5">
      <c r="A5777">
        <v>5776</v>
      </c>
      <c r="B5777" t="s">
        <v>20</v>
      </c>
      <c r="C5777" t="s">
        <v>22</v>
      </c>
      <c r="D5777">
        <v>1659</v>
      </c>
      <c r="E5777">
        <v>1</v>
      </c>
    </row>
    <row r="5778" spans="1:5">
      <c r="A5778">
        <v>5777</v>
      </c>
      <c r="B5778" t="s">
        <v>21</v>
      </c>
      <c r="C5778" t="s">
        <v>22</v>
      </c>
      <c r="D5778">
        <v>1049</v>
      </c>
      <c r="E5778">
        <v>1</v>
      </c>
    </row>
    <row r="5779" spans="1:5">
      <c r="A5779">
        <v>5778</v>
      </c>
      <c r="B5779" t="s">
        <v>9</v>
      </c>
      <c r="C5779" t="s">
        <v>22</v>
      </c>
      <c r="D5779">
        <v>1755</v>
      </c>
      <c r="E5779">
        <v>1</v>
      </c>
    </row>
    <row r="5780" spans="1:5">
      <c r="A5780">
        <v>5779</v>
      </c>
      <c r="B5780" t="s">
        <v>17</v>
      </c>
      <c r="C5780" t="s">
        <v>22</v>
      </c>
      <c r="D5780">
        <v>1922</v>
      </c>
      <c r="E5780">
        <v>0</v>
      </c>
    </row>
    <row r="5781" spans="1:5">
      <c r="A5781">
        <v>5780</v>
      </c>
      <c r="B5781" t="s">
        <v>9</v>
      </c>
      <c r="C5781" t="s">
        <v>22</v>
      </c>
      <c r="D5781">
        <v>1355</v>
      </c>
      <c r="E5781">
        <v>1</v>
      </c>
    </row>
    <row r="5782" spans="1:5">
      <c r="A5782">
        <v>5781</v>
      </c>
      <c r="B5782" t="s">
        <v>19</v>
      </c>
      <c r="C5782" t="s">
        <v>22</v>
      </c>
      <c r="D5782">
        <v>1537</v>
      </c>
      <c r="E5782">
        <v>1</v>
      </c>
    </row>
    <row r="5783" spans="1:5">
      <c r="A5783">
        <v>5782</v>
      </c>
      <c r="B5783" t="s">
        <v>20</v>
      </c>
      <c r="C5783" t="s">
        <v>22</v>
      </c>
      <c r="D5783">
        <v>1384</v>
      </c>
      <c r="E5783">
        <v>0</v>
      </c>
    </row>
    <row r="5784" spans="1:5">
      <c r="A5784">
        <v>5783</v>
      </c>
      <c r="B5784" t="s">
        <v>21</v>
      </c>
      <c r="C5784" t="s">
        <v>22</v>
      </c>
      <c r="D5784">
        <v>1679</v>
      </c>
      <c r="E5784">
        <v>0</v>
      </c>
    </row>
    <row r="5785" spans="1:5">
      <c r="A5785">
        <v>5784</v>
      </c>
      <c r="B5785" t="s">
        <v>9</v>
      </c>
      <c r="C5785" t="s">
        <v>22</v>
      </c>
      <c r="D5785">
        <v>1012</v>
      </c>
      <c r="E5785">
        <v>1</v>
      </c>
    </row>
    <row r="5786" spans="1:5">
      <c r="A5786">
        <v>5785</v>
      </c>
      <c r="B5786" t="s">
        <v>17</v>
      </c>
      <c r="C5786" t="s">
        <v>22</v>
      </c>
      <c r="D5786">
        <v>1550</v>
      </c>
      <c r="E5786">
        <v>1</v>
      </c>
    </row>
    <row r="5787" spans="1:5">
      <c r="A5787">
        <v>5786</v>
      </c>
      <c r="B5787" t="s">
        <v>9</v>
      </c>
      <c r="C5787" t="s">
        <v>22</v>
      </c>
      <c r="D5787">
        <v>1880</v>
      </c>
      <c r="E5787">
        <v>1</v>
      </c>
    </row>
    <row r="5788" spans="1:5">
      <c r="A5788">
        <v>5787</v>
      </c>
      <c r="B5788" t="s">
        <v>19</v>
      </c>
      <c r="C5788" t="s">
        <v>22</v>
      </c>
      <c r="D5788">
        <v>1264</v>
      </c>
      <c r="E5788">
        <v>1</v>
      </c>
    </row>
    <row r="5789" spans="1:5">
      <c r="A5789">
        <v>5788</v>
      </c>
      <c r="B5789" t="s">
        <v>20</v>
      </c>
      <c r="C5789" t="s">
        <v>22</v>
      </c>
      <c r="D5789">
        <v>1393</v>
      </c>
      <c r="E5789">
        <v>0</v>
      </c>
    </row>
    <row r="5790" spans="1:5">
      <c r="A5790">
        <v>5789</v>
      </c>
      <c r="B5790" t="s">
        <v>21</v>
      </c>
      <c r="C5790" t="s">
        <v>22</v>
      </c>
      <c r="D5790">
        <v>1830</v>
      </c>
      <c r="E5790">
        <v>1</v>
      </c>
    </row>
    <row r="5791" spans="1:5">
      <c r="A5791">
        <v>5790</v>
      </c>
      <c r="B5791" t="s">
        <v>9</v>
      </c>
      <c r="C5791" t="s">
        <v>22</v>
      </c>
      <c r="D5791">
        <v>1503</v>
      </c>
      <c r="E5791">
        <v>0</v>
      </c>
    </row>
    <row r="5792" spans="1:5">
      <c r="A5792">
        <v>5791</v>
      </c>
      <c r="B5792" t="s">
        <v>17</v>
      </c>
      <c r="C5792" t="s">
        <v>22</v>
      </c>
      <c r="D5792">
        <v>1017</v>
      </c>
      <c r="E5792">
        <v>1</v>
      </c>
    </row>
    <row r="5793" spans="1:5">
      <c r="A5793">
        <v>5792</v>
      </c>
      <c r="B5793" t="s">
        <v>9</v>
      </c>
      <c r="C5793" t="s">
        <v>22</v>
      </c>
      <c r="D5793">
        <v>1514</v>
      </c>
      <c r="E5793">
        <v>1</v>
      </c>
    </row>
    <row r="5794" spans="1:5">
      <c r="A5794">
        <v>5793</v>
      </c>
      <c r="B5794" t="s">
        <v>19</v>
      </c>
      <c r="C5794" t="s">
        <v>22</v>
      </c>
      <c r="D5794">
        <v>1200</v>
      </c>
      <c r="E5794">
        <v>0</v>
      </c>
    </row>
    <row r="5795" spans="1:5">
      <c r="A5795">
        <v>5794</v>
      </c>
      <c r="B5795" t="s">
        <v>20</v>
      </c>
      <c r="C5795" t="s">
        <v>22</v>
      </c>
      <c r="D5795">
        <v>5226</v>
      </c>
      <c r="E5795">
        <v>0</v>
      </c>
    </row>
    <row r="5796" spans="1:5">
      <c r="A5796">
        <v>5795</v>
      </c>
      <c r="B5796" t="s">
        <v>21</v>
      </c>
      <c r="C5796" t="s">
        <v>22</v>
      </c>
      <c r="D5796">
        <v>4615</v>
      </c>
      <c r="E5796">
        <v>1</v>
      </c>
    </row>
    <row r="5797" spans="1:5">
      <c r="A5797">
        <v>5796</v>
      </c>
      <c r="B5797" t="s">
        <v>9</v>
      </c>
      <c r="C5797" t="s">
        <v>22</v>
      </c>
      <c r="D5797">
        <v>5425</v>
      </c>
      <c r="E5797">
        <v>1</v>
      </c>
    </row>
    <row r="5798" spans="1:5">
      <c r="A5798">
        <v>5797</v>
      </c>
      <c r="B5798" t="s">
        <v>17</v>
      </c>
      <c r="C5798" t="s">
        <v>22</v>
      </c>
      <c r="D5798">
        <v>4145</v>
      </c>
      <c r="E5798">
        <v>0</v>
      </c>
    </row>
    <row r="5799" spans="1:5">
      <c r="A5799">
        <v>5798</v>
      </c>
      <c r="B5799" t="s">
        <v>9</v>
      </c>
      <c r="C5799" t="s">
        <v>22</v>
      </c>
      <c r="D5799">
        <v>5849</v>
      </c>
      <c r="E5799">
        <v>1</v>
      </c>
    </row>
    <row r="5800" spans="1:5">
      <c r="A5800">
        <v>5799</v>
      </c>
      <c r="B5800" t="s">
        <v>19</v>
      </c>
      <c r="C5800" t="s">
        <v>22</v>
      </c>
      <c r="D5800">
        <v>5544</v>
      </c>
      <c r="E5800">
        <v>0</v>
      </c>
    </row>
    <row r="5801" spans="1:5">
      <c r="A5801">
        <v>5800</v>
      </c>
      <c r="B5801" t="s">
        <v>20</v>
      </c>
      <c r="C5801" t="s">
        <v>22</v>
      </c>
      <c r="D5801">
        <v>5208</v>
      </c>
      <c r="E5801">
        <v>0</v>
      </c>
    </row>
    <row r="5802" spans="1:5">
      <c r="A5802">
        <v>5801</v>
      </c>
      <c r="B5802" t="s">
        <v>21</v>
      </c>
      <c r="C5802" t="s">
        <v>22</v>
      </c>
      <c r="D5802">
        <v>5881</v>
      </c>
      <c r="E5802">
        <v>1</v>
      </c>
    </row>
    <row r="5803" spans="1:5">
      <c r="A5803">
        <v>5802</v>
      </c>
      <c r="B5803" t="s">
        <v>9</v>
      </c>
      <c r="C5803" t="s">
        <v>22</v>
      </c>
      <c r="D5803">
        <v>5307</v>
      </c>
      <c r="E5803">
        <v>0</v>
      </c>
    </row>
    <row r="5804" spans="1:5">
      <c r="A5804">
        <v>5803</v>
      </c>
      <c r="B5804" t="s">
        <v>17</v>
      </c>
      <c r="C5804" t="s">
        <v>22</v>
      </c>
      <c r="D5804">
        <v>5417</v>
      </c>
      <c r="E5804">
        <v>0</v>
      </c>
    </row>
    <row r="5805" spans="1:5">
      <c r="A5805">
        <v>5804</v>
      </c>
      <c r="B5805" t="s">
        <v>9</v>
      </c>
      <c r="C5805" t="s">
        <v>22</v>
      </c>
      <c r="D5805">
        <v>4142</v>
      </c>
      <c r="E5805">
        <v>1</v>
      </c>
    </row>
    <row r="5806" spans="1:5">
      <c r="A5806">
        <v>5805</v>
      </c>
      <c r="B5806" t="s">
        <v>19</v>
      </c>
      <c r="C5806" t="s">
        <v>22</v>
      </c>
      <c r="D5806">
        <v>5976</v>
      </c>
      <c r="E5806">
        <v>0</v>
      </c>
    </row>
    <row r="5807" spans="1:5">
      <c r="A5807">
        <v>5806</v>
      </c>
      <c r="B5807" t="s">
        <v>20</v>
      </c>
      <c r="C5807" t="s">
        <v>22</v>
      </c>
      <c r="D5807">
        <v>5396</v>
      </c>
      <c r="E5807">
        <v>1</v>
      </c>
    </row>
    <row r="5808" spans="1:5">
      <c r="A5808">
        <v>5807</v>
      </c>
      <c r="B5808" t="s">
        <v>21</v>
      </c>
      <c r="C5808" t="s">
        <v>22</v>
      </c>
      <c r="D5808">
        <v>4983</v>
      </c>
      <c r="E5808">
        <v>1</v>
      </c>
    </row>
    <row r="5809" spans="1:5">
      <c r="A5809">
        <v>5808</v>
      </c>
      <c r="B5809" t="s">
        <v>9</v>
      </c>
      <c r="C5809" t="s">
        <v>22</v>
      </c>
      <c r="D5809">
        <v>5635</v>
      </c>
      <c r="E5809">
        <v>0</v>
      </c>
    </row>
    <row r="5810" spans="1:5">
      <c r="A5810">
        <v>5809</v>
      </c>
      <c r="B5810" t="s">
        <v>17</v>
      </c>
      <c r="C5810" t="s">
        <v>22</v>
      </c>
      <c r="D5810">
        <v>4614</v>
      </c>
      <c r="E5810">
        <v>0</v>
      </c>
    </row>
    <row r="5811" spans="1:5">
      <c r="A5811">
        <v>5810</v>
      </c>
      <c r="B5811" t="s">
        <v>9</v>
      </c>
      <c r="C5811" t="s">
        <v>22</v>
      </c>
      <c r="D5811">
        <v>5814</v>
      </c>
      <c r="E5811">
        <v>0</v>
      </c>
    </row>
    <row r="5812" spans="1:5">
      <c r="A5812">
        <v>5811</v>
      </c>
      <c r="B5812" t="s">
        <v>19</v>
      </c>
      <c r="C5812" t="s">
        <v>22</v>
      </c>
      <c r="D5812">
        <v>5889</v>
      </c>
      <c r="E5812">
        <v>1</v>
      </c>
    </row>
    <row r="5813" spans="1:5">
      <c r="A5813">
        <v>5812</v>
      </c>
      <c r="B5813" t="s">
        <v>20</v>
      </c>
      <c r="C5813" t="s">
        <v>22</v>
      </c>
      <c r="D5813">
        <v>4505</v>
      </c>
      <c r="E5813">
        <v>1</v>
      </c>
    </row>
    <row r="5814" spans="1:5">
      <c r="A5814">
        <v>5813</v>
      </c>
      <c r="B5814" t="s">
        <v>21</v>
      </c>
      <c r="C5814" t="s">
        <v>22</v>
      </c>
      <c r="D5814">
        <v>5113</v>
      </c>
      <c r="E5814">
        <v>0</v>
      </c>
    </row>
    <row r="5815" spans="1:5">
      <c r="A5815">
        <v>5814</v>
      </c>
      <c r="B5815" t="s">
        <v>9</v>
      </c>
      <c r="C5815" t="s">
        <v>22</v>
      </c>
      <c r="D5815">
        <v>4773</v>
      </c>
      <c r="E5815">
        <v>0</v>
      </c>
    </row>
    <row r="5816" spans="1:5">
      <c r="A5816">
        <v>5815</v>
      </c>
      <c r="B5816" t="s">
        <v>17</v>
      </c>
      <c r="C5816" t="s">
        <v>22</v>
      </c>
      <c r="D5816">
        <v>4903</v>
      </c>
      <c r="E5816">
        <v>1</v>
      </c>
    </row>
    <row r="5817" spans="1:5">
      <c r="A5817">
        <v>5816</v>
      </c>
      <c r="B5817" t="s">
        <v>9</v>
      </c>
      <c r="C5817" t="s">
        <v>22</v>
      </c>
      <c r="D5817">
        <v>4198</v>
      </c>
      <c r="E5817">
        <v>1</v>
      </c>
    </row>
    <row r="5818" spans="1:5">
      <c r="A5818">
        <v>5817</v>
      </c>
      <c r="B5818" t="s">
        <v>19</v>
      </c>
      <c r="C5818" t="s">
        <v>22</v>
      </c>
      <c r="D5818">
        <v>5535</v>
      </c>
      <c r="E5818">
        <v>0</v>
      </c>
    </row>
    <row r="5819" spans="1:5">
      <c r="A5819">
        <v>5818</v>
      </c>
      <c r="B5819" t="s">
        <v>20</v>
      </c>
      <c r="C5819" t="s">
        <v>22</v>
      </c>
      <c r="D5819">
        <v>5742</v>
      </c>
      <c r="E5819">
        <v>0</v>
      </c>
    </row>
    <row r="5820" spans="1:5">
      <c r="A5820">
        <v>5819</v>
      </c>
      <c r="B5820" t="s">
        <v>21</v>
      </c>
      <c r="C5820" t="s">
        <v>22</v>
      </c>
      <c r="D5820">
        <v>4064</v>
      </c>
      <c r="E5820">
        <v>1</v>
      </c>
    </row>
    <row r="5821" spans="1:5">
      <c r="A5821">
        <v>5820</v>
      </c>
      <c r="B5821" t="s">
        <v>9</v>
      </c>
      <c r="C5821" t="s">
        <v>22</v>
      </c>
      <c r="D5821">
        <v>5995</v>
      </c>
      <c r="E5821">
        <v>1</v>
      </c>
    </row>
    <row r="5822" spans="1:5">
      <c r="A5822">
        <v>5821</v>
      </c>
      <c r="B5822" t="s">
        <v>17</v>
      </c>
      <c r="C5822" t="s">
        <v>22</v>
      </c>
      <c r="D5822">
        <v>5179</v>
      </c>
      <c r="E5822">
        <v>0</v>
      </c>
    </row>
    <row r="5823" spans="1:5">
      <c r="A5823">
        <v>5822</v>
      </c>
      <c r="B5823" t="s">
        <v>9</v>
      </c>
      <c r="C5823" t="s">
        <v>22</v>
      </c>
      <c r="D5823">
        <v>4306</v>
      </c>
      <c r="E5823">
        <v>1</v>
      </c>
    </row>
    <row r="5824" spans="1:5">
      <c r="A5824">
        <v>5823</v>
      </c>
      <c r="B5824" t="s">
        <v>19</v>
      </c>
      <c r="C5824" t="s">
        <v>22</v>
      </c>
      <c r="D5824">
        <v>5724</v>
      </c>
      <c r="E5824">
        <v>0</v>
      </c>
    </row>
    <row r="5825" spans="1:5">
      <c r="A5825">
        <v>5824</v>
      </c>
      <c r="B5825" t="s">
        <v>20</v>
      </c>
      <c r="C5825" t="s">
        <v>22</v>
      </c>
      <c r="D5825">
        <v>5287</v>
      </c>
      <c r="E5825">
        <v>1</v>
      </c>
    </row>
    <row r="5826" spans="1:5">
      <c r="A5826">
        <v>5825</v>
      </c>
      <c r="B5826" t="s">
        <v>21</v>
      </c>
      <c r="C5826" t="s">
        <v>22</v>
      </c>
      <c r="D5826">
        <v>5204</v>
      </c>
      <c r="E5826">
        <v>1</v>
      </c>
    </row>
    <row r="5827" spans="1:5">
      <c r="A5827">
        <v>5826</v>
      </c>
      <c r="B5827" t="s">
        <v>9</v>
      </c>
      <c r="C5827" t="s">
        <v>22</v>
      </c>
      <c r="D5827">
        <v>5458</v>
      </c>
      <c r="E5827">
        <v>0</v>
      </c>
    </row>
    <row r="5828" spans="1:5">
      <c r="A5828">
        <v>5827</v>
      </c>
      <c r="B5828" t="s">
        <v>17</v>
      </c>
      <c r="C5828" t="s">
        <v>22</v>
      </c>
      <c r="D5828">
        <v>5487</v>
      </c>
      <c r="E5828">
        <v>0</v>
      </c>
    </row>
    <row r="5829" spans="1:5">
      <c r="A5829">
        <v>5828</v>
      </c>
      <c r="B5829" t="s">
        <v>9</v>
      </c>
      <c r="C5829" t="s">
        <v>22</v>
      </c>
      <c r="D5829">
        <v>5056</v>
      </c>
      <c r="E5829">
        <v>1</v>
      </c>
    </row>
    <row r="5830" spans="1:5">
      <c r="A5830">
        <v>5829</v>
      </c>
      <c r="B5830" t="s">
        <v>19</v>
      </c>
      <c r="C5830" t="s">
        <v>22</v>
      </c>
      <c r="D5830">
        <v>4529</v>
      </c>
      <c r="E5830">
        <v>1</v>
      </c>
    </row>
    <row r="5831" spans="1:5">
      <c r="A5831">
        <v>5830</v>
      </c>
      <c r="B5831" t="s">
        <v>20</v>
      </c>
      <c r="C5831" t="s">
        <v>22</v>
      </c>
      <c r="D5831">
        <v>5270</v>
      </c>
      <c r="E5831">
        <v>1</v>
      </c>
    </row>
    <row r="5832" spans="1:5">
      <c r="A5832">
        <v>5831</v>
      </c>
      <c r="B5832" t="s">
        <v>21</v>
      </c>
      <c r="C5832" t="s">
        <v>22</v>
      </c>
      <c r="D5832">
        <v>4634</v>
      </c>
      <c r="E5832">
        <v>0</v>
      </c>
    </row>
    <row r="5833" spans="1:5">
      <c r="A5833">
        <v>5832</v>
      </c>
      <c r="B5833" t="s">
        <v>9</v>
      </c>
      <c r="C5833" t="s">
        <v>22</v>
      </c>
      <c r="D5833">
        <v>5932</v>
      </c>
      <c r="E5833">
        <v>1</v>
      </c>
    </row>
    <row r="5834" spans="1:5">
      <c r="A5834">
        <v>5833</v>
      </c>
      <c r="B5834" t="s">
        <v>17</v>
      </c>
      <c r="C5834" t="s">
        <v>22</v>
      </c>
      <c r="D5834">
        <v>5986</v>
      </c>
      <c r="E5834">
        <v>1</v>
      </c>
    </row>
    <row r="5835" spans="1:5">
      <c r="A5835">
        <v>5834</v>
      </c>
      <c r="B5835" t="s">
        <v>9</v>
      </c>
      <c r="C5835" t="s">
        <v>22</v>
      </c>
      <c r="D5835">
        <v>4956</v>
      </c>
      <c r="E5835">
        <v>1</v>
      </c>
    </row>
    <row r="5836" spans="1:5">
      <c r="A5836">
        <v>5835</v>
      </c>
      <c r="B5836" t="s">
        <v>19</v>
      </c>
      <c r="C5836" t="s">
        <v>22</v>
      </c>
      <c r="D5836">
        <v>5275</v>
      </c>
      <c r="E5836">
        <v>1</v>
      </c>
    </row>
    <row r="5837" spans="1:5">
      <c r="A5837">
        <v>5836</v>
      </c>
      <c r="B5837" t="s">
        <v>20</v>
      </c>
      <c r="C5837" t="s">
        <v>22</v>
      </c>
      <c r="D5837">
        <v>4585</v>
      </c>
      <c r="E5837">
        <v>0</v>
      </c>
    </row>
    <row r="5838" spans="1:5">
      <c r="A5838">
        <v>5837</v>
      </c>
      <c r="B5838" t="s">
        <v>21</v>
      </c>
      <c r="C5838" t="s">
        <v>22</v>
      </c>
      <c r="D5838">
        <v>4653</v>
      </c>
      <c r="E5838">
        <v>1</v>
      </c>
    </row>
    <row r="5839" spans="1:5">
      <c r="A5839">
        <v>5838</v>
      </c>
      <c r="B5839" t="s">
        <v>9</v>
      </c>
      <c r="C5839" t="s">
        <v>22</v>
      </c>
      <c r="D5839">
        <v>4758</v>
      </c>
      <c r="E5839">
        <v>0</v>
      </c>
    </row>
    <row r="5840" spans="1:5">
      <c r="A5840">
        <v>5839</v>
      </c>
      <c r="B5840" t="s">
        <v>17</v>
      </c>
      <c r="C5840" t="s">
        <v>22</v>
      </c>
      <c r="D5840">
        <v>4677</v>
      </c>
      <c r="E5840">
        <v>1</v>
      </c>
    </row>
    <row r="5841" spans="1:5">
      <c r="A5841">
        <v>5840</v>
      </c>
      <c r="B5841" t="s">
        <v>9</v>
      </c>
      <c r="C5841" t="s">
        <v>22</v>
      </c>
      <c r="D5841">
        <v>5164</v>
      </c>
      <c r="E5841">
        <v>1</v>
      </c>
    </row>
    <row r="5842" spans="1:5">
      <c r="A5842">
        <v>5841</v>
      </c>
      <c r="B5842" t="s">
        <v>19</v>
      </c>
      <c r="C5842" t="s">
        <v>22</v>
      </c>
      <c r="D5842">
        <v>5633</v>
      </c>
      <c r="E5842">
        <v>0</v>
      </c>
    </row>
    <row r="5843" spans="1:5">
      <c r="A5843">
        <v>5842</v>
      </c>
      <c r="B5843" t="s">
        <v>20</v>
      </c>
      <c r="C5843" t="s">
        <v>22</v>
      </c>
      <c r="D5843">
        <v>4117</v>
      </c>
      <c r="E5843">
        <v>1</v>
      </c>
    </row>
    <row r="5844" spans="1:5">
      <c r="A5844">
        <v>5843</v>
      </c>
      <c r="B5844" t="s">
        <v>21</v>
      </c>
      <c r="C5844" t="s">
        <v>22</v>
      </c>
      <c r="D5844">
        <v>5171</v>
      </c>
      <c r="E5844">
        <v>1</v>
      </c>
    </row>
    <row r="5845" spans="1:5">
      <c r="A5845">
        <v>5844</v>
      </c>
      <c r="B5845" t="s">
        <v>9</v>
      </c>
      <c r="C5845" t="s">
        <v>22</v>
      </c>
      <c r="D5845">
        <v>4881</v>
      </c>
      <c r="E5845">
        <v>1</v>
      </c>
    </row>
    <row r="5846" spans="1:5">
      <c r="A5846">
        <v>5845</v>
      </c>
      <c r="B5846" t="s">
        <v>17</v>
      </c>
      <c r="C5846" t="s">
        <v>22</v>
      </c>
      <c r="D5846">
        <v>4432</v>
      </c>
      <c r="E5846">
        <v>0</v>
      </c>
    </row>
    <row r="5847" spans="1:5">
      <c r="A5847">
        <v>5846</v>
      </c>
      <c r="B5847" t="s">
        <v>9</v>
      </c>
      <c r="C5847" t="s">
        <v>22</v>
      </c>
      <c r="D5847">
        <v>5612</v>
      </c>
      <c r="E5847">
        <v>1</v>
      </c>
    </row>
    <row r="5848" spans="1:5">
      <c r="A5848">
        <v>5847</v>
      </c>
      <c r="B5848" t="s">
        <v>19</v>
      </c>
      <c r="C5848" t="s">
        <v>22</v>
      </c>
      <c r="D5848">
        <v>5087</v>
      </c>
      <c r="E5848">
        <v>1</v>
      </c>
    </row>
    <row r="5849" spans="1:5">
      <c r="A5849">
        <v>5848</v>
      </c>
      <c r="B5849" t="s">
        <v>20</v>
      </c>
      <c r="C5849" t="s">
        <v>22</v>
      </c>
      <c r="D5849">
        <v>4742</v>
      </c>
      <c r="E5849">
        <v>0</v>
      </c>
    </row>
    <row r="5850" spans="1:5">
      <c r="A5850">
        <v>5849</v>
      </c>
      <c r="B5850" t="s">
        <v>21</v>
      </c>
      <c r="C5850" t="s">
        <v>22</v>
      </c>
      <c r="D5850">
        <v>5098</v>
      </c>
      <c r="E5850">
        <v>0</v>
      </c>
    </row>
    <row r="5851" spans="1:5">
      <c r="A5851">
        <v>5850</v>
      </c>
      <c r="B5851" t="s">
        <v>9</v>
      </c>
      <c r="C5851" t="s">
        <v>22</v>
      </c>
      <c r="D5851">
        <v>4701</v>
      </c>
      <c r="E5851">
        <v>1</v>
      </c>
    </row>
    <row r="5852" spans="1:5">
      <c r="A5852">
        <v>5851</v>
      </c>
      <c r="B5852" t="s">
        <v>17</v>
      </c>
      <c r="C5852" t="s">
        <v>22</v>
      </c>
      <c r="D5852">
        <v>5334</v>
      </c>
      <c r="E5852">
        <v>1</v>
      </c>
    </row>
    <row r="5853" spans="1:5">
      <c r="A5853">
        <v>5852</v>
      </c>
      <c r="B5853" t="s">
        <v>9</v>
      </c>
      <c r="C5853" t="s">
        <v>22</v>
      </c>
      <c r="D5853">
        <v>4657</v>
      </c>
      <c r="E5853">
        <v>0</v>
      </c>
    </row>
    <row r="5854" spans="1:5">
      <c r="A5854">
        <v>5853</v>
      </c>
      <c r="B5854" t="s">
        <v>19</v>
      </c>
      <c r="C5854" t="s">
        <v>22</v>
      </c>
      <c r="D5854">
        <v>4372</v>
      </c>
      <c r="E5854">
        <v>0</v>
      </c>
    </row>
    <row r="5855" spans="1:5">
      <c r="A5855">
        <v>5854</v>
      </c>
      <c r="B5855" t="s">
        <v>20</v>
      </c>
      <c r="C5855" t="s">
        <v>22</v>
      </c>
      <c r="D5855">
        <v>5254</v>
      </c>
      <c r="E5855">
        <v>1</v>
      </c>
    </row>
    <row r="5856" spans="1:5">
      <c r="A5856">
        <v>5855</v>
      </c>
      <c r="B5856" t="s">
        <v>21</v>
      </c>
      <c r="C5856" t="s">
        <v>22</v>
      </c>
      <c r="D5856">
        <v>4972</v>
      </c>
      <c r="E5856">
        <v>0</v>
      </c>
    </row>
    <row r="5857" spans="1:5">
      <c r="A5857">
        <v>5856</v>
      </c>
      <c r="B5857" t="s">
        <v>9</v>
      </c>
      <c r="C5857" t="s">
        <v>22</v>
      </c>
      <c r="D5857">
        <v>4286</v>
      </c>
      <c r="E5857">
        <v>1</v>
      </c>
    </row>
    <row r="5858" spans="1:5">
      <c r="A5858">
        <v>5857</v>
      </c>
      <c r="B5858" t="s">
        <v>17</v>
      </c>
      <c r="C5858" t="s">
        <v>22</v>
      </c>
      <c r="D5858">
        <v>5735</v>
      </c>
      <c r="E5858">
        <v>0</v>
      </c>
    </row>
    <row r="5859" spans="1:5">
      <c r="A5859">
        <v>5858</v>
      </c>
      <c r="B5859" t="s">
        <v>9</v>
      </c>
      <c r="C5859" t="s">
        <v>22</v>
      </c>
      <c r="D5859">
        <v>4823</v>
      </c>
      <c r="E5859">
        <v>1</v>
      </c>
    </row>
    <row r="5860" spans="1:5">
      <c r="A5860">
        <v>5859</v>
      </c>
      <c r="B5860" t="s">
        <v>19</v>
      </c>
      <c r="C5860" t="s">
        <v>22</v>
      </c>
      <c r="D5860">
        <v>4632</v>
      </c>
      <c r="E5860">
        <v>0</v>
      </c>
    </row>
    <row r="5861" spans="1:5">
      <c r="A5861">
        <v>5860</v>
      </c>
      <c r="B5861" t="s">
        <v>20</v>
      </c>
      <c r="C5861" t="s">
        <v>22</v>
      </c>
      <c r="D5861">
        <v>4648</v>
      </c>
      <c r="E5861">
        <v>1</v>
      </c>
    </row>
    <row r="5862" spans="1:5">
      <c r="A5862">
        <v>5861</v>
      </c>
      <c r="B5862" t="s">
        <v>21</v>
      </c>
      <c r="C5862" t="s">
        <v>22</v>
      </c>
      <c r="D5862">
        <v>5687</v>
      </c>
      <c r="E5862">
        <v>1</v>
      </c>
    </row>
    <row r="5863" spans="1:5">
      <c r="A5863">
        <v>5862</v>
      </c>
      <c r="B5863" t="s">
        <v>9</v>
      </c>
      <c r="C5863" t="s">
        <v>22</v>
      </c>
      <c r="D5863">
        <v>5896</v>
      </c>
      <c r="E5863">
        <v>0</v>
      </c>
    </row>
    <row r="5864" spans="1:5">
      <c r="A5864">
        <v>5863</v>
      </c>
      <c r="B5864" t="s">
        <v>17</v>
      </c>
      <c r="C5864" t="s">
        <v>22</v>
      </c>
      <c r="D5864">
        <v>4309</v>
      </c>
      <c r="E5864">
        <v>0</v>
      </c>
    </row>
    <row r="5865" spans="1:5">
      <c r="A5865">
        <v>5864</v>
      </c>
      <c r="B5865" t="s">
        <v>9</v>
      </c>
      <c r="C5865" t="s">
        <v>22</v>
      </c>
      <c r="D5865">
        <v>5231</v>
      </c>
      <c r="E5865">
        <v>1</v>
      </c>
    </row>
    <row r="5866" spans="1:5">
      <c r="A5866">
        <v>5865</v>
      </c>
      <c r="B5866" t="s">
        <v>19</v>
      </c>
      <c r="C5866" t="s">
        <v>23</v>
      </c>
      <c r="D5866">
        <v>4522</v>
      </c>
      <c r="E5866">
        <v>0</v>
      </c>
    </row>
    <row r="5867" spans="1:5">
      <c r="A5867">
        <v>5866</v>
      </c>
      <c r="B5867" t="s">
        <v>20</v>
      </c>
      <c r="C5867" t="s">
        <v>23</v>
      </c>
      <c r="D5867">
        <v>5344</v>
      </c>
      <c r="E5867">
        <v>1</v>
      </c>
    </row>
    <row r="5868" spans="1:5">
      <c r="A5868">
        <v>5867</v>
      </c>
      <c r="B5868" t="s">
        <v>21</v>
      </c>
      <c r="C5868" t="s">
        <v>23</v>
      </c>
      <c r="D5868">
        <v>4093</v>
      </c>
      <c r="E5868">
        <v>1</v>
      </c>
    </row>
    <row r="5869" spans="1:5">
      <c r="A5869">
        <v>5868</v>
      </c>
      <c r="B5869" t="s">
        <v>9</v>
      </c>
      <c r="C5869" t="s">
        <v>23</v>
      </c>
      <c r="D5869">
        <v>5701</v>
      </c>
      <c r="E5869">
        <v>1</v>
      </c>
    </row>
    <row r="5870" spans="1:5">
      <c r="A5870">
        <v>5869</v>
      </c>
      <c r="B5870" t="s">
        <v>17</v>
      </c>
      <c r="C5870" t="s">
        <v>23</v>
      </c>
      <c r="D5870">
        <v>5709</v>
      </c>
      <c r="E5870">
        <v>0</v>
      </c>
    </row>
    <row r="5871" spans="1:5">
      <c r="A5871">
        <v>5870</v>
      </c>
      <c r="B5871" t="s">
        <v>9</v>
      </c>
      <c r="C5871" t="s">
        <v>23</v>
      </c>
      <c r="D5871">
        <v>5717</v>
      </c>
      <c r="E5871">
        <v>0</v>
      </c>
    </row>
    <row r="5872" spans="1:5">
      <c r="A5872">
        <v>5871</v>
      </c>
      <c r="B5872" t="s">
        <v>19</v>
      </c>
      <c r="C5872" t="s">
        <v>23</v>
      </c>
      <c r="D5872">
        <v>5464</v>
      </c>
      <c r="E5872">
        <v>1</v>
      </c>
    </row>
    <row r="5873" spans="1:5">
      <c r="A5873">
        <v>5872</v>
      </c>
      <c r="B5873" t="s">
        <v>20</v>
      </c>
      <c r="C5873" t="s">
        <v>23</v>
      </c>
      <c r="D5873">
        <v>5686</v>
      </c>
      <c r="E5873">
        <v>0</v>
      </c>
    </row>
    <row r="5874" spans="1:5">
      <c r="A5874">
        <v>5873</v>
      </c>
      <c r="B5874" t="s">
        <v>21</v>
      </c>
      <c r="C5874" t="s">
        <v>23</v>
      </c>
      <c r="D5874">
        <v>4200</v>
      </c>
      <c r="E5874">
        <v>0</v>
      </c>
    </row>
    <row r="5875" spans="1:5">
      <c r="A5875">
        <v>5874</v>
      </c>
      <c r="B5875" t="s">
        <v>9</v>
      </c>
      <c r="C5875" t="s">
        <v>23</v>
      </c>
      <c r="D5875">
        <v>4898</v>
      </c>
      <c r="E5875">
        <v>0</v>
      </c>
    </row>
    <row r="5876" spans="1:5">
      <c r="A5876">
        <v>5875</v>
      </c>
      <c r="B5876" t="s">
        <v>17</v>
      </c>
      <c r="C5876" t="s">
        <v>23</v>
      </c>
      <c r="D5876">
        <v>4575</v>
      </c>
      <c r="E5876">
        <v>1</v>
      </c>
    </row>
    <row r="5877" spans="1:5">
      <c r="A5877">
        <v>5876</v>
      </c>
      <c r="B5877" t="s">
        <v>9</v>
      </c>
      <c r="C5877" t="s">
        <v>23</v>
      </c>
      <c r="D5877">
        <v>5149</v>
      </c>
      <c r="E5877">
        <v>1</v>
      </c>
    </row>
    <row r="5878" spans="1:5">
      <c r="A5878">
        <v>5877</v>
      </c>
      <c r="B5878" t="s">
        <v>19</v>
      </c>
      <c r="C5878" t="s">
        <v>23</v>
      </c>
      <c r="D5878">
        <v>5274</v>
      </c>
      <c r="E5878">
        <v>0</v>
      </c>
    </row>
    <row r="5879" spans="1:5">
      <c r="A5879">
        <v>5878</v>
      </c>
      <c r="B5879" t="s">
        <v>20</v>
      </c>
      <c r="C5879" t="s">
        <v>23</v>
      </c>
      <c r="D5879">
        <v>5008</v>
      </c>
      <c r="E5879">
        <v>1</v>
      </c>
    </row>
    <row r="5880" spans="1:5">
      <c r="A5880">
        <v>5879</v>
      </c>
      <c r="B5880" t="s">
        <v>21</v>
      </c>
      <c r="C5880" t="s">
        <v>23</v>
      </c>
      <c r="D5880">
        <v>4927</v>
      </c>
      <c r="E5880">
        <v>0</v>
      </c>
    </row>
    <row r="5881" spans="1:5">
      <c r="A5881">
        <v>5880</v>
      </c>
      <c r="B5881" t="s">
        <v>9</v>
      </c>
      <c r="C5881" t="s">
        <v>23</v>
      </c>
      <c r="D5881">
        <v>5109</v>
      </c>
      <c r="E5881">
        <v>0</v>
      </c>
    </row>
    <row r="5882" spans="1:5">
      <c r="A5882">
        <v>5881</v>
      </c>
      <c r="B5882" t="s">
        <v>17</v>
      </c>
      <c r="C5882" t="s">
        <v>23</v>
      </c>
      <c r="D5882">
        <v>4693</v>
      </c>
      <c r="E5882">
        <v>0</v>
      </c>
    </row>
    <row r="5883" spans="1:5">
      <c r="A5883">
        <v>5882</v>
      </c>
      <c r="B5883" t="s">
        <v>9</v>
      </c>
      <c r="C5883" t="s">
        <v>23</v>
      </c>
      <c r="D5883">
        <v>4392</v>
      </c>
      <c r="E5883">
        <v>1</v>
      </c>
    </row>
    <row r="5884" spans="1:5">
      <c r="A5884">
        <v>5883</v>
      </c>
      <c r="B5884" t="s">
        <v>19</v>
      </c>
      <c r="C5884" t="s">
        <v>23</v>
      </c>
      <c r="D5884">
        <v>5556</v>
      </c>
      <c r="E5884">
        <v>1</v>
      </c>
    </row>
    <row r="5885" spans="1:5">
      <c r="A5885">
        <v>5884</v>
      </c>
      <c r="B5885" t="s">
        <v>20</v>
      </c>
      <c r="C5885" t="s">
        <v>23</v>
      </c>
      <c r="D5885">
        <v>5228</v>
      </c>
      <c r="E5885">
        <v>0</v>
      </c>
    </row>
    <row r="5886" spans="1:5">
      <c r="A5886">
        <v>5885</v>
      </c>
      <c r="B5886" t="s">
        <v>21</v>
      </c>
      <c r="C5886" t="s">
        <v>23</v>
      </c>
      <c r="D5886">
        <v>5147</v>
      </c>
      <c r="E5886">
        <v>0</v>
      </c>
    </row>
    <row r="5887" spans="1:5">
      <c r="A5887">
        <v>5886</v>
      </c>
      <c r="B5887" t="s">
        <v>9</v>
      </c>
      <c r="C5887" t="s">
        <v>23</v>
      </c>
      <c r="D5887">
        <v>4449</v>
      </c>
      <c r="E5887">
        <v>1</v>
      </c>
    </row>
    <row r="5888" spans="1:5">
      <c r="A5888">
        <v>5887</v>
      </c>
      <c r="B5888" t="s">
        <v>17</v>
      </c>
      <c r="C5888" t="s">
        <v>18</v>
      </c>
      <c r="D5888">
        <v>5043</v>
      </c>
      <c r="E5888">
        <v>0</v>
      </c>
    </row>
    <row r="5889" spans="1:5">
      <c r="A5889">
        <v>5888</v>
      </c>
      <c r="B5889" t="s">
        <v>9</v>
      </c>
      <c r="C5889" t="s">
        <v>18</v>
      </c>
      <c r="D5889">
        <v>4290</v>
      </c>
      <c r="E5889">
        <v>0</v>
      </c>
    </row>
    <row r="5890" spans="1:5">
      <c r="A5890">
        <v>5889</v>
      </c>
      <c r="B5890" t="s">
        <v>19</v>
      </c>
      <c r="C5890" t="s">
        <v>18</v>
      </c>
      <c r="D5890">
        <v>5477</v>
      </c>
      <c r="E5890">
        <v>1</v>
      </c>
    </row>
    <row r="5891" spans="1:5">
      <c r="A5891">
        <v>5890</v>
      </c>
      <c r="B5891" t="s">
        <v>20</v>
      </c>
      <c r="C5891" t="s">
        <v>18</v>
      </c>
      <c r="D5891">
        <v>4812</v>
      </c>
      <c r="E5891">
        <v>0</v>
      </c>
    </row>
    <row r="5892" spans="1:5">
      <c r="A5892">
        <v>5891</v>
      </c>
      <c r="B5892" t="s">
        <v>21</v>
      </c>
      <c r="C5892" t="s">
        <v>18</v>
      </c>
      <c r="D5892">
        <v>4837</v>
      </c>
      <c r="E5892">
        <v>0</v>
      </c>
    </row>
    <row r="5893" spans="1:5">
      <c r="A5893">
        <v>5892</v>
      </c>
      <c r="B5893" t="s">
        <v>9</v>
      </c>
      <c r="C5893" t="s">
        <v>18</v>
      </c>
      <c r="D5893">
        <v>4824</v>
      </c>
      <c r="E5893">
        <v>0</v>
      </c>
    </row>
    <row r="5894" spans="1:5">
      <c r="A5894">
        <v>5893</v>
      </c>
      <c r="B5894" t="s">
        <v>17</v>
      </c>
      <c r="C5894" t="s">
        <v>18</v>
      </c>
      <c r="D5894">
        <v>5841</v>
      </c>
      <c r="E5894">
        <v>0</v>
      </c>
    </row>
    <row r="5895" spans="1:5">
      <c r="A5895">
        <v>5894</v>
      </c>
      <c r="B5895" t="s">
        <v>9</v>
      </c>
      <c r="C5895" t="s">
        <v>18</v>
      </c>
      <c r="D5895">
        <v>4091</v>
      </c>
      <c r="E5895">
        <v>1</v>
      </c>
    </row>
    <row r="5896" spans="1:5">
      <c r="A5896">
        <v>5895</v>
      </c>
      <c r="B5896" t="s">
        <v>19</v>
      </c>
      <c r="C5896" t="s">
        <v>18</v>
      </c>
      <c r="D5896">
        <v>5502</v>
      </c>
      <c r="E5896">
        <v>1</v>
      </c>
    </row>
    <row r="5897" spans="1:5">
      <c r="A5897">
        <v>5896</v>
      </c>
      <c r="B5897" t="s">
        <v>20</v>
      </c>
      <c r="C5897" t="s">
        <v>18</v>
      </c>
      <c r="D5897">
        <v>4180</v>
      </c>
      <c r="E5897">
        <v>0</v>
      </c>
    </row>
    <row r="5898" spans="1:5">
      <c r="A5898">
        <v>5897</v>
      </c>
      <c r="B5898" t="s">
        <v>21</v>
      </c>
      <c r="C5898" t="s">
        <v>18</v>
      </c>
      <c r="D5898">
        <v>4176</v>
      </c>
      <c r="E5898">
        <v>0</v>
      </c>
    </row>
    <row r="5899" spans="1:5">
      <c r="A5899">
        <v>5898</v>
      </c>
      <c r="B5899" t="s">
        <v>9</v>
      </c>
      <c r="C5899" t="s">
        <v>18</v>
      </c>
      <c r="D5899">
        <v>4122</v>
      </c>
      <c r="E5899">
        <v>0</v>
      </c>
    </row>
    <row r="5900" spans="1:5">
      <c r="A5900">
        <v>5899</v>
      </c>
      <c r="B5900" t="s">
        <v>17</v>
      </c>
      <c r="C5900" t="s">
        <v>18</v>
      </c>
      <c r="D5900">
        <v>4736</v>
      </c>
      <c r="E5900">
        <v>0</v>
      </c>
    </row>
    <row r="5901" spans="1:5">
      <c r="A5901">
        <v>5900</v>
      </c>
      <c r="B5901" t="s">
        <v>9</v>
      </c>
      <c r="C5901" t="s">
        <v>18</v>
      </c>
      <c r="D5901">
        <v>4068</v>
      </c>
      <c r="E5901">
        <v>0</v>
      </c>
    </row>
    <row r="5902" spans="1:5">
      <c r="A5902">
        <v>5901</v>
      </c>
      <c r="B5902" t="s">
        <v>19</v>
      </c>
      <c r="C5902" t="s">
        <v>18</v>
      </c>
      <c r="D5902">
        <v>5456</v>
      </c>
      <c r="E5902">
        <v>0</v>
      </c>
    </row>
    <row r="5903" spans="1:5">
      <c r="A5903">
        <v>5902</v>
      </c>
      <c r="B5903" t="s">
        <v>20</v>
      </c>
      <c r="C5903" t="s">
        <v>18</v>
      </c>
      <c r="D5903">
        <v>5328</v>
      </c>
      <c r="E5903">
        <v>0</v>
      </c>
    </row>
    <row r="5904" spans="1:5">
      <c r="A5904">
        <v>5903</v>
      </c>
      <c r="B5904" t="s">
        <v>21</v>
      </c>
      <c r="C5904" t="s">
        <v>18</v>
      </c>
      <c r="D5904">
        <v>4573</v>
      </c>
      <c r="E5904">
        <v>1</v>
      </c>
    </row>
    <row r="5905" spans="1:5">
      <c r="A5905">
        <v>5904</v>
      </c>
      <c r="B5905" t="s">
        <v>9</v>
      </c>
      <c r="C5905" t="s">
        <v>18</v>
      </c>
      <c r="D5905">
        <v>4034</v>
      </c>
      <c r="E5905">
        <v>1</v>
      </c>
    </row>
    <row r="5906" spans="1:5">
      <c r="A5906">
        <v>5905</v>
      </c>
      <c r="B5906" t="s">
        <v>17</v>
      </c>
      <c r="C5906" t="s">
        <v>18</v>
      </c>
      <c r="D5906">
        <v>4559</v>
      </c>
      <c r="E5906">
        <v>1</v>
      </c>
    </row>
    <row r="5907" spans="1:5">
      <c r="A5907">
        <v>5906</v>
      </c>
      <c r="B5907" t="s">
        <v>9</v>
      </c>
      <c r="C5907" t="s">
        <v>18</v>
      </c>
      <c r="D5907">
        <v>5836</v>
      </c>
      <c r="E5907">
        <v>0</v>
      </c>
    </row>
    <row r="5908" spans="1:5">
      <c r="A5908">
        <v>5907</v>
      </c>
      <c r="B5908" t="s">
        <v>19</v>
      </c>
      <c r="C5908" t="s">
        <v>18</v>
      </c>
      <c r="D5908">
        <v>4703</v>
      </c>
      <c r="E5908">
        <v>0</v>
      </c>
    </row>
    <row r="5909" spans="1:5">
      <c r="A5909">
        <v>5908</v>
      </c>
      <c r="B5909" t="s">
        <v>20</v>
      </c>
      <c r="C5909" t="s">
        <v>18</v>
      </c>
      <c r="D5909">
        <v>4984</v>
      </c>
      <c r="E5909">
        <v>1</v>
      </c>
    </row>
    <row r="5910" spans="1:5">
      <c r="A5910">
        <v>5909</v>
      </c>
      <c r="B5910" t="s">
        <v>21</v>
      </c>
      <c r="C5910" t="s">
        <v>22</v>
      </c>
      <c r="D5910">
        <v>4847</v>
      </c>
      <c r="E5910">
        <v>1</v>
      </c>
    </row>
    <row r="5911" spans="1:5">
      <c r="A5911">
        <v>5910</v>
      </c>
      <c r="B5911" t="s">
        <v>9</v>
      </c>
      <c r="C5911" t="s">
        <v>22</v>
      </c>
      <c r="D5911">
        <v>5182</v>
      </c>
      <c r="E5911">
        <v>0</v>
      </c>
    </row>
    <row r="5912" spans="1:5">
      <c r="A5912">
        <v>5911</v>
      </c>
      <c r="B5912" t="s">
        <v>17</v>
      </c>
      <c r="C5912" t="s">
        <v>22</v>
      </c>
      <c r="D5912">
        <v>5198</v>
      </c>
      <c r="E5912">
        <v>1</v>
      </c>
    </row>
    <row r="5913" spans="1:5">
      <c r="A5913">
        <v>5912</v>
      </c>
      <c r="B5913" t="s">
        <v>9</v>
      </c>
      <c r="C5913" t="s">
        <v>22</v>
      </c>
      <c r="D5913">
        <v>4310</v>
      </c>
      <c r="E5913">
        <v>0</v>
      </c>
    </row>
    <row r="5914" spans="1:5">
      <c r="A5914">
        <v>5913</v>
      </c>
      <c r="B5914" t="s">
        <v>19</v>
      </c>
      <c r="C5914" t="s">
        <v>22</v>
      </c>
      <c r="D5914">
        <v>5280</v>
      </c>
      <c r="E5914">
        <v>0</v>
      </c>
    </row>
    <row r="5915" spans="1:5">
      <c r="A5915">
        <v>5914</v>
      </c>
      <c r="B5915" t="s">
        <v>20</v>
      </c>
      <c r="C5915" t="s">
        <v>22</v>
      </c>
      <c r="D5915">
        <v>5619</v>
      </c>
      <c r="E5915">
        <v>0</v>
      </c>
    </row>
    <row r="5916" spans="1:5">
      <c r="A5916">
        <v>5915</v>
      </c>
      <c r="B5916" t="s">
        <v>21</v>
      </c>
      <c r="C5916" t="s">
        <v>22</v>
      </c>
      <c r="D5916">
        <v>5264</v>
      </c>
      <c r="E5916">
        <v>0</v>
      </c>
    </row>
    <row r="5917" spans="1:5">
      <c r="A5917">
        <v>5916</v>
      </c>
      <c r="B5917" t="s">
        <v>9</v>
      </c>
      <c r="C5917" t="s">
        <v>22</v>
      </c>
      <c r="D5917">
        <v>4520</v>
      </c>
      <c r="E5917">
        <v>1</v>
      </c>
    </row>
    <row r="5918" spans="1:5">
      <c r="A5918">
        <v>5917</v>
      </c>
      <c r="B5918" t="s">
        <v>17</v>
      </c>
      <c r="C5918" t="s">
        <v>22</v>
      </c>
      <c r="D5918">
        <v>4955</v>
      </c>
      <c r="E5918">
        <v>0</v>
      </c>
    </row>
    <row r="5919" spans="1:5">
      <c r="A5919">
        <v>5918</v>
      </c>
      <c r="B5919" t="s">
        <v>9</v>
      </c>
      <c r="C5919" t="s">
        <v>22</v>
      </c>
      <c r="D5919">
        <v>4339</v>
      </c>
      <c r="E5919">
        <v>0</v>
      </c>
    </row>
    <row r="5920" spans="1:5">
      <c r="A5920">
        <v>5919</v>
      </c>
      <c r="B5920" t="s">
        <v>19</v>
      </c>
      <c r="C5920" t="s">
        <v>22</v>
      </c>
      <c r="D5920">
        <v>5656</v>
      </c>
      <c r="E5920">
        <v>0</v>
      </c>
    </row>
    <row r="5921" spans="1:5">
      <c r="A5921">
        <v>5920</v>
      </c>
      <c r="B5921" t="s">
        <v>20</v>
      </c>
      <c r="C5921" t="s">
        <v>22</v>
      </c>
      <c r="D5921">
        <v>4654</v>
      </c>
      <c r="E5921">
        <v>0</v>
      </c>
    </row>
    <row r="5922" spans="1:5">
      <c r="A5922">
        <v>5921</v>
      </c>
      <c r="B5922" t="s">
        <v>21</v>
      </c>
      <c r="C5922" t="s">
        <v>22</v>
      </c>
      <c r="D5922">
        <v>4669</v>
      </c>
      <c r="E5922">
        <v>0</v>
      </c>
    </row>
    <row r="5923" spans="1:5">
      <c r="A5923">
        <v>5922</v>
      </c>
      <c r="B5923" t="s">
        <v>9</v>
      </c>
      <c r="C5923" t="s">
        <v>22</v>
      </c>
      <c r="D5923">
        <v>4053</v>
      </c>
      <c r="E5923">
        <v>0</v>
      </c>
    </row>
    <row r="5924" spans="1:5">
      <c r="A5924">
        <v>5923</v>
      </c>
      <c r="B5924" t="s">
        <v>17</v>
      </c>
      <c r="C5924" t="s">
        <v>22</v>
      </c>
      <c r="D5924">
        <v>5661</v>
      </c>
      <c r="E5924">
        <v>0</v>
      </c>
    </row>
    <row r="5925" spans="1:5">
      <c r="A5925">
        <v>5924</v>
      </c>
      <c r="B5925" t="s">
        <v>9</v>
      </c>
      <c r="C5925" t="s">
        <v>22</v>
      </c>
      <c r="D5925">
        <v>4287</v>
      </c>
      <c r="E5925">
        <v>1</v>
      </c>
    </row>
    <row r="5926" spans="1:5">
      <c r="A5926">
        <v>5925</v>
      </c>
      <c r="B5926" t="s">
        <v>19</v>
      </c>
      <c r="C5926" t="s">
        <v>22</v>
      </c>
      <c r="D5926">
        <v>5939</v>
      </c>
      <c r="E5926">
        <v>1</v>
      </c>
    </row>
    <row r="5927" spans="1:5">
      <c r="A5927">
        <v>5926</v>
      </c>
      <c r="B5927" t="s">
        <v>20</v>
      </c>
      <c r="C5927" t="s">
        <v>22</v>
      </c>
      <c r="D5927">
        <v>4074</v>
      </c>
      <c r="E5927">
        <v>1</v>
      </c>
    </row>
    <row r="5928" spans="1:5">
      <c r="A5928">
        <v>5927</v>
      </c>
      <c r="B5928" t="s">
        <v>21</v>
      </c>
      <c r="C5928" t="s">
        <v>22</v>
      </c>
      <c r="D5928">
        <v>4930</v>
      </c>
      <c r="E5928">
        <v>0</v>
      </c>
    </row>
    <row r="5929" spans="1:5">
      <c r="A5929">
        <v>5928</v>
      </c>
      <c r="B5929" t="s">
        <v>9</v>
      </c>
      <c r="C5929" t="s">
        <v>22</v>
      </c>
      <c r="D5929">
        <v>4581</v>
      </c>
      <c r="E5929">
        <v>0</v>
      </c>
    </row>
    <row r="5930" spans="1:5">
      <c r="A5930">
        <v>5929</v>
      </c>
      <c r="B5930" t="s">
        <v>17</v>
      </c>
      <c r="C5930" t="s">
        <v>22</v>
      </c>
      <c r="D5930">
        <v>5515</v>
      </c>
      <c r="E5930">
        <v>0</v>
      </c>
    </row>
    <row r="5931" spans="1:5">
      <c r="A5931">
        <v>5930</v>
      </c>
      <c r="B5931" t="s">
        <v>9</v>
      </c>
      <c r="C5931" t="s">
        <v>22</v>
      </c>
      <c r="D5931">
        <v>5401</v>
      </c>
      <c r="E5931">
        <v>0</v>
      </c>
    </row>
    <row r="5932" spans="1:5">
      <c r="A5932">
        <v>5931</v>
      </c>
      <c r="B5932" t="s">
        <v>19</v>
      </c>
      <c r="C5932" t="s">
        <v>22</v>
      </c>
      <c r="D5932">
        <v>5407</v>
      </c>
      <c r="E5932">
        <v>0</v>
      </c>
    </row>
    <row r="5933" spans="1:5">
      <c r="A5933">
        <v>5932</v>
      </c>
      <c r="B5933" t="s">
        <v>20</v>
      </c>
      <c r="C5933" t="s">
        <v>22</v>
      </c>
      <c r="D5933">
        <v>5292</v>
      </c>
      <c r="E5933">
        <v>0</v>
      </c>
    </row>
    <row r="5934" spans="1:5">
      <c r="A5934">
        <v>5933</v>
      </c>
      <c r="B5934" t="s">
        <v>21</v>
      </c>
      <c r="C5934" t="s">
        <v>22</v>
      </c>
      <c r="D5934">
        <v>4069</v>
      </c>
      <c r="E5934">
        <v>0</v>
      </c>
    </row>
    <row r="5935" spans="1:5">
      <c r="A5935">
        <v>5934</v>
      </c>
      <c r="B5935" t="s">
        <v>9</v>
      </c>
      <c r="C5935" t="s">
        <v>22</v>
      </c>
      <c r="D5935">
        <v>4598</v>
      </c>
      <c r="E5935">
        <v>0</v>
      </c>
    </row>
    <row r="5936" spans="1:5">
      <c r="A5936">
        <v>5935</v>
      </c>
      <c r="B5936" t="s">
        <v>17</v>
      </c>
      <c r="C5936" t="s">
        <v>22</v>
      </c>
      <c r="D5936">
        <v>4429</v>
      </c>
      <c r="E5936">
        <v>0</v>
      </c>
    </row>
    <row r="5937" spans="1:5">
      <c r="A5937">
        <v>5936</v>
      </c>
      <c r="B5937" t="s">
        <v>9</v>
      </c>
      <c r="C5937" t="s">
        <v>22</v>
      </c>
      <c r="D5937">
        <v>5853</v>
      </c>
      <c r="E5937">
        <v>1</v>
      </c>
    </row>
    <row r="5938" spans="1:5">
      <c r="A5938">
        <v>5937</v>
      </c>
      <c r="B5938" t="s">
        <v>19</v>
      </c>
      <c r="C5938" t="s">
        <v>22</v>
      </c>
      <c r="D5938">
        <v>4496</v>
      </c>
      <c r="E5938">
        <v>1</v>
      </c>
    </row>
    <row r="5939" spans="1:5">
      <c r="A5939">
        <v>5938</v>
      </c>
      <c r="B5939" t="s">
        <v>20</v>
      </c>
      <c r="C5939" t="s">
        <v>22</v>
      </c>
      <c r="D5939">
        <v>5070</v>
      </c>
      <c r="E5939">
        <v>0</v>
      </c>
    </row>
    <row r="5940" spans="1:5">
      <c r="A5940">
        <v>5939</v>
      </c>
      <c r="B5940" t="s">
        <v>21</v>
      </c>
      <c r="C5940" t="s">
        <v>22</v>
      </c>
      <c r="D5940">
        <v>4472</v>
      </c>
      <c r="E5940">
        <v>0</v>
      </c>
    </row>
    <row r="5941" spans="1:5">
      <c r="A5941">
        <v>5940</v>
      </c>
      <c r="B5941" t="s">
        <v>9</v>
      </c>
      <c r="C5941" t="s">
        <v>22</v>
      </c>
      <c r="D5941">
        <v>4873</v>
      </c>
      <c r="E5941">
        <v>1</v>
      </c>
    </row>
    <row r="5942" spans="1:5">
      <c r="A5942">
        <v>5941</v>
      </c>
      <c r="B5942" t="s">
        <v>17</v>
      </c>
      <c r="C5942" t="s">
        <v>22</v>
      </c>
      <c r="D5942">
        <v>4552</v>
      </c>
      <c r="E5942">
        <v>0</v>
      </c>
    </row>
    <row r="5943" spans="1:5">
      <c r="A5943">
        <v>5942</v>
      </c>
      <c r="B5943" t="s">
        <v>9</v>
      </c>
      <c r="C5943" t="s">
        <v>22</v>
      </c>
      <c r="D5943">
        <v>5559</v>
      </c>
      <c r="E5943">
        <v>1</v>
      </c>
    </row>
    <row r="5944" spans="1:5">
      <c r="A5944">
        <v>5943</v>
      </c>
      <c r="B5944" t="s">
        <v>19</v>
      </c>
      <c r="C5944" t="s">
        <v>22</v>
      </c>
      <c r="D5944">
        <v>5017</v>
      </c>
      <c r="E5944">
        <v>0</v>
      </c>
    </row>
    <row r="5945" spans="1:5">
      <c r="A5945">
        <v>5944</v>
      </c>
      <c r="B5945" t="s">
        <v>20</v>
      </c>
      <c r="C5945" t="s">
        <v>22</v>
      </c>
      <c r="D5945">
        <v>4743</v>
      </c>
      <c r="E5945">
        <v>0</v>
      </c>
    </row>
    <row r="5946" spans="1:5">
      <c r="A5946">
        <v>5945</v>
      </c>
      <c r="B5946" t="s">
        <v>21</v>
      </c>
      <c r="C5946" t="s">
        <v>22</v>
      </c>
      <c r="D5946">
        <v>5490</v>
      </c>
      <c r="E5946">
        <v>0</v>
      </c>
    </row>
    <row r="5947" spans="1:5">
      <c r="A5947">
        <v>5946</v>
      </c>
      <c r="B5947" t="s">
        <v>9</v>
      </c>
      <c r="C5947" t="s">
        <v>22</v>
      </c>
      <c r="D5947">
        <v>4639</v>
      </c>
      <c r="E5947">
        <v>1</v>
      </c>
    </row>
    <row r="5948" spans="1:5">
      <c r="A5948">
        <v>5947</v>
      </c>
      <c r="B5948" t="s">
        <v>17</v>
      </c>
      <c r="C5948" t="s">
        <v>22</v>
      </c>
      <c r="D5948">
        <v>4998</v>
      </c>
      <c r="E5948">
        <v>0</v>
      </c>
    </row>
    <row r="5949" spans="1:5">
      <c r="A5949">
        <v>5948</v>
      </c>
      <c r="B5949" t="s">
        <v>9</v>
      </c>
      <c r="C5949" t="s">
        <v>22</v>
      </c>
      <c r="D5949">
        <v>4930</v>
      </c>
      <c r="E5949">
        <v>0</v>
      </c>
    </row>
    <row r="5950" spans="1:5">
      <c r="A5950">
        <v>5949</v>
      </c>
      <c r="B5950" t="s">
        <v>19</v>
      </c>
      <c r="C5950" t="s">
        <v>22</v>
      </c>
      <c r="D5950">
        <v>4002</v>
      </c>
      <c r="E5950">
        <v>0</v>
      </c>
    </row>
    <row r="5951" spans="1:5">
      <c r="A5951">
        <v>5950</v>
      </c>
      <c r="B5951" t="s">
        <v>20</v>
      </c>
      <c r="C5951" t="s">
        <v>22</v>
      </c>
      <c r="D5951">
        <v>5315</v>
      </c>
      <c r="E5951">
        <v>0</v>
      </c>
    </row>
    <row r="5952" spans="1:5">
      <c r="A5952">
        <v>5951</v>
      </c>
      <c r="B5952" t="s">
        <v>21</v>
      </c>
      <c r="C5952" t="s">
        <v>22</v>
      </c>
      <c r="D5952">
        <v>5235</v>
      </c>
      <c r="E5952">
        <v>1</v>
      </c>
    </row>
    <row r="5953" spans="1:5">
      <c r="A5953">
        <v>5952</v>
      </c>
      <c r="B5953" t="s">
        <v>9</v>
      </c>
      <c r="C5953" t="s">
        <v>22</v>
      </c>
      <c r="D5953">
        <v>4347</v>
      </c>
      <c r="E5953">
        <v>1</v>
      </c>
    </row>
    <row r="5954" spans="1:5">
      <c r="A5954">
        <v>5953</v>
      </c>
      <c r="B5954" t="s">
        <v>17</v>
      </c>
      <c r="C5954" t="s">
        <v>22</v>
      </c>
      <c r="D5954">
        <v>4534</v>
      </c>
      <c r="E5954">
        <v>0</v>
      </c>
    </row>
    <row r="5955" spans="1:5">
      <c r="A5955">
        <v>5954</v>
      </c>
      <c r="B5955" t="s">
        <v>9</v>
      </c>
      <c r="C5955" t="s">
        <v>22</v>
      </c>
      <c r="D5955">
        <v>5759</v>
      </c>
      <c r="E5955">
        <v>1</v>
      </c>
    </row>
    <row r="5956" spans="1:5">
      <c r="A5956">
        <v>5955</v>
      </c>
      <c r="B5956" t="s">
        <v>19</v>
      </c>
      <c r="C5956" t="s">
        <v>22</v>
      </c>
      <c r="D5956">
        <v>5694</v>
      </c>
      <c r="E5956">
        <v>0</v>
      </c>
    </row>
    <row r="5957" spans="1:5">
      <c r="A5957">
        <v>5956</v>
      </c>
      <c r="B5957" t="s">
        <v>20</v>
      </c>
      <c r="C5957" t="s">
        <v>22</v>
      </c>
      <c r="D5957">
        <v>5474</v>
      </c>
      <c r="E5957">
        <v>0</v>
      </c>
    </row>
    <row r="5958" spans="1:5">
      <c r="A5958">
        <v>5957</v>
      </c>
      <c r="B5958" t="s">
        <v>21</v>
      </c>
      <c r="C5958" t="s">
        <v>22</v>
      </c>
      <c r="D5958">
        <v>4253</v>
      </c>
      <c r="E5958">
        <v>1</v>
      </c>
    </row>
    <row r="5959" spans="1:5">
      <c r="A5959">
        <v>5958</v>
      </c>
      <c r="B5959" t="s">
        <v>9</v>
      </c>
      <c r="C5959" t="s">
        <v>22</v>
      </c>
      <c r="D5959">
        <v>5022</v>
      </c>
      <c r="E5959">
        <v>1</v>
      </c>
    </row>
    <row r="5960" spans="1:5">
      <c r="A5960">
        <v>5959</v>
      </c>
      <c r="B5960" t="s">
        <v>17</v>
      </c>
      <c r="C5960" t="s">
        <v>22</v>
      </c>
      <c r="D5960">
        <v>5622</v>
      </c>
      <c r="E5960">
        <v>0</v>
      </c>
    </row>
    <row r="5961" spans="1:5">
      <c r="A5961">
        <v>5960</v>
      </c>
      <c r="B5961" t="s">
        <v>9</v>
      </c>
      <c r="C5961" t="s">
        <v>22</v>
      </c>
      <c r="D5961">
        <v>5439</v>
      </c>
      <c r="E5961">
        <v>1</v>
      </c>
    </row>
    <row r="5962" spans="1:5">
      <c r="A5962">
        <v>5961</v>
      </c>
      <c r="B5962" t="s">
        <v>19</v>
      </c>
      <c r="C5962" t="s">
        <v>22</v>
      </c>
      <c r="D5962">
        <v>1623</v>
      </c>
      <c r="E5962">
        <v>1</v>
      </c>
    </row>
    <row r="5963" spans="1:5">
      <c r="A5963">
        <v>5962</v>
      </c>
      <c r="B5963" t="s">
        <v>20</v>
      </c>
      <c r="C5963" t="s">
        <v>22</v>
      </c>
      <c r="D5963">
        <v>1326</v>
      </c>
      <c r="E5963">
        <v>1</v>
      </c>
    </row>
    <row r="5964" spans="1:5">
      <c r="A5964">
        <v>5963</v>
      </c>
      <c r="B5964" t="s">
        <v>21</v>
      </c>
      <c r="C5964" t="s">
        <v>22</v>
      </c>
      <c r="D5964">
        <v>1678</v>
      </c>
      <c r="E5964">
        <v>0</v>
      </c>
    </row>
    <row r="5965" spans="1:5">
      <c r="A5965">
        <v>5964</v>
      </c>
      <c r="B5965" t="s">
        <v>9</v>
      </c>
      <c r="C5965" t="s">
        <v>22</v>
      </c>
      <c r="D5965">
        <v>1639</v>
      </c>
      <c r="E5965">
        <v>1</v>
      </c>
    </row>
    <row r="5966" spans="1:5">
      <c r="A5966">
        <v>5965</v>
      </c>
      <c r="B5966" t="s">
        <v>17</v>
      </c>
      <c r="C5966" t="s">
        <v>22</v>
      </c>
      <c r="D5966">
        <v>1185</v>
      </c>
      <c r="E5966">
        <v>0</v>
      </c>
    </row>
    <row r="5967" spans="1:5">
      <c r="A5967">
        <v>5966</v>
      </c>
      <c r="B5967" t="s">
        <v>9</v>
      </c>
      <c r="C5967" t="s">
        <v>22</v>
      </c>
      <c r="D5967">
        <v>1879</v>
      </c>
      <c r="E5967">
        <v>0</v>
      </c>
    </row>
    <row r="5968" spans="1:5">
      <c r="A5968">
        <v>5967</v>
      </c>
      <c r="B5968" t="s">
        <v>19</v>
      </c>
      <c r="C5968" t="s">
        <v>22</v>
      </c>
      <c r="D5968">
        <v>1187</v>
      </c>
      <c r="E5968">
        <v>1</v>
      </c>
    </row>
    <row r="5969" spans="1:5">
      <c r="A5969">
        <v>5968</v>
      </c>
      <c r="B5969" t="s">
        <v>20</v>
      </c>
      <c r="C5969" t="s">
        <v>22</v>
      </c>
      <c r="D5969">
        <v>1079</v>
      </c>
      <c r="E5969">
        <v>0</v>
      </c>
    </row>
    <row r="5970" spans="1:5">
      <c r="A5970">
        <v>5969</v>
      </c>
      <c r="B5970" t="s">
        <v>21</v>
      </c>
      <c r="C5970" t="s">
        <v>22</v>
      </c>
      <c r="D5970">
        <v>1513</v>
      </c>
      <c r="E5970">
        <v>0</v>
      </c>
    </row>
    <row r="5971" spans="1:5">
      <c r="A5971">
        <v>5970</v>
      </c>
      <c r="B5971" t="s">
        <v>9</v>
      </c>
      <c r="C5971" t="s">
        <v>22</v>
      </c>
      <c r="D5971">
        <v>1634</v>
      </c>
      <c r="E5971">
        <v>1</v>
      </c>
    </row>
    <row r="5972" spans="1:5">
      <c r="A5972">
        <v>5971</v>
      </c>
      <c r="B5972" t="s">
        <v>17</v>
      </c>
      <c r="C5972" t="s">
        <v>22</v>
      </c>
      <c r="D5972">
        <v>5078</v>
      </c>
      <c r="E5972">
        <v>0</v>
      </c>
    </row>
    <row r="5973" spans="1:5">
      <c r="A5973">
        <v>5972</v>
      </c>
      <c r="B5973" t="s">
        <v>9</v>
      </c>
      <c r="C5973" t="s">
        <v>22</v>
      </c>
      <c r="D5973">
        <v>4249</v>
      </c>
      <c r="E5973">
        <v>0</v>
      </c>
    </row>
    <row r="5974" spans="1:5">
      <c r="A5974">
        <v>5973</v>
      </c>
      <c r="B5974" t="s">
        <v>19</v>
      </c>
      <c r="C5974" t="s">
        <v>22</v>
      </c>
      <c r="D5974">
        <v>5986</v>
      </c>
      <c r="E5974">
        <v>1</v>
      </c>
    </row>
    <row r="5975" spans="1:5">
      <c r="A5975">
        <v>5974</v>
      </c>
      <c r="B5975" t="s">
        <v>20</v>
      </c>
      <c r="C5975" t="s">
        <v>22</v>
      </c>
      <c r="D5975">
        <v>5159</v>
      </c>
      <c r="E5975">
        <v>1</v>
      </c>
    </row>
    <row r="5976" spans="1:5">
      <c r="A5976">
        <v>5975</v>
      </c>
      <c r="B5976" t="s">
        <v>21</v>
      </c>
      <c r="C5976" t="s">
        <v>22</v>
      </c>
      <c r="D5976">
        <v>4762</v>
      </c>
      <c r="E5976">
        <v>0</v>
      </c>
    </row>
    <row r="5977" spans="1:5">
      <c r="A5977">
        <v>5976</v>
      </c>
      <c r="B5977" t="s">
        <v>9</v>
      </c>
      <c r="C5977" t="s">
        <v>22</v>
      </c>
      <c r="D5977">
        <v>4969</v>
      </c>
      <c r="E5977">
        <v>0</v>
      </c>
    </row>
    <row r="5978" spans="1:5">
      <c r="A5978">
        <v>5977</v>
      </c>
      <c r="B5978" t="s">
        <v>17</v>
      </c>
      <c r="C5978" t="s">
        <v>22</v>
      </c>
      <c r="D5978">
        <v>4103</v>
      </c>
      <c r="E5978">
        <v>0</v>
      </c>
    </row>
    <row r="5979" spans="1:5">
      <c r="A5979">
        <v>5978</v>
      </c>
      <c r="B5979" t="s">
        <v>9</v>
      </c>
      <c r="C5979" t="s">
        <v>22</v>
      </c>
      <c r="D5979">
        <v>5782</v>
      </c>
      <c r="E5979">
        <v>0</v>
      </c>
    </row>
    <row r="5980" spans="1:5">
      <c r="A5980">
        <v>5979</v>
      </c>
      <c r="B5980" t="s">
        <v>19</v>
      </c>
      <c r="C5980" t="s">
        <v>22</v>
      </c>
      <c r="D5980">
        <v>5736</v>
      </c>
      <c r="E5980">
        <v>1</v>
      </c>
    </row>
    <row r="5981" spans="1:5">
      <c r="A5981">
        <v>5980</v>
      </c>
      <c r="B5981" t="s">
        <v>20</v>
      </c>
      <c r="C5981" t="s">
        <v>22</v>
      </c>
      <c r="D5981">
        <v>4497</v>
      </c>
      <c r="E5981">
        <v>1</v>
      </c>
    </row>
    <row r="5982" spans="1:5">
      <c r="A5982">
        <v>5981</v>
      </c>
      <c r="B5982" t="s">
        <v>21</v>
      </c>
      <c r="C5982" t="s">
        <v>22</v>
      </c>
      <c r="D5982">
        <v>5170</v>
      </c>
      <c r="E5982">
        <v>0</v>
      </c>
    </row>
    <row r="5983" spans="1:5">
      <c r="A5983">
        <v>5982</v>
      </c>
      <c r="B5983" t="s">
        <v>9</v>
      </c>
      <c r="C5983" t="s">
        <v>22</v>
      </c>
      <c r="D5983">
        <v>4891</v>
      </c>
      <c r="E5983">
        <v>0</v>
      </c>
    </row>
    <row r="5984" spans="1:5">
      <c r="A5984">
        <v>5983</v>
      </c>
      <c r="B5984" t="s">
        <v>17</v>
      </c>
      <c r="C5984" t="s">
        <v>22</v>
      </c>
      <c r="D5984">
        <v>4158</v>
      </c>
      <c r="E5984">
        <v>0</v>
      </c>
    </row>
    <row r="5985" spans="1:5">
      <c r="A5985">
        <v>5984</v>
      </c>
      <c r="B5985" t="s">
        <v>9</v>
      </c>
      <c r="C5985" t="s">
        <v>22</v>
      </c>
      <c r="D5985">
        <v>5808</v>
      </c>
      <c r="E5985">
        <v>1</v>
      </c>
    </row>
    <row r="5986" spans="1:5">
      <c r="A5986">
        <v>5985</v>
      </c>
      <c r="B5986" t="s">
        <v>19</v>
      </c>
      <c r="C5986" t="s">
        <v>22</v>
      </c>
      <c r="D5986">
        <v>4249</v>
      </c>
      <c r="E5986">
        <v>1</v>
      </c>
    </row>
    <row r="5987" spans="1:5">
      <c r="A5987">
        <v>5986</v>
      </c>
      <c r="B5987" t="s">
        <v>20</v>
      </c>
      <c r="C5987" t="s">
        <v>22</v>
      </c>
      <c r="D5987">
        <v>4686</v>
      </c>
      <c r="E5987">
        <v>0</v>
      </c>
    </row>
    <row r="5988" spans="1:5">
      <c r="A5988">
        <v>5987</v>
      </c>
      <c r="B5988" t="s">
        <v>21</v>
      </c>
      <c r="C5988" t="s">
        <v>22</v>
      </c>
      <c r="D5988">
        <v>5447</v>
      </c>
      <c r="E5988">
        <v>1</v>
      </c>
    </row>
    <row r="5989" spans="1:5">
      <c r="A5989">
        <v>5988</v>
      </c>
      <c r="B5989" t="s">
        <v>9</v>
      </c>
      <c r="C5989" t="s">
        <v>22</v>
      </c>
      <c r="D5989">
        <v>5375</v>
      </c>
      <c r="E5989">
        <v>0</v>
      </c>
    </row>
    <row r="5990" spans="1:5">
      <c r="A5990">
        <v>5989</v>
      </c>
      <c r="B5990" t="s">
        <v>17</v>
      </c>
      <c r="C5990" t="s">
        <v>22</v>
      </c>
      <c r="D5990">
        <v>5519</v>
      </c>
      <c r="E5990">
        <v>1</v>
      </c>
    </row>
    <row r="5991" spans="1:5">
      <c r="A5991">
        <v>5990</v>
      </c>
      <c r="B5991" t="s">
        <v>9</v>
      </c>
      <c r="C5991" t="s">
        <v>22</v>
      </c>
      <c r="D5991">
        <v>4214</v>
      </c>
      <c r="E5991">
        <v>1</v>
      </c>
    </row>
    <row r="5992" spans="1:5">
      <c r="A5992">
        <v>5991</v>
      </c>
      <c r="B5992" t="s">
        <v>19</v>
      </c>
      <c r="C5992" t="s">
        <v>22</v>
      </c>
      <c r="D5992">
        <v>4056</v>
      </c>
      <c r="E5992">
        <v>0</v>
      </c>
    </row>
    <row r="5993" spans="1:5">
      <c r="A5993">
        <v>5992</v>
      </c>
      <c r="B5993" t="s">
        <v>20</v>
      </c>
      <c r="C5993" t="s">
        <v>22</v>
      </c>
      <c r="D5993">
        <v>5697</v>
      </c>
      <c r="E5993">
        <v>1</v>
      </c>
    </row>
    <row r="5994" spans="1:5">
      <c r="A5994">
        <v>5993</v>
      </c>
      <c r="B5994" t="s">
        <v>21</v>
      </c>
      <c r="C5994" t="s">
        <v>22</v>
      </c>
      <c r="D5994">
        <v>4893</v>
      </c>
      <c r="E5994">
        <v>0</v>
      </c>
    </row>
    <row r="5995" spans="1:5">
      <c r="A5995">
        <v>5994</v>
      </c>
      <c r="B5995" t="s">
        <v>9</v>
      </c>
      <c r="C5995" t="s">
        <v>22</v>
      </c>
      <c r="D5995">
        <v>5267</v>
      </c>
      <c r="E5995">
        <v>1</v>
      </c>
    </row>
    <row r="5996" spans="1:5">
      <c r="A5996">
        <v>5995</v>
      </c>
      <c r="B5996" t="s">
        <v>17</v>
      </c>
      <c r="C5996" t="s">
        <v>22</v>
      </c>
      <c r="D5996">
        <v>5002</v>
      </c>
      <c r="E5996">
        <v>1</v>
      </c>
    </row>
    <row r="5997" spans="1:5">
      <c r="A5997">
        <v>5996</v>
      </c>
      <c r="B5997" t="s">
        <v>9</v>
      </c>
      <c r="C5997" t="s">
        <v>22</v>
      </c>
      <c r="D5997">
        <v>1018</v>
      </c>
      <c r="E5997">
        <v>0</v>
      </c>
    </row>
    <row r="5998" spans="1:5">
      <c r="A5998">
        <v>5997</v>
      </c>
      <c r="B5998" t="s">
        <v>19</v>
      </c>
      <c r="C5998" t="s">
        <v>22</v>
      </c>
      <c r="D5998">
        <v>1710</v>
      </c>
      <c r="E5998">
        <v>1</v>
      </c>
    </row>
    <row r="5999" spans="1:5">
      <c r="A5999">
        <v>5998</v>
      </c>
      <c r="B5999" t="s">
        <v>20</v>
      </c>
      <c r="C5999" t="s">
        <v>22</v>
      </c>
      <c r="D5999">
        <v>1730</v>
      </c>
      <c r="E5999">
        <v>0</v>
      </c>
    </row>
    <row r="6000" spans="1:5">
      <c r="A6000">
        <v>5999</v>
      </c>
      <c r="B6000" t="s">
        <v>21</v>
      </c>
      <c r="C6000" t="s">
        <v>22</v>
      </c>
      <c r="D6000">
        <v>1220</v>
      </c>
      <c r="E6000">
        <v>0</v>
      </c>
    </row>
    <row r="6001" spans="1:5">
      <c r="A6001">
        <v>6000</v>
      </c>
      <c r="B6001" t="s">
        <v>9</v>
      </c>
      <c r="C6001" t="s">
        <v>22</v>
      </c>
      <c r="D6001">
        <v>1108</v>
      </c>
      <c r="E6001">
        <v>1</v>
      </c>
    </row>
    <row r="6002" spans="1:5">
      <c r="A6002">
        <v>6001</v>
      </c>
      <c r="B6002" t="s">
        <v>17</v>
      </c>
      <c r="C6002" t="s">
        <v>22</v>
      </c>
      <c r="D6002">
        <v>1451</v>
      </c>
      <c r="E6002">
        <v>0</v>
      </c>
    </row>
    <row r="6003" spans="1:5">
      <c r="A6003">
        <v>6002</v>
      </c>
      <c r="B6003" t="s">
        <v>9</v>
      </c>
      <c r="C6003" t="s">
        <v>23</v>
      </c>
      <c r="D6003">
        <v>1786</v>
      </c>
      <c r="E6003">
        <v>1</v>
      </c>
    </row>
    <row r="6004" spans="1:5">
      <c r="A6004">
        <v>6003</v>
      </c>
      <c r="B6004" t="s">
        <v>19</v>
      </c>
      <c r="C6004" t="s">
        <v>23</v>
      </c>
      <c r="D6004">
        <v>1580</v>
      </c>
      <c r="E6004">
        <v>0</v>
      </c>
    </row>
    <row r="6005" spans="1:5">
      <c r="A6005">
        <v>6004</v>
      </c>
      <c r="B6005" t="s">
        <v>20</v>
      </c>
      <c r="C6005" t="s">
        <v>23</v>
      </c>
      <c r="D6005">
        <v>1981</v>
      </c>
      <c r="E6005">
        <v>0</v>
      </c>
    </row>
    <row r="6006" spans="1:5">
      <c r="A6006">
        <v>6005</v>
      </c>
      <c r="B6006" t="s">
        <v>21</v>
      </c>
      <c r="C6006" t="s">
        <v>23</v>
      </c>
      <c r="D6006">
        <v>1253</v>
      </c>
      <c r="E6006">
        <v>1</v>
      </c>
    </row>
    <row r="6007" spans="1:5">
      <c r="A6007">
        <v>6006</v>
      </c>
      <c r="B6007" t="s">
        <v>9</v>
      </c>
      <c r="C6007" t="s">
        <v>23</v>
      </c>
      <c r="D6007">
        <v>1826</v>
      </c>
      <c r="E6007">
        <v>1</v>
      </c>
    </row>
    <row r="6008" spans="1:5">
      <c r="A6008">
        <v>6007</v>
      </c>
      <c r="B6008" t="s">
        <v>17</v>
      </c>
      <c r="C6008" t="s">
        <v>23</v>
      </c>
      <c r="D6008">
        <v>1317</v>
      </c>
      <c r="E6008">
        <v>1</v>
      </c>
    </row>
    <row r="6009" spans="1:5">
      <c r="A6009">
        <v>6008</v>
      </c>
      <c r="B6009" t="s">
        <v>9</v>
      </c>
      <c r="C6009" t="s">
        <v>23</v>
      </c>
      <c r="D6009">
        <v>1210</v>
      </c>
      <c r="E6009">
        <v>0</v>
      </c>
    </row>
    <row r="6010" spans="1:5">
      <c r="A6010">
        <v>6009</v>
      </c>
      <c r="B6010" t="s">
        <v>19</v>
      </c>
      <c r="C6010" t="s">
        <v>23</v>
      </c>
      <c r="D6010">
        <v>1506</v>
      </c>
      <c r="E6010">
        <v>0</v>
      </c>
    </row>
    <row r="6011" spans="1:5">
      <c r="A6011">
        <v>6010</v>
      </c>
      <c r="B6011" t="s">
        <v>20</v>
      </c>
      <c r="C6011" t="s">
        <v>23</v>
      </c>
      <c r="D6011">
        <v>1391</v>
      </c>
      <c r="E6011">
        <v>1</v>
      </c>
    </row>
    <row r="6012" spans="1:5">
      <c r="A6012">
        <v>6011</v>
      </c>
      <c r="B6012" t="s">
        <v>21</v>
      </c>
      <c r="C6012" t="s">
        <v>23</v>
      </c>
      <c r="D6012">
        <v>1620</v>
      </c>
      <c r="E6012">
        <v>1</v>
      </c>
    </row>
    <row r="6013" spans="1:5">
      <c r="A6013">
        <v>6012</v>
      </c>
      <c r="B6013" t="s">
        <v>9</v>
      </c>
      <c r="C6013" t="s">
        <v>23</v>
      </c>
      <c r="D6013">
        <v>1560</v>
      </c>
      <c r="E6013">
        <v>1</v>
      </c>
    </row>
    <row r="6014" spans="1:5">
      <c r="A6014">
        <v>6013</v>
      </c>
      <c r="B6014" t="s">
        <v>17</v>
      </c>
      <c r="C6014" t="s">
        <v>23</v>
      </c>
      <c r="D6014">
        <v>1795</v>
      </c>
      <c r="E6014">
        <v>0</v>
      </c>
    </row>
    <row r="6015" spans="1:5">
      <c r="A6015">
        <v>6014</v>
      </c>
      <c r="B6015" t="s">
        <v>9</v>
      </c>
      <c r="C6015" t="s">
        <v>23</v>
      </c>
      <c r="D6015">
        <v>1552</v>
      </c>
      <c r="E6015">
        <v>0</v>
      </c>
    </row>
    <row r="6016" spans="1:5">
      <c r="A6016">
        <v>6015</v>
      </c>
      <c r="B6016" t="s">
        <v>19</v>
      </c>
      <c r="C6016" t="s">
        <v>23</v>
      </c>
      <c r="D6016">
        <v>1172</v>
      </c>
      <c r="E6016">
        <v>0</v>
      </c>
    </row>
    <row r="6017" spans="1:5">
      <c r="A6017">
        <v>6016</v>
      </c>
      <c r="B6017" t="s">
        <v>20</v>
      </c>
      <c r="C6017" t="s">
        <v>23</v>
      </c>
      <c r="D6017">
        <v>1354</v>
      </c>
      <c r="E6017">
        <v>1</v>
      </c>
    </row>
    <row r="6018" spans="1:5">
      <c r="A6018">
        <v>6017</v>
      </c>
      <c r="B6018" t="s">
        <v>21</v>
      </c>
      <c r="C6018" t="s">
        <v>23</v>
      </c>
      <c r="D6018">
        <v>1014</v>
      </c>
      <c r="E6018">
        <v>1</v>
      </c>
    </row>
    <row r="6019" spans="1:5">
      <c r="A6019">
        <v>6018</v>
      </c>
      <c r="B6019" t="s">
        <v>9</v>
      </c>
      <c r="C6019" t="s">
        <v>23</v>
      </c>
      <c r="D6019">
        <v>1006</v>
      </c>
      <c r="E6019">
        <v>0</v>
      </c>
    </row>
    <row r="6020" spans="1:5">
      <c r="A6020">
        <v>6019</v>
      </c>
      <c r="B6020" t="s">
        <v>17</v>
      </c>
      <c r="C6020" t="s">
        <v>23</v>
      </c>
      <c r="D6020">
        <v>1140</v>
      </c>
      <c r="E6020">
        <v>0</v>
      </c>
    </row>
    <row r="6021" spans="1:5">
      <c r="A6021">
        <v>6020</v>
      </c>
      <c r="B6021" t="s">
        <v>9</v>
      </c>
      <c r="C6021" t="s">
        <v>23</v>
      </c>
      <c r="D6021">
        <v>1385</v>
      </c>
      <c r="E6021">
        <v>0</v>
      </c>
    </row>
    <row r="6022" spans="1:5">
      <c r="A6022">
        <v>6021</v>
      </c>
      <c r="B6022" t="s">
        <v>19</v>
      </c>
      <c r="C6022" t="s">
        <v>23</v>
      </c>
      <c r="D6022">
        <v>1607</v>
      </c>
      <c r="E6022">
        <v>0</v>
      </c>
    </row>
    <row r="6023" spans="1:5">
      <c r="A6023">
        <v>6022</v>
      </c>
      <c r="B6023" t="s">
        <v>20</v>
      </c>
      <c r="C6023" t="s">
        <v>23</v>
      </c>
      <c r="D6023">
        <v>1624</v>
      </c>
      <c r="E6023">
        <v>0</v>
      </c>
    </row>
    <row r="6024" spans="1:5">
      <c r="A6024">
        <v>6023</v>
      </c>
      <c r="B6024" t="s">
        <v>21</v>
      </c>
      <c r="C6024" t="s">
        <v>23</v>
      </c>
      <c r="D6024">
        <v>1611</v>
      </c>
      <c r="E6024">
        <v>0</v>
      </c>
    </row>
    <row r="6025" spans="1:5">
      <c r="A6025">
        <v>6024</v>
      </c>
      <c r="B6025" t="s">
        <v>9</v>
      </c>
      <c r="C6025" t="s">
        <v>18</v>
      </c>
      <c r="D6025">
        <v>1657</v>
      </c>
      <c r="E6025">
        <v>0</v>
      </c>
    </row>
    <row r="6026" spans="1:5">
      <c r="A6026">
        <v>6025</v>
      </c>
      <c r="B6026" t="s">
        <v>17</v>
      </c>
      <c r="C6026" t="s">
        <v>18</v>
      </c>
      <c r="D6026">
        <v>1303</v>
      </c>
      <c r="E6026">
        <v>1</v>
      </c>
    </row>
    <row r="6027" spans="1:5">
      <c r="A6027">
        <v>6026</v>
      </c>
      <c r="B6027" t="s">
        <v>9</v>
      </c>
      <c r="C6027" t="s">
        <v>18</v>
      </c>
      <c r="D6027">
        <v>1119</v>
      </c>
      <c r="E6027">
        <v>1</v>
      </c>
    </row>
    <row r="6028" spans="1:5">
      <c r="A6028">
        <v>6027</v>
      </c>
      <c r="B6028" t="s">
        <v>19</v>
      </c>
      <c r="C6028" t="s">
        <v>18</v>
      </c>
      <c r="D6028">
        <v>1280</v>
      </c>
      <c r="E6028">
        <v>1</v>
      </c>
    </row>
    <row r="6029" spans="1:5">
      <c r="A6029">
        <v>6028</v>
      </c>
      <c r="B6029" t="s">
        <v>20</v>
      </c>
      <c r="C6029" t="s">
        <v>18</v>
      </c>
      <c r="D6029">
        <v>1923</v>
      </c>
      <c r="E6029">
        <v>0</v>
      </c>
    </row>
    <row r="6030" spans="1:5">
      <c r="A6030">
        <v>6029</v>
      </c>
      <c r="B6030" t="s">
        <v>21</v>
      </c>
      <c r="C6030" t="s">
        <v>18</v>
      </c>
      <c r="D6030">
        <v>1068</v>
      </c>
      <c r="E6030">
        <v>1</v>
      </c>
    </row>
    <row r="6031" spans="1:5">
      <c r="A6031">
        <v>6030</v>
      </c>
      <c r="B6031" t="s">
        <v>9</v>
      </c>
      <c r="C6031" t="s">
        <v>18</v>
      </c>
      <c r="D6031">
        <v>1122</v>
      </c>
      <c r="E6031">
        <v>1</v>
      </c>
    </row>
    <row r="6032" spans="1:5">
      <c r="A6032">
        <v>6031</v>
      </c>
      <c r="B6032" t="s">
        <v>17</v>
      </c>
      <c r="C6032" t="s">
        <v>18</v>
      </c>
      <c r="D6032">
        <v>1943</v>
      </c>
      <c r="E6032">
        <v>0</v>
      </c>
    </row>
    <row r="6033" spans="1:5">
      <c r="A6033">
        <v>6032</v>
      </c>
      <c r="B6033" t="s">
        <v>9</v>
      </c>
      <c r="C6033" t="s">
        <v>18</v>
      </c>
      <c r="D6033">
        <v>1488</v>
      </c>
      <c r="E6033">
        <v>1</v>
      </c>
    </row>
    <row r="6034" spans="1:5">
      <c r="A6034">
        <v>6033</v>
      </c>
      <c r="B6034" t="s">
        <v>19</v>
      </c>
      <c r="C6034" t="s">
        <v>18</v>
      </c>
      <c r="D6034">
        <v>1483</v>
      </c>
      <c r="E6034">
        <v>0</v>
      </c>
    </row>
    <row r="6035" spans="1:5">
      <c r="A6035">
        <v>6034</v>
      </c>
      <c r="B6035" t="s">
        <v>20</v>
      </c>
      <c r="C6035" t="s">
        <v>18</v>
      </c>
      <c r="D6035">
        <v>1001</v>
      </c>
      <c r="E6035">
        <v>0</v>
      </c>
    </row>
    <row r="6036" spans="1:5">
      <c r="A6036">
        <v>6035</v>
      </c>
      <c r="B6036" t="s">
        <v>21</v>
      </c>
      <c r="C6036" t="s">
        <v>18</v>
      </c>
      <c r="D6036">
        <v>1677</v>
      </c>
      <c r="E6036">
        <v>1</v>
      </c>
    </row>
    <row r="6037" spans="1:5">
      <c r="A6037">
        <v>6036</v>
      </c>
      <c r="B6037" t="s">
        <v>9</v>
      </c>
      <c r="C6037" t="s">
        <v>18</v>
      </c>
      <c r="D6037">
        <v>1877</v>
      </c>
      <c r="E6037">
        <v>0</v>
      </c>
    </row>
    <row r="6038" spans="1:5">
      <c r="A6038">
        <v>6037</v>
      </c>
      <c r="B6038" t="s">
        <v>17</v>
      </c>
      <c r="C6038" t="s">
        <v>18</v>
      </c>
      <c r="D6038">
        <v>1053</v>
      </c>
      <c r="E6038">
        <v>0</v>
      </c>
    </row>
    <row r="6039" spans="1:5">
      <c r="A6039">
        <v>6038</v>
      </c>
      <c r="B6039" t="s">
        <v>9</v>
      </c>
      <c r="C6039" t="s">
        <v>18</v>
      </c>
      <c r="D6039">
        <v>1764</v>
      </c>
      <c r="E6039">
        <v>1</v>
      </c>
    </row>
    <row r="6040" spans="1:5">
      <c r="A6040">
        <v>6039</v>
      </c>
      <c r="B6040" t="s">
        <v>19</v>
      </c>
      <c r="C6040" t="s">
        <v>18</v>
      </c>
      <c r="D6040">
        <v>1238</v>
      </c>
      <c r="E6040">
        <v>1</v>
      </c>
    </row>
    <row r="6041" spans="1:5">
      <c r="A6041">
        <v>6040</v>
      </c>
      <c r="B6041" t="s">
        <v>20</v>
      </c>
      <c r="C6041" t="s">
        <v>18</v>
      </c>
      <c r="D6041">
        <v>1555</v>
      </c>
      <c r="E6041">
        <v>0</v>
      </c>
    </row>
    <row r="6042" spans="1:5">
      <c r="A6042">
        <v>6041</v>
      </c>
      <c r="B6042" t="s">
        <v>21</v>
      </c>
      <c r="C6042" t="s">
        <v>18</v>
      </c>
      <c r="D6042">
        <v>1622</v>
      </c>
      <c r="E6042">
        <v>1</v>
      </c>
    </row>
    <row r="6043" spans="1:5">
      <c r="A6043">
        <v>6042</v>
      </c>
      <c r="B6043" t="s">
        <v>9</v>
      </c>
      <c r="C6043" t="s">
        <v>18</v>
      </c>
      <c r="D6043">
        <v>1485</v>
      </c>
      <c r="E6043">
        <v>0</v>
      </c>
    </row>
    <row r="6044" spans="1:5">
      <c r="A6044">
        <v>6043</v>
      </c>
      <c r="B6044" t="s">
        <v>17</v>
      </c>
      <c r="C6044" t="s">
        <v>18</v>
      </c>
      <c r="D6044">
        <v>1667</v>
      </c>
      <c r="E6044">
        <v>0</v>
      </c>
    </row>
    <row r="6045" spans="1:5">
      <c r="A6045">
        <v>6044</v>
      </c>
      <c r="B6045" t="s">
        <v>9</v>
      </c>
      <c r="C6045" t="s">
        <v>18</v>
      </c>
      <c r="D6045">
        <v>1777</v>
      </c>
      <c r="E6045">
        <v>1</v>
      </c>
    </row>
    <row r="6046" spans="1:5">
      <c r="A6046">
        <v>6045</v>
      </c>
      <c r="B6046" t="s">
        <v>19</v>
      </c>
      <c r="C6046" t="s">
        <v>18</v>
      </c>
      <c r="D6046">
        <v>1590</v>
      </c>
      <c r="E6046">
        <v>0</v>
      </c>
    </row>
    <row r="6047" spans="1:5">
      <c r="A6047">
        <v>6046</v>
      </c>
      <c r="B6047" t="s">
        <v>20</v>
      </c>
      <c r="C6047" t="s">
        <v>22</v>
      </c>
      <c r="D6047">
        <v>1594</v>
      </c>
      <c r="E6047">
        <v>0</v>
      </c>
    </row>
    <row r="6048" spans="1:5">
      <c r="A6048">
        <v>6047</v>
      </c>
      <c r="B6048" t="s">
        <v>21</v>
      </c>
      <c r="C6048" t="s">
        <v>22</v>
      </c>
      <c r="D6048">
        <v>1373</v>
      </c>
      <c r="E6048">
        <v>0</v>
      </c>
    </row>
    <row r="6049" spans="1:5">
      <c r="A6049">
        <v>6048</v>
      </c>
      <c r="B6049" t="s">
        <v>9</v>
      </c>
      <c r="C6049" t="s">
        <v>22</v>
      </c>
      <c r="D6049">
        <v>1392</v>
      </c>
      <c r="E6049">
        <v>0</v>
      </c>
    </row>
    <row r="6050" spans="1:5">
      <c r="A6050">
        <v>6049</v>
      </c>
      <c r="B6050" t="s">
        <v>17</v>
      </c>
      <c r="C6050" t="s">
        <v>22</v>
      </c>
      <c r="D6050">
        <v>1341</v>
      </c>
      <c r="E6050">
        <v>0</v>
      </c>
    </row>
    <row r="6051" spans="1:5">
      <c r="A6051">
        <v>6050</v>
      </c>
      <c r="B6051" t="s">
        <v>9</v>
      </c>
      <c r="C6051" t="s">
        <v>22</v>
      </c>
      <c r="D6051">
        <v>1780</v>
      </c>
      <c r="E6051">
        <v>1</v>
      </c>
    </row>
    <row r="6052" spans="1:5">
      <c r="A6052">
        <v>6051</v>
      </c>
      <c r="B6052" t="s">
        <v>19</v>
      </c>
      <c r="C6052" t="s">
        <v>22</v>
      </c>
      <c r="D6052">
        <v>1867</v>
      </c>
      <c r="E6052">
        <v>0</v>
      </c>
    </row>
    <row r="6053" spans="1:5">
      <c r="A6053">
        <v>6052</v>
      </c>
      <c r="B6053" t="s">
        <v>20</v>
      </c>
      <c r="C6053" t="s">
        <v>22</v>
      </c>
      <c r="D6053">
        <v>1529</v>
      </c>
      <c r="E6053">
        <v>1</v>
      </c>
    </row>
    <row r="6054" spans="1:5">
      <c r="A6054">
        <v>6053</v>
      </c>
      <c r="B6054" t="s">
        <v>21</v>
      </c>
      <c r="C6054" t="s">
        <v>22</v>
      </c>
      <c r="D6054">
        <v>1614</v>
      </c>
      <c r="E6054">
        <v>0</v>
      </c>
    </row>
    <row r="6055" spans="1:5">
      <c r="A6055">
        <v>6054</v>
      </c>
      <c r="B6055" t="s">
        <v>9</v>
      </c>
      <c r="C6055" t="s">
        <v>22</v>
      </c>
      <c r="D6055">
        <v>1919</v>
      </c>
      <c r="E6055">
        <v>1</v>
      </c>
    </row>
    <row r="6056" spans="1:5">
      <c r="A6056">
        <v>6055</v>
      </c>
      <c r="B6056" t="s">
        <v>17</v>
      </c>
      <c r="C6056" t="s">
        <v>22</v>
      </c>
      <c r="D6056">
        <v>5524</v>
      </c>
      <c r="E6056">
        <v>1</v>
      </c>
    </row>
    <row r="6057" spans="1:5">
      <c r="A6057">
        <v>6056</v>
      </c>
      <c r="B6057" t="s">
        <v>9</v>
      </c>
      <c r="C6057" t="s">
        <v>22</v>
      </c>
      <c r="D6057">
        <v>4246</v>
      </c>
      <c r="E6057">
        <v>0</v>
      </c>
    </row>
    <row r="6058" spans="1:5">
      <c r="A6058">
        <v>6057</v>
      </c>
      <c r="B6058" t="s">
        <v>19</v>
      </c>
      <c r="C6058" t="s">
        <v>22</v>
      </c>
      <c r="D6058">
        <v>5942</v>
      </c>
      <c r="E6058">
        <v>0</v>
      </c>
    </row>
    <row r="6059" spans="1:5">
      <c r="A6059">
        <v>6058</v>
      </c>
      <c r="B6059" t="s">
        <v>20</v>
      </c>
      <c r="C6059" t="s">
        <v>22</v>
      </c>
      <c r="D6059">
        <v>5924</v>
      </c>
      <c r="E6059">
        <v>0</v>
      </c>
    </row>
    <row r="6060" spans="1:5">
      <c r="A6060">
        <v>6059</v>
      </c>
      <c r="B6060" t="s">
        <v>21</v>
      </c>
      <c r="C6060" t="s">
        <v>22</v>
      </c>
      <c r="D6060">
        <v>5913</v>
      </c>
      <c r="E6060">
        <v>0</v>
      </c>
    </row>
    <row r="6061" spans="1:5">
      <c r="A6061">
        <v>6060</v>
      </c>
      <c r="B6061" t="s">
        <v>9</v>
      </c>
      <c r="C6061" t="s">
        <v>22</v>
      </c>
      <c r="D6061">
        <v>5964</v>
      </c>
      <c r="E6061">
        <v>0</v>
      </c>
    </row>
    <row r="6062" spans="1:5">
      <c r="A6062">
        <v>6061</v>
      </c>
      <c r="B6062" t="s">
        <v>17</v>
      </c>
      <c r="C6062" t="s">
        <v>22</v>
      </c>
      <c r="D6062">
        <v>4391</v>
      </c>
      <c r="E6062">
        <v>1</v>
      </c>
    </row>
    <row r="6063" spans="1:5">
      <c r="A6063">
        <v>6062</v>
      </c>
      <c r="B6063" t="s">
        <v>9</v>
      </c>
      <c r="C6063" t="s">
        <v>22</v>
      </c>
      <c r="D6063">
        <v>4958</v>
      </c>
      <c r="E6063">
        <v>0</v>
      </c>
    </row>
    <row r="6064" spans="1:5">
      <c r="A6064">
        <v>6063</v>
      </c>
      <c r="B6064" t="s">
        <v>19</v>
      </c>
      <c r="C6064" t="s">
        <v>22</v>
      </c>
      <c r="D6064">
        <v>4796</v>
      </c>
      <c r="E6064">
        <v>0</v>
      </c>
    </row>
    <row r="6065" spans="1:5">
      <c r="A6065">
        <v>6064</v>
      </c>
      <c r="B6065" t="s">
        <v>20</v>
      </c>
      <c r="C6065" t="s">
        <v>22</v>
      </c>
      <c r="D6065">
        <v>4696</v>
      </c>
      <c r="E6065">
        <v>0</v>
      </c>
    </row>
    <row r="6066" spans="1:5">
      <c r="A6066">
        <v>6065</v>
      </c>
      <c r="B6066" t="s">
        <v>21</v>
      </c>
      <c r="C6066" t="s">
        <v>22</v>
      </c>
      <c r="D6066">
        <v>4141</v>
      </c>
      <c r="E6066">
        <v>1</v>
      </c>
    </row>
    <row r="6067" spans="1:5">
      <c r="A6067">
        <v>6066</v>
      </c>
      <c r="B6067" t="s">
        <v>9</v>
      </c>
      <c r="C6067" t="s">
        <v>22</v>
      </c>
      <c r="D6067">
        <v>4949</v>
      </c>
      <c r="E6067">
        <v>0</v>
      </c>
    </row>
    <row r="6068" spans="1:5">
      <c r="A6068">
        <v>6067</v>
      </c>
      <c r="B6068" t="s">
        <v>17</v>
      </c>
      <c r="C6068" t="s">
        <v>22</v>
      </c>
      <c r="D6068">
        <v>4440</v>
      </c>
      <c r="E6068">
        <v>1</v>
      </c>
    </row>
    <row r="6069" spans="1:5">
      <c r="A6069">
        <v>6068</v>
      </c>
      <c r="B6069" t="s">
        <v>9</v>
      </c>
      <c r="C6069" t="s">
        <v>22</v>
      </c>
      <c r="D6069">
        <v>4440</v>
      </c>
      <c r="E6069">
        <v>0</v>
      </c>
    </row>
    <row r="6070" spans="1:5">
      <c r="A6070">
        <v>6069</v>
      </c>
      <c r="B6070" t="s">
        <v>19</v>
      </c>
      <c r="C6070" t="s">
        <v>22</v>
      </c>
      <c r="D6070">
        <v>4887</v>
      </c>
      <c r="E6070">
        <v>0</v>
      </c>
    </row>
    <row r="6071" spans="1:5">
      <c r="A6071">
        <v>6070</v>
      </c>
      <c r="B6071" t="s">
        <v>20</v>
      </c>
      <c r="C6071" t="s">
        <v>22</v>
      </c>
      <c r="D6071">
        <v>5107</v>
      </c>
      <c r="E6071">
        <v>1</v>
      </c>
    </row>
    <row r="6072" spans="1:5">
      <c r="A6072">
        <v>6071</v>
      </c>
      <c r="B6072" t="s">
        <v>21</v>
      </c>
      <c r="C6072" t="s">
        <v>22</v>
      </c>
      <c r="D6072">
        <v>4883</v>
      </c>
      <c r="E6072">
        <v>1</v>
      </c>
    </row>
    <row r="6073" spans="1:5">
      <c r="A6073">
        <v>6072</v>
      </c>
      <c r="B6073" t="s">
        <v>9</v>
      </c>
      <c r="C6073" t="s">
        <v>22</v>
      </c>
      <c r="D6073">
        <v>5365</v>
      </c>
      <c r="E6073">
        <v>0</v>
      </c>
    </row>
    <row r="6074" spans="1:5">
      <c r="A6074">
        <v>6073</v>
      </c>
      <c r="B6074" t="s">
        <v>17</v>
      </c>
      <c r="C6074" t="s">
        <v>22</v>
      </c>
      <c r="D6074">
        <v>4509</v>
      </c>
      <c r="E6074">
        <v>0</v>
      </c>
    </row>
    <row r="6075" spans="1:5">
      <c r="A6075">
        <v>6074</v>
      </c>
      <c r="B6075" t="s">
        <v>9</v>
      </c>
      <c r="C6075" t="s">
        <v>22</v>
      </c>
      <c r="D6075">
        <v>5716</v>
      </c>
      <c r="E6075">
        <v>1</v>
      </c>
    </row>
    <row r="6076" spans="1:5">
      <c r="A6076">
        <v>6075</v>
      </c>
      <c r="B6076" t="s">
        <v>19</v>
      </c>
      <c r="C6076" t="s">
        <v>22</v>
      </c>
      <c r="D6076">
        <v>5735</v>
      </c>
      <c r="E6076">
        <v>0</v>
      </c>
    </row>
    <row r="6077" spans="1:5">
      <c r="A6077">
        <v>6076</v>
      </c>
      <c r="B6077" t="s">
        <v>20</v>
      </c>
      <c r="C6077" t="s">
        <v>22</v>
      </c>
      <c r="D6077">
        <v>4957</v>
      </c>
      <c r="E6077">
        <v>0</v>
      </c>
    </row>
    <row r="6078" spans="1:5">
      <c r="A6078">
        <v>6077</v>
      </c>
      <c r="B6078" t="s">
        <v>21</v>
      </c>
      <c r="C6078" t="s">
        <v>22</v>
      </c>
      <c r="D6078">
        <v>5016</v>
      </c>
      <c r="E6078">
        <v>0</v>
      </c>
    </row>
    <row r="6079" spans="1:5">
      <c r="A6079">
        <v>6078</v>
      </c>
      <c r="B6079" t="s">
        <v>9</v>
      </c>
      <c r="C6079" t="s">
        <v>22</v>
      </c>
      <c r="D6079">
        <v>4512</v>
      </c>
      <c r="E6079">
        <v>0</v>
      </c>
    </row>
    <row r="6080" spans="1:5">
      <c r="A6080">
        <v>6079</v>
      </c>
      <c r="B6080" t="s">
        <v>17</v>
      </c>
      <c r="C6080" t="s">
        <v>22</v>
      </c>
      <c r="D6080">
        <v>5502</v>
      </c>
      <c r="E6080">
        <v>0</v>
      </c>
    </row>
    <row r="6081" spans="1:5">
      <c r="A6081">
        <v>6080</v>
      </c>
      <c r="B6081" t="s">
        <v>9</v>
      </c>
      <c r="C6081" t="s">
        <v>22</v>
      </c>
      <c r="D6081">
        <v>4605</v>
      </c>
      <c r="E6081">
        <v>0</v>
      </c>
    </row>
    <row r="6082" spans="1:5">
      <c r="A6082">
        <v>6081</v>
      </c>
      <c r="B6082" t="s">
        <v>19</v>
      </c>
      <c r="C6082" t="s">
        <v>22</v>
      </c>
      <c r="D6082">
        <v>4004</v>
      </c>
      <c r="E6082">
        <v>1</v>
      </c>
    </row>
    <row r="6083" spans="1:5">
      <c r="A6083">
        <v>6082</v>
      </c>
      <c r="B6083" t="s">
        <v>20</v>
      </c>
      <c r="C6083" t="s">
        <v>22</v>
      </c>
      <c r="D6083">
        <v>5080</v>
      </c>
      <c r="E6083">
        <v>1</v>
      </c>
    </row>
    <row r="6084" spans="1:5">
      <c r="A6084">
        <v>6083</v>
      </c>
      <c r="B6084" t="s">
        <v>21</v>
      </c>
      <c r="C6084" t="s">
        <v>22</v>
      </c>
      <c r="D6084">
        <v>5364</v>
      </c>
      <c r="E6084">
        <v>1</v>
      </c>
    </row>
    <row r="6085" spans="1:5">
      <c r="A6085">
        <v>6084</v>
      </c>
      <c r="B6085" t="s">
        <v>9</v>
      </c>
      <c r="C6085" t="s">
        <v>22</v>
      </c>
      <c r="D6085">
        <v>4852</v>
      </c>
      <c r="E6085">
        <v>0</v>
      </c>
    </row>
    <row r="6086" spans="1:5">
      <c r="A6086">
        <v>6085</v>
      </c>
      <c r="B6086" t="s">
        <v>17</v>
      </c>
      <c r="C6086" t="s">
        <v>22</v>
      </c>
      <c r="D6086">
        <v>4774</v>
      </c>
      <c r="E6086">
        <v>0</v>
      </c>
    </row>
    <row r="6087" spans="1:5">
      <c r="A6087">
        <v>6086</v>
      </c>
      <c r="B6087" t="s">
        <v>9</v>
      </c>
      <c r="C6087" t="s">
        <v>22</v>
      </c>
      <c r="D6087">
        <v>4848</v>
      </c>
      <c r="E6087">
        <v>1</v>
      </c>
    </row>
    <row r="6088" spans="1:5">
      <c r="A6088">
        <v>6087</v>
      </c>
      <c r="B6088" t="s">
        <v>19</v>
      </c>
      <c r="C6088" t="s">
        <v>22</v>
      </c>
      <c r="D6088">
        <v>4908</v>
      </c>
      <c r="E6088">
        <v>0</v>
      </c>
    </row>
    <row r="6089" spans="1:5">
      <c r="A6089">
        <v>6088</v>
      </c>
      <c r="B6089" t="s">
        <v>20</v>
      </c>
      <c r="C6089" t="s">
        <v>22</v>
      </c>
      <c r="D6089">
        <v>5321</v>
      </c>
      <c r="E6089">
        <v>0</v>
      </c>
    </row>
    <row r="6090" spans="1:5">
      <c r="A6090">
        <v>6089</v>
      </c>
      <c r="B6090" t="s">
        <v>21</v>
      </c>
      <c r="C6090" t="s">
        <v>22</v>
      </c>
      <c r="D6090">
        <v>5790</v>
      </c>
      <c r="E6090">
        <v>0</v>
      </c>
    </row>
    <row r="6091" spans="1:5">
      <c r="A6091">
        <v>6090</v>
      </c>
      <c r="B6091" t="s">
        <v>9</v>
      </c>
      <c r="C6091" t="s">
        <v>22</v>
      </c>
      <c r="D6091">
        <v>4902</v>
      </c>
      <c r="E6091">
        <v>1</v>
      </c>
    </row>
    <row r="6092" spans="1:5">
      <c r="A6092">
        <v>6091</v>
      </c>
      <c r="B6092" t="s">
        <v>17</v>
      </c>
      <c r="C6092" t="s">
        <v>22</v>
      </c>
      <c r="D6092">
        <v>5051</v>
      </c>
      <c r="E6092">
        <v>1</v>
      </c>
    </row>
    <row r="6093" spans="1:5">
      <c r="A6093">
        <v>6092</v>
      </c>
      <c r="B6093" t="s">
        <v>9</v>
      </c>
      <c r="C6093" t="s">
        <v>22</v>
      </c>
      <c r="D6093">
        <v>5468</v>
      </c>
      <c r="E6093">
        <v>1</v>
      </c>
    </row>
    <row r="6094" spans="1:5">
      <c r="A6094">
        <v>6093</v>
      </c>
      <c r="B6094" t="s">
        <v>19</v>
      </c>
      <c r="C6094" t="s">
        <v>22</v>
      </c>
      <c r="D6094">
        <v>4607</v>
      </c>
      <c r="E6094">
        <v>0</v>
      </c>
    </row>
    <row r="6095" spans="1:5">
      <c r="A6095">
        <v>6094</v>
      </c>
      <c r="B6095" t="s">
        <v>20</v>
      </c>
      <c r="C6095" t="s">
        <v>22</v>
      </c>
      <c r="D6095">
        <v>4921</v>
      </c>
      <c r="E6095">
        <v>0</v>
      </c>
    </row>
    <row r="6096" spans="1:5">
      <c r="A6096">
        <v>6095</v>
      </c>
      <c r="B6096" t="s">
        <v>21</v>
      </c>
      <c r="C6096" t="s">
        <v>22</v>
      </c>
      <c r="D6096">
        <v>5238</v>
      </c>
      <c r="E6096">
        <v>0</v>
      </c>
    </row>
    <row r="6097" spans="1:5">
      <c r="A6097">
        <v>6096</v>
      </c>
      <c r="B6097" t="s">
        <v>9</v>
      </c>
      <c r="C6097" t="s">
        <v>22</v>
      </c>
      <c r="D6097">
        <v>4225</v>
      </c>
      <c r="E6097">
        <v>0</v>
      </c>
    </row>
    <row r="6098" spans="1:5">
      <c r="A6098">
        <v>6097</v>
      </c>
      <c r="B6098" t="s">
        <v>17</v>
      </c>
      <c r="C6098" t="s">
        <v>22</v>
      </c>
      <c r="D6098">
        <v>4467</v>
      </c>
      <c r="E6098">
        <v>1</v>
      </c>
    </row>
    <row r="6099" spans="1:5">
      <c r="A6099">
        <v>6098</v>
      </c>
      <c r="B6099" t="s">
        <v>9</v>
      </c>
      <c r="C6099" t="s">
        <v>22</v>
      </c>
      <c r="D6099">
        <v>4106</v>
      </c>
      <c r="E6099">
        <v>0</v>
      </c>
    </row>
    <row r="6100" spans="1:5">
      <c r="A6100">
        <v>6099</v>
      </c>
      <c r="B6100" t="s">
        <v>19</v>
      </c>
      <c r="C6100" t="s">
        <v>22</v>
      </c>
      <c r="D6100">
        <v>5297</v>
      </c>
      <c r="E6100">
        <v>0</v>
      </c>
    </row>
    <row r="6101" spans="1:5">
      <c r="A6101">
        <v>6100</v>
      </c>
      <c r="B6101" t="s">
        <v>20</v>
      </c>
      <c r="C6101" t="s">
        <v>22</v>
      </c>
      <c r="D6101">
        <v>4670</v>
      </c>
      <c r="E6101">
        <v>1</v>
      </c>
    </row>
    <row r="6102" spans="1:5">
      <c r="A6102">
        <v>6101</v>
      </c>
      <c r="B6102" t="s">
        <v>21</v>
      </c>
      <c r="C6102" t="s">
        <v>22</v>
      </c>
      <c r="D6102">
        <v>4556</v>
      </c>
      <c r="E6102">
        <v>0</v>
      </c>
    </row>
    <row r="6103" spans="1:5">
      <c r="A6103">
        <v>6102</v>
      </c>
      <c r="B6103" t="s">
        <v>9</v>
      </c>
      <c r="C6103" t="s">
        <v>22</v>
      </c>
      <c r="D6103">
        <v>5198</v>
      </c>
      <c r="E6103">
        <v>0</v>
      </c>
    </row>
    <row r="6104" spans="1:5">
      <c r="A6104">
        <v>6103</v>
      </c>
      <c r="B6104" t="s">
        <v>17</v>
      </c>
      <c r="C6104" t="s">
        <v>22</v>
      </c>
      <c r="D6104">
        <v>4587</v>
      </c>
      <c r="E6104">
        <v>1</v>
      </c>
    </row>
    <row r="6105" spans="1:5">
      <c r="A6105">
        <v>6104</v>
      </c>
      <c r="B6105" t="s">
        <v>9</v>
      </c>
      <c r="C6105" t="s">
        <v>22</v>
      </c>
      <c r="D6105">
        <v>5937</v>
      </c>
      <c r="E6105">
        <v>0</v>
      </c>
    </row>
    <row r="6106" spans="1:5">
      <c r="A6106">
        <v>6105</v>
      </c>
      <c r="B6106" t="s">
        <v>19</v>
      </c>
      <c r="C6106" t="s">
        <v>22</v>
      </c>
      <c r="D6106">
        <v>5981</v>
      </c>
      <c r="E6106">
        <v>1</v>
      </c>
    </row>
    <row r="6107" spans="1:5">
      <c r="A6107">
        <v>6106</v>
      </c>
      <c r="B6107" t="s">
        <v>20</v>
      </c>
      <c r="C6107" t="s">
        <v>22</v>
      </c>
      <c r="D6107">
        <v>4764</v>
      </c>
      <c r="E6107">
        <v>0</v>
      </c>
    </row>
    <row r="6108" spans="1:5">
      <c r="A6108">
        <v>6107</v>
      </c>
      <c r="B6108" t="s">
        <v>21</v>
      </c>
      <c r="C6108" t="s">
        <v>22</v>
      </c>
      <c r="D6108">
        <v>5960</v>
      </c>
      <c r="E6108">
        <v>0</v>
      </c>
    </row>
    <row r="6109" spans="1:5">
      <c r="A6109">
        <v>6108</v>
      </c>
      <c r="B6109" t="s">
        <v>9</v>
      </c>
      <c r="C6109" t="s">
        <v>22</v>
      </c>
      <c r="D6109">
        <v>5427</v>
      </c>
      <c r="E6109">
        <v>1</v>
      </c>
    </row>
    <row r="6110" spans="1:5">
      <c r="A6110">
        <v>6109</v>
      </c>
      <c r="B6110" t="s">
        <v>17</v>
      </c>
      <c r="C6110" t="s">
        <v>22</v>
      </c>
      <c r="D6110">
        <v>5245</v>
      </c>
      <c r="E6110">
        <v>0</v>
      </c>
    </row>
    <row r="6111" spans="1:5">
      <c r="A6111">
        <v>6110</v>
      </c>
      <c r="B6111" t="s">
        <v>9</v>
      </c>
      <c r="C6111" t="s">
        <v>22</v>
      </c>
      <c r="D6111">
        <v>5767</v>
      </c>
      <c r="E6111">
        <v>1</v>
      </c>
    </row>
    <row r="6112" spans="1:5">
      <c r="A6112">
        <v>6111</v>
      </c>
      <c r="B6112" t="s">
        <v>19</v>
      </c>
      <c r="C6112" t="s">
        <v>22</v>
      </c>
      <c r="D6112">
        <v>5137</v>
      </c>
      <c r="E6112">
        <v>1</v>
      </c>
    </row>
    <row r="6113" spans="1:5">
      <c r="A6113">
        <v>6112</v>
      </c>
      <c r="B6113" t="s">
        <v>20</v>
      </c>
      <c r="C6113" t="s">
        <v>22</v>
      </c>
      <c r="D6113">
        <v>5320</v>
      </c>
      <c r="E6113">
        <v>1</v>
      </c>
    </row>
    <row r="6114" spans="1:5">
      <c r="A6114">
        <v>6113</v>
      </c>
      <c r="B6114" t="s">
        <v>21</v>
      </c>
      <c r="C6114" t="s">
        <v>22</v>
      </c>
      <c r="D6114">
        <v>4577</v>
      </c>
      <c r="E6114">
        <v>1</v>
      </c>
    </row>
    <row r="6115" spans="1:5">
      <c r="A6115">
        <v>6114</v>
      </c>
      <c r="B6115" t="s">
        <v>9</v>
      </c>
      <c r="C6115" t="s">
        <v>22</v>
      </c>
      <c r="D6115">
        <v>5233</v>
      </c>
      <c r="E6115">
        <v>1</v>
      </c>
    </row>
    <row r="6116" spans="1:5">
      <c r="A6116">
        <v>6115</v>
      </c>
      <c r="B6116" t="s">
        <v>17</v>
      </c>
      <c r="C6116" t="s">
        <v>22</v>
      </c>
      <c r="D6116">
        <v>4586</v>
      </c>
      <c r="E6116">
        <v>1</v>
      </c>
    </row>
    <row r="6117" spans="1:5">
      <c r="A6117">
        <v>6116</v>
      </c>
      <c r="B6117" t="s">
        <v>9</v>
      </c>
      <c r="C6117" t="s">
        <v>22</v>
      </c>
      <c r="D6117">
        <v>4450</v>
      </c>
      <c r="E6117">
        <v>0</v>
      </c>
    </row>
    <row r="6118" spans="1:5">
      <c r="A6118">
        <v>6117</v>
      </c>
      <c r="B6118" t="s">
        <v>19</v>
      </c>
      <c r="C6118" t="s">
        <v>22</v>
      </c>
      <c r="D6118">
        <v>5324</v>
      </c>
      <c r="E6118">
        <v>0</v>
      </c>
    </row>
    <row r="6119" spans="1:5">
      <c r="A6119">
        <v>6118</v>
      </c>
      <c r="B6119" t="s">
        <v>20</v>
      </c>
      <c r="C6119" t="s">
        <v>22</v>
      </c>
      <c r="D6119">
        <v>5192</v>
      </c>
      <c r="E6119">
        <v>1</v>
      </c>
    </row>
    <row r="6120" spans="1:5">
      <c r="A6120">
        <v>6119</v>
      </c>
      <c r="B6120" t="s">
        <v>21</v>
      </c>
      <c r="C6120" t="s">
        <v>22</v>
      </c>
      <c r="D6120">
        <v>4104</v>
      </c>
      <c r="E6120">
        <v>1</v>
      </c>
    </row>
    <row r="6121" spans="1:5">
      <c r="A6121">
        <v>6120</v>
      </c>
      <c r="B6121" t="s">
        <v>9</v>
      </c>
      <c r="C6121" t="s">
        <v>22</v>
      </c>
      <c r="D6121">
        <v>5941</v>
      </c>
      <c r="E6121">
        <v>1</v>
      </c>
    </row>
    <row r="6122" spans="1:5">
      <c r="A6122">
        <v>6121</v>
      </c>
      <c r="B6122" t="s">
        <v>17</v>
      </c>
      <c r="C6122" t="s">
        <v>22</v>
      </c>
      <c r="D6122">
        <v>4644</v>
      </c>
      <c r="E6122">
        <v>0</v>
      </c>
    </row>
    <row r="6123" spans="1:5">
      <c r="A6123">
        <v>6122</v>
      </c>
      <c r="B6123" t="s">
        <v>9</v>
      </c>
      <c r="C6123" t="s">
        <v>22</v>
      </c>
      <c r="D6123">
        <v>5210</v>
      </c>
      <c r="E6123">
        <v>0</v>
      </c>
    </row>
    <row r="6124" spans="1:5">
      <c r="A6124">
        <v>6123</v>
      </c>
      <c r="B6124" t="s">
        <v>19</v>
      </c>
      <c r="C6124" t="s">
        <v>22</v>
      </c>
      <c r="D6124">
        <v>5395</v>
      </c>
      <c r="E6124">
        <v>1</v>
      </c>
    </row>
    <row r="6125" spans="1:5">
      <c r="A6125">
        <v>6124</v>
      </c>
      <c r="B6125" t="s">
        <v>20</v>
      </c>
      <c r="C6125" t="s">
        <v>22</v>
      </c>
      <c r="D6125">
        <v>4629</v>
      </c>
      <c r="E6125">
        <v>1</v>
      </c>
    </row>
    <row r="6126" spans="1:5">
      <c r="A6126">
        <v>6125</v>
      </c>
      <c r="B6126" t="s">
        <v>21</v>
      </c>
      <c r="C6126" t="s">
        <v>22</v>
      </c>
      <c r="D6126">
        <v>5168</v>
      </c>
      <c r="E6126">
        <v>1</v>
      </c>
    </row>
    <row r="6127" spans="1:5">
      <c r="A6127">
        <v>6126</v>
      </c>
      <c r="B6127" t="s">
        <v>9</v>
      </c>
      <c r="C6127" t="s">
        <v>22</v>
      </c>
      <c r="D6127">
        <v>4591</v>
      </c>
      <c r="E6127">
        <v>1</v>
      </c>
    </row>
    <row r="6128" spans="1:5">
      <c r="A6128">
        <v>6127</v>
      </c>
      <c r="B6128" t="s">
        <v>17</v>
      </c>
      <c r="C6128" t="s">
        <v>22</v>
      </c>
      <c r="D6128">
        <v>4410</v>
      </c>
      <c r="E6128">
        <v>0</v>
      </c>
    </row>
    <row r="6129" spans="1:5">
      <c r="A6129">
        <v>6128</v>
      </c>
      <c r="B6129" t="s">
        <v>9</v>
      </c>
      <c r="C6129" t="s">
        <v>22</v>
      </c>
      <c r="D6129">
        <v>5739</v>
      </c>
      <c r="E6129">
        <v>0</v>
      </c>
    </row>
    <row r="6130" spans="1:5">
      <c r="A6130">
        <v>6129</v>
      </c>
      <c r="B6130" t="s">
        <v>19</v>
      </c>
      <c r="C6130" t="s">
        <v>22</v>
      </c>
      <c r="D6130">
        <v>4687</v>
      </c>
      <c r="E6130">
        <v>0</v>
      </c>
    </row>
    <row r="6131" spans="1:5">
      <c r="A6131">
        <v>6130</v>
      </c>
      <c r="B6131" t="s">
        <v>20</v>
      </c>
      <c r="C6131" t="s">
        <v>22</v>
      </c>
      <c r="D6131">
        <v>5121</v>
      </c>
      <c r="E6131">
        <v>0</v>
      </c>
    </row>
    <row r="6132" spans="1:5">
      <c r="A6132">
        <v>6131</v>
      </c>
      <c r="B6132" t="s">
        <v>21</v>
      </c>
      <c r="C6132" t="s">
        <v>22</v>
      </c>
      <c r="D6132">
        <v>4782</v>
      </c>
      <c r="E6132">
        <v>0</v>
      </c>
    </row>
    <row r="6133" spans="1:5">
      <c r="A6133">
        <v>6132</v>
      </c>
      <c r="B6133" t="s">
        <v>9</v>
      </c>
      <c r="C6133" t="s">
        <v>22</v>
      </c>
      <c r="D6133">
        <v>5807</v>
      </c>
      <c r="E6133">
        <v>1</v>
      </c>
    </row>
    <row r="6134" spans="1:5">
      <c r="A6134">
        <v>6133</v>
      </c>
      <c r="B6134" t="s">
        <v>17</v>
      </c>
      <c r="C6134" t="s">
        <v>22</v>
      </c>
      <c r="D6134">
        <v>4258</v>
      </c>
      <c r="E6134">
        <v>0</v>
      </c>
    </row>
    <row r="6135" spans="1:5">
      <c r="A6135">
        <v>6134</v>
      </c>
      <c r="B6135" t="s">
        <v>9</v>
      </c>
      <c r="C6135" t="s">
        <v>22</v>
      </c>
      <c r="D6135">
        <v>5520</v>
      </c>
      <c r="E6135">
        <v>0</v>
      </c>
    </row>
    <row r="6136" spans="1:5">
      <c r="A6136">
        <v>6135</v>
      </c>
      <c r="B6136" t="s">
        <v>19</v>
      </c>
      <c r="C6136" t="s">
        <v>22</v>
      </c>
      <c r="D6136">
        <v>5230</v>
      </c>
      <c r="E6136">
        <v>1</v>
      </c>
    </row>
    <row r="6137" spans="1:5">
      <c r="A6137">
        <v>6136</v>
      </c>
      <c r="B6137" t="s">
        <v>20</v>
      </c>
      <c r="C6137" t="s">
        <v>22</v>
      </c>
      <c r="D6137">
        <v>5913</v>
      </c>
      <c r="E6137">
        <v>1</v>
      </c>
    </row>
    <row r="6138" spans="1:5">
      <c r="A6138">
        <v>6137</v>
      </c>
      <c r="B6138" t="s">
        <v>21</v>
      </c>
      <c r="C6138" t="s">
        <v>22</v>
      </c>
      <c r="D6138">
        <v>4417</v>
      </c>
      <c r="E6138">
        <v>0</v>
      </c>
    </row>
    <row r="6139" spans="1:5">
      <c r="A6139">
        <v>6138</v>
      </c>
      <c r="B6139" t="s">
        <v>9</v>
      </c>
      <c r="C6139" t="s">
        <v>22</v>
      </c>
      <c r="D6139">
        <v>4096</v>
      </c>
      <c r="E6139">
        <v>1</v>
      </c>
    </row>
    <row r="6140" spans="1:5">
      <c r="A6140">
        <v>6139</v>
      </c>
      <c r="B6140" t="s">
        <v>17</v>
      </c>
      <c r="C6140" t="s">
        <v>23</v>
      </c>
      <c r="D6140">
        <v>4914</v>
      </c>
      <c r="E6140">
        <v>1</v>
      </c>
    </row>
    <row r="6141" spans="1:5">
      <c r="A6141">
        <v>6140</v>
      </c>
      <c r="B6141" t="s">
        <v>9</v>
      </c>
      <c r="C6141" t="s">
        <v>23</v>
      </c>
      <c r="D6141">
        <v>5844</v>
      </c>
      <c r="E6141">
        <v>0</v>
      </c>
    </row>
    <row r="6142" spans="1:5">
      <c r="A6142">
        <v>6141</v>
      </c>
      <c r="B6142" t="s">
        <v>19</v>
      </c>
      <c r="C6142" t="s">
        <v>23</v>
      </c>
      <c r="D6142">
        <v>4781</v>
      </c>
      <c r="E6142">
        <v>0</v>
      </c>
    </row>
    <row r="6143" spans="1:5">
      <c r="A6143">
        <v>6142</v>
      </c>
      <c r="B6143" t="s">
        <v>20</v>
      </c>
      <c r="C6143" t="s">
        <v>23</v>
      </c>
      <c r="D6143">
        <v>5724</v>
      </c>
      <c r="E6143">
        <v>0</v>
      </c>
    </row>
    <row r="6144" spans="1:5">
      <c r="A6144">
        <v>6143</v>
      </c>
      <c r="B6144" t="s">
        <v>21</v>
      </c>
      <c r="C6144" t="s">
        <v>23</v>
      </c>
      <c r="D6144">
        <v>4533</v>
      </c>
      <c r="E6144">
        <v>0</v>
      </c>
    </row>
    <row r="6145" spans="1:5">
      <c r="A6145">
        <v>6144</v>
      </c>
      <c r="B6145" t="s">
        <v>9</v>
      </c>
      <c r="C6145" t="s">
        <v>23</v>
      </c>
      <c r="D6145">
        <v>4811</v>
      </c>
      <c r="E6145">
        <v>0</v>
      </c>
    </row>
    <row r="6146" spans="1:5">
      <c r="A6146">
        <v>6145</v>
      </c>
      <c r="B6146" t="s">
        <v>17</v>
      </c>
      <c r="C6146" t="s">
        <v>23</v>
      </c>
      <c r="D6146">
        <v>4470</v>
      </c>
      <c r="E6146">
        <v>1</v>
      </c>
    </row>
    <row r="6147" spans="1:5">
      <c r="A6147">
        <v>6146</v>
      </c>
      <c r="B6147" t="s">
        <v>9</v>
      </c>
      <c r="C6147" t="s">
        <v>23</v>
      </c>
      <c r="D6147">
        <v>5302</v>
      </c>
      <c r="E6147">
        <v>0</v>
      </c>
    </row>
    <row r="6148" spans="1:5">
      <c r="A6148">
        <v>6147</v>
      </c>
      <c r="B6148" t="s">
        <v>19</v>
      </c>
      <c r="C6148" t="s">
        <v>23</v>
      </c>
      <c r="D6148">
        <v>5769</v>
      </c>
      <c r="E6148">
        <v>0</v>
      </c>
    </row>
    <row r="6149" spans="1:5">
      <c r="A6149">
        <v>6148</v>
      </c>
      <c r="B6149" t="s">
        <v>20</v>
      </c>
      <c r="C6149" t="s">
        <v>23</v>
      </c>
      <c r="D6149">
        <v>4138</v>
      </c>
      <c r="E6149">
        <v>1</v>
      </c>
    </row>
    <row r="6150" spans="1:5">
      <c r="A6150">
        <v>6149</v>
      </c>
      <c r="B6150" t="s">
        <v>21</v>
      </c>
      <c r="C6150" t="s">
        <v>23</v>
      </c>
      <c r="D6150">
        <v>4806</v>
      </c>
      <c r="E6150">
        <v>0</v>
      </c>
    </row>
    <row r="6151" spans="1:5">
      <c r="A6151">
        <v>6150</v>
      </c>
      <c r="B6151" t="s">
        <v>9</v>
      </c>
      <c r="C6151" t="s">
        <v>23</v>
      </c>
      <c r="D6151">
        <v>4147</v>
      </c>
      <c r="E6151">
        <v>1</v>
      </c>
    </row>
    <row r="6152" spans="1:5">
      <c r="A6152">
        <v>6151</v>
      </c>
      <c r="B6152" t="s">
        <v>17</v>
      </c>
      <c r="C6152" t="s">
        <v>23</v>
      </c>
      <c r="D6152">
        <v>5495</v>
      </c>
      <c r="E6152">
        <v>1</v>
      </c>
    </row>
    <row r="6153" spans="1:5">
      <c r="A6153">
        <v>6152</v>
      </c>
      <c r="B6153" t="s">
        <v>9</v>
      </c>
      <c r="C6153" t="s">
        <v>23</v>
      </c>
      <c r="D6153">
        <v>5602</v>
      </c>
      <c r="E6153">
        <v>0</v>
      </c>
    </row>
    <row r="6154" spans="1:5">
      <c r="A6154">
        <v>6153</v>
      </c>
      <c r="B6154" t="s">
        <v>19</v>
      </c>
      <c r="C6154" t="s">
        <v>23</v>
      </c>
      <c r="D6154">
        <v>4002</v>
      </c>
      <c r="E6154">
        <v>0</v>
      </c>
    </row>
    <row r="6155" spans="1:5">
      <c r="A6155">
        <v>6154</v>
      </c>
      <c r="B6155" t="s">
        <v>20</v>
      </c>
      <c r="C6155" t="s">
        <v>23</v>
      </c>
      <c r="D6155">
        <v>5962</v>
      </c>
      <c r="E6155">
        <v>0</v>
      </c>
    </row>
    <row r="6156" spans="1:5">
      <c r="A6156">
        <v>6155</v>
      </c>
      <c r="B6156" t="s">
        <v>21</v>
      </c>
      <c r="C6156" t="s">
        <v>23</v>
      </c>
      <c r="D6156">
        <v>5685</v>
      </c>
      <c r="E6156">
        <v>0</v>
      </c>
    </row>
    <row r="6157" spans="1:5">
      <c r="A6157">
        <v>6156</v>
      </c>
      <c r="B6157" t="s">
        <v>9</v>
      </c>
      <c r="C6157" t="s">
        <v>23</v>
      </c>
      <c r="D6157">
        <v>5704</v>
      </c>
      <c r="E6157">
        <v>0</v>
      </c>
    </row>
    <row r="6158" spans="1:5">
      <c r="A6158">
        <v>6157</v>
      </c>
      <c r="B6158" t="s">
        <v>17</v>
      </c>
      <c r="C6158" t="s">
        <v>23</v>
      </c>
      <c r="D6158">
        <v>5361</v>
      </c>
      <c r="E6158">
        <v>0</v>
      </c>
    </row>
    <row r="6159" spans="1:5">
      <c r="A6159">
        <v>6158</v>
      </c>
      <c r="B6159" t="s">
        <v>9</v>
      </c>
      <c r="C6159" t="s">
        <v>23</v>
      </c>
      <c r="D6159">
        <v>5306</v>
      </c>
      <c r="E6159">
        <v>0</v>
      </c>
    </row>
    <row r="6160" spans="1:5">
      <c r="A6160">
        <v>6159</v>
      </c>
      <c r="B6160" t="s">
        <v>19</v>
      </c>
      <c r="C6160" t="s">
        <v>23</v>
      </c>
      <c r="D6160">
        <v>4473</v>
      </c>
      <c r="E6160">
        <v>0</v>
      </c>
    </row>
    <row r="6161" spans="1:5">
      <c r="A6161">
        <v>6160</v>
      </c>
      <c r="B6161" t="s">
        <v>20</v>
      </c>
      <c r="C6161" t="s">
        <v>23</v>
      </c>
      <c r="D6161">
        <v>4023</v>
      </c>
      <c r="E6161">
        <v>1</v>
      </c>
    </row>
    <row r="6162" spans="1:5">
      <c r="A6162">
        <v>6161</v>
      </c>
      <c r="B6162" t="s">
        <v>21</v>
      </c>
      <c r="C6162" t="s">
        <v>18</v>
      </c>
      <c r="D6162">
        <v>5683</v>
      </c>
      <c r="E6162">
        <v>0</v>
      </c>
    </row>
    <row r="6163" spans="1:5">
      <c r="A6163">
        <v>6162</v>
      </c>
      <c r="B6163" t="s">
        <v>9</v>
      </c>
      <c r="C6163" t="s">
        <v>18</v>
      </c>
      <c r="D6163">
        <v>4558</v>
      </c>
      <c r="E6163">
        <v>0</v>
      </c>
    </row>
    <row r="6164" spans="1:5">
      <c r="A6164">
        <v>6163</v>
      </c>
      <c r="B6164" t="s">
        <v>17</v>
      </c>
      <c r="C6164" t="s">
        <v>18</v>
      </c>
      <c r="D6164">
        <v>5032</v>
      </c>
      <c r="E6164">
        <v>1</v>
      </c>
    </row>
    <row r="6165" spans="1:5">
      <c r="A6165">
        <v>6164</v>
      </c>
      <c r="B6165" t="s">
        <v>9</v>
      </c>
      <c r="C6165" t="s">
        <v>18</v>
      </c>
      <c r="D6165">
        <v>4856</v>
      </c>
      <c r="E6165">
        <v>0</v>
      </c>
    </row>
    <row r="6166" spans="1:5">
      <c r="A6166">
        <v>6165</v>
      </c>
      <c r="B6166" t="s">
        <v>19</v>
      </c>
      <c r="C6166" t="s">
        <v>18</v>
      </c>
      <c r="D6166">
        <v>4088</v>
      </c>
      <c r="E6166">
        <v>0</v>
      </c>
    </row>
    <row r="6167" spans="1:5">
      <c r="A6167">
        <v>6166</v>
      </c>
      <c r="B6167" t="s">
        <v>20</v>
      </c>
      <c r="C6167" t="s">
        <v>18</v>
      </c>
      <c r="D6167">
        <v>4775</v>
      </c>
      <c r="E6167">
        <v>1</v>
      </c>
    </row>
    <row r="6168" spans="1:5">
      <c r="A6168">
        <v>6167</v>
      </c>
      <c r="B6168" t="s">
        <v>21</v>
      </c>
      <c r="C6168" t="s">
        <v>18</v>
      </c>
      <c r="D6168">
        <v>4808</v>
      </c>
      <c r="E6168">
        <v>1</v>
      </c>
    </row>
    <row r="6169" spans="1:5">
      <c r="A6169">
        <v>6168</v>
      </c>
      <c r="B6169" t="s">
        <v>9</v>
      </c>
      <c r="C6169" t="s">
        <v>18</v>
      </c>
      <c r="D6169">
        <v>5398</v>
      </c>
      <c r="E6169">
        <v>1</v>
      </c>
    </row>
    <row r="6170" spans="1:5">
      <c r="A6170">
        <v>6169</v>
      </c>
      <c r="B6170" t="s">
        <v>17</v>
      </c>
      <c r="C6170" t="s">
        <v>18</v>
      </c>
      <c r="D6170">
        <v>4339</v>
      </c>
      <c r="E6170">
        <v>1</v>
      </c>
    </row>
    <row r="6171" spans="1:5">
      <c r="A6171">
        <v>6170</v>
      </c>
      <c r="B6171" t="s">
        <v>9</v>
      </c>
      <c r="C6171" t="s">
        <v>18</v>
      </c>
      <c r="D6171">
        <v>4647</v>
      </c>
      <c r="E6171">
        <v>0</v>
      </c>
    </row>
    <row r="6172" spans="1:5">
      <c r="A6172">
        <v>6171</v>
      </c>
      <c r="B6172" t="s">
        <v>19</v>
      </c>
      <c r="C6172" t="s">
        <v>18</v>
      </c>
      <c r="D6172">
        <v>5223</v>
      </c>
      <c r="E6172">
        <v>1</v>
      </c>
    </row>
    <row r="6173" spans="1:5">
      <c r="A6173">
        <v>6172</v>
      </c>
      <c r="B6173" t="s">
        <v>20</v>
      </c>
      <c r="C6173" t="s">
        <v>18</v>
      </c>
      <c r="D6173">
        <v>5717</v>
      </c>
      <c r="E6173">
        <v>0</v>
      </c>
    </row>
    <row r="6174" spans="1:5">
      <c r="A6174">
        <v>6173</v>
      </c>
      <c r="B6174" t="s">
        <v>21</v>
      </c>
      <c r="C6174" t="s">
        <v>18</v>
      </c>
      <c r="D6174">
        <v>4539</v>
      </c>
      <c r="E6174">
        <v>0</v>
      </c>
    </row>
    <row r="6175" spans="1:5">
      <c r="A6175">
        <v>6174</v>
      </c>
      <c r="B6175" t="s">
        <v>9</v>
      </c>
      <c r="C6175" t="s">
        <v>18</v>
      </c>
      <c r="D6175">
        <v>5833</v>
      </c>
      <c r="E6175">
        <v>1</v>
      </c>
    </row>
    <row r="6176" spans="1:5">
      <c r="A6176">
        <v>6175</v>
      </c>
      <c r="B6176" t="s">
        <v>17</v>
      </c>
      <c r="C6176" t="s">
        <v>18</v>
      </c>
      <c r="D6176">
        <v>4199</v>
      </c>
      <c r="E6176">
        <v>1</v>
      </c>
    </row>
    <row r="6177" spans="1:5">
      <c r="A6177">
        <v>6176</v>
      </c>
      <c r="B6177" t="s">
        <v>9</v>
      </c>
      <c r="C6177" t="s">
        <v>18</v>
      </c>
      <c r="D6177">
        <v>5422</v>
      </c>
      <c r="E6177">
        <v>0</v>
      </c>
    </row>
    <row r="6178" spans="1:5">
      <c r="A6178">
        <v>6177</v>
      </c>
      <c r="B6178" t="s">
        <v>19</v>
      </c>
      <c r="C6178" t="s">
        <v>18</v>
      </c>
      <c r="D6178">
        <v>4946</v>
      </c>
      <c r="E6178">
        <v>1</v>
      </c>
    </row>
    <row r="6179" spans="1:5">
      <c r="A6179">
        <v>6178</v>
      </c>
      <c r="B6179" t="s">
        <v>20</v>
      </c>
      <c r="C6179" t="s">
        <v>18</v>
      </c>
      <c r="D6179">
        <v>4382</v>
      </c>
      <c r="E6179">
        <v>1</v>
      </c>
    </row>
    <row r="6180" spans="1:5">
      <c r="A6180">
        <v>6179</v>
      </c>
      <c r="B6180" t="s">
        <v>21</v>
      </c>
      <c r="C6180" t="s">
        <v>18</v>
      </c>
      <c r="D6180">
        <v>4875</v>
      </c>
      <c r="E6180">
        <v>0</v>
      </c>
    </row>
    <row r="6181" spans="1:5">
      <c r="A6181">
        <v>6180</v>
      </c>
      <c r="B6181" t="s">
        <v>9</v>
      </c>
      <c r="C6181" t="s">
        <v>18</v>
      </c>
      <c r="D6181">
        <v>4310</v>
      </c>
      <c r="E6181">
        <v>1</v>
      </c>
    </row>
    <row r="6182" spans="1:5">
      <c r="A6182">
        <v>6181</v>
      </c>
      <c r="B6182" t="s">
        <v>17</v>
      </c>
      <c r="C6182" t="s">
        <v>18</v>
      </c>
      <c r="D6182">
        <v>5289</v>
      </c>
      <c r="E6182">
        <v>1</v>
      </c>
    </row>
    <row r="6183" spans="1:5">
      <c r="A6183">
        <v>6182</v>
      </c>
      <c r="B6183" t="s">
        <v>9</v>
      </c>
      <c r="C6183" t="s">
        <v>18</v>
      </c>
      <c r="D6183">
        <v>4887</v>
      </c>
      <c r="E6183">
        <v>1</v>
      </c>
    </row>
    <row r="6184" spans="1:5">
      <c r="A6184">
        <v>6183</v>
      </c>
      <c r="B6184" t="s">
        <v>19</v>
      </c>
      <c r="C6184" t="s">
        <v>22</v>
      </c>
      <c r="D6184">
        <v>5673</v>
      </c>
      <c r="E6184">
        <v>1</v>
      </c>
    </row>
    <row r="6185" spans="1:5">
      <c r="A6185">
        <v>6184</v>
      </c>
      <c r="B6185" t="s">
        <v>20</v>
      </c>
      <c r="C6185" t="s">
        <v>22</v>
      </c>
      <c r="D6185">
        <v>5579</v>
      </c>
      <c r="E6185">
        <v>0</v>
      </c>
    </row>
    <row r="6186" spans="1:5">
      <c r="A6186">
        <v>6185</v>
      </c>
      <c r="B6186" t="s">
        <v>21</v>
      </c>
      <c r="C6186" t="s">
        <v>22</v>
      </c>
      <c r="D6186">
        <v>4500</v>
      </c>
      <c r="E6186">
        <v>0</v>
      </c>
    </row>
    <row r="6187" spans="1:5">
      <c r="A6187">
        <v>6186</v>
      </c>
      <c r="B6187" t="s">
        <v>9</v>
      </c>
      <c r="C6187" t="s">
        <v>22</v>
      </c>
      <c r="D6187">
        <v>5991</v>
      </c>
      <c r="E6187">
        <v>0</v>
      </c>
    </row>
    <row r="6188" spans="1:5">
      <c r="A6188">
        <v>6187</v>
      </c>
      <c r="B6188" t="s">
        <v>17</v>
      </c>
      <c r="C6188" t="s">
        <v>22</v>
      </c>
      <c r="D6188">
        <v>5476</v>
      </c>
      <c r="E6188">
        <v>0</v>
      </c>
    </row>
    <row r="6189" spans="1:5">
      <c r="A6189">
        <v>6188</v>
      </c>
      <c r="B6189" t="s">
        <v>9</v>
      </c>
      <c r="C6189" t="s">
        <v>22</v>
      </c>
      <c r="D6189">
        <v>5288</v>
      </c>
      <c r="E6189">
        <v>1</v>
      </c>
    </row>
    <row r="6190" spans="1:5">
      <c r="A6190">
        <v>6189</v>
      </c>
      <c r="B6190" t="s">
        <v>19</v>
      </c>
      <c r="C6190" t="s">
        <v>22</v>
      </c>
      <c r="D6190">
        <v>4106</v>
      </c>
      <c r="E6190">
        <v>1</v>
      </c>
    </row>
    <row r="6191" spans="1:5">
      <c r="A6191">
        <v>6190</v>
      </c>
      <c r="B6191" t="s">
        <v>20</v>
      </c>
      <c r="C6191" t="s">
        <v>22</v>
      </c>
      <c r="D6191">
        <v>4257</v>
      </c>
      <c r="E6191">
        <v>0</v>
      </c>
    </row>
    <row r="6192" spans="1:5">
      <c r="A6192">
        <v>6191</v>
      </c>
      <c r="B6192" t="s">
        <v>21</v>
      </c>
      <c r="C6192" t="s">
        <v>22</v>
      </c>
      <c r="D6192">
        <v>4332</v>
      </c>
      <c r="E6192">
        <v>0</v>
      </c>
    </row>
    <row r="6193" spans="1:5">
      <c r="A6193">
        <v>6192</v>
      </c>
      <c r="B6193" t="s">
        <v>9</v>
      </c>
      <c r="C6193" t="s">
        <v>22</v>
      </c>
      <c r="D6193">
        <v>4126</v>
      </c>
      <c r="E6193">
        <v>0</v>
      </c>
    </row>
    <row r="6194" spans="1:5">
      <c r="A6194">
        <v>6193</v>
      </c>
      <c r="B6194" t="s">
        <v>17</v>
      </c>
      <c r="C6194" t="s">
        <v>22</v>
      </c>
      <c r="D6194">
        <v>5851</v>
      </c>
      <c r="E6194">
        <v>0</v>
      </c>
    </row>
    <row r="6195" spans="1:5">
      <c r="A6195">
        <v>6194</v>
      </c>
      <c r="B6195" t="s">
        <v>9</v>
      </c>
      <c r="C6195" t="s">
        <v>22</v>
      </c>
      <c r="D6195">
        <v>5296</v>
      </c>
      <c r="E6195">
        <v>0</v>
      </c>
    </row>
    <row r="6196" spans="1:5">
      <c r="A6196">
        <v>6195</v>
      </c>
      <c r="B6196" t="s">
        <v>19</v>
      </c>
      <c r="C6196" t="s">
        <v>22</v>
      </c>
      <c r="D6196">
        <v>4307</v>
      </c>
      <c r="E6196">
        <v>0</v>
      </c>
    </row>
    <row r="6197" spans="1:5">
      <c r="A6197">
        <v>6196</v>
      </c>
      <c r="B6197" t="s">
        <v>20</v>
      </c>
      <c r="C6197" t="s">
        <v>22</v>
      </c>
      <c r="D6197">
        <v>5556</v>
      </c>
      <c r="E6197">
        <v>0</v>
      </c>
    </row>
    <row r="6198" spans="1:5">
      <c r="A6198">
        <v>6197</v>
      </c>
      <c r="B6198" t="s">
        <v>21</v>
      </c>
      <c r="C6198" t="s">
        <v>22</v>
      </c>
      <c r="D6198">
        <v>4991</v>
      </c>
      <c r="E6198">
        <v>1</v>
      </c>
    </row>
    <row r="6199" spans="1:5">
      <c r="A6199">
        <v>6198</v>
      </c>
      <c r="B6199" t="s">
        <v>9</v>
      </c>
      <c r="C6199" t="s">
        <v>22</v>
      </c>
      <c r="D6199">
        <v>5275</v>
      </c>
      <c r="E6199">
        <v>0</v>
      </c>
    </row>
    <row r="6200" spans="1:5">
      <c r="A6200">
        <v>6199</v>
      </c>
      <c r="B6200" t="s">
        <v>17</v>
      </c>
      <c r="C6200" t="s">
        <v>22</v>
      </c>
      <c r="D6200">
        <v>5471</v>
      </c>
      <c r="E6200">
        <v>1</v>
      </c>
    </row>
    <row r="6201" spans="1:5">
      <c r="A6201">
        <v>6200</v>
      </c>
      <c r="B6201" t="s">
        <v>9</v>
      </c>
      <c r="C6201" t="s">
        <v>22</v>
      </c>
      <c r="D6201">
        <v>4539</v>
      </c>
      <c r="E6201">
        <v>1</v>
      </c>
    </row>
    <row r="6202" spans="1:5">
      <c r="A6202">
        <v>6201</v>
      </c>
      <c r="B6202" t="s">
        <v>19</v>
      </c>
      <c r="C6202" t="s">
        <v>22</v>
      </c>
      <c r="D6202">
        <v>4027</v>
      </c>
      <c r="E6202">
        <v>0</v>
      </c>
    </row>
    <row r="6203" spans="1:5">
      <c r="A6203">
        <v>6202</v>
      </c>
      <c r="B6203" t="s">
        <v>20</v>
      </c>
      <c r="C6203" t="s">
        <v>22</v>
      </c>
      <c r="D6203">
        <v>4376</v>
      </c>
      <c r="E6203">
        <v>0</v>
      </c>
    </row>
    <row r="6204" spans="1:5">
      <c r="A6204">
        <v>6203</v>
      </c>
      <c r="B6204" t="s">
        <v>21</v>
      </c>
      <c r="C6204" t="s">
        <v>22</v>
      </c>
      <c r="D6204">
        <v>4262</v>
      </c>
      <c r="E6204">
        <v>1</v>
      </c>
    </row>
    <row r="6205" spans="1:5">
      <c r="A6205">
        <v>6204</v>
      </c>
      <c r="B6205" t="s">
        <v>9</v>
      </c>
      <c r="C6205" t="s">
        <v>22</v>
      </c>
      <c r="D6205">
        <v>5472</v>
      </c>
      <c r="E6205">
        <v>1</v>
      </c>
    </row>
    <row r="6206" spans="1:5">
      <c r="A6206">
        <v>6205</v>
      </c>
      <c r="B6206" t="s">
        <v>17</v>
      </c>
      <c r="C6206" t="s">
        <v>22</v>
      </c>
      <c r="D6206">
        <v>5878</v>
      </c>
      <c r="E6206">
        <v>1</v>
      </c>
    </row>
    <row r="6207" spans="1:5">
      <c r="A6207">
        <v>6206</v>
      </c>
      <c r="B6207" t="s">
        <v>9</v>
      </c>
      <c r="C6207" t="s">
        <v>22</v>
      </c>
      <c r="D6207">
        <v>4073</v>
      </c>
      <c r="E6207">
        <v>1</v>
      </c>
    </row>
    <row r="6208" spans="1:5">
      <c r="A6208">
        <v>6207</v>
      </c>
      <c r="B6208" t="s">
        <v>19</v>
      </c>
      <c r="C6208" t="s">
        <v>22</v>
      </c>
      <c r="D6208">
        <v>4199</v>
      </c>
      <c r="E6208">
        <v>1</v>
      </c>
    </row>
    <row r="6209" spans="1:5">
      <c r="A6209">
        <v>6208</v>
      </c>
      <c r="B6209" t="s">
        <v>20</v>
      </c>
      <c r="C6209" t="s">
        <v>22</v>
      </c>
      <c r="D6209">
        <v>5783</v>
      </c>
      <c r="E6209">
        <v>1</v>
      </c>
    </row>
    <row r="6210" spans="1:5">
      <c r="A6210">
        <v>6209</v>
      </c>
      <c r="B6210" t="s">
        <v>21</v>
      </c>
      <c r="C6210" t="s">
        <v>22</v>
      </c>
      <c r="D6210">
        <v>5371</v>
      </c>
      <c r="E6210">
        <v>1</v>
      </c>
    </row>
    <row r="6211" spans="1:5">
      <c r="A6211">
        <v>6210</v>
      </c>
      <c r="B6211" t="s">
        <v>9</v>
      </c>
      <c r="C6211" t="s">
        <v>22</v>
      </c>
      <c r="D6211">
        <v>4251</v>
      </c>
      <c r="E6211">
        <v>1</v>
      </c>
    </row>
    <row r="6212" spans="1:5">
      <c r="A6212">
        <v>6211</v>
      </c>
      <c r="B6212" t="s">
        <v>17</v>
      </c>
      <c r="C6212" t="s">
        <v>22</v>
      </c>
      <c r="D6212">
        <v>4523</v>
      </c>
      <c r="E6212">
        <v>0</v>
      </c>
    </row>
    <row r="6213" spans="1:5">
      <c r="A6213">
        <v>6212</v>
      </c>
      <c r="B6213" t="s">
        <v>9</v>
      </c>
      <c r="C6213" t="s">
        <v>22</v>
      </c>
      <c r="D6213">
        <v>4413</v>
      </c>
      <c r="E6213">
        <v>0</v>
      </c>
    </row>
    <row r="6214" spans="1:5">
      <c r="A6214">
        <v>6213</v>
      </c>
      <c r="B6214" t="s">
        <v>19</v>
      </c>
      <c r="C6214" t="s">
        <v>22</v>
      </c>
      <c r="D6214">
        <v>5345</v>
      </c>
      <c r="E6214">
        <v>1</v>
      </c>
    </row>
    <row r="6215" spans="1:5">
      <c r="A6215">
        <v>6214</v>
      </c>
      <c r="B6215" t="s">
        <v>20</v>
      </c>
      <c r="C6215" t="s">
        <v>22</v>
      </c>
      <c r="D6215">
        <v>1193</v>
      </c>
      <c r="E6215">
        <v>1</v>
      </c>
    </row>
    <row r="6216" spans="1:5">
      <c r="A6216">
        <v>6215</v>
      </c>
      <c r="B6216" t="s">
        <v>21</v>
      </c>
      <c r="C6216" t="s">
        <v>22</v>
      </c>
      <c r="D6216">
        <v>1159</v>
      </c>
      <c r="E6216">
        <v>0</v>
      </c>
    </row>
    <row r="6217" spans="1:5">
      <c r="A6217">
        <v>6216</v>
      </c>
      <c r="B6217" t="s">
        <v>9</v>
      </c>
      <c r="C6217" t="s">
        <v>22</v>
      </c>
      <c r="D6217">
        <v>1113</v>
      </c>
      <c r="E6217">
        <v>0</v>
      </c>
    </row>
    <row r="6218" spans="1:5">
      <c r="A6218">
        <v>6217</v>
      </c>
      <c r="B6218" t="s">
        <v>17</v>
      </c>
      <c r="C6218" t="s">
        <v>22</v>
      </c>
      <c r="D6218">
        <v>1434</v>
      </c>
      <c r="E6218">
        <v>0</v>
      </c>
    </row>
    <row r="6219" spans="1:5">
      <c r="A6219">
        <v>6218</v>
      </c>
      <c r="B6219" t="s">
        <v>9</v>
      </c>
      <c r="C6219" t="s">
        <v>22</v>
      </c>
      <c r="D6219">
        <v>1130</v>
      </c>
      <c r="E6219">
        <v>1</v>
      </c>
    </row>
    <row r="6220" spans="1:5">
      <c r="A6220">
        <v>6219</v>
      </c>
      <c r="B6220" t="s">
        <v>19</v>
      </c>
      <c r="C6220" t="s">
        <v>22</v>
      </c>
      <c r="D6220">
        <v>1691</v>
      </c>
      <c r="E6220">
        <v>1</v>
      </c>
    </row>
    <row r="6221" spans="1:5">
      <c r="A6221">
        <v>6220</v>
      </c>
      <c r="B6221" t="s">
        <v>20</v>
      </c>
      <c r="C6221" t="s">
        <v>22</v>
      </c>
      <c r="D6221">
        <v>1966</v>
      </c>
      <c r="E6221">
        <v>1</v>
      </c>
    </row>
    <row r="6222" spans="1:5">
      <c r="A6222">
        <v>6221</v>
      </c>
      <c r="B6222" t="s">
        <v>21</v>
      </c>
      <c r="C6222" t="s">
        <v>22</v>
      </c>
      <c r="D6222">
        <v>1629</v>
      </c>
      <c r="E6222">
        <v>1</v>
      </c>
    </row>
    <row r="6223" spans="1:5">
      <c r="A6223">
        <v>6222</v>
      </c>
      <c r="B6223" t="s">
        <v>9</v>
      </c>
      <c r="C6223" t="s">
        <v>22</v>
      </c>
      <c r="D6223">
        <v>1667</v>
      </c>
      <c r="E6223">
        <v>0</v>
      </c>
    </row>
    <row r="6224" spans="1:5">
      <c r="A6224">
        <v>6223</v>
      </c>
      <c r="B6224" t="s">
        <v>17</v>
      </c>
      <c r="C6224" t="s">
        <v>22</v>
      </c>
      <c r="D6224">
        <v>1519</v>
      </c>
      <c r="E6224">
        <v>1</v>
      </c>
    </row>
    <row r="6225" spans="1:5">
      <c r="A6225">
        <v>6224</v>
      </c>
      <c r="B6225" t="s">
        <v>9</v>
      </c>
      <c r="C6225" t="s">
        <v>22</v>
      </c>
      <c r="D6225">
        <v>1980</v>
      </c>
      <c r="E6225">
        <v>0</v>
      </c>
    </row>
    <row r="6226" spans="1:5">
      <c r="A6226">
        <v>6225</v>
      </c>
      <c r="B6226" t="s">
        <v>19</v>
      </c>
      <c r="C6226" t="s">
        <v>22</v>
      </c>
      <c r="D6226">
        <v>1732</v>
      </c>
      <c r="E6226">
        <v>1</v>
      </c>
    </row>
    <row r="6227" spans="1:5">
      <c r="A6227">
        <v>6226</v>
      </c>
      <c r="B6227" t="s">
        <v>20</v>
      </c>
      <c r="C6227" t="s">
        <v>22</v>
      </c>
      <c r="D6227">
        <v>1368</v>
      </c>
      <c r="E6227">
        <v>0</v>
      </c>
    </row>
    <row r="6228" spans="1:5">
      <c r="A6228">
        <v>6227</v>
      </c>
      <c r="B6228" t="s">
        <v>21</v>
      </c>
      <c r="C6228" t="s">
        <v>22</v>
      </c>
      <c r="D6228">
        <v>1982</v>
      </c>
      <c r="E6228">
        <v>1</v>
      </c>
    </row>
    <row r="6229" spans="1:5">
      <c r="A6229">
        <v>6228</v>
      </c>
      <c r="B6229" t="s">
        <v>9</v>
      </c>
      <c r="C6229" t="s">
        <v>22</v>
      </c>
      <c r="D6229">
        <v>1027</v>
      </c>
      <c r="E6229">
        <v>1</v>
      </c>
    </row>
    <row r="6230" spans="1:5">
      <c r="A6230">
        <v>6229</v>
      </c>
      <c r="B6230" t="s">
        <v>17</v>
      </c>
      <c r="C6230" t="s">
        <v>22</v>
      </c>
      <c r="D6230">
        <v>1073</v>
      </c>
      <c r="E6230">
        <v>0</v>
      </c>
    </row>
    <row r="6231" spans="1:5">
      <c r="A6231">
        <v>6230</v>
      </c>
      <c r="B6231" t="s">
        <v>9</v>
      </c>
      <c r="C6231" t="s">
        <v>22</v>
      </c>
      <c r="D6231">
        <v>1716</v>
      </c>
      <c r="E6231">
        <v>0</v>
      </c>
    </row>
    <row r="6232" spans="1:5">
      <c r="A6232">
        <v>6231</v>
      </c>
      <c r="B6232" t="s">
        <v>19</v>
      </c>
      <c r="C6232" t="s">
        <v>22</v>
      </c>
      <c r="D6232">
        <v>1013</v>
      </c>
      <c r="E6232">
        <v>0</v>
      </c>
    </row>
    <row r="6233" spans="1:5">
      <c r="A6233">
        <v>6232</v>
      </c>
      <c r="B6233" t="s">
        <v>20</v>
      </c>
      <c r="C6233" t="s">
        <v>22</v>
      </c>
      <c r="D6233">
        <v>1790</v>
      </c>
      <c r="E6233">
        <v>1</v>
      </c>
    </row>
    <row r="6234" spans="1:5">
      <c r="A6234">
        <v>6233</v>
      </c>
      <c r="B6234" t="s">
        <v>21</v>
      </c>
      <c r="C6234" t="s">
        <v>22</v>
      </c>
      <c r="D6234">
        <v>5384</v>
      </c>
      <c r="E6234">
        <v>0</v>
      </c>
    </row>
    <row r="6235" spans="1:5">
      <c r="A6235">
        <v>6234</v>
      </c>
      <c r="B6235" t="s">
        <v>9</v>
      </c>
      <c r="C6235" t="s">
        <v>22</v>
      </c>
      <c r="D6235">
        <v>5466</v>
      </c>
      <c r="E6235">
        <v>0</v>
      </c>
    </row>
    <row r="6236" spans="1:5">
      <c r="A6236">
        <v>6235</v>
      </c>
      <c r="B6236" t="s">
        <v>17</v>
      </c>
      <c r="C6236" t="s">
        <v>22</v>
      </c>
      <c r="D6236">
        <v>5973</v>
      </c>
      <c r="E6236">
        <v>1</v>
      </c>
    </row>
    <row r="6237" spans="1:5">
      <c r="A6237">
        <v>6236</v>
      </c>
      <c r="B6237" t="s">
        <v>9</v>
      </c>
      <c r="C6237" t="s">
        <v>22</v>
      </c>
      <c r="D6237">
        <v>5284</v>
      </c>
      <c r="E6237">
        <v>1</v>
      </c>
    </row>
    <row r="6238" spans="1:5">
      <c r="A6238">
        <v>6237</v>
      </c>
      <c r="B6238" t="s">
        <v>19</v>
      </c>
      <c r="C6238" t="s">
        <v>22</v>
      </c>
      <c r="D6238">
        <v>4163</v>
      </c>
      <c r="E6238">
        <v>0</v>
      </c>
    </row>
    <row r="6239" spans="1:5">
      <c r="A6239">
        <v>6238</v>
      </c>
      <c r="B6239" t="s">
        <v>20</v>
      </c>
      <c r="C6239" t="s">
        <v>22</v>
      </c>
      <c r="D6239">
        <v>4206</v>
      </c>
      <c r="E6239">
        <v>0</v>
      </c>
    </row>
    <row r="6240" spans="1:5">
      <c r="A6240">
        <v>6239</v>
      </c>
      <c r="B6240" t="s">
        <v>21</v>
      </c>
      <c r="C6240" t="s">
        <v>22</v>
      </c>
      <c r="D6240">
        <v>5647</v>
      </c>
      <c r="E6240">
        <v>0</v>
      </c>
    </row>
    <row r="6241" spans="1:5">
      <c r="A6241">
        <v>6240</v>
      </c>
      <c r="B6241" t="s">
        <v>9</v>
      </c>
      <c r="C6241" t="s">
        <v>22</v>
      </c>
      <c r="D6241">
        <v>4771</v>
      </c>
      <c r="E6241">
        <v>1</v>
      </c>
    </row>
    <row r="6242" spans="1:5">
      <c r="A6242">
        <v>6241</v>
      </c>
      <c r="B6242" t="s">
        <v>17</v>
      </c>
      <c r="C6242" t="s">
        <v>22</v>
      </c>
      <c r="D6242">
        <v>5156</v>
      </c>
      <c r="E6242">
        <v>0</v>
      </c>
    </row>
    <row r="6243" spans="1:5">
      <c r="A6243">
        <v>6242</v>
      </c>
      <c r="B6243" t="s">
        <v>9</v>
      </c>
      <c r="C6243" t="s">
        <v>22</v>
      </c>
      <c r="D6243">
        <v>4492</v>
      </c>
      <c r="E6243">
        <v>0</v>
      </c>
    </row>
    <row r="6244" spans="1:5">
      <c r="A6244">
        <v>6243</v>
      </c>
      <c r="B6244" t="s">
        <v>19</v>
      </c>
      <c r="C6244" t="s">
        <v>22</v>
      </c>
      <c r="D6244">
        <v>5232</v>
      </c>
      <c r="E6244">
        <v>0</v>
      </c>
    </row>
    <row r="6245" spans="1:5">
      <c r="A6245">
        <v>6244</v>
      </c>
      <c r="B6245" t="s">
        <v>20</v>
      </c>
      <c r="C6245" t="s">
        <v>22</v>
      </c>
      <c r="D6245">
        <v>5769</v>
      </c>
      <c r="E6245">
        <v>0</v>
      </c>
    </row>
    <row r="6246" spans="1:5">
      <c r="A6246">
        <v>6245</v>
      </c>
      <c r="B6246" t="s">
        <v>21</v>
      </c>
      <c r="C6246" t="s">
        <v>22</v>
      </c>
      <c r="D6246">
        <v>5146</v>
      </c>
      <c r="E6246">
        <v>0</v>
      </c>
    </row>
    <row r="6247" spans="1:5">
      <c r="A6247">
        <v>6246</v>
      </c>
      <c r="B6247" t="s">
        <v>9</v>
      </c>
      <c r="C6247" t="s">
        <v>22</v>
      </c>
      <c r="D6247">
        <v>4092</v>
      </c>
      <c r="E6247">
        <v>1</v>
      </c>
    </row>
    <row r="6248" spans="1:5">
      <c r="A6248">
        <v>6247</v>
      </c>
      <c r="B6248" t="s">
        <v>17</v>
      </c>
      <c r="C6248" t="s">
        <v>22</v>
      </c>
      <c r="D6248">
        <v>4128</v>
      </c>
      <c r="E6248">
        <v>0</v>
      </c>
    </row>
    <row r="6249" spans="1:5">
      <c r="A6249">
        <v>6248</v>
      </c>
      <c r="B6249" t="s">
        <v>9</v>
      </c>
      <c r="C6249" t="s">
        <v>22</v>
      </c>
      <c r="D6249">
        <v>5037</v>
      </c>
      <c r="E6249">
        <v>1</v>
      </c>
    </row>
    <row r="6250" spans="1:5">
      <c r="A6250">
        <v>6249</v>
      </c>
      <c r="B6250" t="s">
        <v>19</v>
      </c>
      <c r="C6250" t="s">
        <v>22</v>
      </c>
      <c r="D6250">
        <v>4836</v>
      </c>
      <c r="E6250">
        <v>0</v>
      </c>
    </row>
    <row r="6251" spans="1:5">
      <c r="A6251">
        <v>6250</v>
      </c>
      <c r="B6251" t="s">
        <v>20</v>
      </c>
      <c r="C6251" t="s">
        <v>22</v>
      </c>
      <c r="D6251">
        <v>4200</v>
      </c>
      <c r="E6251">
        <v>0</v>
      </c>
    </row>
    <row r="6252" spans="1:5">
      <c r="A6252">
        <v>6251</v>
      </c>
      <c r="B6252" t="s">
        <v>21</v>
      </c>
      <c r="C6252" t="s">
        <v>22</v>
      </c>
      <c r="D6252">
        <v>4896</v>
      </c>
      <c r="E6252">
        <v>0</v>
      </c>
    </row>
    <row r="6253" spans="1:5">
      <c r="A6253">
        <v>6252</v>
      </c>
      <c r="B6253" t="s">
        <v>9</v>
      </c>
      <c r="C6253" t="s">
        <v>22</v>
      </c>
      <c r="D6253">
        <v>5835</v>
      </c>
      <c r="E6253">
        <v>1</v>
      </c>
    </row>
    <row r="6254" spans="1:5">
      <c r="A6254">
        <v>6253</v>
      </c>
      <c r="B6254" t="s">
        <v>17</v>
      </c>
      <c r="C6254" t="s">
        <v>22</v>
      </c>
      <c r="D6254">
        <v>4741</v>
      </c>
      <c r="E6254">
        <v>0</v>
      </c>
    </row>
    <row r="6255" spans="1:5">
      <c r="A6255">
        <v>6254</v>
      </c>
      <c r="B6255" t="s">
        <v>9</v>
      </c>
      <c r="C6255" t="s">
        <v>22</v>
      </c>
      <c r="D6255">
        <v>4530</v>
      </c>
      <c r="E6255">
        <v>1</v>
      </c>
    </row>
    <row r="6256" spans="1:5">
      <c r="A6256">
        <v>6255</v>
      </c>
      <c r="B6256" t="s">
        <v>19</v>
      </c>
      <c r="C6256" t="s">
        <v>22</v>
      </c>
      <c r="D6256">
        <v>1434</v>
      </c>
      <c r="E6256">
        <v>0</v>
      </c>
    </row>
    <row r="6257" spans="1:5">
      <c r="A6257">
        <v>6256</v>
      </c>
      <c r="B6257" t="s">
        <v>20</v>
      </c>
      <c r="C6257" t="s">
        <v>22</v>
      </c>
      <c r="D6257">
        <v>1963</v>
      </c>
      <c r="E6257">
        <v>1</v>
      </c>
    </row>
    <row r="6258" spans="1:5">
      <c r="A6258">
        <v>6257</v>
      </c>
      <c r="B6258" t="s">
        <v>21</v>
      </c>
      <c r="C6258" t="s">
        <v>22</v>
      </c>
      <c r="D6258">
        <v>1869</v>
      </c>
      <c r="E6258">
        <v>1</v>
      </c>
    </row>
    <row r="6259" spans="1:5">
      <c r="A6259">
        <v>6258</v>
      </c>
      <c r="B6259" t="s">
        <v>9</v>
      </c>
      <c r="C6259" t="s">
        <v>22</v>
      </c>
      <c r="D6259">
        <v>1565</v>
      </c>
      <c r="E6259">
        <v>0</v>
      </c>
    </row>
    <row r="6260" spans="1:5">
      <c r="A6260">
        <v>6259</v>
      </c>
      <c r="B6260" t="s">
        <v>17</v>
      </c>
      <c r="C6260" t="s">
        <v>22</v>
      </c>
      <c r="D6260">
        <v>1867</v>
      </c>
      <c r="E6260">
        <v>0</v>
      </c>
    </row>
    <row r="6261" spans="1:5">
      <c r="A6261">
        <v>6260</v>
      </c>
      <c r="B6261" t="s">
        <v>9</v>
      </c>
      <c r="C6261" t="s">
        <v>22</v>
      </c>
      <c r="D6261">
        <v>1372</v>
      </c>
      <c r="E6261">
        <v>1</v>
      </c>
    </row>
    <row r="6262" spans="1:5">
      <c r="A6262">
        <v>6261</v>
      </c>
      <c r="B6262" t="s">
        <v>19</v>
      </c>
      <c r="C6262" t="s">
        <v>22</v>
      </c>
      <c r="D6262">
        <v>1558</v>
      </c>
      <c r="E6262">
        <v>0</v>
      </c>
    </row>
    <row r="6263" spans="1:5">
      <c r="A6263">
        <v>6262</v>
      </c>
      <c r="B6263" t="s">
        <v>20</v>
      </c>
      <c r="C6263" t="s">
        <v>22</v>
      </c>
      <c r="D6263">
        <v>1753</v>
      </c>
      <c r="E6263">
        <v>1</v>
      </c>
    </row>
    <row r="6264" spans="1:5">
      <c r="A6264">
        <v>6263</v>
      </c>
      <c r="B6264" t="s">
        <v>21</v>
      </c>
      <c r="C6264" t="s">
        <v>22</v>
      </c>
      <c r="D6264">
        <v>1242</v>
      </c>
      <c r="E6264">
        <v>1</v>
      </c>
    </row>
    <row r="6265" spans="1:5">
      <c r="A6265">
        <v>6264</v>
      </c>
      <c r="B6265" t="s">
        <v>9</v>
      </c>
      <c r="C6265" t="s">
        <v>22</v>
      </c>
      <c r="D6265">
        <v>1022</v>
      </c>
      <c r="E6265">
        <v>1</v>
      </c>
    </row>
    <row r="6266" spans="1:5">
      <c r="A6266">
        <v>6265</v>
      </c>
      <c r="B6266" t="s">
        <v>17</v>
      </c>
      <c r="C6266" t="s">
        <v>22</v>
      </c>
      <c r="D6266">
        <v>1179</v>
      </c>
      <c r="E6266">
        <v>1</v>
      </c>
    </row>
    <row r="6267" spans="1:5">
      <c r="A6267">
        <v>6266</v>
      </c>
      <c r="B6267" t="s">
        <v>9</v>
      </c>
      <c r="C6267" t="s">
        <v>22</v>
      </c>
      <c r="D6267">
        <v>1974</v>
      </c>
      <c r="E6267">
        <v>0</v>
      </c>
    </row>
    <row r="6268" spans="1:5">
      <c r="A6268">
        <v>6267</v>
      </c>
      <c r="B6268" t="s">
        <v>19</v>
      </c>
      <c r="C6268" t="s">
        <v>22</v>
      </c>
      <c r="D6268">
        <v>1760</v>
      </c>
      <c r="E6268">
        <v>1</v>
      </c>
    </row>
    <row r="6269" spans="1:5">
      <c r="A6269">
        <v>6268</v>
      </c>
      <c r="B6269" t="s">
        <v>20</v>
      </c>
      <c r="C6269" t="s">
        <v>22</v>
      </c>
      <c r="D6269">
        <v>1804</v>
      </c>
      <c r="E6269">
        <v>1</v>
      </c>
    </row>
    <row r="6270" spans="1:5">
      <c r="A6270">
        <v>6269</v>
      </c>
      <c r="B6270" t="s">
        <v>21</v>
      </c>
      <c r="C6270" t="s">
        <v>22</v>
      </c>
      <c r="D6270">
        <v>1727</v>
      </c>
      <c r="E6270">
        <v>1</v>
      </c>
    </row>
    <row r="6271" spans="1:5">
      <c r="A6271">
        <v>6270</v>
      </c>
      <c r="B6271" t="s">
        <v>9</v>
      </c>
      <c r="C6271" t="s">
        <v>22</v>
      </c>
      <c r="D6271">
        <v>1503</v>
      </c>
      <c r="E6271">
        <v>1</v>
      </c>
    </row>
    <row r="6272" spans="1:5">
      <c r="A6272">
        <v>6271</v>
      </c>
      <c r="B6272" t="s">
        <v>17</v>
      </c>
      <c r="C6272" t="s">
        <v>22</v>
      </c>
      <c r="D6272">
        <v>1117</v>
      </c>
      <c r="E6272">
        <v>1</v>
      </c>
    </row>
    <row r="6273" spans="1:5">
      <c r="A6273">
        <v>6272</v>
      </c>
      <c r="B6273" t="s">
        <v>9</v>
      </c>
      <c r="C6273" t="s">
        <v>22</v>
      </c>
      <c r="D6273">
        <v>1716</v>
      </c>
      <c r="E6273">
        <v>1</v>
      </c>
    </row>
    <row r="6274" spans="1:5">
      <c r="A6274">
        <v>6273</v>
      </c>
      <c r="B6274" t="s">
        <v>19</v>
      </c>
      <c r="C6274" t="s">
        <v>22</v>
      </c>
      <c r="D6274">
        <v>1447</v>
      </c>
      <c r="E6274">
        <v>0</v>
      </c>
    </row>
    <row r="6275" spans="1:5">
      <c r="A6275">
        <v>6274</v>
      </c>
      <c r="B6275" t="s">
        <v>20</v>
      </c>
      <c r="C6275" t="s">
        <v>22</v>
      </c>
      <c r="D6275">
        <v>1038</v>
      </c>
      <c r="E6275">
        <v>0</v>
      </c>
    </row>
    <row r="6276" spans="1:5">
      <c r="A6276">
        <v>6275</v>
      </c>
      <c r="B6276" t="s">
        <v>21</v>
      </c>
      <c r="C6276" t="s">
        <v>22</v>
      </c>
      <c r="D6276">
        <v>1188</v>
      </c>
      <c r="E6276">
        <v>0</v>
      </c>
    </row>
    <row r="6277" spans="1:5">
      <c r="A6277">
        <v>6276</v>
      </c>
      <c r="B6277" t="s">
        <v>9</v>
      </c>
      <c r="C6277" t="s">
        <v>23</v>
      </c>
      <c r="D6277">
        <v>1544</v>
      </c>
      <c r="E6277">
        <v>1</v>
      </c>
    </row>
    <row r="6278" spans="1:5">
      <c r="A6278">
        <v>6277</v>
      </c>
      <c r="B6278" t="s">
        <v>17</v>
      </c>
      <c r="C6278" t="s">
        <v>23</v>
      </c>
      <c r="D6278">
        <v>1136</v>
      </c>
      <c r="E6278">
        <v>1</v>
      </c>
    </row>
    <row r="6279" spans="1:5">
      <c r="A6279">
        <v>6278</v>
      </c>
      <c r="B6279" t="s">
        <v>9</v>
      </c>
      <c r="C6279" t="s">
        <v>23</v>
      </c>
      <c r="D6279">
        <v>1686</v>
      </c>
      <c r="E6279">
        <v>1</v>
      </c>
    </row>
    <row r="6280" spans="1:5">
      <c r="A6280">
        <v>6279</v>
      </c>
      <c r="B6280" t="s">
        <v>19</v>
      </c>
      <c r="C6280" t="s">
        <v>23</v>
      </c>
      <c r="D6280">
        <v>1397</v>
      </c>
      <c r="E6280">
        <v>1</v>
      </c>
    </row>
    <row r="6281" spans="1:5">
      <c r="A6281">
        <v>6280</v>
      </c>
      <c r="B6281" t="s">
        <v>20</v>
      </c>
      <c r="C6281" t="s">
        <v>23</v>
      </c>
      <c r="D6281">
        <v>1747</v>
      </c>
      <c r="E6281">
        <v>1</v>
      </c>
    </row>
    <row r="6282" spans="1:5">
      <c r="A6282">
        <v>6281</v>
      </c>
      <c r="B6282" t="s">
        <v>21</v>
      </c>
      <c r="C6282" t="s">
        <v>23</v>
      </c>
      <c r="D6282">
        <v>1657</v>
      </c>
      <c r="E6282">
        <v>0</v>
      </c>
    </row>
    <row r="6283" spans="1:5">
      <c r="A6283">
        <v>6282</v>
      </c>
      <c r="B6283" t="s">
        <v>9</v>
      </c>
      <c r="C6283" t="s">
        <v>23</v>
      </c>
      <c r="D6283">
        <v>1936</v>
      </c>
      <c r="E6283">
        <v>1</v>
      </c>
    </row>
    <row r="6284" spans="1:5">
      <c r="A6284">
        <v>6283</v>
      </c>
      <c r="B6284" t="s">
        <v>17</v>
      </c>
      <c r="C6284" t="s">
        <v>23</v>
      </c>
      <c r="D6284">
        <v>1322</v>
      </c>
      <c r="E6284">
        <v>1</v>
      </c>
    </row>
    <row r="6285" spans="1:5">
      <c r="A6285">
        <v>6284</v>
      </c>
      <c r="B6285" t="s">
        <v>9</v>
      </c>
      <c r="C6285" t="s">
        <v>23</v>
      </c>
      <c r="D6285">
        <v>1418</v>
      </c>
      <c r="E6285">
        <v>0</v>
      </c>
    </row>
    <row r="6286" spans="1:5">
      <c r="A6286">
        <v>6285</v>
      </c>
      <c r="B6286" t="s">
        <v>19</v>
      </c>
      <c r="C6286" t="s">
        <v>23</v>
      </c>
      <c r="D6286">
        <v>1298</v>
      </c>
      <c r="E6286">
        <v>0</v>
      </c>
    </row>
    <row r="6287" spans="1:5">
      <c r="A6287">
        <v>6286</v>
      </c>
      <c r="B6287" t="s">
        <v>20</v>
      </c>
      <c r="C6287" t="s">
        <v>23</v>
      </c>
      <c r="D6287">
        <v>1174</v>
      </c>
      <c r="E6287">
        <v>0</v>
      </c>
    </row>
    <row r="6288" spans="1:5">
      <c r="A6288">
        <v>6287</v>
      </c>
      <c r="B6288" t="s">
        <v>21</v>
      </c>
      <c r="C6288" t="s">
        <v>23</v>
      </c>
      <c r="D6288">
        <v>1688</v>
      </c>
      <c r="E6288">
        <v>0</v>
      </c>
    </row>
    <row r="6289" spans="1:5">
      <c r="A6289">
        <v>6288</v>
      </c>
      <c r="B6289" t="s">
        <v>9</v>
      </c>
      <c r="C6289" t="s">
        <v>23</v>
      </c>
      <c r="D6289">
        <v>1002</v>
      </c>
      <c r="E6289">
        <v>0</v>
      </c>
    </row>
    <row r="6290" spans="1:5">
      <c r="A6290">
        <v>6289</v>
      </c>
      <c r="B6290" t="s">
        <v>17</v>
      </c>
      <c r="C6290" t="s">
        <v>23</v>
      </c>
      <c r="D6290">
        <v>1637</v>
      </c>
      <c r="E6290">
        <v>0</v>
      </c>
    </row>
    <row r="6291" spans="1:5">
      <c r="A6291">
        <v>6290</v>
      </c>
      <c r="B6291" t="s">
        <v>9</v>
      </c>
      <c r="C6291" t="s">
        <v>23</v>
      </c>
      <c r="D6291">
        <v>1463</v>
      </c>
      <c r="E6291">
        <v>1</v>
      </c>
    </row>
    <row r="6292" spans="1:5">
      <c r="A6292">
        <v>6291</v>
      </c>
      <c r="B6292" t="s">
        <v>19</v>
      </c>
      <c r="C6292" t="s">
        <v>23</v>
      </c>
      <c r="D6292">
        <v>1631</v>
      </c>
      <c r="E6292">
        <v>0</v>
      </c>
    </row>
    <row r="6293" spans="1:5">
      <c r="A6293">
        <v>6292</v>
      </c>
      <c r="B6293" t="s">
        <v>20</v>
      </c>
      <c r="C6293" t="s">
        <v>23</v>
      </c>
      <c r="D6293">
        <v>1867</v>
      </c>
      <c r="E6293">
        <v>0</v>
      </c>
    </row>
    <row r="6294" spans="1:5">
      <c r="A6294">
        <v>6293</v>
      </c>
      <c r="B6294" t="s">
        <v>21</v>
      </c>
      <c r="C6294" t="s">
        <v>23</v>
      </c>
      <c r="D6294">
        <v>1504</v>
      </c>
      <c r="E6294">
        <v>1</v>
      </c>
    </row>
    <row r="6295" spans="1:5">
      <c r="A6295">
        <v>6294</v>
      </c>
      <c r="B6295" t="s">
        <v>9</v>
      </c>
      <c r="C6295" t="s">
        <v>23</v>
      </c>
      <c r="D6295">
        <v>1672</v>
      </c>
      <c r="E6295">
        <v>0</v>
      </c>
    </row>
    <row r="6296" spans="1:5">
      <c r="A6296">
        <v>6295</v>
      </c>
      <c r="B6296" t="s">
        <v>17</v>
      </c>
      <c r="C6296" t="s">
        <v>23</v>
      </c>
      <c r="D6296">
        <v>1296</v>
      </c>
      <c r="E6296">
        <v>0</v>
      </c>
    </row>
    <row r="6297" spans="1:5">
      <c r="A6297">
        <v>6296</v>
      </c>
      <c r="B6297" t="s">
        <v>9</v>
      </c>
      <c r="C6297" t="s">
        <v>23</v>
      </c>
      <c r="D6297">
        <v>1301</v>
      </c>
      <c r="E6297">
        <v>0</v>
      </c>
    </row>
    <row r="6298" spans="1:5">
      <c r="A6298">
        <v>6297</v>
      </c>
      <c r="B6298" t="s">
        <v>19</v>
      </c>
      <c r="C6298" t="s">
        <v>23</v>
      </c>
      <c r="D6298">
        <v>1176</v>
      </c>
      <c r="E6298">
        <v>0</v>
      </c>
    </row>
    <row r="6299" spans="1:5">
      <c r="A6299">
        <v>6298</v>
      </c>
      <c r="B6299" t="s">
        <v>20</v>
      </c>
      <c r="C6299" t="s">
        <v>18</v>
      </c>
      <c r="D6299">
        <v>1052</v>
      </c>
      <c r="E6299">
        <v>0</v>
      </c>
    </row>
    <row r="6300" spans="1:5">
      <c r="A6300">
        <v>6299</v>
      </c>
      <c r="B6300" t="s">
        <v>21</v>
      </c>
      <c r="C6300" t="s">
        <v>18</v>
      </c>
      <c r="D6300">
        <v>1977</v>
      </c>
      <c r="E6300">
        <v>0</v>
      </c>
    </row>
    <row r="6301" spans="1:5">
      <c r="A6301">
        <v>6300</v>
      </c>
      <c r="B6301" t="s">
        <v>9</v>
      </c>
      <c r="C6301" t="s">
        <v>18</v>
      </c>
      <c r="D6301">
        <v>1819</v>
      </c>
      <c r="E6301">
        <v>0</v>
      </c>
    </row>
    <row r="6302" spans="1:5">
      <c r="A6302">
        <v>6301</v>
      </c>
      <c r="B6302" t="s">
        <v>17</v>
      </c>
      <c r="C6302" t="s">
        <v>18</v>
      </c>
      <c r="D6302">
        <v>1051</v>
      </c>
      <c r="E6302">
        <v>1</v>
      </c>
    </row>
    <row r="6303" spans="1:5">
      <c r="A6303">
        <v>6302</v>
      </c>
      <c r="B6303" t="s">
        <v>9</v>
      </c>
      <c r="C6303" t="s">
        <v>18</v>
      </c>
      <c r="D6303">
        <v>1851</v>
      </c>
      <c r="E6303">
        <v>0</v>
      </c>
    </row>
    <row r="6304" spans="1:5">
      <c r="A6304">
        <v>6303</v>
      </c>
      <c r="B6304" t="s">
        <v>19</v>
      </c>
      <c r="C6304" t="s">
        <v>18</v>
      </c>
      <c r="D6304">
        <v>1073</v>
      </c>
      <c r="E6304">
        <v>0</v>
      </c>
    </row>
    <row r="6305" spans="1:5">
      <c r="A6305">
        <v>6304</v>
      </c>
      <c r="B6305" t="s">
        <v>20</v>
      </c>
      <c r="C6305" t="s">
        <v>18</v>
      </c>
      <c r="D6305">
        <v>1958</v>
      </c>
      <c r="E6305">
        <v>0</v>
      </c>
    </row>
    <row r="6306" spans="1:5">
      <c r="A6306">
        <v>6305</v>
      </c>
      <c r="B6306" t="s">
        <v>21</v>
      </c>
      <c r="C6306" t="s">
        <v>18</v>
      </c>
      <c r="D6306">
        <v>1249</v>
      </c>
      <c r="E6306">
        <v>0</v>
      </c>
    </row>
    <row r="6307" spans="1:5">
      <c r="A6307">
        <v>6306</v>
      </c>
      <c r="B6307" t="s">
        <v>9</v>
      </c>
      <c r="C6307" t="s">
        <v>18</v>
      </c>
      <c r="D6307">
        <v>1681</v>
      </c>
      <c r="E6307">
        <v>1</v>
      </c>
    </row>
    <row r="6308" spans="1:5">
      <c r="A6308">
        <v>6307</v>
      </c>
      <c r="B6308" t="s">
        <v>17</v>
      </c>
      <c r="C6308" t="s">
        <v>18</v>
      </c>
      <c r="D6308">
        <v>1630</v>
      </c>
      <c r="E6308">
        <v>1</v>
      </c>
    </row>
    <row r="6309" spans="1:5">
      <c r="A6309">
        <v>6308</v>
      </c>
      <c r="B6309" t="s">
        <v>9</v>
      </c>
      <c r="C6309" t="s">
        <v>18</v>
      </c>
      <c r="D6309">
        <v>1699</v>
      </c>
      <c r="E6309">
        <v>1</v>
      </c>
    </row>
    <row r="6310" spans="1:5">
      <c r="A6310">
        <v>6309</v>
      </c>
      <c r="B6310" t="s">
        <v>19</v>
      </c>
      <c r="C6310" t="s">
        <v>18</v>
      </c>
      <c r="D6310">
        <v>1930</v>
      </c>
      <c r="E6310">
        <v>1</v>
      </c>
    </row>
    <row r="6311" spans="1:5">
      <c r="A6311">
        <v>6310</v>
      </c>
      <c r="B6311" t="s">
        <v>20</v>
      </c>
      <c r="C6311" t="s">
        <v>18</v>
      </c>
      <c r="D6311">
        <v>1077</v>
      </c>
      <c r="E6311">
        <v>0</v>
      </c>
    </row>
    <row r="6312" spans="1:5">
      <c r="A6312">
        <v>6311</v>
      </c>
      <c r="B6312" t="s">
        <v>21</v>
      </c>
      <c r="C6312" t="s">
        <v>18</v>
      </c>
      <c r="D6312">
        <v>1917</v>
      </c>
      <c r="E6312">
        <v>0</v>
      </c>
    </row>
    <row r="6313" spans="1:5">
      <c r="A6313">
        <v>6312</v>
      </c>
      <c r="B6313" t="s">
        <v>9</v>
      </c>
      <c r="C6313" t="s">
        <v>18</v>
      </c>
      <c r="D6313">
        <v>1826</v>
      </c>
      <c r="E6313">
        <v>0</v>
      </c>
    </row>
    <row r="6314" spans="1:5">
      <c r="A6314">
        <v>6313</v>
      </c>
      <c r="B6314" t="s">
        <v>17</v>
      </c>
      <c r="C6314" t="s">
        <v>18</v>
      </c>
      <c r="D6314">
        <v>1683</v>
      </c>
      <c r="E6314">
        <v>0</v>
      </c>
    </row>
    <row r="6315" spans="1:5">
      <c r="A6315">
        <v>6314</v>
      </c>
      <c r="B6315" t="s">
        <v>9</v>
      </c>
      <c r="C6315" t="s">
        <v>18</v>
      </c>
      <c r="D6315">
        <v>1622</v>
      </c>
      <c r="E6315">
        <v>1</v>
      </c>
    </row>
    <row r="6316" spans="1:5">
      <c r="A6316">
        <v>6315</v>
      </c>
      <c r="B6316" t="s">
        <v>19</v>
      </c>
      <c r="C6316" t="s">
        <v>18</v>
      </c>
      <c r="D6316">
        <v>1203</v>
      </c>
      <c r="E6316">
        <v>0</v>
      </c>
    </row>
    <row r="6317" spans="1:5">
      <c r="A6317">
        <v>6316</v>
      </c>
      <c r="B6317" t="s">
        <v>20</v>
      </c>
      <c r="C6317" t="s">
        <v>18</v>
      </c>
      <c r="D6317">
        <v>1565</v>
      </c>
      <c r="E6317">
        <v>1</v>
      </c>
    </row>
    <row r="6318" spans="1:5">
      <c r="A6318">
        <v>6317</v>
      </c>
      <c r="B6318" t="s">
        <v>21</v>
      </c>
      <c r="C6318" t="s">
        <v>18</v>
      </c>
      <c r="D6318">
        <v>1497</v>
      </c>
      <c r="E6318">
        <v>0</v>
      </c>
    </row>
    <row r="6319" spans="1:5">
      <c r="A6319">
        <v>6318</v>
      </c>
      <c r="B6319" t="s">
        <v>9</v>
      </c>
      <c r="C6319" t="s">
        <v>18</v>
      </c>
      <c r="D6319">
        <v>1150</v>
      </c>
      <c r="E6319">
        <v>1</v>
      </c>
    </row>
    <row r="6320" spans="1:5">
      <c r="A6320">
        <v>6319</v>
      </c>
      <c r="B6320" t="s">
        <v>17</v>
      </c>
      <c r="C6320" t="s">
        <v>18</v>
      </c>
      <c r="D6320">
        <v>4471</v>
      </c>
      <c r="E6320">
        <v>0</v>
      </c>
    </row>
    <row r="6321" spans="1:5">
      <c r="A6321">
        <v>6320</v>
      </c>
      <c r="B6321" t="s">
        <v>9</v>
      </c>
      <c r="C6321" t="s">
        <v>22</v>
      </c>
      <c r="D6321">
        <v>4852</v>
      </c>
      <c r="E6321">
        <v>0</v>
      </c>
    </row>
    <row r="6322" spans="1:5">
      <c r="A6322">
        <v>6321</v>
      </c>
      <c r="B6322" t="s">
        <v>19</v>
      </c>
      <c r="C6322" t="s">
        <v>22</v>
      </c>
      <c r="D6322">
        <v>4731</v>
      </c>
      <c r="E6322">
        <v>1</v>
      </c>
    </row>
    <row r="6323" spans="1:5">
      <c r="A6323">
        <v>6322</v>
      </c>
      <c r="B6323" t="s">
        <v>20</v>
      </c>
      <c r="C6323" t="s">
        <v>22</v>
      </c>
      <c r="D6323">
        <v>4767</v>
      </c>
      <c r="E6323">
        <v>1</v>
      </c>
    </row>
    <row r="6324" spans="1:5">
      <c r="A6324">
        <v>6323</v>
      </c>
      <c r="B6324" t="s">
        <v>21</v>
      </c>
      <c r="C6324" t="s">
        <v>22</v>
      </c>
      <c r="D6324">
        <v>5168</v>
      </c>
      <c r="E6324">
        <v>0</v>
      </c>
    </row>
    <row r="6325" spans="1:5">
      <c r="A6325">
        <v>6324</v>
      </c>
      <c r="B6325" t="s">
        <v>9</v>
      </c>
      <c r="C6325" t="s">
        <v>22</v>
      </c>
      <c r="D6325">
        <v>4874</v>
      </c>
      <c r="E6325">
        <v>0</v>
      </c>
    </row>
    <row r="6326" spans="1:5">
      <c r="A6326">
        <v>6325</v>
      </c>
      <c r="B6326" t="s">
        <v>17</v>
      </c>
      <c r="C6326" t="s">
        <v>22</v>
      </c>
      <c r="D6326">
        <v>5235</v>
      </c>
      <c r="E6326">
        <v>0</v>
      </c>
    </row>
    <row r="6327" spans="1:5">
      <c r="A6327">
        <v>6326</v>
      </c>
      <c r="B6327" t="s">
        <v>9</v>
      </c>
      <c r="C6327" t="s">
        <v>22</v>
      </c>
      <c r="D6327">
        <v>5980</v>
      </c>
      <c r="E6327">
        <v>0</v>
      </c>
    </row>
    <row r="6328" spans="1:5">
      <c r="A6328">
        <v>6327</v>
      </c>
      <c r="B6328" t="s">
        <v>19</v>
      </c>
      <c r="C6328" t="s">
        <v>22</v>
      </c>
      <c r="D6328">
        <v>5281</v>
      </c>
      <c r="E6328">
        <v>0</v>
      </c>
    </row>
    <row r="6329" spans="1:5">
      <c r="A6329">
        <v>6328</v>
      </c>
      <c r="B6329" t="s">
        <v>20</v>
      </c>
      <c r="C6329" t="s">
        <v>22</v>
      </c>
      <c r="D6329">
        <v>5173</v>
      </c>
      <c r="E6329">
        <v>0</v>
      </c>
    </row>
    <row r="6330" spans="1:5">
      <c r="A6330">
        <v>6329</v>
      </c>
      <c r="B6330" t="s">
        <v>21</v>
      </c>
      <c r="C6330" t="s">
        <v>22</v>
      </c>
      <c r="D6330">
        <v>5111</v>
      </c>
      <c r="E6330">
        <v>1</v>
      </c>
    </row>
    <row r="6331" spans="1:5">
      <c r="A6331">
        <v>6330</v>
      </c>
      <c r="B6331" t="s">
        <v>9</v>
      </c>
      <c r="C6331" t="s">
        <v>22</v>
      </c>
      <c r="D6331">
        <v>5129</v>
      </c>
      <c r="E6331">
        <v>1</v>
      </c>
    </row>
    <row r="6332" spans="1:5">
      <c r="A6332">
        <v>6331</v>
      </c>
      <c r="B6332" t="s">
        <v>17</v>
      </c>
      <c r="C6332" t="s">
        <v>22</v>
      </c>
      <c r="D6332">
        <v>5783</v>
      </c>
      <c r="E6332">
        <v>1</v>
      </c>
    </row>
    <row r="6333" spans="1:5">
      <c r="A6333">
        <v>6332</v>
      </c>
      <c r="B6333" t="s">
        <v>9</v>
      </c>
      <c r="C6333" t="s">
        <v>22</v>
      </c>
      <c r="D6333">
        <v>4537</v>
      </c>
      <c r="E6333">
        <v>0</v>
      </c>
    </row>
    <row r="6334" spans="1:5">
      <c r="A6334">
        <v>6333</v>
      </c>
      <c r="B6334" t="s">
        <v>19</v>
      </c>
      <c r="C6334" t="s">
        <v>22</v>
      </c>
      <c r="D6334">
        <v>4697</v>
      </c>
      <c r="E6334">
        <v>1</v>
      </c>
    </row>
    <row r="6335" spans="1:5">
      <c r="A6335">
        <v>6334</v>
      </c>
      <c r="B6335" t="s">
        <v>20</v>
      </c>
      <c r="C6335" t="s">
        <v>22</v>
      </c>
      <c r="D6335">
        <v>4177</v>
      </c>
      <c r="E6335">
        <v>0</v>
      </c>
    </row>
    <row r="6336" spans="1:5">
      <c r="A6336">
        <v>6335</v>
      </c>
      <c r="B6336" t="s">
        <v>21</v>
      </c>
      <c r="C6336" t="s">
        <v>22</v>
      </c>
      <c r="D6336">
        <v>5875</v>
      </c>
      <c r="E6336">
        <v>0</v>
      </c>
    </row>
    <row r="6337" spans="1:5">
      <c r="A6337">
        <v>6336</v>
      </c>
      <c r="B6337" t="s">
        <v>9</v>
      </c>
      <c r="C6337" t="s">
        <v>22</v>
      </c>
      <c r="D6337">
        <v>5043</v>
      </c>
      <c r="E6337">
        <v>0</v>
      </c>
    </row>
    <row r="6338" spans="1:5">
      <c r="A6338">
        <v>6337</v>
      </c>
      <c r="B6338" t="s">
        <v>17</v>
      </c>
      <c r="C6338" t="s">
        <v>22</v>
      </c>
      <c r="D6338">
        <v>4025</v>
      </c>
      <c r="E6338">
        <v>1</v>
      </c>
    </row>
    <row r="6339" spans="1:5">
      <c r="A6339">
        <v>6338</v>
      </c>
      <c r="B6339" t="s">
        <v>9</v>
      </c>
      <c r="C6339" t="s">
        <v>22</v>
      </c>
      <c r="D6339">
        <v>4437</v>
      </c>
      <c r="E6339">
        <v>1</v>
      </c>
    </row>
    <row r="6340" spans="1:5">
      <c r="A6340">
        <v>6339</v>
      </c>
      <c r="B6340" t="s">
        <v>19</v>
      </c>
      <c r="C6340" t="s">
        <v>22</v>
      </c>
      <c r="D6340">
        <v>4219</v>
      </c>
      <c r="E6340">
        <v>0</v>
      </c>
    </row>
    <row r="6341" spans="1:5">
      <c r="A6341">
        <v>6340</v>
      </c>
      <c r="B6341" t="s">
        <v>20</v>
      </c>
      <c r="C6341" t="s">
        <v>22</v>
      </c>
      <c r="D6341">
        <v>5757</v>
      </c>
      <c r="E6341">
        <v>1</v>
      </c>
    </row>
    <row r="6342" spans="1:5">
      <c r="A6342">
        <v>6341</v>
      </c>
      <c r="B6342" t="s">
        <v>21</v>
      </c>
      <c r="C6342" t="s">
        <v>22</v>
      </c>
      <c r="D6342">
        <v>4449</v>
      </c>
      <c r="E6342">
        <v>1</v>
      </c>
    </row>
    <row r="6343" spans="1:5">
      <c r="A6343">
        <v>6342</v>
      </c>
      <c r="B6343" t="s">
        <v>9</v>
      </c>
      <c r="C6343" t="s">
        <v>22</v>
      </c>
      <c r="D6343">
        <v>5885</v>
      </c>
      <c r="E6343">
        <v>1</v>
      </c>
    </row>
    <row r="6344" spans="1:5">
      <c r="A6344">
        <v>6343</v>
      </c>
      <c r="B6344" t="s">
        <v>17</v>
      </c>
      <c r="C6344" t="s">
        <v>22</v>
      </c>
      <c r="D6344">
        <v>5106</v>
      </c>
      <c r="E6344">
        <v>0</v>
      </c>
    </row>
    <row r="6345" spans="1:5">
      <c r="A6345">
        <v>6344</v>
      </c>
      <c r="B6345" t="s">
        <v>9</v>
      </c>
      <c r="C6345" t="s">
        <v>22</v>
      </c>
      <c r="D6345">
        <v>4622</v>
      </c>
      <c r="E6345">
        <v>1</v>
      </c>
    </row>
    <row r="6346" spans="1:5">
      <c r="A6346">
        <v>6345</v>
      </c>
      <c r="B6346" t="s">
        <v>19</v>
      </c>
      <c r="C6346" t="s">
        <v>22</v>
      </c>
      <c r="D6346">
        <v>4008</v>
      </c>
      <c r="E6346">
        <v>1</v>
      </c>
    </row>
    <row r="6347" spans="1:5">
      <c r="A6347">
        <v>6346</v>
      </c>
      <c r="B6347" t="s">
        <v>20</v>
      </c>
      <c r="C6347" t="s">
        <v>22</v>
      </c>
      <c r="D6347">
        <v>5337</v>
      </c>
      <c r="E6347">
        <v>1</v>
      </c>
    </row>
    <row r="6348" spans="1:5">
      <c r="A6348">
        <v>6347</v>
      </c>
      <c r="B6348" t="s">
        <v>21</v>
      </c>
      <c r="C6348" t="s">
        <v>22</v>
      </c>
      <c r="D6348">
        <v>5935</v>
      </c>
      <c r="E6348">
        <v>0</v>
      </c>
    </row>
    <row r="6349" spans="1:5">
      <c r="A6349">
        <v>6348</v>
      </c>
      <c r="B6349" t="s">
        <v>9</v>
      </c>
      <c r="C6349" t="s">
        <v>22</v>
      </c>
      <c r="D6349">
        <v>5520</v>
      </c>
      <c r="E6349">
        <v>0</v>
      </c>
    </row>
    <row r="6350" spans="1:5">
      <c r="A6350">
        <v>6349</v>
      </c>
      <c r="B6350" t="s">
        <v>17</v>
      </c>
      <c r="C6350" t="s">
        <v>22</v>
      </c>
      <c r="D6350">
        <v>4724</v>
      </c>
      <c r="E6350">
        <v>0</v>
      </c>
    </row>
    <row r="6351" spans="1:5">
      <c r="A6351">
        <v>6350</v>
      </c>
      <c r="B6351" t="s">
        <v>9</v>
      </c>
      <c r="C6351" t="s">
        <v>22</v>
      </c>
      <c r="D6351">
        <v>5761</v>
      </c>
      <c r="E6351">
        <v>0</v>
      </c>
    </row>
    <row r="6352" spans="1:5">
      <c r="A6352">
        <v>6351</v>
      </c>
      <c r="B6352" t="s">
        <v>19</v>
      </c>
      <c r="C6352" t="s">
        <v>22</v>
      </c>
      <c r="D6352">
        <v>5873</v>
      </c>
      <c r="E6352">
        <v>0</v>
      </c>
    </row>
    <row r="6353" spans="1:5">
      <c r="A6353">
        <v>6352</v>
      </c>
      <c r="B6353" t="s">
        <v>20</v>
      </c>
      <c r="C6353" t="s">
        <v>22</v>
      </c>
      <c r="D6353">
        <v>5804</v>
      </c>
      <c r="E6353">
        <v>0</v>
      </c>
    </row>
    <row r="6354" spans="1:5">
      <c r="A6354">
        <v>6353</v>
      </c>
      <c r="B6354" t="s">
        <v>21</v>
      </c>
      <c r="C6354" t="s">
        <v>22</v>
      </c>
      <c r="D6354">
        <v>4567</v>
      </c>
      <c r="E6354">
        <v>0</v>
      </c>
    </row>
    <row r="6355" spans="1:5">
      <c r="A6355">
        <v>6354</v>
      </c>
      <c r="B6355" t="s">
        <v>9</v>
      </c>
      <c r="C6355" t="s">
        <v>22</v>
      </c>
      <c r="D6355">
        <v>4785</v>
      </c>
      <c r="E6355">
        <v>0</v>
      </c>
    </row>
    <row r="6356" spans="1:5">
      <c r="A6356">
        <v>6355</v>
      </c>
      <c r="B6356" t="s">
        <v>17</v>
      </c>
      <c r="C6356" t="s">
        <v>22</v>
      </c>
      <c r="D6356">
        <v>4018</v>
      </c>
      <c r="E6356">
        <v>0</v>
      </c>
    </row>
    <row r="6357" spans="1:5">
      <c r="A6357">
        <v>6356</v>
      </c>
      <c r="B6357" t="s">
        <v>9</v>
      </c>
      <c r="C6357" t="s">
        <v>22</v>
      </c>
      <c r="D6357">
        <v>4452</v>
      </c>
      <c r="E6357">
        <v>1</v>
      </c>
    </row>
    <row r="6358" spans="1:5">
      <c r="A6358">
        <v>6357</v>
      </c>
      <c r="B6358" t="s">
        <v>19</v>
      </c>
      <c r="C6358" t="s">
        <v>22</v>
      </c>
      <c r="D6358">
        <v>5620</v>
      </c>
      <c r="E6358">
        <v>0</v>
      </c>
    </row>
    <row r="6359" spans="1:5">
      <c r="A6359">
        <v>6358</v>
      </c>
      <c r="B6359" t="s">
        <v>20</v>
      </c>
      <c r="C6359" t="s">
        <v>22</v>
      </c>
      <c r="D6359">
        <v>5932</v>
      </c>
      <c r="E6359">
        <v>0</v>
      </c>
    </row>
    <row r="6360" spans="1:5">
      <c r="A6360">
        <v>6359</v>
      </c>
      <c r="B6360" t="s">
        <v>21</v>
      </c>
      <c r="C6360" t="s">
        <v>22</v>
      </c>
      <c r="D6360">
        <v>4363</v>
      </c>
      <c r="E6360">
        <v>1</v>
      </c>
    </row>
    <row r="6361" spans="1:5">
      <c r="A6361">
        <v>6360</v>
      </c>
      <c r="B6361" t="s">
        <v>9</v>
      </c>
      <c r="C6361" t="s">
        <v>22</v>
      </c>
      <c r="D6361">
        <v>5594</v>
      </c>
      <c r="E6361">
        <v>0</v>
      </c>
    </row>
    <row r="6362" spans="1:5">
      <c r="A6362">
        <v>6361</v>
      </c>
      <c r="B6362" t="s">
        <v>17</v>
      </c>
      <c r="C6362" t="s">
        <v>22</v>
      </c>
      <c r="D6362">
        <v>4665</v>
      </c>
      <c r="E6362">
        <v>1</v>
      </c>
    </row>
    <row r="6363" spans="1:5">
      <c r="A6363">
        <v>6362</v>
      </c>
      <c r="B6363" t="s">
        <v>9</v>
      </c>
      <c r="C6363" t="s">
        <v>22</v>
      </c>
      <c r="D6363">
        <v>4718</v>
      </c>
      <c r="E6363">
        <v>0</v>
      </c>
    </row>
    <row r="6364" spans="1:5">
      <c r="A6364">
        <v>6363</v>
      </c>
      <c r="B6364" t="s">
        <v>19</v>
      </c>
      <c r="C6364" t="s">
        <v>22</v>
      </c>
      <c r="D6364">
        <v>4057</v>
      </c>
      <c r="E6364">
        <v>0</v>
      </c>
    </row>
    <row r="6365" spans="1:5">
      <c r="A6365">
        <v>6364</v>
      </c>
      <c r="B6365" t="s">
        <v>20</v>
      </c>
      <c r="C6365" t="s">
        <v>22</v>
      </c>
      <c r="D6365">
        <v>5735</v>
      </c>
      <c r="E6365">
        <v>0</v>
      </c>
    </row>
    <row r="6366" spans="1:5">
      <c r="A6366">
        <v>6365</v>
      </c>
      <c r="B6366" t="s">
        <v>21</v>
      </c>
      <c r="C6366" t="s">
        <v>22</v>
      </c>
      <c r="D6366">
        <v>4076</v>
      </c>
      <c r="E6366">
        <v>0</v>
      </c>
    </row>
    <row r="6367" spans="1:5">
      <c r="A6367">
        <v>6366</v>
      </c>
      <c r="B6367" t="s">
        <v>9</v>
      </c>
      <c r="C6367" t="s">
        <v>22</v>
      </c>
      <c r="D6367">
        <v>5714</v>
      </c>
      <c r="E6367">
        <v>1</v>
      </c>
    </row>
    <row r="6368" spans="1:5">
      <c r="A6368">
        <v>6367</v>
      </c>
      <c r="B6368" t="s">
        <v>17</v>
      </c>
      <c r="C6368" t="s">
        <v>22</v>
      </c>
      <c r="D6368">
        <v>4892</v>
      </c>
      <c r="E6368">
        <v>1</v>
      </c>
    </row>
    <row r="6369" spans="1:5">
      <c r="A6369">
        <v>6368</v>
      </c>
      <c r="B6369" t="s">
        <v>9</v>
      </c>
      <c r="C6369" t="s">
        <v>22</v>
      </c>
      <c r="D6369">
        <v>5154</v>
      </c>
      <c r="E6369">
        <v>0</v>
      </c>
    </row>
    <row r="6370" spans="1:5">
      <c r="A6370">
        <v>6369</v>
      </c>
      <c r="B6370" t="s">
        <v>19</v>
      </c>
      <c r="C6370" t="s">
        <v>22</v>
      </c>
      <c r="D6370">
        <v>4588</v>
      </c>
      <c r="E6370">
        <v>1</v>
      </c>
    </row>
    <row r="6371" spans="1:5">
      <c r="A6371">
        <v>6370</v>
      </c>
      <c r="B6371" t="s">
        <v>20</v>
      </c>
      <c r="C6371" t="s">
        <v>22</v>
      </c>
      <c r="D6371">
        <v>5322</v>
      </c>
      <c r="E6371">
        <v>1</v>
      </c>
    </row>
    <row r="6372" spans="1:5">
      <c r="A6372">
        <v>6371</v>
      </c>
      <c r="B6372" t="s">
        <v>21</v>
      </c>
      <c r="C6372" t="s">
        <v>22</v>
      </c>
      <c r="D6372">
        <v>4131</v>
      </c>
      <c r="E6372">
        <v>0</v>
      </c>
    </row>
    <row r="6373" spans="1:5">
      <c r="A6373">
        <v>6372</v>
      </c>
      <c r="B6373" t="s">
        <v>9</v>
      </c>
      <c r="C6373" t="s">
        <v>22</v>
      </c>
      <c r="D6373">
        <v>4034</v>
      </c>
      <c r="E6373">
        <v>1</v>
      </c>
    </row>
    <row r="6374" spans="1:5">
      <c r="A6374">
        <v>6373</v>
      </c>
      <c r="B6374" t="s">
        <v>17</v>
      </c>
      <c r="C6374" t="s">
        <v>22</v>
      </c>
      <c r="D6374">
        <v>4661</v>
      </c>
      <c r="E6374">
        <v>1</v>
      </c>
    </row>
    <row r="6375" spans="1:5">
      <c r="A6375">
        <v>6374</v>
      </c>
      <c r="B6375" t="s">
        <v>9</v>
      </c>
      <c r="C6375" t="s">
        <v>22</v>
      </c>
      <c r="D6375">
        <v>4620</v>
      </c>
      <c r="E6375">
        <v>1</v>
      </c>
    </row>
    <row r="6376" spans="1:5">
      <c r="A6376">
        <v>6375</v>
      </c>
      <c r="B6376" t="s">
        <v>19</v>
      </c>
      <c r="C6376" t="s">
        <v>22</v>
      </c>
      <c r="D6376">
        <v>4173</v>
      </c>
      <c r="E6376">
        <v>0</v>
      </c>
    </row>
    <row r="6377" spans="1:5">
      <c r="A6377">
        <v>6376</v>
      </c>
      <c r="B6377" t="s">
        <v>20</v>
      </c>
      <c r="C6377" t="s">
        <v>22</v>
      </c>
      <c r="D6377">
        <v>4379</v>
      </c>
      <c r="E6377">
        <v>1</v>
      </c>
    </row>
    <row r="6378" spans="1:5">
      <c r="A6378">
        <v>6377</v>
      </c>
      <c r="B6378" t="s">
        <v>21</v>
      </c>
      <c r="C6378" t="s">
        <v>22</v>
      </c>
      <c r="D6378">
        <v>5216</v>
      </c>
      <c r="E6378">
        <v>1</v>
      </c>
    </row>
    <row r="6379" spans="1:5">
      <c r="A6379">
        <v>6378</v>
      </c>
      <c r="B6379" t="s">
        <v>9</v>
      </c>
      <c r="C6379" t="s">
        <v>22</v>
      </c>
      <c r="D6379">
        <v>4263</v>
      </c>
      <c r="E6379">
        <v>1</v>
      </c>
    </row>
    <row r="6380" spans="1:5">
      <c r="A6380">
        <v>6379</v>
      </c>
      <c r="B6380" t="s">
        <v>17</v>
      </c>
      <c r="C6380" t="s">
        <v>22</v>
      </c>
      <c r="D6380">
        <v>5892</v>
      </c>
      <c r="E6380">
        <v>0</v>
      </c>
    </row>
    <row r="6381" spans="1:5">
      <c r="A6381">
        <v>6380</v>
      </c>
      <c r="B6381" t="s">
        <v>9</v>
      </c>
      <c r="C6381" t="s">
        <v>22</v>
      </c>
      <c r="D6381">
        <v>4969</v>
      </c>
      <c r="E6381">
        <v>1</v>
      </c>
    </row>
    <row r="6382" spans="1:5">
      <c r="A6382">
        <v>6381</v>
      </c>
      <c r="B6382" t="s">
        <v>19</v>
      </c>
      <c r="C6382" t="s">
        <v>22</v>
      </c>
      <c r="D6382">
        <v>4611</v>
      </c>
      <c r="E6382">
        <v>0</v>
      </c>
    </row>
    <row r="6383" spans="1:5">
      <c r="A6383">
        <v>6382</v>
      </c>
      <c r="B6383" t="s">
        <v>20</v>
      </c>
      <c r="C6383" t="s">
        <v>22</v>
      </c>
      <c r="D6383">
        <v>4967</v>
      </c>
      <c r="E6383">
        <v>1</v>
      </c>
    </row>
    <row r="6384" spans="1:5">
      <c r="A6384">
        <v>6383</v>
      </c>
      <c r="B6384" t="s">
        <v>21</v>
      </c>
      <c r="C6384" t="s">
        <v>22</v>
      </c>
      <c r="D6384">
        <v>4447</v>
      </c>
      <c r="E6384">
        <v>0</v>
      </c>
    </row>
    <row r="6385" spans="1:5">
      <c r="A6385">
        <v>6384</v>
      </c>
      <c r="B6385" t="s">
        <v>9</v>
      </c>
      <c r="C6385" t="s">
        <v>22</v>
      </c>
      <c r="D6385">
        <v>5442</v>
      </c>
      <c r="E6385">
        <v>0</v>
      </c>
    </row>
    <row r="6386" spans="1:5">
      <c r="A6386">
        <v>6385</v>
      </c>
      <c r="B6386" t="s">
        <v>17</v>
      </c>
      <c r="C6386" t="s">
        <v>22</v>
      </c>
      <c r="D6386">
        <v>5905</v>
      </c>
      <c r="E6386">
        <v>1</v>
      </c>
    </row>
    <row r="6387" spans="1:5">
      <c r="A6387">
        <v>6386</v>
      </c>
      <c r="B6387" t="s">
        <v>9</v>
      </c>
      <c r="C6387" t="s">
        <v>22</v>
      </c>
      <c r="D6387">
        <v>5294</v>
      </c>
      <c r="E6387">
        <v>1</v>
      </c>
    </row>
    <row r="6388" spans="1:5">
      <c r="A6388">
        <v>6387</v>
      </c>
      <c r="B6388" t="s">
        <v>19</v>
      </c>
      <c r="C6388" t="s">
        <v>22</v>
      </c>
      <c r="D6388">
        <v>5995</v>
      </c>
      <c r="E6388">
        <v>1</v>
      </c>
    </row>
    <row r="6389" spans="1:5">
      <c r="A6389">
        <v>6388</v>
      </c>
      <c r="B6389" t="s">
        <v>20</v>
      </c>
      <c r="C6389" t="s">
        <v>22</v>
      </c>
      <c r="D6389">
        <v>5249</v>
      </c>
      <c r="E6389">
        <v>0</v>
      </c>
    </row>
    <row r="6390" spans="1:5">
      <c r="A6390">
        <v>6389</v>
      </c>
      <c r="B6390" t="s">
        <v>21</v>
      </c>
      <c r="C6390" t="s">
        <v>22</v>
      </c>
      <c r="D6390">
        <v>4194</v>
      </c>
      <c r="E6390">
        <v>1</v>
      </c>
    </row>
    <row r="6391" spans="1:5">
      <c r="A6391">
        <v>6390</v>
      </c>
      <c r="B6391" t="s">
        <v>9</v>
      </c>
      <c r="C6391" t="s">
        <v>22</v>
      </c>
      <c r="D6391">
        <v>4977</v>
      </c>
      <c r="E6391">
        <v>0</v>
      </c>
    </row>
    <row r="6392" spans="1:5">
      <c r="A6392">
        <v>6391</v>
      </c>
      <c r="B6392" t="s">
        <v>17</v>
      </c>
      <c r="C6392" t="s">
        <v>22</v>
      </c>
      <c r="D6392">
        <v>4069</v>
      </c>
      <c r="E6392">
        <v>1</v>
      </c>
    </row>
    <row r="6393" spans="1:5">
      <c r="A6393">
        <v>6392</v>
      </c>
      <c r="B6393" t="s">
        <v>9</v>
      </c>
      <c r="C6393" t="s">
        <v>22</v>
      </c>
      <c r="D6393">
        <v>4486</v>
      </c>
      <c r="E6393">
        <v>0</v>
      </c>
    </row>
    <row r="6394" spans="1:5">
      <c r="A6394">
        <v>6393</v>
      </c>
      <c r="B6394" t="s">
        <v>19</v>
      </c>
      <c r="C6394" t="s">
        <v>22</v>
      </c>
      <c r="D6394">
        <v>5375</v>
      </c>
      <c r="E6394">
        <v>0</v>
      </c>
    </row>
    <row r="6395" spans="1:5">
      <c r="A6395">
        <v>6394</v>
      </c>
      <c r="B6395" t="s">
        <v>20</v>
      </c>
      <c r="C6395" t="s">
        <v>22</v>
      </c>
      <c r="D6395">
        <v>4242</v>
      </c>
      <c r="E6395">
        <v>1</v>
      </c>
    </row>
    <row r="6396" spans="1:5">
      <c r="A6396">
        <v>6395</v>
      </c>
      <c r="B6396" t="s">
        <v>21</v>
      </c>
      <c r="C6396" t="s">
        <v>22</v>
      </c>
      <c r="D6396">
        <v>4894</v>
      </c>
      <c r="E6396">
        <v>1</v>
      </c>
    </row>
    <row r="6397" spans="1:5">
      <c r="A6397">
        <v>6396</v>
      </c>
      <c r="B6397" t="s">
        <v>9</v>
      </c>
      <c r="C6397" t="s">
        <v>22</v>
      </c>
      <c r="D6397">
        <v>4317</v>
      </c>
      <c r="E6397">
        <v>1</v>
      </c>
    </row>
    <row r="6398" spans="1:5">
      <c r="A6398">
        <v>6397</v>
      </c>
      <c r="B6398" t="s">
        <v>17</v>
      </c>
      <c r="C6398" t="s">
        <v>22</v>
      </c>
      <c r="D6398">
        <v>4996</v>
      </c>
      <c r="E6398">
        <v>1</v>
      </c>
    </row>
    <row r="6399" spans="1:5">
      <c r="A6399">
        <v>6398</v>
      </c>
      <c r="B6399" t="s">
        <v>9</v>
      </c>
      <c r="C6399" t="s">
        <v>22</v>
      </c>
      <c r="D6399">
        <v>5272</v>
      </c>
      <c r="E6399">
        <v>1</v>
      </c>
    </row>
    <row r="6400" spans="1:5">
      <c r="A6400">
        <v>6399</v>
      </c>
      <c r="B6400" t="s">
        <v>19</v>
      </c>
      <c r="C6400" t="s">
        <v>22</v>
      </c>
      <c r="D6400">
        <v>4079</v>
      </c>
      <c r="E6400">
        <v>1</v>
      </c>
    </row>
    <row r="6401" spans="1:5">
      <c r="A6401">
        <v>6400</v>
      </c>
      <c r="B6401" t="s">
        <v>20</v>
      </c>
      <c r="C6401" t="s">
        <v>22</v>
      </c>
      <c r="D6401">
        <v>5831</v>
      </c>
      <c r="E6401">
        <v>1</v>
      </c>
    </row>
    <row r="6402" spans="1:5">
      <c r="A6402">
        <v>6401</v>
      </c>
      <c r="B6402" t="s">
        <v>21</v>
      </c>
      <c r="C6402" t="s">
        <v>22</v>
      </c>
      <c r="D6402">
        <v>4274</v>
      </c>
      <c r="E6402">
        <v>0</v>
      </c>
    </row>
    <row r="6403" spans="1:5">
      <c r="A6403">
        <v>6402</v>
      </c>
      <c r="B6403" t="s">
        <v>9</v>
      </c>
      <c r="C6403" t="s">
        <v>22</v>
      </c>
      <c r="D6403">
        <v>5516</v>
      </c>
      <c r="E6403">
        <v>0</v>
      </c>
    </row>
    <row r="6404" spans="1:5">
      <c r="A6404">
        <v>6403</v>
      </c>
      <c r="B6404" t="s">
        <v>17</v>
      </c>
      <c r="C6404" t="s">
        <v>22</v>
      </c>
      <c r="D6404">
        <v>5478</v>
      </c>
      <c r="E6404">
        <v>0</v>
      </c>
    </row>
    <row r="6405" spans="1:5">
      <c r="A6405">
        <v>6404</v>
      </c>
      <c r="B6405" t="s">
        <v>9</v>
      </c>
      <c r="C6405" t="s">
        <v>22</v>
      </c>
      <c r="D6405">
        <v>4343</v>
      </c>
      <c r="E6405">
        <v>1</v>
      </c>
    </row>
    <row r="6406" spans="1:5">
      <c r="A6406">
        <v>6405</v>
      </c>
      <c r="B6406" t="s">
        <v>19</v>
      </c>
      <c r="C6406" t="s">
        <v>22</v>
      </c>
      <c r="D6406">
        <v>4965</v>
      </c>
      <c r="E6406">
        <v>0</v>
      </c>
    </row>
    <row r="6407" spans="1:5">
      <c r="A6407">
        <v>6406</v>
      </c>
      <c r="B6407" t="s">
        <v>20</v>
      </c>
      <c r="C6407" t="s">
        <v>22</v>
      </c>
      <c r="D6407">
        <v>4042</v>
      </c>
      <c r="E6407">
        <v>0</v>
      </c>
    </row>
    <row r="6408" spans="1:5">
      <c r="A6408">
        <v>6407</v>
      </c>
      <c r="B6408" t="s">
        <v>21</v>
      </c>
      <c r="C6408" t="s">
        <v>22</v>
      </c>
      <c r="D6408">
        <v>5427</v>
      </c>
      <c r="E6408">
        <v>1</v>
      </c>
    </row>
    <row r="6409" spans="1:5">
      <c r="A6409">
        <v>6408</v>
      </c>
      <c r="B6409" t="s">
        <v>9</v>
      </c>
      <c r="C6409" t="s">
        <v>22</v>
      </c>
      <c r="D6409">
        <v>4036</v>
      </c>
      <c r="E6409">
        <v>1</v>
      </c>
    </row>
    <row r="6410" spans="1:5">
      <c r="A6410">
        <v>6409</v>
      </c>
      <c r="B6410" t="s">
        <v>17</v>
      </c>
      <c r="C6410" t="s">
        <v>22</v>
      </c>
      <c r="D6410">
        <v>5336</v>
      </c>
      <c r="E6410">
        <v>1</v>
      </c>
    </row>
    <row r="6411" spans="1:5">
      <c r="A6411">
        <v>6410</v>
      </c>
      <c r="B6411" t="s">
        <v>9</v>
      </c>
      <c r="C6411" t="s">
        <v>22</v>
      </c>
      <c r="D6411">
        <v>4150</v>
      </c>
      <c r="E6411">
        <v>0</v>
      </c>
    </row>
    <row r="6412" spans="1:5">
      <c r="A6412">
        <v>6411</v>
      </c>
      <c r="B6412" t="s">
        <v>19</v>
      </c>
      <c r="C6412" t="s">
        <v>22</v>
      </c>
      <c r="D6412">
        <v>5269</v>
      </c>
      <c r="E6412">
        <v>1</v>
      </c>
    </row>
    <row r="6413" spans="1:5">
      <c r="A6413">
        <v>6412</v>
      </c>
      <c r="B6413" t="s">
        <v>20</v>
      </c>
      <c r="C6413" t="s">
        <v>22</v>
      </c>
      <c r="D6413">
        <v>5651</v>
      </c>
      <c r="E6413">
        <v>0</v>
      </c>
    </row>
    <row r="6414" spans="1:5">
      <c r="A6414">
        <v>6413</v>
      </c>
      <c r="B6414" t="s">
        <v>21</v>
      </c>
      <c r="C6414" t="s">
        <v>23</v>
      </c>
      <c r="D6414">
        <v>5988</v>
      </c>
      <c r="E6414">
        <v>1</v>
      </c>
    </row>
    <row r="6415" spans="1:5">
      <c r="A6415">
        <v>6414</v>
      </c>
      <c r="B6415" t="s">
        <v>9</v>
      </c>
      <c r="C6415" t="s">
        <v>23</v>
      </c>
      <c r="D6415">
        <v>5659</v>
      </c>
      <c r="E6415">
        <v>0</v>
      </c>
    </row>
    <row r="6416" spans="1:5">
      <c r="A6416">
        <v>6415</v>
      </c>
      <c r="B6416" t="s">
        <v>17</v>
      </c>
      <c r="C6416" t="s">
        <v>23</v>
      </c>
      <c r="D6416">
        <v>5225</v>
      </c>
      <c r="E6416">
        <v>1</v>
      </c>
    </row>
    <row r="6417" spans="1:5">
      <c r="A6417">
        <v>6416</v>
      </c>
      <c r="B6417" t="s">
        <v>9</v>
      </c>
      <c r="C6417" t="s">
        <v>23</v>
      </c>
      <c r="D6417">
        <v>5101</v>
      </c>
      <c r="E6417">
        <v>1</v>
      </c>
    </row>
    <row r="6418" spans="1:5">
      <c r="A6418">
        <v>6417</v>
      </c>
      <c r="B6418" t="s">
        <v>19</v>
      </c>
      <c r="C6418" t="s">
        <v>23</v>
      </c>
      <c r="D6418">
        <v>4919</v>
      </c>
      <c r="E6418">
        <v>0</v>
      </c>
    </row>
    <row r="6419" spans="1:5">
      <c r="A6419">
        <v>6418</v>
      </c>
      <c r="B6419" t="s">
        <v>20</v>
      </c>
      <c r="C6419" t="s">
        <v>23</v>
      </c>
      <c r="D6419">
        <v>5331</v>
      </c>
      <c r="E6419">
        <v>0</v>
      </c>
    </row>
    <row r="6420" spans="1:5">
      <c r="A6420">
        <v>6419</v>
      </c>
      <c r="B6420" t="s">
        <v>21</v>
      </c>
      <c r="C6420" t="s">
        <v>23</v>
      </c>
      <c r="D6420">
        <v>4418</v>
      </c>
      <c r="E6420">
        <v>0</v>
      </c>
    </row>
    <row r="6421" spans="1:5">
      <c r="A6421">
        <v>6420</v>
      </c>
      <c r="B6421" t="s">
        <v>9</v>
      </c>
      <c r="C6421" t="s">
        <v>23</v>
      </c>
      <c r="D6421">
        <v>4635</v>
      </c>
      <c r="E6421">
        <v>0</v>
      </c>
    </row>
    <row r="6422" spans="1:5">
      <c r="A6422">
        <v>6421</v>
      </c>
      <c r="B6422" t="s">
        <v>17</v>
      </c>
      <c r="C6422" t="s">
        <v>23</v>
      </c>
      <c r="D6422">
        <v>5310</v>
      </c>
      <c r="E6422">
        <v>0</v>
      </c>
    </row>
    <row r="6423" spans="1:5">
      <c r="A6423">
        <v>6422</v>
      </c>
      <c r="B6423" t="s">
        <v>9</v>
      </c>
      <c r="C6423" t="s">
        <v>23</v>
      </c>
      <c r="D6423">
        <v>5922</v>
      </c>
      <c r="E6423">
        <v>1</v>
      </c>
    </row>
    <row r="6424" spans="1:5">
      <c r="A6424">
        <v>6423</v>
      </c>
      <c r="B6424" t="s">
        <v>19</v>
      </c>
      <c r="C6424" t="s">
        <v>23</v>
      </c>
      <c r="D6424">
        <v>4212</v>
      </c>
      <c r="E6424">
        <v>1</v>
      </c>
    </row>
    <row r="6425" spans="1:5">
      <c r="A6425">
        <v>6424</v>
      </c>
      <c r="B6425" t="s">
        <v>20</v>
      </c>
      <c r="C6425" t="s">
        <v>23</v>
      </c>
      <c r="D6425">
        <v>4678</v>
      </c>
      <c r="E6425">
        <v>0</v>
      </c>
    </row>
    <row r="6426" spans="1:5">
      <c r="A6426">
        <v>6425</v>
      </c>
      <c r="B6426" t="s">
        <v>21</v>
      </c>
      <c r="C6426" t="s">
        <v>23</v>
      </c>
      <c r="D6426">
        <v>4200</v>
      </c>
      <c r="E6426">
        <v>0</v>
      </c>
    </row>
    <row r="6427" spans="1:5">
      <c r="A6427">
        <v>6426</v>
      </c>
      <c r="B6427" t="s">
        <v>9</v>
      </c>
      <c r="C6427" t="s">
        <v>23</v>
      </c>
      <c r="D6427">
        <v>4481</v>
      </c>
      <c r="E6427">
        <v>0</v>
      </c>
    </row>
    <row r="6428" spans="1:5">
      <c r="A6428">
        <v>6427</v>
      </c>
      <c r="B6428" t="s">
        <v>17</v>
      </c>
      <c r="C6428" t="s">
        <v>23</v>
      </c>
      <c r="D6428">
        <v>4792</v>
      </c>
      <c r="E6428">
        <v>0</v>
      </c>
    </row>
    <row r="6429" spans="1:5">
      <c r="A6429">
        <v>6428</v>
      </c>
      <c r="B6429" t="s">
        <v>9</v>
      </c>
      <c r="C6429" t="s">
        <v>23</v>
      </c>
      <c r="D6429">
        <v>5024</v>
      </c>
      <c r="E6429">
        <v>1</v>
      </c>
    </row>
    <row r="6430" spans="1:5">
      <c r="A6430">
        <v>6429</v>
      </c>
      <c r="B6430" t="s">
        <v>19</v>
      </c>
      <c r="C6430" t="s">
        <v>23</v>
      </c>
      <c r="D6430">
        <v>5839</v>
      </c>
      <c r="E6430">
        <v>0</v>
      </c>
    </row>
    <row r="6431" spans="1:5">
      <c r="A6431">
        <v>6430</v>
      </c>
      <c r="B6431" t="s">
        <v>20</v>
      </c>
      <c r="C6431" t="s">
        <v>23</v>
      </c>
      <c r="D6431">
        <v>4162</v>
      </c>
      <c r="E6431">
        <v>1</v>
      </c>
    </row>
    <row r="6432" spans="1:5">
      <c r="A6432">
        <v>6431</v>
      </c>
      <c r="B6432" t="s">
        <v>21</v>
      </c>
      <c r="C6432" t="s">
        <v>23</v>
      </c>
      <c r="D6432">
        <v>4662</v>
      </c>
      <c r="E6432">
        <v>0</v>
      </c>
    </row>
    <row r="6433" spans="1:5">
      <c r="A6433">
        <v>6432</v>
      </c>
      <c r="B6433" t="s">
        <v>9</v>
      </c>
      <c r="C6433" t="s">
        <v>23</v>
      </c>
      <c r="D6433">
        <v>5077</v>
      </c>
      <c r="E6433">
        <v>1</v>
      </c>
    </row>
    <row r="6434" spans="1:5">
      <c r="A6434">
        <v>6433</v>
      </c>
      <c r="B6434" t="s">
        <v>17</v>
      </c>
      <c r="C6434" t="s">
        <v>23</v>
      </c>
      <c r="D6434">
        <v>5553</v>
      </c>
      <c r="E6434">
        <v>0</v>
      </c>
    </row>
    <row r="6435" spans="1:5">
      <c r="A6435">
        <v>6434</v>
      </c>
      <c r="B6435" t="s">
        <v>9</v>
      </c>
      <c r="C6435" t="s">
        <v>23</v>
      </c>
      <c r="D6435">
        <v>4756</v>
      </c>
      <c r="E6435">
        <v>1</v>
      </c>
    </row>
    <row r="6436" spans="1:5">
      <c r="A6436">
        <v>6435</v>
      </c>
      <c r="B6436" t="s">
        <v>19</v>
      </c>
      <c r="C6436" t="s">
        <v>18</v>
      </c>
      <c r="D6436">
        <v>4937</v>
      </c>
      <c r="E6436">
        <v>0</v>
      </c>
    </row>
    <row r="6437" spans="1:5">
      <c r="A6437">
        <v>6436</v>
      </c>
      <c r="B6437" t="s">
        <v>20</v>
      </c>
      <c r="C6437" t="s">
        <v>18</v>
      </c>
      <c r="D6437">
        <v>4567</v>
      </c>
      <c r="E6437">
        <v>0</v>
      </c>
    </row>
    <row r="6438" spans="1:5">
      <c r="A6438">
        <v>6437</v>
      </c>
      <c r="B6438" t="s">
        <v>21</v>
      </c>
      <c r="C6438" t="s">
        <v>18</v>
      </c>
      <c r="D6438">
        <v>4135</v>
      </c>
      <c r="E6438">
        <v>1</v>
      </c>
    </row>
    <row r="6439" spans="1:5">
      <c r="A6439">
        <v>6438</v>
      </c>
      <c r="B6439" t="s">
        <v>9</v>
      </c>
      <c r="C6439" t="s">
        <v>18</v>
      </c>
      <c r="D6439">
        <v>5082</v>
      </c>
      <c r="E6439">
        <v>0</v>
      </c>
    </row>
    <row r="6440" spans="1:5">
      <c r="A6440">
        <v>6439</v>
      </c>
      <c r="B6440" t="s">
        <v>17</v>
      </c>
      <c r="C6440" t="s">
        <v>18</v>
      </c>
      <c r="D6440">
        <v>5440</v>
      </c>
      <c r="E6440">
        <v>1</v>
      </c>
    </row>
    <row r="6441" spans="1:5">
      <c r="A6441">
        <v>6440</v>
      </c>
      <c r="B6441" t="s">
        <v>9</v>
      </c>
      <c r="C6441" t="s">
        <v>18</v>
      </c>
      <c r="D6441">
        <v>4634</v>
      </c>
      <c r="E6441">
        <v>0</v>
      </c>
    </row>
    <row r="6442" spans="1:5">
      <c r="A6442">
        <v>6441</v>
      </c>
      <c r="B6442" t="s">
        <v>19</v>
      </c>
      <c r="C6442" t="s">
        <v>18</v>
      </c>
      <c r="D6442">
        <v>4134</v>
      </c>
      <c r="E6442">
        <v>0</v>
      </c>
    </row>
    <row r="6443" spans="1:5">
      <c r="A6443">
        <v>6442</v>
      </c>
      <c r="B6443" t="s">
        <v>20</v>
      </c>
      <c r="C6443" t="s">
        <v>18</v>
      </c>
      <c r="D6443">
        <v>5546</v>
      </c>
      <c r="E6443">
        <v>1</v>
      </c>
    </row>
    <row r="6444" spans="1:5">
      <c r="A6444">
        <v>6443</v>
      </c>
      <c r="B6444" t="s">
        <v>21</v>
      </c>
      <c r="C6444" t="s">
        <v>18</v>
      </c>
      <c r="D6444">
        <v>5131</v>
      </c>
      <c r="E6444">
        <v>1</v>
      </c>
    </row>
    <row r="6445" spans="1:5">
      <c r="A6445">
        <v>6444</v>
      </c>
      <c r="B6445" t="s">
        <v>9</v>
      </c>
      <c r="C6445" t="s">
        <v>18</v>
      </c>
      <c r="D6445">
        <v>5514</v>
      </c>
      <c r="E6445">
        <v>0</v>
      </c>
    </row>
    <row r="6446" spans="1:5">
      <c r="A6446">
        <v>6445</v>
      </c>
      <c r="B6446" t="s">
        <v>17</v>
      </c>
      <c r="C6446" t="s">
        <v>18</v>
      </c>
      <c r="D6446">
        <v>4819</v>
      </c>
      <c r="E6446">
        <v>1</v>
      </c>
    </row>
    <row r="6447" spans="1:5">
      <c r="A6447">
        <v>6446</v>
      </c>
      <c r="B6447" t="s">
        <v>9</v>
      </c>
      <c r="C6447" t="s">
        <v>18</v>
      </c>
      <c r="D6447">
        <v>5961</v>
      </c>
      <c r="E6447">
        <v>1</v>
      </c>
    </row>
    <row r="6448" spans="1:5">
      <c r="A6448">
        <v>6447</v>
      </c>
      <c r="B6448" t="s">
        <v>19</v>
      </c>
      <c r="C6448" t="s">
        <v>18</v>
      </c>
      <c r="D6448">
        <v>5594</v>
      </c>
      <c r="E6448">
        <v>1</v>
      </c>
    </row>
    <row r="6449" spans="1:5">
      <c r="A6449">
        <v>6448</v>
      </c>
      <c r="B6449" t="s">
        <v>20</v>
      </c>
      <c r="C6449" t="s">
        <v>18</v>
      </c>
      <c r="D6449">
        <v>4049</v>
      </c>
      <c r="E6449">
        <v>0</v>
      </c>
    </row>
    <row r="6450" spans="1:5">
      <c r="A6450">
        <v>6449</v>
      </c>
      <c r="B6450" t="s">
        <v>21</v>
      </c>
      <c r="C6450" t="s">
        <v>18</v>
      </c>
      <c r="D6450">
        <v>5987</v>
      </c>
      <c r="E6450">
        <v>0</v>
      </c>
    </row>
    <row r="6451" spans="1:5">
      <c r="A6451">
        <v>6450</v>
      </c>
      <c r="B6451" t="s">
        <v>9</v>
      </c>
      <c r="C6451" t="s">
        <v>18</v>
      </c>
      <c r="D6451">
        <v>4744</v>
      </c>
      <c r="E6451">
        <v>1</v>
      </c>
    </row>
    <row r="6452" spans="1:5">
      <c r="A6452">
        <v>6451</v>
      </c>
      <c r="B6452" t="s">
        <v>17</v>
      </c>
      <c r="C6452" t="s">
        <v>18</v>
      </c>
      <c r="D6452">
        <v>5958</v>
      </c>
      <c r="E6452">
        <v>1</v>
      </c>
    </row>
    <row r="6453" spans="1:5">
      <c r="A6453">
        <v>6452</v>
      </c>
      <c r="B6453" t="s">
        <v>9</v>
      </c>
      <c r="C6453" t="s">
        <v>18</v>
      </c>
      <c r="D6453">
        <v>5972</v>
      </c>
      <c r="E6453">
        <v>0</v>
      </c>
    </row>
    <row r="6454" spans="1:5">
      <c r="A6454">
        <v>6453</v>
      </c>
      <c r="B6454" t="s">
        <v>19</v>
      </c>
      <c r="C6454" t="s">
        <v>18</v>
      </c>
      <c r="D6454">
        <v>4747</v>
      </c>
      <c r="E6454">
        <v>1</v>
      </c>
    </row>
    <row r="6455" spans="1:5">
      <c r="A6455">
        <v>6454</v>
      </c>
      <c r="B6455" t="s">
        <v>20</v>
      </c>
      <c r="C6455" t="s">
        <v>18</v>
      </c>
      <c r="D6455">
        <v>4450</v>
      </c>
      <c r="E6455">
        <v>0</v>
      </c>
    </row>
    <row r="6456" spans="1:5">
      <c r="A6456">
        <v>6455</v>
      </c>
      <c r="B6456" t="s">
        <v>21</v>
      </c>
      <c r="C6456" t="s">
        <v>18</v>
      </c>
      <c r="D6456">
        <v>5299</v>
      </c>
      <c r="E6456">
        <v>1</v>
      </c>
    </row>
    <row r="6457" spans="1:5">
      <c r="A6457">
        <v>6456</v>
      </c>
      <c r="B6457" t="s">
        <v>9</v>
      </c>
      <c r="C6457" t="s">
        <v>18</v>
      </c>
      <c r="D6457">
        <v>5804</v>
      </c>
      <c r="E6457">
        <v>1</v>
      </c>
    </row>
    <row r="6458" spans="1:5">
      <c r="A6458">
        <v>6457</v>
      </c>
      <c r="B6458" t="s">
        <v>17</v>
      </c>
      <c r="C6458" t="s">
        <v>22</v>
      </c>
      <c r="D6458">
        <v>4224</v>
      </c>
      <c r="E6458">
        <v>0</v>
      </c>
    </row>
    <row r="6459" spans="1:5">
      <c r="A6459">
        <v>6458</v>
      </c>
      <c r="B6459" t="s">
        <v>9</v>
      </c>
      <c r="C6459" t="s">
        <v>22</v>
      </c>
      <c r="D6459">
        <v>5356</v>
      </c>
      <c r="E6459">
        <v>0</v>
      </c>
    </row>
    <row r="6460" spans="1:5">
      <c r="A6460">
        <v>6459</v>
      </c>
      <c r="B6460" t="s">
        <v>19</v>
      </c>
      <c r="C6460" t="s">
        <v>22</v>
      </c>
      <c r="D6460">
        <v>4250</v>
      </c>
      <c r="E6460">
        <v>1</v>
      </c>
    </row>
    <row r="6461" spans="1:5">
      <c r="A6461">
        <v>6460</v>
      </c>
      <c r="B6461" t="s">
        <v>20</v>
      </c>
      <c r="C6461" t="s">
        <v>22</v>
      </c>
      <c r="D6461">
        <v>4291</v>
      </c>
      <c r="E6461">
        <v>1</v>
      </c>
    </row>
    <row r="6462" spans="1:5">
      <c r="A6462">
        <v>6461</v>
      </c>
      <c r="B6462" t="s">
        <v>21</v>
      </c>
      <c r="C6462" t="s">
        <v>22</v>
      </c>
      <c r="D6462">
        <v>5844</v>
      </c>
      <c r="E6462">
        <v>0</v>
      </c>
    </row>
    <row r="6463" spans="1:5">
      <c r="A6463">
        <v>6462</v>
      </c>
      <c r="B6463" t="s">
        <v>9</v>
      </c>
      <c r="C6463" t="s">
        <v>22</v>
      </c>
      <c r="D6463">
        <v>5759</v>
      </c>
      <c r="E6463">
        <v>0</v>
      </c>
    </row>
    <row r="6464" spans="1:5">
      <c r="A6464">
        <v>6463</v>
      </c>
      <c r="B6464" t="s">
        <v>17</v>
      </c>
      <c r="C6464" t="s">
        <v>22</v>
      </c>
      <c r="D6464">
        <v>5649</v>
      </c>
      <c r="E6464">
        <v>0</v>
      </c>
    </row>
    <row r="6465" spans="1:5">
      <c r="A6465">
        <v>6464</v>
      </c>
      <c r="B6465" t="s">
        <v>9</v>
      </c>
      <c r="C6465" t="s">
        <v>22</v>
      </c>
      <c r="D6465">
        <v>5084</v>
      </c>
      <c r="E6465">
        <v>0</v>
      </c>
    </row>
    <row r="6466" spans="1:5">
      <c r="A6466">
        <v>6465</v>
      </c>
      <c r="B6466" t="s">
        <v>19</v>
      </c>
      <c r="C6466" t="s">
        <v>22</v>
      </c>
      <c r="D6466">
        <v>5404</v>
      </c>
      <c r="E6466">
        <v>1</v>
      </c>
    </row>
    <row r="6467" spans="1:5">
      <c r="A6467">
        <v>6466</v>
      </c>
      <c r="B6467" t="s">
        <v>20</v>
      </c>
      <c r="C6467" t="s">
        <v>22</v>
      </c>
      <c r="D6467">
        <v>5621</v>
      </c>
      <c r="E6467">
        <v>0</v>
      </c>
    </row>
    <row r="6468" spans="1:5">
      <c r="A6468">
        <v>6467</v>
      </c>
      <c r="B6468" t="s">
        <v>21</v>
      </c>
      <c r="C6468" t="s">
        <v>22</v>
      </c>
      <c r="D6468">
        <v>5278</v>
      </c>
      <c r="E6468">
        <v>1</v>
      </c>
    </row>
    <row r="6469" spans="1:5">
      <c r="A6469">
        <v>6468</v>
      </c>
      <c r="B6469" t="s">
        <v>9</v>
      </c>
      <c r="C6469" t="s">
        <v>22</v>
      </c>
      <c r="D6469">
        <v>4684</v>
      </c>
      <c r="E6469">
        <v>0</v>
      </c>
    </row>
    <row r="6470" spans="1:5">
      <c r="A6470">
        <v>6469</v>
      </c>
      <c r="B6470" t="s">
        <v>17</v>
      </c>
      <c r="C6470" t="s">
        <v>22</v>
      </c>
      <c r="D6470">
        <v>4080</v>
      </c>
      <c r="E6470">
        <v>0</v>
      </c>
    </row>
    <row r="6471" spans="1:5">
      <c r="A6471">
        <v>6470</v>
      </c>
      <c r="B6471" t="s">
        <v>9</v>
      </c>
      <c r="C6471" t="s">
        <v>22</v>
      </c>
      <c r="D6471">
        <v>4869</v>
      </c>
      <c r="E6471">
        <v>0</v>
      </c>
    </row>
    <row r="6472" spans="1:5">
      <c r="A6472">
        <v>6471</v>
      </c>
      <c r="B6472" t="s">
        <v>19</v>
      </c>
      <c r="C6472" t="s">
        <v>22</v>
      </c>
      <c r="D6472">
        <v>4078</v>
      </c>
      <c r="E6472">
        <v>1</v>
      </c>
    </row>
    <row r="6473" spans="1:5">
      <c r="A6473">
        <v>6472</v>
      </c>
      <c r="B6473" t="s">
        <v>20</v>
      </c>
      <c r="C6473" t="s">
        <v>22</v>
      </c>
      <c r="D6473">
        <v>5531</v>
      </c>
      <c r="E6473">
        <v>1</v>
      </c>
    </row>
    <row r="6474" spans="1:5">
      <c r="A6474">
        <v>6473</v>
      </c>
      <c r="B6474" t="s">
        <v>21</v>
      </c>
      <c r="C6474" t="s">
        <v>22</v>
      </c>
      <c r="D6474">
        <v>5477</v>
      </c>
      <c r="E6474">
        <v>1</v>
      </c>
    </row>
    <row r="6475" spans="1:5">
      <c r="A6475">
        <v>6474</v>
      </c>
      <c r="B6475" t="s">
        <v>9</v>
      </c>
      <c r="C6475" t="s">
        <v>22</v>
      </c>
      <c r="D6475">
        <v>4616</v>
      </c>
      <c r="E6475">
        <v>0</v>
      </c>
    </row>
    <row r="6476" spans="1:5">
      <c r="A6476">
        <v>6475</v>
      </c>
      <c r="B6476" t="s">
        <v>17</v>
      </c>
      <c r="C6476" t="s">
        <v>22</v>
      </c>
      <c r="D6476">
        <v>4575</v>
      </c>
      <c r="E6476">
        <v>0</v>
      </c>
    </row>
    <row r="6477" spans="1:5">
      <c r="A6477">
        <v>6476</v>
      </c>
      <c r="B6477" t="s">
        <v>9</v>
      </c>
      <c r="C6477" t="s">
        <v>22</v>
      </c>
      <c r="D6477">
        <v>4725</v>
      </c>
      <c r="E6477">
        <v>1</v>
      </c>
    </row>
    <row r="6478" spans="1:5">
      <c r="A6478">
        <v>6477</v>
      </c>
      <c r="B6478" t="s">
        <v>19</v>
      </c>
      <c r="C6478" t="s">
        <v>22</v>
      </c>
      <c r="D6478">
        <v>5171</v>
      </c>
      <c r="E6478">
        <v>0</v>
      </c>
    </row>
    <row r="6479" spans="1:5">
      <c r="A6479">
        <v>6478</v>
      </c>
      <c r="B6479" t="s">
        <v>20</v>
      </c>
      <c r="C6479" t="s">
        <v>22</v>
      </c>
      <c r="D6479">
        <v>4007</v>
      </c>
      <c r="E6479">
        <v>1</v>
      </c>
    </row>
    <row r="6480" spans="1:5">
      <c r="A6480">
        <v>6479</v>
      </c>
      <c r="B6480" t="s">
        <v>21</v>
      </c>
      <c r="C6480" t="s">
        <v>22</v>
      </c>
      <c r="D6480">
        <v>4392</v>
      </c>
      <c r="E6480">
        <v>1</v>
      </c>
    </row>
    <row r="6481" spans="1:5">
      <c r="A6481">
        <v>6480</v>
      </c>
      <c r="B6481" t="s">
        <v>9</v>
      </c>
      <c r="C6481" t="s">
        <v>22</v>
      </c>
      <c r="D6481">
        <v>4624</v>
      </c>
      <c r="E6481">
        <v>0</v>
      </c>
    </row>
    <row r="6482" spans="1:5">
      <c r="A6482">
        <v>6481</v>
      </c>
      <c r="B6482" t="s">
        <v>17</v>
      </c>
      <c r="C6482" t="s">
        <v>22</v>
      </c>
      <c r="D6482">
        <v>4663</v>
      </c>
      <c r="E6482">
        <v>0</v>
      </c>
    </row>
    <row r="6483" spans="1:5">
      <c r="A6483">
        <v>6482</v>
      </c>
      <c r="B6483" t="s">
        <v>9</v>
      </c>
      <c r="C6483" t="s">
        <v>22</v>
      </c>
      <c r="D6483">
        <v>5418</v>
      </c>
      <c r="E6483">
        <v>0</v>
      </c>
    </row>
    <row r="6484" spans="1:5">
      <c r="A6484">
        <v>6483</v>
      </c>
      <c r="B6484" t="s">
        <v>19</v>
      </c>
      <c r="C6484" t="s">
        <v>22</v>
      </c>
      <c r="D6484">
        <v>5006</v>
      </c>
      <c r="E6484">
        <v>1</v>
      </c>
    </row>
    <row r="6485" spans="1:5">
      <c r="A6485">
        <v>6484</v>
      </c>
      <c r="B6485" t="s">
        <v>20</v>
      </c>
      <c r="C6485" t="s">
        <v>22</v>
      </c>
      <c r="D6485">
        <v>4433</v>
      </c>
      <c r="E6485">
        <v>0</v>
      </c>
    </row>
    <row r="6486" spans="1:5">
      <c r="A6486">
        <v>6485</v>
      </c>
      <c r="B6486" t="s">
        <v>21</v>
      </c>
      <c r="C6486" t="s">
        <v>22</v>
      </c>
      <c r="D6486">
        <v>5525</v>
      </c>
      <c r="E6486">
        <v>1</v>
      </c>
    </row>
    <row r="6487" spans="1:5">
      <c r="A6487">
        <v>6486</v>
      </c>
      <c r="B6487" t="s">
        <v>9</v>
      </c>
      <c r="C6487" t="s">
        <v>22</v>
      </c>
      <c r="D6487">
        <v>5425</v>
      </c>
      <c r="E6487">
        <v>0</v>
      </c>
    </row>
    <row r="6488" spans="1:5">
      <c r="A6488">
        <v>6487</v>
      </c>
      <c r="B6488" t="s">
        <v>17</v>
      </c>
      <c r="C6488" t="s">
        <v>22</v>
      </c>
      <c r="D6488">
        <v>4991</v>
      </c>
      <c r="E6488">
        <v>0</v>
      </c>
    </row>
    <row r="6489" spans="1:5">
      <c r="A6489">
        <v>6488</v>
      </c>
      <c r="B6489" t="s">
        <v>9</v>
      </c>
      <c r="C6489" t="s">
        <v>22</v>
      </c>
      <c r="D6489">
        <v>4811</v>
      </c>
      <c r="E6489">
        <v>1</v>
      </c>
    </row>
    <row r="6490" spans="1:5">
      <c r="A6490">
        <v>6489</v>
      </c>
      <c r="B6490" t="s">
        <v>19</v>
      </c>
      <c r="C6490" t="s">
        <v>22</v>
      </c>
      <c r="D6490">
        <v>5566</v>
      </c>
      <c r="E6490">
        <v>0</v>
      </c>
    </row>
    <row r="6491" spans="1:5">
      <c r="A6491">
        <v>6490</v>
      </c>
      <c r="B6491" t="s">
        <v>20</v>
      </c>
      <c r="C6491" t="s">
        <v>22</v>
      </c>
      <c r="D6491">
        <v>1014</v>
      </c>
      <c r="E6491">
        <v>1</v>
      </c>
    </row>
    <row r="6492" spans="1:5">
      <c r="A6492">
        <v>6491</v>
      </c>
      <c r="B6492" t="s">
        <v>21</v>
      </c>
      <c r="C6492" t="s">
        <v>22</v>
      </c>
      <c r="D6492">
        <v>1990</v>
      </c>
      <c r="E6492">
        <v>1</v>
      </c>
    </row>
    <row r="6493" spans="1:5">
      <c r="A6493">
        <v>6492</v>
      </c>
      <c r="B6493" t="s">
        <v>9</v>
      </c>
      <c r="C6493" t="s">
        <v>22</v>
      </c>
      <c r="D6493">
        <v>1568</v>
      </c>
      <c r="E6493">
        <v>1</v>
      </c>
    </row>
    <row r="6494" spans="1:5">
      <c r="A6494">
        <v>6493</v>
      </c>
      <c r="B6494" t="s">
        <v>17</v>
      </c>
      <c r="C6494" t="s">
        <v>22</v>
      </c>
      <c r="D6494">
        <v>1787</v>
      </c>
      <c r="E6494">
        <v>0</v>
      </c>
    </row>
    <row r="6495" spans="1:5">
      <c r="A6495">
        <v>6494</v>
      </c>
      <c r="B6495" t="s">
        <v>9</v>
      </c>
      <c r="C6495" t="s">
        <v>22</v>
      </c>
      <c r="D6495">
        <v>1783</v>
      </c>
      <c r="E6495">
        <v>1</v>
      </c>
    </row>
    <row r="6496" spans="1:5">
      <c r="A6496">
        <v>6495</v>
      </c>
      <c r="B6496" t="s">
        <v>19</v>
      </c>
      <c r="C6496" t="s">
        <v>22</v>
      </c>
      <c r="D6496">
        <v>1404</v>
      </c>
      <c r="E6496">
        <v>0</v>
      </c>
    </row>
    <row r="6497" spans="1:5">
      <c r="A6497">
        <v>6496</v>
      </c>
      <c r="B6497" t="s">
        <v>20</v>
      </c>
      <c r="C6497" t="s">
        <v>22</v>
      </c>
      <c r="D6497">
        <v>1717</v>
      </c>
      <c r="E6497">
        <v>1</v>
      </c>
    </row>
    <row r="6498" spans="1:5">
      <c r="A6498">
        <v>6497</v>
      </c>
      <c r="B6498" t="s">
        <v>21</v>
      </c>
      <c r="C6498" t="s">
        <v>22</v>
      </c>
      <c r="D6498">
        <v>1891</v>
      </c>
      <c r="E6498">
        <v>0</v>
      </c>
    </row>
    <row r="6499" spans="1:5">
      <c r="A6499">
        <v>6498</v>
      </c>
      <c r="B6499" t="s">
        <v>9</v>
      </c>
      <c r="C6499" t="s">
        <v>22</v>
      </c>
      <c r="D6499">
        <v>1959</v>
      </c>
      <c r="E6499">
        <v>0</v>
      </c>
    </row>
    <row r="6500" spans="1:5">
      <c r="A6500">
        <v>6499</v>
      </c>
      <c r="B6500" t="s">
        <v>17</v>
      </c>
      <c r="C6500" t="s">
        <v>22</v>
      </c>
      <c r="D6500">
        <v>1735</v>
      </c>
      <c r="E6500">
        <v>1</v>
      </c>
    </row>
    <row r="6501" spans="1:5">
      <c r="A6501">
        <v>6500</v>
      </c>
      <c r="B6501" t="s">
        <v>9</v>
      </c>
      <c r="C6501" t="s">
        <v>22</v>
      </c>
      <c r="D6501">
        <v>1581</v>
      </c>
      <c r="E6501">
        <v>0</v>
      </c>
    </row>
    <row r="6502" spans="1:5">
      <c r="A6502">
        <v>6501</v>
      </c>
      <c r="B6502" t="s">
        <v>19</v>
      </c>
      <c r="C6502" t="s">
        <v>22</v>
      </c>
      <c r="D6502">
        <v>1660</v>
      </c>
      <c r="E6502">
        <v>0</v>
      </c>
    </row>
    <row r="6503" spans="1:5">
      <c r="A6503">
        <v>6502</v>
      </c>
      <c r="B6503" t="s">
        <v>20</v>
      </c>
      <c r="C6503" t="s">
        <v>22</v>
      </c>
      <c r="D6503">
        <v>1913</v>
      </c>
      <c r="E6503">
        <v>1</v>
      </c>
    </row>
    <row r="6504" spans="1:5">
      <c r="A6504">
        <v>6503</v>
      </c>
      <c r="B6504" t="s">
        <v>21</v>
      </c>
      <c r="C6504" t="s">
        <v>22</v>
      </c>
      <c r="D6504">
        <v>1561</v>
      </c>
      <c r="E6504">
        <v>0</v>
      </c>
    </row>
    <row r="6505" spans="1:5">
      <c r="A6505">
        <v>6504</v>
      </c>
      <c r="B6505" t="s">
        <v>9</v>
      </c>
      <c r="C6505" t="s">
        <v>22</v>
      </c>
      <c r="D6505">
        <v>1699</v>
      </c>
      <c r="E6505">
        <v>0</v>
      </c>
    </row>
    <row r="6506" spans="1:5">
      <c r="A6506">
        <v>6505</v>
      </c>
      <c r="B6506" t="s">
        <v>17</v>
      </c>
      <c r="C6506" t="s">
        <v>22</v>
      </c>
      <c r="D6506">
        <v>1829</v>
      </c>
      <c r="E6506">
        <v>1</v>
      </c>
    </row>
    <row r="6507" spans="1:5">
      <c r="A6507">
        <v>6506</v>
      </c>
      <c r="B6507" t="s">
        <v>9</v>
      </c>
      <c r="C6507" t="s">
        <v>22</v>
      </c>
      <c r="D6507">
        <v>1020</v>
      </c>
      <c r="E6507">
        <v>0</v>
      </c>
    </row>
    <row r="6508" spans="1:5">
      <c r="A6508">
        <v>6507</v>
      </c>
      <c r="B6508" t="s">
        <v>19</v>
      </c>
      <c r="C6508" t="s">
        <v>22</v>
      </c>
      <c r="D6508">
        <v>1758</v>
      </c>
      <c r="E6508">
        <v>0</v>
      </c>
    </row>
    <row r="6509" spans="1:5">
      <c r="A6509">
        <v>6508</v>
      </c>
      <c r="B6509" t="s">
        <v>20</v>
      </c>
      <c r="C6509" t="s">
        <v>22</v>
      </c>
      <c r="D6509">
        <v>1771</v>
      </c>
      <c r="E6509">
        <v>1</v>
      </c>
    </row>
    <row r="6510" spans="1:5">
      <c r="A6510">
        <v>6509</v>
      </c>
      <c r="B6510" t="s">
        <v>21</v>
      </c>
      <c r="C6510" t="s">
        <v>22</v>
      </c>
      <c r="D6510">
        <v>1853</v>
      </c>
      <c r="E6510">
        <v>0</v>
      </c>
    </row>
    <row r="6511" spans="1:5">
      <c r="A6511">
        <v>6510</v>
      </c>
      <c r="B6511" t="s">
        <v>9</v>
      </c>
      <c r="C6511" t="s">
        <v>22</v>
      </c>
      <c r="D6511">
        <v>1568</v>
      </c>
      <c r="E6511">
        <v>0</v>
      </c>
    </row>
    <row r="6512" spans="1:5">
      <c r="A6512">
        <v>6511</v>
      </c>
      <c r="B6512" t="s">
        <v>17</v>
      </c>
      <c r="C6512" t="s">
        <v>22</v>
      </c>
      <c r="D6512">
        <v>1071</v>
      </c>
      <c r="E6512">
        <v>0</v>
      </c>
    </row>
    <row r="6513" spans="1:5">
      <c r="A6513">
        <v>6512</v>
      </c>
      <c r="B6513" t="s">
        <v>9</v>
      </c>
      <c r="C6513" t="s">
        <v>22</v>
      </c>
      <c r="D6513">
        <v>1329</v>
      </c>
      <c r="E6513">
        <v>0</v>
      </c>
    </row>
    <row r="6514" spans="1:5">
      <c r="A6514">
        <v>6513</v>
      </c>
      <c r="B6514" t="s">
        <v>19</v>
      </c>
      <c r="C6514" t="s">
        <v>22</v>
      </c>
      <c r="D6514">
        <v>1690</v>
      </c>
      <c r="E6514">
        <v>1</v>
      </c>
    </row>
    <row r="6515" spans="1:5">
      <c r="A6515">
        <v>6514</v>
      </c>
      <c r="B6515" t="s">
        <v>20</v>
      </c>
      <c r="C6515" t="s">
        <v>22</v>
      </c>
      <c r="D6515">
        <v>1711</v>
      </c>
      <c r="E6515">
        <v>1</v>
      </c>
    </row>
    <row r="6516" spans="1:5">
      <c r="A6516">
        <v>6515</v>
      </c>
      <c r="B6516" t="s">
        <v>21</v>
      </c>
      <c r="C6516" t="s">
        <v>22</v>
      </c>
      <c r="D6516">
        <v>1335</v>
      </c>
      <c r="E6516">
        <v>1</v>
      </c>
    </row>
    <row r="6517" spans="1:5">
      <c r="A6517">
        <v>6516</v>
      </c>
      <c r="B6517" t="s">
        <v>9</v>
      </c>
      <c r="C6517" t="s">
        <v>22</v>
      </c>
      <c r="D6517">
        <v>1281</v>
      </c>
      <c r="E6517">
        <v>0</v>
      </c>
    </row>
    <row r="6518" spans="1:5">
      <c r="A6518">
        <v>6517</v>
      </c>
      <c r="B6518" t="s">
        <v>17</v>
      </c>
      <c r="C6518" t="s">
        <v>22</v>
      </c>
      <c r="D6518">
        <v>5254</v>
      </c>
      <c r="E6518">
        <v>1</v>
      </c>
    </row>
    <row r="6519" spans="1:5">
      <c r="A6519">
        <v>6518</v>
      </c>
      <c r="B6519" t="s">
        <v>9</v>
      </c>
      <c r="C6519" t="s">
        <v>22</v>
      </c>
      <c r="D6519">
        <v>4459</v>
      </c>
      <c r="E6519">
        <v>1</v>
      </c>
    </row>
    <row r="6520" spans="1:5">
      <c r="A6520">
        <v>6519</v>
      </c>
      <c r="B6520" t="s">
        <v>19</v>
      </c>
      <c r="C6520" t="s">
        <v>22</v>
      </c>
      <c r="D6520">
        <v>5221</v>
      </c>
      <c r="E6520">
        <v>0</v>
      </c>
    </row>
    <row r="6521" spans="1:5">
      <c r="A6521">
        <v>6520</v>
      </c>
      <c r="B6521" t="s">
        <v>20</v>
      </c>
      <c r="C6521" t="s">
        <v>22</v>
      </c>
      <c r="D6521">
        <v>5873</v>
      </c>
      <c r="E6521">
        <v>1</v>
      </c>
    </row>
    <row r="6522" spans="1:5">
      <c r="A6522">
        <v>6521</v>
      </c>
      <c r="B6522" t="s">
        <v>21</v>
      </c>
      <c r="C6522" t="s">
        <v>22</v>
      </c>
      <c r="D6522">
        <v>5329</v>
      </c>
      <c r="E6522">
        <v>1</v>
      </c>
    </row>
    <row r="6523" spans="1:5">
      <c r="A6523">
        <v>6522</v>
      </c>
      <c r="B6523" t="s">
        <v>9</v>
      </c>
      <c r="C6523" t="s">
        <v>22</v>
      </c>
      <c r="D6523">
        <v>5822</v>
      </c>
      <c r="E6523">
        <v>0</v>
      </c>
    </row>
    <row r="6524" spans="1:5">
      <c r="A6524">
        <v>6523</v>
      </c>
      <c r="B6524" t="s">
        <v>17</v>
      </c>
      <c r="C6524" t="s">
        <v>22</v>
      </c>
      <c r="D6524">
        <v>4195</v>
      </c>
      <c r="E6524">
        <v>0</v>
      </c>
    </row>
    <row r="6525" spans="1:5">
      <c r="A6525">
        <v>6524</v>
      </c>
      <c r="B6525" t="s">
        <v>9</v>
      </c>
      <c r="C6525" t="s">
        <v>22</v>
      </c>
      <c r="D6525">
        <v>4145</v>
      </c>
      <c r="E6525">
        <v>0</v>
      </c>
    </row>
    <row r="6526" spans="1:5">
      <c r="A6526">
        <v>6525</v>
      </c>
      <c r="B6526" t="s">
        <v>19</v>
      </c>
      <c r="C6526" t="s">
        <v>22</v>
      </c>
      <c r="D6526">
        <v>5248</v>
      </c>
      <c r="E6526">
        <v>1</v>
      </c>
    </row>
    <row r="6527" spans="1:5">
      <c r="A6527">
        <v>6526</v>
      </c>
      <c r="B6527" t="s">
        <v>20</v>
      </c>
      <c r="C6527" t="s">
        <v>22</v>
      </c>
      <c r="D6527">
        <v>5451</v>
      </c>
      <c r="E6527">
        <v>1</v>
      </c>
    </row>
    <row r="6528" spans="1:5">
      <c r="A6528">
        <v>6527</v>
      </c>
      <c r="B6528" t="s">
        <v>21</v>
      </c>
      <c r="C6528" t="s">
        <v>22</v>
      </c>
      <c r="D6528">
        <v>4280</v>
      </c>
      <c r="E6528">
        <v>1</v>
      </c>
    </row>
    <row r="6529" spans="1:5">
      <c r="A6529">
        <v>6528</v>
      </c>
      <c r="B6529" t="s">
        <v>9</v>
      </c>
      <c r="C6529" t="s">
        <v>22</v>
      </c>
      <c r="D6529">
        <v>4597</v>
      </c>
      <c r="E6529">
        <v>0</v>
      </c>
    </row>
    <row r="6530" spans="1:5">
      <c r="A6530">
        <v>6529</v>
      </c>
      <c r="B6530" t="s">
        <v>17</v>
      </c>
      <c r="C6530" t="s">
        <v>22</v>
      </c>
      <c r="D6530">
        <v>4357</v>
      </c>
      <c r="E6530">
        <v>0</v>
      </c>
    </row>
    <row r="6531" spans="1:5">
      <c r="A6531">
        <v>6530</v>
      </c>
      <c r="B6531" t="s">
        <v>9</v>
      </c>
      <c r="C6531" t="s">
        <v>22</v>
      </c>
      <c r="D6531">
        <v>5374</v>
      </c>
      <c r="E6531">
        <v>1</v>
      </c>
    </row>
    <row r="6532" spans="1:5">
      <c r="A6532">
        <v>6531</v>
      </c>
      <c r="B6532" t="s">
        <v>19</v>
      </c>
      <c r="C6532" t="s">
        <v>22</v>
      </c>
      <c r="D6532">
        <v>4252</v>
      </c>
      <c r="E6532">
        <v>0</v>
      </c>
    </row>
    <row r="6533" spans="1:5">
      <c r="A6533">
        <v>6532</v>
      </c>
      <c r="B6533" t="s">
        <v>20</v>
      </c>
      <c r="C6533" t="s">
        <v>22</v>
      </c>
      <c r="D6533">
        <v>4385</v>
      </c>
      <c r="E6533">
        <v>0</v>
      </c>
    </row>
    <row r="6534" spans="1:5">
      <c r="A6534">
        <v>6533</v>
      </c>
      <c r="B6534" t="s">
        <v>21</v>
      </c>
      <c r="C6534" t="s">
        <v>22</v>
      </c>
      <c r="D6534">
        <v>4162</v>
      </c>
      <c r="E6534">
        <v>1</v>
      </c>
    </row>
    <row r="6535" spans="1:5">
      <c r="A6535">
        <v>6534</v>
      </c>
      <c r="B6535" t="s">
        <v>9</v>
      </c>
      <c r="C6535" t="s">
        <v>22</v>
      </c>
      <c r="D6535">
        <v>5479</v>
      </c>
      <c r="E6535">
        <v>1</v>
      </c>
    </row>
    <row r="6536" spans="1:5">
      <c r="A6536">
        <v>6535</v>
      </c>
      <c r="B6536" t="s">
        <v>17</v>
      </c>
      <c r="C6536" t="s">
        <v>22</v>
      </c>
      <c r="D6536">
        <v>5341</v>
      </c>
      <c r="E6536">
        <v>0</v>
      </c>
    </row>
    <row r="6537" spans="1:5">
      <c r="A6537">
        <v>6536</v>
      </c>
      <c r="B6537" t="s">
        <v>9</v>
      </c>
      <c r="C6537" t="s">
        <v>22</v>
      </c>
      <c r="D6537">
        <v>5779</v>
      </c>
      <c r="E6537">
        <v>1</v>
      </c>
    </row>
    <row r="6538" spans="1:5">
      <c r="A6538">
        <v>6537</v>
      </c>
      <c r="B6538" t="s">
        <v>19</v>
      </c>
      <c r="C6538" t="s">
        <v>22</v>
      </c>
      <c r="D6538">
        <v>1187</v>
      </c>
      <c r="E6538">
        <v>1</v>
      </c>
    </row>
    <row r="6539" spans="1:5">
      <c r="A6539">
        <v>6538</v>
      </c>
      <c r="B6539" t="s">
        <v>20</v>
      </c>
      <c r="C6539" t="s">
        <v>22</v>
      </c>
      <c r="D6539">
        <v>1246</v>
      </c>
      <c r="E6539">
        <v>1</v>
      </c>
    </row>
    <row r="6540" spans="1:5">
      <c r="A6540">
        <v>6539</v>
      </c>
      <c r="B6540" t="s">
        <v>21</v>
      </c>
      <c r="C6540" t="s">
        <v>22</v>
      </c>
      <c r="D6540">
        <v>1230</v>
      </c>
      <c r="E6540">
        <v>1</v>
      </c>
    </row>
    <row r="6541" spans="1:5">
      <c r="A6541">
        <v>6540</v>
      </c>
      <c r="B6541" t="s">
        <v>9</v>
      </c>
      <c r="C6541" t="s">
        <v>22</v>
      </c>
      <c r="D6541">
        <v>1696</v>
      </c>
      <c r="E6541">
        <v>0</v>
      </c>
    </row>
    <row r="6542" spans="1:5">
      <c r="A6542">
        <v>6541</v>
      </c>
      <c r="B6542" t="s">
        <v>17</v>
      </c>
      <c r="C6542" t="s">
        <v>22</v>
      </c>
      <c r="D6542">
        <v>1239</v>
      </c>
      <c r="E6542">
        <v>1</v>
      </c>
    </row>
    <row r="6543" spans="1:5">
      <c r="A6543">
        <v>6542</v>
      </c>
      <c r="B6543" t="s">
        <v>9</v>
      </c>
      <c r="C6543" t="s">
        <v>22</v>
      </c>
      <c r="D6543">
        <v>1512</v>
      </c>
      <c r="E6543">
        <v>0</v>
      </c>
    </row>
    <row r="6544" spans="1:5">
      <c r="A6544">
        <v>6543</v>
      </c>
      <c r="B6544" t="s">
        <v>19</v>
      </c>
      <c r="C6544" t="s">
        <v>22</v>
      </c>
      <c r="D6544">
        <v>1823</v>
      </c>
      <c r="E6544">
        <v>1</v>
      </c>
    </row>
    <row r="6545" spans="1:5">
      <c r="A6545">
        <v>6544</v>
      </c>
      <c r="B6545" t="s">
        <v>20</v>
      </c>
      <c r="C6545" t="s">
        <v>22</v>
      </c>
      <c r="D6545">
        <v>1524</v>
      </c>
      <c r="E6545">
        <v>0</v>
      </c>
    </row>
    <row r="6546" spans="1:5">
      <c r="A6546">
        <v>6545</v>
      </c>
      <c r="B6546" t="s">
        <v>21</v>
      </c>
      <c r="C6546" t="s">
        <v>22</v>
      </c>
      <c r="D6546">
        <v>1750</v>
      </c>
      <c r="E6546">
        <v>1</v>
      </c>
    </row>
    <row r="6547" spans="1:5">
      <c r="A6547">
        <v>6546</v>
      </c>
      <c r="B6547" t="s">
        <v>9</v>
      </c>
      <c r="C6547" t="s">
        <v>22</v>
      </c>
      <c r="D6547">
        <v>1520</v>
      </c>
      <c r="E6547">
        <v>0</v>
      </c>
    </row>
    <row r="6548" spans="1:5">
      <c r="A6548">
        <v>6547</v>
      </c>
      <c r="B6548" t="s">
        <v>17</v>
      </c>
      <c r="C6548" t="s">
        <v>22</v>
      </c>
      <c r="D6548">
        <v>1850</v>
      </c>
      <c r="E6548">
        <v>1</v>
      </c>
    </row>
    <row r="6549" spans="1:5">
      <c r="A6549">
        <v>6548</v>
      </c>
      <c r="B6549" t="s">
        <v>9</v>
      </c>
      <c r="C6549" t="s">
        <v>22</v>
      </c>
      <c r="D6549">
        <v>1864</v>
      </c>
      <c r="E6549">
        <v>0</v>
      </c>
    </row>
    <row r="6550" spans="1:5">
      <c r="A6550">
        <v>6549</v>
      </c>
      <c r="B6550" t="s">
        <v>19</v>
      </c>
      <c r="C6550" t="s">
        <v>22</v>
      </c>
      <c r="D6550">
        <v>1247</v>
      </c>
      <c r="E6550">
        <v>0</v>
      </c>
    </row>
    <row r="6551" spans="1:5">
      <c r="A6551">
        <v>6550</v>
      </c>
      <c r="B6551" t="s">
        <v>20</v>
      </c>
      <c r="C6551" t="s">
        <v>23</v>
      </c>
      <c r="D6551">
        <v>1654</v>
      </c>
      <c r="E6551">
        <v>1</v>
      </c>
    </row>
    <row r="6552" spans="1:5">
      <c r="A6552">
        <v>6551</v>
      </c>
      <c r="B6552" t="s">
        <v>21</v>
      </c>
      <c r="C6552" t="s">
        <v>23</v>
      </c>
      <c r="D6552">
        <v>1787</v>
      </c>
      <c r="E6552">
        <v>0</v>
      </c>
    </row>
    <row r="6553" spans="1:5">
      <c r="A6553">
        <v>6552</v>
      </c>
      <c r="B6553" t="s">
        <v>9</v>
      </c>
      <c r="C6553" t="s">
        <v>23</v>
      </c>
      <c r="D6553">
        <v>1296</v>
      </c>
      <c r="E6553">
        <v>0</v>
      </c>
    </row>
    <row r="6554" spans="1:5">
      <c r="A6554">
        <v>6553</v>
      </c>
      <c r="B6554" t="s">
        <v>17</v>
      </c>
      <c r="C6554" t="s">
        <v>23</v>
      </c>
      <c r="D6554">
        <v>1545</v>
      </c>
      <c r="E6554">
        <v>0</v>
      </c>
    </row>
    <row r="6555" spans="1:5">
      <c r="A6555">
        <v>6554</v>
      </c>
      <c r="B6555" t="s">
        <v>9</v>
      </c>
      <c r="C6555" t="s">
        <v>23</v>
      </c>
      <c r="D6555">
        <v>1007</v>
      </c>
      <c r="E6555">
        <v>0</v>
      </c>
    </row>
    <row r="6556" spans="1:5">
      <c r="A6556">
        <v>6555</v>
      </c>
      <c r="B6556" t="s">
        <v>19</v>
      </c>
      <c r="C6556" t="s">
        <v>23</v>
      </c>
      <c r="D6556">
        <v>1335</v>
      </c>
      <c r="E6556">
        <v>0</v>
      </c>
    </row>
    <row r="6557" spans="1:5">
      <c r="A6557">
        <v>6556</v>
      </c>
      <c r="B6557" t="s">
        <v>20</v>
      </c>
      <c r="C6557" t="s">
        <v>23</v>
      </c>
      <c r="D6557">
        <v>1551</v>
      </c>
      <c r="E6557">
        <v>0</v>
      </c>
    </row>
    <row r="6558" spans="1:5">
      <c r="A6558">
        <v>6557</v>
      </c>
      <c r="B6558" t="s">
        <v>21</v>
      </c>
      <c r="C6558" t="s">
        <v>23</v>
      </c>
      <c r="D6558">
        <v>1929</v>
      </c>
      <c r="E6558">
        <v>0</v>
      </c>
    </row>
    <row r="6559" spans="1:5">
      <c r="A6559">
        <v>6558</v>
      </c>
      <c r="B6559" t="s">
        <v>9</v>
      </c>
      <c r="C6559" t="s">
        <v>23</v>
      </c>
      <c r="D6559">
        <v>1297</v>
      </c>
      <c r="E6559">
        <v>1</v>
      </c>
    </row>
    <row r="6560" spans="1:5">
      <c r="A6560">
        <v>6559</v>
      </c>
      <c r="B6560" t="s">
        <v>17</v>
      </c>
      <c r="C6560" t="s">
        <v>23</v>
      </c>
      <c r="D6560">
        <v>1311</v>
      </c>
      <c r="E6560">
        <v>0</v>
      </c>
    </row>
    <row r="6561" spans="1:5">
      <c r="A6561">
        <v>6560</v>
      </c>
      <c r="B6561" t="s">
        <v>9</v>
      </c>
      <c r="C6561" t="s">
        <v>23</v>
      </c>
      <c r="D6561">
        <v>1890</v>
      </c>
      <c r="E6561">
        <v>1</v>
      </c>
    </row>
    <row r="6562" spans="1:5">
      <c r="A6562">
        <v>6561</v>
      </c>
      <c r="B6562" t="s">
        <v>19</v>
      </c>
      <c r="C6562" t="s">
        <v>23</v>
      </c>
      <c r="D6562">
        <v>1243</v>
      </c>
      <c r="E6562">
        <v>0</v>
      </c>
    </row>
    <row r="6563" spans="1:5">
      <c r="A6563">
        <v>6562</v>
      </c>
      <c r="B6563" t="s">
        <v>20</v>
      </c>
      <c r="C6563" t="s">
        <v>23</v>
      </c>
      <c r="D6563">
        <v>1377</v>
      </c>
      <c r="E6563">
        <v>0</v>
      </c>
    </row>
    <row r="6564" spans="1:5">
      <c r="A6564">
        <v>6563</v>
      </c>
      <c r="B6564" t="s">
        <v>21</v>
      </c>
      <c r="C6564" t="s">
        <v>23</v>
      </c>
      <c r="D6564">
        <v>1533</v>
      </c>
      <c r="E6564">
        <v>1</v>
      </c>
    </row>
    <row r="6565" spans="1:5">
      <c r="A6565">
        <v>6564</v>
      </c>
      <c r="B6565" t="s">
        <v>9</v>
      </c>
      <c r="C6565" t="s">
        <v>23</v>
      </c>
      <c r="D6565">
        <v>1009</v>
      </c>
      <c r="E6565">
        <v>0</v>
      </c>
    </row>
    <row r="6566" spans="1:5">
      <c r="A6566">
        <v>6565</v>
      </c>
      <c r="B6566" t="s">
        <v>17</v>
      </c>
      <c r="C6566" t="s">
        <v>23</v>
      </c>
      <c r="D6566">
        <v>1953</v>
      </c>
      <c r="E6566">
        <v>0</v>
      </c>
    </row>
    <row r="6567" spans="1:5">
      <c r="A6567">
        <v>6566</v>
      </c>
      <c r="B6567" t="s">
        <v>9</v>
      </c>
      <c r="C6567" t="s">
        <v>23</v>
      </c>
      <c r="D6567">
        <v>1724</v>
      </c>
      <c r="E6567">
        <v>1</v>
      </c>
    </row>
    <row r="6568" spans="1:5">
      <c r="A6568">
        <v>6567</v>
      </c>
      <c r="B6568" t="s">
        <v>19</v>
      </c>
      <c r="C6568" t="s">
        <v>23</v>
      </c>
      <c r="D6568">
        <v>1398</v>
      </c>
      <c r="E6568">
        <v>1</v>
      </c>
    </row>
    <row r="6569" spans="1:5">
      <c r="A6569">
        <v>6568</v>
      </c>
      <c r="B6569" t="s">
        <v>20</v>
      </c>
      <c r="C6569" t="s">
        <v>23</v>
      </c>
      <c r="D6569">
        <v>1116</v>
      </c>
      <c r="E6569">
        <v>0</v>
      </c>
    </row>
    <row r="6570" spans="1:5">
      <c r="A6570">
        <v>6569</v>
      </c>
      <c r="B6570" t="s">
        <v>21</v>
      </c>
      <c r="C6570" t="s">
        <v>23</v>
      </c>
      <c r="D6570">
        <v>1118</v>
      </c>
      <c r="E6570">
        <v>0</v>
      </c>
    </row>
    <row r="6571" spans="1:5">
      <c r="A6571">
        <v>6570</v>
      </c>
      <c r="B6571" t="s">
        <v>9</v>
      </c>
      <c r="C6571" t="s">
        <v>23</v>
      </c>
      <c r="D6571">
        <v>1520</v>
      </c>
      <c r="E6571">
        <v>1</v>
      </c>
    </row>
    <row r="6572" spans="1:5">
      <c r="A6572">
        <v>6571</v>
      </c>
      <c r="B6572" t="s">
        <v>17</v>
      </c>
      <c r="C6572" t="s">
        <v>23</v>
      </c>
      <c r="D6572">
        <v>1353</v>
      </c>
      <c r="E6572">
        <v>1</v>
      </c>
    </row>
    <row r="6573" spans="1:5">
      <c r="A6573">
        <v>6572</v>
      </c>
      <c r="B6573" t="s">
        <v>9</v>
      </c>
      <c r="C6573" t="s">
        <v>18</v>
      </c>
      <c r="D6573">
        <v>1253</v>
      </c>
      <c r="E6573">
        <v>1</v>
      </c>
    </row>
    <row r="6574" spans="1:5">
      <c r="A6574">
        <v>6573</v>
      </c>
      <c r="B6574" t="s">
        <v>19</v>
      </c>
      <c r="C6574" t="s">
        <v>18</v>
      </c>
      <c r="D6574">
        <v>1597</v>
      </c>
      <c r="E6574">
        <v>1</v>
      </c>
    </row>
    <row r="6575" spans="1:5">
      <c r="A6575">
        <v>6574</v>
      </c>
      <c r="B6575" t="s">
        <v>20</v>
      </c>
      <c r="C6575" t="s">
        <v>18</v>
      </c>
      <c r="D6575">
        <v>1344</v>
      </c>
      <c r="E6575">
        <v>0</v>
      </c>
    </row>
    <row r="6576" spans="1:5">
      <c r="A6576">
        <v>6575</v>
      </c>
      <c r="B6576" t="s">
        <v>21</v>
      </c>
      <c r="C6576" t="s">
        <v>18</v>
      </c>
      <c r="D6576">
        <v>1703</v>
      </c>
      <c r="E6576">
        <v>1</v>
      </c>
    </row>
    <row r="6577" spans="1:5">
      <c r="A6577">
        <v>6576</v>
      </c>
      <c r="B6577" t="s">
        <v>9</v>
      </c>
      <c r="C6577" t="s">
        <v>18</v>
      </c>
      <c r="D6577">
        <v>1922</v>
      </c>
      <c r="E6577">
        <v>0</v>
      </c>
    </row>
    <row r="6578" spans="1:5">
      <c r="A6578">
        <v>6577</v>
      </c>
      <c r="B6578" t="s">
        <v>17</v>
      </c>
      <c r="C6578" t="s">
        <v>18</v>
      </c>
      <c r="D6578">
        <v>1221</v>
      </c>
      <c r="E6578">
        <v>0</v>
      </c>
    </row>
    <row r="6579" spans="1:5">
      <c r="A6579">
        <v>6578</v>
      </c>
      <c r="B6579" t="s">
        <v>9</v>
      </c>
      <c r="C6579" t="s">
        <v>18</v>
      </c>
      <c r="D6579">
        <v>1852</v>
      </c>
      <c r="E6579">
        <v>0</v>
      </c>
    </row>
    <row r="6580" spans="1:5">
      <c r="A6580">
        <v>6579</v>
      </c>
      <c r="B6580" t="s">
        <v>19</v>
      </c>
      <c r="C6580" t="s">
        <v>18</v>
      </c>
      <c r="D6580">
        <v>1886</v>
      </c>
      <c r="E6580">
        <v>0</v>
      </c>
    </row>
    <row r="6581" spans="1:5">
      <c r="A6581">
        <v>6580</v>
      </c>
      <c r="B6581" t="s">
        <v>20</v>
      </c>
      <c r="C6581" t="s">
        <v>18</v>
      </c>
      <c r="D6581">
        <v>1117</v>
      </c>
      <c r="E6581">
        <v>0</v>
      </c>
    </row>
    <row r="6582" spans="1:5">
      <c r="A6582">
        <v>6581</v>
      </c>
      <c r="B6582" t="s">
        <v>21</v>
      </c>
      <c r="C6582" t="s">
        <v>18</v>
      </c>
      <c r="D6582">
        <v>1418</v>
      </c>
      <c r="E6582">
        <v>1</v>
      </c>
    </row>
    <row r="6583" spans="1:5">
      <c r="A6583">
        <v>6582</v>
      </c>
      <c r="B6583" t="s">
        <v>9</v>
      </c>
      <c r="C6583" t="s">
        <v>18</v>
      </c>
      <c r="D6583">
        <v>1475</v>
      </c>
      <c r="E6583">
        <v>1</v>
      </c>
    </row>
    <row r="6584" spans="1:5">
      <c r="A6584">
        <v>6583</v>
      </c>
      <c r="B6584" t="s">
        <v>17</v>
      </c>
      <c r="C6584" t="s">
        <v>18</v>
      </c>
      <c r="D6584">
        <v>1480</v>
      </c>
      <c r="E6584">
        <v>0</v>
      </c>
    </row>
    <row r="6585" spans="1:5">
      <c r="A6585">
        <v>6584</v>
      </c>
      <c r="B6585" t="s">
        <v>9</v>
      </c>
      <c r="C6585" t="s">
        <v>18</v>
      </c>
      <c r="D6585">
        <v>1315</v>
      </c>
      <c r="E6585">
        <v>0</v>
      </c>
    </row>
    <row r="6586" spans="1:5">
      <c r="A6586">
        <v>6585</v>
      </c>
      <c r="B6586" t="s">
        <v>19</v>
      </c>
      <c r="C6586" t="s">
        <v>18</v>
      </c>
      <c r="D6586">
        <v>1097</v>
      </c>
      <c r="E6586">
        <v>0</v>
      </c>
    </row>
    <row r="6587" spans="1:5">
      <c r="A6587">
        <v>6586</v>
      </c>
      <c r="B6587" t="s">
        <v>20</v>
      </c>
      <c r="C6587" t="s">
        <v>18</v>
      </c>
      <c r="D6587">
        <v>1513</v>
      </c>
      <c r="E6587">
        <v>0</v>
      </c>
    </row>
    <row r="6588" spans="1:5">
      <c r="A6588">
        <v>6587</v>
      </c>
      <c r="B6588" t="s">
        <v>21</v>
      </c>
      <c r="C6588" t="s">
        <v>18</v>
      </c>
      <c r="D6588">
        <v>1036</v>
      </c>
      <c r="E6588">
        <v>1</v>
      </c>
    </row>
    <row r="6589" spans="1:5">
      <c r="A6589">
        <v>6588</v>
      </c>
      <c r="B6589" t="s">
        <v>9</v>
      </c>
      <c r="C6589" t="s">
        <v>18</v>
      </c>
      <c r="D6589">
        <v>1488</v>
      </c>
      <c r="E6589">
        <v>1</v>
      </c>
    </row>
    <row r="6590" spans="1:5">
      <c r="A6590">
        <v>6589</v>
      </c>
      <c r="B6590" t="s">
        <v>17</v>
      </c>
      <c r="C6590" t="s">
        <v>18</v>
      </c>
      <c r="D6590">
        <v>1524</v>
      </c>
      <c r="E6590">
        <v>0</v>
      </c>
    </row>
    <row r="6591" spans="1:5">
      <c r="A6591">
        <v>6590</v>
      </c>
      <c r="B6591" t="s">
        <v>9</v>
      </c>
      <c r="C6591" t="s">
        <v>18</v>
      </c>
      <c r="D6591">
        <v>1278</v>
      </c>
      <c r="E6591">
        <v>1</v>
      </c>
    </row>
    <row r="6592" spans="1:5">
      <c r="A6592">
        <v>6591</v>
      </c>
      <c r="B6592" t="s">
        <v>19</v>
      </c>
      <c r="C6592" t="s">
        <v>18</v>
      </c>
      <c r="D6592">
        <v>1837</v>
      </c>
      <c r="E6592">
        <v>1</v>
      </c>
    </row>
    <row r="6593" spans="1:5">
      <c r="A6593">
        <v>6592</v>
      </c>
      <c r="B6593" t="s">
        <v>20</v>
      </c>
      <c r="C6593" t="s">
        <v>18</v>
      </c>
      <c r="D6593">
        <v>1066</v>
      </c>
      <c r="E6593">
        <v>1</v>
      </c>
    </row>
    <row r="6594" spans="1:5">
      <c r="A6594">
        <v>6593</v>
      </c>
      <c r="B6594" t="s">
        <v>21</v>
      </c>
      <c r="C6594" t="s">
        <v>18</v>
      </c>
      <c r="D6594">
        <v>1805</v>
      </c>
      <c r="E6594">
        <v>0</v>
      </c>
    </row>
    <row r="6595" spans="1:5">
      <c r="A6595">
        <v>6594</v>
      </c>
      <c r="B6595" t="s">
        <v>9</v>
      </c>
      <c r="C6595" t="s">
        <v>22</v>
      </c>
      <c r="D6595">
        <v>1220</v>
      </c>
      <c r="E6595">
        <v>0</v>
      </c>
    </row>
    <row r="6596" spans="1:5">
      <c r="A6596">
        <v>6595</v>
      </c>
      <c r="B6596" t="s">
        <v>17</v>
      </c>
      <c r="C6596" t="s">
        <v>22</v>
      </c>
      <c r="D6596">
        <v>1935</v>
      </c>
      <c r="E6596">
        <v>0</v>
      </c>
    </row>
    <row r="6597" spans="1:5">
      <c r="A6597">
        <v>6596</v>
      </c>
      <c r="B6597" t="s">
        <v>9</v>
      </c>
      <c r="C6597" t="s">
        <v>22</v>
      </c>
      <c r="D6597">
        <v>1927</v>
      </c>
      <c r="E6597">
        <v>0</v>
      </c>
    </row>
    <row r="6598" spans="1:5">
      <c r="A6598">
        <v>6597</v>
      </c>
      <c r="B6598" t="s">
        <v>19</v>
      </c>
      <c r="C6598" t="s">
        <v>22</v>
      </c>
      <c r="D6598">
        <v>1918</v>
      </c>
      <c r="E6598">
        <v>1</v>
      </c>
    </row>
    <row r="6599" spans="1:5">
      <c r="A6599">
        <v>6598</v>
      </c>
      <c r="B6599" t="s">
        <v>20</v>
      </c>
      <c r="C6599" t="s">
        <v>22</v>
      </c>
      <c r="D6599">
        <v>1752</v>
      </c>
      <c r="E6599">
        <v>0</v>
      </c>
    </row>
    <row r="6600" spans="1:5">
      <c r="A6600">
        <v>6599</v>
      </c>
      <c r="B6600" t="s">
        <v>21</v>
      </c>
      <c r="C6600" t="s">
        <v>22</v>
      </c>
      <c r="D6600">
        <v>1639</v>
      </c>
      <c r="E6600">
        <v>0</v>
      </c>
    </row>
    <row r="6601" spans="1:5">
      <c r="A6601">
        <v>6600</v>
      </c>
      <c r="B6601" t="s">
        <v>9</v>
      </c>
      <c r="C6601" t="s">
        <v>22</v>
      </c>
      <c r="D6601">
        <v>1563</v>
      </c>
      <c r="E6601">
        <v>0</v>
      </c>
    </row>
    <row r="6602" spans="1:5">
      <c r="A6602">
        <v>6601</v>
      </c>
      <c r="B6602" t="s">
        <v>17</v>
      </c>
      <c r="C6602" t="s">
        <v>22</v>
      </c>
      <c r="D6602">
        <v>1631</v>
      </c>
      <c r="E6602">
        <v>0</v>
      </c>
    </row>
    <row r="6603" spans="1:5">
      <c r="A6603">
        <v>6602</v>
      </c>
      <c r="B6603" t="s">
        <v>9</v>
      </c>
      <c r="C6603" t="s">
        <v>22</v>
      </c>
      <c r="D6603">
        <v>1512</v>
      </c>
      <c r="E6603">
        <v>0</v>
      </c>
    </row>
    <row r="6604" spans="1:5">
      <c r="A6604">
        <v>6603</v>
      </c>
      <c r="B6604" t="s">
        <v>19</v>
      </c>
      <c r="C6604" t="s">
        <v>22</v>
      </c>
      <c r="D6604">
        <v>1053</v>
      </c>
      <c r="E6604">
        <v>0</v>
      </c>
    </row>
    <row r="6605" spans="1:5">
      <c r="A6605">
        <v>6604</v>
      </c>
      <c r="B6605" t="s">
        <v>20</v>
      </c>
      <c r="C6605" t="s">
        <v>22</v>
      </c>
      <c r="D6605">
        <v>1960</v>
      </c>
      <c r="E6605">
        <v>1</v>
      </c>
    </row>
    <row r="6606" spans="1:5">
      <c r="A6606">
        <v>6605</v>
      </c>
      <c r="B6606" t="s">
        <v>21</v>
      </c>
      <c r="C6606" t="s">
        <v>22</v>
      </c>
      <c r="D6606">
        <v>1495</v>
      </c>
      <c r="E6606">
        <v>0</v>
      </c>
    </row>
    <row r="6607" spans="1:5">
      <c r="A6607">
        <v>6606</v>
      </c>
      <c r="B6607" t="s">
        <v>9</v>
      </c>
      <c r="C6607" t="s">
        <v>22</v>
      </c>
      <c r="D6607">
        <v>1697</v>
      </c>
      <c r="E6607">
        <v>0</v>
      </c>
    </row>
    <row r="6608" spans="1:5">
      <c r="A6608">
        <v>6607</v>
      </c>
      <c r="B6608" t="s">
        <v>17</v>
      </c>
      <c r="C6608" t="s">
        <v>22</v>
      </c>
      <c r="D6608">
        <v>1597</v>
      </c>
      <c r="E6608">
        <v>1</v>
      </c>
    </row>
    <row r="6609" spans="1:5">
      <c r="A6609">
        <v>6608</v>
      </c>
      <c r="B6609" t="s">
        <v>9</v>
      </c>
      <c r="C6609" t="s">
        <v>22</v>
      </c>
      <c r="D6609">
        <v>1205</v>
      </c>
      <c r="E6609">
        <v>0</v>
      </c>
    </row>
    <row r="6610" spans="1:5">
      <c r="A6610">
        <v>6609</v>
      </c>
      <c r="B6610" t="s">
        <v>19</v>
      </c>
      <c r="C6610" t="s">
        <v>22</v>
      </c>
      <c r="D6610">
        <v>1705</v>
      </c>
      <c r="E6610">
        <v>0</v>
      </c>
    </row>
    <row r="6611" spans="1:5">
      <c r="A6611">
        <v>6610</v>
      </c>
      <c r="B6611" t="s">
        <v>20</v>
      </c>
      <c r="C6611" t="s">
        <v>22</v>
      </c>
      <c r="D6611">
        <v>1505</v>
      </c>
      <c r="E6611">
        <v>0</v>
      </c>
    </row>
    <row r="6612" spans="1:5">
      <c r="A6612">
        <v>6611</v>
      </c>
      <c r="B6612" t="s">
        <v>21</v>
      </c>
      <c r="C6612" t="s">
        <v>22</v>
      </c>
      <c r="D6612">
        <v>1384</v>
      </c>
      <c r="E6612">
        <v>1</v>
      </c>
    </row>
    <row r="6613" spans="1:5">
      <c r="A6613">
        <v>6612</v>
      </c>
      <c r="B6613" t="s">
        <v>9</v>
      </c>
      <c r="C6613" t="s">
        <v>22</v>
      </c>
      <c r="D6613">
        <v>1817</v>
      </c>
      <c r="E6613">
        <v>1</v>
      </c>
    </row>
    <row r="6614" spans="1:5">
      <c r="A6614">
        <v>6613</v>
      </c>
      <c r="B6614" t="s">
        <v>17</v>
      </c>
      <c r="C6614" t="s">
        <v>22</v>
      </c>
      <c r="D6614">
        <v>1809</v>
      </c>
      <c r="E6614">
        <v>1</v>
      </c>
    </row>
    <row r="6615" spans="1:5">
      <c r="A6615">
        <v>6614</v>
      </c>
      <c r="B6615" t="s">
        <v>9</v>
      </c>
      <c r="C6615" t="s">
        <v>22</v>
      </c>
      <c r="D6615">
        <v>1358</v>
      </c>
      <c r="E6615">
        <v>1</v>
      </c>
    </row>
    <row r="6616" spans="1:5">
      <c r="A6616">
        <v>6615</v>
      </c>
      <c r="B6616" t="s">
        <v>19</v>
      </c>
      <c r="C6616" t="s">
        <v>22</v>
      </c>
      <c r="D6616">
        <v>1653</v>
      </c>
      <c r="E6616">
        <v>0</v>
      </c>
    </row>
    <row r="6617" spans="1:5">
      <c r="A6617">
        <v>6616</v>
      </c>
      <c r="B6617" t="s">
        <v>20</v>
      </c>
      <c r="C6617" t="s">
        <v>22</v>
      </c>
      <c r="D6617">
        <v>1709</v>
      </c>
      <c r="E6617">
        <v>0</v>
      </c>
    </row>
    <row r="6618" spans="1:5">
      <c r="A6618">
        <v>6617</v>
      </c>
      <c r="B6618" t="s">
        <v>21</v>
      </c>
      <c r="C6618" t="s">
        <v>22</v>
      </c>
      <c r="D6618">
        <v>1084</v>
      </c>
      <c r="E6618">
        <v>0</v>
      </c>
    </row>
    <row r="6619" spans="1:5">
      <c r="A6619">
        <v>6618</v>
      </c>
      <c r="B6619" t="s">
        <v>9</v>
      </c>
      <c r="C6619" t="s">
        <v>22</v>
      </c>
      <c r="D6619">
        <v>1869</v>
      </c>
      <c r="E6619">
        <v>0</v>
      </c>
    </row>
    <row r="6620" spans="1:5">
      <c r="A6620">
        <v>6619</v>
      </c>
      <c r="B6620" t="s">
        <v>17</v>
      </c>
      <c r="C6620" t="s">
        <v>22</v>
      </c>
      <c r="D6620">
        <v>1349</v>
      </c>
      <c r="E6620">
        <v>1</v>
      </c>
    </row>
    <row r="6621" spans="1:5">
      <c r="A6621">
        <v>6620</v>
      </c>
      <c r="B6621" t="s">
        <v>9</v>
      </c>
      <c r="C6621" t="s">
        <v>22</v>
      </c>
      <c r="D6621">
        <v>4620</v>
      </c>
      <c r="E6621">
        <v>0</v>
      </c>
    </row>
    <row r="6622" spans="1:5">
      <c r="A6622">
        <v>6621</v>
      </c>
      <c r="B6622" t="s">
        <v>19</v>
      </c>
      <c r="C6622" t="s">
        <v>22</v>
      </c>
      <c r="D6622">
        <v>5163</v>
      </c>
      <c r="E6622">
        <v>0</v>
      </c>
    </row>
    <row r="6623" spans="1:5">
      <c r="A6623">
        <v>6622</v>
      </c>
      <c r="B6623" t="s">
        <v>20</v>
      </c>
      <c r="C6623" t="s">
        <v>22</v>
      </c>
      <c r="D6623">
        <v>5100</v>
      </c>
      <c r="E6623">
        <v>1</v>
      </c>
    </row>
    <row r="6624" spans="1:5">
      <c r="A6624">
        <v>6623</v>
      </c>
      <c r="B6624" t="s">
        <v>21</v>
      </c>
      <c r="C6624" t="s">
        <v>22</v>
      </c>
      <c r="D6624">
        <v>5351</v>
      </c>
      <c r="E6624">
        <v>0</v>
      </c>
    </row>
    <row r="6625" spans="1:5">
      <c r="A6625">
        <v>6624</v>
      </c>
      <c r="B6625" t="s">
        <v>9</v>
      </c>
      <c r="C6625" t="s">
        <v>22</v>
      </c>
      <c r="D6625">
        <v>4733</v>
      </c>
      <c r="E6625">
        <v>1</v>
      </c>
    </row>
    <row r="6626" spans="1:5">
      <c r="A6626">
        <v>6625</v>
      </c>
      <c r="B6626" t="s">
        <v>17</v>
      </c>
      <c r="C6626" t="s">
        <v>22</v>
      </c>
      <c r="D6626">
        <v>5303</v>
      </c>
      <c r="E6626">
        <v>0</v>
      </c>
    </row>
    <row r="6627" spans="1:5">
      <c r="A6627">
        <v>6626</v>
      </c>
      <c r="B6627" t="s">
        <v>9</v>
      </c>
      <c r="C6627" t="s">
        <v>22</v>
      </c>
      <c r="D6627">
        <v>5910</v>
      </c>
      <c r="E6627">
        <v>0</v>
      </c>
    </row>
    <row r="6628" spans="1:5">
      <c r="A6628">
        <v>6627</v>
      </c>
      <c r="B6628" t="s">
        <v>19</v>
      </c>
      <c r="C6628" t="s">
        <v>22</v>
      </c>
      <c r="D6628">
        <v>5098</v>
      </c>
      <c r="E6628">
        <v>1</v>
      </c>
    </row>
    <row r="6629" spans="1:5">
      <c r="A6629">
        <v>6628</v>
      </c>
      <c r="B6629" t="s">
        <v>20</v>
      </c>
      <c r="C6629" t="s">
        <v>22</v>
      </c>
      <c r="D6629">
        <v>4694</v>
      </c>
      <c r="E6629">
        <v>0</v>
      </c>
    </row>
    <row r="6630" spans="1:5">
      <c r="A6630">
        <v>6629</v>
      </c>
      <c r="B6630" t="s">
        <v>21</v>
      </c>
      <c r="C6630" t="s">
        <v>22</v>
      </c>
      <c r="D6630">
        <v>5919</v>
      </c>
      <c r="E6630">
        <v>0</v>
      </c>
    </row>
    <row r="6631" spans="1:5">
      <c r="A6631">
        <v>6630</v>
      </c>
      <c r="B6631" t="s">
        <v>9</v>
      </c>
      <c r="C6631" t="s">
        <v>22</v>
      </c>
      <c r="D6631">
        <v>4907</v>
      </c>
      <c r="E6631">
        <v>1</v>
      </c>
    </row>
    <row r="6632" spans="1:5">
      <c r="A6632">
        <v>6631</v>
      </c>
      <c r="B6632" t="s">
        <v>17</v>
      </c>
      <c r="C6632" t="s">
        <v>22</v>
      </c>
      <c r="D6632">
        <v>4522</v>
      </c>
      <c r="E6632">
        <v>0</v>
      </c>
    </row>
    <row r="6633" spans="1:5">
      <c r="A6633">
        <v>6632</v>
      </c>
      <c r="B6633" t="s">
        <v>9</v>
      </c>
      <c r="C6633" t="s">
        <v>22</v>
      </c>
      <c r="D6633">
        <v>4932</v>
      </c>
      <c r="E6633">
        <v>0</v>
      </c>
    </row>
    <row r="6634" spans="1:5">
      <c r="A6634">
        <v>6633</v>
      </c>
      <c r="B6634" t="s">
        <v>19</v>
      </c>
      <c r="C6634" t="s">
        <v>22</v>
      </c>
      <c r="D6634">
        <v>4805</v>
      </c>
      <c r="E6634">
        <v>0</v>
      </c>
    </row>
    <row r="6635" spans="1:5">
      <c r="A6635">
        <v>6634</v>
      </c>
      <c r="B6635" t="s">
        <v>20</v>
      </c>
      <c r="C6635" t="s">
        <v>22</v>
      </c>
      <c r="D6635">
        <v>5045</v>
      </c>
      <c r="E6635">
        <v>1</v>
      </c>
    </row>
    <row r="6636" spans="1:5">
      <c r="A6636">
        <v>6635</v>
      </c>
      <c r="B6636" t="s">
        <v>21</v>
      </c>
      <c r="C6636" t="s">
        <v>22</v>
      </c>
      <c r="D6636">
        <v>4793</v>
      </c>
      <c r="E6636">
        <v>0</v>
      </c>
    </row>
    <row r="6637" spans="1:5">
      <c r="A6637">
        <v>6636</v>
      </c>
      <c r="B6637" t="s">
        <v>9</v>
      </c>
      <c r="C6637" t="s">
        <v>22</v>
      </c>
      <c r="D6637">
        <v>4403</v>
      </c>
      <c r="E6637">
        <v>0</v>
      </c>
    </row>
    <row r="6638" spans="1:5">
      <c r="A6638">
        <v>6637</v>
      </c>
      <c r="B6638" t="s">
        <v>17</v>
      </c>
      <c r="C6638" t="s">
        <v>22</v>
      </c>
      <c r="D6638">
        <v>5986</v>
      </c>
      <c r="E6638">
        <v>0</v>
      </c>
    </row>
    <row r="6639" spans="1:5">
      <c r="A6639">
        <v>6638</v>
      </c>
      <c r="B6639" t="s">
        <v>9</v>
      </c>
      <c r="C6639" t="s">
        <v>22</v>
      </c>
      <c r="D6639">
        <v>5604</v>
      </c>
      <c r="E6639">
        <v>1</v>
      </c>
    </row>
    <row r="6640" spans="1:5">
      <c r="A6640">
        <v>6639</v>
      </c>
      <c r="B6640" t="s">
        <v>19</v>
      </c>
      <c r="C6640" t="s">
        <v>22</v>
      </c>
      <c r="D6640">
        <v>4659</v>
      </c>
      <c r="E6640">
        <v>0</v>
      </c>
    </row>
    <row r="6641" spans="1:5">
      <c r="A6641">
        <v>6640</v>
      </c>
      <c r="B6641" t="s">
        <v>20</v>
      </c>
      <c r="C6641" t="s">
        <v>22</v>
      </c>
      <c r="D6641">
        <v>4605</v>
      </c>
      <c r="E6641">
        <v>0</v>
      </c>
    </row>
    <row r="6642" spans="1:5">
      <c r="A6642">
        <v>6641</v>
      </c>
      <c r="B6642" t="s">
        <v>21</v>
      </c>
      <c r="C6642" t="s">
        <v>22</v>
      </c>
      <c r="D6642">
        <v>5488</v>
      </c>
      <c r="E6642">
        <v>0</v>
      </c>
    </row>
    <row r="6643" spans="1:5">
      <c r="A6643">
        <v>6642</v>
      </c>
      <c r="B6643" t="s">
        <v>9</v>
      </c>
      <c r="C6643" t="s">
        <v>22</v>
      </c>
      <c r="D6643">
        <v>4324</v>
      </c>
      <c r="E6643">
        <v>1</v>
      </c>
    </row>
    <row r="6644" spans="1:5">
      <c r="A6644">
        <v>6643</v>
      </c>
      <c r="B6644" t="s">
        <v>17</v>
      </c>
      <c r="C6644" t="s">
        <v>22</v>
      </c>
      <c r="D6644">
        <v>5389</v>
      </c>
      <c r="E6644">
        <v>0</v>
      </c>
    </row>
    <row r="6645" spans="1:5">
      <c r="A6645">
        <v>6644</v>
      </c>
      <c r="B6645" t="s">
        <v>9</v>
      </c>
      <c r="C6645" t="s">
        <v>22</v>
      </c>
      <c r="D6645">
        <v>5023</v>
      </c>
      <c r="E6645">
        <v>0</v>
      </c>
    </row>
    <row r="6646" spans="1:5">
      <c r="A6646">
        <v>6645</v>
      </c>
      <c r="B6646" t="s">
        <v>19</v>
      </c>
      <c r="C6646" t="s">
        <v>22</v>
      </c>
      <c r="D6646">
        <v>4555</v>
      </c>
      <c r="E6646">
        <v>0</v>
      </c>
    </row>
    <row r="6647" spans="1:5">
      <c r="A6647">
        <v>6646</v>
      </c>
      <c r="B6647" t="s">
        <v>20</v>
      </c>
      <c r="C6647" t="s">
        <v>22</v>
      </c>
      <c r="D6647">
        <v>5853</v>
      </c>
      <c r="E6647">
        <v>0</v>
      </c>
    </row>
    <row r="6648" spans="1:5">
      <c r="A6648">
        <v>6647</v>
      </c>
      <c r="B6648" t="s">
        <v>21</v>
      </c>
      <c r="C6648" t="s">
        <v>22</v>
      </c>
      <c r="D6648">
        <v>4108</v>
      </c>
      <c r="E6648">
        <v>1</v>
      </c>
    </row>
    <row r="6649" spans="1:5">
      <c r="A6649">
        <v>6648</v>
      </c>
      <c r="B6649" t="s">
        <v>9</v>
      </c>
      <c r="C6649" t="s">
        <v>22</v>
      </c>
      <c r="D6649">
        <v>4497</v>
      </c>
      <c r="E6649">
        <v>1</v>
      </c>
    </row>
    <row r="6650" spans="1:5">
      <c r="A6650">
        <v>6649</v>
      </c>
      <c r="B6650" t="s">
        <v>17</v>
      </c>
      <c r="C6650" t="s">
        <v>22</v>
      </c>
      <c r="D6650">
        <v>5828</v>
      </c>
      <c r="E6650">
        <v>0</v>
      </c>
    </row>
    <row r="6651" spans="1:5">
      <c r="A6651">
        <v>6650</v>
      </c>
      <c r="B6651" t="s">
        <v>9</v>
      </c>
      <c r="C6651" t="s">
        <v>22</v>
      </c>
      <c r="D6651">
        <v>5577</v>
      </c>
      <c r="E6651">
        <v>0</v>
      </c>
    </row>
    <row r="6652" spans="1:5">
      <c r="A6652">
        <v>6651</v>
      </c>
      <c r="B6652" t="s">
        <v>19</v>
      </c>
      <c r="C6652" t="s">
        <v>22</v>
      </c>
      <c r="D6652">
        <v>5868</v>
      </c>
      <c r="E6652">
        <v>0</v>
      </c>
    </row>
    <row r="6653" spans="1:5">
      <c r="A6653">
        <v>6652</v>
      </c>
      <c r="B6653" t="s">
        <v>20</v>
      </c>
      <c r="C6653" t="s">
        <v>22</v>
      </c>
      <c r="D6653">
        <v>4166</v>
      </c>
      <c r="E6653">
        <v>0</v>
      </c>
    </row>
    <row r="6654" spans="1:5">
      <c r="A6654">
        <v>6653</v>
      </c>
      <c r="B6654" t="s">
        <v>21</v>
      </c>
      <c r="C6654" t="s">
        <v>22</v>
      </c>
      <c r="D6654">
        <v>4575</v>
      </c>
      <c r="E6654">
        <v>0</v>
      </c>
    </row>
    <row r="6655" spans="1:5">
      <c r="A6655">
        <v>6654</v>
      </c>
      <c r="B6655" t="s">
        <v>9</v>
      </c>
      <c r="C6655" t="s">
        <v>22</v>
      </c>
      <c r="D6655">
        <v>5417</v>
      </c>
      <c r="E6655">
        <v>0</v>
      </c>
    </row>
    <row r="6656" spans="1:5">
      <c r="A6656">
        <v>6655</v>
      </c>
      <c r="B6656" t="s">
        <v>17</v>
      </c>
      <c r="C6656" t="s">
        <v>22</v>
      </c>
      <c r="D6656">
        <v>5746</v>
      </c>
      <c r="E6656">
        <v>1</v>
      </c>
    </row>
    <row r="6657" spans="1:5">
      <c r="A6657">
        <v>6656</v>
      </c>
      <c r="B6657" t="s">
        <v>9</v>
      </c>
      <c r="C6657" t="s">
        <v>22</v>
      </c>
      <c r="D6657">
        <v>5378</v>
      </c>
      <c r="E6657">
        <v>0</v>
      </c>
    </row>
    <row r="6658" spans="1:5">
      <c r="A6658">
        <v>6657</v>
      </c>
      <c r="B6658" t="s">
        <v>19</v>
      </c>
      <c r="C6658" t="s">
        <v>22</v>
      </c>
      <c r="D6658">
        <v>5338</v>
      </c>
      <c r="E6658">
        <v>0</v>
      </c>
    </row>
    <row r="6659" spans="1:5">
      <c r="A6659">
        <v>6658</v>
      </c>
      <c r="B6659" t="s">
        <v>20</v>
      </c>
      <c r="C6659" t="s">
        <v>22</v>
      </c>
      <c r="D6659">
        <v>4336</v>
      </c>
      <c r="E6659">
        <v>0</v>
      </c>
    </row>
    <row r="6660" spans="1:5">
      <c r="A6660">
        <v>6659</v>
      </c>
      <c r="B6660" t="s">
        <v>21</v>
      </c>
      <c r="C6660" t="s">
        <v>22</v>
      </c>
      <c r="D6660">
        <v>5449</v>
      </c>
      <c r="E6660">
        <v>1</v>
      </c>
    </row>
    <row r="6661" spans="1:5">
      <c r="A6661">
        <v>6660</v>
      </c>
      <c r="B6661" t="s">
        <v>9</v>
      </c>
      <c r="C6661" t="s">
        <v>22</v>
      </c>
      <c r="D6661">
        <v>4553</v>
      </c>
      <c r="E6661">
        <v>0</v>
      </c>
    </row>
    <row r="6662" spans="1:5">
      <c r="A6662">
        <v>6661</v>
      </c>
      <c r="B6662" t="s">
        <v>17</v>
      </c>
      <c r="C6662" t="s">
        <v>22</v>
      </c>
      <c r="D6662">
        <v>5943</v>
      </c>
      <c r="E6662">
        <v>0</v>
      </c>
    </row>
    <row r="6663" spans="1:5">
      <c r="A6663">
        <v>6662</v>
      </c>
      <c r="B6663" t="s">
        <v>9</v>
      </c>
      <c r="C6663" t="s">
        <v>22</v>
      </c>
      <c r="D6663">
        <v>4337</v>
      </c>
      <c r="E6663">
        <v>0</v>
      </c>
    </row>
    <row r="6664" spans="1:5">
      <c r="A6664">
        <v>6663</v>
      </c>
      <c r="B6664" t="s">
        <v>19</v>
      </c>
      <c r="C6664" t="s">
        <v>22</v>
      </c>
      <c r="D6664">
        <v>5837</v>
      </c>
      <c r="E6664">
        <v>0</v>
      </c>
    </row>
    <row r="6665" spans="1:5">
      <c r="A6665">
        <v>6664</v>
      </c>
      <c r="B6665" t="s">
        <v>20</v>
      </c>
      <c r="C6665" t="s">
        <v>22</v>
      </c>
      <c r="D6665">
        <v>4512</v>
      </c>
      <c r="E6665">
        <v>0</v>
      </c>
    </row>
    <row r="6666" spans="1:5">
      <c r="A6666">
        <v>6665</v>
      </c>
      <c r="B6666" t="s">
        <v>21</v>
      </c>
      <c r="C6666" t="s">
        <v>22</v>
      </c>
      <c r="D6666">
        <v>5089</v>
      </c>
      <c r="E6666">
        <v>0</v>
      </c>
    </row>
    <row r="6667" spans="1:5">
      <c r="A6667">
        <v>6666</v>
      </c>
      <c r="B6667" t="s">
        <v>9</v>
      </c>
      <c r="C6667" t="s">
        <v>22</v>
      </c>
      <c r="D6667">
        <v>5791</v>
      </c>
      <c r="E6667">
        <v>1</v>
      </c>
    </row>
    <row r="6668" spans="1:5">
      <c r="A6668">
        <v>6667</v>
      </c>
      <c r="B6668" t="s">
        <v>17</v>
      </c>
      <c r="C6668" t="s">
        <v>22</v>
      </c>
      <c r="D6668">
        <v>4304</v>
      </c>
      <c r="E6668">
        <v>1</v>
      </c>
    </row>
    <row r="6669" spans="1:5">
      <c r="A6669">
        <v>6668</v>
      </c>
      <c r="B6669" t="s">
        <v>9</v>
      </c>
      <c r="C6669" t="s">
        <v>22</v>
      </c>
      <c r="D6669">
        <v>4193</v>
      </c>
      <c r="E6669">
        <v>1</v>
      </c>
    </row>
    <row r="6670" spans="1:5">
      <c r="A6670">
        <v>6669</v>
      </c>
      <c r="B6670" t="s">
        <v>19</v>
      </c>
      <c r="C6670" t="s">
        <v>22</v>
      </c>
      <c r="D6670">
        <v>5101</v>
      </c>
      <c r="E6670">
        <v>1</v>
      </c>
    </row>
    <row r="6671" spans="1:5">
      <c r="A6671">
        <v>6670</v>
      </c>
      <c r="B6671" t="s">
        <v>20</v>
      </c>
      <c r="C6671" t="s">
        <v>22</v>
      </c>
      <c r="D6671">
        <v>5459</v>
      </c>
      <c r="E6671">
        <v>0</v>
      </c>
    </row>
    <row r="6672" spans="1:5">
      <c r="A6672">
        <v>6671</v>
      </c>
      <c r="B6672" t="s">
        <v>21</v>
      </c>
      <c r="C6672" t="s">
        <v>22</v>
      </c>
      <c r="D6672">
        <v>4410</v>
      </c>
      <c r="E6672">
        <v>1</v>
      </c>
    </row>
    <row r="6673" spans="1:5">
      <c r="A6673">
        <v>6672</v>
      </c>
      <c r="B6673" t="s">
        <v>9</v>
      </c>
      <c r="C6673" t="s">
        <v>22</v>
      </c>
      <c r="D6673">
        <v>5659</v>
      </c>
      <c r="E6673">
        <v>1</v>
      </c>
    </row>
    <row r="6674" spans="1:5">
      <c r="A6674">
        <v>6673</v>
      </c>
      <c r="B6674" t="s">
        <v>17</v>
      </c>
      <c r="C6674" t="s">
        <v>22</v>
      </c>
      <c r="D6674">
        <v>5897</v>
      </c>
      <c r="E6674">
        <v>0</v>
      </c>
    </row>
    <row r="6675" spans="1:5">
      <c r="A6675">
        <v>6674</v>
      </c>
      <c r="B6675" t="s">
        <v>9</v>
      </c>
      <c r="C6675" t="s">
        <v>22</v>
      </c>
      <c r="D6675">
        <v>5737</v>
      </c>
      <c r="E6675">
        <v>1</v>
      </c>
    </row>
    <row r="6676" spans="1:5">
      <c r="A6676">
        <v>6675</v>
      </c>
      <c r="B6676" t="s">
        <v>19</v>
      </c>
      <c r="C6676" t="s">
        <v>22</v>
      </c>
      <c r="D6676">
        <v>4754</v>
      </c>
      <c r="E6676">
        <v>1</v>
      </c>
    </row>
    <row r="6677" spans="1:5">
      <c r="A6677">
        <v>6676</v>
      </c>
      <c r="B6677" t="s">
        <v>20</v>
      </c>
      <c r="C6677" t="s">
        <v>22</v>
      </c>
      <c r="D6677">
        <v>5328</v>
      </c>
      <c r="E6677">
        <v>0</v>
      </c>
    </row>
    <row r="6678" spans="1:5">
      <c r="A6678">
        <v>6677</v>
      </c>
      <c r="B6678" t="s">
        <v>21</v>
      </c>
      <c r="C6678" t="s">
        <v>22</v>
      </c>
      <c r="D6678">
        <v>5724</v>
      </c>
      <c r="E6678">
        <v>1</v>
      </c>
    </row>
    <row r="6679" spans="1:5">
      <c r="A6679">
        <v>6678</v>
      </c>
      <c r="B6679" t="s">
        <v>9</v>
      </c>
      <c r="C6679" t="s">
        <v>22</v>
      </c>
      <c r="D6679">
        <v>4305</v>
      </c>
      <c r="E6679">
        <v>1</v>
      </c>
    </row>
    <row r="6680" spans="1:5">
      <c r="A6680">
        <v>6679</v>
      </c>
      <c r="B6680" t="s">
        <v>17</v>
      </c>
      <c r="C6680" t="s">
        <v>22</v>
      </c>
      <c r="D6680">
        <v>5614</v>
      </c>
      <c r="E6680">
        <v>1</v>
      </c>
    </row>
    <row r="6681" spans="1:5">
      <c r="A6681">
        <v>6680</v>
      </c>
      <c r="B6681" t="s">
        <v>9</v>
      </c>
      <c r="C6681" t="s">
        <v>22</v>
      </c>
      <c r="D6681">
        <v>4711</v>
      </c>
      <c r="E6681">
        <v>1</v>
      </c>
    </row>
    <row r="6682" spans="1:5">
      <c r="A6682">
        <v>6681</v>
      </c>
      <c r="B6682" t="s">
        <v>19</v>
      </c>
      <c r="C6682" t="s">
        <v>22</v>
      </c>
      <c r="D6682">
        <v>4869</v>
      </c>
      <c r="E6682">
        <v>1</v>
      </c>
    </row>
    <row r="6683" spans="1:5">
      <c r="A6683">
        <v>6682</v>
      </c>
      <c r="B6683" t="s">
        <v>20</v>
      </c>
      <c r="C6683" t="s">
        <v>22</v>
      </c>
      <c r="D6683">
        <v>5676</v>
      </c>
      <c r="E6683">
        <v>1</v>
      </c>
    </row>
    <row r="6684" spans="1:5">
      <c r="A6684">
        <v>6683</v>
      </c>
      <c r="B6684" t="s">
        <v>21</v>
      </c>
      <c r="C6684" t="s">
        <v>22</v>
      </c>
      <c r="D6684">
        <v>4298</v>
      </c>
      <c r="E6684">
        <v>0</v>
      </c>
    </row>
    <row r="6685" spans="1:5">
      <c r="A6685">
        <v>6684</v>
      </c>
      <c r="B6685" t="s">
        <v>9</v>
      </c>
      <c r="C6685" t="s">
        <v>22</v>
      </c>
      <c r="D6685">
        <v>4491</v>
      </c>
      <c r="E6685">
        <v>1</v>
      </c>
    </row>
    <row r="6686" spans="1:5">
      <c r="A6686">
        <v>6685</v>
      </c>
      <c r="B6686" t="s">
        <v>17</v>
      </c>
      <c r="C6686" t="s">
        <v>22</v>
      </c>
      <c r="D6686">
        <v>4965</v>
      </c>
      <c r="E6686">
        <v>1</v>
      </c>
    </row>
    <row r="6687" spans="1:5">
      <c r="A6687">
        <v>6686</v>
      </c>
      <c r="B6687" t="s">
        <v>9</v>
      </c>
      <c r="C6687" t="s">
        <v>22</v>
      </c>
      <c r="D6687">
        <v>4675</v>
      </c>
      <c r="E6687">
        <v>1</v>
      </c>
    </row>
    <row r="6688" spans="1:5">
      <c r="A6688">
        <v>6687</v>
      </c>
      <c r="B6688" t="s">
        <v>19</v>
      </c>
      <c r="C6688" t="s">
        <v>23</v>
      </c>
      <c r="D6688">
        <v>5824</v>
      </c>
      <c r="E6688">
        <v>1</v>
      </c>
    </row>
    <row r="6689" spans="1:5">
      <c r="A6689">
        <v>6688</v>
      </c>
      <c r="B6689" t="s">
        <v>20</v>
      </c>
      <c r="C6689" t="s">
        <v>23</v>
      </c>
      <c r="D6689">
        <v>5059</v>
      </c>
      <c r="E6689">
        <v>0</v>
      </c>
    </row>
    <row r="6690" spans="1:5">
      <c r="A6690">
        <v>6689</v>
      </c>
      <c r="B6690" t="s">
        <v>21</v>
      </c>
      <c r="C6690" t="s">
        <v>23</v>
      </c>
      <c r="D6690">
        <v>4858</v>
      </c>
      <c r="E6690">
        <v>0</v>
      </c>
    </row>
    <row r="6691" spans="1:5">
      <c r="A6691">
        <v>6690</v>
      </c>
      <c r="B6691" t="s">
        <v>9</v>
      </c>
      <c r="C6691" t="s">
        <v>23</v>
      </c>
      <c r="D6691">
        <v>4193</v>
      </c>
      <c r="E6691">
        <v>0</v>
      </c>
    </row>
    <row r="6692" spans="1:5">
      <c r="A6692">
        <v>6691</v>
      </c>
      <c r="B6692" t="s">
        <v>17</v>
      </c>
      <c r="C6692" t="s">
        <v>23</v>
      </c>
      <c r="D6692">
        <v>5495</v>
      </c>
      <c r="E6692">
        <v>0</v>
      </c>
    </row>
    <row r="6693" spans="1:5">
      <c r="A6693">
        <v>6692</v>
      </c>
      <c r="B6693" t="s">
        <v>9</v>
      </c>
      <c r="C6693" t="s">
        <v>23</v>
      </c>
      <c r="D6693">
        <v>5683</v>
      </c>
      <c r="E6693">
        <v>0</v>
      </c>
    </row>
    <row r="6694" spans="1:5">
      <c r="A6694">
        <v>6693</v>
      </c>
      <c r="B6694" t="s">
        <v>19</v>
      </c>
      <c r="C6694" t="s">
        <v>23</v>
      </c>
      <c r="D6694">
        <v>4766</v>
      </c>
      <c r="E6694">
        <v>0</v>
      </c>
    </row>
    <row r="6695" spans="1:5">
      <c r="A6695">
        <v>6694</v>
      </c>
      <c r="B6695" t="s">
        <v>20</v>
      </c>
      <c r="C6695" t="s">
        <v>23</v>
      </c>
      <c r="D6695">
        <v>5550</v>
      </c>
      <c r="E6695">
        <v>1</v>
      </c>
    </row>
    <row r="6696" spans="1:5">
      <c r="A6696">
        <v>6695</v>
      </c>
      <c r="B6696" t="s">
        <v>21</v>
      </c>
      <c r="C6696" t="s">
        <v>23</v>
      </c>
      <c r="D6696">
        <v>4623</v>
      </c>
      <c r="E6696">
        <v>1</v>
      </c>
    </row>
    <row r="6697" spans="1:5">
      <c r="A6697">
        <v>6696</v>
      </c>
      <c r="B6697" t="s">
        <v>9</v>
      </c>
      <c r="C6697" t="s">
        <v>23</v>
      </c>
      <c r="D6697">
        <v>4946</v>
      </c>
      <c r="E6697">
        <v>0</v>
      </c>
    </row>
    <row r="6698" spans="1:5">
      <c r="A6698">
        <v>6697</v>
      </c>
      <c r="B6698" t="s">
        <v>17</v>
      </c>
      <c r="C6698" t="s">
        <v>23</v>
      </c>
      <c r="D6698">
        <v>4587</v>
      </c>
      <c r="E6698">
        <v>1</v>
      </c>
    </row>
    <row r="6699" spans="1:5">
      <c r="A6699">
        <v>6698</v>
      </c>
      <c r="B6699" t="s">
        <v>9</v>
      </c>
      <c r="C6699" t="s">
        <v>23</v>
      </c>
      <c r="D6699">
        <v>5657</v>
      </c>
      <c r="E6699">
        <v>1</v>
      </c>
    </row>
    <row r="6700" spans="1:5">
      <c r="A6700">
        <v>6699</v>
      </c>
      <c r="B6700" t="s">
        <v>19</v>
      </c>
      <c r="C6700" t="s">
        <v>23</v>
      </c>
      <c r="D6700">
        <v>4606</v>
      </c>
      <c r="E6700">
        <v>0</v>
      </c>
    </row>
    <row r="6701" spans="1:5">
      <c r="A6701">
        <v>6700</v>
      </c>
      <c r="B6701" t="s">
        <v>20</v>
      </c>
      <c r="C6701" t="s">
        <v>23</v>
      </c>
      <c r="D6701">
        <v>4741</v>
      </c>
      <c r="E6701">
        <v>0</v>
      </c>
    </row>
    <row r="6702" spans="1:5">
      <c r="A6702">
        <v>6701</v>
      </c>
      <c r="B6702" t="s">
        <v>21</v>
      </c>
      <c r="C6702" t="s">
        <v>23</v>
      </c>
      <c r="D6702">
        <v>5175</v>
      </c>
      <c r="E6702">
        <v>0</v>
      </c>
    </row>
    <row r="6703" spans="1:5">
      <c r="A6703">
        <v>6702</v>
      </c>
      <c r="B6703" t="s">
        <v>9</v>
      </c>
      <c r="C6703" t="s">
        <v>23</v>
      </c>
      <c r="D6703">
        <v>5597</v>
      </c>
      <c r="E6703">
        <v>0</v>
      </c>
    </row>
    <row r="6704" spans="1:5">
      <c r="A6704">
        <v>6703</v>
      </c>
      <c r="B6704" t="s">
        <v>17</v>
      </c>
      <c r="C6704" t="s">
        <v>23</v>
      </c>
      <c r="D6704">
        <v>4649</v>
      </c>
      <c r="E6704">
        <v>0</v>
      </c>
    </row>
    <row r="6705" spans="1:5">
      <c r="A6705">
        <v>6704</v>
      </c>
      <c r="B6705" t="s">
        <v>9</v>
      </c>
      <c r="C6705" t="s">
        <v>23</v>
      </c>
      <c r="D6705">
        <v>4212</v>
      </c>
      <c r="E6705">
        <v>1</v>
      </c>
    </row>
    <row r="6706" spans="1:5">
      <c r="A6706">
        <v>6705</v>
      </c>
      <c r="B6706" t="s">
        <v>19</v>
      </c>
      <c r="C6706" t="s">
        <v>23</v>
      </c>
      <c r="D6706">
        <v>4914</v>
      </c>
      <c r="E6706">
        <v>1</v>
      </c>
    </row>
    <row r="6707" spans="1:5">
      <c r="A6707">
        <v>6706</v>
      </c>
      <c r="B6707" t="s">
        <v>20</v>
      </c>
      <c r="C6707" t="s">
        <v>23</v>
      </c>
      <c r="D6707">
        <v>5964</v>
      </c>
      <c r="E6707">
        <v>0</v>
      </c>
    </row>
    <row r="6708" spans="1:5">
      <c r="A6708">
        <v>6707</v>
      </c>
      <c r="B6708" t="s">
        <v>21</v>
      </c>
      <c r="C6708" t="s">
        <v>23</v>
      </c>
      <c r="D6708">
        <v>5760</v>
      </c>
      <c r="E6708">
        <v>0</v>
      </c>
    </row>
    <row r="6709" spans="1:5">
      <c r="A6709">
        <v>6708</v>
      </c>
      <c r="B6709" t="s">
        <v>9</v>
      </c>
      <c r="C6709" t="s">
        <v>23</v>
      </c>
      <c r="D6709">
        <v>4556</v>
      </c>
      <c r="E6709">
        <v>0</v>
      </c>
    </row>
    <row r="6710" spans="1:5">
      <c r="A6710">
        <v>6709</v>
      </c>
      <c r="B6710" t="s">
        <v>17</v>
      </c>
      <c r="C6710" t="s">
        <v>18</v>
      </c>
      <c r="D6710">
        <v>4610</v>
      </c>
      <c r="E6710">
        <v>1</v>
      </c>
    </row>
    <row r="6711" spans="1:5">
      <c r="A6711">
        <v>6710</v>
      </c>
      <c r="B6711" t="s">
        <v>9</v>
      </c>
      <c r="C6711" t="s">
        <v>18</v>
      </c>
      <c r="D6711">
        <v>5385</v>
      </c>
      <c r="E6711">
        <v>1</v>
      </c>
    </row>
    <row r="6712" spans="1:5">
      <c r="A6712">
        <v>6711</v>
      </c>
      <c r="B6712" t="s">
        <v>19</v>
      </c>
      <c r="C6712" t="s">
        <v>18</v>
      </c>
      <c r="D6712">
        <v>5328</v>
      </c>
      <c r="E6712">
        <v>0</v>
      </c>
    </row>
    <row r="6713" spans="1:5">
      <c r="A6713">
        <v>6712</v>
      </c>
      <c r="B6713" t="s">
        <v>20</v>
      </c>
      <c r="C6713" t="s">
        <v>18</v>
      </c>
      <c r="D6713">
        <v>4453</v>
      </c>
      <c r="E6713">
        <v>1</v>
      </c>
    </row>
    <row r="6714" spans="1:5">
      <c r="A6714">
        <v>6713</v>
      </c>
      <c r="B6714" t="s">
        <v>21</v>
      </c>
      <c r="C6714" t="s">
        <v>18</v>
      </c>
      <c r="D6714">
        <v>4767</v>
      </c>
      <c r="E6714">
        <v>0</v>
      </c>
    </row>
    <row r="6715" spans="1:5">
      <c r="A6715">
        <v>6714</v>
      </c>
      <c r="B6715" t="s">
        <v>9</v>
      </c>
      <c r="C6715" t="s">
        <v>18</v>
      </c>
      <c r="D6715">
        <v>4898</v>
      </c>
      <c r="E6715">
        <v>1</v>
      </c>
    </row>
    <row r="6716" spans="1:5">
      <c r="A6716">
        <v>6715</v>
      </c>
      <c r="B6716" t="s">
        <v>17</v>
      </c>
      <c r="C6716" t="s">
        <v>18</v>
      </c>
      <c r="D6716">
        <v>4184</v>
      </c>
      <c r="E6716">
        <v>1</v>
      </c>
    </row>
    <row r="6717" spans="1:5">
      <c r="A6717">
        <v>6716</v>
      </c>
      <c r="B6717" t="s">
        <v>9</v>
      </c>
      <c r="C6717" t="s">
        <v>18</v>
      </c>
      <c r="D6717">
        <v>4511</v>
      </c>
      <c r="E6717">
        <v>1</v>
      </c>
    </row>
    <row r="6718" spans="1:5">
      <c r="A6718">
        <v>6717</v>
      </c>
      <c r="B6718" t="s">
        <v>19</v>
      </c>
      <c r="C6718" t="s">
        <v>18</v>
      </c>
      <c r="D6718">
        <v>5379</v>
      </c>
      <c r="E6718">
        <v>1</v>
      </c>
    </row>
    <row r="6719" spans="1:5">
      <c r="A6719">
        <v>6718</v>
      </c>
      <c r="B6719" t="s">
        <v>20</v>
      </c>
      <c r="C6719" t="s">
        <v>18</v>
      </c>
      <c r="D6719">
        <v>5010</v>
      </c>
      <c r="E6719">
        <v>0</v>
      </c>
    </row>
    <row r="6720" spans="1:5">
      <c r="A6720">
        <v>6719</v>
      </c>
      <c r="B6720" t="s">
        <v>21</v>
      </c>
      <c r="C6720" t="s">
        <v>18</v>
      </c>
      <c r="D6720">
        <v>4918</v>
      </c>
      <c r="E6720">
        <v>0</v>
      </c>
    </row>
    <row r="6721" spans="1:5">
      <c r="A6721">
        <v>6720</v>
      </c>
      <c r="B6721" t="s">
        <v>9</v>
      </c>
      <c r="C6721" t="s">
        <v>18</v>
      </c>
      <c r="D6721">
        <v>5669</v>
      </c>
      <c r="E6721">
        <v>0</v>
      </c>
    </row>
    <row r="6722" spans="1:5">
      <c r="A6722">
        <v>6721</v>
      </c>
      <c r="B6722" t="s">
        <v>17</v>
      </c>
      <c r="C6722" t="s">
        <v>18</v>
      </c>
      <c r="D6722">
        <v>4234</v>
      </c>
      <c r="E6722">
        <v>0</v>
      </c>
    </row>
    <row r="6723" spans="1:5">
      <c r="A6723">
        <v>6722</v>
      </c>
      <c r="B6723" t="s">
        <v>9</v>
      </c>
      <c r="C6723" t="s">
        <v>18</v>
      </c>
      <c r="D6723">
        <v>4329</v>
      </c>
      <c r="E6723">
        <v>0</v>
      </c>
    </row>
    <row r="6724" spans="1:5">
      <c r="A6724">
        <v>6723</v>
      </c>
      <c r="B6724" t="s">
        <v>19</v>
      </c>
      <c r="C6724" t="s">
        <v>18</v>
      </c>
      <c r="D6724">
        <v>4596</v>
      </c>
      <c r="E6724">
        <v>0</v>
      </c>
    </row>
    <row r="6725" spans="1:5">
      <c r="A6725">
        <v>6724</v>
      </c>
      <c r="B6725" t="s">
        <v>20</v>
      </c>
      <c r="C6725" t="s">
        <v>18</v>
      </c>
      <c r="D6725">
        <v>4259</v>
      </c>
      <c r="E6725">
        <v>0</v>
      </c>
    </row>
    <row r="6726" spans="1:5">
      <c r="A6726">
        <v>6725</v>
      </c>
      <c r="B6726" t="s">
        <v>21</v>
      </c>
      <c r="C6726" t="s">
        <v>18</v>
      </c>
      <c r="D6726">
        <v>4347</v>
      </c>
      <c r="E6726">
        <v>0</v>
      </c>
    </row>
    <row r="6727" spans="1:5">
      <c r="A6727">
        <v>6726</v>
      </c>
      <c r="B6727" t="s">
        <v>9</v>
      </c>
      <c r="C6727" t="s">
        <v>18</v>
      </c>
      <c r="D6727">
        <v>4250</v>
      </c>
      <c r="E6727">
        <v>1</v>
      </c>
    </row>
    <row r="6728" spans="1:5">
      <c r="A6728">
        <v>6727</v>
      </c>
      <c r="B6728" t="s">
        <v>17</v>
      </c>
      <c r="C6728" t="s">
        <v>18</v>
      </c>
      <c r="D6728">
        <v>5418</v>
      </c>
      <c r="E6728">
        <v>1</v>
      </c>
    </row>
    <row r="6729" spans="1:5">
      <c r="A6729">
        <v>6728</v>
      </c>
      <c r="B6729" t="s">
        <v>9</v>
      </c>
      <c r="C6729" t="s">
        <v>18</v>
      </c>
      <c r="D6729">
        <v>4566</v>
      </c>
      <c r="E6729">
        <v>0</v>
      </c>
    </row>
    <row r="6730" spans="1:5">
      <c r="A6730">
        <v>6729</v>
      </c>
      <c r="B6730" t="s">
        <v>19</v>
      </c>
      <c r="C6730" t="s">
        <v>18</v>
      </c>
      <c r="D6730">
        <v>4405</v>
      </c>
      <c r="E6730">
        <v>0</v>
      </c>
    </row>
    <row r="6731" spans="1:5">
      <c r="A6731">
        <v>6730</v>
      </c>
      <c r="B6731" t="s">
        <v>20</v>
      </c>
      <c r="C6731" t="s">
        <v>18</v>
      </c>
      <c r="D6731">
        <v>4732</v>
      </c>
      <c r="E6731">
        <v>0</v>
      </c>
    </row>
    <row r="6732" spans="1:5">
      <c r="A6732">
        <v>6731</v>
      </c>
      <c r="B6732" t="s">
        <v>21</v>
      </c>
      <c r="C6732" t="s">
        <v>22</v>
      </c>
      <c r="D6732">
        <v>4623</v>
      </c>
      <c r="E6732">
        <v>0</v>
      </c>
    </row>
    <row r="6733" spans="1:5">
      <c r="A6733">
        <v>6732</v>
      </c>
      <c r="B6733" t="s">
        <v>9</v>
      </c>
      <c r="C6733" t="s">
        <v>22</v>
      </c>
      <c r="D6733">
        <v>5110</v>
      </c>
      <c r="E6733">
        <v>0</v>
      </c>
    </row>
    <row r="6734" spans="1:5">
      <c r="A6734">
        <v>6733</v>
      </c>
      <c r="B6734" t="s">
        <v>17</v>
      </c>
      <c r="C6734" t="s">
        <v>22</v>
      </c>
      <c r="D6734">
        <v>4850</v>
      </c>
      <c r="E6734">
        <v>1</v>
      </c>
    </row>
    <row r="6735" spans="1:5">
      <c r="A6735">
        <v>6734</v>
      </c>
      <c r="B6735" t="s">
        <v>9</v>
      </c>
      <c r="C6735" t="s">
        <v>22</v>
      </c>
      <c r="D6735">
        <v>5016</v>
      </c>
      <c r="E6735">
        <v>0</v>
      </c>
    </row>
    <row r="6736" spans="1:5">
      <c r="A6736">
        <v>6735</v>
      </c>
      <c r="B6736" t="s">
        <v>19</v>
      </c>
      <c r="C6736" t="s">
        <v>22</v>
      </c>
      <c r="D6736">
        <v>4875</v>
      </c>
      <c r="E6736">
        <v>0</v>
      </c>
    </row>
    <row r="6737" spans="1:5">
      <c r="A6737">
        <v>6736</v>
      </c>
      <c r="B6737" t="s">
        <v>20</v>
      </c>
      <c r="C6737" t="s">
        <v>22</v>
      </c>
      <c r="D6737">
        <v>5533</v>
      </c>
      <c r="E6737">
        <v>1</v>
      </c>
    </row>
    <row r="6738" spans="1:5">
      <c r="A6738">
        <v>6737</v>
      </c>
      <c r="B6738" t="s">
        <v>21</v>
      </c>
      <c r="C6738" t="s">
        <v>22</v>
      </c>
      <c r="D6738">
        <v>5192</v>
      </c>
      <c r="E6738">
        <v>0</v>
      </c>
    </row>
    <row r="6739" spans="1:5">
      <c r="A6739">
        <v>6738</v>
      </c>
      <c r="B6739" t="s">
        <v>9</v>
      </c>
      <c r="C6739" t="s">
        <v>22</v>
      </c>
      <c r="D6739">
        <v>5678</v>
      </c>
      <c r="E6739">
        <v>1</v>
      </c>
    </row>
    <row r="6740" spans="1:5">
      <c r="A6740">
        <v>6739</v>
      </c>
      <c r="B6740" t="s">
        <v>17</v>
      </c>
      <c r="C6740" t="s">
        <v>22</v>
      </c>
      <c r="D6740">
        <v>5564</v>
      </c>
      <c r="E6740">
        <v>0</v>
      </c>
    </row>
    <row r="6741" spans="1:5">
      <c r="A6741">
        <v>6740</v>
      </c>
      <c r="B6741" t="s">
        <v>9</v>
      </c>
      <c r="C6741" t="s">
        <v>22</v>
      </c>
      <c r="D6741">
        <v>4333</v>
      </c>
      <c r="E6741">
        <v>1</v>
      </c>
    </row>
    <row r="6742" spans="1:5">
      <c r="A6742">
        <v>6741</v>
      </c>
      <c r="B6742" t="s">
        <v>19</v>
      </c>
      <c r="C6742" t="s">
        <v>22</v>
      </c>
      <c r="D6742">
        <v>5440</v>
      </c>
      <c r="E6742">
        <v>0</v>
      </c>
    </row>
    <row r="6743" spans="1:5">
      <c r="A6743">
        <v>6742</v>
      </c>
      <c r="B6743" t="s">
        <v>20</v>
      </c>
      <c r="C6743" t="s">
        <v>22</v>
      </c>
      <c r="D6743">
        <v>4635</v>
      </c>
      <c r="E6743">
        <v>0</v>
      </c>
    </row>
    <row r="6744" spans="1:5">
      <c r="A6744">
        <v>6743</v>
      </c>
      <c r="B6744" t="s">
        <v>21</v>
      </c>
      <c r="C6744" t="s">
        <v>22</v>
      </c>
      <c r="D6744">
        <v>4323</v>
      </c>
      <c r="E6744">
        <v>0</v>
      </c>
    </row>
    <row r="6745" spans="1:5">
      <c r="A6745">
        <v>6744</v>
      </c>
      <c r="B6745" t="s">
        <v>9</v>
      </c>
      <c r="C6745" t="s">
        <v>22</v>
      </c>
      <c r="D6745">
        <v>4871</v>
      </c>
      <c r="E6745">
        <v>0</v>
      </c>
    </row>
    <row r="6746" spans="1:5">
      <c r="A6746">
        <v>6745</v>
      </c>
      <c r="B6746" t="s">
        <v>17</v>
      </c>
      <c r="C6746" t="s">
        <v>22</v>
      </c>
      <c r="D6746">
        <v>4296</v>
      </c>
      <c r="E6746">
        <v>0</v>
      </c>
    </row>
    <row r="6747" spans="1:5">
      <c r="A6747">
        <v>6746</v>
      </c>
      <c r="B6747" t="s">
        <v>9</v>
      </c>
      <c r="C6747" t="s">
        <v>22</v>
      </c>
      <c r="D6747">
        <v>5192</v>
      </c>
      <c r="E6747">
        <v>0</v>
      </c>
    </row>
    <row r="6748" spans="1:5">
      <c r="A6748">
        <v>6747</v>
      </c>
      <c r="B6748" t="s">
        <v>19</v>
      </c>
      <c r="C6748" t="s">
        <v>22</v>
      </c>
      <c r="D6748">
        <v>5416</v>
      </c>
      <c r="E6748">
        <v>0</v>
      </c>
    </row>
    <row r="6749" spans="1:5">
      <c r="A6749">
        <v>6748</v>
      </c>
      <c r="B6749" t="s">
        <v>20</v>
      </c>
      <c r="C6749" t="s">
        <v>22</v>
      </c>
      <c r="D6749">
        <v>5252</v>
      </c>
      <c r="E6749">
        <v>1</v>
      </c>
    </row>
    <row r="6750" spans="1:5">
      <c r="A6750">
        <v>6749</v>
      </c>
      <c r="B6750" t="s">
        <v>21</v>
      </c>
      <c r="C6750" t="s">
        <v>22</v>
      </c>
      <c r="D6750">
        <v>5182</v>
      </c>
      <c r="E6750">
        <v>0</v>
      </c>
    </row>
    <row r="6751" spans="1:5">
      <c r="A6751">
        <v>6750</v>
      </c>
      <c r="B6751" t="s">
        <v>9</v>
      </c>
      <c r="C6751" t="s">
        <v>22</v>
      </c>
      <c r="D6751">
        <v>5395</v>
      </c>
      <c r="E6751">
        <v>0</v>
      </c>
    </row>
    <row r="6752" spans="1:5">
      <c r="A6752">
        <v>6751</v>
      </c>
      <c r="B6752" t="s">
        <v>17</v>
      </c>
      <c r="C6752" t="s">
        <v>22</v>
      </c>
      <c r="D6752">
        <v>5668</v>
      </c>
      <c r="E6752">
        <v>1</v>
      </c>
    </row>
    <row r="6753" spans="1:5">
      <c r="A6753">
        <v>6752</v>
      </c>
      <c r="B6753" t="s">
        <v>9</v>
      </c>
      <c r="C6753" t="s">
        <v>22</v>
      </c>
      <c r="D6753">
        <v>5978</v>
      </c>
      <c r="E6753">
        <v>1</v>
      </c>
    </row>
    <row r="6754" spans="1:5">
      <c r="A6754">
        <v>6753</v>
      </c>
      <c r="B6754" t="s">
        <v>19</v>
      </c>
      <c r="C6754" t="s">
        <v>22</v>
      </c>
      <c r="D6754">
        <v>4830</v>
      </c>
      <c r="E6754">
        <v>1</v>
      </c>
    </row>
    <row r="6755" spans="1:5">
      <c r="A6755">
        <v>6754</v>
      </c>
      <c r="B6755" t="s">
        <v>20</v>
      </c>
      <c r="C6755" t="s">
        <v>22</v>
      </c>
      <c r="D6755">
        <v>5641</v>
      </c>
      <c r="E6755">
        <v>1</v>
      </c>
    </row>
    <row r="6756" spans="1:5">
      <c r="A6756">
        <v>6755</v>
      </c>
      <c r="B6756" t="s">
        <v>21</v>
      </c>
      <c r="C6756" t="s">
        <v>22</v>
      </c>
      <c r="D6756">
        <v>4018</v>
      </c>
      <c r="E6756">
        <v>1</v>
      </c>
    </row>
    <row r="6757" spans="1:5">
      <c r="A6757">
        <v>6756</v>
      </c>
      <c r="B6757" t="s">
        <v>9</v>
      </c>
      <c r="C6757" t="s">
        <v>22</v>
      </c>
      <c r="D6757">
        <v>5320</v>
      </c>
      <c r="E6757">
        <v>0</v>
      </c>
    </row>
    <row r="6758" spans="1:5">
      <c r="A6758">
        <v>6757</v>
      </c>
      <c r="B6758" t="s">
        <v>17</v>
      </c>
      <c r="C6758" t="s">
        <v>22</v>
      </c>
      <c r="D6758">
        <v>5897</v>
      </c>
      <c r="E6758">
        <v>1</v>
      </c>
    </row>
    <row r="6759" spans="1:5">
      <c r="A6759">
        <v>6758</v>
      </c>
      <c r="B6759" t="s">
        <v>9</v>
      </c>
      <c r="C6759" t="s">
        <v>22</v>
      </c>
      <c r="D6759">
        <v>5399</v>
      </c>
      <c r="E6759">
        <v>0</v>
      </c>
    </row>
    <row r="6760" spans="1:5">
      <c r="A6760">
        <v>6759</v>
      </c>
      <c r="B6760" t="s">
        <v>19</v>
      </c>
      <c r="C6760" t="s">
        <v>22</v>
      </c>
      <c r="D6760">
        <v>4610</v>
      </c>
      <c r="E6760">
        <v>0</v>
      </c>
    </row>
    <row r="6761" spans="1:5">
      <c r="A6761">
        <v>6760</v>
      </c>
      <c r="B6761" t="s">
        <v>20</v>
      </c>
      <c r="C6761" t="s">
        <v>22</v>
      </c>
      <c r="D6761">
        <v>5695</v>
      </c>
      <c r="E6761">
        <v>1</v>
      </c>
    </row>
    <row r="6762" spans="1:5">
      <c r="A6762">
        <v>6761</v>
      </c>
      <c r="B6762" t="s">
        <v>21</v>
      </c>
      <c r="C6762" t="s">
        <v>22</v>
      </c>
      <c r="D6762">
        <v>5546</v>
      </c>
      <c r="E6762">
        <v>1</v>
      </c>
    </row>
    <row r="6763" spans="1:5">
      <c r="A6763">
        <v>6762</v>
      </c>
      <c r="B6763" t="s">
        <v>9</v>
      </c>
      <c r="C6763" t="s">
        <v>22</v>
      </c>
      <c r="D6763">
        <v>5944</v>
      </c>
      <c r="E6763">
        <v>1</v>
      </c>
    </row>
    <row r="6764" spans="1:5">
      <c r="A6764">
        <v>6763</v>
      </c>
      <c r="B6764" t="s">
        <v>17</v>
      </c>
      <c r="C6764" t="s">
        <v>22</v>
      </c>
      <c r="D6764">
        <v>4165</v>
      </c>
      <c r="E6764">
        <v>0</v>
      </c>
    </row>
    <row r="6765" spans="1:5">
      <c r="A6765">
        <v>6764</v>
      </c>
      <c r="B6765" t="s">
        <v>9</v>
      </c>
      <c r="C6765" t="s">
        <v>22</v>
      </c>
      <c r="D6765">
        <v>5883</v>
      </c>
      <c r="E6765">
        <v>1</v>
      </c>
    </row>
    <row r="6766" spans="1:5">
      <c r="A6766">
        <v>6765</v>
      </c>
      <c r="B6766" t="s">
        <v>19</v>
      </c>
      <c r="C6766" t="s">
        <v>22</v>
      </c>
      <c r="D6766">
        <v>5554</v>
      </c>
      <c r="E6766">
        <v>1</v>
      </c>
    </row>
    <row r="6767" spans="1:5">
      <c r="A6767">
        <v>6766</v>
      </c>
      <c r="B6767" t="s">
        <v>20</v>
      </c>
      <c r="C6767" t="s">
        <v>22</v>
      </c>
      <c r="D6767">
        <v>4498</v>
      </c>
      <c r="E6767">
        <v>1</v>
      </c>
    </row>
    <row r="6768" spans="1:5">
      <c r="A6768">
        <v>6767</v>
      </c>
      <c r="B6768" t="s">
        <v>21</v>
      </c>
      <c r="C6768" t="s">
        <v>22</v>
      </c>
      <c r="D6768">
        <v>4521</v>
      </c>
      <c r="E6768">
        <v>0</v>
      </c>
    </row>
    <row r="6769" spans="1:5">
      <c r="A6769">
        <v>6768</v>
      </c>
      <c r="B6769" t="s">
        <v>9</v>
      </c>
      <c r="C6769" t="s">
        <v>22</v>
      </c>
      <c r="D6769">
        <v>5623</v>
      </c>
      <c r="E6769">
        <v>0</v>
      </c>
    </row>
    <row r="6770" spans="1:5">
      <c r="A6770">
        <v>6769</v>
      </c>
      <c r="B6770" t="s">
        <v>17</v>
      </c>
      <c r="C6770" t="s">
        <v>22</v>
      </c>
      <c r="D6770">
        <v>5841</v>
      </c>
      <c r="E6770">
        <v>0</v>
      </c>
    </row>
    <row r="6771" spans="1:5">
      <c r="A6771">
        <v>6770</v>
      </c>
      <c r="B6771" t="s">
        <v>9</v>
      </c>
      <c r="C6771" t="s">
        <v>22</v>
      </c>
      <c r="D6771">
        <v>4393</v>
      </c>
      <c r="E6771">
        <v>1</v>
      </c>
    </row>
    <row r="6772" spans="1:5">
      <c r="A6772">
        <v>6771</v>
      </c>
      <c r="B6772" t="s">
        <v>19</v>
      </c>
      <c r="C6772" t="s">
        <v>22</v>
      </c>
      <c r="D6772">
        <v>5617</v>
      </c>
      <c r="E6772">
        <v>0</v>
      </c>
    </row>
    <row r="6773" spans="1:5">
      <c r="A6773">
        <v>6772</v>
      </c>
      <c r="B6773" t="s">
        <v>20</v>
      </c>
      <c r="C6773" t="s">
        <v>22</v>
      </c>
      <c r="D6773">
        <v>5464</v>
      </c>
      <c r="E6773">
        <v>0</v>
      </c>
    </row>
    <row r="6774" spans="1:5">
      <c r="A6774">
        <v>6773</v>
      </c>
      <c r="B6774" t="s">
        <v>21</v>
      </c>
      <c r="C6774" t="s">
        <v>22</v>
      </c>
      <c r="D6774">
        <v>5810</v>
      </c>
      <c r="E6774">
        <v>0</v>
      </c>
    </row>
    <row r="6775" spans="1:5">
      <c r="A6775">
        <v>6774</v>
      </c>
      <c r="B6775" t="s">
        <v>9</v>
      </c>
      <c r="C6775" t="s">
        <v>22</v>
      </c>
      <c r="D6775">
        <v>4753</v>
      </c>
      <c r="E6775">
        <v>0</v>
      </c>
    </row>
    <row r="6776" spans="1:5">
      <c r="A6776">
        <v>6775</v>
      </c>
      <c r="B6776" t="s">
        <v>17</v>
      </c>
      <c r="C6776" t="s">
        <v>22</v>
      </c>
      <c r="D6776">
        <v>4660</v>
      </c>
      <c r="E6776">
        <v>1</v>
      </c>
    </row>
    <row r="6777" spans="1:5">
      <c r="A6777">
        <v>6776</v>
      </c>
      <c r="B6777" t="s">
        <v>9</v>
      </c>
      <c r="C6777" t="s">
        <v>22</v>
      </c>
      <c r="D6777">
        <v>4251</v>
      </c>
      <c r="E6777">
        <v>0</v>
      </c>
    </row>
    <row r="6778" spans="1:5">
      <c r="A6778">
        <v>6777</v>
      </c>
      <c r="B6778" t="s">
        <v>19</v>
      </c>
      <c r="C6778" t="s">
        <v>22</v>
      </c>
      <c r="D6778">
        <v>4127</v>
      </c>
      <c r="E6778">
        <v>0</v>
      </c>
    </row>
    <row r="6779" spans="1:5">
      <c r="A6779">
        <v>6778</v>
      </c>
      <c r="B6779" t="s">
        <v>20</v>
      </c>
      <c r="C6779" t="s">
        <v>22</v>
      </c>
      <c r="D6779">
        <v>4392</v>
      </c>
      <c r="E6779">
        <v>0</v>
      </c>
    </row>
    <row r="6780" spans="1:5">
      <c r="A6780">
        <v>6779</v>
      </c>
      <c r="B6780" t="s">
        <v>21</v>
      </c>
      <c r="C6780" t="s">
        <v>22</v>
      </c>
      <c r="D6780">
        <v>4480</v>
      </c>
      <c r="E6780">
        <v>1</v>
      </c>
    </row>
    <row r="6781" spans="1:5">
      <c r="A6781">
        <v>6780</v>
      </c>
      <c r="B6781" t="s">
        <v>9</v>
      </c>
      <c r="C6781" t="s">
        <v>22</v>
      </c>
      <c r="D6781">
        <v>5749</v>
      </c>
      <c r="E6781">
        <v>1</v>
      </c>
    </row>
    <row r="6782" spans="1:5">
      <c r="A6782">
        <v>6781</v>
      </c>
      <c r="B6782" t="s">
        <v>17</v>
      </c>
      <c r="C6782" t="s">
        <v>22</v>
      </c>
      <c r="D6782">
        <v>4107</v>
      </c>
      <c r="E6782">
        <v>0</v>
      </c>
    </row>
    <row r="6783" spans="1:5">
      <c r="A6783">
        <v>6782</v>
      </c>
      <c r="B6783" t="s">
        <v>9</v>
      </c>
      <c r="C6783" t="s">
        <v>22</v>
      </c>
      <c r="D6783">
        <v>4843</v>
      </c>
      <c r="E6783">
        <v>1</v>
      </c>
    </row>
    <row r="6784" spans="1:5">
      <c r="A6784">
        <v>6783</v>
      </c>
      <c r="B6784" t="s">
        <v>19</v>
      </c>
      <c r="C6784" t="s">
        <v>22</v>
      </c>
      <c r="D6784">
        <v>5464</v>
      </c>
      <c r="E6784">
        <v>1</v>
      </c>
    </row>
    <row r="6785" spans="1:5">
      <c r="A6785">
        <v>6784</v>
      </c>
      <c r="B6785" t="s">
        <v>20</v>
      </c>
      <c r="C6785" t="s">
        <v>22</v>
      </c>
      <c r="D6785">
        <v>5978</v>
      </c>
      <c r="E6785">
        <v>1</v>
      </c>
    </row>
    <row r="6786" spans="1:5">
      <c r="A6786">
        <v>6785</v>
      </c>
      <c r="B6786" t="s">
        <v>21</v>
      </c>
      <c r="C6786" t="s">
        <v>22</v>
      </c>
      <c r="D6786">
        <v>5319</v>
      </c>
      <c r="E6786">
        <v>0</v>
      </c>
    </row>
    <row r="6787" spans="1:5">
      <c r="A6787">
        <v>6786</v>
      </c>
      <c r="B6787" t="s">
        <v>9</v>
      </c>
      <c r="C6787" t="s">
        <v>22</v>
      </c>
      <c r="D6787">
        <v>4765</v>
      </c>
      <c r="E6787">
        <v>0</v>
      </c>
    </row>
    <row r="6788" spans="1:5">
      <c r="A6788">
        <v>6787</v>
      </c>
      <c r="B6788" t="s">
        <v>17</v>
      </c>
      <c r="C6788" t="s">
        <v>22</v>
      </c>
      <c r="D6788">
        <v>5623</v>
      </c>
      <c r="E6788">
        <v>1</v>
      </c>
    </row>
    <row r="6789" spans="1:5">
      <c r="A6789">
        <v>6788</v>
      </c>
      <c r="B6789" t="s">
        <v>9</v>
      </c>
      <c r="C6789" t="s">
        <v>22</v>
      </c>
      <c r="D6789">
        <v>5324</v>
      </c>
      <c r="E6789">
        <v>1</v>
      </c>
    </row>
    <row r="6790" spans="1:5">
      <c r="A6790">
        <v>6789</v>
      </c>
      <c r="B6790" t="s">
        <v>19</v>
      </c>
      <c r="C6790" t="s">
        <v>22</v>
      </c>
      <c r="D6790">
        <v>4543</v>
      </c>
      <c r="E6790">
        <v>1</v>
      </c>
    </row>
    <row r="6791" spans="1:5">
      <c r="A6791">
        <v>6790</v>
      </c>
      <c r="B6791" t="s">
        <v>20</v>
      </c>
      <c r="C6791" t="s">
        <v>22</v>
      </c>
      <c r="D6791">
        <v>4602</v>
      </c>
      <c r="E6791">
        <v>0</v>
      </c>
    </row>
    <row r="6792" spans="1:5">
      <c r="A6792">
        <v>6791</v>
      </c>
      <c r="B6792" t="s">
        <v>21</v>
      </c>
      <c r="C6792" t="s">
        <v>22</v>
      </c>
      <c r="D6792">
        <v>4202</v>
      </c>
      <c r="E6792">
        <v>0</v>
      </c>
    </row>
    <row r="6793" spans="1:5">
      <c r="A6793">
        <v>6792</v>
      </c>
      <c r="B6793" t="s">
        <v>9</v>
      </c>
      <c r="C6793" t="s">
        <v>22</v>
      </c>
      <c r="D6793">
        <v>5326</v>
      </c>
      <c r="E6793">
        <v>0</v>
      </c>
    </row>
    <row r="6794" spans="1:5">
      <c r="A6794">
        <v>6793</v>
      </c>
      <c r="B6794" t="s">
        <v>17</v>
      </c>
      <c r="C6794" t="s">
        <v>22</v>
      </c>
      <c r="D6794">
        <v>4639</v>
      </c>
      <c r="E6794">
        <v>0</v>
      </c>
    </row>
    <row r="6795" spans="1:5">
      <c r="A6795">
        <v>6794</v>
      </c>
      <c r="B6795" t="s">
        <v>9</v>
      </c>
      <c r="C6795" t="s">
        <v>22</v>
      </c>
      <c r="D6795">
        <v>4310</v>
      </c>
      <c r="E6795">
        <v>0</v>
      </c>
    </row>
    <row r="6796" spans="1:5">
      <c r="A6796">
        <v>6795</v>
      </c>
      <c r="B6796" t="s">
        <v>19</v>
      </c>
      <c r="C6796" t="s">
        <v>22</v>
      </c>
      <c r="D6796">
        <v>4337</v>
      </c>
      <c r="E6796">
        <v>0</v>
      </c>
    </row>
    <row r="6797" spans="1:5">
      <c r="A6797">
        <v>6796</v>
      </c>
      <c r="B6797" t="s">
        <v>20</v>
      </c>
      <c r="C6797" t="s">
        <v>22</v>
      </c>
      <c r="D6797">
        <v>4146</v>
      </c>
      <c r="E6797">
        <v>0</v>
      </c>
    </row>
    <row r="6798" spans="1:5">
      <c r="A6798">
        <v>6797</v>
      </c>
      <c r="B6798" t="s">
        <v>21</v>
      </c>
      <c r="C6798" t="s">
        <v>22</v>
      </c>
      <c r="D6798">
        <v>4686</v>
      </c>
      <c r="E6798">
        <v>1</v>
      </c>
    </row>
    <row r="6799" spans="1:5">
      <c r="A6799">
        <v>6798</v>
      </c>
      <c r="B6799" t="s">
        <v>9</v>
      </c>
      <c r="C6799" t="s">
        <v>22</v>
      </c>
      <c r="D6799">
        <v>4505</v>
      </c>
      <c r="E6799">
        <v>0</v>
      </c>
    </row>
    <row r="6800" spans="1:5">
      <c r="A6800">
        <v>6799</v>
      </c>
      <c r="B6800" t="s">
        <v>17</v>
      </c>
      <c r="C6800" t="s">
        <v>22</v>
      </c>
      <c r="D6800">
        <v>5434</v>
      </c>
      <c r="E6800">
        <v>0</v>
      </c>
    </row>
    <row r="6801" spans="1:5">
      <c r="A6801">
        <v>6800</v>
      </c>
      <c r="B6801" t="s">
        <v>9</v>
      </c>
      <c r="C6801" t="s">
        <v>22</v>
      </c>
      <c r="D6801">
        <v>4049</v>
      </c>
      <c r="E6801">
        <v>0</v>
      </c>
    </row>
    <row r="6802" spans="1:5">
      <c r="A6802">
        <v>6801</v>
      </c>
      <c r="B6802" t="s">
        <v>19</v>
      </c>
      <c r="C6802" t="s">
        <v>22</v>
      </c>
      <c r="D6802">
        <v>4244</v>
      </c>
      <c r="E6802">
        <v>1</v>
      </c>
    </row>
    <row r="6803" spans="1:5">
      <c r="A6803">
        <v>6802</v>
      </c>
      <c r="B6803" t="s">
        <v>20</v>
      </c>
      <c r="C6803" t="s">
        <v>22</v>
      </c>
      <c r="D6803">
        <v>5536</v>
      </c>
      <c r="E6803">
        <v>0</v>
      </c>
    </row>
    <row r="6804" spans="1:5">
      <c r="A6804">
        <v>6803</v>
      </c>
      <c r="B6804" t="s">
        <v>21</v>
      </c>
      <c r="C6804" t="s">
        <v>22</v>
      </c>
      <c r="D6804">
        <v>5364</v>
      </c>
      <c r="E6804">
        <v>0</v>
      </c>
    </row>
    <row r="6805" spans="1:5">
      <c r="A6805">
        <v>6804</v>
      </c>
      <c r="B6805" t="s">
        <v>9</v>
      </c>
      <c r="C6805" t="s">
        <v>22</v>
      </c>
      <c r="D6805">
        <v>5772</v>
      </c>
      <c r="E6805">
        <v>0</v>
      </c>
    </row>
    <row r="6806" spans="1:5">
      <c r="A6806">
        <v>6805</v>
      </c>
      <c r="B6806" t="s">
        <v>17</v>
      </c>
      <c r="C6806" t="s">
        <v>22</v>
      </c>
      <c r="D6806">
        <v>5197</v>
      </c>
      <c r="E6806">
        <v>0</v>
      </c>
    </row>
    <row r="6807" spans="1:5">
      <c r="A6807">
        <v>6806</v>
      </c>
      <c r="B6807" t="s">
        <v>9</v>
      </c>
      <c r="C6807" t="s">
        <v>22</v>
      </c>
      <c r="D6807">
        <v>5004</v>
      </c>
      <c r="E6807">
        <v>0</v>
      </c>
    </row>
    <row r="6808" spans="1:5">
      <c r="A6808">
        <v>6807</v>
      </c>
      <c r="B6808" t="s">
        <v>19</v>
      </c>
      <c r="C6808" t="s">
        <v>22</v>
      </c>
      <c r="D6808">
        <v>4112</v>
      </c>
      <c r="E6808">
        <v>0</v>
      </c>
    </row>
    <row r="6809" spans="1:5">
      <c r="A6809">
        <v>6808</v>
      </c>
      <c r="B6809" t="s">
        <v>20</v>
      </c>
      <c r="C6809" t="s">
        <v>22</v>
      </c>
      <c r="D6809">
        <v>4279</v>
      </c>
      <c r="E6809">
        <v>0</v>
      </c>
    </row>
    <row r="6810" spans="1:5">
      <c r="A6810">
        <v>6809</v>
      </c>
      <c r="B6810" t="s">
        <v>21</v>
      </c>
      <c r="C6810" t="s">
        <v>22</v>
      </c>
      <c r="D6810">
        <v>4501</v>
      </c>
      <c r="E6810">
        <v>0</v>
      </c>
    </row>
    <row r="6811" spans="1:5">
      <c r="A6811">
        <v>6810</v>
      </c>
      <c r="B6811" t="s">
        <v>9</v>
      </c>
      <c r="C6811" t="s">
        <v>22</v>
      </c>
      <c r="D6811">
        <v>5860</v>
      </c>
      <c r="E6811">
        <v>0</v>
      </c>
    </row>
    <row r="6812" spans="1:5">
      <c r="A6812">
        <v>6811</v>
      </c>
      <c r="B6812" t="s">
        <v>17</v>
      </c>
      <c r="C6812" t="s">
        <v>22</v>
      </c>
      <c r="D6812">
        <v>1032</v>
      </c>
      <c r="E6812">
        <v>0</v>
      </c>
    </row>
    <row r="6813" spans="1:5">
      <c r="A6813">
        <v>6812</v>
      </c>
      <c r="B6813" t="s">
        <v>9</v>
      </c>
      <c r="C6813" t="s">
        <v>22</v>
      </c>
      <c r="D6813">
        <v>1046</v>
      </c>
      <c r="E6813">
        <v>1</v>
      </c>
    </row>
    <row r="6814" spans="1:5">
      <c r="A6814">
        <v>6813</v>
      </c>
      <c r="B6814" t="s">
        <v>19</v>
      </c>
      <c r="C6814" t="s">
        <v>22</v>
      </c>
      <c r="D6814">
        <v>1708</v>
      </c>
      <c r="E6814">
        <v>0</v>
      </c>
    </row>
    <row r="6815" spans="1:5">
      <c r="A6815">
        <v>6814</v>
      </c>
      <c r="B6815" t="s">
        <v>20</v>
      </c>
      <c r="C6815" t="s">
        <v>22</v>
      </c>
      <c r="D6815">
        <v>1118</v>
      </c>
      <c r="E6815">
        <v>0</v>
      </c>
    </row>
    <row r="6816" spans="1:5">
      <c r="A6816">
        <v>6815</v>
      </c>
      <c r="B6816" t="s">
        <v>21</v>
      </c>
      <c r="C6816" t="s">
        <v>22</v>
      </c>
      <c r="D6816">
        <v>1954</v>
      </c>
      <c r="E6816">
        <v>0</v>
      </c>
    </row>
    <row r="6817" spans="1:5">
      <c r="A6817">
        <v>6816</v>
      </c>
      <c r="B6817" t="s">
        <v>9</v>
      </c>
      <c r="C6817" t="s">
        <v>22</v>
      </c>
      <c r="D6817">
        <v>1005</v>
      </c>
      <c r="E6817">
        <v>0</v>
      </c>
    </row>
    <row r="6818" spans="1:5">
      <c r="A6818">
        <v>6817</v>
      </c>
      <c r="B6818" t="s">
        <v>17</v>
      </c>
      <c r="C6818" t="s">
        <v>22</v>
      </c>
      <c r="D6818">
        <v>1287</v>
      </c>
      <c r="E6818">
        <v>0</v>
      </c>
    </row>
    <row r="6819" spans="1:5">
      <c r="A6819">
        <v>6818</v>
      </c>
      <c r="B6819" t="s">
        <v>9</v>
      </c>
      <c r="C6819" t="s">
        <v>22</v>
      </c>
      <c r="D6819">
        <v>1632</v>
      </c>
      <c r="E6819">
        <v>0</v>
      </c>
    </row>
    <row r="6820" spans="1:5">
      <c r="A6820">
        <v>6819</v>
      </c>
      <c r="B6820" t="s">
        <v>19</v>
      </c>
      <c r="C6820" t="s">
        <v>22</v>
      </c>
      <c r="D6820">
        <v>1579</v>
      </c>
      <c r="E6820">
        <v>1</v>
      </c>
    </row>
    <row r="6821" spans="1:5">
      <c r="A6821">
        <v>6820</v>
      </c>
      <c r="B6821" t="s">
        <v>20</v>
      </c>
      <c r="C6821" t="s">
        <v>22</v>
      </c>
      <c r="D6821">
        <v>1266</v>
      </c>
      <c r="E6821">
        <v>1</v>
      </c>
    </row>
    <row r="6822" spans="1:5">
      <c r="A6822">
        <v>6821</v>
      </c>
      <c r="B6822" t="s">
        <v>21</v>
      </c>
      <c r="C6822" t="s">
        <v>22</v>
      </c>
      <c r="D6822">
        <v>1316</v>
      </c>
      <c r="E6822">
        <v>0</v>
      </c>
    </row>
    <row r="6823" spans="1:5">
      <c r="A6823">
        <v>6822</v>
      </c>
      <c r="B6823" t="s">
        <v>9</v>
      </c>
      <c r="C6823" t="s">
        <v>22</v>
      </c>
      <c r="D6823">
        <v>1131</v>
      </c>
      <c r="E6823">
        <v>1</v>
      </c>
    </row>
    <row r="6824" spans="1:5">
      <c r="A6824">
        <v>6823</v>
      </c>
      <c r="B6824" t="s">
        <v>17</v>
      </c>
      <c r="C6824" t="s">
        <v>22</v>
      </c>
      <c r="D6824">
        <v>1504</v>
      </c>
      <c r="E6824">
        <v>1</v>
      </c>
    </row>
    <row r="6825" spans="1:5">
      <c r="A6825">
        <v>6824</v>
      </c>
      <c r="B6825" t="s">
        <v>9</v>
      </c>
      <c r="C6825" t="s">
        <v>23</v>
      </c>
      <c r="D6825">
        <v>1708</v>
      </c>
      <c r="E6825">
        <v>0</v>
      </c>
    </row>
    <row r="6826" spans="1:5">
      <c r="A6826">
        <v>6825</v>
      </c>
      <c r="B6826" t="s">
        <v>19</v>
      </c>
      <c r="C6826" t="s">
        <v>23</v>
      </c>
      <c r="D6826">
        <v>1321</v>
      </c>
      <c r="E6826">
        <v>0</v>
      </c>
    </row>
    <row r="6827" spans="1:5">
      <c r="A6827">
        <v>6826</v>
      </c>
      <c r="B6827" t="s">
        <v>20</v>
      </c>
      <c r="C6827" t="s">
        <v>23</v>
      </c>
      <c r="D6827">
        <v>1479</v>
      </c>
      <c r="E6827">
        <v>1</v>
      </c>
    </row>
    <row r="6828" spans="1:5">
      <c r="A6828">
        <v>6827</v>
      </c>
      <c r="B6828" t="s">
        <v>21</v>
      </c>
      <c r="C6828" t="s">
        <v>23</v>
      </c>
      <c r="D6828">
        <v>1471</v>
      </c>
      <c r="E6828">
        <v>1</v>
      </c>
    </row>
    <row r="6829" spans="1:5">
      <c r="A6829">
        <v>6828</v>
      </c>
      <c r="B6829" t="s">
        <v>9</v>
      </c>
      <c r="C6829" t="s">
        <v>23</v>
      </c>
      <c r="D6829">
        <v>1060</v>
      </c>
      <c r="E6829">
        <v>0</v>
      </c>
    </row>
    <row r="6830" spans="1:5">
      <c r="A6830">
        <v>6829</v>
      </c>
      <c r="B6830" t="s">
        <v>17</v>
      </c>
      <c r="C6830" t="s">
        <v>23</v>
      </c>
      <c r="D6830">
        <v>1978</v>
      </c>
      <c r="E6830">
        <v>1</v>
      </c>
    </row>
    <row r="6831" spans="1:5">
      <c r="A6831">
        <v>6830</v>
      </c>
      <c r="B6831" t="s">
        <v>9</v>
      </c>
      <c r="C6831" t="s">
        <v>23</v>
      </c>
      <c r="D6831">
        <v>1017</v>
      </c>
      <c r="E6831">
        <v>0</v>
      </c>
    </row>
    <row r="6832" spans="1:5">
      <c r="A6832">
        <v>6831</v>
      </c>
      <c r="B6832" t="s">
        <v>19</v>
      </c>
      <c r="C6832" t="s">
        <v>23</v>
      </c>
      <c r="D6832">
        <v>1754</v>
      </c>
      <c r="E6832">
        <v>0</v>
      </c>
    </row>
    <row r="6833" spans="1:5">
      <c r="A6833">
        <v>6832</v>
      </c>
      <c r="B6833" t="s">
        <v>20</v>
      </c>
      <c r="C6833" t="s">
        <v>23</v>
      </c>
      <c r="D6833">
        <v>4240</v>
      </c>
      <c r="E6833">
        <v>0</v>
      </c>
    </row>
    <row r="6834" spans="1:5">
      <c r="A6834">
        <v>6833</v>
      </c>
      <c r="B6834" t="s">
        <v>21</v>
      </c>
      <c r="C6834" t="s">
        <v>23</v>
      </c>
      <c r="D6834">
        <v>4696</v>
      </c>
      <c r="E6834">
        <v>0</v>
      </c>
    </row>
    <row r="6835" spans="1:5">
      <c r="A6835">
        <v>6834</v>
      </c>
      <c r="B6835" t="s">
        <v>9</v>
      </c>
      <c r="C6835" t="s">
        <v>23</v>
      </c>
      <c r="D6835">
        <v>4555</v>
      </c>
      <c r="E6835">
        <v>1</v>
      </c>
    </row>
    <row r="6836" spans="1:5">
      <c r="A6836">
        <v>6835</v>
      </c>
      <c r="B6836" t="s">
        <v>17</v>
      </c>
      <c r="C6836" t="s">
        <v>23</v>
      </c>
      <c r="D6836">
        <v>4553</v>
      </c>
      <c r="E6836">
        <v>0</v>
      </c>
    </row>
    <row r="6837" spans="1:5">
      <c r="A6837">
        <v>6836</v>
      </c>
      <c r="B6837" t="s">
        <v>9</v>
      </c>
      <c r="C6837" t="s">
        <v>23</v>
      </c>
      <c r="D6837">
        <v>5922</v>
      </c>
      <c r="E6837">
        <v>0</v>
      </c>
    </row>
    <row r="6838" spans="1:5">
      <c r="A6838">
        <v>6837</v>
      </c>
      <c r="B6838" t="s">
        <v>19</v>
      </c>
      <c r="C6838" t="s">
        <v>23</v>
      </c>
      <c r="D6838">
        <v>5214</v>
      </c>
      <c r="E6838">
        <v>0</v>
      </c>
    </row>
    <row r="6839" spans="1:5">
      <c r="A6839">
        <v>6838</v>
      </c>
      <c r="B6839" t="s">
        <v>20</v>
      </c>
      <c r="C6839" t="s">
        <v>23</v>
      </c>
      <c r="D6839">
        <v>5322</v>
      </c>
      <c r="E6839">
        <v>1</v>
      </c>
    </row>
    <row r="6840" spans="1:5">
      <c r="A6840">
        <v>6839</v>
      </c>
      <c r="B6840" t="s">
        <v>21</v>
      </c>
      <c r="C6840" t="s">
        <v>23</v>
      </c>
      <c r="D6840">
        <v>4179</v>
      </c>
      <c r="E6840">
        <v>0</v>
      </c>
    </row>
    <row r="6841" spans="1:5">
      <c r="A6841">
        <v>6840</v>
      </c>
      <c r="B6841" t="s">
        <v>9</v>
      </c>
      <c r="C6841" t="s">
        <v>23</v>
      </c>
      <c r="D6841">
        <v>5340</v>
      </c>
      <c r="E6841">
        <v>0</v>
      </c>
    </row>
    <row r="6842" spans="1:5">
      <c r="A6842">
        <v>6841</v>
      </c>
      <c r="B6842" t="s">
        <v>17</v>
      </c>
      <c r="C6842" t="s">
        <v>23</v>
      </c>
      <c r="D6842">
        <v>4472</v>
      </c>
      <c r="E6842">
        <v>0</v>
      </c>
    </row>
    <row r="6843" spans="1:5">
      <c r="A6843">
        <v>6842</v>
      </c>
      <c r="B6843" t="s">
        <v>9</v>
      </c>
      <c r="C6843" t="s">
        <v>23</v>
      </c>
      <c r="D6843">
        <v>5852</v>
      </c>
      <c r="E6843">
        <v>1</v>
      </c>
    </row>
    <row r="6844" spans="1:5">
      <c r="A6844">
        <v>6843</v>
      </c>
      <c r="B6844" t="s">
        <v>19</v>
      </c>
      <c r="C6844" t="s">
        <v>23</v>
      </c>
      <c r="D6844">
        <v>4938</v>
      </c>
      <c r="E6844">
        <v>0</v>
      </c>
    </row>
    <row r="6845" spans="1:5">
      <c r="A6845">
        <v>6844</v>
      </c>
      <c r="B6845" t="s">
        <v>20</v>
      </c>
      <c r="C6845" t="s">
        <v>23</v>
      </c>
      <c r="D6845">
        <v>4244</v>
      </c>
      <c r="E6845">
        <v>0</v>
      </c>
    </row>
    <row r="6846" spans="1:5">
      <c r="A6846">
        <v>6845</v>
      </c>
      <c r="B6846" t="s">
        <v>21</v>
      </c>
      <c r="C6846" t="s">
        <v>23</v>
      </c>
      <c r="D6846">
        <v>4774</v>
      </c>
      <c r="E6846">
        <v>1</v>
      </c>
    </row>
    <row r="6847" spans="1:5">
      <c r="A6847">
        <v>6846</v>
      </c>
      <c r="B6847" t="s">
        <v>9</v>
      </c>
      <c r="C6847" t="s">
        <v>18</v>
      </c>
      <c r="D6847">
        <v>5604</v>
      </c>
      <c r="E6847">
        <v>1</v>
      </c>
    </row>
    <row r="6848" spans="1:5">
      <c r="A6848">
        <v>6847</v>
      </c>
      <c r="B6848" t="s">
        <v>17</v>
      </c>
      <c r="C6848" t="s">
        <v>18</v>
      </c>
      <c r="D6848">
        <v>4488</v>
      </c>
      <c r="E6848">
        <v>1</v>
      </c>
    </row>
    <row r="6849" spans="1:5">
      <c r="A6849">
        <v>6848</v>
      </c>
      <c r="B6849" t="s">
        <v>9</v>
      </c>
      <c r="C6849" t="s">
        <v>18</v>
      </c>
      <c r="D6849">
        <v>5106</v>
      </c>
      <c r="E6849">
        <v>1</v>
      </c>
    </row>
    <row r="6850" spans="1:5">
      <c r="A6850">
        <v>6849</v>
      </c>
      <c r="B6850" t="s">
        <v>19</v>
      </c>
      <c r="C6850" t="s">
        <v>18</v>
      </c>
      <c r="D6850">
        <v>4380</v>
      </c>
      <c r="E6850">
        <v>0</v>
      </c>
    </row>
    <row r="6851" spans="1:5">
      <c r="A6851">
        <v>6850</v>
      </c>
      <c r="B6851" t="s">
        <v>20</v>
      </c>
      <c r="C6851" t="s">
        <v>18</v>
      </c>
      <c r="D6851">
        <v>4166</v>
      </c>
      <c r="E6851">
        <v>0</v>
      </c>
    </row>
    <row r="6852" spans="1:5">
      <c r="A6852">
        <v>6851</v>
      </c>
      <c r="B6852" t="s">
        <v>21</v>
      </c>
      <c r="C6852" t="s">
        <v>18</v>
      </c>
      <c r="D6852">
        <v>5068</v>
      </c>
      <c r="E6852">
        <v>1</v>
      </c>
    </row>
    <row r="6853" spans="1:5">
      <c r="A6853">
        <v>6852</v>
      </c>
      <c r="B6853" t="s">
        <v>9</v>
      </c>
      <c r="C6853" t="s">
        <v>18</v>
      </c>
      <c r="D6853">
        <v>5749</v>
      </c>
      <c r="E6853">
        <v>0</v>
      </c>
    </row>
    <row r="6854" spans="1:5">
      <c r="A6854">
        <v>6853</v>
      </c>
      <c r="B6854" t="s">
        <v>17</v>
      </c>
      <c r="C6854" t="s">
        <v>18</v>
      </c>
      <c r="D6854">
        <v>5456</v>
      </c>
      <c r="E6854">
        <v>1</v>
      </c>
    </row>
    <row r="6855" spans="1:5">
      <c r="A6855">
        <v>6854</v>
      </c>
      <c r="B6855" t="s">
        <v>9</v>
      </c>
      <c r="C6855" t="s">
        <v>18</v>
      </c>
      <c r="D6855">
        <v>5624</v>
      </c>
      <c r="E6855">
        <v>0</v>
      </c>
    </row>
    <row r="6856" spans="1:5">
      <c r="A6856">
        <v>6855</v>
      </c>
      <c r="B6856" t="s">
        <v>19</v>
      </c>
      <c r="C6856" t="s">
        <v>18</v>
      </c>
      <c r="D6856">
        <v>4056</v>
      </c>
      <c r="E6856">
        <v>1</v>
      </c>
    </row>
    <row r="6857" spans="1:5">
      <c r="A6857">
        <v>6856</v>
      </c>
      <c r="B6857" t="s">
        <v>20</v>
      </c>
      <c r="C6857" t="s">
        <v>18</v>
      </c>
      <c r="D6857">
        <v>5030</v>
      </c>
      <c r="E6857">
        <v>1</v>
      </c>
    </row>
    <row r="6858" spans="1:5">
      <c r="A6858">
        <v>6857</v>
      </c>
      <c r="B6858" t="s">
        <v>21</v>
      </c>
      <c r="C6858" t="s">
        <v>18</v>
      </c>
      <c r="D6858">
        <v>4692</v>
      </c>
      <c r="E6858">
        <v>1</v>
      </c>
    </row>
    <row r="6859" spans="1:5">
      <c r="A6859">
        <v>6858</v>
      </c>
      <c r="B6859" t="s">
        <v>9</v>
      </c>
      <c r="C6859" t="s">
        <v>18</v>
      </c>
      <c r="D6859">
        <v>5803</v>
      </c>
      <c r="E6859">
        <v>1</v>
      </c>
    </row>
    <row r="6860" spans="1:5">
      <c r="A6860">
        <v>6859</v>
      </c>
      <c r="B6860" t="s">
        <v>17</v>
      </c>
      <c r="C6860" t="s">
        <v>18</v>
      </c>
      <c r="D6860">
        <v>4476</v>
      </c>
      <c r="E6860">
        <v>1</v>
      </c>
    </row>
    <row r="6861" spans="1:5">
      <c r="A6861">
        <v>6860</v>
      </c>
      <c r="B6861" t="s">
        <v>9</v>
      </c>
      <c r="C6861" t="s">
        <v>18</v>
      </c>
      <c r="D6861">
        <v>1177</v>
      </c>
      <c r="E6861">
        <v>0</v>
      </c>
    </row>
    <row r="6862" spans="1:5">
      <c r="A6862">
        <v>6861</v>
      </c>
      <c r="B6862" t="s">
        <v>19</v>
      </c>
      <c r="C6862" t="s">
        <v>18</v>
      </c>
      <c r="D6862">
        <v>1673</v>
      </c>
      <c r="E6862">
        <v>1</v>
      </c>
    </row>
    <row r="6863" spans="1:5">
      <c r="A6863">
        <v>6862</v>
      </c>
      <c r="B6863" t="s">
        <v>20</v>
      </c>
      <c r="C6863" t="s">
        <v>18</v>
      </c>
      <c r="D6863">
        <v>1822</v>
      </c>
      <c r="E6863">
        <v>0</v>
      </c>
    </row>
    <row r="6864" spans="1:5">
      <c r="A6864">
        <v>6863</v>
      </c>
      <c r="B6864" t="s">
        <v>21</v>
      </c>
      <c r="C6864" t="s">
        <v>18</v>
      </c>
      <c r="D6864">
        <v>1303</v>
      </c>
      <c r="E6864">
        <v>0</v>
      </c>
    </row>
    <row r="6865" spans="1:5">
      <c r="A6865">
        <v>6864</v>
      </c>
      <c r="B6865" t="s">
        <v>9</v>
      </c>
      <c r="C6865" t="s">
        <v>18</v>
      </c>
      <c r="D6865">
        <v>1080</v>
      </c>
      <c r="E6865">
        <v>0</v>
      </c>
    </row>
    <row r="6866" spans="1:5">
      <c r="A6866">
        <v>6865</v>
      </c>
      <c r="B6866" t="s">
        <v>17</v>
      </c>
      <c r="C6866" t="s">
        <v>18</v>
      </c>
      <c r="D6866">
        <v>1192</v>
      </c>
      <c r="E6866">
        <v>0</v>
      </c>
    </row>
    <row r="6867" spans="1:5">
      <c r="A6867">
        <v>6866</v>
      </c>
      <c r="B6867" t="s">
        <v>9</v>
      </c>
      <c r="C6867" t="s">
        <v>18</v>
      </c>
      <c r="D6867">
        <v>1876</v>
      </c>
      <c r="E6867">
        <v>0</v>
      </c>
    </row>
    <row r="6868" spans="1:5">
      <c r="A6868">
        <v>6867</v>
      </c>
      <c r="B6868" t="s">
        <v>19</v>
      </c>
      <c r="C6868" t="s">
        <v>18</v>
      </c>
      <c r="D6868">
        <v>1647</v>
      </c>
      <c r="E6868">
        <v>0</v>
      </c>
    </row>
    <row r="6869" spans="1:5">
      <c r="A6869">
        <v>6868</v>
      </c>
      <c r="B6869" t="s">
        <v>20</v>
      </c>
      <c r="C6869" t="s">
        <v>22</v>
      </c>
      <c r="D6869">
        <v>1124</v>
      </c>
      <c r="E6869">
        <v>1</v>
      </c>
    </row>
    <row r="6870" spans="1:5">
      <c r="A6870">
        <v>6869</v>
      </c>
      <c r="B6870" t="s">
        <v>21</v>
      </c>
      <c r="C6870" t="s">
        <v>22</v>
      </c>
      <c r="D6870">
        <v>1794</v>
      </c>
      <c r="E6870">
        <v>1</v>
      </c>
    </row>
    <row r="6871" spans="1:5">
      <c r="A6871">
        <v>6870</v>
      </c>
      <c r="B6871" t="s">
        <v>9</v>
      </c>
      <c r="C6871" t="s">
        <v>22</v>
      </c>
      <c r="D6871">
        <v>1223</v>
      </c>
      <c r="E6871">
        <v>1</v>
      </c>
    </row>
    <row r="6872" spans="1:5">
      <c r="A6872">
        <v>6871</v>
      </c>
      <c r="B6872" t="s">
        <v>17</v>
      </c>
      <c r="C6872" t="s">
        <v>22</v>
      </c>
      <c r="D6872">
        <v>1140</v>
      </c>
      <c r="E6872">
        <v>0</v>
      </c>
    </row>
    <row r="6873" spans="1:5">
      <c r="A6873">
        <v>6872</v>
      </c>
      <c r="B6873" t="s">
        <v>9</v>
      </c>
      <c r="C6873" t="s">
        <v>22</v>
      </c>
      <c r="D6873">
        <v>1274</v>
      </c>
      <c r="E6873">
        <v>1</v>
      </c>
    </row>
    <row r="6874" spans="1:5">
      <c r="A6874">
        <v>6873</v>
      </c>
      <c r="B6874" t="s">
        <v>19</v>
      </c>
      <c r="C6874" t="s">
        <v>22</v>
      </c>
      <c r="D6874">
        <v>1243</v>
      </c>
      <c r="E6874">
        <v>0</v>
      </c>
    </row>
    <row r="6875" spans="1:5">
      <c r="A6875">
        <v>6874</v>
      </c>
      <c r="B6875" t="s">
        <v>20</v>
      </c>
      <c r="C6875" t="s">
        <v>22</v>
      </c>
      <c r="D6875">
        <v>1852</v>
      </c>
      <c r="E6875">
        <v>1</v>
      </c>
    </row>
    <row r="6876" spans="1:5">
      <c r="A6876">
        <v>6875</v>
      </c>
      <c r="B6876" t="s">
        <v>21</v>
      </c>
      <c r="C6876" t="s">
        <v>22</v>
      </c>
      <c r="D6876">
        <v>1072</v>
      </c>
      <c r="E6876">
        <v>0</v>
      </c>
    </row>
    <row r="6877" spans="1:5">
      <c r="A6877">
        <v>6876</v>
      </c>
      <c r="B6877" t="s">
        <v>9</v>
      </c>
      <c r="C6877" t="s">
        <v>22</v>
      </c>
      <c r="D6877">
        <v>1284</v>
      </c>
      <c r="E6877">
        <v>1</v>
      </c>
    </row>
    <row r="6878" spans="1:5">
      <c r="A6878">
        <v>6877</v>
      </c>
      <c r="B6878" t="s">
        <v>17</v>
      </c>
      <c r="C6878" t="s">
        <v>22</v>
      </c>
      <c r="D6878">
        <v>1210</v>
      </c>
      <c r="E6878">
        <v>0</v>
      </c>
    </row>
    <row r="6879" spans="1:5">
      <c r="A6879">
        <v>6878</v>
      </c>
      <c r="B6879" t="s">
        <v>9</v>
      </c>
      <c r="C6879" t="s">
        <v>22</v>
      </c>
      <c r="D6879">
        <v>1702</v>
      </c>
      <c r="E6879">
        <v>1</v>
      </c>
    </row>
    <row r="6880" spans="1:5">
      <c r="A6880">
        <v>6879</v>
      </c>
      <c r="B6880" t="s">
        <v>19</v>
      </c>
      <c r="C6880" t="s">
        <v>22</v>
      </c>
      <c r="D6880">
        <v>1429</v>
      </c>
      <c r="E6880">
        <v>1</v>
      </c>
    </row>
    <row r="6881" spans="1:5">
      <c r="A6881">
        <v>6880</v>
      </c>
      <c r="B6881" t="s">
        <v>20</v>
      </c>
      <c r="C6881" t="s">
        <v>22</v>
      </c>
      <c r="D6881">
        <v>1154</v>
      </c>
      <c r="E6881">
        <v>1</v>
      </c>
    </row>
    <row r="6882" spans="1:5">
      <c r="A6882">
        <v>6881</v>
      </c>
      <c r="B6882" t="s">
        <v>21</v>
      </c>
      <c r="C6882" t="s">
        <v>22</v>
      </c>
      <c r="D6882">
        <v>1044</v>
      </c>
      <c r="E6882">
        <v>0</v>
      </c>
    </row>
    <row r="6883" spans="1:5">
      <c r="A6883">
        <v>6882</v>
      </c>
      <c r="B6883" t="s">
        <v>9</v>
      </c>
      <c r="C6883" t="s">
        <v>22</v>
      </c>
      <c r="D6883">
        <v>1532</v>
      </c>
      <c r="E6883">
        <v>1</v>
      </c>
    </row>
    <row r="6884" spans="1:5">
      <c r="A6884">
        <v>6883</v>
      </c>
      <c r="B6884" t="s">
        <v>17</v>
      </c>
      <c r="C6884" t="s">
        <v>22</v>
      </c>
      <c r="D6884">
        <v>1170</v>
      </c>
      <c r="E6884">
        <v>1</v>
      </c>
    </row>
    <row r="6885" spans="1:5">
      <c r="A6885">
        <v>6884</v>
      </c>
      <c r="B6885" t="s">
        <v>9</v>
      </c>
      <c r="C6885" t="s">
        <v>22</v>
      </c>
      <c r="D6885">
        <v>1145</v>
      </c>
      <c r="E6885">
        <v>0</v>
      </c>
    </row>
    <row r="6886" spans="1:5">
      <c r="A6886">
        <v>6885</v>
      </c>
      <c r="B6886" t="s">
        <v>19</v>
      </c>
      <c r="C6886" t="s">
        <v>22</v>
      </c>
      <c r="D6886">
        <v>1284</v>
      </c>
      <c r="E6886">
        <v>1</v>
      </c>
    </row>
    <row r="6887" spans="1:5">
      <c r="A6887">
        <v>6886</v>
      </c>
      <c r="B6887" t="s">
        <v>20</v>
      </c>
      <c r="C6887" t="s">
        <v>22</v>
      </c>
      <c r="D6887">
        <v>1155</v>
      </c>
      <c r="E6887">
        <v>0</v>
      </c>
    </row>
    <row r="6888" spans="1:5">
      <c r="A6888">
        <v>6887</v>
      </c>
      <c r="B6888" t="s">
        <v>21</v>
      </c>
      <c r="C6888" t="s">
        <v>22</v>
      </c>
      <c r="D6888">
        <v>1033</v>
      </c>
      <c r="E6888">
        <v>0</v>
      </c>
    </row>
    <row r="6889" spans="1:5">
      <c r="A6889">
        <v>6888</v>
      </c>
      <c r="B6889" t="s">
        <v>9</v>
      </c>
      <c r="C6889" t="s">
        <v>22</v>
      </c>
      <c r="D6889">
        <v>1776</v>
      </c>
      <c r="E6889">
        <v>1</v>
      </c>
    </row>
    <row r="6890" spans="1:5">
      <c r="A6890">
        <v>6889</v>
      </c>
      <c r="B6890" t="s">
        <v>17</v>
      </c>
      <c r="C6890" t="s">
        <v>22</v>
      </c>
      <c r="D6890">
        <v>1290</v>
      </c>
      <c r="E6890">
        <v>1</v>
      </c>
    </row>
    <row r="6891" spans="1:5">
      <c r="A6891">
        <v>6890</v>
      </c>
      <c r="B6891" t="s">
        <v>9</v>
      </c>
      <c r="C6891" t="s">
        <v>22</v>
      </c>
      <c r="D6891">
        <v>1150</v>
      </c>
      <c r="E6891">
        <v>1</v>
      </c>
    </row>
    <row r="6892" spans="1:5">
      <c r="A6892">
        <v>6891</v>
      </c>
      <c r="B6892" t="s">
        <v>19</v>
      </c>
      <c r="C6892" t="s">
        <v>22</v>
      </c>
      <c r="D6892">
        <v>1903</v>
      </c>
      <c r="E6892">
        <v>0</v>
      </c>
    </row>
    <row r="6893" spans="1:5">
      <c r="A6893">
        <v>6892</v>
      </c>
      <c r="B6893" t="s">
        <v>20</v>
      </c>
      <c r="C6893" t="s">
        <v>22</v>
      </c>
      <c r="D6893">
        <v>1059</v>
      </c>
      <c r="E6893">
        <v>1</v>
      </c>
    </row>
    <row r="6894" spans="1:5">
      <c r="A6894">
        <v>6893</v>
      </c>
      <c r="B6894" t="s">
        <v>21</v>
      </c>
      <c r="C6894" t="s">
        <v>22</v>
      </c>
      <c r="D6894">
        <v>1906</v>
      </c>
      <c r="E6894">
        <v>0</v>
      </c>
    </row>
    <row r="6895" spans="1:5">
      <c r="A6895">
        <v>6894</v>
      </c>
      <c r="B6895" t="s">
        <v>9</v>
      </c>
      <c r="C6895" t="s">
        <v>22</v>
      </c>
      <c r="D6895">
        <v>1305</v>
      </c>
      <c r="E6895">
        <v>0</v>
      </c>
    </row>
    <row r="6896" spans="1:5">
      <c r="A6896">
        <v>6895</v>
      </c>
      <c r="B6896" t="s">
        <v>17</v>
      </c>
      <c r="C6896" t="s">
        <v>22</v>
      </c>
      <c r="D6896">
        <v>1125</v>
      </c>
      <c r="E6896">
        <v>1</v>
      </c>
    </row>
    <row r="6897" spans="1:5">
      <c r="A6897">
        <v>6896</v>
      </c>
      <c r="B6897" t="s">
        <v>9</v>
      </c>
      <c r="C6897" t="s">
        <v>22</v>
      </c>
      <c r="D6897">
        <v>1593</v>
      </c>
      <c r="E6897">
        <v>1</v>
      </c>
    </row>
    <row r="6898" spans="1:5">
      <c r="A6898">
        <v>6897</v>
      </c>
      <c r="B6898" t="s">
        <v>19</v>
      </c>
      <c r="C6898" t="s">
        <v>22</v>
      </c>
      <c r="D6898">
        <v>1241</v>
      </c>
      <c r="E6898">
        <v>1</v>
      </c>
    </row>
    <row r="6899" spans="1:5">
      <c r="A6899">
        <v>6898</v>
      </c>
      <c r="B6899" t="s">
        <v>20</v>
      </c>
      <c r="C6899" t="s">
        <v>22</v>
      </c>
      <c r="D6899">
        <v>1736</v>
      </c>
      <c r="E6899">
        <v>1</v>
      </c>
    </row>
    <row r="6900" spans="1:5">
      <c r="A6900">
        <v>6899</v>
      </c>
      <c r="B6900" t="s">
        <v>21</v>
      </c>
      <c r="C6900" t="s">
        <v>22</v>
      </c>
      <c r="D6900">
        <v>1284</v>
      </c>
      <c r="E6900">
        <v>1</v>
      </c>
    </row>
    <row r="6901" spans="1:5">
      <c r="A6901">
        <v>6900</v>
      </c>
      <c r="B6901" t="s">
        <v>9</v>
      </c>
      <c r="C6901" t="s">
        <v>22</v>
      </c>
      <c r="D6901">
        <v>1694</v>
      </c>
      <c r="E6901">
        <v>1</v>
      </c>
    </row>
    <row r="6902" spans="1:5">
      <c r="A6902">
        <v>6901</v>
      </c>
      <c r="B6902" t="s">
        <v>17</v>
      </c>
      <c r="C6902" t="s">
        <v>22</v>
      </c>
      <c r="D6902">
        <v>1860</v>
      </c>
      <c r="E6902">
        <v>0</v>
      </c>
    </row>
    <row r="6903" spans="1:5">
      <c r="A6903">
        <v>6902</v>
      </c>
      <c r="B6903" t="s">
        <v>9</v>
      </c>
      <c r="C6903" t="s">
        <v>22</v>
      </c>
      <c r="D6903">
        <v>1201</v>
      </c>
      <c r="E6903">
        <v>0</v>
      </c>
    </row>
    <row r="6904" spans="1:5">
      <c r="A6904">
        <v>6903</v>
      </c>
      <c r="B6904" t="s">
        <v>19</v>
      </c>
      <c r="C6904" t="s">
        <v>22</v>
      </c>
      <c r="D6904">
        <v>1491</v>
      </c>
      <c r="E6904">
        <v>1</v>
      </c>
    </row>
    <row r="6905" spans="1:5">
      <c r="A6905">
        <v>6904</v>
      </c>
      <c r="B6905" t="s">
        <v>20</v>
      </c>
      <c r="C6905" t="s">
        <v>22</v>
      </c>
      <c r="D6905">
        <v>1018</v>
      </c>
      <c r="E6905">
        <v>1</v>
      </c>
    </row>
    <row r="6906" spans="1:5">
      <c r="A6906">
        <v>6905</v>
      </c>
      <c r="B6906" t="s">
        <v>21</v>
      </c>
      <c r="C6906" t="s">
        <v>22</v>
      </c>
      <c r="D6906">
        <v>1300</v>
      </c>
      <c r="E6906">
        <v>0</v>
      </c>
    </row>
    <row r="6907" spans="1:5">
      <c r="A6907">
        <v>6906</v>
      </c>
      <c r="B6907" t="s">
        <v>9</v>
      </c>
      <c r="C6907" t="s">
        <v>22</v>
      </c>
      <c r="D6907">
        <v>1261</v>
      </c>
      <c r="E6907">
        <v>1</v>
      </c>
    </row>
    <row r="6908" spans="1:5">
      <c r="A6908">
        <v>6907</v>
      </c>
      <c r="B6908" t="s">
        <v>17</v>
      </c>
      <c r="C6908" t="s">
        <v>22</v>
      </c>
      <c r="D6908">
        <v>1530</v>
      </c>
      <c r="E6908">
        <v>1</v>
      </c>
    </row>
    <row r="6909" spans="1:5">
      <c r="A6909">
        <v>6908</v>
      </c>
      <c r="B6909" t="s">
        <v>9</v>
      </c>
      <c r="C6909" t="s">
        <v>22</v>
      </c>
      <c r="D6909">
        <v>1249</v>
      </c>
      <c r="E6909">
        <v>1</v>
      </c>
    </row>
    <row r="6910" spans="1:5">
      <c r="A6910">
        <v>6909</v>
      </c>
      <c r="B6910" t="s">
        <v>19</v>
      </c>
      <c r="C6910" t="s">
        <v>22</v>
      </c>
      <c r="D6910">
        <v>1561</v>
      </c>
      <c r="E6910">
        <v>0</v>
      </c>
    </row>
    <row r="6911" spans="1:5">
      <c r="A6911">
        <v>6910</v>
      </c>
      <c r="B6911" t="s">
        <v>20</v>
      </c>
      <c r="C6911" t="s">
        <v>22</v>
      </c>
      <c r="D6911">
        <v>1817</v>
      </c>
      <c r="E6911">
        <v>0</v>
      </c>
    </row>
    <row r="6912" spans="1:5">
      <c r="A6912">
        <v>6911</v>
      </c>
      <c r="B6912" t="s">
        <v>21</v>
      </c>
      <c r="C6912" t="s">
        <v>22</v>
      </c>
      <c r="D6912">
        <v>1574</v>
      </c>
      <c r="E6912">
        <v>1</v>
      </c>
    </row>
    <row r="6913" spans="1:5">
      <c r="A6913">
        <v>6912</v>
      </c>
      <c r="B6913" t="s">
        <v>9</v>
      </c>
      <c r="C6913" t="s">
        <v>22</v>
      </c>
      <c r="D6913">
        <v>1765</v>
      </c>
      <c r="E6913">
        <v>0</v>
      </c>
    </row>
    <row r="6914" spans="1:5">
      <c r="A6914">
        <v>6913</v>
      </c>
      <c r="B6914" t="s">
        <v>17</v>
      </c>
      <c r="C6914" t="s">
        <v>22</v>
      </c>
      <c r="D6914">
        <v>1924</v>
      </c>
      <c r="E6914">
        <v>1</v>
      </c>
    </row>
    <row r="6915" spans="1:5">
      <c r="A6915">
        <v>6914</v>
      </c>
      <c r="B6915" t="s">
        <v>9</v>
      </c>
      <c r="C6915" t="s">
        <v>22</v>
      </c>
      <c r="D6915">
        <v>1693</v>
      </c>
      <c r="E6915">
        <v>1</v>
      </c>
    </row>
    <row r="6916" spans="1:5">
      <c r="A6916">
        <v>6915</v>
      </c>
      <c r="B6916" t="s">
        <v>19</v>
      </c>
      <c r="C6916" t="s">
        <v>22</v>
      </c>
      <c r="D6916">
        <v>1659</v>
      </c>
      <c r="E6916">
        <v>0</v>
      </c>
    </row>
    <row r="6917" spans="1:5">
      <c r="A6917">
        <v>6916</v>
      </c>
      <c r="B6917" t="s">
        <v>20</v>
      </c>
      <c r="C6917" t="s">
        <v>22</v>
      </c>
      <c r="D6917">
        <v>1197</v>
      </c>
      <c r="E6917">
        <v>1</v>
      </c>
    </row>
    <row r="6918" spans="1:5">
      <c r="A6918">
        <v>6917</v>
      </c>
      <c r="B6918" t="s">
        <v>21</v>
      </c>
      <c r="C6918" t="s">
        <v>22</v>
      </c>
      <c r="D6918">
        <v>1334</v>
      </c>
      <c r="E6918">
        <v>0</v>
      </c>
    </row>
    <row r="6919" spans="1:5">
      <c r="A6919">
        <v>6918</v>
      </c>
      <c r="B6919" t="s">
        <v>9</v>
      </c>
      <c r="C6919" t="s">
        <v>22</v>
      </c>
      <c r="D6919">
        <v>1324</v>
      </c>
      <c r="E6919">
        <v>1</v>
      </c>
    </row>
    <row r="6920" spans="1:5">
      <c r="A6920">
        <v>6919</v>
      </c>
      <c r="B6920" t="s">
        <v>17</v>
      </c>
      <c r="C6920" t="s">
        <v>22</v>
      </c>
      <c r="D6920">
        <v>1928</v>
      </c>
      <c r="E6920">
        <v>1</v>
      </c>
    </row>
    <row r="6921" spans="1:5">
      <c r="A6921">
        <v>6920</v>
      </c>
      <c r="B6921" t="s">
        <v>9</v>
      </c>
      <c r="C6921" t="s">
        <v>22</v>
      </c>
      <c r="D6921">
        <v>1806</v>
      </c>
      <c r="E6921">
        <v>1</v>
      </c>
    </row>
    <row r="6922" spans="1:5">
      <c r="A6922">
        <v>6921</v>
      </c>
      <c r="B6922" t="s">
        <v>19</v>
      </c>
      <c r="C6922" t="s">
        <v>22</v>
      </c>
      <c r="D6922">
        <v>1798</v>
      </c>
      <c r="E6922">
        <v>0</v>
      </c>
    </row>
    <row r="6923" spans="1:5">
      <c r="A6923">
        <v>6922</v>
      </c>
      <c r="B6923" t="s">
        <v>20</v>
      </c>
      <c r="C6923" t="s">
        <v>22</v>
      </c>
      <c r="D6923">
        <v>1809</v>
      </c>
      <c r="E6923">
        <v>0</v>
      </c>
    </row>
    <row r="6924" spans="1:5">
      <c r="A6924">
        <v>6923</v>
      </c>
      <c r="B6924" t="s">
        <v>21</v>
      </c>
      <c r="C6924" t="s">
        <v>22</v>
      </c>
      <c r="D6924">
        <v>1326</v>
      </c>
      <c r="E6924">
        <v>1</v>
      </c>
    </row>
    <row r="6925" spans="1:5">
      <c r="A6925">
        <v>6924</v>
      </c>
      <c r="B6925" t="s">
        <v>9</v>
      </c>
      <c r="C6925" t="s">
        <v>22</v>
      </c>
      <c r="D6925">
        <v>1729</v>
      </c>
      <c r="E6925">
        <v>0</v>
      </c>
    </row>
    <row r="6926" spans="1:5">
      <c r="A6926">
        <v>6925</v>
      </c>
      <c r="B6926" t="s">
        <v>17</v>
      </c>
      <c r="C6926" t="s">
        <v>22</v>
      </c>
      <c r="D6926">
        <v>1606</v>
      </c>
      <c r="E6926">
        <v>0</v>
      </c>
    </row>
    <row r="6927" spans="1:5">
      <c r="A6927">
        <v>6926</v>
      </c>
      <c r="B6927" t="s">
        <v>9</v>
      </c>
      <c r="C6927" t="s">
        <v>22</v>
      </c>
      <c r="D6927">
        <v>1946</v>
      </c>
      <c r="E6927">
        <v>0</v>
      </c>
    </row>
    <row r="6928" spans="1:5">
      <c r="A6928">
        <v>6927</v>
      </c>
      <c r="B6928" t="s">
        <v>19</v>
      </c>
      <c r="C6928" t="s">
        <v>22</v>
      </c>
      <c r="D6928">
        <v>1371</v>
      </c>
      <c r="E6928">
        <v>1</v>
      </c>
    </row>
    <row r="6929" spans="1:5">
      <c r="A6929">
        <v>6928</v>
      </c>
      <c r="B6929" t="s">
        <v>20</v>
      </c>
      <c r="C6929" t="s">
        <v>22</v>
      </c>
      <c r="D6929">
        <v>1480</v>
      </c>
      <c r="E6929">
        <v>0</v>
      </c>
    </row>
    <row r="6930" spans="1:5">
      <c r="A6930">
        <v>6929</v>
      </c>
      <c r="B6930" t="s">
        <v>21</v>
      </c>
      <c r="C6930" t="s">
        <v>22</v>
      </c>
      <c r="D6930">
        <v>1690</v>
      </c>
      <c r="E6930">
        <v>1</v>
      </c>
    </row>
    <row r="6931" spans="1:5">
      <c r="A6931">
        <v>6930</v>
      </c>
      <c r="B6931" t="s">
        <v>9</v>
      </c>
      <c r="C6931" t="s">
        <v>22</v>
      </c>
      <c r="D6931">
        <v>1695</v>
      </c>
      <c r="E6931">
        <v>1</v>
      </c>
    </row>
    <row r="6932" spans="1:5">
      <c r="A6932">
        <v>6931</v>
      </c>
      <c r="B6932" t="s">
        <v>17</v>
      </c>
      <c r="C6932" t="s">
        <v>22</v>
      </c>
      <c r="D6932">
        <v>1232</v>
      </c>
      <c r="E6932">
        <v>1</v>
      </c>
    </row>
    <row r="6933" spans="1:5">
      <c r="A6933">
        <v>6932</v>
      </c>
      <c r="B6933" t="s">
        <v>9</v>
      </c>
      <c r="C6933" t="s">
        <v>22</v>
      </c>
      <c r="D6933">
        <v>5616</v>
      </c>
      <c r="E6933">
        <v>1</v>
      </c>
    </row>
    <row r="6934" spans="1:5">
      <c r="A6934">
        <v>6933</v>
      </c>
      <c r="B6934" t="s">
        <v>19</v>
      </c>
      <c r="C6934" t="s">
        <v>22</v>
      </c>
      <c r="D6934">
        <v>5392</v>
      </c>
      <c r="E6934">
        <v>1</v>
      </c>
    </row>
    <row r="6935" spans="1:5">
      <c r="A6935">
        <v>6934</v>
      </c>
      <c r="B6935" t="s">
        <v>20</v>
      </c>
      <c r="C6935" t="s">
        <v>22</v>
      </c>
      <c r="D6935">
        <v>5133</v>
      </c>
      <c r="E6935">
        <v>1</v>
      </c>
    </row>
    <row r="6936" spans="1:5">
      <c r="A6936">
        <v>6935</v>
      </c>
      <c r="B6936" t="s">
        <v>21</v>
      </c>
      <c r="C6936" t="s">
        <v>22</v>
      </c>
      <c r="D6936">
        <v>5845</v>
      </c>
      <c r="E6936">
        <v>0</v>
      </c>
    </row>
    <row r="6937" spans="1:5">
      <c r="A6937">
        <v>6936</v>
      </c>
      <c r="B6937" t="s">
        <v>9</v>
      </c>
      <c r="C6937" t="s">
        <v>22</v>
      </c>
      <c r="D6937">
        <v>4179</v>
      </c>
      <c r="E6937">
        <v>0</v>
      </c>
    </row>
    <row r="6938" spans="1:5">
      <c r="A6938">
        <v>6937</v>
      </c>
      <c r="B6938" t="s">
        <v>17</v>
      </c>
      <c r="C6938" t="s">
        <v>22</v>
      </c>
      <c r="D6938">
        <v>4318</v>
      </c>
      <c r="E6938">
        <v>1</v>
      </c>
    </row>
    <row r="6939" spans="1:5">
      <c r="A6939">
        <v>6938</v>
      </c>
      <c r="B6939" t="s">
        <v>9</v>
      </c>
      <c r="C6939" t="s">
        <v>22</v>
      </c>
      <c r="D6939">
        <v>4186</v>
      </c>
      <c r="E6939">
        <v>1</v>
      </c>
    </row>
    <row r="6940" spans="1:5">
      <c r="A6940">
        <v>6939</v>
      </c>
      <c r="B6940" t="s">
        <v>19</v>
      </c>
      <c r="C6940" t="s">
        <v>22</v>
      </c>
      <c r="D6940">
        <v>5218</v>
      </c>
      <c r="E6940">
        <v>1</v>
      </c>
    </row>
    <row r="6941" spans="1:5">
      <c r="A6941">
        <v>6940</v>
      </c>
      <c r="B6941" t="s">
        <v>20</v>
      </c>
      <c r="C6941" t="s">
        <v>22</v>
      </c>
      <c r="D6941">
        <v>5821</v>
      </c>
      <c r="E6941">
        <v>0</v>
      </c>
    </row>
    <row r="6942" spans="1:5">
      <c r="A6942">
        <v>6941</v>
      </c>
      <c r="B6942" t="s">
        <v>21</v>
      </c>
      <c r="C6942" t="s">
        <v>22</v>
      </c>
      <c r="D6942">
        <v>5302</v>
      </c>
      <c r="E6942">
        <v>1</v>
      </c>
    </row>
    <row r="6943" spans="1:5">
      <c r="A6943">
        <v>6942</v>
      </c>
      <c r="B6943" t="s">
        <v>9</v>
      </c>
      <c r="C6943" t="s">
        <v>22</v>
      </c>
      <c r="D6943">
        <v>5258</v>
      </c>
      <c r="E6943">
        <v>0</v>
      </c>
    </row>
    <row r="6944" spans="1:5">
      <c r="A6944">
        <v>6943</v>
      </c>
      <c r="B6944" t="s">
        <v>17</v>
      </c>
      <c r="C6944" t="s">
        <v>22</v>
      </c>
      <c r="D6944">
        <v>4354</v>
      </c>
      <c r="E6944">
        <v>0</v>
      </c>
    </row>
    <row r="6945" spans="1:5">
      <c r="A6945">
        <v>6944</v>
      </c>
      <c r="B6945" t="s">
        <v>9</v>
      </c>
      <c r="C6945" t="s">
        <v>22</v>
      </c>
      <c r="D6945">
        <v>4112</v>
      </c>
      <c r="E6945">
        <v>1</v>
      </c>
    </row>
    <row r="6946" spans="1:5">
      <c r="A6946">
        <v>6945</v>
      </c>
      <c r="B6946" t="s">
        <v>19</v>
      </c>
      <c r="C6946" t="s">
        <v>22</v>
      </c>
      <c r="D6946">
        <v>4432</v>
      </c>
      <c r="E6946">
        <v>1</v>
      </c>
    </row>
    <row r="6947" spans="1:5">
      <c r="A6947">
        <v>6946</v>
      </c>
      <c r="B6947" t="s">
        <v>20</v>
      </c>
      <c r="C6947" t="s">
        <v>22</v>
      </c>
      <c r="D6947">
        <v>5632</v>
      </c>
      <c r="E6947">
        <v>0</v>
      </c>
    </row>
    <row r="6948" spans="1:5">
      <c r="A6948">
        <v>6947</v>
      </c>
      <c r="B6948" t="s">
        <v>21</v>
      </c>
      <c r="C6948" t="s">
        <v>22</v>
      </c>
      <c r="D6948">
        <v>4768</v>
      </c>
      <c r="E6948">
        <v>0</v>
      </c>
    </row>
    <row r="6949" spans="1:5">
      <c r="A6949">
        <v>6948</v>
      </c>
      <c r="B6949" t="s">
        <v>9</v>
      </c>
      <c r="C6949" t="s">
        <v>22</v>
      </c>
      <c r="D6949">
        <v>5496</v>
      </c>
      <c r="E6949">
        <v>0</v>
      </c>
    </row>
    <row r="6950" spans="1:5">
      <c r="A6950">
        <v>6949</v>
      </c>
      <c r="B6950" t="s">
        <v>17</v>
      </c>
      <c r="C6950" t="s">
        <v>22</v>
      </c>
      <c r="D6950">
        <v>4483</v>
      </c>
      <c r="E6950">
        <v>0</v>
      </c>
    </row>
    <row r="6951" spans="1:5">
      <c r="A6951">
        <v>6950</v>
      </c>
      <c r="B6951" t="s">
        <v>9</v>
      </c>
      <c r="C6951" t="s">
        <v>22</v>
      </c>
      <c r="D6951">
        <v>4725</v>
      </c>
      <c r="E6951">
        <v>1</v>
      </c>
    </row>
    <row r="6952" spans="1:5">
      <c r="A6952">
        <v>6951</v>
      </c>
      <c r="B6952" t="s">
        <v>19</v>
      </c>
      <c r="C6952" t="s">
        <v>22</v>
      </c>
      <c r="D6952">
        <v>5267</v>
      </c>
      <c r="E6952">
        <v>0</v>
      </c>
    </row>
    <row r="6953" spans="1:5">
      <c r="A6953">
        <v>6952</v>
      </c>
      <c r="B6953" t="s">
        <v>20</v>
      </c>
      <c r="C6953" t="s">
        <v>22</v>
      </c>
      <c r="D6953">
        <v>5165</v>
      </c>
      <c r="E6953">
        <v>1</v>
      </c>
    </row>
    <row r="6954" spans="1:5">
      <c r="A6954">
        <v>6953</v>
      </c>
      <c r="B6954" t="s">
        <v>21</v>
      </c>
      <c r="C6954" t="s">
        <v>22</v>
      </c>
      <c r="D6954">
        <v>5858</v>
      </c>
      <c r="E6954">
        <v>0</v>
      </c>
    </row>
    <row r="6955" spans="1:5">
      <c r="A6955">
        <v>6954</v>
      </c>
      <c r="B6955" t="s">
        <v>9</v>
      </c>
      <c r="C6955" t="s">
        <v>22</v>
      </c>
      <c r="D6955">
        <v>5596</v>
      </c>
      <c r="E6955">
        <v>0</v>
      </c>
    </row>
    <row r="6956" spans="1:5">
      <c r="A6956">
        <v>6955</v>
      </c>
      <c r="B6956" t="s">
        <v>17</v>
      </c>
      <c r="C6956" t="s">
        <v>22</v>
      </c>
      <c r="D6956">
        <v>4692</v>
      </c>
      <c r="E6956">
        <v>0</v>
      </c>
    </row>
    <row r="6957" spans="1:5">
      <c r="A6957">
        <v>6956</v>
      </c>
      <c r="B6957" t="s">
        <v>9</v>
      </c>
      <c r="C6957" t="s">
        <v>22</v>
      </c>
      <c r="D6957">
        <v>4677</v>
      </c>
      <c r="E6957">
        <v>1</v>
      </c>
    </row>
    <row r="6958" spans="1:5">
      <c r="A6958">
        <v>6957</v>
      </c>
      <c r="B6958" t="s">
        <v>19</v>
      </c>
      <c r="C6958" t="s">
        <v>22</v>
      </c>
      <c r="D6958">
        <v>5694</v>
      </c>
      <c r="E6958">
        <v>1</v>
      </c>
    </row>
    <row r="6959" spans="1:5">
      <c r="A6959">
        <v>6958</v>
      </c>
      <c r="B6959" t="s">
        <v>20</v>
      </c>
      <c r="C6959" t="s">
        <v>22</v>
      </c>
      <c r="D6959">
        <v>4054</v>
      </c>
      <c r="E6959">
        <v>1</v>
      </c>
    </row>
    <row r="6960" spans="1:5">
      <c r="A6960">
        <v>6959</v>
      </c>
      <c r="B6960" t="s">
        <v>21</v>
      </c>
      <c r="C6960" t="s">
        <v>22</v>
      </c>
      <c r="D6960">
        <v>4504</v>
      </c>
      <c r="E6960">
        <v>0</v>
      </c>
    </row>
    <row r="6961" spans="1:5">
      <c r="A6961">
        <v>6960</v>
      </c>
      <c r="B6961" t="s">
        <v>9</v>
      </c>
      <c r="C6961" t="s">
        <v>22</v>
      </c>
      <c r="D6961">
        <v>4645</v>
      </c>
      <c r="E6961">
        <v>0</v>
      </c>
    </row>
    <row r="6962" spans="1:5">
      <c r="A6962">
        <v>6961</v>
      </c>
      <c r="B6962" t="s">
        <v>17</v>
      </c>
      <c r="C6962" t="s">
        <v>23</v>
      </c>
      <c r="D6962">
        <v>4298</v>
      </c>
      <c r="E6962">
        <v>0</v>
      </c>
    </row>
    <row r="6963" spans="1:5">
      <c r="A6963">
        <v>6962</v>
      </c>
      <c r="B6963" t="s">
        <v>9</v>
      </c>
      <c r="C6963" t="s">
        <v>23</v>
      </c>
      <c r="D6963">
        <v>4154</v>
      </c>
      <c r="E6963">
        <v>0</v>
      </c>
    </row>
    <row r="6964" spans="1:5">
      <c r="A6964">
        <v>6963</v>
      </c>
      <c r="B6964" t="s">
        <v>19</v>
      </c>
      <c r="C6964" t="s">
        <v>23</v>
      </c>
      <c r="D6964">
        <v>5107</v>
      </c>
      <c r="E6964">
        <v>0</v>
      </c>
    </row>
    <row r="6965" spans="1:5">
      <c r="A6965">
        <v>6964</v>
      </c>
      <c r="B6965" t="s">
        <v>20</v>
      </c>
      <c r="C6965" t="s">
        <v>23</v>
      </c>
      <c r="D6965">
        <v>4766</v>
      </c>
      <c r="E6965">
        <v>0</v>
      </c>
    </row>
    <row r="6966" spans="1:5">
      <c r="A6966">
        <v>6965</v>
      </c>
      <c r="B6966" t="s">
        <v>21</v>
      </c>
      <c r="C6966" t="s">
        <v>23</v>
      </c>
      <c r="D6966">
        <v>4874</v>
      </c>
      <c r="E6966">
        <v>1</v>
      </c>
    </row>
    <row r="6967" spans="1:5">
      <c r="A6967">
        <v>6966</v>
      </c>
      <c r="B6967" t="s">
        <v>9</v>
      </c>
      <c r="C6967" t="s">
        <v>23</v>
      </c>
      <c r="D6967">
        <v>4709</v>
      </c>
      <c r="E6967">
        <v>0</v>
      </c>
    </row>
    <row r="6968" spans="1:5">
      <c r="A6968">
        <v>6967</v>
      </c>
      <c r="B6968" t="s">
        <v>17</v>
      </c>
      <c r="C6968" t="s">
        <v>23</v>
      </c>
      <c r="D6968">
        <v>5052</v>
      </c>
      <c r="E6968">
        <v>1</v>
      </c>
    </row>
    <row r="6969" spans="1:5">
      <c r="A6969">
        <v>6968</v>
      </c>
      <c r="B6969" t="s">
        <v>9</v>
      </c>
      <c r="C6969" t="s">
        <v>23</v>
      </c>
      <c r="D6969">
        <v>5323</v>
      </c>
      <c r="E6969">
        <v>0</v>
      </c>
    </row>
    <row r="6970" spans="1:5">
      <c r="A6970">
        <v>6969</v>
      </c>
      <c r="B6970" t="s">
        <v>19</v>
      </c>
      <c r="C6970" t="s">
        <v>23</v>
      </c>
      <c r="D6970">
        <v>4482</v>
      </c>
      <c r="E6970">
        <v>0</v>
      </c>
    </row>
    <row r="6971" spans="1:5">
      <c r="A6971">
        <v>6970</v>
      </c>
      <c r="B6971" t="s">
        <v>20</v>
      </c>
      <c r="C6971" t="s">
        <v>23</v>
      </c>
      <c r="D6971">
        <v>5856</v>
      </c>
      <c r="E6971">
        <v>1</v>
      </c>
    </row>
    <row r="6972" spans="1:5">
      <c r="A6972">
        <v>6971</v>
      </c>
      <c r="B6972" t="s">
        <v>21</v>
      </c>
      <c r="C6972" t="s">
        <v>23</v>
      </c>
      <c r="D6972">
        <v>5076</v>
      </c>
      <c r="E6972">
        <v>1</v>
      </c>
    </row>
    <row r="6973" spans="1:5">
      <c r="A6973">
        <v>6972</v>
      </c>
      <c r="B6973" t="s">
        <v>9</v>
      </c>
      <c r="C6973" t="s">
        <v>23</v>
      </c>
      <c r="D6973">
        <v>4408</v>
      </c>
      <c r="E6973">
        <v>1</v>
      </c>
    </row>
    <row r="6974" spans="1:5">
      <c r="A6974">
        <v>6973</v>
      </c>
      <c r="B6974" t="s">
        <v>17</v>
      </c>
      <c r="C6974" t="s">
        <v>23</v>
      </c>
      <c r="D6974">
        <v>4950</v>
      </c>
      <c r="E6974">
        <v>0</v>
      </c>
    </row>
    <row r="6975" spans="1:5">
      <c r="A6975">
        <v>6974</v>
      </c>
      <c r="B6975" t="s">
        <v>9</v>
      </c>
      <c r="C6975" t="s">
        <v>23</v>
      </c>
      <c r="D6975">
        <v>4316</v>
      </c>
      <c r="E6975">
        <v>0</v>
      </c>
    </row>
    <row r="6976" spans="1:5">
      <c r="A6976">
        <v>6975</v>
      </c>
      <c r="B6976" t="s">
        <v>19</v>
      </c>
      <c r="C6976" t="s">
        <v>23</v>
      </c>
      <c r="D6976">
        <v>5986</v>
      </c>
      <c r="E6976">
        <v>1</v>
      </c>
    </row>
    <row r="6977" spans="1:5">
      <c r="A6977">
        <v>6976</v>
      </c>
      <c r="B6977" t="s">
        <v>20</v>
      </c>
      <c r="C6977" t="s">
        <v>23</v>
      </c>
      <c r="D6977">
        <v>4657</v>
      </c>
      <c r="E6977">
        <v>0</v>
      </c>
    </row>
    <row r="6978" spans="1:5">
      <c r="A6978">
        <v>6977</v>
      </c>
      <c r="B6978" t="s">
        <v>21</v>
      </c>
      <c r="C6978" t="s">
        <v>23</v>
      </c>
      <c r="D6978">
        <v>5216</v>
      </c>
      <c r="E6978">
        <v>1</v>
      </c>
    </row>
    <row r="6979" spans="1:5">
      <c r="A6979">
        <v>6978</v>
      </c>
      <c r="B6979" t="s">
        <v>9</v>
      </c>
      <c r="C6979" t="s">
        <v>23</v>
      </c>
      <c r="D6979">
        <v>4057</v>
      </c>
      <c r="E6979">
        <v>0</v>
      </c>
    </row>
    <row r="6980" spans="1:5">
      <c r="A6980">
        <v>6979</v>
      </c>
      <c r="B6980" t="s">
        <v>17</v>
      </c>
      <c r="C6980" t="s">
        <v>23</v>
      </c>
      <c r="D6980">
        <v>4013</v>
      </c>
      <c r="E6980">
        <v>1</v>
      </c>
    </row>
    <row r="6981" spans="1:5">
      <c r="A6981">
        <v>6980</v>
      </c>
      <c r="B6981" t="s">
        <v>9</v>
      </c>
      <c r="C6981" t="s">
        <v>23</v>
      </c>
      <c r="D6981">
        <v>4060</v>
      </c>
      <c r="E6981">
        <v>1</v>
      </c>
    </row>
    <row r="6982" spans="1:5">
      <c r="A6982">
        <v>6981</v>
      </c>
      <c r="B6982" t="s">
        <v>19</v>
      </c>
      <c r="C6982" t="s">
        <v>23</v>
      </c>
      <c r="D6982">
        <v>4944</v>
      </c>
      <c r="E6982">
        <v>0</v>
      </c>
    </row>
    <row r="6983" spans="1:5">
      <c r="A6983">
        <v>6982</v>
      </c>
      <c r="B6983" t="s">
        <v>20</v>
      </c>
      <c r="C6983" t="s">
        <v>23</v>
      </c>
      <c r="D6983">
        <v>4925</v>
      </c>
      <c r="E6983">
        <v>0</v>
      </c>
    </row>
    <row r="6984" spans="1:5">
      <c r="A6984">
        <v>6983</v>
      </c>
      <c r="B6984" t="s">
        <v>21</v>
      </c>
      <c r="C6984" t="s">
        <v>18</v>
      </c>
      <c r="D6984">
        <v>5749</v>
      </c>
      <c r="E6984">
        <v>0</v>
      </c>
    </row>
    <row r="6985" spans="1:5">
      <c r="A6985">
        <v>6984</v>
      </c>
      <c r="B6985" t="s">
        <v>9</v>
      </c>
      <c r="C6985" t="s">
        <v>18</v>
      </c>
      <c r="D6985">
        <v>4088</v>
      </c>
      <c r="E6985">
        <v>0</v>
      </c>
    </row>
    <row r="6986" spans="1:5">
      <c r="A6986">
        <v>6985</v>
      </c>
      <c r="B6986" t="s">
        <v>17</v>
      </c>
      <c r="C6986" t="s">
        <v>18</v>
      </c>
      <c r="D6986">
        <v>5151</v>
      </c>
      <c r="E6986">
        <v>1</v>
      </c>
    </row>
    <row r="6987" spans="1:5">
      <c r="A6987">
        <v>6986</v>
      </c>
      <c r="B6987" t="s">
        <v>9</v>
      </c>
      <c r="C6987" t="s">
        <v>18</v>
      </c>
      <c r="D6987">
        <v>5624</v>
      </c>
      <c r="E6987">
        <v>0</v>
      </c>
    </row>
    <row r="6988" spans="1:5">
      <c r="A6988">
        <v>6987</v>
      </c>
      <c r="B6988" t="s">
        <v>19</v>
      </c>
      <c r="C6988" t="s">
        <v>18</v>
      </c>
      <c r="D6988">
        <v>5374</v>
      </c>
      <c r="E6988">
        <v>0</v>
      </c>
    </row>
    <row r="6989" spans="1:5">
      <c r="A6989">
        <v>6988</v>
      </c>
      <c r="B6989" t="s">
        <v>20</v>
      </c>
      <c r="C6989" t="s">
        <v>18</v>
      </c>
      <c r="D6989">
        <v>5566</v>
      </c>
      <c r="E6989">
        <v>0</v>
      </c>
    </row>
    <row r="6990" spans="1:5">
      <c r="A6990">
        <v>6989</v>
      </c>
      <c r="B6990" t="s">
        <v>21</v>
      </c>
      <c r="C6990" t="s">
        <v>18</v>
      </c>
      <c r="D6990">
        <v>5653</v>
      </c>
      <c r="E6990">
        <v>1</v>
      </c>
    </row>
    <row r="6991" spans="1:5">
      <c r="A6991">
        <v>6990</v>
      </c>
      <c r="B6991" t="s">
        <v>9</v>
      </c>
      <c r="C6991" t="s">
        <v>18</v>
      </c>
      <c r="D6991">
        <v>4292</v>
      </c>
      <c r="E6991">
        <v>1</v>
      </c>
    </row>
    <row r="6992" spans="1:5">
      <c r="A6992">
        <v>6991</v>
      </c>
      <c r="B6992" t="s">
        <v>17</v>
      </c>
      <c r="C6992" t="s">
        <v>18</v>
      </c>
      <c r="D6992">
        <v>5630</v>
      </c>
      <c r="E6992">
        <v>0</v>
      </c>
    </row>
    <row r="6993" spans="1:5">
      <c r="A6993">
        <v>6992</v>
      </c>
      <c r="B6993" t="s">
        <v>9</v>
      </c>
      <c r="C6993" t="s">
        <v>18</v>
      </c>
      <c r="D6993">
        <v>4788</v>
      </c>
      <c r="E6993">
        <v>0</v>
      </c>
    </row>
    <row r="6994" spans="1:5">
      <c r="A6994">
        <v>6993</v>
      </c>
      <c r="B6994" t="s">
        <v>19</v>
      </c>
      <c r="C6994" t="s">
        <v>18</v>
      </c>
      <c r="D6994">
        <v>4020</v>
      </c>
      <c r="E6994">
        <v>0</v>
      </c>
    </row>
    <row r="6995" spans="1:5">
      <c r="A6995">
        <v>6994</v>
      </c>
      <c r="B6995" t="s">
        <v>20</v>
      </c>
      <c r="C6995" t="s">
        <v>18</v>
      </c>
      <c r="D6995">
        <v>4145</v>
      </c>
      <c r="E6995">
        <v>1</v>
      </c>
    </row>
    <row r="6996" spans="1:5">
      <c r="A6996">
        <v>6995</v>
      </c>
      <c r="B6996" t="s">
        <v>21</v>
      </c>
      <c r="C6996" t="s">
        <v>18</v>
      </c>
      <c r="D6996">
        <v>5546</v>
      </c>
      <c r="E6996">
        <v>0</v>
      </c>
    </row>
    <row r="6997" spans="1:5">
      <c r="A6997">
        <v>6996</v>
      </c>
      <c r="B6997" t="s">
        <v>9</v>
      </c>
      <c r="C6997" t="s">
        <v>18</v>
      </c>
      <c r="D6997">
        <v>5230</v>
      </c>
      <c r="E6997">
        <v>1</v>
      </c>
    </row>
    <row r="6998" spans="1:5">
      <c r="A6998">
        <v>6997</v>
      </c>
      <c r="B6998" t="s">
        <v>17</v>
      </c>
      <c r="C6998" t="s">
        <v>18</v>
      </c>
      <c r="D6998">
        <v>5588</v>
      </c>
      <c r="E6998">
        <v>0</v>
      </c>
    </row>
    <row r="6999" spans="1:5">
      <c r="A6999">
        <v>6998</v>
      </c>
      <c r="B6999" t="s">
        <v>9</v>
      </c>
      <c r="C6999" t="s">
        <v>18</v>
      </c>
      <c r="D6999">
        <v>4042</v>
      </c>
      <c r="E6999">
        <v>0</v>
      </c>
    </row>
    <row r="7000" spans="1:5">
      <c r="A7000">
        <v>6999</v>
      </c>
      <c r="B7000" t="s">
        <v>19</v>
      </c>
      <c r="C7000" t="s">
        <v>18</v>
      </c>
      <c r="D7000">
        <v>4949</v>
      </c>
      <c r="E7000">
        <v>0</v>
      </c>
    </row>
    <row r="7001" spans="1:5">
      <c r="A7001">
        <v>7000</v>
      </c>
      <c r="B7001" t="s">
        <v>20</v>
      </c>
      <c r="C7001" t="s">
        <v>18</v>
      </c>
      <c r="D7001">
        <v>4837</v>
      </c>
      <c r="E7001">
        <v>1</v>
      </c>
    </row>
    <row r="7002" spans="1:5">
      <c r="A7002">
        <v>7001</v>
      </c>
      <c r="B7002" t="s">
        <v>21</v>
      </c>
      <c r="C7002" t="s">
        <v>18</v>
      </c>
      <c r="D7002">
        <v>5908</v>
      </c>
      <c r="E7002">
        <v>1</v>
      </c>
    </row>
    <row r="7003" spans="1:5">
      <c r="A7003">
        <v>7002</v>
      </c>
      <c r="B7003" t="s">
        <v>9</v>
      </c>
      <c r="C7003" t="s">
        <v>18</v>
      </c>
      <c r="D7003">
        <v>4154</v>
      </c>
      <c r="E7003">
        <v>0</v>
      </c>
    </row>
    <row r="7004" spans="1:5">
      <c r="A7004">
        <v>7003</v>
      </c>
      <c r="B7004" t="s">
        <v>17</v>
      </c>
      <c r="C7004" t="s">
        <v>18</v>
      </c>
      <c r="D7004">
        <v>5530</v>
      </c>
      <c r="E7004">
        <v>1</v>
      </c>
    </row>
    <row r="7005" spans="1:5">
      <c r="A7005">
        <v>7004</v>
      </c>
      <c r="B7005" t="s">
        <v>9</v>
      </c>
      <c r="C7005" t="s">
        <v>18</v>
      </c>
      <c r="D7005">
        <v>4803</v>
      </c>
      <c r="E7005">
        <v>0</v>
      </c>
    </row>
    <row r="7006" spans="1:5">
      <c r="A7006">
        <v>7005</v>
      </c>
      <c r="B7006" t="s">
        <v>19</v>
      </c>
      <c r="C7006" t="s">
        <v>22</v>
      </c>
      <c r="D7006">
        <v>4114</v>
      </c>
      <c r="E7006">
        <v>1</v>
      </c>
    </row>
    <row r="7007" spans="1:5">
      <c r="A7007">
        <v>7006</v>
      </c>
      <c r="B7007" t="s">
        <v>20</v>
      </c>
      <c r="C7007" t="s">
        <v>22</v>
      </c>
      <c r="D7007">
        <v>5000</v>
      </c>
      <c r="E7007">
        <v>0</v>
      </c>
    </row>
    <row r="7008" spans="1:5">
      <c r="A7008">
        <v>7007</v>
      </c>
      <c r="B7008" t="s">
        <v>21</v>
      </c>
      <c r="C7008" t="s">
        <v>22</v>
      </c>
      <c r="D7008">
        <v>4910</v>
      </c>
      <c r="E7008">
        <v>0</v>
      </c>
    </row>
    <row r="7009" spans="1:5">
      <c r="A7009">
        <v>7008</v>
      </c>
      <c r="B7009" t="s">
        <v>9</v>
      </c>
      <c r="C7009" t="s">
        <v>22</v>
      </c>
      <c r="D7009">
        <v>4372</v>
      </c>
      <c r="E7009">
        <v>1</v>
      </c>
    </row>
    <row r="7010" spans="1:5">
      <c r="A7010">
        <v>7009</v>
      </c>
      <c r="B7010" t="s">
        <v>17</v>
      </c>
      <c r="C7010" t="s">
        <v>22</v>
      </c>
      <c r="D7010">
        <v>4752</v>
      </c>
      <c r="E7010">
        <v>0</v>
      </c>
    </row>
    <row r="7011" spans="1:5">
      <c r="A7011">
        <v>7010</v>
      </c>
      <c r="B7011" t="s">
        <v>9</v>
      </c>
      <c r="C7011" t="s">
        <v>22</v>
      </c>
      <c r="D7011">
        <v>4032</v>
      </c>
      <c r="E7011">
        <v>1</v>
      </c>
    </row>
    <row r="7012" spans="1:5">
      <c r="A7012">
        <v>7011</v>
      </c>
      <c r="B7012" t="s">
        <v>19</v>
      </c>
      <c r="C7012" t="s">
        <v>22</v>
      </c>
      <c r="D7012">
        <v>5184</v>
      </c>
      <c r="E7012">
        <v>0</v>
      </c>
    </row>
    <row r="7013" spans="1:5">
      <c r="A7013">
        <v>7012</v>
      </c>
      <c r="B7013" t="s">
        <v>20</v>
      </c>
      <c r="C7013" t="s">
        <v>22</v>
      </c>
      <c r="D7013">
        <v>4659</v>
      </c>
      <c r="E7013">
        <v>0</v>
      </c>
    </row>
    <row r="7014" spans="1:5">
      <c r="A7014">
        <v>7013</v>
      </c>
      <c r="B7014" t="s">
        <v>21</v>
      </c>
      <c r="C7014" t="s">
        <v>22</v>
      </c>
      <c r="D7014">
        <v>4410</v>
      </c>
      <c r="E7014">
        <v>0</v>
      </c>
    </row>
    <row r="7015" spans="1:5">
      <c r="A7015">
        <v>7014</v>
      </c>
      <c r="B7015" t="s">
        <v>9</v>
      </c>
      <c r="C7015" t="s">
        <v>22</v>
      </c>
      <c r="D7015">
        <v>5215</v>
      </c>
      <c r="E7015">
        <v>1</v>
      </c>
    </row>
    <row r="7016" spans="1:5">
      <c r="A7016">
        <v>7015</v>
      </c>
      <c r="B7016" t="s">
        <v>17</v>
      </c>
      <c r="C7016" t="s">
        <v>22</v>
      </c>
      <c r="D7016">
        <v>5780</v>
      </c>
      <c r="E7016">
        <v>0</v>
      </c>
    </row>
    <row r="7017" spans="1:5">
      <c r="A7017">
        <v>7016</v>
      </c>
      <c r="B7017" t="s">
        <v>9</v>
      </c>
      <c r="C7017" t="s">
        <v>22</v>
      </c>
      <c r="D7017">
        <v>5253</v>
      </c>
      <c r="E7017">
        <v>1</v>
      </c>
    </row>
    <row r="7018" spans="1:5">
      <c r="A7018">
        <v>7017</v>
      </c>
      <c r="B7018" t="s">
        <v>19</v>
      </c>
      <c r="C7018" t="s">
        <v>22</v>
      </c>
      <c r="D7018">
        <v>5089</v>
      </c>
      <c r="E7018">
        <v>0</v>
      </c>
    </row>
    <row r="7019" spans="1:5">
      <c r="A7019">
        <v>7018</v>
      </c>
      <c r="B7019" t="s">
        <v>20</v>
      </c>
      <c r="C7019" t="s">
        <v>22</v>
      </c>
      <c r="D7019">
        <v>4426</v>
      </c>
      <c r="E7019">
        <v>0</v>
      </c>
    </row>
    <row r="7020" spans="1:5">
      <c r="A7020">
        <v>7019</v>
      </c>
      <c r="B7020" t="s">
        <v>21</v>
      </c>
      <c r="C7020" t="s">
        <v>22</v>
      </c>
      <c r="D7020">
        <v>4243</v>
      </c>
      <c r="E7020">
        <v>1</v>
      </c>
    </row>
    <row r="7021" spans="1:5">
      <c r="A7021">
        <v>7020</v>
      </c>
      <c r="B7021" t="s">
        <v>9</v>
      </c>
      <c r="C7021" t="s">
        <v>22</v>
      </c>
      <c r="D7021">
        <v>5135</v>
      </c>
      <c r="E7021">
        <v>0</v>
      </c>
    </row>
    <row r="7022" spans="1:5">
      <c r="A7022">
        <v>7021</v>
      </c>
      <c r="B7022" t="s">
        <v>17</v>
      </c>
      <c r="C7022" t="s">
        <v>22</v>
      </c>
      <c r="D7022">
        <v>5248</v>
      </c>
      <c r="E7022">
        <v>1</v>
      </c>
    </row>
    <row r="7023" spans="1:5">
      <c r="A7023">
        <v>7022</v>
      </c>
      <c r="B7023" t="s">
        <v>9</v>
      </c>
      <c r="C7023" t="s">
        <v>22</v>
      </c>
      <c r="D7023">
        <v>4878</v>
      </c>
      <c r="E7023">
        <v>1</v>
      </c>
    </row>
    <row r="7024" spans="1:5">
      <c r="A7024">
        <v>7023</v>
      </c>
      <c r="B7024" t="s">
        <v>19</v>
      </c>
      <c r="C7024" t="s">
        <v>22</v>
      </c>
      <c r="D7024">
        <v>4828</v>
      </c>
      <c r="E7024">
        <v>0</v>
      </c>
    </row>
    <row r="7025" spans="1:5">
      <c r="A7025">
        <v>7024</v>
      </c>
      <c r="B7025" t="s">
        <v>20</v>
      </c>
      <c r="C7025" t="s">
        <v>22</v>
      </c>
      <c r="D7025">
        <v>5269</v>
      </c>
      <c r="E7025">
        <v>1</v>
      </c>
    </row>
    <row r="7026" spans="1:5">
      <c r="A7026">
        <v>7025</v>
      </c>
      <c r="B7026" t="s">
        <v>21</v>
      </c>
      <c r="C7026" t="s">
        <v>22</v>
      </c>
      <c r="D7026">
        <v>4944</v>
      </c>
      <c r="E7026">
        <v>1</v>
      </c>
    </row>
    <row r="7027" spans="1:5">
      <c r="A7027">
        <v>7026</v>
      </c>
      <c r="B7027" t="s">
        <v>9</v>
      </c>
      <c r="C7027" t="s">
        <v>22</v>
      </c>
      <c r="D7027">
        <v>5248</v>
      </c>
      <c r="E7027">
        <v>1</v>
      </c>
    </row>
    <row r="7028" spans="1:5">
      <c r="A7028">
        <v>7027</v>
      </c>
      <c r="B7028" t="s">
        <v>17</v>
      </c>
      <c r="C7028" t="s">
        <v>22</v>
      </c>
      <c r="D7028">
        <v>5865</v>
      </c>
      <c r="E7028">
        <v>0</v>
      </c>
    </row>
    <row r="7029" spans="1:5">
      <c r="A7029">
        <v>7028</v>
      </c>
      <c r="B7029" t="s">
        <v>9</v>
      </c>
      <c r="C7029" t="s">
        <v>22</v>
      </c>
      <c r="D7029">
        <v>4117</v>
      </c>
      <c r="E7029">
        <v>1</v>
      </c>
    </row>
    <row r="7030" spans="1:5">
      <c r="A7030">
        <v>7029</v>
      </c>
      <c r="B7030" t="s">
        <v>19</v>
      </c>
      <c r="C7030" t="s">
        <v>22</v>
      </c>
      <c r="D7030">
        <v>5031</v>
      </c>
      <c r="E7030">
        <v>0</v>
      </c>
    </row>
    <row r="7031" spans="1:5">
      <c r="A7031">
        <v>7030</v>
      </c>
      <c r="B7031" t="s">
        <v>20</v>
      </c>
      <c r="C7031" t="s">
        <v>22</v>
      </c>
      <c r="D7031">
        <v>4382</v>
      </c>
      <c r="E7031">
        <v>0</v>
      </c>
    </row>
    <row r="7032" spans="1:5">
      <c r="A7032">
        <v>7031</v>
      </c>
      <c r="B7032" t="s">
        <v>21</v>
      </c>
      <c r="C7032" t="s">
        <v>22</v>
      </c>
      <c r="D7032">
        <v>5862</v>
      </c>
      <c r="E7032">
        <v>0</v>
      </c>
    </row>
    <row r="7033" spans="1:5">
      <c r="A7033">
        <v>7032</v>
      </c>
      <c r="B7033" t="s">
        <v>9</v>
      </c>
      <c r="C7033" t="s">
        <v>22</v>
      </c>
      <c r="D7033">
        <v>4997</v>
      </c>
      <c r="E7033">
        <v>0</v>
      </c>
    </row>
    <row r="7034" spans="1:5">
      <c r="A7034">
        <v>7033</v>
      </c>
      <c r="B7034" t="s">
        <v>17</v>
      </c>
      <c r="C7034" t="s">
        <v>22</v>
      </c>
      <c r="D7034">
        <v>5219</v>
      </c>
      <c r="E7034">
        <v>1</v>
      </c>
    </row>
    <row r="7035" spans="1:5">
      <c r="A7035">
        <v>7034</v>
      </c>
      <c r="B7035" t="s">
        <v>9</v>
      </c>
      <c r="C7035" t="s">
        <v>22</v>
      </c>
      <c r="D7035">
        <v>5709</v>
      </c>
      <c r="E7035">
        <v>1</v>
      </c>
    </row>
    <row r="7036" spans="1:5">
      <c r="A7036">
        <v>7035</v>
      </c>
      <c r="B7036" t="s">
        <v>19</v>
      </c>
      <c r="C7036" t="s">
        <v>22</v>
      </c>
      <c r="D7036">
        <v>5549</v>
      </c>
      <c r="E7036">
        <v>1</v>
      </c>
    </row>
    <row r="7037" spans="1:5">
      <c r="A7037">
        <v>7036</v>
      </c>
      <c r="B7037" t="s">
        <v>20</v>
      </c>
      <c r="C7037" t="s">
        <v>22</v>
      </c>
      <c r="D7037">
        <v>5124</v>
      </c>
      <c r="E7037">
        <v>0</v>
      </c>
    </row>
    <row r="7038" spans="1:5">
      <c r="A7038">
        <v>7037</v>
      </c>
      <c r="B7038" t="s">
        <v>21</v>
      </c>
      <c r="C7038" t="s">
        <v>22</v>
      </c>
      <c r="D7038">
        <v>5977</v>
      </c>
      <c r="E7038">
        <v>0</v>
      </c>
    </row>
    <row r="7039" spans="1:5">
      <c r="A7039">
        <v>7038</v>
      </c>
      <c r="B7039" t="s">
        <v>9</v>
      </c>
      <c r="C7039" t="s">
        <v>22</v>
      </c>
      <c r="D7039">
        <v>4137</v>
      </c>
      <c r="E7039">
        <v>0</v>
      </c>
    </row>
    <row r="7040" spans="1:5">
      <c r="A7040">
        <v>7039</v>
      </c>
      <c r="B7040" t="s">
        <v>17</v>
      </c>
      <c r="C7040" t="s">
        <v>22</v>
      </c>
      <c r="D7040">
        <v>4435</v>
      </c>
      <c r="E7040">
        <v>1</v>
      </c>
    </row>
    <row r="7041" spans="1:5">
      <c r="A7041">
        <v>7040</v>
      </c>
      <c r="B7041" t="s">
        <v>9</v>
      </c>
      <c r="C7041" t="s">
        <v>22</v>
      </c>
      <c r="D7041">
        <v>5914</v>
      </c>
      <c r="E7041">
        <v>0</v>
      </c>
    </row>
    <row r="7042" spans="1:5">
      <c r="A7042">
        <v>7041</v>
      </c>
      <c r="B7042" t="s">
        <v>19</v>
      </c>
      <c r="C7042" t="s">
        <v>22</v>
      </c>
      <c r="D7042">
        <v>4529</v>
      </c>
      <c r="E7042">
        <v>0</v>
      </c>
    </row>
    <row r="7043" spans="1:5">
      <c r="A7043">
        <v>7042</v>
      </c>
      <c r="B7043" t="s">
        <v>20</v>
      </c>
      <c r="C7043" t="s">
        <v>22</v>
      </c>
      <c r="D7043">
        <v>5486</v>
      </c>
      <c r="E7043">
        <v>0</v>
      </c>
    </row>
    <row r="7044" spans="1:5">
      <c r="A7044">
        <v>7043</v>
      </c>
      <c r="B7044" t="s">
        <v>21</v>
      </c>
      <c r="C7044" t="s">
        <v>22</v>
      </c>
      <c r="D7044">
        <v>4098</v>
      </c>
      <c r="E7044">
        <v>0</v>
      </c>
    </row>
    <row r="7045" spans="1:5">
      <c r="A7045">
        <v>7044</v>
      </c>
      <c r="B7045" t="s">
        <v>9</v>
      </c>
      <c r="C7045" t="s">
        <v>22</v>
      </c>
      <c r="D7045">
        <v>4760</v>
      </c>
      <c r="E7045">
        <v>0</v>
      </c>
    </row>
    <row r="7046" spans="1:5">
      <c r="A7046">
        <v>7045</v>
      </c>
      <c r="B7046" t="s">
        <v>17</v>
      </c>
      <c r="C7046" t="s">
        <v>22</v>
      </c>
      <c r="D7046">
        <v>4442</v>
      </c>
      <c r="E7046">
        <v>1</v>
      </c>
    </row>
    <row r="7047" spans="1:5">
      <c r="A7047">
        <v>7046</v>
      </c>
      <c r="B7047" t="s">
        <v>9</v>
      </c>
      <c r="C7047" t="s">
        <v>22</v>
      </c>
      <c r="D7047">
        <v>5818</v>
      </c>
      <c r="E7047">
        <v>0</v>
      </c>
    </row>
    <row r="7048" spans="1:5">
      <c r="A7048">
        <v>7047</v>
      </c>
      <c r="B7048" t="s">
        <v>19</v>
      </c>
      <c r="C7048" t="s">
        <v>22</v>
      </c>
      <c r="D7048">
        <v>4274</v>
      </c>
      <c r="E7048">
        <v>1</v>
      </c>
    </row>
    <row r="7049" spans="1:5">
      <c r="A7049">
        <v>7048</v>
      </c>
      <c r="B7049" t="s">
        <v>20</v>
      </c>
      <c r="C7049" t="s">
        <v>22</v>
      </c>
      <c r="D7049">
        <v>5148</v>
      </c>
      <c r="E7049">
        <v>1</v>
      </c>
    </row>
    <row r="7050" spans="1:5">
      <c r="A7050">
        <v>7049</v>
      </c>
      <c r="B7050" t="s">
        <v>21</v>
      </c>
      <c r="C7050" t="s">
        <v>22</v>
      </c>
      <c r="D7050">
        <v>5555</v>
      </c>
      <c r="E7050">
        <v>0</v>
      </c>
    </row>
    <row r="7051" spans="1:5">
      <c r="A7051">
        <v>7050</v>
      </c>
      <c r="B7051" t="s">
        <v>9</v>
      </c>
      <c r="C7051" t="s">
        <v>22</v>
      </c>
      <c r="D7051">
        <v>5844</v>
      </c>
      <c r="E7051">
        <v>0</v>
      </c>
    </row>
    <row r="7052" spans="1:5">
      <c r="A7052">
        <v>7051</v>
      </c>
      <c r="B7052" t="s">
        <v>17</v>
      </c>
      <c r="C7052" t="s">
        <v>22</v>
      </c>
      <c r="D7052">
        <v>4604</v>
      </c>
      <c r="E7052">
        <v>0</v>
      </c>
    </row>
    <row r="7053" spans="1:5">
      <c r="A7053">
        <v>7052</v>
      </c>
      <c r="B7053" t="s">
        <v>9</v>
      </c>
      <c r="C7053" t="s">
        <v>22</v>
      </c>
      <c r="D7053">
        <v>4027</v>
      </c>
      <c r="E7053">
        <v>1</v>
      </c>
    </row>
    <row r="7054" spans="1:5">
      <c r="A7054">
        <v>7053</v>
      </c>
      <c r="B7054" t="s">
        <v>19</v>
      </c>
      <c r="C7054" t="s">
        <v>22</v>
      </c>
      <c r="D7054">
        <v>5794</v>
      </c>
      <c r="E7054">
        <v>1</v>
      </c>
    </row>
    <row r="7055" spans="1:5">
      <c r="A7055">
        <v>7054</v>
      </c>
      <c r="B7055" t="s">
        <v>20</v>
      </c>
      <c r="C7055" t="s">
        <v>22</v>
      </c>
      <c r="D7055">
        <v>5208</v>
      </c>
      <c r="E7055">
        <v>0</v>
      </c>
    </row>
    <row r="7056" spans="1:5">
      <c r="A7056">
        <v>7055</v>
      </c>
      <c r="B7056" t="s">
        <v>21</v>
      </c>
      <c r="C7056" t="s">
        <v>22</v>
      </c>
      <c r="D7056">
        <v>5964</v>
      </c>
      <c r="E7056">
        <v>0</v>
      </c>
    </row>
    <row r="7057" spans="1:5">
      <c r="A7057">
        <v>7056</v>
      </c>
      <c r="B7057" t="s">
        <v>9</v>
      </c>
      <c r="C7057" t="s">
        <v>22</v>
      </c>
      <c r="D7057">
        <v>5722</v>
      </c>
      <c r="E7057">
        <v>1</v>
      </c>
    </row>
    <row r="7058" spans="1:5">
      <c r="A7058">
        <v>7057</v>
      </c>
      <c r="B7058" t="s">
        <v>17</v>
      </c>
      <c r="C7058" t="s">
        <v>22</v>
      </c>
      <c r="D7058">
        <v>4804</v>
      </c>
      <c r="E7058">
        <v>0</v>
      </c>
    </row>
    <row r="7059" spans="1:5">
      <c r="A7059">
        <v>7058</v>
      </c>
      <c r="B7059" t="s">
        <v>9</v>
      </c>
      <c r="C7059" t="s">
        <v>22</v>
      </c>
      <c r="D7059">
        <v>5705</v>
      </c>
      <c r="E7059">
        <v>0</v>
      </c>
    </row>
    <row r="7060" spans="1:5">
      <c r="A7060">
        <v>7059</v>
      </c>
      <c r="B7060" t="s">
        <v>19</v>
      </c>
      <c r="C7060" t="s">
        <v>22</v>
      </c>
      <c r="D7060">
        <v>5460</v>
      </c>
      <c r="E7060">
        <v>0</v>
      </c>
    </row>
    <row r="7061" spans="1:5">
      <c r="A7061">
        <v>7060</v>
      </c>
      <c r="B7061" t="s">
        <v>20</v>
      </c>
      <c r="C7061" t="s">
        <v>22</v>
      </c>
      <c r="D7061">
        <v>4723</v>
      </c>
      <c r="E7061">
        <v>0</v>
      </c>
    </row>
    <row r="7062" spans="1:5">
      <c r="A7062">
        <v>7061</v>
      </c>
      <c r="B7062" t="s">
        <v>21</v>
      </c>
      <c r="C7062" t="s">
        <v>22</v>
      </c>
      <c r="D7062">
        <v>4453</v>
      </c>
      <c r="E7062">
        <v>1</v>
      </c>
    </row>
    <row r="7063" spans="1:5">
      <c r="A7063">
        <v>7062</v>
      </c>
      <c r="B7063" t="s">
        <v>9</v>
      </c>
      <c r="C7063" t="s">
        <v>22</v>
      </c>
      <c r="D7063">
        <v>4415</v>
      </c>
      <c r="E7063">
        <v>0</v>
      </c>
    </row>
    <row r="7064" spans="1:5">
      <c r="A7064">
        <v>7063</v>
      </c>
      <c r="B7064" t="s">
        <v>17</v>
      </c>
      <c r="C7064" t="s">
        <v>22</v>
      </c>
      <c r="D7064">
        <v>5112</v>
      </c>
      <c r="E7064">
        <v>1</v>
      </c>
    </row>
    <row r="7065" spans="1:5">
      <c r="A7065">
        <v>7064</v>
      </c>
      <c r="B7065" t="s">
        <v>9</v>
      </c>
      <c r="C7065" t="s">
        <v>22</v>
      </c>
      <c r="D7065">
        <v>4459</v>
      </c>
      <c r="E7065">
        <v>1</v>
      </c>
    </row>
    <row r="7066" spans="1:5">
      <c r="A7066">
        <v>7065</v>
      </c>
      <c r="B7066" t="s">
        <v>19</v>
      </c>
      <c r="C7066" t="s">
        <v>22</v>
      </c>
      <c r="D7066">
        <v>4807</v>
      </c>
      <c r="E7066">
        <v>0</v>
      </c>
    </row>
    <row r="7067" spans="1:5">
      <c r="A7067">
        <v>7066</v>
      </c>
      <c r="B7067" t="s">
        <v>20</v>
      </c>
      <c r="C7067" t="s">
        <v>22</v>
      </c>
      <c r="D7067">
        <v>5390</v>
      </c>
      <c r="E7067">
        <v>0</v>
      </c>
    </row>
    <row r="7068" spans="1:5">
      <c r="A7068">
        <v>7067</v>
      </c>
      <c r="B7068" t="s">
        <v>21</v>
      </c>
      <c r="C7068" t="s">
        <v>22</v>
      </c>
      <c r="D7068">
        <v>5683</v>
      </c>
      <c r="E7068">
        <v>0</v>
      </c>
    </row>
    <row r="7069" spans="1:5">
      <c r="A7069">
        <v>7068</v>
      </c>
      <c r="B7069" t="s">
        <v>9</v>
      </c>
      <c r="C7069" t="s">
        <v>22</v>
      </c>
      <c r="D7069">
        <v>5107</v>
      </c>
      <c r="E7069">
        <v>0</v>
      </c>
    </row>
    <row r="7070" spans="1:5">
      <c r="A7070">
        <v>7069</v>
      </c>
      <c r="B7070" t="s">
        <v>17</v>
      </c>
      <c r="C7070" t="s">
        <v>22</v>
      </c>
      <c r="D7070">
        <v>4862</v>
      </c>
      <c r="E7070">
        <v>0</v>
      </c>
    </row>
    <row r="7071" spans="1:5">
      <c r="A7071">
        <v>7070</v>
      </c>
      <c r="B7071" t="s">
        <v>9</v>
      </c>
      <c r="C7071" t="s">
        <v>22</v>
      </c>
      <c r="D7071">
        <v>4402</v>
      </c>
      <c r="E7071">
        <v>1</v>
      </c>
    </row>
    <row r="7072" spans="1:5">
      <c r="A7072">
        <v>7071</v>
      </c>
      <c r="B7072" t="s">
        <v>19</v>
      </c>
      <c r="C7072" t="s">
        <v>22</v>
      </c>
      <c r="D7072">
        <v>4212</v>
      </c>
      <c r="E7072">
        <v>0</v>
      </c>
    </row>
    <row r="7073" spans="1:5">
      <c r="A7073">
        <v>7072</v>
      </c>
      <c r="B7073" t="s">
        <v>20</v>
      </c>
      <c r="C7073" t="s">
        <v>22</v>
      </c>
      <c r="D7073">
        <v>4940</v>
      </c>
      <c r="E7073">
        <v>0</v>
      </c>
    </row>
    <row r="7074" spans="1:5">
      <c r="A7074">
        <v>7073</v>
      </c>
      <c r="B7074" t="s">
        <v>21</v>
      </c>
      <c r="C7074" t="s">
        <v>22</v>
      </c>
      <c r="D7074">
        <v>5355</v>
      </c>
      <c r="E7074">
        <v>0</v>
      </c>
    </row>
    <row r="7075" spans="1:5">
      <c r="A7075">
        <v>7074</v>
      </c>
      <c r="B7075" t="s">
        <v>9</v>
      </c>
      <c r="C7075" t="s">
        <v>22</v>
      </c>
      <c r="D7075">
        <v>5004</v>
      </c>
      <c r="E7075">
        <v>0</v>
      </c>
    </row>
    <row r="7076" spans="1:5">
      <c r="A7076">
        <v>7075</v>
      </c>
      <c r="B7076" t="s">
        <v>17</v>
      </c>
      <c r="C7076" t="s">
        <v>22</v>
      </c>
      <c r="D7076">
        <v>4266</v>
      </c>
      <c r="E7076">
        <v>0</v>
      </c>
    </row>
    <row r="7077" spans="1:5">
      <c r="A7077">
        <v>7076</v>
      </c>
      <c r="B7077" t="s">
        <v>9</v>
      </c>
      <c r="C7077" t="s">
        <v>22</v>
      </c>
      <c r="D7077">
        <v>5982</v>
      </c>
      <c r="E7077">
        <v>1</v>
      </c>
    </row>
    <row r="7078" spans="1:5">
      <c r="A7078">
        <v>7077</v>
      </c>
      <c r="B7078" t="s">
        <v>19</v>
      </c>
      <c r="C7078" t="s">
        <v>22</v>
      </c>
      <c r="D7078">
        <v>5557</v>
      </c>
      <c r="E7078">
        <v>1</v>
      </c>
    </row>
    <row r="7079" spans="1:5">
      <c r="A7079">
        <v>7078</v>
      </c>
      <c r="B7079" t="s">
        <v>20</v>
      </c>
      <c r="C7079" t="s">
        <v>22</v>
      </c>
      <c r="D7079">
        <v>4142</v>
      </c>
      <c r="E7079">
        <v>1</v>
      </c>
    </row>
    <row r="7080" spans="1:5">
      <c r="A7080">
        <v>7079</v>
      </c>
      <c r="B7080" t="s">
        <v>21</v>
      </c>
      <c r="C7080" t="s">
        <v>22</v>
      </c>
      <c r="D7080">
        <v>4582</v>
      </c>
      <c r="E7080">
        <v>0</v>
      </c>
    </row>
    <row r="7081" spans="1:5">
      <c r="A7081">
        <v>7080</v>
      </c>
      <c r="B7081" t="s">
        <v>9</v>
      </c>
      <c r="C7081" t="s">
        <v>22</v>
      </c>
      <c r="D7081">
        <v>4741</v>
      </c>
      <c r="E7081">
        <v>1</v>
      </c>
    </row>
    <row r="7082" spans="1:5">
      <c r="A7082">
        <v>7081</v>
      </c>
      <c r="B7082" t="s">
        <v>17</v>
      </c>
      <c r="C7082" t="s">
        <v>22</v>
      </c>
      <c r="D7082">
        <v>5193</v>
      </c>
      <c r="E7082">
        <v>0</v>
      </c>
    </row>
    <row r="7083" spans="1:5">
      <c r="A7083">
        <v>7082</v>
      </c>
      <c r="B7083" t="s">
        <v>9</v>
      </c>
      <c r="C7083" t="s">
        <v>22</v>
      </c>
      <c r="D7083">
        <v>5540</v>
      </c>
      <c r="E7083">
        <v>0</v>
      </c>
    </row>
    <row r="7084" spans="1:5">
      <c r="A7084">
        <v>7083</v>
      </c>
      <c r="B7084" t="s">
        <v>19</v>
      </c>
      <c r="C7084" t="s">
        <v>22</v>
      </c>
      <c r="D7084">
        <v>4643</v>
      </c>
      <c r="E7084">
        <v>0</v>
      </c>
    </row>
    <row r="7085" spans="1:5">
      <c r="A7085">
        <v>7084</v>
      </c>
      <c r="B7085" t="s">
        <v>20</v>
      </c>
      <c r="C7085" t="s">
        <v>22</v>
      </c>
      <c r="D7085">
        <v>5719</v>
      </c>
      <c r="E7085">
        <v>0</v>
      </c>
    </row>
    <row r="7086" spans="1:5">
      <c r="A7086">
        <v>7085</v>
      </c>
      <c r="B7086" t="s">
        <v>21</v>
      </c>
      <c r="C7086" t="s">
        <v>22</v>
      </c>
      <c r="D7086">
        <v>5698</v>
      </c>
      <c r="E7086">
        <v>1</v>
      </c>
    </row>
    <row r="7087" spans="1:5">
      <c r="A7087">
        <v>7086</v>
      </c>
      <c r="B7087" t="s">
        <v>9</v>
      </c>
      <c r="C7087" t="s">
        <v>22</v>
      </c>
      <c r="D7087">
        <v>5134</v>
      </c>
      <c r="E7087">
        <v>0</v>
      </c>
    </row>
    <row r="7088" spans="1:5">
      <c r="A7088">
        <v>7087</v>
      </c>
      <c r="B7088" t="s">
        <v>17</v>
      </c>
      <c r="C7088" t="s">
        <v>22</v>
      </c>
      <c r="D7088">
        <v>5773</v>
      </c>
      <c r="E7088">
        <v>1</v>
      </c>
    </row>
    <row r="7089" spans="1:5">
      <c r="A7089">
        <v>7088</v>
      </c>
      <c r="B7089" t="s">
        <v>9</v>
      </c>
      <c r="C7089" t="s">
        <v>22</v>
      </c>
      <c r="D7089">
        <v>5366</v>
      </c>
      <c r="E7089">
        <v>1</v>
      </c>
    </row>
    <row r="7090" spans="1:5">
      <c r="A7090">
        <v>7089</v>
      </c>
      <c r="B7090" t="s">
        <v>19</v>
      </c>
      <c r="C7090" t="s">
        <v>22</v>
      </c>
      <c r="D7090">
        <v>5801</v>
      </c>
      <c r="E7090">
        <v>0</v>
      </c>
    </row>
    <row r="7091" spans="1:5">
      <c r="A7091">
        <v>7090</v>
      </c>
      <c r="B7091" t="s">
        <v>20</v>
      </c>
      <c r="C7091" t="s">
        <v>22</v>
      </c>
      <c r="D7091">
        <v>5929</v>
      </c>
      <c r="E7091">
        <v>0</v>
      </c>
    </row>
    <row r="7092" spans="1:5">
      <c r="A7092">
        <v>7091</v>
      </c>
      <c r="B7092" t="s">
        <v>21</v>
      </c>
      <c r="C7092" t="s">
        <v>22</v>
      </c>
      <c r="D7092">
        <v>4320</v>
      </c>
      <c r="E7092">
        <v>1</v>
      </c>
    </row>
    <row r="7093" spans="1:5">
      <c r="A7093">
        <v>7092</v>
      </c>
      <c r="B7093" t="s">
        <v>9</v>
      </c>
      <c r="C7093" t="s">
        <v>22</v>
      </c>
      <c r="D7093">
        <v>5607</v>
      </c>
      <c r="E7093">
        <v>0</v>
      </c>
    </row>
    <row r="7094" spans="1:5">
      <c r="A7094">
        <v>7093</v>
      </c>
      <c r="B7094" t="s">
        <v>17</v>
      </c>
      <c r="C7094" t="s">
        <v>22</v>
      </c>
      <c r="D7094">
        <v>5749</v>
      </c>
      <c r="E7094">
        <v>0</v>
      </c>
    </row>
    <row r="7095" spans="1:5">
      <c r="A7095">
        <v>7094</v>
      </c>
      <c r="B7095" t="s">
        <v>9</v>
      </c>
      <c r="C7095" t="s">
        <v>22</v>
      </c>
      <c r="D7095">
        <v>5671</v>
      </c>
      <c r="E7095">
        <v>1</v>
      </c>
    </row>
    <row r="7096" spans="1:5">
      <c r="A7096">
        <v>7095</v>
      </c>
      <c r="B7096" t="s">
        <v>19</v>
      </c>
      <c r="C7096" t="s">
        <v>22</v>
      </c>
      <c r="D7096">
        <v>4303</v>
      </c>
      <c r="E7096">
        <v>0</v>
      </c>
    </row>
    <row r="7097" spans="1:5">
      <c r="A7097">
        <v>7096</v>
      </c>
      <c r="B7097" t="s">
        <v>20</v>
      </c>
      <c r="C7097" t="s">
        <v>22</v>
      </c>
      <c r="D7097">
        <v>5339</v>
      </c>
      <c r="E7097">
        <v>1</v>
      </c>
    </row>
    <row r="7098" spans="1:5">
      <c r="A7098">
        <v>7097</v>
      </c>
      <c r="B7098" t="s">
        <v>21</v>
      </c>
      <c r="C7098" t="s">
        <v>22</v>
      </c>
      <c r="D7098">
        <v>5198</v>
      </c>
      <c r="E7098">
        <v>0</v>
      </c>
    </row>
    <row r="7099" spans="1:5">
      <c r="A7099">
        <v>7098</v>
      </c>
      <c r="B7099" t="s">
        <v>9</v>
      </c>
      <c r="C7099" t="s">
        <v>23</v>
      </c>
      <c r="D7099">
        <v>5369</v>
      </c>
      <c r="E7099">
        <v>1</v>
      </c>
    </row>
    <row r="7100" spans="1:5">
      <c r="A7100">
        <v>7099</v>
      </c>
      <c r="B7100" t="s">
        <v>17</v>
      </c>
      <c r="C7100" t="s">
        <v>23</v>
      </c>
      <c r="D7100">
        <v>5186</v>
      </c>
      <c r="E7100">
        <v>0</v>
      </c>
    </row>
    <row r="7101" spans="1:5">
      <c r="A7101">
        <v>7100</v>
      </c>
      <c r="B7101" t="s">
        <v>9</v>
      </c>
      <c r="C7101" t="s">
        <v>23</v>
      </c>
      <c r="D7101">
        <v>5500</v>
      </c>
      <c r="E7101">
        <v>0</v>
      </c>
    </row>
    <row r="7102" spans="1:5">
      <c r="A7102">
        <v>7101</v>
      </c>
      <c r="B7102" t="s">
        <v>19</v>
      </c>
      <c r="C7102" t="s">
        <v>23</v>
      </c>
      <c r="D7102">
        <v>1177</v>
      </c>
      <c r="E7102">
        <v>0</v>
      </c>
    </row>
    <row r="7103" spans="1:5">
      <c r="A7103">
        <v>7102</v>
      </c>
      <c r="B7103" t="s">
        <v>20</v>
      </c>
      <c r="C7103" t="s">
        <v>23</v>
      </c>
      <c r="D7103">
        <v>1484</v>
      </c>
      <c r="E7103">
        <v>1</v>
      </c>
    </row>
    <row r="7104" spans="1:5">
      <c r="A7104">
        <v>7103</v>
      </c>
      <c r="B7104" t="s">
        <v>21</v>
      </c>
      <c r="C7104" t="s">
        <v>23</v>
      </c>
      <c r="D7104">
        <v>1924</v>
      </c>
      <c r="E7104">
        <v>0</v>
      </c>
    </row>
    <row r="7105" spans="1:5">
      <c r="A7105">
        <v>7104</v>
      </c>
      <c r="B7105" t="s">
        <v>9</v>
      </c>
      <c r="C7105" t="s">
        <v>23</v>
      </c>
      <c r="D7105">
        <v>1691</v>
      </c>
      <c r="E7105">
        <v>1</v>
      </c>
    </row>
    <row r="7106" spans="1:5">
      <c r="A7106">
        <v>7105</v>
      </c>
      <c r="B7106" t="s">
        <v>17</v>
      </c>
      <c r="C7106" t="s">
        <v>23</v>
      </c>
      <c r="D7106">
        <v>1884</v>
      </c>
      <c r="E7106">
        <v>1</v>
      </c>
    </row>
    <row r="7107" spans="1:5">
      <c r="A7107">
        <v>7106</v>
      </c>
      <c r="B7107" t="s">
        <v>9</v>
      </c>
      <c r="C7107" t="s">
        <v>23</v>
      </c>
      <c r="D7107">
        <v>1967</v>
      </c>
      <c r="E7107">
        <v>0</v>
      </c>
    </row>
    <row r="7108" spans="1:5">
      <c r="A7108">
        <v>7107</v>
      </c>
      <c r="B7108" t="s">
        <v>19</v>
      </c>
      <c r="C7108" t="s">
        <v>23</v>
      </c>
      <c r="D7108">
        <v>1118</v>
      </c>
      <c r="E7108">
        <v>0</v>
      </c>
    </row>
    <row r="7109" spans="1:5">
      <c r="A7109">
        <v>7108</v>
      </c>
      <c r="B7109" t="s">
        <v>20</v>
      </c>
      <c r="C7109" t="s">
        <v>23</v>
      </c>
      <c r="D7109">
        <v>1151</v>
      </c>
      <c r="E7109">
        <v>0</v>
      </c>
    </row>
    <row r="7110" spans="1:5">
      <c r="A7110">
        <v>7109</v>
      </c>
      <c r="B7110" t="s">
        <v>21</v>
      </c>
      <c r="C7110" t="s">
        <v>23</v>
      </c>
      <c r="D7110">
        <v>1836</v>
      </c>
      <c r="E7110">
        <v>0</v>
      </c>
    </row>
    <row r="7111" spans="1:5">
      <c r="A7111">
        <v>7110</v>
      </c>
      <c r="B7111" t="s">
        <v>9</v>
      </c>
      <c r="C7111" t="s">
        <v>23</v>
      </c>
      <c r="D7111">
        <v>1461</v>
      </c>
      <c r="E7111">
        <v>1</v>
      </c>
    </row>
    <row r="7112" spans="1:5">
      <c r="A7112">
        <v>7111</v>
      </c>
      <c r="B7112" t="s">
        <v>17</v>
      </c>
      <c r="C7112" t="s">
        <v>23</v>
      </c>
      <c r="D7112">
        <v>1393</v>
      </c>
      <c r="E7112">
        <v>0</v>
      </c>
    </row>
    <row r="7113" spans="1:5">
      <c r="A7113">
        <v>7112</v>
      </c>
      <c r="B7113" t="s">
        <v>9</v>
      </c>
      <c r="C7113" t="s">
        <v>23</v>
      </c>
      <c r="D7113">
        <v>1660</v>
      </c>
      <c r="E7113">
        <v>0</v>
      </c>
    </row>
    <row r="7114" spans="1:5">
      <c r="A7114">
        <v>7113</v>
      </c>
      <c r="B7114" t="s">
        <v>19</v>
      </c>
      <c r="C7114" t="s">
        <v>23</v>
      </c>
      <c r="D7114">
        <v>1782</v>
      </c>
      <c r="E7114">
        <v>0</v>
      </c>
    </row>
    <row r="7115" spans="1:5">
      <c r="A7115">
        <v>7114</v>
      </c>
      <c r="B7115" t="s">
        <v>20</v>
      </c>
      <c r="C7115" t="s">
        <v>23</v>
      </c>
      <c r="D7115">
        <v>4490</v>
      </c>
      <c r="E7115">
        <v>0</v>
      </c>
    </row>
    <row r="7116" spans="1:5">
      <c r="A7116">
        <v>7115</v>
      </c>
      <c r="B7116" t="s">
        <v>21</v>
      </c>
      <c r="C7116" t="s">
        <v>23</v>
      </c>
      <c r="D7116">
        <v>5051</v>
      </c>
      <c r="E7116">
        <v>0</v>
      </c>
    </row>
    <row r="7117" spans="1:5">
      <c r="A7117">
        <v>7116</v>
      </c>
      <c r="B7117" t="s">
        <v>9</v>
      </c>
      <c r="C7117" t="s">
        <v>23</v>
      </c>
      <c r="D7117">
        <v>4377</v>
      </c>
      <c r="E7117">
        <v>1</v>
      </c>
    </row>
    <row r="7118" spans="1:5">
      <c r="A7118">
        <v>7117</v>
      </c>
      <c r="B7118" t="s">
        <v>17</v>
      </c>
      <c r="C7118" t="s">
        <v>23</v>
      </c>
      <c r="D7118">
        <v>5669</v>
      </c>
      <c r="E7118">
        <v>1</v>
      </c>
    </row>
    <row r="7119" spans="1:5">
      <c r="A7119">
        <v>7118</v>
      </c>
      <c r="B7119" t="s">
        <v>9</v>
      </c>
      <c r="C7119" t="s">
        <v>23</v>
      </c>
      <c r="D7119">
        <v>4832</v>
      </c>
      <c r="E7119">
        <v>0</v>
      </c>
    </row>
    <row r="7120" spans="1:5">
      <c r="A7120">
        <v>7119</v>
      </c>
      <c r="B7120" t="s">
        <v>19</v>
      </c>
      <c r="C7120" t="s">
        <v>23</v>
      </c>
      <c r="D7120">
        <v>4523</v>
      </c>
      <c r="E7120">
        <v>0</v>
      </c>
    </row>
    <row r="7121" spans="1:5">
      <c r="A7121">
        <v>7120</v>
      </c>
      <c r="B7121" t="s">
        <v>20</v>
      </c>
      <c r="C7121" t="s">
        <v>18</v>
      </c>
      <c r="D7121">
        <v>4944</v>
      </c>
      <c r="E7121">
        <v>0</v>
      </c>
    </row>
    <row r="7122" spans="1:5">
      <c r="A7122">
        <v>7121</v>
      </c>
      <c r="B7122" t="s">
        <v>21</v>
      </c>
      <c r="C7122" t="s">
        <v>18</v>
      </c>
      <c r="D7122">
        <v>4224</v>
      </c>
      <c r="E7122">
        <v>0</v>
      </c>
    </row>
    <row r="7123" spans="1:5">
      <c r="A7123">
        <v>7122</v>
      </c>
      <c r="B7123" t="s">
        <v>9</v>
      </c>
      <c r="C7123" t="s">
        <v>18</v>
      </c>
      <c r="D7123">
        <v>5188</v>
      </c>
      <c r="E7123">
        <v>0</v>
      </c>
    </row>
    <row r="7124" spans="1:5">
      <c r="A7124">
        <v>7123</v>
      </c>
      <c r="B7124" t="s">
        <v>17</v>
      </c>
      <c r="C7124" t="s">
        <v>18</v>
      </c>
      <c r="D7124">
        <v>5025</v>
      </c>
      <c r="E7124">
        <v>1</v>
      </c>
    </row>
    <row r="7125" spans="1:5">
      <c r="A7125">
        <v>7124</v>
      </c>
      <c r="B7125" t="s">
        <v>9</v>
      </c>
      <c r="C7125" t="s">
        <v>18</v>
      </c>
      <c r="D7125">
        <v>5276</v>
      </c>
      <c r="E7125">
        <v>1</v>
      </c>
    </row>
    <row r="7126" spans="1:5">
      <c r="A7126">
        <v>7125</v>
      </c>
      <c r="B7126" t="s">
        <v>19</v>
      </c>
      <c r="C7126" t="s">
        <v>18</v>
      </c>
      <c r="D7126">
        <v>4730</v>
      </c>
      <c r="E7126">
        <v>1</v>
      </c>
    </row>
    <row r="7127" spans="1:5">
      <c r="A7127">
        <v>7126</v>
      </c>
      <c r="B7127" t="s">
        <v>20</v>
      </c>
      <c r="C7127" t="s">
        <v>18</v>
      </c>
      <c r="D7127">
        <v>4639</v>
      </c>
      <c r="E7127">
        <v>0</v>
      </c>
    </row>
    <row r="7128" spans="1:5">
      <c r="A7128">
        <v>7127</v>
      </c>
      <c r="B7128" t="s">
        <v>21</v>
      </c>
      <c r="C7128" t="s">
        <v>18</v>
      </c>
      <c r="D7128">
        <v>4425</v>
      </c>
      <c r="E7128">
        <v>0</v>
      </c>
    </row>
    <row r="7129" spans="1:5">
      <c r="A7129">
        <v>7128</v>
      </c>
      <c r="B7129" t="s">
        <v>9</v>
      </c>
      <c r="C7129" t="s">
        <v>18</v>
      </c>
      <c r="D7129">
        <v>4573</v>
      </c>
      <c r="E7129">
        <v>1</v>
      </c>
    </row>
    <row r="7130" spans="1:5">
      <c r="A7130">
        <v>7129</v>
      </c>
      <c r="B7130" t="s">
        <v>17</v>
      </c>
      <c r="C7130" t="s">
        <v>18</v>
      </c>
      <c r="D7130">
        <v>4196</v>
      </c>
      <c r="E7130">
        <v>0</v>
      </c>
    </row>
    <row r="7131" spans="1:5">
      <c r="A7131">
        <v>7130</v>
      </c>
      <c r="B7131" t="s">
        <v>9</v>
      </c>
      <c r="C7131" t="s">
        <v>18</v>
      </c>
      <c r="D7131">
        <v>4025</v>
      </c>
      <c r="E7131">
        <v>1</v>
      </c>
    </row>
    <row r="7132" spans="1:5">
      <c r="A7132">
        <v>7131</v>
      </c>
      <c r="B7132" t="s">
        <v>19</v>
      </c>
      <c r="C7132" t="s">
        <v>18</v>
      </c>
      <c r="D7132">
        <v>5957</v>
      </c>
      <c r="E7132">
        <v>1</v>
      </c>
    </row>
    <row r="7133" spans="1:5">
      <c r="A7133">
        <v>7132</v>
      </c>
      <c r="B7133" t="s">
        <v>20</v>
      </c>
      <c r="C7133" t="s">
        <v>18</v>
      </c>
      <c r="D7133">
        <v>5042</v>
      </c>
      <c r="E7133">
        <v>1</v>
      </c>
    </row>
    <row r="7134" spans="1:5">
      <c r="A7134">
        <v>7133</v>
      </c>
      <c r="B7134" t="s">
        <v>21</v>
      </c>
      <c r="C7134" t="s">
        <v>18</v>
      </c>
      <c r="D7134">
        <v>4102</v>
      </c>
      <c r="E7134">
        <v>1</v>
      </c>
    </row>
    <row r="7135" spans="1:5">
      <c r="A7135">
        <v>7134</v>
      </c>
      <c r="B7135" t="s">
        <v>9</v>
      </c>
      <c r="C7135" t="s">
        <v>18</v>
      </c>
      <c r="D7135">
        <v>5555</v>
      </c>
      <c r="E7135">
        <v>0</v>
      </c>
    </row>
    <row r="7136" spans="1:5">
      <c r="A7136">
        <v>7135</v>
      </c>
      <c r="B7136" t="s">
        <v>17</v>
      </c>
      <c r="C7136" t="s">
        <v>18</v>
      </c>
      <c r="D7136">
        <v>4944</v>
      </c>
      <c r="E7136">
        <v>1</v>
      </c>
    </row>
    <row r="7137" spans="1:5">
      <c r="A7137">
        <v>7136</v>
      </c>
      <c r="B7137" t="s">
        <v>9</v>
      </c>
      <c r="C7137" t="s">
        <v>18</v>
      </c>
      <c r="D7137">
        <v>4624</v>
      </c>
      <c r="E7137">
        <v>0</v>
      </c>
    </row>
    <row r="7138" spans="1:5">
      <c r="A7138">
        <v>7137</v>
      </c>
      <c r="B7138" t="s">
        <v>19</v>
      </c>
      <c r="C7138" t="s">
        <v>18</v>
      </c>
      <c r="D7138">
        <v>5907</v>
      </c>
      <c r="E7138">
        <v>1</v>
      </c>
    </row>
    <row r="7139" spans="1:5">
      <c r="A7139">
        <v>7138</v>
      </c>
      <c r="B7139" t="s">
        <v>20</v>
      </c>
      <c r="C7139" t="s">
        <v>18</v>
      </c>
      <c r="D7139">
        <v>4046</v>
      </c>
      <c r="E7139">
        <v>0</v>
      </c>
    </row>
    <row r="7140" spans="1:5">
      <c r="A7140">
        <v>7139</v>
      </c>
      <c r="B7140" t="s">
        <v>21</v>
      </c>
      <c r="C7140" t="s">
        <v>18</v>
      </c>
      <c r="D7140">
        <v>4408</v>
      </c>
      <c r="E7140">
        <v>0</v>
      </c>
    </row>
    <row r="7141" spans="1:5">
      <c r="A7141">
        <v>7140</v>
      </c>
      <c r="B7141" t="s">
        <v>9</v>
      </c>
      <c r="C7141" t="s">
        <v>18</v>
      </c>
      <c r="D7141">
        <v>1696</v>
      </c>
      <c r="E7141">
        <v>0</v>
      </c>
    </row>
    <row r="7142" spans="1:5">
      <c r="A7142">
        <v>7141</v>
      </c>
      <c r="B7142" t="s">
        <v>17</v>
      </c>
      <c r="C7142" t="s">
        <v>18</v>
      </c>
      <c r="D7142">
        <v>1678</v>
      </c>
      <c r="E7142">
        <v>0</v>
      </c>
    </row>
    <row r="7143" spans="1:5">
      <c r="A7143">
        <v>7142</v>
      </c>
      <c r="B7143" t="s">
        <v>9</v>
      </c>
      <c r="C7143" t="s">
        <v>22</v>
      </c>
      <c r="D7143">
        <v>1349</v>
      </c>
      <c r="E7143">
        <v>0</v>
      </c>
    </row>
    <row r="7144" spans="1:5">
      <c r="A7144">
        <v>7143</v>
      </c>
      <c r="B7144" t="s">
        <v>19</v>
      </c>
      <c r="C7144" t="s">
        <v>22</v>
      </c>
      <c r="D7144">
        <v>1081</v>
      </c>
      <c r="E7144">
        <v>1</v>
      </c>
    </row>
    <row r="7145" spans="1:5">
      <c r="A7145">
        <v>7144</v>
      </c>
      <c r="B7145" t="s">
        <v>20</v>
      </c>
      <c r="C7145" t="s">
        <v>22</v>
      </c>
      <c r="D7145">
        <v>1437</v>
      </c>
      <c r="E7145">
        <v>1</v>
      </c>
    </row>
    <row r="7146" spans="1:5">
      <c r="A7146">
        <v>7145</v>
      </c>
      <c r="B7146" t="s">
        <v>21</v>
      </c>
      <c r="C7146" t="s">
        <v>22</v>
      </c>
      <c r="D7146">
        <v>1761</v>
      </c>
      <c r="E7146">
        <v>0</v>
      </c>
    </row>
    <row r="7147" spans="1:5">
      <c r="A7147">
        <v>7146</v>
      </c>
      <c r="B7147" t="s">
        <v>9</v>
      </c>
      <c r="C7147" t="s">
        <v>22</v>
      </c>
      <c r="D7147">
        <v>1637</v>
      </c>
      <c r="E7147">
        <v>0</v>
      </c>
    </row>
    <row r="7148" spans="1:5">
      <c r="A7148">
        <v>7147</v>
      </c>
      <c r="B7148" t="s">
        <v>17</v>
      </c>
      <c r="C7148" t="s">
        <v>22</v>
      </c>
      <c r="D7148">
        <v>1880</v>
      </c>
      <c r="E7148">
        <v>0</v>
      </c>
    </row>
    <row r="7149" spans="1:5">
      <c r="A7149">
        <v>7148</v>
      </c>
      <c r="B7149" t="s">
        <v>9</v>
      </c>
      <c r="C7149" t="s">
        <v>22</v>
      </c>
      <c r="D7149">
        <v>1128</v>
      </c>
      <c r="E7149">
        <v>0</v>
      </c>
    </row>
    <row r="7150" spans="1:5">
      <c r="A7150">
        <v>7149</v>
      </c>
      <c r="B7150" t="s">
        <v>19</v>
      </c>
      <c r="C7150" t="s">
        <v>22</v>
      </c>
      <c r="D7150">
        <v>1941</v>
      </c>
      <c r="E7150">
        <v>0</v>
      </c>
    </row>
    <row r="7151" spans="1:5">
      <c r="A7151">
        <v>7150</v>
      </c>
      <c r="B7151" t="s">
        <v>20</v>
      </c>
      <c r="C7151" t="s">
        <v>22</v>
      </c>
      <c r="D7151">
        <v>1032</v>
      </c>
      <c r="E7151">
        <v>1</v>
      </c>
    </row>
    <row r="7152" spans="1:5">
      <c r="A7152">
        <v>7151</v>
      </c>
      <c r="B7152" t="s">
        <v>21</v>
      </c>
      <c r="C7152" t="s">
        <v>22</v>
      </c>
      <c r="D7152">
        <v>1875</v>
      </c>
      <c r="E7152">
        <v>1</v>
      </c>
    </row>
    <row r="7153" spans="1:5">
      <c r="A7153">
        <v>7152</v>
      </c>
      <c r="B7153" t="s">
        <v>9</v>
      </c>
      <c r="C7153" t="s">
        <v>22</v>
      </c>
      <c r="D7153">
        <v>1374</v>
      </c>
      <c r="E7153">
        <v>1</v>
      </c>
    </row>
    <row r="7154" spans="1:5">
      <c r="A7154">
        <v>7153</v>
      </c>
      <c r="B7154" t="s">
        <v>17</v>
      </c>
      <c r="C7154" t="s">
        <v>22</v>
      </c>
      <c r="D7154">
        <v>1282</v>
      </c>
      <c r="E7154">
        <v>1</v>
      </c>
    </row>
    <row r="7155" spans="1:5">
      <c r="A7155">
        <v>7154</v>
      </c>
      <c r="B7155" t="s">
        <v>9</v>
      </c>
      <c r="C7155" t="s">
        <v>22</v>
      </c>
      <c r="D7155">
        <v>1329</v>
      </c>
      <c r="E7155">
        <v>0</v>
      </c>
    </row>
    <row r="7156" spans="1:5">
      <c r="A7156">
        <v>7155</v>
      </c>
      <c r="B7156" t="s">
        <v>19</v>
      </c>
      <c r="C7156" t="s">
        <v>22</v>
      </c>
      <c r="D7156">
        <v>1400</v>
      </c>
      <c r="E7156">
        <v>0</v>
      </c>
    </row>
    <row r="7157" spans="1:5">
      <c r="A7157">
        <v>7156</v>
      </c>
      <c r="B7157" t="s">
        <v>20</v>
      </c>
      <c r="C7157" t="s">
        <v>22</v>
      </c>
      <c r="D7157">
        <v>1001</v>
      </c>
      <c r="E7157">
        <v>1</v>
      </c>
    </row>
    <row r="7158" spans="1:5">
      <c r="A7158">
        <v>7157</v>
      </c>
      <c r="B7158" t="s">
        <v>21</v>
      </c>
      <c r="C7158" t="s">
        <v>22</v>
      </c>
      <c r="D7158">
        <v>1400</v>
      </c>
      <c r="E7158">
        <v>1</v>
      </c>
    </row>
    <row r="7159" spans="1:5">
      <c r="A7159">
        <v>7158</v>
      </c>
      <c r="B7159" t="s">
        <v>9</v>
      </c>
      <c r="C7159" t="s">
        <v>22</v>
      </c>
      <c r="D7159">
        <v>1587</v>
      </c>
      <c r="E7159">
        <v>0</v>
      </c>
    </row>
    <row r="7160" spans="1:5">
      <c r="A7160">
        <v>7159</v>
      </c>
      <c r="B7160" t="s">
        <v>17</v>
      </c>
      <c r="C7160" t="s">
        <v>22</v>
      </c>
      <c r="D7160">
        <v>1588</v>
      </c>
      <c r="E7160">
        <v>0</v>
      </c>
    </row>
    <row r="7161" spans="1:5">
      <c r="A7161">
        <v>7160</v>
      </c>
      <c r="B7161" t="s">
        <v>9</v>
      </c>
      <c r="C7161" t="s">
        <v>22</v>
      </c>
      <c r="D7161">
        <v>1148</v>
      </c>
      <c r="E7161">
        <v>0</v>
      </c>
    </row>
    <row r="7162" spans="1:5">
      <c r="A7162">
        <v>7161</v>
      </c>
      <c r="B7162" t="s">
        <v>19</v>
      </c>
      <c r="C7162" t="s">
        <v>22</v>
      </c>
      <c r="D7162">
        <v>1262</v>
      </c>
      <c r="E7162">
        <v>1</v>
      </c>
    </row>
    <row r="7163" spans="1:5">
      <c r="A7163">
        <v>7162</v>
      </c>
      <c r="B7163" t="s">
        <v>20</v>
      </c>
      <c r="C7163" t="s">
        <v>22</v>
      </c>
      <c r="D7163">
        <v>1123</v>
      </c>
      <c r="E7163">
        <v>0</v>
      </c>
    </row>
    <row r="7164" spans="1:5">
      <c r="A7164">
        <v>7163</v>
      </c>
      <c r="B7164" t="s">
        <v>21</v>
      </c>
      <c r="C7164" t="s">
        <v>22</v>
      </c>
      <c r="D7164">
        <v>1704</v>
      </c>
      <c r="E7164">
        <v>1</v>
      </c>
    </row>
    <row r="7165" spans="1:5">
      <c r="A7165">
        <v>7164</v>
      </c>
      <c r="B7165" t="s">
        <v>9</v>
      </c>
      <c r="C7165" t="s">
        <v>22</v>
      </c>
      <c r="D7165">
        <v>1381</v>
      </c>
      <c r="E7165">
        <v>0</v>
      </c>
    </row>
    <row r="7166" spans="1:5">
      <c r="A7166">
        <v>7165</v>
      </c>
      <c r="B7166" t="s">
        <v>17</v>
      </c>
      <c r="C7166" t="s">
        <v>22</v>
      </c>
      <c r="D7166">
        <v>1476</v>
      </c>
      <c r="E7166">
        <v>0</v>
      </c>
    </row>
    <row r="7167" spans="1:5">
      <c r="A7167">
        <v>7166</v>
      </c>
      <c r="B7167" t="s">
        <v>9</v>
      </c>
      <c r="C7167" t="s">
        <v>22</v>
      </c>
      <c r="D7167">
        <v>1864</v>
      </c>
      <c r="E7167">
        <v>1</v>
      </c>
    </row>
    <row r="7168" spans="1:5">
      <c r="A7168">
        <v>7167</v>
      </c>
      <c r="B7168" t="s">
        <v>19</v>
      </c>
      <c r="C7168" t="s">
        <v>22</v>
      </c>
      <c r="D7168">
        <v>1409</v>
      </c>
      <c r="E7168">
        <v>0</v>
      </c>
    </row>
    <row r="7169" spans="1:5">
      <c r="A7169">
        <v>7168</v>
      </c>
      <c r="B7169" t="s">
        <v>20</v>
      </c>
      <c r="C7169" t="s">
        <v>22</v>
      </c>
      <c r="D7169">
        <v>1886</v>
      </c>
      <c r="E7169">
        <v>0</v>
      </c>
    </row>
    <row r="7170" spans="1:5">
      <c r="A7170">
        <v>7169</v>
      </c>
      <c r="B7170" t="s">
        <v>21</v>
      </c>
      <c r="C7170" t="s">
        <v>22</v>
      </c>
      <c r="D7170">
        <v>1510</v>
      </c>
      <c r="E7170">
        <v>1</v>
      </c>
    </row>
    <row r="7171" spans="1:5">
      <c r="A7171">
        <v>7170</v>
      </c>
      <c r="B7171" t="s">
        <v>9</v>
      </c>
      <c r="C7171" t="s">
        <v>22</v>
      </c>
      <c r="D7171">
        <v>1784</v>
      </c>
      <c r="E7171">
        <v>0</v>
      </c>
    </row>
    <row r="7172" spans="1:5">
      <c r="A7172">
        <v>7171</v>
      </c>
      <c r="B7172" t="s">
        <v>17</v>
      </c>
      <c r="C7172" t="s">
        <v>22</v>
      </c>
      <c r="D7172">
        <v>1460</v>
      </c>
      <c r="E7172">
        <v>0</v>
      </c>
    </row>
    <row r="7173" spans="1:5">
      <c r="A7173">
        <v>7172</v>
      </c>
      <c r="B7173" t="s">
        <v>9</v>
      </c>
      <c r="C7173" t="s">
        <v>22</v>
      </c>
      <c r="D7173">
        <v>1490</v>
      </c>
      <c r="E7173">
        <v>1</v>
      </c>
    </row>
    <row r="7174" spans="1:5">
      <c r="A7174">
        <v>7173</v>
      </c>
      <c r="B7174" t="s">
        <v>19</v>
      </c>
      <c r="C7174" t="s">
        <v>22</v>
      </c>
      <c r="D7174">
        <v>1409</v>
      </c>
      <c r="E7174">
        <v>0</v>
      </c>
    </row>
    <row r="7175" spans="1:5">
      <c r="A7175">
        <v>7174</v>
      </c>
      <c r="B7175" t="s">
        <v>20</v>
      </c>
      <c r="C7175" t="s">
        <v>22</v>
      </c>
      <c r="D7175">
        <v>1096</v>
      </c>
      <c r="E7175">
        <v>1</v>
      </c>
    </row>
    <row r="7176" spans="1:5">
      <c r="A7176">
        <v>7175</v>
      </c>
      <c r="B7176" t="s">
        <v>21</v>
      </c>
      <c r="C7176" t="s">
        <v>22</v>
      </c>
      <c r="D7176">
        <v>1989</v>
      </c>
      <c r="E7176">
        <v>0</v>
      </c>
    </row>
    <row r="7177" spans="1:5">
      <c r="A7177">
        <v>7176</v>
      </c>
      <c r="B7177" t="s">
        <v>9</v>
      </c>
      <c r="C7177" t="s">
        <v>22</v>
      </c>
      <c r="D7177">
        <v>1192</v>
      </c>
      <c r="E7177">
        <v>1</v>
      </c>
    </row>
    <row r="7178" spans="1:5">
      <c r="A7178">
        <v>7177</v>
      </c>
      <c r="B7178" t="s">
        <v>17</v>
      </c>
      <c r="C7178" t="s">
        <v>22</v>
      </c>
      <c r="D7178">
        <v>1091</v>
      </c>
      <c r="E7178">
        <v>1</v>
      </c>
    </row>
    <row r="7179" spans="1:5">
      <c r="A7179">
        <v>7178</v>
      </c>
      <c r="B7179" t="s">
        <v>9</v>
      </c>
      <c r="C7179" t="s">
        <v>22</v>
      </c>
      <c r="D7179">
        <v>1003</v>
      </c>
      <c r="E7179">
        <v>0</v>
      </c>
    </row>
    <row r="7180" spans="1:5">
      <c r="A7180">
        <v>7179</v>
      </c>
      <c r="B7180" t="s">
        <v>19</v>
      </c>
      <c r="C7180" t="s">
        <v>22</v>
      </c>
      <c r="D7180">
        <v>1004</v>
      </c>
      <c r="E7180">
        <v>1</v>
      </c>
    </row>
    <row r="7181" spans="1:5">
      <c r="A7181">
        <v>7180</v>
      </c>
      <c r="B7181" t="s">
        <v>20</v>
      </c>
      <c r="C7181" t="s">
        <v>22</v>
      </c>
      <c r="D7181">
        <v>1551</v>
      </c>
      <c r="E7181">
        <v>0</v>
      </c>
    </row>
    <row r="7182" spans="1:5">
      <c r="A7182">
        <v>7181</v>
      </c>
      <c r="B7182" t="s">
        <v>21</v>
      </c>
      <c r="C7182" t="s">
        <v>22</v>
      </c>
      <c r="D7182">
        <v>1126</v>
      </c>
      <c r="E7182">
        <v>1</v>
      </c>
    </row>
    <row r="7183" spans="1:5">
      <c r="A7183">
        <v>7182</v>
      </c>
      <c r="B7183" t="s">
        <v>9</v>
      </c>
      <c r="C7183" t="s">
        <v>22</v>
      </c>
      <c r="D7183">
        <v>1624</v>
      </c>
      <c r="E7183">
        <v>1</v>
      </c>
    </row>
    <row r="7184" spans="1:5">
      <c r="A7184">
        <v>7183</v>
      </c>
      <c r="B7184" t="s">
        <v>17</v>
      </c>
      <c r="C7184" t="s">
        <v>22</v>
      </c>
      <c r="D7184">
        <v>1330</v>
      </c>
      <c r="E7184">
        <v>1</v>
      </c>
    </row>
    <row r="7185" spans="1:5">
      <c r="A7185">
        <v>7184</v>
      </c>
      <c r="B7185" t="s">
        <v>9</v>
      </c>
      <c r="C7185" t="s">
        <v>22</v>
      </c>
      <c r="D7185">
        <v>1108</v>
      </c>
      <c r="E7185">
        <v>1</v>
      </c>
    </row>
    <row r="7186" spans="1:5">
      <c r="A7186">
        <v>7185</v>
      </c>
      <c r="B7186" t="s">
        <v>19</v>
      </c>
      <c r="C7186" t="s">
        <v>22</v>
      </c>
      <c r="D7186">
        <v>1983</v>
      </c>
      <c r="E7186">
        <v>1</v>
      </c>
    </row>
    <row r="7187" spans="1:5">
      <c r="A7187">
        <v>7186</v>
      </c>
      <c r="B7187" t="s">
        <v>20</v>
      </c>
      <c r="C7187" t="s">
        <v>22</v>
      </c>
      <c r="D7187">
        <v>1200</v>
      </c>
      <c r="E7187">
        <v>1</v>
      </c>
    </row>
    <row r="7188" spans="1:5">
      <c r="A7188">
        <v>7187</v>
      </c>
      <c r="B7188" t="s">
        <v>21</v>
      </c>
      <c r="C7188" t="s">
        <v>22</v>
      </c>
      <c r="D7188">
        <v>1273</v>
      </c>
      <c r="E7188">
        <v>0</v>
      </c>
    </row>
    <row r="7189" spans="1:5">
      <c r="A7189">
        <v>7188</v>
      </c>
      <c r="B7189" t="s">
        <v>9</v>
      </c>
      <c r="C7189" t="s">
        <v>22</v>
      </c>
      <c r="D7189">
        <v>1080</v>
      </c>
      <c r="E7189">
        <v>1</v>
      </c>
    </row>
    <row r="7190" spans="1:5">
      <c r="A7190">
        <v>7189</v>
      </c>
      <c r="B7190" t="s">
        <v>17</v>
      </c>
      <c r="C7190" t="s">
        <v>22</v>
      </c>
      <c r="D7190">
        <v>1507</v>
      </c>
      <c r="E7190">
        <v>0</v>
      </c>
    </row>
    <row r="7191" spans="1:5">
      <c r="A7191">
        <v>7190</v>
      </c>
      <c r="B7191" t="s">
        <v>9</v>
      </c>
      <c r="C7191" t="s">
        <v>22</v>
      </c>
      <c r="D7191">
        <v>1953</v>
      </c>
      <c r="E7191">
        <v>0</v>
      </c>
    </row>
    <row r="7192" spans="1:5">
      <c r="A7192">
        <v>7191</v>
      </c>
      <c r="B7192" t="s">
        <v>19</v>
      </c>
      <c r="C7192" t="s">
        <v>22</v>
      </c>
      <c r="D7192">
        <v>1224</v>
      </c>
      <c r="E7192">
        <v>1</v>
      </c>
    </row>
    <row r="7193" spans="1:5">
      <c r="A7193">
        <v>7192</v>
      </c>
      <c r="B7193" t="s">
        <v>20</v>
      </c>
      <c r="C7193" t="s">
        <v>22</v>
      </c>
      <c r="D7193">
        <v>1652</v>
      </c>
      <c r="E7193">
        <v>1</v>
      </c>
    </row>
    <row r="7194" spans="1:5">
      <c r="A7194">
        <v>7193</v>
      </c>
      <c r="B7194" t="s">
        <v>21</v>
      </c>
      <c r="C7194" t="s">
        <v>22</v>
      </c>
      <c r="D7194">
        <v>1279</v>
      </c>
      <c r="E7194">
        <v>0</v>
      </c>
    </row>
    <row r="7195" spans="1:5">
      <c r="A7195">
        <v>7194</v>
      </c>
      <c r="B7195" t="s">
        <v>9</v>
      </c>
      <c r="C7195" t="s">
        <v>22</v>
      </c>
      <c r="D7195">
        <v>1665</v>
      </c>
      <c r="E7195">
        <v>1</v>
      </c>
    </row>
    <row r="7196" spans="1:5">
      <c r="A7196">
        <v>7195</v>
      </c>
      <c r="B7196" t="s">
        <v>17</v>
      </c>
      <c r="C7196" t="s">
        <v>22</v>
      </c>
      <c r="D7196">
        <v>1066</v>
      </c>
      <c r="E7196">
        <v>1</v>
      </c>
    </row>
    <row r="7197" spans="1:5">
      <c r="A7197">
        <v>7196</v>
      </c>
      <c r="B7197" t="s">
        <v>9</v>
      </c>
      <c r="C7197" t="s">
        <v>22</v>
      </c>
      <c r="D7197">
        <v>1378</v>
      </c>
      <c r="E7197">
        <v>0</v>
      </c>
    </row>
    <row r="7198" spans="1:5">
      <c r="A7198">
        <v>7197</v>
      </c>
      <c r="B7198" t="s">
        <v>19</v>
      </c>
      <c r="C7198" t="s">
        <v>22</v>
      </c>
      <c r="D7198">
        <v>1386</v>
      </c>
      <c r="E7198">
        <v>0</v>
      </c>
    </row>
    <row r="7199" spans="1:5">
      <c r="A7199">
        <v>7198</v>
      </c>
      <c r="B7199" t="s">
        <v>20</v>
      </c>
      <c r="C7199" t="s">
        <v>22</v>
      </c>
      <c r="D7199">
        <v>1021</v>
      </c>
      <c r="E7199">
        <v>0</v>
      </c>
    </row>
    <row r="7200" spans="1:5">
      <c r="A7200">
        <v>7199</v>
      </c>
      <c r="B7200" t="s">
        <v>21</v>
      </c>
      <c r="C7200" t="s">
        <v>22</v>
      </c>
      <c r="D7200">
        <v>1112</v>
      </c>
      <c r="E7200">
        <v>1</v>
      </c>
    </row>
    <row r="7201" spans="1:5">
      <c r="A7201">
        <v>7200</v>
      </c>
      <c r="B7201" t="s">
        <v>9</v>
      </c>
      <c r="C7201" t="s">
        <v>22</v>
      </c>
      <c r="D7201">
        <v>1038</v>
      </c>
      <c r="E7201">
        <v>1</v>
      </c>
    </row>
    <row r="7202" spans="1:5">
      <c r="A7202">
        <v>7201</v>
      </c>
      <c r="B7202" t="s">
        <v>17</v>
      </c>
      <c r="C7202" t="s">
        <v>22</v>
      </c>
      <c r="D7202">
        <v>1986</v>
      </c>
      <c r="E7202">
        <v>0</v>
      </c>
    </row>
    <row r="7203" spans="1:5">
      <c r="A7203">
        <v>7202</v>
      </c>
      <c r="B7203" t="s">
        <v>9</v>
      </c>
      <c r="C7203" t="s">
        <v>22</v>
      </c>
      <c r="D7203">
        <v>1534</v>
      </c>
      <c r="E7203">
        <v>1</v>
      </c>
    </row>
    <row r="7204" spans="1:5">
      <c r="A7204">
        <v>7203</v>
      </c>
      <c r="B7204" t="s">
        <v>19</v>
      </c>
      <c r="C7204" t="s">
        <v>22</v>
      </c>
      <c r="D7204">
        <v>1911</v>
      </c>
      <c r="E7204">
        <v>0</v>
      </c>
    </row>
    <row r="7205" spans="1:5">
      <c r="A7205">
        <v>7204</v>
      </c>
      <c r="B7205" t="s">
        <v>20</v>
      </c>
      <c r="C7205" t="s">
        <v>22</v>
      </c>
      <c r="D7205">
        <v>1090</v>
      </c>
      <c r="E7205">
        <v>0</v>
      </c>
    </row>
    <row r="7206" spans="1:5">
      <c r="A7206">
        <v>7205</v>
      </c>
      <c r="B7206" t="s">
        <v>21</v>
      </c>
      <c r="C7206" t="s">
        <v>22</v>
      </c>
      <c r="D7206">
        <v>1015</v>
      </c>
      <c r="E7206">
        <v>1</v>
      </c>
    </row>
    <row r="7207" spans="1:5">
      <c r="A7207">
        <v>7206</v>
      </c>
      <c r="B7207" t="s">
        <v>9</v>
      </c>
      <c r="C7207" t="s">
        <v>22</v>
      </c>
      <c r="D7207">
        <v>1824</v>
      </c>
      <c r="E7207">
        <v>0</v>
      </c>
    </row>
    <row r="7208" spans="1:5">
      <c r="A7208">
        <v>7207</v>
      </c>
      <c r="B7208" t="s">
        <v>17</v>
      </c>
      <c r="C7208" t="s">
        <v>22</v>
      </c>
      <c r="D7208">
        <v>1426</v>
      </c>
      <c r="E7208">
        <v>1</v>
      </c>
    </row>
    <row r="7209" spans="1:5">
      <c r="A7209">
        <v>7208</v>
      </c>
      <c r="B7209" t="s">
        <v>9</v>
      </c>
      <c r="C7209" t="s">
        <v>22</v>
      </c>
      <c r="D7209">
        <v>1406</v>
      </c>
      <c r="E7209">
        <v>0</v>
      </c>
    </row>
    <row r="7210" spans="1:5">
      <c r="A7210">
        <v>7209</v>
      </c>
      <c r="B7210" t="s">
        <v>19</v>
      </c>
      <c r="C7210" t="s">
        <v>22</v>
      </c>
      <c r="D7210">
        <v>1180</v>
      </c>
      <c r="E7210">
        <v>0</v>
      </c>
    </row>
    <row r="7211" spans="1:5">
      <c r="A7211">
        <v>7210</v>
      </c>
      <c r="B7211" t="s">
        <v>20</v>
      </c>
      <c r="C7211" t="s">
        <v>22</v>
      </c>
      <c r="D7211">
        <v>1897</v>
      </c>
      <c r="E7211">
        <v>0</v>
      </c>
    </row>
    <row r="7212" spans="1:5">
      <c r="A7212">
        <v>7211</v>
      </c>
      <c r="B7212" t="s">
        <v>21</v>
      </c>
      <c r="C7212" t="s">
        <v>22</v>
      </c>
      <c r="D7212">
        <v>1005</v>
      </c>
      <c r="E7212">
        <v>0</v>
      </c>
    </row>
    <row r="7213" spans="1:5">
      <c r="A7213">
        <v>7212</v>
      </c>
      <c r="B7213" t="s">
        <v>9</v>
      </c>
      <c r="C7213" t="s">
        <v>22</v>
      </c>
      <c r="D7213">
        <v>1052</v>
      </c>
      <c r="E7213">
        <v>1</v>
      </c>
    </row>
    <row r="7214" spans="1:5">
      <c r="A7214">
        <v>7213</v>
      </c>
      <c r="B7214" t="s">
        <v>17</v>
      </c>
      <c r="C7214" t="s">
        <v>22</v>
      </c>
      <c r="D7214">
        <v>1866</v>
      </c>
      <c r="E7214">
        <v>1</v>
      </c>
    </row>
    <row r="7215" spans="1:5">
      <c r="A7215">
        <v>7214</v>
      </c>
      <c r="B7215" t="s">
        <v>9</v>
      </c>
      <c r="C7215" t="s">
        <v>22</v>
      </c>
      <c r="D7215">
        <v>1228</v>
      </c>
      <c r="E7215">
        <v>0</v>
      </c>
    </row>
    <row r="7216" spans="1:5">
      <c r="A7216">
        <v>7215</v>
      </c>
      <c r="B7216" t="s">
        <v>19</v>
      </c>
      <c r="C7216" t="s">
        <v>22</v>
      </c>
      <c r="D7216">
        <v>1361</v>
      </c>
      <c r="E7216">
        <v>1</v>
      </c>
    </row>
    <row r="7217" spans="1:5">
      <c r="A7217">
        <v>7216</v>
      </c>
      <c r="B7217" t="s">
        <v>20</v>
      </c>
      <c r="C7217" t="s">
        <v>22</v>
      </c>
      <c r="D7217">
        <v>1638</v>
      </c>
      <c r="E7217">
        <v>1</v>
      </c>
    </row>
    <row r="7218" spans="1:5">
      <c r="A7218">
        <v>7217</v>
      </c>
      <c r="B7218" t="s">
        <v>21</v>
      </c>
      <c r="C7218" t="s">
        <v>22</v>
      </c>
      <c r="D7218">
        <v>1876</v>
      </c>
      <c r="E7218">
        <v>0</v>
      </c>
    </row>
    <row r="7219" spans="1:5">
      <c r="A7219">
        <v>7218</v>
      </c>
      <c r="B7219" t="s">
        <v>9</v>
      </c>
      <c r="C7219" t="s">
        <v>22</v>
      </c>
      <c r="D7219">
        <v>1433</v>
      </c>
      <c r="E7219">
        <v>0</v>
      </c>
    </row>
    <row r="7220" spans="1:5">
      <c r="A7220">
        <v>7219</v>
      </c>
      <c r="B7220" t="s">
        <v>17</v>
      </c>
      <c r="C7220" t="s">
        <v>22</v>
      </c>
      <c r="D7220">
        <v>1400</v>
      </c>
      <c r="E7220">
        <v>0</v>
      </c>
    </row>
    <row r="7221" spans="1:5">
      <c r="A7221">
        <v>7220</v>
      </c>
      <c r="B7221" t="s">
        <v>9</v>
      </c>
      <c r="C7221" t="s">
        <v>22</v>
      </c>
      <c r="D7221">
        <v>1956</v>
      </c>
      <c r="E7221">
        <v>1</v>
      </c>
    </row>
    <row r="7222" spans="1:5">
      <c r="A7222">
        <v>7221</v>
      </c>
      <c r="B7222" t="s">
        <v>19</v>
      </c>
      <c r="C7222" t="s">
        <v>22</v>
      </c>
      <c r="D7222">
        <v>2000</v>
      </c>
      <c r="E7222">
        <v>0</v>
      </c>
    </row>
    <row r="7223" spans="1:5">
      <c r="A7223">
        <v>7222</v>
      </c>
      <c r="B7223" t="s">
        <v>20</v>
      </c>
      <c r="C7223" t="s">
        <v>22</v>
      </c>
      <c r="D7223">
        <v>5006</v>
      </c>
      <c r="E7223">
        <v>0</v>
      </c>
    </row>
    <row r="7224" spans="1:5">
      <c r="A7224">
        <v>7223</v>
      </c>
      <c r="B7224" t="s">
        <v>21</v>
      </c>
      <c r="C7224" t="s">
        <v>22</v>
      </c>
      <c r="D7224">
        <v>5337</v>
      </c>
      <c r="E7224">
        <v>0</v>
      </c>
    </row>
    <row r="7225" spans="1:5">
      <c r="A7225">
        <v>7224</v>
      </c>
      <c r="B7225" t="s">
        <v>9</v>
      </c>
      <c r="C7225" t="s">
        <v>22</v>
      </c>
      <c r="D7225">
        <v>5044</v>
      </c>
      <c r="E7225">
        <v>0</v>
      </c>
    </row>
    <row r="7226" spans="1:5">
      <c r="A7226">
        <v>7225</v>
      </c>
      <c r="B7226" t="s">
        <v>17</v>
      </c>
      <c r="C7226" t="s">
        <v>22</v>
      </c>
      <c r="D7226">
        <v>4108</v>
      </c>
      <c r="E7226">
        <v>0</v>
      </c>
    </row>
    <row r="7227" spans="1:5">
      <c r="A7227">
        <v>7226</v>
      </c>
      <c r="B7227" t="s">
        <v>9</v>
      </c>
      <c r="C7227" t="s">
        <v>22</v>
      </c>
      <c r="D7227">
        <v>4919</v>
      </c>
      <c r="E7227">
        <v>1</v>
      </c>
    </row>
    <row r="7228" spans="1:5">
      <c r="A7228">
        <v>7227</v>
      </c>
      <c r="B7228" t="s">
        <v>19</v>
      </c>
      <c r="C7228" t="s">
        <v>22</v>
      </c>
      <c r="D7228">
        <v>5354</v>
      </c>
      <c r="E7228">
        <v>0</v>
      </c>
    </row>
    <row r="7229" spans="1:5">
      <c r="A7229">
        <v>7228</v>
      </c>
      <c r="B7229" t="s">
        <v>20</v>
      </c>
      <c r="C7229" t="s">
        <v>22</v>
      </c>
      <c r="D7229">
        <v>5979</v>
      </c>
      <c r="E7229">
        <v>0</v>
      </c>
    </row>
    <row r="7230" spans="1:5">
      <c r="A7230">
        <v>7229</v>
      </c>
      <c r="B7230" t="s">
        <v>21</v>
      </c>
      <c r="C7230" t="s">
        <v>22</v>
      </c>
      <c r="D7230">
        <v>5909</v>
      </c>
      <c r="E7230">
        <v>0</v>
      </c>
    </row>
    <row r="7231" spans="1:5">
      <c r="A7231">
        <v>7230</v>
      </c>
      <c r="B7231" t="s">
        <v>9</v>
      </c>
      <c r="C7231" t="s">
        <v>22</v>
      </c>
      <c r="D7231">
        <v>5039</v>
      </c>
      <c r="E7231">
        <v>0</v>
      </c>
    </row>
    <row r="7232" spans="1:5">
      <c r="A7232">
        <v>7231</v>
      </c>
      <c r="B7232" t="s">
        <v>17</v>
      </c>
      <c r="C7232" t="s">
        <v>22</v>
      </c>
      <c r="D7232">
        <v>5211</v>
      </c>
      <c r="E7232">
        <v>0</v>
      </c>
    </row>
    <row r="7233" spans="1:5">
      <c r="A7233">
        <v>7232</v>
      </c>
      <c r="B7233" t="s">
        <v>9</v>
      </c>
      <c r="C7233" t="s">
        <v>22</v>
      </c>
      <c r="D7233">
        <v>5220</v>
      </c>
      <c r="E7233">
        <v>1</v>
      </c>
    </row>
    <row r="7234" spans="1:5">
      <c r="A7234">
        <v>7233</v>
      </c>
      <c r="B7234" t="s">
        <v>19</v>
      </c>
      <c r="C7234" t="s">
        <v>22</v>
      </c>
      <c r="D7234">
        <v>5627</v>
      </c>
      <c r="E7234">
        <v>1</v>
      </c>
    </row>
    <row r="7235" spans="1:5">
      <c r="A7235">
        <v>7234</v>
      </c>
      <c r="B7235" t="s">
        <v>20</v>
      </c>
      <c r="C7235" t="s">
        <v>22</v>
      </c>
      <c r="D7235">
        <v>4041</v>
      </c>
      <c r="E7235">
        <v>0</v>
      </c>
    </row>
    <row r="7236" spans="1:5">
      <c r="A7236">
        <v>7235</v>
      </c>
      <c r="B7236" t="s">
        <v>21</v>
      </c>
      <c r="C7236" t="s">
        <v>23</v>
      </c>
      <c r="D7236">
        <v>4143</v>
      </c>
      <c r="E7236">
        <v>0</v>
      </c>
    </row>
    <row r="7237" spans="1:5">
      <c r="A7237">
        <v>7236</v>
      </c>
      <c r="B7237" t="s">
        <v>9</v>
      </c>
      <c r="C7237" t="s">
        <v>23</v>
      </c>
      <c r="D7237">
        <v>4586</v>
      </c>
      <c r="E7237">
        <v>1</v>
      </c>
    </row>
    <row r="7238" spans="1:5">
      <c r="A7238">
        <v>7237</v>
      </c>
      <c r="B7238" t="s">
        <v>17</v>
      </c>
      <c r="C7238" t="s">
        <v>23</v>
      </c>
      <c r="D7238">
        <v>5734</v>
      </c>
      <c r="E7238">
        <v>1</v>
      </c>
    </row>
    <row r="7239" spans="1:5">
      <c r="A7239">
        <v>7238</v>
      </c>
      <c r="B7239" t="s">
        <v>9</v>
      </c>
      <c r="C7239" t="s">
        <v>23</v>
      </c>
      <c r="D7239">
        <v>5092</v>
      </c>
      <c r="E7239">
        <v>0</v>
      </c>
    </row>
    <row r="7240" spans="1:5">
      <c r="A7240">
        <v>7239</v>
      </c>
      <c r="B7240" t="s">
        <v>19</v>
      </c>
      <c r="C7240" t="s">
        <v>23</v>
      </c>
      <c r="D7240">
        <v>5470</v>
      </c>
      <c r="E7240">
        <v>0</v>
      </c>
    </row>
    <row r="7241" spans="1:5">
      <c r="A7241">
        <v>7240</v>
      </c>
      <c r="B7241" t="s">
        <v>20</v>
      </c>
      <c r="C7241" t="s">
        <v>23</v>
      </c>
      <c r="D7241">
        <v>4619</v>
      </c>
      <c r="E7241">
        <v>0</v>
      </c>
    </row>
    <row r="7242" spans="1:5">
      <c r="A7242">
        <v>7241</v>
      </c>
      <c r="B7242" t="s">
        <v>21</v>
      </c>
      <c r="C7242" t="s">
        <v>23</v>
      </c>
      <c r="D7242">
        <v>5473</v>
      </c>
      <c r="E7242">
        <v>1</v>
      </c>
    </row>
    <row r="7243" spans="1:5">
      <c r="A7243">
        <v>7242</v>
      </c>
      <c r="B7243" t="s">
        <v>9</v>
      </c>
      <c r="C7243" t="s">
        <v>23</v>
      </c>
      <c r="D7243">
        <v>5554</v>
      </c>
      <c r="E7243">
        <v>1</v>
      </c>
    </row>
    <row r="7244" spans="1:5">
      <c r="A7244">
        <v>7243</v>
      </c>
      <c r="B7244" t="s">
        <v>17</v>
      </c>
      <c r="C7244" t="s">
        <v>23</v>
      </c>
      <c r="D7244">
        <v>4506</v>
      </c>
      <c r="E7244">
        <v>0</v>
      </c>
    </row>
    <row r="7245" spans="1:5">
      <c r="A7245">
        <v>7244</v>
      </c>
      <c r="B7245" t="s">
        <v>9</v>
      </c>
      <c r="C7245" t="s">
        <v>23</v>
      </c>
      <c r="D7245">
        <v>4460</v>
      </c>
      <c r="E7245">
        <v>0</v>
      </c>
    </row>
    <row r="7246" spans="1:5">
      <c r="A7246">
        <v>7245</v>
      </c>
      <c r="B7246" t="s">
        <v>19</v>
      </c>
      <c r="C7246" t="s">
        <v>23</v>
      </c>
      <c r="D7246">
        <v>4704</v>
      </c>
      <c r="E7246">
        <v>0</v>
      </c>
    </row>
    <row r="7247" spans="1:5">
      <c r="A7247">
        <v>7246</v>
      </c>
      <c r="B7247" t="s">
        <v>20</v>
      </c>
      <c r="C7247" t="s">
        <v>23</v>
      </c>
      <c r="D7247">
        <v>5294</v>
      </c>
      <c r="E7247">
        <v>0</v>
      </c>
    </row>
    <row r="7248" spans="1:5">
      <c r="A7248">
        <v>7247</v>
      </c>
      <c r="B7248" t="s">
        <v>21</v>
      </c>
      <c r="C7248" t="s">
        <v>23</v>
      </c>
      <c r="D7248">
        <v>5818</v>
      </c>
      <c r="E7248">
        <v>0</v>
      </c>
    </row>
    <row r="7249" spans="1:5">
      <c r="A7249">
        <v>7248</v>
      </c>
      <c r="B7249" t="s">
        <v>9</v>
      </c>
      <c r="C7249" t="s">
        <v>23</v>
      </c>
      <c r="D7249">
        <v>5545</v>
      </c>
      <c r="E7249">
        <v>0</v>
      </c>
    </row>
    <row r="7250" spans="1:5">
      <c r="A7250">
        <v>7249</v>
      </c>
      <c r="B7250" t="s">
        <v>17</v>
      </c>
      <c r="C7250" t="s">
        <v>23</v>
      </c>
      <c r="D7250">
        <v>5432</v>
      </c>
      <c r="E7250">
        <v>0</v>
      </c>
    </row>
    <row r="7251" spans="1:5">
      <c r="A7251">
        <v>7250</v>
      </c>
      <c r="B7251" t="s">
        <v>9</v>
      </c>
      <c r="C7251" t="s">
        <v>23</v>
      </c>
      <c r="D7251">
        <v>4999</v>
      </c>
      <c r="E7251">
        <v>0</v>
      </c>
    </row>
    <row r="7252" spans="1:5">
      <c r="A7252">
        <v>7251</v>
      </c>
      <c r="B7252" t="s">
        <v>19</v>
      </c>
      <c r="C7252" t="s">
        <v>23</v>
      </c>
      <c r="D7252">
        <v>4881</v>
      </c>
      <c r="E7252">
        <v>0</v>
      </c>
    </row>
    <row r="7253" spans="1:5">
      <c r="A7253">
        <v>7252</v>
      </c>
      <c r="B7253" t="s">
        <v>20</v>
      </c>
      <c r="C7253" t="s">
        <v>23</v>
      </c>
      <c r="D7253">
        <v>5065</v>
      </c>
      <c r="E7253">
        <v>1</v>
      </c>
    </row>
    <row r="7254" spans="1:5">
      <c r="A7254">
        <v>7253</v>
      </c>
      <c r="B7254" t="s">
        <v>21</v>
      </c>
      <c r="C7254" t="s">
        <v>23</v>
      </c>
      <c r="D7254">
        <v>4895</v>
      </c>
      <c r="E7254">
        <v>1</v>
      </c>
    </row>
    <row r="7255" spans="1:5">
      <c r="A7255">
        <v>7254</v>
      </c>
      <c r="B7255" t="s">
        <v>9</v>
      </c>
      <c r="C7255" t="s">
        <v>23</v>
      </c>
      <c r="D7255">
        <v>5183</v>
      </c>
      <c r="E7255">
        <v>0</v>
      </c>
    </row>
    <row r="7256" spans="1:5">
      <c r="A7256">
        <v>7255</v>
      </c>
      <c r="B7256" t="s">
        <v>17</v>
      </c>
      <c r="C7256" t="s">
        <v>23</v>
      </c>
      <c r="D7256">
        <v>4447</v>
      </c>
      <c r="E7256">
        <v>1</v>
      </c>
    </row>
    <row r="7257" spans="1:5">
      <c r="A7257">
        <v>7256</v>
      </c>
      <c r="B7257" t="s">
        <v>9</v>
      </c>
      <c r="C7257" t="s">
        <v>23</v>
      </c>
      <c r="D7257">
        <v>5396</v>
      </c>
      <c r="E7257">
        <v>0</v>
      </c>
    </row>
    <row r="7258" spans="1:5">
      <c r="A7258">
        <v>7257</v>
      </c>
      <c r="B7258" t="s">
        <v>19</v>
      </c>
      <c r="C7258" t="s">
        <v>18</v>
      </c>
      <c r="D7258">
        <v>5670</v>
      </c>
      <c r="E7258">
        <v>0</v>
      </c>
    </row>
    <row r="7259" spans="1:5">
      <c r="A7259">
        <v>7258</v>
      </c>
      <c r="B7259" t="s">
        <v>20</v>
      </c>
      <c r="C7259" t="s">
        <v>18</v>
      </c>
      <c r="D7259">
        <v>4975</v>
      </c>
      <c r="E7259">
        <v>0</v>
      </c>
    </row>
    <row r="7260" spans="1:5">
      <c r="A7260">
        <v>7259</v>
      </c>
      <c r="B7260" t="s">
        <v>21</v>
      </c>
      <c r="C7260" t="s">
        <v>18</v>
      </c>
      <c r="D7260">
        <v>4888</v>
      </c>
      <c r="E7260">
        <v>1</v>
      </c>
    </row>
    <row r="7261" spans="1:5">
      <c r="A7261">
        <v>7260</v>
      </c>
      <c r="B7261" t="s">
        <v>9</v>
      </c>
      <c r="C7261" t="s">
        <v>18</v>
      </c>
      <c r="D7261">
        <v>4363</v>
      </c>
      <c r="E7261">
        <v>1</v>
      </c>
    </row>
    <row r="7262" spans="1:5">
      <c r="A7262">
        <v>7261</v>
      </c>
      <c r="B7262" t="s">
        <v>17</v>
      </c>
      <c r="C7262" t="s">
        <v>18</v>
      </c>
      <c r="D7262">
        <v>5430</v>
      </c>
      <c r="E7262">
        <v>1</v>
      </c>
    </row>
    <row r="7263" spans="1:5">
      <c r="A7263">
        <v>7262</v>
      </c>
      <c r="B7263" t="s">
        <v>9</v>
      </c>
      <c r="C7263" t="s">
        <v>18</v>
      </c>
      <c r="D7263">
        <v>4065</v>
      </c>
      <c r="E7263">
        <v>1</v>
      </c>
    </row>
    <row r="7264" spans="1:5">
      <c r="A7264">
        <v>7263</v>
      </c>
      <c r="B7264" t="s">
        <v>19</v>
      </c>
      <c r="C7264" t="s">
        <v>18</v>
      </c>
      <c r="D7264">
        <v>4447</v>
      </c>
      <c r="E7264">
        <v>1</v>
      </c>
    </row>
    <row r="7265" spans="1:5">
      <c r="A7265">
        <v>7264</v>
      </c>
      <c r="B7265" t="s">
        <v>20</v>
      </c>
      <c r="C7265" t="s">
        <v>18</v>
      </c>
      <c r="D7265">
        <v>5580</v>
      </c>
      <c r="E7265">
        <v>0</v>
      </c>
    </row>
    <row r="7266" spans="1:5">
      <c r="A7266">
        <v>7265</v>
      </c>
      <c r="B7266" t="s">
        <v>21</v>
      </c>
      <c r="C7266" t="s">
        <v>18</v>
      </c>
      <c r="D7266">
        <v>4519</v>
      </c>
      <c r="E7266">
        <v>1</v>
      </c>
    </row>
    <row r="7267" spans="1:5">
      <c r="A7267">
        <v>7266</v>
      </c>
      <c r="B7267" t="s">
        <v>9</v>
      </c>
      <c r="C7267" t="s">
        <v>18</v>
      </c>
      <c r="D7267">
        <v>5555</v>
      </c>
      <c r="E7267">
        <v>1</v>
      </c>
    </row>
    <row r="7268" spans="1:5">
      <c r="A7268">
        <v>7267</v>
      </c>
      <c r="B7268" t="s">
        <v>17</v>
      </c>
      <c r="C7268" t="s">
        <v>18</v>
      </c>
      <c r="D7268">
        <v>5832</v>
      </c>
      <c r="E7268">
        <v>1</v>
      </c>
    </row>
    <row r="7269" spans="1:5">
      <c r="A7269">
        <v>7268</v>
      </c>
      <c r="B7269" t="s">
        <v>9</v>
      </c>
      <c r="C7269" t="s">
        <v>18</v>
      </c>
      <c r="D7269">
        <v>4275</v>
      </c>
      <c r="E7269">
        <v>1</v>
      </c>
    </row>
    <row r="7270" spans="1:5">
      <c r="A7270">
        <v>7269</v>
      </c>
      <c r="B7270" t="s">
        <v>19</v>
      </c>
      <c r="C7270" t="s">
        <v>18</v>
      </c>
      <c r="D7270">
        <v>5891</v>
      </c>
      <c r="E7270">
        <v>0</v>
      </c>
    </row>
    <row r="7271" spans="1:5">
      <c r="A7271">
        <v>7270</v>
      </c>
      <c r="B7271" t="s">
        <v>20</v>
      </c>
      <c r="C7271" t="s">
        <v>18</v>
      </c>
      <c r="D7271">
        <v>5341</v>
      </c>
      <c r="E7271">
        <v>1</v>
      </c>
    </row>
    <row r="7272" spans="1:5">
      <c r="A7272">
        <v>7271</v>
      </c>
      <c r="B7272" t="s">
        <v>21</v>
      </c>
      <c r="C7272" t="s">
        <v>18</v>
      </c>
      <c r="D7272">
        <v>4534</v>
      </c>
      <c r="E7272">
        <v>0</v>
      </c>
    </row>
    <row r="7273" spans="1:5">
      <c r="A7273">
        <v>7272</v>
      </c>
      <c r="B7273" t="s">
        <v>9</v>
      </c>
      <c r="C7273" t="s">
        <v>18</v>
      </c>
      <c r="D7273">
        <v>5864</v>
      </c>
      <c r="E7273">
        <v>0</v>
      </c>
    </row>
    <row r="7274" spans="1:5">
      <c r="A7274">
        <v>7273</v>
      </c>
      <c r="B7274" t="s">
        <v>17</v>
      </c>
      <c r="C7274" t="s">
        <v>18</v>
      </c>
      <c r="D7274">
        <v>4115</v>
      </c>
      <c r="E7274">
        <v>0</v>
      </c>
    </row>
    <row r="7275" spans="1:5">
      <c r="A7275">
        <v>7274</v>
      </c>
      <c r="B7275" t="s">
        <v>9</v>
      </c>
      <c r="C7275" t="s">
        <v>18</v>
      </c>
      <c r="D7275">
        <v>4084</v>
      </c>
      <c r="E7275">
        <v>1</v>
      </c>
    </row>
    <row r="7276" spans="1:5">
      <c r="A7276">
        <v>7275</v>
      </c>
      <c r="B7276" t="s">
        <v>19</v>
      </c>
      <c r="C7276" t="s">
        <v>18</v>
      </c>
      <c r="D7276">
        <v>4813</v>
      </c>
      <c r="E7276">
        <v>0</v>
      </c>
    </row>
    <row r="7277" spans="1:5">
      <c r="A7277">
        <v>7276</v>
      </c>
      <c r="B7277" t="s">
        <v>20</v>
      </c>
      <c r="C7277" t="s">
        <v>18</v>
      </c>
      <c r="D7277">
        <v>5068</v>
      </c>
      <c r="E7277">
        <v>1</v>
      </c>
    </row>
    <row r="7278" spans="1:5">
      <c r="A7278">
        <v>7277</v>
      </c>
      <c r="B7278" t="s">
        <v>21</v>
      </c>
      <c r="C7278" t="s">
        <v>18</v>
      </c>
      <c r="D7278">
        <v>5746</v>
      </c>
      <c r="E7278">
        <v>1</v>
      </c>
    </row>
    <row r="7279" spans="1:5">
      <c r="A7279">
        <v>7278</v>
      </c>
      <c r="B7279" t="s">
        <v>9</v>
      </c>
      <c r="C7279" t="s">
        <v>18</v>
      </c>
      <c r="D7279">
        <v>4092</v>
      </c>
      <c r="E7279">
        <v>1</v>
      </c>
    </row>
    <row r="7280" spans="1:5">
      <c r="A7280">
        <v>7279</v>
      </c>
      <c r="B7280" t="s">
        <v>17</v>
      </c>
      <c r="C7280" t="s">
        <v>22</v>
      </c>
      <c r="D7280">
        <v>5926</v>
      </c>
      <c r="E7280">
        <v>1</v>
      </c>
    </row>
    <row r="7281" spans="1:5">
      <c r="A7281">
        <v>7280</v>
      </c>
      <c r="B7281" t="s">
        <v>9</v>
      </c>
      <c r="C7281" t="s">
        <v>22</v>
      </c>
      <c r="D7281">
        <v>4407</v>
      </c>
      <c r="E7281">
        <v>0</v>
      </c>
    </row>
    <row r="7282" spans="1:5">
      <c r="A7282">
        <v>7281</v>
      </c>
      <c r="B7282" t="s">
        <v>19</v>
      </c>
      <c r="C7282" t="s">
        <v>22</v>
      </c>
      <c r="D7282">
        <v>5866</v>
      </c>
      <c r="E7282">
        <v>0</v>
      </c>
    </row>
    <row r="7283" spans="1:5">
      <c r="A7283">
        <v>7282</v>
      </c>
      <c r="B7283" t="s">
        <v>20</v>
      </c>
      <c r="C7283" t="s">
        <v>22</v>
      </c>
      <c r="D7283">
        <v>4636</v>
      </c>
      <c r="E7283">
        <v>1</v>
      </c>
    </row>
    <row r="7284" spans="1:5">
      <c r="A7284">
        <v>7283</v>
      </c>
      <c r="B7284" t="s">
        <v>21</v>
      </c>
      <c r="C7284" t="s">
        <v>22</v>
      </c>
      <c r="D7284">
        <v>4799</v>
      </c>
      <c r="E7284">
        <v>1</v>
      </c>
    </row>
    <row r="7285" spans="1:5">
      <c r="A7285">
        <v>7284</v>
      </c>
      <c r="B7285" t="s">
        <v>9</v>
      </c>
      <c r="C7285" t="s">
        <v>22</v>
      </c>
      <c r="D7285">
        <v>4908</v>
      </c>
      <c r="E7285">
        <v>0</v>
      </c>
    </row>
    <row r="7286" spans="1:5">
      <c r="A7286">
        <v>7285</v>
      </c>
      <c r="B7286" t="s">
        <v>17</v>
      </c>
      <c r="C7286" t="s">
        <v>22</v>
      </c>
      <c r="D7286">
        <v>5095</v>
      </c>
      <c r="E7286">
        <v>0</v>
      </c>
    </row>
    <row r="7287" spans="1:5">
      <c r="A7287">
        <v>7286</v>
      </c>
      <c r="B7287" t="s">
        <v>9</v>
      </c>
      <c r="C7287" t="s">
        <v>22</v>
      </c>
      <c r="D7287">
        <v>4067</v>
      </c>
      <c r="E7287">
        <v>0</v>
      </c>
    </row>
    <row r="7288" spans="1:5">
      <c r="A7288">
        <v>7287</v>
      </c>
      <c r="B7288" t="s">
        <v>19</v>
      </c>
      <c r="C7288" t="s">
        <v>22</v>
      </c>
      <c r="D7288">
        <v>5851</v>
      </c>
      <c r="E7288">
        <v>1</v>
      </c>
    </row>
    <row r="7289" spans="1:5">
      <c r="A7289">
        <v>7288</v>
      </c>
      <c r="B7289" t="s">
        <v>20</v>
      </c>
      <c r="C7289" t="s">
        <v>22</v>
      </c>
      <c r="D7289">
        <v>5755</v>
      </c>
      <c r="E7289">
        <v>1</v>
      </c>
    </row>
    <row r="7290" spans="1:5">
      <c r="A7290">
        <v>7289</v>
      </c>
      <c r="B7290" t="s">
        <v>21</v>
      </c>
      <c r="C7290" t="s">
        <v>22</v>
      </c>
      <c r="D7290">
        <v>4723</v>
      </c>
      <c r="E7290">
        <v>1</v>
      </c>
    </row>
    <row r="7291" spans="1:5">
      <c r="A7291">
        <v>7290</v>
      </c>
      <c r="B7291" t="s">
        <v>9</v>
      </c>
      <c r="C7291" t="s">
        <v>22</v>
      </c>
      <c r="D7291">
        <v>5716</v>
      </c>
      <c r="E7291">
        <v>0</v>
      </c>
    </row>
    <row r="7292" spans="1:5">
      <c r="A7292">
        <v>7291</v>
      </c>
      <c r="B7292" t="s">
        <v>17</v>
      </c>
      <c r="C7292" t="s">
        <v>22</v>
      </c>
      <c r="D7292">
        <v>4273</v>
      </c>
      <c r="E7292">
        <v>1</v>
      </c>
    </row>
    <row r="7293" spans="1:5">
      <c r="A7293">
        <v>7292</v>
      </c>
      <c r="B7293" t="s">
        <v>9</v>
      </c>
      <c r="C7293" t="s">
        <v>22</v>
      </c>
      <c r="D7293">
        <v>5024</v>
      </c>
      <c r="E7293">
        <v>0</v>
      </c>
    </row>
    <row r="7294" spans="1:5">
      <c r="A7294">
        <v>7293</v>
      </c>
      <c r="B7294" t="s">
        <v>19</v>
      </c>
      <c r="C7294" t="s">
        <v>22</v>
      </c>
      <c r="D7294">
        <v>4715</v>
      </c>
      <c r="E7294">
        <v>1</v>
      </c>
    </row>
    <row r="7295" spans="1:5">
      <c r="A7295">
        <v>7294</v>
      </c>
      <c r="B7295" t="s">
        <v>20</v>
      </c>
      <c r="C7295" t="s">
        <v>22</v>
      </c>
      <c r="D7295">
        <v>5482</v>
      </c>
      <c r="E7295">
        <v>0</v>
      </c>
    </row>
    <row r="7296" spans="1:5">
      <c r="A7296">
        <v>7295</v>
      </c>
      <c r="B7296" t="s">
        <v>21</v>
      </c>
      <c r="C7296" t="s">
        <v>22</v>
      </c>
      <c r="D7296">
        <v>4426</v>
      </c>
      <c r="E7296">
        <v>0</v>
      </c>
    </row>
    <row r="7297" spans="1:5">
      <c r="A7297">
        <v>7296</v>
      </c>
      <c r="B7297" t="s">
        <v>9</v>
      </c>
      <c r="C7297" t="s">
        <v>22</v>
      </c>
      <c r="D7297">
        <v>5266</v>
      </c>
      <c r="E7297">
        <v>1</v>
      </c>
    </row>
    <row r="7298" spans="1:5">
      <c r="A7298">
        <v>7297</v>
      </c>
      <c r="B7298" t="s">
        <v>17</v>
      </c>
      <c r="C7298" t="s">
        <v>22</v>
      </c>
      <c r="D7298">
        <v>4569</v>
      </c>
      <c r="E7298">
        <v>0</v>
      </c>
    </row>
    <row r="7299" spans="1:5">
      <c r="A7299">
        <v>7298</v>
      </c>
      <c r="B7299" t="s">
        <v>9</v>
      </c>
      <c r="C7299" t="s">
        <v>22</v>
      </c>
      <c r="D7299">
        <v>5652</v>
      </c>
      <c r="E7299">
        <v>0</v>
      </c>
    </row>
    <row r="7300" spans="1:5">
      <c r="A7300">
        <v>7299</v>
      </c>
      <c r="B7300" t="s">
        <v>19</v>
      </c>
      <c r="C7300" t="s">
        <v>22</v>
      </c>
      <c r="D7300">
        <v>5987</v>
      </c>
      <c r="E7300">
        <v>1</v>
      </c>
    </row>
    <row r="7301" spans="1:5">
      <c r="A7301">
        <v>7300</v>
      </c>
      <c r="B7301" t="s">
        <v>20</v>
      </c>
      <c r="C7301" t="s">
        <v>22</v>
      </c>
      <c r="D7301">
        <v>4183</v>
      </c>
      <c r="E7301">
        <v>0</v>
      </c>
    </row>
    <row r="7302" spans="1:5">
      <c r="A7302">
        <v>7301</v>
      </c>
      <c r="B7302" t="s">
        <v>21</v>
      </c>
      <c r="C7302" t="s">
        <v>22</v>
      </c>
      <c r="D7302">
        <v>5940</v>
      </c>
      <c r="E7302">
        <v>0</v>
      </c>
    </row>
    <row r="7303" spans="1:5">
      <c r="A7303">
        <v>7302</v>
      </c>
      <c r="B7303" t="s">
        <v>9</v>
      </c>
      <c r="C7303" t="s">
        <v>22</v>
      </c>
      <c r="D7303">
        <v>5210</v>
      </c>
      <c r="E7303">
        <v>1</v>
      </c>
    </row>
    <row r="7304" spans="1:5">
      <c r="A7304">
        <v>7303</v>
      </c>
      <c r="B7304" t="s">
        <v>17</v>
      </c>
      <c r="C7304" t="s">
        <v>22</v>
      </c>
      <c r="D7304">
        <v>5465</v>
      </c>
      <c r="E7304">
        <v>0</v>
      </c>
    </row>
    <row r="7305" spans="1:5">
      <c r="A7305">
        <v>7304</v>
      </c>
      <c r="B7305" t="s">
        <v>9</v>
      </c>
      <c r="C7305" t="s">
        <v>22</v>
      </c>
      <c r="D7305">
        <v>4075</v>
      </c>
      <c r="E7305">
        <v>0</v>
      </c>
    </row>
    <row r="7306" spans="1:5">
      <c r="A7306">
        <v>7305</v>
      </c>
      <c r="B7306" t="s">
        <v>19</v>
      </c>
      <c r="C7306" t="s">
        <v>22</v>
      </c>
      <c r="D7306">
        <v>5157</v>
      </c>
      <c r="E7306">
        <v>0</v>
      </c>
    </row>
    <row r="7307" spans="1:5">
      <c r="A7307">
        <v>7306</v>
      </c>
      <c r="B7307" t="s">
        <v>20</v>
      </c>
      <c r="C7307" t="s">
        <v>22</v>
      </c>
      <c r="D7307">
        <v>5877</v>
      </c>
      <c r="E7307">
        <v>0</v>
      </c>
    </row>
    <row r="7308" spans="1:5">
      <c r="A7308">
        <v>7307</v>
      </c>
      <c r="B7308" t="s">
        <v>21</v>
      </c>
      <c r="C7308" t="s">
        <v>22</v>
      </c>
      <c r="D7308">
        <v>5966</v>
      </c>
      <c r="E7308">
        <v>1</v>
      </c>
    </row>
    <row r="7309" spans="1:5">
      <c r="A7309">
        <v>7308</v>
      </c>
      <c r="B7309" t="s">
        <v>9</v>
      </c>
      <c r="C7309" t="s">
        <v>22</v>
      </c>
      <c r="D7309">
        <v>4353</v>
      </c>
      <c r="E7309">
        <v>0</v>
      </c>
    </row>
    <row r="7310" spans="1:5">
      <c r="A7310">
        <v>7309</v>
      </c>
      <c r="B7310" t="s">
        <v>17</v>
      </c>
      <c r="C7310" t="s">
        <v>22</v>
      </c>
      <c r="D7310">
        <v>4348</v>
      </c>
      <c r="E7310">
        <v>1</v>
      </c>
    </row>
    <row r="7311" spans="1:5">
      <c r="A7311">
        <v>7310</v>
      </c>
      <c r="B7311" t="s">
        <v>9</v>
      </c>
      <c r="C7311" t="s">
        <v>22</v>
      </c>
      <c r="D7311">
        <v>4219</v>
      </c>
      <c r="E7311">
        <v>0</v>
      </c>
    </row>
    <row r="7312" spans="1:5">
      <c r="A7312">
        <v>7311</v>
      </c>
      <c r="B7312" t="s">
        <v>19</v>
      </c>
      <c r="C7312" t="s">
        <v>22</v>
      </c>
      <c r="D7312">
        <v>4967</v>
      </c>
      <c r="E7312">
        <v>0</v>
      </c>
    </row>
    <row r="7313" spans="1:5">
      <c r="A7313">
        <v>7312</v>
      </c>
      <c r="B7313" t="s">
        <v>20</v>
      </c>
      <c r="C7313" t="s">
        <v>22</v>
      </c>
      <c r="D7313">
        <v>4308</v>
      </c>
      <c r="E7313">
        <v>1</v>
      </c>
    </row>
    <row r="7314" spans="1:5">
      <c r="A7314">
        <v>7313</v>
      </c>
      <c r="B7314" t="s">
        <v>21</v>
      </c>
      <c r="C7314" t="s">
        <v>22</v>
      </c>
      <c r="D7314">
        <v>4277</v>
      </c>
      <c r="E7314">
        <v>0</v>
      </c>
    </row>
    <row r="7315" spans="1:5">
      <c r="A7315">
        <v>7314</v>
      </c>
      <c r="B7315" t="s">
        <v>9</v>
      </c>
      <c r="C7315" t="s">
        <v>22</v>
      </c>
      <c r="D7315">
        <v>5624</v>
      </c>
      <c r="E7315">
        <v>0</v>
      </c>
    </row>
    <row r="7316" spans="1:5">
      <c r="A7316">
        <v>7315</v>
      </c>
      <c r="B7316" t="s">
        <v>17</v>
      </c>
      <c r="C7316" t="s">
        <v>22</v>
      </c>
      <c r="D7316">
        <v>5326</v>
      </c>
      <c r="E7316">
        <v>0</v>
      </c>
    </row>
    <row r="7317" spans="1:5">
      <c r="A7317">
        <v>7316</v>
      </c>
      <c r="B7317" t="s">
        <v>9</v>
      </c>
      <c r="C7317" t="s">
        <v>22</v>
      </c>
      <c r="D7317">
        <v>5311</v>
      </c>
      <c r="E7317">
        <v>0</v>
      </c>
    </row>
    <row r="7318" spans="1:5">
      <c r="A7318">
        <v>7317</v>
      </c>
      <c r="B7318" t="s">
        <v>19</v>
      </c>
      <c r="C7318" t="s">
        <v>22</v>
      </c>
      <c r="D7318">
        <v>5134</v>
      </c>
      <c r="E7318">
        <v>1</v>
      </c>
    </row>
    <row r="7319" spans="1:5">
      <c r="A7319">
        <v>7318</v>
      </c>
      <c r="B7319" t="s">
        <v>20</v>
      </c>
      <c r="C7319" t="s">
        <v>22</v>
      </c>
      <c r="D7319">
        <v>5105</v>
      </c>
      <c r="E7319">
        <v>1</v>
      </c>
    </row>
    <row r="7320" spans="1:5">
      <c r="A7320">
        <v>7319</v>
      </c>
      <c r="B7320" t="s">
        <v>21</v>
      </c>
      <c r="C7320" t="s">
        <v>22</v>
      </c>
      <c r="D7320">
        <v>5221</v>
      </c>
      <c r="E7320">
        <v>0</v>
      </c>
    </row>
    <row r="7321" spans="1:5">
      <c r="A7321">
        <v>7320</v>
      </c>
      <c r="B7321" t="s">
        <v>9</v>
      </c>
      <c r="C7321" t="s">
        <v>22</v>
      </c>
      <c r="D7321">
        <v>4808</v>
      </c>
      <c r="E7321">
        <v>1</v>
      </c>
    </row>
    <row r="7322" spans="1:5">
      <c r="A7322">
        <v>7321</v>
      </c>
      <c r="B7322" t="s">
        <v>17</v>
      </c>
      <c r="C7322" t="s">
        <v>22</v>
      </c>
      <c r="D7322">
        <v>4058</v>
      </c>
      <c r="E7322">
        <v>1</v>
      </c>
    </row>
    <row r="7323" spans="1:5">
      <c r="A7323">
        <v>7322</v>
      </c>
      <c r="B7323" t="s">
        <v>9</v>
      </c>
      <c r="C7323" t="s">
        <v>22</v>
      </c>
      <c r="D7323">
        <v>5600</v>
      </c>
      <c r="E7323">
        <v>0</v>
      </c>
    </row>
    <row r="7324" spans="1:5">
      <c r="A7324">
        <v>7323</v>
      </c>
      <c r="B7324" t="s">
        <v>19</v>
      </c>
      <c r="C7324" t="s">
        <v>22</v>
      </c>
      <c r="D7324">
        <v>4576</v>
      </c>
      <c r="E7324">
        <v>0</v>
      </c>
    </row>
    <row r="7325" spans="1:5">
      <c r="A7325">
        <v>7324</v>
      </c>
      <c r="B7325" t="s">
        <v>20</v>
      </c>
      <c r="C7325" t="s">
        <v>22</v>
      </c>
      <c r="D7325">
        <v>4529</v>
      </c>
      <c r="E7325">
        <v>0</v>
      </c>
    </row>
    <row r="7326" spans="1:5">
      <c r="A7326">
        <v>7325</v>
      </c>
      <c r="B7326" t="s">
        <v>21</v>
      </c>
      <c r="C7326" t="s">
        <v>22</v>
      </c>
      <c r="D7326">
        <v>5022</v>
      </c>
      <c r="E7326">
        <v>0</v>
      </c>
    </row>
    <row r="7327" spans="1:5">
      <c r="A7327">
        <v>7326</v>
      </c>
      <c r="B7327" t="s">
        <v>9</v>
      </c>
      <c r="C7327" t="s">
        <v>22</v>
      </c>
      <c r="D7327">
        <v>4410</v>
      </c>
      <c r="E7327">
        <v>0</v>
      </c>
    </row>
    <row r="7328" spans="1:5">
      <c r="A7328">
        <v>7327</v>
      </c>
      <c r="B7328" t="s">
        <v>17</v>
      </c>
      <c r="C7328" t="s">
        <v>22</v>
      </c>
      <c r="D7328">
        <v>4183</v>
      </c>
      <c r="E7328">
        <v>0</v>
      </c>
    </row>
    <row r="7329" spans="1:5">
      <c r="A7329">
        <v>7328</v>
      </c>
      <c r="B7329" t="s">
        <v>9</v>
      </c>
      <c r="C7329" t="s">
        <v>22</v>
      </c>
      <c r="D7329">
        <v>5813</v>
      </c>
      <c r="E7329">
        <v>0</v>
      </c>
    </row>
    <row r="7330" spans="1:5">
      <c r="A7330">
        <v>7329</v>
      </c>
      <c r="B7330" t="s">
        <v>19</v>
      </c>
      <c r="C7330" t="s">
        <v>22</v>
      </c>
      <c r="D7330">
        <v>5690</v>
      </c>
      <c r="E7330">
        <v>1</v>
      </c>
    </row>
    <row r="7331" spans="1:5">
      <c r="A7331">
        <v>7330</v>
      </c>
      <c r="B7331" t="s">
        <v>20</v>
      </c>
      <c r="C7331" t="s">
        <v>22</v>
      </c>
      <c r="D7331">
        <v>5013</v>
      </c>
      <c r="E7331">
        <v>0</v>
      </c>
    </row>
    <row r="7332" spans="1:5">
      <c r="A7332">
        <v>7331</v>
      </c>
      <c r="B7332" t="s">
        <v>21</v>
      </c>
      <c r="C7332" t="s">
        <v>22</v>
      </c>
      <c r="D7332">
        <v>4686</v>
      </c>
      <c r="E7332">
        <v>0</v>
      </c>
    </row>
    <row r="7333" spans="1:5">
      <c r="A7333">
        <v>7332</v>
      </c>
      <c r="B7333" t="s">
        <v>9</v>
      </c>
      <c r="C7333" t="s">
        <v>22</v>
      </c>
      <c r="D7333">
        <v>5294</v>
      </c>
      <c r="E7333">
        <v>0</v>
      </c>
    </row>
    <row r="7334" spans="1:5">
      <c r="A7334">
        <v>7333</v>
      </c>
      <c r="B7334" t="s">
        <v>17</v>
      </c>
      <c r="C7334" t="s">
        <v>22</v>
      </c>
      <c r="D7334">
        <v>5288</v>
      </c>
      <c r="E7334">
        <v>1</v>
      </c>
    </row>
    <row r="7335" spans="1:5">
      <c r="A7335">
        <v>7334</v>
      </c>
      <c r="B7335" t="s">
        <v>9</v>
      </c>
      <c r="C7335" t="s">
        <v>22</v>
      </c>
      <c r="D7335">
        <v>4744</v>
      </c>
      <c r="E7335">
        <v>0</v>
      </c>
    </row>
    <row r="7336" spans="1:5">
      <c r="A7336">
        <v>7335</v>
      </c>
      <c r="B7336" t="s">
        <v>19</v>
      </c>
      <c r="C7336" t="s">
        <v>22</v>
      </c>
      <c r="D7336">
        <v>5214</v>
      </c>
      <c r="E7336">
        <v>1</v>
      </c>
    </row>
    <row r="7337" spans="1:5">
      <c r="A7337">
        <v>7336</v>
      </c>
      <c r="B7337" t="s">
        <v>20</v>
      </c>
      <c r="C7337" t="s">
        <v>22</v>
      </c>
      <c r="D7337">
        <v>4940</v>
      </c>
      <c r="E7337">
        <v>0</v>
      </c>
    </row>
    <row r="7338" spans="1:5">
      <c r="A7338">
        <v>7337</v>
      </c>
      <c r="B7338" t="s">
        <v>21</v>
      </c>
      <c r="C7338" t="s">
        <v>22</v>
      </c>
      <c r="D7338">
        <v>5195</v>
      </c>
      <c r="E7338">
        <v>0</v>
      </c>
    </row>
    <row r="7339" spans="1:5">
      <c r="A7339">
        <v>7338</v>
      </c>
      <c r="B7339" t="s">
        <v>9</v>
      </c>
      <c r="C7339" t="s">
        <v>22</v>
      </c>
      <c r="D7339">
        <v>4252</v>
      </c>
      <c r="E7339">
        <v>0</v>
      </c>
    </row>
    <row r="7340" spans="1:5">
      <c r="A7340">
        <v>7339</v>
      </c>
      <c r="B7340" t="s">
        <v>17</v>
      </c>
      <c r="C7340" t="s">
        <v>22</v>
      </c>
      <c r="D7340">
        <v>5675</v>
      </c>
      <c r="E7340">
        <v>0</v>
      </c>
    </row>
    <row r="7341" spans="1:5">
      <c r="A7341">
        <v>7340</v>
      </c>
      <c r="B7341" t="s">
        <v>9</v>
      </c>
      <c r="C7341" t="s">
        <v>22</v>
      </c>
      <c r="D7341">
        <v>5366</v>
      </c>
      <c r="E7341">
        <v>1</v>
      </c>
    </row>
    <row r="7342" spans="1:5">
      <c r="A7342">
        <v>7341</v>
      </c>
      <c r="B7342" t="s">
        <v>19</v>
      </c>
      <c r="C7342" t="s">
        <v>22</v>
      </c>
      <c r="D7342">
        <v>4705</v>
      </c>
      <c r="E7342">
        <v>1</v>
      </c>
    </row>
    <row r="7343" spans="1:5">
      <c r="A7343">
        <v>7342</v>
      </c>
      <c r="B7343" t="s">
        <v>20</v>
      </c>
      <c r="C7343" t="s">
        <v>22</v>
      </c>
      <c r="D7343">
        <v>5446</v>
      </c>
      <c r="E7343">
        <v>0</v>
      </c>
    </row>
    <row r="7344" spans="1:5">
      <c r="A7344">
        <v>7343</v>
      </c>
      <c r="B7344" t="s">
        <v>21</v>
      </c>
      <c r="C7344" t="s">
        <v>22</v>
      </c>
      <c r="D7344">
        <v>4709</v>
      </c>
      <c r="E7344">
        <v>0</v>
      </c>
    </row>
    <row r="7345" spans="1:5">
      <c r="A7345">
        <v>7344</v>
      </c>
      <c r="B7345" t="s">
        <v>9</v>
      </c>
      <c r="C7345" t="s">
        <v>22</v>
      </c>
      <c r="D7345">
        <v>5179</v>
      </c>
      <c r="E7345">
        <v>0</v>
      </c>
    </row>
    <row r="7346" spans="1:5">
      <c r="A7346">
        <v>7345</v>
      </c>
      <c r="B7346" t="s">
        <v>17</v>
      </c>
      <c r="C7346" t="s">
        <v>22</v>
      </c>
      <c r="D7346">
        <v>5926</v>
      </c>
      <c r="E7346">
        <v>0</v>
      </c>
    </row>
    <row r="7347" spans="1:5">
      <c r="A7347">
        <v>7346</v>
      </c>
      <c r="B7347" t="s">
        <v>9</v>
      </c>
      <c r="C7347" t="s">
        <v>22</v>
      </c>
      <c r="D7347">
        <v>4826</v>
      </c>
      <c r="E7347">
        <v>0</v>
      </c>
    </row>
    <row r="7348" spans="1:5">
      <c r="A7348">
        <v>7347</v>
      </c>
      <c r="B7348" t="s">
        <v>19</v>
      </c>
      <c r="C7348" t="s">
        <v>22</v>
      </c>
      <c r="D7348">
        <v>4185</v>
      </c>
      <c r="E7348">
        <v>1</v>
      </c>
    </row>
    <row r="7349" spans="1:5">
      <c r="A7349">
        <v>7348</v>
      </c>
      <c r="B7349" t="s">
        <v>20</v>
      </c>
      <c r="C7349" t="s">
        <v>22</v>
      </c>
      <c r="D7349">
        <v>4255</v>
      </c>
      <c r="E7349">
        <v>1</v>
      </c>
    </row>
    <row r="7350" spans="1:5">
      <c r="A7350">
        <v>7349</v>
      </c>
      <c r="B7350" t="s">
        <v>21</v>
      </c>
      <c r="C7350" t="s">
        <v>22</v>
      </c>
      <c r="D7350">
        <v>5524</v>
      </c>
      <c r="E7350">
        <v>1</v>
      </c>
    </row>
    <row r="7351" spans="1:5">
      <c r="A7351">
        <v>7350</v>
      </c>
      <c r="B7351" t="s">
        <v>9</v>
      </c>
      <c r="C7351" t="s">
        <v>22</v>
      </c>
      <c r="D7351">
        <v>5884</v>
      </c>
      <c r="E7351">
        <v>1</v>
      </c>
    </row>
    <row r="7352" spans="1:5">
      <c r="A7352">
        <v>7351</v>
      </c>
      <c r="B7352" t="s">
        <v>17</v>
      </c>
      <c r="C7352" t="s">
        <v>22</v>
      </c>
      <c r="D7352">
        <v>4015</v>
      </c>
      <c r="E7352">
        <v>0</v>
      </c>
    </row>
    <row r="7353" spans="1:5">
      <c r="A7353">
        <v>7352</v>
      </c>
      <c r="B7353" t="s">
        <v>9</v>
      </c>
      <c r="C7353" t="s">
        <v>22</v>
      </c>
      <c r="D7353">
        <v>5540</v>
      </c>
      <c r="E7353">
        <v>1</v>
      </c>
    </row>
    <row r="7354" spans="1:5">
      <c r="A7354">
        <v>7353</v>
      </c>
      <c r="B7354" t="s">
        <v>19</v>
      </c>
      <c r="C7354" t="s">
        <v>22</v>
      </c>
      <c r="D7354">
        <v>5194</v>
      </c>
      <c r="E7354">
        <v>0</v>
      </c>
    </row>
    <row r="7355" spans="1:5">
      <c r="A7355">
        <v>7354</v>
      </c>
      <c r="B7355" t="s">
        <v>20</v>
      </c>
      <c r="C7355" t="s">
        <v>22</v>
      </c>
      <c r="D7355">
        <v>4869</v>
      </c>
      <c r="E7355">
        <v>0</v>
      </c>
    </row>
    <row r="7356" spans="1:5">
      <c r="A7356">
        <v>7355</v>
      </c>
      <c r="B7356" t="s">
        <v>21</v>
      </c>
      <c r="C7356" t="s">
        <v>22</v>
      </c>
      <c r="D7356">
        <v>5087</v>
      </c>
      <c r="E7356">
        <v>1</v>
      </c>
    </row>
    <row r="7357" spans="1:5">
      <c r="A7357">
        <v>7356</v>
      </c>
      <c r="B7357" t="s">
        <v>9</v>
      </c>
      <c r="C7357" t="s">
        <v>22</v>
      </c>
      <c r="D7357">
        <v>5503</v>
      </c>
      <c r="E7357">
        <v>0</v>
      </c>
    </row>
    <row r="7358" spans="1:5">
      <c r="A7358">
        <v>7357</v>
      </c>
      <c r="B7358" t="s">
        <v>17</v>
      </c>
      <c r="C7358" t="s">
        <v>22</v>
      </c>
      <c r="D7358">
        <v>4953</v>
      </c>
      <c r="E7358">
        <v>0</v>
      </c>
    </row>
    <row r="7359" spans="1:5">
      <c r="A7359">
        <v>7358</v>
      </c>
      <c r="B7359" t="s">
        <v>9</v>
      </c>
      <c r="C7359" t="s">
        <v>22</v>
      </c>
      <c r="D7359">
        <v>4400</v>
      </c>
      <c r="E7359">
        <v>1</v>
      </c>
    </row>
    <row r="7360" spans="1:5">
      <c r="A7360">
        <v>7359</v>
      </c>
      <c r="B7360" t="s">
        <v>19</v>
      </c>
      <c r="C7360" t="s">
        <v>22</v>
      </c>
      <c r="D7360">
        <v>4550</v>
      </c>
      <c r="E7360">
        <v>0</v>
      </c>
    </row>
    <row r="7361" spans="1:5">
      <c r="A7361">
        <v>7360</v>
      </c>
      <c r="B7361" t="s">
        <v>20</v>
      </c>
      <c r="C7361" t="s">
        <v>22</v>
      </c>
      <c r="D7361">
        <v>5051</v>
      </c>
      <c r="E7361">
        <v>0</v>
      </c>
    </row>
    <row r="7362" spans="1:5">
      <c r="A7362">
        <v>7361</v>
      </c>
      <c r="B7362" t="s">
        <v>21</v>
      </c>
      <c r="C7362" t="s">
        <v>22</v>
      </c>
      <c r="D7362">
        <v>5665</v>
      </c>
      <c r="E7362">
        <v>0</v>
      </c>
    </row>
    <row r="7363" spans="1:5">
      <c r="A7363">
        <v>7362</v>
      </c>
      <c r="B7363" t="s">
        <v>9</v>
      </c>
      <c r="C7363" t="s">
        <v>22</v>
      </c>
      <c r="D7363">
        <v>4990</v>
      </c>
      <c r="E7363">
        <v>0</v>
      </c>
    </row>
    <row r="7364" spans="1:5">
      <c r="A7364">
        <v>7363</v>
      </c>
      <c r="B7364" t="s">
        <v>17</v>
      </c>
      <c r="C7364" t="s">
        <v>22</v>
      </c>
      <c r="D7364">
        <v>4185</v>
      </c>
      <c r="E7364">
        <v>0</v>
      </c>
    </row>
    <row r="7365" spans="1:5">
      <c r="A7365">
        <v>7364</v>
      </c>
      <c r="B7365" t="s">
        <v>9</v>
      </c>
      <c r="C7365" t="s">
        <v>22</v>
      </c>
      <c r="D7365">
        <v>4463</v>
      </c>
      <c r="E7365">
        <v>0</v>
      </c>
    </row>
    <row r="7366" spans="1:5">
      <c r="A7366">
        <v>7365</v>
      </c>
      <c r="B7366" t="s">
        <v>19</v>
      </c>
      <c r="C7366" t="s">
        <v>22</v>
      </c>
      <c r="D7366">
        <v>4010</v>
      </c>
      <c r="E7366">
        <v>1</v>
      </c>
    </row>
    <row r="7367" spans="1:5">
      <c r="A7367">
        <v>7366</v>
      </c>
      <c r="B7367" t="s">
        <v>20</v>
      </c>
      <c r="C7367" t="s">
        <v>22</v>
      </c>
      <c r="D7367">
        <v>4562</v>
      </c>
      <c r="E7367">
        <v>0</v>
      </c>
    </row>
    <row r="7368" spans="1:5">
      <c r="A7368">
        <v>7367</v>
      </c>
      <c r="B7368" t="s">
        <v>21</v>
      </c>
      <c r="C7368" t="s">
        <v>22</v>
      </c>
      <c r="D7368">
        <v>4228</v>
      </c>
      <c r="E7368">
        <v>1</v>
      </c>
    </row>
    <row r="7369" spans="1:5">
      <c r="A7369">
        <v>7368</v>
      </c>
      <c r="B7369" t="s">
        <v>9</v>
      </c>
      <c r="C7369" t="s">
        <v>22</v>
      </c>
      <c r="D7369">
        <v>4558</v>
      </c>
      <c r="E7369">
        <v>0</v>
      </c>
    </row>
    <row r="7370" spans="1:5">
      <c r="A7370">
        <v>7369</v>
      </c>
      <c r="B7370" t="s">
        <v>17</v>
      </c>
      <c r="C7370" t="s">
        <v>22</v>
      </c>
      <c r="D7370">
        <v>4071</v>
      </c>
      <c r="E7370">
        <v>1</v>
      </c>
    </row>
    <row r="7371" spans="1:5">
      <c r="A7371">
        <v>7370</v>
      </c>
      <c r="B7371" t="s">
        <v>9</v>
      </c>
      <c r="C7371" t="s">
        <v>22</v>
      </c>
      <c r="D7371">
        <v>4734</v>
      </c>
      <c r="E7371">
        <v>0</v>
      </c>
    </row>
    <row r="7372" spans="1:5">
      <c r="A7372">
        <v>7371</v>
      </c>
      <c r="B7372" t="s">
        <v>19</v>
      </c>
      <c r="C7372" t="s">
        <v>22</v>
      </c>
      <c r="D7372">
        <v>4569</v>
      </c>
      <c r="E7372">
        <v>0</v>
      </c>
    </row>
    <row r="7373" spans="1:5">
      <c r="A7373">
        <v>7372</v>
      </c>
      <c r="B7373" t="s">
        <v>20</v>
      </c>
      <c r="C7373" t="s">
        <v>23</v>
      </c>
      <c r="D7373">
        <v>5444</v>
      </c>
      <c r="E7373">
        <v>0</v>
      </c>
    </row>
    <row r="7374" spans="1:5">
      <c r="A7374">
        <v>7373</v>
      </c>
      <c r="B7374" t="s">
        <v>21</v>
      </c>
      <c r="C7374" t="s">
        <v>23</v>
      </c>
      <c r="D7374">
        <v>4726</v>
      </c>
      <c r="E7374">
        <v>0</v>
      </c>
    </row>
    <row r="7375" spans="1:5">
      <c r="A7375">
        <v>7374</v>
      </c>
      <c r="B7375" t="s">
        <v>9</v>
      </c>
      <c r="C7375" t="s">
        <v>23</v>
      </c>
      <c r="D7375">
        <v>5841</v>
      </c>
      <c r="E7375">
        <v>1</v>
      </c>
    </row>
    <row r="7376" spans="1:5">
      <c r="A7376">
        <v>7375</v>
      </c>
      <c r="B7376" t="s">
        <v>17</v>
      </c>
      <c r="C7376" t="s">
        <v>23</v>
      </c>
      <c r="D7376">
        <v>4856</v>
      </c>
      <c r="E7376">
        <v>0</v>
      </c>
    </row>
    <row r="7377" spans="1:5">
      <c r="A7377">
        <v>7376</v>
      </c>
      <c r="B7377" t="s">
        <v>9</v>
      </c>
      <c r="C7377" t="s">
        <v>23</v>
      </c>
      <c r="D7377">
        <v>5931</v>
      </c>
      <c r="E7377">
        <v>0</v>
      </c>
    </row>
    <row r="7378" spans="1:5">
      <c r="A7378">
        <v>7377</v>
      </c>
      <c r="B7378" t="s">
        <v>19</v>
      </c>
      <c r="C7378" t="s">
        <v>23</v>
      </c>
      <c r="D7378">
        <v>4857</v>
      </c>
      <c r="E7378">
        <v>1</v>
      </c>
    </row>
    <row r="7379" spans="1:5">
      <c r="A7379">
        <v>7378</v>
      </c>
      <c r="B7379" t="s">
        <v>20</v>
      </c>
      <c r="C7379" t="s">
        <v>23</v>
      </c>
      <c r="D7379">
        <v>4523</v>
      </c>
      <c r="E7379">
        <v>1</v>
      </c>
    </row>
    <row r="7380" spans="1:5">
      <c r="A7380">
        <v>7379</v>
      </c>
      <c r="B7380" t="s">
        <v>21</v>
      </c>
      <c r="C7380" t="s">
        <v>23</v>
      </c>
      <c r="D7380">
        <v>5658</v>
      </c>
      <c r="E7380">
        <v>1</v>
      </c>
    </row>
    <row r="7381" spans="1:5">
      <c r="A7381">
        <v>7380</v>
      </c>
      <c r="B7381" t="s">
        <v>9</v>
      </c>
      <c r="C7381" t="s">
        <v>23</v>
      </c>
      <c r="D7381">
        <v>5496</v>
      </c>
      <c r="E7381">
        <v>0</v>
      </c>
    </row>
    <row r="7382" spans="1:5">
      <c r="A7382">
        <v>7381</v>
      </c>
      <c r="B7382" t="s">
        <v>17</v>
      </c>
      <c r="C7382" t="s">
        <v>23</v>
      </c>
      <c r="D7382">
        <v>4236</v>
      </c>
      <c r="E7382">
        <v>0</v>
      </c>
    </row>
    <row r="7383" spans="1:5">
      <c r="A7383">
        <v>7382</v>
      </c>
      <c r="B7383" t="s">
        <v>9</v>
      </c>
      <c r="C7383" t="s">
        <v>23</v>
      </c>
      <c r="D7383">
        <v>4986</v>
      </c>
      <c r="E7383">
        <v>1</v>
      </c>
    </row>
    <row r="7384" spans="1:5">
      <c r="A7384">
        <v>7383</v>
      </c>
      <c r="B7384" t="s">
        <v>19</v>
      </c>
      <c r="C7384" t="s">
        <v>23</v>
      </c>
      <c r="D7384">
        <v>4576</v>
      </c>
      <c r="E7384">
        <v>1</v>
      </c>
    </row>
    <row r="7385" spans="1:5">
      <c r="A7385">
        <v>7384</v>
      </c>
      <c r="B7385" t="s">
        <v>20</v>
      </c>
      <c r="C7385" t="s">
        <v>23</v>
      </c>
      <c r="D7385">
        <v>4403</v>
      </c>
      <c r="E7385">
        <v>0</v>
      </c>
    </row>
    <row r="7386" spans="1:5">
      <c r="A7386">
        <v>7385</v>
      </c>
      <c r="B7386" t="s">
        <v>21</v>
      </c>
      <c r="C7386" t="s">
        <v>23</v>
      </c>
      <c r="D7386">
        <v>4086</v>
      </c>
      <c r="E7386">
        <v>1</v>
      </c>
    </row>
    <row r="7387" spans="1:5">
      <c r="A7387">
        <v>7386</v>
      </c>
      <c r="B7387" t="s">
        <v>9</v>
      </c>
      <c r="C7387" t="s">
        <v>23</v>
      </c>
      <c r="D7387">
        <v>4032</v>
      </c>
      <c r="E7387">
        <v>1</v>
      </c>
    </row>
    <row r="7388" spans="1:5">
      <c r="A7388">
        <v>7387</v>
      </c>
      <c r="B7388" t="s">
        <v>17</v>
      </c>
      <c r="C7388" t="s">
        <v>23</v>
      </c>
      <c r="D7388">
        <v>5066</v>
      </c>
      <c r="E7388">
        <v>1</v>
      </c>
    </row>
    <row r="7389" spans="1:5">
      <c r="A7389">
        <v>7388</v>
      </c>
      <c r="B7389" t="s">
        <v>9</v>
      </c>
      <c r="C7389" t="s">
        <v>23</v>
      </c>
      <c r="D7389">
        <v>4385</v>
      </c>
      <c r="E7389">
        <v>0</v>
      </c>
    </row>
    <row r="7390" spans="1:5">
      <c r="A7390">
        <v>7389</v>
      </c>
      <c r="B7390" t="s">
        <v>19</v>
      </c>
      <c r="C7390" t="s">
        <v>23</v>
      </c>
      <c r="D7390">
        <v>5245</v>
      </c>
      <c r="E7390">
        <v>1</v>
      </c>
    </row>
    <row r="7391" spans="1:5">
      <c r="A7391">
        <v>7390</v>
      </c>
      <c r="B7391" t="s">
        <v>20</v>
      </c>
      <c r="C7391" t="s">
        <v>23</v>
      </c>
      <c r="D7391">
        <v>5667</v>
      </c>
      <c r="E7391">
        <v>1</v>
      </c>
    </row>
    <row r="7392" spans="1:5">
      <c r="A7392">
        <v>7391</v>
      </c>
      <c r="B7392" t="s">
        <v>21</v>
      </c>
      <c r="C7392" t="s">
        <v>23</v>
      </c>
      <c r="D7392">
        <v>4178</v>
      </c>
      <c r="E7392">
        <v>1</v>
      </c>
    </row>
    <row r="7393" spans="1:5">
      <c r="A7393">
        <v>7392</v>
      </c>
      <c r="B7393" t="s">
        <v>9</v>
      </c>
      <c r="C7393" t="s">
        <v>23</v>
      </c>
      <c r="D7393">
        <v>5674</v>
      </c>
      <c r="E7393">
        <v>0</v>
      </c>
    </row>
    <row r="7394" spans="1:5">
      <c r="A7394">
        <v>7393</v>
      </c>
      <c r="B7394" t="s">
        <v>17</v>
      </c>
      <c r="C7394" t="s">
        <v>23</v>
      </c>
      <c r="D7394">
        <v>5064</v>
      </c>
      <c r="E7394">
        <v>1</v>
      </c>
    </row>
    <row r="7395" spans="1:5">
      <c r="A7395">
        <v>7394</v>
      </c>
      <c r="B7395" t="s">
        <v>9</v>
      </c>
      <c r="C7395" t="s">
        <v>18</v>
      </c>
      <c r="D7395">
        <v>4224</v>
      </c>
      <c r="E7395">
        <v>0</v>
      </c>
    </row>
    <row r="7396" spans="1:5">
      <c r="A7396">
        <v>7395</v>
      </c>
      <c r="B7396" t="s">
        <v>19</v>
      </c>
      <c r="C7396" t="s">
        <v>18</v>
      </c>
      <c r="D7396">
        <v>4480</v>
      </c>
      <c r="E7396">
        <v>0</v>
      </c>
    </row>
    <row r="7397" spans="1:5">
      <c r="A7397">
        <v>7396</v>
      </c>
      <c r="B7397" t="s">
        <v>20</v>
      </c>
      <c r="C7397" t="s">
        <v>18</v>
      </c>
      <c r="D7397">
        <v>1010</v>
      </c>
      <c r="E7397">
        <v>1</v>
      </c>
    </row>
    <row r="7398" spans="1:5">
      <c r="A7398">
        <v>7397</v>
      </c>
      <c r="B7398" t="s">
        <v>21</v>
      </c>
      <c r="C7398" t="s">
        <v>18</v>
      </c>
      <c r="D7398">
        <v>1429</v>
      </c>
      <c r="E7398">
        <v>0</v>
      </c>
    </row>
    <row r="7399" spans="1:5">
      <c r="A7399">
        <v>7398</v>
      </c>
      <c r="B7399" t="s">
        <v>9</v>
      </c>
      <c r="C7399" t="s">
        <v>18</v>
      </c>
      <c r="D7399">
        <v>1622</v>
      </c>
      <c r="E7399">
        <v>0</v>
      </c>
    </row>
    <row r="7400" spans="1:5">
      <c r="A7400">
        <v>7399</v>
      </c>
      <c r="B7400" t="s">
        <v>17</v>
      </c>
      <c r="C7400" t="s">
        <v>18</v>
      </c>
      <c r="D7400">
        <v>1235</v>
      </c>
      <c r="E7400">
        <v>0</v>
      </c>
    </row>
    <row r="7401" spans="1:5">
      <c r="A7401">
        <v>7400</v>
      </c>
      <c r="B7401" t="s">
        <v>9</v>
      </c>
      <c r="C7401" t="s">
        <v>18</v>
      </c>
      <c r="D7401">
        <v>1099</v>
      </c>
      <c r="E7401">
        <v>1</v>
      </c>
    </row>
    <row r="7402" spans="1:5">
      <c r="A7402">
        <v>7401</v>
      </c>
      <c r="B7402" t="s">
        <v>19</v>
      </c>
      <c r="C7402" t="s">
        <v>18</v>
      </c>
      <c r="D7402">
        <v>1854</v>
      </c>
      <c r="E7402">
        <v>0</v>
      </c>
    </row>
    <row r="7403" spans="1:5">
      <c r="A7403">
        <v>7402</v>
      </c>
      <c r="B7403" t="s">
        <v>20</v>
      </c>
      <c r="C7403" t="s">
        <v>18</v>
      </c>
      <c r="D7403">
        <v>1778</v>
      </c>
      <c r="E7403">
        <v>1</v>
      </c>
    </row>
    <row r="7404" spans="1:5">
      <c r="A7404">
        <v>7403</v>
      </c>
      <c r="B7404" t="s">
        <v>21</v>
      </c>
      <c r="C7404" t="s">
        <v>18</v>
      </c>
      <c r="D7404">
        <v>1490</v>
      </c>
      <c r="E7404">
        <v>1</v>
      </c>
    </row>
    <row r="7405" spans="1:5">
      <c r="A7405">
        <v>7404</v>
      </c>
      <c r="B7405" t="s">
        <v>9</v>
      </c>
      <c r="C7405" t="s">
        <v>18</v>
      </c>
      <c r="D7405">
        <v>1174</v>
      </c>
      <c r="E7405">
        <v>0</v>
      </c>
    </row>
    <row r="7406" spans="1:5">
      <c r="A7406">
        <v>7405</v>
      </c>
      <c r="B7406" t="s">
        <v>17</v>
      </c>
      <c r="C7406" t="s">
        <v>18</v>
      </c>
      <c r="D7406">
        <v>1727</v>
      </c>
      <c r="E7406">
        <v>1</v>
      </c>
    </row>
    <row r="7407" spans="1:5">
      <c r="A7407">
        <v>7406</v>
      </c>
      <c r="B7407" t="s">
        <v>9</v>
      </c>
      <c r="C7407" t="s">
        <v>18</v>
      </c>
      <c r="D7407">
        <v>1082</v>
      </c>
      <c r="E7407">
        <v>0</v>
      </c>
    </row>
    <row r="7408" spans="1:5">
      <c r="A7408">
        <v>7407</v>
      </c>
      <c r="B7408" t="s">
        <v>19</v>
      </c>
      <c r="C7408" t="s">
        <v>18</v>
      </c>
      <c r="D7408">
        <v>1385</v>
      </c>
      <c r="E7408">
        <v>0</v>
      </c>
    </row>
    <row r="7409" spans="1:5">
      <c r="A7409">
        <v>7408</v>
      </c>
      <c r="B7409" t="s">
        <v>20</v>
      </c>
      <c r="C7409" t="s">
        <v>18</v>
      </c>
      <c r="D7409">
        <v>1713</v>
      </c>
      <c r="E7409">
        <v>0</v>
      </c>
    </row>
    <row r="7410" spans="1:5">
      <c r="A7410">
        <v>7409</v>
      </c>
      <c r="B7410" t="s">
        <v>21</v>
      </c>
      <c r="C7410" t="s">
        <v>18</v>
      </c>
      <c r="D7410">
        <v>1634</v>
      </c>
      <c r="E7410">
        <v>0</v>
      </c>
    </row>
    <row r="7411" spans="1:5">
      <c r="A7411">
        <v>7410</v>
      </c>
      <c r="B7411" t="s">
        <v>9</v>
      </c>
      <c r="C7411" t="s">
        <v>18</v>
      </c>
      <c r="D7411">
        <v>1592</v>
      </c>
      <c r="E7411">
        <v>1</v>
      </c>
    </row>
    <row r="7412" spans="1:5">
      <c r="A7412">
        <v>7411</v>
      </c>
      <c r="B7412" t="s">
        <v>17</v>
      </c>
      <c r="C7412" t="s">
        <v>18</v>
      </c>
      <c r="D7412">
        <v>1544</v>
      </c>
      <c r="E7412">
        <v>1</v>
      </c>
    </row>
    <row r="7413" spans="1:5">
      <c r="A7413">
        <v>7412</v>
      </c>
      <c r="B7413" t="s">
        <v>9</v>
      </c>
      <c r="C7413" t="s">
        <v>18</v>
      </c>
      <c r="D7413">
        <v>1839</v>
      </c>
      <c r="E7413">
        <v>1</v>
      </c>
    </row>
    <row r="7414" spans="1:5">
      <c r="A7414">
        <v>7413</v>
      </c>
      <c r="B7414" t="s">
        <v>19</v>
      </c>
      <c r="C7414" t="s">
        <v>18</v>
      </c>
      <c r="D7414">
        <v>1689</v>
      </c>
      <c r="E7414">
        <v>0</v>
      </c>
    </row>
    <row r="7415" spans="1:5">
      <c r="A7415">
        <v>7414</v>
      </c>
      <c r="B7415" t="s">
        <v>20</v>
      </c>
      <c r="C7415" t="s">
        <v>18</v>
      </c>
      <c r="D7415">
        <v>1293</v>
      </c>
      <c r="E7415">
        <v>1</v>
      </c>
    </row>
    <row r="7416" spans="1:5">
      <c r="A7416">
        <v>7415</v>
      </c>
      <c r="B7416" t="s">
        <v>21</v>
      </c>
      <c r="C7416" t="s">
        <v>18</v>
      </c>
      <c r="D7416">
        <v>1132</v>
      </c>
      <c r="E7416">
        <v>1</v>
      </c>
    </row>
    <row r="7417" spans="1:5">
      <c r="A7417">
        <v>7416</v>
      </c>
      <c r="B7417" t="s">
        <v>9</v>
      </c>
      <c r="C7417" t="s">
        <v>22</v>
      </c>
      <c r="D7417">
        <v>1184</v>
      </c>
      <c r="E7417">
        <v>1</v>
      </c>
    </row>
    <row r="7418" spans="1:5">
      <c r="A7418">
        <v>7417</v>
      </c>
      <c r="B7418" t="s">
        <v>17</v>
      </c>
      <c r="C7418" t="s">
        <v>22</v>
      </c>
      <c r="D7418">
        <v>1791</v>
      </c>
      <c r="E7418">
        <v>1</v>
      </c>
    </row>
    <row r="7419" spans="1:5">
      <c r="A7419">
        <v>7418</v>
      </c>
      <c r="B7419" t="s">
        <v>9</v>
      </c>
      <c r="C7419" t="s">
        <v>22</v>
      </c>
      <c r="D7419">
        <v>1260</v>
      </c>
      <c r="E7419">
        <v>1</v>
      </c>
    </row>
    <row r="7420" spans="1:5">
      <c r="A7420">
        <v>7419</v>
      </c>
      <c r="B7420" t="s">
        <v>19</v>
      </c>
      <c r="C7420" t="s">
        <v>22</v>
      </c>
      <c r="D7420">
        <v>1654</v>
      </c>
      <c r="E7420">
        <v>1</v>
      </c>
    </row>
    <row r="7421" spans="1:5">
      <c r="A7421">
        <v>7420</v>
      </c>
      <c r="B7421" t="s">
        <v>20</v>
      </c>
      <c r="C7421" t="s">
        <v>22</v>
      </c>
      <c r="D7421">
        <v>1444</v>
      </c>
      <c r="E7421">
        <v>1</v>
      </c>
    </row>
    <row r="7422" spans="1:5">
      <c r="A7422">
        <v>7421</v>
      </c>
      <c r="B7422" t="s">
        <v>21</v>
      </c>
      <c r="C7422" t="s">
        <v>22</v>
      </c>
      <c r="D7422">
        <v>1995</v>
      </c>
      <c r="E7422">
        <v>0</v>
      </c>
    </row>
    <row r="7423" spans="1:5">
      <c r="A7423">
        <v>7422</v>
      </c>
      <c r="B7423" t="s">
        <v>9</v>
      </c>
      <c r="C7423" t="s">
        <v>22</v>
      </c>
      <c r="D7423">
        <v>1210</v>
      </c>
      <c r="E7423">
        <v>0</v>
      </c>
    </row>
    <row r="7424" spans="1:5">
      <c r="A7424">
        <v>7423</v>
      </c>
      <c r="B7424" t="s">
        <v>17</v>
      </c>
      <c r="C7424" t="s">
        <v>22</v>
      </c>
      <c r="D7424">
        <v>1575</v>
      </c>
      <c r="E7424">
        <v>0</v>
      </c>
    </row>
    <row r="7425" spans="1:5">
      <c r="A7425">
        <v>7424</v>
      </c>
      <c r="B7425" t="s">
        <v>9</v>
      </c>
      <c r="C7425" t="s">
        <v>22</v>
      </c>
      <c r="D7425">
        <v>1705</v>
      </c>
      <c r="E7425">
        <v>1</v>
      </c>
    </row>
    <row r="7426" spans="1:5">
      <c r="A7426">
        <v>7425</v>
      </c>
      <c r="B7426" t="s">
        <v>19</v>
      </c>
      <c r="C7426" t="s">
        <v>22</v>
      </c>
      <c r="D7426">
        <v>1012</v>
      </c>
      <c r="E7426">
        <v>0</v>
      </c>
    </row>
    <row r="7427" spans="1:5">
      <c r="A7427">
        <v>7426</v>
      </c>
      <c r="B7427" t="s">
        <v>20</v>
      </c>
      <c r="C7427" t="s">
        <v>22</v>
      </c>
      <c r="D7427">
        <v>1693</v>
      </c>
      <c r="E7427">
        <v>0</v>
      </c>
    </row>
    <row r="7428" spans="1:5">
      <c r="A7428">
        <v>7427</v>
      </c>
      <c r="B7428" t="s">
        <v>21</v>
      </c>
      <c r="C7428" t="s">
        <v>22</v>
      </c>
      <c r="D7428">
        <v>4363</v>
      </c>
      <c r="E7428">
        <v>0</v>
      </c>
    </row>
    <row r="7429" spans="1:5">
      <c r="A7429">
        <v>7428</v>
      </c>
      <c r="B7429" t="s">
        <v>9</v>
      </c>
      <c r="C7429" t="s">
        <v>22</v>
      </c>
      <c r="D7429">
        <v>5835</v>
      </c>
      <c r="E7429">
        <v>1</v>
      </c>
    </row>
    <row r="7430" spans="1:5">
      <c r="A7430">
        <v>7429</v>
      </c>
      <c r="B7430" t="s">
        <v>17</v>
      </c>
      <c r="C7430" t="s">
        <v>22</v>
      </c>
      <c r="D7430">
        <v>4126</v>
      </c>
      <c r="E7430">
        <v>0</v>
      </c>
    </row>
    <row r="7431" spans="1:5">
      <c r="A7431">
        <v>7430</v>
      </c>
      <c r="B7431" t="s">
        <v>9</v>
      </c>
      <c r="C7431" t="s">
        <v>22</v>
      </c>
      <c r="D7431">
        <v>4809</v>
      </c>
      <c r="E7431">
        <v>0</v>
      </c>
    </row>
    <row r="7432" spans="1:5">
      <c r="A7432">
        <v>7431</v>
      </c>
      <c r="B7432" t="s">
        <v>19</v>
      </c>
      <c r="C7432" t="s">
        <v>22</v>
      </c>
      <c r="D7432">
        <v>4440</v>
      </c>
      <c r="E7432">
        <v>0</v>
      </c>
    </row>
    <row r="7433" spans="1:5">
      <c r="A7433">
        <v>7432</v>
      </c>
      <c r="B7433" t="s">
        <v>20</v>
      </c>
      <c r="C7433" t="s">
        <v>22</v>
      </c>
      <c r="D7433">
        <v>4765</v>
      </c>
      <c r="E7433">
        <v>0</v>
      </c>
    </row>
    <row r="7434" spans="1:5">
      <c r="A7434">
        <v>7433</v>
      </c>
      <c r="B7434" t="s">
        <v>21</v>
      </c>
      <c r="C7434" t="s">
        <v>22</v>
      </c>
      <c r="D7434">
        <v>4985</v>
      </c>
      <c r="E7434">
        <v>1</v>
      </c>
    </row>
    <row r="7435" spans="1:5">
      <c r="A7435">
        <v>7434</v>
      </c>
      <c r="B7435" t="s">
        <v>9</v>
      </c>
      <c r="C7435" t="s">
        <v>22</v>
      </c>
      <c r="D7435">
        <v>5351</v>
      </c>
      <c r="E7435">
        <v>1</v>
      </c>
    </row>
    <row r="7436" spans="1:5">
      <c r="A7436">
        <v>7435</v>
      </c>
      <c r="B7436" t="s">
        <v>17</v>
      </c>
      <c r="C7436" t="s">
        <v>22</v>
      </c>
      <c r="D7436">
        <v>5252</v>
      </c>
      <c r="E7436">
        <v>0</v>
      </c>
    </row>
    <row r="7437" spans="1:5">
      <c r="A7437">
        <v>7436</v>
      </c>
      <c r="B7437" t="s">
        <v>9</v>
      </c>
      <c r="C7437" t="s">
        <v>22</v>
      </c>
      <c r="D7437">
        <v>5219</v>
      </c>
      <c r="E7437">
        <v>1</v>
      </c>
    </row>
    <row r="7438" spans="1:5">
      <c r="A7438">
        <v>7437</v>
      </c>
      <c r="B7438" t="s">
        <v>19</v>
      </c>
      <c r="C7438" t="s">
        <v>22</v>
      </c>
      <c r="D7438">
        <v>4345</v>
      </c>
      <c r="E7438">
        <v>0</v>
      </c>
    </row>
    <row r="7439" spans="1:5">
      <c r="A7439">
        <v>7438</v>
      </c>
      <c r="B7439" t="s">
        <v>20</v>
      </c>
      <c r="C7439" t="s">
        <v>22</v>
      </c>
      <c r="D7439">
        <v>4243</v>
      </c>
      <c r="E7439">
        <v>0</v>
      </c>
    </row>
    <row r="7440" spans="1:5">
      <c r="A7440">
        <v>7439</v>
      </c>
      <c r="B7440" t="s">
        <v>21</v>
      </c>
      <c r="C7440" t="s">
        <v>22</v>
      </c>
      <c r="D7440">
        <v>5066</v>
      </c>
      <c r="E7440">
        <v>0</v>
      </c>
    </row>
    <row r="7441" spans="1:5">
      <c r="A7441">
        <v>7440</v>
      </c>
      <c r="B7441" t="s">
        <v>9</v>
      </c>
      <c r="C7441" t="s">
        <v>22</v>
      </c>
      <c r="D7441">
        <v>4128</v>
      </c>
      <c r="E7441">
        <v>0</v>
      </c>
    </row>
    <row r="7442" spans="1:5">
      <c r="A7442">
        <v>7441</v>
      </c>
      <c r="B7442" t="s">
        <v>17</v>
      </c>
      <c r="C7442" t="s">
        <v>22</v>
      </c>
      <c r="D7442">
        <v>4083</v>
      </c>
      <c r="E7442">
        <v>0</v>
      </c>
    </row>
    <row r="7443" spans="1:5">
      <c r="A7443">
        <v>7442</v>
      </c>
      <c r="B7443" t="s">
        <v>9</v>
      </c>
      <c r="C7443" t="s">
        <v>22</v>
      </c>
      <c r="D7443">
        <v>4878</v>
      </c>
      <c r="E7443">
        <v>1</v>
      </c>
    </row>
    <row r="7444" spans="1:5">
      <c r="A7444">
        <v>7443</v>
      </c>
      <c r="B7444" t="s">
        <v>19</v>
      </c>
      <c r="C7444" t="s">
        <v>22</v>
      </c>
      <c r="D7444">
        <v>4576</v>
      </c>
      <c r="E7444">
        <v>0</v>
      </c>
    </row>
    <row r="7445" spans="1:5">
      <c r="A7445">
        <v>7444</v>
      </c>
      <c r="B7445" t="s">
        <v>20</v>
      </c>
      <c r="C7445" t="s">
        <v>22</v>
      </c>
      <c r="D7445">
        <v>5012</v>
      </c>
      <c r="E7445">
        <v>1</v>
      </c>
    </row>
    <row r="7446" spans="1:5">
      <c r="A7446">
        <v>7445</v>
      </c>
      <c r="B7446" t="s">
        <v>21</v>
      </c>
      <c r="C7446" t="s">
        <v>22</v>
      </c>
      <c r="D7446">
        <v>4439</v>
      </c>
      <c r="E7446">
        <v>1</v>
      </c>
    </row>
    <row r="7447" spans="1:5">
      <c r="A7447">
        <v>7446</v>
      </c>
      <c r="B7447" t="s">
        <v>9</v>
      </c>
      <c r="C7447" t="s">
        <v>22</v>
      </c>
      <c r="D7447">
        <v>5603</v>
      </c>
      <c r="E7447">
        <v>0</v>
      </c>
    </row>
    <row r="7448" spans="1:5">
      <c r="A7448">
        <v>7447</v>
      </c>
      <c r="B7448" t="s">
        <v>17</v>
      </c>
      <c r="C7448" t="s">
        <v>22</v>
      </c>
      <c r="D7448">
        <v>4902</v>
      </c>
      <c r="E7448">
        <v>1</v>
      </c>
    </row>
    <row r="7449" spans="1:5">
      <c r="A7449">
        <v>7448</v>
      </c>
      <c r="B7449" t="s">
        <v>9</v>
      </c>
      <c r="C7449" t="s">
        <v>22</v>
      </c>
      <c r="D7449">
        <v>5325</v>
      </c>
      <c r="E7449">
        <v>1</v>
      </c>
    </row>
    <row r="7450" spans="1:5">
      <c r="A7450">
        <v>7449</v>
      </c>
      <c r="B7450" t="s">
        <v>19</v>
      </c>
      <c r="C7450" t="s">
        <v>22</v>
      </c>
      <c r="D7450">
        <v>4704</v>
      </c>
      <c r="E7450">
        <v>0</v>
      </c>
    </row>
    <row r="7451" spans="1:5">
      <c r="A7451">
        <v>7450</v>
      </c>
      <c r="B7451" t="s">
        <v>20</v>
      </c>
      <c r="C7451" t="s">
        <v>22</v>
      </c>
      <c r="D7451">
        <v>1232</v>
      </c>
      <c r="E7451">
        <v>1</v>
      </c>
    </row>
    <row r="7452" spans="1:5">
      <c r="A7452">
        <v>7451</v>
      </c>
      <c r="B7452" t="s">
        <v>21</v>
      </c>
      <c r="C7452" t="s">
        <v>22</v>
      </c>
      <c r="D7452">
        <v>1986</v>
      </c>
      <c r="E7452">
        <v>1</v>
      </c>
    </row>
    <row r="7453" spans="1:5">
      <c r="A7453">
        <v>7452</v>
      </c>
      <c r="B7453" t="s">
        <v>9</v>
      </c>
      <c r="C7453" t="s">
        <v>22</v>
      </c>
      <c r="D7453">
        <v>1489</v>
      </c>
      <c r="E7453">
        <v>0</v>
      </c>
    </row>
    <row r="7454" spans="1:5">
      <c r="A7454">
        <v>7453</v>
      </c>
      <c r="B7454" t="s">
        <v>17</v>
      </c>
      <c r="C7454" t="s">
        <v>22</v>
      </c>
      <c r="D7454">
        <v>1217</v>
      </c>
      <c r="E7454">
        <v>1</v>
      </c>
    </row>
    <row r="7455" spans="1:5">
      <c r="A7455">
        <v>7454</v>
      </c>
      <c r="B7455" t="s">
        <v>9</v>
      </c>
      <c r="C7455" t="s">
        <v>22</v>
      </c>
      <c r="D7455">
        <v>1787</v>
      </c>
      <c r="E7455">
        <v>1</v>
      </c>
    </row>
    <row r="7456" spans="1:5">
      <c r="A7456">
        <v>7455</v>
      </c>
      <c r="B7456" t="s">
        <v>19</v>
      </c>
      <c r="C7456" t="s">
        <v>22</v>
      </c>
      <c r="D7456">
        <v>1560</v>
      </c>
      <c r="E7456">
        <v>1</v>
      </c>
    </row>
    <row r="7457" spans="1:5">
      <c r="A7457">
        <v>7456</v>
      </c>
      <c r="B7457" t="s">
        <v>20</v>
      </c>
      <c r="C7457" t="s">
        <v>22</v>
      </c>
      <c r="D7457">
        <v>1409</v>
      </c>
      <c r="E7457">
        <v>0</v>
      </c>
    </row>
    <row r="7458" spans="1:5">
      <c r="A7458">
        <v>7457</v>
      </c>
      <c r="B7458" t="s">
        <v>21</v>
      </c>
      <c r="C7458" t="s">
        <v>22</v>
      </c>
      <c r="D7458">
        <v>1703</v>
      </c>
      <c r="E7458">
        <v>1</v>
      </c>
    </row>
    <row r="7459" spans="1:5">
      <c r="A7459">
        <v>7458</v>
      </c>
      <c r="B7459" t="s">
        <v>9</v>
      </c>
      <c r="C7459" t="s">
        <v>22</v>
      </c>
      <c r="D7459">
        <v>1348</v>
      </c>
      <c r="E7459">
        <v>1</v>
      </c>
    </row>
    <row r="7460" spans="1:5">
      <c r="A7460">
        <v>7459</v>
      </c>
      <c r="B7460" t="s">
        <v>17</v>
      </c>
      <c r="C7460" t="s">
        <v>22</v>
      </c>
      <c r="D7460">
        <v>1853</v>
      </c>
      <c r="E7460">
        <v>1</v>
      </c>
    </row>
    <row r="7461" spans="1:5">
      <c r="A7461">
        <v>7460</v>
      </c>
      <c r="B7461" t="s">
        <v>9</v>
      </c>
      <c r="C7461" t="s">
        <v>22</v>
      </c>
      <c r="D7461">
        <v>1646</v>
      </c>
      <c r="E7461">
        <v>1</v>
      </c>
    </row>
    <row r="7462" spans="1:5">
      <c r="A7462">
        <v>7461</v>
      </c>
      <c r="B7462" t="s">
        <v>19</v>
      </c>
      <c r="C7462" t="s">
        <v>22</v>
      </c>
      <c r="D7462">
        <v>1918</v>
      </c>
      <c r="E7462">
        <v>1</v>
      </c>
    </row>
    <row r="7463" spans="1:5">
      <c r="A7463">
        <v>7462</v>
      </c>
      <c r="B7463" t="s">
        <v>20</v>
      </c>
      <c r="C7463" t="s">
        <v>22</v>
      </c>
      <c r="D7463">
        <v>1837</v>
      </c>
      <c r="E7463">
        <v>1</v>
      </c>
    </row>
    <row r="7464" spans="1:5">
      <c r="A7464">
        <v>7463</v>
      </c>
      <c r="B7464" t="s">
        <v>21</v>
      </c>
      <c r="C7464" t="s">
        <v>22</v>
      </c>
      <c r="D7464">
        <v>1156</v>
      </c>
      <c r="E7464">
        <v>1</v>
      </c>
    </row>
    <row r="7465" spans="1:5">
      <c r="A7465">
        <v>7464</v>
      </c>
      <c r="B7465" t="s">
        <v>9</v>
      </c>
      <c r="C7465" t="s">
        <v>22</v>
      </c>
      <c r="D7465">
        <v>1440</v>
      </c>
      <c r="E7465">
        <v>0</v>
      </c>
    </row>
    <row r="7466" spans="1:5">
      <c r="A7466">
        <v>7465</v>
      </c>
      <c r="B7466" t="s">
        <v>17</v>
      </c>
      <c r="C7466" t="s">
        <v>22</v>
      </c>
      <c r="D7466">
        <v>1929</v>
      </c>
      <c r="E7466">
        <v>0</v>
      </c>
    </row>
    <row r="7467" spans="1:5">
      <c r="A7467">
        <v>7466</v>
      </c>
      <c r="B7467" t="s">
        <v>9</v>
      </c>
      <c r="C7467" t="s">
        <v>22</v>
      </c>
      <c r="D7467">
        <v>1821</v>
      </c>
      <c r="E7467">
        <v>1</v>
      </c>
    </row>
    <row r="7468" spans="1:5">
      <c r="A7468">
        <v>7467</v>
      </c>
      <c r="B7468" t="s">
        <v>19</v>
      </c>
      <c r="C7468" t="s">
        <v>22</v>
      </c>
      <c r="D7468">
        <v>1969</v>
      </c>
      <c r="E7468">
        <v>1</v>
      </c>
    </row>
    <row r="7469" spans="1:5">
      <c r="A7469">
        <v>7468</v>
      </c>
      <c r="B7469" t="s">
        <v>20</v>
      </c>
      <c r="C7469" t="s">
        <v>22</v>
      </c>
      <c r="D7469">
        <v>1996</v>
      </c>
      <c r="E7469">
        <v>1</v>
      </c>
    </row>
    <row r="7470" spans="1:5">
      <c r="A7470">
        <v>7469</v>
      </c>
      <c r="B7470" t="s">
        <v>21</v>
      </c>
      <c r="C7470" t="s">
        <v>22</v>
      </c>
      <c r="D7470">
        <v>1636</v>
      </c>
      <c r="E7470">
        <v>0</v>
      </c>
    </row>
    <row r="7471" spans="1:5">
      <c r="A7471">
        <v>7470</v>
      </c>
      <c r="B7471" t="s">
        <v>9</v>
      </c>
      <c r="C7471" t="s">
        <v>22</v>
      </c>
      <c r="D7471">
        <v>1132</v>
      </c>
      <c r="E7471">
        <v>1</v>
      </c>
    </row>
    <row r="7472" spans="1:5">
      <c r="A7472">
        <v>7471</v>
      </c>
      <c r="B7472" t="s">
        <v>17</v>
      </c>
      <c r="C7472" t="s">
        <v>22</v>
      </c>
      <c r="D7472">
        <v>1419</v>
      </c>
      <c r="E7472">
        <v>1</v>
      </c>
    </row>
    <row r="7473" spans="1:5">
      <c r="A7473">
        <v>7472</v>
      </c>
      <c r="B7473" t="s">
        <v>9</v>
      </c>
      <c r="C7473" t="s">
        <v>22</v>
      </c>
      <c r="D7473">
        <v>1744</v>
      </c>
      <c r="E7473">
        <v>1</v>
      </c>
    </row>
    <row r="7474" spans="1:5">
      <c r="A7474">
        <v>7473</v>
      </c>
      <c r="B7474" t="s">
        <v>19</v>
      </c>
      <c r="C7474" t="s">
        <v>22</v>
      </c>
      <c r="D7474">
        <v>1573</v>
      </c>
      <c r="E7474">
        <v>1</v>
      </c>
    </row>
    <row r="7475" spans="1:5">
      <c r="A7475">
        <v>7474</v>
      </c>
      <c r="B7475" t="s">
        <v>20</v>
      </c>
      <c r="C7475" t="s">
        <v>22</v>
      </c>
      <c r="D7475">
        <v>1824</v>
      </c>
      <c r="E7475">
        <v>1</v>
      </c>
    </row>
    <row r="7476" spans="1:5">
      <c r="A7476">
        <v>7475</v>
      </c>
      <c r="B7476" t="s">
        <v>21</v>
      </c>
      <c r="C7476" t="s">
        <v>22</v>
      </c>
      <c r="D7476">
        <v>1625</v>
      </c>
      <c r="E7476">
        <v>0</v>
      </c>
    </row>
    <row r="7477" spans="1:5">
      <c r="A7477">
        <v>7476</v>
      </c>
      <c r="B7477" t="s">
        <v>9</v>
      </c>
      <c r="C7477" t="s">
        <v>22</v>
      </c>
      <c r="D7477">
        <v>1257</v>
      </c>
      <c r="E7477">
        <v>1</v>
      </c>
    </row>
    <row r="7478" spans="1:5">
      <c r="A7478">
        <v>7477</v>
      </c>
      <c r="B7478" t="s">
        <v>17</v>
      </c>
      <c r="C7478" t="s">
        <v>22</v>
      </c>
      <c r="D7478">
        <v>1616</v>
      </c>
      <c r="E7478">
        <v>1</v>
      </c>
    </row>
    <row r="7479" spans="1:5">
      <c r="A7479">
        <v>7478</v>
      </c>
      <c r="B7479" t="s">
        <v>9</v>
      </c>
      <c r="C7479" t="s">
        <v>22</v>
      </c>
      <c r="D7479">
        <v>1509</v>
      </c>
      <c r="E7479">
        <v>1</v>
      </c>
    </row>
    <row r="7480" spans="1:5">
      <c r="A7480">
        <v>7479</v>
      </c>
      <c r="B7480" t="s">
        <v>19</v>
      </c>
      <c r="C7480" t="s">
        <v>22</v>
      </c>
      <c r="D7480">
        <v>1924</v>
      </c>
      <c r="E7480">
        <v>1</v>
      </c>
    </row>
    <row r="7481" spans="1:5">
      <c r="A7481">
        <v>7480</v>
      </c>
      <c r="B7481" t="s">
        <v>20</v>
      </c>
      <c r="C7481" t="s">
        <v>22</v>
      </c>
      <c r="D7481">
        <v>1409</v>
      </c>
      <c r="E7481">
        <v>0</v>
      </c>
    </row>
    <row r="7482" spans="1:5">
      <c r="A7482">
        <v>7481</v>
      </c>
      <c r="B7482" t="s">
        <v>21</v>
      </c>
      <c r="C7482" t="s">
        <v>22</v>
      </c>
      <c r="D7482">
        <v>1188</v>
      </c>
      <c r="E7482">
        <v>1</v>
      </c>
    </row>
    <row r="7483" spans="1:5">
      <c r="A7483">
        <v>7482</v>
      </c>
      <c r="B7483" t="s">
        <v>9</v>
      </c>
      <c r="C7483" t="s">
        <v>22</v>
      </c>
      <c r="D7483">
        <v>1454</v>
      </c>
      <c r="E7483">
        <v>0</v>
      </c>
    </row>
    <row r="7484" spans="1:5">
      <c r="A7484">
        <v>7483</v>
      </c>
      <c r="B7484" t="s">
        <v>17</v>
      </c>
      <c r="C7484" t="s">
        <v>22</v>
      </c>
      <c r="D7484">
        <v>1874</v>
      </c>
      <c r="E7484">
        <v>0</v>
      </c>
    </row>
    <row r="7485" spans="1:5">
      <c r="A7485">
        <v>7484</v>
      </c>
      <c r="B7485" t="s">
        <v>9</v>
      </c>
      <c r="C7485" t="s">
        <v>22</v>
      </c>
      <c r="D7485">
        <v>1584</v>
      </c>
      <c r="E7485">
        <v>0</v>
      </c>
    </row>
    <row r="7486" spans="1:5">
      <c r="A7486">
        <v>7485</v>
      </c>
      <c r="B7486" t="s">
        <v>19</v>
      </c>
      <c r="C7486" t="s">
        <v>22</v>
      </c>
      <c r="D7486">
        <v>1916</v>
      </c>
      <c r="E7486">
        <v>0</v>
      </c>
    </row>
    <row r="7487" spans="1:5">
      <c r="A7487">
        <v>7486</v>
      </c>
      <c r="B7487" t="s">
        <v>20</v>
      </c>
      <c r="C7487" t="s">
        <v>22</v>
      </c>
      <c r="D7487">
        <v>1071</v>
      </c>
      <c r="E7487">
        <v>0</v>
      </c>
    </row>
    <row r="7488" spans="1:5">
      <c r="A7488">
        <v>7487</v>
      </c>
      <c r="B7488" t="s">
        <v>21</v>
      </c>
      <c r="C7488" t="s">
        <v>22</v>
      </c>
      <c r="D7488">
        <v>1679</v>
      </c>
      <c r="E7488">
        <v>0</v>
      </c>
    </row>
    <row r="7489" spans="1:5">
      <c r="A7489">
        <v>7488</v>
      </c>
      <c r="B7489" t="s">
        <v>9</v>
      </c>
      <c r="C7489" t="s">
        <v>22</v>
      </c>
      <c r="D7489">
        <v>1382</v>
      </c>
      <c r="E7489">
        <v>1</v>
      </c>
    </row>
    <row r="7490" spans="1:5">
      <c r="A7490">
        <v>7489</v>
      </c>
      <c r="B7490" t="s">
        <v>17</v>
      </c>
      <c r="C7490" t="s">
        <v>22</v>
      </c>
      <c r="D7490">
        <v>1247</v>
      </c>
      <c r="E7490">
        <v>1</v>
      </c>
    </row>
    <row r="7491" spans="1:5">
      <c r="A7491">
        <v>7490</v>
      </c>
      <c r="B7491" t="s">
        <v>9</v>
      </c>
      <c r="C7491" t="s">
        <v>22</v>
      </c>
      <c r="D7491">
        <v>1892</v>
      </c>
      <c r="E7491">
        <v>1</v>
      </c>
    </row>
    <row r="7492" spans="1:5">
      <c r="A7492">
        <v>7491</v>
      </c>
      <c r="B7492" t="s">
        <v>19</v>
      </c>
      <c r="C7492" t="s">
        <v>22</v>
      </c>
      <c r="D7492">
        <v>1872</v>
      </c>
      <c r="E7492">
        <v>0</v>
      </c>
    </row>
    <row r="7493" spans="1:5">
      <c r="A7493">
        <v>7492</v>
      </c>
      <c r="B7493" t="s">
        <v>20</v>
      </c>
      <c r="C7493" t="s">
        <v>22</v>
      </c>
      <c r="D7493">
        <v>1415</v>
      </c>
      <c r="E7493">
        <v>1</v>
      </c>
    </row>
    <row r="7494" spans="1:5">
      <c r="A7494">
        <v>7493</v>
      </c>
      <c r="B7494" t="s">
        <v>21</v>
      </c>
      <c r="C7494" t="s">
        <v>22</v>
      </c>
      <c r="D7494">
        <v>1915</v>
      </c>
      <c r="E7494">
        <v>0</v>
      </c>
    </row>
    <row r="7495" spans="1:5">
      <c r="A7495">
        <v>7494</v>
      </c>
      <c r="B7495" t="s">
        <v>9</v>
      </c>
      <c r="C7495" t="s">
        <v>22</v>
      </c>
      <c r="D7495">
        <v>1399</v>
      </c>
      <c r="E7495">
        <v>0</v>
      </c>
    </row>
    <row r="7496" spans="1:5">
      <c r="A7496">
        <v>7495</v>
      </c>
      <c r="B7496" t="s">
        <v>17</v>
      </c>
      <c r="C7496" t="s">
        <v>22</v>
      </c>
      <c r="D7496">
        <v>1118</v>
      </c>
      <c r="E7496">
        <v>0</v>
      </c>
    </row>
    <row r="7497" spans="1:5">
      <c r="A7497">
        <v>7496</v>
      </c>
      <c r="B7497" t="s">
        <v>9</v>
      </c>
      <c r="C7497" t="s">
        <v>22</v>
      </c>
      <c r="D7497">
        <v>1048</v>
      </c>
      <c r="E7497">
        <v>0</v>
      </c>
    </row>
    <row r="7498" spans="1:5">
      <c r="A7498">
        <v>7497</v>
      </c>
      <c r="B7498" t="s">
        <v>19</v>
      </c>
      <c r="C7498" t="s">
        <v>22</v>
      </c>
      <c r="D7498">
        <v>1526</v>
      </c>
      <c r="E7498">
        <v>0</v>
      </c>
    </row>
    <row r="7499" spans="1:5">
      <c r="A7499">
        <v>7498</v>
      </c>
      <c r="B7499" t="s">
        <v>20</v>
      </c>
      <c r="C7499" t="s">
        <v>22</v>
      </c>
      <c r="D7499">
        <v>1075</v>
      </c>
      <c r="E7499">
        <v>0</v>
      </c>
    </row>
    <row r="7500" spans="1:5">
      <c r="A7500">
        <v>7499</v>
      </c>
      <c r="B7500" t="s">
        <v>21</v>
      </c>
      <c r="C7500" t="s">
        <v>22</v>
      </c>
      <c r="D7500">
        <v>1662</v>
      </c>
      <c r="E7500">
        <v>1</v>
      </c>
    </row>
    <row r="7501" spans="1:5">
      <c r="A7501">
        <v>7500</v>
      </c>
      <c r="B7501" t="s">
        <v>9</v>
      </c>
      <c r="C7501" t="s">
        <v>22</v>
      </c>
      <c r="D7501">
        <v>1418</v>
      </c>
      <c r="E7501">
        <v>1</v>
      </c>
    </row>
    <row r="7502" spans="1:5">
      <c r="A7502">
        <v>7501</v>
      </c>
      <c r="B7502" t="s">
        <v>17</v>
      </c>
      <c r="C7502" t="s">
        <v>22</v>
      </c>
      <c r="D7502">
        <v>1179</v>
      </c>
      <c r="E7502">
        <v>0</v>
      </c>
    </row>
    <row r="7503" spans="1:5">
      <c r="A7503">
        <v>7502</v>
      </c>
      <c r="B7503" t="s">
        <v>9</v>
      </c>
      <c r="C7503" t="s">
        <v>22</v>
      </c>
      <c r="D7503">
        <v>1357</v>
      </c>
      <c r="E7503">
        <v>1</v>
      </c>
    </row>
    <row r="7504" spans="1:5">
      <c r="A7504">
        <v>7503</v>
      </c>
      <c r="B7504" t="s">
        <v>19</v>
      </c>
      <c r="C7504" t="s">
        <v>22</v>
      </c>
      <c r="D7504">
        <v>1836</v>
      </c>
      <c r="E7504">
        <v>1</v>
      </c>
    </row>
    <row r="7505" spans="1:5">
      <c r="A7505">
        <v>7504</v>
      </c>
      <c r="B7505" t="s">
        <v>20</v>
      </c>
      <c r="C7505" t="s">
        <v>22</v>
      </c>
      <c r="D7505">
        <v>1555</v>
      </c>
      <c r="E7505">
        <v>0</v>
      </c>
    </row>
    <row r="7506" spans="1:5">
      <c r="A7506">
        <v>7505</v>
      </c>
      <c r="B7506" t="s">
        <v>21</v>
      </c>
      <c r="C7506" t="s">
        <v>22</v>
      </c>
      <c r="D7506">
        <v>1258</v>
      </c>
      <c r="E7506">
        <v>1</v>
      </c>
    </row>
    <row r="7507" spans="1:5">
      <c r="A7507">
        <v>7506</v>
      </c>
      <c r="B7507" t="s">
        <v>9</v>
      </c>
      <c r="C7507" t="s">
        <v>22</v>
      </c>
      <c r="D7507">
        <v>1872</v>
      </c>
      <c r="E7507">
        <v>0</v>
      </c>
    </row>
    <row r="7508" spans="1:5">
      <c r="A7508">
        <v>7507</v>
      </c>
      <c r="B7508" t="s">
        <v>17</v>
      </c>
      <c r="C7508" t="s">
        <v>22</v>
      </c>
      <c r="D7508">
        <v>1344</v>
      </c>
      <c r="E7508">
        <v>1</v>
      </c>
    </row>
    <row r="7509" spans="1:5">
      <c r="A7509">
        <v>7508</v>
      </c>
      <c r="B7509" t="s">
        <v>9</v>
      </c>
      <c r="C7509" t="s">
        <v>22</v>
      </c>
      <c r="D7509">
        <v>1973</v>
      </c>
      <c r="E7509">
        <v>0</v>
      </c>
    </row>
    <row r="7510" spans="1:5">
      <c r="A7510">
        <v>7509</v>
      </c>
      <c r="B7510" t="s">
        <v>19</v>
      </c>
      <c r="C7510" t="s">
        <v>23</v>
      </c>
      <c r="D7510">
        <v>1710</v>
      </c>
      <c r="E7510">
        <v>0</v>
      </c>
    </row>
    <row r="7511" spans="1:5">
      <c r="A7511">
        <v>7510</v>
      </c>
      <c r="B7511" t="s">
        <v>20</v>
      </c>
      <c r="C7511" t="s">
        <v>23</v>
      </c>
      <c r="D7511">
        <v>1042</v>
      </c>
      <c r="E7511">
        <v>1</v>
      </c>
    </row>
    <row r="7512" spans="1:5">
      <c r="A7512">
        <v>7511</v>
      </c>
      <c r="B7512" t="s">
        <v>21</v>
      </c>
      <c r="C7512" t="s">
        <v>23</v>
      </c>
      <c r="D7512">
        <v>1566</v>
      </c>
      <c r="E7512">
        <v>0</v>
      </c>
    </row>
    <row r="7513" spans="1:5">
      <c r="A7513">
        <v>7512</v>
      </c>
      <c r="B7513" t="s">
        <v>9</v>
      </c>
      <c r="C7513" t="s">
        <v>23</v>
      </c>
      <c r="D7513">
        <v>1107</v>
      </c>
      <c r="E7513">
        <v>0</v>
      </c>
    </row>
    <row r="7514" spans="1:5">
      <c r="A7514">
        <v>7513</v>
      </c>
      <c r="B7514" t="s">
        <v>17</v>
      </c>
      <c r="C7514" t="s">
        <v>23</v>
      </c>
      <c r="D7514">
        <v>1876</v>
      </c>
      <c r="E7514">
        <v>1</v>
      </c>
    </row>
    <row r="7515" spans="1:5">
      <c r="A7515">
        <v>7514</v>
      </c>
      <c r="B7515" t="s">
        <v>9</v>
      </c>
      <c r="C7515" t="s">
        <v>23</v>
      </c>
      <c r="D7515">
        <v>1962</v>
      </c>
      <c r="E7515">
        <v>0</v>
      </c>
    </row>
    <row r="7516" spans="1:5">
      <c r="A7516">
        <v>7515</v>
      </c>
      <c r="B7516" t="s">
        <v>19</v>
      </c>
      <c r="C7516" t="s">
        <v>23</v>
      </c>
      <c r="D7516">
        <v>1148</v>
      </c>
      <c r="E7516">
        <v>0</v>
      </c>
    </row>
    <row r="7517" spans="1:5">
      <c r="A7517">
        <v>7516</v>
      </c>
      <c r="B7517" t="s">
        <v>20</v>
      </c>
      <c r="C7517" t="s">
        <v>23</v>
      </c>
      <c r="D7517">
        <v>1255</v>
      </c>
      <c r="E7517">
        <v>0</v>
      </c>
    </row>
    <row r="7518" spans="1:5">
      <c r="A7518">
        <v>7517</v>
      </c>
      <c r="B7518" t="s">
        <v>21</v>
      </c>
      <c r="C7518" t="s">
        <v>23</v>
      </c>
      <c r="D7518">
        <v>1844</v>
      </c>
      <c r="E7518">
        <v>0</v>
      </c>
    </row>
    <row r="7519" spans="1:5">
      <c r="A7519">
        <v>7518</v>
      </c>
      <c r="B7519" t="s">
        <v>9</v>
      </c>
      <c r="C7519" t="s">
        <v>23</v>
      </c>
      <c r="D7519">
        <v>5159</v>
      </c>
      <c r="E7519">
        <v>1</v>
      </c>
    </row>
    <row r="7520" spans="1:5">
      <c r="A7520">
        <v>7519</v>
      </c>
      <c r="B7520" t="s">
        <v>17</v>
      </c>
      <c r="C7520" t="s">
        <v>23</v>
      </c>
      <c r="D7520">
        <v>4071</v>
      </c>
      <c r="E7520">
        <v>0</v>
      </c>
    </row>
    <row r="7521" spans="1:5">
      <c r="A7521">
        <v>7520</v>
      </c>
      <c r="B7521" t="s">
        <v>9</v>
      </c>
      <c r="C7521" t="s">
        <v>23</v>
      </c>
      <c r="D7521">
        <v>4094</v>
      </c>
      <c r="E7521">
        <v>1</v>
      </c>
    </row>
    <row r="7522" spans="1:5">
      <c r="A7522">
        <v>7521</v>
      </c>
      <c r="B7522" t="s">
        <v>19</v>
      </c>
      <c r="C7522" t="s">
        <v>23</v>
      </c>
      <c r="D7522">
        <v>4133</v>
      </c>
      <c r="E7522">
        <v>0</v>
      </c>
    </row>
    <row r="7523" spans="1:5">
      <c r="A7523">
        <v>7522</v>
      </c>
      <c r="B7523" t="s">
        <v>20</v>
      </c>
      <c r="C7523" t="s">
        <v>23</v>
      </c>
      <c r="D7523">
        <v>4284</v>
      </c>
      <c r="E7523">
        <v>1</v>
      </c>
    </row>
    <row r="7524" spans="1:5">
      <c r="A7524">
        <v>7523</v>
      </c>
      <c r="B7524" t="s">
        <v>21</v>
      </c>
      <c r="C7524" t="s">
        <v>23</v>
      </c>
      <c r="D7524">
        <v>5947</v>
      </c>
      <c r="E7524">
        <v>0</v>
      </c>
    </row>
    <row r="7525" spans="1:5">
      <c r="A7525">
        <v>7524</v>
      </c>
      <c r="B7525" t="s">
        <v>9</v>
      </c>
      <c r="C7525" t="s">
        <v>23</v>
      </c>
      <c r="D7525">
        <v>5119</v>
      </c>
      <c r="E7525">
        <v>1</v>
      </c>
    </row>
    <row r="7526" spans="1:5">
      <c r="A7526">
        <v>7525</v>
      </c>
      <c r="B7526" t="s">
        <v>17</v>
      </c>
      <c r="C7526" t="s">
        <v>23</v>
      </c>
      <c r="D7526">
        <v>4351</v>
      </c>
      <c r="E7526">
        <v>0</v>
      </c>
    </row>
    <row r="7527" spans="1:5">
      <c r="A7527">
        <v>7526</v>
      </c>
      <c r="B7527" t="s">
        <v>9</v>
      </c>
      <c r="C7527" t="s">
        <v>23</v>
      </c>
      <c r="D7527">
        <v>4846</v>
      </c>
      <c r="E7527">
        <v>1</v>
      </c>
    </row>
    <row r="7528" spans="1:5">
      <c r="A7528">
        <v>7527</v>
      </c>
      <c r="B7528" t="s">
        <v>19</v>
      </c>
      <c r="C7528" t="s">
        <v>23</v>
      </c>
      <c r="D7528">
        <v>5187</v>
      </c>
      <c r="E7528">
        <v>0</v>
      </c>
    </row>
    <row r="7529" spans="1:5">
      <c r="A7529">
        <v>7528</v>
      </c>
      <c r="B7529" t="s">
        <v>20</v>
      </c>
      <c r="C7529" t="s">
        <v>23</v>
      </c>
      <c r="D7529">
        <v>4550</v>
      </c>
      <c r="E7529">
        <v>0</v>
      </c>
    </row>
    <row r="7530" spans="1:5">
      <c r="A7530">
        <v>7529</v>
      </c>
      <c r="B7530" t="s">
        <v>21</v>
      </c>
      <c r="C7530" t="s">
        <v>23</v>
      </c>
      <c r="D7530">
        <v>5713</v>
      </c>
      <c r="E7530">
        <v>0</v>
      </c>
    </row>
    <row r="7531" spans="1:5">
      <c r="A7531">
        <v>7530</v>
      </c>
      <c r="B7531" t="s">
        <v>9</v>
      </c>
      <c r="C7531" t="s">
        <v>23</v>
      </c>
      <c r="D7531">
        <v>5723</v>
      </c>
      <c r="E7531">
        <v>1</v>
      </c>
    </row>
    <row r="7532" spans="1:5">
      <c r="A7532">
        <v>7531</v>
      </c>
      <c r="B7532" t="s">
        <v>17</v>
      </c>
      <c r="C7532" t="s">
        <v>18</v>
      </c>
      <c r="D7532">
        <v>4998</v>
      </c>
      <c r="E7532">
        <v>1</v>
      </c>
    </row>
    <row r="7533" spans="1:5">
      <c r="A7533">
        <v>7532</v>
      </c>
      <c r="B7533" t="s">
        <v>9</v>
      </c>
      <c r="C7533" t="s">
        <v>18</v>
      </c>
      <c r="D7533">
        <v>5437</v>
      </c>
      <c r="E7533">
        <v>0</v>
      </c>
    </row>
    <row r="7534" spans="1:5">
      <c r="A7534">
        <v>7533</v>
      </c>
      <c r="B7534" t="s">
        <v>19</v>
      </c>
      <c r="C7534" t="s">
        <v>18</v>
      </c>
      <c r="D7534">
        <v>4759</v>
      </c>
      <c r="E7534">
        <v>1</v>
      </c>
    </row>
    <row r="7535" spans="1:5">
      <c r="A7535">
        <v>7534</v>
      </c>
      <c r="B7535" t="s">
        <v>20</v>
      </c>
      <c r="C7535" t="s">
        <v>18</v>
      </c>
      <c r="D7535">
        <v>5607</v>
      </c>
      <c r="E7535">
        <v>1</v>
      </c>
    </row>
    <row r="7536" spans="1:5">
      <c r="A7536">
        <v>7535</v>
      </c>
      <c r="B7536" t="s">
        <v>21</v>
      </c>
      <c r="C7536" t="s">
        <v>18</v>
      </c>
      <c r="D7536">
        <v>5507</v>
      </c>
      <c r="E7536">
        <v>1</v>
      </c>
    </row>
    <row r="7537" spans="1:5">
      <c r="A7537">
        <v>7536</v>
      </c>
      <c r="B7537" t="s">
        <v>9</v>
      </c>
      <c r="C7537" t="s">
        <v>18</v>
      </c>
      <c r="D7537">
        <v>5566</v>
      </c>
      <c r="E7537">
        <v>0</v>
      </c>
    </row>
    <row r="7538" spans="1:5">
      <c r="A7538">
        <v>7537</v>
      </c>
      <c r="B7538" t="s">
        <v>17</v>
      </c>
      <c r="C7538" t="s">
        <v>18</v>
      </c>
      <c r="D7538">
        <v>4042</v>
      </c>
      <c r="E7538">
        <v>1</v>
      </c>
    </row>
    <row r="7539" spans="1:5">
      <c r="A7539">
        <v>7538</v>
      </c>
      <c r="B7539" t="s">
        <v>9</v>
      </c>
      <c r="C7539" t="s">
        <v>18</v>
      </c>
      <c r="D7539">
        <v>5595</v>
      </c>
      <c r="E7539">
        <v>1</v>
      </c>
    </row>
    <row r="7540" spans="1:5">
      <c r="A7540">
        <v>7539</v>
      </c>
      <c r="B7540" t="s">
        <v>19</v>
      </c>
      <c r="C7540" t="s">
        <v>18</v>
      </c>
      <c r="D7540">
        <v>4404</v>
      </c>
      <c r="E7540">
        <v>0</v>
      </c>
    </row>
    <row r="7541" spans="1:5">
      <c r="A7541">
        <v>7540</v>
      </c>
      <c r="B7541" t="s">
        <v>20</v>
      </c>
      <c r="C7541" t="s">
        <v>18</v>
      </c>
      <c r="D7541">
        <v>4594</v>
      </c>
      <c r="E7541">
        <v>0</v>
      </c>
    </row>
    <row r="7542" spans="1:5">
      <c r="A7542">
        <v>7541</v>
      </c>
      <c r="B7542" t="s">
        <v>21</v>
      </c>
      <c r="C7542" t="s">
        <v>18</v>
      </c>
      <c r="D7542">
        <v>5121</v>
      </c>
      <c r="E7542">
        <v>1</v>
      </c>
    </row>
    <row r="7543" spans="1:5">
      <c r="A7543">
        <v>7542</v>
      </c>
      <c r="B7543" t="s">
        <v>9</v>
      </c>
      <c r="C7543" t="s">
        <v>18</v>
      </c>
      <c r="D7543">
        <v>5508</v>
      </c>
      <c r="E7543">
        <v>0</v>
      </c>
    </row>
    <row r="7544" spans="1:5">
      <c r="A7544">
        <v>7543</v>
      </c>
      <c r="B7544" t="s">
        <v>17</v>
      </c>
      <c r="C7544" t="s">
        <v>18</v>
      </c>
      <c r="D7544">
        <v>4604</v>
      </c>
      <c r="E7544">
        <v>1</v>
      </c>
    </row>
    <row r="7545" spans="1:5">
      <c r="A7545">
        <v>7544</v>
      </c>
      <c r="B7545" t="s">
        <v>9</v>
      </c>
      <c r="C7545" t="s">
        <v>18</v>
      </c>
      <c r="D7545">
        <v>5033</v>
      </c>
      <c r="E7545">
        <v>1</v>
      </c>
    </row>
    <row r="7546" spans="1:5">
      <c r="A7546">
        <v>7545</v>
      </c>
      <c r="B7546" t="s">
        <v>19</v>
      </c>
      <c r="C7546" t="s">
        <v>18</v>
      </c>
      <c r="D7546">
        <v>4524</v>
      </c>
      <c r="E7546">
        <v>1</v>
      </c>
    </row>
    <row r="7547" spans="1:5">
      <c r="A7547">
        <v>7546</v>
      </c>
      <c r="B7547" t="s">
        <v>20</v>
      </c>
      <c r="C7547" t="s">
        <v>18</v>
      </c>
      <c r="D7547">
        <v>4890</v>
      </c>
      <c r="E7547">
        <v>1</v>
      </c>
    </row>
    <row r="7548" spans="1:5">
      <c r="A7548">
        <v>7547</v>
      </c>
      <c r="B7548" t="s">
        <v>21</v>
      </c>
      <c r="C7548" t="s">
        <v>18</v>
      </c>
      <c r="D7548">
        <v>4209</v>
      </c>
      <c r="E7548">
        <v>1</v>
      </c>
    </row>
    <row r="7549" spans="1:5">
      <c r="A7549">
        <v>7548</v>
      </c>
      <c r="B7549" t="s">
        <v>9</v>
      </c>
      <c r="C7549" t="s">
        <v>18</v>
      </c>
      <c r="D7549">
        <v>4026</v>
      </c>
      <c r="E7549">
        <v>1</v>
      </c>
    </row>
    <row r="7550" spans="1:5">
      <c r="A7550">
        <v>7549</v>
      </c>
      <c r="B7550" t="s">
        <v>17</v>
      </c>
      <c r="C7550" t="s">
        <v>18</v>
      </c>
      <c r="D7550">
        <v>5385</v>
      </c>
      <c r="E7550">
        <v>1</v>
      </c>
    </row>
    <row r="7551" spans="1:5">
      <c r="A7551">
        <v>7550</v>
      </c>
      <c r="B7551" t="s">
        <v>9</v>
      </c>
      <c r="C7551" t="s">
        <v>18</v>
      </c>
      <c r="D7551">
        <v>5502</v>
      </c>
      <c r="E7551">
        <v>0</v>
      </c>
    </row>
    <row r="7552" spans="1:5">
      <c r="A7552">
        <v>7551</v>
      </c>
      <c r="B7552" t="s">
        <v>19</v>
      </c>
      <c r="C7552" t="s">
        <v>18</v>
      </c>
      <c r="D7552">
        <v>5554</v>
      </c>
      <c r="E7552">
        <v>1</v>
      </c>
    </row>
    <row r="7553" spans="1:5">
      <c r="A7553">
        <v>7552</v>
      </c>
      <c r="B7553" t="s">
        <v>20</v>
      </c>
      <c r="C7553" t="s">
        <v>18</v>
      </c>
      <c r="D7553">
        <v>4086</v>
      </c>
      <c r="E7553">
        <v>0</v>
      </c>
    </row>
    <row r="7554" spans="1:5">
      <c r="A7554">
        <v>7553</v>
      </c>
      <c r="B7554" t="s">
        <v>21</v>
      </c>
      <c r="C7554" t="s">
        <v>22</v>
      </c>
      <c r="D7554">
        <v>5543</v>
      </c>
      <c r="E7554">
        <v>0</v>
      </c>
    </row>
    <row r="7555" spans="1:5">
      <c r="A7555">
        <v>7554</v>
      </c>
      <c r="B7555" t="s">
        <v>9</v>
      </c>
      <c r="C7555" t="s">
        <v>22</v>
      </c>
      <c r="D7555">
        <v>4583</v>
      </c>
      <c r="E7555">
        <v>1</v>
      </c>
    </row>
    <row r="7556" spans="1:5">
      <c r="A7556">
        <v>7555</v>
      </c>
      <c r="B7556" t="s">
        <v>17</v>
      </c>
      <c r="C7556" t="s">
        <v>22</v>
      </c>
      <c r="D7556">
        <v>5356</v>
      </c>
      <c r="E7556">
        <v>1</v>
      </c>
    </row>
    <row r="7557" spans="1:5">
      <c r="A7557">
        <v>7556</v>
      </c>
      <c r="B7557" t="s">
        <v>9</v>
      </c>
      <c r="C7557" t="s">
        <v>22</v>
      </c>
      <c r="D7557">
        <v>4013</v>
      </c>
      <c r="E7557">
        <v>1</v>
      </c>
    </row>
    <row r="7558" spans="1:5">
      <c r="A7558">
        <v>7557</v>
      </c>
      <c r="B7558" t="s">
        <v>19</v>
      </c>
      <c r="C7558" t="s">
        <v>22</v>
      </c>
      <c r="D7558">
        <v>5482</v>
      </c>
      <c r="E7558">
        <v>1</v>
      </c>
    </row>
    <row r="7559" spans="1:5">
      <c r="A7559">
        <v>7558</v>
      </c>
      <c r="B7559" t="s">
        <v>20</v>
      </c>
      <c r="C7559" t="s">
        <v>22</v>
      </c>
      <c r="D7559">
        <v>5298</v>
      </c>
      <c r="E7559">
        <v>0</v>
      </c>
    </row>
    <row r="7560" spans="1:5">
      <c r="A7560">
        <v>7559</v>
      </c>
      <c r="B7560" t="s">
        <v>21</v>
      </c>
      <c r="C7560" t="s">
        <v>22</v>
      </c>
      <c r="D7560">
        <v>5659</v>
      </c>
      <c r="E7560">
        <v>1</v>
      </c>
    </row>
    <row r="7561" spans="1:5">
      <c r="A7561">
        <v>7560</v>
      </c>
      <c r="B7561" t="s">
        <v>9</v>
      </c>
      <c r="C7561" t="s">
        <v>22</v>
      </c>
      <c r="D7561">
        <v>4543</v>
      </c>
      <c r="E7561">
        <v>0</v>
      </c>
    </row>
    <row r="7562" spans="1:5">
      <c r="A7562">
        <v>7561</v>
      </c>
      <c r="B7562" t="s">
        <v>17</v>
      </c>
      <c r="C7562" t="s">
        <v>22</v>
      </c>
      <c r="D7562">
        <v>5485</v>
      </c>
      <c r="E7562">
        <v>1</v>
      </c>
    </row>
    <row r="7563" spans="1:5">
      <c r="A7563">
        <v>7562</v>
      </c>
      <c r="B7563" t="s">
        <v>9</v>
      </c>
      <c r="C7563" t="s">
        <v>22</v>
      </c>
      <c r="D7563">
        <v>4176</v>
      </c>
      <c r="E7563">
        <v>1</v>
      </c>
    </row>
    <row r="7564" spans="1:5">
      <c r="A7564">
        <v>7563</v>
      </c>
      <c r="B7564" t="s">
        <v>19</v>
      </c>
      <c r="C7564" t="s">
        <v>22</v>
      </c>
      <c r="D7564">
        <v>5190</v>
      </c>
      <c r="E7564">
        <v>1</v>
      </c>
    </row>
    <row r="7565" spans="1:5">
      <c r="A7565">
        <v>7564</v>
      </c>
      <c r="B7565" t="s">
        <v>20</v>
      </c>
      <c r="C7565" t="s">
        <v>22</v>
      </c>
      <c r="D7565">
        <v>4450</v>
      </c>
      <c r="E7565">
        <v>0</v>
      </c>
    </row>
    <row r="7566" spans="1:5">
      <c r="A7566">
        <v>7565</v>
      </c>
      <c r="B7566" t="s">
        <v>21</v>
      </c>
      <c r="C7566" t="s">
        <v>22</v>
      </c>
      <c r="D7566">
        <v>5438</v>
      </c>
      <c r="E7566">
        <v>0</v>
      </c>
    </row>
    <row r="7567" spans="1:5">
      <c r="A7567">
        <v>7566</v>
      </c>
      <c r="B7567" t="s">
        <v>9</v>
      </c>
      <c r="C7567" t="s">
        <v>22</v>
      </c>
      <c r="D7567">
        <v>4800</v>
      </c>
      <c r="E7567">
        <v>0</v>
      </c>
    </row>
    <row r="7568" spans="1:5">
      <c r="A7568">
        <v>7567</v>
      </c>
      <c r="B7568" t="s">
        <v>17</v>
      </c>
      <c r="C7568" t="s">
        <v>22</v>
      </c>
      <c r="D7568">
        <v>5116</v>
      </c>
      <c r="E7568">
        <v>1</v>
      </c>
    </row>
    <row r="7569" spans="1:5">
      <c r="A7569">
        <v>7568</v>
      </c>
      <c r="B7569" t="s">
        <v>9</v>
      </c>
      <c r="C7569" t="s">
        <v>22</v>
      </c>
      <c r="D7569">
        <v>5368</v>
      </c>
      <c r="E7569">
        <v>1</v>
      </c>
    </row>
    <row r="7570" spans="1:5">
      <c r="A7570">
        <v>7569</v>
      </c>
      <c r="B7570" t="s">
        <v>19</v>
      </c>
      <c r="C7570" t="s">
        <v>22</v>
      </c>
      <c r="D7570">
        <v>4003</v>
      </c>
      <c r="E7570">
        <v>1</v>
      </c>
    </row>
    <row r="7571" spans="1:5">
      <c r="A7571">
        <v>7570</v>
      </c>
      <c r="B7571" t="s">
        <v>20</v>
      </c>
      <c r="C7571" t="s">
        <v>22</v>
      </c>
      <c r="D7571">
        <v>4397</v>
      </c>
      <c r="E7571">
        <v>0</v>
      </c>
    </row>
    <row r="7572" spans="1:5">
      <c r="A7572">
        <v>7571</v>
      </c>
      <c r="B7572" t="s">
        <v>21</v>
      </c>
      <c r="C7572" t="s">
        <v>22</v>
      </c>
      <c r="D7572">
        <v>5715</v>
      </c>
      <c r="E7572">
        <v>1</v>
      </c>
    </row>
    <row r="7573" spans="1:5">
      <c r="A7573">
        <v>7572</v>
      </c>
      <c r="B7573" t="s">
        <v>9</v>
      </c>
      <c r="C7573" t="s">
        <v>22</v>
      </c>
      <c r="D7573">
        <v>5189</v>
      </c>
      <c r="E7573">
        <v>0</v>
      </c>
    </row>
    <row r="7574" spans="1:5">
      <c r="A7574">
        <v>7573</v>
      </c>
      <c r="B7574" t="s">
        <v>17</v>
      </c>
      <c r="C7574" t="s">
        <v>22</v>
      </c>
      <c r="D7574">
        <v>4295</v>
      </c>
      <c r="E7574">
        <v>1</v>
      </c>
    </row>
    <row r="7575" spans="1:5">
      <c r="A7575">
        <v>7574</v>
      </c>
      <c r="B7575" t="s">
        <v>9</v>
      </c>
      <c r="C7575" t="s">
        <v>22</v>
      </c>
      <c r="D7575">
        <v>4675</v>
      </c>
      <c r="E7575">
        <v>1</v>
      </c>
    </row>
    <row r="7576" spans="1:5">
      <c r="A7576">
        <v>7575</v>
      </c>
      <c r="B7576" t="s">
        <v>19</v>
      </c>
      <c r="C7576" t="s">
        <v>22</v>
      </c>
      <c r="D7576">
        <v>4843</v>
      </c>
      <c r="E7576">
        <v>1</v>
      </c>
    </row>
    <row r="7577" spans="1:5">
      <c r="A7577">
        <v>7576</v>
      </c>
      <c r="B7577" t="s">
        <v>20</v>
      </c>
      <c r="C7577" t="s">
        <v>22</v>
      </c>
      <c r="D7577">
        <v>4223</v>
      </c>
      <c r="E7577">
        <v>1</v>
      </c>
    </row>
    <row r="7578" spans="1:5">
      <c r="A7578">
        <v>7577</v>
      </c>
      <c r="B7578" t="s">
        <v>21</v>
      </c>
      <c r="C7578" t="s">
        <v>22</v>
      </c>
      <c r="D7578">
        <v>4098</v>
      </c>
      <c r="E7578">
        <v>0</v>
      </c>
    </row>
    <row r="7579" spans="1:5">
      <c r="A7579">
        <v>7578</v>
      </c>
      <c r="B7579" t="s">
        <v>9</v>
      </c>
      <c r="C7579" t="s">
        <v>22</v>
      </c>
      <c r="D7579">
        <v>4308</v>
      </c>
      <c r="E7579">
        <v>0</v>
      </c>
    </row>
    <row r="7580" spans="1:5">
      <c r="A7580">
        <v>7579</v>
      </c>
      <c r="B7580" t="s">
        <v>17</v>
      </c>
      <c r="C7580" t="s">
        <v>22</v>
      </c>
      <c r="D7580">
        <v>5720</v>
      </c>
      <c r="E7580">
        <v>0</v>
      </c>
    </row>
    <row r="7581" spans="1:5">
      <c r="A7581">
        <v>7580</v>
      </c>
      <c r="B7581" t="s">
        <v>9</v>
      </c>
      <c r="C7581" t="s">
        <v>22</v>
      </c>
      <c r="D7581">
        <v>4842</v>
      </c>
      <c r="E7581">
        <v>0</v>
      </c>
    </row>
    <row r="7582" spans="1:5">
      <c r="A7582">
        <v>7581</v>
      </c>
      <c r="B7582" t="s">
        <v>19</v>
      </c>
      <c r="C7582" t="s">
        <v>22</v>
      </c>
      <c r="D7582">
        <v>5508</v>
      </c>
      <c r="E7582">
        <v>0</v>
      </c>
    </row>
    <row r="7583" spans="1:5">
      <c r="A7583">
        <v>7582</v>
      </c>
      <c r="B7583" t="s">
        <v>20</v>
      </c>
      <c r="C7583" t="s">
        <v>22</v>
      </c>
      <c r="D7583">
        <v>5740</v>
      </c>
      <c r="E7583">
        <v>0</v>
      </c>
    </row>
    <row r="7584" spans="1:5">
      <c r="A7584">
        <v>7583</v>
      </c>
      <c r="B7584" t="s">
        <v>21</v>
      </c>
      <c r="C7584" t="s">
        <v>22</v>
      </c>
      <c r="D7584">
        <v>4297</v>
      </c>
      <c r="E7584">
        <v>1</v>
      </c>
    </row>
    <row r="7585" spans="1:5">
      <c r="A7585">
        <v>7584</v>
      </c>
      <c r="B7585" t="s">
        <v>9</v>
      </c>
      <c r="C7585" t="s">
        <v>22</v>
      </c>
      <c r="D7585">
        <v>5438</v>
      </c>
      <c r="E7585">
        <v>0</v>
      </c>
    </row>
    <row r="7586" spans="1:5">
      <c r="A7586">
        <v>7585</v>
      </c>
      <c r="B7586" t="s">
        <v>17</v>
      </c>
      <c r="C7586" t="s">
        <v>22</v>
      </c>
      <c r="D7586">
        <v>5489</v>
      </c>
      <c r="E7586">
        <v>0</v>
      </c>
    </row>
    <row r="7587" spans="1:5">
      <c r="A7587">
        <v>7586</v>
      </c>
      <c r="B7587" t="s">
        <v>9</v>
      </c>
      <c r="C7587" t="s">
        <v>22</v>
      </c>
      <c r="D7587">
        <v>4586</v>
      </c>
      <c r="E7587">
        <v>1</v>
      </c>
    </row>
    <row r="7588" spans="1:5">
      <c r="A7588">
        <v>7587</v>
      </c>
      <c r="B7588" t="s">
        <v>19</v>
      </c>
      <c r="C7588" t="s">
        <v>22</v>
      </c>
      <c r="D7588">
        <v>5508</v>
      </c>
      <c r="E7588">
        <v>0</v>
      </c>
    </row>
    <row r="7589" spans="1:5">
      <c r="A7589">
        <v>7588</v>
      </c>
      <c r="B7589" t="s">
        <v>20</v>
      </c>
      <c r="C7589" t="s">
        <v>22</v>
      </c>
      <c r="D7589">
        <v>5529</v>
      </c>
      <c r="E7589">
        <v>0</v>
      </c>
    </row>
    <row r="7590" spans="1:5">
      <c r="A7590">
        <v>7589</v>
      </c>
      <c r="B7590" t="s">
        <v>21</v>
      </c>
      <c r="C7590" t="s">
        <v>22</v>
      </c>
      <c r="D7590">
        <v>5894</v>
      </c>
      <c r="E7590">
        <v>1</v>
      </c>
    </row>
    <row r="7591" spans="1:5">
      <c r="A7591">
        <v>7590</v>
      </c>
      <c r="B7591" t="s">
        <v>9</v>
      </c>
      <c r="C7591" t="s">
        <v>22</v>
      </c>
      <c r="D7591">
        <v>4834</v>
      </c>
      <c r="E7591">
        <v>0</v>
      </c>
    </row>
    <row r="7592" spans="1:5">
      <c r="A7592">
        <v>7591</v>
      </c>
      <c r="B7592" t="s">
        <v>17</v>
      </c>
      <c r="C7592" t="s">
        <v>22</v>
      </c>
      <c r="D7592">
        <v>4477</v>
      </c>
      <c r="E7592">
        <v>1</v>
      </c>
    </row>
    <row r="7593" spans="1:5">
      <c r="A7593">
        <v>7592</v>
      </c>
      <c r="B7593" t="s">
        <v>9</v>
      </c>
      <c r="C7593" t="s">
        <v>22</v>
      </c>
      <c r="D7593">
        <v>5692</v>
      </c>
      <c r="E7593">
        <v>0</v>
      </c>
    </row>
    <row r="7594" spans="1:5">
      <c r="A7594">
        <v>7593</v>
      </c>
      <c r="B7594" t="s">
        <v>19</v>
      </c>
      <c r="C7594" t="s">
        <v>22</v>
      </c>
      <c r="D7594">
        <v>5352</v>
      </c>
      <c r="E7594">
        <v>1</v>
      </c>
    </row>
    <row r="7595" spans="1:5">
      <c r="A7595">
        <v>7594</v>
      </c>
      <c r="B7595" t="s">
        <v>20</v>
      </c>
      <c r="C7595" t="s">
        <v>22</v>
      </c>
      <c r="D7595">
        <v>5211</v>
      </c>
      <c r="E7595">
        <v>0</v>
      </c>
    </row>
    <row r="7596" spans="1:5">
      <c r="A7596">
        <v>7595</v>
      </c>
      <c r="B7596" t="s">
        <v>21</v>
      </c>
      <c r="C7596" t="s">
        <v>22</v>
      </c>
      <c r="D7596">
        <v>5284</v>
      </c>
      <c r="E7596">
        <v>1</v>
      </c>
    </row>
    <row r="7597" spans="1:5">
      <c r="A7597">
        <v>7596</v>
      </c>
      <c r="B7597" t="s">
        <v>9</v>
      </c>
      <c r="C7597" t="s">
        <v>22</v>
      </c>
      <c r="D7597">
        <v>5672</v>
      </c>
      <c r="E7597">
        <v>0</v>
      </c>
    </row>
    <row r="7598" spans="1:5">
      <c r="A7598">
        <v>7597</v>
      </c>
      <c r="B7598" t="s">
        <v>17</v>
      </c>
      <c r="C7598" t="s">
        <v>22</v>
      </c>
      <c r="D7598">
        <v>4380</v>
      </c>
      <c r="E7598">
        <v>1</v>
      </c>
    </row>
    <row r="7599" spans="1:5">
      <c r="A7599">
        <v>7598</v>
      </c>
      <c r="B7599" t="s">
        <v>9</v>
      </c>
      <c r="C7599" t="s">
        <v>22</v>
      </c>
      <c r="D7599">
        <v>5137</v>
      </c>
      <c r="E7599">
        <v>0</v>
      </c>
    </row>
    <row r="7600" spans="1:5">
      <c r="A7600">
        <v>7599</v>
      </c>
      <c r="B7600" t="s">
        <v>19</v>
      </c>
      <c r="C7600" t="s">
        <v>22</v>
      </c>
      <c r="D7600">
        <v>4085</v>
      </c>
      <c r="E7600">
        <v>0</v>
      </c>
    </row>
    <row r="7601" spans="1:5">
      <c r="A7601">
        <v>7600</v>
      </c>
      <c r="B7601" t="s">
        <v>20</v>
      </c>
      <c r="C7601" t="s">
        <v>22</v>
      </c>
      <c r="D7601">
        <v>5743</v>
      </c>
      <c r="E7601">
        <v>0</v>
      </c>
    </row>
    <row r="7602" spans="1:5">
      <c r="A7602">
        <v>7601</v>
      </c>
      <c r="B7602" t="s">
        <v>21</v>
      </c>
      <c r="C7602" t="s">
        <v>22</v>
      </c>
      <c r="D7602">
        <v>4041</v>
      </c>
      <c r="E7602">
        <v>1</v>
      </c>
    </row>
    <row r="7603" spans="1:5">
      <c r="A7603">
        <v>7602</v>
      </c>
      <c r="B7603" t="s">
        <v>9</v>
      </c>
      <c r="C7603" t="s">
        <v>22</v>
      </c>
      <c r="D7603">
        <v>4307</v>
      </c>
      <c r="E7603">
        <v>1</v>
      </c>
    </row>
    <row r="7604" spans="1:5">
      <c r="A7604">
        <v>7603</v>
      </c>
      <c r="B7604" t="s">
        <v>17</v>
      </c>
      <c r="C7604" t="s">
        <v>22</v>
      </c>
      <c r="D7604">
        <v>5454</v>
      </c>
      <c r="E7604">
        <v>0</v>
      </c>
    </row>
    <row r="7605" spans="1:5">
      <c r="A7605">
        <v>7604</v>
      </c>
      <c r="B7605" t="s">
        <v>9</v>
      </c>
      <c r="C7605" t="s">
        <v>22</v>
      </c>
      <c r="D7605">
        <v>4818</v>
      </c>
      <c r="E7605">
        <v>1</v>
      </c>
    </row>
    <row r="7606" spans="1:5">
      <c r="A7606">
        <v>7605</v>
      </c>
      <c r="B7606" t="s">
        <v>19</v>
      </c>
      <c r="C7606" t="s">
        <v>22</v>
      </c>
      <c r="D7606">
        <v>5115</v>
      </c>
      <c r="E7606">
        <v>0</v>
      </c>
    </row>
    <row r="7607" spans="1:5">
      <c r="A7607">
        <v>7606</v>
      </c>
      <c r="B7607" t="s">
        <v>20</v>
      </c>
      <c r="C7607" t="s">
        <v>22</v>
      </c>
      <c r="D7607">
        <v>4298</v>
      </c>
      <c r="E7607">
        <v>0</v>
      </c>
    </row>
    <row r="7608" spans="1:5">
      <c r="A7608">
        <v>7607</v>
      </c>
      <c r="B7608" t="s">
        <v>21</v>
      </c>
      <c r="C7608" t="s">
        <v>22</v>
      </c>
      <c r="D7608">
        <v>4797</v>
      </c>
      <c r="E7608">
        <v>1</v>
      </c>
    </row>
    <row r="7609" spans="1:5">
      <c r="A7609">
        <v>7608</v>
      </c>
      <c r="B7609" t="s">
        <v>9</v>
      </c>
      <c r="C7609" t="s">
        <v>22</v>
      </c>
      <c r="D7609">
        <v>5361</v>
      </c>
      <c r="E7609">
        <v>0</v>
      </c>
    </row>
    <row r="7610" spans="1:5">
      <c r="A7610">
        <v>7609</v>
      </c>
      <c r="B7610" t="s">
        <v>17</v>
      </c>
      <c r="C7610" t="s">
        <v>22</v>
      </c>
      <c r="D7610">
        <v>4799</v>
      </c>
      <c r="E7610">
        <v>1</v>
      </c>
    </row>
    <row r="7611" spans="1:5">
      <c r="A7611">
        <v>7610</v>
      </c>
      <c r="B7611" t="s">
        <v>9</v>
      </c>
      <c r="C7611" t="s">
        <v>22</v>
      </c>
      <c r="D7611">
        <v>5440</v>
      </c>
      <c r="E7611">
        <v>0</v>
      </c>
    </row>
    <row r="7612" spans="1:5">
      <c r="A7612">
        <v>7611</v>
      </c>
      <c r="B7612" t="s">
        <v>19</v>
      </c>
      <c r="C7612" t="s">
        <v>22</v>
      </c>
      <c r="D7612">
        <v>5979</v>
      </c>
      <c r="E7612">
        <v>0</v>
      </c>
    </row>
    <row r="7613" spans="1:5">
      <c r="A7613">
        <v>7612</v>
      </c>
      <c r="B7613" t="s">
        <v>20</v>
      </c>
      <c r="C7613" t="s">
        <v>22</v>
      </c>
      <c r="D7613">
        <v>4564</v>
      </c>
      <c r="E7613">
        <v>0</v>
      </c>
    </row>
    <row r="7614" spans="1:5">
      <c r="A7614">
        <v>7613</v>
      </c>
      <c r="B7614" t="s">
        <v>21</v>
      </c>
      <c r="C7614" t="s">
        <v>22</v>
      </c>
      <c r="D7614">
        <v>5712</v>
      </c>
      <c r="E7614">
        <v>0</v>
      </c>
    </row>
    <row r="7615" spans="1:5">
      <c r="A7615">
        <v>7614</v>
      </c>
      <c r="B7615" t="s">
        <v>9</v>
      </c>
      <c r="C7615" t="s">
        <v>22</v>
      </c>
      <c r="D7615">
        <v>4005</v>
      </c>
      <c r="E7615">
        <v>1</v>
      </c>
    </row>
    <row r="7616" spans="1:5">
      <c r="A7616">
        <v>7615</v>
      </c>
      <c r="B7616" t="s">
        <v>17</v>
      </c>
      <c r="C7616" t="s">
        <v>22</v>
      </c>
      <c r="D7616">
        <v>5382</v>
      </c>
      <c r="E7616">
        <v>1</v>
      </c>
    </row>
    <row r="7617" spans="1:5">
      <c r="A7617">
        <v>7616</v>
      </c>
      <c r="B7617" t="s">
        <v>9</v>
      </c>
      <c r="C7617" t="s">
        <v>22</v>
      </c>
      <c r="D7617">
        <v>5944</v>
      </c>
      <c r="E7617">
        <v>1</v>
      </c>
    </row>
    <row r="7618" spans="1:5">
      <c r="A7618">
        <v>7617</v>
      </c>
      <c r="B7618" t="s">
        <v>19</v>
      </c>
      <c r="C7618" t="s">
        <v>22</v>
      </c>
      <c r="D7618">
        <v>4686</v>
      </c>
      <c r="E7618">
        <v>1</v>
      </c>
    </row>
    <row r="7619" spans="1:5">
      <c r="A7619">
        <v>7618</v>
      </c>
      <c r="B7619" t="s">
        <v>20</v>
      </c>
      <c r="C7619" t="s">
        <v>22</v>
      </c>
      <c r="D7619">
        <v>4970</v>
      </c>
      <c r="E7619">
        <v>1</v>
      </c>
    </row>
    <row r="7620" spans="1:5">
      <c r="A7620">
        <v>7619</v>
      </c>
      <c r="B7620" t="s">
        <v>21</v>
      </c>
      <c r="C7620" t="s">
        <v>22</v>
      </c>
      <c r="D7620">
        <v>5445</v>
      </c>
      <c r="E7620">
        <v>1</v>
      </c>
    </row>
    <row r="7621" spans="1:5">
      <c r="A7621">
        <v>7620</v>
      </c>
      <c r="B7621" t="s">
        <v>9</v>
      </c>
      <c r="C7621" t="s">
        <v>22</v>
      </c>
      <c r="D7621">
        <v>4574</v>
      </c>
      <c r="E7621">
        <v>0</v>
      </c>
    </row>
    <row r="7622" spans="1:5">
      <c r="A7622">
        <v>7621</v>
      </c>
      <c r="B7622" t="s">
        <v>17</v>
      </c>
      <c r="C7622" t="s">
        <v>22</v>
      </c>
      <c r="D7622">
        <v>5443</v>
      </c>
      <c r="E7622">
        <v>0</v>
      </c>
    </row>
    <row r="7623" spans="1:5">
      <c r="A7623">
        <v>7622</v>
      </c>
      <c r="B7623" t="s">
        <v>9</v>
      </c>
      <c r="C7623" t="s">
        <v>22</v>
      </c>
      <c r="D7623">
        <v>5801</v>
      </c>
      <c r="E7623">
        <v>0</v>
      </c>
    </row>
    <row r="7624" spans="1:5">
      <c r="A7624">
        <v>7623</v>
      </c>
      <c r="B7624" t="s">
        <v>19</v>
      </c>
      <c r="C7624" t="s">
        <v>22</v>
      </c>
      <c r="D7624">
        <v>5195</v>
      </c>
      <c r="E7624">
        <v>0</v>
      </c>
    </row>
    <row r="7625" spans="1:5">
      <c r="A7625">
        <v>7624</v>
      </c>
      <c r="B7625" t="s">
        <v>20</v>
      </c>
      <c r="C7625" t="s">
        <v>22</v>
      </c>
      <c r="D7625">
        <v>4071</v>
      </c>
      <c r="E7625">
        <v>1</v>
      </c>
    </row>
    <row r="7626" spans="1:5">
      <c r="A7626">
        <v>7625</v>
      </c>
      <c r="B7626" t="s">
        <v>21</v>
      </c>
      <c r="C7626" t="s">
        <v>22</v>
      </c>
      <c r="D7626">
        <v>4079</v>
      </c>
      <c r="E7626">
        <v>1</v>
      </c>
    </row>
    <row r="7627" spans="1:5">
      <c r="A7627">
        <v>7626</v>
      </c>
      <c r="B7627" t="s">
        <v>9</v>
      </c>
      <c r="C7627" t="s">
        <v>22</v>
      </c>
      <c r="D7627">
        <v>5610</v>
      </c>
      <c r="E7627">
        <v>0</v>
      </c>
    </row>
    <row r="7628" spans="1:5">
      <c r="A7628">
        <v>7627</v>
      </c>
      <c r="B7628" t="s">
        <v>17</v>
      </c>
      <c r="C7628" t="s">
        <v>22</v>
      </c>
      <c r="D7628">
        <v>5243</v>
      </c>
      <c r="E7628">
        <v>1</v>
      </c>
    </row>
    <row r="7629" spans="1:5">
      <c r="A7629">
        <v>7628</v>
      </c>
      <c r="B7629" t="s">
        <v>9</v>
      </c>
      <c r="C7629" t="s">
        <v>22</v>
      </c>
      <c r="D7629">
        <v>4373</v>
      </c>
      <c r="E7629">
        <v>1</v>
      </c>
    </row>
    <row r="7630" spans="1:5">
      <c r="A7630">
        <v>7629</v>
      </c>
      <c r="B7630" t="s">
        <v>19</v>
      </c>
      <c r="C7630" t="s">
        <v>22</v>
      </c>
      <c r="D7630">
        <v>5616</v>
      </c>
      <c r="E7630">
        <v>0</v>
      </c>
    </row>
    <row r="7631" spans="1:5">
      <c r="A7631">
        <v>7630</v>
      </c>
      <c r="B7631" t="s">
        <v>20</v>
      </c>
      <c r="C7631" t="s">
        <v>22</v>
      </c>
      <c r="D7631">
        <v>5212</v>
      </c>
      <c r="E7631">
        <v>0</v>
      </c>
    </row>
    <row r="7632" spans="1:5">
      <c r="A7632">
        <v>7631</v>
      </c>
      <c r="B7632" t="s">
        <v>21</v>
      </c>
      <c r="C7632" t="s">
        <v>22</v>
      </c>
      <c r="D7632">
        <v>5684</v>
      </c>
      <c r="E7632">
        <v>0</v>
      </c>
    </row>
    <row r="7633" spans="1:5">
      <c r="A7633">
        <v>7632</v>
      </c>
      <c r="B7633" t="s">
        <v>9</v>
      </c>
      <c r="C7633" t="s">
        <v>22</v>
      </c>
      <c r="D7633">
        <v>4725</v>
      </c>
      <c r="E7633">
        <v>0</v>
      </c>
    </row>
    <row r="7634" spans="1:5">
      <c r="A7634">
        <v>7633</v>
      </c>
      <c r="B7634" t="s">
        <v>17</v>
      </c>
      <c r="C7634" t="s">
        <v>22</v>
      </c>
      <c r="D7634">
        <v>4697</v>
      </c>
      <c r="E7634">
        <v>1</v>
      </c>
    </row>
    <row r="7635" spans="1:5">
      <c r="A7635">
        <v>7634</v>
      </c>
      <c r="B7635" t="s">
        <v>9</v>
      </c>
      <c r="C7635" t="s">
        <v>22</v>
      </c>
      <c r="D7635">
        <v>5988</v>
      </c>
      <c r="E7635">
        <v>1</v>
      </c>
    </row>
    <row r="7636" spans="1:5">
      <c r="A7636">
        <v>7635</v>
      </c>
      <c r="B7636" t="s">
        <v>19</v>
      </c>
      <c r="C7636" t="s">
        <v>22</v>
      </c>
      <c r="D7636">
        <v>5363</v>
      </c>
      <c r="E7636">
        <v>0</v>
      </c>
    </row>
    <row r="7637" spans="1:5">
      <c r="A7637">
        <v>7636</v>
      </c>
      <c r="B7637" t="s">
        <v>20</v>
      </c>
      <c r="C7637" t="s">
        <v>22</v>
      </c>
      <c r="D7637">
        <v>5706</v>
      </c>
      <c r="E7637">
        <v>0</v>
      </c>
    </row>
    <row r="7638" spans="1:5">
      <c r="A7638">
        <v>7637</v>
      </c>
      <c r="B7638" t="s">
        <v>21</v>
      </c>
      <c r="C7638" t="s">
        <v>22</v>
      </c>
      <c r="D7638">
        <v>4235</v>
      </c>
      <c r="E7638">
        <v>0</v>
      </c>
    </row>
    <row r="7639" spans="1:5">
      <c r="A7639">
        <v>7638</v>
      </c>
      <c r="B7639" t="s">
        <v>9</v>
      </c>
      <c r="C7639" t="s">
        <v>22</v>
      </c>
      <c r="D7639">
        <v>4743</v>
      </c>
      <c r="E7639">
        <v>0</v>
      </c>
    </row>
    <row r="7640" spans="1:5">
      <c r="A7640">
        <v>7639</v>
      </c>
      <c r="B7640" t="s">
        <v>17</v>
      </c>
      <c r="C7640" t="s">
        <v>22</v>
      </c>
      <c r="D7640">
        <v>5284</v>
      </c>
      <c r="E7640">
        <v>0</v>
      </c>
    </row>
    <row r="7641" spans="1:5">
      <c r="A7641">
        <v>7640</v>
      </c>
      <c r="B7641" t="s">
        <v>9</v>
      </c>
      <c r="C7641" t="s">
        <v>22</v>
      </c>
      <c r="D7641">
        <v>5211</v>
      </c>
      <c r="E7641">
        <v>0</v>
      </c>
    </row>
    <row r="7642" spans="1:5">
      <c r="A7642">
        <v>7641</v>
      </c>
      <c r="B7642" t="s">
        <v>19</v>
      </c>
      <c r="C7642" t="s">
        <v>22</v>
      </c>
      <c r="D7642">
        <v>5610</v>
      </c>
      <c r="E7642">
        <v>1</v>
      </c>
    </row>
    <row r="7643" spans="1:5">
      <c r="A7643">
        <v>7642</v>
      </c>
      <c r="B7643" t="s">
        <v>20</v>
      </c>
      <c r="C7643" t="s">
        <v>22</v>
      </c>
      <c r="D7643">
        <v>5226</v>
      </c>
      <c r="E7643">
        <v>0</v>
      </c>
    </row>
    <row r="7644" spans="1:5">
      <c r="A7644">
        <v>7643</v>
      </c>
      <c r="B7644" t="s">
        <v>21</v>
      </c>
      <c r="C7644" t="s">
        <v>22</v>
      </c>
      <c r="D7644">
        <v>5090</v>
      </c>
      <c r="E7644">
        <v>0</v>
      </c>
    </row>
    <row r="7645" spans="1:5">
      <c r="A7645">
        <v>7644</v>
      </c>
      <c r="B7645" t="s">
        <v>9</v>
      </c>
      <c r="C7645" t="s">
        <v>22</v>
      </c>
      <c r="D7645">
        <v>4160</v>
      </c>
      <c r="E7645">
        <v>0</v>
      </c>
    </row>
    <row r="7646" spans="1:5">
      <c r="A7646">
        <v>7645</v>
      </c>
      <c r="B7646" t="s">
        <v>17</v>
      </c>
      <c r="C7646" t="s">
        <v>22</v>
      </c>
      <c r="D7646">
        <v>4990</v>
      </c>
      <c r="E7646">
        <v>1</v>
      </c>
    </row>
    <row r="7647" spans="1:5">
      <c r="A7647">
        <v>7646</v>
      </c>
      <c r="B7647" t="s">
        <v>9</v>
      </c>
      <c r="C7647" t="s">
        <v>23</v>
      </c>
      <c r="D7647">
        <v>4963</v>
      </c>
      <c r="E7647">
        <v>0</v>
      </c>
    </row>
    <row r="7648" spans="1:5">
      <c r="A7648">
        <v>7647</v>
      </c>
      <c r="B7648" t="s">
        <v>19</v>
      </c>
      <c r="C7648" t="s">
        <v>23</v>
      </c>
      <c r="D7648">
        <v>4934</v>
      </c>
      <c r="E7648">
        <v>0</v>
      </c>
    </row>
    <row r="7649" spans="1:5">
      <c r="A7649">
        <v>7648</v>
      </c>
      <c r="B7649" t="s">
        <v>20</v>
      </c>
      <c r="C7649" t="s">
        <v>23</v>
      </c>
      <c r="D7649">
        <v>5666</v>
      </c>
      <c r="E7649">
        <v>0</v>
      </c>
    </row>
    <row r="7650" spans="1:5">
      <c r="A7650">
        <v>7649</v>
      </c>
      <c r="B7650" t="s">
        <v>21</v>
      </c>
      <c r="C7650" t="s">
        <v>23</v>
      </c>
      <c r="D7650">
        <v>4357</v>
      </c>
      <c r="E7650">
        <v>0</v>
      </c>
    </row>
    <row r="7651" spans="1:5">
      <c r="A7651">
        <v>7650</v>
      </c>
      <c r="B7651" t="s">
        <v>9</v>
      </c>
      <c r="C7651" t="s">
        <v>23</v>
      </c>
      <c r="D7651">
        <v>5416</v>
      </c>
      <c r="E7651">
        <v>1</v>
      </c>
    </row>
    <row r="7652" spans="1:5">
      <c r="A7652">
        <v>7651</v>
      </c>
      <c r="B7652" t="s">
        <v>17</v>
      </c>
      <c r="C7652" t="s">
        <v>23</v>
      </c>
      <c r="D7652">
        <v>5355</v>
      </c>
      <c r="E7652">
        <v>1</v>
      </c>
    </row>
    <row r="7653" spans="1:5">
      <c r="A7653">
        <v>7652</v>
      </c>
      <c r="B7653" t="s">
        <v>9</v>
      </c>
      <c r="C7653" t="s">
        <v>23</v>
      </c>
      <c r="D7653">
        <v>5539</v>
      </c>
      <c r="E7653">
        <v>0</v>
      </c>
    </row>
    <row r="7654" spans="1:5">
      <c r="A7654">
        <v>7653</v>
      </c>
      <c r="B7654" t="s">
        <v>19</v>
      </c>
      <c r="C7654" t="s">
        <v>23</v>
      </c>
      <c r="D7654">
        <v>5603</v>
      </c>
      <c r="E7654">
        <v>0</v>
      </c>
    </row>
    <row r="7655" spans="1:5">
      <c r="A7655">
        <v>7654</v>
      </c>
      <c r="B7655" t="s">
        <v>20</v>
      </c>
      <c r="C7655" t="s">
        <v>23</v>
      </c>
      <c r="D7655">
        <v>5622</v>
      </c>
      <c r="E7655">
        <v>0</v>
      </c>
    </row>
    <row r="7656" spans="1:5">
      <c r="A7656">
        <v>7655</v>
      </c>
      <c r="B7656" t="s">
        <v>21</v>
      </c>
      <c r="C7656" t="s">
        <v>23</v>
      </c>
      <c r="D7656">
        <v>4490</v>
      </c>
      <c r="E7656">
        <v>1</v>
      </c>
    </row>
    <row r="7657" spans="1:5">
      <c r="A7657">
        <v>7656</v>
      </c>
      <c r="B7657" t="s">
        <v>9</v>
      </c>
      <c r="C7657" t="s">
        <v>23</v>
      </c>
      <c r="D7657">
        <v>4065</v>
      </c>
      <c r="E7657">
        <v>1</v>
      </c>
    </row>
    <row r="7658" spans="1:5">
      <c r="A7658">
        <v>7657</v>
      </c>
      <c r="B7658" t="s">
        <v>17</v>
      </c>
      <c r="C7658" t="s">
        <v>23</v>
      </c>
      <c r="D7658">
        <v>4347</v>
      </c>
      <c r="E7658">
        <v>1</v>
      </c>
    </row>
    <row r="7659" spans="1:5">
      <c r="A7659">
        <v>7658</v>
      </c>
      <c r="B7659" t="s">
        <v>9</v>
      </c>
      <c r="C7659" t="s">
        <v>23</v>
      </c>
      <c r="D7659">
        <v>5631</v>
      </c>
      <c r="E7659">
        <v>0</v>
      </c>
    </row>
    <row r="7660" spans="1:5">
      <c r="A7660">
        <v>7659</v>
      </c>
      <c r="B7660" t="s">
        <v>19</v>
      </c>
      <c r="C7660" t="s">
        <v>23</v>
      </c>
      <c r="D7660">
        <v>4409</v>
      </c>
      <c r="E7660">
        <v>1</v>
      </c>
    </row>
    <row r="7661" spans="1:5">
      <c r="A7661">
        <v>7660</v>
      </c>
      <c r="B7661" t="s">
        <v>20</v>
      </c>
      <c r="C7661" t="s">
        <v>23</v>
      </c>
      <c r="D7661">
        <v>4099</v>
      </c>
      <c r="E7661">
        <v>1</v>
      </c>
    </row>
    <row r="7662" spans="1:5">
      <c r="A7662">
        <v>7661</v>
      </c>
      <c r="B7662" t="s">
        <v>21</v>
      </c>
      <c r="C7662" t="s">
        <v>23</v>
      </c>
      <c r="D7662">
        <v>5857</v>
      </c>
      <c r="E7662">
        <v>0</v>
      </c>
    </row>
    <row r="7663" spans="1:5">
      <c r="A7663">
        <v>7662</v>
      </c>
      <c r="B7663" t="s">
        <v>9</v>
      </c>
      <c r="C7663" t="s">
        <v>23</v>
      </c>
      <c r="D7663">
        <v>4319</v>
      </c>
      <c r="E7663">
        <v>1</v>
      </c>
    </row>
    <row r="7664" spans="1:5">
      <c r="A7664">
        <v>7663</v>
      </c>
      <c r="B7664" t="s">
        <v>17</v>
      </c>
      <c r="C7664" t="s">
        <v>23</v>
      </c>
      <c r="D7664">
        <v>4278</v>
      </c>
      <c r="E7664">
        <v>1</v>
      </c>
    </row>
    <row r="7665" spans="1:5">
      <c r="A7665">
        <v>7664</v>
      </c>
      <c r="B7665" t="s">
        <v>9</v>
      </c>
      <c r="C7665" t="s">
        <v>23</v>
      </c>
      <c r="D7665">
        <v>5050</v>
      </c>
      <c r="E7665">
        <v>0</v>
      </c>
    </row>
    <row r="7666" spans="1:5">
      <c r="A7666">
        <v>7665</v>
      </c>
      <c r="B7666" t="s">
        <v>19</v>
      </c>
      <c r="C7666" t="s">
        <v>23</v>
      </c>
      <c r="D7666">
        <v>4598</v>
      </c>
      <c r="E7666">
        <v>0</v>
      </c>
    </row>
    <row r="7667" spans="1:5">
      <c r="A7667">
        <v>7666</v>
      </c>
      <c r="B7667" t="s">
        <v>20</v>
      </c>
      <c r="C7667" t="s">
        <v>23</v>
      </c>
      <c r="D7667">
        <v>4417</v>
      </c>
      <c r="E7667">
        <v>1</v>
      </c>
    </row>
    <row r="7668" spans="1:5">
      <c r="A7668">
        <v>7667</v>
      </c>
      <c r="B7668" t="s">
        <v>21</v>
      </c>
      <c r="C7668" t="s">
        <v>23</v>
      </c>
      <c r="D7668">
        <v>4172</v>
      </c>
      <c r="E7668">
        <v>0</v>
      </c>
    </row>
    <row r="7669" spans="1:5">
      <c r="A7669">
        <v>7668</v>
      </c>
      <c r="B7669" t="s">
        <v>9</v>
      </c>
      <c r="C7669" t="s">
        <v>18</v>
      </c>
      <c r="D7669">
        <v>1816</v>
      </c>
      <c r="E7669">
        <v>0</v>
      </c>
    </row>
    <row r="7670" spans="1:5">
      <c r="A7670">
        <v>7669</v>
      </c>
      <c r="B7670" t="s">
        <v>17</v>
      </c>
      <c r="C7670" t="s">
        <v>18</v>
      </c>
      <c r="D7670">
        <v>1667</v>
      </c>
      <c r="E7670">
        <v>1</v>
      </c>
    </row>
    <row r="7671" spans="1:5">
      <c r="A7671">
        <v>7670</v>
      </c>
      <c r="B7671" t="s">
        <v>9</v>
      </c>
      <c r="C7671" t="s">
        <v>18</v>
      </c>
      <c r="D7671">
        <v>1257</v>
      </c>
      <c r="E7671">
        <v>0</v>
      </c>
    </row>
    <row r="7672" spans="1:5">
      <c r="A7672">
        <v>7671</v>
      </c>
      <c r="B7672" t="s">
        <v>19</v>
      </c>
      <c r="C7672" t="s">
        <v>18</v>
      </c>
      <c r="D7672">
        <v>1436</v>
      </c>
      <c r="E7672">
        <v>0</v>
      </c>
    </row>
    <row r="7673" spans="1:5">
      <c r="A7673">
        <v>7672</v>
      </c>
      <c r="B7673" t="s">
        <v>20</v>
      </c>
      <c r="C7673" t="s">
        <v>18</v>
      </c>
      <c r="D7673">
        <v>1246</v>
      </c>
      <c r="E7673">
        <v>0</v>
      </c>
    </row>
    <row r="7674" spans="1:5">
      <c r="A7674">
        <v>7673</v>
      </c>
      <c r="B7674" t="s">
        <v>21</v>
      </c>
      <c r="C7674" t="s">
        <v>18</v>
      </c>
      <c r="D7674">
        <v>1475</v>
      </c>
      <c r="E7674">
        <v>1</v>
      </c>
    </row>
    <row r="7675" spans="1:5">
      <c r="A7675">
        <v>7674</v>
      </c>
      <c r="B7675" t="s">
        <v>9</v>
      </c>
      <c r="C7675" t="s">
        <v>18</v>
      </c>
      <c r="D7675">
        <v>1593</v>
      </c>
      <c r="E7675">
        <v>0</v>
      </c>
    </row>
    <row r="7676" spans="1:5">
      <c r="A7676">
        <v>7675</v>
      </c>
      <c r="B7676" t="s">
        <v>17</v>
      </c>
      <c r="C7676" t="s">
        <v>18</v>
      </c>
      <c r="D7676">
        <v>1717</v>
      </c>
      <c r="E7676">
        <v>1</v>
      </c>
    </row>
    <row r="7677" spans="1:5">
      <c r="A7677">
        <v>7676</v>
      </c>
      <c r="B7677" t="s">
        <v>9</v>
      </c>
      <c r="C7677" t="s">
        <v>18</v>
      </c>
      <c r="D7677">
        <v>1438</v>
      </c>
      <c r="E7677">
        <v>0</v>
      </c>
    </row>
    <row r="7678" spans="1:5">
      <c r="A7678">
        <v>7677</v>
      </c>
      <c r="B7678" t="s">
        <v>19</v>
      </c>
      <c r="C7678" t="s">
        <v>18</v>
      </c>
      <c r="D7678">
        <v>1378</v>
      </c>
      <c r="E7678">
        <v>1</v>
      </c>
    </row>
    <row r="7679" spans="1:5">
      <c r="A7679">
        <v>7678</v>
      </c>
      <c r="B7679" t="s">
        <v>20</v>
      </c>
      <c r="C7679" t="s">
        <v>18</v>
      </c>
      <c r="D7679">
        <v>1022</v>
      </c>
      <c r="E7679">
        <v>0</v>
      </c>
    </row>
    <row r="7680" spans="1:5">
      <c r="A7680">
        <v>7679</v>
      </c>
      <c r="B7680" t="s">
        <v>21</v>
      </c>
      <c r="C7680" t="s">
        <v>18</v>
      </c>
      <c r="D7680">
        <v>4617</v>
      </c>
      <c r="E7680">
        <v>0</v>
      </c>
    </row>
    <row r="7681" spans="1:5">
      <c r="A7681">
        <v>7680</v>
      </c>
      <c r="B7681" t="s">
        <v>9</v>
      </c>
      <c r="C7681" t="s">
        <v>18</v>
      </c>
      <c r="D7681">
        <v>5691</v>
      </c>
      <c r="E7681">
        <v>0</v>
      </c>
    </row>
    <row r="7682" spans="1:5">
      <c r="A7682">
        <v>7681</v>
      </c>
      <c r="B7682" t="s">
        <v>17</v>
      </c>
      <c r="C7682" t="s">
        <v>18</v>
      </c>
      <c r="D7682">
        <v>4351</v>
      </c>
      <c r="E7682">
        <v>0</v>
      </c>
    </row>
    <row r="7683" spans="1:5">
      <c r="A7683">
        <v>7682</v>
      </c>
      <c r="B7683" t="s">
        <v>9</v>
      </c>
      <c r="C7683" t="s">
        <v>18</v>
      </c>
      <c r="D7683">
        <v>4764</v>
      </c>
      <c r="E7683">
        <v>1</v>
      </c>
    </row>
    <row r="7684" spans="1:5">
      <c r="A7684">
        <v>7683</v>
      </c>
      <c r="B7684" t="s">
        <v>19</v>
      </c>
      <c r="C7684" t="s">
        <v>18</v>
      </c>
      <c r="D7684">
        <v>4965</v>
      </c>
      <c r="E7684">
        <v>0</v>
      </c>
    </row>
    <row r="7685" spans="1:5">
      <c r="A7685">
        <v>7684</v>
      </c>
      <c r="B7685" t="s">
        <v>20</v>
      </c>
      <c r="C7685" t="s">
        <v>18</v>
      </c>
      <c r="D7685">
        <v>4064</v>
      </c>
      <c r="E7685">
        <v>1</v>
      </c>
    </row>
    <row r="7686" spans="1:5">
      <c r="A7686">
        <v>7685</v>
      </c>
      <c r="B7686" t="s">
        <v>21</v>
      </c>
      <c r="C7686" t="s">
        <v>18</v>
      </c>
      <c r="D7686">
        <v>4883</v>
      </c>
      <c r="E7686">
        <v>0</v>
      </c>
    </row>
    <row r="7687" spans="1:5">
      <c r="A7687">
        <v>7686</v>
      </c>
      <c r="B7687" t="s">
        <v>9</v>
      </c>
      <c r="C7687" t="s">
        <v>18</v>
      </c>
      <c r="D7687">
        <v>4592</v>
      </c>
      <c r="E7687">
        <v>1</v>
      </c>
    </row>
    <row r="7688" spans="1:5">
      <c r="A7688">
        <v>7687</v>
      </c>
      <c r="B7688" t="s">
        <v>17</v>
      </c>
      <c r="C7688" t="s">
        <v>18</v>
      </c>
      <c r="D7688">
        <v>4255</v>
      </c>
      <c r="E7688">
        <v>1</v>
      </c>
    </row>
    <row r="7689" spans="1:5">
      <c r="A7689">
        <v>7688</v>
      </c>
      <c r="B7689" t="s">
        <v>9</v>
      </c>
      <c r="C7689" t="s">
        <v>18</v>
      </c>
      <c r="D7689">
        <v>4134</v>
      </c>
      <c r="E7689">
        <v>0</v>
      </c>
    </row>
    <row r="7690" spans="1:5">
      <c r="A7690">
        <v>7689</v>
      </c>
      <c r="B7690" t="s">
        <v>19</v>
      </c>
      <c r="C7690" t="s">
        <v>18</v>
      </c>
      <c r="D7690">
        <v>5666</v>
      </c>
      <c r="E7690">
        <v>1</v>
      </c>
    </row>
    <row r="7691" spans="1:5">
      <c r="A7691">
        <v>7690</v>
      </c>
      <c r="B7691" t="s">
        <v>20</v>
      </c>
      <c r="C7691" t="s">
        <v>22</v>
      </c>
      <c r="D7691">
        <v>4164</v>
      </c>
      <c r="E7691">
        <v>1</v>
      </c>
    </row>
    <row r="7692" spans="1:5">
      <c r="A7692">
        <v>7691</v>
      </c>
      <c r="B7692" t="s">
        <v>21</v>
      </c>
      <c r="C7692" t="s">
        <v>22</v>
      </c>
      <c r="D7692">
        <v>5481</v>
      </c>
      <c r="E7692">
        <v>0</v>
      </c>
    </row>
    <row r="7693" spans="1:5">
      <c r="A7693">
        <v>7692</v>
      </c>
      <c r="B7693" t="s">
        <v>9</v>
      </c>
      <c r="C7693" t="s">
        <v>22</v>
      </c>
      <c r="D7693">
        <v>5042</v>
      </c>
      <c r="E7693">
        <v>0</v>
      </c>
    </row>
    <row r="7694" spans="1:5">
      <c r="A7694">
        <v>7693</v>
      </c>
      <c r="B7694" t="s">
        <v>17</v>
      </c>
      <c r="C7694" t="s">
        <v>22</v>
      </c>
      <c r="D7694">
        <v>5204</v>
      </c>
      <c r="E7694">
        <v>0</v>
      </c>
    </row>
    <row r="7695" spans="1:5">
      <c r="A7695">
        <v>7694</v>
      </c>
      <c r="B7695" t="s">
        <v>9</v>
      </c>
      <c r="C7695" t="s">
        <v>22</v>
      </c>
      <c r="D7695">
        <v>5672</v>
      </c>
      <c r="E7695">
        <v>0</v>
      </c>
    </row>
    <row r="7696" spans="1:5">
      <c r="A7696">
        <v>7695</v>
      </c>
      <c r="B7696" t="s">
        <v>19</v>
      </c>
      <c r="C7696" t="s">
        <v>22</v>
      </c>
      <c r="D7696">
        <v>4295</v>
      </c>
      <c r="E7696">
        <v>0</v>
      </c>
    </row>
    <row r="7697" spans="1:5">
      <c r="A7697">
        <v>7696</v>
      </c>
      <c r="B7697" t="s">
        <v>20</v>
      </c>
      <c r="C7697" t="s">
        <v>22</v>
      </c>
      <c r="D7697">
        <v>4199</v>
      </c>
      <c r="E7697">
        <v>1</v>
      </c>
    </row>
    <row r="7698" spans="1:5">
      <c r="A7698">
        <v>7697</v>
      </c>
      <c r="B7698" t="s">
        <v>21</v>
      </c>
      <c r="C7698" t="s">
        <v>22</v>
      </c>
      <c r="D7698">
        <v>4638</v>
      </c>
      <c r="E7698">
        <v>0</v>
      </c>
    </row>
    <row r="7699" spans="1:5">
      <c r="A7699">
        <v>7698</v>
      </c>
      <c r="B7699" t="s">
        <v>9</v>
      </c>
      <c r="C7699" t="s">
        <v>22</v>
      </c>
      <c r="D7699">
        <v>4997</v>
      </c>
      <c r="E7699">
        <v>1</v>
      </c>
    </row>
    <row r="7700" spans="1:5">
      <c r="A7700">
        <v>7699</v>
      </c>
      <c r="B7700" t="s">
        <v>17</v>
      </c>
      <c r="C7700" t="s">
        <v>22</v>
      </c>
      <c r="D7700">
        <v>4630</v>
      </c>
      <c r="E7700">
        <v>1</v>
      </c>
    </row>
    <row r="7701" spans="1:5">
      <c r="A7701">
        <v>7700</v>
      </c>
      <c r="B7701" t="s">
        <v>9</v>
      </c>
      <c r="C7701" t="s">
        <v>22</v>
      </c>
      <c r="D7701">
        <v>5434</v>
      </c>
      <c r="E7701">
        <v>0</v>
      </c>
    </row>
    <row r="7702" spans="1:5">
      <c r="A7702">
        <v>7701</v>
      </c>
      <c r="B7702" t="s">
        <v>19</v>
      </c>
      <c r="C7702" t="s">
        <v>22</v>
      </c>
      <c r="D7702">
        <v>5210</v>
      </c>
      <c r="E7702">
        <v>1</v>
      </c>
    </row>
    <row r="7703" spans="1:5">
      <c r="A7703">
        <v>7702</v>
      </c>
      <c r="B7703" t="s">
        <v>20</v>
      </c>
      <c r="C7703" t="s">
        <v>22</v>
      </c>
      <c r="D7703">
        <v>4761</v>
      </c>
      <c r="E7703">
        <v>0</v>
      </c>
    </row>
    <row r="7704" spans="1:5">
      <c r="A7704">
        <v>7703</v>
      </c>
      <c r="B7704" t="s">
        <v>21</v>
      </c>
      <c r="C7704" t="s">
        <v>22</v>
      </c>
      <c r="D7704">
        <v>1754</v>
      </c>
      <c r="E7704">
        <v>0</v>
      </c>
    </row>
    <row r="7705" spans="1:5">
      <c r="A7705">
        <v>7704</v>
      </c>
      <c r="B7705" t="s">
        <v>9</v>
      </c>
      <c r="C7705" t="s">
        <v>22</v>
      </c>
      <c r="D7705">
        <v>1630</v>
      </c>
      <c r="E7705">
        <v>0</v>
      </c>
    </row>
    <row r="7706" spans="1:5">
      <c r="A7706">
        <v>7705</v>
      </c>
      <c r="B7706" t="s">
        <v>17</v>
      </c>
      <c r="C7706" t="s">
        <v>22</v>
      </c>
      <c r="D7706">
        <v>1605</v>
      </c>
      <c r="E7706">
        <v>1</v>
      </c>
    </row>
    <row r="7707" spans="1:5">
      <c r="A7707">
        <v>7706</v>
      </c>
      <c r="B7707" t="s">
        <v>9</v>
      </c>
      <c r="C7707" t="s">
        <v>22</v>
      </c>
      <c r="D7707">
        <v>1845</v>
      </c>
      <c r="E7707">
        <v>1</v>
      </c>
    </row>
    <row r="7708" spans="1:5">
      <c r="A7708">
        <v>7707</v>
      </c>
      <c r="B7708" t="s">
        <v>19</v>
      </c>
      <c r="C7708" t="s">
        <v>22</v>
      </c>
      <c r="D7708">
        <v>1057</v>
      </c>
      <c r="E7708">
        <v>1</v>
      </c>
    </row>
    <row r="7709" spans="1:5">
      <c r="A7709">
        <v>7708</v>
      </c>
      <c r="B7709" t="s">
        <v>20</v>
      </c>
      <c r="C7709" t="s">
        <v>22</v>
      </c>
      <c r="D7709">
        <v>1483</v>
      </c>
      <c r="E7709">
        <v>1</v>
      </c>
    </row>
    <row r="7710" spans="1:5">
      <c r="A7710">
        <v>7709</v>
      </c>
      <c r="B7710" t="s">
        <v>21</v>
      </c>
      <c r="C7710" t="s">
        <v>22</v>
      </c>
      <c r="D7710">
        <v>1074</v>
      </c>
      <c r="E7710">
        <v>1</v>
      </c>
    </row>
    <row r="7711" spans="1:5">
      <c r="A7711">
        <v>7710</v>
      </c>
      <c r="B7711" t="s">
        <v>9</v>
      </c>
      <c r="C7711" t="s">
        <v>22</v>
      </c>
      <c r="D7711">
        <v>1820</v>
      </c>
      <c r="E7711">
        <v>0</v>
      </c>
    </row>
    <row r="7712" spans="1:5">
      <c r="A7712">
        <v>7711</v>
      </c>
      <c r="B7712" t="s">
        <v>17</v>
      </c>
      <c r="C7712" t="s">
        <v>22</v>
      </c>
      <c r="D7712">
        <v>1111</v>
      </c>
      <c r="E7712">
        <v>1</v>
      </c>
    </row>
    <row r="7713" spans="1:5">
      <c r="A7713">
        <v>7712</v>
      </c>
      <c r="B7713" t="s">
        <v>9</v>
      </c>
      <c r="C7713" t="s">
        <v>22</v>
      </c>
      <c r="D7713">
        <v>1067</v>
      </c>
      <c r="E7713">
        <v>0</v>
      </c>
    </row>
    <row r="7714" spans="1:5">
      <c r="A7714">
        <v>7713</v>
      </c>
      <c r="B7714" t="s">
        <v>19</v>
      </c>
      <c r="C7714" t="s">
        <v>22</v>
      </c>
      <c r="D7714">
        <v>1665</v>
      </c>
      <c r="E7714">
        <v>0</v>
      </c>
    </row>
    <row r="7715" spans="1:5">
      <c r="A7715">
        <v>7714</v>
      </c>
      <c r="B7715" t="s">
        <v>20</v>
      </c>
      <c r="C7715" t="s">
        <v>22</v>
      </c>
      <c r="D7715">
        <v>1079</v>
      </c>
      <c r="E7715">
        <v>0</v>
      </c>
    </row>
    <row r="7716" spans="1:5">
      <c r="A7716">
        <v>7715</v>
      </c>
      <c r="B7716" t="s">
        <v>21</v>
      </c>
      <c r="C7716" t="s">
        <v>22</v>
      </c>
      <c r="D7716">
        <v>1726</v>
      </c>
      <c r="E7716">
        <v>1</v>
      </c>
    </row>
    <row r="7717" spans="1:5">
      <c r="A7717">
        <v>7716</v>
      </c>
      <c r="B7717" t="s">
        <v>9</v>
      </c>
      <c r="C7717" t="s">
        <v>22</v>
      </c>
      <c r="D7717">
        <v>1887</v>
      </c>
      <c r="E7717">
        <v>1</v>
      </c>
    </row>
    <row r="7718" spans="1:5">
      <c r="A7718">
        <v>7717</v>
      </c>
      <c r="B7718" t="s">
        <v>17</v>
      </c>
      <c r="C7718" t="s">
        <v>22</v>
      </c>
      <c r="D7718">
        <v>1815</v>
      </c>
      <c r="E7718">
        <v>1</v>
      </c>
    </row>
    <row r="7719" spans="1:5">
      <c r="A7719">
        <v>7718</v>
      </c>
      <c r="B7719" t="s">
        <v>9</v>
      </c>
      <c r="C7719" t="s">
        <v>22</v>
      </c>
      <c r="D7719">
        <v>1136</v>
      </c>
      <c r="E7719">
        <v>0</v>
      </c>
    </row>
    <row r="7720" spans="1:5">
      <c r="A7720">
        <v>7719</v>
      </c>
      <c r="B7720" t="s">
        <v>19</v>
      </c>
      <c r="C7720" t="s">
        <v>22</v>
      </c>
      <c r="D7720">
        <v>1504</v>
      </c>
      <c r="E7720">
        <v>0</v>
      </c>
    </row>
    <row r="7721" spans="1:5">
      <c r="A7721">
        <v>7720</v>
      </c>
      <c r="B7721" t="s">
        <v>20</v>
      </c>
      <c r="C7721" t="s">
        <v>22</v>
      </c>
      <c r="D7721">
        <v>1239</v>
      </c>
      <c r="E7721">
        <v>0</v>
      </c>
    </row>
    <row r="7722" spans="1:5">
      <c r="A7722">
        <v>7721</v>
      </c>
      <c r="B7722" t="s">
        <v>21</v>
      </c>
      <c r="C7722" t="s">
        <v>22</v>
      </c>
      <c r="D7722">
        <v>1516</v>
      </c>
      <c r="E7722">
        <v>0</v>
      </c>
    </row>
    <row r="7723" spans="1:5">
      <c r="A7723">
        <v>7722</v>
      </c>
      <c r="B7723" t="s">
        <v>9</v>
      </c>
      <c r="C7723" t="s">
        <v>22</v>
      </c>
      <c r="D7723">
        <v>1883</v>
      </c>
      <c r="E7723">
        <v>1</v>
      </c>
    </row>
    <row r="7724" spans="1:5">
      <c r="A7724">
        <v>7723</v>
      </c>
      <c r="B7724" t="s">
        <v>17</v>
      </c>
      <c r="C7724" t="s">
        <v>22</v>
      </c>
      <c r="D7724">
        <v>1563</v>
      </c>
      <c r="E7724">
        <v>1</v>
      </c>
    </row>
    <row r="7725" spans="1:5">
      <c r="A7725">
        <v>7724</v>
      </c>
      <c r="B7725" t="s">
        <v>9</v>
      </c>
      <c r="C7725" t="s">
        <v>22</v>
      </c>
      <c r="D7725">
        <v>1534</v>
      </c>
      <c r="E7725">
        <v>1</v>
      </c>
    </row>
    <row r="7726" spans="1:5">
      <c r="A7726">
        <v>7725</v>
      </c>
      <c r="B7726" t="s">
        <v>19</v>
      </c>
      <c r="C7726" t="s">
        <v>22</v>
      </c>
      <c r="D7726">
        <v>1623</v>
      </c>
      <c r="E7726">
        <v>1</v>
      </c>
    </row>
    <row r="7727" spans="1:5">
      <c r="A7727">
        <v>7726</v>
      </c>
      <c r="B7727" t="s">
        <v>20</v>
      </c>
      <c r="C7727" t="s">
        <v>22</v>
      </c>
      <c r="D7727">
        <v>1667</v>
      </c>
      <c r="E7727">
        <v>1</v>
      </c>
    </row>
    <row r="7728" spans="1:5">
      <c r="A7728">
        <v>7727</v>
      </c>
      <c r="B7728" t="s">
        <v>21</v>
      </c>
      <c r="C7728" t="s">
        <v>22</v>
      </c>
      <c r="D7728">
        <v>1113</v>
      </c>
      <c r="E7728">
        <v>0</v>
      </c>
    </row>
    <row r="7729" spans="1:5">
      <c r="A7729">
        <v>7728</v>
      </c>
      <c r="B7729" t="s">
        <v>9</v>
      </c>
      <c r="C7729" t="s">
        <v>22</v>
      </c>
      <c r="D7729">
        <v>1748</v>
      </c>
      <c r="E7729">
        <v>1</v>
      </c>
    </row>
    <row r="7730" spans="1:5">
      <c r="A7730">
        <v>7729</v>
      </c>
      <c r="B7730" t="s">
        <v>17</v>
      </c>
      <c r="C7730" t="s">
        <v>22</v>
      </c>
      <c r="D7730">
        <v>1552</v>
      </c>
      <c r="E7730">
        <v>0</v>
      </c>
    </row>
    <row r="7731" spans="1:5">
      <c r="A7731">
        <v>7730</v>
      </c>
      <c r="B7731" t="s">
        <v>9</v>
      </c>
      <c r="C7731" t="s">
        <v>22</v>
      </c>
      <c r="D7731">
        <v>1817</v>
      </c>
      <c r="E7731">
        <v>1</v>
      </c>
    </row>
    <row r="7732" spans="1:5">
      <c r="A7732">
        <v>7731</v>
      </c>
      <c r="B7732" t="s">
        <v>19</v>
      </c>
      <c r="C7732" t="s">
        <v>22</v>
      </c>
      <c r="D7732">
        <v>1499</v>
      </c>
      <c r="E7732">
        <v>0</v>
      </c>
    </row>
    <row r="7733" spans="1:5">
      <c r="A7733">
        <v>7732</v>
      </c>
      <c r="B7733" t="s">
        <v>20</v>
      </c>
      <c r="C7733" t="s">
        <v>22</v>
      </c>
      <c r="D7733">
        <v>1007</v>
      </c>
      <c r="E7733">
        <v>1</v>
      </c>
    </row>
    <row r="7734" spans="1:5">
      <c r="A7734">
        <v>7733</v>
      </c>
      <c r="B7734" t="s">
        <v>21</v>
      </c>
      <c r="C7734" t="s">
        <v>22</v>
      </c>
      <c r="D7734">
        <v>1555</v>
      </c>
      <c r="E7734">
        <v>0</v>
      </c>
    </row>
    <row r="7735" spans="1:5">
      <c r="A7735">
        <v>7734</v>
      </c>
      <c r="B7735" t="s">
        <v>9</v>
      </c>
      <c r="C7735" t="s">
        <v>22</v>
      </c>
      <c r="D7735">
        <v>1083</v>
      </c>
      <c r="E7735">
        <v>0</v>
      </c>
    </row>
    <row r="7736" spans="1:5">
      <c r="A7736">
        <v>7735</v>
      </c>
      <c r="B7736" t="s">
        <v>17</v>
      </c>
      <c r="C7736" t="s">
        <v>22</v>
      </c>
      <c r="D7736">
        <v>1991</v>
      </c>
      <c r="E7736">
        <v>1</v>
      </c>
    </row>
    <row r="7737" spans="1:5">
      <c r="A7737">
        <v>7736</v>
      </c>
      <c r="B7737" t="s">
        <v>9</v>
      </c>
      <c r="C7737" t="s">
        <v>22</v>
      </c>
      <c r="D7737">
        <v>1438</v>
      </c>
      <c r="E7737">
        <v>0</v>
      </c>
    </row>
    <row r="7738" spans="1:5">
      <c r="A7738">
        <v>7737</v>
      </c>
      <c r="B7738" t="s">
        <v>19</v>
      </c>
      <c r="C7738" t="s">
        <v>22</v>
      </c>
      <c r="D7738">
        <v>1289</v>
      </c>
      <c r="E7738">
        <v>1</v>
      </c>
    </row>
    <row r="7739" spans="1:5">
      <c r="A7739">
        <v>7738</v>
      </c>
      <c r="B7739" t="s">
        <v>20</v>
      </c>
      <c r="C7739" t="s">
        <v>22</v>
      </c>
      <c r="D7739">
        <v>1540</v>
      </c>
      <c r="E7739">
        <v>0</v>
      </c>
    </row>
    <row r="7740" spans="1:5">
      <c r="A7740">
        <v>7739</v>
      </c>
      <c r="B7740" t="s">
        <v>21</v>
      </c>
      <c r="C7740" t="s">
        <v>22</v>
      </c>
      <c r="D7740">
        <v>1007</v>
      </c>
      <c r="E7740">
        <v>0</v>
      </c>
    </row>
    <row r="7741" spans="1:5">
      <c r="A7741">
        <v>7740</v>
      </c>
      <c r="B7741" t="s">
        <v>9</v>
      </c>
      <c r="C7741" t="s">
        <v>22</v>
      </c>
      <c r="D7741">
        <v>1716</v>
      </c>
      <c r="E7741">
        <v>1</v>
      </c>
    </row>
    <row r="7742" spans="1:5">
      <c r="A7742">
        <v>7741</v>
      </c>
      <c r="B7742" t="s">
        <v>17</v>
      </c>
      <c r="C7742" t="s">
        <v>22</v>
      </c>
      <c r="D7742">
        <v>1071</v>
      </c>
      <c r="E7742">
        <v>0</v>
      </c>
    </row>
    <row r="7743" spans="1:5">
      <c r="A7743">
        <v>7742</v>
      </c>
      <c r="B7743" t="s">
        <v>9</v>
      </c>
      <c r="C7743" t="s">
        <v>22</v>
      </c>
      <c r="D7743">
        <v>1631</v>
      </c>
      <c r="E7743">
        <v>1</v>
      </c>
    </row>
    <row r="7744" spans="1:5">
      <c r="A7744">
        <v>7743</v>
      </c>
      <c r="B7744" t="s">
        <v>19</v>
      </c>
      <c r="C7744" t="s">
        <v>22</v>
      </c>
      <c r="D7744">
        <v>1747</v>
      </c>
      <c r="E7744">
        <v>1</v>
      </c>
    </row>
    <row r="7745" spans="1:5">
      <c r="A7745">
        <v>7744</v>
      </c>
      <c r="B7745" t="s">
        <v>20</v>
      </c>
      <c r="C7745" t="s">
        <v>22</v>
      </c>
      <c r="D7745">
        <v>1608</v>
      </c>
      <c r="E7745">
        <v>1</v>
      </c>
    </row>
    <row r="7746" spans="1:5">
      <c r="A7746">
        <v>7745</v>
      </c>
      <c r="B7746" t="s">
        <v>21</v>
      </c>
      <c r="C7746" t="s">
        <v>22</v>
      </c>
      <c r="D7746">
        <v>1312</v>
      </c>
      <c r="E7746">
        <v>1</v>
      </c>
    </row>
    <row r="7747" spans="1:5">
      <c r="A7747">
        <v>7746</v>
      </c>
      <c r="B7747" t="s">
        <v>9</v>
      </c>
      <c r="C7747" t="s">
        <v>22</v>
      </c>
      <c r="D7747">
        <v>1711</v>
      </c>
      <c r="E7747">
        <v>1</v>
      </c>
    </row>
    <row r="7748" spans="1:5">
      <c r="A7748">
        <v>7747</v>
      </c>
      <c r="B7748" t="s">
        <v>17</v>
      </c>
      <c r="C7748" t="s">
        <v>22</v>
      </c>
      <c r="D7748">
        <v>1044</v>
      </c>
      <c r="E7748">
        <v>0</v>
      </c>
    </row>
    <row r="7749" spans="1:5">
      <c r="A7749">
        <v>7748</v>
      </c>
      <c r="B7749" t="s">
        <v>9</v>
      </c>
      <c r="C7749" t="s">
        <v>22</v>
      </c>
      <c r="D7749">
        <v>1916</v>
      </c>
      <c r="E7749">
        <v>1</v>
      </c>
    </row>
    <row r="7750" spans="1:5">
      <c r="A7750">
        <v>7749</v>
      </c>
      <c r="B7750" t="s">
        <v>19</v>
      </c>
      <c r="C7750" t="s">
        <v>22</v>
      </c>
      <c r="D7750">
        <v>1167</v>
      </c>
      <c r="E7750">
        <v>0</v>
      </c>
    </row>
    <row r="7751" spans="1:5">
      <c r="A7751">
        <v>7750</v>
      </c>
      <c r="B7751" t="s">
        <v>20</v>
      </c>
      <c r="C7751" t="s">
        <v>22</v>
      </c>
      <c r="D7751">
        <v>1628</v>
      </c>
      <c r="E7751">
        <v>0</v>
      </c>
    </row>
    <row r="7752" spans="1:5">
      <c r="A7752">
        <v>7751</v>
      </c>
      <c r="B7752" t="s">
        <v>21</v>
      </c>
      <c r="C7752" t="s">
        <v>22</v>
      </c>
      <c r="D7752">
        <v>1405</v>
      </c>
      <c r="E7752">
        <v>1</v>
      </c>
    </row>
    <row r="7753" spans="1:5">
      <c r="A7753">
        <v>7752</v>
      </c>
      <c r="B7753" t="s">
        <v>9</v>
      </c>
      <c r="C7753" t="s">
        <v>22</v>
      </c>
      <c r="D7753">
        <v>1472</v>
      </c>
      <c r="E7753">
        <v>0</v>
      </c>
    </row>
    <row r="7754" spans="1:5">
      <c r="A7754">
        <v>7753</v>
      </c>
      <c r="B7754" t="s">
        <v>17</v>
      </c>
      <c r="C7754" t="s">
        <v>22</v>
      </c>
      <c r="D7754">
        <v>1868</v>
      </c>
      <c r="E7754">
        <v>1</v>
      </c>
    </row>
    <row r="7755" spans="1:5">
      <c r="A7755">
        <v>7754</v>
      </c>
      <c r="B7755" t="s">
        <v>9</v>
      </c>
      <c r="C7755" t="s">
        <v>22</v>
      </c>
      <c r="D7755">
        <v>1153</v>
      </c>
      <c r="E7755">
        <v>0</v>
      </c>
    </row>
    <row r="7756" spans="1:5">
      <c r="A7756">
        <v>7755</v>
      </c>
      <c r="B7756" t="s">
        <v>19</v>
      </c>
      <c r="C7756" t="s">
        <v>22</v>
      </c>
      <c r="D7756">
        <v>1591</v>
      </c>
      <c r="E7756">
        <v>1</v>
      </c>
    </row>
    <row r="7757" spans="1:5">
      <c r="A7757">
        <v>7756</v>
      </c>
      <c r="B7757" t="s">
        <v>20</v>
      </c>
      <c r="C7757" t="s">
        <v>22</v>
      </c>
      <c r="D7757">
        <v>1618</v>
      </c>
      <c r="E7757">
        <v>0</v>
      </c>
    </row>
    <row r="7758" spans="1:5">
      <c r="A7758">
        <v>7757</v>
      </c>
      <c r="B7758" t="s">
        <v>21</v>
      </c>
      <c r="C7758" t="s">
        <v>22</v>
      </c>
      <c r="D7758">
        <v>1067</v>
      </c>
      <c r="E7758">
        <v>1</v>
      </c>
    </row>
    <row r="7759" spans="1:5">
      <c r="A7759">
        <v>7758</v>
      </c>
      <c r="B7759" t="s">
        <v>9</v>
      </c>
      <c r="C7759" t="s">
        <v>22</v>
      </c>
      <c r="D7759">
        <v>1248</v>
      </c>
      <c r="E7759">
        <v>0</v>
      </c>
    </row>
    <row r="7760" spans="1:5">
      <c r="A7760">
        <v>7759</v>
      </c>
      <c r="B7760" t="s">
        <v>17</v>
      </c>
      <c r="C7760" t="s">
        <v>22</v>
      </c>
      <c r="D7760">
        <v>1360</v>
      </c>
      <c r="E7760">
        <v>1</v>
      </c>
    </row>
    <row r="7761" spans="1:5">
      <c r="A7761">
        <v>7760</v>
      </c>
      <c r="B7761" t="s">
        <v>9</v>
      </c>
      <c r="C7761" t="s">
        <v>22</v>
      </c>
      <c r="D7761">
        <v>1166</v>
      </c>
      <c r="E7761">
        <v>1</v>
      </c>
    </row>
    <row r="7762" spans="1:5">
      <c r="A7762">
        <v>7761</v>
      </c>
      <c r="B7762" t="s">
        <v>19</v>
      </c>
      <c r="C7762" t="s">
        <v>22</v>
      </c>
      <c r="D7762">
        <v>1793</v>
      </c>
      <c r="E7762">
        <v>0</v>
      </c>
    </row>
    <row r="7763" spans="1:5">
      <c r="A7763">
        <v>7762</v>
      </c>
      <c r="B7763" t="s">
        <v>20</v>
      </c>
      <c r="C7763" t="s">
        <v>22</v>
      </c>
      <c r="D7763">
        <v>1145</v>
      </c>
      <c r="E7763">
        <v>0</v>
      </c>
    </row>
    <row r="7764" spans="1:5">
      <c r="A7764">
        <v>7763</v>
      </c>
      <c r="B7764" t="s">
        <v>21</v>
      </c>
      <c r="C7764" t="s">
        <v>22</v>
      </c>
      <c r="D7764">
        <v>1357</v>
      </c>
      <c r="E7764">
        <v>0</v>
      </c>
    </row>
    <row r="7765" spans="1:5">
      <c r="A7765">
        <v>7764</v>
      </c>
      <c r="B7765" t="s">
        <v>9</v>
      </c>
      <c r="C7765" t="s">
        <v>22</v>
      </c>
      <c r="D7765">
        <v>1171</v>
      </c>
      <c r="E7765">
        <v>1</v>
      </c>
    </row>
    <row r="7766" spans="1:5">
      <c r="A7766">
        <v>7765</v>
      </c>
      <c r="B7766" t="s">
        <v>17</v>
      </c>
      <c r="C7766" t="s">
        <v>22</v>
      </c>
      <c r="D7766">
        <v>1735</v>
      </c>
      <c r="E7766">
        <v>1</v>
      </c>
    </row>
    <row r="7767" spans="1:5">
      <c r="A7767">
        <v>7766</v>
      </c>
      <c r="B7767" t="s">
        <v>9</v>
      </c>
      <c r="C7767" t="s">
        <v>22</v>
      </c>
      <c r="D7767">
        <v>1090</v>
      </c>
      <c r="E7767">
        <v>0</v>
      </c>
    </row>
    <row r="7768" spans="1:5">
      <c r="A7768">
        <v>7767</v>
      </c>
      <c r="B7768" t="s">
        <v>19</v>
      </c>
      <c r="C7768" t="s">
        <v>22</v>
      </c>
      <c r="D7768">
        <v>1417</v>
      </c>
      <c r="E7768">
        <v>1</v>
      </c>
    </row>
    <row r="7769" spans="1:5">
      <c r="A7769">
        <v>7768</v>
      </c>
      <c r="B7769" t="s">
        <v>20</v>
      </c>
      <c r="C7769" t="s">
        <v>22</v>
      </c>
      <c r="D7769">
        <v>1354</v>
      </c>
      <c r="E7769">
        <v>1</v>
      </c>
    </row>
    <row r="7770" spans="1:5">
      <c r="A7770">
        <v>7769</v>
      </c>
      <c r="B7770" t="s">
        <v>21</v>
      </c>
      <c r="C7770" t="s">
        <v>22</v>
      </c>
      <c r="D7770">
        <v>1841</v>
      </c>
      <c r="E7770">
        <v>1</v>
      </c>
    </row>
    <row r="7771" spans="1:5">
      <c r="A7771">
        <v>7770</v>
      </c>
      <c r="B7771" t="s">
        <v>9</v>
      </c>
      <c r="C7771" t="s">
        <v>22</v>
      </c>
      <c r="D7771">
        <v>1003</v>
      </c>
      <c r="E7771">
        <v>1</v>
      </c>
    </row>
    <row r="7772" spans="1:5">
      <c r="A7772">
        <v>7771</v>
      </c>
      <c r="B7772" t="s">
        <v>17</v>
      </c>
      <c r="C7772" t="s">
        <v>22</v>
      </c>
      <c r="D7772">
        <v>5691</v>
      </c>
      <c r="E7772">
        <v>0</v>
      </c>
    </row>
    <row r="7773" spans="1:5">
      <c r="A7773">
        <v>7772</v>
      </c>
      <c r="B7773" t="s">
        <v>9</v>
      </c>
      <c r="C7773" t="s">
        <v>22</v>
      </c>
      <c r="D7773">
        <v>5301</v>
      </c>
      <c r="E7773">
        <v>0</v>
      </c>
    </row>
    <row r="7774" spans="1:5">
      <c r="A7774">
        <v>7773</v>
      </c>
      <c r="B7774" t="s">
        <v>19</v>
      </c>
      <c r="C7774" t="s">
        <v>22</v>
      </c>
      <c r="D7774">
        <v>4429</v>
      </c>
      <c r="E7774">
        <v>0</v>
      </c>
    </row>
    <row r="7775" spans="1:5">
      <c r="A7775">
        <v>7774</v>
      </c>
      <c r="B7775" t="s">
        <v>20</v>
      </c>
      <c r="C7775" t="s">
        <v>22</v>
      </c>
      <c r="D7775">
        <v>4708</v>
      </c>
      <c r="E7775">
        <v>0</v>
      </c>
    </row>
    <row r="7776" spans="1:5">
      <c r="A7776">
        <v>7775</v>
      </c>
      <c r="B7776" t="s">
        <v>21</v>
      </c>
      <c r="C7776" t="s">
        <v>22</v>
      </c>
      <c r="D7776">
        <v>4295</v>
      </c>
      <c r="E7776">
        <v>0</v>
      </c>
    </row>
    <row r="7777" spans="1:5">
      <c r="A7777">
        <v>7776</v>
      </c>
      <c r="B7777" t="s">
        <v>9</v>
      </c>
      <c r="C7777" t="s">
        <v>22</v>
      </c>
      <c r="D7777">
        <v>5482</v>
      </c>
      <c r="E7777">
        <v>1</v>
      </c>
    </row>
    <row r="7778" spans="1:5">
      <c r="A7778">
        <v>7777</v>
      </c>
      <c r="B7778" t="s">
        <v>17</v>
      </c>
      <c r="C7778" t="s">
        <v>22</v>
      </c>
      <c r="D7778">
        <v>5940</v>
      </c>
      <c r="E7778">
        <v>0</v>
      </c>
    </row>
    <row r="7779" spans="1:5">
      <c r="A7779">
        <v>7778</v>
      </c>
      <c r="B7779" t="s">
        <v>9</v>
      </c>
      <c r="C7779" t="s">
        <v>22</v>
      </c>
      <c r="D7779">
        <v>4124</v>
      </c>
      <c r="E7779">
        <v>1</v>
      </c>
    </row>
    <row r="7780" spans="1:5">
      <c r="A7780">
        <v>7779</v>
      </c>
      <c r="B7780" t="s">
        <v>19</v>
      </c>
      <c r="C7780" t="s">
        <v>22</v>
      </c>
      <c r="D7780">
        <v>4325</v>
      </c>
      <c r="E7780">
        <v>1</v>
      </c>
    </row>
    <row r="7781" spans="1:5">
      <c r="A7781">
        <v>7780</v>
      </c>
      <c r="B7781" t="s">
        <v>20</v>
      </c>
      <c r="C7781" t="s">
        <v>22</v>
      </c>
      <c r="D7781">
        <v>5030</v>
      </c>
      <c r="E7781">
        <v>1</v>
      </c>
    </row>
    <row r="7782" spans="1:5">
      <c r="A7782">
        <v>7781</v>
      </c>
      <c r="B7782" t="s">
        <v>21</v>
      </c>
      <c r="C7782" t="s">
        <v>22</v>
      </c>
      <c r="D7782">
        <v>4086</v>
      </c>
      <c r="E7782">
        <v>0</v>
      </c>
    </row>
    <row r="7783" spans="1:5">
      <c r="A7783">
        <v>7782</v>
      </c>
      <c r="B7783" t="s">
        <v>9</v>
      </c>
      <c r="C7783" t="s">
        <v>22</v>
      </c>
      <c r="D7783">
        <v>5720</v>
      </c>
      <c r="E7783">
        <v>1</v>
      </c>
    </row>
    <row r="7784" spans="1:5">
      <c r="A7784">
        <v>7783</v>
      </c>
      <c r="B7784" t="s">
        <v>17</v>
      </c>
      <c r="C7784" t="s">
        <v>23</v>
      </c>
      <c r="D7784">
        <v>4431</v>
      </c>
      <c r="E7784">
        <v>0</v>
      </c>
    </row>
    <row r="7785" spans="1:5">
      <c r="A7785">
        <v>7784</v>
      </c>
      <c r="B7785" t="s">
        <v>9</v>
      </c>
      <c r="C7785" t="s">
        <v>23</v>
      </c>
      <c r="D7785">
        <v>5634</v>
      </c>
      <c r="E7785">
        <v>0</v>
      </c>
    </row>
    <row r="7786" spans="1:5">
      <c r="A7786">
        <v>7785</v>
      </c>
      <c r="B7786" t="s">
        <v>19</v>
      </c>
      <c r="C7786" t="s">
        <v>23</v>
      </c>
      <c r="D7786">
        <v>4264</v>
      </c>
      <c r="E7786">
        <v>0</v>
      </c>
    </row>
    <row r="7787" spans="1:5">
      <c r="A7787">
        <v>7786</v>
      </c>
      <c r="B7787" t="s">
        <v>20</v>
      </c>
      <c r="C7787" t="s">
        <v>23</v>
      </c>
      <c r="D7787">
        <v>4964</v>
      </c>
      <c r="E7787">
        <v>0</v>
      </c>
    </row>
    <row r="7788" spans="1:5">
      <c r="A7788">
        <v>7787</v>
      </c>
      <c r="B7788" t="s">
        <v>21</v>
      </c>
      <c r="C7788" t="s">
        <v>23</v>
      </c>
      <c r="D7788">
        <v>4834</v>
      </c>
      <c r="E7788">
        <v>1</v>
      </c>
    </row>
    <row r="7789" spans="1:5">
      <c r="A7789">
        <v>7788</v>
      </c>
      <c r="B7789" t="s">
        <v>9</v>
      </c>
      <c r="C7789" t="s">
        <v>23</v>
      </c>
      <c r="D7789">
        <v>5029</v>
      </c>
      <c r="E7789">
        <v>1</v>
      </c>
    </row>
    <row r="7790" spans="1:5">
      <c r="A7790">
        <v>7789</v>
      </c>
      <c r="B7790" t="s">
        <v>17</v>
      </c>
      <c r="C7790" t="s">
        <v>23</v>
      </c>
      <c r="D7790">
        <v>4887</v>
      </c>
      <c r="E7790">
        <v>0</v>
      </c>
    </row>
    <row r="7791" spans="1:5">
      <c r="A7791">
        <v>7790</v>
      </c>
      <c r="B7791" t="s">
        <v>9</v>
      </c>
      <c r="C7791" t="s">
        <v>23</v>
      </c>
      <c r="D7791">
        <v>4829</v>
      </c>
      <c r="E7791">
        <v>0</v>
      </c>
    </row>
    <row r="7792" spans="1:5">
      <c r="A7792">
        <v>7791</v>
      </c>
      <c r="B7792" t="s">
        <v>19</v>
      </c>
      <c r="C7792" t="s">
        <v>23</v>
      </c>
      <c r="D7792">
        <v>4437</v>
      </c>
      <c r="E7792">
        <v>0</v>
      </c>
    </row>
    <row r="7793" spans="1:5">
      <c r="A7793">
        <v>7792</v>
      </c>
      <c r="B7793" t="s">
        <v>20</v>
      </c>
      <c r="C7793" t="s">
        <v>23</v>
      </c>
      <c r="D7793">
        <v>5668</v>
      </c>
      <c r="E7793">
        <v>1</v>
      </c>
    </row>
    <row r="7794" spans="1:5">
      <c r="A7794">
        <v>7793</v>
      </c>
      <c r="B7794" t="s">
        <v>21</v>
      </c>
      <c r="C7794" t="s">
        <v>23</v>
      </c>
      <c r="D7794">
        <v>5383</v>
      </c>
      <c r="E7794">
        <v>1</v>
      </c>
    </row>
    <row r="7795" spans="1:5">
      <c r="A7795">
        <v>7794</v>
      </c>
      <c r="B7795" t="s">
        <v>9</v>
      </c>
      <c r="C7795" t="s">
        <v>23</v>
      </c>
      <c r="D7795">
        <v>4861</v>
      </c>
      <c r="E7795">
        <v>1</v>
      </c>
    </row>
    <row r="7796" spans="1:5">
      <c r="A7796">
        <v>7795</v>
      </c>
      <c r="B7796" t="s">
        <v>17</v>
      </c>
      <c r="C7796" t="s">
        <v>23</v>
      </c>
      <c r="D7796">
        <v>5607</v>
      </c>
      <c r="E7796">
        <v>0</v>
      </c>
    </row>
    <row r="7797" spans="1:5">
      <c r="A7797">
        <v>7796</v>
      </c>
      <c r="B7797" t="s">
        <v>9</v>
      </c>
      <c r="C7797" t="s">
        <v>23</v>
      </c>
      <c r="D7797">
        <v>5642</v>
      </c>
      <c r="E7797">
        <v>1</v>
      </c>
    </row>
    <row r="7798" spans="1:5">
      <c r="A7798">
        <v>7797</v>
      </c>
      <c r="B7798" t="s">
        <v>19</v>
      </c>
      <c r="C7798" t="s">
        <v>23</v>
      </c>
      <c r="D7798">
        <v>4800</v>
      </c>
      <c r="E7798">
        <v>0</v>
      </c>
    </row>
    <row r="7799" spans="1:5">
      <c r="A7799">
        <v>7798</v>
      </c>
      <c r="B7799" t="s">
        <v>20</v>
      </c>
      <c r="C7799" t="s">
        <v>23</v>
      </c>
      <c r="D7799">
        <v>5026</v>
      </c>
      <c r="E7799">
        <v>0</v>
      </c>
    </row>
    <row r="7800" spans="1:5">
      <c r="A7800">
        <v>7799</v>
      </c>
      <c r="B7800" t="s">
        <v>21</v>
      </c>
      <c r="C7800" t="s">
        <v>23</v>
      </c>
      <c r="D7800">
        <v>5743</v>
      </c>
      <c r="E7800">
        <v>0</v>
      </c>
    </row>
    <row r="7801" spans="1:5">
      <c r="A7801">
        <v>7800</v>
      </c>
      <c r="B7801" t="s">
        <v>9</v>
      </c>
      <c r="C7801" t="s">
        <v>23</v>
      </c>
      <c r="D7801">
        <v>4455</v>
      </c>
      <c r="E7801">
        <v>1</v>
      </c>
    </row>
    <row r="7802" spans="1:5">
      <c r="A7802">
        <v>7801</v>
      </c>
      <c r="B7802" t="s">
        <v>17</v>
      </c>
      <c r="C7802" t="s">
        <v>23</v>
      </c>
      <c r="D7802">
        <v>4518</v>
      </c>
      <c r="E7802">
        <v>0</v>
      </c>
    </row>
    <row r="7803" spans="1:5">
      <c r="A7803">
        <v>7802</v>
      </c>
      <c r="B7803" t="s">
        <v>9</v>
      </c>
      <c r="C7803" t="s">
        <v>23</v>
      </c>
      <c r="D7803">
        <v>5754</v>
      </c>
      <c r="E7803">
        <v>0</v>
      </c>
    </row>
    <row r="7804" spans="1:5">
      <c r="A7804">
        <v>7803</v>
      </c>
      <c r="B7804" t="s">
        <v>19</v>
      </c>
      <c r="C7804" t="s">
        <v>23</v>
      </c>
      <c r="D7804">
        <v>4548</v>
      </c>
      <c r="E7804">
        <v>1</v>
      </c>
    </row>
    <row r="7805" spans="1:5">
      <c r="A7805">
        <v>7804</v>
      </c>
      <c r="B7805" t="s">
        <v>20</v>
      </c>
      <c r="C7805" t="s">
        <v>23</v>
      </c>
      <c r="D7805">
        <v>4239</v>
      </c>
      <c r="E7805">
        <v>0</v>
      </c>
    </row>
    <row r="7806" spans="1:5">
      <c r="A7806">
        <v>7805</v>
      </c>
      <c r="B7806" t="s">
        <v>21</v>
      </c>
      <c r="C7806" t="s">
        <v>18</v>
      </c>
      <c r="D7806">
        <v>5181</v>
      </c>
      <c r="E7806">
        <v>0</v>
      </c>
    </row>
    <row r="7807" spans="1:5">
      <c r="A7807">
        <v>7806</v>
      </c>
      <c r="B7807" t="s">
        <v>9</v>
      </c>
      <c r="C7807" t="s">
        <v>18</v>
      </c>
      <c r="D7807">
        <v>5263</v>
      </c>
      <c r="E7807">
        <v>1</v>
      </c>
    </row>
    <row r="7808" spans="1:5">
      <c r="A7808">
        <v>7807</v>
      </c>
      <c r="B7808" t="s">
        <v>17</v>
      </c>
      <c r="C7808" t="s">
        <v>18</v>
      </c>
      <c r="D7808">
        <v>4422</v>
      </c>
      <c r="E7808">
        <v>1</v>
      </c>
    </row>
    <row r="7809" spans="1:5">
      <c r="A7809">
        <v>7808</v>
      </c>
      <c r="B7809" t="s">
        <v>9</v>
      </c>
      <c r="C7809" t="s">
        <v>18</v>
      </c>
      <c r="D7809">
        <v>5150</v>
      </c>
      <c r="E7809">
        <v>0</v>
      </c>
    </row>
    <row r="7810" spans="1:5">
      <c r="A7810">
        <v>7809</v>
      </c>
      <c r="B7810" t="s">
        <v>19</v>
      </c>
      <c r="C7810" t="s">
        <v>18</v>
      </c>
      <c r="D7810">
        <v>4474</v>
      </c>
      <c r="E7810">
        <v>0</v>
      </c>
    </row>
    <row r="7811" spans="1:5">
      <c r="A7811">
        <v>7810</v>
      </c>
      <c r="B7811" t="s">
        <v>20</v>
      </c>
      <c r="C7811" t="s">
        <v>18</v>
      </c>
      <c r="D7811">
        <v>5189</v>
      </c>
      <c r="E7811">
        <v>1</v>
      </c>
    </row>
    <row r="7812" spans="1:5">
      <c r="A7812">
        <v>7811</v>
      </c>
      <c r="B7812" t="s">
        <v>21</v>
      </c>
      <c r="C7812" t="s">
        <v>18</v>
      </c>
      <c r="D7812">
        <v>4783</v>
      </c>
      <c r="E7812">
        <v>1</v>
      </c>
    </row>
    <row r="7813" spans="1:5">
      <c r="A7813">
        <v>7812</v>
      </c>
      <c r="B7813" t="s">
        <v>9</v>
      </c>
      <c r="C7813" t="s">
        <v>18</v>
      </c>
      <c r="D7813">
        <v>5913</v>
      </c>
      <c r="E7813">
        <v>0</v>
      </c>
    </row>
    <row r="7814" spans="1:5">
      <c r="A7814">
        <v>7813</v>
      </c>
      <c r="B7814" t="s">
        <v>17</v>
      </c>
      <c r="C7814" t="s">
        <v>18</v>
      </c>
      <c r="D7814">
        <v>5714</v>
      </c>
      <c r="E7814">
        <v>0</v>
      </c>
    </row>
    <row r="7815" spans="1:5">
      <c r="A7815">
        <v>7814</v>
      </c>
      <c r="B7815" t="s">
        <v>9</v>
      </c>
      <c r="C7815" t="s">
        <v>18</v>
      </c>
      <c r="D7815">
        <v>4787</v>
      </c>
      <c r="E7815">
        <v>0</v>
      </c>
    </row>
    <row r="7816" spans="1:5">
      <c r="A7816">
        <v>7815</v>
      </c>
      <c r="B7816" t="s">
        <v>19</v>
      </c>
      <c r="C7816" t="s">
        <v>18</v>
      </c>
      <c r="D7816">
        <v>5211</v>
      </c>
      <c r="E7816">
        <v>1</v>
      </c>
    </row>
    <row r="7817" spans="1:5">
      <c r="A7817">
        <v>7816</v>
      </c>
      <c r="B7817" t="s">
        <v>20</v>
      </c>
      <c r="C7817" t="s">
        <v>18</v>
      </c>
      <c r="D7817">
        <v>4035</v>
      </c>
      <c r="E7817">
        <v>0</v>
      </c>
    </row>
    <row r="7818" spans="1:5">
      <c r="A7818">
        <v>7817</v>
      </c>
      <c r="B7818" t="s">
        <v>21</v>
      </c>
      <c r="C7818" t="s">
        <v>18</v>
      </c>
      <c r="D7818">
        <v>4399</v>
      </c>
      <c r="E7818">
        <v>1</v>
      </c>
    </row>
    <row r="7819" spans="1:5">
      <c r="A7819">
        <v>7818</v>
      </c>
      <c r="B7819" t="s">
        <v>9</v>
      </c>
      <c r="C7819" t="s">
        <v>18</v>
      </c>
      <c r="D7819">
        <v>4699</v>
      </c>
      <c r="E7819">
        <v>1</v>
      </c>
    </row>
    <row r="7820" spans="1:5">
      <c r="A7820">
        <v>7819</v>
      </c>
      <c r="B7820" t="s">
        <v>17</v>
      </c>
      <c r="C7820" t="s">
        <v>18</v>
      </c>
      <c r="D7820">
        <v>5185</v>
      </c>
      <c r="E7820">
        <v>1</v>
      </c>
    </row>
    <row r="7821" spans="1:5">
      <c r="A7821">
        <v>7820</v>
      </c>
      <c r="B7821" t="s">
        <v>9</v>
      </c>
      <c r="C7821" t="s">
        <v>18</v>
      </c>
      <c r="D7821">
        <v>4486</v>
      </c>
      <c r="E7821">
        <v>0</v>
      </c>
    </row>
    <row r="7822" spans="1:5">
      <c r="A7822">
        <v>7821</v>
      </c>
      <c r="B7822" t="s">
        <v>19</v>
      </c>
      <c r="C7822" t="s">
        <v>18</v>
      </c>
      <c r="D7822">
        <v>5135</v>
      </c>
      <c r="E7822">
        <v>1</v>
      </c>
    </row>
    <row r="7823" spans="1:5">
      <c r="A7823">
        <v>7822</v>
      </c>
      <c r="B7823" t="s">
        <v>20</v>
      </c>
      <c r="C7823" t="s">
        <v>18</v>
      </c>
      <c r="D7823">
        <v>5372</v>
      </c>
      <c r="E7823">
        <v>0</v>
      </c>
    </row>
    <row r="7824" spans="1:5">
      <c r="A7824">
        <v>7823</v>
      </c>
      <c r="B7824" t="s">
        <v>21</v>
      </c>
      <c r="C7824" t="s">
        <v>18</v>
      </c>
      <c r="D7824">
        <v>4500</v>
      </c>
      <c r="E7824">
        <v>1</v>
      </c>
    </row>
    <row r="7825" spans="1:5">
      <c r="A7825">
        <v>7824</v>
      </c>
      <c r="B7825" t="s">
        <v>9</v>
      </c>
      <c r="C7825" t="s">
        <v>18</v>
      </c>
      <c r="D7825">
        <v>5196</v>
      </c>
      <c r="E7825">
        <v>1</v>
      </c>
    </row>
    <row r="7826" spans="1:5">
      <c r="A7826">
        <v>7825</v>
      </c>
      <c r="B7826" t="s">
        <v>17</v>
      </c>
      <c r="C7826" t="s">
        <v>18</v>
      </c>
      <c r="D7826">
        <v>4234</v>
      </c>
      <c r="E7826">
        <v>0</v>
      </c>
    </row>
    <row r="7827" spans="1:5">
      <c r="A7827">
        <v>7826</v>
      </c>
      <c r="B7827" t="s">
        <v>9</v>
      </c>
      <c r="C7827" t="s">
        <v>18</v>
      </c>
      <c r="D7827">
        <v>5408</v>
      </c>
      <c r="E7827">
        <v>0</v>
      </c>
    </row>
    <row r="7828" spans="1:5">
      <c r="A7828">
        <v>7827</v>
      </c>
      <c r="B7828" t="s">
        <v>19</v>
      </c>
      <c r="C7828" t="s">
        <v>22</v>
      </c>
      <c r="D7828">
        <v>5038</v>
      </c>
      <c r="E7828">
        <v>0</v>
      </c>
    </row>
    <row r="7829" spans="1:5">
      <c r="A7829">
        <v>7828</v>
      </c>
      <c r="B7829" t="s">
        <v>20</v>
      </c>
      <c r="C7829" t="s">
        <v>22</v>
      </c>
      <c r="D7829">
        <v>4736</v>
      </c>
      <c r="E7829">
        <v>0</v>
      </c>
    </row>
    <row r="7830" spans="1:5">
      <c r="A7830">
        <v>7829</v>
      </c>
      <c r="B7830" t="s">
        <v>21</v>
      </c>
      <c r="C7830" t="s">
        <v>22</v>
      </c>
      <c r="D7830">
        <v>4927</v>
      </c>
      <c r="E7830">
        <v>1</v>
      </c>
    </row>
    <row r="7831" spans="1:5">
      <c r="A7831">
        <v>7830</v>
      </c>
      <c r="B7831" t="s">
        <v>9</v>
      </c>
      <c r="C7831" t="s">
        <v>22</v>
      </c>
      <c r="D7831">
        <v>5610</v>
      </c>
      <c r="E7831">
        <v>1</v>
      </c>
    </row>
    <row r="7832" spans="1:5">
      <c r="A7832">
        <v>7831</v>
      </c>
      <c r="B7832" t="s">
        <v>17</v>
      </c>
      <c r="C7832" t="s">
        <v>22</v>
      </c>
      <c r="D7832">
        <v>5724</v>
      </c>
      <c r="E7832">
        <v>1</v>
      </c>
    </row>
    <row r="7833" spans="1:5">
      <c r="A7833">
        <v>7832</v>
      </c>
      <c r="B7833" t="s">
        <v>9</v>
      </c>
      <c r="C7833" t="s">
        <v>22</v>
      </c>
      <c r="D7833">
        <v>5990</v>
      </c>
      <c r="E7833">
        <v>1</v>
      </c>
    </row>
    <row r="7834" spans="1:5">
      <c r="A7834">
        <v>7833</v>
      </c>
      <c r="B7834" t="s">
        <v>19</v>
      </c>
      <c r="C7834" t="s">
        <v>22</v>
      </c>
      <c r="D7834">
        <v>5164</v>
      </c>
      <c r="E7834">
        <v>1</v>
      </c>
    </row>
    <row r="7835" spans="1:5">
      <c r="A7835">
        <v>7834</v>
      </c>
      <c r="B7835" t="s">
        <v>20</v>
      </c>
      <c r="C7835" t="s">
        <v>22</v>
      </c>
      <c r="D7835">
        <v>5253</v>
      </c>
      <c r="E7835">
        <v>1</v>
      </c>
    </row>
    <row r="7836" spans="1:5">
      <c r="A7836">
        <v>7835</v>
      </c>
      <c r="B7836" t="s">
        <v>21</v>
      </c>
      <c r="C7836" t="s">
        <v>22</v>
      </c>
      <c r="D7836">
        <v>4868</v>
      </c>
      <c r="E7836">
        <v>1</v>
      </c>
    </row>
    <row r="7837" spans="1:5">
      <c r="A7837">
        <v>7836</v>
      </c>
      <c r="B7837" t="s">
        <v>9</v>
      </c>
      <c r="C7837" t="s">
        <v>22</v>
      </c>
      <c r="D7837">
        <v>5181</v>
      </c>
      <c r="E7837">
        <v>0</v>
      </c>
    </row>
    <row r="7838" spans="1:5">
      <c r="A7838">
        <v>7837</v>
      </c>
      <c r="B7838" t="s">
        <v>17</v>
      </c>
      <c r="C7838" t="s">
        <v>22</v>
      </c>
      <c r="D7838">
        <v>5629</v>
      </c>
      <c r="E7838">
        <v>1</v>
      </c>
    </row>
    <row r="7839" spans="1:5">
      <c r="A7839">
        <v>7838</v>
      </c>
      <c r="B7839" t="s">
        <v>9</v>
      </c>
      <c r="C7839" t="s">
        <v>22</v>
      </c>
      <c r="D7839">
        <v>5640</v>
      </c>
      <c r="E7839">
        <v>0</v>
      </c>
    </row>
    <row r="7840" spans="1:5">
      <c r="A7840">
        <v>7839</v>
      </c>
      <c r="B7840" t="s">
        <v>19</v>
      </c>
      <c r="C7840" t="s">
        <v>22</v>
      </c>
      <c r="D7840">
        <v>4890</v>
      </c>
      <c r="E7840">
        <v>1</v>
      </c>
    </row>
    <row r="7841" spans="1:5">
      <c r="A7841">
        <v>7840</v>
      </c>
      <c r="B7841" t="s">
        <v>20</v>
      </c>
      <c r="C7841" t="s">
        <v>22</v>
      </c>
      <c r="D7841">
        <v>5223</v>
      </c>
      <c r="E7841">
        <v>0</v>
      </c>
    </row>
    <row r="7842" spans="1:5">
      <c r="A7842">
        <v>7841</v>
      </c>
      <c r="B7842" t="s">
        <v>21</v>
      </c>
      <c r="C7842" t="s">
        <v>22</v>
      </c>
      <c r="D7842">
        <v>4890</v>
      </c>
      <c r="E7842">
        <v>0</v>
      </c>
    </row>
    <row r="7843" spans="1:5">
      <c r="A7843">
        <v>7842</v>
      </c>
      <c r="B7843" t="s">
        <v>9</v>
      </c>
      <c r="C7843" t="s">
        <v>22</v>
      </c>
      <c r="D7843">
        <v>4865</v>
      </c>
      <c r="E7843">
        <v>1</v>
      </c>
    </row>
    <row r="7844" spans="1:5">
      <c r="A7844">
        <v>7843</v>
      </c>
      <c r="B7844" t="s">
        <v>17</v>
      </c>
      <c r="C7844" t="s">
        <v>22</v>
      </c>
      <c r="D7844">
        <v>5782</v>
      </c>
      <c r="E7844">
        <v>1</v>
      </c>
    </row>
    <row r="7845" spans="1:5">
      <c r="A7845">
        <v>7844</v>
      </c>
      <c r="B7845" t="s">
        <v>9</v>
      </c>
      <c r="C7845" t="s">
        <v>22</v>
      </c>
      <c r="D7845">
        <v>4783</v>
      </c>
      <c r="E7845">
        <v>1</v>
      </c>
    </row>
    <row r="7846" spans="1:5">
      <c r="A7846">
        <v>7845</v>
      </c>
      <c r="B7846" t="s">
        <v>19</v>
      </c>
      <c r="C7846" t="s">
        <v>22</v>
      </c>
      <c r="D7846">
        <v>5069</v>
      </c>
      <c r="E7846">
        <v>1</v>
      </c>
    </row>
    <row r="7847" spans="1:5">
      <c r="A7847">
        <v>7846</v>
      </c>
      <c r="B7847" t="s">
        <v>20</v>
      </c>
      <c r="C7847" t="s">
        <v>22</v>
      </c>
      <c r="D7847">
        <v>4831</v>
      </c>
      <c r="E7847">
        <v>1</v>
      </c>
    </row>
    <row r="7848" spans="1:5">
      <c r="A7848">
        <v>7847</v>
      </c>
      <c r="B7848" t="s">
        <v>21</v>
      </c>
      <c r="C7848" t="s">
        <v>22</v>
      </c>
      <c r="D7848">
        <v>4040</v>
      </c>
      <c r="E7848">
        <v>1</v>
      </c>
    </row>
    <row r="7849" spans="1:5">
      <c r="A7849">
        <v>7848</v>
      </c>
      <c r="B7849" t="s">
        <v>9</v>
      </c>
      <c r="C7849" t="s">
        <v>22</v>
      </c>
      <c r="D7849">
        <v>4243</v>
      </c>
      <c r="E7849">
        <v>1</v>
      </c>
    </row>
    <row r="7850" spans="1:5">
      <c r="A7850">
        <v>7849</v>
      </c>
      <c r="B7850" t="s">
        <v>17</v>
      </c>
      <c r="C7850" t="s">
        <v>22</v>
      </c>
      <c r="D7850">
        <v>4058</v>
      </c>
      <c r="E7850">
        <v>1</v>
      </c>
    </row>
    <row r="7851" spans="1:5">
      <c r="A7851">
        <v>7850</v>
      </c>
      <c r="B7851" t="s">
        <v>9</v>
      </c>
      <c r="C7851" t="s">
        <v>22</v>
      </c>
      <c r="D7851">
        <v>4912</v>
      </c>
      <c r="E7851">
        <v>0</v>
      </c>
    </row>
    <row r="7852" spans="1:5">
      <c r="A7852">
        <v>7851</v>
      </c>
      <c r="B7852" t="s">
        <v>19</v>
      </c>
      <c r="C7852" t="s">
        <v>22</v>
      </c>
      <c r="D7852">
        <v>5510</v>
      </c>
      <c r="E7852">
        <v>0</v>
      </c>
    </row>
    <row r="7853" spans="1:5">
      <c r="A7853">
        <v>7852</v>
      </c>
      <c r="B7853" t="s">
        <v>20</v>
      </c>
      <c r="C7853" t="s">
        <v>22</v>
      </c>
      <c r="D7853">
        <v>5225</v>
      </c>
      <c r="E7853">
        <v>1</v>
      </c>
    </row>
    <row r="7854" spans="1:5">
      <c r="A7854">
        <v>7853</v>
      </c>
      <c r="B7854" t="s">
        <v>21</v>
      </c>
      <c r="C7854" t="s">
        <v>22</v>
      </c>
      <c r="D7854">
        <v>4565</v>
      </c>
      <c r="E7854">
        <v>0</v>
      </c>
    </row>
    <row r="7855" spans="1:5">
      <c r="A7855">
        <v>7854</v>
      </c>
      <c r="B7855" t="s">
        <v>9</v>
      </c>
      <c r="C7855" t="s">
        <v>22</v>
      </c>
      <c r="D7855">
        <v>5700</v>
      </c>
      <c r="E7855">
        <v>1</v>
      </c>
    </row>
    <row r="7856" spans="1:5">
      <c r="A7856">
        <v>7855</v>
      </c>
      <c r="B7856" t="s">
        <v>17</v>
      </c>
      <c r="C7856" t="s">
        <v>22</v>
      </c>
      <c r="D7856">
        <v>4335</v>
      </c>
      <c r="E7856">
        <v>1</v>
      </c>
    </row>
    <row r="7857" spans="1:5">
      <c r="A7857">
        <v>7856</v>
      </c>
      <c r="B7857" t="s">
        <v>9</v>
      </c>
      <c r="C7857" t="s">
        <v>22</v>
      </c>
      <c r="D7857">
        <v>5899</v>
      </c>
      <c r="E7857">
        <v>1</v>
      </c>
    </row>
    <row r="7858" spans="1:5">
      <c r="A7858">
        <v>7857</v>
      </c>
      <c r="B7858" t="s">
        <v>19</v>
      </c>
      <c r="C7858" t="s">
        <v>22</v>
      </c>
      <c r="D7858">
        <v>5461</v>
      </c>
      <c r="E7858">
        <v>1</v>
      </c>
    </row>
    <row r="7859" spans="1:5">
      <c r="A7859">
        <v>7858</v>
      </c>
      <c r="B7859" t="s">
        <v>20</v>
      </c>
      <c r="C7859" t="s">
        <v>22</v>
      </c>
      <c r="D7859">
        <v>5972</v>
      </c>
      <c r="E7859">
        <v>0</v>
      </c>
    </row>
    <row r="7860" spans="1:5">
      <c r="A7860">
        <v>7859</v>
      </c>
      <c r="B7860" t="s">
        <v>21</v>
      </c>
      <c r="C7860" t="s">
        <v>22</v>
      </c>
      <c r="D7860">
        <v>4022</v>
      </c>
      <c r="E7860">
        <v>0</v>
      </c>
    </row>
    <row r="7861" spans="1:5">
      <c r="A7861">
        <v>7860</v>
      </c>
      <c r="B7861" t="s">
        <v>9</v>
      </c>
      <c r="C7861" t="s">
        <v>22</v>
      </c>
      <c r="D7861">
        <v>4636</v>
      </c>
      <c r="E7861">
        <v>1</v>
      </c>
    </row>
    <row r="7862" spans="1:5">
      <c r="A7862">
        <v>7861</v>
      </c>
      <c r="B7862" t="s">
        <v>17</v>
      </c>
      <c r="C7862" t="s">
        <v>22</v>
      </c>
      <c r="D7862">
        <v>4648</v>
      </c>
      <c r="E7862">
        <v>0</v>
      </c>
    </row>
    <row r="7863" spans="1:5">
      <c r="A7863">
        <v>7862</v>
      </c>
      <c r="B7863" t="s">
        <v>9</v>
      </c>
      <c r="C7863" t="s">
        <v>22</v>
      </c>
      <c r="D7863">
        <v>5865</v>
      </c>
      <c r="E7863">
        <v>0</v>
      </c>
    </row>
    <row r="7864" spans="1:5">
      <c r="A7864">
        <v>7863</v>
      </c>
      <c r="B7864" t="s">
        <v>19</v>
      </c>
      <c r="C7864" t="s">
        <v>22</v>
      </c>
      <c r="D7864">
        <v>5461</v>
      </c>
      <c r="E7864">
        <v>0</v>
      </c>
    </row>
    <row r="7865" spans="1:5">
      <c r="A7865">
        <v>7864</v>
      </c>
      <c r="B7865" t="s">
        <v>20</v>
      </c>
      <c r="C7865" t="s">
        <v>22</v>
      </c>
      <c r="D7865">
        <v>5060</v>
      </c>
      <c r="E7865">
        <v>1</v>
      </c>
    </row>
    <row r="7866" spans="1:5">
      <c r="A7866">
        <v>7865</v>
      </c>
      <c r="B7866" t="s">
        <v>21</v>
      </c>
      <c r="C7866" t="s">
        <v>22</v>
      </c>
      <c r="D7866">
        <v>4761</v>
      </c>
      <c r="E7866">
        <v>1</v>
      </c>
    </row>
    <row r="7867" spans="1:5">
      <c r="A7867">
        <v>7866</v>
      </c>
      <c r="B7867" t="s">
        <v>9</v>
      </c>
      <c r="C7867" t="s">
        <v>22</v>
      </c>
      <c r="D7867">
        <v>4394</v>
      </c>
      <c r="E7867">
        <v>0</v>
      </c>
    </row>
    <row r="7868" spans="1:5">
      <c r="A7868">
        <v>7867</v>
      </c>
      <c r="B7868" t="s">
        <v>17</v>
      </c>
      <c r="C7868" t="s">
        <v>22</v>
      </c>
      <c r="D7868">
        <v>4361</v>
      </c>
      <c r="E7868">
        <v>1</v>
      </c>
    </row>
    <row r="7869" spans="1:5">
      <c r="A7869">
        <v>7868</v>
      </c>
      <c r="B7869" t="s">
        <v>9</v>
      </c>
      <c r="C7869" t="s">
        <v>22</v>
      </c>
      <c r="D7869">
        <v>4367</v>
      </c>
      <c r="E7869">
        <v>0</v>
      </c>
    </row>
    <row r="7870" spans="1:5">
      <c r="A7870">
        <v>7869</v>
      </c>
      <c r="B7870" t="s">
        <v>19</v>
      </c>
      <c r="C7870" t="s">
        <v>22</v>
      </c>
      <c r="D7870">
        <v>4456</v>
      </c>
      <c r="E7870">
        <v>0</v>
      </c>
    </row>
    <row r="7871" spans="1:5">
      <c r="A7871">
        <v>7870</v>
      </c>
      <c r="B7871" t="s">
        <v>20</v>
      </c>
      <c r="C7871" t="s">
        <v>22</v>
      </c>
      <c r="D7871">
        <v>5045</v>
      </c>
      <c r="E7871">
        <v>1</v>
      </c>
    </row>
    <row r="7872" spans="1:5">
      <c r="A7872">
        <v>7871</v>
      </c>
      <c r="B7872" t="s">
        <v>21</v>
      </c>
      <c r="C7872" t="s">
        <v>22</v>
      </c>
      <c r="D7872">
        <v>4671</v>
      </c>
      <c r="E7872">
        <v>1</v>
      </c>
    </row>
    <row r="7873" spans="1:5">
      <c r="A7873">
        <v>7872</v>
      </c>
      <c r="B7873" t="s">
        <v>9</v>
      </c>
      <c r="C7873" t="s">
        <v>22</v>
      </c>
      <c r="D7873">
        <v>5975</v>
      </c>
      <c r="E7873">
        <v>1</v>
      </c>
    </row>
    <row r="7874" spans="1:5">
      <c r="A7874">
        <v>7873</v>
      </c>
      <c r="B7874" t="s">
        <v>17</v>
      </c>
      <c r="C7874" t="s">
        <v>22</v>
      </c>
      <c r="D7874">
        <v>4908</v>
      </c>
      <c r="E7874">
        <v>0</v>
      </c>
    </row>
    <row r="7875" spans="1:5">
      <c r="A7875">
        <v>7874</v>
      </c>
      <c r="B7875" t="s">
        <v>9</v>
      </c>
      <c r="C7875" t="s">
        <v>22</v>
      </c>
      <c r="D7875">
        <v>5818</v>
      </c>
      <c r="E7875">
        <v>0</v>
      </c>
    </row>
    <row r="7876" spans="1:5">
      <c r="A7876">
        <v>7875</v>
      </c>
      <c r="B7876" t="s">
        <v>19</v>
      </c>
      <c r="C7876" t="s">
        <v>22</v>
      </c>
      <c r="D7876">
        <v>4082</v>
      </c>
      <c r="E7876">
        <v>0</v>
      </c>
    </row>
    <row r="7877" spans="1:5">
      <c r="A7877">
        <v>7876</v>
      </c>
      <c r="B7877" t="s">
        <v>20</v>
      </c>
      <c r="C7877" t="s">
        <v>22</v>
      </c>
      <c r="D7877">
        <v>5107</v>
      </c>
      <c r="E7877">
        <v>1</v>
      </c>
    </row>
    <row r="7878" spans="1:5">
      <c r="A7878">
        <v>7877</v>
      </c>
      <c r="B7878" t="s">
        <v>21</v>
      </c>
      <c r="C7878" t="s">
        <v>22</v>
      </c>
      <c r="D7878">
        <v>5324</v>
      </c>
      <c r="E7878">
        <v>1</v>
      </c>
    </row>
    <row r="7879" spans="1:5">
      <c r="A7879">
        <v>7878</v>
      </c>
      <c r="B7879" t="s">
        <v>9</v>
      </c>
      <c r="C7879" t="s">
        <v>22</v>
      </c>
      <c r="D7879">
        <v>5394</v>
      </c>
      <c r="E7879">
        <v>1</v>
      </c>
    </row>
    <row r="7880" spans="1:5">
      <c r="A7880">
        <v>7879</v>
      </c>
      <c r="B7880" t="s">
        <v>17</v>
      </c>
      <c r="C7880" t="s">
        <v>22</v>
      </c>
      <c r="D7880">
        <v>5067</v>
      </c>
      <c r="E7880">
        <v>0</v>
      </c>
    </row>
    <row r="7881" spans="1:5">
      <c r="A7881">
        <v>7880</v>
      </c>
      <c r="B7881" t="s">
        <v>9</v>
      </c>
      <c r="C7881" t="s">
        <v>22</v>
      </c>
      <c r="D7881">
        <v>4433</v>
      </c>
      <c r="E7881">
        <v>1</v>
      </c>
    </row>
    <row r="7882" spans="1:5">
      <c r="A7882">
        <v>7881</v>
      </c>
      <c r="B7882" t="s">
        <v>19</v>
      </c>
      <c r="C7882" t="s">
        <v>22</v>
      </c>
      <c r="D7882">
        <v>5289</v>
      </c>
      <c r="E7882">
        <v>0</v>
      </c>
    </row>
    <row r="7883" spans="1:5">
      <c r="A7883">
        <v>7882</v>
      </c>
      <c r="B7883" t="s">
        <v>20</v>
      </c>
      <c r="C7883" t="s">
        <v>22</v>
      </c>
      <c r="D7883">
        <v>4430</v>
      </c>
      <c r="E7883">
        <v>0</v>
      </c>
    </row>
    <row r="7884" spans="1:5">
      <c r="A7884">
        <v>7883</v>
      </c>
      <c r="B7884" t="s">
        <v>21</v>
      </c>
      <c r="C7884" t="s">
        <v>22</v>
      </c>
      <c r="D7884">
        <v>5522</v>
      </c>
      <c r="E7884">
        <v>0</v>
      </c>
    </row>
    <row r="7885" spans="1:5">
      <c r="A7885">
        <v>7884</v>
      </c>
      <c r="B7885" t="s">
        <v>9</v>
      </c>
      <c r="C7885" t="s">
        <v>22</v>
      </c>
      <c r="D7885">
        <v>5866</v>
      </c>
      <c r="E7885">
        <v>1</v>
      </c>
    </row>
    <row r="7886" spans="1:5">
      <c r="A7886">
        <v>7885</v>
      </c>
      <c r="B7886" t="s">
        <v>17</v>
      </c>
      <c r="C7886" t="s">
        <v>22</v>
      </c>
      <c r="D7886">
        <v>5362</v>
      </c>
      <c r="E7886">
        <v>1</v>
      </c>
    </row>
    <row r="7887" spans="1:5">
      <c r="A7887">
        <v>7886</v>
      </c>
      <c r="B7887" t="s">
        <v>9</v>
      </c>
      <c r="C7887" t="s">
        <v>22</v>
      </c>
      <c r="D7887">
        <v>5317</v>
      </c>
      <c r="E7887">
        <v>0</v>
      </c>
    </row>
    <row r="7888" spans="1:5">
      <c r="A7888">
        <v>7887</v>
      </c>
      <c r="B7888" t="s">
        <v>19</v>
      </c>
      <c r="C7888" t="s">
        <v>22</v>
      </c>
      <c r="D7888">
        <v>4253</v>
      </c>
      <c r="E7888">
        <v>1</v>
      </c>
    </row>
    <row r="7889" spans="1:5">
      <c r="A7889">
        <v>7888</v>
      </c>
      <c r="B7889" t="s">
        <v>20</v>
      </c>
      <c r="C7889" t="s">
        <v>22</v>
      </c>
      <c r="D7889">
        <v>5016</v>
      </c>
      <c r="E7889">
        <v>0</v>
      </c>
    </row>
    <row r="7890" spans="1:5">
      <c r="A7890">
        <v>7889</v>
      </c>
      <c r="B7890" t="s">
        <v>21</v>
      </c>
      <c r="C7890" t="s">
        <v>22</v>
      </c>
      <c r="D7890">
        <v>5339</v>
      </c>
      <c r="E7890">
        <v>0</v>
      </c>
    </row>
    <row r="7891" spans="1:5">
      <c r="A7891">
        <v>7890</v>
      </c>
      <c r="B7891" t="s">
        <v>9</v>
      </c>
      <c r="C7891" t="s">
        <v>22</v>
      </c>
      <c r="D7891">
        <v>4450</v>
      </c>
      <c r="E7891">
        <v>1</v>
      </c>
    </row>
    <row r="7892" spans="1:5">
      <c r="A7892">
        <v>7891</v>
      </c>
      <c r="B7892" t="s">
        <v>17</v>
      </c>
      <c r="C7892" t="s">
        <v>22</v>
      </c>
      <c r="D7892">
        <v>5141</v>
      </c>
      <c r="E7892">
        <v>1</v>
      </c>
    </row>
    <row r="7893" spans="1:5">
      <c r="A7893">
        <v>7892</v>
      </c>
      <c r="B7893" t="s">
        <v>9</v>
      </c>
      <c r="C7893" t="s">
        <v>22</v>
      </c>
      <c r="D7893">
        <v>5192</v>
      </c>
      <c r="E7893">
        <v>0</v>
      </c>
    </row>
    <row r="7894" spans="1:5">
      <c r="A7894">
        <v>7893</v>
      </c>
      <c r="B7894" t="s">
        <v>19</v>
      </c>
      <c r="C7894" t="s">
        <v>22</v>
      </c>
      <c r="D7894">
        <v>5872</v>
      </c>
      <c r="E7894">
        <v>0</v>
      </c>
    </row>
    <row r="7895" spans="1:5">
      <c r="A7895">
        <v>7894</v>
      </c>
      <c r="B7895" t="s">
        <v>20</v>
      </c>
      <c r="C7895" t="s">
        <v>22</v>
      </c>
      <c r="D7895">
        <v>5395</v>
      </c>
      <c r="E7895">
        <v>1</v>
      </c>
    </row>
    <row r="7896" spans="1:5">
      <c r="A7896">
        <v>7895</v>
      </c>
      <c r="B7896" t="s">
        <v>21</v>
      </c>
      <c r="C7896" t="s">
        <v>22</v>
      </c>
      <c r="D7896">
        <v>4310</v>
      </c>
      <c r="E7896">
        <v>1</v>
      </c>
    </row>
    <row r="7897" spans="1:5">
      <c r="A7897">
        <v>7896</v>
      </c>
      <c r="B7897" t="s">
        <v>9</v>
      </c>
      <c r="C7897" t="s">
        <v>22</v>
      </c>
      <c r="D7897">
        <v>5653</v>
      </c>
      <c r="E7897">
        <v>0</v>
      </c>
    </row>
    <row r="7898" spans="1:5">
      <c r="A7898">
        <v>7897</v>
      </c>
      <c r="B7898" t="s">
        <v>17</v>
      </c>
      <c r="C7898" t="s">
        <v>22</v>
      </c>
      <c r="D7898">
        <v>5915</v>
      </c>
      <c r="E7898">
        <v>1</v>
      </c>
    </row>
    <row r="7899" spans="1:5">
      <c r="A7899">
        <v>7898</v>
      </c>
      <c r="B7899" t="s">
        <v>9</v>
      </c>
      <c r="C7899" t="s">
        <v>22</v>
      </c>
      <c r="D7899">
        <v>5912</v>
      </c>
      <c r="E7899">
        <v>0</v>
      </c>
    </row>
    <row r="7900" spans="1:5">
      <c r="A7900">
        <v>7899</v>
      </c>
      <c r="B7900" t="s">
        <v>19</v>
      </c>
      <c r="C7900" t="s">
        <v>22</v>
      </c>
      <c r="D7900">
        <v>4219</v>
      </c>
      <c r="E7900">
        <v>1</v>
      </c>
    </row>
    <row r="7901" spans="1:5">
      <c r="A7901">
        <v>7900</v>
      </c>
      <c r="B7901" t="s">
        <v>20</v>
      </c>
      <c r="C7901" t="s">
        <v>22</v>
      </c>
      <c r="D7901">
        <v>5385</v>
      </c>
      <c r="E7901">
        <v>0</v>
      </c>
    </row>
    <row r="7902" spans="1:5">
      <c r="A7902">
        <v>7901</v>
      </c>
      <c r="B7902" t="s">
        <v>21</v>
      </c>
      <c r="C7902" t="s">
        <v>22</v>
      </c>
      <c r="D7902">
        <v>5198</v>
      </c>
      <c r="E7902">
        <v>1</v>
      </c>
    </row>
    <row r="7903" spans="1:5">
      <c r="A7903">
        <v>7902</v>
      </c>
      <c r="B7903" t="s">
        <v>9</v>
      </c>
      <c r="C7903" t="s">
        <v>22</v>
      </c>
      <c r="D7903">
        <v>4128</v>
      </c>
      <c r="E7903">
        <v>1</v>
      </c>
    </row>
    <row r="7904" spans="1:5">
      <c r="A7904">
        <v>7903</v>
      </c>
      <c r="B7904" t="s">
        <v>17</v>
      </c>
      <c r="C7904" t="s">
        <v>22</v>
      </c>
      <c r="D7904">
        <v>5030</v>
      </c>
      <c r="E7904">
        <v>0</v>
      </c>
    </row>
    <row r="7905" spans="1:5">
      <c r="A7905">
        <v>7904</v>
      </c>
      <c r="B7905" t="s">
        <v>9</v>
      </c>
      <c r="C7905" t="s">
        <v>22</v>
      </c>
      <c r="D7905">
        <v>4820</v>
      </c>
      <c r="E7905">
        <v>0</v>
      </c>
    </row>
    <row r="7906" spans="1:5">
      <c r="A7906">
        <v>7905</v>
      </c>
      <c r="B7906" t="s">
        <v>19</v>
      </c>
      <c r="C7906" t="s">
        <v>22</v>
      </c>
      <c r="D7906">
        <v>5754</v>
      </c>
      <c r="E7906">
        <v>1</v>
      </c>
    </row>
    <row r="7907" spans="1:5">
      <c r="A7907">
        <v>7906</v>
      </c>
      <c r="B7907" t="s">
        <v>20</v>
      </c>
      <c r="C7907" t="s">
        <v>22</v>
      </c>
      <c r="D7907">
        <v>5531</v>
      </c>
      <c r="E7907">
        <v>0</v>
      </c>
    </row>
    <row r="7908" spans="1:5">
      <c r="A7908">
        <v>7907</v>
      </c>
      <c r="B7908" t="s">
        <v>21</v>
      </c>
      <c r="C7908" t="s">
        <v>22</v>
      </c>
      <c r="D7908">
        <v>5375</v>
      </c>
      <c r="E7908">
        <v>0</v>
      </c>
    </row>
    <row r="7909" spans="1:5">
      <c r="A7909">
        <v>7908</v>
      </c>
      <c r="B7909" t="s">
        <v>9</v>
      </c>
      <c r="C7909" t="s">
        <v>22</v>
      </c>
      <c r="D7909">
        <v>4038</v>
      </c>
      <c r="E7909">
        <v>0</v>
      </c>
    </row>
    <row r="7910" spans="1:5">
      <c r="A7910">
        <v>7909</v>
      </c>
      <c r="B7910" t="s">
        <v>17</v>
      </c>
      <c r="C7910" t="s">
        <v>22</v>
      </c>
      <c r="D7910">
        <v>4148</v>
      </c>
      <c r="E7910">
        <v>0</v>
      </c>
    </row>
    <row r="7911" spans="1:5">
      <c r="A7911">
        <v>7910</v>
      </c>
      <c r="B7911" t="s">
        <v>9</v>
      </c>
      <c r="C7911" t="s">
        <v>22</v>
      </c>
      <c r="D7911">
        <v>5423</v>
      </c>
      <c r="E7911">
        <v>0</v>
      </c>
    </row>
    <row r="7912" spans="1:5">
      <c r="A7912">
        <v>7911</v>
      </c>
      <c r="B7912" t="s">
        <v>19</v>
      </c>
      <c r="C7912" t="s">
        <v>22</v>
      </c>
      <c r="D7912">
        <v>5637</v>
      </c>
      <c r="E7912">
        <v>0</v>
      </c>
    </row>
    <row r="7913" spans="1:5">
      <c r="A7913">
        <v>7912</v>
      </c>
      <c r="B7913" t="s">
        <v>20</v>
      </c>
      <c r="C7913" t="s">
        <v>22</v>
      </c>
      <c r="D7913">
        <v>4942</v>
      </c>
      <c r="E7913">
        <v>0</v>
      </c>
    </row>
    <row r="7914" spans="1:5">
      <c r="A7914">
        <v>7913</v>
      </c>
      <c r="B7914" t="s">
        <v>21</v>
      </c>
      <c r="C7914" t="s">
        <v>22</v>
      </c>
      <c r="D7914">
        <v>5101</v>
      </c>
      <c r="E7914">
        <v>0</v>
      </c>
    </row>
    <row r="7915" spans="1:5">
      <c r="A7915">
        <v>7914</v>
      </c>
      <c r="B7915" t="s">
        <v>9</v>
      </c>
      <c r="C7915" t="s">
        <v>22</v>
      </c>
      <c r="D7915">
        <v>4140</v>
      </c>
      <c r="E7915">
        <v>0</v>
      </c>
    </row>
    <row r="7916" spans="1:5">
      <c r="A7916">
        <v>7915</v>
      </c>
      <c r="B7916" t="s">
        <v>17</v>
      </c>
      <c r="C7916" t="s">
        <v>22</v>
      </c>
      <c r="D7916">
        <v>5021</v>
      </c>
      <c r="E7916">
        <v>0</v>
      </c>
    </row>
    <row r="7917" spans="1:5">
      <c r="A7917">
        <v>7916</v>
      </c>
      <c r="B7917" t="s">
        <v>9</v>
      </c>
      <c r="C7917" t="s">
        <v>22</v>
      </c>
      <c r="D7917">
        <v>4747</v>
      </c>
      <c r="E7917">
        <v>0</v>
      </c>
    </row>
    <row r="7918" spans="1:5">
      <c r="A7918">
        <v>7917</v>
      </c>
      <c r="B7918" t="s">
        <v>19</v>
      </c>
      <c r="C7918" t="s">
        <v>22</v>
      </c>
      <c r="D7918">
        <v>4018</v>
      </c>
      <c r="E7918">
        <v>1</v>
      </c>
    </row>
    <row r="7919" spans="1:5">
      <c r="A7919">
        <v>7918</v>
      </c>
      <c r="B7919" t="s">
        <v>20</v>
      </c>
      <c r="C7919" t="s">
        <v>22</v>
      </c>
      <c r="D7919">
        <v>4970</v>
      </c>
      <c r="E7919">
        <v>0</v>
      </c>
    </row>
    <row r="7920" spans="1:5">
      <c r="A7920">
        <v>7919</v>
      </c>
      <c r="B7920" t="s">
        <v>21</v>
      </c>
      <c r="C7920" t="s">
        <v>22</v>
      </c>
      <c r="D7920">
        <v>4121</v>
      </c>
      <c r="E7920">
        <v>1</v>
      </c>
    </row>
    <row r="7921" spans="1:5">
      <c r="A7921">
        <v>7920</v>
      </c>
      <c r="B7921" t="s">
        <v>9</v>
      </c>
      <c r="C7921" t="s">
        <v>23</v>
      </c>
      <c r="D7921">
        <v>4905</v>
      </c>
      <c r="E7921">
        <v>1</v>
      </c>
    </row>
    <row r="7922" spans="1:5">
      <c r="A7922">
        <v>7921</v>
      </c>
      <c r="B7922" t="s">
        <v>17</v>
      </c>
      <c r="C7922" t="s">
        <v>23</v>
      </c>
      <c r="D7922">
        <v>4158</v>
      </c>
      <c r="E7922">
        <v>0</v>
      </c>
    </row>
    <row r="7923" spans="1:5">
      <c r="A7923">
        <v>7922</v>
      </c>
      <c r="B7923" t="s">
        <v>9</v>
      </c>
      <c r="C7923" t="s">
        <v>23</v>
      </c>
      <c r="D7923">
        <v>5783</v>
      </c>
      <c r="E7923">
        <v>0</v>
      </c>
    </row>
    <row r="7924" spans="1:5">
      <c r="A7924">
        <v>7923</v>
      </c>
      <c r="B7924" t="s">
        <v>19</v>
      </c>
      <c r="C7924" t="s">
        <v>23</v>
      </c>
      <c r="D7924">
        <v>5347</v>
      </c>
      <c r="E7924">
        <v>0</v>
      </c>
    </row>
    <row r="7925" spans="1:5">
      <c r="A7925">
        <v>7924</v>
      </c>
      <c r="B7925" t="s">
        <v>20</v>
      </c>
      <c r="C7925" t="s">
        <v>23</v>
      </c>
      <c r="D7925">
        <v>4031</v>
      </c>
      <c r="E7925">
        <v>1</v>
      </c>
    </row>
    <row r="7926" spans="1:5">
      <c r="A7926">
        <v>7925</v>
      </c>
      <c r="B7926" t="s">
        <v>21</v>
      </c>
      <c r="C7926" t="s">
        <v>23</v>
      </c>
      <c r="D7926">
        <v>4429</v>
      </c>
      <c r="E7926">
        <v>0</v>
      </c>
    </row>
    <row r="7927" spans="1:5">
      <c r="A7927">
        <v>7926</v>
      </c>
      <c r="B7927" t="s">
        <v>9</v>
      </c>
      <c r="C7927" t="s">
        <v>23</v>
      </c>
      <c r="D7927">
        <v>5707</v>
      </c>
      <c r="E7927">
        <v>1</v>
      </c>
    </row>
    <row r="7928" spans="1:5">
      <c r="A7928">
        <v>7927</v>
      </c>
      <c r="B7928" t="s">
        <v>17</v>
      </c>
      <c r="C7928" t="s">
        <v>23</v>
      </c>
      <c r="D7928">
        <v>4247</v>
      </c>
      <c r="E7928">
        <v>0</v>
      </c>
    </row>
    <row r="7929" spans="1:5">
      <c r="A7929">
        <v>7928</v>
      </c>
      <c r="B7929" t="s">
        <v>9</v>
      </c>
      <c r="C7929" t="s">
        <v>23</v>
      </c>
      <c r="D7929">
        <v>4303</v>
      </c>
      <c r="E7929">
        <v>1</v>
      </c>
    </row>
    <row r="7930" spans="1:5">
      <c r="A7930">
        <v>7929</v>
      </c>
      <c r="B7930" t="s">
        <v>19</v>
      </c>
      <c r="C7930" t="s">
        <v>23</v>
      </c>
      <c r="D7930">
        <v>4962</v>
      </c>
      <c r="E7930">
        <v>1</v>
      </c>
    </row>
    <row r="7931" spans="1:5">
      <c r="A7931">
        <v>7930</v>
      </c>
      <c r="B7931" t="s">
        <v>20</v>
      </c>
      <c r="C7931" t="s">
        <v>23</v>
      </c>
      <c r="D7931">
        <v>5801</v>
      </c>
      <c r="E7931">
        <v>0</v>
      </c>
    </row>
    <row r="7932" spans="1:5">
      <c r="A7932">
        <v>7931</v>
      </c>
      <c r="B7932" t="s">
        <v>21</v>
      </c>
      <c r="C7932" t="s">
        <v>23</v>
      </c>
      <c r="D7932">
        <v>5151</v>
      </c>
      <c r="E7932">
        <v>1</v>
      </c>
    </row>
    <row r="7933" spans="1:5">
      <c r="A7933">
        <v>7932</v>
      </c>
      <c r="B7933" t="s">
        <v>9</v>
      </c>
      <c r="C7933" t="s">
        <v>23</v>
      </c>
      <c r="D7933">
        <v>4499</v>
      </c>
      <c r="E7933">
        <v>1</v>
      </c>
    </row>
    <row r="7934" spans="1:5">
      <c r="A7934">
        <v>7933</v>
      </c>
      <c r="B7934" t="s">
        <v>17</v>
      </c>
      <c r="C7934" t="s">
        <v>23</v>
      </c>
      <c r="D7934">
        <v>5713</v>
      </c>
      <c r="E7934">
        <v>0</v>
      </c>
    </row>
    <row r="7935" spans="1:5">
      <c r="A7935">
        <v>7934</v>
      </c>
      <c r="B7935" t="s">
        <v>9</v>
      </c>
      <c r="C7935" t="s">
        <v>23</v>
      </c>
      <c r="D7935">
        <v>5328</v>
      </c>
      <c r="E7935">
        <v>1</v>
      </c>
    </row>
    <row r="7936" spans="1:5">
      <c r="A7936">
        <v>7935</v>
      </c>
      <c r="B7936" t="s">
        <v>19</v>
      </c>
      <c r="C7936" t="s">
        <v>23</v>
      </c>
      <c r="D7936">
        <v>4080</v>
      </c>
      <c r="E7936">
        <v>1</v>
      </c>
    </row>
    <row r="7937" spans="1:5">
      <c r="A7937">
        <v>7936</v>
      </c>
      <c r="B7937" t="s">
        <v>20</v>
      </c>
      <c r="C7937" t="s">
        <v>23</v>
      </c>
      <c r="D7937">
        <v>5692</v>
      </c>
      <c r="E7937">
        <v>1</v>
      </c>
    </row>
    <row r="7938" spans="1:5">
      <c r="A7938">
        <v>7937</v>
      </c>
      <c r="B7938" t="s">
        <v>21</v>
      </c>
      <c r="C7938" t="s">
        <v>23</v>
      </c>
      <c r="D7938">
        <v>5161</v>
      </c>
      <c r="E7938">
        <v>0</v>
      </c>
    </row>
    <row r="7939" spans="1:5">
      <c r="A7939">
        <v>7938</v>
      </c>
      <c r="B7939" t="s">
        <v>9</v>
      </c>
      <c r="C7939" t="s">
        <v>23</v>
      </c>
      <c r="D7939">
        <v>4016</v>
      </c>
      <c r="E7939">
        <v>0</v>
      </c>
    </row>
    <row r="7940" spans="1:5">
      <c r="A7940">
        <v>7939</v>
      </c>
      <c r="B7940" t="s">
        <v>17</v>
      </c>
      <c r="C7940" t="s">
        <v>23</v>
      </c>
      <c r="D7940">
        <v>5359</v>
      </c>
      <c r="E7940">
        <v>0</v>
      </c>
    </row>
    <row r="7941" spans="1:5">
      <c r="A7941">
        <v>7940</v>
      </c>
      <c r="B7941" t="s">
        <v>9</v>
      </c>
      <c r="C7941" t="s">
        <v>23</v>
      </c>
      <c r="D7941">
        <v>5674</v>
      </c>
      <c r="E7941">
        <v>1</v>
      </c>
    </row>
    <row r="7942" spans="1:5">
      <c r="A7942">
        <v>7941</v>
      </c>
      <c r="B7942" t="s">
        <v>19</v>
      </c>
      <c r="C7942" t="s">
        <v>23</v>
      </c>
      <c r="D7942">
        <v>5361</v>
      </c>
      <c r="E7942">
        <v>0</v>
      </c>
    </row>
    <row r="7943" spans="1:5">
      <c r="A7943">
        <v>7942</v>
      </c>
      <c r="B7943" t="s">
        <v>20</v>
      </c>
      <c r="C7943" t="s">
        <v>18</v>
      </c>
      <c r="D7943">
        <v>4718</v>
      </c>
      <c r="E7943">
        <v>1</v>
      </c>
    </row>
    <row r="7944" spans="1:5">
      <c r="A7944">
        <v>7943</v>
      </c>
      <c r="B7944" t="s">
        <v>21</v>
      </c>
      <c r="C7944" t="s">
        <v>18</v>
      </c>
      <c r="D7944">
        <v>4488</v>
      </c>
      <c r="E7944">
        <v>0</v>
      </c>
    </row>
    <row r="7945" spans="1:5">
      <c r="A7945">
        <v>7944</v>
      </c>
      <c r="B7945" t="s">
        <v>9</v>
      </c>
      <c r="C7945" t="s">
        <v>18</v>
      </c>
      <c r="D7945">
        <v>4978</v>
      </c>
      <c r="E7945">
        <v>1</v>
      </c>
    </row>
    <row r="7946" spans="1:5">
      <c r="A7946">
        <v>7945</v>
      </c>
      <c r="B7946" t="s">
        <v>17</v>
      </c>
      <c r="C7946" t="s">
        <v>18</v>
      </c>
      <c r="D7946">
        <v>5127</v>
      </c>
      <c r="E7946">
        <v>0</v>
      </c>
    </row>
    <row r="7947" spans="1:5">
      <c r="A7947">
        <v>7946</v>
      </c>
      <c r="B7947" t="s">
        <v>9</v>
      </c>
      <c r="C7947" t="s">
        <v>18</v>
      </c>
      <c r="D7947">
        <v>5866</v>
      </c>
      <c r="E7947">
        <v>0</v>
      </c>
    </row>
    <row r="7948" spans="1:5">
      <c r="A7948">
        <v>7947</v>
      </c>
      <c r="B7948" t="s">
        <v>19</v>
      </c>
      <c r="C7948" t="s">
        <v>18</v>
      </c>
      <c r="D7948">
        <v>4091</v>
      </c>
      <c r="E7948">
        <v>1</v>
      </c>
    </row>
    <row r="7949" spans="1:5">
      <c r="A7949">
        <v>7948</v>
      </c>
      <c r="B7949" t="s">
        <v>20</v>
      </c>
      <c r="C7949" t="s">
        <v>18</v>
      </c>
      <c r="D7949">
        <v>4104</v>
      </c>
      <c r="E7949">
        <v>1</v>
      </c>
    </row>
    <row r="7950" spans="1:5">
      <c r="A7950">
        <v>7949</v>
      </c>
      <c r="B7950" t="s">
        <v>21</v>
      </c>
      <c r="C7950" t="s">
        <v>18</v>
      </c>
      <c r="D7950">
        <v>4383</v>
      </c>
      <c r="E7950">
        <v>0</v>
      </c>
    </row>
    <row r="7951" spans="1:5">
      <c r="A7951">
        <v>7950</v>
      </c>
      <c r="B7951" t="s">
        <v>9</v>
      </c>
      <c r="C7951" t="s">
        <v>18</v>
      </c>
      <c r="D7951">
        <v>5128</v>
      </c>
      <c r="E7951">
        <v>0</v>
      </c>
    </row>
    <row r="7952" spans="1:5">
      <c r="A7952">
        <v>7951</v>
      </c>
      <c r="B7952" t="s">
        <v>17</v>
      </c>
      <c r="C7952" t="s">
        <v>18</v>
      </c>
      <c r="D7952">
        <v>1751</v>
      </c>
      <c r="E7952">
        <v>0</v>
      </c>
    </row>
    <row r="7953" spans="1:5">
      <c r="A7953">
        <v>7952</v>
      </c>
      <c r="B7953" t="s">
        <v>9</v>
      </c>
      <c r="C7953" t="s">
        <v>18</v>
      </c>
      <c r="D7953">
        <v>1465</v>
      </c>
      <c r="E7953">
        <v>0</v>
      </c>
    </row>
    <row r="7954" spans="1:5">
      <c r="A7954">
        <v>7953</v>
      </c>
      <c r="B7954" t="s">
        <v>19</v>
      </c>
      <c r="C7954" t="s">
        <v>18</v>
      </c>
      <c r="D7954">
        <v>1319</v>
      </c>
      <c r="E7954">
        <v>0</v>
      </c>
    </row>
    <row r="7955" spans="1:5">
      <c r="A7955">
        <v>7954</v>
      </c>
      <c r="B7955" t="s">
        <v>20</v>
      </c>
      <c r="C7955" t="s">
        <v>18</v>
      </c>
      <c r="D7955">
        <v>1336</v>
      </c>
      <c r="E7955">
        <v>1</v>
      </c>
    </row>
    <row r="7956" spans="1:5">
      <c r="A7956">
        <v>7955</v>
      </c>
      <c r="B7956" t="s">
        <v>21</v>
      </c>
      <c r="C7956" t="s">
        <v>18</v>
      </c>
      <c r="D7956">
        <v>1859</v>
      </c>
      <c r="E7956">
        <v>1</v>
      </c>
    </row>
    <row r="7957" spans="1:5">
      <c r="A7957">
        <v>7956</v>
      </c>
      <c r="B7957" t="s">
        <v>9</v>
      </c>
      <c r="C7957" t="s">
        <v>18</v>
      </c>
      <c r="D7957">
        <v>1935</v>
      </c>
      <c r="E7957">
        <v>1</v>
      </c>
    </row>
    <row r="7958" spans="1:5">
      <c r="A7958">
        <v>7957</v>
      </c>
      <c r="B7958" t="s">
        <v>17</v>
      </c>
      <c r="C7958" t="s">
        <v>18</v>
      </c>
      <c r="D7958">
        <v>1857</v>
      </c>
      <c r="E7958">
        <v>0</v>
      </c>
    </row>
    <row r="7959" spans="1:5">
      <c r="A7959">
        <v>7958</v>
      </c>
      <c r="B7959" t="s">
        <v>9</v>
      </c>
      <c r="C7959" t="s">
        <v>18</v>
      </c>
      <c r="D7959">
        <v>1154</v>
      </c>
      <c r="E7959">
        <v>0</v>
      </c>
    </row>
    <row r="7960" spans="1:5">
      <c r="A7960">
        <v>7959</v>
      </c>
      <c r="B7960" t="s">
        <v>19</v>
      </c>
      <c r="C7960" t="s">
        <v>18</v>
      </c>
      <c r="D7960">
        <v>1477</v>
      </c>
      <c r="E7960">
        <v>0</v>
      </c>
    </row>
    <row r="7961" spans="1:5">
      <c r="A7961">
        <v>7960</v>
      </c>
      <c r="B7961" t="s">
        <v>20</v>
      </c>
      <c r="C7961" t="s">
        <v>18</v>
      </c>
      <c r="D7961">
        <v>1831</v>
      </c>
      <c r="E7961">
        <v>0</v>
      </c>
    </row>
    <row r="7962" spans="1:5">
      <c r="A7962">
        <v>7961</v>
      </c>
      <c r="B7962" t="s">
        <v>21</v>
      </c>
      <c r="C7962" t="s">
        <v>18</v>
      </c>
      <c r="D7962">
        <v>1434</v>
      </c>
      <c r="E7962">
        <v>0</v>
      </c>
    </row>
    <row r="7963" spans="1:5">
      <c r="A7963">
        <v>7962</v>
      </c>
      <c r="B7963" t="s">
        <v>9</v>
      </c>
      <c r="C7963" t="s">
        <v>18</v>
      </c>
      <c r="D7963">
        <v>1705</v>
      </c>
      <c r="E7963">
        <v>0</v>
      </c>
    </row>
    <row r="7964" spans="1:5">
      <c r="A7964">
        <v>7963</v>
      </c>
      <c r="B7964" t="s">
        <v>17</v>
      </c>
      <c r="C7964" t="s">
        <v>18</v>
      </c>
      <c r="D7964">
        <v>1293</v>
      </c>
      <c r="E7964">
        <v>0</v>
      </c>
    </row>
    <row r="7965" spans="1:5">
      <c r="A7965">
        <v>7964</v>
      </c>
      <c r="B7965" t="s">
        <v>9</v>
      </c>
      <c r="C7965" t="s">
        <v>22</v>
      </c>
      <c r="D7965">
        <v>1123</v>
      </c>
      <c r="E7965">
        <v>1</v>
      </c>
    </row>
    <row r="7966" spans="1:5">
      <c r="A7966">
        <v>7965</v>
      </c>
      <c r="B7966" t="s">
        <v>19</v>
      </c>
      <c r="C7966" t="s">
        <v>22</v>
      </c>
      <c r="D7966">
        <v>1796</v>
      </c>
      <c r="E7966">
        <v>0</v>
      </c>
    </row>
    <row r="7967" spans="1:5">
      <c r="A7967">
        <v>7966</v>
      </c>
      <c r="B7967" t="s">
        <v>20</v>
      </c>
      <c r="C7967" t="s">
        <v>22</v>
      </c>
      <c r="D7967">
        <v>5738</v>
      </c>
      <c r="E7967">
        <v>0</v>
      </c>
    </row>
    <row r="7968" spans="1:5">
      <c r="A7968">
        <v>7967</v>
      </c>
      <c r="B7968" t="s">
        <v>21</v>
      </c>
      <c r="C7968" t="s">
        <v>22</v>
      </c>
      <c r="D7968">
        <v>5006</v>
      </c>
      <c r="E7968">
        <v>1</v>
      </c>
    </row>
    <row r="7969" spans="1:5">
      <c r="A7969">
        <v>7968</v>
      </c>
      <c r="B7969" t="s">
        <v>9</v>
      </c>
      <c r="C7969" t="s">
        <v>22</v>
      </c>
      <c r="D7969">
        <v>5621</v>
      </c>
      <c r="E7969">
        <v>0</v>
      </c>
    </row>
    <row r="7970" spans="1:5">
      <c r="A7970">
        <v>7969</v>
      </c>
      <c r="B7970" t="s">
        <v>17</v>
      </c>
      <c r="C7970" t="s">
        <v>22</v>
      </c>
      <c r="D7970">
        <v>4213</v>
      </c>
      <c r="E7970">
        <v>0</v>
      </c>
    </row>
    <row r="7971" spans="1:5">
      <c r="A7971">
        <v>7970</v>
      </c>
      <c r="B7971" t="s">
        <v>9</v>
      </c>
      <c r="C7971" t="s">
        <v>22</v>
      </c>
      <c r="D7971">
        <v>4856</v>
      </c>
      <c r="E7971">
        <v>0</v>
      </c>
    </row>
    <row r="7972" spans="1:5">
      <c r="A7972">
        <v>7971</v>
      </c>
      <c r="B7972" t="s">
        <v>19</v>
      </c>
      <c r="C7972" t="s">
        <v>22</v>
      </c>
      <c r="D7972">
        <v>4780</v>
      </c>
      <c r="E7972">
        <v>0</v>
      </c>
    </row>
    <row r="7973" spans="1:5">
      <c r="A7973">
        <v>7972</v>
      </c>
      <c r="B7973" t="s">
        <v>20</v>
      </c>
      <c r="C7973" t="s">
        <v>22</v>
      </c>
      <c r="D7973">
        <v>5266</v>
      </c>
      <c r="E7973">
        <v>0</v>
      </c>
    </row>
    <row r="7974" spans="1:5">
      <c r="A7974">
        <v>7973</v>
      </c>
      <c r="B7974" t="s">
        <v>21</v>
      </c>
      <c r="C7974" t="s">
        <v>22</v>
      </c>
      <c r="D7974">
        <v>5384</v>
      </c>
      <c r="E7974">
        <v>0</v>
      </c>
    </row>
    <row r="7975" spans="1:5">
      <c r="A7975">
        <v>7974</v>
      </c>
      <c r="B7975" t="s">
        <v>9</v>
      </c>
      <c r="C7975" t="s">
        <v>22</v>
      </c>
      <c r="D7975">
        <v>4435</v>
      </c>
      <c r="E7975">
        <v>1</v>
      </c>
    </row>
    <row r="7976" spans="1:5">
      <c r="A7976">
        <v>7975</v>
      </c>
      <c r="B7976" t="s">
        <v>17</v>
      </c>
      <c r="C7976" t="s">
        <v>22</v>
      </c>
      <c r="D7976">
        <v>4861</v>
      </c>
      <c r="E7976">
        <v>0</v>
      </c>
    </row>
    <row r="7977" spans="1:5">
      <c r="A7977">
        <v>7976</v>
      </c>
      <c r="B7977" t="s">
        <v>9</v>
      </c>
      <c r="C7977" t="s">
        <v>22</v>
      </c>
      <c r="D7977">
        <v>4375</v>
      </c>
      <c r="E7977">
        <v>0</v>
      </c>
    </row>
    <row r="7978" spans="1:5">
      <c r="A7978">
        <v>7977</v>
      </c>
      <c r="B7978" t="s">
        <v>19</v>
      </c>
      <c r="C7978" t="s">
        <v>22</v>
      </c>
      <c r="D7978">
        <v>4127</v>
      </c>
      <c r="E7978">
        <v>0</v>
      </c>
    </row>
    <row r="7979" spans="1:5">
      <c r="A7979">
        <v>7978</v>
      </c>
      <c r="B7979" t="s">
        <v>20</v>
      </c>
      <c r="C7979" t="s">
        <v>22</v>
      </c>
      <c r="D7979">
        <v>5761</v>
      </c>
      <c r="E7979">
        <v>1</v>
      </c>
    </row>
    <row r="7980" spans="1:5">
      <c r="A7980">
        <v>7979</v>
      </c>
      <c r="B7980" t="s">
        <v>21</v>
      </c>
      <c r="C7980" t="s">
        <v>22</v>
      </c>
      <c r="D7980">
        <v>4835</v>
      </c>
      <c r="E7980">
        <v>1</v>
      </c>
    </row>
    <row r="7981" spans="1:5">
      <c r="A7981">
        <v>7980</v>
      </c>
      <c r="B7981" t="s">
        <v>9</v>
      </c>
      <c r="C7981" t="s">
        <v>22</v>
      </c>
      <c r="D7981">
        <v>4042</v>
      </c>
      <c r="E7981">
        <v>1</v>
      </c>
    </row>
    <row r="7982" spans="1:5">
      <c r="A7982">
        <v>7981</v>
      </c>
      <c r="B7982" t="s">
        <v>17</v>
      </c>
      <c r="C7982" t="s">
        <v>22</v>
      </c>
      <c r="D7982">
        <v>5856</v>
      </c>
      <c r="E7982">
        <v>0</v>
      </c>
    </row>
    <row r="7983" spans="1:5">
      <c r="A7983">
        <v>7982</v>
      </c>
      <c r="B7983" t="s">
        <v>9</v>
      </c>
      <c r="C7983" t="s">
        <v>22</v>
      </c>
      <c r="D7983">
        <v>5039</v>
      </c>
      <c r="E7983">
        <v>0</v>
      </c>
    </row>
    <row r="7984" spans="1:5">
      <c r="A7984">
        <v>7983</v>
      </c>
      <c r="B7984" t="s">
        <v>19</v>
      </c>
      <c r="C7984" t="s">
        <v>22</v>
      </c>
      <c r="D7984">
        <v>5162</v>
      </c>
      <c r="E7984">
        <v>0</v>
      </c>
    </row>
    <row r="7985" spans="1:5">
      <c r="A7985">
        <v>7984</v>
      </c>
      <c r="B7985" t="s">
        <v>20</v>
      </c>
      <c r="C7985" t="s">
        <v>22</v>
      </c>
      <c r="D7985">
        <v>4747</v>
      </c>
      <c r="E7985">
        <v>0</v>
      </c>
    </row>
    <row r="7986" spans="1:5">
      <c r="A7986">
        <v>7985</v>
      </c>
      <c r="B7986" t="s">
        <v>21</v>
      </c>
      <c r="C7986" t="s">
        <v>22</v>
      </c>
      <c r="D7986">
        <v>4038</v>
      </c>
      <c r="E7986">
        <v>1</v>
      </c>
    </row>
    <row r="7987" spans="1:5">
      <c r="A7987">
        <v>7986</v>
      </c>
      <c r="B7987" t="s">
        <v>9</v>
      </c>
      <c r="C7987" t="s">
        <v>22</v>
      </c>
      <c r="D7987">
        <v>5317</v>
      </c>
      <c r="E7987">
        <v>0</v>
      </c>
    </row>
    <row r="7988" spans="1:5">
      <c r="A7988">
        <v>7987</v>
      </c>
      <c r="B7988" t="s">
        <v>17</v>
      </c>
      <c r="C7988" t="s">
        <v>22</v>
      </c>
      <c r="D7988">
        <v>4272</v>
      </c>
      <c r="E7988">
        <v>1</v>
      </c>
    </row>
    <row r="7989" spans="1:5">
      <c r="A7989">
        <v>7988</v>
      </c>
      <c r="B7989" t="s">
        <v>9</v>
      </c>
      <c r="C7989" t="s">
        <v>22</v>
      </c>
      <c r="D7989">
        <v>5623</v>
      </c>
      <c r="E7989">
        <v>0</v>
      </c>
    </row>
    <row r="7990" spans="1:5">
      <c r="A7990">
        <v>7989</v>
      </c>
      <c r="B7990" t="s">
        <v>19</v>
      </c>
      <c r="C7990" t="s">
        <v>22</v>
      </c>
      <c r="D7990">
        <v>5616</v>
      </c>
      <c r="E7990">
        <v>1</v>
      </c>
    </row>
    <row r="7991" spans="1:5">
      <c r="A7991">
        <v>7990</v>
      </c>
      <c r="B7991" t="s">
        <v>20</v>
      </c>
      <c r="C7991" t="s">
        <v>22</v>
      </c>
      <c r="D7991">
        <v>5789</v>
      </c>
      <c r="E7991">
        <v>0</v>
      </c>
    </row>
    <row r="7992" spans="1:5">
      <c r="A7992">
        <v>7991</v>
      </c>
      <c r="B7992" t="s">
        <v>21</v>
      </c>
      <c r="C7992" t="s">
        <v>22</v>
      </c>
      <c r="D7992">
        <v>5802</v>
      </c>
      <c r="E7992">
        <v>1</v>
      </c>
    </row>
    <row r="7993" spans="1:5">
      <c r="A7993">
        <v>7992</v>
      </c>
      <c r="B7993" t="s">
        <v>9</v>
      </c>
      <c r="C7993" t="s">
        <v>22</v>
      </c>
      <c r="D7993">
        <v>4806</v>
      </c>
      <c r="E7993">
        <v>1</v>
      </c>
    </row>
    <row r="7994" spans="1:5">
      <c r="A7994">
        <v>7993</v>
      </c>
      <c r="B7994" t="s">
        <v>17</v>
      </c>
      <c r="C7994" t="s">
        <v>22</v>
      </c>
      <c r="D7994">
        <v>5282</v>
      </c>
      <c r="E7994">
        <v>0</v>
      </c>
    </row>
    <row r="7995" spans="1:5">
      <c r="A7995">
        <v>7994</v>
      </c>
      <c r="B7995" t="s">
        <v>9</v>
      </c>
      <c r="C7995" t="s">
        <v>22</v>
      </c>
      <c r="D7995">
        <v>5121</v>
      </c>
      <c r="E7995">
        <v>0</v>
      </c>
    </row>
    <row r="7996" spans="1:5">
      <c r="A7996">
        <v>7995</v>
      </c>
      <c r="B7996" t="s">
        <v>19</v>
      </c>
      <c r="C7996" t="s">
        <v>22</v>
      </c>
      <c r="D7996">
        <v>5767</v>
      </c>
      <c r="E7996">
        <v>1</v>
      </c>
    </row>
    <row r="7997" spans="1:5">
      <c r="A7997">
        <v>7996</v>
      </c>
      <c r="B7997" t="s">
        <v>20</v>
      </c>
      <c r="C7997" t="s">
        <v>22</v>
      </c>
      <c r="D7997">
        <v>4295</v>
      </c>
      <c r="E7997">
        <v>0</v>
      </c>
    </row>
    <row r="7998" spans="1:5">
      <c r="A7998">
        <v>7997</v>
      </c>
      <c r="B7998" t="s">
        <v>21</v>
      </c>
      <c r="C7998" t="s">
        <v>22</v>
      </c>
      <c r="D7998">
        <v>1493</v>
      </c>
      <c r="E7998">
        <v>1</v>
      </c>
    </row>
    <row r="7999" spans="1:5">
      <c r="A7999">
        <v>7998</v>
      </c>
      <c r="B7999" t="s">
        <v>9</v>
      </c>
      <c r="C7999" t="s">
        <v>22</v>
      </c>
      <c r="D7999">
        <v>1449</v>
      </c>
      <c r="E7999">
        <v>1</v>
      </c>
    </row>
    <row r="8000" spans="1:5">
      <c r="A8000">
        <v>7999</v>
      </c>
      <c r="B8000" t="s">
        <v>17</v>
      </c>
      <c r="C8000" t="s">
        <v>22</v>
      </c>
      <c r="D8000">
        <v>1120</v>
      </c>
      <c r="E8000">
        <v>1</v>
      </c>
    </row>
    <row r="8001" spans="1:5">
      <c r="A8001">
        <v>8000</v>
      </c>
      <c r="B8001" t="s">
        <v>9</v>
      </c>
      <c r="C8001" t="s">
        <v>22</v>
      </c>
      <c r="D8001">
        <v>1158</v>
      </c>
      <c r="E8001">
        <v>1</v>
      </c>
    </row>
    <row r="8002" spans="1:5">
      <c r="A8002">
        <v>8001</v>
      </c>
      <c r="B8002" t="s">
        <v>19</v>
      </c>
      <c r="C8002" t="s">
        <v>22</v>
      </c>
      <c r="D8002">
        <v>1518</v>
      </c>
      <c r="E8002">
        <v>1</v>
      </c>
    </row>
    <row r="8003" spans="1:5">
      <c r="A8003">
        <v>8002</v>
      </c>
      <c r="B8003" t="s">
        <v>20</v>
      </c>
      <c r="C8003" t="s">
        <v>22</v>
      </c>
      <c r="D8003">
        <v>1491</v>
      </c>
      <c r="E8003">
        <v>1</v>
      </c>
    </row>
    <row r="8004" spans="1:5">
      <c r="A8004">
        <v>8003</v>
      </c>
      <c r="B8004" t="s">
        <v>21</v>
      </c>
      <c r="C8004" t="s">
        <v>22</v>
      </c>
      <c r="D8004">
        <v>1733</v>
      </c>
      <c r="E8004">
        <v>0</v>
      </c>
    </row>
    <row r="8005" spans="1:5">
      <c r="A8005">
        <v>8004</v>
      </c>
      <c r="B8005" t="s">
        <v>9</v>
      </c>
      <c r="C8005" t="s">
        <v>22</v>
      </c>
      <c r="D8005">
        <v>1152</v>
      </c>
      <c r="E8005">
        <v>1</v>
      </c>
    </row>
    <row r="8006" spans="1:5">
      <c r="A8006">
        <v>8005</v>
      </c>
      <c r="B8006" t="s">
        <v>17</v>
      </c>
      <c r="C8006" t="s">
        <v>22</v>
      </c>
      <c r="D8006">
        <v>1145</v>
      </c>
      <c r="E8006">
        <v>1</v>
      </c>
    </row>
    <row r="8007" spans="1:5">
      <c r="A8007">
        <v>8006</v>
      </c>
      <c r="B8007" t="s">
        <v>9</v>
      </c>
      <c r="C8007" t="s">
        <v>22</v>
      </c>
      <c r="D8007">
        <v>1537</v>
      </c>
      <c r="E8007">
        <v>0</v>
      </c>
    </row>
    <row r="8008" spans="1:5">
      <c r="A8008">
        <v>8007</v>
      </c>
      <c r="B8008" t="s">
        <v>19</v>
      </c>
      <c r="C8008" t="s">
        <v>22</v>
      </c>
      <c r="D8008">
        <v>1324</v>
      </c>
      <c r="E8008">
        <v>1</v>
      </c>
    </row>
    <row r="8009" spans="1:5">
      <c r="A8009">
        <v>8008</v>
      </c>
      <c r="B8009" t="s">
        <v>20</v>
      </c>
      <c r="C8009" t="s">
        <v>22</v>
      </c>
      <c r="D8009">
        <v>1841</v>
      </c>
      <c r="E8009">
        <v>1</v>
      </c>
    </row>
    <row r="8010" spans="1:5">
      <c r="A8010">
        <v>8009</v>
      </c>
      <c r="B8010" t="s">
        <v>21</v>
      </c>
      <c r="C8010" t="s">
        <v>22</v>
      </c>
      <c r="D8010">
        <v>1857</v>
      </c>
      <c r="E8010">
        <v>1</v>
      </c>
    </row>
    <row r="8011" spans="1:5">
      <c r="A8011">
        <v>8010</v>
      </c>
      <c r="B8011" t="s">
        <v>9</v>
      </c>
      <c r="C8011" t="s">
        <v>22</v>
      </c>
      <c r="D8011">
        <v>1586</v>
      </c>
      <c r="E8011">
        <v>0</v>
      </c>
    </row>
    <row r="8012" spans="1:5">
      <c r="A8012">
        <v>8011</v>
      </c>
      <c r="B8012" t="s">
        <v>17</v>
      </c>
      <c r="C8012" t="s">
        <v>22</v>
      </c>
      <c r="D8012">
        <v>1848</v>
      </c>
      <c r="E8012">
        <v>0</v>
      </c>
    </row>
    <row r="8013" spans="1:5">
      <c r="A8013">
        <v>8012</v>
      </c>
      <c r="B8013" t="s">
        <v>9</v>
      </c>
      <c r="C8013" t="s">
        <v>22</v>
      </c>
      <c r="D8013">
        <v>1064</v>
      </c>
      <c r="E8013">
        <v>0</v>
      </c>
    </row>
    <row r="8014" spans="1:5">
      <c r="A8014">
        <v>8013</v>
      </c>
      <c r="B8014" t="s">
        <v>19</v>
      </c>
      <c r="C8014" t="s">
        <v>22</v>
      </c>
      <c r="D8014">
        <v>1474</v>
      </c>
      <c r="E8014">
        <v>0</v>
      </c>
    </row>
    <row r="8015" spans="1:5">
      <c r="A8015">
        <v>8014</v>
      </c>
      <c r="B8015" t="s">
        <v>20</v>
      </c>
      <c r="C8015" t="s">
        <v>22</v>
      </c>
      <c r="D8015">
        <v>1594</v>
      </c>
      <c r="E8015">
        <v>0</v>
      </c>
    </row>
    <row r="8016" spans="1:5">
      <c r="A8016">
        <v>8015</v>
      </c>
      <c r="B8016" t="s">
        <v>21</v>
      </c>
      <c r="C8016" t="s">
        <v>22</v>
      </c>
      <c r="D8016">
        <v>1426</v>
      </c>
      <c r="E8016">
        <v>1</v>
      </c>
    </row>
    <row r="8017" spans="1:5">
      <c r="A8017">
        <v>8016</v>
      </c>
      <c r="B8017" t="s">
        <v>9</v>
      </c>
      <c r="C8017" t="s">
        <v>22</v>
      </c>
      <c r="D8017">
        <v>1551</v>
      </c>
      <c r="E8017">
        <v>0</v>
      </c>
    </row>
    <row r="8018" spans="1:5">
      <c r="A8018">
        <v>8017</v>
      </c>
      <c r="B8018" t="s">
        <v>17</v>
      </c>
      <c r="C8018" t="s">
        <v>22</v>
      </c>
      <c r="D8018">
        <v>1755</v>
      </c>
      <c r="E8018">
        <v>0</v>
      </c>
    </row>
    <row r="8019" spans="1:5">
      <c r="A8019">
        <v>8018</v>
      </c>
      <c r="B8019" t="s">
        <v>9</v>
      </c>
      <c r="C8019" t="s">
        <v>22</v>
      </c>
      <c r="D8019">
        <v>1357</v>
      </c>
      <c r="E8019">
        <v>1</v>
      </c>
    </row>
    <row r="8020" spans="1:5">
      <c r="A8020">
        <v>8019</v>
      </c>
      <c r="B8020" t="s">
        <v>19</v>
      </c>
      <c r="C8020" t="s">
        <v>22</v>
      </c>
      <c r="D8020">
        <v>1510</v>
      </c>
      <c r="E8020">
        <v>1</v>
      </c>
    </row>
    <row r="8021" spans="1:5">
      <c r="A8021">
        <v>8020</v>
      </c>
      <c r="B8021" t="s">
        <v>20</v>
      </c>
      <c r="C8021" t="s">
        <v>22</v>
      </c>
      <c r="D8021">
        <v>1656</v>
      </c>
      <c r="E8021">
        <v>1</v>
      </c>
    </row>
    <row r="8022" spans="1:5">
      <c r="A8022">
        <v>8021</v>
      </c>
      <c r="B8022" t="s">
        <v>21</v>
      </c>
      <c r="C8022" t="s">
        <v>22</v>
      </c>
      <c r="D8022">
        <v>1970</v>
      </c>
      <c r="E8022">
        <v>0</v>
      </c>
    </row>
    <row r="8023" spans="1:5">
      <c r="A8023">
        <v>8022</v>
      </c>
      <c r="B8023" t="s">
        <v>9</v>
      </c>
      <c r="C8023" t="s">
        <v>22</v>
      </c>
      <c r="D8023">
        <v>1032</v>
      </c>
      <c r="E8023">
        <v>0</v>
      </c>
    </row>
    <row r="8024" spans="1:5">
      <c r="A8024">
        <v>8023</v>
      </c>
      <c r="B8024" t="s">
        <v>17</v>
      </c>
      <c r="C8024" t="s">
        <v>22</v>
      </c>
      <c r="D8024">
        <v>1635</v>
      </c>
      <c r="E8024">
        <v>0</v>
      </c>
    </row>
    <row r="8025" spans="1:5">
      <c r="A8025">
        <v>8024</v>
      </c>
      <c r="B8025" t="s">
        <v>9</v>
      </c>
      <c r="C8025" t="s">
        <v>22</v>
      </c>
      <c r="D8025">
        <v>1937</v>
      </c>
      <c r="E8025">
        <v>0</v>
      </c>
    </row>
    <row r="8026" spans="1:5">
      <c r="A8026">
        <v>8025</v>
      </c>
      <c r="B8026" t="s">
        <v>19</v>
      </c>
      <c r="C8026" t="s">
        <v>22</v>
      </c>
      <c r="D8026">
        <v>1826</v>
      </c>
      <c r="E8026">
        <v>1</v>
      </c>
    </row>
    <row r="8027" spans="1:5">
      <c r="A8027">
        <v>8026</v>
      </c>
      <c r="B8027" t="s">
        <v>20</v>
      </c>
      <c r="C8027" t="s">
        <v>22</v>
      </c>
      <c r="D8027">
        <v>1866</v>
      </c>
      <c r="E8027">
        <v>1</v>
      </c>
    </row>
    <row r="8028" spans="1:5">
      <c r="A8028">
        <v>8027</v>
      </c>
      <c r="B8028" t="s">
        <v>21</v>
      </c>
      <c r="C8028" t="s">
        <v>22</v>
      </c>
      <c r="D8028">
        <v>1756</v>
      </c>
      <c r="E8028">
        <v>0</v>
      </c>
    </row>
    <row r="8029" spans="1:5">
      <c r="A8029">
        <v>8028</v>
      </c>
      <c r="B8029" t="s">
        <v>9</v>
      </c>
      <c r="C8029" t="s">
        <v>22</v>
      </c>
      <c r="D8029">
        <v>1393</v>
      </c>
      <c r="E8029">
        <v>1</v>
      </c>
    </row>
    <row r="8030" spans="1:5">
      <c r="A8030">
        <v>8029</v>
      </c>
      <c r="B8030" t="s">
        <v>17</v>
      </c>
      <c r="C8030" t="s">
        <v>22</v>
      </c>
      <c r="D8030">
        <v>1488</v>
      </c>
      <c r="E8030">
        <v>0</v>
      </c>
    </row>
    <row r="8031" spans="1:5">
      <c r="A8031">
        <v>8030</v>
      </c>
      <c r="B8031" t="s">
        <v>9</v>
      </c>
      <c r="C8031" t="s">
        <v>22</v>
      </c>
      <c r="D8031">
        <v>1297</v>
      </c>
      <c r="E8031">
        <v>1</v>
      </c>
    </row>
    <row r="8032" spans="1:5">
      <c r="A8032">
        <v>8031</v>
      </c>
      <c r="B8032" t="s">
        <v>19</v>
      </c>
      <c r="C8032" t="s">
        <v>22</v>
      </c>
      <c r="D8032">
        <v>1965</v>
      </c>
      <c r="E8032">
        <v>1</v>
      </c>
    </row>
    <row r="8033" spans="1:5">
      <c r="A8033">
        <v>8032</v>
      </c>
      <c r="B8033" t="s">
        <v>20</v>
      </c>
      <c r="C8033" t="s">
        <v>22</v>
      </c>
      <c r="D8033">
        <v>1059</v>
      </c>
      <c r="E8033">
        <v>0</v>
      </c>
    </row>
    <row r="8034" spans="1:5">
      <c r="A8034">
        <v>8033</v>
      </c>
      <c r="B8034" t="s">
        <v>21</v>
      </c>
      <c r="C8034" t="s">
        <v>22</v>
      </c>
      <c r="D8034">
        <v>1740</v>
      </c>
      <c r="E8034">
        <v>1</v>
      </c>
    </row>
    <row r="8035" spans="1:5">
      <c r="A8035">
        <v>8034</v>
      </c>
      <c r="B8035" t="s">
        <v>9</v>
      </c>
      <c r="C8035" t="s">
        <v>22</v>
      </c>
      <c r="D8035">
        <v>1046</v>
      </c>
      <c r="E8035">
        <v>1</v>
      </c>
    </row>
    <row r="8036" spans="1:5">
      <c r="A8036">
        <v>8035</v>
      </c>
      <c r="B8036" t="s">
        <v>17</v>
      </c>
      <c r="C8036" t="s">
        <v>22</v>
      </c>
      <c r="D8036">
        <v>1178</v>
      </c>
      <c r="E8036">
        <v>0</v>
      </c>
    </row>
    <row r="8037" spans="1:5">
      <c r="A8037">
        <v>8036</v>
      </c>
      <c r="B8037" t="s">
        <v>9</v>
      </c>
      <c r="C8037" t="s">
        <v>22</v>
      </c>
      <c r="D8037">
        <v>1927</v>
      </c>
      <c r="E8037">
        <v>1</v>
      </c>
    </row>
    <row r="8038" spans="1:5">
      <c r="A8038">
        <v>8037</v>
      </c>
      <c r="B8038" t="s">
        <v>19</v>
      </c>
      <c r="C8038" t="s">
        <v>22</v>
      </c>
      <c r="D8038">
        <v>1837</v>
      </c>
      <c r="E8038">
        <v>1</v>
      </c>
    </row>
    <row r="8039" spans="1:5">
      <c r="A8039">
        <v>8038</v>
      </c>
      <c r="B8039" t="s">
        <v>20</v>
      </c>
      <c r="C8039" t="s">
        <v>22</v>
      </c>
      <c r="D8039">
        <v>1026</v>
      </c>
      <c r="E8039">
        <v>1</v>
      </c>
    </row>
    <row r="8040" spans="1:5">
      <c r="A8040">
        <v>8039</v>
      </c>
      <c r="B8040" t="s">
        <v>21</v>
      </c>
      <c r="C8040" t="s">
        <v>22</v>
      </c>
      <c r="D8040">
        <v>1966</v>
      </c>
      <c r="E8040">
        <v>1</v>
      </c>
    </row>
    <row r="8041" spans="1:5">
      <c r="A8041">
        <v>8040</v>
      </c>
      <c r="B8041" t="s">
        <v>9</v>
      </c>
      <c r="C8041" t="s">
        <v>22</v>
      </c>
      <c r="D8041">
        <v>1537</v>
      </c>
      <c r="E8041">
        <v>0</v>
      </c>
    </row>
    <row r="8042" spans="1:5">
      <c r="A8042">
        <v>8041</v>
      </c>
      <c r="B8042" t="s">
        <v>17</v>
      </c>
      <c r="C8042" t="s">
        <v>22</v>
      </c>
      <c r="D8042">
        <v>1133</v>
      </c>
      <c r="E8042">
        <v>0</v>
      </c>
    </row>
    <row r="8043" spans="1:5">
      <c r="A8043">
        <v>8042</v>
      </c>
      <c r="B8043" t="s">
        <v>9</v>
      </c>
      <c r="C8043" t="s">
        <v>22</v>
      </c>
      <c r="D8043">
        <v>1045</v>
      </c>
      <c r="E8043">
        <v>0</v>
      </c>
    </row>
    <row r="8044" spans="1:5">
      <c r="A8044">
        <v>8043</v>
      </c>
      <c r="B8044" t="s">
        <v>19</v>
      </c>
      <c r="C8044" t="s">
        <v>22</v>
      </c>
      <c r="D8044">
        <v>1578</v>
      </c>
      <c r="E8044">
        <v>1</v>
      </c>
    </row>
    <row r="8045" spans="1:5">
      <c r="A8045">
        <v>8044</v>
      </c>
      <c r="B8045" t="s">
        <v>20</v>
      </c>
      <c r="C8045" t="s">
        <v>22</v>
      </c>
      <c r="D8045">
        <v>1604</v>
      </c>
      <c r="E8045">
        <v>0</v>
      </c>
    </row>
    <row r="8046" spans="1:5">
      <c r="A8046">
        <v>8045</v>
      </c>
      <c r="B8046" t="s">
        <v>21</v>
      </c>
      <c r="C8046" t="s">
        <v>22</v>
      </c>
      <c r="D8046">
        <v>1810</v>
      </c>
      <c r="E8046">
        <v>0</v>
      </c>
    </row>
    <row r="8047" spans="1:5">
      <c r="A8047">
        <v>8046</v>
      </c>
      <c r="B8047" t="s">
        <v>9</v>
      </c>
      <c r="C8047" t="s">
        <v>22</v>
      </c>
      <c r="D8047">
        <v>1511</v>
      </c>
      <c r="E8047">
        <v>1</v>
      </c>
    </row>
    <row r="8048" spans="1:5">
      <c r="A8048">
        <v>8047</v>
      </c>
      <c r="B8048" t="s">
        <v>17</v>
      </c>
      <c r="C8048" t="s">
        <v>22</v>
      </c>
      <c r="D8048">
        <v>1507</v>
      </c>
      <c r="E8048">
        <v>0</v>
      </c>
    </row>
    <row r="8049" spans="1:5">
      <c r="A8049">
        <v>8048</v>
      </c>
      <c r="B8049" t="s">
        <v>9</v>
      </c>
      <c r="C8049" t="s">
        <v>22</v>
      </c>
      <c r="D8049">
        <v>1443</v>
      </c>
      <c r="E8049">
        <v>0</v>
      </c>
    </row>
    <row r="8050" spans="1:5">
      <c r="A8050">
        <v>8049</v>
      </c>
      <c r="B8050" t="s">
        <v>19</v>
      </c>
      <c r="C8050" t="s">
        <v>22</v>
      </c>
      <c r="D8050">
        <v>1610</v>
      </c>
      <c r="E8050">
        <v>1</v>
      </c>
    </row>
    <row r="8051" spans="1:5">
      <c r="A8051">
        <v>8050</v>
      </c>
      <c r="B8051" t="s">
        <v>20</v>
      </c>
      <c r="C8051" t="s">
        <v>22</v>
      </c>
      <c r="D8051">
        <v>1227</v>
      </c>
      <c r="E8051">
        <v>1</v>
      </c>
    </row>
    <row r="8052" spans="1:5">
      <c r="A8052">
        <v>8051</v>
      </c>
      <c r="B8052" t="s">
        <v>21</v>
      </c>
      <c r="C8052" t="s">
        <v>22</v>
      </c>
      <c r="D8052">
        <v>1600</v>
      </c>
      <c r="E8052">
        <v>0</v>
      </c>
    </row>
    <row r="8053" spans="1:5">
      <c r="A8053">
        <v>8052</v>
      </c>
      <c r="B8053" t="s">
        <v>9</v>
      </c>
      <c r="C8053" t="s">
        <v>22</v>
      </c>
      <c r="D8053">
        <v>1527</v>
      </c>
      <c r="E8053">
        <v>0</v>
      </c>
    </row>
    <row r="8054" spans="1:5">
      <c r="A8054">
        <v>8053</v>
      </c>
      <c r="B8054" t="s">
        <v>17</v>
      </c>
      <c r="C8054" t="s">
        <v>22</v>
      </c>
      <c r="D8054">
        <v>1488</v>
      </c>
      <c r="E8054">
        <v>0</v>
      </c>
    </row>
    <row r="8055" spans="1:5">
      <c r="A8055">
        <v>8054</v>
      </c>
      <c r="B8055" t="s">
        <v>9</v>
      </c>
      <c r="C8055" t="s">
        <v>22</v>
      </c>
      <c r="D8055">
        <v>1073</v>
      </c>
      <c r="E8055">
        <v>0</v>
      </c>
    </row>
    <row r="8056" spans="1:5">
      <c r="A8056">
        <v>8055</v>
      </c>
      <c r="B8056" t="s">
        <v>19</v>
      </c>
      <c r="C8056" t="s">
        <v>22</v>
      </c>
      <c r="D8056">
        <v>1818</v>
      </c>
      <c r="E8056">
        <v>0</v>
      </c>
    </row>
    <row r="8057" spans="1:5">
      <c r="A8057">
        <v>8056</v>
      </c>
      <c r="B8057" t="s">
        <v>20</v>
      </c>
      <c r="C8057" t="s">
        <v>22</v>
      </c>
      <c r="D8057">
        <v>4411</v>
      </c>
      <c r="E8057">
        <v>1</v>
      </c>
    </row>
    <row r="8058" spans="1:5">
      <c r="A8058">
        <v>8057</v>
      </c>
      <c r="B8058" t="s">
        <v>21</v>
      </c>
      <c r="C8058" t="s">
        <v>23</v>
      </c>
      <c r="D8058">
        <v>5719</v>
      </c>
      <c r="E8058">
        <v>0</v>
      </c>
    </row>
    <row r="8059" spans="1:5">
      <c r="A8059">
        <v>8058</v>
      </c>
      <c r="B8059" t="s">
        <v>9</v>
      </c>
      <c r="C8059" t="s">
        <v>23</v>
      </c>
      <c r="D8059">
        <v>4911</v>
      </c>
      <c r="E8059">
        <v>1</v>
      </c>
    </row>
    <row r="8060" spans="1:5">
      <c r="A8060">
        <v>8059</v>
      </c>
      <c r="B8060" t="s">
        <v>17</v>
      </c>
      <c r="C8060" t="s">
        <v>23</v>
      </c>
      <c r="D8060">
        <v>5560</v>
      </c>
      <c r="E8060">
        <v>0</v>
      </c>
    </row>
    <row r="8061" spans="1:5">
      <c r="A8061">
        <v>8060</v>
      </c>
      <c r="B8061" t="s">
        <v>9</v>
      </c>
      <c r="C8061" t="s">
        <v>23</v>
      </c>
      <c r="D8061">
        <v>5578</v>
      </c>
      <c r="E8061">
        <v>0</v>
      </c>
    </row>
    <row r="8062" spans="1:5">
      <c r="A8062">
        <v>8061</v>
      </c>
      <c r="B8062" t="s">
        <v>19</v>
      </c>
      <c r="C8062" t="s">
        <v>23</v>
      </c>
      <c r="D8062">
        <v>4287</v>
      </c>
      <c r="E8062">
        <v>0</v>
      </c>
    </row>
    <row r="8063" spans="1:5">
      <c r="A8063">
        <v>8062</v>
      </c>
      <c r="B8063" t="s">
        <v>20</v>
      </c>
      <c r="C8063" t="s">
        <v>23</v>
      </c>
      <c r="D8063">
        <v>5590</v>
      </c>
      <c r="E8063">
        <v>0</v>
      </c>
    </row>
    <row r="8064" spans="1:5">
      <c r="A8064">
        <v>8063</v>
      </c>
      <c r="B8064" t="s">
        <v>21</v>
      </c>
      <c r="C8064" t="s">
        <v>23</v>
      </c>
      <c r="D8064">
        <v>4797</v>
      </c>
      <c r="E8064">
        <v>0</v>
      </c>
    </row>
    <row r="8065" spans="1:5">
      <c r="A8065">
        <v>8064</v>
      </c>
      <c r="B8065" t="s">
        <v>9</v>
      </c>
      <c r="C8065" t="s">
        <v>23</v>
      </c>
      <c r="D8065">
        <v>4172</v>
      </c>
      <c r="E8065">
        <v>0</v>
      </c>
    </row>
    <row r="8066" spans="1:5">
      <c r="A8066">
        <v>8065</v>
      </c>
      <c r="B8066" t="s">
        <v>17</v>
      </c>
      <c r="C8066" t="s">
        <v>23</v>
      </c>
      <c r="D8066">
        <v>5204</v>
      </c>
      <c r="E8066">
        <v>0</v>
      </c>
    </row>
    <row r="8067" spans="1:5">
      <c r="A8067">
        <v>8066</v>
      </c>
      <c r="B8067" t="s">
        <v>9</v>
      </c>
      <c r="C8067" t="s">
        <v>23</v>
      </c>
      <c r="D8067">
        <v>5989</v>
      </c>
      <c r="E8067">
        <v>1</v>
      </c>
    </row>
    <row r="8068" spans="1:5">
      <c r="A8068">
        <v>8067</v>
      </c>
      <c r="B8068" t="s">
        <v>19</v>
      </c>
      <c r="C8068" t="s">
        <v>23</v>
      </c>
      <c r="D8068">
        <v>4814</v>
      </c>
      <c r="E8068">
        <v>1</v>
      </c>
    </row>
    <row r="8069" spans="1:5">
      <c r="A8069">
        <v>8068</v>
      </c>
      <c r="B8069" t="s">
        <v>20</v>
      </c>
      <c r="C8069" t="s">
        <v>23</v>
      </c>
      <c r="D8069">
        <v>4438</v>
      </c>
      <c r="E8069">
        <v>1</v>
      </c>
    </row>
    <row r="8070" spans="1:5">
      <c r="A8070">
        <v>8069</v>
      </c>
      <c r="B8070" t="s">
        <v>21</v>
      </c>
      <c r="C8070" t="s">
        <v>23</v>
      </c>
      <c r="D8070">
        <v>4134</v>
      </c>
      <c r="E8070">
        <v>1</v>
      </c>
    </row>
    <row r="8071" spans="1:5">
      <c r="A8071">
        <v>8070</v>
      </c>
      <c r="B8071" t="s">
        <v>9</v>
      </c>
      <c r="C8071" t="s">
        <v>23</v>
      </c>
      <c r="D8071">
        <v>4717</v>
      </c>
      <c r="E8071">
        <v>0</v>
      </c>
    </row>
    <row r="8072" spans="1:5">
      <c r="A8072">
        <v>8071</v>
      </c>
      <c r="B8072" t="s">
        <v>17</v>
      </c>
      <c r="C8072" t="s">
        <v>23</v>
      </c>
      <c r="D8072">
        <v>4209</v>
      </c>
      <c r="E8072">
        <v>0</v>
      </c>
    </row>
    <row r="8073" spans="1:5">
      <c r="A8073">
        <v>8072</v>
      </c>
      <c r="B8073" t="s">
        <v>9</v>
      </c>
      <c r="C8073" t="s">
        <v>23</v>
      </c>
      <c r="D8073">
        <v>5672</v>
      </c>
      <c r="E8073">
        <v>0</v>
      </c>
    </row>
    <row r="8074" spans="1:5">
      <c r="A8074">
        <v>8073</v>
      </c>
      <c r="B8074" t="s">
        <v>19</v>
      </c>
      <c r="C8074" t="s">
        <v>23</v>
      </c>
      <c r="D8074">
        <v>5997</v>
      </c>
      <c r="E8074">
        <v>0</v>
      </c>
    </row>
    <row r="8075" spans="1:5">
      <c r="A8075">
        <v>8074</v>
      </c>
      <c r="B8075" t="s">
        <v>20</v>
      </c>
      <c r="C8075" t="s">
        <v>23</v>
      </c>
      <c r="D8075">
        <v>4221</v>
      </c>
      <c r="E8075">
        <v>0</v>
      </c>
    </row>
    <row r="8076" spans="1:5">
      <c r="A8076">
        <v>8075</v>
      </c>
      <c r="B8076" t="s">
        <v>21</v>
      </c>
      <c r="C8076" t="s">
        <v>23</v>
      </c>
      <c r="D8076">
        <v>5016</v>
      </c>
      <c r="E8076">
        <v>0</v>
      </c>
    </row>
    <row r="8077" spans="1:5">
      <c r="A8077">
        <v>8076</v>
      </c>
      <c r="B8077" t="s">
        <v>9</v>
      </c>
      <c r="C8077" t="s">
        <v>23</v>
      </c>
      <c r="D8077">
        <v>5382</v>
      </c>
      <c r="E8077">
        <v>0</v>
      </c>
    </row>
    <row r="8078" spans="1:5">
      <c r="A8078">
        <v>8077</v>
      </c>
      <c r="B8078" t="s">
        <v>17</v>
      </c>
      <c r="C8078" t="s">
        <v>23</v>
      </c>
      <c r="D8078">
        <v>5080</v>
      </c>
      <c r="E8078">
        <v>1</v>
      </c>
    </row>
    <row r="8079" spans="1:5">
      <c r="A8079">
        <v>8078</v>
      </c>
      <c r="B8079" t="s">
        <v>9</v>
      </c>
      <c r="C8079" t="s">
        <v>23</v>
      </c>
      <c r="D8079">
        <v>5483</v>
      </c>
      <c r="E8079">
        <v>1</v>
      </c>
    </row>
    <row r="8080" spans="1:5">
      <c r="A8080">
        <v>8079</v>
      </c>
      <c r="B8080" t="s">
        <v>19</v>
      </c>
      <c r="C8080" t="s">
        <v>18</v>
      </c>
      <c r="D8080">
        <v>5661</v>
      </c>
      <c r="E8080">
        <v>1</v>
      </c>
    </row>
    <row r="8081" spans="1:5">
      <c r="A8081">
        <v>8080</v>
      </c>
      <c r="B8081" t="s">
        <v>20</v>
      </c>
      <c r="C8081" t="s">
        <v>18</v>
      </c>
      <c r="D8081">
        <v>4666</v>
      </c>
      <c r="E8081">
        <v>0</v>
      </c>
    </row>
    <row r="8082" spans="1:5">
      <c r="A8082">
        <v>8081</v>
      </c>
      <c r="B8082" t="s">
        <v>21</v>
      </c>
      <c r="C8082" t="s">
        <v>18</v>
      </c>
      <c r="D8082">
        <v>5747</v>
      </c>
      <c r="E8082">
        <v>1</v>
      </c>
    </row>
    <row r="8083" spans="1:5">
      <c r="A8083">
        <v>8082</v>
      </c>
      <c r="B8083" t="s">
        <v>9</v>
      </c>
      <c r="C8083" t="s">
        <v>18</v>
      </c>
      <c r="D8083">
        <v>5468</v>
      </c>
      <c r="E8083">
        <v>1</v>
      </c>
    </row>
    <row r="8084" spans="1:5">
      <c r="A8084">
        <v>8083</v>
      </c>
      <c r="B8084" t="s">
        <v>17</v>
      </c>
      <c r="C8084" t="s">
        <v>18</v>
      </c>
      <c r="D8084">
        <v>4609</v>
      </c>
      <c r="E8084">
        <v>0</v>
      </c>
    </row>
    <row r="8085" spans="1:5">
      <c r="A8085">
        <v>8084</v>
      </c>
      <c r="B8085" t="s">
        <v>9</v>
      </c>
      <c r="C8085" t="s">
        <v>18</v>
      </c>
      <c r="D8085">
        <v>4600</v>
      </c>
      <c r="E8085">
        <v>1</v>
      </c>
    </row>
    <row r="8086" spans="1:5">
      <c r="A8086">
        <v>8085</v>
      </c>
      <c r="B8086" t="s">
        <v>19</v>
      </c>
      <c r="C8086" t="s">
        <v>18</v>
      </c>
      <c r="D8086">
        <v>5363</v>
      </c>
      <c r="E8086">
        <v>1</v>
      </c>
    </row>
    <row r="8087" spans="1:5">
      <c r="A8087">
        <v>8086</v>
      </c>
      <c r="B8087" t="s">
        <v>20</v>
      </c>
      <c r="C8087" t="s">
        <v>18</v>
      </c>
      <c r="D8087">
        <v>4271</v>
      </c>
      <c r="E8087">
        <v>0</v>
      </c>
    </row>
    <row r="8088" spans="1:5">
      <c r="A8088">
        <v>8087</v>
      </c>
      <c r="B8088" t="s">
        <v>21</v>
      </c>
      <c r="C8088" t="s">
        <v>18</v>
      </c>
      <c r="D8088">
        <v>4348</v>
      </c>
      <c r="E8088">
        <v>0</v>
      </c>
    </row>
    <row r="8089" spans="1:5">
      <c r="A8089">
        <v>8088</v>
      </c>
      <c r="B8089" t="s">
        <v>9</v>
      </c>
      <c r="C8089" t="s">
        <v>18</v>
      </c>
      <c r="D8089">
        <v>5492</v>
      </c>
      <c r="E8089">
        <v>0</v>
      </c>
    </row>
    <row r="8090" spans="1:5">
      <c r="A8090">
        <v>8089</v>
      </c>
      <c r="B8090" t="s">
        <v>17</v>
      </c>
      <c r="C8090" t="s">
        <v>18</v>
      </c>
      <c r="D8090">
        <v>5738</v>
      </c>
      <c r="E8090">
        <v>0</v>
      </c>
    </row>
    <row r="8091" spans="1:5">
      <c r="A8091">
        <v>8090</v>
      </c>
      <c r="B8091" t="s">
        <v>9</v>
      </c>
      <c r="C8091" t="s">
        <v>18</v>
      </c>
      <c r="D8091">
        <v>4422</v>
      </c>
      <c r="E8091">
        <v>1</v>
      </c>
    </row>
    <row r="8092" spans="1:5">
      <c r="A8092">
        <v>8091</v>
      </c>
      <c r="B8092" t="s">
        <v>19</v>
      </c>
      <c r="C8092" t="s">
        <v>18</v>
      </c>
      <c r="D8092">
        <v>5449</v>
      </c>
      <c r="E8092">
        <v>0</v>
      </c>
    </row>
    <row r="8093" spans="1:5">
      <c r="A8093">
        <v>8092</v>
      </c>
      <c r="B8093" t="s">
        <v>20</v>
      </c>
      <c r="C8093" t="s">
        <v>18</v>
      </c>
      <c r="D8093">
        <v>4875</v>
      </c>
      <c r="E8093">
        <v>0</v>
      </c>
    </row>
    <row r="8094" spans="1:5">
      <c r="A8094">
        <v>8093</v>
      </c>
      <c r="B8094" t="s">
        <v>21</v>
      </c>
      <c r="C8094" t="s">
        <v>18</v>
      </c>
      <c r="D8094">
        <v>4892</v>
      </c>
      <c r="E8094">
        <v>1</v>
      </c>
    </row>
    <row r="8095" spans="1:5">
      <c r="A8095">
        <v>8094</v>
      </c>
      <c r="B8095" t="s">
        <v>9</v>
      </c>
      <c r="C8095" t="s">
        <v>18</v>
      </c>
      <c r="D8095">
        <v>5600</v>
      </c>
      <c r="E8095">
        <v>0</v>
      </c>
    </row>
    <row r="8096" spans="1:5">
      <c r="A8096">
        <v>8095</v>
      </c>
      <c r="B8096" t="s">
        <v>17</v>
      </c>
      <c r="C8096" t="s">
        <v>18</v>
      </c>
      <c r="D8096">
        <v>5851</v>
      </c>
      <c r="E8096">
        <v>0</v>
      </c>
    </row>
    <row r="8097" spans="1:5">
      <c r="A8097">
        <v>8096</v>
      </c>
      <c r="B8097" t="s">
        <v>9</v>
      </c>
      <c r="C8097" t="s">
        <v>18</v>
      </c>
      <c r="D8097">
        <v>4578</v>
      </c>
      <c r="E8097">
        <v>0</v>
      </c>
    </row>
    <row r="8098" spans="1:5">
      <c r="A8098">
        <v>8097</v>
      </c>
      <c r="B8098" t="s">
        <v>19</v>
      </c>
      <c r="C8098" t="s">
        <v>18</v>
      </c>
      <c r="D8098">
        <v>4309</v>
      </c>
      <c r="E8098">
        <v>1</v>
      </c>
    </row>
    <row r="8099" spans="1:5">
      <c r="A8099">
        <v>8098</v>
      </c>
      <c r="B8099" t="s">
        <v>20</v>
      </c>
      <c r="C8099" t="s">
        <v>18</v>
      </c>
      <c r="D8099">
        <v>5743</v>
      </c>
      <c r="E8099">
        <v>1</v>
      </c>
    </row>
    <row r="8100" spans="1:5">
      <c r="A8100">
        <v>8099</v>
      </c>
      <c r="B8100" t="s">
        <v>21</v>
      </c>
      <c r="C8100" t="s">
        <v>18</v>
      </c>
      <c r="D8100">
        <v>4717</v>
      </c>
      <c r="E8100">
        <v>0</v>
      </c>
    </row>
    <row r="8101" spans="1:5">
      <c r="A8101">
        <v>8100</v>
      </c>
      <c r="B8101" t="s">
        <v>9</v>
      </c>
      <c r="C8101" t="s">
        <v>18</v>
      </c>
      <c r="D8101">
        <v>5182</v>
      </c>
      <c r="E8101">
        <v>1</v>
      </c>
    </row>
    <row r="8102" spans="1:5">
      <c r="A8102">
        <v>8101</v>
      </c>
      <c r="B8102" t="s">
        <v>17</v>
      </c>
      <c r="C8102" t="s">
        <v>22</v>
      </c>
      <c r="D8102">
        <v>4574</v>
      </c>
      <c r="E8102">
        <v>0</v>
      </c>
    </row>
    <row r="8103" spans="1:5">
      <c r="A8103">
        <v>8102</v>
      </c>
      <c r="B8103" t="s">
        <v>9</v>
      </c>
      <c r="C8103" t="s">
        <v>22</v>
      </c>
      <c r="D8103">
        <v>4944</v>
      </c>
      <c r="E8103">
        <v>1</v>
      </c>
    </row>
    <row r="8104" spans="1:5">
      <c r="A8104">
        <v>8103</v>
      </c>
      <c r="B8104" t="s">
        <v>19</v>
      </c>
      <c r="C8104" t="s">
        <v>22</v>
      </c>
      <c r="D8104">
        <v>4743</v>
      </c>
      <c r="E8104">
        <v>0</v>
      </c>
    </row>
    <row r="8105" spans="1:5">
      <c r="A8105">
        <v>8104</v>
      </c>
      <c r="B8105" t="s">
        <v>20</v>
      </c>
      <c r="C8105" t="s">
        <v>22</v>
      </c>
      <c r="D8105">
        <v>5757</v>
      </c>
      <c r="E8105">
        <v>0</v>
      </c>
    </row>
    <row r="8106" spans="1:5">
      <c r="A8106">
        <v>8105</v>
      </c>
      <c r="B8106" t="s">
        <v>21</v>
      </c>
      <c r="C8106" t="s">
        <v>22</v>
      </c>
      <c r="D8106">
        <v>4518</v>
      </c>
      <c r="E8106">
        <v>0</v>
      </c>
    </row>
    <row r="8107" spans="1:5">
      <c r="A8107">
        <v>8106</v>
      </c>
      <c r="B8107" t="s">
        <v>9</v>
      </c>
      <c r="C8107" t="s">
        <v>22</v>
      </c>
      <c r="D8107">
        <v>5261</v>
      </c>
      <c r="E8107">
        <v>0</v>
      </c>
    </row>
    <row r="8108" spans="1:5">
      <c r="A8108">
        <v>8107</v>
      </c>
      <c r="B8108" t="s">
        <v>17</v>
      </c>
      <c r="C8108" t="s">
        <v>22</v>
      </c>
      <c r="D8108">
        <v>4384</v>
      </c>
      <c r="E8108">
        <v>0</v>
      </c>
    </row>
    <row r="8109" spans="1:5">
      <c r="A8109">
        <v>8108</v>
      </c>
      <c r="B8109" t="s">
        <v>9</v>
      </c>
      <c r="C8109" t="s">
        <v>22</v>
      </c>
      <c r="D8109">
        <v>5471</v>
      </c>
      <c r="E8109">
        <v>0</v>
      </c>
    </row>
    <row r="8110" spans="1:5">
      <c r="A8110">
        <v>8109</v>
      </c>
      <c r="B8110" t="s">
        <v>19</v>
      </c>
      <c r="C8110" t="s">
        <v>22</v>
      </c>
      <c r="D8110">
        <v>4224</v>
      </c>
      <c r="E8110">
        <v>0</v>
      </c>
    </row>
    <row r="8111" spans="1:5">
      <c r="A8111">
        <v>8110</v>
      </c>
      <c r="B8111" t="s">
        <v>20</v>
      </c>
      <c r="C8111" t="s">
        <v>22</v>
      </c>
      <c r="D8111">
        <v>4522</v>
      </c>
      <c r="E8111">
        <v>1</v>
      </c>
    </row>
    <row r="8112" spans="1:5">
      <c r="A8112">
        <v>8111</v>
      </c>
      <c r="B8112" t="s">
        <v>21</v>
      </c>
      <c r="C8112" t="s">
        <v>22</v>
      </c>
      <c r="D8112">
        <v>5983</v>
      </c>
      <c r="E8112">
        <v>0</v>
      </c>
    </row>
    <row r="8113" spans="1:5">
      <c r="A8113">
        <v>8112</v>
      </c>
      <c r="B8113" t="s">
        <v>9</v>
      </c>
      <c r="C8113" t="s">
        <v>22</v>
      </c>
      <c r="D8113">
        <v>5602</v>
      </c>
      <c r="E8113">
        <v>0</v>
      </c>
    </row>
    <row r="8114" spans="1:5">
      <c r="A8114">
        <v>8113</v>
      </c>
      <c r="B8114" t="s">
        <v>17</v>
      </c>
      <c r="C8114" t="s">
        <v>22</v>
      </c>
      <c r="D8114">
        <v>4412</v>
      </c>
      <c r="E8114">
        <v>0</v>
      </c>
    </row>
    <row r="8115" spans="1:5">
      <c r="A8115">
        <v>8114</v>
      </c>
      <c r="B8115" t="s">
        <v>9</v>
      </c>
      <c r="C8115" t="s">
        <v>22</v>
      </c>
      <c r="D8115">
        <v>4011</v>
      </c>
      <c r="E8115">
        <v>0</v>
      </c>
    </row>
    <row r="8116" spans="1:5">
      <c r="A8116">
        <v>8115</v>
      </c>
      <c r="B8116" t="s">
        <v>19</v>
      </c>
      <c r="C8116" t="s">
        <v>22</v>
      </c>
      <c r="D8116">
        <v>5459</v>
      </c>
      <c r="E8116">
        <v>1</v>
      </c>
    </row>
    <row r="8117" spans="1:5">
      <c r="A8117">
        <v>8116</v>
      </c>
      <c r="B8117" t="s">
        <v>20</v>
      </c>
      <c r="C8117" t="s">
        <v>22</v>
      </c>
      <c r="D8117">
        <v>5520</v>
      </c>
      <c r="E8117">
        <v>1</v>
      </c>
    </row>
    <row r="8118" spans="1:5">
      <c r="A8118">
        <v>8117</v>
      </c>
      <c r="B8118" t="s">
        <v>21</v>
      </c>
      <c r="C8118" t="s">
        <v>22</v>
      </c>
      <c r="D8118">
        <v>4493</v>
      </c>
      <c r="E8118">
        <v>0</v>
      </c>
    </row>
    <row r="8119" spans="1:5">
      <c r="A8119">
        <v>8118</v>
      </c>
      <c r="B8119" t="s">
        <v>9</v>
      </c>
      <c r="C8119" t="s">
        <v>22</v>
      </c>
      <c r="D8119">
        <v>4915</v>
      </c>
      <c r="E8119">
        <v>1</v>
      </c>
    </row>
    <row r="8120" spans="1:5">
      <c r="A8120">
        <v>8119</v>
      </c>
      <c r="B8120" t="s">
        <v>17</v>
      </c>
      <c r="C8120" t="s">
        <v>22</v>
      </c>
      <c r="D8120">
        <v>5529</v>
      </c>
      <c r="E8120">
        <v>1</v>
      </c>
    </row>
    <row r="8121" spans="1:5">
      <c r="A8121">
        <v>8120</v>
      </c>
      <c r="B8121" t="s">
        <v>9</v>
      </c>
      <c r="C8121" t="s">
        <v>22</v>
      </c>
      <c r="D8121">
        <v>4632</v>
      </c>
      <c r="E8121">
        <v>0</v>
      </c>
    </row>
    <row r="8122" spans="1:5">
      <c r="A8122">
        <v>8121</v>
      </c>
      <c r="B8122" t="s">
        <v>19</v>
      </c>
      <c r="C8122" t="s">
        <v>22</v>
      </c>
      <c r="D8122">
        <v>4767</v>
      </c>
      <c r="E8122">
        <v>1</v>
      </c>
    </row>
    <row r="8123" spans="1:5">
      <c r="A8123">
        <v>8122</v>
      </c>
      <c r="B8123" t="s">
        <v>20</v>
      </c>
      <c r="C8123" t="s">
        <v>22</v>
      </c>
      <c r="D8123">
        <v>4715</v>
      </c>
      <c r="E8123">
        <v>1</v>
      </c>
    </row>
    <row r="8124" spans="1:5">
      <c r="A8124">
        <v>8123</v>
      </c>
      <c r="B8124" t="s">
        <v>21</v>
      </c>
      <c r="C8124" t="s">
        <v>22</v>
      </c>
      <c r="D8124">
        <v>4182</v>
      </c>
      <c r="E8124">
        <v>1</v>
      </c>
    </row>
    <row r="8125" spans="1:5">
      <c r="A8125">
        <v>8124</v>
      </c>
      <c r="B8125" t="s">
        <v>9</v>
      </c>
      <c r="C8125" t="s">
        <v>22</v>
      </c>
      <c r="D8125">
        <v>4809</v>
      </c>
      <c r="E8125">
        <v>0</v>
      </c>
    </row>
    <row r="8126" spans="1:5">
      <c r="A8126">
        <v>8125</v>
      </c>
      <c r="B8126" t="s">
        <v>17</v>
      </c>
      <c r="C8126" t="s">
        <v>22</v>
      </c>
      <c r="D8126">
        <v>5008</v>
      </c>
      <c r="E8126">
        <v>0</v>
      </c>
    </row>
    <row r="8127" spans="1:5">
      <c r="A8127">
        <v>8126</v>
      </c>
      <c r="B8127" t="s">
        <v>9</v>
      </c>
      <c r="C8127" t="s">
        <v>22</v>
      </c>
      <c r="D8127">
        <v>5936</v>
      </c>
      <c r="E8127">
        <v>1</v>
      </c>
    </row>
    <row r="8128" spans="1:5">
      <c r="A8128">
        <v>8127</v>
      </c>
      <c r="B8128" t="s">
        <v>19</v>
      </c>
      <c r="C8128" t="s">
        <v>22</v>
      </c>
      <c r="D8128">
        <v>4401</v>
      </c>
      <c r="E8128">
        <v>0</v>
      </c>
    </row>
    <row r="8129" spans="1:5">
      <c r="A8129">
        <v>8128</v>
      </c>
      <c r="B8129" t="s">
        <v>20</v>
      </c>
      <c r="C8129" t="s">
        <v>22</v>
      </c>
      <c r="D8129">
        <v>4366</v>
      </c>
      <c r="E8129">
        <v>1</v>
      </c>
    </row>
    <row r="8130" spans="1:5">
      <c r="A8130">
        <v>8129</v>
      </c>
      <c r="B8130" t="s">
        <v>21</v>
      </c>
      <c r="C8130" t="s">
        <v>22</v>
      </c>
      <c r="D8130">
        <v>5036</v>
      </c>
      <c r="E8130">
        <v>1</v>
      </c>
    </row>
    <row r="8131" spans="1:5">
      <c r="A8131">
        <v>8130</v>
      </c>
      <c r="B8131" t="s">
        <v>9</v>
      </c>
      <c r="C8131" t="s">
        <v>22</v>
      </c>
      <c r="D8131">
        <v>4323</v>
      </c>
      <c r="E8131">
        <v>1</v>
      </c>
    </row>
    <row r="8132" spans="1:5">
      <c r="A8132">
        <v>8131</v>
      </c>
      <c r="B8132" t="s">
        <v>17</v>
      </c>
      <c r="C8132" t="s">
        <v>22</v>
      </c>
      <c r="D8132">
        <v>5456</v>
      </c>
      <c r="E8132">
        <v>0</v>
      </c>
    </row>
    <row r="8133" spans="1:5">
      <c r="A8133">
        <v>8132</v>
      </c>
      <c r="B8133" t="s">
        <v>9</v>
      </c>
      <c r="C8133" t="s">
        <v>22</v>
      </c>
      <c r="D8133">
        <v>4369</v>
      </c>
      <c r="E8133">
        <v>0</v>
      </c>
    </row>
    <row r="8134" spans="1:5">
      <c r="A8134">
        <v>8133</v>
      </c>
      <c r="B8134" t="s">
        <v>19</v>
      </c>
      <c r="C8134" t="s">
        <v>22</v>
      </c>
      <c r="D8134">
        <v>5095</v>
      </c>
      <c r="E8134">
        <v>0</v>
      </c>
    </row>
    <row r="8135" spans="1:5">
      <c r="A8135">
        <v>8134</v>
      </c>
      <c r="B8135" t="s">
        <v>20</v>
      </c>
      <c r="C8135" t="s">
        <v>22</v>
      </c>
      <c r="D8135">
        <v>4463</v>
      </c>
      <c r="E8135">
        <v>0</v>
      </c>
    </row>
    <row r="8136" spans="1:5">
      <c r="A8136">
        <v>8135</v>
      </c>
      <c r="B8136" t="s">
        <v>21</v>
      </c>
      <c r="C8136" t="s">
        <v>22</v>
      </c>
      <c r="D8136">
        <v>4532</v>
      </c>
      <c r="E8136">
        <v>0</v>
      </c>
    </row>
    <row r="8137" spans="1:5">
      <c r="A8137">
        <v>8136</v>
      </c>
      <c r="B8137" t="s">
        <v>9</v>
      </c>
      <c r="C8137" t="s">
        <v>22</v>
      </c>
      <c r="D8137">
        <v>5415</v>
      </c>
      <c r="E8137">
        <v>0</v>
      </c>
    </row>
    <row r="8138" spans="1:5">
      <c r="A8138">
        <v>8137</v>
      </c>
      <c r="B8138" t="s">
        <v>17</v>
      </c>
      <c r="C8138" t="s">
        <v>22</v>
      </c>
      <c r="D8138">
        <v>5282</v>
      </c>
      <c r="E8138">
        <v>0</v>
      </c>
    </row>
    <row r="8139" spans="1:5">
      <c r="A8139">
        <v>8138</v>
      </c>
      <c r="B8139" t="s">
        <v>9</v>
      </c>
      <c r="C8139" t="s">
        <v>22</v>
      </c>
      <c r="D8139">
        <v>4633</v>
      </c>
      <c r="E8139">
        <v>1</v>
      </c>
    </row>
    <row r="8140" spans="1:5">
      <c r="A8140">
        <v>8139</v>
      </c>
      <c r="B8140" t="s">
        <v>19</v>
      </c>
      <c r="C8140" t="s">
        <v>22</v>
      </c>
      <c r="D8140">
        <v>5741</v>
      </c>
      <c r="E8140">
        <v>1</v>
      </c>
    </row>
    <row r="8141" spans="1:5">
      <c r="A8141">
        <v>8140</v>
      </c>
      <c r="B8141" t="s">
        <v>20</v>
      </c>
      <c r="C8141" t="s">
        <v>22</v>
      </c>
      <c r="D8141">
        <v>5337</v>
      </c>
      <c r="E8141">
        <v>0</v>
      </c>
    </row>
    <row r="8142" spans="1:5">
      <c r="A8142">
        <v>8141</v>
      </c>
      <c r="B8142" t="s">
        <v>21</v>
      </c>
      <c r="C8142" t="s">
        <v>22</v>
      </c>
      <c r="D8142">
        <v>4122</v>
      </c>
      <c r="E8142">
        <v>0</v>
      </c>
    </row>
    <row r="8143" spans="1:5">
      <c r="A8143">
        <v>8142</v>
      </c>
      <c r="B8143" t="s">
        <v>9</v>
      </c>
      <c r="C8143" t="s">
        <v>22</v>
      </c>
      <c r="D8143">
        <v>4130</v>
      </c>
      <c r="E8143">
        <v>1</v>
      </c>
    </row>
    <row r="8144" spans="1:5">
      <c r="A8144">
        <v>8143</v>
      </c>
      <c r="B8144" t="s">
        <v>17</v>
      </c>
      <c r="C8144" t="s">
        <v>22</v>
      </c>
      <c r="D8144">
        <v>4742</v>
      </c>
      <c r="E8144">
        <v>1</v>
      </c>
    </row>
    <row r="8145" spans="1:5">
      <c r="A8145">
        <v>8144</v>
      </c>
      <c r="B8145" t="s">
        <v>9</v>
      </c>
      <c r="C8145" t="s">
        <v>22</v>
      </c>
      <c r="D8145">
        <v>5867</v>
      </c>
      <c r="E8145">
        <v>0</v>
      </c>
    </row>
    <row r="8146" spans="1:5">
      <c r="A8146">
        <v>8145</v>
      </c>
      <c r="B8146" t="s">
        <v>19</v>
      </c>
      <c r="C8146" t="s">
        <v>22</v>
      </c>
      <c r="D8146">
        <v>4867</v>
      </c>
      <c r="E8146">
        <v>0</v>
      </c>
    </row>
    <row r="8147" spans="1:5">
      <c r="A8147">
        <v>8146</v>
      </c>
      <c r="B8147" t="s">
        <v>20</v>
      </c>
      <c r="C8147" t="s">
        <v>22</v>
      </c>
      <c r="D8147">
        <v>4171</v>
      </c>
      <c r="E8147">
        <v>1</v>
      </c>
    </row>
    <row r="8148" spans="1:5">
      <c r="A8148">
        <v>8147</v>
      </c>
      <c r="B8148" t="s">
        <v>21</v>
      </c>
      <c r="C8148" t="s">
        <v>22</v>
      </c>
      <c r="D8148">
        <v>4751</v>
      </c>
      <c r="E8148">
        <v>1</v>
      </c>
    </row>
    <row r="8149" spans="1:5">
      <c r="A8149">
        <v>8148</v>
      </c>
      <c r="B8149" t="s">
        <v>9</v>
      </c>
      <c r="C8149" t="s">
        <v>22</v>
      </c>
      <c r="D8149">
        <v>4777</v>
      </c>
      <c r="E8149">
        <v>1</v>
      </c>
    </row>
    <row r="8150" spans="1:5">
      <c r="A8150">
        <v>8149</v>
      </c>
      <c r="B8150" t="s">
        <v>17</v>
      </c>
      <c r="C8150" t="s">
        <v>22</v>
      </c>
      <c r="D8150">
        <v>5292</v>
      </c>
      <c r="E8150">
        <v>0</v>
      </c>
    </row>
    <row r="8151" spans="1:5">
      <c r="A8151">
        <v>8150</v>
      </c>
      <c r="B8151" t="s">
        <v>9</v>
      </c>
      <c r="C8151" t="s">
        <v>22</v>
      </c>
      <c r="D8151">
        <v>4405</v>
      </c>
      <c r="E8151">
        <v>1</v>
      </c>
    </row>
    <row r="8152" spans="1:5">
      <c r="A8152">
        <v>8151</v>
      </c>
      <c r="B8152" t="s">
        <v>19</v>
      </c>
      <c r="C8152" t="s">
        <v>22</v>
      </c>
      <c r="D8152">
        <v>5070</v>
      </c>
      <c r="E8152">
        <v>0</v>
      </c>
    </row>
    <row r="8153" spans="1:5">
      <c r="A8153">
        <v>8152</v>
      </c>
      <c r="B8153" t="s">
        <v>20</v>
      </c>
      <c r="C8153" t="s">
        <v>22</v>
      </c>
      <c r="D8153">
        <v>5002</v>
      </c>
      <c r="E8153">
        <v>1</v>
      </c>
    </row>
    <row r="8154" spans="1:5">
      <c r="A8154">
        <v>8153</v>
      </c>
      <c r="B8154" t="s">
        <v>21</v>
      </c>
      <c r="C8154" t="s">
        <v>22</v>
      </c>
      <c r="D8154">
        <v>4404</v>
      </c>
      <c r="E8154">
        <v>0</v>
      </c>
    </row>
    <row r="8155" spans="1:5">
      <c r="A8155">
        <v>8154</v>
      </c>
      <c r="B8155" t="s">
        <v>9</v>
      </c>
      <c r="C8155" t="s">
        <v>22</v>
      </c>
      <c r="D8155">
        <v>4269</v>
      </c>
      <c r="E8155">
        <v>0</v>
      </c>
    </row>
    <row r="8156" spans="1:5">
      <c r="A8156">
        <v>8155</v>
      </c>
      <c r="B8156" t="s">
        <v>17</v>
      </c>
      <c r="C8156" t="s">
        <v>22</v>
      </c>
      <c r="D8156">
        <v>4021</v>
      </c>
      <c r="E8156">
        <v>1</v>
      </c>
    </row>
    <row r="8157" spans="1:5">
      <c r="A8157">
        <v>8156</v>
      </c>
      <c r="B8157" t="s">
        <v>9</v>
      </c>
      <c r="C8157" t="s">
        <v>22</v>
      </c>
      <c r="D8157">
        <v>4214</v>
      </c>
      <c r="E8157">
        <v>1</v>
      </c>
    </row>
    <row r="8158" spans="1:5">
      <c r="A8158">
        <v>8157</v>
      </c>
      <c r="B8158" t="s">
        <v>19</v>
      </c>
      <c r="C8158" t="s">
        <v>22</v>
      </c>
      <c r="D8158">
        <v>4232</v>
      </c>
      <c r="E8158">
        <v>0</v>
      </c>
    </row>
    <row r="8159" spans="1:5">
      <c r="A8159">
        <v>8158</v>
      </c>
      <c r="B8159" t="s">
        <v>20</v>
      </c>
      <c r="C8159" t="s">
        <v>22</v>
      </c>
      <c r="D8159">
        <v>4146</v>
      </c>
      <c r="E8159">
        <v>0</v>
      </c>
    </row>
    <row r="8160" spans="1:5">
      <c r="A8160">
        <v>8159</v>
      </c>
      <c r="B8160" t="s">
        <v>21</v>
      </c>
      <c r="C8160" t="s">
        <v>22</v>
      </c>
      <c r="D8160">
        <v>5058</v>
      </c>
      <c r="E8160">
        <v>0</v>
      </c>
    </row>
    <row r="8161" spans="1:5">
      <c r="A8161">
        <v>8160</v>
      </c>
      <c r="B8161" t="s">
        <v>9</v>
      </c>
      <c r="C8161" t="s">
        <v>22</v>
      </c>
      <c r="D8161">
        <v>5521</v>
      </c>
      <c r="E8161">
        <v>0</v>
      </c>
    </row>
    <row r="8162" spans="1:5">
      <c r="A8162">
        <v>8161</v>
      </c>
      <c r="B8162" t="s">
        <v>17</v>
      </c>
      <c r="C8162" t="s">
        <v>22</v>
      </c>
      <c r="D8162">
        <v>4384</v>
      </c>
      <c r="E8162">
        <v>0</v>
      </c>
    </row>
    <row r="8163" spans="1:5">
      <c r="A8163">
        <v>8162</v>
      </c>
      <c r="B8163" t="s">
        <v>9</v>
      </c>
      <c r="C8163" t="s">
        <v>22</v>
      </c>
      <c r="D8163">
        <v>4132</v>
      </c>
      <c r="E8163">
        <v>0</v>
      </c>
    </row>
    <row r="8164" spans="1:5">
      <c r="A8164">
        <v>8163</v>
      </c>
      <c r="B8164" t="s">
        <v>19</v>
      </c>
      <c r="C8164" t="s">
        <v>22</v>
      </c>
      <c r="D8164">
        <v>5972</v>
      </c>
      <c r="E8164">
        <v>0</v>
      </c>
    </row>
    <row r="8165" spans="1:5">
      <c r="A8165">
        <v>8164</v>
      </c>
      <c r="B8165" t="s">
        <v>20</v>
      </c>
      <c r="C8165" t="s">
        <v>22</v>
      </c>
      <c r="D8165">
        <v>4345</v>
      </c>
      <c r="E8165">
        <v>1</v>
      </c>
    </row>
    <row r="8166" spans="1:5">
      <c r="A8166">
        <v>8165</v>
      </c>
      <c r="B8166" t="s">
        <v>21</v>
      </c>
      <c r="C8166" t="s">
        <v>22</v>
      </c>
      <c r="D8166">
        <v>5444</v>
      </c>
      <c r="E8166">
        <v>1</v>
      </c>
    </row>
    <row r="8167" spans="1:5">
      <c r="A8167">
        <v>8166</v>
      </c>
      <c r="B8167" t="s">
        <v>9</v>
      </c>
      <c r="C8167" t="s">
        <v>22</v>
      </c>
      <c r="D8167">
        <v>4768</v>
      </c>
      <c r="E8167">
        <v>1</v>
      </c>
    </row>
    <row r="8168" spans="1:5">
      <c r="A8168">
        <v>8167</v>
      </c>
      <c r="B8168" t="s">
        <v>17</v>
      </c>
      <c r="C8168" t="s">
        <v>22</v>
      </c>
      <c r="D8168">
        <v>5213</v>
      </c>
      <c r="E8168">
        <v>1</v>
      </c>
    </row>
    <row r="8169" spans="1:5">
      <c r="A8169">
        <v>8168</v>
      </c>
      <c r="B8169" t="s">
        <v>9</v>
      </c>
      <c r="C8169" t="s">
        <v>22</v>
      </c>
      <c r="D8169">
        <v>4786</v>
      </c>
      <c r="E8169">
        <v>0</v>
      </c>
    </row>
    <row r="8170" spans="1:5">
      <c r="A8170">
        <v>8169</v>
      </c>
      <c r="B8170" t="s">
        <v>19</v>
      </c>
      <c r="C8170" t="s">
        <v>22</v>
      </c>
      <c r="D8170">
        <v>5714</v>
      </c>
      <c r="E8170">
        <v>0</v>
      </c>
    </row>
    <row r="8171" spans="1:5">
      <c r="A8171">
        <v>8170</v>
      </c>
      <c r="B8171" t="s">
        <v>20</v>
      </c>
      <c r="C8171" t="s">
        <v>22</v>
      </c>
      <c r="D8171">
        <v>4974</v>
      </c>
      <c r="E8171">
        <v>1</v>
      </c>
    </row>
    <row r="8172" spans="1:5">
      <c r="A8172">
        <v>8171</v>
      </c>
      <c r="B8172" t="s">
        <v>21</v>
      </c>
      <c r="C8172" t="s">
        <v>22</v>
      </c>
      <c r="D8172">
        <v>5058</v>
      </c>
      <c r="E8172">
        <v>0</v>
      </c>
    </row>
    <row r="8173" spans="1:5">
      <c r="A8173">
        <v>8172</v>
      </c>
      <c r="B8173" t="s">
        <v>9</v>
      </c>
      <c r="C8173" t="s">
        <v>22</v>
      </c>
      <c r="D8173">
        <v>4896</v>
      </c>
      <c r="E8173">
        <v>0</v>
      </c>
    </row>
    <row r="8174" spans="1:5">
      <c r="A8174">
        <v>8173</v>
      </c>
      <c r="B8174" t="s">
        <v>17</v>
      </c>
      <c r="C8174" t="s">
        <v>22</v>
      </c>
      <c r="D8174">
        <v>5855</v>
      </c>
      <c r="E8174">
        <v>0</v>
      </c>
    </row>
    <row r="8175" spans="1:5">
      <c r="A8175">
        <v>8174</v>
      </c>
      <c r="B8175" t="s">
        <v>9</v>
      </c>
      <c r="C8175" t="s">
        <v>22</v>
      </c>
      <c r="D8175">
        <v>5717</v>
      </c>
      <c r="E8175">
        <v>0</v>
      </c>
    </row>
    <row r="8176" spans="1:5">
      <c r="A8176">
        <v>8175</v>
      </c>
      <c r="B8176" t="s">
        <v>19</v>
      </c>
      <c r="C8176" t="s">
        <v>22</v>
      </c>
      <c r="D8176">
        <v>4526</v>
      </c>
      <c r="E8176">
        <v>0</v>
      </c>
    </row>
    <row r="8177" spans="1:5">
      <c r="A8177">
        <v>8176</v>
      </c>
      <c r="B8177" t="s">
        <v>20</v>
      </c>
      <c r="C8177" t="s">
        <v>22</v>
      </c>
      <c r="D8177">
        <v>5817</v>
      </c>
      <c r="E8177">
        <v>0</v>
      </c>
    </row>
    <row r="8178" spans="1:5">
      <c r="A8178">
        <v>8177</v>
      </c>
      <c r="B8178" t="s">
        <v>21</v>
      </c>
      <c r="C8178" t="s">
        <v>22</v>
      </c>
      <c r="D8178">
        <v>4208</v>
      </c>
      <c r="E8178">
        <v>1</v>
      </c>
    </row>
    <row r="8179" spans="1:5">
      <c r="A8179">
        <v>8178</v>
      </c>
      <c r="B8179" t="s">
        <v>9</v>
      </c>
      <c r="C8179" t="s">
        <v>22</v>
      </c>
      <c r="D8179">
        <v>5920</v>
      </c>
      <c r="E8179">
        <v>0</v>
      </c>
    </row>
    <row r="8180" spans="1:5">
      <c r="A8180">
        <v>8179</v>
      </c>
      <c r="B8180" t="s">
        <v>17</v>
      </c>
      <c r="C8180" t="s">
        <v>22</v>
      </c>
      <c r="D8180">
        <v>4560</v>
      </c>
      <c r="E8180">
        <v>1</v>
      </c>
    </row>
    <row r="8181" spans="1:5">
      <c r="A8181">
        <v>8180</v>
      </c>
      <c r="B8181" t="s">
        <v>9</v>
      </c>
      <c r="C8181" t="s">
        <v>22</v>
      </c>
      <c r="D8181">
        <v>4520</v>
      </c>
      <c r="E8181">
        <v>1</v>
      </c>
    </row>
    <row r="8182" spans="1:5">
      <c r="A8182">
        <v>8181</v>
      </c>
      <c r="B8182" t="s">
        <v>19</v>
      </c>
      <c r="C8182" t="s">
        <v>22</v>
      </c>
      <c r="D8182">
        <v>4738</v>
      </c>
      <c r="E8182">
        <v>0</v>
      </c>
    </row>
    <row r="8183" spans="1:5">
      <c r="A8183">
        <v>8182</v>
      </c>
      <c r="B8183" t="s">
        <v>20</v>
      </c>
      <c r="C8183" t="s">
        <v>22</v>
      </c>
      <c r="D8183">
        <v>5736</v>
      </c>
      <c r="E8183">
        <v>0</v>
      </c>
    </row>
    <row r="8184" spans="1:5">
      <c r="A8184">
        <v>8183</v>
      </c>
      <c r="B8184" t="s">
        <v>21</v>
      </c>
      <c r="C8184" t="s">
        <v>22</v>
      </c>
      <c r="D8184">
        <v>5303</v>
      </c>
      <c r="E8184">
        <v>1</v>
      </c>
    </row>
    <row r="8185" spans="1:5">
      <c r="A8185">
        <v>8184</v>
      </c>
      <c r="B8185" t="s">
        <v>9</v>
      </c>
      <c r="C8185" t="s">
        <v>22</v>
      </c>
      <c r="D8185">
        <v>4533</v>
      </c>
      <c r="E8185">
        <v>0</v>
      </c>
    </row>
    <row r="8186" spans="1:5">
      <c r="A8186">
        <v>8185</v>
      </c>
      <c r="B8186" t="s">
        <v>17</v>
      </c>
      <c r="C8186" t="s">
        <v>22</v>
      </c>
      <c r="D8186">
        <v>4571</v>
      </c>
      <c r="E8186">
        <v>1</v>
      </c>
    </row>
    <row r="8187" spans="1:5">
      <c r="A8187">
        <v>8186</v>
      </c>
      <c r="B8187" t="s">
        <v>9</v>
      </c>
      <c r="C8187" t="s">
        <v>22</v>
      </c>
      <c r="D8187">
        <v>4380</v>
      </c>
      <c r="E8187">
        <v>0</v>
      </c>
    </row>
    <row r="8188" spans="1:5">
      <c r="A8188">
        <v>8187</v>
      </c>
      <c r="B8188" t="s">
        <v>19</v>
      </c>
      <c r="C8188" t="s">
        <v>22</v>
      </c>
      <c r="D8188">
        <v>5795</v>
      </c>
      <c r="E8188">
        <v>1</v>
      </c>
    </row>
    <row r="8189" spans="1:5">
      <c r="A8189">
        <v>8188</v>
      </c>
      <c r="B8189" t="s">
        <v>20</v>
      </c>
      <c r="C8189" t="s">
        <v>22</v>
      </c>
      <c r="D8189">
        <v>5480</v>
      </c>
      <c r="E8189">
        <v>1</v>
      </c>
    </row>
    <row r="8190" spans="1:5">
      <c r="A8190">
        <v>8189</v>
      </c>
      <c r="B8190" t="s">
        <v>21</v>
      </c>
      <c r="C8190" t="s">
        <v>22</v>
      </c>
      <c r="D8190">
        <v>5791</v>
      </c>
      <c r="E8190">
        <v>0</v>
      </c>
    </row>
    <row r="8191" spans="1:5">
      <c r="A8191">
        <v>8190</v>
      </c>
      <c r="B8191" t="s">
        <v>9</v>
      </c>
      <c r="C8191" t="s">
        <v>22</v>
      </c>
      <c r="D8191">
        <v>4380</v>
      </c>
      <c r="E8191">
        <v>0</v>
      </c>
    </row>
    <row r="8192" spans="1:5">
      <c r="A8192">
        <v>8191</v>
      </c>
      <c r="B8192" t="s">
        <v>17</v>
      </c>
      <c r="C8192" t="s">
        <v>22</v>
      </c>
      <c r="D8192">
        <v>4623</v>
      </c>
      <c r="E8192">
        <v>1</v>
      </c>
    </row>
    <row r="8193" spans="1:5">
      <c r="A8193">
        <v>8192</v>
      </c>
      <c r="B8193" t="s">
        <v>9</v>
      </c>
      <c r="C8193" t="s">
        <v>22</v>
      </c>
      <c r="D8193">
        <v>4271</v>
      </c>
      <c r="E8193">
        <v>0</v>
      </c>
    </row>
    <row r="8194" spans="1:5">
      <c r="A8194">
        <v>8193</v>
      </c>
      <c r="B8194" t="s">
        <v>19</v>
      </c>
      <c r="C8194" t="s">
        <v>22</v>
      </c>
      <c r="D8194">
        <v>4048</v>
      </c>
      <c r="E8194">
        <v>0</v>
      </c>
    </row>
    <row r="8195" spans="1:5">
      <c r="A8195">
        <v>8194</v>
      </c>
      <c r="B8195" t="s">
        <v>20</v>
      </c>
      <c r="C8195" t="s">
        <v>23</v>
      </c>
      <c r="D8195">
        <v>4374</v>
      </c>
      <c r="E8195">
        <v>0</v>
      </c>
    </row>
    <row r="8196" spans="1:5">
      <c r="A8196">
        <v>8195</v>
      </c>
      <c r="B8196" t="s">
        <v>21</v>
      </c>
      <c r="C8196" t="s">
        <v>23</v>
      </c>
      <c r="D8196">
        <v>4565</v>
      </c>
      <c r="E8196">
        <v>0</v>
      </c>
    </row>
    <row r="8197" spans="1:5">
      <c r="A8197">
        <v>8196</v>
      </c>
      <c r="B8197" t="s">
        <v>9</v>
      </c>
      <c r="C8197" t="s">
        <v>23</v>
      </c>
      <c r="D8197">
        <v>5357</v>
      </c>
      <c r="E8197">
        <v>1</v>
      </c>
    </row>
    <row r="8198" spans="1:5">
      <c r="A8198">
        <v>8197</v>
      </c>
      <c r="B8198" t="s">
        <v>17</v>
      </c>
      <c r="C8198" t="s">
        <v>23</v>
      </c>
      <c r="D8198">
        <v>5783</v>
      </c>
      <c r="E8198">
        <v>0</v>
      </c>
    </row>
    <row r="8199" spans="1:5">
      <c r="A8199">
        <v>8198</v>
      </c>
      <c r="B8199" t="s">
        <v>9</v>
      </c>
      <c r="C8199" t="s">
        <v>23</v>
      </c>
      <c r="D8199">
        <v>5891</v>
      </c>
      <c r="E8199">
        <v>0</v>
      </c>
    </row>
    <row r="8200" spans="1:5">
      <c r="A8200">
        <v>8199</v>
      </c>
      <c r="B8200" t="s">
        <v>19</v>
      </c>
      <c r="C8200" t="s">
        <v>23</v>
      </c>
      <c r="D8200">
        <v>4031</v>
      </c>
      <c r="E8200">
        <v>0</v>
      </c>
    </row>
    <row r="8201" spans="1:5">
      <c r="A8201">
        <v>8200</v>
      </c>
      <c r="B8201" t="s">
        <v>20</v>
      </c>
      <c r="C8201" t="s">
        <v>23</v>
      </c>
      <c r="D8201">
        <v>4200</v>
      </c>
      <c r="E8201">
        <v>1</v>
      </c>
    </row>
    <row r="8202" spans="1:5">
      <c r="A8202">
        <v>8201</v>
      </c>
      <c r="B8202" t="s">
        <v>21</v>
      </c>
      <c r="C8202" t="s">
        <v>23</v>
      </c>
      <c r="D8202">
        <v>5976</v>
      </c>
      <c r="E8202">
        <v>0</v>
      </c>
    </row>
    <row r="8203" spans="1:5">
      <c r="A8203">
        <v>8202</v>
      </c>
      <c r="B8203" t="s">
        <v>9</v>
      </c>
      <c r="C8203" t="s">
        <v>23</v>
      </c>
      <c r="D8203">
        <v>5400</v>
      </c>
      <c r="E8203">
        <v>0</v>
      </c>
    </row>
    <row r="8204" spans="1:5">
      <c r="A8204">
        <v>8203</v>
      </c>
      <c r="B8204" t="s">
        <v>17</v>
      </c>
      <c r="C8204" t="s">
        <v>23</v>
      </c>
      <c r="D8204">
        <v>5632</v>
      </c>
      <c r="E8204">
        <v>0</v>
      </c>
    </row>
    <row r="8205" spans="1:5">
      <c r="A8205">
        <v>8204</v>
      </c>
      <c r="B8205" t="s">
        <v>9</v>
      </c>
      <c r="C8205" t="s">
        <v>23</v>
      </c>
      <c r="D8205">
        <v>4051</v>
      </c>
      <c r="E8205">
        <v>0</v>
      </c>
    </row>
    <row r="8206" spans="1:5">
      <c r="A8206">
        <v>8205</v>
      </c>
      <c r="B8206" t="s">
        <v>19</v>
      </c>
      <c r="C8206" t="s">
        <v>23</v>
      </c>
      <c r="D8206">
        <v>5088</v>
      </c>
      <c r="E8206">
        <v>1</v>
      </c>
    </row>
    <row r="8207" spans="1:5">
      <c r="A8207">
        <v>8206</v>
      </c>
      <c r="B8207" t="s">
        <v>20</v>
      </c>
      <c r="C8207" t="s">
        <v>23</v>
      </c>
      <c r="D8207">
        <v>4031</v>
      </c>
      <c r="E8207">
        <v>1</v>
      </c>
    </row>
    <row r="8208" spans="1:5">
      <c r="A8208">
        <v>8207</v>
      </c>
      <c r="B8208" t="s">
        <v>21</v>
      </c>
      <c r="C8208" t="s">
        <v>23</v>
      </c>
      <c r="D8208">
        <v>5785</v>
      </c>
      <c r="E8208">
        <v>1</v>
      </c>
    </row>
    <row r="8209" spans="1:5">
      <c r="A8209">
        <v>8208</v>
      </c>
      <c r="B8209" t="s">
        <v>9</v>
      </c>
      <c r="C8209" t="s">
        <v>23</v>
      </c>
      <c r="D8209">
        <v>5272</v>
      </c>
      <c r="E8209">
        <v>0</v>
      </c>
    </row>
    <row r="8210" spans="1:5">
      <c r="A8210">
        <v>8209</v>
      </c>
      <c r="B8210" t="s">
        <v>17</v>
      </c>
      <c r="C8210" t="s">
        <v>23</v>
      </c>
      <c r="D8210">
        <v>4250</v>
      </c>
      <c r="E8210">
        <v>0</v>
      </c>
    </row>
    <row r="8211" spans="1:5">
      <c r="A8211">
        <v>8210</v>
      </c>
      <c r="B8211" t="s">
        <v>9</v>
      </c>
      <c r="C8211" t="s">
        <v>23</v>
      </c>
      <c r="D8211">
        <v>5809</v>
      </c>
      <c r="E8211">
        <v>0</v>
      </c>
    </row>
    <row r="8212" spans="1:5">
      <c r="A8212">
        <v>8211</v>
      </c>
      <c r="B8212" t="s">
        <v>19</v>
      </c>
      <c r="C8212" t="s">
        <v>23</v>
      </c>
      <c r="D8212">
        <v>5394</v>
      </c>
      <c r="E8212">
        <v>0</v>
      </c>
    </row>
    <row r="8213" spans="1:5">
      <c r="A8213">
        <v>8212</v>
      </c>
      <c r="B8213" t="s">
        <v>20</v>
      </c>
      <c r="C8213" t="s">
        <v>23</v>
      </c>
      <c r="D8213">
        <v>5915</v>
      </c>
      <c r="E8213">
        <v>0</v>
      </c>
    </row>
    <row r="8214" spans="1:5">
      <c r="A8214">
        <v>8213</v>
      </c>
      <c r="B8214" t="s">
        <v>21</v>
      </c>
      <c r="C8214" t="s">
        <v>23</v>
      </c>
      <c r="D8214">
        <v>5540</v>
      </c>
      <c r="E8214">
        <v>0</v>
      </c>
    </row>
    <row r="8215" spans="1:5">
      <c r="A8215">
        <v>8214</v>
      </c>
      <c r="B8215" t="s">
        <v>9</v>
      </c>
      <c r="C8215" t="s">
        <v>23</v>
      </c>
      <c r="D8215">
        <v>4487</v>
      </c>
      <c r="E8215">
        <v>0</v>
      </c>
    </row>
    <row r="8216" spans="1:5">
      <c r="A8216">
        <v>8215</v>
      </c>
      <c r="B8216" t="s">
        <v>17</v>
      </c>
      <c r="C8216" t="s">
        <v>23</v>
      </c>
      <c r="D8216">
        <v>4929</v>
      </c>
      <c r="E8216">
        <v>0</v>
      </c>
    </row>
    <row r="8217" spans="1:5">
      <c r="A8217">
        <v>8216</v>
      </c>
      <c r="B8217" t="s">
        <v>9</v>
      </c>
      <c r="C8217" t="s">
        <v>18</v>
      </c>
      <c r="D8217">
        <v>4865</v>
      </c>
      <c r="E8217">
        <v>0</v>
      </c>
    </row>
    <row r="8218" spans="1:5">
      <c r="A8218">
        <v>8217</v>
      </c>
      <c r="B8218" t="s">
        <v>19</v>
      </c>
      <c r="C8218" t="s">
        <v>18</v>
      </c>
      <c r="D8218">
        <v>4060</v>
      </c>
      <c r="E8218">
        <v>0</v>
      </c>
    </row>
    <row r="8219" spans="1:5">
      <c r="A8219">
        <v>8218</v>
      </c>
      <c r="B8219" t="s">
        <v>20</v>
      </c>
      <c r="C8219" t="s">
        <v>18</v>
      </c>
      <c r="D8219">
        <v>4994</v>
      </c>
      <c r="E8219">
        <v>0</v>
      </c>
    </row>
    <row r="8220" spans="1:5">
      <c r="A8220">
        <v>8219</v>
      </c>
      <c r="B8220" t="s">
        <v>21</v>
      </c>
      <c r="C8220" t="s">
        <v>18</v>
      </c>
      <c r="D8220">
        <v>4426</v>
      </c>
      <c r="E8220">
        <v>0</v>
      </c>
    </row>
    <row r="8221" spans="1:5">
      <c r="A8221">
        <v>8220</v>
      </c>
      <c r="B8221" t="s">
        <v>9</v>
      </c>
      <c r="C8221" t="s">
        <v>18</v>
      </c>
      <c r="D8221">
        <v>4040</v>
      </c>
      <c r="E8221">
        <v>1</v>
      </c>
    </row>
    <row r="8222" spans="1:5">
      <c r="A8222">
        <v>8221</v>
      </c>
      <c r="B8222" t="s">
        <v>17</v>
      </c>
      <c r="C8222" t="s">
        <v>18</v>
      </c>
      <c r="D8222">
        <v>4531</v>
      </c>
      <c r="E8222">
        <v>0</v>
      </c>
    </row>
    <row r="8223" spans="1:5">
      <c r="A8223">
        <v>8222</v>
      </c>
      <c r="B8223" t="s">
        <v>9</v>
      </c>
      <c r="C8223" t="s">
        <v>18</v>
      </c>
      <c r="D8223">
        <v>5923</v>
      </c>
      <c r="E8223">
        <v>0</v>
      </c>
    </row>
    <row r="8224" spans="1:5">
      <c r="A8224">
        <v>8223</v>
      </c>
      <c r="B8224" t="s">
        <v>19</v>
      </c>
      <c r="C8224" t="s">
        <v>18</v>
      </c>
      <c r="D8224">
        <v>4217</v>
      </c>
      <c r="E8224">
        <v>0</v>
      </c>
    </row>
    <row r="8225" spans="1:5">
      <c r="A8225">
        <v>8224</v>
      </c>
      <c r="B8225" t="s">
        <v>20</v>
      </c>
      <c r="C8225" t="s">
        <v>18</v>
      </c>
      <c r="D8225">
        <v>5300</v>
      </c>
      <c r="E8225">
        <v>0</v>
      </c>
    </row>
    <row r="8226" spans="1:5">
      <c r="A8226">
        <v>8225</v>
      </c>
      <c r="B8226" t="s">
        <v>21</v>
      </c>
      <c r="C8226" t="s">
        <v>18</v>
      </c>
      <c r="D8226">
        <v>4327</v>
      </c>
      <c r="E8226">
        <v>1</v>
      </c>
    </row>
    <row r="8227" spans="1:5">
      <c r="A8227">
        <v>8226</v>
      </c>
      <c r="B8227" t="s">
        <v>9</v>
      </c>
      <c r="C8227" t="s">
        <v>18</v>
      </c>
      <c r="D8227">
        <v>5146</v>
      </c>
      <c r="E8227">
        <v>0</v>
      </c>
    </row>
    <row r="8228" spans="1:5">
      <c r="A8228">
        <v>8227</v>
      </c>
      <c r="B8228" t="s">
        <v>17</v>
      </c>
      <c r="C8228" t="s">
        <v>18</v>
      </c>
      <c r="D8228">
        <v>4024</v>
      </c>
      <c r="E8228">
        <v>1</v>
      </c>
    </row>
    <row r="8229" spans="1:5">
      <c r="A8229">
        <v>8228</v>
      </c>
      <c r="B8229" t="s">
        <v>9</v>
      </c>
      <c r="C8229" t="s">
        <v>18</v>
      </c>
      <c r="D8229">
        <v>4806</v>
      </c>
      <c r="E8229">
        <v>1</v>
      </c>
    </row>
    <row r="8230" spans="1:5">
      <c r="A8230">
        <v>8229</v>
      </c>
      <c r="B8230" t="s">
        <v>19</v>
      </c>
      <c r="C8230" t="s">
        <v>18</v>
      </c>
      <c r="D8230">
        <v>4585</v>
      </c>
      <c r="E8230">
        <v>0</v>
      </c>
    </row>
    <row r="8231" spans="1:5">
      <c r="A8231">
        <v>8230</v>
      </c>
      <c r="B8231" t="s">
        <v>20</v>
      </c>
      <c r="C8231" t="s">
        <v>18</v>
      </c>
      <c r="D8231">
        <v>5422</v>
      </c>
      <c r="E8231">
        <v>1</v>
      </c>
    </row>
    <row r="8232" spans="1:5">
      <c r="A8232">
        <v>8231</v>
      </c>
      <c r="B8232" t="s">
        <v>21</v>
      </c>
      <c r="C8232" t="s">
        <v>18</v>
      </c>
      <c r="D8232">
        <v>4786</v>
      </c>
      <c r="E8232">
        <v>1</v>
      </c>
    </row>
    <row r="8233" spans="1:5">
      <c r="A8233">
        <v>8232</v>
      </c>
      <c r="B8233" t="s">
        <v>9</v>
      </c>
      <c r="C8233" t="s">
        <v>18</v>
      </c>
      <c r="D8233">
        <v>5571</v>
      </c>
      <c r="E8233">
        <v>0</v>
      </c>
    </row>
    <row r="8234" spans="1:5">
      <c r="A8234">
        <v>8233</v>
      </c>
      <c r="B8234" t="s">
        <v>17</v>
      </c>
      <c r="C8234" t="s">
        <v>18</v>
      </c>
      <c r="D8234">
        <v>5464</v>
      </c>
      <c r="E8234">
        <v>0</v>
      </c>
    </row>
    <row r="8235" spans="1:5">
      <c r="A8235">
        <v>8234</v>
      </c>
      <c r="B8235" t="s">
        <v>9</v>
      </c>
      <c r="C8235" t="s">
        <v>18</v>
      </c>
      <c r="D8235">
        <v>5700</v>
      </c>
      <c r="E8235">
        <v>0</v>
      </c>
    </row>
    <row r="8236" spans="1:5">
      <c r="A8236">
        <v>8235</v>
      </c>
      <c r="B8236" t="s">
        <v>19</v>
      </c>
      <c r="C8236" t="s">
        <v>18</v>
      </c>
      <c r="D8236">
        <v>4600</v>
      </c>
      <c r="E8236">
        <v>0</v>
      </c>
    </row>
    <row r="8237" spans="1:5">
      <c r="A8237">
        <v>8236</v>
      </c>
      <c r="B8237" t="s">
        <v>20</v>
      </c>
      <c r="C8237" t="s">
        <v>18</v>
      </c>
      <c r="D8237">
        <v>5583</v>
      </c>
      <c r="E8237">
        <v>0</v>
      </c>
    </row>
    <row r="8238" spans="1:5">
      <c r="A8238">
        <v>8237</v>
      </c>
      <c r="B8238" t="s">
        <v>21</v>
      </c>
      <c r="C8238" t="s">
        <v>18</v>
      </c>
      <c r="D8238">
        <v>5337</v>
      </c>
      <c r="E8238">
        <v>0</v>
      </c>
    </row>
    <row r="8239" spans="1:5">
      <c r="A8239">
        <v>8238</v>
      </c>
      <c r="B8239" t="s">
        <v>9</v>
      </c>
      <c r="C8239" t="s">
        <v>22</v>
      </c>
      <c r="D8239">
        <v>5571</v>
      </c>
      <c r="E8239">
        <v>0</v>
      </c>
    </row>
    <row r="8240" spans="1:5">
      <c r="A8240">
        <v>8239</v>
      </c>
      <c r="B8240" t="s">
        <v>17</v>
      </c>
      <c r="C8240" t="s">
        <v>22</v>
      </c>
      <c r="D8240">
        <v>4077</v>
      </c>
      <c r="E8240">
        <v>1</v>
      </c>
    </row>
    <row r="8241" spans="1:5">
      <c r="A8241">
        <v>8240</v>
      </c>
      <c r="B8241" t="s">
        <v>9</v>
      </c>
      <c r="C8241" t="s">
        <v>22</v>
      </c>
      <c r="D8241">
        <v>5854</v>
      </c>
      <c r="E8241">
        <v>0</v>
      </c>
    </row>
    <row r="8242" spans="1:5">
      <c r="A8242">
        <v>8241</v>
      </c>
      <c r="B8242" t="s">
        <v>19</v>
      </c>
      <c r="C8242" t="s">
        <v>22</v>
      </c>
      <c r="D8242">
        <v>5582</v>
      </c>
      <c r="E8242">
        <v>1</v>
      </c>
    </row>
    <row r="8243" spans="1:5">
      <c r="A8243">
        <v>8242</v>
      </c>
      <c r="B8243" t="s">
        <v>20</v>
      </c>
      <c r="C8243" t="s">
        <v>22</v>
      </c>
      <c r="D8243">
        <v>4632</v>
      </c>
      <c r="E8243">
        <v>0</v>
      </c>
    </row>
    <row r="8244" spans="1:5">
      <c r="A8244">
        <v>8243</v>
      </c>
      <c r="B8244" t="s">
        <v>21</v>
      </c>
      <c r="C8244" t="s">
        <v>22</v>
      </c>
      <c r="D8244">
        <v>5368</v>
      </c>
      <c r="E8244">
        <v>0</v>
      </c>
    </row>
    <row r="8245" spans="1:5">
      <c r="A8245">
        <v>8244</v>
      </c>
      <c r="B8245" t="s">
        <v>9</v>
      </c>
      <c r="C8245" t="s">
        <v>22</v>
      </c>
      <c r="D8245">
        <v>5646</v>
      </c>
      <c r="E8245">
        <v>1</v>
      </c>
    </row>
    <row r="8246" spans="1:5">
      <c r="A8246">
        <v>8245</v>
      </c>
      <c r="B8246" t="s">
        <v>17</v>
      </c>
      <c r="C8246" t="s">
        <v>22</v>
      </c>
      <c r="D8246">
        <v>4175</v>
      </c>
      <c r="E8246">
        <v>0</v>
      </c>
    </row>
    <row r="8247" spans="1:5">
      <c r="A8247">
        <v>8246</v>
      </c>
      <c r="B8247" t="s">
        <v>9</v>
      </c>
      <c r="C8247" t="s">
        <v>22</v>
      </c>
      <c r="D8247">
        <v>5692</v>
      </c>
      <c r="E8247">
        <v>0</v>
      </c>
    </row>
    <row r="8248" spans="1:5">
      <c r="A8248">
        <v>8247</v>
      </c>
      <c r="B8248" t="s">
        <v>19</v>
      </c>
      <c r="C8248" t="s">
        <v>22</v>
      </c>
      <c r="D8248">
        <v>4158</v>
      </c>
      <c r="E8248">
        <v>0</v>
      </c>
    </row>
    <row r="8249" spans="1:5">
      <c r="A8249">
        <v>8248</v>
      </c>
      <c r="B8249" t="s">
        <v>20</v>
      </c>
      <c r="C8249" t="s">
        <v>22</v>
      </c>
      <c r="D8249">
        <v>5085</v>
      </c>
      <c r="E8249">
        <v>1</v>
      </c>
    </row>
    <row r="8250" spans="1:5">
      <c r="A8250">
        <v>8249</v>
      </c>
      <c r="B8250" t="s">
        <v>21</v>
      </c>
      <c r="C8250" t="s">
        <v>22</v>
      </c>
      <c r="D8250">
        <v>4540</v>
      </c>
      <c r="E8250">
        <v>0</v>
      </c>
    </row>
    <row r="8251" spans="1:5">
      <c r="A8251">
        <v>8250</v>
      </c>
      <c r="B8251" t="s">
        <v>9</v>
      </c>
      <c r="C8251" t="s">
        <v>22</v>
      </c>
      <c r="D8251">
        <v>5413</v>
      </c>
      <c r="E8251">
        <v>1</v>
      </c>
    </row>
    <row r="8252" spans="1:5">
      <c r="A8252">
        <v>8251</v>
      </c>
      <c r="B8252" t="s">
        <v>17</v>
      </c>
      <c r="C8252" t="s">
        <v>22</v>
      </c>
      <c r="D8252">
        <v>4674</v>
      </c>
      <c r="E8252">
        <v>1</v>
      </c>
    </row>
    <row r="8253" spans="1:5">
      <c r="A8253">
        <v>8252</v>
      </c>
      <c r="B8253" t="s">
        <v>9</v>
      </c>
      <c r="C8253" t="s">
        <v>22</v>
      </c>
      <c r="D8253">
        <v>5033</v>
      </c>
      <c r="E8253">
        <v>0</v>
      </c>
    </row>
    <row r="8254" spans="1:5">
      <c r="A8254">
        <v>8253</v>
      </c>
      <c r="B8254" t="s">
        <v>19</v>
      </c>
      <c r="C8254" t="s">
        <v>22</v>
      </c>
      <c r="D8254">
        <v>4324</v>
      </c>
      <c r="E8254">
        <v>0</v>
      </c>
    </row>
    <row r="8255" spans="1:5">
      <c r="A8255">
        <v>8254</v>
      </c>
      <c r="B8255" t="s">
        <v>20</v>
      </c>
      <c r="C8255" t="s">
        <v>22</v>
      </c>
      <c r="D8255">
        <v>5029</v>
      </c>
      <c r="E8255">
        <v>0</v>
      </c>
    </row>
    <row r="8256" spans="1:5">
      <c r="A8256">
        <v>8255</v>
      </c>
      <c r="B8256" t="s">
        <v>21</v>
      </c>
      <c r="C8256" t="s">
        <v>22</v>
      </c>
      <c r="D8256">
        <v>5429</v>
      </c>
      <c r="E8256">
        <v>0</v>
      </c>
    </row>
    <row r="8257" spans="1:5">
      <c r="A8257">
        <v>8256</v>
      </c>
      <c r="B8257" t="s">
        <v>9</v>
      </c>
      <c r="C8257" t="s">
        <v>22</v>
      </c>
      <c r="D8257">
        <v>1932</v>
      </c>
      <c r="E8257">
        <v>0</v>
      </c>
    </row>
    <row r="8258" spans="1:5">
      <c r="A8258">
        <v>8257</v>
      </c>
      <c r="B8258" t="s">
        <v>17</v>
      </c>
      <c r="C8258" t="s">
        <v>22</v>
      </c>
      <c r="D8258">
        <v>1312</v>
      </c>
      <c r="E8258">
        <v>1</v>
      </c>
    </row>
    <row r="8259" spans="1:5">
      <c r="A8259">
        <v>8258</v>
      </c>
      <c r="B8259" t="s">
        <v>9</v>
      </c>
      <c r="C8259" t="s">
        <v>22</v>
      </c>
      <c r="D8259">
        <v>1174</v>
      </c>
      <c r="E8259">
        <v>0</v>
      </c>
    </row>
    <row r="8260" spans="1:5">
      <c r="A8260">
        <v>8259</v>
      </c>
      <c r="B8260" t="s">
        <v>19</v>
      </c>
      <c r="C8260" t="s">
        <v>22</v>
      </c>
      <c r="D8260">
        <v>1762</v>
      </c>
      <c r="E8260">
        <v>0</v>
      </c>
    </row>
    <row r="8261" spans="1:5">
      <c r="A8261">
        <v>8260</v>
      </c>
      <c r="B8261" t="s">
        <v>20</v>
      </c>
      <c r="C8261" t="s">
        <v>22</v>
      </c>
      <c r="D8261">
        <v>1970</v>
      </c>
      <c r="E8261">
        <v>0</v>
      </c>
    </row>
    <row r="8262" spans="1:5">
      <c r="A8262">
        <v>8261</v>
      </c>
      <c r="B8262" t="s">
        <v>21</v>
      </c>
      <c r="C8262" t="s">
        <v>22</v>
      </c>
      <c r="D8262">
        <v>1922</v>
      </c>
      <c r="E8262">
        <v>1</v>
      </c>
    </row>
    <row r="8263" spans="1:5">
      <c r="A8263">
        <v>8262</v>
      </c>
      <c r="B8263" t="s">
        <v>9</v>
      </c>
      <c r="C8263" t="s">
        <v>22</v>
      </c>
      <c r="D8263">
        <v>1734</v>
      </c>
      <c r="E8263">
        <v>1</v>
      </c>
    </row>
    <row r="8264" spans="1:5">
      <c r="A8264">
        <v>8263</v>
      </c>
      <c r="B8264" t="s">
        <v>17</v>
      </c>
      <c r="C8264" t="s">
        <v>22</v>
      </c>
      <c r="D8264">
        <v>1912</v>
      </c>
      <c r="E8264">
        <v>0</v>
      </c>
    </row>
    <row r="8265" spans="1:5">
      <c r="A8265">
        <v>8264</v>
      </c>
      <c r="B8265" t="s">
        <v>9</v>
      </c>
      <c r="C8265" t="s">
        <v>22</v>
      </c>
      <c r="D8265">
        <v>1543</v>
      </c>
      <c r="E8265">
        <v>1</v>
      </c>
    </row>
    <row r="8266" spans="1:5">
      <c r="A8266">
        <v>8265</v>
      </c>
      <c r="B8266" t="s">
        <v>19</v>
      </c>
      <c r="C8266" t="s">
        <v>22</v>
      </c>
      <c r="D8266">
        <v>1235</v>
      </c>
      <c r="E8266">
        <v>0</v>
      </c>
    </row>
    <row r="8267" spans="1:5">
      <c r="A8267">
        <v>8266</v>
      </c>
      <c r="B8267" t="s">
        <v>20</v>
      </c>
      <c r="C8267" t="s">
        <v>22</v>
      </c>
      <c r="D8267">
        <v>1068</v>
      </c>
      <c r="E8267">
        <v>1</v>
      </c>
    </row>
    <row r="8268" spans="1:5">
      <c r="A8268">
        <v>8267</v>
      </c>
      <c r="B8268" t="s">
        <v>21</v>
      </c>
      <c r="C8268" t="s">
        <v>22</v>
      </c>
      <c r="D8268">
        <v>1276</v>
      </c>
      <c r="E8268">
        <v>0</v>
      </c>
    </row>
    <row r="8269" spans="1:5">
      <c r="A8269">
        <v>8268</v>
      </c>
      <c r="B8269" t="s">
        <v>9</v>
      </c>
      <c r="C8269" t="s">
        <v>22</v>
      </c>
      <c r="D8269">
        <v>1605</v>
      </c>
      <c r="E8269">
        <v>0</v>
      </c>
    </row>
    <row r="8270" spans="1:5">
      <c r="A8270">
        <v>8269</v>
      </c>
      <c r="B8270" t="s">
        <v>17</v>
      </c>
      <c r="C8270" t="s">
        <v>22</v>
      </c>
      <c r="D8270">
        <v>1427</v>
      </c>
      <c r="E8270">
        <v>0</v>
      </c>
    </row>
    <row r="8271" spans="1:5">
      <c r="A8271">
        <v>8270</v>
      </c>
      <c r="B8271" t="s">
        <v>9</v>
      </c>
      <c r="C8271" t="s">
        <v>22</v>
      </c>
      <c r="D8271">
        <v>1262</v>
      </c>
      <c r="E8271">
        <v>1</v>
      </c>
    </row>
    <row r="8272" spans="1:5">
      <c r="A8272">
        <v>8271</v>
      </c>
      <c r="B8272" t="s">
        <v>19</v>
      </c>
      <c r="C8272" t="s">
        <v>22</v>
      </c>
      <c r="D8272">
        <v>1470</v>
      </c>
      <c r="E8272">
        <v>1</v>
      </c>
    </row>
    <row r="8273" spans="1:5">
      <c r="A8273">
        <v>8272</v>
      </c>
      <c r="B8273" t="s">
        <v>20</v>
      </c>
      <c r="C8273" t="s">
        <v>22</v>
      </c>
      <c r="D8273">
        <v>1707</v>
      </c>
      <c r="E8273">
        <v>1</v>
      </c>
    </row>
    <row r="8274" spans="1:5">
      <c r="A8274">
        <v>8273</v>
      </c>
      <c r="B8274" t="s">
        <v>21</v>
      </c>
      <c r="C8274" t="s">
        <v>22</v>
      </c>
      <c r="D8274">
        <v>1886</v>
      </c>
      <c r="E8274">
        <v>1</v>
      </c>
    </row>
    <row r="8275" spans="1:5">
      <c r="A8275">
        <v>8274</v>
      </c>
      <c r="B8275" t="s">
        <v>9</v>
      </c>
      <c r="C8275" t="s">
        <v>22</v>
      </c>
      <c r="D8275">
        <v>1096</v>
      </c>
      <c r="E8275">
        <v>1</v>
      </c>
    </row>
    <row r="8276" spans="1:5">
      <c r="A8276">
        <v>8275</v>
      </c>
      <c r="B8276" t="s">
        <v>17</v>
      </c>
      <c r="C8276" t="s">
        <v>22</v>
      </c>
      <c r="D8276">
        <v>4766</v>
      </c>
      <c r="E8276">
        <v>1</v>
      </c>
    </row>
    <row r="8277" spans="1:5">
      <c r="A8277">
        <v>8276</v>
      </c>
      <c r="B8277" t="s">
        <v>9</v>
      </c>
      <c r="C8277" t="s">
        <v>22</v>
      </c>
      <c r="D8277">
        <v>4428</v>
      </c>
      <c r="E8277">
        <v>0</v>
      </c>
    </row>
    <row r="8278" spans="1:5">
      <c r="A8278">
        <v>8277</v>
      </c>
      <c r="B8278" t="s">
        <v>19</v>
      </c>
      <c r="C8278" t="s">
        <v>22</v>
      </c>
      <c r="D8278">
        <v>5226</v>
      </c>
      <c r="E8278">
        <v>0</v>
      </c>
    </row>
    <row r="8279" spans="1:5">
      <c r="A8279">
        <v>8278</v>
      </c>
      <c r="B8279" t="s">
        <v>20</v>
      </c>
      <c r="C8279" t="s">
        <v>22</v>
      </c>
      <c r="D8279">
        <v>4862</v>
      </c>
      <c r="E8279">
        <v>1</v>
      </c>
    </row>
    <row r="8280" spans="1:5">
      <c r="A8280">
        <v>8279</v>
      </c>
      <c r="B8280" t="s">
        <v>21</v>
      </c>
      <c r="C8280" t="s">
        <v>22</v>
      </c>
      <c r="D8280">
        <v>5054</v>
      </c>
      <c r="E8280">
        <v>1</v>
      </c>
    </row>
    <row r="8281" spans="1:5">
      <c r="A8281">
        <v>8280</v>
      </c>
      <c r="B8281" t="s">
        <v>9</v>
      </c>
      <c r="C8281" t="s">
        <v>22</v>
      </c>
      <c r="D8281">
        <v>5065</v>
      </c>
      <c r="E8281">
        <v>0</v>
      </c>
    </row>
    <row r="8282" spans="1:5">
      <c r="A8282">
        <v>8281</v>
      </c>
      <c r="B8282" t="s">
        <v>17</v>
      </c>
      <c r="C8282" t="s">
        <v>22</v>
      </c>
      <c r="D8282">
        <v>5260</v>
      </c>
      <c r="E8282">
        <v>1</v>
      </c>
    </row>
    <row r="8283" spans="1:5">
      <c r="A8283">
        <v>8282</v>
      </c>
      <c r="B8283" t="s">
        <v>9</v>
      </c>
      <c r="C8283" t="s">
        <v>22</v>
      </c>
      <c r="D8283">
        <v>5244</v>
      </c>
      <c r="E8283">
        <v>1</v>
      </c>
    </row>
    <row r="8284" spans="1:5">
      <c r="A8284">
        <v>8283</v>
      </c>
      <c r="B8284" t="s">
        <v>19</v>
      </c>
      <c r="C8284" t="s">
        <v>22</v>
      </c>
      <c r="D8284">
        <v>5709</v>
      </c>
      <c r="E8284">
        <v>0</v>
      </c>
    </row>
    <row r="8285" spans="1:5">
      <c r="A8285">
        <v>8284</v>
      </c>
      <c r="B8285" t="s">
        <v>20</v>
      </c>
      <c r="C8285" t="s">
        <v>22</v>
      </c>
      <c r="D8285">
        <v>5174</v>
      </c>
      <c r="E8285">
        <v>0</v>
      </c>
    </row>
    <row r="8286" spans="1:5">
      <c r="A8286">
        <v>8285</v>
      </c>
      <c r="B8286" t="s">
        <v>21</v>
      </c>
      <c r="C8286" t="s">
        <v>22</v>
      </c>
      <c r="D8286">
        <v>4271</v>
      </c>
      <c r="E8286">
        <v>1</v>
      </c>
    </row>
    <row r="8287" spans="1:5">
      <c r="A8287">
        <v>8286</v>
      </c>
      <c r="B8287" t="s">
        <v>9</v>
      </c>
      <c r="C8287" t="s">
        <v>22</v>
      </c>
      <c r="D8287">
        <v>4550</v>
      </c>
      <c r="E8287">
        <v>0</v>
      </c>
    </row>
    <row r="8288" spans="1:5">
      <c r="A8288">
        <v>8287</v>
      </c>
      <c r="B8288" t="s">
        <v>17</v>
      </c>
      <c r="C8288" t="s">
        <v>22</v>
      </c>
      <c r="D8288">
        <v>4644</v>
      </c>
      <c r="E8288">
        <v>1</v>
      </c>
    </row>
    <row r="8289" spans="1:5">
      <c r="A8289">
        <v>8288</v>
      </c>
      <c r="B8289" t="s">
        <v>9</v>
      </c>
      <c r="C8289" t="s">
        <v>22</v>
      </c>
      <c r="D8289">
        <v>4247</v>
      </c>
      <c r="E8289">
        <v>1</v>
      </c>
    </row>
    <row r="8290" spans="1:5">
      <c r="A8290">
        <v>8289</v>
      </c>
      <c r="B8290" t="s">
        <v>19</v>
      </c>
      <c r="C8290" t="s">
        <v>22</v>
      </c>
      <c r="D8290">
        <v>4492</v>
      </c>
      <c r="E8290">
        <v>1</v>
      </c>
    </row>
    <row r="8291" spans="1:5">
      <c r="A8291">
        <v>8290</v>
      </c>
      <c r="B8291" t="s">
        <v>20</v>
      </c>
      <c r="C8291" t="s">
        <v>22</v>
      </c>
      <c r="D8291">
        <v>5704</v>
      </c>
      <c r="E8291">
        <v>0</v>
      </c>
    </row>
    <row r="8292" spans="1:5">
      <c r="A8292">
        <v>8291</v>
      </c>
      <c r="B8292" t="s">
        <v>21</v>
      </c>
      <c r="C8292" t="s">
        <v>22</v>
      </c>
      <c r="D8292">
        <v>4646</v>
      </c>
      <c r="E8292">
        <v>0</v>
      </c>
    </row>
    <row r="8293" spans="1:5">
      <c r="A8293">
        <v>8292</v>
      </c>
      <c r="B8293" t="s">
        <v>9</v>
      </c>
      <c r="C8293" t="s">
        <v>22</v>
      </c>
      <c r="D8293">
        <v>4342</v>
      </c>
      <c r="E8293">
        <v>0</v>
      </c>
    </row>
    <row r="8294" spans="1:5">
      <c r="A8294">
        <v>8293</v>
      </c>
      <c r="B8294" t="s">
        <v>17</v>
      </c>
      <c r="C8294" t="s">
        <v>22</v>
      </c>
      <c r="D8294">
        <v>4474</v>
      </c>
      <c r="E8294">
        <v>0</v>
      </c>
    </row>
    <row r="8295" spans="1:5">
      <c r="A8295">
        <v>8294</v>
      </c>
      <c r="B8295" t="s">
        <v>9</v>
      </c>
      <c r="C8295" t="s">
        <v>22</v>
      </c>
      <c r="D8295">
        <v>4299</v>
      </c>
      <c r="E8295">
        <v>0</v>
      </c>
    </row>
    <row r="8296" spans="1:5">
      <c r="A8296">
        <v>8295</v>
      </c>
      <c r="B8296" t="s">
        <v>19</v>
      </c>
      <c r="C8296" t="s">
        <v>22</v>
      </c>
      <c r="D8296">
        <v>4970</v>
      </c>
      <c r="E8296">
        <v>0</v>
      </c>
    </row>
    <row r="8297" spans="1:5">
      <c r="A8297">
        <v>8296</v>
      </c>
      <c r="B8297" t="s">
        <v>20</v>
      </c>
      <c r="C8297" t="s">
        <v>22</v>
      </c>
      <c r="D8297">
        <v>5556</v>
      </c>
      <c r="E8297">
        <v>0</v>
      </c>
    </row>
    <row r="8298" spans="1:5">
      <c r="A8298">
        <v>8297</v>
      </c>
      <c r="B8298" t="s">
        <v>21</v>
      </c>
      <c r="C8298" t="s">
        <v>22</v>
      </c>
      <c r="D8298">
        <v>4673</v>
      </c>
      <c r="E8298">
        <v>1</v>
      </c>
    </row>
    <row r="8299" spans="1:5">
      <c r="A8299">
        <v>8298</v>
      </c>
      <c r="B8299" t="s">
        <v>9</v>
      </c>
      <c r="C8299" t="s">
        <v>22</v>
      </c>
      <c r="D8299">
        <v>5494</v>
      </c>
      <c r="E8299">
        <v>1</v>
      </c>
    </row>
    <row r="8300" spans="1:5">
      <c r="A8300">
        <v>8299</v>
      </c>
      <c r="B8300" t="s">
        <v>17</v>
      </c>
      <c r="C8300" t="s">
        <v>22</v>
      </c>
      <c r="D8300">
        <v>4363</v>
      </c>
      <c r="E8300">
        <v>0</v>
      </c>
    </row>
    <row r="8301" spans="1:5">
      <c r="A8301">
        <v>8300</v>
      </c>
      <c r="B8301" t="s">
        <v>9</v>
      </c>
      <c r="C8301" t="s">
        <v>22</v>
      </c>
      <c r="D8301">
        <v>4966</v>
      </c>
      <c r="E8301">
        <v>0</v>
      </c>
    </row>
    <row r="8302" spans="1:5">
      <c r="A8302">
        <v>8301</v>
      </c>
      <c r="B8302" t="s">
        <v>19</v>
      </c>
      <c r="C8302" t="s">
        <v>22</v>
      </c>
      <c r="D8302">
        <v>4552</v>
      </c>
      <c r="E8302">
        <v>0</v>
      </c>
    </row>
    <row r="8303" spans="1:5">
      <c r="A8303">
        <v>8302</v>
      </c>
      <c r="B8303" t="s">
        <v>20</v>
      </c>
      <c r="C8303" t="s">
        <v>22</v>
      </c>
      <c r="D8303">
        <v>4219</v>
      </c>
      <c r="E8303">
        <v>0</v>
      </c>
    </row>
    <row r="8304" spans="1:5">
      <c r="A8304">
        <v>8303</v>
      </c>
      <c r="B8304" t="s">
        <v>21</v>
      </c>
      <c r="C8304" t="s">
        <v>22</v>
      </c>
      <c r="D8304">
        <v>4670</v>
      </c>
      <c r="E8304">
        <v>1</v>
      </c>
    </row>
    <row r="8305" spans="1:5">
      <c r="A8305">
        <v>8304</v>
      </c>
      <c r="B8305" t="s">
        <v>9</v>
      </c>
      <c r="C8305" t="s">
        <v>22</v>
      </c>
      <c r="D8305">
        <v>4352</v>
      </c>
      <c r="E8305">
        <v>0</v>
      </c>
    </row>
    <row r="8306" spans="1:5">
      <c r="A8306">
        <v>8305</v>
      </c>
      <c r="B8306" t="s">
        <v>17</v>
      </c>
      <c r="C8306" t="s">
        <v>22</v>
      </c>
      <c r="D8306">
        <v>4121</v>
      </c>
      <c r="E8306">
        <v>0</v>
      </c>
    </row>
    <row r="8307" spans="1:5">
      <c r="A8307">
        <v>8306</v>
      </c>
      <c r="B8307" t="s">
        <v>9</v>
      </c>
      <c r="C8307" t="s">
        <v>22</v>
      </c>
      <c r="D8307">
        <v>1850</v>
      </c>
      <c r="E8307">
        <v>1</v>
      </c>
    </row>
    <row r="8308" spans="1:5">
      <c r="A8308">
        <v>8307</v>
      </c>
      <c r="B8308" t="s">
        <v>19</v>
      </c>
      <c r="C8308" t="s">
        <v>22</v>
      </c>
      <c r="D8308">
        <v>1133</v>
      </c>
      <c r="E8308">
        <v>1</v>
      </c>
    </row>
    <row r="8309" spans="1:5">
      <c r="A8309">
        <v>8308</v>
      </c>
      <c r="B8309" t="s">
        <v>20</v>
      </c>
      <c r="C8309" t="s">
        <v>22</v>
      </c>
      <c r="D8309">
        <v>1626</v>
      </c>
      <c r="E8309">
        <v>0</v>
      </c>
    </row>
    <row r="8310" spans="1:5">
      <c r="A8310">
        <v>8309</v>
      </c>
      <c r="B8310" t="s">
        <v>21</v>
      </c>
      <c r="C8310" t="s">
        <v>22</v>
      </c>
      <c r="D8310">
        <v>1777</v>
      </c>
      <c r="E8310">
        <v>0</v>
      </c>
    </row>
    <row r="8311" spans="1:5">
      <c r="A8311">
        <v>8310</v>
      </c>
      <c r="B8311" t="s">
        <v>9</v>
      </c>
      <c r="C8311" t="s">
        <v>22</v>
      </c>
      <c r="D8311">
        <v>1333</v>
      </c>
      <c r="E8311">
        <v>1</v>
      </c>
    </row>
    <row r="8312" spans="1:5">
      <c r="A8312">
        <v>8311</v>
      </c>
      <c r="B8312" t="s">
        <v>17</v>
      </c>
      <c r="C8312" t="s">
        <v>22</v>
      </c>
      <c r="D8312">
        <v>1397</v>
      </c>
      <c r="E8312">
        <v>0</v>
      </c>
    </row>
    <row r="8313" spans="1:5">
      <c r="A8313">
        <v>8312</v>
      </c>
      <c r="B8313" t="s">
        <v>9</v>
      </c>
      <c r="C8313" t="s">
        <v>22</v>
      </c>
      <c r="D8313">
        <v>1041</v>
      </c>
      <c r="E8313">
        <v>0</v>
      </c>
    </row>
    <row r="8314" spans="1:5">
      <c r="A8314">
        <v>8313</v>
      </c>
      <c r="B8314" t="s">
        <v>19</v>
      </c>
      <c r="C8314" t="s">
        <v>22</v>
      </c>
      <c r="D8314">
        <v>1723</v>
      </c>
      <c r="E8314">
        <v>0</v>
      </c>
    </row>
    <row r="8315" spans="1:5">
      <c r="A8315">
        <v>8314</v>
      </c>
      <c r="B8315" t="s">
        <v>20</v>
      </c>
      <c r="C8315" t="s">
        <v>22</v>
      </c>
      <c r="D8315">
        <v>1657</v>
      </c>
      <c r="E8315">
        <v>0</v>
      </c>
    </row>
    <row r="8316" spans="1:5">
      <c r="A8316">
        <v>8315</v>
      </c>
      <c r="B8316" t="s">
        <v>21</v>
      </c>
      <c r="C8316" t="s">
        <v>22</v>
      </c>
      <c r="D8316">
        <v>1118</v>
      </c>
      <c r="E8316">
        <v>1</v>
      </c>
    </row>
    <row r="8317" spans="1:5">
      <c r="A8317">
        <v>8316</v>
      </c>
      <c r="B8317" t="s">
        <v>9</v>
      </c>
      <c r="C8317" t="s">
        <v>22</v>
      </c>
      <c r="D8317">
        <v>1719</v>
      </c>
      <c r="E8317">
        <v>1</v>
      </c>
    </row>
    <row r="8318" spans="1:5">
      <c r="A8318">
        <v>8317</v>
      </c>
      <c r="B8318" t="s">
        <v>17</v>
      </c>
      <c r="C8318" t="s">
        <v>22</v>
      </c>
      <c r="D8318">
        <v>1669</v>
      </c>
      <c r="E8318">
        <v>0</v>
      </c>
    </row>
    <row r="8319" spans="1:5">
      <c r="A8319">
        <v>8318</v>
      </c>
      <c r="B8319" t="s">
        <v>9</v>
      </c>
      <c r="C8319" t="s">
        <v>22</v>
      </c>
      <c r="D8319">
        <v>1112</v>
      </c>
      <c r="E8319">
        <v>0</v>
      </c>
    </row>
    <row r="8320" spans="1:5">
      <c r="A8320">
        <v>8319</v>
      </c>
      <c r="B8320" t="s">
        <v>19</v>
      </c>
      <c r="C8320" t="s">
        <v>22</v>
      </c>
      <c r="D8320">
        <v>1304</v>
      </c>
      <c r="E8320">
        <v>1</v>
      </c>
    </row>
    <row r="8321" spans="1:5">
      <c r="A8321">
        <v>8320</v>
      </c>
      <c r="B8321" t="s">
        <v>20</v>
      </c>
      <c r="C8321" t="s">
        <v>22</v>
      </c>
      <c r="D8321">
        <v>1712</v>
      </c>
      <c r="E8321">
        <v>1</v>
      </c>
    </row>
    <row r="8322" spans="1:5">
      <c r="A8322">
        <v>8321</v>
      </c>
      <c r="B8322" t="s">
        <v>21</v>
      </c>
      <c r="C8322" t="s">
        <v>22</v>
      </c>
      <c r="D8322">
        <v>1629</v>
      </c>
      <c r="E8322">
        <v>1</v>
      </c>
    </row>
    <row r="8323" spans="1:5">
      <c r="A8323">
        <v>8322</v>
      </c>
      <c r="B8323" t="s">
        <v>9</v>
      </c>
      <c r="C8323" t="s">
        <v>22</v>
      </c>
      <c r="D8323">
        <v>1248</v>
      </c>
      <c r="E8323">
        <v>0</v>
      </c>
    </row>
    <row r="8324" spans="1:5">
      <c r="A8324">
        <v>8323</v>
      </c>
      <c r="B8324" t="s">
        <v>17</v>
      </c>
      <c r="C8324" t="s">
        <v>22</v>
      </c>
      <c r="D8324">
        <v>1835</v>
      </c>
      <c r="E8324">
        <v>0</v>
      </c>
    </row>
    <row r="8325" spans="1:5">
      <c r="A8325">
        <v>8324</v>
      </c>
      <c r="B8325" t="s">
        <v>9</v>
      </c>
      <c r="C8325" t="s">
        <v>22</v>
      </c>
      <c r="D8325">
        <v>1194</v>
      </c>
      <c r="E8325">
        <v>1</v>
      </c>
    </row>
    <row r="8326" spans="1:5">
      <c r="A8326">
        <v>8325</v>
      </c>
      <c r="B8326" t="s">
        <v>19</v>
      </c>
      <c r="C8326" t="s">
        <v>22</v>
      </c>
      <c r="D8326">
        <v>1518</v>
      </c>
      <c r="E8326">
        <v>0</v>
      </c>
    </row>
    <row r="8327" spans="1:5">
      <c r="A8327">
        <v>8326</v>
      </c>
      <c r="B8327" t="s">
        <v>20</v>
      </c>
      <c r="C8327" t="s">
        <v>22</v>
      </c>
      <c r="D8327">
        <v>1141</v>
      </c>
      <c r="E8327">
        <v>1</v>
      </c>
    </row>
    <row r="8328" spans="1:5">
      <c r="A8328">
        <v>8327</v>
      </c>
      <c r="B8328" t="s">
        <v>21</v>
      </c>
      <c r="C8328" t="s">
        <v>22</v>
      </c>
      <c r="D8328">
        <v>1386</v>
      </c>
      <c r="E8328">
        <v>0</v>
      </c>
    </row>
    <row r="8329" spans="1:5">
      <c r="A8329">
        <v>8328</v>
      </c>
      <c r="B8329" t="s">
        <v>9</v>
      </c>
      <c r="C8329" t="s">
        <v>22</v>
      </c>
      <c r="D8329">
        <v>1972</v>
      </c>
      <c r="E8329">
        <v>1</v>
      </c>
    </row>
    <row r="8330" spans="1:5">
      <c r="A8330">
        <v>8329</v>
      </c>
      <c r="B8330" t="s">
        <v>17</v>
      </c>
      <c r="C8330" t="s">
        <v>22</v>
      </c>
      <c r="D8330">
        <v>1718</v>
      </c>
      <c r="E8330">
        <v>0</v>
      </c>
    </row>
    <row r="8331" spans="1:5">
      <c r="A8331">
        <v>8330</v>
      </c>
      <c r="B8331" t="s">
        <v>9</v>
      </c>
      <c r="C8331" t="s">
        <v>22</v>
      </c>
      <c r="D8331">
        <v>1776</v>
      </c>
      <c r="E8331">
        <v>0</v>
      </c>
    </row>
    <row r="8332" spans="1:5">
      <c r="A8332">
        <v>8331</v>
      </c>
      <c r="B8332" t="s">
        <v>19</v>
      </c>
      <c r="C8332" t="s">
        <v>23</v>
      </c>
      <c r="D8332">
        <v>1569</v>
      </c>
      <c r="E8332">
        <v>1</v>
      </c>
    </row>
    <row r="8333" spans="1:5">
      <c r="A8333">
        <v>8332</v>
      </c>
      <c r="B8333" t="s">
        <v>20</v>
      </c>
      <c r="C8333" t="s">
        <v>23</v>
      </c>
      <c r="D8333">
        <v>1748</v>
      </c>
      <c r="E8333">
        <v>0</v>
      </c>
    </row>
    <row r="8334" spans="1:5">
      <c r="A8334">
        <v>8333</v>
      </c>
      <c r="B8334" t="s">
        <v>21</v>
      </c>
      <c r="C8334" t="s">
        <v>23</v>
      </c>
      <c r="D8334">
        <v>1741</v>
      </c>
      <c r="E8334">
        <v>0</v>
      </c>
    </row>
    <row r="8335" spans="1:5">
      <c r="A8335">
        <v>8334</v>
      </c>
      <c r="B8335" t="s">
        <v>9</v>
      </c>
      <c r="C8335" t="s">
        <v>23</v>
      </c>
      <c r="D8335">
        <v>1627</v>
      </c>
      <c r="E8335">
        <v>1</v>
      </c>
    </row>
    <row r="8336" spans="1:5">
      <c r="A8336">
        <v>8335</v>
      </c>
      <c r="B8336" t="s">
        <v>17</v>
      </c>
      <c r="C8336" t="s">
        <v>23</v>
      </c>
      <c r="D8336">
        <v>1005</v>
      </c>
      <c r="E8336">
        <v>0</v>
      </c>
    </row>
    <row r="8337" spans="1:5">
      <c r="A8337">
        <v>8336</v>
      </c>
      <c r="B8337" t="s">
        <v>9</v>
      </c>
      <c r="C8337" t="s">
        <v>23</v>
      </c>
      <c r="D8337">
        <v>1664</v>
      </c>
      <c r="E8337">
        <v>1</v>
      </c>
    </row>
    <row r="8338" spans="1:5">
      <c r="A8338">
        <v>8337</v>
      </c>
      <c r="B8338" t="s">
        <v>19</v>
      </c>
      <c r="C8338" t="s">
        <v>23</v>
      </c>
      <c r="D8338">
        <v>1781</v>
      </c>
      <c r="E8338">
        <v>1</v>
      </c>
    </row>
    <row r="8339" spans="1:5">
      <c r="A8339">
        <v>8338</v>
      </c>
      <c r="B8339" t="s">
        <v>20</v>
      </c>
      <c r="C8339" t="s">
        <v>23</v>
      </c>
      <c r="D8339">
        <v>1320</v>
      </c>
      <c r="E8339">
        <v>0</v>
      </c>
    </row>
    <row r="8340" spans="1:5">
      <c r="A8340">
        <v>8339</v>
      </c>
      <c r="B8340" t="s">
        <v>21</v>
      </c>
      <c r="C8340" t="s">
        <v>23</v>
      </c>
      <c r="D8340">
        <v>1361</v>
      </c>
      <c r="E8340">
        <v>0</v>
      </c>
    </row>
    <row r="8341" spans="1:5">
      <c r="A8341">
        <v>8340</v>
      </c>
      <c r="B8341" t="s">
        <v>9</v>
      </c>
      <c r="C8341" t="s">
        <v>23</v>
      </c>
      <c r="D8341">
        <v>1663</v>
      </c>
      <c r="E8341">
        <v>1</v>
      </c>
    </row>
    <row r="8342" spans="1:5">
      <c r="A8342">
        <v>8341</v>
      </c>
      <c r="B8342" t="s">
        <v>17</v>
      </c>
      <c r="C8342" t="s">
        <v>23</v>
      </c>
      <c r="D8342">
        <v>1082</v>
      </c>
      <c r="E8342">
        <v>0</v>
      </c>
    </row>
    <row r="8343" spans="1:5">
      <c r="A8343">
        <v>8342</v>
      </c>
      <c r="B8343" t="s">
        <v>9</v>
      </c>
      <c r="C8343" t="s">
        <v>23</v>
      </c>
      <c r="D8343">
        <v>1422</v>
      </c>
      <c r="E8343">
        <v>0</v>
      </c>
    </row>
    <row r="8344" spans="1:5">
      <c r="A8344">
        <v>8343</v>
      </c>
      <c r="B8344" t="s">
        <v>19</v>
      </c>
      <c r="C8344" t="s">
        <v>23</v>
      </c>
      <c r="D8344">
        <v>1369</v>
      </c>
      <c r="E8344">
        <v>0</v>
      </c>
    </row>
    <row r="8345" spans="1:5">
      <c r="A8345">
        <v>8344</v>
      </c>
      <c r="B8345" t="s">
        <v>20</v>
      </c>
      <c r="C8345" t="s">
        <v>23</v>
      </c>
      <c r="D8345">
        <v>1260</v>
      </c>
      <c r="E8345">
        <v>0</v>
      </c>
    </row>
    <row r="8346" spans="1:5">
      <c r="A8346">
        <v>8345</v>
      </c>
      <c r="B8346" t="s">
        <v>21</v>
      </c>
      <c r="C8346" t="s">
        <v>23</v>
      </c>
      <c r="D8346">
        <v>1622</v>
      </c>
      <c r="E8346">
        <v>1</v>
      </c>
    </row>
    <row r="8347" spans="1:5">
      <c r="A8347">
        <v>8346</v>
      </c>
      <c r="B8347" t="s">
        <v>9</v>
      </c>
      <c r="C8347" t="s">
        <v>23</v>
      </c>
      <c r="D8347">
        <v>1473</v>
      </c>
      <c r="E8347">
        <v>0</v>
      </c>
    </row>
    <row r="8348" spans="1:5">
      <c r="A8348">
        <v>8347</v>
      </c>
      <c r="B8348" t="s">
        <v>17</v>
      </c>
      <c r="C8348" t="s">
        <v>23</v>
      </c>
      <c r="D8348">
        <v>1708</v>
      </c>
      <c r="E8348">
        <v>1</v>
      </c>
    </row>
    <row r="8349" spans="1:5">
      <c r="A8349">
        <v>8348</v>
      </c>
      <c r="B8349" t="s">
        <v>9</v>
      </c>
      <c r="C8349" t="s">
        <v>23</v>
      </c>
      <c r="D8349">
        <v>1383</v>
      </c>
      <c r="E8349">
        <v>1</v>
      </c>
    </row>
    <row r="8350" spans="1:5">
      <c r="A8350">
        <v>8349</v>
      </c>
      <c r="B8350" t="s">
        <v>19</v>
      </c>
      <c r="C8350" t="s">
        <v>23</v>
      </c>
      <c r="D8350">
        <v>1576</v>
      </c>
      <c r="E8350">
        <v>0</v>
      </c>
    </row>
    <row r="8351" spans="1:5">
      <c r="A8351">
        <v>8350</v>
      </c>
      <c r="B8351" t="s">
        <v>20</v>
      </c>
      <c r="C8351" t="s">
        <v>23</v>
      </c>
      <c r="D8351">
        <v>1005</v>
      </c>
      <c r="E8351">
        <v>1</v>
      </c>
    </row>
    <row r="8352" spans="1:5">
      <c r="A8352">
        <v>8351</v>
      </c>
      <c r="B8352" t="s">
        <v>21</v>
      </c>
      <c r="C8352" t="s">
        <v>23</v>
      </c>
      <c r="D8352">
        <v>1248</v>
      </c>
      <c r="E8352">
        <v>1</v>
      </c>
    </row>
    <row r="8353" spans="1:5">
      <c r="A8353">
        <v>8352</v>
      </c>
      <c r="B8353" t="s">
        <v>9</v>
      </c>
      <c r="C8353" t="s">
        <v>23</v>
      </c>
      <c r="D8353">
        <v>1563</v>
      </c>
      <c r="E8353">
        <v>1</v>
      </c>
    </row>
    <row r="8354" spans="1:5">
      <c r="A8354">
        <v>8353</v>
      </c>
      <c r="B8354" t="s">
        <v>17</v>
      </c>
      <c r="C8354" t="s">
        <v>18</v>
      </c>
      <c r="D8354">
        <v>1592</v>
      </c>
      <c r="E8354">
        <v>0</v>
      </c>
    </row>
    <row r="8355" spans="1:5">
      <c r="A8355">
        <v>8354</v>
      </c>
      <c r="B8355" t="s">
        <v>9</v>
      </c>
      <c r="C8355" t="s">
        <v>18</v>
      </c>
      <c r="D8355">
        <v>1018</v>
      </c>
      <c r="E8355">
        <v>0</v>
      </c>
    </row>
    <row r="8356" spans="1:5">
      <c r="A8356">
        <v>8355</v>
      </c>
      <c r="B8356" t="s">
        <v>19</v>
      </c>
      <c r="C8356" t="s">
        <v>18</v>
      </c>
      <c r="D8356">
        <v>1462</v>
      </c>
      <c r="E8356">
        <v>1</v>
      </c>
    </row>
    <row r="8357" spans="1:5">
      <c r="A8357">
        <v>8356</v>
      </c>
      <c r="B8357" t="s">
        <v>20</v>
      </c>
      <c r="C8357" t="s">
        <v>18</v>
      </c>
      <c r="D8357">
        <v>1255</v>
      </c>
      <c r="E8357">
        <v>0</v>
      </c>
    </row>
    <row r="8358" spans="1:5">
      <c r="A8358">
        <v>8357</v>
      </c>
      <c r="B8358" t="s">
        <v>21</v>
      </c>
      <c r="C8358" t="s">
        <v>18</v>
      </c>
      <c r="D8358">
        <v>1771</v>
      </c>
      <c r="E8358">
        <v>1</v>
      </c>
    </row>
    <row r="8359" spans="1:5">
      <c r="A8359">
        <v>8358</v>
      </c>
      <c r="B8359" t="s">
        <v>9</v>
      </c>
      <c r="C8359" t="s">
        <v>18</v>
      </c>
      <c r="D8359">
        <v>1737</v>
      </c>
      <c r="E8359">
        <v>0</v>
      </c>
    </row>
    <row r="8360" spans="1:5">
      <c r="A8360">
        <v>8359</v>
      </c>
      <c r="B8360" t="s">
        <v>17</v>
      </c>
      <c r="C8360" t="s">
        <v>18</v>
      </c>
      <c r="D8360">
        <v>1989</v>
      </c>
      <c r="E8360">
        <v>0</v>
      </c>
    </row>
    <row r="8361" spans="1:5">
      <c r="A8361">
        <v>8360</v>
      </c>
      <c r="B8361" t="s">
        <v>9</v>
      </c>
      <c r="C8361" t="s">
        <v>18</v>
      </c>
      <c r="D8361">
        <v>1805</v>
      </c>
      <c r="E8361">
        <v>0</v>
      </c>
    </row>
    <row r="8362" spans="1:5">
      <c r="A8362">
        <v>8361</v>
      </c>
      <c r="B8362" t="s">
        <v>19</v>
      </c>
      <c r="C8362" t="s">
        <v>18</v>
      </c>
      <c r="D8362">
        <v>1665</v>
      </c>
      <c r="E8362">
        <v>1</v>
      </c>
    </row>
    <row r="8363" spans="1:5">
      <c r="A8363">
        <v>8362</v>
      </c>
      <c r="B8363" t="s">
        <v>20</v>
      </c>
      <c r="C8363" t="s">
        <v>18</v>
      </c>
      <c r="D8363">
        <v>1711</v>
      </c>
      <c r="E8363">
        <v>0</v>
      </c>
    </row>
    <row r="8364" spans="1:5">
      <c r="A8364">
        <v>8363</v>
      </c>
      <c r="B8364" t="s">
        <v>21</v>
      </c>
      <c r="C8364" t="s">
        <v>18</v>
      </c>
      <c r="D8364">
        <v>1043</v>
      </c>
      <c r="E8364">
        <v>0</v>
      </c>
    </row>
    <row r="8365" spans="1:5">
      <c r="A8365">
        <v>8364</v>
      </c>
      <c r="B8365" t="s">
        <v>9</v>
      </c>
      <c r="C8365" t="s">
        <v>18</v>
      </c>
      <c r="D8365">
        <v>1818</v>
      </c>
      <c r="E8365">
        <v>0</v>
      </c>
    </row>
    <row r="8366" spans="1:5">
      <c r="A8366">
        <v>8365</v>
      </c>
      <c r="B8366" t="s">
        <v>17</v>
      </c>
      <c r="C8366" t="s">
        <v>18</v>
      </c>
      <c r="D8366">
        <v>1550</v>
      </c>
      <c r="E8366">
        <v>1</v>
      </c>
    </row>
    <row r="8367" spans="1:5">
      <c r="A8367">
        <v>8366</v>
      </c>
      <c r="B8367" t="s">
        <v>9</v>
      </c>
      <c r="C8367" t="s">
        <v>18</v>
      </c>
      <c r="D8367">
        <v>1944</v>
      </c>
      <c r="E8367">
        <v>1</v>
      </c>
    </row>
    <row r="8368" spans="1:5">
      <c r="A8368">
        <v>8367</v>
      </c>
      <c r="B8368" t="s">
        <v>19</v>
      </c>
      <c r="C8368" t="s">
        <v>18</v>
      </c>
      <c r="D8368">
        <v>5469</v>
      </c>
      <c r="E8368">
        <v>0</v>
      </c>
    </row>
    <row r="8369" spans="1:5">
      <c r="A8369">
        <v>8368</v>
      </c>
      <c r="B8369" t="s">
        <v>20</v>
      </c>
      <c r="C8369" t="s">
        <v>18</v>
      </c>
      <c r="D8369">
        <v>4423</v>
      </c>
      <c r="E8369">
        <v>0</v>
      </c>
    </row>
    <row r="8370" spans="1:5">
      <c r="A8370">
        <v>8369</v>
      </c>
      <c r="B8370" t="s">
        <v>21</v>
      </c>
      <c r="C8370" t="s">
        <v>18</v>
      </c>
      <c r="D8370">
        <v>4534</v>
      </c>
      <c r="E8370">
        <v>1</v>
      </c>
    </row>
    <row r="8371" spans="1:5">
      <c r="A8371">
        <v>8370</v>
      </c>
      <c r="B8371" t="s">
        <v>9</v>
      </c>
      <c r="C8371" t="s">
        <v>18</v>
      </c>
      <c r="D8371">
        <v>4714</v>
      </c>
      <c r="E8371">
        <v>1</v>
      </c>
    </row>
    <row r="8372" spans="1:5">
      <c r="A8372">
        <v>8371</v>
      </c>
      <c r="B8372" t="s">
        <v>17</v>
      </c>
      <c r="C8372" t="s">
        <v>18</v>
      </c>
      <c r="D8372">
        <v>5362</v>
      </c>
      <c r="E8372">
        <v>0</v>
      </c>
    </row>
    <row r="8373" spans="1:5">
      <c r="A8373">
        <v>8372</v>
      </c>
      <c r="B8373" t="s">
        <v>9</v>
      </c>
      <c r="C8373" t="s">
        <v>18</v>
      </c>
      <c r="D8373">
        <v>5611</v>
      </c>
      <c r="E8373">
        <v>1</v>
      </c>
    </row>
    <row r="8374" spans="1:5">
      <c r="A8374">
        <v>8373</v>
      </c>
      <c r="B8374" t="s">
        <v>19</v>
      </c>
      <c r="C8374" t="s">
        <v>18</v>
      </c>
      <c r="D8374">
        <v>5113</v>
      </c>
      <c r="E8374">
        <v>0</v>
      </c>
    </row>
    <row r="8375" spans="1:5">
      <c r="A8375">
        <v>8374</v>
      </c>
      <c r="B8375" t="s">
        <v>20</v>
      </c>
      <c r="C8375" t="s">
        <v>18</v>
      </c>
      <c r="D8375">
        <v>4800</v>
      </c>
      <c r="E8375">
        <v>0</v>
      </c>
    </row>
    <row r="8376" spans="1:5">
      <c r="A8376">
        <v>8375</v>
      </c>
      <c r="B8376" t="s">
        <v>21</v>
      </c>
      <c r="C8376" t="s">
        <v>22</v>
      </c>
      <c r="D8376">
        <v>4915</v>
      </c>
      <c r="E8376">
        <v>0</v>
      </c>
    </row>
    <row r="8377" spans="1:5">
      <c r="A8377">
        <v>8376</v>
      </c>
      <c r="B8377" t="s">
        <v>9</v>
      </c>
      <c r="C8377" t="s">
        <v>22</v>
      </c>
      <c r="D8377">
        <v>4047</v>
      </c>
      <c r="E8377">
        <v>1</v>
      </c>
    </row>
    <row r="8378" spans="1:5">
      <c r="A8378">
        <v>8377</v>
      </c>
      <c r="B8378" t="s">
        <v>17</v>
      </c>
      <c r="C8378" t="s">
        <v>22</v>
      </c>
      <c r="D8378">
        <v>4427</v>
      </c>
      <c r="E8378">
        <v>0</v>
      </c>
    </row>
    <row r="8379" spans="1:5">
      <c r="A8379">
        <v>8378</v>
      </c>
      <c r="B8379" t="s">
        <v>9</v>
      </c>
      <c r="C8379" t="s">
        <v>22</v>
      </c>
      <c r="D8379">
        <v>5125</v>
      </c>
      <c r="E8379">
        <v>0</v>
      </c>
    </row>
    <row r="8380" spans="1:5">
      <c r="A8380">
        <v>8379</v>
      </c>
      <c r="B8380" t="s">
        <v>19</v>
      </c>
      <c r="C8380" t="s">
        <v>22</v>
      </c>
      <c r="D8380">
        <v>5480</v>
      </c>
      <c r="E8380">
        <v>0</v>
      </c>
    </row>
    <row r="8381" spans="1:5">
      <c r="A8381">
        <v>8380</v>
      </c>
      <c r="B8381" t="s">
        <v>20</v>
      </c>
      <c r="C8381" t="s">
        <v>22</v>
      </c>
      <c r="D8381">
        <v>4120</v>
      </c>
      <c r="E8381">
        <v>1</v>
      </c>
    </row>
    <row r="8382" spans="1:5">
      <c r="A8382">
        <v>8381</v>
      </c>
      <c r="B8382" t="s">
        <v>21</v>
      </c>
      <c r="C8382" t="s">
        <v>22</v>
      </c>
      <c r="D8382">
        <v>5795</v>
      </c>
      <c r="E8382">
        <v>0</v>
      </c>
    </row>
    <row r="8383" spans="1:5">
      <c r="A8383">
        <v>8382</v>
      </c>
      <c r="B8383" t="s">
        <v>9</v>
      </c>
      <c r="C8383" t="s">
        <v>22</v>
      </c>
      <c r="D8383">
        <v>4900</v>
      </c>
      <c r="E8383">
        <v>0</v>
      </c>
    </row>
    <row r="8384" spans="1:5">
      <c r="A8384">
        <v>8383</v>
      </c>
      <c r="B8384" t="s">
        <v>17</v>
      </c>
      <c r="C8384" t="s">
        <v>22</v>
      </c>
      <c r="D8384">
        <v>5672</v>
      </c>
      <c r="E8384">
        <v>0</v>
      </c>
    </row>
    <row r="8385" spans="1:5">
      <c r="A8385">
        <v>8384</v>
      </c>
      <c r="B8385" t="s">
        <v>9</v>
      </c>
      <c r="C8385" t="s">
        <v>22</v>
      </c>
      <c r="D8385">
        <v>5868</v>
      </c>
      <c r="E8385">
        <v>0</v>
      </c>
    </row>
    <row r="8386" spans="1:5">
      <c r="A8386">
        <v>8385</v>
      </c>
      <c r="B8386" t="s">
        <v>19</v>
      </c>
      <c r="C8386" t="s">
        <v>22</v>
      </c>
      <c r="D8386">
        <v>5719</v>
      </c>
      <c r="E8386">
        <v>1</v>
      </c>
    </row>
    <row r="8387" spans="1:5">
      <c r="A8387">
        <v>8386</v>
      </c>
      <c r="B8387" t="s">
        <v>20</v>
      </c>
      <c r="C8387" t="s">
        <v>22</v>
      </c>
      <c r="D8387">
        <v>5174</v>
      </c>
      <c r="E8387">
        <v>1</v>
      </c>
    </row>
    <row r="8388" spans="1:5">
      <c r="A8388">
        <v>8387</v>
      </c>
      <c r="B8388" t="s">
        <v>21</v>
      </c>
      <c r="C8388" t="s">
        <v>22</v>
      </c>
      <c r="D8388">
        <v>5437</v>
      </c>
      <c r="E8388">
        <v>1</v>
      </c>
    </row>
    <row r="8389" spans="1:5">
      <c r="A8389">
        <v>8388</v>
      </c>
      <c r="B8389" t="s">
        <v>9</v>
      </c>
      <c r="C8389" t="s">
        <v>22</v>
      </c>
      <c r="D8389">
        <v>4498</v>
      </c>
      <c r="E8389">
        <v>1</v>
      </c>
    </row>
    <row r="8390" spans="1:5">
      <c r="A8390">
        <v>8389</v>
      </c>
      <c r="B8390" t="s">
        <v>17</v>
      </c>
      <c r="C8390" t="s">
        <v>22</v>
      </c>
      <c r="D8390">
        <v>5541</v>
      </c>
      <c r="E8390">
        <v>0</v>
      </c>
    </row>
    <row r="8391" spans="1:5">
      <c r="A8391">
        <v>8390</v>
      </c>
      <c r="B8391" t="s">
        <v>9</v>
      </c>
      <c r="C8391" t="s">
        <v>22</v>
      </c>
      <c r="D8391">
        <v>4703</v>
      </c>
      <c r="E8391">
        <v>0</v>
      </c>
    </row>
    <row r="8392" spans="1:5">
      <c r="A8392">
        <v>8391</v>
      </c>
      <c r="B8392" t="s">
        <v>19</v>
      </c>
      <c r="C8392" t="s">
        <v>22</v>
      </c>
      <c r="D8392">
        <v>4538</v>
      </c>
      <c r="E8392">
        <v>0</v>
      </c>
    </row>
    <row r="8393" spans="1:5">
      <c r="A8393">
        <v>8392</v>
      </c>
      <c r="B8393" t="s">
        <v>20</v>
      </c>
      <c r="C8393" t="s">
        <v>22</v>
      </c>
      <c r="D8393">
        <v>5005</v>
      </c>
      <c r="E8393">
        <v>0</v>
      </c>
    </row>
    <row r="8394" spans="1:5">
      <c r="A8394">
        <v>8393</v>
      </c>
      <c r="B8394" t="s">
        <v>21</v>
      </c>
      <c r="C8394" t="s">
        <v>22</v>
      </c>
      <c r="D8394">
        <v>4052</v>
      </c>
      <c r="E8394">
        <v>0</v>
      </c>
    </row>
    <row r="8395" spans="1:5">
      <c r="A8395">
        <v>8394</v>
      </c>
      <c r="B8395" t="s">
        <v>9</v>
      </c>
      <c r="C8395" t="s">
        <v>22</v>
      </c>
      <c r="D8395">
        <v>4376</v>
      </c>
      <c r="E8395">
        <v>1</v>
      </c>
    </row>
    <row r="8396" spans="1:5">
      <c r="A8396">
        <v>8395</v>
      </c>
      <c r="B8396" t="s">
        <v>17</v>
      </c>
      <c r="C8396" t="s">
        <v>22</v>
      </c>
      <c r="D8396">
        <v>5629</v>
      </c>
      <c r="E8396">
        <v>1</v>
      </c>
    </row>
    <row r="8397" spans="1:5">
      <c r="A8397">
        <v>8396</v>
      </c>
      <c r="B8397" t="s">
        <v>9</v>
      </c>
      <c r="C8397" t="s">
        <v>22</v>
      </c>
      <c r="D8397">
        <v>5622</v>
      </c>
      <c r="E8397">
        <v>1</v>
      </c>
    </row>
    <row r="8398" spans="1:5">
      <c r="A8398">
        <v>8397</v>
      </c>
      <c r="B8398" t="s">
        <v>19</v>
      </c>
      <c r="C8398" t="s">
        <v>22</v>
      </c>
      <c r="D8398">
        <v>5625</v>
      </c>
      <c r="E8398">
        <v>0</v>
      </c>
    </row>
    <row r="8399" spans="1:5">
      <c r="A8399">
        <v>8398</v>
      </c>
      <c r="B8399" t="s">
        <v>20</v>
      </c>
      <c r="C8399" t="s">
        <v>22</v>
      </c>
      <c r="D8399">
        <v>4341</v>
      </c>
      <c r="E8399">
        <v>1</v>
      </c>
    </row>
    <row r="8400" spans="1:5">
      <c r="A8400">
        <v>8399</v>
      </c>
      <c r="B8400" t="s">
        <v>21</v>
      </c>
      <c r="C8400" t="s">
        <v>22</v>
      </c>
      <c r="D8400">
        <v>5650</v>
      </c>
      <c r="E8400">
        <v>1</v>
      </c>
    </row>
    <row r="8401" spans="1:5">
      <c r="A8401">
        <v>8400</v>
      </c>
      <c r="B8401" t="s">
        <v>9</v>
      </c>
      <c r="C8401" t="s">
        <v>22</v>
      </c>
      <c r="D8401">
        <v>5953</v>
      </c>
      <c r="E8401">
        <v>1</v>
      </c>
    </row>
    <row r="8402" spans="1:5">
      <c r="A8402">
        <v>8401</v>
      </c>
      <c r="B8402" t="s">
        <v>17</v>
      </c>
      <c r="C8402" t="s">
        <v>22</v>
      </c>
      <c r="D8402">
        <v>5098</v>
      </c>
      <c r="E8402">
        <v>0</v>
      </c>
    </row>
    <row r="8403" spans="1:5">
      <c r="A8403">
        <v>8402</v>
      </c>
      <c r="B8403" t="s">
        <v>9</v>
      </c>
      <c r="C8403" t="s">
        <v>22</v>
      </c>
      <c r="D8403">
        <v>5297</v>
      </c>
      <c r="E8403">
        <v>0</v>
      </c>
    </row>
    <row r="8404" spans="1:5">
      <c r="A8404">
        <v>8403</v>
      </c>
      <c r="B8404" t="s">
        <v>19</v>
      </c>
      <c r="C8404" t="s">
        <v>22</v>
      </c>
      <c r="D8404">
        <v>4758</v>
      </c>
      <c r="E8404">
        <v>0</v>
      </c>
    </row>
    <row r="8405" spans="1:5">
      <c r="A8405">
        <v>8404</v>
      </c>
      <c r="B8405" t="s">
        <v>20</v>
      </c>
      <c r="C8405" t="s">
        <v>22</v>
      </c>
      <c r="D8405">
        <v>5565</v>
      </c>
      <c r="E8405">
        <v>0</v>
      </c>
    </row>
    <row r="8406" spans="1:5">
      <c r="A8406">
        <v>8405</v>
      </c>
      <c r="B8406" t="s">
        <v>21</v>
      </c>
      <c r="C8406" t="s">
        <v>22</v>
      </c>
      <c r="D8406">
        <v>4343</v>
      </c>
      <c r="E8406">
        <v>1</v>
      </c>
    </row>
    <row r="8407" spans="1:5">
      <c r="A8407">
        <v>8406</v>
      </c>
      <c r="B8407" t="s">
        <v>9</v>
      </c>
      <c r="C8407" t="s">
        <v>22</v>
      </c>
      <c r="D8407">
        <v>4484</v>
      </c>
      <c r="E8407">
        <v>0</v>
      </c>
    </row>
    <row r="8408" spans="1:5">
      <c r="A8408">
        <v>8407</v>
      </c>
      <c r="B8408" t="s">
        <v>17</v>
      </c>
      <c r="C8408" t="s">
        <v>22</v>
      </c>
      <c r="D8408">
        <v>4355</v>
      </c>
      <c r="E8408">
        <v>1</v>
      </c>
    </row>
    <row r="8409" spans="1:5">
      <c r="A8409">
        <v>8408</v>
      </c>
      <c r="B8409" t="s">
        <v>9</v>
      </c>
      <c r="C8409" t="s">
        <v>22</v>
      </c>
      <c r="D8409">
        <v>4013</v>
      </c>
      <c r="E8409">
        <v>1</v>
      </c>
    </row>
    <row r="8410" spans="1:5">
      <c r="A8410">
        <v>8409</v>
      </c>
      <c r="B8410" t="s">
        <v>19</v>
      </c>
      <c r="C8410" t="s">
        <v>22</v>
      </c>
      <c r="D8410">
        <v>4534</v>
      </c>
      <c r="E8410">
        <v>1</v>
      </c>
    </row>
    <row r="8411" spans="1:5">
      <c r="A8411">
        <v>8410</v>
      </c>
      <c r="B8411" t="s">
        <v>20</v>
      </c>
      <c r="C8411" t="s">
        <v>22</v>
      </c>
      <c r="D8411">
        <v>4470</v>
      </c>
      <c r="E8411">
        <v>1</v>
      </c>
    </row>
    <row r="8412" spans="1:5">
      <c r="A8412">
        <v>8411</v>
      </c>
      <c r="B8412" t="s">
        <v>21</v>
      </c>
      <c r="C8412" t="s">
        <v>22</v>
      </c>
      <c r="D8412">
        <v>4836</v>
      </c>
      <c r="E8412">
        <v>1</v>
      </c>
    </row>
    <row r="8413" spans="1:5">
      <c r="A8413">
        <v>8412</v>
      </c>
      <c r="B8413" t="s">
        <v>9</v>
      </c>
      <c r="C8413" t="s">
        <v>22</v>
      </c>
      <c r="D8413">
        <v>4979</v>
      </c>
      <c r="E8413">
        <v>1</v>
      </c>
    </row>
    <row r="8414" spans="1:5">
      <c r="A8414">
        <v>8413</v>
      </c>
      <c r="B8414" t="s">
        <v>17</v>
      </c>
      <c r="C8414" t="s">
        <v>22</v>
      </c>
      <c r="D8414">
        <v>5759</v>
      </c>
      <c r="E8414">
        <v>1</v>
      </c>
    </row>
    <row r="8415" spans="1:5">
      <c r="A8415">
        <v>8414</v>
      </c>
      <c r="B8415" t="s">
        <v>9</v>
      </c>
      <c r="C8415" t="s">
        <v>22</v>
      </c>
      <c r="D8415">
        <v>4447</v>
      </c>
      <c r="E8415">
        <v>1</v>
      </c>
    </row>
    <row r="8416" spans="1:5">
      <c r="A8416">
        <v>8415</v>
      </c>
      <c r="B8416" t="s">
        <v>19</v>
      </c>
      <c r="C8416" t="s">
        <v>22</v>
      </c>
      <c r="D8416">
        <v>5682</v>
      </c>
      <c r="E8416">
        <v>1</v>
      </c>
    </row>
    <row r="8417" spans="1:5">
      <c r="A8417">
        <v>8416</v>
      </c>
      <c r="B8417" t="s">
        <v>20</v>
      </c>
      <c r="C8417" t="s">
        <v>22</v>
      </c>
      <c r="D8417">
        <v>5559</v>
      </c>
      <c r="E8417">
        <v>1</v>
      </c>
    </row>
    <row r="8418" spans="1:5">
      <c r="A8418">
        <v>8417</v>
      </c>
      <c r="B8418" t="s">
        <v>21</v>
      </c>
      <c r="C8418" t="s">
        <v>22</v>
      </c>
      <c r="D8418">
        <v>5394</v>
      </c>
      <c r="E8418">
        <v>0</v>
      </c>
    </row>
    <row r="8419" spans="1:5">
      <c r="A8419">
        <v>8418</v>
      </c>
      <c r="B8419" t="s">
        <v>9</v>
      </c>
      <c r="C8419" t="s">
        <v>22</v>
      </c>
      <c r="D8419">
        <v>4598</v>
      </c>
      <c r="E8419">
        <v>0</v>
      </c>
    </row>
    <row r="8420" spans="1:5">
      <c r="A8420">
        <v>8419</v>
      </c>
      <c r="B8420" t="s">
        <v>17</v>
      </c>
      <c r="C8420" t="s">
        <v>22</v>
      </c>
      <c r="D8420">
        <v>5870</v>
      </c>
      <c r="E8420">
        <v>1</v>
      </c>
    </row>
    <row r="8421" spans="1:5">
      <c r="A8421">
        <v>8420</v>
      </c>
      <c r="B8421" t="s">
        <v>9</v>
      </c>
      <c r="C8421" t="s">
        <v>22</v>
      </c>
      <c r="D8421">
        <v>5184</v>
      </c>
      <c r="E8421">
        <v>0</v>
      </c>
    </row>
    <row r="8422" spans="1:5">
      <c r="A8422">
        <v>8421</v>
      </c>
      <c r="B8422" t="s">
        <v>19</v>
      </c>
      <c r="C8422" t="s">
        <v>22</v>
      </c>
      <c r="D8422">
        <v>4885</v>
      </c>
      <c r="E8422">
        <v>1</v>
      </c>
    </row>
    <row r="8423" spans="1:5">
      <c r="A8423">
        <v>8422</v>
      </c>
      <c r="B8423" t="s">
        <v>20</v>
      </c>
      <c r="C8423" t="s">
        <v>22</v>
      </c>
      <c r="D8423">
        <v>5699</v>
      </c>
      <c r="E8423">
        <v>1</v>
      </c>
    </row>
    <row r="8424" spans="1:5">
      <c r="A8424">
        <v>8423</v>
      </c>
      <c r="B8424" t="s">
        <v>21</v>
      </c>
      <c r="C8424" t="s">
        <v>22</v>
      </c>
      <c r="D8424">
        <v>4744</v>
      </c>
      <c r="E8424">
        <v>1</v>
      </c>
    </row>
    <row r="8425" spans="1:5">
      <c r="A8425">
        <v>8424</v>
      </c>
      <c r="B8425" t="s">
        <v>9</v>
      </c>
      <c r="C8425" t="s">
        <v>22</v>
      </c>
      <c r="D8425">
        <v>5208</v>
      </c>
      <c r="E8425">
        <v>0</v>
      </c>
    </row>
    <row r="8426" spans="1:5">
      <c r="A8426">
        <v>8425</v>
      </c>
      <c r="B8426" t="s">
        <v>17</v>
      </c>
      <c r="C8426" t="s">
        <v>22</v>
      </c>
      <c r="D8426">
        <v>5147</v>
      </c>
      <c r="E8426">
        <v>0</v>
      </c>
    </row>
    <row r="8427" spans="1:5">
      <c r="A8427">
        <v>8426</v>
      </c>
      <c r="B8427" t="s">
        <v>9</v>
      </c>
      <c r="C8427" t="s">
        <v>22</v>
      </c>
      <c r="D8427">
        <v>5961</v>
      </c>
      <c r="E8427">
        <v>0</v>
      </c>
    </row>
    <row r="8428" spans="1:5">
      <c r="A8428">
        <v>8427</v>
      </c>
      <c r="B8428" t="s">
        <v>19</v>
      </c>
      <c r="C8428" t="s">
        <v>22</v>
      </c>
      <c r="D8428">
        <v>5661</v>
      </c>
      <c r="E8428">
        <v>0</v>
      </c>
    </row>
    <row r="8429" spans="1:5">
      <c r="A8429">
        <v>8428</v>
      </c>
      <c r="B8429" t="s">
        <v>20</v>
      </c>
      <c r="C8429" t="s">
        <v>22</v>
      </c>
      <c r="D8429">
        <v>4066</v>
      </c>
      <c r="E8429">
        <v>0</v>
      </c>
    </row>
    <row r="8430" spans="1:5">
      <c r="A8430">
        <v>8429</v>
      </c>
      <c r="B8430" t="s">
        <v>21</v>
      </c>
      <c r="C8430" t="s">
        <v>22</v>
      </c>
      <c r="D8430">
        <v>4114</v>
      </c>
      <c r="E8430">
        <v>0</v>
      </c>
    </row>
    <row r="8431" spans="1:5">
      <c r="A8431">
        <v>8430</v>
      </c>
      <c r="B8431" t="s">
        <v>9</v>
      </c>
      <c r="C8431" t="s">
        <v>22</v>
      </c>
      <c r="D8431">
        <v>5660</v>
      </c>
      <c r="E8431">
        <v>0</v>
      </c>
    </row>
    <row r="8432" spans="1:5">
      <c r="A8432">
        <v>8431</v>
      </c>
      <c r="B8432" t="s">
        <v>17</v>
      </c>
      <c r="C8432" t="s">
        <v>22</v>
      </c>
      <c r="D8432">
        <v>4947</v>
      </c>
      <c r="E8432">
        <v>0</v>
      </c>
    </row>
    <row r="8433" spans="1:5">
      <c r="A8433">
        <v>8432</v>
      </c>
      <c r="B8433" t="s">
        <v>9</v>
      </c>
      <c r="C8433" t="s">
        <v>22</v>
      </c>
      <c r="D8433">
        <v>4028</v>
      </c>
      <c r="E8433">
        <v>1</v>
      </c>
    </row>
    <row r="8434" spans="1:5">
      <c r="A8434">
        <v>8433</v>
      </c>
      <c r="B8434" t="s">
        <v>19</v>
      </c>
      <c r="C8434" t="s">
        <v>22</v>
      </c>
      <c r="D8434">
        <v>5085</v>
      </c>
      <c r="E8434">
        <v>1</v>
      </c>
    </row>
    <row r="8435" spans="1:5">
      <c r="A8435">
        <v>8434</v>
      </c>
      <c r="B8435" t="s">
        <v>20</v>
      </c>
      <c r="C8435" t="s">
        <v>22</v>
      </c>
      <c r="D8435">
        <v>4932</v>
      </c>
      <c r="E8435">
        <v>0</v>
      </c>
    </row>
    <row r="8436" spans="1:5">
      <c r="A8436">
        <v>8435</v>
      </c>
      <c r="B8436" t="s">
        <v>21</v>
      </c>
      <c r="C8436" t="s">
        <v>22</v>
      </c>
      <c r="D8436">
        <v>5272</v>
      </c>
      <c r="E8436">
        <v>1</v>
      </c>
    </row>
    <row r="8437" spans="1:5">
      <c r="A8437">
        <v>8436</v>
      </c>
      <c r="B8437" t="s">
        <v>9</v>
      </c>
      <c r="C8437" t="s">
        <v>22</v>
      </c>
      <c r="D8437">
        <v>5652</v>
      </c>
      <c r="E8437">
        <v>0</v>
      </c>
    </row>
    <row r="8438" spans="1:5">
      <c r="A8438">
        <v>8437</v>
      </c>
      <c r="B8438" t="s">
        <v>17</v>
      </c>
      <c r="C8438" t="s">
        <v>22</v>
      </c>
      <c r="D8438">
        <v>5376</v>
      </c>
      <c r="E8438">
        <v>1</v>
      </c>
    </row>
    <row r="8439" spans="1:5">
      <c r="A8439">
        <v>8438</v>
      </c>
      <c r="B8439" t="s">
        <v>9</v>
      </c>
      <c r="C8439" t="s">
        <v>22</v>
      </c>
      <c r="D8439">
        <v>5792</v>
      </c>
      <c r="E8439">
        <v>0</v>
      </c>
    </row>
    <row r="8440" spans="1:5">
      <c r="A8440">
        <v>8439</v>
      </c>
      <c r="B8440" t="s">
        <v>19</v>
      </c>
      <c r="C8440" t="s">
        <v>22</v>
      </c>
      <c r="D8440">
        <v>4660</v>
      </c>
      <c r="E8440">
        <v>1</v>
      </c>
    </row>
    <row r="8441" spans="1:5">
      <c r="A8441">
        <v>8440</v>
      </c>
      <c r="B8441" t="s">
        <v>20</v>
      </c>
      <c r="C8441" t="s">
        <v>22</v>
      </c>
      <c r="D8441">
        <v>4795</v>
      </c>
      <c r="E8441">
        <v>1</v>
      </c>
    </row>
    <row r="8442" spans="1:5">
      <c r="A8442">
        <v>8441</v>
      </c>
      <c r="B8442" t="s">
        <v>21</v>
      </c>
      <c r="C8442" t="s">
        <v>22</v>
      </c>
      <c r="D8442">
        <v>5748</v>
      </c>
      <c r="E8442">
        <v>1</v>
      </c>
    </row>
    <row r="8443" spans="1:5">
      <c r="A8443">
        <v>8442</v>
      </c>
      <c r="B8443" t="s">
        <v>9</v>
      </c>
      <c r="C8443" t="s">
        <v>22</v>
      </c>
      <c r="D8443">
        <v>4129</v>
      </c>
      <c r="E8443">
        <v>0</v>
      </c>
    </row>
    <row r="8444" spans="1:5">
      <c r="A8444">
        <v>8443</v>
      </c>
      <c r="B8444" t="s">
        <v>17</v>
      </c>
      <c r="C8444" t="s">
        <v>22</v>
      </c>
      <c r="D8444">
        <v>4098</v>
      </c>
      <c r="E8444">
        <v>1</v>
      </c>
    </row>
    <row r="8445" spans="1:5">
      <c r="A8445">
        <v>8444</v>
      </c>
      <c r="B8445" t="s">
        <v>9</v>
      </c>
      <c r="C8445" t="s">
        <v>22</v>
      </c>
      <c r="D8445">
        <v>5989</v>
      </c>
      <c r="E8445">
        <v>0</v>
      </c>
    </row>
    <row r="8446" spans="1:5">
      <c r="A8446">
        <v>8445</v>
      </c>
      <c r="B8446" t="s">
        <v>19</v>
      </c>
      <c r="C8446" t="s">
        <v>22</v>
      </c>
      <c r="D8446">
        <v>5180</v>
      </c>
      <c r="E8446">
        <v>0</v>
      </c>
    </row>
    <row r="8447" spans="1:5">
      <c r="A8447">
        <v>8446</v>
      </c>
      <c r="B8447" t="s">
        <v>20</v>
      </c>
      <c r="C8447" t="s">
        <v>22</v>
      </c>
      <c r="D8447">
        <v>5974</v>
      </c>
      <c r="E8447">
        <v>1</v>
      </c>
    </row>
    <row r="8448" spans="1:5">
      <c r="A8448">
        <v>8447</v>
      </c>
      <c r="B8448" t="s">
        <v>21</v>
      </c>
      <c r="C8448" t="s">
        <v>22</v>
      </c>
      <c r="D8448">
        <v>4855</v>
      </c>
      <c r="E8448">
        <v>0</v>
      </c>
    </row>
    <row r="8449" spans="1:5">
      <c r="A8449">
        <v>8448</v>
      </c>
      <c r="B8449" t="s">
        <v>9</v>
      </c>
      <c r="C8449" t="s">
        <v>22</v>
      </c>
      <c r="D8449">
        <v>4487</v>
      </c>
      <c r="E8449">
        <v>1</v>
      </c>
    </row>
    <row r="8450" spans="1:5">
      <c r="A8450">
        <v>8449</v>
      </c>
      <c r="B8450" t="s">
        <v>17</v>
      </c>
      <c r="C8450" t="s">
        <v>22</v>
      </c>
      <c r="D8450">
        <v>5789</v>
      </c>
      <c r="E8450">
        <v>1</v>
      </c>
    </row>
    <row r="8451" spans="1:5">
      <c r="A8451">
        <v>8450</v>
      </c>
      <c r="B8451" t="s">
        <v>9</v>
      </c>
      <c r="C8451" t="s">
        <v>22</v>
      </c>
      <c r="D8451">
        <v>4379</v>
      </c>
      <c r="E8451">
        <v>1</v>
      </c>
    </row>
    <row r="8452" spans="1:5">
      <c r="A8452">
        <v>8451</v>
      </c>
      <c r="B8452" t="s">
        <v>19</v>
      </c>
      <c r="C8452" t="s">
        <v>22</v>
      </c>
      <c r="D8452">
        <v>4345</v>
      </c>
      <c r="E8452">
        <v>0</v>
      </c>
    </row>
    <row r="8453" spans="1:5">
      <c r="A8453">
        <v>8452</v>
      </c>
      <c r="B8453" t="s">
        <v>20</v>
      </c>
      <c r="C8453" t="s">
        <v>22</v>
      </c>
      <c r="D8453">
        <v>4962</v>
      </c>
      <c r="E8453">
        <v>1</v>
      </c>
    </row>
    <row r="8454" spans="1:5">
      <c r="A8454">
        <v>8453</v>
      </c>
      <c r="B8454" t="s">
        <v>21</v>
      </c>
      <c r="C8454" t="s">
        <v>22</v>
      </c>
      <c r="D8454">
        <v>5226</v>
      </c>
      <c r="E8454">
        <v>1</v>
      </c>
    </row>
    <row r="8455" spans="1:5">
      <c r="A8455">
        <v>8454</v>
      </c>
      <c r="B8455" t="s">
        <v>9</v>
      </c>
      <c r="C8455" t="s">
        <v>22</v>
      </c>
      <c r="D8455">
        <v>5013</v>
      </c>
      <c r="E8455">
        <v>1</v>
      </c>
    </row>
    <row r="8456" spans="1:5">
      <c r="A8456">
        <v>8455</v>
      </c>
      <c r="B8456" t="s">
        <v>17</v>
      </c>
      <c r="C8456" t="s">
        <v>22</v>
      </c>
      <c r="D8456">
        <v>4509</v>
      </c>
      <c r="E8456">
        <v>0</v>
      </c>
    </row>
    <row r="8457" spans="1:5">
      <c r="A8457">
        <v>8456</v>
      </c>
      <c r="B8457" t="s">
        <v>9</v>
      </c>
      <c r="C8457" t="s">
        <v>22</v>
      </c>
      <c r="D8457">
        <v>5361</v>
      </c>
      <c r="E8457">
        <v>0</v>
      </c>
    </row>
    <row r="8458" spans="1:5">
      <c r="A8458">
        <v>8457</v>
      </c>
      <c r="B8458" t="s">
        <v>19</v>
      </c>
      <c r="C8458" t="s">
        <v>22</v>
      </c>
      <c r="D8458">
        <v>5709</v>
      </c>
      <c r="E8458">
        <v>1</v>
      </c>
    </row>
    <row r="8459" spans="1:5">
      <c r="A8459">
        <v>8458</v>
      </c>
      <c r="B8459" t="s">
        <v>20</v>
      </c>
      <c r="C8459" t="s">
        <v>22</v>
      </c>
      <c r="D8459">
        <v>4102</v>
      </c>
      <c r="E8459">
        <v>1</v>
      </c>
    </row>
    <row r="8460" spans="1:5">
      <c r="A8460">
        <v>8459</v>
      </c>
      <c r="B8460" t="s">
        <v>21</v>
      </c>
      <c r="C8460" t="s">
        <v>22</v>
      </c>
      <c r="D8460">
        <v>4220</v>
      </c>
      <c r="E8460">
        <v>1</v>
      </c>
    </row>
    <row r="8461" spans="1:5">
      <c r="A8461">
        <v>8460</v>
      </c>
      <c r="B8461" t="s">
        <v>9</v>
      </c>
      <c r="C8461" t="s">
        <v>22</v>
      </c>
      <c r="D8461">
        <v>5675</v>
      </c>
      <c r="E8461">
        <v>1</v>
      </c>
    </row>
    <row r="8462" spans="1:5">
      <c r="A8462">
        <v>8461</v>
      </c>
      <c r="B8462" t="s">
        <v>17</v>
      </c>
      <c r="C8462" t="s">
        <v>22</v>
      </c>
      <c r="D8462">
        <v>5083</v>
      </c>
      <c r="E8462">
        <v>0</v>
      </c>
    </row>
    <row r="8463" spans="1:5">
      <c r="A8463">
        <v>8462</v>
      </c>
      <c r="B8463" t="s">
        <v>9</v>
      </c>
      <c r="C8463" t="s">
        <v>22</v>
      </c>
      <c r="D8463">
        <v>4670</v>
      </c>
      <c r="E8463">
        <v>1</v>
      </c>
    </row>
    <row r="8464" spans="1:5">
      <c r="A8464">
        <v>8463</v>
      </c>
      <c r="B8464" t="s">
        <v>19</v>
      </c>
      <c r="C8464" t="s">
        <v>22</v>
      </c>
      <c r="D8464">
        <v>4983</v>
      </c>
      <c r="E8464">
        <v>0</v>
      </c>
    </row>
    <row r="8465" spans="1:5">
      <c r="A8465">
        <v>8464</v>
      </c>
      <c r="B8465" t="s">
        <v>20</v>
      </c>
      <c r="C8465" t="s">
        <v>22</v>
      </c>
      <c r="D8465">
        <v>5428</v>
      </c>
      <c r="E8465">
        <v>1</v>
      </c>
    </row>
    <row r="8466" spans="1:5">
      <c r="A8466">
        <v>8465</v>
      </c>
      <c r="B8466" t="s">
        <v>21</v>
      </c>
      <c r="C8466" t="s">
        <v>22</v>
      </c>
      <c r="D8466">
        <v>4636</v>
      </c>
      <c r="E8466">
        <v>1</v>
      </c>
    </row>
    <row r="8467" spans="1:5">
      <c r="A8467">
        <v>8466</v>
      </c>
      <c r="B8467" t="s">
        <v>9</v>
      </c>
      <c r="C8467" t="s">
        <v>22</v>
      </c>
      <c r="D8467">
        <v>5098</v>
      </c>
      <c r="E8467">
        <v>1</v>
      </c>
    </row>
    <row r="8468" spans="1:5">
      <c r="A8468">
        <v>8467</v>
      </c>
      <c r="B8468" t="s">
        <v>17</v>
      </c>
      <c r="C8468" t="s">
        <v>22</v>
      </c>
      <c r="D8468">
        <v>5628</v>
      </c>
      <c r="E8468">
        <v>1</v>
      </c>
    </row>
    <row r="8469" spans="1:5">
      <c r="A8469">
        <v>8468</v>
      </c>
      <c r="B8469" t="s">
        <v>9</v>
      </c>
      <c r="C8469" t="s">
        <v>23</v>
      </c>
      <c r="D8469">
        <v>5758</v>
      </c>
      <c r="E8469">
        <v>1</v>
      </c>
    </row>
    <row r="8470" spans="1:5">
      <c r="A8470">
        <v>8469</v>
      </c>
      <c r="B8470" t="s">
        <v>19</v>
      </c>
      <c r="C8470" t="s">
        <v>23</v>
      </c>
      <c r="D8470">
        <v>4678</v>
      </c>
      <c r="E8470">
        <v>0</v>
      </c>
    </row>
    <row r="8471" spans="1:5">
      <c r="A8471">
        <v>8470</v>
      </c>
      <c r="B8471" t="s">
        <v>20</v>
      </c>
      <c r="C8471" t="s">
        <v>23</v>
      </c>
      <c r="D8471">
        <v>5432</v>
      </c>
      <c r="E8471">
        <v>1</v>
      </c>
    </row>
    <row r="8472" spans="1:5">
      <c r="A8472">
        <v>8471</v>
      </c>
      <c r="B8472" t="s">
        <v>21</v>
      </c>
      <c r="C8472" t="s">
        <v>23</v>
      </c>
      <c r="D8472">
        <v>5331</v>
      </c>
      <c r="E8472">
        <v>0</v>
      </c>
    </row>
    <row r="8473" spans="1:5">
      <c r="A8473">
        <v>8472</v>
      </c>
      <c r="B8473" t="s">
        <v>9</v>
      </c>
      <c r="C8473" t="s">
        <v>23</v>
      </c>
      <c r="D8473">
        <v>4789</v>
      </c>
      <c r="E8473">
        <v>1</v>
      </c>
    </row>
    <row r="8474" spans="1:5">
      <c r="A8474">
        <v>8473</v>
      </c>
      <c r="B8474" t="s">
        <v>17</v>
      </c>
      <c r="C8474" t="s">
        <v>23</v>
      </c>
      <c r="D8474">
        <v>5644</v>
      </c>
      <c r="E8474">
        <v>0</v>
      </c>
    </row>
    <row r="8475" spans="1:5">
      <c r="A8475">
        <v>8474</v>
      </c>
      <c r="B8475" t="s">
        <v>9</v>
      </c>
      <c r="C8475" t="s">
        <v>23</v>
      </c>
      <c r="D8475">
        <v>5486</v>
      </c>
      <c r="E8475">
        <v>1</v>
      </c>
    </row>
    <row r="8476" spans="1:5">
      <c r="A8476">
        <v>8475</v>
      </c>
      <c r="B8476" t="s">
        <v>19</v>
      </c>
      <c r="C8476" t="s">
        <v>23</v>
      </c>
      <c r="D8476">
        <v>4462</v>
      </c>
      <c r="E8476">
        <v>0</v>
      </c>
    </row>
    <row r="8477" spans="1:5">
      <c r="A8477">
        <v>8476</v>
      </c>
      <c r="B8477" t="s">
        <v>20</v>
      </c>
      <c r="C8477" t="s">
        <v>23</v>
      </c>
      <c r="D8477">
        <v>5398</v>
      </c>
      <c r="E8477">
        <v>0</v>
      </c>
    </row>
    <row r="8478" spans="1:5">
      <c r="A8478">
        <v>8477</v>
      </c>
      <c r="B8478" t="s">
        <v>21</v>
      </c>
      <c r="C8478" t="s">
        <v>23</v>
      </c>
      <c r="D8478">
        <v>4344</v>
      </c>
      <c r="E8478">
        <v>0</v>
      </c>
    </row>
    <row r="8479" spans="1:5">
      <c r="A8479">
        <v>8478</v>
      </c>
      <c r="B8479" t="s">
        <v>9</v>
      </c>
      <c r="C8479" t="s">
        <v>23</v>
      </c>
      <c r="D8479">
        <v>5663</v>
      </c>
      <c r="E8479">
        <v>0</v>
      </c>
    </row>
    <row r="8480" spans="1:5">
      <c r="A8480">
        <v>8479</v>
      </c>
      <c r="B8480" t="s">
        <v>17</v>
      </c>
      <c r="C8480" t="s">
        <v>23</v>
      </c>
      <c r="D8480">
        <v>4461</v>
      </c>
      <c r="E8480">
        <v>0</v>
      </c>
    </row>
    <row r="8481" spans="1:5">
      <c r="A8481">
        <v>8480</v>
      </c>
      <c r="B8481" t="s">
        <v>9</v>
      </c>
      <c r="C8481" t="s">
        <v>23</v>
      </c>
      <c r="D8481">
        <v>4020</v>
      </c>
      <c r="E8481">
        <v>1</v>
      </c>
    </row>
    <row r="8482" spans="1:5">
      <c r="A8482">
        <v>8481</v>
      </c>
      <c r="B8482" t="s">
        <v>19</v>
      </c>
      <c r="C8482" t="s">
        <v>23</v>
      </c>
      <c r="D8482">
        <v>5335</v>
      </c>
      <c r="E8482">
        <v>1</v>
      </c>
    </row>
    <row r="8483" spans="1:5">
      <c r="A8483">
        <v>8482</v>
      </c>
      <c r="B8483" t="s">
        <v>20</v>
      </c>
      <c r="C8483" t="s">
        <v>23</v>
      </c>
      <c r="D8483">
        <v>5401</v>
      </c>
      <c r="E8483">
        <v>0</v>
      </c>
    </row>
    <row r="8484" spans="1:5">
      <c r="A8484">
        <v>8483</v>
      </c>
      <c r="B8484" t="s">
        <v>21</v>
      </c>
      <c r="C8484" t="s">
        <v>23</v>
      </c>
      <c r="D8484">
        <v>4709</v>
      </c>
      <c r="E8484">
        <v>0</v>
      </c>
    </row>
    <row r="8485" spans="1:5">
      <c r="A8485">
        <v>8484</v>
      </c>
      <c r="B8485" t="s">
        <v>9</v>
      </c>
      <c r="C8485" t="s">
        <v>23</v>
      </c>
      <c r="D8485">
        <v>4376</v>
      </c>
      <c r="E8485">
        <v>0</v>
      </c>
    </row>
    <row r="8486" spans="1:5">
      <c r="A8486">
        <v>8485</v>
      </c>
      <c r="B8486" t="s">
        <v>17</v>
      </c>
      <c r="C8486" t="s">
        <v>23</v>
      </c>
      <c r="D8486">
        <v>5130</v>
      </c>
      <c r="E8486">
        <v>1</v>
      </c>
    </row>
    <row r="8487" spans="1:5">
      <c r="A8487">
        <v>8486</v>
      </c>
      <c r="B8487" t="s">
        <v>9</v>
      </c>
      <c r="C8487" t="s">
        <v>23</v>
      </c>
      <c r="D8487">
        <v>5019</v>
      </c>
      <c r="E8487">
        <v>0</v>
      </c>
    </row>
    <row r="8488" spans="1:5">
      <c r="A8488">
        <v>8487</v>
      </c>
      <c r="B8488" t="s">
        <v>19</v>
      </c>
      <c r="C8488" t="s">
        <v>23</v>
      </c>
      <c r="D8488">
        <v>5572</v>
      </c>
      <c r="E8488">
        <v>1</v>
      </c>
    </row>
    <row r="8489" spans="1:5">
      <c r="A8489">
        <v>8488</v>
      </c>
      <c r="B8489" t="s">
        <v>20</v>
      </c>
      <c r="C8489" t="s">
        <v>23</v>
      </c>
      <c r="D8489">
        <v>4643</v>
      </c>
      <c r="E8489">
        <v>1</v>
      </c>
    </row>
    <row r="8490" spans="1:5">
      <c r="A8490">
        <v>8489</v>
      </c>
      <c r="B8490" t="s">
        <v>21</v>
      </c>
      <c r="C8490" t="s">
        <v>23</v>
      </c>
      <c r="D8490">
        <v>4241</v>
      </c>
      <c r="E8490">
        <v>0</v>
      </c>
    </row>
    <row r="8491" spans="1:5">
      <c r="A8491">
        <v>8490</v>
      </c>
      <c r="B8491" t="s">
        <v>9</v>
      </c>
      <c r="C8491" t="s">
        <v>18</v>
      </c>
      <c r="D8491">
        <v>4224</v>
      </c>
      <c r="E8491">
        <v>1</v>
      </c>
    </row>
    <row r="8492" spans="1:5">
      <c r="A8492">
        <v>8491</v>
      </c>
      <c r="B8492" t="s">
        <v>17</v>
      </c>
      <c r="C8492" t="s">
        <v>18</v>
      </c>
      <c r="D8492">
        <v>4198</v>
      </c>
      <c r="E8492">
        <v>0</v>
      </c>
    </row>
    <row r="8493" spans="1:5">
      <c r="A8493">
        <v>8492</v>
      </c>
      <c r="B8493" t="s">
        <v>9</v>
      </c>
      <c r="C8493" t="s">
        <v>18</v>
      </c>
      <c r="D8493">
        <v>4062</v>
      </c>
      <c r="E8493">
        <v>1</v>
      </c>
    </row>
    <row r="8494" spans="1:5">
      <c r="A8494">
        <v>8493</v>
      </c>
      <c r="B8494" t="s">
        <v>19</v>
      </c>
      <c r="C8494" t="s">
        <v>18</v>
      </c>
      <c r="D8494">
        <v>4512</v>
      </c>
      <c r="E8494">
        <v>0</v>
      </c>
    </row>
    <row r="8495" spans="1:5">
      <c r="A8495">
        <v>8494</v>
      </c>
      <c r="B8495" t="s">
        <v>20</v>
      </c>
      <c r="C8495" t="s">
        <v>18</v>
      </c>
      <c r="D8495">
        <v>4486</v>
      </c>
      <c r="E8495">
        <v>1</v>
      </c>
    </row>
    <row r="8496" spans="1:5">
      <c r="A8496">
        <v>8495</v>
      </c>
      <c r="B8496" t="s">
        <v>21</v>
      </c>
      <c r="C8496" t="s">
        <v>18</v>
      </c>
      <c r="D8496">
        <v>4074</v>
      </c>
      <c r="E8496">
        <v>0</v>
      </c>
    </row>
    <row r="8497" spans="1:5">
      <c r="A8497">
        <v>8496</v>
      </c>
      <c r="B8497" t="s">
        <v>9</v>
      </c>
      <c r="C8497" t="s">
        <v>18</v>
      </c>
      <c r="D8497">
        <v>4322</v>
      </c>
      <c r="E8497">
        <v>1</v>
      </c>
    </row>
    <row r="8498" spans="1:5">
      <c r="A8498">
        <v>8497</v>
      </c>
      <c r="B8498" t="s">
        <v>17</v>
      </c>
      <c r="C8498" t="s">
        <v>18</v>
      </c>
      <c r="D8498">
        <v>4543</v>
      </c>
      <c r="E8498">
        <v>0</v>
      </c>
    </row>
    <row r="8499" spans="1:5">
      <c r="A8499">
        <v>8498</v>
      </c>
      <c r="B8499" t="s">
        <v>9</v>
      </c>
      <c r="C8499" t="s">
        <v>18</v>
      </c>
      <c r="D8499">
        <v>4877</v>
      </c>
      <c r="E8499">
        <v>0</v>
      </c>
    </row>
    <row r="8500" spans="1:5">
      <c r="A8500">
        <v>8499</v>
      </c>
      <c r="B8500" t="s">
        <v>19</v>
      </c>
      <c r="C8500" t="s">
        <v>18</v>
      </c>
      <c r="D8500">
        <v>5017</v>
      </c>
      <c r="E8500">
        <v>1</v>
      </c>
    </row>
    <row r="8501" spans="1:5">
      <c r="A8501">
        <v>8500</v>
      </c>
      <c r="B8501" t="s">
        <v>20</v>
      </c>
      <c r="C8501" t="s">
        <v>18</v>
      </c>
      <c r="D8501">
        <v>4204</v>
      </c>
      <c r="E8501">
        <v>1</v>
      </c>
    </row>
    <row r="8502" spans="1:5">
      <c r="A8502">
        <v>8501</v>
      </c>
      <c r="B8502" t="s">
        <v>21</v>
      </c>
      <c r="C8502" t="s">
        <v>18</v>
      </c>
      <c r="D8502">
        <v>5560</v>
      </c>
      <c r="E8502">
        <v>0</v>
      </c>
    </row>
    <row r="8503" spans="1:5">
      <c r="A8503">
        <v>8502</v>
      </c>
      <c r="B8503" t="s">
        <v>9</v>
      </c>
      <c r="C8503" t="s">
        <v>18</v>
      </c>
      <c r="D8503">
        <v>4691</v>
      </c>
      <c r="E8503">
        <v>0</v>
      </c>
    </row>
    <row r="8504" spans="1:5">
      <c r="A8504">
        <v>8503</v>
      </c>
      <c r="B8504" t="s">
        <v>17</v>
      </c>
      <c r="C8504" t="s">
        <v>18</v>
      </c>
      <c r="D8504">
        <v>5301</v>
      </c>
      <c r="E8504">
        <v>1</v>
      </c>
    </row>
    <row r="8505" spans="1:5">
      <c r="A8505">
        <v>8504</v>
      </c>
      <c r="B8505" t="s">
        <v>9</v>
      </c>
      <c r="C8505" t="s">
        <v>18</v>
      </c>
      <c r="D8505">
        <v>4412</v>
      </c>
      <c r="E8505">
        <v>1</v>
      </c>
    </row>
    <row r="8506" spans="1:5">
      <c r="A8506">
        <v>8505</v>
      </c>
      <c r="B8506" t="s">
        <v>19</v>
      </c>
      <c r="C8506" t="s">
        <v>18</v>
      </c>
      <c r="D8506">
        <v>4651</v>
      </c>
      <c r="E8506">
        <v>0</v>
      </c>
    </row>
    <row r="8507" spans="1:5">
      <c r="A8507">
        <v>8506</v>
      </c>
      <c r="B8507" t="s">
        <v>20</v>
      </c>
      <c r="C8507" t="s">
        <v>18</v>
      </c>
      <c r="D8507">
        <v>5082</v>
      </c>
      <c r="E8507">
        <v>0</v>
      </c>
    </row>
    <row r="8508" spans="1:5">
      <c r="A8508">
        <v>8507</v>
      </c>
      <c r="B8508" t="s">
        <v>21</v>
      </c>
      <c r="C8508" t="s">
        <v>18</v>
      </c>
      <c r="D8508">
        <v>4491</v>
      </c>
      <c r="E8508">
        <v>1</v>
      </c>
    </row>
    <row r="8509" spans="1:5">
      <c r="A8509">
        <v>8508</v>
      </c>
      <c r="B8509" t="s">
        <v>9</v>
      </c>
      <c r="C8509" t="s">
        <v>18</v>
      </c>
      <c r="D8509">
        <v>4749</v>
      </c>
      <c r="E8509">
        <v>1</v>
      </c>
    </row>
    <row r="8510" spans="1:5">
      <c r="A8510">
        <v>8509</v>
      </c>
      <c r="B8510" t="s">
        <v>17</v>
      </c>
      <c r="C8510" t="s">
        <v>18</v>
      </c>
      <c r="D8510">
        <v>5482</v>
      </c>
      <c r="E8510">
        <v>1</v>
      </c>
    </row>
    <row r="8511" spans="1:5">
      <c r="A8511">
        <v>8510</v>
      </c>
      <c r="B8511" t="s">
        <v>9</v>
      </c>
      <c r="C8511" t="s">
        <v>18</v>
      </c>
      <c r="D8511">
        <v>5886</v>
      </c>
      <c r="E8511">
        <v>0</v>
      </c>
    </row>
    <row r="8512" spans="1:5">
      <c r="A8512">
        <v>8511</v>
      </c>
      <c r="B8512" t="s">
        <v>19</v>
      </c>
      <c r="C8512" t="s">
        <v>18</v>
      </c>
      <c r="D8512">
        <v>4375</v>
      </c>
      <c r="E8512">
        <v>0</v>
      </c>
    </row>
    <row r="8513" spans="1:5">
      <c r="A8513">
        <v>8512</v>
      </c>
      <c r="B8513" t="s">
        <v>20</v>
      </c>
      <c r="C8513" t="s">
        <v>22</v>
      </c>
      <c r="D8513">
        <v>5420</v>
      </c>
      <c r="E8513">
        <v>0</v>
      </c>
    </row>
    <row r="8514" spans="1:5">
      <c r="A8514">
        <v>8513</v>
      </c>
      <c r="B8514" t="s">
        <v>21</v>
      </c>
      <c r="C8514" t="s">
        <v>22</v>
      </c>
      <c r="D8514">
        <v>4357</v>
      </c>
      <c r="E8514">
        <v>1</v>
      </c>
    </row>
    <row r="8515" spans="1:5">
      <c r="A8515">
        <v>8514</v>
      </c>
      <c r="B8515" t="s">
        <v>9</v>
      </c>
      <c r="C8515" t="s">
        <v>22</v>
      </c>
      <c r="D8515">
        <v>4787</v>
      </c>
      <c r="E8515">
        <v>1</v>
      </c>
    </row>
    <row r="8516" spans="1:5">
      <c r="A8516">
        <v>8515</v>
      </c>
      <c r="B8516" t="s">
        <v>17</v>
      </c>
      <c r="C8516" t="s">
        <v>22</v>
      </c>
      <c r="D8516">
        <v>4764</v>
      </c>
      <c r="E8516">
        <v>1</v>
      </c>
    </row>
    <row r="8517" spans="1:5">
      <c r="A8517">
        <v>8516</v>
      </c>
      <c r="B8517" t="s">
        <v>9</v>
      </c>
      <c r="C8517" t="s">
        <v>22</v>
      </c>
      <c r="D8517">
        <v>5776</v>
      </c>
      <c r="E8517">
        <v>0</v>
      </c>
    </row>
    <row r="8518" spans="1:5">
      <c r="A8518">
        <v>8517</v>
      </c>
      <c r="B8518" t="s">
        <v>19</v>
      </c>
      <c r="C8518" t="s">
        <v>22</v>
      </c>
      <c r="D8518">
        <v>4768</v>
      </c>
      <c r="E8518">
        <v>0</v>
      </c>
    </row>
    <row r="8519" spans="1:5">
      <c r="A8519">
        <v>8518</v>
      </c>
      <c r="B8519" t="s">
        <v>20</v>
      </c>
      <c r="C8519" t="s">
        <v>22</v>
      </c>
      <c r="D8519">
        <v>4562</v>
      </c>
      <c r="E8519">
        <v>1</v>
      </c>
    </row>
    <row r="8520" spans="1:5">
      <c r="A8520">
        <v>8519</v>
      </c>
      <c r="B8520" t="s">
        <v>21</v>
      </c>
      <c r="C8520" t="s">
        <v>22</v>
      </c>
      <c r="D8520">
        <v>5257</v>
      </c>
      <c r="E8520">
        <v>0</v>
      </c>
    </row>
    <row r="8521" spans="1:5">
      <c r="A8521">
        <v>8520</v>
      </c>
      <c r="B8521" t="s">
        <v>9</v>
      </c>
      <c r="C8521" t="s">
        <v>22</v>
      </c>
      <c r="D8521">
        <v>4992</v>
      </c>
      <c r="E8521">
        <v>0</v>
      </c>
    </row>
    <row r="8522" spans="1:5">
      <c r="A8522">
        <v>8521</v>
      </c>
      <c r="B8522" t="s">
        <v>17</v>
      </c>
      <c r="C8522" t="s">
        <v>22</v>
      </c>
      <c r="D8522">
        <v>4008</v>
      </c>
      <c r="E8522">
        <v>1</v>
      </c>
    </row>
    <row r="8523" spans="1:5">
      <c r="A8523">
        <v>8522</v>
      </c>
      <c r="B8523" t="s">
        <v>9</v>
      </c>
      <c r="C8523" t="s">
        <v>22</v>
      </c>
      <c r="D8523">
        <v>5642</v>
      </c>
      <c r="E8523">
        <v>0</v>
      </c>
    </row>
    <row r="8524" spans="1:5">
      <c r="A8524">
        <v>8523</v>
      </c>
      <c r="B8524" t="s">
        <v>19</v>
      </c>
      <c r="C8524" t="s">
        <v>22</v>
      </c>
      <c r="D8524">
        <v>4913</v>
      </c>
      <c r="E8524">
        <v>0</v>
      </c>
    </row>
    <row r="8525" spans="1:5">
      <c r="A8525">
        <v>8524</v>
      </c>
      <c r="B8525" t="s">
        <v>20</v>
      </c>
      <c r="C8525" t="s">
        <v>22</v>
      </c>
      <c r="D8525">
        <v>5066</v>
      </c>
      <c r="E8525">
        <v>1</v>
      </c>
    </row>
    <row r="8526" spans="1:5">
      <c r="A8526">
        <v>8525</v>
      </c>
      <c r="B8526" t="s">
        <v>21</v>
      </c>
      <c r="C8526" t="s">
        <v>22</v>
      </c>
      <c r="D8526">
        <v>5540</v>
      </c>
      <c r="E8526">
        <v>0</v>
      </c>
    </row>
    <row r="8527" spans="1:5">
      <c r="A8527">
        <v>8526</v>
      </c>
      <c r="B8527" t="s">
        <v>9</v>
      </c>
      <c r="C8527" t="s">
        <v>22</v>
      </c>
      <c r="D8527">
        <v>5539</v>
      </c>
      <c r="E8527">
        <v>0</v>
      </c>
    </row>
    <row r="8528" spans="1:5">
      <c r="A8528">
        <v>8527</v>
      </c>
      <c r="B8528" t="s">
        <v>17</v>
      </c>
      <c r="C8528" t="s">
        <v>22</v>
      </c>
      <c r="D8528">
        <v>4462</v>
      </c>
      <c r="E8528">
        <v>0</v>
      </c>
    </row>
    <row r="8529" spans="1:5">
      <c r="A8529">
        <v>8528</v>
      </c>
      <c r="B8529" t="s">
        <v>9</v>
      </c>
      <c r="C8529" t="s">
        <v>22</v>
      </c>
      <c r="D8529">
        <v>5871</v>
      </c>
      <c r="E8529">
        <v>0</v>
      </c>
    </row>
    <row r="8530" spans="1:5">
      <c r="A8530">
        <v>8529</v>
      </c>
      <c r="B8530" t="s">
        <v>19</v>
      </c>
      <c r="C8530" t="s">
        <v>22</v>
      </c>
      <c r="D8530">
        <v>4844</v>
      </c>
      <c r="E8530">
        <v>0</v>
      </c>
    </row>
    <row r="8531" spans="1:5">
      <c r="A8531">
        <v>8530</v>
      </c>
      <c r="B8531" t="s">
        <v>20</v>
      </c>
      <c r="C8531" t="s">
        <v>22</v>
      </c>
      <c r="D8531">
        <v>4205</v>
      </c>
      <c r="E8531">
        <v>0</v>
      </c>
    </row>
    <row r="8532" spans="1:5">
      <c r="A8532">
        <v>8531</v>
      </c>
      <c r="B8532" t="s">
        <v>21</v>
      </c>
      <c r="C8532" t="s">
        <v>22</v>
      </c>
      <c r="D8532">
        <v>4323</v>
      </c>
      <c r="E8532">
        <v>0</v>
      </c>
    </row>
    <row r="8533" spans="1:5">
      <c r="A8533">
        <v>8532</v>
      </c>
      <c r="B8533" t="s">
        <v>9</v>
      </c>
      <c r="C8533" t="s">
        <v>22</v>
      </c>
      <c r="D8533">
        <v>4316</v>
      </c>
      <c r="E8533">
        <v>0</v>
      </c>
    </row>
    <row r="8534" spans="1:5">
      <c r="A8534">
        <v>8533</v>
      </c>
      <c r="B8534" t="s">
        <v>17</v>
      </c>
      <c r="C8534" t="s">
        <v>22</v>
      </c>
      <c r="D8534">
        <v>4624</v>
      </c>
      <c r="E8534">
        <v>1</v>
      </c>
    </row>
    <row r="8535" spans="1:5">
      <c r="A8535">
        <v>8534</v>
      </c>
      <c r="B8535" t="s">
        <v>9</v>
      </c>
      <c r="C8535" t="s">
        <v>22</v>
      </c>
      <c r="D8535">
        <v>4801</v>
      </c>
      <c r="E8535">
        <v>1</v>
      </c>
    </row>
    <row r="8536" spans="1:5">
      <c r="A8536">
        <v>8535</v>
      </c>
      <c r="B8536" t="s">
        <v>19</v>
      </c>
      <c r="C8536" t="s">
        <v>22</v>
      </c>
      <c r="D8536">
        <v>4507</v>
      </c>
      <c r="E8536">
        <v>1</v>
      </c>
    </row>
    <row r="8537" spans="1:5">
      <c r="A8537">
        <v>8536</v>
      </c>
      <c r="B8537" t="s">
        <v>20</v>
      </c>
      <c r="C8537" t="s">
        <v>22</v>
      </c>
      <c r="D8537">
        <v>5282</v>
      </c>
      <c r="E8537">
        <v>1</v>
      </c>
    </row>
    <row r="8538" spans="1:5">
      <c r="A8538">
        <v>8537</v>
      </c>
      <c r="B8538" t="s">
        <v>21</v>
      </c>
      <c r="C8538" t="s">
        <v>22</v>
      </c>
      <c r="D8538">
        <v>4914</v>
      </c>
      <c r="E8538">
        <v>0</v>
      </c>
    </row>
    <row r="8539" spans="1:5">
      <c r="A8539">
        <v>8538</v>
      </c>
      <c r="B8539" t="s">
        <v>9</v>
      </c>
      <c r="C8539" t="s">
        <v>22</v>
      </c>
      <c r="D8539">
        <v>4336</v>
      </c>
      <c r="E8539">
        <v>1</v>
      </c>
    </row>
    <row r="8540" spans="1:5">
      <c r="A8540">
        <v>8539</v>
      </c>
      <c r="B8540" t="s">
        <v>17</v>
      </c>
      <c r="C8540" t="s">
        <v>22</v>
      </c>
      <c r="D8540">
        <v>4020</v>
      </c>
      <c r="E8540">
        <v>0</v>
      </c>
    </row>
    <row r="8541" spans="1:5">
      <c r="A8541">
        <v>8540</v>
      </c>
      <c r="B8541" t="s">
        <v>9</v>
      </c>
      <c r="C8541" t="s">
        <v>22</v>
      </c>
      <c r="D8541">
        <v>4908</v>
      </c>
      <c r="E8541">
        <v>0</v>
      </c>
    </row>
    <row r="8542" spans="1:5">
      <c r="A8542">
        <v>8541</v>
      </c>
      <c r="B8542" t="s">
        <v>19</v>
      </c>
      <c r="C8542" t="s">
        <v>22</v>
      </c>
      <c r="D8542">
        <v>5950</v>
      </c>
      <c r="E8542">
        <v>1</v>
      </c>
    </row>
    <row r="8543" spans="1:5">
      <c r="A8543">
        <v>8542</v>
      </c>
      <c r="B8543" t="s">
        <v>20</v>
      </c>
      <c r="C8543" t="s">
        <v>22</v>
      </c>
      <c r="D8543">
        <v>4149</v>
      </c>
      <c r="E8543">
        <v>0</v>
      </c>
    </row>
    <row r="8544" spans="1:5">
      <c r="A8544">
        <v>8543</v>
      </c>
      <c r="B8544" t="s">
        <v>21</v>
      </c>
      <c r="C8544" t="s">
        <v>22</v>
      </c>
      <c r="D8544">
        <v>4956</v>
      </c>
      <c r="E8544">
        <v>1</v>
      </c>
    </row>
    <row r="8545" spans="1:5">
      <c r="A8545">
        <v>8544</v>
      </c>
      <c r="B8545" t="s">
        <v>9</v>
      </c>
      <c r="C8545" t="s">
        <v>22</v>
      </c>
      <c r="D8545">
        <v>5250</v>
      </c>
      <c r="E8545">
        <v>0</v>
      </c>
    </row>
    <row r="8546" spans="1:5">
      <c r="A8546">
        <v>8545</v>
      </c>
      <c r="B8546" t="s">
        <v>17</v>
      </c>
      <c r="C8546" t="s">
        <v>22</v>
      </c>
      <c r="D8546">
        <v>5884</v>
      </c>
      <c r="E8546">
        <v>1</v>
      </c>
    </row>
    <row r="8547" spans="1:5">
      <c r="A8547">
        <v>8546</v>
      </c>
      <c r="B8547" t="s">
        <v>9</v>
      </c>
      <c r="C8547" t="s">
        <v>22</v>
      </c>
      <c r="D8547">
        <v>5850</v>
      </c>
      <c r="E8547">
        <v>1</v>
      </c>
    </row>
    <row r="8548" spans="1:5">
      <c r="A8548">
        <v>8547</v>
      </c>
      <c r="B8548" t="s">
        <v>19</v>
      </c>
      <c r="C8548" t="s">
        <v>22</v>
      </c>
      <c r="D8548">
        <v>4389</v>
      </c>
      <c r="E8548">
        <v>0</v>
      </c>
    </row>
    <row r="8549" spans="1:5">
      <c r="A8549">
        <v>8548</v>
      </c>
      <c r="B8549" t="s">
        <v>20</v>
      </c>
      <c r="C8549" t="s">
        <v>22</v>
      </c>
      <c r="D8549">
        <v>4888</v>
      </c>
      <c r="E8549">
        <v>1</v>
      </c>
    </row>
    <row r="8550" spans="1:5">
      <c r="A8550">
        <v>8549</v>
      </c>
      <c r="B8550" t="s">
        <v>21</v>
      </c>
      <c r="C8550" t="s">
        <v>22</v>
      </c>
      <c r="D8550">
        <v>1323</v>
      </c>
      <c r="E8550">
        <v>0</v>
      </c>
    </row>
    <row r="8551" spans="1:5">
      <c r="A8551">
        <v>8550</v>
      </c>
      <c r="B8551" t="s">
        <v>9</v>
      </c>
      <c r="C8551" t="s">
        <v>22</v>
      </c>
      <c r="D8551">
        <v>1167</v>
      </c>
      <c r="E8551">
        <v>1</v>
      </c>
    </row>
    <row r="8552" spans="1:5">
      <c r="A8552">
        <v>8551</v>
      </c>
      <c r="B8552" t="s">
        <v>17</v>
      </c>
      <c r="C8552" t="s">
        <v>22</v>
      </c>
      <c r="D8552">
        <v>1783</v>
      </c>
      <c r="E8552">
        <v>0</v>
      </c>
    </row>
    <row r="8553" spans="1:5">
      <c r="A8553">
        <v>8552</v>
      </c>
      <c r="B8553" t="s">
        <v>9</v>
      </c>
      <c r="C8553" t="s">
        <v>22</v>
      </c>
      <c r="D8553">
        <v>1824</v>
      </c>
      <c r="E8553">
        <v>0</v>
      </c>
    </row>
    <row r="8554" spans="1:5">
      <c r="A8554">
        <v>8553</v>
      </c>
      <c r="B8554" t="s">
        <v>19</v>
      </c>
      <c r="C8554" t="s">
        <v>22</v>
      </c>
      <c r="D8554">
        <v>1788</v>
      </c>
      <c r="E8554">
        <v>1</v>
      </c>
    </row>
    <row r="8555" spans="1:5">
      <c r="A8555">
        <v>8554</v>
      </c>
      <c r="B8555" t="s">
        <v>20</v>
      </c>
      <c r="C8555" t="s">
        <v>22</v>
      </c>
      <c r="D8555">
        <v>1512</v>
      </c>
      <c r="E8555">
        <v>0</v>
      </c>
    </row>
    <row r="8556" spans="1:5">
      <c r="A8556">
        <v>8555</v>
      </c>
      <c r="B8556" t="s">
        <v>21</v>
      </c>
      <c r="C8556" t="s">
        <v>22</v>
      </c>
      <c r="D8556">
        <v>1164</v>
      </c>
      <c r="E8556">
        <v>1</v>
      </c>
    </row>
    <row r="8557" spans="1:5">
      <c r="A8557">
        <v>8556</v>
      </c>
      <c r="B8557" t="s">
        <v>9</v>
      </c>
      <c r="C8557" t="s">
        <v>22</v>
      </c>
      <c r="D8557">
        <v>1667</v>
      </c>
      <c r="E8557">
        <v>1</v>
      </c>
    </row>
    <row r="8558" spans="1:5">
      <c r="A8558">
        <v>8557</v>
      </c>
      <c r="B8558" t="s">
        <v>17</v>
      </c>
      <c r="C8558" t="s">
        <v>22</v>
      </c>
      <c r="D8558">
        <v>1852</v>
      </c>
      <c r="E8558">
        <v>0</v>
      </c>
    </row>
    <row r="8559" spans="1:5">
      <c r="A8559">
        <v>8558</v>
      </c>
      <c r="B8559" t="s">
        <v>9</v>
      </c>
      <c r="C8559" t="s">
        <v>22</v>
      </c>
      <c r="D8559">
        <v>1156</v>
      </c>
      <c r="E8559">
        <v>0</v>
      </c>
    </row>
    <row r="8560" spans="1:5">
      <c r="A8560">
        <v>8559</v>
      </c>
      <c r="B8560" t="s">
        <v>19</v>
      </c>
      <c r="C8560" t="s">
        <v>22</v>
      </c>
      <c r="D8560">
        <v>1767</v>
      </c>
      <c r="E8560">
        <v>0</v>
      </c>
    </row>
    <row r="8561" spans="1:5">
      <c r="A8561">
        <v>8560</v>
      </c>
      <c r="B8561" t="s">
        <v>20</v>
      </c>
      <c r="C8561" t="s">
        <v>22</v>
      </c>
      <c r="D8561">
        <v>1699</v>
      </c>
      <c r="E8561">
        <v>0</v>
      </c>
    </row>
    <row r="8562" spans="1:5">
      <c r="A8562">
        <v>8561</v>
      </c>
      <c r="B8562" t="s">
        <v>21</v>
      </c>
      <c r="C8562" t="s">
        <v>22</v>
      </c>
      <c r="D8562">
        <v>1488</v>
      </c>
      <c r="E8562">
        <v>1</v>
      </c>
    </row>
    <row r="8563" spans="1:5">
      <c r="A8563">
        <v>8562</v>
      </c>
      <c r="B8563" t="s">
        <v>9</v>
      </c>
      <c r="C8563" t="s">
        <v>22</v>
      </c>
      <c r="D8563">
        <v>1869</v>
      </c>
      <c r="E8563">
        <v>1</v>
      </c>
    </row>
    <row r="8564" spans="1:5">
      <c r="A8564">
        <v>8563</v>
      </c>
      <c r="B8564" t="s">
        <v>17</v>
      </c>
      <c r="C8564" t="s">
        <v>22</v>
      </c>
      <c r="D8564">
        <v>1049</v>
      </c>
      <c r="E8564">
        <v>1</v>
      </c>
    </row>
    <row r="8565" spans="1:5">
      <c r="A8565">
        <v>8564</v>
      </c>
      <c r="B8565" t="s">
        <v>9</v>
      </c>
      <c r="C8565" t="s">
        <v>22</v>
      </c>
      <c r="D8565">
        <v>4648</v>
      </c>
      <c r="E8565">
        <v>0</v>
      </c>
    </row>
    <row r="8566" spans="1:5">
      <c r="A8566">
        <v>8565</v>
      </c>
      <c r="B8566" t="s">
        <v>19</v>
      </c>
      <c r="C8566" t="s">
        <v>22</v>
      </c>
      <c r="D8566">
        <v>4799</v>
      </c>
      <c r="E8566">
        <v>1</v>
      </c>
    </row>
    <row r="8567" spans="1:5">
      <c r="A8567">
        <v>8566</v>
      </c>
      <c r="B8567" t="s">
        <v>20</v>
      </c>
      <c r="C8567" t="s">
        <v>22</v>
      </c>
      <c r="D8567">
        <v>5745</v>
      </c>
      <c r="E8567">
        <v>0</v>
      </c>
    </row>
    <row r="8568" spans="1:5">
      <c r="A8568">
        <v>8567</v>
      </c>
      <c r="B8568" t="s">
        <v>21</v>
      </c>
      <c r="C8568" t="s">
        <v>22</v>
      </c>
      <c r="D8568">
        <v>5881</v>
      </c>
      <c r="E8568">
        <v>0</v>
      </c>
    </row>
    <row r="8569" spans="1:5">
      <c r="A8569">
        <v>8568</v>
      </c>
      <c r="B8569" t="s">
        <v>9</v>
      </c>
      <c r="C8569" t="s">
        <v>22</v>
      </c>
      <c r="D8569">
        <v>4382</v>
      </c>
      <c r="E8569">
        <v>0</v>
      </c>
    </row>
    <row r="8570" spans="1:5">
      <c r="A8570">
        <v>8569</v>
      </c>
      <c r="B8570" t="s">
        <v>17</v>
      </c>
      <c r="C8570" t="s">
        <v>22</v>
      </c>
      <c r="D8570">
        <v>5325</v>
      </c>
      <c r="E8570">
        <v>1</v>
      </c>
    </row>
    <row r="8571" spans="1:5">
      <c r="A8571">
        <v>8570</v>
      </c>
      <c r="B8571" t="s">
        <v>9</v>
      </c>
      <c r="C8571" t="s">
        <v>22</v>
      </c>
      <c r="D8571">
        <v>5177</v>
      </c>
      <c r="E8571">
        <v>1</v>
      </c>
    </row>
    <row r="8572" spans="1:5">
      <c r="A8572">
        <v>8571</v>
      </c>
      <c r="B8572" t="s">
        <v>19</v>
      </c>
      <c r="C8572" t="s">
        <v>22</v>
      </c>
      <c r="D8572">
        <v>5823</v>
      </c>
      <c r="E8572">
        <v>0</v>
      </c>
    </row>
    <row r="8573" spans="1:5">
      <c r="A8573">
        <v>8572</v>
      </c>
      <c r="B8573" t="s">
        <v>20</v>
      </c>
      <c r="C8573" t="s">
        <v>22</v>
      </c>
      <c r="D8573">
        <v>4193</v>
      </c>
      <c r="E8573">
        <v>0</v>
      </c>
    </row>
    <row r="8574" spans="1:5">
      <c r="A8574">
        <v>8573</v>
      </c>
      <c r="B8574" t="s">
        <v>21</v>
      </c>
      <c r="C8574" t="s">
        <v>22</v>
      </c>
      <c r="D8574">
        <v>5744</v>
      </c>
      <c r="E8574">
        <v>0</v>
      </c>
    </row>
    <row r="8575" spans="1:5">
      <c r="A8575">
        <v>8574</v>
      </c>
      <c r="B8575" t="s">
        <v>9</v>
      </c>
      <c r="C8575" t="s">
        <v>22</v>
      </c>
      <c r="D8575">
        <v>5802</v>
      </c>
      <c r="E8575">
        <v>1</v>
      </c>
    </row>
    <row r="8576" spans="1:5">
      <c r="A8576">
        <v>8575</v>
      </c>
      <c r="B8576" t="s">
        <v>17</v>
      </c>
      <c r="C8576" t="s">
        <v>22</v>
      </c>
      <c r="D8576">
        <v>5731</v>
      </c>
      <c r="E8576">
        <v>1</v>
      </c>
    </row>
    <row r="8577" spans="1:5">
      <c r="A8577">
        <v>8576</v>
      </c>
      <c r="B8577" t="s">
        <v>9</v>
      </c>
      <c r="C8577" t="s">
        <v>22</v>
      </c>
      <c r="D8577">
        <v>4290</v>
      </c>
      <c r="E8577">
        <v>0</v>
      </c>
    </row>
    <row r="8578" spans="1:5">
      <c r="A8578">
        <v>8577</v>
      </c>
      <c r="B8578" t="s">
        <v>19</v>
      </c>
      <c r="C8578" t="s">
        <v>22</v>
      </c>
      <c r="D8578">
        <v>4454</v>
      </c>
      <c r="E8578">
        <v>1</v>
      </c>
    </row>
    <row r="8579" spans="1:5">
      <c r="A8579">
        <v>8578</v>
      </c>
      <c r="B8579" t="s">
        <v>20</v>
      </c>
      <c r="C8579" t="s">
        <v>22</v>
      </c>
      <c r="D8579">
        <v>4257</v>
      </c>
      <c r="E8579">
        <v>0</v>
      </c>
    </row>
    <row r="8580" spans="1:5">
      <c r="A8580">
        <v>8579</v>
      </c>
      <c r="B8580" t="s">
        <v>21</v>
      </c>
      <c r="C8580" t="s">
        <v>22</v>
      </c>
      <c r="D8580">
        <v>5402</v>
      </c>
      <c r="E8580">
        <v>0</v>
      </c>
    </row>
    <row r="8581" spans="1:5">
      <c r="A8581">
        <v>8580</v>
      </c>
      <c r="B8581" t="s">
        <v>9</v>
      </c>
      <c r="C8581" t="s">
        <v>22</v>
      </c>
      <c r="D8581">
        <v>5118</v>
      </c>
      <c r="E8581">
        <v>0</v>
      </c>
    </row>
    <row r="8582" spans="1:5">
      <c r="A8582">
        <v>8581</v>
      </c>
      <c r="B8582" t="s">
        <v>17</v>
      </c>
      <c r="C8582" t="s">
        <v>22</v>
      </c>
      <c r="D8582">
        <v>5256</v>
      </c>
      <c r="E8582">
        <v>0</v>
      </c>
    </row>
    <row r="8583" spans="1:5">
      <c r="A8583">
        <v>8582</v>
      </c>
      <c r="B8583" t="s">
        <v>9</v>
      </c>
      <c r="C8583" t="s">
        <v>22</v>
      </c>
      <c r="D8583">
        <v>4356</v>
      </c>
      <c r="E8583">
        <v>0</v>
      </c>
    </row>
    <row r="8584" spans="1:5">
      <c r="A8584">
        <v>8583</v>
      </c>
      <c r="B8584" t="s">
        <v>19</v>
      </c>
      <c r="C8584" t="s">
        <v>22</v>
      </c>
      <c r="D8584">
        <v>4788</v>
      </c>
      <c r="E8584">
        <v>1</v>
      </c>
    </row>
    <row r="8585" spans="1:5">
      <c r="A8585">
        <v>8584</v>
      </c>
      <c r="B8585" t="s">
        <v>20</v>
      </c>
      <c r="C8585" t="s">
        <v>22</v>
      </c>
      <c r="D8585">
        <v>4879</v>
      </c>
      <c r="E8585">
        <v>1</v>
      </c>
    </row>
    <row r="8586" spans="1:5">
      <c r="A8586">
        <v>8585</v>
      </c>
      <c r="B8586" t="s">
        <v>21</v>
      </c>
      <c r="C8586" t="s">
        <v>22</v>
      </c>
      <c r="D8586">
        <v>5811</v>
      </c>
      <c r="E8586">
        <v>1</v>
      </c>
    </row>
    <row r="8587" spans="1:5">
      <c r="A8587">
        <v>8586</v>
      </c>
      <c r="B8587" t="s">
        <v>9</v>
      </c>
      <c r="C8587" t="s">
        <v>22</v>
      </c>
      <c r="D8587">
        <v>5808</v>
      </c>
      <c r="E8587">
        <v>1</v>
      </c>
    </row>
    <row r="8588" spans="1:5">
      <c r="A8588">
        <v>8587</v>
      </c>
      <c r="B8588" t="s">
        <v>17</v>
      </c>
      <c r="C8588" t="s">
        <v>22</v>
      </c>
      <c r="D8588">
        <v>5962</v>
      </c>
      <c r="E8588">
        <v>0</v>
      </c>
    </row>
    <row r="8589" spans="1:5">
      <c r="A8589">
        <v>8588</v>
      </c>
      <c r="B8589" t="s">
        <v>9</v>
      </c>
      <c r="C8589" t="s">
        <v>22</v>
      </c>
      <c r="D8589">
        <v>5154</v>
      </c>
      <c r="E8589">
        <v>1</v>
      </c>
    </row>
    <row r="8590" spans="1:5">
      <c r="A8590">
        <v>8589</v>
      </c>
      <c r="B8590" t="s">
        <v>19</v>
      </c>
      <c r="C8590" t="s">
        <v>22</v>
      </c>
      <c r="D8590">
        <v>5594</v>
      </c>
      <c r="E8590">
        <v>1</v>
      </c>
    </row>
    <row r="8591" spans="1:5">
      <c r="A8591">
        <v>8590</v>
      </c>
      <c r="B8591" t="s">
        <v>20</v>
      </c>
      <c r="C8591" t="s">
        <v>22</v>
      </c>
      <c r="D8591">
        <v>4256</v>
      </c>
      <c r="E8591">
        <v>0</v>
      </c>
    </row>
    <row r="8592" spans="1:5">
      <c r="A8592">
        <v>8591</v>
      </c>
      <c r="B8592" t="s">
        <v>21</v>
      </c>
      <c r="C8592" t="s">
        <v>22</v>
      </c>
      <c r="D8592">
        <v>4521</v>
      </c>
      <c r="E8592">
        <v>1</v>
      </c>
    </row>
    <row r="8593" spans="1:5">
      <c r="A8593">
        <v>8592</v>
      </c>
      <c r="B8593" t="s">
        <v>9</v>
      </c>
      <c r="C8593" t="s">
        <v>22</v>
      </c>
      <c r="D8593">
        <v>4390</v>
      </c>
      <c r="E8593">
        <v>1</v>
      </c>
    </row>
    <row r="8594" spans="1:5">
      <c r="A8594">
        <v>8593</v>
      </c>
      <c r="B8594" t="s">
        <v>17</v>
      </c>
      <c r="C8594" t="s">
        <v>22</v>
      </c>
      <c r="D8594">
        <v>5264</v>
      </c>
      <c r="E8594">
        <v>0</v>
      </c>
    </row>
    <row r="8595" spans="1:5">
      <c r="A8595">
        <v>8594</v>
      </c>
      <c r="B8595" t="s">
        <v>9</v>
      </c>
      <c r="C8595" t="s">
        <v>22</v>
      </c>
      <c r="D8595">
        <v>4296</v>
      </c>
      <c r="E8595">
        <v>1</v>
      </c>
    </row>
    <row r="8596" spans="1:5">
      <c r="A8596">
        <v>8595</v>
      </c>
      <c r="B8596" t="s">
        <v>19</v>
      </c>
      <c r="C8596" t="s">
        <v>22</v>
      </c>
      <c r="D8596">
        <v>5389</v>
      </c>
      <c r="E8596">
        <v>0</v>
      </c>
    </row>
    <row r="8597" spans="1:5">
      <c r="A8597">
        <v>8596</v>
      </c>
      <c r="B8597" t="s">
        <v>20</v>
      </c>
      <c r="C8597" t="s">
        <v>22</v>
      </c>
      <c r="D8597">
        <v>4128</v>
      </c>
      <c r="E8597">
        <v>0</v>
      </c>
    </row>
    <row r="8598" spans="1:5">
      <c r="A8598">
        <v>8597</v>
      </c>
      <c r="B8598" t="s">
        <v>21</v>
      </c>
      <c r="C8598" t="s">
        <v>22</v>
      </c>
      <c r="D8598">
        <v>5642</v>
      </c>
      <c r="E8598">
        <v>0</v>
      </c>
    </row>
    <row r="8599" spans="1:5">
      <c r="A8599">
        <v>8598</v>
      </c>
      <c r="B8599" t="s">
        <v>9</v>
      </c>
      <c r="C8599" t="s">
        <v>22</v>
      </c>
      <c r="D8599">
        <v>1409</v>
      </c>
      <c r="E8599">
        <v>0</v>
      </c>
    </row>
    <row r="8600" spans="1:5">
      <c r="A8600">
        <v>8599</v>
      </c>
      <c r="B8600" t="s">
        <v>17</v>
      </c>
      <c r="C8600" t="s">
        <v>22</v>
      </c>
      <c r="D8600">
        <v>1368</v>
      </c>
      <c r="E8600">
        <v>0</v>
      </c>
    </row>
    <row r="8601" spans="1:5">
      <c r="A8601">
        <v>8600</v>
      </c>
      <c r="B8601" t="s">
        <v>9</v>
      </c>
      <c r="C8601" t="s">
        <v>22</v>
      </c>
      <c r="D8601">
        <v>1943</v>
      </c>
      <c r="E8601">
        <v>0</v>
      </c>
    </row>
    <row r="8602" spans="1:5">
      <c r="A8602">
        <v>8601</v>
      </c>
      <c r="B8602" t="s">
        <v>19</v>
      </c>
      <c r="C8602" t="s">
        <v>22</v>
      </c>
      <c r="D8602">
        <v>1465</v>
      </c>
      <c r="E8602">
        <v>0</v>
      </c>
    </row>
    <row r="8603" spans="1:5">
      <c r="A8603">
        <v>8602</v>
      </c>
      <c r="B8603" t="s">
        <v>20</v>
      </c>
      <c r="C8603" t="s">
        <v>22</v>
      </c>
      <c r="D8603">
        <v>1373</v>
      </c>
      <c r="E8603">
        <v>1</v>
      </c>
    </row>
    <row r="8604" spans="1:5">
      <c r="A8604">
        <v>8603</v>
      </c>
      <c r="B8604" t="s">
        <v>21</v>
      </c>
      <c r="C8604" t="s">
        <v>22</v>
      </c>
      <c r="D8604">
        <v>1127</v>
      </c>
      <c r="E8604">
        <v>0</v>
      </c>
    </row>
    <row r="8605" spans="1:5">
      <c r="A8605">
        <v>8604</v>
      </c>
      <c r="B8605" t="s">
        <v>9</v>
      </c>
      <c r="C8605" t="s">
        <v>22</v>
      </c>
      <c r="D8605">
        <v>1202</v>
      </c>
      <c r="E8605">
        <v>0</v>
      </c>
    </row>
    <row r="8606" spans="1:5">
      <c r="A8606">
        <v>8605</v>
      </c>
      <c r="B8606" t="s">
        <v>17</v>
      </c>
      <c r="C8606" t="s">
        <v>23</v>
      </c>
      <c r="D8606">
        <v>1660</v>
      </c>
      <c r="E8606">
        <v>0</v>
      </c>
    </row>
    <row r="8607" spans="1:5">
      <c r="A8607">
        <v>8606</v>
      </c>
      <c r="B8607" t="s">
        <v>9</v>
      </c>
      <c r="C8607" t="s">
        <v>23</v>
      </c>
      <c r="D8607">
        <v>1581</v>
      </c>
      <c r="E8607">
        <v>0</v>
      </c>
    </row>
    <row r="8608" spans="1:5">
      <c r="A8608">
        <v>8607</v>
      </c>
      <c r="B8608" t="s">
        <v>19</v>
      </c>
      <c r="C8608" t="s">
        <v>23</v>
      </c>
      <c r="D8608">
        <v>1830</v>
      </c>
      <c r="E8608">
        <v>1</v>
      </c>
    </row>
    <row r="8609" spans="1:5">
      <c r="A8609">
        <v>8608</v>
      </c>
      <c r="B8609" t="s">
        <v>20</v>
      </c>
      <c r="C8609" t="s">
        <v>23</v>
      </c>
      <c r="D8609">
        <v>1872</v>
      </c>
      <c r="E8609">
        <v>0</v>
      </c>
    </row>
    <row r="8610" spans="1:5">
      <c r="A8610">
        <v>8609</v>
      </c>
      <c r="B8610" t="s">
        <v>21</v>
      </c>
      <c r="C8610" t="s">
        <v>23</v>
      </c>
      <c r="D8610">
        <v>1630</v>
      </c>
      <c r="E8610">
        <v>0</v>
      </c>
    </row>
    <row r="8611" spans="1:5">
      <c r="A8611">
        <v>8610</v>
      </c>
      <c r="B8611" t="s">
        <v>9</v>
      </c>
      <c r="C8611" t="s">
        <v>23</v>
      </c>
      <c r="D8611">
        <v>1952</v>
      </c>
      <c r="E8611">
        <v>1</v>
      </c>
    </row>
    <row r="8612" spans="1:5">
      <c r="A8612">
        <v>8611</v>
      </c>
      <c r="B8612" t="s">
        <v>17</v>
      </c>
      <c r="C8612" t="s">
        <v>23</v>
      </c>
      <c r="D8612">
        <v>1549</v>
      </c>
      <c r="E8612">
        <v>1</v>
      </c>
    </row>
    <row r="8613" spans="1:5">
      <c r="A8613">
        <v>8612</v>
      </c>
      <c r="B8613" t="s">
        <v>9</v>
      </c>
      <c r="C8613" t="s">
        <v>23</v>
      </c>
      <c r="D8613">
        <v>1991</v>
      </c>
      <c r="E8613">
        <v>1</v>
      </c>
    </row>
    <row r="8614" spans="1:5">
      <c r="A8614">
        <v>8613</v>
      </c>
      <c r="B8614" t="s">
        <v>19</v>
      </c>
      <c r="C8614" t="s">
        <v>23</v>
      </c>
      <c r="D8614">
        <v>1767</v>
      </c>
      <c r="E8614">
        <v>0</v>
      </c>
    </row>
    <row r="8615" spans="1:5">
      <c r="A8615">
        <v>8614</v>
      </c>
      <c r="B8615" t="s">
        <v>20</v>
      </c>
      <c r="C8615" t="s">
        <v>23</v>
      </c>
      <c r="D8615">
        <v>1339</v>
      </c>
      <c r="E8615">
        <v>0</v>
      </c>
    </row>
    <row r="8616" spans="1:5">
      <c r="A8616">
        <v>8615</v>
      </c>
      <c r="B8616" t="s">
        <v>21</v>
      </c>
      <c r="C8616" t="s">
        <v>23</v>
      </c>
      <c r="D8616">
        <v>1358</v>
      </c>
      <c r="E8616">
        <v>0</v>
      </c>
    </row>
    <row r="8617" spans="1:5">
      <c r="A8617">
        <v>8616</v>
      </c>
      <c r="B8617" t="s">
        <v>9</v>
      </c>
      <c r="C8617" t="s">
        <v>23</v>
      </c>
      <c r="D8617">
        <v>1380</v>
      </c>
      <c r="E8617">
        <v>0</v>
      </c>
    </row>
    <row r="8618" spans="1:5">
      <c r="A8618">
        <v>8617</v>
      </c>
      <c r="B8618" t="s">
        <v>17</v>
      </c>
      <c r="C8618" t="s">
        <v>23</v>
      </c>
      <c r="D8618">
        <v>1384</v>
      </c>
      <c r="E8618">
        <v>0</v>
      </c>
    </row>
    <row r="8619" spans="1:5">
      <c r="A8619">
        <v>8618</v>
      </c>
      <c r="B8619" t="s">
        <v>9</v>
      </c>
      <c r="C8619" t="s">
        <v>23</v>
      </c>
      <c r="D8619">
        <v>1951</v>
      </c>
      <c r="E8619">
        <v>0</v>
      </c>
    </row>
    <row r="8620" spans="1:5">
      <c r="A8620">
        <v>8619</v>
      </c>
      <c r="B8620" t="s">
        <v>19</v>
      </c>
      <c r="C8620" t="s">
        <v>23</v>
      </c>
      <c r="D8620">
        <v>1548</v>
      </c>
      <c r="E8620">
        <v>1</v>
      </c>
    </row>
    <row r="8621" spans="1:5">
      <c r="A8621">
        <v>8620</v>
      </c>
      <c r="B8621" t="s">
        <v>20</v>
      </c>
      <c r="C8621" t="s">
        <v>23</v>
      </c>
      <c r="D8621">
        <v>1027</v>
      </c>
      <c r="E8621">
        <v>0</v>
      </c>
    </row>
    <row r="8622" spans="1:5">
      <c r="A8622">
        <v>8621</v>
      </c>
      <c r="B8622" t="s">
        <v>21</v>
      </c>
      <c r="C8622" t="s">
        <v>23</v>
      </c>
      <c r="D8622">
        <v>1720</v>
      </c>
      <c r="E8622">
        <v>0</v>
      </c>
    </row>
    <row r="8623" spans="1:5">
      <c r="A8623">
        <v>8622</v>
      </c>
      <c r="B8623" t="s">
        <v>9</v>
      </c>
      <c r="C8623" t="s">
        <v>23</v>
      </c>
      <c r="D8623">
        <v>1206</v>
      </c>
      <c r="E8623">
        <v>1</v>
      </c>
    </row>
    <row r="8624" spans="1:5">
      <c r="A8624">
        <v>8623</v>
      </c>
      <c r="B8624" t="s">
        <v>17</v>
      </c>
      <c r="C8624" t="s">
        <v>23</v>
      </c>
      <c r="D8624">
        <v>1073</v>
      </c>
      <c r="E8624">
        <v>1</v>
      </c>
    </row>
    <row r="8625" spans="1:5">
      <c r="A8625">
        <v>8624</v>
      </c>
      <c r="B8625" t="s">
        <v>9</v>
      </c>
      <c r="C8625" t="s">
        <v>23</v>
      </c>
      <c r="D8625">
        <v>1815</v>
      </c>
      <c r="E8625">
        <v>0</v>
      </c>
    </row>
    <row r="8626" spans="1:5">
      <c r="A8626">
        <v>8625</v>
      </c>
      <c r="B8626" t="s">
        <v>19</v>
      </c>
      <c r="C8626" t="s">
        <v>23</v>
      </c>
      <c r="D8626">
        <v>1471</v>
      </c>
      <c r="E8626">
        <v>0</v>
      </c>
    </row>
    <row r="8627" spans="1:5">
      <c r="A8627">
        <v>8626</v>
      </c>
      <c r="B8627" t="s">
        <v>20</v>
      </c>
      <c r="C8627" t="s">
        <v>23</v>
      </c>
      <c r="D8627">
        <v>1869</v>
      </c>
      <c r="E8627">
        <v>1</v>
      </c>
    </row>
    <row r="8628" spans="1:5">
      <c r="A8628">
        <v>8627</v>
      </c>
      <c r="B8628" t="s">
        <v>21</v>
      </c>
      <c r="C8628" t="s">
        <v>18</v>
      </c>
      <c r="D8628">
        <v>1793</v>
      </c>
      <c r="E8628">
        <v>1</v>
      </c>
    </row>
    <row r="8629" spans="1:5">
      <c r="A8629">
        <v>8628</v>
      </c>
      <c r="B8629" t="s">
        <v>9</v>
      </c>
      <c r="C8629" t="s">
        <v>18</v>
      </c>
      <c r="D8629">
        <v>1568</v>
      </c>
      <c r="E8629">
        <v>0</v>
      </c>
    </row>
    <row r="8630" spans="1:5">
      <c r="A8630">
        <v>8629</v>
      </c>
      <c r="B8630" t="s">
        <v>17</v>
      </c>
      <c r="C8630" t="s">
        <v>18</v>
      </c>
      <c r="D8630">
        <v>1168</v>
      </c>
      <c r="E8630">
        <v>0</v>
      </c>
    </row>
    <row r="8631" spans="1:5">
      <c r="A8631">
        <v>8630</v>
      </c>
      <c r="B8631" t="s">
        <v>9</v>
      </c>
      <c r="C8631" t="s">
        <v>18</v>
      </c>
      <c r="D8631">
        <v>1726</v>
      </c>
      <c r="E8631">
        <v>1</v>
      </c>
    </row>
    <row r="8632" spans="1:5">
      <c r="A8632">
        <v>8631</v>
      </c>
      <c r="B8632" t="s">
        <v>19</v>
      </c>
      <c r="C8632" t="s">
        <v>18</v>
      </c>
      <c r="D8632">
        <v>1279</v>
      </c>
      <c r="E8632">
        <v>1</v>
      </c>
    </row>
    <row r="8633" spans="1:5">
      <c r="A8633">
        <v>8632</v>
      </c>
      <c r="B8633" t="s">
        <v>20</v>
      </c>
      <c r="C8633" t="s">
        <v>18</v>
      </c>
      <c r="D8633">
        <v>1835</v>
      </c>
      <c r="E8633">
        <v>1</v>
      </c>
    </row>
    <row r="8634" spans="1:5">
      <c r="A8634">
        <v>8633</v>
      </c>
      <c r="B8634" t="s">
        <v>21</v>
      </c>
      <c r="C8634" t="s">
        <v>18</v>
      </c>
      <c r="D8634">
        <v>1450</v>
      </c>
      <c r="E8634">
        <v>0</v>
      </c>
    </row>
    <row r="8635" spans="1:5">
      <c r="A8635">
        <v>8634</v>
      </c>
      <c r="B8635" t="s">
        <v>9</v>
      </c>
      <c r="C8635" t="s">
        <v>18</v>
      </c>
      <c r="D8635">
        <v>1920</v>
      </c>
      <c r="E8635">
        <v>0</v>
      </c>
    </row>
    <row r="8636" spans="1:5">
      <c r="A8636">
        <v>8635</v>
      </c>
      <c r="B8636" t="s">
        <v>17</v>
      </c>
      <c r="C8636" t="s">
        <v>18</v>
      </c>
      <c r="D8636">
        <v>1592</v>
      </c>
      <c r="E8636">
        <v>0</v>
      </c>
    </row>
    <row r="8637" spans="1:5">
      <c r="A8637">
        <v>8636</v>
      </c>
      <c r="B8637" t="s">
        <v>9</v>
      </c>
      <c r="C8637" t="s">
        <v>18</v>
      </c>
      <c r="D8637">
        <v>1768</v>
      </c>
      <c r="E8637">
        <v>0</v>
      </c>
    </row>
    <row r="8638" spans="1:5">
      <c r="A8638">
        <v>8637</v>
      </c>
      <c r="B8638" t="s">
        <v>19</v>
      </c>
      <c r="C8638" t="s">
        <v>18</v>
      </c>
      <c r="D8638">
        <v>1294</v>
      </c>
      <c r="E8638">
        <v>1</v>
      </c>
    </row>
    <row r="8639" spans="1:5">
      <c r="A8639">
        <v>8638</v>
      </c>
      <c r="B8639" t="s">
        <v>20</v>
      </c>
      <c r="C8639" t="s">
        <v>18</v>
      </c>
      <c r="D8639">
        <v>1798</v>
      </c>
      <c r="E8639">
        <v>0</v>
      </c>
    </row>
    <row r="8640" spans="1:5">
      <c r="A8640">
        <v>8639</v>
      </c>
      <c r="B8640" t="s">
        <v>21</v>
      </c>
      <c r="C8640" t="s">
        <v>18</v>
      </c>
      <c r="D8640">
        <v>1066</v>
      </c>
      <c r="E8640">
        <v>1</v>
      </c>
    </row>
    <row r="8641" spans="1:5">
      <c r="A8641">
        <v>8640</v>
      </c>
      <c r="B8641" t="s">
        <v>9</v>
      </c>
      <c r="C8641" t="s">
        <v>18</v>
      </c>
      <c r="D8641">
        <v>1470</v>
      </c>
      <c r="E8641">
        <v>0</v>
      </c>
    </row>
    <row r="8642" spans="1:5">
      <c r="A8642">
        <v>8641</v>
      </c>
      <c r="B8642" t="s">
        <v>17</v>
      </c>
      <c r="C8642" t="s">
        <v>18</v>
      </c>
      <c r="D8642">
        <v>1093</v>
      </c>
      <c r="E8642">
        <v>1</v>
      </c>
    </row>
    <row r="8643" spans="1:5">
      <c r="A8643">
        <v>8642</v>
      </c>
      <c r="B8643" t="s">
        <v>9</v>
      </c>
      <c r="C8643" t="s">
        <v>18</v>
      </c>
      <c r="D8643">
        <v>1290</v>
      </c>
      <c r="E8643">
        <v>1</v>
      </c>
    </row>
    <row r="8644" spans="1:5">
      <c r="A8644">
        <v>8643</v>
      </c>
      <c r="B8644" t="s">
        <v>19</v>
      </c>
      <c r="C8644" t="s">
        <v>18</v>
      </c>
      <c r="D8644">
        <v>1441</v>
      </c>
      <c r="E8644">
        <v>0</v>
      </c>
    </row>
    <row r="8645" spans="1:5">
      <c r="A8645">
        <v>8644</v>
      </c>
      <c r="B8645" t="s">
        <v>20</v>
      </c>
      <c r="C8645" t="s">
        <v>18</v>
      </c>
      <c r="D8645">
        <v>1195</v>
      </c>
      <c r="E8645">
        <v>1</v>
      </c>
    </row>
    <row r="8646" spans="1:5">
      <c r="A8646">
        <v>8645</v>
      </c>
      <c r="B8646" t="s">
        <v>21</v>
      </c>
      <c r="C8646" t="s">
        <v>18</v>
      </c>
      <c r="D8646">
        <v>1574</v>
      </c>
      <c r="E8646">
        <v>1</v>
      </c>
    </row>
    <row r="8647" spans="1:5">
      <c r="A8647">
        <v>8646</v>
      </c>
      <c r="B8647" t="s">
        <v>9</v>
      </c>
      <c r="C8647" t="s">
        <v>18</v>
      </c>
      <c r="D8647">
        <v>1476</v>
      </c>
      <c r="E8647">
        <v>1</v>
      </c>
    </row>
    <row r="8648" spans="1:5">
      <c r="A8648">
        <v>8647</v>
      </c>
      <c r="B8648" t="s">
        <v>17</v>
      </c>
      <c r="C8648" t="s">
        <v>18</v>
      </c>
      <c r="D8648">
        <v>1176</v>
      </c>
      <c r="E8648">
        <v>0</v>
      </c>
    </row>
    <row r="8649" spans="1:5">
      <c r="A8649">
        <v>8648</v>
      </c>
      <c r="B8649" t="s">
        <v>9</v>
      </c>
      <c r="C8649" t="s">
        <v>18</v>
      </c>
      <c r="D8649">
        <v>1448</v>
      </c>
      <c r="E8649">
        <v>1</v>
      </c>
    </row>
    <row r="8650" spans="1:5">
      <c r="A8650">
        <v>8649</v>
      </c>
      <c r="B8650" t="s">
        <v>19</v>
      </c>
      <c r="C8650" t="s">
        <v>22</v>
      </c>
      <c r="D8650">
        <v>1383</v>
      </c>
      <c r="E8650">
        <v>1</v>
      </c>
    </row>
    <row r="8651" spans="1:5">
      <c r="A8651">
        <v>8650</v>
      </c>
      <c r="B8651" t="s">
        <v>20</v>
      </c>
      <c r="C8651" t="s">
        <v>22</v>
      </c>
      <c r="D8651">
        <v>1329</v>
      </c>
      <c r="E8651">
        <v>1</v>
      </c>
    </row>
    <row r="8652" spans="1:5">
      <c r="A8652">
        <v>8651</v>
      </c>
      <c r="B8652" t="s">
        <v>21</v>
      </c>
      <c r="C8652" t="s">
        <v>22</v>
      </c>
      <c r="D8652">
        <v>1788</v>
      </c>
      <c r="E8652">
        <v>1</v>
      </c>
    </row>
    <row r="8653" spans="1:5">
      <c r="A8653">
        <v>8652</v>
      </c>
      <c r="B8653" t="s">
        <v>9</v>
      </c>
      <c r="C8653" t="s">
        <v>22</v>
      </c>
      <c r="D8653">
        <v>1148</v>
      </c>
      <c r="E8653">
        <v>0</v>
      </c>
    </row>
    <row r="8654" spans="1:5">
      <c r="A8654">
        <v>8653</v>
      </c>
      <c r="B8654" t="s">
        <v>17</v>
      </c>
      <c r="C8654" t="s">
        <v>22</v>
      </c>
      <c r="D8654">
        <v>1021</v>
      </c>
      <c r="E8654">
        <v>0</v>
      </c>
    </row>
    <row r="8655" spans="1:5">
      <c r="A8655">
        <v>8654</v>
      </c>
      <c r="B8655" t="s">
        <v>9</v>
      </c>
      <c r="C8655" t="s">
        <v>22</v>
      </c>
      <c r="D8655">
        <v>1793</v>
      </c>
      <c r="E8655">
        <v>1</v>
      </c>
    </row>
    <row r="8656" spans="1:5">
      <c r="A8656">
        <v>8655</v>
      </c>
      <c r="B8656" t="s">
        <v>19</v>
      </c>
      <c r="C8656" t="s">
        <v>22</v>
      </c>
      <c r="D8656">
        <v>1727</v>
      </c>
      <c r="E8656">
        <v>0</v>
      </c>
    </row>
    <row r="8657" spans="1:5">
      <c r="A8657">
        <v>8656</v>
      </c>
      <c r="B8657" t="s">
        <v>20</v>
      </c>
      <c r="C8657" t="s">
        <v>22</v>
      </c>
      <c r="D8657">
        <v>1653</v>
      </c>
      <c r="E8657">
        <v>1</v>
      </c>
    </row>
    <row r="8658" spans="1:5">
      <c r="A8658">
        <v>8657</v>
      </c>
      <c r="B8658" t="s">
        <v>21</v>
      </c>
      <c r="C8658" t="s">
        <v>22</v>
      </c>
      <c r="D8658">
        <v>1601</v>
      </c>
      <c r="E8658">
        <v>0</v>
      </c>
    </row>
    <row r="8659" spans="1:5">
      <c r="A8659">
        <v>8658</v>
      </c>
      <c r="B8659" t="s">
        <v>9</v>
      </c>
      <c r="C8659" t="s">
        <v>22</v>
      </c>
      <c r="D8659">
        <v>1995</v>
      </c>
      <c r="E8659">
        <v>1</v>
      </c>
    </row>
    <row r="8660" spans="1:5">
      <c r="A8660">
        <v>8659</v>
      </c>
      <c r="B8660" t="s">
        <v>17</v>
      </c>
      <c r="C8660" t="s">
        <v>22</v>
      </c>
      <c r="D8660">
        <v>1592</v>
      </c>
      <c r="E8660">
        <v>0</v>
      </c>
    </row>
    <row r="8661" spans="1:5">
      <c r="A8661">
        <v>8660</v>
      </c>
      <c r="B8661" t="s">
        <v>9</v>
      </c>
      <c r="C8661" t="s">
        <v>22</v>
      </c>
      <c r="D8661">
        <v>1166</v>
      </c>
      <c r="E8661">
        <v>0</v>
      </c>
    </row>
    <row r="8662" spans="1:5">
      <c r="A8662">
        <v>8661</v>
      </c>
      <c r="B8662" t="s">
        <v>19</v>
      </c>
      <c r="C8662" t="s">
        <v>22</v>
      </c>
      <c r="D8662">
        <v>1633</v>
      </c>
      <c r="E8662">
        <v>1</v>
      </c>
    </row>
    <row r="8663" spans="1:5">
      <c r="A8663">
        <v>8662</v>
      </c>
      <c r="B8663" t="s">
        <v>20</v>
      </c>
      <c r="C8663" t="s">
        <v>22</v>
      </c>
      <c r="D8663">
        <v>1365</v>
      </c>
      <c r="E8663">
        <v>1</v>
      </c>
    </row>
    <row r="8664" spans="1:5">
      <c r="A8664">
        <v>8663</v>
      </c>
      <c r="B8664" t="s">
        <v>21</v>
      </c>
      <c r="C8664" t="s">
        <v>22</v>
      </c>
      <c r="D8664">
        <v>1080</v>
      </c>
      <c r="E8664">
        <v>1</v>
      </c>
    </row>
    <row r="8665" spans="1:5">
      <c r="A8665">
        <v>8664</v>
      </c>
      <c r="B8665" t="s">
        <v>9</v>
      </c>
      <c r="C8665" t="s">
        <v>22</v>
      </c>
      <c r="D8665">
        <v>4170</v>
      </c>
      <c r="E8665">
        <v>1</v>
      </c>
    </row>
    <row r="8666" spans="1:5">
      <c r="A8666">
        <v>8665</v>
      </c>
      <c r="B8666" t="s">
        <v>17</v>
      </c>
      <c r="C8666" t="s">
        <v>22</v>
      </c>
      <c r="D8666">
        <v>4917</v>
      </c>
      <c r="E8666">
        <v>0</v>
      </c>
    </row>
    <row r="8667" spans="1:5">
      <c r="A8667">
        <v>8666</v>
      </c>
      <c r="B8667" t="s">
        <v>9</v>
      </c>
      <c r="C8667" t="s">
        <v>22</v>
      </c>
      <c r="D8667">
        <v>5385</v>
      </c>
      <c r="E8667">
        <v>0</v>
      </c>
    </row>
    <row r="8668" spans="1:5">
      <c r="A8668">
        <v>8667</v>
      </c>
      <c r="B8668" t="s">
        <v>19</v>
      </c>
      <c r="C8668" t="s">
        <v>22</v>
      </c>
      <c r="D8668">
        <v>4702</v>
      </c>
      <c r="E8668">
        <v>0</v>
      </c>
    </row>
    <row r="8669" spans="1:5">
      <c r="A8669">
        <v>8668</v>
      </c>
      <c r="B8669" t="s">
        <v>20</v>
      </c>
      <c r="C8669" t="s">
        <v>22</v>
      </c>
      <c r="D8669">
        <v>5037</v>
      </c>
      <c r="E8669">
        <v>0</v>
      </c>
    </row>
    <row r="8670" spans="1:5">
      <c r="A8670">
        <v>8669</v>
      </c>
      <c r="B8670" t="s">
        <v>21</v>
      </c>
      <c r="C8670" t="s">
        <v>22</v>
      </c>
      <c r="D8670">
        <v>4949</v>
      </c>
      <c r="E8670">
        <v>1</v>
      </c>
    </row>
    <row r="8671" spans="1:5">
      <c r="A8671">
        <v>8670</v>
      </c>
      <c r="B8671" t="s">
        <v>9</v>
      </c>
      <c r="C8671" t="s">
        <v>22</v>
      </c>
      <c r="D8671">
        <v>5837</v>
      </c>
      <c r="E8671">
        <v>1</v>
      </c>
    </row>
    <row r="8672" spans="1:5">
      <c r="A8672">
        <v>8671</v>
      </c>
      <c r="B8672" t="s">
        <v>17</v>
      </c>
      <c r="C8672" t="s">
        <v>22</v>
      </c>
      <c r="D8672">
        <v>4784</v>
      </c>
      <c r="E8672">
        <v>1</v>
      </c>
    </row>
    <row r="8673" spans="1:5">
      <c r="A8673">
        <v>8672</v>
      </c>
      <c r="B8673" t="s">
        <v>9</v>
      </c>
      <c r="C8673" t="s">
        <v>22</v>
      </c>
      <c r="D8673">
        <v>5725</v>
      </c>
      <c r="E8673">
        <v>0</v>
      </c>
    </row>
    <row r="8674" spans="1:5">
      <c r="A8674">
        <v>8673</v>
      </c>
      <c r="B8674" t="s">
        <v>19</v>
      </c>
      <c r="C8674" t="s">
        <v>22</v>
      </c>
      <c r="D8674">
        <v>5869</v>
      </c>
      <c r="E8674">
        <v>0</v>
      </c>
    </row>
    <row r="8675" spans="1:5">
      <c r="A8675">
        <v>8674</v>
      </c>
      <c r="B8675" t="s">
        <v>20</v>
      </c>
      <c r="C8675" t="s">
        <v>22</v>
      </c>
      <c r="D8675">
        <v>5538</v>
      </c>
      <c r="E8675">
        <v>1</v>
      </c>
    </row>
    <row r="8676" spans="1:5">
      <c r="A8676">
        <v>8675</v>
      </c>
      <c r="B8676" t="s">
        <v>21</v>
      </c>
      <c r="C8676" t="s">
        <v>22</v>
      </c>
      <c r="D8676">
        <v>5216</v>
      </c>
      <c r="E8676">
        <v>0</v>
      </c>
    </row>
    <row r="8677" spans="1:5">
      <c r="A8677">
        <v>8676</v>
      </c>
      <c r="B8677" t="s">
        <v>9</v>
      </c>
      <c r="C8677" t="s">
        <v>22</v>
      </c>
      <c r="D8677">
        <v>4276</v>
      </c>
      <c r="E8677">
        <v>0</v>
      </c>
    </row>
    <row r="8678" spans="1:5">
      <c r="A8678">
        <v>8677</v>
      </c>
      <c r="B8678" t="s">
        <v>17</v>
      </c>
      <c r="C8678" t="s">
        <v>22</v>
      </c>
      <c r="D8678">
        <v>5889</v>
      </c>
      <c r="E8678">
        <v>0</v>
      </c>
    </row>
    <row r="8679" spans="1:5">
      <c r="A8679">
        <v>8678</v>
      </c>
      <c r="B8679" t="s">
        <v>9</v>
      </c>
      <c r="C8679" t="s">
        <v>22</v>
      </c>
      <c r="D8679">
        <v>5654</v>
      </c>
      <c r="E8679">
        <v>1</v>
      </c>
    </row>
    <row r="8680" spans="1:5">
      <c r="A8680">
        <v>8679</v>
      </c>
      <c r="B8680" t="s">
        <v>19</v>
      </c>
      <c r="C8680" t="s">
        <v>22</v>
      </c>
      <c r="D8680">
        <v>4965</v>
      </c>
      <c r="E8680">
        <v>1</v>
      </c>
    </row>
    <row r="8681" spans="1:5">
      <c r="A8681">
        <v>8680</v>
      </c>
      <c r="B8681" t="s">
        <v>20</v>
      </c>
      <c r="C8681" t="s">
        <v>22</v>
      </c>
      <c r="D8681">
        <v>5505</v>
      </c>
      <c r="E8681">
        <v>0</v>
      </c>
    </row>
    <row r="8682" spans="1:5">
      <c r="A8682">
        <v>8681</v>
      </c>
      <c r="B8682" t="s">
        <v>21</v>
      </c>
      <c r="C8682" t="s">
        <v>22</v>
      </c>
      <c r="D8682">
        <v>4580</v>
      </c>
      <c r="E8682">
        <v>1</v>
      </c>
    </row>
    <row r="8683" spans="1:5">
      <c r="A8683">
        <v>8682</v>
      </c>
      <c r="B8683" t="s">
        <v>9</v>
      </c>
      <c r="C8683" t="s">
        <v>22</v>
      </c>
      <c r="D8683">
        <v>5479</v>
      </c>
      <c r="E8683">
        <v>0</v>
      </c>
    </row>
    <row r="8684" spans="1:5">
      <c r="A8684">
        <v>8683</v>
      </c>
      <c r="B8684" t="s">
        <v>17</v>
      </c>
      <c r="C8684" t="s">
        <v>22</v>
      </c>
      <c r="D8684">
        <v>5722</v>
      </c>
      <c r="E8684">
        <v>0</v>
      </c>
    </row>
    <row r="8685" spans="1:5">
      <c r="A8685">
        <v>8684</v>
      </c>
      <c r="B8685" t="s">
        <v>9</v>
      </c>
      <c r="C8685" t="s">
        <v>22</v>
      </c>
      <c r="D8685">
        <v>5917</v>
      </c>
      <c r="E8685">
        <v>1</v>
      </c>
    </row>
    <row r="8686" spans="1:5">
      <c r="A8686">
        <v>8685</v>
      </c>
      <c r="B8686" t="s">
        <v>19</v>
      </c>
      <c r="C8686" t="s">
        <v>22</v>
      </c>
      <c r="D8686">
        <v>4565</v>
      </c>
      <c r="E8686">
        <v>1</v>
      </c>
    </row>
    <row r="8687" spans="1:5">
      <c r="A8687">
        <v>8686</v>
      </c>
      <c r="B8687" t="s">
        <v>20</v>
      </c>
      <c r="C8687" t="s">
        <v>22</v>
      </c>
      <c r="D8687">
        <v>5421</v>
      </c>
      <c r="E8687">
        <v>0</v>
      </c>
    </row>
    <row r="8688" spans="1:5">
      <c r="A8688">
        <v>8687</v>
      </c>
      <c r="B8688" t="s">
        <v>21</v>
      </c>
      <c r="C8688" t="s">
        <v>22</v>
      </c>
      <c r="D8688">
        <v>5264</v>
      </c>
      <c r="E8688">
        <v>0</v>
      </c>
    </row>
    <row r="8689" spans="1:5">
      <c r="A8689">
        <v>8688</v>
      </c>
      <c r="B8689" t="s">
        <v>9</v>
      </c>
      <c r="C8689" t="s">
        <v>22</v>
      </c>
      <c r="D8689">
        <v>5919</v>
      </c>
      <c r="E8689">
        <v>0</v>
      </c>
    </row>
    <row r="8690" spans="1:5">
      <c r="A8690">
        <v>8689</v>
      </c>
      <c r="B8690" t="s">
        <v>17</v>
      </c>
      <c r="C8690" t="s">
        <v>22</v>
      </c>
      <c r="D8690">
        <v>4647</v>
      </c>
      <c r="E8690">
        <v>0</v>
      </c>
    </row>
    <row r="8691" spans="1:5">
      <c r="A8691">
        <v>8690</v>
      </c>
      <c r="B8691" t="s">
        <v>9</v>
      </c>
      <c r="C8691" t="s">
        <v>22</v>
      </c>
      <c r="D8691">
        <v>4732</v>
      </c>
      <c r="E8691">
        <v>0</v>
      </c>
    </row>
    <row r="8692" spans="1:5">
      <c r="A8692">
        <v>8691</v>
      </c>
      <c r="B8692" t="s">
        <v>19</v>
      </c>
      <c r="C8692" t="s">
        <v>22</v>
      </c>
      <c r="D8692">
        <v>4623</v>
      </c>
      <c r="E8692">
        <v>0</v>
      </c>
    </row>
    <row r="8693" spans="1:5">
      <c r="A8693">
        <v>8692</v>
      </c>
      <c r="B8693" t="s">
        <v>20</v>
      </c>
      <c r="C8693" t="s">
        <v>22</v>
      </c>
      <c r="D8693">
        <v>5301</v>
      </c>
      <c r="E8693">
        <v>0</v>
      </c>
    </row>
    <row r="8694" spans="1:5">
      <c r="A8694">
        <v>8693</v>
      </c>
      <c r="B8694" t="s">
        <v>21</v>
      </c>
      <c r="C8694" t="s">
        <v>22</v>
      </c>
      <c r="D8694">
        <v>4226</v>
      </c>
      <c r="E8694">
        <v>1</v>
      </c>
    </row>
    <row r="8695" spans="1:5">
      <c r="A8695">
        <v>8694</v>
      </c>
      <c r="B8695" t="s">
        <v>9</v>
      </c>
      <c r="C8695" t="s">
        <v>22</v>
      </c>
      <c r="D8695">
        <v>5264</v>
      </c>
      <c r="E8695">
        <v>0</v>
      </c>
    </row>
    <row r="8696" spans="1:5">
      <c r="A8696">
        <v>8695</v>
      </c>
      <c r="B8696" t="s">
        <v>17</v>
      </c>
      <c r="C8696" t="s">
        <v>22</v>
      </c>
      <c r="D8696">
        <v>5672</v>
      </c>
      <c r="E8696">
        <v>1</v>
      </c>
    </row>
    <row r="8697" spans="1:5">
      <c r="A8697">
        <v>8696</v>
      </c>
      <c r="B8697" t="s">
        <v>9</v>
      </c>
      <c r="C8697" t="s">
        <v>22</v>
      </c>
      <c r="D8697">
        <v>4607</v>
      </c>
      <c r="E8697">
        <v>0</v>
      </c>
    </row>
    <row r="8698" spans="1:5">
      <c r="A8698">
        <v>8697</v>
      </c>
      <c r="B8698" t="s">
        <v>19</v>
      </c>
      <c r="C8698" t="s">
        <v>22</v>
      </c>
      <c r="D8698">
        <v>5775</v>
      </c>
      <c r="E8698">
        <v>1</v>
      </c>
    </row>
    <row r="8699" spans="1:5">
      <c r="A8699">
        <v>8698</v>
      </c>
      <c r="B8699" t="s">
        <v>20</v>
      </c>
      <c r="C8699" t="s">
        <v>22</v>
      </c>
      <c r="D8699">
        <v>4162</v>
      </c>
      <c r="E8699">
        <v>0</v>
      </c>
    </row>
    <row r="8700" spans="1:5">
      <c r="A8700">
        <v>8699</v>
      </c>
      <c r="B8700" t="s">
        <v>21</v>
      </c>
      <c r="C8700" t="s">
        <v>22</v>
      </c>
      <c r="D8700">
        <v>5359</v>
      </c>
      <c r="E8700">
        <v>0</v>
      </c>
    </row>
    <row r="8701" spans="1:5">
      <c r="A8701">
        <v>8700</v>
      </c>
      <c r="B8701" t="s">
        <v>9</v>
      </c>
      <c r="C8701" t="s">
        <v>22</v>
      </c>
      <c r="D8701">
        <v>5073</v>
      </c>
      <c r="E8701">
        <v>0</v>
      </c>
    </row>
    <row r="8702" spans="1:5">
      <c r="A8702">
        <v>8701</v>
      </c>
      <c r="B8702" t="s">
        <v>17</v>
      </c>
      <c r="C8702" t="s">
        <v>22</v>
      </c>
      <c r="D8702">
        <v>4918</v>
      </c>
      <c r="E8702">
        <v>1</v>
      </c>
    </row>
    <row r="8703" spans="1:5">
      <c r="A8703">
        <v>8702</v>
      </c>
      <c r="B8703" t="s">
        <v>9</v>
      </c>
      <c r="C8703" t="s">
        <v>22</v>
      </c>
      <c r="D8703">
        <v>5028</v>
      </c>
      <c r="E8703">
        <v>1</v>
      </c>
    </row>
    <row r="8704" spans="1:5">
      <c r="A8704">
        <v>8703</v>
      </c>
      <c r="B8704" t="s">
        <v>19</v>
      </c>
      <c r="C8704" t="s">
        <v>22</v>
      </c>
      <c r="D8704">
        <v>5408</v>
      </c>
      <c r="E8704">
        <v>1</v>
      </c>
    </row>
    <row r="8705" spans="1:5">
      <c r="A8705">
        <v>8704</v>
      </c>
      <c r="B8705" t="s">
        <v>20</v>
      </c>
      <c r="C8705" t="s">
        <v>22</v>
      </c>
      <c r="D8705">
        <v>5881</v>
      </c>
      <c r="E8705">
        <v>0</v>
      </c>
    </row>
    <row r="8706" spans="1:5">
      <c r="A8706">
        <v>8705</v>
      </c>
      <c r="B8706" t="s">
        <v>21</v>
      </c>
      <c r="C8706" t="s">
        <v>22</v>
      </c>
      <c r="D8706">
        <v>5751</v>
      </c>
      <c r="E8706">
        <v>0</v>
      </c>
    </row>
    <row r="8707" spans="1:5">
      <c r="A8707">
        <v>8706</v>
      </c>
      <c r="B8707" t="s">
        <v>9</v>
      </c>
      <c r="C8707" t="s">
        <v>22</v>
      </c>
      <c r="D8707">
        <v>4619</v>
      </c>
      <c r="E8707">
        <v>1</v>
      </c>
    </row>
    <row r="8708" spans="1:5">
      <c r="A8708">
        <v>8707</v>
      </c>
      <c r="B8708" t="s">
        <v>17</v>
      </c>
      <c r="C8708" t="s">
        <v>22</v>
      </c>
      <c r="D8708">
        <v>4060</v>
      </c>
      <c r="E8708">
        <v>0</v>
      </c>
    </row>
    <row r="8709" spans="1:5">
      <c r="A8709">
        <v>8708</v>
      </c>
      <c r="B8709" t="s">
        <v>9</v>
      </c>
      <c r="C8709" t="s">
        <v>22</v>
      </c>
      <c r="D8709">
        <v>4108</v>
      </c>
      <c r="E8709">
        <v>1</v>
      </c>
    </row>
    <row r="8710" spans="1:5">
      <c r="A8710">
        <v>8709</v>
      </c>
      <c r="B8710" t="s">
        <v>19</v>
      </c>
      <c r="C8710" t="s">
        <v>22</v>
      </c>
      <c r="D8710">
        <v>4961</v>
      </c>
      <c r="E8710">
        <v>1</v>
      </c>
    </row>
    <row r="8711" spans="1:5">
      <c r="A8711">
        <v>8710</v>
      </c>
      <c r="B8711" t="s">
        <v>20</v>
      </c>
      <c r="C8711" t="s">
        <v>22</v>
      </c>
      <c r="D8711">
        <v>4142</v>
      </c>
      <c r="E8711">
        <v>0</v>
      </c>
    </row>
    <row r="8712" spans="1:5">
      <c r="A8712">
        <v>8711</v>
      </c>
      <c r="B8712" t="s">
        <v>21</v>
      </c>
      <c r="C8712" t="s">
        <v>22</v>
      </c>
      <c r="D8712">
        <v>4719</v>
      </c>
      <c r="E8712">
        <v>0</v>
      </c>
    </row>
    <row r="8713" spans="1:5">
      <c r="A8713">
        <v>8712</v>
      </c>
      <c r="B8713" t="s">
        <v>9</v>
      </c>
      <c r="C8713" t="s">
        <v>22</v>
      </c>
      <c r="D8713">
        <v>5649</v>
      </c>
      <c r="E8713">
        <v>1</v>
      </c>
    </row>
    <row r="8714" spans="1:5">
      <c r="A8714">
        <v>8713</v>
      </c>
      <c r="B8714" t="s">
        <v>17</v>
      </c>
      <c r="C8714" t="s">
        <v>22</v>
      </c>
      <c r="D8714">
        <v>4879</v>
      </c>
      <c r="E8714">
        <v>0</v>
      </c>
    </row>
    <row r="8715" spans="1:5">
      <c r="A8715">
        <v>8714</v>
      </c>
      <c r="B8715" t="s">
        <v>9</v>
      </c>
      <c r="C8715" t="s">
        <v>22</v>
      </c>
      <c r="D8715">
        <v>4257</v>
      </c>
      <c r="E8715">
        <v>0</v>
      </c>
    </row>
    <row r="8716" spans="1:5">
      <c r="A8716">
        <v>8715</v>
      </c>
      <c r="B8716" t="s">
        <v>19</v>
      </c>
      <c r="C8716" t="s">
        <v>22</v>
      </c>
      <c r="D8716">
        <v>4247</v>
      </c>
      <c r="E8716">
        <v>0</v>
      </c>
    </row>
    <row r="8717" spans="1:5">
      <c r="A8717">
        <v>8716</v>
      </c>
      <c r="B8717" t="s">
        <v>20</v>
      </c>
      <c r="C8717" t="s">
        <v>22</v>
      </c>
      <c r="D8717">
        <v>4323</v>
      </c>
      <c r="E8717">
        <v>0</v>
      </c>
    </row>
    <row r="8718" spans="1:5">
      <c r="A8718">
        <v>8717</v>
      </c>
      <c r="B8718" t="s">
        <v>21</v>
      </c>
      <c r="C8718" t="s">
        <v>22</v>
      </c>
      <c r="D8718">
        <v>4754</v>
      </c>
      <c r="E8718">
        <v>1</v>
      </c>
    </row>
    <row r="8719" spans="1:5">
      <c r="A8719">
        <v>8718</v>
      </c>
      <c r="B8719" t="s">
        <v>9</v>
      </c>
      <c r="C8719" t="s">
        <v>22</v>
      </c>
      <c r="D8719">
        <v>5964</v>
      </c>
      <c r="E8719">
        <v>0</v>
      </c>
    </row>
    <row r="8720" spans="1:5">
      <c r="A8720">
        <v>8719</v>
      </c>
      <c r="B8720" t="s">
        <v>17</v>
      </c>
      <c r="C8720" t="s">
        <v>22</v>
      </c>
      <c r="D8720">
        <v>5173</v>
      </c>
      <c r="E8720">
        <v>1</v>
      </c>
    </row>
    <row r="8721" spans="1:5">
      <c r="A8721">
        <v>8720</v>
      </c>
      <c r="B8721" t="s">
        <v>9</v>
      </c>
      <c r="C8721" t="s">
        <v>22</v>
      </c>
      <c r="D8721">
        <v>4607</v>
      </c>
      <c r="E8721">
        <v>1</v>
      </c>
    </row>
    <row r="8722" spans="1:5">
      <c r="A8722">
        <v>8721</v>
      </c>
      <c r="B8722" t="s">
        <v>19</v>
      </c>
      <c r="C8722" t="s">
        <v>22</v>
      </c>
      <c r="D8722">
        <v>4859</v>
      </c>
      <c r="E8722">
        <v>0</v>
      </c>
    </row>
    <row r="8723" spans="1:5">
      <c r="A8723">
        <v>8722</v>
      </c>
      <c r="B8723" t="s">
        <v>20</v>
      </c>
      <c r="C8723" t="s">
        <v>22</v>
      </c>
      <c r="D8723">
        <v>4108</v>
      </c>
      <c r="E8723">
        <v>0</v>
      </c>
    </row>
    <row r="8724" spans="1:5">
      <c r="A8724">
        <v>8723</v>
      </c>
      <c r="B8724" t="s">
        <v>21</v>
      </c>
      <c r="C8724" t="s">
        <v>22</v>
      </c>
      <c r="D8724">
        <v>4965</v>
      </c>
      <c r="E8724">
        <v>0</v>
      </c>
    </row>
    <row r="8725" spans="1:5">
      <c r="A8725">
        <v>8724</v>
      </c>
      <c r="B8725" t="s">
        <v>9</v>
      </c>
      <c r="C8725" t="s">
        <v>22</v>
      </c>
      <c r="D8725">
        <v>5870</v>
      </c>
      <c r="E8725">
        <v>0</v>
      </c>
    </row>
    <row r="8726" spans="1:5">
      <c r="A8726">
        <v>8725</v>
      </c>
      <c r="B8726" t="s">
        <v>17</v>
      </c>
      <c r="C8726" t="s">
        <v>22</v>
      </c>
      <c r="D8726">
        <v>5231</v>
      </c>
      <c r="E8726">
        <v>0</v>
      </c>
    </row>
    <row r="8727" spans="1:5">
      <c r="A8727">
        <v>8726</v>
      </c>
      <c r="B8727" t="s">
        <v>9</v>
      </c>
      <c r="C8727" t="s">
        <v>22</v>
      </c>
      <c r="D8727">
        <v>4758</v>
      </c>
      <c r="E8727">
        <v>1</v>
      </c>
    </row>
    <row r="8728" spans="1:5">
      <c r="A8728">
        <v>8727</v>
      </c>
      <c r="B8728" t="s">
        <v>19</v>
      </c>
      <c r="C8728" t="s">
        <v>22</v>
      </c>
      <c r="D8728">
        <v>5830</v>
      </c>
      <c r="E8728">
        <v>1</v>
      </c>
    </row>
    <row r="8729" spans="1:5">
      <c r="A8729">
        <v>8728</v>
      </c>
      <c r="B8729" t="s">
        <v>20</v>
      </c>
      <c r="C8729" t="s">
        <v>22</v>
      </c>
      <c r="D8729">
        <v>4611</v>
      </c>
      <c r="E8729">
        <v>0</v>
      </c>
    </row>
    <row r="8730" spans="1:5">
      <c r="A8730">
        <v>8729</v>
      </c>
      <c r="B8730" t="s">
        <v>21</v>
      </c>
      <c r="C8730" t="s">
        <v>22</v>
      </c>
      <c r="D8730">
        <v>5974</v>
      </c>
      <c r="E8730">
        <v>0</v>
      </c>
    </row>
    <row r="8731" spans="1:5">
      <c r="A8731">
        <v>8730</v>
      </c>
      <c r="B8731" t="s">
        <v>9</v>
      </c>
      <c r="C8731" t="s">
        <v>22</v>
      </c>
      <c r="D8731">
        <v>5632</v>
      </c>
      <c r="E8731">
        <v>0</v>
      </c>
    </row>
    <row r="8732" spans="1:5">
      <c r="A8732">
        <v>8731</v>
      </c>
      <c r="B8732" t="s">
        <v>17</v>
      </c>
      <c r="C8732" t="s">
        <v>22</v>
      </c>
      <c r="D8732">
        <v>4961</v>
      </c>
      <c r="E8732">
        <v>1</v>
      </c>
    </row>
    <row r="8733" spans="1:5">
      <c r="A8733">
        <v>8732</v>
      </c>
      <c r="B8733" t="s">
        <v>9</v>
      </c>
      <c r="C8733" t="s">
        <v>22</v>
      </c>
      <c r="D8733">
        <v>5703</v>
      </c>
      <c r="E8733">
        <v>0</v>
      </c>
    </row>
    <row r="8734" spans="1:5">
      <c r="A8734">
        <v>8733</v>
      </c>
      <c r="B8734" t="s">
        <v>19</v>
      </c>
      <c r="C8734" t="s">
        <v>22</v>
      </c>
      <c r="D8734">
        <v>4126</v>
      </c>
      <c r="E8734">
        <v>1</v>
      </c>
    </row>
    <row r="8735" spans="1:5">
      <c r="A8735">
        <v>8734</v>
      </c>
      <c r="B8735" t="s">
        <v>20</v>
      </c>
      <c r="C8735" t="s">
        <v>22</v>
      </c>
      <c r="D8735">
        <v>5428</v>
      </c>
      <c r="E8735">
        <v>1</v>
      </c>
    </row>
    <row r="8736" spans="1:5">
      <c r="A8736">
        <v>8735</v>
      </c>
      <c r="B8736" t="s">
        <v>21</v>
      </c>
      <c r="C8736" t="s">
        <v>22</v>
      </c>
      <c r="D8736">
        <v>5712</v>
      </c>
      <c r="E8736">
        <v>0</v>
      </c>
    </row>
    <row r="8737" spans="1:5">
      <c r="A8737">
        <v>8736</v>
      </c>
      <c r="B8737" t="s">
        <v>9</v>
      </c>
      <c r="C8737" t="s">
        <v>22</v>
      </c>
      <c r="D8737">
        <v>4867</v>
      </c>
      <c r="E8737">
        <v>1</v>
      </c>
    </row>
    <row r="8738" spans="1:5">
      <c r="A8738">
        <v>8737</v>
      </c>
      <c r="B8738" t="s">
        <v>17</v>
      </c>
      <c r="C8738" t="s">
        <v>22</v>
      </c>
      <c r="D8738">
        <v>5672</v>
      </c>
      <c r="E8738">
        <v>1</v>
      </c>
    </row>
    <row r="8739" spans="1:5">
      <c r="A8739">
        <v>8738</v>
      </c>
      <c r="B8739" t="s">
        <v>9</v>
      </c>
      <c r="C8739" t="s">
        <v>22</v>
      </c>
      <c r="D8739">
        <v>4575</v>
      </c>
      <c r="E8739">
        <v>1</v>
      </c>
    </row>
    <row r="8740" spans="1:5">
      <c r="A8740">
        <v>8739</v>
      </c>
      <c r="B8740" t="s">
        <v>19</v>
      </c>
      <c r="C8740" t="s">
        <v>22</v>
      </c>
      <c r="D8740">
        <v>5541</v>
      </c>
      <c r="E8740">
        <v>0</v>
      </c>
    </row>
    <row r="8741" spans="1:5">
      <c r="A8741">
        <v>8740</v>
      </c>
      <c r="B8741" t="s">
        <v>20</v>
      </c>
      <c r="C8741" t="s">
        <v>22</v>
      </c>
      <c r="D8741">
        <v>6000</v>
      </c>
      <c r="E8741">
        <v>1</v>
      </c>
    </row>
    <row r="8742" spans="1:5">
      <c r="A8742">
        <v>8741</v>
      </c>
      <c r="B8742" t="s">
        <v>21</v>
      </c>
      <c r="C8742" t="s">
        <v>22</v>
      </c>
      <c r="D8742">
        <v>5877</v>
      </c>
      <c r="E8742">
        <v>0</v>
      </c>
    </row>
    <row r="8743" spans="1:5">
      <c r="A8743">
        <v>8742</v>
      </c>
      <c r="B8743" t="s">
        <v>9</v>
      </c>
      <c r="C8743" t="s">
        <v>23</v>
      </c>
      <c r="D8743">
        <v>5793</v>
      </c>
      <c r="E8743">
        <v>0</v>
      </c>
    </row>
    <row r="8744" spans="1:5">
      <c r="A8744">
        <v>8743</v>
      </c>
      <c r="B8744" t="s">
        <v>17</v>
      </c>
      <c r="C8744" t="s">
        <v>23</v>
      </c>
      <c r="D8744">
        <v>5575</v>
      </c>
      <c r="E8744">
        <v>1</v>
      </c>
    </row>
    <row r="8745" spans="1:5">
      <c r="A8745">
        <v>8744</v>
      </c>
      <c r="B8745" t="s">
        <v>9</v>
      </c>
      <c r="C8745" t="s">
        <v>23</v>
      </c>
      <c r="D8745">
        <v>4572</v>
      </c>
      <c r="E8745">
        <v>1</v>
      </c>
    </row>
    <row r="8746" spans="1:5">
      <c r="A8746">
        <v>8745</v>
      </c>
      <c r="B8746" t="s">
        <v>19</v>
      </c>
      <c r="C8746" t="s">
        <v>23</v>
      </c>
      <c r="D8746">
        <v>4977</v>
      </c>
      <c r="E8746">
        <v>0</v>
      </c>
    </row>
    <row r="8747" spans="1:5">
      <c r="A8747">
        <v>8746</v>
      </c>
      <c r="B8747" t="s">
        <v>20</v>
      </c>
      <c r="C8747" t="s">
        <v>23</v>
      </c>
      <c r="D8747">
        <v>5553</v>
      </c>
      <c r="E8747">
        <v>1</v>
      </c>
    </row>
    <row r="8748" spans="1:5">
      <c r="A8748">
        <v>8747</v>
      </c>
      <c r="B8748" t="s">
        <v>21</v>
      </c>
      <c r="C8748" t="s">
        <v>23</v>
      </c>
      <c r="D8748">
        <v>4599</v>
      </c>
      <c r="E8748">
        <v>0</v>
      </c>
    </row>
    <row r="8749" spans="1:5">
      <c r="A8749">
        <v>8748</v>
      </c>
      <c r="B8749" t="s">
        <v>9</v>
      </c>
      <c r="C8749" t="s">
        <v>23</v>
      </c>
      <c r="D8749">
        <v>5295</v>
      </c>
      <c r="E8749">
        <v>0</v>
      </c>
    </row>
    <row r="8750" spans="1:5">
      <c r="A8750">
        <v>8749</v>
      </c>
      <c r="B8750" t="s">
        <v>17</v>
      </c>
      <c r="C8750" t="s">
        <v>23</v>
      </c>
      <c r="D8750">
        <v>4046</v>
      </c>
      <c r="E8750">
        <v>1</v>
      </c>
    </row>
    <row r="8751" spans="1:5">
      <c r="A8751">
        <v>8750</v>
      </c>
      <c r="B8751" t="s">
        <v>9</v>
      </c>
      <c r="C8751" t="s">
        <v>23</v>
      </c>
      <c r="D8751">
        <v>5950</v>
      </c>
      <c r="E8751">
        <v>0</v>
      </c>
    </row>
    <row r="8752" spans="1:5">
      <c r="A8752">
        <v>8751</v>
      </c>
      <c r="B8752" t="s">
        <v>19</v>
      </c>
      <c r="C8752" t="s">
        <v>23</v>
      </c>
      <c r="D8752">
        <v>4666</v>
      </c>
      <c r="E8752">
        <v>0</v>
      </c>
    </row>
    <row r="8753" spans="1:5">
      <c r="A8753">
        <v>8752</v>
      </c>
      <c r="B8753" t="s">
        <v>20</v>
      </c>
      <c r="C8753" t="s">
        <v>23</v>
      </c>
      <c r="D8753">
        <v>5931</v>
      </c>
      <c r="E8753">
        <v>0</v>
      </c>
    </row>
    <row r="8754" spans="1:5">
      <c r="A8754">
        <v>8753</v>
      </c>
      <c r="B8754" t="s">
        <v>21</v>
      </c>
      <c r="C8754" t="s">
        <v>23</v>
      </c>
      <c r="D8754">
        <v>4908</v>
      </c>
      <c r="E8754">
        <v>0</v>
      </c>
    </row>
    <row r="8755" spans="1:5">
      <c r="A8755">
        <v>8754</v>
      </c>
      <c r="B8755" t="s">
        <v>9</v>
      </c>
      <c r="C8755" t="s">
        <v>23</v>
      </c>
      <c r="D8755">
        <v>4855</v>
      </c>
      <c r="E8755">
        <v>1</v>
      </c>
    </row>
    <row r="8756" spans="1:5">
      <c r="A8756">
        <v>8755</v>
      </c>
      <c r="B8756" t="s">
        <v>17</v>
      </c>
      <c r="C8756" t="s">
        <v>23</v>
      </c>
      <c r="D8756">
        <v>5465</v>
      </c>
      <c r="E8756">
        <v>1</v>
      </c>
    </row>
    <row r="8757" spans="1:5">
      <c r="A8757">
        <v>8756</v>
      </c>
      <c r="B8757" t="s">
        <v>9</v>
      </c>
      <c r="C8757" t="s">
        <v>23</v>
      </c>
      <c r="D8757">
        <v>4416</v>
      </c>
      <c r="E8757">
        <v>1</v>
      </c>
    </row>
    <row r="8758" spans="1:5">
      <c r="A8758">
        <v>8757</v>
      </c>
      <c r="B8758" t="s">
        <v>19</v>
      </c>
      <c r="C8758" t="s">
        <v>23</v>
      </c>
      <c r="D8758">
        <v>4631</v>
      </c>
      <c r="E8758">
        <v>0</v>
      </c>
    </row>
    <row r="8759" spans="1:5">
      <c r="A8759">
        <v>8758</v>
      </c>
      <c r="B8759" t="s">
        <v>20</v>
      </c>
      <c r="C8759" t="s">
        <v>23</v>
      </c>
      <c r="D8759">
        <v>5581</v>
      </c>
      <c r="E8759">
        <v>0</v>
      </c>
    </row>
    <row r="8760" spans="1:5">
      <c r="A8760">
        <v>8759</v>
      </c>
      <c r="B8760" t="s">
        <v>21</v>
      </c>
      <c r="C8760" t="s">
        <v>23</v>
      </c>
      <c r="D8760">
        <v>4289</v>
      </c>
      <c r="E8760">
        <v>0</v>
      </c>
    </row>
    <row r="8761" spans="1:5">
      <c r="A8761">
        <v>8760</v>
      </c>
      <c r="B8761" t="s">
        <v>9</v>
      </c>
      <c r="C8761" t="s">
        <v>23</v>
      </c>
      <c r="D8761">
        <v>5531</v>
      </c>
      <c r="E8761">
        <v>1</v>
      </c>
    </row>
    <row r="8762" spans="1:5">
      <c r="A8762">
        <v>8761</v>
      </c>
      <c r="B8762" t="s">
        <v>17</v>
      </c>
      <c r="C8762" t="s">
        <v>23</v>
      </c>
      <c r="D8762">
        <v>5872</v>
      </c>
      <c r="E8762">
        <v>0</v>
      </c>
    </row>
    <row r="8763" spans="1:5">
      <c r="A8763">
        <v>8762</v>
      </c>
      <c r="B8763" t="s">
        <v>9</v>
      </c>
      <c r="C8763" t="s">
        <v>23</v>
      </c>
      <c r="D8763">
        <v>4631</v>
      </c>
      <c r="E8763">
        <v>0</v>
      </c>
    </row>
    <row r="8764" spans="1:5">
      <c r="A8764">
        <v>8763</v>
      </c>
      <c r="B8764" t="s">
        <v>19</v>
      </c>
      <c r="C8764" t="s">
        <v>23</v>
      </c>
      <c r="D8764">
        <v>5759</v>
      </c>
      <c r="E8764">
        <v>0</v>
      </c>
    </row>
    <row r="8765" spans="1:5">
      <c r="A8765">
        <v>8764</v>
      </c>
      <c r="B8765" t="s">
        <v>20</v>
      </c>
      <c r="C8765" t="s">
        <v>18</v>
      </c>
      <c r="D8765">
        <v>5085</v>
      </c>
      <c r="E8765">
        <v>1</v>
      </c>
    </row>
    <row r="8766" spans="1:5">
      <c r="A8766">
        <v>8765</v>
      </c>
      <c r="B8766" t="s">
        <v>21</v>
      </c>
      <c r="C8766" t="s">
        <v>18</v>
      </c>
      <c r="D8766">
        <v>5225</v>
      </c>
      <c r="E8766">
        <v>0</v>
      </c>
    </row>
    <row r="8767" spans="1:5">
      <c r="A8767">
        <v>8766</v>
      </c>
      <c r="B8767" t="s">
        <v>9</v>
      </c>
      <c r="C8767" t="s">
        <v>18</v>
      </c>
      <c r="D8767">
        <v>4913</v>
      </c>
      <c r="E8767">
        <v>0</v>
      </c>
    </row>
    <row r="8768" spans="1:5">
      <c r="A8768">
        <v>8767</v>
      </c>
      <c r="B8768" t="s">
        <v>17</v>
      </c>
      <c r="C8768" t="s">
        <v>18</v>
      </c>
      <c r="D8768">
        <v>5388</v>
      </c>
      <c r="E8768">
        <v>0</v>
      </c>
    </row>
    <row r="8769" spans="1:5">
      <c r="A8769">
        <v>8768</v>
      </c>
      <c r="B8769" t="s">
        <v>9</v>
      </c>
      <c r="C8769" t="s">
        <v>18</v>
      </c>
      <c r="D8769">
        <v>4852</v>
      </c>
      <c r="E8769">
        <v>0</v>
      </c>
    </row>
    <row r="8770" spans="1:5">
      <c r="A8770">
        <v>8769</v>
      </c>
      <c r="B8770" t="s">
        <v>19</v>
      </c>
      <c r="C8770" t="s">
        <v>18</v>
      </c>
      <c r="D8770">
        <v>4814</v>
      </c>
      <c r="E8770">
        <v>0</v>
      </c>
    </row>
    <row r="8771" spans="1:5">
      <c r="A8771">
        <v>8770</v>
      </c>
      <c r="B8771" t="s">
        <v>20</v>
      </c>
      <c r="C8771" t="s">
        <v>18</v>
      </c>
      <c r="D8771">
        <v>4656</v>
      </c>
      <c r="E8771">
        <v>0</v>
      </c>
    </row>
    <row r="8772" spans="1:5">
      <c r="A8772">
        <v>8771</v>
      </c>
      <c r="B8772" t="s">
        <v>21</v>
      </c>
      <c r="C8772" t="s">
        <v>18</v>
      </c>
      <c r="D8772">
        <v>5608</v>
      </c>
      <c r="E8772">
        <v>1</v>
      </c>
    </row>
    <row r="8773" spans="1:5">
      <c r="A8773">
        <v>8772</v>
      </c>
      <c r="B8773" t="s">
        <v>9</v>
      </c>
      <c r="C8773" t="s">
        <v>18</v>
      </c>
      <c r="D8773">
        <v>5073</v>
      </c>
      <c r="E8773">
        <v>0</v>
      </c>
    </row>
    <row r="8774" spans="1:5">
      <c r="A8774">
        <v>8773</v>
      </c>
      <c r="B8774" t="s">
        <v>17</v>
      </c>
      <c r="C8774" t="s">
        <v>18</v>
      </c>
      <c r="D8774">
        <v>5631</v>
      </c>
      <c r="E8774">
        <v>1</v>
      </c>
    </row>
    <row r="8775" spans="1:5">
      <c r="A8775">
        <v>8774</v>
      </c>
      <c r="B8775" t="s">
        <v>9</v>
      </c>
      <c r="C8775" t="s">
        <v>18</v>
      </c>
      <c r="D8775">
        <v>5726</v>
      </c>
      <c r="E8775">
        <v>0</v>
      </c>
    </row>
    <row r="8776" spans="1:5">
      <c r="A8776">
        <v>8775</v>
      </c>
      <c r="B8776" t="s">
        <v>19</v>
      </c>
      <c r="C8776" t="s">
        <v>18</v>
      </c>
      <c r="D8776">
        <v>5243</v>
      </c>
      <c r="E8776">
        <v>1</v>
      </c>
    </row>
    <row r="8777" spans="1:5">
      <c r="A8777">
        <v>8776</v>
      </c>
      <c r="B8777" t="s">
        <v>20</v>
      </c>
      <c r="C8777" t="s">
        <v>18</v>
      </c>
      <c r="D8777">
        <v>5305</v>
      </c>
      <c r="E8777">
        <v>0</v>
      </c>
    </row>
    <row r="8778" spans="1:5">
      <c r="A8778">
        <v>8777</v>
      </c>
      <c r="B8778" t="s">
        <v>21</v>
      </c>
      <c r="C8778" t="s">
        <v>18</v>
      </c>
      <c r="D8778">
        <v>4275</v>
      </c>
      <c r="E8778">
        <v>1</v>
      </c>
    </row>
    <row r="8779" spans="1:5">
      <c r="A8779">
        <v>8778</v>
      </c>
      <c r="B8779" t="s">
        <v>9</v>
      </c>
      <c r="C8779" t="s">
        <v>18</v>
      </c>
      <c r="D8779">
        <v>5451</v>
      </c>
      <c r="E8779">
        <v>0</v>
      </c>
    </row>
    <row r="8780" spans="1:5">
      <c r="A8780">
        <v>8779</v>
      </c>
      <c r="B8780" t="s">
        <v>17</v>
      </c>
      <c r="C8780" t="s">
        <v>18</v>
      </c>
      <c r="D8780">
        <v>4585</v>
      </c>
      <c r="E8780">
        <v>0</v>
      </c>
    </row>
    <row r="8781" spans="1:5">
      <c r="A8781">
        <v>8780</v>
      </c>
      <c r="B8781" t="s">
        <v>9</v>
      </c>
      <c r="C8781" t="s">
        <v>18</v>
      </c>
      <c r="D8781">
        <v>4108</v>
      </c>
      <c r="E8781">
        <v>1</v>
      </c>
    </row>
    <row r="8782" spans="1:5">
      <c r="A8782">
        <v>8781</v>
      </c>
      <c r="B8782" t="s">
        <v>19</v>
      </c>
      <c r="C8782" t="s">
        <v>18</v>
      </c>
      <c r="D8782">
        <v>4078</v>
      </c>
      <c r="E8782">
        <v>0</v>
      </c>
    </row>
    <row r="8783" spans="1:5">
      <c r="A8783">
        <v>8782</v>
      </c>
      <c r="B8783" t="s">
        <v>20</v>
      </c>
      <c r="C8783" t="s">
        <v>18</v>
      </c>
      <c r="D8783">
        <v>5431</v>
      </c>
      <c r="E8783">
        <v>0</v>
      </c>
    </row>
    <row r="8784" spans="1:5">
      <c r="A8784">
        <v>8783</v>
      </c>
      <c r="B8784" t="s">
        <v>21</v>
      </c>
      <c r="C8784" t="s">
        <v>18</v>
      </c>
      <c r="D8784">
        <v>5754</v>
      </c>
      <c r="E8784">
        <v>1</v>
      </c>
    </row>
    <row r="8785" spans="1:5">
      <c r="A8785">
        <v>8784</v>
      </c>
      <c r="B8785" t="s">
        <v>9</v>
      </c>
      <c r="C8785" t="s">
        <v>18</v>
      </c>
      <c r="D8785">
        <v>4157</v>
      </c>
      <c r="E8785">
        <v>0</v>
      </c>
    </row>
    <row r="8786" spans="1:5">
      <c r="A8786">
        <v>8785</v>
      </c>
      <c r="B8786" t="s">
        <v>17</v>
      </c>
      <c r="C8786" t="s">
        <v>18</v>
      </c>
      <c r="D8786">
        <v>4006</v>
      </c>
      <c r="E8786">
        <v>1</v>
      </c>
    </row>
    <row r="8787" spans="1:5">
      <c r="A8787">
        <v>8786</v>
      </c>
      <c r="B8787" t="s">
        <v>9</v>
      </c>
      <c r="C8787" t="s">
        <v>22</v>
      </c>
      <c r="D8787">
        <v>4072</v>
      </c>
      <c r="E8787">
        <v>0</v>
      </c>
    </row>
    <row r="8788" spans="1:5">
      <c r="A8788">
        <v>8787</v>
      </c>
      <c r="B8788" t="s">
        <v>19</v>
      </c>
      <c r="C8788" t="s">
        <v>22</v>
      </c>
      <c r="D8788">
        <v>5607</v>
      </c>
      <c r="E8788">
        <v>1</v>
      </c>
    </row>
    <row r="8789" spans="1:5">
      <c r="A8789">
        <v>8788</v>
      </c>
      <c r="B8789" t="s">
        <v>20</v>
      </c>
      <c r="C8789" t="s">
        <v>22</v>
      </c>
      <c r="D8789">
        <v>4938</v>
      </c>
      <c r="E8789">
        <v>0</v>
      </c>
    </row>
    <row r="8790" spans="1:5">
      <c r="A8790">
        <v>8789</v>
      </c>
      <c r="B8790" t="s">
        <v>21</v>
      </c>
      <c r="C8790" t="s">
        <v>22</v>
      </c>
      <c r="D8790">
        <v>5413</v>
      </c>
      <c r="E8790">
        <v>0</v>
      </c>
    </row>
    <row r="8791" spans="1:5">
      <c r="A8791">
        <v>8790</v>
      </c>
      <c r="B8791" t="s">
        <v>9</v>
      </c>
      <c r="C8791" t="s">
        <v>22</v>
      </c>
      <c r="D8791">
        <v>4840</v>
      </c>
      <c r="E8791">
        <v>1</v>
      </c>
    </row>
    <row r="8792" spans="1:5">
      <c r="A8792">
        <v>8791</v>
      </c>
      <c r="B8792" t="s">
        <v>17</v>
      </c>
      <c r="C8792" t="s">
        <v>22</v>
      </c>
      <c r="D8792">
        <v>4746</v>
      </c>
      <c r="E8792">
        <v>1</v>
      </c>
    </row>
    <row r="8793" spans="1:5">
      <c r="A8793">
        <v>8792</v>
      </c>
      <c r="B8793" t="s">
        <v>9</v>
      </c>
      <c r="C8793" t="s">
        <v>22</v>
      </c>
      <c r="D8793">
        <v>5077</v>
      </c>
      <c r="E8793">
        <v>0</v>
      </c>
    </row>
    <row r="8794" spans="1:5">
      <c r="A8794">
        <v>8793</v>
      </c>
      <c r="B8794" t="s">
        <v>19</v>
      </c>
      <c r="C8794" t="s">
        <v>22</v>
      </c>
      <c r="D8794">
        <v>5524</v>
      </c>
      <c r="E8794">
        <v>0</v>
      </c>
    </row>
    <row r="8795" spans="1:5">
      <c r="A8795">
        <v>8794</v>
      </c>
      <c r="B8795" t="s">
        <v>20</v>
      </c>
      <c r="C8795" t="s">
        <v>22</v>
      </c>
      <c r="D8795">
        <v>5895</v>
      </c>
      <c r="E8795">
        <v>0</v>
      </c>
    </row>
    <row r="8796" spans="1:5">
      <c r="A8796">
        <v>8795</v>
      </c>
      <c r="B8796" t="s">
        <v>21</v>
      </c>
      <c r="C8796" t="s">
        <v>22</v>
      </c>
      <c r="D8796">
        <v>4033</v>
      </c>
      <c r="E8796">
        <v>0</v>
      </c>
    </row>
    <row r="8797" spans="1:5">
      <c r="A8797">
        <v>8796</v>
      </c>
      <c r="B8797" t="s">
        <v>9</v>
      </c>
      <c r="C8797" t="s">
        <v>22</v>
      </c>
      <c r="D8797">
        <v>4757</v>
      </c>
      <c r="E8797">
        <v>1</v>
      </c>
    </row>
    <row r="8798" spans="1:5">
      <c r="A8798">
        <v>8797</v>
      </c>
      <c r="B8798" t="s">
        <v>17</v>
      </c>
      <c r="C8798" t="s">
        <v>22</v>
      </c>
      <c r="D8798">
        <v>4549</v>
      </c>
      <c r="E8798">
        <v>0</v>
      </c>
    </row>
    <row r="8799" spans="1:5">
      <c r="A8799">
        <v>8798</v>
      </c>
      <c r="B8799" t="s">
        <v>9</v>
      </c>
      <c r="C8799" t="s">
        <v>22</v>
      </c>
      <c r="D8799">
        <v>4100</v>
      </c>
      <c r="E8799">
        <v>0</v>
      </c>
    </row>
    <row r="8800" spans="1:5">
      <c r="A8800">
        <v>8799</v>
      </c>
      <c r="B8800" t="s">
        <v>19</v>
      </c>
      <c r="C8800" t="s">
        <v>22</v>
      </c>
      <c r="D8800">
        <v>4172</v>
      </c>
      <c r="E8800">
        <v>1</v>
      </c>
    </row>
    <row r="8801" spans="1:5">
      <c r="A8801">
        <v>8800</v>
      </c>
      <c r="B8801" t="s">
        <v>20</v>
      </c>
      <c r="C8801" t="s">
        <v>22</v>
      </c>
      <c r="D8801">
        <v>4142</v>
      </c>
      <c r="E8801">
        <v>0</v>
      </c>
    </row>
    <row r="8802" spans="1:5">
      <c r="A8802">
        <v>8801</v>
      </c>
      <c r="B8802" t="s">
        <v>21</v>
      </c>
      <c r="C8802" t="s">
        <v>22</v>
      </c>
      <c r="D8802">
        <v>5544</v>
      </c>
      <c r="E8802">
        <v>1</v>
      </c>
    </row>
    <row r="8803" spans="1:5">
      <c r="A8803">
        <v>8802</v>
      </c>
      <c r="B8803" t="s">
        <v>9</v>
      </c>
      <c r="C8803" t="s">
        <v>22</v>
      </c>
      <c r="D8803">
        <v>4302</v>
      </c>
      <c r="E8803">
        <v>0</v>
      </c>
    </row>
    <row r="8804" spans="1:5">
      <c r="A8804">
        <v>8803</v>
      </c>
      <c r="B8804" t="s">
        <v>17</v>
      </c>
      <c r="C8804" t="s">
        <v>22</v>
      </c>
      <c r="D8804">
        <v>5379</v>
      </c>
      <c r="E8804">
        <v>1</v>
      </c>
    </row>
    <row r="8805" spans="1:5">
      <c r="A8805">
        <v>8804</v>
      </c>
      <c r="B8805" t="s">
        <v>9</v>
      </c>
      <c r="C8805" t="s">
        <v>22</v>
      </c>
      <c r="D8805">
        <v>5832</v>
      </c>
      <c r="E8805">
        <v>0</v>
      </c>
    </row>
    <row r="8806" spans="1:5">
      <c r="A8806">
        <v>8805</v>
      </c>
      <c r="B8806" t="s">
        <v>19</v>
      </c>
      <c r="C8806" t="s">
        <v>22</v>
      </c>
      <c r="D8806">
        <v>5831</v>
      </c>
      <c r="E8806">
        <v>0</v>
      </c>
    </row>
    <row r="8807" spans="1:5">
      <c r="A8807">
        <v>8806</v>
      </c>
      <c r="B8807" t="s">
        <v>20</v>
      </c>
      <c r="C8807" t="s">
        <v>22</v>
      </c>
      <c r="D8807">
        <v>5726</v>
      </c>
      <c r="E8807">
        <v>0</v>
      </c>
    </row>
    <row r="8808" spans="1:5">
      <c r="A8808">
        <v>8807</v>
      </c>
      <c r="B8808" t="s">
        <v>21</v>
      </c>
      <c r="C8808" t="s">
        <v>22</v>
      </c>
      <c r="D8808">
        <v>4921</v>
      </c>
      <c r="E8808">
        <v>0</v>
      </c>
    </row>
    <row r="8809" spans="1:5">
      <c r="A8809">
        <v>8808</v>
      </c>
      <c r="B8809" t="s">
        <v>9</v>
      </c>
      <c r="C8809" t="s">
        <v>22</v>
      </c>
      <c r="D8809">
        <v>4231</v>
      </c>
      <c r="E8809">
        <v>0</v>
      </c>
    </row>
    <row r="8810" spans="1:5">
      <c r="A8810">
        <v>8809</v>
      </c>
      <c r="B8810" t="s">
        <v>17</v>
      </c>
      <c r="C8810" t="s">
        <v>22</v>
      </c>
      <c r="D8810">
        <v>5283</v>
      </c>
      <c r="E8810">
        <v>1</v>
      </c>
    </row>
    <row r="8811" spans="1:5">
      <c r="A8811">
        <v>8810</v>
      </c>
      <c r="B8811" t="s">
        <v>9</v>
      </c>
      <c r="C8811" t="s">
        <v>22</v>
      </c>
      <c r="D8811">
        <v>5917</v>
      </c>
      <c r="E8811">
        <v>1</v>
      </c>
    </row>
    <row r="8812" spans="1:5">
      <c r="A8812">
        <v>8811</v>
      </c>
      <c r="B8812" t="s">
        <v>19</v>
      </c>
      <c r="C8812" t="s">
        <v>22</v>
      </c>
      <c r="D8812">
        <v>5901</v>
      </c>
      <c r="E8812">
        <v>0</v>
      </c>
    </row>
    <row r="8813" spans="1:5">
      <c r="A8813">
        <v>8812</v>
      </c>
      <c r="B8813" t="s">
        <v>20</v>
      </c>
      <c r="C8813" t="s">
        <v>22</v>
      </c>
      <c r="D8813">
        <v>5316</v>
      </c>
      <c r="E8813">
        <v>0</v>
      </c>
    </row>
    <row r="8814" spans="1:5">
      <c r="A8814">
        <v>8813</v>
      </c>
      <c r="B8814" t="s">
        <v>21</v>
      </c>
      <c r="C8814" t="s">
        <v>22</v>
      </c>
      <c r="D8814">
        <v>5401</v>
      </c>
      <c r="E8814">
        <v>0</v>
      </c>
    </row>
    <row r="8815" spans="1:5">
      <c r="A8815">
        <v>8814</v>
      </c>
      <c r="B8815" t="s">
        <v>9</v>
      </c>
      <c r="C8815" t="s">
        <v>22</v>
      </c>
      <c r="D8815">
        <v>4120</v>
      </c>
      <c r="E8815">
        <v>1</v>
      </c>
    </row>
    <row r="8816" spans="1:5">
      <c r="A8816">
        <v>8815</v>
      </c>
      <c r="B8816" t="s">
        <v>17</v>
      </c>
      <c r="C8816" t="s">
        <v>22</v>
      </c>
      <c r="D8816">
        <v>5721</v>
      </c>
      <c r="E8816">
        <v>1</v>
      </c>
    </row>
    <row r="8817" spans="1:5">
      <c r="A8817">
        <v>8816</v>
      </c>
      <c r="B8817" t="s">
        <v>9</v>
      </c>
      <c r="C8817" t="s">
        <v>22</v>
      </c>
      <c r="D8817">
        <v>4118</v>
      </c>
      <c r="E8817">
        <v>1</v>
      </c>
    </row>
    <row r="8818" spans="1:5">
      <c r="A8818">
        <v>8817</v>
      </c>
      <c r="B8818" t="s">
        <v>19</v>
      </c>
      <c r="C8818" t="s">
        <v>22</v>
      </c>
      <c r="D8818">
        <v>5652</v>
      </c>
      <c r="E8818">
        <v>1</v>
      </c>
    </row>
    <row r="8819" spans="1:5">
      <c r="A8819">
        <v>8818</v>
      </c>
      <c r="B8819" t="s">
        <v>20</v>
      </c>
      <c r="C8819" t="s">
        <v>22</v>
      </c>
      <c r="D8819">
        <v>5992</v>
      </c>
      <c r="E8819">
        <v>1</v>
      </c>
    </row>
    <row r="8820" spans="1:5">
      <c r="A8820">
        <v>8819</v>
      </c>
      <c r="B8820" t="s">
        <v>21</v>
      </c>
      <c r="C8820" t="s">
        <v>22</v>
      </c>
      <c r="D8820">
        <v>1087</v>
      </c>
      <c r="E8820">
        <v>1</v>
      </c>
    </row>
    <row r="8821" spans="1:5">
      <c r="A8821">
        <v>8820</v>
      </c>
      <c r="B8821" t="s">
        <v>9</v>
      </c>
      <c r="C8821" t="s">
        <v>22</v>
      </c>
      <c r="D8821">
        <v>1571</v>
      </c>
      <c r="E8821">
        <v>1</v>
      </c>
    </row>
    <row r="8822" spans="1:5">
      <c r="A8822">
        <v>8821</v>
      </c>
      <c r="B8822" t="s">
        <v>17</v>
      </c>
      <c r="C8822" t="s">
        <v>22</v>
      </c>
      <c r="D8822">
        <v>1551</v>
      </c>
      <c r="E8822">
        <v>0</v>
      </c>
    </row>
    <row r="8823" spans="1:5">
      <c r="A8823">
        <v>8822</v>
      </c>
      <c r="B8823" t="s">
        <v>9</v>
      </c>
      <c r="C8823" t="s">
        <v>22</v>
      </c>
      <c r="D8823">
        <v>1766</v>
      </c>
      <c r="E8823">
        <v>0</v>
      </c>
    </row>
    <row r="8824" spans="1:5">
      <c r="A8824">
        <v>8823</v>
      </c>
      <c r="B8824" t="s">
        <v>19</v>
      </c>
      <c r="C8824" t="s">
        <v>22</v>
      </c>
      <c r="D8824">
        <v>1239</v>
      </c>
      <c r="E8824">
        <v>0</v>
      </c>
    </row>
    <row r="8825" spans="1:5">
      <c r="A8825">
        <v>8824</v>
      </c>
      <c r="B8825" t="s">
        <v>20</v>
      </c>
      <c r="C8825" t="s">
        <v>22</v>
      </c>
      <c r="D8825">
        <v>1567</v>
      </c>
      <c r="E8825">
        <v>0</v>
      </c>
    </row>
    <row r="8826" spans="1:5">
      <c r="A8826">
        <v>8825</v>
      </c>
      <c r="B8826" t="s">
        <v>21</v>
      </c>
      <c r="C8826" t="s">
        <v>22</v>
      </c>
      <c r="D8826">
        <v>1885</v>
      </c>
      <c r="E8826">
        <v>0</v>
      </c>
    </row>
    <row r="8827" spans="1:5">
      <c r="A8827">
        <v>8826</v>
      </c>
      <c r="B8827" t="s">
        <v>9</v>
      </c>
      <c r="C8827" t="s">
        <v>22</v>
      </c>
      <c r="D8827">
        <v>1221</v>
      </c>
      <c r="E8827">
        <v>1</v>
      </c>
    </row>
    <row r="8828" spans="1:5">
      <c r="A8828">
        <v>8827</v>
      </c>
      <c r="B8828" t="s">
        <v>17</v>
      </c>
      <c r="C8828" t="s">
        <v>22</v>
      </c>
      <c r="D8828">
        <v>1421</v>
      </c>
      <c r="E8828">
        <v>1</v>
      </c>
    </row>
    <row r="8829" spans="1:5">
      <c r="A8829">
        <v>8828</v>
      </c>
      <c r="B8829" t="s">
        <v>9</v>
      </c>
      <c r="C8829" t="s">
        <v>22</v>
      </c>
      <c r="D8829">
        <v>1134</v>
      </c>
      <c r="E8829">
        <v>0</v>
      </c>
    </row>
    <row r="8830" spans="1:5">
      <c r="A8830">
        <v>8829</v>
      </c>
      <c r="B8830" t="s">
        <v>19</v>
      </c>
      <c r="C8830" t="s">
        <v>22</v>
      </c>
      <c r="D8830">
        <v>1673</v>
      </c>
      <c r="E8830">
        <v>1</v>
      </c>
    </row>
    <row r="8831" spans="1:5">
      <c r="A8831">
        <v>8830</v>
      </c>
      <c r="B8831" t="s">
        <v>20</v>
      </c>
      <c r="C8831" t="s">
        <v>22</v>
      </c>
      <c r="D8831">
        <v>1690</v>
      </c>
      <c r="E8831">
        <v>1</v>
      </c>
    </row>
    <row r="8832" spans="1:5">
      <c r="A8832">
        <v>8831</v>
      </c>
      <c r="B8832" t="s">
        <v>21</v>
      </c>
      <c r="C8832" t="s">
        <v>22</v>
      </c>
      <c r="D8832">
        <v>1887</v>
      </c>
      <c r="E8832">
        <v>1</v>
      </c>
    </row>
    <row r="8833" spans="1:5">
      <c r="A8833">
        <v>8832</v>
      </c>
      <c r="B8833" t="s">
        <v>9</v>
      </c>
      <c r="C8833" t="s">
        <v>22</v>
      </c>
      <c r="D8833">
        <v>1381</v>
      </c>
      <c r="E8833">
        <v>1</v>
      </c>
    </row>
    <row r="8834" spans="1:5">
      <c r="A8834">
        <v>8833</v>
      </c>
      <c r="B8834" t="s">
        <v>17</v>
      </c>
      <c r="C8834" t="s">
        <v>22</v>
      </c>
      <c r="D8834">
        <v>1150</v>
      </c>
      <c r="E8834">
        <v>1</v>
      </c>
    </row>
    <row r="8835" spans="1:5">
      <c r="A8835">
        <v>8834</v>
      </c>
      <c r="B8835" t="s">
        <v>9</v>
      </c>
      <c r="C8835" t="s">
        <v>22</v>
      </c>
      <c r="D8835">
        <v>1589</v>
      </c>
      <c r="E8835">
        <v>1</v>
      </c>
    </row>
    <row r="8836" spans="1:5">
      <c r="A8836">
        <v>8835</v>
      </c>
      <c r="B8836" t="s">
        <v>19</v>
      </c>
      <c r="C8836" t="s">
        <v>22</v>
      </c>
      <c r="D8836">
        <v>1847</v>
      </c>
      <c r="E8836">
        <v>1</v>
      </c>
    </row>
    <row r="8837" spans="1:5">
      <c r="A8837">
        <v>8836</v>
      </c>
      <c r="B8837" t="s">
        <v>20</v>
      </c>
      <c r="C8837" t="s">
        <v>22</v>
      </c>
      <c r="D8837">
        <v>1015</v>
      </c>
      <c r="E8837">
        <v>0</v>
      </c>
    </row>
    <row r="8838" spans="1:5">
      <c r="A8838">
        <v>8837</v>
      </c>
      <c r="B8838" t="s">
        <v>21</v>
      </c>
      <c r="C8838" t="s">
        <v>22</v>
      </c>
      <c r="D8838">
        <v>1104</v>
      </c>
      <c r="E8838">
        <v>0</v>
      </c>
    </row>
    <row r="8839" spans="1:5">
      <c r="A8839">
        <v>8838</v>
      </c>
      <c r="B8839" t="s">
        <v>9</v>
      </c>
      <c r="C8839" t="s">
        <v>22</v>
      </c>
      <c r="D8839">
        <v>1491</v>
      </c>
      <c r="E8839">
        <v>1</v>
      </c>
    </row>
    <row r="8840" spans="1:5">
      <c r="A8840">
        <v>8839</v>
      </c>
      <c r="B8840" t="s">
        <v>17</v>
      </c>
      <c r="C8840" t="s">
        <v>22</v>
      </c>
      <c r="D8840">
        <v>1427</v>
      </c>
      <c r="E8840">
        <v>0</v>
      </c>
    </row>
    <row r="8841" spans="1:5">
      <c r="A8841">
        <v>8840</v>
      </c>
      <c r="B8841" t="s">
        <v>9</v>
      </c>
      <c r="C8841" t="s">
        <v>22</v>
      </c>
      <c r="D8841">
        <v>1088</v>
      </c>
      <c r="E8841">
        <v>1</v>
      </c>
    </row>
    <row r="8842" spans="1:5">
      <c r="A8842">
        <v>8841</v>
      </c>
      <c r="B8842" t="s">
        <v>19</v>
      </c>
      <c r="C8842" t="s">
        <v>22</v>
      </c>
      <c r="D8842">
        <v>1990</v>
      </c>
      <c r="E8842">
        <v>0</v>
      </c>
    </row>
    <row r="8843" spans="1:5">
      <c r="A8843">
        <v>8842</v>
      </c>
      <c r="B8843" t="s">
        <v>20</v>
      </c>
      <c r="C8843" t="s">
        <v>22</v>
      </c>
      <c r="D8843">
        <v>1118</v>
      </c>
      <c r="E8843">
        <v>1</v>
      </c>
    </row>
    <row r="8844" spans="1:5">
      <c r="A8844">
        <v>8843</v>
      </c>
      <c r="B8844" t="s">
        <v>21</v>
      </c>
      <c r="C8844" t="s">
        <v>22</v>
      </c>
      <c r="D8844">
        <v>4889</v>
      </c>
      <c r="E8844">
        <v>1</v>
      </c>
    </row>
    <row r="8845" spans="1:5">
      <c r="A8845">
        <v>8844</v>
      </c>
      <c r="B8845" t="s">
        <v>9</v>
      </c>
      <c r="C8845" t="s">
        <v>22</v>
      </c>
      <c r="D8845">
        <v>4031</v>
      </c>
      <c r="E8845">
        <v>0</v>
      </c>
    </row>
    <row r="8846" spans="1:5">
      <c r="A8846">
        <v>8845</v>
      </c>
      <c r="B8846" t="s">
        <v>17</v>
      </c>
      <c r="C8846" t="s">
        <v>22</v>
      </c>
      <c r="D8846">
        <v>4039</v>
      </c>
      <c r="E8846">
        <v>0</v>
      </c>
    </row>
    <row r="8847" spans="1:5">
      <c r="A8847">
        <v>8846</v>
      </c>
      <c r="B8847" t="s">
        <v>9</v>
      </c>
      <c r="C8847" t="s">
        <v>22</v>
      </c>
      <c r="D8847">
        <v>5597</v>
      </c>
      <c r="E8847">
        <v>1</v>
      </c>
    </row>
    <row r="8848" spans="1:5">
      <c r="A8848">
        <v>8847</v>
      </c>
      <c r="B8848" t="s">
        <v>19</v>
      </c>
      <c r="C8848" t="s">
        <v>22</v>
      </c>
      <c r="D8848">
        <v>5694</v>
      </c>
      <c r="E8848">
        <v>0</v>
      </c>
    </row>
    <row r="8849" spans="1:5">
      <c r="A8849">
        <v>8848</v>
      </c>
      <c r="B8849" t="s">
        <v>20</v>
      </c>
      <c r="C8849" t="s">
        <v>22</v>
      </c>
      <c r="D8849">
        <v>5054</v>
      </c>
      <c r="E8849">
        <v>1</v>
      </c>
    </row>
    <row r="8850" spans="1:5">
      <c r="A8850">
        <v>8849</v>
      </c>
      <c r="B8850" t="s">
        <v>21</v>
      </c>
      <c r="C8850" t="s">
        <v>22</v>
      </c>
      <c r="D8850">
        <v>4677</v>
      </c>
      <c r="E8850">
        <v>0</v>
      </c>
    </row>
    <row r="8851" spans="1:5">
      <c r="A8851">
        <v>8850</v>
      </c>
      <c r="B8851" t="s">
        <v>9</v>
      </c>
      <c r="C8851" t="s">
        <v>22</v>
      </c>
      <c r="D8851">
        <v>4996</v>
      </c>
      <c r="E8851">
        <v>0</v>
      </c>
    </row>
    <row r="8852" spans="1:5">
      <c r="A8852">
        <v>8851</v>
      </c>
      <c r="B8852" t="s">
        <v>17</v>
      </c>
      <c r="C8852" t="s">
        <v>22</v>
      </c>
      <c r="D8852">
        <v>5672</v>
      </c>
      <c r="E8852">
        <v>1</v>
      </c>
    </row>
    <row r="8853" spans="1:5">
      <c r="A8853">
        <v>8852</v>
      </c>
      <c r="B8853" t="s">
        <v>9</v>
      </c>
      <c r="C8853" t="s">
        <v>22</v>
      </c>
      <c r="D8853">
        <v>5062</v>
      </c>
      <c r="E8853">
        <v>0</v>
      </c>
    </row>
    <row r="8854" spans="1:5">
      <c r="A8854">
        <v>8853</v>
      </c>
      <c r="B8854" t="s">
        <v>19</v>
      </c>
      <c r="C8854" t="s">
        <v>22</v>
      </c>
      <c r="D8854">
        <v>4943</v>
      </c>
      <c r="E8854">
        <v>0</v>
      </c>
    </row>
    <row r="8855" spans="1:5">
      <c r="A8855">
        <v>8854</v>
      </c>
      <c r="B8855" t="s">
        <v>20</v>
      </c>
      <c r="C8855" t="s">
        <v>22</v>
      </c>
      <c r="D8855">
        <v>4575</v>
      </c>
      <c r="E8855">
        <v>1</v>
      </c>
    </row>
    <row r="8856" spans="1:5">
      <c r="A8856">
        <v>8855</v>
      </c>
      <c r="B8856" t="s">
        <v>21</v>
      </c>
      <c r="C8856" t="s">
        <v>22</v>
      </c>
      <c r="D8856">
        <v>4496</v>
      </c>
      <c r="E8856">
        <v>1</v>
      </c>
    </row>
    <row r="8857" spans="1:5">
      <c r="A8857">
        <v>8856</v>
      </c>
      <c r="B8857" t="s">
        <v>9</v>
      </c>
      <c r="C8857" t="s">
        <v>22</v>
      </c>
      <c r="D8857">
        <v>5998</v>
      </c>
      <c r="E8857">
        <v>0</v>
      </c>
    </row>
    <row r="8858" spans="1:5">
      <c r="A8858">
        <v>8857</v>
      </c>
      <c r="B8858" t="s">
        <v>17</v>
      </c>
      <c r="C8858" t="s">
        <v>22</v>
      </c>
      <c r="D8858">
        <v>4476</v>
      </c>
      <c r="E8858">
        <v>1</v>
      </c>
    </row>
    <row r="8859" spans="1:5">
      <c r="A8859">
        <v>8858</v>
      </c>
      <c r="B8859" t="s">
        <v>9</v>
      </c>
      <c r="C8859" t="s">
        <v>22</v>
      </c>
      <c r="D8859">
        <v>4374</v>
      </c>
      <c r="E8859">
        <v>1</v>
      </c>
    </row>
    <row r="8860" spans="1:5">
      <c r="A8860">
        <v>8859</v>
      </c>
      <c r="B8860" t="s">
        <v>19</v>
      </c>
      <c r="C8860" t="s">
        <v>22</v>
      </c>
      <c r="D8860">
        <v>1469</v>
      </c>
      <c r="E8860">
        <v>1</v>
      </c>
    </row>
    <row r="8861" spans="1:5">
      <c r="A8861">
        <v>8860</v>
      </c>
      <c r="B8861" t="s">
        <v>20</v>
      </c>
      <c r="C8861" t="s">
        <v>22</v>
      </c>
      <c r="D8861">
        <v>1815</v>
      </c>
      <c r="E8861">
        <v>0</v>
      </c>
    </row>
    <row r="8862" spans="1:5">
      <c r="A8862">
        <v>8861</v>
      </c>
      <c r="B8862" t="s">
        <v>21</v>
      </c>
      <c r="C8862" t="s">
        <v>22</v>
      </c>
      <c r="D8862">
        <v>1371</v>
      </c>
      <c r="E8862">
        <v>1</v>
      </c>
    </row>
    <row r="8863" spans="1:5">
      <c r="A8863">
        <v>8862</v>
      </c>
      <c r="B8863" t="s">
        <v>9</v>
      </c>
      <c r="C8863" t="s">
        <v>22</v>
      </c>
      <c r="D8863">
        <v>1775</v>
      </c>
      <c r="E8863">
        <v>0</v>
      </c>
    </row>
    <row r="8864" spans="1:5">
      <c r="A8864">
        <v>8863</v>
      </c>
      <c r="B8864" t="s">
        <v>17</v>
      </c>
      <c r="C8864" t="s">
        <v>22</v>
      </c>
      <c r="D8864">
        <v>1336</v>
      </c>
      <c r="E8864">
        <v>0</v>
      </c>
    </row>
    <row r="8865" spans="1:5">
      <c r="A8865">
        <v>8864</v>
      </c>
      <c r="B8865" t="s">
        <v>9</v>
      </c>
      <c r="C8865" t="s">
        <v>22</v>
      </c>
      <c r="D8865">
        <v>1196</v>
      </c>
      <c r="E8865">
        <v>0</v>
      </c>
    </row>
    <row r="8866" spans="1:5">
      <c r="A8866">
        <v>8865</v>
      </c>
      <c r="B8866" t="s">
        <v>19</v>
      </c>
      <c r="C8866" t="s">
        <v>22</v>
      </c>
      <c r="D8866">
        <v>1021</v>
      </c>
      <c r="E8866">
        <v>0</v>
      </c>
    </row>
    <row r="8867" spans="1:5">
      <c r="A8867">
        <v>8866</v>
      </c>
      <c r="B8867" t="s">
        <v>20</v>
      </c>
      <c r="C8867" t="s">
        <v>22</v>
      </c>
      <c r="D8867">
        <v>1727</v>
      </c>
      <c r="E8867">
        <v>0</v>
      </c>
    </row>
    <row r="8868" spans="1:5">
      <c r="A8868">
        <v>8867</v>
      </c>
      <c r="B8868" t="s">
        <v>21</v>
      </c>
      <c r="C8868" t="s">
        <v>22</v>
      </c>
      <c r="D8868">
        <v>1803</v>
      </c>
      <c r="E8868">
        <v>0</v>
      </c>
    </row>
    <row r="8869" spans="1:5">
      <c r="A8869">
        <v>8868</v>
      </c>
      <c r="B8869" t="s">
        <v>9</v>
      </c>
      <c r="C8869" t="s">
        <v>22</v>
      </c>
      <c r="D8869">
        <v>1024</v>
      </c>
      <c r="E8869">
        <v>1</v>
      </c>
    </row>
    <row r="8870" spans="1:5">
      <c r="A8870">
        <v>8869</v>
      </c>
      <c r="B8870" t="s">
        <v>17</v>
      </c>
      <c r="C8870" t="s">
        <v>22</v>
      </c>
      <c r="D8870">
        <v>1395</v>
      </c>
      <c r="E8870">
        <v>0</v>
      </c>
    </row>
    <row r="8871" spans="1:5">
      <c r="A8871">
        <v>8870</v>
      </c>
      <c r="B8871" t="s">
        <v>9</v>
      </c>
      <c r="C8871" t="s">
        <v>22</v>
      </c>
      <c r="D8871">
        <v>1829</v>
      </c>
      <c r="E8871">
        <v>0</v>
      </c>
    </row>
    <row r="8872" spans="1:5">
      <c r="A8872">
        <v>8871</v>
      </c>
      <c r="B8872" t="s">
        <v>19</v>
      </c>
      <c r="C8872" t="s">
        <v>22</v>
      </c>
      <c r="D8872">
        <v>1784</v>
      </c>
      <c r="E8872">
        <v>0</v>
      </c>
    </row>
    <row r="8873" spans="1:5">
      <c r="A8873">
        <v>8872</v>
      </c>
      <c r="B8873" t="s">
        <v>20</v>
      </c>
      <c r="C8873" t="s">
        <v>22</v>
      </c>
      <c r="D8873">
        <v>1289</v>
      </c>
      <c r="E8873">
        <v>1</v>
      </c>
    </row>
    <row r="8874" spans="1:5">
      <c r="A8874">
        <v>8873</v>
      </c>
      <c r="B8874" t="s">
        <v>21</v>
      </c>
      <c r="C8874" t="s">
        <v>22</v>
      </c>
      <c r="D8874">
        <v>1567</v>
      </c>
      <c r="E8874">
        <v>0</v>
      </c>
    </row>
    <row r="8875" spans="1:5">
      <c r="A8875">
        <v>8874</v>
      </c>
      <c r="B8875" t="s">
        <v>9</v>
      </c>
      <c r="C8875" t="s">
        <v>22</v>
      </c>
      <c r="D8875">
        <v>1983</v>
      </c>
      <c r="E8875">
        <v>0</v>
      </c>
    </row>
    <row r="8876" spans="1:5">
      <c r="A8876">
        <v>8875</v>
      </c>
      <c r="B8876" t="s">
        <v>17</v>
      </c>
      <c r="C8876" t="s">
        <v>22</v>
      </c>
      <c r="D8876">
        <v>1308</v>
      </c>
      <c r="E8876">
        <v>0</v>
      </c>
    </row>
    <row r="8877" spans="1:5">
      <c r="A8877">
        <v>8876</v>
      </c>
      <c r="B8877" t="s">
        <v>9</v>
      </c>
      <c r="C8877" t="s">
        <v>22</v>
      </c>
      <c r="D8877">
        <v>2000</v>
      </c>
      <c r="E8877">
        <v>0</v>
      </c>
    </row>
    <row r="8878" spans="1:5">
      <c r="A8878">
        <v>8877</v>
      </c>
      <c r="B8878" t="s">
        <v>19</v>
      </c>
      <c r="C8878" t="s">
        <v>22</v>
      </c>
      <c r="D8878">
        <v>1884</v>
      </c>
      <c r="E8878">
        <v>0</v>
      </c>
    </row>
    <row r="8879" spans="1:5">
      <c r="A8879">
        <v>8878</v>
      </c>
      <c r="B8879" t="s">
        <v>20</v>
      </c>
      <c r="C8879" t="s">
        <v>22</v>
      </c>
      <c r="D8879">
        <v>1249</v>
      </c>
      <c r="E8879">
        <v>1</v>
      </c>
    </row>
    <row r="8880" spans="1:5">
      <c r="A8880">
        <v>8879</v>
      </c>
      <c r="B8880" t="s">
        <v>21</v>
      </c>
      <c r="C8880" t="s">
        <v>23</v>
      </c>
      <c r="D8880">
        <v>1328</v>
      </c>
      <c r="E8880">
        <v>0</v>
      </c>
    </row>
    <row r="8881" spans="1:5">
      <c r="A8881">
        <v>8880</v>
      </c>
      <c r="B8881" t="s">
        <v>9</v>
      </c>
      <c r="C8881" t="s">
        <v>23</v>
      </c>
      <c r="D8881">
        <v>1310</v>
      </c>
      <c r="E8881">
        <v>1</v>
      </c>
    </row>
    <row r="8882" spans="1:5">
      <c r="A8882">
        <v>8881</v>
      </c>
      <c r="B8882" t="s">
        <v>17</v>
      </c>
      <c r="C8882" t="s">
        <v>23</v>
      </c>
      <c r="D8882">
        <v>1477</v>
      </c>
      <c r="E8882">
        <v>1</v>
      </c>
    </row>
    <row r="8883" spans="1:5">
      <c r="A8883">
        <v>8882</v>
      </c>
      <c r="B8883" t="s">
        <v>9</v>
      </c>
      <c r="C8883" t="s">
        <v>23</v>
      </c>
      <c r="D8883">
        <v>1372</v>
      </c>
      <c r="E8883">
        <v>1</v>
      </c>
    </row>
    <row r="8884" spans="1:5">
      <c r="A8884">
        <v>8883</v>
      </c>
      <c r="B8884" t="s">
        <v>19</v>
      </c>
      <c r="C8884" t="s">
        <v>23</v>
      </c>
      <c r="D8884">
        <v>1070</v>
      </c>
      <c r="E8884">
        <v>1</v>
      </c>
    </row>
    <row r="8885" spans="1:5">
      <c r="A8885">
        <v>8884</v>
      </c>
      <c r="B8885" t="s">
        <v>20</v>
      </c>
      <c r="C8885" t="s">
        <v>23</v>
      </c>
      <c r="D8885">
        <v>1764</v>
      </c>
      <c r="E8885">
        <v>1</v>
      </c>
    </row>
    <row r="8886" spans="1:5">
      <c r="A8886">
        <v>8885</v>
      </c>
      <c r="B8886" t="s">
        <v>21</v>
      </c>
      <c r="C8886" t="s">
        <v>23</v>
      </c>
      <c r="D8886">
        <v>1656</v>
      </c>
      <c r="E8886">
        <v>0</v>
      </c>
    </row>
    <row r="8887" spans="1:5">
      <c r="A8887">
        <v>8886</v>
      </c>
      <c r="B8887" t="s">
        <v>9</v>
      </c>
      <c r="C8887" t="s">
        <v>23</v>
      </c>
      <c r="D8887">
        <v>1961</v>
      </c>
      <c r="E8887">
        <v>0</v>
      </c>
    </row>
    <row r="8888" spans="1:5">
      <c r="A8888">
        <v>8887</v>
      </c>
      <c r="B8888" t="s">
        <v>17</v>
      </c>
      <c r="C8888" t="s">
        <v>23</v>
      </c>
      <c r="D8888">
        <v>1198</v>
      </c>
      <c r="E8888">
        <v>0</v>
      </c>
    </row>
    <row r="8889" spans="1:5">
      <c r="A8889">
        <v>8888</v>
      </c>
      <c r="B8889" t="s">
        <v>9</v>
      </c>
      <c r="C8889" t="s">
        <v>23</v>
      </c>
      <c r="D8889">
        <v>1837</v>
      </c>
      <c r="E8889">
        <v>0</v>
      </c>
    </row>
    <row r="8890" spans="1:5">
      <c r="A8890">
        <v>8889</v>
      </c>
      <c r="B8890" t="s">
        <v>19</v>
      </c>
      <c r="C8890" t="s">
        <v>23</v>
      </c>
      <c r="D8890">
        <v>1144</v>
      </c>
      <c r="E8890">
        <v>0</v>
      </c>
    </row>
    <row r="8891" spans="1:5">
      <c r="A8891">
        <v>8890</v>
      </c>
      <c r="B8891" t="s">
        <v>20</v>
      </c>
      <c r="C8891" t="s">
        <v>23</v>
      </c>
      <c r="D8891">
        <v>1437</v>
      </c>
      <c r="E8891">
        <v>1</v>
      </c>
    </row>
    <row r="8892" spans="1:5">
      <c r="A8892">
        <v>8891</v>
      </c>
      <c r="B8892" t="s">
        <v>21</v>
      </c>
      <c r="C8892" t="s">
        <v>23</v>
      </c>
      <c r="D8892">
        <v>1035</v>
      </c>
      <c r="E8892">
        <v>0</v>
      </c>
    </row>
    <row r="8893" spans="1:5">
      <c r="A8893">
        <v>8892</v>
      </c>
      <c r="B8893" t="s">
        <v>9</v>
      </c>
      <c r="C8893" t="s">
        <v>23</v>
      </c>
      <c r="D8893">
        <v>1389</v>
      </c>
      <c r="E8893">
        <v>0</v>
      </c>
    </row>
    <row r="8894" spans="1:5">
      <c r="A8894">
        <v>8893</v>
      </c>
      <c r="B8894" t="s">
        <v>17</v>
      </c>
      <c r="C8894" t="s">
        <v>23</v>
      </c>
      <c r="D8894">
        <v>1883</v>
      </c>
      <c r="E8894">
        <v>0</v>
      </c>
    </row>
    <row r="8895" spans="1:5">
      <c r="A8895">
        <v>8894</v>
      </c>
      <c r="B8895" t="s">
        <v>9</v>
      </c>
      <c r="C8895" t="s">
        <v>23</v>
      </c>
      <c r="D8895">
        <v>1530</v>
      </c>
      <c r="E8895">
        <v>0</v>
      </c>
    </row>
    <row r="8896" spans="1:5">
      <c r="A8896">
        <v>8895</v>
      </c>
      <c r="B8896" t="s">
        <v>19</v>
      </c>
      <c r="C8896" t="s">
        <v>23</v>
      </c>
      <c r="D8896">
        <v>1482</v>
      </c>
      <c r="E8896">
        <v>0</v>
      </c>
    </row>
    <row r="8897" spans="1:5">
      <c r="A8897">
        <v>8896</v>
      </c>
      <c r="B8897" t="s">
        <v>20</v>
      </c>
      <c r="C8897" t="s">
        <v>23</v>
      </c>
      <c r="D8897">
        <v>1516</v>
      </c>
      <c r="E8897">
        <v>0</v>
      </c>
    </row>
    <row r="8898" spans="1:5">
      <c r="A8898">
        <v>8897</v>
      </c>
      <c r="B8898" t="s">
        <v>21</v>
      </c>
      <c r="C8898" t="s">
        <v>23</v>
      </c>
      <c r="D8898">
        <v>1174</v>
      </c>
      <c r="E8898">
        <v>0</v>
      </c>
    </row>
    <row r="8899" spans="1:5">
      <c r="A8899">
        <v>8898</v>
      </c>
      <c r="B8899" t="s">
        <v>9</v>
      </c>
      <c r="C8899" t="s">
        <v>23</v>
      </c>
      <c r="D8899">
        <v>1812</v>
      </c>
      <c r="E8899">
        <v>0</v>
      </c>
    </row>
    <row r="8900" spans="1:5">
      <c r="A8900">
        <v>8899</v>
      </c>
      <c r="B8900" t="s">
        <v>17</v>
      </c>
      <c r="C8900" t="s">
        <v>23</v>
      </c>
      <c r="D8900">
        <v>1893</v>
      </c>
      <c r="E8900">
        <v>1</v>
      </c>
    </row>
    <row r="8901" spans="1:5">
      <c r="A8901">
        <v>8900</v>
      </c>
      <c r="B8901" t="s">
        <v>9</v>
      </c>
      <c r="C8901" t="s">
        <v>23</v>
      </c>
      <c r="D8901">
        <v>1961</v>
      </c>
      <c r="E8901">
        <v>0</v>
      </c>
    </row>
    <row r="8902" spans="1:5">
      <c r="A8902">
        <v>8901</v>
      </c>
      <c r="B8902" t="s">
        <v>19</v>
      </c>
      <c r="C8902" t="s">
        <v>18</v>
      </c>
      <c r="D8902">
        <v>1085</v>
      </c>
      <c r="E8902">
        <v>1</v>
      </c>
    </row>
    <row r="8903" spans="1:5">
      <c r="A8903">
        <v>8902</v>
      </c>
      <c r="B8903" t="s">
        <v>20</v>
      </c>
      <c r="C8903" t="s">
        <v>18</v>
      </c>
      <c r="D8903">
        <v>1875</v>
      </c>
      <c r="E8903">
        <v>1</v>
      </c>
    </row>
    <row r="8904" spans="1:5">
      <c r="A8904">
        <v>8903</v>
      </c>
      <c r="B8904" t="s">
        <v>21</v>
      </c>
      <c r="C8904" t="s">
        <v>18</v>
      </c>
      <c r="D8904">
        <v>1948</v>
      </c>
      <c r="E8904">
        <v>1</v>
      </c>
    </row>
    <row r="8905" spans="1:5">
      <c r="A8905">
        <v>8904</v>
      </c>
      <c r="B8905" t="s">
        <v>9</v>
      </c>
      <c r="C8905" t="s">
        <v>18</v>
      </c>
      <c r="D8905">
        <v>1078</v>
      </c>
      <c r="E8905">
        <v>0</v>
      </c>
    </row>
    <row r="8906" spans="1:5">
      <c r="A8906">
        <v>8905</v>
      </c>
      <c r="B8906" t="s">
        <v>17</v>
      </c>
      <c r="C8906" t="s">
        <v>18</v>
      </c>
      <c r="D8906">
        <v>1698</v>
      </c>
      <c r="E8906">
        <v>0</v>
      </c>
    </row>
    <row r="8907" spans="1:5">
      <c r="A8907">
        <v>8906</v>
      </c>
      <c r="B8907" t="s">
        <v>9</v>
      </c>
      <c r="C8907" t="s">
        <v>18</v>
      </c>
      <c r="D8907">
        <v>1871</v>
      </c>
      <c r="E8907">
        <v>1</v>
      </c>
    </row>
    <row r="8908" spans="1:5">
      <c r="A8908">
        <v>8907</v>
      </c>
      <c r="B8908" t="s">
        <v>19</v>
      </c>
      <c r="C8908" t="s">
        <v>18</v>
      </c>
      <c r="D8908">
        <v>1693</v>
      </c>
      <c r="E8908">
        <v>0</v>
      </c>
    </row>
    <row r="8909" spans="1:5">
      <c r="A8909">
        <v>8908</v>
      </c>
      <c r="B8909" t="s">
        <v>20</v>
      </c>
      <c r="C8909" t="s">
        <v>18</v>
      </c>
      <c r="D8909">
        <v>1549</v>
      </c>
      <c r="E8909">
        <v>1</v>
      </c>
    </row>
    <row r="8910" spans="1:5">
      <c r="A8910">
        <v>8909</v>
      </c>
      <c r="B8910" t="s">
        <v>21</v>
      </c>
      <c r="C8910" t="s">
        <v>18</v>
      </c>
      <c r="D8910">
        <v>1111</v>
      </c>
      <c r="E8910">
        <v>0</v>
      </c>
    </row>
    <row r="8911" spans="1:5">
      <c r="A8911">
        <v>8910</v>
      </c>
      <c r="B8911" t="s">
        <v>9</v>
      </c>
      <c r="C8911" t="s">
        <v>18</v>
      </c>
      <c r="D8911">
        <v>1321</v>
      </c>
      <c r="E8911">
        <v>0</v>
      </c>
    </row>
    <row r="8912" spans="1:5">
      <c r="A8912">
        <v>8911</v>
      </c>
      <c r="B8912" t="s">
        <v>17</v>
      </c>
      <c r="C8912" t="s">
        <v>18</v>
      </c>
      <c r="D8912">
        <v>1192</v>
      </c>
      <c r="E8912">
        <v>0</v>
      </c>
    </row>
    <row r="8913" spans="1:5">
      <c r="A8913">
        <v>8912</v>
      </c>
      <c r="B8913" t="s">
        <v>9</v>
      </c>
      <c r="C8913" t="s">
        <v>18</v>
      </c>
      <c r="D8913">
        <v>1898</v>
      </c>
      <c r="E8913">
        <v>1</v>
      </c>
    </row>
    <row r="8914" spans="1:5">
      <c r="A8914">
        <v>8913</v>
      </c>
      <c r="B8914" t="s">
        <v>19</v>
      </c>
      <c r="C8914" t="s">
        <v>18</v>
      </c>
      <c r="D8914">
        <v>1196</v>
      </c>
      <c r="E8914">
        <v>0</v>
      </c>
    </row>
    <row r="8915" spans="1:5">
      <c r="A8915">
        <v>8914</v>
      </c>
      <c r="B8915" t="s">
        <v>20</v>
      </c>
      <c r="C8915" t="s">
        <v>18</v>
      </c>
      <c r="D8915">
        <v>1405</v>
      </c>
      <c r="E8915">
        <v>1</v>
      </c>
    </row>
    <row r="8916" spans="1:5">
      <c r="A8916">
        <v>8915</v>
      </c>
      <c r="B8916" t="s">
        <v>21</v>
      </c>
      <c r="C8916" t="s">
        <v>18</v>
      </c>
      <c r="D8916">
        <v>1670</v>
      </c>
      <c r="E8916">
        <v>1</v>
      </c>
    </row>
    <row r="8917" spans="1:5">
      <c r="A8917">
        <v>8916</v>
      </c>
      <c r="B8917" t="s">
        <v>9</v>
      </c>
      <c r="C8917" t="s">
        <v>18</v>
      </c>
      <c r="D8917">
        <v>1735</v>
      </c>
      <c r="E8917">
        <v>0</v>
      </c>
    </row>
    <row r="8918" spans="1:5">
      <c r="A8918">
        <v>8917</v>
      </c>
      <c r="B8918" t="s">
        <v>17</v>
      </c>
      <c r="C8918" t="s">
        <v>18</v>
      </c>
      <c r="D8918">
        <v>1646</v>
      </c>
      <c r="E8918">
        <v>1</v>
      </c>
    </row>
    <row r="8919" spans="1:5">
      <c r="A8919">
        <v>8918</v>
      </c>
      <c r="B8919" t="s">
        <v>9</v>
      </c>
      <c r="C8919" t="s">
        <v>18</v>
      </c>
      <c r="D8919">
        <v>1742</v>
      </c>
      <c r="E8919">
        <v>0</v>
      </c>
    </row>
    <row r="8920" spans="1:5">
      <c r="A8920">
        <v>8919</v>
      </c>
      <c r="B8920" t="s">
        <v>19</v>
      </c>
      <c r="C8920" t="s">
        <v>18</v>
      </c>
      <c r="D8920">
        <v>1834</v>
      </c>
      <c r="E8920">
        <v>1</v>
      </c>
    </row>
    <row r="8921" spans="1:5">
      <c r="A8921">
        <v>8920</v>
      </c>
      <c r="B8921" t="s">
        <v>20</v>
      </c>
      <c r="C8921" t="s">
        <v>18</v>
      </c>
      <c r="D8921">
        <v>1651</v>
      </c>
      <c r="E8921">
        <v>0</v>
      </c>
    </row>
    <row r="8922" spans="1:5">
      <c r="A8922">
        <v>8921</v>
      </c>
      <c r="B8922" t="s">
        <v>21</v>
      </c>
      <c r="C8922" t="s">
        <v>18</v>
      </c>
      <c r="D8922">
        <v>1636</v>
      </c>
      <c r="E8922">
        <v>0</v>
      </c>
    </row>
    <row r="8923" spans="1:5">
      <c r="A8923">
        <v>8922</v>
      </c>
      <c r="B8923" t="s">
        <v>9</v>
      </c>
      <c r="C8923" t="s">
        <v>18</v>
      </c>
      <c r="D8923">
        <v>1662</v>
      </c>
      <c r="E8923">
        <v>0</v>
      </c>
    </row>
    <row r="8924" spans="1:5">
      <c r="A8924">
        <v>8923</v>
      </c>
      <c r="B8924" t="s">
        <v>17</v>
      </c>
      <c r="C8924" t="s">
        <v>22</v>
      </c>
      <c r="D8924">
        <v>1975</v>
      </c>
      <c r="E8924">
        <v>1</v>
      </c>
    </row>
    <row r="8925" spans="1:5">
      <c r="A8925">
        <v>8924</v>
      </c>
      <c r="B8925" t="s">
        <v>9</v>
      </c>
      <c r="C8925" t="s">
        <v>22</v>
      </c>
      <c r="D8925">
        <v>1392</v>
      </c>
      <c r="E8925">
        <v>0</v>
      </c>
    </row>
    <row r="8926" spans="1:5">
      <c r="A8926">
        <v>8925</v>
      </c>
      <c r="B8926" t="s">
        <v>19</v>
      </c>
      <c r="C8926" t="s">
        <v>22</v>
      </c>
      <c r="D8926">
        <v>1977</v>
      </c>
      <c r="E8926">
        <v>0</v>
      </c>
    </row>
    <row r="8927" spans="1:5">
      <c r="A8927">
        <v>8926</v>
      </c>
      <c r="B8927" t="s">
        <v>20</v>
      </c>
      <c r="C8927" t="s">
        <v>22</v>
      </c>
      <c r="D8927">
        <v>1482</v>
      </c>
      <c r="E8927">
        <v>0</v>
      </c>
    </row>
    <row r="8928" spans="1:5">
      <c r="A8928">
        <v>8927</v>
      </c>
      <c r="B8928" t="s">
        <v>21</v>
      </c>
      <c r="C8928" t="s">
        <v>22</v>
      </c>
      <c r="D8928">
        <v>1355</v>
      </c>
      <c r="E8928">
        <v>0</v>
      </c>
    </row>
    <row r="8929" spans="1:5">
      <c r="A8929">
        <v>8928</v>
      </c>
      <c r="B8929" t="s">
        <v>9</v>
      </c>
      <c r="C8929" t="s">
        <v>22</v>
      </c>
      <c r="D8929">
        <v>1836</v>
      </c>
      <c r="E8929">
        <v>0</v>
      </c>
    </row>
    <row r="8930" spans="1:5">
      <c r="A8930">
        <v>8929</v>
      </c>
      <c r="B8930" t="s">
        <v>17</v>
      </c>
      <c r="C8930" t="s">
        <v>22</v>
      </c>
      <c r="D8930">
        <v>1937</v>
      </c>
      <c r="E8930">
        <v>1</v>
      </c>
    </row>
    <row r="8931" spans="1:5">
      <c r="A8931">
        <v>8930</v>
      </c>
      <c r="B8931" t="s">
        <v>9</v>
      </c>
      <c r="C8931" t="s">
        <v>22</v>
      </c>
      <c r="D8931">
        <v>1273</v>
      </c>
      <c r="E8931">
        <v>1</v>
      </c>
    </row>
    <row r="8932" spans="1:5">
      <c r="A8932">
        <v>8931</v>
      </c>
      <c r="B8932" t="s">
        <v>19</v>
      </c>
      <c r="C8932" t="s">
        <v>22</v>
      </c>
      <c r="D8932">
        <v>1746</v>
      </c>
      <c r="E8932">
        <v>1</v>
      </c>
    </row>
    <row r="8933" spans="1:5">
      <c r="A8933">
        <v>8932</v>
      </c>
      <c r="B8933" t="s">
        <v>20</v>
      </c>
      <c r="C8933" t="s">
        <v>22</v>
      </c>
      <c r="D8933">
        <v>1657</v>
      </c>
      <c r="E8933">
        <v>0</v>
      </c>
    </row>
    <row r="8934" spans="1:5">
      <c r="A8934">
        <v>8933</v>
      </c>
      <c r="B8934" t="s">
        <v>21</v>
      </c>
      <c r="C8934" t="s">
        <v>22</v>
      </c>
      <c r="D8934">
        <v>1924</v>
      </c>
      <c r="E8934">
        <v>0</v>
      </c>
    </row>
    <row r="8935" spans="1:5">
      <c r="A8935">
        <v>8934</v>
      </c>
      <c r="B8935" t="s">
        <v>9</v>
      </c>
      <c r="C8935" t="s">
        <v>22</v>
      </c>
      <c r="D8935">
        <v>1823</v>
      </c>
      <c r="E8935">
        <v>0</v>
      </c>
    </row>
    <row r="8936" spans="1:5">
      <c r="A8936">
        <v>8935</v>
      </c>
      <c r="B8936" t="s">
        <v>17</v>
      </c>
      <c r="C8936" t="s">
        <v>22</v>
      </c>
      <c r="D8936">
        <v>1061</v>
      </c>
      <c r="E8936">
        <v>1</v>
      </c>
    </row>
    <row r="8937" spans="1:5">
      <c r="A8937">
        <v>8936</v>
      </c>
      <c r="B8937" t="s">
        <v>9</v>
      </c>
      <c r="C8937" t="s">
        <v>22</v>
      </c>
      <c r="D8937">
        <v>1241</v>
      </c>
      <c r="E8937">
        <v>0</v>
      </c>
    </row>
    <row r="8938" spans="1:5">
      <c r="A8938">
        <v>8937</v>
      </c>
      <c r="B8938" t="s">
        <v>19</v>
      </c>
      <c r="C8938" t="s">
        <v>22</v>
      </c>
      <c r="D8938">
        <v>1224</v>
      </c>
      <c r="E8938">
        <v>0</v>
      </c>
    </row>
    <row r="8939" spans="1:5">
      <c r="A8939">
        <v>8938</v>
      </c>
      <c r="B8939" t="s">
        <v>20</v>
      </c>
      <c r="C8939" t="s">
        <v>22</v>
      </c>
      <c r="D8939">
        <v>1782</v>
      </c>
      <c r="E8939">
        <v>1</v>
      </c>
    </row>
    <row r="8940" spans="1:5">
      <c r="A8940">
        <v>8939</v>
      </c>
      <c r="B8940" t="s">
        <v>21</v>
      </c>
      <c r="C8940" t="s">
        <v>22</v>
      </c>
      <c r="D8940">
        <v>1968</v>
      </c>
      <c r="E8940">
        <v>0</v>
      </c>
    </row>
    <row r="8941" spans="1:5">
      <c r="A8941">
        <v>8940</v>
      </c>
      <c r="B8941" t="s">
        <v>9</v>
      </c>
      <c r="C8941" t="s">
        <v>22</v>
      </c>
      <c r="D8941">
        <v>4525</v>
      </c>
      <c r="E8941">
        <v>1</v>
      </c>
    </row>
    <row r="8942" spans="1:5">
      <c r="A8942">
        <v>8941</v>
      </c>
      <c r="B8942" t="s">
        <v>17</v>
      </c>
      <c r="C8942" t="s">
        <v>22</v>
      </c>
      <c r="D8942">
        <v>5356</v>
      </c>
      <c r="E8942">
        <v>0</v>
      </c>
    </row>
    <row r="8943" spans="1:5">
      <c r="A8943">
        <v>8942</v>
      </c>
      <c r="B8943" t="s">
        <v>9</v>
      </c>
      <c r="C8943" t="s">
        <v>22</v>
      </c>
      <c r="D8943">
        <v>5221</v>
      </c>
      <c r="E8943">
        <v>0</v>
      </c>
    </row>
    <row r="8944" spans="1:5">
      <c r="A8944">
        <v>8943</v>
      </c>
      <c r="B8944" t="s">
        <v>19</v>
      </c>
      <c r="C8944" t="s">
        <v>22</v>
      </c>
      <c r="D8944">
        <v>4574</v>
      </c>
      <c r="E8944">
        <v>0</v>
      </c>
    </row>
    <row r="8945" spans="1:5">
      <c r="A8945">
        <v>8944</v>
      </c>
      <c r="B8945" t="s">
        <v>20</v>
      </c>
      <c r="C8945" t="s">
        <v>22</v>
      </c>
      <c r="D8945">
        <v>4883</v>
      </c>
      <c r="E8945">
        <v>1</v>
      </c>
    </row>
    <row r="8946" spans="1:5">
      <c r="A8946">
        <v>8945</v>
      </c>
      <c r="B8946" t="s">
        <v>21</v>
      </c>
      <c r="C8946" t="s">
        <v>22</v>
      </c>
      <c r="D8946">
        <v>5898</v>
      </c>
      <c r="E8946">
        <v>1</v>
      </c>
    </row>
    <row r="8947" spans="1:5">
      <c r="A8947">
        <v>8946</v>
      </c>
      <c r="B8947" t="s">
        <v>9</v>
      </c>
      <c r="C8947" t="s">
        <v>22</v>
      </c>
      <c r="D8947">
        <v>5717</v>
      </c>
      <c r="E8947">
        <v>0</v>
      </c>
    </row>
    <row r="8948" spans="1:5">
      <c r="A8948">
        <v>8947</v>
      </c>
      <c r="B8948" t="s">
        <v>17</v>
      </c>
      <c r="C8948" t="s">
        <v>22</v>
      </c>
      <c r="D8948">
        <v>4752</v>
      </c>
      <c r="E8948">
        <v>0</v>
      </c>
    </row>
    <row r="8949" spans="1:5">
      <c r="A8949">
        <v>8948</v>
      </c>
      <c r="B8949" t="s">
        <v>9</v>
      </c>
      <c r="C8949" t="s">
        <v>22</v>
      </c>
      <c r="D8949">
        <v>5622</v>
      </c>
      <c r="E8949">
        <v>0</v>
      </c>
    </row>
    <row r="8950" spans="1:5">
      <c r="A8950">
        <v>8949</v>
      </c>
      <c r="B8950" t="s">
        <v>19</v>
      </c>
      <c r="C8950" t="s">
        <v>22</v>
      </c>
      <c r="D8950">
        <v>4713</v>
      </c>
      <c r="E8950">
        <v>1</v>
      </c>
    </row>
    <row r="8951" spans="1:5">
      <c r="A8951">
        <v>8950</v>
      </c>
      <c r="B8951" t="s">
        <v>20</v>
      </c>
      <c r="C8951" t="s">
        <v>22</v>
      </c>
      <c r="D8951">
        <v>5342</v>
      </c>
      <c r="E8951">
        <v>0</v>
      </c>
    </row>
    <row r="8952" spans="1:5">
      <c r="A8952">
        <v>8951</v>
      </c>
      <c r="B8952" t="s">
        <v>21</v>
      </c>
      <c r="C8952" t="s">
        <v>22</v>
      </c>
      <c r="D8952">
        <v>4569</v>
      </c>
      <c r="E8952">
        <v>0</v>
      </c>
    </row>
    <row r="8953" spans="1:5">
      <c r="A8953">
        <v>8952</v>
      </c>
      <c r="B8953" t="s">
        <v>9</v>
      </c>
      <c r="C8953" t="s">
        <v>22</v>
      </c>
      <c r="D8953">
        <v>5747</v>
      </c>
      <c r="E8953">
        <v>0</v>
      </c>
    </row>
    <row r="8954" spans="1:5">
      <c r="A8954">
        <v>8953</v>
      </c>
      <c r="B8954" t="s">
        <v>17</v>
      </c>
      <c r="C8954" t="s">
        <v>22</v>
      </c>
      <c r="D8954">
        <v>4748</v>
      </c>
      <c r="E8954">
        <v>0</v>
      </c>
    </row>
    <row r="8955" spans="1:5">
      <c r="A8955">
        <v>8954</v>
      </c>
      <c r="B8955" t="s">
        <v>9</v>
      </c>
      <c r="C8955" t="s">
        <v>22</v>
      </c>
      <c r="D8955">
        <v>4368</v>
      </c>
      <c r="E8955">
        <v>0</v>
      </c>
    </row>
    <row r="8956" spans="1:5">
      <c r="A8956">
        <v>8955</v>
      </c>
      <c r="B8956" t="s">
        <v>19</v>
      </c>
      <c r="C8956" t="s">
        <v>22</v>
      </c>
      <c r="D8956">
        <v>4880</v>
      </c>
      <c r="E8956">
        <v>0</v>
      </c>
    </row>
    <row r="8957" spans="1:5">
      <c r="A8957">
        <v>8956</v>
      </c>
      <c r="B8957" t="s">
        <v>20</v>
      </c>
      <c r="C8957" t="s">
        <v>22</v>
      </c>
      <c r="D8957">
        <v>4686</v>
      </c>
      <c r="E8957">
        <v>1</v>
      </c>
    </row>
    <row r="8958" spans="1:5">
      <c r="A8958">
        <v>8957</v>
      </c>
      <c r="B8958" t="s">
        <v>21</v>
      </c>
      <c r="C8958" t="s">
        <v>22</v>
      </c>
      <c r="D8958">
        <v>5330</v>
      </c>
      <c r="E8958">
        <v>0</v>
      </c>
    </row>
    <row r="8959" spans="1:5">
      <c r="A8959">
        <v>8958</v>
      </c>
      <c r="B8959" t="s">
        <v>9</v>
      </c>
      <c r="C8959" t="s">
        <v>22</v>
      </c>
      <c r="D8959">
        <v>4770</v>
      </c>
      <c r="E8959">
        <v>1</v>
      </c>
    </row>
    <row r="8960" spans="1:5">
      <c r="A8960">
        <v>8959</v>
      </c>
      <c r="B8960" t="s">
        <v>17</v>
      </c>
      <c r="C8960" t="s">
        <v>22</v>
      </c>
      <c r="D8960">
        <v>5926</v>
      </c>
      <c r="E8960">
        <v>1</v>
      </c>
    </row>
    <row r="8961" spans="1:5">
      <c r="A8961">
        <v>8960</v>
      </c>
      <c r="B8961" t="s">
        <v>9</v>
      </c>
      <c r="C8961" t="s">
        <v>22</v>
      </c>
      <c r="D8961">
        <v>4660</v>
      </c>
      <c r="E8961">
        <v>0</v>
      </c>
    </row>
    <row r="8962" spans="1:5">
      <c r="A8962">
        <v>8961</v>
      </c>
      <c r="B8962" t="s">
        <v>19</v>
      </c>
      <c r="C8962" t="s">
        <v>22</v>
      </c>
      <c r="D8962">
        <v>5746</v>
      </c>
      <c r="E8962">
        <v>1</v>
      </c>
    </row>
    <row r="8963" spans="1:5">
      <c r="A8963">
        <v>8962</v>
      </c>
      <c r="B8963" t="s">
        <v>20</v>
      </c>
      <c r="C8963" t="s">
        <v>22</v>
      </c>
      <c r="D8963">
        <v>4265</v>
      </c>
      <c r="E8963">
        <v>0</v>
      </c>
    </row>
    <row r="8964" spans="1:5">
      <c r="A8964">
        <v>8963</v>
      </c>
      <c r="B8964" t="s">
        <v>21</v>
      </c>
      <c r="C8964" t="s">
        <v>22</v>
      </c>
      <c r="D8964">
        <v>5648</v>
      </c>
      <c r="E8964">
        <v>0</v>
      </c>
    </row>
    <row r="8965" spans="1:5">
      <c r="A8965">
        <v>8964</v>
      </c>
      <c r="B8965" t="s">
        <v>9</v>
      </c>
      <c r="C8965" t="s">
        <v>22</v>
      </c>
      <c r="D8965">
        <v>4820</v>
      </c>
      <c r="E8965">
        <v>0</v>
      </c>
    </row>
    <row r="8966" spans="1:5">
      <c r="A8966">
        <v>8965</v>
      </c>
      <c r="B8966" t="s">
        <v>17</v>
      </c>
      <c r="C8966" t="s">
        <v>22</v>
      </c>
      <c r="D8966">
        <v>4855</v>
      </c>
      <c r="E8966">
        <v>1</v>
      </c>
    </row>
    <row r="8967" spans="1:5">
      <c r="A8967">
        <v>8966</v>
      </c>
      <c r="B8967" t="s">
        <v>9</v>
      </c>
      <c r="C8967" t="s">
        <v>22</v>
      </c>
      <c r="D8967">
        <v>4135</v>
      </c>
      <c r="E8967">
        <v>0</v>
      </c>
    </row>
    <row r="8968" spans="1:5">
      <c r="A8968">
        <v>8967</v>
      </c>
      <c r="B8968" t="s">
        <v>19</v>
      </c>
      <c r="C8968" t="s">
        <v>22</v>
      </c>
      <c r="D8968">
        <v>4958</v>
      </c>
      <c r="E8968">
        <v>1</v>
      </c>
    </row>
    <row r="8969" spans="1:5">
      <c r="A8969">
        <v>8968</v>
      </c>
      <c r="B8969" t="s">
        <v>20</v>
      </c>
      <c r="C8969" t="s">
        <v>22</v>
      </c>
      <c r="D8969">
        <v>4860</v>
      </c>
      <c r="E8969">
        <v>0</v>
      </c>
    </row>
    <row r="8970" spans="1:5">
      <c r="A8970">
        <v>8969</v>
      </c>
      <c r="B8970" t="s">
        <v>21</v>
      </c>
      <c r="C8970" t="s">
        <v>22</v>
      </c>
      <c r="D8970">
        <v>5203</v>
      </c>
      <c r="E8970">
        <v>0</v>
      </c>
    </row>
    <row r="8971" spans="1:5">
      <c r="A8971">
        <v>8970</v>
      </c>
      <c r="B8971" t="s">
        <v>9</v>
      </c>
      <c r="C8971" t="s">
        <v>22</v>
      </c>
      <c r="D8971">
        <v>4547</v>
      </c>
      <c r="E8971">
        <v>0</v>
      </c>
    </row>
    <row r="8972" spans="1:5">
      <c r="A8972">
        <v>8971</v>
      </c>
      <c r="B8972" t="s">
        <v>17</v>
      </c>
      <c r="C8972" t="s">
        <v>22</v>
      </c>
      <c r="D8972">
        <v>4656</v>
      </c>
      <c r="E8972">
        <v>0</v>
      </c>
    </row>
    <row r="8973" spans="1:5">
      <c r="A8973">
        <v>8972</v>
      </c>
      <c r="B8973" t="s">
        <v>9</v>
      </c>
      <c r="C8973" t="s">
        <v>22</v>
      </c>
      <c r="D8973">
        <v>5629</v>
      </c>
      <c r="E8973">
        <v>1</v>
      </c>
    </row>
    <row r="8974" spans="1:5">
      <c r="A8974">
        <v>8973</v>
      </c>
      <c r="B8974" t="s">
        <v>19</v>
      </c>
      <c r="C8974" t="s">
        <v>22</v>
      </c>
      <c r="D8974">
        <v>5328</v>
      </c>
      <c r="E8974">
        <v>0</v>
      </c>
    </row>
    <row r="8975" spans="1:5">
      <c r="A8975">
        <v>8974</v>
      </c>
      <c r="B8975" t="s">
        <v>20</v>
      </c>
      <c r="C8975" t="s">
        <v>22</v>
      </c>
      <c r="D8975">
        <v>5841</v>
      </c>
      <c r="E8975">
        <v>0</v>
      </c>
    </row>
    <row r="8976" spans="1:5">
      <c r="A8976">
        <v>8975</v>
      </c>
      <c r="B8976" t="s">
        <v>21</v>
      </c>
      <c r="C8976" t="s">
        <v>22</v>
      </c>
      <c r="D8976">
        <v>4712</v>
      </c>
      <c r="E8976">
        <v>1</v>
      </c>
    </row>
    <row r="8977" spans="1:5">
      <c r="A8977">
        <v>8976</v>
      </c>
      <c r="B8977" t="s">
        <v>9</v>
      </c>
      <c r="C8977" t="s">
        <v>22</v>
      </c>
      <c r="D8977">
        <v>5677</v>
      </c>
      <c r="E8977">
        <v>0</v>
      </c>
    </row>
    <row r="8978" spans="1:5">
      <c r="A8978">
        <v>8977</v>
      </c>
      <c r="B8978" t="s">
        <v>17</v>
      </c>
      <c r="C8978" t="s">
        <v>22</v>
      </c>
      <c r="D8978">
        <v>5838</v>
      </c>
      <c r="E8978">
        <v>0</v>
      </c>
    </row>
    <row r="8979" spans="1:5">
      <c r="A8979">
        <v>8978</v>
      </c>
      <c r="B8979" t="s">
        <v>9</v>
      </c>
      <c r="C8979" t="s">
        <v>22</v>
      </c>
      <c r="D8979">
        <v>4192</v>
      </c>
      <c r="E8979">
        <v>0</v>
      </c>
    </row>
    <row r="8980" spans="1:5">
      <c r="A8980">
        <v>8979</v>
      </c>
      <c r="B8980" t="s">
        <v>19</v>
      </c>
      <c r="C8980" t="s">
        <v>22</v>
      </c>
      <c r="D8980">
        <v>4566</v>
      </c>
      <c r="E8980">
        <v>1</v>
      </c>
    </row>
    <row r="8981" spans="1:5">
      <c r="A8981">
        <v>8980</v>
      </c>
      <c r="B8981" t="s">
        <v>20</v>
      </c>
      <c r="C8981" t="s">
        <v>22</v>
      </c>
      <c r="D8981">
        <v>4093</v>
      </c>
      <c r="E8981">
        <v>1</v>
      </c>
    </row>
    <row r="8982" spans="1:5">
      <c r="A8982">
        <v>8981</v>
      </c>
      <c r="B8982" t="s">
        <v>21</v>
      </c>
      <c r="C8982" t="s">
        <v>22</v>
      </c>
      <c r="D8982">
        <v>4811</v>
      </c>
      <c r="E8982">
        <v>0</v>
      </c>
    </row>
    <row r="8983" spans="1:5">
      <c r="A8983">
        <v>8982</v>
      </c>
      <c r="B8983" t="s">
        <v>9</v>
      </c>
      <c r="C8983" t="s">
        <v>22</v>
      </c>
      <c r="D8983">
        <v>5705</v>
      </c>
      <c r="E8983">
        <v>1</v>
      </c>
    </row>
    <row r="8984" spans="1:5">
      <c r="A8984">
        <v>8983</v>
      </c>
      <c r="B8984" t="s">
        <v>17</v>
      </c>
      <c r="C8984" t="s">
        <v>22</v>
      </c>
      <c r="D8984">
        <v>5060</v>
      </c>
      <c r="E8984">
        <v>0</v>
      </c>
    </row>
    <row r="8985" spans="1:5">
      <c r="A8985">
        <v>8984</v>
      </c>
      <c r="B8985" t="s">
        <v>9</v>
      </c>
      <c r="C8985" t="s">
        <v>22</v>
      </c>
      <c r="D8985">
        <v>5249</v>
      </c>
      <c r="E8985">
        <v>0</v>
      </c>
    </row>
    <row r="8986" spans="1:5">
      <c r="A8986">
        <v>8985</v>
      </c>
      <c r="B8986" t="s">
        <v>19</v>
      </c>
      <c r="C8986" t="s">
        <v>22</v>
      </c>
      <c r="D8986">
        <v>5474</v>
      </c>
      <c r="E8986">
        <v>1</v>
      </c>
    </row>
    <row r="8987" spans="1:5">
      <c r="A8987">
        <v>8986</v>
      </c>
      <c r="B8987" t="s">
        <v>20</v>
      </c>
      <c r="C8987" t="s">
        <v>22</v>
      </c>
      <c r="D8987">
        <v>5280</v>
      </c>
      <c r="E8987">
        <v>1</v>
      </c>
    </row>
    <row r="8988" spans="1:5">
      <c r="A8988">
        <v>8987</v>
      </c>
      <c r="B8988" t="s">
        <v>21</v>
      </c>
      <c r="C8988" t="s">
        <v>22</v>
      </c>
      <c r="D8988">
        <v>5372</v>
      </c>
      <c r="E8988">
        <v>0</v>
      </c>
    </row>
    <row r="8989" spans="1:5">
      <c r="A8989">
        <v>8988</v>
      </c>
      <c r="B8989" t="s">
        <v>9</v>
      </c>
      <c r="C8989" t="s">
        <v>22</v>
      </c>
      <c r="D8989">
        <v>4938</v>
      </c>
      <c r="E8989">
        <v>0</v>
      </c>
    </row>
    <row r="8990" spans="1:5">
      <c r="A8990">
        <v>8989</v>
      </c>
      <c r="B8990" t="s">
        <v>17</v>
      </c>
      <c r="C8990" t="s">
        <v>22</v>
      </c>
      <c r="D8990">
        <v>5266</v>
      </c>
      <c r="E8990">
        <v>1</v>
      </c>
    </row>
    <row r="8991" spans="1:5">
      <c r="A8991">
        <v>8990</v>
      </c>
      <c r="B8991" t="s">
        <v>9</v>
      </c>
      <c r="C8991" t="s">
        <v>22</v>
      </c>
      <c r="D8991">
        <v>4541</v>
      </c>
      <c r="E8991">
        <v>1</v>
      </c>
    </row>
    <row r="8992" spans="1:5">
      <c r="A8992">
        <v>8991</v>
      </c>
      <c r="B8992" t="s">
        <v>19</v>
      </c>
      <c r="C8992" t="s">
        <v>22</v>
      </c>
      <c r="D8992">
        <v>5528</v>
      </c>
      <c r="E8992">
        <v>1</v>
      </c>
    </row>
    <row r="8993" spans="1:5">
      <c r="A8993">
        <v>8992</v>
      </c>
      <c r="B8993" t="s">
        <v>20</v>
      </c>
      <c r="C8993" t="s">
        <v>22</v>
      </c>
      <c r="D8993">
        <v>4744</v>
      </c>
      <c r="E8993">
        <v>0</v>
      </c>
    </row>
    <row r="8994" spans="1:5">
      <c r="A8994">
        <v>8993</v>
      </c>
      <c r="B8994" t="s">
        <v>21</v>
      </c>
      <c r="C8994" t="s">
        <v>22</v>
      </c>
      <c r="D8994">
        <v>5345</v>
      </c>
      <c r="E8994">
        <v>1</v>
      </c>
    </row>
    <row r="8995" spans="1:5">
      <c r="A8995">
        <v>8994</v>
      </c>
      <c r="B8995" t="s">
        <v>9</v>
      </c>
      <c r="C8995" t="s">
        <v>22</v>
      </c>
      <c r="D8995">
        <v>5215</v>
      </c>
      <c r="E8995">
        <v>0</v>
      </c>
    </row>
    <row r="8996" spans="1:5">
      <c r="A8996">
        <v>8995</v>
      </c>
      <c r="B8996" t="s">
        <v>17</v>
      </c>
      <c r="C8996" t="s">
        <v>22</v>
      </c>
      <c r="D8996">
        <v>4177</v>
      </c>
      <c r="E8996">
        <v>1</v>
      </c>
    </row>
    <row r="8997" spans="1:5">
      <c r="A8997">
        <v>8996</v>
      </c>
      <c r="B8997" t="s">
        <v>9</v>
      </c>
      <c r="C8997" t="s">
        <v>22</v>
      </c>
      <c r="D8997">
        <v>4526</v>
      </c>
      <c r="E8997">
        <v>0</v>
      </c>
    </row>
    <row r="8998" spans="1:5">
      <c r="A8998">
        <v>8997</v>
      </c>
      <c r="B8998" t="s">
        <v>19</v>
      </c>
      <c r="C8998" t="s">
        <v>22</v>
      </c>
      <c r="D8998">
        <v>4221</v>
      </c>
      <c r="E8998">
        <v>0</v>
      </c>
    </row>
    <row r="8999" spans="1:5">
      <c r="A8999">
        <v>8998</v>
      </c>
      <c r="B8999" t="s">
        <v>20</v>
      </c>
      <c r="C8999" t="s">
        <v>22</v>
      </c>
      <c r="D8999">
        <v>5931</v>
      </c>
      <c r="E8999">
        <v>1</v>
      </c>
    </row>
    <row r="9000" spans="1:5">
      <c r="A9000">
        <v>8999</v>
      </c>
      <c r="B9000" t="s">
        <v>21</v>
      </c>
      <c r="C9000" t="s">
        <v>22</v>
      </c>
      <c r="D9000">
        <v>4790</v>
      </c>
      <c r="E9000">
        <v>0</v>
      </c>
    </row>
    <row r="9001" spans="1:5">
      <c r="A9001">
        <v>9000</v>
      </c>
      <c r="B9001" t="s">
        <v>9</v>
      </c>
      <c r="C9001" t="s">
        <v>22</v>
      </c>
      <c r="D9001">
        <v>5248</v>
      </c>
      <c r="E9001">
        <v>0</v>
      </c>
    </row>
    <row r="9002" spans="1:5">
      <c r="A9002">
        <v>9001</v>
      </c>
      <c r="B9002" t="s">
        <v>17</v>
      </c>
      <c r="C9002" t="s">
        <v>22</v>
      </c>
      <c r="D9002">
        <v>4446</v>
      </c>
      <c r="E9002">
        <v>0</v>
      </c>
    </row>
    <row r="9003" spans="1:5">
      <c r="A9003">
        <v>9002</v>
      </c>
      <c r="B9003" t="s">
        <v>9</v>
      </c>
      <c r="C9003" t="s">
        <v>22</v>
      </c>
      <c r="D9003">
        <v>5739</v>
      </c>
      <c r="E9003">
        <v>0</v>
      </c>
    </row>
    <row r="9004" spans="1:5">
      <c r="A9004">
        <v>9003</v>
      </c>
      <c r="B9004" t="s">
        <v>19</v>
      </c>
      <c r="C9004" t="s">
        <v>22</v>
      </c>
      <c r="D9004">
        <v>4643</v>
      </c>
      <c r="E9004">
        <v>0</v>
      </c>
    </row>
    <row r="9005" spans="1:5">
      <c r="A9005">
        <v>9004</v>
      </c>
      <c r="B9005" t="s">
        <v>20</v>
      </c>
      <c r="C9005" t="s">
        <v>22</v>
      </c>
      <c r="D9005">
        <v>5504</v>
      </c>
      <c r="E9005">
        <v>1</v>
      </c>
    </row>
    <row r="9006" spans="1:5">
      <c r="A9006">
        <v>9005</v>
      </c>
      <c r="B9006" t="s">
        <v>21</v>
      </c>
      <c r="C9006" t="s">
        <v>22</v>
      </c>
      <c r="D9006">
        <v>4640</v>
      </c>
      <c r="E9006">
        <v>0</v>
      </c>
    </row>
    <row r="9007" spans="1:5">
      <c r="A9007">
        <v>9006</v>
      </c>
      <c r="B9007" t="s">
        <v>9</v>
      </c>
      <c r="C9007" t="s">
        <v>22</v>
      </c>
      <c r="D9007">
        <v>5940</v>
      </c>
      <c r="E9007">
        <v>0</v>
      </c>
    </row>
    <row r="9008" spans="1:5">
      <c r="A9008">
        <v>9007</v>
      </c>
      <c r="B9008" t="s">
        <v>17</v>
      </c>
      <c r="C9008" t="s">
        <v>22</v>
      </c>
      <c r="D9008">
        <v>5783</v>
      </c>
      <c r="E9008">
        <v>1</v>
      </c>
    </row>
    <row r="9009" spans="1:5">
      <c r="A9009">
        <v>9008</v>
      </c>
      <c r="B9009" t="s">
        <v>9</v>
      </c>
      <c r="C9009" t="s">
        <v>22</v>
      </c>
      <c r="D9009">
        <v>5600</v>
      </c>
      <c r="E9009">
        <v>0</v>
      </c>
    </row>
    <row r="9010" spans="1:5">
      <c r="A9010">
        <v>9009</v>
      </c>
      <c r="B9010" t="s">
        <v>19</v>
      </c>
      <c r="C9010" t="s">
        <v>22</v>
      </c>
      <c r="D9010">
        <v>5654</v>
      </c>
      <c r="E9010">
        <v>0</v>
      </c>
    </row>
    <row r="9011" spans="1:5">
      <c r="A9011">
        <v>9010</v>
      </c>
      <c r="B9011" t="s">
        <v>20</v>
      </c>
      <c r="C9011" t="s">
        <v>22</v>
      </c>
      <c r="D9011">
        <v>4879</v>
      </c>
      <c r="E9011">
        <v>1</v>
      </c>
    </row>
    <row r="9012" spans="1:5">
      <c r="A9012">
        <v>9011</v>
      </c>
      <c r="B9012" t="s">
        <v>21</v>
      </c>
      <c r="C9012" t="s">
        <v>22</v>
      </c>
      <c r="D9012">
        <v>5672</v>
      </c>
      <c r="E9012">
        <v>1</v>
      </c>
    </row>
    <row r="9013" spans="1:5">
      <c r="A9013">
        <v>9012</v>
      </c>
      <c r="B9013" t="s">
        <v>9</v>
      </c>
      <c r="C9013" t="s">
        <v>22</v>
      </c>
      <c r="D9013">
        <v>4324</v>
      </c>
      <c r="E9013">
        <v>0</v>
      </c>
    </row>
    <row r="9014" spans="1:5">
      <c r="A9014">
        <v>9013</v>
      </c>
      <c r="B9014" t="s">
        <v>17</v>
      </c>
      <c r="C9014" t="s">
        <v>22</v>
      </c>
      <c r="D9014">
        <v>4287</v>
      </c>
      <c r="E9014">
        <v>0</v>
      </c>
    </row>
    <row r="9015" spans="1:5">
      <c r="A9015">
        <v>9014</v>
      </c>
      <c r="B9015" t="s">
        <v>9</v>
      </c>
      <c r="C9015" t="s">
        <v>22</v>
      </c>
      <c r="D9015">
        <v>4432</v>
      </c>
      <c r="E9015">
        <v>0</v>
      </c>
    </row>
    <row r="9016" spans="1:5">
      <c r="A9016">
        <v>9015</v>
      </c>
      <c r="B9016" t="s">
        <v>19</v>
      </c>
      <c r="C9016" t="s">
        <v>22</v>
      </c>
      <c r="D9016">
        <v>4055</v>
      </c>
      <c r="E9016">
        <v>1</v>
      </c>
    </row>
    <row r="9017" spans="1:5">
      <c r="A9017">
        <v>9016</v>
      </c>
      <c r="B9017" t="s">
        <v>20</v>
      </c>
      <c r="C9017" t="s">
        <v>23</v>
      </c>
      <c r="D9017">
        <v>4331</v>
      </c>
      <c r="E9017">
        <v>0</v>
      </c>
    </row>
    <row r="9018" spans="1:5">
      <c r="A9018">
        <v>9017</v>
      </c>
      <c r="B9018" t="s">
        <v>21</v>
      </c>
      <c r="C9018" t="s">
        <v>23</v>
      </c>
      <c r="D9018">
        <v>5574</v>
      </c>
      <c r="E9018">
        <v>1</v>
      </c>
    </row>
    <row r="9019" spans="1:5">
      <c r="A9019">
        <v>9018</v>
      </c>
      <c r="B9019" t="s">
        <v>9</v>
      </c>
      <c r="C9019" t="s">
        <v>23</v>
      </c>
      <c r="D9019">
        <v>5585</v>
      </c>
      <c r="E9019">
        <v>0</v>
      </c>
    </row>
    <row r="9020" spans="1:5">
      <c r="A9020">
        <v>9019</v>
      </c>
      <c r="B9020" t="s">
        <v>17</v>
      </c>
      <c r="C9020" t="s">
        <v>23</v>
      </c>
      <c r="D9020">
        <v>5322</v>
      </c>
      <c r="E9020">
        <v>0</v>
      </c>
    </row>
    <row r="9021" spans="1:5">
      <c r="A9021">
        <v>9020</v>
      </c>
      <c r="B9021" t="s">
        <v>9</v>
      </c>
      <c r="C9021" t="s">
        <v>23</v>
      </c>
      <c r="D9021">
        <v>5836</v>
      </c>
      <c r="E9021">
        <v>0</v>
      </c>
    </row>
    <row r="9022" spans="1:5">
      <c r="A9022">
        <v>9021</v>
      </c>
      <c r="B9022" t="s">
        <v>19</v>
      </c>
      <c r="C9022" t="s">
        <v>23</v>
      </c>
      <c r="D9022">
        <v>5348</v>
      </c>
      <c r="E9022">
        <v>0</v>
      </c>
    </row>
    <row r="9023" spans="1:5">
      <c r="A9023">
        <v>9022</v>
      </c>
      <c r="B9023" t="s">
        <v>20</v>
      </c>
      <c r="C9023" t="s">
        <v>23</v>
      </c>
      <c r="D9023">
        <v>4947</v>
      </c>
      <c r="E9023">
        <v>0</v>
      </c>
    </row>
    <row r="9024" spans="1:5">
      <c r="A9024">
        <v>9023</v>
      </c>
      <c r="B9024" t="s">
        <v>21</v>
      </c>
      <c r="C9024" t="s">
        <v>23</v>
      </c>
      <c r="D9024">
        <v>4623</v>
      </c>
      <c r="E9024">
        <v>0</v>
      </c>
    </row>
    <row r="9025" spans="1:5">
      <c r="A9025">
        <v>9024</v>
      </c>
      <c r="B9025" t="s">
        <v>9</v>
      </c>
      <c r="C9025" t="s">
        <v>23</v>
      </c>
      <c r="D9025">
        <v>5239</v>
      </c>
      <c r="E9025">
        <v>1</v>
      </c>
    </row>
    <row r="9026" spans="1:5">
      <c r="A9026">
        <v>9025</v>
      </c>
      <c r="B9026" t="s">
        <v>17</v>
      </c>
      <c r="C9026" t="s">
        <v>23</v>
      </c>
      <c r="D9026">
        <v>4676</v>
      </c>
      <c r="E9026">
        <v>1</v>
      </c>
    </row>
    <row r="9027" spans="1:5">
      <c r="A9027">
        <v>9026</v>
      </c>
      <c r="B9027" t="s">
        <v>9</v>
      </c>
      <c r="C9027" t="s">
        <v>23</v>
      </c>
      <c r="D9027">
        <v>5308</v>
      </c>
      <c r="E9027">
        <v>0</v>
      </c>
    </row>
    <row r="9028" spans="1:5">
      <c r="A9028">
        <v>9027</v>
      </c>
      <c r="B9028" t="s">
        <v>19</v>
      </c>
      <c r="C9028" t="s">
        <v>23</v>
      </c>
      <c r="D9028">
        <v>4240</v>
      </c>
      <c r="E9028">
        <v>1</v>
      </c>
    </row>
    <row r="9029" spans="1:5">
      <c r="A9029">
        <v>9028</v>
      </c>
      <c r="B9029" t="s">
        <v>20</v>
      </c>
      <c r="C9029" t="s">
        <v>23</v>
      </c>
      <c r="D9029">
        <v>4628</v>
      </c>
      <c r="E9029">
        <v>0</v>
      </c>
    </row>
    <row r="9030" spans="1:5">
      <c r="A9030">
        <v>9029</v>
      </c>
      <c r="B9030" t="s">
        <v>21</v>
      </c>
      <c r="C9030" t="s">
        <v>23</v>
      </c>
      <c r="D9030">
        <v>4757</v>
      </c>
      <c r="E9030">
        <v>0</v>
      </c>
    </row>
    <row r="9031" spans="1:5">
      <c r="A9031">
        <v>9030</v>
      </c>
      <c r="B9031" t="s">
        <v>9</v>
      </c>
      <c r="C9031" t="s">
        <v>23</v>
      </c>
      <c r="D9031">
        <v>4952</v>
      </c>
      <c r="E9031">
        <v>0</v>
      </c>
    </row>
    <row r="9032" spans="1:5">
      <c r="A9032">
        <v>9031</v>
      </c>
      <c r="B9032" t="s">
        <v>17</v>
      </c>
      <c r="C9032" t="s">
        <v>23</v>
      </c>
      <c r="D9032">
        <v>5967</v>
      </c>
      <c r="E9032">
        <v>1</v>
      </c>
    </row>
    <row r="9033" spans="1:5">
      <c r="A9033">
        <v>9032</v>
      </c>
      <c r="B9033" t="s">
        <v>9</v>
      </c>
      <c r="C9033" t="s">
        <v>23</v>
      </c>
      <c r="D9033">
        <v>4717</v>
      </c>
      <c r="E9033">
        <v>0</v>
      </c>
    </row>
    <row r="9034" spans="1:5">
      <c r="A9034">
        <v>9033</v>
      </c>
      <c r="B9034" t="s">
        <v>19</v>
      </c>
      <c r="C9034" t="s">
        <v>23</v>
      </c>
      <c r="D9034">
        <v>5176</v>
      </c>
      <c r="E9034">
        <v>1</v>
      </c>
    </row>
    <row r="9035" spans="1:5">
      <c r="A9035">
        <v>9034</v>
      </c>
      <c r="B9035" t="s">
        <v>20</v>
      </c>
      <c r="C9035" t="s">
        <v>23</v>
      </c>
      <c r="D9035">
        <v>4809</v>
      </c>
      <c r="E9035">
        <v>1</v>
      </c>
    </row>
    <row r="9036" spans="1:5">
      <c r="A9036">
        <v>9035</v>
      </c>
      <c r="B9036" t="s">
        <v>21</v>
      </c>
      <c r="C9036" t="s">
        <v>23</v>
      </c>
      <c r="D9036">
        <v>5683</v>
      </c>
      <c r="E9036">
        <v>0</v>
      </c>
    </row>
    <row r="9037" spans="1:5">
      <c r="A9037">
        <v>9036</v>
      </c>
      <c r="B9037" t="s">
        <v>9</v>
      </c>
      <c r="C9037" t="s">
        <v>23</v>
      </c>
      <c r="D9037">
        <v>5906</v>
      </c>
      <c r="E9037">
        <v>1</v>
      </c>
    </row>
    <row r="9038" spans="1:5">
      <c r="A9038">
        <v>9037</v>
      </c>
      <c r="B9038" t="s">
        <v>17</v>
      </c>
      <c r="C9038" t="s">
        <v>23</v>
      </c>
      <c r="D9038">
        <v>4122</v>
      </c>
      <c r="E9038">
        <v>0</v>
      </c>
    </row>
    <row r="9039" spans="1:5">
      <c r="A9039">
        <v>9038</v>
      </c>
      <c r="B9039" t="s">
        <v>9</v>
      </c>
      <c r="C9039" t="s">
        <v>18</v>
      </c>
      <c r="D9039">
        <v>4316</v>
      </c>
      <c r="E9039">
        <v>1</v>
      </c>
    </row>
    <row r="9040" spans="1:5">
      <c r="A9040">
        <v>9039</v>
      </c>
      <c r="B9040" t="s">
        <v>19</v>
      </c>
      <c r="C9040" t="s">
        <v>18</v>
      </c>
      <c r="D9040">
        <v>4605</v>
      </c>
      <c r="E9040">
        <v>0</v>
      </c>
    </row>
    <row r="9041" spans="1:5">
      <c r="A9041">
        <v>9040</v>
      </c>
      <c r="B9041" t="s">
        <v>20</v>
      </c>
      <c r="C9041" t="s">
        <v>18</v>
      </c>
      <c r="D9041">
        <v>5345</v>
      </c>
      <c r="E9041">
        <v>0</v>
      </c>
    </row>
    <row r="9042" spans="1:5">
      <c r="A9042">
        <v>9041</v>
      </c>
      <c r="B9042" t="s">
        <v>21</v>
      </c>
      <c r="C9042" t="s">
        <v>18</v>
      </c>
      <c r="D9042">
        <v>5687</v>
      </c>
      <c r="E9042">
        <v>1</v>
      </c>
    </row>
    <row r="9043" spans="1:5">
      <c r="A9043">
        <v>9042</v>
      </c>
      <c r="B9043" t="s">
        <v>9</v>
      </c>
      <c r="C9043" t="s">
        <v>18</v>
      </c>
      <c r="D9043">
        <v>5276</v>
      </c>
      <c r="E9043">
        <v>1</v>
      </c>
    </row>
    <row r="9044" spans="1:5">
      <c r="A9044">
        <v>9043</v>
      </c>
      <c r="B9044" t="s">
        <v>17</v>
      </c>
      <c r="C9044" t="s">
        <v>18</v>
      </c>
      <c r="D9044">
        <v>5769</v>
      </c>
      <c r="E9044">
        <v>0</v>
      </c>
    </row>
    <row r="9045" spans="1:5">
      <c r="A9045">
        <v>9044</v>
      </c>
      <c r="B9045" t="s">
        <v>9</v>
      </c>
      <c r="C9045" t="s">
        <v>18</v>
      </c>
      <c r="D9045">
        <v>5274</v>
      </c>
      <c r="E9045">
        <v>1</v>
      </c>
    </row>
    <row r="9046" spans="1:5">
      <c r="A9046">
        <v>9045</v>
      </c>
      <c r="B9046" t="s">
        <v>19</v>
      </c>
      <c r="C9046" t="s">
        <v>18</v>
      </c>
      <c r="D9046">
        <v>4892</v>
      </c>
      <c r="E9046">
        <v>0</v>
      </c>
    </row>
    <row r="9047" spans="1:5">
      <c r="A9047">
        <v>9046</v>
      </c>
      <c r="B9047" t="s">
        <v>20</v>
      </c>
      <c r="C9047" t="s">
        <v>18</v>
      </c>
      <c r="D9047">
        <v>4070</v>
      </c>
      <c r="E9047">
        <v>0</v>
      </c>
    </row>
    <row r="9048" spans="1:5">
      <c r="A9048">
        <v>9047</v>
      </c>
      <c r="B9048" t="s">
        <v>21</v>
      </c>
      <c r="C9048" t="s">
        <v>18</v>
      </c>
      <c r="D9048">
        <v>4532</v>
      </c>
      <c r="E9048">
        <v>0</v>
      </c>
    </row>
    <row r="9049" spans="1:5">
      <c r="A9049">
        <v>9048</v>
      </c>
      <c r="B9049" t="s">
        <v>9</v>
      </c>
      <c r="C9049" t="s">
        <v>18</v>
      </c>
      <c r="D9049">
        <v>5484</v>
      </c>
      <c r="E9049">
        <v>0</v>
      </c>
    </row>
    <row r="9050" spans="1:5">
      <c r="A9050">
        <v>9049</v>
      </c>
      <c r="B9050" t="s">
        <v>17</v>
      </c>
      <c r="C9050" t="s">
        <v>18</v>
      </c>
      <c r="D9050">
        <v>5215</v>
      </c>
      <c r="E9050">
        <v>0</v>
      </c>
    </row>
    <row r="9051" spans="1:5">
      <c r="A9051">
        <v>9050</v>
      </c>
      <c r="B9051" t="s">
        <v>9</v>
      </c>
      <c r="C9051" t="s">
        <v>18</v>
      </c>
      <c r="D9051">
        <v>4349</v>
      </c>
      <c r="E9051">
        <v>1</v>
      </c>
    </row>
    <row r="9052" spans="1:5">
      <c r="A9052">
        <v>9051</v>
      </c>
      <c r="B9052" t="s">
        <v>19</v>
      </c>
      <c r="C9052" t="s">
        <v>18</v>
      </c>
      <c r="D9052">
        <v>4732</v>
      </c>
      <c r="E9052">
        <v>0</v>
      </c>
    </row>
    <row r="9053" spans="1:5">
      <c r="A9053">
        <v>9052</v>
      </c>
      <c r="B9053" t="s">
        <v>20</v>
      </c>
      <c r="C9053" t="s">
        <v>18</v>
      </c>
      <c r="D9053">
        <v>4537</v>
      </c>
      <c r="E9053">
        <v>0</v>
      </c>
    </row>
    <row r="9054" spans="1:5">
      <c r="A9054">
        <v>9053</v>
      </c>
      <c r="B9054" t="s">
        <v>21</v>
      </c>
      <c r="C9054" t="s">
        <v>18</v>
      </c>
      <c r="D9054">
        <v>5892</v>
      </c>
      <c r="E9054">
        <v>1</v>
      </c>
    </row>
    <row r="9055" spans="1:5">
      <c r="A9055">
        <v>9054</v>
      </c>
      <c r="B9055" t="s">
        <v>9</v>
      </c>
      <c r="C9055" t="s">
        <v>18</v>
      </c>
      <c r="D9055">
        <v>5229</v>
      </c>
      <c r="E9055">
        <v>0</v>
      </c>
    </row>
    <row r="9056" spans="1:5">
      <c r="A9056">
        <v>9055</v>
      </c>
      <c r="B9056" t="s">
        <v>17</v>
      </c>
      <c r="C9056" t="s">
        <v>18</v>
      </c>
      <c r="D9056">
        <v>5942</v>
      </c>
      <c r="E9056">
        <v>1</v>
      </c>
    </row>
    <row r="9057" spans="1:5">
      <c r="A9057">
        <v>9056</v>
      </c>
      <c r="B9057" t="s">
        <v>9</v>
      </c>
      <c r="C9057" t="s">
        <v>18</v>
      </c>
      <c r="D9057">
        <v>5334</v>
      </c>
      <c r="E9057">
        <v>1</v>
      </c>
    </row>
    <row r="9058" spans="1:5">
      <c r="A9058">
        <v>9057</v>
      </c>
      <c r="B9058" t="s">
        <v>19</v>
      </c>
      <c r="C9058" t="s">
        <v>18</v>
      </c>
      <c r="D9058">
        <v>4486</v>
      </c>
      <c r="E9058">
        <v>0</v>
      </c>
    </row>
    <row r="9059" spans="1:5">
      <c r="A9059">
        <v>9058</v>
      </c>
      <c r="B9059" t="s">
        <v>20</v>
      </c>
      <c r="C9059" t="s">
        <v>18</v>
      </c>
      <c r="D9059">
        <v>4835</v>
      </c>
      <c r="E9059">
        <v>0</v>
      </c>
    </row>
    <row r="9060" spans="1:5">
      <c r="A9060">
        <v>9059</v>
      </c>
      <c r="B9060" t="s">
        <v>21</v>
      </c>
      <c r="C9060" t="s">
        <v>18</v>
      </c>
      <c r="D9060">
        <v>4167</v>
      </c>
      <c r="E9060">
        <v>1</v>
      </c>
    </row>
    <row r="9061" spans="1:5">
      <c r="A9061">
        <v>9060</v>
      </c>
      <c r="B9061" t="s">
        <v>9</v>
      </c>
      <c r="C9061" t="s">
        <v>22</v>
      </c>
      <c r="D9061">
        <v>5768</v>
      </c>
      <c r="E9061">
        <v>1</v>
      </c>
    </row>
    <row r="9062" spans="1:5">
      <c r="A9062">
        <v>9061</v>
      </c>
      <c r="B9062" t="s">
        <v>17</v>
      </c>
      <c r="C9062" t="s">
        <v>22</v>
      </c>
      <c r="D9062">
        <v>4468</v>
      </c>
      <c r="E9062">
        <v>0</v>
      </c>
    </row>
    <row r="9063" spans="1:5">
      <c r="A9063">
        <v>9062</v>
      </c>
      <c r="B9063" t="s">
        <v>9</v>
      </c>
      <c r="C9063" t="s">
        <v>22</v>
      </c>
      <c r="D9063">
        <v>4972</v>
      </c>
      <c r="E9063">
        <v>1</v>
      </c>
    </row>
    <row r="9064" spans="1:5">
      <c r="A9064">
        <v>9063</v>
      </c>
      <c r="B9064" t="s">
        <v>19</v>
      </c>
      <c r="C9064" t="s">
        <v>22</v>
      </c>
      <c r="D9064">
        <v>5984</v>
      </c>
      <c r="E9064">
        <v>0</v>
      </c>
    </row>
    <row r="9065" spans="1:5">
      <c r="A9065">
        <v>9064</v>
      </c>
      <c r="B9065" t="s">
        <v>20</v>
      </c>
      <c r="C9065" t="s">
        <v>22</v>
      </c>
      <c r="D9065">
        <v>5787</v>
      </c>
      <c r="E9065">
        <v>1</v>
      </c>
    </row>
    <row r="9066" spans="1:5">
      <c r="A9066">
        <v>9065</v>
      </c>
      <c r="B9066" t="s">
        <v>21</v>
      </c>
      <c r="C9066" t="s">
        <v>22</v>
      </c>
      <c r="D9066">
        <v>5307</v>
      </c>
      <c r="E9066">
        <v>0</v>
      </c>
    </row>
    <row r="9067" spans="1:5">
      <c r="A9067">
        <v>9066</v>
      </c>
      <c r="B9067" t="s">
        <v>9</v>
      </c>
      <c r="C9067" t="s">
        <v>22</v>
      </c>
      <c r="D9067">
        <v>4935</v>
      </c>
      <c r="E9067">
        <v>1</v>
      </c>
    </row>
    <row r="9068" spans="1:5">
      <c r="A9068">
        <v>9067</v>
      </c>
      <c r="B9068" t="s">
        <v>17</v>
      </c>
      <c r="C9068" t="s">
        <v>22</v>
      </c>
      <c r="D9068">
        <v>4084</v>
      </c>
      <c r="E9068">
        <v>1</v>
      </c>
    </row>
    <row r="9069" spans="1:5">
      <c r="A9069">
        <v>9068</v>
      </c>
      <c r="B9069" t="s">
        <v>9</v>
      </c>
      <c r="C9069" t="s">
        <v>22</v>
      </c>
      <c r="D9069">
        <v>5959</v>
      </c>
      <c r="E9069">
        <v>0</v>
      </c>
    </row>
    <row r="9070" spans="1:5">
      <c r="A9070">
        <v>9069</v>
      </c>
      <c r="B9070" t="s">
        <v>19</v>
      </c>
      <c r="C9070" t="s">
        <v>22</v>
      </c>
      <c r="D9070">
        <v>5862</v>
      </c>
      <c r="E9070">
        <v>0</v>
      </c>
    </row>
    <row r="9071" spans="1:5">
      <c r="A9071">
        <v>9070</v>
      </c>
      <c r="B9071" t="s">
        <v>20</v>
      </c>
      <c r="C9071" t="s">
        <v>22</v>
      </c>
      <c r="D9071">
        <v>5292</v>
      </c>
      <c r="E9071">
        <v>1</v>
      </c>
    </row>
    <row r="9072" spans="1:5">
      <c r="A9072">
        <v>9071</v>
      </c>
      <c r="B9072" t="s">
        <v>21</v>
      </c>
      <c r="C9072" t="s">
        <v>22</v>
      </c>
      <c r="D9072">
        <v>4684</v>
      </c>
      <c r="E9072">
        <v>0</v>
      </c>
    </row>
    <row r="9073" spans="1:5">
      <c r="A9073">
        <v>9072</v>
      </c>
      <c r="B9073" t="s">
        <v>9</v>
      </c>
      <c r="C9073" t="s">
        <v>22</v>
      </c>
      <c r="D9073">
        <v>5044</v>
      </c>
      <c r="E9073">
        <v>0</v>
      </c>
    </row>
    <row r="9074" spans="1:5">
      <c r="A9074">
        <v>9073</v>
      </c>
      <c r="B9074" t="s">
        <v>17</v>
      </c>
      <c r="C9074" t="s">
        <v>22</v>
      </c>
      <c r="D9074">
        <v>5338</v>
      </c>
      <c r="E9074">
        <v>1</v>
      </c>
    </row>
    <row r="9075" spans="1:5">
      <c r="A9075">
        <v>9074</v>
      </c>
      <c r="B9075" t="s">
        <v>9</v>
      </c>
      <c r="C9075" t="s">
        <v>22</v>
      </c>
      <c r="D9075">
        <v>5987</v>
      </c>
      <c r="E9075">
        <v>1</v>
      </c>
    </row>
    <row r="9076" spans="1:5">
      <c r="A9076">
        <v>9075</v>
      </c>
      <c r="B9076" t="s">
        <v>19</v>
      </c>
      <c r="C9076" t="s">
        <v>22</v>
      </c>
      <c r="D9076">
        <v>4286</v>
      </c>
      <c r="E9076">
        <v>1</v>
      </c>
    </row>
    <row r="9077" spans="1:5">
      <c r="A9077">
        <v>9076</v>
      </c>
      <c r="B9077" t="s">
        <v>20</v>
      </c>
      <c r="C9077" t="s">
        <v>22</v>
      </c>
      <c r="D9077">
        <v>4563</v>
      </c>
      <c r="E9077">
        <v>1</v>
      </c>
    </row>
    <row r="9078" spans="1:5">
      <c r="A9078">
        <v>9077</v>
      </c>
      <c r="B9078" t="s">
        <v>21</v>
      </c>
      <c r="C9078" t="s">
        <v>22</v>
      </c>
      <c r="D9078">
        <v>4999</v>
      </c>
      <c r="E9078">
        <v>0</v>
      </c>
    </row>
    <row r="9079" spans="1:5">
      <c r="A9079">
        <v>9078</v>
      </c>
      <c r="B9079" t="s">
        <v>9</v>
      </c>
      <c r="C9079" t="s">
        <v>22</v>
      </c>
      <c r="D9079">
        <v>4242</v>
      </c>
      <c r="E9079">
        <v>0</v>
      </c>
    </row>
    <row r="9080" spans="1:5">
      <c r="A9080">
        <v>9079</v>
      </c>
      <c r="B9080" t="s">
        <v>17</v>
      </c>
      <c r="C9080" t="s">
        <v>22</v>
      </c>
      <c r="D9080">
        <v>4169</v>
      </c>
      <c r="E9080">
        <v>1</v>
      </c>
    </row>
    <row r="9081" spans="1:5">
      <c r="A9081">
        <v>9080</v>
      </c>
      <c r="B9081" t="s">
        <v>9</v>
      </c>
      <c r="C9081" t="s">
        <v>22</v>
      </c>
      <c r="D9081">
        <v>5042</v>
      </c>
      <c r="E9081">
        <v>0</v>
      </c>
    </row>
    <row r="9082" spans="1:5">
      <c r="A9082">
        <v>9081</v>
      </c>
      <c r="B9082" t="s">
        <v>19</v>
      </c>
      <c r="C9082" t="s">
        <v>22</v>
      </c>
      <c r="D9082">
        <v>4525</v>
      </c>
      <c r="E9082">
        <v>1</v>
      </c>
    </row>
    <row r="9083" spans="1:5">
      <c r="A9083">
        <v>9082</v>
      </c>
      <c r="B9083" t="s">
        <v>20</v>
      </c>
      <c r="C9083" t="s">
        <v>22</v>
      </c>
      <c r="D9083">
        <v>4677</v>
      </c>
      <c r="E9083">
        <v>0</v>
      </c>
    </row>
    <row r="9084" spans="1:5">
      <c r="A9084">
        <v>9083</v>
      </c>
      <c r="B9084" t="s">
        <v>21</v>
      </c>
      <c r="C9084" t="s">
        <v>22</v>
      </c>
      <c r="D9084">
        <v>4319</v>
      </c>
      <c r="E9084">
        <v>1</v>
      </c>
    </row>
    <row r="9085" spans="1:5">
      <c r="A9085">
        <v>9084</v>
      </c>
      <c r="B9085" t="s">
        <v>9</v>
      </c>
      <c r="C9085" t="s">
        <v>22</v>
      </c>
      <c r="D9085">
        <v>5604</v>
      </c>
      <c r="E9085">
        <v>1</v>
      </c>
    </row>
    <row r="9086" spans="1:5">
      <c r="A9086">
        <v>9085</v>
      </c>
      <c r="B9086" t="s">
        <v>17</v>
      </c>
      <c r="C9086" t="s">
        <v>22</v>
      </c>
      <c r="D9086">
        <v>4709</v>
      </c>
      <c r="E9086">
        <v>0</v>
      </c>
    </row>
    <row r="9087" spans="1:5">
      <c r="A9087">
        <v>9086</v>
      </c>
      <c r="B9087" t="s">
        <v>9</v>
      </c>
      <c r="C9087" t="s">
        <v>22</v>
      </c>
      <c r="D9087">
        <v>4793</v>
      </c>
      <c r="E9087">
        <v>1</v>
      </c>
    </row>
    <row r="9088" spans="1:5">
      <c r="A9088">
        <v>9087</v>
      </c>
      <c r="B9088" t="s">
        <v>19</v>
      </c>
      <c r="C9088" t="s">
        <v>22</v>
      </c>
      <c r="D9088">
        <v>5879</v>
      </c>
      <c r="E9088">
        <v>0</v>
      </c>
    </row>
    <row r="9089" spans="1:5">
      <c r="A9089">
        <v>9088</v>
      </c>
      <c r="B9089" t="s">
        <v>20</v>
      </c>
      <c r="C9089" t="s">
        <v>22</v>
      </c>
      <c r="D9089">
        <v>4993</v>
      </c>
      <c r="E9089">
        <v>0</v>
      </c>
    </row>
    <row r="9090" spans="1:5">
      <c r="A9090">
        <v>9089</v>
      </c>
      <c r="B9090" t="s">
        <v>21</v>
      </c>
      <c r="C9090" t="s">
        <v>22</v>
      </c>
      <c r="D9090">
        <v>4460</v>
      </c>
      <c r="E9090">
        <v>1</v>
      </c>
    </row>
    <row r="9091" spans="1:5">
      <c r="A9091">
        <v>9090</v>
      </c>
      <c r="B9091" t="s">
        <v>9</v>
      </c>
      <c r="C9091" t="s">
        <v>22</v>
      </c>
      <c r="D9091">
        <v>1504</v>
      </c>
      <c r="E9091">
        <v>0</v>
      </c>
    </row>
    <row r="9092" spans="1:5">
      <c r="A9092">
        <v>9091</v>
      </c>
      <c r="B9092" t="s">
        <v>17</v>
      </c>
      <c r="C9092" t="s">
        <v>22</v>
      </c>
      <c r="D9092">
        <v>1163</v>
      </c>
      <c r="E9092">
        <v>0</v>
      </c>
    </row>
    <row r="9093" spans="1:5">
      <c r="A9093">
        <v>9092</v>
      </c>
      <c r="B9093" t="s">
        <v>9</v>
      </c>
      <c r="C9093" t="s">
        <v>22</v>
      </c>
      <c r="D9093">
        <v>1482</v>
      </c>
      <c r="E9093">
        <v>0</v>
      </c>
    </row>
    <row r="9094" spans="1:5">
      <c r="A9094">
        <v>9093</v>
      </c>
      <c r="B9094" t="s">
        <v>19</v>
      </c>
      <c r="C9094" t="s">
        <v>22</v>
      </c>
      <c r="D9094">
        <v>1862</v>
      </c>
      <c r="E9094">
        <v>0</v>
      </c>
    </row>
    <row r="9095" spans="1:5">
      <c r="A9095">
        <v>9094</v>
      </c>
      <c r="B9095" t="s">
        <v>20</v>
      </c>
      <c r="C9095" t="s">
        <v>22</v>
      </c>
      <c r="D9095">
        <v>1600</v>
      </c>
      <c r="E9095">
        <v>1</v>
      </c>
    </row>
    <row r="9096" spans="1:5">
      <c r="A9096">
        <v>9095</v>
      </c>
      <c r="B9096" t="s">
        <v>21</v>
      </c>
      <c r="C9096" t="s">
        <v>22</v>
      </c>
      <c r="D9096">
        <v>1823</v>
      </c>
      <c r="E9096">
        <v>0</v>
      </c>
    </row>
    <row r="9097" spans="1:5">
      <c r="A9097">
        <v>9096</v>
      </c>
      <c r="B9097" t="s">
        <v>9</v>
      </c>
      <c r="C9097" t="s">
        <v>22</v>
      </c>
      <c r="D9097">
        <v>1813</v>
      </c>
      <c r="E9097">
        <v>0</v>
      </c>
    </row>
    <row r="9098" spans="1:5">
      <c r="A9098">
        <v>9097</v>
      </c>
      <c r="B9098" t="s">
        <v>17</v>
      </c>
      <c r="C9098" t="s">
        <v>22</v>
      </c>
      <c r="D9098">
        <v>1116</v>
      </c>
      <c r="E9098">
        <v>0</v>
      </c>
    </row>
    <row r="9099" spans="1:5">
      <c r="A9099">
        <v>9098</v>
      </c>
      <c r="B9099" t="s">
        <v>9</v>
      </c>
      <c r="C9099" t="s">
        <v>22</v>
      </c>
      <c r="D9099">
        <v>1562</v>
      </c>
      <c r="E9099">
        <v>0</v>
      </c>
    </row>
    <row r="9100" spans="1:5">
      <c r="A9100">
        <v>9099</v>
      </c>
      <c r="B9100" t="s">
        <v>19</v>
      </c>
      <c r="C9100" t="s">
        <v>22</v>
      </c>
      <c r="D9100">
        <v>1804</v>
      </c>
      <c r="E9100">
        <v>0</v>
      </c>
    </row>
    <row r="9101" spans="1:5">
      <c r="A9101">
        <v>9100</v>
      </c>
      <c r="B9101" t="s">
        <v>20</v>
      </c>
      <c r="C9101" t="s">
        <v>22</v>
      </c>
      <c r="D9101">
        <v>1364</v>
      </c>
      <c r="E9101">
        <v>1</v>
      </c>
    </row>
    <row r="9102" spans="1:5">
      <c r="A9102">
        <v>9101</v>
      </c>
      <c r="B9102" t="s">
        <v>21</v>
      </c>
      <c r="C9102" t="s">
        <v>22</v>
      </c>
      <c r="D9102">
        <v>1400</v>
      </c>
      <c r="E9102">
        <v>1</v>
      </c>
    </row>
    <row r="9103" spans="1:5">
      <c r="A9103">
        <v>9102</v>
      </c>
      <c r="B9103" t="s">
        <v>9</v>
      </c>
      <c r="C9103" t="s">
        <v>22</v>
      </c>
      <c r="D9103">
        <v>1817</v>
      </c>
      <c r="E9103">
        <v>0</v>
      </c>
    </row>
    <row r="9104" spans="1:5">
      <c r="A9104">
        <v>9103</v>
      </c>
      <c r="B9104" t="s">
        <v>17</v>
      </c>
      <c r="C9104" t="s">
        <v>22</v>
      </c>
      <c r="D9104">
        <v>1761</v>
      </c>
      <c r="E9104">
        <v>0</v>
      </c>
    </row>
    <row r="9105" spans="1:5">
      <c r="A9105">
        <v>9104</v>
      </c>
      <c r="B9105" t="s">
        <v>9</v>
      </c>
      <c r="C9105" t="s">
        <v>22</v>
      </c>
      <c r="D9105">
        <v>1028</v>
      </c>
      <c r="E9105">
        <v>0</v>
      </c>
    </row>
    <row r="9106" spans="1:5">
      <c r="A9106">
        <v>9105</v>
      </c>
      <c r="B9106" t="s">
        <v>19</v>
      </c>
      <c r="C9106" t="s">
        <v>22</v>
      </c>
      <c r="D9106">
        <v>1318</v>
      </c>
      <c r="E9106">
        <v>0</v>
      </c>
    </row>
    <row r="9107" spans="1:5">
      <c r="A9107">
        <v>9106</v>
      </c>
      <c r="B9107" t="s">
        <v>20</v>
      </c>
      <c r="C9107" t="s">
        <v>22</v>
      </c>
      <c r="D9107">
        <v>1628</v>
      </c>
      <c r="E9107">
        <v>1</v>
      </c>
    </row>
    <row r="9108" spans="1:5">
      <c r="A9108">
        <v>9107</v>
      </c>
      <c r="B9108" t="s">
        <v>21</v>
      </c>
      <c r="C9108" t="s">
        <v>22</v>
      </c>
      <c r="D9108">
        <v>5475</v>
      </c>
      <c r="E9108">
        <v>0</v>
      </c>
    </row>
    <row r="9109" spans="1:5">
      <c r="A9109">
        <v>9108</v>
      </c>
      <c r="B9109" t="s">
        <v>9</v>
      </c>
      <c r="C9109" t="s">
        <v>22</v>
      </c>
      <c r="D9109">
        <v>4868</v>
      </c>
      <c r="E9109">
        <v>1</v>
      </c>
    </row>
    <row r="9110" spans="1:5">
      <c r="A9110">
        <v>9109</v>
      </c>
      <c r="B9110" t="s">
        <v>17</v>
      </c>
      <c r="C9110" t="s">
        <v>22</v>
      </c>
      <c r="D9110">
        <v>4429</v>
      </c>
      <c r="E9110">
        <v>0</v>
      </c>
    </row>
    <row r="9111" spans="1:5">
      <c r="A9111">
        <v>9110</v>
      </c>
      <c r="B9111" t="s">
        <v>9</v>
      </c>
      <c r="C9111" t="s">
        <v>22</v>
      </c>
      <c r="D9111">
        <v>5491</v>
      </c>
      <c r="E9111">
        <v>1</v>
      </c>
    </row>
    <row r="9112" spans="1:5">
      <c r="A9112">
        <v>9111</v>
      </c>
      <c r="B9112" t="s">
        <v>19</v>
      </c>
      <c r="C9112" t="s">
        <v>22</v>
      </c>
      <c r="D9112">
        <v>4996</v>
      </c>
      <c r="E9112">
        <v>0</v>
      </c>
    </row>
    <row r="9113" spans="1:5">
      <c r="A9113">
        <v>9112</v>
      </c>
      <c r="B9113" t="s">
        <v>20</v>
      </c>
      <c r="C9113" t="s">
        <v>22</v>
      </c>
      <c r="D9113">
        <v>5492</v>
      </c>
      <c r="E9113">
        <v>0</v>
      </c>
    </row>
    <row r="9114" spans="1:5">
      <c r="A9114">
        <v>9113</v>
      </c>
      <c r="B9114" t="s">
        <v>21</v>
      </c>
      <c r="C9114" t="s">
        <v>22</v>
      </c>
      <c r="D9114">
        <v>4358</v>
      </c>
      <c r="E9114">
        <v>1</v>
      </c>
    </row>
    <row r="9115" spans="1:5">
      <c r="A9115">
        <v>9114</v>
      </c>
      <c r="B9115" t="s">
        <v>9</v>
      </c>
      <c r="C9115" t="s">
        <v>22</v>
      </c>
      <c r="D9115">
        <v>4077</v>
      </c>
      <c r="E9115">
        <v>1</v>
      </c>
    </row>
    <row r="9116" spans="1:5">
      <c r="A9116">
        <v>9115</v>
      </c>
      <c r="B9116" t="s">
        <v>17</v>
      </c>
      <c r="C9116" t="s">
        <v>22</v>
      </c>
      <c r="D9116">
        <v>5190</v>
      </c>
      <c r="E9116">
        <v>1</v>
      </c>
    </row>
    <row r="9117" spans="1:5">
      <c r="A9117">
        <v>9116</v>
      </c>
      <c r="B9117" t="s">
        <v>9</v>
      </c>
      <c r="C9117" t="s">
        <v>22</v>
      </c>
      <c r="D9117">
        <v>5383</v>
      </c>
      <c r="E9117">
        <v>0</v>
      </c>
    </row>
    <row r="9118" spans="1:5">
      <c r="A9118">
        <v>9117</v>
      </c>
      <c r="B9118" t="s">
        <v>19</v>
      </c>
      <c r="C9118" t="s">
        <v>22</v>
      </c>
      <c r="D9118">
        <v>5851</v>
      </c>
      <c r="E9118">
        <v>1</v>
      </c>
    </row>
    <row r="9119" spans="1:5">
      <c r="A9119">
        <v>9118</v>
      </c>
      <c r="B9119" t="s">
        <v>20</v>
      </c>
      <c r="C9119" t="s">
        <v>22</v>
      </c>
      <c r="D9119">
        <v>5831</v>
      </c>
      <c r="E9119">
        <v>0</v>
      </c>
    </row>
    <row r="9120" spans="1:5">
      <c r="A9120">
        <v>9119</v>
      </c>
      <c r="B9120" t="s">
        <v>21</v>
      </c>
      <c r="C9120" t="s">
        <v>22</v>
      </c>
      <c r="D9120">
        <v>4593</v>
      </c>
      <c r="E9120">
        <v>1</v>
      </c>
    </row>
    <row r="9121" spans="1:5">
      <c r="A9121">
        <v>9120</v>
      </c>
      <c r="B9121" t="s">
        <v>9</v>
      </c>
      <c r="C9121" t="s">
        <v>22</v>
      </c>
      <c r="D9121">
        <v>5714</v>
      </c>
      <c r="E9121">
        <v>1</v>
      </c>
    </row>
    <row r="9122" spans="1:5">
      <c r="A9122">
        <v>9121</v>
      </c>
      <c r="B9122" t="s">
        <v>17</v>
      </c>
      <c r="C9122" t="s">
        <v>22</v>
      </c>
      <c r="D9122">
        <v>5580</v>
      </c>
      <c r="E9122">
        <v>0</v>
      </c>
    </row>
    <row r="9123" spans="1:5">
      <c r="A9123">
        <v>9122</v>
      </c>
      <c r="B9123" t="s">
        <v>9</v>
      </c>
      <c r="C9123" t="s">
        <v>22</v>
      </c>
      <c r="D9123">
        <v>4362</v>
      </c>
      <c r="E9123">
        <v>0</v>
      </c>
    </row>
    <row r="9124" spans="1:5">
      <c r="A9124">
        <v>9123</v>
      </c>
      <c r="B9124" t="s">
        <v>19</v>
      </c>
      <c r="C9124" t="s">
        <v>22</v>
      </c>
      <c r="D9124">
        <v>5557</v>
      </c>
      <c r="E9124">
        <v>0</v>
      </c>
    </row>
    <row r="9125" spans="1:5">
      <c r="A9125">
        <v>9124</v>
      </c>
      <c r="B9125" t="s">
        <v>20</v>
      </c>
      <c r="C9125" t="s">
        <v>22</v>
      </c>
      <c r="D9125">
        <v>4314</v>
      </c>
      <c r="E9125">
        <v>0</v>
      </c>
    </row>
    <row r="9126" spans="1:5">
      <c r="A9126">
        <v>9125</v>
      </c>
      <c r="B9126" t="s">
        <v>21</v>
      </c>
      <c r="C9126" t="s">
        <v>22</v>
      </c>
      <c r="D9126">
        <v>4501</v>
      </c>
      <c r="E9126">
        <v>0</v>
      </c>
    </row>
    <row r="9127" spans="1:5">
      <c r="A9127">
        <v>9126</v>
      </c>
      <c r="B9127" t="s">
        <v>9</v>
      </c>
      <c r="C9127" t="s">
        <v>22</v>
      </c>
      <c r="D9127">
        <v>4679</v>
      </c>
      <c r="E9127">
        <v>1</v>
      </c>
    </row>
    <row r="9128" spans="1:5">
      <c r="A9128">
        <v>9127</v>
      </c>
      <c r="B9128" t="s">
        <v>17</v>
      </c>
      <c r="C9128" t="s">
        <v>22</v>
      </c>
      <c r="D9128">
        <v>5437</v>
      </c>
      <c r="E9128">
        <v>0</v>
      </c>
    </row>
    <row r="9129" spans="1:5">
      <c r="A9129">
        <v>9128</v>
      </c>
      <c r="B9129" t="s">
        <v>9</v>
      </c>
      <c r="C9129" t="s">
        <v>22</v>
      </c>
      <c r="D9129">
        <v>4352</v>
      </c>
      <c r="E9129">
        <v>1</v>
      </c>
    </row>
    <row r="9130" spans="1:5">
      <c r="A9130">
        <v>9129</v>
      </c>
      <c r="B9130" t="s">
        <v>19</v>
      </c>
      <c r="C9130" t="s">
        <v>22</v>
      </c>
      <c r="D9130">
        <v>4760</v>
      </c>
      <c r="E9130">
        <v>0</v>
      </c>
    </row>
    <row r="9131" spans="1:5">
      <c r="A9131">
        <v>9130</v>
      </c>
      <c r="B9131" t="s">
        <v>20</v>
      </c>
      <c r="C9131" t="s">
        <v>22</v>
      </c>
      <c r="D9131">
        <v>4080</v>
      </c>
      <c r="E9131">
        <v>1</v>
      </c>
    </row>
    <row r="9132" spans="1:5">
      <c r="A9132">
        <v>9131</v>
      </c>
      <c r="B9132" t="s">
        <v>21</v>
      </c>
      <c r="C9132" t="s">
        <v>22</v>
      </c>
      <c r="D9132">
        <v>1165</v>
      </c>
      <c r="E9132">
        <v>0</v>
      </c>
    </row>
    <row r="9133" spans="1:5">
      <c r="A9133">
        <v>9132</v>
      </c>
      <c r="B9133" t="s">
        <v>9</v>
      </c>
      <c r="C9133" t="s">
        <v>22</v>
      </c>
      <c r="D9133">
        <v>1212</v>
      </c>
      <c r="E9133">
        <v>1</v>
      </c>
    </row>
    <row r="9134" spans="1:5">
      <c r="A9134">
        <v>9133</v>
      </c>
      <c r="B9134" t="s">
        <v>17</v>
      </c>
      <c r="C9134" t="s">
        <v>22</v>
      </c>
      <c r="D9134">
        <v>1381</v>
      </c>
      <c r="E9134">
        <v>0</v>
      </c>
    </row>
    <row r="9135" spans="1:5">
      <c r="A9135">
        <v>9134</v>
      </c>
      <c r="B9135" t="s">
        <v>9</v>
      </c>
      <c r="C9135" t="s">
        <v>22</v>
      </c>
      <c r="D9135">
        <v>1397</v>
      </c>
      <c r="E9135">
        <v>0</v>
      </c>
    </row>
    <row r="9136" spans="1:5">
      <c r="A9136">
        <v>9135</v>
      </c>
      <c r="B9136" t="s">
        <v>19</v>
      </c>
      <c r="C9136" t="s">
        <v>22</v>
      </c>
      <c r="D9136">
        <v>1181</v>
      </c>
      <c r="E9136">
        <v>1</v>
      </c>
    </row>
    <row r="9137" spans="1:5">
      <c r="A9137">
        <v>9136</v>
      </c>
      <c r="B9137" t="s">
        <v>20</v>
      </c>
      <c r="C9137" t="s">
        <v>22</v>
      </c>
      <c r="D9137">
        <v>1899</v>
      </c>
      <c r="E9137">
        <v>1</v>
      </c>
    </row>
    <row r="9138" spans="1:5">
      <c r="A9138">
        <v>9137</v>
      </c>
      <c r="B9138" t="s">
        <v>21</v>
      </c>
      <c r="C9138" t="s">
        <v>22</v>
      </c>
      <c r="D9138">
        <v>1167</v>
      </c>
      <c r="E9138">
        <v>0</v>
      </c>
    </row>
    <row r="9139" spans="1:5">
      <c r="A9139">
        <v>9138</v>
      </c>
      <c r="B9139" t="s">
        <v>9</v>
      </c>
      <c r="C9139" t="s">
        <v>22</v>
      </c>
      <c r="D9139">
        <v>1394</v>
      </c>
      <c r="E9139">
        <v>0</v>
      </c>
    </row>
    <row r="9140" spans="1:5">
      <c r="A9140">
        <v>9139</v>
      </c>
      <c r="B9140" t="s">
        <v>17</v>
      </c>
      <c r="C9140" t="s">
        <v>22</v>
      </c>
      <c r="D9140">
        <v>1231</v>
      </c>
      <c r="E9140">
        <v>0</v>
      </c>
    </row>
    <row r="9141" spans="1:5">
      <c r="A9141">
        <v>9140</v>
      </c>
      <c r="B9141" t="s">
        <v>9</v>
      </c>
      <c r="C9141" t="s">
        <v>22</v>
      </c>
      <c r="D9141">
        <v>1759</v>
      </c>
      <c r="E9141">
        <v>1</v>
      </c>
    </row>
    <row r="9142" spans="1:5">
      <c r="A9142">
        <v>9141</v>
      </c>
      <c r="B9142" t="s">
        <v>19</v>
      </c>
      <c r="C9142" t="s">
        <v>22</v>
      </c>
      <c r="D9142">
        <v>1758</v>
      </c>
      <c r="E9142">
        <v>0</v>
      </c>
    </row>
    <row r="9143" spans="1:5">
      <c r="A9143">
        <v>9142</v>
      </c>
      <c r="B9143" t="s">
        <v>20</v>
      </c>
      <c r="C9143" t="s">
        <v>22</v>
      </c>
      <c r="D9143">
        <v>1489</v>
      </c>
      <c r="E9143">
        <v>0</v>
      </c>
    </row>
    <row r="9144" spans="1:5">
      <c r="A9144">
        <v>9143</v>
      </c>
      <c r="B9144" t="s">
        <v>21</v>
      </c>
      <c r="C9144" t="s">
        <v>22</v>
      </c>
      <c r="D9144">
        <v>1132</v>
      </c>
      <c r="E9144">
        <v>0</v>
      </c>
    </row>
    <row r="9145" spans="1:5">
      <c r="A9145">
        <v>9144</v>
      </c>
      <c r="B9145" t="s">
        <v>9</v>
      </c>
      <c r="C9145" t="s">
        <v>22</v>
      </c>
      <c r="D9145">
        <v>1521</v>
      </c>
      <c r="E9145">
        <v>0</v>
      </c>
    </row>
    <row r="9146" spans="1:5">
      <c r="A9146">
        <v>9145</v>
      </c>
      <c r="B9146" t="s">
        <v>17</v>
      </c>
      <c r="C9146" t="s">
        <v>22</v>
      </c>
      <c r="D9146">
        <v>1365</v>
      </c>
      <c r="E9146">
        <v>0</v>
      </c>
    </row>
    <row r="9147" spans="1:5">
      <c r="A9147">
        <v>9146</v>
      </c>
      <c r="B9147" t="s">
        <v>9</v>
      </c>
      <c r="C9147" t="s">
        <v>22</v>
      </c>
      <c r="D9147">
        <v>1090</v>
      </c>
      <c r="E9147">
        <v>1</v>
      </c>
    </row>
    <row r="9148" spans="1:5">
      <c r="A9148">
        <v>9147</v>
      </c>
      <c r="B9148" t="s">
        <v>19</v>
      </c>
      <c r="C9148" t="s">
        <v>22</v>
      </c>
      <c r="D9148">
        <v>1573</v>
      </c>
      <c r="E9148">
        <v>0</v>
      </c>
    </row>
    <row r="9149" spans="1:5">
      <c r="A9149">
        <v>9148</v>
      </c>
      <c r="B9149" t="s">
        <v>20</v>
      </c>
      <c r="C9149" t="s">
        <v>22</v>
      </c>
      <c r="D9149">
        <v>1515</v>
      </c>
      <c r="E9149">
        <v>0</v>
      </c>
    </row>
    <row r="9150" spans="1:5">
      <c r="A9150">
        <v>9149</v>
      </c>
      <c r="B9150" t="s">
        <v>21</v>
      </c>
      <c r="C9150" t="s">
        <v>22</v>
      </c>
      <c r="D9150">
        <v>1311</v>
      </c>
      <c r="E9150">
        <v>0</v>
      </c>
    </row>
    <row r="9151" spans="1:5">
      <c r="A9151">
        <v>9150</v>
      </c>
      <c r="B9151" t="s">
        <v>9</v>
      </c>
      <c r="C9151" t="s">
        <v>22</v>
      </c>
      <c r="D9151">
        <v>1218</v>
      </c>
      <c r="E9151">
        <v>1</v>
      </c>
    </row>
    <row r="9152" spans="1:5">
      <c r="A9152">
        <v>9151</v>
      </c>
      <c r="B9152" t="s">
        <v>17</v>
      </c>
      <c r="C9152" t="s">
        <v>22</v>
      </c>
      <c r="D9152">
        <v>1367</v>
      </c>
      <c r="E9152">
        <v>0</v>
      </c>
    </row>
    <row r="9153" spans="1:5">
      <c r="A9153">
        <v>9152</v>
      </c>
      <c r="B9153" t="s">
        <v>9</v>
      </c>
      <c r="C9153" t="s">
        <v>22</v>
      </c>
      <c r="D9153">
        <v>1556</v>
      </c>
      <c r="E9153">
        <v>1</v>
      </c>
    </row>
    <row r="9154" spans="1:5">
      <c r="A9154">
        <v>9153</v>
      </c>
      <c r="B9154" t="s">
        <v>19</v>
      </c>
      <c r="C9154" t="s">
        <v>23</v>
      </c>
      <c r="D9154">
        <v>1285</v>
      </c>
      <c r="E9154">
        <v>0</v>
      </c>
    </row>
    <row r="9155" spans="1:5">
      <c r="A9155">
        <v>9154</v>
      </c>
      <c r="B9155" t="s">
        <v>20</v>
      </c>
      <c r="C9155" t="s">
        <v>23</v>
      </c>
      <c r="D9155">
        <v>1078</v>
      </c>
      <c r="E9155">
        <v>0</v>
      </c>
    </row>
    <row r="9156" spans="1:5">
      <c r="A9156">
        <v>9155</v>
      </c>
      <c r="B9156" t="s">
        <v>21</v>
      </c>
      <c r="C9156" t="s">
        <v>23</v>
      </c>
      <c r="D9156">
        <v>1631</v>
      </c>
      <c r="E9156">
        <v>1</v>
      </c>
    </row>
    <row r="9157" spans="1:5">
      <c r="A9157">
        <v>9156</v>
      </c>
      <c r="B9157" t="s">
        <v>9</v>
      </c>
      <c r="C9157" t="s">
        <v>23</v>
      </c>
      <c r="D9157">
        <v>1637</v>
      </c>
      <c r="E9157">
        <v>1</v>
      </c>
    </row>
    <row r="9158" spans="1:5">
      <c r="A9158">
        <v>9157</v>
      </c>
      <c r="B9158" t="s">
        <v>17</v>
      </c>
      <c r="C9158" t="s">
        <v>23</v>
      </c>
      <c r="D9158">
        <v>1565</v>
      </c>
      <c r="E9158">
        <v>1</v>
      </c>
    </row>
    <row r="9159" spans="1:5">
      <c r="A9159">
        <v>9158</v>
      </c>
      <c r="B9159" t="s">
        <v>9</v>
      </c>
      <c r="C9159" t="s">
        <v>23</v>
      </c>
      <c r="D9159">
        <v>1811</v>
      </c>
      <c r="E9159">
        <v>1</v>
      </c>
    </row>
    <row r="9160" spans="1:5">
      <c r="A9160">
        <v>9159</v>
      </c>
      <c r="B9160" t="s">
        <v>19</v>
      </c>
      <c r="C9160" t="s">
        <v>23</v>
      </c>
      <c r="D9160">
        <v>1304</v>
      </c>
      <c r="E9160">
        <v>1</v>
      </c>
    </row>
    <row r="9161" spans="1:5">
      <c r="A9161">
        <v>9160</v>
      </c>
      <c r="B9161" t="s">
        <v>20</v>
      </c>
      <c r="C9161" t="s">
        <v>23</v>
      </c>
      <c r="D9161">
        <v>1270</v>
      </c>
      <c r="E9161">
        <v>1</v>
      </c>
    </row>
    <row r="9162" spans="1:5">
      <c r="A9162">
        <v>9161</v>
      </c>
      <c r="B9162" t="s">
        <v>21</v>
      </c>
      <c r="C9162" t="s">
        <v>23</v>
      </c>
      <c r="D9162">
        <v>1637</v>
      </c>
      <c r="E9162">
        <v>1</v>
      </c>
    </row>
    <row r="9163" spans="1:5">
      <c r="A9163">
        <v>9162</v>
      </c>
      <c r="B9163" t="s">
        <v>9</v>
      </c>
      <c r="C9163" t="s">
        <v>23</v>
      </c>
      <c r="D9163">
        <v>1953</v>
      </c>
      <c r="E9163">
        <v>1</v>
      </c>
    </row>
    <row r="9164" spans="1:5">
      <c r="A9164">
        <v>9163</v>
      </c>
      <c r="B9164" t="s">
        <v>17</v>
      </c>
      <c r="C9164" t="s">
        <v>23</v>
      </c>
      <c r="D9164">
        <v>1656</v>
      </c>
      <c r="E9164">
        <v>0</v>
      </c>
    </row>
    <row r="9165" spans="1:5">
      <c r="A9165">
        <v>9164</v>
      </c>
      <c r="B9165" t="s">
        <v>9</v>
      </c>
      <c r="C9165" t="s">
        <v>23</v>
      </c>
      <c r="D9165">
        <v>1900</v>
      </c>
      <c r="E9165">
        <v>0</v>
      </c>
    </row>
    <row r="9166" spans="1:5">
      <c r="A9166">
        <v>9165</v>
      </c>
      <c r="B9166" t="s">
        <v>19</v>
      </c>
      <c r="C9166" t="s">
        <v>23</v>
      </c>
      <c r="D9166">
        <v>1197</v>
      </c>
      <c r="E9166">
        <v>0</v>
      </c>
    </row>
    <row r="9167" spans="1:5">
      <c r="A9167">
        <v>9166</v>
      </c>
      <c r="B9167" t="s">
        <v>20</v>
      </c>
      <c r="C9167" t="s">
        <v>23</v>
      </c>
      <c r="D9167">
        <v>1620</v>
      </c>
      <c r="E9167">
        <v>0</v>
      </c>
    </row>
    <row r="9168" spans="1:5">
      <c r="A9168">
        <v>9167</v>
      </c>
      <c r="B9168" t="s">
        <v>21</v>
      </c>
      <c r="C9168" t="s">
        <v>23</v>
      </c>
      <c r="D9168">
        <v>1455</v>
      </c>
      <c r="E9168">
        <v>0</v>
      </c>
    </row>
    <row r="9169" spans="1:5">
      <c r="A9169">
        <v>9168</v>
      </c>
      <c r="B9169" t="s">
        <v>9</v>
      </c>
      <c r="C9169" t="s">
        <v>23</v>
      </c>
      <c r="D9169">
        <v>1883</v>
      </c>
      <c r="E9169">
        <v>0</v>
      </c>
    </row>
    <row r="9170" spans="1:5">
      <c r="A9170">
        <v>9169</v>
      </c>
      <c r="B9170" t="s">
        <v>17</v>
      </c>
      <c r="C9170" t="s">
        <v>23</v>
      </c>
      <c r="D9170">
        <v>1756</v>
      </c>
      <c r="E9170">
        <v>0</v>
      </c>
    </row>
    <row r="9171" spans="1:5">
      <c r="A9171">
        <v>9170</v>
      </c>
      <c r="B9171" t="s">
        <v>9</v>
      </c>
      <c r="C9171" t="s">
        <v>23</v>
      </c>
      <c r="D9171">
        <v>1190</v>
      </c>
      <c r="E9171">
        <v>1</v>
      </c>
    </row>
    <row r="9172" spans="1:5">
      <c r="A9172">
        <v>9171</v>
      </c>
      <c r="B9172" t="s">
        <v>19</v>
      </c>
      <c r="C9172" t="s">
        <v>23</v>
      </c>
      <c r="D9172">
        <v>1451</v>
      </c>
      <c r="E9172">
        <v>1</v>
      </c>
    </row>
    <row r="9173" spans="1:5">
      <c r="A9173">
        <v>9172</v>
      </c>
      <c r="B9173" t="s">
        <v>20</v>
      </c>
      <c r="C9173" t="s">
        <v>23</v>
      </c>
      <c r="D9173">
        <v>1450</v>
      </c>
      <c r="E9173">
        <v>1</v>
      </c>
    </row>
    <row r="9174" spans="1:5">
      <c r="A9174">
        <v>9173</v>
      </c>
      <c r="B9174" t="s">
        <v>21</v>
      </c>
      <c r="C9174" t="s">
        <v>23</v>
      </c>
      <c r="D9174">
        <v>1260</v>
      </c>
      <c r="E9174">
        <v>1</v>
      </c>
    </row>
    <row r="9175" spans="1:5">
      <c r="A9175">
        <v>9174</v>
      </c>
      <c r="B9175" t="s">
        <v>9</v>
      </c>
      <c r="C9175" t="s">
        <v>23</v>
      </c>
      <c r="D9175">
        <v>1291</v>
      </c>
      <c r="E9175">
        <v>0</v>
      </c>
    </row>
    <row r="9176" spans="1:5">
      <c r="A9176">
        <v>9175</v>
      </c>
      <c r="B9176" t="s">
        <v>17</v>
      </c>
      <c r="C9176" t="s">
        <v>18</v>
      </c>
      <c r="D9176">
        <v>1903</v>
      </c>
      <c r="E9176">
        <v>0</v>
      </c>
    </row>
    <row r="9177" spans="1:5">
      <c r="A9177">
        <v>9176</v>
      </c>
      <c r="B9177" t="s">
        <v>9</v>
      </c>
      <c r="C9177" t="s">
        <v>18</v>
      </c>
      <c r="D9177">
        <v>1643</v>
      </c>
      <c r="E9177">
        <v>1</v>
      </c>
    </row>
    <row r="9178" spans="1:5">
      <c r="A9178">
        <v>9177</v>
      </c>
      <c r="B9178" t="s">
        <v>19</v>
      </c>
      <c r="C9178" t="s">
        <v>18</v>
      </c>
      <c r="D9178">
        <v>1924</v>
      </c>
      <c r="E9178">
        <v>1</v>
      </c>
    </row>
    <row r="9179" spans="1:5">
      <c r="A9179">
        <v>9178</v>
      </c>
      <c r="B9179" t="s">
        <v>20</v>
      </c>
      <c r="C9179" t="s">
        <v>18</v>
      </c>
      <c r="D9179">
        <v>1340</v>
      </c>
      <c r="E9179">
        <v>0</v>
      </c>
    </row>
    <row r="9180" spans="1:5">
      <c r="A9180">
        <v>9179</v>
      </c>
      <c r="B9180" t="s">
        <v>21</v>
      </c>
      <c r="C9180" t="s">
        <v>18</v>
      </c>
      <c r="D9180">
        <v>1538</v>
      </c>
      <c r="E9180">
        <v>0</v>
      </c>
    </row>
    <row r="9181" spans="1:5">
      <c r="A9181">
        <v>9180</v>
      </c>
      <c r="B9181" t="s">
        <v>9</v>
      </c>
      <c r="C9181" t="s">
        <v>18</v>
      </c>
      <c r="D9181">
        <v>1519</v>
      </c>
      <c r="E9181">
        <v>1</v>
      </c>
    </row>
    <row r="9182" spans="1:5">
      <c r="A9182">
        <v>9181</v>
      </c>
      <c r="B9182" t="s">
        <v>17</v>
      </c>
      <c r="C9182" t="s">
        <v>18</v>
      </c>
      <c r="D9182">
        <v>1915</v>
      </c>
      <c r="E9182">
        <v>0</v>
      </c>
    </row>
    <row r="9183" spans="1:5">
      <c r="A9183">
        <v>9182</v>
      </c>
      <c r="B9183" t="s">
        <v>9</v>
      </c>
      <c r="C9183" t="s">
        <v>18</v>
      </c>
      <c r="D9183">
        <v>1060</v>
      </c>
      <c r="E9183">
        <v>0</v>
      </c>
    </row>
    <row r="9184" spans="1:5">
      <c r="A9184">
        <v>9183</v>
      </c>
      <c r="B9184" t="s">
        <v>19</v>
      </c>
      <c r="C9184" t="s">
        <v>18</v>
      </c>
      <c r="D9184">
        <v>1547</v>
      </c>
      <c r="E9184">
        <v>0</v>
      </c>
    </row>
    <row r="9185" spans="1:5">
      <c r="A9185">
        <v>9184</v>
      </c>
      <c r="B9185" t="s">
        <v>20</v>
      </c>
      <c r="C9185" t="s">
        <v>18</v>
      </c>
      <c r="D9185">
        <v>1562</v>
      </c>
      <c r="E9185">
        <v>1</v>
      </c>
    </row>
    <row r="9186" spans="1:5">
      <c r="A9186">
        <v>9185</v>
      </c>
      <c r="B9186" t="s">
        <v>21</v>
      </c>
      <c r="C9186" t="s">
        <v>18</v>
      </c>
      <c r="D9186">
        <v>1702</v>
      </c>
      <c r="E9186">
        <v>1</v>
      </c>
    </row>
    <row r="9187" spans="1:5">
      <c r="A9187">
        <v>9186</v>
      </c>
      <c r="B9187" t="s">
        <v>9</v>
      </c>
      <c r="C9187" t="s">
        <v>18</v>
      </c>
      <c r="D9187">
        <v>1150</v>
      </c>
      <c r="E9187">
        <v>1</v>
      </c>
    </row>
    <row r="9188" spans="1:5">
      <c r="A9188">
        <v>9187</v>
      </c>
      <c r="B9188" t="s">
        <v>17</v>
      </c>
      <c r="C9188" t="s">
        <v>18</v>
      </c>
      <c r="D9188">
        <v>1657</v>
      </c>
      <c r="E9188">
        <v>0</v>
      </c>
    </row>
    <row r="9189" spans="1:5">
      <c r="A9189">
        <v>9188</v>
      </c>
      <c r="B9189" t="s">
        <v>9</v>
      </c>
      <c r="C9189" t="s">
        <v>18</v>
      </c>
      <c r="D9189">
        <v>1597</v>
      </c>
      <c r="E9189">
        <v>1</v>
      </c>
    </row>
    <row r="9190" spans="1:5">
      <c r="A9190">
        <v>9189</v>
      </c>
      <c r="B9190" t="s">
        <v>19</v>
      </c>
      <c r="C9190" t="s">
        <v>18</v>
      </c>
      <c r="D9190">
        <v>1234</v>
      </c>
      <c r="E9190">
        <v>0</v>
      </c>
    </row>
    <row r="9191" spans="1:5">
      <c r="A9191">
        <v>9190</v>
      </c>
      <c r="B9191" t="s">
        <v>20</v>
      </c>
      <c r="C9191" t="s">
        <v>18</v>
      </c>
      <c r="D9191">
        <v>1069</v>
      </c>
      <c r="E9191">
        <v>1</v>
      </c>
    </row>
    <row r="9192" spans="1:5">
      <c r="A9192">
        <v>9191</v>
      </c>
      <c r="B9192" t="s">
        <v>21</v>
      </c>
      <c r="C9192" t="s">
        <v>18</v>
      </c>
      <c r="D9192">
        <v>1782</v>
      </c>
      <c r="E9192">
        <v>0</v>
      </c>
    </row>
    <row r="9193" spans="1:5">
      <c r="A9193">
        <v>9192</v>
      </c>
      <c r="B9193" t="s">
        <v>9</v>
      </c>
      <c r="C9193" t="s">
        <v>18</v>
      </c>
      <c r="D9193">
        <v>1106</v>
      </c>
      <c r="E9193">
        <v>1</v>
      </c>
    </row>
    <row r="9194" spans="1:5">
      <c r="A9194">
        <v>9193</v>
      </c>
      <c r="B9194" t="s">
        <v>17</v>
      </c>
      <c r="C9194" t="s">
        <v>18</v>
      </c>
      <c r="D9194">
        <v>1199</v>
      </c>
      <c r="E9194">
        <v>1</v>
      </c>
    </row>
    <row r="9195" spans="1:5">
      <c r="A9195">
        <v>9194</v>
      </c>
      <c r="B9195" t="s">
        <v>9</v>
      </c>
      <c r="C9195" t="s">
        <v>18</v>
      </c>
      <c r="D9195">
        <v>1265</v>
      </c>
      <c r="E9195">
        <v>0</v>
      </c>
    </row>
    <row r="9196" spans="1:5">
      <c r="A9196">
        <v>9195</v>
      </c>
      <c r="B9196" t="s">
        <v>19</v>
      </c>
      <c r="C9196" t="s">
        <v>18</v>
      </c>
      <c r="D9196">
        <v>1878</v>
      </c>
      <c r="E9196">
        <v>0</v>
      </c>
    </row>
    <row r="9197" spans="1:5">
      <c r="A9197">
        <v>9196</v>
      </c>
      <c r="B9197" t="s">
        <v>20</v>
      </c>
      <c r="C9197" t="s">
        <v>18</v>
      </c>
      <c r="D9197">
        <v>1441</v>
      </c>
      <c r="E9197">
        <v>0</v>
      </c>
    </row>
    <row r="9198" spans="1:5">
      <c r="A9198">
        <v>9197</v>
      </c>
      <c r="B9198" t="s">
        <v>21</v>
      </c>
      <c r="C9198" t="s">
        <v>22</v>
      </c>
      <c r="D9198">
        <v>1304</v>
      </c>
      <c r="E9198">
        <v>0</v>
      </c>
    </row>
    <row r="9199" spans="1:5">
      <c r="A9199">
        <v>9198</v>
      </c>
      <c r="B9199" t="s">
        <v>9</v>
      </c>
      <c r="C9199" t="s">
        <v>22</v>
      </c>
      <c r="D9199">
        <v>5874</v>
      </c>
      <c r="E9199">
        <v>0</v>
      </c>
    </row>
    <row r="9200" spans="1:5">
      <c r="A9200">
        <v>9199</v>
      </c>
      <c r="B9200" t="s">
        <v>17</v>
      </c>
      <c r="C9200" t="s">
        <v>22</v>
      </c>
      <c r="D9200">
        <v>5219</v>
      </c>
      <c r="E9200">
        <v>1</v>
      </c>
    </row>
    <row r="9201" spans="1:5">
      <c r="A9201">
        <v>9200</v>
      </c>
      <c r="B9201" t="s">
        <v>9</v>
      </c>
      <c r="C9201" t="s">
        <v>22</v>
      </c>
      <c r="D9201">
        <v>5965</v>
      </c>
      <c r="E9201">
        <v>1</v>
      </c>
    </row>
    <row r="9202" spans="1:5">
      <c r="A9202">
        <v>9201</v>
      </c>
      <c r="B9202" t="s">
        <v>19</v>
      </c>
      <c r="C9202" t="s">
        <v>22</v>
      </c>
      <c r="D9202">
        <v>4061</v>
      </c>
      <c r="E9202">
        <v>1</v>
      </c>
    </row>
    <row r="9203" spans="1:5">
      <c r="A9203">
        <v>9202</v>
      </c>
      <c r="B9203" t="s">
        <v>20</v>
      </c>
      <c r="C9203" t="s">
        <v>22</v>
      </c>
      <c r="D9203">
        <v>4135</v>
      </c>
      <c r="E9203">
        <v>0</v>
      </c>
    </row>
    <row r="9204" spans="1:5">
      <c r="A9204">
        <v>9203</v>
      </c>
      <c r="B9204" t="s">
        <v>21</v>
      </c>
      <c r="C9204" t="s">
        <v>22</v>
      </c>
      <c r="D9204">
        <v>5512</v>
      </c>
      <c r="E9204">
        <v>0</v>
      </c>
    </row>
    <row r="9205" spans="1:5">
      <c r="A9205">
        <v>9204</v>
      </c>
      <c r="B9205" t="s">
        <v>9</v>
      </c>
      <c r="C9205" t="s">
        <v>22</v>
      </c>
      <c r="D9205">
        <v>5575</v>
      </c>
      <c r="E9205">
        <v>0</v>
      </c>
    </row>
    <row r="9206" spans="1:5">
      <c r="A9206">
        <v>9205</v>
      </c>
      <c r="B9206" t="s">
        <v>17</v>
      </c>
      <c r="C9206" t="s">
        <v>22</v>
      </c>
      <c r="D9206">
        <v>4549</v>
      </c>
      <c r="E9206">
        <v>0</v>
      </c>
    </row>
    <row r="9207" spans="1:5">
      <c r="A9207">
        <v>9206</v>
      </c>
      <c r="B9207" t="s">
        <v>9</v>
      </c>
      <c r="C9207" t="s">
        <v>22</v>
      </c>
      <c r="D9207">
        <v>4137</v>
      </c>
      <c r="E9207">
        <v>1</v>
      </c>
    </row>
    <row r="9208" spans="1:5">
      <c r="A9208">
        <v>9207</v>
      </c>
      <c r="B9208" t="s">
        <v>19</v>
      </c>
      <c r="C9208" t="s">
        <v>22</v>
      </c>
      <c r="D9208">
        <v>4254</v>
      </c>
      <c r="E9208">
        <v>0</v>
      </c>
    </row>
    <row r="9209" spans="1:5">
      <c r="A9209">
        <v>9208</v>
      </c>
      <c r="B9209" t="s">
        <v>20</v>
      </c>
      <c r="C9209" t="s">
        <v>22</v>
      </c>
      <c r="D9209">
        <v>4916</v>
      </c>
      <c r="E9209">
        <v>0</v>
      </c>
    </row>
    <row r="9210" spans="1:5">
      <c r="A9210">
        <v>9209</v>
      </c>
      <c r="B9210" t="s">
        <v>21</v>
      </c>
      <c r="C9210" t="s">
        <v>22</v>
      </c>
      <c r="D9210">
        <v>4628</v>
      </c>
      <c r="E9210">
        <v>1</v>
      </c>
    </row>
    <row r="9211" spans="1:5">
      <c r="A9211">
        <v>9210</v>
      </c>
      <c r="B9211" t="s">
        <v>9</v>
      </c>
      <c r="C9211" t="s">
        <v>22</v>
      </c>
      <c r="D9211">
        <v>4990</v>
      </c>
      <c r="E9211">
        <v>0</v>
      </c>
    </row>
    <row r="9212" spans="1:5">
      <c r="A9212">
        <v>9211</v>
      </c>
      <c r="B9212" t="s">
        <v>17</v>
      </c>
      <c r="C9212" t="s">
        <v>22</v>
      </c>
      <c r="D9212">
        <v>5081</v>
      </c>
      <c r="E9212">
        <v>1</v>
      </c>
    </row>
    <row r="9213" spans="1:5">
      <c r="A9213">
        <v>9212</v>
      </c>
      <c r="B9213" t="s">
        <v>9</v>
      </c>
      <c r="C9213" t="s">
        <v>22</v>
      </c>
      <c r="D9213">
        <v>4759</v>
      </c>
      <c r="E9213">
        <v>0</v>
      </c>
    </row>
    <row r="9214" spans="1:5">
      <c r="A9214">
        <v>9213</v>
      </c>
      <c r="B9214" t="s">
        <v>19</v>
      </c>
      <c r="C9214" t="s">
        <v>22</v>
      </c>
      <c r="D9214">
        <v>4125</v>
      </c>
      <c r="E9214">
        <v>0</v>
      </c>
    </row>
    <row r="9215" spans="1:5">
      <c r="A9215">
        <v>9214</v>
      </c>
      <c r="B9215" t="s">
        <v>20</v>
      </c>
      <c r="C9215" t="s">
        <v>22</v>
      </c>
      <c r="D9215">
        <v>4304</v>
      </c>
      <c r="E9215">
        <v>1</v>
      </c>
    </row>
    <row r="9216" spans="1:5">
      <c r="A9216">
        <v>9215</v>
      </c>
      <c r="B9216" t="s">
        <v>21</v>
      </c>
      <c r="C9216" t="s">
        <v>22</v>
      </c>
      <c r="D9216">
        <v>5361</v>
      </c>
      <c r="E9216">
        <v>0</v>
      </c>
    </row>
    <row r="9217" spans="1:5">
      <c r="A9217">
        <v>9216</v>
      </c>
      <c r="B9217" t="s">
        <v>9</v>
      </c>
      <c r="C9217" t="s">
        <v>22</v>
      </c>
      <c r="D9217">
        <v>5313</v>
      </c>
      <c r="E9217">
        <v>0</v>
      </c>
    </row>
    <row r="9218" spans="1:5">
      <c r="A9218">
        <v>9217</v>
      </c>
      <c r="B9218" t="s">
        <v>17</v>
      </c>
      <c r="C9218" t="s">
        <v>22</v>
      </c>
      <c r="D9218">
        <v>5888</v>
      </c>
      <c r="E9218">
        <v>0</v>
      </c>
    </row>
    <row r="9219" spans="1:5">
      <c r="A9219">
        <v>9218</v>
      </c>
      <c r="B9219" t="s">
        <v>9</v>
      </c>
      <c r="C9219" t="s">
        <v>22</v>
      </c>
      <c r="D9219">
        <v>4947</v>
      </c>
      <c r="E9219">
        <v>0</v>
      </c>
    </row>
    <row r="9220" spans="1:5">
      <c r="A9220">
        <v>9219</v>
      </c>
      <c r="B9220" t="s">
        <v>19</v>
      </c>
      <c r="C9220" t="s">
        <v>22</v>
      </c>
      <c r="D9220">
        <v>4147</v>
      </c>
      <c r="E9220">
        <v>0</v>
      </c>
    </row>
    <row r="9221" spans="1:5">
      <c r="A9221">
        <v>9220</v>
      </c>
      <c r="B9221" t="s">
        <v>20</v>
      </c>
      <c r="C9221" t="s">
        <v>22</v>
      </c>
      <c r="D9221">
        <v>4953</v>
      </c>
      <c r="E9221">
        <v>1</v>
      </c>
    </row>
    <row r="9222" spans="1:5">
      <c r="A9222">
        <v>9221</v>
      </c>
      <c r="B9222" t="s">
        <v>21</v>
      </c>
      <c r="C9222" t="s">
        <v>22</v>
      </c>
      <c r="D9222">
        <v>5231</v>
      </c>
      <c r="E9222">
        <v>1</v>
      </c>
    </row>
    <row r="9223" spans="1:5">
      <c r="A9223">
        <v>9222</v>
      </c>
      <c r="B9223" t="s">
        <v>9</v>
      </c>
      <c r="C9223" t="s">
        <v>22</v>
      </c>
      <c r="D9223">
        <v>5748</v>
      </c>
      <c r="E9223">
        <v>1</v>
      </c>
    </row>
    <row r="9224" spans="1:5">
      <c r="A9224">
        <v>9223</v>
      </c>
      <c r="B9224" t="s">
        <v>17</v>
      </c>
      <c r="C9224" t="s">
        <v>22</v>
      </c>
      <c r="D9224">
        <v>4118</v>
      </c>
      <c r="E9224">
        <v>1</v>
      </c>
    </row>
    <row r="9225" spans="1:5">
      <c r="A9225">
        <v>9224</v>
      </c>
      <c r="B9225" t="s">
        <v>9</v>
      </c>
      <c r="C9225" t="s">
        <v>22</v>
      </c>
      <c r="D9225">
        <v>5907</v>
      </c>
      <c r="E9225">
        <v>1</v>
      </c>
    </row>
    <row r="9226" spans="1:5">
      <c r="A9226">
        <v>9225</v>
      </c>
      <c r="B9226" t="s">
        <v>19</v>
      </c>
      <c r="C9226" t="s">
        <v>22</v>
      </c>
      <c r="D9226">
        <v>5727</v>
      </c>
      <c r="E9226">
        <v>1</v>
      </c>
    </row>
    <row r="9227" spans="1:5">
      <c r="A9227">
        <v>9226</v>
      </c>
      <c r="B9227" t="s">
        <v>20</v>
      </c>
      <c r="C9227" t="s">
        <v>22</v>
      </c>
      <c r="D9227">
        <v>4089</v>
      </c>
      <c r="E9227">
        <v>0</v>
      </c>
    </row>
    <row r="9228" spans="1:5">
      <c r="A9228">
        <v>9227</v>
      </c>
      <c r="B9228" t="s">
        <v>21</v>
      </c>
      <c r="C9228" t="s">
        <v>22</v>
      </c>
      <c r="D9228">
        <v>4955</v>
      </c>
      <c r="E9228">
        <v>1</v>
      </c>
    </row>
    <row r="9229" spans="1:5">
      <c r="A9229">
        <v>9228</v>
      </c>
      <c r="B9229" t="s">
        <v>9</v>
      </c>
      <c r="C9229" t="s">
        <v>22</v>
      </c>
      <c r="D9229">
        <v>5978</v>
      </c>
      <c r="E9229">
        <v>0</v>
      </c>
    </row>
    <row r="9230" spans="1:5">
      <c r="A9230">
        <v>9229</v>
      </c>
      <c r="B9230" t="s">
        <v>17</v>
      </c>
      <c r="C9230" t="s">
        <v>22</v>
      </c>
      <c r="D9230">
        <v>4671</v>
      </c>
      <c r="E9230">
        <v>1</v>
      </c>
    </row>
    <row r="9231" spans="1:5">
      <c r="A9231">
        <v>9230</v>
      </c>
      <c r="B9231" t="s">
        <v>9</v>
      </c>
      <c r="C9231" t="s">
        <v>22</v>
      </c>
      <c r="D9231">
        <v>5993</v>
      </c>
      <c r="E9231">
        <v>0</v>
      </c>
    </row>
    <row r="9232" spans="1:5">
      <c r="A9232">
        <v>9231</v>
      </c>
      <c r="B9232" t="s">
        <v>19</v>
      </c>
      <c r="C9232" t="s">
        <v>22</v>
      </c>
      <c r="D9232">
        <v>4851</v>
      </c>
      <c r="E9232">
        <v>0</v>
      </c>
    </row>
    <row r="9233" spans="1:5">
      <c r="A9233">
        <v>9232</v>
      </c>
      <c r="B9233" t="s">
        <v>20</v>
      </c>
      <c r="C9233" t="s">
        <v>22</v>
      </c>
      <c r="D9233">
        <v>4739</v>
      </c>
      <c r="E9233">
        <v>0</v>
      </c>
    </row>
    <row r="9234" spans="1:5">
      <c r="A9234">
        <v>9233</v>
      </c>
      <c r="B9234" t="s">
        <v>21</v>
      </c>
      <c r="C9234" t="s">
        <v>22</v>
      </c>
      <c r="D9234">
        <v>4102</v>
      </c>
      <c r="E9234">
        <v>0</v>
      </c>
    </row>
    <row r="9235" spans="1:5">
      <c r="A9235">
        <v>9234</v>
      </c>
      <c r="B9235" t="s">
        <v>9</v>
      </c>
      <c r="C9235" t="s">
        <v>22</v>
      </c>
      <c r="D9235">
        <v>4424</v>
      </c>
      <c r="E9235">
        <v>0</v>
      </c>
    </row>
    <row r="9236" spans="1:5">
      <c r="A9236">
        <v>9235</v>
      </c>
      <c r="B9236" t="s">
        <v>17</v>
      </c>
      <c r="C9236" t="s">
        <v>22</v>
      </c>
      <c r="D9236">
        <v>4249</v>
      </c>
      <c r="E9236">
        <v>0</v>
      </c>
    </row>
    <row r="9237" spans="1:5">
      <c r="A9237">
        <v>9236</v>
      </c>
      <c r="B9237" t="s">
        <v>9</v>
      </c>
      <c r="C9237" t="s">
        <v>22</v>
      </c>
      <c r="D9237">
        <v>5703</v>
      </c>
      <c r="E9237">
        <v>0</v>
      </c>
    </row>
    <row r="9238" spans="1:5">
      <c r="A9238">
        <v>9237</v>
      </c>
      <c r="B9238" t="s">
        <v>19</v>
      </c>
      <c r="C9238" t="s">
        <v>22</v>
      </c>
      <c r="D9238">
        <v>5461</v>
      </c>
      <c r="E9238">
        <v>0</v>
      </c>
    </row>
    <row r="9239" spans="1:5">
      <c r="A9239">
        <v>9238</v>
      </c>
      <c r="B9239" t="s">
        <v>20</v>
      </c>
      <c r="C9239" t="s">
        <v>22</v>
      </c>
      <c r="D9239">
        <v>4633</v>
      </c>
      <c r="E9239">
        <v>1</v>
      </c>
    </row>
    <row r="9240" spans="1:5">
      <c r="A9240">
        <v>9239</v>
      </c>
      <c r="B9240" t="s">
        <v>21</v>
      </c>
      <c r="C9240" t="s">
        <v>22</v>
      </c>
      <c r="D9240">
        <v>5717</v>
      </c>
      <c r="E9240">
        <v>1</v>
      </c>
    </row>
    <row r="9241" spans="1:5">
      <c r="A9241">
        <v>9240</v>
      </c>
      <c r="B9241" t="s">
        <v>9</v>
      </c>
      <c r="C9241" t="s">
        <v>22</v>
      </c>
      <c r="D9241">
        <v>4907</v>
      </c>
      <c r="E9241">
        <v>1</v>
      </c>
    </row>
    <row r="9242" spans="1:5">
      <c r="A9242">
        <v>9241</v>
      </c>
      <c r="B9242" t="s">
        <v>17</v>
      </c>
      <c r="C9242" t="s">
        <v>22</v>
      </c>
      <c r="D9242">
        <v>5041</v>
      </c>
      <c r="E9242">
        <v>0</v>
      </c>
    </row>
    <row r="9243" spans="1:5">
      <c r="A9243">
        <v>9242</v>
      </c>
      <c r="B9243" t="s">
        <v>9</v>
      </c>
      <c r="C9243" t="s">
        <v>22</v>
      </c>
      <c r="D9243">
        <v>4100</v>
      </c>
      <c r="E9243">
        <v>1</v>
      </c>
    </row>
    <row r="9244" spans="1:5">
      <c r="A9244">
        <v>9243</v>
      </c>
      <c r="B9244" t="s">
        <v>19</v>
      </c>
      <c r="C9244" t="s">
        <v>22</v>
      </c>
      <c r="D9244">
        <v>5189</v>
      </c>
      <c r="E9244">
        <v>0</v>
      </c>
    </row>
    <row r="9245" spans="1:5">
      <c r="A9245">
        <v>9244</v>
      </c>
      <c r="B9245" t="s">
        <v>20</v>
      </c>
      <c r="C9245" t="s">
        <v>22</v>
      </c>
      <c r="D9245">
        <v>5923</v>
      </c>
      <c r="E9245">
        <v>1</v>
      </c>
    </row>
    <row r="9246" spans="1:5">
      <c r="A9246">
        <v>9245</v>
      </c>
      <c r="B9246" t="s">
        <v>21</v>
      </c>
      <c r="C9246" t="s">
        <v>22</v>
      </c>
      <c r="D9246">
        <v>4653</v>
      </c>
      <c r="E9246">
        <v>1</v>
      </c>
    </row>
    <row r="9247" spans="1:5">
      <c r="A9247">
        <v>9246</v>
      </c>
      <c r="B9247" t="s">
        <v>9</v>
      </c>
      <c r="C9247" t="s">
        <v>22</v>
      </c>
      <c r="D9247">
        <v>4069</v>
      </c>
      <c r="E9247">
        <v>1</v>
      </c>
    </row>
    <row r="9248" spans="1:5">
      <c r="A9248">
        <v>9247</v>
      </c>
      <c r="B9248" t="s">
        <v>17</v>
      </c>
      <c r="C9248" t="s">
        <v>22</v>
      </c>
      <c r="D9248">
        <v>4809</v>
      </c>
      <c r="E9248">
        <v>0</v>
      </c>
    </row>
    <row r="9249" spans="1:5">
      <c r="A9249">
        <v>9248</v>
      </c>
      <c r="B9249" t="s">
        <v>9</v>
      </c>
      <c r="C9249" t="s">
        <v>22</v>
      </c>
      <c r="D9249">
        <v>4679</v>
      </c>
      <c r="E9249">
        <v>1</v>
      </c>
    </row>
    <row r="9250" spans="1:5">
      <c r="A9250">
        <v>9249</v>
      </c>
      <c r="B9250" t="s">
        <v>19</v>
      </c>
      <c r="C9250" t="s">
        <v>22</v>
      </c>
      <c r="D9250">
        <v>5194</v>
      </c>
      <c r="E9250">
        <v>0</v>
      </c>
    </row>
    <row r="9251" spans="1:5">
      <c r="A9251">
        <v>9250</v>
      </c>
      <c r="B9251" t="s">
        <v>20</v>
      </c>
      <c r="C9251" t="s">
        <v>22</v>
      </c>
      <c r="D9251">
        <v>5435</v>
      </c>
      <c r="E9251">
        <v>0</v>
      </c>
    </row>
    <row r="9252" spans="1:5">
      <c r="A9252">
        <v>9251</v>
      </c>
      <c r="B9252" t="s">
        <v>21</v>
      </c>
      <c r="C9252" t="s">
        <v>22</v>
      </c>
      <c r="D9252">
        <v>5487</v>
      </c>
      <c r="E9252">
        <v>1</v>
      </c>
    </row>
    <row r="9253" spans="1:5">
      <c r="A9253">
        <v>9252</v>
      </c>
      <c r="B9253" t="s">
        <v>9</v>
      </c>
      <c r="C9253" t="s">
        <v>22</v>
      </c>
      <c r="D9253">
        <v>4382</v>
      </c>
      <c r="E9253">
        <v>0</v>
      </c>
    </row>
    <row r="9254" spans="1:5">
      <c r="A9254">
        <v>9253</v>
      </c>
      <c r="B9254" t="s">
        <v>17</v>
      </c>
      <c r="C9254" t="s">
        <v>22</v>
      </c>
      <c r="D9254">
        <v>4780</v>
      </c>
      <c r="E9254">
        <v>0</v>
      </c>
    </row>
    <row r="9255" spans="1:5">
      <c r="A9255">
        <v>9254</v>
      </c>
      <c r="B9255" t="s">
        <v>9</v>
      </c>
      <c r="C9255" t="s">
        <v>22</v>
      </c>
      <c r="D9255">
        <v>4741</v>
      </c>
      <c r="E9255">
        <v>0</v>
      </c>
    </row>
    <row r="9256" spans="1:5">
      <c r="A9256">
        <v>9255</v>
      </c>
      <c r="B9256" t="s">
        <v>19</v>
      </c>
      <c r="C9256" t="s">
        <v>22</v>
      </c>
      <c r="D9256">
        <v>4068</v>
      </c>
      <c r="E9256">
        <v>1</v>
      </c>
    </row>
    <row r="9257" spans="1:5">
      <c r="A9257">
        <v>9256</v>
      </c>
      <c r="B9257" t="s">
        <v>20</v>
      </c>
      <c r="C9257" t="s">
        <v>22</v>
      </c>
      <c r="D9257">
        <v>5657</v>
      </c>
      <c r="E9257">
        <v>1</v>
      </c>
    </row>
    <row r="9258" spans="1:5">
      <c r="A9258">
        <v>9257</v>
      </c>
      <c r="B9258" t="s">
        <v>21</v>
      </c>
      <c r="C9258" t="s">
        <v>22</v>
      </c>
      <c r="D9258">
        <v>5119</v>
      </c>
      <c r="E9258">
        <v>0</v>
      </c>
    </row>
    <row r="9259" spans="1:5">
      <c r="A9259">
        <v>9258</v>
      </c>
      <c r="B9259" t="s">
        <v>9</v>
      </c>
      <c r="C9259" t="s">
        <v>22</v>
      </c>
      <c r="D9259">
        <v>5263</v>
      </c>
      <c r="E9259">
        <v>1</v>
      </c>
    </row>
    <row r="9260" spans="1:5">
      <c r="A9260">
        <v>9259</v>
      </c>
      <c r="B9260" t="s">
        <v>17</v>
      </c>
      <c r="C9260" t="s">
        <v>22</v>
      </c>
      <c r="D9260">
        <v>4270</v>
      </c>
      <c r="E9260">
        <v>1</v>
      </c>
    </row>
    <row r="9261" spans="1:5">
      <c r="A9261">
        <v>9260</v>
      </c>
      <c r="B9261" t="s">
        <v>9</v>
      </c>
      <c r="C9261" t="s">
        <v>22</v>
      </c>
      <c r="D9261">
        <v>5413</v>
      </c>
      <c r="E9261">
        <v>0</v>
      </c>
    </row>
    <row r="9262" spans="1:5">
      <c r="A9262">
        <v>9261</v>
      </c>
      <c r="B9262" t="s">
        <v>19</v>
      </c>
      <c r="C9262" t="s">
        <v>22</v>
      </c>
      <c r="D9262">
        <v>4025</v>
      </c>
      <c r="E9262">
        <v>1</v>
      </c>
    </row>
    <row r="9263" spans="1:5">
      <c r="A9263">
        <v>9262</v>
      </c>
      <c r="B9263" t="s">
        <v>20</v>
      </c>
      <c r="C9263" t="s">
        <v>22</v>
      </c>
      <c r="D9263">
        <v>5432</v>
      </c>
      <c r="E9263">
        <v>1</v>
      </c>
    </row>
    <row r="9264" spans="1:5">
      <c r="A9264">
        <v>9263</v>
      </c>
      <c r="B9264" t="s">
        <v>21</v>
      </c>
      <c r="C9264" t="s">
        <v>22</v>
      </c>
      <c r="D9264">
        <v>4769</v>
      </c>
      <c r="E9264">
        <v>0</v>
      </c>
    </row>
    <row r="9265" spans="1:5">
      <c r="A9265">
        <v>9264</v>
      </c>
      <c r="B9265" t="s">
        <v>9</v>
      </c>
      <c r="C9265" t="s">
        <v>22</v>
      </c>
      <c r="D9265">
        <v>5095</v>
      </c>
      <c r="E9265">
        <v>1</v>
      </c>
    </row>
    <row r="9266" spans="1:5">
      <c r="A9266">
        <v>9265</v>
      </c>
      <c r="B9266" t="s">
        <v>17</v>
      </c>
      <c r="C9266" t="s">
        <v>22</v>
      </c>
      <c r="D9266">
        <v>4740</v>
      </c>
      <c r="E9266">
        <v>0</v>
      </c>
    </row>
    <row r="9267" spans="1:5">
      <c r="A9267">
        <v>9266</v>
      </c>
      <c r="B9267" t="s">
        <v>9</v>
      </c>
      <c r="C9267" t="s">
        <v>22</v>
      </c>
      <c r="D9267">
        <v>5724</v>
      </c>
      <c r="E9267">
        <v>1</v>
      </c>
    </row>
    <row r="9268" spans="1:5">
      <c r="A9268">
        <v>9267</v>
      </c>
      <c r="B9268" t="s">
        <v>19</v>
      </c>
      <c r="C9268" t="s">
        <v>22</v>
      </c>
      <c r="D9268">
        <v>5439</v>
      </c>
      <c r="E9268">
        <v>0</v>
      </c>
    </row>
    <row r="9269" spans="1:5">
      <c r="A9269">
        <v>9268</v>
      </c>
      <c r="B9269" t="s">
        <v>20</v>
      </c>
      <c r="C9269" t="s">
        <v>22</v>
      </c>
      <c r="D9269">
        <v>5823</v>
      </c>
      <c r="E9269">
        <v>0</v>
      </c>
    </row>
    <row r="9270" spans="1:5">
      <c r="A9270">
        <v>9269</v>
      </c>
      <c r="B9270" t="s">
        <v>21</v>
      </c>
      <c r="C9270" t="s">
        <v>22</v>
      </c>
      <c r="D9270">
        <v>5750</v>
      </c>
      <c r="E9270">
        <v>0</v>
      </c>
    </row>
    <row r="9271" spans="1:5">
      <c r="A9271">
        <v>9270</v>
      </c>
      <c r="B9271" t="s">
        <v>9</v>
      </c>
      <c r="C9271" t="s">
        <v>22</v>
      </c>
      <c r="D9271">
        <v>5781</v>
      </c>
      <c r="E9271">
        <v>1</v>
      </c>
    </row>
    <row r="9272" spans="1:5">
      <c r="A9272">
        <v>9271</v>
      </c>
      <c r="B9272" t="s">
        <v>17</v>
      </c>
      <c r="C9272" t="s">
        <v>22</v>
      </c>
      <c r="D9272">
        <v>5016</v>
      </c>
      <c r="E9272">
        <v>0</v>
      </c>
    </row>
    <row r="9273" spans="1:5">
      <c r="A9273">
        <v>9272</v>
      </c>
      <c r="B9273" t="s">
        <v>9</v>
      </c>
      <c r="C9273" t="s">
        <v>22</v>
      </c>
      <c r="D9273">
        <v>4454</v>
      </c>
      <c r="E9273">
        <v>0</v>
      </c>
    </row>
    <row r="9274" spans="1:5">
      <c r="A9274">
        <v>9273</v>
      </c>
      <c r="B9274" t="s">
        <v>19</v>
      </c>
      <c r="C9274" t="s">
        <v>22</v>
      </c>
      <c r="D9274">
        <v>4682</v>
      </c>
      <c r="E9274">
        <v>0</v>
      </c>
    </row>
    <row r="9275" spans="1:5">
      <c r="A9275">
        <v>9274</v>
      </c>
      <c r="B9275" t="s">
        <v>20</v>
      </c>
      <c r="C9275" t="s">
        <v>22</v>
      </c>
      <c r="D9275">
        <v>5852</v>
      </c>
      <c r="E9275">
        <v>0</v>
      </c>
    </row>
    <row r="9276" spans="1:5">
      <c r="A9276">
        <v>9275</v>
      </c>
      <c r="B9276" t="s">
        <v>21</v>
      </c>
      <c r="C9276" t="s">
        <v>22</v>
      </c>
      <c r="D9276">
        <v>5523</v>
      </c>
      <c r="E9276">
        <v>1</v>
      </c>
    </row>
    <row r="9277" spans="1:5">
      <c r="A9277">
        <v>9276</v>
      </c>
      <c r="B9277" t="s">
        <v>9</v>
      </c>
      <c r="C9277" t="s">
        <v>22</v>
      </c>
      <c r="D9277">
        <v>5027</v>
      </c>
      <c r="E9277">
        <v>0</v>
      </c>
    </row>
    <row r="9278" spans="1:5">
      <c r="A9278">
        <v>9277</v>
      </c>
      <c r="B9278" t="s">
        <v>17</v>
      </c>
      <c r="C9278" t="s">
        <v>22</v>
      </c>
      <c r="D9278">
        <v>4782</v>
      </c>
      <c r="E9278">
        <v>0</v>
      </c>
    </row>
    <row r="9279" spans="1:5">
      <c r="A9279">
        <v>9278</v>
      </c>
      <c r="B9279" t="s">
        <v>9</v>
      </c>
      <c r="C9279" t="s">
        <v>22</v>
      </c>
      <c r="D9279">
        <v>4912</v>
      </c>
      <c r="E9279">
        <v>0</v>
      </c>
    </row>
    <row r="9280" spans="1:5">
      <c r="A9280">
        <v>9279</v>
      </c>
      <c r="B9280" t="s">
        <v>19</v>
      </c>
      <c r="C9280" t="s">
        <v>22</v>
      </c>
      <c r="D9280">
        <v>4255</v>
      </c>
      <c r="E9280">
        <v>1</v>
      </c>
    </row>
    <row r="9281" spans="1:5">
      <c r="A9281">
        <v>9280</v>
      </c>
      <c r="B9281" t="s">
        <v>20</v>
      </c>
      <c r="C9281" t="s">
        <v>22</v>
      </c>
      <c r="D9281">
        <v>5328</v>
      </c>
      <c r="E9281">
        <v>0</v>
      </c>
    </row>
    <row r="9282" spans="1:5">
      <c r="A9282">
        <v>9281</v>
      </c>
      <c r="B9282" t="s">
        <v>21</v>
      </c>
      <c r="C9282" t="s">
        <v>22</v>
      </c>
      <c r="D9282">
        <v>4750</v>
      </c>
      <c r="E9282">
        <v>0</v>
      </c>
    </row>
    <row r="9283" spans="1:5">
      <c r="A9283">
        <v>9282</v>
      </c>
      <c r="B9283" t="s">
        <v>9</v>
      </c>
      <c r="C9283" t="s">
        <v>22</v>
      </c>
      <c r="D9283">
        <v>5916</v>
      </c>
      <c r="E9283">
        <v>0</v>
      </c>
    </row>
    <row r="9284" spans="1:5">
      <c r="A9284">
        <v>9283</v>
      </c>
      <c r="B9284" t="s">
        <v>17</v>
      </c>
      <c r="C9284" t="s">
        <v>22</v>
      </c>
      <c r="D9284">
        <v>5524</v>
      </c>
      <c r="E9284">
        <v>0</v>
      </c>
    </row>
    <row r="9285" spans="1:5">
      <c r="A9285">
        <v>9284</v>
      </c>
      <c r="B9285" t="s">
        <v>9</v>
      </c>
      <c r="C9285" t="s">
        <v>22</v>
      </c>
      <c r="D9285">
        <v>4574</v>
      </c>
      <c r="E9285">
        <v>0</v>
      </c>
    </row>
    <row r="9286" spans="1:5">
      <c r="A9286">
        <v>9285</v>
      </c>
      <c r="B9286" t="s">
        <v>19</v>
      </c>
      <c r="C9286" t="s">
        <v>22</v>
      </c>
      <c r="D9286">
        <v>4411</v>
      </c>
      <c r="E9286">
        <v>1</v>
      </c>
    </row>
    <row r="9287" spans="1:5">
      <c r="A9287">
        <v>9286</v>
      </c>
      <c r="B9287" t="s">
        <v>20</v>
      </c>
      <c r="C9287" t="s">
        <v>22</v>
      </c>
      <c r="D9287">
        <v>5608</v>
      </c>
      <c r="E9287">
        <v>0</v>
      </c>
    </row>
    <row r="9288" spans="1:5">
      <c r="A9288">
        <v>9287</v>
      </c>
      <c r="B9288" t="s">
        <v>21</v>
      </c>
      <c r="C9288" t="s">
        <v>22</v>
      </c>
      <c r="D9288">
        <v>5659</v>
      </c>
      <c r="E9288">
        <v>1</v>
      </c>
    </row>
    <row r="9289" spans="1:5">
      <c r="A9289">
        <v>9288</v>
      </c>
      <c r="B9289" t="s">
        <v>9</v>
      </c>
      <c r="C9289" t="s">
        <v>22</v>
      </c>
      <c r="D9289">
        <v>5187</v>
      </c>
      <c r="E9289">
        <v>0</v>
      </c>
    </row>
    <row r="9290" spans="1:5">
      <c r="A9290">
        <v>9289</v>
      </c>
      <c r="B9290" t="s">
        <v>17</v>
      </c>
      <c r="C9290" t="s">
        <v>22</v>
      </c>
      <c r="D9290">
        <v>4030</v>
      </c>
      <c r="E9290">
        <v>0</v>
      </c>
    </row>
    <row r="9291" spans="1:5">
      <c r="A9291">
        <v>9290</v>
      </c>
      <c r="B9291" t="s">
        <v>9</v>
      </c>
      <c r="C9291" t="s">
        <v>23</v>
      </c>
      <c r="D9291">
        <v>4030</v>
      </c>
      <c r="E9291">
        <v>0</v>
      </c>
    </row>
    <row r="9292" spans="1:5">
      <c r="A9292">
        <v>9291</v>
      </c>
      <c r="B9292" t="s">
        <v>19</v>
      </c>
      <c r="C9292" t="s">
        <v>23</v>
      </c>
      <c r="D9292">
        <v>5224</v>
      </c>
      <c r="E9292">
        <v>1</v>
      </c>
    </row>
    <row r="9293" spans="1:5">
      <c r="A9293">
        <v>9292</v>
      </c>
      <c r="B9293" t="s">
        <v>20</v>
      </c>
      <c r="C9293" t="s">
        <v>23</v>
      </c>
      <c r="D9293">
        <v>5299</v>
      </c>
      <c r="E9293">
        <v>1</v>
      </c>
    </row>
    <row r="9294" spans="1:5">
      <c r="A9294">
        <v>9293</v>
      </c>
      <c r="B9294" t="s">
        <v>21</v>
      </c>
      <c r="C9294" t="s">
        <v>23</v>
      </c>
      <c r="D9294">
        <v>4602</v>
      </c>
      <c r="E9294">
        <v>0</v>
      </c>
    </row>
    <row r="9295" spans="1:5">
      <c r="A9295">
        <v>9294</v>
      </c>
      <c r="B9295" t="s">
        <v>9</v>
      </c>
      <c r="C9295" t="s">
        <v>23</v>
      </c>
      <c r="D9295">
        <v>4102</v>
      </c>
      <c r="E9295">
        <v>0</v>
      </c>
    </row>
    <row r="9296" spans="1:5">
      <c r="A9296">
        <v>9295</v>
      </c>
      <c r="B9296" t="s">
        <v>17</v>
      </c>
      <c r="C9296" t="s">
        <v>23</v>
      </c>
      <c r="D9296">
        <v>5539</v>
      </c>
      <c r="E9296">
        <v>0</v>
      </c>
    </row>
    <row r="9297" spans="1:5">
      <c r="A9297">
        <v>9296</v>
      </c>
      <c r="B9297" t="s">
        <v>9</v>
      </c>
      <c r="C9297" t="s">
        <v>23</v>
      </c>
      <c r="D9297">
        <v>4645</v>
      </c>
      <c r="E9297">
        <v>0</v>
      </c>
    </row>
    <row r="9298" spans="1:5">
      <c r="A9298">
        <v>9297</v>
      </c>
      <c r="B9298" t="s">
        <v>19</v>
      </c>
      <c r="C9298" t="s">
        <v>23</v>
      </c>
      <c r="D9298">
        <v>5459</v>
      </c>
      <c r="E9298">
        <v>0</v>
      </c>
    </row>
    <row r="9299" spans="1:5">
      <c r="A9299">
        <v>9298</v>
      </c>
      <c r="B9299" t="s">
        <v>20</v>
      </c>
      <c r="C9299" t="s">
        <v>23</v>
      </c>
      <c r="D9299">
        <v>4420</v>
      </c>
      <c r="E9299">
        <v>0</v>
      </c>
    </row>
    <row r="9300" spans="1:5">
      <c r="A9300">
        <v>9299</v>
      </c>
      <c r="B9300" t="s">
        <v>21</v>
      </c>
      <c r="C9300" t="s">
        <v>23</v>
      </c>
      <c r="D9300">
        <v>4312</v>
      </c>
      <c r="E9300">
        <v>0</v>
      </c>
    </row>
    <row r="9301" spans="1:5">
      <c r="A9301">
        <v>9300</v>
      </c>
      <c r="B9301" t="s">
        <v>9</v>
      </c>
      <c r="C9301" t="s">
        <v>23</v>
      </c>
      <c r="D9301">
        <v>4703</v>
      </c>
      <c r="E9301">
        <v>0</v>
      </c>
    </row>
    <row r="9302" spans="1:5">
      <c r="A9302">
        <v>9301</v>
      </c>
      <c r="B9302" t="s">
        <v>17</v>
      </c>
      <c r="C9302" t="s">
        <v>23</v>
      </c>
      <c r="D9302">
        <v>4904</v>
      </c>
      <c r="E9302">
        <v>0</v>
      </c>
    </row>
    <row r="9303" spans="1:5">
      <c r="A9303">
        <v>9302</v>
      </c>
      <c r="B9303" t="s">
        <v>9</v>
      </c>
      <c r="C9303" t="s">
        <v>23</v>
      </c>
      <c r="D9303">
        <v>5241</v>
      </c>
      <c r="E9303">
        <v>1</v>
      </c>
    </row>
    <row r="9304" spans="1:5">
      <c r="A9304">
        <v>9303</v>
      </c>
      <c r="B9304" t="s">
        <v>19</v>
      </c>
      <c r="C9304" t="s">
        <v>23</v>
      </c>
      <c r="D9304">
        <v>4918</v>
      </c>
      <c r="E9304">
        <v>0</v>
      </c>
    </row>
    <row r="9305" spans="1:5">
      <c r="A9305">
        <v>9304</v>
      </c>
      <c r="B9305" t="s">
        <v>20</v>
      </c>
      <c r="C9305" t="s">
        <v>23</v>
      </c>
      <c r="D9305">
        <v>4267</v>
      </c>
      <c r="E9305">
        <v>1</v>
      </c>
    </row>
    <row r="9306" spans="1:5">
      <c r="A9306">
        <v>9305</v>
      </c>
      <c r="B9306" t="s">
        <v>21</v>
      </c>
      <c r="C9306" t="s">
        <v>23</v>
      </c>
      <c r="D9306">
        <v>4183</v>
      </c>
      <c r="E9306">
        <v>1</v>
      </c>
    </row>
    <row r="9307" spans="1:5">
      <c r="A9307">
        <v>9306</v>
      </c>
      <c r="B9307" t="s">
        <v>9</v>
      </c>
      <c r="C9307" t="s">
        <v>23</v>
      </c>
      <c r="D9307">
        <v>5204</v>
      </c>
      <c r="E9307">
        <v>0</v>
      </c>
    </row>
    <row r="9308" spans="1:5">
      <c r="A9308">
        <v>9307</v>
      </c>
      <c r="B9308" t="s">
        <v>17</v>
      </c>
      <c r="C9308" t="s">
        <v>23</v>
      </c>
      <c r="D9308">
        <v>4863</v>
      </c>
      <c r="E9308">
        <v>0</v>
      </c>
    </row>
    <row r="9309" spans="1:5">
      <c r="A9309">
        <v>9308</v>
      </c>
      <c r="B9309" t="s">
        <v>9</v>
      </c>
      <c r="C9309" t="s">
        <v>23</v>
      </c>
      <c r="D9309">
        <v>5761</v>
      </c>
      <c r="E9309">
        <v>1</v>
      </c>
    </row>
    <row r="9310" spans="1:5">
      <c r="A9310">
        <v>9309</v>
      </c>
      <c r="B9310" t="s">
        <v>19</v>
      </c>
      <c r="C9310" t="s">
        <v>23</v>
      </c>
      <c r="D9310">
        <v>5778</v>
      </c>
      <c r="E9310">
        <v>1</v>
      </c>
    </row>
    <row r="9311" spans="1:5">
      <c r="A9311">
        <v>9310</v>
      </c>
      <c r="B9311" t="s">
        <v>20</v>
      </c>
      <c r="C9311" t="s">
        <v>23</v>
      </c>
      <c r="D9311">
        <v>4647</v>
      </c>
      <c r="E9311">
        <v>1</v>
      </c>
    </row>
    <row r="9312" spans="1:5">
      <c r="A9312">
        <v>9311</v>
      </c>
      <c r="B9312" t="s">
        <v>21</v>
      </c>
      <c r="C9312" t="s">
        <v>23</v>
      </c>
      <c r="D9312">
        <v>5492</v>
      </c>
      <c r="E9312">
        <v>0</v>
      </c>
    </row>
    <row r="9313" spans="1:5">
      <c r="A9313">
        <v>9312</v>
      </c>
      <c r="B9313" t="s">
        <v>9</v>
      </c>
      <c r="C9313" t="s">
        <v>18</v>
      </c>
      <c r="D9313">
        <v>4562</v>
      </c>
      <c r="E9313">
        <v>1</v>
      </c>
    </row>
    <row r="9314" spans="1:5">
      <c r="A9314">
        <v>9313</v>
      </c>
      <c r="B9314" t="s">
        <v>17</v>
      </c>
      <c r="C9314" t="s">
        <v>18</v>
      </c>
      <c r="D9314">
        <v>4764</v>
      </c>
      <c r="E9314">
        <v>0</v>
      </c>
    </row>
    <row r="9315" spans="1:5">
      <c r="A9315">
        <v>9314</v>
      </c>
      <c r="B9315" t="s">
        <v>9</v>
      </c>
      <c r="C9315" t="s">
        <v>18</v>
      </c>
      <c r="D9315">
        <v>4972</v>
      </c>
      <c r="E9315">
        <v>0</v>
      </c>
    </row>
    <row r="9316" spans="1:5">
      <c r="A9316">
        <v>9315</v>
      </c>
      <c r="B9316" t="s">
        <v>19</v>
      </c>
      <c r="C9316" t="s">
        <v>18</v>
      </c>
      <c r="D9316">
        <v>4387</v>
      </c>
      <c r="E9316">
        <v>1</v>
      </c>
    </row>
    <row r="9317" spans="1:5">
      <c r="A9317">
        <v>9316</v>
      </c>
      <c r="B9317" t="s">
        <v>20</v>
      </c>
      <c r="C9317" t="s">
        <v>18</v>
      </c>
      <c r="D9317">
        <v>5911</v>
      </c>
      <c r="E9317">
        <v>1</v>
      </c>
    </row>
    <row r="9318" spans="1:5">
      <c r="A9318">
        <v>9317</v>
      </c>
      <c r="B9318" t="s">
        <v>21</v>
      </c>
      <c r="C9318" t="s">
        <v>18</v>
      </c>
      <c r="D9318">
        <v>4155</v>
      </c>
      <c r="E9318">
        <v>0</v>
      </c>
    </row>
    <row r="9319" spans="1:5">
      <c r="A9319">
        <v>9318</v>
      </c>
      <c r="B9319" t="s">
        <v>9</v>
      </c>
      <c r="C9319" t="s">
        <v>18</v>
      </c>
      <c r="D9319">
        <v>4120</v>
      </c>
      <c r="E9319">
        <v>1</v>
      </c>
    </row>
    <row r="9320" spans="1:5">
      <c r="A9320">
        <v>9319</v>
      </c>
      <c r="B9320" t="s">
        <v>17</v>
      </c>
      <c r="C9320" t="s">
        <v>18</v>
      </c>
      <c r="D9320">
        <v>5703</v>
      </c>
      <c r="E9320">
        <v>0</v>
      </c>
    </row>
    <row r="9321" spans="1:5">
      <c r="A9321">
        <v>9320</v>
      </c>
      <c r="B9321" t="s">
        <v>9</v>
      </c>
      <c r="C9321" t="s">
        <v>18</v>
      </c>
      <c r="D9321">
        <v>4133</v>
      </c>
      <c r="E9321">
        <v>0</v>
      </c>
    </row>
    <row r="9322" spans="1:5">
      <c r="A9322">
        <v>9321</v>
      </c>
      <c r="B9322" t="s">
        <v>19</v>
      </c>
      <c r="C9322" t="s">
        <v>18</v>
      </c>
      <c r="D9322">
        <v>5459</v>
      </c>
      <c r="E9322">
        <v>1</v>
      </c>
    </row>
    <row r="9323" spans="1:5">
      <c r="A9323">
        <v>9322</v>
      </c>
      <c r="B9323" t="s">
        <v>20</v>
      </c>
      <c r="C9323" t="s">
        <v>18</v>
      </c>
      <c r="D9323">
        <v>4152</v>
      </c>
      <c r="E9323">
        <v>1</v>
      </c>
    </row>
    <row r="9324" spans="1:5">
      <c r="A9324">
        <v>9323</v>
      </c>
      <c r="B9324" t="s">
        <v>21</v>
      </c>
      <c r="C9324" t="s">
        <v>18</v>
      </c>
      <c r="D9324">
        <v>4930</v>
      </c>
      <c r="E9324">
        <v>0</v>
      </c>
    </row>
    <row r="9325" spans="1:5">
      <c r="A9325">
        <v>9324</v>
      </c>
      <c r="B9325" t="s">
        <v>9</v>
      </c>
      <c r="C9325" t="s">
        <v>18</v>
      </c>
      <c r="D9325">
        <v>5381</v>
      </c>
      <c r="E9325">
        <v>0</v>
      </c>
    </row>
    <row r="9326" spans="1:5">
      <c r="A9326">
        <v>9325</v>
      </c>
      <c r="B9326" t="s">
        <v>17</v>
      </c>
      <c r="C9326" t="s">
        <v>18</v>
      </c>
      <c r="D9326">
        <v>5156</v>
      </c>
      <c r="E9326">
        <v>1</v>
      </c>
    </row>
    <row r="9327" spans="1:5">
      <c r="A9327">
        <v>9326</v>
      </c>
      <c r="B9327" t="s">
        <v>9</v>
      </c>
      <c r="C9327" t="s">
        <v>18</v>
      </c>
      <c r="D9327">
        <v>4133</v>
      </c>
      <c r="E9327">
        <v>1</v>
      </c>
    </row>
    <row r="9328" spans="1:5">
      <c r="A9328">
        <v>9327</v>
      </c>
      <c r="B9328" t="s">
        <v>19</v>
      </c>
      <c r="C9328" t="s">
        <v>18</v>
      </c>
      <c r="D9328">
        <v>5840</v>
      </c>
      <c r="E9328">
        <v>0</v>
      </c>
    </row>
    <row r="9329" spans="1:5">
      <c r="A9329">
        <v>9328</v>
      </c>
      <c r="B9329" t="s">
        <v>20</v>
      </c>
      <c r="C9329" t="s">
        <v>18</v>
      </c>
      <c r="D9329">
        <v>5068</v>
      </c>
      <c r="E9329">
        <v>0</v>
      </c>
    </row>
    <row r="9330" spans="1:5">
      <c r="A9330">
        <v>9329</v>
      </c>
      <c r="B9330" t="s">
        <v>21</v>
      </c>
      <c r="C9330" t="s">
        <v>18</v>
      </c>
      <c r="D9330">
        <v>5284</v>
      </c>
      <c r="E9330">
        <v>0</v>
      </c>
    </row>
    <row r="9331" spans="1:5">
      <c r="A9331">
        <v>9330</v>
      </c>
      <c r="B9331" t="s">
        <v>9</v>
      </c>
      <c r="C9331" t="s">
        <v>18</v>
      </c>
      <c r="D9331">
        <v>4506</v>
      </c>
      <c r="E9331">
        <v>0</v>
      </c>
    </row>
    <row r="9332" spans="1:5">
      <c r="A9332">
        <v>9331</v>
      </c>
      <c r="B9332" t="s">
        <v>17</v>
      </c>
      <c r="C9332" t="s">
        <v>18</v>
      </c>
      <c r="D9332">
        <v>5149</v>
      </c>
      <c r="E9332">
        <v>1</v>
      </c>
    </row>
    <row r="9333" spans="1:5">
      <c r="A9333">
        <v>9332</v>
      </c>
      <c r="B9333" t="s">
        <v>9</v>
      </c>
      <c r="C9333" t="s">
        <v>18</v>
      </c>
      <c r="D9333">
        <v>4658</v>
      </c>
      <c r="E9333">
        <v>0</v>
      </c>
    </row>
    <row r="9334" spans="1:5">
      <c r="A9334">
        <v>9333</v>
      </c>
      <c r="B9334" t="s">
        <v>19</v>
      </c>
      <c r="C9334" t="s">
        <v>18</v>
      </c>
      <c r="D9334">
        <v>4631</v>
      </c>
      <c r="E9334">
        <v>0</v>
      </c>
    </row>
    <row r="9335" spans="1:5">
      <c r="A9335">
        <v>9334</v>
      </c>
      <c r="B9335" t="s">
        <v>20</v>
      </c>
      <c r="C9335" t="s">
        <v>22</v>
      </c>
      <c r="D9335">
        <v>5851</v>
      </c>
      <c r="E9335">
        <v>0</v>
      </c>
    </row>
    <row r="9336" spans="1:5">
      <c r="A9336">
        <v>9335</v>
      </c>
      <c r="B9336" t="s">
        <v>21</v>
      </c>
      <c r="C9336" t="s">
        <v>22</v>
      </c>
      <c r="D9336">
        <v>5375</v>
      </c>
      <c r="E9336">
        <v>0</v>
      </c>
    </row>
    <row r="9337" spans="1:5">
      <c r="A9337">
        <v>9336</v>
      </c>
      <c r="B9337" t="s">
        <v>9</v>
      </c>
      <c r="C9337" t="s">
        <v>22</v>
      </c>
      <c r="D9337">
        <v>5727</v>
      </c>
      <c r="E9337">
        <v>0</v>
      </c>
    </row>
    <row r="9338" spans="1:5">
      <c r="A9338">
        <v>9337</v>
      </c>
      <c r="B9338" t="s">
        <v>17</v>
      </c>
      <c r="C9338" t="s">
        <v>22</v>
      </c>
      <c r="D9338">
        <v>4272</v>
      </c>
      <c r="E9338">
        <v>0</v>
      </c>
    </row>
    <row r="9339" spans="1:5">
      <c r="A9339">
        <v>9338</v>
      </c>
      <c r="B9339" t="s">
        <v>9</v>
      </c>
      <c r="C9339" t="s">
        <v>22</v>
      </c>
      <c r="D9339">
        <v>5920</v>
      </c>
      <c r="E9339">
        <v>1</v>
      </c>
    </row>
    <row r="9340" spans="1:5">
      <c r="A9340">
        <v>9339</v>
      </c>
      <c r="B9340" t="s">
        <v>19</v>
      </c>
      <c r="C9340" t="s">
        <v>22</v>
      </c>
      <c r="D9340">
        <v>4172</v>
      </c>
      <c r="E9340">
        <v>1</v>
      </c>
    </row>
    <row r="9341" spans="1:5">
      <c r="A9341">
        <v>9340</v>
      </c>
      <c r="B9341" t="s">
        <v>20</v>
      </c>
      <c r="C9341" t="s">
        <v>22</v>
      </c>
      <c r="D9341">
        <v>5861</v>
      </c>
      <c r="E9341">
        <v>0</v>
      </c>
    </row>
    <row r="9342" spans="1:5">
      <c r="A9342">
        <v>9341</v>
      </c>
      <c r="B9342" t="s">
        <v>21</v>
      </c>
      <c r="C9342" t="s">
        <v>22</v>
      </c>
      <c r="D9342">
        <v>5941</v>
      </c>
      <c r="E9342">
        <v>0</v>
      </c>
    </row>
    <row r="9343" spans="1:5">
      <c r="A9343">
        <v>9342</v>
      </c>
      <c r="B9343" t="s">
        <v>9</v>
      </c>
      <c r="C9343" t="s">
        <v>22</v>
      </c>
      <c r="D9343">
        <v>5144</v>
      </c>
      <c r="E9343">
        <v>0</v>
      </c>
    </row>
    <row r="9344" spans="1:5">
      <c r="A9344">
        <v>9343</v>
      </c>
      <c r="B9344" t="s">
        <v>17</v>
      </c>
      <c r="C9344" t="s">
        <v>22</v>
      </c>
      <c r="D9344">
        <v>4746</v>
      </c>
      <c r="E9344">
        <v>0</v>
      </c>
    </row>
    <row r="9345" spans="1:5">
      <c r="A9345">
        <v>9344</v>
      </c>
      <c r="B9345" t="s">
        <v>9</v>
      </c>
      <c r="C9345" t="s">
        <v>22</v>
      </c>
      <c r="D9345">
        <v>4754</v>
      </c>
      <c r="E9345">
        <v>0</v>
      </c>
    </row>
    <row r="9346" spans="1:5">
      <c r="A9346">
        <v>9345</v>
      </c>
      <c r="B9346" t="s">
        <v>19</v>
      </c>
      <c r="C9346" t="s">
        <v>22</v>
      </c>
      <c r="D9346">
        <v>5502</v>
      </c>
      <c r="E9346">
        <v>1</v>
      </c>
    </row>
    <row r="9347" spans="1:5">
      <c r="A9347">
        <v>9346</v>
      </c>
      <c r="B9347" t="s">
        <v>20</v>
      </c>
      <c r="C9347" t="s">
        <v>22</v>
      </c>
      <c r="D9347">
        <v>4690</v>
      </c>
      <c r="E9347">
        <v>1</v>
      </c>
    </row>
    <row r="9348" spans="1:5">
      <c r="A9348">
        <v>9347</v>
      </c>
      <c r="B9348" t="s">
        <v>21</v>
      </c>
      <c r="C9348" t="s">
        <v>22</v>
      </c>
      <c r="D9348">
        <v>4982</v>
      </c>
      <c r="E9348">
        <v>1</v>
      </c>
    </row>
    <row r="9349" spans="1:5">
      <c r="A9349">
        <v>9348</v>
      </c>
      <c r="B9349" t="s">
        <v>9</v>
      </c>
      <c r="C9349" t="s">
        <v>22</v>
      </c>
      <c r="D9349">
        <v>5247</v>
      </c>
      <c r="E9349">
        <v>1</v>
      </c>
    </row>
    <row r="9350" spans="1:5">
      <c r="A9350">
        <v>9349</v>
      </c>
      <c r="B9350" t="s">
        <v>17</v>
      </c>
      <c r="C9350" t="s">
        <v>22</v>
      </c>
      <c r="D9350">
        <v>1157</v>
      </c>
      <c r="E9350">
        <v>0</v>
      </c>
    </row>
    <row r="9351" spans="1:5">
      <c r="A9351">
        <v>9350</v>
      </c>
      <c r="B9351" t="s">
        <v>9</v>
      </c>
      <c r="C9351" t="s">
        <v>22</v>
      </c>
      <c r="D9351">
        <v>1826</v>
      </c>
      <c r="E9351">
        <v>1</v>
      </c>
    </row>
    <row r="9352" spans="1:5">
      <c r="A9352">
        <v>9351</v>
      </c>
      <c r="B9352" t="s">
        <v>19</v>
      </c>
      <c r="C9352" t="s">
        <v>22</v>
      </c>
      <c r="D9352">
        <v>1570</v>
      </c>
      <c r="E9352">
        <v>0</v>
      </c>
    </row>
    <row r="9353" spans="1:5">
      <c r="A9353">
        <v>9352</v>
      </c>
      <c r="B9353" t="s">
        <v>20</v>
      </c>
      <c r="C9353" t="s">
        <v>22</v>
      </c>
      <c r="D9353">
        <v>1261</v>
      </c>
      <c r="E9353">
        <v>1</v>
      </c>
    </row>
    <row r="9354" spans="1:5">
      <c r="A9354">
        <v>9353</v>
      </c>
      <c r="B9354" t="s">
        <v>21</v>
      </c>
      <c r="C9354" t="s">
        <v>22</v>
      </c>
      <c r="D9354">
        <v>1223</v>
      </c>
      <c r="E9354">
        <v>1</v>
      </c>
    </row>
    <row r="9355" spans="1:5">
      <c r="A9355">
        <v>9354</v>
      </c>
      <c r="B9355" t="s">
        <v>9</v>
      </c>
      <c r="C9355" t="s">
        <v>22</v>
      </c>
      <c r="D9355">
        <v>1606</v>
      </c>
      <c r="E9355">
        <v>0</v>
      </c>
    </row>
    <row r="9356" spans="1:5">
      <c r="A9356">
        <v>9355</v>
      </c>
      <c r="B9356" t="s">
        <v>17</v>
      </c>
      <c r="C9356" t="s">
        <v>22</v>
      </c>
      <c r="D9356">
        <v>1662</v>
      </c>
      <c r="E9356">
        <v>1</v>
      </c>
    </row>
    <row r="9357" spans="1:5">
      <c r="A9357">
        <v>9356</v>
      </c>
      <c r="B9357" t="s">
        <v>9</v>
      </c>
      <c r="C9357" t="s">
        <v>22</v>
      </c>
      <c r="D9357">
        <v>1451</v>
      </c>
      <c r="E9357">
        <v>0</v>
      </c>
    </row>
    <row r="9358" spans="1:5">
      <c r="A9358">
        <v>9357</v>
      </c>
      <c r="B9358" t="s">
        <v>19</v>
      </c>
      <c r="C9358" t="s">
        <v>22</v>
      </c>
      <c r="D9358">
        <v>1141</v>
      </c>
      <c r="E9358">
        <v>1</v>
      </c>
    </row>
    <row r="9359" spans="1:5">
      <c r="A9359">
        <v>9358</v>
      </c>
      <c r="B9359" t="s">
        <v>20</v>
      </c>
      <c r="C9359" t="s">
        <v>22</v>
      </c>
      <c r="D9359">
        <v>1311</v>
      </c>
      <c r="E9359">
        <v>1</v>
      </c>
    </row>
    <row r="9360" spans="1:5">
      <c r="A9360">
        <v>9359</v>
      </c>
      <c r="B9360" t="s">
        <v>21</v>
      </c>
      <c r="C9360" t="s">
        <v>22</v>
      </c>
      <c r="D9360">
        <v>1904</v>
      </c>
      <c r="E9360">
        <v>1</v>
      </c>
    </row>
    <row r="9361" spans="1:5">
      <c r="A9361">
        <v>9360</v>
      </c>
      <c r="B9361" t="s">
        <v>9</v>
      </c>
      <c r="C9361" t="s">
        <v>22</v>
      </c>
      <c r="D9361">
        <v>1225</v>
      </c>
      <c r="E9361">
        <v>0</v>
      </c>
    </row>
    <row r="9362" spans="1:5">
      <c r="A9362">
        <v>9361</v>
      </c>
      <c r="B9362" t="s">
        <v>17</v>
      </c>
      <c r="C9362" t="s">
        <v>22</v>
      </c>
      <c r="D9362">
        <v>1477</v>
      </c>
      <c r="E9362">
        <v>1</v>
      </c>
    </row>
    <row r="9363" spans="1:5">
      <c r="A9363">
        <v>9362</v>
      </c>
      <c r="B9363" t="s">
        <v>9</v>
      </c>
      <c r="C9363" t="s">
        <v>22</v>
      </c>
      <c r="D9363">
        <v>1003</v>
      </c>
      <c r="E9363">
        <v>0</v>
      </c>
    </row>
    <row r="9364" spans="1:5">
      <c r="A9364">
        <v>9363</v>
      </c>
      <c r="B9364" t="s">
        <v>19</v>
      </c>
      <c r="C9364" t="s">
        <v>22</v>
      </c>
      <c r="D9364">
        <v>1243</v>
      </c>
      <c r="E9364">
        <v>0</v>
      </c>
    </row>
    <row r="9365" spans="1:5">
      <c r="A9365">
        <v>9364</v>
      </c>
      <c r="B9365" t="s">
        <v>20</v>
      </c>
      <c r="C9365" t="s">
        <v>22</v>
      </c>
      <c r="D9365">
        <v>1899</v>
      </c>
      <c r="E9365">
        <v>1</v>
      </c>
    </row>
    <row r="9366" spans="1:5">
      <c r="A9366">
        <v>9365</v>
      </c>
      <c r="B9366" t="s">
        <v>21</v>
      </c>
      <c r="C9366" t="s">
        <v>22</v>
      </c>
      <c r="D9366">
        <v>4264</v>
      </c>
      <c r="E9366">
        <v>0</v>
      </c>
    </row>
    <row r="9367" spans="1:5">
      <c r="A9367">
        <v>9366</v>
      </c>
      <c r="B9367" t="s">
        <v>9</v>
      </c>
      <c r="C9367" t="s">
        <v>22</v>
      </c>
      <c r="D9367">
        <v>5221</v>
      </c>
      <c r="E9367">
        <v>0</v>
      </c>
    </row>
    <row r="9368" spans="1:5">
      <c r="A9368">
        <v>9367</v>
      </c>
      <c r="B9368" t="s">
        <v>17</v>
      </c>
      <c r="C9368" t="s">
        <v>22</v>
      </c>
      <c r="D9368">
        <v>5613</v>
      </c>
      <c r="E9368">
        <v>1</v>
      </c>
    </row>
    <row r="9369" spans="1:5">
      <c r="A9369">
        <v>9368</v>
      </c>
      <c r="B9369" t="s">
        <v>9</v>
      </c>
      <c r="C9369" t="s">
        <v>22</v>
      </c>
      <c r="D9369">
        <v>4705</v>
      </c>
      <c r="E9369">
        <v>1</v>
      </c>
    </row>
    <row r="9370" spans="1:5">
      <c r="A9370">
        <v>9369</v>
      </c>
      <c r="B9370" t="s">
        <v>19</v>
      </c>
      <c r="C9370" t="s">
        <v>22</v>
      </c>
      <c r="D9370">
        <v>5896</v>
      </c>
      <c r="E9370">
        <v>1</v>
      </c>
    </row>
    <row r="9371" spans="1:5">
      <c r="A9371">
        <v>9370</v>
      </c>
      <c r="B9371" t="s">
        <v>20</v>
      </c>
      <c r="C9371" t="s">
        <v>22</v>
      </c>
      <c r="D9371">
        <v>5462</v>
      </c>
      <c r="E9371">
        <v>1</v>
      </c>
    </row>
    <row r="9372" spans="1:5">
      <c r="A9372">
        <v>9371</v>
      </c>
      <c r="B9372" t="s">
        <v>21</v>
      </c>
      <c r="C9372" t="s">
        <v>22</v>
      </c>
      <c r="D9372">
        <v>4176</v>
      </c>
      <c r="E9372">
        <v>0</v>
      </c>
    </row>
    <row r="9373" spans="1:5">
      <c r="A9373">
        <v>9372</v>
      </c>
      <c r="B9373" t="s">
        <v>9</v>
      </c>
      <c r="C9373" t="s">
        <v>22</v>
      </c>
      <c r="D9373">
        <v>4314</v>
      </c>
      <c r="E9373">
        <v>0</v>
      </c>
    </row>
    <row r="9374" spans="1:5">
      <c r="A9374">
        <v>9373</v>
      </c>
      <c r="B9374" t="s">
        <v>17</v>
      </c>
      <c r="C9374" t="s">
        <v>22</v>
      </c>
      <c r="D9374">
        <v>5057</v>
      </c>
      <c r="E9374">
        <v>0</v>
      </c>
    </row>
    <row r="9375" spans="1:5">
      <c r="A9375">
        <v>9374</v>
      </c>
      <c r="B9375" t="s">
        <v>9</v>
      </c>
      <c r="C9375" t="s">
        <v>22</v>
      </c>
      <c r="D9375">
        <v>4994</v>
      </c>
      <c r="E9375">
        <v>0</v>
      </c>
    </row>
    <row r="9376" spans="1:5">
      <c r="A9376">
        <v>9375</v>
      </c>
      <c r="B9376" t="s">
        <v>19</v>
      </c>
      <c r="C9376" t="s">
        <v>22</v>
      </c>
      <c r="D9376">
        <v>5861</v>
      </c>
      <c r="E9376">
        <v>0</v>
      </c>
    </row>
    <row r="9377" spans="1:5">
      <c r="A9377">
        <v>9376</v>
      </c>
      <c r="B9377" t="s">
        <v>20</v>
      </c>
      <c r="C9377" t="s">
        <v>22</v>
      </c>
      <c r="D9377">
        <v>5406</v>
      </c>
      <c r="E9377">
        <v>0</v>
      </c>
    </row>
    <row r="9378" spans="1:5">
      <c r="A9378">
        <v>9377</v>
      </c>
      <c r="B9378" t="s">
        <v>21</v>
      </c>
      <c r="C9378" t="s">
        <v>22</v>
      </c>
      <c r="D9378">
        <v>4880</v>
      </c>
      <c r="E9378">
        <v>0</v>
      </c>
    </row>
    <row r="9379" spans="1:5">
      <c r="A9379">
        <v>9378</v>
      </c>
      <c r="B9379" t="s">
        <v>9</v>
      </c>
      <c r="C9379" t="s">
        <v>22</v>
      </c>
      <c r="D9379">
        <v>4720</v>
      </c>
      <c r="E9379">
        <v>1</v>
      </c>
    </row>
    <row r="9380" spans="1:5">
      <c r="A9380">
        <v>9379</v>
      </c>
      <c r="B9380" t="s">
        <v>17</v>
      </c>
      <c r="C9380" t="s">
        <v>22</v>
      </c>
      <c r="D9380">
        <v>5908</v>
      </c>
      <c r="E9380">
        <v>1</v>
      </c>
    </row>
    <row r="9381" spans="1:5">
      <c r="A9381">
        <v>9380</v>
      </c>
      <c r="B9381" t="s">
        <v>9</v>
      </c>
      <c r="C9381" t="s">
        <v>22</v>
      </c>
      <c r="D9381">
        <v>5121</v>
      </c>
      <c r="E9381">
        <v>0</v>
      </c>
    </row>
    <row r="9382" spans="1:5">
      <c r="A9382">
        <v>9381</v>
      </c>
      <c r="B9382" t="s">
        <v>19</v>
      </c>
      <c r="C9382" t="s">
        <v>22</v>
      </c>
      <c r="D9382">
        <v>5650</v>
      </c>
      <c r="E9382">
        <v>1</v>
      </c>
    </row>
    <row r="9383" spans="1:5">
      <c r="A9383">
        <v>9382</v>
      </c>
      <c r="B9383" t="s">
        <v>20</v>
      </c>
      <c r="C9383" t="s">
        <v>22</v>
      </c>
      <c r="D9383">
        <v>4410</v>
      </c>
      <c r="E9383">
        <v>1</v>
      </c>
    </row>
    <row r="9384" spans="1:5">
      <c r="A9384">
        <v>9383</v>
      </c>
      <c r="B9384" t="s">
        <v>21</v>
      </c>
      <c r="C9384" t="s">
        <v>22</v>
      </c>
      <c r="D9384">
        <v>5912</v>
      </c>
      <c r="E9384">
        <v>0</v>
      </c>
    </row>
    <row r="9385" spans="1:5">
      <c r="A9385">
        <v>9384</v>
      </c>
      <c r="B9385" t="s">
        <v>9</v>
      </c>
      <c r="C9385" t="s">
        <v>22</v>
      </c>
      <c r="D9385">
        <v>4723</v>
      </c>
      <c r="E9385">
        <v>0</v>
      </c>
    </row>
    <row r="9386" spans="1:5">
      <c r="A9386">
        <v>9385</v>
      </c>
      <c r="B9386" t="s">
        <v>17</v>
      </c>
      <c r="C9386" t="s">
        <v>22</v>
      </c>
      <c r="D9386">
        <v>4956</v>
      </c>
      <c r="E9386">
        <v>0</v>
      </c>
    </row>
    <row r="9387" spans="1:5">
      <c r="A9387">
        <v>9386</v>
      </c>
      <c r="B9387" t="s">
        <v>9</v>
      </c>
      <c r="C9387" t="s">
        <v>22</v>
      </c>
      <c r="D9387">
        <v>5667</v>
      </c>
      <c r="E9387">
        <v>0</v>
      </c>
    </row>
    <row r="9388" spans="1:5">
      <c r="A9388">
        <v>9387</v>
      </c>
      <c r="B9388" t="s">
        <v>19</v>
      </c>
      <c r="C9388" t="s">
        <v>22</v>
      </c>
      <c r="D9388">
        <v>4004</v>
      </c>
      <c r="E9388">
        <v>0</v>
      </c>
    </row>
    <row r="9389" spans="1:5">
      <c r="A9389">
        <v>9388</v>
      </c>
      <c r="B9389" t="s">
        <v>20</v>
      </c>
      <c r="C9389" t="s">
        <v>22</v>
      </c>
      <c r="D9389">
        <v>5427</v>
      </c>
      <c r="E9389">
        <v>0</v>
      </c>
    </row>
    <row r="9390" spans="1:5">
      <c r="A9390">
        <v>9389</v>
      </c>
      <c r="B9390" t="s">
        <v>21</v>
      </c>
      <c r="C9390" t="s">
        <v>22</v>
      </c>
      <c r="D9390">
        <v>5222</v>
      </c>
      <c r="E9390">
        <v>1</v>
      </c>
    </row>
    <row r="9391" spans="1:5">
      <c r="A9391">
        <v>9390</v>
      </c>
      <c r="B9391" t="s">
        <v>9</v>
      </c>
      <c r="C9391" t="s">
        <v>22</v>
      </c>
      <c r="D9391">
        <v>4102</v>
      </c>
      <c r="E9391">
        <v>1</v>
      </c>
    </row>
    <row r="9392" spans="1:5">
      <c r="A9392">
        <v>9391</v>
      </c>
      <c r="B9392" t="s">
        <v>17</v>
      </c>
      <c r="C9392" t="s">
        <v>22</v>
      </c>
      <c r="D9392">
        <v>5050</v>
      </c>
      <c r="E9392">
        <v>0</v>
      </c>
    </row>
    <row r="9393" spans="1:5">
      <c r="A9393">
        <v>9392</v>
      </c>
      <c r="B9393" t="s">
        <v>9</v>
      </c>
      <c r="C9393" t="s">
        <v>22</v>
      </c>
      <c r="D9393">
        <v>5236</v>
      </c>
      <c r="E9393">
        <v>0</v>
      </c>
    </row>
    <row r="9394" spans="1:5">
      <c r="A9394">
        <v>9393</v>
      </c>
      <c r="B9394" t="s">
        <v>19</v>
      </c>
      <c r="C9394" t="s">
        <v>22</v>
      </c>
      <c r="D9394">
        <v>5054</v>
      </c>
      <c r="E9394">
        <v>0</v>
      </c>
    </row>
    <row r="9395" spans="1:5">
      <c r="A9395">
        <v>9394</v>
      </c>
      <c r="B9395" t="s">
        <v>20</v>
      </c>
      <c r="C9395" t="s">
        <v>22</v>
      </c>
      <c r="D9395">
        <v>5696</v>
      </c>
      <c r="E9395">
        <v>1</v>
      </c>
    </row>
    <row r="9396" spans="1:5">
      <c r="A9396">
        <v>9395</v>
      </c>
      <c r="B9396" t="s">
        <v>21</v>
      </c>
      <c r="C9396" t="s">
        <v>22</v>
      </c>
      <c r="D9396">
        <v>4459</v>
      </c>
      <c r="E9396">
        <v>0</v>
      </c>
    </row>
    <row r="9397" spans="1:5">
      <c r="A9397">
        <v>9396</v>
      </c>
      <c r="B9397" t="s">
        <v>9</v>
      </c>
      <c r="C9397" t="s">
        <v>22</v>
      </c>
      <c r="D9397">
        <v>1654</v>
      </c>
      <c r="E9397">
        <v>1</v>
      </c>
    </row>
    <row r="9398" spans="1:5">
      <c r="A9398">
        <v>9397</v>
      </c>
      <c r="B9398" t="s">
        <v>17</v>
      </c>
      <c r="C9398" t="s">
        <v>22</v>
      </c>
      <c r="D9398">
        <v>1104</v>
      </c>
      <c r="E9398">
        <v>0</v>
      </c>
    </row>
    <row r="9399" spans="1:5">
      <c r="A9399">
        <v>9398</v>
      </c>
      <c r="B9399" t="s">
        <v>9</v>
      </c>
      <c r="C9399" t="s">
        <v>22</v>
      </c>
      <c r="D9399">
        <v>1539</v>
      </c>
      <c r="E9399">
        <v>1</v>
      </c>
    </row>
    <row r="9400" spans="1:5">
      <c r="A9400">
        <v>9399</v>
      </c>
      <c r="B9400" t="s">
        <v>19</v>
      </c>
      <c r="C9400" t="s">
        <v>22</v>
      </c>
      <c r="D9400">
        <v>1548</v>
      </c>
      <c r="E9400">
        <v>0</v>
      </c>
    </row>
    <row r="9401" spans="1:5">
      <c r="A9401">
        <v>9400</v>
      </c>
      <c r="B9401" t="s">
        <v>20</v>
      </c>
      <c r="C9401" t="s">
        <v>22</v>
      </c>
      <c r="D9401">
        <v>1327</v>
      </c>
      <c r="E9401">
        <v>0</v>
      </c>
    </row>
    <row r="9402" spans="1:5">
      <c r="A9402">
        <v>9401</v>
      </c>
      <c r="B9402" t="s">
        <v>21</v>
      </c>
      <c r="C9402" t="s">
        <v>22</v>
      </c>
      <c r="D9402">
        <v>1244</v>
      </c>
      <c r="E9402">
        <v>1</v>
      </c>
    </row>
    <row r="9403" spans="1:5">
      <c r="A9403">
        <v>9402</v>
      </c>
      <c r="B9403" t="s">
        <v>9</v>
      </c>
      <c r="C9403" t="s">
        <v>22</v>
      </c>
      <c r="D9403">
        <v>1754</v>
      </c>
      <c r="E9403">
        <v>1</v>
      </c>
    </row>
    <row r="9404" spans="1:5">
      <c r="A9404">
        <v>9403</v>
      </c>
      <c r="B9404" t="s">
        <v>17</v>
      </c>
      <c r="C9404" t="s">
        <v>22</v>
      </c>
      <c r="D9404">
        <v>1694</v>
      </c>
      <c r="E9404">
        <v>0</v>
      </c>
    </row>
    <row r="9405" spans="1:5">
      <c r="A9405">
        <v>9404</v>
      </c>
      <c r="B9405" t="s">
        <v>9</v>
      </c>
      <c r="C9405" t="s">
        <v>22</v>
      </c>
      <c r="D9405">
        <v>1791</v>
      </c>
      <c r="E9405">
        <v>1</v>
      </c>
    </row>
    <row r="9406" spans="1:5">
      <c r="A9406">
        <v>9405</v>
      </c>
      <c r="B9406" t="s">
        <v>19</v>
      </c>
      <c r="C9406" t="s">
        <v>22</v>
      </c>
      <c r="D9406">
        <v>1298</v>
      </c>
      <c r="E9406">
        <v>0</v>
      </c>
    </row>
    <row r="9407" spans="1:5">
      <c r="A9407">
        <v>9406</v>
      </c>
      <c r="B9407" t="s">
        <v>20</v>
      </c>
      <c r="C9407" t="s">
        <v>22</v>
      </c>
      <c r="D9407">
        <v>1930</v>
      </c>
      <c r="E9407">
        <v>0</v>
      </c>
    </row>
    <row r="9408" spans="1:5">
      <c r="A9408">
        <v>9407</v>
      </c>
      <c r="B9408" t="s">
        <v>21</v>
      </c>
      <c r="C9408" t="s">
        <v>22</v>
      </c>
      <c r="D9408">
        <v>1581</v>
      </c>
      <c r="E9408">
        <v>1</v>
      </c>
    </row>
    <row r="9409" spans="1:5">
      <c r="A9409">
        <v>9408</v>
      </c>
      <c r="B9409" t="s">
        <v>9</v>
      </c>
      <c r="C9409" t="s">
        <v>22</v>
      </c>
      <c r="D9409">
        <v>1629</v>
      </c>
      <c r="E9409">
        <v>0</v>
      </c>
    </row>
    <row r="9410" spans="1:5">
      <c r="A9410">
        <v>9409</v>
      </c>
      <c r="B9410" t="s">
        <v>17</v>
      </c>
      <c r="C9410" t="s">
        <v>22</v>
      </c>
      <c r="D9410">
        <v>1962</v>
      </c>
      <c r="E9410">
        <v>0</v>
      </c>
    </row>
    <row r="9411" spans="1:5">
      <c r="A9411">
        <v>9410</v>
      </c>
      <c r="B9411" t="s">
        <v>9</v>
      </c>
      <c r="C9411" t="s">
        <v>22</v>
      </c>
      <c r="D9411">
        <v>1238</v>
      </c>
      <c r="E9411">
        <v>0</v>
      </c>
    </row>
    <row r="9412" spans="1:5">
      <c r="A9412">
        <v>9411</v>
      </c>
      <c r="B9412" t="s">
        <v>19</v>
      </c>
      <c r="C9412" t="s">
        <v>22</v>
      </c>
      <c r="D9412">
        <v>1261</v>
      </c>
      <c r="E9412">
        <v>1</v>
      </c>
    </row>
    <row r="9413" spans="1:5">
      <c r="A9413">
        <v>9412</v>
      </c>
      <c r="B9413" t="s">
        <v>20</v>
      </c>
      <c r="C9413" t="s">
        <v>22</v>
      </c>
      <c r="D9413">
        <v>1137</v>
      </c>
      <c r="E9413">
        <v>0</v>
      </c>
    </row>
    <row r="9414" spans="1:5">
      <c r="A9414">
        <v>9413</v>
      </c>
      <c r="B9414" t="s">
        <v>21</v>
      </c>
      <c r="C9414" t="s">
        <v>22</v>
      </c>
      <c r="D9414">
        <v>1401</v>
      </c>
      <c r="E9414">
        <v>0</v>
      </c>
    </row>
    <row r="9415" spans="1:5">
      <c r="A9415">
        <v>9414</v>
      </c>
      <c r="B9415" t="s">
        <v>9</v>
      </c>
      <c r="C9415" t="s">
        <v>22</v>
      </c>
      <c r="D9415">
        <v>1092</v>
      </c>
      <c r="E9415">
        <v>0</v>
      </c>
    </row>
    <row r="9416" spans="1:5">
      <c r="A9416">
        <v>9415</v>
      </c>
      <c r="B9416" t="s">
        <v>17</v>
      </c>
      <c r="C9416" t="s">
        <v>22</v>
      </c>
      <c r="D9416">
        <v>1869</v>
      </c>
      <c r="E9416">
        <v>0</v>
      </c>
    </row>
    <row r="9417" spans="1:5">
      <c r="A9417">
        <v>9416</v>
      </c>
      <c r="B9417" t="s">
        <v>9</v>
      </c>
      <c r="C9417" t="s">
        <v>22</v>
      </c>
      <c r="D9417">
        <v>1117</v>
      </c>
      <c r="E9417">
        <v>0</v>
      </c>
    </row>
    <row r="9418" spans="1:5">
      <c r="A9418">
        <v>9417</v>
      </c>
      <c r="B9418" t="s">
        <v>19</v>
      </c>
      <c r="C9418" t="s">
        <v>22</v>
      </c>
      <c r="D9418">
        <v>1829</v>
      </c>
      <c r="E9418">
        <v>1</v>
      </c>
    </row>
    <row r="9419" spans="1:5">
      <c r="A9419">
        <v>9418</v>
      </c>
      <c r="B9419" t="s">
        <v>20</v>
      </c>
      <c r="C9419" t="s">
        <v>22</v>
      </c>
      <c r="D9419">
        <v>1169</v>
      </c>
      <c r="E9419">
        <v>0</v>
      </c>
    </row>
    <row r="9420" spans="1:5">
      <c r="A9420">
        <v>9419</v>
      </c>
      <c r="B9420" t="s">
        <v>21</v>
      </c>
      <c r="C9420" t="s">
        <v>22</v>
      </c>
      <c r="D9420">
        <v>1850</v>
      </c>
      <c r="E9420">
        <v>1</v>
      </c>
    </row>
    <row r="9421" spans="1:5">
      <c r="A9421">
        <v>9420</v>
      </c>
      <c r="B9421" t="s">
        <v>9</v>
      </c>
      <c r="C9421" t="s">
        <v>22</v>
      </c>
      <c r="D9421">
        <v>1244</v>
      </c>
      <c r="E9421">
        <v>0</v>
      </c>
    </row>
    <row r="9422" spans="1:5">
      <c r="A9422">
        <v>9421</v>
      </c>
      <c r="B9422" t="s">
        <v>17</v>
      </c>
      <c r="C9422" t="s">
        <v>22</v>
      </c>
      <c r="D9422">
        <v>1149</v>
      </c>
      <c r="E9422">
        <v>1</v>
      </c>
    </row>
    <row r="9423" spans="1:5">
      <c r="A9423">
        <v>9422</v>
      </c>
      <c r="B9423" t="s">
        <v>9</v>
      </c>
      <c r="C9423" t="s">
        <v>22</v>
      </c>
      <c r="D9423">
        <v>1097</v>
      </c>
      <c r="E9423">
        <v>0</v>
      </c>
    </row>
    <row r="9424" spans="1:5">
      <c r="A9424">
        <v>9423</v>
      </c>
      <c r="B9424" t="s">
        <v>19</v>
      </c>
      <c r="C9424" t="s">
        <v>22</v>
      </c>
      <c r="D9424">
        <v>1038</v>
      </c>
      <c r="E9424">
        <v>0</v>
      </c>
    </row>
    <row r="9425" spans="1:5">
      <c r="A9425">
        <v>9424</v>
      </c>
      <c r="B9425" t="s">
        <v>20</v>
      </c>
      <c r="C9425" t="s">
        <v>22</v>
      </c>
      <c r="D9425">
        <v>1904</v>
      </c>
      <c r="E9425">
        <v>0</v>
      </c>
    </row>
    <row r="9426" spans="1:5">
      <c r="A9426">
        <v>9425</v>
      </c>
      <c r="B9426" t="s">
        <v>21</v>
      </c>
      <c r="C9426" t="s">
        <v>22</v>
      </c>
      <c r="D9426">
        <v>1139</v>
      </c>
      <c r="E9426">
        <v>1</v>
      </c>
    </row>
    <row r="9427" spans="1:5">
      <c r="A9427">
        <v>9426</v>
      </c>
      <c r="B9427" t="s">
        <v>9</v>
      </c>
      <c r="C9427" t="s">
        <v>22</v>
      </c>
      <c r="D9427">
        <v>1683</v>
      </c>
      <c r="E9427">
        <v>1</v>
      </c>
    </row>
    <row r="9428" spans="1:5">
      <c r="A9428">
        <v>9427</v>
      </c>
      <c r="B9428" t="s">
        <v>17</v>
      </c>
      <c r="C9428" t="s">
        <v>23</v>
      </c>
      <c r="D9428">
        <v>1716</v>
      </c>
      <c r="E9428">
        <v>0</v>
      </c>
    </row>
    <row r="9429" spans="1:5">
      <c r="A9429">
        <v>9428</v>
      </c>
      <c r="B9429" t="s">
        <v>9</v>
      </c>
      <c r="C9429" t="s">
        <v>23</v>
      </c>
      <c r="D9429">
        <v>1367</v>
      </c>
      <c r="E9429">
        <v>0</v>
      </c>
    </row>
    <row r="9430" spans="1:5">
      <c r="A9430">
        <v>9429</v>
      </c>
      <c r="B9430" t="s">
        <v>19</v>
      </c>
      <c r="C9430" t="s">
        <v>23</v>
      </c>
      <c r="D9430">
        <v>1817</v>
      </c>
      <c r="E9430">
        <v>0</v>
      </c>
    </row>
    <row r="9431" spans="1:5">
      <c r="A9431">
        <v>9430</v>
      </c>
      <c r="B9431" t="s">
        <v>20</v>
      </c>
      <c r="C9431" t="s">
        <v>23</v>
      </c>
      <c r="D9431">
        <v>1246</v>
      </c>
      <c r="E9431">
        <v>0</v>
      </c>
    </row>
    <row r="9432" spans="1:5">
      <c r="A9432">
        <v>9431</v>
      </c>
      <c r="B9432" t="s">
        <v>21</v>
      </c>
      <c r="C9432" t="s">
        <v>23</v>
      </c>
      <c r="D9432">
        <v>1660</v>
      </c>
      <c r="E9432">
        <v>1</v>
      </c>
    </row>
    <row r="9433" spans="1:5">
      <c r="A9433">
        <v>9432</v>
      </c>
      <c r="B9433" t="s">
        <v>9</v>
      </c>
      <c r="C9433" t="s">
        <v>23</v>
      </c>
      <c r="D9433">
        <v>1028</v>
      </c>
      <c r="E9433">
        <v>1</v>
      </c>
    </row>
    <row r="9434" spans="1:5">
      <c r="A9434">
        <v>9433</v>
      </c>
      <c r="B9434" t="s">
        <v>17</v>
      </c>
      <c r="C9434" t="s">
        <v>23</v>
      </c>
      <c r="D9434">
        <v>1364</v>
      </c>
      <c r="E9434">
        <v>1</v>
      </c>
    </row>
    <row r="9435" spans="1:5">
      <c r="A9435">
        <v>9434</v>
      </c>
      <c r="B9435" t="s">
        <v>9</v>
      </c>
      <c r="C9435" t="s">
        <v>23</v>
      </c>
      <c r="D9435">
        <v>1442</v>
      </c>
      <c r="E9435">
        <v>0</v>
      </c>
    </row>
    <row r="9436" spans="1:5">
      <c r="A9436">
        <v>9435</v>
      </c>
      <c r="B9436" t="s">
        <v>19</v>
      </c>
      <c r="C9436" t="s">
        <v>23</v>
      </c>
      <c r="D9436">
        <v>1737</v>
      </c>
      <c r="E9436">
        <v>0</v>
      </c>
    </row>
    <row r="9437" spans="1:5">
      <c r="A9437">
        <v>9436</v>
      </c>
      <c r="B9437" t="s">
        <v>20</v>
      </c>
      <c r="C9437" t="s">
        <v>23</v>
      </c>
      <c r="D9437">
        <v>1791</v>
      </c>
      <c r="E9437">
        <v>0</v>
      </c>
    </row>
    <row r="9438" spans="1:5">
      <c r="A9438">
        <v>9437</v>
      </c>
      <c r="B9438" t="s">
        <v>21</v>
      </c>
      <c r="C9438" t="s">
        <v>23</v>
      </c>
      <c r="D9438">
        <v>1051</v>
      </c>
      <c r="E9438">
        <v>1</v>
      </c>
    </row>
    <row r="9439" spans="1:5">
      <c r="A9439">
        <v>9438</v>
      </c>
      <c r="B9439" t="s">
        <v>9</v>
      </c>
      <c r="C9439" t="s">
        <v>23</v>
      </c>
      <c r="D9439">
        <v>1691</v>
      </c>
      <c r="E9439">
        <v>1</v>
      </c>
    </row>
    <row r="9440" spans="1:5">
      <c r="A9440">
        <v>9439</v>
      </c>
      <c r="B9440" t="s">
        <v>17</v>
      </c>
      <c r="C9440" t="s">
        <v>23</v>
      </c>
      <c r="D9440">
        <v>1974</v>
      </c>
      <c r="E9440">
        <v>1</v>
      </c>
    </row>
    <row r="9441" spans="1:5">
      <c r="A9441">
        <v>9440</v>
      </c>
      <c r="B9441" t="s">
        <v>9</v>
      </c>
      <c r="C9441" t="s">
        <v>23</v>
      </c>
      <c r="D9441">
        <v>1320</v>
      </c>
      <c r="E9441">
        <v>0</v>
      </c>
    </row>
    <row r="9442" spans="1:5">
      <c r="A9442">
        <v>9441</v>
      </c>
      <c r="B9442" t="s">
        <v>19</v>
      </c>
      <c r="C9442" t="s">
        <v>23</v>
      </c>
      <c r="D9442">
        <v>1097</v>
      </c>
      <c r="E9442">
        <v>0</v>
      </c>
    </row>
    <row r="9443" spans="1:5">
      <c r="A9443">
        <v>9442</v>
      </c>
      <c r="B9443" t="s">
        <v>20</v>
      </c>
      <c r="C9443" t="s">
        <v>23</v>
      </c>
      <c r="D9443">
        <v>1913</v>
      </c>
      <c r="E9443">
        <v>0</v>
      </c>
    </row>
    <row r="9444" spans="1:5">
      <c r="A9444">
        <v>9443</v>
      </c>
      <c r="B9444" t="s">
        <v>21</v>
      </c>
      <c r="C9444" t="s">
        <v>23</v>
      </c>
      <c r="D9444">
        <v>1803</v>
      </c>
      <c r="E9444">
        <v>0</v>
      </c>
    </row>
    <row r="9445" spans="1:5">
      <c r="A9445">
        <v>9444</v>
      </c>
      <c r="B9445" t="s">
        <v>9</v>
      </c>
      <c r="C9445" t="s">
        <v>23</v>
      </c>
      <c r="D9445">
        <v>1824</v>
      </c>
      <c r="E9445">
        <v>0</v>
      </c>
    </row>
    <row r="9446" spans="1:5">
      <c r="A9446">
        <v>9445</v>
      </c>
      <c r="B9446" t="s">
        <v>17</v>
      </c>
      <c r="C9446" t="s">
        <v>23</v>
      </c>
      <c r="D9446">
        <v>1402</v>
      </c>
      <c r="E9446">
        <v>0</v>
      </c>
    </row>
    <row r="9447" spans="1:5">
      <c r="A9447">
        <v>9446</v>
      </c>
      <c r="B9447" t="s">
        <v>9</v>
      </c>
      <c r="C9447" t="s">
        <v>23</v>
      </c>
      <c r="D9447">
        <v>1827</v>
      </c>
      <c r="E9447">
        <v>1</v>
      </c>
    </row>
    <row r="9448" spans="1:5">
      <c r="A9448">
        <v>9447</v>
      </c>
      <c r="B9448" t="s">
        <v>19</v>
      </c>
      <c r="C9448" t="s">
        <v>23</v>
      </c>
      <c r="D9448">
        <v>1347</v>
      </c>
      <c r="E9448">
        <v>1</v>
      </c>
    </row>
    <row r="9449" spans="1:5">
      <c r="A9449">
        <v>9448</v>
      </c>
      <c r="B9449" t="s">
        <v>20</v>
      </c>
      <c r="C9449" t="s">
        <v>23</v>
      </c>
      <c r="D9449">
        <v>1436</v>
      </c>
      <c r="E9449">
        <v>1</v>
      </c>
    </row>
    <row r="9450" spans="1:5">
      <c r="A9450">
        <v>9449</v>
      </c>
      <c r="B9450" t="s">
        <v>21</v>
      </c>
      <c r="C9450" t="s">
        <v>18</v>
      </c>
      <c r="D9450">
        <v>1650</v>
      </c>
      <c r="E9450">
        <v>1</v>
      </c>
    </row>
    <row r="9451" spans="1:5">
      <c r="A9451">
        <v>9450</v>
      </c>
      <c r="B9451" t="s">
        <v>9</v>
      </c>
      <c r="C9451" t="s">
        <v>18</v>
      </c>
      <c r="D9451">
        <v>1160</v>
      </c>
      <c r="E9451">
        <v>0</v>
      </c>
    </row>
    <row r="9452" spans="1:5">
      <c r="A9452">
        <v>9451</v>
      </c>
      <c r="B9452" t="s">
        <v>17</v>
      </c>
      <c r="C9452" t="s">
        <v>18</v>
      </c>
      <c r="D9452">
        <v>1033</v>
      </c>
      <c r="E9452">
        <v>0</v>
      </c>
    </row>
    <row r="9453" spans="1:5">
      <c r="A9453">
        <v>9452</v>
      </c>
      <c r="B9453" t="s">
        <v>9</v>
      </c>
      <c r="C9453" t="s">
        <v>18</v>
      </c>
      <c r="D9453">
        <v>1924</v>
      </c>
      <c r="E9453">
        <v>0</v>
      </c>
    </row>
    <row r="9454" spans="1:5">
      <c r="A9454">
        <v>9453</v>
      </c>
      <c r="B9454" t="s">
        <v>19</v>
      </c>
      <c r="C9454" t="s">
        <v>18</v>
      </c>
      <c r="D9454">
        <v>1562</v>
      </c>
      <c r="E9454">
        <v>1</v>
      </c>
    </row>
    <row r="9455" spans="1:5">
      <c r="A9455">
        <v>9454</v>
      </c>
      <c r="B9455" t="s">
        <v>20</v>
      </c>
      <c r="C9455" t="s">
        <v>18</v>
      </c>
      <c r="D9455">
        <v>1123</v>
      </c>
      <c r="E9455">
        <v>0</v>
      </c>
    </row>
    <row r="9456" spans="1:5">
      <c r="A9456">
        <v>9455</v>
      </c>
      <c r="B9456" t="s">
        <v>21</v>
      </c>
      <c r="C9456" t="s">
        <v>18</v>
      </c>
      <c r="D9456">
        <v>1379</v>
      </c>
      <c r="E9456">
        <v>0</v>
      </c>
    </row>
    <row r="9457" spans="1:5">
      <c r="A9457">
        <v>9456</v>
      </c>
      <c r="B9457" t="s">
        <v>9</v>
      </c>
      <c r="C9457" t="s">
        <v>18</v>
      </c>
      <c r="D9457">
        <v>1747</v>
      </c>
      <c r="E9457">
        <v>1</v>
      </c>
    </row>
    <row r="9458" spans="1:5">
      <c r="A9458">
        <v>9457</v>
      </c>
      <c r="B9458" t="s">
        <v>17</v>
      </c>
      <c r="C9458" t="s">
        <v>18</v>
      </c>
      <c r="D9458">
        <v>1220</v>
      </c>
      <c r="E9458">
        <v>1</v>
      </c>
    </row>
    <row r="9459" spans="1:5">
      <c r="A9459">
        <v>9458</v>
      </c>
      <c r="B9459" t="s">
        <v>9</v>
      </c>
      <c r="C9459" t="s">
        <v>18</v>
      </c>
      <c r="D9459">
        <v>1178</v>
      </c>
      <c r="E9459">
        <v>1</v>
      </c>
    </row>
    <row r="9460" spans="1:5">
      <c r="A9460">
        <v>9459</v>
      </c>
      <c r="B9460" t="s">
        <v>19</v>
      </c>
      <c r="C9460" t="s">
        <v>18</v>
      </c>
      <c r="D9460">
        <v>1353</v>
      </c>
      <c r="E9460">
        <v>0</v>
      </c>
    </row>
    <row r="9461" spans="1:5">
      <c r="A9461">
        <v>9460</v>
      </c>
      <c r="B9461" t="s">
        <v>20</v>
      </c>
      <c r="C9461" t="s">
        <v>18</v>
      </c>
      <c r="D9461">
        <v>1071</v>
      </c>
      <c r="E9461">
        <v>1</v>
      </c>
    </row>
    <row r="9462" spans="1:5">
      <c r="A9462">
        <v>9461</v>
      </c>
      <c r="B9462" t="s">
        <v>21</v>
      </c>
      <c r="C9462" t="s">
        <v>18</v>
      </c>
      <c r="D9462">
        <v>1263</v>
      </c>
      <c r="E9462">
        <v>1</v>
      </c>
    </row>
    <row r="9463" spans="1:5">
      <c r="A9463">
        <v>9462</v>
      </c>
      <c r="B9463" t="s">
        <v>9</v>
      </c>
      <c r="C9463" t="s">
        <v>18</v>
      </c>
      <c r="D9463">
        <v>1934</v>
      </c>
      <c r="E9463">
        <v>0</v>
      </c>
    </row>
    <row r="9464" spans="1:5">
      <c r="A9464">
        <v>9463</v>
      </c>
      <c r="B9464" t="s">
        <v>17</v>
      </c>
      <c r="C9464" t="s">
        <v>18</v>
      </c>
      <c r="D9464">
        <v>5038</v>
      </c>
      <c r="E9464">
        <v>0</v>
      </c>
    </row>
    <row r="9465" spans="1:5">
      <c r="A9465">
        <v>9464</v>
      </c>
      <c r="B9465" t="s">
        <v>9</v>
      </c>
      <c r="C9465" t="s">
        <v>18</v>
      </c>
      <c r="D9465">
        <v>4351</v>
      </c>
      <c r="E9465">
        <v>0</v>
      </c>
    </row>
    <row r="9466" spans="1:5">
      <c r="A9466">
        <v>9465</v>
      </c>
      <c r="B9466" t="s">
        <v>19</v>
      </c>
      <c r="C9466" t="s">
        <v>18</v>
      </c>
      <c r="D9466">
        <v>4233</v>
      </c>
      <c r="E9466">
        <v>1</v>
      </c>
    </row>
    <row r="9467" spans="1:5">
      <c r="A9467">
        <v>9466</v>
      </c>
      <c r="B9467" t="s">
        <v>20</v>
      </c>
      <c r="C9467" t="s">
        <v>18</v>
      </c>
      <c r="D9467">
        <v>4112</v>
      </c>
      <c r="E9467">
        <v>0</v>
      </c>
    </row>
    <row r="9468" spans="1:5">
      <c r="A9468">
        <v>9467</v>
      </c>
      <c r="B9468" t="s">
        <v>21</v>
      </c>
      <c r="C9468" t="s">
        <v>18</v>
      </c>
      <c r="D9468">
        <v>5295</v>
      </c>
      <c r="E9468">
        <v>0</v>
      </c>
    </row>
    <row r="9469" spans="1:5">
      <c r="A9469">
        <v>9468</v>
      </c>
      <c r="B9469" t="s">
        <v>9</v>
      </c>
      <c r="C9469" t="s">
        <v>18</v>
      </c>
      <c r="D9469">
        <v>4667</v>
      </c>
      <c r="E9469">
        <v>0</v>
      </c>
    </row>
    <row r="9470" spans="1:5">
      <c r="A9470">
        <v>9469</v>
      </c>
      <c r="B9470" t="s">
        <v>17</v>
      </c>
      <c r="C9470" t="s">
        <v>18</v>
      </c>
      <c r="D9470">
        <v>5938</v>
      </c>
      <c r="E9470">
        <v>0</v>
      </c>
    </row>
    <row r="9471" spans="1:5">
      <c r="A9471">
        <v>9470</v>
      </c>
      <c r="B9471" t="s">
        <v>9</v>
      </c>
      <c r="C9471" t="s">
        <v>18</v>
      </c>
      <c r="D9471">
        <v>4066</v>
      </c>
      <c r="E9471">
        <v>1</v>
      </c>
    </row>
    <row r="9472" spans="1:5">
      <c r="A9472">
        <v>9471</v>
      </c>
      <c r="B9472" t="s">
        <v>19</v>
      </c>
      <c r="C9472" t="s">
        <v>22</v>
      </c>
      <c r="D9472">
        <v>4246</v>
      </c>
      <c r="E9472">
        <v>0</v>
      </c>
    </row>
    <row r="9473" spans="1:5">
      <c r="A9473">
        <v>9472</v>
      </c>
      <c r="B9473" t="s">
        <v>20</v>
      </c>
      <c r="C9473" t="s">
        <v>22</v>
      </c>
      <c r="D9473">
        <v>5545</v>
      </c>
      <c r="E9473">
        <v>0</v>
      </c>
    </row>
    <row r="9474" spans="1:5">
      <c r="A9474">
        <v>9473</v>
      </c>
      <c r="B9474" t="s">
        <v>21</v>
      </c>
      <c r="C9474" t="s">
        <v>22</v>
      </c>
      <c r="D9474">
        <v>5273</v>
      </c>
      <c r="E9474">
        <v>0</v>
      </c>
    </row>
    <row r="9475" spans="1:5">
      <c r="A9475">
        <v>9474</v>
      </c>
      <c r="B9475" t="s">
        <v>9</v>
      </c>
      <c r="C9475" t="s">
        <v>22</v>
      </c>
      <c r="D9475">
        <v>4641</v>
      </c>
      <c r="E9475">
        <v>0</v>
      </c>
    </row>
    <row r="9476" spans="1:5">
      <c r="A9476">
        <v>9475</v>
      </c>
      <c r="B9476" t="s">
        <v>17</v>
      </c>
      <c r="C9476" t="s">
        <v>22</v>
      </c>
      <c r="D9476">
        <v>5696</v>
      </c>
      <c r="E9476">
        <v>1</v>
      </c>
    </row>
    <row r="9477" spans="1:5">
      <c r="A9477">
        <v>9476</v>
      </c>
      <c r="B9477" t="s">
        <v>9</v>
      </c>
      <c r="C9477" t="s">
        <v>22</v>
      </c>
      <c r="D9477">
        <v>4966</v>
      </c>
      <c r="E9477">
        <v>0</v>
      </c>
    </row>
    <row r="9478" spans="1:5">
      <c r="A9478">
        <v>9477</v>
      </c>
      <c r="B9478" t="s">
        <v>19</v>
      </c>
      <c r="C9478" t="s">
        <v>22</v>
      </c>
      <c r="D9478">
        <v>4926</v>
      </c>
      <c r="E9478">
        <v>0</v>
      </c>
    </row>
    <row r="9479" spans="1:5">
      <c r="A9479">
        <v>9478</v>
      </c>
      <c r="B9479" t="s">
        <v>20</v>
      </c>
      <c r="C9479" t="s">
        <v>22</v>
      </c>
      <c r="D9479">
        <v>4425</v>
      </c>
      <c r="E9479">
        <v>1</v>
      </c>
    </row>
    <row r="9480" spans="1:5">
      <c r="A9480">
        <v>9479</v>
      </c>
      <c r="B9480" t="s">
        <v>21</v>
      </c>
      <c r="C9480" t="s">
        <v>22</v>
      </c>
      <c r="D9480">
        <v>4549</v>
      </c>
      <c r="E9480">
        <v>1</v>
      </c>
    </row>
    <row r="9481" spans="1:5">
      <c r="A9481">
        <v>9480</v>
      </c>
      <c r="B9481" t="s">
        <v>9</v>
      </c>
      <c r="C9481" t="s">
        <v>22</v>
      </c>
      <c r="D9481">
        <v>4885</v>
      </c>
      <c r="E9481">
        <v>1</v>
      </c>
    </row>
    <row r="9482" spans="1:5">
      <c r="A9482">
        <v>9481</v>
      </c>
      <c r="B9482" t="s">
        <v>17</v>
      </c>
      <c r="C9482" t="s">
        <v>22</v>
      </c>
      <c r="D9482">
        <v>4883</v>
      </c>
      <c r="E9482">
        <v>0</v>
      </c>
    </row>
    <row r="9483" spans="1:5">
      <c r="A9483">
        <v>9482</v>
      </c>
      <c r="B9483" t="s">
        <v>9</v>
      </c>
      <c r="C9483" t="s">
        <v>22</v>
      </c>
      <c r="D9483">
        <v>5033</v>
      </c>
      <c r="E9483">
        <v>0</v>
      </c>
    </row>
    <row r="9484" spans="1:5">
      <c r="A9484">
        <v>9483</v>
      </c>
      <c r="B9484" t="s">
        <v>19</v>
      </c>
      <c r="C9484" t="s">
        <v>22</v>
      </c>
      <c r="D9484">
        <v>5084</v>
      </c>
      <c r="E9484">
        <v>1</v>
      </c>
    </row>
    <row r="9485" spans="1:5">
      <c r="A9485">
        <v>9484</v>
      </c>
      <c r="B9485" t="s">
        <v>20</v>
      </c>
      <c r="C9485" t="s">
        <v>22</v>
      </c>
      <c r="D9485">
        <v>4301</v>
      </c>
      <c r="E9485">
        <v>0</v>
      </c>
    </row>
    <row r="9486" spans="1:5">
      <c r="A9486">
        <v>9485</v>
      </c>
      <c r="B9486" t="s">
        <v>21</v>
      </c>
      <c r="C9486" t="s">
        <v>22</v>
      </c>
      <c r="D9486">
        <v>4072</v>
      </c>
      <c r="E9486">
        <v>0</v>
      </c>
    </row>
    <row r="9487" spans="1:5">
      <c r="A9487">
        <v>9486</v>
      </c>
      <c r="B9487" t="s">
        <v>9</v>
      </c>
      <c r="C9487" t="s">
        <v>22</v>
      </c>
      <c r="D9487">
        <v>5553</v>
      </c>
      <c r="E9487">
        <v>1</v>
      </c>
    </row>
    <row r="9488" spans="1:5">
      <c r="A9488">
        <v>9487</v>
      </c>
      <c r="B9488" t="s">
        <v>17</v>
      </c>
      <c r="C9488" t="s">
        <v>22</v>
      </c>
      <c r="D9488">
        <v>4577</v>
      </c>
      <c r="E9488">
        <v>1</v>
      </c>
    </row>
    <row r="9489" spans="1:5">
      <c r="A9489">
        <v>9488</v>
      </c>
      <c r="B9489" t="s">
        <v>9</v>
      </c>
      <c r="C9489" t="s">
        <v>22</v>
      </c>
      <c r="D9489">
        <v>4750</v>
      </c>
      <c r="E9489">
        <v>1</v>
      </c>
    </row>
    <row r="9490" spans="1:5">
      <c r="A9490">
        <v>9489</v>
      </c>
      <c r="B9490" t="s">
        <v>19</v>
      </c>
      <c r="C9490" t="s">
        <v>22</v>
      </c>
      <c r="D9490">
        <v>5548</v>
      </c>
      <c r="E9490">
        <v>0</v>
      </c>
    </row>
    <row r="9491" spans="1:5">
      <c r="A9491">
        <v>9490</v>
      </c>
      <c r="B9491" t="s">
        <v>20</v>
      </c>
      <c r="C9491" t="s">
        <v>22</v>
      </c>
      <c r="D9491">
        <v>5908</v>
      </c>
      <c r="E9491">
        <v>1</v>
      </c>
    </row>
    <row r="9492" spans="1:5">
      <c r="A9492">
        <v>9491</v>
      </c>
      <c r="B9492" t="s">
        <v>21</v>
      </c>
      <c r="C9492" t="s">
        <v>22</v>
      </c>
      <c r="D9492">
        <v>4443</v>
      </c>
      <c r="E9492">
        <v>0</v>
      </c>
    </row>
    <row r="9493" spans="1:5">
      <c r="A9493">
        <v>9492</v>
      </c>
      <c r="B9493" t="s">
        <v>9</v>
      </c>
      <c r="C9493" t="s">
        <v>22</v>
      </c>
      <c r="D9493">
        <v>5848</v>
      </c>
      <c r="E9493">
        <v>0</v>
      </c>
    </row>
    <row r="9494" spans="1:5">
      <c r="A9494">
        <v>9493</v>
      </c>
      <c r="B9494" t="s">
        <v>17</v>
      </c>
      <c r="C9494" t="s">
        <v>22</v>
      </c>
      <c r="D9494">
        <v>4542</v>
      </c>
      <c r="E9494">
        <v>0</v>
      </c>
    </row>
    <row r="9495" spans="1:5">
      <c r="A9495">
        <v>9494</v>
      </c>
      <c r="B9495" t="s">
        <v>9</v>
      </c>
      <c r="C9495" t="s">
        <v>22</v>
      </c>
      <c r="D9495">
        <v>4126</v>
      </c>
      <c r="E9495">
        <v>1</v>
      </c>
    </row>
    <row r="9496" spans="1:5">
      <c r="A9496">
        <v>9495</v>
      </c>
      <c r="B9496" t="s">
        <v>19</v>
      </c>
      <c r="C9496" t="s">
        <v>22</v>
      </c>
      <c r="D9496">
        <v>5585</v>
      </c>
      <c r="E9496">
        <v>1</v>
      </c>
    </row>
    <row r="9497" spans="1:5">
      <c r="A9497">
        <v>9496</v>
      </c>
      <c r="B9497" t="s">
        <v>20</v>
      </c>
      <c r="C9497" t="s">
        <v>22</v>
      </c>
      <c r="D9497">
        <v>5602</v>
      </c>
      <c r="E9497">
        <v>0</v>
      </c>
    </row>
    <row r="9498" spans="1:5">
      <c r="A9498">
        <v>9497</v>
      </c>
      <c r="B9498" t="s">
        <v>21</v>
      </c>
      <c r="C9498" t="s">
        <v>22</v>
      </c>
      <c r="D9498">
        <v>4388</v>
      </c>
      <c r="E9498">
        <v>0</v>
      </c>
    </row>
    <row r="9499" spans="1:5">
      <c r="A9499">
        <v>9498</v>
      </c>
      <c r="B9499" t="s">
        <v>9</v>
      </c>
      <c r="C9499" t="s">
        <v>22</v>
      </c>
      <c r="D9499">
        <v>4887</v>
      </c>
      <c r="E9499">
        <v>1</v>
      </c>
    </row>
    <row r="9500" spans="1:5">
      <c r="A9500">
        <v>9499</v>
      </c>
      <c r="B9500" t="s">
        <v>17</v>
      </c>
      <c r="C9500" t="s">
        <v>22</v>
      </c>
      <c r="D9500">
        <v>4559</v>
      </c>
      <c r="E9500">
        <v>0</v>
      </c>
    </row>
    <row r="9501" spans="1:5">
      <c r="A9501">
        <v>9500</v>
      </c>
      <c r="B9501" t="s">
        <v>9</v>
      </c>
      <c r="C9501" t="s">
        <v>22</v>
      </c>
      <c r="D9501">
        <v>4184</v>
      </c>
      <c r="E9501">
        <v>1</v>
      </c>
    </row>
    <row r="9502" spans="1:5">
      <c r="A9502">
        <v>9501</v>
      </c>
      <c r="B9502" t="s">
        <v>19</v>
      </c>
      <c r="C9502" t="s">
        <v>22</v>
      </c>
      <c r="D9502">
        <v>4613</v>
      </c>
      <c r="E9502">
        <v>0</v>
      </c>
    </row>
    <row r="9503" spans="1:5">
      <c r="A9503">
        <v>9502</v>
      </c>
      <c r="B9503" t="s">
        <v>20</v>
      </c>
      <c r="C9503" t="s">
        <v>22</v>
      </c>
      <c r="D9503">
        <v>5859</v>
      </c>
      <c r="E9503">
        <v>0</v>
      </c>
    </row>
    <row r="9504" spans="1:5">
      <c r="A9504">
        <v>9503</v>
      </c>
      <c r="B9504" t="s">
        <v>21</v>
      </c>
      <c r="C9504" t="s">
        <v>22</v>
      </c>
      <c r="D9504">
        <v>5584</v>
      </c>
      <c r="E9504">
        <v>0</v>
      </c>
    </row>
    <row r="9505" spans="1:5">
      <c r="A9505">
        <v>9504</v>
      </c>
      <c r="B9505" t="s">
        <v>9</v>
      </c>
      <c r="C9505" t="s">
        <v>22</v>
      </c>
      <c r="D9505">
        <v>4180</v>
      </c>
      <c r="E9505">
        <v>1</v>
      </c>
    </row>
    <row r="9506" spans="1:5">
      <c r="A9506">
        <v>9505</v>
      </c>
      <c r="B9506" t="s">
        <v>17</v>
      </c>
      <c r="C9506" t="s">
        <v>22</v>
      </c>
      <c r="D9506">
        <v>5350</v>
      </c>
      <c r="E9506">
        <v>1</v>
      </c>
    </row>
    <row r="9507" spans="1:5">
      <c r="A9507">
        <v>9506</v>
      </c>
      <c r="B9507" t="s">
        <v>9</v>
      </c>
      <c r="C9507" t="s">
        <v>22</v>
      </c>
      <c r="D9507">
        <v>4946</v>
      </c>
      <c r="E9507">
        <v>0</v>
      </c>
    </row>
    <row r="9508" spans="1:5">
      <c r="A9508">
        <v>9507</v>
      </c>
      <c r="B9508" t="s">
        <v>19</v>
      </c>
      <c r="C9508" t="s">
        <v>22</v>
      </c>
      <c r="D9508">
        <v>5832</v>
      </c>
      <c r="E9508">
        <v>0</v>
      </c>
    </row>
    <row r="9509" spans="1:5">
      <c r="A9509">
        <v>9508</v>
      </c>
      <c r="B9509" t="s">
        <v>20</v>
      </c>
      <c r="C9509" t="s">
        <v>22</v>
      </c>
      <c r="D9509">
        <v>4269</v>
      </c>
      <c r="E9509">
        <v>0</v>
      </c>
    </row>
    <row r="9510" spans="1:5">
      <c r="A9510">
        <v>9509</v>
      </c>
      <c r="B9510" t="s">
        <v>21</v>
      </c>
      <c r="C9510" t="s">
        <v>22</v>
      </c>
      <c r="D9510">
        <v>5497</v>
      </c>
      <c r="E9510">
        <v>1</v>
      </c>
    </row>
    <row r="9511" spans="1:5">
      <c r="A9511">
        <v>9510</v>
      </c>
      <c r="B9511" t="s">
        <v>9</v>
      </c>
      <c r="C9511" t="s">
        <v>22</v>
      </c>
      <c r="D9511">
        <v>4661</v>
      </c>
      <c r="E9511">
        <v>0</v>
      </c>
    </row>
    <row r="9512" spans="1:5">
      <c r="A9512">
        <v>9511</v>
      </c>
      <c r="B9512" t="s">
        <v>17</v>
      </c>
      <c r="C9512" t="s">
        <v>22</v>
      </c>
      <c r="D9512">
        <v>5178</v>
      </c>
      <c r="E9512">
        <v>1</v>
      </c>
    </row>
    <row r="9513" spans="1:5">
      <c r="A9513">
        <v>9512</v>
      </c>
      <c r="B9513" t="s">
        <v>9</v>
      </c>
      <c r="C9513" t="s">
        <v>22</v>
      </c>
      <c r="D9513">
        <v>4752</v>
      </c>
      <c r="E9513">
        <v>1</v>
      </c>
    </row>
    <row r="9514" spans="1:5">
      <c r="A9514">
        <v>9513</v>
      </c>
      <c r="B9514" t="s">
        <v>19</v>
      </c>
      <c r="C9514" t="s">
        <v>22</v>
      </c>
      <c r="D9514">
        <v>5767</v>
      </c>
      <c r="E9514">
        <v>0</v>
      </c>
    </row>
    <row r="9515" spans="1:5">
      <c r="A9515">
        <v>9514</v>
      </c>
      <c r="B9515" t="s">
        <v>20</v>
      </c>
      <c r="C9515" t="s">
        <v>22</v>
      </c>
      <c r="D9515">
        <v>5868</v>
      </c>
      <c r="E9515">
        <v>1</v>
      </c>
    </row>
    <row r="9516" spans="1:5">
      <c r="A9516">
        <v>9515</v>
      </c>
      <c r="B9516" t="s">
        <v>21</v>
      </c>
      <c r="C9516" t="s">
        <v>22</v>
      </c>
      <c r="D9516">
        <v>5291</v>
      </c>
      <c r="E9516">
        <v>1</v>
      </c>
    </row>
    <row r="9517" spans="1:5">
      <c r="A9517">
        <v>9516</v>
      </c>
      <c r="B9517" t="s">
        <v>9</v>
      </c>
      <c r="C9517" t="s">
        <v>22</v>
      </c>
      <c r="D9517">
        <v>5697</v>
      </c>
      <c r="E9517">
        <v>0</v>
      </c>
    </row>
    <row r="9518" spans="1:5">
      <c r="A9518">
        <v>9517</v>
      </c>
      <c r="B9518" t="s">
        <v>17</v>
      </c>
      <c r="C9518" t="s">
        <v>22</v>
      </c>
      <c r="D9518">
        <v>5493</v>
      </c>
      <c r="E9518">
        <v>0</v>
      </c>
    </row>
    <row r="9519" spans="1:5">
      <c r="A9519">
        <v>9518</v>
      </c>
      <c r="B9519" t="s">
        <v>9</v>
      </c>
      <c r="C9519" t="s">
        <v>22</v>
      </c>
      <c r="D9519">
        <v>4890</v>
      </c>
      <c r="E9519">
        <v>1</v>
      </c>
    </row>
    <row r="9520" spans="1:5">
      <c r="A9520">
        <v>9519</v>
      </c>
      <c r="B9520" t="s">
        <v>19</v>
      </c>
      <c r="C9520" t="s">
        <v>22</v>
      </c>
      <c r="D9520">
        <v>4921</v>
      </c>
      <c r="E9520">
        <v>1</v>
      </c>
    </row>
    <row r="9521" spans="1:5">
      <c r="A9521">
        <v>9520</v>
      </c>
      <c r="B9521" t="s">
        <v>20</v>
      </c>
      <c r="C9521" t="s">
        <v>22</v>
      </c>
      <c r="D9521">
        <v>4196</v>
      </c>
      <c r="E9521">
        <v>0</v>
      </c>
    </row>
    <row r="9522" spans="1:5">
      <c r="A9522">
        <v>9521</v>
      </c>
      <c r="B9522" t="s">
        <v>21</v>
      </c>
      <c r="C9522" t="s">
        <v>22</v>
      </c>
      <c r="D9522">
        <v>4750</v>
      </c>
      <c r="E9522">
        <v>0</v>
      </c>
    </row>
    <row r="9523" spans="1:5">
      <c r="A9523">
        <v>9522</v>
      </c>
      <c r="B9523" t="s">
        <v>9</v>
      </c>
      <c r="C9523" t="s">
        <v>22</v>
      </c>
      <c r="D9523">
        <v>5003</v>
      </c>
      <c r="E9523">
        <v>0</v>
      </c>
    </row>
    <row r="9524" spans="1:5">
      <c r="A9524">
        <v>9523</v>
      </c>
      <c r="B9524" t="s">
        <v>17</v>
      </c>
      <c r="C9524" t="s">
        <v>22</v>
      </c>
      <c r="D9524">
        <v>5162</v>
      </c>
      <c r="E9524">
        <v>0</v>
      </c>
    </row>
    <row r="9525" spans="1:5">
      <c r="A9525">
        <v>9524</v>
      </c>
      <c r="B9525" t="s">
        <v>9</v>
      </c>
      <c r="C9525" t="s">
        <v>22</v>
      </c>
      <c r="D9525">
        <v>5284</v>
      </c>
      <c r="E9525">
        <v>1</v>
      </c>
    </row>
    <row r="9526" spans="1:5">
      <c r="A9526">
        <v>9525</v>
      </c>
      <c r="B9526" t="s">
        <v>19</v>
      </c>
      <c r="C9526" t="s">
        <v>22</v>
      </c>
      <c r="D9526">
        <v>4494</v>
      </c>
      <c r="E9526">
        <v>0</v>
      </c>
    </row>
    <row r="9527" spans="1:5">
      <c r="A9527">
        <v>9526</v>
      </c>
      <c r="B9527" t="s">
        <v>20</v>
      </c>
      <c r="C9527" t="s">
        <v>22</v>
      </c>
      <c r="D9527">
        <v>5073</v>
      </c>
      <c r="E9527">
        <v>0</v>
      </c>
    </row>
    <row r="9528" spans="1:5">
      <c r="A9528">
        <v>9527</v>
      </c>
      <c r="B9528" t="s">
        <v>21</v>
      </c>
      <c r="C9528" t="s">
        <v>22</v>
      </c>
      <c r="D9528">
        <v>4880</v>
      </c>
      <c r="E9528">
        <v>1</v>
      </c>
    </row>
    <row r="9529" spans="1:5">
      <c r="A9529">
        <v>9528</v>
      </c>
      <c r="B9529" t="s">
        <v>9</v>
      </c>
      <c r="C9529" t="s">
        <v>22</v>
      </c>
      <c r="D9529">
        <v>5318</v>
      </c>
      <c r="E9529">
        <v>1</v>
      </c>
    </row>
    <row r="9530" spans="1:5">
      <c r="A9530">
        <v>9529</v>
      </c>
      <c r="B9530" t="s">
        <v>17</v>
      </c>
      <c r="C9530" t="s">
        <v>22</v>
      </c>
      <c r="D9530">
        <v>5008</v>
      </c>
      <c r="E9530">
        <v>1</v>
      </c>
    </row>
    <row r="9531" spans="1:5">
      <c r="A9531">
        <v>9530</v>
      </c>
      <c r="B9531" t="s">
        <v>9</v>
      </c>
      <c r="C9531" t="s">
        <v>22</v>
      </c>
      <c r="D9531">
        <v>4010</v>
      </c>
      <c r="E9531">
        <v>0</v>
      </c>
    </row>
    <row r="9532" spans="1:5">
      <c r="A9532">
        <v>9531</v>
      </c>
      <c r="B9532" t="s">
        <v>19</v>
      </c>
      <c r="C9532" t="s">
        <v>22</v>
      </c>
      <c r="D9532">
        <v>5807</v>
      </c>
      <c r="E9532">
        <v>1</v>
      </c>
    </row>
    <row r="9533" spans="1:5">
      <c r="A9533">
        <v>9532</v>
      </c>
      <c r="B9533" t="s">
        <v>20</v>
      </c>
      <c r="C9533" t="s">
        <v>22</v>
      </c>
      <c r="D9533">
        <v>4671</v>
      </c>
      <c r="E9533">
        <v>1</v>
      </c>
    </row>
    <row r="9534" spans="1:5">
      <c r="A9534">
        <v>9533</v>
      </c>
      <c r="B9534" t="s">
        <v>21</v>
      </c>
      <c r="C9534" t="s">
        <v>22</v>
      </c>
      <c r="D9534">
        <v>4620</v>
      </c>
      <c r="E9534">
        <v>0</v>
      </c>
    </row>
    <row r="9535" spans="1:5">
      <c r="A9535">
        <v>9534</v>
      </c>
      <c r="B9535" t="s">
        <v>9</v>
      </c>
      <c r="C9535" t="s">
        <v>22</v>
      </c>
      <c r="D9535">
        <v>4316</v>
      </c>
      <c r="E9535">
        <v>0</v>
      </c>
    </row>
    <row r="9536" spans="1:5">
      <c r="A9536">
        <v>9535</v>
      </c>
      <c r="B9536" t="s">
        <v>17</v>
      </c>
      <c r="C9536" t="s">
        <v>22</v>
      </c>
      <c r="D9536">
        <v>5352</v>
      </c>
      <c r="E9536">
        <v>0</v>
      </c>
    </row>
    <row r="9537" spans="1:5">
      <c r="A9537">
        <v>9536</v>
      </c>
      <c r="B9537" t="s">
        <v>9</v>
      </c>
      <c r="C9537" t="s">
        <v>22</v>
      </c>
      <c r="D9537">
        <v>4151</v>
      </c>
      <c r="E9537">
        <v>1</v>
      </c>
    </row>
    <row r="9538" spans="1:5">
      <c r="A9538">
        <v>9537</v>
      </c>
      <c r="B9538" t="s">
        <v>19</v>
      </c>
      <c r="C9538" t="s">
        <v>22</v>
      </c>
      <c r="D9538">
        <v>5720</v>
      </c>
      <c r="E9538">
        <v>0</v>
      </c>
    </row>
    <row r="9539" spans="1:5">
      <c r="A9539">
        <v>9538</v>
      </c>
      <c r="B9539" t="s">
        <v>20</v>
      </c>
      <c r="C9539" t="s">
        <v>22</v>
      </c>
      <c r="D9539">
        <v>4968</v>
      </c>
      <c r="E9539">
        <v>0</v>
      </c>
    </row>
    <row r="9540" spans="1:5">
      <c r="A9540">
        <v>9539</v>
      </c>
      <c r="B9540" t="s">
        <v>21</v>
      </c>
      <c r="C9540" t="s">
        <v>22</v>
      </c>
      <c r="D9540">
        <v>4117</v>
      </c>
      <c r="E9540">
        <v>0</v>
      </c>
    </row>
    <row r="9541" spans="1:5">
      <c r="A9541">
        <v>9540</v>
      </c>
      <c r="B9541" t="s">
        <v>9</v>
      </c>
      <c r="C9541" t="s">
        <v>22</v>
      </c>
      <c r="D9541">
        <v>5292</v>
      </c>
      <c r="E9541">
        <v>0</v>
      </c>
    </row>
    <row r="9542" spans="1:5">
      <c r="A9542">
        <v>9541</v>
      </c>
      <c r="B9542" t="s">
        <v>17</v>
      </c>
      <c r="C9542" t="s">
        <v>22</v>
      </c>
      <c r="D9542">
        <v>5219</v>
      </c>
      <c r="E9542">
        <v>0</v>
      </c>
    </row>
    <row r="9543" spans="1:5">
      <c r="A9543">
        <v>9542</v>
      </c>
      <c r="B9543" t="s">
        <v>9</v>
      </c>
      <c r="C9543" t="s">
        <v>22</v>
      </c>
      <c r="D9543">
        <v>4839</v>
      </c>
      <c r="E9543">
        <v>0</v>
      </c>
    </row>
    <row r="9544" spans="1:5">
      <c r="A9544">
        <v>9543</v>
      </c>
      <c r="B9544" t="s">
        <v>19</v>
      </c>
      <c r="C9544" t="s">
        <v>22</v>
      </c>
      <c r="D9544">
        <v>4026</v>
      </c>
      <c r="E9544">
        <v>0</v>
      </c>
    </row>
    <row r="9545" spans="1:5">
      <c r="A9545">
        <v>9544</v>
      </c>
      <c r="B9545" t="s">
        <v>20</v>
      </c>
      <c r="C9545" t="s">
        <v>22</v>
      </c>
      <c r="D9545">
        <v>4966</v>
      </c>
      <c r="E9545">
        <v>0</v>
      </c>
    </row>
    <row r="9546" spans="1:5">
      <c r="A9546">
        <v>9545</v>
      </c>
      <c r="B9546" t="s">
        <v>21</v>
      </c>
      <c r="C9546" t="s">
        <v>22</v>
      </c>
      <c r="D9546">
        <v>4556</v>
      </c>
      <c r="E9546">
        <v>0</v>
      </c>
    </row>
    <row r="9547" spans="1:5">
      <c r="A9547">
        <v>9546</v>
      </c>
      <c r="B9547" t="s">
        <v>9</v>
      </c>
      <c r="C9547" t="s">
        <v>22</v>
      </c>
      <c r="D9547">
        <v>5279</v>
      </c>
      <c r="E9547">
        <v>0</v>
      </c>
    </row>
    <row r="9548" spans="1:5">
      <c r="A9548">
        <v>9547</v>
      </c>
      <c r="B9548" t="s">
        <v>17</v>
      </c>
      <c r="C9548" t="s">
        <v>22</v>
      </c>
      <c r="D9548">
        <v>4488</v>
      </c>
      <c r="E9548">
        <v>1</v>
      </c>
    </row>
    <row r="9549" spans="1:5">
      <c r="A9549">
        <v>9548</v>
      </c>
      <c r="B9549" t="s">
        <v>9</v>
      </c>
      <c r="C9549" t="s">
        <v>22</v>
      </c>
      <c r="D9549">
        <v>4750</v>
      </c>
      <c r="E9549">
        <v>1</v>
      </c>
    </row>
    <row r="9550" spans="1:5">
      <c r="A9550">
        <v>9549</v>
      </c>
      <c r="B9550" t="s">
        <v>19</v>
      </c>
      <c r="C9550" t="s">
        <v>22</v>
      </c>
      <c r="D9550">
        <v>4688</v>
      </c>
      <c r="E9550">
        <v>0</v>
      </c>
    </row>
    <row r="9551" spans="1:5">
      <c r="A9551">
        <v>9550</v>
      </c>
      <c r="B9551" t="s">
        <v>20</v>
      </c>
      <c r="C9551" t="s">
        <v>22</v>
      </c>
      <c r="D9551">
        <v>5078</v>
      </c>
      <c r="E9551">
        <v>0</v>
      </c>
    </row>
    <row r="9552" spans="1:5">
      <c r="A9552">
        <v>9551</v>
      </c>
      <c r="B9552" t="s">
        <v>21</v>
      </c>
      <c r="C9552" t="s">
        <v>22</v>
      </c>
      <c r="D9552">
        <v>4119</v>
      </c>
      <c r="E9552">
        <v>0</v>
      </c>
    </row>
    <row r="9553" spans="1:5">
      <c r="A9553">
        <v>9552</v>
      </c>
      <c r="B9553" t="s">
        <v>9</v>
      </c>
      <c r="C9553" t="s">
        <v>22</v>
      </c>
      <c r="D9553">
        <v>5979</v>
      </c>
      <c r="E9553">
        <v>0</v>
      </c>
    </row>
    <row r="9554" spans="1:5">
      <c r="A9554">
        <v>9553</v>
      </c>
      <c r="B9554" t="s">
        <v>17</v>
      </c>
      <c r="C9554" t="s">
        <v>22</v>
      </c>
      <c r="D9554">
        <v>5108</v>
      </c>
      <c r="E9554">
        <v>0</v>
      </c>
    </row>
    <row r="9555" spans="1:5">
      <c r="A9555">
        <v>9554</v>
      </c>
      <c r="B9555" t="s">
        <v>9</v>
      </c>
      <c r="C9555" t="s">
        <v>22</v>
      </c>
      <c r="D9555">
        <v>4785</v>
      </c>
      <c r="E9555">
        <v>0</v>
      </c>
    </row>
    <row r="9556" spans="1:5">
      <c r="A9556">
        <v>9555</v>
      </c>
      <c r="B9556" t="s">
        <v>19</v>
      </c>
      <c r="C9556" t="s">
        <v>22</v>
      </c>
      <c r="D9556">
        <v>5033</v>
      </c>
      <c r="E9556">
        <v>1</v>
      </c>
    </row>
    <row r="9557" spans="1:5">
      <c r="A9557">
        <v>9556</v>
      </c>
      <c r="B9557" t="s">
        <v>20</v>
      </c>
      <c r="C9557" t="s">
        <v>22</v>
      </c>
      <c r="D9557">
        <v>4549</v>
      </c>
      <c r="E9557">
        <v>0</v>
      </c>
    </row>
    <row r="9558" spans="1:5">
      <c r="A9558">
        <v>9557</v>
      </c>
      <c r="B9558" t="s">
        <v>21</v>
      </c>
      <c r="C9558" t="s">
        <v>22</v>
      </c>
      <c r="D9558">
        <v>5815</v>
      </c>
      <c r="E9558">
        <v>0</v>
      </c>
    </row>
    <row r="9559" spans="1:5">
      <c r="A9559">
        <v>9558</v>
      </c>
      <c r="B9559" t="s">
        <v>9</v>
      </c>
      <c r="C9559" t="s">
        <v>22</v>
      </c>
      <c r="D9559">
        <v>4039</v>
      </c>
      <c r="E9559">
        <v>1</v>
      </c>
    </row>
    <row r="9560" spans="1:5">
      <c r="A9560">
        <v>9559</v>
      </c>
      <c r="B9560" t="s">
        <v>17</v>
      </c>
      <c r="C9560" t="s">
        <v>22</v>
      </c>
      <c r="D9560">
        <v>4640</v>
      </c>
      <c r="E9560">
        <v>0</v>
      </c>
    </row>
    <row r="9561" spans="1:5">
      <c r="A9561">
        <v>9560</v>
      </c>
      <c r="B9561" t="s">
        <v>9</v>
      </c>
      <c r="C9561" t="s">
        <v>22</v>
      </c>
      <c r="D9561">
        <v>5331</v>
      </c>
      <c r="E9561">
        <v>1</v>
      </c>
    </row>
    <row r="9562" spans="1:5">
      <c r="A9562">
        <v>9561</v>
      </c>
      <c r="B9562" t="s">
        <v>19</v>
      </c>
      <c r="C9562" t="s">
        <v>22</v>
      </c>
      <c r="D9562">
        <v>4239</v>
      </c>
      <c r="E9562">
        <v>1</v>
      </c>
    </row>
    <row r="9563" spans="1:5">
      <c r="A9563">
        <v>9562</v>
      </c>
      <c r="B9563" t="s">
        <v>20</v>
      </c>
      <c r="C9563" t="s">
        <v>22</v>
      </c>
      <c r="D9563">
        <v>4282</v>
      </c>
      <c r="E9563">
        <v>0</v>
      </c>
    </row>
    <row r="9564" spans="1:5">
      <c r="A9564">
        <v>9563</v>
      </c>
      <c r="B9564" t="s">
        <v>21</v>
      </c>
      <c r="C9564" t="s">
        <v>22</v>
      </c>
      <c r="D9564">
        <v>4760</v>
      </c>
      <c r="E9564">
        <v>0</v>
      </c>
    </row>
    <row r="9565" spans="1:5">
      <c r="A9565">
        <v>9564</v>
      </c>
      <c r="B9565" t="s">
        <v>9</v>
      </c>
      <c r="C9565" t="s">
        <v>23</v>
      </c>
      <c r="D9565">
        <v>5068</v>
      </c>
      <c r="E9565">
        <v>1</v>
      </c>
    </row>
    <row r="9566" spans="1:5">
      <c r="A9566">
        <v>9565</v>
      </c>
      <c r="B9566" t="s">
        <v>17</v>
      </c>
      <c r="C9566" t="s">
        <v>23</v>
      </c>
      <c r="D9566">
        <v>5140</v>
      </c>
      <c r="E9566">
        <v>0</v>
      </c>
    </row>
    <row r="9567" spans="1:5">
      <c r="A9567">
        <v>9566</v>
      </c>
      <c r="B9567" t="s">
        <v>9</v>
      </c>
      <c r="C9567" t="s">
        <v>23</v>
      </c>
      <c r="D9567">
        <v>4248</v>
      </c>
      <c r="E9567">
        <v>0</v>
      </c>
    </row>
    <row r="9568" spans="1:5">
      <c r="A9568">
        <v>9567</v>
      </c>
      <c r="B9568" t="s">
        <v>19</v>
      </c>
      <c r="C9568" t="s">
        <v>23</v>
      </c>
      <c r="D9568">
        <v>4581</v>
      </c>
      <c r="E9568">
        <v>1</v>
      </c>
    </row>
    <row r="9569" spans="1:5">
      <c r="A9569">
        <v>9568</v>
      </c>
      <c r="B9569" t="s">
        <v>20</v>
      </c>
      <c r="C9569" t="s">
        <v>23</v>
      </c>
      <c r="D9569">
        <v>5593</v>
      </c>
      <c r="E9569">
        <v>1</v>
      </c>
    </row>
    <row r="9570" spans="1:5">
      <c r="A9570">
        <v>9569</v>
      </c>
      <c r="B9570" t="s">
        <v>21</v>
      </c>
      <c r="C9570" t="s">
        <v>23</v>
      </c>
      <c r="D9570">
        <v>4309</v>
      </c>
      <c r="E9570">
        <v>1</v>
      </c>
    </row>
    <row r="9571" spans="1:5">
      <c r="A9571">
        <v>9570</v>
      </c>
      <c r="B9571" t="s">
        <v>9</v>
      </c>
      <c r="C9571" t="s">
        <v>23</v>
      </c>
      <c r="D9571">
        <v>5744</v>
      </c>
      <c r="E9571">
        <v>1</v>
      </c>
    </row>
    <row r="9572" spans="1:5">
      <c r="A9572">
        <v>9571</v>
      </c>
      <c r="B9572" t="s">
        <v>17</v>
      </c>
      <c r="C9572" t="s">
        <v>23</v>
      </c>
      <c r="D9572">
        <v>4356</v>
      </c>
      <c r="E9572">
        <v>0</v>
      </c>
    </row>
    <row r="9573" spans="1:5">
      <c r="A9573">
        <v>9572</v>
      </c>
      <c r="B9573" t="s">
        <v>9</v>
      </c>
      <c r="C9573" t="s">
        <v>23</v>
      </c>
      <c r="D9573">
        <v>4107</v>
      </c>
      <c r="E9573">
        <v>1</v>
      </c>
    </row>
    <row r="9574" spans="1:5">
      <c r="A9574">
        <v>9573</v>
      </c>
      <c r="B9574" t="s">
        <v>19</v>
      </c>
      <c r="C9574" t="s">
        <v>23</v>
      </c>
      <c r="D9574">
        <v>4034</v>
      </c>
      <c r="E9574">
        <v>0</v>
      </c>
    </row>
    <row r="9575" spans="1:5">
      <c r="A9575">
        <v>9574</v>
      </c>
      <c r="B9575" t="s">
        <v>20</v>
      </c>
      <c r="C9575" t="s">
        <v>23</v>
      </c>
      <c r="D9575">
        <v>4757</v>
      </c>
      <c r="E9575">
        <v>0</v>
      </c>
    </row>
    <row r="9576" spans="1:5">
      <c r="A9576">
        <v>9575</v>
      </c>
      <c r="B9576" t="s">
        <v>21</v>
      </c>
      <c r="C9576" t="s">
        <v>23</v>
      </c>
      <c r="D9576">
        <v>5333</v>
      </c>
      <c r="E9576">
        <v>1</v>
      </c>
    </row>
    <row r="9577" spans="1:5">
      <c r="A9577">
        <v>9576</v>
      </c>
      <c r="B9577" t="s">
        <v>9</v>
      </c>
      <c r="C9577" t="s">
        <v>23</v>
      </c>
      <c r="D9577">
        <v>5547</v>
      </c>
      <c r="E9577">
        <v>1</v>
      </c>
    </row>
    <row r="9578" spans="1:5">
      <c r="A9578">
        <v>9577</v>
      </c>
      <c r="B9578" t="s">
        <v>17</v>
      </c>
      <c r="C9578" t="s">
        <v>23</v>
      </c>
      <c r="D9578">
        <v>4030</v>
      </c>
      <c r="E9578">
        <v>0</v>
      </c>
    </row>
    <row r="9579" spans="1:5">
      <c r="A9579">
        <v>9578</v>
      </c>
      <c r="B9579" t="s">
        <v>9</v>
      </c>
      <c r="C9579" t="s">
        <v>23</v>
      </c>
      <c r="D9579">
        <v>5064</v>
      </c>
      <c r="E9579">
        <v>1</v>
      </c>
    </row>
    <row r="9580" spans="1:5">
      <c r="A9580">
        <v>9579</v>
      </c>
      <c r="B9580" t="s">
        <v>19</v>
      </c>
      <c r="C9580" t="s">
        <v>23</v>
      </c>
      <c r="D9580">
        <v>5341</v>
      </c>
      <c r="E9580">
        <v>1</v>
      </c>
    </row>
    <row r="9581" spans="1:5">
      <c r="A9581">
        <v>9580</v>
      </c>
      <c r="B9581" t="s">
        <v>20</v>
      </c>
      <c r="C9581" t="s">
        <v>23</v>
      </c>
      <c r="D9581">
        <v>5096</v>
      </c>
      <c r="E9581">
        <v>1</v>
      </c>
    </row>
    <row r="9582" spans="1:5">
      <c r="A9582">
        <v>9581</v>
      </c>
      <c r="B9582" t="s">
        <v>21</v>
      </c>
      <c r="C9582" t="s">
        <v>23</v>
      </c>
      <c r="D9582">
        <v>4589</v>
      </c>
      <c r="E9582">
        <v>0</v>
      </c>
    </row>
    <row r="9583" spans="1:5">
      <c r="A9583">
        <v>9582</v>
      </c>
      <c r="B9583" t="s">
        <v>9</v>
      </c>
      <c r="C9583" t="s">
        <v>23</v>
      </c>
      <c r="D9583">
        <v>5624</v>
      </c>
      <c r="E9583">
        <v>0</v>
      </c>
    </row>
    <row r="9584" spans="1:5">
      <c r="A9584">
        <v>9583</v>
      </c>
      <c r="B9584" t="s">
        <v>17</v>
      </c>
      <c r="C9584" t="s">
        <v>23</v>
      </c>
      <c r="D9584">
        <v>4649</v>
      </c>
      <c r="E9584">
        <v>1</v>
      </c>
    </row>
    <row r="9585" spans="1:5">
      <c r="A9585">
        <v>9584</v>
      </c>
      <c r="B9585" t="s">
        <v>9</v>
      </c>
      <c r="C9585" t="s">
        <v>23</v>
      </c>
      <c r="D9585">
        <v>4409</v>
      </c>
      <c r="E9585">
        <v>0</v>
      </c>
    </row>
    <row r="9586" spans="1:5">
      <c r="A9586">
        <v>9585</v>
      </c>
      <c r="B9586" t="s">
        <v>19</v>
      </c>
      <c r="C9586" t="s">
        <v>23</v>
      </c>
      <c r="D9586">
        <v>5709</v>
      </c>
      <c r="E9586">
        <v>1</v>
      </c>
    </row>
    <row r="9587" spans="1:5">
      <c r="A9587">
        <v>9586</v>
      </c>
      <c r="B9587" t="s">
        <v>20</v>
      </c>
      <c r="C9587" t="s">
        <v>18</v>
      </c>
      <c r="D9587">
        <v>5812</v>
      </c>
      <c r="E9587">
        <v>0</v>
      </c>
    </row>
    <row r="9588" spans="1:5">
      <c r="A9588">
        <v>9587</v>
      </c>
      <c r="B9588" t="s">
        <v>21</v>
      </c>
      <c r="C9588" t="s">
        <v>18</v>
      </c>
      <c r="D9588">
        <v>5040</v>
      </c>
      <c r="E9588">
        <v>0</v>
      </c>
    </row>
    <row r="9589" spans="1:5">
      <c r="A9589">
        <v>9588</v>
      </c>
      <c r="B9589" t="s">
        <v>9</v>
      </c>
      <c r="C9589" t="s">
        <v>18</v>
      </c>
      <c r="D9589">
        <v>5113</v>
      </c>
      <c r="E9589">
        <v>1</v>
      </c>
    </row>
    <row r="9590" spans="1:5">
      <c r="A9590">
        <v>9589</v>
      </c>
      <c r="B9590" t="s">
        <v>17</v>
      </c>
      <c r="C9590" t="s">
        <v>18</v>
      </c>
      <c r="D9590">
        <v>4747</v>
      </c>
      <c r="E9590">
        <v>0</v>
      </c>
    </row>
    <row r="9591" spans="1:5">
      <c r="A9591">
        <v>9590</v>
      </c>
      <c r="B9591" t="s">
        <v>9</v>
      </c>
      <c r="C9591" t="s">
        <v>18</v>
      </c>
      <c r="D9591">
        <v>5533</v>
      </c>
      <c r="E9591">
        <v>1</v>
      </c>
    </row>
    <row r="9592" spans="1:5">
      <c r="A9592">
        <v>9591</v>
      </c>
      <c r="B9592" t="s">
        <v>19</v>
      </c>
      <c r="C9592" t="s">
        <v>18</v>
      </c>
      <c r="D9592">
        <v>5095</v>
      </c>
      <c r="E9592">
        <v>0</v>
      </c>
    </row>
    <row r="9593" spans="1:5">
      <c r="A9593">
        <v>9592</v>
      </c>
      <c r="B9593" t="s">
        <v>20</v>
      </c>
      <c r="C9593" t="s">
        <v>18</v>
      </c>
      <c r="D9593">
        <v>5049</v>
      </c>
      <c r="E9593">
        <v>1</v>
      </c>
    </row>
    <row r="9594" spans="1:5">
      <c r="A9594">
        <v>9593</v>
      </c>
      <c r="B9594" t="s">
        <v>21</v>
      </c>
      <c r="C9594" t="s">
        <v>18</v>
      </c>
      <c r="D9594">
        <v>5614</v>
      </c>
      <c r="E9594">
        <v>0</v>
      </c>
    </row>
    <row r="9595" spans="1:5">
      <c r="A9595">
        <v>9594</v>
      </c>
      <c r="B9595" t="s">
        <v>9</v>
      </c>
      <c r="C9595" t="s">
        <v>18</v>
      </c>
      <c r="D9595">
        <v>4157</v>
      </c>
      <c r="E9595">
        <v>1</v>
      </c>
    </row>
    <row r="9596" spans="1:5">
      <c r="A9596">
        <v>9595</v>
      </c>
      <c r="B9596" t="s">
        <v>17</v>
      </c>
      <c r="C9596" t="s">
        <v>18</v>
      </c>
      <c r="D9596">
        <v>4573</v>
      </c>
      <c r="E9596">
        <v>0</v>
      </c>
    </row>
    <row r="9597" spans="1:5">
      <c r="A9597">
        <v>9596</v>
      </c>
      <c r="B9597" t="s">
        <v>9</v>
      </c>
      <c r="C9597" t="s">
        <v>18</v>
      </c>
      <c r="D9597">
        <v>5509</v>
      </c>
      <c r="E9597">
        <v>0</v>
      </c>
    </row>
    <row r="9598" spans="1:5">
      <c r="A9598">
        <v>9597</v>
      </c>
      <c r="B9598" t="s">
        <v>19</v>
      </c>
      <c r="C9598" t="s">
        <v>18</v>
      </c>
      <c r="D9598">
        <v>4834</v>
      </c>
      <c r="E9598">
        <v>1</v>
      </c>
    </row>
    <row r="9599" spans="1:5">
      <c r="A9599">
        <v>9598</v>
      </c>
      <c r="B9599" t="s">
        <v>20</v>
      </c>
      <c r="C9599" t="s">
        <v>18</v>
      </c>
      <c r="D9599">
        <v>4910</v>
      </c>
      <c r="E9599">
        <v>0</v>
      </c>
    </row>
    <row r="9600" spans="1:5">
      <c r="A9600">
        <v>9599</v>
      </c>
      <c r="B9600" t="s">
        <v>21</v>
      </c>
      <c r="C9600" t="s">
        <v>18</v>
      </c>
      <c r="D9600">
        <v>4581</v>
      </c>
      <c r="E9600">
        <v>1</v>
      </c>
    </row>
    <row r="9601" spans="1:5">
      <c r="A9601">
        <v>9600</v>
      </c>
      <c r="B9601" t="s">
        <v>9</v>
      </c>
      <c r="C9601" t="s">
        <v>18</v>
      </c>
      <c r="D9601">
        <v>4499</v>
      </c>
      <c r="E9601">
        <v>0</v>
      </c>
    </row>
    <row r="9602" spans="1:5">
      <c r="A9602">
        <v>9601</v>
      </c>
      <c r="B9602" t="s">
        <v>17</v>
      </c>
      <c r="C9602" t="s">
        <v>18</v>
      </c>
      <c r="D9602">
        <v>4613</v>
      </c>
      <c r="E9602">
        <v>0</v>
      </c>
    </row>
    <row r="9603" spans="1:5">
      <c r="A9603">
        <v>9602</v>
      </c>
      <c r="B9603" t="s">
        <v>9</v>
      </c>
      <c r="C9603" t="s">
        <v>18</v>
      </c>
      <c r="D9603">
        <v>4707</v>
      </c>
      <c r="E9603">
        <v>1</v>
      </c>
    </row>
    <row r="9604" spans="1:5">
      <c r="A9604">
        <v>9603</v>
      </c>
      <c r="B9604" t="s">
        <v>19</v>
      </c>
      <c r="C9604" t="s">
        <v>18</v>
      </c>
      <c r="D9604">
        <v>5718</v>
      </c>
      <c r="E9604">
        <v>1</v>
      </c>
    </row>
    <row r="9605" spans="1:5">
      <c r="A9605">
        <v>9604</v>
      </c>
      <c r="B9605" t="s">
        <v>20</v>
      </c>
      <c r="C9605" t="s">
        <v>18</v>
      </c>
      <c r="D9605">
        <v>4531</v>
      </c>
      <c r="E9605">
        <v>1</v>
      </c>
    </row>
    <row r="9606" spans="1:5">
      <c r="A9606">
        <v>9605</v>
      </c>
      <c r="B9606" t="s">
        <v>21</v>
      </c>
      <c r="C9606" t="s">
        <v>18</v>
      </c>
      <c r="D9606">
        <v>4064</v>
      </c>
      <c r="E9606">
        <v>1</v>
      </c>
    </row>
    <row r="9607" spans="1:5">
      <c r="A9607">
        <v>9606</v>
      </c>
      <c r="B9607" t="s">
        <v>9</v>
      </c>
      <c r="C9607" t="s">
        <v>18</v>
      </c>
      <c r="D9607">
        <v>5609</v>
      </c>
      <c r="E9607">
        <v>0</v>
      </c>
    </row>
    <row r="9608" spans="1:5">
      <c r="A9608">
        <v>9607</v>
      </c>
      <c r="B9608" t="s">
        <v>17</v>
      </c>
      <c r="C9608" t="s">
        <v>18</v>
      </c>
      <c r="D9608">
        <v>5136</v>
      </c>
      <c r="E9608">
        <v>0</v>
      </c>
    </row>
    <row r="9609" spans="1:5">
      <c r="A9609">
        <v>9608</v>
      </c>
      <c r="B9609" t="s">
        <v>9</v>
      </c>
      <c r="C9609" t="s">
        <v>22</v>
      </c>
      <c r="D9609">
        <v>4926</v>
      </c>
      <c r="E9609">
        <v>0</v>
      </c>
    </row>
    <row r="9610" spans="1:5">
      <c r="A9610">
        <v>9609</v>
      </c>
      <c r="B9610" t="s">
        <v>19</v>
      </c>
      <c r="C9610" t="s">
        <v>22</v>
      </c>
      <c r="D9610">
        <v>4244</v>
      </c>
      <c r="E9610">
        <v>0</v>
      </c>
    </row>
    <row r="9611" spans="1:5">
      <c r="A9611">
        <v>9610</v>
      </c>
      <c r="B9611" t="s">
        <v>20</v>
      </c>
      <c r="C9611" t="s">
        <v>22</v>
      </c>
      <c r="D9611">
        <v>5069</v>
      </c>
      <c r="E9611">
        <v>1</v>
      </c>
    </row>
    <row r="9612" spans="1:5">
      <c r="A9612">
        <v>9611</v>
      </c>
      <c r="B9612" t="s">
        <v>21</v>
      </c>
      <c r="C9612" t="s">
        <v>22</v>
      </c>
      <c r="D9612">
        <v>4350</v>
      </c>
      <c r="E9612">
        <v>0</v>
      </c>
    </row>
    <row r="9613" spans="1:5">
      <c r="A9613">
        <v>9612</v>
      </c>
      <c r="B9613" t="s">
        <v>9</v>
      </c>
      <c r="C9613" t="s">
        <v>22</v>
      </c>
      <c r="D9613">
        <v>5357</v>
      </c>
      <c r="E9613">
        <v>0</v>
      </c>
    </row>
    <row r="9614" spans="1:5">
      <c r="A9614">
        <v>9613</v>
      </c>
      <c r="B9614" t="s">
        <v>17</v>
      </c>
      <c r="C9614" t="s">
        <v>22</v>
      </c>
      <c r="D9614">
        <v>4446</v>
      </c>
      <c r="E9614">
        <v>1</v>
      </c>
    </row>
    <row r="9615" spans="1:5">
      <c r="A9615">
        <v>9614</v>
      </c>
      <c r="B9615" t="s">
        <v>9</v>
      </c>
      <c r="C9615" t="s">
        <v>22</v>
      </c>
      <c r="D9615">
        <v>5399</v>
      </c>
      <c r="E9615">
        <v>0</v>
      </c>
    </row>
    <row r="9616" spans="1:5">
      <c r="A9616">
        <v>9615</v>
      </c>
      <c r="B9616" t="s">
        <v>19</v>
      </c>
      <c r="C9616" t="s">
        <v>22</v>
      </c>
      <c r="D9616">
        <v>4839</v>
      </c>
      <c r="E9616">
        <v>1</v>
      </c>
    </row>
    <row r="9617" spans="1:5">
      <c r="A9617">
        <v>9616</v>
      </c>
      <c r="B9617" t="s">
        <v>20</v>
      </c>
      <c r="C9617" t="s">
        <v>22</v>
      </c>
      <c r="D9617">
        <v>4172</v>
      </c>
      <c r="E9617">
        <v>1</v>
      </c>
    </row>
    <row r="9618" spans="1:5">
      <c r="A9618">
        <v>9617</v>
      </c>
      <c r="B9618" t="s">
        <v>21</v>
      </c>
      <c r="C9618" t="s">
        <v>22</v>
      </c>
      <c r="D9618">
        <v>5666</v>
      </c>
      <c r="E9618">
        <v>0</v>
      </c>
    </row>
    <row r="9619" spans="1:5">
      <c r="A9619">
        <v>9618</v>
      </c>
      <c r="B9619" t="s">
        <v>9</v>
      </c>
      <c r="C9619" t="s">
        <v>22</v>
      </c>
      <c r="D9619">
        <v>4241</v>
      </c>
      <c r="E9619">
        <v>1</v>
      </c>
    </row>
    <row r="9620" spans="1:5">
      <c r="A9620">
        <v>9619</v>
      </c>
      <c r="B9620" t="s">
        <v>17</v>
      </c>
      <c r="C9620" t="s">
        <v>22</v>
      </c>
      <c r="D9620">
        <v>5976</v>
      </c>
      <c r="E9620">
        <v>0</v>
      </c>
    </row>
    <row r="9621" spans="1:5">
      <c r="A9621">
        <v>9620</v>
      </c>
      <c r="B9621" t="s">
        <v>9</v>
      </c>
      <c r="C9621" t="s">
        <v>22</v>
      </c>
      <c r="D9621">
        <v>5529</v>
      </c>
      <c r="E9621">
        <v>1</v>
      </c>
    </row>
    <row r="9622" spans="1:5">
      <c r="A9622">
        <v>9621</v>
      </c>
      <c r="B9622" t="s">
        <v>19</v>
      </c>
      <c r="C9622" t="s">
        <v>22</v>
      </c>
      <c r="D9622">
        <v>5579</v>
      </c>
      <c r="E9622">
        <v>0</v>
      </c>
    </row>
    <row r="9623" spans="1:5">
      <c r="A9623">
        <v>9622</v>
      </c>
      <c r="B9623" t="s">
        <v>20</v>
      </c>
      <c r="C9623" t="s">
        <v>22</v>
      </c>
      <c r="D9623">
        <v>5907</v>
      </c>
      <c r="E9623">
        <v>0</v>
      </c>
    </row>
    <row r="9624" spans="1:5">
      <c r="A9624">
        <v>9623</v>
      </c>
      <c r="B9624" t="s">
        <v>21</v>
      </c>
      <c r="C9624" t="s">
        <v>22</v>
      </c>
      <c r="D9624">
        <v>4784</v>
      </c>
      <c r="E9624">
        <v>1</v>
      </c>
    </row>
    <row r="9625" spans="1:5">
      <c r="A9625">
        <v>9624</v>
      </c>
      <c r="B9625" t="s">
        <v>9</v>
      </c>
      <c r="C9625" t="s">
        <v>22</v>
      </c>
      <c r="D9625">
        <v>1752</v>
      </c>
      <c r="E9625">
        <v>1</v>
      </c>
    </row>
    <row r="9626" spans="1:5">
      <c r="A9626">
        <v>9625</v>
      </c>
      <c r="B9626" t="s">
        <v>17</v>
      </c>
      <c r="C9626" t="s">
        <v>22</v>
      </c>
      <c r="D9626">
        <v>1847</v>
      </c>
      <c r="E9626">
        <v>1</v>
      </c>
    </row>
    <row r="9627" spans="1:5">
      <c r="A9627">
        <v>9626</v>
      </c>
      <c r="B9627" t="s">
        <v>9</v>
      </c>
      <c r="C9627" t="s">
        <v>22</v>
      </c>
      <c r="D9627">
        <v>1150</v>
      </c>
      <c r="E9627">
        <v>0</v>
      </c>
    </row>
    <row r="9628" spans="1:5">
      <c r="A9628">
        <v>9627</v>
      </c>
      <c r="B9628" t="s">
        <v>19</v>
      </c>
      <c r="C9628" t="s">
        <v>22</v>
      </c>
      <c r="D9628">
        <v>1900</v>
      </c>
      <c r="E9628">
        <v>0</v>
      </c>
    </row>
    <row r="9629" spans="1:5">
      <c r="A9629">
        <v>9628</v>
      </c>
      <c r="B9629" t="s">
        <v>20</v>
      </c>
      <c r="C9629" t="s">
        <v>22</v>
      </c>
      <c r="D9629">
        <v>1933</v>
      </c>
      <c r="E9629">
        <v>1</v>
      </c>
    </row>
    <row r="9630" spans="1:5">
      <c r="A9630">
        <v>9629</v>
      </c>
      <c r="B9630" t="s">
        <v>21</v>
      </c>
      <c r="C9630" t="s">
        <v>22</v>
      </c>
      <c r="D9630">
        <v>1177</v>
      </c>
      <c r="E9630">
        <v>1</v>
      </c>
    </row>
    <row r="9631" spans="1:5">
      <c r="A9631">
        <v>9630</v>
      </c>
      <c r="B9631" t="s">
        <v>9</v>
      </c>
      <c r="C9631" t="s">
        <v>22</v>
      </c>
      <c r="D9631">
        <v>1351</v>
      </c>
      <c r="E9631">
        <v>0</v>
      </c>
    </row>
    <row r="9632" spans="1:5">
      <c r="A9632">
        <v>9631</v>
      </c>
      <c r="B9632" t="s">
        <v>17</v>
      </c>
      <c r="C9632" t="s">
        <v>22</v>
      </c>
      <c r="D9632">
        <v>1148</v>
      </c>
      <c r="E9632">
        <v>1</v>
      </c>
    </row>
    <row r="9633" spans="1:5">
      <c r="A9633">
        <v>9632</v>
      </c>
      <c r="B9633" t="s">
        <v>9</v>
      </c>
      <c r="C9633" t="s">
        <v>22</v>
      </c>
      <c r="D9633">
        <v>1779</v>
      </c>
      <c r="E9633">
        <v>1</v>
      </c>
    </row>
    <row r="9634" spans="1:5">
      <c r="A9634">
        <v>9633</v>
      </c>
      <c r="B9634" t="s">
        <v>19</v>
      </c>
      <c r="C9634" t="s">
        <v>22</v>
      </c>
      <c r="D9634">
        <v>1723</v>
      </c>
      <c r="E9634">
        <v>0</v>
      </c>
    </row>
    <row r="9635" spans="1:5">
      <c r="A9635">
        <v>9634</v>
      </c>
      <c r="B9635" t="s">
        <v>20</v>
      </c>
      <c r="C9635" t="s">
        <v>22</v>
      </c>
      <c r="D9635">
        <v>1368</v>
      </c>
      <c r="E9635">
        <v>0</v>
      </c>
    </row>
    <row r="9636" spans="1:5">
      <c r="A9636">
        <v>9635</v>
      </c>
      <c r="B9636" t="s">
        <v>21</v>
      </c>
      <c r="C9636" t="s">
        <v>22</v>
      </c>
      <c r="D9636">
        <v>1037</v>
      </c>
      <c r="E9636">
        <v>1</v>
      </c>
    </row>
    <row r="9637" spans="1:5">
      <c r="A9637">
        <v>9636</v>
      </c>
      <c r="B9637" t="s">
        <v>9</v>
      </c>
      <c r="C9637" t="s">
        <v>22</v>
      </c>
      <c r="D9637">
        <v>1628</v>
      </c>
      <c r="E9637">
        <v>0</v>
      </c>
    </row>
    <row r="9638" spans="1:5">
      <c r="A9638">
        <v>9637</v>
      </c>
      <c r="B9638" t="s">
        <v>17</v>
      </c>
      <c r="C9638" t="s">
        <v>22</v>
      </c>
      <c r="D9638">
        <v>1329</v>
      </c>
      <c r="E9638">
        <v>1</v>
      </c>
    </row>
    <row r="9639" spans="1:5">
      <c r="A9639">
        <v>9638</v>
      </c>
      <c r="B9639" t="s">
        <v>9</v>
      </c>
      <c r="C9639" t="s">
        <v>22</v>
      </c>
      <c r="D9639">
        <v>1832</v>
      </c>
      <c r="E9639">
        <v>1</v>
      </c>
    </row>
    <row r="9640" spans="1:5">
      <c r="A9640">
        <v>9639</v>
      </c>
      <c r="B9640" t="s">
        <v>19</v>
      </c>
      <c r="C9640" t="s">
        <v>22</v>
      </c>
      <c r="D9640">
        <v>4703</v>
      </c>
      <c r="E9640">
        <v>0</v>
      </c>
    </row>
    <row r="9641" spans="1:5">
      <c r="A9641">
        <v>9640</v>
      </c>
      <c r="B9641" t="s">
        <v>20</v>
      </c>
      <c r="C9641" t="s">
        <v>22</v>
      </c>
      <c r="D9641">
        <v>4435</v>
      </c>
      <c r="E9641">
        <v>1</v>
      </c>
    </row>
    <row r="9642" spans="1:5">
      <c r="A9642">
        <v>9641</v>
      </c>
      <c r="B9642" t="s">
        <v>21</v>
      </c>
      <c r="C9642" t="s">
        <v>22</v>
      </c>
      <c r="D9642">
        <v>4991</v>
      </c>
      <c r="E9642">
        <v>0</v>
      </c>
    </row>
    <row r="9643" spans="1:5">
      <c r="A9643">
        <v>9642</v>
      </c>
      <c r="B9643" t="s">
        <v>9</v>
      </c>
      <c r="C9643" t="s">
        <v>22</v>
      </c>
      <c r="D9643">
        <v>5702</v>
      </c>
      <c r="E9643">
        <v>1</v>
      </c>
    </row>
    <row r="9644" spans="1:5">
      <c r="A9644">
        <v>9643</v>
      </c>
      <c r="B9644" t="s">
        <v>17</v>
      </c>
      <c r="C9644" t="s">
        <v>22</v>
      </c>
      <c r="D9644">
        <v>5242</v>
      </c>
      <c r="E9644">
        <v>0</v>
      </c>
    </row>
    <row r="9645" spans="1:5">
      <c r="A9645">
        <v>9644</v>
      </c>
      <c r="B9645" t="s">
        <v>9</v>
      </c>
      <c r="C9645" t="s">
        <v>22</v>
      </c>
      <c r="D9645">
        <v>5226</v>
      </c>
      <c r="E9645">
        <v>0</v>
      </c>
    </row>
    <row r="9646" spans="1:5">
      <c r="A9646">
        <v>9645</v>
      </c>
      <c r="B9646" t="s">
        <v>19</v>
      </c>
      <c r="C9646" t="s">
        <v>22</v>
      </c>
      <c r="D9646">
        <v>5818</v>
      </c>
      <c r="E9646">
        <v>0</v>
      </c>
    </row>
    <row r="9647" spans="1:5">
      <c r="A9647">
        <v>9646</v>
      </c>
      <c r="B9647" t="s">
        <v>20</v>
      </c>
      <c r="C9647" t="s">
        <v>22</v>
      </c>
      <c r="D9647">
        <v>4605</v>
      </c>
      <c r="E9647">
        <v>0</v>
      </c>
    </row>
    <row r="9648" spans="1:5">
      <c r="A9648">
        <v>9647</v>
      </c>
      <c r="B9648" t="s">
        <v>21</v>
      </c>
      <c r="C9648" t="s">
        <v>22</v>
      </c>
      <c r="D9648">
        <v>4829</v>
      </c>
      <c r="E9648">
        <v>0</v>
      </c>
    </row>
    <row r="9649" spans="1:5">
      <c r="A9649">
        <v>9648</v>
      </c>
      <c r="B9649" t="s">
        <v>9</v>
      </c>
      <c r="C9649" t="s">
        <v>22</v>
      </c>
      <c r="D9649">
        <v>5022</v>
      </c>
      <c r="E9649">
        <v>0</v>
      </c>
    </row>
    <row r="9650" spans="1:5">
      <c r="A9650">
        <v>9649</v>
      </c>
      <c r="B9650" t="s">
        <v>17</v>
      </c>
      <c r="C9650" t="s">
        <v>22</v>
      </c>
      <c r="D9650">
        <v>4031</v>
      </c>
      <c r="E9650">
        <v>0</v>
      </c>
    </row>
    <row r="9651" spans="1:5">
      <c r="A9651">
        <v>9650</v>
      </c>
      <c r="B9651" t="s">
        <v>9</v>
      </c>
      <c r="C9651" t="s">
        <v>22</v>
      </c>
      <c r="D9651">
        <v>4045</v>
      </c>
      <c r="E9651">
        <v>1</v>
      </c>
    </row>
    <row r="9652" spans="1:5">
      <c r="A9652">
        <v>9651</v>
      </c>
      <c r="B9652" t="s">
        <v>19</v>
      </c>
      <c r="C9652" t="s">
        <v>22</v>
      </c>
      <c r="D9652">
        <v>4211</v>
      </c>
      <c r="E9652">
        <v>0</v>
      </c>
    </row>
    <row r="9653" spans="1:5">
      <c r="A9653">
        <v>9652</v>
      </c>
      <c r="B9653" t="s">
        <v>20</v>
      </c>
      <c r="C9653" t="s">
        <v>22</v>
      </c>
      <c r="D9653">
        <v>4010</v>
      </c>
      <c r="E9653">
        <v>1</v>
      </c>
    </row>
    <row r="9654" spans="1:5">
      <c r="A9654">
        <v>9653</v>
      </c>
      <c r="B9654" t="s">
        <v>21</v>
      </c>
      <c r="C9654" t="s">
        <v>22</v>
      </c>
      <c r="D9654">
        <v>4881</v>
      </c>
      <c r="E9654">
        <v>0</v>
      </c>
    </row>
    <row r="9655" spans="1:5">
      <c r="A9655">
        <v>9654</v>
      </c>
      <c r="B9655" t="s">
        <v>9</v>
      </c>
      <c r="C9655" t="s">
        <v>22</v>
      </c>
      <c r="D9655">
        <v>5890</v>
      </c>
      <c r="E9655">
        <v>0</v>
      </c>
    </row>
    <row r="9656" spans="1:5">
      <c r="A9656">
        <v>9655</v>
      </c>
      <c r="B9656" t="s">
        <v>17</v>
      </c>
      <c r="C9656" t="s">
        <v>22</v>
      </c>
      <c r="D9656">
        <v>1215</v>
      </c>
      <c r="E9656">
        <v>1</v>
      </c>
    </row>
    <row r="9657" spans="1:5">
      <c r="A9657">
        <v>9656</v>
      </c>
      <c r="B9657" t="s">
        <v>9</v>
      </c>
      <c r="C9657" t="s">
        <v>22</v>
      </c>
      <c r="D9657">
        <v>1121</v>
      </c>
      <c r="E9657">
        <v>1</v>
      </c>
    </row>
    <row r="9658" spans="1:5">
      <c r="A9658">
        <v>9657</v>
      </c>
      <c r="B9658" t="s">
        <v>19</v>
      </c>
      <c r="C9658" t="s">
        <v>22</v>
      </c>
      <c r="D9658">
        <v>1339</v>
      </c>
      <c r="E9658">
        <v>0</v>
      </c>
    </row>
    <row r="9659" spans="1:5">
      <c r="A9659">
        <v>9658</v>
      </c>
      <c r="B9659" t="s">
        <v>20</v>
      </c>
      <c r="C9659" t="s">
        <v>22</v>
      </c>
      <c r="D9659">
        <v>1329</v>
      </c>
      <c r="E9659">
        <v>0</v>
      </c>
    </row>
    <row r="9660" spans="1:5">
      <c r="A9660">
        <v>9659</v>
      </c>
      <c r="B9660" t="s">
        <v>21</v>
      </c>
      <c r="C9660" t="s">
        <v>22</v>
      </c>
      <c r="D9660">
        <v>1682</v>
      </c>
      <c r="E9660">
        <v>0</v>
      </c>
    </row>
    <row r="9661" spans="1:5">
      <c r="A9661">
        <v>9660</v>
      </c>
      <c r="B9661" t="s">
        <v>9</v>
      </c>
      <c r="C9661" t="s">
        <v>22</v>
      </c>
      <c r="D9661">
        <v>1773</v>
      </c>
      <c r="E9661">
        <v>1</v>
      </c>
    </row>
    <row r="9662" spans="1:5">
      <c r="A9662">
        <v>9661</v>
      </c>
      <c r="B9662" t="s">
        <v>17</v>
      </c>
      <c r="C9662" t="s">
        <v>22</v>
      </c>
      <c r="D9662">
        <v>1192</v>
      </c>
      <c r="E9662">
        <v>0</v>
      </c>
    </row>
    <row r="9663" spans="1:5">
      <c r="A9663">
        <v>9662</v>
      </c>
      <c r="B9663" t="s">
        <v>9</v>
      </c>
      <c r="C9663" t="s">
        <v>22</v>
      </c>
      <c r="D9663">
        <v>1070</v>
      </c>
      <c r="E9663">
        <v>1</v>
      </c>
    </row>
    <row r="9664" spans="1:5">
      <c r="A9664">
        <v>9663</v>
      </c>
      <c r="B9664" t="s">
        <v>19</v>
      </c>
      <c r="C9664" t="s">
        <v>22</v>
      </c>
      <c r="D9664">
        <v>1372</v>
      </c>
      <c r="E9664">
        <v>1</v>
      </c>
    </row>
    <row r="9665" spans="1:5">
      <c r="A9665">
        <v>9664</v>
      </c>
      <c r="B9665" t="s">
        <v>20</v>
      </c>
      <c r="C9665" t="s">
        <v>22</v>
      </c>
      <c r="D9665">
        <v>1680</v>
      </c>
      <c r="E9665">
        <v>0</v>
      </c>
    </row>
    <row r="9666" spans="1:5">
      <c r="A9666">
        <v>9665</v>
      </c>
      <c r="B9666" t="s">
        <v>21</v>
      </c>
      <c r="C9666" t="s">
        <v>22</v>
      </c>
      <c r="D9666">
        <v>1043</v>
      </c>
      <c r="E9666">
        <v>0</v>
      </c>
    </row>
    <row r="9667" spans="1:5">
      <c r="A9667">
        <v>9666</v>
      </c>
      <c r="B9667" t="s">
        <v>9</v>
      </c>
      <c r="C9667" t="s">
        <v>22</v>
      </c>
      <c r="D9667">
        <v>1074</v>
      </c>
      <c r="E9667">
        <v>1</v>
      </c>
    </row>
    <row r="9668" spans="1:5">
      <c r="A9668">
        <v>9667</v>
      </c>
      <c r="B9668" t="s">
        <v>17</v>
      </c>
      <c r="C9668" t="s">
        <v>22</v>
      </c>
      <c r="D9668">
        <v>1396</v>
      </c>
      <c r="E9668">
        <v>0</v>
      </c>
    </row>
    <row r="9669" spans="1:5">
      <c r="A9669">
        <v>9668</v>
      </c>
      <c r="B9669" t="s">
        <v>9</v>
      </c>
      <c r="C9669" t="s">
        <v>22</v>
      </c>
      <c r="D9669">
        <v>1434</v>
      </c>
      <c r="E9669">
        <v>0</v>
      </c>
    </row>
    <row r="9670" spans="1:5">
      <c r="A9670">
        <v>9669</v>
      </c>
      <c r="B9670" t="s">
        <v>19</v>
      </c>
      <c r="C9670" t="s">
        <v>22</v>
      </c>
      <c r="D9670">
        <v>1621</v>
      </c>
      <c r="E9670">
        <v>0</v>
      </c>
    </row>
    <row r="9671" spans="1:5">
      <c r="A9671">
        <v>9670</v>
      </c>
      <c r="B9671" t="s">
        <v>20</v>
      </c>
      <c r="C9671" t="s">
        <v>22</v>
      </c>
      <c r="D9671">
        <v>1710</v>
      </c>
      <c r="E9671">
        <v>1</v>
      </c>
    </row>
    <row r="9672" spans="1:5">
      <c r="A9672">
        <v>9671</v>
      </c>
      <c r="B9672" t="s">
        <v>21</v>
      </c>
      <c r="C9672" t="s">
        <v>22</v>
      </c>
      <c r="D9672">
        <v>1920</v>
      </c>
      <c r="E9672">
        <v>0</v>
      </c>
    </row>
    <row r="9673" spans="1:5">
      <c r="A9673">
        <v>9672</v>
      </c>
      <c r="B9673" t="s">
        <v>9</v>
      </c>
      <c r="C9673" t="s">
        <v>22</v>
      </c>
      <c r="D9673">
        <v>1521</v>
      </c>
      <c r="E9673">
        <v>0</v>
      </c>
    </row>
    <row r="9674" spans="1:5">
      <c r="A9674">
        <v>9673</v>
      </c>
      <c r="B9674" t="s">
        <v>17</v>
      </c>
      <c r="C9674" t="s">
        <v>22</v>
      </c>
      <c r="D9674">
        <v>1969</v>
      </c>
      <c r="E9674">
        <v>0</v>
      </c>
    </row>
    <row r="9675" spans="1:5">
      <c r="A9675">
        <v>9674</v>
      </c>
      <c r="B9675" t="s">
        <v>9</v>
      </c>
      <c r="C9675" t="s">
        <v>22</v>
      </c>
      <c r="D9675">
        <v>1505</v>
      </c>
      <c r="E9675">
        <v>0</v>
      </c>
    </row>
    <row r="9676" spans="1:5">
      <c r="A9676">
        <v>9675</v>
      </c>
      <c r="B9676" t="s">
        <v>19</v>
      </c>
      <c r="C9676" t="s">
        <v>22</v>
      </c>
      <c r="D9676">
        <v>1462</v>
      </c>
      <c r="E9676">
        <v>0</v>
      </c>
    </row>
    <row r="9677" spans="1:5">
      <c r="A9677">
        <v>9676</v>
      </c>
      <c r="B9677" t="s">
        <v>20</v>
      </c>
      <c r="C9677" t="s">
        <v>22</v>
      </c>
      <c r="D9677">
        <v>1700</v>
      </c>
      <c r="E9677">
        <v>1</v>
      </c>
    </row>
    <row r="9678" spans="1:5">
      <c r="A9678">
        <v>9677</v>
      </c>
      <c r="B9678" t="s">
        <v>21</v>
      </c>
      <c r="C9678" t="s">
        <v>22</v>
      </c>
      <c r="D9678">
        <v>1771</v>
      </c>
      <c r="E9678">
        <v>1</v>
      </c>
    </row>
    <row r="9679" spans="1:5">
      <c r="A9679">
        <v>9678</v>
      </c>
      <c r="B9679" t="s">
        <v>9</v>
      </c>
      <c r="C9679" t="s">
        <v>22</v>
      </c>
      <c r="D9679">
        <v>1062</v>
      </c>
      <c r="E9679">
        <v>0</v>
      </c>
    </row>
    <row r="9680" spans="1:5">
      <c r="A9680">
        <v>9679</v>
      </c>
      <c r="B9680" t="s">
        <v>17</v>
      </c>
      <c r="C9680" t="s">
        <v>22</v>
      </c>
      <c r="D9680">
        <v>1009</v>
      </c>
      <c r="E9680">
        <v>1</v>
      </c>
    </row>
    <row r="9681" spans="1:5">
      <c r="A9681">
        <v>9680</v>
      </c>
      <c r="B9681" t="s">
        <v>9</v>
      </c>
      <c r="C9681" t="s">
        <v>22</v>
      </c>
      <c r="D9681">
        <v>1013</v>
      </c>
      <c r="E9681">
        <v>1</v>
      </c>
    </row>
    <row r="9682" spans="1:5">
      <c r="A9682">
        <v>9681</v>
      </c>
      <c r="B9682" t="s">
        <v>19</v>
      </c>
      <c r="C9682" t="s">
        <v>22</v>
      </c>
      <c r="D9682">
        <v>1373</v>
      </c>
      <c r="E9682">
        <v>0</v>
      </c>
    </row>
    <row r="9683" spans="1:5">
      <c r="A9683">
        <v>9682</v>
      </c>
      <c r="B9683" t="s">
        <v>20</v>
      </c>
      <c r="C9683" t="s">
        <v>22</v>
      </c>
      <c r="D9683">
        <v>1856</v>
      </c>
      <c r="E9683">
        <v>0</v>
      </c>
    </row>
    <row r="9684" spans="1:5">
      <c r="A9684">
        <v>9683</v>
      </c>
      <c r="B9684" t="s">
        <v>21</v>
      </c>
      <c r="C9684" t="s">
        <v>22</v>
      </c>
      <c r="D9684">
        <v>1887</v>
      </c>
      <c r="E9684">
        <v>1</v>
      </c>
    </row>
    <row r="9685" spans="1:5">
      <c r="A9685">
        <v>9684</v>
      </c>
      <c r="B9685" t="s">
        <v>9</v>
      </c>
      <c r="C9685" t="s">
        <v>22</v>
      </c>
      <c r="D9685">
        <v>1134</v>
      </c>
      <c r="E9685">
        <v>0</v>
      </c>
    </row>
    <row r="9686" spans="1:5">
      <c r="A9686">
        <v>9685</v>
      </c>
      <c r="B9686" t="s">
        <v>17</v>
      </c>
      <c r="C9686" t="s">
        <v>22</v>
      </c>
      <c r="D9686">
        <v>1080</v>
      </c>
      <c r="E9686">
        <v>0</v>
      </c>
    </row>
    <row r="9687" spans="1:5">
      <c r="A9687">
        <v>9686</v>
      </c>
      <c r="B9687" t="s">
        <v>9</v>
      </c>
      <c r="C9687" t="s">
        <v>22</v>
      </c>
      <c r="D9687">
        <v>1563</v>
      </c>
      <c r="E9687">
        <v>0</v>
      </c>
    </row>
    <row r="9688" spans="1:5">
      <c r="A9688">
        <v>9687</v>
      </c>
      <c r="B9688" t="s">
        <v>19</v>
      </c>
      <c r="C9688" t="s">
        <v>22</v>
      </c>
      <c r="D9688">
        <v>1692</v>
      </c>
      <c r="E9688">
        <v>0</v>
      </c>
    </row>
    <row r="9689" spans="1:5">
      <c r="A9689">
        <v>9688</v>
      </c>
      <c r="B9689" t="s">
        <v>20</v>
      </c>
      <c r="C9689" t="s">
        <v>22</v>
      </c>
      <c r="D9689">
        <v>1043</v>
      </c>
      <c r="E9689">
        <v>0</v>
      </c>
    </row>
    <row r="9690" spans="1:5">
      <c r="A9690">
        <v>9689</v>
      </c>
      <c r="B9690" t="s">
        <v>21</v>
      </c>
      <c r="C9690" t="s">
        <v>22</v>
      </c>
      <c r="D9690">
        <v>1942</v>
      </c>
      <c r="E9690">
        <v>1</v>
      </c>
    </row>
    <row r="9691" spans="1:5">
      <c r="A9691">
        <v>9690</v>
      </c>
      <c r="B9691" t="s">
        <v>9</v>
      </c>
      <c r="C9691" t="s">
        <v>22</v>
      </c>
      <c r="D9691">
        <v>1052</v>
      </c>
      <c r="E9691">
        <v>1</v>
      </c>
    </row>
    <row r="9692" spans="1:5">
      <c r="A9692">
        <v>9691</v>
      </c>
      <c r="B9692" t="s">
        <v>17</v>
      </c>
      <c r="C9692" t="s">
        <v>22</v>
      </c>
      <c r="D9692">
        <v>1927</v>
      </c>
      <c r="E9692">
        <v>1</v>
      </c>
    </row>
    <row r="9693" spans="1:5">
      <c r="A9693">
        <v>9692</v>
      </c>
      <c r="B9693" t="s">
        <v>9</v>
      </c>
      <c r="C9693" t="s">
        <v>22</v>
      </c>
      <c r="D9693">
        <v>1700</v>
      </c>
      <c r="E9693">
        <v>1</v>
      </c>
    </row>
    <row r="9694" spans="1:5">
      <c r="A9694">
        <v>9693</v>
      </c>
      <c r="B9694" t="s">
        <v>19</v>
      </c>
      <c r="C9694" t="s">
        <v>22</v>
      </c>
      <c r="D9694">
        <v>1793</v>
      </c>
      <c r="E9694">
        <v>0</v>
      </c>
    </row>
    <row r="9695" spans="1:5">
      <c r="A9695">
        <v>9694</v>
      </c>
      <c r="B9695" t="s">
        <v>20</v>
      </c>
      <c r="C9695" t="s">
        <v>22</v>
      </c>
      <c r="D9695">
        <v>1660</v>
      </c>
      <c r="E9695">
        <v>0</v>
      </c>
    </row>
    <row r="9696" spans="1:5">
      <c r="A9696">
        <v>9695</v>
      </c>
      <c r="B9696" t="s">
        <v>21</v>
      </c>
      <c r="C9696" t="s">
        <v>22</v>
      </c>
      <c r="D9696">
        <v>1452</v>
      </c>
      <c r="E9696">
        <v>1</v>
      </c>
    </row>
    <row r="9697" spans="1:5">
      <c r="A9697">
        <v>9696</v>
      </c>
      <c r="B9697" t="s">
        <v>9</v>
      </c>
      <c r="C9697" t="s">
        <v>22</v>
      </c>
      <c r="D9697">
        <v>1772</v>
      </c>
      <c r="E9697">
        <v>1</v>
      </c>
    </row>
    <row r="9698" spans="1:5">
      <c r="A9698">
        <v>9697</v>
      </c>
      <c r="B9698" t="s">
        <v>17</v>
      </c>
      <c r="C9698" t="s">
        <v>22</v>
      </c>
      <c r="D9698">
        <v>1269</v>
      </c>
      <c r="E9698">
        <v>1</v>
      </c>
    </row>
    <row r="9699" spans="1:5">
      <c r="A9699">
        <v>9698</v>
      </c>
      <c r="B9699" t="s">
        <v>9</v>
      </c>
      <c r="C9699" t="s">
        <v>22</v>
      </c>
      <c r="D9699">
        <v>1452</v>
      </c>
      <c r="E9699">
        <v>0</v>
      </c>
    </row>
    <row r="9700" spans="1:5">
      <c r="A9700">
        <v>9699</v>
      </c>
      <c r="B9700" t="s">
        <v>19</v>
      </c>
      <c r="C9700" t="s">
        <v>22</v>
      </c>
      <c r="D9700">
        <v>1465</v>
      </c>
      <c r="E9700">
        <v>1</v>
      </c>
    </row>
    <row r="9701" spans="1:5">
      <c r="A9701">
        <v>9700</v>
      </c>
      <c r="B9701" t="s">
        <v>20</v>
      </c>
      <c r="C9701" t="s">
        <v>22</v>
      </c>
      <c r="D9701">
        <v>1139</v>
      </c>
      <c r="E9701">
        <v>0</v>
      </c>
    </row>
    <row r="9702" spans="1:5">
      <c r="A9702">
        <v>9701</v>
      </c>
      <c r="B9702" t="s">
        <v>21</v>
      </c>
      <c r="C9702" t="s">
        <v>23</v>
      </c>
      <c r="D9702">
        <v>1441</v>
      </c>
      <c r="E9702">
        <v>0</v>
      </c>
    </row>
    <row r="9703" spans="1:5">
      <c r="A9703">
        <v>9702</v>
      </c>
      <c r="B9703" t="s">
        <v>9</v>
      </c>
      <c r="C9703" t="s">
        <v>23</v>
      </c>
      <c r="D9703">
        <v>1484</v>
      </c>
      <c r="E9703">
        <v>0</v>
      </c>
    </row>
    <row r="9704" spans="1:5">
      <c r="A9704">
        <v>9703</v>
      </c>
      <c r="B9704" t="s">
        <v>17</v>
      </c>
      <c r="C9704" t="s">
        <v>23</v>
      </c>
      <c r="D9704">
        <v>1498</v>
      </c>
      <c r="E9704">
        <v>1</v>
      </c>
    </row>
    <row r="9705" spans="1:5">
      <c r="A9705">
        <v>9704</v>
      </c>
      <c r="B9705" t="s">
        <v>9</v>
      </c>
      <c r="C9705" t="s">
        <v>23</v>
      </c>
      <c r="D9705">
        <v>1764</v>
      </c>
      <c r="E9705">
        <v>0</v>
      </c>
    </row>
    <row r="9706" spans="1:5">
      <c r="A9706">
        <v>9705</v>
      </c>
      <c r="B9706" t="s">
        <v>19</v>
      </c>
      <c r="C9706" t="s">
        <v>23</v>
      </c>
      <c r="D9706">
        <v>1317</v>
      </c>
      <c r="E9706">
        <v>0</v>
      </c>
    </row>
    <row r="9707" spans="1:5">
      <c r="A9707">
        <v>9706</v>
      </c>
      <c r="B9707" t="s">
        <v>20</v>
      </c>
      <c r="C9707" t="s">
        <v>23</v>
      </c>
      <c r="D9707">
        <v>1008</v>
      </c>
      <c r="E9707">
        <v>0</v>
      </c>
    </row>
    <row r="9708" spans="1:5">
      <c r="A9708">
        <v>9707</v>
      </c>
      <c r="B9708" t="s">
        <v>21</v>
      </c>
      <c r="C9708" t="s">
        <v>23</v>
      </c>
      <c r="D9708">
        <v>1189</v>
      </c>
      <c r="E9708">
        <v>0</v>
      </c>
    </row>
    <row r="9709" spans="1:5">
      <c r="A9709">
        <v>9708</v>
      </c>
      <c r="B9709" t="s">
        <v>9</v>
      </c>
      <c r="C9709" t="s">
        <v>23</v>
      </c>
      <c r="D9709">
        <v>1170</v>
      </c>
      <c r="E9709">
        <v>1</v>
      </c>
    </row>
    <row r="9710" spans="1:5">
      <c r="A9710">
        <v>9709</v>
      </c>
      <c r="B9710" t="s">
        <v>17</v>
      </c>
      <c r="C9710" t="s">
        <v>23</v>
      </c>
      <c r="D9710">
        <v>1330</v>
      </c>
      <c r="E9710">
        <v>1</v>
      </c>
    </row>
    <row r="9711" spans="1:5">
      <c r="A9711">
        <v>9710</v>
      </c>
      <c r="B9711" t="s">
        <v>9</v>
      </c>
      <c r="C9711" t="s">
        <v>23</v>
      </c>
      <c r="D9711">
        <v>1634</v>
      </c>
      <c r="E9711">
        <v>0</v>
      </c>
    </row>
    <row r="9712" spans="1:5">
      <c r="A9712">
        <v>9711</v>
      </c>
      <c r="B9712" t="s">
        <v>19</v>
      </c>
      <c r="C9712" t="s">
        <v>23</v>
      </c>
      <c r="D9712">
        <v>1540</v>
      </c>
      <c r="E9712">
        <v>0</v>
      </c>
    </row>
    <row r="9713" spans="1:5">
      <c r="A9713">
        <v>9712</v>
      </c>
      <c r="B9713" t="s">
        <v>20</v>
      </c>
      <c r="C9713" t="s">
        <v>23</v>
      </c>
      <c r="D9713">
        <v>1572</v>
      </c>
      <c r="E9713">
        <v>1</v>
      </c>
    </row>
    <row r="9714" spans="1:5">
      <c r="A9714">
        <v>9713</v>
      </c>
      <c r="B9714" t="s">
        <v>21</v>
      </c>
      <c r="C9714" t="s">
        <v>23</v>
      </c>
      <c r="D9714">
        <v>1624</v>
      </c>
      <c r="E9714">
        <v>0</v>
      </c>
    </row>
    <row r="9715" spans="1:5">
      <c r="A9715">
        <v>9714</v>
      </c>
      <c r="B9715" t="s">
        <v>9</v>
      </c>
      <c r="C9715" t="s">
        <v>23</v>
      </c>
      <c r="D9715">
        <v>1515</v>
      </c>
      <c r="E9715">
        <v>0</v>
      </c>
    </row>
    <row r="9716" spans="1:5">
      <c r="A9716">
        <v>9715</v>
      </c>
      <c r="B9716" t="s">
        <v>17</v>
      </c>
      <c r="C9716" t="s">
        <v>23</v>
      </c>
      <c r="D9716">
        <v>4098</v>
      </c>
      <c r="E9716">
        <v>1</v>
      </c>
    </row>
    <row r="9717" spans="1:5">
      <c r="A9717">
        <v>9716</v>
      </c>
      <c r="B9717" t="s">
        <v>9</v>
      </c>
      <c r="C9717" t="s">
        <v>23</v>
      </c>
      <c r="D9717">
        <v>5310</v>
      </c>
      <c r="E9717">
        <v>1</v>
      </c>
    </row>
    <row r="9718" spans="1:5">
      <c r="A9718">
        <v>9717</v>
      </c>
      <c r="B9718" t="s">
        <v>19</v>
      </c>
      <c r="C9718" t="s">
        <v>23</v>
      </c>
      <c r="D9718">
        <v>5409</v>
      </c>
      <c r="E9718">
        <v>1</v>
      </c>
    </row>
    <row r="9719" spans="1:5">
      <c r="A9719">
        <v>9718</v>
      </c>
      <c r="B9719" t="s">
        <v>20</v>
      </c>
      <c r="C9719" t="s">
        <v>23</v>
      </c>
      <c r="D9719">
        <v>5521</v>
      </c>
      <c r="E9719">
        <v>1</v>
      </c>
    </row>
    <row r="9720" spans="1:5">
      <c r="A9720">
        <v>9719</v>
      </c>
      <c r="B9720" t="s">
        <v>21</v>
      </c>
      <c r="C9720" t="s">
        <v>23</v>
      </c>
      <c r="D9720">
        <v>4901</v>
      </c>
      <c r="E9720">
        <v>1</v>
      </c>
    </row>
    <row r="9721" spans="1:5">
      <c r="A9721">
        <v>9720</v>
      </c>
      <c r="B9721" t="s">
        <v>9</v>
      </c>
      <c r="C9721" t="s">
        <v>23</v>
      </c>
      <c r="D9721">
        <v>4770</v>
      </c>
      <c r="E9721">
        <v>1</v>
      </c>
    </row>
    <row r="9722" spans="1:5">
      <c r="A9722">
        <v>9721</v>
      </c>
      <c r="B9722" t="s">
        <v>17</v>
      </c>
      <c r="C9722" t="s">
        <v>23</v>
      </c>
      <c r="D9722">
        <v>4152</v>
      </c>
      <c r="E9722">
        <v>1</v>
      </c>
    </row>
    <row r="9723" spans="1:5">
      <c r="A9723">
        <v>9722</v>
      </c>
      <c r="B9723" t="s">
        <v>9</v>
      </c>
      <c r="C9723" t="s">
        <v>23</v>
      </c>
      <c r="D9723">
        <v>4882</v>
      </c>
      <c r="E9723">
        <v>1</v>
      </c>
    </row>
    <row r="9724" spans="1:5">
      <c r="A9724">
        <v>9723</v>
      </c>
      <c r="B9724" t="s">
        <v>19</v>
      </c>
      <c r="C9724" t="s">
        <v>18</v>
      </c>
      <c r="D9724">
        <v>4032</v>
      </c>
      <c r="E9724">
        <v>1</v>
      </c>
    </row>
    <row r="9725" spans="1:5">
      <c r="A9725">
        <v>9724</v>
      </c>
      <c r="B9725" t="s">
        <v>20</v>
      </c>
      <c r="C9725" t="s">
        <v>18</v>
      </c>
      <c r="D9725">
        <v>5724</v>
      </c>
      <c r="E9725">
        <v>0</v>
      </c>
    </row>
    <row r="9726" spans="1:5">
      <c r="A9726">
        <v>9725</v>
      </c>
      <c r="B9726" t="s">
        <v>21</v>
      </c>
      <c r="C9726" t="s">
        <v>18</v>
      </c>
      <c r="D9726">
        <v>5632</v>
      </c>
      <c r="E9726">
        <v>0</v>
      </c>
    </row>
    <row r="9727" spans="1:5">
      <c r="A9727">
        <v>9726</v>
      </c>
      <c r="B9727" t="s">
        <v>9</v>
      </c>
      <c r="C9727" t="s">
        <v>18</v>
      </c>
      <c r="D9727">
        <v>5711</v>
      </c>
      <c r="E9727">
        <v>0</v>
      </c>
    </row>
    <row r="9728" spans="1:5">
      <c r="A9728">
        <v>9727</v>
      </c>
      <c r="B9728" t="s">
        <v>17</v>
      </c>
      <c r="C9728" t="s">
        <v>18</v>
      </c>
      <c r="D9728">
        <v>4376</v>
      </c>
      <c r="E9728">
        <v>1</v>
      </c>
    </row>
    <row r="9729" spans="1:5">
      <c r="A9729">
        <v>9728</v>
      </c>
      <c r="B9729" t="s">
        <v>9</v>
      </c>
      <c r="C9729" t="s">
        <v>18</v>
      </c>
      <c r="D9729">
        <v>4577</v>
      </c>
      <c r="E9729">
        <v>0</v>
      </c>
    </row>
    <row r="9730" spans="1:5">
      <c r="A9730">
        <v>9729</v>
      </c>
      <c r="B9730" t="s">
        <v>19</v>
      </c>
      <c r="C9730" t="s">
        <v>18</v>
      </c>
      <c r="D9730">
        <v>5772</v>
      </c>
      <c r="E9730">
        <v>0</v>
      </c>
    </row>
    <row r="9731" spans="1:5">
      <c r="A9731">
        <v>9730</v>
      </c>
      <c r="B9731" t="s">
        <v>20</v>
      </c>
      <c r="C9731" t="s">
        <v>18</v>
      </c>
      <c r="D9731">
        <v>5480</v>
      </c>
      <c r="E9731">
        <v>0</v>
      </c>
    </row>
    <row r="9732" spans="1:5">
      <c r="A9732">
        <v>9731</v>
      </c>
      <c r="B9732" t="s">
        <v>21</v>
      </c>
      <c r="C9732" t="s">
        <v>18</v>
      </c>
      <c r="D9732">
        <v>4881</v>
      </c>
      <c r="E9732">
        <v>1</v>
      </c>
    </row>
    <row r="9733" spans="1:5">
      <c r="A9733">
        <v>9732</v>
      </c>
      <c r="B9733" t="s">
        <v>9</v>
      </c>
      <c r="C9733" t="s">
        <v>18</v>
      </c>
      <c r="D9733">
        <v>4716</v>
      </c>
      <c r="E9733">
        <v>0</v>
      </c>
    </row>
    <row r="9734" spans="1:5">
      <c r="A9734">
        <v>9733</v>
      </c>
      <c r="B9734" t="s">
        <v>17</v>
      </c>
      <c r="C9734" t="s">
        <v>18</v>
      </c>
      <c r="D9734">
        <v>4557</v>
      </c>
      <c r="E9734">
        <v>1</v>
      </c>
    </row>
    <row r="9735" spans="1:5">
      <c r="A9735">
        <v>9734</v>
      </c>
      <c r="B9735" t="s">
        <v>9</v>
      </c>
      <c r="C9735" t="s">
        <v>18</v>
      </c>
      <c r="D9735">
        <v>4245</v>
      </c>
      <c r="E9735">
        <v>1</v>
      </c>
    </row>
    <row r="9736" spans="1:5">
      <c r="A9736">
        <v>9735</v>
      </c>
      <c r="B9736" t="s">
        <v>19</v>
      </c>
      <c r="C9736" t="s">
        <v>18</v>
      </c>
      <c r="D9736">
        <v>5042</v>
      </c>
      <c r="E9736">
        <v>1</v>
      </c>
    </row>
    <row r="9737" spans="1:5">
      <c r="A9737">
        <v>9736</v>
      </c>
      <c r="B9737" t="s">
        <v>20</v>
      </c>
      <c r="C9737" t="s">
        <v>18</v>
      </c>
      <c r="D9737">
        <v>5303</v>
      </c>
      <c r="E9737">
        <v>1</v>
      </c>
    </row>
    <row r="9738" spans="1:5">
      <c r="A9738">
        <v>9737</v>
      </c>
      <c r="B9738" t="s">
        <v>21</v>
      </c>
      <c r="C9738" t="s">
        <v>18</v>
      </c>
      <c r="D9738">
        <v>5393</v>
      </c>
      <c r="E9738">
        <v>0</v>
      </c>
    </row>
    <row r="9739" spans="1:5">
      <c r="A9739">
        <v>9738</v>
      </c>
      <c r="B9739" t="s">
        <v>9</v>
      </c>
      <c r="C9739" t="s">
        <v>18</v>
      </c>
      <c r="D9739">
        <v>4731</v>
      </c>
      <c r="E9739">
        <v>1</v>
      </c>
    </row>
    <row r="9740" spans="1:5">
      <c r="A9740">
        <v>9739</v>
      </c>
      <c r="B9740" t="s">
        <v>17</v>
      </c>
      <c r="C9740" t="s">
        <v>18</v>
      </c>
      <c r="D9740">
        <v>4789</v>
      </c>
      <c r="E9740">
        <v>0</v>
      </c>
    </row>
    <row r="9741" spans="1:5">
      <c r="A9741">
        <v>9740</v>
      </c>
      <c r="B9741" t="s">
        <v>9</v>
      </c>
      <c r="C9741" t="s">
        <v>18</v>
      </c>
      <c r="D9741">
        <v>5261</v>
      </c>
      <c r="E9741">
        <v>0</v>
      </c>
    </row>
    <row r="9742" spans="1:5">
      <c r="A9742">
        <v>9741</v>
      </c>
      <c r="B9742" t="s">
        <v>19</v>
      </c>
      <c r="C9742" t="s">
        <v>18</v>
      </c>
      <c r="D9742">
        <v>5607</v>
      </c>
      <c r="E9742">
        <v>0</v>
      </c>
    </row>
    <row r="9743" spans="1:5">
      <c r="A9743">
        <v>9742</v>
      </c>
      <c r="B9743" t="s">
        <v>20</v>
      </c>
      <c r="C9743" t="s">
        <v>18</v>
      </c>
      <c r="D9743">
        <v>4767</v>
      </c>
      <c r="E9743">
        <v>1</v>
      </c>
    </row>
    <row r="9744" spans="1:5">
      <c r="A9744">
        <v>9743</v>
      </c>
      <c r="B9744" t="s">
        <v>21</v>
      </c>
      <c r="C9744" t="s">
        <v>18</v>
      </c>
      <c r="D9744">
        <v>5884</v>
      </c>
      <c r="E9744">
        <v>1</v>
      </c>
    </row>
    <row r="9745" spans="1:5">
      <c r="A9745">
        <v>9744</v>
      </c>
      <c r="B9745" t="s">
        <v>9</v>
      </c>
      <c r="C9745" t="s">
        <v>18</v>
      </c>
      <c r="D9745">
        <v>4672</v>
      </c>
      <c r="E9745">
        <v>1</v>
      </c>
    </row>
    <row r="9746" spans="1:5">
      <c r="A9746">
        <v>9745</v>
      </c>
      <c r="B9746" t="s">
        <v>17</v>
      </c>
      <c r="C9746" t="s">
        <v>22</v>
      </c>
      <c r="D9746">
        <v>5854</v>
      </c>
      <c r="E9746">
        <v>0</v>
      </c>
    </row>
    <row r="9747" spans="1:5">
      <c r="A9747">
        <v>9746</v>
      </c>
      <c r="B9747" t="s">
        <v>9</v>
      </c>
      <c r="C9747" t="s">
        <v>22</v>
      </c>
      <c r="D9747">
        <v>4490</v>
      </c>
      <c r="E9747">
        <v>0</v>
      </c>
    </row>
    <row r="9748" spans="1:5">
      <c r="A9748">
        <v>9747</v>
      </c>
      <c r="B9748" t="s">
        <v>19</v>
      </c>
      <c r="C9748" t="s">
        <v>22</v>
      </c>
      <c r="D9748">
        <v>5610</v>
      </c>
      <c r="E9748">
        <v>0</v>
      </c>
    </row>
    <row r="9749" spans="1:5">
      <c r="A9749">
        <v>9748</v>
      </c>
      <c r="B9749" t="s">
        <v>20</v>
      </c>
      <c r="C9749" t="s">
        <v>22</v>
      </c>
      <c r="D9749">
        <v>5135</v>
      </c>
      <c r="E9749">
        <v>1</v>
      </c>
    </row>
    <row r="9750" spans="1:5">
      <c r="A9750">
        <v>9749</v>
      </c>
      <c r="B9750" t="s">
        <v>21</v>
      </c>
      <c r="C9750" t="s">
        <v>22</v>
      </c>
      <c r="D9750">
        <v>4316</v>
      </c>
      <c r="E9750">
        <v>0</v>
      </c>
    </row>
    <row r="9751" spans="1:5">
      <c r="A9751">
        <v>9750</v>
      </c>
      <c r="B9751" t="s">
        <v>9</v>
      </c>
      <c r="C9751" t="s">
        <v>22</v>
      </c>
      <c r="D9751">
        <v>4350</v>
      </c>
      <c r="E9751">
        <v>0</v>
      </c>
    </row>
    <row r="9752" spans="1:5">
      <c r="A9752">
        <v>9751</v>
      </c>
      <c r="B9752" t="s">
        <v>17</v>
      </c>
      <c r="C9752" t="s">
        <v>22</v>
      </c>
      <c r="D9752">
        <v>5470</v>
      </c>
      <c r="E9752">
        <v>0</v>
      </c>
    </row>
    <row r="9753" spans="1:5">
      <c r="A9753">
        <v>9752</v>
      </c>
      <c r="B9753" t="s">
        <v>9</v>
      </c>
      <c r="C9753" t="s">
        <v>22</v>
      </c>
      <c r="D9753">
        <v>4518</v>
      </c>
      <c r="E9753">
        <v>0</v>
      </c>
    </row>
    <row r="9754" spans="1:5">
      <c r="A9754">
        <v>9753</v>
      </c>
      <c r="B9754" t="s">
        <v>19</v>
      </c>
      <c r="C9754" t="s">
        <v>22</v>
      </c>
      <c r="D9754">
        <v>5052</v>
      </c>
      <c r="E9754">
        <v>1</v>
      </c>
    </row>
    <row r="9755" spans="1:5">
      <c r="A9755">
        <v>9754</v>
      </c>
      <c r="B9755" t="s">
        <v>20</v>
      </c>
      <c r="C9755" t="s">
        <v>22</v>
      </c>
      <c r="D9755">
        <v>4552</v>
      </c>
      <c r="E9755">
        <v>1</v>
      </c>
    </row>
    <row r="9756" spans="1:5">
      <c r="A9756">
        <v>9755</v>
      </c>
      <c r="B9756" t="s">
        <v>21</v>
      </c>
      <c r="C9756" t="s">
        <v>22</v>
      </c>
      <c r="D9756">
        <v>5286</v>
      </c>
      <c r="E9756">
        <v>1</v>
      </c>
    </row>
    <row r="9757" spans="1:5">
      <c r="A9757">
        <v>9756</v>
      </c>
      <c r="B9757" t="s">
        <v>9</v>
      </c>
      <c r="C9757" t="s">
        <v>22</v>
      </c>
      <c r="D9757">
        <v>5047</v>
      </c>
      <c r="E9757">
        <v>1</v>
      </c>
    </row>
    <row r="9758" spans="1:5">
      <c r="A9758">
        <v>9757</v>
      </c>
      <c r="B9758" t="s">
        <v>17</v>
      </c>
      <c r="C9758" t="s">
        <v>22</v>
      </c>
      <c r="D9758">
        <v>5301</v>
      </c>
      <c r="E9758">
        <v>1</v>
      </c>
    </row>
    <row r="9759" spans="1:5">
      <c r="A9759">
        <v>9758</v>
      </c>
      <c r="B9759" t="s">
        <v>9</v>
      </c>
      <c r="C9759" t="s">
        <v>22</v>
      </c>
      <c r="D9759">
        <v>4169</v>
      </c>
      <c r="E9759">
        <v>0</v>
      </c>
    </row>
    <row r="9760" spans="1:5">
      <c r="A9760">
        <v>9759</v>
      </c>
      <c r="B9760" t="s">
        <v>19</v>
      </c>
      <c r="C9760" t="s">
        <v>22</v>
      </c>
      <c r="D9760">
        <v>5821</v>
      </c>
      <c r="E9760">
        <v>0</v>
      </c>
    </row>
    <row r="9761" spans="1:5">
      <c r="A9761">
        <v>9760</v>
      </c>
      <c r="B9761" t="s">
        <v>20</v>
      </c>
      <c r="C9761" t="s">
        <v>22</v>
      </c>
      <c r="D9761">
        <v>4557</v>
      </c>
      <c r="E9761">
        <v>0</v>
      </c>
    </row>
    <row r="9762" spans="1:5">
      <c r="A9762">
        <v>9761</v>
      </c>
      <c r="B9762" t="s">
        <v>21</v>
      </c>
      <c r="C9762" t="s">
        <v>22</v>
      </c>
      <c r="D9762">
        <v>4415</v>
      </c>
      <c r="E9762">
        <v>0</v>
      </c>
    </row>
    <row r="9763" spans="1:5">
      <c r="A9763">
        <v>9762</v>
      </c>
      <c r="B9763" t="s">
        <v>9</v>
      </c>
      <c r="C9763" t="s">
        <v>22</v>
      </c>
      <c r="D9763">
        <v>5146</v>
      </c>
      <c r="E9763">
        <v>0</v>
      </c>
    </row>
    <row r="9764" spans="1:5">
      <c r="A9764">
        <v>9763</v>
      </c>
      <c r="B9764" t="s">
        <v>17</v>
      </c>
      <c r="C9764" t="s">
        <v>22</v>
      </c>
      <c r="D9764">
        <v>4723</v>
      </c>
      <c r="E9764">
        <v>0</v>
      </c>
    </row>
    <row r="9765" spans="1:5">
      <c r="A9765">
        <v>9764</v>
      </c>
      <c r="B9765" t="s">
        <v>9</v>
      </c>
      <c r="C9765" t="s">
        <v>22</v>
      </c>
      <c r="D9765">
        <v>4957</v>
      </c>
      <c r="E9765">
        <v>0</v>
      </c>
    </row>
    <row r="9766" spans="1:5">
      <c r="A9766">
        <v>9765</v>
      </c>
      <c r="B9766" t="s">
        <v>19</v>
      </c>
      <c r="C9766" t="s">
        <v>22</v>
      </c>
      <c r="D9766">
        <v>5021</v>
      </c>
      <c r="E9766">
        <v>0</v>
      </c>
    </row>
    <row r="9767" spans="1:5">
      <c r="A9767">
        <v>9766</v>
      </c>
      <c r="B9767" t="s">
        <v>20</v>
      </c>
      <c r="C9767" t="s">
        <v>22</v>
      </c>
      <c r="D9767">
        <v>5942</v>
      </c>
      <c r="E9767">
        <v>0</v>
      </c>
    </row>
    <row r="9768" spans="1:5">
      <c r="A9768">
        <v>9767</v>
      </c>
      <c r="B9768" t="s">
        <v>21</v>
      </c>
      <c r="C9768" t="s">
        <v>22</v>
      </c>
      <c r="D9768">
        <v>5159</v>
      </c>
      <c r="E9768">
        <v>0</v>
      </c>
    </row>
    <row r="9769" spans="1:5">
      <c r="A9769">
        <v>9768</v>
      </c>
      <c r="B9769" t="s">
        <v>9</v>
      </c>
      <c r="C9769" t="s">
        <v>22</v>
      </c>
      <c r="D9769">
        <v>4331</v>
      </c>
      <c r="E9769">
        <v>0</v>
      </c>
    </row>
    <row r="9770" spans="1:5">
      <c r="A9770">
        <v>9769</v>
      </c>
      <c r="B9770" t="s">
        <v>17</v>
      </c>
      <c r="C9770" t="s">
        <v>22</v>
      </c>
      <c r="D9770">
        <v>6000</v>
      </c>
      <c r="E9770">
        <v>1</v>
      </c>
    </row>
    <row r="9771" spans="1:5">
      <c r="A9771">
        <v>9770</v>
      </c>
      <c r="B9771" t="s">
        <v>9</v>
      </c>
      <c r="C9771" t="s">
        <v>22</v>
      </c>
      <c r="D9771">
        <v>4090</v>
      </c>
      <c r="E9771">
        <v>0</v>
      </c>
    </row>
    <row r="9772" spans="1:5">
      <c r="A9772">
        <v>9771</v>
      </c>
      <c r="B9772" t="s">
        <v>19</v>
      </c>
      <c r="C9772" t="s">
        <v>22</v>
      </c>
      <c r="D9772">
        <v>5692</v>
      </c>
      <c r="E9772">
        <v>0</v>
      </c>
    </row>
    <row r="9773" spans="1:5">
      <c r="A9773">
        <v>9772</v>
      </c>
      <c r="B9773" t="s">
        <v>20</v>
      </c>
      <c r="C9773" t="s">
        <v>22</v>
      </c>
      <c r="D9773">
        <v>5877</v>
      </c>
      <c r="E9773">
        <v>1</v>
      </c>
    </row>
    <row r="9774" spans="1:5">
      <c r="A9774">
        <v>9773</v>
      </c>
      <c r="B9774" t="s">
        <v>21</v>
      </c>
      <c r="C9774" t="s">
        <v>22</v>
      </c>
      <c r="D9774">
        <v>5075</v>
      </c>
      <c r="E9774">
        <v>0</v>
      </c>
    </row>
    <row r="9775" spans="1:5">
      <c r="A9775">
        <v>9774</v>
      </c>
      <c r="B9775" t="s">
        <v>9</v>
      </c>
      <c r="C9775" t="s">
        <v>22</v>
      </c>
      <c r="D9775">
        <v>5713</v>
      </c>
      <c r="E9775">
        <v>0</v>
      </c>
    </row>
    <row r="9776" spans="1:5">
      <c r="A9776">
        <v>9775</v>
      </c>
      <c r="B9776" t="s">
        <v>17</v>
      </c>
      <c r="C9776" t="s">
        <v>22</v>
      </c>
      <c r="D9776">
        <v>4424</v>
      </c>
      <c r="E9776">
        <v>1</v>
      </c>
    </row>
    <row r="9777" spans="1:5">
      <c r="A9777">
        <v>9776</v>
      </c>
      <c r="B9777" t="s">
        <v>9</v>
      </c>
      <c r="C9777" t="s">
        <v>22</v>
      </c>
      <c r="D9777">
        <v>4313</v>
      </c>
      <c r="E9777">
        <v>1</v>
      </c>
    </row>
    <row r="9778" spans="1:5">
      <c r="A9778">
        <v>9777</v>
      </c>
      <c r="B9778" t="s">
        <v>19</v>
      </c>
      <c r="C9778" t="s">
        <v>22</v>
      </c>
      <c r="D9778">
        <v>4997</v>
      </c>
      <c r="E9778">
        <v>1</v>
      </c>
    </row>
    <row r="9779" spans="1:5">
      <c r="A9779">
        <v>9778</v>
      </c>
      <c r="B9779" t="s">
        <v>20</v>
      </c>
      <c r="C9779" t="s">
        <v>22</v>
      </c>
      <c r="D9779">
        <v>5973</v>
      </c>
      <c r="E9779">
        <v>1</v>
      </c>
    </row>
    <row r="9780" spans="1:5">
      <c r="A9780">
        <v>9779</v>
      </c>
      <c r="B9780" t="s">
        <v>21</v>
      </c>
      <c r="C9780" t="s">
        <v>22</v>
      </c>
      <c r="D9780">
        <v>4208</v>
      </c>
      <c r="E9780">
        <v>0</v>
      </c>
    </row>
    <row r="9781" spans="1:5">
      <c r="A9781">
        <v>9780</v>
      </c>
      <c r="B9781" t="s">
        <v>9</v>
      </c>
      <c r="C9781" t="s">
        <v>22</v>
      </c>
      <c r="D9781">
        <v>4741</v>
      </c>
      <c r="E9781">
        <v>1</v>
      </c>
    </row>
    <row r="9782" spans="1:5">
      <c r="A9782">
        <v>9781</v>
      </c>
      <c r="B9782" t="s">
        <v>17</v>
      </c>
      <c r="C9782" t="s">
        <v>22</v>
      </c>
      <c r="D9782">
        <v>4671</v>
      </c>
      <c r="E9782">
        <v>1</v>
      </c>
    </row>
    <row r="9783" spans="1:5">
      <c r="A9783">
        <v>9782</v>
      </c>
      <c r="B9783" t="s">
        <v>9</v>
      </c>
      <c r="C9783" t="s">
        <v>22</v>
      </c>
      <c r="D9783">
        <v>5097</v>
      </c>
      <c r="E9783">
        <v>1</v>
      </c>
    </row>
    <row r="9784" spans="1:5">
      <c r="A9784">
        <v>9783</v>
      </c>
      <c r="B9784" t="s">
        <v>19</v>
      </c>
      <c r="C9784" t="s">
        <v>22</v>
      </c>
      <c r="D9784">
        <v>5516</v>
      </c>
      <c r="E9784">
        <v>1</v>
      </c>
    </row>
    <row r="9785" spans="1:5">
      <c r="A9785">
        <v>9784</v>
      </c>
      <c r="B9785" t="s">
        <v>20</v>
      </c>
      <c r="C9785" t="s">
        <v>22</v>
      </c>
      <c r="D9785">
        <v>5903</v>
      </c>
      <c r="E9785">
        <v>0</v>
      </c>
    </row>
    <row r="9786" spans="1:5">
      <c r="A9786">
        <v>9785</v>
      </c>
      <c r="B9786" t="s">
        <v>21</v>
      </c>
      <c r="C9786" t="s">
        <v>22</v>
      </c>
      <c r="D9786">
        <v>5254</v>
      </c>
      <c r="E9786">
        <v>0</v>
      </c>
    </row>
    <row r="9787" spans="1:5">
      <c r="A9787">
        <v>9786</v>
      </c>
      <c r="B9787" t="s">
        <v>9</v>
      </c>
      <c r="C9787" t="s">
        <v>22</v>
      </c>
      <c r="D9787">
        <v>4531</v>
      </c>
      <c r="E9787">
        <v>0</v>
      </c>
    </row>
    <row r="9788" spans="1:5">
      <c r="A9788">
        <v>9787</v>
      </c>
      <c r="B9788" t="s">
        <v>17</v>
      </c>
      <c r="C9788" t="s">
        <v>22</v>
      </c>
      <c r="D9788">
        <v>5031</v>
      </c>
      <c r="E9788">
        <v>0</v>
      </c>
    </row>
    <row r="9789" spans="1:5">
      <c r="A9789">
        <v>9788</v>
      </c>
      <c r="B9789" t="s">
        <v>9</v>
      </c>
      <c r="C9789" t="s">
        <v>22</v>
      </c>
      <c r="D9789">
        <v>4721</v>
      </c>
      <c r="E9789">
        <v>0</v>
      </c>
    </row>
    <row r="9790" spans="1:5">
      <c r="A9790">
        <v>9789</v>
      </c>
      <c r="B9790" t="s">
        <v>19</v>
      </c>
      <c r="C9790" t="s">
        <v>22</v>
      </c>
      <c r="D9790">
        <v>4636</v>
      </c>
      <c r="E9790">
        <v>0</v>
      </c>
    </row>
    <row r="9791" spans="1:5">
      <c r="A9791">
        <v>9790</v>
      </c>
      <c r="B9791" t="s">
        <v>20</v>
      </c>
      <c r="C9791" t="s">
        <v>22</v>
      </c>
      <c r="D9791">
        <v>5591</v>
      </c>
      <c r="E9791">
        <v>0</v>
      </c>
    </row>
    <row r="9792" spans="1:5">
      <c r="A9792">
        <v>9791</v>
      </c>
      <c r="B9792" t="s">
        <v>21</v>
      </c>
      <c r="C9792" t="s">
        <v>22</v>
      </c>
      <c r="D9792">
        <v>4812</v>
      </c>
      <c r="E9792">
        <v>1</v>
      </c>
    </row>
    <row r="9793" spans="1:5">
      <c r="A9793">
        <v>9792</v>
      </c>
      <c r="B9793" t="s">
        <v>9</v>
      </c>
      <c r="C9793" t="s">
        <v>22</v>
      </c>
      <c r="D9793">
        <v>5832</v>
      </c>
      <c r="E9793">
        <v>0</v>
      </c>
    </row>
    <row r="9794" spans="1:5">
      <c r="A9794">
        <v>9793</v>
      </c>
      <c r="B9794" t="s">
        <v>17</v>
      </c>
      <c r="C9794" t="s">
        <v>22</v>
      </c>
      <c r="D9794">
        <v>4731</v>
      </c>
      <c r="E9794">
        <v>1</v>
      </c>
    </row>
    <row r="9795" spans="1:5">
      <c r="A9795">
        <v>9794</v>
      </c>
      <c r="B9795" t="s">
        <v>9</v>
      </c>
      <c r="C9795" t="s">
        <v>22</v>
      </c>
      <c r="D9795">
        <v>4411</v>
      </c>
      <c r="E9795">
        <v>1</v>
      </c>
    </row>
    <row r="9796" spans="1:5">
      <c r="A9796">
        <v>9795</v>
      </c>
      <c r="B9796" t="s">
        <v>19</v>
      </c>
      <c r="C9796" t="s">
        <v>22</v>
      </c>
      <c r="D9796">
        <v>5395</v>
      </c>
      <c r="E9796">
        <v>0</v>
      </c>
    </row>
    <row r="9797" spans="1:5">
      <c r="A9797">
        <v>9796</v>
      </c>
      <c r="B9797" t="s">
        <v>20</v>
      </c>
      <c r="C9797" t="s">
        <v>22</v>
      </c>
      <c r="D9797">
        <v>4996</v>
      </c>
      <c r="E9797">
        <v>1</v>
      </c>
    </row>
    <row r="9798" spans="1:5">
      <c r="A9798">
        <v>9797</v>
      </c>
      <c r="B9798" t="s">
        <v>21</v>
      </c>
      <c r="C9798" t="s">
        <v>22</v>
      </c>
      <c r="D9798">
        <v>5911</v>
      </c>
      <c r="E9798">
        <v>0</v>
      </c>
    </row>
    <row r="9799" spans="1:5">
      <c r="A9799">
        <v>9798</v>
      </c>
      <c r="B9799" t="s">
        <v>9</v>
      </c>
      <c r="C9799" t="s">
        <v>22</v>
      </c>
      <c r="D9799">
        <v>5654</v>
      </c>
      <c r="E9799">
        <v>0</v>
      </c>
    </row>
    <row r="9800" spans="1:5">
      <c r="A9800">
        <v>9799</v>
      </c>
      <c r="B9800" t="s">
        <v>17</v>
      </c>
      <c r="C9800" t="s">
        <v>22</v>
      </c>
      <c r="D9800">
        <v>5051</v>
      </c>
      <c r="E9800">
        <v>0</v>
      </c>
    </row>
    <row r="9801" spans="1:5">
      <c r="A9801">
        <v>9800</v>
      </c>
      <c r="B9801" t="s">
        <v>9</v>
      </c>
      <c r="C9801" t="s">
        <v>22</v>
      </c>
      <c r="D9801">
        <v>4299</v>
      </c>
      <c r="E9801">
        <v>0</v>
      </c>
    </row>
    <row r="9802" spans="1:5">
      <c r="A9802">
        <v>9801</v>
      </c>
      <c r="B9802" t="s">
        <v>19</v>
      </c>
      <c r="C9802" t="s">
        <v>22</v>
      </c>
      <c r="D9802">
        <v>5029</v>
      </c>
      <c r="E9802">
        <v>0</v>
      </c>
    </row>
    <row r="9803" spans="1:5">
      <c r="A9803">
        <v>9802</v>
      </c>
      <c r="B9803" t="s">
        <v>20</v>
      </c>
      <c r="C9803" t="s">
        <v>22</v>
      </c>
      <c r="D9803">
        <v>4741</v>
      </c>
      <c r="E9803">
        <v>1</v>
      </c>
    </row>
    <row r="9804" spans="1:5">
      <c r="A9804">
        <v>9803</v>
      </c>
      <c r="B9804" t="s">
        <v>21</v>
      </c>
      <c r="C9804" t="s">
        <v>22</v>
      </c>
      <c r="D9804">
        <v>4001</v>
      </c>
      <c r="E9804">
        <v>0</v>
      </c>
    </row>
    <row r="9805" spans="1:5">
      <c r="A9805">
        <v>9804</v>
      </c>
      <c r="B9805" t="s">
        <v>9</v>
      </c>
      <c r="C9805" t="s">
        <v>22</v>
      </c>
      <c r="D9805">
        <v>4458</v>
      </c>
      <c r="E9805">
        <v>0</v>
      </c>
    </row>
    <row r="9806" spans="1:5">
      <c r="A9806">
        <v>9805</v>
      </c>
      <c r="B9806" t="s">
        <v>17</v>
      </c>
      <c r="C9806" t="s">
        <v>22</v>
      </c>
      <c r="D9806">
        <v>5511</v>
      </c>
      <c r="E9806">
        <v>0</v>
      </c>
    </row>
    <row r="9807" spans="1:5">
      <c r="A9807">
        <v>9806</v>
      </c>
      <c r="B9807" t="s">
        <v>9</v>
      </c>
      <c r="C9807" t="s">
        <v>22</v>
      </c>
      <c r="D9807">
        <v>5234</v>
      </c>
      <c r="E9807">
        <v>0</v>
      </c>
    </row>
    <row r="9808" spans="1:5">
      <c r="A9808">
        <v>9807</v>
      </c>
      <c r="B9808" t="s">
        <v>19</v>
      </c>
      <c r="C9808" t="s">
        <v>22</v>
      </c>
      <c r="D9808">
        <v>4133</v>
      </c>
      <c r="E9808">
        <v>0</v>
      </c>
    </row>
    <row r="9809" spans="1:5">
      <c r="A9809">
        <v>9808</v>
      </c>
      <c r="B9809" t="s">
        <v>20</v>
      </c>
      <c r="C9809" t="s">
        <v>22</v>
      </c>
      <c r="D9809">
        <v>5655</v>
      </c>
      <c r="E9809">
        <v>1</v>
      </c>
    </row>
    <row r="9810" spans="1:5">
      <c r="A9810">
        <v>9809</v>
      </c>
      <c r="B9810" t="s">
        <v>21</v>
      </c>
      <c r="C9810" t="s">
        <v>22</v>
      </c>
      <c r="D9810">
        <v>5498</v>
      </c>
      <c r="E9810">
        <v>1</v>
      </c>
    </row>
    <row r="9811" spans="1:5">
      <c r="A9811">
        <v>9810</v>
      </c>
      <c r="B9811" t="s">
        <v>9</v>
      </c>
      <c r="C9811" t="s">
        <v>22</v>
      </c>
      <c r="D9811">
        <v>5337</v>
      </c>
      <c r="E9811">
        <v>1</v>
      </c>
    </row>
    <row r="9812" spans="1:5">
      <c r="A9812">
        <v>9811</v>
      </c>
      <c r="B9812" t="s">
        <v>17</v>
      </c>
      <c r="C9812" t="s">
        <v>22</v>
      </c>
      <c r="D9812">
        <v>4562</v>
      </c>
      <c r="E9812">
        <v>1</v>
      </c>
    </row>
    <row r="9813" spans="1:5">
      <c r="A9813">
        <v>9812</v>
      </c>
      <c r="B9813" t="s">
        <v>9</v>
      </c>
      <c r="C9813" t="s">
        <v>22</v>
      </c>
      <c r="D9813">
        <v>4409</v>
      </c>
      <c r="E9813">
        <v>0</v>
      </c>
    </row>
    <row r="9814" spans="1:5">
      <c r="A9814">
        <v>9813</v>
      </c>
      <c r="B9814" t="s">
        <v>19</v>
      </c>
      <c r="C9814" t="s">
        <v>22</v>
      </c>
      <c r="D9814">
        <v>5703</v>
      </c>
      <c r="E9814">
        <v>0</v>
      </c>
    </row>
    <row r="9815" spans="1:5">
      <c r="A9815">
        <v>9814</v>
      </c>
      <c r="B9815" t="s">
        <v>20</v>
      </c>
      <c r="C9815" t="s">
        <v>22</v>
      </c>
      <c r="D9815">
        <v>4584</v>
      </c>
      <c r="E9815">
        <v>1</v>
      </c>
    </row>
    <row r="9816" spans="1:5">
      <c r="A9816">
        <v>9815</v>
      </c>
      <c r="B9816" t="s">
        <v>21</v>
      </c>
      <c r="C9816" t="s">
        <v>22</v>
      </c>
      <c r="D9816">
        <v>4625</v>
      </c>
      <c r="E9816">
        <v>0</v>
      </c>
    </row>
    <row r="9817" spans="1:5">
      <c r="A9817">
        <v>9816</v>
      </c>
      <c r="B9817" t="s">
        <v>9</v>
      </c>
      <c r="C9817" t="s">
        <v>22</v>
      </c>
      <c r="D9817">
        <v>5883</v>
      </c>
      <c r="E9817">
        <v>0</v>
      </c>
    </row>
    <row r="9818" spans="1:5">
      <c r="A9818">
        <v>9817</v>
      </c>
      <c r="B9818" t="s">
        <v>17</v>
      </c>
      <c r="C9818" t="s">
        <v>22</v>
      </c>
      <c r="D9818">
        <v>5540</v>
      </c>
      <c r="E9818">
        <v>1</v>
      </c>
    </row>
    <row r="9819" spans="1:5">
      <c r="A9819">
        <v>9818</v>
      </c>
      <c r="B9819" t="s">
        <v>9</v>
      </c>
      <c r="C9819" t="s">
        <v>22</v>
      </c>
      <c r="D9819">
        <v>4019</v>
      </c>
      <c r="E9819">
        <v>0</v>
      </c>
    </row>
    <row r="9820" spans="1:5">
      <c r="A9820">
        <v>9819</v>
      </c>
      <c r="B9820" t="s">
        <v>19</v>
      </c>
      <c r="C9820" t="s">
        <v>22</v>
      </c>
      <c r="D9820">
        <v>5378</v>
      </c>
      <c r="E9820">
        <v>1</v>
      </c>
    </row>
    <row r="9821" spans="1:5">
      <c r="A9821">
        <v>9820</v>
      </c>
      <c r="B9821" t="s">
        <v>20</v>
      </c>
      <c r="C9821" t="s">
        <v>22</v>
      </c>
      <c r="D9821">
        <v>4308</v>
      </c>
      <c r="E9821">
        <v>0</v>
      </c>
    </row>
    <row r="9822" spans="1:5">
      <c r="A9822">
        <v>9821</v>
      </c>
      <c r="B9822" t="s">
        <v>21</v>
      </c>
      <c r="C9822" t="s">
        <v>22</v>
      </c>
      <c r="D9822">
        <v>5654</v>
      </c>
      <c r="E9822">
        <v>1</v>
      </c>
    </row>
    <row r="9823" spans="1:5">
      <c r="A9823">
        <v>9822</v>
      </c>
      <c r="B9823" t="s">
        <v>9</v>
      </c>
      <c r="C9823" t="s">
        <v>22</v>
      </c>
      <c r="D9823">
        <v>5154</v>
      </c>
      <c r="E9823">
        <v>1</v>
      </c>
    </row>
    <row r="9824" spans="1:5">
      <c r="A9824">
        <v>9823</v>
      </c>
      <c r="B9824" t="s">
        <v>17</v>
      </c>
      <c r="C9824" t="s">
        <v>22</v>
      </c>
      <c r="D9824">
        <v>5282</v>
      </c>
      <c r="E9824">
        <v>0</v>
      </c>
    </row>
    <row r="9825" spans="1:5">
      <c r="A9825">
        <v>9824</v>
      </c>
      <c r="B9825" t="s">
        <v>9</v>
      </c>
      <c r="C9825" t="s">
        <v>22</v>
      </c>
      <c r="D9825">
        <v>4122</v>
      </c>
      <c r="E9825">
        <v>0</v>
      </c>
    </row>
    <row r="9826" spans="1:5">
      <c r="A9826">
        <v>9825</v>
      </c>
      <c r="B9826" t="s">
        <v>19</v>
      </c>
      <c r="C9826" t="s">
        <v>22</v>
      </c>
      <c r="D9826">
        <v>4376</v>
      </c>
      <c r="E9826">
        <v>1</v>
      </c>
    </row>
    <row r="9827" spans="1:5">
      <c r="A9827">
        <v>9826</v>
      </c>
      <c r="B9827" t="s">
        <v>20</v>
      </c>
      <c r="C9827" t="s">
        <v>22</v>
      </c>
      <c r="D9827">
        <v>5810</v>
      </c>
      <c r="E9827">
        <v>1</v>
      </c>
    </row>
    <row r="9828" spans="1:5">
      <c r="A9828">
        <v>9827</v>
      </c>
      <c r="B9828" t="s">
        <v>21</v>
      </c>
      <c r="C9828" t="s">
        <v>22</v>
      </c>
      <c r="D9828">
        <v>5313</v>
      </c>
      <c r="E9828">
        <v>0</v>
      </c>
    </row>
    <row r="9829" spans="1:5">
      <c r="A9829">
        <v>9828</v>
      </c>
      <c r="B9829" t="s">
        <v>9</v>
      </c>
      <c r="C9829" t="s">
        <v>22</v>
      </c>
      <c r="D9829">
        <v>5872</v>
      </c>
      <c r="E9829">
        <v>1</v>
      </c>
    </row>
    <row r="9830" spans="1:5">
      <c r="A9830">
        <v>9829</v>
      </c>
      <c r="B9830" t="s">
        <v>17</v>
      </c>
      <c r="C9830" t="s">
        <v>22</v>
      </c>
      <c r="D9830">
        <v>5429</v>
      </c>
      <c r="E9830">
        <v>0</v>
      </c>
    </row>
    <row r="9831" spans="1:5">
      <c r="A9831">
        <v>9830</v>
      </c>
      <c r="B9831" t="s">
        <v>9</v>
      </c>
      <c r="C9831" t="s">
        <v>22</v>
      </c>
      <c r="D9831">
        <v>4025</v>
      </c>
      <c r="E9831">
        <v>1</v>
      </c>
    </row>
    <row r="9832" spans="1:5">
      <c r="A9832">
        <v>9831</v>
      </c>
      <c r="B9832" t="s">
        <v>19</v>
      </c>
      <c r="C9832" t="s">
        <v>22</v>
      </c>
      <c r="D9832">
        <v>4220</v>
      </c>
      <c r="E9832">
        <v>0</v>
      </c>
    </row>
    <row r="9833" spans="1:5">
      <c r="A9833">
        <v>9832</v>
      </c>
      <c r="B9833" t="s">
        <v>20</v>
      </c>
      <c r="C9833" t="s">
        <v>22</v>
      </c>
      <c r="D9833">
        <v>5976</v>
      </c>
      <c r="E9833">
        <v>0</v>
      </c>
    </row>
    <row r="9834" spans="1:5">
      <c r="A9834">
        <v>9833</v>
      </c>
      <c r="B9834" t="s">
        <v>21</v>
      </c>
      <c r="C9834" t="s">
        <v>22</v>
      </c>
      <c r="D9834">
        <v>4073</v>
      </c>
      <c r="E9834">
        <v>0</v>
      </c>
    </row>
    <row r="9835" spans="1:5">
      <c r="A9835">
        <v>9834</v>
      </c>
      <c r="B9835" t="s">
        <v>9</v>
      </c>
      <c r="C9835" t="s">
        <v>22</v>
      </c>
      <c r="D9835">
        <v>4195</v>
      </c>
      <c r="E9835">
        <v>0</v>
      </c>
    </row>
    <row r="9836" spans="1:5">
      <c r="A9836">
        <v>9835</v>
      </c>
      <c r="B9836" t="s">
        <v>17</v>
      </c>
      <c r="C9836" t="s">
        <v>22</v>
      </c>
      <c r="D9836">
        <v>5299</v>
      </c>
      <c r="E9836">
        <v>0</v>
      </c>
    </row>
    <row r="9837" spans="1:5">
      <c r="A9837">
        <v>9836</v>
      </c>
      <c r="B9837" t="s">
        <v>9</v>
      </c>
      <c r="C9837" t="s">
        <v>22</v>
      </c>
      <c r="D9837">
        <v>5339</v>
      </c>
      <c r="E9837">
        <v>0</v>
      </c>
    </row>
    <row r="9838" spans="1:5">
      <c r="A9838">
        <v>9837</v>
      </c>
      <c r="B9838" t="s">
        <v>19</v>
      </c>
      <c r="C9838" t="s">
        <v>22</v>
      </c>
      <c r="D9838">
        <v>4917</v>
      </c>
      <c r="E9838">
        <v>0</v>
      </c>
    </row>
    <row r="9839" spans="1:5">
      <c r="A9839">
        <v>9838</v>
      </c>
      <c r="B9839" t="s">
        <v>20</v>
      </c>
      <c r="C9839" t="s">
        <v>23</v>
      </c>
      <c r="D9839">
        <v>4208</v>
      </c>
      <c r="E9839">
        <v>0</v>
      </c>
    </row>
    <row r="9840" spans="1:5">
      <c r="A9840">
        <v>9839</v>
      </c>
      <c r="B9840" t="s">
        <v>21</v>
      </c>
      <c r="C9840" t="s">
        <v>23</v>
      </c>
      <c r="D9840">
        <v>4557</v>
      </c>
      <c r="E9840">
        <v>1</v>
      </c>
    </row>
    <row r="9841" spans="1:5">
      <c r="A9841">
        <v>9840</v>
      </c>
      <c r="B9841" t="s">
        <v>9</v>
      </c>
      <c r="C9841" t="s">
        <v>23</v>
      </c>
      <c r="D9841">
        <v>4817</v>
      </c>
      <c r="E9841">
        <v>0</v>
      </c>
    </row>
    <row r="9842" spans="1:5">
      <c r="A9842">
        <v>9841</v>
      </c>
      <c r="B9842" t="s">
        <v>17</v>
      </c>
      <c r="C9842" t="s">
        <v>23</v>
      </c>
      <c r="D9842">
        <v>5935</v>
      </c>
      <c r="E9842">
        <v>1</v>
      </c>
    </row>
    <row r="9843" spans="1:5">
      <c r="A9843">
        <v>9842</v>
      </c>
      <c r="B9843" t="s">
        <v>9</v>
      </c>
      <c r="C9843" t="s">
        <v>23</v>
      </c>
      <c r="D9843">
        <v>5098</v>
      </c>
      <c r="E9843">
        <v>0</v>
      </c>
    </row>
    <row r="9844" spans="1:5">
      <c r="A9844">
        <v>9843</v>
      </c>
      <c r="B9844" t="s">
        <v>19</v>
      </c>
      <c r="C9844" t="s">
        <v>23</v>
      </c>
      <c r="D9844">
        <v>5939</v>
      </c>
      <c r="E9844">
        <v>1</v>
      </c>
    </row>
    <row r="9845" spans="1:5">
      <c r="A9845">
        <v>9844</v>
      </c>
      <c r="B9845" t="s">
        <v>20</v>
      </c>
      <c r="C9845" t="s">
        <v>23</v>
      </c>
      <c r="D9845">
        <v>4535</v>
      </c>
      <c r="E9845">
        <v>0</v>
      </c>
    </row>
    <row r="9846" spans="1:5">
      <c r="A9846">
        <v>9845</v>
      </c>
      <c r="B9846" t="s">
        <v>21</v>
      </c>
      <c r="C9846" t="s">
        <v>23</v>
      </c>
      <c r="D9846">
        <v>5348</v>
      </c>
      <c r="E9846">
        <v>0</v>
      </c>
    </row>
    <row r="9847" spans="1:5">
      <c r="A9847">
        <v>9846</v>
      </c>
      <c r="B9847" t="s">
        <v>9</v>
      </c>
      <c r="C9847" t="s">
        <v>23</v>
      </c>
      <c r="D9847">
        <v>4590</v>
      </c>
      <c r="E9847">
        <v>0</v>
      </c>
    </row>
    <row r="9848" spans="1:5">
      <c r="A9848">
        <v>9847</v>
      </c>
      <c r="B9848" t="s">
        <v>17</v>
      </c>
      <c r="C9848" t="s">
        <v>23</v>
      </c>
      <c r="D9848">
        <v>5167</v>
      </c>
      <c r="E9848">
        <v>0</v>
      </c>
    </row>
    <row r="9849" spans="1:5">
      <c r="A9849">
        <v>9848</v>
      </c>
      <c r="B9849" t="s">
        <v>9</v>
      </c>
      <c r="C9849" t="s">
        <v>23</v>
      </c>
      <c r="D9849">
        <v>4615</v>
      </c>
      <c r="E9849">
        <v>0</v>
      </c>
    </row>
    <row r="9850" spans="1:5">
      <c r="A9850">
        <v>9849</v>
      </c>
      <c r="B9850" t="s">
        <v>19</v>
      </c>
      <c r="C9850" t="s">
        <v>23</v>
      </c>
      <c r="D9850">
        <v>4859</v>
      </c>
      <c r="E9850">
        <v>0</v>
      </c>
    </row>
    <row r="9851" spans="1:5">
      <c r="A9851">
        <v>9850</v>
      </c>
      <c r="B9851" t="s">
        <v>20</v>
      </c>
      <c r="C9851" t="s">
        <v>23</v>
      </c>
      <c r="D9851">
        <v>4037</v>
      </c>
      <c r="E9851">
        <v>0</v>
      </c>
    </row>
    <row r="9852" spans="1:5">
      <c r="A9852">
        <v>9851</v>
      </c>
      <c r="B9852" t="s">
        <v>21</v>
      </c>
      <c r="C9852" t="s">
        <v>23</v>
      </c>
      <c r="D9852">
        <v>5299</v>
      </c>
      <c r="E9852">
        <v>1</v>
      </c>
    </row>
    <row r="9853" spans="1:5">
      <c r="A9853">
        <v>9852</v>
      </c>
      <c r="B9853" t="s">
        <v>9</v>
      </c>
      <c r="C9853" t="s">
        <v>23</v>
      </c>
      <c r="D9853">
        <v>5071</v>
      </c>
      <c r="E9853">
        <v>1</v>
      </c>
    </row>
    <row r="9854" spans="1:5">
      <c r="A9854">
        <v>9853</v>
      </c>
      <c r="B9854" t="s">
        <v>17</v>
      </c>
      <c r="C9854" t="s">
        <v>23</v>
      </c>
      <c r="D9854">
        <v>5910</v>
      </c>
      <c r="E9854">
        <v>0</v>
      </c>
    </row>
    <row r="9855" spans="1:5">
      <c r="A9855">
        <v>9854</v>
      </c>
      <c r="B9855" t="s">
        <v>9</v>
      </c>
      <c r="C9855" t="s">
        <v>23</v>
      </c>
      <c r="D9855">
        <v>4246</v>
      </c>
      <c r="E9855">
        <v>0</v>
      </c>
    </row>
    <row r="9856" spans="1:5">
      <c r="A9856">
        <v>9855</v>
      </c>
      <c r="B9856" t="s">
        <v>19</v>
      </c>
      <c r="C9856" t="s">
        <v>23</v>
      </c>
      <c r="D9856">
        <v>5981</v>
      </c>
      <c r="E9856">
        <v>1</v>
      </c>
    </row>
    <row r="9857" spans="1:5">
      <c r="A9857">
        <v>9856</v>
      </c>
      <c r="B9857" t="s">
        <v>20</v>
      </c>
      <c r="C9857" t="s">
        <v>23</v>
      </c>
      <c r="D9857">
        <v>4747</v>
      </c>
      <c r="E9857">
        <v>0</v>
      </c>
    </row>
    <row r="9858" spans="1:5">
      <c r="A9858">
        <v>9857</v>
      </c>
      <c r="B9858" t="s">
        <v>21</v>
      </c>
      <c r="C9858" t="s">
        <v>23</v>
      </c>
      <c r="D9858">
        <v>4729</v>
      </c>
      <c r="E9858">
        <v>0</v>
      </c>
    </row>
    <row r="9859" spans="1:5">
      <c r="A9859">
        <v>9858</v>
      </c>
      <c r="B9859" t="s">
        <v>9</v>
      </c>
      <c r="C9859" t="s">
        <v>23</v>
      </c>
      <c r="D9859">
        <v>4131</v>
      </c>
      <c r="E9859">
        <v>0</v>
      </c>
    </row>
    <row r="9860" spans="1:5">
      <c r="A9860">
        <v>9859</v>
      </c>
      <c r="B9860" t="s">
        <v>17</v>
      </c>
      <c r="C9860" t="s">
        <v>23</v>
      </c>
      <c r="D9860">
        <v>4596</v>
      </c>
      <c r="E9860">
        <v>1</v>
      </c>
    </row>
    <row r="9861" spans="1:5">
      <c r="A9861">
        <v>9860</v>
      </c>
      <c r="B9861" t="s">
        <v>9</v>
      </c>
      <c r="C9861" t="s">
        <v>18</v>
      </c>
      <c r="D9861">
        <v>5520</v>
      </c>
      <c r="E9861">
        <v>1</v>
      </c>
    </row>
    <row r="9862" spans="1:5">
      <c r="A9862">
        <v>9861</v>
      </c>
      <c r="B9862" t="s">
        <v>19</v>
      </c>
      <c r="C9862" t="s">
        <v>18</v>
      </c>
      <c r="D9862">
        <v>4338</v>
      </c>
      <c r="E9862">
        <v>0</v>
      </c>
    </row>
    <row r="9863" spans="1:5">
      <c r="A9863">
        <v>9862</v>
      </c>
      <c r="B9863" t="s">
        <v>20</v>
      </c>
      <c r="C9863" t="s">
        <v>18</v>
      </c>
      <c r="D9863">
        <v>5703</v>
      </c>
      <c r="E9863">
        <v>1</v>
      </c>
    </row>
    <row r="9864" spans="1:5">
      <c r="A9864">
        <v>9863</v>
      </c>
      <c r="B9864" t="s">
        <v>21</v>
      </c>
      <c r="C9864" t="s">
        <v>18</v>
      </c>
      <c r="D9864">
        <v>4439</v>
      </c>
      <c r="E9864">
        <v>0</v>
      </c>
    </row>
    <row r="9865" spans="1:5">
      <c r="A9865">
        <v>9864</v>
      </c>
      <c r="B9865" t="s">
        <v>9</v>
      </c>
      <c r="C9865" t="s">
        <v>18</v>
      </c>
      <c r="D9865">
        <v>4962</v>
      </c>
      <c r="E9865">
        <v>0</v>
      </c>
    </row>
    <row r="9866" spans="1:5">
      <c r="A9866">
        <v>9865</v>
      </c>
      <c r="B9866" t="s">
        <v>17</v>
      </c>
      <c r="C9866" t="s">
        <v>18</v>
      </c>
      <c r="D9866">
        <v>4444</v>
      </c>
      <c r="E9866">
        <v>1</v>
      </c>
    </row>
    <row r="9867" spans="1:5">
      <c r="A9867">
        <v>9866</v>
      </c>
      <c r="B9867" t="s">
        <v>9</v>
      </c>
      <c r="C9867" t="s">
        <v>18</v>
      </c>
      <c r="D9867">
        <v>5982</v>
      </c>
      <c r="E9867">
        <v>0</v>
      </c>
    </row>
    <row r="9868" spans="1:5">
      <c r="A9868">
        <v>9867</v>
      </c>
      <c r="B9868" t="s">
        <v>19</v>
      </c>
      <c r="C9868" t="s">
        <v>18</v>
      </c>
      <c r="D9868">
        <v>4552</v>
      </c>
      <c r="E9868">
        <v>1</v>
      </c>
    </row>
    <row r="9869" spans="1:5">
      <c r="A9869">
        <v>9868</v>
      </c>
      <c r="B9869" t="s">
        <v>20</v>
      </c>
      <c r="C9869" t="s">
        <v>18</v>
      </c>
      <c r="D9869">
        <v>5234</v>
      </c>
      <c r="E9869">
        <v>1</v>
      </c>
    </row>
    <row r="9870" spans="1:5">
      <c r="A9870">
        <v>9869</v>
      </c>
      <c r="B9870" t="s">
        <v>21</v>
      </c>
      <c r="C9870" t="s">
        <v>18</v>
      </c>
      <c r="D9870">
        <v>4427</v>
      </c>
      <c r="E9870">
        <v>1</v>
      </c>
    </row>
    <row r="9871" spans="1:5">
      <c r="A9871">
        <v>9870</v>
      </c>
      <c r="B9871" t="s">
        <v>9</v>
      </c>
      <c r="C9871" t="s">
        <v>18</v>
      </c>
      <c r="D9871">
        <v>4374</v>
      </c>
      <c r="E9871">
        <v>1</v>
      </c>
    </row>
    <row r="9872" spans="1:5">
      <c r="A9872">
        <v>9871</v>
      </c>
      <c r="B9872" t="s">
        <v>17</v>
      </c>
      <c r="C9872" t="s">
        <v>18</v>
      </c>
      <c r="D9872">
        <v>4565</v>
      </c>
      <c r="E9872">
        <v>0</v>
      </c>
    </row>
    <row r="9873" spans="1:5">
      <c r="A9873">
        <v>9872</v>
      </c>
      <c r="B9873" t="s">
        <v>9</v>
      </c>
      <c r="C9873" t="s">
        <v>18</v>
      </c>
      <c r="D9873">
        <v>4185</v>
      </c>
      <c r="E9873">
        <v>0</v>
      </c>
    </row>
    <row r="9874" spans="1:5">
      <c r="A9874">
        <v>9873</v>
      </c>
      <c r="B9874" t="s">
        <v>19</v>
      </c>
      <c r="C9874" t="s">
        <v>18</v>
      </c>
      <c r="D9874">
        <v>5629</v>
      </c>
      <c r="E9874">
        <v>0</v>
      </c>
    </row>
    <row r="9875" spans="1:5">
      <c r="A9875">
        <v>9874</v>
      </c>
      <c r="B9875" t="s">
        <v>20</v>
      </c>
      <c r="C9875" t="s">
        <v>18</v>
      </c>
      <c r="D9875">
        <v>4458</v>
      </c>
      <c r="E9875">
        <v>0</v>
      </c>
    </row>
    <row r="9876" spans="1:5">
      <c r="A9876">
        <v>9875</v>
      </c>
      <c r="B9876" t="s">
        <v>21</v>
      </c>
      <c r="C9876" t="s">
        <v>18</v>
      </c>
      <c r="D9876">
        <v>5429</v>
      </c>
      <c r="E9876">
        <v>1</v>
      </c>
    </row>
    <row r="9877" spans="1:5">
      <c r="A9877">
        <v>9876</v>
      </c>
      <c r="B9877" t="s">
        <v>9</v>
      </c>
      <c r="C9877" t="s">
        <v>18</v>
      </c>
      <c r="D9877">
        <v>4584</v>
      </c>
      <c r="E9877">
        <v>0</v>
      </c>
    </row>
    <row r="9878" spans="1:5">
      <c r="A9878">
        <v>9877</v>
      </c>
      <c r="B9878" t="s">
        <v>17</v>
      </c>
      <c r="C9878" t="s">
        <v>18</v>
      </c>
      <c r="D9878">
        <v>4892</v>
      </c>
      <c r="E9878">
        <v>0</v>
      </c>
    </row>
    <row r="9879" spans="1:5">
      <c r="A9879">
        <v>9878</v>
      </c>
      <c r="B9879" t="s">
        <v>9</v>
      </c>
      <c r="C9879" t="s">
        <v>18</v>
      </c>
      <c r="D9879">
        <v>4950</v>
      </c>
      <c r="E9879">
        <v>0</v>
      </c>
    </row>
    <row r="9880" spans="1:5">
      <c r="A9880">
        <v>9879</v>
      </c>
      <c r="B9880" t="s">
        <v>19</v>
      </c>
      <c r="C9880" t="s">
        <v>18</v>
      </c>
      <c r="D9880">
        <v>1494</v>
      </c>
      <c r="E9880">
        <v>0</v>
      </c>
    </row>
    <row r="9881" spans="1:5">
      <c r="A9881">
        <v>9880</v>
      </c>
      <c r="B9881" t="s">
        <v>20</v>
      </c>
      <c r="C9881" t="s">
        <v>18</v>
      </c>
      <c r="D9881">
        <v>1982</v>
      </c>
      <c r="E9881">
        <v>1</v>
      </c>
    </row>
    <row r="9882" spans="1:5">
      <c r="A9882">
        <v>9881</v>
      </c>
      <c r="B9882" t="s">
        <v>21</v>
      </c>
      <c r="C9882" t="s">
        <v>18</v>
      </c>
      <c r="D9882">
        <v>1650</v>
      </c>
      <c r="E9882">
        <v>0</v>
      </c>
    </row>
    <row r="9883" spans="1:5">
      <c r="A9883">
        <v>9882</v>
      </c>
      <c r="B9883" t="s">
        <v>9</v>
      </c>
      <c r="C9883" t="s">
        <v>22</v>
      </c>
      <c r="D9883">
        <v>1113</v>
      </c>
      <c r="E9883">
        <v>0</v>
      </c>
    </row>
    <row r="9884" spans="1:5">
      <c r="A9884">
        <v>9883</v>
      </c>
      <c r="B9884" t="s">
        <v>17</v>
      </c>
      <c r="C9884" t="s">
        <v>22</v>
      </c>
      <c r="D9884">
        <v>1248</v>
      </c>
      <c r="E9884">
        <v>1</v>
      </c>
    </row>
    <row r="9885" spans="1:5">
      <c r="A9885">
        <v>9884</v>
      </c>
      <c r="B9885" t="s">
        <v>9</v>
      </c>
      <c r="C9885" t="s">
        <v>22</v>
      </c>
      <c r="D9885">
        <v>1373</v>
      </c>
      <c r="E9885">
        <v>0</v>
      </c>
    </row>
    <row r="9886" spans="1:5">
      <c r="A9886">
        <v>9885</v>
      </c>
      <c r="B9886" t="s">
        <v>19</v>
      </c>
      <c r="C9886" t="s">
        <v>22</v>
      </c>
      <c r="D9886">
        <v>1198</v>
      </c>
      <c r="E9886">
        <v>0</v>
      </c>
    </row>
    <row r="9887" spans="1:5">
      <c r="A9887">
        <v>9886</v>
      </c>
      <c r="B9887" t="s">
        <v>20</v>
      </c>
      <c r="C9887" t="s">
        <v>22</v>
      </c>
      <c r="D9887">
        <v>1156</v>
      </c>
      <c r="E9887">
        <v>1</v>
      </c>
    </row>
    <row r="9888" spans="1:5">
      <c r="A9888">
        <v>9887</v>
      </c>
      <c r="B9888" t="s">
        <v>21</v>
      </c>
      <c r="C9888" t="s">
        <v>22</v>
      </c>
      <c r="D9888">
        <v>1515</v>
      </c>
      <c r="E9888">
        <v>1</v>
      </c>
    </row>
    <row r="9889" spans="1:5">
      <c r="A9889">
        <v>9888</v>
      </c>
      <c r="B9889" t="s">
        <v>9</v>
      </c>
      <c r="C9889" t="s">
        <v>22</v>
      </c>
      <c r="D9889">
        <v>1385</v>
      </c>
      <c r="E9889">
        <v>0</v>
      </c>
    </row>
    <row r="9890" spans="1:5">
      <c r="A9890">
        <v>9889</v>
      </c>
      <c r="B9890" t="s">
        <v>17</v>
      </c>
      <c r="C9890" t="s">
        <v>22</v>
      </c>
      <c r="D9890">
        <v>1372</v>
      </c>
      <c r="E9890">
        <v>0</v>
      </c>
    </row>
    <row r="9891" spans="1:5">
      <c r="A9891">
        <v>9890</v>
      </c>
      <c r="B9891" t="s">
        <v>9</v>
      </c>
      <c r="C9891" t="s">
        <v>22</v>
      </c>
      <c r="D9891">
        <v>1817</v>
      </c>
      <c r="E9891">
        <v>0</v>
      </c>
    </row>
    <row r="9892" spans="1:5">
      <c r="A9892">
        <v>9891</v>
      </c>
      <c r="B9892" t="s">
        <v>19</v>
      </c>
      <c r="C9892" t="s">
        <v>22</v>
      </c>
      <c r="D9892">
        <v>5844</v>
      </c>
      <c r="E9892">
        <v>0</v>
      </c>
    </row>
    <row r="9893" spans="1:5">
      <c r="A9893">
        <v>9892</v>
      </c>
      <c r="B9893" t="s">
        <v>20</v>
      </c>
      <c r="C9893" t="s">
        <v>22</v>
      </c>
      <c r="D9893">
        <v>4013</v>
      </c>
      <c r="E9893">
        <v>1</v>
      </c>
    </row>
    <row r="9894" spans="1:5">
      <c r="A9894">
        <v>9893</v>
      </c>
      <c r="B9894" t="s">
        <v>21</v>
      </c>
      <c r="C9894" t="s">
        <v>22</v>
      </c>
      <c r="D9894">
        <v>4536</v>
      </c>
      <c r="E9894">
        <v>0</v>
      </c>
    </row>
    <row r="9895" spans="1:5">
      <c r="A9895">
        <v>9894</v>
      </c>
      <c r="B9895" t="s">
        <v>9</v>
      </c>
      <c r="C9895" t="s">
        <v>22</v>
      </c>
      <c r="D9895">
        <v>5983</v>
      </c>
      <c r="E9895">
        <v>1</v>
      </c>
    </row>
    <row r="9896" spans="1:5">
      <c r="A9896">
        <v>9895</v>
      </c>
      <c r="B9896" t="s">
        <v>17</v>
      </c>
      <c r="C9896" t="s">
        <v>22</v>
      </c>
      <c r="D9896">
        <v>5486</v>
      </c>
      <c r="E9896">
        <v>1</v>
      </c>
    </row>
    <row r="9897" spans="1:5">
      <c r="A9897">
        <v>9896</v>
      </c>
      <c r="B9897" t="s">
        <v>9</v>
      </c>
      <c r="C9897" t="s">
        <v>22</v>
      </c>
      <c r="D9897">
        <v>4882</v>
      </c>
      <c r="E9897">
        <v>0</v>
      </c>
    </row>
    <row r="9898" spans="1:5">
      <c r="A9898">
        <v>9897</v>
      </c>
      <c r="B9898" t="s">
        <v>19</v>
      </c>
      <c r="C9898" t="s">
        <v>22</v>
      </c>
      <c r="D9898">
        <v>4912</v>
      </c>
      <c r="E9898">
        <v>1</v>
      </c>
    </row>
    <row r="9899" spans="1:5">
      <c r="A9899">
        <v>9898</v>
      </c>
      <c r="B9899" t="s">
        <v>20</v>
      </c>
      <c r="C9899" t="s">
        <v>22</v>
      </c>
      <c r="D9899">
        <v>4407</v>
      </c>
      <c r="E9899">
        <v>0</v>
      </c>
    </row>
    <row r="9900" spans="1:5">
      <c r="A9900">
        <v>9899</v>
      </c>
      <c r="B9900" t="s">
        <v>21</v>
      </c>
      <c r="C9900" t="s">
        <v>22</v>
      </c>
      <c r="D9900">
        <v>4999</v>
      </c>
      <c r="E9900">
        <v>0</v>
      </c>
    </row>
    <row r="9901" spans="1:5">
      <c r="A9901">
        <v>9900</v>
      </c>
      <c r="B9901" t="s">
        <v>9</v>
      </c>
      <c r="C9901" t="s">
        <v>22</v>
      </c>
      <c r="D9901">
        <v>5457</v>
      </c>
      <c r="E9901">
        <v>1</v>
      </c>
    </row>
    <row r="9902" spans="1:5">
      <c r="A9902">
        <v>9901</v>
      </c>
      <c r="B9902" t="s">
        <v>17</v>
      </c>
      <c r="C9902" t="s">
        <v>22</v>
      </c>
      <c r="D9902">
        <v>4727</v>
      </c>
      <c r="E9902">
        <v>1</v>
      </c>
    </row>
    <row r="9903" spans="1:5">
      <c r="A9903">
        <v>9902</v>
      </c>
      <c r="B9903" t="s">
        <v>9</v>
      </c>
      <c r="C9903" t="s">
        <v>22</v>
      </c>
      <c r="D9903">
        <v>4578</v>
      </c>
      <c r="E9903">
        <v>0</v>
      </c>
    </row>
    <row r="9904" spans="1:5">
      <c r="A9904">
        <v>9903</v>
      </c>
      <c r="B9904" t="s">
        <v>19</v>
      </c>
      <c r="C9904" t="s">
        <v>22</v>
      </c>
      <c r="D9904">
        <v>5663</v>
      </c>
      <c r="E9904">
        <v>1</v>
      </c>
    </row>
    <row r="9905" spans="1:5">
      <c r="A9905">
        <v>9904</v>
      </c>
      <c r="B9905" t="s">
        <v>20</v>
      </c>
      <c r="C9905" t="s">
        <v>22</v>
      </c>
      <c r="D9905">
        <v>5137</v>
      </c>
      <c r="E9905">
        <v>1</v>
      </c>
    </row>
    <row r="9906" spans="1:5">
      <c r="A9906">
        <v>9905</v>
      </c>
      <c r="B9906" t="s">
        <v>21</v>
      </c>
      <c r="C9906" t="s">
        <v>22</v>
      </c>
      <c r="D9906">
        <v>4584</v>
      </c>
      <c r="E9906">
        <v>0</v>
      </c>
    </row>
    <row r="9907" spans="1:5">
      <c r="A9907">
        <v>9906</v>
      </c>
      <c r="B9907" t="s">
        <v>9</v>
      </c>
      <c r="C9907" t="s">
        <v>22</v>
      </c>
      <c r="D9907">
        <v>4586</v>
      </c>
      <c r="E9907">
        <v>1</v>
      </c>
    </row>
    <row r="9908" spans="1:5">
      <c r="A9908">
        <v>9907</v>
      </c>
      <c r="B9908" t="s">
        <v>17</v>
      </c>
      <c r="C9908" t="s">
        <v>22</v>
      </c>
      <c r="D9908">
        <v>5970</v>
      </c>
      <c r="E9908">
        <v>0</v>
      </c>
    </row>
    <row r="9909" spans="1:5">
      <c r="A9909">
        <v>9908</v>
      </c>
      <c r="B9909" t="s">
        <v>9</v>
      </c>
      <c r="C9909" t="s">
        <v>22</v>
      </c>
      <c r="D9909">
        <v>5371</v>
      </c>
      <c r="E9909">
        <v>0</v>
      </c>
    </row>
    <row r="9910" spans="1:5">
      <c r="A9910">
        <v>9909</v>
      </c>
      <c r="B9910" t="s">
        <v>19</v>
      </c>
      <c r="C9910" t="s">
        <v>22</v>
      </c>
      <c r="D9910">
        <v>1481</v>
      </c>
      <c r="E9910">
        <v>0</v>
      </c>
    </row>
    <row r="9911" spans="1:5">
      <c r="A9911">
        <v>9910</v>
      </c>
      <c r="B9911" t="s">
        <v>20</v>
      </c>
      <c r="C9911" t="s">
        <v>22</v>
      </c>
      <c r="D9911">
        <v>1594</v>
      </c>
      <c r="E9911">
        <v>0</v>
      </c>
    </row>
    <row r="9912" spans="1:5">
      <c r="A9912">
        <v>9911</v>
      </c>
      <c r="B9912" t="s">
        <v>21</v>
      </c>
      <c r="C9912" t="s">
        <v>22</v>
      </c>
      <c r="D9912">
        <v>1973</v>
      </c>
      <c r="E9912">
        <v>0</v>
      </c>
    </row>
    <row r="9913" spans="1:5">
      <c r="A9913">
        <v>9912</v>
      </c>
      <c r="B9913" t="s">
        <v>9</v>
      </c>
      <c r="C9913" t="s">
        <v>22</v>
      </c>
      <c r="D9913">
        <v>1352</v>
      </c>
      <c r="E9913">
        <v>1</v>
      </c>
    </row>
    <row r="9914" spans="1:5">
      <c r="A9914">
        <v>9913</v>
      </c>
      <c r="B9914" t="s">
        <v>17</v>
      </c>
      <c r="C9914" t="s">
        <v>22</v>
      </c>
      <c r="D9914">
        <v>1958</v>
      </c>
      <c r="E9914">
        <v>0</v>
      </c>
    </row>
    <row r="9915" spans="1:5">
      <c r="A9915">
        <v>9914</v>
      </c>
      <c r="B9915" t="s">
        <v>9</v>
      </c>
      <c r="C9915" t="s">
        <v>22</v>
      </c>
      <c r="D9915">
        <v>1260</v>
      </c>
      <c r="E9915">
        <v>1</v>
      </c>
    </row>
    <row r="9916" spans="1:5">
      <c r="A9916">
        <v>9915</v>
      </c>
      <c r="B9916" t="s">
        <v>19</v>
      </c>
      <c r="C9916" t="s">
        <v>22</v>
      </c>
      <c r="D9916">
        <v>2000</v>
      </c>
      <c r="E9916">
        <v>1</v>
      </c>
    </row>
    <row r="9917" spans="1:5">
      <c r="A9917">
        <v>9916</v>
      </c>
      <c r="B9917" t="s">
        <v>20</v>
      </c>
      <c r="C9917" t="s">
        <v>22</v>
      </c>
      <c r="D9917">
        <v>1816</v>
      </c>
      <c r="E9917">
        <v>0</v>
      </c>
    </row>
    <row r="9918" spans="1:5">
      <c r="A9918">
        <v>9917</v>
      </c>
      <c r="B9918" t="s">
        <v>21</v>
      </c>
      <c r="C9918" t="s">
        <v>22</v>
      </c>
      <c r="D9918">
        <v>1648</v>
      </c>
      <c r="E9918">
        <v>0</v>
      </c>
    </row>
    <row r="9919" spans="1:5">
      <c r="A9919">
        <v>9918</v>
      </c>
      <c r="B9919" t="s">
        <v>9</v>
      </c>
      <c r="C9919" t="s">
        <v>22</v>
      </c>
      <c r="D9919">
        <v>1817</v>
      </c>
      <c r="E9919">
        <v>0</v>
      </c>
    </row>
    <row r="9920" spans="1:5">
      <c r="A9920">
        <v>9919</v>
      </c>
      <c r="B9920" t="s">
        <v>17</v>
      </c>
      <c r="C9920" t="s">
        <v>22</v>
      </c>
      <c r="D9920">
        <v>1819</v>
      </c>
      <c r="E9920">
        <v>1</v>
      </c>
    </row>
    <row r="9921" spans="1:5">
      <c r="A9921">
        <v>9920</v>
      </c>
      <c r="B9921" t="s">
        <v>9</v>
      </c>
      <c r="C9921" t="s">
        <v>22</v>
      </c>
      <c r="D9921">
        <v>1623</v>
      </c>
      <c r="E9921">
        <v>1</v>
      </c>
    </row>
    <row r="9922" spans="1:5">
      <c r="A9922">
        <v>9921</v>
      </c>
      <c r="B9922" t="s">
        <v>19</v>
      </c>
      <c r="C9922" t="s">
        <v>22</v>
      </c>
      <c r="D9922">
        <v>1518</v>
      </c>
      <c r="E9922">
        <v>1</v>
      </c>
    </row>
    <row r="9923" spans="1:5">
      <c r="A9923">
        <v>9922</v>
      </c>
      <c r="B9923" t="s">
        <v>20</v>
      </c>
      <c r="C9923" t="s">
        <v>22</v>
      </c>
      <c r="D9923">
        <v>1306</v>
      </c>
      <c r="E9923">
        <v>0</v>
      </c>
    </row>
    <row r="9924" spans="1:5">
      <c r="A9924">
        <v>9923</v>
      </c>
      <c r="B9924" t="s">
        <v>21</v>
      </c>
      <c r="C9924" t="s">
        <v>22</v>
      </c>
      <c r="D9924">
        <v>1865</v>
      </c>
      <c r="E9924">
        <v>1</v>
      </c>
    </row>
    <row r="9925" spans="1:5">
      <c r="A9925">
        <v>9924</v>
      </c>
      <c r="B9925" t="s">
        <v>9</v>
      </c>
      <c r="C9925" t="s">
        <v>22</v>
      </c>
      <c r="D9925">
        <v>1548</v>
      </c>
      <c r="E9925">
        <v>0</v>
      </c>
    </row>
    <row r="9926" spans="1:5">
      <c r="A9926">
        <v>9925</v>
      </c>
      <c r="B9926" t="s">
        <v>17</v>
      </c>
      <c r="C9926" t="s">
        <v>22</v>
      </c>
      <c r="D9926">
        <v>1580</v>
      </c>
      <c r="E9926">
        <v>0</v>
      </c>
    </row>
    <row r="9927" spans="1:5">
      <c r="A9927">
        <v>9926</v>
      </c>
      <c r="B9927" t="s">
        <v>9</v>
      </c>
      <c r="C9927" t="s">
        <v>22</v>
      </c>
      <c r="D9927">
        <v>1626</v>
      </c>
      <c r="E9927">
        <v>1</v>
      </c>
    </row>
    <row r="9928" spans="1:5">
      <c r="A9928">
        <v>9927</v>
      </c>
      <c r="B9928" t="s">
        <v>19</v>
      </c>
      <c r="C9928" t="s">
        <v>22</v>
      </c>
      <c r="D9928">
        <v>1631</v>
      </c>
      <c r="E9928">
        <v>1</v>
      </c>
    </row>
    <row r="9929" spans="1:5">
      <c r="A9929">
        <v>9928</v>
      </c>
      <c r="B9929" t="s">
        <v>20</v>
      </c>
      <c r="C9929" t="s">
        <v>22</v>
      </c>
      <c r="D9929">
        <v>1788</v>
      </c>
      <c r="E9929">
        <v>0</v>
      </c>
    </row>
    <row r="9930" spans="1:5">
      <c r="A9930">
        <v>9929</v>
      </c>
      <c r="B9930" t="s">
        <v>21</v>
      </c>
      <c r="C9930" t="s">
        <v>22</v>
      </c>
      <c r="D9930">
        <v>1223</v>
      </c>
      <c r="E9930">
        <v>0</v>
      </c>
    </row>
    <row r="9931" spans="1:5">
      <c r="A9931">
        <v>9930</v>
      </c>
      <c r="B9931" t="s">
        <v>9</v>
      </c>
      <c r="C9931" t="s">
        <v>22</v>
      </c>
      <c r="D9931">
        <v>1674</v>
      </c>
      <c r="E9931">
        <v>0</v>
      </c>
    </row>
    <row r="9932" spans="1:5">
      <c r="A9932">
        <v>9931</v>
      </c>
      <c r="B9932" t="s">
        <v>17</v>
      </c>
      <c r="C9932" t="s">
        <v>22</v>
      </c>
      <c r="D9932">
        <v>1729</v>
      </c>
      <c r="E9932">
        <v>1</v>
      </c>
    </row>
    <row r="9933" spans="1:5">
      <c r="A9933">
        <v>9932</v>
      </c>
      <c r="B9933" t="s">
        <v>9</v>
      </c>
      <c r="C9933" t="s">
        <v>22</v>
      </c>
      <c r="D9933">
        <v>1223</v>
      </c>
      <c r="E9933">
        <v>1</v>
      </c>
    </row>
    <row r="9934" spans="1:5">
      <c r="A9934">
        <v>9933</v>
      </c>
      <c r="B9934" t="s">
        <v>19</v>
      </c>
      <c r="C9934" t="s">
        <v>22</v>
      </c>
      <c r="D9934">
        <v>1473</v>
      </c>
      <c r="E9934">
        <v>1</v>
      </c>
    </row>
    <row r="9935" spans="1:5">
      <c r="A9935">
        <v>9934</v>
      </c>
      <c r="B9935" t="s">
        <v>20</v>
      </c>
      <c r="C9935" t="s">
        <v>22</v>
      </c>
      <c r="D9935">
        <v>1758</v>
      </c>
      <c r="E9935">
        <v>0</v>
      </c>
    </row>
    <row r="9936" spans="1:5">
      <c r="A9936">
        <v>9935</v>
      </c>
      <c r="B9936" t="s">
        <v>21</v>
      </c>
      <c r="C9936" t="s">
        <v>22</v>
      </c>
      <c r="D9936">
        <v>1355</v>
      </c>
      <c r="E9936">
        <v>1</v>
      </c>
    </row>
    <row r="9937" spans="1:5">
      <c r="A9937">
        <v>9936</v>
      </c>
      <c r="B9937" t="s">
        <v>9</v>
      </c>
      <c r="C9937" t="s">
        <v>22</v>
      </c>
      <c r="D9937">
        <v>1435</v>
      </c>
      <c r="E9937">
        <v>0</v>
      </c>
    </row>
    <row r="9938" spans="1:5">
      <c r="A9938">
        <v>9937</v>
      </c>
      <c r="B9938" t="s">
        <v>17</v>
      </c>
      <c r="C9938" t="s">
        <v>22</v>
      </c>
      <c r="D9938">
        <v>1625</v>
      </c>
      <c r="E9938">
        <v>0</v>
      </c>
    </row>
    <row r="9939" spans="1:5">
      <c r="A9939">
        <v>9938</v>
      </c>
      <c r="B9939" t="s">
        <v>9</v>
      </c>
      <c r="C9939" t="s">
        <v>22</v>
      </c>
      <c r="D9939">
        <v>1601</v>
      </c>
      <c r="E9939">
        <v>1</v>
      </c>
    </row>
    <row r="9940" spans="1:5">
      <c r="A9940">
        <v>9939</v>
      </c>
      <c r="B9940" t="s">
        <v>19</v>
      </c>
      <c r="C9940" t="s">
        <v>22</v>
      </c>
      <c r="D9940">
        <v>1989</v>
      </c>
      <c r="E9940">
        <v>0</v>
      </c>
    </row>
    <row r="9941" spans="1:5">
      <c r="A9941">
        <v>9940</v>
      </c>
      <c r="B9941" t="s">
        <v>20</v>
      </c>
      <c r="C9941" t="s">
        <v>22</v>
      </c>
      <c r="D9941">
        <v>1024</v>
      </c>
      <c r="E9941">
        <v>0</v>
      </c>
    </row>
    <row r="9942" spans="1:5">
      <c r="A9942">
        <v>9941</v>
      </c>
      <c r="B9942" t="s">
        <v>21</v>
      </c>
      <c r="C9942" t="s">
        <v>22</v>
      </c>
      <c r="D9942">
        <v>1683</v>
      </c>
      <c r="E9942">
        <v>0</v>
      </c>
    </row>
    <row r="9943" spans="1:5">
      <c r="A9943">
        <v>9942</v>
      </c>
      <c r="B9943" t="s">
        <v>9</v>
      </c>
      <c r="C9943" t="s">
        <v>22</v>
      </c>
      <c r="D9943">
        <v>1192</v>
      </c>
      <c r="E9943">
        <v>0</v>
      </c>
    </row>
    <row r="9944" spans="1:5">
      <c r="A9944">
        <v>9943</v>
      </c>
      <c r="B9944" t="s">
        <v>17</v>
      </c>
      <c r="C9944" t="s">
        <v>22</v>
      </c>
      <c r="D9944">
        <v>1776</v>
      </c>
      <c r="E9944">
        <v>1</v>
      </c>
    </row>
    <row r="9945" spans="1:5">
      <c r="A9945">
        <v>9944</v>
      </c>
      <c r="B9945" t="s">
        <v>9</v>
      </c>
      <c r="C9945" t="s">
        <v>22</v>
      </c>
      <c r="D9945">
        <v>1674</v>
      </c>
      <c r="E9945">
        <v>0</v>
      </c>
    </row>
    <row r="9946" spans="1:5">
      <c r="A9946">
        <v>9945</v>
      </c>
      <c r="B9946" t="s">
        <v>19</v>
      </c>
      <c r="C9946" t="s">
        <v>22</v>
      </c>
      <c r="D9946">
        <v>1754</v>
      </c>
      <c r="E9946">
        <v>1</v>
      </c>
    </row>
    <row r="9947" spans="1:5">
      <c r="A9947">
        <v>9946</v>
      </c>
      <c r="B9947" t="s">
        <v>20</v>
      </c>
      <c r="C9947" t="s">
        <v>22</v>
      </c>
      <c r="D9947">
        <v>1133</v>
      </c>
      <c r="E9947">
        <v>0</v>
      </c>
    </row>
    <row r="9948" spans="1:5">
      <c r="A9948">
        <v>9947</v>
      </c>
      <c r="B9948" t="s">
        <v>21</v>
      </c>
      <c r="C9948" t="s">
        <v>22</v>
      </c>
      <c r="D9948">
        <v>1384</v>
      </c>
      <c r="E9948">
        <v>1</v>
      </c>
    </row>
    <row r="9949" spans="1:5">
      <c r="A9949">
        <v>9948</v>
      </c>
      <c r="B9949" t="s">
        <v>9</v>
      </c>
      <c r="C9949" t="s">
        <v>22</v>
      </c>
      <c r="D9949">
        <v>1668</v>
      </c>
      <c r="E9949">
        <v>1</v>
      </c>
    </row>
    <row r="9950" spans="1:5">
      <c r="A9950">
        <v>9949</v>
      </c>
      <c r="B9950" t="s">
        <v>17</v>
      </c>
      <c r="C9950" t="s">
        <v>22</v>
      </c>
      <c r="D9950">
        <v>1616</v>
      </c>
      <c r="E9950">
        <v>0</v>
      </c>
    </row>
    <row r="9951" spans="1:5">
      <c r="A9951">
        <v>9950</v>
      </c>
      <c r="B9951" t="s">
        <v>9</v>
      </c>
      <c r="C9951" t="s">
        <v>22</v>
      </c>
      <c r="D9951">
        <v>1208</v>
      </c>
      <c r="E9951">
        <v>0</v>
      </c>
    </row>
    <row r="9952" spans="1:5">
      <c r="A9952">
        <v>9951</v>
      </c>
      <c r="B9952" t="s">
        <v>19</v>
      </c>
      <c r="C9952" t="s">
        <v>22</v>
      </c>
      <c r="D9952">
        <v>1962</v>
      </c>
      <c r="E9952">
        <v>0</v>
      </c>
    </row>
    <row r="9953" spans="1:5">
      <c r="A9953">
        <v>9952</v>
      </c>
      <c r="B9953" t="s">
        <v>20</v>
      </c>
      <c r="C9953" t="s">
        <v>22</v>
      </c>
      <c r="D9953">
        <v>1575</v>
      </c>
      <c r="E9953">
        <v>0</v>
      </c>
    </row>
    <row r="9954" spans="1:5">
      <c r="A9954">
        <v>9953</v>
      </c>
      <c r="B9954" t="s">
        <v>21</v>
      </c>
      <c r="C9954" t="s">
        <v>22</v>
      </c>
      <c r="D9954">
        <v>1751</v>
      </c>
      <c r="E9954">
        <v>1</v>
      </c>
    </row>
    <row r="9955" spans="1:5">
      <c r="A9955">
        <v>9954</v>
      </c>
      <c r="B9955" t="s">
        <v>9</v>
      </c>
      <c r="C9955" t="s">
        <v>22</v>
      </c>
      <c r="D9955">
        <v>1842</v>
      </c>
      <c r="E9955">
        <v>0</v>
      </c>
    </row>
    <row r="9956" spans="1:5">
      <c r="A9956">
        <v>9955</v>
      </c>
      <c r="B9956" t="s">
        <v>17</v>
      </c>
      <c r="C9956" t="s">
        <v>22</v>
      </c>
      <c r="D9956">
        <v>1522</v>
      </c>
      <c r="E9956">
        <v>0</v>
      </c>
    </row>
    <row r="9957" spans="1:5">
      <c r="A9957">
        <v>9956</v>
      </c>
      <c r="B9957" t="s">
        <v>9</v>
      </c>
      <c r="C9957" t="s">
        <v>22</v>
      </c>
      <c r="D9957">
        <v>1541</v>
      </c>
      <c r="E9957">
        <v>0</v>
      </c>
    </row>
    <row r="9958" spans="1:5">
      <c r="A9958">
        <v>9957</v>
      </c>
      <c r="B9958" t="s">
        <v>19</v>
      </c>
      <c r="C9958" t="s">
        <v>22</v>
      </c>
      <c r="D9958">
        <v>1113</v>
      </c>
      <c r="E9958">
        <v>1</v>
      </c>
    </row>
    <row r="9959" spans="1:5">
      <c r="A9959">
        <v>9958</v>
      </c>
      <c r="B9959" t="s">
        <v>20</v>
      </c>
      <c r="C9959" t="s">
        <v>22</v>
      </c>
      <c r="D9959">
        <v>1800</v>
      </c>
      <c r="E9959">
        <v>0</v>
      </c>
    </row>
    <row r="9960" spans="1:5">
      <c r="A9960">
        <v>9959</v>
      </c>
      <c r="B9960" t="s">
        <v>21</v>
      </c>
      <c r="C9960" t="s">
        <v>22</v>
      </c>
      <c r="D9960">
        <v>1296</v>
      </c>
      <c r="E9960">
        <v>1</v>
      </c>
    </row>
    <row r="9961" spans="1:5">
      <c r="A9961">
        <v>9960</v>
      </c>
      <c r="B9961" t="s">
        <v>9</v>
      </c>
      <c r="C9961" t="s">
        <v>22</v>
      </c>
      <c r="D9961">
        <v>1067</v>
      </c>
      <c r="E9961">
        <v>0</v>
      </c>
    </row>
    <row r="9962" spans="1:5">
      <c r="A9962">
        <v>9961</v>
      </c>
      <c r="B9962" t="s">
        <v>17</v>
      </c>
      <c r="C9962" t="s">
        <v>22</v>
      </c>
      <c r="D9962">
        <v>1217</v>
      </c>
      <c r="E9962">
        <v>0</v>
      </c>
    </row>
    <row r="9963" spans="1:5">
      <c r="A9963">
        <v>9962</v>
      </c>
      <c r="B9963" t="s">
        <v>9</v>
      </c>
      <c r="C9963" t="s">
        <v>22</v>
      </c>
      <c r="D9963">
        <v>1723</v>
      </c>
      <c r="E9963">
        <v>1</v>
      </c>
    </row>
    <row r="9964" spans="1:5">
      <c r="A9964">
        <v>9963</v>
      </c>
      <c r="B9964" t="s">
        <v>19</v>
      </c>
      <c r="C9964" t="s">
        <v>22</v>
      </c>
      <c r="D9964">
        <v>1378</v>
      </c>
      <c r="E9964">
        <v>0</v>
      </c>
    </row>
    <row r="9965" spans="1:5">
      <c r="A9965">
        <v>9964</v>
      </c>
      <c r="B9965" t="s">
        <v>20</v>
      </c>
      <c r="C9965" t="s">
        <v>22</v>
      </c>
      <c r="D9965">
        <v>1790</v>
      </c>
      <c r="E9965">
        <v>1</v>
      </c>
    </row>
    <row r="9966" spans="1:5">
      <c r="A9966">
        <v>9965</v>
      </c>
      <c r="B9966" t="s">
        <v>21</v>
      </c>
      <c r="C9966" t="s">
        <v>22</v>
      </c>
      <c r="D9966">
        <v>1837</v>
      </c>
      <c r="E9966">
        <v>0</v>
      </c>
    </row>
    <row r="9967" spans="1:5">
      <c r="A9967">
        <v>9966</v>
      </c>
      <c r="B9967" t="s">
        <v>9</v>
      </c>
      <c r="C9967" t="s">
        <v>22</v>
      </c>
      <c r="D9967">
        <v>1753</v>
      </c>
      <c r="E9967">
        <v>0</v>
      </c>
    </row>
    <row r="9968" spans="1:5">
      <c r="A9968">
        <v>9967</v>
      </c>
      <c r="B9968" t="s">
        <v>17</v>
      </c>
      <c r="C9968" t="s">
        <v>22</v>
      </c>
      <c r="D9968">
        <v>1553</v>
      </c>
      <c r="E9968">
        <v>0</v>
      </c>
    </row>
    <row r="9969" spans="1:5">
      <c r="A9969">
        <v>9968</v>
      </c>
      <c r="B9969" t="s">
        <v>9</v>
      </c>
      <c r="C9969" t="s">
        <v>22</v>
      </c>
      <c r="D9969">
        <v>5494</v>
      </c>
      <c r="E9969">
        <v>0</v>
      </c>
    </row>
    <row r="9970" spans="1:5">
      <c r="A9970">
        <v>9969</v>
      </c>
      <c r="B9970" t="s">
        <v>19</v>
      </c>
      <c r="C9970" t="s">
        <v>22</v>
      </c>
      <c r="D9970">
        <v>5622</v>
      </c>
      <c r="E9970">
        <v>0</v>
      </c>
    </row>
    <row r="9971" spans="1:5">
      <c r="A9971">
        <v>9970</v>
      </c>
      <c r="B9971" t="s">
        <v>20</v>
      </c>
      <c r="C9971" t="s">
        <v>22</v>
      </c>
      <c r="D9971">
        <v>5443</v>
      </c>
      <c r="E9971">
        <v>0</v>
      </c>
    </row>
    <row r="9972" spans="1:5">
      <c r="A9972">
        <v>9971</v>
      </c>
      <c r="B9972" t="s">
        <v>21</v>
      </c>
      <c r="C9972" t="s">
        <v>22</v>
      </c>
      <c r="D9972">
        <v>5253</v>
      </c>
      <c r="E9972">
        <v>1</v>
      </c>
    </row>
    <row r="9973" spans="1:5">
      <c r="A9973">
        <v>9972</v>
      </c>
      <c r="B9973" t="s">
        <v>9</v>
      </c>
      <c r="C9973" t="s">
        <v>22</v>
      </c>
      <c r="D9973">
        <v>4742</v>
      </c>
      <c r="E9973">
        <v>0</v>
      </c>
    </row>
    <row r="9974" spans="1:5">
      <c r="A9974">
        <v>9973</v>
      </c>
      <c r="B9974" t="s">
        <v>17</v>
      </c>
      <c r="C9974" t="s">
        <v>22</v>
      </c>
      <c r="D9974">
        <v>4171</v>
      </c>
      <c r="E9974">
        <v>1</v>
      </c>
    </row>
    <row r="9975" spans="1:5">
      <c r="A9975">
        <v>9974</v>
      </c>
      <c r="B9975" t="s">
        <v>9</v>
      </c>
      <c r="C9975" t="s">
        <v>22</v>
      </c>
      <c r="D9975">
        <v>4200</v>
      </c>
      <c r="E9975">
        <v>0</v>
      </c>
    </row>
    <row r="9976" spans="1:5">
      <c r="A9976">
        <v>9975</v>
      </c>
      <c r="B9976" t="s">
        <v>19</v>
      </c>
      <c r="C9976" t="s">
        <v>23</v>
      </c>
      <c r="D9976">
        <v>4046</v>
      </c>
      <c r="E9976">
        <v>0</v>
      </c>
    </row>
    <row r="9977" spans="1:5">
      <c r="A9977">
        <v>9976</v>
      </c>
      <c r="B9977" t="s">
        <v>20</v>
      </c>
      <c r="C9977" t="s">
        <v>23</v>
      </c>
      <c r="D9977">
        <v>4618</v>
      </c>
      <c r="E9977">
        <v>0</v>
      </c>
    </row>
    <row r="9978" spans="1:5">
      <c r="A9978">
        <v>9977</v>
      </c>
      <c r="B9978" t="s">
        <v>21</v>
      </c>
      <c r="C9978" t="s">
        <v>23</v>
      </c>
      <c r="D9978">
        <v>4790</v>
      </c>
      <c r="E9978">
        <v>1</v>
      </c>
    </row>
    <row r="9979" spans="1:5">
      <c r="A9979">
        <v>9978</v>
      </c>
      <c r="B9979" t="s">
        <v>9</v>
      </c>
      <c r="C9979" t="s">
        <v>23</v>
      </c>
      <c r="D9979">
        <v>5725</v>
      </c>
      <c r="E9979">
        <v>1</v>
      </c>
    </row>
    <row r="9980" spans="1:5">
      <c r="A9980">
        <v>9979</v>
      </c>
      <c r="B9980" t="s">
        <v>17</v>
      </c>
      <c r="C9980" t="s">
        <v>23</v>
      </c>
      <c r="D9980">
        <v>4592</v>
      </c>
      <c r="E9980">
        <v>0</v>
      </c>
    </row>
    <row r="9981" spans="1:5">
      <c r="A9981">
        <v>9980</v>
      </c>
      <c r="B9981" t="s">
        <v>9</v>
      </c>
      <c r="C9981" t="s">
        <v>23</v>
      </c>
      <c r="D9981">
        <v>4242</v>
      </c>
      <c r="E9981">
        <v>1</v>
      </c>
    </row>
    <row r="9982" spans="1:5">
      <c r="A9982">
        <v>9981</v>
      </c>
      <c r="B9982" t="s">
        <v>19</v>
      </c>
      <c r="C9982" t="s">
        <v>23</v>
      </c>
      <c r="D9982">
        <v>5829</v>
      </c>
      <c r="E9982">
        <v>1</v>
      </c>
    </row>
    <row r="9983" spans="1:5">
      <c r="A9983">
        <v>9982</v>
      </c>
      <c r="B9983" t="s">
        <v>20</v>
      </c>
      <c r="C9983" t="s">
        <v>23</v>
      </c>
      <c r="D9983">
        <v>5660</v>
      </c>
      <c r="E9983">
        <v>0</v>
      </c>
    </row>
    <row r="9984" spans="1:5">
      <c r="A9984">
        <v>9983</v>
      </c>
      <c r="B9984" t="s">
        <v>21</v>
      </c>
      <c r="C9984" t="s">
        <v>23</v>
      </c>
      <c r="D9984">
        <v>5645</v>
      </c>
      <c r="E9984">
        <v>1</v>
      </c>
    </row>
    <row r="9985" spans="1:5">
      <c r="A9985">
        <v>9984</v>
      </c>
      <c r="B9985" t="s">
        <v>9</v>
      </c>
      <c r="C9985" t="s">
        <v>23</v>
      </c>
      <c r="D9985">
        <v>4078</v>
      </c>
      <c r="E9985">
        <v>1</v>
      </c>
    </row>
    <row r="9986" spans="1:5">
      <c r="A9986">
        <v>9985</v>
      </c>
      <c r="B9986" t="s">
        <v>17</v>
      </c>
      <c r="C9986" t="s">
        <v>23</v>
      </c>
      <c r="D9986">
        <v>4829</v>
      </c>
      <c r="E9986">
        <v>1</v>
      </c>
    </row>
    <row r="9987" spans="1:5">
      <c r="A9987">
        <v>9986</v>
      </c>
      <c r="B9987" t="s">
        <v>9</v>
      </c>
      <c r="C9987" t="s">
        <v>23</v>
      </c>
      <c r="D9987">
        <v>4300</v>
      </c>
      <c r="E9987">
        <v>1</v>
      </c>
    </row>
    <row r="9988" spans="1:5">
      <c r="A9988">
        <v>9987</v>
      </c>
      <c r="B9988" t="s">
        <v>19</v>
      </c>
      <c r="C9988" t="s">
        <v>23</v>
      </c>
      <c r="D9988">
        <v>5857</v>
      </c>
      <c r="E9988">
        <v>1</v>
      </c>
    </row>
    <row r="9989" spans="1:5">
      <c r="A9989">
        <v>9988</v>
      </c>
      <c r="B9989" t="s">
        <v>20</v>
      </c>
      <c r="C9989" t="s">
        <v>23</v>
      </c>
      <c r="D9989">
        <v>4163</v>
      </c>
      <c r="E9989">
        <v>0</v>
      </c>
    </row>
    <row r="9990" spans="1:5">
      <c r="A9990">
        <v>9989</v>
      </c>
      <c r="B9990" t="s">
        <v>21</v>
      </c>
      <c r="C9990" t="s">
        <v>23</v>
      </c>
      <c r="D9990">
        <v>5919</v>
      </c>
      <c r="E9990">
        <v>0</v>
      </c>
    </row>
    <row r="9991" spans="1:5">
      <c r="A9991">
        <v>9990</v>
      </c>
      <c r="B9991" t="s">
        <v>9</v>
      </c>
      <c r="C9991" t="s">
        <v>23</v>
      </c>
      <c r="D9991">
        <v>4602</v>
      </c>
      <c r="E9991">
        <v>0</v>
      </c>
    </row>
    <row r="9992" spans="1:5">
      <c r="A9992">
        <v>9991</v>
      </c>
      <c r="B9992" t="s">
        <v>17</v>
      </c>
      <c r="C9992" t="s">
        <v>23</v>
      </c>
      <c r="D9992">
        <v>4196</v>
      </c>
      <c r="E9992">
        <v>1</v>
      </c>
    </row>
    <row r="9993" spans="1:5">
      <c r="A9993">
        <v>9992</v>
      </c>
      <c r="B9993" t="s">
        <v>9</v>
      </c>
      <c r="C9993" t="s">
        <v>23</v>
      </c>
      <c r="D9993">
        <v>5643</v>
      </c>
      <c r="E9993">
        <v>0</v>
      </c>
    </row>
    <row r="9994" spans="1:5">
      <c r="A9994">
        <v>9993</v>
      </c>
      <c r="B9994" t="s">
        <v>19</v>
      </c>
      <c r="C9994" t="s">
        <v>23</v>
      </c>
      <c r="D9994">
        <v>5007</v>
      </c>
      <c r="E9994">
        <v>0</v>
      </c>
    </row>
    <row r="9995" spans="1:5">
      <c r="A9995">
        <v>9994</v>
      </c>
      <c r="B9995" t="s">
        <v>20</v>
      </c>
      <c r="C9995" t="s">
        <v>23</v>
      </c>
      <c r="D9995">
        <v>4066</v>
      </c>
      <c r="E9995">
        <v>0</v>
      </c>
    </row>
    <row r="9996" spans="1:5">
      <c r="A9996">
        <v>9995</v>
      </c>
      <c r="B9996" t="s">
        <v>21</v>
      </c>
      <c r="C9996" t="s">
        <v>23</v>
      </c>
      <c r="D9996">
        <v>5001</v>
      </c>
      <c r="E9996">
        <v>1</v>
      </c>
    </row>
    <row r="9997" spans="1:5">
      <c r="A9997">
        <v>9996</v>
      </c>
      <c r="B9997" t="s">
        <v>9</v>
      </c>
      <c r="C9997" t="s">
        <v>23</v>
      </c>
      <c r="D9997">
        <v>4145</v>
      </c>
      <c r="E9997">
        <v>0</v>
      </c>
    </row>
    <row r="9998" spans="1:5">
      <c r="A9998">
        <v>9997</v>
      </c>
      <c r="B9998" t="s">
        <v>17</v>
      </c>
      <c r="C9998" t="s">
        <v>18</v>
      </c>
      <c r="D9998">
        <v>4244</v>
      </c>
      <c r="E9998">
        <v>0</v>
      </c>
    </row>
    <row r="9999" spans="1:5">
      <c r="A9999">
        <v>9998</v>
      </c>
      <c r="B9999" t="s">
        <v>9</v>
      </c>
      <c r="C9999" t="s">
        <v>18</v>
      </c>
      <c r="D9999">
        <v>4585</v>
      </c>
      <c r="E9999">
        <v>1</v>
      </c>
    </row>
    <row r="10000" spans="1:5">
      <c r="A10000">
        <v>9999</v>
      </c>
      <c r="B10000" t="s">
        <v>19</v>
      </c>
      <c r="C10000" t="s">
        <v>18</v>
      </c>
      <c r="D10000">
        <v>5967</v>
      </c>
      <c r="E10000">
        <v>0</v>
      </c>
    </row>
    <row r="10001" spans="1:5">
      <c r="A10001">
        <v>10000</v>
      </c>
      <c r="B10001" t="s">
        <v>20</v>
      </c>
      <c r="C10001" t="s">
        <v>18</v>
      </c>
      <c r="D10001">
        <v>5502</v>
      </c>
      <c r="E10001">
        <v>0</v>
      </c>
    </row>
    <row r="10002" spans="1:5">
      <c r="A10002">
        <v>10001</v>
      </c>
      <c r="B10002" t="s">
        <v>21</v>
      </c>
      <c r="C10002" t="s">
        <v>18</v>
      </c>
      <c r="D10002">
        <v>5164</v>
      </c>
      <c r="E10002">
        <v>0</v>
      </c>
    </row>
    <row r="10003" spans="1:5">
      <c r="A10003">
        <v>10002</v>
      </c>
      <c r="B10003" t="s">
        <v>9</v>
      </c>
      <c r="C10003" t="s">
        <v>18</v>
      </c>
      <c r="D10003">
        <v>5602</v>
      </c>
      <c r="E10003">
        <v>0</v>
      </c>
    </row>
    <row r="10004" spans="1:5">
      <c r="A10004">
        <v>10003</v>
      </c>
      <c r="B10004" t="s">
        <v>17</v>
      </c>
      <c r="C10004" t="s">
        <v>18</v>
      </c>
      <c r="D10004">
        <v>4422</v>
      </c>
      <c r="E10004">
        <v>1</v>
      </c>
    </row>
    <row r="10005" spans="1:5">
      <c r="A10005">
        <v>10004</v>
      </c>
      <c r="B10005" t="s">
        <v>9</v>
      </c>
      <c r="C10005" t="s">
        <v>18</v>
      </c>
      <c r="D10005">
        <v>4182</v>
      </c>
      <c r="E10005">
        <v>1</v>
      </c>
    </row>
    <row r="10006" spans="1:5">
      <c r="A10006">
        <v>10005</v>
      </c>
      <c r="B10006" t="s">
        <v>19</v>
      </c>
      <c r="C10006" t="s">
        <v>18</v>
      </c>
      <c r="D10006">
        <v>4310</v>
      </c>
      <c r="E10006">
        <v>0</v>
      </c>
    </row>
    <row r="10007" spans="1:5">
      <c r="A10007">
        <v>10006</v>
      </c>
      <c r="B10007" t="s">
        <v>20</v>
      </c>
      <c r="C10007" t="s">
        <v>18</v>
      </c>
      <c r="D10007">
        <v>5127</v>
      </c>
      <c r="E10007">
        <v>0</v>
      </c>
    </row>
    <row r="10008" spans="1:5">
      <c r="A10008">
        <v>10007</v>
      </c>
      <c r="B10008" t="s">
        <v>21</v>
      </c>
      <c r="C10008" t="s">
        <v>18</v>
      </c>
      <c r="D10008">
        <v>5149</v>
      </c>
      <c r="E10008">
        <v>0</v>
      </c>
    </row>
    <row r="10009" spans="1:5">
      <c r="A10009">
        <v>10008</v>
      </c>
      <c r="B10009" t="s">
        <v>9</v>
      </c>
      <c r="C10009" t="s">
        <v>18</v>
      </c>
      <c r="D10009">
        <v>5712</v>
      </c>
      <c r="E10009">
        <v>1</v>
      </c>
    </row>
    <row r="10010" spans="1:5">
      <c r="A10010">
        <v>10009</v>
      </c>
      <c r="B10010" t="s">
        <v>17</v>
      </c>
      <c r="C10010" t="s">
        <v>18</v>
      </c>
      <c r="D10010">
        <v>5769</v>
      </c>
      <c r="E10010">
        <v>1</v>
      </c>
    </row>
    <row r="10011" spans="1:5">
      <c r="A10011">
        <v>10010</v>
      </c>
      <c r="B10011" t="s">
        <v>9</v>
      </c>
      <c r="C10011" t="s">
        <v>18</v>
      </c>
      <c r="D10011">
        <v>4409</v>
      </c>
      <c r="E10011">
        <v>1</v>
      </c>
    </row>
    <row r="10012" spans="1:5">
      <c r="A10012">
        <v>10011</v>
      </c>
      <c r="B10012" t="s">
        <v>19</v>
      </c>
      <c r="C10012" t="s">
        <v>18</v>
      </c>
      <c r="D10012">
        <v>5135</v>
      </c>
      <c r="E10012">
        <v>1</v>
      </c>
    </row>
    <row r="10013" spans="1:5">
      <c r="A10013">
        <v>10012</v>
      </c>
      <c r="B10013" t="s">
        <v>20</v>
      </c>
      <c r="C10013" t="s">
        <v>18</v>
      </c>
      <c r="D10013">
        <v>4502</v>
      </c>
      <c r="E10013">
        <v>1</v>
      </c>
    </row>
    <row r="10014" spans="1:5">
      <c r="A10014">
        <v>10013</v>
      </c>
      <c r="B10014" t="s">
        <v>21</v>
      </c>
      <c r="C10014" t="s">
        <v>18</v>
      </c>
      <c r="D10014">
        <v>4616</v>
      </c>
      <c r="E10014">
        <v>0</v>
      </c>
    </row>
    <row r="10015" spans="1:5">
      <c r="A10015">
        <v>10014</v>
      </c>
      <c r="B10015" t="s">
        <v>9</v>
      </c>
      <c r="C10015" t="s">
        <v>18</v>
      </c>
      <c r="D10015">
        <v>4382</v>
      </c>
      <c r="E10015">
        <v>0</v>
      </c>
    </row>
    <row r="10016" spans="1:5">
      <c r="A10016">
        <v>10015</v>
      </c>
      <c r="B10016" t="s">
        <v>17</v>
      </c>
      <c r="C10016" t="s">
        <v>18</v>
      </c>
      <c r="D10016">
        <v>4746</v>
      </c>
      <c r="E10016">
        <v>0</v>
      </c>
    </row>
    <row r="10017" spans="1:5">
      <c r="A10017">
        <v>10016</v>
      </c>
      <c r="B10017" t="s">
        <v>9</v>
      </c>
      <c r="C10017" t="s">
        <v>18</v>
      </c>
      <c r="D10017">
        <v>4427</v>
      </c>
      <c r="E10017">
        <v>0</v>
      </c>
    </row>
    <row r="10018" spans="1:5">
      <c r="A10018">
        <v>10017</v>
      </c>
      <c r="B10018" t="s">
        <v>19</v>
      </c>
      <c r="C10018" t="s">
        <v>18</v>
      </c>
      <c r="D10018">
        <v>4969</v>
      </c>
      <c r="E10018">
        <v>0</v>
      </c>
    </row>
    <row r="10019" spans="1:5">
      <c r="A10019">
        <v>10018</v>
      </c>
      <c r="B10019" t="s">
        <v>20</v>
      </c>
      <c r="C10019" t="s">
        <v>18</v>
      </c>
      <c r="D10019">
        <v>4636</v>
      </c>
      <c r="E10019">
        <v>0</v>
      </c>
    </row>
    <row r="10020" spans="1:5">
      <c r="A10020">
        <v>10019</v>
      </c>
      <c r="B10020" t="s">
        <v>21</v>
      </c>
      <c r="C10020" t="s">
        <v>22</v>
      </c>
      <c r="D10020">
        <v>5194</v>
      </c>
      <c r="E10020">
        <v>0</v>
      </c>
    </row>
    <row r="10021" spans="1:5">
      <c r="A10021">
        <v>10020</v>
      </c>
      <c r="B10021" t="s">
        <v>9</v>
      </c>
      <c r="C10021" t="s">
        <v>22</v>
      </c>
      <c r="D10021">
        <v>5070</v>
      </c>
      <c r="E10021">
        <v>0</v>
      </c>
    </row>
    <row r="10022" spans="1:5">
      <c r="A10022">
        <v>10021</v>
      </c>
      <c r="B10022" t="s">
        <v>17</v>
      </c>
      <c r="C10022" t="s">
        <v>22</v>
      </c>
      <c r="D10022">
        <v>5960</v>
      </c>
      <c r="E10022">
        <v>0</v>
      </c>
    </row>
    <row r="10023" spans="1:5">
      <c r="A10023">
        <v>10022</v>
      </c>
      <c r="B10023" t="s">
        <v>9</v>
      </c>
      <c r="C10023" t="s">
        <v>22</v>
      </c>
      <c r="D10023">
        <v>4721</v>
      </c>
      <c r="E10023">
        <v>1</v>
      </c>
    </row>
    <row r="10024" spans="1:5">
      <c r="A10024">
        <v>10023</v>
      </c>
      <c r="B10024" t="s">
        <v>19</v>
      </c>
      <c r="C10024" t="s">
        <v>22</v>
      </c>
      <c r="D10024">
        <v>5515</v>
      </c>
      <c r="E10024">
        <v>1</v>
      </c>
    </row>
    <row r="10025" spans="1:5">
      <c r="A10025">
        <v>10024</v>
      </c>
      <c r="B10025" t="s">
        <v>20</v>
      </c>
      <c r="C10025" t="s">
        <v>22</v>
      </c>
      <c r="D10025">
        <v>5106</v>
      </c>
      <c r="E10025">
        <v>1</v>
      </c>
    </row>
    <row r="10026" spans="1:5">
      <c r="A10026">
        <v>10025</v>
      </c>
      <c r="B10026" t="s">
        <v>21</v>
      </c>
      <c r="C10026" t="s">
        <v>22</v>
      </c>
      <c r="D10026">
        <v>4466</v>
      </c>
      <c r="E10026">
        <v>1</v>
      </c>
    </row>
    <row r="10027" spans="1:5">
      <c r="A10027">
        <v>10026</v>
      </c>
      <c r="B10027" t="s">
        <v>9</v>
      </c>
      <c r="C10027" t="s">
        <v>22</v>
      </c>
      <c r="D10027">
        <v>5464</v>
      </c>
      <c r="E10027">
        <v>0</v>
      </c>
    </row>
    <row r="10028" spans="1:5">
      <c r="A10028">
        <v>10027</v>
      </c>
      <c r="B10028" t="s">
        <v>17</v>
      </c>
      <c r="C10028" t="s">
        <v>22</v>
      </c>
      <c r="D10028">
        <v>4178</v>
      </c>
      <c r="E10028">
        <v>1</v>
      </c>
    </row>
    <row r="10029" spans="1:5">
      <c r="A10029">
        <v>10028</v>
      </c>
      <c r="B10029" t="s">
        <v>9</v>
      </c>
      <c r="C10029" t="s">
        <v>22</v>
      </c>
      <c r="D10029">
        <v>5035</v>
      </c>
      <c r="E10029">
        <v>0</v>
      </c>
    </row>
    <row r="10030" spans="1:5">
      <c r="A10030">
        <v>10029</v>
      </c>
      <c r="B10030" t="s">
        <v>19</v>
      </c>
      <c r="C10030" t="s">
        <v>22</v>
      </c>
      <c r="D10030">
        <v>5229</v>
      </c>
      <c r="E10030">
        <v>1</v>
      </c>
    </row>
    <row r="10031" spans="1:5">
      <c r="A10031">
        <v>10030</v>
      </c>
      <c r="B10031" t="s">
        <v>20</v>
      </c>
      <c r="C10031" t="s">
        <v>22</v>
      </c>
      <c r="D10031">
        <v>5455</v>
      </c>
      <c r="E10031">
        <v>1</v>
      </c>
    </row>
    <row r="10032" spans="1:5">
      <c r="A10032">
        <v>10031</v>
      </c>
      <c r="B10032" t="s">
        <v>21</v>
      </c>
      <c r="C10032" t="s">
        <v>22</v>
      </c>
      <c r="D10032">
        <v>4969</v>
      </c>
      <c r="E10032">
        <v>1</v>
      </c>
    </row>
    <row r="10033" spans="1:5">
      <c r="A10033">
        <v>10032</v>
      </c>
      <c r="B10033" t="s">
        <v>9</v>
      </c>
      <c r="C10033" t="s">
        <v>22</v>
      </c>
      <c r="D10033">
        <v>4275</v>
      </c>
      <c r="E10033">
        <v>0</v>
      </c>
    </row>
    <row r="10034" spans="1:5">
      <c r="A10034">
        <v>10033</v>
      </c>
      <c r="B10034" t="s">
        <v>17</v>
      </c>
      <c r="C10034" t="s">
        <v>22</v>
      </c>
      <c r="D10034">
        <v>4221</v>
      </c>
      <c r="E10034">
        <v>0</v>
      </c>
    </row>
    <row r="10035" spans="1:5">
      <c r="A10035">
        <v>10034</v>
      </c>
      <c r="B10035" t="s">
        <v>9</v>
      </c>
      <c r="C10035" t="s">
        <v>22</v>
      </c>
      <c r="D10035">
        <v>5662</v>
      </c>
      <c r="E10035">
        <v>0</v>
      </c>
    </row>
    <row r="10036" spans="1:5">
      <c r="A10036">
        <v>10035</v>
      </c>
      <c r="B10036" t="s">
        <v>19</v>
      </c>
      <c r="C10036" t="s">
        <v>22</v>
      </c>
      <c r="D10036">
        <v>5644</v>
      </c>
      <c r="E10036">
        <v>1</v>
      </c>
    </row>
    <row r="10037" spans="1:5">
      <c r="A10037">
        <v>10036</v>
      </c>
      <c r="B10037" t="s">
        <v>20</v>
      </c>
      <c r="C10037" t="s">
        <v>22</v>
      </c>
      <c r="D10037">
        <v>4321</v>
      </c>
      <c r="E10037">
        <v>0</v>
      </c>
    </row>
    <row r="10038" spans="1:5">
      <c r="A10038">
        <v>10037</v>
      </c>
      <c r="B10038" t="s">
        <v>21</v>
      </c>
      <c r="C10038" t="s">
        <v>22</v>
      </c>
      <c r="D10038">
        <v>4314</v>
      </c>
      <c r="E10038">
        <v>0</v>
      </c>
    </row>
    <row r="10039" spans="1:5">
      <c r="A10039">
        <v>10038</v>
      </c>
      <c r="B10039" t="s">
        <v>9</v>
      </c>
      <c r="C10039" t="s">
        <v>22</v>
      </c>
      <c r="D10039">
        <v>4021</v>
      </c>
      <c r="E10039">
        <v>1</v>
      </c>
    </row>
    <row r="10040" spans="1:5">
      <c r="A10040">
        <v>10039</v>
      </c>
      <c r="B10040" t="s">
        <v>17</v>
      </c>
      <c r="C10040" t="s">
        <v>22</v>
      </c>
      <c r="D10040">
        <v>4500</v>
      </c>
      <c r="E10040">
        <v>1</v>
      </c>
    </row>
    <row r="10041" spans="1:5">
      <c r="A10041">
        <v>10040</v>
      </c>
      <c r="B10041" t="s">
        <v>9</v>
      </c>
      <c r="C10041" t="s">
        <v>22</v>
      </c>
      <c r="D10041">
        <v>5294</v>
      </c>
      <c r="E10041">
        <v>1</v>
      </c>
    </row>
    <row r="10042" spans="1:5">
      <c r="A10042">
        <v>10041</v>
      </c>
      <c r="B10042" t="s">
        <v>19</v>
      </c>
      <c r="C10042" t="s">
        <v>22</v>
      </c>
      <c r="D10042">
        <v>4725</v>
      </c>
      <c r="E10042">
        <v>0</v>
      </c>
    </row>
    <row r="10043" spans="1:5">
      <c r="A10043">
        <v>10042</v>
      </c>
      <c r="B10043" t="s">
        <v>20</v>
      </c>
      <c r="C10043" t="s">
        <v>22</v>
      </c>
      <c r="D10043">
        <v>5661</v>
      </c>
      <c r="E10043">
        <v>0</v>
      </c>
    </row>
    <row r="10044" spans="1:5">
      <c r="A10044">
        <v>10043</v>
      </c>
      <c r="B10044" t="s">
        <v>21</v>
      </c>
      <c r="C10044" t="s">
        <v>22</v>
      </c>
      <c r="D10044">
        <v>5807</v>
      </c>
      <c r="E10044">
        <v>1</v>
      </c>
    </row>
    <row r="10045" spans="1:5">
      <c r="A10045">
        <v>10044</v>
      </c>
      <c r="B10045" t="s">
        <v>9</v>
      </c>
      <c r="C10045" t="s">
        <v>22</v>
      </c>
      <c r="D10045">
        <v>4907</v>
      </c>
      <c r="E10045">
        <v>0</v>
      </c>
    </row>
    <row r="10046" spans="1:5">
      <c r="A10046">
        <v>10045</v>
      </c>
      <c r="B10046" t="s">
        <v>17</v>
      </c>
      <c r="C10046" t="s">
        <v>22</v>
      </c>
      <c r="D10046">
        <v>5655</v>
      </c>
      <c r="E10046">
        <v>0</v>
      </c>
    </row>
    <row r="10047" spans="1:5">
      <c r="A10047">
        <v>10046</v>
      </c>
      <c r="B10047" t="s">
        <v>9</v>
      </c>
      <c r="C10047" t="s">
        <v>22</v>
      </c>
      <c r="D10047">
        <v>4552</v>
      </c>
      <c r="E10047">
        <v>1</v>
      </c>
    </row>
    <row r="10048" spans="1:5">
      <c r="A10048">
        <v>10047</v>
      </c>
      <c r="B10048" t="s">
        <v>19</v>
      </c>
      <c r="C10048" t="s">
        <v>22</v>
      </c>
      <c r="D10048">
        <v>5334</v>
      </c>
      <c r="E10048">
        <v>0</v>
      </c>
    </row>
    <row r="10049" spans="1:5">
      <c r="A10049">
        <v>10048</v>
      </c>
      <c r="B10049" t="s">
        <v>20</v>
      </c>
      <c r="C10049" t="s">
        <v>22</v>
      </c>
      <c r="D10049">
        <v>4960</v>
      </c>
      <c r="E10049">
        <v>0</v>
      </c>
    </row>
    <row r="10050" spans="1:5">
      <c r="A10050">
        <v>10049</v>
      </c>
      <c r="B10050" t="s">
        <v>21</v>
      </c>
      <c r="C10050" t="s">
        <v>22</v>
      </c>
      <c r="D10050">
        <v>5398</v>
      </c>
      <c r="E10050">
        <v>0</v>
      </c>
    </row>
    <row r="10051" spans="1:5">
      <c r="A10051">
        <v>10050</v>
      </c>
      <c r="B10051" t="s">
        <v>9</v>
      </c>
      <c r="C10051" t="s">
        <v>22</v>
      </c>
      <c r="D10051">
        <v>4039</v>
      </c>
      <c r="E10051">
        <v>0</v>
      </c>
    </row>
    <row r="10052" spans="1:5">
      <c r="A10052">
        <v>10051</v>
      </c>
      <c r="B10052" t="s">
        <v>17</v>
      </c>
      <c r="C10052" t="s">
        <v>22</v>
      </c>
      <c r="D10052">
        <v>4493</v>
      </c>
      <c r="E10052">
        <v>0</v>
      </c>
    </row>
    <row r="10053" spans="1:5">
      <c r="A10053">
        <v>10052</v>
      </c>
      <c r="B10053" t="s">
        <v>9</v>
      </c>
      <c r="C10053" t="s">
        <v>22</v>
      </c>
      <c r="D10053">
        <v>5234</v>
      </c>
      <c r="E10053">
        <v>1</v>
      </c>
    </row>
    <row r="10054" spans="1:5">
      <c r="A10054">
        <v>10053</v>
      </c>
      <c r="B10054" t="s">
        <v>19</v>
      </c>
      <c r="C10054" t="s">
        <v>22</v>
      </c>
      <c r="D10054">
        <v>4617</v>
      </c>
      <c r="E10054">
        <v>1</v>
      </c>
    </row>
    <row r="10055" spans="1:5">
      <c r="A10055">
        <v>10054</v>
      </c>
      <c r="B10055" t="s">
        <v>20</v>
      </c>
      <c r="C10055" t="s">
        <v>22</v>
      </c>
      <c r="D10055">
        <v>5417</v>
      </c>
      <c r="E10055">
        <v>0</v>
      </c>
    </row>
    <row r="10056" spans="1:5">
      <c r="A10056">
        <v>10055</v>
      </c>
      <c r="B10056" t="s">
        <v>21</v>
      </c>
      <c r="C10056" t="s">
        <v>22</v>
      </c>
      <c r="D10056">
        <v>4485</v>
      </c>
      <c r="E10056">
        <v>1</v>
      </c>
    </row>
    <row r="10057" spans="1:5">
      <c r="A10057">
        <v>10056</v>
      </c>
      <c r="B10057" t="s">
        <v>9</v>
      </c>
      <c r="C10057" t="s">
        <v>22</v>
      </c>
      <c r="D10057">
        <v>4075</v>
      </c>
      <c r="E10057">
        <v>1</v>
      </c>
    </row>
    <row r="10058" spans="1:5">
      <c r="A10058">
        <v>10057</v>
      </c>
      <c r="B10058" t="s">
        <v>17</v>
      </c>
      <c r="C10058" t="s">
        <v>22</v>
      </c>
      <c r="D10058">
        <v>5799</v>
      </c>
      <c r="E10058">
        <v>1</v>
      </c>
    </row>
    <row r="10059" spans="1:5">
      <c r="A10059">
        <v>10058</v>
      </c>
      <c r="B10059" t="s">
        <v>9</v>
      </c>
      <c r="C10059" t="s">
        <v>22</v>
      </c>
      <c r="D10059">
        <v>5437</v>
      </c>
      <c r="E10059">
        <v>1</v>
      </c>
    </row>
    <row r="10060" spans="1:5">
      <c r="A10060">
        <v>10059</v>
      </c>
      <c r="B10060" t="s">
        <v>19</v>
      </c>
      <c r="C10060" t="s">
        <v>22</v>
      </c>
      <c r="D10060">
        <v>5324</v>
      </c>
      <c r="E10060">
        <v>0</v>
      </c>
    </row>
    <row r="10061" spans="1:5">
      <c r="A10061">
        <v>10060</v>
      </c>
      <c r="B10061" t="s">
        <v>20</v>
      </c>
      <c r="C10061" t="s">
        <v>22</v>
      </c>
      <c r="D10061">
        <v>5315</v>
      </c>
      <c r="E10061">
        <v>1</v>
      </c>
    </row>
    <row r="10062" spans="1:5">
      <c r="A10062">
        <v>10061</v>
      </c>
      <c r="B10062" t="s">
        <v>21</v>
      </c>
      <c r="C10062" t="s">
        <v>22</v>
      </c>
      <c r="D10062">
        <v>5659</v>
      </c>
      <c r="E10062">
        <v>1</v>
      </c>
    </row>
    <row r="10063" spans="1:5">
      <c r="A10063">
        <v>10062</v>
      </c>
      <c r="B10063" t="s">
        <v>9</v>
      </c>
      <c r="C10063" t="s">
        <v>22</v>
      </c>
      <c r="D10063">
        <v>4886</v>
      </c>
      <c r="E10063">
        <v>0</v>
      </c>
    </row>
    <row r="10064" spans="1:5">
      <c r="A10064">
        <v>10063</v>
      </c>
      <c r="B10064" t="s">
        <v>17</v>
      </c>
      <c r="C10064" t="s">
        <v>22</v>
      </c>
      <c r="D10064">
        <v>5013</v>
      </c>
      <c r="E10064">
        <v>1</v>
      </c>
    </row>
    <row r="10065" spans="1:5">
      <c r="A10065">
        <v>10064</v>
      </c>
      <c r="B10065" t="s">
        <v>9</v>
      </c>
      <c r="C10065" t="s">
        <v>22</v>
      </c>
      <c r="D10065">
        <v>5879</v>
      </c>
      <c r="E10065">
        <v>0</v>
      </c>
    </row>
    <row r="10066" spans="1:5">
      <c r="A10066">
        <v>10065</v>
      </c>
      <c r="B10066" t="s">
        <v>19</v>
      </c>
      <c r="C10066" t="s">
        <v>22</v>
      </c>
      <c r="D10066">
        <v>5262</v>
      </c>
      <c r="E10066">
        <v>0</v>
      </c>
    </row>
    <row r="10067" spans="1:5">
      <c r="A10067">
        <v>10066</v>
      </c>
      <c r="B10067" t="s">
        <v>20</v>
      </c>
      <c r="C10067" t="s">
        <v>22</v>
      </c>
      <c r="D10067">
        <v>4871</v>
      </c>
      <c r="E10067">
        <v>1</v>
      </c>
    </row>
    <row r="10068" spans="1:5">
      <c r="A10068">
        <v>10067</v>
      </c>
      <c r="B10068" t="s">
        <v>21</v>
      </c>
      <c r="C10068" t="s">
        <v>22</v>
      </c>
      <c r="D10068">
        <v>5186</v>
      </c>
      <c r="E10068">
        <v>0</v>
      </c>
    </row>
    <row r="10069" spans="1:5">
      <c r="A10069">
        <v>10068</v>
      </c>
      <c r="B10069" t="s">
        <v>9</v>
      </c>
      <c r="C10069" t="s">
        <v>22</v>
      </c>
      <c r="D10069">
        <v>4308</v>
      </c>
      <c r="E10069">
        <v>1</v>
      </c>
    </row>
    <row r="10070" spans="1:5">
      <c r="A10070">
        <v>10069</v>
      </c>
      <c r="B10070" t="s">
        <v>17</v>
      </c>
      <c r="C10070" t="s">
        <v>22</v>
      </c>
      <c r="D10070">
        <v>4965</v>
      </c>
      <c r="E10070">
        <v>0</v>
      </c>
    </row>
    <row r="10071" spans="1:5">
      <c r="A10071">
        <v>10070</v>
      </c>
      <c r="B10071" t="s">
        <v>9</v>
      </c>
      <c r="C10071" t="s">
        <v>22</v>
      </c>
      <c r="D10071">
        <v>4651</v>
      </c>
      <c r="E10071">
        <v>0</v>
      </c>
    </row>
    <row r="10072" spans="1:5">
      <c r="A10072">
        <v>10071</v>
      </c>
      <c r="B10072" t="s">
        <v>19</v>
      </c>
      <c r="C10072" t="s">
        <v>22</v>
      </c>
      <c r="D10072">
        <v>4435</v>
      </c>
      <c r="E10072">
        <v>1</v>
      </c>
    </row>
    <row r="10073" spans="1:5">
      <c r="A10073">
        <v>10072</v>
      </c>
      <c r="B10073" t="s">
        <v>20</v>
      </c>
      <c r="C10073" t="s">
        <v>22</v>
      </c>
      <c r="D10073">
        <v>4116</v>
      </c>
      <c r="E10073">
        <v>0</v>
      </c>
    </row>
    <row r="10074" spans="1:5">
      <c r="A10074">
        <v>10073</v>
      </c>
      <c r="B10074" t="s">
        <v>21</v>
      </c>
      <c r="C10074" t="s">
        <v>22</v>
      </c>
      <c r="D10074">
        <v>5322</v>
      </c>
      <c r="E10074">
        <v>0</v>
      </c>
    </row>
    <row r="10075" spans="1:5">
      <c r="A10075">
        <v>10074</v>
      </c>
      <c r="B10075" t="s">
        <v>9</v>
      </c>
      <c r="C10075" t="s">
        <v>22</v>
      </c>
      <c r="D10075">
        <v>5959</v>
      </c>
      <c r="E10075">
        <v>1</v>
      </c>
    </row>
    <row r="10076" spans="1:5">
      <c r="A10076">
        <v>10075</v>
      </c>
      <c r="B10076" t="s">
        <v>17</v>
      </c>
      <c r="C10076" t="s">
        <v>22</v>
      </c>
      <c r="D10076">
        <v>5911</v>
      </c>
      <c r="E10076">
        <v>0</v>
      </c>
    </row>
    <row r="10077" spans="1:5">
      <c r="A10077">
        <v>10076</v>
      </c>
      <c r="B10077" t="s">
        <v>9</v>
      </c>
      <c r="C10077" t="s">
        <v>22</v>
      </c>
      <c r="D10077">
        <v>5595</v>
      </c>
      <c r="E10077">
        <v>1</v>
      </c>
    </row>
    <row r="10078" spans="1:5">
      <c r="A10078">
        <v>10077</v>
      </c>
      <c r="B10078" t="s">
        <v>19</v>
      </c>
      <c r="C10078" t="s">
        <v>22</v>
      </c>
      <c r="D10078">
        <v>4889</v>
      </c>
      <c r="E10078">
        <v>1</v>
      </c>
    </row>
    <row r="10079" spans="1:5">
      <c r="A10079">
        <v>10078</v>
      </c>
      <c r="B10079" t="s">
        <v>20</v>
      </c>
      <c r="C10079" t="s">
        <v>22</v>
      </c>
      <c r="D10079">
        <v>5614</v>
      </c>
      <c r="E10079">
        <v>0</v>
      </c>
    </row>
    <row r="10080" spans="1:5">
      <c r="A10080">
        <v>10079</v>
      </c>
      <c r="B10080" t="s">
        <v>21</v>
      </c>
      <c r="C10080" t="s">
        <v>22</v>
      </c>
      <c r="D10080">
        <v>5422</v>
      </c>
      <c r="E10080">
        <v>1</v>
      </c>
    </row>
    <row r="10081" spans="1:5">
      <c r="A10081">
        <v>10080</v>
      </c>
      <c r="B10081" t="s">
        <v>9</v>
      </c>
      <c r="C10081" t="s">
        <v>22</v>
      </c>
      <c r="D10081">
        <v>4056</v>
      </c>
      <c r="E10081">
        <v>0</v>
      </c>
    </row>
    <row r="10082" spans="1:5">
      <c r="A10082">
        <v>10081</v>
      </c>
      <c r="B10082" t="s">
        <v>17</v>
      </c>
      <c r="C10082" t="s">
        <v>22</v>
      </c>
      <c r="D10082">
        <v>4733</v>
      </c>
      <c r="E10082">
        <v>0</v>
      </c>
    </row>
    <row r="10083" spans="1:5">
      <c r="A10083">
        <v>10082</v>
      </c>
      <c r="B10083" t="s">
        <v>9</v>
      </c>
      <c r="C10083" t="s">
        <v>22</v>
      </c>
      <c r="D10083">
        <v>4305</v>
      </c>
      <c r="E10083">
        <v>0</v>
      </c>
    </row>
    <row r="10084" spans="1:5">
      <c r="A10084">
        <v>10083</v>
      </c>
      <c r="B10084" t="s">
        <v>19</v>
      </c>
      <c r="C10084" t="s">
        <v>22</v>
      </c>
      <c r="D10084">
        <v>4067</v>
      </c>
      <c r="E10084">
        <v>1</v>
      </c>
    </row>
    <row r="10085" spans="1:5">
      <c r="A10085">
        <v>10084</v>
      </c>
      <c r="B10085" t="s">
        <v>20</v>
      </c>
      <c r="C10085" t="s">
        <v>22</v>
      </c>
      <c r="D10085">
        <v>5560</v>
      </c>
      <c r="E10085">
        <v>0</v>
      </c>
    </row>
    <row r="10086" spans="1:5">
      <c r="A10086">
        <v>10085</v>
      </c>
      <c r="B10086" t="s">
        <v>21</v>
      </c>
      <c r="C10086" t="s">
        <v>22</v>
      </c>
      <c r="D10086">
        <v>5743</v>
      </c>
      <c r="E10086">
        <v>0</v>
      </c>
    </row>
    <row r="10087" spans="1:5">
      <c r="A10087">
        <v>10086</v>
      </c>
      <c r="B10087" t="s">
        <v>9</v>
      </c>
      <c r="C10087" t="s">
        <v>22</v>
      </c>
      <c r="D10087">
        <v>5380</v>
      </c>
      <c r="E10087">
        <v>1</v>
      </c>
    </row>
    <row r="10088" spans="1:5">
      <c r="A10088">
        <v>10087</v>
      </c>
      <c r="B10088" t="s">
        <v>17</v>
      </c>
      <c r="C10088" t="s">
        <v>22</v>
      </c>
      <c r="D10088">
        <v>4796</v>
      </c>
      <c r="E10088">
        <v>0</v>
      </c>
    </row>
    <row r="10089" spans="1:5">
      <c r="A10089">
        <v>10088</v>
      </c>
      <c r="B10089" t="s">
        <v>9</v>
      </c>
      <c r="C10089" t="s">
        <v>22</v>
      </c>
      <c r="D10089">
        <v>5314</v>
      </c>
      <c r="E10089">
        <v>0</v>
      </c>
    </row>
    <row r="10090" spans="1:5">
      <c r="A10090">
        <v>10089</v>
      </c>
      <c r="B10090" t="s">
        <v>19</v>
      </c>
      <c r="C10090" t="s">
        <v>22</v>
      </c>
      <c r="D10090">
        <v>4024</v>
      </c>
      <c r="E10090">
        <v>0</v>
      </c>
    </row>
    <row r="10091" spans="1:5">
      <c r="A10091">
        <v>10090</v>
      </c>
      <c r="B10091" t="s">
        <v>20</v>
      </c>
      <c r="C10091" t="s">
        <v>22</v>
      </c>
      <c r="D10091">
        <v>4754</v>
      </c>
      <c r="E10091">
        <v>0</v>
      </c>
    </row>
    <row r="10092" spans="1:5">
      <c r="A10092">
        <v>10091</v>
      </c>
      <c r="B10092" t="s">
        <v>21</v>
      </c>
      <c r="C10092" t="s">
        <v>22</v>
      </c>
      <c r="D10092">
        <v>4395</v>
      </c>
      <c r="E10092">
        <v>1</v>
      </c>
    </row>
    <row r="10093" spans="1:5">
      <c r="A10093">
        <v>10092</v>
      </c>
      <c r="B10093" t="s">
        <v>9</v>
      </c>
      <c r="C10093" t="s">
        <v>22</v>
      </c>
      <c r="D10093">
        <v>5729</v>
      </c>
      <c r="E10093">
        <v>0</v>
      </c>
    </row>
    <row r="10094" spans="1:5">
      <c r="A10094">
        <v>10093</v>
      </c>
      <c r="B10094" t="s">
        <v>17</v>
      </c>
      <c r="C10094" t="s">
        <v>22</v>
      </c>
      <c r="D10094">
        <v>5595</v>
      </c>
      <c r="E10094">
        <v>0</v>
      </c>
    </row>
    <row r="10095" spans="1:5">
      <c r="A10095">
        <v>10094</v>
      </c>
      <c r="B10095" t="s">
        <v>9</v>
      </c>
      <c r="C10095" t="s">
        <v>22</v>
      </c>
      <c r="D10095">
        <v>5927</v>
      </c>
      <c r="E10095">
        <v>1</v>
      </c>
    </row>
    <row r="10096" spans="1:5">
      <c r="A10096">
        <v>10095</v>
      </c>
      <c r="B10096" t="s">
        <v>19</v>
      </c>
      <c r="C10096" t="s">
        <v>22</v>
      </c>
      <c r="D10096">
        <v>4020</v>
      </c>
      <c r="E10096">
        <v>1</v>
      </c>
    </row>
    <row r="10097" spans="1:5">
      <c r="A10097">
        <v>10096</v>
      </c>
      <c r="B10097" t="s">
        <v>20</v>
      </c>
      <c r="C10097" t="s">
        <v>22</v>
      </c>
      <c r="D10097">
        <v>5263</v>
      </c>
      <c r="E10097">
        <v>0</v>
      </c>
    </row>
    <row r="10098" spans="1:5">
      <c r="A10098">
        <v>10097</v>
      </c>
      <c r="B10098" t="s">
        <v>21</v>
      </c>
      <c r="C10098" t="s">
        <v>22</v>
      </c>
      <c r="D10098">
        <v>4895</v>
      </c>
      <c r="E10098">
        <v>0</v>
      </c>
    </row>
    <row r="10099" spans="1:5">
      <c r="A10099">
        <v>10098</v>
      </c>
      <c r="B10099" t="s">
        <v>9</v>
      </c>
      <c r="C10099" t="s">
        <v>22</v>
      </c>
      <c r="D10099">
        <v>4503</v>
      </c>
      <c r="E10099">
        <v>1</v>
      </c>
    </row>
    <row r="10100" spans="1:5">
      <c r="A10100">
        <v>10099</v>
      </c>
      <c r="B10100" t="s">
        <v>17</v>
      </c>
      <c r="C10100" t="s">
        <v>22</v>
      </c>
      <c r="D10100">
        <v>4682</v>
      </c>
      <c r="E10100">
        <v>0</v>
      </c>
    </row>
    <row r="10101" spans="1:5">
      <c r="A10101">
        <v>10100</v>
      </c>
      <c r="B10101" t="s">
        <v>9</v>
      </c>
      <c r="C10101" t="s">
        <v>22</v>
      </c>
      <c r="D10101">
        <v>5803</v>
      </c>
      <c r="E10101">
        <v>0</v>
      </c>
    </row>
    <row r="10102" spans="1:5">
      <c r="A10102">
        <v>10101</v>
      </c>
      <c r="B10102" t="s">
        <v>19</v>
      </c>
      <c r="C10102" t="s">
        <v>22</v>
      </c>
      <c r="D10102">
        <v>5628</v>
      </c>
      <c r="E10102">
        <v>1</v>
      </c>
    </row>
    <row r="10103" spans="1:5">
      <c r="A10103">
        <v>10102</v>
      </c>
      <c r="B10103" t="s">
        <v>20</v>
      </c>
      <c r="C10103" t="s">
        <v>22</v>
      </c>
      <c r="D10103">
        <v>5597</v>
      </c>
      <c r="E10103">
        <v>0</v>
      </c>
    </row>
    <row r="10104" spans="1:5">
      <c r="A10104">
        <v>10103</v>
      </c>
      <c r="B10104" t="s">
        <v>21</v>
      </c>
      <c r="C10104" t="s">
        <v>22</v>
      </c>
      <c r="D10104">
        <v>5896</v>
      </c>
      <c r="E10104">
        <v>0</v>
      </c>
    </row>
    <row r="10105" spans="1:5">
      <c r="A10105">
        <v>10104</v>
      </c>
      <c r="B10105" t="s">
        <v>9</v>
      </c>
      <c r="C10105" t="s">
        <v>22</v>
      </c>
      <c r="D10105">
        <v>5513</v>
      </c>
      <c r="E10105">
        <v>0</v>
      </c>
    </row>
    <row r="10106" spans="1:5">
      <c r="A10106">
        <v>10105</v>
      </c>
      <c r="B10106" t="s">
        <v>17</v>
      </c>
      <c r="C10106" t="s">
        <v>22</v>
      </c>
      <c r="D10106">
        <v>4787</v>
      </c>
      <c r="E10106">
        <v>0</v>
      </c>
    </row>
    <row r="10107" spans="1:5">
      <c r="A10107">
        <v>10106</v>
      </c>
      <c r="B10107" t="s">
        <v>9</v>
      </c>
      <c r="C10107" t="s">
        <v>22</v>
      </c>
      <c r="D10107">
        <v>5637</v>
      </c>
      <c r="E10107">
        <v>0</v>
      </c>
    </row>
    <row r="10108" spans="1:5">
      <c r="A10108">
        <v>10107</v>
      </c>
      <c r="B10108" t="s">
        <v>19</v>
      </c>
      <c r="C10108" t="s">
        <v>22</v>
      </c>
      <c r="D10108">
        <v>5342</v>
      </c>
      <c r="E10108">
        <v>0</v>
      </c>
    </row>
    <row r="10109" spans="1:5">
      <c r="A10109">
        <v>10108</v>
      </c>
      <c r="B10109" t="s">
        <v>20</v>
      </c>
      <c r="C10109" t="s">
        <v>22</v>
      </c>
      <c r="D10109">
        <v>5413</v>
      </c>
      <c r="E10109">
        <v>0</v>
      </c>
    </row>
    <row r="10110" spans="1:5">
      <c r="A10110">
        <v>10109</v>
      </c>
      <c r="B10110" t="s">
        <v>21</v>
      </c>
      <c r="C10110" t="s">
        <v>22</v>
      </c>
      <c r="D10110">
        <v>4363</v>
      </c>
      <c r="E10110">
        <v>0</v>
      </c>
    </row>
    <row r="10111" spans="1:5">
      <c r="A10111">
        <v>10110</v>
      </c>
      <c r="B10111" t="s">
        <v>9</v>
      </c>
      <c r="C10111" t="s">
        <v>22</v>
      </c>
      <c r="D10111">
        <v>4032</v>
      </c>
      <c r="E10111">
        <v>1</v>
      </c>
    </row>
    <row r="10112" spans="1:5">
      <c r="A10112">
        <v>10111</v>
      </c>
      <c r="B10112" t="s">
        <v>17</v>
      </c>
      <c r="C10112" t="s">
        <v>22</v>
      </c>
      <c r="D10112">
        <v>5515</v>
      </c>
      <c r="E10112">
        <v>0</v>
      </c>
    </row>
    <row r="10113" spans="1:5">
      <c r="A10113">
        <v>10112</v>
      </c>
      <c r="B10113" t="s">
        <v>9</v>
      </c>
      <c r="C10113" t="s">
        <v>23</v>
      </c>
      <c r="D10113">
        <v>5420</v>
      </c>
      <c r="E10113">
        <v>0</v>
      </c>
    </row>
    <row r="10114" spans="1:5">
      <c r="A10114">
        <v>10113</v>
      </c>
      <c r="B10114" t="s">
        <v>19</v>
      </c>
      <c r="C10114" t="s">
        <v>23</v>
      </c>
      <c r="D10114">
        <v>5794</v>
      </c>
      <c r="E10114">
        <v>1</v>
      </c>
    </row>
    <row r="10115" spans="1:5">
      <c r="A10115">
        <v>10114</v>
      </c>
      <c r="B10115" t="s">
        <v>20</v>
      </c>
      <c r="C10115" t="s">
        <v>23</v>
      </c>
      <c r="D10115">
        <v>4901</v>
      </c>
      <c r="E10115">
        <v>0</v>
      </c>
    </row>
    <row r="10116" spans="1:5">
      <c r="A10116">
        <v>10115</v>
      </c>
      <c r="B10116" t="s">
        <v>21</v>
      </c>
      <c r="C10116" t="s">
        <v>23</v>
      </c>
      <c r="D10116">
        <v>4276</v>
      </c>
      <c r="E10116">
        <v>0</v>
      </c>
    </row>
    <row r="10117" spans="1:5">
      <c r="A10117">
        <v>10116</v>
      </c>
      <c r="B10117" t="s">
        <v>9</v>
      </c>
      <c r="C10117" t="s">
        <v>23</v>
      </c>
      <c r="D10117">
        <v>4917</v>
      </c>
      <c r="E10117">
        <v>0</v>
      </c>
    </row>
    <row r="10118" spans="1:5">
      <c r="A10118">
        <v>10117</v>
      </c>
      <c r="B10118" t="s">
        <v>17</v>
      </c>
      <c r="C10118" t="s">
        <v>23</v>
      </c>
      <c r="D10118">
        <v>4695</v>
      </c>
      <c r="E10118">
        <v>1</v>
      </c>
    </row>
    <row r="10119" spans="1:5">
      <c r="A10119">
        <v>10118</v>
      </c>
      <c r="B10119" t="s">
        <v>9</v>
      </c>
      <c r="C10119" t="s">
        <v>23</v>
      </c>
      <c r="D10119">
        <v>4277</v>
      </c>
      <c r="E10119">
        <v>0</v>
      </c>
    </row>
    <row r="10120" spans="1:5">
      <c r="A10120">
        <v>10119</v>
      </c>
      <c r="B10120" t="s">
        <v>19</v>
      </c>
      <c r="C10120" t="s">
        <v>23</v>
      </c>
      <c r="D10120">
        <v>4887</v>
      </c>
      <c r="E10120">
        <v>0</v>
      </c>
    </row>
    <row r="10121" spans="1:5">
      <c r="A10121">
        <v>10120</v>
      </c>
      <c r="B10121" t="s">
        <v>20</v>
      </c>
      <c r="C10121" t="s">
        <v>23</v>
      </c>
      <c r="D10121">
        <v>4883</v>
      </c>
      <c r="E10121">
        <v>0</v>
      </c>
    </row>
    <row r="10122" spans="1:5">
      <c r="A10122">
        <v>10121</v>
      </c>
      <c r="B10122" t="s">
        <v>21</v>
      </c>
      <c r="C10122" t="s">
        <v>23</v>
      </c>
      <c r="D10122">
        <v>5433</v>
      </c>
      <c r="E10122">
        <v>0</v>
      </c>
    </row>
    <row r="10123" spans="1:5">
      <c r="A10123">
        <v>10122</v>
      </c>
      <c r="B10123" t="s">
        <v>9</v>
      </c>
      <c r="C10123" t="s">
        <v>23</v>
      </c>
      <c r="D10123">
        <v>4828</v>
      </c>
      <c r="E10123">
        <v>0</v>
      </c>
    </row>
    <row r="10124" spans="1:5">
      <c r="A10124">
        <v>10123</v>
      </c>
      <c r="B10124" t="s">
        <v>17</v>
      </c>
      <c r="C10124" t="s">
        <v>23</v>
      </c>
      <c r="D10124">
        <v>4295</v>
      </c>
      <c r="E10124">
        <v>1</v>
      </c>
    </row>
    <row r="10125" spans="1:5">
      <c r="A10125">
        <v>10124</v>
      </c>
      <c r="B10125" t="s">
        <v>9</v>
      </c>
      <c r="C10125" t="s">
        <v>23</v>
      </c>
      <c r="D10125">
        <v>4094</v>
      </c>
      <c r="E10125">
        <v>0</v>
      </c>
    </row>
    <row r="10126" spans="1:5">
      <c r="A10126">
        <v>10125</v>
      </c>
      <c r="B10126" t="s">
        <v>19</v>
      </c>
      <c r="C10126" t="s">
        <v>23</v>
      </c>
      <c r="D10126">
        <v>4423</v>
      </c>
      <c r="E10126">
        <v>0</v>
      </c>
    </row>
    <row r="10127" spans="1:5">
      <c r="A10127">
        <v>10126</v>
      </c>
      <c r="B10127" t="s">
        <v>20</v>
      </c>
      <c r="C10127" t="s">
        <v>23</v>
      </c>
      <c r="D10127">
        <v>4600</v>
      </c>
      <c r="E10127">
        <v>1</v>
      </c>
    </row>
    <row r="10128" spans="1:5">
      <c r="A10128">
        <v>10127</v>
      </c>
      <c r="B10128" t="s">
        <v>21</v>
      </c>
      <c r="C10128" t="s">
        <v>23</v>
      </c>
      <c r="D10128">
        <v>4262</v>
      </c>
      <c r="E10128">
        <v>0</v>
      </c>
    </row>
    <row r="10129" spans="1:5">
      <c r="A10129">
        <v>10128</v>
      </c>
      <c r="B10129" t="s">
        <v>9</v>
      </c>
      <c r="C10129" t="s">
        <v>23</v>
      </c>
      <c r="D10129">
        <v>5471</v>
      </c>
      <c r="E10129">
        <v>1</v>
      </c>
    </row>
    <row r="10130" spans="1:5">
      <c r="A10130">
        <v>10129</v>
      </c>
      <c r="B10130" t="s">
        <v>17</v>
      </c>
      <c r="C10130" t="s">
        <v>23</v>
      </c>
      <c r="D10130">
        <v>4371</v>
      </c>
      <c r="E10130">
        <v>0</v>
      </c>
    </row>
    <row r="10131" spans="1:5">
      <c r="A10131">
        <v>10130</v>
      </c>
      <c r="B10131" t="s">
        <v>9</v>
      </c>
      <c r="C10131" t="s">
        <v>23</v>
      </c>
      <c r="D10131">
        <v>4303</v>
      </c>
      <c r="E10131">
        <v>1</v>
      </c>
    </row>
    <row r="10132" spans="1:5">
      <c r="A10132">
        <v>10131</v>
      </c>
      <c r="B10132" t="s">
        <v>19</v>
      </c>
      <c r="C10132" t="s">
        <v>23</v>
      </c>
      <c r="D10132">
        <v>4981</v>
      </c>
      <c r="E10132">
        <v>0</v>
      </c>
    </row>
    <row r="10133" spans="1:5">
      <c r="A10133">
        <v>10132</v>
      </c>
      <c r="B10133" t="s">
        <v>20</v>
      </c>
      <c r="C10133" t="s">
        <v>23</v>
      </c>
      <c r="D10133">
        <v>5155</v>
      </c>
      <c r="E10133">
        <v>1</v>
      </c>
    </row>
    <row r="10134" spans="1:5">
      <c r="A10134">
        <v>10133</v>
      </c>
      <c r="B10134" t="s">
        <v>21</v>
      </c>
      <c r="C10134" t="s">
        <v>23</v>
      </c>
      <c r="D10134">
        <v>4510</v>
      </c>
      <c r="E10134">
        <v>0</v>
      </c>
    </row>
    <row r="10135" spans="1:5">
      <c r="A10135">
        <v>10134</v>
      </c>
      <c r="B10135" t="s">
        <v>9</v>
      </c>
      <c r="C10135" t="s">
        <v>18</v>
      </c>
      <c r="D10135">
        <v>5509</v>
      </c>
      <c r="E10135">
        <v>0</v>
      </c>
    </row>
    <row r="10136" spans="1:5">
      <c r="A10136">
        <v>10135</v>
      </c>
      <c r="B10136" t="s">
        <v>17</v>
      </c>
      <c r="C10136" t="s">
        <v>18</v>
      </c>
      <c r="D10136">
        <v>4106</v>
      </c>
      <c r="E10136">
        <v>1</v>
      </c>
    </row>
    <row r="10137" spans="1:5">
      <c r="A10137">
        <v>10136</v>
      </c>
      <c r="B10137" t="s">
        <v>9</v>
      </c>
      <c r="C10137" t="s">
        <v>18</v>
      </c>
      <c r="D10137">
        <v>5216</v>
      </c>
      <c r="E10137">
        <v>1</v>
      </c>
    </row>
    <row r="10138" spans="1:5">
      <c r="A10138">
        <v>10137</v>
      </c>
      <c r="B10138" t="s">
        <v>19</v>
      </c>
      <c r="C10138" t="s">
        <v>18</v>
      </c>
      <c r="D10138">
        <v>5366</v>
      </c>
      <c r="E10138">
        <v>1</v>
      </c>
    </row>
    <row r="10139" spans="1:5">
      <c r="A10139">
        <v>10138</v>
      </c>
      <c r="B10139" t="s">
        <v>20</v>
      </c>
      <c r="C10139" t="s">
        <v>18</v>
      </c>
      <c r="D10139">
        <v>1845</v>
      </c>
      <c r="E10139">
        <v>1</v>
      </c>
    </row>
    <row r="10140" spans="1:5">
      <c r="A10140">
        <v>10139</v>
      </c>
      <c r="B10140" t="s">
        <v>21</v>
      </c>
      <c r="C10140" t="s">
        <v>18</v>
      </c>
      <c r="D10140">
        <v>1181</v>
      </c>
      <c r="E10140">
        <v>1</v>
      </c>
    </row>
    <row r="10141" spans="1:5">
      <c r="A10141">
        <v>10140</v>
      </c>
      <c r="B10141" t="s">
        <v>9</v>
      </c>
      <c r="C10141" t="s">
        <v>18</v>
      </c>
      <c r="D10141">
        <v>1162</v>
      </c>
      <c r="E10141">
        <v>0</v>
      </c>
    </row>
    <row r="10142" spans="1:5">
      <c r="A10142">
        <v>10141</v>
      </c>
      <c r="B10142" t="s">
        <v>17</v>
      </c>
      <c r="C10142" t="s">
        <v>18</v>
      </c>
      <c r="D10142">
        <v>1876</v>
      </c>
      <c r="E10142">
        <v>0</v>
      </c>
    </row>
    <row r="10143" spans="1:5">
      <c r="A10143">
        <v>10142</v>
      </c>
      <c r="B10143" t="s">
        <v>9</v>
      </c>
      <c r="C10143" t="s">
        <v>18</v>
      </c>
      <c r="D10143">
        <v>1789</v>
      </c>
      <c r="E10143">
        <v>1</v>
      </c>
    </row>
    <row r="10144" spans="1:5">
      <c r="A10144">
        <v>10143</v>
      </c>
      <c r="B10144" t="s">
        <v>19</v>
      </c>
      <c r="C10144" t="s">
        <v>18</v>
      </c>
      <c r="D10144">
        <v>1550</v>
      </c>
      <c r="E10144">
        <v>0</v>
      </c>
    </row>
    <row r="10145" spans="1:5">
      <c r="A10145">
        <v>10144</v>
      </c>
      <c r="B10145" t="s">
        <v>20</v>
      </c>
      <c r="C10145" t="s">
        <v>18</v>
      </c>
      <c r="D10145">
        <v>1858</v>
      </c>
      <c r="E10145">
        <v>1</v>
      </c>
    </row>
    <row r="10146" spans="1:5">
      <c r="A10146">
        <v>10145</v>
      </c>
      <c r="B10146" t="s">
        <v>21</v>
      </c>
      <c r="C10146" t="s">
        <v>18</v>
      </c>
      <c r="D10146">
        <v>1622</v>
      </c>
      <c r="E10146">
        <v>0</v>
      </c>
    </row>
    <row r="10147" spans="1:5">
      <c r="A10147">
        <v>10146</v>
      </c>
      <c r="B10147" t="s">
        <v>9</v>
      </c>
      <c r="C10147" t="s">
        <v>18</v>
      </c>
      <c r="D10147">
        <v>1014</v>
      </c>
      <c r="E10147">
        <v>0</v>
      </c>
    </row>
    <row r="10148" spans="1:5">
      <c r="A10148">
        <v>10147</v>
      </c>
      <c r="B10148" t="s">
        <v>17</v>
      </c>
      <c r="C10148" t="s">
        <v>18</v>
      </c>
      <c r="D10148">
        <v>1949</v>
      </c>
      <c r="E10148">
        <v>1</v>
      </c>
    </row>
    <row r="10149" spans="1:5">
      <c r="A10149">
        <v>10148</v>
      </c>
      <c r="B10149" t="s">
        <v>9</v>
      </c>
      <c r="C10149" t="s">
        <v>18</v>
      </c>
      <c r="D10149">
        <v>1385</v>
      </c>
      <c r="E10149">
        <v>0</v>
      </c>
    </row>
    <row r="10150" spans="1:5">
      <c r="A10150">
        <v>10149</v>
      </c>
      <c r="B10150" t="s">
        <v>19</v>
      </c>
      <c r="C10150" t="s">
        <v>18</v>
      </c>
      <c r="D10150">
        <v>1189</v>
      </c>
      <c r="E10150">
        <v>1</v>
      </c>
    </row>
    <row r="10151" spans="1:5">
      <c r="A10151">
        <v>10150</v>
      </c>
      <c r="B10151" t="s">
        <v>20</v>
      </c>
      <c r="C10151" t="s">
        <v>18</v>
      </c>
      <c r="D10151">
        <v>1732</v>
      </c>
      <c r="E10151">
        <v>0</v>
      </c>
    </row>
    <row r="10152" spans="1:5">
      <c r="A10152">
        <v>10151</v>
      </c>
      <c r="B10152" t="s">
        <v>21</v>
      </c>
      <c r="C10152" t="s">
        <v>18</v>
      </c>
      <c r="D10152">
        <v>1996</v>
      </c>
      <c r="E10152">
        <v>0</v>
      </c>
    </row>
    <row r="10153" spans="1:5">
      <c r="A10153">
        <v>10152</v>
      </c>
      <c r="B10153" t="s">
        <v>9</v>
      </c>
      <c r="C10153" t="s">
        <v>18</v>
      </c>
      <c r="D10153">
        <v>1549</v>
      </c>
      <c r="E10153">
        <v>0</v>
      </c>
    </row>
    <row r="10154" spans="1:5">
      <c r="A10154">
        <v>10153</v>
      </c>
      <c r="B10154" t="s">
        <v>17</v>
      </c>
      <c r="C10154" t="s">
        <v>18</v>
      </c>
      <c r="D10154">
        <v>1141</v>
      </c>
      <c r="E10154">
        <v>1</v>
      </c>
    </row>
    <row r="10155" spans="1:5">
      <c r="A10155">
        <v>10154</v>
      </c>
      <c r="B10155" t="s">
        <v>9</v>
      </c>
      <c r="C10155" t="s">
        <v>18</v>
      </c>
      <c r="D10155">
        <v>1615</v>
      </c>
      <c r="E10155">
        <v>1</v>
      </c>
    </row>
    <row r="10156" spans="1:5">
      <c r="A10156">
        <v>10155</v>
      </c>
      <c r="B10156" t="s">
        <v>19</v>
      </c>
      <c r="C10156" t="s">
        <v>18</v>
      </c>
      <c r="D10156">
        <v>4586</v>
      </c>
      <c r="E10156">
        <v>0</v>
      </c>
    </row>
    <row r="10157" spans="1:5">
      <c r="A10157">
        <v>10156</v>
      </c>
      <c r="B10157" t="s">
        <v>20</v>
      </c>
      <c r="C10157" t="s">
        <v>22</v>
      </c>
      <c r="D10157">
        <v>4062</v>
      </c>
      <c r="E10157">
        <v>0</v>
      </c>
    </row>
    <row r="10158" spans="1:5">
      <c r="A10158">
        <v>10157</v>
      </c>
      <c r="B10158" t="s">
        <v>21</v>
      </c>
      <c r="C10158" t="s">
        <v>22</v>
      </c>
      <c r="D10158">
        <v>5082</v>
      </c>
      <c r="E10158">
        <v>1</v>
      </c>
    </row>
    <row r="10159" spans="1:5">
      <c r="A10159">
        <v>10158</v>
      </c>
      <c r="B10159" t="s">
        <v>9</v>
      </c>
      <c r="C10159" t="s">
        <v>22</v>
      </c>
      <c r="D10159">
        <v>4049</v>
      </c>
      <c r="E10159">
        <v>1</v>
      </c>
    </row>
    <row r="10160" spans="1:5">
      <c r="A10160">
        <v>10159</v>
      </c>
      <c r="B10160" t="s">
        <v>17</v>
      </c>
      <c r="C10160" t="s">
        <v>22</v>
      </c>
      <c r="D10160">
        <v>4937</v>
      </c>
      <c r="E10160">
        <v>1</v>
      </c>
    </row>
    <row r="10161" spans="1:5">
      <c r="A10161">
        <v>10160</v>
      </c>
      <c r="B10161" t="s">
        <v>9</v>
      </c>
      <c r="C10161" t="s">
        <v>22</v>
      </c>
      <c r="D10161">
        <v>4930</v>
      </c>
      <c r="E10161">
        <v>1</v>
      </c>
    </row>
    <row r="10162" spans="1:5">
      <c r="A10162">
        <v>10161</v>
      </c>
      <c r="B10162" t="s">
        <v>19</v>
      </c>
      <c r="C10162" t="s">
        <v>22</v>
      </c>
      <c r="D10162">
        <v>4057</v>
      </c>
      <c r="E10162">
        <v>0</v>
      </c>
    </row>
    <row r="10163" spans="1:5">
      <c r="A10163">
        <v>10162</v>
      </c>
      <c r="B10163" t="s">
        <v>20</v>
      </c>
      <c r="C10163" t="s">
        <v>22</v>
      </c>
      <c r="D10163">
        <v>4596</v>
      </c>
      <c r="E10163">
        <v>0</v>
      </c>
    </row>
    <row r="10164" spans="1:5">
      <c r="A10164">
        <v>10163</v>
      </c>
      <c r="B10164" t="s">
        <v>21</v>
      </c>
      <c r="C10164" t="s">
        <v>22</v>
      </c>
      <c r="D10164">
        <v>5525</v>
      </c>
      <c r="E10164">
        <v>1</v>
      </c>
    </row>
    <row r="10165" spans="1:5">
      <c r="A10165">
        <v>10164</v>
      </c>
      <c r="B10165" t="s">
        <v>9</v>
      </c>
      <c r="C10165" t="s">
        <v>22</v>
      </c>
      <c r="D10165">
        <v>5363</v>
      </c>
      <c r="E10165">
        <v>0</v>
      </c>
    </row>
    <row r="10166" spans="1:5">
      <c r="A10166">
        <v>10165</v>
      </c>
      <c r="B10166" t="s">
        <v>17</v>
      </c>
      <c r="C10166" t="s">
        <v>22</v>
      </c>
      <c r="D10166">
        <v>5431</v>
      </c>
      <c r="E10166">
        <v>0</v>
      </c>
    </row>
    <row r="10167" spans="1:5">
      <c r="A10167">
        <v>10166</v>
      </c>
      <c r="B10167" t="s">
        <v>9</v>
      </c>
      <c r="C10167" t="s">
        <v>22</v>
      </c>
      <c r="D10167">
        <v>4889</v>
      </c>
      <c r="E10167">
        <v>0</v>
      </c>
    </row>
    <row r="10168" spans="1:5">
      <c r="A10168">
        <v>10167</v>
      </c>
      <c r="B10168" t="s">
        <v>19</v>
      </c>
      <c r="C10168" t="s">
        <v>22</v>
      </c>
      <c r="D10168">
        <v>4185</v>
      </c>
      <c r="E10168">
        <v>0</v>
      </c>
    </row>
    <row r="10169" spans="1:5">
      <c r="A10169">
        <v>10168</v>
      </c>
      <c r="B10169" t="s">
        <v>20</v>
      </c>
      <c r="C10169" t="s">
        <v>22</v>
      </c>
      <c r="D10169">
        <v>4946</v>
      </c>
      <c r="E10169">
        <v>1</v>
      </c>
    </row>
    <row r="10170" spans="1:5">
      <c r="A10170">
        <v>10169</v>
      </c>
      <c r="B10170" t="s">
        <v>21</v>
      </c>
      <c r="C10170" t="s">
        <v>22</v>
      </c>
      <c r="D10170">
        <v>4562</v>
      </c>
      <c r="E10170">
        <v>0</v>
      </c>
    </row>
    <row r="10171" spans="1:5">
      <c r="A10171">
        <v>10170</v>
      </c>
      <c r="B10171" t="s">
        <v>9</v>
      </c>
      <c r="C10171" t="s">
        <v>22</v>
      </c>
      <c r="D10171">
        <v>5506</v>
      </c>
      <c r="E10171">
        <v>0</v>
      </c>
    </row>
    <row r="10172" spans="1:5">
      <c r="A10172">
        <v>10171</v>
      </c>
      <c r="B10172" t="s">
        <v>17</v>
      </c>
      <c r="C10172" t="s">
        <v>22</v>
      </c>
      <c r="D10172">
        <v>4751</v>
      </c>
      <c r="E10172">
        <v>0</v>
      </c>
    </row>
    <row r="10173" spans="1:5">
      <c r="A10173">
        <v>10172</v>
      </c>
      <c r="B10173" t="s">
        <v>9</v>
      </c>
      <c r="C10173" t="s">
        <v>22</v>
      </c>
      <c r="D10173">
        <v>4490</v>
      </c>
      <c r="E10173">
        <v>0</v>
      </c>
    </row>
    <row r="10174" spans="1:5">
      <c r="A10174">
        <v>10173</v>
      </c>
      <c r="B10174" t="s">
        <v>19</v>
      </c>
      <c r="C10174" t="s">
        <v>22</v>
      </c>
      <c r="D10174">
        <v>4636</v>
      </c>
      <c r="E10174">
        <v>0</v>
      </c>
    </row>
    <row r="10175" spans="1:5">
      <c r="A10175">
        <v>10174</v>
      </c>
      <c r="B10175" t="s">
        <v>20</v>
      </c>
      <c r="C10175" t="s">
        <v>22</v>
      </c>
      <c r="D10175">
        <v>5473</v>
      </c>
      <c r="E10175">
        <v>1</v>
      </c>
    </row>
    <row r="10176" spans="1:5">
      <c r="A10176">
        <v>10175</v>
      </c>
      <c r="B10176" t="s">
        <v>21</v>
      </c>
      <c r="C10176" t="s">
        <v>22</v>
      </c>
      <c r="D10176">
        <v>4320</v>
      </c>
      <c r="E10176">
        <v>1</v>
      </c>
    </row>
    <row r="10177" spans="1:5">
      <c r="A10177">
        <v>10176</v>
      </c>
      <c r="B10177" t="s">
        <v>9</v>
      </c>
      <c r="C10177" t="s">
        <v>22</v>
      </c>
      <c r="D10177">
        <v>5207</v>
      </c>
      <c r="E10177">
        <v>1</v>
      </c>
    </row>
    <row r="10178" spans="1:5">
      <c r="A10178">
        <v>10177</v>
      </c>
      <c r="B10178" t="s">
        <v>17</v>
      </c>
      <c r="C10178" t="s">
        <v>22</v>
      </c>
      <c r="D10178">
        <v>1433</v>
      </c>
      <c r="E10178">
        <v>0</v>
      </c>
    </row>
    <row r="10179" spans="1:5">
      <c r="A10179">
        <v>10178</v>
      </c>
      <c r="B10179" t="s">
        <v>9</v>
      </c>
      <c r="C10179" t="s">
        <v>22</v>
      </c>
      <c r="D10179">
        <v>1291</v>
      </c>
      <c r="E10179">
        <v>0</v>
      </c>
    </row>
    <row r="10180" spans="1:5">
      <c r="A10180">
        <v>10179</v>
      </c>
      <c r="B10180" t="s">
        <v>19</v>
      </c>
      <c r="C10180" t="s">
        <v>22</v>
      </c>
      <c r="D10180">
        <v>1947</v>
      </c>
      <c r="E10180">
        <v>1</v>
      </c>
    </row>
    <row r="10181" spans="1:5">
      <c r="A10181">
        <v>10180</v>
      </c>
      <c r="B10181" t="s">
        <v>20</v>
      </c>
      <c r="C10181" t="s">
        <v>22</v>
      </c>
      <c r="D10181">
        <v>1006</v>
      </c>
      <c r="E10181">
        <v>0</v>
      </c>
    </row>
    <row r="10182" spans="1:5">
      <c r="A10182">
        <v>10181</v>
      </c>
      <c r="B10182" t="s">
        <v>21</v>
      </c>
      <c r="C10182" t="s">
        <v>22</v>
      </c>
      <c r="D10182">
        <v>1417</v>
      </c>
      <c r="E10182">
        <v>0</v>
      </c>
    </row>
    <row r="10183" spans="1:5">
      <c r="A10183">
        <v>10182</v>
      </c>
      <c r="B10183" t="s">
        <v>9</v>
      </c>
      <c r="C10183" t="s">
        <v>22</v>
      </c>
      <c r="D10183">
        <v>1146</v>
      </c>
      <c r="E10183">
        <v>1</v>
      </c>
    </row>
    <row r="10184" spans="1:5">
      <c r="A10184">
        <v>10183</v>
      </c>
      <c r="B10184" t="s">
        <v>17</v>
      </c>
      <c r="C10184" t="s">
        <v>22</v>
      </c>
      <c r="D10184">
        <v>1118</v>
      </c>
      <c r="E10184">
        <v>0</v>
      </c>
    </row>
    <row r="10185" spans="1:5">
      <c r="A10185">
        <v>10184</v>
      </c>
      <c r="B10185" t="s">
        <v>9</v>
      </c>
      <c r="C10185" t="s">
        <v>22</v>
      </c>
      <c r="D10185">
        <v>1398</v>
      </c>
      <c r="E10185">
        <v>0</v>
      </c>
    </row>
    <row r="10186" spans="1:5">
      <c r="A10186">
        <v>10185</v>
      </c>
      <c r="B10186" t="s">
        <v>19</v>
      </c>
      <c r="C10186" t="s">
        <v>22</v>
      </c>
      <c r="D10186">
        <v>1347</v>
      </c>
      <c r="E10186">
        <v>0</v>
      </c>
    </row>
    <row r="10187" spans="1:5">
      <c r="A10187">
        <v>10186</v>
      </c>
      <c r="B10187" t="s">
        <v>20</v>
      </c>
      <c r="C10187" t="s">
        <v>22</v>
      </c>
      <c r="D10187">
        <v>1607</v>
      </c>
      <c r="E10187">
        <v>1</v>
      </c>
    </row>
    <row r="10188" spans="1:5">
      <c r="A10188">
        <v>10187</v>
      </c>
      <c r="B10188" t="s">
        <v>21</v>
      </c>
      <c r="C10188" t="s">
        <v>22</v>
      </c>
      <c r="D10188">
        <v>1375</v>
      </c>
      <c r="E10188">
        <v>0</v>
      </c>
    </row>
    <row r="10189" spans="1:5">
      <c r="A10189">
        <v>10188</v>
      </c>
      <c r="B10189" t="s">
        <v>9</v>
      </c>
      <c r="C10189" t="s">
        <v>22</v>
      </c>
      <c r="D10189">
        <v>1752</v>
      </c>
      <c r="E10189">
        <v>0</v>
      </c>
    </row>
    <row r="10190" spans="1:5">
      <c r="A10190">
        <v>10189</v>
      </c>
      <c r="B10190" t="s">
        <v>17</v>
      </c>
      <c r="C10190" t="s">
        <v>22</v>
      </c>
      <c r="D10190">
        <v>1813</v>
      </c>
      <c r="E10190">
        <v>0</v>
      </c>
    </row>
    <row r="10191" spans="1:5">
      <c r="A10191">
        <v>10190</v>
      </c>
      <c r="B10191" t="s">
        <v>9</v>
      </c>
      <c r="C10191" t="s">
        <v>22</v>
      </c>
      <c r="D10191">
        <v>1874</v>
      </c>
      <c r="E10191">
        <v>0</v>
      </c>
    </row>
    <row r="10192" spans="1:5">
      <c r="A10192">
        <v>10191</v>
      </c>
      <c r="B10192" t="s">
        <v>19</v>
      </c>
      <c r="C10192" t="s">
        <v>22</v>
      </c>
      <c r="D10192">
        <v>1332</v>
      </c>
      <c r="E10192">
        <v>1</v>
      </c>
    </row>
    <row r="10193" spans="1:5">
      <c r="A10193">
        <v>10192</v>
      </c>
      <c r="B10193" t="s">
        <v>20</v>
      </c>
      <c r="C10193" t="s">
        <v>22</v>
      </c>
      <c r="D10193">
        <v>1630</v>
      </c>
      <c r="E10193">
        <v>0</v>
      </c>
    </row>
    <row r="10194" spans="1:5">
      <c r="A10194">
        <v>10193</v>
      </c>
      <c r="B10194" t="s">
        <v>21</v>
      </c>
      <c r="C10194" t="s">
        <v>22</v>
      </c>
      <c r="D10194">
        <v>1269</v>
      </c>
      <c r="E10194">
        <v>0</v>
      </c>
    </row>
    <row r="10195" spans="1:5">
      <c r="A10195">
        <v>10194</v>
      </c>
      <c r="B10195" t="s">
        <v>9</v>
      </c>
      <c r="C10195" t="s">
        <v>22</v>
      </c>
      <c r="D10195">
        <v>1831</v>
      </c>
      <c r="E10195">
        <v>1</v>
      </c>
    </row>
    <row r="10196" spans="1:5">
      <c r="A10196">
        <v>10195</v>
      </c>
      <c r="B10196" t="s">
        <v>17</v>
      </c>
      <c r="C10196" t="s">
        <v>22</v>
      </c>
      <c r="D10196">
        <v>1494</v>
      </c>
      <c r="E10196">
        <v>1</v>
      </c>
    </row>
    <row r="10197" spans="1:5">
      <c r="A10197">
        <v>10196</v>
      </c>
      <c r="B10197" t="s">
        <v>9</v>
      </c>
      <c r="C10197" t="s">
        <v>22</v>
      </c>
      <c r="D10197">
        <v>1962</v>
      </c>
      <c r="E10197">
        <v>1</v>
      </c>
    </row>
    <row r="10198" spans="1:5">
      <c r="A10198">
        <v>10197</v>
      </c>
      <c r="B10198" t="s">
        <v>19</v>
      </c>
      <c r="C10198" t="s">
        <v>22</v>
      </c>
      <c r="D10198">
        <v>1348</v>
      </c>
      <c r="E10198">
        <v>0</v>
      </c>
    </row>
    <row r="10199" spans="1:5">
      <c r="A10199">
        <v>10198</v>
      </c>
      <c r="B10199" t="s">
        <v>20</v>
      </c>
      <c r="C10199" t="s">
        <v>22</v>
      </c>
      <c r="D10199">
        <v>1252</v>
      </c>
      <c r="E10199">
        <v>0</v>
      </c>
    </row>
    <row r="10200" spans="1:5">
      <c r="A10200">
        <v>10199</v>
      </c>
      <c r="B10200" t="s">
        <v>21</v>
      </c>
      <c r="C10200" t="s">
        <v>22</v>
      </c>
      <c r="D10200">
        <v>1384</v>
      </c>
      <c r="E10200">
        <v>0</v>
      </c>
    </row>
    <row r="10201" spans="1:5">
      <c r="A10201">
        <v>10200</v>
      </c>
      <c r="B10201" t="s">
        <v>9</v>
      </c>
      <c r="C10201" t="s">
        <v>22</v>
      </c>
      <c r="D10201">
        <v>1789</v>
      </c>
      <c r="E10201">
        <v>1</v>
      </c>
    </row>
    <row r="10202" spans="1:5">
      <c r="A10202">
        <v>10201</v>
      </c>
      <c r="B10202" t="s">
        <v>17</v>
      </c>
      <c r="C10202" t="s">
        <v>22</v>
      </c>
      <c r="D10202">
        <v>1654</v>
      </c>
      <c r="E10202">
        <v>1</v>
      </c>
    </row>
    <row r="10203" spans="1:5">
      <c r="A10203">
        <v>10202</v>
      </c>
      <c r="B10203" t="s">
        <v>9</v>
      </c>
      <c r="C10203" t="s">
        <v>22</v>
      </c>
      <c r="D10203">
        <v>1503</v>
      </c>
      <c r="E10203">
        <v>0</v>
      </c>
    </row>
    <row r="10204" spans="1:5">
      <c r="A10204">
        <v>10203</v>
      </c>
      <c r="B10204" t="s">
        <v>19</v>
      </c>
      <c r="C10204" t="s">
        <v>22</v>
      </c>
      <c r="D10204">
        <v>1040</v>
      </c>
      <c r="E10204">
        <v>1</v>
      </c>
    </row>
    <row r="10205" spans="1:5">
      <c r="A10205">
        <v>10204</v>
      </c>
      <c r="B10205" t="s">
        <v>20</v>
      </c>
      <c r="C10205" t="s">
        <v>22</v>
      </c>
      <c r="D10205">
        <v>1694</v>
      </c>
      <c r="E10205">
        <v>1</v>
      </c>
    </row>
    <row r="10206" spans="1:5">
      <c r="A10206">
        <v>10205</v>
      </c>
      <c r="B10206" t="s">
        <v>21</v>
      </c>
      <c r="C10206" t="s">
        <v>22</v>
      </c>
      <c r="D10206">
        <v>1845</v>
      </c>
      <c r="E10206">
        <v>1</v>
      </c>
    </row>
    <row r="10207" spans="1:5">
      <c r="A10207">
        <v>10206</v>
      </c>
      <c r="B10207" t="s">
        <v>9</v>
      </c>
      <c r="C10207" t="s">
        <v>22</v>
      </c>
      <c r="D10207">
        <v>1703</v>
      </c>
      <c r="E10207">
        <v>0</v>
      </c>
    </row>
    <row r="10208" spans="1:5">
      <c r="A10208">
        <v>10207</v>
      </c>
      <c r="B10208" t="s">
        <v>17</v>
      </c>
      <c r="C10208" t="s">
        <v>22</v>
      </c>
      <c r="D10208">
        <v>1054</v>
      </c>
      <c r="E10208">
        <v>0</v>
      </c>
    </row>
    <row r="10209" spans="1:5">
      <c r="A10209">
        <v>10208</v>
      </c>
      <c r="B10209" t="s">
        <v>9</v>
      </c>
      <c r="C10209" t="s">
        <v>22</v>
      </c>
      <c r="D10209">
        <v>1876</v>
      </c>
      <c r="E10209">
        <v>0</v>
      </c>
    </row>
    <row r="10210" spans="1:5">
      <c r="A10210">
        <v>10209</v>
      </c>
      <c r="B10210" t="s">
        <v>19</v>
      </c>
      <c r="C10210" t="s">
        <v>22</v>
      </c>
      <c r="D10210">
        <v>1851</v>
      </c>
      <c r="E10210">
        <v>0</v>
      </c>
    </row>
    <row r="10211" spans="1:5">
      <c r="A10211">
        <v>10210</v>
      </c>
      <c r="B10211" t="s">
        <v>20</v>
      </c>
      <c r="C10211" t="s">
        <v>22</v>
      </c>
      <c r="D10211">
        <v>1171</v>
      </c>
      <c r="E10211">
        <v>1</v>
      </c>
    </row>
    <row r="10212" spans="1:5">
      <c r="A10212">
        <v>10211</v>
      </c>
      <c r="B10212" t="s">
        <v>21</v>
      </c>
      <c r="C10212" t="s">
        <v>22</v>
      </c>
      <c r="D10212">
        <v>1852</v>
      </c>
      <c r="E10212">
        <v>1</v>
      </c>
    </row>
    <row r="10213" spans="1:5">
      <c r="A10213">
        <v>10212</v>
      </c>
      <c r="B10213" t="s">
        <v>9</v>
      </c>
      <c r="C10213" t="s">
        <v>22</v>
      </c>
      <c r="D10213">
        <v>1555</v>
      </c>
      <c r="E10213">
        <v>1</v>
      </c>
    </row>
    <row r="10214" spans="1:5">
      <c r="A10214">
        <v>10213</v>
      </c>
      <c r="B10214" t="s">
        <v>17</v>
      </c>
      <c r="C10214" t="s">
        <v>22</v>
      </c>
      <c r="D10214">
        <v>1709</v>
      </c>
      <c r="E10214">
        <v>0</v>
      </c>
    </row>
    <row r="10215" spans="1:5">
      <c r="A10215">
        <v>10214</v>
      </c>
      <c r="B10215" t="s">
        <v>9</v>
      </c>
      <c r="C10215" t="s">
        <v>22</v>
      </c>
      <c r="D10215">
        <v>1747</v>
      </c>
      <c r="E10215">
        <v>0</v>
      </c>
    </row>
    <row r="10216" spans="1:5">
      <c r="A10216">
        <v>10215</v>
      </c>
      <c r="B10216" t="s">
        <v>19</v>
      </c>
      <c r="C10216" t="s">
        <v>22</v>
      </c>
      <c r="D10216">
        <v>1340</v>
      </c>
      <c r="E10216">
        <v>0</v>
      </c>
    </row>
    <row r="10217" spans="1:5">
      <c r="A10217">
        <v>10216</v>
      </c>
      <c r="B10217" t="s">
        <v>20</v>
      </c>
      <c r="C10217" t="s">
        <v>22</v>
      </c>
      <c r="D10217">
        <v>1858</v>
      </c>
      <c r="E10217">
        <v>0</v>
      </c>
    </row>
    <row r="10218" spans="1:5">
      <c r="A10218">
        <v>10217</v>
      </c>
      <c r="B10218" t="s">
        <v>21</v>
      </c>
      <c r="C10218" t="s">
        <v>22</v>
      </c>
      <c r="D10218">
        <v>1557</v>
      </c>
      <c r="E10218">
        <v>1</v>
      </c>
    </row>
    <row r="10219" spans="1:5">
      <c r="A10219">
        <v>10218</v>
      </c>
      <c r="B10219" t="s">
        <v>9</v>
      </c>
      <c r="C10219" t="s">
        <v>22</v>
      </c>
      <c r="D10219">
        <v>1851</v>
      </c>
      <c r="E10219">
        <v>0</v>
      </c>
    </row>
    <row r="10220" spans="1:5">
      <c r="A10220">
        <v>10219</v>
      </c>
      <c r="B10220" t="s">
        <v>17</v>
      </c>
      <c r="C10220" t="s">
        <v>22</v>
      </c>
      <c r="D10220">
        <v>1696</v>
      </c>
      <c r="E10220">
        <v>1</v>
      </c>
    </row>
    <row r="10221" spans="1:5">
      <c r="A10221">
        <v>10220</v>
      </c>
      <c r="B10221" t="s">
        <v>9</v>
      </c>
      <c r="C10221" t="s">
        <v>22</v>
      </c>
      <c r="D10221">
        <v>1067</v>
      </c>
      <c r="E10221">
        <v>1</v>
      </c>
    </row>
    <row r="10222" spans="1:5">
      <c r="A10222">
        <v>10221</v>
      </c>
      <c r="B10222" t="s">
        <v>19</v>
      </c>
      <c r="C10222" t="s">
        <v>22</v>
      </c>
      <c r="D10222">
        <v>1182</v>
      </c>
      <c r="E10222">
        <v>0</v>
      </c>
    </row>
    <row r="10223" spans="1:5">
      <c r="A10223">
        <v>10222</v>
      </c>
      <c r="B10223" t="s">
        <v>20</v>
      </c>
      <c r="C10223" t="s">
        <v>22</v>
      </c>
      <c r="D10223">
        <v>1978</v>
      </c>
      <c r="E10223">
        <v>1</v>
      </c>
    </row>
    <row r="10224" spans="1:5">
      <c r="A10224">
        <v>10223</v>
      </c>
      <c r="B10224" t="s">
        <v>21</v>
      </c>
      <c r="C10224" t="s">
        <v>22</v>
      </c>
      <c r="D10224">
        <v>1898</v>
      </c>
      <c r="E10224">
        <v>0</v>
      </c>
    </row>
    <row r="10225" spans="1:5">
      <c r="A10225">
        <v>10224</v>
      </c>
      <c r="B10225" t="s">
        <v>9</v>
      </c>
      <c r="C10225" t="s">
        <v>22</v>
      </c>
      <c r="D10225">
        <v>1681</v>
      </c>
      <c r="E10225">
        <v>0</v>
      </c>
    </row>
    <row r="10226" spans="1:5">
      <c r="A10226">
        <v>10225</v>
      </c>
      <c r="B10226" t="s">
        <v>17</v>
      </c>
      <c r="C10226" t="s">
        <v>22</v>
      </c>
      <c r="D10226">
        <v>1761</v>
      </c>
      <c r="E10226">
        <v>0</v>
      </c>
    </row>
    <row r="10227" spans="1:5">
      <c r="A10227">
        <v>10226</v>
      </c>
      <c r="B10227" t="s">
        <v>9</v>
      </c>
      <c r="C10227" t="s">
        <v>22</v>
      </c>
      <c r="D10227">
        <v>1531</v>
      </c>
      <c r="E10227">
        <v>1</v>
      </c>
    </row>
    <row r="10228" spans="1:5">
      <c r="A10228">
        <v>10227</v>
      </c>
      <c r="B10228" t="s">
        <v>19</v>
      </c>
      <c r="C10228" t="s">
        <v>22</v>
      </c>
      <c r="D10228">
        <v>1345</v>
      </c>
      <c r="E10228">
        <v>1</v>
      </c>
    </row>
    <row r="10229" spans="1:5">
      <c r="A10229">
        <v>10228</v>
      </c>
      <c r="B10229" t="s">
        <v>20</v>
      </c>
      <c r="C10229" t="s">
        <v>22</v>
      </c>
      <c r="D10229">
        <v>4566</v>
      </c>
      <c r="E10229">
        <v>0</v>
      </c>
    </row>
    <row r="10230" spans="1:5">
      <c r="A10230">
        <v>10229</v>
      </c>
      <c r="B10230" t="s">
        <v>21</v>
      </c>
      <c r="C10230" t="s">
        <v>22</v>
      </c>
      <c r="D10230">
        <v>5158</v>
      </c>
      <c r="E10230">
        <v>0</v>
      </c>
    </row>
    <row r="10231" spans="1:5">
      <c r="A10231">
        <v>10230</v>
      </c>
      <c r="B10231" t="s">
        <v>9</v>
      </c>
      <c r="C10231" t="s">
        <v>22</v>
      </c>
      <c r="D10231">
        <v>5343</v>
      </c>
      <c r="E10231">
        <v>1</v>
      </c>
    </row>
    <row r="10232" spans="1:5">
      <c r="A10232">
        <v>10231</v>
      </c>
      <c r="B10232" t="s">
        <v>17</v>
      </c>
      <c r="C10232" t="s">
        <v>22</v>
      </c>
      <c r="D10232">
        <v>4854</v>
      </c>
      <c r="E10232">
        <v>1</v>
      </c>
    </row>
    <row r="10233" spans="1:5">
      <c r="A10233">
        <v>10232</v>
      </c>
      <c r="B10233" t="s">
        <v>9</v>
      </c>
      <c r="C10233" t="s">
        <v>22</v>
      </c>
      <c r="D10233">
        <v>5281</v>
      </c>
      <c r="E10233">
        <v>1</v>
      </c>
    </row>
    <row r="10234" spans="1:5">
      <c r="A10234">
        <v>10233</v>
      </c>
      <c r="B10234" t="s">
        <v>19</v>
      </c>
      <c r="C10234" t="s">
        <v>22</v>
      </c>
      <c r="D10234">
        <v>5951</v>
      </c>
      <c r="E10234">
        <v>1</v>
      </c>
    </row>
    <row r="10235" spans="1:5">
      <c r="A10235">
        <v>10234</v>
      </c>
      <c r="B10235" t="s">
        <v>20</v>
      </c>
      <c r="C10235" t="s">
        <v>22</v>
      </c>
      <c r="D10235">
        <v>4873</v>
      </c>
      <c r="E10235">
        <v>0</v>
      </c>
    </row>
    <row r="10236" spans="1:5">
      <c r="A10236">
        <v>10235</v>
      </c>
      <c r="B10236" t="s">
        <v>21</v>
      </c>
      <c r="C10236" t="s">
        <v>22</v>
      </c>
      <c r="D10236">
        <v>5676</v>
      </c>
      <c r="E10236">
        <v>1</v>
      </c>
    </row>
    <row r="10237" spans="1:5">
      <c r="A10237">
        <v>10236</v>
      </c>
      <c r="B10237" t="s">
        <v>9</v>
      </c>
      <c r="C10237" t="s">
        <v>22</v>
      </c>
      <c r="D10237">
        <v>5855</v>
      </c>
      <c r="E10237">
        <v>0</v>
      </c>
    </row>
    <row r="10238" spans="1:5">
      <c r="A10238">
        <v>10237</v>
      </c>
      <c r="B10238" t="s">
        <v>17</v>
      </c>
      <c r="C10238" t="s">
        <v>22</v>
      </c>
      <c r="D10238">
        <v>4927</v>
      </c>
      <c r="E10238">
        <v>0</v>
      </c>
    </row>
    <row r="10239" spans="1:5">
      <c r="A10239">
        <v>10238</v>
      </c>
      <c r="B10239" t="s">
        <v>9</v>
      </c>
      <c r="C10239" t="s">
        <v>22</v>
      </c>
      <c r="D10239">
        <v>5039</v>
      </c>
      <c r="E10239">
        <v>0</v>
      </c>
    </row>
    <row r="10240" spans="1:5">
      <c r="A10240">
        <v>10239</v>
      </c>
      <c r="B10240" t="s">
        <v>19</v>
      </c>
      <c r="C10240" t="s">
        <v>22</v>
      </c>
      <c r="D10240">
        <v>4038</v>
      </c>
      <c r="E10240">
        <v>1</v>
      </c>
    </row>
    <row r="10241" spans="1:5">
      <c r="A10241">
        <v>10240</v>
      </c>
      <c r="B10241" t="s">
        <v>20</v>
      </c>
      <c r="C10241" t="s">
        <v>22</v>
      </c>
      <c r="D10241">
        <v>5363</v>
      </c>
      <c r="E10241">
        <v>1</v>
      </c>
    </row>
    <row r="10242" spans="1:5">
      <c r="A10242">
        <v>10241</v>
      </c>
      <c r="B10242" t="s">
        <v>21</v>
      </c>
      <c r="C10242" t="s">
        <v>22</v>
      </c>
      <c r="D10242">
        <v>4166</v>
      </c>
      <c r="E10242">
        <v>1</v>
      </c>
    </row>
    <row r="10243" spans="1:5">
      <c r="A10243">
        <v>10242</v>
      </c>
      <c r="B10243" t="s">
        <v>9</v>
      </c>
      <c r="C10243" t="s">
        <v>22</v>
      </c>
      <c r="D10243">
        <v>5944</v>
      </c>
      <c r="E10243">
        <v>0</v>
      </c>
    </row>
    <row r="10244" spans="1:5">
      <c r="A10244">
        <v>10243</v>
      </c>
      <c r="B10244" t="s">
        <v>17</v>
      </c>
      <c r="C10244" t="s">
        <v>22</v>
      </c>
      <c r="D10244">
        <v>4492</v>
      </c>
      <c r="E10244">
        <v>0</v>
      </c>
    </row>
    <row r="10245" spans="1:5">
      <c r="A10245">
        <v>10244</v>
      </c>
      <c r="B10245" t="s">
        <v>9</v>
      </c>
      <c r="C10245" t="s">
        <v>22</v>
      </c>
      <c r="D10245">
        <v>4858</v>
      </c>
      <c r="E10245">
        <v>1</v>
      </c>
    </row>
    <row r="10246" spans="1:5">
      <c r="A10246">
        <v>10245</v>
      </c>
      <c r="B10246" t="s">
        <v>19</v>
      </c>
      <c r="C10246" t="s">
        <v>22</v>
      </c>
      <c r="D10246">
        <v>4207</v>
      </c>
      <c r="E10246">
        <v>0</v>
      </c>
    </row>
    <row r="10247" spans="1:5">
      <c r="A10247">
        <v>10246</v>
      </c>
      <c r="B10247" t="s">
        <v>20</v>
      </c>
      <c r="C10247" t="s">
        <v>22</v>
      </c>
      <c r="D10247">
        <v>4141</v>
      </c>
      <c r="E10247">
        <v>1</v>
      </c>
    </row>
    <row r="10248" spans="1:5">
      <c r="A10248">
        <v>10247</v>
      </c>
      <c r="B10248" t="s">
        <v>21</v>
      </c>
      <c r="C10248" t="s">
        <v>22</v>
      </c>
      <c r="D10248">
        <v>4084</v>
      </c>
      <c r="E10248">
        <v>1</v>
      </c>
    </row>
    <row r="10249" spans="1:5">
      <c r="A10249">
        <v>10248</v>
      </c>
      <c r="B10249" t="s">
        <v>9</v>
      </c>
      <c r="C10249" t="s">
        <v>22</v>
      </c>
      <c r="D10249">
        <v>5863</v>
      </c>
      <c r="E10249">
        <v>0</v>
      </c>
    </row>
    <row r="10250" spans="1:5">
      <c r="A10250">
        <v>10249</v>
      </c>
      <c r="B10250" t="s">
        <v>17</v>
      </c>
      <c r="C10250" t="s">
        <v>23</v>
      </c>
      <c r="D10250">
        <v>4906</v>
      </c>
      <c r="E10250">
        <v>1</v>
      </c>
    </row>
    <row r="10251" spans="1:5">
      <c r="A10251">
        <v>10250</v>
      </c>
      <c r="B10251" t="s">
        <v>9</v>
      </c>
      <c r="C10251" t="s">
        <v>23</v>
      </c>
      <c r="D10251">
        <v>5415</v>
      </c>
      <c r="E10251">
        <v>1</v>
      </c>
    </row>
    <row r="10252" spans="1:5">
      <c r="A10252">
        <v>10251</v>
      </c>
      <c r="B10252" t="s">
        <v>19</v>
      </c>
      <c r="C10252" t="s">
        <v>23</v>
      </c>
      <c r="D10252">
        <v>4485</v>
      </c>
      <c r="E10252">
        <v>1</v>
      </c>
    </row>
    <row r="10253" spans="1:5">
      <c r="A10253">
        <v>10252</v>
      </c>
      <c r="B10253" t="s">
        <v>20</v>
      </c>
      <c r="C10253" t="s">
        <v>23</v>
      </c>
      <c r="D10253">
        <v>5744</v>
      </c>
      <c r="E10253">
        <v>0</v>
      </c>
    </row>
    <row r="10254" spans="1:5">
      <c r="A10254">
        <v>10253</v>
      </c>
      <c r="B10254" t="s">
        <v>21</v>
      </c>
      <c r="C10254" t="s">
        <v>23</v>
      </c>
      <c r="D10254">
        <v>4930</v>
      </c>
      <c r="E10254">
        <v>1</v>
      </c>
    </row>
    <row r="10255" spans="1:5">
      <c r="A10255">
        <v>10254</v>
      </c>
      <c r="B10255" t="s">
        <v>9</v>
      </c>
      <c r="C10255" t="s">
        <v>23</v>
      </c>
      <c r="D10255">
        <v>4911</v>
      </c>
      <c r="E10255">
        <v>0</v>
      </c>
    </row>
    <row r="10256" spans="1:5">
      <c r="A10256">
        <v>10255</v>
      </c>
      <c r="B10256" t="s">
        <v>17</v>
      </c>
      <c r="C10256" t="s">
        <v>23</v>
      </c>
      <c r="D10256">
        <v>5433</v>
      </c>
      <c r="E10256">
        <v>0</v>
      </c>
    </row>
    <row r="10257" spans="1:5">
      <c r="A10257">
        <v>10256</v>
      </c>
      <c r="B10257" t="s">
        <v>9</v>
      </c>
      <c r="C10257" t="s">
        <v>23</v>
      </c>
      <c r="D10257">
        <v>4793</v>
      </c>
      <c r="E10257">
        <v>1</v>
      </c>
    </row>
    <row r="10258" spans="1:5">
      <c r="A10258">
        <v>10257</v>
      </c>
      <c r="B10258" t="s">
        <v>19</v>
      </c>
      <c r="C10258" t="s">
        <v>23</v>
      </c>
      <c r="D10258">
        <v>5887</v>
      </c>
      <c r="E10258">
        <v>0</v>
      </c>
    </row>
    <row r="10259" spans="1:5">
      <c r="A10259">
        <v>10258</v>
      </c>
      <c r="B10259" t="s">
        <v>20</v>
      </c>
      <c r="C10259" t="s">
        <v>23</v>
      </c>
      <c r="D10259">
        <v>5561</v>
      </c>
      <c r="E10259">
        <v>0</v>
      </c>
    </row>
    <row r="10260" spans="1:5">
      <c r="A10260">
        <v>10259</v>
      </c>
      <c r="B10260" t="s">
        <v>21</v>
      </c>
      <c r="C10260" t="s">
        <v>23</v>
      </c>
      <c r="D10260">
        <v>4957</v>
      </c>
      <c r="E10260">
        <v>1</v>
      </c>
    </row>
    <row r="10261" spans="1:5">
      <c r="A10261">
        <v>10260</v>
      </c>
      <c r="B10261" t="s">
        <v>9</v>
      </c>
      <c r="C10261" t="s">
        <v>23</v>
      </c>
      <c r="D10261">
        <v>5341</v>
      </c>
      <c r="E10261">
        <v>0</v>
      </c>
    </row>
    <row r="10262" spans="1:5">
      <c r="A10262">
        <v>10261</v>
      </c>
      <c r="B10262" t="s">
        <v>17</v>
      </c>
      <c r="C10262" t="s">
        <v>23</v>
      </c>
      <c r="D10262">
        <v>4225</v>
      </c>
      <c r="E10262">
        <v>0</v>
      </c>
    </row>
    <row r="10263" spans="1:5">
      <c r="A10263">
        <v>10262</v>
      </c>
      <c r="B10263" t="s">
        <v>9</v>
      </c>
      <c r="C10263" t="s">
        <v>23</v>
      </c>
      <c r="D10263">
        <v>5741</v>
      </c>
      <c r="E10263">
        <v>1</v>
      </c>
    </row>
    <row r="10264" spans="1:5">
      <c r="A10264">
        <v>10263</v>
      </c>
      <c r="B10264" t="s">
        <v>19</v>
      </c>
      <c r="C10264" t="s">
        <v>23</v>
      </c>
      <c r="D10264">
        <v>5323</v>
      </c>
      <c r="E10264">
        <v>1</v>
      </c>
    </row>
    <row r="10265" spans="1:5">
      <c r="A10265">
        <v>10264</v>
      </c>
      <c r="B10265" t="s">
        <v>20</v>
      </c>
      <c r="C10265" t="s">
        <v>23</v>
      </c>
      <c r="D10265">
        <v>4665</v>
      </c>
      <c r="E10265">
        <v>0</v>
      </c>
    </row>
    <row r="10266" spans="1:5">
      <c r="A10266">
        <v>10265</v>
      </c>
      <c r="B10266" t="s">
        <v>21</v>
      </c>
      <c r="C10266" t="s">
        <v>23</v>
      </c>
      <c r="D10266">
        <v>5368</v>
      </c>
      <c r="E10266">
        <v>0</v>
      </c>
    </row>
    <row r="10267" spans="1:5">
      <c r="A10267">
        <v>10266</v>
      </c>
      <c r="B10267" t="s">
        <v>9</v>
      </c>
      <c r="C10267" t="s">
        <v>23</v>
      </c>
      <c r="D10267">
        <v>5032</v>
      </c>
      <c r="E10267">
        <v>0</v>
      </c>
    </row>
    <row r="10268" spans="1:5">
      <c r="A10268">
        <v>10267</v>
      </c>
      <c r="B10268" t="s">
        <v>17</v>
      </c>
      <c r="C10268" t="s">
        <v>23</v>
      </c>
      <c r="D10268">
        <v>5690</v>
      </c>
      <c r="E10268">
        <v>0</v>
      </c>
    </row>
    <row r="10269" spans="1:5">
      <c r="A10269">
        <v>10268</v>
      </c>
      <c r="B10269" t="s">
        <v>9</v>
      </c>
      <c r="C10269" t="s">
        <v>23</v>
      </c>
      <c r="D10269">
        <v>4616</v>
      </c>
      <c r="E10269">
        <v>0</v>
      </c>
    </row>
    <row r="10270" spans="1:5">
      <c r="A10270">
        <v>10269</v>
      </c>
      <c r="B10270" t="s">
        <v>19</v>
      </c>
      <c r="C10270" t="s">
        <v>23</v>
      </c>
      <c r="D10270">
        <v>4272</v>
      </c>
      <c r="E10270">
        <v>0</v>
      </c>
    </row>
    <row r="10271" spans="1:5">
      <c r="A10271">
        <v>10270</v>
      </c>
      <c r="B10271" t="s">
        <v>20</v>
      </c>
      <c r="C10271" t="s">
        <v>23</v>
      </c>
      <c r="D10271">
        <v>5503</v>
      </c>
      <c r="E10271">
        <v>0</v>
      </c>
    </row>
    <row r="10272" spans="1:5">
      <c r="A10272">
        <v>10271</v>
      </c>
      <c r="B10272" t="s">
        <v>21</v>
      </c>
      <c r="C10272" t="s">
        <v>18</v>
      </c>
      <c r="D10272">
        <v>5898</v>
      </c>
      <c r="E10272">
        <v>1</v>
      </c>
    </row>
    <row r="10273" spans="1:5">
      <c r="A10273">
        <v>10272</v>
      </c>
      <c r="B10273" t="s">
        <v>9</v>
      </c>
      <c r="C10273" t="s">
        <v>18</v>
      </c>
      <c r="D10273">
        <v>5065</v>
      </c>
      <c r="E10273">
        <v>1</v>
      </c>
    </row>
    <row r="10274" spans="1:5">
      <c r="A10274">
        <v>10273</v>
      </c>
      <c r="B10274" t="s">
        <v>17</v>
      </c>
      <c r="C10274" t="s">
        <v>18</v>
      </c>
      <c r="D10274">
        <v>4440</v>
      </c>
      <c r="E10274">
        <v>0</v>
      </c>
    </row>
    <row r="10275" spans="1:5">
      <c r="A10275">
        <v>10274</v>
      </c>
      <c r="B10275" t="s">
        <v>9</v>
      </c>
      <c r="C10275" t="s">
        <v>18</v>
      </c>
      <c r="D10275">
        <v>5256</v>
      </c>
      <c r="E10275">
        <v>1</v>
      </c>
    </row>
    <row r="10276" spans="1:5">
      <c r="A10276">
        <v>10275</v>
      </c>
      <c r="B10276" t="s">
        <v>19</v>
      </c>
      <c r="C10276" t="s">
        <v>18</v>
      </c>
      <c r="D10276">
        <v>5247</v>
      </c>
      <c r="E10276">
        <v>0</v>
      </c>
    </row>
    <row r="10277" spans="1:5">
      <c r="A10277">
        <v>10276</v>
      </c>
      <c r="B10277" t="s">
        <v>20</v>
      </c>
      <c r="C10277" t="s">
        <v>18</v>
      </c>
      <c r="D10277">
        <v>5637</v>
      </c>
      <c r="E10277">
        <v>1</v>
      </c>
    </row>
    <row r="10278" spans="1:5">
      <c r="A10278">
        <v>10277</v>
      </c>
      <c r="B10278" t="s">
        <v>21</v>
      </c>
      <c r="C10278" t="s">
        <v>18</v>
      </c>
      <c r="D10278">
        <v>5751</v>
      </c>
      <c r="E10278">
        <v>1</v>
      </c>
    </row>
    <row r="10279" spans="1:5">
      <c r="A10279">
        <v>10278</v>
      </c>
      <c r="B10279" t="s">
        <v>9</v>
      </c>
      <c r="C10279" t="s">
        <v>18</v>
      </c>
      <c r="D10279">
        <v>4314</v>
      </c>
      <c r="E10279">
        <v>1</v>
      </c>
    </row>
    <row r="10280" spans="1:5">
      <c r="A10280">
        <v>10279</v>
      </c>
      <c r="B10280" t="s">
        <v>17</v>
      </c>
      <c r="C10280" t="s">
        <v>18</v>
      </c>
      <c r="D10280">
        <v>4495</v>
      </c>
      <c r="E10280">
        <v>0</v>
      </c>
    </row>
    <row r="10281" spans="1:5">
      <c r="A10281">
        <v>10280</v>
      </c>
      <c r="B10281" t="s">
        <v>9</v>
      </c>
      <c r="C10281" t="s">
        <v>18</v>
      </c>
      <c r="D10281">
        <v>4699</v>
      </c>
      <c r="E10281">
        <v>1</v>
      </c>
    </row>
    <row r="10282" spans="1:5">
      <c r="A10282">
        <v>10281</v>
      </c>
      <c r="B10282" t="s">
        <v>19</v>
      </c>
      <c r="C10282" t="s">
        <v>18</v>
      </c>
      <c r="D10282">
        <v>5026</v>
      </c>
      <c r="E10282">
        <v>0</v>
      </c>
    </row>
    <row r="10283" spans="1:5">
      <c r="A10283">
        <v>10282</v>
      </c>
      <c r="B10283" t="s">
        <v>20</v>
      </c>
      <c r="C10283" t="s">
        <v>18</v>
      </c>
      <c r="D10283">
        <v>4244</v>
      </c>
      <c r="E10283">
        <v>0</v>
      </c>
    </row>
    <row r="10284" spans="1:5">
      <c r="A10284">
        <v>10283</v>
      </c>
      <c r="B10284" t="s">
        <v>21</v>
      </c>
      <c r="C10284" t="s">
        <v>18</v>
      </c>
      <c r="D10284">
        <v>5335</v>
      </c>
      <c r="E10284">
        <v>1</v>
      </c>
    </row>
    <row r="10285" spans="1:5">
      <c r="A10285">
        <v>10284</v>
      </c>
      <c r="B10285" t="s">
        <v>9</v>
      </c>
      <c r="C10285" t="s">
        <v>18</v>
      </c>
      <c r="D10285">
        <v>4906</v>
      </c>
      <c r="E10285">
        <v>1</v>
      </c>
    </row>
    <row r="10286" spans="1:5">
      <c r="A10286">
        <v>10285</v>
      </c>
      <c r="B10286" t="s">
        <v>17</v>
      </c>
      <c r="C10286" t="s">
        <v>18</v>
      </c>
      <c r="D10286">
        <v>5716</v>
      </c>
      <c r="E10286">
        <v>1</v>
      </c>
    </row>
    <row r="10287" spans="1:5">
      <c r="A10287">
        <v>10286</v>
      </c>
      <c r="B10287" t="s">
        <v>9</v>
      </c>
      <c r="C10287" t="s">
        <v>18</v>
      </c>
      <c r="D10287">
        <v>4460</v>
      </c>
      <c r="E10287">
        <v>0</v>
      </c>
    </row>
    <row r="10288" spans="1:5">
      <c r="A10288">
        <v>10287</v>
      </c>
      <c r="B10288" t="s">
        <v>19</v>
      </c>
      <c r="C10288" t="s">
        <v>18</v>
      </c>
      <c r="D10288">
        <v>5180</v>
      </c>
      <c r="E10288">
        <v>1</v>
      </c>
    </row>
    <row r="10289" spans="1:5">
      <c r="A10289">
        <v>10288</v>
      </c>
      <c r="B10289" t="s">
        <v>20</v>
      </c>
      <c r="C10289" t="s">
        <v>18</v>
      </c>
      <c r="D10289">
        <v>5661</v>
      </c>
      <c r="E10289">
        <v>0</v>
      </c>
    </row>
    <row r="10290" spans="1:5">
      <c r="A10290">
        <v>10289</v>
      </c>
      <c r="B10290" t="s">
        <v>21</v>
      </c>
      <c r="C10290" t="s">
        <v>18</v>
      </c>
      <c r="D10290">
        <v>4331</v>
      </c>
      <c r="E10290">
        <v>0</v>
      </c>
    </row>
    <row r="10291" spans="1:5">
      <c r="A10291">
        <v>10290</v>
      </c>
      <c r="B10291" t="s">
        <v>9</v>
      </c>
      <c r="C10291" t="s">
        <v>18</v>
      </c>
      <c r="D10291">
        <v>4817</v>
      </c>
      <c r="E10291">
        <v>0</v>
      </c>
    </row>
    <row r="10292" spans="1:5">
      <c r="A10292">
        <v>10291</v>
      </c>
      <c r="B10292" t="s">
        <v>17</v>
      </c>
      <c r="C10292" t="s">
        <v>18</v>
      </c>
      <c r="D10292">
        <v>5116</v>
      </c>
      <c r="E10292">
        <v>0</v>
      </c>
    </row>
    <row r="10293" spans="1:5">
      <c r="A10293">
        <v>10292</v>
      </c>
      <c r="B10293" t="s">
        <v>9</v>
      </c>
      <c r="C10293" t="s">
        <v>18</v>
      </c>
      <c r="D10293">
        <v>4831</v>
      </c>
      <c r="E10293">
        <v>1</v>
      </c>
    </row>
    <row r="10294" spans="1:5">
      <c r="A10294">
        <v>10293</v>
      </c>
      <c r="B10294" t="s">
        <v>19</v>
      </c>
      <c r="C10294" t="s">
        <v>22</v>
      </c>
      <c r="D10294">
        <v>5354</v>
      </c>
      <c r="E10294">
        <v>0</v>
      </c>
    </row>
    <row r="10295" spans="1:5">
      <c r="A10295">
        <v>10294</v>
      </c>
      <c r="B10295" t="s">
        <v>20</v>
      </c>
      <c r="C10295" t="s">
        <v>22</v>
      </c>
      <c r="D10295">
        <v>5867</v>
      </c>
      <c r="E10295">
        <v>0</v>
      </c>
    </row>
    <row r="10296" spans="1:5">
      <c r="A10296">
        <v>10295</v>
      </c>
      <c r="B10296" t="s">
        <v>21</v>
      </c>
      <c r="C10296" t="s">
        <v>22</v>
      </c>
      <c r="D10296">
        <v>5812</v>
      </c>
      <c r="E10296">
        <v>0</v>
      </c>
    </row>
    <row r="10297" spans="1:5">
      <c r="A10297">
        <v>10296</v>
      </c>
      <c r="B10297" t="s">
        <v>9</v>
      </c>
      <c r="C10297" t="s">
        <v>22</v>
      </c>
      <c r="D10297">
        <v>4339</v>
      </c>
      <c r="E10297">
        <v>1</v>
      </c>
    </row>
    <row r="10298" spans="1:5">
      <c r="A10298">
        <v>10297</v>
      </c>
      <c r="B10298" t="s">
        <v>17</v>
      </c>
      <c r="C10298" t="s">
        <v>22</v>
      </c>
      <c r="D10298">
        <v>5640</v>
      </c>
      <c r="E10298">
        <v>0</v>
      </c>
    </row>
    <row r="10299" spans="1:5">
      <c r="A10299">
        <v>10298</v>
      </c>
      <c r="B10299" t="s">
        <v>9</v>
      </c>
      <c r="C10299" t="s">
        <v>22</v>
      </c>
      <c r="D10299">
        <v>4536</v>
      </c>
      <c r="E10299">
        <v>0</v>
      </c>
    </row>
    <row r="10300" spans="1:5">
      <c r="A10300">
        <v>10299</v>
      </c>
      <c r="B10300" t="s">
        <v>19</v>
      </c>
      <c r="C10300" t="s">
        <v>22</v>
      </c>
      <c r="D10300">
        <v>5909</v>
      </c>
      <c r="E10300">
        <v>0</v>
      </c>
    </row>
    <row r="10301" spans="1:5">
      <c r="A10301">
        <v>10300</v>
      </c>
      <c r="B10301" t="s">
        <v>20</v>
      </c>
      <c r="C10301" t="s">
        <v>22</v>
      </c>
      <c r="D10301">
        <v>4360</v>
      </c>
      <c r="E10301">
        <v>0</v>
      </c>
    </row>
    <row r="10302" spans="1:5">
      <c r="A10302">
        <v>10301</v>
      </c>
      <c r="B10302" t="s">
        <v>21</v>
      </c>
      <c r="C10302" t="s">
        <v>22</v>
      </c>
      <c r="D10302">
        <v>4702</v>
      </c>
      <c r="E10302">
        <v>1</v>
      </c>
    </row>
    <row r="10303" spans="1:5">
      <c r="A10303">
        <v>10302</v>
      </c>
      <c r="B10303" t="s">
        <v>9</v>
      </c>
      <c r="C10303" t="s">
        <v>22</v>
      </c>
      <c r="D10303">
        <v>5347</v>
      </c>
      <c r="E10303">
        <v>1</v>
      </c>
    </row>
    <row r="10304" spans="1:5">
      <c r="A10304">
        <v>10303</v>
      </c>
      <c r="B10304" t="s">
        <v>17</v>
      </c>
      <c r="C10304" t="s">
        <v>22</v>
      </c>
      <c r="D10304">
        <v>4174</v>
      </c>
      <c r="E10304">
        <v>1</v>
      </c>
    </row>
    <row r="10305" spans="1:5">
      <c r="A10305">
        <v>10304</v>
      </c>
      <c r="B10305" t="s">
        <v>9</v>
      </c>
      <c r="C10305" t="s">
        <v>22</v>
      </c>
      <c r="D10305">
        <v>5265</v>
      </c>
      <c r="E10305">
        <v>0</v>
      </c>
    </row>
    <row r="10306" spans="1:5">
      <c r="A10306">
        <v>10305</v>
      </c>
      <c r="B10306" t="s">
        <v>19</v>
      </c>
      <c r="C10306" t="s">
        <v>22</v>
      </c>
      <c r="D10306">
        <v>4962</v>
      </c>
      <c r="E10306">
        <v>0</v>
      </c>
    </row>
    <row r="10307" spans="1:5">
      <c r="A10307">
        <v>10306</v>
      </c>
      <c r="B10307" t="s">
        <v>20</v>
      </c>
      <c r="C10307" t="s">
        <v>22</v>
      </c>
      <c r="D10307">
        <v>5393</v>
      </c>
      <c r="E10307">
        <v>1</v>
      </c>
    </row>
    <row r="10308" spans="1:5">
      <c r="A10308">
        <v>10307</v>
      </c>
      <c r="B10308" t="s">
        <v>21</v>
      </c>
      <c r="C10308" t="s">
        <v>22</v>
      </c>
      <c r="D10308">
        <v>5625</v>
      </c>
      <c r="E10308">
        <v>0</v>
      </c>
    </row>
    <row r="10309" spans="1:5">
      <c r="A10309">
        <v>10308</v>
      </c>
      <c r="B10309" t="s">
        <v>9</v>
      </c>
      <c r="C10309" t="s">
        <v>22</v>
      </c>
      <c r="D10309">
        <v>5943</v>
      </c>
      <c r="E10309">
        <v>0</v>
      </c>
    </row>
    <row r="10310" spans="1:5">
      <c r="A10310">
        <v>10309</v>
      </c>
      <c r="B10310" t="s">
        <v>17</v>
      </c>
      <c r="C10310" t="s">
        <v>22</v>
      </c>
      <c r="D10310">
        <v>5591</v>
      </c>
      <c r="E10310">
        <v>0</v>
      </c>
    </row>
    <row r="10311" spans="1:5">
      <c r="A10311">
        <v>10310</v>
      </c>
      <c r="B10311" t="s">
        <v>9</v>
      </c>
      <c r="C10311" t="s">
        <v>22</v>
      </c>
      <c r="D10311">
        <v>4537</v>
      </c>
      <c r="E10311">
        <v>0</v>
      </c>
    </row>
    <row r="10312" spans="1:5">
      <c r="A10312">
        <v>10311</v>
      </c>
      <c r="B10312" t="s">
        <v>19</v>
      </c>
      <c r="C10312" t="s">
        <v>22</v>
      </c>
      <c r="D10312">
        <v>4921</v>
      </c>
      <c r="E10312">
        <v>1</v>
      </c>
    </row>
    <row r="10313" spans="1:5">
      <c r="A10313">
        <v>10312</v>
      </c>
      <c r="B10313" t="s">
        <v>20</v>
      </c>
      <c r="C10313" t="s">
        <v>22</v>
      </c>
      <c r="D10313">
        <v>5672</v>
      </c>
      <c r="E10313">
        <v>1</v>
      </c>
    </row>
    <row r="10314" spans="1:5">
      <c r="A10314">
        <v>10313</v>
      </c>
      <c r="B10314" t="s">
        <v>21</v>
      </c>
      <c r="C10314" t="s">
        <v>22</v>
      </c>
      <c r="D10314">
        <v>5220</v>
      </c>
      <c r="E10314">
        <v>0</v>
      </c>
    </row>
    <row r="10315" spans="1:5">
      <c r="A10315">
        <v>10314</v>
      </c>
      <c r="B10315" t="s">
        <v>9</v>
      </c>
      <c r="C10315" t="s">
        <v>22</v>
      </c>
      <c r="D10315">
        <v>5689</v>
      </c>
      <c r="E10315">
        <v>1</v>
      </c>
    </row>
    <row r="10316" spans="1:5">
      <c r="A10316">
        <v>10315</v>
      </c>
      <c r="B10316" t="s">
        <v>17</v>
      </c>
      <c r="C10316" t="s">
        <v>22</v>
      </c>
      <c r="D10316">
        <v>4660</v>
      </c>
      <c r="E10316">
        <v>1</v>
      </c>
    </row>
    <row r="10317" spans="1:5">
      <c r="A10317">
        <v>10316</v>
      </c>
      <c r="B10317" t="s">
        <v>9</v>
      </c>
      <c r="C10317" t="s">
        <v>22</v>
      </c>
      <c r="D10317">
        <v>5871</v>
      </c>
      <c r="E10317">
        <v>1</v>
      </c>
    </row>
    <row r="10318" spans="1:5">
      <c r="A10318">
        <v>10317</v>
      </c>
      <c r="B10318" t="s">
        <v>19</v>
      </c>
      <c r="C10318" t="s">
        <v>22</v>
      </c>
      <c r="D10318">
        <v>4978</v>
      </c>
      <c r="E10318">
        <v>1</v>
      </c>
    </row>
    <row r="10319" spans="1:5">
      <c r="A10319">
        <v>10318</v>
      </c>
      <c r="B10319" t="s">
        <v>20</v>
      </c>
      <c r="C10319" t="s">
        <v>22</v>
      </c>
      <c r="D10319">
        <v>5999</v>
      </c>
      <c r="E10319">
        <v>1</v>
      </c>
    </row>
    <row r="10320" spans="1:5">
      <c r="A10320">
        <v>10319</v>
      </c>
      <c r="B10320" t="s">
        <v>21</v>
      </c>
      <c r="C10320" t="s">
        <v>22</v>
      </c>
      <c r="D10320">
        <v>4182</v>
      </c>
      <c r="E10320">
        <v>0</v>
      </c>
    </row>
    <row r="10321" spans="1:5">
      <c r="A10321">
        <v>10320</v>
      </c>
      <c r="B10321" t="s">
        <v>9</v>
      </c>
      <c r="C10321" t="s">
        <v>22</v>
      </c>
      <c r="D10321">
        <v>4281</v>
      </c>
      <c r="E10321">
        <v>1</v>
      </c>
    </row>
    <row r="10322" spans="1:5">
      <c r="A10322">
        <v>10321</v>
      </c>
      <c r="B10322" t="s">
        <v>17</v>
      </c>
      <c r="C10322" t="s">
        <v>22</v>
      </c>
      <c r="D10322">
        <v>4530</v>
      </c>
      <c r="E10322">
        <v>1</v>
      </c>
    </row>
    <row r="10323" spans="1:5">
      <c r="A10323">
        <v>10322</v>
      </c>
      <c r="B10323" t="s">
        <v>9</v>
      </c>
      <c r="C10323" t="s">
        <v>22</v>
      </c>
      <c r="D10323">
        <v>4622</v>
      </c>
      <c r="E10323">
        <v>1</v>
      </c>
    </row>
    <row r="10324" spans="1:5">
      <c r="A10324">
        <v>10323</v>
      </c>
      <c r="B10324" t="s">
        <v>19</v>
      </c>
      <c r="C10324" t="s">
        <v>22</v>
      </c>
      <c r="D10324">
        <v>4449</v>
      </c>
      <c r="E10324">
        <v>1</v>
      </c>
    </row>
    <row r="10325" spans="1:5">
      <c r="A10325">
        <v>10324</v>
      </c>
      <c r="B10325" t="s">
        <v>20</v>
      </c>
      <c r="C10325" t="s">
        <v>22</v>
      </c>
      <c r="D10325">
        <v>4873</v>
      </c>
      <c r="E10325">
        <v>0</v>
      </c>
    </row>
    <row r="10326" spans="1:5">
      <c r="A10326">
        <v>10325</v>
      </c>
      <c r="B10326" t="s">
        <v>21</v>
      </c>
      <c r="C10326" t="s">
        <v>22</v>
      </c>
      <c r="D10326">
        <v>5211</v>
      </c>
      <c r="E10326">
        <v>1</v>
      </c>
    </row>
    <row r="10327" spans="1:5">
      <c r="A10327">
        <v>10326</v>
      </c>
      <c r="B10327" t="s">
        <v>9</v>
      </c>
      <c r="C10327" t="s">
        <v>22</v>
      </c>
      <c r="D10327">
        <v>5673</v>
      </c>
      <c r="E10327">
        <v>0</v>
      </c>
    </row>
    <row r="10328" spans="1:5">
      <c r="A10328">
        <v>10327</v>
      </c>
      <c r="B10328" t="s">
        <v>17</v>
      </c>
      <c r="C10328" t="s">
        <v>22</v>
      </c>
      <c r="D10328">
        <v>4172</v>
      </c>
      <c r="E10328">
        <v>0</v>
      </c>
    </row>
    <row r="10329" spans="1:5">
      <c r="A10329">
        <v>10328</v>
      </c>
      <c r="B10329" t="s">
        <v>9</v>
      </c>
      <c r="C10329" t="s">
        <v>22</v>
      </c>
      <c r="D10329">
        <v>4805</v>
      </c>
      <c r="E10329">
        <v>0</v>
      </c>
    </row>
    <row r="10330" spans="1:5">
      <c r="A10330">
        <v>10329</v>
      </c>
      <c r="B10330" t="s">
        <v>19</v>
      </c>
      <c r="C10330" t="s">
        <v>22</v>
      </c>
      <c r="D10330">
        <v>5865</v>
      </c>
      <c r="E10330">
        <v>1</v>
      </c>
    </row>
    <row r="10331" spans="1:5">
      <c r="A10331">
        <v>10330</v>
      </c>
      <c r="B10331" t="s">
        <v>20</v>
      </c>
      <c r="C10331" t="s">
        <v>22</v>
      </c>
      <c r="D10331">
        <v>4806</v>
      </c>
      <c r="E10331">
        <v>1</v>
      </c>
    </row>
    <row r="10332" spans="1:5">
      <c r="A10332">
        <v>10331</v>
      </c>
      <c r="B10332" t="s">
        <v>21</v>
      </c>
      <c r="C10332" t="s">
        <v>22</v>
      </c>
      <c r="D10332">
        <v>4203</v>
      </c>
      <c r="E10332">
        <v>1</v>
      </c>
    </row>
    <row r="10333" spans="1:5">
      <c r="A10333">
        <v>10332</v>
      </c>
      <c r="B10333" t="s">
        <v>9</v>
      </c>
      <c r="C10333" t="s">
        <v>22</v>
      </c>
      <c r="D10333">
        <v>5378</v>
      </c>
      <c r="E10333">
        <v>0</v>
      </c>
    </row>
    <row r="10334" spans="1:5">
      <c r="A10334">
        <v>10333</v>
      </c>
      <c r="B10334" t="s">
        <v>17</v>
      </c>
      <c r="C10334" t="s">
        <v>22</v>
      </c>
      <c r="D10334">
        <v>5779</v>
      </c>
      <c r="E10334">
        <v>1</v>
      </c>
    </row>
    <row r="10335" spans="1:5">
      <c r="A10335">
        <v>10334</v>
      </c>
      <c r="B10335" t="s">
        <v>9</v>
      </c>
      <c r="C10335" t="s">
        <v>22</v>
      </c>
      <c r="D10335">
        <v>4472</v>
      </c>
      <c r="E10335">
        <v>0</v>
      </c>
    </row>
    <row r="10336" spans="1:5">
      <c r="A10336">
        <v>10335</v>
      </c>
      <c r="B10336" t="s">
        <v>19</v>
      </c>
      <c r="C10336" t="s">
        <v>22</v>
      </c>
      <c r="D10336">
        <v>4375</v>
      </c>
      <c r="E10336">
        <v>0</v>
      </c>
    </row>
    <row r="10337" spans="1:5">
      <c r="A10337">
        <v>10336</v>
      </c>
      <c r="B10337" t="s">
        <v>20</v>
      </c>
      <c r="C10337" t="s">
        <v>22</v>
      </c>
      <c r="D10337">
        <v>5291</v>
      </c>
      <c r="E10337">
        <v>0</v>
      </c>
    </row>
    <row r="10338" spans="1:5">
      <c r="A10338">
        <v>10337</v>
      </c>
      <c r="B10338" t="s">
        <v>21</v>
      </c>
      <c r="C10338" t="s">
        <v>22</v>
      </c>
      <c r="D10338">
        <v>4056</v>
      </c>
      <c r="E10338">
        <v>1</v>
      </c>
    </row>
    <row r="10339" spans="1:5">
      <c r="A10339">
        <v>10338</v>
      </c>
      <c r="B10339" t="s">
        <v>9</v>
      </c>
      <c r="C10339" t="s">
        <v>22</v>
      </c>
      <c r="D10339">
        <v>5395</v>
      </c>
      <c r="E10339">
        <v>0</v>
      </c>
    </row>
    <row r="10340" spans="1:5">
      <c r="A10340">
        <v>10339</v>
      </c>
      <c r="B10340" t="s">
        <v>17</v>
      </c>
      <c r="C10340" t="s">
        <v>22</v>
      </c>
      <c r="D10340">
        <v>4269</v>
      </c>
      <c r="E10340">
        <v>1</v>
      </c>
    </row>
    <row r="10341" spans="1:5">
      <c r="A10341">
        <v>10340</v>
      </c>
      <c r="B10341" t="s">
        <v>9</v>
      </c>
      <c r="C10341" t="s">
        <v>22</v>
      </c>
      <c r="D10341">
        <v>4660</v>
      </c>
      <c r="E10341">
        <v>1</v>
      </c>
    </row>
    <row r="10342" spans="1:5">
      <c r="A10342">
        <v>10341</v>
      </c>
      <c r="B10342" t="s">
        <v>19</v>
      </c>
      <c r="C10342" t="s">
        <v>22</v>
      </c>
      <c r="D10342">
        <v>5611</v>
      </c>
      <c r="E10342">
        <v>1</v>
      </c>
    </row>
    <row r="10343" spans="1:5">
      <c r="A10343">
        <v>10342</v>
      </c>
      <c r="B10343" t="s">
        <v>20</v>
      </c>
      <c r="C10343" t="s">
        <v>22</v>
      </c>
      <c r="D10343">
        <v>5113</v>
      </c>
      <c r="E10343">
        <v>1</v>
      </c>
    </row>
    <row r="10344" spans="1:5">
      <c r="A10344">
        <v>10343</v>
      </c>
      <c r="B10344" t="s">
        <v>21</v>
      </c>
      <c r="C10344" t="s">
        <v>22</v>
      </c>
      <c r="D10344">
        <v>5578</v>
      </c>
      <c r="E10344">
        <v>1</v>
      </c>
    </row>
    <row r="10345" spans="1:5">
      <c r="A10345">
        <v>10344</v>
      </c>
      <c r="B10345" t="s">
        <v>9</v>
      </c>
      <c r="C10345" t="s">
        <v>22</v>
      </c>
      <c r="D10345">
        <v>5264</v>
      </c>
      <c r="E10345">
        <v>1</v>
      </c>
    </row>
    <row r="10346" spans="1:5">
      <c r="A10346">
        <v>10345</v>
      </c>
      <c r="B10346" t="s">
        <v>17</v>
      </c>
      <c r="C10346" t="s">
        <v>22</v>
      </c>
      <c r="D10346">
        <v>5546</v>
      </c>
      <c r="E10346">
        <v>1</v>
      </c>
    </row>
    <row r="10347" spans="1:5">
      <c r="A10347">
        <v>10346</v>
      </c>
      <c r="B10347" t="s">
        <v>9</v>
      </c>
      <c r="C10347" t="s">
        <v>22</v>
      </c>
      <c r="D10347">
        <v>4015</v>
      </c>
      <c r="E10347">
        <v>0</v>
      </c>
    </row>
    <row r="10348" spans="1:5">
      <c r="A10348">
        <v>10347</v>
      </c>
      <c r="B10348" t="s">
        <v>19</v>
      </c>
      <c r="C10348" t="s">
        <v>22</v>
      </c>
      <c r="D10348">
        <v>5873</v>
      </c>
      <c r="E10348">
        <v>0</v>
      </c>
    </row>
    <row r="10349" spans="1:5">
      <c r="A10349">
        <v>10348</v>
      </c>
      <c r="B10349" t="s">
        <v>20</v>
      </c>
      <c r="C10349" t="s">
        <v>22</v>
      </c>
      <c r="D10349">
        <v>5364</v>
      </c>
      <c r="E10349">
        <v>1</v>
      </c>
    </row>
    <row r="10350" spans="1:5">
      <c r="A10350">
        <v>10349</v>
      </c>
      <c r="B10350" t="s">
        <v>21</v>
      </c>
      <c r="C10350" t="s">
        <v>22</v>
      </c>
      <c r="D10350">
        <v>4147</v>
      </c>
      <c r="E10350">
        <v>0</v>
      </c>
    </row>
    <row r="10351" spans="1:5">
      <c r="A10351">
        <v>10350</v>
      </c>
      <c r="B10351" t="s">
        <v>9</v>
      </c>
      <c r="C10351" t="s">
        <v>22</v>
      </c>
      <c r="D10351">
        <v>5288</v>
      </c>
      <c r="E10351">
        <v>1</v>
      </c>
    </row>
    <row r="10352" spans="1:5">
      <c r="A10352">
        <v>10351</v>
      </c>
      <c r="B10352" t="s">
        <v>17</v>
      </c>
      <c r="C10352" t="s">
        <v>22</v>
      </c>
      <c r="D10352">
        <v>5448</v>
      </c>
      <c r="E10352">
        <v>0</v>
      </c>
    </row>
    <row r="10353" spans="1:5">
      <c r="A10353">
        <v>10352</v>
      </c>
      <c r="B10353" t="s">
        <v>9</v>
      </c>
      <c r="C10353" t="s">
        <v>22</v>
      </c>
      <c r="D10353">
        <v>5643</v>
      </c>
      <c r="E10353">
        <v>1</v>
      </c>
    </row>
    <row r="10354" spans="1:5">
      <c r="A10354">
        <v>10353</v>
      </c>
      <c r="B10354" t="s">
        <v>19</v>
      </c>
      <c r="C10354" t="s">
        <v>22</v>
      </c>
      <c r="D10354">
        <v>4512</v>
      </c>
      <c r="E10354">
        <v>0</v>
      </c>
    </row>
    <row r="10355" spans="1:5">
      <c r="A10355">
        <v>10354</v>
      </c>
      <c r="B10355" t="s">
        <v>20</v>
      </c>
      <c r="C10355" t="s">
        <v>22</v>
      </c>
      <c r="D10355">
        <v>5414</v>
      </c>
      <c r="E10355">
        <v>0</v>
      </c>
    </row>
    <row r="10356" spans="1:5">
      <c r="A10356">
        <v>10355</v>
      </c>
      <c r="B10356" t="s">
        <v>21</v>
      </c>
      <c r="C10356" t="s">
        <v>22</v>
      </c>
      <c r="D10356">
        <v>4695</v>
      </c>
      <c r="E10356">
        <v>0</v>
      </c>
    </row>
    <row r="10357" spans="1:5">
      <c r="A10357">
        <v>10356</v>
      </c>
      <c r="B10357" t="s">
        <v>9</v>
      </c>
      <c r="C10357" t="s">
        <v>22</v>
      </c>
      <c r="D10357">
        <v>5318</v>
      </c>
      <c r="E10357">
        <v>1</v>
      </c>
    </row>
    <row r="10358" spans="1:5">
      <c r="A10358">
        <v>10357</v>
      </c>
      <c r="B10358" t="s">
        <v>17</v>
      </c>
      <c r="C10358" t="s">
        <v>22</v>
      </c>
      <c r="D10358">
        <v>4066</v>
      </c>
      <c r="E10358">
        <v>0</v>
      </c>
    </row>
    <row r="10359" spans="1:5">
      <c r="A10359">
        <v>10358</v>
      </c>
      <c r="B10359" t="s">
        <v>9</v>
      </c>
      <c r="C10359" t="s">
        <v>22</v>
      </c>
      <c r="D10359">
        <v>4098</v>
      </c>
      <c r="E10359">
        <v>1</v>
      </c>
    </row>
    <row r="10360" spans="1:5">
      <c r="A10360">
        <v>10359</v>
      </c>
      <c r="B10360" t="s">
        <v>19</v>
      </c>
      <c r="C10360" t="s">
        <v>22</v>
      </c>
      <c r="D10360">
        <v>4249</v>
      </c>
      <c r="E10360">
        <v>0</v>
      </c>
    </row>
    <row r="10361" spans="1:5">
      <c r="A10361">
        <v>10360</v>
      </c>
      <c r="B10361" t="s">
        <v>20</v>
      </c>
      <c r="C10361" t="s">
        <v>22</v>
      </c>
      <c r="D10361">
        <v>4690</v>
      </c>
      <c r="E10361">
        <v>1</v>
      </c>
    </row>
    <row r="10362" spans="1:5">
      <c r="A10362">
        <v>10361</v>
      </c>
      <c r="B10362" t="s">
        <v>21</v>
      </c>
      <c r="C10362" t="s">
        <v>22</v>
      </c>
      <c r="D10362">
        <v>4825</v>
      </c>
      <c r="E10362">
        <v>0</v>
      </c>
    </row>
    <row r="10363" spans="1:5">
      <c r="A10363">
        <v>10362</v>
      </c>
      <c r="B10363" t="s">
        <v>9</v>
      </c>
      <c r="C10363" t="s">
        <v>22</v>
      </c>
      <c r="D10363">
        <v>5512</v>
      </c>
      <c r="E10363">
        <v>0</v>
      </c>
    </row>
    <row r="10364" spans="1:5">
      <c r="A10364">
        <v>10363</v>
      </c>
      <c r="B10364" t="s">
        <v>17</v>
      </c>
      <c r="C10364" t="s">
        <v>22</v>
      </c>
      <c r="D10364">
        <v>4887</v>
      </c>
      <c r="E10364">
        <v>0</v>
      </c>
    </row>
    <row r="10365" spans="1:5">
      <c r="A10365">
        <v>10364</v>
      </c>
      <c r="B10365" t="s">
        <v>9</v>
      </c>
      <c r="C10365" t="s">
        <v>22</v>
      </c>
      <c r="D10365">
        <v>5863</v>
      </c>
      <c r="E10365">
        <v>0</v>
      </c>
    </row>
    <row r="10366" spans="1:5">
      <c r="A10366">
        <v>10365</v>
      </c>
      <c r="B10366" t="s">
        <v>19</v>
      </c>
      <c r="C10366" t="s">
        <v>22</v>
      </c>
      <c r="D10366">
        <v>4150</v>
      </c>
      <c r="E10366">
        <v>0</v>
      </c>
    </row>
    <row r="10367" spans="1:5">
      <c r="A10367">
        <v>10366</v>
      </c>
      <c r="B10367" t="s">
        <v>20</v>
      </c>
      <c r="C10367" t="s">
        <v>22</v>
      </c>
      <c r="D10367">
        <v>5731</v>
      </c>
      <c r="E10367">
        <v>0</v>
      </c>
    </row>
    <row r="10368" spans="1:5">
      <c r="A10368">
        <v>10367</v>
      </c>
      <c r="B10368" t="s">
        <v>21</v>
      </c>
      <c r="C10368" t="s">
        <v>22</v>
      </c>
      <c r="D10368">
        <v>5940</v>
      </c>
      <c r="E10368">
        <v>0</v>
      </c>
    </row>
    <row r="10369" spans="1:5">
      <c r="A10369">
        <v>10368</v>
      </c>
      <c r="B10369" t="s">
        <v>9</v>
      </c>
      <c r="C10369" t="s">
        <v>22</v>
      </c>
      <c r="D10369">
        <v>5734</v>
      </c>
      <c r="E10369">
        <v>0</v>
      </c>
    </row>
    <row r="10370" spans="1:5">
      <c r="A10370">
        <v>10369</v>
      </c>
      <c r="B10370" t="s">
        <v>17</v>
      </c>
      <c r="C10370" t="s">
        <v>22</v>
      </c>
      <c r="D10370">
        <v>5526</v>
      </c>
      <c r="E10370">
        <v>0</v>
      </c>
    </row>
    <row r="10371" spans="1:5">
      <c r="A10371">
        <v>10370</v>
      </c>
      <c r="B10371" t="s">
        <v>9</v>
      </c>
      <c r="C10371" t="s">
        <v>22</v>
      </c>
      <c r="D10371">
        <v>4668</v>
      </c>
      <c r="E10371">
        <v>1</v>
      </c>
    </row>
    <row r="10372" spans="1:5">
      <c r="A10372">
        <v>10371</v>
      </c>
      <c r="B10372" t="s">
        <v>19</v>
      </c>
      <c r="C10372" t="s">
        <v>22</v>
      </c>
      <c r="D10372">
        <v>5148</v>
      </c>
      <c r="E10372">
        <v>1</v>
      </c>
    </row>
    <row r="10373" spans="1:5">
      <c r="A10373">
        <v>10372</v>
      </c>
      <c r="B10373" t="s">
        <v>20</v>
      </c>
      <c r="C10373" t="s">
        <v>22</v>
      </c>
      <c r="D10373">
        <v>5671</v>
      </c>
      <c r="E10373">
        <v>0</v>
      </c>
    </row>
    <row r="10374" spans="1:5">
      <c r="A10374">
        <v>10373</v>
      </c>
      <c r="B10374" t="s">
        <v>21</v>
      </c>
      <c r="C10374" t="s">
        <v>22</v>
      </c>
      <c r="D10374">
        <v>4681</v>
      </c>
      <c r="E10374">
        <v>1</v>
      </c>
    </row>
    <row r="10375" spans="1:5">
      <c r="A10375">
        <v>10374</v>
      </c>
      <c r="B10375" t="s">
        <v>9</v>
      </c>
      <c r="C10375" t="s">
        <v>22</v>
      </c>
      <c r="D10375">
        <v>4754</v>
      </c>
      <c r="E10375">
        <v>1</v>
      </c>
    </row>
    <row r="10376" spans="1:5">
      <c r="A10376">
        <v>10375</v>
      </c>
      <c r="B10376" t="s">
        <v>17</v>
      </c>
      <c r="C10376" t="s">
        <v>22</v>
      </c>
      <c r="D10376">
        <v>4906</v>
      </c>
      <c r="E10376">
        <v>0</v>
      </c>
    </row>
    <row r="10377" spans="1:5">
      <c r="A10377">
        <v>10376</v>
      </c>
      <c r="B10377" t="s">
        <v>9</v>
      </c>
      <c r="C10377" t="s">
        <v>22</v>
      </c>
      <c r="D10377">
        <v>5997</v>
      </c>
      <c r="E10377">
        <v>0</v>
      </c>
    </row>
    <row r="10378" spans="1:5">
      <c r="A10378">
        <v>10377</v>
      </c>
      <c r="B10378" t="s">
        <v>19</v>
      </c>
      <c r="C10378" t="s">
        <v>22</v>
      </c>
      <c r="D10378">
        <v>4613</v>
      </c>
      <c r="E10378">
        <v>0</v>
      </c>
    </row>
    <row r="10379" spans="1:5">
      <c r="A10379">
        <v>10378</v>
      </c>
      <c r="B10379" t="s">
        <v>20</v>
      </c>
      <c r="C10379" t="s">
        <v>22</v>
      </c>
      <c r="D10379">
        <v>5210</v>
      </c>
      <c r="E10379">
        <v>0</v>
      </c>
    </row>
    <row r="10380" spans="1:5">
      <c r="A10380">
        <v>10379</v>
      </c>
      <c r="B10380" t="s">
        <v>21</v>
      </c>
      <c r="C10380" t="s">
        <v>22</v>
      </c>
      <c r="D10380">
        <v>4480</v>
      </c>
      <c r="E10380">
        <v>1</v>
      </c>
    </row>
    <row r="10381" spans="1:5">
      <c r="A10381">
        <v>10380</v>
      </c>
      <c r="B10381" t="s">
        <v>9</v>
      </c>
      <c r="C10381" t="s">
        <v>22</v>
      </c>
      <c r="D10381">
        <v>5719</v>
      </c>
      <c r="E10381">
        <v>1</v>
      </c>
    </row>
    <row r="10382" spans="1:5">
      <c r="A10382">
        <v>10381</v>
      </c>
      <c r="B10382" t="s">
        <v>17</v>
      </c>
      <c r="C10382" t="s">
        <v>22</v>
      </c>
      <c r="D10382">
        <v>4086</v>
      </c>
      <c r="E10382">
        <v>0</v>
      </c>
    </row>
    <row r="10383" spans="1:5">
      <c r="A10383">
        <v>10382</v>
      </c>
      <c r="B10383" t="s">
        <v>9</v>
      </c>
      <c r="C10383" t="s">
        <v>22</v>
      </c>
      <c r="D10383">
        <v>5385</v>
      </c>
      <c r="E10383">
        <v>0</v>
      </c>
    </row>
    <row r="10384" spans="1:5">
      <c r="A10384">
        <v>10383</v>
      </c>
      <c r="B10384" t="s">
        <v>19</v>
      </c>
      <c r="C10384" t="s">
        <v>22</v>
      </c>
      <c r="D10384">
        <v>4286</v>
      </c>
      <c r="E10384">
        <v>0</v>
      </c>
    </row>
    <row r="10385" spans="1:5">
      <c r="A10385">
        <v>10384</v>
      </c>
      <c r="B10385" t="s">
        <v>20</v>
      </c>
      <c r="C10385" t="s">
        <v>22</v>
      </c>
      <c r="D10385">
        <v>4670</v>
      </c>
      <c r="E10385">
        <v>1</v>
      </c>
    </row>
    <row r="10386" spans="1:5">
      <c r="A10386">
        <v>10385</v>
      </c>
      <c r="B10386" t="s">
        <v>21</v>
      </c>
      <c r="C10386" t="s">
        <v>22</v>
      </c>
      <c r="D10386">
        <v>4278</v>
      </c>
      <c r="E10386">
        <v>0</v>
      </c>
    </row>
    <row r="10387" spans="1:5">
      <c r="A10387">
        <v>10386</v>
      </c>
      <c r="B10387" t="s">
        <v>9</v>
      </c>
      <c r="C10387" t="s">
        <v>23</v>
      </c>
      <c r="D10387">
        <v>5342</v>
      </c>
      <c r="E10387">
        <v>0</v>
      </c>
    </row>
    <row r="10388" spans="1:5">
      <c r="A10388">
        <v>10387</v>
      </c>
      <c r="B10388" t="s">
        <v>17</v>
      </c>
      <c r="C10388" t="s">
        <v>23</v>
      </c>
      <c r="D10388">
        <v>5780</v>
      </c>
      <c r="E10388">
        <v>1</v>
      </c>
    </row>
    <row r="10389" spans="1:5">
      <c r="A10389">
        <v>10388</v>
      </c>
      <c r="B10389" t="s">
        <v>9</v>
      </c>
      <c r="C10389" t="s">
        <v>23</v>
      </c>
      <c r="D10389">
        <v>4345</v>
      </c>
      <c r="E10389">
        <v>0</v>
      </c>
    </row>
    <row r="10390" spans="1:5">
      <c r="A10390">
        <v>10389</v>
      </c>
      <c r="B10390" t="s">
        <v>19</v>
      </c>
      <c r="C10390" t="s">
        <v>23</v>
      </c>
      <c r="D10390">
        <v>5952</v>
      </c>
      <c r="E10390">
        <v>1</v>
      </c>
    </row>
    <row r="10391" spans="1:5">
      <c r="A10391">
        <v>10390</v>
      </c>
      <c r="B10391" t="s">
        <v>20</v>
      </c>
      <c r="C10391" t="s">
        <v>23</v>
      </c>
      <c r="D10391">
        <v>4610</v>
      </c>
      <c r="E10391">
        <v>0</v>
      </c>
    </row>
    <row r="10392" spans="1:5">
      <c r="A10392">
        <v>10391</v>
      </c>
      <c r="B10392" t="s">
        <v>21</v>
      </c>
      <c r="C10392" t="s">
        <v>23</v>
      </c>
      <c r="D10392">
        <v>5644</v>
      </c>
      <c r="E10392">
        <v>1</v>
      </c>
    </row>
    <row r="10393" spans="1:5">
      <c r="A10393">
        <v>10392</v>
      </c>
      <c r="B10393" t="s">
        <v>9</v>
      </c>
      <c r="C10393" t="s">
        <v>23</v>
      </c>
      <c r="D10393">
        <v>5471</v>
      </c>
      <c r="E10393">
        <v>0</v>
      </c>
    </row>
    <row r="10394" spans="1:5">
      <c r="A10394">
        <v>10393</v>
      </c>
      <c r="B10394" t="s">
        <v>17</v>
      </c>
      <c r="C10394" t="s">
        <v>23</v>
      </c>
      <c r="D10394">
        <v>4097</v>
      </c>
      <c r="E10394">
        <v>1</v>
      </c>
    </row>
    <row r="10395" spans="1:5">
      <c r="A10395">
        <v>10394</v>
      </c>
      <c r="B10395" t="s">
        <v>9</v>
      </c>
      <c r="C10395" t="s">
        <v>23</v>
      </c>
      <c r="D10395">
        <v>5099</v>
      </c>
      <c r="E10395">
        <v>1</v>
      </c>
    </row>
    <row r="10396" spans="1:5">
      <c r="A10396">
        <v>10395</v>
      </c>
      <c r="B10396" t="s">
        <v>19</v>
      </c>
      <c r="C10396" t="s">
        <v>23</v>
      </c>
      <c r="D10396">
        <v>5211</v>
      </c>
      <c r="E10396">
        <v>1</v>
      </c>
    </row>
    <row r="10397" spans="1:5">
      <c r="A10397">
        <v>10396</v>
      </c>
      <c r="B10397" t="s">
        <v>20</v>
      </c>
      <c r="C10397" t="s">
        <v>23</v>
      </c>
      <c r="D10397">
        <v>5035</v>
      </c>
      <c r="E10397">
        <v>1</v>
      </c>
    </row>
    <row r="10398" spans="1:5">
      <c r="A10398">
        <v>10397</v>
      </c>
      <c r="B10398" t="s">
        <v>21</v>
      </c>
      <c r="C10398" t="s">
        <v>23</v>
      </c>
      <c r="D10398">
        <v>5653</v>
      </c>
      <c r="E10398">
        <v>1</v>
      </c>
    </row>
    <row r="10399" spans="1:5">
      <c r="A10399">
        <v>10398</v>
      </c>
      <c r="B10399" t="s">
        <v>9</v>
      </c>
      <c r="C10399" t="s">
        <v>23</v>
      </c>
      <c r="D10399">
        <v>4656</v>
      </c>
      <c r="E10399">
        <v>1</v>
      </c>
    </row>
    <row r="10400" spans="1:5">
      <c r="A10400">
        <v>10399</v>
      </c>
      <c r="B10400" t="s">
        <v>17</v>
      </c>
      <c r="C10400" t="s">
        <v>23</v>
      </c>
      <c r="D10400">
        <v>4152</v>
      </c>
      <c r="E10400">
        <v>1</v>
      </c>
    </row>
    <row r="10401" spans="1:5">
      <c r="A10401">
        <v>10400</v>
      </c>
      <c r="B10401" t="s">
        <v>9</v>
      </c>
      <c r="C10401" t="s">
        <v>23</v>
      </c>
      <c r="D10401">
        <v>5470</v>
      </c>
      <c r="E10401">
        <v>0</v>
      </c>
    </row>
    <row r="10402" spans="1:5">
      <c r="A10402">
        <v>10401</v>
      </c>
      <c r="B10402" t="s">
        <v>19</v>
      </c>
      <c r="C10402" t="s">
        <v>23</v>
      </c>
      <c r="D10402">
        <v>4522</v>
      </c>
      <c r="E10402">
        <v>1</v>
      </c>
    </row>
    <row r="10403" spans="1:5">
      <c r="A10403">
        <v>10402</v>
      </c>
      <c r="B10403" t="s">
        <v>20</v>
      </c>
      <c r="C10403" t="s">
        <v>23</v>
      </c>
      <c r="D10403">
        <v>4897</v>
      </c>
      <c r="E10403">
        <v>1</v>
      </c>
    </row>
    <row r="10404" spans="1:5">
      <c r="A10404">
        <v>10403</v>
      </c>
      <c r="B10404" t="s">
        <v>21</v>
      </c>
      <c r="C10404" t="s">
        <v>23</v>
      </c>
      <c r="D10404">
        <v>5206</v>
      </c>
      <c r="E10404">
        <v>0</v>
      </c>
    </row>
    <row r="10405" spans="1:5">
      <c r="A10405">
        <v>10404</v>
      </c>
      <c r="B10405" t="s">
        <v>9</v>
      </c>
      <c r="C10405" t="s">
        <v>23</v>
      </c>
      <c r="D10405">
        <v>1748</v>
      </c>
      <c r="E10405">
        <v>1</v>
      </c>
    </row>
    <row r="10406" spans="1:5">
      <c r="A10406">
        <v>10405</v>
      </c>
      <c r="B10406" t="s">
        <v>17</v>
      </c>
      <c r="C10406" t="s">
        <v>23</v>
      </c>
      <c r="D10406">
        <v>1856</v>
      </c>
      <c r="E10406">
        <v>0</v>
      </c>
    </row>
    <row r="10407" spans="1:5">
      <c r="A10407">
        <v>10406</v>
      </c>
      <c r="B10407" t="s">
        <v>9</v>
      </c>
      <c r="C10407" t="s">
        <v>23</v>
      </c>
      <c r="D10407">
        <v>1466</v>
      </c>
      <c r="E10407">
        <v>0</v>
      </c>
    </row>
    <row r="10408" spans="1:5">
      <c r="A10408">
        <v>10407</v>
      </c>
      <c r="B10408" t="s">
        <v>19</v>
      </c>
      <c r="C10408" t="s">
        <v>23</v>
      </c>
      <c r="D10408">
        <v>1984</v>
      </c>
      <c r="E10408">
        <v>0</v>
      </c>
    </row>
    <row r="10409" spans="1:5">
      <c r="A10409">
        <v>10408</v>
      </c>
      <c r="B10409" t="s">
        <v>20</v>
      </c>
      <c r="C10409" t="s">
        <v>18</v>
      </c>
      <c r="D10409">
        <v>1093</v>
      </c>
      <c r="E10409">
        <v>0</v>
      </c>
    </row>
    <row r="10410" spans="1:5">
      <c r="A10410">
        <v>10409</v>
      </c>
      <c r="B10410" t="s">
        <v>21</v>
      </c>
      <c r="C10410" t="s">
        <v>18</v>
      </c>
      <c r="D10410">
        <v>1793</v>
      </c>
      <c r="E10410">
        <v>0</v>
      </c>
    </row>
    <row r="10411" spans="1:5">
      <c r="A10411">
        <v>10410</v>
      </c>
      <c r="B10411" t="s">
        <v>9</v>
      </c>
      <c r="C10411" t="s">
        <v>18</v>
      </c>
      <c r="D10411">
        <v>1893</v>
      </c>
      <c r="E10411">
        <v>1</v>
      </c>
    </row>
    <row r="10412" spans="1:5">
      <c r="A10412">
        <v>10411</v>
      </c>
      <c r="B10412" t="s">
        <v>17</v>
      </c>
      <c r="C10412" t="s">
        <v>18</v>
      </c>
      <c r="D10412">
        <v>1079</v>
      </c>
      <c r="E10412">
        <v>0</v>
      </c>
    </row>
    <row r="10413" spans="1:5">
      <c r="A10413">
        <v>10412</v>
      </c>
      <c r="B10413" t="s">
        <v>9</v>
      </c>
      <c r="C10413" t="s">
        <v>18</v>
      </c>
      <c r="D10413">
        <v>1092</v>
      </c>
      <c r="E10413">
        <v>0</v>
      </c>
    </row>
    <row r="10414" spans="1:5">
      <c r="A10414">
        <v>10413</v>
      </c>
      <c r="B10414" t="s">
        <v>19</v>
      </c>
      <c r="C10414" t="s">
        <v>18</v>
      </c>
      <c r="D10414">
        <v>1881</v>
      </c>
      <c r="E10414">
        <v>1</v>
      </c>
    </row>
    <row r="10415" spans="1:5">
      <c r="A10415">
        <v>10414</v>
      </c>
      <c r="B10415" t="s">
        <v>20</v>
      </c>
      <c r="C10415" t="s">
        <v>18</v>
      </c>
      <c r="D10415">
        <v>1030</v>
      </c>
      <c r="E10415">
        <v>1</v>
      </c>
    </row>
    <row r="10416" spans="1:5">
      <c r="A10416">
        <v>10415</v>
      </c>
      <c r="B10416" t="s">
        <v>21</v>
      </c>
      <c r="C10416" t="s">
        <v>18</v>
      </c>
      <c r="D10416">
        <v>1066</v>
      </c>
      <c r="E10416">
        <v>1</v>
      </c>
    </row>
    <row r="10417" spans="1:5">
      <c r="A10417">
        <v>10416</v>
      </c>
      <c r="B10417" t="s">
        <v>9</v>
      </c>
      <c r="C10417" t="s">
        <v>18</v>
      </c>
      <c r="D10417">
        <v>1206</v>
      </c>
      <c r="E10417">
        <v>1</v>
      </c>
    </row>
    <row r="10418" spans="1:5">
      <c r="A10418">
        <v>10417</v>
      </c>
      <c r="B10418" t="s">
        <v>17</v>
      </c>
      <c r="C10418" t="s">
        <v>18</v>
      </c>
      <c r="D10418">
        <v>1511</v>
      </c>
      <c r="E10418">
        <v>1</v>
      </c>
    </row>
    <row r="10419" spans="1:5">
      <c r="A10419">
        <v>10418</v>
      </c>
      <c r="B10419" t="s">
        <v>9</v>
      </c>
      <c r="C10419" t="s">
        <v>18</v>
      </c>
      <c r="D10419">
        <v>1537</v>
      </c>
      <c r="E10419">
        <v>1</v>
      </c>
    </row>
    <row r="10420" spans="1:5">
      <c r="A10420">
        <v>10419</v>
      </c>
      <c r="B10420" t="s">
        <v>19</v>
      </c>
      <c r="C10420" t="s">
        <v>18</v>
      </c>
      <c r="D10420">
        <v>1568</v>
      </c>
      <c r="E10420">
        <v>1</v>
      </c>
    </row>
    <row r="10421" spans="1:5">
      <c r="A10421">
        <v>10420</v>
      </c>
      <c r="B10421" t="s">
        <v>20</v>
      </c>
      <c r="C10421" t="s">
        <v>18</v>
      </c>
      <c r="D10421">
        <v>4780</v>
      </c>
      <c r="E10421">
        <v>0</v>
      </c>
    </row>
    <row r="10422" spans="1:5">
      <c r="A10422">
        <v>10421</v>
      </c>
      <c r="B10422" t="s">
        <v>21</v>
      </c>
      <c r="C10422" t="s">
        <v>18</v>
      </c>
      <c r="D10422">
        <v>5177</v>
      </c>
      <c r="E10422">
        <v>0</v>
      </c>
    </row>
    <row r="10423" spans="1:5">
      <c r="A10423">
        <v>10422</v>
      </c>
      <c r="B10423" t="s">
        <v>9</v>
      </c>
      <c r="C10423" t="s">
        <v>18</v>
      </c>
      <c r="D10423">
        <v>5227</v>
      </c>
      <c r="E10423">
        <v>1</v>
      </c>
    </row>
    <row r="10424" spans="1:5">
      <c r="A10424">
        <v>10423</v>
      </c>
      <c r="B10424" t="s">
        <v>17</v>
      </c>
      <c r="C10424" t="s">
        <v>18</v>
      </c>
      <c r="D10424">
        <v>5236</v>
      </c>
      <c r="E10424">
        <v>0</v>
      </c>
    </row>
    <row r="10425" spans="1:5">
      <c r="A10425">
        <v>10424</v>
      </c>
      <c r="B10425" t="s">
        <v>9</v>
      </c>
      <c r="C10425" t="s">
        <v>18</v>
      </c>
      <c r="D10425">
        <v>5707</v>
      </c>
      <c r="E10425">
        <v>1</v>
      </c>
    </row>
    <row r="10426" spans="1:5">
      <c r="A10426">
        <v>10425</v>
      </c>
      <c r="B10426" t="s">
        <v>19</v>
      </c>
      <c r="C10426" t="s">
        <v>18</v>
      </c>
      <c r="D10426">
        <v>4883</v>
      </c>
      <c r="E10426">
        <v>1</v>
      </c>
    </row>
    <row r="10427" spans="1:5">
      <c r="A10427">
        <v>10426</v>
      </c>
      <c r="B10427" t="s">
        <v>20</v>
      </c>
      <c r="C10427" t="s">
        <v>18</v>
      </c>
      <c r="D10427">
        <v>5605</v>
      </c>
      <c r="E10427">
        <v>0</v>
      </c>
    </row>
    <row r="10428" spans="1:5">
      <c r="A10428">
        <v>10427</v>
      </c>
      <c r="B10428" t="s">
        <v>21</v>
      </c>
      <c r="C10428" t="s">
        <v>18</v>
      </c>
      <c r="D10428">
        <v>5469</v>
      </c>
      <c r="E10428">
        <v>1</v>
      </c>
    </row>
    <row r="10429" spans="1:5">
      <c r="A10429">
        <v>10428</v>
      </c>
      <c r="B10429" t="s">
        <v>9</v>
      </c>
      <c r="C10429" t="s">
        <v>18</v>
      </c>
      <c r="D10429">
        <v>4540</v>
      </c>
      <c r="E10429">
        <v>0</v>
      </c>
    </row>
    <row r="10430" spans="1:5">
      <c r="A10430">
        <v>10429</v>
      </c>
      <c r="B10430" t="s">
        <v>17</v>
      </c>
      <c r="C10430" t="s">
        <v>18</v>
      </c>
      <c r="D10430">
        <v>5428</v>
      </c>
      <c r="E10430">
        <v>0</v>
      </c>
    </row>
    <row r="10431" spans="1:5">
      <c r="A10431">
        <v>10430</v>
      </c>
      <c r="B10431" t="s">
        <v>9</v>
      </c>
      <c r="C10431" t="s">
        <v>22</v>
      </c>
      <c r="D10431">
        <v>5559</v>
      </c>
      <c r="E10431">
        <v>1</v>
      </c>
    </row>
    <row r="10432" spans="1:5">
      <c r="A10432">
        <v>10431</v>
      </c>
      <c r="B10432" t="s">
        <v>19</v>
      </c>
      <c r="C10432" t="s">
        <v>22</v>
      </c>
      <c r="D10432">
        <v>4417</v>
      </c>
      <c r="E10432">
        <v>0</v>
      </c>
    </row>
    <row r="10433" spans="1:5">
      <c r="A10433">
        <v>10432</v>
      </c>
      <c r="B10433" t="s">
        <v>20</v>
      </c>
      <c r="C10433" t="s">
        <v>22</v>
      </c>
      <c r="D10433">
        <v>4946</v>
      </c>
      <c r="E10433">
        <v>1</v>
      </c>
    </row>
    <row r="10434" spans="1:5">
      <c r="A10434">
        <v>10433</v>
      </c>
      <c r="B10434" t="s">
        <v>21</v>
      </c>
      <c r="C10434" t="s">
        <v>22</v>
      </c>
      <c r="D10434">
        <v>5275</v>
      </c>
      <c r="E10434">
        <v>1</v>
      </c>
    </row>
    <row r="10435" spans="1:5">
      <c r="A10435">
        <v>10434</v>
      </c>
      <c r="B10435" t="s">
        <v>9</v>
      </c>
      <c r="C10435" t="s">
        <v>22</v>
      </c>
      <c r="D10435">
        <v>4696</v>
      </c>
      <c r="E10435">
        <v>1</v>
      </c>
    </row>
    <row r="10436" spans="1:5">
      <c r="A10436">
        <v>10435</v>
      </c>
      <c r="B10436" t="s">
        <v>17</v>
      </c>
      <c r="C10436" t="s">
        <v>22</v>
      </c>
      <c r="D10436">
        <v>4777</v>
      </c>
      <c r="E10436">
        <v>0</v>
      </c>
    </row>
    <row r="10437" spans="1:5">
      <c r="A10437">
        <v>10436</v>
      </c>
      <c r="B10437" t="s">
        <v>9</v>
      </c>
      <c r="C10437" t="s">
        <v>22</v>
      </c>
      <c r="D10437">
        <v>5580</v>
      </c>
      <c r="E10437">
        <v>0</v>
      </c>
    </row>
    <row r="10438" spans="1:5">
      <c r="A10438">
        <v>10437</v>
      </c>
      <c r="B10438" t="s">
        <v>19</v>
      </c>
      <c r="C10438" t="s">
        <v>22</v>
      </c>
      <c r="D10438">
        <v>5011</v>
      </c>
      <c r="E10438">
        <v>0</v>
      </c>
    </row>
    <row r="10439" spans="1:5">
      <c r="A10439">
        <v>10438</v>
      </c>
      <c r="B10439" t="s">
        <v>20</v>
      </c>
      <c r="C10439" t="s">
        <v>22</v>
      </c>
      <c r="D10439">
        <v>4351</v>
      </c>
      <c r="E10439">
        <v>0</v>
      </c>
    </row>
    <row r="10440" spans="1:5">
      <c r="A10440">
        <v>10439</v>
      </c>
      <c r="B10440" t="s">
        <v>21</v>
      </c>
      <c r="C10440" t="s">
        <v>22</v>
      </c>
      <c r="D10440">
        <v>4505</v>
      </c>
      <c r="E10440">
        <v>1</v>
      </c>
    </row>
    <row r="10441" spans="1:5">
      <c r="A10441">
        <v>10440</v>
      </c>
      <c r="B10441" t="s">
        <v>9</v>
      </c>
      <c r="C10441" t="s">
        <v>22</v>
      </c>
      <c r="D10441">
        <v>5775</v>
      </c>
      <c r="E10441">
        <v>1</v>
      </c>
    </row>
    <row r="10442" spans="1:5">
      <c r="A10442">
        <v>10441</v>
      </c>
      <c r="B10442" t="s">
        <v>17</v>
      </c>
      <c r="C10442" t="s">
        <v>22</v>
      </c>
      <c r="D10442">
        <v>4567</v>
      </c>
      <c r="E10442">
        <v>0</v>
      </c>
    </row>
    <row r="10443" spans="1:5">
      <c r="A10443">
        <v>10442</v>
      </c>
      <c r="B10443" t="s">
        <v>9</v>
      </c>
      <c r="C10443" t="s">
        <v>22</v>
      </c>
      <c r="D10443">
        <v>4247</v>
      </c>
      <c r="E10443">
        <v>0</v>
      </c>
    </row>
    <row r="10444" spans="1:5">
      <c r="A10444">
        <v>10443</v>
      </c>
      <c r="B10444" t="s">
        <v>19</v>
      </c>
      <c r="C10444" t="s">
        <v>22</v>
      </c>
      <c r="D10444">
        <v>1178</v>
      </c>
      <c r="E10444">
        <v>1</v>
      </c>
    </row>
    <row r="10445" spans="1:5">
      <c r="A10445">
        <v>10444</v>
      </c>
      <c r="B10445" t="s">
        <v>20</v>
      </c>
      <c r="C10445" t="s">
        <v>22</v>
      </c>
      <c r="D10445">
        <v>1078</v>
      </c>
      <c r="E10445">
        <v>1</v>
      </c>
    </row>
    <row r="10446" spans="1:5">
      <c r="A10446">
        <v>10445</v>
      </c>
      <c r="B10446" t="s">
        <v>21</v>
      </c>
      <c r="C10446" t="s">
        <v>22</v>
      </c>
      <c r="D10446">
        <v>1528</v>
      </c>
      <c r="E10446">
        <v>0</v>
      </c>
    </row>
    <row r="10447" spans="1:5">
      <c r="A10447">
        <v>10446</v>
      </c>
      <c r="B10447" t="s">
        <v>9</v>
      </c>
      <c r="C10447" t="s">
        <v>22</v>
      </c>
      <c r="D10447">
        <v>1417</v>
      </c>
      <c r="E10447">
        <v>1</v>
      </c>
    </row>
    <row r="10448" spans="1:5">
      <c r="A10448">
        <v>10447</v>
      </c>
      <c r="B10448" t="s">
        <v>17</v>
      </c>
      <c r="C10448" t="s">
        <v>22</v>
      </c>
      <c r="D10448">
        <v>1754</v>
      </c>
      <c r="E10448">
        <v>0</v>
      </c>
    </row>
    <row r="10449" spans="1:5">
      <c r="A10449">
        <v>10448</v>
      </c>
      <c r="B10449" t="s">
        <v>9</v>
      </c>
      <c r="C10449" t="s">
        <v>22</v>
      </c>
      <c r="D10449">
        <v>1600</v>
      </c>
      <c r="E10449">
        <v>1</v>
      </c>
    </row>
    <row r="10450" spans="1:5">
      <c r="A10450">
        <v>10449</v>
      </c>
      <c r="B10450" t="s">
        <v>19</v>
      </c>
      <c r="C10450" t="s">
        <v>22</v>
      </c>
      <c r="D10450">
        <v>1091</v>
      </c>
      <c r="E10450">
        <v>0</v>
      </c>
    </row>
    <row r="10451" spans="1:5">
      <c r="A10451">
        <v>10450</v>
      </c>
      <c r="B10451" t="s">
        <v>20</v>
      </c>
      <c r="C10451" t="s">
        <v>22</v>
      </c>
      <c r="D10451">
        <v>1799</v>
      </c>
      <c r="E10451">
        <v>1</v>
      </c>
    </row>
    <row r="10452" spans="1:5">
      <c r="A10452">
        <v>10451</v>
      </c>
      <c r="B10452" t="s">
        <v>21</v>
      </c>
      <c r="C10452" t="s">
        <v>22</v>
      </c>
      <c r="D10452">
        <v>1038</v>
      </c>
      <c r="E10452">
        <v>0</v>
      </c>
    </row>
    <row r="10453" spans="1:5">
      <c r="A10453">
        <v>10452</v>
      </c>
      <c r="B10453" t="s">
        <v>9</v>
      </c>
      <c r="C10453" t="s">
        <v>22</v>
      </c>
      <c r="D10453">
        <v>1945</v>
      </c>
      <c r="E10453">
        <v>1</v>
      </c>
    </row>
    <row r="10454" spans="1:5">
      <c r="A10454">
        <v>10453</v>
      </c>
      <c r="B10454" t="s">
        <v>17</v>
      </c>
      <c r="C10454" t="s">
        <v>22</v>
      </c>
      <c r="D10454">
        <v>1812</v>
      </c>
      <c r="E10454">
        <v>0</v>
      </c>
    </row>
    <row r="10455" spans="1:5">
      <c r="A10455">
        <v>10454</v>
      </c>
      <c r="B10455" t="s">
        <v>9</v>
      </c>
      <c r="C10455" t="s">
        <v>22</v>
      </c>
      <c r="D10455">
        <v>1574</v>
      </c>
      <c r="E10455">
        <v>0</v>
      </c>
    </row>
    <row r="10456" spans="1:5">
      <c r="A10456">
        <v>10455</v>
      </c>
      <c r="B10456" t="s">
        <v>19</v>
      </c>
      <c r="C10456" t="s">
        <v>22</v>
      </c>
      <c r="D10456">
        <v>1382</v>
      </c>
      <c r="E10456">
        <v>1</v>
      </c>
    </row>
    <row r="10457" spans="1:5">
      <c r="A10457">
        <v>10456</v>
      </c>
      <c r="B10457" t="s">
        <v>20</v>
      </c>
      <c r="C10457" t="s">
        <v>22</v>
      </c>
      <c r="D10457">
        <v>1665</v>
      </c>
      <c r="E10457">
        <v>1</v>
      </c>
    </row>
    <row r="10458" spans="1:5">
      <c r="A10458">
        <v>10457</v>
      </c>
      <c r="B10458" t="s">
        <v>21</v>
      </c>
      <c r="C10458" t="s">
        <v>22</v>
      </c>
      <c r="D10458">
        <v>1483</v>
      </c>
      <c r="E10458">
        <v>1</v>
      </c>
    </row>
    <row r="10459" spans="1:5">
      <c r="A10459">
        <v>10458</v>
      </c>
      <c r="B10459" t="s">
        <v>9</v>
      </c>
      <c r="C10459" t="s">
        <v>22</v>
      </c>
      <c r="D10459">
        <v>1411</v>
      </c>
      <c r="E10459">
        <v>0</v>
      </c>
    </row>
    <row r="10460" spans="1:5">
      <c r="A10460">
        <v>10459</v>
      </c>
      <c r="B10460" t="s">
        <v>17</v>
      </c>
      <c r="C10460" t="s">
        <v>22</v>
      </c>
      <c r="D10460">
        <v>1430</v>
      </c>
      <c r="E10460">
        <v>1</v>
      </c>
    </row>
    <row r="10461" spans="1:5">
      <c r="A10461">
        <v>10460</v>
      </c>
      <c r="B10461" t="s">
        <v>9</v>
      </c>
      <c r="C10461" t="s">
        <v>22</v>
      </c>
      <c r="D10461">
        <v>1738</v>
      </c>
      <c r="E10461">
        <v>0</v>
      </c>
    </row>
    <row r="10462" spans="1:5">
      <c r="A10462">
        <v>10461</v>
      </c>
      <c r="B10462" t="s">
        <v>19</v>
      </c>
      <c r="C10462" t="s">
        <v>22</v>
      </c>
      <c r="D10462">
        <v>1933</v>
      </c>
      <c r="E10462">
        <v>1</v>
      </c>
    </row>
    <row r="10463" spans="1:5">
      <c r="A10463">
        <v>10462</v>
      </c>
      <c r="B10463" t="s">
        <v>20</v>
      </c>
      <c r="C10463" t="s">
        <v>22</v>
      </c>
      <c r="D10463">
        <v>1370</v>
      </c>
      <c r="E10463">
        <v>0</v>
      </c>
    </row>
    <row r="10464" spans="1:5">
      <c r="A10464">
        <v>10463</v>
      </c>
      <c r="B10464" t="s">
        <v>21</v>
      </c>
      <c r="C10464" t="s">
        <v>22</v>
      </c>
      <c r="D10464">
        <v>1951</v>
      </c>
      <c r="E10464">
        <v>1</v>
      </c>
    </row>
    <row r="10465" spans="1:5">
      <c r="A10465">
        <v>10464</v>
      </c>
      <c r="B10465" t="s">
        <v>9</v>
      </c>
      <c r="C10465" t="s">
        <v>22</v>
      </c>
      <c r="D10465">
        <v>1101</v>
      </c>
      <c r="E10465">
        <v>0</v>
      </c>
    </row>
    <row r="10466" spans="1:5">
      <c r="A10466">
        <v>10465</v>
      </c>
      <c r="B10466" t="s">
        <v>17</v>
      </c>
      <c r="C10466" t="s">
        <v>22</v>
      </c>
      <c r="D10466">
        <v>1950</v>
      </c>
      <c r="E10466">
        <v>1</v>
      </c>
    </row>
    <row r="10467" spans="1:5">
      <c r="A10467">
        <v>10466</v>
      </c>
      <c r="B10467" t="s">
        <v>9</v>
      </c>
      <c r="C10467" t="s">
        <v>22</v>
      </c>
      <c r="D10467">
        <v>1014</v>
      </c>
      <c r="E10467">
        <v>0</v>
      </c>
    </row>
    <row r="10468" spans="1:5">
      <c r="A10468">
        <v>10467</v>
      </c>
      <c r="B10468" t="s">
        <v>19</v>
      </c>
      <c r="C10468" t="s">
        <v>22</v>
      </c>
      <c r="D10468">
        <v>1816</v>
      </c>
      <c r="E10468">
        <v>1</v>
      </c>
    </row>
    <row r="10469" spans="1:5">
      <c r="A10469">
        <v>10468</v>
      </c>
      <c r="B10469" t="s">
        <v>20</v>
      </c>
      <c r="C10469" t="s">
        <v>22</v>
      </c>
      <c r="D10469">
        <v>1196</v>
      </c>
      <c r="E10469">
        <v>0</v>
      </c>
    </row>
    <row r="10470" spans="1:5">
      <c r="A10470">
        <v>10469</v>
      </c>
      <c r="B10470" t="s">
        <v>21</v>
      </c>
      <c r="C10470" t="s">
        <v>22</v>
      </c>
      <c r="D10470">
        <v>1348</v>
      </c>
      <c r="E10470">
        <v>1</v>
      </c>
    </row>
    <row r="10471" spans="1:5">
      <c r="A10471">
        <v>10470</v>
      </c>
      <c r="B10471" t="s">
        <v>9</v>
      </c>
      <c r="C10471" t="s">
        <v>22</v>
      </c>
      <c r="D10471">
        <v>1644</v>
      </c>
      <c r="E10471">
        <v>1</v>
      </c>
    </row>
    <row r="10472" spans="1:5">
      <c r="A10472">
        <v>10471</v>
      </c>
      <c r="B10472" t="s">
        <v>17</v>
      </c>
      <c r="C10472" t="s">
        <v>22</v>
      </c>
      <c r="D10472">
        <v>1644</v>
      </c>
      <c r="E10472">
        <v>0</v>
      </c>
    </row>
    <row r="10473" spans="1:5">
      <c r="A10473">
        <v>10472</v>
      </c>
      <c r="B10473" t="s">
        <v>9</v>
      </c>
      <c r="C10473" t="s">
        <v>22</v>
      </c>
      <c r="D10473">
        <v>1668</v>
      </c>
      <c r="E10473">
        <v>0</v>
      </c>
    </row>
    <row r="10474" spans="1:5">
      <c r="A10474">
        <v>10473</v>
      </c>
      <c r="B10474" t="s">
        <v>19</v>
      </c>
      <c r="C10474" t="s">
        <v>22</v>
      </c>
      <c r="D10474">
        <v>1109</v>
      </c>
      <c r="E10474">
        <v>0</v>
      </c>
    </row>
    <row r="10475" spans="1:5">
      <c r="A10475">
        <v>10474</v>
      </c>
      <c r="B10475" t="s">
        <v>20</v>
      </c>
      <c r="C10475" t="s">
        <v>22</v>
      </c>
      <c r="D10475">
        <v>1967</v>
      </c>
      <c r="E10475">
        <v>0</v>
      </c>
    </row>
    <row r="10476" spans="1:5">
      <c r="A10476">
        <v>10475</v>
      </c>
      <c r="B10476" t="s">
        <v>21</v>
      </c>
      <c r="C10476" t="s">
        <v>22</v>
      </c>
      <c r="D10476">
        <v>1016</v>
      </c>
      <c r="E10476">
        <v>0</v>
      </c>
    </row>
    <row r="10477" spans="1:5">
      <c r="A10477">
        <v>10476</v>
      </c>
      <c r="B10477" t="s">
        <v>9</v>
      </c>
      <c r="C10477" t="s">
        <v>22</v>
      </c>
      <c r="D10477">
        <v>1856</v>
      </c>
      <c r="E10477">
        <v>1</v>
      </c>
    </row>
    <row r="10478" spans="1:5">
      <c r="A10478">
        <v>10477</v>
      </c>
      <c r="B10478" t="s">
        <v>17</v>
      </c>
      <c r="C10478" t="s">
        <v>22</v>
      </c>
      <c r="D10478">
        <v>1559</v>
      </c>
      <c r="E10478">
        <v>1</v>
      </c>
    </row>
    <row r="10479" spans="1:5">
      <c r="A10479">
        <v>10478</v>
      </c>
      <c r="B10479" t="s">
        <v>9</v>
      </c>
      <c r="C10479" t="s">
        <v>22</v>
      </c>
      <c r="D10479">
        <v>1642</v>
      </c>
      <c r="E10479">
        <v>1</v>
      </c>
    </row>
    <row r="10480" spans="1:5">
      <c r="A10480">
        <v>10479</v>
      </c>
      <c r="B10480" t="s">
        <v>19</v>
      </c>
      <c r="C10480" t="s">
        <v>22</v>
      </c>
      <c r="D10480">
        <v>1667</v>
      </c>
      <c r="E10480">
        <v>0</v>
      </c>
    </row>
    <row r="10481" spans="1:5">
      <c r="A10481">
        <v>10480</v>
      </c>
      <c r="B10481" t="s">
        <v>20</v>
      </c>
      <c r="C10481" t="s">
        <v>22</v>
      </c>
      <c r="D10481">
        <v>1246</v>
      </c>
      <c r="E10481">
        <v>0</v>
      </c>
    </row>
    <row r="10482" spans="1:5">
      <c r="A10482">
        <v>10481</v>
      </c>
      <c r="B10482" t="s">
        <v>21</v>
      </c>
      <c r="C10482" t="s">
        <v>22</v>
      </c>
      <c r="D10482">
        <v>1924</v>
      </c>
      <c r="E10482">
        <v>1</v>
      </c>
    </row>
    <row r="10483" spans="1:5">
      <c r="A10483">
        <v>10482</v>
      </c>
      <c r="B10483" t="s">
        <v>9</v>
      </c>
      <c r="C10483" t="s">
        <v>22</v>
      </c>
      <c r="D10483">
        <v>1181</v>
      </c>
      <c r="E10483">
        <v>0</v>
      </c>
    </row>
    <row r="10484" spans="1:5">
      <c r="A10484">
        <v>10483</v>
      </c>
      <c r="B10484" t="s">
        <v>17</v>
      </c>
      <c r="C10484" t="s">
        <v>22</v>
      </c>
      <c r="D10484">
        <v>1864</v>
      </c>
      <c r="E10484">
        <v>0</v>
      </c>
    </row>
    <row r="10485" spans="1:5">
      <c r="A10485">
        <v>10484</v>
      </c>
      <c r="B10485" t="s">
        <v>9</v>
      </c>
      <c r="C10485" t="s">
        <v>22</v>
      </c>
      <c r="D10485">
        <v>1092</v>
      </c>
      <c r="E10485">
        <v>0</v>
      </c>
    </row>
    <row r="10486" spans="1:5">
      <c r="A10486">
        <v>10485</v>
      </c>
      <c r="B10486" t="s">
        <v>19</v>
      </c>
      <c r="C10486" t="s">
        <v>22</v>
      </c>
      <c r="D10486">
        <v>1323</v>
      </c>
      <c r="E10486">
        <v>0</v>
      </c>
    </row>
    <row r="10487" spans="1:5">
      <c r="A10487">
        <v>10486</v>
      </c>
      <c r="B10487" t="s">
        <v>20</v>
      </c>
      <c r="C10487" t="s">
        <v>22</v>
      </c>
      <c r="D10487">
        <v>1096</v>
      </c>
      <c r="E10487">
        <v>1</v>
      </c>
    </row>
    <row r="10488" spans="1:5">
      <c r="A10488">
        <v>10487</v>
      </c>
      <c r="B10488" t="s">
        <v>21</v>
      </c>
      <c r="C10488" t="s">
        <v>22</v>
      </c>
      <c r="D10488">
        <v>1680</v>
      </c>
      <c r="E10488">
        <v>0</v>
      </c>
    </row>
    <row r="10489" spans="1:5">
      <c r="A10489">
        <v>10488</v>
      </c>
      <c r="B10489" t="s">
        <v>9</v>
      </c>
      <c r="C10489" t="s">
        <v>22</v>
      </c>
      <c r="D10489">
        <v>1030</v>
      </c>
      <c r="E10489">
        <v>0</v>
      </c>
    </row>
    <row r="10490" spans="1:5">
      <c r="A10490">
        <v>10489</v>
      </c>
      <c r="B10490" t="s">
        <v>17</v>
      </c>
      <c r="C10490" t="s">
        <v>22</v>
      </c>
      <c r="D10490">
        <v>4907</v>
      </c>
      <c r="E10490">
        <v>1</v>
      </c>
    </row>
    <row r="10491" spans="1:5">
      <c r="A10491">
        <v>10490</v>
      </c>
      <c r="B10491" t="s">
        <v>9</v>
      </c>
      <c r="C10491" t="s">
        <v>22</v>
      </c>
      <c r="D10491">
        <v>4033</v>
      </c>
      <c r="E10491">
        <v>0</v>
      </c>
    </row>
    <row r="10492" spans="1:5">
      <c r="A10492">
        <v>10491</v>
      </c>
      <c r="B10492" t="s">
        <v>19</v>
      </c>
      <c r="C10492" t="s">
        <v>22</v>
      </c>
      <c r="D10492">
        <v>4308</v>
      </c>
      <c r="E10492">
        <v>0</v>
      </c>
    </row>
    <row r="10493" spans="1:5">
      <c r="A10493">
        <v>10492</v>
      </c>
      <c r="B10493" t="s">
        <v>20</v>
      </c>
      <c r="C10493" t="s">
        <v>22</v>
      </c>
      <c r="D10493">
        <v>5853</v>
      </c>
      <c r="E10493">
        <v>0</v>
      </c>
    </row>
    <row r="10494" spans="1:5">
      <c r="A10494">
        <v>10493</v>
      </c>
      <c r="B10494" t="s">
        <v>21</v>
      </c>
      <c r="C10494" t="s">
        <v>22</v>
      </c>
      <c r="D10494">
        <v>5952</v>
      </c>
      <c r="E10494">
        <v>0</v>
      </c>
    </row>
    <row r="10495" spans="1:5">
      <c r="A10495">
        <v>10494</v>
      </c>
      <c r="B10495" t="s">
        <v>9</v>
      </c>
      <c r="C10495" t="s">
        <v>22</v>
      </c>
      <c r="D10495">
        <v>5082</v>
      </c>
      <c r="E10495">
        <v>0</v>
      </c>
    </row>
    <row r="10496" spans="1:5">
      <c r="A10496">
        <v>10495</v>
      </c>
      <c r="B10496" t="s">
        <v>17</v>
      </c>
      <c r="C10496" t="s">
        <v>22</v>
      </c>
      <c r="D10496">
        <v>4531</v>
      </c>
      <c r="E10496">
        <v>0</v>
      </c>
    </row>
    <row r="10497" spans="1:5">
      <c r="A10497">
        <v>10496</v>
      </c>
      <c r="B10497" t="s">
        <v>9</v>
      </c>
      <c r="C10497" t="s">
        <v>22</v>
      </c>
      <c r="D10497">
        <v>4736</v>
      </c>
      <c r="E10497">
        <v>1</v>
      </c>
    </row>
    <row r="10498" spans="1:5">
      <c r="A10498">
        <v>10497</v>
      </c>
      <c r="B10498" t="s">
        <v>19</v>
      </c>
      <c r="C10498" t="s">
        <v>22</v>
      </c>
      <c r="D10498">
        <v>4839</v>
      </c>
      <c r="E10498">
        <v>1</v>
      </c>
    </row>
    <row r="10499" spans="1:5">
      <c r="A10499">
        <v>10498</v>
      </c>
      <c r="B10499" t="s">
        <v>20</v>
      </c>
      <c r="C10499" t="s">
        <v>22</v>
      </c>
      <c r="D10499">
        <v>4933</v>
      </c>
      <c r="E10499">
        <v>0</v>
      </c>
    </row>
    <row r="10500" spans="1:5">
      <c r="A10500">
        <v>10499</v>
      </c>
      <c r="B10500" t="s">
        <v>21</v>
      </c>
      <c r="C10500" t="s">
        <v>22</v>
      </c>
      <c r="D10500">
        <v>5792</v>
      </c>
      <c r="E10500">
        <v>0</v>
      </c>
    </row>
    <row r="10501" spans="1:5">
      <c r="A10501">
        <v>10500</v>
      </c>
      <c r="B10501" t="s">
        <v>9</v>
      </c>
      <c r="C10501" t="s">
        <v>22</v>
      </c>
      <c r="D10501">
        <v>5674</v>
      </c>
      <c r="E10501">
        <v>1</v>
      </c>
    </row>
    <row r="10502" spans="1:5">
      <c r="A10502">
        <v>10501</v>
      </c>
      <c r="B10502" t="s">
        <v>17</v>
      </c>
      <c r="C10502" t="s">
        <v>22</v>
      </c>
      <c r="D10502">
        <v>5636</v>
      </c>
      <c r="E10502">
        <v>1</v>
      </c>
    </row>
    <row r="10503" spans="1:5">
      <c r="A10503">
        <v>10502</v>
      </c>
      <c r="B10503" t="s">
        <v>9</v>
      </c>
      <c r="C10503" t="s">
        <v>22</v>
      </c>
      <c r="D10503">
        <v>4331</v>
      </c>
      <c r="E10503">
        <v>0</v>
      </c>
    </row>
    <row r="10504" spans="1:5">
      <c r="A10504">
        <v>10503</v>
      </c>
      <c r="B10504" t="s">
        <v>19</v>
      </c>
      <c r="C10504" t="s">
        <v>22</v>
      </c>
      <c r="D10504">
        <v>5588</v>
      </c>
      <c r="E10504">
        <v>0</v>
      </c>
    </row>
    <row r="10505" spans="1:5">
      <c r="A10505">
        <v>10504</v>
      </c>
      <c r="B10505" t="s">
        <v>20</v>
      </c>
      <c r="C10505" t="s">
        <v>22</v>
      </c>
      <c r="D10505">
        <v>4078</v>
      </c>
      <c r="E10505">
        <v>1</v>
      </c>
    </row>
    <row r="10506" spans="1:5">
      <c r="A10506">
        <v>10505</v>
      </c>
      <c r="B10506" t="s">
        <v>21</v>
      </c>
      <c r="C10506" t="s">
        <v>22</v>
      </c>
      <c r="D10506">
        <v>5058</v>
      </c>
      <c r="E10506">
        <v>0</v>
      </c>
    </row>
    <row r="10507" spans="1:5">
      <c r="A10507">
        <v>10506</v>
      </c>
      <c r="B10507" t="s">
        <v>9</v>
      </c>
      <c r="C10507" t="s">
        <v>22</v>
      </c>
      <c r="D10507">
        <v>4190</v>
      </c>
      <c r="E10507">
        <v>0</v>
      </c>
    </row>
    <row r="10508" spans="1:5">
      <c r="A10508">
        <v>10507</v>
      </c>
      <c r="B10508" t="s">
        <v>17</v>
      </c>
      <c r="C10508" t="s">
        <v>22</v>
      </c>
      <c r="D10508">
        <v>4885</v>
      </c>
      <c r="E10508">
        <v>0</v>
      </c>
    </row>
    <row r="10509" spans="1:5">
      <c r="A10509">
        <v>10508</v>
      </c>
      <c r="B10509" t="s">
        <v>9</v>
      </c>
      <c r="C10509" t="s">
        <v>22</v>
      </c>
      <c r="D10509">
        <v>5448</v>
      </c>
      <c r="E10509">
        <v>0</v>
      </c>
    </row>
    <row r="10510" spans="1:5">
      <c r="A10510">
        <v>10509</v>
      </c>
      <c r="B10510" t="s">
        <v>19</v>
      </c>
      <c r="C10510" t="s">
        <v>22</v>
      </c>
      <c r="D10510">
        <v>5115</v>
      </c>
      <c r="E10510">
        <v>1</v>
      </c>
    </row>
    <row r="10511" spans="1:5">
      <c r="A10511">
        <v>10510</v>
      </c>
      <c r="B10511" t="s">
        <v>20</v>
      </c>
      <c r="C10511" t="s">
        <v>22</v>
      </c>
      <c r="D10511">
        <v>4975</v>
      </c>
      <c r="E10511">
        <v>1</v>
      </c>
    </row>
    <row r="10512" spans="1:5">
      <c r="A10512">
        <v>10511</v>
      </c>
      <c r="B10512" t="s">
        <v>21</v>
      </c>
      <c r="C10512" t="s">
        <v>22</v>
      </c>
      <c r="D10512">
        <v>4669</v>
      </c>
      <c r="E10512">
        <v>1</v>
      </c>
    </row>
    <row r="10513" spans="1:5">
      <c r="A10513">
        <v>10512</v>
      </c>
      <c r="B10513" t="s">
        <v>9</v>
      </c>
      <c r="C10513" t="s">
        <v>22</v>
      </c>
      <c r="D10513">
        <v>5834</v>
      </c>
      <c r="E10513">
        <v>1</v>
      </c>
    </row>
    <row r="10514" spans="1:5">
      <c r="A10514">
        <v>10513</v>
      </c>
      <c r="B10514" t="s">
        <v>17</v>
      </c>
      <c r="C10514" t="s">
        <v>22</v>
      </c>
      <c r="D10514">
        <v>4706</v>
      </c>
      <c r="E10514">
        <v>1</v>
      </c>
    </row>
    <row r="10515" spans="1:5">
      <c r="A10515">
        <v>10514</v>
      </c>
      <c r="B10515" t="s">
        <v>9</v>
      </c>
      <c r="C10515" t="s">
        <v>22</v>
      </c>
      <c r="D10515">
        <v>4490</v>
      </c>
      <c r="E10515">
        <v>0</v>
      </c>
    </row>
    <row r="10516" spans="1:5">
      <c r="A10516">
        <v>10515</v>
      </c>
      <c r="B10516" t="s">
        <v>19</v>
      </c>
      <c r="C10516" t="s">
        <v>22</v>
      </c>
      <c r="D10516">
        <v>4242</v>
      </c>
      <c r="E10516">
        <v>1</v>
      </c>
    </row>
    <row r="10517" spans="1:5">
      <c r="A10517">
        <v>10516</v>
      </c>
      <c r="B10517" t="s">
        <v>20</v>
      </c>
      <c r="C10517" t="s">
        <v>22</v>
      </c>
      <c r="D10517">
        <v>4183</v>
      </c>
      <c r="E10517">
        <v>1</v>
      </c>
    </row>
    <row r="10518" spans="1:5">
      <c r="A10518">
        <v>10517</v>
      </c>
      <c r="B10518" t="s">
        <v>21</v>
      </c>
      <c r="C10518" t="s">
        <v>22</v>
      </c>
      <c r="D10518">
        <v>4998</v>
      </c>
      <c r="E10518">
        <v>0</v>
      </c>
    </row>
    <row r="10519" spans="1:5">
      <c r="A10519">
        <v>10518</v>
      </c>
      <c r="B10519" t="s">
        <v>9</v>
      </c>
      <c r="C10519" t="s">
        <v>22</v>
      </c>
      <c r="D10519">
        <v>4534</v>
      </c>
      <c r="E10519">
        <v>0</v>
      </c>
    </row>
    <row r="10520" spans="1:5">
      <c r="A10520">
        <v>10519</v>
      </c>
      <c r="B10520" t="s">
        <v>17</v>
      </c>
      <c r="C10520" t="s">
        <v>22</v>
      </c>
      <c r="D10520">
        <v>5889</v>
      </c>
      <c r="E10520">
        <v>0</v>
      </c>
    </row>
    <row r="10521" spans="1:5">
      <c r="A10521">
        <v>10520</v>
      </c>
      <c r="B10521" t="s">
        <v>9</v>
      </c>
      <c r="C10521" t="s">
        <v>22</v>
      </c>
      <c r="D10521">
        <v>4210</v>
      </c>
      <c r="E10521">
        <v>0</v>
      </c>
    </row>
    <row r="10522" spans="1:5">
      <c r="A10522">
        <v>10521</v>
      </c>
      <c r="B10522" t="s">
        <v>19</v>
      </c>
      <c r="C10522" t="s">
        <v>22</v>
      </c>
      <c r="D10522">
        <v>4500</v>
      </c>
      <c r="E10522">
        <v>0</v>
      </c>
    </row>
    <row r="10523" spans="1:5">
      <c r="A10523">
        <v>10522</v>
      </c>
      <c r="B10523" t="s">
        <v>20</v>
      </c>
      <c r="C10523" t="s">
        <v>22</v>
      </c>
      <c r="D10523">
        <v>4466</v>
      </c>
      <c r="E10523">
        <v>0</v>
      </c>
    </row>
    <row r="10524" spans="1:5">
      <c r="A10524">
        <v>10523</v>
      </c>
      <c r="B10524" t="s">
        <v>21</v>
      </c>
      <c r="C10524" t="s">
        <v>23</v>
      </c>
      <c r="D10524">
        <v>4480</v>
      </c>
      <c r="E10524">
        <v>1</v>
      </c>
    </row>
    <row r="10525" spans="1:5">
      <c r="A10525">
        <v>10524</v>
      </c>
      <c r="B10525" t="s">
        <v>9</v>
      </c>
      <c r="C10525" t="s">
        <v>23</v>
      </c>
      <c r="D10525">
        <v>5702</v>
      </c>
      <c r="E10525">
        <v>1</v>
      </c>
    </row>
    <row r="10526" spans="1:5">
      <c r="A10526">
        <v>10525</v>
      </c>
      <c r="B10526" t="s">
        <v>17</v>
      </c>
      <c r="C10526" t="s">
        <v>23</v>
      </c>
      <c r="D10526">
        <v>4234</v>
      </c>
      <c r="E10526">
        <v>1</v>
      </c>
    </row>
    <row r="10527" spans="1:5">
      <c r="A10527">
        <v>10526</v>
      </c>
      <c r="B10527" t="s">
        <v>9</v>
      </c>
      <c r="C10527" t="s">
        <v>23</v>
      </c>
      <c r="D10527">
        <v>4666</v>
      </c>
      <c r="E10527">
        <v>0</v>
      </c>
    </row>
    <row r="10528" spans="1:5">
      <c r="A10528">
        <v>10527</v>
      </c>
      <c r="B10528" t="s">
        <v>19</v>
      </c>
      <c r="C10528" t="s">
        <v>23</v>
      </c>
      <c r="D10528">
        <v>4943</v>
      </c>
      <c r="E10528">
        <v>0</v>
      </c>
    </row>
    <row r="10529" spans="1:5">
      <c r="A10529">
        <v>10528</v>
      </c>
      <c r="B10529" t="s">
        <v>20</v>
      </c>
      <c r="C10529" t="s">
        <v>23</v>
      </c>
      <c r="D10529">
        <v>4285</v>
      </c>
      <c r="E10529">
        <v>1</v>
      </c>
    </row>
    <row r="10530" spans="1:5">
      <c r="A10530">
        <v>10529</v>
      </c>
      <c r="B10530" t="s">
        <v>21</v>
      </c>
      <c r="C10530" t="s">
        <v>23</v>
      </c>
      <c r="D10530">
        <v>5591</v>
      </c>
      <c r="E10530">
        <v>0</v>
      </c>
    </row>
    <row r="10531" spans="1:5">
      <c r="A10531">
        <v>10530</v>
      </c>
      <c r="B10531" t="s">
        <v>9</v>
      </c>
      <c r="C10531" t="s">
        <v>23</v>
      </c>
      <c r="D10531">
        <v>5116</v>
      </c>
      <c r="E10531">
        <v>0</v>
      </c>
    </row>
    <row r="10532" spans="1:5">
      <c r="A10532">
        <v>10531</v>
      </c>
      <c r="B10532" t="s">
        <v>17</v>
      </c>
      <c r="C10532" t="s">
        <v>23</v>
      </c>
      <c r="D10532">
        <v>4081</v>
      </c>
      <c r="E10532">
        <v>1</v>
      </c>
    </row>
    <row r="10533" spans="1:5">
      <c r="A10533">
        <v>10532</v>
      </c>
      <c r="B10533" t="s">
        <v>9</v>
      </c>
      <c r="C10533" t="s">
        <v>23</v>
      </c>
      <c r="D10533">
        <v>4457</v>
      </c>
      <c r="E10533">
        <v>0</v>
      </c>
    </row>
    <row r="10534" spans="1:5">
      <c r="A10534">
        <v>10533</v>
      </c>
      <c r="B10534" t="s">
        <v>19</v>
      </c>
      <c r="C10534" t="s">
        <v>23</v>
      </c>
      <c r="D10534">
        <v>4075</v>
      </c>
      <c r="E10534">
        <v>0</v>
      </c>
    </row>
    <row r="10535" spans="1:5">
      <c r="A10535">
        <v>10534</v>
      </c>
      <c r="B10535" t="s">
        <v>20</v>
      </c>
      <c r="C10535" t="s">
        <v>23</v>
      </c>
      <c r="D10535">
        <v>5709</v>
      </c>
      <c r="E10535">
        <v>0</v>
      </c>
    </row>
    <row r="10536" spans="1:5">
      <c r="A10536">
        <v>10535</v>
      </c>
      <c r="B10536" t="s">
        <v>21</v>
      </c>
      <c r="C10536" t="s">
        <v>23</v>
      </c>
      <c r="D10536">
        <v>5981</v>
      </c>
      <c r="E10536">
        <v>0</v>
      </c>
    </row>
    <row r="10537" spans="1:5">
      <c r="A10537">
        <v>10536</v>
      </c>
      <c r="B10537" t="s">
        <v>9</v>
      </c>
      <c r="C10537" t="s">
        <v>23</v>
      </c>
      <c r="D10537">
        <v>4083</v>
      </c>
      <c r="E10537">
        <v>1</v>
      </c>
    </row>
    <row r="10538" spans="1:5">
      <c r="A10538">
        <v>10537</v>
      </c>
      <c r="B10538" t="s">
        <v>17</v>
      </c>
      <c r="C10538" t="s">
        <v>23</v>
      </c>
      <c r="D10538">
        <v>4236</v>
      </c>
      <c r="E10538">
        <v>1</v>
      </c>
    </row>
    <row r="10539" spans="1:5">
      <c r="A10539">
        <v>10538</v>
      </c>
      <c r="B10539" t="s">
        <v>9</v>
      </c>
      <c r="C10539" t="s">
        <v>23</v>
      </c>
      <c r="D10539">
        <v>5609</v>
      </c>
      <c r="E10539">
        <v>1</v>
      </c>
    </row>
    <row r="10540" spans="1:5">
      <c r="A10540">
        <v>10539</v>
      </c>
      <c r="B10540" t="s">
        <v>19</v>
      </c>
      <c r="C10540" t="s">
        <v>23</v>
      </c>
      <c r="D10540">
        <v>5418</v>
      </c>
      <c r="E10540">
        <v>1</v>
      </c>
    </row>
    <row r="10541" spans="1:5">
      <c r="A10541">
        <v>10540</v>
      </c>
      <c r="B10541" t="s">
        <v>20</v>
      </c>
      <c r="C10541" t="s">
        <v>23</v>
      </c>
      <c r="D10541">
        <v>5971</v>
      </c>
      <c r="E10541">
        <v>0</v>
      </c>
    </row>
    <row r="10542" spans="1:5">
      <c r="A10542">
        <v>10541</v>
      </c>
      <c r="B10542" t="s">
        <v>21</v>
      </c>
      <c r="C10542" t="s">
        <v>23</v>
      </c>
      <c r="D10542">
        <v>4761</v>
      </c>
      <c r="E10542">
        <v>1</v>
      </c>
    </row>
    <row r="10543" spans="1:5">
      <c r="A10543">
        <v>10542</v>
      </c>
      <c r="B10543" t="s">
        <v>9</v>
      </c>
      <c r="C10543" t="s">
        <v>23</v>
      </c>
      <c r="D10543">
        <v>4831</v>
      </c>
      <c r="E10543">
        <v>1</v>
      </c>
    </row>
    <row r="10544" spans="1:5">
      <c r="A10544">
        <v>10543</v>
      </c>
      <c r="B10544" t="s">
        <v>17</v>
      </c>
      <c r="C10544" t="s">
        <v>23</v>
      </c>
      <c r="D10544">
        <v>4086</v>
      </c>
      <c r="E10544">
        <v>0</v>
      </c>
    </row>
    <row r="10545" spans="1:5">
      <c r="A10545">
        <v>10544</v>
      </c>
      <c r="B10545" t="s">
        <v>9</v>
      </c>
      <c r="C10545" t="s">
        <v>23</v>
      </c>
      <c r="D10545">
        <v>4861</v>
      </c>
      <c r="E10545">
        <v>0</v>
      </c>
    </row>
    <row r="10546" spans="1:5">
      <c r="A10546">
        <v>10545</v>
      </c>
      <c r="B10546" t="s">
        <v>19</v>
      </c>
      <c r="C10546" t="s">
        <v>18</v>
      </c>
      <c r="D10546">
        <v>4165</v>
      </c>
      <c r="E10546">
        <v>0</v>
      </c>
    </row>
    <row r="10547" spans="1:5">
      <c r="A10547">
        <v>10546</v>
      </c>
      <c r="B10547" t="s">
        <v>20</v>
      </c>
      <c r="C10547" t="s">
        <v>18</v>
      </c>
      <c r="D10547">
        <v>5748</v>
      </c>
      <c r="E10547">
        <v>0</v>
      </c>
    </row>
    <row r="10548" spans="1:5">
      <c r="A10548">
        <v>10547</v>
      </c>
      <c r="B10548" t="s">
        <v>21</v>
      </c>
      <c r="C10548" t="s">
        <v>18</v>
      </c>
      <c r="D10548">
        <v>4717</v>
      </c>
      <c r="E10548">
        <v>1</v>
      </c>
    </row>
    <row r="10549" spans="1:5">
      <c r="A10549">
        <v>10548</v>
      </c>
      <c r="B10549" t="s">
        <v>9</v>
      </c>
      <c r="C10549" t="s">
        <v>18</v>
      </c>
      <c r="D10549">
        <v>5780</v>
      </c>
      <c r="E10549">
        <v>0</v>
      </c>
    </row>
    <row r="10550" spans="1:5">
      <c r="A10550">
        <v>10549</v>
      </c>
      <c r="B10550" t="s">
        <v>17</v>
      </c>
      <c r="C10550" t="s">
        <v>18</v>
      </c>
      <c r="D10550">
        <v>4925</v>
      </c>
      <c r="E10550">
        <v>1</v>
      </c>
    </row>
    <row r="10551" spans="1:5">
      <c r="A10551">
        <v>10550</v>
      </c>
      <c r="B10551" t="s">
        <v>9</v>
      </c>
      <c r="C10551" t="s">
        <v>18</v>
      </c>
      <c r="D10551">
        <v>4756</v>
      </c>
      <c r="E10551">
        <v>0</v>
      </c>
    </row>
    <row r="10552" spans="1:5">
      <c r="A10552">
        <v>10551</v>
      </c>
      <c r="B10552" t="s">
        <v>19</v>
      </c>
      <c r="C10552" t="s">
        <v>18</v>
      </c>
      <c r="D10552">
        <v>5965</v>
      </c>
      <c r="E10552">
        <v>0</v>
      </c>
    </row>
    <row r="10553" spans="1:5">
      <c r="A10553">
        <v>10552</v>
      </c>
      <c r="B10553" t="s">
        <v>20</v>
      </c>
      <c r="C10553" t="s">
        <v>18</v>
      </c>
      <c r="D10553">
        <v>5290</v>
      </c>
      <c r="E10553">
        <v>1</v>
      </c>
    </row>
    <row r="10554" spans="1:5">
      <c r="A10554">
        <v>10553</v>
      </c>
      <c r="B10554" t="s">
        <v>21</v>
      </c>
      <c r="C10554" t="s">
        <v>18</v>
      </c>
      <c r="D10554">
        <v>4316</v>
      </c>
      <c r="E10554">
        <v>0</v>
      </c>
    </row>
    <row r="10555" spans="1:5">
      <c r="A10555">
        <v>10554</v>
      </c>
      <c r="B10555" t="s">
        <v>9</v>
      </c>
      <c r="C10555" t="s">
        <v>18</v>
      </c>
      <c r="D10555">
        <v>4567</v>
      </c>
      <c r="E10555">
        <v>0</v>
      </c>
    </row>
    <row r="10556" spans="1:5">
      <c r="A10556">
        <v>10555</v>
      </c>
      <c r="B10556" t="s">
        <v>17</v>
      </c>
      <c r="C10556" t="s">
        <v>18</v>
      </c>
      <c r="D10556">
        <v>4667</v>
      </c>
      <c r="E10556">
        <v>0</v>
      </c>
    </row>
    <row r="10557" spans="1:5">
      <c r="A10557">
        <v>10556</v>
      </c>
      <c r="B10557" t="s">
        <v>9</v>
      </c>
      <c r="C10557" t="s">
        <v>18</v>
      </c>
      <c r="D10557">
        <v>5069</v>
      </c>
      <c r="E10557">
        <v>0</v>
      </c>
    </row>
    <row r="10558" spans="1:5">
      <c r="A10558">
        <v>10557</v>
      </c>
      <c r="B10558" t="s">
        <v>19</v>
      </c>
      <c r="C10558" t="s">
        <v>18</v>
      </c>
      <c r="D10558">
        <v>4795</v>
      </c>
      <c r="E10558">
        <v>0</v>
      </c>
    </row>
    <row r="10559" spans="1:5">
      <c r="A10559">
        <v>10558</v>
      </c>
      <c r="B10559" t="s">
        <v>20</v>
      </c>
      <c r="C10559" t="s">
        <v>18</v>
      </c>
      <c r="D10559">
        <v>4053</v>
      </c>
      <c r="E10559">
        <v>0</v>
      </c>
    </row>
    <row r="10560" spans="1:5">
      <c r="A10560">
        <v>10559</v>
      </c>
      <c r="B10560" t="s">
        <v>21</v>
      </c>
      <c r="C10560" t="s">
        <v>18</v>
      </c>
      <c r="D10560">
        <v>4077</v>
      </c>
      <c r="E10560">
        <v>1</v>
      </c>
    </row>
    <row r="10561" spans="1:5">
      <c r="A10561">
        <v>10560</v>
      </c>
      <c r="B10561" t="s">
        <v>9</v>
      </c>
      <c r="C10561" t="s">
        <v>18</v>
      </c>
      <c r="D10561">
        <v>5000</v>
      </c>
      <c r="E10561">
        <v>1</v>
      </c>
    </row>
    <row r="10562" spans="1:5">
      <c r="A10562">
        <v>10561</v>
      </c>
      <c r="B10562" t="s">
        <v>17</v>
      </c>
      <c r="C10562" t="s">
        <v>18</v>
      </c>
      <c r="D10562">
        <v>5817</v>
      </c>
      <c r="E10562">
        <v>0</v>
      </c>
    </row>
    <row r="10563" spans="1:5">
      <c r="A10563">
        <v>10562</v>
      </c>
      <c r="B10563" t="s">
        <v>9</v>
      </c>
      <c r="C10563" t="s">
        <v>18</v>
      </c>
      <c r="D10563">
        <v>5335</v>
      </c>
      <c r="E10563">
        <v>1</v>
      </c>
    </row>
    <row r="10564" spans="1:5">
      <c r="A10564">
        <v>10563</v>
      </c>
      <c r="B10564" t="s">
        <v>19</v>
      </c>
      <c r="C10564" t="s">
        <v>18</v>
      </c>
      <c r="D10564">
        <v>4457</v>
      </c>
      <c r="E10564">
        <v>0</v>
      </c>
    </row>
    <row r="10565" spans="1:5">
      <c r="A10565">
        <v>10564</v>
      </c>
      <c r="B10565" t="s">
        <v>20</v>
      </c>
      <c r="C10565" t="s">
        <v>18</v>
      </c>
      <c r="D10565">
        <v>4197</v>
      </c>
      <c r="E10565">
        <v>1</v>
      </c>
    </row>
    <row r="10566" spans="1:5">
      <c r="A10566">
        <v>10565</v>
      </c>
      <c r="B10566" t="s">
        <v>21</v>
      </c>
      <c r="C10566" t="s">
        <v>18</v>
      </c>
      <c r="D10566">
        <v>4070</v>
      </c>
      <c r="E10566">
        <v>1</v>
      </c>
    </row>
    <row r="10567" spans="1:5">
      <c r="A10567">
        <v>10566</v>
      </c>
      <c r="B10567" t="s">
        <v>9</v>
      </c>
      <c r="C10567" t="s">
        <v>18</v>
      </c>
      <c r="D10567">
        <v>4541</v>
      </c>
      <c r="E10567">
        <v>0</v>
      </c>
    </row>
    <row r="10568" spans="1:5">
      <c r="A10568">
        <v>10567</v>
      </c>
      <c r="B10568" t="s">
        <v>17</v>
      </c>
      <c r="C10568" t="s">
        <v>22</v>
      </c>
      <c r="D10568">
        <v>5957</v>
      </c>
      <c r="E10568">
        <v>0</v>
      </c>
    </row>
    <row r="10569" spans="1:5">
      <c r="A10569">
        <v>10568</v>
      </c>
      <c r="B10569" t="s">
        <v>9</v>
      </c>
      <c r="C10569" t="s">
        <v>22</v>
      </c>
      <c r="D10569">
        <v>4541</v>
      </c>
      <c r="E10569">
        <v>0</v>
      </c>
    </row>
    <row r="10570" spans="1:5">
      <c r="A10570">
        <v>10569</v>
      </c>
      <c r="B10570" t="s">
        <v>19</v>
      </c>
      <c r="C10570" t="s">
        <v>22</v>
      </c>
      <c r="D10570">
        <v>5421</v>
      </c>
      <c r="E10570">
        <v>0</v>
      </c>
    </row>
    <row r="10571" spans="1:5">
      <c r="A10571">
        <v>10570</v>
      </c>
      <c r="B10571" t="s">
        <v>20</v>
      </c>
      <c r="C10571" t="s">
        <v>22</v>
      </c>
      <c r="D10571">
        <v>5216</v>
      </c>
      <c r="E10571">
        <v>0</v>
      </c>
    </row>
    <row r="10572" spans="1:5">
      <c r="A10572">
        <v>10571</v>
      </c>
      <c r="B10572" t="s">
        <v>21</v>
      </c>
      <c r="C10572" t="s">
        <v>22</v>
      </c>
      <c r="D10572">
        <v>5761</v>
      </c>
      <c r="E10572">
        <v>0</v>
      </c>
    </row>
    <row r="10573" spans="1:5">
      <c r="A10573">
        <v>10572</v>
      </c>
      <c r="B10573" t="s">
        <v>9</v>
      </c>
      <c r="C10573" t="s">
        <v>22</v>
      </c>
      <c r="D10573">
        <v>4315</v>
      </c>
      <c r="E10573">
        <v>0</v>
      </c>
    </row>
    <row r="10574" spans="1:5">
      <c r="A10574">
        <v>10573</v>
      </c>
      <c r="B10574" t="s">
        <v>17</v>
      </c>
      <c r="C10574" t="s">
        <v>22</v>
      </c>
      <c r="D10574">
        <v>4887</v>
      </c>
      <c r="E10574">
        <v>0</v>
      </c>
    </row>
    <row r="10575" spans="1:5">
      <c r="A10575">
        <v>10574</v>
      </c>
      <c r="B10575" t="s">
        <v>9</v>
      </c>
      <c r="C10575" t="s">
        <v>22</v>
      </c>
      <c r="D10575">
        <v>4380</v>
      </c>
      <c r="E10575">
        <v>1</v>
      </c>
    </row>
    <row r="10576" spans="1:5">
      <c r="A10576">
        <v>10575</v>
      </c>
      <c r="B10576" t="s">
        <v>19</v>
      </c>
      <c r="C10576" t="s">
        <v>22</v>
      </c>
      <c r="D10576">
        <v>4867</v>
      </c>
      <c r="E10576">
        <v>1</v>
      </c>
    </row>
    <row r="10577" spans="1:5">
      <c r="A10577">
        <v>10576</v>
      </c>
      <c r="B10577" t="s">
        <v>20</v>
      </c>
      <c r="C10577" t="s">
        <v>22</v>
      </c>
      <c r="D10577">
        <v>4712</v>
      </c>
      <c r="E10577">
        <v>1</v>
      </c>
    </row>
    <row r="10578" spans="1:5">
      <c r="A10578">
        <v>10577</v>
      </c>
      <c r="B10578" t="s">
        <v>21</v>
      </c>
      <c r="C10578" t="s">
        <v>22</v>
      </c>
      <c r="D10578">
        <v>4891</v>
      </c>
      <c r="E10578">
        <v>0</v>
      </c>
    </row>
    <row r="10579" spans="1:5">
      <c r="A10579">
        <v>10578</v>
      </c>
      <c r="B10579" t="s">
        <v>9</v>
      </c>
      <c r="C10579" t="s">
        <v>22</v>
      </c>
      <c r="D10579">
        <v>4889</v>
      </c>
      <c r="E10579">
        <v>1</v>
      </c>
    </row>
    <row r="10580" spans="1:5">
      <c r="A10580">
        <v>10579</v>
      </c>
      <c r="B10580" t="s">
        <v>17</v>
      </c>
      <c r="C10580" t="s">
        <v>22</v>
      </c>
      <c r="D10580">
        <v>4770</v>
      </c>
      <c r="E10580">
        <v>0</v>
      </c>
    </row>
    <row r="10581" spans="1:5">
      <c r="A10581">
        <v>10580</v>
      </c>
      <c r="B10581" t="s">
        <v>9</v>
      </c>
      <c r="C10581" t="s">
        <v>22</v>
      </c>
      <c r="D10581">
        <v>5532</v>
      </c>
      <c r="E10581">
        <v>0</v>
      </c>
    </row>
    <row r="10582" spans="1:5">
      <c r="A10582">
        <v>10581</v>
      </c>
      <c r="B10582" t="s">
        <v>19</v>
      </c>
      <c r="C10582" t="s">
        <v>22</v>
      </c>
      <c r="D10582">
        <v>5735</v>
      </c>
      <c r="E10582">
        <v>0</v>
      </c>
    </row>
    <row r="10583" spans="1:5">
      <c r="A10583">
        <v>10582</v>
      </c>
      <c r="B10583" t="s">
        <v>20</v>
      </c>
      <c r="C10583" t="s">
        <v>22</v>
      </c>
      <c r="D10583">
        <v>4006</v>
      </c>
      <c r="E10583">
        <v>0</v>
      </c>
    </row>
    <row r="10584" spans="1:5">
      <c r="A10584">
        <v>10583</v>
      </c>
      <c r="B10584" t="s">
        <v>21</v>
      </c>
      <c r="C10584" t="s">
        <v>22</v>
      </c>
      <c r="D10584">
        <v>4030</v>
      </c>
      <c r="E10584">
        <v>1</v>
      </c>
    </row>
    <row r="10585" spans="1:5">
      <c r="A10585">
        <v>10584</v>
      </c>
      <c r="B10585" t="s">
        <v>9</v>
      </c>
      <c r="C10585" t="s">
        <v>22</v>
      </c>
      <c r="D10585">
        <v>5713</v>
      </c>
      <c r="E10585">
        <v>0</v>
      </c>
    </row>
    <row r="10586" spans="1:5">
      <c r="A10586">
        <v>10585</v>
      </c>
      <c r="B10586" t="s">
        <v>17</v>
      </c>
      <c r="C10586" t="s">
        <v>22</v>
      </c>
      <c r="D10586">
        <v>4613</v>
      </c>
      <c r="E10586">
        <v>0</v>
      </c>
    </row>
    <row r="10587" spans="1:5">
      <c r="A10587">
        <v>10586</v>
      </c>
      <c r="B10587" t="s">
        <v>9</v>
      </c>
      <c r="C10587" t="s">
        <v>22</v>
      </c>
      <c r="D10587">
        <v>4055</v>
      </c>
      <c r="E10587">
        <v>0</v>
      </c>
    </row>
    <row r="10588" spans="1:5">
      <c r="A10588">
        <v>10587</v>
      </c>
      <c r="B10588" t="s">
        <v>19</v>
      </c>
      <c r="C10588" t="s">
        <v>22</v>
      </c>
      <c r="D10588">
        <v>5393</v>
      </c>
      <c r="E10588">
        <v>1</v>
      </c>
    </row>
    <row r="10589" spans="1:5">
      <c r="A10589">
        <v>10588</v>
      </c>
      <c r="B10589" t="s">
        <v>20</v>
      </c>
      <c r="C10589" t="s">
        <v>22</v>
      </c>
      <c r="D10589">
        <v>5275</v>
      </c>
      <c r="E10589">
        <v>1</v>
      </c>
    </row>
    <row r="10590" spans="1:5">
      <c r="A10590">
        <v>10589</v>
      </c>
      <c r="B10590" t="s">
        <v>21</v>
      </c>
      <c r="C10590" t="s">
        <v>22</v>
      </c>
      <c r="D10590">
        <v>5919</v>
      </c>
      <c r="E10590">
        <v>0</v>
      </c>
    </row>
    <row r="10591" spans="1:5">
      <c r="A10591">
        <v>10590</v>
      </c>
      <c r="B10591" t="s">
        <v>9</v>
      </c>
      <c r="C10591" t="s">
        <v>22</v>
      </c>
      <c r="D10591">
        <v>4722</v>
      </c>
      <c r="E10591">
        <v>1</v>
      </c>
    </row>
    <row r="10592" spans="1:5">
      <c r="A10592">
        <v>10591</v>
      </c>
      <c r="B10592" t="s">
        <v>17</v>
      </c>
      <c r="C10592" t="s">
        <v>22</v>
      </c>
      <c r="D10592">
        <v>5055</v>
      </c>
      <c r="E10592">
        <v>1</v>
      </c>
    </row>
    <row r="10593" spans="1:5">
      <c r="A10593">
        <v>10592</v>
      </c>
      <c r="B10593" t="s">
        <v>9</v>
      </c>
      <c r="C10593" t="s">
        <v>22</v>
      </c>
      <c r="D10593">
        <v>5028</v>
      </c>
      <c r="E10593">
        <v>1</v>
      </c>
    </row>
    <row r="10594" spans="1:5">
      <c r="A10594">
        <v>10593</v>
      </c>
      <c r="B10594" t="s">
        <v>19</v>
      </c>
      <c r="C10594" t="s">
        <v>22</v>
      </c>
      <c r="D10594">
        <v>5554</v>
      </c>
      <c r="E10594">
        <v>1</v>
      </c>
    </row>
    <row r="10595" spans="1:5">
      <c r="A10595">
        <v>10594</v>
      </c>
      <c r="B10595" t="s">
        <v>20</v>
      </c>
      <c r="C10595" t="s">
        <v>22</v>
      </c>
      <c r="D10595">
        <v>4610</v>
      </c>
      <c r="E10595">
        <v>0</v>
      </c>
    </row>
    <row r="10596" spans="1:5">
      <c r="A10596">
        <v>10595</v>
      </c>
      <c r="B10596" t="s">
        <v>21</v>
      </c>
      <c r="C10596" t="s">
        <v>22</v>
      </c>
      <c r="D10596">
        <v>4313</v>
      </c>
      <c r="E10596">
        <v>1</v>
      </c>
    </row>
    <row r="10597" spans="1:5">
      <c r="A10597">
        <v>10596</v>
      </c>
      <c r="B10597" t="s">
        <v>9</v>
      </c>
      <c r="C10597" t="s">
        <v>22</v>
      </c>
      <c r="D10597">
        <v>4741</v>
      </c>
      <c r="E10597">
        <v>0</v>
      </c>
    </row>
    <row r="10598" spans="1:5">
      <c r="A10598">
        <v>10597</v>
      </c>
      <c r="B10598" t="s">
        <v>17</v>
      </c>
      <c r="C10598" t="s">
        <v>22</v>
      </c>
      <c r="D10598">
        <v>5943</v>
      </c>
      <c r="E10598">
        <v>1</v>
      </c>
    </row>
    <row r="10599" spans="1:5">
      <c r="A10599">
        <v>10598</v>
      </c>
      <c r="B10599" t="s">
        <v>9</v>
      </c>
      <c r="C10599" t="s">
        <v>22</v>
      </c>
      <c r="D10599">
        <v>5365</v>
      </c>
      <c r="E10599">
        <v>1</v>
      </c>
    </row>
    <row r="10600" spans="1:5">
      <c r="A10600">
        <v>10599</v>
      </c>
      <c r="B10600" t="s">
        <v>19</v>
      </c>
      <c r="C10600" t="s">
        <v>22</v>
      </c>
      <c r="D10600">
        <v>5757</v>
      </c>
      <c r="E10600">
        <v>0</v>
      </c>
    </row>
    <row r="10601" spans="1:5">
      <c r="A10601">
        <v>10600</v>
      </c>
      <c r="B10601" t="s">
        <v>20</v>
      </c>
      <c r="C10601" t="s">
        <v>22</v>
      </c>
      <c r="D10601">
        <v>5000</v>
      </c>
      <c r="E10601">
        <v>0</v>
      </c>
    </row>
    <row r="10602" spans="1:5">
      <c r="A10602">
        <v>10601</v>
      </c>
      <c r="B10602" t="s">
        <v>21</v>
      </c>
      <c r="C10602" t="s">
        <v>22</v>
      </c>
      <c r="D10602">
        <v>4144</v>
      </c>
      <c r="E10602">
        <v>0</v>
      </c>
    </row>
    <row r="10603" spans="1:5">
      <c r="A10603">
        <v>10602</v>
      </c>
      <c r="B10603" t="s">
        <v>9</v>
      </c>
      <c r="C10603" t="s">
        <v>22</v>
      </c>
      <c r="D10603">
        <v>5261</v>
      </c>
      <c r="E10603">
        <v>1</v>
      </c>
    </row>
    <row r="10604" spans="1:5">
      <c r="A10604">
        <v>10603</v>
      </c>
      <c r="B10604" t="s">
        <v>17</v>
      </c>
      <c r="C10604" t="s">
        <v>22</v>
      </c>
      <c r="D10604">
        <v>5810</v>
      </c>
      <c r="E10604">
        <v>0</v>
      </c>
    </row>
    <row r="10605" spans="1:5">
      <c r="A10605">
        <v>10604</v>
      </c>
      <c r="B10605" t="s">
        <v>9</v>
      </c>
      <c r="C10605" t="s">
        <v>22</v>
      </c>
      <c r="D10605">
        <v>4736</v>
      </c>
      <c r="E10605">
        <v>1</v>
      </c>
    </row>
    <row r="10606" spans="1:5">
      <c r="A10606">
        <v>10605</v>
      </c>
      <c r="B10606" t="s">
        <v>19</v>
      </c>
      <c r="C10606" t="s">
        <v>22</v>
      </c>
      <c r="D10606">
        <v>5265</v>
      </c>
      <c r="E10606">
        <v>1</v>
      </c>
    </row>
    <row r="10607" spans="1:5">
      <c r="A10607">
        <v>10606</v>
      </c>
      <c r="B10607" t="s">
        <v>20</v>
      </c>
      <c r="C10607" t="s">
        <v>22</v>
      </c>
      <c r="D10607">
        <v>5714</v>
      </c>
      <c r="E10607">
        <v>1</v>
      </c>
    </row>
    <row r="10608" spans="1:5">
      <c r="A10608">
        <v>10607</v>
      </c>
      <c r="B10608" t="s">
        <v>21</v>
      </c>
      <c r="C10608" t="s">
        <v>22</v>
      </c>
      <c r="D10608">
        <v>5979</v>
      </c>
      <c r="E10608">
        <v>0</v>
      </c>
    </row>
    <row r="10609" spans="1:5">
      <c r="A10609">
        <v>10608</v>
      </c>
      <c r="B10609" t="s">
        <v>9</v>
      </c>
      <c r="C10609" t="s">
        <v>22</v>
      </c>
      <c r="D10609">
        <v>4660</v>
      </c>
      <c r="E10609">
        <v>0</v>
      </c>
    </row>
    <row r="10610" spans="1:5">
      <c r="A10610">
        <v>10609</v>
      </c>
      <c r="B10610" t="s">
        <v>17</v>
      </c>
      <c r="C10610" t="s">
        <v>22</v>
      </c>
      <c r="D10610">
        <v>5640</v>
      </c>
      <c r="E10610">
        <v>0</v>
      </c>
    </row>
    <row r="10611" spans="1:5">
      <c r="A10611">
        <v>10610</v>
      </c>
      <c r="B10611" t="s">
        <v>9</v>
      </c>
      <c r="C10611" t="s">
        <v>22</v>
      </c>
      <c r="D10611">
        <v>5320</v>
      </c>
      <c r="E10611">
        <v>0</v>
      </c>
    </row>
    <row r="10612" spans="1:5">
      <c r="A10612">
        <v>10611</v>
      </c>
      <c r="B10612" t="s">
        <v>19</v>
      </c>
      <c r="C10612" t="s">
        <v>22</v>
      </c>
      <c r="D10612">
        <v>4692</v>
      </c>
      <c r="E10612">
        <v>1</v>
      </c>
    </row>
    <row r="10613" spans="1:5">
      <c r="A10613">
        <v>10612</v>
      </c>
      <c r="B10613" t="s">
        <v>20</v>
      </c>
      <c r="C10613" t="s">
        <v>22</v>
      </c>
      <c r="D10613">
        <v>4157</v>
      </c>
      <c r="E10613">
        <v>0</v>
      </c>
    </row>
    <row r="10614" spans="1:5">
      <c r="A10614">
        <v>10613</v>
      </c>
      <c r="B10614" t="s">
        <v>21</v>
      </c>
      <c r="C10614" t="s">
        <v>22</v>
      </c>
      <c r="D10614">
        <v>4013</v>
      </c>
      <c r="E10614">
        <v>1</v>
      </c>
    </row>
    <row r="10615" spans="1:5">
      <c r="A10615">
        <v>10614</v>
      </c>
      <c r="B10615" t="s">
        <v>9</v>
      </c>
      <c r="C10615" t="s">
        <v>22</v>
      </c>
      <c r="D10615">
        <v>4649</v>
      </c>
      <c r="E10615">
        <v>1</v>
      </c>
    </row>
    <row r="10616" spans="1:5">
      <c r="A10616">
        <v>10615</v>
      </c>
      <c r="B10616" t="s">
        <v>17</v>
      </c>
      <c r="C10616" t="s">
        <v>22</v>
      </c>
      <c r="D10616">
        <v>4068</v>
      </c>
      <c r="E10616">
        <v>1</v>
      </c>
    </row>
    <row r="10617" spans="1:5">
      <c r="A10617">
        <v>10616</v>
      </c>
      <c r="B10617" t="s">
        <v>9</v>
      </c>
      <c r="C10617" t="s">
        <v>22</v>
      </c>
      <c r="D10617">
        <v>5163</v>
      </c>
      <c r="E10617">
        <v>0</v>
      </c>
    </row>
    <row r="10618" spans="1:5">
      <c r="A10618">
        <v>10617</v>
      </c>
      <c r="B10618" t="s">
        <v>19</v>
      </c>
      <c r="C10618" t="s">
        <v>22</v>
      </c>
      <c r="D10618">
        <v>5813</v>
      </c>
      <c r="E10618">
        <v>1</v>
      </c>
    </row>
    <row r="10619" spans="1:5">
      <c r="A10619">
        <v>10618</v>
      </c>
      <c r="B10619" t="s">
        <v>20</v>
      </c>
      <c r="C10619" t="s">
        <v>22</v>
      </c>
      <c r="D10619">
        <v>5662</v>
      </c>
      <c r="E10619">
        <v>0</v>
      </c>
    </row>
    <row r="10620" spans="1:5">
      <c r="A10620">
        <v>10619</v>
      </c>
      <c r="B10620" t="s">
        <v>21</v>
      </c>
      <c r="C10620" t="s">
        <v>22</v>
      </c>
      <c r="D10620">
        <v>4975</v>
      </c>
      <c r="E10620">
        <v>1</v>
      </c>
    </row>
    <row r="10621" spans="1:5">
      <c r="A10621">
        <v>10620</v>
      </c>
      <c r="B10621" t="s">
        <v>9</v>
      </c>
      <c r="C10621" t="s">
        <v>22</v>
      </c>
      <c r="D10621">
        <v>4369</v>
      </c>
      <c r="E10621">
        <v>0</v>
      </c>
    </row>
    <row r="10622" spans="1:5">
      <c r="A10622">
        <v>10621</v>
      </c>
      <c r="B10622" t="s">
        <v>17</v>
      </c>
      <c r="C10622" t="s">
        <v>22</v>
      </c>
      <c r="D10622">
        <v>4701</v>
      </c>
      <c r="E10622">
        <v>1</v>
      </c>
    </row>
    <row r="10623" spans="1:5">
      <c r="A10623">
        <v>10622</v>
      </c>
      <c r="B10623" t="s">
        <v>9</v>
      </c>
      <c r="C10623" t="s">
        <v>22</v>
      </c>
      <c r="D10623">
        <v>5025</v>
      </c>
      <c r="E10623">
        <v>1</v>
      </c>
    </row>
    <row r="10624" spans="1:5">
      <c r="A10624">
        <v>10623</v>
      </c>
      <c r="B10624" t="s">
        <v>19</v>
      </c>
      <c r="C10624" t="s">
        <v>22</v>
      </c>
      <c r="D10624">
        <v>4125</v>
      </c>
      <c r="E10624">
        <v>1</v>
      </c>
    </row>
    <row r="10625" spans="1:5">
      <c r="A10625">
        <v>10624</v>
      </c>
      <c r="B10625" t="s">
        <v>20</v>
      </c>
      <c r="C10625" t="s">
        <v>22</v>
      </c>
      <c r="D10625">
        <v>5338</v>
      </c>
      <c r="E10625">
        <v>1</v>
      </c>
    </row>
    <row r="10626" spans="1:5">
      <c r="A10626">
        <v>10625</v>
      </c>
      <c r="B10626" t="s">
        <v>21</v>
      </c>
      <c r="C10626" t="s">
        <v>22</v>
      </c>
      <c r="D10626">
        <v>5916</v>
      </c>
      <c r="E10626">
        <v>0</v>
      </c>
    </row>
    <row r="10627" spans="1:5">
      <c r="A10627">
        <v>10626</v>
      </c>
      <c r="B10627" t="s">
        <v>9</v>
      </c>
      <c r="C10627" t="s">
        <v>22</v>
      </c>
      <c r="D10627">
        <v>5640</v>
      </c>
      <c r="E10627">
        <v>0</v>
      </c>
    </row>
    <row r="10628" spans="1:5">
      <c r="A10628">
        <v>10627</v>
      </c>
      <c r="B10628" t="s">
        <v>17</v>
      </c>
      <c r="C10628" t="s">
        <v>22</v>
      </c>
      <c r="D10628">
        <v>5208</v>
      </c>
      <c r="E10628">
        <v>0</v>
      </c>
    </row>
    <row r="10629" spans="1:5">
      <c r="A10629">
        <v>10628</v>
      </c>
      <c r="B10629" t="s">
        <v>9</v>
      </c>
      <c r="C10629" t="s">
        <v>22</v>
      </c>
      <c r="D10629">
        <v>4147</v>
      </c>
      <c r="E10629">
        <v>0</v>
      </c>
    </row>
    <row r="10630" spans="1:5">
      <c r="A10630">
        <v>10629</v>
      </c>
      <c r="B10630" t="s">
        <v>19</v>
      </c>
      <c r="C10630" t="s">
        <v>22</v>
      </c>
      <c r="D10630">
        <v>4470</v>
      </c>
      <c r="E10630">
        <v>0</v>
      </c>
    </row>
    <row r="10631" spans="1:5">
      <c r="A10631">
        <v>10630</v>
      </c>
      <c r="B10631" t="s">
        <v>20</v>
      </c>
      <c r="C10631" t="s">
        <v>22</v>
      </c>
      <c r="D10631">
        <v>5145</v>
      </c>
      <c r="E10631">
        <v>0</v>
      </c>
    </row>
    <row r="10632" spans="1:5">
      <c r="A10632">
        <v>10631</v>
      </c>
      <c r="B10632" t="s">
        <v>21</v>
      </c>
      <c r="C10632" t="s">
        <v>22</v>
      </c>
      <c r="D10632">
        <v>5344</v>
      </c>
      <c r="E10632">
        <v>0</v>
      </c>
    </row>
    <row r="10633" spans="1:5">
      <c r="A10633">
        <v>10632</v>
      </c>
      <c r="B10633" t="s">
        <v>9</v>
      </c>
      <c r="C10633" t="s">
        <v>22</v>
      </c>
      <c r="D10633">
        <v>5888</v>
      </c>
      <c r="E10633">
        <v>0</v>
      </c>
    </row>
    <row r="10634" spans="1:5">
      <c r="A10634">
        <v>10633</v>
      </c>
      <c r="B10634" t="s">
        <v>17</v>
      </c>
      <c r="C10634" t="s">
        <v>22</v>
      </c>
      <c r="D10634">
        <v>5079</v>
      </c>
      <c r="E10634">
        <v>0</v>
      </c>
    </row>
    <row r="10635" spans="1:5">
      <c r="A10635">
        <v>10634</v>
      </c>
      <c r="B10635" t="s">
        <v>9</v>
      </c>
      <c r="C10635" t="s">
        <v>22</v>
      </c>
      <c r="D10635">
        <v>5159</v>
      </c>
      <c r="E10635">
        <v>1</v>
      </c>
    </row>
    <row r="10636" spans="1:5">
      <c r="A10636">
        <v>10635</v>
      </c>
      <c r="B10636" t="s">
        <v>19</v>
      </c>
      <c r="C10636" t="s">
        <v>22</v>
      </c>
      <c r="D10636">
        <v>4120</v>
      </c>
      <c r="E10636">
        <v>0</v>
      </c>
    </row>
    <row r="10637" spans="1:5">
      <c r="A10637">
        <v>10636</v>
      </c>
      <c r="B10637" t="s">
        <v>20</v>
      </c>
      <c r="C10637" t="s">
        <v>22</v>
      </c>
      <c r="D10637">
        <v>4641</v>
      </c>
      <c r="E10637">
        <v>1</v>
      </c>
    </row>
    <row r="10638" spans="1:5">
      <c r="A10638">
        <v>10637</v>
      </c>
      <c r="B10638" t="s">
        <v>21</v>
      </c>
      <c r="C10638" t="s">
        <v>22</v>
      </c>
      <c r="D10638">
        <v>5552</v>
      </c>
      <c r="E10638">
        <v>0</v>
      </c>
    </row>
    <row r="10639" spans="1:5">
      <c r="A10639">
        <v>10638</v>
      </c>
      <c r="B10639" t="s">
        <v>9</v>
      </c>
      <c r="C10639" t="s">
        <v>22</v>
      </c>
      <c r="D10639">
        <v>4611</v>
      </c>
      <c r="E10639">
        <v>0</v>
      </c>
    </row>
    <row r="10640" spans="1:5">
      <c r="A10640">
        <v>10639</v>
      </c>
      <c r="B10640" t="s">
        <v>17</v>
      </c>
      <c r="C10640" t="s">
        <v>22</v>
      </c>
      <c r="D10640">
        <v>5593</v>
      </c>
      <c r="E10640">
        <v>0</v>
      </c>
    </row>
    <row r="10641" spans="1:5">
      <c r="A10641">
        <v>10640</v>
      </c>
      <c r="B10641" t="s">
        <v>9</v>
      </c>
      <c r="C10641" t="s">
        <v>22</v>
      </c>
      <c r="D10641">
        <v>4895</v>
      </c>
      <c r="E10641">
        <v>1</v>
      </c>
    </row>
    <row r="10642" spans="1:5">
      <c r="A10642">
        <v>10641</v>
      </c>
      <c r="B10642" t="s">
        <v>19</v>
      </c>
      <c r="C10642" t="s">
        <v>22</v>
      </c>
      <c r="D10642">
        <v>4636</v>
      </c>
      <c r="E10642">
        <v>1</v>
      </c>
    </row>
    <row r="10643" spans="1:5">
      <c r="A10643">
        <v>10642</v>
      </c>
      <c r="B10643" t="s">
        <v>20</v>
      </c>
      <c r="C10643" t="s">
        <v>22</v>
      </c>
      <c r="D10643">
        <v>4571</v>
      </c>
      <c r="E10643">
        <v>0</v>
      </c>
    </row>
    <row r="10644" spans="1:5">
      <c r="A10644">
        <v>10643</v>
      </c>
      <c r="B10644" t="s">
        <v>21</v>
      </c>
      <c r="C10644" t="s">
        <v>22</v>
      </c>
      <c r="D10644">
        <v>5219</v>
      </c>
      <c r="E10644">
        <v>1</v>
      </c>
    </row>
    <row r="10645" spans="1:5">
      <c r="A10645">
        <v>10644</v>
      </c>
      <c r="B10645" t="s">
        <v>9</v>
      </c>
      <c r="C10645" t="s">
        <v>22</v>
      </c>
      <c r="D10645">
        <v>4811</v>
      </c>
      <c r="E10645">
        <v>0</v>
      </c>
    </row>
    <row r="10646" spans="1:5">
      <c r="A10646">
        <v>10645</v>
      </c>
      <c r="B10646" t="s">
        <v>17</v>
      </c>
      <c r="C10646" t="s">
        <v>22</v>
      </c>
      <c r="D10646">
        <v>4622</v>
      </c>
      <c r="E10646">
        <v>1</v>
      </c>
    </row>
    <row r="10647" spans="1:5">
      <c r="A10647">
        <v>10646</v>
      </c>
      <c r="B10647" t="s">
        <v>9</v>
      </c>
      <c r="C10647" t="s">
        <v>22</v>
      </c>
      <c r="D10647">
        <v>5770</v>
      </c>
      <c r="E10647">
        <v>1</v>
      </c>
    </row>
    <row r="10648" spans="1:5">
      <c r="A10648">
        <v>10647</v>
      </c>
      <c r="B10648" t="s">
        <v>19</v>
      </c>
      <c r="C10648" t="s">
        <v>22</v>
      </c>
      <c r="D10648">
        <v>4326</v>
      </c>
      <c r="E10648">
        <v>0</v>
      </c>
    </row>
    <row r="10649" spans="1:5">
      <c r="A10649">
        <v>10648</v>
      </c>
      <c r="B10649" t="s">
        <v>20</v>
      </c>
      <c r="C10649" t="s">
        <v>22</v>
      </c>
      <c r="D10649">
        <v>4273</v>
      </c>
      <c r="E10649">
        <v>1</v>
      </c>
    </row>
    <row r="10650" spans="1:5">
      <c r="A10650">
        <v>10649</v>
      </c>
      <c r="B10650" t="s">
        <v>21</v>
      </c>
      <c r="C10650" t="s">
        <v>22</v>
      </c>
      <c r="D10650">
        <v>4423</v>
      </c>
      <c r="E10650">
        <v>0</v>
      </c>
    </row>
    <row r="10651" spans="1:5">
      <c r="A10651">
        <v>10650</v>
      </c>
      <c r="B10651" t="s">
        <v>9</v>
      </c>
      <c r="C10651" t="s">
        <v>22</v>
      </c>
      <c r="D10651">
        <v>5208</v>
      </c>
      <c r="E10651">
        <v>0</v>
      </c>
    </row>
    <row r="10652" spans="1:5">
      <c r="A10652">
        <v>10651</v>
      </c>
      <c r="B10652" t="s">
        <v>17</v>
      </c>
      <c r="C10652" t="s">
        <v>22</v>
      </c>
      <c r="D10652">
        <v>5297</v>
      </c>
      <c r="E10652">
        <v>1</v>
      </c>
    </row>
    <row r="10653" spans="1:5">
      <c r="A10653">
        <v>10652</v>
      </c>
      <c r="B10653" t="s">
        <v>9</v>
      </c>
      <c r="C10653" t="s">
        <v>22</v>
      </c>
      <c r="D10653">
        <v>5819</v>
      </c>
      <c r="E10653">
        <v>0</v>
      </c>
    </row>
    <row r="10654" spans="1:5">
      <c r="A10654">
        <v>10653</v>
      </c>
      <c r="B10654" t="s">
        <v>19</v>
      </c>
      <c r="C10654" t="s">
        <v>22</v>
      </c>
      <c r="D10654">
        <v>5845</v>
      </c>
      <c r="E10654">
        <v>0</v>
      </c>
    </row>
    <row r="10655" spans="1:5">
      <c r="A10655">
        <v>10654</v>
      </c>
      <c r="B10655" t="s">
        <v>20</v>
      </c>
      <c r="C10655" t="s">
        <v>22</v>
      </c>
      <c r="D10655">
        <v>4547</v>
      </c>
      <c r="E10655">
        <v>1</v>
      </c>
    </row>
    <row r="10656" spans="1:5">
      <c r="A10656">
        <v>10655</v>
      </c>
      <c r="B10656" t="s">
        <v>21</v>
      </c>
      <c r="C10656" t="s">
        <v>22</v>
      </c>
      <c r="D10656">
        <v>5011</v>
      </c>
      <c r="E10656">
        <v>1</v>
      </c>
    </row>
    <row r="10657" spans="1:5">
      <c r="A10657">
        <v>10656</v>
      </c>
      <c r="B10657" t="s">
        <v>9</v>
      </c>
      <c r="C10657" t="s">
        <v>22</v>
      </c>
      <c r="D10657">
        <v>1708</v>
      </c>
      <c r="E10657">
        <v>1</v>
      </c>
    </row>
    <row r="10658" spans="1:5">
      <c r="A10658">
        <v>10657</v>
      </c>
      <c r="B10658" t="s">
        <v>17</v>
      </c>
      <c r="C10658" t="s">
        <v>22</v>
      </c>
      <c r="D10658">
        <v>1032</v>
      </c>
      <c r="E10658">
        <v>0</v>
      </c>
    </row>
    <row r="10659" spans="1:5">
      <c r="A10659">
        <v>10658</v>
      </c>
      <c r="B10659" t="s">
        <v>9</v>
      </c>
      <c r="C10659" t="s">
        <v>22</v>
      </c>
      <c r="D10659">
        <v>1983</v>
      </c>
      <c r="E10659">
        <v>0</v>
      </c>
    </row>
    <row r="10660" spans="1:5">
      <c r="A10660">
        <v>10659</v>
      </c>
      <c r="B10660" t="s">
        <v>19</v>
      </c>
      <c r="C10660" t="s">
        <v>22</v>
      </c>
      <c r="D10660">
        <v>1178</v>
      </c>
      <c r="E10660">
        <v>1</v>
      </c>
    </row>
    <row r="10661" spans="1:5">
      <c r="A10661">
        <v>10660</v>
      </c>
      <c r="B10661" t="s">
        <v>20</v>
      </c>
      <c r="C10661" t="s">
        <v>23</v>
      </c>
      <c r="D10661">
        <v>1065</v>
      </c>
      <c r="E10661">
        <v>1</v>
      </c>
    </row>
    <row r="10662" spans="1:5">
      <c r="A10662">
        <v>10661</v>
      </c>
      <c r="B10662" t="s">
        <v>21</v>
      </c>
      <c r="C10662" t="s">
        <v>23</v>
      </c>
      <c r="D10662">
        <v>1128</v>
      </c>
      <c r="E10662">
        <v>1</v>
      </c>
    </row>
    <row r="10663" spans="1:5">
      <c r="A10663">
        <v>10662</v>
      </c>
      <c r="B10663" t="s">
        <v>9</v>
      </c>
      <c r="C10663" t="s">
        <v>23</v>
      </c>
      <c r="D10663">
        <v>1316</v>
      </c>
      <c r="E10663">
        <v>0</v>
      </c>
    </row>
    <row r="10664" spans="1:5">
      <c r="A10664">
        <v>10663</v>
      </c>
      <c r="B10664" t="s">
        <v>17</v>
      </c>
      <c r="C10664" t="s">
        <v>23</v>
      </c>
      <c r="D10664">
        <v>1610</v>
      </c>
      <c r="E10664">
        <v>0</v>
      </c>
    </row>
    <row r="10665" spans="1:5">
      <c r="A10665">
        <v>10664</v>
      </c>
      <c r="B10665" t="s">
        <v>9</v>
      </c>
      <c r="C10665" t="s">
        <v>23</v>
      </c>
      <c r="D10665">
        <v>1700</v>
      </c>
      <c r="E10665">
        <v>0</v>
      </c>
    </row>
    <row r="10666" spans="1:5">
      <c r="A10666">
        <v>10665</v>
      </c>
      <c r="B10666" t="s">
        <v>19</v>
      </c>
      <c r="C10666" t="s">
        <v>23</v>
      </c>
      <c r="D10666">
        <v>1483</v>
      </c>
      <c r="E10666">
        <v>0</v>
      </c>
    </row>
    <row r="10667" spans="1:5">
      <c r="A10667">
        <v>10666</v>
      </c>
      <c r="B10667" t="s">
        <v>20</v>
      </c>
      <c r="C10667" t="s">
        <v>23</v>
      </c>
      <c r="D10667">
        <v>1146</v>
      </c>
      <c r="E10667">
        <v>0</v>
      </c>
    </row>
    <row r="10668" spans="1:5">
      <c r="A10668">
        <v>10667</v>
      </c>
      <c r="B10668" t="s">
        <v>21</v>
      </c>
      <c r="C10668" t="s">
        <v>23</v>
      </c>
      <c r="D10668">
        <v>1249</v>
      </c>
      <c r="E10668">
        <v>0</v>
      </c>
    </row>
    <row r="10669" spans="1:5">
      <c r="A10669">
        <v>10668</v>
      </c>
      <c r="B10669" t="s">
        <v>9</v>
      </c>
      <c r="C10669" t="s">
        <v>23</v>
      </c>
      <c r="D10669">
        <v>1123</v>
      </c>
      <c r="E10669">
        <v>1</v>
      </c>
    </row>
    <row r="10670" spans="1:5">
      <c r="A10670">
        <v>10669</v>
      </c>
      <c r="B10670" t="s">
        <v>17</v>
      </c>
      <c r="C10670" t="s">
        <v>23</v>
      </c>
      <c r="D10670">
        <v>1173</v>
      </c>
      <c r="E10670">
        <v>1</v>
      </c>
    </row>
    <row r="10671" spans="1:5">
      <c r="A10671">
        <v>10670</v>
      </c>
      <c r="B10671" t="s">
        <v>9</v>
      </c>
      <c r="C10671" t="s">
        <v>23</v>
      </c>
      <c r="D10671">
        <v>1855</v>
      </c>
      <c r="E10671">
        <v>0</v>
      </c>
    </row>
    <row r="10672" spans="1:5">
      <c r="A10672">
        <v>10671</v>
      </c>
      <c r="B10672" t="s">
        <v>19</v>
      </c>
      <c r="C10672" t="s">
        <v>23</v>
      </c>
      <c r="D10672">
        <v>1501</v>
      </c>
      <c r="E10672">
        <v>1</v>
      </c>
    </row>
    <row r="10673" spans="1:5">
      <c r="A10673">
        <v>10672</v>
      </c>
      <c r="B10673" t="s">
        <v>20</v>
      </c>
      <c r="C10673" t="s">
        <v>23</v>
      </c>
      <c r="D10673">
        <v>1551</v>
      </c>
      <c r="E10673">
        <v>0</v>
      </c>
    </row>
    <row r="10674" spans="1:5">
      <c r="A10674">
        <v>10673</v>
      </c>
      <c r="B10674" t="s">
        <v>21</v>
      </c>
      <c r="C10674" t="s">
        <v>23</v>
      </c>
      <c r="D10674">
        <v>1059</v>
      </c>
      <c r="E10674">
        <v>0</v>
      </c>
    </row>
    <row r="10675" spans="1:5">
      <c r="A10675">
        <v>10674</v>
      </c>
      <c r="B10675" t="s">
        <v>9</v>
      </c>
      <c r="C10675" t="s">
        <v>23</v>
      </c>
      <c r="D10675">
        <v>1395</v>
      </c>
      <c r="E10675">
        <v>1</v>
      </c>
    </row>
    <row r="10676" spans="1:5">
      <c r="A10676">
        <v>10675</v>
      </c>
      <c r="B10676" t="s">
        <v>17</v>
      </c>
      <c r="C10676" t="s">
        <v>23</v>
      </c>
      <c r="D10676">
        <v>5811</v>
      </c>
      <c r="E10676">
        <v>1</v>
      </c>
    </row>
    <row r="10677" spans="1:5">
      <c r="A10677">
        <v>10676</v>
      </c>
      <c r="B10677" t="s">
        <v>9</v>
      </c>
      <c r="C10677" t="s">
        <v>23</v>
      </c>
      <c r="D10677">
        <v>5114</v>
      </c>
      <c r="E10677">
        <v>1</v>
      </c>
    </row>
    <row r="10678" spans="1:5">
      <c r="A10678">
        <v>10677</v>
      </c>
      <c r="B10678" t="s">
        <v>19</v>
      </c>
      <c r="C10678" t="s">
        <v>23</v>
      </c>
      <c r="D10678">
        <v>4743</v>
      </c>
      <c r="E10678">
        <v>1</v>
      </c>
    </row>
    <row r="10679" spans="1:5">
      <c r="A10679">
        <v>10678</v>
      </c>
      <c r="B10679" t="s">
        <v>20</v>
      </c>
      <c r="C10679" t="s">
        <v>23</v>
      </c>
      <c r="D10679">
        <v>5530</v>
      </c>
      <c r="E10679">
        <v>0</v>
      </c>
    </row>
    <row r="10680" spans="1:5">
      <c r="A10680">
        <v>10679</v>
      </c>
      <c r="B10680" t="s">
        <v>21</v>
      </c>
      <c r="C10680" t="s">
        <v>23</v>
      </c>
      <c r="D10680">
        <v>5261</v>
      </c>
      <c r="E10680">
        <v>0</v>
      </c>
    </row>
    <row r="10681" spans="1:5">
      <c r="A10681">
        <v>10680</v>
      </c>
      <c r="B10681" t="s">
        <v>9</v>
      </c>
      <c r="C10681" t="s">
        <v>23</v>
      </c>
      <c r="D10681">
        <v>5876</v>
      </c>
      <c r="E10681">
        <v>0</v>
      </c>
    </row>
    <row r="10682" spans="1:5">
      <c r="A10682">
        <v>10681</v>
      </c>
      <c r="B10682" t="s">
        <v>17</v>
      </c>
      <c r="C10682" t="s">
        <v>23</v>
      </c>
      <c r="D10682">
        <v>4462</v>
      </c>
      <c r="E10682">
        <v>1</v>
      </c>
    </row>
    <row r="10683" spans="1:5">
      <c r="A10683">
        <v>10682</v>
      </c>
      <c r="B10683" t="s">
        <v>9</v>
      </c>
      <c r="C10683" t="s">
        <v>18</v>
      </c>
      <c r="D10683">
        <v>5522</v>
      </c>
      <c r="E10683">
        <v>0</v>
      </c>
    </row>
    <row r="10684" spans="1:5">
      <c r="A10684">
        <v>10683</v>
      </c>
      <c r="B10684" t="s">
        <v>19</v>
      </c>
      <c r="C10684" t="s">
        <v>18</v>
      </c>
      <c r="D10684">
        <v>5751</v>
      </c>
      <c r="E10684">
        <v>0</v>
      </c>
    </row>
    <row r="10685" spans="1:5">
      <c r="A10685">
        <v>10684</v>
      </c>
      <c r="B10685" t="s">
        <v>20</v>
      </c>
      <c r="C10685" t="s">
        <v>18</v>
      </c>
      <c r="D10685">
        <v>4376</v>
      </c>
      <c r="E10685">
        <v>1</v>
      </c>
    </row>
    <row r="10686" spans="1:5">
      <c r="A10686">
        <v>10685</v>
      </c>
      <c r="B10686" t="s">
        <v>21</v>
      </c>
      <c r="C10686" t="s">
        <v>18</v>
      </c>
      <c r="D10686">
        <v>5659</v>
      </c>
      <c r="E10686">
        <v>0</v>
      </c>
    </row>
    <row r="10687" spans="1:5">
      <c r="A10687">
        <v>10686</v>
      </c>
      <c r="B10687" t="s">
        <v>9</v>
      </c>
      <c r="C10687" t="s">
        <v>18</v>
      </c>
      <c r="D10687">
        <v>4151</v>
      </c>
      <c r="E10687">
        <v>0</v>
      </c>
    </row>
    <row r="10688" spans="1:5">
      <c r="A10688">
        <v>10687</v>
      </c>
      <c r="B10688" t="s">
        <v>17</v>
      </c>
      <c r="C10688" t="s">
        <v>18</v>
      </c>
      <c r="D10688">
        <v>4782</v>
      </c>
      <c r="E10688">
        <v>0</v>
      </c>
    </row>
    <row r="10689" spans="1:5">
      <c r="A10689">
        <v>10688</v>
      </c>
      <c r="B10689" t="s">
        <v>9</v>
      </c>
      <c r="C10689" t="s">
        <v>18</v>
      </c>
      <c r="D10689">
        <v>5736</v>
      </c>
      <c r="E10689">
        <v>0</v>
      </c>
    </row>
    <row r="10690" spans="1:5">
      <c r="A10690">
        <v>10689</v>
      </c>
      <c r="B10690" t="s">
        <v>19</v>
      </c>
      <c r="C10690" t="s">
        <v>18</v>
      </c>
      <c r="D10690">
        <v>4461</v>
      </c>
      <c r="E10690">
        <v>0</v>
      </c>
    </row>
    <row r="10691" spans="1:5">
      <c r="A10691">
        <v>10690</v>
      </c>
      <c r="B10691" t="s">
        <v>20</v>
      </c>
      <c r="C10691" t="s">
        <v>18</v>
      </c>
      <c r="D10691">
        <v>4816</v>
      </c>
      <c r="E10691">
        <v>0</v>
      </c>
    </row>
    <row r="10692" spans="1:5">
      <c r="A10692">
        <v>10691</v>
      </c>
      <c r="B10692" t="s">
        <v>21</v>
      </c>
      <c r="C10692" t="s">
        <v>18</v>
      </c>
      <c r="D10692">
        <v>5269</v>
      </c>
      <c r="E10692">
        <v>0</v>
      </c>
    </row>
    <row r="10693" spans="1:5">
      <c r="A10693">
        <v>10692</v>
      </c>
      <c r="B10693" t="s">
        <v>9</v>
      </c>
      <c r="C10693" t="s">
        <v>18</v>
      </c>
      <c r="D10693">
        <v>4337</v>
      </c>
      <c r="E10693">
        <v>0</v>
      </c>
    </row>
    <row r="10694" spans="1:5">
      <c r="A10694">
        <v>10693</v>
      </c>
      <c r="B10694" t="s">
        <v>17</v>
      </c>
      <c r="C10694" t="s">
        <v>18</v>
      </c>
      <c r="D10694">
        <v>5856</v>
      </c>
      <c r="E10694">
        <v>0</v>
      </c>
    </row>
    <row r="10695" spans="1:5">
      <c r="A10695">
        <v>10694</v>
      </c>
      <c r="B10695" t="s">
        <v>9</v>
      </c>
      <c r="C10695" t="s">
        <v>18</v>
      </c>
      <c r="D10695">
        <v>4347</v>
      </c>
      <c r="E10695">
        <v>1</v>
      </c>
    </row>
    <row r="10696" spans="1:5">
      <c r="A10696">
        <v>10695</v>
      </c>
      <c r="B10696" t="s">
        <v>19</v>
      </c>
      <c r="C10696" t="s">
        <v>18</v>
      </c>
      <c r="D10696">
        <v>5511</v>
      </c>
      <c r="E10696">
        <v>1</v>
      </c>
    </row>
    <row r="10697" spans="1:5">
      <c r="A10697">
        <v>10696</v>
      </c>
      <c r="B10697" t="s">
        <v>20</v>
      </c>
      <c r="C10697" t="s">
        <v>18</v>
      </c>
      <c r="D10697">
        <v>5185</v>
      </c>
      <c r="E10697">
        <v>1</v>
      </c>
    </row>
    <row r="10698" spans="1:5">
      <c r="A10698">
        <v>10697</v>
      </c>
      <c r="B10698" t="s">
        <v>21</v>
      </c>
      <c r="C10698" t="s">
        <v>18</v>
      </c>
      <c r="D10698">
        <v>5474</v>
      </c>
      <c r="E10698">
        <v>0</v>
      </c>
    </row>
    <row r="10699" spans="1:5">
      <c r="A10699">
        <v>10698</v>
      </c>
      <c r="B10699" t="s">
        <v>9</v>
      </c>
      <c r="C10699" t="s">
        <v>18</v>
      </c>
      <c r="D10699">
        <v>4888</v>
      </c>
      <c r="E10699">
        <v>0</v>
      </c>
    </row>
    <row r="10700" spans="1:5">
      <c r="A10700">
        <v>10699</v>
      </c>
      <c r="B10700" t="s">
        <v>17</v>
      </c>
      <c r="C10700" t="s">
        <v>18</v>
      </c>
      <c r="D10700">
        <v>4190</v>
      </c>
      <c r="E10700">
        <v>1</v>
      </c>
    </row>
    <row r="10701" spans="1:5">
      <c r="A10701">
        <v>10700</v>
      </c>
      <c r="B10701" t="s">
        <v>9</v>
      </c>
      <c r="C10701" t="s">
        <v>18</v>
      </c>
      <c r="D10701">
        <v>1322</v>
      </c>
      <c r="E10701">
        <v>0</v>
      </c>
    </row>
    <row r="10702" spans="1:5">
      <c r="A10702">
        <v>10701</v>
      </c>
      <c r="B10702" t="s">
        <v>19</v>
      </c>
      <c r="C10702" t="s">
        <v>18</v>
      </c>
      <c r="D10702">
        <v>1057</v>
      </c>
      <c r="E10702">
        <v>0</v>
      </c>
    </row>
    <row r="10703" spans="1:5">
      <c r="A10703">
        <v>10702</v>
      </c>
      <c r="B10703" t="s">
        <v>20</v>
      </c>
      <c r="C10703" t="s">
        <v>18</v>
      </c>
      <c r="D10703">
        <v>1876</v>
      </c>
      <c r="E10703">
        <v>0</v>
      </c>
    </row>
    <row r="10704" spans="1:5">
      <c r="A10704">
        <v>10703</v>
      </c>
      <c r="B10704" t="s">
        <v>21</v>
      </c>
      <c r="C10704" t="s">
        <v>18</v>
      </c>
      <c r="D10704">
        <v>1128</v>
      </c>
      <c r="E10704">
        <v>0</v>
      </c>
    </row>
    <row r="10705" spans="1:5">
      <c r="A10705">
        <v>10704</v>
      </c>
      <c r="B10705" t="s">
        <v>9</v>
      </c>
      <c r="C10705" t="s">
        <v>22</v>
      </c>
      <c r="D10705">
        <v>1867</v>
      </c>
      <c r="E10705">
        <v>1</v>
      </c>
    </row>
    <row r="10706" spans="1:5">
      <c r="A10706">
        <v>10705</v>
      </c>
      <c r="B10706" t="s">
        <v>17</v>
      </c>
      <c r="C10706" t="s">
        <v>22</v>
      </c>
      <c r="D10706">
        <v>1619</v>
      </c>
      <c r="E10706">
        <v>0</v>
      </c>
    </row>
    <row r="10707" spans="1:5">
      <c r="A10707">
        <v>10706</v>
      </c>
      <c r="B10707" t="s">
        <v>9</v>
      </c>
      <c r="C10707" t="s">
        <v>22</v>
      </c>
      <c r="D10707">
        <v>1044</v>
      </c>
      <c r="E10707">
        <v>0</v>
      </c>
    </row>
    <row r="10708" spans="1:5">
      <c r="A10708">
        <v>10707</v>
      </c>
      <c r="B10708" t="s">
        <v>19</v>
      </c>
      <c r="C10708" t="s">
        <v>22</v>
      </c>
      <c r="D10708">
        <v>1255</v>
      </c>
      <c r="E10708">
        <v>1</v>
      </c>
    </row>
    <row r="10709" spans="1:5">
      <c r="A10709">
        <v>10708</v>
      </c>
      <c r="B10709" t="s">
        <v>20</v>
      </c>
      <c r="C10709" t="s">
        <v>22</v>
      </c>
      <c r="D10709">
        <v>1774</v>
      </c>
      <c r="E10709">
        <v>0</v>
      </c>
    </row>
    <row r="10710" spans="1:5">
      <c r="A10710">
        <v>10709</v>
      </c>
      <c r="B10710" t="s">
        <v>21</v>
      </c>
      <c r="C10710" t="s">
        <v>22</v>
      </c>
      <c r="D10710">
        <v>1893</v>
      </c>
      <c r="E10710">
        <v>0</v>
      </c>
    </row>
    <row r="10711" spans="1:5">
      <c r="A10711">
        <v>10710</v>
      </c>
      <c r="B10711" t="s">
        <v>9</v>
      </c>
      <c r="C10711" t="s">
        <v>22</v>
      </c>
      <c r="D10711">
        <v>1116</v>
      </c>
      <c r="E10711">
        <v>1</v>
      </c>
    </row>
    <row r="10712" spans="1:5">
      <c r="A10712">
        <v>10711</v>
      </c>
      <c r="B10712" t="s">
        <v>17</v>
      </c>
      <c r="C10712" t="s">
        <v>22</v>
      </c>
      <c r="D10712">
        <v>1069</v>
      </c>
      <c r="E10712">
        <v>0</v>
      </c>
    </row>
    <row r="10713" spans="1:5">
      <c r="A10713">
        <v>10712</v>
      </c>
      <c r="B10713" t="s">
        <v>9</v>
      </c>
      <c r="C10713" t="s">
        <v>22</v>
      </c>
      <c r="D10713">
        <v>1345</v>
      </c>
      <c r="E10713">
        <v>1</v>
      </c>
    </row>
    <row r="10714" spans="1:5">
      <c r="A10714">
        <v>10713</v>
      </c>
      <c r="B10714" t="s">
        <v>19</v>
      </c>
      <c r="C10714" t="s">
        <v>22</v>
      </c>
      <c r="D10714">
        <v>1097</v>
      </c>
      <c r="E10714">
        <v>0</v>
      </c>
    </row>
    <row r="10715" spans="1:5">
      <c r="A10715">
        <v>10714</v>
      </c>
      <c r="B10715" t="s">
        <v>20</v>
      </c>
      <c r="C10715" t="s">
        <v>22</v>
      </c>
      <c r="D10715">
        <v>1123</v>
      </c>
      <c r="E10715">
        <v>1</v>
      </c>
    </row>
    <row r="10716" spans="1:5">
      <c r="A10716">
        <v>10715</v>
      </c>
      <c r="B10716" t="s">
        <v>21</v>
      </c>
      <c r="C10716" t="s">
        <v>22</v>
      </c>
      <c r="D10716">
        <v>1350</v>
      </c>
      <c r="E10716">
        <v>0</v>
      </c>
    </row>
    <row r="10717" spans="1:5">
      <c r="A10717">
        <v>10716</v>
      </c>
      <c r="B10717" t="s">
        <v>9</v>
      </c>
      <c r="C10717" t="s">
        <v>22</v>
      </c>
      <c r="D10717">
        <v>1926</v>
      </c>
      <c r="E10717">
        <v>0</v>
      </c>
    </row>
    <row r="10718" spans="1:5">
      <c r="A10718">
        <v>10717</v>
      </c>
      <c r="B10718" t="s">
        <v>17</v>
      </c>
      <c r="C10718" t="s">
        <v>22</v>
      </c>
      <c r="D10718">
        <v>1022</v>
      </c>
      <c r="E10718">
        <v>0</v>
      </c>
    </row>
    <row r="10719" spans="1:5">
      <c r="A10719">
        <v>10718</v>
      </c>
      <c r="B10719" t="s">
        <v>9</v>
      </c>
      <c r="C10719" t="s">
        <v>22</v>
      </c>
      <c r="D10719">
        <v>1310</v>
      </c>
      <c r="E10719">
        <v>0</v>
      </c>
    </row>
    <row r="10720" spans="1:5">
      <c r="A10720">
        <v>10719</v>
      </c>
      <c r="B10720" t="s">
        <v>19</v>
      </c>
      <c r="C10720" t="s">
        <v>22</v>
      </c>
      <c r="D10720">
        <v>1072</v>
      </c>
      <c r="E10720">
        <v>1</v>
      </c>
    </row>
    <row r="10721" spans="1:5">
      <c r="A10721">
        <v>10720</v>
      </c>
      <c r="B10721" t="s">
        <v>20</v>
      </c>
      <c r="C10721" t="s">
        <v>22</v>
      </c>
      <c r="D10721">
        <v>1429</v>
      </c>
      <c r="E10721">
        <v>0</v>
      </c>
    </row>
    <row r="10722" spans="1:5">
      <c r="A10722">
        <v>10721</v>
      </c>
      <c r="B10722" t="s">
        <v>21</v>
      </c>
      <c r="C10722" t="s">
        <v>22</v>
      </c>
      <c r="D10722">
        <v>1080</v>
      </c>
      <c r="E10722">
        <v>0</v>
      </c>
    </row>
    <row r="10723" spans="1:5">
      <c r="A10723">
        <v>10722</v>
      </c>
      <c r="B10723" t="s">
        <v>9</v>
      </c>
      <c r="C10723" t="s">
        <v>22</v>
      </c>
      <c r="D10723">
        <v>1837</v>
      </c>
      <c r="E10723">
        <v>0</v>
      </c>
    </row>
    <row r="10724" spans="1:5">
      <c r="A10724">
        <v>10723</v>
      </c>
      <c r="B10724" t="s">
        <v>17</v>
      </c>
      <c r="C10724" t="s">
        <v>22</v>
      </c>
      <c r="D10724">
        <v>1678</v>
      </c>
      <c r="E10724">
        <v>1</v>
      </c>
    </row>
    <row r="10725" spans="1:5">
      <c r="A10725">
        <v>10724</v>
      </c>
      <c r="B10725" t="s">
        <v>9</v>
      </c>
      <c r="C10725" t="s">
        <v>22</v>
      </c>
      <c r="D10725">
        <v>1958</v>
      </c>
      <c r="E10725">
        <v>1</v>
      </c>
    </row>
    <row r="10726" spans="1:5">
      <c r="A10726">
        <v>10725</v>
      </c>
      <c r="B10726" t="s">
        <v>19</v>
      </c>
      <c r="C10726" t="s">
        <v>22</v>
      </c>
      <c r="D10726">
        <v>1195</v>
      </c>
      <c r="E10726">
        <v>0</v>
      </c>
    </row>
    <row r="10727" spans="1:5">
      <c r="A10727">
        <v>10726</v>
      </c>
      <c r="B10727" t="s">
        <v>20</v>
      </c>
      <c r="C10727" t="s">
        <v>22</v>
      </c>
      <c r="D10727">
        <v>1750</v>
      </c>
      <c r="E10727">
        <v>1</v>
      </c>
    </row>
    <row r="10728" spans="1:5">
      <c r="A10728">
        <v>10727</v>
      </c>
      <c r="B10728" t="s">
        <v>21</v>
      </c>
      <c r="C10728" t="s">
        <v>22</v>
      </c>
      <c r="D10728">
        <v>1419</v>
      </c>
      <c r="E10728">
        <v>1</v>
      </c>
    </row>
    <row r="10729" spans="1:5">
      <c r="A10729">
        <v>10728</v>
      </c>
      <c r="B10729" t="s">
        <v>9</v>
      </c>
      <c r="C10729" t="s">
        <v>22</v>
      </c>
      <c r="D10729">
        <v>1363</v>
      </c>
      <c r="E10729">
        <v>1</v>
      </c>
    </row>
    <row r="10730" spans="1:5">
      <c r="A10730">
        <v>10729</v>
      </c>
      <c r="B10730" t="s">
        <v>17</v>
      </c>
      <c r="C10730" t="s">
        <v>22</v>
      </c>
      <c r="D10730">
        <v>1879</v>
      </c>
      <c r="E10730">
        <v>0</v>
      </c>
    </row>
    <row r="10731" spans="1:5">
      <c r="A10731">
        <v>10730</v>
      </c>
      <c r="B10731" t="s">
        <v>9</v>
      </c>
      <c r="C10731" t="s">
        <v>22</v>
      </c>
      <c r="D10731">
        <v>1861</v>
      </c>
      <c r="E10731">
        <v>0</v>
      </c>
    </row>
    <row r="10732" spans="1:5">
      <c r="A10732">
        <v>10731</v>
      </c>
      <c r="B10732" t="s">
        <v>19</v>
      </c>
      <c r="C10732" t="s">
        <v>22</v>
      </c>
      <c r="D10732">
        <v>1235</v>
      </c>
      <c r="E10732">
        <v>0</v>
      </c>
    </row>
    <row r="10733" spans="1:5">
      <c r="A10733">
        <v>10732</v>
      </c>
      <c r="B10733" t="s">
        <v>20</v>
      </c>
      <c r="C10733" t="s">
        <v>22</v>
      </c>
      <c r="D10733">
        <v>1464</v>
      </c>
      <c r="E10733">
        <v>0</v>
      </c>
    </row>
    <row r="10734" spans="1:5">
      <c r="A10734">
        <v>10733</v>
      </c>
      <c r="B10734" t="s">
        <v>21</v>
      </c>
      <c r="C10734" t="s">
        <v>22</v>
      </c>
      <c r="D10734">
        <v>1129</v>
      </c>
      <c r="E10734">
        <v>0</v>
      </c>
    </row>
    <row r="10735" spans="1:5">
      <c r="A10735">
        <v>10734</v>
      </c>
      <c r="B10735" t="s">
        <v>9</v>
      </c>
      <c r="C10735" t="s">
        <v>22</v>
      </c>
      <c r="D10735">
        <v>1827</v>
      </c>
      <c r="E10735">
        <v>0</v>
      </c>
    </row>
    <row r="10736" spans="1:5">
      <c r="A10736">
        <v>10735</v>
      </c>
      <c r="B10736" t="s">
        <v>17</v>
      </c>
      <c r="C10736" t="s">
        <v>22</v>
      </c>
      <c r="D10736">
        <v>1646</v>
      </c>
      <c r="E10736">
        <v>0</v>
      </c>
    </row>
    <row r="10737" spans="1:5">
      <c r="A10737">
        <v>10736</v>
      </c>
      <c r="B10737" t="s">
        <v>9</v>
      </c>
      <c r="C10737" t="s">
        <v>22</v>
      </c>
      <c r="D10737">
        <v>1175</v>
      </c>
      <c r="E10737">
        <v>0</v>
      </c>
    </row>
    <row r="10738" spans="1:5">
      <c r="A10738">
        <v>10737</v>
      </c>
      <c r="B10738" t="s">
        <v>19</v>
      </c>
      <c r="C10738" t="s">
        <v>22</v>
      </c>
      <c r="D10738">
        <v>1812</v>
      </c>
      <c r="E10738">
        <v>0</v>
      </c>
    </row>
    <row r="10739" spans="1:5">
      <c r="A10739">
        <v>10738</v>
      </c>
      <c r="B10739" t="s">
        <v>20</v>
      </c>
      <c r="C10739" t="s">
        <v>22</v>
      </c>
      <c r="D10739">
        <v>1424</v>
      </c>
      <c r="E10739">
        <v>0</v>
      </c>
    </row>
    <row r="10740" spans="1:5">
      <c r="A10740">
        <v>10739</v>
      </c>
      <c r="B10740" t="s">
        <v>21</v>
      </c>
      <c r="C10740" t="s">
        <v>22</v>
      </c>
      <c r="D10740">
        <v>1918</v>
      </c>
      <c r="E10740">
        <v>1</v>
      </c>
    </row>
    <row r="10741" spans="1:5">
      <c r="A10741">
        <v>10740</v>
      </c>
      <c r="B10741" t="s">
        <v>9</v>
      </c>
      <c r="C10741" t="s">
        <v>22</v>
      </c>
      <c r="D10741">
        <v>1716</v>
      </c>
      <c r="E10741">
        <v>0</v>
      </c>
    </row>
    <row r="10742" spans="1:5">
      <c r="A10742">
        <v>10741</v>
      </c>
      <c r="B10742" t="s">
        <v>17</v>
      </c>
      <c r="C10742" t="s">
        <v>22</v>
      </c>
      <c r="D10742">
        <v>1406</v>
      </c>
      <c r="E10742">
        <v>1</v>
      </c>
    </row>
    <row r="10743" spans="1:5">
      <c r="A10743">
        <v>10742</v>
      </c>
      <c r="B10743" t="s">
        <v>9</v>
      </c>
      <c r="C10743" t="s">
        <v>22</v>
      </c>
      <c r="D10743">
        <v>1433</v>
      </c>
      <c r="E10743">
        <v>0</v>
      </c>
    </row>
    <row r="10744" spans="1:5">
      <c r="A10744">
        <v>10743</v>
      </c>
      <c r="B10744" t="s">
        <v>19</v>
      </c>
      <c r="C10744" t="s">
        <v>22</v>
      </c>
      <c r="D10744">
        <v>1019</v>
      </c>
      <c r="E10744">
        <v>0</v>
      </c>
    </row>
    <row r="10745" spans="1:5">
      <c r="A10745">
        <v>10744</v>
      </c>
      <c r="B10745" t="s">
        <v>20</v>
      </c>
      <c r="C10745" t="s">
        <v>22</v>
      </c>
      <c r="D10745">
        <v>1644</v>
      </c>
      <c r="E10745">
        <v>1</v>
      </c>
    </row>
    <row r="10746" spans="1:5">
      <c r="A10746">
        <v>10745</v>
      </c>
      <c r="B10746" t="s">
        <v>21</v>
      </c>
      <c r="C10746" t="s">
        <v>22</v>
      </c>
      <c r="D10746">
        <v>1017</v>
      </c>
      <c r="E10746">
        <v>0</v>
      </c>
    </row>
    <row r="10747" spans="1:5">
      <c r="A10747">
        <v>10746</v>
      </c>
      <c r="B10747" t="s">
        <v>9</v>
      </c>
      <c r="C10747" t="s">
        <v>22</v>
      </c>
      <c r="D10747">
        <v>1258</v>
      </c>
      <c r="E10747">
        <v>1</v>
      </c>
    </row>
    <row r="10748" spans="1:5">
      <c r="A10748">
        <v>10747</v>
      </c>
      <c r="B10748" t="s">
        <v>17</v>
      </c>
      <c r="C10748" t="s">
        <v>22</v>
      </c>
      <c r="D10748">
        <v>1539</v>
      </c>
      <c r="E10748">
        <v>1</v>
      </c>
    </row>
    <row r="10749" spans="1:5">
      <c r="A10749">
        <v>10748</v>
      </c>
      <c r="B10749" t="s">
        <v>9</v>
      </c>
      <c r="C10749" t="s">
        <v>22</v>
      </c>
      <c r="D10749">
        <v>1500</v>
      </c>
      <c r="E10749">
        <v>0</v>
      </c>
    </row>
    <row r="10750" spans="1:5">
      <c r="A10750">
        <v>10749</v>
      </c>
      <c r="B10750" t="s">
        <v>19</v>
      </c>
      <c r="C10750" t="s">
        <v>22</v>
      </c>
      <c r="D10750">
        <v>1069</v>
      </c>
      <c r="E10750">
        <v>1</v>
      </c>
    </row>
    <row r="10751" spans="1:5">
      <c r="A10751">
        <v>10750</v>
      </c>
      <c r="B10751" t="s">
        <v>20</v>
      </c>
      <c r="C10751" t="s">
        <v>22</v>
      </c>
      <c r="D10751">
        <v>1556</v>
      </c>
      <c r="E10751">
        <v>1</v>
      </c>
    </row>
    <row r="10752" spans="1:5">
      <c r="A10752">
        <v>10751</v>
      </c>
      <c r="B10752" t="s">
        <v>21</v>
      </c>
      <c r="C10752" t="s">
        <v>22</v>
      </c>
      <c r="D10752">
        <v>1618</v>
      </c>
      <c r="E10752">
        <v>0</v>
      </c>
    </row>
    <row r="10753" spans="1:5">
      <c r="A10753">
        <v>10752</v>
      </c>
      <c r="B10753" t="s">
        <v>9</v>
      </c>
      <c r="C10753" t="s">
        <v>22</v>
      </c>
      <c r="D10753">
        <v>1222</v>
      </c>
      <c r="E10753">
        <v>0</v>
      </c>
    </row>
    <row r="10754" spans="1:5">
      <c r="A10754">
        <v>10753</v>
      </c>
      <c r="B10754" t="s">
        <v>17</v>
      </c>
      <c r="C10754" t="s">
        <v>22</v>
      </c>
      <c r="D10754">
        <v>1257</v>
      </c>
      <c r="E10754">
        <v>0</v>
      </c>
    </row>
    <row r="10755" spans="1:5">
      <c r="A10755">
        <v>10754</v>
      </c>
      <c r="B10755" t="s">
        <v>9</v>
      </c>
      <c r="C10755" t="s">
        <v>22</v>
      </c>
      <c r="D10755">
        <v>1841</v>
      </c>
      <c r="E10755">
        <v>0</v>
      </c>
    </row>
    <row r="10756" spans="1:5">
      <c r="A10756">
        <v>10755</v>
      </c>
      <c r="B10756" t="s">
        <v>19</v>
      </c>
      <c r="C10756" t="s">
        <v>22</v>
      </c>
      <c r="D10756">
        <v>1186</v>
      </c>
      <c r="E10756">
        <v>0</v>
      </c>
    </row>
    <row r="10757" spans="1:5">
      <c r="A10757">
        <v>10756</v>
      </c>
      <c r="B10757" t="s">
        <v>20</v>
      </c>
      <c r="C10757" t="s">
        <v>22</v>
      </c>
      <c r="D10757">
        <v>1027</v>
      </c>
      <c r="E10757">
        <v>0</v>
      </c>
    </row>
    <row r="10758" spans="1:5">
      <c r="A10758">
        <v>10757</v>
      </c>
      <c r="B10758" t="s">
        <v>21</v>
      </c>
      <c r="C10758" t="s">
        <v>22</v>
      </c>
      <c r="D10758">
        <v>1645</v>
      </c>
      <c r="E10758">
        <v>0</v>
      </c>
    </row>
    <row r="10759" spans="1:5">
      <c r="A10759">
        <v>10758</v>
      </c>
      <c r="B10759" t="s">
        <v>9</v>
      </c>
      <c r="C10759" t="s">
        <v>22</v>
      </c>
      <c r="D10759">
        <v>1969</v>
      </c>
      <c r="E10759">
        <v>0</v>
      </c>
    </row>
    <row r="10760" spans="1:5">
      <c r="A10760">
        <v>10759</v>
      </c>
      <c r="B10760" t="s">
        <v>17</v>
      </c>
      <c r="C10760" t="s">
        <v>22</v>
      </c>
      <c r="D10760">
        <v>1952</v>
      </c>
      <c r="E10760">
        <v>1</v>
      </c>
    </row>
    <row r="10761" spans="1:5">
      <c r="A10761">
        <v>10760</v>
      </c>
      <c r="B10761" t="s">
        <v>9</v>
      </c>
      <c r="C10761" t="s">
        <v>22</v>
      </c>
      <c r="D10761">
        <v>1367</v>
      </c>
      <c r="E10761">
        <v>1</v>
      </c>
    </row>
    <row r="10762" spans="1:5">
      <c r="A10762">
        <v>10761</v>
      </c>
      <c r="B10762" t="s">
        <v>19</v>
      </c>
      <c r="C10762" t="s">
        <v>22</v>
      </c>
      <c r="D10762">
        <v>1574</v>
      </c>
      <c r="E10762">
        <v>1</v>
      </c>
    </row>
    <row r="10763" spans="1:5">
      <c r="A10763">
        <v>10762</v>
      </c>
      <c r="B10763" t="s">
        <v>20</v>
      </c>
      <c r="C10763" t="s">
        <v>22</v>
      </c>
      <c r="D10763">
        <v>1156</v>
      </c>
      <c r="E10763">
        <v>1</v>
      </c>
    </row>
    <row r="10764" spans="1:5">
      <c r="A10764">
        <v>10763</v>
      </c>
      <c r="B10764" t="s">
        <v>21</v>
      </c>
      <c r="C10764" t="s">
        <v>22</v>
      </c>
      <c r="D10764">
        <v>1326</v>
      </c>
      <c r="E10764">
        <v>0</v>
      </c>
    </row>
    <row r="10765" spans="1:5">
      <c r="A10765">
        <v>10764</v>
      </c>
      <c r="B10765" t="s">
        <v>9</v>
      </c>
      <c r="C10765" t="s">
        <v>22</v>
      </c>
      <c r="D10765">
        <v>1871</v>
      </c>
      <c r="E10765">
        <v>1</v>
      </c>
    </row>
    <row r="10766" spans="1:5">
      <c r="A10766">
        <v>10765</v>
      </c>
      <c r="B10766" t="s">
        <v>17</v>
      </c>
      <c r="C10766" t="s">
        <v>22</v>
      </c>
      <c r="D10766">
        <v>1259</v>
      </c>
      <c r="E10766">
        <v>1</v>
      </c>
    </row>
    <row r="10767" spans="1:5">
      <c r="A10767">
        <v>10766</v>
      </c>
      <c r="B10767" t="s">
        <v>9</v>
      </c>
      <c r="C10767" t="s">
        <v>22</v>
      </c>
      <c r="D10767">
        <v>1558</v>
      </c>
      <c r="E10767">
        <v>1</v>
      </c>
    </row>
    <row r="10768" spans="1:5">
      <c r="A10768">
        <v>10767</v>
      </c>
      <c r="B10768" t="s">
        <v>19</v>
      </c>
      <c r="C10768" t="s">
        <v>22</v>
      </c>
      <c r="D10768">
        <v>1318</v>
      </c>
      <c r="E10768">
        <v>0</v>
      </c>
    </row>
    <row r="10769" spans="1:5">
      <c r="A10769">
        <v>10768</v>
      </c>
      <c r="B10769" t="s">
        <v>20</v>
      </c>
      <c r="C10769" t="s">
        <v>22</v>
      </c>
      <c r="D10769">
        <v>1010</v>
      </c>
      <c r="E10769">
        <v>0</v>
      </c>
    </row>
    <row r="10770" spans="1:5">
      <c r="A10770">
        <v>10769</v>
      </c>
      <c r="B10770" t="s">
        <v>21</v>
      </c>
      <c r="C10770" t="s">
        <v>22</v>
      </c>
      <c r="D10770">
        <v>1154</v>
      </c>
      <c r="E10770">
        <v>1</v>
      </c>
    </row>
    <row r="10771" spans="1:5">
      <c r="A10771">
        <v>10770</v>
      </c>
      <c r="B10771" t="s">
        <v>9</v>
      </c>
      <c r="C10771" t="s">
        <v>22</v>
      </c>
      <c r="D10771">
        <v>1826</v>
      </c>
      <c r="E10771">
        <v>0</v>
      </c>
    </row>
    <row r="10772" spans="1:5">
      <c r="A10772">
        <v>10771</v>
      </c>
      <c r="B10772" t="s">
        <v>17</v>
      </c>
      <c r="C10772" t="s">
        <v>22</v>
      </c>
      <c r="D10772">
        <v>1415</v>
      </c>
      <c r="E10772">
        <v>1</v>
      </c>
    </row>
    <row r="10773" spans="1:5">
      <c r="A10773">
        <v>10772</v>
      </c>
      <c r="B10773" t="s">
        <v>9</v>
      </c>
      <c r="C10773" t="s">
        <v>22</v>
      </c>
      <c r="D10773">
        <v>1292</v>
      </c>
      <c r="E10773">
        <v>0</v>
      </c>
    </row>
    <row r="10774" spans="1:5">
      <c r="A10774">
        <v>10773</v>
      </c>
      <c r="B10774" t="s">
        <v>19</v>
      </c>
      <c r="C10774" t="s">
        <v>22</v>
      </c>
      <c r="D10774">
        <v>1716</v>
      </c>
      <c r="E10774">
        <v>1</v>
      </c>
    </row>
    <row r="10775" spans="1:5">
      <c r="A10775">
        <v>10774</v>
      </c>
      <c r="B10775" t="s">
        <v>20</v>
      </c>
      <c r="C10775" t="s">
        <v>22</v>
      </c>
      <c r="D10775">
        <v>1713</v>
      </c>
      <c r="E10775">
        <v>0</v>
      </c>
    </row>
    <row r="10776" spans="1:5">
      <c r="A10776">
        <v>10775</v>
      </c>
      <c r="B10776" t="s">
        <v>21</v>
      </c>
      <c r="C10776" t="s">
        <v>22</v>
      </c>
      <c r="D10776">
        <v>1149</v>
      </c>
      <c r="E10776">
        <v>0</v>
      </c>
    </row>
    <row r="10777" spans="1:5">
      <c r="A10777">
        <v>10776</v>
      </c>
      <c r="B10777" t="s">
        <v>9</v>
      </c>
      <c r="C10777" t="s">
        <v>22</v>
      </c>
      <c r="D10777">
        <v>1996</v>
      </c>
      <c r="E10777">
        <v>0</v>
      </c>
    </row>
    <row r="10778" spans="1:5">
      <c r="A10778">
        <v>10777</v>
      </c>
      <c r="B10778" t="s">
        <v>17</v>
      </c>
      <c r="C10778" t="s">
        <v>22</v>
      </c>
      <c r="D10778">
        <v>1981</v>
      </c>
      <c r="E10778">
        <v>1</v>
      </c>
    </row>
    <row r="10779" spans="1:5">
      <c r="A10779">
        <v>10778</v>
      </c>
      <c r="B10779" t="s">
        <v>9</v>
      </c>
      <c r="C10779" t="s">
        <v>22</v>
      </c>
      <c r="D10779">
        <v>1114</v>
      </c>
      <c r="E10779">
        <v>1</v>
      </c>
    </row>
    <row r="10780" spans="1:5">
      <c r="A10780">
        <v>10779</v>
      </c>
      <c r="B10780" t="s">
        <v>19</v>
      </c>
      <c r="C10780" t="s">
        <v>22</v>
      </c>
      <c r="D10780">
        <v>1243</v>
      </c>
      <c r="E10780">
        <v>1</v>
      </c>
    </row>
    <row r="10781" spans="1:5">
      <c r="A10781">
        <v>10780</v>
      </c>
      <c r="B10781" t="s">
        <v>20</v>
      </c>
      <c r="C10781" t="s">
        <v>22</v>
      </c>
      <c r="D10781">
        <v>1165</v>
      </c>
      <c r="E10781">
        <v>0</v>
      </c>
    </row>
    <row r="10782" spans="1:5">
      <c r="A10782">
        <v>10781</v>
      </c>
      <c r="B10782" t="s">
        <v>21</v>
      </c>
      <c r="C10782" t="s">
        <v>22</v>
      </c>
      <c r="D10782">
        <v>1871</v>
      </c>
      <c r="E10782">
        <v>0</v>
      </c>
    </row>
    <row r="10783" spans="1:5">
      <c r="A10783">
        <v>10782</v>
      </c>
      <c r="B10783" t="s">
        <v>9</v>
      </c>
      <c r="C10783" t="s">
        <v>22</v>
      </c>
      <c r="D10783">
        <v>1307</v>
      </c>
      <c r="E10783">
        <v>1</v>
      </c>
    </row>
    <row r="10784" spans="1:5">
      <c r="A10784">
        <v>10783</v>
      </c>
      <c r="B10784" t="s">
        <v>17</v>
      </c>
      <c r="C10784" t="s">
        <v>22</v>
      </c>
      <c r="D10784">
        <v>1144</v>
      </c>
      <c r="E10784">
        <v>1</v>
      </c>
    </row>
    <row r="10785" spans="1:5">
      <c r="A10785">
        <v>10784</v>
      </c>
      <c r="B10785" t="s">
        <v>9</v>
      </c>
      <c r="C10785" t="s">
        <v>22</v>
      </c>
      <c r="D10785">
        <v>1842</v>
      </c>
      <c r="E10785">
        <v>1</v>
      </c>
    </row>
    <row r="10786" spans="1:5">
      <c r="A10786">
        <v>10785</v>
      </c>
      <c r="B10786" t="s">
        <v>19</v>
      </c>
      <c r="C10786" t="s">
        <v>22</v>
      </c>
      <c r="D10786">
        <v>1034</v>
      </c>
      <c r="E10786">
        <v>0</v>
      </c>
    </row>
    <row r="10787" spans="1:5">
      <c r="A10787">
        <v>10786</v>
      </c>
      <c r="B10787" t="s">
        <v>20</v>
      </c>
      <c r="C10787" t="s">
        <v>22</v>
      </c>
      <c r="D10787">
        <v>1861</v>
      </c>
      <c r="E10787">
        <v>0</v>
      </c>
    </row>
    <row r="10788" spans="1:5">
      <c r="A10788">
        <v>10787</v>
      </c>
      <c r="B10788" t="s">
        <v>21</v>
      </c>
      <c r="C10788" t="s">
        <v>22</v>
      </c>
      <c r="D10788">
        <v>1861</v>
      </c>
      <c r="E10788">
        <v>0</v>
      </c>
    </row>
    <row r="10789" spans="1:5">
      <c r="A10789">
        <v>10788</v>
      </c>
      <c r="B10789" t="s">
        <v>9</v>
      </c>
      <c r="C10789" t="s">
        <v>22</v>
      </c>
      <c r="D10789">
        <v>1897</v>
      </c>
      <c r="E10789">
        <v>0</v>
      </c>
    </row>
    <row r="10790" spans="1:5">
      <c r="A10790">
        <v>10789</v>
      </c>
      <c r="B10790" t="s">
        <v>17</v>
      </c>
      <c r="C10790" t="s">
        <v>22</v>
      </c>
      <c r="D10790">
        <v>1324</v>
      </c>
      <c r="E10790">
        <v>0</v>
      </c>
    </row>
    <row r="10791" spans="1:5">
      <c r="A10791">
        <v>10790</v>
      </c>
      <c r="B10791" t="s">
        <v>9</v>
      </c>
      <c r="C10791" t="s">
        <v>22</v>
      </c>
      <c r="D10791">
        <v>1826</v>
      </c>
      <c r="E10791">
        <v>0</v>
      </c>
    </row>
    <row r="10792" spans="1:5">
      <c r="A10792">
        <v>10791</v>
      </c>
      <c r="B10792" t="s">
        <v>19</v>
      </c>
      <c r="C10792" t="s">
        <v>22</v>
      </c>
      <c r="D10792">
        <v>1184</v>
      </c>
      <c r="E10792">
        <v>0</v>
      </c>
    </row>
    <row r="10793" spans="1:5">
      <c r="A10793">
        <v>10792</v>
      </c>
      <c r="B10793" t="s">
        <v>20</v>
      </c>
      <c r="C10793" t="s">
        <v>22</v>
      </c>
      <c r="D10793">
        <v>1042</v>
      </c>
      <c r="E10793">
        <v>1</v>
      </c>
    </row>
    <row r="10794" spans="1:5">
      <c r="A10794">
        <v>10793</v>
      </c>
      <c r="B10794" t="s">
        <v>21</v>
      </c>
      <c r="C10794" t="s">
        <v>22</v>
      </c>
      <c r="D10794">
        <v>1338</v>
      </c>
      <c r="E10794">
        <v>1</v>
      </c>
    </row>
    <row r="10795" spans="1:5">
      <c r="A10795">
        <v>10794</v>
      </c>
      <c r="B10795" t="s">
        <v>9</v>
      </c>
      <c r="C10795" t="s">
        <v>22</v>
      </c>
      <c r="D10795">
        <v>1744</v>
      </c>
      <c r="E10795">
        <v>0</v>
      </c>
    </row>
    <row r="10796" spans="1:5">
      <c r="A10796">
        <v>10795</v>
      </c>
      <c r="B10796" t="s">
        <v>17</v>
      </c>
      <c r="C10796" t="s">
        <v>22</v>
      </c>
      <c r="D10796">
        <v>1505</v>
      </c>
      <c r="E10796">
        <v>0</v>
      </c>
    </row>
    <row r="10797" spans="1:5">
      <c r="A10797">
        <v>10796</v>
      </c>
      <c r="B10797" t="s">
        <v>9</v>
      </c>
      <c r="C10797" t="s">
        <v>22</v>
      </c>
      <c r="D10797">
        <v>1265</v>
      </c>
      <c r="E10797">
        <v>0</v>
      </c>
    </row>
    <row r="10798" spans="1:5">
      <c r="A10798">
        <v>10797</v>
      </c>
      <c r="B10798" t="s">
        <v>19</v>
      </c>
      <c r="C10798" t="s">
        <v>23</v>
      </c>
      <c r="D10798">
        <v>1015</v>
      </c>
      <c r="E10798">
        <v>0</v>
      </c>
    </row>
    <row r="10799" spans="1:5">
      <c r="A10799">
        <v>10798</v>
      </c>
      <c r="B10799" t="s">
        <v>20</v>
      </c>
      <c r="C10799" t="s">
        <v>23</v>
      </c>
      <c r="D10799">
        <v>1297</v>
      </c>
      <c r="E10799">
        <v>0</v>
      </c>
    </row>
    <row r="10800" spans="1:5">
      <c r="A10800">
        <v>10799</v>
      </c>
      <c r="B10800" t="s">
        <v>21</v>
      </c>
      <c r="C10800" t="s">
        <v>23</v>
      </c>
      <c r="D10800">
        <v>1438</v>
      </c>
      <c r="E10800">
        <v>0</v>
      </c>
    </row>
    <row r="10801" spans="1:5">
      <c r="A10801">
        <v>10800</v>
      </c>
      <c r="B10801" t="s">
        <v>9</v>
      </c>
      <c r="C10801" t="s">
        <v>23</v>
      </c>
      <c r="D10801">
        <v>1727</v>
      </c>
      <c r="E10801">
        <v>1</v>
      </c>
    </row>
    <row r="10802" spans="1:5">
      <c r="A10802">
        <v>10801</v>
      </c>
      <c r="B10802" t="s">
        <v>17</v>
      </c>
      <c r="C10802" t="s">
        <v>23</v>
      </c>
      <c r="D10802">
        <v>1300</v>
      </c>
      <c r="E10802">
        <v>0</v>
      </c>
    </row>
    <row r="10803" spans="1:5">
      <c r="A10803">
        <v>10802</v>
      </c>
      <c r="B10803" t="s">
        <v>9</v>
      </c>
      <c r="C10803" t="s">
        <v>23</v>
      </c>
      <c r="D10803">
        <v>1691</v>
      </c>
      <c r="E10803">
        <v>1</v>
      </c>
    </row>
    <row r="10804" spans="1:5">
      <c r="A10804">
        <v>10803</v>
      </c>
      <c r="B10804" t="s">
        <v>19</v>
      </c>
      <c r="C10804" t="s">
        <v>23</v>
      </c>
      <c r="D10804">
        <v>1954</v>
      </c>
      <c r="E10804">
        <v>0</v>
      </c>
    </row>
    <row r="10805" spans="1:5">
      <c r="A10805">
        <v>10804</v>
      </c>
      <c r="B10805" t="s">
        <v>20</v>
      </c>
      <c r="C10805" t="s">
        <v>23</v>
      </c>
      <c r="D10805">
        <v>1897</v>
      </c>
      <c r="E10805">
        <v>0</v>
      </c>
    </row>
    <row r="10806" spans="1:5">
      <c r="A10806">
        <v>10805</v>
      </c>
      <c r="B10806" t="s">
        <v>21</v>
      </c>
      <c r="C10806" t="s">
        <v>23</v>
      </c>
      <c r="D10806">
        <v>1932</v>
      </c>
      <c r="E10806">
        <v>1</v>
      </c>
    </row>
    <row r="10807" spans="1:5">
      <c r="A10807">
        <v>10806</v>
      </c>
      <c r="B10807" t="s">
        <v>9</v>
      </c>
      <c r="C10807" t="s">
        <v>23</v>
      </c>
      <c r="D10807">
        <v>1120</v>
      </c>
      <c r="E10807">
        <v>0</v>
      </c>
    </row>
    <row r="10808" spans="1:5">
      <c r="A10808">
        <v>10807</v>
      </c>
      <c r="B10808" t="s">
        <v>17</v>
      </c>
      <c r="C10808" t="s">
        <v>23</v>
      </c>
      <c r="D10808">
        <v>1276</v>
      </c>
      <c r="E10808">
        <v>1</v>
      </c>
    </row>
    <row r="10809" spans="1:5">
      <c r="A10809">
        <v>10808</v>
      </c>
      <c r="B10809" t="s">
        <v>9</v>
      </c>
      <c r="C10809" t="s">
        <v>23</v>
      </c>
      <c r="D10809">
        <v>1711</v>
      </c>
      <c r="E10809">
        <v>0</v>
      </c>
    </row>
    <row r="10810" spans="1:5">
      <c r="A10810">
        <v>10809</v>
      </c>
      <c r="B10810" t="s">
        <v>19</v>
      </c>
      <c r="C10810" t="s">
        <v>23</v>
      </c>
      <c r="D10810">
        <v>1740</v>
      </c>
      <c r="E10810">
        <v>1</v>
      </c>
    </row>
    <row r="10811" spans="1:5">
      <c r="A10811">
        <v>10810</v>
      </c>
      <c r="B10811" t="s">
        <v>20</v>
      </c>
      <c r="C10811" t="s">
        <v>23</v>
      </c>
      <c r="D10811">
        <v>1878</v>
      </c>
      <c r="E10811">
        <v>1</v>
      </c>
    </row>
    <row r="10812" spans="1:5">
      <c r="A10812">
        <v>10811</v>
      </c>
      <c r="B10812" t="s">
        <v>21</v>
      </c>
      <c r="C10812" t="s">
        <v>23</v>
      </c>
      <c r="D10812">
        <v>4480</v>
      </c>
      <c r="E10812">
        <v>0</v>
      </c>
    </row>
    <row r="10813" spans="1:5">
      <c r="A10813">
        <v>10812</v>
      </c>
      <c r="B10813" t="s">
        <v>9</v>
      </c>
      <c r="C10813" t="s">
        <v>23</v>
      </c>
      <c r="D10813">
        <v>5869</v>
      </c>
      <c r="E10813">
        <v>1</v>
      </c>
    </row>
    <row r="10814" spans="1:5">
      <c r="A10814">
        <v>10813</v>
      </c>
      <c r="B10814" t="s">
        <v>17</v>
      </c>
      <c r="C10814" t="s">
        <v>23</v>
      </c>
      <c r="D10814">
        <v>5199</v>
      </c>
      <c r="E10814">
        <v>1</v>
      </c>
    </row>
    <row r="10815" spans="1:5">
      <c r="A10815">
        <v>10814</v>
      </c>
      <c r="B10815" t="s">
        <v>9</v>
      </c>
      <c r="C10815" t="s">
        <v>23</v>
      </c>
      <c r="D10815">
        <v>4847</v>
      </c>
      <c r="E10815">
        <v>1</v>
      </c>
    </row>
    <row r="10816" spans="1:5">
      <c r="A10816">
        <v>10815</v>
      </c>
      <c r="B10816" t="s">
        <v>19</v>
      </c>
      <c r="C10816" t="s">
        <v>23</v>
      </c>
      <c r="D10816">
        <v>4677</v>
      </c>
      <c r="E10816">
        <v>0</v>
      </c>
    </row>
    <row r="10817" spans="1:5">
      <c r="A10817">
        <v>10816</v>
      </c>
      <c r="B10817" t="s">
        <v>20</v>
      </c>
      <c r="C10817" t="s">
        <v>23</v>
      </c>
      <c r="D10817">
        <v>4350</v>
      </c>
      <c r="E10817">
        <v>1</v>
      </c>
    </row>
    <row r="10818" spans="1:5">
      <c r="A10818">
        <v>10817</v>
      </c>
      <c r="B10818" t="s">
        <v>21</v>
      </c>
      <c r="C10818" t="s">
        <v>23</v>
      </c>
      <c r="D10818">
        <v>5575</v>
      </c>
      <c r="E10818">
        <v>0</v>
      </c>
    </row>
    <row r="10819" spans="1:5">
      <c r="A10819">
        <v>10818</v>
      </c>
      <c r="B10819" t="s">
        <v>9</v>
      </c>
      <c r="C10819" t="s">
        <v>23</v>
      </c>
      <c r="D10819">
        <v>5765</v>
      </c>
      <c r="E10819">
        <v>1</v>
      </c>
    </row>
    <row r="10820" spans="1:5">
      <c r="A10820">
        <v>10819</v>
      </c>
      <c r="B10820" t="s">
        <v>17</v>
      </c>
      <c r="C10820" t="s">
        <v>18</v>
      </c>
      <c r="D10820">
        <v>5934</v>
      </c>
      <c r="E10820">
        <v>0</v>
      </c>
    </row>
    <row r="10821" spans="1:5">
      <c r="A10821">
        <v>10820</v>
      </c>
      <c r="B10821" t="s">
        <v>9</v>
      </c>
      <c r="C10821" t="s">
        <v>18</v>
      </c>
      <c r="D10821">
        <v>5809</v>
      </c>
      <c r="E10821">
        <v>1</v>
      </c>
    </row>
    <row r="10822" spans="1:5">
      <c r="A10822">
        <v>10821</v>
      </c>
      <c r="B10822" t="s">
        <v>19</v>
      </c>
      <c r="C10822" t="s">
        <v>18</v>
      </c>
      <c r="D10822">
        <v>4871</v>
      </c>
      <c r="E10822">
        <v>0</v>
      </c>
    </row>
    <row r="10823" spans="1:5">
      <c r="A10823">
        <v>10822</v>
      </c>
      <c r="B10823" t="s">
        <v>20</v>
      </c>
      <c r="C10823" t="s">
        <v>18</v>
      </c>
      <c r="D10823">
        <v>4459</v>
      </c>
      <c r="E10823">
        <v>1</v>
      </c>
    </row>
    <row r="10824" spans="1:5">
      <c r="A10824">
        <v>10823</v>
      </c>
      <c r="B10824" t="s">
        <v>21</v>
      </c>
      <c r="C10824" t="s">
        <v>18</v>
      </c>
      <c r="D10824">
        <v>4568</v>
      </c>
      <c r="E10824">
        <v>0</v>
      </c>
    </row>
    <row r="10825" spans="1:5">
      <c r="A10825">
        <v>10824</v>
      </c>
      <c r="B10825" t="s">
        <v>9</v>
      </c>
      <c r="C10825" t="s">
        <v>18</v>
      </c>
      <c r="D10825">
        <v>4790</v>
      </c>
      <c r="E10825">
        <v>1</v>
      </c>
    </row>
    <row r="10826" spans="1:5">
      <c r="A10826">
        <v>10825</v>
      </c>
      <c r="B10826" t="s">
        <v>17</v>
      </c>
      <c r="C10826" t="s">
        <v>18</v>
      </c>
      <c r="D10826">
        <v>5217</v>
      </c>
      <c r="E10826">
        <v>0</v>
      </c>
    </row>
    <row r="10827" spans="1:5">
      <c r="A10827">
        <v>10826</v>
      </c>
      <c r="B10827" t="s">
        <v>9</v>
      </c>
      <c r="C10827" t="s">
        <v>18</v>
      </c>
      <c r="D10827">
        <v>5324</v>
      </c>
      <c r="E10827">
        <v>1</v>
      </c>
    </row>
    <row r="10828" spans="1:5">
      <c r="A10828">
        <v>10827</v>
      </c>
      <c r="B10828" t="s">
        <v>19</v>
      </c>
      <c r="C10828" t="s">
        <v>18</v>
      </c>
      <c r="D10828">
        <v>5067</v>
      </c>
      <c r="E10828">
        <v>0</v>
      </c>
    </row>
    <row r="10829" spans="1:5">
      <c r="A10829">
        <v>10828</v>
      </c>
      <c r="B10829" t="s">
        <v>20</v>
      </c>
      <c r="C10829" t="s">
        <v>18</v>
      </c>
      <c r="D10829">
        <v>4972</v>
      </c>
      <c r="E10829">
        <v>0</v>
      </c>
    </row>
    <row r="10830" spans="1:5">
      <c r="A10830">
        <v>10829</v>
      </c>
      <c r="B10830" t="s">
        <v>21</v>
      </c>
      <c r="C10830" t="s">
        <v>18</v>
      </c>
      <c r="D10830">
        <v>4339</v>
      </c>
      <c r="E10830">
        <v>1</v>
      </c>
    </row>
    <row r="10831" spans="1:5">
      <c r="A10831">
        <v>10830</v>
      </c>
      <c r="B10831" t="s">
        <v>9</v>
      </c>
      <c r="C10831" t="s">
        <v>18</v>
      </c>
      <c r="D10831">
        <v>4163</v>
      </c>
      <c r="E10831">
        <v>1</v>
      </c>
    </row>
    <row r="10832" spans="1:5">
      <c r="A10832">
        <v>10831</v>
      </c>
      <c r="B10832" t="s">
        <v>17</v>
      </c>
      <c r="C10832" t="s">
        <v>18</v>
      </c>
      <c r="D10832">
        <v>5749</v>
      </c>
      <c r="E10832">
        <v>0</v>
      </c>
    </row>
    <row r="10833" spans="1:5">
      <c r="A10833">
        <v>10832</v>
      </c>
      <c r="B10833" t="s">
        <v>9</v>
      </c>
      <c r="C10833" t="s">
        <v>18</v>
      </c>
      <c r="D10833">
        <v>4753</v>
      </c>
      <c r="E10833">
        <v>0</v>
      </c>
    </row>
    <row r="10834" spans="1:5">
      <c r="A10834">
        <v>10833</v>
      </c>
      <c r="B10834" t="s">
        <v>19</v>
      </c>
      <c r="C10834" t="s">
        <v>18</v>
      </c>
      <c r="D10834">
        <v>5536</v>
      </c>
      <c r="E10834">
        <v>0</v>
      </c>
    </row>
    <row r="10835" spans="1:5">
      <c r="A10835">
        <v>10834</v>
      </c>
      <c r="B10835" t="s">
        <v>20</v>
      </c>
      <c r="C10835" t="s">
        <v>18</v>
      </c>
      <c r="D10835">
        <v>5376</v>
      </c>
      <c r="E10835">
        <v>0</v>
      </c>
    </row>
    <row r="10836" spans="1:5">
      <c r="A10836">
        <v>10835</v>
      </c>
      <c r="B10836" t="s">
        <v>21</v>
      </c>
      <c r="C10836" t="s">
        <v>18</v>
      </c>
      <c r="D10836">
        <v>4423</v>
      </c>
      <c r="E10836">
        <v>0</v>
      </c>
    </row>
    <row r="10837" spans="1:5">
      <c r="A10837">
        <v>10836</v>
      </c>
      <c r="B10837" t="s">
        <v>9</v>
      </c>
      <c r="C10837" t="s">
        <v>18</v>
      </c>
      <c r="D10837">
        <v>5291</v>
      </c>
      <c r="E10837">
        <v>0</v>
      </c>
    </row>
    <row r="10838" spans="1:5">
      <c r="A10838">
        <v>10837</v>
      </c>
      <c r="B10838" t="s">
        <v>17</v>
      </c>
      <c r="C10838" t="s">
        <v>18</v>
      </c>
      <c r="D10838">
        <v>4851</v>
      </c>
      <c r="E10838">
        <v>1</v>
      </c>
    </row>
    <row r="10839" spans="1:5">
      <c r="A10839">
        <v>10838</v>
      </c>
      <c r="B10839" t="s">
        <v>9</v>
      </c>
      <c r="C10839" t="s">
        <v>18</v>
      </c>
      <c r="D10839">
        <v>4742</v>
      </c>
      <c r="E10839">
        <v>0</v>
      </c>
    </row>
    <row r="10840" spans="1:5">
      <c r="A10840">
        <v>10839</v>
      </c>
      <c r="B10840" t="s">
        <v>19</v>
      </c>
      <c r="C10840" t="s">
        <v>18</v>
      </c>
      <c r="D10840">
        <v>5400</v>
      </c>
      <c r="E10840">
        <v>0</v>
      </c>
    </row>
    <row r="10841" spans="1:5">
      <c r="A10841">
        <v>10840</v>
      </c>
      <c r="B10841" t="s">
        <v>20</v>
      </c>
      <c r="C10841" t="s">
        <v>18</v>
      </c>
      <c r="D10841">
        <v>4240</v>
      </c>
      <c r="E10841">
        <v>1</v>
      </c>
    </row>
    <row r="10842" spans="1:5">
      <c r="A10842">
        <v>10841</v>
      </c>
      <c r="B10842" t="s">
        <v>21</v>
      </c>
      <c r="C10842" t="s">
        <v>22</v>
      </c>
      <c r="D10842">
        <v>4534</v>
      </c>
      <c r="E10842">
        <v>0</v>
      </c>
    </row>
    <row r="10843" spans="1:5">
      <c r="A10843">
        <v>10842</v>
      </c>
      <c r="B10843" t="s">
        <v>9</v>
      </c>
      <c r="C10843" t="s">
        <v>22</v>
      </c>
      <c r="D10843">
        <v>4466</v>
      </c>
      <c r="E10843">
        <v>1</v>
      </c>
    </row>
    <row r="10844" spans="1:5">
      <c r="A10844">
        <v>10843</v>
      </c>
      <c r="B10844" t="s">
        <v>17</v>
      </c>
      <c r="C10844" t="s">
        <v>22</v>
      </c>
      <c r="D10844">
        <v>5178</v>
      </c>
      <c r="E10844">
        <v>1</v>
      </c>
    </row>
    <row r="10845" spans="1:5">
      <c r="A10845">
        <v>10844</v>
      </c>
      <c r="B10845" t="s">
        <v>9</v>
      </c>
      <c r="C10845" t="s">
        <v>22</v>
      </c>
      <c r="D10845">
        <v>5578</v>
      </c>
      <c r="E10845">
        <v>0</v>
      </c>
    </row>
    <row r="10846" spans="1:5">
      <c r="A10846">
        <v>10845</v>
      </c>
      <c r="B10846" t="s">
        <v>19</v>
      </c>
      <c r="C10846" t="s">
        <v>22</v>
      </c>
      <c r="D10846">
        <v>5980</v>
      </c>
      <c r="E10846">
        <v>0</v>
      </c>
    </row>
    <row r="10847" spans="1:5">
      <c r="A10847">
        <v>10846</v>
      </c>
      <c r="B10847" t="s">
        <v>20</v>
      </c>
      <c r="C10847" t="s">
        <v>22</v>
      </c>
      <c r="D10847">
        <v>5034</v>
      </c>
      <c r="E10847">
        <v>1</v>
      </c>
    </row>
    <row r="10848" spans="1:5">
      <c r="A10848">
        <v>10847</v>
      </c>
      <c r="B10848" t="s">
        <v>21</v>
      </c>
      <c r="C10848" t="s">
        <v>22</v>
      </c>
      <c r="D10848">
        <v>4684</v>
      </c>
      <c r="E10848">
        <v>0</v>
      </c>
    </row>
    <row r="10849" spans="1:5">
      <c r="A10849">
        <v>10848</v>
      </c>
      <c r="B10849" t="s">
        <v>9</v>
      </c>
      <c r="C10849" t="s">
        <v>22</v>
      </c>
      <c r="D10849">
        <v>5702</v>
      </c>
      <c r="E10849">
        <v>1</v>
      </c>
    </row>
    <row r="10850" spans="1:5">
      <c r="A10850">
        <v>10849</v>
      </c>
      <c r="B10850" t="s">
        <v>17</v>
      </c>
      <c r="C10850" t="s">
        <v>22</v>
      </c>
      <c r="D10850">
        <v>5565</v>
      </c>
      <c r="E10850">
        <v>0</v>
      </c>
    </row>
    <row r="10851" spans="1:5">
      <c r="A10851">
        <v>10850</v>
      </c>
      <c r="B10851" t="s">
        <v>9</v>
      </c>
      <c r="C10851" t="s">
        <v>22</v>
      </c>
      <c r="D10851">
        <v>5303</v>
      </c>
      <c r="E10851">
        <v>1</v>
      </c>
    </row>
    <row r="10852" spans="1:5">
      <c r="A10852">
        <v>10851</v>
      </c>
      <c r="B10852" t="s">
        <v>19</v>
      </c>
      <c r="C10852" t="s">
        <v>22</v>
      </c>
      <c r="D10852">
        <v>4788</v>
      </c>
      <c r="E10852">
        <v>0</v>
      </c>
    </row>
    <row r="10853" spans="1:5">
      <c r="A10853">
        <v>10852</v>
      </c>
      <c r="B10853" t="s">
        <v>20</v>
      </c>
      <c r="C10853" t="s">
        <v>22</v>
      </c>
      <c r="D10853">
        <v>5519</v>
      </c>
      <c r="E10853">
        <v>1</v>
      </c>
    </row>
    <row r="10854" spans="1:5">
      <c r="A10854">
        <v>10853</v>
      </c>
      <c r="B10854" t="s">
        <v>21</v>
      </c>
      <c r="C10854" t="s">
        <v>22</v>
      </c>
      <c r="D10854">
        <v>5913</v>
      </c>
      <c r="E10854">
        <v>1</v>
      </c>
    </row>
    <row r="10855" spans="1:5">
      <c r="A10855">
        <v>10854</v>
      </c>
      <c r="B10855" t="s">
        <v>9</v>
      </c>
      <c r="C10855" t="s">
        <v>22</v>
      </c>
      <c r="D10855">
        <v>5261</v>
      </c>
      <c r="E10855">
        <v>0</v>
      </c>
    </row>
    <row r="10856" spans="1:5">
      <c r="A10856">
        <v>10855</v>
      </c>
      <c r="B10856" t="s">
        <v>17</v>
      </c>
      <c r="C10856" t="s">
        <v>22</v>
      </c>
      <c r="D10856">
        <v>4251</v>
      </c>
      <c r="E10856">
        <v>0</v>
      </c>
    </row>
    <row r="10857" spans="1:5">
      <c r="A10857">
        <v>10856</v>
      </c>
      <c r="B10857" t="s">
        <v>9</v>
      </c>
      <c r="C10857" t="s">
        <v>22</v>
      </c>
      <c r="D10857">
        <v>4996</v>
      </c>
      <c r="E10857">
        <v>1</v>
      </c>
    </row>
    <row r="10858" spans="1:5">
      <c r="A10858">
        <v>10857</v>
      </c>
      <c r="B10858" t="s">
        <v>19</v>
      </c>
      <c r="C10858" t="s">
        <v>22</v>
      </c>
      <c r="D10858">
        <v>5646</v>
      </c>
      <c r="E10858">
        <v>1</v>
      </c>
    </row>
    <row r="10859" spans="1:5">
      <c r="A10859">
        <v>10858</v>
      </c>
      <c r="B10859" t="s">
        <v>20</v>
      </c>
      <c r="C10859" t="s">
        <v>22</v>
      </c>
      <c r="D10859">
        <v>5910</v>
      </c>
      <c r="E10859">
        <v>1</v>
      </c>
    </row>
    <row r="10860" spans="1:5">
      <c r="A10860">
        <v>10859</v>
      </c>
      <c r="B10860" t="s">
        <v>21</v>
      </c>
      <c r="C10860" t="s">
        <v>22</v>
      </c>
      <c r="D10860">
        <v>4716</v>
      </c>
      <c r="E10860">
        <v>0</v>
      </c>
    </row>
    <row r="10861" spans="1:5">
      <c r="A10861">
        <v>10860</v>
      </c>
      <c r="B10861" t="s">
        <v>9</v>
      </c>
      <c r="C10861" t="s">
        <v>22</v>
      </c>
      <c r="D10861">
        <v>5489</v>
      </c>
      <c r="E10861">
        <v>0</v>
      </c>
    </row>
    <row r="10862" spans="1:5">
      <c r="A10862">
        <v>10861</v>
      </c>
      <c r="B10862" t="s">
        <v>17</v>
      </c>
      <c r="C10862" t="s">
        <v>22</v>
      </c>
      <c r="D10862">
        <v>4208</v>
      </c>
      <c r="E10862">
        <v>1</v>
      </c>
    </row>
    <row r="10863" spans="1:5">
      <c r="A10863">
        <v>10862</v>
      </c>
      <c r="B10863" t="s">
        <v>9</v>
      </c>
      <c r="C10863" t="s">
        <v>22</v>
      </c>
      <c r="D10863">
        <v>4386</v>
      </c>
      <c r="E10863">
        <v>1</v>
      </c>
    </row>
    <row r="10864" spans="1:5">
      <c r="A10864">
        <v>10863</v>
      </c>
      <c r="B10864" t="s">
        <v>19</v>
      </c>
      <c r="C10864" t="s">
        <v>22</v>
      </c>
      <c r="D10864">
        <v>5920</v>
      </c>
      <c r="E10864">
        <v>0</v>
      </c>
    </row>
    <row r="10865" spans="1:5">
      <c r="A10865">
        <v>10864</v>
      </c>
      <c r="B10865" t="s">
        <v>20</v>
      </c>
      <c r="C10865" t="s">
        <v>22</v>
      </c>
      <c r="D10865">
        <v>5345</v>
      </c>
      <c r="E10865">
        <v>1</v>
      </c>
    </row>
    <row r="10866" spans="1:5">
      <c r="A10866">
        <v>10865</v>
      </c>
      <c r="B10866" t="s">
        <v>21</v>
      </c>
      <c r="C10866" t="s">
        <v>22</v>
      </c>
      <c r="D10866">
        <v>4714</v>
      </c>
      <c r="E10866">
        <v>0</v>
      </c>
    </row>
    <row r="10867" spans="1:5">
      <c r="A10867">
        <v>10866</v>
      </c>
      <c r="B10867" t="s">
        <v>9</v>
      </c>
      <c r="C10867" t="s">
        <v>22</v>
      </c>
      <c r="D10867">
        <v>5557</v>
      </c>
      <c r="E10867">
        <v>0</v>
      </c>
    </row>
    <row r="10868" spans="1:5">
      <c r="A10868">
        <v>10867</v>
      </c>
      <c r="B10868" t="s">
        <v>17</v>
      </c>
      <c r="C10868" t="s">
        <v>22</v>
      </c>
      <c r="D10868">
        <v>5914</v>
      </c>
      <c r="E10868">
        <v>1</v>
      </c>
    </row>
    <row r="10869" spans="1:5">
      <c r="A10869">
        <v>10868</v>
      </c>
      <c r="B10869" t="s">
        <v>9</v>
      </c>
      <c r="C10869" t="s">
        <v>22</v>
      </c>
      <c r="D10869">
        <v>4915</v>
      </c>
      <c r="E10869">
        <v>1</v>
      </c>
    </row>
    <row r="10870" spans="1:5">
      <c r="A10870">
        <v>10869</v>
      </c>
      <c r="B10870" t="s">
        <v>19</v>
      </c>
      <c r="C10870" t="s">
        <v>22</v>
      </c>
      <c r="D10870">
        <v>4947</v>
      </c>
      <c r="E10870">
        <v>0</v>
      </c>
    </row>
    <row r="10871" spans="1:5">
      <c r="A10871">
        <v>10870</v>
      </c>
      <c r="B10871" t="s">
        <v>20</v>
      </c>
      <c r="C10871" t="s">
        <v>22</v>
      </c>
      <c r="D10871">
        <v>4381</v>
      </c>
      <c r="E10871">
        <v>1</v>
      </c>
    </row>
    <row r="10872" spans="1:5">
      <c r="A10872">
        <v>10871</v>
      </c>
      <c r="B10872" t="s">
        <v>21</v>
      </c>
      <c r="C10872" t="s">
        <v>22</v>
      </c>
      <c r="D10872">
        <v>4203</v>
      </c>
      <c r="E10872">
        <v>1</v>
      </c>
    </row>
    <row r="10873" spans="1:5">
      <c r="A10873">
        <v>10872</v>
      </c>
      <c r="B10873" t="s">
        <v>9</v>
      </c>
      <c r="C10873" t="s">
        <v>22</v>
      </c>
      <c r="D10873">
        <v>4819</v>
      </c>
      <c r="E10873">
        <v>1</v>
      </c>
    </row>
    <row r="10874" spans="1:5">
      <c r="A10874">
        <v>10873</v>
      </c>
      <c r="B10874" t="s">
        <v>17</v>
      </c>
      <c r="C10874" t="s">
        <v>22</v>
      </c>
      <c r="D10874">
        <v>4240</v>
      </c>
      <c r="E10874">
        <v>1</v>
      </c>
    </row>
    <row r="10875" spans="1:5">
      <c r="A10875">
        <v>10874</v>
      </c>
      <c r="B10875" t="s">
        <v>9</v>
      </c>
      <c r="C10875" t="s">
        <v>22</v>
      </c>
      <c r="D10875">
        <v>5226</v>
      </c>
      <c r="E10875">
        <v>0</v>
      </c>
    </row>
    <row r="10876" spans="1:5">
      <c r="A10876">
        <v>10875</v>
      </c>
      <c r="B10876" t="s">
        <v>19</v>
      </c>
      <c r="C10876" t="s">
        <v>22</v>
      </c>
      <c r="D10876">
        <v>4803</v>
      </c>
      <c r="E10876">
        <v>1</v>
      </c>
    </row>
    <row r="10877" spans="1:5">
      <c r="A10877">
        <v>10876</v>
      </c>
      <c r="B10877" t="s">
        <v>20</v>
      </c>
      <c r="C10877" t="s">
        <v>22</v>
      </c>
      <c r="D10877">
        <v>4471</v>
      </c>
      <c r="E10877">
        <v>0</v>
      </c>
    </row>
    <row r="10878" spans="1:5">
      <c r="A10878">
        <v>10877</v>
      </c>
      <c r="B10878" t="s">
        <v>21</v>
      </c>
      <c r="C10878" t="s">
        <v>22</v>
      </c>
      <c r="D10878">
        <v>5923</v>
      </c>
      <c r="E10878">
        <v>0</v>
      </c>
    </row>
    <row r="10879" spans="1:5">
      <c r="A10879">
        <v>10878</v>
      </c>
      <c r="B10879" t="s">
        <v>9</v>
      </c>
      <c r="C10879" t="s">
        <v>22</v>
      </c>
      <c r="D10879">
        <v>5724</v>
      </c>
      <c r="E10879">
        <v>0</v>
      </c>
    </row>
    <row r="10880" spans="1:5">
      <c r="A10880">
        <v>10879</v>
      </c>
      <c r="B10880" t="s">
        <v>17</v>
      </c>
      <c r="C10880" t="s">
        <v>22</v>
      </c>
      <c r="D10880">
        <v>4652</v>
      </c>
      <c r="E10880">
        <v>0</v>
      </c>
    </row>
    <row r="10881" spans="1:5">
      <c r="A10881">
        <v>10880</v>
      </c>
      <c r="B10881" t="s">
        <v>9</v>
      </c>
      <c r="C10881" t="s">
        <v>22</v>
      </c>
      <c r="D10881">
        <v>4641</v>
      </c>
      <c r="E10881">
        <v>1</v>
      </c>
    </row>
    <row r="10882" spans="1:5">
      <c r="A10882">
        <v>10881</v>
      </c>
      <c r="B10882" t="s">
        <v>19</v>
      </c>
      <c r="C10882" t="s">
        <v>22</v>
      </c>
      <c r="D10882">
        <v>4387</v>
      </c>
      <c r="E10882">
        <v>0</v>
      </c>
    </row>
    <row r="10883" spans="1:5">
      <c r="A10883">
        <v>10882</v>
      </c>
      <c r="B10883" t="s">
        <v>20</v>
      </c>
      <c r="C10883" t="s">
        <v>22</v>
      </c>
      <c r="D10883">
        <v>5891</v>
      </c>
      <c r="E10883">
        <v>0</v>
      </c>
    </row>
    <row r="10884" spans="1:5">
      <c r="A10884">
        <v>10883</v>
      </c>
      <c r="B10884" t="s">
        <v>21</v>
      </c>
      <c r="C10884" t="s">
        <v>22</v>
      </c>
      <c r="D10884">
        <v>4992</v>
      </c>
      <c r="E10884">
        <v>1</v>
      </c>
    </row>
    <row r="10885" spans="1:5">
      <c r="A10885">
        <v>10884</v>
      </c>
      <c r="B10885" t="s">
        <v>9</v>
      </c>
      <c r="C10885" t="s">
        <v>22</v>
      </c>
      <c r="D10885">
        <v>5163</v>
      </c>
      <c r="E10885">
        <v>1</v>
      </c>
    </row>
    <row r="10886" spans="1:5">
      <c r="A10886">
        <v>10885</v>
      </c>
      <c r="B10886" t="s">
        <v>17</v>
      </c>
      <c r="C10886" t="s">
        <v>22</v>
      </c>
      <c r="D10886">
        <v>4024</v>
      </c>
      <c r="E10886">
        <v>0</v>
      </c>
    </row>
    <row r="10887" spans="1:5">
      <c r="A10887">
        <v>10886</v>
      </c>
      <c r="B10887" t="s">
        <v>9</v>
      </c>
      <c r="C10887" t="s">
        <v>22</v>
      </c>
      <c r="D10887">
        <v>4070</v>
      </c>
      <c r="E10887">
        <v>1</v>
      </c>
    </row>
    <row r="10888" spans="1:5">
      <c r="A10888">
        <v>10887</v>
      </c>
      <c r="B10888" t="s">
        <v>19</v>
      </c>
      <c r="C10888" t="s">
        <v>22</v>
      </c>
      <c r="D10888">
        <v>4332</v>
      </c>
      <c r="E10888">
        <v>0</v>
      </c>
    </row>
    <row r="10889" spans="1:5">
      <c r="A10889">
        <v>10888</v>
      </c>
      <c r="B10889" t="s">
        <v>20</v>
      </c>
      <c r="C10889" t="s">
        <v>22</v>
      </c>
      <c r="D10889">
        <v>5382</v>
      </c>
      <c r="E10889">
        <v>1</v>
      </c>
    </row>
    <row r="10890" spans="1:5">
      <c r="A10890">
        <v>10889</v>
      </c>
      <c r="B10890" t="s">
        <v>21</v>
      </c>
      <c r="C10890" t="s">
        <v>22</v>
      </c>
      <c r="D10890">
        <v>4429</v>
      </c>
      <c r="E10890">
        <v>0</v>
      </c>
    </row>
    <row r="10891" spans="1:5">
      <c r="A10891">
        <v>10890</v>
      </c>
      <c r="B10891" t="s">
        <v>9</v>
      </c>
      <c r="C10891" t="s">
        <v>22</v>
      </c>
      <c r="D10891">
        <v>4709</v>
      </c>
      <c r="E10891">
        <v>0</v>
      </c>
    </row>
    <row r="10892" spans="1:5">
      <c r="A10892">
        <v>10891</v>
      </c>
      <c r="B10892" t="s">
        <v>17</v>
      </c>
      <c r="C10892" t="s">
        <v>22</v>
      </c>
      <c r="D10892">
        <v>4024</v>
      </c>
      <c r="E10892">
        <v>1</v>
      </c>
    </row>
    <row r="10893" spans="1:5">
      <c r="A10893">
        <v>10892</v>
      </c>
      <c r="B10893" t="s">
        <v>9</v>
      </c>
      <c r="C10893" t="s">
        <v>22</v>
      </c>
      <c r="D10893">
        <v>5311</v>
      </c>
      <c r="E10893">
        <v>0</v>
      </c>
    </row>
    <row r="10894" spans="1:5">
      <c r="A10894">
        <v>10893</v>
      </c>
      <c r="B10894" t="s">
        <v>19</v>
      </c>
      <c r="C10894" t="s">
        <v>22</v>
      </c>
      <c r="D10894">
        <v>5800</v>
      </c>
      <c r="E10894">
        <v>0</v>
      </c>
    </row>
    <row r="10895" spans="1:5">
      <c r="A10895">
        <v>10894</v>
      </c>
      <c r="B10895" t="s">
        <v>20</v>
      </c>
      <c r="C10895" t="s">
        <v>22</v>
      </c>
      <c r="D10895">
        <v>5989</v>
      </c>
      <c r="E10895">
        <v>0</v>
      </c>
    </row>
    <row r="10896" spans="1:5">
      <c r="A10896">
        <v>10895</v>
      </c>
      <c r="B10896" t="s">
        <v>21</v>
      </c>
      <c r="C10896" t="s">
        <v>22</v>
      </c>
      <c r="D10896">
        <v>5171</v>
      </c>
      <c r="E10896">
        <v>0</v>
      </c>
    </row>
    <row r="10897" spans="1:5">
      <c r="A10897">
        <v>10896</v>
      </c>
      <c r="B10897" t="s">
        <v>9</v>
      </c>
      <c r="C10897" t="s">
        <v>22</v>
      </c>
      <c r="D10897">
        <v>5277</v>
      </c>
      <c r="E10897">
        <v>1</v>
      </c>
    </row>
    <row r="10898" spans="1:5">
      <c r="A10898">
        <v>10897</v>
      </c>
      <c r="B10898" t="s">
        <v>17</v>
      </c>
      <c r="C10898" t="s">
        <v>22</v>
      </c>
      <c r="D10898">
        <v>5258</v>
      </c>
      <c r="E10898">
        <v>0</v>
      </c>
    </row>
    <row r="10899" spans="1:5">
      <c r="A10899">
        <v>10898</v>
      </c>
      <c r="B10899" t="s">
        <v>9</v>
      </c>
      <c r="C10899" t="s">
        <v>22</v>
      </c>
      <c r="D10899">
        <v>4876</v>
      </c>
      <c r="E10899">
        <v>0</v>
      </c>
    </row>
    <row r="10900" spans="1:5">
      <c r="A10900">
        <v>10899</v>
      </c>
      <c r="B10900" t="s">
        <v>19</v>
      </c>
      <c r="C10900" t="s">
        <v>22</v>
      </c>
      <c r="D10900">
        <v>5665</v>
      </c>
      <c r="E10900">
        <v>1</v>
      </c>
    </row>
    <row r="10901" spans="1:5">
      <c r="A10901">
        <v>10900</v>
      </c>
      <c r="B10901" t="s">
        <v>20</v>
      </c>
      <c r="C10901" t="s">
        <v>22</v>
      </c>
      <c r="D10901">
        <v>5075</v>
      </c>
      <c r="E10901">
        <v>0</v>
      </c>
    </row>
    <row r="10902" spans="1:5">
      <c r="A10902">
        <v>10901</v>
      </c>
      <c r="B10902" t="s">
        <v>21</v>
      </c>
      <c r="C10902" t="s">
        <v>22</v>
      </c>
      <c r="D10902">
        <v>4604</v>
      </c>
      <c r="E10902">
        <v>1</v>
      </c>
    </row>
    <row r="10903" spans="1:5">
      <c r="A10903">
        <v>10902</v>
      </c>
      <c r="B10903" t="s">
        <v>9</v>
      </c>
      <c r="C10903" t="s">
        <v>22</v>
      </c>
      <c r="D10903">
        <v>4320</v>
      </c>
      <c r="E10903">
        <v>0</v>
      </c>
    </row>
    <row r="10904" spans="1:5">
      <c r="A10904">
        <v>10903</v>
      </c>
      <c r="B10904" t="s">
        <v>17</v>
      </c>
      <c r="C10904" t="s">
        <v>22</v>
      </c>
      <c r="D10904">
        <v>5912</v>
      </c>
      <c r="E10904">
        <v>0</v>
      </c>
    </row>
    <row r="10905" spans="1:5">
      <c r="A10905">
        <v>10904</v>
      </c>
      <c r="B10905" t="s">
        <v>9</v>
      </c>
      <c r="C10905" t="s">
        <v>22</v>
      </c>
      <c r="D10905">
        <v>5526</v>
      </c>
      <c r="E10905">
        <v>1</v>
      </c>
    </row>
    <row r="10906" spans="1:5">
      <c r="A10906">
        <v>10905</v>
      </c>
      <c r="B10906" t="s">
        <v>19</v>
      </c>
      <c r="C10906" t="s">
        <v>22</v>
      </c>
      <c r="D10906">
        <v>4299</v>
      </c>
      <c r="E10906">
        <v>1</v>
      </c>
    </row>
    <row r="10907" spans="1:5">
      <c r="A10907">
        <v>10906</v>
      </c>
      <c r="B10907" t="s">
        <v>20</v>
      </c>
      <c r="C10907" t="s">
        <v>22</v>
      </c>
      <c r="D10907">
        <v>4324</v>
      </c>
      <c r="E10907">
        <v>1</v>
      </c>
    </row>
    <row r="10908" spans="1:5">
      <c r="A10908">
        <v>10907</v>
      </c>
      <c r="B10908" t="s">
        <v>21</v>
      </c>
      <c r="C10908" t="s">
        <v>22</v>
      </c>
      <c r="D10908">
        <v>4673</v>
      </c>
      <c r="E10908">
        <v>1</v>
      </c>
    </row>
    <row r="10909" spans="1:5">
      <c r="A10909">
        <v>10908</v>
      </c>
      <c r="B10909" t="s">
        <v>9</v>
      </c>
      <c r="C10909" t="s">
        <v>22</v>
      </c>
      <c r="D10909">
        <v>4097</v>
      </c>
      <c r="E10909">
        <v>1</v>
      </c>
    </row>
    <row r="10910" spans="1:5">
      <c r="A10910">
        <v>10909</v>
      </c>
      <c r="B10910" t="s">
        <v>17</v>
      </c>
      <c r="C10910" t="s">
        <v>22</v>
      </c>
      <c r="D10910">
        <v>4570</v>
      </c>
      <c r="E10910">
        <v>1</v>
      </c>
    </row>
    <row r="10911" spans="1:5">
      <c r="A10911">
        <v>10910</v>
      </c>
      <c r="B10911" t="s">
        <v>9</v>
      </c>
      <c r="C10911" t="s">
        <v>22</v>
      </c>
      <c r="D10911">
        <v>5385</v>
      </c>
      <c r="E10911">
        <v>0</v>
      </c>
    </row>
    <row r="10912" spans="1:5">
      <c r="A10912">
        <v>10911</v>
      </c>
      <c r="B10912" t="s">
        <v>19</v>
      </c>
      <c r="C10912" t="s">
        <v>22</v>
      </c>
      <c r="D10912">
        <v>5759</v>
      </c>
      <c r="E10912">
        <v>1</v>
      </c>
    </row>
    <row r="10913" spans="1:5">
      <c r="A10913">
        <v>10912</v>
      </c>
      <c r="B10913" t="s">
        <v>20</v>
      </c>
      <c r="C10913" t="s">
        <v>22</v>
      </c>
      <c r="D10913">
        <v>4403</v>
      </c>
      <c r="E10913">
        <v>0</v>
      </c>
    </row>
    <row r="10914" spans="1:5">
      <c r="A10914">
        <v>10913</v>
      </c>
      <c r="B10914" t="s">
        <v>21</v>
      </c>
      <c r="C10914" t="s">
        <v>22</v>
      </c>
      <c r="D10914">
        <v>4977</v>
      </c>
      <c r="E10914">
        <v>1</v>
      </c>
    </row>
    <row r="10915" spans="1:5">
      <c r="A10915">
        <v>10914</v>
      </c>
      <c r="B10915" t="s">
        <v>9</v>
      </c>
      <c r="C10915" t="s">
        <v>22</v>
      </c>
      <c r="D10915">
        <v>4560</v>
      </c>
      <c r="E10915">
        <v>1</v>
      </c>
    </row>
    <row r="10916" spans="1:5">
      <c r="A10916">
        <v>10915</v>
      </c>
      <c r="B10916" t="s">
        <v>17</v>
      </c>
      <c r="C10916" t="s">
        <v>22</v>
      </c>
      <c r="D10916">
        <v>4888</v>
      </c>
      <c r="E10916">
        <v>0</v>
      </c>
    </row>
    <row r="10917" spans="1:5">
      <c r="A10917">
        <v>10916</v>
      </c>
      <c r="B10917" t="s">
        <v>9</v>
      </c>
      <c r="C10917" t="s">
        <v>22</v>
      </c>
      <c r="D10917">
        <v>4598</v>
      </c>
      <c r="E10917">
        <v>0</v>
      </c>
    </row>
    <row r="10918" spans="1:5">
      <c r="A10918">
        <v>10917</v>
      </c>
      <c r="B10918" t="s">
        <v>19</v>
      </c>
      <c r="C10918" t="s">
        <v>22</v>
      </c>
      <c r="D10918">
        <v>1600</v>
      </c>
      <c r="E10918">
        <v>0</v>
      </c>
    </row>
    <row r="10919" spans="1:5">
      <c r="A10919">
        <v>10918</v>
      </c>
      <c r="B10919" t="s">
        <v>20</v>
      </c>
      <c r="C10919" t="s">
        <v>22</v>
      </c>
      <c r="D10919">
        <v>1488</v>
      </c>
      <c r="E10919">
        <v>0</v>
      </c>
    </row>
    <row r="10920" spans="1:5">
      <c r="A10920">
        <v>10919</v>
      </c>
      <c r="B10920" t="s">
        <v>21</v>
      </c>
      <c r="C10920" t="s">
        <v>22</v>
      </c>
      <c r="D10920">
        <v>1185</v>
      </c>
      <c r="E10920">
        <v>0</v>
      </c>
    </row>
    <row r="10921" spans="1:5">
      <c r="A10921">
        <v>10920</v>
      </c>
      <c r="B10921" t="s">
        <v>9</v>
      </c>
      <c r="C10921" t="s">
        <v>22</v>
      </c>
      <c r="D10921">
        <v>1841</v>
      </c>
      <c r="E10921">
        <v>1</v>
      </c>
    </row>
    <row r="10922" spans="1:5">
      <c r="A10922">
        <v>10921</v>
      </c>
      <c r="B10922" t="s">
        <v>17</v>
      </c>
      <c r="C10922" t="s">
        <v>22</v>
      </c>
      <c r="D10922">
        <v>1869</v>
      </c>
      <c r="E10922">
        <v>1</v>
      </c>
    </row>
    <row r="10923" spans="1:5">
      <c r="A10923">
        <v>10922</v>
      </c>
      <c r="B10923" t="s">
        <v>9</v>
      </c>
      <c r="C10923" t="s">
        <v>22</v>
      </c>
      <c r="D10923">
        <v>1932</v>
      </c>
      <c r="E10923">
        <v>1</v>
      </c>
    </row>
    <row r="10924" spans="1:5">
      <c r="A10924">
        <v>10923</v>
      </c>
      <c r="B10924" t="s">
        <v>19</v>
      </c>
      <c r="C10924" t="s">
        <v>22</v>
      </c>
      <c r="D10924">
        <v>1255</v>
      </c>
      <c r="E10924">
        <v>0</v>
      </c>
    </row>
    <row r="10925" spans="1:5">
      <c r="A10925">
        <v>10924</v>
      </c>
      <c r="B10925" t="s">
        <v>20</v>
      </c>
      <c r="C10925" t="s">
        <v>22</v>
      </c>
      <c r="D10925">
        <v>1220</v>
      </c>
      <c r="E10925">
        <v>0</v>
      </c>
    </row>
    <row r="10926" spans="1:5">
      <c r="A10926">
        <v>10925</v>
      </c>
      <c r="B10926" t="s">
        <v>21</v>
      </c>
      <c r="C10926" t="s">
        <v>22</v>
      </c>
      <c r="D10926">
        <v>1200</v>
      </c>
      <c r="E10926">
        <v>0</v>
      </c>
    </row>
    <row r="10927" spans="1:5">
      <c r="A10927">
        <v>10926</v>
      </c>
      <c r="B10927" t="s">
        <v>9</v>
      </c>
      <c r="C10927" t="s">
        <v>22</v>
      </c>
      <c r="D10927">
        <v>1373</v>
      </c>
      <c r="E10927">
        <v>1</v>
      </c>
    </row>
    <row r="10928" spans="1:5">
      <c r="A10928">
        <v>10927</v>
      </c>
      <c r="B10928" t="s">
        <v>17</v>
      </c>
      <c r="C10928" t="s">
        <v>22</v>
      </c>
      <c r="D10928">
        <v>1553</v>
      </c>
      <c r="E10928">
        <v>0</v>
      </c>
    </row>
    <row r="10929" spans="1:5">
      <c r="A10929">
        <v>10928</v>
      </c>
      <c r="B10929" t="s">
        <v>9</v>
      </c>
      <c r="C10929" t="s">
        <v>22</v>
      </c>
      <c r="D10929">
        <v>1993</v>
      </c>
      <c r="E10929">
        <v>1</v>
      </c>
    </row>
    <row r="10930" spans="1:5">
      <c r="A10930">
        <v>10929</v>
      </c>
      <c r="B10930" t="s">
        <v>19</v>
      </c>
      <c r="C10930" t="s">
        <v>22</v>
      </c>
      <c r="D10930">
        <v>1785</v>
      </c>
      <c r="E10930">
        <v>0</v>
      </c>
    </row>
    <row r="10931" spans="1:5">
      <c r="A10931">
        <v>10930</v>
      </c>
      <c r="B10931" t="s">
        <v>20</v>
      </c>
      <c r="C10931" t="s">
        <v>22</v>
      </c>
      <c r="D10931">
        <v>1337</v>
      </c>
      <c r="E10931">
        <v>0</v>
      </c>
    </row>
    <row r="10932" spans="1:5">
      <c r="A10932">
        <v>10931</v>
      </c>
      <c r="B10932" t="s">
        <v>21</v>
      </c>
      <c r="C10932" t="s">
        <v>22</v>
      </c>
      <c r="D10932">
        <v>1709</v>
      </c>
      <c r="E10932">
        <v>0</v>
      </c>
    </row>
    <row r="10933" spans="1:5">
      <c r="A10933">
        <v>10932</v>
      </c>
      <c r="B10933" t="s">
        <v>9</v>
      </c>
      <c r="C10933" t="s">
        <v>22</v>
      </c>
      <c r="D10933">
        <v>1366</v>
      </c>
      <c r="E10933">
        <v>1</v>
      </c>
    </row>
    <row r="10934" spans="1:5">
      <c r="A10934">
        <v>10933</v>
      </c>
      <c r="B10934" t="s">
        <v>17</v>
      </c>
      <c r="C10934" t="s">
        <v>22</v>
      </c>
      <c r="D10934">
        <v>1235</v>
      </c>
      <c r="E10934">
        <v>1</v>
      </c>
    </row>
    <row r="10935" spans="1:5">
      <c r="A10935">
        <v>10934</v>
      </c>
      <c r="B10935" t="s">
        <v>9</v>
      </c>
      <c r="C10935" t="s">
        <v>23</v>
      </c>
      <c r="D10935">
        <v>1562</v>
      </c>
      <c r="E10935">
        <v>0</v>
      </c>
    </row>
    <row r="10936" spans="1:5">
      <c r="A10936">
        <v>10935</v>
      </c>
      <c r="B10936" t="s">
        <v>19</v>
      </c>
      <c r="C10936" t="s">
        <v>23</v>
      </c>
      <c r="D10936">
        <v>1522</v>
      </c>
      <c r="E10936">
        <v>1</v>
      </c>
    </row>
    <row r="10937" spans="1:5">
      <c r="A10937">
        <v>10936</v>
      </c>
      <c r="B10937" t="s">
        <v>20</v>
      </c>
      <c r="C10937" t="s">
        <v>23</v>
      </c>
      <c r="D10937">
        <v>1689</v>
      </c>
      <c r="E10937">
        <v>0</v>
      </c>
    </row>
    <row r="10938" spans="1:5">
      <c r="A10938">
        <v>10937</v>
      </c>
      <c r="B10938" t="s">
        <v>21</v>
      </c>
      <c r="C10938" t="s">
        <v>23</v>
      </c>
      <c r="D10938">
        <v>1981</v>
      </c>
      <c r="E10938">
        <v>1</v>
      </c>
    </row>
    <row r="10939" spans="1:5">
      <c r="A10939">
        <v>10938</v>
      </c>
      <c r="B10939" t="s">
        <v>9</v>
      </c>
      <c r="C10939" t="s">
        <v>23</v>
      </c>
      <c r="D10939">
        <v>1951</v>
      </c>
      <c r="E10939">
        <v>0</v>
      </c>
    </row>
    <row r="10940" spans="1:5">
      <c r="A10940">
        <v>10939</v>
      </c>
      <c r="B10940" t="s">
        <v>17</v>
      </c>
      <c r="C10940" t="s">
        <v>23</v>
      </c>
      <c r="D10940">
        <v>1186</v>
      </c>
      <c r="E10940">
        <v>1</v>
      </c>
    </row>
    <row r="10941" spans="1:5">
      <c r="A10941">
        <v>10940</v>
      </c>
      <c r="B10941" t="s">
        <v>9</v>
      </c>
      <c r="C10941" t="s">
        <v>23</v>
      </c>
      <c r="D10941">
        <v>1365</v>
      </c>
      <c r="E10941">
        <v>0</v>
      </c>
    </row>
    <row r="10942" spans="1:5">
      <c r="A10942">
        <v>10941</v>
      </c>
      <c r="B10942" t="s">
        <v>19</v>
      </c>
      <c r="C10942" t="s">
        <v>23</v>
      </c>
      <c r="D10942">
        <v>1689</v>
      </c>
      <c r="E10942">
        <v>0</v>
      </c>
    </row>
    <row r="10943" spans="1:5">
      <c r="A10943">
        <v>10942</v>
      </c>
      <c r="B10943" t="s">
        <v>20</v>
      </c>
      <c r="C10943" t="s">
        <v>23</v>
      </c>
      <c r="D10943">
        <v>1651</v>
      </c>
      <c r="E10943">
        <v>1</v>
      </c>
    </row>
    <row r="10944" spans="1:5">
      <c r="A10944">
        <v>10943</v>
      </c>
      <c r="B10944" t="s">
        <v>21</v>
      </c>
      <c r="C10944" t="s">
        <v>23</v>
      </c>
      <c r="D10944">
        <v>1650</v>
      </c>
      <c r="E10944">
        <v>1</v>
      </c>
    </row>
    <row r="10945" spans="1:5">
      <c r="A10945">
        <v>10944</v>
      </c>
      <c r="B10945" t="s">
        <v>9</v>
      </c>
      <c r="C10945" t="s">
        <v>23</v>
      </c>
      <c r="D10945">
        <v>1434</v>
      </c>
      <c r="E10945">
        <v>1</v>
      </c>
    </row>
    <row r="10946" spans="1:5">
      <c r="A10946">
        <v>10945</v>
      </c>
      <c r="B10946" t="s">
        <v>17</v>
      </c>
      <c r="C10946" t="s">
        <v>23</v>
      </c>
      <c r="D10946">
        <v>1948</v>
      </c>
      <c r="E10946">
        <v>0</v>
      </c>
    </row>
    <row r="10947" spans="1:5">
      <c r="A10947">
        <v>10946</v>
      </c>
      <c r="B10947" t="s">
        <v>9</v>
      </c>
      <c r="C10947" t="s">
        <v>23</v>
      </c>
      <c r="D10947">
        <v>1379</v>
      </c>
      <c r="E10947">
        <v>1</v>
      </c>
    </row>
    <row r="10948" spans="1:5">
      <c r="A10948">
        <v>10947</v>
      </c>
      <c r="B10948" t="s">
        <v>19</v>
      </c>
      <c r="C10948" t="s">
        <v>23</v>
      </c>
      <c r="D10948">
        <v>1134</v>
      </c>
      <c r="E10948">
        <v>1</v>
      </c>
    </row>
    <row r="10949" spans="1:5">
      <c r="A10949">
        <v>10948</v>
      </c>
      <c r="B10949" t="s">
        <v>20</v>
      </c>
      <c r="C10949" t="s">
        <v>23</v>
      </c>
      <c r="D10949">
        <v>1145</v>
      </c>
      <c r="E10949">
        <v>0</v>
      </c>
    </row>
    <row r="10950" spans="1:5">
      <c r="A10950">
        <v>10949</v>
      </c>
      <c r="B10950" t="s">
        <v>21</v>
      </c>
      <c r="C10950" t="s">
        <v>23</v>
      </c>
      <c r="D10950">
        <v>1861</v>
      </c>
      <c r="E10950">
        <v>1</v>
      </c>
    </row>
    <row r="10951" spans="1:5">
      <c r="A10951">
        <v>10950</v>
      </c>
      <c r="B10951" t="s">
        <v>9</v>
      </c>
      <c r="C10951" t="s">
        <v>23</v>
      </c>
      <c r="D10951">
        <v>1946</v>
      </c>
      <c r="E10951">
        <v>0</v>
      </c>
    </row>
    <row r="10952" spans="1:5">
      <c r="A10952">
        <v>10951</v>
      </c>
      <c r="B10952" t="s">
        <v>17</v>
      </c>
      <c r="C10952" t="s">
        <v>23</v>
      </c>
      <c r="D10952">
        <v>1753</v>
      </c>
      <c r="E10952">
        <v>1</v>
      </c>
    </row>
    <row r="10953" spans="1:5">
      <c r="A10953">
        <v>10952</v>
      </c>
      <c r="B10953" t="s">
        <v>9</v>
      </c>
      <c r="C10953" t="s">
        <v>23</v>
      </c>
      <c r="D10953">
        <v>1199</v>
      </c>
      <c r="E10953">
        <v>0</v>
      </c>
    </row>
    <row r="10954" spans="1:5">
      <c r="A10954">
        <v>10953</v>
      </c>
      <c r="B10954" t="s">
        <v>19</v>
      </c>
      <c r="C10954" t="s">
        <v>23</v>
      </c>
      <c r="D10954">
        <v>1705</v>
      </c>
      <c r="E10954">
        <v>0</v>
      </c>
    </row>
    <row r="10955" spans="1:5">
      <c r="A10955">
        <v>10954</v>
      </c>
      <c r="B10955" t="s">
        <v>20</v>
      </c>
      <c r="C10955" t="s">
        <v>23</v>
      </c>
      <c r="D10955">
        <v>1496</v>
      </c>
      <c r="E10955">
        <v>1</v>
      </c>
    </row>
    <row r="10956" spans="1:5">
      <c r="A10956">
        <v>10955</v>
      </c>
      <c r="B10956" t="s">
        <v>21</v>
      </c>
      <c r="C10956" t="s">
        <v>23</v>
      </c>
      <c r="D10956">
        <v>5206</v>
      </c>
      <c r="E10956">
        <v>1</v>
      </c>
    </row>
    <row r="10957" spans="1:5">
      <c r="A10957">
        <v>10956</v>
      </c>
      <c r="B10957" t="s">
        <v>9</v>
      </c>
      <c r="C10957" t="s">
        <v>18</v>
      </c>
      <c r="D10957">
        <v>5866</v>
      </c>
      <c r="E10957">
        <v>0</v>
      </c>
    </row>
    <row r="10958" spans="1:5">
      <c r="A10958">
        <v>10957</v>
      </c>
      <c r="B10958" t="s">
        <v>17</v>
      </c>
      <c r="C10958" t="s">
        <v>18</v>
      </c>
      <c r="D10958">
        <v>4949</v>
      </c>
      <c r="E10958">
        <v>0</v>
      </c>
    </row>
    <row r="10959" spans="1:5">
      <c r="A10959">
        <v>10958</v>
      </c>
      <c r="B10959" t="s">
        <v>9</v>
      </c>
      <c r="C10959" t="s">
        <v>18</v>
      </c>
      <c r="D10959">
        <v>4829</v>
      </c>
      <c r="E10959">
        <v>0</v>
      </c>
    </row>
    <row r="10960" spans="1:5">
      <c r="A10960">
        <v>10959</v>
      </c>
      <c r="B10960" t="s">
        <v>19</v>
      </c>
      <c r="C10960" t="s">
        <v>18</v>
      </c>
      <c r="D10960">
        <v>5252</v>
      </c>
      <c r="E10960">
        <v>1</v>
      </c>
    </row>
    <row r="10961" spans="1:5">
      <c r="A10961">
        <v>10960</v>
      </c>
      <c r="B10961" t="s">
        <v>20</v>
      </c>
      <c r="C10961" t="s">
        <v>18</v>
      </c>
      <c r="D10961">
        <v>4619</v>
      </c>
      <c r="E10961">
        <v>0</v>
      </c>
    </row>
    <row r="10962" spans="1:5">
      <c r="A10962">
        <v>10961</v>
      </c>
      <c r="B10962" t="s">
        <v>21</v>
      </c>
      <c r="C10962" t="s">
        <v>18</v>
      </c>
      <c r="D10962">
        <v>4578</v>
      </c>
      <c r="E10962">
        <v>0</v>
      </c>
    </row>
    <row r="10963" spans="1:5">
      <c r="A10963">
        <v>10962</v>
      </c>
      <c r="B10963" t="s">
        <v>9</v>
      </c>
      <c r="C10963" t="s">
        <v>18</v>
      </c>
      <c r="D10963">
        <v>5761</v>
      </c>
      <c r="E10963">
        <v>0</v>
      </c>
    </row>
    <row r="10964" spans="1:5">
      <c r="A10964">
        <v>10963</v>
      </c>
      <c r="B10964" t="s">
        <v>17</v>
      </c>
      <c r="C10964" t="s">
        <v>18</v>
      </c>
      <c r="D10964">
        <v>5600</v>
      </c>
      <c r="E10964">
        <v>1</v>
      </c>
    </row>
    <row r="10965" spans="1:5">
      <c r="A10965">
        <v>10964</v>
      </c>
      <c r="B10965" t="s">
        <v>9</v>
      </c>
      <c r="C10965" t="s">
        <v>18</v>
      </c>
      <c r="D10965">
        <v>4100</v>
      </c>
      <c r="E10965">
        <v>1</v>
      </c>
    </row>
    <row r="10966" spans="1:5">
      <c r="A10966">
        <v>10965</v>
      </c>
      <c r="B10966" t="s">
        <v>19</v>
      </c>
      <c r="C10966" t="s">
        <v>18</v>
      </c>
      <c r="D10966">
        <v>1842</v>
      </c>
      <c r="E10966">
        <v>0</v>
      </c>
    </row>
    <row r="10967" spans="1:5">
      <c r="A10967">
        <v>10966</v>
      </c>
      <c r="B10967" t="s">
        <v>20</v>
      </c>
      <c r="C10967" t="s">
        <v>18</v>
      </c>
      <c r="D10967">
        <v>1755</v>
      </c>
      <c r="E10967">
        <v>0</v>
      </c>
    </row>
    <row r="10968" spans="1:5">
      <c r="A10968">
        <v>10967</v>
      </c>
      <c r="B10968" t="s">
        <v>21</v>
      </c>
      <c r="C10968" t="s">
        <v>18</v>
      </c>
      <c r="D10968">
        <v>1300</v>
      </c>
      <c r="E10968">
        <v>0</v>
      </c>
    </row>
    <row r="10969" spans="1:5">
      <c r="A10969">
        <v>10968</v>
      </c>
      <c r="B10969" t="s">
        <v>9</v>
      </c>
      <c r="C10969" t="s">
        <v>18</v>
      </c>
      <c r="D10969">
        <v>1944</v>
      </c>
      <c r="E10969">
        <v>0</v>
      </c>
    </row>
    <row r="10970" spans="1:5">
      <c r="A10970">
        <v>10969</v>
      </c>
      <c r="B10970" t="s">
        <v>17</v>
      </c>
      <c r="C10970" t="s">
        <v>18</v>
      </c>
      <c r="D10970">
        <v>1668</v>
      </c>
      <c r="E10970">
        <v>0</v>
      </c>
    </row>
    <row r="10971" spans="1:5">
      <c r="A10971">
        <v>10970</v>
      </c>
      <c r="B10971" t="s">
        <v>9</v>
      </c>
      <c r="C10971" t="s">
        <v>18</v>
      </c>
      <c r="D10971">
        <v>1524</v>
      </c>
      <c r="E10971">
        <v>0</v>
      </c>
    </row>
    <row r="10972" spans="1:5">
      <c r="A10972">
        <v>10971</v>
      </c>
      <c r="B10972" t="s">
        <v>19</v>
      </c>
      <c r="C10972" t="s">
        <v>18</v>
      </c>
      <c r="D10972">
        <v>1272</v>
      </c>
      <c r="E10972">
        <v>0</v>
      </c>
    </row>
    <row r="10973" spans="1:5">
      <c r="A10973">
        <v>10972</v>
      </c>
      <c r="B10973" t="s">
        <v>20</v>
      </c>
      <c r="C10973" t="s">
        <v>18</v>
      </c>
      <c r="D10973">
        <v>1718</v>
      </c>
      <c r="E10973">
        <v>0</v>
      </c>
    </row>
    <row r="10974" spans="1:5">
      <c r="A10974">
        <v>10973</v>
      </c>
      <c r="B10974" t="s">
        <v>21</v>
      </c>
      <c r="C10974" t="s">
        <v>18</v>
      </c>
      <c r="D10974">
        <v>1762</v>
      </c>
      <c r="E10974">
        <v>1</v>
      </c>
    </row>
    <row r="10975" spans="1:5">
      <c r="A10975">
        <v>10974</v>
      </c>
      <c r="B10975" t="s">
        <v>9</v>
      </c>
      <c r="C10975" t="s">
        <v>18</v>
      </c>
      <c r="D10975">
        <v>1923</v>
      </c>
      <c r="E10975">
        <v>0</v>
      </c>
    </row>
    <row r="10976" spans="1:5">
      <c r="A10976">
        <v>10975</v>
      </c>
      <c r="B10976" t="s">
        <v>17</v>
      </c>
      <c r="C10976" t="s">
        <v>18</v>
      </c>
      <c r="D10976">
        <v>1505</v>
      </c>
      <c r="E10976">
        <v>0</v>
      </c>
    </row>
    <row r="10977" spans="1:5">
      <c r="A10977">
        <v>10976</v>
      </c>
      <c r="B10977" t="s">
        <v>9</v>
      </c>
      <c r="C10977" t="s">
        <v>18</v>
      </c>
      <c r="D10977">
        <v>1276</v>
      </c>
      <c r="E10977">
        <v>0</v>
      </c>
    </row>
    <row r="10978" spans="1:5">
      <c r="A10978">
        <v>10977</v>
      </c>
      <c r="B10978" t="s">
        <v>19</v>
      </c>
      <c r="C10978" t="s">
        <v>18</v>
      </c>
      <c r="D10978">
        <v>1631</v>
      </c>
      <c r="E10978">
        <v>0</v>
      </c>
    </row>
    <row r="10979" spans="1:5">
      <c r="A10979">
        <v>10978</v>
      </c>
      <c r="B10979" t="s">
        <v>20</v>
      </c>
      <c r="C10979" t="s">
        <v>22</v>
      </c>
      <c r="D10979">
        <v>1561</v>
      </c>
      <c r="E10979">
        <v>0</v>
      </c>
    </row>
    <row r="10980" spans="1:5">
      <c r="A10980">
        <v>10979</v>
      </c>
      <c r="B10980" t="s">
        <v>21</v>
      </c>
      <c r="C10980" t="s">
        <v>22</v>
      </c>
      <c r="D10980">
        <v>1362</v>
      </c>
      <c r="E10980">
        <v>0</v>
      </c>
    </row>
    <row r="10981" spans="1:5">
      <c r="A10981">
        <v>10980</v>
      </c>
      <c r="B10981" t="s">
        <v>9</v>
      </c>
      <c r="C10981" t="s">
        <v>22</v>
      </c>
      <c r="D10981">
        <v>1086</v>
      </c>
      <c r="E10981">
        <v>1</v>
      </c>
    </row>
    <row r="10982" spans="1:5">
      <c r="A10982">
        <v>10981</v>
      </c>
      <c r="B10982" t="s">
        <v>17</v>
      </c>
      <c r="C10982" t="s">
        <v>22</v>
      </c>
      <c r="D10982">
        <v>1649</v>
      </c>
      <c r="E10982">
        <v>1</v>
      </c>
    </row>
    <row r="10983" spans="1:5">
      <c r="A10983">
        <v>10982</v>
      </c>
      <c r="B10983" t="s">
        <v>9</v>
      </c>
      <c r="C10983" t="s">
        <v>22</v>
      </c>
      <c r="D10983">
        <v>1196</v>
      </c>
      <c r="E10983">
        <v>0</v>
      </c>
    </row>
    <row r="10984" spans="1:5">
      <c r="A10984">
        <v>10983</v>
      </c>
      <c r="B10984" t="s">
        <v>19</v>
      </c>
      <c r="C10984" t="s">
        <v>22</v>
      </c>
      <c r="D10984">
        <v>1623</v>
      </c>
      <c r="E10984">
        <v>1</v>
      </c>
    </row>
    <row r="10985" spans="1:5">
      <c r="A10985">
        <v>10984</v>
      </c>
      <c r="B10985" t="s">
        <v>20</v>
      </c>
      <c r="C10985" t="s">
        <v>22</v>
      </c>
      <c r="D10985">
        <v>1235</v>
      </c>
      <c r="E10985">
        <v>1</v>
      </c>
    </row>
    <row r="10986" spans="1:5">
      <c r="A10986">
        <v>10985</v>
      </c>
      <c r="B10986" t="s">
        <v>21</v>
      </c>
      <c r="C10986" t="s">
        <v>22</v>
      </c>
      <c r="D10986">
        <v>1102</v>
      </c>
      <c r="E10986">
        <v>1</v>
      </c>
    </row>
    <row r="10987" spans="1:5">
      <c r="A10987">
        <v>10986</v>
      </c>
      <c r="B10987" t="s">
        <v>9</v>
      </c>
      <c r="C10987" t="s">
        <v>22</v>
      </c>
      <c r="D10987">
        <v>1040</v>
      </c>
      <c r="E10987">
        <v>1</v>
      </c>
    </row>
    <row r="10988" spans="1:5">
      <c r="A10988">
        <v>10987</v>
      </c>
      <c r="B10988" t="s">
        <v>17</v>
      </c>
      <c r="C10988" t="s">
        <v>22</v>
      </c>
      <c r="D10988">
        <v>1458</v>
      </c>
      <c r="E10988">
        <v>1</v>
      </c>
    </row>
    <row r="10989" spans="1:5">
      <c r="A10989">
        <v>10988</v>
      </c>
      <c r="B10989" t="s">
        <v>9</v>
      </c>
      <c r="C10989" t="s">
        <v>22</v>
      </c>
      <c r="D10989">
        <v>1846</v>
      </c>
      <c r="E10989">
        <v>1</v>
      </c>
    </row>
    <row r="10990" spans="1:5">
      <c r="A10990">
        <v>10989</v>
      </c>
      <c r="B10990" t="s">
        <v>19</v>
      </c>
      <c r="C10990" t="s">
        <v>22</v>
      </c>
      <c r="D10990">
        <v>1830</v>
      </c>
      <c r="E10990">
        <v>0</v>
      </c>
    </row>
    <row r="10991" spans="1:5">
      <c r="A10991">
        <v>10990</v>
      </c>
      <c r="B10991" t="s">
        <v>20</v>
      </c>
      <c r="C10991" t="s">
        <v>22</v>
      </c>
      <c r="D10991">
        <v>1603</v>
      </c>
      <c r="E10991">
        <v>0</v>
      </c>
    </row>
    <row r="10992" spans="1:5">
      <c r="A10992">
        <v>10991</v>
      </c>
      <c r="B10992" t="s">
        <v>21</v>
      </c>
      <c r="C10992" t="s">
        <v>22</v>
      </c>
      <c r="D10992">
        <v>1098</v>
      </c>
      <c r="E10992">
        <v>0</v>
      </c>
    </row>
    <row r="10993" spans="1:5">
      <c r="A10993">
        <v>10992</v>
      </c>
      <c r="B10993" t="s">
        <v>9</v>
      </c>
      <c r="C10993" t="s">
        <v>22</v>
      </c>
      <c r="D10993">
        <v>1227</v>
      </c>
      <c r="E10993">
        <v>1</v>
      </c>
    </row>
    <row r="10994" spans="1:5">
      <c r="A10994">
        <v>10993</v>
      </c>
      <c r="B10994" t="s">
        <v>17</v>
      </c>
      <c r="C10994" t="s">
        <v>22</v>
      </c>
      <c r="D10994">
        <v>1906</v>
      </c>
      <c r="E10994">
        <v>0</v>
      </c>
    </row>
    <row r="10995" spans="1:5">
      <c r="A10995">
        <v>10994</v>
      </c>
      <c r="B10995" t="s">
        <v>9</v>
      </c>
      <c r="C10995" t="s">
        <v>22</v>
      </c>
      <c r="D10995">
        <v>1150</v>
      </c>
      <c r="E10995">
        <v>0</v>
      </c>
    </row>
    <row r="10996" spans="1:5">
      <c r="A10996">
        <v>10995</v>
      </c>
      <c r="B10996" t="s">
        <v>19</v>
      </c>
      <c r="C10996" t="s">
        <v>22</v>
      </c>
      <c r="D10996">
        <v>1538</v>
      </c>
      <c r="E10996">
        <v>1</v>
      </c>
    </row>
    <row r="10997" spans="1:5">
      <c r="A10997">
        <v>10996</v>
      </c>
      <c r="B10997" t="s">
        <v>20</v>
      </c>
      <c r="C10997" t="s">
        <v>22</v>
      </c>
      <c r="D10997">
        <v>1247</v>
      </c>
      <c r="E10997">
        <v>0</v>
      </c>
    </row>
    <row r="10998" spans="1:5">
      <c r="A10998">
        <v>10997</v>
      </c>
      <c r="B10998" t="s">
        <v>21</v>
      </c>
      <c r="C10998" t="s">
        <v>22</v>
      </c>
      <c r="D10998">
        <v>1155</v>
      </c>
      <c r="E10998">
        <v>0</v>
      </c>
    </row>
    <row r="10999" spans="1:5">
      <c r="A10999">
        <v>10998</v>
      </c>
      <c r="B10999" t="s">
        <v>9</v>
      </c>
      <c r="C10999" t="s">
        <v>22</v>
      </c>
      <c r="D10999">
        <v>1210</v>
      </c>
      <c r="E10999">
        <v>0</v>
      </c>
    </row>
    <row r="11000" spans="1:5">
      <c r="A11000">
        <v>10999</v>
      </c>
      <c r="B11000" t="s">
        <v>17</v>
      </c>
      <c r="C11000" t="s">
        <v>22</v>
      </c>
      <c r="D11000">
        <v>1639</v>
      </c>
      <c r="E1100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000"/>
  <sheetViews>
    <sheetView workbookViewId="0">
      <selection activeCell="V10" sqref="$A1:$XFD1048576"/>
    </sheetView>
  </sheetViews>
  <sheetFormatPr defaultColWidth="8.88888888888889" defaultRowHeight="14.4"/>
  <sheetData>
    <row r="1" ht="15.6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15</v>
      </c>
      <c r="L1" s="3" t="s">
        <v>16</v>
      </c>
      <c r="M1" t="s">
        <v>24</v>
      </c>
      <c r="N1" t="s">
        <v>25</v>
      </c>
    </row>
    <row r="2" spans="1:14">
      <c r="A2">
        <v>1</v>
      </c>
      <c r="B2">
        <v>177</v>
      </c>
      <c r="C2">
        <v>44</v>
      </c>
      <c r="D2">
        <v>3</v>
      </c>
      <c r="E2" t="s">
        <v>8</v>
      </c>
      <c r="F2" t="s">
        <v>9</v>
      </c>
      <c r="G2">
        <v>2</v>
      </c>
      <c r="H2">
        <v>4</v>
      </c>
      <c r="I2" t="str">
        <f>_xlfn.XLOOKUP(A2,[1]Sheet1!A:A,[1]Sheet1!B:B)</f>
        <v>D</v>
      </c>
      <c r="J2" t="str">
        <f>_xlfn.XLOOKUP(A2,[1]Sheet1!A:A,[1]Sheet1!C:C)</f>
        <v>Flight</v>
      </c>
      <c r="K2">
        <f>_xlfn.XLOOKUP(A2,[1]Sheet1!A:A,[1]Sheet1!D:D)</f>
        <v>1233</v>
      </c>
      <c r="L2">
        <f>_xlfn.XLOOKUP(A2,[1]Sheet1!A:A,[1]Sheet1!E:E)</f>
        <v>1</v>
      </c>
      <c r="M2" t="str">
        <f>IF(L2=1,"On-Time","Delayed")</f>
        <v>On-Time</v>
      </c>
      <c r="N2">
        <f>IF(L2=0,1,0)</f>
        <v>0</v>
      </c>
    </row>
    <row r="3" spans="1:14">
      <c r="A3">
        <v>2</v>
      </c>
      <c r="B3">
        <v>216</v>
      </c>
      <c r="C3">
        <v>59</v>
      </c>
      <c r="D3">
        <v>2</v>
      </c>
      <c r="E3" t="s">
        <v>8</v>
      </c>
      <c r="F3" t="s">
        <v>10</v>
      </c>
      <c r="G3">
        <v>5</v>
      </c>
      <c r="H3">
        <v>4</v>
      </c>
      <c r="I3" t="str">
        <f>_xlfn.XLOOKUP(A3,[1]Sheet1!A:A,[1]Sheet1!B:B)</f>
        <v>F</v>
      </c>
      <c r="J3" t="str">
        <f>_xlfn.XLOOKUP(A3,[1]Sheet1!A:A,[1]Sheet1!C:C)</f>
        <v>Flight</v>
      </c>
      <c r="K3">
        <f>_xlfn.XLOOKUP(A3,[1]Sheet1!A:A,[1]Sheet1!D:D)</f>
        <v>3088</v>
      </c>
      <c r="L3">
        <f>_xlfn.XLOOKUP(A3,[1]Sheet1!A:A,[1]Sheet1!E:E)</f>
        <v>1</v>
      </c>
      <c r="M3" t="str">
        <f t="shared" ref="M3:M66" si="0">IF(L3=1,"On-Time","Delayed")</f>
        <v>On-Time</v>
      </c>
      <c r="N3">
        <f t="shared" ref="N3:N66" si="1">IF(L3=0,1,0)</f>
        <v>0</v>
      </c>
    </row>
    <row r="4" spans="1:14">
      <c r="A4">
        <v>3</v>
      </c>
      <c r="B4">
        <v>183</v>
      </c>
      <c r="C4">
        <v>48</v>
      </c>
      <c r="D4">
        <v>4</v>
      </c>
      <c r="E4" t="s">
        <v>8</v>
      </c>
      <c r="F4" t="s">
        <v>10</v>
      </c>
      <c r="G4">
        <v>2</v>
      </c>
      <c r="H4">
        <v>2</v>
      </c>
      <c r="I4" t="str">
        <f>_xlfn.XLOOKUP(A4,[1]Sheet1!A:A,[1]Sheet1!B:B)</f>
        <v>A</v>
      </c>
      <c r="J4" t="str">
        <f>_xlfn.XLOOKUP(A4,[1]Sheet1!A:A,[1]Sheet1!C:C)</f>
        <v>Flight</v>
      </c>
      <c r="K4">
        <f>_xlfn.XLOOKUP(A4,[1]Sheet1!A:A,[1]Sheet1!D:D)</f>
        <v>3374</v>
      </c>
      <c r="L4">
        <f>_xlfn.XLOOKUP(A4,[1]Sheet1!A:A,[1]Sheet1!E:E)</f>
        <v>1</v>
      </c>
      <c r="M4" t="str">
        <f t="shared" si="0"/>
        <v>On-Time</v>
      </c>
      <c r="N4">
        <f t="shared" si="1"/>
        <v>0</v>
      </c>
    </row>
    <row r="5" spans="1:14">
      <c r="A5">
        <v>4</v>
      </c>
      <c r="B5">
        <v>176</v>
      </c>
      <c r="C5">
        <v>10</v>
      </c>
      <c r="D5">
        <v>4</v>
      </c>
      <c r="E5" t="s">
        <v>11</v>
      </c>
      <c r="F5" t="s">
        <v>10</v>
      </c>
      <c r="G5">
        <v>3</v>
      </c>
      <c r="H5">
        <v>3</v>
      </c>
      <c r="I5" t="str">
        <f>_xlfn.XLOOKUP(A5,[1]Sheet1!A:A,[1]Sheet1!B:B)</f>
        <v>B</v>
      </c>
      <c r="J5" t="str">
        <f>_xlfn.XLOOKUP(A5,[1]Sheet1!A:A,[1]Sheet1!C:C)</f>
        <v>Flight</v>
      </c>
      <c r="K5">
        <f>_xlfn.XLOOKUP(A5,[1]Sheet1!A:A,[1]Sheet1!D:D)</f>
        <v>1177</v>
      </c>
      <c r="L5">
        <f>_xlfn.XLOOKUP(A5,[1]Sheet1!A:A,[1]Sheet1!E:E)</f>
        <v>1</v>
      </c>
      <c r="M5" t="str">
        <f t="shared" si="0"/>
        <v>On-Time</v>
      </c>
      <c r="N5">
        <f t="shared" si="1"/>
        <v>0</v>
      </c>
    </row>
    <row r="6" spans="1:14">
      <c r="A6">
        <v>5</v>
      </c>
      <c r="B6">
        <v>184</v>
      </c>
      <c r="C6">
        <v>46</v>
      </c>
      <c r="D6">
        <v>3</v>
      </c>
      <c r="E6" t="s">
        <v>11</v>
      </c>
      <c r="F6" t="s">
        <v>9</v>
      </c>
      <c r="G6">
        <v>2</v>
      </c>
      <c r="H6">
        <v>2</v>
      </c>
      <c r="I6" t="str">
        <f>_xlfn.XLOOKUP(A6,[1]Sheet1!A:A,[1]Sheet1!B:B)</f>
        <v>C</v>
      </c>
      <c r="J6" t="str">
        <f>_xlfn.XLOOKUP(A6,[1]Sheet1!A:A,[1]Sheet1!C:C)</f>
        <v>Flight</v>
      </c>
      <c r="K6">
        <f>_xlfn.XLOOKUP(A6,[1]Sheet1!A:A,[1]Sheet1!D:D)</f>
        <v>2484</v>
      </c>
      <c r="L6">
        <f>_xlfn.XLOOKUP(A6,[1]Sheet1!A:A,[1]Sheet1!E:E)</f>
        <v>1</v>
      </c>
      <c r="M6" t="str">
        <f t="shared" si="0"/>
        <v>On-Time</v>
      </c>
      <c r="N6">
        <f t="shared" si="1"/>
        <v>0</v>
      </c>
    </row>
    <row r="7" spans="1:14">
      <c r="A7">
        <v>6</v>
      </c>
      <c r="B7">
        <v>162</v>
      </c>
      <c r="C7">
        <v>12</v>
      </c>
      <c r="D7">
        <v>3</v>
      </c>
      <c r="E7" t="s">
        <v>11</v>
      </c>
      <c r="F7" t="s">
        <v>9</v>
      </c>
      <c r="G7">
        <v>1</v>
      </c>
      <c r="H7">
        <v>3</v>
      </c>
      <c r="I7" t="str">
        <f>_xlfn.XLOOKUP(A7,[1]Sheet1!A:A,[1]Sheet1!B:B)</f>
        <v>F</v>
      </c>
      <c r="J7" t="str">
        <f>_xlfn.XLOOKUP(A7,[1]Sheet1!A:A,[1]Sheet1!C:C)</f>
        <v>Flight</v>
      </c>
      <c r="K7">
        <f>_xlfn.XLOOKUP(A7,[1]Sheet1!A:A,[1]Sheet1!D:D)</f>
        <v>1417</v>
      </c>
      <c r="L7">
        <f>_xlfn.XLOOKUP(A7,[1]Sheet1!A:A,[1]Sheet1!E:E)</f>
        <v>1</v>
      </c>
      <c r="M7" t="str">
        <f t="shared" si="0"/>
        <v>On-Time</v>
      </c>
      <c r="N7">
        <f t="shared" si="1"/>
        <v>0</v>
      </c>
    </row>
    <row r="8" spans="1:14">
      <c r="A8">
        <v>7</v>
      </c>
      <c r="B8">
        <v>250</v>
      </c>
      <c r="C8">
        <v>3</v>
      </c>
      <c r="D8">
        <v>3</v>
      </c>
      <c r="E8" t="s">
        <v>8</v>
      </c>
      <c r="F8" t="s">
        <v>9</v>
      </c>
      <c r="G8">
        <v>4</v>
      </c>
      <c r="H8">
        <v>3</v>
      </c>
      <c r="I8" t="str">
        <f>_xlfn.XLOOKUP(A8,[1]Sheet1!A:A,[1]Sheet1!B:B)</f>
        <v>D</v>
      </c>
      <c r="J8" t="str">
        <f>_xlfn.XLOOKUP(A8,[1]Sheet1!A:A,[1]Sheet1!C:C)</f>
        <v>Flight</v>
      </c>
      <c r="K8">
        <f>_xlfn.XLOOKUP(A8,[1]Sheet1!A:A,[1]Sheet1!D:D)</f>
        <v>2371</v>
      </c>
      <c r="L8">
        <f>_xlfn.XLOOKUP(A8,[1]Sheet1!A:A,[1]Sheet1!E:E)</f>
        <v>1</v>
      </c>
      <c r="M8" t="str">
        <f t="shared" si="0"/>
        <v>On-Time</v>
      </c>
      <c r="N8">
        <f t="shared" si="1"/>
        <v>0</v>
      </c>
    </row>
    <row r="9" spans="1:14">
      <c r="A9">
        <v>8</v>
      </c>
      <c r="B9">
        <v>233</v>
      </c>
      <c r="C9">
        <v>48</v>
      </c>
      <c r="D9">
        <v>2</v>
      </c>
      <c r="E9" t="s">
        <v>8</v>
      </c>
      <c r="F9" t="s">
        <v>9</v>
      </c>
      <c r="G9">
        <v>1</v>
      </c>
      <c r="H9">
        <v>4</v>
      </c>
      <c r="I9" t="str">
        <f>_xlfn.XLOOKUP(A9,[1]Sheet1!A:A,[1]Sheet1!B:B)</f>
        <v>F</v>
      </c>
      <c r="J9" t="str">
        <f>_xlfn.XLOOKUP(A9,[1]Sheet1!A:A,[1]Sheet1!C:C)</f>
        <v>Flight</v>
      </c>
      <c r="K9">
        <f>_xlfn.XLOOKUP(A9,[1]Sheet1!A:A,[1]Sheet1!D:D)</f>
        <v>2804</v>
      </c>
      <c r="L9">
        <f>_xlfn.XLOOKUP(A9,[1]Sheet1!A:A,[1]Sheet1!E:E)</f>
        <v>1</v>
      </c>
      <c r="M9" t="str">
        <f t="shared" si="0"/>
        <v>On-Time</v>
      </c>
      <c r="N9">
        <f t="shared" si="1"/>
        <v>0</v>
      </c>
    </row>
    <row r="10" spans="1:14">
      <c r="A10">
        <v>9</v>
      </c>
      <c r="B10">
        <v>150</v>
      </c>
      <c r="C10">
        <v>11</v>
      </c>
      <c r="D10">
        <v>3</v>
      </c>
      <c r="E10" t="s">
        <v>8</v>
      </c>
      <c r="F10" t="s">
        <v>9</v>
      </c>
      <c r="G10">
        <v>4</v>
      </c>
      <c r="H10">
        <v>3</v>
      </c>
      <c r="I10" t="str">
        <f>_xlfn.XLOOKUP(A10,[1]Sheet1!A:A,[1]Sheet1!B:B)</f>
        <v>A</v>
      </c>
      <c r="J10" t="str">
        <f>_xlfn.XLOOKUP(A10,[1]Sheet1!A:A,[1]Sheet1!C:C)</f>
        <v>Flight</v>
      </c>
      <c r="K10">
        <f>_xlfn.XLOOKUP(A10,[1]Sheet1!A:A,[1]Sheet1!D:D)</f>
        <v>1861</v>
      </c>
      <c r="L10">
        <f>_xlfn.XLOOKUP(A10,[1]Sheet1!A:A,[1]Sheet1!E:E)</f>
        <v>1</v>
      </c>
      <c r="M10" t="str">
        <f t="shared" si="0"/>
        <v>On-Time</v>
      </c>
      <c r="N10">
        <f t="shared" si="1"/>
        <v>0</v>
      </c>
    </row>
    <row r="11" spans="1:14">
      <c r="A11">
        <v>10</v>
      </c>
      <c r="B11">
        <v>164</v>
      </c>
      <c r="C11">
        <v>29</v>
      </c>
      <c r="D11">
        <v>3</v>
      </c>
      <c r="E11" t="s">
        <v>11</v>
      </c>
      <c r="F11" t="s">
        <v>9</v>
      </c>
      <c r="G11">
        <v>2</v>
      </c>
      <c r="H11">
        <v>3</v>
      </c>
      <c r="I11" t="str">
        <f>_xlfn.XLOOKUP(A11,[1]Sheet1!A:A,[1]Sheet1!B:B)</f>
        <v>B</v>
      </c>
      <c r="J11" t="str">
        <f>_xlfn.XLOOKUP(A11,[1]Sheet1!A:A,[1]Sheet1!C:C)</f>
        <v>Flight</v>
      </c>
      <c r="K11">
        <f>_xlfn.XLOOKUP(A11,[1]Sheet1!A:A,[1]Sheet1!D:D)</f>
        <v>1187</v>
      </c>
      <c r="L11">
        <f>_xlfn.XLOOKUP(A11,[1]Sheet1!A:A,[1]Sheet1!E:E)</f>
        <v>1</v>
      </c>
      <c r="M11" t="str">
        <f t="shared" si="0"/>
        <v>On-Time</v>
      </c>
      <c r="N11">
        <f t="shared" si="1"/>
        <v>0</v>
      </c>
    </row>
    <row r="12" spans="1:14">
      <c r="A12">
        <v>11</v>
      </c>
      <c r="B12">
        <v>189</v>
      </c>
      <c r="C12">
        <v>12</v>
      </c>
      <c r="D12">
        <v>2</v>
      </c>
      <c r="E12" t="s">
        <v>11</v>
      </c>
      <c r="F12" t="s">
        <v>10</v>
      </c>
      <c r="G12">
        <v>4</v>
      </c>
      <c r="H12">
        <v>3</v>
      </c>
      <c r="I12" t="str">
        <f>_xlfn.XLOOKUP(A12,[1]Sheet1!A:A,[1]Sheet1!B:B)</f>
        <v>C</v>
      </c>
      <c r="J12" t="str">
        <f>_xlfn.XLOOKUP(A12,[1]Sheet1!A:A,[1]Sheet1!C:C)</f>
        <v>Flight</v>
      </c>
      <c r="K12">
        <f>_xlfn.XLOOKUP(A12,[1]Sheet1!A:A,[1]Sheet1!D:D)</f>
        <v>2888</v>
      </c>
      <c r="L12">
        <f>_xlfn.XLOOKUP(A12,[1]Sheet1!A:A,[1]Sheet1!E:E)</f>
        <v>1</v>
      </c>
      <c r="M12" t="str">
        <f t="shared" si="0"/>
        <v>On-Time</v>
      </c>
      <c r="N12">
        <f t="shared" si="1"/>
        <v>0</v>
      </c>
    </row>
    <row r="13" spans="1:14">
      <c r="A13">
        <v>12</v>
      </c>
      <c r="B13">
        <v>232</v>
      </c>
      <c r="C13">
        <v>32</v>
      </c>
      <c r="D13">
        <v>3</v>
      </c>
      <c r="E13" t="s">
        <v>11</v>
      </c>
      <c r="F13" t="s">
        <v>9</v>
      </c>
      <c r="G13">
        <v>5</v>
      </c>
      <c r="H13">
        <v>4</v>
      </c>
      <c r="I13" t="str">
        <f>_xlfn.XLOOKUP(A13,[1]Sheet1!A:A,[1]Sheet1!B:B)</f>
        <v>F</v>
      </c>
      <c r="J13" t="str">
        <f>_xlfn.XLOOKUP(A13,[1]Sheet1!A:A,[1]Sheet1!C:C)</f>
        <v>Flight</v>
      </c>
      <c r="K13">
        <f>_xlfn.XLOOKUP(A13,[1]Sheet1!A:A,[1]Sheet1!D:D)</f>
        <v>3253</v>
      </c>
      <c r="L13">
        <f>_xlfn.XLOOKUP(A13,[1]Sheet1!A:A,[1]Sheet1!E:E)</f>
        <v>1</v>
      </c>
      <c r="M13" t="str">
        <f t="shared" si="0"/>
        <v>On-Time</v>
      </c>
      <c r="N13">
        <f t="shared" si="1"/>
        <v>0</v>
      </c>
    </row>
    <row r="14" spans="1:14">
      <c r="A14">
        <v>13</v>
      </c>
      <c r="B14">
        <v>198</v>
      </c>
      <c r="C14">
        <v>1</v>
      </c>
      <c r="D14">
        <v>3</v>
      </c>
      <c r="E14" t="s">
        <v>11</v>
      </c>
      <c r="F14" t="s">
        <v>9</v>
      </c>
      <c r="G14">
        <v>5</v>
      </c>
      <c r="H14">
        <v>3</v>
      </c>
      <c r="I14" t="str">
        <f>_xlfn.XLOOKUP(A14,[1]Sheet1!A:A,[1]Sheet1!B:B)</f>
        <v>D</v>
      </c>
      <c r="J14" t="str">
        <f>_xlfn.XLOOKUP(A14,[1]Sheet1!A:A,[1]Sheet1!C:C)</f>
        <v>Flight</v>
      </c>
      <c r="K14">
        <f>_xlfn.XLOOKUP(A14,[1]Sheet1!A:A,[1]Sheet1!D:D)</f>
        <v>3667</v>
      </c>
      <c r="L14">
        <f>_xlfn.XLOOKUP(A14,[1]Sheet1!A:A,[1]Sheet1!E:E)</f>
        <v>1</v>
      </c>
      <c r="M14" t="str">
        <f t="shared" si="0"/>
        <v>On-Time</v>
      </c>
      <c r="N14">
        <f t="shared" si="1"/>
        <v>0</v>
      </c>
    </row>
    <row r="15" spans="1:14">
      <c r="A15">
        <v>14</v>
      </c>
      <c r="B15">
        <v>275</v>
      </c>
      <c r="C15">
        <v>29</v>
      </c>
      <c r="D15">
        <v>3</v>
      </c>
      <c r="E15" t="s">
        <v>12</v>
      </c>
      <c r="F15" t="s">
        <v>10</v>
      </c>
      <c r="G15">
        <v>4</v>
      </c>
      <c r="H15">
        <v>4</v>
      </c>
      <c r="I15" t="str">
        <f>_xlfn.XLOOKUP(A15,[1]Sheet1!A:A,[1]Sheet1!B:B)</f>
        <v>F</v>
      </c>
      <c r="J15" t="str">
        <f>_xlfn.XLOOKUP(A15,[1]Sheet1!A:A,[1]Sheet1!C:C)</f>
        <v>Flight</v>
      </c>
      <c r="K15">
        <f>_xlfn.XLOOKUP(A15,[1]Sheet1!A:A,[1]Sheet1!D:D)</f>
        <v>2602</v>
      </c>
      <c r="L15">
        <f>_xlfn.XLOOKUP(A15,[1]Sheet1!A:A,[1]Sheet1!E:E)</f>
        <v>1</v>
      </c>
      <c r="M15" t="str">
        <f t="shared" si="0"/>
        <v>On-Time</v>
      </c>
      <c r="N15">
        <f t="shared" si="1"/>
        <v>0</v>
      </c>
    </row>
    <row r="16" spans="1:14">
      <c r="A16">
        <v>15</v>
      </c>
      <c r="B16">
        <v>152</v>
      </c>
      <c r="C16">
        <v>43</v>
      </c>
      <c r="D16">
        <v>3</v>
      </c>
      <c r="E16" t="s">
        <v>8</v>
      </c>
      <c r="F16" t="s">
        <v>10</v>
      </c>
      <c r="G16">
        <v>3</v>
      </c>
      <c r="H16">
        <v>4</v>
      </c>
      <c r="I16" t="str">
        <f>_xlfn.XLOOKUP(A16,[1]Sheet1!A:A,[1]Sheet1!B:B)</f>
        <v>A</v>
      </c>
      <c r="J16" t="str">
        <f>_xlfn.XLOOKUP(A16,[1]Sheet1!A:A,[1]Sheet1!C:C)</f>
        <v>Flight</v>
      </c>
      <c r="K16">
        <f>_xlfn.XLOOKUP(A16,[1]Sheet1!A:A,[1]Sheet1!D:D)</f>
        <v>1009</v>
      </c>
      <c r="L16">
        <f>_xlfn.XLOOKUP(A16,[1]Sheet1!A:A,[1]Sheet1!E:E)</f>
        <v>1</v>
      </c>
      <c r="M16" t="str">
        <f t="shared" si="0"/>
        <v>On-Time</v>
      </c>
      <c r="N16">
        <f t="shared" si="1"/>
        <v>0</v>
      </c>
    </row>
    <row r="17" spans="1:14">
      <c r="A17">
        <v>16</v>
      </c>
      <c r="B17">
        <v>227</v>
      </c>
      <c r="C17">
        <v>45</v>
      </c>
      <c r="D17">
        <v>3</v>
      </c>
      <c r="E17" t="s">
        <v>8</v>
      </c>
      <c r="F17" t="s">
        <v>9</v>
      </c>
      <c r="G17">
        <v>3</v>
      </c>
      <c r="H17">
        <v>4</v>
      </c>
      <c r="I17" t="str">
        <f>_xlfn.XLOOKUP(A17,[1]Sheet1!A:A,[1]Sheet1!B:B)</f>
        <v>B</v>
      </c>
      <c r="J17" t="str">
        <f>_xlfn.XLOOKUP(A17,[1]Sheet1!A:A,[1]Sheet1!C:C)</f>
        <v>Flight</v>
      </c>
      <c r="K17">
        <f>_xlfn.XLOOKUP(A17,[1]Sheet1!A:A,[1]Sheet1!D:D)</f>
        <v>2707</v>
      </c>
      <c r="L17">
        <f>_xlfn.XLOOKUP(A17,[1]Sheet1!A:A,[1]Sheet1!E:E)</f>
        <v>1</v>
      </c>
      <c r="M17" t="str">
        <f t="shared" si="0"/>
        <v>On-Time</v>
      </c>
      <c r="N17">
        <f t="shared" si="1"/>
        <v>0</v>
      </c>
    </row>
    <row r="18" spans="1:14">
      <c r="A18">
        <v>17</v>
      </c>
      <c r="B18">
        <v>143</v>
      </c>
      <c r="C18">
        <v>6</v>
      </c>
      <c r="D18">
        <v>2</v>
      </c>
      <c r="E18" t="s">
        <v>11</v>
      </c>
      <c r="F18" t="s">
        <v>9</v>
      </c>
      <c r="G18">
        <v>4</v>
      </c>
      <c r="H18">
        <v>3</v>
      </c>
      <c r="I18" t="str">
        <f>_xlfn.XLOOKUP(A18,[1]Sheet1!A:A,[1]Sheet1!B:B)</f>
        <v>C</v>
      </c>
      <c r="J18" t="str">
        <f>_xlfn.XLOOKUP(A18,[1]Sheet1!A:A,[1]Sheet1!C:C)</f>
        <v>Flight</v>
      </c>
      <c r="K18">
        <f>_xlfn.XLOOKUP(A18,[1]Sheet1!A:A,[1]Sheet1!D:D)</f>
        <v>1194</v>
      </c>
      <c r="L18">
        <f>_xlfn.XLOOKUP(A18,[1]Sheet1!A:A,[1]Sheet1!E:E)</f>
        <v>1</v>
      </c>
      <c r="M18" t="str">
        <f t="shared" si="0"/>
        <v>On-Time</v>
      </c>
      <c r="N18">
        <f t="shared" si="1"/>
        <v>0</v>
      </c>
    </row>
    <row r="19" spans="1:14">
      <c r="A19">
        <v>18</v>
      </c>
      <c r="B19">
        <v>227</v>
      </c>
      <c r="C19">
        <v>36</v>
      </c>
      <c r="D19">
        <v>3</v>
      </c>
      <c r="E19" t="s">
        <v>11</v>
      </c>
      <c r="F19" t="s">
        <v>10</v>
      </c>
      <c r="G19">
        <v>5</v>
      </c>
      <c r="H19">
        <v>5</v>
      </c>
      <c r="I19" t="str">
        <f>_xlfn.XLOOKUP(A19,[1]Sheet1!A:A,[1]Sheet1!B:B)</f>
        <v>F</v>
      </c>
      <c r="J19" t="str">
        <f>_xlfn.XLOOKUP(A19,[1]Sheet1!A:A,[1]Sheet1!C:C)</f>
        <v>Ship</v>
      </c>
      <c r="K19">
        <f>_xlfn.XLOOKUP(A19,[1]Sheet1!A:A,[1]Sheet1!D:D)</f>
        <v>3952</v>
      </c>
      <c r="L19">
        <f>_xlfn.XLOOKUP(A19,[1]Sheet1!A:A,[1]Sheet1!E:E)</f>
        <v>1</v>
      </c>
      <c r="M19" t="str">
        <f t="shared" si="0"/>
        <v>On-Time</v>
      </c>
      <c r="N19">
        <f t="shared" si="1"/>
        <v>0</v>
      </c>
    </row>
    <row r="20" spans="1:14">
      <c r="A20">
        <v>19</v>
      </c>
      <c r="B20">
        <v>239</v>
      </c>
      <c r="C20">
        <v>18</v>
      </c>
      <c r="D20">
        <v>3</v>
      </c>
      <c r="E20" t="s">
        <v>12</v>
      </c>
      <c r="F20" t="s">
        <v>10</v>
      </c>
      <c r="G20">
        <v>5</v>
      </c>
      <c r="H20">
        <v>5</v>
      </c>
      <c r="I20" t="str">
        <f>_xlfn.XLOOKUP(A20,[1]Sheet1!A:A,[1]Sheet1!B:B)</f>
        <v>D</v>
      </c>
      <c r="J20" t="str">
        <f>_xlfn.XLOOKUP(A20,[1]Sheet1!A:A,[1]Sheet1!C:C)</f>
        <v>Ship</v>
      </c>
      <c r="K20">
        <f>_xlfn.XLOOKUP(A20,[1]Sheet1!A:A,[1]Sheet1!D:D)</f>
        <v>2495</v>
      </c>
      <c r="L20">
        <f>_xlfn.XLOOKUP(A20,[1]Sheet1!A:A,[1]Sheet1!E:E)</f>
        <v>1</v>
      </c>
      <c r="M20" t="str">
        <f t="shared" si="0"/>
        <v>On-Time</v>
      </c>
      <c r="N20">
        <f t="shared" si="1"/>
        <v>0</v>
      </c>
    </row>
    <row r="21" spans="1:14">
      <c r="A21">
        <v>20</v>
      </c>
      <c r="B21">
        <v>145</v>
      </c>
      <c r="C21">
        <v>45</v>
      </c>
      <c r="D21">
        <v>3</v>
      </c>
      <c r="E21" t="s">
        <v>11</v>
      </c>
      <c r="F21" t="s">
        <v>10</v>
      </c>
      <c r="G21">
        <v>5</v>
      </c>
      <c r="H21">
        <v>4</v>
      </c>
      <c r="I21" t="str">
        <f>_xlfn.XLOOKUP(A21,[1]Sheet1!A:A,[1]Sheet1!B:B)</f>
        <v>F</v>
      </c>
      <c r="J21" t="str">
        <f>_xlfn.XLOOKUP(A21,[1]Sheet1!A:A,[1]Sheet1!C:C)</f>
        <v>Ship</v>
      </c>
      <c r="K21">
        <f>_xlfn.XLOOKUP(A21,[1]Sheet1!A:A,[1]Sheet1!D:D)</f>
        <v>1059</v>
      </c>
      <c r="L21">
        <f>_xlfn.XLOOKUP(A21,[1]Sheet1!A:A,[1]Sheet1!E:E)</f>
        <v>1</v>
      </c>
      <c r="M21" t="str">
        <f t="shared" si="0"/>
        <v>On-Time</v>
      </c>
      <c r="N21">
        <f t="shared" si="1"/>
        <v>0</v>
      </c>
    </row>
    <row r="22" spans="1:14">
      <c r="A22">
        <v>21</v>
      </c>
      <c r="B22">
        <v>161</v>
      </c>
      <c r="C22">
        <v>38</v>
      </c>
      <c r="D22">
        <v>2</v>
      </c>
      <c r="E22" t="s">
        <v>11</v>
      </c>
      <c r="F22" t="s">
        <v>9</v>
      </c>
      <c r="G22">
        <v>3</v>
      </c>
      <c r="H22">
        <v>3</v>
      </c>
      <c r="I22" t="str">
        <f>_xlfn.XLOOKUP(A22,[1]Sheet1!A:A,[1]Sheet1!B:B)</f>
        <v>A</v>
      </c>
      <c r="J22" t="str">
        <f>_xlfn.XLOOKUP(A22,[1]Sheet1!A:A,[1]Sheet1!C:C)</f>
        <v>Ship</v>
      </c>
      <c r="K22">
        <f>_xlfn.XLOOKUP(A22,[1]Sheet1!A:A,[1]Sheet1!D:D)</f>
        <v>1521</v>
      </c>
      <c r="L22">
        <f>_xlfn.XLOOKUP(A22,[1]Sheet1!A:A,[1]Sheet1!E:E)</f>
        <v>1</v>
      </c>
      <c r="M22" t="str">
        <f t="shared" si="0"/>
        <v>On-Time</v>
      </c>
      <c r="N22">
        <f t="shared" si="1"/>
        <v>0</v>
      </c>
    </row>
    <row r="23" spans="1:14">
      <c r="A23">
        <v>22</v>
      </c>
      <c r="B23">
        <v>232</v>
      </c>
      <c r="C23">
        <v>51</v>
      </c>
      <c r="D23">
        <v>4</v>
      </c>
      <c r="E23" t="s">
        <v>11</v>
      </c>
      <c r="F23" t="s">
        <v>9</v>
      </c>
      <c r="G23">
        <v>1</v>
      </c>
      <c r="H23">
        <v>3</v>
      </c>
      <c r="I23" t="str">
        <f>_xlfn.XLOOKUP(A23,[1]Sheet1!A:A,[1]Sheet1!B:B)</f>
        <v>B</v>
      </c>
      <c r="J23" t="str">
        <f>_xlfn.XLOOKUP(A23,[1]Sheet1!A:A,[1]Sheet1!C:C)</f>
        <v>Ship</v>
      </c>
      <c r="K23">
        <f>_xlfn.XLOOKUP(A23,[1]Sheet1!A:A,[1]Sheet1!D:D)</f>
        <v>2899</v>
      </c>
      <c r="L23">
        <f>_xlfn.XLOOKUP(A23,[1]Sheet1!A:A,[1]Sheet1!E:E)</f>
        <v>1</v>
      </c>
      <c r="M23" t="str">
        <f t="shared" si="0"/>
        <v>On-Time</v>
      </c>
      <c r="N23">
        <f t="shared" si="1"/>
        <v>0</v>
      </c>
    </row>
    <row r="24" spans="1:14">
      <c r="A24">
        <v>23</v>
      </c>
      <c r="B24">
        <v>156</v>
      </c>
      <c r="C24">
        <v>2</v>
      </c>
      <c r="D24">
        <v>2</v>
      </c>
      <c r="E24" t="s">
        <v>8</v>
      </c>
      <c r="F24" t="s">
        <v>10</v>
      </c>
      <c r="G24">
        <v>5</v>
      </c>
      <c r="H24">
        <v>2</v>
      </c>
      <c r="I24" t="str">
        <f>_xlfn.XLOOKUP(A24,[1]Sheet1!A:A,[1]Sheet1!B:B)</f>
        <v>C</v>
      </c>
      <c r="J24" t="str">
        <f>_xlfn.XLOOKUP(A24,[1]Sheet1!A:A,[1]Sheet1!C:C)</f>
        <v>Ship</v>
      </c>
      <c r="K24">
        <f>_xlfn.XLOOKUP(A24,[1]Sheet1!A:A,[1]Sheet1!D:D)</f>
        <v>1750</v>
      </c>
      <c r="L24">
        <f>_xlfn.XLOOKUP(A24,[1]Sheet1!A:A,[1]Sheet1!E:E)</f>
        <v>1</v>
      </c>
      <c r="M24" t="str">
        <f t="shared" si="0"/>
        <v>On-Time</v>
      </c>
      <c r="N24">
        <f t="shared" si="1"/>
        <v>0</v>
      </c>
    </row>
    <row r="25" spans="1:14">
      <c r="A25">
        <v>24</v>
      </c>
      <c r="B25">
        <v>211</v>
      </c>
      <c r="C25">
        <v>12</v>
      </c>
      <c r="D25">
        <v>3</v>
      </c>
      <c r="E25" t="s">
        <v>12</v>
      </c>
      <c r="F25" t="s">
        <v>10</v>
      </c>
      <c r="G25">
        <v>3</v>
      </c>
      <c r="H25">
        <v>4</v>
      </c>
      <c r="I25" t="str">
        <f>_xlfn.XLOOKUP(A25,[1]Sheet1!A:A,[1]Sheet1!B:B)</f>
        <v>F</v>
      </c>
      <c r="J25" t="str">
        <f>_xlfn.XLOOKUP(A25,[1]Sheet1!A:A,[1]Sheet1!C:C)</f>
        <v>Ship</v>
      </c>
      <c r="K25">
        <f>_xlfn.XLOOKUP(A25,[1]Sheet1!A:A,[1]Sheet1!D:D)</f>
        <v>3922</v>
      </c>
      <c r="L25">
        <f>_xlfn.XLOOKUP(A25,[1]Sheet1!A:A,[1]Sheet1!E:E)</f>
        <v>1</v>
      </c>
      <c r="M25" t="str">
        <f t="shared" si="0"/>
        <v>On-Time</v>
      </c>
      <c r="N25">
        <f t="shared" si="1"/>
        <v>0</v>
      </c>
    </row>
    <row r="26" spans="1:14">
      <c r="A26">
        <v>25</v>
      </c>
      <c r="B26">
        <v>251</v>
      </c>
      <c r="C26">
        <v>28</v>
      </c>
      <c r="D26">
        <v>2</v>
      </c>
      <c r="E26" t="s">
        <v>11</v>
      </c>
      <c r="F26" t="s">
        <v>9</v>
      </c>
      <c r="G26">
        <v>5</v>
      </c>
      <c r="H26">
        <v>4</v>
      </c>
      <c r="I26" t="str">
        <f>_xlfn.XLOOKUP(A26,[1]Sheet1!A:A,[1]Sheet1!B:B)</f>
        <v>D</v>
      </c>
      <c r="J26" t="str">
        <f>_xlfn.XLOOKUP(A26,[1]Sheet1!A:A,[1]Sheet1!C:C)</f>
        <v>Ship</v>
      </c>
      <c r="K26">
        <f>_xlfn.XLOOKUP(A26,[1]Sheet1!A:A,[1]Sheet1!D:D)</f>
        <v>3561</v>
      </c>
      <c r="L26">
        <f>_xlfn.XLOOKUP(A26,[1]Sheet1!A:A,[1]Sheet1!E:E)</f>
        <v>1</v>
      </c>
      <c r="M26" t="str">
        <f t="shared" si="0"/>
        <v>On-Time</v>
      </c>
      <c r="N26">
        <f t="shared" si="1"/>
        <v>0</v>
      </c>
    </row>
    <row r="27" spans="1:14">
      <c r="A27">
        <v>26</v>
      </c>
      <c r="B27">
        <v>225</v>
      </c>
      <c r="C27">
        <v>29</v>
      </c>
      <c r="D27">
        <v>4</v>
      </c>
      <c r="E27" t="s">
        <v>8</v>
      </c>
      <c r="F27" t="s">
        <v>10</v>
      </c>
      <c r="G27">
        <v>1</v>
      </c>
      <c r="H27">
        <v>3</v>
      </c>
      <c r="I27" t="str">
        <f>_xlfn.XLOOKUP(A27,[1]Sheet1!A:A,[1]Sheet1!B:B)</f>
        <v>F</v>
      </c>
      <c r="J27" t="str">
        <f>_xlfn.XLOOKUP(A27,[1]Sheet1!A:A,[1]Sheet1!C:C)</f>
        <v>Ship</v>
      </c>
      <c r="K27">
        <f>_xlfn.XLOOKUP(A27,[1]Sheet1!A:A,[1]Sheet1!D:D)</f>
        <v>3496</v>
      </c>
      <c r="L27">
        <f>_xlfn.XLOOKUP(A27,[1]Sheet1!A:A,[1]Sheet1!E:E)</f>
        <v>1</v>
      </c>
      <c r="M27" t="str">
        <f t="shared" si="0"/>
        <v>On-Time</v>
      </c>
      <c r="N27">
        <f t="shared" si="1"/>
        <v>0</v>
      </c>
    </row>
    <row r="28" spans="1:14">
      <c r="A28">
        <v>27</v>
      </c>
      <c r="B28">
        <v>172</v>
      </c>
      <c r="C28">
        <v>24</v>
      </c>
      <c r="D28">
        <v>3</v>
      </c>
      <c r="E28" t="s">
        <v>12</v>
      </c>
      <c r="F28" t="s">
        <v>9</v>
      </c>
      <c r="G28">
        <v>1</v>
      </c>
      <c r="H28">
        <v>4</v>
      </c>
      <c r="I28" t="str">
        <f>_xlfn.XLOOKUP(A28,[1]Sheet1!A:A,[1]Sheet1!B:B)</f>
        <v>A</v>
      </c>
      <c r="J28" t="str">
        <f>_xlfn.XLOOKUP(A28,[1]Sheet1!A:A,[1]Sheet1!C:C)</f>
        <v>Ship</v>
      </c>
      <c r="K28">
        <f>_xlfn.XLOOKUP(A28,[1]Sheet1!A:A,[1]Sheet1!D:D)</f>
        <v>1066</v>
      </c>
      <c r="L28">
        <f>_xlfn.XLOOKUP(A28,[1]Sheet1!A:A,[1]Sheet1!E:E)</f>
        <v>1</v>
      </c>
      <c r="M28" t="str">
        <f t="shared" si="0"/>
        <v>On-Time</v>
      </c>
      <c r="N28">
        <f t="shared" si="1"/>
        <v>0</v>
      </c>
    </row>
    <row r="29" spans="1:14">
      <c r="A29">
        <v>28</v>
      </c>
      <c r="B29">
        <v>162</v>
      </c>
      <c r="C29">
        <v>31</v>
      </c>
      <c r="D29">
        <v>3</v>
      </c>
      <c r="E29" t="s">
        <v>11</v>
      </c>
      <c r="F29" t="s">
        <v>10</v>
      </c>
      <c r="G29">
        <v>1</v>
      </c>
      <c r="H29">
        <v>5</v>
      </c>
      <c r="I29" t="str">
        <f>_xlfn.XLOOKUP(A29,[1]Sheet1!A:A,[1]Sheet1!B:B)</f>
        <v>B</v>
      </c>
      <c r="J29" t="str">
        <f>_xlfn.XLOOKUP(A29,[1]Sheet1!A:A,[1]Sheet1!C:C)</f>
        <v>Ship</v>
      </c>
      <c r="K29">
        <f>_xlfn.XLOOKUP(A29,[1]Sheet1!A:A,[1]Sheet1!D:D)</f>
        <v>1435</v>
      </c>
      <c r="L29">
        <f>_xlfn.XLOOKUP(A29,[1]Sheet1!A:A,[1]Sheet1!E:E)</f>
        <v>1</v>
      </c>
      <c r="M29" t="str">
        <f t="shared" si="0"/>
        <v>On-Time</v>
      </c>
      <c r="N29">
        <f t="shared" si="1"/>
        <v>0</v>
      </c>
    </row>
    <row r="30" spans="1:14">
      <c r="A30">
        <v>29</v>
      </c>
      <c r="B30">
        <v>234</v>
      </c>
      <c r="C30">
        <v>44</v>
      </c>
      <c r="D30">
        <v>4</v>
      </c>
      <c r="E30" t="s">
        <v>8</v>
      </c>
      <c r="F30" t="s">
        <v>10</v>
      </c>
      <c r="G30">
        <v>3</v>
      </c>
      <c r="H30">
        <v>2</v>
      </c>
      <c r="I30" t="str">
        <f>_xlfn.XLOOKUP(A30,[1]Sheet1!A:A,[1]Sheet1!B:B)</f>
        <v>C</v>
      </c>
      <c r="J30" t="str">
        <f>_xlfn.XLOOKUP(A30,[1]Sheet1!A:A,[1]Sheet1!C:C)</f>
        <v>Ship</v>
      </c>
      <c r="K30">
        <f>_xlfn.XLOOKUP(A30,[1]Sheet1!A:A,[1]Sheet1!D:D)</f>
        <v>3134</v>
      </c>
      <c r="L30">
        <f>_xlfn.XLOOKUP(A30,[1]Sheet1!A:A,[1]Sheet1!E:E)</f>
        <v>1</v>
      </c>
      <c r="M30" t="str">
        <f t="shared" si="0"/>
        <v>On-Time</v>
      </c>
      <c r="N30">
        <f t="shared" si="1"/>
        <v>0</v>
      </c>
    </row>
    <row r="31" spans="1:14">
      <c r="A31">
        <v>30</v>
      </c>
      <c r="B31">
        <v>183</v>
      </c>
      <c r="C31">
        <v>36</v>
      </c>
      <c r="D31">
        <v>2</v>
      </c>
      <c r="E31" t="s">
        <v>8</v>
      </c>
      <c r="F31" t="s">
        <v>9</v>
      </c>
      <c r="G31">
        <v>4</v>
      </c>
      <c r="H31">
        <v>5</v>
      </c>
      <c r="I31" t="str">
        <f>_xlfn.XLOOKUP(A31,[1]Sheet1!A:A,[1]Sheet1!B:B)</f>
        <v>F</v>
      </c>
      <c r="J31" t="str">
        <f>_xlfn.XLOOKUP(A31,[1]Sheet1!A:A,[1]Sheet1!C:C)</f>
        <v>Ship</v>
      </c>
      <c r="K31">
        <f>_xlfn.XLOOKUP(A31,[1]Sheet1!A:A,[1]Sheet1!D:D)</f>
        <v>3819</v>
      </c>
      <c r="L31">
        <f>_xlfn.XLOOKUP(A31,[1]Sheet1!A:A,[1]Sheet1!E:E)</f>
        <v>1</v>
      </c>
      <c r="M31" t="str">
        <f t="shared" si="0"/>
        <v>On-Time</v>
      </c>
      <c r="N31">
        <f t="shared" si="1"/>
        <v>0</v>
      </c>
    </row>
    <row r="32" spans="1:14">
      <c r="A32">
        <v>31</v>
      </c>
      <c r="B32">
        <v>266</v>
      </c>
      <c r="C32">
        <v>38</v>
      </c>
      <c r="D32">
        <v>2</v>
      </c>
      <c r="E32" t="s">
        <v>11</v>
      </c>
      <c r="F32" t="s">
        <v>9</v>
      </c>
      <c r="G32">
        <v>4</v>
      </c>
      <c r="H32">
        <v>3</v>
      </c>
      <c r="I32" t="str">
        <f>_xlfn.XLOOKUP(A32,[1]Sheet1!A:A,[1]Sheet1!B:B)</f>
        <v>D</v>
      </c>
      <c r="J32" t="str">
        <f>_xlfn.XLOOKUP(A32,[1]Sheet1!A:A,[1]Sheet1!C:C)</f>
        <v>Ship</v>
      </c>
      <c r="K32">
        <f>_xlfn.XLOOKUP(A32,[1]Sheet1!A:A,[1]Sheet1!D:D)</f>
        <v>2741</v>
      </c>
      <c r="L32">
        <f>_xlfn.XLOOKUP(A32,[1]Sheet1!A:A,[1]Sheet1!E:E)</f>
        <v>1</v>
      </c>
      <c r="M32" t="str">
        <f t="shared" si="0"/>
        <v>On-Time</v>
      </c>
      <c r="N32">
        <f t="shared" si="1"/>
        <v>0</v>
      </c>
    </row>
    <row r="33" spans="1:14">
      <c r="A33">
        <v>32</v>
      </c>
      <c r="B33">
        <v>257</v>
      </c>
      <c r="C33">
        <v>61</v>
      </c>
      <c r="D33">
        <v>2</v>
      </c>
      <c r="E33" t="s">
        <v>8</v>
      </c>
      <c r="F33" t="s">
        <v>9</v>
      </c>
      <c r="G33">
        <v>3</v>
      </c>
      <c r="H33">
        <v>5</v>
      </c>
      <c r="I33" t="str">
        <f>_xlfn.XLOOKUP(A33,[1]Sheet1!A:A,[1]Sheet1!B:B)</f>
        <v>F</v>
      </c>
      <c r="J33" t="str">
        <f>_xlfn.XLOOKUP(A33,[1]Sheet1!A:A,[1]Sheet1!C:C)</f>
        <v>Ship</v>
      </c>
      <c r="K33">
        <f>_xlfn.XLOOKUP(A33,[1]Sheet1!A:A,[1]Sheet1!D:D)</f>
        <v>3341</v>
      </c>
      <c r="L33">
        <f>_xlfn.XLOOKUP(A33,[1]Sheet1!A:A,[1]Sheet1!E:E)</f>
        <v>1</v>
      </c>
      <c r="M33" t="str">
        <f t="shared" si="0"/>
        <v>On-Time</v>
      </c>
      <c r="N33">
        <f t="shared" si="1"/>
        <v>0</v>
      </c>
    </row>
    <row r="34" spans="1:14">
      <c r="A34">
        <v>33</v>
      </c>
      <c r="B34">
        <v>223</v>
      </c>
      <c r="C34">
        <v>22</v>
      </c>
      <c r="D34">
        <v>3</v>
      </c>
      <c r="E34" t="s">
        <v>8</v>
      </c>
      <c r="F34" t="s">
        <v>9</v>
      </c>
      <c r="G34">
        <v>1</v>
      </c>
      <c r="H34">
        <v>3</v>
      </c>
      <c r="I34" t="str">
        <f>_xlfn.XLOOKUP(A34,[1]Sheet1!A:A,[1]Sheet1!B:B)</f>
        <v>A</v>
      </c>
      <c r="J34" t="str">
        <f>_xlfn.XLOOKUP(A34,[1]Sheet1!A:A,[1]Sheet1!C:C)</f>
        <v>Ship</v>
      </c>
      <c r="K34">
        <f>_xlfn.XLOOKUP(A34,[1]Sheet1!A:A,[1]Sheet1!D:D)</f>
        <v>3795</v>
      </c>
      <c r="L34">
        <f>_xlfn.XLOOKUP(A34,[1]Sheet1!A:A,[1]Sheet1!E:E)</f>
        <v>1</v>
      </c>
      <c r="M34" t="str">
        <f t="shared" si="0"/>
        <v>On-Time</v>
      </c>
      <c r="N34">
        <f t="shared" si="1"/>
        <v>0</v>
      </c>
    </row>
    <row r="35" spans="1:14">
      <c r="A35">
        <v>34</v>
      </c>
      <c r="B35">
        <v>234</v>
      </c>
      <c r="C35">
        <v>4</v>
      </c>
      <c r="D35">
        <v>3</v>
      </c>
      <c r="E35" t="s">
        <v>11</v>
      </c>
      <c r="F35" t="s">
        <v>10</v>
      </c>
      <c r="G35">
        <v>2</v>
      </c>
      <c r="H35">
        <v>4</v>
      </c>
      <c r="I35" t="str">
        <f>_xlfn.XLOOKUP(A35,[1]Sheet1!A:A,[1]Sheet1!B:B)</f>
        <v>B</v>
      </c>
      <c r="J35" t="str">
        <f>_xlfn.XLOOKUP(A35,[1]Sheet1!A:A,[1]Sheet1!C:C)</f>
        <v>Ship</v>
      </c>
      <c r="K35">
        <f>_xlfn.XLOOKUP(A35,[1]Sheet1!A:A,[1]Sheet1!D:D)</f>
        <v>3261</v>
      </c>
      <c r="L35">
        <f>_xlfn.XLOOKUP(A35,[1]Sheet1!A:A,[1]Sheet1!E:E)</f>
        <v>1</v>
      </c>
      <c r="M35" t="str">
        <f t="shared" si="0"/>
        <v>On-Time</v>
      </c>
      <c r="N35">
        <f t="shared" si="1"/>
        <v>0</v>
      </c>
    </row>
    <row r="36" spans="1:14">
      <c r="A36">
        <v>35</v>
      </c>
      <c r="B36">
        <v>227</v>
      </c>
      <c r="C36">
        <v>22</v>
      </c>
      <c r="D36">
        <v>4</v>
      </c>
      <c r="E36" t="s">
        <v>11</v>
      </c>
      <c r="F36" t="s">
        <v>9</v>
      </c>
      <c r="G36">
        <v>2</v>
      </c>
      <c r="H36">
        <v>4</v>
      </c>
      <c r="I36" t="str">
        <f>_xlfn.XLOOKUP(A36,[1]Sheet1!A:A,[1]Sheet1!B:B)</f>
        <v>C</v>
      </c>
      <c r="J36" t="str">
        <f>_xlfn.XLOOKUP(A36,[1]Sheet1!A:A,[1]Sheet1!C:C)</f>
        <v>Ship</v>
      </c>
      <c r="K36">
        <f>_xlfn.XLOOKUP(A36,[1]Sheet1!A:A,[1]Sheet1!D:D)</f>
        <v>2460</v>
      </c>
      <c r="L36">
        <f>_xlfn.XLOOKUP(A36,[1]Sheet1!A:A,[1]Sheet1!E:E)</f>
        <v>1</v>
      </c>
      <c r="M36" t="str">
        <f t="shared" si="0"/>
        <v>On-Time</v>
      </c>
      <c r="N36">
        <f t="shared" si="1"/>
        <v>0</v>
      </c>
    </row>
    <row r="37" spans="1:14">
      <c r="A37">
        <v>36</v>
      </c>
      <c r="B37">
        <v>149</v>
      </c>
      <c r="C37">
        <v>44</v>
      </c>
      <c r="D37">
        <v>3</v>
      </c>
      <c r="E37" t="s">
        <v>11</v>
      </c>
      <c r="F37" t="s">
        <v>9</v>
      </c>
      <c r="G37">
        <v>4</v>
      </c>
      <c r="H37">
        <v>5</v>
      </c>
      <c r="I37" t="str">
        <f>_xlfn.XLOOKUP(A37,[1]Sheet1!A:A,[1]Sheet1!B:B)</f>
        <v>F</v>
      </c>
      <c r="J37" t="str">
        <f>_xlfn.XLOOKUP(A37,[1]Sheet1!A:A,[1]Sheet1!C:C)</f>
        <v>Ship</v>
      </c>
      <c r="K37">
        <f>_xlfn.XLOOKUP(A37,[1]Sheet1!A:A,[1]Sheet1!D:D)</f>
        <v>1811</v>
      </c>
      <c r="L37">
        <f>_xlfn.XLOOKUP(A37,[1]Sheet1!A:A,[1]Sheet1!E:E)</f>
        <v>1</v>
      </c>
      <c r="M37" t="str">
        <f t="shared" si="0"/>
        <v>On-Time</v>
      </c>
      <c r="N37">
        <f t="shared" si="1"/>
        <v>0</v>
      </c>
    </row>
    <row r="38" spans="1:14">
      <c r="A38">
        <v>37</v>
      </c>
      <c r="B38">
        <v>137</v>
      </c>
      <c r="C38">
        <v>62</v>
      </c>
      <c r="D38">
        <v>4</v>
      </c>
      <c r="E38" t="s">
        <v>12</v>
      </c>
      <c r="F38" t="s">
        <v>9</v>
      </c>
      <c r="G38">
        <v>5</v>
      </c>
      <c r="H38">
        <v>3</v>
      </c>
      <c r="I38" t="str">
        <f>_xlfn.XLOOKUP(A38,[1]Sheet1!A:A,[1]Sheet1!B:B)</f>
        <v>D</v>
      </c>
      <c r="J38" t="str">
        <f>_xlfn.XLOOKUP(A38,[1]Sheet1!A:A,[1]Sheet1!C:C)</f>
        <v>Ship</v>
      </c>
      <c r="K38">
        <f>_xlfn.XLOOKUP(A38,[1]Sheet1!A:A,[1]Sheet1!D:D)</f>
        <v>1477</v>
      </c>
      <c r="L38">
        <f>_xlfn.XLOOKUP(A38,[1]Sheet1!A:A,[1]Sheet1!E:E)</f>
        <v>1</v>
      </c>
      <c r="M38" t="str">
        <f t="shared" si="0"/>
        <v>On-Time</v>
      </c>
      <c r="N38">
        <f t="shared" si="1"/>
        <v>0</v>
      </c>
    </row>
    <row r="39" spans="1:14">
      <c r="A39">
        <v>38</v>
      </c>
      <c r="B39">
        <v>181</v>
      </c>
      <c r="C39">
        <v>16</v>
      </c>
      <c r="D39">
        <v>6</v>
      </c>
      <c r="E39" t="s">
        <v>11</v>
      </c>
      <c r="F39" t="s">
        <v>9</v>
      </c>
      <c r="G39">
        <v>4</v>
      </c>
      <c r="H39">
        <v>2</v>
      </c>
      <c r="I39" t="str">
        <f>_xlfn.XLOOKUP(A39,[1]Sheet1!A:A,[1]Sheet1!B:B)</f>
        <v>F</v>
      </c>
      <c r="J39" t="str">
        <f>_xlfn.XLOOKUP(A39,[1]Sheet1!A:A,[1]Sheet1!C:C)</f>
        <v>Ship</v>
      </c>
      <c r="K39">
        <f>_xlfn.XLOOKUP(A39,[1]Sheet1!A:A,[1]Sheet1!D:D)</f>
        <v>3605</v>
      </c>
      <c r="L39">
        <f>_xlfn.XLOOKUP(A39,[1]Sheet1!A:A,[1]Sheet1!E:E)</f>
        <v>1</v>
      </c>
      <c r="M39" t="str">
        <f t="shared" si="0"/>
        <v>On-Time</v>
      </c>
      <c r="N39">
        <f t="shared" si="1"/>
        <v>0</v>
      </c>
    </row>
    <row r="40" spans="1:14">
      <c r="A40">
        <v>39</v>
      </c>
      <c r="B40">
        <v>215</v>
      </c>
      <c r="C40">
        <v>56</v>
      </c>
      <c r="D40">
        <v>4</v>
      </c>
      <c r="E40" t="s">
        <v>8</v>
      </c>
      <c r="F40" t="s">
        <v>9</v>
      </c>
      <c r="G40">
        <v>1</v>
      </c>
      <c r="H40">
        <v>5</v>
      </c>
      <c r="I40" t="str">
        <f>_xlfn.XLOOKUP(A40,[1]Sheet1!A:A,[1]Sheet1!B:B)</f>
        <v>A</v>
      </c>
      <c r="J40" t="str">
        <f>_xlfn.XLOOKUP(A40,[1]Sheet1!A:A,[1]Sheet1!C:C)</f>
        <v>Ship</v>
      </c>
      <c r="K40">
        <f>_xlfn.XLOOKUP(A40,[1]Sheet1!A:A,[1]Sheet1!D:D)</f>
        <v>3905</v>
      </c>
      <c r="L40">
        <f>_xlfn.XLOOKUP(A40,[1]Sheet1!A:A,[1]Sheet1!E:E)</f>
        <v>1</v>
      </c>
      <c r="M40" t="str">
        <f t="shared" si="0"/>
        <v>On-Time</v>
      </c>
      <c r="N40">
        <f t="shared" si="1"/>
        <v>0</v>
      </c>
    </row>
    <row r="41" spans="1:14">
      <c r="A41">
        <v>40</v>
      </c>
      <c r="B41">
        <v>269</v>
      </c>
      <c r="C41">
        <v>45</v>
      </c>
      <c r="D41">
        <v>5</v>
      </c>
      <c r="E41" t="s">
        <v>8</v>
      </c>
      <c r="F41" t="s">
        <v>9</v>
      </c>
      <c r="G41">
        <v>2</v>
      </c>
      <c r="H41">
        <v>4</v>
      </c>
      <c r="I41" t="str">
        <f>_xlfn.XLOOKUP(A41,[1]Sheet1!A:A,[1]Sheet1!B:B)</f>
        <v>B</v>
      </c>
      <c r="J41" t="str">
        <f>_xlfn.XLOOKUP(A41,[1]Sheet1!A:A,[1]Sheet1!C:C)</f>
        <v>Ship</v>
      </c>
      <c r="K41">
        <f>_xlfn.XLOOKUP(A41,[1]Sheet1!A:A,[1]Sheet1!D:D)</f>
        <v>2383</v>
      </c>
      <c r="L41">
        <f>_xlfn.XLOOKUP(A41,[1]Sheet1!A:A,[1]Sheet1!E:E)</f>
        <v>1</v>
      </c>
      <c r="M41" t="str">
        <f t="shared" si="0"/>
        <v>On-Time</v>
      </c>
      <c r="N41">
        <f t="shared" si="1"/>
        <v>0</v>
      </c>
    </row>
    <row r="42" spans="1:14">
      <c r="A42">
        <v>41</v>
      </c>
      <c r="B42">
        <v>227</v>
      </c>
      <c r="C42">
        <v>15</v>
      </c>
      <c r="D42">
        <v>2</v>
      </c>
      <c r="E42" t="s">
        <v>8</v>
      </c>
      <c r="F42" t="s">
        <v>10</v>
      </c>
      <c r="G42">
        <v>1</v>
      </c>
      <c r="H42">
        <v>5</v>
      </c>
      <c r="I42" t="str">
        <f>_xlfn.XLOOKUP(A42,[1]Sheet1!A:A,[1]Sheet1!B:B)</f>
        <v>C</v>
      </c>
      <c r="J42" t="str">
        <f>_xlfn.XLOOKUP(A42,[1]Sheet1!A:A,[1]Sheet1!C:C)</f>
        <v>Ship</v>
      </c>
      <c r="K42">
        <f>_xlfn.XLOOKUP(A42,[1]Sheet1!A:A,[1]Sheet1!D:D)</f>
        <v>3798</v>
      </c>
      <c r="L42">
        <f>_xlfn.XLOOKUP(A42,[1]Sheet1!A:A,[1]Sheet1!E:E)</f>
        <v>1</v>
      </c>
      <c r="M42" t="str">
        <f t="shared" si="0"/>
        <v>On-Time</v>
      </c>
      <c r="N42">
        <f t="shared" si="1"/>
        <v>0</v>
      </c>
    </row>
    <row r="43" spans="1:14">
      <c r="A43">
        <v>42</v>
      </c>
      <c r="B43">
        <v>139</v>
      </c>
      <c r="C43">
        <v>61</v>
      </c>
      <c r="D43">
        <v>4</v>
      </c>
      <c r="E43" t="s">
        <v>11</v>
      </c>
      <c r="F43" t="s">
        <v>10</v>
      </c>
      <c r="G43">
        <v>5</v>
      </c>
      <c r="H43">
        <v>5</v>
      </c>
      <c r="I43" t="str">
        <f>_xlfn.XLOOKUP(A43,[1]Sheet1!A:A,[1]Sheet1!B:B)</f>
        <v>F</v>
      </c>
      <c r="J43" t="str">
        <f>_xlfn.XLOOKUP(A43,[1]Sheet1!A:A,[1]Sheet1!C:C)</f>
        <v>Ship</v>
      </c>
      <c r="K43">
        <f>_xlfn.XLOOKUP(A43,[1]Sheet1!A:A,[1]Sheet1!D:D)</f>
        <v>1265</v>
      </c>
      <c r="L43">
        <f>_xlfn.XLOOKUP(A43,[1]Sheet1!A:A,[1]Sheet1!E:E)</f>
        <v>1</v>
      </c>
      <c r="M43" t="str">
        <f t="shared" si="0"/>
        <v>On-Time</v>
      </c>
      <c r="N43">
        <f t="shared" si="1"/>
        <v>0</v>
      </c>
    </row>
    <row r="44" spans="1:14">
      <c r="A44">
        <v>43</v>
      </c>
      <c r="B44">
        <v>137</v>
      </c>
      <c r="C44">
        <v>38</v>
      </c>
      <c r="D44">
        <v>2</v>
      </c>
      <c r="E44" t="s">
        <v>11</v>
      </c>
      <c r="F44" t="s">
        <v>10</v>
      </c>
      <c r="G44">
        <v>5</v>
      </c>
      <c r="H44">
        <v>3</v>
      </c>
      <c r="I44" t="str">
        <f>_xlfn.XLOOKUP(A44,[1]Sheet1!A:A,[1]Sheet1!B:B)</f>
        <v>D</v>
      </c>
      <c r="J44" t="str">
        <f>_xlfn.XLOOKUP(A44,[1]Sheet1!A:A,[1]Sheet1!C:C)</f>
        <v>Ship</v>
      </c>
      <c r="K44">
        <f>_xlfn.XLOOKUP(A44,[1]Sheet1!A:A,[1]Sheet1!D:D)</f>
        <v>1647</v>
      </c>
      <c r="L44">
        <f>_xlfn.XLOOKUP(A44,[1]Sheet1!A:A,[1]Sheet1!E:E)</f>
        <v>1</v>
      </c>
      <c r="M44" t="str">
        <f t="shared" si="0"/>
        <v>On-Time</v>
      </c>
      <c r="N44">
        <f t="shared" si="1"/>
        <v>0</v>
      </c>
    </row>
    <row r="45" spans="1:14">
      <c r="A45">
        <v>44</v>
      </c>
      <c r="B45">
        <v>174</v>
      </c>
      <c r="C45">
        <v>44</v>
      </c>
      <c r="D45">
        <v>2</v>
      </c>
      <c r="E45" t="s">
        <v>8</v>
      </c>
      <c r="F45" t="s">
        <v>10</v>
      </c>
      <c r="G45">
        <v>1</v>
      </c>
      <c r="H45">
        <v>3</v>
      </c>
      <c r="I45" t="str">
        <f>_xlfn.XLOOKUP(A45,[1]Sheet1!A:A,[1]Sheet1!B:B)</f>
        <v>F</v>
      </c>
      <c r="J45" t="str">
        <f>_xlfn.XLOOKUP(A45,[1]Sheet1!A:A,[1]Sheet1!C:C)</f>
        <v>Ship</v>
      </c>
      <c r="K45">
        <f>_xlfn.XLOOKUP(A45,[1]Sheet1!A:A,[1]Sheet1!D:D)</f>
        <v>1556</v>
      </c>
      <c r="L45">
        <f>_xlfn.XLOOKUP(A45,[1]Sheet1!A:A,[1]Sheet1!E:E)</f>
        <v>1</v>
      </c>
      <c r="M45" t="str">
        <f t="shared" si="0"/>
        <v>On-Time</v>
      </c>
      <c r="N45">
        <f t="shared" si="1"/>
        <v>0</v>
      </c>
    </row>
    <row r="46" spans="1:14">
      <c r="A46">
        <v>45</v>
      </c>
      <c r="B46">
        <v>151</v>
      </c>
      <c r="C46">
        <v>29</v>
      </c>
      <c r="D46">
        <v>2</v>
      </c>
      <c r="E46" t="s">
        <v>8</v>
      </c>
      <c r="F46" t="s">
        <v>10</v>
      </c>
      <c r="G46">
        <v>1</v>
      </c>
      <c r="H46">
        <v>3</v>
      </c>
      <c r="I46" t="str">
        <f>_xlfn.XLOOKUP(A46,[1]Sheet1!A:A,[1]Sheet1!B:B)</f>
        <v>A</v>
      </c>
      <c r="J46" t="str">
        <f>_xlfn.XLOOKUP(A46,[1]Sheet1!A:A,[1]Sheet1!C:C)</f>
        <v>Ship</v>
      </c>
      <c r="K46">
        <f>_xlfn.XLOOKUP(A46,[1]Sheet1!A:A,[1]Sheet1!D:D)</f>
        <v>1328</v>
      </c>
      <c r="L46">
        <f>_xlfn.XLOOKUP(A46,[1]Sheet1!A:A,[1]Sheet1!E:E)</f>
        <v>1</v>
      </c>
      <c r="M46" t="str">
        <f t="shared" si="0"/>
        <v>On-Time</v>
      </c>
      <c r="N46">
        <f t="shared" si="1"/>
        <v>0</v>
      </c>
    </row>
    <row r="47" spans="1:14">
      <c r="A47">
        <v>46</v>
      </c>
      <c r="B47">
        <v>210</v>
      </c>
      <c r="C47">
        <v>9</v>
      </c>
      <c r="D47">
        <v>3</v>
      </c>
      <c r="E47" t="s">
        <v>8</v>
      </c>
      <c r="F47" t="s">
        <v>9</v>
      </c>
      <c r="G47">
        <v>1</v>
      </c>
      <c r="H47">
        <v>5</v>
      </c>
      <c r="I47" t="str">
        <f>_xlfn.XLOOKUP(A47,[1]Sheet1!A:A,[1]Sheet1!B:B)</f>
        <v>B</v>
      </c>
      <c r="J47" t="str">
        <f>_xlfn.XLOOKUP(A47,[1]Sheet1!A:A,[1]Sheet1!C:C)</f>
        <v>Ship</v>
      </c>
      <c r="K47">
        <f>_xlfn.XLOOKUP(A47,[1]Sheet1!A:A,[1]Sheet1!D:D)</f>
        <v>2944</v>
      </c>
      <c r="L47">
        <f>_xlfn.XLOOKUP(A47,[1]Sheet1!A:A,[1]Sheet1!E:E)</f>
        <v>1</v>
      </c>
      <c r="M47" t="str">
        <f t="shared" si="0"/>
        <v>On-Time</v>
      </c>
      <c r="N47">
        <f t="shared" si="1"/>
        <v>0</v>
      </c>
    </row>
    <row r="48" spans="1:14">
      <c r="A48">
        <v>47</v>
      </c>
      <c r="B48">
        <v>169</v>
      </c>
      <c r="C48">
        <v>32</v>
      </c>
      <c r="D48">
        <v>4</v>
      </c>
      <c r="E48" t="s">
        <v>11</v>
      </c>
      <c r="F48" t="s">
        <v>9</v>
      </c>
      <c r="G48">
        <v>4</v>
      </c>
      <c r="H48">
        <v>3</v>
      </c>
      <c r="I48" t="str">
        <f>_xlfn.XLOOKUP(A48,[1]Sheet1!A:A,[1]Sheet1!B:B)</f>
        <v>C</v>
      </c>
      <c r="J48" t="str">
        <f>_xlfn.XLOOKUP(A48,[1]Sheet1!A:A,[1]Sheet1!C:C)</f>
        <v>Ship</v>
      </c>
      <c r="K48">
        <f>_xlfn.XLOOKUP(A48,[1]Sheet1!A:A,[1]Sheet1!D:D)</f>
        <v>1245</v>
      </c>
      <c r="L48">
        <f>_xlfn.XLOOKUP(A48,[1]Sheet1!A:A,[1]Sheet1!E:E)</f>
        <v>1</v>
      </c>
      <c r="M48" t="str">
        <f t="shared" si="0"/>
        <v>On-Time</v>
      </c>
      <c r="N48">
        <f t="shared" si="1"/>
        <v>0</v>
      </c>
    </row>
    <row r="49" spans="1:14">
      <c r="A49">
        <v>48</v>
      </c>
      <c r="B49">
        <v>160</v>
      </c>
      <c r="C49">
        <v>32</v>
      </c>
      <c r="D49">
        <v>2</v>
      </c>
      <c r="E49" t="s">
        <v>8</v>
      </c>
      <c r="F49" t="s">
        <v>10</v>
      </c>
      <c r="G49">
        <v>1</v>
      </c>
      <c r="H49">
        <v>5</v>
      </c>
      <c r="I49" t="str">
        <f>_xlfn.XLOOKUP(A49,[1]Sheet1!A:A,[1]Sheet1!B:B)</f>
        <v>F</v>
      </c>
      <c r="J49" t="str">
        <f>_xlfn.XLOOKUP(A49,[1]Sheet1!A:A,[1]Sheet1!C:C)</f>
        <v>Ship</v>
      </c>
      <c r="K49">
        <f>_xlfn.XLOOKUP(A49,[1]Sheet1!A:A,[1]Sheet1!D:D)</f>
        <v>1576</v>
      </c>
      <c r="L49">
        <f>_xlfn.XLOOKUP(A49,[1]Sheet1!A:A,[1]Sheet1!E:E)</f>
        <v>1</v>
      </c>
      <c r="M49" t="str">
        <f t="shared" si="0"/>
        <v>On-Time</v>
      </c>
      <c r="N49">
        <f t="shared" si="1"/>
        <v>0</v>
      </c>
    </row>
    <row r="50" spans="1:14">
      <c r="A50">
        <v>49</v>
      </c>
      <c r="B50">
        <v>190</v>
      </c>
      <c r="C50">
        <v>9</v>
      </c>
      <c r="D50">
        <v>2</v>
      </c>
      <c r="E50" t="s">
        <v>11</v>
      </c>
      <c r="F50" t="s">
        <v>10</v>
      </c>
      <c r="G50">
        <v>4</v>
      </c>
      <c r="H50">
        <v>5</v>
      </c>
      <c r="I50" t="str">
        <f>_xlfn.XLOOKUP(A50,[1]Sheet1!A:A,[1]Sheet1!B:B)</f>
        <v>D</v>
      </c>
      <c r="J50" t="str">
        <f>_xlfn.XLOOKUP(A50,[1]Sheet1!A:A,[1]Sheet1!C:C)</f>
        <v>Ship</v>
      </c>
      <c r="K50">
        <f>_xlfn.XLOOKUP(A50,[1]Sheet1!A:A,[1]Sheet1!D:D)</f>
        <v>3753</v>
      </c>
      <c r="L50">
        <f>_xlfn.XLOOKUP(A50,[1]Sheet1!A:A,[1]Sheet1!E:E)</f>
        <v>1</v>
      </c>
      <c r="M50" t="str">
        <f t="shared" si="0"/>
        <v>On-Time</v>
      </c>
      <c r="N50">
        <f t="shared" si="1"/>
        <v>0</v>
      </c>
    </row>
    <row r="51" spans="1:14">
      <c r="A51">
        <v>50</v>
      </c>
      <c r="B51">
        <v>216</v>
      </c>
      <c r="C51">
        <v>40</v>
      </c>
      <c r="D51">
        <v>3</v>
      </c>
      <c r="E51" t="s">
        <v>8</v>
      </c>
      <c r="F51" t="s">
        <v>9</v>
      </c>
      <c r="G51">
        <v>3</v>
      </c>
      <c r="H51">
        <v>5</v>
      </c>
      <c r="I51" t="str">
        <f>_xlfn.XLOOKUP(A51,[1]Sheet1!A:A,[1]Sheet1!B:B)</f>
        <v>F</v>
      </c>
      <c r="J51" t="str">
        <f>_xlfn.XLOOKUP(A51,[1]Sheet1!A:A,[1]Sheet1!C:C)</f>
        <v>Ship</v>
      </c>
      <c r="K51">
        <f>_xlfn.XLOOKUP(A51,[1]Sheet1!A:A,[1]Sheet1!D:D)</f>
        <v>2146</v>
      </c>
      <c r="L51">
        <f>_xlfn.XLOOKUP(A51,[1]Sheet1!A:A,[1]Sheet1!E:E)</f>
        <v>1</v>
      </c>
      <c r="M51" t="str">
        <f t="shared" si="0"/>
        <v>On-Time</v>
      </c>
      <c r="N51">
        <f t="shared" si="1"/>
        <v>0</v>
      </c>
    </row>
    <row r="52" spans="1:14">
      <c r="A52">
        <v>51</v>
      </c>
      <c r="B52">
        <v>183</v>
      </c>
      <c r="C52">
        <v>37</v>
      </c>
      <c r="D52">
        <v>3</v>
      </c>
      <c r="E52" t="s">
        <v>8</v>
      </c>
      <c r="F52" t="s">
        <v>10</v>
      </c>
      <c r="G52">
        <v>1</v>
      </c>
      <c r="H52">
        <v>4</v>
      </c>
      <c r="I52" t="str">
        <f>_xlfn.XLOOKUP(A52,[1]Sheet1!A:A,[1]Sheet1!B:B)</f>
        <v>A</v>
      </c>
      <c r="J52" t="str">
        <f>_xlfn.XLOOKUP(A52,[1]Sheet1!A:A,[1]Sheet1!C:C)</f>
        <v>Ship</v>
      </c>
      <c r="K52">
        <f>_xlfn.XLOOKUP(A52,[1]Sheet1!A:A,[1]Sheet1!D:D)</f>
        <v>2042</v>
      </c>
      <c r="L52">
        <f>_xlfn.XLOOKUP(A52,[1]Sheet1!A:A,[1]Sheet1!E:E)</f>
        <v>1</v>
      </c>
      <c r="M52" t="str">
        <f t="shared" si="0"/>
        <v>On-Time</v>
      </c>
      <c r="N52">
        <f t="shared" si="1"/>
        <v>0</v>
      </c>
    </row>
    <row r="53" spans="1:14">
      <c r="A53">
        <v>52</v>
      </c>
      <c r="B53">
        <v>141</v>
      </c>
      <c r="C53">
        <v>22</v>
      </c>
      <c r="D53">
        <v>3</v>
      </c>
      <c r="E53" t="s">
        <v>8</v>
      </c>
      <c r="F53" t="s">
        <v>10</v>
      </c>
      <c r="G53">
        <v>4</v>
      </c>
      <c r="H53">
        <v>4</v>
      </c>
      <c r="I53" t="str">
        <f>_xlfn.XLOOKUP(A53,[1]Sheet1!A:A,[1]Sheet1!B:B)</f>
        <v>B</v>
      </c>
      <c r="J53" t="str">
        <f>_xlfn.XLOOKUP(A53,[1]Sheet1!A:A,[1]Sheet1!C:C)</f>
        <v>Ship</v>
      </c>
      <c r="K53">
        <f>_xlfn.XLOOKUP(A53,[1]Sheet1!A:A,[1]Sheet1!D:D)</f>
        <v>1735</v>
      </c>
      <c r="L53">
        <f>_xlfn.XLOOKUP(A53,[1]Sheet1!A:A,[1]Sheet1!E:E)</f>
        <v>1</v>
      </c>
      <c r="M53" t="str">
        <f t="shared" si="0"/>
        <v>On-Time</v>
      </c>
      <c r="N53">
        <f t="shared" si="1"/>
        <v>0</v>
      </c>
    </row>
    <row r="54" spans="1:14">
      <c r="A54">
        <v>53</v>
      </c>
      <c r="B54">
        <v>165</v>
      </c>
      <c r="C54">
        <v>44</v>
      </c>
      <c r="D54">
        <v>3</v>
      </c>
      <c r="E54" t="s">
        <v>8</v>
      </c>
      <c r="F54" t="s">
        <v>9</v>
      </c>
      <c r="G54">
        <v>3</v>
      </c>
      <c r="H54">
        <v>4</v>
      </c>
      <c r="I54" t="str">
        <f>_xlfn.XLOOKUP(A54,[1]Sheet1!A:A,[1]Sheet1!B:B)</f>
        <v>C</v>
      </c>
      <c r="J54" t="str">
        <f>_xlfn.XLOOKUP(A54,[1]Sheet1!A:A,[1]Sheet1!C:C)</f>
        <v>Ship</v>
      </c>
      <c r="K54">
        <f>_xlfn.XLOOKUP(A54,[1]Sheet1!A:A,[1]Sheet1!D:D)</f>
        <v>1320</v>
      </c>
      <c r="L54">
        <f>_xlfn.XLOOKUP(A54,[1]Sheet1!A:A,[1]Sheet1!E:E)</f>
        <v>1</v>
      </c>
      <c r="M54" t="str">
        <f t="shared" si="0"/>
        <v>On-Time</v>
      </c>
      <c r="N54">
        <f t="shared" si="1"/>
        <v>0</v>
      </c>
    </row>
    <row r="55" spans="1:14">
      <c r="A55">
        <v>54</v>
      </c>
      <c r="B55">
        <v>170</v>
      </c>
      <c r="C55">
        <v>41</v>
      </c>
      <c r="D55">
        <v>3</v>
      </c>
      <c r="E55" t="s">
        <v>8</v>
      </c>
      <c r="F55" t="s">
        <v>10</v>
      </c>
      <c r="G55">
        <v>1</v>
      </c>
      <c r="H55">
        <v>2</v>
      </c>
      <c r="I55" t="str">
        <f>_xlfn.XLOOKUP(A55,[1]Sheet1!A:A,[1]Sheet1!B:B)</f>
        <v>F</v>
      </c>
      <c r="J55" t="str">
        <f>_xlfn.XLOOKUP(A55,[1]Sheet1!A:A,[1]Sheet1!C:C)</f>
        <v>Ship</v>
      </c>
      <c r="K55">
        <f>_xlfn.XLOOKUP(A55,[1]Sheet1!A:A,[1]Sheet1!D:D)</f>
        <v>1128</v>
      </c>
      <c r="L55">
        <f>_xlfn.XLOOKUP(A55,[1]Sheet1!A:A,[1]Sheet1!E:E)</f>
        <v>1</v>
      </c>
      <c r="M55" t="str">
        <f t="shared" si="0"/>
        <v>On-Time</v>
      </c>
      <c r="N55">
        <f t="shared" si="1"/>
        <v>0</v>
      </c>
    </row>
    <row r="56" spans="1:14">
      <c r="A56">
        <v>55</v>
      </c>
      <c r="B56">
        <v>203</v>
      </c>
      <c r="C56">
        <v>12</v>
      </c>
      <c r="D56">
        <v>3</v>
      </c>
      <c r="E56" t="s">
        <v>12</v>
      </c>
      <c r="F56" t="s">
        <v>10</v>
      </c>
      <c r="G56">
        <v>3</v>
      </c>
      <c r="H56">
        <v>4</v>
      </c>
      <c r="I56" t="str">
        <f>_xlfn.XLOOKUP(A56,[1]Sheet1!A:A,[1]Sheet1!B:B)</f>
        <v>D</v>
      </c>
      <c r="J56" t="str">
        <f>_xlfn.XLOOKUP(A56,[1]Sheet1!A:A,[1]Sheet1!C:C)</f>
        <v>Ship</v>
      </c>
      <c r="K56">
        <f>_xlfn.XLOOKUP(A56,[1]Sheet1!A:A,[1]Sheet1!D:D)</f>
        <v>3539</v>
      </c>
      <c r="L56">
        <f>_xlfn.XLOOKUP(A56,[1]Sheet1!A:A,[1]Sheet1!E:E)</f>
        <v>1</v>
      </c>
      <c r="M56" t="str">
        <f t="shared" si="0"/>
        <v>On-Time</v>
      </c>
      <c r="N56">
        <f t="shared" si="1"/>
        <v>0</v>
      </c>
    </row>
    <row r="57" spans="1:14">
      <c r="A57">
        <v>56</v>
      </c>
      <c r="B57">
        <v>246</v>
      </c>
      <c r="C57">
        <v>46</v>
      </c>
      <c r="D57">
        <v>5</v>
      </c>
      <c r="E57" t="s">
        <v>8</v>
      </c>
      <c r="F57" t="s">
        <v>10</v>
      </c>
      <c r="G57">
        <v>5</v>
      </c>
      <c r="H57">
        <v>2</v>
      </c>
      <c r="I57" t="str">
        <f>_xlfn.XLOOKUP(A57,[1]Sheet1!A:A,[1]Sheet1!B:B)</f>
        <v>F</v>
      </c>
      <c r="J57" t="str">
        <f>_xlfn.XLOOKUP(A57,[1]Sheet1!A:A,[1]Sheet1!C:C)</f>
        <v>Ship</v>
      </c>
      <c r="K57">
        <f>_xlfn.XLOOKUP(A57,[1]Sheet1!A:A,[1]Sheet1!D:D)</f>
        <v>2437</v>
      </c>
      <c r="L57">
        <f>_xlfn.XLOOKUP(A57,[1]Sheet1!A:A,[1]Sheet1!E:E)</f>
        <v>1</v>
      </c>
      <c r="M57" t="str">
        <f t="shared" si="0"/>
        <v>On-Time</v>
      </c>
      <c r="N57">
        <f t="shared" si="1"/>
        <v>0</v>
      </c>
    </row>
    <row r="58" spans="1:14">
      <c r="A58">
        <v>57</v>
      </c>
      <c r="B58">
        <v>238</v>
      </c>
      <c r="C58">
        <v>61</v>
      </c>
      <c r="D58">
        <v>3</v>
      </c>
      <c r="E58" t="s">
        <v>8</v>
      </c>
      <c r="F58" t="s">
        <v>9</v>
      </c>
      <c r="G58">
        <v>3</v>
      </c>
      <c r="H58">
        <v>3</v>
      </c>
      <c r="I58" t="str">
        <f>_xlfn.XLOOKUP(A58,[1]Sheet1!A:A,[1]Sheet1!B:B)</f>
        <v>A</v>
      </c>
      <c r="J58" t="str">
        <f>_xlfn.XLOOKUP(A58,[1]Sheet1!A:A,[1]Sheet1!C:C)</f>
        <v>Ship</v>
      </c>
      <c r="K58">
        <f>_xlfn.XLOOKUP(A58,[1]Sheet1!A:A,[1]Sheet1!D:D)</f>
        <v>3096</v>
      </c>
      <c r="L58">
        <f>_xlfn.XLOOKUP(A58,[1]Sheet1!A:A,[1]Sheet1!E:E)</f>
        <v>1</v>
      </c>
      <c r="M58" t="str">
        <f t="shared" si="0"/>
        <v>On-Time</v>
      </c>
      <c r="N58">
        <f t="shared" si="1"/>
        <v>0</v>
      </c>
    </row>
    <row r="59" spans="1:14">
      <c r="A59">
        <v>58</v>
      </c>
      <c r="B59">
        <v>193</v>
      </c>
      <c r="C59">
        <v>29</v>
      </c>
      <c r="D59">
        <v>3</v>
      </c>
      <c r="E59" t="s">
        <v>11</v>
      </c>
      <c r="F59" t="s">
        <v>9</v>
      </c>
      <c r="G59">
        <v>3</v>
      </c>
      <c r="H59">
        <v>3</v>
      </c>
      <c r="I59" t="str">
        <f>_xlfn.XLOOKUP(A59,[1]Sheet1!A:A,[1]Sheet1!B:B)</f>
        <v>B</v>
      </c>
      <c r="J59" t="str">
        <f>_xlfn.XLOOKUP(A59,[1]Sheet1!A:A,[1]Sheet1!C:C)</f>
        <v>Ship</v>
      </c>
      <c r="K59">
        <f>_xlfn.XLOOKUP(A59,[1]Sheet1!A:A,[1]Sheet1!D:D)</f>
        <v>3453</v>
      </c>
      <c r="L59">
        <f>_xlfn.XLOOKUP(A59,[1]Sheet1!A:A,[1]Sheet1!E:E)</f>
        <v>1</v>
      </c>
      <c r="M59" t="str">
        <f t="shared" si="0"/>
        <v>On-Time</v>
      </c>
      <c r="N59">
        <f t="shared" si="1"/>
        <v>0</v>
      </c>
    </row>
    <row r="60" spans="1:14">
      <c r="A60">
        <v>59</v>
      </c>
      <c r="B60">
        <v>141</v>
      </c>
      <c r="C60">
        <v>41</v>
      </c>
      <c r="D60">
        <v>3</v>
      </c>
      <c r="E60" t="s">
        <v>12</v>
      </c>
      <c r="F60" t="s">
        <v>10</v>
      </c>
      <c r="G60">
        <v>5</v>
      </c>
      <c r="H60">
        <v>5</v>
      </c>
      <c r="I60" t="str">
        <f>_xlfn.XLOOKUP(A60,[1]Sheet1!A:A,[1]Sheet1!B:B)</f>
        <v>C</v>
      </c>
      <c r="J60" t="str">
        <f>_xlfn.XLOOKUP(A60,[1]Sheet1!A:A,[1]Sheet1!C:C)</f>
        <v>Ship</v>
      </c>
      <c r="K60">
        <f>_xlfn.XLOOKUP(A60,[1]Sheet1!A:A,[1]Sheet1!D:D)</f>
        <v>1367</v>
      </c>
      <c r="L60">
        <f>_xlfn.XLOOKUP(A60,[1]Sheet1!A:A,[1]Sheet1!E:E)</f>
        <v>1</v>
      </c>
      <c r="M60" t="str">
        <f t="shared" si="0"/>
        <v>On-Time</v>
      </c>
      <c r="N60">
        <f t="shared" si="1"/>
        <v>0</v>
      </c>
    </row>
    <row r="61" spans="1:14">
      <c r="A61">
        <v>60</v>
      </c>
      <c r="B61">
        <v>150</v>
      </c>
      <c r="C61">
        <v>17</v>
      </c>
      <c r="D61">
        <v>3</v>
      </c>
      <c r="E61" t="s">
        <v>12</v>
      </c>
      <c r="F61" t="s">
        <v>9</v>
      </c>
      <c r="G61">
        <v>1</v>
      </c>
      <c r="H61">
        <v>4</v>
      </c>
      <c r="I61" t="str">
        <f>_xlfn.XLOOKUP(A61,[1]Sheet1!A:A,[1]Sheet1!B:B)</f>
        <v>F</v>
      </c>
      <c r="J61" t="str">
        <f>_xlfn.XLOOKUP(A61,[1]Sheet1!A:A,[1]Sheet1!C:C)</f>
        <v>Ship</v>
      </c>
      <c r="K61">
        <f>_xlfn.XLOOKUP(A61,[1]Sheet1!A:A,[1]Sheet1!D:D)</f>
        <v>1923</v>
      </c>
      <c r="L61">
        <f>_xlfn.XLOOKUP(A61,[1]Sheet1!A:A,[1]Sheet1!E:E)</f>
        <v>1</v>
      </c>
      <c r="M61" t="str">
        <f t="shared" si="0"/>
        <v>On-Time</v>
      </c>
      <c r="N61">
        <f t="shared" si="1"/>
        <v>0</v>
      </c>
    </row>
    <row r="62" spans="1:14">
      <c r="A62">
        <v>61</v>
      </c>
      <c r="B62">
        <v>221</v>
      </c>
      <c r="C62">
        <v>64</v>
      </c>
      <c r="D62">
        <v>3</v>
      </c>
      <c r="E62" t="s">
        <v>8</v>
      </c>
      <c r="F62" t="s">
        <v>9</v>
      </c>
      <c r="G62">
        <v>1</v>
      </c>
      <c r="H62">
        <v>3</v>
      </c>
      <c r="I62" t="str">
        <f>_xlfn.XLOOKUP(A62,[1]Sheet1!A:A,[1]Sheet1!B:B)</f>
        <v>D</v>
      </c>
      <c r="J62" t="str">
        <f>_xlfn.XLOOKUP(A62,[1]Sheet1!A:A,[1]Sheet1!C:C)</f>
        <v>Ship</v>
      </c>
      <c r="K62">
        <f>_xlfn.XLOOKUP(A62,[1]Sheet1!A:A,[1]Sheet1!D:D)</f>
        <v>2794</v>
      </c>
      <c r="L62">
        <f>_xlfn.XLOOKUP(A62,[1]Sheet1!A:A,[1]Sheet1!E:E)</f>
        <v>1</v>
      </c>
      <c r="M62" t="str">
        <f t="shared" si="0"/>
        <v>On-Time</v>
      </c>
      <c r="N62">
        <f t="shared" si="1"/>
        <v>0</v>
      </c>
    </row>
    <row r="63" spans="1:14">
      <c r="A63">
        <v>62</v>
      </c>
      <c r="B63">
        <v>179</v>
      </c>
      <c r="C63">
        <v>52</v>
      </c>
      <c r="D63">
        <v>3</v>
      </c>
      <c r="E63" t="s">
        <v>11</v>
      </c>
      <c r="F63" t="s">
        <v>10</v>
      </c>
      <c r="G63">
        <v>3</v>
      </c>
      <c r="H63">
        <v>3</v>
      </c>
      <c r="I63" t="str">
        <f>_xlfn.XLOOKUP(A63,[1]Sheet1!A:A,[1]Sheet1!B:B)</f>
        <v>F</v>
      </c>
      <c r="J63" t="str">
        <f>_xlfn.XLOOKUP(A63,[1]Sheet1!A:A,[1]Sheet1!C:C)</f>
        <v>Ship</v>
      </c>
      <c r="K63">
        <f>_xlfn.XLOOKUP(A63,[1]Sheet1!A:A,[1]Sheet1!D:D)</f>
        <v>1158</v>
      </c>
      <c r="L63">
        <f>_xlfn.XLOOKUP(A63,[1]Sheet1!A:A,[1]Sheet1!E:E)</f>
        <v>1</v>
      </c>
      <c r="M63" t="str">
        <f t="shared" si="0"/>
        <v>On-Time</v>
      </c>
      <c r="N63">
        <f t="shared" si="1"/>
        <v>0</v>
      </c>
    </row>
    <row r="64" spans="1:14">
      <c r="A64">
        <v>63</v>
      </c>
      <c r="B64">
        <v>105</v>
      </c>
      <c r="C64">
        <v>62</v>
      </c>
      <c r="D64">
        <v>6</v>
      </c>
      <c r="E64" t="s">
        <v>11</v>
      </c>
      <c r="F64" t="s">
        <v>10</v>
      </c>
      <c r="G64">
        <v>1</v>
      </c>
      <c r="H64">
        <v>5</v>
      </c>
      <c r="I64" t="str">
        <f>_xlfn.XLOOKUP(A64,[1]Sheet1!A:A,[1]Sheet1!B:B)</f>
        <v>A</v>
      </c>
      <c r="J64" t="str">
        <f>_xlfn.XLOOKUP(A64,[1]Sheet1!A:A,[1]Sheet1!C:C)</f>
        <v>Ship</v>
      </c>
      <c r="K64">
        <f>_xlfn.XLOOKUP(A64,[1]Sheet1!A:A,[1]Sheet1!D:D)</f>
        <v>1292</v>
      </c>
      <c r="L64">
        <f>_xlfn.XLOOKUP(A64,[1]Sheet1!A:A,[1]Sheet1!E:E)</f>
        <v>1</v>
      </c>
      <c r="M64" t="str">
        <f t="shared" si="0"/>
        <v>On-Time</v>
      </c>
      <c r="N64">
        <f t="shared" si="1"/>
        <v>0</v>
      </c>
    </row>
    <row r="65" spans="1:14">
      <c r="A65">
        <v>64</v>
      </c>
      <c r="B65">
        <v>177</v>
      </c>
      <c r="C65">
        <v>61</v>
      </c>
      <c r="D65">
        <v>3</v>
      </c>
      <c r="E65" t="s">
        <v>11</v>
      </c>
      <c r="F65" t="s">
        <v>10</v>
      </c>
      <c r="G65">
        <v>1</v>
      </c>
      <c r="H65">
        <v>3</v>
      </c>
      <c r="I65" t="str">
        <f>_xlfn.XLOOKUP(A65,[1]Sheet1!A:A,[1]Sheet1!B:B)</f>
        <v>B</v>
      </c>
      <c r="J65" t="str">
        <f>_xlfn.XLOOKUP(A65,[1]Sheet1!A:A,[1]Sheet1!C:C)</f>
        <v>Ship</v>
      </c>
      <c r="K65">
        <f>_xlfn.XLOOKUP(A65,[1]Sheet1!A:A,[1]Sheet1!D:D)</f>
        <v>1880</v>
      </c>
      <c r="L65">
        <f>_xlfn.XLOOKUP(A65,[1]Sheet1!A:A,[1]Sheet1!E:E)</f>
        <v>1</v>
      </c>
      <c r="M65" t="str">
        <f t="shared" si="0"/>
        <v>On-Time</v>
      </c>
      <c r="N65">
        <f t="shared" si="1"/>
        <v>0</v>
      </c>
    </row>
    <row r="66" spans="1:14">
      <c r="A66">
        <v>65</v>
      </c>
      <c r="B66">
        <v>261</v>
      </c>
      <c r="C66">
        <v>49</v>
      </c>
      <c r="D66">
        <v>2</v>
      </c>
      <c r="E66" t="s">
        <v>12</v>
      </c>
      <c r="F66" t="s">
        <v>10</v>
      </c>
      <c r="G66">
        <v>5</v>
      </c>
      <c r="H66">
        <v>4</v>
      </c>
      <c r="I66" t="str">
        <f>_xlfn.XLOOKUP(A66,[1]Sheet1!A:A,[1]Sheet1!B:B)</f>
        <v>C</v>
      </c>
      <c r="J66" t="str">
        <f>_xlfn.XLOOKUP(A66,[1]Sheet1!A:A,[1]Sheet1!C:C)</f>
        <v>Ship</v>
      </c>
      <c r="K66">
        <f>_xlfn.XLOOKUP(A66,[1]Sheet1!A:A,[1]Sheet1!D:D)</f>
        <v>3045</v>
      </c>
      <c r="L66">
        <f>_xlfn.XLOOKUP(A66,[1]Sheet1!A:A,[1]Sheet1!E:E)</f>
        <v>1</v>
      </c>
      <c r="M66" t="str">
        <f t="shared" si="0"/>
        <v>On-Time</v>
      </c>
      <c r="N66">
        <f t="shared" si="1"/>
        <v>0</v>
      </c>
    </row>
    <row r="67" spans="1:14">
      <c r="A67">
        <v>66</v>
      </c>
      <c r="B67">
        <v>202</v>
      </c>
      <c r="C67">
        <v>49</v>
      </c>
      <c r="D67">
        <v>3</v>
      </c>
      <c r="E67" t="s">
        <v>8</v>
      </c>
      <c r="F67" t="s">
        <v>10</v>
      </c>
      <c r="G67">
        <v>2</v>
      </c>
      <c r="H67">
        <v>3</v>
      </c>
      <c r="I67" t="str">
        <f>_xlfn.XLOOKUP(A67,[1]Sheet1!A:A,[1]Sheet1!B:B)</f>
        <v>F</v>
      </c>
      <c r="J67" t="str">
        <f>_xlfn.XLOOKUP(A67,[1]Sheet1!A:A,[1]Sheet1!C:C)</f>
        <v>Ship</v>
      </c>
      <c r="K67">
        <f>_xlfn.XLOOKUP(A67,[1]Sheet1!A:A,[1]Sheet1!D:D)</f>
        <v>2881</v>
      </c>
      <c r="L67">
        <f>_xlfn.XLOOKUP(A67,[1]Sheet1!A:A,[1]Sheet1!E:E)</f>
        <v>1</v>
      </c>
      <c r="M67" t="str">
        <f t="shared" ref="M67:M130" si="2">IF(L67=1,"On-Time","Delayed")</f>
        <v>On-Time</v>
      </c>
      <c r="N67">
        <f t="shared" ref="N67:N130" si="3">IF(L67=0,1,0)</f>
        <v>0</v>
      </c>
    </row>
    <row r="68" spans="1:14">
      <c r="A68">
        <v>67</v>
      </c>
      <c r="B68">
        <v>109</v>
      </c>
      <c r="C68">
        <v>15</v>
      </c>
      <c r="D68">
        <v>3</v>
      </c>
      <c r="E68" t="s">
        <v>11</v>
      </c>
      <c r="F68" t="s">
        <v>9</v>
      </c>
      <c r="G68">
        <v>2</v>
      </c>
      <c r="H68">
        <v>3</v>
      </c>
      <c r="I68" t="str">
        <f>_xlfn.XLOOKUP(A68,[1]Sheet1!A:A,[1]Sheet1!B:B)</f>
        <v>D</v>
      </c>
      <c r="J68" t="str">
        <f>_xlfn.XLOOKUP(A68,[1]Sheet1!A:A,[1]Sheet1!C:C)</f>
        <v>Ship</v>
      </c>
      <c r="K68">
        <f>_xlfn.XLOOKUP(A68,[1]Sheet1!A:A,[1]Sheet1!D:D)</f>
        <v>1710</v>
      </c>
      <c r="L68">
        <f>_xlfn.XLOOKUP(A68,[1]Sheet1!A:A,[1]Sheet1!E:E)</f>
        <v>1</v>
      </c>
      <c r="M68" t="str">
        <f t="shared" si="2"/>
        <v>On-Time</v>
      </c>
      <c r="N68">
        <f t="shared" si="3"/>
        <v>0</v>
      </c>
    </row>
    <row r="69" spans="1:14">
      <c r="A69">
        <v>68</v>
      </c>
      <c r="B69">
        <v>158</v>
      </c>
      <c r="C69">
        <v>6</v>
      </c>
      <c r="D69">
        <v>3</v>
      </c>
      <c r="E69" t="s">
        <v>8</v>
      </c>
      <c r="F69" t="s">
        <v>9</v>
      </c>
      <c r="G69">
        <v>3</v>
      </c>
      <c r="H69">
        <v>3</v>
      </c>
      <c r="I69" t="str">
        <f>_xlfn.XLOOKUP(A69,[1]Sheet1!A:A,[1]Sheet1!B:B)</f>
        <v>F</v>
      </c>
      <c r="J69" t="str">
        <f>_xlfn.XLOOKUP(A69,[1]Sheet1!A:A,[1]Sheet1!C:C)</f>
        <v>Ship</v>
      </c>
      <c r="K69">
        <f>_xlfn.XLOOKUP(A69,[1]Sheet1!A:A,[1]Sheet1!D:D)</f>
        <v>1878</v>
      </c>
      <c r="L69">
        <f>_xlfn.XLOOKUP(A69,[1]Sheet1!A:A,[1]Sheet1!E:E)</f>
        <v>1</v>
      </c>
      <c r="M69" t="str">
        <f t="shared" si="2"/>
        <v>On-Time</v>
      </c>
      <c r="N69">
        <f t="shared" si="3"/>
        <v>0</v>
      </c>
    </row>
    <row r="70" spans="1:14">
      <c r="A70">
        <v>69</v>
      </c>
      <c r="B70">
        <v>231</v>
      </c>
      <c r="C70">
        <v>6</v>
      </c>
      <c r="D70">
        <v>4</v>
      </c>
      <c r="E70" t="s">
        <v>11</v>
      </c>
      <c r="F70" t="s">
        <v>9</v>
      </c>
      <c r="G70">
        <v>2</v>
      </c>
      <c r="H70">
        <v>4</v>
      </c>
      <c r="I70" t="str">
        <f>_xlfn.XLOOKUP(A70,[1]Sheet1!A:A,[1]Sheet1!B:B)</f>
        <v>A</v>
      </c>
      <c r="J70" t="str">
        <f>_xlfn.XLOOKUP(A70,[1]Sheet1!A:A,[1]Sheet1!C:C)</f>
        <v>Ship</v>
      </c>
      <c r="K70">
        <f>_xlfn.XLOOKUP(A70,[1]Sheet1!A:A,[1]Sheet1!D:D)</f>
        <v>2512</v>
      </c>
      <c r="L70">
        <f>_xlfn.XLOOKUP(A70,[1]Sheet1!A:A,[1]Sheet1!E:E)</f>
        <v>1</v>
      </c>
      <c r="M70" t="str">
        <f t="shared" si="2"/>
        <v>On-Time</v>
      </c>
      <c r="N70">
        <f t="shared" si="3"/>
        <v>0</v>
      </c>
    </row>
    <row r="71" spans="1:14">
      <c r="A71">
        <v>70</v>
      </c>
      <c r="B71">
        <v>206</v>
      </c>
      <c r="C71">
        <v>39</v>
      </c>
      <c r="D71">
        <v>3</v>
      </c>
      <c r="E71" t="s">
        <v>11</v>
      </c>
      <c r="F71" t="s">
        <v>10</v>
      </c>
      <c r="G71">
        <v>5</v>
      </c>
      <c r="H71">
        <v>3</v>
      </c>
      <c r="I71" t="str">
        <f>_xlfn.XLOOKUP(A71,[1]Sheet1!A:A,[1]Sheet1!B:B)</f>
        <v>B</v>
      </c>
      <c r="J71" t="str">
        <f>_xlfn.XLOOKUP(A71,[1]Sheet1!A:A,[1]Sheet1!C:C)</f>
        <v>Ship</v>
      </c>
      <c r="K71">
        <f>_xlfn.XLOOKUP(A71,[1]Sheet1!A:A,[1]Sheet1!D:D)</f>
        <v>2929</v>
      </c>
      <c r="L71">
        <f>_xlfn.XLOOKUP(A71,[1]Sheet1!A:A,[1]Sheet1!E:E)</f>
        <v>1</v>
      </c>
      <c r="M71" t="str">
        <f t="shared" si="2"/>
        <v>On-Time</v>
      </c>
      <c r="N71">
        <f t="shared" si="3"/>
        <v>0</v>
      </c>
    </row>
    <row r="72" spans="1:14">
      <c r="A72">
        <v>71</v>
      </c>
      <c r="B72">
        <v>187</v>
      </c>
      <c r="C72">
        <v>14</v>
      </c>
      <c r="D72">
        <v>4</v>
      </c>
      <c r="E72" t="s">
        <v>12</v>
      </c>
      <c r="F72" t="s">
        <v>10</v>
      </c>
      <c r="G72">
        <v>1</v>
      </c>
      <c r="H72">
        <v>5</v>
      </c>
      <c r="I72" t="str">
        <f>_xlfn.XLOOKUP(A72,[1]Sheet1!A:A,[1]Sheet1!B:B)</f>
        <v>C</v>
      </c>
      <c r="J72" t="str">
        <f>_xlfn.XLOOKUP(A72,[1]Sheet1!A:A,[1]Sheet1!C:C)</f>
        <v>Ship</v>
      </c>
      <c r="K72">
        <f>_xlfn.XLOOKUP(A72,[1]Sheet1!A:A,[1]Sheet1!D:D)</f>
        <v>3849</v>
      </c>
      <c r="L72">
        <f>_xlfn.XLOOKUP(A72,[1]Sheet1!A:A,[1]Sheet1!E:E)</f>
        <v>1</v>
      </c>
      <c r="M72" t="str">
        <f t="shared" si="2"/>
        <v>On-Time</v>
      </c>
      <c r="N72">
        <f t="shared" si="3"/>
        <v>0</v>
      </c>
    </row>
    <row r="73" spans="1:14">
      <c r="A73">
        <v>72</v>
      </c>
      <c r="B73">
        <v>230</v>
      </c>
      <c r="C73">
        <v>2</v>
      </c>
      <c r="D73">
        <v>2</v>
      </c>
      <c r="E73" t="s">
        <v>8</v>
      </c>
      <c r="F73" t="s">
        <v>9</v>
      </c>
      <c r="G73">
        <v>5</v>
      </c>
      <c r="H73">
        <v>5</v>
      </c>
      <c r="I73" t="str">
        <f>_xlfn.XLOOKUP(A73,[1]Sheet1!A:A,[1]Sheet1!B:B)</f>
        <v>F</v>
      </c>
      <c r="J73" t="str">
        <f>_xlfn.XLOOKUP(A73,[1]Sheet1!A:A,[1]Sheet1!C:C)</f>
        <v>Ship</v>
      </c>
      <c r="K73">
        <f>_xlfn.XLOOKUP(A73,[1]Sheet1!A:A,[1]Sheet1!D:D)</f>
        <v>2229</v>
      </c>
      <c r="L73">
        <f>_xlfn.XLOOKUP(A73,[1]Sheet1!A:A,[1]Sheet1!E:E)</f>
        <v>1</v>
      </c>
      <c r="M73" t="str">
        <f t="shared" si="2"/>
        <v>On-Time</v>
      </c>
      <c r="N73">
        <f t="shared" si="3"/>
        <v>0</v>
      </c>
    </row>
    <row r="74" spans="1:14">
      <c r="A74">
        <v>73</v>
      </c>
      <c r="B74">
        <v>232</v>
      </c>
      <c r="C74">
        <v>33</v>
      </c>
      <c r="D74">
        <v>3</v>
      </c>
      <c r="E74" t="s">
        <v>11</v>
      </c>
      <c r="F74" t="s">
        <v>9</v>
      </c>
      <c r="G74">
        <v>5</v>
      </c>
      <c r="H74">
        <v>5</v>
      </c>
      <c r="I74" t="str">
        <f>_xlfn.XLOOKUP(A74,[1]Sheet1!A:A,[1]Sheet1!B:B)</f>
        <v>D</v>
      </c>
      <c r="J74" t="str">
        <f>_xlfn.XLOOKUP(A74,[1]Sheet1!A:A,[1]Sheet1!C:C)</f>
        <v>Ship</v>
      </c>
      <c r="K74">
        <f>_xlfn.XLOOKUP(A74,[1]Sheet1!A:A,[1]Sheet1!D:D)</f>
        <v>2998</v>
      </c>
      <c r="L74">
        <f>_xlfn.XLOOKUP(A74,[1]Sheet1!A:A,[1]Sheet1!E:E)</f>
        <v>1</v>
      </c>
      <c r="M74" t="str">
        <f t="shared" si="2"/>
        <v>On-Time</v>
      </c>
      <c r="N74">
        <f t="shared" si="3"/>
        <v>0</v>
      </c>
    </row>
    <row r="75" spans="1:14">
      <c r="A75">
        <v>74</v>
      </c>
      <c r="B75">
        <v>215</v>
      </c>
      <c r="C75">
        <v>21</v>
      </c>
      <c r="D75">
        <v>3</v>
      </c>
      <c r="E75" t="s">
        <v>11</v>
      </c>
      <c r="F75" t="s">
        <v>9</v>
      </c>
      <c r="G75">
        <v>5</v>
      </c>
      <c r="H75">
        <v>4</v>
      </c>
      <c r="I75" t="str">
        <f>_xlfn.XLOOKUP(A75,[1]Sheet1!A:A,[1]Sheet1!B:B)</f>
        <v>F</v>
      </c>
      <c r="J75" t="str">
        <f>_xlfn.XLOOKUP(A75,[1]Sheet1!A:A,[1]Sheet1!C:C)</f>
        <v>Ship</v>
      </c>
      <c r="K75">
        <f>_xlfn.XLOOKUP(A75,[1]Sheet1!A:A,[1]Sheet1!D:D)</f>
        <v>3984</v>
      </c>
      <c r="L75">
        <f>_xlfn.XLOOKUP(A75,[1]Sheet1!A:A,[1]Sheet1!E:E)</f>
        <v>1</v>
      </c>
      <c r="M75" t="str">
        <f t="shared" si="2"/>
        <v>On-Time</v>
      </c>
      <c r="N75">
        <f t="shared" si="3"/>
        <v>0</v>
      </c>
    </row>
    <row r="76" spans="1:14">
      <c r="A76">
        <v>75</v>
      </c>
      <c r="B76">
        <v>238</v>
      </c>
      <c r="C76">
        <v>13</v>
      </c>
      <c r="D76">
        <v>6</v>
      </c>
      <c r="E76" t="s">
        <v>8</v>
      </c>
      <c r="F76" t="s">
        <v>9</v>
      </c>
      <c r="G76">
        <v>1</v>
      </c>
      <c r="H76">
        <v>6</v>
      </c>
      <c r="I76" t="str">
        <f>_xlfn.XLOOKUP(A76,[1]Sheet1!A:A,[1]Sheet1!B:B)</f>
        <v>A</v>
      </c>
      <c r="J76" t="str">
        <f>_xlfn.XLOOKUP(A76,[1]Sheet1!A:A,[1]Sheet1!C:C)</f>
        <v>Ship</v>
      </c>
      <c r="K76">
        <f>_xlfn.XLOOKUP(A76,[1]Sheet1!A:A,[1]Sheet1!D:D)</f>
        <v>2442</v>
      </c>
      <c r="L76">
        <f>_xlfn.XLOOKUP(A76,[1]Sheet1!A:A,[1]Sheet1!E:E)</f>
        <v>1</v>
      </c>
      <c r="M76" t="str">
        <f t="shared" si="2"/>
        <v>On-Time</v>
      </c>
      <c r="N76">
        <f t="shared" si="3"/>
        <v>0</v>
      </c>
    </row>
    <row r="77" spans="1:14">
      <c r="A77">
        <v>76</v>
      </c>
      <c r="B77">
        <v>266</v>
      </c>
      <c r="C77">
        <v>23</v>
      </c>
      <c r="D77">
        <v>3</v>
      </c>
      <c r="E77" t="s">
        <v>8</v>
      </c>
      <c r="F77" t="s">
        <v>9</v>
      </c>
      <c r="G77">
        <v>1</v>
      </c>
      <c r="H77">
        <v>4</v>
      </c>
      <c r="I77" t="str">
        <f>_xlfn.XLOOKUP(A77,[1]Sheet1!A:A,[1]Sheet1!B:B)</f>
        <v>B</v>
      </c>
      <c r="J77" t="str">
        <f>_xlfn.XLOOKUP(A77,[1]Sheet1!A:A,[1]Sheet1!C:C)</f>
        <v>Ship</v>
      </c>
      <c r="K77">
        <f>_xlfn.XLOOKUP(A77,[1]Sheet1!A:A,[1]Sheet1!D:D)</f>
        <v>3775</v>
      </c>
      <c r="L77">
        <f>_xlfn.XLOOKUP(A77,[1]Sheet1!A:A,[1]Sheet1!E:E)</f>
        <v>1</v>
      </c>
      <c r="M77" t="str">
        <f t="shared" si="2"/>
        <v>On-Time</v>
      </c>
      <c r="N77">
        <f t="shared" si="3"/>
        <v>0</v>
      </c>
    </row>
    <row r="78" spans="1:14">
      <c r="A78">
        <v>77</v>
      </c>
      <c r="B78">
        <v>158</v>
      </c>
      <c r="C78">
        <v>36</v>
      </c>
      <c r="D78">
        <v>2</v>
      </c>
      <c r="E78" t="s">
        <v>11</v>
      </c>
      <c r="F78" t="s">
        <v>9</v>
      </c>
      <c r="G78">
        <v>3</v>
      </c>
      <c r="H78">
        <v>2</v>
      </c>
      <c r="I78" t="str">
        <f>_xlfn.XLOOKUP(A78,[1]Sheet1!A:A,[1]Sheet1!B:B)</f>
        <v>C</v>
      </c>
      <c r="J78" t="str">
        <f>_xlfn.XLOOKUP(A78,[1]Sheet1!A:A,[1]Sheet1!C:C)</f>
        <v>Ship</v>
      </c>
      <c r="K78">
        <f>_xlfn.XLOOKUP(A78,[1]Sheet1!A:A,[1]Sheet1!D:D)</f>
        <v>1788</v>
      </c>
      <c r="L78">
        <f>_xlfn.XLOOKUP(A78,[1]Sheet1!A:A,[1]Sheet1!E:E)</f>
        <v>1</v>
      </c>
      <c r="M78" t="str">
        <f t="shared" si="2"/>
        <v>On-Time</v>
      </c>
      <c r="N78">
        <f t="shared" si="3"/>
        <v>0</v>
      </c>
    </row>
    <row r="79" spans="1:14">
      <c r="A79">
        <v>78</v>
      </c>
      <c r="B79">
        <v>113</v>
      </c>
      <c r="C79">
        <v>43</v>
      </c>
      <c r="D79">
        <v>3</v>
      </c>
      <c r="E79" t="s">
        <v>8</v>
      </c>
      <c r="F79" t="s">
        <v>9</v>
      </c>
      <c r="G79">
        <v>3</v>
      </c>
      <c r="H79">
        <v>3</v>
      </c>
      <c r="I79" t="str">
        <f>_xlfn.XLOOKUP(A79,[1]Sheet1!A:A,[1]Sheet1!B:B)</f>
        <v>F</v>
      </c>
      <c r="J79" t="str">
        <f>_xlfn.XLOOKUP(A79,[1]Sheet1!A:A,[1]Sheet1!C:C)</f>
        <v>Ship</v>
      </c>
      <c r="K79">
        <f>_xlfn.XLOOKUP(A79,[1]Sheet1!A:A,[1]Sheet1!D:D)</f>
        <v>1518</v>
      </c>
      <c r="L79">
        <f>_xlfn.XLOOKUP(A79,[1]Sheet1!A:A,[1]Sheet1!E:E)</f>
        <v>1</v>
      </c>
      <c r="M79" t="str">
        <f t="shared" si="2"/>
        <v>On-Time</v>
      </c>
      <c r="N79">
        <f t="shared" si="3"/>
        <v>0</v>
      </c>
    </row>
    <row r="80" spans="1:14">
      <c r="A80">
        <v>79</v>
      </c>
      <c r="B80">
        <v>223</v>
      </c>
      <c r="C80">
        <v>18</v>
      </c>
      <c r="D80">
        <v>3</v>
      </c>
      <c r="E80" t="s">
        <v>8</v>
      </c>
      <c r="F80" t="s">
        <v>10</v>
      </c>
      <c r="G80">
        <v>4</v>
      </c>
      <c r="H80">
        <v>3</v>
      </c>
      <c r="I80" t="str">
        <f>_xlfn.XLOOKUP(A80,[1]Sheet1!A:A,[1]Sheet1!B:B)</f>
        <v>D</v>
      </c>
      <c r="J80" t="str">
        <f>_xlfn.XLOOKUP(A80,[1]Sheet1!A:A,[1]Sheet1!C:C)</f>
        <v>Ship</v>
      </c>
      <c r="K80">
        <f>_xlfn.XLOOKUP(A80,[1]Sheet1!A:A,[1]Sheet1!D:D)</f>
        <v>3959</v>
      </c>
      <c r="L80">
        <f>_xlfn.XLOOKUP(A80,[1]Sheet1!A:A,[1]Sheet1!E:E)</f>
        <v>1</v>
      </c>
      <c r="M80" t="str">
        <f t="shared" si="2"/>
        <v>On-Time</v>
      </c>
      <c r="N80">
        <f t="shared" si="3"/>
        <v>0</v>
      </c>
    </row>
    <row r="81" spans="1:14">
      <c r="A81">
        <v>80</v>
      </c>
      <c r="B81">
        <v>257</v>
      </c>
      <c r="C81">
        <v>56</v>
      </c>
      <c r="D81">
        <v>2</v>
      </c>
      <c r="E81" t="s">
        <v>11</v>
      </c>
      <c r="F81" t="s">
        <v>9</v>
      </c>
      <c r="G81">
        <v>5</v>
      </c>
      <c r="H81">
        <v>3</v>
      </c>
      <c r="I81" t="str">
        <f>_xlfn.XLOOKUP(A81,[1]Sheet1!A:A,[1]Sheet1!B:B)</f>
        <v>F</v>
      </c>
      <c r="J81" t="str">
        <f>_xlfn.XLOOKUP(A81,[1]Sheet1!A:A,[1]Sheet1!C:C)</f>
        <v>Ship</v>
      </c>
      <c r="K81">
        <f>_xlfn.XLOOKUP(A81,[1]Sheet1!A:A,[1]Sheet1!D:D)</f>
        <v>3711</v>
      </c>
      <c r="L81">
        <f>_xlfn.XLOOKUP(A81,[1]Sheet1!A:A,[1]Sheet1!E:E)</f>
        <v>1</v>
      </c>
      <c r="M81" t="str">
        <f t="shared" si="2"/>
        <v>On-Time</v>
      </c>
      <c r="N81">
        <f t="shared" si="3"/>
        <v>0</v>
      </c>
    </row>
    <row r="82" spans="1:14">
      <c r="A82">
        <v>81</v>
      </c>
      <c r="B82">
        <v>180</v>
      </c>
      <c r="C82">
        <v>49</v>
      </c>
      <c r="D82">
        <v>2</v>
      </c>
      <c r="E82" t="s">
        <v>11</v>
      </c>
      <c r="F82" t="s">
        <v>9</v>
      </c>
      <c r="G82">
        <v>4</v>
      </c>
      <c r="H82">
        <v>3</v>
      </c>
      <c r="I82" t="str">
        <f>_xlfn.XLOOKUP(A82,[1]Sheet1!A:A,[1]Sheet1!B:B)</f>
        <v>A</v>
      </c>
      <c r="J82" t="str">
        <f>_xlfn.XLOOKUP(A82,[1]Sheet1!A:A,[1]Sheet1!C:C)</f>
        <v>Ship</v>
      </c>
      <c r="K82">
        <f>_xlfn.XLOOKUP(A82,[1]Sheet1!A:A,[1]Sheet1!D:D)</f>
        <v>1942</v>
      </c>
      <c r="L82">
        <f>_xlfn.XLOOKUP(A82,[1]Sheet1!A:A,[1]Sheet1!E:E)</f>
        <v>1</v>
      </c>
      <c r="M82" t="str">
        <f t="shared" si="2"/>
        <v>On-Time</v>
      </c>
      <c r="N82">
        <f t="shared" si="3"/>
        <v>0</v>
      </c>
    </row>
    <row r="83" spans="1:14">
      <c r="A83">
        <v>82</v>
      </c>
      <c r="B83">
        <v>132</v>
      </c>
      <c r="C83">
        <v>18</v>
      </c>
      <c r="D83">
        <v>3</v>
      </c>
      <c r="E83" t="s">
        <v>8</v>
      </c>
      <c r="F83" t="s">
        <v>10</v>
      </c>
      <c r="G83">
        <v>5</v>
      </c>
      <c r="H83">
        <v>2</v>
      </c>
      <c r="I83" t="str">
        <f>_xlfn.XLOOKUP(A83,[1]Sheet1!A:A,[1]Sheet1!B:B)</f>
        <v>B</v>
      </c>
      <c r="J83" t="str">
        <f>_xlfn.XLOOKUP(A83,[1]Sheet1!A:A,[1]Sheet1!C:C)</f>
        <v>Ship</v>
      </c>
      <c r="K83">
        <f>_xlfn.XLOOKUP(A83,[1]Sheet1!A:A,[1]Sheet1!D:D)</f>
        <v>1759</v>
      </c>
      <c r="L83">
        <f>_xlfn.XLOOKUP(A83,[1]Sheet1!A:A,[1]Sheet1!E:E)</f>
        <v>1</v>
      </c>
      <c r="M83" t="str">
        <f t="shared" si="2"/>
        <v>On-Time</v>
      </c>
      <c r="N83">
        <f t="shared" si="3"/>
        <v>0</v>
      </c>
    </row>
    <row r="84" spans="1:14">
      <c r="A84">
        <v>83</v>
      </c>
      <c r="B84">
        <v>217</v>
      </c>
      <c r="C84">
        <v>26</v>
      </c>
      <c r="D84">
        <v>3</v>
      </c>
      <c r="E84" t="s">
        <v>12</v>
      </c>
      <c r="F84" t="s">
        <v>9</v>
      </c>
      <c r="G84">
        <v>4</v>
      </c>
      <c r="H84">
        <v>4</v>
      </c>
      <c r="I84" t="str">
        <f>_xlfn.XLOOKUP(A84,[1]Sheet1!A:A,[1]Sheet1!B:B)</f>
        <v>C</v>
      </c>
      <c r="J84" t="str">
        <f>_xlfn.XLOOKUP(A84,[1]Sheet1!A:A,[1]Sheet1!C:C)</f>
        <v>Ship</v>
      </c>
      <c r="K84">
        <f>_xlfn.XLOOKUP(A84,[1]Sheet1!A:A,[1]Sheet1!D:D)</f>
        <v>2875</v>
      </c>
      <c r="L84">
        <f>_xlfn.XLOOKUP(A84,[1]Sheet1!A:A,[1]Sheet1!E:E)</f>
        <v>1</v>
      </c>
      <c r="M84" t="str">
        <f t="shared" si="2"/>
        <v>On-Time</v>
      </c>
      <c r="N84">
        <f t="shared" si="3"/>
        <v>0</v>
      </c>
    </row>
    <row r="85" spans="1:14">
      <c r="A85">
        <v>84</v>
      </c>
      <c r="B85">
        <v>162</v>
      </c>
      <c r="C85">
        <v>31</v>
      </c>
      <c r="D85">
        <v>3</v>
      </c>
      <c r="E85" t="s">
        <v>12</v>
      </c>
      <c r="F85" t="s">
        <v>9</v>
      </c>
      <c r="G85">
        <v>5</v>
      </c>
      <c r="H85">
        <v>5</v>
      </c>
      <c r="I85" t="str">
        <f>_xlfn.XLOOKUP(A85,[1]Sheet1!A:A,[1]Sheet1!B:B)</f>
        <v>F</v>
      </c>
      <c r="J85" t="str">
        <f>_xlfn.XLOOKUP(A85,[1]Sheet1!A:A,[1]Sheet1!C:C)</f>
        <v>Ship</v>
      </c>
      <c r="K85">
        <f>_xlfn.XLOOKUP(A85,[1]Sheet1!A:A,[1]Sheet1!D:D)</f>
        <v>1364</v>
      </c>
      <c r="L85">
        <f>_xlfn.XLOOKUP(A85,[1]Sheet1!A:A,[1]Sheet1!E:E)</f>
        <v>1</v>
      </c>
      <c r="M85" t="str">
        <f t="shared" si="2"/>
        <v>On-Time</v>
      </c>
      <c r="N85">
        <f t="shared" si="3"/>
        <v>0</v>
      </c>
    </row>
    <row r="86" spans="1:14">
      <c r="A86">
        <v>85</v>
      </c>
      <c r="B86">
        <v>197</v>
      </c>
      <c r="C86">
        <v>40</v>
      </c>
      <c r="D86">
        <v>2</v>
      </c>
      <c r="E86" t="s">
        <v>11</v>
      </c>
      <c r="F86" t="s">
        <v>9</v>
      </c>
      <c r="G86">
        <v>5</v>
      </c>
      <c r="H86">
        <v>4</v>
      </c>
      <c r="I86" t="str">
        <f>_xlfn.XLOOKUP(A86,[1]Sheet1!A:A,[1]Sheet1!B:B)</f>
        <v>D</v>
      </c>
      <c r="J86" t="str">
        <f>_xlfn.XLOOKUP(A86,[1]Sheet1!A:A,[1]Sheet1!C:C)</f>
        <v>Ship</v>
      </c>
      <c r="K86">
        <f>_xlfn.XLOOKUP(A86,[1]Sheet1!A:A,[1]Sheet1!D:D)</f>
        <v>2710</v>
      </c>
      <c r="L86">
        <f>_xlfn.XLOOKUP(A86,[1]Sheet1!A:A,[1]Sheet1!E:E)</f>
        <v>1</v>
      </c>
      <c r="M86" t="str">
        <f t="shared" si="2"/>
        <v>On-Time</v>
      </c>
      <c r="N86">
        <f t="shared" si="3"/>
        <v>0</v>
      </c>
    </row>
    <row r="87" spans="1:14">
      <c r="A87">
        <v>86</v>
      </c>
      <c r="B87">
        <v>197</v>
      </c>
      <c r="C87">
        <v>13</v>
      </c>
      <c r="D87">
        <v>3</v>
      </c>
      <c r="E87" t="s">
        <v>11</v>
      </c>
      <c r="F87" t="s">
        <v>10</v>
      </c>
      <c r="G87">
        <v>4</v>
      </c>
      <c r="H87">
        <v>3</v>
      </c>
      <c r="I87" t="str">
        <f>_xlfn.XLOOKUP(A87,[1]Sheet1!A:A,[1]Sheet1!B:B)</f>
        <v>F</v>
      </c>
      <c r="J87" t="str">
        <f>_xlfn.XLOOKUP(A87,[1]Sheet1!A:A,[1]Sheet1!C:C)</f>
        <v>Ship</v>
      </c>
      <c r="K87">
        <f>_xlfn.XLOOKUP(A87,[1]Sheet1!A:A,[1]Sheet1!D:D)</f>
        <v>2148</v>
      </c>
      <c r="L87">
        <f>_xlfn.XLOOKUP(A87,[1]Sheet1!A:A,[1]Sheet1!E:E)</f>
        <v>1</v>
      </c>
      <c r="M87" t="str">
        <f t="shared" si="2"/>
        <v>On-Time</v>
      </c>
      <c r="N87">
        <f t="shared" si="3"/>
        <v>0</v>
      </c>
    </row>
    <row r="88" spans="1:14">
      <c r="A88">
        <v>87</v>
      </c>
      <c r="B88">
        <v>185</v>
      </c>
      <c r="C88">
        <v>44</v>
      </c>
      <c r="D88">
        <v>2</v>
      </c>
      <c r="E88" t="s">
        <v>8</v>
      </c>
      <c r="F88" t="s">
        <v>10</v>
      </c>
      <c r="G88">
        <v>1</v>
      </c>
      <c r="H88">
        <v>4</v>
      </c>
      <c r="I88" t="str">
        <f>_xlfn.XLOOKUP(A88,[1]Sheet1!A:A,[1]Sheet1!B:B)</f>
        <v>A</v>
      </c>
      <c r="J88" t="str">
        <f>_xlfn.XLOOKUP(A88,[1]Sheet1!A:A,[1]Sheet1!C:C)</f>
        <v>Ship</v>
      </c>
      <c r="K88">
        <f>_xlfn.XLOOKUP(A88,[1]Sheet1!A:A,[1]Sheet1!D:D)</f>
        <v>2910</v>
      </c>
      <c r="L88">
        <f>_xlfn.XLOOKUP(A88,[1]Sheet1!A:A,[1]Sheet1!E:E)</f>
        <v>1</v>
      </c>
      <c r="M88" t="str">
        <f t="shared" si="2"/>
        <v>On-Time</v>
      </c>
      <c r="N88">
        <f t="shared" si="3"/>
        <v>0</v>
      </c>
    </row>
    <row r="89" spans="1:14">
      <c r="A89">
        <v>88</v>
      </c>
      <c r="B89">
        <v>278</v>
      </c>
      <c r="C89">
        <v>3</v>
      </c>
      <c r="D89">
        <v>3</v>
      </c>
      <c r="E89" t="s">
        <v>11</v>
      </c>
      <c r="F89" t="s">
        <v>9</v>
      </c>
      <c r="G89">
        <v>2</v>
      </c>
      <c r="H89">
        <v>6</v>
      </c>
      <c r="I89" t="str">
        <f>_xlfn.XLOOKUP(A89,[1]Sheet1!A:A,[1]Sheet1!B:B)</f>
        <v>B</v>
      </c>
      <c r="J89" t="str">
        <f>_xlfn.XLOOKUP(A89,[1]Sheet1!A:A,[1]Sheet1!C:C)</f>
        <v>Ship</v>
      </c>
      <c r="K89">
        <f>_xlfn.XLOOKUP(A89,[1]Sheet1!A:A,[1]Sheet1!D:D)</f>
        <v>2974</v>
      </c>
      <c r="L89">
        <f>_xlfn.XLOOKUP(A89,[1]Sheet1!A:A,[1]Sheet1!E:E)</f>
        <v>1</v>
      </c>
      <c r="M89" t="str">
        <f t="shared" si="2"/>
        <v>On-Time</v>
      </c>
      <c r="N89">
        <f t="shared" si="3"/>
        <v>0</v>
      </c>
    </row>
    <row r="90" spans="1:14">
      <c r="A90">
        <v>89</v>
      </c>
      <c r="B90">
        <v>229</v>
      </c>
      <c r="C90">
        <v>49</v>
      </c>
      <c r="D90">
        <v>3</v>
      </c>
      <c r="E90" t="s">
        <v>8</v>
      </c>
      <c r="F90" t="s">
        <v>10</v>
      </c>
      <c r="G90">
        <v>3</v>
      </c>
      <c r="H90">
        <v>3</v>
      </c>
      <c r="I90" t="str">
        <f>_xlfn.XLOOKUP(A90,[1]Sheet1!A:A,[1]Sheet1!B:B)</f>
        <v>C</v>
      </c>
      <c r="J90" t="str">
        <f>_xlfn.XLOOKUP(A90,[1]Sheet1!A:A,[1]Sheet1!C:C)</f>
        <v>Ship</v>
      </c>
      <c r="K90">
        <f>_xlfn.XLOOKUP(A90,[1]Sheet1!A:A,[1]Sheet1!D:D)</f>
        <v>2339</v>
      </c>
      <c r="L90">
        <f>_xlfn.XLOOKUP(A90,[1]Sheet1!A:A,[1]Sheet1!E:E)</f>
        <v>1</v>
      </c>
      <c r="M90" t="str">
        <f t="shared" si="2"/>
        <v>On-Time</v>
      </c>
      <c r="N90">
        <f t="shared" si="3"/>
        <v>0</v>
      </c>
    </row>
    <row r="91" spans="1:14">
      <c r="A91">
        <v>90</v>
      </c>
      <c r="B91">
        <v>186</v>
      </c>
      <c r="C91">
        <v>57</v>
      </c>
      <c r="D91">
        <v>4</v>
      </c>
      <c r="E91" t="s">
        <v>11</v>
      </c>
      <c r="F91" t="s">
        <v>9</v>
      </c>
      <c r="G91">
        <v>1</v>
      </c>
      <c r="H91">
        <v>4</v>
      </c>
      <c r="I91" t="str">
        <f>_xlfn.XLOOKUP(A91,[1]Sheet1!A:A,[1]Sheet1!B:B)</f>
        <v>F</v>
      </c>
      <c r="J91" t="str">
        <f>_xlfn.XLOOKUP(A91,[1]Sheet1!A:A,[1]Sheet1!C:C)</f>
        <v>Ship</v>
      </c>
      <c r="K91">
        <f>_xlfn.XLOOKUP(A91,[1]Sheet1!A:A,[1]Sheet1!D:D)</f>
        <v>3880</v>
      </c>
      <c r="L91">
        <f>_xlfn.XLOOKUP(A91,[1]Sheet1!A:A,[1]Sheet1!E:E)</f>
        <v>1</v>
      </c>
      <c r="M91" t="str">
        <f t="shared" si="2"/>
        <v>On-Time</v>
      </c>
      <c r="N91">
        <f t="shared" si="3"/>
        <v>0</v>
      </c>
    </row>
    <row r="92" spans="1:14">
      <c r="A92">
        <v>91</v>
      </c>
      <c r="B92">
        <v>174</v>
      </c>
      <c r="C92">
        <v>41</v>
      </c>
      <c r="D92">
        <v>6</v>
      </c>
      <c r="E92" t="s">
        <v>12</v>
      </c>
      <c r="F92" t="s">
        <v>9</v>
      </c>
      <c r="G92">
        <v>3</v>
      </c>
      <c r="H92">
        <v>5</v>
      </c>
      <c r="I92" t="str">
        <f>_xlfn.XLOOKUP(A92,[1]Sheet1!A:A,[1]Sheet1!B:B)</f>
        <v>D</v>
      </c>
      <c r="J92" t="str">
        <f>_xlfn.XLOOKUP(A92,[1]Sheet1!A:A,[1]Sheet1!C:C)</f>
        <v>Ship</v>
      </c>
      <c r="K92">
        <f>_xlfn.XLOOKUP(A92,[1]Sheet1!A:A,[1]Sheet1!D:D)</f>
        <v>1085</v>
      </c>
      <c r="L92">
        <f>_xlfn.XLOOKUP(A92,[1]Sheet1!A:A,[1]Sheet1!E:E)</f>
        <v>1</v>
      </c>
      <c r="M92" t="str">
        <f t="shared" si="2"/>
        <v>On-Time</v>
      </c>
      <c r="N92">
        <f t="shared" si="3"/>
        <v>0</v>
      </c>
    </row>
    <row r="93" spans="1:14">
      <c r="A93">
        <v>92</v>
      </c>
      <c r="B93">
        <v>286</v>
      </c>
      <c r="C93">
        <v>18</v>
      </c>
      <c r="D93">
        <v>3</v>
      </c>
      <c r="E93" t="s">
        <v>8</v>
      </c>
      <c r="F93" t="s">
        <v>9</v>
      </c>
      <c r="G93">
        <v>5</v>
      </c>
      <c r="H93">
        <v>5</v>
      </c>
      <c r="I93" t="str">
        <f>_xlfn.XLOOKUP(A93,[1]Sheet1!A:A,[1]Sheet1!B:B)</f>
        <v>F</v>
      </c>
      <c r="J93" t="str">
        <f>_xlfn.XLOOKUP(A93,[1]Sheet1!A:A,[1]Sheet1!C:C)</f>
        <v>Ship</v>
      </c>
      <c r="K93">
        <f>_xlfn.XLOOKUP(A93,[1]Sheet1!A:A,[1]Sheet1!D:D)</f>
        <v>3163</v>
      </c>
      <c r="L93">
        <f>_xlfn.XLOOKUP(A93,[1]Sheet1!A:A,[1]Sheet1!E:E)</f>
        <v>1</v>
      </c>
      <c r="M93" t="str">
        <f t="shared" si="2"/>
        <v>On-Time</v>
      </c>
      <c r="N93">
        <f t="shared" si="3"/>
        <v>0</v>
      </c>
    </row>
    <row r="94" spans="1:14">
      <c r="A94">
        <v>93</v>
      </c>
      <c r="B94">
        <v>175</v>
      </c>
      <c r="C94">
        <v>7</v>
      </c>
      <c r="D94">
        <v>2</v>
      </c>
      <c r="E94" t="s">
        <v>11</v>
      </c>
      <c r="F94" t="s">
        <v>9</v>
      </c>
      <c r="G94">
        <v>4</v>
      </c>
      <c r="H94">
        <v>4</v>
      </c>
      <c r="I94" t="str">
        <f>_xlfn.XLOOKUP(A94,[1]Sheet1!A:A,[1]Sheet1!B:B)</f>
        <v>A</v>
      </c>
      <c r="J94" t="str">
        <f>_xlfn.XLOOKUP(A94,[1]Sheet1!A:A,[1]Sheet1!C:C)</f>
        <v>Ship</v>
      </c>
      <c r="K94">
        <f>_xlfn.XLOOKUP(A94,[1]Sheet1!A:A,[1]Sheet1!D:D)</f>
        <v>1188</v>
      </c>
      <c r="L94">
        <f>_xlfn.XLOOKUP(A94,[1]Sheet1!A:A,[1]Sheet1!E:E)</f>
        <v>1</v>
      </c>
      <c r="M94" t="str">
        <f t="shared" si="2"/>
        <v>On-Time</v>
      </c>
      <c r="N94">
        <f t="shared" si="3"/>
        <v>0</v>
      </c>
    </row>
    <row r="95" spans="1:14">
      <c r="A95">
        <v>94</v>
      </c>
      <c r="B95">
        <v>219</v>
      </c>
      <c r="C95">
        <v>17</v>
      </c>
      <c r="D95">
        <v>3</v>
      </c>
      <c r="E95" t="s">
        <v>11</v>
      </c>
      <c r="F95" t="s">
        <v>9</v>
      </c>
      <c r="G95">
        <v>3</v>
      </c>
      <c r="H95">
        <v>3</v>
      </c>
      <c r="I95" t="str">
        <f>_xlfn.XLOOKUP(A95,[1]Sheet1!A:A,[1]Sheet1!B:B)</f>
        <v>B</v>
      </c>
      <c r="J95" t="str">
        <f>_xlfn.XLOOKUP(A95,[1]Sheet1!A:A,[1]Sheet1!C:C)</f>
        <v>Ship</v>
      </c>
      <c r="K95">
        <f>_xlfn.XLOOKUP(A95,[1]Sheet1!A:A,[1]Sheet1!D:D)</f>
        <v>3387</v>
      </c>
      <c r="L95">
        <f>_xlfn.XLOOKUP(A95,[1]Sheet1!A:A,[1]Sheet1!E:E)</f>
        <v>1</v>
      </c>
      <c r="M95" t="str">
        <f t="shared" si="2"/>
        <v>On-Time</v>
      </c>
      <c r="N95">
        <f t="shared" si="3"/>
        <v>0</v>
      </c>
    </row>
    <row r="96" spans="1:14">
      <c r="A96">
        <v>95</v>
      </c>
      <c r="B96">
        <v>213</v>
      </c>
      <c r="C96">
        <v>35</v>
      </c>
      <c r="D96">
        <v>4</v>
      </c>
      <c r="E96" t="s">
        <v>12</v>
      </c>
      <c r="F96" t="s">
        <v>9</v>
      </c>
      <c r="G96">
        <v>1</v>
      </c>
      <c r="H96">
        <v>4</v>
      </c>
      <c r="I96" t="str">
        <f>_xlfn.XLOOKUP(A96,[1]Sheet1!A:A,[1]Sheet1!B:B)</f>
        <v>C</v>
      </c>
      <c r="J96" t="str">
        <f>_xlfn.XLOOKUP(A96,[1]Sheet1!A:A,[1]Sheet1!C:C)</f>
        <v>Ship</v>
      </c>
      <c r="K96">
        <f>_xlfn.XLOOKUP(A96,[1]Sheet1!A:A,[1]Sheet1!D:D)</f>
        <v>2343</v>
      </c>
      <c r="L96">
        <f>_xlfn.XLOOKUP(A96,[1]Sheet1!A:A,[1]Sheet1!E:E)</f>
        <v>1</v>
      </c>
      <c r="M96" t="str">
        <f t="shared" si="2"/>
        <v>On-Time</v>
      </c>
      <c r="N96">
        <f t="shared" si="3"/>
        <v>0</v>
      </c>
    </row>
    <row r="97" spans="1:14">
      <c r="A97">
        <v>96</v>
      </c>
      <c r="B97">
        <v>235</v>
      </c>
      <c r="C97">
        <v>57</v>
      </c>
      <c r="D97">
        <v>3</v>
      </c>
      <c r="E97" t="s">
        <v>8</v>
      </c>
      <c r="F97" t="s">
        <v>10</v>
      </c>
      <c r="G97">
        <v>3</v>
      </c>
      <c r="H97">
        <v>2</v>
      </c>
      <c r="I97" t="str">
        <f>_xlfn.XLOOKUP(A97,[1]Sheet1!A:A,[1]Sheet1!B:B)</f>
        <v>F</v>
      </c>
      <c r="J97" t="str">
        <f>_xlfn.XLOOKUP(A97,[1]Sheet1!A:A,[1]Sheet1!C:C)</f>
        <v>Ship</v>
      </c>
      <c r="K97">
        <f>_xlfn.XLOOKUP(A97,[1]Sheet1!A:A,[1]Sheet1!D:D)</f>
        <v>2034</v>
      </c>
      <c r="L97">
        <f>_xlfn.XLOOKUP(A97,[1]Sheet1!A:A,[1]Sheet1!E:E)</f>
        <v>1</v>
      </c>
      <c r="M97" t="str">
        <f t="shared" si="2"/>
        <v>On-Time</v>
      </c>
      <c r="N97">
        <f t="shared" si="3"/>
        <v>0</v>
      </c>
    </row>
    <row r="98" spans="1:14">
      <c r="A98">
        <v>97</v>
      </c>
      <c r="B98">
        <v>149</v>
      </c>
      <c r="C98">
        <v>18</v>
      </c>
      <c r="D98">
        <v>2</v>
      </c>
      <c r="E98" t="s">
        <v>11</v>
      </c>
      <c r="F98" t="s">
        <v>10</v>
      </c>
      <c r="G98">
        <v>3</v>
      </c>
      <c r="H98">
        <v>3</v>
      </c>
      <c r="I98" t="str">
        <f>_xlfn.XLOOKUP(A98,[1]Sheet1!A:A,[1]Sheet1!B:B)</f>
        <v>D</v>
      </c>
      <c r="J98" t="str">
        <f>_xlfn.XLOOKUP(A98,[1]Sheet1!A:A,[1]Sheet1!C:C)</f>
        <v>Ship</v>
      </c>
      <c r="K98">
        <f>_xlfn.XLOOKUP(A98,[1]Sheet1!A:A,[1]Sheet1!D:D)</f>
        <v>1225</v>
      </c>
      <c r="L98">
        <f>_xlfn.XLOOKUP(A98,[1]Sheet1!A:A,[1]Sheet1!E:E)</f>
        <v>1</v>
      </c>
      <c r="M98" t="str">
        <f t="shared" si="2"/>
        <v>On-Time</v>
      </c>
      <c r="N98">
        <f t="shared" si="3"/>
        <v>0</v>
      </c>
    </row>
    <row r="99" spans="1:14">
      <c r="A99">
        <v>98</v>
      </c>
      <c r="B99">
        <v>271</v>
      </c>
      <c r="C99">
        <v>8</v>
      </c>
      <c r="D99">
        <v>2</v>
      </c>
      <c r="E99" t="s">
        <v>11</v>
      </c>
      <c r="F99" t="s">
        <v>9</v>
      </c>
      <c r="G99">
        <v>1</v>
      </c>
      <c r="H99">
        <v>4</v>
      </c>
      <c r="I99" t="str">
        <f>_xlfn.XLOOKUP(A99,[1]Sheet1!A:A,[1]Sheet1!B:B)</f>
        <v>F</v>
      </c>
      <c r="J99" t="str">
        <f>_xlfn.XLOOKUP(A99,[1]Sheet1!A:A,[1]Sheet1!C:C)</f>
        <v>Ship</v>
      </c>
      <c r="K99">
        <f>_xlfn.XLOOKUP(A99,[1]Sheet1!A:A,[1]Sheet1!D:D)</f>
        <v>2401</v>
      </c>
      <c r="L99">
        <f>_xlfn.XLOOKUP(A99,[1]Sheet1!A:A,[1]Sheet1!E:E)</f>
        <v>1</v>
      </c>
      <c r="M99" t="str">
        <f t="shared" si="2"/>
        <v>On-Time</v>
      </c>
      <c r="N99">
        <f t="shared" si="3"/>
        <v>0</v>
      </c>
    </row>
    <row r="100" spans="1:14">
      <c r="A100">
        <v>99</v>
      </c>
      <c r="B100">
        <v>144</v>
      </c>
      <c r="C100">
        <v>5</v>
      </c>
      <c r="D100">
        <v>4</v>
      </c>
      <c r="E100" t="s">
        <v>11</v>
      </c>
      <c r="F100" t="s">
        <v>10</v>
      </c>
      <c r="G100">
        <v>5</v>
      </c>
      <c r="H100">
        <v>3</v>
      </c>
      <c r="I100" t="str">
        <f>_xlfn.XLOOKUP(A100,[1]Sheet1!A:A,[1]Sheet1!B:B)</f>
        <v>A</v>
      </c>
      <c r="J100" t="str">
        <f>_xlfn.XLOOKUP(A100,[1]Sheet1!A:A,[1]Sheet1!C:C)</f>
        <v>Ship</v>
      </c>
      <c r="K100">
        <f>_xlfn.XLOOKUP(A100,[1]Sheet1!A:A,[1]Sheet1!D:D)</f>
        <v>1104</v>
      </c>
      <c r="L100">
        <f>_xlfn.XLOOKUP(A100,[1]Sheet1!A:A,[1]Sheet1!E:E)</f>
        <v>1</v>
      </c>
      <c r="M100" t="str">
        <f t="shared" si="2"/>
        <v>On-Time</v>
      </c>
      <c r="N100">
        <f t="shared" si="3"/>
        <v>0</v>
      </c>
    </row>
    <row r="101" spans="1:14">
      <c r="A101">
        <v>100</v>
      </c>
      <c r="B101">
        <v>145</v>
      </c>
      <c r="C101">
        <v>21</v>
      </c>
      <c r="D101">
        <v>2</v>
      </c>
      <c r="E101" t="s">
        <v>11</v>
      </c>
      <c r="F101" t="s">
        <v>10</v>
      </c>
      <c r="G101">
        <v>2</v>
      </c>
      <c r="H101">
        <v>4</v>
      </c>
      <c r="I101" t="str">
        <f>_xlfn.XLOOKUP(A101,[1]Sheet1!A:A,[1]Sheet1!B:B)</f>
        <v>B</v>
      </c>
      <c r="J101" t="str">
        <f>_xlfn.XLOOKUP(A101,[1]Sheet1!A:A,[1]Sheet1!C:C)</f>
        <v>Ship</v>
      </c>
      <c r="K101">
        <f>_xlfn.XLOOKUP(A101,[1]Sheet1!A:A,[1]Sheet1!D:D)</f>
        <v>1617</v>
      </c>
      <c r="L101">
        <f>_xlfn.XLOOKUP(A101,[1]Sheet1!A:A,[1]Sheet1!E:E)</f>
        <v>1</v>
      </c>
      <c r="M101" t="str">
        <f t="shared" si="2"/>
        <v>On-Time</v>
      </c>
      <c r="N101">
        <f t="shared" si="3"/>
        <v>0</v>
      </c>
    </row>
    <row r="102" spans="1:14">
      <c r="A102">
        <v>101</v>
      </c>
      <c r="B102">
        <v>143</v>
      </c>
      <c r="C102">
        <v>59</v>
      </c>
      <c r="D102">
        <v>2</v>
      </c>
      <c r="E102" t="s">
        <v>11</v>
      </c>
      <c r="F102" t="s">
        <v>10</v>
      </c>
      <c r="G102">
        <v>3</v>
      </c>
      <c r="H102">
        <v>5</v>
      </c>
      <c r="I102" t="str">
        <f>_xlfn.XLOOKUP(A102,[1]Sheet1!A:A,[1]Sheet1!B:B)</f>
        <v>C</v>
      </c>
      <c r="J102" t="str">
        <f>_xlfn.XLOOKUP(A102,[1]Sheet1!A:A,[1]Sheet1!C:C)</f>
        <v>Ship</v>
      </c>
      <c r="K102">
        <f>_xlfn.XLOOKUP(A102,[1]Sheet1!A:A,[1]Sheet1!D:D)</f>
        <v>1837</v>
      </c>
      <c r="L102">
        <f>_xlfn.XLOOKUP(A102,[1]Sheet1!A:A,[1]Sheet1!E:E)</f>
        <v>1</v>
      </c>
      <c r="M102" t="str">
        <f t="shared" si="2"/>
        <v>On-Time</v>
      </c>
      <c r="N102">
        <f t="shared" si="3"/>
        <v>0</v>
      </c>
    </row>
    <row r="103" spans="1:14">
      <c r="A103">
        <v>102</v>
      </c>
      <c r="B103">
        <v>227</v>
      </c>
      <c r="C103">
        <v>53</v>
      </c>
      <c r="D103">
        <v>4</v>
      </c>
      <c r="E103" t="s">
        <v>8</v>
      </c>
      <c r="F103" t="s">
        <v>10</v>
      </c>
      <c r="G103">
        <v>5</v>
      </c>
      <c r="H103">
        <v>5</v>
      </c>
      <c r="I103" t="str">
        <f>_xlfn.XLOOKUP(A103,[1]Sheet1!A:A,[1]Sheet1!B:B)</f>
        <v>F</v>
      </c>
      <c r="J103" t="str">
        <f>_xlfn.XLOOKUP(A103,[1]Sheet1!A:A,[1]Sheet1!C:C)</f>
        <v>Ship</v>
      </c>
      <c r="K103">
        <f>_xlfn.XLOOKUP(A103,[1]Sheet1!A:A,[1]Sheet1!D:D)</f>
        <v>2624</v>
      </c>
      <c r="L103">
        <f>_xlfn.XLOOKUP(A103,[1]Sheet1!A:A,[1]Sheet1!E:E)</f>
        <v>1</v>
      </c>
      <c r="M103" t="str">
        <f t="shared" si="2"/>
        <v>On-Time</v>
      </c>
      <c r="N103">
        <f t="shared" si="3"/>
        <v>0</v>
      </c>
    </row>
    <row r="104" spans="1:14">
      <c r="A104">
        <v>103</v>
      </c>
      <c r="B104">
        <v>213</v>
      </c>
      <c r="C104">
        <v>29</v>
      </c>
      <c r="D104">
        <v>3</v>
      </c>
      <c r="E104" t="s">
        <v>8</v>
      </c>
      <c r="F104" t="s">
        <v>10</v>
      </c>
      <c r="G104">
        <v>1</v>
      </c>
      <c r="H104">
        <v>2</v>
      </c>
      <c r="I104" t="str">
        <f>_xlfn.XLOOKUP(A104,[1]Sheet1!A:A,[1]Sheet1!B:B)</f>
        <v>D</v>
      </c>
      <c r="J104" t="str">
        <f>_xlfn.XLOOKUP(A104,[1]Sheet1!A:A,[1]Sheet1!C:C)</f>
        <v>Ship</v>
      </c>
      <c r="K104">
        <f>_xlfn.XLOOKUP(A104,[1]Sheet1!A:A,[1]Sheet1!D:D)</f>
        <v>2732</v>
      </c>
      <c r="L104">
        <f>_xlfn.XLOOKUP(A104,[1]Sheet1!A:A,[1]Sheet1!E:E)</f>
        <v>1</v>
      </c>
      <c r="M104" t="str">
        <f t="shared" si="2"/>
        <v>On-Time</v>
      </c>
      <c r="N104">
        <f t="shared" si="3"/>
        <v>0</v>
      </c>
    </row>
    <row r="105" spans="1:14">
      <c r="A105">
        <v>104</v>
      </c>
      <c r="B105">
        <v>144</v>
      </c>
      <c r="C105">
        <v>37</v>
      </c>
      <c r="D105">
        <v>4</v>
      </c>
      <c r="E105" t="s">
        <v>8</v>
      </c>
      <c r="F105" t="s">
        <v>10</v>
      </c>
      <c r="G105">
        <v>1</v>
      </c>
      <c r="H105">
        <v>5</v>
      </c>
      <c r="I105" t="str">
        <f>_xlfn.XLOOKUP(A105,[1]Sheet1!A:A,[1]Sheet1!B:B)</f>
        <v>F</v>
      </c>
      <c r="J105" t="str">
        <f>_xlfn.XLOOKUP(A105,[1]Sheet1!A:A,[1]Sheet1!C:C)</f>
        <v>Ship</v>
      </c>
      <c r="K105">
        <f>_xlfn.XLOOKUP(A105,[1]Sheet1!A:A,[1]Sheet1!D:D)</f>
        <v>1658</v>
      </c>
      <c r="L105">
        <f>_xlfn.XLOOKUP(A105,[1]Sheet1!A:A,[1]Sheet1!E:E)</f>
        <v>1</v>
      </c>
      <c r="M105" t="str">
        <f t="shared" si="2"/>
        <v>On-Time</v>
      </c>
      <c r="N105">
        <f t="shared" si="3"/>
        <v>0</v>
      </c>
    </row>
    <row r="106" spans="1:14">
      <c r="A106">
        <v>105</v>
      </c>
      <c r="B106">
        <v>218</v>
      </c>
      <c r="C106">
        <v>3</v>
      </c>
      <c r="D106">
        <v>3</v>
      </c>
      <c r="E106" t="s">
        <v>8</v>
      </c>
      <c r="F106" t="s">
        <v>10</v>
      </c>
      <c r="G106">
        <v>3</v>
      </c>
      <c r="H106">
        <v>3</v>
      </c>
      <c r="I106" t="str">
        <f>_xlfn.XLOOKUP(A106,[1]Sheet1!A:A,[1]Sheet1!B:B)</f>
        <v>A</v>
      </c>
      <c r="J106" t="str">
        <f>_xlfn.XLOOKUP(A106,[1]Sheet1!A:A,[1]Sheet1!C:C)</f>
        <v>Ship</v>
      </c>
      <c r="K106">
        <f>_xlfn.XLOOKUP(A106,[1]Sheet1!A:A,[1]Sheet1!D:D)</f>
        <v>2255</v>
      </c>
      <c r="L106">
        <f>_xlfn.XLOOKUP(A106,[1]Sheet1!A:A,[1]Sheet1!E:E)</f>
        <v>1</v>
      </c>
      <c r="M106" t="str">
        <f t="shared" si="2"/>
        <v>On-Time</v>
      </c>
      <c r="N106">
        <f t="shared" si="3"/>
        <v>0</v>
      </c>
    </row>
    <row r="107" spans="1:14">
      <c r="A107">
        <v>106</v>
      </c>
      <c r="B107">
        <v>144</v>
      </c>
      <c r="C107">
        <v>59</v>
      </c>
      <c r="D107">
        <v>3</v>
      </c>
      <c r="E107" t="s">
        <v>11</v>
      </c>
      <c r="F107" t="s">
        <v>10</v>
      </c>
      <c r="G107">
        <v>2</v>
      </c>
      <c r="H107">
        <v>4</v>
      </c>
      <c r="I107" t="str">
        <f>_xlfn.XLOOKUP(A107,[1]Sheet1!A:A,[1]Sheet1!B:B)</f>
        <v>B</v>
      </c>
      <c r="J107" t="str">
        <f>_xlfn.XLOOKUP(A107,[1]Sheet1!A:A,[1]Sheet1!C:C)</f>
        <v>Ship</v>
      </c>
      <c r="K107">
        <f>_xlfn.XLOOKUP(A107,[1]Sheet1!A:A,[1]Sheet1!D:D)</f>
        <v>1588</v>
      </c>
      <c r="L107">
        <f>_xlfn.XLOOKUP(A107,[1]Sheet1!A:A,[1]Sheet1!E:E)</f>
        <v>1</v>
      </c>
      <c r="M107" t="str">
        <f t="shared" si="2"/>
        <v>On-Time</v>
      </c>
      <c r="N107">
        <f t="shared" si="3"/>
        <v>0</v>
      </c>
    </row>
    <row r="108" spans="1:14">
      <c r="A108">
        <v>107</v>
      </c>
      <c r="B108">
        <v>238</v>
      </c>
      <c r="C108">
        <v>17</v>
      </c>
      <c r="D108">
        <v>3</v>
      </c>
      <c r="E108" t="s">
        <v>8</v>
      </c>
      <c r="F108" t="s">
        <v>10</v>
      </c>
      <c r="G108">
        <v>1</v>
      </c>
      <c r="H108">
        <v>3</v>
      </c>
      <c r="I108" t="str">
        <f>_xlfn.XLOOKUP(A108,[1]Sheet1!A:A,[1]Sheet1!B:B)</f>
        <v>C</v>
      </c>
      <c r="J108" t="str">
        <f>_xlfn.XLOOKUP(A108,[1]Sheet1!A:A,[1]Sheet1!C:C)</f>
        <v>Ship</v>
      </c>
      <c r="K108">
        <f>_xlfn.XLOOKUP(A108,[1]Sheet1!A:A,[1]Sheet1!D:D)</f>
        <v>2624</v>
      </c>
      <c r="L108">
        <f>_xlfn.XLOOKUP(A108,[1]Sheet1!A:A,[1]Sheet1!E:E)</f>
        <v>1</v>
      </c>
      <c r="M108" t="str">
        <f t="shared" si="2"/>
        <v>On-Time</v>
      </c>
      <c r="N108">
        <f t="shared" si="3"/>
        <v>0</v>
      </c>
    </row>
    <row r="109" spans="1:14">
      <c r="A109">
        <v>108</v>
      </c>
      <c r="B109">
        <v>216</v>
      </c>
      <c r="C109">
        <v>26</v>
      </c>
      <c r="D109">
        <v>3</v>
      </c>
      <c r="E109" t="s">
        <v>12</v>
      </c>
      <c r="F109" t="s">
        <v>10</v>
      </c>
      <c r="G109">
        <v>5</v>
      </c>
      <c r="H109">
        <v>4</v>
      </c>
      <c r="I109" t="str">
        <f>_xlfn.XLOOKUP(A109,[1]Sheet1!A:A,[1]Sheet1!B:B)</f>
        <v>F</v>
      </c>
      <c r="J109" t="str">
        <f>_xlfn.XLOOKUP(A109,[1]Sheet1!A:A,[1]Sheet1!C:C)</f>
        <v>Ship</v>
      </c>
      <c r="K109">
        <f>_xlfn.XLOOKUP(A109,[1]Sheet1!A:A,[1]Sheet1!D:D)</f>
        <v>2053</v>
      </c>
      <c r="L109">
        <f>_xlfn.XLOOKUP(A109,[1]Sheet1!A:A,[1]Sheet1!E:E)</f>
        <v>1</v>
      </c>
      <c r="M109" t="str">
        <f t="shared" si="2"/>
        <v>On-Time</v>
      </c>
      <c r="N109">
        <f t="shared" si="3"/>
        <v>0</v>
      </c>
    </row>
    <row r="110" spans="1:14">
      <c r="A110">
        <v>109</v>
      </c>
      <c r="B110">
        <v>238</v>
      </c>
      <c r="C110">
        <v>55</v>
      </c>
      <c r="D110">
        <v>3</v>
      </c>
      <c r="E110" t="s">
        <v>12</v>
      </c>
      <c r="F110" t="s">
        <v>9</v>
      </c>
      <c r="G110">
        <v>5</v>
      </c>
      <c r="H110">
        <v>4</v>
      </c>
      <c r="I110" t="str">
        <f>_xlfn.XLOOKUP(A110,[1]Sheet1!A:A,[1]Sheet1!B:B)</f>
        <v>D</v>
      </c>
      <c r="J110" t="str">
        <f>_xlfn.XLOOKUP(A110,[1]Sheet1!A:A,[1]Sheet1!C:C)</f>
        <v>Ship</v>
      </c>
      <c r="K110">
        <f>_xlfn.XLOOKUP(A110,[1]Sheet1!A:A,[1]Sheet1!D:D)</f>
        <v>3257</v>
      </c>
      <c r="L110">
        <f>_xlfn.XLOOKUP(A110,[1]Sheet1!A:A,[1]Sheet1!E:E)</f>
        <v>1</v>
      </c>
      <c r="M110" t="str">
        <f t="shared" si="2"/>
        <v>On-Time</v>
      </c>
      <c r="N110">
        <f t="shared" si="3"/>
        <v>0</v>
      </c>
    </row>
    <row r="111" spans="1:14">
      <c r="A111">
        <v>110</v>
      </c>
      <c r="B111">
        <v>141</v>
      </c>
      <c r="C111">
        <v>47</v>
      </c>
      <c r="D111">
        <v>3</v>
      </c>
      <c r="E111" t="s">
        <v>11</v>
      </c>
      <c r="F111" t="s">
        <v>10</v>
      </c>
      <c r="G111">
        <v>1</v>
      </c>
      <c r="H111">
        <v>4</v>
      </c>
      <c r="I111" t="str">
        <f>_xlfn.XLOOKUP(A111,[1]Sheet1!A:A,[1]Sheet1!B:B)</f>
        <v>F</v>
      </c>
      <c r="J111" t="str">
        <f>_xlfn.XLOOKUP(A111,[1]Sheet1!A:A,[1]Sheet1!C:C)</f>
        <v>Ship</v>
      </c>
      <c r="K111">
        <f>_xlfn.XLOOKUP(A111,[1]Sheet1!A:A,[1]Sheet1!D:D)</f>
        <v>1250</v>
      </c>
      <c r="L111">
        <f>_xlfn.XLOOKUP(A111,[1]Sheet1!A:A,[1]Sheet1!E:E)</f>
        <v>1</v>
      </c>
      <c r="M111" t="str">
        <f t="shared" si="2"/>
        <v>On-Time</v>
      </c>
      <c r="N111">
        <f t="shared" si="3"/>
        <v>0</v>
      </c>
    </row>
    <row r="112" spans="1:14">
      <c r="A112">
        <v>111</v>
      </c>
      <c r="B112">
        <v>158</v>
      </c>
      <c r="C112">
        <v>2</v>
      </c>
      <c r="D112">
        <v>2</v>
      </c>
      <c r="E112" t="s">
        <v>8</v>
      </c>
      <c r="F112" t="s">
        <v>10</v>
      </c>
      <c r="G112">
        <v>1</v>
      </c>
      <c r="H112">
        <v>3</v>
      </c>
      <c r="I112" t="str">
        <f>_xlfn.XLOOKUP(A112,[1]Sheet1!A:A,[1]Sheet1!B:B)</f>
        <v>A</v>
      </c>
      <c r="J112" t="str">
        <f>_xlfn.XLOOKUP(A112,[1]Sheet1!A:A,[1]Sheet1!C:C)</f>
        <v>Road</v>
      </c>
      <c r="K112">
        <f>_xlfn.XLOOKUP(A112,[1]Sheet1!A:A,[1]Sheet1!D:D)</f>
        <v>1284</v>
      </c>
      <c r="L112">
        <f>_xlfn.XLOOKUP(A112,[1]Sheet1!A:A,[1]Sheet1!E:E)</f>
        <v>1</v>
      </c>
      <c r="M112" t="str">
        <f t="shared" si="2"/>
        <v>On-Time</v>
      </c>
      <c r="N112">
        <f t="shared" si="3"/>
        <v>0</v>
      </c>
    </row>
    <row r="113" spans="1:14">
      <c r="A113">
        <v>112</v>
      </c>
      <c r="B113">
        <v>239</v>
      </c>
      <c r="C113">
        <v>65</v>
      </c>
      <c r="D113">
        <v>3</v>
      </c>
      <c r="E113" t="s">
        <v>8</v>
      </c>
      <c r="F113" t="s">
        <v>9</v>
      </c>
      <c r="G113">
        <v>2</v>
      </c>
      <c r="H113">
        <v>4</v>
      </c>
      <c r="I113" t="str">
        <f>_xlfn.XLOOKUP(A113,[1]Sheet1!A:A,[1]Sheet1!B:B)</f>
        <v>B</v>
      </c>
      <c r="J113" t="str">
        <f>_xlfn.XLOOKUP(A113,[1]Sheet1!A:A,[1]Sheet1!C:C)</f>
        <v>Road</v>
      </c>
      <c r="K113">
        <f>_xlfn.XLOOKUP(A113,[1]Sheet1!A:A,[1]Sheet1!D:D)</f>
        <v>3679</v>
      </c>
      <c r="L113">
        <f>_xlfn.XLOOKUP(A113,[1]Sheet1!A:A,[1]Sheet1!E:E)</f>
        <v>1</v>
      </c>
      <c r="M113" t="str">
        <f t="shared" si="2"/>
        <v>On-Time</v>
      </c>
      <c r="N113">
        <f t="shared" si="3"/>
        <v>0</v>
      </c>
    </row>
    <row r="114" spans="1:14">
      <c r="A114">
        <v>113</v>
      </c>
      <c r="B114">
        <v>175</v>
      </c>
      <c r="C114">
        <v>25</v>
      </c>
      <c r="D114">
        <v>2</v>
      </c>
      <c r="E114" t="s">
        <v>8</v>
      </c>
      <c r="F114" t="s">
        <v>10</v>
      </c>
      <c r="G114">
        <v>3</v>
      </c>
      <c r="H114">
        <v>4</v>
      </c>
      <c r="I114" t="str">
        <f>_xlfn.XLOOKUP(A114,[1]Sheet1!A:A,[1]Sheet1!B:B)</f>
        <v>C</v>
      </c>
      <c r="J114" t="str">
        <f>_xlfn.XLOOKUP(A114,[1]Sheet1!A:A,[1]Sheet1!C:C)</f>
        <v>Road</v>
      </c>
      <c r="K114">
        <f>_xlfn.XLOOKUP(A114,[1]Sheet1!A:A,[1]Sheet1!D:D)</f>
        <v>1816</v>
      </c>
      <c r="L114">
        <f>_xlfn.XLOOKUP(A114,[1]Sheet1!A:A,[1]Sheet1!E:E)</f>
        <v>1</v>
      </c>
      <c r="M114" t="str">
        <f t="shared" si="2"/>
        <v>On-Time</v>
      </c>
      <c r="N114">
        <f t="shared" si="3"/>
        <v>0</v>
      </c>
    </row>
    <row r="115" spans="1:14">
      <c r="A115">
        <v>114</v>
      </c>
      <c r="B115">
        <v>263</v>
      </c>
      <c r="C115">
        <v>41</v>
      </c>
      <c r="D115">
        <v>3</v>
      </c>
      <c r="E115" t="s">
        <v>8</v>
      </c>
      <c r="F115" t="s">
        <v>10</v>
      </c>
      <c r="G115">
        <v>2</v>
      </c>
      <c r="H115">
        <v>3</v>
      </c>
      <c r="I115" t="str">
        <f>_xlfn.XLOOKUP(A115,[1]Sheet1!A:A,[1]Sheet1!B:B)</f>
        <v>F</v>
      </c>
      <c r="J115" t="str">
        <f>_xlfn.XLOOKUP(A115,[1]Sheet1!A:A,[1]Sheet1!C:C)</f>
        <v>Road</v>
      </c>
      <c r="K115">
        <f>_xlfn.XLOOKUP(A115,[1]Sheet1!A:A,[1]Sheet1!D:D)</f>
        <v>2817</v>
      </c>
      <c r="L115">
        <f>_xlfn.XLOOKUP(A115,[1]Sheet1!A:A,[1]Sheet1!E:E)</f>
        <v>1</v>
      </c>
      <c r="M115" t="str">
        <f t="shared" si="2"/>
        <v>On-Time</v>
      </c>
      <c r="N115">
        <f t="shared" si="3"/>
        <v>0</v>
      </c>
    </row>
    <row r="116" spans="1:14">
      <c r="A116">
        <v>115</v>
      </c>
      <c r="B116">
        <v>168</v>
      </c>
      <c r="C116">
        <v>50</v>
      </c>
      <c r="D116">
        <v>2</v>
      </c>
      <c r="E116" t="s">
        <v>12</v>
      </c>
      <c r="F116" t="s">
        <v>10</v>
      </c>
      <c r="G116">
        <v>5</v>
      </c>
      <c r="H116">
        <v>3</v>
      </c>
      <c r="I116" t="str">
        <f>_xlfn.XLOOKUP(A116,[1]Sheet1!A:A,[1]Sheet1!B:B)</f>
        <v>D</v>
      </c>
      <c r="J116" t="str">
        <f>_xlfn.XLOOKUP(A116,[1]Sheet1!A:A,[1]Sheet1!C:C)</f>
        <v>Road</v>
      </c>
      <c r="K116">
        <f>_xlfn.XLOOKUP(A116,[1]Sheet1!A:A,[1]Sheet1!D:D)</f>
        <v>1616</v>
      </c>
      <c r="L116">
        <f>_xlfn.XLOOKUP(A116,[1]Sheet1!A:A,[1]Sheet1!E:E)</f>
        <v>1</v>
      </c>
      <c r="M116" t="str">
        <f t="shared" si="2"/>
        <v>On-Time</v>
      </c>
      <c r="N116">
        <f t="shared" si="3"/>
        <v>0</v>
      </c>
    </row>
    <row r="117" spans="1:14">
      <c r="A117">
        <v>116</v>
      </c>
      <c r="B117">
        <v>176</v>
      </c>
      <c r="C117">
        <v>36</v>
      </c>
      <c r="D117">
        <v>3</v>
      </c>
      <c r="E117" t="s">
        <v>12</v>
      </c>
      <c r="F117" t="s">
        <v>10</v>
      </c>
      <c r="G117">
        <v>4</v>
      </c>
      <c r="H117">
        <v>3</v>
      </c>
      <c r="I117" t="str">
        <f>_xlfn.XLOOKUP(A117,[1]Sheet1!A:A,[1]Sheet1!B:B)</f>
        <v>F</v>
      </c>
      <c r="J117" t="str">
        <f>_xlfn.XLOOKUP(A117,[1]Sheet1!A:A,[1]Sheet1!C:C)</f>
        <v>Road</v>
      </c>
      <c r="K117">
        <f>_xlfn.XLOOKUP(A117,[1]Sheet1!A:A,[1]Sheet1!D:D)</f>
        <v>1779</v>
      </c>
      <c r="L117">
        <f>_xlfn.XLOOKUP(A117,[1]Sheet1!A:A,[1]Sheet1!E:E)</f>
        <v>1</v>
      </c>
      <c r="M117" t="str">
        <f t="shared" si="2"/>
        <v>On-Time</v>
      </c>
      <c r="N117">
        <f t="shared" si="3"/>
        <v>0</v>
      </c>
    </row>
    <row r="118" spans="1:14">
      <c r="A118">
        <v>117</v>
      </c>
      <c r="B118">
        <v>150</v>
      </c>
      <c r="C118">
        <v>60</v>
      </c>
      <c r="D118">
        <v>4</v>
      </c>
      <c r="E118" t="s">
        <v>12</v>
      </c>
      <c r="F118" t="s">
        <v>10</v>
      </c>
      <c r="G118">
        <v>1</v>
      </c>
      <c r="H118">
        <v>4</v>
      </c>
      <c r="I118" t="str">
        <f>_xlfn.XLOOKUP(A118,[1]Sheet1!A:A,[1]Sheet1!B:B)</f>
        <v>A</v>
      </c>
      <c r="J118" t="str">
        <f>_xlfn.XLOOKUP(A118,[1]Sheet1!A:A,[1]Sheet1!C:C)</f>
        <v>Road</v>
      </c>
      <c r="K118">
        <f>_xlfn.XLOOKUP(A118,[1]Sheet1!A:A,[1]Sheet1!D:D)</f>
        <v>1024</v>
      </c>
      <c r="L118">
        <f>_xlfn.XLOOKUP(A118,[1]Sheet1!A:A,[1]Sheet1!E:E)</f>
        <v>1</v>
      </c>
      <c r="M118" t="str">
        <f t="shared" si="2"/>
        <v>On-Time</v>
      </c>
      <c r="N118">
        <f t="shared" si="3"/>
        <v>0</v>
      </c>
    </row>
    <row r="119" spans="1:14">
      <c r="A119">
        <v>118</v>
      </c>
      <c r="B119">
        <v>265</v>
      </c>
      <c r="C119">
        <v>31</v>
      </c>
      <c r="D119">
        <v>2</v>
      </c>
      <c r="E119" t="s">
        <v>11</v>
      </c>
      <c r="F119" t="s">
        <v>9</v>
      </c>
      <c r="G119">
        <v>3</v>
      </c>
      <c r="H119">
        <v>4</v>
      </c>
      <c r="I119" t="str">
        <f>_xlfn.XLOOKUP(A119,[1]Sheet1!A:A,[1]Sheet1!B:B)</f>
        <v>B</v>
      </c>
      <c r="J119" t="str">
        <f>_xlfn.XLOOKUP(A119,[1]Sheet1!A:A,[1]Sheet1!C:C)</f>
        <v>Road</v>
      </c>
      <c r="K119">
        <f>_xlfn.XLOOKUP(A119,[1]Sheet1!A:A,[1]Sheet1!D:D)</f>
        <v>2326</v>
      </c>
      <c r="L119">
        <f>_xlfn.XLOOKUP(A119,[1]Sheet1!A:A,[1]Sheet1!E:E)</f>
        <v>1</v>
      </c>
      <c r="M119" t="str">
        <f t="shared" si="2"/>
        <v>On-Time</v>
      </c>
      <c r="N119">
        <f t="shared" si="3"/>
        <v>0</v>
      </c>
    </row>
    <row r="120" spans="1:14">
      <c r="A120">
        <v>119</v>
      </c>
      <c r="B120">
        <v>263</v>
      </c>
      <c r="C120">
        <v>5</v>
      </c>
      <c r="D120">
        <v>3</v>
      </c>
      <c r="E120" t="s">
        <v>8</v>
      </c>
      <c r="F120" t="s">
        <v>9</v>
      </c>
      <c r="G120">
        <v>5</v>
      </c>
      <c r="H120">
        <v>2</v>
      </c>
      <c r="I120" t="str">
        <f>_xlfn.XLOOKUP(A120,[1]Sheet1!A:A,[1]Sheet1!B:B)</f>
        <v>C</v>
      </c>
      <c r="J120" t="str">
        <f>_xlfn.XLOOKUP(A120,[1]Sheet1!A:A,[1]Sheet1!C:C)</f>
        <v>Road</v>
      </c>
      <c r="K120">
        <f>_xlfn.XLOOKUP(A120,[1]Sheet1!A:A,[1]Sheet1!D:D)</f>
        <v>2947</v>
      </c>
      <c r="L120">
        <f>_xlfn.XLOOKUP(A120,[1]Sheet1!A:A,[1]Sheet1!E:E)</f>
        <v>1</v>
      </c>
      <c r="M120" t="str">
        <f t="shared" si="2"/>
        <v>On-Time</v>
      </c>
      <c r="N120">
        <f t="shared" si="3"/>
        <v>0</v>
      </c>
    </row>
    <row r="121" spans="1:14">
      <c r="A121">
        <v>120</v>
      </c>
      <c r="B121">
        <v>145</v>
      </c>
      <c r="C121">
        <v>20</v>
      </c>
      <c r="D121">
        <v>3</v>
      </c>
      <c r="E121" t="s">
        <v>8</v>
      </c>
      <c r="F121" t="s">
        <v>10</v>
      </c>
      <c r="G121">
        <v>1</v>
      </c>
      <c r="H121">
        <v>5</v>
      </c>
      <c r="I121" t="str">
        <f>_xlfn.XLOOKUP(A121,[1]Sheet1!A:A,[1]Sheet1!B:B)</f>
        <v>F</v>
      </c>
      <c r="J121" t="str">
        <f>_xlfn.XLOOKUP(A121,[1]Sheet1!A:A,[1]Sheet1!C:C)</f>
        <v>Road</v>
      </c>
      <c r="K121">
        <f>_xlfn.XLOOKUP(A121,[1]Sheet1!A:A,[1]Sheet1!D:D)</f>
        <v>1387</v>
      </c>
      <c r="L121">
        <f>_xlfn.XLOOKUP(A121,[1]Sheet1!A:A,[1]Sheet1!E:E)</f>
        <v>1</v>
      </c>
      <c r="M121" t="str">
        <f t="shared" si="2"/>
        <v>On-Time</v>
      </c>
      <c r="N121">
        <f t="shared" si="3"/>
        <v>0</v>
      </c>
    </row>
    <row r="122" spans="1:14">
      <c r="A122">
        <v>121</v>
      </c>
      <c r="B122">
        <v>183</v>
      </c>
      <c r="C122">
        <v>33</v>
      </c>
      <c r="D122">
        <v>3</v>
      </c>
      <c r="E122" t="s">
        <v>8</v>
      </c>
      <c r="F122" t="s">
        <v>9</v>
      </c>
      <c r="G122">
        <v>2</v>
      </c>
      <c r="H122">
        <v>4</v>
      </c>
      <c r="I122" t="str">
        <f>_xlfn.XLOOKUP(A122,[1]Sheet1!A:A,[1]Sheet1!B:B)</f>
        <v>D</v>
      </c>
      <c r="J122" t="str">
        <f>_xlfn.XLOOKUP(A122,[1]Sheet1!A:A,[1]Sheet1!C:C)</f>
        <v>Road</v>
      </c>
      <c r="K122">
        <f>_xlfn.XLOOKUP(A122,[1]Sheet1!A:A,[1]Sheet1!D:D)</f>
        <v>2741</v>
      </c>
      <c r="L122">
        <f>_xlfn.XLOOKUP(A122,[1]Sheet1!A:A,[1]Sheet1!E:E)</f>
        <v>1</v>
      </c>
      <c r="M122" t="str">
        <f t="shared" si="2"/>
        <v>On-Time</v>
      </c>
      <c r="N122">
        <f t="shared" si="3"/>
        <v>0</v>
      </c>
    </row>
    <row r="123" spans="1:14">
      <c r="A123">
        <v>122</v>
      </c>
      <c r="B123">
        <v>205</v>
      </c>
      <c r="C123">
        <v>19</v>
      </c>
      <c r="D123">
        <v>3</v>
      </c>
      <c r="E123" t="s">
        <v>11</v>
      </c>
      <c r="F123" t="s">
        <v>9</v>
      </c>
      <c r="G123">
        <v>3</v>
      </c>
      <c r="H123">
        <v>3</v>
      </c>
      <c r="I123" t="str">
        <f>_xlfn.XLOOKUP(A123,[1]Sheet1!A:A,[1]Sheet1!B:B)</f>
        <v>F</v>
      </c>
      <c r="J123" t="str">
        <f>_xlfn.XLOOKUP(A123,[1]Sheet1!A:A,[1]Sheet1!C:C)</f>
        <v>Road</v>
      </c>
      <c r="K123">
        <f>_xlfn.XLOOKUP(A123,[1]Sheet1!A:A,[1]Sheet1!D:D)</f>
        <v>2167</v>
      </c>
      <c r="L123">
        <f>_xlfn.XLOOKUP(A123,[1]Sheet1!A:A,[1]Sheet1!E:E)</f>
        <v>1</v>
      </c>
      <c r="M123" t="str">
        <f t="shared" si="2"/>
        <v>On-Time</v>
      </c>
      <c r="N123">
        <f t="shared" si="3"/>
        <v>0</v>
      </c>
    </row>
    <row r="124" spans="1:14">
      <c r="A124">
        <v>123</v>
      </c>
      <c r="B124">
        <v>160</v>
      </c>
      <c r="C124">
        <v>64</v>
      </c>
      <c r="D124">
        <v>3</v>
      </c>
      <c r="E124" t="s">
        <v>8</v>
      </c>
      <c r="F124" t="s">
        <v>10</v>
      </c>
      <c r="G124">
        <v>2</v>
      </c>
      <c r="H124">
        <v>4</v>
      </c>
      <c r="I124" t="str">
        <f>_xlfn.XLOOKUP(A124,[1]Sheet1!A:A,[1]Sheet1!B:B)</f>
        <v>A</v>
      </c>
      <c r="J124" t="str">
        <f>_xlfn.XLOOKUP(A124,[1]Sheet1!A:A,[1]Sheet1!C:C)</f>
        <v>Road</v>
      </c>
      <c r="K124">
        <f>_xlfn.XLOOKUP(A124,[1]Sheet1!A:A,[1]Sheet1!D:D)</f>
        <v>1714</v>
      </c>
      <c r="L124">
        <f>_xlfn.XLOOKUP(A124,[1]Sheet1!A:A,[1]Sheet1!E:E)</f>
        <v>1</v>
      </c>
      <c r="M124" t="str">
        <f t="shared" si="2"/>
        <v>On-Time</v>
      </c>
      <c r="N124">
        <f t="shared" si="3"/>
        <v>0</v>
      </c>
    </row>
    <row r="125" spans="1:14">
      <c r="A125">
        <v>124</v>
      </c>
      <c r="B125">
        <v>252</v>
      </c>
      <c r="C125">
        <v>48</v>
      </c>
      <c r="D125">
        <v>2</v>
      </c>
      <c r="E125" t="s">
        <v>11</v>
      </c>
      <c r="F125" t="s">
        <v>9</v>
      </c>
      <c r="G125">
        <v>3</v>
      </c>
      <c r="H125">
        <v>3</v>
      </c>
      <c r="I125" t="str">
        <f>_xlfn.XLOOKUP(A125,[1]Sheet1!A:A,[1]Sheet1!B:B)</f>
        <v>B</v>
      </c>
      <c r="J125" t="str">
        <f>_xlfn.XLOOKUP(A125,[1]Sheet1!A:A,[1]Sheet1!C:C)</f>
        <v>Road</v>
      </c>
      <c r="K125">
        <f>_xlfn.XLOOKUP(A125,[1]Sheet1!A:A,[1]Sheet1!D:D)</f>
        <v>2102</v>
      </c>
      <c r="L125">
        <f>_xlfn.XLOOKUP(A125,[1]Sheet1!A:A,[1]Sheet1!E:E)</f>
        <v>1</v>
      </c>
      <c r="M125" t="str">
        <f t="shared" si="2"/>
        <v>On-Time</v>
      </c>
      <c r="N125">
        <f t="shared" si="3"/>
        <v>0</v>
      </c>
    </row>
    <row r="126" spans="1:14">
      <c r="A126">
        <v>125</v>
      </c>
      <c r="B126">
        <v>222</v>
      </c>
      <c r="C126">
        <v>10</v>
      </c>
      <c r="D126">
        <v>3</v>
      </c>
      <c r="E126" t="s">
        <v>8</v>
      </c>
      <c r="F126" t="s">
        <v>10</v>
      </c>
      <c r="G126">
        <v>5</v>
      </c>
      <c r="H126">
        <v>5</v>
      </c>
      <c r="I126" t="str">
        <f>_xlfn.XLOOKUP(A126,[1]Sheet1!A:A,[1]Sheet1!B:B)</f>
        <v>C</v>
      </c>
      <c r="J126" t="str">
        <f>_xlfn.XLOOKUP(A126,[1]Sheet1!A:A,[1]Sheet1!C:C)</f>
        <v>Road</v>
      </c>
      <c r="K126">
        <f>_xlfn.XLOOKUP(A126,[1]Sheet1!A:A,[1]Sheet1!D:D)</f>
        <v>2280</v>
      </c>
      <c r="L126">
        <f>_xlfn.XLOOKUP(A126,[1]Sheet1!A:A,[1]Sheet1!E:E)</f>
        <v>1</v>
      </c>
      <c r="M126" t="str">
        <f t="shared" si="2"/>
        <v>On-Time</v>
      </c>
      <c r="N126">
        <f t="shared" si="3"/>
        <v>0</v>
      </c>
    </row>
    <row r="127" spans="1:14">
      <c r="A127">
        <v>126</v>
      </c>
      <c r="B127">
        <v>203</v>
      </c>
      <c r="C127">
        <v>25</v>
      </c>
      <c r="D127">
        <v>2</v>
      </c>
      <c r="E127" t="s">
        <v>8</v>
      </c>
      <c r="F127" t="s">
        <v>10</v>
      </c>
      <c r="G127">
        <v>3</v>
      </c>
      <c r="H127">
        <v>3</v>
      </c>
      <c r="I127" t="str">
        <f>_xlfn.XLOOKUP(A127,[1]Sheet1!A:A,[1]Sheet1!B:B)</f>
        <v>F</v>
      </c>
      <c r="J127" t="str">
        <f>_xlfn.XLOOKUP(A127,[1]Sheet1!A:A,[1]Sheet1!C:C)</f>
        <v>Road</v>
      </c>
      <c r="K127">
        <f>_xlfn.XLOOKUP(A127,[1]Sheet1!A:A,[1]Sheet1!D:D)</f>
        <v>3607</v>
      </c>
      <c r="L127">
        <f>_xlfn.XLOOKUP(A127,[1]Sheet1!A:A,[1]Sheet1!E:E)</f>
        <v>1</v>
      </c>
      <c r="M127" t="str">
        <f t="shared" si="2"/>
        <v>On-Time</v>
      </c>
      <c r="N127">
        <f t="shared" si="3"/>
        <v>0</v>
      </c>
    </row>
    <row r="128" spans="1:14">
      <c r="A128">
        <v>127</v>
      </c>
      <c r="B128">
        <v>220</v>
      </c>
      <c r="C128">
        <v>40</v>
      </c>
      <c r="D128">
        <v>3</v>
      </c>
      <c r="E128" t="s">
        <v>11</v>
      </c>
      <c r="F128" t="s">
        <v>10</v>
      </c>
      <c r="G128">
        <v>5</v>
      </c>
      <c r="H128">
        <v>4</v>
      </c>
      <c r="I128" t="str">
        <f>_xlfn.XLOOKUP(A128,[1]Sheet1!A:A,[1]Sheet1!B:B)</f>
        <v>D</v>
      </c>
      <c r="J128" t="str">
        <f>_xlfn.XLOOKUP(A128,[1]Sheet1!A:A,[1]Sheet1!C:C)</f>
        <v>Road</v>
      </c>
      <c r="K128">
        <f>_xlfn.XLOOKUP(A128,[1]Sheet1!A:A,[1]Sheet1!D:D)</f>
        <v>3516</v>
      </c>
      <c r="L128">
        <f>_xlfn.XLOOKUP(A128,[1]Sheet1!A:A,[1]Sheet1!E:E)</f>
        <v>1</v>
      </c>
      <c r="M128" t="str">
        <f t="shared" si="2"/>
        <v>On-Time</v>
      </c>
      <c r="N128">
        <f t="shared" si="3"/>
        <v>0</v>
      </c>
    </row>
    <row r="129" spans="1:14">
      <c r="A129">
        <v>128</v>
      </c>
      <c r="B129">
        <v>147</v>
      </c>
      <c r="C129">
        <v>60</v>
      </c>
      <c r="D129">
        <v>4</v>
      </c>
      <c r="E129" t="s">
        <v>8</v>
      </c>
      <c r="F129" t="s">
        <v>9</v>
      </c>
      <c r="G129">
        <v>3</v>
      </c>
      <c r="H129">
        <v>3</v>
      </c>
      <c r="I129" t="str">
        <f>_xlfn.XLOOKUP(A129,[1]Sheet1!A:A,[1]Sheet1!B:B)</f>
        <v>F</v>
      </c>
      <c r="J129" t="str">
        <f>_xlfn.XLOOKUP(A129,[1]Sheet1!A:A,[1]Sheet1!C:C)</f>
        <v>Road</v>
      </c>
      <c r="K129">
        <f>_xlfn.XLOOKUP(A129,[1]Sheet1!A:A,[1]Sheet1!D:D)</f>
        <v>1722</v>
      </c>
      <c r="L129">
        <f>_xlfn.XLOOKUP(A129,[1]Sheet1!A:A,[1]Sheet1!E:E)</f>
        <v>1</v>
      </c>
      <c r="M129" t="str">
        <f t="shared" si="2"/>
        <v>On-Time</v>
      </c>
      <c r="N129">
        <f t="shared" si="3"/>
        <v>0</v>
      </c>
    </row>
    <row r="130" spans="1:14">
      <c r="A130">
        <v>129</v>
      </c>
      <c r="B130">
        <v>200</v>
      </c>
      <c r="C130">
        <v>16</v>
      </c>
      <c r="D130">
        <v>4</v>
      </c>
      <c r="E130" t="s">
        <v>11</v>
      </c>
      <c r="F130" t="s">
        <v>10</v>
      </c>
      <c r="G130">
        <v>4</v>
      </c>
      <c r="H130">
        <v>4</v>
      </c>
      <c r="I130" t="str">
        <f>_xlfn.XLOOKUP(A130,[1]Sheet1!A:A,[1]Sheet1!B:B)</f>
        <v>A</v>
      </c>
      <c r="J130" t="str">
        <f>_xlfn.XLOOKUP(A130,[1]Sheet1!A:A,[1]Sheet1!C:C)</f>
        <v>Road</v>
      </c>
      <c r="K130">
        <f>_xlfn.XLOOKUP(A130,[1]Sheet1!A:A,[1]Sheet1!D:D)</f>
        <v>2060</v>
      </c>
      <c r="L130">
        <f>_xlfn.XLOOKUP(A130,[1]Sheet1!A:A,[1]Sheet1!E:E)</f>
        <v>1</v>
      </c>
      <c r="M130" t="str">
        <f t="shared" si="2"/>
        <v>On-Time</v>
      </c>
      <c r="N130">
        <f t="shared" si="3"/>
        <v>0</v>
      </c>
    </row>
    <row r="131" spans="1:14">
      <c r="A131">
        <v>130</v>
      </c>
      <c r="B131">
        <v>224</v>
      </c>
      <c r="C131">
        <v>21</v>
      </c>
      <c r="D131">
        <v>4</v>
      </c>
      <c r="E131" t="s">
        <v>11</v>
      </c>
      <c r="F131" t="s">
        <v>10</v>
      </c>
      <c r="G131">
        <v>5</v>
      </c>
      <c r="H131">
        <v>4</v>
      </c>
      <c r="I131" t="str">
        <f>_xlfn.XLOOKUP(A131,[1]Sheet1!A:A,[1]Sheet1!B:B)</f>
        <v>B</v>
      </c>
      <c r="J131" t="str">
        <f>_xlfn.XLOOKUP(A131,[1]Sheet1!A:A,[1]Sheet1!C:C)</f>
        <v>Road</v>
      </c>
      <c r="K131">
        <f>_xlfn.XLOOKUP(A131,[1]Sheet1!A:A,[1]Sheet1!D:D)</f>
        <v>2026</v>
      </c>
      <c r="L131">
        <f>_xlfn.XLOOKUP(A131,[1]Sheet1!A:A,[1]Sheet1!E:E)</f>
        <v>1</v>
      </c>
      <c r="M131" t="str">
        <f t="shared" ref="M131:M194" si="4">IF(L131=1,"On-Time","Delayed")</f>
        <v>On-Time</v>
      </c>
      <c r="N131">
        <f t="shared" ref="N131:N194" si="5">IF(L131=0,1,0)</f>
        <v>0</v>
      </c>
    </row>
    <row r="132" spans="1:14">
      <c r="A132">
        <v>131</v>
      </c>
      <c r="B132">
        <v>179</v>
      </c>
      <c r="C132">
        <v>17</v>
      </c>
      <c r="D132">
        <v>2</v>
      </c>
      <c r="E132" t="s">
        <v>8</v>
      </c>
      <c r="F132" t="s">
        <v>9</v>
      </c>
      <c r="G132">
        <v>5</v>
      </c>
      <c r="H132">
        <v>3</v>
      </c>
      <c r="I132" t="str">
        <f>_xlfn.XLOOKUP(A132,[1]Sheet1!A:A,[1]Sheet1!B:B)</f>
        <v>C</v>
      </c>
      <c r="J132" t="str">
        <f>_xlfn.XLOOKUP(A132,[1]Sheet1!A:A,[1]Sheet1!C:C)</f>
        <v>Road</v>
      </c>
      <c r="K132">
        <f>_xlfn.XLOOKUP(A132,[1]Sheet1!A:A,[1]Sheet1!D:D)</f>
        <v>1364</v>
      </c>
      <c r="L132">
        <f>_xlfn.XLOOKUP(A132,[1]Sheet1!A:A,[1]Sheet1!E:E)</f>
        <v>1</v>
      </c>
      <c r="M132" t="str">
        <f t="shared" si="4"/>
        <v>On-Time</v>
      </c>
      <c r="N132">
        <f t="shared" si="5"/>
        <v>0</v>
      </c>
    </row>
    <row r="133" spans="1:14">
      <c r="A133">
        <v>132</v>
      </c>
      <c r="B133">
        <v>144</v>
      </c>
      <c r="C133">
        <v>50</v>
      </c>
      <c r="D133">
        <v>3</v>
      </c>
      <c r="E133" t="s">
        <v>8</v>
      </c>
      <c r="F133" t="s">
        <v>10</v>
      </c>
      <c r="G133">
        <v>4</v>
      </c>
      <c r="H133">
        <v>3</v>
      </c>
      <c r="I133" t="str">
        <f>_xlfn.XLOOKUP(A133,[1]Sheet1!A:A,[1]Sheet1!B:B)</f>
        <v>F</v>
      </c>
      <c r="J133" t="str">
        <f>_xlfn.XLOOKUP(A133,[1]Sheet1!A:A,[1]Sheet1!C:C)</f>
        <v>Road</v>
      </c>
      <c r="K133">
        <f>_xlfn.XLOOKUP(A133,[1]Sheet1!A:A,[1]Sheet1!D:D)</f>
        <v>1865</v>
      </c>
      <c r="L133">
        <f>_xlfn.XLOOKUP(A133,[1]Sheet1!A:A,[1]Sheet1!E:E)</f>
        <v>1</v>
      </c>
      <c r="M133" t="str">
        <f t="shared" si="4"/>
        <v>On-Time</v>
      </c>
      <c r="N133">
        <f t="shared" si="5"/>
        <v>0</v>
      </c>
    </row>
    <row r="134" spans="1:14">
      <c r="A134">
        <v>133</v>
      </c>
      <c r="B134">
        <v>247</v>
      </c>
      <c r="C134">
        <v>17</v>
      </c>
      <c r="D134">
        <v>3</v>
      </c>
      <c r="E134" t="s">
        <v>8</v>
      </c>
      <c r="F134" t="s">
        <v>10</v>
      </c>
      <c r="G134">
        <v>2</v>
      </c>
      <c r="H134">
        <v>5</v>
      </c>
      <c r="I134" t="str">
        <f>_xlfn.XLOOKUP(A134,[1]Sheet1!A:A,[1]Sheet1!B:B)</f>
        <v>D</v>
      </c>
      <c r="J134" t="str">
        <f>_xlfn.XLOOKUP(A134,[1]Sheet1!A:A,[1]Sheet1!C:C)</f>
        <v>Flight</v>
      </c>
      <c r="K134">
        <f>_xlfn.XLOOKUP(A134,[1]Sheet1!A:A,[1]Sheet1!D:D)</f>
        <v>3889</v>
      </c>
      <c r="L134">
        <f>_xlfn.XLOOKUP(A134,[1]Sheet1!A:A,[1]Sheet1!E:E)</f>
        <v>1</v>
      </c>
      <c r="M134" t="str">
        <f t="shared" si="4"/>
        <v>On-Time</v>
      </c>
      <c r="N134">
        <f t="shared" si="5"/>
        <v>0</v>
      </c>
    </row>
    <row r="135" spans="1:14">
      <c r="A135">
        <v>134</v>
      </c>
      <c r="B135">
        <v>280</v>
      </c>
      <c r="C135">
        <v>51</v>
      </c>
      <c r="D135">
        <v>6</v>
      </c>
      <c r="E135" t="s">
        <v>11</v>
      </c>
      <c r="F135" t="s">
        <v>9</v>
      </c>
      <c r="G135">
        <v>4</v>
      </c>
      <c r="H135">
        <v>5</v>
      </c>
      <c r="I135" t="str">
        <f>_xlfn.XLOOKUP(A135,[1]Sheet1!A:A,[1]Sheet1!B:B)</f>
        <v>F</v>
      </c>
      <c r="J135" t="str">
        <f>_xlfn.XLOOKUP(A135,[1]Sheet1!A:A,[1]Sheet1!C:C)</f>
        <v>Flight</v>
      </c>
      <c r="K135">
        <f>_xlfn.XLOOKUP(A135,[1]Sheet1!A:A,[1]Sheet1!D:D)</f>
        <v>3582</v>
      </c>
      <c r="L135">
        <f>_xlfn.XLOOKUP(A135,[1]Sheet1!A:A,[1]Sheet1!E:E)</f>
        <v>1</v>
      </c>
      <c r="M135" t="str">
        <f t="shared" si="4"/>
        <v>On-Time</v>
      </c>
      <c r="N135">
        <f t="shared" si="5"/>
        <v>0</v>
      </c>
    </row>
    <row r="136" spans="1:14">
      <c r="A136">
        <v>135</v>
      </c>
      <c r="B136">
        <v>168</v>
      </c>
      <c r="C136">
        <v>1</v>
      </c>
      <c r="D136">
        <v>2</v>
      </c>
      <c r="E136" t="s">
        <v>11</v>
      </c>
      <c r="F136" t="s">
        <v>9</v>
      </c>
      <c r="G136">
        <v>3</v>
      </c>
      <c r="H136">
        <v>3</v>
      </c>
      <c r="I136" t="str">
        <f>_xlfn.XLOOKUP(A136,[1]Sheet1!A:A,[1]Sheet1!B:B)</f>
        <v>A</v>
      </c>
      <c r="J136" t="str">
        <f>_xlfn.XLOOKUP(A136,[1]Sheet1!A:A,[1]Sheet1!C:C)</f>
        <v>Flight</v>
      </c>
      <c r="K136">
        <f>_xlfn.XLOOKUP(A136,[1]Sheet1!A:A,[1]Sheet1!D:D)</f>
        <v>1829</v>
      </c>
      <c r="L136">
        <f>_xlfn.XLOOKUP(A136,[1]Sheet1!A:A,[1]Sheet1!E:E)</f>
        <v>1</v>
      </c>
      <c r="M136" t="str">
        <f t="shared" si="4"/>
        <v>On-Time</v>
      </c>
      <c r="N136">
        <f t="shared" si="5"/>
        <v>0</v>
      </c>
    </row>
    <row r="137" spans="1:14">
      <c r="A137">
        <v>136</v>
      </c>
      <c r="B137">
        <v>157</v>
      </c>
      <c r="C137">
        <v>4</v>
      </c>
      <c r="D137">
        <v>3</v>
      </c>
      <c r="E137" t="s">
        <v>11</v>
      </c>
      <c r="F137" t="s">
        <v>9</v>
      </c>
      <c r="G137">
        <v>5</v>
      </c>
      <c r="H137">
        <v>3</v>
      </c>
      <c r="I137" t="str">
        <f>_xlfn.XLOOKUP(A137,[1]Sheet1!A:A,[1]Sheet1!B:B)</f>
        <v>B</v>
      </c>
      <c r="J137" t="str">
        <f>_xlfn.XLOOKUP(A137,[1]Sheet1!A:A,[1]Sheet1!C:C)</f>
        <v>Flight</v>
      </c>
      <c r="K137">
        <f>_xlfn.XLOOKUP(A137,[1]Sheet1!A:A,[1]Sheet1!D:D)</f>
        <v>1889</v>
      </c>
      <c r="L137">
        <f>_xlfn.XLOOKUP(A137,[1]Sheet1!A:A,[1]Sheet1!E:E)</f>
        <v>1</v>
      </c>
      <c r="M137" t="str">
        <f t="shared" si="4"/>
        <v>On-Time</v>
      </c>
      <c r="N137">
        <f t="shared" si="5"/>
        <v>0</v>
      </c>
    </row>
    <row r="138" spans="1:14">
      <c r="A138">
        <v>137</v>
      </c>
      <c r="B138">
        <v>189</v>
      </c>
      <c r="C138">
        <v>51</v>
      </c>
      <c r="D138">
        <v>4</v>
      </c>
      <c r="E138" t="s">
        <v>11</v>
      </c>
      <c r="F138" t="s">
        <v>9</v>
      </c>
      <c r="G138">
        <v>3</v>
      </c>
      <c r="H138">
        <v>3</v>
      </c>
      <c r="I138" t="str">
        <f>_xlfn.XLOOKUP(A138,[1]Sheet1!A:A,[1]Sheet1!B:B)</f>
        <v>C</v>
      </c>
      <c r="J138" t="str">
        <f>_xlfn.XLOOKUP(A138,[1]Sheet1!A:A,[1]Sheet1!C:C)</f>
        <v>Flight</v>
      </c>
      <c r="K138">
        <f>_xlfn.XLOOKUP(A138,[1]Sheet1!A:A,[1]Sheet1!D:D)</f>
        <v>2208</v>
      </c>
      <c r="L138">
        <f>_xlfn.XLOOKUP(A138,[1]Sheet1!A:A,[1]Sheet1!E:E)</f>
        <v>1</v>
      </c>
      <c r="M138" t="str">
        <f t="shared" si="4"/>
        <v>On-Time</v>
      </c>
      <c r="N138">
        <f t="shared" si="5"/>
        <v>0</v>
      </c>
    </row>
    <row r="139" spans="1:14">
      <c r="A139">
        <v>138</v>
      </c>
      <c r="B139">
        <v>162</v>
      </c>
      <c r="C139">
        <v>7</v>
      </c>
      <c r="D139">
        <v>2</v>
      </c>
      <c r="E139" t="s">
        <v>11</v>
      </c>
      <c r="F139" t="s">
        <v>10</v>
      </c>
      <c r="G139">
        <v>5</v>
      </c>
      <c r="H139">
        <v>3</v>
      </c>
      <c r="I139" t="str">
        <f>_xlfn.XLOOKUP(A139,[1]Sheet1!A:A,[1]Sheet1!B:B)</f>
        <v>F</v>
      </c>
      <c r="J139" t="str">
        <f>_xlfn.XLOOKUP(A139,[1]Sheet1!A:A,[1]Sheet1!C:C)</f>
        <v>Flight</v>
      </c>
      <c r="K139">
        <f>_xlfn.XLOOKUP(A139,[1]Sheet1!A:A,[1]Sheet1!D:D)</f>
        <v>1739</v>
      </c>
      <c r="L139">
        <f>_xlfn.XLOOKUP(A139,[1]Sheet1!A:A,[1]Sheet1!E:E)</f>
        <v>1</v>
      </c>
      <c r="M139" t="str">
        <f t="shared" si="4"/>
        <v>On-Time</v>
      </c>
      <c r="N139">
        <f t="shared" si="5"/>
        <v>0</v>
      </c>
    </row>
    <row r="140" spans="1:14">
      <c r="A140">
        <v>139</v>
      </c>
      <c r="B140">
        <v>207</v>
      </c>
      <c r="C140">
        <v>48</v>
      </c>
      <c r="D140">
        <v>5</v>
      </c>
      <c r="E140" t="s">
        <v>8</v>
      </c>
      <c r="F140" t="s">
        <v>10</v>
      </c>
      <c r="G140">
        <v>1</v>
      </c>
      <c r="H140">
        <v>4</v>
      </c>
      <c r="I140" t="str">
        <f>_xlfn.XLOOKUP(A140,[1]Sheet1!A:A,[1]Sheet1!B:B)</f>
        <v>D</v>
      </c>
      <c r="J140" t="str">
        <f>_xlfn.XLOOKUP(A140,[1]Sheet1!A:A,[1]Sheet1!C:C)</f>
        <v>Flight</v>
      </c>
      <c r="K140">
        <f>_xlfn.XLOOKUP(A140,[1]Sheet1!A:A,[1]Sheet1!D:D)</f>
        <v>2399</v>
      </c>
      <c r="L140">
        <f>_xlfn.XLOOKUP(A140,[1]Sheet1!A:A,[1]Sheet1!E:E)</f>
        <v>1</v>
      </c>
      <c r="M140" t="str">
        <f t="shared" si="4"/>
        <v>On-Time</v>
      </c>
      <c r="N140">
        <f t="shared" si="5"/>
        <v>0</v>
      </c>
    </row>
    <row r="141" spans="1:14">
      <c r="A141">
        <v>140</v>
      </c>
      <c r="B141">
        <v>237</v>
      </c>
      <c r="C141">
        <v>10</v>
      </c>
      <c r="D141">
        <v>2</v>
      </c>
      <c r="E141" t="s">
        <v>8</v>
      </c>
      <c r="F141" t="s">
        <v>9</v>
      </c>
      <c r="G141">
        <v>1</v>
      </c>
      <c r="H141">
        <v>5</v>
      </c>
      <c r="I141" t="str">
        <f>_xlfn.XLOOKUP(A141,[1]Sheet1!A:A,[1]Sheet1!B:B)</f>
        <v>F</v>
      </c>
      <c r="J141" t="str">
        <f>_xlfn.XLOOKUP(A141,[1]Sheet1!A:A,[1]Sheet1!C:C)</f>
        <v>Flight</v>
      </c>
      <c r="K141">
        <f>_xlfn.XLOOKUP(A141,[1]Sheet1!A:A,[1]Sheet1!D:D)</f>
        <v>3860</v>
      </c>
      <c r="L141">
        <f>_xlfn.XLOOKUP(A141,[1]Sheet1!A:A,[1]Sheet1!E:E)</f>
        <v>1</v>
      </c>
      <c r="M141" t="str">
        <f t="shared" si="4"/>
        <v>On-Time</v>
      </c>
      <c r="N141">
        <f t="shared" si="5"/>
        <v>0</v>
      </c>
    </row>
    <row r="142" spans="1:14">
      <c r="A142">
        <v>141</v>
      </c>
      <c r="B142">
        <v>264</v>
      </c>
      <c r="C142">
        <v>59</v>
      </c>
      <c r="D142">
        <v>3</v>
      </c>
      <c r="E142" t="s">
        <v>12</v>
      </c>
      <c r="F142" t="s">
        <v>10</v>
      </c>
      <c r="G142">
        <v>4</v>
      </c>
      <c r="H142">
        <v>4</v>
      </c>
      <c r="I142" t="str">
        <f>_xlfn.XLOOKUP(A142,[1]Sheet1!A:A,[1]Sheet1!B:B)</f>
        <v>A</v>
      </c>
      <c r="J142" t="str">
        <f>_xlfn.XLOOKUP(A142,[1]Sheet1!A:A,[1]Sheet1!C:C)</f>
        <v>Flight</v>
      </c>
      <c r="K142">
        <f>_xlfn.XLOOKUP(A142,[1]Sheet1!A:A,[1]Sheet1!D:D)</f>
        <v>2020</v>
      </c>
      <c r="L142">
        <f>_xlfn.XLOOKUP(A142,[1]Sheet1!A:A,[1]Sheet1!E:E)</f>
        <v>1</v>
      </c>
      <c r="M142" t="str">
        <f t="shared" si="4"/>
        <v>On-Time</v>
      </c>
      <c r="N142">
        <f t="shared" si="5"/>
        <v>0</v>
      </c>
    </row>
    <row r="143" spans="1:14">
      <c r="A143">
        <v>142</v>
      </c>
      <c r="B143">
        <v>149</v>
      </c>
      <c r="C143">
        <v>51</v>
      </c>
      <c r="D143">
        <v>3</v>
      </c>
      <c r="E143" t="s">
        <v>8</v>
      </c>
      <c r="F143" t="s">
        <v>10</v>
      </c>
      <c r="G143">
        <v>4</v>
      </c>
      <c r="H143">
        <v>5</v>
      </c>
      <c r="I143" t="str">
        <f>_xlfn.XLOOKUP(A143,[1]Sheet1!A:A,[1]Sheet1!B:B)</f>
        <v>B</v>
      </c>
      <c r="J143" t="str">
        <f>_xlfn.XLOOKUP(A143,[1]Sheet1!A:A,[1]Sheet1!C:C)</f>
        <v>Flight</v>
      </c>
      <c r="K143">
        <f>_xlfn.XLOOKUP(A143,[1]Sheet1!A:A,[1]Sheet1!D:D)</f>
        <v>1645</v>
      </c>
      <c r="L143">
        <f>_xlfn.XLOOKUP(A143,[1]Sheet1!A:A,[1]Sheet1!E:E)</f>
        <v>1</v>
      </c>
      <c r="M143" t="str">
        <f t="shared" si="4"/>
        <v>On-Time</v>
      </c>
      <c r="N143">
        <f t="shared" si="5"/>
        <v>0</v>
      </c>
    </row>
    <row r="144" spans="1:14">
      <c r="A144">
        <v>143</v>
      </c>
      <c r="B144">
        <v>162</v>
      </c>
      <c r="C144">
        <v>41</v>
      </c>
      <c r="D144">
        <v>3</v>
      </c>
      <c r="E144" t="s">
        <v>8</v>
      </c>
      <c r="F144" t="s">
        <v>10</v>
      </c>
      <c r="G144">
        <v>5</v>
      </c>
      <c r="H144">
        <v>5</v>
      </c>
      <c r="I144" t="str">
        <f>_xlfn.XLOOKUP(A144,[1]Sheet1!A:A,[1]Sheet1!B:B)</f>
        <v>C</v>
      </c>
      <c r="J144" t="str">
        <f>_xlfn.XLOOKUP(A144,[1]Sheet1!A:A,[1]Sheet1!C:C)</f>
        <v>Flight</v>
      </c>
      <c r="K144">
        <f>_xlfn.XLOOKUP(A144,[1]Sheet1!A:A,[1]Sheet1!D:D)</f>
        <v>1462</v>
      </c>
      <c r="L144">
        <f>_xlfn.XLOOKUP(A144,[1]Sheet1!A:A,[1]Sheet1!E:E)</f>
        <v>1</v>
      </c>
      <c r="M144" t="str">
        <f t="shared" si="4"/>
        <v>On-Time</v>
      </c>
      <c r="N144">
        <f t="shared" si="5"/>
        <v>0</v>
      </c>
    </row>
    <row r="145" spans="1:14">
      <c r="A145">
        <v>144</v>
      </c>
      <c r="B145">
        <v>205</v>
      </c>
      <c r="C145">
        <v>63</v>
      </c>
      <c r="D145">
        <v>4</v>
      </c>
      <c r="E145" t="s">
        <v>11</v>
      </c>
      <c r="F145" t="s">
        <v>9</v>
      </c>
      <c r="G145">
        <v>1</v>
      </c>
      <c r="H145">
        <v>2</v>
      </c>
      <c r="I145" t="str">
        <f>_xlfn.XLOOKUP(A145,[1]Sheet1!A:A,[1]Sheet1!B:B)</f>
        <v>F</v>
      </c>
      <c r="J145" t="str">
        <f>_xlfn.XLOOKUP(A145,[1]Sheet1!A:A,[1]Sheet1!C:C)</f>
        <v>Flight</v>
      </c>
      <c r="K145">
        <f>_xlfn.XLOOKUP(A145,[1]Sheet1!A:A,[1]Sheet1!D:D)</f>
        <v>2156</v>
      </c>
      <c r="L145">
        <f>_xlfn.XLOOKUP(A145,[1]Sheet1!A:A,[1]Sheet1!E:E)</f>
        <v>1</v>
      </c>
      <c r="M145" t="str">
        <f t="shared" si="4"/>
        <v>On-Time</v>
      </c>
      <c r="N145">
        <f t="shared" si="5"/>
        <v>0</v>
      </c>
    </row>
    <row r="146" spans="1:14">
      <c r="A146">
        <v>145</v>
      </c>
      <c r="B146">
        <v>158</v>
      </c>
      <c r="C146">
        <v>51</v>
      </c>
      <c r="D146">
        <v>3</v>
      </c>
      <c r="E146" t="s">
        <v>11</v>
      </c>
      <c r="F146" t="s">
        <v>9</v>
      </c>
      <c r="G146">
        <v>1</v>
      </c>
      <c r="H146">
        <v>2</v>
      </c>
      <c r="I146" t="str">
        <f>_xlfn.XLOOKUP(A146,[1]Sheet1!A:A,[1]Sheet1!B:B)</f>
        <v>D</v>
      </c>
      <c r="J146" t="str">
        <f>_xlfn.XLOOKUP(A146,[1]Sheet1!A:A,[1]Sheet1!C:C)</f>
        <v>Flight</v>
      </c>
      <c r="K146">
        <f>_xlfn.XLOOKUP(A146,[1]Sheet1!A:A,[1]Sheet1!D:D)</f>
        <v>1540</v>
      </c>
      <c r="L146">
        <f>_xlfn.XLOOKUP(A146,[1]Sheet1!A:A,[1]Sheet1!E:E)</f>
        <v>1</v>
      </c>
      <c r="M146" t="str">
        <f t="shared" si="4"/>
        <v>On-Time</v>
      </c>
      <c r="N146">
        <f t="shared" si="5"/>
        <v>0</v>
      </c>
    </row>
    <row r="147" spans="1:14">
      <c r="A147">
        <v>146</v>
      </c>
      <c r="B147">
        <v>248</v>
      </c>
      <c r="C147">
        <v>46</v>
      </c>
      <c r="D147">
        <v>2</v>
      </c>
      <c r="E147" t="s">
        <v>8</v>
      </c>
      <c r="F147" t="s">
        <v>10</v>
      </c>
      <c r="G147">
        <v>2</v>
      </c>
      <c r="H147">
        <v>2</v>
      </c>
      <c r="I147" t="str">
        <f>_xlfn.XLOOKUP(A147,[1]Sheet1!A:A,[1]Sheet1!B:B)</f>
        <v>F</v>
      </c>
      <c r="J147" t="str">
        <f>_xlfn.XLOOKUP(A147,[1]Sheet1!A:A,[1]Sheet1!C:C)</f>
        <v>Flight</v>
      </c>
      <c r="K147">
        <f>_xlfn.XLOOKUP(A147,[1]Sheet1!A:A,[1]Sheet1!D:D)</f>
        <v>3707</v>
      </c>
      <c r="L147">
        <f>_xlfn.XLOOKUP(A147,[1]Sheet1!A:A,[1]Sheet1!E:E)</f>
        <v>1</v>
      </c>
      <c r="M147" t="str">
        <f t="shared" si="4"/>
        <v>On-Time</v>
      </c>
      <c r="N147">
        <f t="shared" si="5"/>
        <v>0</v>
      </c>
    </row>
    <row r="148" spans="1:14">
      <c r="A148">
        <v>147</v>
      </c>
      <c r="B148">
        <v>191</v>
      </c>
      <c r="C148">
        <v>23</v>
      </c>
      <c r="D148">
        <v>3</v>
      </c>
      <c r="E148" t="s">
        <v>8</v>
      </c>
      <c r="F148" t="s">
        <v>10</v>
      </c>
      <c r="G148">
        <v>5</v>
      </c>
      <c r="H148">
        <v>3</v>
      </c>
      <c r="I148" t="str">
        <f>_xlfn.XLOOKUP(A148,[1]Sheet1!A:A,[1]Sheet1!B:B)</f>
        <v>A</v>
      </c>
      <c r="J148" t="str">
        <f>_xlfn.XLOOKUP(A148,[1]Sheet1!A:A,[1]Sheet1!C:C)</f>
        <v>Flight</v>
      </c>
      <c r="K148">
        <f>_xlfn.XLOOKUP(A148,[1]Sheet1!A:A,[1]Sheet1!D:D)</f>
        <v>3750</v>
      </c>
      <c r="L148">
        <f>_xlfn.XLOOKUP(A148,[1]Sheet1!A:A,[1]Sheet1!E:E)</f>
        <v>1</v>
      </c>
      <c r="M148" t="str">
        <f t="shared" si="4"/>
        <v>On-Time</v>
      </c>
      <c r="N148">
        <f t="shared" si="5"/>
        <v>0</v>
      </c>
    </row>
    <row r="149" spans="1:14">
      <c r="A149">
        <v>148</v>
      </c>
      <c r="B149">
        <v>146</v>
      </c>
      <c r="C149">
        <v>24</v>
      </c>
      <c r="D149">
        <v>4</v>
      </c>
      <c r="E149" t="s">
        <v>11</v>
      </c>
      <c r="F149" t="s">
        <v>9</v>
      </c>
      <c r="G149">
        <v>3</v>
      </c>
      <c r="H149">
        <v>4</v>
      </c>
      <c r="I149" t="str">
        <f>_xlfn.XLOOKUP(A149,[1]Sheet1!A:A,[1]Sheet1!B:B)</f>
        <v>B</v>
      </c>
      <c r="J149" t="str">
        <f>_xlfn.XLOOKUP(A149,[1]Sheet1!A:A,[1]Sheet1!C:C)</f>
        <v>Flight</v>
      </c>
      <c r="K149">
        <f>_xlfn.XLOOKUP(A149,[1]Sheet1!A:A,[1]Sheet1!D:D)</f>
        <v>1844</v>
      </c>
      <c r="L149">
        <f>_xlfn.XLOOKUP(A149,[1]Sheet1!A:A,[1]Sheet1!E:E)</f>
        <v>1</v>
      </c>
      <c r="M149" t="str">
        <f t="shared" si="4"/>
        <v>On-Time</v>
      </c>
      <c r="N149">
        <f t="shared" si="5"/>
        <v>0</v>
      </c>
    </row>
    <row r="150" spans="1:14">
      <c r="A150">
        <v>149</v>
      </c>
      <c r="B150">
        <v>135</v>
      </c>
      <c r="C150">
        <v>56</v>
      </c>
      <c r="D150">
        <v>3</v>
      </c>
      <c r="E150" t="s">
        <v>8</v>
      </c>
      <c r="F150" t="s">
        <v>10</v>
      </c>
      <c r="G150">
        <v>3</v>
      </c>
      <c r="H150">
        <v>3</v>
      </c>
      <c r="I150" t="str">
        <f>_xlfn.XLOOKUP(A150,[1]Sheet1!A:A,[1]Sheet1!B:B)</f>
        <v>C</v>
      </c>
      <c r="J150" t="str">
        <f>_xlfn.XLOOKUP(A150,[1]Sheet1!A:A,[1]Sheet1!C:C)</f>
        <v>Flight</v>
      </c>
      <c r="K150">
        <f>_xlfn.XLOOKUP(A150,[1]Sheet1!A:A,[1]Sheet1!D:D)</f>
        <v>1490</v>
      </c>
      <c r="L150">
        <f>_xlfn.XLOOKUP(A150,[1]Sheet1!A:A,[1]Sheet1!E:E)</f>
        <v>1</v>
      </c>
      <c r="M150" t="str">
        <f t="shared" si="4"/>
        <v>On-Time</v>
      </c>
      <c r="N150">
        <f t="shared" si="5"/>
        <v>0</v>
      </c>
    </row>
    <row r="151" spans="1:14">
      <c r="A151">
        <v>150</v>
      </c>
      <c r="B151">
        <v>149</v>
      </c>
      <c r="C151">
        <v>40</v>
      </c>
      <c r="D151">
        <v>3</v>
      </c>
      <c r="E151" t="s">
        <v>8</v>
      </c>
      <c r="F151" t="s">
        <v>10</v>
      </c>
      <c r="G151">
        <v>1</v>
      </c>
      <c r="H151">
        <v>5</v>
      </c>
      <c r="I151" t="str">
        <f>_xlfn.XLOOKUP(A151,[1]Sheet1!A:A,[1]Sheet1!B:B)</f>
        <v>F</v>
      </c>
      <c r="J151" t="str">
        <f>_xlfn.XLOOKUP(A151,[1]Sheet1!A:A,[1]Sheet1!C:C)</f>
        <v>Flight</v>
      </c>
      <c r="K151">
        <f>_xlfn.XLOOKUP(A151,[1]Sheet1!A:A,[1]Sheet1!D:D)</f>
        <v>1062</v>
      </c>
      <c r="L151">
        <f>_xlfn.XLOOKUP(A151,[1]Sheet1!A:A,[1]Sheet1!E:E)</f>
        <v>1</v>
      </c>
      <c r="M151" t="str">
        <f t="shared" si="4"/>
        <v>On-Time</v>
      </c>
      <c r="N151">
        <f t="shared" si="5"/>
        <v>0</v>
      </c>
    </row>
    <row r="152" spans="1:14">
      <c r="A152">
        <v>151</v>
      </c>
      <c r="B152">
        <v>220</v>
      </c>
      <c r="C152">
        <v>7</v>
      </c>
      <c r="D152">
        <v>2</v>
      </c>
      <c r="E152" t="s">
        <v>11</v>
      </c>
      <c r="F152" t="s">
        <v>9</v>
      </c>
      <c r="G152">
        <v>4</v>
      </c>
      <c r="H152">
        <v>4</v>
      </c>
      <c r="I152" t="str">
        <f>_xlfn.XLOOKUP(A152,[1]Sheet1!A:A,[1]Sheet1!B:B)</f>
        <v>D</v>
      </c>
      <c r="J152" t="str">
        <f>_xlfn.XLOOKUP(A152,[1]Sheet1!A:A,[1]Sheet1!C:C)</f>
        <v>Flight</v>
      </c>
      <c r="K152">
        <f>_xlfn.XLOOKUP(A152,[1]Sheet1!A:A,[1]Sheet1!D:D)</f>
        <v>2551</v>
      </c>
      <c r="L152">
        <f>_xlfn.XLOOKUP(A152,[1]Sheet1!A:A,[1]Sheet1!E:E)</f>
        <v>1</v>
      </c>
      <c r="M152" t="str">
        <f t="shared" si="4"/>
        <v>On-Time</v>
      </c>
      <c r="N152">
        <f t="shared" si="5"/>
        <v>0</v>
      </c>
    </row>
    <row r="153" spans="1:14">
      <c r="A153">
        <v>152</v>
      </c>
      <c r="B153">
        <v>98</v>
      </c>
      <c r="C153">
        <v>44</v>
      </c>
      <c r="D153">
        <v>5</v>
      </c>
      <c r="E153" t="s">
        <v>11</v>
      </c>
      <c r="F153" t="s">
        <v>10</v>
      </c>
      <c r="G153">
        <v>3</v>
      </c>
      <c r="H153">
        <v>5</v>
      </c>
      <c r="I153" t="str">
        <f>_xlfn.XLOOKUP(A153,[1]Sheet1!A:A,[1]Sheet1!B:B)</f>
        <v>F</v>
      </c>
      <c r="J153" t="str">
        <f>_xlfn.XLOOKUP(A153,[1]Sheet1!A:A,[1]Sheet1!C:C)</f>
        <v>Flight</v>
      </c>
      <c r="K153">
        <f>_xlfn.XLOOKUP(A153,[1]Sheet1!A:A,[1]Sheet1!D:D)</f>
        <v>1269</v>
      </c>
      <c r="L153">
        <f>_xlfn.XLOOKUP(A153,[1]Sheet1!A:A,[1]Sheet1!E:E)</f>
        <v>1</v>
      </c>
      <c r="M153" t="str">
        <f t="shared" si="4"/>
        <v>On-Time</v>
      </c>
      <c r="N153">
        <f t="shared" si="5"/>
        <v>0</v>
      </c>
    </row>
    <row r="154" spans="1:14">
      <c r="A154">
        <v>153</v>
      </c>
      <c r="B154">
        <v>97</v>
      </c>
      <c r="C154">
        <v>32</v>
      </c>
      <c r="D154">
        <v>4</v>
      </c>
      <c r="E154" t="s">
        <v>8</v>
      </c>
      <c r="F154" t="s">
        <v>10</v>
      </c>
      <c r="G154">
        <v>4</v>
      </c>
      <c r="H154">
        <v>3</v>
      </c>
      <c r="I154" t="str">
        <f>_xlfn.XLOOKUP(A154,[1]Sheet1!A:A,[1]Sheet1!B:B)</f>
        <v>A</v>
      </c>
      <c r="J154" t="str">
        <f>_xlfn.XLOOKUP(A154,[1]Sheet1!A:A,[1]Sheet1!C:C)</f>
        <v>Flight</v>
      </c>
      <c r="K154">
        <f>_xlfn.XLOOKUP(A154,[1]Sheet1!A:A,[1]Sheet1!D:D)</f>
        <v>1238</v>
      </c>
      <c r="L154">
        <f>_xlfn.XLOOKUP(A154,[1]Sheet1!A:A,[1]Sheet1!E:E)</f>
        <v>1</v>
      </c>
      <c r="M154" t="str">
        <f t="shared" si="4"/>
        <v>On-Time</v>
      </c>
      <c r="N154">
        <f t="shared" si="5"/>
        <v>0</v>
      </c>
    </row>
    <row r="155" spans="1:14">
      <c r="A155">
        <v>154</v>
      </c>
      <c r="B155">
        <v>183</v>
      </c>
      <c r="C155">
        <v>53</v>
      </c>
      <c r="D155">
        <v>2</v>
      </c>
      <c r="E155" t="s">
        <v>8</v>
      </c>
      <c r="F155" t="s">
        <v>10</v>
      </c>
      <c r="G155">
        <v>3</v>
      </c>
      <c r="H155">
        <v>3</v>
      </c>
      <c r="I155" t="str">
        <f>_xlfn.XLOOKUP(A155,[1]Sheet1!A:A,[1]Sheet1!B:B)</f>
        <v>B</v>
      </c>
      <c r="J155" t="str">
        <f>_xlfn.XLOOKUP(A155,[1]Sheet1!A:A,[1]Sheet1!C:C)</f>
        <v>Flight</v>
      </c>
      <c r="K155">
        <f>_xlfn.XLOOKUP(A155,[1]Sheet1!A:A,[1]Sheet1!D:D)</f>
        <v>3932</v>
      </c>
      <c r="L155">
        <f>_xlfn.XLOOKUP(A155,[1]Sheet1!A:A,[1]Sheet1!E:E)</f>
        <v>1</v>
      </c>
      <c r="M155" t="str">
        <f t="shared" si="4"/>
        <v>On-Time</v>
      </c>
      <c r="N155">
        <f t="shared" si="5"/>
        <v>0</v>
      </c>
    </row>
    <row r="156" spans="1:14">
      <c r="A156">
        <v>155</v>
      </c>
      <c r="B156">
        <v>162</v>
      </c>
      <c r="C156">
        <v>8</v>
      </c>
      <c r="D156">
        <v>3</v>
      </c>
      <c r="E156" t="s">
        <v>11</v>
      </c>
      <c r="F156" t="s">
        <v>9</v>
      </c>
      <c r="G156">
        <v>3</v>
      </c>
      <c r="H156">
        <v>3</v>
      </c>
      <c r="I156" t="str">
        <f>_xlfn.XLOOKUP(A156,[1]Sheet1!A:A,[1]Sheet1!B:B)</f>
        <v>C</v>
      </c>
      <c r="J156" t="str">
        <f>_xlfn.XLOOKUP(A156,[1]Sheet1!A:A,[1]Sheet1!C:C)</f>
        <v>Ship</v>
      </c>
      <c r="K156">
        <f>_xlfn.XLOOKUP(A156,[1]Sheet1!A:A,[1]Sheet1!D:D)</f>
        <v>1869</v>
      </c>
      <c r="L156">
        <f>_xlfn.XLOOKUP(A156,[1]Sheet1!A:A,[1]Sheet1!E:E)</f>
        <v>1</v>
      </c>
      <c r="M156" t="str">
        <f t="shared" si="4"/>
        <v>On-Time</v>
      </c>
      <c r="N156">
        <f t="shared" si="5"/>
        <v>0</v>
      </c>
    </row>
    <row r="157" spans="1:14">
      <c r="A157">
        <v>156</v>
      </c>
      <c r="B157">
        <v>114</v>
      </c>
      <c r="C157">
        <v>47</v>
      </c>
      <c r="D157">
        <v>4</v>
      </c>
      <c r="E157" t="s">
        <v>8</v>
      </c>
      <c r="F157" t="s">
        <v>9</v>
      </c>
      <c r="G157">
        <v>1</v>
      </c>
      <c r="H157">
        <v>5</v>
      </c>
      <c r="I157" t="str">
        <f>_xlfn.XLOOKUP(A157,[1]Sheet1!A:A,[1]Sheet1!B:B)</f>
        <v>F</v>
      </c>
      <c r="J157" t="str">
        <f>_xlfn.XLOOKUP(A157,[1]Sheet1!A:A,[1]Sheet1!C:C)</f>
        <v>Ship</v>
      </c>
      <c r="K157">
        <f>_xlfn.XLOOKUP(A157,[1]Sheet1!A:A,[1]Sheet1!D:D)</f>
        <v>1443</v>
      </c>
      <c r="L157">
        <f>_xlfn.XLOOKUP(A157,[1]Sheet1!A:A,[1]Sheet1!E:E)</f>
        <v>1</v>
      </c>
      <c r="M157" t="str">
        <f t="shared" si="4"/>
        <v>On-Time</v>
      </c>
      <c r="N157">
        <f t="shared" si="5"/>
        <v>0</v>
      </c>
    </row>
    <row r="158" spans="1:14">
      <c r="A158">
        <v>157</v>
      </c>
      <c r="B158">
        <v>275</v>
      </c>
      <c r="C158">
        <v>41</v>
      </c>
      <c r="D158">
        <v>5</v>
      </c>
      <c r="E158" t="s">
        <v>8</v>
      </c>
      <c r="F158" t="s">
        <v>10</v>
      </c>
      <c r="G158">
        <v>3</v>
      </c>
      <c r="H158">
        <v>6</v>
      </c>
      <c r="I158" t="str">
        <f>_xlfn.XLOOKUP(A158,[1]Sheet1!A:A,[1]Sheet1!B:B)</f>
        <v>D</v>
      </c>
      <c r="J158" t="str">
        <f>_xlfn.XLOOKUP(A158,[1]Sheet1!A:A,[1]Sheet1!C:C)</f>
        <v>Ship</v>
      </c>
      <c r="K158">
        <f>_xlfn.XLOOKUP(A158,[1]Sheet1!A:A,[1]Sheet1!D:D)</f>
        <v>2491</v>
      </c>
      <c r="L158">
        <f>_xlfn.XLOOKUP(A158,[1]Sheet1!A:A,[1]Sheet1!E:E)</f>
        <v>1</v>
      </c>
      <c r="M158" t="str">
        <f t="shared" si="4"/>
        <v>On-Time</v>
      </c>
      <c r="N158">
        <f t="shared" si="5"/>
        <v>0</v>
      </c>
    </row>
    <row r="159" spans="1:14">
      <c r="A159">
        <v>158</v>
      </c>
      <c r="B159">
        <v>203</v>
      </c>
      <c r="C159">
        <v>39</v>
      </c>
      <c r="D159">
        <v>2</v>
      </c>
      <c r="E159" t="s">
        <v>11</v>
      </c>
      <c r="F159" t="s">
        <v>9</v>
      </c>
      <c r="G159">
        <v>2</v>
      </c>
      <c r="H159">
        <v>3</v>
      </c>
      <c r="I159" t="str">
        <f>_xlfn.XLOOKUP(A159,[1]Sheet1!A:A,[1]Sheet1!B:B)</f>
        <v>F</v>
      </c>
      <c r="J159" t="str">
        <f>_xlfn.XLOOKUP(A159,[1]Sheet1!A:A,[1]Sheet1!C:C)</f>
        <v>Ship</v>
      </c>
      <c r="K159">
        <f>_xlfn.XLOOKUP(A159,[1]Sheet1!A:A,[1]Sheet1!D:D)</f>
        <v>3845</v>
      </c>
      <c r="L159">
        <f>_xlfn.XLOOKUP(A159,[1]Sheet1!A:A,[1]Sheet1!E:E)</f>
        <v>1</v>
      </c>
      <c r="M159" t="str">
        <f t="shared" si="4"/>
        <v>On-Time</v>
      </c>
      <c r="N159">
        <f t="shared" si="5"/>
        <v>0</v>
      </c>
    </row>
    <row r="160" spans="1:14">
      <c r="A160">
        <v>159</v>
      </c>
      <c r="B160">
        <v>205</v>
      </c>
      <c r="C160">
        <v>65</v>
      </c>
      <c r="D160">
        <v>2</v>
      </c>
      <c r="E160" t="s">
        <v>12</v>
      </c>
      <c r="F160" t="s">
        <v>10</v>
      </c>
      <c r="G160">
        <v>5</v>
      </c>
      <c r="H160">
        <v>5</v>
      </c>
      <c r="I160" t="str">
        <f>_xlfn.XLOOKUP(A160,[1]Sheet1!A:A,[1]Sheet1!B:B)</f>
        <v>A</v>
      </c>
      <c r="J160" t="str">
        <f>_xlfn.XLOOKUP(A160,[1]Sheet1!A:A,[1]Sheet1!C:C)</f>
        <v>Ship</v>
      </c>
      <c r="K160">
        <f>_xlfn.XLOOKUP(A160,[1]Sheet1!A:A,[1]Sheet1!D:D)</f>
        <v>3671</v>
      </c>
      <c r="L160">
        <f>_xlfn.XLOOKUP(A160,[1]Sheet1!A:A,[1]Sheet1!E:E)</f>
        <v>1</v>
      </c>
      <c r="M160" t="str">
        <f t="shared" si="4"/>
        <v>On-Time</v>
      </c>
      <c r="N160">
        <f t="shared" si="5"/>
        <v>0</v>
      </c>
    </row>
    <row r="161" spans="1:14">
      <c r="A161">
        <v>160</v>
      </c>
      <c r="B161">
        <v>149</v>
      </c>
      <c r="C161">
        <v>63</v>
      </c>
      <c r="D161">
        <v>3</v>
      </c>
      <c r="E161" t="s">
        <v>8</v>
      </c>
      <c r="F161" t="s">
        <v>9</v>
      </c>
      <c r="G161">
        <v>3</v>
      </c>
      <c r="H161">
        <v>3</v>
      </c>
      <c r="I161" t="str">
        <f>_xlfn.XLOOKUP(A161,[1]Sheet1!A:A,[1]Sheet1!B:B)</f>
        <v>B</v>
      </c>
      <c r="J161" t="str">
        <f>_xlfn.XLOOKUP(A161,[1]Sheet1!A:A,[1]Sheet1!C:C)</f>
        <v>Ship</v>
      </c>
      <c r="K161">
        <f>_xlfn.XLOOKUP(A161,[1]Sheet1!A:A,[1]Sheet1!D:D)</f>
        <v>1946</v>
      </c>
      <c r="L161">
        <f>_xlfn.XLOOKUP(A161,[1]Sheet1!A:A,[1]Sheet1!E:E)</f>
        <v>1</v>
      </c>
      <c r="M161" t="str">
        <f t="shared" si="4"/>
        <v>On-Time</v>
      </c>
      <c r="N161">
        <f t="shared" si="5"/>
        <v>0</v>
      </c>
    </row>
    <row r="162" spans="1:14">
      <c r="A162">
        <v>161</v>
      </c>
      <c r="B162">
        <v>112</v>
      </c>
      <c r="C162">
        <v>56</v>
      </c>
      <c r="D162">
        <v>4</v>
      </c>
      <c r="E162" t="s">
        <v>11</v>
      </c>
      <c r="F162" t="s">
        <v>10</v>
      </c>
      <c r="G162">
        <v>2</v>
      </c>
      <c r="H162">
        <v>2</v>
      </c>
      <c r="I162" t="str">
        <f>_xlfn.XLOOKUP(A162,[1]Sheet1!A:A,[1]Sheet1!B:B)</f>
        <v>C</v>
      </c>
      <c r="J162" t="str">
        <f>_xlfn.XLOOKUP(A162,[1]Sheet1!A:A,[1]Sheet1!C:C)</f>
        <v>Ship</v>
      </c>
      <c r="K162">
        <f>_xlfn.XLOOKUP(A162,[1]Sheet1!A:A,[1]Sheet1!D:D)</f>
        <v>1138</v>
      </c>
      <c r="L162">
        <f>_xlfn.XLOOKUP(A162,[1]Sheet1!A:A,[1]Sheet1!E:E)</f>
        <v>1</v>
      </c>
      <c r="M162" t="str">
        <f t="shared" si="4"/>
        <v>On-Time</v>
      </c>
      <c r="N162">
        <f t="shared" si="5"/>
        <v>0</v>
      </c>
    </row>
    <row r="163" spans="1:14">
      <c r="A163">
        <v>162</v>
      </c>
      <c r="B163">
        <v>207</v>
      </c>
      <c r="C163">
        <v>56</v>
      </c>
      <c r="D163">
        <v>3</v>
      </c>
      <c r="E163" t="s">
        <v>11</v>
      </c>
      <c r="F163" t="s">
        <v>9</v>
      </c>
      <c r="G163">
        <v>1</v>
      </c>
      <c r="H163">
        <v>3</v>
      </c>
      <c r="I163" t="str">
        <f>_xlfn.XLOOKUP(A163,[1]Sheet1!A:A,[1]Sheet1!B:B)</f>
        <v>F</v>
      </c>
      <c r="J163" t="str">
        <f>_xlfn.XLOOKUP(A163,[1]Sheet1!A:A,[1]Sheet1!C:C)</f>
        <v>Ship</v>
      </c>
      <c r="K163">
        <f>_xlfn.XLOOKUP(A163,[1]Sheet1!A:A,[1]Sheet1!D:D)</f>
        <v>3482</v>
      </c>
      <c r="L163">
        <f>_xlfn.XLOOKUP(A163,[1]Sheet1!A:A,[1]Sheet1!E:E)</f>
        <v>1</v>
      </c>
      <c r="M163" t="str">
        <f t="shared" si="4"/>
        <v>On-Time</v>
      </c>
      <c r="N163">
        <f t="shared" si="5"/>
        <v>0</v>
      </c>
    </row>
    <row r="164" spans="1:14">
      <c r="A164">
        <v>163</v>
      </c>
      <c r="B164">
        <v>261</v>
      </c>
      <c r="C164">
        <v>58</v>
      </c>
      <c r="D164">
        <v>4</v>
      </c>
      <c r="E164" t="s">
        <v>8</v>
      </c>
      <c r="F164" t="s">
        <v>9</v>
      </c>
      <c r="G164">
        <v>1</v>
      </c>
      <c r="H164">
        <v>4</v>
      </c>
      <c r="I164" t="str">
        <f>_xlfn.XLOOKUP(A164,[1]Sheet1!A:A,[1]Sheet1!B:B)</f>
        <v>D</v>
      </c>
      <c r="J164" t="str">
        <f>_xlfn.XLOOKUP(A164,[1]Sheet1!A:A,[1]Sheet1!C:C)</f>
        <v>Ship</v>
      </c>
      <c r="K164">
        <f>_xlfn.XLOOKUP(A164,[1]Sheet1!A:A,[1]Sheet1!D:D)</f>
        <v>3427</v>
      </c>
      <c r="L164">
        <f>_xlfn.XLOOKUP(A164,[1]Sheet1!A:A,[1]Sheet1!E:E)</f>
        <v>1</v>
      </c>
      <c r="M164" t="str">
        <f t="shared" si="4"/>
        <v>On-Time</v>
      </c>
      <c r="N164">
        <f t="shared" si="5"/>
        <v>0</v>
      </c>
    </row>
    <row r="165" spans="1:14">
      <c r="A165">
        <v>164</v>
      </c>
      <c r="B165">
        <v>274</v>
      </c>
      <c r="C165">
        <v>6</v>
      </c>
      <c r="D165">
        <v>3</v>
      </c>
      <c r="E165" t="s">
        <v>11</v>
      </c>
      <c r="F165" t="s">
        <v>10</v>
      </c>
      <c r="G165">
        <v>2</v>
      </c>
      <c r="H165">
        <v>5</v>
      </c>
      <c r="I165" t="str">
        <f>_xlfn.XLOOKUP(A165,[1]Sheet1!A:A,[1]Sheet1!B:B)</f>
        <v>F</v>
      </c>
      <c r="J165" t="str">
        <f>_xlfn.XLOOKUP(A165,[1]Sheet1!A:A,[1]Sheet1!C:C)</f>
        <v>Ship</v>
      </c>
      <c r="K165">
        <f>_xlfn.XLOOKUP(A165,[1]Sheet1!A:A,[1]Sheet1!D:D)</f>
        <v>3375</v>
      </c>
      <c r="L165">
        <f>_xlfn.XLOOKUP(A165,[1]Sheet1!A:A,[1]Sheet1!E:E)</f>
        <v>1</v>
      </c>
      <c r="M165" t="str">
        <f t="shared" si="4"/>
        <v>On-Time</v>
      </c>
      <c r="N165">
        <f t="shared" si="5"/>
        <v>0</v>
      </c>
    </row>
    <row r="166" spans="1:14">
      <c r="A166">
        <v>165</v>
      </c>
      <c r="B166">
        <v>141</v>
      </c>
      <c r="C166">
        <v>52</v>
      </c>
      <c r="D166">
        <v>2</v>
      </c>
      <c r="E166" t="s">
        <v>8</v>
      </c>
      <c r="F166" t="s">
        <v>10</v>
      </c>
      <c r="G166">
        <v>5</v>
      </c>
      <c r="H166">
        <v>3</v>
      </c>
      <c r="I166" t="str">
        <f>_xlfn.XLOOKUP(A166,[1]Sheet1!A:A,[1]Sheet1!B:B)</f>
        <v>A</v>
      </c>
      <c r="J166" t="str">
        <f>_xlfn.XLOOKUP(A166,[1]Sheet1!A:A,[1]Sheet1!C:C)</f>
        <v>Ship</v>
      </c>
      <c r="K166">
        <f>_xlfn.XLOOKUP(A166,[1]Sheet1!A:A,[1]Sheet1!D:D)</f>
        <v>1692</v>
      </c>
      <c r="L166">
        <f>_xlfn.XLOOKUP(A166,[1]Sheet1!A:A,[1]Sheet1!E:E)</f>
        <v>1</v>
      </c>
      <c r="M166" t="str">
        <f t="shared" si="4"/>
        <v>On-Time</v>
      </c>
      <c r="N166">
        <f t="shared" si="5"/>
        <v>0</v>
      </c>
    </row>
    <row r="167" spans="1:14">
      <c r="A167">
        <v>166</v>
      </c>
      <c r="B167">
        <v>166</v>
      </c>
      <c r="C167">
        <v>17</v>
      </c>
      <c r="D167">
        <v>4</v>
      </c>
      <c r="E167" t="s">
        <v>11</v>
      </c>
      <c r="F167" t="s">
        <v>9</v>
      </c>
      <c r="G167">
        <v>3</v>
      </c>
      <c r="H167">
        <v>3</v>
      </c>
      <c r="I167" t="str">
        <f>_xlfn.XLOOKUP(A167,[1]Sheet1!A:A,[1]Sheet1!B:B)</f>
        <v>B</v>
      </c>
      <c r="J167" t="str">
        <f>_xlfn.XLOOKUP(A167,[1]Sheet1!A:A,[1]Sheet1!C:C)</f>
        <v>Ship</v>
      </c>
      <c r="K167">
        <f>_xlfn.XLOOKUP(A167,[1]Sheet1!A:A,[1]Sheet1!D:D)</f>
        <v>1498</v>
      </c>
      <c r="L167">
        <f>_xlfn.XLOOKUP(A167,[1]Sheet1!A:A,[1]Sheet1!E:E)</f>
        <v>1</v>
      </c>
      <c r="M167" t="str">
        <f t="shared" si="4"/>
        <v>On-Time</v>
      </c>
      <c r="N167">
        <f t="shared" si="5"/>
        <v>0</v>
      </c>
    </row>
    <row r="168" spans="1:14">
      <c r="A168">
        <v>167</v>
      </c>
      <c r="B168">
        <v>141</v>
      </c>
      <c r="C168">
        <v>34</v>
      </c>
      <c r="D168">
        <v>3</v>
      </c>
      <c r="E168" t="s">
        <v>12</v>
      </c>
      <c r="F168" t="s">
        <v>9</v>
      </c>
      <c r="G168">
        <v>2</v>
      </c>
      <c r="H168">
        <v>5</v>
      </c>
      <c r="I168" t="str">
        <f>_xlfn.XLOOKUP(A168,[1]Sheet1!A:A,[1]Sheet1!B:B)</f>
        <v>C</v>
      </c>
      <c r="J168" t="str">
        <f>_xlfn.XLOOKUP(A168,[1]Sheet1!A:A,[1]Sheet1!C:C)</f>
        <v>Ship</v>
      </c>
      <c r="K168">
        <f>_xlfn.XLOOKUP(A168,[1]Sheet1!A:A,[1]Sheet1!D:D)</f>
        <v>1020</v>
      </c>
      <c r="L168">
        <f>_xlfn.XLOOKUP(A168,[1]Sheet1!A:A,[1]Sheet1!E:E)</f>
        <v>1</v>
      </c>
      <c r="M168" t="str">
        <f t="shared" si="4"/>
        <v>On-Time</v>
      </c>
      <c r="N168">
        <f t="shared" si="5"/>
        <v>0</v>
      </c>
    </row>
    <row r="169" spans="1:14">
      <c r="A169">
        <v>168</v>
      </c>
      <c r="B169">
        <v>152</v>
      </c>
      <c r="C169">
        <v>43</v>
      </c>
      <c r="D169">
        <v>3</v>
      </c>
      <c r="E169" t="s">
        <v>8</v>
      </c>
      <c r="F169" t="s">
        <v>10</v>
      </c>
      <c r="G169">
        <v>5</v>
      </c>
      <c r="H169">
        <v>4</v>
      </c>
      <c r="I169" t="str">
        <f>_xlfn.XLOOKUP(A169,[1]Sheet1!A:A,[1]Sheet1!B:B)</f>
        <v>F</v>
      </c>
      <c r="J169" t="str">
        <f>_xlfn.XLOOKUP(A169,[1]Sheet1!A:A,[1]Sheet1!C:C)</f>
        <v>Ship</v>
      </c>
      <c r="K169">
        <f>_xlfn.XLOOKUP(A169,[1]Sheet1!A:A,[1]Sheet1!D:D)</f>
        <v>1709</v>
      </c>
      <c r="L169">
        <f>_xlfn.XLOOKUP(A169,[1]Sheet1!A:A,[1]Sheet1!E:E)</f>
        <v>1</v>
      </c>
      <c r="M169" t="str">
        <f t="shared" si="4"/>
        <v>On-Time</v>
      </c>
      <c r="N169">
        <f t="shared" si="5"/>
        <v>0</v>
      </c>
    </row>
    <row r="170" spans="1:14">
      <c r="A170">
        <v>169</v>
      </c>
      <c r="B170">
        <v>250</v>
      </c>
      <c r="C170">
        <v>53</v>
      </c>
      <c r="D170">
        <v>3</v>
      </c>
      <c r="E170" t="s">
        <v>8</v>
      </c>
      <c r="F170" t="s">
        <v>9</v>
      </c>
      <c r="G170">
        <v>2</v>
      </c>
      <c r="H170">
        <v>4</v>
      </c>
      <c r="I170" t="str">
        <f>_xlfn.XLOOKUP(A170,[1]Sheet1!A:A,[1]Sheet1!B:B)</f>
        <v>D</v>
      </c>
      <c r="J170" t="str">
        <f>_xlfn.XLOOKUP(A170,[1]Sheet1!A:A,[1]Sheet1!C:C)</f>
        <v>Ship</v>
      </c>
      <c r="K170">
        <f>_xlfn.XLOOKUP(A170,[1]Sheet1!A:A,[1]Sheet1!D:D)</f>
        <v>2478</v>
      </c>
      <c r="L170">
        <f>_xlfn.XLOOKUP(A170,[1]Sheet1!A:A,[1]Sheet1!E:E)</f>
        <v>1</v>
      </c>
      <c r="M170" t="str">
        <f t="shared" si="4"/>
        <v>On-Time</v>
      </c>
      <c r="N170">
        <f t="shared" si="5"/>
        <v>0</v>
      </c>
    </row>
    <row r="171" spans="1:14">
      <c r="A171">
        <v>170</v>
      </c>
      <c r="B171">
        <v>161</v>
      </c>
      <c r="C171">
        <v>28</v>
      </c>
      <c r="D171">
        <v>3</v>
      </c>
      <c r="E171" t="s">
        <v>11</v>
      </c>
      <c r="F171" t="s">
        <v>9</v>
      </c>
      <c r="G171">
        <v>3</v>
      </c>
      <c r="H171">
        <v>4</v>
      </c>
      <c r="I171" t="str">
        <f>_xlfn.XLOOKUP(A171,[1]Sheet1!A:A,[1]Sheet1!B:B)</f>
        <v>F</v>
      </c>
      <c r="J171" t="str">
        <f>_xlfn.XLOOKUP(A171,[1]Sheet1!A:A,[1]Sheet1!C:C)</f>
        <v>Ship</v>
      </c>
      <c r="K171">
        <f>_xlfn.XLOOKUP(A171,[1]Sheet1!A:A,[1]Sheet1!D:D)</f>
        <v>1809</v>
      </c>
      <c r="L171">
        <f>_xlfn.XLOOKUP(A171,[1]Sheet1!A:A,[1]Sheet1!E:E)</f>
        <v>1</v>
      </c>
      <c r="M171" t="str">
        <f t="shared" si="4"/>
        <v>On-Time</v>
      </c>
      <c r="N171">
        <f t="shared" si="5"/>
        <v>0</v>
      </c>
    </row>
    <row r="172" spans="1:14">
      <c r="A172">
        <v>171</v>
      </c>
      <c r="B172">
        <v>185</v>
      </c>
      <c r="C172">
        <v>10</v>
      </c>
      <c r="D172">
        <v>3</v>
      </c>
      <c r="E172" t="s">
        <v>11</v>
      </c>
      <c r="F172" t="s">
        <v>9</v>
      </c>
      <c r="G172">
        <v>3</v>
      </c>
      <c r="H172">
        <v>4</v>
      </c>
      <c r="I172" t="str">
        <f>_xlfn.XLOOKUP(A172,[1]Sheet1!A:A,[1]Sheet1!B:B)</f>
        <v>A</v>
      </c>
      <c r="J172" t="str">
        <f>_xlfn.XLOOKUP(A172,[1]Sheet1!A:A,[1]Sheet1!C:C)</f>
        <v>Ship</v>
      </c>
      <c r="K172">
        <f>_xlfn.XLOOKUP(A172,[1]Sheet1!A:A,[1]Sheet1!D:D)</f>
        <v>2263</v>
      </c>
      <c r="L172">
        <f>_xlfn.XLOOKUP(A172,[1]Sheet1!A:A,[1]Sheet1!E:E)</f>
        <v>1</v>
      </c>
      <c r="M172" t="str">
        <f t="shared" si="4"/>
        <v>On-Time</v>
      </c>
      <c r="N172">
        <f t="shared" si="5"/>
        <v>0</v>
      </c>
    </row>
    <row r="173" spans="1:14">
      <c r="A173">
        <v>172</v>
      </c>
      <c r="B173">
        <v>176</v>
      </c>
      <c r="C173">
        <v>52</v>
      </c>
      <c r="D173">
        <v>4</v>
      </c>
      <c r="E173" t="s">
        <v>12</v>
      </c>
      <c r="F173" t="s">
        <v>9</v>
      </c>
      <c r="G173">
        <v>4</v>
      </c>
      <c r="H173">
        <v>4</v>
      </c>
      <c r="I173" t="str">
        <f>_xlfn.XLOOKUP(A173,[1]Sheet1!A:A,[1]Sheet1!B:B)</f>
        <v>B</v>
      </c>
      <c r="J173" t="str">
        <f>_xlfn.XLOOKUP(A173,[1]Sheet1!A:A,[1]Sheet1!C:C)</f>
        <v>Ship</v>
      </c>
      <c r="K173">
        <f>_xlfn.XLOOKUP(A173,[1]Sheet1!A:A,[1]Sheet1!D:D)</f>
        <v>1096</v>
      </c>
      <c r="L173">
        <f>_xlfn.XLOOKUP(A173,[1]Sheet1!A:A,[1]Sheet1!E:E)</f>
        <v>1</v>
      </c>
      <c r="M173" t="str">
        <f t="shared" si="4"/>
        <v>On-Time</v>
      </c>
      <c r="N173">
        <f t="shared" si="5"/>
        <v>0</v>
      </c>
    </row>
    <row r="174" spans="1:14">
      <c r="A174">
        <v>173</v>
      </c>
      <c r="B174">
        <v>148</v>
      </c>
      <c r="C174">
        <v>56</v>
      </c>
      <c r="D174">
        <v>3</v>
      </c>
      <c r="E174" t="s">
        <v>8</v>
      </c>
      <c r="F174" t="s">
        <v>10</v>
      </c>
      <c r="G174">
        <v>4</v>
      </c>
      <c r="H174">
        <v>3</v>
      </c>
      <c r="I174" t="str">
        <f>_xlfn.XLOOKUP(A174,[1]Sheet1!A:A,[1]Sheet1!B:B)</f>
        <v>C</v>
      </c>
      <c r="J174" t="str">
        <f>_xlfn.XLOOKUP(A174,[1]Sheet1!A:A,[1]Sheet1!C:C)</f>
        <v>Ship</v>
      </c>
      <c r="K174">
        <f>_xlfn.XLOOKUP(A174,[1]Sheet1!A:A,[1]Sheet1!D:D)</f>
        <v>1550</v>
      </c>
      <c r="L174">
        <f>_xlfn.XLOOKUP(A174,[1]Sheet1!A:A,[1]Sheet1!E:E)</f>
        <v>1</v>
      </c>
      <c r="M174" t="str">
        <f t="shared" si="4"/>
        <v>On-Time</v>
      </c>
      <c r="N174">
        <f t="shared" si="5"/>
        <v>0</v>
      </c>
    </row>
    <row r="175" spans="1:14">
      <c r="A175">
        <v>174</v>
      </c>
      <c r="B175">
        <v>270</v>
      </c>
      <c r="C175">
        <v>63</v>
      </c>
      <c r="D175">
        <v>3</v>
      </c>
      <c r="E175" t="s">
        <v>8</v>
      </c>
      <c r="F175" t="s">
        <v>9</v>
      </c>
      <c r="G175">
        <v>2</v>
      </c>
      <c r="H175">
        <v>3</v>
      </c>
      <c r="I175" t="str">
        <f>_xlfn.XLOOKUP(A175,[1]Sheet1!A:A,[1]Sheet1!B:B)</f>
        <v>F</v>
      </c>
      <c r="J175" t="str">
        <f>_xlfn.XLOOKUP(A175,[1]Sheet1!A:A,[1]Sheet1!C:C)</f>
        <v>Ship</v>
      </c>
      <c r="K175">
        <f>_xlfn.XLOOKUP(A175,[1]Sheet1!A:A,[1]Sheet1!D:D)</f>
        <v>2751</v>
      </c>
      <c r="L175">
        <f>_xlfn.XLOOKUP(A175,[1]Sheet1!A:A,[1]Sheet1!E:E)</f>
        <v>1</v>
      </c>
      <c r="M175" t="str">
        <f t="shared" si="4"/>
        <v>On-Time</v>
      </c>
      <c r="N175">
        <f t="shared" si="5"/>
        <v>0</v>
      </c>
    </row>
    <row r="176" spans="1:14">
      <c r="A176">
        <v>175</v>
      </c>
      <c r="B176">
        <v>242</v>
      </c>
      <c r="C176">
        <v>51</v>
      </c>
      <c r="D176">
        <v>3</v>
      </c>
      <c r="E176" t="s">
        <v>8</v>
      </c>
      <c r="F176" t="s">
        <v>9</v>
      </c>
      <c r="G176">
        <v>3</v>
      </c>
      <c r="H176">
        <v>3</v>
      </c>
      <c r="I176" t="str">
        <f>_xlfn.XLOOKUP(A176,[1]Sheet1!A:A,[1]Sheet1!B:B)</f>
        <v>D</v>
      </c>
      <c r="J176" t="str">
        <f>_xlfn.XLOOKUP(A176,[1]Sheet1!A:A,[1]Sheet1!C:C)</f>
        <v>Ship</v>
      </c>
      <c r="K176">
        <f>_xlfn.XLOOKUP(A176,[1]Sheet1!A:A,[1]Sheet1!D:D)</f>
        <v>3935</v>
      </c>
      <c r="L176">
        <f>_xlfn.XLOOKUP(A176,[1]Sheet1!A:A,[1]Sheet1!E:E)</f>
        <v>1</v>
      </c>
      <c r="M176" t="str">
        <f t="shared" si="4"/>
        <v>On-Time</v>
      </c>
      <c r="N176">
        <f t="shared" si="5"/>
        <v>0</v>
      </c>
    </row>
    <row r="177" spans="1:14">
      <c r="A177">
        <v>176</v>
      </c>
      <c r="B177">
        <v>150</v>
      </c>
      <c r="C177">
        <v>3</v>
      </c>
      <c r="D177">
        <v>2</v>
      </c>
      <c r="E177" t="s">
        <v>11</v>
      </c>
      <c r="F177" t="s">
        <v>10</v>
      </c>
      <c r="G177">
        <v>4</v>
      </c>
      <c r="H177">
        <v>4</v>
      </c>
      <c r="I177" t="str">
        <f>_xlfn.XLOOKUP(A177,[1]Sheet1!A:A,[1]Sheet1!B:B)</f>
        <v>F</v>
      </c>
      <c r="J177" t="str">
        <f>_xlfn.XLOOKUP(A177,[1]Sheet1!A:A,[1]Sheet1!C:C)</f>
        <v>Ship</v>
      </c>
      <c r="K177">
        <f>_xlfn.XLOOKUP(A177,[1]Sheet1!A:A,[1]Sheet1!D:D)</f>
        <v>1285</v>
      </c>
      <c r="L177">
        <f>_xlfn.XLOOKUP(A177,[1]Sheet1!A:A,[1]Sheet1!E:E)</f>
        <v>1</v>
      </c>
      <c r="M177" t="str">
        <f t="shared" si="4"/>
        <v>On-Time</v>
      </c>
      <c r="N177">
        <f t="shared" si="5"/>
        <v>0</v>
      </c>
    </row>
    <row r="178" spans="1:14">
      <c r="A178">
        <v>177</v>
      </c>
      <c r="B178">
        <v>192</v>
      </c>
      <c r="C178">
        <v>20</v>
      </c>
      <c r="D178">
        <v>3</v>
      </c>
      <c r="E178" t="s">
        <v>12</v>
      </c>
      <c r="F178" t="s">
        <v>10</v>
      </c>
      <c r="G178">
        <v>5</v>
      </c>
      <c r="H178">
        <v>4</v>
      </c>
      <c r="I178" t="str">
        <f>_xlfn.XLOOKUP(A178,[1]Sheet1!A:A,[1]Sheet1!B:B)</f>
        <v>A</v>
      </c>
      <c r="J178" t="str">
        <f>_xlfn.XLOOKUP(A178,[1]Sheet1!A:A,[1]Sheet1!C:C)</f>
        <v>Ship</v>
      </c>
      <c r="K178">
        <f>_xlfn.XLOOKUP(A178,[1]Sheet1!A:A,[1]Sheet1!D:D)</f>
        <v>3872</v>
      </c>
      <c r="L178">
        <f>_xlfn.XLOOKUP(A178,[1]Sheet1!A:A,[1]Sheet1!E:E)</f>
        <v>1</v>
      </c>
      <c r="M178" t="str">
        <f t="shared" si="4"/>
        <v>On-Time</v>
      </c>
      <c r="N178">
        <f t="shared" si="5"/>
        <v>0</v>
      </c>
    </row>
    <row r="179" spans="1:14">
      <c r="A179">
        <v>178</v>
      </c>
      <c r="B179">
        <v>116</v>
      </c>
      <c r="C179">
        <v>54</v>
      </c>
      <c r="D179">
        <v>3</v>
      </c>
      <c r="E179" t="s">
        <v>11</v>
      </c>
      <c r="F179" t="s">
        <v>10</v>
      </c>
      <c r="G179">
        <v>5</v>
      </c>
      <c r="H179">
        <v>4</v>
      </c>
      <c r="I179" t="str">
        <f>_xlfn.XLOOKUP(A179,[1]Sheet1!A:A,[1]Sheet1!B:B)</f>
        <v>B</v>
      </c>
      <c r="J179" t="str">
        <f>_xlfn.XLOOKUP(A179,[1]Sheet1!A:A,[1]Sheet1!C:C)</f>
        <v>Ship</v>
      </c>
      <c r="K179">
        <f>_xlfn.XLOOKUP(A179,[1]Sheet1!A:A,[1]Sheet1!D:D)</f>
        <v>1314</v>
      </c>
      <c r="L179">
        <f>_xlfn.XLOOKUP(A179,[1]Sheet1!A:A,[1]Sheet1!E:E)</f>
        <v>1</v>
      </c>
      <c r="M179" t="str">
        <f t="shared" si="4"/>
        <v>On-Time</v>
      </c>
      <c r="N179">
        <f t="shared" si="5"/>
        <v>0</v>
      </c>
    </row>
    <row r="180" spans="1:14">
      <c r="A180">
        <v>179</v>
      </c>
      <c r="B180">
        <v>192</v>
      </c>
      <c r="C180">
        <v>2</v>
      </c>
      <c r="D180">
        <v>3</v>
      </c>
      <c r="E180" t="s">
        <v>11</v>
      </c>
      <c r="F180" t="s">
        <v>9</v>
      </c>
      <c r="G180">
        <v>3</v>
      </c>
      <c r="H180">
        <v>3</v>
      </c>
      <c r="I180" t="str">
        <f>_xlfn.XLOOKUP(A180,[1]Sheet1!A:A,[1]Sheet1!B:B)</f>
        <v>C</v>
      </c>
      <c r="J180" t="str">
        <f>_xlfn.XLOOKUP(A180,[1]Sheet1!A:A,[1]Sheet1!C:C)</f>
        <v>Ship</v>
      </c>
      <c r="K180">
        <f>_xlfn.XLOOKUP(A180,[1]Sheet1!A:A,[1]Sheet1!D:D)</f>
        <v>3995</v>
      </c>
      <c r="L180">
        <f>_xlfn.XLOOKUP(A180,[1]Sheet1!A:A,[1]Sheet1!E:E)</f>
        <v>1</v>
      </c>
      <c r="M180" t="str">
        <f t="shared" si="4"/>
        <v>On-Time</v>
      </c>
      <c r="N180">
        <f t="shared" si="5"/>
        <v>0</v>
      </c>
    </row>
    <row r="181" spans="1:14">
      <c r="A181">
        <v>180</v>
      </c>
      <c r="B181">
        <v>255</v>
      </c>
      <c r="C181">
        <v>3</v>
      </c>
      <c r="D181">
        <v>4</v>
      </c>
      <c r="E181" t="s">
        <v>11</v>
      </c>
      <c r="F181" t="s">
        <v>10</v>
      </c>
      <c r="G181">
        <v>5</v>
      </c>
      <c r="H181">
        <v>5</v>
      </c>
      <c r="I181" t="str">
        <f>_xlfn.XLOOKUP(A181,[1]Sheet1!A:A,[1]Sheet1!B:B)</f>
        <v>F</v>
      </c>
      <c r="J181" t="str">
        <f>_xlfn.XLOOKUP(A181,[1]Sheet1!A:A,[1]Sheet1!C:C)</f>
        <v>Ship</v>
      </c>
      <c r="K181">
        <f>_xlfn.XLOOKUP(A181,[1]Sheet1!A:A,[1]Sheet1!D:D)</f>
        <v>3440</v>
      </c>
      <c r="L181">
        <f>_xlfn.XLOOKUP(A181,[1]Sheet1!A:A,[1]Sheet1!E:E)</f>
        <v>1</v>
      </c>
      <c r="M181" t="str">
        <f t="shared" si="4"/>
        <v>On-Time</v>
      </c>
      <c r="N181">
        <f t="shared" si="5"/>
        <v>0</v>
      </c>
    </row>
    <row r="182" spans="1:14">
      <c r="A182">
        <v>181</v>
      </c>
      <c r="B182">
        <v>161</v>
      </c>
      <c r="C182">
        <v>18</v>
      </c>
      <c r="D182">
        <v>7</v>
      </c>
      <c r="E182" t="s">
        <v>11</v>
      </c>
      <c r="F182" t="s">
        <v>9</v>
      </c>
      <c r="G182">
        <v>1</v>
      </c>
      <c r="H182">
        <v>4</v>
      </c>
      <c r="I182" t="str">
        <f>_xlfn.XLOOKUP(A182,[1]Sheet1!A:A,[1]Sheet1!B:B)</f>
        <v>D</v>
      </c>
      <c r="J182" t="str">
        <f>_xlfn.XLOOKUP(A182,[1]Sheet1!A:A,[1]Sheet1!C:C)</f>
        <v>Ship</v>
      </c>
      <c r="K182">
        <f>_xlfn.XLOOKUP(A182,[1]Sheet1!A:A,[1]Sheet1!D:D)</f>
        <v>1294</v>
      </c>
      <c r="L182">
        <f>_xlfn.XLOOKUP(A182,[1]Sheet1!A:A,[1]Sheet1!E:E)</f>
        <v>1</v>
      </c>
      <c r="M182" t="str">
        <f t="shared" si="4"/>
        <v>On-Time</v>
      </c>
      <c r="N182">
        <f t="shared" si="5"/>
        <v>0</v>
      </c>
    </row>
    <row r="183" spans="1:14">
      <c r="A183">
        <v>182</v>
      </c>
      <c r="B183">
        <v>157</v>
      </c>
      <c r="C183">
        <v>20</v>
      </c>
      <c r="D183">
        <v>3</v>
      </c>
      <c r="E183" t="s">
        <v>8</v>
      </c>
      <c r="F183" t="s">
        <v>10</v>
      </c>
      <c r="G183">
        <v>5</v>
      </c>
      <c r="H183">
        <v>4</v>
      </c>
      <c r="I183" t="str">
        <f>_xlfn.XLOOKUP(A183,[1]Sheet1!A:A,[1]Sheet1!B:B)</f>
        <v>F</v>
      </c>
      <c r="J183" t="str">
        <f>_xlfn.XLOOKUP(A183,[1]Sheet1!A:A,[1]Sheet1!C:C)</f>
        <v>Ship</v>
      </c>
      <c r="K183">
        <f>_xlfn.XLOOKUP(A183,[1]Sheet1!A:A,[1]Sheet1!D:D)</f>
        <v>1487</v>
      </c>
      <c r="L183">
        <f>_xlfn.XLOOKUP(A183,[1]Sheet1!A:A,[1]Sheet1!E:E)</f>
        <v>1</v>
      </c>
      <c r="M183" t="str">
        <f t="shared" si="4"/>
        <v>On-Time</v>
      </c>
      <c r="N183">
        <f t="shared" si="5"/>
        <v>0</v>
      </c>
    </row>
    <row r="184" spans="1:14">
      <c r="A184">
        <v>183</v>
      </c>
      <c r="B184">
        <v>164</v>
      </c>
      <c r="C184">
        <v>28</v>
      </c>
      <c r="D184">
        <v>10</v>
      </c>
      <c r="E184" t="s">
        <v>12</v>
      </c>
      <c r="F184" t="s">
        <v>9</v>
      </c>
      <c r="G184">
        <v>2</v>
      </c>
      <c r="H184">
        <v>3</v>
      </c>
      <c r="I184" t="str">
        <f>_xlfn.XLOOKUP(A184,[1]Sheet1!A:A,[1]Sheet1!B:B)</f>
        <v>A</v>
      </c>
      <c r="J184" t="str">
        <f>_xlfn.XLOOKUP(A184,[1]Sheet1!A:A,[1]Sheet1!C:C)</f>
        <v>Ship</v>
      </c>
      <c r="K184">
        <f>_xlfn.XLOOKUP(A184,[1]Sheet1!A:A,[1]Sheet1!D:D)</f>
        <v>1940</v>
      </c>
      <c r="L184">
        <f>_xlfn.XLOOKUP(A184,[1]Sheet1!A:A,[1]Sheet1!E:E)</f>
        <v>1</v>
      </c>
      <c r="M184" t="str">
        <f t="shared" si="4"/>
        <v>On-Time</v>
      </c>
      <c r="N184">
        <f t="shared" si="5"/>
        <v>0</v>
      </c>
    </row>
    <row r="185" spans="1:14">
      <c r="A185">
        <v>184</v>
      </c>
      <c r="B185">
        <v>162</v>
      </c>
      <c r="C185">
        <v>16</v>
      </c>
      <c r="D185">
        <v>7</v>
      </c>
      <c r="E185" t="s">
        <v>11</v>
      </c>
      <c r="F185" t="s">
        <v>9</v>
      </c>
      <c r="G185">
        <v>5</v>
      </c>
      <c r="H185">
        <v>3</v>
      </c>
      <c r="I185" t="str">
        <f>_xlfn.XLOOKUP(A185,[1]Sheet1!A:A,[1]Sheet1!B:B)</f>
        <v>B</v>
      </c>
      <c r="J185" t="str">
        <f>_xlfn.XLOOKUP(A185,[1]Sheet1!A:A,[1]Sheet1!C:C)</f>
        <v>Ship</v>
      </c>
      <c r="K185">
        <f>_xlfn.XLOOKUP(A185,[1]Sheet1!A:A,[1]Sheet1!D:D)</f>
        <v>1052</v>
      </c>
      <c r="L185">
        <f>_xlfn.XLOOKUP(A185,[1]Sheet1!A:A,[1]Sheet1!E:E)</f>
        <v>1</v>
      </c>
      <c r="M185" t="str">
        <f t="shared" si="4"/>
        <v>On-Time</v>
      </c>
      <c r="N185">
        <f t="shared" si="5"/>
        <v>0</v>
      </c>
    </row>
    <row r="186" spans="1:14">
      <c r="A186">
        <v>185</v>
      </c>
      <c r="B186">
        <v>146</v>
      </c>
      <c r="C186">
        <v>50</v>
      </c>
      <c r="D186">
        <v>2</v>
      </c>
      <c r="E186" t="s">
        <v>8</v>
      </c>
      <c r="F186" t="s">
        <v>10</v>
      </c>
      <c r="G186">
        <v>3</v>
      </c>
      <c r="H186">
        <v>3</v>
      </c>
      <c r="I186" t="str">
        <f>_xlfn.XLOOKUP(A186,[1]Sheet1!A:A,[1]Sheet1!B:B)</f>
        <v>C</v>
      </c>
      <c r="J186" t="str">
        <f>_xlfn.XLOOKUP(A186,[1]Sheet1!A:A,[1]Sheet1!C:C)</f>
        <v>Ship</v>
      </c>
      <c r="K186">
        <f>_xlfn.XLOOKUP(A186,[1]Sheet1!A:A,[1]Sheet1!D:D)</f>
        <v>1486</v>
      </c>
      <c r="L186">
        <f>_xlfn.XLOOKUP(A186,[1]Sheet1!A:A,[1]Sheet1!E:E)</f>
        <v>1</v>
      </c>
      <c r="M186" t="str">
        <f t="shared" si="4"/>
        <v>On-Time</v>
      </c>
      <c r="N186">
        <f t="shared" si="5"/>
        <v>0</v>
      </c>
    </row>
    <row r="187" spans="1:14">
      <c r="A187">
        <v>186</v>
      </c>
      <c r="B187">
        <v>209</v>
      </c>
      <c r="C187">
        <v>54</v>
      </c>
      <c r="D187">
        <v>3</v>
      </c>
      <c r="E187" t="s">
        <v>11</v>
      </c>
      <c r="F187" t="s">
        <v>10</v>
      </c>
      <c r="G187">
        <v>2</v>
      </c>
      <c r="H187">
        <v>3</v>
      </c>
      <c r="I187" t="str">
        <f>_xlfn.XLOOKUP(A187,[1]Sheet1!A:A,[1]Sheet1!B:B)</f>
        <v>F</v>
      </c>
      <c r="J187" t="str">
        <f>_xlfn.XLOOKUP(A187,[1]Sheet1!A:A,[1]Sheet1!C:C)</f>
        <v>Ship</v>
      </c>
      <c r="K187">
        <f>_xlfn.XLOOKUP(A187,[1]Sheet1!A:A,[1]Sheet1!D:D)</f>
        <v>3001</v>
      </c>
      <c r="L187">
        <f>_xlfn.XLOOKUP(A187,[1]Sheet1!A:A,[1]Sheet1!E:E)</f>
        <v>1</v>
      </c>
      <c r="M187" t="str">
        <f t="shared" si="4"/>
        <v>On-Time</v>
      </c>
      <c r="N187">
        <f t="shared" si="5"/>
        <v>0</v>
      </c>
    </row>
    <row r="188" spans="1:14">
      <c r="A188">
        <v>187</v>
      </c>
      <c r="B188">
        <v>134</v>
      </c>
      <c r="C188">
        <v>55</v>
      </c>
      <c r="D188">
        <v>2</v>
      </c>
      <c r="E188" t="s">
        <v>11</v>
      </c>
      <c r="F188" t="s">
        <v>9</v>
      </c>
      <c r="G188">
        <v>4</v>
      </c>
      <c r="H188">
        <v>5</v>
      </c>
      <c r="I188" t="str">
        <f>_xlfn.XLOOKUP(A188,[1]Sheet1!A:A,[1]Sheet1!B:B)</f>
        <v>D</v>
      </c>
      <c r="J188" t="str">
        <f>_xlfn.XLOOKUP(A188,[1]Sheet1!A:A,[1]Sheet1!C:C)</f>
        <v>Ship</v>
      </c>
      <c r="K188">
        <f>_xlfn.XLOOKUP(A188,[1]Sheet1!A:A,[1]Sheet1!D:D)</f>
        <v>1386</v>
      </c>
      <c r="L188">
        <f>_xlfn.XLOOKUP(A188,[1]Sheet1!A:A,[1]Sheet1!E:E)</f>
        <v>1</v>
      </c>
      <c r="M188" t="str">
        <f t="shared" si="4"/>
        <v>On-Time</v>
      </c>
      <c r="N188">
        <f t="shared" si="5"/>
        <v>0</v>
      </c>
    </row>
    <row r="189" spans="1:14">
      <c r="A189">
        <v>188</v>
      </c>
      <c r="B189">
        <v>222</v>
      </c>
      <c r="C189">
        <v>5</v>
      </c>
      <c r="D189">
        <v>2</v>
      </c>
      <c r="E189" t="s">
        <v>11</v>
      </c>
      <c r="F189" t="s">
        <v>10</v>
      </c>
      <c r="G189">
        <v>1</v>
      </c>
      <c r="H189">
        <v>2</v>
      </c>
      <c r="I189" t="str">
        <f>_xlfn.XLOOKUP(A189,[1]Sheet1!A:A,[1]Sheet1!B:B)</f>
        <v>F</v>
      </c>
      <c r="J189" t="str">
        <f>_xlfn.XLOOKUP(A189,[1]Sheet1!A:A,[1]Sheet1!C:C)</f>
        <v>Ship</v>
      </c>
      <c r="K189">
        <f>_xlfn.XLOOKUP(A189,[1]Sheet1!A:A,[1]Sheet1!D:D)</f>
        <v>3778</v>
      </c>
      <c r="L189">
        <f>_xlfn.XLOOKUP(A189,[1]Sheet1!A:A,[1]Sheet1!E:E)</f>
        <v>1</v>
      </c>
      <c r="M189" t="str">
        <f t="shared" si="4"/>
        <v>On-Time</v>
      </c>
      <c r="N189">
        <f t="shared" si="5"/>
        <v>0</v>
      </c>
    </row>
    <row r="190" spans="1:14">
      <c r="A190">
        <v>189</v>
      </c>
      <c r="B190">
        <v>139</v>
      </c>
      <c r="C190">
        <v>27</v>
      </c>
      <c r="D190">
        <v>3</v>
      </c>
      <c r="E190" t="s">
        <v>8</v>
      </c>
      <c r="F190" t="s">
        <v>9</v>
      </c>
      <c r="G190">
        <v>5</v>
      </c>
      <c r="H190">
        <v>2</v>
      </c>
      <c r="I190" t="str">
        <f>_xlfn.XLOOKUP(A190,[1]Sheet1!A:A,[1]Sheet1!B:B)</f>
        <v>A</v>
      </c>
      <c r="J190" t="str">
        <f>_xlfn.XLOOKUP(A190,[1]Sheet1!A:A,[1]Sheet1!C:C)</f>
        <v>Ship</v>
      </c>
      <c r="K190">
        <f>_xlfn.XLOOKUP(A190,[1]Sheet1!A:A,[1]Sheet1!D:D)</f>
        <v>1233</v>
      </c>
      <c r="L190">
        <f>_xlfn.XLOOKUP(A190,[1]Sheet1!A:A,[1]Sheet1!E:E)</f>
        <v>1</v>
      </c>
      <c r="M190" t="str">
        <f t="shared" si="4"/>
        <v>On-Time</v>
      </c>
      <c r="N190">
        <f t="shared" si="5"/>
        <v>0</v>
      </c>
    </row>
    <row r="191" spans="1:14">
      <c r="A191">
        <v>190</v>
      </c>
      <c r="B191">
        <v>134</v>
      </c>
      <c r="C191">
        <v>42</v>
      </c>
      <c r="D191">
        <v>3</v>
      </c>
      <c r="E191" t="s">
        <v>8</v>
      </c>
      <c r="F191" t="s">
        <v>9</v>
      </c>
      <c r="G191">
        <v>4</v>
      </c>
      <c r="H191">
        <v>2</v>
      </c>
      <c r="I191" t="str">
        <f>_xlfn.XLOOKUP(A191,[1]Sheet1!A:A,[1]Sheet1!B:B)</f>
        <v>B</v>
      </c>
      <c r="J191" t="str">
        <f>_xlfn.XLOOKUP(A191,[1]Sheet1!A:A,[1]Sheet1!C:C)</f>
        <v>Ship</v>
      </c>
      <c r="K191">
        <f>_xlfn.XLOOKUP(A191,[1]Sheet1!A:A,[1]Sheet1!D:D)</f>
        <v>1415</v>
      </c>
      <c r="L191">
        <f>_xlfn.XLOOKUP(A191,[1]Sheet1!A:A,[1]Sheet1!E:E)</f>
        <v>1</v>
      </c>
      <c r="M191" t="str">
        <f t="shared" si="4"/>
        <v>On-Time</v>
      </c>
      <c r="N191">
        <f t="shared" si="5"/>
        <v>0</v>
      </c>
    </row>
    <row r="192" spans="1:14">
      <c r="A192">
        <v>191</v>
      </c>
      <c r="B192">
        <v>130</v>
      </c>
      <c r="C192">
        <v>16</v>
      </c>
      <c r="D192">
        <v>3</v>
      </c>
      <c r="E192" t="s">
        <v>8</v>
      </c>
      <c r="F192" t="s">
        <v>10</v>
      </c>
      <c r="G192">
        <v>5</v>
      </c>
      <c r="H192">
        <v>2</v>
      </c>
      <c r="I192" t="str">
        <f>_xlfn.XLOOKUP(A192,[1]Sheet1!A:A,[1]Sheet1!B:B)</f>
        <v>C</v>
      </c>
      <c r="J192" t="str">
        <f>_xlfn.XLOOKUP(A192,[1]Sheet1!A:A,[1]Sheet1!C:C)</f>
        <v>Ship</v>
      </c>
      <c r="K192">
        <f>_xlfn.XLOOKUP(A192,[1]Sheet1!A:A,[1]Sheet1!D:D)</f>
        <v>1092</v>
      </c>
      <c r="L192">
        <f>_xlfn.XLOOKUP(A192,[1]Sheet1!A:A,[1]Sheet1!E:E)</f>
        <v>1</v>
      </c>
      <c r="M192" t="str">
        <f t="shared" si="4"/>
        <v>On-Time</v>
      </c>
      <c r="N192">
        <f t="shared" si="5"/>
        <v>0</v>
      </c>
    </row>
    <row r="193" spans="1:14">
      <c r="A193">
        <v>192</v>
      </c>
      <c r="B193">
        <v>133</v>
      </c>
      <c r="C193">
        <v>62</v>
      </c>
      <c r="D193">
        <v>3</v>
      </c>
      <c r="E193" t="s">
        <v>8</v>
      </c>
      <c r="F193" t="s">
        <v>9</v>
      </c>
      <c r="G193">
        <v>5</v>
      </c>
      <c r="H193">
        <v>2</v>
      </c>
      <c r="I193" t="str">
        <f>_xlfn.XLOOKUP(A193,[1]Sheet1!A:A,[1]Sheet1!B:B)</f>
        <v>F</v>
      </c>
      <c r="J193" t="str">
        <f>_xlfn.XLOOKUP(A193,[1]Sheet1!A:A,[1]Sheet1!C:C)</f>
        <v>Ship</v>
      </c>
      <c r="K193">
        <f>_xlfn.XLOOKUP(A193,[1]Sheet1!A:A,[1]Sheet1!D:D)</f>
        <v>1596</v>
      </c>
      <c r="L193">
        <f>_xlfn.XLOOKUP(A193,[1]Sheet1!A:A,[1]Sheet1!E:E)</f>
        <v>1</v>
      </c>
      <c r="M193" t="str">
        <f t="shared" si="4"/>
        <v>On-Time</v>
      </c>
      <c r="N193">
        <f t="shared" si="5"/>
        <v>0</v>
      </c>
    </row>
    <row r="194" spans="1:14">
      <c r="A194">
        <v>193</v>
      </c>
      <c r="B194">
        <v>140</v>
      </c>
      <c r="C194">
        <v>7</v>
      </c>
      <c r="D194">
        <v>3</v>
      </c>
      <c r="E194" t="s">
        <v>8</v>
      </c>
      <c r="F194" t="s">
        <v>9</v>
      </c>
      <c r="G194">
        <v>4</v>
      </c>
      <c r="H194">
        <v>2</v>
      </c>
      <c r="I194" t="str">
        <f>_xlfn.XLOOKUP(A194,[1]Sheet1!A:A,[1]Sheet1!B:B)</f>
        <v>D</v>
      </c>
      <c r="J194" t="str">
        <f>_xlfn.XLOOKUP(A194,[1]Sheet1!A:A,[1]Sheet1!C:C)</f>
        <v>Ship</v>
      </c>
      <c r="K194">
        <f>_xlfn.XLOOKUP(A194,[1]Sheet1!A:A,[1]Sheet1!D:D)</f>
        <v>1411</v>
      </c>
      <c r="L194">
        <f>_xlfn.XLOOKUP(A194,[1]Sheet1!A:A,[1]Sheet1!E:E)</f>
        <v>1</v>
      </c>
      <c r="M194" t="str">
        <f t="shared" si="4"/>
        <v>On-Time</v>
      </c>
      <c r="N194">
        <f t="shared" si="5"/>
        <v>0</v>
      </c>
    </row>
    <row r="195" spans="1:14">
      <c r="A195">
        <v>194</v>
      </c>
      <c r="B195">
        <v>158</v>
      </c>
      <c r="C195">
        <v>28</v>
      </c>
      <c r="D195">
        <v>3</v>
      </c>
      <c r="E195" t="s">
        <v>8</v>
      </c>
      <c r="F195" t="s">
        <v>10</v>
      </c>
      <c r="G195">
        <v>2</v>
      </c>
      <c r="H195">
        <v>2</v>
      </c>
      <c r="I195" t="str">
        <f>_xlfn.XLOOKUP(A195,[1]Sheet1!A:A,[1]Sheet1!B:B)</f>
        <v>F</v>
      </c>
      <c r="J195" t="str">
        <f>_xlfn.XLOOKUP(A195,[1]Sheet1!A:A,[1]Sheet1!C:C)</f>
        <v>Ship</v>
      </c>
      <c r="K195">
        <f>_xlfn.XLOOKUP(A195,[1]Sheet1!A:A,[1]Sheet1!D:D)</f>
        <v>1968</v>
      </c>
      <c r="L195">
        <f>_xlfn.XLOOKUP(A195,[1]Sheet1!A:A,[1]Sheet1!E:E)</f>
        <v>1</v>
      </c>
      <c r="M195" t="str">
        <f t="shared" ref="M195:M258" si="6">IF(L195=1,"On-Time","Delayed")</f>
        <v>On-Time</v>
      </c>
      <c r="N195">
        <f t="shared" ref="N195:N258" si="7">IF(L195=0,1,0)</f>
        <v>0</v>
      </c>
    </row>
    <row r="196" spans="1:14">
      <c r="A196">
        <v>195</v>
      </c>
      <c r="B196">
        <v>270</v>
      </c>
      <c r="C196">
        <v>46</v>
      </c>
      <c r="D196">
        <v>4</v>
      </c>
      <c r="E196" t="s">
        <v>8</v>
      </c>
      <c r="F196" t="s">
        <v>9</v>
      </c>
      <c r="G196">
        <v>2</v>
      </c>
      <c r="H196">
        <v>4</v>
      </c>
      <c r="I196" t="str">
        <f>_xlfn.XLOOKUP(A196,[1]Sheet1!A:A,[1]Sheet1!B:B)</f>
        <v>A</v>
      </c>
      <c r="J196" t="str">
        <f>_xlfn.XLOOKUP(A196,[1]Sheet1!A:A,[1]Sheet1!C:C)</f>
        <v>Ship</v>
      </c>
      <c r="K196">
        <f>_xlfn.XLOOKUP(A196,[1]Sheet1!A:A,[1]Sheet1!D:D)</f>
        <v>1736</v>
      </c>
      <c r="L196">
        <f>_xlfn.XLOOKUP(A196,[1]Sheet1!A:A,[1]Sheet1!E:E)</f>
        <v>1</v>
      </c>
      <c r="M196" t="str">
        <f t="shared" si="6"/>
        <v>On-Time</v>
      </c>
      <c r="N196">
        <f t="shared" si="7"/>
        <v>0</v>
      </c>
    </row>
    <row r="197" spans="1:14">
      <c r="A197">
        <v>196</v>
      </c>
      <c r="B197">
        <v>140</v>
      </c>
      <c r="C197">
        <v>30</v>
      </c>
      <c r="D197">
        <v>3</v>
      </c>
      <c r="E197" t="s">
        <v>8</v>
      </c>
      <c r="F197" t="s">
        <v>9</v>
      </c>
      <c r="G197">
        <v>5</v>
      </c>
      <c r="H197">
        <v>2</v>
      </c>
      <c r="I197" t="str">
        <f>_xlfn.XLOOKUP(A197,[1]Sheet1!A:A,[1]Sheet1!B:B)</f>
        <v>B</v>
      </c>
      <c r="J197" t="str">
        <f>_xlfn.XLOOKUP(A197,[1]Sheet1!A:A,[1]Sheet1!C:C)</f>
        <v>Ship</v>
      </c>
      <c r="K197">
        <f>_xlfn.XLOOKUP(A197,[1]Sheet1!A:A,[1]Sheet1!D:D)</f>
        <v>1030</v>
      </c>
      <c r="L197">
        <f>_xlfn.XLOOKUP(A197,[1]Sheet1!A:A,[1]Sheet1!E:E)</f>
        <v>1</v>
      </c>
      <c r="M197" t="str">
        <f t="shared" si="6"/>
        <v>On-Time</v>
      </c>
      <c r="N197">
        <f t="shared" si="7"/>
        <v>0</v>
      </c>
    </row>
    <row r="198" spans="1:14">
      <c r="A198">
        <v>197</v>
      </c>
      <c r="B198">
        <v>135</v>
      </c>
      <c r="C198">
        <v>15</v>
      </c>
      <c r="D198">
        <v>3</v>
      </c>
      <c r="E198" t="s">
        <v>8</v>
      </c>
      <c r="F198" t="s">
        <v>10</v>
      </c>
      <c r="G198">
        <v>2</v>
      </c>
      <c r="H198">
        <v>2</v>
      </c>
      <c r="I198" t="str">
        <f>_xlfn.XLOOKUP(A198,[1]Sheet1!A:A,[1]Sheet1!B:B)</f>
        <v>C</v>
      </c>
      <c r="J198" t="str">
        <f>_xlfn.XLOOKUP(A198,[1]Sheet1!A:A,[1]Sheet1!C:C)</f>
        <v>Ship</v>
      </c>
      <c r="K198">
        <f>_xlfn.XLOOKUP(A198,[1]Sheet1!A:A,[1]Sheet1!D:D)</f>
        <v>1339</v>
      </c>
      <c r="L198">
        <f>_xlfn.XLOOKUP(A198,[1]Sheet1!A:A,[1]Sheet1!E:E)</f>
        <v>1</v>
      </c>
      <c r="M198" t="str">
        <f t="shared" si="6"/>
        <v>On-Time</v>
      </c>
      <c r="N198">
        <f t="shared" si="7"/>
        <v>0</v>
      </c>
    </row>
    <row r="199" spans="1:14">
      <c r="A199">
        <v>198</v>
      </c>
      <c r="B199">
        <v>136</v>
      </c>
      <c r="C199">
        <v>19</v>
      </c>
      <c r="D199">
        <v>3</v>
      </c>
      <c r="E199" t="s">
        <v>8</v>
      </c>
      <c r="F199" t="s">
        <v>9</v>
      </c>
      <c r="G199">
        <v>3</v>
      </c>
      <c r="H199">
        <v>2</v>
      </c>
      <c r="I199" t="str">
        <f>_xlfn.XLOOKUP(A199,[1]Sheet1!A:A,[1]Sheet1!B:B)</f>
        <v>F</v>
      </c>
      <c r="J199" t="str">
        <f>_xlfn.XLOOKUP(A199,[1]Sheet1!A:A,[1]Sheet1!C:C)</f>
        <v>Ship</v>
      </c>
      <c r="K199">
        <f>_xlfn.XLOOKUP(A199,[1]Sheet1!A:A,[1]Sheet1!D:D)</f>
        <v>1568</v>
      </c>
      <c r="L199">
        <f>_xlfn.XLOOKUP(A199,[1]Sheet1!A:A,[1]Sheet1!E:E)</f>
        <v>1</v>
      </c>
      <c r="M199" t="str">
        <f t="shared" si="6"/>
        <v>On-Time</v>
      </c>
      <c r="N199">
        <f t="shared" si="7"/>
        <v>0</v>
      </c>
    </row>
    <row r="200" spans="1:14">
      <c r="A200">
        <v>199</v>
      </c>
      <c r="B200">
        <v>142</v>
      </c>
      <c r="C200">
        <v>38</v>
      </c>
      <c r="D200">
        <v>3</v>
      </c>
      <c r="E200" t="s">
        <v>11</v>
      </c>
      <c r="F200" t="s">
        <v>9</v>
      </c>
      <c r="G200">
        <v>3</v>
      </c>
      <c r="H200">
        <v>2</v>
      </c>
      <c r="I200" t="str">
        <f>_xlfn.XLOOKUP(A200,[1]Sheet1!A:A,[1]Sheet1!B:B)</f>
        <v>D</v>
      </c>
      <c r="J200" t="str">
        <f>_xlfn.XLOOKUP(A200,[1]Sheet1!A:A,[1]Sheet1!C:C)</f>
        <v>Ship</v>
      </c>
      <c r="K200">
        <f>_xlfn.XLOOKUP(A200,[1]Sheet1!A:A,[1]Sheet1!D:D)</f>
        <v>7640</v>
      </c>
      <c r="L200">
        <f>_xlfn.XLOOKUP(A200,[1]Sheet1!A:A,[1]Sheet1!E:E)</f>
        <v>1</v>
      </c>
      <c r="M200" t="str">
        <f t="shared" si="6"/>
        <v>On-Time</v>
      </c>
      <c r="N200">
        <f t="shared" si="7"/>
        <v>0</v>
      </c>
    </row>
    <row r="201" spans="1:14">
      <c r="A201">
        <v>200</v>
      </c>
      <c r="B201">
        <v>154</v>
      </c>
      <c r="C201">
        <v>38</v>
      </c>
      <c r="D201">
        <v>3</v>
      </c>
      <c r="E201" t="s">
        <v>11</v>
      </c>
      <c r="F201" t="s">
        <v>10</v>
      </c>
      <c r="G201">
        <v>2</v>
      </c>
      <c r="H201">
        <v>2</v>
      </c>
      <c r="I201" t="str">
        <f>_xlfn.XLOOKUP(A201,[1]Sheet1!A:A,[1]Sheet1!B:B)</f>
        <v>F</v>
      </c>
      <c r="J201" t="str">
        <f>_xlfn.XLOOKUP(A201,[1]Sheet1!A:A,[1]Sheet1!C:C)</f>
        <v>Ship</v>
      </c>
      <c r="K201">
        <f>_xlfn.XLOOKUP(A201,[1]Sheet1!A:A,[1]Sheet1!D:D)</f>
        <v>7846</v>
      </c>
      <c r="L201">
        <f>_xlfn.XLOOKUP(A201,[1]Sheet1!A:A,[1]Sheet1!E:E)</f>
        <v>1</v>
      </c>
      <c r="M201" t="str">
        <f t="shared" si="6"/>
        <v>On-Time</v>
      </c>
      <c r="N201">
        <f t="shared" si="7"/>
        <v>0</v>
      </c>
    </row>
    <row r="202" spans="1:14">
      <c r="A202">
        <v>201</v>
      </c>
      <c r="B202">
        <v>139</v>
      </c>
      <c r="C202">
        <v>9</v>
      </c>
      <c r="D202">
        <v>3</v>
      </c>
      <c r="E202" t="s">
        <v>8</v>
      </c>
      <c r="F202" t="s">
        <v>10</v>
      </c>
      <c r="G202">
        <v>3</v>
      </c>
      <c r="H202">
        <v>2</v>
      </c>
      <c r="I202" t="str">
        <f>_xlfn.XLOOKUP(A202,[1]Sheet1!A:A,[1]Sheet1!B:B)</f>
        <v>A</v>
      </c>
      <c r="J202" t="str">
        <f>_xlfn.XLOOKUP(A202,[1]Sheet1!A:A,[1]Sheet1!C:C)</f>
        <v>Ship</v>
      </c>
      <c r="K202">
        <f>_xlfn.XLOOKUP(A202,[1]Sheet1!A:A,[1]Sheet1!D:D)</f>
        <v>1471</v>
      </c>
      <c r="L202">
        <f>_xlfn.XLOOKUP(A202,[1]Sheet1!A:A,[1]Sheet1!E:E)</f>
        <v>1</v>
      </c>
      <c r="M202" t="str">
        <f t="shared" si="6"/>
        <v>On-Time</v>
      </c>
      <c r="N202">
        <f t="shared" si="7"/>
        <v>0</v>
      </c>
    </row>
    <row r="203" spans="1:14">
      <c r="A203">
        <v>202</v>
      </c>
      <c r="B203">
        <v>160</v>
      </c>
      <c r="C203">
        <v>43</v>
      </c>
      <c r="D203">
        <v>3</v>
      </c>
      <c r="E203" t="s">
        <v>8</v>
      </c>
      <c r="F203" t="s">
        <v>9</v>
      </c>
      <c r="G203">
        <v>3</v>
      </c>
      <c r="H203">
        <v>2</v>
      </c>
      <c r="I203" t="str">
        <f>_xlfn.XLOOKUP(A203,[1]Sheet1!A:A,[1]Sheet1!B:B)</f>
        <v>B</v>
      </c>
      <c r="J203" t="str">
        <f>_xlfn.XLOOKUP(A203,[1]Sheet1!A:A,[1]Sheet1!C:C)</f>
        <v>Ship</v>
      </c>
      <c r="K203">
        <f>_xlfn.XLOOKUP(A203,[1]Sheet1!A:A,[1]Sheet1!D:D)</f>
        <v>1251</v>
      </c>
      <c r="L203">
        <f>_xlfn.XLOOKUP(A203,[1]Sheet1!A:A,[1]Sheet1!E:E)</f>
        <v>1</v>
      </c>
      <c r="M203" t="str">
        <f t="shared" si="6"/>
        <v>On-Time</v>
      </c>
      <c r="N203">
        <f t="shared" si="7"/>
        <v>0</v>
      </c>
    </row>
    <row r="204" spans="1:14">
      <c r="A204">
        <v>203</v>
      </c>
      <c r="B204">
        <v>134</v>
      </c>
      <c r="C204">
        <v>58</v>
      </c>
      <c r="D204">
        <v>3</v>
      </c>
      <c r="E204" t="s">
        <v>8</v>
      </c>
      <c r="F204" t="s">
        <v>10</v>
      </c>
      <c r="G204">
        <v>4</v>
      </c>
      <c r="H204">
        <v>2</v>
      </c>
      <c r="I204" t="str">
        <f>_xlfn.XLOOKUP(A204,[1]Sheet1!A:A,[1]Sheet1!B:B)</f>
        <v>C</v>
      </c>
      <c r="J204" t="str">
        <f>_xlfn.XLOOKUP(A204,[1]Sheet1!A:A,[1]Sheet1!C:C)</f>
        <v>Ship</v>
      </c>
      <c r="K204">
        <f>_xlfn.XLOOKUP(A204,[1]Sheet1!A:A,[1]Sheet1!D:D)</f>
        <v>1067</v>
      </c>
      <c r="L204">
        <f>_xlfn.XLOOKUP(A204,[1]Sheet1!A:A,[1]Sheet1!E:E)</f>
        <v>1</v>
      </c>
      <c r="M204" t="str">
        <f t="shared" si="6"/>
        <v>On-Time</v>
      </c>
      <c r="N204">
        <f t="shared" si="7"/>
        <v>0</v>
      </c>
    </row>
    <row r="205" spans="1:14">
      <c r="A205">
        <v>204</v>
      </c>
      <c r="B205">
        <v>161</v>
      </c>
      <c r="C205">
        <v>48</v>
      </c>
      <c r="D205">
        <v>5</v>
      </c>
      <c r="E205" t="s">
        <v>12</v>
      </c>
      <c r="F205" t="s">
        <v>10</v>
      </c>
      <c r="G205">
        <v>3</v>
      </c>
      <c r="H205">
        <v>5</v>
      </c>
      <c r="I205" t="str">
        <f>_xlfn.XLOOKUP(A205,[1]Sheet1!A:A,[1]Sheet1!B:B)</f>
        <v>F</v>
      </c>
      <c r="J205" t="str">
        <f>_xlfn.XLOOKUP(A205,[1]Sheet1!A:A,[1]Sheet1!C:C)</f>
        <v>Ship</v>
      </c>
      <c r="K205">
        <f>_xlfn.XLOOKUP(A205,[1]Sheet1!A:A,[1]Sheet1!D:D)</f>
        <v>1883</v>
      </c>
      <c r="L205">
        <f>_xlfn.XLOOKUP(A205,[1]Sheet1!A:A,[1]Sheet1!E:E)</f>
        <v>1</v>
      </c>
      <c r="M205" t="str">
        <f t="shared" si="6"/>
        <v>On-Time</v>
      </c>
      <c r="N205">
        <f t="shared" si="7"/>
        <v>0</v>
      </c>
    </row>
    <row r="206" spans="1:14">
      <c r="A206">
        <v>205</v>
      </c>
      <c r="B206">
        <v>155</v>
      </c>
      <c r="C206">
        <v>23</v>
      </c>
      <c r="D206">
        <v>3</v>
      </c>
      <c r="E206" t="s">
        <v>8</v>
      </c>
      <c r="F206" t="s">
        <v>10</v>
      </c>
      <c r="G206">
        <v>5</v>
      </c>
      <c r="H206">
        <v>2</v>
      </c>
      <c r="I206" t="str">
        <f>_xlfn.XLOOKUP(A206,[1]Sheet1!A:A,[1]Sheet1!B:B)</f>
        <v>D</v>
      </c>
      <c r="J206" t="str">
        <f>_xlfn.XLOOKUP(A206,[1]Sheet1!A:A,[1]Sheet1!C:C)</f>
        <v>Ship</v>
      </c>
      <c r="K206">
        <f>_xlfn.XLOOKUP(A206,[1]Sheet1!A:A,[1]Sheet1!D:D)</f>
        <v>1602</v>
      </c>
      <c r="L206">
        <f>_xlfn.XLOOKUP(A206,[1]Sheet1!A:A,[1]Sheet1!E:E)</f>
        <v>1</v>
      </c>
      <c r="M206" t="str">
        <f t="shared" si="6"/>
        <v>On-Time</v>
      </c>
      <c r="N206">
        <f t="shared" si="7"/>
        <v>0</v>
      </c>
    </row>
    <row r="207" spans="1:14">
      <c r="A207">
        <v>206</v>
      </c>
      <c r="B207">
        <v>145</v>
      </c>
      <c r="C207">
        <v>24</v>
      </c>
      <c r="D207">
        <v>3</v>
      </c>
      <c r="E207" t="s">
        <v>11</v>
      </c>
      <c r="F207" t="s">
        <v>9</v>
      </c>
      <c r="G207">
        <v>3</v>
      </c>
      <c r="H207">
        <v>2</v>
      </c>
      <c r="I207" t="str">
        <f>_xlfn.XLOOKUP(A207,[1]Sheet1!A:A,[1]Sheet1!B:B)</f>
        <v>F</v>
      </c>
      <c r="J207" t="str">
        <f>_xlfn.XLOOKUP(A207,[1]Sheet1!A:A,[1]Sheet1!C:C)</f>
        <v>Ship</v>
      </c>
      <c r="K207">
        <f>_xlfn.XLOOKUP(A207,[1]Sheet1!A:A,[1]Sheet1!D:D)</f>
        <v>7588</v>
      </c>
      <c r="L207">
        <f>_xlfn.XLOOKUP(A207,[1]Sheet1!A:A,[1]Sheet1!E:E)</f>
        <v>1</v>
      </c>
      <c r="M207" t="str">
        <f t="shared" si="6"/>
        <v>On-Time</v>
      </c>
      <c r="N207">
        <f t="shared" si="7"/>
        <v>0</v>
      </c>
    </row>
    <row r="208" spans="1:14">
      <c r="A208">
        <v>207</v>
      </c>
      <c r="B208">
        <v>157</v>
      </c>
      <c r="C208">
        <v>1</v>
      </c>
      <c r="D208">
        <v>3</v>
      </c>
      <c r="E208" t="s">
        <v>8</v>
      </c>
      <c r="F208" t="s">
        <v>10</v>
      </c>
      <c r="G208">
        <v>2</v>
      </c>
      <c r="H208">
        <v>2</v>
      </c>
      <c r="I208" t="str">
        <f>_xlfn.XLOOKUP(A208,[1]Sheet1!A:A,[1]Sheet1!B:B)</f>
        <v>A</v>
      </c>
      <c r="J208" t="str">
        <f>_xlfn.XLOOKUP(A208,[1]Sheet1!A:A,[1]Sheet1!C:C)</f>
        <v>Ship</v>
      </c>
      <c r="K208">
        <f>_xlfn.XLOOKUP(A208,[1]Sheet1!A:A,[1]Sheet1!D:D)</f>
        <v>1477</v>
      </c>
      <c r="L208">
        <f>_xlfn.XLOOKUP(A208,[1]Sheet1!A:A,[1]Sheet1!E:E)</f>
        <v>1</v>
      </c>
      <c r="M208" t="str">
        <f t="shared" si="6"/>
        <v>On-Time</v>
      </c>
      <c r="N208">
        <f t="shared" si="7"/>
        <v>0</v>
      </c>
    </row>
    <row r="209" spans="1:14">
      <c r="A209">
        <v>208</v>
      </c>
      <c r="B209">
        <v>160</v>
      </c>
      <c r="C209">
        <v>48</v>
      </c>
      <c r="D209">
        <v>3</v>
      </c>
      <c r="E209" t="s">
        <v>8</v>
      </c>
      <c r="F209" t="s">
        <v>10</v>
      </c>
      <c r="G209">
        <v>2</v>
      </c>
      <c r="H209">
        <v>2</v>
      </c>
      <c r="I209" t="str">
        <f>_xlfn.XLOOKUP(A209,[1]Sheet1!A:A,[1]Sheet1!B:B)</f>
        <v>B</v>
      </c>
      <c r="J209" t="str">
        <f>_xlfn.XLOOKUP(A209,[1]Sheet1!A:A,[1]Sheet1!C:C)</f>
        <v>Ship</v>
      </c>
      <c r="K209">
        <f>_xlfn.XLOOKUP(A209,[1]Sheet1!A:A,[1]Sheet1!D:D)</f>
        <v>1691</v>
      </c>
      <c r="L209">
        <f>_xlfn.XLOOKUP(A209,[1]Sheet1!A:A,[1]Sheet1!E:E)</f>
        <v>1</v>
      </c>
      <c r="M209" t="str">
        <f t="shared" si="6"/>
        <v>On-Time</v>
      </c>
      <c r="N209">
        <f t="shared" si="7"/>
        <v>0</v>
      </c>
    </row>
    <row r="210" spans="1:14">
      <c r="A210">
        <v>209</v>
      </c>
      <c r="B210">
        <v>152</v>
      </c>
      <c r="C210">
        <v>55</v>
      </c>
      <c r="D210">
        <v>3</v>
      </c>
      <c r="E210" t="s">
        <v>8</v>
      </c>
      <c r="F210" t="s">
        <v>10</v>
      </c>
      <c r="G210">
        <v>4</v>
      </c>
      <c r="H210">
        <v>2</v>
      </c>
      <c r="I210" t="str">
        <f>_xlfn.XLOOKUP(A210,[1]Sheet1!A:A,[1]Sheet1!B:B)</f>
        <v>C</v>
      </c>
      <c r="J210" t="str">
        <f>_xlfn.XLOOKUP(A210,[1]Sheet1!A:A,[1]Sheet1!C:C)</f>
        <v>Ship</v>
      </c>
      <c r="K210">
        <f>_xlfn.XLOOKUP(A210,[1]Sheet1!A:A,[1]Sheet1!D:D)</f>
        <v>1498</v>
      </c>
      <c r="L210">
        <f>_xlfn.XLOOKUP(A210,[1]Sheet1!A:A,[1]Sheet1!E:E)</f>
        <v>1</v>
      </c>
      <c r="M210" t="str">
        <f t="shared" si="6"/>
        <v>On-Time</v>
      </c>
      <c r="N210">
        <f t="shared" si="7"/>
        <v>0</v>
      </c>
    </row>
    <row r="211" spans="1:14">
      <c r="A211">
        <v>210</v>
      </c>
      <c r="B211">
        <v>148</v>
      </c>
      <c r="C211">
        <v>11</v>
      </c>
      <c r="D211">
        <v>3</v>
      </c>
      <c r="E211" t="s">
        <v>12</v>
      </c>
      <c r="F211" t="s">
        <v>9</v>
      </c>
      <c r="G211">
        <v>5</v>
      </c>
      <c r="H211">
        <v>2</v>
      </c>
      <c r="I211" t="str">
        <f>_xlfn.XLOOKUP(A211,[1]Sheet1!A:A,[1]Sheet1!B:B)</f>
        <v>F</v>
      </c>
      <c r="J211" t="str">
        <f>_xlfn.XLOOKUP(A211,[1]Sheet1!A:A,[1]Sheet1!C:C)</f>
        <v>Ship</v>
      </c>
      <c r="K211">
        <f>_xlfn.XLOOKUP(A211,[1]Sheet1!A:A,[1]Sheet1!D:D)</f>
        <v>1502</v>
      </c>
      <c r="L211">
        <f>_xlfn.XLOOKUP(A211,[1]Sheet1!A:A,[1]Sheet1!E:E)</f>
        <v>1</v>
      </c>
      <c r="M211" t="str">
        <f t="shared" si="6"/>
        <v>On-Time</v>
      </c>
      <c r="N211">
        <f t="shared" si="7"/>
        <v>0</v>
      </c>
    </row>
    <row r="212" spans="1:14">
      <c r="A212">
        <v>211</v>
      </c>
      <c r="B212">
        <v>127</v>
      </c>
      <c r="C212">
        <v>15</v>
      </c>
      <c r="D212">
        <v>3</v>
      </c>
      <c r="E212" t="s">
        <v>8</v>
      </c>
      <c r="F212" t="s">
        <v>9</v>
      </c>
      <c r="G212">
        <v>1</v>
      </c>
      <c r="H212">
        <v>2</v>
      </c>
      <c r="I212" t="str">
        <f>_xlfn.XLOOKUP(A212,[1]Sheet1!A:A,[1]Sheet1!B:B)</f>
        <v>D</v>
      </c>
      <c r="J212" t="str">
        <f>_xlfn.XLOOKUP(A212,[1]Sheet1!A:A,[1]Sheet1!C:C)</f>
        <v>Ship</v>
      </c>
      <c r="K212">
        <f>_xlfn.XLOOKUP(A212,[1]Sheet1!A:A,[1]Sheet1!D:D)</f>
        <v>1522</v>
      </c>
      <c r="L212">
        <f>_xlfn.XLOOKUP(A212,[1]Sheet1!A:A,[1]Sheet1!E:E)</f>
        <v>1</v>
      </c>
      <c r="M212" t="str">
        <f t="shared" si="6"/>
        <v>On-Time</v>
      </c>
      <c r="N212">
        <f t="shared" si="7"/>
        <v>0</v>
      </c>
    </row>
    <row r="213" spans="1:14">
      <c r="A213">
        <v>212</v>
      </c>
      <c r="B213">
        <v>154</v>
      </c>
      <c r="C213">
        <v>21</v>
      </c>
      <c r="D213">
        <v>3</v>
      </c>
      <c r="E213" t="s">
        <v>8</v>
      </c>
      <c r="F213" t="s">
        <v>9</v>
      </c>
      <c r="G213">
        <v>5</v>
      </c>
      <c r="H213">
        <v>2</v>
      </c>
      <c r="I213" t="str">
        <f>_xlfn.XLOOKUP(A213,[1]Sheet1!A:A,[1]Sheet1!B:B)</f>
        <v>F</v>
      </c>
      <c r="J213" t="str">
        <f>_xlfn.XLOOKUP(A213,[1]Sheet1!A:A,[1]Sheet1!C:C)</f>
        <v>Ship</v>
      </c>
      <c r="K213">
        <f>_xlfn.XLOOKUP(A213,[1]Sheet1!A:A,[1]Sheet1!D:D)</f>
        <v>1113</v>
      </c>
      <c r="L213">
        <f>_xlfn.XLOOKUP(A213,[1]Sheet1!A:A,[1]Sheet1!E:E)</f>
        <v>1</v>
      </c>
      <c r="M213" t="str">
        <f t="shared" si="6"/>
        <v>On-Time</v>
      </c>
      <c r="N213">
        <f t="shared" si="7"/>
        <v>0</v>
      </c>
    </row>
    <row r="214" spans="1:14">
      <c r="A214">
        <v>213</v>
      </c>
      <c r="B214">
        <v>127</v>
      </c>
      <c r="C214">
        <v>44</v>
      </c>
      <c r="D214">
        <v>3</v>
      </c>
      <c r="E214" t="s">
        <v>8</v>
      </c>
      <c r="F214" t="s">
        <v>10</v>
      </c>
      <c r="G214">
        <v>5</v>
      </c>
      <c r="H214">
        <v>2</v>
      </c>
      <c r="I214" t="str">
        <f>_xlfn.XLOOKUP(A214,[1]Sheet1!A:A,[1]Sheet1!B:B)</f>
        <v>A</v>
      </c>
      <c r="J214" t="str">
        <f>_xlfn.XLOOKUP(A214,[1]Sheet1!A:A,[1]Sheet1!C:C)</f>
        <v>Ship</v>
      </c>
      <c r="K214">
        <f>_xlfn.XLOOKUP(A214,[1]Sheet1!A:A,[1]Sheet1!D:D)</f>
        <v>1341</v>
      </c>
      <c r="L214">
        <f>_xlfn.XLOOKUP(A214,[1]Sheet1!A:A,[1]Sheet1!E:E)</f>
        <v>1</v>
      </c>
      <c r="M214" t="str">
        <f t="shared" si="6"/>
        <v>On-Time</v>
      </c>
      <c r="N214">
        <f t="shared" si="7"/>
        <v>0</v>
      </c>
    </row>
    <row r="215" spans="1:14">
      <c r="A215">
        <v>214</v>
      </c>
      <c r="B215">
        <v>160</v>
      </c>
      <c r="C215">
        <v>31</v>
      </c>
      <c r="D215">
        <v>3</v>
      </c>
      <c r="E215" t="s">
        <v>11</v>
      </c>
      <c r="F215" t="s">
        <v>9</v>
      </c>
      <c r="G215">
        <v>5</v>
      </c>
      <c r="H215">
        <v>2</v>
      </c>
      <c r="I215" t="str">
        <f>_xlfn.XLOOKUP(A215,[1]Sheet1!A:A,[1]Sheet1!B:B)</f>
        <v>B</v>
      </c>
      <c r="J215" t="str">
        <f>_xlfn.XLOOKUP(A215,[1]Sheet1!A:A,[1]Sheet1!C:C)</f>
        <v>Ship</v>
      </c>
      <c r="K215">
        <f>_xlfn.XLOOKUP(A215,[1]Sheet1!A:A,[1]Sheet1!D:D)</f>
        <v>7401</v>
      </c>
      <c r="L215">
        <f>_xlfn.XLOOKUP(A215,[1]Sheet1!A:A,[1]Sheet1!E:E)</f>
        <v>1</v>
      </c>
      <c r="M215" t="str">
        <f t="shared" si="6"/>
        <v>On-Time</v>
      </c>
      <c r="N215">
        <f t="shared" si="7"/>
        <v>0</v>
      </c>
    </row>
    <row r="216" spans="1:14">
      <c r="A216">
        <v>215</v>
      </c>
      <c r="B216">
        <v>129</v>
      </c>
      <c r="C216">
        <v>48</v>
      </c>
      <c r="D216">
        <v>3</v>
      </c>
      <c r="E216" t="s">
        <v>8</v>
      </c>
      <c r="F216" t="s">
        <v>9</v>
      </c>
      <c r="G216">
        <v>4</v>
      </c>
      <c r="H216">
        <v>2</v>
      </c>
      <c r="I216" t="str">
        <f>_xlfn.XLOOKUP(A216,[1]Sheet1!A:A,[1]Sheet1!B:B)</f>
        <v>C</v>
      </c>
      <c r="J216" t="str">
        <f>_xlfn.XLOOKUP(A216,[1]Sheet1!A:A,[1]Sheet1!C:C)</f>
        <v>Ship</v>
      </c>
      <c r="K216">
        <f>_xlfn.XLOOKUP(A216,[1]Sheet1!A:A,[1]Sheet1!D:D)</f>
        <v>1219</v>
      </c>
      <c r="L216">
        <f>_xlfn.XLOOKUP(A216,[1]Sheet1!A:A,[1]Sheet1!E:E)</f>
        <v>1</v>
      </c>
      <c r="M216" t="str">
        <f t="shared" si="6"/>
        <v>On-Time</v>
      </c>
      <c r="N216">
        <f t="shared" si="7"/>
        <v>0</v>
      </c>
    </row>
    <row r="217" spans="1:14">
      <c r="A217">
        <v>216</v>
      </c>
      <c r="B217">
        <v>158</v>
      </c>
      <c r="C217">
        <v>40</v>
      </c>
      <c r="D217">
        <v>3</v>
      </c>
      <c r="E217" t="s">
        <v>8</v>
      </c>
      <c r="F217" t="s">
        <v>9</v>
      </c>
      <c r="G217">
        <v>5</v>
      </c>
      <c r="H217">
        <v>2</v>
      </c>
      <c r="I217" t="str">
        <f>_xlfn.XLOOKUP(A217,[1]Sheet1!A:A,[1]Sheet1!B:B)</f>
        <v>F</v>
      </c>
      <c r="J217" t="str">
        <f>_xlfn.XLOOKUP(A217,[1]Sheet1!A:A,[1]Sheet1!C:C)</f>
        <v>Ship</v>
      </c>
      <c r="K217">
        <f>_xlfn.XLOOKUP(A217,[1]Sheet1!A:A,[1]Sheet1!D:D)</f>
        <v>1722</v>
      </c>
      <c r="L217">
        <f>_xlfn.XLOOKUP(A217,[1]Sheet1!A:A,[1]Sheet1!E:E)</f>
        <v>1</v>
      </c>
      <c r="M217" t="str">
        <f t="shared" si="6"/>
        <v>On-Time</v>
      </c>
      <c r="N217">
        <f t="shared" si="7"/>
        <v>0</v>
      </c>
    </row>
    <row r="218" spans="1:14">
      <c r="A218">
        <v>217</v>
      </c>
      <c r="B218">
        <v>185</v>
      </c>
      <c r="C218">
        <v>3</v>
      </c>
      <c r="D218">
        <v>3</v>
      </c>
      <c r="E218" t="s">
        <v>11</v>
      </c>
      <c r="F218" t="s">
        <v>10</v>
      </c>
      <c r="G218">
        <v>3</v>
      </c>
      <c r="H218">
        <v>4</v>
      </c>
      <c r="I218" t="str">
        <f>_xlfn.XLOOKUP(A218,[1]Sheet1!A:A,[1]Sheet1!B:B)</f>
        <v>D</v>
      </c>
      <c r="J218" t="str">
        <f>_xlfn.XLOOKUP(A218,[1]Sheet1!A:A,[1]Sheet1!C:C)</f>
        <v>Ship</v>
      </c>
      <c r="K218">
        <f>_xlfn.XLOOKUP(A218,[1]Sheet1!A:A,[1]Sheet1!D:D)</f>
        <v>3131</v>
      </c>
      <c r="L218">
        <f>_xlfn.XLOOKUP(A218,[1]Sheet1!A:A,[1]Sheet1!E:E)</f>
        <v>1</v>
      </c>
      <c r="M218" t="str">
        <f t="shared" si="6"/>
        <v>On-Time</v>
      </c>
      <c r="N218">
        <f t="shared" si="7"/>
        <v>0</v>
      </c>
    </row>
    <row r="219" spans="1:14">
      <c r="A219">
        <v>218</v>
      </c>
      <c r="B219">
        <v>176</v>
      </c>
      <c r="C219">
        <v>63</v>
      </c>
      <c r="D219">
        <v>4</v>
      </c>
      <c r="E219" t="s">
        <v>12</v>
      </c>
      <c r="F219" t="s">
        <v>9</v>
      </c>
      <c r="G219">
        <v>4</v>
      </c>
      <c r="H219">
        <v>4</v>
      </c>
      <c r="I219" t="str">
        <f>_xlfn.XLOOKUP(A219,[1]Sheet1!A:A,[1]Sheet1!B:B)</f>
        <v>F</v>
      </c>
      <c r="J219" t="str">
        <f>_xlfn.XLOOKUP(A219,[1]Sheet1!A:A,[1]Sheet1!C:C)</f>
        <v>Ship</v>
      </c>
      <c r="K219">
        <f>_xlfn.XLOOKUP(A219,[1]Sheet1!A:A,[1]Sheet1!D:D)</f>
        <v>1293</v>
      </c>
      <c r="L219">
        <f>_xlfn.XLOOKUP(A219,[1]Sheet1!A:A,[1]Sheet1!E:E)</f>
        <v>1</v>
      </c>
      <c r="M219" t="str">
        <f t="shared" si="6"/>
        <v>On-Time</v>
      </c>
      <c r="N219">
        <f t="shared" si="7"/>
        <v>0</v>
      </c>
    </row>
    <row r="220" spans="1:14">
      <c r="A220">
        <v>219</v>
      </c>
      <c r="B220">
        <v>148</v>
      </c>
      <c r="C220">
        <v>37</v>
      </c>
      <c r="D220">
        <v>3</v>
      </c>
      <c r="E220" t="s">
        <v>8</v>
      </c>
      <c r="F220" t="s">
        <v>10</v>
      </c>
      <c r="G220">
        <v>4</v>
      </c>
      <c r="H220">
        <v>3</v>
      </c>
      <c r="I220" t="str">
        <f>_xlfn.XLOOKUP(A220,[1]Sheet1!A:A,[1]Sheet1!B:B)</f>
        <v>A</v>
      </c>
      <c r="J220" t="str">
        <f>_xlfn.XLOOKUP(A220,[1]Sheet1!A:A,[1]Sheet1!C:C)</f>
        <v>Ship</v>
      </c>
      <c r="K220">
        <f>_xlfn.XLOOKUP(A220,[1]Sheet1!A:A,[1]Sheet1!D:D)</f>
        <v>1523</v>
      </c>
      <c r="L220">
        <f>_xlfn.XLOOKUP(A220,[1]Sheet1!A:A,[1]Sheet1!E:E)</f>
        <v>1</v>
      </c>
      <c r="M220" t="str">
        <f t="shared" si="6"/>
        <v>On-Time</v>
      </c>
      <c r="N220">
        <f t="shared" si="7"/>
        <v>0</v>
      </c>
    </row>
    <row r="221" spans="1:14">
      <c r="A221">
        <v>220</v>
      </c>
      <c r="B221">
        <v>270</v>
      </c>
      <c r="C221">
        <v>60</v>
      </c>
      <c r="D221">
        <v>3</v>
      </c>
      <c r="E221" t="s">
        <v>8</v>
      </c>
      <c r="F221" t="s">
        <v>10</v>
      </c>
      <c r="G221">
        <v>5</v>
      </c>
      <c r="H221">
        <v>3</v>
      </c>
      <c r="I221" t="str">
        <f>_xlfn.XLOOKUP(A221,[1]Sheet1!A:A,[1]Sheet1!B:B)</f>
        <v>B</v>
      </c>
      <c r="J221" t="str">
        <f>_xlfn.XLOOKUP(A221,[1]Sheet1!A:A,[1]Sheet1!C:C)</f>
        <v>Ship</v>
      </c>
      <c r="K221">
        <f>_xlfn.XLOOKUP(A221,[1]Sheet1!A:A,[1]Sheet1!D:D)</f>
        <v>3885</v>
      </c>
      <c r="L221">
        <f>_xlfn.XLOOKUP(A221,[1]Sheet1!A:A,[1]Sheet1!E:E)</f>
        <v>1</v>
      </c>
      <c r="M221" t="str">
        <f t="shared" si="6"/>
        <v>On-Time</v>
      </c>
      <c r="N221">
        <f t="shared" si="7"/>
        <v>0</v>
      </c>
    </row>
    <row r="222" spans="1:14">
      <c r="A222">
        <v>221</v>
      </c>
      <c r="B222">
        <v>242</v>
      </c>
      <c r="C222">
        <v>29</v>
      </c>
      <c r="D222">
        <v>3</v>
      </c>
      <c r="E222" t="s">
        <v>8</v>
      </c>
      <c r="F222" t="s">
        <v>10</v>
      </c>
      <c r="G222">
        <v>4</v>
      </c>
      <c r="H222">
        <v>3</v>
      </c>
      <c r="I222" t="str">
        <f>_xlfn.XLOOKUP(A222,[1]Sheet1!A:A,[1]Sheet1!B:B)</f>
        <v>C</v>
      </c>
      <c r="J222" t="str">
        <f>_xlfn.XLOOKUP(A222,[1]Sheet1!A:A,[1]Sheet1!C:C)</f>
        <v>Ship</v>
      </c>
      <c r="K222">
        <f>_xlfn.XLOOKUP(A222,[1]Sheet1!A:A,[1]Sheet1!D:D)</f>
        <v>2381</v>
      </c>
      <c r="L222">
        <f>_xlfn.XLOOKUP(A222,[1]Sheet1!A:A,[1]Sheet1!E:E)</f>
        <v>1</v>
      </c>
      <c r="M222" t="str">
        <f t="shared" si="6"/>
        <v>On-Time</v>
      </c>
      <c r="N222">
        <f t="shared" si="7"/>
        <v>0</v>
      </c>
    </row>
    <row r="223" spans="1:14">
      <c r="A223">
        <v>222</v>
      </c>
      <c r="B223">
        <v>150</v>
      </c>
      <c r="C223">
        <v>31</v>
      </c>
      <c r="D223">
        <v>2</v>
      </c>
      <c r="E223" t="s">
        <v>11</v>
      </c>
      <c r="F223" t="s">
        <v>10</v>
      </c>
      <c r="G223">
        <v>3</v>
      </c>
      <c r="H223">
        <v>4</v>
      </c>
      <c r="I223" t="str">
        <f>_xlfn.XLOOKUP(A223,[1]Sheet1!A:A,[1]Sheet1!B:B)</f>
        <v>F</v>
      </c>
      <c r="J223" t="str">
        <f>_xlfn.XLOOKUP(A223,[1]Sheet1!A:A,[1]Sheet1!C:C)</f>
        <v>Ship</v>
      </c>
      <c r="K223">
        <f>_xlfn.XLOOKUP(A223,[1]Sheet1!A:A,[1]Sheet1!D:D)</f>
        <v>1588</v>
      </c>
      <c r="L223">
        <f>_xlfn.XLOOKUP(A223,[1]Sheet1!A:A,[1]Sheet1!E:E)</f>
        <v>1</v>
      </c>
      <c r="M223" t="str">
        <f t="shared" si="6"/>
        <v>On-Time</v>
      </c>
      <c r="N223">
        <f t="shared" si="7"/>
        <v>0</v>
      </c>
    </row>
    <row r="224" spans="1:14">
      <c r="A224">
        <v>223</v>
      </c>
      <c r="B224">
        <v>192</v>
      </c>
      <c r="C224">
        <v>4</v>
      </c>
      <c r="D224">
        <v>3</v>
      </c>
      <c r="E224" t="s">
        <v>12</v>
      </c>
      <c r="F224" t="s">
        <v>10</v>
      </c>
      <c r="G224">
        <v>2</v>
      </c>
      <c r="H224">
        <v>4</v>
      </c>
      <c r="I224" t="str">
        <f>_xlfn.XLOOKUP(A224,[1]Sheet1!A:A,[1]Sheet1!B:B)</f>
        <v>D</v>
      </c>
      <c r="J224" t="str">
        <f>_xlfn.XLOOKUP(A224,[1]Sheet1!A:A,[1]Sheet1!C:C)</f>
        <v>Ship</v>
      </c>
      <c r="K224">
        <f>_xlfn.XLOOKUP(A224,[1]Sheet1!A:A,[1]Sheet1!D:D)</f>
        <v>2061</v>
      </c>
      <c r="L224">
        <f>_xlfn.XLOOKUP(A224,[1]Sheet1!A:A,[1]Sheet1!E:E)</f>
        <v>1</v>
      </c>
      <c r="M224" t="str">
        <f t="shared" si="6"/>
        <v>On-Time</v>
      </c>
      <c r="N224">
        <f t="shared" si="7"/>
        <v>0</v>
      </c>
    </row>
    <row r="225" spans="1:14">
      <c r="A225">
        <v>224</v>
      </c>
      <c r="B225">
        <v>116</v>
      </c>
      <c r="C225">
        <v>9</v>
      </c>
      <c r="D225">
        <v>3</v>
      </c>
      <c r="E225" t="s">
        <v>11</v>
      </c>
      <c r="F225" t="s">
        <v>9</v>
      </c>
      <c r="G225">
        <v>5</v>
      </c>
      <c r="H225">
        <v>4</v>
      </c>
      <c r="I225" t="str">
        <f>_xlfn.XLOOKUP(A225,[1]Sheet1!A:A,[1]Sheet1!B:B)</f>
        <v>F</v>
      </c>
      <c r="J225" t="str">
        <f>_xlfn.XLOOKUP(A225,[1]Sheet1!A:A,[1]Sheet1!C:C)</f>
        <v>Ship</v>
      </c>
      <c r="K225">
        <f>_xlfn.XLOOKUP(A225,[1]Sheet1!A:A,[1]Sheet1!D:D)</f>
        <v>1314</v>
      </c>
      <c r="L225">
        <f>_xlfn.XLOOKUP(A225,[1]Sheet1!A:A,[1]Sheet1!E:E)</f>
        <v>1</v>
      </c>
      <c r="M225" t="str">
        <f t="shared" si="6"/>
        <v>On-Time</v>
      </c>
      <c r="N225">
        <f t="shared" si="7"/>
        <v>0</v>
      </c>
    </row>
    <row r="226" spans="1:14">
      <c r="A226">
        <v>225</v>
      </c>
      <c r="B226">
        <v>192</v>
      </c>
      <c r="C226">
        <v>31</v>
      </c>
      <c r="D226">
        <v>3</v>
      </c>
      <c r="E226" t="s">
        <v>11</v>
      </c>
      <c r="F226" t="s">
        <v>9</v>
      </c>
      <c r="G226">
        <v>4</v>
      </c>
      <c r="H226">
        <v>3</v>
      </c>
      <c r="I226" t="str">
        <f>_xlfn.XLOOKUP(A226,[1]Sheet1!A:A,[1]Sheet1!B:B)</f>
        <v>A</v>
      </c>
      <c r="J226" t="str">
        <f>_xlfn.XLOOKUP(A226,[1]Sheet1!A:A,[1]Sheet1!C:C)</f>
        <v>Ship</v>
      </c>
      <c r="K226">
        <f>_xlfn.XLOOKUP(A226,[1]Sheet1!A:A,[1]Sheet1!D:D)</f>
        <v>3331</v>
      </c>
      <c r="L226">
        <f>_xlfn.XLOOKUP(A226,[1]Sheet1!A:A,[1]Sheet1!E:E)</f>
        <v>1</v>
      </c>
      <c r="M226" t="str">
        <f t="shared" si="6"/>
        <v>On-Time</v>
      </c>
      <c r="N226">
        <f t="shared" si="7"/>
        <v>0</v>
      </c>
    </row>
    <row r="227" spans="1:14">
      <c r="A227">
        <v>226</v>
      </c>
      <c r="B227">
        <v>255</v>
      </c>
      <c r="C227">
        <v>38</v>
      </c>
      <c r="D227">
        <v>4</v>
      </c>
      <c r="E227" t="s">
        <v>11</v>
      </c>
      <c r="F227" t="s">
        <v>9</v>
      </c>
      <c r="G227">
        <v>4</v>
      </c>
      <c r="H227">
        <v>5</v>
      </c>
      <c r="I227" t="str">
        <f>_xlfn.XLOOKUP(A227,[1]Sheet1!A:A,[1]Sheet1!B:B)</f>
        <v>B</v>
      </c>
      <c r="J227" t="str">
        <f>_xlfn.XLOOKUP(A227,[1]Sheet1!A:A,[1]Sheet1!C:C)</f>
        <v>Ship</v>
      </c>
      <c r="K227">
        <f>_xlfn.XLOOKUP(A227,[1]Sheet1!A:A,[1]Sheet1!D:D)</f>
        <v>2771</v>
      </c>
      <c r="L227">
        <f>_xlfn.XLOOKUP(A227,[1]Sheet1!A:A,[1]Sheet1!E:E)</f>
        <v>1</v>
      </c>
      <c r="M227" t="str">
        <f t="shared" si="6"/>
        <v>On-Time</v>
      </c>
      <c r="N227">
        <f t="shared" si="7"/>
        <v>0</v>
      </c>
    </row>
    <row r="228" spans="1:14">
      <c r="A228">
        <v>227</v>
      </c>
      <c r="B228">
        <v>161</v>
      </c>
      <c r="C228">
        <v>63</v>
      </c>
      <c r="D228">
        <v>7</v>
      </c>
      <c r="E228" t="s">
        <v>11</v>
      </c>
      <c r="F228" t="s">
        <v>10</v>
      </c>
      <c r="G228">
        <v>3</v>
      </c>
      <c r="H228">
        <v>4</v>
      </c>
      <c r="I228" t="str">
        <f>_xlfn.XLOOKUP(A228,[1]Sheet1!A:A,[1]Sheet1!B:B)</f>
        <v>C</v>
      </c>
      <c r="J228" t="str">
        <f>_xlfn.XLOOKUP(A228,[1]Sheet1!A:A,[1]Sheet1!C:C)</f>
        <v>Ship</v>
      </c>
      <c r="K228">
        <f>_xlfn.XLOOKUP(A228,[1]Sheet1!A:A,[1]Sheet1!D:D)</f>
        <v>1496</v>
      </c>
      <c r="L228">
        <f>_xlfn.XLOOKUP(A228,[1]Sheet1!A:A,[1]Sheet1!E:E)</f>
        <v>1</v>
      </c>
      <c r="M228" t="str">
        <f t="shared" si="6"/>
        <v>On-Time</v>
      </c>
      <c r="N228">
        <f t="shared" si="7"/>
        <v>0</v>
      </c>
    </row>
    <row r="229" spans="1:14">
      <c r="A229">
        <v>228</v>
      </c>
      <c r="B229">
        <v>157</v>
      </c>
      <c r="C229">
        <v>48</v>
      </c>
      <c r="D229">
        <v>3</v>
      </c>
      <c r="E229" t="s">
        <v>8</v>
      </c>
      <c r="F229" t="s">
        <v>9</v>
      </c>
      <c r="G229">
        <v>2</v>
      </c>
      <c r="H229">
        <v>4</v>
      </c>
      <c r="I229" t="str">
        <f>_xlfn.XLOOKUP(A229,[1]Sheet1!A:A,[1]Sheet1!B:B)</f>
        <v>F</v>
      </c>
      <c r="J229" t="str">
        <f>_xlfn.XLOOKUP(A229,[1]Sheet1!A:A,[1]Sheet1!C:C)</f>
        <v>Ship</v>
      </c>
      <c r="K229">
        <f>_xlfn.XLOOKUP(A229,[1]Sheet1!A:A,[1]Sheet1!D:D)</f>
        <v>1393</v>
      </c>
      <c r="L229">
        <f>_xlfn.XLOOKUP(A229,[1]Sheet1!A:A,[1]Sheet1!E:E)</f>
        <v>1</v>
      </c>
      <c r="M229" t="str">
        <f t="shared" si="6"/>
        <v>On-Time</v>
      </c>
      <c r="N229">
        <f t="shared" si="7"/>
        <v>0</v>
      </c>
    </row>
    <row r="230" spans="1:14">
      <c r="A230">
        <v>229</v>
      </c>
      <c r="B230">
        <v>164</v>
      </c>
      <c r="C230">
        <v>14</v>
      </c>
      <c r="D230">
        <v>10</v>
      </c>
      <c r="E230" t="s">
        <v>12</v>
      </c>
      <c r="F230" t="s">
        <v>10</v>
      </c>
      <c r="G230">
        <v>2</v>
      </c>
      <c r="H230">
        <v>3</v>
      </c>
      <c r="I230" t="str">
        <f>_xlfn.XLOOKUP(A230,[1]Sheet1!A:A,[1]Sheet1!B:B)</f>
        <v>D</v>
      </c>
      <c r="J230" t="str">
        <f>_xlfn.XLOOKUP(A230,[1]Sheet1!A:A,[1]Sheet1!C:C)</f>
        <v>Ship</v>
      </c>
      <c r="K230">
        <f>_xlfn.XLOOKUP(A230,[1]Sheet1!A:A,[1]Sheet1!D:D)</f>
        <v>1375</v>
      </c>
      <c r="L230">
        <f>_xlfn.XLOOKUP(A230,[1]Sheet1!A:A,[1]Sheet1!E:E)</f>
        <v>1</v>
      </c>
      <c r="M230" t="str">
        <f t="shared" si="6"/>
        <v>On-Time</v>
      </c>
      <c r="N230">
        <f t="shared" si="7"/>
        <v>0</v>
      </c>
    </row>
    <row r="231" spans="1:14">
      <c r="A231">
        <v>230</v>
      </c>
      <c r="B231">
        <v>162</v>
      </c>
      <c r="C231">
        <v>42</v>
      </c>
      <c r="D231">
        <v>7</v>
      </c>
      <c r="E231" t="s">
        <v>11</v>
      </c>
      <c r="F231" t="s">
        <v>9</v>
      </c>
      <c r="G231">
        <v>3</v>
      </c>
      <c r="H231">
        <v>3</v>
      </c>
      <c r="I231" t="str">
        <f>_xlfn.XLOOKUP(A231,[1]Sheet1!A:A,[1]Sheet1!B:B)</f>
        <v>F</v>
      </c>
      <c r="J231" t="str">
        <f>_xlfn.XLOOKUP(A231,[1]Sheet1!A:A,[1]Sheet1!C:C)</f>
        <v>Ship</v>
      </c>
      <c r="K231">
        <f>_xlfn.XLOOKUP(A231,[1]Sheet1!A:A,[1]Sheet1!D:D)</f>
        <v>1278</v>
      </c>
      <c r="L231">
        <f>_xlfn.XLOOKUP(A231,[1]Sheet1!A:A,[1]Sheet1!E:E)</f>
        <v>1</v>
      </c>
      <c r="M231" t="str">
        <f t="shared" si="6"/>
        <v>On-Time</v>
      </c>
      <c r="N231">
        <f t="shared" si="7"/>
        <v>0</v>
      </c>
    </row>
    <row r="232" spans="1:14">
      <c r="A232">
        <v>231</v>
      </c>
      <c r="B232">
        <v>146</v>
      </c>
      <c r="C232">
        <v>54</v>
      </c>
      <c r="D232">
        <v>2</v>
      </c>
      <c r="E232" t="s">
        <v>8</v>
      </c>
      <c r="F232" t="s">
        <v>9</v>
      </c>
      <c r="G232">
        <v>1</v>
      </c>
      <c r="H232">
        <v>3</v>
      </c>
      <c r="I232" t="str">
        <f>_xlfn.XLOOKUP(A232,[1]Sheet1!A:A,[1]Sheet1!B:B)</f>
        <v>A</v>
      </c>
      <c r="J232" t="str">
        <f>_xlfn.XLOOKUP(A232,[1]Sheet1!A:A,[1]Sheet1!C:C)</f>
        <v>Ship</v>
      </c>
      <c r="K232">
        <f>_xlfn.XLOOKUP(A232,[1]Sheet1!A:A,[1]Sheet1!D:D)</f>
        <v>1528</v>
      </c>
      <c r="L232">
        <f>_xlfn.XLOOKUP(A232,[1]Sheet1!A:A,[1]Sheet1!E:E)</f>
        <v>1</v>
      </c>
      <c r="M232" t="str">
        <f t="shared" si="6"/>
        <v>On-Time</v>
      </c>
      <c r="N232">
        <f t="shared" si="7"/>
        <v>0</v>
      </c>
    </row>
    <row r="233" spans="1:14">
      <c r="A233">
        <v>232</v>
      </c>
      <c r="B233">
        <v>209</v>
      </c>
      <c r="C233">
        <v>60</v>
      </c>
      <c r="D233">
        <v>3</v>
      </c>
      <c r="E233" t="s">
        <v>11</v>
      </c>
      <c r="F233" t="s">
        <v>9</v>
      </c>
      <c r="G233">
        <v>4</v>
      </c>
      <c r="H233">
        <v>3</v>
      </c>
      <c r="I233" t="str">
        <f>_xlfn.XLOOKUP(A233,[1]Sheet1!A:A,[1]Sheet1!B:B)</f>
        <v>B</v>
      </c>
      <c r="J233" t="str">
        <f>_xlfn.XLOOKUP(A233,[1]Sheet1!A:A,[1]Sheet1!C:C)</f>
        <v>Ship</v>
      </c>
      <c r="K233">
        <f>_xlfn.XLOOKUP(A233,[1]Sheet1!A:A,[1]Sheet1!D:D)</f>
        <v>2240</v>
      </c>
      <c r="L233">
        <f>_xlfn.XLOOKUP(A233,[1]Sheet1!A:A,[1]Sheet1!E:E)</f>
        <v>1</v>
      </c>
      <c r="M233" t="str">
        <f t="shared" si="6"/>
        <v>On-Time</v>
      </c>
      <c r="N233">
        <f t="shared" si="7"/>
        <v>0</v>
      </c>
    </row>
    <row r="234" spans="1:14">
      <c r="A234">
        <v>233</v>
      </c>
      <c r="B234">
        <v>134</v>
      </c>
      <c r="C234">
        <v>53</v>
      </c>
      <c r="D234">
        <v>2</v>
      </c>
      <c r="E234" t="s">
        <v>11</v>
      </c>
      <c r="F234" t="s">
        <v>10</v>
      </c>
      <c r="G234">
        <v>5</v>
      </c>
      <c r="H234">
        <v>5</v>
      </c>
      <c r="I234" t="str">
        <f>_xlfn.XLOOKUP(A234,[1]Sheet1!A:A,[1]Sheet1!B:B)</f>
        <v>C</v>
      </c>
      <c r="J234" t="str">
        <f>_xlfn.XLOOKUP(A234,[1]Sheet1!A:A,[1]Sheet1!C:C)</f>
        <v>Ship</v>
      </c>
      <c r="K234">
        <f>_xlfn.XLOOKUP(A234,[1]Sheet1!A:A,[1]Sheet1!D:D)</f>
        <v>1088</v>
      </c>
      <c r="L234">
        <f>_xlfn.XLOOKUP(A234,[1]Sheet1!A:A,[1]Sheet1!E:E)</f>
        <v>1</v>
      </c>
      <c r="M234" t="str">
        <f t="shared" si="6"/>
        <v>On-Time</v>
      </c>
      <c r="N234">
        <f t="shared" si="7"/>
        <v>0</v>
      </c>
    </row>
    <row r="235" spans="1:14">
      <c r="A235">
        <v>234</v>
      </c>
      <c r="B235">
        <v>222</v>
      </c>
      <c r="C235">
        <v>58</v>
      </c>
      <c r="D235">
        <v>2</v>
      </c>
      <c r="E235" t="s">
        <v>11</v>
      </c>
      <c r="F235" t="s">
        <v>10</v>
      </c>
      <c r="G235">
        <v>1</v>
      </c>
      <c r="H235">
        <v>2</v>
      </c>
      <c r="I235" t="str">
        <f>_xlfn.XLOOKUP(A235,[1]Sheet1!A:A,[1]Sheet1!B:B)</f>
        <v>F</v>
      </c>
      <c r="J235" t="str">
        <f>_xlfn.XLOOKUP(A235,[1]Sheet1!A:A,[1]Sheet1!C:C)</f>
        <v>Ship</v>
      </c>
      <c r="K235">
        <f>_xlfn.XLOOKUP(A235,[1]Sheet1!A:A,[1]Sheet1!D:D)</f>
        <v>3626</v>
      </c>
      <c r="L235">
        <f>_xlfn.XLOOKUP(A235,[1]Sheet1!A:A,[1]Sheet1!E:E)</f>
        <v>1</v>
      </c>
      <c r="M235" t="str">
        <f t="shared" si="6"/>
        <v>On-Time</v>
      </c>
      <c r="N235">
        <f t="shared" si="7"/>
        <v>0</v>
      </c>
    </row>
    <row r="236" spans="1:14">
      <c r="A236">
        <v>235</v>
      </c>
      <c r="B236">
        <v>139</v>
      </c>
      <c r="C236">
        <v>39</v>
      </c>
      <c r="D236">
        <v>3</v>
      </c>
      <c r="E236" t="s">
        <v>8</v>
      </c>
      <c r="F236" t="s">
        <v>9</v>
      </c>
      <c r="G236">
        <v>1</v>
      </c>
      <c r="H236">
        <v>2</v>
      </c>
      <c r="I236" t="str">
        <f>_xlfn.XLOOKUP(A236,[1]Sheet1!A:A,[1]Sheet1!B:B)</f>
        <v>D</v>
      </c>
      <c r="J236" t="str">
        <f>_xlfn.XLOOKUP(A236,[1]Sheet1!A:A,[1]Sheet1!C:C)</f>
        <v>Ship</v>
      </c>
      <c r="K236">
        <f>_xlfn.XLOOKUP(A236,[1]Sheet1!A:A,[1]Sheet1!D:D)</f>
        <v>1582</v>
      </c>
      <c r="L236">
        <f>_xlfn.XLOOKUP(A236,[1]Sheet1!A:A,[1]Sheet1!E:E)</f>
        <v>1</v>
      </c>
      <c r="M236" t="str">
        <f t="shared" si="6"/>
        <v>On-Time</v>
      </c>
      <c r="N236">
        <f t="shared" si="7"/>
        <v>0</v>
      </c>
    </row>
    <row r="237" spans="1:14">
      <c r="A237">
        <v>236</v>
      </c>
      <c r="B237">
        <v>134</v>
      </c>
      <c r="C237">
        <v>38</v>
      </c>
      <c r="D237">
        <v>3</v>
      </c>
      <c r="E237" t="s">
        <v>8</v>
      </c>
      <c r="F237" t="s">
        <v>10</v>
      </c>
      <c r="G237">
        <v>2</v>
      </c>
      <c r="H237">
        <v>2</v>
      </c>
      <c r="I237" t="str">
        <f>_xlfn.XLOOKUP(A237,[1]Sheet1!A:A,[1]Sheet1!B:B)</f>
        <v>F</v>
      </c>
      <c r="J237" t="str">
        <f>_xlfn.XLOOKUP(A237,[1]Sheet1!A:A,[1]Sheet1!C:C)</f>
        <v>Ship</v>
      </c>
      <c r="K237">
        <f>_xlfn.XLOOKUP(A237,[1]Sheet1!A:A,[1]Sheet1!D:D)</f>
        <v>1352</v>
      </c>
      <c r="L237">
        <f>_xlfn.XLOOKUP(A237,[1]Sheet1!A:A,[1]Sheet1!E:E)</f>
        <v>1</v>
      </c>
      <c r="M237" t="str">
        <f t="shared" si="6"/>
        <v>On-Time</v>
      </c>
      <c r="N237">
        <f t="shared" si="7"/>
        <v>0</v>
      </c>
    </row>
    <row r="238" spans="1:14">
      <c r="A238">
        <v>237</v>
      </c>
      <c r="B238">
        <v>130</v>
      </c>
      <c r="C238">
        <v>48</v>
      </c>
      <c r="D238">
        <v>3</v>
      </c>
      <c r="E238" t="s">
        <v>8</v>
      </c>
      <c r="F238" t="s">
        <v>9</v>
      </c>
      <c r="G238">
        <v>3</v>
      </c>
      <c r="H238">
        <v>2</v>
      </c>
      <c r="I238" t="str">
        <f>_xlfn.XLOOKUP(A238,[1]Sheet1!A:A,[1]Sheet1!B:B)</f>
        <v>A</v>
      </c>
      <c r="J238" t="str">
        <f>_xlfn.XLOOKUP(A238,[1]Sheet1!A:A,[1]Sheet1!C:C)</f>
        <v>Ship</v>
      </c>
      <c r="K238">
        <f>_xlfn.XLOOKUP(A238,[1]Sheet1!A:A,[1]Sheet1!D:D)</f>
        <v>1801</v>
      </c>
      <c r="L238">
        <f>_xlfn.XLOOKUP(A238,[1]Sheet1!A:A,[1]Sheet1!E:E)</f>
        <v>1</v>
      </c>
      <c r="M238" t="str">
        <f t="shared" si="6"/>
        <v>On-Time</v>
      </c>
      <c r="N238">
        <f t="shared" si="7"/>
        <v>0</v>
      </c>
    </row>
    <row r="239" spans="1:14">
      <c r="A239">
        <v>238</v>
      </c>
      <c r="B239">
        <v>133</v>
      </c>
      <c r="C239">
        <v>5</v>
      </c>
      <c r="D239">
        <v>3</v>
      </c>
      <c r="E239" t="s">
        <v>8</v>
      </c>
      <c r="F239" t="s">
        <v>10</v>
      </c>
      <c r="G239">
        <v>2</v>
      </c>
      <c r="H239">
        <v>2</v>
      </c>
      <c r="I239" t="str">
        <f>_xlfn.XLOOKUP(A239,[1]Sheet1!A:A,[1]Sheet1!B:B)</f>
        <v>B</v>
      </c>
      <c r="J239" t="str">
        <f>_xlfn.XLOOKUP(A239,[1]Sheet1!A:A,[1]Sheet1!C:C)</f>
        <v>Ship</v>
      </c>
      <c r="K239">
        <f>_xlfn.XLOOKUP(A239,[1]Sheet1!A:A,[1]Sheet1!D:D)</f>
        <v>1268</v>
      </c>
      <c r="L239">
        <f>_xlfn.XLOOKUP(A239,[1]Sheet1!A:A,[1]Sheet1!E:E)</f>
        <v>1</v>
      </c>
      <c r="M239" t="str">
        <f t="shared" si="6"/>
        <v>On-Time</v>
      </c>
      <c r="N239">
        <f t="shared" si="7"/>
        <v>0</v>
      </c>
    </row>
    <row r="240" spans="1:14">
      <c r="A240">
        <v>239</v>
      </c>
      <c r="B240">
        <v>140</v>
      </c>
      <c r="C240">
        <v>23</v>
      </c>
      <c r="D240">
        <v>3</v>
      </c>
      <c r="E240" t="s">
        <v>8</v>
      </c>
      <c r="F240" t="s">
        <v>9</v>
      </c>
      <c r="G240">
        <v>3</v>
      </c>
      <c r="H240">
        <v>2</v>
      </c>
      <c r="I240" t="str">
        <f>_xlfn.XLOOKUP(A240,[1]Sheet1!A:A,[1]Sheet1!B:B)</f>
        <v>C</v>
      </c>
      <c r="J240" t="str">
        <f>_xlfn.XLOOKUP(A240,[1]Sheet1!A:A,[1]Sheet1!C:C)</f>
        <v>Ship</v>
      </c>
      <c r="K240">
        <f>_xlfn.XLOOKUP(A240,[1]Sheet1!A:A,[1]Sheet1!D:D)</f>
        <v>1372</v>
      </c>
      <c r="L240">
        <f>_xlfn.XLOOKUP(A240,[1]Sheet1!A:A,[1]Sheet1!E:E)</f>
        <v>1</v>
      </c>
      <c r="M240" t="str">
        <f t="shared" si="6"/>
        <v>On-Time</v>
      </c>
      <c r="N240">
        <f t="shared" si="7"/>
        <v>0</v>
      </c>
    </row>
    <row r="241" spans="1:14">
      <c r="A241">
        <v>240</v>
      </c>
      <c r="B241">
        <v>158</v>
      </c>
      <c r="C241">
        <v>10</v>
      </c>
      <c r="D241">
        <v>3</v>
      </c>
      <c r="E241" t="s">
        <v>8</v>
      </c>
      <c r="F241" t="s">
        <v>10</v>
      </c>
      <c r="G241">
        <v>3</v>
      </c>
      <c r="H241">
        <v>2</v>
      </c>
      <c r="I241" t="str">
        <f>_xlfn.XLOOKUP(A241,[1]Sheet1!A:A,[1]Sheet1!B:B)</f>
        <v>F</v>
      </c>
      <c r="J241" t="str">
        <f>_xlfn.XLOOKUP(A241,[1]Sheet1!A:A,[1]Sheet1!C:C)</f>
        <v>Ship</v>
      </c>
      <c r="K241">
        <f>_xlfn.XLOOKUP(A241,[1]Sheet1!A:A,[1]Sheet1!D:D)</f>
        <v>1515</v>
      </c>
      <c r="L241">
        <f>_xlfn.XLOOKUP(A241,[1]Sheet1!A:A,[1]Sheet1!E:E)</f>
        <v>1</v>
      </c>
      <c r="M241" t="str">
        <f t="shared" si="6"/>
        <v>On-Time</v>
      </c>
      <c r="N241">
        <f t="shared" si="7"/>
        <v>0</v>
      </c>
    </row>
    <row r="242" spans="1:14">
      <c r="A242">
        <v>241</v>
      </c>
      <c r="B242">
        <v>270</v>
      </c>
      <c r="C242">
        <v>65</v>
      </c>
      <c r="D242">
        <v>4</v>
      </c>
      <c r="E242" t="s">
        <v>8</v>
      </c>
      <c r="F242" t="s">
        <v>10</v>
      </c>
      <c r="G242">
        <v>5</v>
      </c>
      <c r="H242">
        <v>4</v>
      </c>
      <c r="I242" t="str">
        <f>_xlfn.XLOOKUP(A242,[1]Sheet1!A:A,[1]Sheet1!B:B)</f>
        <v>D</v>
      </c>
      <c r="J242" t="str">
        <f>_xlfn.XLOOKUP(A242,[1]Sheet1!A:A,[1]Sheet1!C:C)</f>
        <v>Ship</v>
      </c>
      <c r="K242">
        <f>_xlfn.XLOOKUP(A242,[1]Sheet1!A:A,[1]Sheet1!D:D)</f>
        <v>1818</v>
      </c>
      <c r="L242">
        <f>_xlfn.XLOOKUP(A242,[1]Sheet1!A:A,[1]Sheet1!E:E)</f>
        <v>1</v>
      </c>
      <c r="M242" t="str">
        <f t="shared" si="6"/>
        <v>On-Time</v>
      </c>
      <c r="N242">
        <f t="shared" si="7"/>
        <v>0</v>
      </c>
    </row>
    <row r="243" spans="1:14">
      <c r="A243">
        <v>242</v>
      </c>
      <c r="B243">
        <v>140</v>
      </c>
      <c r="C243">
        <v>33</v>
      </c>
      <c r="D243">
        <v>3</v>
      </c>
      <c r="E243" t="s">
        <v>8</v>
      </c>
      <c r="F243" t="s">
        <v>9</v>
      </c>
      <c r="G243">
        <v>4</v>
      </c>
      <c r="H243">
        <v>2</v>
      </c>
      <c r="I243" t="str">
        <f>_xlfn.XLOOKUP(A243,[1]Sheet1!A:A,[1]Sheet1!B:B)</f>
        <v>F</v>
      </c>
      <c r="J243" t="str">
        <f>_xlfn.XLOOKUP(A243,[1]Sheet1!A:A,[1]Sheet1!C:C)</f>
        <v>Ship</v>
      </c>
      <c r="K243">
        <f>_xlfn.XLOOKUP(A243,[1]Sheet1!A:A,[1]Sheet1!D:D)</f>
        <v>1278</v>
      </c>
      <c r="L243">
        <f>_xlfn.XLOOKUP(A243,[1]Sheet1!A:A,[1]Sheet1!E:E)</f>
        <v>1</v>
      </c>
      <c r="M243" t="str">
        <f t="shared" si="6"/>
        <v>On-Time</v>
      </c>
      <c r="N243">
        <f t="shared" si="7"/>
        <v>0</v>
      </c>
    </row>
    <row r="244" spans="1:14">
      <c r="A244">
        <v>243</v>
      </c>
      <c r="B244">
        <v>135</v>
      </c>
      <c r="C244">
        <v>58</v>
      </c>
      <c r="D244">
        <v>3</v>
      </c>
      <c r="E244" t="s">
        <v>8</v>
      </c>
      <c r="F244" t="s">
        <v>10</v>
      </c>
      <c r="G244">
        <v>2</v>
      </c>
      <c r="H244">
        <v>2</v>
      </c>
      <c r="I244" t="str">
        <f>_xlfn.XLOOKUP(A244,[1]Sheet1!A:A,[1]Sheet1!B:B)</f>
        <v>A</v>
      </c>
      <c r="J244" t="str">
        <f>_xlfn.XLOOKUP(A244,[1]Sheet1!A:A,[1]Sheet1!C:C)</f>
        <v>Ship</v>
      </c>
      <c r="K244">
        <f>_xlfn.XLOOKUP(A244,[1]Sheet1!A:A,[1]Sheet1!D:D)</f>
        <v>1734</v>
      </c>
      <c r="L244">
        <f>_xlfn.XLOOKUP(A244,[1]Sheet1!A:A,[1]Sheet1!E:E)</f>
        <v>1</v>
      </c>
      <c r="M244" t="str">
        <f t="shared" si="6"/>
        <v>On-Time</v>
      </c>
      <c r="N244">
        <f t="shared" si="7"/>
        <v>0</v>
      </c>
    </row>
    <row r="245" spans="1:14">
      <c r="A245">
        <v>244</v>
      </c>
      <c r="B245">
        <v>136</v>
      </c>
      <c r="C245">
        <v>43</v>
      </c>
      <c r="D245">
        <v>3</v>
      </c>
      <c r="E245" t="s">
        <v>8</v>
      </c>
      <c r="F245" t="s">
        <v>10</v>
      </c>
      <c r="G245">
        <v>4</v>
      </c>
      <c r="H245">
        <v>2</v>
      </c>
      <c r="I245" t="str">
        <f>_xlfn.XLOOKUP(A245,[1]Sheet1!A:A,[1]Sheet1!B:B)</f>
        <v>B</v>
      </c>
      <c r="J245" t="str">
        <f>_xlfn.XLOOKUP(A245,[1]Sheet1!A:A,[1]Sheet1!C:C)</f>
        <v>Ship</v>
      </c>
      <c r="K245">
        <f>_xlfn.XLOOKUP(A245,[1]Sheet1!A:A,[1]Sheet1!D:D)</f>
        <v>1958</v>
      </c>
      <c r="L245">
        <f>_xlfn.XLOOKUP(A245,[1]Sheet1!A:A,[1]Sheet1!E:E)</f>
        <v>1</v>
      </c>
      <c r="M245" t="str">
        <f t="shared" si="6"/>
        <v>On-Time</v>
      </c>
      <c r="N245">
        <f t="shared" si="7"/>
        <v>0</v>
      </c>
    </row>
    <row r="246" spans="1:14">
      <c r="A246">
        <v>245</v>
      </c>
      <c r="B246">
        <v>142</v>
      </c>
      <c r="C246">
        <v>8</v>
      </c>
      <c r="D246">
        <v>3</v>
      </c>
      <c r="E246" t="s">
        <v>11</v>
      </c>
      <c r="F246" t="s">
        <v>9</v>
      </c>
      <c r="G246">
        <v>1</v>
      </c>
      <c r="H246">
        <v>2</v>
      </c>
      <c r="I246" t="str">
        <f>_xlfn.XLOOKUP(A246,[1]Sheet1!A:A,[1]Sheet1!B:B)</f>
        <v>C</v>
      </c>
      <c r="J246" t="str">
        <f>_xlfn.XLOOKUP(A246,[1]Sheet1!A:A,[1]Sheet1!C:C)</f>
        <v>Ship</v>
      </c>
      <c r="K246">
        <f>_xlfn.XLOOKUP(A246,[1]Sheet1!A:A,[1]Sheet1!D:D)</f>
        <v>6064</v>
      </c>
      <c r="L246">
        <f>_xlfn.XLOOKUP(A246,[1]Sheet1!A:A,[1]Sheet1!E:E)</f>
        <v>1</v>
      </c>
      <c r="M246" t="str">
        <f t="shared" si="6"/>
        <v>On-Time</v>
      </c>
      <c r="N246">
        <f t="shared" si="7"/>
        <v>0</v>
      </c>
    </row>
    <row r="247" spans="1:14">
      <c r="A247">
        <v>246</v>
      </c>
      <c r="B247">
        <v>154</v>
      </c>
      <c r="C247">
        <v>48</v>
      </c>
      <c r="D247">
        <v>3</v>
      </c>
      <c r="E247" t="s">
        <v>11</v>
      </c>
      <c r="F247" t="s">
        <v>9</v>
      </c>
      <c r="G247">
        <v>4</v>
      </c>
      <c r="H247">
        <v>2</v>
      </c>
      <c r="I247" t="str">
        <f>_xlfn.XLOOKUP(A247,[1]Sheet1!A:A,[1]Sheet1!B:B)</f>
        <v>F</v>
      </c>
      <c r="J247" t="str">
        <f>_xlfn.XLOOKUP(A247,[1]Sheet1!A:A,[1]Sheet1!C:C)</f>
        <v>Ship</v>
      </c>
      <c r="K247">
        <f>_xlfn.XLOOKUP(A247,[1]Sheet1!A:A,[1]Sheet1!D:D)</f>
        <v>7684</v>
      </c>
      <c r="L247">
        <f>_xlfn.XLOOKUP(A247,[1]Sheet1!A:A,[1]Sheet1!E:E)</f>
        <v>1</v>
      </c>
      <c r="M247" t="str">
        <f t="shared" si="6"/>
        <v>On-Time</v>
      </c>
      <c r="N247">
        <f t="shared" si="7"/>
        <v>0</v>
      </c>
    </row>
    <row r="248" spans="1:14">
      <c r="A248">
        <v>247</v>
      </c>
      <c r="B248">
        <v>139</v>
      </c>
      <c r="C248">
        <v>3</v>
      </c>
      <c r="D248">
        <v>3</v>
      </c>
      <c r="E248" t="s">
        <v>8</v>
      </c>
      <c r="F248" t="s">
        <v>9</v>
      </c>
      <c r="G248">
        <v>3</v>
      </c>
      <c r="H248">
        <v>2</v>
      </c>
      <c r="I248" t="str">
        <f>_xlfn.XLOOKUP(A248,[1]Sheet1!A:A,[1]Sheet1!B:B)</f>
        <v>D</v>
      </c>
      <c r="J248" t="str">
        <f>_xlfn.XLOOKUP(A248,[1]Sheet1!A:A,[1]Sheet1!C:C)</f>
        <v>Ship</v>
      </c>
      <c r="K248">
        <f>_xlfn.XLOOKUP(A248,[1]Sheet1!A:A,[1]Sheet1!D:D)</f>
        <v>1788</v>
      </c>
      <c r="L248">
        <f>_xlfn.XLOOKUP(A248,[1]Sheet1!A:A,[1]Sheet1!E:E)</f>
        <v>1</v>
      </c>
      <c r="M248" t="str">
        <f t="shared" si="6"/>
        <v>On-Time</v>
      </c>
      <c r="N248">
        <f t="shared" si="7"/>
        <v>0</v>
      </c>
    </row>
    <row r="249" spans="1:14">
      <c r="A249">
        <v>248</v>
      </c>
      <c r="B249">
        <v>160</v>
      </c>
      <c r="C249">
        <v>50</v>
      </c>
      <c r="D249">
        <v>3</v>
      </c>
      <c r="E249" t="s">
        <v>8</v>
      </c>
      <c r="F249" t="s">
        <v>9</v>
      </c>
      <c r="G249">
        <v>4</v>
      </c>
      <c r="H249">
        <v>2</v>
      </c>
      <c r="I249" t="str">
        <f>_xlfn.XLOOKUP(A249,[1]Sheet1!A:A,[1]Sheet1!B:B)</f>
        <v>F</v>
      </c>
      <c r="J249" t="str">
        <f>_xlfn.XLOOKUP(A249,[1]Sheet1!A:A,[1]Sheet1!C:C)</f>
        <v>Road</v>
      </c>
      <c r="K249">
        <f>_xlfn.XLOOKUP(A249,[1]Sheet1!A:A,[1]Sheet1!D:D)</f>
        <v>1030</v>
      </c>
      <c r="L249">
        <f>_xlfn.XLOOKUP(A249,[1]Sheet1!A:A,[1]Sheet1!E:E)</f>
        <v>1</v>
      </c>
      <c r="M249" t="str">
        <f t="shared" si="6"/>
        <v>On-Time</v>
      </c>
      <c r="N249">
        <f t="shared" si="7"/>
        <v>0</v>
      </c>
    </row>
    <row r="250" spans="1:14">
      <c r="A250">
        <v>249</v>
      </c>
      <c r="B250">
        <v>134</v>
      </c>
      <c r="C250">
        <v>38</v>
      </c>
      <c r="D250">
        <v>3</v>
      </c>
      <c r="E250" t="s">
        <v>8</v>
      </c>
      <c r="F250" t="s">
        <v>9</v>
      </c>
      <c r="G250">
        <v>2</v>
      </c>
      <c r="H250">
        <v>2</v>
      </c>
      <c r="I250" t="str">
        <f>_xlfn.XLOOKUP(A250,[1]Sheet1!A:A,[1]Sheet1!B:B)</f>
        <v>A</v>
      </c>
      <c r="J250" t="str">
        <f>_xlfn.XLOOKUP(A250,[1]Sheet1!A:A,[1]Sheet1!C:C)</f>
        <v>Road</v>
      </c>
      <c r="K250">
        <f>_xlfn.XLOOKUP(A250,[1]Sheet1!A:A,[1]Sheet1!D:D)</f>
        <v>1530</v>
      </c>
      <c r="L250">
        <f>_xlfn.XLOOKUP(A250,[1]Sheet1!A:A,[1]Sheet1!E:E)</f>
        <v>1</v>
      </c>
      <c r="M250" t="str">
        <f t="shared" si="6"/>
        <v>On-Time</v>
      </c>
      <c r="N250">
        <f t="shared" si="7"/>
        <v>0</v>
      </c>
    </row>
    <row r="251" spans="1:14">
      <c r="A251">
        <v>250</v>
      </c>
      <c r="B251">
        <v>161</v>
      </c>
      <c r="C251">
        <v>54</v>
      </c>
      <c r="D251">
        <v>5</v>
      </c>
      <c r="E251" t="s">
        <v>12</v>
      </c>
      <c r="F251" t="s">
        <v>9</v>
      </c>
      <c r="G251">
        <v>5</v>
      </c>
      <c r="H251">
        <v>5</v>
      </c>
      <c r="I251" t="str">
        <f>_xlfn.XLOOKUP(A251,[1]Sheet1!A:A,[1]Sheet1!B:B)</f>
        <v>B</v>
      </c>
      <c r="J251" t="str">
        <f>_xlfn.XLOOKUP(A251,[1]Sheet1!A:A,[1]Sheet1!C:C)</f>
        <v>Road</v>
      </c>
      <c r="K251">
        <f>_xlfn.XLOOKUP(A251,[1]Sheet1!A:A,[1]Sheet1!D:D)</f>
        <v>1511</v>
      </c>
      <c r="L251">
        <f>_xlfn.XLOOKUP(A251,[1]Sheet1!A:A,[1]Sheet1!E:E)</f>
        <v>1</v>
      </c>
      <c r="M251" t="str">
        <f t="shared" si="6"/>
        <v>On-Time</v>
      </c>
      <c r="N251">
        <f t="shared" si="7"/>
        <v>0</v>
      </c>
    </row>
    <row r="252" spans="1:14">
      <c r="A252">
        <v>251</v>
      </c>
      <c r="B252">
        <v>155</v>
      </c>
      <c r="C252">
        <v>45</v>
      </c>
      <c r="D252">
        <v>3</v>
      </c>
      <c r="E252" t="s">
        <v>8</v>
      </c>
      <c r="F252" t="s">
        <v>9</v>
      </c>
      <c r="G252">
        <v>3</v>
      </c>
      <c r="H252">
        <v>2</v>
      </c>
      <c r="I252" t="str">
        <f>_xlfn.XLOOKUP(A252,[1]Sheet1!A:A,[1]Sheet1!B:B)</f>
        <v>C</v>
      </c>
      <c r="J252" t="str">
        <f>_xlfn.XLOOKUP(A252,[1]Sheet1!A:A,[1]Sheet1!C:C)</f>
        <v>Road</v>
      </c>
      <c r="K252">
        <f>_xlfn.XLOOKUP(A252,[1]Sheet1!A:A,[1]Sheet1!D:D)</f>
        <v>1639</v>
      </c>
      <c r="L252">
        <f>_xlfn.XLOOKUP(A252,[1]Sheet1!A:A,[1]Sheet1!E:E)</f>
        <v>1</v>
      </c>
      <c r="M252" t="str">
        <f t="shared" si="6"/>
        <v>On-Time</v>
      </c>
      <c r="N252">
        <f t="shared" si="7"/>
        <v>0</v>
      </c>
    </row>
    <row r="253" spans="1:14">
      <c r="A253">
        <v>252</v>
      </c>
      <c r="B253">
        <v>145</v>
      </c>
      <c r="C253">
        <v>5</v>
      </c>
      <c r="D253">
        <v>3</v>
      </c>
      <c r="E253" t="s">
        <v>11</v>
      </c>
      <c r="F253" t="s">
        <v>9</v>
      </c>
      <c r="G253">
        <v>2</v>
      </c>
      <c r="H253">
        <v>2</v>
      </c>
      <c r="I253" t="str">
        <f>_xlfn.XLOOKUP(A253,[1]Sheet1!A:A,[1]Sheet1!B:B)</f>
        <v>F</v>
      </c>
      <c r="J253" t="str">
        <f>_xlfn.XLOOKUP(A253,[1]Sheet1!A:A,[1]Sheet1!C:C)</f>
        <v>Road</v>
      </c>
      <c r="K253">
        <f>_xlfn.XLOOKUP(A253,[1]Sheet1!A:A,[1]Sheet1!D:D)</f>
        <v>6102</v>
      </c>
      <c r="L253">
        <f>_xlfn.XLOOKUP(A253,[1]Sheet1!A:A,[1]Sheet1!E:E)</f>
        <v>1</v>
      </c>
      <c r="M253" t="str">
        <f t="shared" si="6"/>
        <v>On-Time</v>
      </c>
      <c r="N253">
        <f t="shared" si="7"/>
        <v>0</v>
      </c>
    </row>
    <row r="254" spans="1:14">
      <c r="A254">
        <v>253</v>
      </c>
      <c r="B254">
        <v>157</v>
      </c>
      <c r="C254">
        <v>58</v>
      </c>
      <c r="D254">
        <v>3</v>
      </c>
      <c r="E254" t="s">
        <v>8</v>
      </c>
      <c r="F254" t="s">
        <v>10</v>
      </c>
      <c r="G254">
        <v>1</v>
      </c>
      <c r="H254">
        <v>2</v>
      </c>
      <c r="I254" t="str">
        <f>_xlfn.XLOOKUP(A254,[1]Sheet1!A:A,[1]Sheet1!B:B)</f>
        <v>D</v>
      </c>
      <c r="J254" t="str">
        <f>_xlfn.XLOOKUP(A254,[1]Sheet1!A:A,[1]Sheet1!C:C)</f>
        <v>Road</v>
      </c>
      <c r="K254">
        <f>_xlfn.XLOOKUP(A254,[1]Sheet1!A:A,[1]Sheet1!D:D)</f>
        <v>1930</v>
      </c>
      <c r="L254">
        <f>_xlfn.XLOOKUP(A254,[1]Sheet1!A:A,[1]Sheet1!E:E)</f>
        <v>1</v>
      </c>
      <c r="M254" t="str">
        <f t="shared" si="6"/>
        <v>On-Time</v>
      </c>
      <c r="N254">
        <f t="shared" si="7"/>
        <v>0</v>
      </c>
    </row>
    <row r="255" spans="1:14">
      <c r="A255">
        <v>254</v>
      </c>
      <c r="B255">
        <v>160</v>
      </c>
      <c r="C255">
        <v>19</v>
      </c>
      <c r="D255">
        <v>3</v>
      </c>
      <c r="E255" t="s">
        <v>8</v>
      </c>
      <c r="F255" t="s">
        <v>9</v>
      </c>
      <c r="G255">
        <v>5</v>
      </c>
      <c r="H255">
        <v>2</v>
      </c>
      <c r="I255" t="str">
        <f>_xlfn.XLOOKUP(A255,[1]Sheet1!A:A,[1]Sheet1!B:B)</f>
        <v>F</v>
      </c>
      <c r="J255" t="str">
        <f>_xlfn.XLOOKUP(A255,[1]Sheet1!A:A,[1]Sheet1!C:C)</f>
        <v>Road</v>
      </c>
      <c r="K255">
        <f>_xlfn.XLOOKUP(A255,[1]Sheet1!A:A,[1]Sheet1!D:D)</f>
        <v>1399</v>
      </c>
      <c r="L255">
        <f>_xlfn.XLOOKUP(A255,[1]Sheet1!A:A,[1]Sheet1!E:E)</f>
        <v>1</v>
      </c>
      <c r="M255" t="str">
        <f t="shared" si="6"/>
        <v>On-Time</v>
      </c>
      <c r="N255">
        <f t="shared" si="7"/>
        <v>0</v>
      </c>
    </row>
    <row r="256" spans="1:14">
      <c r="A256">
        <v>255</v>
      </c>
      <c r="B256">
        <v>152</v>
      </c>
      <c r="C256">
        <v>61</v>
      </c>
      <c r="D256">
        <v>3</v>
      </c>
      <c r="E256" t="s">
        <v>8</v>
      </c>
      <c r="F256" t="s">
        <v>9</v>
      </c>
      <c r="G256">
        <v>2</v>
      </c>
      <c r="H256">
        <v>2</v>
      </c>
      <c r="I256" t="str">
        <f>_xlfn.XLOOKUP(A256,[1]Sheet1!A:A,[1]Sheet1!B:B)</f>
        <v>A</v>
      </c>
      <c r="J256" t="str">
        <f>_xlfn.XLOOKUP(A256,[1]Sheet1!A:A,[1]Sheet1!C:C)</f>
        <v>Road</v>
      </c>
      <c r="K256">
        <f>_xlfn.XLOOKUP(A256,[1]Sheet1!A:A,[1]Sheet1!D:D)</f>
        <v>1800</v>
      </c>
      <c r="L256">
        <f>_xlfn.XLOOKUP(A256,[1]Sheet1!A:A,[1]Sheet1!E:E)</f>
        <v>1</v>
      </c>
      <c r="M256" t="str">
        <f t="shared" si="6"/>
        <v>On-Time</v>
      </c>
      <c r="N256">
        <f t="shared" si="7"/>
        <v>0</v>
      </c>
    </row>
    <row r="257" spans="1:14">
      <c r="A257">
        <v>256</v>
      </c>
      <c r="B257">
        <v>148</v>
      </c>
      <c r="C257">
        <v>35</v>
      </c>
      <c r="D257">
        <v>3</v>
      </c>
      <c r="E257" t="s">
        <v>12</v>
      </c>
      <c r="F257" t="s">
        <v>9</v>
      </c>
      <c r="G257">
        <v>2</v>
      </c>
      <c r="H257">
        <v>2</v>
      </c>
      <c r="I257" t="str">
        <f>_xlfn.XLOOKUP(A257,[1]Sheet1!A:A,[1]Sheet1!B:B)</f>
        <v>B</v>
      </c>
      <c r="J257" t="str">
        <f>_xlfn.XLOOKUP(A257,[1]Sheet1!A:A,[1]Sheet1!C:C)</f>
        <v>Road</v>
      </c>
      <c r="K257">
        <f>_xlfn.XLOOKUP(A257,[1]Sheet1!A:A,[1]Sheet1!D:D)</f>
        <v>1349</v>
      </c>
      <c r="L257">
        <f>_xlfn.XLOOKUP(A257,[1]Sheet1!A:A,[1]Sheet1!E:E)</f>
        <v>1</v>
      </c>
      <c r="M257" t="str">
        <f t="shared" si="6"/>
        <v>On-Time</v>
      </c>
      <c r="N257">
        <f t="shared" si="7"/>
        <v>0</v>
      </c>
    </row>
    <row r="258" spans="1:14">
      <c r="A258">
        <v>257</v>
      </c>
      <c r="B258">
        <v>127</v>
      </c>
      <c r="C258">
        <v>13</v>
      </c>
      <c r="D258">
        <v>3</v>
      </c>
      <c r="E258" t="s">
        <v>8</v>
      </c>
      <c r="F258" t="s">
        <v>10</v>
      </c>
      <c r="G258">
        <v>2</v>
      </c>
      <c r="H258">
        <v>2</v>
      </c>
      <c r="I258" t="str">
        <f>_xlfn.XLOOKUP(A258,[1]Sheet1!A:A,[1]Sheet1!B:B)</f>
        <v>C</v>
      </c>
      <c r="J258" t="str">
        <f>_xlfn.XLOOKUP(A258,[1]Sheet1!A:A,[1]Sheet1!C:C)</f>
        <v>Road</v>
      </c>
      <c r="K258">
        <f>_xlfn.XLOOKUP(A258,[1]Sheet1!A:A,[1]Sheet1!D:D)</f>
        <v>1128</v>
      </c>
      <c r="L258">
        <f>_xlfn.XLOOKUP(A258,[1]Sheet1!A:A,[1]Sheet1!E:E)</f>
        <v>1</v>
      </c>
      <c r="M258" t="str">
        <f t="shared" si="6"/>
        <v>On-Time</v>
      </c>
      <c r="N258">
        <f t="shared" si="7"/>
        <v>0</v>
      </c>
    </row>
    <row r="259" spans="1:14">
      <c r="A259">
        <v>258</v>
      </c>
      <c r="B259">
        <v>129</v>
      </c>
      <c r="C259">
        <v>22</v>
      </c>
      <c r="D259">
        <v>3</v>
      </c>
      <c r="E259" t="s">
        <v>11</v>
      </c>
      <c r="F259" t="s">
        <v>9</v>
      </c>
      <c r="G259">
        <v>2</v>
      </c>
      <c r="H259">
        <v>2</v>
      </c>
      <c r="I259" t="str">
        <f>_xlfn.XLOOKUP(A259,[1]Sheet1!A:A,[1]Sheet1!B:B)</f>
        <v>F</v>
      </c>
      <c r="J259" t="str">
        <f>_xlfn.XLOOKUP(A259,[1]Sheet1!A:A,[1]Sheet1!C:C)</f>
        <v>Road</v>
      </c>
      <c r="K259">
        <f>_xlfn.XLOOKUP(A259,[1]Sheet1!A:A,[1]Sheet1!D:D)</f>
        <v>6614</v>
      </c>
      <c r="L259">
        <f>_xlfn.XLOOKUP(A259,[1]Sheet1!A:A,[1]Sheet1!E:E)</f>
        <v>1</v>
      </c>
      <c r="M259" t="str">
        <f t="shared" ref="M259:M322" si="8">IF(L259=1,"On-Time","Delayed")</f>
        <v>On-Time</v>
      </c>
      <c r="N259">
        <f t="shared" ref="N259:N322" si="9">IF(L259=0,1,0)</f>
        <v>0</v>
      </c>
    </row>
    <row r="260" spans="1:14">
      <c r="A260">
        <v>259</v>
      </c>
      <c r="B260">
        <v>158</v>
      </c>
      <c r="C260">
        <v>13</v>
      </c>
      <c r="D260">
        <v>3</v>
      </c>
      <c r="E260" t="s">
        <v>8</v>
      </c>
      <c r="F260" t="s">
        <v>9</v>
      </c>
      <c r="G260">
        <v>3</v>
      </c>
      <c r="H260">
        <v>2</v>
      </c>
      <c r="I260" t="str">
        <f>_xlfn.XLOOKUP(A260,[1]Sheet1!A:A,[1]Sheet1!B:B)</f>
        <v>D</v>
      </c>
      <c r="J260" t="str">
        <f>_xlfn.XLOOKUP(A260,[1]Sheet1!A:A,[1]Sheet1!C:C)</f>
        <v>Road</v>
      </c>
      <c r="K260">
        <f>_xlfn.XLOOKUP(A260,[1]Sheet1!A:A,[1]Sheet1!D:D)</f>
        <v>1245</v>
      </c>
      <c r="L260">
        <f>_xlfn.XLOOKUP(A260,[1]Sheet1!A:A,[1]Sheet1!E:E)</f>
        <v>1</v>
      </c>
      <c r="M260" t="str">
        <f t="shared" si="8"/>
        <v>On-Time</v>
      </c>
      <c r="N260">
        <f t="shared" si="9"/>
        <v>0</v>
      </c>
    </row>
    <row r="261" spans="1:14">
      <c r="A261">
        <v>260</v>
      </c>
      <c r="B261">
        <v>147</v>
      </c>
      <c r="C261">
        <v>5</v>
      </c>
      <c r="D261">
        <v>3</v>
      </c>
      <c r="E261" t="s">
        <v>8</v>
      </c>
      <c r="F261" t="s">
        <v>10</v>
      </c>
      <c r="G261">
        <v>4</v>
      </c>
      <c r="H261">
        <v>2</v>
      </c>
      <c r="I261" t="str">
        <f>_xlfn.XLOOKUP(A261,[1]Sheet1!A:A,[1]Sheet1!B:B)</f>
        <v>F</v>
      </c>
      <c r="J261" t="str">
        <f>_xlfn.XLOOKUP(A261,[1]Sheet1!A:A,[1]Sheet1!C:C)</f>
        <v>Road</v>
      </c>
      <c r="K261">
        <f>_xlfn.XLOOKUP(A261,[1]Sheet1!A:A,[1]Sheet1!D:D)</f>
        <v>1920</v>
      </c>
      <c r="L261">
        <f>_xlfn.XLOOKUP(A261,[1]Sheet1!A:A,[1]Sheet1!E:E)</f>
        <v>1</v>
      </c>
      <c r="M261" t="str">
        <f t="shared" si="8"/>
        <v>On-Time</v>
      </c>
      <c r="N261">
        <f t="shared" si="9"/>
        <v>0</v>
      </c>
    </row>
    <row r="262" spans="1:14">
      <c r="A262">
        <v>261</v>
      </c>
      <c r="B262">
        <v>159</v>
      </c>
      <c r="C262">
        <v>49</v>
      </c>
      <c r="D262">
        <v>3</v>
      </c>
      <c r="E262" t="s">
        <v>8</v>
      </c>
      <c r="F262" t="s">
        <v>9</v>
      </c>
      <c r="G262">
        <v>5</v>
      </c>
      <c r="H262">
        <v>2</v>
      </c>
      <c r="I262" t="str">
        <f>_xlfn.XLOOKUP(A262,[1]Sheet1!A:A,[1]Sheet1!B:B)</f>
        <v>A</v>
      </c>
      <c r="J262" t="str">
        <f>_xlfn.XLOOKUP(A262,[1]Sheet1!A:A,[1]Sheet1!C:C)</f>
        <v>Road</v>
      </c>
      <c r="K262">
        <f>_xlfn.XLOOKUP(A262,[1]Sheet1!A:A,[1]Sheet1!D:D)</f>
        <v>1621</v>
      </c>
      <c r="L262">
        <f>_xlfn.XLOOKUP(A262,[1]Sheet1!A:A,[1]Sheet1!E:E)</f>
        <v>1</v>
      </c>
      <c r="M262" t="str">
        <f t="shared" si="8"/>
        <v>On-Time</v>
      </c>
      <c r="N262">
        <f t="shared" si="9"/>
        <v>0</v>
      </c>
    </row>
    <row r="263" spans="1:14">
      <c r="A263">
        <v>262</v>
      </c>
      <c r="B263">
        <v>151</v>
      </c>
      <c r="C263">
        <v>23</v>
      </c>
      <c r="D263">
        <v>3</v>
      </c>
      <c r="E263" t="s">
        <v>8</v>
      </c>
      <c r="F263" t="s">
        <v>9</v>
      </c>
      <c r="G263">
        <v>3</v>
      </c>
      <c r="H263">
        <v>2</v>
      </c>
      <c r="I263" t="str">
        <f>_xlfn.XLOOKUP(A263,[1]Sheet1!A:A,[1]Sheet1!B:B)</f>
        <v>B</v>
      </c>
      <c r="J263" t="str">
        <f>_xlfn.XLOOKUP(A263,[1]Sheet1!A:A,[1]Sheet1!C:C)</f>
        <v>Road</v>
      </c>
      <c r="K263">
        <f>_xlfn.XLOOKUP(A263,[1]Sheet1!A:A,[1]Sheet1!D:D)</f>
        <v>1930</v>
      </c>
      <c r="L263">
        <f>_xlfn.XLOOKUP(A263,[1]Sheet1!A:A,[1]Sheet1!E:E)</f>
        <v>1</v>
      </c>
      <c r="M263" t="str">
        <f t="shared" si="8"/>
        <v>On-Time</v>
      </c>
      <c r="N263">
        <f t="shared" si="9"/>
        <v>0</v>
      </c>
    </row>
    <row r="264" spans="1:14">
      <c r="A264">
        <v>263</v>
      </c>
      <c r="B264">
        <v>294</v>
      </c>
      <c r="C264">
        <v>52</v>
      </c>
      <c r="D264">
        <v>4</v>
      </c>
      <c r="E264" t="s">
        <v>8</v>
      </c>
      <c r="F264" t="s">
        <v>9</v>
      </c>
      <c r="G264">
        <v>1</v>
      </c>
      <c r="H264">
        <v>3</v>
      </c>
      <c r="I264" t="str">
        <f>_xlfn.XLOOKUP(A264,[1]Sheet1!A:A,[1]Sheet1!B:B)</f>
        <v>C</v>
      </c>
      <c r="J264" t="str">
        <f>_xlfn.XLOOKUP(A264,[1]Sheet1!A:A,[1]Sheet1!C:C)</f>
        <v>Road</v>
      </c>
      <c r="K264">
        <f>_xlfn.XLOOKUP(A264,[1]Sheet1!A:A,[1]Sheet1!D:D)</f>
        <v>1089</v>
      </c>
      <c r="L264">
        <f>_xlfn.XLOOKUP(A264,[1]Sheet1!A:A,[1]Sheet1!E:E)</f>
        <v>1</v>
      </c>
      <c r="M264" t="str">
        <f t="shared" si="8"/>
        <v>On-Time</v>
      </c>
      <c r="N264">
        <f t="shared" si="9"/>
        <v>0</v>
      </c>
    </row>
    <row r="265" spans="1:14">
      <c r="A265">
        <v>264</v>
      </c>
      <c r="B265">
        <v>226</v>
      </c>
      <c r="C265">
        <v>45</v>
      </c>
      <c r="D265">
        <v>2</v>
      </c>
      <c r="E265" t="s">
        <v>11</v>
      </c>
      <c r="F265" t="s">
        <v>10</v>
      </c>
      <c r="G265">
        <v>2</v>
      </c>
      <c r="H265">
        <v>3</v>
      </c>
      <c r="I265" t="str">
        <f>_xlfn.XLOOKUP(A265,[1]Sheet1!A:A,[1]Sheet1!B:B)</f>
        <v>F</v>
      </c>
      <c r="J265" t="str">
        <f>_xlfn.XLOOKUP(A265,[1]Sheet1!A:A,[1]Sheet1!C:C)</f>
        <v>Road</v>
      </c>
      <c r="K265">
        <f>_xlfn.XLOOKUP(A265,[1]Sheet1!A:A,[1]Sheet1!D:D)</f>
        <v>1446</v>
      </c>
      <c r="L265">
        <f>_xlfn.XLOOKUP(A265,[1]Sheet1!A:A,[1]Sheet1!E:E)</f>
        <v>1</v>
      </c>
      <c r="M265" t="str">
        <f t="shared" si="8"/>
        <v>On-Time</v>
      </c>
      <c r="N265">
        <f t="shared" si="9"/>
        <v>0</v>
      </c>
    </row>
    <row r="266" spans="1:14">
      <c r="A266">
        <v>265</v>
      </c>
      <c r="B266">
        <v>271</v>
      </c>
      <c r="C266">
        <v>9</v>
      </c>
      <c r="D266">
        <v>5</v>
      </c>
      <c r="E266" t="s">
        <v>12</v>
      </c>
      <c r="F266" t="s">
        <v>10</v>
      </c>
      <c r="G266">
        <v>3</v>
      </c>
      <c r="H266">
        <v>5</v>
      </c>
      <c r="I266" t="str">
        <f>_xlfn.XLOOKUP(A266,[1]Sheet1!A:A,[1]Sheet1!B:B)</f>
        <v>D</v>
      </c>
      <c r="J266" t="str">
        <f>_xlfn.XLOOKUP(A266,[1]Sheet1!A:A,[1]Sheet1!C:C)</f>
        <v>Road</v>
      </c>
      <c r="K266">
        <f>_xlfn.XLOOKUP(A266,[1]Sheet1!A:A,[1]Sheet1!D:D)</f>
        <v>1813</v>
      </c>
      <c r="L266">
        <f>_xlfn.XLOOKUP(A266,[1]Sheet1!A:A,[1]Sheet1!E:E)</f>
        <v>1</v>
      </c>
      <c r="M266" t="str">
        <f t="shared" si="8"/>
        <v>On-Time</v>
      </c>
      <c r="N266">
        <f t="shared" si="9"/>
        <v>0</v>
      </c>
    </row>
    <row r="267" spans="1:14">
      <c r="A267">
        <v>266</v>
      </c>
      <c r="B267">
        <v>203</v>
      </c>
      <c r="C267">
        <v>61</v>
      </c>
      <c r="D267">
        <v>5</v>
      </c>
      <c r="E267" t="s">
        <v>11</v>
      </c>
      <c r="F267" t="s">
        <v>9</v>
      </c>
      <c r="G267">
        <v>2</v>
      </c>
      <c r="H267">
        <v>7</v>
      </c>
      <c r="I267" t="str">
        <f>_xlfn.XLOOKUP(A267,[1]Sheet1!A:A,[1]Sheet1!B:B)</f>
        <v>F</v>
      </c>
      <c r="J267" t="str">
        <f>_xlfn.XLOOKUP(A267,[1]Sheet1!A:A,[1]Sheet1!C:C)</f>
        <v>Road</v>
      </c>
      <c r="K267">
        <f>_xlfn.XLOOKUP(A267,[1]Sheet1!A:A,[1]Sheet1!D:D)</f>
        <v>1856</v>
      </c>
      <c r="L267">
        <f>_xlfn.XLOOKUP(A267,[1]Sheet1!A:A,[1]Sheet1!E:E)</f>
        <v>1</v>
      </c>
      <c r="M267" t="str">
        <f t="shared" si="8"/>
        <v>On-Time</v>
      </c>
      <c r="N267">
        <f t="shared" si="9"/>
        <v>0</v>
      </c>
    </row>
    <row r="268" spans="1:14">
      <c r="A268">
        <v>267</v>
      </c>
      <c r="B268">
        <v>264</v>
      </c>
      <c r="C268">
        <v>10</v>
      </c>
      <c r="D268">
        <v>4</v>
      </c>
      <c r="E268" t="s">
        <v>8</v>
      </c>
      <c r="F268" t="s">
        <v>9</v>
      </c>
      <c r="G268">
        <v>3</v>
      </c>
      <c r="H268">
        <v>2</v>
      </c>
      <c r="I268" t="str">
        <f>_xlfn.XLOOKUP(A268,[1]Sheet1!A:A,[1]Sheet1!B:B)</f>
        <v>A</v>
      </c>
      <c r="J268" t="str">
        <f>_xlfn.XLOOKUP(A268,[1]Sheet1!A:A,[1]Sheet1!C:C)</f>
        <v>Road</v>
      </c>
      <c r="K268">
        <f>_xlfn.XLOOKUP(A268,[1]Sheet1!A:A,[1]Sheet1!D:D)</f>
        <v>1648</v>
      </c>
      <c r="L268">
        <f>_xlfn.XLOOKUP(A268,[1]Sheet1!A:A,[1]Sheet1!E:E)</f>
        <v>1</v>
      </c>
      <c r="M268" t="str">
        <f t="shared" si="8"/>
        <v>On-Time</v>
      </c>
      <c r="N268">
        <f t="shared" si="9"/>
        <v>0</v>
      </c>
    </row>
    <row r="269" spans="1:14">
      <c r="A269">
        <v>268</v>
      </c>
      <c r="B269">
        <v>258</v>
      </c>
      <c r="C269">
        <v>36</v>
      </c>
      <c r="D269">
        <v>3</v>
      </c>
      <c r="E269" t="s">
        <v>11</v>
      </c>
      <c r="F269" t="s">
        <v>10</v>
      </c>
      <c r="G269">
        <v>1</v>
      </c>
      <c r="H269">
        <v>4</v>
      </c>
      <c r="I269" t="str">
        <f>_xlfn.XLOOKUP(A269,[1]Sheet1!A:A,[1]Sheet1!B:B)</f>
        <v>B</v>
      </c>
      <c r="J269" t="str">
        <f>_xlfn.XLOOKUP(A269,[1]Sheet1!A:A,[1]Sheet1!C:C)</f>
        <v>Road</v>
      </c>
      <c r="K269">
        <f>_xlfn.XLOOKUP(A269,[1]Sheet1!A:A,[1]Sheet1!D:D)</f>
        <v>2211</v>
      </c>
      <c r="L269">
        <f>_xlfn.XLOOKUP(A269,[1]Sheet1!A:A,[1]Sheet1!E:E)</f>
        <v>1</v>
      </c>
      <c r="M269" t="str">
        <f t="shared" si="8"/>
        <v>On-Time</v>
      </c>
      <c r="N269">
        <f t="shared" si="9"/>
        <v>0</v>
      </c>
    </row>
    <row r="270" spans="1:14">
      <c r="A270">
        <v>269</v>
      </c>
      <c r="B270">
        <v>241</v>
      </c>
      <c r="C270">
        <v>21</v>
      </c>
      <c r="D270">
        <v>3</v>
      </c>
      <c r="E270" t="s">
        <v>8</v>
      </c>
      <c r="F270" t="s">
        <v>9</v>
      </c>
      <c r="G270">
        <v>5</v>
      </c>
      <c r="H270">
        <v>3</v>
      </c>
      <c r="I270" t="str">
        <f>_xlfn.XLOOKUP(A270,[1]Sheet1!A:A,[1]Sheet1!B:B)</f>
        <v>C</v>
      </c>
      <c r="J270" t="str">
        <f>_xlfn.XLOOKUP(A270,[1]Sheet1!A:A,[1]Sheet1!C:C)</f>
        <v>Road</v>
      </c>
      <c r="K270">
        <f>_xlfn.XLOOKUP(A270,[1]Sheet1!A:A,[1]Sheet1!D:D)</f>
        <v>3078</v>
      </c>
      <c r="L270">
        <f>_xlfn.XLOOKUP(A270,[1]Sheet1!A:A,[1]Sheet1!E:E)</f>
        <v>1</v>
      </c>
      <c r="M270" t="str">
        <f t="shared" si="8"/>
        <v>On-Time</v>
      </c>
      <c r="N270">
        <f t="shared" si="9"/>
        <v>0</v>
      </c>
    </row>
    <row r="271" spans="1:14">
      <c r="A271">
        <v>270</v>
      </c>
      <c r="B271">
        <v>208</v>
      </c>
      <c r="C271">
        <v>23</v>
      </c>
      <c r="D271">
        <v>3</v>
      </c>
      <c r="E271" t="s">
        <v>11</v>
      </c>
      <c r="F271" t="s">
        <v>10</v>
      </c>
      <c r="G271">
        <v>5</v>
      </c>
      <c r="H271">
        <v>4</v>
      </c>
      <c r="I271" t="str">
        <f>_xlfn.XLOOKUP(A271,[1]Sheet1!A:A,[1]Sheet1!B:B)</f>
        <v>F</v>
      </c>
      <c r="J271" t="str">
        <f>_xlfn.XLOOKUP(A271,[1]Sheet1!A:A,[1]Sheet1!C:C)</f>
        <v>Flight</v>
      </c>
      <c r="K271">
        <f>_xlfn.XLOOKUP(A271,[1]Sheet1!A:A,[1]Sheet1!D:D)</f>
        <v>2056</v>
      </c>
      <c r="L271">
        <f>_xlfn.XLOOKUP(A271,[1]Sheet1!A:A,[1]Sheet1!E:E)</f>
        <v>1</v>
      </c>
      <c r="M271" t="str">
        <f t="shared" si="8"/>
        <v>On-Time</v>
      </c>
      <c r="N271">
        <f t="shared" si="9"/>
        <v>0</v>
      </c>
    </row>
    <row r="272" spans="1:14">
      <c r="A272">
        <v>271</v>
      </c>
      <c r="B272">
        <v>209</v>
      </c>
      <c r="C272">
        <v>12</v>
      </c>
      <c r="D272">
        <v>5</v>
      </c>
      <c r="E272" t="s">
        <v>11</v>
      </c>
      <c r="F272" t="s">
        <v>9</v>
      </c>
      <c r="G272">
        <v>2</v>
      </c>
      <c r="H272">
        <v>3</v>
      </c>
      <c r="I272" t="str">
        <f>_xlfn.XLOOKUP(A272,[1]Sheet1!A:A,[1]Sheet1!B:B)</f>
        <v>D</v>
      </c>
      <c r="J272" t="str">
        <f>_xlfn.XLOOKUP(A272,[1]Sheet1!A:A,[1]Sheet1!C:C)</f>
        <v>Flight</v>
      </c>
      <c r="K272">
        <f>_xlfn.XLOOKUP(A272,[1]Sheet1!A:A,[1]Sheet1!D:D)</f>
        <v>3054</v>
      </c>
      <c r="L272">
        <f>_xlfn.XLOOKUP(A272,[1]Sheet1!A:A,[1]Sheet1!E:E)</f>
        <v>1</v>
      </c>
      <c r="M272" t="str">
        <f t="shared" si="8"/>
        <v>On-Time</v>
      </c>
      <c r="N272">
        <f t="shared" si="9"/>
        <v>0</v>
      </c>
    </row>
    <row r="273" spans="1:14">
      <c r="A273">
        <v>272</v>
      </c>
      <c r="B273">
        <v>182</v>
      </c>
      <c r="C273">
        <v>23</v>
      </c>
      <c r="D273">
        <v>2</v>
      </c>
      <c r="E273" t="s">
        <v>11</v>
      </c>
      <c r="F273" t="s">
        <v>9</v>
      </c>
      <c r="G273">
        <v>1</v>
      </c>
      <c r="H273">
        <v>5</v>
      </c>
      <c r="I273" t="str">
        <f>_xlfn.XLOOKUP(A273,[1]Sheet1!A:A,[1]Sheet1!B:B)</f>
        <v>F</v>
      </c>
      <c r="J273" t="str">
        <f>_xlfn.XLOOKUP(A273,[1]Sheet1!A:A,[1]Sheet1!C:C)</f>
        <v>Flight</v>
      </c>
      <c r="K273">
        <f>_xlfn.XLOOKUP(A273,[1]Sheet1!A:A,[1]Sheet1!D:D)</f>
        <v>2707</v>
      </c>
      <c r="L273">
        <f>_xlfn.XLOOKUP(A273,[1]Sheet1!A:A,[1]Sheet1!E:E)</f>
        <v>1</v>
      </c>
      <c r="M273" t="str">
        <f t="shared" si="8"/>
        <v>On-Time</v>
      </c>
      <c r="N273">
        <f t="shared" si="9"/>
        <v>0</v>
      </c>
    </row>
    <row r="274" spans="1:14">
      <c r="A274">
        <v>273</v>
      </c>
      <c r="B274">
        <v>148</v>
      </c>
      <c r="C274">
        <v>43</v>
      </c>
      <c r="D274">
        <v>2</v>
      </c>
      <c r="E274" t="s">
        <v>11</v>
      </c>
      <c r="F274" t="s">
        <v>9</v>
      </c>
      <c r="G274">
        <v>5</v>
      </c>
      <c r="H274">
        <v>4</v>
      </c>
      <c r="I274" t="str">
        <f>_xlfn.XLOOKUP(A274,[1]Sheet1!A:A,[1]Sheet1!B:B)</f>
        <v>A</v>
      </c>
      <c r="J274" t="str">
        <f>_xlfn.XLOOKUP(A274,[1]Sheet1!A:A,[1]Sheet1!C:C)</f>
        <v>Flight</v>
      </c>
      <c r="K274">
        <f>_xlfn.XLOOKUP(A274,[1]Sheet1!A:A,[1]Sheet1!D:D)</f>
        <v>1087</v>
      </c>
      <c r="L274">
        <f>_xlfn.XLOOKUP(A274,[1]Sheet1!A:A,[1]Sheet1!E:E)</f>
        <v>1</v>
      </c>
      <c r="M274" t="str">
        <f t="shared" si="8"/>
        <v>On-Time</v>
      </c>
      <c r="N274">
        <f t="shared" si="9"/>
        <v>0</v>
      </c>
    </row>
    <row r="275" spans="1:14">
      <c r="A275">
        <v>274</v>
      </c>
      <c r="B275">
        <v>183</v>
      </c>
      <c r="C275">
        <v>52</v>
      </c>
      <c r="D275">
        <v>2</v>
      </c>
      <c r="E275" t="s">
        <v>11</v>
      </c>
      <c r="F275" t="s">
        <v>9</v>
      </c>
      <c r="G275">
        <v>3</v>
      </c>
      <c r="H275">
        <v>2</v>
      </c>
      <c r="I275" t="str">
        <f>_xlfn.XLOOKUP(A275,[1]Sheet1!A:A,[1]Sheet1!B:B)</f>
        <v>B</v>
      </c>
      <c r="J275" t="str">
        <f>_xlfn.XLOOKUP(A275,[1]Sheet1!A:A,[1]Sheet1!C:C)</f>
        <v>Flight</v>
      </c>
      <c r="K275">
        <f>_xlfn.XLOOKUP(A275,[1]Sheet1!A:A,[1]Sheet1!D:D)</f>
        <v>3199</v>
      </c>
      <c r="L275">
        <f>_xlfn.XLOOKUP(A275,[1]Sheet1!A:A,[1]Sheet1!E:E)</f>
        <v>1</v>
      </c>
      <c r="M275" t="str">
        <f t="shared" si="8"/>
        <v>On-Time</v>
      </c>
      <c r="N275">
        <f t="shared" si="9"/>
        <v>0</v>
      </c>
    </row>
    <row r="276" spans="1:14">
      <c r="A276">
        <v>275</v>
      </c>
      <c r="B276">
        <v>229</v>
      </c>
      <c r="C276">
        <v>22</v>
      </c>
      <c r="D276">
        <v>6</v>
      </c>
      <c r="E276" t="s">
        <v>11</v>
      </c>
      <c r="F276" t="s">
        <v>10</v>
      </c>
      <c r="G276">
        <v>5</v>
      </c>
      <c r="H276">
        <v>3</v>
      </c>
      <c r="I276" t="str">
        <f>_xlfn.XLOOKUP(A276,[1]Sheet1!A:A,[1]Sheet1!B:B)</f>
        <v>C</v>
      </c>
      <c r="J276" t="str">
        <f>_xlfn.XLOOKUP(A276,[1]Sheet1!A:A,[1]Sheet1!C:C)</f>
        <v>Flight</v>
      </c>
      <c r="K276">
        <f>_xlfn.XLOOKUP(A276,[1]Sheet1!A:A,[1]Sheet1!D:D)</f>
        <v>2717</v>
      </c>
      <c r="L276">
        <f>_xlfn.XLOOKUP(A276,[1]Sheet1!A:A,[1]Sheet1!E:E)</f>
        <v>1</v>
      </c>
      <c r="M276" t="str">
        <f t="shared" si="8"/>
        <v>On-Time</v>
      </c>
      <c r="N276">
        <f t="shared" si="9"/>
        <v>0</v>
      </c>
    </row>
    <row r="277" spans="1:14">
      <c r="A277">
        <v>276</v>
      </c>
      <c r="B277">
        <v>115</v>
      </c>
      <c r="C277">
        <v>26</v>
      </c>
      <c r="D277">
        <v>5</v>
      </c>
      <c r="E277" t="s">
        <v>8</v>
      </c>
      <c r="F277" t="s">
        <v>9</v>
      </c>
      <c r="G277">
        <v>5</v>
      </c>
      <c r="H277">
        <v>5</v>
      </c>
      <c r="I277" t="str">
        <f>_xlfn.XLOOKUP(A277,[1]Sheet1!A:A,[1]Sheet1!B:B)</f>
        <v>F</v>
      </c>
      <c r="J277" t="str">
        <f>_xlfn.XLOOKUP(A277,[1]Sheet1!A:A,[1]Sheet1!C:C)</f>
        <v>Flight</v>
      </c>
      <c r="K277">
        <f>_xlfn.XLOOKUP(A277,[1]Sheet1!A:A,[1]Sheet1!D:D)</f>
        <v>1692</v>
      </c>
      <c r="L277">
        <f>_xlfn.XLOOKUP(A277,[1]Sheet1!A:A,[1]Sheet1!E:E)</f>
        <v>1</v>
      </c>
      <c r="M277" t="str">
        <f t="shared" si="8"/>
        <v>On-Time</v>
      </c>
      <c r="N277">
        <f t="shared" si="9"/>
        <v>0</v>
      </c>
    </row>
    <row r="278" spans="1:14">
      <c r="A278">
        <v>277</v>
      </c>
      <c r="B278">
        <v>136</v>
      </c>
      <c r="C278">
        <v>65</v>
      </c>
      <c r="D278">
        <v>3</v>
      </c>
      <c r="E278" t="s">
        <v>8</v>
      </c>
      <c r="F278" t="s">
        <v>9</v>
      </c>
      <c r="G278">
        <v>2</v>
      </c>
      <c r="H278">
        <v>4</v>
      </c>
      <c r="I278" t="str">
        <f>_xlfn.XLOOKUP(A278,[1]Sheet1!A:A,[1]Sheet1!B:B)</f>
        <v>D</v>
      </c>
      <c r="J278" t="str">
        <f>_xlfn.XLOOKUP(A278,[1]Sheet1!A:A,[1]Sheet1!C:C)</f>
        <v>Flight</v>
      </c>
      <c r="K278">
        <f>_xlfn.XLOOKUP(A278,[1]Sheet1!A:A,[1]Sheet1!D:D)</f>
        <v>1962</v>
      </c>
      <c r="L278">
        <f>_xlfn.XLOOKUP(A278,[1]Sheet1!A:A,[1]Sheet1!E:E)</f>
        <v>1</v>
      </c>
      <c r="M278" t="str">
        <f t="shared" si="8"/>
        <v>On-Time</v>
      </c>
      <c r="N278">
        <f t="shared" si="9"/>
        <v>0</v>
      </c>
    </row>
    <row r="279" spans="1:14">
      <c r="A279">
        <v>278</v>
      </c>
      <c r="B279">
        <v>212</v>
      </c>
      <c r="C279">
        <v>21</v>
      </c>
      <c r="D279">
        <v>3</v>
      </c>
      <c r="E279" t="s">
        <v>8</v>
      </c>
      <c r="F279" t="s">
        <v>10</v>
      </c>
      <c r="G279">
        <v>4</v>
      </c>
      <c r="H279">
        <v>4</v>
      </c>
      <c r="I279" t="str">
        <f>_xlfn.XLOOKUP(A279,[1]Sheet1!A:A,[1]Sheet1!B:B)</f>
        <v>F</v>
      </c>
      <c r="J279" t="str">
        <f>_xlfn.XLOOKUP(A279,[1]Sheet1!A:A,[1]Sheet1!C:C)</f>
        <v>Flight</v>
      </c>
      <c r="K279">
        <f>_xlfn.XLOOKUP(A279,[1]Sheet1!A:A,[1]Sheet1!D:D)</f>
        <v>3307</v>
      </c>
      <c r="L279">
        <f>_xlfn.XLOOKUP(A279,[1]Sheet1!A:A,[1]Sheet1!E:E)</f>
        <v>1</v>
      </c>
      <c r="M279" t="str">
        <f t="shared" si="8"/>
        <v>On-Time</v>
      </c>
      <c r="N279">
        <f t="shared" si="9"/>
        <v>0</v>
      </c>
    </row>
    <row r="280" spans="1:14">
      <c r="A280">
        <v>279</v>
      </c>
      <c r="B280">
        <v>171</v>
      </c>
      <c r="C280">
        <v>24</v>
      </c>
      <c r="D280">
        <v>3</v>
      </c>
      <c r="E280" t="s">
        <v>8</v>
      </c>
      <c r="F280" t="s">
        <v>9</v>
      </c>
      <c r="G280">
        <v>3</v>
      </c>
      <c r="H280">
        <v>4</v>
      </c>
      <c r="I280" t="str">
        <f>_xlfn.XLOOKUP(A280,[1]Sheet1!A:A,[1]Sheet1!B:B)</f>
        <v>A</v>
      </c>
      <c r="J280" t="str">
        <f>_xlfn.XLOOKUP(A280,[1]Sheet1!A:A,[1]Sheet1!C:C)</f>
        <v>Flight</v>
      </c>
      <c r="K280">
        <f>_xlfn.XLOOKUP(A280,[1]Sheet1!A:A,[1]Sheet1!D:D)</f>
        <v>1304</v>
      </c>
      <c r="L280">
        <f>_xlfn.XLOOKUP(A280,[1]Sheet1!A:A,[1]Sheet1!E:E)</f>
        <v>1</v>
      </c>
      <c r="M280" t="str">
        <f t="shared" si="8"/>
        <v>On-Time</v>
      </c>
      <c r="N280">
        <f t="shared" si="9"/>
        <v>0</v>
      </c>
    </row>
    <row r="281" spans="1:14">
      <c r="A281">
        <v>280</v>
      </c>
      <c r="B281">
        <v>151</v>
      </c>
      <c r="C281">
        <v>60</v>
      </c>
      <c r="D281">
        <v>2</v>
      </c>
      <c r="E281" t="s">
        <v>8</v>
      </c>
      <c r="F281" t="s">
        <v>10</v>
      </c>
      <c r="G281">
        <v>1</v>
      </c>
      <c r="H281">
        <v>3</v>
      </c>
      <c r="I281" t="str">
        <f>_xlfn.XLOOKUP(A281,[1]Sheet1!A:A,[1]Sheet1!B:B)</f>
        <v>B</v>
      </c>
      <c r="J281" t="str">
        <f>_xlfn.XLOOKUP(A281,[1]Sheet1!A:A,[1]Sheet1!C:C)</f>
        <v>Flight</v>
      </c>
      <c r="K281">
        <f>_xlfn.XLOOKUP(A281,[1]Sheet1!A:A,[1]Sheet1!D:D)</f>
        <v>1925</v>
      </c>
      <c r="L281">
        <f>_xlfn.XLOOKUP(A281,[1]Sheet1!A:A,[1]Sheet1!E:E)</f>
        <v>1</v>
      </c>
      <c r="M281" t="str">
        <f t="shared" si="8"/>
        <v>On-Time</v>
      </c>
      <c r="N281">
        <f t="shared" si="9"/>
        <v>0</v>
      </c>
    </row>
    <row r="282" spans="1:14">
      <c r="A282">
        <v>281</v>
      </c>
      <c r="B282">
        <v>205</v>
      </c>
      <c r="C282">
        <v>39</v>
      </c>
      <c r="D282">
        <v>3</v>
      </c>
      <c r="E282" t="s">
        <v>11</v>
      </c>
      <c r="F282" t="s">
        <v>10</v>
      </c>
      <c r="G282">
        <v>1</v>
      </c>
      <c r="H282">
        <v>3</v>
      </c>
      <c r="I282" t="str">
        <f>_xlfn.XLOOKUP(A282,[1]Sheet1!A:A,[1]Sheet1!B:B)</f>
        <v>C</v>
      </c>
      <c r="J282" t="str">
        <f>_xlfn.XLOOKUP(A282,[1]Sheet1!A:A,[1]Sheet1!C:C)</f>
        <v>Flight</v>
      </c>
      <c r="K282">
        <f>_xlfn.XLOOKUP(A282,[1]Sheet1!A:A,[1]Sheet1!D:D)</f>
        <v>3062</v>
      </c>
      <c r="L282">
        <f>_xlfn.XLOOKUP(A282,[1]Sheet1!A:A,[1]Sheet1!E:E)</f>
        <v>1</v>
      </c>
      <c r="M282" t="str">
        <f t="shared" si="8"/>
        <v>On-Time</v>
      </c>
      <c r="N282">
        <f t="shared" si="9"/>
        <v>0</v>
      </c>
    </row>
    <row r="283" spans="1:14">
      <c r="A283">
        <v>282</v>
      </c>
      <c r="B283">
        <v>147</v>
      </c>
      <c r="C283">
        <v>23</v>
      </c>
      <c r="D283">
        <v>3</v>
      </c>
      <c r="E283" t="s">
        <v>11</v>
      </c>
      <c r="F283" t="s">
        <v>10</v>
      </c>
      <c r="G283">
        <v>4</v>
      </c>
      <c r="H283">
        <v>5</v>
      </c>
      <c r="I283" t="str">
        <f>_xlfn.XLOOKUP(A283,[1]Sheet1!A:A,[1]Sheet1!B:B)</f>
        <v>F</v>
      </c>
      <c r="J283" t="str">
        <f>_xlfn.XLOOKUP(A283,[1]Sheet1!A:A,[1]Sheet1!C:C)</f>
        <v>Flight</v>
      </c>
      <c r="K283">
        <f>_xlfn.XLOOKUP(A283,[1]Sheet1!A:A,[1]Sheet1!D:D)</f>
        <v>1132</v>
      </c>
      <c r="L283">
        <f>_xlfn.XLOOKUP(A283,[1]Sheet1!A:A,[1]Sheet1!E:E)</f>
        <v>1</v>
      </c>
      <c r="M283" t="str">
        <f t="shared" si="8"/>
        <v>On-Time</v>
      </c>
      <c r="N283">
        <f t="shared" si="9"/>
        <v>0</v>
      </c>
    </row>
    <row r="284" spans="1:14">
      <c r="A284">
        <v>283</v>
      </c>
      <c r="B284">
        <v>155</v>
      </c>
      <c r="C284">
        <v>29</v>
      </c>
      <c r="D284">
        <v>3</v>
      </c>
      <c r="E284" t="s">
        <v>8</v>
      </c>
      <c r="F284" t="s">
        <v>9</v>
      </c>
      <c r="G284">
        <v>3</v>
      </c>
      <c r="H284">
        <v>3</v>
      </c>
      <c r="I284" t="str">
        <f>_xlfn.XLOOKUP(A284,[1]Sheet1!A:A,[1]Sheet1!B:B)</f>
        <v>D</v>
      </c>
      <c r="J284" t="str">
        <f>_xlfn.XLOOKUP(A284,[1]Sheet1!A:A,[1]Sheet1!C:C)</f>
        <v>Flight</v>
      </c>
      <c r="K284">
        <f>_xlfn.XLOOKUP(A284,[1]Sheet1!A:A,[1]Sheet1!D:D)</f>
        <v>1712</v>
      </c>
      <c r="L284">
        <f>_xlfn.XLOOKUP(A284,[1]Sheet1!A:A,[1]Sheet1!E:E)</f>
        <v>1</v>
      </c>
      <c r="M284" t="str">
        <f t="shared" si="8"/>
        <v>On-Time</v>
      </c>
      <c r="N284">
        <f t="shared" si="9"/>
        <v>0</v>
      </c>
    </row>
    <row r="285" spans="1:14">
      <c r="A285">
        <v>284</v>
      </c>
      <c r="B285">
        <v>165</v>
      </c>
      <c r="C285">
        <v>20</v>
      </c>
      <c r="D285">
        <v>3</v>
      </c>
      <c r="E285" t="s">
        <v>8</v>
      </c>
      <c r="F285" t="s">
        <v>9</v>
      </c>
      <c r="G285">
        <v>4</v>
      </c>
      <c r="H285">
        <v>5</v>
      </c>
      <c r="I285" t="str">
        <f>_xlfn.XLOOKUP(A285,[1]Sheet1!A:A,[1]Sheet1!B:B)</f>
        <v>F</v>
      </c>
      <c r="J285" t="str">
        <f>_xlfn.XLOOKUP(A285,[1]Sheet1!A:A,[1]Sheet1!C:C)</f>
        <v>Flight</v>
      </c>
      <c r="K285">
        <f>_xlfn.XLOOKUP(A285,[1]Sheet1!A:A,[1]Sheet1!D:D)</f>
        <v>1150</v>
      </c>
      <c r="L285">
        <f>_xlfn.XLOOKUP(A285,[1]Sheet1!A:A,[1]Sheet1!E:E)</f>
        <v>1</v>
      </c>
      <c r="M285" t="str">
        <f t="shared" si="8"/>
        <v>On-Time</v>
      </c>
      <c r="N285">
        <f t="shared" si="9"/>
        <v>0</v>
      </c>
    </row>
    <row r="286" spans="1:14">
      <c r="A286">
        <v>285</v>
      </c>
      <c r="B286">
        <v>230</v>
      </c>
      <c r="C286">
        <v>32</v>
      </c>
      <c r="D286">
        <v>3</v>
      </c>
      <c r="E286" t="s">
        <v>8</v>
      </c>
      <c r="F286" t="s">
        <v>9</v>
      </c>
      <c r="G286">
        <v>5</v>
      </c>
      <c r="H286">
        <v>5</v>
      </c>
      <c r="I286" t="str">
        <f>_xlfn.XLOOKUP(A286,[1]Sheet1!A:A,[1]Sheet1!B:B)</f>
        <v>A</v>
      </c>
      <c r="J286" t="str">
        <f>_xlfn.XLOOKUP(A286,[1]Sheet1!A:A,[1]Sheet1!C:C)</f>
        <v>Flight</v>
      </c>
      <c r="K286">
        <f>_xlfn.XLOOKUP(A286,[1]Sheet1!A:A,[1]Sheet1!D:D)</f>
        <v>3249</v>
      </c>
      <c r="L286">
        <f>_xlfn.XLOOKUP(A286,[1]Sheet1!A:A,[1]Sheet1!E:E)</f>
        <v>1</v>
      </c>
      <c r="M286" t="str">
        <f t="shared" si="8"/>
        <v>On-Time</v>
      </c>
      <c r="N286">
        <f t="shared" si="9"/>
        <v>0</v>
      </c>
    </row>
    <row r="287" spans="1:14">
      <c r="A287">
        <v>286</v>
      </c>
      <c r="B287">
        <v>181</v>
      </c>
      <c r="C287">
        <v>13</v>
      </c>
      <c r="D287">
        <v>4</v>
      </c>
      <c r="E287" t="s">
        <v>11</v>
      </c>
      <c r="F287" t="s">
        <v>10</v>
      </c>
      <c r="G287">
        <v>4</v>
      </c>
      <c r="H287">
        <v>2</v>
      </c>
      <c r="I287" t="str">
        <f>_xlfn.XLOOKUP(A287,[1]Sheet1!A:A,[1]Sheet1!B:B)</f>
        <v>B</v>
      </c>
      <c r="J287" t="str">
        <f>_xlfn.XLOOKUP(A287,[1]Sheet1!A:A,[1]Sheet1!C:C)</f>
        <v>Flight</v>
      </c>
      <c r="K287">
        <f>_xlfn.XLOOKUP(A287,[1]Sheet1!A:A,[1]Sheet1!D:D)</f>
        <v>2309</v>
      </c>
      <c r="L287">
        <f>_xlfn.XLOOKUP(A287,[1]Sheet1!A:A,[1]Sheet1!E:E)</f>
        <v>1</v>
      </c>
      <c r="M287" t="str">
        <f t="shared" si="8"/>
        <v>On-Time</v>
      </c>
      <c r="N287">
        <f t="shared" si="9"/>
        <v>0</v>
      </c>
    </row>
    <row r="288" spans="1:14">
      <c r="A288">
        <v>287</v>
      </c>
      <c r="B288">
        <v>234</v>
      </c>
      <c r="C288">
        <v>55</v>
      </c>
      <c r="D288">
        <v>2</v>
      </c>
      <c r="E288" t="s">
        <v>8</v>
      </c>
      <c r="F288" t="s">
        <v>9</v>
      </c>
      <c r="G288">
        <v>3</v>
      </c>
      <c r="H288">
        <v>5</v>
      </c>
      <c r="I288" t="str">
        <f>_xlfn.XLOOKUP(A288,[1]Sheet1!A:A,[1]Sheet1!B:B)</f>
        <v>C</v>
      </c>
      <c r="J288" t="str">
        <f>_xlfn.XLOOKUP(A288,[1]Sheet1!A:A,[1]Sheet1!C:C)</f>
        <v>Flight</v>
      </c>
      <c r="K288">
        <f>_xlfn.XLOOKUP(A288,[1]Sheet1!A:A,[1]Sheet1!D:D)</f>
        <v>3308</v>
      </c>
      <c r="L288">
        <f>_xlfn.XLOOKUP(A288,[1]Sheet1!A:A,[1]Sheet1!E:E)</f>
        <v>1</v>
      </c>
      <c r="M288" t="str">
        <f t="shared" si="8"/>
        <v>On-Time</v>
      </c>
      <c r="N288">
        <f t="shared" si="9"/>
        <v>0</v>
      </c>
    </row>
    <row r="289" spans="1:14">
      <c r="A289">
        <v>288</v>
      </c>
      <c r="B289">
        <v>149</v>
      </c>
      <c r="C289">
        <v>34</v>
      </c>
      <c r="D289">
        <v>3</v>
      </c>
      <c r="E289" t="s">
        <v>8</v>
      </c>
      <c r="F289" t="s">
        <v>10</v>
      </c>
      <c r="G289">
        <v>4</v>
      </c>
      <c r="H289">
        <v>4</v>
      </c>
      <c r="I289" t="str">
        <f>_xlfn.XLOOKUP(A289,[1]Sheet1!A:A,[1]Sheet1!B:B)</f>
        <v>F</v>
      </c>
      <c r="J289" t="str">
        <f>_xlfn.XLOOKUP(A289,[1]Sheet1!A:A,[1]Sheet1!C:C)</f>
        <v>Flight</v>
      </c>
      <c r="K289">
        <f>_xlfn.XLOOKUP(A289,[1]Sheet1!A:A,[1]Sheet1!D:D)</f>
        <v>1977</v>
      </c>
      <c r="L289">
        <f>_xlfn.XLOOKUP(A289,[1]Sheet1!A:A,[1]Sheet1!E:E)</f>
        <v>1</v>
      </c>
      <c r="M289" t="str">
        <f t="shared" si="8"/>
        <v>On-Time</v>
      </c>
      <c r="N289">
        <f t="shared" si="9"/>
        <v>0</v>
      </c>
    </row>
    <row r="290" spans="1:14">
      <c r="A290">
        <v>289</v>
      </c>
      <c r="B290">
        <v>156</v>
      </c>
      <c r="C290">
        <v>44</v>
      </c>
      <c r="D290">
        <v>2</v>
      </c>
      <c r="E290" t="s">
        <v>8</v>
      </c>
      <c r="F290" t="s">
        <v>10</v>
      </c>
      <c r="G290">
        <v>5</v>
      </c>
      <c r="H290">
        <v>5</v>
      </c>
      <c r="I290" t="str">
        <f>_xlfn.XLOOKUP(A290,[1]Sheet1!A:A,[1]Sheet1!B:B)</f>
        <v>D</v>
      </c>
      <c r="J290" t="str">
        <f>_xlfn.XLOOKUP(A290,[1]Sheet1!A:A,[1]Sheet1!C:C)</f>
        <v>Flight</v>
      </c>
      <c r="K290">
        <f>_xlfn.XLOOKUP(A290,[1]Sheet1!A:A,[1]Sheet1!D:D)</f>
        <v>1561</v>
      </c>
      <c r="L290">
        <f>_xlfn.XLOOKUP(A290,[1]Sheet1!A:A,[1]Sheet1!E:E)</f>
        <v>1</v>
      </c>
      <c r="M290" t="str">
        <f t="shared" si="8"/>
        <v>On-Time</v>
      </c>
      <c r="N290">
        <f t="shared" si="9"/>
        <v>0</v>
      </c>
    </row>
    <row r="291" spans="1:14">
      <c r="A291">
        <v>290</v>
      </c>
      <c r="B291">
        <v>172</v>
      </c>
      <c r="C291">
        <v>59</v>
      </c>
      <c r="D291">
        <v>3</v>
      </c>
      <c r="E291" t="s">
        <v>11</v>
      </c>
      <c r="F291" t="s">
        <v>9</v>
      </c>
      <c r="G291">
        <v>2</v>
      </c>
      <c r="H291">
        <v>4</v>
      </c>
      <c r="I291" t="str">
        <f>_xlfn.XLOOKUP(A291,[1]Sheet1!A:A,[1]Sheet1!B:B)</f>
        <v>F</v>
      </c>
      <c r="J291" t="str">
        <f>_xlfn.XLOOKUP(A291,[1]Sheet1!A:A,[1]Sheet1!C:C)</f>
        <v>Flight</v>
      </c>
      <c r="K291">
        <f>_xlfn.XLOOKUP(A291,[1]Sheet1!A:A,[1]Sheet1!D:D)</f>
        <v>1858</v>
      </c>
      <c r="L291">
        <f>_xlfn.XLOOKUP(A291,[1]Sheet1!A:A,[1]Sheet1!E:E)</f>
        <v>1</v>
      </c>
      <c r="M291" t="str">
        <f t="shared" si="8"/>
        <v>On-Time</v>
      </c>
      <c r="N291">
        <f t="shared" si="9"/>
        <v>0</v>
      </c>
    </row>
    <row r="292" spans="1:14">
      <c r="A292">
        <v>291</v>
      </c>
      <c r="B292">
        <v>270</v>
      </c>
      <c r="C292">
        <v>12</v>
      </c>
      <c r="D292">
        <v>3</v>
      </c>
      <c r="E292" t="s">
        <v>8</v>
      </c>
      <c r="F292" t="s">
        <v>10</v>
      </c>
      <c r="G292">
        <v>4</v>
      </c>
      <c r="H292">
        <v>4</v>
      </c>
      <c r="I292" t="str">
        <f>_xlfn.XLOOKUP(A292,[1]Sheet1!A:A,[1]Sheet1!B:B)</f>
        <v>A</v>
      </c>
      <c r="J292" t="str">
        <f>_xlfn.XLOOKUP(A292,[1]Sheet1!A:A,[1]Sheet1!C:C)</f>
        <v>Flight</v>
      </c>
      <c r="K292">
        <f>_xlfn.XLOOKUP(A292,[1]Sheet1!A:A,[1]Sheet1!D:D)</f>
        <v>3279</v>
      </c>
      <c r="L292">
        <f>_xlfn.XLOOKUP(A292,[1]Sheet1!A:A,[1]Sheet1!E:E)</f>
        <v>1</v>
      </c>
      <c r="M292" t="str">
        <f t="shared" si="8"/>
        <v>On-Time</v>
      </c>
      <c r="N292">
        <f t="shared" si="9"/>
        <v>0</v>
      </c>
    </row>
    <row r="293" spans="1:14">
      <c r="A293">
        <v>292</v>
      </c>
      <c r="B293">
        <v>206</v>
      </c>
      <c r="C293">
        <v>23</v>
      </c>
      <c r="D293">
        <v>3</v>
      </c>
      <c r="E293" t="s">
        <v>11</v>
      </c>
      <c r="F293" t="s">
        <v>10</v>
      </c>
      <c r="G293">
        <v>1</v>
      </c>
      <c r="H293">
        <v>4</v>
      </c>
      <c r="I293" t="str">
        <f>_xlfn.XLOOKUP(A293,[1]Sheet1!A:A,[1]Sheet1!B:B)</f>
        <v>B</v>
      </c>
      <c r="J293" t="str">
        <f>_xlfn.XLOOKUP(A293,[1]Sheet1!A:A,[1]Sheet1!C:C)</f>
        <v>Ship</v>
      </c>
      <c r="K293">
        <f>_xlfn.XLOOKUP(A293,[1]Sheet1!A:A,[1]Sheet1!D:D)</f>
        <v>3807</v>
      </c>
      <c r="L293">
        <f>_xlfn.XLOOKUP(A293,[1]Sheet1!A:A,[1]Sheet1!E:E)</f>
        <v>1</v>
      </c>
      <c r="M293" t="str">
        <f t="shared" si="8"/>
        <v>On-Time</v>
      </c>
      <c r="N293">
        <f t="shared" si="9"/>
        <v>0</v>
      </c>
    </row>
    <row r="294" spans="1:14">
      <c r="A294">
        <v>293</v>
      </c>
      <c r="B294">
        <v>211</v>
      </c>
      <c r="C294">
        <v>40</v>
      </c>
      <c r="D294">
        <v>4</v>
      </c>
      <c r="E294" t="s">
        <v>11</v>
      </c>
      <c r="F294" t="s">
        <v>10</v>
      </c>
      <c r="G294">
        <v>3</v>
      </c>
      <c r="H294">
        <v>4</v>
      </c>
      <c r="I294" t="str">
        <f>_xlfn.XLOOKUP(A294,[1]Sheet1!A:A,[1]Sheet1!B:B)</f>
        <v>C</v>
      </c>
      <c r="J294" t="str">
        <f>_xlfn.XLOOKUP(A294,[1]Sheet1!A:A,[1]Sheet1!C:C)</f>
        <v>Ship</v>
      </c>
      <c r="K294">
        <f>_xlfn.XLOOKUP(A294,[1]Sheet1!A:A,[1]Sheet1!D:D)</f>
        <v>3106</v>
      </c>
      <c r="L294">
        <f>_xlfn.XLOOKUP(A294,[1]Sheet1!A:A,[1]Sheet1!E:E)</f>
        <v>1</v>
      </c>
      <c r="M294" t="str">
        <f t="shared" si="8"/>
        <v>On-Time</v>
      </c>
      <c r="N294">
        <f t="shared" si="9"/>
        <v>0</v>
      </c>
    </row>
    <row r="295" spans="1:14">
      <c r="A295">
        <v>294</v>
      </c>
      <c r="B295">
        <v>136</v>
      </c>
      <c r="C295">
        <v>62</v>
      </c>
      <c r="D295">
        <v>4</v>
      </c>
      <c r="E295" t="s">
        <v>8</v>
      </c>
      <c r="F295" t="s">
        <v>10</v>
      </c>
      <c r="G295">
        <v>2</v>
      </c>
      <c r="H295">
        <v>3</v>
      </c>
      <c r="I295" t="str">
        <f>_xlfn.XLOOKUP(A295,[1]Sheet1!A:A,[1]Sheet1!B:B)</f>
        <v>F</v>
      </c>
      <c r="J295" t="str">
        <f>_xlfn.XLOOKUP(A295,[1]Sheet1!A:A,[1]Sheet1!C:C)</f>
        <v>Ship</v>
      </c>
      <c r="K295">
        <f>_xlfn.XLOOKUP(A295,[1]Sheet1!A:A,[1]Sheet1!D:D)</f>
        <v>1090</v>
      </c>
      <c r="L295">
        <f>_xlfn.XLOOKUP(A295,[1]Sheet1!A:A,[1]Sheet1!E:E)</f>
        <v>1</v>
      </c>
      <c r="M295" t="str">
        <f t="shared" si="8"/>
        <v>On-Time</v>
      </c>
      <c r="N295">
        <f t="shared" si="9"/>
        <v>0</v>
      </c>
    </row>
    <row r="296" spans="1:14">
      <c r="A296">
        <v>295</v>
      </c>
      <c r="B296">
        <v>186</v>
      </c>
      <c r="C296">
        <v>52</v>
      </c>
      <c r="D296">
        <v>2</v>
      </c>
      <c r="E296" t="s">
        <v>12</v>
      </c>
      <c r="F296" t="s">
        <v>9</v>
      </c>
      <c r="G296">
        <v>1</v>
      </c>
      <c r="H296">
        <v>5</v>
      </c>
      <c r="I296" t="str">
        <f>_xlfn.XLOOKUP(A296,[1]Sheet1!A:A,[1]Sheet1!B:B)</f>
        <v>D</v>
      </c>
      <c r="J296" t="str">
        <f>_xlfn.XLOOKUP(A296,[1]Sheet1!A:A,[1]Sheet1!C:C)</f>
        <v>Ship</v>
      </c>
      <c r="K296">
        <f>_xlfn.XLOOKUP(A296,[1]Sheet1!A:A,[1]Sheet1!D:D)</f>
        <v>3981</v>
      </c>
      <c r="L296">
        <f>_xlfn.XLOOKUP(A296,[1]Sheet1!A:A,[1]Sheet1!E:E)</f>
        <v>1</v>
      </c>
      <c r="M296" t="str">
        <f t="shared" si="8"/>
        <v>On-Time</v>
      </c>
      <c r="N296">
        <f t="shared" si="9"/>
        <v>0</v>
      </c>
    </row>
    <row r="297" spans="1:14">
      <c r="A297">
        <v>296</v>
      </c>
      <c r="B297">
        <v>202</v>
      </c>
      <c r="C297">
        <v>62</v>
      </c>
      <c r="D297">
        <v>2</v>
      </c>
      <c r="E297" t="s">
        <v>11</v>
      </c>
      <c r="F297" t="s">
        <v>10</v>
      </c>
      <c r="G297">
        <v>1</v>
      </c>
      <c r="H297">
        <v>3</v>
      </c>
      <c r="I297" t="str">
        <f>_xlfn.XLOOKUP(A297,[1]Sheet1!A:A,[1]Sheet1!B:B)</f>
        <v>F</v>
      </c>
      <c r="J297" t="str">
        <f>_xlfn.XLOOKUP(A297,[1]Sheet1!A:A,[1]Sheet1!C:C)</f>
        <v>Ship</v>
      </c>
      <c r="K297">
        <f>_xlfn.XLOOKUP(A297,[1]Sheet1!A:A,[1]Sheet1!D:D)</f>
        <v>3398</v>
      </c>
      <c r="L297">
        <f>_xlfn.XLOOKUP(A297,[1]Sheet1!A:A,[1]Sheet1!E:E)</f>
        <v>1</v>
      </c>
      <c r="M297" t="str">
        <f t="shared" si="8"/>
        <v>On-Time</v>
      </c>
      <c r="N297">
        <f t="shared" si="9"/>
        <v>0</v>
      </c>
    </row>
    <row r="298" spans="1:14">
      <c r="A298">
        <v>297</v>
      </c>
      <c r="B298">
        <v>183</v>
      </c>
      <c r="C298">
        <v>12</v>
      </c>
      <c r="D298">
        <v>3</v>
      </c>
      <c r="E298" t="s">
        <v>11</v>
      </c>
      <c r="F298" t="s">
        <v>9</v>
      </c>
      <c r="G298">
        <v>2</v>
      </c>
      <c r="H298">
        <v>4</v>
      </c>
      <c r="I298" t="str">
        <f>_xlfn.XLOOKUP(A298,[1]Sheet1!A:A,[1]Sheet1!B:B)</f>
        <v>A</v>
      </c>
      <c r="J298" t="str">
        <f>_xlfn.XLOOKUP(A298,[1]Sheet1!A:A,[1]Sheet1!C:C)</f>
        <v>Ship</v>
      </c>
      <c r="K298">
        <f>_xlfn.XLOOKUP(A298,[1]Sheet1!A:A,[1]Sheet1!D:D)</f>
        <v>3646</v>
      </c>
      <c r="L298">
        <f>_xlfn.XLOOKUP(A298,[1]Sheet1!A:A,[1]Sheet1!E:E)</f>
        <v>1</v>
      </c>
      <c r="M298" t="str">
        <f t="shared" si="8"/>
        <v>On-Time</v>
      </c>
      <c r="N298">
        <f t="shared" si="9"/>
        <v>0</v>
      </c>
    </row>
    <row r="299" spans="1:14">
      <c r="A299">
        <v>298</v>
      </c>
      <c r="B299">
        <v>232</v>
      </c>
      <c r="C299">
        <v>36</v>
      </c>
      <c r="D299">
        <v>2</v>
      </c>
      <c r="E299" t="s">
        <v>8</v>
      </c>
      <c r="F299" t="s">
        <v>10</v>
      </c>
      <c r="G299">
        <v>4</v>
      </c>
      <c r="H299">
        <v>4</v>
      </c>
      <c r="I299" t="str">
        <f>_xlfn.XLOOKUP(A299,[1]Sheet1!A:A,[1]Sheet1!B:B)</f>
        <v>B</v>
      </c>
      <c r="J299" t="str">
        <f>_xlfn.XLOOKUP(A299,[1]Sheet1!A:A,[1]Sheet1!C:C)</f>
        <v>Ship</v>
      </c>
      <c r="K299">
        <f>_xlfn.XLOOKUP(A299,[1]Sheet1!A:A,[1]Sheet1!D:D)</f>
        <v>2861</v>
      </c>
      <c r="L299">
        <f>_xlfn.XLOOKUP(A299,[1]Sheet1!A:A,[1]Sheet1!E:E)</f>
        <v>1</v>
      </c>
      <c r="M299" t="str">
        <f t="shared" si="8"/>
        <v>On-Time</v>
      </c>
      <c r="N299">
        <f t="shared" si="9"/>
        <v>0</v>
      </c>
    </row>
    <row r="300" spans="1:14">
      <c r="A300">
        <v>299</v>
      </c>
      <c r="B300">
        <v>147</v>
      </c>
      <c r="C300">
        <v>52</v>
      </c>
      <c r="D300">
        <v>4</v>
      </c>
      <c r="E300" t="s">
        <v>11</v>
      </c>
      <c r="F300" t="s">
        <v>10</v>
      </c>
      <c r="G300">
        <v>2</v>
      </c>
      <c r="H300">
        <v>4</v>
      </c>
      <c r="I300" t="str">
        <f>_xlfn.XLOOKUP(A300,[1]Sheet1!A:A,[1]Sheet1!B:B)</f>
        <v>C</v>
      </c>
      <c r="J300" t="str">
        <f>_xlfn.XLOOKUP(A300,[1]Sheet1!A:A,[1]Sheet1!C:C)</f>
        <v>Ship</v>
      </c>
      <c r="K300">
        <f>_xlfn.XLOOKUP(A300,[1]Sheet1!A:A,[1]Sheet1!D:D)</f>
        <v>1129</v>
      </c>
      <c r="L300">
        <f>_xlfn.XLOOKUP(A300,[1]Sheet1!A:A,[1]Sheet1!E:E)</f>
        <v>1</v>
      </c>
      <c r="M300" t="str">
        <f t="shared" si="8"/>
        <v>On-Time</v>
      </c>
      <c r="N300">
        <f t="shared" si="9"/>
        <v>0</v>
      </c>
    </row>
    <row r="301" spans="1:14">
      <c r="A301">
        <v>300</v>
      </c>
      <c r="B301">
        <v>136</v>
      </c>
      <c r="C301">
        <v>20</v>
      </c>
      <c r="D301">
        <v>3</v>
      </c>
      <c r="E301" t="s">
        <v>11</v>
      </c>
      <c r="F301" t="s">
        <v>10</v>
      </c>
      <c r="G301">
        <v>3</v>
      </c>
      <c r="H301">
        <v>4</v>
      </c>
      <c r="I301" t="str">
        <f>_xlfn.XLOOKUP(A301,[1]Sheet1!A:A,[1]Sheet1!B:B)</f>
        <v>F</v>
      </c>
      <c r="J301" t="str">
        <f>_xlfn.XLOOKUP(A301,[1]Sheet1!A:A,[1]Sheet1!C:C)</f>
        <v>Ship</v>
      </c>
      <c r="K301">
        <f>_xlfn.XLOOKUP(A301,[1]Sheet1!A:A,[1]Sheet1!D:D)</f>
        <v>1531</v>
      </c>
      <c r="L301">
        <f>_xlfn.XLOOKUP(A301,[1]Sheet1!A:A,[1]Sheet1!E:E)</f>
        <v>1</v>
      </c>
      <c r="M301" t="str">
        <f t="shared" si="8"/>
        <v>On-Time</v>
      </c>
      <c r="N301">
        <f t="shared" si="9"/>
        <v>0</v>
      </c>
    </row>
    <row r="302" spans="1:14">
      <c r="A302">
        <v>301</v>
      </c>
      <c r="B302">
        <v>127</v>
      </c>
      <c r="C302">
        <v>43</v>
      </c>
      <c r="D302">
        <v>3</v>
      </c>
      <c r="E302" t="s">
        <v>8</v>
      </c>
      <c r="F302" t="s">
        <v>9</v>
      </c>
      <c r="G302">
        <v>3</v>
      </c>
      <c r="H302">
        <v>5</v>
      </c>
      <c r="I302" t="str">
        <f>_xlfn.XLOOKUP(A302,[1]Sheet1!A:A,[1]Sheet1!B:B)</f>
        <v>D</v>
      </c>
      <c r="J302" t="str">
        <f>_xlfn.XLOOKUP(A302,[1]Sheet1!A:A,[1]Sheet1!C:C)</f>
        <v>Ship</v>
      </c>
      <c r="K302">
        <f>_xlfn.XLOOKUP(A302,[1]Sheet1!A:A,[1]Sheet1!D:D)</f>
        <v>1446</v>
      </c>
      <c r="L302">
        <f>_xlfn.XLOOKUP(A302,[1]Sheet1!A:A,[1]Sheet1!E:E)</f>
        <v>1</v>
      </c>
      <c r="M302" t="str">
        <f t="shared" si="8"/>
        <v>On-Time</v>
      </c>
      <c r="N302">
        <f t="shared" si="9"/>
        <v>0</v>
      </c>
    </row>
    <row r="303" spans="1:14">
      <c r="A303">
        <v>302</v>
      </c>
      <c r="B303">
        <v>202</v>
      </c>
      <c r="C303">
        <v>35</v>
      </c>
      <c r="D303">
        <v>2</v>
      </c>
      <c r="E303" t="s">
        <v>11</v>
      </c>
      <c r="F303" t="s">
        <v>10</v>
      </c>
      <c r="G303">
        <v>5</v>
      </c>
      <c r="H303">
        <v>4</v>
      </c>
      <c r="I303" t="str">
        <f>_xlfn.XLOOKUP(A303,[1]Sheet1!A:A,[1]Sheet1!B:B)</f>
        <v>F</v>
      </c>
      <c r="J303" t="str">
        <f>_xlfn.XLOOKUP(A303,[1]Sheet1!A:A,[1]Sheet1!C:C)</f>
        <v>Ship</v>
      </c>
      <c r="K303">
        <f>_xlfn.XLOOKUP(A303,[1]Sheet1!A:A,[1]Sheet1!D:D)</f>
        <v>3695</v>
      </c>
      <c r="L303">
        <f>_xlfn.XLOOKUP(A303,[1]Sheet1!A:A,[1]Sheet1!E:E)</f>
        <v>1</v>
      </c>
      <c r="M303" t="str">
        <f t="shared" si="8"/>
        <v>On-Time</v>
      </c>
      <c r="N303">
        <f t="shared" si="9"/>
        <v>0</v>
      </c>
    </row>
    <row r="304" spans="1:14">
      <c r="A304">
        <v>303</v>
      </c>
      <c r="B304">
        <v>241</v>
      </c>
      <c r="C304">
        <v>57</v>
      </c>
      <c r="D304">
        <v>2</v>
      </c>
      <c r="E304" t="s">
        <v>8</v>
      </c>
      <c r="F304" t="s">
        <v>10</v>
      </c>
      <c r="G304">
        <v>4</v>
      </c>
      <c r="H304">
        <v>3</v>
      </c>
      <c r="I304" t="str">
        <f>_xlfn.XLOOKUP(A304,[1]Sheet1!A:A,[1]Sheet1!B:B)</f>
        <v>A</v>
      </c>
      <c r="J304" t="str">
        <f>_xlfn.XLOOKUP(A304,[1]Sheet1!A:A,[1]Sheet1!C:C)</f>
        <v>Ship</v>
      </c>
      <c r="K304">
        <f>_xlfn.XLOOKUP(A304,[1]Sheet1!A:A,[1]Sheet1!D:D)</f>
        <v>3671</v>
      </c>
      <c r="L304">
        <f>_xlfn.XLOOKUP(A304,[1]Sheet1!A:A,[1]Sheet1!E:E)</f>
        <v>1</v>
      </c>
      <c r="M304" t="str">
        <f t="shared" si="8"/>
        <v>On-Time</v>
      </c>
      <c r="N304">
        <f t="shared" si="9"/>
        <v>0</v>
      </c>
    </row>
    <row r="305" spans="1:14">
      <c r="A305">
        <v>304</v>
      </c>
      <c r="B305">
        <v>222</v>
      </c>
      <c r="C305">
        <v>55</v>
      </c>
      <c r="D305">
        <v>2</v>
      </c>
      <c r="E305" t="s">
        <v>11</v>
      </c>
      <c r="F305" t="s">
        <v>10</v>
      </c>
      <c r="G305">
        <v>3</v>
      </c>
      <c r="H305">
        <v>4</v>
      </c>
      <c r="I305" t="str">
        <f>_xlfn.XLOOKUP(A305,[1]Sheet1!A:A,[1]Sheet1!B:B)</f>
        <v>B</v>
      </c>
      <c r="J305" t="str">
        <f>_xlfn.XLOOKUP(A305,[1]Sheet1!A:A,[1]Sheet1!C:C)</f>
        <v>Ship</v>
      </c>
      <c r="K305">
        <f>_xlfn.XLOOKUP(A305,[1]Sheet1!A:A,[1]Sheet1!D:D)</f>
        <v>3833</v>
      </c>
      <c r="L305">
        <f>_xlfn.XLOOKUP(A305,[1]Sheet1!A:A,[1]Sheet1!E:E)</f>
        <v>1</v>
      </c>
      <c r="M305" t="str">
        <f t="shared" si="8"/>
        <v>On-Time</v>
      </c>
      <c r="N305">
        <f t="shared" si="9"/>
        <v>0</v>
      </c>
    </row>
    <row r="306" spans="1:14">
      <c r="A306">
        <v>305</v>
      </c>
      <c r="B306">
        <v>183</v>
      </c>
      <c r="C306">
        <v>12</v>
      </c>
      <c r="D306">
        <v>4</v>
      </c>
      <c r="E306" t="s">
        <v>11</v>
      </c>
      <c r="F306" t="s">
        <v>9</v>
      </c>
      <c r="G306">
        <v>2</v>
      </c>
      <c r="H306">
        <v>3</v>
      </c>
      <c r="I306" t="str">
        <f>_xlfn.XLOOKUP(A306,[1]Sheet1!A:A,[1]Sheet1!B:B)</f>
        <v>C</v>
      </c>
      <c r="J306" t="str">
        <f>_xlfn.XLOOKUP(A306,[1]Sheet1!A:A,[1]Sheet1!C:C)</f>
        <v>Ship</v>
      </c>
      <c r="K306">
        <f>_xlfn.XLOOKUP(A306,[1]Sheet1!A:A,[1]Sheet1!D:D)</f>
        <v>2777</v>
      </c>
      <c r="L306">
        <f>_xlfn.XLOOKUP(A306,[1]Sheet1!A:A,[1]Sheet1!E:E)</f>
        <v>1</v>
      </c>
      <c r="M306" t="str">
        <f t="shared" si="8"/>
        <v>On-Time</v>
      </c>
      <c r="N306">
        <f t="shared" si="9"/>
        <v>0</v>
      </c>
    </row>
    <row r="307" spans="1:14">
      <c r="A307">
        <v>306</v>
      </c>
      <c r="B307">
        <v>249</v>
      </c>
      <c r="C307">
        <v>36</v>
      </c>
      <c r="D307">
        <v>3</v>
      </c>
      <c r="E307" t="s">
        <v>11</v>
      </c>
      <c r="F307" t="s">
        <v>9</v>
      </c>
      <c r="G307">
        <v>4</v>
      </c>
      <c r="H307">
        <v>4</v>
      </c>
      <c r="I307" t="str">
        <f>_xlfn.XLOOKUP(A307,[1]Sheet1!A:A,[1]Sheet1!B:B)</f>
        <v>F</v>
      </c>
      <c r="J307" t="str">
        <f>_xlfn.XLOOKUP(A307,[1]Sheet1!A:A,[1]Sheet1!C:C)</f>
        <v>Ship</v>
      </c>
      <c r="K307">
        <f>_xlfn.XLOOKUP(A307,[1]Sheet1!A:A,[1]Sheet1!D:D)</f>
        <v>3769</v>
      </c>
      <c r="L307">
        <f>_xlfn.XLOOKUP(A307,[1]Sheet1!A:A,[1]Sheet1!E:E)</f>
        <v>1</v>
      </c>
      <c r="M307" t="str">
        <f t="shared" si="8"/>
        <v>On-Time</v>
      </c>
      <c r="N307">
        <f t="shared" si="9"/>
        <v>0</v>
      </c>
    </row>
    <row r="308" spans="1:14">
      <c r="A308">
        <v>307</v>
      </c>
      <c r="B308">
        <v>243</v>
      </c>
      <c r="C308">
        <v>59</v>
      </c>
      <c r="D308">
        <v>4</v>
      </c>
      <c r="E308" t="s">
        <v>12</v>
      </c>
      <c r="F308" t="s">
        <v>10</v>
      </c>
      <c r="G308">
        <v>1</v>
      </c>
      <c r="H308">
        <v>3</v>
      </c>
      <c r="I308" t="str">
        <f>_xlfn.XLOOKUP(A308,[1]Sheet1!A:A,[1]Sheet1!B:B)</f>
        <v>D</v>
      </c>
      <c r="J308" t="str">
        <f>_xlfn.XLOOKUP(A308,[1]Sheet1!A:A,[1]Sheet1!C:C)</f>
        <v>Ship</v>
      </c>
      <c r="K308">
        <f>_xlfn.XLOOKUP(A308,[1]Sheet1!A:A,[1]Sheet1!D:D)</f>
        <v>3838</v>
      </c>
      <c r="L308">
        <f>_xlfn.XLOOKUP(A308,[1]Sheet1!A:A,[1]Sheet1!E:E)</f>
        <v>1</v>
      </c>
      <c r="M308" t="str">
        <f t="shared" si="8"/>
        <v>On-Time</v>
      </c>
      <c r="N308">
        <f t="shared" si="9"/>
        <v>0</v>
      </c>
    </row>
    <row r="309" spans="1:14">
      <c r="A309">
        <v>308</v>
      </c>
      <c r="B309">
        <v>163</v>
      </c>
      <c r="C309">
        <v>9</v>
      </c>
      <c r="D309">
        <v>3</v>
      </c>
      <c r="E309" t="s">
        <v>11</v>
      </c>
      <c r="F309" t="s">
        <v>10</v>
      </c>
      <c r="G309">
        <v>3</v>
      </c>
      <c r="H309">
        <v>3</v>
      </c>
      <c r="I309" t="str">
        <f>_xlfn.XLOOKUP(A309,[1]Sheet1!A:A,[1]Sheet1!B:B)</f>
        <v>F</v>
      </c>
      <c r="J309" t="str">
        <f>_xlfn.XLOOKUP(A309,[1]Sheet1!A:A,[1]Sheet1!C:C)</f>
        <v>Ship</v>
      </c>
      <c r="K309">
        <f>_xlfn.XLOOKUP(A309,[1]Sheet1!A:A,[1]Sheet1!D:D)</f>
        <v>1257</v>
      </c>
      <c r="L309">
        <f>_xlfn.XLOOKUP(A309,[1]Sheet1!A:A,[1]Sheet1!E:E)</f>
        <v>1</v>
      </c>
      <c r="M309" t="str">
        <f t="shared" si="8"/>
        <v>On-Time</v>
      </c>
      <c r="N309">
        <f t="shared" si="9"/>
        <v>0</v>
      </c>
    </row>
    <row r="310" spans="1:14">
      <c r="A310">
        <v>309</v>
      </c>
      <c r="B310">
        <v>165</v>
      </c>
      <c r="C310">
        <v>11</v>
      </c>
      <c r="D310">
        <v>2</v>
      </c>
      <c r="E310" t="s">
        <v>12</v>
      </c>
      <c r="F310" t="s">
        <v>10</v>
      </c>
      <c r="G310">
        <v>2</v>
      </c>
      <c r="H310">
        <v>4</v>
      </c>
      <c r="I310" t="str">
        <f>_xlfn.XLOOKUP(A310,[1]Sheet1!A:A,[1]Sheet1!B:B)</f>
        <v>A</v>
      </c>
      <c r="J310" t="str">
        <f>_xlfn.XLOOKUP(A310,[1]Sheet1!A:A,[1]Sheet1!C:C)</f>
        <v>Ship</v>
      </c>
      <c r="K310">
        <f>_xlfn.XLOOKUP(A310,[1]Sheet1!A:A,[1]Sheet1!D:D)</f>
        <v>1596</v>
      </c>
      <c r="L310">
        <f>_xlfn.XLOOKUP(A310,[1]Sheet1!A:A,[1]Sheet1!E:E)</f>
        <v>1</v>
      </c>
      <c r="M310" t="str">
        <f t="shared" si="8"/>
        <v>On-Time</v>
      </c>
      <c r="N310">
        <f t="shared" si="9"/>
        <v>0</v>
      </c>
    </row>
    <row r="311" spans="1:14">
      <c r="A311">
        <v>310</v>
      </c>
      <c r="B311">
        <v>266</v>
      </c>
      <c r="C311">
        <v>53</v>
      </c>
      <c r="D311">
        <v>3</v>
      </c>
      <c r="E311" t="s">
        <v>11</v>
      </c>
      <c r="F311" t="s">
        <v>9</v>
      </c>
      <c r="G311">
        <v>5</v>
      </c>
      <c r="H311">
        <v>5</v>
      </c>
      <c r="I311" t="str">
        <f>_xlfn.XLOOKUP(A311,[1]Sheet1!A:A,[1]Sheet1!B:B)</f>
        <v>B</v>
      </c>
      <c r="J311" t="str">
        <f>_xlfn.XLOOKUP(A311,[1]Sheet1!A:A,[1]Sheet1!C:C)</f>
        <v>Ship</v>
      </c>
      <c r="K311">
        <f>_xlfn.XLOOKUP(A311,[1]Sheet1!A:A,[1]Sheet1!D:D)</f>
        <v>3089</v>
      </c>
      <c r="L311">
        <f>_xlfn.XLOOKUP(A311,[1]Sheet1!A:A,[1]Sheet1!E:E)</f>
        <v>1</v>
      </c>
      <c r="M311" t="str">
        <f t="shared" si="8"/>
        <v>On-Time</v>
      </c>
      <c r="N311">
        <f t="shared" si="9"/>
        <v>0</v>
      </c>
    </row>
    <row r="312" spans="1:14">
      <c r="A312">
        <v>311</v>
      </c>
      <c r="B312">
        <v>193</v>
      </c>
      <c r="C312">
        <v>48</v>
      </c>
      <c r="D312">
        <v>2</v>
      </c>
      <c r="E312" t="s">
        <v>11</v>
      </c>
      <c r="F312" t="s">
        <v>10</v>
      </c>
      <c r="G312">
        <v>4</v>
      </c>
      <c r="H312">
        <v>3</v>
      </c>
      <c r="I312" t="str">
        <f>_xlfn.XLOOKUP(A312,[1]Sheet1!A:A,[1]Sheet1!B:B)</f>
        <v>C</v>
      </c>
      <c r="J312" t="str">
        <f>_xlfn.XLOOKUP(A312,[1]Sheet1!A:A,[1]Sheet1!C:C)</f>
        <v>Ship</v>
      </c>
      <c r="K312">
        <f>_xlfn.XLOOKUP(A312,[1]Sheet1!A:A,[1]Sheet1!D:D)</f>
        <v>3909</v>
      </c>
      <c r="L312">
        <f>_xlfn.XLOOKUP(A312,[1]Sheet1!A:A,[1]Sheet1!E:E)</f>
        <v>1</v>
      </c>
      <c r="M312" t="str">
        <f t="shared" si="8"/>
        <v>On-Time</v>
      </c>
      <c r="N312">
        <f t="shared" si="9"/>
        <v>0</v>
      </c>
    </row>
    <row r="313" spans="1:14">
      <c r="A313">
        <v>312</v>
      </c>
      <c r="B313">
        <v>154</v>
      </c>
      <c r="C313">
        <v>56</v>
      </c>
      <c r="D313">
        <v>3</v>
      </c>
      <c r="E313" t="s">
        <v>8</v>
      </c>
      <c r="F313" t="s">
        <v>9</v>
      </c>
      <c r="G313">
        <v>2</v>
      </c>
      <c r="H313">
        <v>3</v>
      </c>
      <c r="I313" t="str">
        <f>_xlfn.XLOOKUP(A313,[1]Sheet1!A:A,[1]Sheet1!B:B)</f>
        <v>F</v>
      </c>
      <c r="J313" t="str">
        <f>_xlfn.XLOOKUP(A313,[1]Sheet1!A:A,[1]Sheet1!C:C)</f>
        <v>Ship</v>
      </c>
      <c r="K313">
        <f>_xlfn.XLOOKUP(A313,[1]Sheet1!A:A,[1]Sheet1!D:D)</f>
        <v>1136</v>
      </c>
      <c r="L313">
        <f>_xlfn.XLOOKUP(A313,[1]Sheet1!A:A,[1]Sheet1!E:E)</f>
        <v>1</v>
      </c>
      <c r="M313" t="str">
        <f t="shared" si="8"/>
        <v>On-Time</v>
      </c>
      <c r="N313">
        <f t="shared" si="9"/>
        <v>0</v>
      </c>
    </row>
    <row r="314" spans="1:14">
      <c r="A314">
        <v>313</v>
      </c>
      <c r="B314">
        <v>140</v>
      </c>
      <c r="C314">
        <v>51</v>
      </c>
      <c r="D314">
        <v>3</v>
      </c>
      <c r="E314" t="s">
        <v>11</v>
      </c>
      <c r="F314" t="s">
        <v>10</v>
      </c>
      <c r="G314">
        <v>3</v>
      </c>
      <c r="H314">
        <v>3</v>
      </c>
      <c r="I314" t="str">
        <f>_xlfn.XLOOKUP(A314,[1]Sheet1!A:A,[1]Sheet1!B:B)</f>
        <v>D</v>
      </c>
      <c r="J314" t="str">
        <f>_xlfn.XLOOKUP(A314,[1]Sheet1!A:A,[1]Sheet1!C:C)</f>
        <v>Ship</v>
      </c>
      <c r="K314">
        <f>_xlfn.XLOOKUP(A314,[1]Sheet1!A:A,[1]Sheet1!D:D)</f>
        <v>1046</v>
      </c>
      <c r="L314">
        <f>_xlfn.XLOOKUP(A314,[1]Sheet1!A:A,[1]Sheet1!E:E)</f>
        <v>1</v>
      </c>
      <c r="M314" t="str">
        <f t="shared" si="8"/>
        <v>On-Time</v>
      </c>
      <c r="N314">
        <f t="shared" si="9"/>
        <v>0</v>
      </c>
    </row>
    <row r="315" spans="1:14">
      <c r="A315">
        <v>314</v>
      </c>
      <c r="B315">
        <v>272</v>
      </c>
      <c r="C315">
        <v>38</v>
      </c>
      <c r="D315">
        <v>3</v>
      </c>
      <c r="E315" t="s">
        <v>11</v>
      </c>
      <c r="F315" t="s">
        <v>10</v>
      </c>
      <c r="G315">
        <v>3</v>
      </c>
      <c r="H315">
        <v>4</v>
      </c>
      <c r="I315" t="str">
        <f>_xlfn.XLOOKUP(A315,[1]Sheet1!A:A,[1]Sheet1!B:B)</f>
        <v>F</v>
      </c>
      <c r="J315" t="str">
        <f>_xlfn.XLOOKUP(A315,[1]Sheet1!A:A,[1]Sheet1!C:C)</f>
        <v>Ship</v>
      </c>
      <c r="K315">
        <f>_xlfn.XLOOKUP(A315,[1]Sheet1!A:A,[1]Sheet1!D:D)</f>
        <v>3705</v>
      </c>
      <c r="L315">
        <f>_xlfn.XLOOKUP(A315,[1]Sheet1!A:A,[1]Sheet1!E:E)</f>
        <v>1</v>
      </c>
      <c r="M315" t="str">
        <f t="shared" si="8"/>
        <v>On-Time</v>
      </c>
      <c r="N315">
        <f t="shared" si="9"/>
        <v>0</v>
      </c>
    </row>
    <row r="316" spans="1:14">
      <c r="A316">
        <v>315</v>
      </c>
      <c r="B316">
        <v>143</v>
      </c>
      <c r="C316">
        <v>20</v>
      </c>
      <c r="D316">
        <v>6</v>
      </c>
      <c r="E316" t="s">
        <v>11</v>
      </c>
      <c r="F316" t="s">
        <v>10</v>
      </c>
      <c r="G316">
        <v>2</v>
      </c>
      <c r="H316">
        <v>4</v>
      </c>
      <c r="I316" t="str">
        <f>_xlfn.XLOOKUP(A316,[1]Sheet1!A:A,[1]Sheet1!B:B)</f>
        <v>A</v>
      </c>
      <c r="J316" t="str">
        <f>_xlfn.XLOOKUP(A316,[1]Sheet1!A:A,[1]Sheet1!C:C)</f>
        <v>Ship</v>
      </c>
      <c r="K316">
        <f>_xlfn.XLOOKUP(A316,[1]Sheet1!A:A,[1]Sheet1!D:D)</f>
        <v>1654</v>
      </c>
      <c r="L316">
        <f>_xlfn.XLOOKUP(A316,[1]Sheet1!A:A,[1]Sheet1!E:E)</f>
        <v>1</v>
      </c>
      <c r="M316" t="str">
        <f t="shared" si="8"/>
        <v>On-Time</v>
      </c>
      <c r="N316">
        <f t="shared" si="9"/>
        <v>0</v>
      </c>
    </row>
    <row r="317" spans="1:14">
      <c r="A317">
        <v>316</v>
      </c>
      <c r="B317">
        <v>138</v>
      </c>
      <c r="C317">
        <v>30</v>
      </c>
      <c r="D317">
        <v>3</v>
      </c>
      <c r="E317" t="s">
        <v>8</v>
      </c>
      <c r="F317" t="s">
        <v>9</v>
      </c>
      <c r="G317">
        <v>2</v>
      </c>
      <c r="H317">
        <v>4</v>
      </c>
      <c r="I317" t="str">
        <f>_xlfn.XLOOKUP(A317,[1]Sheet1!A:A,[1]Sheet1!B:B)</f>
        <v>B</v>
      </c>
      <c r="J317" t="str">
        <f>_xlfn.XLOOKUP(A317,[1]Sheet1!A:A,[1]Sheet1!C:C)</f>
        <v>Ship</v>
      </c>
      <c r="K317">
        <f>_xlfn.XLOOKUP(A317,[1]Sheet1!A:A,[1]Sheet1!D:D)</f>
        <v>1805</v>
      </c>
      <c r="L317">
        <f>_xlfn.XLOOKUP(A317,[1]Sheet1!A:A,[1]Sheet1!E:E)</f>
        <v>1</v>
      </c>
      <c r="M317" t="str">
        <f t="shared" si="8"/>
        <v>On-Time</v>
      </c>
      <c r="N317">
        <f t="shared" si="9"/>
        <v>0</v>
      </c>
    </row>
    <row r="318" spans="1:14">
      <c r="A318">
        <v>317</v>
      </c>
      <c r="B318">
        <v>238</v>
      </c>
      <c r="C318">
        <v>17</v>
      </c>
      <c r="D318">
        <v>2</v>
      </c>
      <c r="E318" t="s">
        <v>12</v>
      </c>
      <c r="F318" t="s">
        <v>10</v>
      </c>
      <c r="G318">
        <v>2</v>
      </c>
      <c r="H318">
        <v>4</v>
      </c>
      <c r="I318" t="str">
        <f>_xlfn.XLOOKUP(A318,[1]Sheet1!A:A,[1]Sheet1!B:B)</f>
        <v>C</v>
      </c>
      <c r="J318" t="str">
        <f>_xlfn.XLOOKUP(A318,[1]Sheet1!A:A,[1]Sheet1!C:C)</f>
        <v>Ship</v>
      </c>
      <c r="K318">
        <f>_xlfn.XLOOKUP(A318,[1]Sheet1!A:A,[1]Sheet1!D:D)</f>
        <v>3358</v>
      </c>
      <c r="L318">
        <f>_xlfn.XLOOKUP(A318,[1]Sheet1!A:A,[1]Sheet1!E:E)</f>
        <v>1</v>
      </c>
      <c r="M318" t="str">
        <f t="shared" si="8"/>
        <v>On-Time</v>
      </c>
      <c r="N318">
        <f t="shared" si="9"/>
        <v>0</v>
      </c>
    </row>
    <row r="319" spans="1:14">
      <c r="A319">
        <v>318</v>
      </c>
      <c r="B319">
        <v>273</v>
      </c>
      <c r="C319">
        <v>31</v>
      </c>
      <c r="D319">
        <v>4</v>
      </c>
      <c r="E319" t="s">
        <v>11</v>
      </c>
      <c r="F319" t="s">
        <v>9</v>
      </c>
      <c r="G319">
        <v>5</v>
      </c>
      <c r="H319">
        <v>4</v>
      </c>
      <c r="I319" t="str">
        <f>_xlfn.XLOOKUP(A319,[1]Sheet1!A:A,[1]Sheet1!B:B)</f>
        <v>F</v>
      </c>
      <c r="J319" t="str">
        <f>_xlfn.XLOOKUP(A319,[1]Sheet1!A:A,[1]Sheet1!C:C)</f>
        <v>Ship</v>
      </c>
      <c r="K319">
        <f>_xlfn.XLOOKUP(A319,[1]Sheet1!A:A,[1]Sheet1!D:D)</f>
        <v>2373</v>
      </c>
      <c r="L319">
        <f>_xlfn.XLOOKUP(A319,[1]Sheet1!A:A,[1]Sheet1!E:E)</f>
        <v>1</v>
      </c>
      <c r="M319" t="str">
        <f t="shared" si="8"/>
        <v>On-Time</v>
      </c>
      <c r="N319">
        <f t="shared" si="9"/>
        <v>0</v>
      </c>
    </row>
    <row r="320" spans="1:14">
      <c r="A320">
        <v>319</v>
      </c>
      <c r="B320">
        <v>200</v>
      </c>
      <c r="C320">
        <v>27</v>
      </c>
      <c r="D320">
        <v>2</v>
      </c>
      <c r="E320" t="s">
        <v>11</v>
      </c>
      <c r="F320" t="s">
        <v>10</v>
      </c>
      <c r="G320">
        <v>1</v>
      </c>
      <c r="H320">
        <v>3</v>
      </c>
      <c r="I320" t="str">
        <f>_xlfn.XLOOKUP(A320,[1]Sheet1!A:A,[1]Sheet1!B:B)</f>
        <v>D</v>
      </c>
      <c r="J320" t="str">
        <f>_xlfn.XLOOKUP(A320,[1]Sheet1!A:A,[1]Sheet1!C:C)</f>
        <v>Ship</v>
      </c>
      <c r="K320">
        <f>_xlfn.XLOOKUP(A320,[1]Sheet1!A:A,[1]Sheet1!D:D)</f>
        <v>2551</v>
      </c>
      <c r="L320">
        <f>_xlfn.XLOOKUP(A320,[1]Sheet1!A:A,[1]Sheet1!E:E)</f>
        <v>1</v>
      </c>
      <c r="M320" t="str">
        <f t="shared" si="8"/>
        <v>On-Time</v>
      </c>
      <c r="N320">
        <f t="shared" si="9"/>
        <v>0</v>
      </c>
    </row>
    <row r="321" spans="1:14">
      <c r="A321">
        <v>320</v>
      </c>
      <c r="B321">
        <v>213</v>
      </c>
      <c r="C321">
        <v>39</v>
      </c>
      <c r="D321">
        <v>4</v>
      </c>
      <c r="E321" t="s">
        <v>8</v>
      </c>
      <c r="F321" t="s">
        <v>10</v>
      </c>
      <c r="G321">
        <v>5</v>
      </c>
      <c r="H321">
        <v>4</v>
      </c>
      <c r="I321" t="str">
        <f>_xlfn.XLOOKUP(A321,[1]Sheet1!A:A,[1]Sheet1!B:B)</f>
        <v>F</v>
      </c>
      <c r="J321" t="str">
        <f>_xlfn.XLOOKUP(A321,[1]Sheet1!A:A,[1]Sheet1!C:C)</f>
        <v>Ship</v>
      </c>
      <c r="K321">
        <f>_xlfn.XLOOKUP(A321,[1]Sheet1!A:A,[1]Sheet1!D:D)</f>
        <v>2381</v>
      </c>
      <c r="L321">
        <f>_xlfn.XLOOKUP(A321,[1]Sheet1!A:A,[1]Sheet1!E:E)</f>
        <v>1</v>
      </c>
      <c r="M321" t="str">
        <f t="shared" si="8"/>
        <v>On-Time</v>
      </c>
      <c r="N321">
        <f t="shared" si="9"/>
        <v>0</v>
      </c>
    </row>
    <row r="322" spans="1:14">
      <c r="A322">
        <v>321</v>
      </c>
      <c r="B322">
        <v>224</v>
      </c>
      <c r="C322">
        <v>15</v>
      </c>
      <c r="D322">
        <v>2</v>
      </c>
      <c r="E322" t="s">
        <v>11</v>
      </c>
      <c r="F322" t="s">
        <v>9</v>
      </c>
      <c r="G322">
        <v>4</v>
      </c>
      <c r="H322">
        <v>3</v>
      </c>
      <c r="I322" t="str">
        <f>_xlfn.XLOOKUP(A322,[1]Sheet1!A:A,[1]Sheet1!B:B)</f>
        <v>A</v>
      </c>
      <c r="J322" t="str">
        <f>_xlfn.XLOOKUP(A322,[1]Sheet1!A:A,[1]Sheet1!C:C)</f>
        <v>Ship</v>
      </c>
      <c r="K322">
        <f>_xlfn.XLOOKUP(A322,[1]Sheet1!A:A,[1]Sheet1!D:D)</f>
        <v>2701</v>
      </c>
      <c r="L322">
        <f>_xlfn.XLOOKUP(A322,[1]Sheet1!A:A,[1]Sheet1!E:E)</f>
        <v>1</v>
      </c>
      <c r="M322" t="str">
        <f t="shared" si="8"/>
        <v>On-Time</v>
      </c>
      <c r="N322">
        <f t="shared" si="9"/>
        <v>0</v>
      </c>
    </row>
    <row r="323" spans="1:14">
      <c r="A323">
        <v>322</v>
      </c>
      <c r="B323">
        <v>141</v>
      </c>
      <c r="C323">
        <v>12</v>
      </c>
      <c r="D323">
        <v>3</v>
      </c>
      <c r="E323" t="s">
        <v>11</v>
      </c>
      <c r="F323" t="s">
        <v>10</v>
      </c>
      <c r="G323">
        <v>5</v>
      </c>
      <c r="H323">
        <v>4</v>
      </c>
      <c r="I323" t="str">
        <f>_xlfn.XLOOKUP(A323,[1]Sheet1!A:A,[1]Sheet1!B:B)</f>
        <v>B</v>
      </c>
      <c r="J323" t="str">
        <f>_xlfn.XLOOKUP(A323,[1]Sheet1!A:A,[1]Sheet1!C:C)</f>
        <v>Ship</v>
      </c>
      <c r="K323">
        <f>_xlfn.XLOOKUP(A323,[1]Sheet1!A:A,[1]Sheet1!D:D)</f>
        <v>1672</v>
      </c>
      <c r="L323">
        <f>_xlfn.XLOOKUP(A323,[1]Sheet1!A:A,[1]Sheet1!E:E)</f>
        <v>1</v>
      </c>
      <c r="M323" t="str">
        <f t="shared" ref="M323:M386" si="10">IF(L323=1,"On-Time","Delayed")</f>
        <v>On-Time</v>
      </c>
      <c r="N323">
        <f t="shared" ref="N323:N386" si="11">IF(L323=0,1,0)</f>
        <v>0</v>
      </c>
    </row>
    <row r="324" spans="1:14">
      <c r="A324">
        <v>323</v>
      </c>
      <c r="B324">
        <v>150</v>
      </c>
      <c r="C324">
        <v>46</v>
      </c>
      <c r="D324">
        <v>3</v>
      </c>
      <c r="E324" t="s">
        <v>8</v>
      </c>
      <c r="F324" t="s">
        <v>10</v>
      </c>
      <c r="G324">
        <v>3</v>
      </c>
      <c r="H324">
        <v>3</v>
      </c>
      <c r="I324" t="str">
        <f>_xlfn.XLOOKUP(A324,[1]Sheet1!A:A,[1]Sheet1!B:B)</f>
        <v>C</v>
      </c>
      <c r="J324" t="str">
        <f>_xlfn.XLOOKUP(A324,[1]Sheet1!A:A,[1]Sheet1!C:C)</f>
        <v>Ship</v>
      </c>
      <c r="K324">
        <f>_xlfn.XLOOKUP(A324,[1]Sheet1!A:A,[1]Sheet1!D:D)</f>
        <v>1040</v>
      </c>
      <c r="L324">
        <f>_xlfn.XLOOKUP(A324,[1]Sheet1!A:A,[1]Sheet1!E:E)</f>
        <v>1</v>
      </c>
      <c r="M324" t="str">
        <f t="shared" si="10"/>
        <v>On-Time</v>
      </c>
      <c r="N324">
        <f t="shared" si="11"/>
        <v>0</v>
      </c>
    </row>
    <row r="325" spans="1:14">
      <c r="A325">
        <v>324</v>
      </c>
      <c r="B325">
        <v>192</v>
      </c>
      <c r="C325">
        <v>33</v>
      </c>
      <c r="D325">
        <v>2</v>
      </c>
      <c r="E325" t="s">
        <v>8</v>
      </c>
      <c r="F325" t="s">
        <v>10</v>
      </c>
      <c r="G325">
        <v>1</v>
      </c>
      <c r="H325">
        <v>3</v>
      </c>
      <c r="I325" t="str">
        <f>_xlfn.XLOOKUP(A325,[1]Sheet1!A:A,[1]Sheet1!B:B)</f>
        <v>F</v>
      </c>
      <c r="J325" t="str">
        <f>_xlfn.XLOOKUP(A325,[1]Sheet1!A:A,[1]Sheet1!C:C)</f>
        <v>Ship</v>
      </c>
      <c r="K325">
        <f>_xlfn.XLOOKUP(A325,[1]Sheet1!A:A,[1]Sheet1!D:D)</f>
        <v>2818</v>
      </c>
      <c r="L325">
        <f>_xlfn.XLOOKUP(A325,[1]Sheet1!A:A,[1]Sheet1!E:E)</f>
        <v>1</v>
      </c>
      <c r="M325" t="str">
        <f t="shared" si="10"/>
        <v>On-Time</v>
      </c>
      <c r="N325">
        <f t="shared" si="11"/>
        <v>0</v>
      </c>
    </row>
    <row r="326" spans="1:14">
      <c r="A326">
        <v>325</v>
      </c>
      <c r="B326">
        <v>279</v>
      </c>
      <c r="C326">
        <v>24</v>
      </c>
      <c r="D326">
        <v>4</v>
      </c>
      <c r="E326" t="s">
        <v>11</v>
      </c>
      <c r="F326" t="s">
        <v>9</v>
      </c>
      <c r="G326">
        <v>1</v>
      </c>
      <c r="H326">
        <v>5</v>
      </c>
      <c r="I326" t="str">
        <f>_xlfn.XLOOKUP(A326,[1]Sheet1!A:A,[1]Sheet1!B:B)</f>
        <v>D</v>
      </c>
      <c r="J326" t="str">
        <f>_xlfn.XLOOKUP(A326,[1]Sheet1!A:A,[1]Sheet1!C:C)</f>
        <v>Ship</v>
      </c>
      <c r="K326">
        <f>_xlfn.XLOOKUP(A326,[1]Sheet1!A:A,[1]Sheet1!D:D)</f>
        <v>3440</v>
      </c>
      <c r="L326">
        <f>_xlfn.XLOOKUP(A326,[1]Sheet1!A:A,[1]Sheet1!E:E)</f>
        <v>1</v>
      </c>
      <c r="M326" t="str">
        <f t="shared" si="10"/>
        <v>On-Time</v>
      </c>
      <c r="N326">
        <f t="shared" si="11"/>
        <v>0</v>
      </c>
    </row>
    <row r="327" spans="1:14">
      <c r="A327">
        <v>326</v>
      </c>
      <c r="B327">
        <v>246</v>
      </c>
      <c r="C327">
        <v>30</v>
      </c>
      <c r="D327">
        <v>3</v>
      </c>
      <c r="E327" t="s">
        <v>11</v>
      </c>
      <c r="F327" t="s">
        <v>10</v>
      </c>
      <c r="G327">
        <v>4</v>
      </c>
      <c r="H327">
        <v>3</v>
      </c>
      <c r="I327" t="str">
        <f>_xlfn.XLOOKUP(A327,[1]Sheet1!A:A,[1]Sheet1!B:B)</f>
        <v>F</v>
      </c>
      <c r="J327" t="str">
        <f>_xlfn.XLOOKUP(A327,[1]Sheet1!A:A,[1]Sheet1!C:C)</f>
        <v>Ship</v>
      </c>
      <c r="K327">
        <f>_xlfn.XLOOKUP(A327,[1]Sheet1!A:A,[1]Sheet1!D:D)</f>
        <v>3748</v>
      </c>
      <c r="L327">
        <f>_xlfn.XLOOKUP(A327,[1]Sheet1!A:A,[1]Sheet1!E:E)</f>
        <v>1</v>
      </c>
      <c r="M327" t="str">
        <f t="shared" si="10"/>
        <v>On-Time</v>
      </c>
      <c r="N327">
        <f t="shared" si="11"/>
        <v>0</v>
      </c>
    </row>
    <row r="328" spans="1:14">
      <c r="A328">
        <v>327</v>
      </c>
      <c r="B328">
        <v>173</v>
      </c>
      <c r="C328">
        <v>52</v>
      </c>
      <c r="D328">
        <v>3</v>
      </c>
      <c r="E328" t="s">
        <v>11</v>
      </c>
      <c r="F328" t="s">
        <v>10</v>
      </c>
      <c r="G328">
        <v>4</v>
      </c>
      <c r="H328">
        <v>3</v>
      </c>
      <c r="I328" t="str">
        <f>_xlfn.XLOOKUP(A328,[1]Sheet1!A:A,[1]Sheet1!B:B)</f>
        <v>A</v>
      </c>
      <c r="J328" t="str">
        <f>_xlfn.XLOOKUP(A328,[1]Sheet1!A:A,[1]Sheet1!C:C)</f>
        <v>Ship</v>
      </c>
      <c r="K328">
        <f>_xlfn.XLOOKUP(A328,[1]Sheet1!A:A,[1]Sheet1!D:D)</f>
        <v>1587</v>
      </c>
      <c r="L328">
        <f>_xlfn.XLOOKUP(A328,[1]Sheet1!A:A,[1]Sheet1!E:E)</f>
        <v>1</v>
      </c>
      <c r="M328" t="str">
        <f t="shared" si="10"/>
        <v>On-Time</v>
      </c>
      <c r="N328">
        <f t="shared" si="11"/>
        <v>0</v>
      </c>
    </row>
    <row r="329" spans="1:14">
      <c r="A329">
        <v>328</v>
      </c>
      <c r="B329">
        <v>233</v>
      </c>
      <c r="C329">
        <v>59</v>
      </c>
      <c r="D329">
        <v>4</v>
      </c>
      <c r="E329" t="s">
        <v>11</v>
      </c>
      <c r="F329" t="s">
        <v>9</v>
      </c>
      <c r="G329">
        <v>4</v>
      </c>
      <c r="H329">
        <v>4</v>
      </c>
      <c r="I329" t="str">
        <f>_xlfn.XLOOKUP(A329,[1]Sheet1!A:A,[1]Sheet1!B:B)</f>
        <v>B</v>
      </c>
      <c r="J329" t="str">
        <f>_xlfn.XLOOKUP(A329,[1]Sheet1!A:A,[1]Sheet1!C:C)</f>
        <v>Ship</v>
      </c>
      <c r="K329">
        <f>_xlfn.XLOOKUP(A329,[1]Sheet1!A:A,[1]Sheet1!D:D)</f>
        <v>2358</v>
      </c>
      <c r="L329">
        <f>_xlfn.XLOOKUP(A329,[1]Sheet1!A:A,[1]Sheet1!E:E)</f>
        <v>1</v>
      </c>
      <c r="M329" t="str">
        <f t="shared" si="10"/>
        <v>On-Time</v>
      </c>
      <c r="N329">
        <f t="shared" si="11"/>
        <v>0</v>
      </c>
    </row>
    <row r="330" spans="1:14">
      <c r="A330">
        <v>329</v>
      </c>
      <c r="B330">
        <v>274</v>
      </c>
      <c r="C330">
        <v>24</v>
      </c>
      <c r="D330">
        <v>2</v>
      </c>
      <c r="E330" t="s">
        <v>11</v>
      </c>
      <c r="F330" t="s">
        <v>10</v>
      </c>
      <c r="G330">
        <v>1</v>
      </c>
      <c r="H330">
        <v>5</v>
      </c>
      <c r="I330" t="str">
        <f>_xlfn.XLOOKUP(A330,[1]Sheet1!A:A,[1]Sheet1!B:B)</f>
        <v>C</v>
      </c>
      <c r="J330" t="str">
        <f>_xlfn.XLOOKUP(A330,[1]Sheet1!A:A,[1]Sheet1!C:C)</f>
        <v>Ship</v>
      </c>
      <c r="K330">
        <f>_xlfn.XLOOKUP(A330,[1]Sheet1!A:A,[1]Sheet1!D:D)</f>
        <v>2423</v>
      </c>
      <c r="L330">
        <f>_xlfn.XLOOKUP(A330,[1]Sheet1!A:A,[1]Sheet1!E:E)</f>
        <v>1</v>
      </c>
      <c r="M330" t="str">
        <f t="shared" si="10"/>
        <v>On-Time</v>
      </c>
      <c r="N330">
        <f t="shared" si="11"/>
        <v>0</v>
      </c>
    </row>
    <row r="331" spans="1:14">
      <c r="A331">
        <v>330</v>
      </c>
      <c r="B331">
        <v>243</v>
      </c>
      <c r="C331">
        <v>41</v>
      </c>
      <c r="D331">
        <v>4</v>
      </c>
      <c r="E331" t="s">
        <v>11</v>
      </c>
      <c r="F331" t="s">
        <v>9</v>
      </c>
      <c r="G331">
        <v>5</v>
      </c>
      <c r="H331">
        <v>4</v>
      </c>
      <c r="I331" t="str">
        <f>_xlfn.XLOOKUP(A331,[1]Sheet1!A:A,[1]Sheet1!B:B)</f>
        <v>F</v>
      </c>
      <c r="J331" t="str">
        <f>_xlfn.XLOOKUP(A331,[1]Sheet1!A:A,[1]Sheet1!C:C)</f>
        <v>Ship</v>
      </c>
      <c r="K331">
        <f>_xlfn.XLOOKUP(A331,[1]Sheet1!A:A,[1]Sheet1!D:D)</f>
        <v>2782</v>
      </c>
      <c r="L331">
        <f>_xlfn.XLOOKUP(A331,[1]Sheet1!A:A,[1]Sheet1!E:E)</f>
        <v>1</v>
      </c>
      <c r="M331" t="str">
        <f t="shared" si="10"/>
        <v>On-Time</v>
      </c>
      <c r="N331">
        <f t="shared" si="11"/>
        <v>0</v>
      </c>
    </row>
    <row r="332" spans="1:14">
      <c r="A332">
        <v>331</v>
      </c>
      <c r="B332">
        <v>197</v>
      </c>
      <c r="C332">
        <v>56</v>
      </c>
      <c r="D332">
        <v>3</v>
      </c>
      <c r="E332" t="s">
        <v>11</v>
      </c>
      <c r="F332" t="s">
        <v>9</v>
      </c>
      <c r="G332">
        <v>4</v>
      </c>
      <c r="H332">
        <v>3</v>
      </c>
      <c r="I332" t="str">
        <f>_xlfn.XLOOKUP(A332,[1]Sheet1!A:A,[1]Sheet1!B:B)</f>
        <v>D</v>
      </c>
      <c r="J332" t="str">
        <f>_xlfn.XLOOKUP(A332,[1]Sheet1!A:A,[1]Sheet1!C:C)</f>
        <v>Ship</v>
      </c>
      <c r="K332">
        <f>_xlfn.XLOOKUP(A332,[1]Sheet1!A:A,[1]Sheet1!D:D)</f>
        <v>3427</v>
      </c>
      <c r="L332">
        <f>_xlfn.XLOOKUP(A332,[1]Sheet1!A:A,[1]Sheet1!E:E)</f>
        <v>1</v>
      </c>
      <c r="M332" t="str">
        <f t="shared" si="10"/>
        <v>On-Time</v>
      </c>
      <c r="N332">
        <f t="shared" si="11"/>
        <v>0</v>
      </c>
    </row>
    <row r="333" spans="1:14">
      <c r="A333">
        <v>332</v>
      </c>
      <c r="B333">
        <v>140</v>
      </c>
      <c r="C333">
        <v>46</v>
      </c>
      <c r="D333">
        <v>3</v>
      </c>
      <c r="E333" t="s">
        <v>12</v>
      </c>
      <c r="F333" t="s">
        <v>9</v>
      </c>
      <c r="G333">
        <v>3</v>
      </c>
      <c r="H333">
        <v>4</v>
      </c>
      <c r="I333" t="str">
        <f>_xlfn.XLOOKUP(A333,[1]Sheet1!A:A,[1]Sheet1!B:B)</f>
        <v>F</v>
      </c>
      <c r="J333" t="str">
        <f>_xlfn.XLOOKUP(A333,[1]Sheet1!A:A,[1]Sheet1!C:C)</f>
        <v>Ship</v>
      </c>
      <c r="K333">
        <f>_xlfn.XLOOKUP(A333,[1]Sheet1!A:A,[1]Sheet1!D:D)</f>
        <v>1072</v>
      </c>
      <c r="L333">
        <f>_xlfn.XLOOKUP(A333,[1]Sheet1!A:A,[1]Sheet1!E:E)</f>
        <v>1</v>
      </c>
      <c r="M333" t="str">
        <f t="shared" si="10"/>
        <v>On-Time</v>
      </c>
      <c r="N333">
        <f t="shared" si="11"/>
        <v>0</v>
      </c>
    </row>
    <row r="334" spans="1:14">
      <c r="A334">
        <v>333</v>
      </c>
      <c r="B334">
        <v>215</v>
      </c>
      <c r="C334">
        <v>22</v>
      </c>
      <c r="D334">
        <v>3</v>
      </c>
      <c r="E334" t="s">
        <v>11</v>
      </c>
      <c r="F334" t="s">
        <v>9</v>
      </c>
      <c r="G334">
        <v>5</v>
      </c>
      <c r="H334">
        <v>3</v>
      </c>
      <c r="I334" t="str">
        <f>_xlfn.XLOOKUP(A334,[1]Sheet1!A:A,[1]Sheet1!B:B)</f>
        <v>A</v>
      </c>
      <c r="J334" t="str">
        <f>_xlfn.XLOOKUP(A334,[1]Sheet1!A:A,[1]Sheet1!C:C)</f>
        <v>Ship</v>
      </c>
      <c r="K334">
        <f>_xlfn.XLOOKUP(A334,[1]Sheet1!A:A,[1]Sheet1!D:D)</f>
        <v>2585</v>
      </c>
      <c r="L334">
        <f>_xlfn.XLOOKUP(A334,[1]Sheet1!A:A,[1]Sheet1!E:E)</f>
        <v>1</v>
      </c>
      <c r="M334" t="str">
        <f t="shared" si="10"/>
        <v>On-Time</v>
      </c>
      <c r="N334">
        <f t="shared" si="11"/>
        <v>0</v>
      </c>
    </row>
    <row r="335" spans="1:14">
      <c r="A335">
        <v>334</v>
      </c>
      <c r="B335">
        <v>211</v>
      </c>
      <c r="C335">
        <v>8</v>
      </c>
      <c r="D335">
        <v>3</v>
      </c>
      <c r="E335" t="s">
        <v>11</v>
      </c>
      <c r="F335" t="s">
        <v>10</v>
      </c>
      <c r="G335">
        <v>4</v>
      </c>
      <c r="H335">
        <v>3</v>
      </c>
      <c r="I335" t="str">
        <f>_xlfn.XLOOKUP(A335,[1]Sheet1!A:A,[1]Sheet1!B:B)</f>
        <v>B</v>
      </c>
      <c r="J335" t="str">
        <f>_xlfn.XLOOKUP(A335,[1]Sheet1!A:A,[1]Sheet1!C:C)</f>
        <v>Ship</v>
      </c>
      <c r="K335">
        <f>_xlfn.XLOOKUP(A335,[1]Sheet1!A:A,[1]Sheet1!D:D)</f>
        <v>3710</v>
      </c>
      <c r="L335">
        <f>_xlfn.XLOOKUP(A335,[1]Sheet1!A:A,[1]Sheet1!E:E)</f>
        <v>1</v>
      </c>
      <c r="M335" t="str">
        <f t="shared" si="10"/>
        <v>On-Time</v>
      </c>
      <c r="N335">
        <f t="shared" si="11"/>
        <v>0</v>
      </c>
    </row>
    <row r="336" spans="1:14">
      <c r="A336">
        <v>335</v>
      </c>
      <c r="B336">
        <v>220</v>
      </c>
      <c r="C336">
        <v>33</v>
      </c>
      <c r="D336">
        <v>5</v>
      </c>
      <c r="E336" t="s">
        <v>8</v>
      </c>
      <c r="F336" t="s">
        <v>10</v>
      </c>
      <c r="G336">
        <v>2</v>
      </c>
      <c r="H336">
        <v>4</v>
      </c>
      <c r="I336" t="str">
        <f>_xlfn.XLOOKUP(A336,[1]Sheet1!A:A,[1]Sheet1!B:B)</f>
        <v>C</v>
      </c>
      <c r="J336" t="str">
        <f>_xlfn.XLOOKUP(A336,[1]Sheet1!A:A,[1]Sheet1!C:C)</f>
        <v>Ship</v>
      </c>
      <c r="K336">
        <f>_xlfn.XLOOKUP(A336,[1]Sheet1!A:A,[1]Sheet1!D:D)</f>
        <v>2854</v>
      </c>
      <c r="L336">
        <f>_xlfn.XLOOKUP(A336,[1]Sheet1!A:A,[1]Sheet1!E:E)</f>
        <v>1</v>
      </c>
      <c r="M336" t="str">
        <f t="shared" si="10"/>
        <v>On-Time</v>
      </c>
      <c r="N336">
        <f t="shared" si="11"/>
        <v>0</v>
      </c>
    </row>
    <row r="337" spans="1:14">
      <c r="A337">
        <v>336</v>
      </c>
      <c r="B337">
        <v>194</v>
      </c>
      <c r="C337">
        <v>64</v>
      </c>
      <c r="D337">
        <v>4</v>
      </c>
      <c r="E337" t="s">
        <v>8</v>
      </c>
      <c r="F337" t="s">
        <v>10</v>
      </c>
      <c r="G337">
        <v>1</v>
      </c>
      <c r="H337">
        <v>3</v>
      </c>
      <c r="I337" t="str">
        <f>_xlfn.XLOOKUP(A337,[1]Sheet1!A:A,[1]Sheet1!B:B)</f>
        <v>F</v>
      </c>
      <c r="J337" t="str">
        <f>_xlfn.XLOOKUP(A337,[1]Sheet1!A:A,[1]Sheet1!C:C)</f>
        <v>Ship</v>
      </c>
      <c r="K337">
        <f>_xlfn.XLOOKUP(A337,[1]Sheet1!A:A,[1]Sheet1!D:D)</f>
        <v>2026</v>
      </c>
      <c r="L337">
        <f>_xlfn.XLOOKUP(A337,[1]Sheet1!A:A,[1]Sheet1!E:E)</f>
        <v>1</v>
      </c>
      <c r="M337" t="str">
        <f t="shared" si="10"/>
        <v>On-Time</v>
      </c>
      <c r="N337">
        <f t="shared" si="11"/>
        <v>0</v>
      </c>
    </row>
    <row r="338" spans="1:14">
      <c r="A338">
        <v>337</v>
      </c>
      <c r="B338">
        <v>262</v>
      </c>
      <c r="C338">
        <v>58</v>
      </c>
      <c r="D338">
        <v>3</v>
      </c>
      <c r="E338" t="s">
        <v>11</v>
      </c>
      <c r="F338" t="s">
        <v>9</v>
      </c>
      <c r="G338">
        <v>1</v>
      </c>
      <c r="H338">
        <v>5</v>
      </c>
      <c r="I338" t="str">
        <f>_xlfn.XLOOKUP(A338,[1]Sheet1!A:A,[1]Sheet1!B:B)</f>
        <v>D</v>
      </c>
      <c r="J338" t="str">
        <f>_xlfn.XLOOKUP(A338,[1]Sheet1!A:A,[1]Sheet1!C:C)</f>
        <v>Ship</v>
      </c>
      <c r="K338">
        <f>_xlfn.XLOOKUP(A338,[1]Sheet1!A:A,[1]Sheet1!D:D)</f>
        <v>3599</v>
      </c>
      <c r="L338">
        <f>_xlfn.XLOOKUP(A338,[1]Sheet1!A:A,[1]Sheet1!E:E)</f>
        <v>1</v>
      </c>
      <c r="M338" t="str">
        <f t="shared" si="10"/>
        <v>On-Time</v>
      </c>
      <c r="N338">
        <f t="shared" si="11"/>
        <v>0</v>
      </c>
    </row>
    <row r="339" spans="1:14">
      <c r="A339">
        <v>338</v>
      </c>
      <c r="B339">
        <v>201</v>
      </c>
      <c r="C339">
        <v>1</v>
      </c>
      <c r="D339">
        <v>2</v>
      </c>
      <c r="E339" t="s">
        <v>8</v>
      </c>
      <c r="F339" t="s">
        <v>9</v>
      </c>
      <c r="G339">
        <v>4</v>
      </c>
      <c r="H339">
        <v>4</v>
      </c>
      <c r="I339" t="str">
        <f>_xlfn.XLOOKUP(A339,[1]Sheet1!A:A,[1]Sheet1!B:B)</f>
        <v>F</v>
      </c>
      <c r="J339" t="str">
        <f>_xlfn.XLOOKUP(A339,[1]Sheet1!A:A,[1]Sheet1!C:C)</f>
        <v>Ship</v>
      </c>
      <c r="K339">
        <f>_xlfn.XLOOKUP(A339,[1]Sheet1!A:A,[1]Sheet1!D:D)</f>
        <v>3147</v>
      </c>
      <c r="L339">
        <f>_xlfn.XLOOKUP(A339,[1]Sheet1!A:A,[1]Sheet1!E:E)</f>
        <v>1</v>
      </c>
      <c r="M339" t="str">
        <f t="shared" si="10"/>
        <v>On-Time</v>
      </c>
      <c r="N339">
        <f t="shared" si="11"/>
        <v>0</v>
      </c>
    </row>
    <row r="340" spans="1:14">
      <c r="A340">
        <v>339</v>
      </c>
      <c r="B340">
        <v>261</v>
      </c>
      <c r="C340">
        <v>15</v>
      </c>
      <c r="D340">
        <v>3</v>
      </c>
      <c r="E340" t="s">
        <v>11</v>
      </c>
      <c r="F340" t="s">
        <v>10</v>
      </c>
      <c r="G340">
        <v>5</v>
      </c>
      <c r="H340">
        <v>3</v>
      </c>
      <c r="I340" t="str">
        <f>_xlfn.XLOOKUP(A340,[1]Sheet1!A:A,[1]Sheet1!B:B)</f>
        <v>A</v>
      </c>
      <c r="J340" t="str">
        <f>_xlfn.XLOOKUP(A340,[1]Sheet1!A:A,[1]Sheet1!C:C)</f>
        <v>Ship</v>
      </c>
      <c r="K340">
        <f>_xlfn.XLOOKUP(A340,[1]Sheet1!A:A,[1]Sheet1!D:D)</f>
        <v>2989</v>
      </c>
      <c r="L340">
        <f>_xlfn.XLOOKUP(A340,[1]Sheet1!A:A,[1]Sheet1!E:E)</f>
        <v>1</v>
      </c>
      <c r="M340" t="str">
        <f t="shared" si="10"/>
        <v>On-Time</v>
      </c>
      <c r="N340">
        <f t="shared" si="11"/>
        <v>0</v>
      </c>
    </row>
    <row r="341" spans="1:14">
      <c r="A341">
        <v>340</v>
      </c>
      <c r="B341">
        <v>191</v>
      </c>
      <c r="C341">
        <v>60</v>
      </c>
      <c r="D341">
        <v>6</v>
      </c>
      <c r="E341" t="s">
        <v>8</v>
      </c>
      <c r="F341" t="s">
        <v>9</v>
      </c>
      <c r="G341">
        <v>4</v>
      </c>
      <c r="H341">
        <v>4</v>
      </c>
      <c r="I341" t="str">
        <f>_xlfn.XLOOKUP(A341,[1]Sheet1!A:A,[1]Sheet1!B:B)</f>
        <v>B</v>
      </c>
      <c r="J341" t="str">
        <f>_xlfn.XLOOKUP(A341,[1]Sheet1!A:A,[1]Sheet1!C:C)</f>
        <v>Ship</v>
      </c>
      <c r="K341">
        <f>_xlfn.XLOOKUP(A341,[1]Sheet1!A:A,[1]Sheet1!D:D)</f>
        <v>3425</v>
      </c>
      <c r="L341">
        <f>_xlfn.XLOOKUP(A341,[1]Sheet1!A:A,[1]Sheet1!E:E)</f>
        <v>1</v>
      </c>
      <c r="M341" t="str">
        <f t="shared" si="10"/>
        <v>On-Time</v>
      </c>
      <c r="N341">
        <f t="shared" si="11"/>
        <v>0</v>
      </c>
    </row>
    <row r="342" spans="1:14">
      <c r="A342">
        <v>341</v>
      </c>
      <c r="B342">
        <v>255</v>
      </c>
      <c r="C342">
        <v>53</v>
      </c>
      <c r="D342">
        <v>5</v>
      </c>
      <c r="E342" t="s">
        <v>11</v>
      </c>
      <c r="F342" t="s">
        <v>9</v>
      </c>
      <c r="G342">
        <v>5</v>
      </c>
      <c r="H342">
        <v>2</v>
      </c>
      <c r="I342" t="str">
        <f>_xlfn.XLOOKUP(A342,[1]Sheet1!A:A,[1]Sheet1!B:B)</f>
        <v>C</v>
      </c>
      <c r="J342" t="str">
        <f>_xlfn.XLOOKUP(A342,[1]Sheet1!A:A,[1]Sheet1!C:C)</f>
        <v>Ship</v>
      </c>
      <c r="K342">
        <f>_xlfn.XLOOKUP(A342,[1]Sheet1!A:A,[1]Sheet1!D:D)</f>
        <v>3775</v>
      </c>
      <c r="L342">
        <f>_xlfn.XLOOKUP(A342,[1]Sheet1!A:A,[1]Sheet1!E:E)</f>
        <v>1</v>
      </c>
      <c r="M342" t="str">
        <f t="shared" si="10"/>
        <v>On-Time</v>
      </c>
      <c r="N342">
        <f t="shared" si="11"/>
        <v>0</v>
      </c>
    </row>
    <row r="343" spans="1:14">
      <c r="A343">
        <v>342</v>
      </c>
      <c r="B343">
        <v>169</v>
      </c>
      <c r="C343">
        <v>30</v>
      </c>
      <c r="D343">
        <v>2</v>
      </c>
      <c r="E343" t="s">
        <v>12</v>
      </c>
      <c r="F343" t="s">
        <v>10</v>
      </c>
      <c r="G343">
        <v>2</v>
      </c>
      <c r="H343">
        <v>3</v>
      </c>
      <c r="I343" t="str">
        <f>_xlfn.XLOOKUP(A343,[1]Sheet1!A:A,[1]Sheet1!B:B)</f>
        <v>F</v>
      </c>
      <c r="J343" t="str">
        <f>_xlfn.XLOOKUP(A343,[1]Sheet1!A:A,[1]Sheet1!C:C)</f>
        <v>Ship</v>
      </c>
      <c r="K343">
        <f>_xlfn.XLOOKUP(A343,[1]Sheet1!A:A,[1]Sheet1!D:D)</f>
        <v>1698</v>
      </c>
      <c r="L343">
        <f>_xlfn.XLOOKUP(A343,[1]Sheet1!A:A,[1]Sheet1!E:E)</f>
        <v>1</v>
      </c>
      <c r="M343" t="str">
        <f t="shared" si="10"/>
        <v>On-Time</v>
      </c>
      <c r="N343">
        <f t="shared" si="11"/>
        <v>0</v>
      </c>
    </row>
    <row r="344" spans="1:14">
      <c r="A344">
        <v>343</v>
      </c>
      <c r="B344">
        <v>162</v>
      </c>
      <c r="C344">
        <v>64</v>
      </c>
      <c r="D344">
        <v>2</v>
      </c>
      <c r="E344" t="s">
        <v>11</v>
      </c>
      <c r="F344" t="s">
        <v>10</v>
      </c>
      <c r="G344">
        <v>5</v>
      </c>
      <c r="H344">
        <v>4</v>
      </c>
      <c r="I344" t="str">
        <f>_xlfn.XLOOKUP(A344,[1]Sheet1!A:A,[1]Sheet1!B:B)</f>
        <v>D</v>
      </c>
      <c r="J344" t="str">
        <f>_xlfn.XLOOKUP(A344,[1]Sheet1!A:A,[1]Sheet1!C:C)</f>
        <v>Ship</v>
      </c>
      <c r="K344">
        <f>_xlfn.XLOOKUP(A344,[1]Sheet1!A:A,[1]Sheet1!D:D)</f>
        <v>1918</v>
      </c>
      <c r="L344">
        <f>_xlfn.XLOOKUP(A344,[1]Sheet1!A:A,[1]Sheet1!E:E)</f>
        <v>1</v>
      </c>
      <c r="M344" t="str">
        <f t="shared" si="10"/>
        <v>On-Time</v>
      </c>
      <c r="N344">
        <f t="shared" si="11"/>
        <v>0</v>
      </c>
    </row>
    <row r="345" spans="1:14">
      <c r="A345">
        <v>344</v>
      </c>
      <c r="B345">
        <v>248</v>
      </c>
      <c r="C345">
        <v>62</v>
      </c>
      <c r="D345">
        <v>6</v>
      </c>
      <c r="E345" t="s">
        <v>8</v>
      </c>
      <c r="F345" t="s">
        <v>9</v>
      </c>
      <c r="G345">
        <v>5</v>
      </c>
      <c r="H345">
        <v>2</v>
      </c>
      <c r="I345" t="str">
        <f>_xlfn.XLOOKUP(A345,[1]Sheet1!A:A,[1]Sheet1!B:B)</f>
        <v>F</v>
      </c>
      <c r="J345" t="str">
        <f>_xlfn.XLOOKUP(A345,[1]Sheet1!A:A,[1]Sheet1!C:C)</f>
        <v>Ship</v>
      </c>
      <c r="K345">
        <f>_xlfn.XLOOKUP(A345,[1]Sheet1!A:A,[1]Sheet1!D:D)</f>
        <v>2750</v>
      </c>
      <c r="L345">
        <f>_xlfn.XLOOKUP(A345,[1]Sheet1!A:A,[1]Sheet1!E:E)</f>
        <v>1</v>
      </c>
      <c r="M345" t="str">
        <f t="shared" si="10"/>
        <v>On-Time</v>
      </c>
      <c r="N345">
        <f t="shared" si="11"/>
        <v>0</v>
      </c>
    </row>
    <row r="346" spans="1:14">
      <c r="A346">
        <v>345</v>
      </c>
      <c r="B346">
        <v>197</v>
      </c>
      <c r="C346">
        <v>2</v>
      </c>
      <c r="D346">
        <v>4</v>
      </c>
      <c r="E346" t="s">
        <v>8</v>
      </c>
      <c r="F346" t="s">
        <v>9</v>
      </c>
      <c r="G346">
        <v>3</v>
      </c>
      <c r="H346">
        <v>5</v>
      </c>
      <c r="I346" t="str">
        <f>_xlfn.XLOOKUP(A346,[1]Sheet1!A:A,[1]Sheet1!B:B)</f>
        <v>A</v>
      </c>
      <c r="J346" t="str">
        <f>_xlfn.XLOOKUP(A346,[1]Sheet1!A:A,[1]Sheet1!C:C)</f>
        <v>Ship</v>
      </c>
      <c r="K346">
        <f>_xlfn.XLOOKUP(A346,[1]Sheet1!A:A,[1]Sheet1!D:D)</f>
        <v>2222</v>
      </c>
      <c r="L346">
        <f>_xlfn.XLOOKUP(A346,[1]Sheet1!A:A,[1]Sheet1!E:E)</f>
        <v>1</v>
      </c>
      <c r="M346" t="str">
        <f t="shared" si="10"/>
        <v>On-Time</v>
      </c>
      <c r="N346">
        <f t="shared" si="11"/>
        <v>0</v>
      </c>
    </row>
    <row r="347" spans="1:14">
      <c r="A347">
        <v>346</v>
      </c>
      <c r="B347">
        <v>264</v>
      </c>
      <c r="C347">
        <v>6</v>
      </c>
      <c r="D347">
        <v>3</v>
      </c>
      <c r="E347" t="s">
        <v>8</v>
      </c>
      <c r="F347" t="s">
        <v>10</v>
      </c>
      <c r="G347">
        <v>1</v>
      </c>
      <c r="H347">
        <v>5</v>
      </c>
      <c r="I347" t="str">
        <f>_xlfn.XLOOKUP(A347,[1]Sheet1!A:A,[1]Sheet1!B:B)</f>
        <v>B</v>
      </c>
      <c r="J347" t="str">
        <f>_xlfn.XLOOKUP(A347,[1]Sheet1!A:A,[1]Sheet1!C:C)</f>
        <v>Ship</v>
      </c>
      <c r="K347">
        <f>_xlfn.XLOOKUP(A347,[1]Sheet1!A:A,[1]Sheet1!D:D)</f>
        <v>2882</v>
      </c>
      <c r="L347">
        <f>_xlfn.XLOOKUP(A347,[1]Sheet1!A:A,[1]Sheet1!E:E)</f>
        <v>1</v>
      </c>
      <c r="M347" t="str">
        <f t="shared" si="10"/>
        <v>On-Time</v>
      </c>
      <c r="N347">
        <f t="shared" si="11"/>
        <v>0</v>
      </c>
    </row>
    <row r="348" spans="1:14">
      <c r="A348">
        <v>347</v>
      </c>
      <c r="B348">
        <v>260</v>
      </c>
      <c r="C348">
        <v>55</v>
      </c>
      <c r="D348">
        <v>2</v>
      </c>
      <c r="E348" t="s">
        <v>11</v>
      </c>
      <c r="F348" t="s">
        <v>9</v>
      </c>
      <c r="G348">
        <v>5</v>
      </c>
      <c r="H348">
        <v>5</v>
      </c>
      <c r="I348" t="str">
        <f>_xlfn.XLOOKUP(A348,[1]Sheet1!A:A,[1]Sheet1!B:B)</f>
        <v>C</v>
      </c>
      <c r="J348" t="str">
        <f>_xlfn.XLOOKUP(A348,[1]Sheet1!A:A,[1]Sheet1!C:C)</f>
        <v>Ship</v>
      </c>
      <c r="K348">
        <f>_xlfn.XLOOKUP(A348,[1]Sheet1!A:A,[1]Sheet1!D:D)</f>
        <v>2791</v>
      </c>
      <c r="L348">
        <f>_xlfn.XLOOKUP(A348,[1]Sheet1!A:A,[1]Sheet1!E:E)</f>
        <v>1</v>
      </c>
      <c r="M348" t="str">
        <f t="shared" si="10"/>
        <v>On-Time</v>
      </c>
      <c r="N348">
        <f t="shared" si="11"/>
        <v>0</v>
      </c>
    </row>
    <row r="349" spans="1:14">
      <c r="A349">
        <v>348</v>
      </c>
      <c r="B349">
        <v>186</v>
      </c>
      <c r="C349">
        <v>58</v>
      </c>
      <c r="D349">
        <v>2</v>
      </c>
      <c r="E349" t="s">
        <v>11</v>
      </c>
      <c r="F349" t="s">
        <v>9</v>
      </c>
      <c r="G349">
        <v>3</v>
      </c>
      <c r="H349">
        <v>5</v>
      </c>
      <c r="I349" t="str">
        <f>_xlfn.XLOOKUP(A349,[1]Sheet1!A:A,[1]Sheet1!B:B)</f>
        <v>F</v>
      </c>
      <c r="J349" t="str">
        <f>_xlfn.XLOOKUP(A349,[1]Sheet1!A:A,[1]Sheet1!C:C)</f>
        <v>Ship</v>
      </c>
      <c r="K349">
        <f>_xlfn.XLOOKUP(A349,[1]Sheet1!A:A,[1]Sheet1!D:D)</f>
        <v>2259</v>
      </c>
      <c r="L349">
        <f>_xlfn.XLOOKUP(A349,[1]Sheet1!A:A,[1]Sheet1!E:E)</f>
        <v>1</v>
      </c>
      <c r="M349" t="str">
        <f t="shared" si="10"/>
        <v>On-Time</v>
      </c>
      <c r="N349">
        <f t="shared" si="11"/>
        <v>0</v>
      </c>
    </row>
    <row r="350" spans="1:14">
      <c r="A350">
        <v>349</v>
      </c>
      <c r="B350">
        <v>233</v>
      </c>
      <c r="C350">
        <v>44</v>
      </c>
      <c r="D350">
        <v>4</v>
      </c>
      <c r="E350" t="s">
        <v>8</v>
      </c>
      <c r="F350" t="s">
        <v>9</v>
      </c>
      <c r="G350">
        <v>5</v>
      </c>
      <c r="H350">
        <v>4</v>
      </c>
      <c r="I350" t="str">
        <f>_xlfn.XLOOKUP(A350,[1]Sheet1!A:A,[1]Sheet1!B:B)</f>
        <v>D</v>
      </c>
      <c r="J350" t="str">
        <f>_xlfn.XLOOKUP(A350,[1]Sheet1!A:A,[1]Sheet1!C:C)</f>
        <v>Ship</v>
      </c>
      <c r="K350">
        <f>_xlfn.XLOOKUP(A350,[1]Sheet1!A:A,[1]Sheet1!D:D)</f>
        <v>2551</v>
      </c>
      <c r="L350">
        <f>_xlfn.XLOOKUP(A350,[1]Sheet1!A:A,[1]Sheet1!E:E)</f>
        <v>1</v>
      </c>
      <c r="M350" t="str">
        <f t="shared" si="10"/>
        <v>On-Time</v>
      </c>
      <c r="N350">
        <f t="shared" si="11"/>
        <v>0</v>
      </c>
    </row>
    <row r="351" spans="1:14">
      <c r="A351">
        <v>350</v>
      </c>
      <c r="B351">
        <v>161</v>
      </c>
      <c r="C351">
        <v>47</v>
      </c>
      <c r="D351">
        <v>3</v>
      </c>
      <c r="E351" t="s">
        <v>8</v>
      </c>
      <c r="F351" t="s">
        <v>10</v>
      </c>
      <c r="G351">
        <v>1</v>
      </c>
      <c r="H351">
        <v>5</v>
      </c>
      <c r="I351" t="str">
        <f>_xlfn.XLOOKUP(A351,[1]Sheet1!A:A,[1]Sheet1!B:B)</f>
        <v>F</v>
      </c>
      <c r="J351" t="str">
        <f>_xlfn.XLOOKUP(A351,[1]Sheet1!A:A,[1]Sheet1!C:C)</f>
        <v>Ship</v>
      </c>
      <c r="K351">
        <f>_xlfn.XLOOKUP(A351,[1]Sheet1!A:A,[1]Sheet1!D:D)</f>
        <v>1954</v>
      </c>
      <c r="L351">
        <f>_xlfn.XLOOKUP(A351,[1]Sheet1!A:A,[1]Sheet1!E:E)</f>
        <v>1</v>
      </c>
      <c r="M351" t="str">
        <f t="shared" si="10"/>
        <v>On-Time</v>
      </c>
      <c r="N351">
        <f t="shared" si="11"/>
        <v>0</v>
      </c>
    </row>
    <row r="352" spans="1:14">
      <c r="A352">
        <v>351</v>
      </c>
      <c r="B352">
        <v>188</v>
      </c>
      <c r="C352">
        <v>13</v>
      </c>
      <c r="D352">
        <v>3</v>
      </c>
      <c r="E352" t="s">
        <v>8</v>
      </c>
      <c r="F352" t="s">
        <v>9</v>
      </c>
      <c r="G352">
        <v>5</v>
      </c>
      <c r="H352">
        <v>4</v>
      </c>
      <c r="I352" t="str">
        <f>_xlfn.XLOOKUP(A352,[1]Sheet1!A:A,[1]Sheet1!B:B)</f>
        <v>A</v>
      </c>
      <c r="J352" t="str">
        <f>_xlfn.XLOOKUP(A352,[1]Sheet1!A:A,[1]Sheet1!C:C)</f>
        <v>Ship</v>
      </c>
      <c r="K352">
        <f>_xlfn.XLOOKUP(A352,[1]Sheet1!A:A,[1]Sheet1!D:D)</f>
        <v>2409</v>
      </c>
      <c r="L352">
        <f>_xlfn.XLOOKUP(A352,[1]Sheet1!A:A,[1]Sheet1!E:E)</f>
        <v>1</v>
      </c>
      <c r="M352" t="str">
        <f t="shared" si="10"/>
        <v>On-Time</v>
      </c>
      <c r="N352">
        <f t="shared" si="11"/>
        <v>0</v>
      </c>
    </row>
    <row r="353" spans="1:14">
      <c r="A353">
        <v>352</v>
      </c>
      <c r="B353">
        <v>171</v>
      </c>
      <c r="C353">
        <v>22</v>
      </c>
      <c r="D353">
        <v>2</v>
      </c>
      <c r="E353" t="s">
        <v>11</v>
      </c>
      <c r="F353" t="s">
        <v>9</v>
      </c>
      <c r="G353">
        <v>5</v>
      </c>
      <c r="H353">
        <v>5</v>
      </c>
      <c r="I353" t="str">
        <f>_xlfn.XLOOKUP(A353,[1]Sheet1!A:A,[1]Sheet1!B:B)</f>
        <v>B</v>
      </c>
      <c r="J353" t="str">
        <f>_xlfn.XLOOKUP(A353,[1]Sheet1!A:A,[1]Sheet1!C:C)</f>
        <v>Ship</v>
      </c>
      <c r="K353">
        <f>_xlfn.XLOOKUP(A353,[1]Sheet1!A:A,[1]Sheet1!D:D)</f>
        <v>1695</v>
      </c>
      <c r="L353">
        <f>_xlfn.XLOOKUP(A353,[1]Sheet1!A:A,[1]Sheet1!E:E)</f>
        <v>1</v>
      </c>
      <c r="M353" t="str">
        <f t="shared" si="10"/>
        <v>On-Time</v>
      </c>
      <c r="N353">
        <f t="shared" si="11"/>
        <v>0</v>
      </c>
    </row>
    <row r="354" spans="1:14">
      <c r="A354">
        <v>353</v>
      </c>
      <c r="B354">
        <v>267</v>
      </c>
      <c r="C354">
        <v>15</v>
      </c>
      <c r="D354">
        <v>3</v>
      </c>
      <c r="E354" t="s">
        <v>11</v>
      </c>
      <c r="F354" t="s">
        <v>10</v>
      </c>
      <c r="G354">
        <v>2</v>
      </c>
      <c r="H354">
        <v>2</v>
      </c>
      <c r="I354" t="str">
        <f>_xlfn.XLOOKUP(A354,[1]Sheet1!A:A,[1]Sheet1!B:B)</f>
        <v>C</v>
      </c>
      <c r="J354" t="str">
        <f>_xlfn.XLOOKUP(A354,[1]Sheet1!A:A,[1]Sheet1!C:C)</f>
        <v>Ship</v>
      </c>
      <c r="K354">
        <f>_xlfn.XLOOKUP(A354,[1]Sheet1!A:A,[1]Sheet1!D:D)</f>
        <v>2481</v>
      </c>
      <c r="L354">
        <f>_xlfn.XLOOKUP(A354,[1]Sheet1!A:A,[1]Sheet1!E:E)</f>
        <v>1</v>
      </c>
      <c r="M354" t="str">
        <f t="shared" si="10"/>
        <v>On-Time</v>
      </c>
      <c r="N354">
        <f t="shared" si="11"/>
        <v>0</v>
      </c>
    </row>
    <row r="355" spans="1:14">
      <c r="A355">
        <v>354</v>
      </c>
      <c r="B355">
        <v>255</v>
      </c>
      <c r="C355">
        <v>47</v>
      </c>
      <c r="D355">
        <v>2</v>
      </c>
      <c r="E355" t="s">
        <v>12</v>
      </c>
      <c r="F355" t="s">
        <v>10</v>
      </c>
      <c r="G355">
        <v>3</v>
      </c>
      <c r="H355">
        <v>4</v>
      </c>
      <c r="I355" t="str">
        <f>_xlfn.XLOOKUP(A355,[1]Sheet1!A:A,[1]Sheet1!B:B)</f>
        <v>F</v>
      </c>
      <c r="J355" t="str">
        <f>_xlfn.XLOOKUP(A355,[1]Sheet1!A:A,[1]Sheet1!C:C)</f>
        <v>Ship</v>
      </c>
      <c r="K355">
        <f>_xlfn.XLOOKUP(A355,[1]Sheet1!A:A,[1]Sheet1!D:D)</f>
        <v>2956</v>
      </c>
      <c r="L355">
        <f>_xlfn.XLOOKUP(A355,[1]Sheet1!A:A,[1]Sheet1!E:E)</f>
        <v>1</v>
      </c>
      <c r="M355" t="str">
        <f t="shared" si="10"/>
        <v>On-Time</v>
      </c>
      <c r="N355">
        <f t="shared" si="11"/>
        <v>0</v>
      </c>
    </row>
    <row r="356" spans="1:14">
      <c r="A356">
        <v>355</v>
      </c>
      <c r="B356">
        <v>132</v>
      </c>
      <c r="C356">
        <v>56</v>
      </c>
      <c r="D356">
        <v>3</v>
      </c>
      <c r="E356" t="s">
        <v>8</v>
      </c>
      <c r="F356" t="s">
        <v>9</v>
      </c>
      <c r="G356">
        <v>2</v>
      </c>
      <c r="H356">
        <v>3</v>
      </c>
      <c r="I356" t="str">
        <f>_xlfn.XLOOKUP(A356,[1]Sheet1!A:A,[1]Sheet1!B:B)</f>
        <v>D</v>
      </c>
      <c r="J356" t="str">
        <f>_xlfn.XLOOKUP(A356,[1]Sheet1!A:A,[1]Sheet1!C:C)</f>
        <v>Ship</v>
      </c>
      <c r="K356">
        <f>_xlfn.XLOOKUP(A356,[1]Sheet1!A:A,[1]Sheet1!D:D)</f>
        <v>1303</v>
      </c>
      <c r="L356">
        <f>_xlfn.XLOOKUP(A356,[1]Sheet1!A:A,[1]Sheet1!E:E)</f>
        <v>1</v>
      </c>
      <c r="M356" t="str">
        <f t="shared" si="10"/>
        <v>On-Time</v>
      </c>
      <c r="N356">
        <f t="shared" si="11"/>
        <v>0</v>
      </c>
    </row>
    <row r="357" spans="1:14">
      <c r="A357">
        <v>356</v>
      </c>
      <c r="B357">
        <v>266</v>
      </c>
      <c r="C357">
        <v>31</v>
      </c>
      <c r="D357">
        <v>3</v>
      </c>
      <c r="E357" t="s">
        <v>8</v>
      </c>
      <c r="F357" t="s">
        <v>9</v>
      </c>
      <c r="G357">
        <v>1</v>
      </c>
      <c r="H357">
        <v>5</v>
      </c>
      <c r="I357" t="str">
        <f>_xlfn.XLOOKUP(A357,[1]Sheet1!A:A,[1]Sheet1!B:B)</f>
        <v>F</v>
      </c>
      <c r="J357" t="str">
        <f>_xlfn.XLOOKUP(A357,[1]Sheet1!A:A,[1]Sheet1!C:C)</f>
        <v>Ship</v>
      </c>
      <c r="K357">
        <f>_xlfn.XLOOKUP(A357,[1]Sheet1!A:A,[1]Sheet1!D:D)</f>
        <v>3157</v>
      </c>
      <c r="L357">
        <f>_xlfn.XLOOKUP(A357,[1]Sheet1!A:A,[1]Sheet1!E:E)</f>
        <v>1</v>
      </c>
      <c r="M357" t="str">
        <f t="shared" si="10"/>
        <v>On-Time</v>
      </c>
      <c r="N357">
        <f t="shared" si="11"/>
        <v>0</v>
      </c>
    </row>
    <row r="358" spans="1:14">
      <c r="A358">
        <v>357</v>
      </c>
      <c r="B358">
        <v>198</v>
      </c>
      <c r="C358">
        <v>25</v>
      </c>
      <c r="D358">
        <v>2</v>
      </c>
      <c r="E358" t="s">
        <v>8</v>
      </c>
      <c r="F358" t="s">
        <v>10</v>
      </c>
      <c r="G358">
        <v>4</v>
      </c>
      <c r="H358">
        <v>3</v>
      </c>
      <c r="I358" t="str">
        <f>_xlfn.XLOOKUP(A358,[1]Sheet1!A:A,[1]Sheet1!B:B)</f>
        <v>A</v>
      </c>
      <c r="J358" t="str">
        <f>_xlfn.XLOOKUP(A358,[1]Sheet1!A:A,[1]Sheet1!C:C)</f>
        <v>Ship</v>
      </c>
      <c r="K358">
        <f>_xlfn.XLOOKUP(A358,[1]Sheet1!A:A,[1]Sheet1!D:D)</f>
        <v>2774</v>
      </c>
      <c r="L358">
        <f>_xlfn.XLOOKUP(A358,[1]Sheet1!A:A,[1]Sheet1!E:E)</f>
        <v>1</v>
      </c>
      <c r="M358" t="str">
        <f t="shared" si="10"/>
        <v>On-Time</v>
      </c>
      <c r="N358">
        <f t="shared" si="11"/>
        <v>0</v>
      </c>
    </row>
    <row r="359" spans="1:14">
      <c r="A359">
        <v>358</v>
      </c>
      <c r="B359">
        <v>247</v>
      </c>
      <c r="C359">
        <v>62</v>
      </c>
      <c r="D359">
        <v>2</v>
      </c>
      <c r="E359" t="s">
        <v>11</v>
      </c>
      <c r="F359" t="s">
        <v>9</v>
      </c>
      <c r="G359">
        <v>3</v>
      </c>
      <c r="H359">
        <v>2</v>
      </c>
      <c r="I359" t="str">
        <f>_xlfn.XLOOKUP(A359,[1]Sheet1!A:A,[1]Sheet1!B:B)</f>
        <v>B</v>
      </c>
      <c r="J359" t="str">
        <f>_xlfn.XLOOKUP(A359,[1]Sheet1!A:A,[1]Sheet1!C:C)</f>
        <v>Ship</v>
      </c>
      <c r="K359">
        <f>_xlfn.XLOOKUP(A359,[1]Sheet1!A:A,[1]Sheet1!D:D)</f>
        <v>3127</v>
      </c>
      <c r="L359">
        <f>_xlfn.XLOOKUP(A359,[1]Sheet1!A:A,[1]Sheet1!E:E)</f>
        <v>1</v>
      </c>
      <c r="M359" t="str">
        <f t="shared" si="10"/>
        <v>On-Time</v>
      </c>
      <c r="N359">
        <f t="shared" si="11"/>
        <v>0</v>
      </c>
    </row>
    <row r="360" spans="1:14">
      <c r="A360">
        <v>359</v>
      </c>
      <c r="B360">
        <v>140</v>
      </c>
      <c r="C360">
        <v>65</v>
      </c>
      <c r="D360">
        <v>3</v>
      </c>
      <c r="E360" t="s">
        <v>11</v>
      </c>
      <c r="F360" t="s">
        <v>9</v>
      </c>
      <c r="G360">
        <v>1</v>
      </c>
      <c r="H360">
        <v>3</v>
      </c>
      <c r="I360" t="str">
        <f>_xlfn.XLOOKUP(A360,[1]Sheet1!A:A,[1]Sheet1!B:B)</f>
        <v>C</v>
      </c>
      <c r="J360" t="str">
        <f>_xlfn.XLOOKUP(A360,[1]Sheet1!A:A,[1]Sheet1!C:C)</f>
        <v>Ship</v>
      </c>
      <c r="K360">
        <f>_xlfn.XLOOKUP(A360,[1]Sheet1!A:A,[1]Sheet1!D:D)</f>
        <v>1291</v>
      </c>
      <c r="L360">
        <f>_xlfn.XLOOKUP(A360,[1]Sheet1!A:A,[1]Sheet1!E:E)</f>
        <v>1</v>
      </c>
      <c r="M360" t="str">
        <f t="shared" si="10"/>
        <v>On-Time</v>
      </c>
      <c r="N360">
        <f t="shared" si="11"/>
        <v>0</v>
      </c>
    </row>
    <row r="361" spans="1:14">
      <c r="A361">
        <v>360</v>
      </c>
      <c r="B361">
        <v>131</v>
      </c>
      <c r="C361">
        <v>6</v>
      </c>
      <c r="D361">
        <v>5</v>
      </c>
      <c r="E361" t="s">
        <v>8</v>
      </c>
      <c r="F361" t="s">
        <v>10</v>
      </c>
      <c r="G361">
        <v>3</v>
      </c>
      <c r="H361">
        <v>4</v>
      </c>
      <c r="I361" t="str">
        <f>_xlfn.XLOOKUP(A361,[1]Sheet1!A:A,[1]Sheet1!B:B)</f>
        <v>F</v>
      </c>
      <c r="J361" t="str">
        <f>_xlfn.XLOOKUP(A361,[1]Sheet1!A:A,[1]Sheet1!C:C)</f>
        <v>Ship</v>
      </c>
      <c r="K361">
        <f>_xlfn.XLOOKUP(A361,[1]Sheet1!A:A,[1]Sheet1!D:D)</f>
        <v>1659</v>
      </c>
      <c r="L361">
        <f>_xlfn.XLOOKUP(A361,[1]Sheet1!A:A,[1]Sheet1!E:E)</f>
        <v>1</v>
      </c>
      <c r="M361" t="str">
        <f t="shared" si="10"/>
        <v>On-Time</v>
      </c>
      <c r="N361">
        <f t="shared" si="11"/>
        <v>0</v>
      </c>
    </row>
    <row r="362" spans="1:14">
      <c r="A362">
        <v>361</v>
      </c>
      <c r="B362">
        <v>246</v>
      </c>
      <c r="C362">
        <v>49</v>
      </c>
      <c r="D362">
        <v>3</v>
      </c>
      <c r="E362" t="s">
        <v>11</v>
      </c>
      <c r="F362" t="s">
        <v>10</v>
      </c>
      <c r="G362">
        <v>2</v>
      </c>
      <c r="H362">
        <v>5</v>
      </c>
      <c r="I362" t="str">
        <f>_xlfn.XLOOKUP(A362,[1]Sheet1!A:A,[1]Sheet1!B:B)</f>
        <v>D</v>
      </c>
      <c r="J362" t="str">
        <f>_xlfn.XLOOKUP(A362,[1]Sheet1!A:A,[1]Sheet1!C:C)</f>
        <v>Ship</v>
      </c>
      <c r="K362">
        <f>_xlfn.XLOOKUP(A362,[1]Sheet1!A:A,[1]Sheet1!D:D)</f>
        <v>3236</v>
      </c>
      <c r="L362">
        <f>_xlfn.XLOOKUP(A362,[1]Sheet1!A:A,[1]Sheet1!E:E)</f>
        <v>1</v>
      </c>
      <c r="M362" t="str">
        <f t="shared" si="10"/>
        <v>On-Time</v>
      </c>
      <c r="N362">
        <f t="shared" si="11"/>
        <v>0</v>
      </c>
    </row>
    <row r="363" spans="1:14">
      <c r="A363">
        <v>362</v>
      </c>
      <c r="B363">
        <v>159</v>
      </c>
      <c r="C363">
        <v>4</v>
      </c>
      <c r="D363">
        <v>3</v>
      </c>
      <c r="E363" t="s">
        <v>11</v>
      </c>
      <c r="F363" t="s">
        <v>9</v>
      </c>
      <c r="G363">
        <v>2</v>
      </c>
      <c r="H363">
        <v>3</v>
      </c>
      <c r="I363" t="str">
        <f>_xlfn.XLOOKUP(A363,[1]Sheet1!A:A,[1]Sheet1!B:B)</f>
        <v>F</v>
      </c>
      <c r="J363" t="str">
        <f>_xlfn.XLOOKUP(A363,[1]Sheet1!A:A,[1]Sheet1!C:C)</f>
        <v>Ship</v>
      </c>
      <c r="K363">
        <f>_xlfn.XLOOKUP(A363,[1]Sheet1!A:A,[1]Sheet1!D:D)</f>
        <v>1681</v>
      </c>
      <c r="L363">
        <f>_xlfn.XLOOKUP(A363,[1]Sheet1!A:A,[1]Sheet1!E:E)</f>
        <v>1</v>
      </c>
      <c r="M363" t="str">
        <f t="shared" si="10"/>
        <v>On-Time</v>
      </c>
      <c r="N363">
        <f t="shared" si="11"/>
        <v>0</v>
      </c>
    </row>
    <row r="364" spans="1:14">
      <c r="A364">
        <v>363</v>
      </c>
      <c r="B364">
        <v>203</v>
      </c>
      <c r="C364">
        <v>61</v>
      </c>
      <c r="D364">
        <v>2</v>
      </c>
      <c r="E364" t="s">
        <v>11</v>
      </c>
      <c r="F364" t="s">
        <v>10</v>
      </c>
      <c r="G364">
        <v>5</v>
      </c>
      <c r="H364">
        <v>3</v>
      </c>
      <c r="I364" t="str">
        <f>_xlfn.XLOOKUP(A364,[1]Sheet1!A:A,[1]Sheet1!B:B)</f>
        <v>A</v>
      </c>
      <c r="J364" t="str">
        <f>_xlfn.XLOOKUP(A364,[1]Sheet1!A:A,[1]Sheet1!C:C)</f>
        <v>Ship</v>
      </c>
      <c r="K364">
        <f>_xlfn.XLOOKUP(A364,[1]Sheet1!A:A,[1]Sheet1!D:D)</f>
        <v>3642</v>
      </c>
      <c r="L364">
        <f>_xlfn.XLOOKUP(A364,[1]Sheet1!A:A,[1]Sheet1!E:E)</f>
        <v>1</v>
      </c>
      <c r="M364" t="str">
        <f t="shared" si="10"/>
        <v>On-Time</v>
      </c>
      <c r="N364">
        <f t="shared" si="11"/>
        <v>0</v>
      </c>
    </row>
    <row r="365" spans="1:14">
      <c r="A365">
        <v>364</v>
      </c>
      <c r="B365">
        <v>187</v>
      </c>
      <c r="C365">
        <v>29</v>
      </c>
      <c r="D365">
        <v>4</v>
      </c>
      <c r="E365" t="s">
        <v>12</v>
      </c>
      <c r="F365" t="s">
        <v>9</v>
      </c>
      <c r="G365">
        <v>3</v>
      </c>
      <c r="H365">
        <v>4</v>
      </c>
      <c r="I365" t="str">
        <f>_xlfn.XLOOKUP(A365,[1]Sheet1!A:A,[1]Sheet1!B:B)</f>
        <v>B</v>
      </c>
      <c r="J365" t="str">
        <f>_xlfn.XLOOKUP(A365,[1]Sheet1!A:A,[1]Sheet1!C:C)</f>
        <v>Ship</v>
      </c>
      <c r="K365">
        <f>_xlfn.XLOOKUP(A365,[1]Sheet1!A:A,[1]Sheet1!D:D)</f>
        <v>3141</v>
      </c>
      <c r="L365">
        <f>_xlfn.XLOOKUP(A365,[1]Sheet1!A:A,[1]Sheet1!E:E)</f>
        <v>1</v>
      </c>
      <c r="M365" t="str">
        <f t="shared" si="10"/>
        <v>On-Time</v>
      </c>
      <c r="N365">
        <f t="shared" si="11"/>
        <v>0</v>
      </c>
    </row>
    <row r="366" spans="1:14">
      <c r="A366">
        <v>365</v>
      </c>
      <c r="B366">
        <v>146</v>
      </c>
      <c r="C366">
        <v>62</v>
      </c>
      <c r="D366">
        <v>3</v>
      </c>
      <c r="E366" t="s">
        <v>8</v>
      </c>
      <c r="F366" t="s">
        <v>9</v>
      </c>
      <c r="G366">
        <v>2</v>
      </c>
      <c r="H366">
        <v>6</v>
      </c>
      <c r="I366" t="str">
        <f>_xlfn.XLOOKUP(A366,[1]Sheet1!A:A,[1]Sheet1!B:B)</f>
        <v>C</v>
      </c>
      <c r="J366" t="str">
        <f>_xlfn.XLOOKUP(A366,[1]Sheet1!A:A,[1]Sheet1!C:C)</f>
        <v>Ship</v>
      </c>
      <c r="K366">
        <f>_xlfn.XLOOKUP(A366,[1]Sheet1!A:A,[1]Sheet1!D:D)</f>
        <v>1936</v>
      </c>
      <c r="L366">
        <f>_xlfn.XLOOKUP(A366,[1]Sheet1!A:A,[1]Sheet1!E:E)</f>
        <v>1</v>
      </c>
      <c r="M366" t="str">
        <f t="shared" si="10"/>
        <v>On-Time</v>
      </c>
      <c r="N366">
        <f t="shared" si="11"/>
        <v>0</v>
      </c>
    </row>
    <row r="367" spans="1:14">
      <c r="A367">
        <v>366</v>
      </c>
      <c r="B367">
        <v>234</v>
      </c>
      <c r="C367">
        <v>39</v>
      </c>
      <c r="D367">
        <v>3</v>
      </c>
      <c r="E367" t="s">
        <v>11</v>
      </c>
      <c r="F367" t="s">
        <v>10</v>
      </c>
      <c r="G367">
        <v>2</v>
      </c>
      <c r="H367">
        <v>3</v>
      </c>
      <c r="I367" t="str">
        <f>_xlfn.XLOOKUP(A367,[1]Sheet1!A:A,[1]Sheet1!B:B)</f>
        <v>F</v>
      </c>
      <c r="J367" t="str">
        <f>_xlfn.XLOOKUP(A367,[1]Sheet1!A:A,[1]Sheet1!C:C)</f>
        <v>Ship</v>
      </c>
      <c r="K367">
        <f>_xlfn.XLOOKUP(A367,[1]Sheet1!A:A,[1]Sheet1!D:D)</f>
        <v>2099</v>
      </c>
      <c r="L367">
        <f>_xlfn.XLOOKUP(A367,[1]Sheet1!A:A,[1]Sheet1!E:E)</f>
        <v>1</v>
      </c>
      <c r="M367" t="str">
        <f t="shared" si="10"/>
        <v>On-Time</v>
      </c>
      <c r="N367">
        <f t="shared" si="11"/>
        <v>0</v>
      </c>
    </row>
    <row r="368" spans="1:14">
      <c r="A368">
        <v>367</v>
      </c>
      <c r="B368">
        <v>122</v>
      </c>
      <c r="C368">
        <v>15</v>
      </c>
      <c r="D368">
        <v>3</v>
      </c>
      <c r="E368" t="s">
        <v>12</v>
      </c>
      <c r="F368" t="s">
        <v>9</v>
      </c>
      <c r="G368">
        <v>4</v>
      </c>
      <c r="H368">
        <v>3</v>
      </c>
      <c r="I368" t="str">
        <f>_xlfn.XLOOKUP(A368,[1]Sheet1!A:A,[1]Sheet1!B:B)</f>
        <v>D</v>
      </c>
      <c r="J368" t="str">
        <f>_xlfn.XLOOKUP(A368,[1]Sheet1!A:A,[1]Sheet1!C:C)</f>
        <v>Ship</v>
      </c>
      <c r="K368">
        <f>_xlfn.XLOOKUP(A368,[1]Sheet1!A:A,[1]Sheet1!D:D)</f>
        <v>1354</v>
      </c>
      <c r="L368">
        <f>_xlfn.XLOOKUP(A368,[1]Sheet1!A:A,[1]Sheet1!E:E)</f>
        <v>1</v>
      </c>
      <c r="M368" t="str">
        <f t="shared" si="10"/>
        <v>On-Time</v>
      </c>
      <c r="N368">
        <f t="shared" si="11"/>
        <v>0</v>
      </c>
    </row>
    <row r="369" spans="1:14">
      <c r="A369">
        <v>368</v>
      </c>
      <c r="B369">
        <v>135</v>
      </c>
      <c r="C369">
        <v>8</v>
      </c>
      <c r="D369">
        <v>3</v>
      </c>
      <c r="E369" t="s">
        <v>8</v>
      </c>
      <c r="F369" t="s">
        <v>10</v>
      </c>
      <c r="G369">
        <v>3</v>
      </c>
      <c r="H369">
        <v>3</v>
      </c>
      <c r="I369" t="str">
        <f>_xlfn.XLOOKUP(A369,[1]Sheet1!A:A,[1]Sheet1!B:B)</f>
        <v>F</v>
      </c>
      <c r="J369" t="str">
        <f>_xlfn.XLOOKUP(A369,[1]Sheet1!A:A,[1]Sheet1!C:C)</f>
        <v>Ship</v>
      </c>
      <c r="K369">
        <f>_xlfn.XLOOKUP(A369,[1]Sheet1!A:A,[1]Sheet1!D:D)</f>
        <v>1074</v>
      </c>
      <c r="L369">
        <f>_xlfn.XLOOKUP(A369,[1]Sheet1!A:A,[1]Sheet1!E:E)</f>
        <v>1</v>
      </c>
      <c r="M369" t="str">
        <f t="shared" si="10"/>
        <v>On-Time</v>
      </c>
      <c r="N369">
        <f t="shared" si="11"/>
        <v>0</v>
      </c>
    </row>
    <row r="370" spans="1:14">
      <c r="A370">
        <v>369</v>
      </c>
      <c r="B370">
        <v>103</v>
      </c>
      <c r="C370">
        <v>3</v>
      </c>
      <c r="D370">
        <v>3</v>
      </c>
      <c r="E370" t="s">
        <v>8</v>
      </c>
      <c r="F370" t="s">
        <v>10</v>
      </c>
      <c r="G370">
        <v>5</v>
      </c>
      <c r="H370">
        <v>3</v>
      </c>
      <c r="I370" t="str">
        <f>_xlfn.XLOOKUP(A370,[1]Sheet1!A:A,[1]Sheet1!B:B)</f>
        <v>A</v>
      </c>
      <c r="J370" t="str">
        <f>_xlfn.XLOOKUP(A370,[1]Sheet1!A:A,[1]Sheet1!C:C)</f>
        <v>Ship</v>
      </c>
      <c r="K370">
        <f>_xlfn.XLOOKUP(A370,[1]Sheet1!A:A,[1]Sheet1!D:D)</f>
        <v>1403</v>
      </c>
      <c r="L370">
        <f>_xlfn.XLOOKUP(A370,[1]Sheet1!A:A,[1]Sheet1!E:E)</f>
        <v>1</v>
      </c>
      <c r="M370" t="str">
        <f t="shared" si="10"/>
        <v>On-Time</v>
      </c>
      <c r="N370">
        <f t="shared" si="11"/>
        <v>0</v>
      </c>
    </row>
    <row r="371" spans="1:14">
      <c r="A371">
        <v>370</v>
      </c>
      <c r="B371">
        <v>257</v>
      </c>
      <c r="C371">
        <v>19</v>
      </c>
      <c r="D371">
        <v>3</v>
      </c>
      <c r="E371" t="s">
        <v>11</v>
      </c>
      <c r="F371" t="s">
        <v>9</v>
      </c>
      <c r="G371">
        <v>5</v>
      </c>
      <c r="H371">
        <v>3</v>
      </c>
      <c r="I371" t="str">
        <f>_xlfn.XLOOKUP(A371,[1]Sheet1!A:A,[1]Sheet1!B:B)</f>
        <v>B</v>
      </c>
      <c r="J371" t="str">
        <f>_xlfn.XLOOKUP(A371,[1]Sheet1!A:A,[1]Sheet1!C:C)</f>
        <v>Ship</v>
      </c>
      <c r="K371">
        <f>_xlfn.XLOOKUP(A371,[1]Sheet1!A:A,[1]Sheet1!D:D)</f>
        <v>2173</v>
      </c>
      <c r="L371">
        <f>_xlfn.XLOOKUP(A371,[1]Sheet1!A:A,[1]Sheet1!E:E)</f>
        <v>1</v>
      </c>
      <c r="M371" t="str">
        <f t="shared" si="10"/>
        <v>On-Time</v>
      </c>
      <c r="N371">
        <f t="shared" si="11"/>
        <v>0</v>
      </c>
    </row>
    <row r="372" spans="1:14">
      <c r="A372">
        <v>371</v>
      </c>
      <c r="B372">
        <v>169</v>
      </c>
      <c r="C372">
        <v>2</v>
      </c>
      <c r="D372">
        <v>2</v>
      </c>
      <c r="E372" t="s">
        <v>8</v>
      </c>
      <c r="F372" t="s">
        <v>10</v>
      </c>
      <c r="G372">
        <v>3</v>
      </c>
      <c r="H372">
        <v>4</v>
      </c>
      <c r="I372" t="str">
        <f>_xlfn.XLOOKUP(A372,[1]Sheet1!A:A,[1]Sheet1!B:B)</f>
        <v>C</v>
      </c>
      <c r="J372" t="str">
        <f>_xlfn.XLOOKUP(A372,[1]Sheet1!A:A,[1]Sheet1!C:C)</f>
        <v>Ship</v>
      </c>
      <c r="K372">
        <f>_xlfn.XLOOKUP(A372,[1]Sheet1!A:A,[1]Sheet1!D:D)</f>
        <v>1399</v>
      </c>
      <c r="L372">
        <f>_xlfn.XLOOKUP(A372,[1]Sheet1!A:A,[1]Sheet1!E:E)</f>
        <v>1</v>
      </c>
      <c r="M372" t="str">
        <f t="shared" si="10"/>
        <v>On-Time</v>
      </c>
      <c r="N372">
        <f t="shared" si="11"/>
        <v>0</v>
      </c>
    </row>
    <row r="373" spans="1:14">
      <c r="A373">
        <v>372</v>
      </c>
      <c r="B373">
        <v>159</v>
      </c>
      <c r="C373">
        <v>18</v>
      </c>
      <c r="D373">
        <v>3</v>
      </c>
      <c r="E373" t="s">
        <v>11</v>
      </c>
      <c r="F373" t="s">
        <v>10</v>
      </c>
      <c r="G373">
        <v>5</v>
      </c>
      <c r="H373">
        <v>4</v>
      </c>
      <c r="I373" t="str">
        <f>_xlfn.XLOOKUP(A373,[1]Sheet1!A:A,[1]Sheet1!B:B)</f>
        <v>F</v>
      </c>
      <c r="J373" t="str">
        <f>_xlfn.XLOOKUP(A373,[1]Sheet1!A:A,[1]Sheet1!C:C)</f>
        <v>Ship</v>
      </c>
      <c r="K373">
        <f>_xlfn.XLOOKUP(A373,[1]Sheet1!A:A,[1]Sheet1!D:D)</f>
        <v>1808</v>
      </c>
      <c r="L373">
        <f>_xlfn.XLOOKUP(A373,[1]Sheet1!A:A,[1]Sheet1!E:E)</f>
        <v>1</v>
      </c>
      <c r="M373" t="str">
        <f t="shared" si="10"/>
        <v>On-Time</v>
      </c>
      <c r="N373">
        <f t="shared" si="11"/>
        <v>0</v>
      </c>
    </row>
    <row r="374" spans="1:14">
      <c r="A374">
        <v>373</v>
      </c>
      <c r="B374">
        <v>188</v>
      </c>
      <c r="C374">
        <v>38</v>
      </c>
      <c r="D374">
        <v>3</v>
      </c>
      <c r="E374" t="s">
        <v>8</v>
      </c>
      <c r="F374" t="s">
        <v>10</v>
      </c>
      <c r="G374">
        <v>5</v>
      </c>
      <c r="H374">
        <v>4</v>
      </c>
      <c r="I374" t="str">
        <f>_xlfn.XLOOKUP(A374,[1]Sheet1!A:A,[1]Sheet1!B:B)</f>
        <v>D</v>
      </c>
      <c r="J374" t="str">
        <f>_xlfn.XLOOKUP(A374,[1]Sheet1!A:A,[1]Sheet1!C:C)</f>
        <v>Ship</v>
      </c>
      <c r="K374">
        <f>_xlfn.XLOOKUP(A374,[1]Sheet1!A:A,[1]Sheet1!D:D)</f>
        <v>3031</v>
      </c>
      <c r="L374">
        <f>_xlfn.XLOOKUP(A374,[1]Sheet1!A:A,[1]Sheet1!E:E)</f>
        <v>1</v>
      </c>
      <c r="M374" t="str">
        <f t="shared" si="10"/>
        <v>On-Time</v>
      </c>
      <c r="N374">
        <f t="shared" si="11"/>
        <v>0</v>
      </c>
    </row>
    <row r="375" spans="1:14">
      <c r="A375">
        <v>374</v>
      </c>
      <c r="B375">
        <v>136</v>
      </c>
      <c r="C375">
        <v>19</v>
      </c>
      <c r="D375">
        <v>3</v>
      </c>
      <c r="E375" t="s">
        <v>11</v>
      </c>
      <c r="F375" t="s">
        <v>10</v>
      </c>
      <c r="G375">
        <v>1</v>
      </c>
      <c r="H375">
        <v>5</v>
      </c>
      <c r="I375" t="str">
        <f>_xlfn.XLOOKUP(A375,[1]Sheet1!A:A,[1]Sheet1!B:B)</f>
        <v>F</v>
      </c>
      <c r="J375" t="str">
        <f>_xlfn.XLOOKUP(A375,[1]Sheet1!A:A,[1]Sheet1!C:C)</f>
        <v>Ship</v>
      </c>
      <c r="K375">
        <f>_xlfn.XLOOKUP(A375,[1]Sheet1!A:A,[1]Sheet1!D:D)</f>
        <v>1420</v>
      </c>
      <c r="L375">
        <f>_xlfn.XLOOKUP(A375,[1]Sheet1!A:A,[1]Sheet1!E:E)</f>
        <v>1</v>
      </c>
      <c r="M375" t="str">
        <f t="shared" si="10"/>
        <v>On-Time</v>
      </c>
      <c r="N375">
        <f t="shared" si="11"/>
        <v>0</v>
      </c>
    </row>
    <row r="376" spans="1:14">
      <c r="A376">
        <v>375</v>
      </c>
      <c r="B376">
        <v>227</v>
      </c>
      <c r="C376">
        <v>19</v>
      </c>
      <c r="D376">
        <v>3</v>
      </c>
      <c r="E376" t="s">
        <v>8</v>
      </c>
      <c r="F376" t="s">
        <v>9</v>
      </c>
      <c r="G376">
        <v>1</v>
      </c>
      <c r="H376">
        <v>5</v>
      </c>
      <c r="I376" t="str">
        <f>_xlfn.XLOOKUP(A376,[1]Sheet1!A:A,[1]Sheet1!B:B)</f>
        <v>A</v>
      </c>
      <c r="J376" t="str">
        <f>_xlfn.XLOOKUP(A376,[1]Sheet1!A:A,[1]Sheet1!C:C)</f>
        <v>Ship</v>
      </c>
      <c r="K376">
        <f>_xlfn.XLOOKUP(A376,[1]Sheet1!A:A,[1]Sheet1!D:D)</f>
        <v>3007</v>
      </c>
      <c r="L376">
        <f>_xlfn.XLOOKUP(A376,[1]Sheet1!A:A,[1]Sheet1!E:E)</f>
        <v>1</v>
      </c>
      <c r="M376" t="str">
        <f t="shared" si="10"/>
        <v>On-Time</v>
      </c>
      <c r="N376">
        <f t="shared" si="11"/>
        <v>0</v>
      </c>
    </row>
    <row r="377" spans="1:14">
      <c r="A377">
        <v>376</v>
      </c>
      <c r="B377">
        <v>262</v>
      </c>
      <c r="C377">
        <v>53</v>
      </c>
      <c r="D377">
        <v>2</v>
      </c>
      <c r="E377" t="s">
        <v>8</v>
      </c>
      <c r="F377" t="s">
        <v>9</v>
      </c>
      <c r="G377">
        <v>5</v>
      </c>
      <c r="H377">
        <v>3</v>
      </c>
      <c r="I377" t="str">
        <f>_xlfn.XLOOKUP(A377,[1]Sheet1!A:A,[1]Sheet1!B:B)</f>
        <v>B</v>
      </c>
      <c r="J377" t="str">
        <f>_xlfn.XLOOKUP(A377,[1]Sheet1!A:A,[1]Sheet1!C:C)</f>
        <v>Ship</v>
      </c>
      <c r="K377">
        <f>_xlfn.XLOOKUP(A377,[1]Sheet1!A:A,[1]Sheet1!D:D)</f>
        <v>3275</v>
      </c>
      <c r="L377">
        <f>_xlfn.XLOOKUP(A377,[1]Sheet1!A:A,[1]Sheet1!E:E)</f>
        <v>1</v>
      </c>
      <c r="M377" t="str">
        <f t="shared" si="10"/>
        <v>On-Time</v>
      </c>
      <c r="N377">
        <f t="shared" si="11"/>
        <v>0</v>
      </c>
    </row>
    <row r="378" spans="1:14">
      <c r="A378">
        <v>377</v>
      </c>
      <c r="B378">
        <v>157</v>
      </c>
      <c r="C378">
        <v>45</v>
      </c>
      <c r="D378">
        <v>2</v>
      </c>
      <c r="E378" t="s">
        <v>8</v>
      </c>
      <c r="F378" t="s">
        <v>10</v>
      </c>
      <c r="G378">
        <v>3</v>
      </c>
      <c r="H378">
        <v>2</v>
      </c>
      <c r="I378" t="str">
        <f>_xlfn.XLOOKUP(A378,[1]Sheet1!A:A,[1]Sheet1!B:B)</f>
        <v>C</v>
      </c>
      <c r="J378" t="str">
        <f>_xlfn.XLOOKUP(A378,[1]Sheet1!A:A,[1]Sheet1!C:C)</f>
        <v>Ship</v>
      </c>
      <c r="K378">
        <f>_xlfn.XLOOKUP(A378,[1]Sheet1!A:A,[1]Sheet1!D:D)</f>
        <v>1965</v>
      </c>
      <c r="L378">
        <f>_xlfn.XLOOKUP(A378,[1]Sheet1!A:A,[1]Sheet1!E:E)</f>
        <v>1</v>
      </c>
      <c r="M378" t="str">
        <f t="shared" si="10"/>
        <v>On-Time</v>
      </c>
      <c r="N378">
        <f t="shared" si="11"/>
        <v>0</v>
      </c>
    </row>
    <row r="379" spans="1:14">
      <c r="A379">
        <v>378</v>
      </c>
      <c r="B379">
        <v>238</v>
      </c>
      <c r="C379">
        <v>21</v>
      </c>
      <c r="D379">
        <v>2</v>
      </c>
      <c r="E379" t="s">
        <v>11</v>
      </c>
      <c r="F379" t="s">
        <v>9</v>
      </c>
      <c r="G379">
        <v>3</v>
      </c>
      <c r="H379">
        <v>5</v>
      </c>
      <c r="I379" t="str">
        <f>_xlfn.XLOOKUP(A379,[1]Sheet1!A:A,[1]Sheet1!B:B)</f>
        <v>F</v>
      </c>
      <c r="J379" t="str">
        <f>_xlfn.XLOOKUP(A379,[1]Sheet1!A:A,[1]Sheet1!C:C)</f>
        <v>Ship</v>
      </c>
      <c r="K379">
        <f>_xlfn.XLOOKUP(A379,[1]Sheet1!A:A,[1]Sheet1!D:D)</f>
        <v>2053</v>
      </c>
      <c r="L379">
        <f>_xlfn.XLOOKUP(A379,[1]Sheet1!A:A,[1]Sheet1!E:E)</f>
        <v>1</v>
      </c>
      <c r="M379" t="str">
        <f t="shared" si="10"/>
        <v>On-Time</v>
      </c>
      <c r="N379">
        <f t="shared" si="11"/>
        <v>0</v>
      </c>
    </row>
    <row r="380" spans="1:14">
      <c r="A380">
        <v>379</v>
      </c>
      <c r="B380">
        <v>152</v>
      </c>
      <c r="C380">
        <v>43</v>
      </c>
      <c r="D380">
        <v>3</v>
      </c>
      <c r="E380" t="s">
        <v>8</v>
      </c>
      <c r="F380" t="s">
        <v>10</v>
      </c>
      <c r="G380">
        <v>5</v>
      </c>
      <c r="H380">
        <v>3</v>
      </c>
      <c r="I380" t="str">
        <f>_xlfn.XLOOKUP(A380,[1]Sheet1!A:A,[1]Sheet1!B:B)</f>
        <v>D</v>
      </c>
      <c r="J380" t="str">
        <f>_xlfn.XLOOKUP(A380,[1]Sheet1!A:A,[1]Sheet1!C:C)</f>
        <v>Ship</v>
      </c>
      <c r="K380">
        <f>_xlfn.XLOOKUP(A380,[1]Sheet1!A:A,[1]Sheet1!D:D)</f>
        <v>1282</v>
      </c>
      <c r="L380">
        <f>_xlfn.XLOOKUP(A380,[1]Sheet1!A:A,[1]Sheet1!E:E)</f>
        <v>1</v>
      </c>
      <c r="M380" t="str">
        <f t="shared" si="10"/>
        <v>On-Time</v>
      </c>
      <c r="N380">
        <f t="shared" si="11"/>
        <v>0</v>
      </c>
    </row>
    <row r="381" spans="1:14">
      <c r="A381">
        <v>380</v>
      </c>
      <c r="B381">
        <v>201</v>
      </c>
      <c r="C381">
        <v>5</v>
      </c>
      <c r="D381">
        <v>3</v>
      </c>
      <c r="E381" t="s">
        <v>11</v>
      </c>
      <c r="F381" t="s">
        <v>10</v>
      </c>
      <c r="G381">
        <v>2</v>
      </c>
      <c r="H381">
        <v>3</v>
      </c>
      <c r="I381" t="str">
        <f>_xlfn.XLOOKUP(A381,[1]Sheet1!A:A,[1]Sheet1!B:B)</f>
        <v>F</v>
      </c>
      <c r="J381" t="str">
        <f>_xlfn.XLOOKUP(A381,[1]Sheet1!A:A,[1]Sheet1!C:C)</f>
        <v>Ship</v>
      </c>
      <c r="K381">
        <f>_xlfn.XLOOKUP(A381,[1]Sheet1!A:A,[1]Sheet1!D:D)</f>
        <v>2040</v>
      </c>
      <c r="L381">
        <f>_xlfn.XLOOKUP(A381,[1]Sheet1!A:A,[1]Sheet1!E:E)</f>
        <v>1</v>
      </c>
      <c r="M381" t="str">
        <f t="shared" si="10"/>
        <v>On-Time</v>
      </c>
      <c r="N381">
        <f t="shared" si="11"/>
        <v>0</v>
      </c>
    </row>
    <row r="382" spans="1:14">
      <c r="A382">
        <v>381</v>
      </c>
      <c r="B382">
        <v>148</v>
      </c>
      <c r="C382">
        <v>54</v>
      </c>
      <c r="D382">
        <v>2</v>
      </c>
      <c r="E382" t="s">
        <v>8</v>
      </c>
      <c r="F382" t="s">
        <v>10</v>
      </c>
      <c r="G382">
        <v>4</v>
      </c>
      <c r="H382">
        <v>3</v>
      </c>
      <c r="I382" t="str">
        <f>_xlfn.XLOOKUP(A382,[1]Sheet1!A:A,[1]Sheet1!B:B)</f>
        <v>A</v>
      </c>
      <c r="J382" t="str">
        <f>_xlfn.XLOOKUP(A382,[1]Sheet1!A:A,[1]Sheet1!C:C)</f>
        <v>Ship</v>
      </c>
      <c r="K382">
        <f>_xlfn.XLOOKUP(A382,[1]Sheet1!A:A,[1]Sheet1!D:D)</f>
        <v>1778</v>
      </c>
      <c r="L382">
        <f>_xlfn.XLOOKUP(A382,[1]Sheet1!A:A,[1]Sheet1!E:E)</f>
        <v>1</v>
      </c>
      <c r="M382" t="str">
        <f t="shared" si="10"/>
        <v>On-Time</v>
      </c>
      <c r="N382">
        <f t="shared" si="11"/>
        <v>0</v>
      </c>
    </row>
    <row r="383" spans="1:14">
      <c r="A383">
        <v>382</v>
      </c>
      <c r="B383">
        <v>199</v>
      </c>
      <c r="C383">
        <v>59</v>
      </c>
      <c r="D383">
        <v>4</v>
      </c>
      <c r="E383" t="s">
        <v>8</v>
      </c>
      <c r="F383" t="s">
        <v>9</v>
      </c>
      <c r="G383">
        <v>2</v>
      </c>
      <c r="H383">
        <v>5</v>
      </c>
      <c r="I383" t="str">
        <f>_xlfn.XLOOKUP(A383,[1]Sheet1!A:A,[1]Sheet1!B:B)</f>
        <v>B</v>
      </c>
      <c r="J383" t="str">
        <f>_xlfn.XLOOKUP(A383,[1]Sheet1!A:A,[1]Sheet1!C:C)</f>
        <v>Ship</v>
      </c>
      <c r="K383">
        <f>_xlfn.XLOOKUP(A383,[1]Sheet1!A:A,[1]Sheet1!D:D)</f>
        <v>2885</v>
      </c>
      <c r="L383">
        <f>_xlfn.XLOOKUP(A383,[1]Sheet1!A:A,[1]Sheet1!E:E)</f>
        <v>1</v>
      </c>
      <c r="M383" t="str">
        <f t="shared" si="10"/>
        <v>On-Time</v>
      </c>
      <c r="N383">
        <f t="shared" si="11"/>
        <v>0</v>
      </c>
    </row>
    <row r="384" spans="1:14">
      <c r="A384">
        <v>383</v>
      </c>
      <c r="B384">
        <v>215</v>
      </c>
      <c r="C384">
        <v>45</v>
      </c>
      <c r="D384">
        <v>2</v>
      </c>
      <c r="E384" t="s">
        <v>8</v>
      </c>
      <c r="F384" t="s">
        <v>9</v>
      </c>
      <c r="G384">
        <v>4</v>
      </c>
      <c r="H384">
        <v>5</v>
      </c>
      <c r="I384" t="str">
        <f>_xlfn.XLOOKUP(A384,[1]Sheet1!A:A,[1]Sheet1!B:B)</f>
        <v>C</v>
      </c>
      <c r="J384" t="str">
        <f>_xlfn.XLOOKUP(A384,[1]Sheet1!A:A,[1]Sheet1!C:C)</f>
        <v>Ship</v>
      </c>
      <c r="K384">
        <f>_xlfn.XLOOKUP(A384,[1]Sheet1!A:A,[1]Sheet1!D:D)</f>
        <v>3501</v>
      </c>
      <c r="L384">
        <f>_xlfn.XLOOKUP(A384,[1]Sheet1!A:A,[1]Sheet1!E:E)</f>
        <v>1</v>
      </c>
      <c r="M384" t="str">
        <f t="shared" si="10"/>
        <v>On-Time</v>
      </c>
      <c r="N384">
        <f t="shared" si="11"/>
        <v>0</v>
      </c>
    </row>
    <row r="385" spans="1:14">
      <c r="A385">
        <v>384</v>
      </c>
      <c r="B385">
        <v>175</v>
      </c>
      <c r="C385">
        <v>40</v>
      </c>
      <c r="D385">
        <v>2</v>
      </c>
      <c r="E385" t="s">
        <v>8</v>
      </c>
      <c r="F385" t="s">
        <v>10</v>
      </c>
      <c r="G385">
        <v>5</v>
      </c>
      <c r="H385">
        <v>4</v>
      </c>
      <c r="I385" t="str">
        <f>_xlfn.XLOOKUP(A385,[1]Sheet1!A:A,[1]Sheet1!B:B)</f>
        <v>F</v>
      </c>
      <c r="J385" t="str">
        <f>_xlfn.XLOOKUP(A385,[1]Sheet1!A:A,[1]Sheet1!C:C)</f>
        <v>Ship</v>
      </c>
      <c r="K385">
        <f>_xlfn.XLOOKUP(A385,[1]Sheet1!A:A,[1]Sheet1!D:D)</f>
        <v>1270</v>
      </c>
      <c r="L385">
        <f>_xlfn.XLOOKUP(A385,[1]Sheet1!A:A,[1]Sheet1!E:E)</f>
        <v>1</v>
      </c>
      <c r="M385" t="str">
        <f t="shared" si="10"/>
        <v>On-Time</v>
      </c>
      <c r="N385">
        <f t="shared" si="11"/>
        <v>0</v>
      </c>
    </row>
    <row r="386" spans="1:14">
      <c r="A386">
        <v>385</v>
      </c>
      <c r="B386">
        <v>236</v>
      </c>
      <c r="C386">
        <v>23</v>
      </c>
      <c r="D386">
        <v>2</v>
      </c>
      <c r="E386" t="s">
        <v>12</v>
      </c>
      <c r="F386" t="s">
        <v>10</v>
      </c>
      <c r="G386">
        <v>3</v>
      </c>
      <c r="H386">
        <v>4</v>
      </c>
      <c r="I386" t="str">
        <f>_xlfn.XLOOKUP(A386,[1]Sheet1!A:A,[1]Sheet1!B:B)</f>
        <v>D</v>
      </c>
      <c r="J386" t="str">
        <f>_xlfn.XLOOKUP(A386,[1]Sheet1!A:A,[1]Sheet1!C:C)</f>
        <v>Road</v>
      </c>
      <c r="K386">
        <f>_xlfn.XLOOKUP(A386,[1]Sheet1!A:A,[1]Sheet1!D:D)</f>
        <v>3123</v>
      </c>
      <c r="L386">
        <f>_xlfn.XLOOKUP(A386,[1]Sheet1!A:A,[1]Sheet1!E:E)</f>
        <v>1</v>
      </c>
      <c r="M386" t="str">
        <f t="shared" si="10"/>
        <v>On-Time</v>
      </c>
      <c r="N386">
        <f t="shared" si="11"/>
        <v>0</v>
      </c>
    </row>
    <row r="387" spans="1:14">
      <c r="A387">
        <v>386</v>
      </c>
      <c r="B387">
        <v>182</v>
      </c>
      <c r="C387">
        <v>57</v>
      </c>
      <c r="D387">
        <v>2</v>
      </c>
      <c r="E387" t="s">
        <v>11</v>
      </c>
      <c r="F387" t="s">
        <v>9</v>
      </c>
      <c r="G387">
        <v>5</v>
      </c>
      <c r="H387">
        <v>2</v>
      </c>
      <c r="I387" t="str">
        <f>_xlfn.XLOOKUP(A387,[1]Sheet1!A:A,[1]Sheet1!B:B)</f>
        <v>F</v>
      </c>
      <c r="J387" t="str">
        <f>_xlfn.XLOOKUP(A387,[1]Sheet1!A:A,[1]Sheet1!C:C)</f>
        <v>Road</v>
      </c>
      <c r="K387">
        <f>_xlfn.XLOOKUP(A387,[1]Sheet1!A:A,[1]Sheet1!D:D)</f>
        <v>2896</v>
      </c>
      <c r="L387">
        <f>_xlfn.XLOOKUP(A387,[1]Sheet1!A:A,[1]Sheet1!E:E)</f>
        <v>1</v>
      </c>
      <c r="M387" t="str">
        <f t="shared" ref="M387:M450" si="12">IF(L387=1,"On-Time","Delayed")</f>
        <v>On-Time</v>
      </c>
      <c r="N387">
        <f t="shared" ref="N387:N450" si="13">IF(L387=0,1,0)</f>
        <v>0</v>
      </c>
    </row>
    <row r="388" spans="1:14">
      <c r="A388">
        <v>387</v>
      </c>
      <c r="B388">
        <v>251</v>
      </c>
      <c r="C388">
        <v>42</v>
      </c>
      <c r="D388">
        <v>3</v>
      </c>
      <c r="E388" t="s">
        <v>11</v>
      </c>
      <c r="F388" t="s">
        <v>10</v>
      </c>
      <c r="G388">
        <v>1</v>
      </c>
      <c r="H388">
        <v>3</v>
      </c>
      <c r="I388" t="str">
        <f>_xlfn.XLOOKUP(A388,[1]Sheet1!A:A,[1]Sheet1!B:B)</f>
        <v>A</v>
      </c>
      <c r="J388" t="str">
        <f>_xlfn.XLOOKUP(A388,[1]Sheet1!A:A,[1]Sheet1!C:C)</f>
        <v>Road</v>
      </c>
      <c r="K388">
        <f>_xlfn.XLOOKUP(A388,[1]Sheet1!A:A,[1]Sheet1!D:D)</f>
        <v>3698</v>
      </c>
      <c r="L388">
        <f>_xlfn.XLOOKUP(A388,[1]Sheet1!A:A,[1]Sheet1!E:E)</f>
        <v>1</v>
      </c>
      <c r="M388" t="str">
        <f t="shared" si="12"/>
        <v>On-Time</v>
      </c>
      <c r="N388">
        <f t="shared" si="13"/>
        <v>0</v>
      </c>
    </row>
    <row r="389" spans="1:14">
      <c r="A389">
        <v>388</v>
      </c>
      <c r="B389">
        <v>173</v>
      </c>
      <c r="C389">
        <v>7</v>
      </c>
      <c r="D389">
        <v>3</v>
      </c>
      <c r="E389" t="s">
        <v>8</v>
      </c>
      <c r="F389" t="s">
        <v>9</v>
      </c>
      <c r="G389">
        <v>2</v>
      </c>
      <c r="H389">
        <v>5</v>
      </c>
      <c r="I389" t="str">
        <f>_xlfn.XLOOKUP(A389,[1]Sheet1!A:A,[1]Sheet1!B:B)</f>
        <v>B</v>
      </c>
      <c r="J389" t="str">
        <f>_xlfn.XLOOKUP(A389,[1]Sheet1!A:A,[1]Sheet1!C:C)</f>
        <v>Road</v>
      </c>
      <c r="K389">
        <f>_xlfn.XLOOKUP(A389,[1]Sheet1!A:A,[1]Sheet1!D:D)</f>
        <v>1855</v>
      </c>
      <c r="L389">
        <f>_xlfn.XLOOKUP(A389,[1]Sheet1!A:A,[1]Sheet1!E:E)</f>
        <v>1</v>
      </c>
      <c r="M389" t="str">
        <f t="shared" si="12"/>
        <v>On-Time</v>
      </c>
      <c r="N389">
        <f t="shared" si="13"/>
        <v>0</v>
      </c>
    </row>
    <row r="390" spans="1:14">
      <c r="A390">
        <v>389</v>
      </c>
      <c r="B390">
        <v>225</v>
      </c>
      <c r="C390">
        <v>62</v>
      </c>
      <c r="D390">
        <v>3</v>
      </c>
      <c r="E390" t="s">
        <v>8</v>
      </c>
      <c r="F390" t="s">
        <v>9</v>
      </c>
      <c r="G390">
        <v>3</v>
      </c>
      <c r="H390">
        <v>4</v>
      </c>
      <c r="I390" t="str">
        <f>_xlfn.XLOOKUP(A390,[1]Sheet1!A:A,[1]Sheet1!B:B)</f>
        <v>C</v>
      </c>
      <c r="J390" t="str">
        <f>_xlfn.XLOOKUP(A390,[1]Sheet1!A:A,[1]Sheet1!C:C)</f>
        <v>Road</v>
      </c>
      <c r="K390">
        <f>_xlfn.XLOOKUP(A390,[1]Sheet1!A:A,[1]Sheet1!D:D)</f>
        <v>2587</v>
      </c>
      <c r="L390">
        <f>_xlfn.XLOOKUP(A390,[1]Sheet1!A:A,[1]Sheet1!E:E)</f>
        <v>1</v>
      </c>
      <c r="M390" t="str">
        <f t="shared" si="12"/>
        <v>On-Time</v>
      </c>
      <c r="N390">
        <f t="shared" si="13"/>
        <v>0</v>
      </c>
    </row>
    <row r="391" spans="1:14">
      <c r="A391">
        <v>390</v>
      </c>
      <c r="B391">
        <v>167</v>
      </c>
      <c r="C391">
        <v>20</v>
      </c>
      <c r="D391">
        <v>4</v>
      </c>
      <c r="E391" t="s">
        <v>8</v>
      </c>
      <c r="F391" t="s">
        <v>9</v>
      </c>
      <c r="G391">
        <v>2</v>
      </c>
      <c r="H391">
        <v>4</v>
      </c>
      <c r="I391" t="str">
        <f>_xlfn.XLOOKUP(A391,[1]Sheet1!A:A,[1]Sheet1!B:B)</f>
        <v>F</v>
      </c>
      <c r="J391" t="str">
        <f>_xlfn.XLOOKUP(A391,[1]Sheet1!A:A,[1]Sheet1!C:C)</f>
        <v>Road</v>
      </c>
      <c r="K391">
        <f>_xlfn.XLOOKUP(A391,[1]Sheet1!A:A,[1]Sheet1!D:D)</f>
        <v>1705</v>
      </c>
      <c r="L391">
        <f>_xlfn.XLOOKUP(A391,[1]Sheet1!A:A,[1]Sheet1!E:E)</f>
        <v>1</v>
      </c>
      <c r="M391" t="str">
        <f t="shared" si="12"/>
        <v>On-Time</v>
      </c>
      <c r="N391">
        <f t="shared" si="13"/>
        <v>0</v>
      </c>
    </row>
    <row r="392" spans="1:14">
      <c r="A392">
        <v>391</v>
      </c>
      <c r="B392">
        <v>259</v>
      </c>
      <c r="C392">
        <v>20</v>
      </c>
      <c r="D392">
        <v>3</v>
      </c>
      <c r="E392" t="s">
        <v>8</v>
      </c>
      <c r="F392" t="s">
        <v>10</v>
      </c>
      <c r="G392">
        <v>1</v>
      </c>
      <c r="H392">
        <v>4</v>
      </c>
      <c r="I392" t="str">
        <f>_xlfn.XLOOKUP(A392,[1]Sheet1!A:A,[1]Sheet1!B:B)</f>
        <v>D</v>
      </c>
      <c r="J392" t="str">
        <f>_xlfn.XLOOKUP(A392,[1]Sheet1!A:A,[1]Sheet1!C:C)</f>
        <v>Road</v>
      </c>
      <c r="K392">
        <f>_xlfn.XLOOKUP(A392,[1]Sheet1!A:A,[1]Sheet1!D:D)</f>
        <v>2154</v>
      </c>
      <c r="L392">
        <f>_xlfn.XLOOKUP(A392,[1]Sheet1!A:A,[1]Sheet1!E:E)</f>
        <v>1</v>
      </c>
      <c r="M392" t="str">
        <f t="shared" si="12"/>
        <v>On-Time</v>
      </c>
      <c r="N392">
        <f t="shared" si="13"/>
        <v>0</v>
      </c>
    </row>
    <row r="393" spans="1:14">
      <c r="A393">
        <v>392</v>
      </c>
      <c r="B393">
        <v>178</v>
      </c>
      <c r="C393">
        <v>63</v>
      </c>
      <c r="D393">
        <v>3</v>
      </c>
      <c r="E393" t="s">
        <v>11</v>
      </c>
      <c r="F393" t="s">
        <v>9</v>
      </c>
      <c r="G393">
        <v>1</v>
      </c>
      <c r="H393">
        <v>4</v>
      </c>
      <c r="I393" t="str">
        <f>_xlfn.XLOOKUP(A393,[1]Sheet1!A:A,[1]Sheet1!B:B)</f>
        <v>F</v>
      </c>
      <c r="J393" t="str">
        <f>_xlfn.XLOOKUP(A393,[1]Sheet1!A:A,[1]Sheet1!C:C)</f>
        <v>Road</v>
      </c>
      <c r="K393">
        <f>_xlfn.XLOOKUP(A393,[1]Sheet1!A:A,[1]Sheet1!D:D)</f>
        <v>1573</v>
      </c>
      <c r="L393">
        <f>_xlfn.XLOOKUP(A393,[1]Sheet1!A:A,[1]Sheet1!E:E)</f>
        <v>1</v>
      </c>
      <c r="M393" t="str">
        <f t="shared" si="12"/>
        <v>On-Time</v>
      </c>
      <c r="N393">
        <f t="shared" si="13"/>
        <v>0</v>
      </c>
    </row>
    <row r="394" spans="1:14">
      <c r="A394">
        <v>393</v>
      </c>
      <c r="B394">
        <v>178</v>
      </c>
      <c r="C394">
        <v>13</v>
      </c>
      <c r="D394">
        <v>4</v>
      </c>
      <c r="E394" t="s">
        <v>11</v>
      </c>
      <c r="F394" t="s">
        <v>9</v>
      </c>
      <c r="G394">
        <v>4</v>
      </c>
      <c r="H394">
        <v>4</v>
      </c>
      <c r="I394" t="str">
        <f>_xlfn.XLOOKUP(A394,[1]Sheet1!A:A,[1]Sheet1!B:B)</f>
        <v>A</v>
      </c>
      <c r="J394" t="str">
        <f>_xlfn.XLOOKUP(A394,[1]Sheet1!A:A,[1]Sheet1!C:C)</f>
        <v>Road</v>
      </c>
      <c r="K394">
        <f>_xlfn.XLOOKUP(A394,[1]Sheet1!A:A,[1]Sheet1!D:D)</f>
        <v>1614</v>
      </c>
      <c r="L394">
        <f>_xlfn.XLOOKUP(A394,[1]Sheet1!A:A,[1]Sheet1!E:E)</f>
        <v>1</v>
      </c>
      <c r="M394" t="str">
        <f t="shared" si="12"/>
        <v>On-Time</v>
      </c>
      <c r="N394">
        <f t="shared" si="13"/>
        <v>0</v>
      </c>
    </row>
    <row r="395" spans="1:14">
      <c r="A395">
        <v>394</v>
      </c>
      <c r="B395">
        <v>169</v>
      </c>
      <c r="C395">
        <v>20</v>
      </c>
      <c r="D395">
        <v>2</v>
      </c>
      <c r="E395" t="s">
        <v>8</v>
      </c>
      <c r="F395" t="s">
        <v>9</v>
      </c>
      <c r="G395">
        <v>4</v>
      </c>
      <c r="H395">
        <v>5</v>
      </c>
      <c r="I395" t="str">
        <f>_xlfn.XLOOKUP(A395,[1]Sheet1!A:A,[1]Sheet1!B:B)</f>
        <v>B</v>
      </c>
      <c r="J395" t="str">
        <f>_xlfn.XLOOKUP(A395,[1]Sheet1!A:A,[1]Sheet1!C:C)</f>
        <v>Road</v>
      </c>
      <c r="K395">
        <f>_xlfn.XLOOKUP(A395,[1]Sheet1!A:A,[1]Sheet1!D:D)</f>
        <v>1765</v>
      </c>
      <c r="L395">
        <f>_xlfn.XLOOKUP(A395,[1]Sheet1!A:A,[1]Sheet1!E:E)</f>
        <v>1</v>
      </c>
      <c r="M395" t="str">
        <f t="shared" si="12"/>
        <v>On-Time</v>
      </c>
      <c r="N395">
        <f t="shared" si="13"/>
        <v>0</v>
      </c>
    </row>
    <row r="396" spans="1:14">
      <c r="A396">
        <v>395</v>
      </c>
      <c r="B396">
        <v>272</v>
      </c>
      <c r="C396">
        <v>33</v>
      </c>
      <c r="D396">
        <v>2</v>
      </c>
      <c r="E396" t="s">
        <v>8</v>
      </c>
      <c r="F396" t="s">
        <v>10</v>
      </c>
      <c r="G396">
        <v>2</v>
      </c>
      <c r="H396">
        <v>3</v>
      </c>
      <c r="I396" t="str">
        <f>_xlfn.XLOOKUP(A396,[1]Sheet1!A:A,[1]Sheet1!B:B)</f>
        <v>C</v>
      </c>
      <c r="J396" t="str">
        <f>_xlfn.XLOOKUP(A396,[1]Sheet1!A:A,[1]Sheet1!C:C)</f>
        <v>Road</v>
      </c>
      <c r="K396">
        <f>_xlfn.XLOOKUP(A396,[1]Sheet1!A:A,[1]Sheet1!D:D)</f>
        <v>2321</v>
      </c>
      <c r="L396">
        <f>_xlfn.XLOOKUP(A396,[1]Sheet1!A:A,[1]Sheet1!E:E)</f>
        <v>1</v>
      </c>
      <c r="M396" t="str">
        <f t="shared" si="12"/>
        <v>On-Time</v>
      </c>
      <c r="N396">
        <f t="shared" si="13"/>
        <v>0</v>
      </c>
    </row>
    <row r="397" spans="1:14">
      <c r="A397">
        <v>396</v>
      </c>
      <c r="B397">
        <v>183</v>
      </c>
      <c r="C397">
        <v>29</v>
      </c>
      <c r="D397">
        <v>3</v>
      </c>
      <c r="E397" t="s">
        <v>8</v>
      </c>
      <c r="F397" t="s">
        <v>10</v>
      </c>
      <c r="G397">
        <v>4</v>
      </c>
      <c r="H397">
        <v>4</v>
      </c>
      <c r="I397" t="str">
        <f>_xlfn.XLOOKUP(A397,[1]Sheet1!A:A,[1]Sheet1!B:B)</f>
        <v>F</v>
      </c>
      <c r="J397" t="str">
        <f>_xlfn.XLOOKUP(A397,[1]Sheet1!A:A,[1]Sheet1!C:C)</f>
        <v>Road</v>
      </c>
      <c r="K397">
        <f>_xlfn.XLOOKUP(A397,[1]Sheet1!A:A,[1]Sheet1!D:D)</f>
        <v>3251</v>
      </c>
      <c r="L397">
        <f>_xlfn.XLOOKUP(A397,[1]Sheet1!A:A,[1]Sheet1!E:E)</f>
        <v>1</v>
      </c>
      <c r="M397" t="str">
        <f t="shared" si="12"/>
        <v>On-Time</v>
      </c>
      <c r="N397">
        <f t="shared" si="13"/>
        <v>0</v>
      </c>
    </row>
    <row r="398" spans="1:14">
      <c r="A398">
        <v>397</v>
      </c>
      <c r="B398">
        <v>205</v>
      </c>
      <c r="C398">
        <v>10</v>
      </c>
      <c r="D398">
        <v>3</v>
      </c>
      <c r="E398" t="s">
        <v>8</v>
      </c>
      <c r="F398" t="s">
        <v>9</v>
      </c>
      <c r="G398">
        <v>4</v>
      </c>
      <c r="H398">
        <v>3</v>
      </c>
      <c r="I398" t="str">
        <f>_xlfn.XLOOKUP(A398,[1]Sheet1!A:A,[1]Sheet1!B:B)</f>
        <v>D</v>
      </c>
      <c r="J398" t="str">
        <f>_xlfn.XLOOKUP(A398,[1]Sheet1!A:A,[1]Sheet1!C:C)</f>
        <v>Road</v>
      </c>
      <c r="K398">
        <f>_xlfn.XLOOKUP(A398,[1]Sheet1!A:A,[1]Sheet1!D:D)</f>
        <v>2728</v>
      </c>
      <c r="L398">
        <f>_xlfn.XLOOKUP(A398,[1]Sheet1!A:A,[1]Sheet1!E:E)</f>
        <v>1</v>
      </c>
      <c r="M398" t="str">
        <f t="shared" si="12"/>
        <v>On-Time</v>
      </c>
      <c r="N398">
        <f t="shared" si="13"/>
        <v>0</v>
      </c>
    </row>
    <row r="399" spans="1:14">
      <c r="A399">
        <v>398</v>
      </c>
      <c r="B399">
        <v>123</v>
      </c>
      <c r="C399">
        <v>53</v>
      </c>
      <c r="D399">
        <v>4</v>
      </c>
      <c r="E399" t="s">
        <v>8</v>
      </c>
      <c r="F399" t="s">
        <v>9</v>
      </c>
      <c r="G399">
        <v>1</v>
      </c>
      <c r="H399">
        <v>2</v>
      </c>
      <c r="I399" t="str">
        <f>_xlfn.XLOOKUP(A399,[1]Sheet1!A:A,[1]Sheet1!B:B)</f>
        <v>F</v>
      </c>
      <c r="J399" t="str">
        <f>_xlfn.XLOOKUP(A399,[1]Sheet1!A:A,[1]Sheet1!C:C)</f>
        <v>Road</v>
      </c>
      <c r="K399">
        <f>_xlfn.XLOOKUP(A399,[1]Sheet1!A:A,[1]Sheet1!D:D)</f>
        <v>1036</v>
      </c>
      <c r="L399">
        <f>_xlfn.XLOOKUP(A399,[1]Sheet1!A:A,[1]Sheet1!E:E)</f>
        <v>1</v>
      </c>
      <c r="M399" t="str">
        <f t="shared" si="12"/>
        <v>On-Time</v>
      </c>
      <c r="N399">
        <f t="shared" si="13"/>
        <v>0</v>
      </c>
    </row>
    <row r="400" spans="1:14">
      <c r="A400">
        <v>399</v>
      </c>
      <c r="B400">
        <v>152</v>
      </c>
      <c r="C400">
        <v>58</v>
      </c>
      <c r="D400">
        <v>3</v>
      </c>
      <c r="E400" t="s">
        <v>8</v>
      </c>
      <c r="F400" t="s">
        <v>10</v>
      </c>
      <c r="G400">
        <v>3</v>
      </c>
      <c r="H400">
        <v>4</v>
      </c>
      <c r="I400" t="str">
        <f>_xlfn.XLOOKUP(A400,[1]Sheet1!A:A,[1]Sheet1!B:B)</f>
        <v>A</v>
      </c>
      <c r="J400" t="str">
        <f>_xlfn.XLOOKUP(A400,[1]Sheet1!A:A,[1]Sheet1!C:C)</f>
        <v>Road</v>
      </c>
      <c r="K400">
        <f>_xlfn.XLOOKUP(A400,[1]Sheet1!A:A,[1]Sheet1!D:D)</f>
        <v>1453</v>
      </c>
      <c r="L400">
        <f>_xlfn.XLOOKUP(A400,[1]Sheet1!A:A,[1]Sheet1!E:E)</f>
        <v>1</v>
      </c>
      <c r="M400" t="str">
        <f t="shared" si="12"/>
        <v>On-Time</v>
      </c>
      <c r="N400">
        <f t="shared" si="13"/>
        <v>0</v>
      </c>
    </row>
    <row r="401" spans="1:14">
      <c r="A401">
        <v>400</v>
      </c>
      <c r="B401">
        <v>220</v>
      </c>
      <c r="C401">
        <v>40</v>
      </c>
      <c r="D401">
        <v>2</v>
      </c>
      <c r="E401" t="s">
        <v>12</v>
      </c>
      <c r="F401" t="s">
        <v>9</v>
      </c>
      <c r="G401">
        <v>1</v>
      </c>
      <c r="H401">
        <v>3</v>
      </c>
      <c r="I401" t="str">
        <f>_xlfn.XLOOKUP(A401,[1]Sheet1!A:A,[1]Sheet1!B:B)</f>
        <v>B</v>
      </c>
      <c r="J401" t="str">
        <f>_xlfn.XLOOKUP(A401,[1]Sheet1!A:A,[1]Sheet1!C:C)</f>
        <v>Road</v>
      </c>
      <c r="K401">
        <f>_xlfn.XLOOKUP(A401,[1]Sheet1!A:A,[1]Sheet1!D:D)</f>
        <v>3773</v>
      </c>
      <c r="L401">
        <f>_xlfn.XLOOKUP(A401,[1]Sheet1!A:A,[1]Sheet1!E:E)</f>
        <v>1</v>
      </c>
      <c r="M401" t="str">
        <f t="shared" si="12"/>
        <v>On-Time</v>
      </c>
      <c r="N401">
        <f t="shared" si="13"/>
        <v>0</v>
      </c>
    </row>
    <row r="402" spans="1:14">
      <c r="A402">
        <v>401</v>
      </c>
      <c r="B402">
        <v>134</v>
      </c>
      <c r="C402">
        <v>51</v>
      </c>
      <c r="D402">
        <v>3</v>
      </c>
      <c r="E402" t="s">
        <v>8</v>
      </c>
      <c r="F402" t="s">
        <v>10</v>
      </c>
      <c r="G402">
        <v>3</v>
      </c>
      <c r="H402">
        <v>4</v>
      </c>
      <c r="I402" t="str">
        <f>_xlfn.XLOOKUP(A402,[1]Sheet1!A:A,[1]Sheet1!B:B)</f>
        <v>C</v>
      </c>
      <c r="J402" t="str">
        <f>_xlfn.XLOOKUP(A402,[1]Sheet1!A:A,[1]Sheet1!C:C)</f>
        <v>Road</v>
      </c>
      <c r="K402">
        <f>_xlfn.XLOOKUP(A402,[1]Sheet1!A:A,[1]Sheet1!D:D)</f>
        <v>1965</v>
      </c>
      <c r="L402">
        <f>_xlfn.XLOOKUP(A402,[1]Sheet1!A:A,[1]Sheet1!E:E)</f>
        <v>1</v>
      </c>
      <c r="M402" t="str">
        <f t="shared" si="12"/>
        <v>On-Time</v>
      </c>
      <c r="N402">
        <f t="shared" si="13"/>
        <v>0</v>
      </c>
    </row>
    <row r="403" spans="1:14">
      <c r="A403">
        <v>402</v>
      </c>
      <c r="B403">
        <v>217</v>
      </c>
      <c r="C403">
        <v>19</v>
      </c>
      <c r="D403">
        <v>2</v>
      </c>
      <c r="E403" t="s">
        <v>12</v>
      </c>
      <c r="F403" t="s">
        <v>10</v>
      </c>
      <c r="G403">
        <v>2</v>
      </c>
      <c r="H403">
        <v>3</v>
      </c>
      <c r="I403" t="str">
        <f>_xlfn.XLOOKUP(A403,[1]Sheet1!A:A,[1]Sheet1!B:B)</f>
        <v>F</v>
      </c>
      <c r="J403" t="str">
        <f>_xlfn.XLOOKUP(A403,[1]Sheet1!A:A,[1]Sheet1!C:C)</f>
        <v>Road</v>
      </c>
      <c r="K403">
        <f>_xlfn.XLOOKUP(A403,[1]Sheet1!A:A,[1]Sheet1!D:D)</f>
        <v>2992</v>
      </c>
      <c r="L403">
        <f>_xlfn.XLOOKUP(A403,[1]Sheet1!A:A,[1]Sheet1!E:E)</f>
        <v>1</v>
      </c>
      <c r="M403" t="str">
        <f t="shared" si="12"/>
        <v>On-Time</v>
      </c>
      <c r="N403">
        <f t="shared" si="13"/>
        <v>0</v>
      </c>
    </row>
    <row r="404" spans="1:14">
      <c r="A404">
        <v>403</v>
      </c>
      <c r="B404">
        <v>265</v>
      </c>
      <c r="C404">
        <v>49</v>
      </c>
      <c r="D404">
        <v>3</v>
      </c>
      <c r="E404" t="s">
        <v>8</v>
      </c>
      <c r="F404" t="s">
        <v>9</v>
      </c>
      <c r="G404">
        <v>2</v>
      </c>
      <c r="H404">
        <v>3</v>
      </c>
      <c r="I404" t="str">
        <f>_xlfn.XLOOKUP(A404,[1]Sheet1!A:A,[1]Sheet1!B:B)</f>
        <v>D</v>
      </c>
      <c r="J404" t="str">
        <f>_xlfn.XLOOKUP(A404,[1]Sheet1!A:A,[1]Sheet1!C:C)</f>
        <v>Road</v>
      </c>
      <c r="K404">
        <f>_xlfn.XLOOKUP(A404,[1]Sheet1!A:A,[1]Sheet1!D:D)</f>
        <v>2791</v>
      </c>
      <c r="L404">
        <f>_xlfn.XLOOKUP(A404,[1]Sheet1!A:A,[1]Sheet1!E:E)</f>
        <v>1</v>
      </c>
      <c r="M404" t="str">
        <f t="shared" si="12"/>
        <v>On-Time</v>
      </c>
      <c r="N404">
        <f t="shared" si="13"/>
        <v>0</v>
      </c>
    </row>
    <row r="405" spans="1:14">
      <c r="A405">
        <v>404</v>
      </c>
      <c r="B405">
        <v>249</v>
      </c>
      <c r="C405">
        <v>36</v>
      </c>
      <c r="D405">
        <v>5</v>
      </c>
      <c r="E405" t="s">
        <v>11</v>
      </c>
      <c r="F405" t="s">
        <v>10</v>
      </c>
      <c r="G405">
        <v>2</v>
      </c>
      <c r="H405">
        <v>4</v>
      </c>
      <c r="I405" t="str">
        <f>_xlfn.XLOOKUP(A405,[1]Sheet1!A:A,[1]Sheet1!B:B)</f>
        <v>F</v>
      </c>
      <c r="J405" t="str">
        <f>_xlfn.XLOOKUP(A405,[1]Sheet1!A:A,[1]Sheet1!C:C)</f>
        <v>Road</v>
      </c>
      <c r="K405">
        <f>_xlfn.XLOOKUP(A405,[1]Sheet1!A:A,[1]Sheet1!D:D)</f>
        <v>3836</v>
      </c>
      <c r="L405">
        <f>_xlfn.XLOOKUP(A405,[1]Sheet1!A:A,[1]Sheet1!E:E)</f>
        <v>1</v>
      </c>
      <c r="M405" t="str">
        <f t="shared" si="12"/>
        <v>On-Time</v>
      </c>
      <c r="N405">
        <f t="shared" si="13"/>
        <v>0</v>
      </c>
    </row>
    <row r="406" spans="1:14">
      <c r="A406">
        <v>405</v>
      </c>
      <c r="B406">
        <v>213</v>
      </c>
      <c r="C406">
        <v>50</v>
      </c>
      <c r="D406">
        <v>4</v>
      </c>
      <c r="E406" t="s">
        <v>11</v>
      </c>
      <c r="F406" t="s">
        <v>9</v>
      </c>
      <c r="G406">
        <v>3</v>
      </c>
      <c r="H406">
        <v>5</v>
      </c>
      <c r="I406" t="str">
        <f>_xlfn.XLOOKUP(A406,[1]Sheet1!A:A,[1]Sheet1!B:B)</f>
        <v>A</v>
      </c>
      <c r="J406" t="str">
        <f>_xlfn.XLOOKUP(A406,[1]Sheet1!A:A,[1]Sheet1!C:C)</f>
        <v>Road</v>
      </c>
      <c r="K406">
        <f>_xlfn.XLOOKUP(A406,[1]Sheet1!A:A,[1]Sheet1!D:D)</f>
        <v>2003</v>
      </c>
      <c r="L406">
        <f>_xlfn.XLOOKUP(A406,[1]Sheet1!A:A,[1]Sheet1!E:E)</f>
        <v>1</v>
      </c>
      <c r="M406" t="str">
        <f t="shared" si="12"/>
        <v>On-Time</v>
      </c>
      <c r="N406">
        <f t="shared" si="13"/>
        <v>0</v>
      </c>
    </row>
    <row r="407" spans="1:14">
      <c r="A407">
        <v>406</v>
      </c>
      <c r="B407">
        <v>124</v>
      </c>
      <c r="C407">
        <v>56</v>
      </c>
      <c r="D407">
        <v>3</v>
      </c>
      <c r="E407" t="s">
        <v>8</v>
      </c>
      <c r="F407" t="s">
        <v>9</v>
      </c>
      <c r="G407">
        <v>2</v>
      </c>
      <c r="H407">
        <v>2</v>
      </c>
      <c r="I407" t="str">
        <f>_xlfn.XLOOKUP(A407,[1]Sheet1!A:A,[1]Sheet1!B:B)</f>
        <v>B</v>
      </c>
      <c r="J407" t="str">
        <f>_xlfn.XLOOKUP(A407,[1]Sheet1!A:A,[1]Sheet1!C:C)</f>
        <v>Road</v>
      </c>
      <c r="K407">
        <f>_xlfn.XLOOKUP(A407,[1]Sheet1!A:A,[1]Sheet1!D:D)</f>
        <v>1494</v>
      </c>
      <c r="L407">
        <f>_xlfn.XLOOKUP(A407,[1]Sheet1!A:A,[1]Sheet1!E:E)</f>
        <v>1</v>
      </c>
      <c r="M407" t="str">
        <f t="shared" si="12"/>
        <v>On-Time</v>
      </c>
      <c r="N407">
        <f t="shared" si="13"/>
        <v>0</v>
      </c>
    </row>
    <row r="408" spans="1:14">
      <c r="A408">
        <v>407</v>
      </c>
      <c r="B408">
        <v>180</v>
      </c>
      <c r="C408">
        <v>23</v>
      </c>
      <c r="D408">
        <v>2</v>
      </c>
      <c r="E408" t="s">
        <v>8</v>
      </c>
      <c r="F408" t="s">
        <v>10</v>
      </c>
      <c r="G408">
        <v>1</v>
      </c>
      <c r="H408">
        <v>4</v>
      </c>
      <c r="I408" t="str">
        <f>_xlfn.XLOOKUP(A408,[1]Sheet1!A:A,[1]Sheet1!B:B)</f>
        <v>C</v>
      </c>
      <c r="J408" t="str">
        <f>_xlfn.XLOOKUP(A408,[1]Sheet1!A:A,[1]Sheet1!C:C)</f>
        <v>Flight</v>
      </c>
      <c r="K408">
        <f>_xlfn.XLOOKUP(A408,[1]Sheet1!A:A,[1]Sheet1!D:D)</f>
        <v>1193</v>
      </c>
      <c r="L408">
        <f>_xlfn.XLOOKUP(A408,[1]Sheet1!A:A,[1]Sheet1!E:E)</f>
        <v>1</v>
      </c>
      <c r="M408" t="str">
        <f t="shared" si="12"/>
        <v>On-Time</v>
      </c>
      <c r="N408">
        <f t="shared" si="13"/>
        <v>0</v>
      </c>
    </row>
    <row r="409" spans="1:14">
      <c r="A409">
        <v>408</v>
      </c>
      <c r="B409">
        <v>193</v>
      </c>
      <c r="C409">
        <v>65</v>
      </c>
      <c r="D409">
        <v>3</v>
      </c>
      <c r="E409" t="s">
        <v>11</v>
      </c>
      <c r="F409" t="s">
        <v>10</v>
      </c>
      <c r="G409">
        <v>5</v>
      </c>
      <c r="H409">
        <v>4</v>
      </c>
      <c r="I409" t="str">
        <f>_xlfn.XLOOKUP(A409,[1]Sheet1!A:A,[1]Sheet1!B:B)</f>
        <v>F</v>
      </c>
      <c r="J409" t="str">
        <f>_xlfn.XLOOKUP(A409,[1]Sheet1!A:A,[1]Sheet1!C:C)</f>
        <v>Flight</v>
      </c>
      <c r="K409">
        <f>_xlfn.XLOOKUP(A409,[1]Sheet1!A:A,[1]Sheet1!D:D)</f>
        <v>2267</v>
      </c>
      <c r="L409">
        <f>_xlfn.XLOOKUP(A409,[1]Sheet1!A:A,[1]Sheet1!E:E)</f>
        <v>1</v>
      </c>
      <c r="M409" t="str">
        <f t="shared" si="12"/>
        <v>On-Time</v>
      </c>
      <c r="N409">
        <f t="shared" si="13"/>
        <v>0</v>
      </c>
    </row>
    <row r="410" spans="1:14">
      <c r="A410">
        <v>409</v>
      </c>
      <c r="B410">
        <v>192</v>
      </c>
      <c r="C410">
        <v>43</v>
      </c>
      <c r="D410">
        <v>3</v>
      </c>
      <c r="E410" t="s">
        <v>11</v>
      </c>
      <c r="F410" t="s">
        <v>10</v>
      </c>
      <c r="G410">
        <v>2</v>
      </c>
      <c r="H410">
        <v>3</v>
      </c>
      <c r="I410" t="str">
        <f>_xlfn.XLOOKUP(A410,[1]Sheet1!A:A,[1]Sheet1!B:B)</f>
        <v>D</v>
      </c>
      <c r="J410" t="str">
        <f>_xlfn.XLOOKUP(A410,[1]Sheet1!A:A,[1]Sheet1!C:C)</f>
        <v>Flight</v>
      </c>
      <c r="K410">
        <f>_xlfn.XLOOKUP(A410,[1]Sheet1!A:A,[1]Sheet1!D:D)</f>
        <v>3339</v>
      </c>
      <c r="L410">
        <f>_xlfn.XLOOKUP(A410,[1]Sheet1!A:A,[1]Sheet1!E:E)</f>
        <v>1</v>
      </c>
      <c r="M410" t="str">
        <f t="shared" si="12"/>
        <v>On-Time</v>
      </c>
      <c r="N410">
        <f t="shared" si="13"/>
        <v>0</v>
      </c>
    </row>
    <row r="411" spans="1:14">
      <c r="A411">
        <v>410</v>
      </c>
      <c r="B411">
        <v>166</v>
      </c>
      <c r="C411">
        <v>3</v>
      </c>
      <c r="D411">
        <v>3</v>
      </c>
      <c r="E411" t="s">
        <v>11</v>
      </c>
      <c r="F411" t="s">
        <v>10</v>
      </c>
      <c r="G411">
        <v>5</v>
      </c>
      <c r="H411">
        <v>2</v>
      </c>
      <c r="I411" t="str">
        <f>_xlfn.XLOOKUP(A411,[1]Sheet1!A:A,[1]Sheet1!B:B)</f>
        <v>F</v>
      </c>
      <c r="J411" t="str">
        <f>_xlfn.XLOOKUP(A411,[1]Sheet1!A:A,[1]Sheet1!C:C)</f>
        <v>Flight</v>
      </c>
      <c r="K411">
        <f>_xlfn.XLOOKUP(A411,[1]Sheet1!A:A,[1]Sheet1!D:D)</f>
        <v>1832</v>
      </c>
      <c r="L411">
        <f>_xlfn.XLOOKUP(A411,[1]Sheet1!A:A,[1]Sheet1!E:E)</f>
        <v>1</v>
      </c>
      <c r="M411" t="str">
        <f t="shared" si="12"/>
        <v>On-Time</v>
      </c>
      <c r="N411">
        <f t="shared" si="13"/>
        <v>0</v>
      </c>
    </row>
    <row r="412" spans="1:14">
      <c r="A412">
        <v>411</v>
      </c>
      <c r="B412">
        <v>264</v>
      </c>
      <c r="C412">
        <v>5</v>
      </c>
      <c r="D412">
        <v>3</v>
      </c>
      <c r="E412" t="s">
        <v>11</v>
      </c>
      <c r="F412" t="s">
        <v>10</v>
      </c>
      <c r="G412">
        <v>2</v>
      </c>
      <c r="H412">
        <v>3</v>
      </c>
      <c r="I412" t="str">
        <f>_xlfn.XLOOKUP(A412,[1]Sheet1!A:A,[1]Sheet1!B:B)</f>
        <v>A</v>
      </c>
      <c r="J412" t="str">
        <f>_xlfn.XLOOKUP(A412,[1]Sheet1!A:A,[1]Sheet1!C:C)</f>
        <v>Flight</v>
      </c>
      <c r="K412">
        <f>_xlfn.XLOOKUP(A412,[1]Sheet1!A:A,[1]Sheet1!D:D)</f>
        <v>3861</v>
      </c>
      <c r="L412">
        <f>_xlfn.XLOOKUP(A412,[1]Sheet1!A:A,[1]Sheet1!E:E)</f>
        <v>1</v>
      </c>
      <c r="M412" t="str">
        <f t="shared" si="12"/>
        <v>On-Time</v>
      </c>
      <c r="N412">
        <f t="shared" si="13"/>
        <v>0</v>
      </c>
    </row>
    <row r="413" spans="1:14">
      <c r="A413">
        <v>412</v>
      </c>
      <c r="B413">
        <v>200</v>
      </c>
      <c r="C413">
        <v>14</v>
      </c>
      <c r="D413">
        <v>2</v>
      </c>
      <c r="E413" t="s">
        <v>11</v>
      </c>
      <c r="F413" t="s">
        <v>10</v>
      </c>
      <c r="G413">
        <v>4</v>
      </c>
      <c r="H413">
        <v>3</v>
      </c>
      <c r="I413" t="str">
        <f>_xlfn.XLOOKUP(A413,[1]Sheet1!A:A,[1]Sheet1!B:B)</f>
        <v>B</v>
      </c>
      <c r="J413" t="str">
        <f>_xlfn.XLOOKUP(A413,[1]Sheet1!A:A,[1]Sheet1!C:C)</f>
        <v>Flight</v>
      </c>
      <c r="K413">
        <f>_xlfn.XLOOKUP(A413,[1]Sheet1!A:A,[1]Sheet1!D:D)</f>
        <v>3528</v>
      </c>
      <c r="L413">
        <f>_xlfn.XLOOKUP(A413,[1]Sheet1!A:A,[1]Sheet1!E:E)</f>
        <v>1</v>
      </c>
      <c r="M413" t="str">
        <f t="shared" si="12"/>
        <v>On-Time</v>
      </c>
      <c r="N413">
        <f t="shared" si="13"/>
        <v>0</v>
      </c>
    </row>
    <row r="414" spans="1:14">
      <c r="A414">
        <v>413</v>
      </c>
      <c r="B414">
        <v>142</v>
      </c>
      <c r="C414">
        <v>12</v>
      </c>
      <c r="D414">
        <v>4</v>
      </c>
      <c r="E414" t="s">
        <v>11</v>
      </c>
      <c r="F414" t="s">
        <v>10</v>
      </c>
      <c r="G414">
        <v>3</v>
      </c>
      <c r="H414">
        <v>4</v>
      </c>
      <c r="I414" t="str">
        <f>_xlfn.XLOOKUP(A414,[1]Sheet1!A:A,[1]Sheet1!B:B)</f>
        <v>C</v>
      </c>
      <c r="J414" t="str">
        <f>_xlfn.XLOOKUP(A414,[1]Sheet1!A:A,[1]Sheet1!C:C)</f>
        <v>Flight</v>
      </c>
      <c r="K414">
        <f>_xlfn.XLOOKUP(A414,[1]Sheet1!A:A,[1]Sheet1!D:D)</f>
        <v>1396</v>
      </c>
      <c r="L414">
        <f>_xlfn.XLOOKUP(A414,[1]Sheet1!A:A,[1]Sheet1!E:E)</f>
        <v>1</v>
      </c>
      <c r="M414" t="str">
        <f t="shared" si="12"/>
        <v>On-Time</v>
      </c>
      <c r="N414">
        <f t="shared" si="13"/>
        <v>0</v>
      </c>
    </row>
    <row r="415" spans="1:14">
      <c r="A415">
        <v>414</v>
      </c>
      <c r="B415">
        <v>215</v>
      </c>
      <c r="C415">
        <v>32</v>
      </c>
      <c r="D415">
        <v>2</v>
      </c>
      <c r="E415" t="s">
        <v>8</v>
      </c>
      <c r="F415" t="s">
        <v>10</v>
      </c>
      <c r="G415">
        <v>1</v>
      </c>
      <c r="H415">
        <v>4</v>
      </c>
      <c r="I415" t="str">
        <f>_xlfn.XLOOKUP(A415,[1]Sheet1!A:A,[1]Sheet1!B:B)</f>
        <v>F</v>
      </c>
      <c r="J415" t="str">
        <f>_xlfn.XLOOKUP(A415,[1]Sheet1!A:A,[1]Sheet1!C:C)</f>
        <v>Flight</v>
      </c>
      <c r="K415">
        <f>_xlfn.XLOOKUP(A415,[1]Sheet1!A:A,[1]Sheet1!D:D)</f>
        <v>3066</v>
      </c>
      <c r="L415">
        <f>_xlfn.XLOOKUP(A415,[1]Sheet1!A:A,[1]Sheet1!E:E)</f>
        <v>1</v>
      </c>
      <c r="M415" t="str">
        <f t="shared" si="12"/>
        <v>On-Time</v>
      </c>
      <c r="N415">
        <f t="shared" si="13"/>
        <v>0</v>
      </c>
    </row>
    <row r="416" spans="1:14">
      <c r="A416">
        <v>415</v>
      </c>
      <c r="B416">
        <v>218</v>
      </c>
      <c r="C416">
        <v>15</v>
      </c>
      <c r="D416">
        <v>2</v>
      </c>
      <c r="E416" t="s">
        <v>8</v>
      </c>
      <c r="F416" t="s">
        <v>10</v>
      </c>
      <c r="G416">
        <v>1</v>
      </c>
      <c r="H416">
        <v>2</v>
      </c>
      <c r="I416" t="str">
        <f>_xlfn.XLOOKUP(A416,[1]Sheet1!A:A,[1]Sheet1!B:B)</f>
        <v>D</v>
      </c>
      <c r="J416" t="str">
        <f>_xlfn.XLOOKUP(A416,[1]Sheet1!A:A,[1]Sheet1!C:C)</f>
        <v>Flight</v>
      </c>
      <c r="K416">
        <f>_xlfn.XLOOKUP(A416,[1]Sheet1!A:A,[1]Sheet1!D:D)</f>
        <v>2745</v>
      </c>
      <c r="L416">
        <f>_xlfn.XLOOKUP(A416,[1]Sheet1!A:A,[1]Sheet1!E:E)</f>
        <v>1</v>
      </c>
      <c r="M416" t="str">
        <f t="shared" si="12"/>
        <v>On-Time</v>
      </c>
      <c r="N416">
        <f t="shared" si="13"/>
        <v>0</v>
      </c>
    </row>
    <row r="417" spans="1:14">
      <c r="A417">
        <v>416</v>
      </c>
      <c r="B417">
        <v>115</v>
      </c>
      <c r="C417">
        <v>27</v>
      </c>
      <c r="D417">
        <v>3</v>
      </c>
      <c r="E417" t="s">
        <v>8</v>
      </c>
      <c r="F417" t="s">
        <v>9</v>
      </c>
      <c r="G417">
        <v>2</v>
      </c>
      <c r="H417">
        <v>3</v>
      </c>
      <c r="I417" t="str">
        <f>_xlfn.XLOOKUP(A417,[1]Sheet1!A:A,[1]Sheet1!B:B)</f>
        <v>F</v>
      </c>
      <c r="J417" t="str">
        <f>_xlfn.XLOOKUP(A417,[1]Sheet1!A:A,[1]Sheet1!C:C)</f>
        <v>Flight</v>
      </c>
      <c r="K417">
        <f>_xlfn.XLOOKUP(A417,[1]Sheet1!A:A,[1]Sheet1!D:D)</f>
        <v>1814</v>
      </c>
      <c r="L417">
        <f>_xlfn.XLOOKUP(A417,[1]Sheet1!A:A,[1]Sheet1!E:E)</f>
        <v>1</v>
      </c>
      <c r="M417" t="str">
        <f t="shared" si="12"/>
        <v>On-Time</v>
      </c>
      <c r="N417">
        <f t="shared" si="13"/>
        <v>0</v>
      </c>
    </row>
    <row r="418" spans="1:14">
      <c r="A418">
        <v>417</v>
      </c>
      <c r="B418">
        <v>159</v>
      </c>
      <c r="C418">
        <v>33</v>
      </c>
      <c r="D418">
        <v>3</v>
      </c>
      <c r="E418" t="s">
        <v>8</v>
      </c>
      <c r="F418" t="s">
        <v>10</v>
      </c>
      <c r="G418">
        <v>3</v>
      </c>
      <c r="H418">
        <v>4</v>
      </c>
      <c r="I418" t="str">
        <f>_xlfn.XLOOKUP(A418,[1]Sheet1!A:A,[1]Sheet1!B:B)</f>
        <v>A</v>
      </c>
      <c r="J418" t="str">
        <f>_xlfn.XLOOKUP(A418,[1]Sheet1!A:A,[1]Sheet1!C:C)</f>
        <v>Flight</v>
      </c>
      <c r="K418">
        <f>_xlfn.XLOOKUP(A418,[1]Sheet1!A:A,[1]Sheet1!D:D)</f>
        <v>1330</v>
      </c>
      <c r="L418">
        <f>_xlfn.XLOOKUP(A418,[1]Sheet1!A:A,[1]Sheet1!E:E)</f>
        <v>1</v>
      </c>
      <c r="M418" t="str">
        <f t="shared" si="12"/>
        <v>On-Time</v>
      </c>
      <c r="N418">
        <f t="shared" si="13"/>
        <v>0</v>
      </c>
    </row>
    <row r="419" spans="1:14">
      <c r="A419">
        <v>418</v>
      </c>
      <c r="B419">
        <v>133</v>
      </c>
      <c r="C419">
        <v>63</v>
      </c>
      <c r="D419">
        <v>3</v>
      </c>
      <c r="E419" t="s">
        <v>8</v>
      </c>
      <c r="F419" t="s">
        <v>10</v>
      </c>
      <c r="G419">
        <v>5</v>
      </c>
      <c r="H419">
        <v>5</v>
      </c>
      <c r="I419" t="str">
        <f>_xlfn.XLOOKUP(A419,[1]Sheet1!A:A,[1]Sheet1!B:B)</f>
        <v>B</v>
      </c>
      <c r="J419" t="str">
        <f>_xlfn.XLOOKUP(A419,[1]Sheet1!A:A,[1]Sheet1!C:C)</f>
        <v>Flight</v>
      </c>
      <c r="K419">
        <f>_xlfn.XLOOKUP(A419,[1]Sheet1!A:A,[1]Sheet1!D:D)</f>
        <v>1218</v>
      </c>
      <c r="L419">
        <f>_xlfn.XLOOKUP(A419,[1]Sheet1!A:A,[1]Sheet1!E:E)</f>
        <v>1</v>
      </c>
      <c r="M419" t="str">
        <f t="shared" si="12"/>
        <v>On-Time</v>
      </c>
      <c r="N419">
        <f t="shared" si="13"/>
        <v>0</v>
      </c>
    </row>
    <row r="420" spans="1:14">
      <c r="A420">
        <v>419</v>
      </c>
      <c r="B420">
        <v>178</v>
      </c>
      <c r="C420">
        <v>48</v>
      </c>
      <c r="D420">
        <v>3</v>
      </c>
      <c r="E420" t="s">
        <v>8</v>
      </c>
      <c r="F420" t="s">
        <v>10</v>
      </c>
      <c r="G420">
        <v>2</v>
      </c>
      <c r="H420">
        <v>5</v>
      </c>
      <c r="I420" t="str">
        <f>_xlfn.XLOOKUP(A420,[1]Sheet1!A:A,[1]Sheet1!B:B)</f>
        <v>C</v>
      </c>
      <c r="J420" t="str">
        <f>_xlfn.XLOOKUP(A420,[1]Sheet1!A:A,[1]Sheet1!C:C)</f>
        <v>Flight</v>
      </c>
      <c r="K420">
        <f>_xlfn.XLOOKUP(A420,[1]Sheet1!A:A,[1]Sheet1!D:D)</f>
        <v>1517</v>
      </c>
      <c r="L420">
        <f>_xlfn.XLOOKUP(A420,[1]Sheet1!A:A,[1]Sheet1!E:E)</f>
        <v>1</v>
      </c>
      <c r="M420" t="str">
        <f t="shared" si="12"/>
        <v>On-Time</v>
      </c>
      <c r="N420">
        <f t="shared" si="13"/>
        <v>0</v>
      </c>
    </row>
    <row r="421" spans="1:14">
      <c r="A421">
        <v>420</v>
      </c>
      <c r="B421">
        <v>134</v>
      </c>
      <c r="C421">
        <v>43</v>
      </c>
      <c r="D421">
        <v>2</v>
      </c>
      <c r="E421" t="s">
        <v>8</v>
      </c>
      <c r="F421" t="s">
        <v>9</v>
      </c>
      <c r="G421">
        <v>2</v>
      </c>
      <c r="H421">
        <v>4</v>
      </c>
      <c r="I421" t="str">
        <f>_xlfn.XLOOKUP(A421,[1]Sheet1!A:A,[1]Sheet1!B:B)</f>
        <v>F</v>
      </c>
      <c r="J421" t="str">
        <f>_xlfn.XLOOKUP(A421,[1]Sheet1!A:A,[1]Sheet1!C:C)</f>
        <v>Flight</v>
      </c>
      <c r="K421">
        <f>_xlfn.XLOOKUP(A421,[1]Sheet1!A:A,[1]Sheet1!D:D)</f>
        <v>1714</v>
      </c>
      <c r="L421">
        <f>_xlfn.XLOOKUP(A421,[1]Sheet1!A:A,[1]Sheet1!E:E)</f>
        <v>1</v>
      </c>
      <c r="M421" t="str">
        <f t="shared" si="12"/>
        <v>On-Time</v>
      </c>
      <c r="N421">
        <f t="shared" si="13"/>
        <v>0</v>
      </c>
    </row>
    <row r="422" spans="1:14">
      <c r="A422">
        <v>421</v>
      </c>
      <c r="B422">
        <v>184</v>
      </c>
      <c r="C422">
        <v>58</v>
      </c>
      <c r="D422">
        <v>5</v>
      </c>
      <c r="E422" t="s">
        <v>11</v>
      </c>
      <c r="F422" t="s">
        <v>9</v>
      </c>
      <c r="G422">
        <v>1</v>
      </c>
      <c r="H422">
        <v>3</v>
      </c>
      <c r="I422" t="str">
        <f>_xlfn.XLOOKUP(A422,[1]Sheet1!A:A,[1]Sheet1!B:B)</f>
        <v>D</v>
      </c>
      <c r="J422" t="str">
        <f>_xlfn.XLOOKUP(A422,[1]Sheet1!A:A,[1]Sheet1!C:C)</f>
        <v>Flight</v>
      </c>
      <c r="K422">
        <f>_xlfn.XLOOKUP(A422,[1]Sheet1!A:A,[1]Sheet1!D:D)</f>
        <v>2544</v>
      </c>
      <c r="L422">
        <f>_xlfn.XLOOKUP(A422,[1]Sheet1!A:A,[1]Sheet1!E:E)</f>
        <v>1</v>
      </c>
      <c r="M422" t="str">
        <f t="shared" si="12"/>
        <v>On-Time</v>
      </c>
      <c r="N422">
        <f t="shared" si="13"/>
        <v>0</v>
      </c>
    </row>
    <row r="423" spans="1:14">
      <c r="A423">
        <v>422</v>
      </c>
      <c r="B423">
        <v>251</v>
      </c>
      <c r="C423">
        <v>24</v>
      </c>
      <c r="D423">
        <v>2</v>
      </c>
      <c r="E423" t="s">
        <v>11</v>
      </c>
      <c r="F423" t="s">
        <v>10</v>
      </c>
      <c r="G423">
        <v>2</v>
      </c>
      <c r="H423">
        <v>4</v>
      </c>
      <c r="I423" t="str">
        <f>_xlfn.XLOOKUP(A423,[1]Sheet1!A:A,[1]Sheet1!B:B)</f>
        <v>F</v>
      </c>
      <c r="J423" t="str">
        <f>_xlfn.XLOOKUP(A423,[1]Sheet1!A:A,[1]Sheet1!C:C)</f>
        <v>Flight</v>
      </c>
      <c r="K423">
        <f>_xlfn.XLOOKUP(A423,[1]Sheet1!A:A,[1]Sheet1!D:D)</f>
        <v>2405</v>
      </c>
      <c r="L423">
        <f>_xlfn.XLOOKUP(A423,[1]Sheet1!A:A,[1]Sheet1!E:E)</f>
        <v>1</v>
      </c>
      <c r="M423" t="str">
        <f t="shared" si="12"/>
        <v>On-Time</v>
      </c>
      <c r="N423">
        <f t="shared" si="13"/>
        <v>0</v>
      </c>
    </row>
    <row r="424" spans="1:14">
      <c r="A424">
        <v>423</v>
      </c>
      <c r="B424">
        <v>141</v>
      </c>
      <c r="C424">
        <v>7</v>
      </c>
      <c r="D424">
        <v>3</v>
      </c>
      <c r="E424" t="s">
        <v>8</v>
      </c>
      <c r="F424" t="s">
        <v>10</v>
      </c>
      <c r="G424">
        <v>2</v>
      </c>
      <c r="H424">
        <v>3</v>
      </c>
      <c r="I424" t="str">
        <f>_xlfn.XLOOKUP(A424,[1]Sheet1!A:A,[1]Sheet1!B:B)</f>
        <v>A</v>
      </c>
      <c r="J424" t="str">
        <f>_xlfn.XLOOKUP(A424,[1]Sheet1!A:A,[1]Sheet1!C:C)</f>
        <v>Flight</v>
      </c>
      <c r="K424">
        <f>_xlfn.XLOOKUP(A424,[1]Sheet1!A:A,[1]Sheet1!D:D)</f>
        <v>1933</v>
      </c>
      <c r="L424">
        <f>_xlfn.XLOOKUP(A424,[1]Sheet1!A:A,[1]Sheet1!E:E)</f>
        <v>1</v>
      </c>
      <c r="M424" t="str">
        <f t="shared" si="12"/>
        <v>On-Time</v>
      </c>
      <c r="N424">
        <f t="shared" si="13"/>
        <v>0</v>
      </c>
    </row>
    <row r="425" spans="1:14">
      <c r="A425">
        <v>424</v>
      </c>
      <c r="B425">
        <v>229</v>
      </c>
      <c r="C425">
        <v>45</v>
      </c>
      <c r="D425">
        <v>2</v>
      </c>
      <c r="E425" t="s">
        <v>11</v>
      </c>
      <c r="F425" t="s">
        <v>10</v>
      </c>
      <c r="G425">
        <v>4</v>
      </c>
      <c r="H425">
        <v>4</v>
      </c>
      <c r="I425" t="str">
        <f>_xlfn.XLOOKUP(A425,[1]Sheet1!A:A,[1]Sheet1!B:B)</f>
        <v>B</v>
      </c>
      <c r="J425" t="str">
        <f>_xlfn.XLOOKUP(A425,[1]Sheet1!A:A,[1]Sheet1!C:C)</f>
        <v>Flight</v>
      </c>
      <c r="K425">
        <f>_xlfn.XLOOKUP(A425,[1]Sheet1!A:A,[1]Sheet1!D:D)</f>
        <v>3776</v>
      </c>
      <c r="L425">
        <f>_xlfn.XLOOKUP(A425,[1]Sheet1!A:A,[1]Sheet1!E:E)</f>
        <v>1</v>
      </c>
      <c r="M425" t="str">
        <f t="shared" si="12"/>
        <v>On-Time</v>
      </c>
      <c r="N425">
        <f t="shared" si="13"/>
        <v>0</v>
      </c>
    </row>
    <row r="426" spans="1:14">
      <c r="A426">
        <v>425</v>
      </c>
      <c r="B426">
        <v>203</v>
      </c>
      <c r="C426">
        <v>34</v>
      </c>
      <c r="D426">
        <v>4</v>
      </c>
      <c r="E426" t="s">
        <v>8</v>
      </c>
      <c r="F426" t="s">
        <v>10</v>
      </c>
      <c r="G426">
        <v>1</v>
      </c>
      <c r="H426">
        <v>4</v>
      </c>
      <c r="I426" t="str">
        <f>_xlfn.XLOOKUP(A426,[1]Sheet1!A:A,[1]Sheet1!B:B)</f>
        <v>C</v>
      </c>
      <c r="J426" t="str">
        <f>_xlfn.XLOOKUP(A426,[1]Sheet1!A:A,[1]Sheet1!C:C)</f>
        <v>Flight</v>
      </c>
      <c r="K426">
        <f>_xlfn.XLOOKUP(A426,[1]Sheet1!A:A,[1]Sheet1!D:D)</f>
        <v>3813</v>
      </c>
      <c r="L426">
        <f>_xlfn.XLOOKUP(A426,[1]Sheet1!A:A,[1]Sheet1!E:E)</f>
        <v>1</v>
      </c>
      <c r="M426" t="str">
        <f t="shared" si="12"/>
        <v>On-Time</v>
      </c>
      <c r="N426">
        <f t="shared" si="13"/>
        <v>0</v>
      </c>
    </row>
    <row r="427" spans="1:14">
      <c r="A427">
        <v>426</v>
      </c>
      <c r="B427">
        <v>158</v>
      </c>
      <c r="C427">
        <v>57</v>
      </c>
      <c r="D427">
        <v>3</v>
      </c>
      <c r="E427" t="s">
        <v>11</v>
      </c>
      <c r="F427" t="s">
        <v>9</v>
      </c>
      <c r="G427">
        <v>3</v>
      </c>
      <c r="H427">
        <v>4</v>
      </c>
      <c r="I427" t="str">
        <f>_xlfn.XLOOKUP(A427,[1]Sheet1!A:A,[1]Sheet1!B:B)</f>
        <v>F</v>
      </c>
      <c r="J427" t="str">
        <f>_xlfn.XLOOKUP(A427,[1]Sheet1!A:A,[1]Sheet1!C:C)</f>
        <v>Flight</v>
      </c>
      <c r="K427">
        <f>_xlfn.XLOOKUP(A427,[1]Sheet1!A:A,[1]Sheet1!D:D)</f>
        <v>1911</v>
      </c>
      <c r="L427">
        <f>_xlfn.XLOOKUP(A427,[1]Sheet1!A:A,[1]Sheet1!E:E)</f>
        <v>1</v>
      </c>
      <c r="M427" t="str">
        <f t="shared" si="12"/>
        <v>On-Time</v>
      </c>
      <c r="N427">
        <f t="shared" si="13"/>
        <v>0</v>
      </c>
    </row>
    <row r="428" spans="1:14">
      <c r="A428">
        <v>427</v>
      </c>
      <c r="B428">
        <v>167</v>
      </c>
      <c r="C428">
        <v>52</v>
      </c>
      <c r="D428">
        <v>3</v>
      </c>
      <c r="E428" t="s">
        <v>11</v>
      </c>
      <c r="F428" t="s">
        <v>10</v>
      </c>
      <c r="G428">
        <v>4</v>
      </c>
      <c r="H428">
        <v>3</v>
      </c>
      <c r="I428" t="str">
        <f>_xlfn.XLOOKUP(A428,[1]Sheet1!A:A,[1]Sheet1!B:B)</f>
        <v>D</v>
      </c>
      <c r="J428" t="str">
        <f>_xlfn.XLOOKUP(A428,[1]Sheet1!A:A,[1]Sheet1!C:C)</f>
        <v>Flight</v>
      </c>
      <c r="K428">
        <f>_xlfn.XLOOKUP(A428,[1]Sheet1!A:A,[1]Sheet1!D:D)</f>
        <v>1755</v>
      </c>
      <c r="L428">
        <f>_xlfn.XLOOKUP(A428,[1]Sheet1!A:A,[1]Sheet1!E:E)</f>
        <v>1</v>
      </c>
      <c r="M428" t="str">
        <f t="shared" si="12"/>
        <v>On-Time</v>
      </c>
      <c r="N428">
        <f t="shared" si="13"/>
        <v>0</v>
      </c>
    </row>
    <row r="429" spans="1:14">
      <c r="A429">
        <v>428</v>
      </c>
      <c r="B429">
        <v>197</v>
      </c>
      <c r="C429">
        <v>40</v>
      </c>
      <c r="D429">
        <v>4</v>
      </c>
      <c r="E429" t="s">
        <v>8</v>
      </c>
      <c r="F429" t="s">
        <v>9</v>
      </c>
      <c r="G429">
        <v>4</v>
      </c>
      <c r="H429">
        <v>5</v>
      </c>
      <c r="I429" t="str">
        <f>_xlfn.XLOOKUP(A429,[1]Sheet1!A:A,[1]Sheet1!B:B)</f>
        <v>F</v>
      </c>
      <c r="J429" t="str">
        <f>_xlfn.XLOOKUP(A429,[1]Sheet1!A:A,[1]Sheet1!C:C)</f>
        <v>Flight</v>
      </c>
      <c r="K429">
        <f>_xlfn.XLOOKUP(A429,[1]Sheet1!A:A,[1]Sheet1!D:D)</f>
        <v>3303</v>
      </c>
      <c r="L429">
        <f>_xlfn.XLOOKUP(A429,[1]Sheet1!A:A,[1]Sheet1!E:E)</f>
        <v>1</v>
      </c>
      <c r="M429" t="str">
        <f t="shared" si="12"/>
        <v>On-Time</v>
      </c>
      <c r="N429">
        <f t="shared" si="13"/>
        <v>0</v>
      </c>
    </row>
    <row r="430" spans="1:14">
      <c r="A430">
        <v>429</v>
      </c>
      <c r="B430">
        <v>140</v>
      </c>
      <c r="C430">
        <v>19</v>
      </c>
      <c r="D430">
        <v>3</v>
      </c>
      <c r="E430" t="s">
        <v>8</v>
      </c>
      <c r="F430" t="s">
        <v>9</v>
      </c>
      <c r="G430">
        <v>2</v>
      </c>
      <c r="H430">
        <v>2</v>
      </c>
      <c r="I430" t="str">
        <f>_xlfn.XLOOKUP(A430,[1]Sheet1!A:A,[1]Sheet1!B:B)</f>
        <v>A</v>
      </c>
      <c r="J430" t="str">
        <f>_xlfn.XLOOKUP(A430,[1]Sheet1!A:A,[1]Sheet1!C:C)</f>
        <v>Ship</v>
      </c>
      <c r="K430">
        <f>_xlfn.XLOOKUP(A430,[1]Sheet1!A:A,[1]Sheet1!D:D)</f>
        <v>1806</v>
      </c>
      <c r="L430">
        <f>_xlfn.XLOOKUP(A430,[1]Sheet1!A:A,[1]Sheet1!E:E)</f>
        <v>1</v>
      </c>
      <c r="M430" t="str">
        <f t="shared" si="12"/>
        <v>On-Time</v>
      </c>
      <c r="N430">
        <f t="shared" si="13"/>
        <v>0</v>
      </c>
    </row>
    <row r="431" spans="1:14">
      <c r="A431">
        <v>430</v>
      </c>
      <c r="B431">
        <v>205</v>
      </c>
      <c r="C431">
        <v>27</v>
      </c>
      <c r="D431">
        <v>2</v>
      </c>
      <c r="E431" t="s">
        <v>11</v>
      </c>
      <c r="F431" t="s">
        <v>10</v>
      </c>
      <c r="G431">
        <v>1</v>
      </c>
      <c r="H431">
        <v>5</v>
      </c>
      <c r="I431" t="str">
        <f>_xlfn.XLOOKUP(A431,[1]Sheet1!A:A,[1]Sheet1!B:B)</f>
        <v>B</v>
      </c>
      <c r="J431" t="str">
        <f>_xlfn.XLOOKUP(A431,[1]Sheet1!A:A,[1]Sheet1!C:C)</f>
        <v>Ship</v>
      </c>
      <c r="K431">
        <f>_xlfn.XLOOKUP(A431,[1]Sheet1!A:A,[1]Sheet1!D:D)</f>
        <v>3569</v>
      </c>
      <c r="L431">
        <f>_xlfn.XLOOKUP(A431,[1]Sheet1!A:A,[1]Sheet1!E:E)</f>
        <v>1</v>
      </c>
      <c r="M431" t="str">
        <f t="shared" si="12"/>
        <v>On-Time</v>
      </c>
      <c r="N431">
        <f t="shared" si="13"/>
        <v>0</v>
      </c>
    </row>
    <row r="432" spans="1:14">
      <c r="A432">
        <v>431</v>
      </c>
      <c r="B432">
        <v>208</v>
      </c>
      <c r="C432">
        <v>45</v>
      </c>
      <c r="D432">
        <v>3</v>
      </c>
      <c r="E432" t="s">
        <v>8</v>
      </c>
      <c r="F432" t="s">
        <v>9</v>
      </c>
      <c r="G432">
        <v>5</v>
      </c>
      <c r="H432">
        <v>5</v>
      </c>
      <c r="I432" t="str">
        <f>_xlfn.XLOOKUP(A432,[1]Sheet1!A:A,[1]Sheet1!B:B)</f>
        <v>C</v>
      </c>
      <c r="J432" t="str">
        <f>_xlfn.XLOOKUP(A432,[1]Sheet1!A:A,[1]Sheet1!C:C)</f>
        <v>Ship</v>
      </c>
      <c r="K432">
        <f>_xlfn.XLOOKUP(A432,[1]Sheet1!A:A,[1]Sheet1!D:D)</f>
        <v>2018</v>
      </c>
      <c r="L432">
        <f>_xlfn.XLOOKUP(A432,[1]Sheet1!A:A,[1]Sheet1!E:E)</f>
        <v>1</v>
      </c>
      <c r="M432" t="str">
        <f t="shared" si="12"/>
        <v>On-Time</v>
      </c>
      <c r="N432">
        <f t="shared" si="13"/>
        <v>0</v>
      </c>
    </row>
    <row r="433" spans="1:14">
      <c r="A433">
        <v>432</v>
      </c>
      <c r="B433">
        <v>96</v>
      </c>
      <c r="C433">
        <v>22</v>
      </c>
      <c r="D433">
        <v>3</v>
      </c>
      <c r="E433" t="s">
        <v>8</v>
      </c>
      <c r="F433" t="s">
        <v>10</v>
      </c>
      <c r="G433">
        <v>2</v>
      </c>
      <c r="H433">
        <v>4</v>
      </c>
      <c r="I433" t="str">
        <f>_xlfn.XLOOKUP(A433,[1]Sheet1!A:A,[1]Sheet1!B:B)</f>
        <v>F</v>
      </c>
      <c r="J433" t="str">
        <f>_xlfn.XLOOKUP(A433,[1]Sheet1!A:A,[1]Sheet1!C:C)</f>
        <v>Ship</v>
      </c>
      <c r="K433">
        <f>_xlfn.XLOOKUP(A433,[1]Sheet1!A:A,[1]Sheet1!D:D)</f>
        <v>1294</v>
      </c>
      <c r="L433">
        <f>_xlfn.XLOOKUP(A433,[1]Sheet1!A:A,[1]Sheet1!E:E)</f>
        <v>1</v>
      </c>
      <c r="M433" t="str">
        <f t="shared" si="12"/>
        <v>On-Time</v>
      </c>
      <c r="N433">
        <f t="shared" si="13"/>
        <v>0</v>
      </c>
    </row>
    <row r="434" spans="1:14">
      <c r="A434">
        <v>433</v>
      </c>
      <c r="B434">
        <v>205</v>
      </c>
      <c r="C434">
        <v>44</v>
      </c>
      <c r="D434">
        <v>3</v>
      </c>
      <c r="E434" t="s">
        <v>8</v>
      </c>
      <c r="F434" t="s">
        <v>9</v>
      </c>
      <c r="G434">
        <v>4</v>
      </c>
      <c r="H434">
        <v>6</v>
      </c>
      <c r="I434" t="str">
        <f>_xlfn.XLOOKUP(A434,[1]Sheet1!A:A,[1]Sheet1!B:B)</f>
        <v>D</v>
      </c>
      <c r="J434" t="str">
        <f>_xlfn.XLOOKUP(A434,[1]Sheet1!A:A,[1]Sheet1!C:C)</f>
        <v>Ship</v>
      </c>
      <c r="K434">
        <f>_xlfn.XLOOKUP(A434,[1]Sheet1!A:A,[1]Sheet1!D:D)</f>
        <v>2064</v>
      </c>
      <c r="L434">
        <f>_xlfn.XLOOKUP(A434,[1]Sheet1!A:A,[1]Sheet1!E:E)</f>
        <v>1</v>
      </c>
      <c r="M434" t="str">
        <f t="shared" si="12"/>
        <v>On-Time</v>
      </c>
      <c r="N434">
        <f t="shared" si="13"/>
        <v>0</v>
      </c>
    </row>
    <row r="435" spans="1:14">
      <c r="A435">
        <v>434</v>
      </c>
      <c r="B435">
        <v>215</v>
      </c>
      <c r="C435">
        <v>48</v>
      </c>
      <c r="D435">
        <v>3</v>
      </c>
      <c r="E435" t="s">
        <v>11</v>
      </c>
      <c r="F435" t="s">
        <v>9</v>
      </c>
      <c r="G435">
        <v>2</v>
      </c>
      <c r="H435">
        <v>4</v>
      </c>
      <c r="I435" t="str">
        <f>_xlfn.XLOOKUP(A435,[1]Sheet1!A:A,[1]Sheet1!B:B)</f>
        <v>F</v>
      </c>
      <c r="J435" t="str">
        <f>_xlfn.XLOOKUP(A435,[1]Sheet1!A:A,[1]Sheet1!C:C)</f>
        <v>Ship</v>
      </c>
      <c r="K435">
        <f>_xlfn.XLOOKUP(A435,[1]Sheet1!A:A,[1]Sheet1!D:D)</f>
        <v>2953</v>
      </c>
      <c r="L435">
        <f>_xlfn.XLOOKUP(A435,[1]Sheet1!A:A,[1]Sheet1!E:E)</f>
        <v>1</v>
      </c>
      <c r="M435" t="str">
        <f t="shared" si="12"/>
        <v>On-Time</v>
      </c>
      <c r="N435">
        <f t="shared" si="13"/>
        <v>0</v>
      </c>
    </row>
    <row r="436" spans="1:14">
      <c r="A436">
        <v>435</v>
      </c>
      <c r="B436">
        <v>216</v>
      </c>
      <c r="C436">
        <v>43</v>
      </c>
      <c r="D436">
        <v>3</v>
      </c>
      <c r="E436" t="s">
        <v>8</v>
      </c>
      <c r="F436" t="s">
        <v>9</v>
      </c>
      <c r="G436">
        <v>1</v>
      </c>
      <c r="H436">
        <v>4</v>
      </c>
      <c r="I436" t="str">
        <f>_xlfn.XLOOKUP(A436,[1]Sheet1!A:A,[1]Sheet1!B:B)</f>
        <v>A</v>
      </c>
      <c r="J436" t="str">
        <f>_xlfn.XLOOKUP(A436,[1]Sheet1!A:A,[1]Sheet1!C:C)</f>
        <v>Ship</v>
      </c>
      <c r="K436">
        <f>_xlfn.XLOOKUP(A436,[1]Sheet1!A:A,[1]Sheet1!D:D)</f>
        <v>2643</v>
      </c>
      <c r="L436">
        <f>_xlfn.XLOOKUP(A436,[1]Sheet1!A:A,[1]Sheet1!E:E)</f>
        <v>1</v>
      </c>
      <c r="M436" t="str">
        <f t="shared" si="12"/>
        <v>On-Time</v>
      </c>
      <c r="N436">
        <f t="shared" si="13"/>
        <v>0</v>
      </c>
    </row>
    <row r="437" spans="1:14">
      <c r="A437">
        <v>436</v>
      </c>
      <c r="B437">
        <v>112</v>
      </c>
      <c r="C437">
        <v>22</v>
      </c>
      <c r="D437">
        <v>2</v>
      </c>
      <c r="E437" t="s">
        <v>12</v>
      </c>
      <c r="F437" t="s">
        <v>10</v>
      </c>
      <c r="G437">
        <v>1</v>
      </c>
      <c r="H437">
        <v>3</v>
      </c>
      <c r="I437" t="str">
        <f>_xlfn.XLOOKUP(A437,[1]Sheet1!A:A,[1]Sheet1!B:B)</f>
        <v>B</v>
      </c>
      <c r="J437" t="str">
        <f>_xlfn.XLOOKUP(A437,[1]Sheet1!A:A,[1]Sheet1!C:C)</f>
        <v>Ship</v>
      </c>
      <c r="K437">
        <f>_xlfn.XLOOKUP(A437,[1]Sheet1!A:A,[1]Sheet1!D:D)</f>
        <v>1846</v>
      </c>
      <c r="L437">
        <f>_xlfn.XLOOKUP(A437,[1]Sheet1!A:A,[1]Sheet1!E:E)</f>
        <v>1</v>
      </c>
      <c r="M437" t="str">
        <f t="shared" si="12"/>
        <v>On-Time</v>
      </c>
      <c r="N437">
        <f t="shared" si="13"/>
        <v>0</v>
      </c>
    </row>
    <row r="438" spans="1:14">
      <c r="A438">
        <v>437</v>
      </c>
      <c r="B438">
        <v>222</v>
      </c>
      <c r="C438">
        <v>20</v>
      </c>
      <c r="D438">
        <v>3</v>
      </c>
      <c r="E438" t="s">
        <v>8</v>
      </c>
      <c r="F438" t="s">
        <v>9</v>
      </c>
      <c r="G438">
        <v>4</v>
      </c>
      <c r="H438">
        <v>5</v>
      </c>
      <c r="I438" t="str">
        <f>_xlfn.XLOOKUP(A438,[1]Sheet1!A:A,[1]Sheet1!B:B)</f>
        <v>C</v>
      </c>
      <c r="J438" t="str">
        <f>_xlfn.XLOOKUP(A438,[1]Sheet1!A:A,[1]Sheet1!C:C)</f>
        <v>Ship</v>
      </c>
      <c r="K438">
        <f>_xlfn.XLOOKUP(A438,[1]Sheet1!A:A,[1]Sheet1!D:D)</f>
        <v>3632</v>
      </c>
      <c r="L438">
        <f>_xlfn.XLOOKUP(A438,[1]Sheet1!A:A,[1]Sheet1!E:E)</f>
        <v>1</v>
      </c>
      <c r="M438" t="str">
        <f t="shared" si="12"/>
        <v>On-Time</v>
      </c>
      <c r="N438">
        <f t="shared" si="13"/>
        <v>0</v>
      </c>
    </row>
    <row r="439" spans="1:14">
      <c r="A439">
        <v>438</v>
      </c>
      <c r="B439">
        <v>186</v>
      </c>
      <c r="C439">
        <v>15</v>
      </c>
      <c r="D439">
        <v>3</v>
      </c>
      <c r="E439" t="s">
        <v>11</v>
      </c>
      <c r="F439" t="s">
        <v>9</v>
      </c>
      <c r="G439">
        <v>2</v>
      </c>
      <c r="H439">
        <v>5</v>
      </c>
      <c r="I439" t="str">
        <f>_xlfn.XLOOKUP(A439,[1]Sheet1!A:A,[1]Sheet1!B:B)</f>
        <v>F</v>
      </c>
      <c r="J439" t="str">
        <f>_xlfn.XLOOKUP(A439,[1]Sheet1!A:A,[1]Sheet1!C:C)</f>
        <v>Ship</v>
      </c>
      <c r="K439">
        <f>_xlfn.XLOOKUP(A439,[1]Sheet1!A:A,[1]Sheet1!D:D)</f>
        <v>2153</v>
      </c>
      <c r="L439">
        <f>_xlfn.XLOOKUP(A439,[1]Sheet1!A:A,[1]Sheet1!E:E)</f>
        <v>1</v>
      </c>
      <c r="M439" t="str">
        <f t="shared" si="12"/>
        <v>On-Time</v>
      </c>
      <c r="N439">
        <f t="shared" si="13"/>
        <v>0</v>
      </c>
    </row>
    <row r="440" spans="1:14">
      <c r="A440">
        <v>439</v>
      </c>
      <c r="B440">
        <v>241</v>
      </c>
      <c r="C440">
        <v>48</v>
      </c>
      <c r="D440">
        <v>3</v>
      </c>
      <c r="E440" t="s">
        <v>11</v>
      </c>
      <c r="F440" t="s">
        <v>10</v>
      </c>
      <c r="G440">
        <v>5</v>
      </c>
      <c r="H440">
        <v>3</v>
      </c>
      <c r="I440" t="str">
        <f>_xlfn.XLOOKUP(A440,[1]Sheet1!A:A,[1]Sheet1!B:B)</f>
        <v>D</v>
      </c>
      <c r="J440" t="str">
        <f>_xlfn.XLOOKUP(A440,[1]Sheet1!A:A,[1]Sheet1!C:C)</f>
        <v>Ship</v>
      </c>
      <c r="K440">
        <f>_xlfn.XLOOKUP(A440,[1]Sheet1!A:A,[1]Sheet1!D:D)</f>
        <v>2841</v>
      </c>
      <c r="L440">
        <f>_xlfn.XLOOKUP(A440,[1]Sheet1!A:A,[1]Sheet1!E:E)</f>
        <v>1</v>
      </c>
      <c r="M440" t="str">
        <f t="shared" si="12"/>
        <v>On-Time</v>
      </c>
      <c r="N440">
        <f t="shared" si="13"/>
        <v>0</v>
      </c>
    </row>
    <row r="441" spans="1:14">
      <c r="A441">
        <v>440</v>
      </c>
      <c r="B441">
        <v>172</v>
      </c>
      <c r="C441">
        <v>58</v>
      </c>
      <c r="D441">
        <v>3</v>
      </c>
      <c r="E441" t="s">
        <v>8</v>
      </c>
      <c r="F441" t="s">
        <v>9</v>
      </c>
      <c r="G441">
        <v>3</v>
      </c>
      <c r="H441">
        <v>3</v>
      </c>
      <c r="I441" t="str">
        <f>_xlfn.XLOOKUP(A441,[1]Sheet1!A:A,[1]Sheet1!B:B)</f>
        <v>F</v>
      </c>
      <c r="J441" t="str">
        <f>_xlfn.XLOOKUP(A441,[1]Sheet1!A:A,[1]Sheet1!C:C)</f>
        <v>Ship</v>
      </c>
      <c r="K441">
        <f>_xlfn.XLOOKUP(A441,[1]Sheet1!A:A,[1]Sheet1!D:D)</f>
        <v>1269</v>
      </c>
      <c r="L441">
        <f>_xlfn.XLOOKUP(A441,[1]Sheet1!A:A,[1]Sheet1!E:E)</f>
        <v>1</v>
      </c>
      <c r="M441" t="str">
        <f t="shared" si="12"/>
        <v>On-Time</v>
      </c>
      <c r="N441">
        <f t="shared" si="13"/>
        <v>0</v>
      </c>
    </row>
    <row r="442" spans="1:14">
      <c r="A442">
        <v>441</v>
      </c>
      <c r="B442">
        <v>251</v>
      </c>
      <c r="C442">
        <v>23</v>
      </c>
      <c r="D442">
        <v>2</v>
      </c>
      <c r="E442" t="s">
        <v>12</v>
      </c>
      <c r="F442" t="s">
        <v>10</v>
      </c>
      <c r="G442">
        <v>5</v>
      </c>
      <c r="H442">
        <v>3</v>
      </c>
      <c r="I442" t="str">
        <f>_xlfn.XLOOKUP(A442,[1]Sheet1!A:A,[1]Sheet1!B:B)</f>
        <v>A</v>
      </c>
      <c r="J442" t="str">
        <f>_xlfn.XLOOKUP(A442,[1]Sheet1!A:A,[1]Sheet1!C:C)</f>
        <v>Ship</v>
      </c>
      <c r="K442">
        <f>_xlfn.XLOOKUP(A442,[1]Sheet1!A:A,[1]Sheet1!D:D)</f>
        <v>2426</v>
      </c>
      <c r="L442">
        <f>_xlfn.XLOOKUP(A442,[1]Sheet1!A:A,[1]Sheet1!E:E)</f>
        <v>1</v>
      </c>
      <c r="M442" t="str">
        <f t="shared" si="12"/>
        <v>On-Time</v>
      </c>
      <c r="N442">
        <f t="shared" si="13"/>
        <v>0</v>
      </c>
    </row>
    <row r="443" spans="1:14">
      <c r="A443">
        <v>442</v>
      </c>
      <c r="B443">
        <v>190</v>
      </c>
      <c r="C443">
        <v>45</v>
      </c>
      <c r="D443">
        <v>3</v>
      </c>
      <c r="E443" t="s">
        <v>12</v>
      </c>
      <c r="F443" t="s">
        <v>10</v>
      </c>
      <c r="G443">
        <v>3</v>
      </c>
      <c r="H443">
        <v>5</v>
      </c>
      <c r="I443" t="str">
        <f>_xlfn.XLOOKUP(A443,[1]Sheet1!A:A,[1]Sheet1!B:B)</f>
        <v>B</v>
      </c>
      <c r="J443" t="str">
        <f>_xlfn.XLOOKUP(A443,[1]Sheet1!A:A,[1]Sheet1!C:C)</f>
        <v>Ship</v>
      </c>
      <c r="K443">
        <f>_xlfn.XLOOKUP(A443,[1]Sheet1!A:A,[1]Sheet1!D:D)</f>
        <v>2628</v>
      </c>
      <c r="L443">
        <f>_xlfn.XLOOKUP(A443,[1]Sheet1!A:A,[1]Sheet1!E:E)</f>
        <v>1</v>
      </c>
      <c r="M443" t="str">
        <f t="shared" si="12"/>
        <v>On-Time</v>
      </c>
      <c r="N443">
        <f t="shared" si="13"/>
        <v>0</v>
      </c>
    </row>
    <row r="444" spans="1:14">
      <c r="A444">
        <v>443</v>
      </c>
      <c r="B444">
        <v>186</v>
      </c>
      <c r="C444">
        <v>48</v>
      </c>
      <c r="D444">
        <v>2</v>
      </c>
      <c r="E444" t="s">
        <v>11</v>
      </c>
      <c r="F444" t="s">
        <v>9</v>
      </c>
      <c r="G444">
        <v>3</v>
      </c>
      <c r="H444">
        <v>4</v>
      </c>
      <c r="I444" t="str">
        <f>_xlfn.XLOOKUP(A444,[1]Sheet1!A:A,[1]Sheet1!B:B)</f>
        <v>C</v>
      </c>
      <c r="J444" t="str">
        <f>_xlfn.XLOOKUP(A444,[1]Sheet1!A:A,[1]Sheet1!C:C)</f>
        <v>Ship</v>
      </c>
      <c r="K444">
        <f>_xlfn.XLOOKUP(A444,[1]Sheet1!A:A,[1]Sheet1!D:D)</f>
        <v>2805</v>
      </c>
      <c r="L444">
        <f>_xlfn.XLOOKUP(A444,[1]Sheet1!A:A,[1]Sheet1!E:E)</f>
        <v>1</v>
      </c>
      <c r="M444" t="str">
        <f t="shared" si="12"/>
        <v>On-Time</v>
      </c>
      <c r="N444">
        <f t="shared" si="13"/>
        <v>0</v>
      </c>
    </row>
    <row r="445" spans="1:14">
      <c r="A445">
        <v>444</v>
      </c>
      <c r="B445">
        <v>207</v>
      </c>
      <c r="C445">
        <v>35</v>
      </c>
      <c r="D445">
        <v>2</v>
      </c>
      <c r="E445" t="s">
        <v>11</v>
      </c>
      <c r="F445" t="s">
        <v>10</v>
      </c>
      <c r="G445">
        <v>4</v>
      </c>
      <c r="H445">
        <v>4</v>
      </c>
      <c r="I445" t="str">
        <f>_xlfn.XLOOKUP(A445,[1]Sheet1!A:A,[1]Sheet1!B:B)</f>
        <v>F</v>
      </c>
      <c r="J445" t="str">
        <f>_xlfn.XLOOKUP(A445,[1]Sheet1!A:A,[1]Sheet1!C:C)</f>
        <v>Ship</v>
      </c>
      <c r="K445">
        <f>_xlfn.XLOOKUP(A445,[1]Sheet1!A:A,[1]Sheet1!D:D)</f>
        <v>2596</v>
      </c>
      <c r="L445">
        <f>_xlfn.XLOOKUP(A445,[1]Sheet1!A:A,[1]Sheet1!E:E)</f>
        <v>1</v>
      </c>
      <c r="M445" t="str">
        <f t="shared" si="12"/>
        <v>On-Time</v>
      </c>
      <c r="N445">
        <f t="shared" si="13"/>
        <v>0</v>
      </c>
    </row>
    <row r="446" spans="1:14">
      <c r="A446">
        <v>445</v>
      </c>
      <c r="B446">
        <v>135</v>
      </c>
      <c r="C446">
        <v>19</v>
      </c>
      <c r="D446">
        <v>3</v>
      </c>
      <c r="E446" t="s">
        <v>8</v>
      </c>
      <c r="F446" t="s">
        <v>9</v>
      </c>
      <c r="G446">
        <v>3</v>
      </c>
      <c r="H446">
        <v>3</v>
      </c>
      <c r="I446" t="str">
        <f>_xlfn.XLOOKUP(A446,[1]Sheet1!A:A,[1]Sheet1!B:B)</f>
        <v>D</v>
      </c>
      <c r="J446" t="str">
        <f>_xlfn.XLOOKUP(A446,[1]Sheet1!A:A,[1]Sheet1!C:C)</f>
        <v>Ship</v>
      </c>
      <c r="K446">
        <f>_xlfn.XLOOKUP(A446,[1]Sheet1!A:A,[1]Sheet1!D:D)</f>
        <v>1366</v>
      </c>
      <c r="L446">
        <f>_xlfn.XLOOKUP(A446,[1]Sheet1!A:A,[1]Sheet1!E:E)</f>
        <v>1</v>
      </c>
      <c r="M446" t="str">
        <f t="shared" si="12"/>
        <v>On-Time</v>
      </c>
      <c r="N446">
        <f t="shared" si="13"/>
        <v>0</v>
      </c>
    </row>
    <row r="447" spans="1:14">
      <c r="A447">
        <v>446</v>
      </c>
      <c r="B447">
        <v>189</v>
      </c>
      <c r="C447">
        <v>18</v>
      </c>
      <c r="D447">
        <v>2</v>
      </c>
      <c r="E447" t="s">
        <v>11</v>
      </c>
      <c r="F447" t="s">
        <v>9</v>
      </c>
      <c r="G447">
        <v>4</v>
      </c>
      <c r="H447">
        <v>4</v>
      </c>
      <c r="I447" t="str">
        <f>_xlfn.XLOOKUP(A447,[1]Sheet1!A:A,[1]Sheet1!B:B)</f>
        <v>F</v>
      </c>
      <c r="J447" t="str">
        <f>_xlfn.XLOOKUP(A447,[1]Sheet1!A:A,[1]Sheet1!C:C)</f>
        <v>Ship</v>
      </c>
      <c r="K447">
        <f>_xlfn.XLOOKUP(A447,[1]Sheet1!A:A,[1]Sheet1!D:D)</f>
        <v>2955</v>
      </c>
      <c r="L447">
        <f>_xlfn.XLOOKUP(A447,[1]Sheet1!A:A,[1]Sheet1!E:E)</f>
        <v>1</v>
      </c>
      <c r="M447" t="str">
        <f t="shared" si="12"/>
        <v>On-Time</v>
      </c>
      <c r="N447">
        <f t="shared" si="13"/>
        <v>0</v>
      </c>
    </row>
    <row r="448" spans="1:14">
      <c r="A448">
        <v>447</v>
      </c>
      <c r="B448">
        <v>173</v>
      </c>
      <c r="C448">
        <v>51</v>
      </c>
      <c r="D448">
        <v>5</v>
      </c>
      <c r="E448" t="s">
        <v>11</v>
      </c>
      <c r="F448" t="s">
        <v>9</v>
      </c>
      <c r="G448">
        <v>4</v>
      </c>
      <c r="H448">
        <v>4</v>
      </c>
      <c r="I448" t="str">
        <f>_xlfn.XLOOKUP(A448,[1]Sheet1!A:A,[1]Sheet1!B:B)</f>
        <v>A</v>
      </c>
      <c r="J448" t="str">
        <f>_xlfn.XLOOKUP(A448,[1]Sheet1!A:A,[1]Sheet1!C:C)</f>
        <v>Ship</v>
      </c>
      <c r="K448">
        <f>_xlfn.XLOOKUP(A448,[1]Sheet1!A:A,[1]Sheet1!D:D)</f>
        <v>1691</v>
      </c>
      <c r="L448">
        <f>_xlfn.XLOOKUP(A448,[1]Sheet1!A:A,[1]Sheet1!E:E)</f>
        <v>1</v>
      </c>
      <c r="M448" t="str">
        <f t="shared" si="12"/>
        <v>On-Time</v>
      </c>
      <c r="N448">
        <f t="shared" si="13"/>
        <v>0</v>
      </c>
    </row>
    <row r="449" spans="1:14">
      <c r="A449">
        <v>448</v>
      </c>
      <c r="B449">
        <v>194</v>
      </c>
      <c r="C449">
        <v>3</v>
      </c>
      <c r="D449">
        <v>3</v>
      </c>
      <c r="E449" t="s">
        <v>11</v>
      </c>
      <c r="F449" t="s">
        <v>10</v>
      </c>
      <c r="G449">
        <v>4</v>
      </c>
      <c r="H449">
        <v>3</v>
      </c>
      <c r="I449" t="str">
        <f>_xlfn.XLOOKUP(A449,[1]Sheet1!A:A,[1]Sheet1!B:B)</f>
        <v>B</v>
      </c>
      <c r="J449" t="str">
        <f>_xlfn.XLOOKUP(A449,[1]Sheet1!A:A,[1]Sheet1!C:C)</f>
        <v>Ship</v>
      </c>
      <c r="K449">
        <f>_xlfn.XLOOKUP(A449,[1]Sheet1!A:A,[1]Sheet1!D:D)</f>
        <v>2169</v>
      </c>
      <c r="L449">
        <f>_xlfn.XLOOKUP(A449,[1]Sheet1!A:A,[1]Sheet1!E:E)</f>
        <v>1</v>
      </c>
      <c r="M449" t="str">
        <f t="shared" si="12"/>
        <v>On-Time</v>
      </c>
      <c r="N449">
        <f t="shared" si="13"/>
        <v>0</v>
      </c>
    </row>
    <row r="450" spans="1:14">
      <c r="A450">
        <v>449</v>
      </c>
      <c r="B450">
        <v>183</v>
      </c>
      <c r="C450">
        <v>19</v>
      </c>
      <c r="D450">
        <v>3</v>
      </c>
      <c r="E450" t="s">
        <v>8</v>
      </c>
      <c r="F450" t="s">
        <v>10</v>
      </c>
      <c r="G450">
        <v>1</v>
      </c>
      <c r="H450">
        <v>3</v>
      </c>
      <c r="I450" t="str">
        <f>_xlfn.XLOOKUP(A450,[1]Sheet1!A:A,[1]Sheet1!B:B)</f>
        <v>C</v>
      </c>
      <c r="J450" t="str">
        <f>_xlfn.XLOOKUP(A450,[1]Sheet1!A:A,[1]Sheet1!C:C)</f>
        <v>Ship</v>
      </c>
      <c r="K450">
        <f>_xlfn.XLOOKUP(A450,[1]Sheet1!A:A,[1]Sheet1!D:D)</f>
        <v>3018</v>
      </c>
      <c r="L450">
        <f>_xlfn.XLOOKUP(A450,[1]Sheet1!A:A,[1]Sheet1!E:E)</f>
        <v>1</v>
      </c>
      <c r="M450" t="str">
        <f t="shared" si="12"/>
        <v>On-Time</v>
      </c>
      <c r="N450">
        <f t="shared" si="13"/>
        <v>0</v>
      </c>
    </row>
    <row r="451" spans="1:14">
      <c r="A451">
        <v>450</v>
      </c>
      <c r="B451">
        <v>140</v>
      </c>
      <c r="C451">
        <v>22</v>
      </c>
      <c r="D451">
        <v>2</v>
      </c>
      <c r="E451" t="s">
        <v>8</v>
      </c>
      <c r="F451" t="s">
        <v>9</v>
      </c>
      <c r="G451">
        <v>3</v>
      </c>
      <c r="H451">
        <v>4</v>
      </c>
      <c r="I451" t="str">
        <f>_xlfn.XLOOKUP(A451,[1]Sheet1!A:A,[1]Sheet1!B:B)</f>
        <v>F</v>
      </c>
      <c r="J451" t="str">
        <f>_xlfn.XLOOKUP(A451,[1]Sheet1!A:A,[1]Sheet1!C:C)</f>
        <v>Ship</v>
      </c>
      <c r="K451">
        <f>_xlfn.XLOOKUP(A451,[1]Sheet1!A:A,[1]Sheet1!D:D)</f>
        <v>1248</v>
      </c>
      <c r="L451">
        <f>_xlfn.XLOOKUP(A451,[1]Sheet1!A:A,[1]Sheet1!E:E)</f>
        <v>1</v>
      </c>
      <c r="M451" t="str">
        <f t="shared" ref="M451:M514" si="14">IF(L451=1,"On-Time","Delayed")</f>
        <v>On-Time</v>
      </c>
      <c r="N451">
        <f t="shared" ref="N451:N514" si="15">IF(L451=0,1,0)</f>
        <v>0</v>
      </c>
    </row>
    <row r="452" spans="1:14">
      <c r="A452">
        <v>451</v>
      </c>
      <c r="B452">
        <v>244</v>
      </c>
      <c r="C452">
        <v>55</v>
      </c>
      <c r="D452">
        <v>3</v>
      </c>
      <c r="E452" t="s">
        <v>11</v>
      </c>
      <c r="F452" t="s">
        <v>9</v>
      </c>
      <c r="G452">
        <v>4</v>
      </c>
      <c r="H452">
        <v>4</v>
      </c>
      <c r="I452" t="str">
        <f>_xlfn.XLOOKUP(A452,[1]Sheet1!A:A,[1]Sheet1!B:B)</f>
        <v>D</v>
      </c>
      <c r="J452" t="str">
        <f>_xlfn.XLOOKUP(A452,[1]Sheet1!A:A,[1]Sheet1!C:C)</f>
        <v>Ship</v>
      </c>
      <c r="K452">
        <f>_xlfn.XLOOKUP(A452,[1]Sheet1!A:A,[1]Sheet1!D:D)</f>
        <v>2782</v>
      </c>
      <c r="L452">
        <f>_xlfn.XLOOKUP(A452,[1]Sheet1!A:A,[1]Sheet1!E:E)</f>
        <v>1</v>
      </c>
      <c r="M452" t="str">
        <f t="shared" si="14"/>
        <v>On-Time</v>
      </c>
      <c r="N452">
        <f t="shared" si="15"/>
        <v>0</v>
      </c>
    </row>
    <row r="453" spans="1:14">
      <c r="A453">
        <v>452</v>
      </c>
      <c r="B453">
        <v>189</v>
      </c>
      <c r="C453">
        <v>34</v>
      </c>
      <c r="D453">
        <v>4</v>
      </c>
      <c r="E453" t="s">
        <v>8</v>
      </c>
      <c r="F453" t="s">
        <v>10</v>
      </c>
      <c r="G453">
        <v>3</v>
      </c>
      <c r="H453">
        <v>2</v>
      </c>
      <c r="I453" t="str">
        <f>_xlfn.XLOOKUP(A453,[1]Sheet1!A:A,[1]Sheet1!B:B)</f>
        <v>F</v>
      </c>
      <c r="J453" t="str">
        <f>_xlfn.XLOOKUP(A453,[1]Sheet1!A:A,[1]Sheet1!C:C)</f>
        <v>Ship</v>
      </c>
      <c r="K453">
        <f>_xlfn.XLOOKUP(A453,[1]Sheet1!A:A,[1]Sheet1!D:D)</f>
        <v>3355</v>
      </c>
      <c r="L453">
        <f>_xlfn.XLOOKUP(A453,[1]Sheet1!A:A,[1]Sheet1!E:E)</f>
        <v>1</v>
      </c>
      <c r="M453" t="str">
        <f t="shared" si="14"/>
        <v>On-Time</v>
      </c>
      <c r="N453">
        <f t="shared" si="15"/>
        <v>0</v>
      </c>
    </row>
    <row r="454" spans="1:14">
      <c r="A454">
        <v>453</v>
      </c>
      <c r="B454">
        <v>157</v>
      </c>
      <c r="C454">
        <v>53</v>
      </c>
      <c r="D454">
        <v>2</v>
      </c>
      <c r="E454" t="s">
        <v>11</v>
      </c>
      <c r="F454" t="s">
        <v>10</v>
      </c>
      <c r="G454">
        <v>2</v>
      </c>
      <c r="H454">
        <v>3</v>
      </c>
      <c r="I454" t="str">
        <f>_xlfn.XLOOKUP(A454,[1]Sheet1!A:A,[1]Sheet1!B:B)</f>
        <v>A</v>
      </c>
      <c r="J454" t="str">
        <f>_xlfn.XLOOKUP(A454,[1]Sheet1!A:A,[1]Sheet1!C:C)</f>
        <v>Ship</v>
      </c>
      <c r="K454">
        <f>_xlfn.XLOOKUP(A454,[1]Sheet1!A:A,[1]Sheet1!D:D)</f>
        <v>1390</v>
      </c>
      <c r="L454">
        <f>_xlfn.XLOOKUP(A454,[1]Sheet1!A:A,[1]Sheet1!E:E)</f>
        <v>1</v>
      </c>
      <c r="M454" t="str">
        <f t="shared" si="14"/>
        <v>On-Time</v>
      </c>
      <c r="N454">
        <f t="shared" si="15"/>
        <v>0</v>
      </c>
    </row>
    <row r="455" spans="1:14">
      <c r="A455">
        <v>454</v>
      </c>
      <c r="B455">
        <v>275</v>
      </c>
      <c r="C455">
        <v>23</v>
      </c>
      <c r="D455">
        <v>10</v>
      </c>
      <c r="E455" t="s">
        <v>11</v>
      </c>
      <c r="F455" t="s">
        <v>9</v>
      </c>
      <c r="G455">
        <v>1</v>
      </c>
      <c r="H455">
        <v>4</v>
      </c>
      <c r="I455" t="str">
        <f>_xlfn.XLOOKUP(A455,[1]Sheet1!A:A,[1]Sheet1!B:B)</f>
        <v>B</v>
      </c>
      <c r="J455" t="str">
        <f>_xlfn.XLOOKUP(A455,[1]Sheet1!A:A,[1]Sheet1!C:C)</f>
        <v>Ship</v>
      </c>
      <c r="K455">
        <f>_xlfn.XLOOKUP(A455,[1]Sheet1!A:A,[1]Sheet1!D:D)</f>
        <v>2726</v>
      </c>
      <c r="L455">
        <f>_xlfn.XLOOKUP(A455,[1]Sheet1!A:A,[1]Sheet1!E:E)</f>
        <v>1</v>
      </c>
      <c r="M455" t="str">
        <f t="shared" si="14"/>
        <v>On-Time</v>
      </c>
      <c r="N455">
        <f t="shared" si="15"/>
        <v>0</v>
      </c>
    </row>
    <row r="456" spans="1:14">
      <c r="A456">
        <v>455</v>
      </c>
      <c r="B456">
        <v>133</v>
      </c>
      <c r="C456">
        <v>53</v>
      </c>
      <c r="D456">
        <v>3</v>
      </c>
      <c r="E456" t="s">
        <v>8</v>
      </c>
      <c r="F456" t="s">
        <v>9</v>
      </c>
      <c r="G456">
        <v>5</v>
      </c>
      <c r="H456">
        <v>4</v>
      </c>
      <c r="I456" t="str">
        <f>_xlfn.XLOOKUP(A456,[1]Sheet1!A:A,[1]Sheet1!B:B)</f>
        <v>C</v>
      </c>
      <c r="J456" t="str">
        <f>_xlfn.XLOOKUP(A456,[1]Sheet1!A:A,[1]Sheet1!C:C)</f>
        <v>Ship</v>
      </c>
      <c r="K456">
        <f>_xlfn.XLOOKUP(A456,[1]Sheet1!A:A,[1]Sheet1!D:D)</f>
        <v>1467</v>
      </c>
      <c r="L456">
        <f>_xlfn.XLOOKUP(A456,[1]Sheet1!A:A,[1]Sheet1!E:E)</f>
        <v>1</v>
      </c>
      <c r="M456" t="str">
        <f t="shared" si="14"/>
        <v>On-Time</v>
      </c>
      <c r="N456">
        <f t="shared" si="15"/>
        <v>0</v>
      </c>
    </row>
    <row r="457" spans="1:14">
      <c r="A457">
        <v>456</v>
      </c>
      <c r="B457">
        <v>149</v>
      </c>
      <c r="C457">
        <v>54</v>
      </c>
      <c r="D457">
        <v>3</v>
      </c>
      <c r="E457" t="s">
        <v>11</v>
      </c>
      <c r="F457" t="s">
        <v>10</v>
      </c>
      <c r="G457">
        <v>1</v>
      </c>
      <c r="H457">
        <v>4</v>
      </c>
      <c r="I457" t="str">
        <f>_xlfn.XLOOKUP(A457,[1]Sheet1!A:A,[1]Sheet1!B:B)</f>
        <v>F</v>
      </c>
      <c r="J457" t="str">
        <f>_xlfn.XLOOKUP(A457,[1]Sheet1!A:A,[1]Sheet1!C:C)</f>
        <v>Ship</v>
      </c>
      <c r="K457">
        <f>_xlfn.XLOOKUP(A457,[1]Sheet1!A:A,[1]Sheet1!D:D)</f>
        <v>1178</v>
      </c>
      <c r="L457">
        <f>_xlfn.XLOOKUP(A457,[1]Sheet1!A:A,[1]Sheet1!E:E)</f>
        <v>1</v>
      </c>
      <c r="M457" t="str">
        <f t="shared" si="14"/>
        <v>On-Time</v>
      </c>
      <c r="N457">
        <f t="shared" si="15"/>
        <v>0</v>
      </c>
    </row>
    <row r="458" spans="1:14">
      <c r="A458">
        <v>457</v>
      </c>
      <c r="B458">
        <v>254</v>
      </c>
      <c r="C458">
        <v>17</v>
      </c>
      <c r="D458">
        <v>2</v>
      </c>
      <c r="E458" t="s">
        <v>12</v>
      </c>
      <c r="F458" t="s">
        <v>10</v>
      </c>
      <c r="G458">
        <v>3</v>
      </c>
      <c r="H458">
        <v>3</v>
      </c>
      <c r="I458" t="str">
        <f>_xlfn.XLOOKUP(A458,[1]Sheet1!A:A,[1]Sheet1!B:B)</f>
        <v>D</v>
      </c>
      <c r="J458" t="str">
        <f>_xlfn.XLOOKUP(A458,[1]Sheet1!A:A,[1]Sheet1!C:C)</f>
        <v>Ship</v>
      </c>
      <c r="K458">
        <f>_xlfn.XLOOKUP(A458,[1]Sheet1!A:A,[1]Sheet1!D:D)</f>
        <v>3153</v>
      </c>
      <c r="L458">
        <f>_xlfn.XLOOKUP(A458,[1]Sheet1!A:A,[1]Sheet1!E:E)</f>
        <v>1</v>
      </c>
      <c r="M458" t="str">
        <f t="shared" si="14"/>
        <v>On-Time</v>
      </c>
      <c r="N458">
        <f t="shared" si="15"/>
        <v>0</v>
      </c>
    </row>
    <row r="459" spans="1:14">
      <c r="A459">
        <v>458</v>
      </c>
      <c r="B459">
        <v>145</v>
      </c>
      <c r="C459">
        <v>15</v>
      </c>
      <c r="D459">
        <v>8</v>
      </c>
      <c r="E459" t="s">
        <v>8</v>
      </c>
      <c r="F459" t="s">
        <v>9</v>
      </c>
      <c r="G459">
        <v>4</v>
      </c>
      <c r="H459">
        <v>3</v>
      </c>
      <c r="I459" t="str">
        <f>_xlfn.XLOOKUP(A459,[1]Sheet1!A:A,[1]Sheet1!B:B)</f>
        <v>F</v>
      </c>
      <c r="J459" t="str">
        <f>_xlfn.XLOOKUP(A459,[1]Sheet1!A:A,[1]Sheet1!C:C)</f>
        <v>Ship</v>
      </c>
      <c r="K459">
        <f>_xlfn.XLOOKUP(A459,[1]Sheet1!A:A,[1]Sheet1!D:D)</f>
        <v>1429</v>
      </c>
      <c r="L459">
        <f>_xlfn.XLOOKUP(A459,[1]Sheet1!A:A,[1]Sheet1!E:E)</f>
        <v>1</v>
      </c>
      <c r="M459" t="str">
        <f t="shared" si="14"/>
        <v>On-Time</v>
      </c>
      <c r="N459">
        <f t="shared" si="15"/>
        <v>0</v>
      </c>
    </row>
    <row r="460" spans="1:14">
      <c r="A460">
        <v>459</v>
      </c>
      <c r="B460">
        <v>179</v>
      </c>
      <c r="C460">
        <v>52</v>
      </c>
      <c r="D460">
        <v>5</v>
      </c>
      <c r="E460" t="s">
        <v>8</v>
      </c>
      <c r="F460" t="s">
        <v>9</v>
      </c>
      <c r="G460">
        <v>2</v>
      </c>
      <c r="H460">
        <v>3</v>
      </c>
      <c r="I460" t="str">
        <f>_xlfn.XLOOKUP(A460,[1]Sheet1!A:A,[1]Sheet1!B:B)</f>
        <v>A</v>
      </c>
      <c r="J460" t="str">
        <f>_xlfn.XLOOKUP(A460,[1]Sheet1!A:A,[1]Sheet1!C:C)</f>
        <v>Ship</v>
      </c>
      <c r="K460">
        <f>_xlfn.XLOOKUP(A460,[1]Sheet1!A:A,[1]Sheet1!D:D)</f>
        <v>1991</v>
      </c>
      <c r="L460">
        <f>_xlfn.XLOOKUP(A460,[1]Sheet1!A:A,[1]Sheet1!E:E)</f>
        <v>1</v>
      </c>
      <c r="M460" t="str">
        <f t="shared" si="14"/>
        <v>On-Time</v>
      </c>
      <c r="N460">
        <f t="shared" si="15"/>
        <v>0</v>
      </c>
    </row>
    <row r="461" spans="1:14">
      <c r="A461">
        <v>460</v>
      </c>
      <c r="B461">
        <v>168</v>
      </c>
      <c r="C461">
        <v>26</v>
      </c>
      <c r="D461">
        <v>3</v>
      </c>
      <c r="E461" t="s">
        <v>8</v>
      </c>
      <c r="F461" t="s">
        <v>10</v>
      </c>
      <c r="G461">
        <v>2</v>
      </c>
      <c r="H461">
        <v>5</v>
      </c>
      <c r="I461" t="str">
        <f>_xlfn.XLOOKUP(A461,[1]Sheet1!A:A,[1]Sheet1!B:B)</f>
        <v>B</v>
      </c>
      <c r="J461" t="str">
        <f>_xlfn.XLOOKUP(A461,[1]Sheet1!A:A,[1]Sheet1!C:C)</f>
        <v>Ship</v>
      </c>
      <c r="K461">
        <f>_xlfn.XLOOKUP(A461,[1]Sheet1!A:A,[1]Sheet1!D:D)</f>
        <v>1526</v>
      </c>
      <c r="L461">
        <f>_xlfn.XLOOKUP(A461,[1]Sheet1!A:A,[1]Sheet1!E:E)</f>
        <v>1</v>
      </c>
      <c r="M461" t="str">
        <f t="shared" si="14"/>
        <v>On-Time</v>
      </c>
      <c r="N461">
        <f t="shared" si="15"/>
        <v>0</v>
      </c>
    </row>
    <row r="462" spans="1:14">
      <c r="A462">
        <v>461</v>
      </c>
      <c r="B462">
        <v>202</v>
      </c>
      <c r="C462">
        <v>18</v>
      </c>
      <c r="D462">
        <v>3</v>
      </c>
      <c r="E462" t="s">
        <v>11</v>
      </c>
      <c r="F462" t="s">
        <v>9</v>
      </c>
      <c r="G462">
        <v>1</v>
      </c>
      <c r="H462">
        <v>4</v>
      </c>
      <c r="I462" t="str">
        <f>_xlfn.XLOOKUP(A462,[1]Sheet1!A:A,[1]Sheet1!B:B)</f>
        <v>C</v>
      </c>
      <c r="J462" t="str">
        <f>_xlfn.XLOOKUP(A462,[1]Sheet1!A:A,[1]Sheet1!C:C)</f>
        <v>Ship</v>
      </c>
      <c r="K462">
        <f>_xlfn.XLOOKUP(A462,[1]Sheet1!A:A,[1]Sheet1!D:D)</f>
        <v>3940</v>
      </c>
      <c r="L462">
        <f>_xlfn.XLOOKUP(A462,[1]Sheet1!A:A,[1]Sheet1!E:E)</f>
        <v>1</v>
      </c>
      <c r="M462" t="str">
        <f t="shared" si="14"/>
        <v>On-Time</v>
      </c>
      <c r="N462">
        <f t="shared" si="15"/>
        <v>0</v>
      </c>
    </row>
    <row r="463" spans="1:14">
      <c r="A463">
        <v>462</v>
      </c>
      <c r="B463">
        <v>220</v>
      </c>
      <c r="C463">
        <v>43</v>
      </c>
      <c r="D463">
        <v>7</v>
      </c>
      <c r="E463" t="s">
        <v>8</v>
      </c>
      <c r="F463" t="s">
        <v>10</v>
      </c>
      <c r="G463">
        <v>4</v>
      </c>
      <c r="H463">
        <v>3</v>
      </c>
      <c r="I463" t="str">
        <f>_xlfn.XLOOKUP(A463,[1]Sheet1!A:A,[1]Sheet1!B:B)</f>
        <v>F</v>
      </c>
      <c r="J463" t="str">
        <f>_xlfn.XLOOKUP(A463,[1]Sheet1!A:A,[1]Sheet1!C:C)</f>
        <v>Ship</v>
      </c>
      <c r="K463">
        <f>_xlfn.XLOOKUP(A463,[1]Sheet1!A:A,[1]Sheet1!D:D)</f>
        <v>2620</v>
      </c>
      <c r="L463">
        <f>_xlfn.XLOOKUP(A463,[1]Sheet1!A:A,[1]Sheet1!E:E)</f>
        <v>1</v>
      </c>
      <c r="M463" t="str">
        <f t="shared" si="14"/>
        <v>On-Time</v>
      </c>
      <c r="N463">
        <f t="shared" si="15"/>
        <v>0</v>
      </c>
    </row>
    <row r="464" spans="1:14">
      <c r="A464">
        <v>463</v>
      </c>
      <c r="B464">
        <v>244</v>
      </c>
      <c r="C464">
        <v>1</v>
      </c>
      <c r="D464">
        <v>8</v>
      </c>
      <c r="E464" t="s">
        <v>8</v>
      </c>
      <c r="F464" t="s">
        <v>10</v>
      </c>
      <c r="G464">
        <v>4</v>
      </c>
      <c r="H464">
        <v>3</v>
      </c>
      <c r="I464" t="str">
        <f>_xlfn.XLOOKUP(A464,[1]Sheet1!A:A,[1]Sheet1!B:B)</f>
        <v>D</v>
      </c>
      <c r="J464" t="str">
        <f>_xlfn.XLOOKUP(A464,[1]Sheet1!A:A,[1]Sheet1!C:C)</f>
        <v>Ship</v>
      </c>
      <c r="K464">
        <f>_xlfn.XLOOKUP(A464,[1]Sheet1!A:A,[1]Sheet1!D:D)</f>
        <v>2703</v>
      </c>
      <c r="L464">
        <f>_xlfn.XLOOKUP(A464,[1]Sheet1!A:A,[1]Sheet1!E:E)</f>
        <v>1</v>
      </c>
      <c r="M464" t="str">
        <f t="shared" si="14"/>
        <v>On-Time</v>
      </c>
      <c r="N464">
        <f t="shared" si="15"/>
        <v>0</v>
      </c>
    </row>
    <row r="465" spans="1:14">
      <c r="A465">
        <v>464</v>
      </c>
      <c r="B465">
        <v>186</v>
      </c>
      <c r="C465">
        <v>40</v>
      </c>
      <c r="D465">
        <v>7</v>
      </c>
      <c r="E465" t="s">
        <v>11</v>
      </c>
      <c r="F465" t="s">
        <v>9</v>
      </c>
      <c r="G465">
        <v>2</v>
      </c>
      <c r="H465">
        <v>4</v>
      </c>
      <c r="I465" t="str">
        <f>_xlfn.XLOOKUP(A465,[1]Sheet1!A:A,[1]Sheet1!B:B)</f>
        <v>F</v>
      </c>
      <c r="J465" t="str">
        <f>_xlfn.XLOOKUP(A465,[1]Sheet1!A:A,[1]Sheet1!C:C)</f>
        <v>Ship</v>
      </c>
      <c r="K465">
        <f>_xlfn.XLOOKUP(A465,[1]Sheet1!A:A,[1]Sheet1!D:D)</f>
        <v>3111</v>
      </c>
      <c r="L465">
        <f>_xlfn.XLOOKUP(A465,[1]Sheet1!A:A,[1]Sheet1!E:E)</f>
        <v>1</v>
      </c>
      <c r="M465" t="str">
        <f t="shared" si="14"/>
        <v>On-Time</v>
      </c>
      <c r="N465">
        <f t="shared" si="15"/>
        <v>0</v>
      </c>
    </row>
    <row r="466" spans="1:14">
      <c r="A466">
        <v>465</v>
      </c>
      <c r="B466">
        <v>263</v>
      </c>
      <c r="C466">
        <v>24</v>
      </c>
      <c r="D466">
        <v>8</v>
      </c>
      <c r="E466" t="s">
        <v>11</v>
      </c>
      <c r="F466" t="s">
        <v>10</v>
      </c>
      <c r="G466">
        <v>2</v>
      </c>
      <c r="H466">
        <v>5</v>
      </c>
      <c r="I466" t="str">
        <f>_xlfn.XLOOKUP(A466,[1]Sheet1!A:A,[1]Sheet1!B:B)</f>
        <v>A</v>
      </c>
      <c r="J466" t="str">
        <f>_xlfn.XLOOKUP(A466,[1]Sheet1!A:A,[1]Sheet1!C:C)</f>
        <v>Ship</v>
      </c>
      <c r="K466">
        <f>_xlfn.XLOOKUP(A466,[1]Sheet1!A:A,[1]Sheet1!D:D)</f>
        <v>3139</v>
      </c>
      <c r="L466">
        <f>_xlfn.XLOOKUP(A466,[1]Sheet1!A:A,[1]Sheet1!E:E)</f>
        <v>1</v>
      </c>
      <c r="M466" t="str">
        <f t="shared" si="14"/>
        <v>On-Time</v>
      </c>
      <c r="N466">
        <f t="shared" si="15"/>
        <v>0</v>
      </c>
    </row>
    <row r="467" spans="1:14">
      <c r="A467">
        <v>466</v>
      </c>
      <c r="B467">
        <v>294</v>
      </c>
      <c r="C467">
        <v>15</v>
      </c>
      <c r="D467">
        <v>4</v>
      </c>
      <c r="E467" t="s">
        <v>8</v>
      </c>
      <c r="F467" t="s">
        <v>9</v>
      </c>
      <c r="G467">
        <v>2</v>
      </c>
      <c r="H467">
        <v>3</v>
      </c>
      <c r="I467" t="str">
        <f>_xlfn.XLOOKUP(A467,[1]Sheet1!A:A,[1]Sheet1!B:B)</f>
        <v>B</v>
      </c>
      <c r="J467" t="str">
        <f>_xlfn.XLOOKUP(A467,[1]Sheet1!A:A,[1]Sheet1!C:C)</f>
        <v>Ship</v>
      </c>
      <c r="K467">
        <f>_xlfn.XLOOKUP(A467,[1]Sheet1!A:A,[1]Sheet1!D:D)</f>
        <v>1318</v>
      </c>
      <c r="L467">
        <f>_xlfn.XLOOKUP(A467,[1]Sheet1!A:A,[1]Sheet1!E:E)</f>
        <v>1</v>
      </c>
      <c r="M467" t="str">
        <f t="shared" si="14"/>
        <v>On-Time</v>
      </c>
      <c r="N467">
        <f t="shared" si="15"/>
        <v>0</v>
      </c>
    </row>
    <row r="468" spans="1:14">
      <c r="A468">
        <v>467</v>
      </c>
      <c r="B468">
        <v>226</v>
      </c>
      <c r="C468">
        <v>2</v>
      </c>
      <c r="D468">
        <v>2</v>
      </c>
      <c r="E468" t="s">
        <v>11</v>
      </c>
      <c r="F468" t="s">
        <v>9</v>
      </c>
      <c r="G468">
        <v>5</v>
      </c>
      <c r="H468">
        <v>3</v>
      </c>
      <c r="I468" t="str">
        <f>_xlfn.XLOOKUP(A468,[1]Sheet1!A:A,[1]Sheet1!B:B)</f>
        <v>C</v>
      </c>
      <c r="J468" t="str">
        <f>_xlfn.XLOOKUP(A468,[1]Sheet1!A:A,[1]Sheet1!C:C)</f>
        <v>Ship</v>
      </c>
      <c r="K468">
        <f>_xlfn.XLOOKUP(A468,[1]Sheet1!A:A,[1]Sheet1!D:D)</f>
        <v>1043</v>
      </c>
      <c r="L468">
        <f>_xlfn.XLOOKUP(A468,[1]Sheet1!A:A,[1]Sheet1!E:E)</f>
        <v>1</v>
      </c>
      <c r="M468" t="str">
        <f t="shared" si="14"/>
        <v>On-Time</v>
      </c>
      <c r="N468">
        <f t="shared" si="15"/>
        <v>0</v>
      </c>
    </row>
    <row r="469" spans="1:14">
      <c r="A469">
        <v>468</v>
      </c>
      <c r="B469">
        <v>173</v>
      </c>
      <c r="C469">
        <v>2</v>
      </c>
      <c r="D469">
        <v>5</v>
      </c>
      <c r="E469" t="s">
        <v>11</v>
      </c>
      <c r="F469" t="s">
        <v>9</v>
      </c>
      <c r="G469">
        <v>4</v>
      </c>
      <c r="H469">
        <v>4</v>
      </c>
      <c r="I469" t="str">
        <f>_xlfn.XLOOKUP(A469,[1]Sheet1!A:A,[1]Sheet1!B:B)</f>
        <v>F</v>
      </c>
      <c r="J469" t="str">
        <f>_xlfn.XLOOKUP(A469,[1]Sheet1!A:A,[1]Sheet1!C:C)</f>
        <v>Ship</v>
      </c>
      <c r="K469">
        <f>_xlfn.XLOOKUP(A469,[1]Sheet1!A:A,[1]Sheet1!D:D)</f>
        <v>1175</v>
      </c>
      <c r="L469">
        <f>_xlfn.XLOOKUP(A469,[1]Sheet1!A:A,[1]Sheet1!E:E)</f>
        <v>1</v>
      </c>
      <c r="M469" t="str">
        <f t="shared" si="14"/>
        <v>On-Time</v>
      </c>
      <c r="N469">
        <f t="shared" si="15"/>
        <v>0</v>
      </c>
    </row>
    <row r="470" spans="1:14">
      <c r="A470">
        <v>469</v>
      </c>
      <c r="B470">
        <v>194</v>
      </c>
      <c r="C470">
        <v>10</v>
      </c>
      <c r="D470">
        <v>3</v>
      </c>
      <c r="E470" t="s">
        <v>11</v>
      </c>
      <c r="F470" t="s">
        <v>9</v>
      </c>
      <c r="G470">
        <v>5</v>
      </c>
      <c r="H470">
        <v>3</v>
      </c>
      <c r="I470" t="str">
        <f>_xlfn.XLOOKUP(A470,[1]Sheet1!A:A,[1]Sheet1!B:B)</f>
        <v>D</v>
      </c>
      <c r="J470" t="str">
        <f>_xlfn.XLOOKUP(A470,[1]Sheet1!A:A,[1]Sheet1!C:C)</f>
        <v>Ship</v>
      </c>
      <c r="K470">
        <f>_xlfn.XLOOKUP(A470,[1]Sheet1!A:A,[1]Sheet1!D:D)</f>
        <v>2277</v>
      </c>
      <c r="L470">
        <f>_xlfn.XLOOKUP(A470,[1]Sheet1!A:A,[1]Sheet1!E:E)</f>
        <v>1</v>
      </c>
      <c r="M470" t="str">
        <f t="shared" si="14"/>
        <v>On-Time</v>
      </c>
      <c r="N470">
        <f t="shared" si="15"/>
        <v>0</v>
      </c>
    </row>
    <row r="471" spans="1:14">
      <c r="A471">
        <v>470</v>
      </c>
      <c r="B471">
        <v>183</v>
      </c>
      <c r="C471">
        <v>2</v>
      </c>
      <c r="D471">
        <v>3</v>
      </c>
      <c r="E471" t="s">
        <v>8</v>
      </c>
      <c r="F471" t="s">
        <v>9</v>
      </c>
      <c r="G471">
        <v>5</v>
      </c>
      <c r="H471">
        <v>3</v>
      </c>
      <c r="I471" t="str">
        <f>_xlfn.XLOOKUP(A471,[1]Sheet1!A:A,[1]Sheet1!B:B)</f>
        <v>F</v>
      </c>
      <c r="J471" t="str">
        <f>_xlfn.XLOOKUP(A471,[1]Sheet1!A:A,[1]Sheet1!C:C)</f>
        <v>Ship</v>
      </c>
      <c r="K471">
        <f>_xlfn.XLOOKUP(A471,[1]Sheet1!A:A,[1]Sheet1!D:D)</f>
        <v>3459</v>
      </c>
      <c r="L471">
        <f>_xlfn.XLOOKUP(A471,[1]Sheet1!A:A,[1]Sheet1!E:E)</f>
        <v>1</v>
      </c>
      <c r="M471" t="str">
        <f t="shared" si="14"/>
        <v>On-Time</v>
      </c>
      <c r="N471">
        <f t="shared" si="15"/>
        <v>0</v>
      </c>
    </row>
    <row r="472" spans="1:14">
      <c r="A472">
        <v>471</v>
      </c>
      <c r="B472">
        <v>140</v>
      </c>
      <c r="C472">
        <v>61</v>
      </c>
      <c r="D472">
        <v>2</v>
      </c>
      <c r="E472" t="s">
        <v>8</v>
      </c>
      <c r="F472" t="s">
        <v>10</v>
      </c>
      <c r="G472">
        <v>1</v>
      </c>
      <c r="H472">
        <v>4</v>
      </c>
      <c r="I472" t="str">
        <f>_xlfn.XLOOKUP(A472,[1]Sheet1!A:A,[1]Sheet1!B:B)</f>
        <v>A</v>
      </c>
      <c r="J472" t="str">
        <f>_xlfn.XLOOKUP(A472,[1]Sheet1!A:A,[1]Sheet1!C:C)</f>
        <v>Ship</v>
      </c>
      <c r="K472">
        <f>_xlfn.XLOOKUP(A472,[1]Sheet1!A:A,[1]Sheet1!D:D)</f>
        <v>1770</v>
      </c>
      <c r="L472">
        <f>_xlfn.XLOOKUP(A472,[1]Sheet1!A:A,[1]Sheet1!E:E)</f>
        <v>1</v>
      </c>
      <c r="M472" t="str">
        <f t="shared" si="14"/>
        <v>On-Time</v>
      </c>
      <c r="N472">
        <f t="shared" si="15"/>
        <v>0</v>
      </c>
    </row>
    <row r="473" spans="1:14">
      <c r="A473">
        <v>472</v>
      </c>
      <c r="B473">
        <v>244</v>
      </c>
      <c r="C473">
        <v>8</v>
      </c>
      <c r="D473">
        <v>3</v>
      </c>
      <c r="E473" t="s">
        <v>11</v>
      </c>
      <c r="F473" t="s">
        <v>10</v>
      </c>
      <c r="G473">
        <v>3</v>
      </c>
      <c r="H473">
        <v>4</v>
      </c>
      <c r="I473" t="str">
        <f>_xlfn.XLOOKUP(A473,[1]Sheet1!A:A,[1]Sheet1!B:B)</f>
        <v>B</v>
      </c>
      <c r="J473" t="str">
        <f>_xlfn.XLOOKUP(A473,[1]Sheet1!A:A,[1]Sheet1!C:C)</f>
        <v>Ship</v>
      </c>
      <c r="K473">
        <f>_xlfn.XLOOKUP(A473,[1]Sheet1!A:A,[1]Sheet1!D:D)</f>
        <v>3318</v>
      </c>
      <c r="L473">
        <f>_xlfn.XLOOKUP(A473,[1]Sheet1!A:A,[1]Sheet1!E:E)</f>
        <v>1</v>
      </c>
      <c r="M473" t="str">
        <f t="shared" si="14"/>
        <v>On-Time</v>
      </c>
      <c r="N473">
        <f t="shared" si="15"/>
        <v>0</v>
      </c>
    </row>
    <row r="474" spans="1:14">
      <c r="A474">
        <v>473</v>
      </c>
      <c r="B474">
        <v>189</v>
      </c>
      <c r="C474">
        <v>9</v>
      </c>
      <c r="D474">
        <v>4</v>
      </c>
      <c r="E474" t="s">
        <v>8</v>
      </c>
      <c r="F474" t="s">
        <v>10</v>
      </c>
      <c r="G474">
        <v>2</v>
      </c>
      <c r="H474">
        <v>2</v>
      </c>
      <c r="I474" t="str">
        <f>_xlfn.XLOOKUP(A474,[1]Sheet1!A:A,[1]Sheet1!B:B)</f>
        <v>C</v>
      </c>
      <c r="J474" t="str">
        <f>_xlfn.XLOOKUP(A474,[1]Sheet1!A:A,[1]Sheet1!C:C)</f>
        <v>Ship</v>
      </c>
      <c r="K474">
        <f>_xlfn.XLOOKUP(A474,[1]Sheet1!A:A,[1]Sheet1!D:D)</f>
        <v>3413</v>
      </c>
      <c r="L474">
        <f>_xlfn.XLOOKUP(A474,[1]Sheet1!A:A,[1]Sheet1!E:E)</f>
        <v>1</v>
      </c>
      <c r="M474" t="str">
        <f t="shared" si="14"/>
        <v>On-Time</v>
      </c>
      <c r="N474">
        <f t="shared" si="15"/>
        <v>0</v>
      </c>
    </row>
    <row r="475" spans="1:14">
      <c r="A475">
        <v>474</v>
      </c>
      <c r="B475">
        <v>157</v>
      </c>
      <c r="C475">
        <v>39</v>
      </c>
      <c r="D475">
        <v>2</v>
      </c>
      <c r="E475" t="s">
        <v>11</v>
      </c>
      <c r="F475" t="s">
        <v>9</v>
      </c>
      <c r="G475">
        <v>1</v>
      </c>
      <c r="H475">
        <v>3</v>
      </c>
      <c r="I475" t="str">
        <f>_xlfn.XLOOKUP(A475,[1]Sheet1!A:A,[1]Sheet1!B:B)</f>
        <v>F</v>
      </c>
      <c r="J475" t="str">
        <f>_xlfn.XLOOKUP(A475,[1]Sheet1!A:A,[1]Sheet1!C:C)</f>
        <v>Ship</v>
      </c>
      <c r="K475">
        <f>_xlfn.XLOOKUP(A475,[1]Sheet1!A:A,[1]Sheet1!D:D)</f>
        <v>1525</v>
      </c>
      <c r="L475">
        <f>_xlfn.XLOOKUP(A475,[1]Sheet1!A:A,[1]Sheet1!E:E)</f>
        <v>1</v>
      </c>
      <c r="M475" t="str">
        <f t="shared" si="14"/>
        <v>On-Time</v>
      </c>
      <c r="N475">
        <f t="shared" si="15"/>
        <v>0</v>
      </c>
    </row>
    <row r="476" spans="1:14">
      <c r="A476">
        <v>475</v>
      </c>
      <c r="B476">
        <v>275</v>
      </c>
      <c r="C476">
        <v>10</v>
      </c>
      <c r="D476">
        <v>10</v>
      </c>
      <c r="E476" t="s">
        <v>11</v>
      </c>
      <c r="F476" t="s">
        <v>10</v>
      </c>
      <c r="G476">
        <v>3</v>
      </c>
      <c r="H476">
        <v>4</v>
      </c>
      <c r="I476" t="str">
        <f>_xlfn.XLOOKUP(A476,[1]Sheet1!A:A,[1]Sheet1!B:B)</f>
        <v>D</v>
      </c>
      <c r="J476" t="str">
        <f>_xlfn.XLOOKUP(A476,[1]Sheet1!A:A,[1]Sheet1!C:C)</f>
        <v>Ship</v>
      </c>
      <c r="K476">
        <f>_xlfn.XLOOKUP(A476,[1]Sheet1!A:A,[1]Sheet1!D:D)</f>
        <v>2093</v>
      </c>
      <c r="L476">
        <f>_xlfn.XLOOKUP(A476,[1]Sheet1!A:A,[1]Sheet1!E:E)</f>
        <v>1</v>
      </c>
      <c r="M476" t="str">
        <f t="shared" si="14"/>
        <v>On-Time</v>
      </c>
      <c r="N476">
        <f t="shared" si="15"/>
        <v>0</v>
      </c>
    </row>
    <row r="477" spans="1:14">
      <c r="A477">
        <v>476</v>
      </c>
      <c r="B477">
        <v>133</v>
      </c>
      <c r="C477">
        <v>59</v>
      </c>
      <c r="D477">
        <v>3</v>
      </c>
      <c r="E477" t="s">
        <v>8</v>
      </c>
      <c r="F477" t="s">
        <v>10</v>
      </c>
      <c r="G477">
        <v>5</v>
      </c>
      <c r="H477">
        <v>4</v>
      </c>
      <c r="I477" t="str">
        <f>_xlfn.XLOOKUP(A477,[1]Sheet1!A:A,[1]Sheet1!B:B)</f>
        <v>F</v>
      </c>
      <c r="J477" t="str">
        <f>_xlfn.XLOOKUP(A477,[1]Sheet1!A:A,[1]Sheet1!C:C)</f>
        <v>Ship</v>
      </c>
      <c r="K477">
        <f>_xlfn.XLOOKUP(A477,[1]Sheet1!A:A,[1]Sheet1!D:D)</f>
        <v>1092</v>
      </c>
      <c r="L477">
        <f>_xlfn.XLOOKUP(A477,[1]Sheet1!A:A,[1]Sheet1!E:E)</f>
        <v>1</v>
      </c>
      <c r="M477" t="str">
        <f t="shared" si="14"/>
        <v>On-Time</v>
      </c>
      <c r="N477">
        <f t="shared" si="15"/>
        <v>0</v>
      </c>
    </row>
    <row r="478" spans="1:14">
      <c r="A478">
        <v>477</v>
      </c>
      <c r="B478">
        <v>149</v>
      </c>
      <c r="C478">
        <v>26</v>
      </c>
      <c r="D478">
        <v>3</v>
      </c>
      <c r="E478" t="s">
        <v>11</v>
      </c>
      <c r="F478" t="s">
        <v>10</v>
      </c>
      <c r="G478">
        <v>2</v>
      </c>
      <c r="H478">
        <v>4</v>
      </c>
      <c r="I478" t="str">
        <f>_xlfn.XLOOKUP(A478,[1]Sheet1!A:A,[1]Sheet1!B:B)</f>
        <v>A</v>
      </c>
      <c r="J478" t="str">
        <f>_xlfn.XLOOKUP(A478,[1]Sheet1!A:A,[1]Sheet1!C:C)</f>
        <v>Ship</v>
      </c>
      <c r="K478">
        <f>_xlfn.XLOOKUP(A478,[1]Sheet1!A:A,[1]Sheet1!D:D)</f>
        <v>1863</v>
      </c>
      <c r="L478">
        <f>_xlfn.XLOOKUP(A478,[1]Sheet1!A:A,[1]Sheet1!E:E)</f>
        <v>1</v>
      </c>
      <c r="M478" t="str">
        <f t="shared" si="14"/>
        <v>On-Time</v>
      </c>
      <c r="N478">
        <f t="shared" si="15"/>
        <v>0</v>
      </c>
    </row>
    <row r="479" spans="1:14">
      <c r="A479">
        <v>478</v>
      </c>
      <c r="B479">
        <v>254</v>
      </c>
      <c r="C479">
        <v>41</v>
      </c>
      <c r="D479">
        <v>2</v>
      </c>
      <c r="E479" t="s">
        <v>12</v>
      </c>
      <c r="F479" t="s">
        <v>9</v>
      </c>
      <c r="G479">
        <v>4</v>
      </c>
      <c r="H479">
        <v>3</v>
      </c>
      <c r="I479" t="str">
        <f>_xlfn.XLOOKUP(A479,[1]Sheet1!A:A,[1]Sheet1!B:B)</f>
        <v>B</v>
      </c>
      <c r="J479" t="str">
        <f>_xlfn.XLOOKUP(A479,[1]Sheet1!A:A,[1]Sheet1!C:C)</f>
        <v>Ship</v>
      </c>
      <c r="K479">
        <f>_xlfn.XLOOKUP(A479,[1]Sheet1!A:A,[1]Sheet1!D:D)</f>
        <v>3973</v>
      </c>
      <c r="L479">
        <f>_xlfn.XLOOKUP(A479,[1]Sheet1!A:A,[1]Sheet1!E:E)</f>
        <v>1</v>
      </c>
      <c r="M479" t="str">
        <f t="shared" si="14"/>
        <v>On-Time</v>
      </c>
      <c r="N479">
        <f t="shared" si="15"/>
        <v>0</v>
      </c>
    </row>
    <row r="480" spans="1:14">
      <c r="A480">
        <v>479</v>
      </c>
      <c r="B480">
        <v>145</v>
      </c>
      <c r="C480">
        <v>24</v>
      </c>
      <c r="D480">
        <v>8</v>
      </c>
      <c r="E480" t="s">
        <v>8</v>
      </c>
      <c r="F480" t="s">
        <v>9</v>
      </c>
      <c r="G480">
        <v>4</v>
      </c>
      <c r="H480">
        <v>3</v>
      </c>
      <c r="I480" t="str">
        <f>_xlfn.XLOOKUP(A480,[1]Sheet1!A:A,[1]Sheet1!B:B)</f>
        <v>C</v>
      </c>
      <c r="J480" t="str">
        <f>_xlfn.XLOOKUP(A480,[1]Sheet1!A:A,[1]Sheet1!C:C)</f>
        <v>Ship</v>
      </c>
      <c r="K480">
        <f>_xlfn.XLOOKUP(A480,[1]Sheet1!A:A,[1]Sheet1!D:D)</f>
        <v>1594</v>
      </c>
      <c r="L480">
        <f>_xlfn.XLOOKUP(A480,[1]Sheet1!A:A,[1]Sheet1!E:E)</f>
        <v>1</v>
      </c>
      <c r="M480" t="str">
        <f t="shared" si="14"/>
        <v>On-Time</v>
      </c>
      <c r="N480">
        <f t="shared" si="15"/>
        <v>0</v>
      </c>
    </row>
    <row r="481" spans="1:14">
      <c r="A481">
        <v>480</v>
      </c>
      <c r="B481">
        <v>179</v>
      </c>
      <c r="C481">
        <v>56</v>
      </c>
      <c r="D481">
        <v>5</v>
      </c>
      <c r="E481" t="s">
        <v>8</v>
      </c>
      <c r="F481" t="s">
        <v>10</v>
      </c>
      <c r="G481">
        <v>5</v>
      </c>
      <c r="H481">
        <v>3</v>
      </c>
      <c r="I481" t="str">
        <f>_xlfn.XLOOKUP(A481,[1]Sheet1!A:A,[1]Sheet1!B:B)</f>
        <v>F</v>
      </c>
      <c r="J481" t="str">
        <f>_xlfn.XLOOKUP(A481,[1]Sheet1!A:A,[1]Sheet1!C:C)</f>
        <v>Ship</v>
      </c>
      <c r="K481">
        <f>_xlfn.XLOOKUP(A481,[1]Sheet1!A:A,[1]Sheet1!D:D)</f>
        <v>1113</v>
      </c>
      <c r="L481">
        <f>_xlfn.XLOOKUP(A481,[1]Sheet1!A:A,[1]Sheet1!E:E)</f>
        <v>1</v>
      </c>
      <c r="M481" t="str">
        <f t="shared" si="14"/>
        <v>On-Time</v>
      </c>
      <c r="N481">
        <f t="shared" si="15"/>
        <v>0</v>
      </c>
    </row>
    <row r="482" spans="1:14">
      <c r="A482">
        <v>481</v>
      </c>
      <c r="B482">
        <v>168</v>
      </c>
      <c r="C482">
        <v>13</v>
      </c>
      <c r="D482">
        <v>3</v>
      </c>
      <c r="E482" t="s">
        <v>8</v>
      </c>
      <c r="F482" t="s">
        <v>9</v>
      </c>
      <c r="G482">
        <v>4</v>
      </c>
      <c r="H482">
        <v>5</v>
      </c>
      <c r="I482" t="str">
        <f>_xlfn.XLOOKUP(A482,[1]Sheet1!A:A,[1]Sheet1!B:B)</f>
        <v>D</v>
      </c>
      <c r="J482" t="str">
        <f>_xlfn.XLOOKUP(A482,[1]Sheet1!A:A,[1]Sheet1!C:C)</f>
        <v>Ship</v>
      </c>
      <c r="K482">
        <f>_xlfn.XLOOKUP(A482,[1]Sheet1!A:A,[1]Sheet1!D:D)</f>
        <v>1317</v>
      </c>
      <c r="L482">
        <f>_xlfn.XLOOKUP(A482,[1]Sheet1!A:A,[1]Sheet1!E:E)</f>
        <v>1</v>
      </c>
      <c r="M482" t="str">
        <f t="shared" si="14"/>
        <v>On-Time</v>
      </c>
      <c r="N482">
        <f t="shared" si="15"/>
        <v>0</v>
      </c>
    </row>
    <row r="483" spans="1:14">
      <c r="A483">
        <v>482</v>
      </c>
      <c r="B483">
        <v>202</v>
      </c>
      <c r="C483">
        <v>46</v>
      </c>
      <c r="D483">
        <v>3</v>
      </c>
      <c r="E483" t="s">
        <v>11</v>
      </c>
      <c r="F483" t="s">
        <v>9</v>
      </c>
      <c r="G483">
        <v>5</v>
      </c>
      <c r="H483">
        <v>4</v>
      </c>
      <c r="I483" t="str">
        <f>_xlfn.XLOOKUP(A483,[1]Sheet1!A:A,[1]Sheet1!B:B)</f>
        <v>F</v>
      </c>
      <c r="J483" t="str">
        <f>_xlfn.XLOOKUP(A483,[1]Sheet1!A:A,[1]Sheet1!C:C)</f>
        <v>Ship</v>
      </c>
      <c r="K483">
        <f>_xlfn.XLOOKUP(A483,[1]Sheet1!A:A,[1]Sheet1!D:D)</f>
        <v>3181</v>
      </c>
      <c r="L483">
        <f>_xlfn.XLOOKUP(A483,[1]Sheet1!A:A,[1]Sheet1!E:E)</f>
        <v>1</v>
      </c>
      <c r="M483" t="str">
        <f t="shared" si="14"/>
        <v>On-Time</v>
      </c>
      <c r="N483">
        <f t="shared" si="15"/>
        <v>0</v>
      </c>
    </row>
    <row r="484" spans="1:14">
      <c r="A484">
        <v>483</v>
      </c>
      <c r="B484">
        <v>220</v>
      </c>
      <c r="C484">
        <v>25</v>
      </c>
      <c r="D484">
        <v>7</v>
      </c>
      <c r="E484" t="s">
        <v>8</v>
      </c>
      <c r="F484" t="s">
        <v>10</v>
      </c>
      <c r="G484">
        <v>3</v>
      </c>
      <c r="H484">
        <v>3</v>
      </c>
      <c r="I484" t="str">
        <f>_xlfn.XLOOKUP(A484,[1]Sheet1!A:A,[1]Sheet1!B:B)</f>
        <v>A</v>
      </c>
      <c r="J484" t="str">
        <f>_xlfn.XLOOKUP(A484,[1]Sheet1!A:A,[1]Sheet1!C:C)</f>
        <v>Ship</v>
      </c>
      <c r="K484">
        <f>_xlfn.XLOOKUP(A484,[1]Sheet1!A:A,[1]Sheet1!D:D)</f>
        <v>2141</v>
      </c>
      <c r="L484">
        <f>_xlfn.XLOOKUP(A484,[1]Sheet1!A:A,[1]Sheet1!E:E)</f>
        <v>1</v>
      </c>
      <c r="M484" t="str">
        <f t="shared" si="14"/>
        <v>On-Time</v>
      </c>
      <c r="N484">
        <f t="shared" si="15"/>
        <v>0</v>
      </c>
    </row>
    <row r="485" spans="1:14">
      <c r="A485">
        <v>484</v>
      </c>
      <c r="B485">
        <v>244</v>
      </c>
      <c r="C485">
        <v>50</v>
      </c>
      <c r="D485">
        <v>8</v>
      </c>
      <c r="E485" t="s">
        <v>8</v>
      </c>
      <c r="F485" t="s">
        <v>9</v>
      </c>
      <c r="G485">
        <v>2</v>
      </c>
      <c r="H485">
        <v>3</v>
      </c>
      <c r="I485" t="str">
        <f>_xlfn.XLOOKUP(A485,[1]Sheet1!A:A,[1]Sheet1!B:B)</f>
        <v>B</v>
      </c>
      <c r="J485" t="str">
        <f>_xlfn.XLOOKUP(A485,[1]Sheet1!A:A,[1]Sheet1!C:C)</f>
        <v>Ship</v>
      </c>
      <c r="K485">
        <f>_xlfn.XLOOKUP(A485,[1]Sheet1!A:A,[1]Sheet1!D:D)</f>
        <v>3562</v>
      </c>
      <c r="L485">
        <f>_xlfn.XLOOKUP(A485,[1]Sheet1!A:A,[1]Sheet1!E:E)</f>
        <v>1</v>
      </c>
      <c r="M485" t="str">
        <f t="shared" si="14"/>
        <v>On-Time</v>
      </c>
      <c r="N485">
        <f t="shared" si="15"/>
        <v>0</v>
      </c>
    </row>
    <row r="486" spans="1:14">
      <c r="A486">
        <v>485</v>
      </c>
      <c r="B486">
        <v>186</v>
      </c>
      <c r="C486">
        <v>30</v>
      </c>
      <c r="D486">
        <v>7</v>
      </c>
      <c r="E486" t="s">
        <v>11</v>
      </c>
      <c r="F486" t="s">
        <v>9</v>
      </c>
      <c r="G486">
        <v>3</v>
      </c>
      <c r="H486">
        <v>4</v>
      </c>
      <c r="I486" t="str">
        <f>_xlfn.XLOOKUP(A486,[1]Sheet1!A:A,[1]Sheet1!B:B)</f>
        <v>C</v>
      </c>
      <c r="J486" t="str">
        <f>_xlfn.XLOOKUP(A486,[1]Sheet1!A:A,[1]Sheet1!C:C)</f>
        <v>Ship</v>
      </c>
      <c r="K486">
        <f>_xlfn.XLOOKUP(A486,[1]Sheet1!A:A,[1]Sheet1!D:D)</f>
        <v>2062</v>
      </c>
      <c r="L486">
        <f>_xlfn.XLOOKUP(A486,[1]Sheet1!A:A,[1]Sheet1!E:E)</f>
        <v>1</v>
      </c>
      <c r="M486" t="str">
        <f t="shared" si="14"/>
        <v>On-Time</v>
      </c>
      <c r="N486">
        <f t="shared" si="15"/>
        <v>0</v>
      </c>
    </row>
    <row r="487" spans="1:14">
      <c r="A487">
        <v>486</v>
      </c>
      <c r="B487">
        <v>263</v>
      </c>
      <c r="C487">
        <v>9</v>
      </c>
      <c r="D487">
        <v>8</v>
      </c>
      <c r="E487" t="s">
        <v>11</v>
      </c>
      <c r="F487" t="s">
        <v>9</v>
      </c>
      <c r="G487">
        <v>5</v>
      </c>
      <c r="H487">
        <v>5</v>
      </c>
      <c r="I487" t="str">
        <f>_xlfn.XLOOKUP(A487,[1]Sheet1!A:A,[1]Sheet1!B:B)</f>
        <v>F</v>
      </c>
      <c r="J487" t="str">
        <f>_xlfn.XLOOKUP(A487,[1]Sheet1!A:A,[1]Sheet1!C:C)</f>
        <v>Ship</v>
      </c>
      <c r="K487">
        <f>_xlfn.XLOOKUP(A487,[1]Sheet1!A:A,[1]Sheet1!D:D)</f>
        <v>2236</v>
      </c>
      <c r="L487">
        <f>_xlfn.XLOOKUP(A487,[1]Sheet1!A:A,[1]Sheet1!E:E)</f>
        <v>1</v>
      </c>
      <c r="M487" t="str">
        <f t="shared" si="14"/>
        <v>On-Time</v>
      </c>
      <c r="N487">
        <f t="shared" si="15"/>
        <v>0</v>
      </c>
    </row>
    <row r="488" spans="1:14">
      <c r="A488">
        <v>487</v>
      </c>
      <c r="B488">
        <v>294</v>
      </c>
      <c r="C488">
        <v>25</v>
      </c>
      <c r="D488">
        <v>4</v>
      </c>
      <c r="E488" t="s">
        <v>8</v>
      </c>
      <c r="F488" t="s">
        <v>9</v>
      </c>
      <c r="G488">
        <v>1</v>
      </c>
      <c r="H488">
        <v>3</v>
      </c>
      <c r="I488" t="str">
        <f>_xlfn.XLOOKUP(A488,[1]Sheet1!A:A,[1]Sheet1!B:B)</f>
        <v>D</v>
      </c>
      <c r="J488" t="str">
        <f>_xlfn.XLOOKUP(A488,[1]Sheet1!A:A,[1]Sheet1!C:C)</f>
        <v>Ship</v>
      </c>
      <c r="K488">
        <f>_xlfn.XLOOKUP(A488,[1]Sheet1!A:A,[1]Sheet1!D:D)</f>
        <v>1498</v>
      </c>
      <c r="L488">
        <f>_xlfn.XLOOKUP(A488,[1]Sheet1!A:A,[1]Sheet1!E:E)</f>
        <v>1</v>
      </c>
      <c r="M488" t="str">
        <f t="shared" si="14"/>
        <v>On-Time</v>
      </c>
      <c r="N488">
        <f t="shared" si="15"/>
        <v>0</v>
      </c>
    </row>
    <row r="489" spans="1:14">
      <c r="A489">
        <v>488</v>
      </c>
      <c r="B489">
        <v>139</v>
      </c>
      <c r="C489">
        <v>56</v>
      </c>
      <c r="D489">
        <v>3</v>
      </c>
      <c r="E489" t="s">
        <v>8</v>
      </c>
      <c r="F489" t="s">
        <v>9</v>
      </c>
      <c r="G489">
        <v>1</v>
      </c>
      <c r="H489">
        <v>4</v>
      </c>
      <c r="I489" t="str">
        <f>_xlfn.XLOOKUP(A489,[1]Sheet1!A:A,[1]Sheet1!B:B)</f>
        <v>F</v>
      </c>
      <c r="J489" t="str">
        <f>_xlfn.XLOOKUP(A489,[1]Sheet1!A:A,[1]Sheet1!C:C)</f>
        <v>Ship</v>
      </c>
      <c r="K489">
        <f>_xlfn.XLOOKUP(A489,[1]Sheet1!A:A,[1]Sheet1!D:D)</f>
        <v>1811</v>
      </c>
      <c r="L489">
        <f>_xlfn.XLOOKUP(A489,[1]Sheet1!A:A,[1]Sheet1!E:E)</f>
        <v>1</v>
      </c>
      <c r="M489" t="str">
        <f t="shared" si="14"/>
        <v>On-Time</v>
      </c>
      <c r="N489">
        <f t="shared" si="15"/>
        <v>0</v>
      </c>
    </row>
    <row r="490" spans="1:14">
      <c r="A490">
        <v>489</v>
      </c>
      <c r="B490">
        <v>192</v>
      </c>
      <c r="C490">
        <v>46</v>
      </c>
      <c r="D490">
        <v>3</v>
      </c>
      <c r="E490" t="s">
        <v>8</v>
      </c>
      <c r="F490" t="s">
        <v>10</v>
      </c>
      <c r="G490">
        <v>5</v>
      </c>
      <c r="H490">
        <v>7</v>
      </c>
      <c r="I490" t="str">
        <f>_xlfn.XLOOKUP(A490,[1]Sheet1!A:A,[1]Sheet1!B:B)</f>
        <v>A</v>
      </c>
      <c r="J490" t="str">
        <f>_xlfn.XLOOKUP(A490,[1]Sheet1!A:A,[1]Sheet1!C:C)</f>
        <v>Ship</v>
      </c>
      <c r="K490">
        <f>_xlfn.XLOOKUP(A490,[1]Sheet1!A:A,[1]Sheet1!D:D)</f>
        <v>1550</v>
      </c>
      <c r="L490">
        <f>_xlfn.XLOOKUP(A490,[1]Sheet1!A:A,[1]Sheet1!E:E)</f>
        <v>1</v>
      </c>
      <c r="M490" t="str">
        <f t="shared" si="14"/>
        <v>On-Time</v>
      </c>
      <c r="N490">
        <f t="shared" si="15"/>
        <v>0</v>
      </c>
    </row>
    <row r="491" spans="1:14">
      <c r="A491">
        <v>490</v>
      </c>
      <c r="B491">
        <v>235</v>
      </c>
      <c r="C491">
        <v>5</v>
      </c>
      <c r="D491">
        <v>3</v>
      </c>
      <c r="E491" t="s">
        <v>8</v>
      </c>
      <c r="F491" t="s">
        <v>10</v>
      </c>
      <c r="G491">
        <v>3</v>
      </c>
      <c r="H491">
        <v>3</v>
      </c>
      <c r="I491" t="str">
        <f>_xlfn.XLOOKUP(A491,[1]Sheet1!A:A,[1]Sheet1!B:B)</f>
        <v>B</v>
      </c>
      <c r="J491" t="str">
        <f>_xlfn.XLOOKUP(A491,[1]Sheet1!A:A,[1]Sheet1!C:C)</f>
        <v>Ship</v>
      </c>
      <c r="K491">
        <f>_xlfn.XLOOKUP(A491,[1]Sheet1!A:A,[1]Sheet1!D:D)</f>
        <v>3065</v>
      </c>
      <c r="L491">
        <f>_xlfn.XLOOKUP(A491,[1]Sheet1!A:A,[1]Sheet1!E:E)</f>
        <v>1</v>
      </c>
      <c r="M491" t="str">
        <f t="shared" si="14"/>
        <v>On-Time</v>
      </c>
      <c r="N491">
        <f t="shared" si="15"/>
        <v>0</v>
      </c>
    </row>
    <row r="492" spans="1:14">
      <c r="A492">
        <v>491</v>
      </c>
      <c r="B492">
        <v>176</v>
      </c>
      <c r="C492">
        <v>15</v>
      </c>
      <c r="D492">
        <v>3</v>
      </c>
      <c r="E492" t="s">
        <v>8</v>
      </c>
      <c r="F492" t="s">
        <v>9</v>
      </c>
      <c r="G492">
        <v>1</v>
      </c>
      <c r="H492">
        <v>2</v>
      </c>
      <c r="I492" t="str">
        <f>_xlfn.XLOOKUP(A492,[1]Sheet1!A:A,[1]Sheet1!B:B)</f>
        <v>C</v>
      </c>
      <c r="J492" t="str">
        <f>_xlfn.XLOOKUP(A492,[1]Sheet1!A:A,[1]Sheet1!C:C)</f>
        <v>Ship</v>
      </c>
      <c r="K492">
        <f>_xlfn.XLOOKUP(A492,[1]Sheet1!A:A,[1]Sheet1!D:D)</f>
        <v>1996</v>
      </c>
      <c r="L492">
        <f>_xlfn.XLOOKUP(A492,[1]Sheet1!A:A,[1]Sheet1!E:E)</f>
        <v>1</v>
      </c>
      <c r="M492" t="str">
        <f t="shared" si="14"/>
        <v>On-Time</v>
      </c>
      <c r="N492">
        <f t="shared" si="15"/>
        <v>0</v>
      </c>
    </row>
    <row r="493" spans="1:14">
      <c r="A493">
        <v>492</v>
      </c>
      <c r="B493">
        <v>224</v>
      </c>
      <c r="C493">
        <v>34</v>
      </c>
      <c r="D493">
        <v>3</v>
      </c>
      <c r="E493" t="s">
        <v>8</v>
      </c>
      <c r="F493" t="s">
        <v>9</v>
      </c>
      <c r="G493">
        <v>4</v>
      </c>
      <c r="H493">
        <v>5</v>
      </c>
      <c r="I493" t="str">
        <f>_xlfn.XLOOKUP(A493,[1]Sheet1!A:A,[1]Sheet1!B:B)</f>
        <v>F</v>
      </c>
      <c r="J493" t="str">
        <f>_xlfn.XLOOKUP(A493,[1]Sheet1!A:A,[1]Sheet1!C:C)</f>
        <v>Ship</v>
      </c>
      <c r="K493">
        <f>_xlfn.XLOOKUP(A493,[1]Sheet1!A:A,[1]Sheet1!D:D)</f>
        <v>2627</v>
      </c>
      <c r="L493">
        <f>_xlfn.XLOOKUP(A493,[1]Sheet1!A:A,[1]Sheet1!E:E)</f>
        <v>1</v>
      </c>
      <c r="M493" t="str">
        <f t="shared" si="14"/>
        <v>On-Time</v>
      </c>
      <c r="N493">
        <f t="shared" si="15"/>
        <v>0</v>
      </c>
    </row>
    <row r="494" spans="1:14">
      <c r="A494">
        <v>493</v>
      </c>
      <c r="B494">
        <v>128</v>
      </c>
      <c r="C494">
        <v>51</v>
      </c>
      <c r="D494">
        <v>3</v>
      </c>
      <c r="E494" t="s">
        <v>11</v>
      </c>
      <c r="F494" t="s">
        <v>9</v>
      </c>
      <c r="G494">
        <v>4</v>
      </c>
      <c r="H494">
        <v>3</v>
      </c>
      <c r="I494" t="str">
        <f>_xlfn.XLOOKUP(A494,[1]Sheet1!A:A,[1]Sheet1!B:B)</f>
        <v>D</v>
      </c>
      <c r="J494" t="str">
        <f>_xlfn.XLOOKUP(A494,[1]Sheet1!A:A,[1]Sheet1!C:C)</f>
        <v>Ship</v>
      </c>
      <c r="K494">
        <f>_xlfn.XLOOKUP(A494,[1]Sheet1!A:A,[1]Sheet1!D:D)</f>
        <v>1524</v>
      </c>
      <c r="L494">
        <f>_xlfn.XLOOKUP(A494,[1]Sheet1!A:A,[1]Sheet1!E:E)</f>
        <v>1</v>
      </c>
      <c r="M494" t="str">
        <f t="shared" si="14"/>
        <v>On-Time</v>
      </c>
      <c r="N494">
        <f t="shared" si="15"/>
        <v>0</v>
      </c>
    </row>
    <row r="495" spans="1:14">
      <c r="A495">
        <v>494</v>
      </c>
      <c r="B495">
        <v>226</v>
      </c>
      <c r="C495">
        <v>47</v>
      </c>
      <c r="D495">
        <v>5</v>
      </c>
      <c r="E495" t="s">
        <v>8</v>
      </c>
      <c r="F495" t="s">
        <v>10</v>
      </c>
      <c r="G495">
        <v>4</v>
      </c>
      <c r="H495">
        <v>5</v>
      </c>
      <c r="I495" t="str">
        <f>_xlfn.XLOOKUP(A495,[1]Sheet1!A:A,[1]Sheet1!B:B)</f>
        <v>F</v>
      </c>
      <c r="J495" t="str">
        <f>_xlfn.XLOOKUP(A495,[1]Sheet1!A:A,[1]Sheet1!C:C)</f>
        <v>Ship</v>
      </c>
      <c r="K495">
        <f>_xlfn.XLOOKUP(A495,[1]Sheet1!A:A,[1]Sheet1!D:D)</f>
        <v>2240</v>
      </c>
      <c r="L495">
        <f>_xlfn.XLOOKUP(A495,[1]Sheet1!A:A,[1]Sheet1!E:E)</f>
        <v>1</v>
      </c>
      <c r="M495" t="str">
        <f t="shared" si="14"/>
        <v>On-Time</v>
      </c>
      <c r="N495">
        <f t="shared" si="15"/>
        <v>0</v>
      </c>
    </row>
    <row r="496" spans="1:14">
      <c r="A496">
        <v>495</v>
      </c>
      <c r="B496">
        <v>160</v>
      </c>
      <c r="C496">
        <v>16</v>
      </c>
      <c r="D496">
        <v>5</v>
      </c>
      <c r="E496" t="s">
        <v>11</v>
      </c>
      <c r="F496" t="s">
        <v>9</v>
      </c>
      <c r="G496">
        <v>1</v>
      </c>
      <c r="H496">
        <v>5</v>
      </c>
      <c r="I496" t="str">
        <f>_xlfn.XLOOKUP(A496,[1]Sheet1!A:A,[1]Sheet1!B:B)</f>
        <v>A</v>
      </c>
      <c r="J496" t="str">
        <f>_xlfn.XLOOKUP(A496,[1]Sheet1!A:A,[1]Sheet1!C:C)</f>
        <v>Ship</v>
      </c>
      <c r="K496">
        <f>_xlfn.XLOOKUP(A496,[1]Sheet1!A:A,[1]Sheet1!D:D)</f>
        <v>1526</v>
      </c>
      <c r="L496">
        <f>_xlfn.XLOOKUP(A496,[1]Sheet1!A:A,[1]Sheet1!E:E)</f>
        <v>1</v>
      </c>
      <c r="M496" t="str">
        <f t="shared" si="14"/>
        <v>On-Time</v>
      </c>
      <c r="N496">
        <f t="shared" si="15"/>
        <v>0</v>
      </c>
    </row>
    <row r="497" spans="1:14">
      <c r="A497">
        <v>496</v>
      </c>
      <c r="B497">
        <v>197</v>
      </c>
      <c r="C497">
        <v>45</v>
      </c>
      <c r="D497">
        <v>5</v>
      </c>
      <c r="E497" t="s">
        <v>8</v>
      </c>
      <c r="F497" t="s">
        <v>10</v>
      </c>
      <c r="G497">
        <v>1</v>
      </c>
      <c r="H497">
        <v>3</v>
      </c>
      <c r="I497" t="str">
        <f>_xlfn.XLOOKUP(A497,[1]Sheet1!A:A,[1]Sheet1!B:B)</f>
        <v>B</v>
      </c>
      <c r="J497" t="str">
        <f>_xlfn.XLOOKUP(A497,[1]Sheet1!A:A,[1]Sheet1!C:C)</f>
        <v>Ship</v>
      </c>
      <c r="K497">
        <f>_xlfn.XLOOKUP(A497,[1]Sheet1!A:A,[1]Sheet1!D:D)</f>
        <v>2224</v>
      </c>
      <c r="L497">
        <f>_xlfn.XLOOKUP(A497,[1]Sheet1!A:A,[1]Sheet1!E:E)</f>
        <v>1</v>
      </c>
      <c r="M497" t="str">
        <f t="shared" si="14"/>
        <v>On-Time</v>
      </c>
      <c r="N497">
        <f t="shared" si="15"/>
        <v>0</v>
      </c>
    </row>
    <row r="498" spans="1:14">
      <c r="A498">
        <v>497</v>
      </c>
      <c r="B498">
        <v>216</v>
      </c>
      <c r="C498">
        <v>12</v>
      </c>
      <c r="D498">
        <v>3</v>
      </c>
      <c r="E498" t="s">
        <v>8</v>
      </c>
      <c r="F498" t="s">
        <v>9</v>
      </c>
      <c r="G498">
        <v>2</v>
      </c>
      <c r="H498">
        <v>4</v>
      </c>
      <c r="I498" t="str">
        <f>_xlfn.XLOOKUP(A498,[1]Sheet1!A:A,[1]Sheet1!B:B)</f>
        <v>C</v>
      </c>
      <c r="J498" t="str">
        <f>_xlfn.XLOOKUP(A498,[1]Sheet1!A:A,[1]Sheet1!C:C)</f>
        <v>Ship</v>
      </c>
      <c r="K498">
        <f>_xlfn.XLOOKUP(A498,[1]Sheet1!A:A,[1]Sheet1!D:D)</f>
        <v>2273</v>
      </c>
      <c r="L498">
        <f>_xlfn.XLOOKUP(A498,[1]Sheet1!A:A,[1]Sheet1!E:E)</f>
        <v>1</v>
      </c>
      <c r="M498" t="str">
        <f t="shared" si="14"/>
        <v>On-Time</v>
      </c>
      <c r="N498">
        <f t="shared" si="15"/>
        <v>0</v>
      </c>
    </row>
    <row r="499" spans="1:14">
      <c r="A499">
        <v>498</v>
      </c>
      <c r="B499">
        <v>199</v>
      </c>
      <c r="C499">
        <v>9</v>
      </c>
      <c r="D499">
        <v>2</v>
      </c>
      <c r="E499" t="s">
        <v>8</v>
      </c>
      <c r="F499" t="s">
        <v>10</v>
      </c>
      <c r="G499">
        <v>4</v>
      </c>
      <c r="H499">
        <v>4</v>
      </c>
      <c r="I499" t="str">
        <f>_xlfn.XLOOKUP(A499,[1]Sheet1!A:A,[1]Sheet1!B:B)</f>
        <v>F</v>
      </c>
      <c r="J499" t="str">
        <f>_xlfn.XLOOKUP(A499,[1]Sheet1!A:A,[1]Sheet1!C:C)</f>
        <v>Ship</v>
      </c>
      <c r="K499">
        <f>_xlfn.XLOOKUP(A499,[1]Sheet1!A:A,[1]Sheet1!D:D)</f>
        <v>3075</v>
      </c>
      <c r="L499">
        <f>_xlfn.XLOOKUP(A499,[1]Sheet1!A:A,[1]Sheet1!E:E)</f>
        <v>1</v>
      </c>
      <c r="M499" t="str">
        <f t="shared" si="14"/>
        <v>On-Time</v>
      </c>
      <c r="N499">
        <f t="shared" si="15"/>
        <v>0</v>
      </c>
    </row>
    <row r="500" spans="1:14">
      <c r="A500">
        <v>499</v>
      </c>
      <c r="B500">
        <v>271</v>
      </c>
      <c r="C500">
        <v>27</v>
      </c>
      <c r="D500">
        <v>2</v>
      </c>
      <c r="E500" t="s">
        <v>8</v>
      </c>
      <c r="F500" t="s">
        <v>10</v>
      </c>
      <c r="G500">
        <v>5</v>
      </c>
      <c r="H500">
        <v>5</v>
      </c>
      <c r="I500" t="str">
        <f>_xlfn.XLOOKUP(A500,[1]Sheet1!A:A,[1]Sheet1!B:B)</f>
        <v>D</v>
      </c>
      <c r="J500" t="str">
        <f>_xlfn.XLOOKUP(A500,[1]Sheet1!A:A,[1]Sheet1!C:C)</f>
        <v>Ship</v>
      </c>
      <c r="K500">
        <f>_xlfn.XLOOKUP(A500,[1]Sheet1!A:A,[1]Sheet1!D:D)</f>
        <v>3957</v>
      </c>
      <c r="L500">
        <f>_xlfn.XLOOKUP(A500,[1]Sheet1!A:A,[1]Sheet1!E:E)</f>
        <v>1</v>
      </c>
      <c r="M500" t="str">
        <f t="shared" si="14"/>
        <v>On-Time</v>
      </c>
      <c r="N500">
        <f t="shared" si="15"/>
        <v>0</v>
      </c>
    </row>
    <row r="501" spans="1:14">
      <c r="A501">
        <v>500</v>
      </c>
      <c r="B501">
        <v>201</v>
      </c>
      <c r="C501">
        <v>47</v>
      </c>
      <c r="D501">
        <v>3</v>
      </c>
      <c r="E501" t="s">
        <v>8</v>
      </c>
      <c r="F501" t="s">
        <v>9</v>
      </c>
      <c r="G501">
        <v>1</v>
      </c>
      <c r="H501">
        <v>5</v>
      </c>
      <c r="I501" t="str">
        <f>_xlfn.XLOOKUP(A501,[1]Sheet1!A:A,[1]Sheet1!B:B)</f>
        <v>F</v>
      </c>
      <c r="J501" t="str">
        <f>_xlfn.XLOOKUP(A501,[1]Sheet1!A:A,[1]Sheet1!C:C)</f>
        <v>Ship</v>
      </c>
      <c r="K501">
        <f>_xlfn.XLOOKUP(A501,[1]Sheet1!A:A,[1]Sheet1!D:D)</f>
        <v>2657</v>
      </c>
      <c r="L501">
        <f>_xlfn.XLOOKUP(A501,[1]Sheet1!A:A,[1]Sheet1!E:E)</f>
        <v>1</v>
      </c>
      <c r="M501" t="str">
        <f t="shared" si="14"/>
        <v>On-Time</v>
      </c>
      <c r="N501">
        <f t="shared" si="15"/>
        <v>0</v>
      </c>
    </row>
    <row r="502" spans="1:14">
      <c r="A502">
        <v>501</v>
      </c>
      <c r="B502">
        <v>212</v>
      </c>
      <c r="C502">
        <v>33</v>
      </c>
      <c r="D502">
        <v>2</v>
      </c>
      <c r="E502" t="s">
        <v>8</v>
      </c>
      <c r="F502" t="s">
        <v>10</v>
      </c>
      <c r="G502">
        <v>4</v>
      </c>
      <c r="H502">
        <v>3</v>
      </c>
      <c r="I502" t="str">
        <f>_xlfn.XLOOKUP(A502,[1]Sheet1!A:A,[1]Sheet1!B:B)</f>
        <v>A</v>
      </c>
      <c r="J502" t="str">
        <f>_xlfn.XLOOKUP(A502,[1]Sheet1!A:A,[1]Sheet1!C:C)</f>
        <v>Ship</v>
      </c>
      <c r="K502">
        <f>_xlfn.XLOOKUP(A502,[1]Sheet1!A:A,[1]Sheet1!D:D)</f>
        <v>2021</v>
      </c>
      <c r="L502">
        <f>_xlfn.XLOOKUP(A502,[1]Sheet1!A:A,[1]Sheet1!E:E)</f>
        <v>1</v>
      </c>
      <c r="M502" t="str">
        <f t="shared" si="14"/>
        <v>On-Time</v>
      </c>
      <c r="N502">
        <f t="shared" si="15"/>
        <v>0</v>
      </c>
    </row>
    <row r="503" spans="1:14">
      <c r="A503">
        <v>502</v>
      </c>
      <c r="B503">
        <v>177</v>
      </c>
      <c r="C503">
        <v>10</v>
      </c>
      <c r="D503">
        <v>3</v>
      </c>
      <c r="E503" t="s">
        <v>8</v>
      </c>
      <c r="F503" t="s">
        <v>10</v>
      </c>
      <c r="G503">
        <v>2</v>
      </c>
      <c r="H503">
        <v>3</v>
      </c>
      <c r="I503" t="str">
        <f>_xlfn.XLOOKUP(A503,[1]Sheet1!A:A,[1]Sheet1!B:B)</f>
        <v>B</v>
      </c>
      <c r="J503" t="str">
        <f>_xlfn.XLOOKUP(A503,[1]Sheet1!A:A,[1]Sheet1!C:C)</f>
        <v>Ship</v>
      </c>
      <c r="K503">
        <f>_xlfn.XLOOKUP(A503,[1]Sheet1!A:A,[1]Sheet1!D:D)</f>
        <v>1641</v>
      </c>
      <c r="L503">
        <f>_xlfn.XLOOKUP(A503,[1]Sheet1!A:A,[1]Sheet1!E:E)</f>
        <v>1</v>
      </c>
      <c r="M503" t="str">
        <f t="shared" si="14"/>
        <v>On-Time</v>
      </c>
      <c r="N503">
        <f t="shared" si="15"/>
        <v>0</v>
      </c>
    </row>
    <row r="504" spans="1:14">
      <c r="A504">
        <v>503</v>
      </c>
      <c r="B504">
        <v>191</v>
      </c>
      <c r="C504">
        <v>43</v>
      </c>
      <c r="D504">
        <v>4</v>
      </c>
      <c r="E504" t="s">
        <v>11</v>
      </c>
      <c r="F504" t="s">
        <v>9</v>
      </c>
      <c r="G504">
        <v>4</v>
      </c>
      <c r="H504">
        <v>3</v>
      </c>
      <c r="I504" t="str">
        <f>_xlfn.XLOOKUP(A504,[1]Sheet1!A:A,[1]Sheet1!B:B)</f>
        <v>C</v>
      </c>
      <c r="J504" t="str">
        <f>_xlfn.XLOOKUP(A504,[1]Sheet1!A:A,[1]Sheet1!C:C)</f>
        <v>Ship</v>
      </c>
      <c r="K504">
        <f>_xlfn.XLOOKUP(A504,[1]Sheet1!A:A,[1]Sheet1!D:D)</f>
        <v>2903</v>
      </c>
      <c r="L504">
        <f>_xlfn.XLOOKUP(A504,[1]Sheet1!A:A,[1]Sheet1!E:E)</f>
        <v>1</v>
      </c>
      <c r="M504" t="str">
        <f t="shared" si="14"/>
        <v>On-Time</v>
      </c>
      <c r="N504">
        <f t="shared" si="15"/>
        <v>0</v>
      </c>
    </row>
    <row r="505" spans="1:14">
      <c r="A505">
        <v>504</v>
      </c>
      <c r="B505">
        <v>174</v>
      </c>
      <c r="C505">
        <v>30</v>
      </c>
      <c r="D505">
        <v>3</v>
      </c>
      <c r="E505" t="s">
        <v>8</v>
      </c>
      <c r="F505" t="s">
        <v>10</v>
      </c>
      <c r="G505">
        <v>2</v>
      </c>
      <c r="H505">
        <v>3</v>
      </c>
      <c r="I505" t="str">
        <f>_xlfn.XLOOKUP(A505,[1]Sheet1!A:A,[1]Sheet1!B:B)</f>
        <v>F</v>
      </c>
      <c r="J505" t="str">
        <f>_xlfn.XLOOKUP(A505,[1]Sheet1!A:A,[1]Sheet1!C:C)</f>
        <v>Ship</v>
      </c>
      <c r="K505">
        <f>_xlfn.XLOOKUP(A505,[1]Sheet1!A:A,[1]Sheet1!D:D)</f>
        <v>1986</v>
      </c>
      <c r="L505">
        <f>_xlfn.XLOOKUP(A505,[1]Sheet1!A:A,[1]Sheet1!E:E)</f>
        <v>1</v>
      </c>
      <c r="M505" t="str">
        <f t="shared" si="14"/>
        <v>On-Time</v>
      </c>
      <c r="N505">
        <f t="shared" si="15"/>
        <v>0</v>
      </c>
    </row>
    <row r="506" spans="1:14">
      <c r="A506">
        <v>505</v>
      </c>
      <c r="B506">
        <v>162</v>
      </c>
      <c r="C506">
        <v>14</v>
      </c>
      <c r="D506">
        <v>2</v>
      </c>
      <c r="E506" t="s">
        <v>8</v>
      </c>
      <c r="F506" t="s">
        <v>9</v>
      </c>
      <c r="G506">
        <v>3</v>
      </c>
      <c r="H506">
        <v>5</v>
      </c>
      <c r="I506" t="str">
        <f>_xlfn.XLOOKUP(A506,[1]Sheet1!A:A,[1]Sheet1!B:B)</f>
        <v>D</v>
      </c>
      <c r="J506" t="str">
        <f>_xlfn.XLOOKUP(A506,[1]Sheet1!A:A,[1]Sheet1!C:C)</f>
        <v>Ship</v>
      </c>
      <c r="K506">
        <f>_xlfn.XLOOKUP(A506,[1]Sheet1!A:A,[1]Sheet1!D:D)</f>
        <v>1045</v>
      </c>
      <c r="L506">
        <f>_xlfn.XLOOKUP(A506,[1]Sheet1!A:A,[1]Sheet1!E:E)</f>
        <v>1</v>
      </c>
      <c r="M506" t="str">
        <f t="shared" si="14"/>
        <v>On-Time</v>
      </c>
      <c r="N506">
        <f t="shared" si="15"/>
        <v>0</v>
      </c>
    </row>
    <row r="507" spans="1:14">
      <c r="A507">
        <v>506</v>
      </c>
      <c r="B507">
        <v>219</v>
      </c>
      <c r="C507">
        <v>39</v>
      </c>
      <c r="D507">
        <v>2</v>
      </c>
      <c r="E507" t="s">
        <v>8</v>
      </c>
      <c r="F507" t="s">
        <v>9</v>
      </c>
      <c r="G507">
        <v>1</v>
      </c>
      <c r="H507">
        <v>3</v>
      </c>
      <c r="I507" t="str">
        <f>_xlfn.XLOOKUP(A507,[1]Sheet1!A:A,[1]Sheet1!B:B)</f>
        <v>F</v>
      </c>
      <c r="J507" t="str">
        <f>_xlfn.XLOOKUP(A507,[1]Sheet1!A:A,[1]Sheet1!C:C)</f>
        <v>Ship</v>
      </c>
      <c r="K507">
        <f>_xlfn.XLOOKUP(A507,[1]Sheet1!A:A,[1]Sheet1!D:D)</f>
        <v>2696</v>
      </c>
      <c r="L507">
        <f>_xlfn.XLOOKUP(A507,[1]Sheet1!A:A,[1]Sheet1!E:E)</f>
        <v>1</v>
      </c>
      <c r="M507" t="str">
        <f t="shared" si="14"/>
        <v>On-Time</v>
      </c>
      <c r="N507">
        <f t="shared" si="15"/>
        <v>0</v>
      </c>
    </row>
    <row r="508" spans="1:14">
      <c r="A508">
        <v>507</v>
      </c>
      <c r="B508">
        <v>155</v>
      </c>
      <c r="C508">
        <v>35</v>
      </c>
      <c r="D508">
        <v>3</v>
      </c>
      <c r="E508" t="s">
        <v>11</v>
      </c>
      <c r="F508" t="s">
        <v>9</v>
      </c>
      <c r="G508">
        <v>4</v>
      </c>
      <c r="H508">
        <v>4</v>
      </c>
      <c r="I508" t="str">
        <f>_xlfn.XLOOKUP(A508,[1]Sheet1!A:A,[1]Sheet1!B:B)</f>
        <v>A</v>
      </c>
      <c r="J508" t="str">
        <f>_xlfn.XLOOKUP(A508,[1]Sheet1!A:A,[1]Sheet1!C:C)</f>
        <v>Ship</v>
      </c>
      <c r="K508">
        <f>_xlfn.XLOOKUP(A508,[1]Sheet1!A:A,[1]Sheet1!D:D)</f>
        <v>1421</v>
      </c>
      <c r="L508">
        <f>_xlfn.XLOOKUP(A508,[1]Sheet1!A:A,[1]Sheet1!E:E)</f>
        <v>1</v>
      </c>
      <c r="M508" t="str">
        <f t="shared" si="14"/>
        <v>On-Time</v>
      </c>
      <c r="N508">
        <f t="shared" si="15"/>
        <v>0</v>
      </c>
    </row>
    <row r="509" spans="1:14">
      <c r="A509">
        <v>508</v>
      </c>
      <c r="B509">
        <v>230</v>
      </c>
      <c r="C509">
        <v>3</v>
      </c>
      <c r="D509">
        <v>3</v>
      </c>
      <c r="E509" t="s">
        <v>11</v>
      </c>
      <c r="F509" t="s">
        <v>9</v>
      </c>
      <c r="G509">
        <v>3</v>
      </c>
      <c r="H509">
        <v>5</v>
      </c>
      <c r="I509" t="str">
        <f>_xlfn.XLOOKUP(A509,[1]Sheet1!A:A,[1]Sheet1!B:B)</f>
        <v>B</v>
      </c>
      <c r="J509" t="str">
        <f>_xlfn.XLOOKUP(A509,[1]Sheet1!A:A,[1]Sheet1!C:C)</f>
        <v>Ship</v>
      </c>
      <c r="K509">
        <f>_xlfn.XLOOKUP(A509,[1]Sheet1!A:A,[1]Sheet1!D:D)</f>
        <v>2923</v>
      </c>
      <c r="L509">
        <f>_xlfn.XLOOKUP(A509,[1]Sheet1!A:A,[1]Sheet1!E:E)</f>
        <v>1</v>
      </c>
      <c r="M509" t="str">
        <f t="shared" si="14"/>
        <v>On-Time</v>
      </c>
      <c r="N509">
        <f t="shared" si="15"/>
        <v>0</v>
      </c>
    </row>
    <row r="510" spans="1:14">
      <c r="A510">
        <v>509</v>
      </c>
      <c r="B510">
        <v>192</v>
      </c>
      <c r="C510">
        <v>36</v>
      </c>
      <c r="D510">
        <v>2</v>
      </c>
      <c r="E510" t="s">
        <v>11</v>
      </c>
      <c r="F510" t="s">
        <v>9</v>
      </c>
      <c r="G510">
        <v>5</v>
      </c>
      <c r="H510">
        <v>4</v>
      </c>
      <c r="I510" t="str">
        <f>_xlfn.XLOOKUP(A510,[1]Sheet1!A:A,[1]Sheet1!B:B)</f>
        <v>C</v>
      </c>
      <c r="J510" t="str">
        <f>_xlfn.XLOOKUP(A510,[1]Sheet1!A:A,[1]Sheet1!C:C)</f>
        <v>Ship</v>
      </c>
      <c r="K510">
        <f>_xlfn.XLOOKUP(A510,[1]Sheet1!A:A,[1]Sheet1!D:D)</f>
        <v>2497</v>
      </c>
      <c r="L510">
        <f>_xlfn.XLOOKUP(A510,[1]Sheet1!A:A,[1]Sheet1!E:E)</f>
        <v>1</v>
      </c>
      <c r="M510" t="str">
        <f t="shared" si="14"/>
        <v>On-Time</v>
      </c>
      <c r="N510">
        <f t="shared" si="15"/>
        <v>0</v>
      </c>
    </row>
    <row r="511" spans="1:14">
      <c r="A511">
        <v>510</v>
      </c>
      <c r="B511">
        <v>235</v>
      </c>
      <c r="C511">
        <v>14</v>
      </c>
      <c r="D511">
        <v>3</v>
      </c>
      <c r="E511" t="s">
        <v>8</v>
      </c>
      <c r="F511" t="s">
        <v>10</v>
      </c>
      <c r="G511">
        <v>2</v>
      </c>
      <c r="H511">
        <v>5</v>
      </c>
      <c r="I511" t="str">
        <f>_xlfn.XLOOKUP(A511,[1]Sheet1!A:A,[1]Sheet1!B:B)</f>
        <v>F</v>
      </c>
      <c r="J511" t="str">
        <f>_xlfn.XLOOKUP(A511,[1]Sheet1!A:A,[1]Sheet1!C:C)</f>
        <v>Ship</v>
      </c>
      <c r="K511">
        <f>_xlfn.XLOOKUP(A511,[1]Sheet1!A:A,[1]Sheet1!D:D)</f>
        <v>2984</v>
      </c>
      <c r="L511">
        <f>_xlfn.XLOOKUP(A511,[1]Sheet1!A:A,[1]Sheet1!E:E)</f>
        <v>1</v>
      </c>
      <c r="M511" t="str">
        <f t="shared" si="14"/>
        <v>On-Time</v>
      </c>
      <c r="N511">
        <f t="shared" si="15"/>
        <v>0</v>
      </c>
    </row>
    <row r="512" spans="1:14">
      <c r="A512">
        <v>511</v>
      </c>
      <c r="B512">
        <v>200</v>
      </c>
      <c r="C512">
        <v>46</v>
      </c>
      <c r="D512">
        <v>3</v>
      </c>
      <c r="E512" t="s">
        <v>8</v>
      </c>
      <c r="F512" t="s">
        <v>10</v>
      </c>
      <c r="G512">
        <v>2</v>
      </c>
      <c r="H512">
        <v>3</v>
      </c>
      <c r="I512" t="str">
        <f>_xlfn.XLOOKUP(A512,[1]Sheet1!A:A,[1]Sheet1!B:B)</f>
        <v>D</v>
      </c>
      <c r="J512" t="str">
        <f>_xlfn.XLOOKUP(A512,[1]Sheet1!A:A,[1]Sheet1!C:C)</f>
        <v>Ship</v>
      </c>
      <c r="K512">
        <f>_xlfn.XLOOKUP(A512,[1]Sheet1!A:A,[1]Sheet1!D:D)</f>
        <v>3642</v>
      </c>
      <c r="L512">
        <f>_xlfn.XLOOKUP(A512,[1]Sheet1!A:A,[1]Sheet1!E:E)</f>
        <v>1</v>
      </c>
      <c r="M512" t="str">
        <f t="shared" si="14"/>
        <v>On-Time</v>
      </c>
      <c r="N512">
        <f t="shared" si="15"/>
        <v>0</v>
      </c>
    </row>
    <row r="513" spans="1:14">
      <c r="A513">
        <v>512</v>
      </c>
      <c r="B513">
        <v>172</v>
      </c>
      <c r="C513">
        <v>65</v>
      </c>
      <c r="D513">
        <v>3</v>
      </c>
      <c r="E513" t="s">
        <v>11</v>
      </c>
      <c r="F513" t="s">
        <v>10</v>
      </c>
      <c r="G513">
        <v>2</v>
      </c>
      <c r="H513">
        <v>5</v>
      </c>
      <c r="I513" t="str">
        <f>_xlfn.XLOOKUP(A513,[1]Sheet1!A:A,[1]Sheet1!B:B)</f>
        <v>F</v>
      </c>
      <c r="J513" t="str">
        <f>_xlfn.XLOOKUP(A513,[1]Sheet1!A:A,[1]Sheet1!C:C)</f>
        <v>Ship</v>
      </c>
      <c r="K513">
        <f>_xlfn.XLOOKUP(A513,[1]Sheet1!A:A,[1]Sheet1!D:D)</f>
        <v>1667</v>
      </c>
      <c r="L513">
        <f>_xlfn.XLOOKUP(A513,[1]Sheet1!A:A,[1]Sheet1!E:E)</f>
        <v>1</v>
      </c>
      <c r="M513" t="str">
        <f t="shared" si="14"/>
        <v>On-Time</v>
      </c>
      <c r="N513">
        <f t="shared" si="15"/>
        <v>0</v>
      </c>
    </row>
    <row r="514" spans="1:14">
      <c r="A514">
        <v>513</v>
      </c>
      <c r="B514">
        <v>160</v>
      </c>
      <c r="C514">
        <v>6</v>
      </c>
      <c r="D514">
        <v>4</v>
      </c>
      <c r="E514" t="s">
        <v>8</v>
      </c>
      <c r="F514" t="s">
        <v>9</v>
      </c>
      <c r="G514">
        <v>4</v>
      </c>
      <c r="H514">
        <v>5</v>
      </c>
      <c r="I514" t="str">
        <f>_xlfn.XLOOKUP(A514,[1]Sheet1!A:A,[1]Sheet1!B:B)</f>
        <v>A</v>
      </c>
      <c r="J514" t="str">
        <f>_xlfn.XLOOKUP(A514,[1]Sheet1!A:A,[1]Sheet1!C:C)</f>
        <v>Ship</v>
      </c>
      <c r="K514">
        <f>_xlfn.XLOOKUP(A514,[1]Sheet1!A:A,[1]Sheet1!D:D)</f>
        <v>1603</v>
      </c>
      <c r="L514">
        <f>_xlfn.XLOOKUP(A514,[1]Sheet1!A:A,[1]Sheet1!E:E)</f>
        <v>1</v>
      </c>
      <c r="M514" t="str">
        <f t="shared" si="14"/>
        <v>On-Time</v>
      </c>
      <c r="N514">
        <f t="shared" si="15"/>
        <v>0</v>
      </c>
    </row>
    <row r="515" spans="1:14">
      <c r="A515">
        <v>514</v>
      </c>
      <c r="B515">
        <v>250</v>
      </c>
      <c r="C515">
        <v>12</v>
      </c>
      <c r="D515">
        <v>5</v>
      </c>
      <c r="E515" t="s">
        <v>8</v>
      </c>
      <c r="F515" t="s">
        <v>10</v>
      </c>
      <c r="G515">
        <v>3</v>
      </c>
      <c r="H515">
        <v>5</v>
      </c>
      <c r="I515" t="str">
        <f>_xlfn.XLOOKUP(A515,[1]Sheet1!A:A,[1]Sheet1!B:B)</f>
        <v>B</v>
      </c>
      <c r="J515" t="str">
        <f>_xlfn.XLOOKUP(A515,[1]Sheet1!A:A,[1]Sheet1!C:C)</f>
        <v>Ship</v>
      </c>
      <c r="K515">
        <f>_xlfn.XLOOKUP(A515,[1]Sheet1!A:A,[1]Sheet1!D:D)</f>
        <v>2722</v>
      </c>
      <c r="L515">
        <f>_xlfn.XLOOKUP(A515,[1]Sheet1!A:A,[1]Sheet1!E:E)</f>
        <v>1</v>
      </c>
      <c r="M515" t="str">
        <f t="shared" ref="M515:M578" si="16">IF(L515=1,"On-Time","Delayed")</f>
        <v>On-Time</v>
      </c>
      <c r="N515">
        <f t="shared" ref="N515:N578" si="17">IF(L515=0,1,0)</f>
        <v>0</v>
      </c>
    </row>
    <row r="516" spans="1:14">
      <c r="A516">
        <v>515</v>
      </c>
      <c r="B516">
        <v>174</v>
      </c>
      <c r="C516">
        <v>9</v>
      </c>
      <c r="D516">
        <v>3</v>
      </c>
      <c r="E516" t="s">
        <v>8</v>
      </c>
      <c r="F516" t="s">
        <v>10</v>
      </c>
      <c r="G516">
        <v>2</v>
      </c>
      <c r="H516">
        <v>4</v>
      </c>
      <c r="I516" t="str">
        <f>_xlfn.XLOOKUP(A516,[1]Sheet1!A:A,[1]Sheet1!B:B)</f>
        <v>C</v>
      </c>
      <c r="J516" t="str">
        <f>_xlfn.XLOOKUP(A516,[1]Sheet1!A:A,[1]Sheet1!C:C)</f>
        <v>Ship</v>
      </c>
      <c r="K516">
        <f>_xlfn.XLOOKUP(A516,[1]Sheet1!A:A,[1]Sheet1!D:D)</f>
        <v>1682</v>
      </c>
      <c r="L516">
        <f>_xlfn.XLOOKUP(A516,[1]Sheet1!A:A,[1]Sheet1!E:E)</f>
        <v>1</v>
      </c>
      <c r="M516" t="str">
        <f t="shared" si="16"/>
        <v>On-Time</v>
      </c>
      <c r="N516">
        <f t="shared" si="17"/>
        <v>0</v>
      </c>
    </row>
    <row r="517" spans="1:14">
      <c r="A517">
        <v>516</v>
      </c>
      <c r="B517">
        <v>204</v>
      </c>
      <c r="C517">
        <v>54</v>
      </c>
      <c r="D517">
        <v>3</v>
      </c>
      <c r="E517" t="s">
        <v>12</v>
      </c>
      <c r="F517" t="s">
        <v>9</v>
      </c>
      <c r="G517">
        <v>2</v>
      </c>
      <c r="H517">
        <v>3</v>
      </c>
      <c r="I517" t="str">
        <f>_xlfn.XLOOKUP(A517,[1]Sheet1!A:A,[1]Sheet1!B:B)</f>
        <v>F</v>
      </c>
      <c r="J517" t="str">
        <f>_xlfn.XLOOKUP(A517,[1]Sheet1!A:A,[1]Sheet1!C:C)</f>
        <v>Ship</v>
      </c>
      <c r="K517">
        <f>_xlfn.XLOOKUP(A517,[1]Sheet1!A:A,[1]Sheet1!D:D)</f>
        <v>3608</v>
      </c>
      <c r="L517">
        <f>_xlfn.XLOOKUP(A517,[1]Sheet1!A:A,[1]Sheet1!E:E)</f>
        <v>1</v>
      </c>
      <c r="M517" t="str">
        <f t="shared" si="16"/>
        <v>On-Time</v>
      </c>
      <c r="N517">
        <f t="shared" si="17"/>
        <v>0</v>
      </c>
    </row>
    <row r="518" spans="1:14">
      <c r="A518">
        <v>517</v>
      </c>
      <c r="B518">
        <v>274</v>
      </c>
      <c r="C518">
        <v>51</v>
      </c>
      <c r="D518">
        <v>3</v>
      </c>
      <c r="E518" t="s">
        <v>11</v>
      </c>
      <c r="F518" t="s">
        <v>9</v>
      </c>
      <c r="G518">
        <v>5</v>
      </c>
      <c r="H518">
        <v>3</v>
      </c>
      <c r="I518" t="str">
        <f>_xlfn.XLOOKUP(A518,[1]Sheet1!A:A,[1]Sheet1!B:B)</f>
        <v>D</v>
      </c>
      <c r="J518" t="str">
        <f>_xlfn.XLOOKUP(A518,[1]Sheet1!A:A,[1]Sheet1!C:C)</f>
        <v>Ship</v>
      </c>
      <c r="K518">
        <f>_xlfn.XLOOKUP(A518,[1]Sheet1!A:A,[1]Sheet1!D:D)</f>
        <v>3476</v>
      </c>
      <c r="L518">
        <f>_xlfn.XLOOKUP(A518,[1]Sheet1!A:A,[1]Sheet1!E:E)</f>
        <v>1</v>
      </c>
      <c r="M518" t="str">
        <f t="shared" si="16"/>
        <v>On-Time</v>
      </c>
      <c r="N518">
        <f t="shared" si="17"/>
        <v>0</v>
      </c>
    </row>
    <row r="519" spans="1:14">
      <c r="A519">
        <v>518</v>
      </c>
      <c r="B519">
        <v>262</v>
      </c>
      <c r="C519">
        <v>62</v>
      </c>
      <c r="D519">
        <v>2</v>
      </c>
      <c r="E519" t="s">
        <v>11</v>
      </c>
      <c r="F519" t="s">
        <v>9</v>
      </c>
      <c r="G519">
        <v>5</v>
      </c>
      <c r="H519">
        <v>5</v>
      </c>
      <c r="I519" t="str">
        <f>_xlfn.XLOOKUP(A519,[1]Sheet1!A:A,[1]Sheet1!B:B)</f>
        <v>F</v>
      </c>
      <c r="J519" t="str">
        <f>_xlfn.XLOOKUP(A519,[1]Sheet1!A:A,[1]Sheet1!C:C)</f>
        <v>Ship</v>
      </c>
      <c r="K519">
        <f>_xlfn.XLOOKUP(A519,[1]Sheet1!A:A,[1]Sheet1!D:D)</f>
        <v>3744</v>
      </c>
      <c r="L519">
        <f>_xlfn.XLOOKUP(A519,[1]Sheet1!A:A,[1]Sheet1!E:E)</f>
        <v>1</v>
      </c>
      <c r="M519" t="str">
        <f t="shared" si="16"/>
        <v>On-Time</v>
      </c>
      <c r="N519">
        <f t="shared" si="17"/>
        <v>0</v>
      </c>
    </row>
    <row r="520" spans="1:14">
      <c r="A520">
        <v>519</v>
      </c>
      <c r="B520">
        <v>138</v>
      </c>
      <c r="C520">
        <v>23</v>
      </c>
      <c r="D520">
        <v>3</v>
      </c>
      <c r="E520" t="s">
        <v>11</v>
      </c>
      <c r="F520" t="s">
        <v>10</v>
      </c>
      <c r="G520">
        <v>5</v>
      </c>
      <c r="H520">
        <v>4</v>
      </c>
      <c r="I520" t="str">
        <f>_xlfn.XLOOKUP(A520,[1]Sheet1!A:A,[1]Sheet1!B:B)</f>
        <v>A</v>
      </c>
      <c r="J520" t="str">
        <f>_xlfn.XLOOKUP(A520,[1]Sheet1!A:A,[1]Sheet1!C:C)</f>
        <v>Ship</v>
      </c>
      <c r="K520">
        <f>_xlfn.XLOOKUP(A520,[1]Sheet1!A:A,[1]Sheet1!D:D)</f>
        <v>1785</v>
      </c>
      <c r="L520">
        <f>_xlfn.XLOOKUP(A520,[1]Sheet1!A:A,[1]Sheet1!E:E)</f>
        <v>1</v>
      </c>
      <c r="M520" t="str">
        <f t="shared" si="16"/>
        <v>On-Time</v>
      </c>
      <c r="N520">
        <f t="shared" si="17"/>
        <v>0</v>
      </c>
    </row>
    <row r="521" spans="1:14">
      <c r="A521">
        <v>520</v>
      </c>
      <c r="B521">
        <v>215</v>
      </c>
      <c r="C521">
        <v>2</v>
      </c>
      <c r="D521">
        <v>3</v>
      </c>
      <c r="E521" t="s">
        <v>11</v>
      </c>
      <c r="F521" t="s">
        <v>9</v>
      </c>
      <c r="G521">
        <v>1</v>
      </c>
      <c r="H521">
        <v>3</v>
      </c>
      <c r="I521" t="str">
        <f>_xlfn.XLOOKUP(A521,[1]Sheet1!A:A,[1]Sheet1!B:B)</f>
        <v>B</v>
      </c>
      <c r="J521" t="str">
        <f>_xlfn.XLOOKUP(A521,[1]Sheet1!A:A,[1]Sheet1!C:C)</f>
        <v>Ship</v>
      </c>
      <c r="K521">
        <f>_xlfn.XLOOKUP(A521,[1]Sheet1!A:A,[1]Sheet1!D:D)</f>
        <v>3873</v>
      </c>
      <c r="L521">
        <f>_xlfn.XLOOKUP(A521,[1]Sheet1!A:A,[1]Sheet1!E:E)</f>
        <v>1</v>
      </c>
      <c r="M521" t="str">
        <f t="shared" si="16"/>
        <v>On-Time</v>
      </c>
      <c r="N521">
        <f t="shared" si="17"/>
        <v>0</v>
      </c>
    </row>
    <row r="522" spans="1:14">
      <c r="A522">
        <v>521</v>
      </c>
      <c r="B522">
        <v>145</v>
      </c>
      <c r="C522">
        <v>34</v>
      </c>
      <c r="D522">
        <v>2</v>
      </c>
      <c r="E522" t="s">
        <v>8</v>
      </c>
      <c r="F522" t="s">
        <v>9</v>
      </c>
      <c r="G522">
        <v>1</v>
      </c>
      <c r="H522">
        <v>3</v>
      </c>
      <c r="I522" t="str">
        <f>_xlfn.XLOOKUP(A522,[1]Sheet1!A:A,[1]Sheet1!B:B)</f>
        <v>C</v>
      </c>
      <c r="J522" t="str">
        <f>_xlfn.XLOOKUP(A522,[1]Sheet1!A:A,[1]Sheet1!C:C)</f>
        <v>Ship</v>
      </c>
      <c r="K522">
        <f>_xlfn.XLOOKUP(A522,[1]Sheet1!A:A,[1]Sheet1!D:D)</f>
        <v>1773</v>
      </c>
      <c r="L522">
        <f>_xlfn.XLOOKUP(A522,[1]Sheet1!A:A,[1]Sheet1!E:E)</f>
        <v>1</v>
      </c>
      <c r="M522" t="str">
        <f t="shared" si="16"/>
        <v>On-Time</v>
      </c>
      <c r="N522">
        <f t="shared" si="17"/>
        <v>0</v>
      </c>
    </row>
    <row r="523" spans="1:14">
      <c r="A523">
        <v>522</v>
      </c>
      <c r="B523">
        <v>149</v>
      </c>
      <c r="C523">
        <v>56</v>
      </c>
      <c r="D523">
        <v>2</v>
      </c>
      <c r="E523" t="s">
        <v>11</v>
      </c>
      <c r="F523" t="s">
        <v>10</v>
      </c>
      <c r="G523">
        <v>5</v>
      </c>
      <c r="H523">
        <v>4</v>
      </c>
      <c r="I523" t="str">
        <f>_xlfn.XLOOKUP(A523,[1]Sheet1!A:A,[1]Sheet1!B:B)</f>
        <v>F</v>
      </c>
      <c r="J523" t="str">
        <f>_xlfn.XLOOKUP(A523,[1]Sheet1!A:A,[1]Sheet1!C:C)</f>
        <v>Road</v>
      </c>
      <c r="K523">
        <f>_xlfn.XLOOKUP(A523,[1]Sheet1!A:A,[1]Sheet1!D:D)</f>
        <v>1141</v>
      </c>
      <c r="L523">
        <f>_xlfn.XLOOKUP(A523,[1]Sheet1!A:A,[1]Sheet1!E:E)</f>
        <v>1</v>
      </c>
      <c r="M523" t="str">
        <f t="shared" si="16"/>
        <v>On-Time</v>
      </c>
      <c r="N523">
        <f t="shared" si="17"/>
        <v>0</v>
      </c>
    </row>
    <row r="524" spans="1:14">
      <c r="A524">
        <v>523</v>
      </c>
      <c r="B524">
        <v>212</v>
      </c>
      <c r="C524">
        <v>38</v>
      </c>
      <c r="D524">
        <v>2</v>
      </c>
      <c r="E524" t="s">
        <v>11</v>
      </c>
      <c r="F524" t="s">
        <v>10</v>
      </c>
      <c r="G524">
        <v>5</v>
      </c>
      <c r="H524">
        <v>6</v>
      </c>
      <c r="I524" t="str">
        <f>_xlfn.XLOOKUP(A524,[1]Sheet1!A:A,[1]Sheet1!B:B)</f>
        <v>D</v>
      </c>
      <c r="J524" t="str">
        <f>_xlfn.XLOOKUP(A524,[1]Sheet1!A:A,[1]Sheet1!C:C)</f>
        <v>Road</v>
      </c>
      <c r="K524">
        <f>_xlfn.XLOOKUP(A524,[1]Sheet1!A:A,[1]Sheet1!D:D)</f>
        <v>2359</v>
      </c>
      <c r="L524">
        <f>_xlfn.XLOOKUP(A524,[1]Sheet1!A:A,[1]Sheet1!E:E)</f>
        <v>1</v>
      </c>
      <c r="M524" t="str">
        <f t="shared" si="16"/>
        <v>On-Time</v>
      </c>
      <c r="N524">
        <f t="shared" si="17"/>
        <v>0</v>
      </c>
    </row>
    <row r="525" spans="1:14">
      <c r="A525">
        <v>524</v>
      </c>
      <c r="B525">
        <v>155</v>
      </c>
      <c r="C525">
        <v>47</v>
      </c>
      <c r="D525">
        <v>3</v>
      </c>
      <c r="E525" t="s">
        <v>11</v>
      </c>
      <c r="F525" t="s">
        <v>9</v>
      </c>
      <c r="G525">
        <v>1</v>
      </c>
      <c r="H525">
        <v>3</v>
      </c>
      <c r="I525" t="str">
        <f>_xlfn.XLOOKUP(A525,[1]Sheet1!A:A,[1]Sheet1!B:B)</f>
        <v>F</v>
      </c>
      <c r="J525" t="str">
        <f>_xlfn.XLOOKUP(A525,[1]Sheet1!A:A,[1]Sheet1!C:C)</f>
        <v>Road</v>
      </c>
      <c r="K525">
        <f>_xlfn.XLOOKUP(A525,[1]Sheet1!A:A,[1]Sheet1!D:D)</f>
        <v>1193</v>
      </c>
      <c r="L525">
        <f>_xlfn.XLOOKUP(A525,[1]Sheet1!A:A,[1]Sheet1!E:E)</f>
        <v>1</v>
      </c>
      <c r="M525" t="str">
        <f t="shared" si="16"/>
        <v>On-Time</v>
      </c>
      <c r="N525">
        <f t="shared" si="17"/>
        <v>0</v>
      </c>
    </row>
    <row r="526" spans="1:14">
      <c r="A526">
        <v>525</v>
      </c>
      <c r="B526">
        <v>154</v>
      </c>
      <c r="C526">
        <v>40</v>
      </c>
      <c r="D526">
        <v>3</v>
      </c>
      <c r="E526" t="s">
        <v>8</v>
      </c>
      <c r="F526" t="s">
        <v>10</v>
      </c>
      <c r="G526">
        <v>2</v>
      </c>
      <c r="H526">
        <v>5</v>
      </c>
      <c r="I526" t="str">
        <f>_xlfn.XLOOKUP(A526,[1]Sheet1!A:A,[1]Sheet1!B:B)</f>
        <v>A</v>
      </c>
      <c r="J526" t="str">
        <f>_xlfn.XLOOKUP(A526,[1]Sheet1!A:A,[1]Sheet1!C:C)</f>
        <v>Road</v>
      </c>
      <c r="K526">
        <f>_xlfn.XLOOKUP(A526,[1]Sheet1!A:A,[1]Sheet1!D:D)</f>
        <v>1238</v>
      </c>
      <c r="L526">
        <f>_xlfn.XLOOKUP(A526,[1]Sheet1!A:A,[1]Sheet1!E:E)</f>
        <v>1</v>
      </c>
      <c r="M526" t="str">
        <f t="shared" si="16"/>
        <v>On-Time</v>
      </c>
      <c r="N526">
        <f t="shared" si="17"/>
        <v>0</v>
      </c>
    </row>
    <row r="527" spans="1:14">
      <c r="A527">
        <v>526</v>
      </c>
      <c r="B527">
        <v>249</v>
      </c>
      <c r="C527">
        <v>51</v>
      </c>
      <c r="D527">
        <v>3</v>
      </c>
      <c r="E527" t="s">
        <v>11</v>
      </c>
      <c r="F527" t="s">
        <v>10</v>
      </c>
      <c r="G527">
        <v>3</v>
      </c>
      <c r="H527">
        <v>3</v>
      </c>
      <c r="I527" t="str">
        <f>_xlfn.XLOOKUP(A527,[1]Sheet1!A:A,[1]Sheet1!B:B)</f>
        <v>B</v>
      </c>
      <c r="J527" t="str">
        <f>_xlfn.XLOOKUP(A527,[1]Sheet1!A:A,[1]Sheet1!C:C)</f>
        <v>Road</v>
      </c>
      <c r="K527">
        <f>_xlfn.XLOOKUP(A527,[1]Sheet1!A:A,[1]Sheet1!D:D)</f>
        <v>2173</v>
      </c>
      <c r="L527">
        <f>_xlfn.XLOOKUP(A527,[1]Sheet1!A:A,[1]Sheet1!E:E)</f>
        <v>1</v>
      </c>
      <c r="M527" t="str">
        <f t="shared" si="16"/>
        <v>On-Time</v>
      </c>
      <c r="N527">
        <f t="shared" si="17"/>
        <v>0</v>
      </c>
    </row>
    <row r="528" spans="1:14">
      <c r="A528">
        <v>527</v>
      </c>
      <c r="B528">
        <v>206</v>
      </c>
      <c r="C528">
        <v>2</v>
      </c>
      <c r="D528">
        <v>2</v>
      </c>
      <c r="E528" t="s">
        <v>8</v>
      </c>
      <c r="F528" t="s">
        <v>10</v>
      </c>
      <c r="G528">
        <v>1</v>
      </c>
      <c r="H528">
        <v>5</v>
      </c>
      <c r="I528" t="str">
        <f>_xlfn.XLOOKUP(A528,[1]Sheet1!A:A,[1]Sheet1!B:B)</f>
        <v>C</v>
      </c>
      <c r="J528" t="str">
        <f>_xlfn.XLOOKUP(A528,[1]Sheet1!A:A,[1]Sheet1!C:C)</f>
        <v>Road</v>
      </c>
      <c r="K528">
        <f>_xlfn.XLOOKUP(A528,[1]Sheet1!A:A,[1]Sheet1!D:D)</f>
        <v>3490</v>
      </c>
      <c r="L528">
        <f>_xlfn.XLOOKUP(A528,[1]Sheet1!A:A,[1]Sheet1!E:E)</f>
        <v>1</v>
      </c>
      <c r="M528" t="str">
        <f t="shared" si="16"/>
        <v>On-Time</v>
      </c>
      <c r="N528">
        <f t="shared" si="17"/>
        <v>0</v>
      </c>
    </row>
    <row r="529" spans="1:14">
      <c r="A529">
        <v>528</v>
      </c>
      <c r="B529">
        <v>235</v>
      </c>
      <c r="C529">
        <v>22</v>
      </c>
      <c r="D529">
        <v>3</v>
      </c>
      <c r="E529" t="s">
        <v>11</v>
      </c>
      <c r="F529" t="s">
        <v>9</v>
      </c>
      <c r="G529">
        <v>5</v>
      </c>
      <c r="H529">
        <v>4</v>
      </c>
      <c r="I529" t="str">
        <f>_xlfn.XLOOKUP(A529,[1]Sheet1!A:A,[1]Sheet1!B:B)</f>
        <v>F</v>
      </c>
      <c r="J529" t="str">
        <f>_xlfn.XLOOKUP(A529,[1]Sheet1!A:A,[1]Sheet1!C:C)</f>
        <v>Road</v>
      </c>
      <c r="K529">
        <f>_xlfn.XLOOKUP(A529,[1]Sheet1!A:A,[1]Sheet1!D:D)</f>
        <v>2015</v>
      </c>
      <c r="L529">
        <f>_xlfn.XLOOKUP(A529,[1]Sheet1!A:A,[1]Sheet1!E:E)</f>
        <v>1</v>
      </c>
      <c r="M529" t="str">
        <f t="shared" si="16"/>
        <v>On-Time</v>
      </c>
      <c r="N529">
        <f t="shared" si="17"/>
        <v>0</v>
      </c>
    </row>
    <row r="530" spans="1:14">
      <c r="A530">
        <v>529</v>
      </c>
      <c r="B530">
        <v>261</v>
      </c>
      <c r="C530">
        <v>8</v>
      </c>
      <c r="D530">
        <v>3</v>
      </c>
      <c r="E530" t="s">
        <v>11</v>
      </c>
      <c r="F530" t="s">
        <v>9</v>
      </c>
      <c r="G530">
        <v>5</v>
      </c>
      <c r="H530">
        <v>5</v>
      </c>
      <c r="I530" t="str">
        <f>_xlfn.XLOOKUP(A530,[1]Sheet1!A:A,[1]Sheet1!B:B)</f>
        <v>D</v>
      </c>
      <c r="J530" t="str">
        <f>_xlfn.XLOOKUP(A530,[1]Sheet1!A:A,[1]Sheet1!C:C)</f>
        <v>Road</v>
      </c>
      <c r="K530">
        <f>_xlfn.XLOOKUP(A530,[1]Sheet1!A:A,[1]Sheet1!D:D)</f>
        <v>3257</v>
      </c>
      <c r="L530">
        <f>_xlfn.XLOOKUP(A530,[1]Sheet1!A:A,[1]Sheet1!E:E)</f>
        <v>1</v>
      </c>
      <c r="M530" t="str">
        <f t="shared" si="16"/>
        <v>On-Time</v>
      </c>
      <c r="N530">
        <f t="shared" si="17"/>
        <v>0</v>
      </c>
    </row>
    <row r="531" spans="1:14">
      <c r="A531">
        <v>530</v>
      </c>
      <c r="B531">
        <v>243</v>
      </c>
      <c r="C531">
        <v>22</v>
      </c>
      <c r="D531">
        <v>4</v>
      </c>
      <c r="E531" t="s">
        <v>12</v>
      </c>
      <c r="F531" t="s">
        <v>9</v>
      </c>
      <c r="G531">
        <v>1</v>
      </c>
      <c r="H531">
        <v>6</v>
      </c>
      <c r="I531" t="str">
        <f>_xlfn.XLOOKUP(A531,[1]Sheet1!A:A,[1]Sheet1!B:B)</f>
        <v>F</v>
      </c>
      <c r="J531" t="str">
        <f>_xlfn.XLOOKUP(A531,[1]Sheet1!A:A,[1]Sheet1!C:C)</f>
        <v>Road</v>
      </c>
      <c r="K531">
        <f>_xlfn.XLOOKUP(A531,[1]Sheet1!A:A,[1]Sheet1!D:D)</f>
        <v>3537</v>
      </c>
      <c r="L531">
        <f>_xlfn.XLOOKUP(A531,[1]Sheet1!A:A,[1]Sheet1!E:E)</f>
        <v>1</v>
      </c>
      <c r="M531" t="str">
        <f t="shared" si="16"/>
        <v>On-Time</v>
      </c>
      <c r="N531">
        <f t="shared" si="17"/>
        <v>0</v>
      </c>
    </row>
    <row r="532" spans="1:14">
      <c r="A532">
        <v>531</v>
      </c>
      <c r="B532">
        <v>237</v>
      </c>
      <c r="C532">
        <v>26</v>
      </c>
      <c r="D532">
        <v>2</v>
      </c>
      <c r="E532" t="s">
        <v>12</v>
      </c>
      <c r="F532" t="s">
        <v>10</v>
      </c>
      <c r="G532">
        <v>2</v>
      </c>
      <c r="H532">
        <v>3</v>
      </c>
      <c r="I532" t="str">
        <f>_xlfn.XLOOKUP(A532,[1]Sheet1!A:A,[1]Sheet1!B:B)</f>
        <v>A</v>
      </c>
      <c r="J532" t="str">
        <f>_xlfn.XLOOKUP(A532,[1]Sheet1!A:A,[1]Sheet1!C:C)</f>
        <v>Road</v>
      </c>
      <c r="K532">
        <f>_xlfn.XLOOKUP(A532,[1]Sheet1!A:A,[1]Sheet1!D:D)</f>
        <v>3103</v>
      </c>
      <c r="L532">
        <f>_xlfn.XLOOKUP(A532,[1]Sheet1!A:A,[1]Sheet1!E:E)</f>
        <v>1</v>
      </c>
      <c r="M532" t="str">
        <f t="shared" si="16"/>
        <v>On-Time</v>
      </c>
      <c r="N532">
        <f t="shared" si="17"/>
        <v>0</v>
      </c>
    </row>
    <row r="533" spans="1:14">
      <c r="A533">
        <v>532</v>
      </c>
      <c r="B533">
        <v>179</v>
      </c>
      <c r="C533">
        <v>19</v>
      </c>
      <c r="D533">
        <v>2</v>
      </c>
      <c r="E533" t="s">
        <v>8</v>
      </c>
      <c r="F533" t="s">
        <v>9</v>
      </c>
      <c r="G533">
        <v>4</v>
      </c>
      <c r="H533">
        <v>2</v>
      </c>
      <c r="I533" t="str">
        <f>_xlfn.XLOOKUP(A533,[1]Sheet1!A:A,[1]Sheet1!B:B)</f>
        <v>B</v>
      </c>
      <c r="J533" t="str">
        <f>_xlfn.XLOOKUP(A533,[1]Sheet1!A:A,[1]Sheet1!C:C)</f>
        <v>Road</v>
      </c>
      <c r="K533">
        <f>_xlfn.XLOOKUP(A533,[1]Sheet1!A:A,[1]Sheet1!D:D)</f>
        <v>1900</v>
      </c>
      <c r="L533">
        <f>_xlfn.XLOOKUP(A533,[1]Sheet1!A:A,[1]Sheet1!E:E)</f>
        <v>1</v>
      </c>
      <c r="M533" t="str">
        <f t="shared" si="16"/>
        <v>On-Time</v>
      </c>
      <c r="N533">
        <f t="shared" si="17"/>
        <v>0</v>
      </c>
    </row>
    <row r="534" spans="1:14">
      <c r="A534">
        <v>533</v>
      </c>
      <c r="B534">
        <v>192</v>
      </c>
      <c r="C534">
        <v>43</v>
      </c>
      <c r="D534">
        <v>3</v>
      </c>
      <c r="E534" t="s">
        <v>8</v>
      </c>
      <c r="F534" t="s">
        <v>9</v>
      </c>
      <c r="G534">
        <v>3</v>
      </c>
      <c r="H534">
        <v>4</v>
      </c>
      <c r="I534" t="str">
        <f>_xlfn.XLOOKUP(A534,[1]Sheet1!A:A,[1]Sheet1!B:B)</f>
        <v>C</v>
      </c>
      <c r="J534" t="str">
        <f>_xlfn.XLOOKUP(A534,[1]Sheet1!A:A,[1]Sheet1!C:C)</f>
        <v>Road</v>
      </c>
      <c r="K534">
        <f>_xlfn.XLOOKUP(A534,[1]Sheet1!A:A,[1]Sheet1!D:D)</f>
        <v>3498</v>
      </c>
      <c r="L534">
        <f>_xlfn.XLOOKUP(A534,[1]Sheet1!A:A,[1]Sheet1!E:E)</f>
        <v>1</v>
      </c>
      <c r="M534" t="str">
        <f t="shared" si="16"/>
        <v>On-Time</v>
      </c>
      <c r="N534">
        <f t="shared" si="17"/>
        <v>0</v>
      </c>
    </row>
    <row r="535" spans="1:14">
      <c r="A535">
        <v>534</v>
      </c>
      <c r="B535">
        <v>141</v>
      </c>
      <c r="C535">
        <v>39</v>
      </c>
      <c r="D535">
        <v>3</v>
      </c>
      <c r="E535" t="s">
        <v>11</v>
      </c>
      <c r="F535" t="s">
        <v>9</v>
      </c>
      <c r="G535">
        <v>1</v>
      </c>
      <c r="H535">
        <v>3</v>
      </c>
      <c r="I535" t="str">
        <f>_xlfn.XLOOKUP(A535,[1]Sheet1!A:A,[1]Sheet1!B:B)</f>
        <v>F</v>
      </c>
      <c r="J535" t="str">
        <f>_xlfn.XLOOKUP(A535,[1]Sheet1!A:A,[1]Sheet1!C:C)</f>
        <v>Road</v>
      </c>
      <c r="K535">
        <f>_xlfn.XLOOKUP(A535,[1]Sheet1!A:A,[1]Sheet1!D:D)</f>
        <v>1838</v>
      </c>
      <c r="L535">
        <f>_xlfn.XLOOKUP(A535,[1]Sheet1!A:A,[1]Sheet1!E:E)</f>
        <v>1</v>
      </c>
      <c r="M535" t="str">
        <f t="shared" si="16"/>
        <v>On-Time</v>
      </c>
      <c r="N535">
        <f t="shared" si="17"/>
        <v>0</v>
      </c>
    </row>
    <row r="536" spans="1:14">
      <c r="A536">
        <v>535</v>
      </c>
      <c r="B536">
        <v>245</v>
      </c>
      <c r="C536">
        <v>61</v>
      </c>
      <c r="D536">
        <v>3</v>
      </c>
      <c r="E536" t="s">
        <v>8</v>
      </c>
      <c r="F536" t="s">
        <v>9</v>
      </c>
      <c r="G536">
        <v>2</v>
      </c>
      <c r="H536">
        <v>3</v>
      </c>
      <c r="I536" t="str">
        <f>_xlfn.XLOOKUP(A536,[1]Sheet1!A:A,[1]Sheet1!B:B)</f>
        <v>D</v>
      </c>
      <c r="J536" t="str">
        <f>_xlfn.XLOOKUP(A536,[1]Sheet1!A:A,[1]Sheet1!C:C)</f>
        <v>Road</v>
      </c>
      <c r="K536">
        <f>_xlfn.XLOOKUP(A536,[1]Sheet1!A:A,[1]Sheet1!D:D)</f>
        <v>2188</v>
      </c>
      <c r="L536">
        <f>_xlfn.XLOOKUP(A536,[1]Sheet1!A:A,[1]Sheet1!E:E)</f>
        <v>1</v>
      </c>
      <c r="M536" t="str">
        <f t="shared" si="16"/>
        <v>On-Time</v>
      </c>
      <c r="N536">
        <f t="shared" si="17"/>
        <v>0</v>
      </c>
    </row>
    <row r="537" spans="1:14">
      <c r="A537">
        <v>536</v>
      </c>
      <c r="B537">
        <v>177</v>
      </c>
      <c r="C537">
        <v>32</v>
      </c>
      <c r="D537">
        <v>4</v>
      </c>
      <c r="E537" t="s">
        <v>11</v>
      </c>
      <c r="F537" t="s">
        <v>9</v>
      </c>
      <c r="G537">
        <v>4</v>
      </c>
      <c r="H537">
        <v>4</v>
      </c>
      <c r="I537" t="str">
        <f>_xlfn.XLOOKUP(A537,[1]Sheet1!A:A,[1]Sheet1!B:B)</f>
        <v>F</v>
      </c>
      <c r="J537" t="str">
        <f>_xlfn.XLOOKUP(A537,[1]Sheet1!A:A,[1]Sheet1!C:C)</f>
        <v>Road</v>
      </c>
      <c r="K537">
        <f>_xlfn.XLOOKUP(A537,[1]Sheet1!A:A,[1]Sheet1!D:D)</f>
        <v>1774</v>
      </c>
      <c r="L537">
        <f>_xlfn.XLOOKUP(A537,[1]Sheet1!A:A,[1]Sheet1!E:E)</f>
        <v>1</v>
      </c>
      <c r="M537" t="str">
        <f t="shared" si="16"/>
        <v>On-Time</v>
      </c>
      <c r="N537">
        <f t="shared" si="17"/>
        <v>0</v>
      </c>
    </row>
    <row r="538" spans="1:14">
      <c r="A538">
        <v>537</v>
      </c>
      <c r="B538">
        <v>154</v>
      </c>
      <c r="C538">
        <v>17</v>
      </c>
      <c r="D538">
        <v>4</v>
      </c>
      <c r="E538" t="s">
        <v>12</v>
      </c>
      <c r="F538" t="s">
        <v>9</v>
      </c>
      <c r="G538">
        <v>3</v>
      </c>
      <c r="H538">
        <v>2</v>
      </c>
      <c r="I538" t="str">
        <f>_xlfn.XLOOKUP(A538,[1]Sheet1!A:A,[1]Sheet1!B:B)</f>
        <v>A</v>
      </c>
      <c r="J538" t="str">
        <f>_xlfn.XLOOKUP(A538,[1]Sheet1!A:A,[1]Sheet1!C:C)</f>
        <v>Road</v>
      </c>
      <c r="K538">
        <f>_xlfn.XLOOKUP(A538,[1]Sheet1!A:A,[1]Sheet1!D:D)</f>
        <v>1897</v>
      </c>
      <c r="L538">
        <f>_xlfn.XLOOKUP(A538,[1]Sheet1!A:A,[1]Sheet1!E:E)</f>
        <v>1</v>
      </c>
      <c r="M538" t="str">
        <f t="shared" si="16"/>
        <v>On-Time</v>
      </c>
      <c r="N538">
        <f t="shared" si="17"/>
        <v>0</v>
      </c>
    </row>
    <row r="539" spans="1:14">
      <c r="A539">
        <v>538</v>
      </c>
      <c r="B539">
        <v>228</v>
      </c>
      <c r="C539">
        <v>12</v>
      </c>
      <c r="D539">
        <v>3</v>
      </c>
      <c r="E539" t="s">
        <v>11</v>
      </c>
      <c r="F539" t="s">
        <v>9</v>
      </c>
      <c r="G539">
        <v>4</v>
      </c>
      <c r="H539">
        <v>4</v>
      </c>
      <c r="I539" t="str">
        <f>_xlfn.XLOOKUP(A539,[1]Sheet1!A:A,[1]Sheet1!B:B)</f>
        <v>B</v>
      </c>
      <c r="J539" t="str">
        <f>_xlfn.XLOOKUP(A539,[1]Sheet1!A:A,[1]Sheet1!C:C)</f>
        <v>Road</v>
      </c>
      <c r="K539">
        <f>_xlfn.XLOOKUP(A539,[1]Sheet1!A:A,[1]Sheet1!D:D)</f>
        <v>3359</v>
      </c>
      <c r="L539">
        <f>_xlfn.XLOOKUP(A539,[1]Sheet1!A:A,[1]Sheet1!E:E)</f>
        <v>1</v>
      </c>
      <c r="M539" t="str">
        <f t="shared" si="16"/>
        <v>On-Time</v>
      </c>
      <c r="N539">
        <f t="shared" si="17"/>
        <v>0</v>
      </c>
    </row>
    <row r="540" spans="1:14">
      <c r="A540">
        <v>539</v>
      </c>
      <c r="B540">
        <v>207</v>
      </c>
      <c r="C540">
        <v>24</v>
      </c>
      <c r="D540">
        <v>6</v>
      </c>
      <c r="E540" t="s">
        <v>12</v>
      </c>
      <c r="F540" t="s">
        <v>9</v>
      </c>
      <c r="G540">
        <v>3</v>
      </c>
      <c r="H540">
        <v>3</v>
      </c>
      <c r="I540" t="str">
        <f>_xlfn.XLOOKUP(A540,[1]Sheet1!A:A,[1]Sheet1!B:B)</f>
        <v>C</v>
      </c>
      <c r="J540" t="str">
        <f>_xlfn.XLOOKUP(A540,[1]Sheet1!A:A,[1]Sheet1!C:C)</f>
        <v>Road</v>
      </c>
      <c r="K540">
        <f>_xlfn.XLOOKUP(A540,[1]Sheet1!A:A,[1]Sheet1!D:D)</f>
        <v>3702</v>
      </c>
      <c r="L540">
        <f>_xlfn.XLOOKUP(A540,[1]Sheet1!A:A,[1]Sheet1!E:E)</f>
        <v>1</v>
      </c>
      <c r="M540" t="str">
        <f t="shared" si="16"/>
        <v>On-Time</v>
      </c>
      <c r="N540">
        <f t="shared" si="17"/>
        <v>0</v>
      </c>
    </row>
    <row r="541" spans="1:14">
      <c r="A541">
        <v>540</v>
      </c>
      <c r="B541">
        <v>266</v>
      </c>
      <c r="C541">
        <v>33</v>
      </c>
      <c r="D541">
        <v>4</v>
      </c>
      <c r="E541" t="s">
        <v>11</v>
      </c>
      <c r="F541" t="s">
        <v>9</v>
      </c>
      <c r="G541">
        <v>4</v>
      </c>
      <c r="H541">
        <v>4</v>
      </c>
      <c r="I541" t="str">
        <f>_xlfn.XLOOKUP(A541,[1]Sheet1!A:A,[1]Sheet1!B:B)</f>
        <v>F</v>
      </c>
      <c r="J541" t="str">
        <f>_xlfn.XLOOKUP(A541,[1]Sheet1!A:A,[1]Sheet1!C:C)</f>
        <v>Road</v>
      </c>
      <c r="K541">
        <f>_xlfn.XLOOKUP(A541,[1]Sheet1!A:A,[1]Sheet1!D:D)</f>
        <v>2701</v>
      </c>
      <c r="L541">
        <f>_xlfn.XLOOKUP(A541,[1]Sheet1!A:A,[1]Sheet1!E:E)</f>
        <v>1</v>
      </c>
      <c r="M541" t="str">
        <f t="shared" si="16"/>
        <v>On-Time</v>
      </c>
      <c r="N541">
        <f t="shared" si="17"/>
        <v>0</v>
      </c>
    </row>
    <row r="542" spans="1:14">
      <c r="A542">
        <v>541</v>
      </c>
      <c r="B542">
        <v>172</v>
      </c>
      <c r="C542">
        <v>42</v>
      </c>
      <c r="D542">
        <v>3</v>
      </c>
      <c r="E542" t="s">
        <v>11</v>
      </c>
      <c r="F542" t="s">
        <v>9</v>
      </c>
      <c r="G542">
        <v>3</v>
      </c>
      <c r="H542">
        <v>3</v>
      </c>
      <c r="I542" t="str">
        <f>_xlfn.XLOOKUP(A542,[1]Sheet1!A:A,[1]Sheet1!B:B)</f>
        <v>D</v>
      </c>
      <c r="J542" t="str">
        <f>_xlfn.XLOOKUP(A542,[1]Sheet1!A:A,[1]Sheet1!C:C)</f>
        <v>Road</v>
      </c>
      <c r="K542">
        <f>_xlfn.XLOOKUP(A542,[1]Sheet1!A:A,[1]Sheet1!D:D)</f>
        <v>1707</v>
      </c>
      <c r="L542">
        <f>_xlfn.XLOOKUP(A542,[1]Sheet1!A:A,[1]Sheet1!E:E)</f>
        <v>1</v>
      </c>
      <c r="M542" t="str">
        <f t="shared" si="16"/>
        <v>On-Time</v>
      </c>
      <c r="N542">
        <f t="shared" si="17"/>
        <v>0</v>
      </c>
    </row>
    <row r="543" spans="1:14">
      <c r="A543">
        <v>542</v>
      </c>
      <c r="B543">
        <v>142</v>
      </c>
      <c r="C543">
        <v>35</v>
      </c>
      <c r="D543">
        <v>3</v>
      </c>
      <c r="E543" t="s">
        <v>8</v>
      </c>
      <c r="F543" t="s">
        <v>9</v>
      </c>
      <c r="G543">
        <v>3</v>
      </c>
      <c r="H543">
        <v>4</v>
      </c>
      <c r="I543" t="str">
        <f>_xlfn.XLOOKUP(A543,[1]Sheet1!A:A,[1]Sheet1!B:B)</f>
        <v>F</v>
      </c>
      <c r="J543" t="str">
        <f>_xlfn.XLOOKUP(A543,[1]Sheet1!A:A,[1]Sheet1!C:C)</f>
        <v>Road</v>
      </c>
      <c r="K543">
        <f>_xlfn.XLOOKUP(A543,[1]Sheet1!A:A,[1]Sheet1!D:D)</f>
        <v>1512</v>
      </c>
      <c r="L543">
        <f>_xlfn.XLOOKUP(A543,[1]Sheet1!A:A,[1]Sheet1!E:E)</f>
        <v>1</v>
      </c>
      <c r="M543" t="str">
        <f t="shared" si="16"/>
        <v>On-Time</v>
      </c>
      <c r="N543">
        <f t="shared" si="17"/>
        <v>0</v>
      </c>
    </row>
    <row r="544" spans="1:14">
      <c r="A544">
        <v>543</v>
      </c>
      <c r="B544">
        <v>218</v>
      </c>
      <c r="C544">
        <v>40</v>
      </c>
      <c r="D544">
        <v>3</v>
      </c>
      <c r="E544" t="s">
        <v>8</v>
      </c>
      <c r="F544" t="s">
        <v>9</v>
      </c>
      <c r="G544">
        <v>5</v>
      </c>
      <c r="H544">
        <v>4</v>
      </c>
      <c r="I544" t="str">
        <f>_xlfn.XLOOKUP(A544,[1]Sheet1!A:A,[1]Sheet1!B:B)</f>
        <v>A</v>
      </c>
      <c r="J544" t="str">
        <f>_xlfn.XLOOKUP(A544,[1]Sheet1!A:A,[1]Sheet1!C:C)</f>
        <v>Road</v>
      </c>
      <c r="K544">
        <f>_xlfn.XLOOKUP(A544,[1]Sheet1!A:A,[1]Sheet1!D:D)</f>
        <v>3200</v>
      </c>
      <c r="L544">
        <f>_xlfn.XLOOKUP(A544,[1]Sheet1!A:A,[1]Sheet1!E:E)</f>
        <v>1</v>
      </c>
      <c r="M544" t="str">
        <f t="shared" si="16"/>
        <v>On-Time</v>
      </c>
      <c r="N544">
        <f t="shared" si="17"/>
        <v>0</v>
      </c>
    </row>
    <row r="545" spans="1:14">
      <c r="A545">
        <v>544</v>
      </c>
      <c r="B545">
        <v>231</v>
      </c>
      <c r="C545">
        <v>46</v>
      </c>
      <c r="D545">
        <v>2</v>
      </c>
      <c r="E545" t="s">
        <v>8</v>
      </c>
      <c r="F545" t="s">
        <v>10</v>
      </c>
      <c r="G545">
        <v>3</v>
      </c>
      <c r="H545">
        <v>3</v>
      </c>
      <c r="I545" t="str">
        <f>_xlfn.XLOOKUP(A545,[1]Sheet1!A:A,[1]Sheet1!B:B)</f>
        <v>B</v>
      </c>
      <c r="J545" t="str">
        <f>_xlfn.XLOOKUP(A545,[1]Sheet1!A:A,[1]Sheet1!C:C)</f>
        <v>Flight</v>
      </c>
      <c r="K545">
        <f>_xlfn.XLOOKUP(A545,[1]Sheet1!A:A,[1]Sheet1!D:D)</f>
        <v>2962</v>
      </c>
      <c r="L545">
        <f>_xlfn.XLOOKUP(A545,[1]Sheet1!A:A,[1]Sheet1!E:E)</f>
        <v>1</v>
      </c>
      <c r="M545" t="str">
        <f t="shared" si="16"/>
        <v>On-Time</v>
      </c>
      <c r="N545">
        <f t="shared" si="17"/>
        <v>0</v>
      </c>
    </row>
    <row r="546" spans="1:14">
      <c r="A546">
        <v>545</v>
      </c>
      <c r="B546">
        <v>180</v>
      </c>
      <c r="C546">
        <v>47</v>
      </c>
      <c r="D546">
        <v>3</v>
      </c>
      <c r="E546" t="s">
        <v>8</v>
      </c>
      <c r="F546" t="s">
        <v>9</v>
      </c>
      <c r="G546">
        <v>2</v>
      </c>
      <c r="H546">
        <v>4</v>
      </c>
      <c r="I546" t="str">
        <f>_xlfn.XLOOKUP(A546,[1]Sheet1!A:A,[1]Sheet1!B:B)</f>
        <v>C</v>
      </c>
      <c r="J546" t="str">
        <f>_xlfn.XLOOKUP(A546,[1]Sheet1!A:A,[1]Sheet1!C:C)</f>
        <v>Flight</v>
      </c>
      <c r="K546">
        <f>_xlfn.XLOOKUP(A546,[1]Sheet1!A:A,[1]Sheet1!D:D)</f>
        <v>1434</v>
      </c>
      <c r="L546">
        <f>_xlfn.XLOOKUP(A546,[1]Sheet1!A:A,[1]Sheet1!E:E)</f>
        <v>1</v>
      </c>
      <c r="M546" t="str">
        <f t="shared" si="16"/>
        <v>On-Time</v>
      </c>
      <c r="N546">
        <f t="shared" si="17"/>
        <v>0</v>
      </c>
    </row>
    <row r="547" spans="1:14">
      <c r="A547">
        <v>546</v>
      </c>
      <c r="B547">
        <v>168</v>
      </c>
      <c r="C547">
        <v>46</v>
      </c>
      <c r="D547">
        <v>3</v>
      </c>
      <c r="E547" t="s">
        <v>8</v>
      </c>
      <c r="F547" t="s">
        <v>10</v>
      </c>
      <c r="G547">
        <v>1</v>
      </c>
      <c r="H547">
        <v>3</v>
      </c>
      <c r="I547" t="str">
        <f>_xlfn.XLOOKUP(A547,[1]Sheet1!A:A,[1]Sheet1!B:B)</f>
        <v>F</v>
      </c>
      <c r="J547" t="str">
        <f>_xlfn.XLOOKUP(A547,[1]Sheet1!A:A,[1]Sheet1!C:C)</f>
        <v>Flight</v>
      </c>
      <c r="K547">
        <f>_xlfn.XLOOKUP(A547,[1]Sheet1!A:A,[1]Sheet1!D:D)</f>
        <v>1886</v>
      </c>
      <c r="L547">
        <f>_xlfn.XLOOKUP(A547,[1]Sheet1!A:A,[1]Sheet1!E:E)</f>
        <v>1</v>
      </c>
      <c r="M547" t="str">
        <f t="shared" si="16"/>
        <v>On-Time</v>
      </c>
      <c r="N547">
        <f t="shared" si="17"/>
        <v>0</v>
      </c>
    </row>
    <row r="548" spans="1:14">
      <c r="A548">
        <v>547</v>
      </c>
      <c r="B548">
        <v>147</v>
      </c>
      <c r="C548">
        <v>42</v>
      </c>
      <c r="D548">
        <v>4</v>
      </c>
      <c r="E548" t="s">
        <v>12</v>
      </c>
      <c r="F548" t="s">
        <v>9</v>
      </c>
      <c r="G548">
        <v>5</v>
      </c>
      <c r="H548">
        <v>5</v>
      </c>
      <c r="I548" t="str">
        <f>_xlfn.XLOOKUP(A548,[1]Sheet1!A:A,[1]Sheet1!B:B)</f>
        <v>D</v>
      </c>
      <c r="J548" t="str">
        <f>_xlfn.XLOOKUP(A548,[1]Sheet1!A:A,[1]Sheet1!C:C)</f>
        <v>Flight</v>
      </c>
      <c r="K548">
        <f>_xlfn.XLOOKUP(A548,[1]Sheet1!A:A,[1]Sheet1!D:D)</f>
        <v>1642</v>
      </c>
      <c r="L548">
        <f>_xlfn.XLOOKUP(A548,[1]Sheet1!A:A,[1]Sheet1!E:E)</f>
        <v>1</v>
      </c>
      <c r="M548" t="str">
        <f t="shared" si="16"/>
        <v>On-Time</v>
      </c>
      <c r="N548">
        <f t="shared" si="17"/>
        <v>0</v>
      </c>
    </row>
    <row r="549" spans="1:14">
      <c r="A549">
        <v>548</v>
      </c>
      <c r="B549">
        <v>245</v>
      </c>
      <c r="C549">
        <v>6</v>
      </c>
      <c r="D549">
        <v>5</v>
      </c>
      <c r="E549" t="s">
        <v>8</v>
      </c>
      <c r="F549" t="s">
        <v>10</v>
      </c>
      <c r="G549">
        <v>4</v>
      </c>
      <c r="H549">
        <v>5</v>
      </c>
      <c r="I549" t="str">
        <f>_xlfn.XLOOKUP(A549,[1]Sheet1!A:A,[1]Sheet1!B:B)</f>
        <v>F</v>
      </c>
      <c r="J549" t="str">
        <f>_xlfn.XLOOKUP(A549,[1]Sheet1!A:A,[1]Sheet1!C:C)</f>
        <v>Flight</v>
      </c>
      <c r="K549">
        <f>_xlfn.XLOOKUP(A549,[1]Sheet1!A:A,[1]Sheet1!D:D)</f>
        <v>3592</v>
      </c>
      <c r="L549">
        <f>_xlfn.XLOOKUP(A549,[1]Sheet1!A:A,[1]Sheet1!E:E)</f>
        <v>1</v>
      </c>
      <c r="M549" t="str">
        <f t="shared" si="16"/>
        <v>On-Time</v>
      </c>
      <c r="N549">
        <f t="shared" si="17"/>
        <v>0</v>
      </c>
    </row>
    <row r="550" spans="1:14">
      <c r="A550">
        <v>549</v>
      </c>
      <c r="B550">
        <v>182</v>
      </c>
      <c r="C550">
        <v>47</v>
      </c>
      <c r="D550">
        <v>3</v>
      </c>
      <c r="E550" t="s">
        <v>11</v>
      </c>
      <c r="F550" t="s">
        <v>10</v>
      </c>
      <c r="G550">
        <v>4</v>
      </c>
      <c r="H550">
        <v>2</v>
      </c>
      <c r="I550" t="str">
        <f>_xlfn.XLOOKUP(A550,[1]Sheet1!A:A,[1]Sheet1!B:B)</f>
        <v>A</v>
      </c>
      <c r="J550" t="str">
        <f>_xlfn.XLOOKUP(A550,[1]Sheet1!A:A,[1]Sheet1!C:C)</f>
        <v>Flight</v>
      </c>
      <c r="K550">
        <f>_xlfn.XLOOKUP(A550,[1]Sheet1!A:A,[1]Sheet1!D:D)</f>
        <v>3792</v>
      </c>
      <c r="L550">
        <f>_xlfn.XLOOKUP(A550,[1]Sheet1!A:A,[1]Sheet1!E:E)</f>
        <v>1</v>
      </c>
      <c r="M550" t="str">
        <f t="shared" si="16"/>
        <v>On-Time</v>
      </c>
      <c r="N550">
        <f t="shared" si="17"/>
        <v>0</v>
      </c>
    </row>
    <row r="551" spans="1:14">
      <c r="A551">
        <v>550</v>
      </c>
      <c r="B551">
        <v>176</v>
      </c>
      <c r="C551">
        <v>8</v>
      </c>
      <c r="D551">
        <v>3</v>
      </c>
      <c r="E551" t="s">
        <v>11</v>
      </c>
      <c r="F551" t="s">
        <v>9</v>
      </c>
      <c r="G551">
        <v>4</v>
      </c>
      <c r="H551">
        <v>3</v>
      </c>
      <c r="I551" t="str">
        <f>_xlfn.XLOOKUP(A551,[1]Sheet1!A:A,[1]Sheet1!B:B)</f>
        <v>B</v>
      </c>
      <c r="J551" t="str">
        <f>_xlfn.XLOOKUP(A551,[1]Sheet1!A:A,[1]Sheet1!C:C)</f>
        <v>Flight</v>
      </c>
      <c r="K551">
        <f>_xlfn.XLOOKUP(A551,[1]Sheet1!A:A,[1]Sheet1!D:D)</f>
        <v>1567</v>
      </c>
      <c r="L551">
        <f>_xlfn.XLOOKUP(A551,[1]Sheet1!A:A,[1]Sheet1!E:E)</f>
        <v>1</v>
      </c>
      <c r="M551" t="str">
        <f t="shared" si="16"/>
        <v>On-Time</v>
      </c>
      <c r="N551">
        <f t="shared" si="17"/>
        <v>0</v>
      </c>
    </row>
    <row r="552" spans="1:14">
      <c r="A552">
        <v>551</v>
      </c>
      <c r="B552">
        <v>197</v>
      </c>
      <c r="C552">
        <v>51</v>
      </c>
      <c r="D552">
        <v>4</v>
      </c>
      <c r="E552" t="s">
        <v>11</v>
      </c>
      <c r="F552" t="s">
        <v>9</v>
      </c>
      <c r="G552">
        <v>3</v>
      </c>
      <c r="H552">
        <v>5</v>
      </c>
      <c r="I552" t="str">
        <f>_xlfn.XLOOKUP(A552,[1]Sheet1!A:A,[1]Sheet1!B:B)</f>
        <v>C</v>
      </c>
      <c r="J552" t="str">
        <f>_xlfn.XLOOKUP(A552,[1]Sheet1!A:A,[1]Sheet1!C:C)</f>
        <v>Flight</v>
      </c>
      <c r="K552">
        <f>_xlfn.XLOOKUP(A552,[1]Sheet1!A:A,[1]Sheet1!D:D)</f>
        <v>2917</v>
      </c>
      <c r="L552">
        <f>_xlfn.XLOOKUP(A552,[1]Sheet1!A:A,[1]Sheet1!E:E)</f>
        <v>1</v>
      </c>
      <c r="M552" t="str">
        <f t="shared" si="16"/>
        <v>On-Time</v>
      </c>
      <c r="N552">
        <f t="shared" si="17"/>
        <v>0</v>
      </c>
    </row>
    <row r="553" spans="1:14">
      <c r="A553">
        <v>552</v>
      </c>
      <c r="B553">
        <v>233</v>
      </c>
      <c r="C553">
        <v>52</v>
      </c>
      <c r="D553">
        <v>3</v>
      </c>
      <c r="E553" t="s">
        <v>11</v>
      </c>
      <c r="F553" t="s">
        <v>10</v>
      </c>
      <c r="G553">
        <v>5</v>
      </c>
      <c r="H553">
        <v>3</v>
      </c>
      <c r="I553" t="str">
        <f>_xlfn.XLOOKUP(A553,[1]Sheet1!A:A,[1]Sheet1!B:B)</f>
        <v>F</v>
      </c>
      <c r="J553" t="str">
        <f>_xlfn.XLOOKUP(A553,[1]Sheet1!A:A,[1]Sheet1!C:C)</f>
        <v>Flight</v>
      </c>
      <c r="K553">
        <f>_xlfn.XLOOKUP(A553,[1]Sheet1!A:A,[1]Sheet1!D:D)</f>
        <v>3519</v>
      </c>
      <c r="L553">
        <f>_xlfn.XLOOKUP(A553,[1]Sheet1!A:A,[1]Sheet1!E:E)</f>
        <v>1</v>
      </c>
      <c r="M553" t="str">
        <f t="shared" si="16"/>
        <v>On-Time</v>
      </c>
      <c r="N553">
        <f t="shared" si="17"/>
        <v>0</v>
      </c>
    </row>
    <row r="554" spans="1:14">
      <c r="A554">
        <v>553</v>
      </c>
      <c r="B554">
        <v>156</v>
      </c>
      <c r="C554">
        <v>8</v>
      </c>
      <c r="D554">
        <v>2</v>
      </c>
      <c r="E554" t="s">
        <v>8</v>
      </c>
      <c r="F554" t="s">
        <v>10</v>
      </c>
      <c r="G554">
        <v>4</v>
      </c>
      <c r="H554">
        <v>3</v>
      </c>
      <c r="I554" t="str">
        <f>_xlfn.XLOOKUP(A554,[1]Sheet1!A:A,[1]Sheet1!B:B)</f>
        <v>D</v>
      </c>
      <c r="J554" t="str">
        <f>_xlfn.XLOOKUP(A554,[1]Sheet1!A:A,[1]Sheet1!C:C)</f>
        <v>Flight</v>
      </c>
      <c r="K554">
        <f>_xlfn.XLOOKUP(A554,[1]Sheet1!A:A,[1]Sheet1!D:D)</f>
        <v>1145</v>
      </c>
      <c r="L554">
        <f>_xlfn.XLOOKUP(A554,[1]Sheet1!A:A,[1]Sheet1!E:E)</f>
        <v>1</v>
      </c>
      <c r="M554" t="str">
        <f t="shared" si="16"/>
        <v>On-Time</v>
      </c>
      <c r="N554">
        <f t="shared" si="17"/>
        <v>0</v>
      </c>
    </row>
    <row r="555" spans="1:14">
      <c r="A555">
        <v>554</v>
      </c>
      <c r="B555">
        <v>257</v>
      </c>
      <c r="C555">
        <v>52</v>
      </c>
      <c r="D555">
        <v>4</v>
      </c>
      <c r="E555" t="s">
        <v>11</v>
      </c>
      <c r="F555" t="s">
        <v>9</v>
      </c>
      <c r="G555">
        <v>3</v>
      </c>
      <c r="H555">
        <v>2</v>
      </c>
      <c r="I555" t="str">
        <f>_xlfn.XLOOKUP(A555,[1]Sheet1!A:A,[1]Sheet1!B:B)</f>
        <v>F</v>
      </c>
      <c r="J555" t="str">
        <f>_xlfn.XLOOKUP(A555,[1]Sheet1!A:A,[1]Sheet1!C:C)</f>
        <v>Flight</v>
      </c>
      <c r="K555">
        <f>_xlfn.XLOOKUP(A555,[1]Sheet1!A:A,[1]Sheet1!D:D)</f>
        <v>2073</v>
      </c>
      <c r="L555">
        <f>_xlfn.XLOOKUP(A555,[1]Sheet1!A:A,[1]Sheet1!E:E)</f>
        <v>1</v>
      </c>
      <c r="M555" t="str">
        <f t="shared" si="16"/>
        <v>On-Time</v>
      </c>
      <c r="N555">
        <f t="shared" si="17"/>
        <v>0</v>
      </c>
    </row>
    <row r="556" spans="1:14">
      <c r="A556">
        <v>555</v>
      </c>
      <c r="B556">
        <v>250</v>
      </c>
      <c r="C556">
        <v>11</v>
      </c>
      <c r="D556">
        <v>3</v>
      </c>
      <c r="E556" t="s">
        <v>8</v>
      </c>
      <c r="F556" t="s">
        <v>9</v>
      </c>
      <c r="G556">
        <v>4</v>
      </c>
      <c r="H556">
        <v>5</v>
      </c>
      <c r="I556" t="str">
        <f>_xlfn.XLOOKUP(A556,[1]Sheet1!A:A,[1]Sheet1!B:B)</f>
        <v>A</v>
      </c>
      <c r="J556" t="str">
        <f>_xlfn.XLOOKUP(A556,[1]Sheet1!A:A,[1]Sheet1!C:C)</f>
        <v>Flight</v>
      </c>
      <c r="K556">
        <f>_xlfn.XLOOKUP(A556,[1]Sheet1!A:A,[1]Sheet1!D:D)</f>
        <v>3373</v>
      </c>
      <c r="L556">
        <f>_xlfn.XLOOKUP(A556,[1]Sheet1!A:A,[1]Sheet1!E:E)</f>
        <v>1</v>
      </c>
      <c r="M556" t="str">
        <f t="shared" si="16"/>
        <v>On-Time</v>
      </c>
      <c r="N556">
        <f t="shared" si="17"/>
        <v>0</v>
      </c>
    </row>
    <row r="557" spans="1:14">
      <c r="A557">
        <v>556</v>
      </c>
      <c r="B557">
        <v>189</v>
      </c>
      <c r="C557">
        <v>3</v>
      </c>
      <c r="D557">
        <v>5</v>
      </c>
      <c r="E557" t="s">
        <v>8</v>
      </c>
      <c r="F557" t="s">
        <v>10</v>
      </c>
      <c r="G557">
        <v>4</v>
      </c>
      <c r="H557">
        <v>5</v>
      </c>
      <c r="I557" t="str">
        <f>_xlfn.XLOOKUP(A557,[1]Sheet1!A:A,[1]Sheet1!B:B)</f>
        <v>B</v>
      </c>
      <c r="J557" t="str">
        <f>_xlfn.XLOOKUP(A557,[1]Sheet1!A:A,[1]Sheet1!C:C)</f>
        <v>Flight</v>
      </c>
      <c r="K557">
        <f>_xlfn.XLOOKUP(A557,[1]Sheet1!A:A,[1]Sheet1!D:D)</f>
        <v>3301</v>
      </c>
      <c r="L557">
        <f>_xlfn.XLOOKUP(A557,[1]Sheet1!A:A,[1]Sheet1!E:E)</f>
        <v>1</v>
      </c>
      <c r="M557" t="str">
        <f t="shared" si="16"/>
        <v>On-Time</v>
      </c>
      <c r="N557">
        <f t="shared" si="17"/>
        <v>0</v>
      </c>
    </row>
    <row r="558" spans="1:14">
      <c r="A558">
        <v>557</v>
      </c>
      <c r="B558">
        <v>255</v>
      </c>
      <c r="C558">
        <v>7</v>
      </c>
      <c r="D558">
        <v>2</v>
      </c>
      <c r="E558" t="s">
        <v>12</v>
      </c>
      <c r="F558" t="s">
        <v>10</v>
      </c>
      <c r="G558">
        <v>3</v>
      </c>
      <c r="H558">
        <v>3</v>
      </c>
      <c r="I558" t="str">
        <f>_xlfn.XLOOKUP(A558,[1]Sheet1!A:A,[1]Sheet1!B:B)</f>
        <v>C</v>
      </c>
      <c r="J558" t="str">
        <f>_xlfn.XLOOKUP(A558,[1]Sheet1!A:A,[1]Sheet1!C:C)</f>
        <v>Flight</v>
      </c>
      <c r="K558">
        <f>_xlfn.XLOOKUP(A558,[1]Sheet1!A:A,[1]Sheet1!D:D)</f>
        <v>3311</v>
      </c>
      <c r="L558">
        <f>_xlfn.XLOOKUP(A558,[1]Sheet1!A:A,[1]Sheet1!E:E)</f>
        <v>1</v>
      </c>
      <c r="M558" t="str">
        <f t="shared" si="16"/>
        <v>On-Time</v>
      </c>
      <c r="N558">
        <f t="shared" si="17"/>
        <v>0</v>
      </c>
    </row>
    <row r="559" spans="1:14">
      <c r="A559">
        <v>558</v>
      </c>
      <c r="B559">
        <v>198</v>
      </c>
      <c r="C559">
        <v>28</v>
      </c>
      <c r="D559">
        <v>2</v>
      </c>
      <c r="E559" t="s">
        <v>11</v>
      </c>
      <c r="F559" t="s">
        <v>10</v>
      </c>
      <c r="G559">
        <v>3</v>
      </c>
      <c r="H559">
        <v>2</v>
      </c>
      <c r="I559" t="str">
        <f>_xlfn.XLOOKUP(A559,[1]Sheet1!A:A,[1]Sheet1!B:B)</f>
        <v>F</v>
      </c>
      <c r="J559" t="str">
        <f>_xlfn.XLOOKUP(A559,[1]Sheet1!A:A,[1]Sheet1!C:C)</f>
        <v>Flight</v>
      </c>
      <c r="K559">
        <f>_xlfn.XLOOKUP(A559,[1]Sheet1!A:A,[1]Sheet1!D:D)</f>
        <v>3514</v>
      </c>
      <c r="L559">
        <f>_xlfn.XLOOKUP(A559,[1]Sheet1!A:A,[1]Sheet1!E:E)</f>
        <v>1</v>
      </c>
      <c r="M559" t="str">
        <f t="shared" si="16"/>
        <v>On-Time</v>
      </c>
      <c r="N559">
        <f t="shared" si="17"/>
        <v>0</v>
      </c>
    </row>
    <row r="560" spans="1:14">
      <c r="A560">
        <v>559</v>
      </c>
      <c r="B560">
        <v>164</v>
      </c>
      <c r="C560">
        <v>15</v>
      </c>
      <c r="D560">
        <v>3</v>
      </c>
      <c r="E560" t="s">
        <v>11</v>
      </c>
      <c r="F560" t="s">
        <v>10</v>
      </c>
      <c r="G560">
        <v>2</v>
      </c>
      <c r="H560">
        <v>4</v>
      </c>
      <c r="I560" t="str">
        <f>_xlfn.XLOOKUP(A560,[1]Sheet1!A:A,[1]Sheet1!B:B)</f>
        <v>D</v>
      </c>
      <c r="J560" t="str">
        <f>_xlfn.XLOOKUP(A560,[1]Sheet1!A:A,[1]Sheet1!C:C)</f>
        <v>Flight</v>
      </c>
      <c r="K560">
        <f>_xlfn.XLOOKUP(A560,[1]Sheet1!A:A,[1]Sheet1!D:D)</f>
        <v>1489</v>
      </c>
      <c r="L560">
        <f>_xlfn.XLOOKUP(A560,[1]Sheet1!A:A,[1]Sheet1!E:E)</f>
        <v>1</v>
      </c>
      <c r="M560" t="str">
        <f t="shared" si="16"/>
        <v>On-Time</v>
      </c>
      <c r="N560">
        <f t="shared" si="17"/>
        <v>0</v>
      </c>
    </row>
    <row r="561" spans="1:14">
      <c r="A561">
        <v>560</v>
      </c>
      <c r="B561">
        <v>271</v>
      </c>
      <c r="C561">
        <v>32</v>
      </c>
      <c r="D561">
        <v>3</v>
      </c>
      <c r="E561" t="s">
        <v>11</v>
      </c>
      <c r="F561" t="s">
        <v>10</v>
      </c>
      <c r="G561">
        <v>2</v>
      </c>
      <c r="H561">
        <v>5</v>
      </c>
      <c r="I561" t="str">
        <f>_xlfn.XLOOKUP(A561,[1]Sheet1!A:A,[1]Sheet1!B:B)</f>
        <v>F</v>
      </c>
      <c r="J561" t="str">
        <f>_xlfn.XLOOKUP(A561,[1]Sheet1!A:A,[1]Sheet1!C:C)</f>
        <v>Flight</v>
      </c>
      <c r="K561">
        <f>_xlfn.XLOOKUP(A561,[1]Sheet1!A:A,[1]Sheet1!D:D)</f>
        <v>3785</v>
      </c>
      <c r="L561">
        <f>_xlfn.XLOOKUP(A561,[1]Sheet1!A:A,[1]Sheet1!E:E)</f>
        <v>1</v>
      </c>
      <c r="M561" t="str">
        <f t="shared" si="16"/>
        <v>On-Time</v>
      </c>
      <c r="N561">
        <f t="shared" si="17"/>
        <v>0</v>
      </c>
    </row>
    <row r="562" spans="1:14">
      <c r="A562">
        <v>561</v>
      </c>
      <c r="B562">
        <v>185</v>
      </c>
      <c r="C562">
        <v>34</v>
      </c>
      <c r="D562">
        <v>2</v>
      </c>
      <c r="E562" t="s">
        <v>11</v>
      </c>
      <c r="F562" t="s">
        <v>9</v>
      </c>
      <c r="G562">
        <v>1</v>
      </c>
      <c r="H562">
        <v>3</v>
      </c>
      <c r="I562" t="str">
        <f>_xlfn.XLOOKUP(A562,[1]Sheet1!A:A,[1]Sheet1!B:B)</f>
        <v>A</v>
      </c>
      <c r="J562" t="str">
        <f>_xlfn.XLOOKUP(A562,[1]Sheet1!A:A,[1]Sheet1!C:C)</f>
        <v>Flight</v>
      </c>
      <c r="K562">
        <f>_xlfn.XLOOKUP(A562,[1]Sheet1!A:A,[1]Sheet1!D:D)</f>
        <v>3299</v>
      </c>
      <c r="L562">
        <f>_xlfn.XLOOKUP(A562,[1]Sheet1!A:A,[1]Sheet1!E:E)</f>
        <v>1</v>
      </c>
      <c r="M562" t="str">
        <f t="shared" si="16"/>
        <v>On-Time</v>
      </c>
      <c r="N562">
        <f t="shared" si="17"/>
        <v>0</v>
      </c>
    </row>
    <row r="563" spans="1:14">
      <c r="A563">
        <v>562</v>
      </c>
      <c r="B563">
        <v>157</v>
      </c>
      <c r="C563">
        <v>17</v>
      </c>
      <c r="D563">
        <v>6</v>
      </c>
      <c r="E563" t="s">
        <v>12</v>
      </c>
      <c r="F563" t="s">
        <v>9</v>
      </c>
      <c r="G563">
        <v>5</v>
      </c>
      <c r="H563">
        <v>2</v>
      </c>
      <c r="I563" t="str">
        <f>_xlfn.XLOOKUP(A563,[1]Sheet1!A:A,[1]Sheet1!B:B)</f>
        <v>B</v>
      </c>
      <c r="J563" t="str">
        <f>_xlfn.XLOOKUP(A563,[1]Sheet1!A:A,[1]Sheet1!C:C)</f>
        <v>Flight</v>
      </c>
      <c r="K563">
        <f>_xlfn.XLOOKUP(A563,[1]Sheet1!A:A,[1]Sheet1!D:D)</f>
        <v>1764</v>
      </c>
      <c r="L563">
        <f>_xlfn.XLOOKUP(A563,[1]Sheet1!A:A,[1]Sheet1!E:E)</f>
        <v>1</v>
      </c>
      <c r="M563" t="str">
        <f t="shared" si="16"/>
        <v>On-Time</v>
      </c>
      <c r="N563">
        <f t="shared" si="17"/>
        <v>0</v>
      </c>
    </row>
    <row r="564" spans="1:14">
      <c r="A564">
        <v>563</v>
      </c>
      <c r="B564">
        <v>137</v>
      </c>
      <c r="C564">
        <v>17</v>
      </c>
      <c r="D564">
        <v>2</v>
      </c>
      <c r="E564" t="s">
        <v>11</v>
      </c>
      <c r="F564" t="s">
        <v>10</v>
      </c>
      <c r="G564">
        <v>2</v>
      </c>
      <c r="H564">
        <v>3</v>
      </c>
      <c r="I564" t="str">
        <f>_xlfn.XLOOKUP(A564,[1]Sheet1!A:A,[1]Sheet1!B:B)</f>
        <v>C</v>
      </c>
      <c r="J564" t="str">
        <f>_xlfn.XLOOKUP(A564,[1]Sheet1!A:A,[1]Sheet1!C:C)</f>
        <v>Flight</v>
      </c>
      <c r="K564">
        <f>_xlfn.XLOOKUP(A564,[1]Sheet1!A:A,[1]Sheet1!D:D)</f>
        <v>1673</v>
      </c>
      <c r="L564">
        <f>_xlfn.XLOOKUP(A564,[1]Sheet1!A:A,[1]Sheet1!E:E)</f>
        <v>1</v>
      </c>
      <c r="M564" t="str">
        <f t="shared" si="16"/>
        <v>On-Time</v>
      </c>
      <c r="N564">
        <f t="shared" si="17"/>
        <v>0</v>
      </c>
    </row>
    <row r="565" spans="1:14">
      <c r="A565">
        <v>564</v>
      </c>
      <c r="B565">
        <v>229</v>
      </c>
      <c r="C565">
        <v>14</v>
      </c>
      <c r="D565">
        <v>3</v>
      </c>
      <c r="E565" t="s">
        <v>8</v>
      </c>
      <c r="F565" t="s">
        <v>10</v>
      </c>
      <c r="G565">
        <v>3</v>
      </c>
      <c r="H565">
        <v>3</v>
      </c>
      <c r="I565" t="str">
        <f>_xlfn.XLOOKUP(A565,[1]Sheet1!A:A,[1]Sheet1!B:B)</f>
        <v>F</v>
      </c>
      <c r="J565" t="str">
        <f>_xlfn.XLOOKUP(A565,[1]Sheet1!A:A,[1]Sheet1!C:C)</f>
        <v>Flight</v>
      </c>
      <c r="K565">
        <f>_xlfn.XLOOKUP(A565,[1]Sheet1!A:A,[1]Sheet1!D:D)</f>
        <v>2164</v>
      </c>
      <c r="L565">
        <f>_xlfn.XLOOKUP(A565,[1]Sheet1!A:A,[1]Sheet1!E:E)</f>
        <v>1</v>
      </c>
      <c r="M565" t="str">
        <f t="shared" si="16"/>
        <v>On-Time</v>
      </c>
      <c r="N565">
        <f t="shared" si="17"/>
        <v>0</v>
      </c>
    </row>
    <row r="566" spans="1:14">
      <c r="A566">
        <v>565</v>
      </c>
      <c r="B566">
        <v>234</v>
      </c>
      <c r="C566">
        <v>39</v>
      </c>
      <c r="D566">
        <v>2</v>
      </c>
      <c r="E566" t="s">
        <v>11</v>
      </c>
      <c r="F566" t="s">
        <v>9</v>
      </c>
      <c r="G566">
        <v>3</v>
      </c>
      <c r="H566">
        <v>3</v>
      </c>
      <c r="I566" t="str">
        <f>_xlfn.XLOOKUP(A566,[1]Sheet1!A:A,[1]Sheet1!B:B)</f>
        <v>D</v>
      </c>
      <c r="J566" t="str">
        <f>_xlfn.XLOOKUP(A566,[1]Sheet1!A:A,[1]Sheet1!C:C)</f>
        <v>Flight</v>
      </c>
      <c r="K566">
        <f>_xlfn.XLOOKUP(A566,[1]Sheet1!A:A,[1]Sheet1!D:D)</f>
        <v>2449</v>
      </c>
      <c r="L566">
        <f>_xlfn.XLOOKUP(A566,[1]Sheet1!A:A,[1]Sheet1!E:E)</f>
        <v>1</v>
      </c>
      <c r="M566" t="str">
        <f t="shared" si="16"/>
        <v>On-Time</v>
      </c>
      <c r="N566">
        <f t="shared" si="17"/>
        <v>0</v>
      </c>
    </row>
    <row r="567" spans="1:14">
      <c r="A567">
        <v>566</v>
      </c>
      <c r="B567">
        <v>216</v>
      </c>
      <c r="C567">
        <v>52</v>
      </c>
      <c r="D567">
        <v>2</v>
      </c>
      <c r="E567" t="s">
        <v>8</v>
      </c>
      <c r="F567" t="s">
        <v>10</v>
      </c>
      <c r="G567">
        <v>3</v>
      </c>
      <c r="H567">
        <v>4</v>
      </c>
      <c r="I567" t="str">
        <f>_xlfn.XLOOKUP(A567,[1]Sheet1!A:A,[1]Sheet1!B:B)</f>
        <v>F</v>
      </c>
      <c r="J567" t="str">
        <f>_xlfn.XLOOKUP(A567,[1]Sheet1!A:A,[1]Sheet1!C:C)</f>
        <v>Ship</v>
      </c>
      <c r="K567">
        <f>_xlfn.XLOOKUP(A567,[1]Sheet1!A:A,[1]Sheet1!D:D)</f>
        <v>3578</v>
      </c>
      <c r="L567">
        <f>_xlfn.XLOOKUP(A567,[1]Sheet1!A:A,[1]Sheet1!E:E)</f>
        <v>1</v>
      </c>
      <c r="M567" t="str">
        <f t="shared" si="16"/>
        <v>On-Time</v>
      </c>
      <c r="N567">
        <f t="shared" si="17"/>
        <v>0</v>
      </c>
    </row>
    <row r="568" spans="1:14">
      <c r="A568">
        <v>567</v>
      </c>
      <c r="B568">
        <v>163</v>
      </c>
      <c r="C568">
        <v>20</v>
      </c>
      <c r="D568">
        <v>4</v>
      </c>
      <c r="E568" t="s">
        <v>8</v>
      </c>
      <c r="F568" t="s">
        <v>9</v>
      </c>
      <c r="G568">
        <v>1</v>
      </c>
      <c r="H568">
        <v>3</v>
      </c>
      <c r="I568" t="str">
        <f>_xlfn.XLOOKUP(A568,[1]Sheet1!A:A,[1]Sheet1!B:B)</f>
        <v>A</v>
      </c>
      <c r="J568" t="str">
        <f>_xlfn.XLOOKUP(A568,[1]Sheet1!A:A,[1]Sheet1!C:C)</f>
        <v>Ship</v>
      </c>
      <c r="K568">
        <f>_xlfn.XLOOKUP(A568,[1]Sheet1!A:A,[1]Sheet1!D:D)</f>
        <v>1940</v>
      </c>
      <c r="L568">
        <f>_xlfn.XLOOKUP(A568,[1]Sheet1!A:A,[1]Sheet1!E:E)</f>
        <v>1</v>
      </c>
      <c r="M568" t="str">
        <f t="shared" si="16"/>
        <v>On-Time</v>
      </c>
      <c r="N568">
        <f t="shared" si="17"/>
        <v>0</v>
      </c>
    </row>
    <row r="569" spans="1:14">
      <c r="A569">
        <v>568</v>
      </c>
      <c r="B569">
        <v>268</v>
      </c>
      <c r="C569">
        <v>19</v>
      </c>
      <c r="D569">
        <v>3</v>
      </c>
      <c r="E569" t="s">
        <v>8</v>
      </c>
      <c r="F569" t="s">
        <v>10</v>
      </c>
      <c r="G569">
        <v>2</v>
      </c>
      <c r="H569">
        <v>5</v>
      </c>
      <c r="I569" t="str">
        <f>_xlfn.XLOOKUP(A569,[1]Sheet1!A:A,[1]Sheet1!B:B)</f>
        <v>B</v>
      </c>
      <c r="J569" t="str">
        <f>_xlfn.XLOOKUP(A569,[1]Sheet1!A:A,[1]Sheet1!C:C)</f>
        <v>Ship</v>
      </c>
      <c r="K569">
        <f>_xlfn.XLOOKUP(A569,[1]Sheet1!A:A,[1]Sheet1!D:D)</f>
        <v>2526</v>
      </c>
      <c r="L569">
        <f>_xlfn.XLOOKUP(A569,[1]Sheet1!A:A,[1]Sheet1!E:E)</f>
        <v>1</v>
      </c>
      <c r="M569" t="str">
        <f t="shared" si="16"/>
        <v>On-Time</v>
      </c>
      <c r="N569">
        <f t="shared" si="17"/>
        <v>0</v>
      </c>
    </row>
    <row r="570" spans="1:14">
      <c r="A570">
        <v>569</v>
      </c>
      <c r="B570">
        <v>205</v>
      </c>
      <c r="C570">
        <v>35</v>
      </c>
      <c r="D570">
        <v>5</v>
      </c>
      <c r="E570" t="s">
        <v>11</v>
      </c>
      <c r="F570" t="s">
        <v>10</v>
      </c>
      <c r="G570">
        <v>3</v>
      </c>
      <c r="H570">
        <v>3</v>
      </c>
      <c r="I570" t="str">
        <f>_xlfn.XLOOKUP(A570,[1]Sheet1!A:A,[1]Sheet1!B:B)</f>
        <v>C</v>
      </c>
      <c r="J570" t="str">
        <f>_xlfn.XLOOKUP(A570,[1]Sheet1!A:A,[1]Sheet1!C:C)</f>
        <v>Ship</v>
      </c>
      <c r="K570">
        <f>_xlfn.XLOOKUP(A570,[1]Sheet1!A:A,[1]Sheet1!D:D)</f>
        <v>2988</v>
      </c>
      <c r="L570">
        <f>_xlfn.XLOOKUP(A570,[1]Sheet1!A:A,[1]Sheet1!E:E)</f>
        <v>1</v>
      </c>
      <c r="M570" t="str">
        <f t="shared" si="16"/>
        <v>On-Time</v>
      </c>
      <c r="N570">
        <f t="shared" si="17"/>
        <v>0</v>
      </c>
    </row>
    <row r="571" spans="1:14">
      <c r="A571">
        <v>570</v>
      </c>
      <c r="B571">
        <v>265</v>
      </c>
      <c r="C571">
        <v>18</v>
      </c>
      <c r="D571">
        <v>2</v>
      </c>
      <c r="E571" t="s">
        <v>11</v>
      </c>
      <c r="F571" t="s">
        <v>9</v>
      </c>
      <c r="G571">
        <v>5</v>
      </c>
      <c r="H571">
        <v>4</v>
      </c>
      <c r="I571" t="str">
        <f>_xlfn.XLOOKUP(A571,[1]Sheet1!A:A,[1]Sheet1!B:B)</f>
        <v>F</v>
      </c>
      <c r="J571" t="str">
        <f>_xlfn.XLOOKUP(A571,[1]Sheet1!A:A,[1]Sheet1!C:C)</f>
        <v>Ship</v>
      </c>
      <c r="K571">
        <f>_xlfn.XLOOKUP(A571,[1]Sheet1!A:A,[1]Sheet1!D:D)</f>
        <v>2969</v>
      </c>
      <c r="L571">
        <f>_xlfn.XLOOKUP(A571,[1]Sheet1!A:A,[1]Sheet1!E:E)</f>
        <v>1</v>
      </c>
      <c r="M571" t="str">
        <f t="shared" si="16"/>
        <v>On-Time</v>
      </c>
      <c r="N571">
        <f t="shared" si="17"/>
        <v>0</v>
      </c>
    </row>
    <row r="572" spans="1:14">
      <c r="A572">
        <v>571</v>
      </c>
      <c r="B572">
        <v>236</v>
      </c>
      <c r="C572">
        <v>3</v>
      </c>
      <c r="D572">
        <v>3</v>
      </c>
      <c r="E572" t="s">
        <v>11</v>
      </c>
      <c r="F572" t="s">
        <v>10</v>
      </c>
      <c r="G572">
        <v>2</v>
      </c>
      <c r="H572">
        <v>2</v>
      </c>
      <c r="I572" t="str">
        <f>_xlfn.XLOOKUP(A572,[1]Sheet1!A:A,[1]Sheet1!B:B)</f>
        <v>D</v>
      </c>
      <c r="J572" t="str">
        <f>_xlfn.XLOOKUP(A572,[1]Sheet1!A:A,[1]Sheet1!C:C)</f>
        <v>Ship</v>
      </c>
      <c r="K572">
        <f>_xlfn.XLOOKUP(A572,[1]Sheet1!A:A,[1]Sheet1!D:D)</f>
        <v>3416</v>
      </c>
      <c r="L572">
        <f>_xlfn.XLOOKUP(A572,[1]Sheet1!A:A,[1]Sheet1!E:E)</f>
        <v>1</v>
      </c>
      <c r="M572" t="str">
        <f t="shared" si="16"/>
        <v>On-Time</v>
      </c>
      <c r="N572">
        <f t="shared" si="17"/>
        <v>0</v>
      </c>
    </row>
    <row r="573" spans="1:14">
      <c r="A573">
        <v>572</v>
      </c>
      <c r="B573">
        <v>132</v>
      </c>
      <c r="C573">
        <v>63</v>
      </c>
      <c r="D573">
        <v>3</v>
      </c>
      <c r="E573" t="s">
        <v>8</v>
      </c>
      <c r="F573" t="s">
        <v>10</v>
      </c>
      <c r="G573">
        <v>1</v>
      </c>
      <c r="H573">
        <v>4</v>
      </c>
      <c r="I573" t="str">
        <f>_xlfn.XLOOKUP(A573,[1]Sheet1!A:A,[1]Sheet1!B:B)</f>
        <v>F</v>
      </c>
      <c r="J573" t="str">
        <f>_xlfn.XLOOKUP(A573,[1]Sheet1!A:A,[1]Sheet1!C:C)</f>
        <v>Ship</v>
      </c>
      <c r="K573">
        <f>_xlfn.XLOOKUP(A573,[1]Sheet1!A:A,[1]Sheet1!D:D)</f>
        <v>1901</v>
      </c>
      <c r="L573">
        <f>_xlfn.XLOOKUP(A573,[1]Sheet1!A:A,[1]Sheet1!E:E)</f>
        <v>1</v>
      </c>
      <c r="M573" t="str">
        <f t="shared" si="16"/>
        <v>On-Time</v>
      </c>
      <c r="N573">
        <f t="shared" si="17"/>
        <v>0</v>
      </c>
    </row>
    <row r="574" spans="1:14">
      <c r="A574">
        <v>573</v>
      </c>
      <c r="B574">
        <v>234</v>
      </c>
      <c r="C574">
        <v>46</v>
      </c>
      <c r="D574">
        <v>2</v>
      </c>
      <c r="E574" t="s">
        <v>11</v>
      </c>
      <c r="F574" t="s">
        <v>10</v>
      </c>
      <c r="G574">
        <v>4</v>
      </c>
      <c r="H574">
        <v>3</v>
      </c>
      <c r="I574" t="str">
        <f>_xlfn.XLOOKUP(A574,[1]Sheet1!A:A,[1]Sheet1!B:B)</f>
        <v>A</v>
      </c>
      <c r="J574" t="str">
        <f>_xlfn.XLOOKUP(A574,[1]Sheet1!A:A,[1]Sheet1!C:C)</f>
        <v>Ship</v>
      </c>
      <c r="K574">
        <f>_xlfn.XLOOKUP(A574,[1]Sheet1!A:A,[1]Sheet1!D:D)</f>
        <v>3108</v>
      </c>
      <c r="L574">
        <f>_xlfn.XLOOKUP(A574,[1]Sheet1!A:A,[1]Sheet1!E:E)</f>
        <v>1</v>
      </c>
      <c r="M574" t="str">
        <f t="shared" si="16"/>
        <v>On-Time</v>
      </c>
      <c r="N574">
        <f t="shared" si="17"/>
        <v>0</v>
      </c>
    </row>
    <row r="575" spans="1:14">
      <c r="A575">
        <v>574</v>
      </c>
      <c r="B575">
        <v>108</v>
      </c>
      <c r="C575">
        <v>22</v>
      </c>
      <c r="D575">
        <v>6</v>
      </c>
      <c r="E575" t="s">
        <v>8</v>
      </c>
      <c r="F575" t="s">
        <v>9</v>
      </c>
      <c r="G575">
        <v>3</v>
      </c>
      <c r="H575">
        <v>4</v>
      </c>
      <c r="I575" t="str">
        <f>_xlfn.XLOOKUP(A575,[1]Sheet1!A:A,[1]Sheet1!B:B)</f>
        <v>B</v>
      </c>
      <c r="J575" t="str">
        <f>_xlfn.XLOOKUP(A575,[1]Sheet1!A:A,[1]Sheet1!C:C)</f>
        <v>Ship</v>
      </c>
      <c r="K575">
        <f>_xlfn.XLOOKUP(A575,[1]Sheet1!A:A,[1]Sheet1!D:D)</f>
        <v>1745</v>
      </c>
      <c r="L575">
        <f>_xlfn.XLOOKUP(A575,[1]Sheet1!A:A,[1]Sheet1!E:E)</f>
        <v>1</v>
      </c>
      <c r="M575" t="str">
        <f t="shared" si="16"/>
        <v>On-Time</v>
      </c>
      <c r="N575">
        <f t="shared" si="17"/>
        <v>0</v>
      </c>
    </row>
    <row r="576" spans="1:14">
      <c r="A576">
        <v>575</v>
      </c>
      <c r="B576">
        <v>276</v>
      </c>
      <c r="C576">
        <v>54</v>
      </c>
      <c r="D576">
        <v>2</v>
      </c>
      <c r="E576" t="s">
        <v>8</v>
      </c>
      <c r="F576" t="s">
        <v>10</v>
      </c>
      <c r="G576">
        <v>2</v>
      </c>
      <c r="H576">
        <v>4</v>
      </c>
      <c r="I576" t="str">
        <f>_xlfn.XLOOKUP(A576,[1]Sheet1!A:A,[1]Sheet1!B:B)</f>
        <v>C</v>
      </c>
      <c r="J576" t="str">
        <f>_xlfn.XLOOKUP(A576,[1]Sheet1!A:A,[1]Sheet1!C:C)</f>
        <v>Ship</v>
      </c>
      <c r="K576">
        <f>_xlfn.XLOOKUP(A576,[1]Sheet1!A:A,[1]Sheet1!D:D)</f>
        <v>3706</v>
      </c>
      <c r="L576">
        <f>_xlfn.XLOOKUP(A576,[1]Sheet1!A:A,[1]Sheet1!E:E)</f>
        <v>1</v>
      </c>
      <c r="M576" t="str">
        <f t="shared" si="16"/>
        <v>On-Time</v>
      </c>
      <c r="N576">
        <f t="shared" si="17"/>
        <v>0</v>
      </c>
    </row>
    <row r="577" spans="1:14">
      <c r="A577">
        <v>576</v>
      </c>
      <c r="B577">
        <v>179</v>
      </c>
      <c r="C577">
        <v>1</v>
      </c>
      <c r="D577">
        <v>4</v>
      </c>
      <c r="E577" t="s">
        <v>8</v>
      </c>
      <c r="F577" t="s">
        <v>10</v>
      </c>
      <c r="G577">
        <v>2</v>
      </c>
      <c r="H577">
        <v>4</v>
      </c>
      <c r="I577" t="str">
        <f>_xlfn.XLOOKUP(A577,[1]Sheet1!A:A,[1]Sheet1!B:B)</f>
        <v>F</v>
      </c>
      <c r="J577" t="str">
        <f>_xlfn.XLOOKUP(A577,[1]Sheet1!A:A,[1]Sheet1!C:C)</f>
        <v>Ship</v>
      </c>
      <c r="K577">
        <f>_xlfn.XLOOKUP(A577,[1]Sheet1!A:A,[1]Sheet1!D:D)</f>
        <v>1063</v>
      </c>
      <c r="L577">
        <f>_xlfn.XLOOKUP(A577,[1]Sheet1!A:A,[1]Sheet1!E:E)</f>
        <v>1</v>
      </c>
      <c r="M577" t="str">
        <f t="shared" si="16"/>
        <v>On-Time</v>
      </c>
      <c r="N577">
        <f t="shared" si="17"/>
        <v>0</v>
      </c>
    </row>
    <row r="578" spans="1:14">
      <c r="A578">
        <v>577</v>
      </c>
      <c r="B578">
        <v>230</v>
      </c>
      <c r="C578">
        <v>40</v>
      </c>
      <c r="D578">
        <v>3</v>
      </c>
      <c r="E578" t="s">
        <v>11</v>
      </c>
      <c r="F578" t="s">
        <v>10</v>
      </c>
      <c r="G578">
        <v>1</v>
      </c>
      <c r="H578">
        <v>4</v>
      </c>
      <c r="I578" t="str">
        <f>_xlfn.XLOOKUP(A578,[1]Sheet1!A:A,[1]Sheet1!B:B)</f>
        <v>D</v>
      </c>
      <c r="J578" t="str">
        <f>_xlfn.XLOOKUP(A578,[1]Sheet1!A:A,[1]Sheet1!C:C)</f>
        <v>Ship</v>
      </c>
      <c r="K578">
        <f>_xlfn.XLOOKUP(A578,[1]Sheet1!A:A,[1]Sheet1!D:D)</f>
        <v>2225</v>
      </c>
      <c r="L578">
        <f>_xlfn.XLOOKUP(A578,[1]Sheet1!A:A,[1]Sheet1!E:E)</f>
        <v>1</v>
      </c>
      <c r="M578" t="str">
        <f t="shared" si="16"/>
        <v>On-Time</v>
      </c>
      <c r="N578">
        <f t="shared" si="17"/>
        <v>0</v>
      </c>
    </row>
    <row r="579" spans="1:14">
      <c r="A579">
        <v>578</v>
      </c>
      <c r="B579">
        <v>210</v>
      </c>
      <c r="C579">
        <v>43</v>
      </c>
      <c r="D579">
        <v>3</v>
      </c>
      <c r="E579" t="s">
        <v>11</v>
      </c>
      <c r="F579" t="s">
        <v>9</v>
      </c>
      <c r="G579">
        <v>2</v>
      </c>
      <c r="H579">
        <v>3</v>
      </c>
      <c r="I579" t="str">
        <f>_xlfn.XLOOKUP(A579,[1]Sheet1!A:A,[1]Sheet1!B:B)</f>
        <v>F</v>
      </c>
      <c r="J579" t="str">
        <f>_xlfn.XLOOKUP(A579,[1]Sheet1!A:A,[1]Sheet1!C:C)</f>
        <v>Ship</v>
      </c>
      <c r="K579">
        <f>_xlfn.XLOOKUP(A579,[1]Sheet1!A:A,[1]Sheet1!D:D)</f>
        <v>2096</v>
      </c>
      <c r="L579">
        <f>_xlfn.XLOOKUP(A579,[1]Sheet1!A:A,[1]Sheet1!E:E)</f>
        <v>1</v>
      </c>
      <c r="M579" t="str">
        <f t="shared" ref="M579:M642" si="18">IF(L579=1,"On-Time","Delayed")</f>
        <v>On-Time</v>
      </c>
      <c r="N579">
        <f t="shared" ref="N579:N642" si="19">IF(L579=0,1,0)</f>
        <v>0</v>
      </c>
    </row>
    <row r="580" spans="1:14">
      <c r="A580">
        <v>579</v>
      </c>
      <c r="B580">
        <v>173</v>
      </c>
      <c r="C580">
        <v>15</v>
      </c>
      <c r="D580">
        <v>3</v>
      </c>
      <c r="E580" t="s">
        <v>8</v>
      </c>
      <c r="F580" t="s">
        <v>9</v>
      </c>
      <c r="G580">
        <v>2</v>
      </c>
      <c r="H580">
        <v>3</v>
      </c>
      <c r="I580" t="str">
        <f>_xlfn.XLOOKUP(A580,[1]Sheet1!A:A,[1]Sheet1!B:B)</f>
        <v>A</v>
      </c>
      <c r="J580" t="str">
        <f>_xlfn.XLOOKUP(A580,[1]Sheet1!A:A,[1]Sheet1!C:C)</f>
        <v>Ship</v>
      </c>
      <c r="K580">
        <f>_xlfn.XLOOKUP(A580,[1]Sheet1!A:A,[1]Sheet1!D:D)</f>
        <v>1992</v>
      </c>
      <c r="L580">
        <f>_xlfn.XLOOKUP(A580,[1]Sheet1!A:A,[1]Sheet1!E:E)</f>
        <v>1</v>
      </c>
      <c r="M580" t="str">
        <f t="shared" si="18"/>
        <v>On-Time</v>
      </c>
      <c r="N580">
        <f t="shared" si="19"/>
        <v>0</v>
      </c>
    </row>
    <row r="581" spans="1:14">
      <c r="A581">
        <v>580</v>
      </c>
      <c r="B581">
        <v>201</v>
      </c>
      <c r="C581">
        <v>29</v>
      </c>
      <c r="D581">
        <v>3</v>
      </c>
      <c r="E581" t="s">
        <v>11</v>
      </c>
      <c r="F581" t="s">
        <v>9</v>
      </c>
      <c r="G581">
        <v>5</v>
      </c>
      <c r="H581">
        <v>2</v>
      </c>
      <c r="I581" t="str">
        <f>_xlfn.XLOOKUP(A581,[1]Sheet1!A:A,[1]Sheet1!B:B)</f>
        <v>B</v>
      </c>
      <c r="J581" t="str">
        <f>_xlfn.XLOOKUP(A581,[1]Sheet1!A:A,[1]Sheet1!C:C)</f>
        <v>Ship</v>
      </c>
      <c r="K581">
        <f>_xlfn.XLOOKUP(A581,[1]Sheet1!A:A,[1]Sheet1!D:D)</f>
        <v>3894</v>
      </c>
      <c r="L581">
        <f>_xlfn.XLOOKUP(A581,[1]Sheet1!A:A,[1]Sheet1!E:E)</f>
        <v>1</v>
      </c>
      <c r="M581" t="str">
        <f t="shared" si="18"/>
        <v>On-Time</v>
      </c>
      <c r="N581">
        <f t="shared" si="19"/>
        <v>0</v>
      </c>
    </row>
    <row r="582" spans="1:14">
      <c r="A582">
        <v>581</v>
      </c>
      <c r="B582">
        <v>214</v>
      </c>
      <c r="C582">
        <v>21</v>
      </c>
      <c r="D582">
        <v>2</v>
      </c>
      <c r="E582" t="s">
        <v>8</v>
      </c>
      <c r="F582" t="s">
        <v>10</v>
      </c>
      <c r="G582">
        <v>3</v>
      </c>
      <c r="H582">
        <v>3</v>
      </c>
      <c r="I582" t="str">
        <f>_xlfn.XLOOKUP(A582,[1]Sheet1!A:A,[1]Sheet1!B:B)</f>
        <v>C</v>
      </c>
      <c r="J582" t="str">
        <f>_xlfn.XLOOKUP(A582,[1]Sheet1!A:A,[1]Sheet1!C:C)</f>
        <v>Ship</v>
      </c>
      <c r="K582">
        <f>_xlfn.XLOOKUP(A582,[1]Sheet1!A:A,[1]Sheet1!D:D)</f>
        <v>3342</v>
      </c>
      <c r="L582">
        <f>_xlfn.XLOOKUP(A582,[1]Sheet1!A:A,[1]Sheet1!E:E)</f>
        <v>1</v>
      </c>
      <c r="M582" t="str">
        <f t="shared" si="18"/>
        <v>On-Time</v>
      </c>
      <c r="N582">
        <f t="shared" si="19"/>
        <v>0</v>
      </c>
    </row>
    <row r="583" spans="1:14">
      <c r="A583">
        <v>582</v>
      </c>
      <c r="B583">
        <v>216</v>
      </c>
      <c r="C583">
        <v>22</v>
      </c>
      <c r="D583">
        <v>2</v>
      </c>
      <c r="E583" t="s">
        <v>11</v>
      </c>
      <c r="F583" t="s">
        <v>9</v>
      </c>
      <c r="G583">
        <v>2</v>
      </c>
      <c r="H583">
        <v>4</v>
      </c>
      <c r="I583" t="str">
        <f>_xlfn.XLOOKUP(A583,[1]Sheet1!A:A,[1]Sheet1!B:B)</f>
        <v>F</v>
      </c>
      <c r="J583" t="str">
        <f>_xlfn.XLOOKUP(A583,[1]Sheet1!A:A,[1]Sheet1!C:C)</f>
        <v>Ship</v>
      </c>
      <c r="K583">
        <f>_xlfn.XLOOKUP(A583,[1]Sheet1!A:A,[1]Sheet1!D:D)</f>
        <v>3024</v>
      </c>
      <c r="L583">
        <f>_xlfn.XLOOKUP(A583,[1]Sheet1!A:A,[1]Sheet1!E:E)</f>
        <v>1</v>
      </c>
      <c r="M583" t="str">
        <f t="shared" si="18"/>
        <v>On-Time</v>
      </c>
      <c r="N583">
        <f t="shared" si="19"/>
        <v>0</v>
      </c>
    </row>
    <row r="584" spans="1:14">
      <c r="A584">
        <v>583</v>
      </c>
      <c r="B584">
        <v>144</v>
      </c>
      <c r="C584">
        <v>61</v>
      </c>
      <c r="D584">
        <v>3</v>
      </c>
      <c r="E584" t="s">
        <v>11</v>
      </c>
      <c r="F584" t="s">
        <v>10</v>
      </c>
      <c r="G584">
        <v>5</v>
      </c>
      <c r="H584">
        <v>2</v>
      </c>
      <c r="I584" t="str">
        <f>_xlfn.XLOOKUP(A584,[1]Sheet1!A:A,[1]Sheet1!B:B)</f>
        <v>D</v>
      </c>
      <c r="J584" t="str">
        <f>_xlfn.XLOOKUP(A584,[1]Sheet1!A:A,[1]Sheet1!C:C)</f>
        <v>Ship</v>
      </c>
      <c r="K584">
        <f>_xlfn.XLOOKUP(A584,[1]Sheet1!A:A,[1]Sheet1!D:D)</f>
        <v>1313</v>
      </c>
      <c r="L584">
        <f>_xlfn.XLOOKUP(A584,[1]Sheet1!A:A,[1]Sheet1!E:E)</f>
        <v>1</v>
      </c>
      <c r="M584" t="str">
        <f t="shared" si="18"/>
        <v>On-Time</v>
      </c>
      <c r="N584">
        <f t="shared" si="19"/>
        <v>0</v>
      </c>
    </row>
    <row r="585" spans="1:14">
      <c r="A585">
        <v>584</v>
      </c>
      <c r="B585">
        <v>182</v>
      </c>
      <c r="C585">
        <v>27</v>
      </c>
      <c r="D585">
        <v>3</v>
      </c>
      <c r="E585" t="s">
        <v>11</v>
      </c>
      <c r="F585" t="s">
        <v>9</v>
      </c>
      <c r="G585">
        <v>5</v>
      </c>
      <c r="H585">
        <v>5</v>
      </c>
      <c r="I585" t="str">
        <f>_xlfn.XLOOKUP(A585,[1]Sheet1!A:A,[1]Sheet1!B:B)</f>
        <v>F</v>
      </c>
      <c r="J585" t="str">
        <f>_xlfn.XLOOKUP(A585,[1]Sheet1!A:A,[1]Sheet1!C:C)</f>
        <v>Ship</v>
      </c>
      <c r="K585">
        <f>_xlfn.XLOOKUP(A585,[1]Sheet1!A:A,[1]Sheet1!D:D)</f>
        <v>3039</v>
      </c>
      <c r="L585">
        <f>_xlfn.XLOOKUP(A585,[1]Sheet1!A:A,[1]Sheet1!E:E)</f>
        <v>1</v>
      </c>
      <c r="M585" t="str">
        <f t="shared" si="18"/>
        <v>On-Time</v>
      </c>
      <c r="N585">
        <f t="shared" si="19"/>
        <v>0</v>
      </c>
    </row>
    <row r="586" spans="1:14">
      <c r="A586">
        <v>585</v>
      </c>
      <c r="B586">
        <v>163</v>
      </c>
      <c r="C586">
        <v>48</v>
      </c>
      <c r="D586">
        <v>2</v>
      </c>
      <c r="E586" t="s">
        <v>11</v>
      </c>
      <c r="F586" t="s">
        <v>9</v>
      </c>
      <c r="G586">
        <v>3</v>
      </c>
      <c r="H586">
        <v>3</v>
      </c>
      <c r="I586" t="str">
        <f>_xlfn.XLOOKUP(A586,[1]Sheet1!A:A,[1]Sheet1!B:B)</f>
        <v>A</v>
      </c>
      <c r="J586" t="str">
        <f>_xlfn.XLOOKUP(A586,[1]Sheet1!A:A,[1]Sheet1!C:C)</f>
        <v>Ship</v>
      </c>
      <c r="K586">
        <f>_xlfn.XLOOKUP(A586,[1]Sheet1!A:A,[1]Sheet1!D:D)</f>
        <v>1369</v>
      </c>
      <c r="L586">
        <f>_xlfn.XLOOKUP(A586,[1]Sheet1!A:A,[1]Sheet1!E:E)</f>
        <v>1</v>
      </c>
      <c r="M586" t="str">
        <f t="shared" si="18"/>
        <v>On-Time</v>
      </c>
      <c r="N586">
        <f t="shared" si="19"/>
        <v>0</v>
      </c>
    </row>
    <row r="587" spans="1:14">
      <c r="A587">
        <v>586</v>
      </c>
      <c r="B587">
        <v>234</v>
      </c>
      <c r="C587">
        <v>8</v>
      </c>
      <c r="D587">
        <v>3</v>
      </c>
      <c r="E587" t="s">
        <v>11</v>
      </c>
      <c r="F587" t="s">
        <v>9</v>
      </c>
      <c r="G587">
        <v>3</v>
      </c>
      <c r="H587">
        <v>3</v>
      </c>
      <c r="I587" t="str">
        <f>_xlfn.XLOOKUP(A587,[1]Sheet1!A:A,[1]Sheet1!B:B)</f>
        <v>B</v>
      </c>
      <c r="J587" t="str">
        <f>_xlfn.XLOOKUP(A587,[1]Sheet1!A:A,[1]Sheet1!C:C)</f>
        <v>Ship</v>
      </c>
      <c r="K587">
        <f>_xlfn.XLOOKUP(A587,[1]Sheet1!A:A,[1]Sheet1!D:D)</f>
        <v>2334</v>
      </c>
      <c r="L587">
        <f>_xlfn.XLOOKUP(A587,[1]Sheet1!A:A,[1]Sheet1!E:E)</f>
        <v>1</v>
      </c>
      <c r="M587" t="str">
        <f t="shared" si="18"/>
        <v>On-Time</v>
      </c>
      <c r="N587">
        <f t="shared" si="19"/>
        <v>0</v>
      </c>
    </row>
    <row r="588" spans="1:14">
      <c r="A588">
        <v>587</v>
      </c>
      <c r="B588">
        <v>158</v>
      </c>
      <c r="C588">
        <v>59</v>
      </c>
      <c r="D588">
        <v>3</v>
      </c>
      <c r="E588" t="s">
        <v>12</v>
      </c>
      <c r="F588" t="s">
        <v>9</v>
      </c>
      <c r="G588">
        <v>2</v>
      </c>
      <c r="H588">
        <v>3</v>
      </c>
      <c r="I588" t="str">
        <f>_xlfn.XLOOKUP(A588,[1]Sheet1!A:A,[1]Sheet1!B:B)</f>
        <v>C</v>
      </c>
      <c r="J588" t="str">
        <f>_xlfn.XLOOKUP(A588,[1]Sheet1!A:A,[1]Sheet1!C:C)</f>
        <v>Ship</v>
      </c>
      <c r="K588">
        <f>_xlfn.XLOOKUP(A588,[1]Sheet1!A:A,[1]Sheet1!D:D)</f>
        <v>1307</v>
      </c>
      <c r="L588">
        <f>_xlfn.XLOOKUP(A588,[1]Sheet1!A:A,[1]Sheet1!E:E)</f>
        <v>1</v>
      </c>
      <c r="M588" t="str">
        <f t="shared" si="18"/>
        <v>On-Time</v>
      </c>
      <c r="N588">
        <f t="shared" si="19"/>
        <v>0</v>
      </c>
    </row>
    <row r="589" spans="1:14">
      <c r="A589">
        <v>588</v>
      </c>
      <c r="B589">
        <v>194</v>
      </c>
      <c r="C589">
        <v>4</v>
      </c>
      <c r="D589">
        <v>2</v>
      </c>
      <c r="E589" t="s">
        <v>11</v>
      </c>
      <c r="F589" t="s">
        <v>10</v>
      </c>
      <c r="G589">
        <v>5</v>
      </c>
      <c r="H589">
        <v>3</v>
      </c>
      <c r="I589" t="str">
        <f>_xlfn.XLOOKUP(A589,[1]Sheet1!A:A,[1]Sheet1!B:B)</f>
        <v>F</v>
      </c>
      <c r="J589" t="str">
        <f>_xlfn.XLOOKUP(A589,[1]Sheet1!A:A,[1]Sheet1!C:C)</f>
        <v>Ship</v>
      </c>
      <c r="K589">
        <f>_xlfn.XLOOKUP(A589,[1]Sheet1!A:A,[1]Sheet1!D:D)</f>
        <v>3496</v>
      </c>
      <c r="L589">
        <f>_xlfn.XLOOKUP(A589,[1]Sheet1!A:A,[1]Sheet1!E:E)</f>
        <v>1</v>
      </c>
      <c r="M589" t="str">
        <f t="shared" si="18"/>
        <v>On-Time</v>
      </c>
      <c r="N589">
        <f t="shared" si="19"/>
        <v>0</v>
      </c>
    </row>
    <row r="590" spans="1:14">
      <c r="A590">
        <v>589</v>
      </c>
      <c r="B590">
        <v>201</v>
      </c>
      <c r="C590">
        <v>3</v>
      </c>
      <c r="D590">
        <v>6</v>
      </c>
      <c r="E590" t="s">
        <v>11</v>
      </c>
      <c r="F590" t="s">
        <v>9</v>
      </c>
      <c r="G590">
        <v>1</v>
      </c>
      <c r="H590">
        <v>3</v>
      </c>
      <c r="I590" t="str">
        <f>_xlfn.XLOOKUP(A590,[1]Sheet1!A:A,[1]Sheet1!B:B)</f>
        <v>D</v>
      </c>
      <c r="J590" t="str">
        <f>_xlfn.XLOOKUP(A590,[1]Sheet1!A:A,[1]Sheet1!C:C)</f>
        <v>Ship</v>
      </c>
      <c r="K590">
        <f>_xlfn.XLOOKUP(A590,[1]Sheet1!A:A,[1]Sheet1!D:D)</f>
        <v>2497</v>
      </c>
      <c r="L590">
        <f>_xlfn.XLOOKUP(A590,[1]Sheet1!A:A,[1]Sheet1!E:E)</f>
        <v>1</v>
      </c>
      <c r="M590" t="str">
        <f t="shared" si="18"/>
        <v>On-Time</v>
      </c>
      <c r="N590">
        <f t="shared" si="19"/>
        <v>0</v>
      </c>
    </row>
    <row r="591" spans="1:14">
      <c r="A591">
        <v>590</v>
      </c>
      <c r="B591">
        <v>178</v>
      </c>
      <c r="C591">
        <v>59</v>
      </c>
      <c r="D591">
        <v>2</v>
      </c>
      <c r="E591" t="s">
        <v>11</v>
      </c>
      <c r="F591" t="s">
        <v>9</v>
      </c>
      <c r="G591">
        <v>2</v>
      </c>
      <c r="H591">
        <v>3</v>
      </c>
      <c r="I591" t="str">
        <f>_xlfn.XLOOKUP(A591,[1]Sheet1!A:A,[1]Sheet1!B:B)</f>
        <v>F</v>
      </c>
      <c r="J591" t="str">
        <f>_xlfn.XLOOKUP(A591,[1]Sheet1!A:A,[1]Sheet1!C:C)</f>
        <v>Ship</v>
      </c>
      <c r="K591">
        <f>_xlfn.XLOOKUP(A591,[1]Sheet1!A:A,[1]Sheet1!D:D)</f>
        <v>1933</v>
      </c>
      <c r="L591">
        <f>_xlfn.XLOOKUP(A591,[1]Sheet1!A:A,[1]Sheet1!E:E)</f>
        <v>1</v>
      </c>
      <c r="M591" t="str">
        <f t="shared" si="18"/>
        <v>On-Time</v>
      </c>
      <c r="N591">
        <f t="shared" si="19"/>
        <v>0</v>
      </c>
    </row>
    <row r="592" spans="1:14">
      <c r="A592">
        <v>591</v>
      </c>
      <c r="B592">
        <v>214</v>
      </c>
      <c r="C592">
        <v>51</v>
      </c>
      <c r="D592">
        <v>5</v>
      </c>
      <c r="E592" t="s">
        <v>11</v>
      </c>
      <c r="F592" t="s">
        <v>10</v>
      </c>
      <c r="G592">
        <v>1</v>
      </c>
      <c r="H592">
        <v>4</v>
      </c>
      <c r="I592" t="str">
        <f>_xlfn.XLOOKUP(A592,[1]Sheet1!A:A,[1]Sheet1!B:B)</f>
        <v>A</v>
      </c>
      <c r="J592" t="str">
        <f>_xlfn.XLOOKUP(A592,[1]Sheet1!A:A,[1]Sheet1!C:C)</f>
        <v>Ship</v>
      </c>
      <c r="K592">
        <f>_xlfn.XLOOKUP(A592,[1]Sheet1!A:A,[1]Sheet1!D:D)</f>
        <v>2669</v>
      </c>
      <c r="L592">
        <f>_xlfn.XLOOKUP(A592,[1]Sheet1!A:A,[1]Sheet1!E:E)</f>
        <v>1</v>
      </c>
      <c r="M592" t="str">
        <f t="shared" si="18"/>
        <v>On-Time</v>
      </c>
      <c r="N592">
        <f t="shared" si="19"/>
        <v>0</v>
      </c>
    </row>
    <row r="593" spans="1:14">
      <c r="A593">
        <v>592</v>
      </c>
      <c r="B593">
        <v>281</v>
      </c>
      <c r="C593">
        <v>55</v>
      </c>
      <c r="D593">
        <v>2</v>
      </c>
      <c r="E593" t="s">
        <v>11</v>
      </c>
      <c r="F593" t="s">
        <v>10</v>
      </c>
      <c r="G593">
        <v>3</v>
      </c>
      <c r="H593">
        <v>3</v>
      </c>
      <c r="I593" t="str">
        <f>_xlfn.XLOOKUP(A593,[1]Sheet1!A:A,[1]Sheet1!B:B)</f>
        <v>B</v>
      </c>
      <c r="J593" t="str">
        <f>_xlfn.XLOOKUP(A593,[1]Sheet1!A:A,[1]Sheet1!C:C)</f>
        <v>Ship</v>
      </c>
      <c r="K593">
        <f>_xlfn.XLOOKUP(A593,[1]Sheet1!A:A,[1]Sheet1!D:D)</f>
        <v>3047</v>
      </c>
      <c r="L593">
        <f>_xlfn.XLOOKUP(A593,[1]Sheet1!A:A,[1]Sheet1!E:E)</f>
        <v>1</v>
      </c>
      <c r="M593" t="str">
        <f t="shared" si="18"/>
        <v>On-Time</v>
      </c>
      <c r="N593">
        <f t="shared" si="19"/>
        <v>0</v>
      </c>
    </row>
    <row r="594" spans="1:14">
      <c r="A594">
        <v>593</v>
      </c>
      <c r="B594">
        <v>260</v>
      </c>
      <c r="C594">
        <v>2</v>
      </c>
      <c r="D594">
        <v>3</v>
      </c>
      <c r="E594" t="s">
        <v>11</v>
      </c>
      <c r="F594" t="s">
        <v>9</v>
      </c>
      <c r="G594">
        <v>2</v>
      </c>
      <c r="H594">
        <v>3</v>
      </c>
      <c r="I594" t="str">
        <f>_xlfn.XLOOKUP(A594,[1]Sheet1!A:A,[1]Sheet1!B:B)</f>
        <v>C</v>
      </c>
      <c r="J594" t="str">
        <f>_xlfn.XLOOKUP(A594,[1]Sheet1!A:A,[1]Sheet1!C:C)</f>
        <v>Ship</v>
      </c>
      <c r="K594">
        <f>_xlfn.XLOOKUP(A594,[1]Sheet1!A:A,[1]Sheet1!D:D)</f>
        <v>2176</v>
      </c>
      <c r="L594">
        <f>_xlfn.XLOOKUP(A594,[1]Sheet1!A:A,[1]Sheet1!E:E)</f>
        <v>1</v>
      </c>
      <c r="M594" t="str">
        <f t="shared" si="18"/>
        <v>On-Time</v>
      </c>
      <c r="N594">
        <f t="shared" si="19"/>
        <v>0</v>
      </c>
    </row>
    <row r="595" spans="1:14">
      <c r="A595">
        <v>594</v>
      </c>
      <c r="B595">
        <v>200</v>
      </c>
      <c r="C595">
        <v>46</v>
      </c>
      <c r="D595">
        <v>2</v>
      </c>
      <c r="E595" t="s">
        <v>11</v>
      </c>
      <c r="F595" t="s">
        <v>9</v>
      </c>
      <c r="G595">
        <v>2</v>
      </c>
      <c r="H595">
        <v>3</v>
      </c>
      <c r="I595" t="str">
        <f>_xlfn.XLOOKUP(A595,[1]Sheet1!A:A,[1]Sheet1!B:B)</f>
        <v>F</v>
      </c>
      <c r="J595" t="str">
        <f>_xlfn.XLOOKUP(A595,[1]Sheet1!A:A,[1]Sheet1!C:C)</f>
        <v>Ship</v>
      </c>
      <c r="K595">
        <f>_xlfn.XLOOKUP(A595,[1]Sheet1!A:A,[1]Sheet1!D:D)</f>
        <v>3174</v>
      </c>
      <c r="L595">
        <f>_xlfn.XLOOKUP(A595,[1]Sheet1!A:A,[1]Sheet1!E:E)</f>
        <v>1</v>
      </c>
      <c r="M595" t="str">
        <f t="shared" si="18"/>
        <v>On-Time</v>
      </c>
      <c r="N595">
        <f t="shared" si="19"/>
        <v>0</v>
      </c>
    </row>
    <row r="596" spans="1:14">
      <c r="A596">
        <v>595</v>
      </c>
      <c r="B596">
        <v>209</v>
      </c>
      <c r="C596">
        <v>49</v>
      </c>
      <c r="D596">
        <v>2</v>
      </c>
      <c r="E596" t="s">
        <v>12</v>
      </c>
      <c r="F596" t="s">
        <v>9</v>
      </c>
      <c r="G596">
        <v>3</v>
      </c>
      <c r="H596">
        <v>5</v>
      </c>
      <c r="I596" t="str">
        <f>_xlfn.XLOOKUP(A596,[1]Sheet1!A:A,[1]Sheet1!B:B)</f>
        <v>D</v>
      </c>
      <c r="J596" t="str">
        <f>_xlfn.XLOOKUP(A596,[1]Sheet1!A:A,[1]Sheet1!C:C)</f>
        <v>Ship</v>
      </c>
      <c r="K596">
        <f>_xlfn.XLOOKUP(A596,[1]Sheet1!A:A,[1]Sheet1!D:D)</f>
        <v>2581</v>
      </c>
      <c r="L596">
        <f>_xlfn.XLOOKUP(A596,[1]Sheet1!A:A,[1]Sheet1!E:E)</f>
        <v>1</v>
      </c>
      <c r="M596" t="str">
        <f t="shared" si="18"/>
        <v>On-Time</v>
      </c>
      <c r="N596">
        <f t="shared" si="19"/>
        <v>0</v>
      </c>
    </row>
    <row r="597" spans="1:14">
      <c r="A597">
        <v>596</v>
      </c>
      <c r="B597">
        <v>185</v>
      </c>
      <c r="C597">
        <v>61</v>
      </c>
      <c r="D597">
        <v>3</v>
      </c>
      <c r="E597" t="s">
        <v>8</v>
      </c>
      <c r="F597" t="s">
        <v>10</v>
      </c>
      <c r="G597">
        <v>1</v>
      </c>
      <c r="H597">
        <v>3</v>
      </c>
      <c r="I597" t="str">
        <f>_xlfn.XLOOKUP(A597,[1]Sheet1!A:A,[1]Sheet1!B:B)</f>
        <v>F</v>
      </c>
      <c r="J597" t="str">
        <f>_xlfn.XLOOKUP(A597,[1]Sheet1!A:A,[1]Sheet1!C:C)</f>
        <v>Ship</v>
      </c>
      <c r="K597">
        <f>_xlfn.XLOOKUP(A597,[1]Sheet1!A:A,[1]Sheet1!D:D)</f>
        <v>3280</v>
      </c>
      <c r="L597">
        <f>_xlfn.XLOOKUP(A597,[1]Sheet1!A:A,[1]Sheet1!E:E)</f>
        <v>1</v>
      </c>
      <c r="M597" t="str">
        <f t="shared" si="18"/>
        <v>On-Time</v>
      </c>
      <c r="N597">
        <f t="shared" si="19"/>
        <v>0</v>
      </c>
    </row>
    <row r="598" spans="1:14">
      <c r="A598">
        <v>597</v>
      </c>
      <c r="B598">
        <v>230</v>
      </c>
      <c r="C598">
        <v>62</v>
      </c>
      <c r="D598">
        <v>3</v>
      </c>
      <c r="E598" t="s">
        <v>8</v>
      </c>
      <c r="F598" t="s">
        <v>9</v>
      </c>
      <c r="G598">
        <v>3</v>
      </c>
      <c r="H598">
        <v>4</v>
      </c>
      <c r="I598" t="str">
        <f>_xlfn.XLOOKUP(A598,[1]Sheet1!A:A,[1]Sheet1!B:B)</f>
        <v>A</v>
      </c>
      <c r="J598" t="str">
        <f>_xlfn.XLOOKUP(A598,[1]Sheet1!A:A,[1]Sheet1!C:C)</f>
        <v>Ship</v>
      </c>
      <c r="K598">
        <f>_xlfn.XLOOKUP(A598,[1]Sheet1!A:A,[1]Sheet1!D:D)</f>
        <v>2236</v>
      </c>
      <c r="L598">
        <f>_xlfn.XLOOKUP(A598,[1]Sheet1!A:A,[1]Sheet1!E:E)</f>
        <v>1</v>
      </c>
      <c r="M598" t="str">
        <f t="shared" si="18"/>
        <v>On-Time</v>
      </c>
      <c r="N598">
        <f t="shared" si="19"/>
        <v>0</v>
      </c>
    </row>
    <row r="599" spans="1:14">
      <c r="A599">
        <v>598</v>
      </c>
      <c r="B599">
        <v>134</v>
      </c>
      <c r="C599">
        <v>31</v>
      </c>
      <c r="D599">
        <v>3</v>
      </c>
      <c r="E599" t="s">
        <v>11</v>
      </c>
      <c r="F599" t="s">
        <v>9</v>
      </c>
      <c r="G599">
        <v>4</v>
      </c>
      <c r="H599">
        <v>3</v>
      </c>
      <c r="I599" t="str">
        <f>_xlfn.XLOOKUP(A599,[1]Sheet1!A:A,[1]Sheet1!B:B)</f>
        <v>B</v>
      </c>
      <c r="J599" t="str">
        <f>_xlfn.XLOOKUP(A599,[1]Sheet1!A:A,[1]Sheet1!C:C)</f>
        <v>Ship</v>
      </c>
      <c r="K599">
        <f>_xlfn.XLOOKUP(A599,[1]Sheet1!A:A,[1]Sheet1!D:D)</f>
        <v>1540</v>
      </c>
      <c r="L599">
        <f>_xlfn.XLOOKUP(A599,[1]Sheet1!A:A,[1]Sheet1!E:E)</f>
        <v>1</v>
      </c>
      <c r="M599" t="str">
        <f t="shared" si="18"/>
        <v>On-Time</v>
      </c>
      <c r="N599">
        <f t="shared" si="19"/>
        <v>0</v>
      </c>
    </row>
    <row r="600" spans="1:14">
      <c r="A600">
        <v>599</v>
      </c>
      <c r="B600">
        <v>270</v>
      </c>
      <c r="C600">
        <v>34</v>
      </c>
      <c r="D600">
        <v>2</v>
      </c>
      <c r="E600" t="s">
        <v>8</v>
      </c>
      <c r="F600" t="s">
        <v>9</v>
      </c>
      <c r="G600">
        <v>5</v>
      </c>
      <c r="H600">
        <v>4</v>
      </c>
      <c r="I600" t="str">
        <f>_xlfn.XLOOKUP(A600,[1]Sheet1!A:A,[1]Sheet1!B:B)</f>
        <v>C</v>
      </c>
      <c r="J600" t="str">
        <f>_xlfn.XLOOKUP(A600,[1]Sheet1!A:A,[1]Sheet1!C:C)</f>
        <v>Ship</v>
      </c>
      <c r="K600">
        <f>_xlfn.XLOOKUP(A600,[1]Sheet1!A:A,[1]Sheet1!D:D)</f>
        <v>2821</v>
      </c>
      <c r="L600">
        <f>_xlfn.XLOOKUP(A600,[1]Sheet1!A:A,[1]Sheet1!E:E)</f>
        <v>1</v>
      </c>
      <c r="M600" t="str">
        <f t="shared" si="18"/>
        <v>On-Time</v>
      </c>
      <c r="N600">
        <f t="shared" si="19"/>
        <v>0</v>
      </c>
    </row>
    <row r="601" spans="1:14">
      <c r="A601">
        <v>600</v>
      </c>
      <c r="B601">
        <v>140</v>
      </c>
      <c r="C601">
        <v>1</v>
      </c>
      <c r="D601">
        <v>3</v>
      </c>
      <c r="E601" t="s">
        <v>11</v>
      </c>
      <c r="F601" t="s">
        <v>9</v>
      </c>
      <c r="G601">
        <v>1</v>
      </c>
      <c r="H601">
        <v>4</v>
      </c>
      <c r="I601" t="str">
        <f>_xlfn.XLOOKUP(A601,[1]Sheet1!A:A,[1]Sheet1!B:B)</f>
        <v>F</v>
      </c>
      <c r="J601" t="str">
        <f>_xlfn.XLOOKUP(A601,[1]Sheet1!A:A,[1]Sheet1!C:C)</f>
        <v>Ship</v>
      </c>
      <c r="K601">
        <f>_xlfn.XLOOKUP(A601,[1]Sheet1!A:A,[1]Sheet1!D:D)</f>
        <v>1464</v>
      </c>
      <c r="L601">
        <f>_xlfn.XLOOKUP(A601,[1]Sheet1!A:A,[1]Sheet1!E:E)</f>
        <v>1</v>
      </c>
      <c r="M601" t="str">
        <f t="shared" si="18"/>
        <v>On-Time</v>
      </c>
      <c r="N601">
        <f t="shared" si="19"/>
        <v>0</v>
      </c>
    </row>
    <row r="602" spans="1:14">
      <c r="A602">
        <v>601</v>
      </c>
      <c r="B602">
        <v>133</v>
      </c>
      <c r="C602">
        <v>32</v>
      </c>
      <c r="D602">
        <v>5</v>
      </c>
      <c r="E602" t="s">
        <v>11</v>
      </c>
      <c r="F602" t="s">
        <v>10</v>
      </c>
      <c r="G602">
        <v>3</v>
      </c>
      <c r="H602">
        <v>6</v>
      </c>
      <c r="I602" t="str">
        <f>_xlfn.XLOOKUP(A602,[1]Sheet1!A:A,[1]Sheet1!B:B)</f>
        <v>D</v>
      </c>
      <c r="J602" t="str">
        <f>_xlfn.XLOOKUP(A602,[1]Sheet1!A:A,[1]Sheet1!C:C)</f>
        <v>Ship</v>
      </c>
      <c r="K602">
        <f>_xlfn.XLOOKUP(A602,[1]Sheet1!A:A,[1]Sheet1!D:D)</f>
        <v>1367</v>
      </c>
      <c r="L602">
        <f>_xlfn.XLOOKUP(A602,[1]Sheet1!A:A,[1]Sheet1!E:E)</f>
        <v>1</v>
      </c>
      <c r="M602" t="str">
        <f t="shared" si="18"/>
        <v>On-Time</v>
      </c>
      <c r="N602">
        <f t="shared" si="19"/>
        <v>0</v>
      </c>
    </row>
    <row r="603" spans="1:14">
      <c r="A603">
        <v>602</v>
      </c>
      <c r="B603">
        <v>145</v>
      </c>
      <c r="C603">
        <v>44</v>
      </c>
      <c r="D603">
        <v>3</v>
      </c>
      <c r="E603" t="s">
        <v>11</v>
      </c>
      <c r="F603" t="s">
        <v>10</v>
      </c>
      <c r="G603">
        <v>4</v>
      </c>
      <c r="H603">
        <v>3</v>
      </c>
      <c r="I603" t="str">
        <f>_xlfn.XLOOKUP(A603,[1]Sheet1!A:A,[1]Sheet1!B:B)</f>
        <v>F</v>
      </c>
      <c r="J603" t="str">
        <f>_xlfn.XLOOKUP(A603,[1]Sheet1!A:A,[1]Sheet1!C:C)</f>
        <v>Ship</v>
      </c>
      <c r="K603">
        <f>_xlfn.XLOOKUP(A603,[1]Sheet1!A:A,[1]Sheet1!D:D)</f>
        <v>1218</v>
      </c>
      <c r="L603">
        <f>_xlfn.XLOOKUP(A603,[1]Sheet1!A:A,[1]Sheet1!E:E)</f>
        <v>1</v>
      </c>
      <c r="M603" t="str">
        <f t="shared" si="18"/>
        <v>On-Time</v>
      </c>
      <c r="N603">
        <f t="shared" si="19"/>
        <v>0</v>
      </c>
    </row>
    <row r="604" spans="1:14">
      <c r="A604">
        <v>603</v>
      </c>
      <c r="B604">
        <v>206</v>
      </c>
      <c r="C604">
        <v>58</v>
      </c>
      <c r="D604">
        <v>3</v>
      </c>
      <c r="E604" t="s">
        <v>11</v>
      </c>
      <c r="F604" t="s">
        <v>10</v>
      </c>
      <c r="G604">
        <v>3</v>
      </c>
      <c r="H604">
        <v>4</v>
      </c>
      <c r="I604" t="str">
        <f>_xlfn.XLOOKUP(A604,[1]Sheet1!A:A,[1]Sheet1!B:B)</f>
        <v>A</v>
      </c>
      <c r="J604" t="str">
        <f>_xlfn.XLOOKUP(A604,[1]Sheet1!A:A,[1]Sheet1!C:C)</f>
        <v>Ship</v>
      </c>
      <c r="K604">
        <f>_xlfn.XLOOKUP(A604,[1]Sheet1!A:A,[1]Sheet1!D:D)</f>
        <v>2135</v>
      </c>
      <c r="L604">
        <f>_xlfn.XLOOKUP(A604,[1]Sheet1!A:A,[1]Sheet1!E:E)</f>
        <v>1</v>
      </c>
      <c r="M604" t="str">
        <f t="shared" si="18"/>
        <v>On-Time</v>
      </c>
      <c r="N604">
        <f t="shared" si="19"/>
        <v>0</v>
      </c>
    </row>
    <row r="605" spans="1:14">
      <c r="A605">
        <v>604</v>
      </c>
      <c r="B605">
        <v>162</v>
      </c>
      <c r="C605">
        <v>52</v>
      </c>
      <c r="D605">
        <v>2</v>
      </c>
      <c r="E605" t="s">
        <v>8</v>
      </c>
      <c r="F605" t="s">
        <v>9</v>
      </c>
      <c r="G605">
        <v>1</v>
      </c>
      <c r="H605">
        <v>3</v>
      </c>
      <c r="I605" t="str">
        <f>_xlfn.XLOOKUP(A605,[1]Sheet1!A:A,[1]Sheet1!B:B)</f>
        <v>B</v>
      </c>
      <c r="J605" t="str">
        <f>_xlfn.XLOOKUP(A605,[1]Sheet1!A:A,[1]Sheet1!C:C)</f>
        <v>Ship</v>
      </c>
      <c r="K605">
        <f>_xlfn.XLOOKUP(A605,[1]Sheet1!A:A,[1]Sheet1!D:D)</f>
        <v>1125</v>
      </c>
      <c r="L605">
        <f>_xlfn.XLOOKUP(A605,[1]Sheet1!A:A,[1]Sheet1!E:E)</f>
        <v>1</v>
      </c>
      <c r="M605" t="str">
        <f t="shared" si="18"/>
        <v>On-Time</v>
      </c>
      <c r="N605">
        <f t="shared" si="19"/>
        <v>0</v>
      </c>
    </row>
    <row r="606" spans="1:14">
      <c r="A606">
        <v>605</v>
      </c>
      <c r="B606">
        <v>187</v>
      </c>
      <c r="C606">
        <v>58</v>
      </c>
      <c r="D606">
        <v>2</v>
      </c>
      <c r="E606" t="s">
        <v>8</v>
      </c>
      <c r="F606" t="s">
        <v>9</v>
      </c>
      <c r="G606">
        <v>3</v>
      </c>
      <c r="H606">
        <v>4</v>
      </c>
      <c r="I606" t="str">
        <f>_xlfn.XLOOKUP(A606,[1]Sheet1!A:A,[1]Sheet1!B:B)</f>
        <v>C</v>
      </c>
      <c r="J606" t="str">
        <f>_xlfn.XLOOKUP(A606,[1]Sheet1!A:A,[1]Sheet1!C:C)</f>
        <v>Ship</v>
      </c>
      <c r="K606">
        <f>_xlfn.XLOOKUP(A606,[1]Sheet1!A:A,[1]Sheet1!D:D)</f>
        <v>3665</v>
      </c>
      <c r="L606">
        <f>_xlfn.XLOOKUP(A606,[1]Sheet1!A:A,[1]Sheet1!E:E)</f>
        <v>1</v>
      </c>
      <c r="M606" t="str">
        <f t="shared" si="18"/>
        <v>On-Time</v>
      </c>
      <c r="N606">
        <f t="shared" si="19"/>
        <v>0</v>
      </c>
    </row>
    <row r="607" spans="1:14">
      <c r="A607">
        <v>606</v>
      </c>
      <c r="B607">
        <v>166</v>
      </c>
      <c r="C607">
        <v>54</v>
      </c>
      <c r="D607">
        <v>5</v>
      </c>
      <c r="E607" t="s">
        <v>8</v>
      </c>
      <c r="F607" t="s">
        <v>9</v>
      </c>
      <c r="G607">
        <v>4</v>
      </c>
      <c r="H607">
        <v>4</v>
      </c>
      <c r="I607" t="str">
        <f>_xlfn.XLOOKUP(A607,[1]Sheet1!A:A,[1]Sheet1!B:B)</f>
        <v>F</v>
      </c>
      <c r="J607" t="str">
        <f>_xlfn.XLOOKUP(A607,[1]Sheet1!A:A,[1]Sheet1!C:C)</f>
        <v>Ship</v>
      </c>
      <c r="K607">
        <f>_xlfn.XLOOKUP(A607,[1]Sheet1!A:A,[1]Sheet1!D:D)</f>
        <v>1203</v>
      </c>
      <c r="L607">
        <f>_xlfn.XLOOKUP(A607,[1]Sheet1!A:A,[1]Sheet1!E:E)</f>
        <v>1</v>
      </c>
      <c r="M607" t="str">
        <f t="shared" si="18"/>
        <v>On-Time</v>
      </c>
      <c r="N607">
        <f t="shared" si="19"/>
        <v>0</v>
      </c>
    </row>
    <row r="608" spans="1:14">
      <c r="A608">
        <v>607</v>
      </c>
      <c r="B608">
        <v>178</v>
      </c>
      <c r="C608">
        <v>48</v>
      </c>
      <c r="D608">
        <v>3</v>
      </c>
      <c r="E608" t="s">
        <v>8</v>
      </c>
      <c r="F608" t="s">
        <v>9</v>
      </c>
      <c r="G608">
        <v>5</v>
      </c>
      <c r="H608">
        <v>4</v>
      </c>
      <c r="I608" t="str">
        <f>_xlfn.XLOOKUP(A608,[1]Sheet1!A:A,[1]Sheet1!B:B)</f>
        <v>D</v>
      </c>
      <c r="J608" t="str">
        <f>_xlfn.XLOOKUP(A608,[1]Sheet1!A:A,[1]Sheet1!C:C)</f>
        <v>Ship</v>
      </c>
      <c r="K608">
        <f>_xlfn.XLOOKUP(A608,[1]Sheet1!A:A,[1]Sheet1!D:D)</f>
        <v>1819</v>
      </c>
      <c r="L608">
        <f>_xlfn.XLOOKUP(A608,[1]Sheet1!A:A,[1]Sheet1!E:E)</f>
        <v>1</v>
      </c>
      <c r="M608" t="str">
        <f t="shared" si="18"/>
        <v>On-Time</v>
      </c>
      <c r="N608">
        <f t="shared" si="19"/>
        <v>0</v>
      </c>
    </row>
    <row r="609" spans="1:14">
      <c r="A609">
        <v>608</v>
      </c>
      <c r="B609">
        <v>167</v>
      </c>
      <c r="C609">
        <v>34</v>
      </c>
      <c r="D609">
        <v>2</v>
      </c>
      <c r="E609" t="s">
        <v>12</v>
      </c>
      <c r="F609" t="s">
        <v>9</v>
      </c>
      <c r="G609">
        <v>1</v>
      </c>
      <c r="H609">
        <v>3</v>
      </c>
      <c r="I609" t="str">
        <f>_xlfn.XLOOKUP(A609,[1]Sheet1!A:A,[1]Sheet1!B:B)</f>
        <v>F</v>
      </c>
      <c r="J609" t="str">
        <f>_xlfn.XLOOKUP(A609,[1]Sheet1!A:A,[1]Sheet1!C:C)</f>
        <v>Ship</v>
      </c>
      <c r="K609">
        <f>_xlfn.XLOOKUP(A609,[1]Sheet1!A:A,[1]Sheet1!D:D)</f>
        <v>1967</v>
      </c>
      <c r="L609">
        <f>_xlfn.XLOOKUP(A609,[1]Sheet1!A:A,[1]Sheet1!E:E)</f>
        <v>1</v>
      </c>
      <c r="M609" t="str">
        <f t="shared" si="18"/>
        <v>On-Time</v>
      </c>
      <c r="N609">
        <f t="shared" si="19"/>
        <v>0</v>
      </c>
    </row>
    <row r="610" spans="1:14">
      <c r="A610">
        <v>609</v>
      </c>
      <c r="B610">
        <v>224</v>
      </c>
      <c r="C610">
        <v>60</v>
      </c>
      <c r="D610">
        <v>3</v>
      </c>
      <c r="E610" t="s">
        <v>12</v>
      </c>
      <c r="F610" t="s">
        <v>10</v>
      </c>
      <c r="G610">
        <v>4</v>
      </c>
      <c r="H610">
        <v>4</v>
      </c>
      <c r="I610" t="str">
        <f>_xlfn.XLOOKUP(A610,[1]Sheet1!A:A,[1]Sheet1!B:B)</f>
        <v>A</v>
      </c>
      <c r="J610" t="str">
        <f>_xlfn.XLOOKUP(A610,[1]Sheet1!A:A,[1]Sheet1!C:C)</f>
        <v>Ship</v>
      </c>
      <c r="K610">
        <f>_xlfn.XLOOKUP(A610,[1]Sheet1!A:A,[1]Sheet1!D:D)</f>
        <v>3145</v>
      </c>
      <c r="L610">
        <f>_xlfn.XLOOKUP(A610,[1]Sheet1!A:A,[1]Sheet1!E:E)</f>
        <v>1</v>
      </c>
      <c r="M610" t="str">
        <f t="shared" si="18"/>
        <v>On-Time</v>
      </c>
      <c r="N610">
        <f t="shared" si="19"/>
        <v>0</v>
      </c>
    </row>
    <row r="611" spans="1:14">
      <c r="A611">
        <v>610</v>
      </c>
      <c r="B611">
        <v>158</v>
      </c>
      <c r="C611">
        <v>11</v>
      </c>
      <c r="D611">
        <v>3</v>
      </c>
      <c r="E611" t="s">
        <v>11</v>
      </c>
      <c r="F611" t="s">
        <v>10</v>
      </c>
      <c r="G611">
        <v>4</v>
      </c>
      <c r="H611">
        <v>4</v>
      </c>
      <c r="I611" t="str">
        <f>_xlfn.XLOOKUP(A611,[1]Sheet1!A:A,[1]Sheet1!B:B)</f>
        <v>B</v>
      </c>
      <c r="J611" t="str">
        <f>_xlfn.XLOOKUP(A611,[1]Sheet1!A:A,[1]Sheet1!C:C)</f>
        <v>Ship</v>
      </c>
      <c r="K611">
        <f>_xlfn.XLOOKUP(A611,[1]Sheet1!A:A,[1]Sheet1!D:D)</f>
        <v>1224</v>
      </c>
      <c r="L611">
        <f>_xlfn.XLOOKUP(A611,[1]Sheet1!A:A,[1]Sheet1!E:E)</f>
        <v>1</v>
      </c>
      <c r="M611" t="str">
        <f t="shared" si="18"/>
        <v>On-Time</v>
      </c>
      <c r="N611">
        <f t="shared" si="19"/>
        <v>0</v>
      </c>
    </row>
    <row r="612" spans="1:14">
      <c r="A612">
        <v>611</v>
      </c>
      <c r="B612">
        <v>134</v>
      </c>
      <c r="C612">
        <v>43</v>
      </c>
      <c r="D612">
        <v>2</v>
      </c>
      <c r="E612" t="s">
        <v>11</v>
      </c>
      <c r="F612" t="s">
        <v>10</v>
      </c>
      <c r="G612">
        <v>4</v>
      </c>
      <c r="H612">
        <v>3</v>
      </c>
      <c r="I612" t="str">
        <f>_xlfn.XLOOKUP(A612,[1]Sheet1!A:A,[1]Sheet1!B:B)</f>
        <v>C</v>
      </c>
      <c r="J612" t="str">
        <f>_xlfn.XLOOKUP(A612,[1]Sheet1!A:A,[1]Sheet1!C:C)</f>
        <v>Ship</v>
      </c>
      <c r="K612">
        <f>_xlfn.XLOOKUP(A612,[1]Sheet1!A:A,[1]Sheet1!D:D)</f>
        <v>1198</v>
      </c>
      <c r="L612">
        <f>_xlfn.XLOOKUP(A612,[1]Sheet1!A:A,[1]Sheet1!E:E)</f>
        <v>1</v>
      </c>
      <c r="M612" t="str">
        <f t="shared" si="18"/>
        <v>On-Time</v>
      </c>
      <c r="N612">
        <f t="shared" si="19"/>
        <v>0</v>
      </c>
    </row>
    <row r="613" spans="1:14">
      <c r="A613">
        <v>612</v>
      </c>
      <c r="B613">
        <v>147</v>
      </c>
      <c r="C613">
        <v>20</v>
      </c>
      <c r="D613">
        <v>2</v>
      </c>
      <c r="E613" t="s">
        <v>11</v>
      </c>
      <c r="F613" t="s">
        <v>9</v>
      </c>
      <c r="G613">
        <v>2</v>
      </c>
      <c r="H613">
        <v>4</v>
      </c>
      <c r="I613" t="str">
        <f>_xlfn.XLOOKUP(A613,[1]Sheet1!A:A,[1]Sheet1!B:B)</f>
        <v>F</v>
      </c>
      <c r="J613" t="str">
        <f>_xlfn.XLOOKUP(A613,[1]Sheet1!A:A,[1]Sheet1!C:C)</f>
        <v>Ship</v>
      </c>
      <c r="K613">
        <f>_xlfn.XLOOKUP(A613,[1]Sheet1!A:A,[1]Sheet1!D:D)</f>
        <v>1387</v>
      </c>
      <c r="L613">
        <f>_xlfn.XLOOKUP(A613,[1]Sheet1!A:A,[1]Sheet1!E:E)</f>
        <v>1</v>
      </c>
      <c r="M613" t="str">
        <f t="shared" si="18"/>
        <v>On-Time</v>
      </c>
      <c r="N613">
        <f t="shared" si="19"/>
        <v>0</v>
      </c>
    </row>
    <row r="614" spans="1:14">
      <c r="A614">
        <v>613</v>
      </c>
      <c r="B614">
        <v>187</v>
      </c>
      <c r="C614">
        <v>61</v>
      </c>
      <c r="D614">
        <v>3</v>
      </c>
      <c r="E614" t="s">
        <v>8</v>
      </c>
      <c r="F614" t="s">
        <v>10</v>
      </c>
      <c r="G614">
        <v>3</v>
      </c>
      <c r="H614">
        <v>4</v>
      </c>
      <c r="I614" t="str">
        <f>_xlfn.XLOOKUP(A614,[1]Sheet1!A:A,[1]Sheet1!B:B)</f>
        <v>D</v>
      </c>
      <c r="J614" t="str">
        <f>_xlfn.XLOOKUP(A614,[1]Sheet1!A:A,[1]Sheet1!C:C)</f>
        <v>Ship</v>
      </c>
      <c r="K614">
        <f>_xlfn.XLOOKUP(A614,[1]Sheet1!A:A,[1]Sheet1!D:D)</f>
        <v>2207</v>
      </c>
      <c r="L614">
        <f>_xlfn.XLOOKUP(A614,[1]Sheet1!A:A,[1]Sheet1!E:E)</f>
        <v>1</v>
      </c>
      <c r="M614" t="str">
        <f t="shared" si="18"/>
        <v>On-Time</v>
      </c>
      <c r="N614">
        <f t="shared" si="19"/>
        <v>0</v>
      </c>
    </row>
    <row r="615" spans="1:14">
      <c r="A615">
        <v>614</v>
      </c>
      <c r="B615">
        <v>247</v>
      </c>
      <c r="C615">
        <v>18</v>
      </c>
      <c r="D615">
        <v>2</v>
      </c>
      <c r="E615" t="s">
        <v>11</v>
      </c>
      <c r="F615" t="s">
        <v>9</v>
      </c>
      <c r="G615">
        <v>5</v>
      </c>
      <c r="H615">
        <v>4</v>
      </c>
      <c r="I615" t="str">
        <f>_xlfn.XLOOKUP(A615,[1]Sheet1!A:A,[1]Sheet1!B:B)</f>
        <v>F</v>
      </c>
      <c r="J615" t="str">
        <f>_xlfn.XLOOKUP(A615,[1]Sheet1!A:A,[1]Sheet1!C:C)</f>
        <v>Ship</v>
      </c>
      <c r="K615">
        <f>_xlfn.XLOOKUP(A615,[1]Sheet1!A:A,[1]Sheet1!D:D)</f>
        <v>2404</v>
      </c>
      <c r="L615">
        <f>_xlfn.XLOOKUP(A615,[1]Sheet1!A:A,[1]Sheet1!E:E)</f>
        <v>1</v>
      </c>
      <c r="M615" t="str">
        <f t="shared" si="18"/>
        <v>On-Time</v>
      </c>
      <c r="N615">
        <f t="shared" si="19"/>
        <v>0</v>
      </c>
    </row>
    <row r="616" spans="1:14">
      <c r="A616">
        <v>615</v>
      </c>
      <c r="B616">
        <v>182</v>
      </c>
      <c r="C616">
        <v>20</v>
      </c>
      <c r="D616">
        <v>4</v>
      </c>
      <c r="E616" t="s">
        <v>12</v>
      </c>
      <c r="F616" t="s">
        <v>10</v>
      </c>
      <c r="G616">
        <v>4</v>
      </c>
      <c r="H616">
        <v>5</v>
      </c>
      <c r="I616" t="str">
        <f>_xlfn.XLOOKUP(A616,[1]Sheet1!A:A,[1]Sheet1!B:B)</f>
        <v>A</v>
      </c>
      <c r="J616" t="str">
        <f>_xlfn.XLOOKUP(A616,[1]Sheet1!A:A,[1]Sheet1!C:C)</f>
        <v>Ship</v>
      </c>
      <c r="K616">
        <f>_xlfn.XLOOKUP(A616,[1]Sheet1!A:A,[1]Sheet1!D:D)</f>
        <v>2212</v>
      </c>
      <c r="L616">
        <f>_xlfn.XLOOKUP(A616,[1]Sheet1!A:A,[1]Sheet1!E:E)</f>
        <v>1</v>
      </c>
      <c r="M616" t="str">
        <f t="shared" si="18"/>
        <v>On-Time</v>
      </c>
      <c r="N616">
        <f t="shared" si="19"/>
        <v>0</v>
      </c>
    </row>
    <row r="617" spans="1:14">
      <c r="A617">
        <v>616</v>
      </c>
      <c r="B617">
        <v>177</v>
      </c>
      <c r="C617">
        <v>33</v>
      </c>
      <c r="D617">
        <v>4</v>
      </c>
      <c r="E617" t="s">
        <v>11</v>
      </c>
      <c r="F617" t="s">
        <v>9</v>
      </c>
      <c r="G617">
        <v>1</v>
      </c>
      <c r="H617">
        <v>4</v>
      </c>
      <c r="I617" t="str">
        <f>_xlfn.XLOOKUP(A617,[1]Sheet1!A:A,[1]Sheet1!B:B)</f>
        <v>B</v>
      </c>
      <c r="J617" t="str">
        <f>_xlfn.XLOOKUP(A617,[1]Sheet1!A:A,[1]Sheet1!C:C)</f>
        <v>Ship</v>
      </c>
      <c r="K617">
        <f>_xlfn.XLOOKUP(A617,[1]Sheet1!A:A,[1]Sheet1!D:D)</f>
        <v>1049</v>
      </c>
      <c r="L617">
        <f>_xlfn.XLOOKUP(A617,[1]Sheet1!A:A,[1]Sheet1!E:E)</f>
        <v>1</v>
      </c>
      <c r="M617" t="str">
        <f t="shared" si="18"/>
        <v>On-Time</v>
      </c>
      <c r="N617">
        <f t="shared" si="19"/>
        <v>0</v>
      </c>
    </row>
    <row r="618" spans="1:14">
      <c r="A618">
        <v>617</v>
      </c>
      <c r="B618">
        <v>143</v>
      </c>
      <c r="C618">
        <v>18</v>
      </c>
      <c r="D618">
        <v>2</v>
      </c>
      <c r="E618" t="s">
        <v>12</v>
      </c>
      <c r="F618" t="s">
        <v>9</v>
      </c>
      <c r="G618">
        <v>5</v>
      </c>
      <c r="H618">
        <v>5</v>
      </c>
      <c r="I618" t="str">
        <f>_xlfn.XLOOKUP(A618,[1]Sheet1!A:A,[1]Sheet1!B:B)</f>
        <v>C</v>
      </c>
      <c r="J618" t="str">
        <f>_xlfn.XLOOKUP(A618,[1]Sheet1!A:A,[1]Sheet1!C:C)</f>
        <v>Ship</v>
      </c>
      <c r="K618">
        <f>_xlfn.XLOOKUP(A618,[1]Sheet1!A:A,[1]Sheet1!D:D)</f>
        <v>1066</v>
      </c>
      <c r="L618">
        <f>_xlfn.XLOOKUP(A618,[1]Sheet1!A:A,[1]Sheet1!E:E)</f>
        <v>1</v>
      </c>
      <c r="M618" t="str">
        <f t="shared" si="18"/>
        <v>On-Time</v>
      </c>
      <c r="N618">
        <f t="shared" si="19"/>
        <v>0</v>
      </c>
    </row>
    <row r="619" spans="1:14">
      <c r="A619">
        <v>618</v>
      </c>
      <c r="B619">
        <v>245</v>
      </c>
      <c r="C619">
        <v>8</v>
      </c>
      <c r="D619">
        <v>2</v>
      </c>
      <c r="E619" t="s">
        <v>11</v>
      </c>
      <c r="F619" t="s">
        <v>9</v>
      </c>
      <c r="G619">
        <v>3</v>
      </c>
      <c r="H619">
        <v>5</v>
      </c>
      <c r="I619" t="str">
        <f>_xlfn.XLOOKUP(A619,[1]Sheet1!A:A,[1]Sheet1!B:B)</f>
        <v>F</v>
      </c>
      <c r="J619" t="str">
        <f>_xlfn.XLOOKUP(A619,[1]Sheet1!A:A,[1]Sheet1!C:C)</f>
        <v>Ship</v>
      </c>
      <c r="K619">
        <f>_xlfn.XLOOKUP(A619,[1]Sheet1!A:A,[1]Sheet1!D:D)</f>
        <v>3231</v>
      </c>
      <c r="L619">
        <f>_xlfn.XLOOKUP(A619,[1]Sheet1!A:A,[1]Sheet1!E:E)</f>
        <v>1</v>
      </c>
      <c r="M619" t="str">
        <f t="shared" si="18"/>
        <v>On-Time</v>
      </c>
      <c r="N619">
        <f t="shared" si="19"/>
        <v>0</v>
      </c>
    </row>
    <row r="620" spans="1:14">
      <c r="A620">
        <v>619</v>
      </c>
      <c r="B620">
        <v>133</v>
      </c>
      <c r="C620">
        <v>64</v>
      </c>
      <c r="D620">
        <v>4</v>
      </c>
      <c r="E620" t="s">
        <v>11</v>
      </c>
      <c r="F620" t="s">
        <v>10</v>
      </c>
      <c r="G620">
        <v>1</v>
      </c>
      <c r="H620">
        <v>4</v>
      </c>
      <c r="I620" t="str">
        <f>_xlfn.XLOOKUP(A620,[1]Sheet1!A:A,[1]Sheet1!B:B)</f>
        <v>D</v>
      </c>
      <c r="J620" t="str">
        <f>_xlfn.XLOOKUP(A620,[1]Sheet1!A:A,[1]Sheet1!C:C)</f>
        <v>Ship</v>
      </c>
      <c r="K620">
        <f>_xlfn.XLOOKUP(A620,[1]Sheet1!A:A,[1]Sheet1!D:D)</f>
        <v>1834</v>
      </c>
      <c r="L620">
        <f>_xlfn.XLOOKUP(A620,[1]Sheet1!A:A,[1]Sheet1!E:E)</f>
        <v>1</v>
      </c>
      <c r="M620" t="str">
        <f t="shared" si="18"/>
        <v>On-Time</v>
      </c>
      <c r="N620">
        <f t="shared" si="19"/>
        <v>0</v>
      </c>
    </row>
    <row r="621" spans="1:14">
      <c r="A621">
        <v>620</v>
      </c>
      <c r="B621">
        <v>224</v>
      </c>
      <c r="C621">
        <v>13</v>
      </c>
      <c r="D621">
        <v>2</v>
      </c>
      <c r="E621" t="s">
        <v>8</v>
      </c>
      <c r="F621" t="s">
        <v>10</v>
      </c>
      <c r="G621">
        <v>5</v>
      </c>
      <c r="H621">
        <v>3</v>
      </c>
      <c r="I621" t="str">
        <f>_xlfn.XLOOKUP(A621,[1]Sheet1!A:A,[1]Sheet1!B:B)</f>
        <v>F</v>
      </c>
      <c r="J621" t="str">
        <f>_xlfn.XLOOKUP(A621,[1]Sheet1!A:A,[1]Sheet1!C:C)</f>
        <v>Ship</v>
      </c>
      <c r="K621">
        <f>_xlfn.XLOOKUP(A621,[1]Sheet1!A:A,[1]Sheet1!D:D)</f>
        <v>3891</v>
      </c>
      <c r="L621">
        <f>_xlfn.XLOOKUP(A621,[1]Sheet1!A:A,[1]Sheet1!E:E)</f>
        <v>1</v>
      </c>
      <c r="M621" t="str">
        <f t="shared" si="18"/>
        <v>On-Time</v>
      </c>
      <c r="N621">
        <f t="shared" si="19"/>
        <v>0</v>
      </c>
    </row>
    <row r="622" spans="1:14">
      <c r="A622">
        <v>621</v>
      </c>
      <c r="B622">
        <v>265</v>
      </c>
      <c r="C622">
        <v>50</v>
      </c>
      <c r="D622">
        <v>2</v>
      </c>
      <c r="E622" t="s">
        <v>8</v>
      </c>
      <c r="F622" t="s">
        <v>9</v>
      </c>
      <c r="G622">
        <v>5</v>
      </c>
      <c r="H622">
        <v>2</v>
      </c>
      <c r="I622" t="str">
        <f>_xlfn.XLOOKUP(A622,[1]Sheet1!A:A,[1]Sheet1!B:B)</f>
        <v>A</v>
      </c>
      <c r="J622" t="str">
        <f>_xlfn.XLOOKUP(A622,[1]Sheet1!A:A,[1]Sheet1!C:C)</f>
        <v>Ship</v>
      </c>
      <c r="K622">
        <f>_xlfn.XLOOKUP(A622,[1]Sheet1!A:A,[1]Sheet1!D:D)</f>
        <v>3859</v>
      </c>
      <c r="L622">
        <f>_xlfn.XLOOKUP(A622,[1]Sheet1!A:A,[1]Sheet1!E:E)</f>
        <v>1</v>
      </c>
      <c r="M622" t="str">
        <f t="shared" si="18"/>
        <v>On-Time</v>
      </c>
      <c r="N622">
        <f t="shared" si="19"/>
        <v>0</v>
      </c>
    </row>
    <row r="623" spans="1:14">
      <c r="A623">
        <v>622</v>
      </c>
      <c r="B623">
        <v>138</v>
      </c>
      <c r="C623">
        <v>28</v>
      </c>
      <c r="D623">
        <v>2</v>
      </c>
      <c r="E623" t="s">
        <v>8</v>
      </c>
      <c r="F623" t="s">
        <v>10</v>
      </c>
      <c r="G623">
        <v>1</v>
      </c>
      <c r="H623">
        <v>4</v>
      </c>
      <c r="I623" t="str">
        <f>_xlfn.XLOOKUP(A623,[1]Sheet1!A:A,[1]Sheet1!B:B)</f>
        <v>B</v>
      </c>
      <c r="J623" t="str">
        <f>_xlfn.XLOOKUP(A623,[1]Sheet1!A:A,[1]Sheet1!C:C)</f>
        <v>Ship</v>
      </c>
      <c r="K623">
        <f>_xlfn.XLOOKUP(A623,[1]Sheet1!A:A,[1]Sheet1!D:D)</f>
        <v>1528</v>
      </c>
      <c r="L623">
        <f>_xlfn.XLOOKUP(A623,[1]Sheet1!A:A,[1]Sheet1!E:E)</f>
        <v>1</v>
      </c>
      <c r="M623" t="str">
        <f t="shared" si="18"/>
        <v>On-Time</v>
      </c>
      <c r="N623">
        <f t="shared" si="19"/>
        <v>0</v>
      </c>
    </row>
    <row r="624" spans="1:14">
      <c r="A624">
        <v>623</v>
      </c>
      <c r="B624">
        <v>253</v>
      </c>
      <c r="C624">
        <v>6</v>
      </c>
      <c r="D624">
        <v>3</v>
      </c>
      <c r="E624" t="s">
        <v>8</v>
      </c>
      <c r="F624" t="s">
        <v>10</v>
      </c>
      <c r="G624">
        <v>4</v>
      </c>
      <c r="H624">
        <v>3</v>
      </c>
      <c r="I624" t="str">
        <f>_xlfn.XLOOKUP(A624,[1]Sheet1!A:A,[1]Sheet1!B:B)</f>
        <v>C</v>
      </c>
      <c r="J624" t="str">
        <f>_xlfn.XLOOKUP(A624,[1]Sheet1!A:A,[1]Sheet1!C:C)</f>
        <v>Ship</v>
      </c>
      <c r="K624">
        <f>_xlfn.XLOOKUP(A624,[1]Sheet1!A:A,[1]Sheet1!D:D)</f>
        <v>3788</v>
      </c>
      <c r="L624">
        <f>_xlfn.XLOOKUP(A624,[1]Sheet1!A:A,[1]Sheet1!E:E)</f>
        <v>1</v>
      </c>
      <c r="M624" t="str">
        <f t="shared" si="18"/>
        <v>On-Time</v>
      </c>
      <c r="N624">
        <f t="shared" si="19"/>
        <v>0</v>
      </c>
    </row>
    <row r="625" spans="1:14">
      <c r="A625">
        <v>624</v>
      </c>
      <c r="B625">
        <v>165</v>
      </c>
      <c r="C625">
        <v>51</v>
      </c>
      <c r="D625">
        <v>3</v>
      </c>
      <c r="E625" t="s">
        <v>11</v>
      </c>
      <c r="F625" t="s">
        <v>10</v>
      </c>
      <c r="G625">
        <v>1</v>
      </c>
      <c r="H625">
        <v>4</v>
      </c>
      <c r="I625" t="str">
        <f>_xlfn.XLOOKUP(A625,[1]Sheet1!A:A,[1]Sheet1!B:B)</f>
        <v>F</v>
      </c>
      <c r="J625" t="str">
        <f>_xlfn.XLOOKUP(A625,[1]Sheet1!A:A,[1]Sheet1!C:C)</f>
        <v>Ship</v>
      </c>
      <c r="K625">
        <f>_xlfn.XLOOKUP(A625,[1]Sheet1!A:A,[1]Sheet1!D:D)</f>
        <v>1293</v>
      </c>
      <c r="L625">
        <f>_xlfn.XLOOKUP(A625,[1]Sheet1!A:A,[1]Sheet1!E:E)</f>
        <v>1</v>
      </c>
      <c r="M625" t="str">
        <f t="shared" si="18"/>
        <v>On-Time</v>
      </c>
      <c r="N625">
        <f t="shared" si="19"/>
        <v>0</v>
      </c>
    </row>
    <row r="626" spans="1:14">
      <c r="A626">
        <v>625</v>
      </c>
      <c r="B626">
        <v>265</v>
      </c>
      <c r="C626">
        <v>65</v>
      </c>
      <c r="D626">
        <v>3</v>
      </c>
      <c r="E626" t="s">
        <v>8</v>
      </c>
      <c r="F626" t="s">
        <v>9</v>
      </c>
      <c r="G626">
        <v>3</v>
      </c>
      <c r="H626">
        <v>4</v>
      </c>
      <c r="I626" t="str">
        <f>_xlfn.XLOOKUP(A626,[1]Sheet1!A:A,[1]Sheet1!B:B)</f>
        <v>D</v>
      </c>
      <c r="J626" t="str">
        <f>_xlfn.XLOOKUP(A626,[1]Sheet1!A:A,[1]Sheet1!C:C)</f>
        <v>Ship</v>
      </c>
      <c r="K626">
        <f>_xlfn.XLOOKUP(A626,[1]Sheet1!A:A,[1]Sheet1!D:D)</f>
        <v>3578</v>
      </c>
      <c r="L626">
        <f>_xlfn.XLOOKUP(A626,[1]Sheet1!A:A,[1]Sheet1!E:E)</f>
        <v>1</v>
      </c>
      <c r="M626" t="str">
        <f t="shared" si="18"/>
        <v>On-Time</v>
      </c>
      <c r="N626">
        <f t="shared" si="19"/>
        <v>0</v>
      </c>
    </row>
    <row r="627" spans="1:14">
      <c r="A627">
        <v>626</v>
      </c>
      <c r="B627">
        <v>238</v>
      </c>
      <c r="C627">
        <v>54</v>
      </c>
      <c r="D627">
        <v>3</v>
      </c>
      <c r="E627" t="s">
        <v>12</v>
      </c>
      <c r="F627" t="s">
        <v>9</v>
      </c>
      <c r="G627">
        <v>2</v>
      </c>
      <c r="H627">
        <v>3</v>
      </c>
      <c r="I627" t="str">
        <f>_xlfn.XLOOKUP(A627,[1]Sheet1!A:A,[1]Sheet1!B:B)</f>
        <v>F</v>
      </c>
      <c r="J627" t="str">
        <f>_xlfn.XLOOKUP(A627,[1]Sheet1!A:A,[1]Sheet1!C:C)</f>
        <v>Ship</v>
      </c>
      <c r="K627">
        <f>_xlfn.XLOOKUP(A627,[1]Sheet1!A:A,[1]Sheet1!D:D)</f>
        <v>3142</v>
      </c>
      <c r="L627">
        <f>_xlfn.XLOOKUP(A627,[1]Sheet1!A:A,[1]Sheet1!E:E)</f>
        <v>1</v>
      </c>
      <c r="M627" t="str">
        <f t="shared" si="18"/>
        <v>On-Time</v>
      </c>
      <c r="N627">
        <f t="shared" si="19"/>
        <v>0</v>
      </c>
    </row>
    <row r="628" spans="1:14">
      <c r="A628">
        <v>627</v>
      </c>
      <c r="B628">
        <v>236</v>
      </c>
      <c r="C628">
        <v>51</v>
      </c>
      <c r="D628">
        <v>3</v>
      </c>
      <c r="E628" t="s">
        <v>8</v>
      </c>
      <c r="F628" t="s">
        <v>9</v>
      </c>
      <c r="G628">
        <v>2</v>
      </c>
      <c r="H628">
        <v>5</v>
      </c>
      <c r="I628" t="str">
        <f>_xlfn.XLOOKUP(A628,[1]Sheet1!A:A,[1]Sheet1!B:B)</f>
        <v>A</v>
      </c>
      <c r="J628" t="str">
        <f>_xlfn.XLOOKUP(A628,[1]Sheet1!A:A,[1]Sheet1!C:C)</f>
        <v>Ship</v>
      </c>
      <c r="K628">
        <f>_xlfn.XLOOKUP(A628,[1]Sheet1!A:A,[1]Sheet1!D:D)</f>
        <v>3402</v>
      </c>
      <c r="L628">
        <f>_xlfn.XLOOKUP(A628,[1]Sheet1!A:A,[1]Sheet1!E:E)</f>
        <v>1</v>
      </c>
      <c r="M628" t="str">
        <f t="shared" si="18"/>
        <v>On-Time</v>
      </c>
      <c r="N628">
        <f t="shared" si="19"/>
        <v>0</v>
      </c>
    </row>
    <row r="629" spans="1:14">
      <c r="A629">
        <v>628</v>
      </c>
      <c r="B629">
        <v>190</v>
      </c>
      <c r="C629">
        <v>38</v>
      </c>
      <c r="D629">
        <v>5</v>
      </c>
      <c r="E629" t="s">
        <v>12</v>
      </c>
      <c r="F629" t="s">
        <v>9</v>
      </c>
      <c r="G629">
        <v>2</v>
      </c>
      <c r="H629">
        <v>4</v>
      </c>
      <c r="I629" t="str">
        <f>_xlfn.XLOOKUP(A629,[1]Sheet1!A:A,[1]Sheet1!B:B)</f>
        <v>B</v>
      </c>
      <c r="J629" t="str">
        <f>_xlfn.XLOOKUP(A629,[1]Sheet1!A:A,[1]Sheet1!C:C)</f>
        <v>Ship</v>
      </c>
      <c r="K629">
        <f>_xlfn.XLOOKUP(A629,[1]Sheet1!A:A,[1]Sheet1!D:D)</f>
        <v>3022</v>
      </c>
      <c r="L629">
        <f>_xlfn.XLOOKUP(A629,[1]Sheet1!A:A,[1]Sheet1!E:E)</f>
        <v>1</v>
      </c>
      <c r="M629" t="str">
        <f t="shared" si="18"/>
        <v>On-Time</v>
      </c>
      <c r="N629">
        <f t="shared" si="19"/>
        <v>0</v>
      </c>
    </row>
    <row r="630" spans="1:14">
      <c r="A630">
        <v>629</v>
      </c>
      <c r="B630">
        <v>104</v>
      </c>
      <c r="C630">
        <v>23</v>
      </c>
      <c r="D630">
        <v>4</v>
      </c>
      <c r="E630" t="s">
        <v>11</v>
      </c>
      <c r="F630" t="s">
        <v>9</v>
      </c>
      <c r="G630">
        <v>1</v>
      </c>
      <c r="H630">
        <v>6</v>
      </c>
      <c r="I630" t="str">
        <f>_xlfn.XLOOKUP(A630,[1]Sheet1!A:A,[1]Sheet1!B:B)</f>
        <v>C</v>
      </c>
      <c r="J630" t="str">
        <f>_xlfn.XLOOKUP(A630,[1]Sheet1!A:A,[1]Sheet1!C:C)</f>
        <v>Ship</v>
      </c>
      <c r="K630">
        <f>_xlfn.XLOOKUP(A630,[1]Sheet1!A:A,[1]Sheet1!D:D)</f>
        <v>1442</v>
      </c>
      <c r="L630">
        <f>_xlfn.XLOOKUP(A630,[1]Sheet1!A:A,[1]Sheet1!E:E)</f>
        <v>1</v>
      </c>
      <c r="M630" t="str">
        <f t="shared" si="18"/>
        <v>On-Time</v>
      </c>
      <c r="N630">
        <f t="shared" si="19"/>
        <v>0</v>
      </c>
    </row>
    <row r="631" spans="1:14">
      <c r="A631">
        <v>630</v>
      </c>
      <c r="B631">
        <v>245</v>
      </c>
      <c r="C631">
        <v>19</v>
      </c>
      <c r="D631">
        <v>2</v>
      </c>
      <c r="E631" t="s">
        <v>8</v>
      </c>
      <c r="F631" t="s">
        <v>9</v>
      </c>
      <c r="G631">
        <v>5</v>
      </c>
      <c r="H631">
        <v>4</v>
      </c>
      <c r="I631" t="str">
        <f>_xlfn.XLOOKUP(A631,[1]Sheet1!A:A,[1]Sheet1!B:B)</f>
        <v>F</v>
      </c>
      <c r="J631" t="str">
        <f>_xlfn.XLOOKUP(A631,[1]Sheet1!A:A,[1]Sheet1!C:C)</f>
        <v>Ship</v>
      </c>
      <c r="K631">
        <f>_xlfn.XLOOKUP(A631,[1]Sheet1!A:A,[1]Sheet1!D:D)</f>
        <v>2616</v>
      </c>
      <c r="L631">
        <f>_xlfn.XLOOKUP(A631,[1]Sheet1!A:A,[1]Sheet1!E:E)</f>
        <v>1</v>
      </c>
      <c r="M631" t="str">
        <f t="shared" si="18"/>
        <v>On-Time</v>
      </c>
      <c r="N631">
        <f t="shared" si="19"/>
        <v>0</v>
      </c>
    </row>
    <row r="632" spans="1:14">
      <c r="A632">
        <v>631</v>
      </c>
      <c r="B632">
        <v>155</v>
      </c>
      <c r="C632">
        <v>27</v>
      </c>
      <c r="D632">
        <v>3</v>
      </c>
      <c r="E632" t="s">
        <v>11</v>
      </c>
      <c r="F632" t="s">
        <v>9</v>
      </c>
      <c r="G632">
        <v>1</v>
      </c>
      <c r="H632">
        <v>3</v>
      </c>
      <c r="I632" t="str">
        <f>_xlfn.XLOOKUP(A632,[1]Sheet1!A:A,[1]Sheet1!B:B)</f>
        <v>D</v>
      </c>
      <c r="J632" t="str">
        <f>_xlfn.XLOOKUP(A632,[1]Sheet1!A:A,[1]Sheet1!C:C)</f>
        <v>Ship</v>
      </c>
      <c r="K632">
        <f>_xlfn.XLOOKUP(A632,[1]Sheet1!A:A,[1]Sheet1!D:D)</f>
        <v>1022</v>
      </c>
      <c r="L632">
        <f>_xlfn.XLOOKUP(A632,[1]Sheet1!A:A,[1]Sheet1!E:E)</f>
        <v>1</v>
      </c>
      <c r="M632" t="str">
        <f t="shared" si="18"/>
        <v>On-Time</v>
      </c>
      <c r="N632">
        <f t="shared" si="19"/>
        <v>0</v>
      </c>
    </row>
    <row r="633" spans="1:14">
      <c r="A633">
        <v>632</v>
      </c>
      <c r="B633">
        <v>233</v>
      </c>
      <c r="C633">
        <v>63</v>
      </c>
      <c r="D633">
        <v>3</v>
      </c>
      <c r="E633" t="s">
        <v>8</v>
      </c>
      <c r="F633" t="s">
        <v>10</v>
      </c>
      <c r="G633">
        <v>2</v>
      </c>
      <c r="H633">
        <v>3</v>
      </c>
      <c r="I633" t="str">
        <f>_xlfn.XLOOKUP(A633,[1]Sheet1!A:A,[1]Sheet1!B:B)</f>
        <v>F</v>
      </c>
      <c r="J633" t="str">
        <f>_xlfn.XLOOKUP(A633,[1]Sheet1!A:A,[1]Sheet1!C:C)</f>
        <v>Ship</v>
      </c>
      <c r="K633">
        <f>_xlfn.XLOOKUP(A633,[1]Sheet1!A:A,[1]Sheet1!D:D)</f>
        <v>2143</v>
      </c>
      <c r="L633">
        <f>_xlfn.XLOOKUP(A633,[1]Sheet1!A:A,[1]Sheet1!E:E)</f>
        <v>1</v>
      </c>
      <c r="M633" t="str">
        <f t="shared" si="18"/>
        <v>On-Time</v>
      </c>
      <c r="N633">
        <f t="shared" si="19"/>
        <v>0</v>
      </c>
    </row>
    <row r="634" spans="1:14">
      <c r="A634">
        <v>633</v>
      </c>
      <c r="B634">
        <v>171</v>
      </c>
      <c r="C634">
        <v>55</v>
      </c>
      <c r="D634">
        <v>4</v>
      </c>
      <c r="E634" t="s">
        <v>8</v>
      </c>
      <c r="F634" t="s">
        <v>9</v>
      </c>
      <c r="G634">
        <v>3</v>
      </c>
      <c r="H634">
        <v>4</v>
      </c>
      <c r="I634" t="str">
        <f>_xlfn.XLOOKUP(A634,[1]Sheet1!A:A,[1]Sheet1!B:B)</f>
        <v>A</v>
      </c>
      <c r="J634" t="str">
        <f>_xlfn.XLOOKUP(A634,[1]Sheet1!A:A,[1]Sheet1!C:C)</f>
        <v>Ship</v>
      </c>
      <c r="K634">
        <f>_xlfn.XLOOKUP(A634,[1]Sheet1!A:A,[1]Sheet1!D:D)</f>
        <v>1539</v>
      </c>
      <c r="L634">
        <f>_xlfn.XLOOKUP(A634,[1]Sheet1!A:A,[1]Sheet1!E:E)</f>
        <v>1</v>
      </c>
      <c r="M634" t="str">
        <f t="shared" si="18"/>
        <v>On-Time</v>
      </c>
      <c r="N634">
        <f t="shared" si="19"/>
        <v>0</v>
      </c>
    </row>
    <row r="635" spans="1:14">
      <c r="A635">
        <v>634</v>
      </c>
      <c r="B635">
        <v>164</v>
      </c>
      <c r="C635">
        <v>56</v>
      </c>
      <c r="D635">
        <v>2</v>
      </c>
      <c r="E635" t="s">
        <v>8</v>
      </c>
      <c r="F635" t="s">
        <v>10</v>
      </c>
      <c r="G635">
        <v>3</v>
      </c>
      <c r="H635">
        <v>2</v>
      </c>
      <c r="I635" t="str">
        <f>_xlfn.XLOOKUP(A635,[1]Sheet1!A:A,[1]Sheet1!B:B)</f>
        <v>B</v>
      </c>
      <c r="J635" t="str">
        <f>_xlfn.XLOOKUP(A635,[1]Sheet1!A:A,[1]Sheet1!C:C)</f>
        <v>Ship</v>
      </c>
      <c r="K635">
        <f>_xlfn.XLOOKUP(A635,[1]Sheet1!A:A,[1]Sheet1!D:D)</f>
        <v>1491</v>
      </c>
      <c r="L635">
        <f>_xlfn.XLOOKUP(A635,[1]Sheet1!A:A,[1]Sheet1!E:E)</f>
        <v>1</v>
      </c>
      <c r="M635" t="str">
        <f t="shared" si="18"/>
        <v>On-Time</v>
      </c>
      <c r="N635">
        <f t="shared" si="19"/>
        <v>0</v>
      </c>
    </row>
    <row r="636" spans="1:14">
      <c r="A636">
        <v>635</v>
      </c>
      <c r="B636">
        <v>141</v>
      </c>
      <c r="C636">
        <v>6</v>
      </c>
      <c r="D636">
        <v>3</v>
      </c>
      <c r="E636" t="s">
        <v>8</v>
      </c>
      <c r="F636" t="s">
        <v>10</v>
      </c>
      <c r="G636">
        <v>1</v>
      </c>
      <c r="H636">
        <v>3</v>
      </c>
      <c r="I636" t="str">
        <f>_xlfn.XLOOKUP(A636,[1]Sheet1!A:A,[1]Sheet1!B:B)</f>
        <v>C</v>
      </c>
      <c r="J636" t="str">
        <f>_xlfn.XLOOKUP(A636,[1]Sheet1!A:A,[1]Sheet1!C:C)</f>
        <v>Ship</v>
      </c>
      <c r="K636">
        <f>_xlfn.XLOOKUP(A636,[1]Sheet1!A:A,[1]Sheet1!D:D)</f>
        <v>1361</v>
      </c>
      <c r="L636">
        <f>_xlfn.XLOOKUP(A636,[1]Sheet1!A:A,[1]Sheet1!E:E)</f>
        <v>1</v>
      </c>
      <c r="M636" t="str">
        <f t="shared" si="18"/>
        <v>On-Time</v>
      </c>
      <c r="N636">
        <f t="shared" si="19"/>
        <v>0</v>
      </c>
    </row>
    <row r="637" spans="1:14">
      <c r="A637">
        <v>636</v>
      </c>
      <c r="B637">
        <v>266</v>
      </c>
      <c r="C637">
        <v>61</v>
      </c>
      <c r="D637">
        <v>2</v>
      </c>
      <c r="E637" t="s">
        <v>8</v>
      </c>
      <c r="F637" t="s">
        <v>9</v>
      </c>
      <c r="G637">
        <v>3</v>
      </c>
      <c r="H637">
        <v>5</v>
      </c>
      <c r="I637" t="str">
        <f>_xlfn.XLOOKUP(A637,[1]Sheet1!A:A,[1]Sheet1!B:B)</f>
        <v>F</v>
      </c>
      <c r="J637" t="str">
        <f>_xlfn.XLOOKUP(A637,[1]Sheet1!A:A,[1]Sheet1!C:C)</f>
        <v>Ship</v>
      </c>
      <c r="K637">
        <f>_xlfn.XLOOKUP(A637,[1]Sheet1!A:A,[1]Sheet1!D:D)</f>
        <v>2118</v>
      </c>
      <c r="L637">
        <f>_xlfn.XLOOKUP(A637,[1]Sheet1!A:A,[1]Sheet1!E:E)</f>
        <v>1</v>
      </c>
      <c r="M637" t="str">
        <f t="shared" si="18"/>
        <v>On-Time</v>
      </c>
      <c r="N637">
        <f t="shared" si="19"/>
        <v>0</v>
      </c>
    </row>
    <row r="638" spans="1:14">
      <c r="A638">
        <v>637</v>
      </c>
      <c r="B638">
        <v>192</v>
      </c>
      <c r="C638">
        <v>56</v>
      </c>
      <c r="D638">
        <v>2</v>
      </c>
      <c r="E638" t="s">
        <v>8</v>
      </c>
      <c r="F638" t="s">
        <v>9</v>
      </c>
      <c r="G638">
        <v>4</v>
      </c>
      <c r="H638">
        <v>3</v>
      </c>
      <c r="I638" t="str">
        <f>_xlfn.XLOOKUP(A638,[1]Sheet1!A:A,[1]Sheet1!B:B)</f>
        <v>D</v>
      </c>
      <c r="J638" t="str">
        <f>_xlfn.XLOOKUP(A638,[1]Sheet1!A:A,[1]Sheet1!C:C)</f>
        <v>Ship</v>
      </c>
      <c r="K638">
        <f>_xlfn.XLOOKUP(A638,[1]Sheet1!A:A,[1]Sheet1!D:D)</f>
        <v>3765</v>
      </c>
      <c r="L638">
        <f>_xlfn.XLOOKUP(A638,[1]Sheet1!A:A,[1]Sheet1!E:E)</f>
        <v>1</v>
      </c>
      <c r="M638" t="str">
        <f t="shared" si="18"/>
        <v>On-Time</v>
      </c>
      <c r="N638">
        <f t="shared" si="19"/>
        <v>0</v>
      </c>
    </row>
    <row r="639" spans="1:14">
      <c r="A639">
        <v>638</v>
      </c>
      <c r="B639">
        <v>229</v>
      </c>
      <c r="C639">
        <v>61</v>
      </c>
      <c r="D639">
        <v>6</v>
      </c>
      <c r="E639" t="s">
        <v>11</v>
      </c>
      <c r="F639" t="s">
        <v>9</v>
      </c>
      <c r="G639">
        <v>3</v>
      </c>
      <c r="H639">
        <v>3</v>
      </c>
      <c r="I639" t="str">
        <f>_xlfn.XLOOKUP(A639,[1]Sheet1!A:A,[1]Sheet1!B:B)</f>
        <v>F</v>
      </c>
      <c r="J639" t="str">
        <f>_xlfn.XLOOKUP(A639,[1]Sheet1!A:A,[1]Sheet1!C:C)</f>
        <v>Ship</v>
      </c>
      <c r="K639">
        <f>_xlfn.XLOOKUP(A639,[1]Sheet1!A:A,[1]Sheet1!D:D)</f>
        <v>2298</v>
      </c>
      <c r="L639">
        <f>_xlfn.XLOOKUP(A639,[1]Sheet1!A:A,[1]Sheet1!E:E)</f>
        <v>1</v>
      </c>
      <c r="M639" t="str">
        <f t="shared" si="18"/>
        <v>On-Time</v>
      </c>
      <c r="N639">
        <f t="shared" si="19"/>
        <v>0</v>
      </c>
    </row>
    <row r="640" spans="1:14">
      <c r="A640">
        <v>639</v>
      </c>
      <c r="B640">
        <v>269</v>
      </c>
      <c r="C640">
        <v>38</v>
      </c>
      <c r="D640">
        <v>4</v>
      </c>
      <c r="E640" t="s">
        <v>11</v>
      </c>
      <c r="F640" t="s">
        <v>10</v>
      </c>
      <c r="G640">
        <v>2</v>
      </c>
      <c r="H640">
        <v>6</v>
      </c>
      <c r="I640" t="str">
        <f>_xlfn.XLOOKUP(A640,[1]Sheet1!A:A,[1]Sheet1!B:B)</f>
        <v>A</v>
      </c>
      <c r="J640" t="str">
        <f>_xlfn.XLOOKUP(A640,[1]Sheet1!A:A,[1]Sheet1!C:C)</f>
        <v>Ship</v>
      </c>
      <c r="K640">
        <f>_xlfn.XLOOKUP(A640,[1]Sheet1!A:A,[1]Sheet1!D:D)</f>
        <v>3171</v>
      </c>
      <c r="L640">
        <f>_xlfn.XLOOKUP(A640,[1]Sheet1!A:A,[1]Sheet1!E:E)</f>
        <v>1</v>
      </c>
      <c r="M640" t="str">
        <f t="shared" si="18"/>
        <v>On-Time</v>
      </c>
      <c r="N640">
        <f t="shared" si="19"/>
        <v>0</v>
      </c>
    </row>
    <row r="641" spans="1:14">
      <c r="A641">
        <v>640</v>
      </c>
      <c r="B641">
        <v>247</v>
      </c>
      <c r="C641">
        <v>59</v>
      </c>
      <c r="D641">
        <v>4</v>
      </c>
      <c r="E641" t="s">
        <v>8</v>
      </c>
      <c r="F641" t="s">
        <v>10</v>
      </c>
      <c r="G641">
        <v>4</v>
      </c>
      <c r="H641">
        <v>3</v>
      </c>
      <c r="I641" t="str">
        <f>_xlfn.XLOOKUP(A641,[1]Sheet1!A:A,[1]Sheet1!B:B)</f>
        <v>B</v>
      </c>
      <c r="J641" t="str">
        <f>_xlfn.XLOOKUP(A641,[1]Sheet1!A:A,[1]Sheet1!C:C)</f>
        <v>Ship</v>
      </c>
      <c r="K641">
        <f>_xlfn.XLOOKUP(A641,[1]Sheet1!A:A,[1]Sheet1!D:D)</f>
        <v>2939</v>
      </c>
      <c r="L641">
        <f>_xlfn.XLOOKUP(A641,[1]Sheet1!A:A,[1]Sheet1!E:E)</f>
        <v>1</v>
      </c>
      <c r="M641" t="str">
        <f t="shared" si="18"/>
        <v>On-Time</v>
      </c>
      <c r="N641">
        <f t="shared" si="19"/>
        <v>0</v>
      </c>
    </row>
    <row r="642" spans="1:14">
      <c r="A642">
        <v>641</v>
      </c>
      <c r="B642">
        <v>157</v>
      </c>
      <c r="C642">
        <v>2</v>
      </c>
      <c r="D642">
        <v>2</v>
      </c>
      <c r="E642" t="s">
        <v>8</v>
      </c>
      <c r="F642" t="s">
        <v>9</v>
      </c>
      <c r="G642">
        <v>4</v>
      </c>
      <c r="H642">
        <v>4</v>
      </c>
      <c r="I642" t="str">
        <f>_xlfn.XLOOKUP(A642,[1]Sheet1!A:A,[1]Sheet1!B:B)</f>
        <v>C</v>
      </c>
      <c r="J642" t="str">
        <f>_xlfn.XLOOKUP(A642,[1]Sheet1!A:A,[1]Sheet1!C:C)</f>
        <v>Ship</v>
      </c>
      <c r="K642">
        <f>_xlfn.XLOOKUP(A642,[1]Sheet1!A:A,[1]Sheet1!D:D)</f>
        <v>1087</v>
      </c>
      <c r="L642">
        <f>_xlfn.XLOOKUP(A642,[1]Sheet1!A:A,[1]Sheet1!E:E)</f>
        <v>1</v>
      </c>
      <c r="M642" t="str">
        <f t="shared" si="18"/>
        <v>On-Time</v>
      </c>
      <c r="N642">
        <f t="shared" si="19"/>
        <v>0</v>
      </c>
    </row>
    <row r="643" spans="1:14">
      <c r="A643">
        <v>642</v>
      </c>
      <c r="B643">
        <v>148</v>
      </c>
      <c r="C643">
        <v>64</v>
      </c>
      <c r="D643">
        <v>3</v>
      </c>
      <c r="E643" t="s">
        <v>11</v>
      </c>
      <c r="F643" t="s">
        <v>9</v>
      </c>
      <c r="G643">
        <v>2</v>
      </c>
      <c r="H643">
        <v>3</v>
      </c>
      <c r="I643" t="str">
        <f>_xlfn.XLOOKUP(A643,[1]Sheet1!A:A,[1]Sheet1!B:B)</f>
        <v>F</v>
      </c>
      <c r="J643" t="str">
        <f>_xlfn.XLOOKUP(A643,[1]Sheet1!A:A,[1]Sheet1!C:C)</f>
        <v>Ship</v>
      </c>
      <c r="K643">
        <f>_xlfn.XLOOKUP(A643,[1]Sheet1!A:A,[1]Sheet1!D:D)</f>
        <v>1280</v>
      </c>
      <c r="L643">
        <f>_xlfn.XLOOKUP(A643,[1]Sheet1!A:A,[1]Sheet1!E:E)</f>
        <v>1</v>
      </c>
      <c r="M643" t="str">
        <f t="shared" ref="M643:M706" si="20">IF(L643=1,"On-Time","Delayed")</f>
        <v>On-Time</v>
      </c>
      <c r="N643">
        <f t="shared" ref="N643:N706" si="21">IF(L643=0,1,0)</f>
        <v>0</v>
      </c>
    </row>
    <row r="644" spans="1:14">
      <c r="A644">
        <v>643</v>
      </c>
      <c r="B644">
        <v>240</v>
      </c>
      <c r="C644">
        <v>14</v>
      </c>
      <c r="D644">
        <v>2</v>
      </c>
      <c r="E644" t="s">
        <v>8</v>
      </c>
      <c r="F644" t="s">
        <v>10</v>
      </c>
      <c r="G644">
        <v>1</v>
      </c>
      <c r="H644">
        <v>4</v>
      </c>
      <c r="I644" t="str">
        <f>_xlfn.XLOOKUP(A644,[1]Sheet1!A:A,[1]Sheet1!B:B)</f>
        <v>D</v>
      </c>
      <c r="J644" t="str">
        <f>_xlfn.XLOOKUP(A644,[1]Sheet1!A:A,[1]Sheet1!C:C)</f>
        <v>Ship</v>
      </c>
      <c r="K644">
        <f>_xlfn.XLOOKUP(A644,[1]Sheet1!A:A,[1]Sheet1!D:D)</f>
        <v>2437</v>
      </c>
      <c r="L644">
        <f>_xlfn.XLOOKUP(A644,[1]Sheet1!A:A,[1]Sheet1!E:E)</f>
        <v>1</v>
      </c>
      <c r="M644" t="str">
        <f t="shared" si="20"/>
        <v>On-Time</v>
      </c>
      <c r="N644">
        <f t="shared" si="21"/>
        <v>0</v>
      </c>
    </row>
    <row r="645" spans="1:14">
      <c r="A645">
        <v>644</v>
      </c>
      <c r="B645">
        <v>197</v>
      </c>
      <c r="C645">
        <v>58</v>
      </c>
      <c r="D645">
        <v>4</v>
      </c>
      <c r="E645" t="s">
        <v>11</v>
      </c>
      <c r="F645" t="s">
        <v>10</v>
      </c>
      <c r="G645">
        <v>3</v>
      </c>
      <c r="H645">
        <v>4</v>
      </c>
      <c r="I645" t="str">
        <f>_xlfn.XLOOKUP(A645,[1]Sheet1!A:A,[1]Sheet1!B:B)</f>
        <v>F</v>
      </c>
      <c r="J645" t="str">
        <f>_xlfn.XLOOKUP(A645,[1]Sheet1!A:A,[1]Sheet1!C:C)</f>
        <v>Ship</v>
      </c>
      <c r="K645">
        <f>_xlfn.XLOOKUP(A645,[1]Sheet1!A:A,[1]Sheet1!D:D)</f>
        <v>3617</v>
      </c>
      <c r="L645">
        <f>_xlfn.XLOOKUP(A645,[1]Sheet1!A:A,[1]Sheet1!E:E)</f>
        <v>1</v>
      </c>
      <c r="M645" t="str">
        <f t="shared" si="20"/>
        <v>On-Time</v>
      </c>
      <c r="N645">
        <f t="shared" si="21"/>
        <v>0</v>
      </c>
    </row>
    <row r="646" spans="1:14">
      <c r="A646">
        <v>645</v>
      </c>
      <c r="B646">
        <v>121</v>
      </c>
      <c r="C646">
        <v>23</v>
      </c>
      <c r="D646">
        <v>5</v>
      </c>
      <c r="E646" t="s">
        <v>8</v>
      </c>
      <c r="F646" t="s">
        <v>10</v>
      </c>
      <c r="G646">
        <v>4</v>
      </c>
      <c r="H646">
        <v>6</v>
      </c>
      <c r="I646" t="str">
        <f>_xlfn.XLOOKUP(A646,[1]Sheet1!A:A,[1]Sheet1!B:B)</f>
        <v>A</v>
      </c>
      <c r="J646" t="str">
        <f>_xlfn.XLOOKUP(A646,[1]Sheet1!A:A,[1]Sheet1!C:C)</f>
        <v>Ship</v>
      </c>
      <c r="K646">
        <f>_xlfn.XLOOKUP(A646,[1]Sheet1!A:A,[1]Sheet1!D:D)</f>
        <v>1734</v>
      </c>
      <c r="L646">
        <f>_xlfn.XLOOKUP(A646,[1]Sheet1!A:A,[1]Sheet1!E:E)</f>
        <v>1</v>
      </c>
      <c r="M646" t="str">
        <f t="shared" si="20"/>
        <v>On-Time</v>
      </c>
      <c r="N646">
        <f t="shared" si="21"/>
        <v>0</v>
      </c>
    </row>
    <row r="647" spans="1:14">
      <c r="A647">
        <v>646</v>
      </c>
      <c r="B647">
        <v>124</v>
      </c>
      <c r="C647">
        <v>60</v>
      </c>
      <c r="D647">
        <v>3</v>
      </c>
      <c r="E647" t="s">
        <v>12</v>
      </c>
      <c r="F647" t="s">
        <v>10</v>
      </c>
      <c r="G647">
        <v>2</v>
      </c>
      <c r="H647">
        <v>4</v>
      </c>
      <c r="I647" t="str">
        <f>_xlfn.XLOOKUP(A647,[1]Sheet1!A:A,[1]Sheet1!B:B)</f>
        <v>B</v>
      </c>
      <c r="J647" t="str">
        <f>_xlfn.XLOOKUP(A647,[1]Sheet1!A:A,[1]Sheet1!C:C)</f>
        <v>Ship</v>
      </c>
      <c r="K647">
        <f>_xlfn.XLOOKUP(A647,[1]Sheet1!A:A,[1]Sheet1!D:D)</f>
        <v>1107</v>
      </c>
      <c r="L647">
        <f>_xlfn.XLOOKUP(A647,[1]Sheet1!A:A,[1]Sheet1!E:E)</f>
        <v>1</v>
      </c>
      <c r="M647" t="str">
        <f t="shared" si="20"/>
        <v>On-Time</v>
      </c>
      <c r="N647">
        <f t="shared" si="21"/>
        <v>0</v>
      </c>
    </row>
    <row r="648" spans="1:14">
      <c r="A648">
        <v>647</v>
      </c>
      <c r="B648">
        <v>153</v>
      </c>
      <c r="C648">
        <v>53</v>
      </c>
      <c r="D648">
        <v>3</v>
      </c>
      <c r="E648" t="s">
        <v>11</v>
      </c>
      <c r="F648" t="s">
        <v>9</v>
      </c>
      <c r="G648">
        <v>2</v>
      </c>
      <c r="H648">
        <v>4</v>
      </c>
      <c r="I648" t="str">
        <f>_xlfn.XLOOKUP(A648,[1]Sheet1!A:A,[1]Sheet1!B:B)</f>
        <v>C</v>
      </c>
      <c r="J648" t="str">
        <f>_xlfn.XLOOKUP(A648,[1]Sheet1!A:A,[1]Sheet1!C:C)</f>
        <v>Ship</v>
      </c>
      <c r="K648">
        <f>_xlfn.XLOOKUP(A648,[1]Sheet1!A:A,[1]Sheet1!D:D)</f>
        <v>1185</v>
      </c>
      <c r="L648">
        <f>_xlfn.XLOOKUP(A648,[1]Sheet1!A:A,[1]Sheet1!E:E)</f>
        <v>1</v>
      </c>
      <c r="M648" t="str">
        <f t="shared" si="20"/>
        <v>On-Time</v>
      </c>
      <c r="N648">
        <f t="shared" si="21"/>
        <v>0</v>
      </c>
    </row>
    <row r="649" spans="1:14">
      <c r="A649">
        <v>648</v>
      </c>
      <c r="B649">
        <v>105</v>
      </c>
      <c r="C649">
        <v>1</v>
      </c>
      <c r="D649">
        <v>4</v>
      </c>
      <c r="E649" t="s">
        <v>12</v>
      </c>
      <c r="F649" t="s">
        <v>10</v>
      </c>
      <c r="G649">
        <v>2</v>
      </c>
      <c r="H649">
        <v>5</v>
      </c>
      <c r="I649" t="str">
        <f>_xlfn.XLOOKUP(A649,[1]Sheet1!A:A,[1]Sheet1!B:B)</f>
        <v>F</v>
      </c>
      <c r="J649" t="str">
        <f>_xlfn.XLOOKUP(A649,[1]Sheet1!A:A,[1]Sheet1!C:C)</f>
        <v>Ship</v>
      </c>
      <c r="K649">
        <f>_xlfn.XLOOKUP(A649,[1]Sheet1!A:A,[1]Sheet1!D:D)</f>
        <v>1622</v>
      </c>
      <c r="L649">
        <f>_xlfn.XLOOKUP(A649,[1]Sheet1!A:A,[1]Sheet1!E:E)</f>
        <v>1</v>
      </c>
      <c r="M649" t="str">
        <f t="shared" si="20"/>
        <v>On-Time</v>
      </c>
      <c r="N649">
        <f t="shared" si="21"/>
        <v>0</v>
      </c>
    </row>
    <row r="650" spans="1:14">
      <c r="A650">
        <v>649</v>
      </c>
      <c r="B650">
        <v>202</v>
      </c>
      <c r="C650">
        <v>2</v>
      </c>
      <c r="D650">
        <v>3</v>
      </c>
      <c r="E650" t="s">
        <v>11</v>
      </c>
      <c r="F650" t="s">
        <v>10</v>
      </c>
      <c r="G650">
        <v>3</v>
      </c>
      <c r="H650">
        <v>4</v>
      </c>
      <c r="I650" t="str">
        <f>_xlfn.XLOOKUP(A650,[1]Sheet1!A:A,[1]Sheet1!B:B)</f>
        <v>D</v>
      </c>
      <c r="J650" t="str">
        <f>_xlfn.XLOOKUP(A650,[1]Sheet1!A:A,[1]Sheet1!C:C)</f>
        <v>Ship</v>
      </c>
      <c r="K650">
        <f>_xlfn.XLOOKUP(A650,[1]Sheet1!A:A,[1]Sheet1!D:D)</f>
        <v>3962</v>
      </c>
      <c r="L650">
        <f>_xlfn.XLOOKUP(A650,[1]Sheet1!A:A,[1]Sheet1!E:E)</f>
        <v>1</v>
      </c>
      <c r="M650" t="str">
        <f t="shared" si="20"/>
        <v>On-Time</v>
      </c>
      <c r="N650">
        <f t="shared" si="21"/>
        <v>0</v>
      </c>
    </row>
    <row r="651" spans="1:14">
      <c r="A651">
        <v>650</v>
      </c>
      <c r="B651">
        <v>162</v>
      </c>
      <c r="C651">
        <v>54</v>
      </c>
      <c r="D651">
        <v>2</v>
      </c>
      <c r="E651" t="s">
        <v>8</v>
      </c>
      <c r="F651" t="s">
        <v>9</v>
      </c>
      <c r="G651">
        <v>4</v>
      </c>
      <c r="H651">
        <v>5</v>
      </c>
      <c r="I651" t="str">
        <f>_xlfn.XLOOKUP(A651,[1]Sheet1!A:A,[1]Sheet1!B:B)</f>
        <v>F</v>
      </c>
      <c r="J651" t="str">
        <f>_xlfn.XLOOKUP(A651,[1]Sheet1!A:A,[1]Sheet1!C:C)</f>
        <v>Ship</v>
      </c>
      <c r="K651">
        <f>_xlfn.XLOOKUP(A651,[1]Sheet1!A:A,[1]Sheet1!D:D)</f>
        <v>1635</v>
      </c>
      <c r="L651">
        <f>_xlfn.XLOOKUP(A651,[1]Sheet1!A:A,[1]Sheet1!E:E)</f>
        <v>1</v>
      </c>
      <c r="M651" t="str">
        <f t="shared" si="20"/>
        <v>On-Time</v>
      </c>
      <c r="N651">
        <f t="shared" si="21"/>
        <v>0</v>
      </c>
    </row>
    <row r="652" spans="1:14">
      <c r="A652">
        <v>651</v>
      </c>
      <c r="B652">
        <v>164</v>
      </c>
      <c r="C652">
        <v>13</v>
      </c>
      <c r="D652">
        <v>3</v>
      </c>
      <c r="E652" t="s">
        <v>11</v>
      </c>
      <c r="F652" t="s">
        <v>10</v>
      </c>
      <c r="G652">
        <v>4</v>
      </c>
      <c r="H652">
        <v>3</v>
      </c>
      <c r="I652" t="str">
        <f>_xlfn.XLOOKUP(A652,[1]Sheet1!A:A,[1]Sheet1!B:B)</f>
        <v>A</v>
      </c>
      <c r="J652" t="str">
        <f>_xlfn.XLOOKUP(A652,[1]Sheet1!A:A,[1]Sheet1!C:C)</f>
        <v>Ship</v>
      </c>
      <c r="K652">
        <f>_xlfn.XLOOKUP(A652,[1]Sheet1!A:A,[1]Sheet1!D:D)</f>
        <v>1158</v>
      </c>
      <c r="L652">
        <f>_xlfn.XLOOKUP(A652,[1]Sheet1!A:A,[1]Sheet1!E:E)</f>
        <v>1</v>
      </c>
      <c r="M652" t="str">
        <f t="shared" si="20"/>
        <v>On-Time</v>
      </c>
      <c r="N652">
        <f t="shared" si="21"/>
        <v>0</v>
      </c>
    </row>
    <row r="653" spans="1:14">
      <c r="A653">
        <v>652</v>
      </c>
      <c r="B653">
        <v>231</v>
      </c>
      <c r="C653">
        <v>48</v>
      </c>
      <c r="D653">
        <v>4</v>
      </c>
      <c r="E653" t="s">
        <v>11</v>
      </c>
      <c r="F653" t="s">
        <v>10</v>
      </c>
      <c r="G653">
        <v>2</v>
      </c>
      <c r="H653">
        <v>3</v>
      </c>
      <c r="I653" t="str">
        <f>_xlfn.XLOOKUP(A653,[1]Sheet1!A:A,[1]Sheet1!B:B)</f>
        <v>B</v>
      </c>
      <c r="J653" t="str">
        <f>_xlfn.XLOOKUP(A653,[1]Sheet1!A:A,[1]Sheet1!C:C)</f>
        <v>Ship</v>
      </c>
      <c r="K653">
        <f>_xlfn.XLOOKUP(A653,[1]Sheet1!A:A,[1]Sheet1!D:D)</f>
        <v>3370</v>
      </c>
      <c r="L653">
        <f>_xlfn.XLOOKUP(A653,[1]Sheet1!A:A,[1]Sheet1!E:E)</f>
        <v>1</v>
      </c>
      <c r="M653" t="str">
        <f t="shared" si="20"/>
        <v>On-Time</v>
      </c>
      <c r="N653">
        <f t="shared" si="21"/>
        <v>0</v>
      </c>
    </row>
    <row r="654" spans="1:14">
      <c r="A654">
        <v>653</v>
      </c>
      <c r="B654">
        <v>209</v>
      </c>
      <c r="C654">
        <v>12</v>
      </c>
      <c r="D654">
        <v>4</v>
      </c>
      <c r="E654" t="s">
        <v>11</v>
      </c>
      <c r="F654" t="s">
        <v>9</v>
      </c>
      <c r="G654">
        <v>2</v>
      </c>
      <c r="H654">
        <v>5</v>
      </c>
      <c r="I654" t="str">
        <f>_xlfn.XLOOKUP(A654,[1]Sheet1!A:A,[1]Sheet1!B:B)</f>
        <v>C</v>
      </c>
      <c r="J654" t="str">
        <f>_xlfn.XLOOKUP(A654,[1]Sheet1!A:A,[1]Sheet1!C:C)</f>
        <v>Ship</v>
      </c>
      <c r="K654">
        <f>_xlfn.XLOOKUP(A654,[1]Sheet1!A:A,[1]Sheet1!D:D)</f>
        <v>2933</v>
      </c>
      <c r="L654">
        <f>_xlfn.XLOOKUP(A654,[1]Sheet1!A:A,[1]Sheet1!E:E)</f>
        <v>1</v>
      </c>
      <c r="M654" t="str">
        <f t="shared" si="20"/>
        <v>On-Time</v>
      </c>
      <c r="N654">
        <f t="shared" si="21"/>
        <v>0</v>
      </c>
    </row>
    <row r="655" spans="1:14">
      <c r="A655">
        <v>654</v>
      </c>
      <c r="B655">
        <v>157</v>
      </c>
      <c r="C655">
        <v>19</v>
      </c>
      <c r="D655">
        <v>2</v>
      </c>
      <c r="E655" t="s">
        <v>12</v>
      </c>
      <c r="F655" t="s">
        <v>10</v>
      </c>
      <c r="G655">
        <v>1</v>
      </c>
      <c r="H655">
        <v>3</v>
      </c>
      <c r="I655" t="str">
        <f>_xlfn.XLOOKUP(A655,[1]Sheet1!A:A,[1]Sheet1!B:B)</f>
        <v>F</v>
      </c>
      <c r="J655" t="str">
        <f>_xlfn.XLOOKUP(A655,[1]Sheet1!A:A,[1]Sheet1!C:C)</f>
        <v>Ship</v>
      </c>
      <c r="K655">
        <f>_xlfn.XLOOKUP(A655,[1]Sheet1!A:A,[1]Sheet1!D:D)</f>
        <v>1898</v>
      </c>
      <c r="L655">
        <f>_xlfn.XLOOKUP(A655,[1]Sheet1!A:A,[1]Sheet1!E:E)</f>
        <v>1</v>
      </c>
      <c r="M655" t="str">
        <f t="shared" si="20"/>
        <v>On-Time</v>
      </c>
      <c r="N655">
        <f t="shared" si="21"/>
        <v>0</v>
      </c>
    </row>
    <row r="656" spans="1:14">
      <c r="A656">
        <v>655</v>
      </c>
      <c r="B656">
        <v>249</v>
      </c>
      <c r="C656">
        <v>4</v>
      </c>
      <c r="D656">
        <v>2</v>
      </c>
      <c r="E656" t="s">
        <v>8</v>
      </c>
      <c r="F656" t="s">
        <v>10</v>
      </c>
      <c r="G656">
        <v>5</v>
      </c>
      <c r="H656">
        <v>4</v>
      </c>
      <c r="I656" t="str">
        <f>_xlfn.XLOOKUP(A656,[1]Sheet1!A:A,[1]Sheet1!B:B)</f>
        <v>D</v>
      </c>
      <c r="J656" t="str">
        <f>_xlfn.XLOOKUP(A656,[1]Sheet1!A:A,[1]Sheet1!C:C)</f>
        <v>Ship</v>
      </c>
      <c r="K656">
        <f>_xlfn.XLOOKUP(A656,[1]Sheet1!A:A,[1]Sheet1!D:D)</f>
        <v>2725</v>
      </c>
      <c r="L656">
        <f>_xlfn.XLOOKUP(A656,[1]Sheet1!A:A,[1]Sheet1!E:E)</f>
        <v>1</v>
      </c>
      <c r="M656" t="str">
        <f t="shared" si="20"/>
        <v>On-Time</v>
      </c>
      <c r="N656">
        <f t="shared" si="21"/>
        <v>0</v>
      </c>
    </row>
    <row r="657" spans="1:14">
      <c r="A657">
        <v>656</v>
      </c>
      <c r="B657">
        <v>264</v>
      </c>
      <c r="C657">
        <v>63</v>
      </c>
      <c r="D657">
        <v>2</v>
      </c>
      <c r="E657" t="s">
        <v>8</v>
      </c>
      <c r="F657" t="s">
        <v>9</v>
      </c>
      <c r="G657">
        <v>3</v>
      </c>
      <c r="H657">
        <v>2</v>
      </c>
      <c r="I657" t="str">
        <f>_xlfn.XLOOKUP(A657,[1]Sheet1!A:A,[1]Sheet1!B:B)</f>
        <v>F</v>
      </c>
      <c r="J657" t="str">
        <f>_xlfn.XLOOKUP(A657,[1]Sheet1!A:A,[1]Sheet1!C:C)</f>
        <v>Ship</v>
      </c>
      <c r="K657">
        <f>_xlfn.XLOOKUP(A657,[1]Sheet1!A:A,[1]Sheet1!D:D)</f>
        <v>2896</v>
      </c>
      <c r="L657">
        <f>_xlfn.XLOOKUP(A657,[1]Sheet1!A:A,[1]Sheet1!E:E)</f>
        <v>1</v>
      </c>
      <c r="M657" t="str">
        <f t="shared" si="20"/>
        <v>On-Time</v>
      </c>
      <c r="N657">
        <f t="shared" si="21"/>
        <v>0</v>
      </c>
    </row>
    <row r="658" spans="1:14">
      <c r="A658">
        <v>657</v>
      </c>
      <c r="B658">
        <v>111</v>
      </c>
      <c r="C658">
        <v>61</v>
      </c>
      <c r="D658">
        <v>4</v>
      </c>
      <c r="E658" t="s">
        <v>8</v>
      </c>
      <c r="F658" t="s">
        <v>10</v>
      </c>
      <c r="G658">
        <v>1</v>
      </c>
      <c r="H658">
        <v>3</v>
      </c>
      <c r="I658" t="str">
        <f>_xlfn.XLOOKUP(A658,[1]Sheet1!A:A,[1]Sheet1!B:B)</f>
        <v>A</v>
      </c>
      <c r="J658" t="str">
        <f>_xlfn.XLOOKUP(A658,[1]Sheet1!A:A,[1]Sheet1!C:C)</f>
        <v>Ship</v>
      </c>
      <c r="K658">
        <f>_xlfn.XLOOKUP(A658,[1]Sheet1!A:A,[1]Sheet1!D:D)</f>
        <v>1844</v>
      </c>
      <c r="L658">
        <f>_xlfn.XLOOKUP(A658,[1]Sheet1!A:A,[1]Sheet1!E:E)</f>
        <v>1</v>
      </c>
      <c r="M658" t="str">
        <f t="shared" si="20"/>
        <v>On-Time</v>
      </c>
      <c r="N658">
        <f t="shared" si="21"/>
        <v>0</v>
      </c>
    </row>
    <row r="659" spans="1:14">
      <c r="A659">
        <v>658</v>
      </c>
      <c r="B659">
        <v>242</v>
      </c>
      <c r="C659">
        <v>10</v>
      </c>
      <c r="D659">
        <v>3</v>
      </c>
      <c r="E659" t="s">
        <v>11</v>
      </c>
      <c r="F659" t="s">
        <v>9</v>
      </c>
      <c r="G659">
        <v>1</v>
      </c>
      <c r="H659">
        <v>3</v>
      </c>
      <c r="I659" t="str">
        <f>_xlfn.XLOOKUP(A659,[1]Sheet1!A:A,[1]Sheet1!B:B)</f>
        <v>B</v>
      </c>
      <c r="J659" t="str">
        <f>_xlfn.XLOOKUP(A659,[1]Sheet1!A:A,[1]Sheet1!C:C)</f>
        <v>Ship</v>
      </c>
      <c r="K659">
        <f>_xlfn.XLOOKUP(A659,[1]Sheet1!A:A,[1]Sheet1!D:D)</f>
        <v>3606</v>
      </c>
      <c r="L659">
        <f>_xlfn.XLOOKUP(A659,[1]Sheet1!A:A,[1]Sheet1!E:E)</f>
        <v>1</v>
      </c>
      <c r="M659" t="str">
        <f t="shared" si="20"/>
        <v>On-Time</v>
      </c>
      <c r="N659">
        <f t="shared" si="21"/>
        <v>0</v>
      </c>
    </row>
    <row r="660" spans="1:14">
      <c r="A660">
        <v>659</v>
      </c>
      <c r="B660">
        <v>169</v>
      </c>
      <c r="C660">
        <v>23</v>
      </c>
      <c r="D660">
        <v>3</v>
      </c>
      <c r="E660" t="s">
        <v>8</v>
      </c>
      <c r="F660" t="s">
        <v>10</v>
      </c>
      <c r="G660">
        <v>4</v>
      </c>
      <c r="H660">
        <v>4</v>
      </c>
      <c r="I660" t="str">
        <f>_xlfn.XLOOKUP(A660,[1]Sheet1!A:A,[1]Sheet1!B:B)</f>
        <v>C</v>
      </c>
      <c r="J660" t="str">
        <f>_xlfn.XLOOKUP(A660,[1]Sheet1!A:A,[1]Sheet1!C:C)</f>
        <v>Road</v>
      </c>
      <c r="K660">
        <f>_xlfn.XLOOKUP(A660,[1]Sheet1!A:A,[1]Sheet1!D:D)</f>
        <v>1058</v>
      </c>
      <c r="L660">
        <f>_xlfn.XLOOKUP(A660,[1]Sheet1!A:A,[1]Sheet1!E:E)</f>
        <v>1</v>
      </c>
      <c r="M660" t="str">
        <f t="shared" si="20"/>
        <v>On-Time</v>
      </c>
      <c r="N660">
        <f t="shared" si="21"/>
        <v>0</v>
      </c>
    </row>
    <row r="661" spans="1:14">
      <c r="A661">
        <v>660</v>
      </c>
      <c r="B661">
        <v>138</v>
      </c>
      <c r="C661">
        <v>13</v>
      </c>
      <c r="D661">
        <v>2</v>
      </c>
      <c r="E661" t="s">
        <v>8</v>
      </c>
      <c r="F661" t="s">
        <v>10</v>
      </c>
      <c r="G661">
        <v>3</v>
      </c>
      <c r="H661">
        <v>5</v>
      </c>
      <c r="I661" t="str">
        <f>_xlfn.XLOOKUP(A661,[1]Sheet1!A:A,[1]Sheet1!B:B)</f>
        <v>F</v>
      </c>
      <c r="J661" t="str">
        <f>_xlfn.XLOOKUP(A661,[1]Sheet1!A:A,[1]Sheet1!C:C)</f>
        <v>Road</v>
      </c>
      <c r="K661">
        <f>_xlfn.XLOOKUP(A661,[1]Sheet1!A:A,[1]Sheet1!D:D)</f>
        <v>1056</v>
      </c>
      <c r="L661">
        <f>_xlfn.XLOOKUP(A661,[1]Sheet1!A:A,[1]Sheet1!E:E)</f>
        <v>1</v>
      </c>
      <c r="M661" t="str">
        <f t="shared" si="20"/>
        <v>On-Time</v>
      </c>
      <c r="N661">
        <f t="shared" si="21"/>
        <v>0</v>
      </c>
    </row>
    <row r="662" spans="1:14">
      <c r="A662">
        <v>661</v>
      </c>
      <c r="B662">
        <v>158</v>
      </c>
      <c r="C662">
        <v>9</v>
      </c>
      <c r="D662">
        <v>3</v>
      </c>
      <c r="E662" t="s">
        <v>8</v>
      </c>
      <c r="F662" t="s">
        <v>10</v>
      </c>
      <c r="G662">
        <v>1</v>
      </c>
      <c r="H662">
        <v>5</v>
      </c>
      <c r="I662" t="str">
        <f>_xlfn.XLOOKUP(A662,[1]Sheet1!A:A,[1]Sheet1!B:B)</f>
        <v>D</v>
      </c>
      <c r="J662" t="str">
        <f>_xlfn.XLOOKUP(A662,[1]Sheet1!A:A,[1]Sheet1!C:C)</f>
        <v>Road</v>
      </c>
      <c r="K662">
        <f>_xlfn.XLOOKUP(A662,[1]Sheet1!A:A,[1]Sheet1!D:D)</f>
        <v>1483</v>
      </c>
      <c r="L662">
        <f>_xlfn.XLOOKUP(A662,[1]Sheet1!A:A,[1]Sheet1!E:E)</f>
        <v>1</v>
      </c>
      <c r="M662" t="str">
        <f t="shared" si="20"/>
        <v>On-Time</v>
      </c>
      <c r="N662">
        <f t="shared" si="21"/>
        <v>0</v>
      </c>
    </row>
    <row r="663" spans="1:14">
      <c r="A663">
        <v>662</v>
      </c>
      <c r="B663">
        <v>146</v>
      </c>
      <c r="C663">
        <v>5</v>
      </c>
      <c r="D663">
        <v>4</v>
      </c>
      <c r="E663" t="s">
        <v>8</v>
      </c>
      <c r="F663" t="s">
        <v>10</v>
      </c>
      <c r="G663">
        <v>3</v>
      </c>
      <c r="H663">
        <v>5</v>
      </c>
      <c r="I663" t="str">
        <f>_xlfn.XLOOKUP(A663,[1]Sheet1!A:A,[1]Sheet1!B:B)</f>
        <v>F</v>
      </c>
      <c r="J663" t="str">
        <f>_xlfn.XLOOKUP(A663,[1]Sheet1!A:A,[1]Sheet1!C:C)</f>
        <v>Road</v>
      </c>
      <c r="K663">
        <f>_xlfn.XLOOKUP(A663,[1]Sheet1!A:A,[1]Sheet1!D:D)</f>
        <v>1718</v>
      </c>
      <c r="L663">
        <f>_xlfn.XLOOKUP(A663,[1]Sheet1!A:A,[1]Sheet1!E:E)</f>
        <v>1</v>
      </c>
      <c r="M663" t="str">
        <f t="shared" si="20"/>
        <v>On-Time</v>
      </c>
      <c r="N663">
        <f t="shared" si="21"/>
        <v>0</v>
      </c>
    </row>
    <row r="664" spans="1:14">
      <c r="A664">
        <v>663</v>
      </c>
      <c r="B664">
        <v>218</v>
      </c>
      <c r="C664">
        <v>36</v>
      </c>
      <c r="D664">
        <v>5</v>
      </c>
      <c r="E664" t="s">
        <v>11</v>
      </c>
      <c r="F664" t="s">
        <v>9</v>
      </c>
      <c r="G664">
        <v>4</v>
      </c>
      <c r="H664">
        <v>4</v>
      </c>
      <c r="I664" t="str">
        <f>_xlfn.XLOOKUP(A664,[1]Sheet1!A:A,[1]Sheet1!B:B)</f>
        <v>A</v>
      </c>
      <c r="J664" t="str">
        <f>_xlfn.XLOOKUP(A664,[1]Sheet1!A:A,[1]Sheet1!C:C)</f>
        <v>Road</v>
      </c>
      <c r="K664">
        <f>_xlfn.XLOOKUP(A664,[1]Sheet1!A:A,[1]Sheet1!D:D)</f>
        <v>2995</v>
      </c>
      <c r="L664">
        <f>_xlfn.XLOOKUP(A664,[1]Sheet1!A:A,[1]Sheet1!E:E)</f>
        <v>1</v>
      </c>
      <c r="M664" t="str">
        <f t="shared" si="20"/>
        <v>On-Time</v>
      </c>
      <c r="N664">
        <f t="shared" si="21"/>
        <v>0</v>
      </c>
    </row>
    <row r="665" spans="1:14">
      <c r="A665">
        <v>664</v>
      </c>
      <c r="B665">
        <v>178</v>
      </c>
      <c r="C665">
        <v>22</v>
      </c>
      <c r="D665">
        <v>2</v>
      </c>
      <c r="E665" t="s">
        <v>11</v>
      </c>
      <c r="F665" t="s">
        <v>9</v>
      </c>
      <c r="G665">
        <v>2</v>
      </c>
      <c r="H665">
        <v>3</v>
      </c>
      <c r="I665" t="str">
        <f>_xlfn.XLOOKUP(A665,[1]Sheet1!A:A,[1]Sheet1!B:B)</f>
        <v>B</v>
      </c>
      <c r="J665" t="str">
        <f>_xlfn.XLOOKUP(A665,[1]Sheet1!A:A,[1]Sheet1!C:C)</f>
        <v>Road</v>
      </c>
      <c r="K665">
        <f>_xlfn.XLOOKUP(A665,[1]Sheet1!A:A,[1]Sheet1!D:D)</f>
        <v>1247</v>
      </c>
      <c r="L665">
        <f>_xlfn.XLOOKUP(A665,[1]Sheet1!A:A,[1]Sheet1!E:E)</f>
        <v>1</v>
      </c>
      <c r="M665" t="str">
        <f t="shared" si="20"/>
        <v>On-Time</v>
      </c>
      <c r="N665">
        <f t="shared" si="21"/>
        <v>0</v>
      </c>
    </row>
    <row r="666" spans="1:14">
      <c r="A666">
        <v>665</v>
      </c>
      <c r="B666">
        <v>197</v>
      </c>
      <c r="C666">
        <v>34</v>
      </c>
      <c r="D666">
        <v>3</v>
      </c>
      <c r="E666" t="s">
        <v>8</v>
      </c>
      <c r="F666" t="s">
        <v>9</v>
      </c>
      <c r="G666">
        <v>5</v>
      </c>
      <c r="H666">
        <v>4</v>
      </c>
      <c r="I666" t="str">
        <f>_xlfn.XLOOKUP(A666,[1]Sheet1!A:A,[1]Sheet1!B:B)</f>
        <v>C</v>
      </c>
      <c r="J666" t="str">
        <f>_xlfn.XLOOKUP(A666,[1]Sheet1!A:A,[1]Sheet1!C:C)</f>
        <v>Road</v>
      </c>
      <c r="K666">
        <f>_xlfn.XLOOKUP(A666,[1]Sheet1!A:A,[1]Sheet1!D:D)</f>
        <v>3784</v>
      </c>
      <c r="L666">
        <f>_xlfn.XLOOKUP(A666,[1]Sheet1!A:A,[1]Sheet1!E:E)</f>
        <v>1</v>
      </c>
      <c r="M666" t="str">
        <f t="shared" si="20"/>
        <v>On-Time</v>
      </c>
      <c r="N666">
        <f t="shared" si="21"/>
        <v>0</v>
      </c>
    </row>
    <row r="667" spans="1:14">
      <c r="A667">
        <v>666</v>
      </c>
      <c r="B667">
        <v>243</v>
      </c>
      <c r="C667">
        <v>17</v>
      </c>
      <c r="D667">
        <v>2</v>
      </c>
      <c r="E667" t="s">
        <v>11</v>
      </c>
      <c r="F667" t="s">
        <v>10</v>
      </c>
      <c r="G667">
        <v>3</v>
      </c>
      <c r="H667">
        <v>3</v>
      </c>
      <c r="I667" t="str">
        <f>_xlfn.XLOOKUP(A667,[1]Sheet1!A:A,[1]Sheet1!B:B)</f>
        <v>F</v>
      </c>
      <c r="J667" t="str">
        <f>_xlfn.XLOOKUP(A667,[1]Sheet1!A:A,[1]Sheet1!C:C)</f>
        <v>Road</v>
      </c>
      <c r="K667">
        <f>_xlfn.XLOOKUP(A667,[1]Sheet1!A:A,[1]Sheet1!D:D)</f>
        <v>3230</v>
      </c>
      <c r="L667">
        <f>_xlfn.XLOOKUP(A667,[1]Sheet1!A:A,[1]Sheet1!E:E)</f>
        <v>1</v>
      </c>
      <c r="M667" t="str">
        <f t="shared" si="20"/>
        <v>On-Time</v>
      </c>
      <c r="N667">
        <f t="shared" si="21"/>
        <v>0</v>
      </c>
    </row>
    <row r="668" spans="1:14">
      <c r="A668">
        <v>667</v>
      </c>
      <c r="B668">
        <v>254</v>
      </c>
      <c r="C668">
        <v>37</v>
      </c>
      <c r="D668">
        <v>4</v>
      </c>
      <c r="E668" t="s">
        <v>12</v>
      </c>
      <c r="F668" t="s">
        <v>10</v>
      </c>
      <c r="G668">
        <v>2</v>
      </c>
      <c r="H668">
        <v>5</v>
      </c>
      <c r="I668" t="str">
        <f>_xlfn.XLOOKUP(A668,[1]Sheet1!A:A,[1]Sheet1!B:B)</f>
        <v>D</v>
      </c>
      <c r="J668" t="str">
        <f>_xlfn.XLOOKUP(A668,[1]Sheet1!A:A,[1]Sheet1!C:C)</f>
        <v>Road</v>
      </c>
      <c r="K668">
        <f>_xlfn.XLOOKUP(A668,[1]Sheet1!A:A,[1]Sheet1!D:D)</f>
        <v>2608</v>
      </c>
      <c r="L668">
        <f>_xlfn.XLOOKUP(A668,[1]Sheet1!A:A,[1]Sheet1!E:E)</f>
        <v>1</v>
      </c>
      <c r="M668" t="str">
        <f t="shared" si="20"/>
        <v>On-Time</v>
      </c>
      <c r="N668">
        <f t="shared" si="21"/>
        <v>0</v>
      </c>
    </row>
    <row r="669" spans="1:14">
      <c r="A669">
        <v>668</v>
      </c>
      <c r="B669">
        <v>237</v>
      </c>
      <c r="C669">
        <v>33</v>
      </c>
      <c r="D669">
        <v>4</v>
      </c>
      <c r="E669" t="s">
        <v>8</v>
      </c>
      <c r="F669" t="s">
        <v>10</v>
      </c>
      <c r="G669">
        <v>1</v>
      </c>
      <c r="H669">
        <v>3</v>
      </c>
      <c r="I669" t="str">
        <f>_xlfn.XLOOKUP(A669,[1]Sheet1!A:A,[1]Sheet1!B:B)</f>
        <v>F</v>
      </c>
      <c r="J669" t="str">
        <f>_xlfn.XLOOKUP(A669,[1]Sheet1!A:A,[1]Sheet1!C:C)</f>
        <v>Road</v>
      </c>
      <c r="K669">
        <f>_xlfn.XLOOKUP(A669,[1]Sheet1!A:A,[1]Sheet1!D:D)</f>
        <v>2782</v>
      </c>
      <c r="L669">
        <f>_xlfn.XLOOKUP(A669,[1]Sheet1!A:A,[1]Sheet1!E:E)</f>
        <v>1</v>
      </c>
      <c r="M669" t="str">
        <f t="shared" si="20"/>
        <v>On-Time</v>
      </c>
      <c r="N669">
        <f t="shared" si="21"/>
        <v>0</v>
      </c>
    </row>
    <row r="670" spans="1:14">
      <c r="A670">
        <v>669</v>
      </c>
      <c r="B670">
        <v>179</v>
      </c>
      <c r="C670">
        <v>62</v>
      </c>
      <c r="D670">
        <v>3</v>
      </c>
      <c r="E670" t="s">
        <v>8</v>
      </c>
      <c r="F670" t="s">
        <v>9</v>
      </c>
      <c r="G670">
        <v>1</v>
      </c>
      <c r="H670">
        <v>5</v>
      </c>
      <c r="I670" t="str">
        <f>_xlfn.XLOOKUP(A670,[1]Sheet1!A:A,[1]Sheet1!B:B)</f>
        <v>A</v>
      </c>
      <c r="J670" t="str">
        <f>_xlfn.XLOOKUP(A670,[1]Sheet1!A:A,[1]Sheet1!C:C)</f>
        <v>Road</v>
      </c>
      <c r="K670">
        <f>_xlfn.XLOOKUP(A670,[1]Sheet1!A:A,[1]Sheet1!D:D)</f>
        <v>1945</v>
      </c>
      <c r="L670">
        <f>_xlfn.XLOOKUP(A670,[1]Sheet1!A:A,[1]Sheet1!E:E)</f>
        <v>1</v>
      </c>
      <c r="M670" t="str">
        <f t="shared" si="20"/>
        <v>On-Time</v>
      </c>
      <c r="N670">
        <f t="shared" si="21"/>
        <v>0</v>
      </c>
    </row>
    <row r="671" spans="1:14">
      <c r="A671">
        <v>670</v>
      </c>
      <c r="B671">
        <v>189</v>
      </c>
      <c r="C671">
        <v>38</v>
      </c>
      <c r="D671">
        <v>3</v>
      </c>
      <c r="E671" t="s">
        <v>11</v>
      </c>
      <c r="F671" t="s">
        <v>10</v>
      </c>
      <c r="G671">
        <v>2</v>
      </c>
      <c r="H671">
        <v>3</v>
      </c>
      <c r="I671" t="str">
        <f>_xlfn.XLOOKUP(A671,[1]Sheet1!A:A,[1]Sheet1!B:B)</f>
        <v>B</v>
      </c>
      <c r="J671" t="str">
        <f>_xlfn.XLOOKUP(A671,[1]Sheet1!A:A,[1]Sheet1!C:C)</f>
        <v>Road</v>
      </c>
      <c r="K671">
        <f>_xlfn.XLOOKUP(A671,[1]Sheet1!A:A,[1]Sheet1!D:D)</f>
        <v>2108</v>
      </c>
      <c r="L671">
        <f>_xlfn.XLOOKUP(A671,[1]Sheet1!A:A,[1]Sheet1!E:E)</f>
        <v>1</v>
      </c>
      <c r="M671" t="str">
        <f t="shared" si="20"/>
        <v>On-Time</v>
      </c>
      <c r="N671">
        <f t="shared" si="21"/>
        <v>0</v>
      </c>
    </row>
    <row r="672" spans="1:14">
      <c r="A672">
        <v>671</v>
      </c>
      <c r="B672">
        <v>244</v>
      </c>
      <c r="C672">
        <v>1</v>
      </c>
      <c r="D672">
        <v>3</v>
      </c>
      <c r="E672" t="s">
        <v>11</v>
      </c>
      <c r="F672" t="s">
        <v>10</v>
      </c>
      <c r="G672">
        <v>3</v>
      </c>
      <c r="H672">
        <v>4</v>
      </c>
      <c r="I672" t="str">
        <f>_xlfn.XLOOKUP(A672,[1]Sheet1!A:A,[1]Sheet1!B:B)</f>
        <v>C</v>
      </c>
      <c r="J672" t="str">
        <f>_xlfn.XLOOKUP(A672,[1]Sheet1!A:A,[1]Sheet1!C:C)</f>
        <v>Road</v>
      </c>
      <c r="K672">
        <f>_xlfn.XLOOKUP(A672,[1]Sheet1!A:A,[1]Sheet1!D:D)</f>
        <v>3982</v>
      </c>
      <c r="L672">
        <f>_xlfn.XLOOKUP(A672,[1]Sheet1!A:A,[1]Sheet1!E:E)</f>
        <v>1</v>
      </c>
      <c r="M672" t="str">
        <f t="shared" si="20"/>
        <v>On-Time</v>
      </c>
      <c r="N672">
        <f t="shared" si="21"/>
        <v>0</v>
      </c>
    </row>
    <row r="673" spans="1:14">
      <c r="A673">
        <v>672</v>
      </c>
      <c r="B673">
        <v>266</v>
      </c>
      <c r="C673">
        <v>46</v>
      </c>
      <c r="D673">
        <v>2</v>
      </c>
      <c r="E673" t="s">
        <v>11</v>
      </c>
      <c r="F673" t="s">
        <v>10</v>
      </c>
      <c r="G673">
        <v>3</v>
      </c>
      <c r="H673">
        <v>3</v>
      </c>
      <c r="I673" t="str">
        <f>_xlfn.XLOOKUP(A673,[1]Sheet1!A:A,[1]Sheet1!B:B)</f>
        <v>F</v>
      </c>
      <c r="J673" t="str">
        <f>_xlfn.XLOOKUP(A673,[1]Sheet1!A:A,[1]Sheet1!C:C)</f>
        <v>Road</v>
      </c>
      <c r="K673">
        <f>_xlfn.XLOOKUP(A673,[1]Sheet1!A:A,[1]Sheet1!D:D)</f>
        <v>3594</v>
      </c>
      <c r="L673">
        <f>_xlfn.XLOOKUP(A673,[1]Sheet1!A:A,[1]Sheet1!E:E)</f>
        <v>1</v>
      </c>
      <c r="M673" t="str">
        <f t="shared" si="20"/>
        <v>On-Time</v>
      </c>
      <c r="N673">
        <f t="shared" si="21"/>
        <v>0</v>
      </c>
    </row>
    <row r="674" spans="1:14">
      <c r="A674">
        <v>673</v>
      </c>
      <c r="B674">
        <v>263</v>
      </c>
      <c r="C674">
        <v>10</v>
      </c>
      <c r="D674">
        <v>3</v>
      </c>
      <c r="E674" t="s">
        <v>12</v>
      </c>
      <c r="F674" t="s">
        <v>10</v>
      </c>
      <c r="G674">
        <v>4</v>
      </c>
      <c r="H674">
        <v>5</v>
      </c>
      <c r="I674" t="str">
        <f>_xlfn.XLOOKUP(A674,[1]Sheet1!A:A,[1]Sheet1!B:B)</f>
        <v>D</v>
      </c>
      <c r="J674" t="str">
        <f>_xlfn.XLOOKUP(A674,[1]Sheet1!A:A,[1]Sheet1!C:C)</f>
        <v>Road</v>
      </c>
      <c r="K674">
        <f>_xlfn.XLOOKUP(A674,[1]Sheet1!A:A,[1]Sheet1!D:D)</f>
        <v>2538</v>
      </c>
      <c r="L674">
        <f>_xlfn.XLOOKUP(A674,[1]Sheet1!A:A,[1]Sheet1!E:E)</f>
        <v>1</v>
      </c>
      <c r="M674" t="str">
        <f t="shared" si="20"/>
        <v>On-Time</v>
      </c>
      <c r="N674">
        <f t="shared" si="21"/>
        <v>0</v>
      </c>
    </row>
    <row r="675" spans="1:14">
      <c r="A675">
        <v>674</v>
      </c>
      <c r="B675">
        <v>247</v>
      </c>
      <c r="C675">
        <v>39</v>
      </c>
      <c r="D675">
        <v>2</v>
      </c>
      <c r="E675" t="s">
        <v>11</v>
      </c>
      <c r="F675" t="s">
        <v>10</v>
      </c>
      <c r="G675">
        <v>2</v>
      </c>
      <c r="H675">
        <v>3</v>
      </c>
      <c r="I675" t="str">
        <f>_xlfn.XLOOKUP(A675,[1]Sheet1!A:A,[1]Sheet1!B:B)</f>
        <v>F</v>
      </c>
      <c r="J675" t="str">
        <f>_xlfn.XLOOKUP(A675,[1]Sheet1!A:A,[1]Sheet1!C:C)</f>
        <v>Road</v>
      </c>
      <c r="K675">
        <f>_xlfn.XLOOKUP(A675,[1]Sheet1!A:A,[1]Sheet1!D:D)</f>
        <v>3189</v>
      </c>
      <c r="L675">
        <f>_xlfn.XLOOKUP(A675,[1]Sheet1!A:A,[1]Sheet1!E:E)</f>
        <v>1</v>
      </c>
      <c r="M675" t="str">
        <f t="shared" si="20"/>
        <v>On-Time</v>
      </c>
      <c r="N675">
        <f t="shared" si="21"/>
        <v>0</v>
      </c>
    </row>
    <row r="676" spans="1:14">
      <c r="A676">
        <v>675</v>
      </c>
      <c r="B676">
        <v>202</v>
      </c>
      <c r="C676">
        <v>6</v>
      </c>
      <c r="D676">
        <v>3</v>
      </c>
      <c r="E676" t="s">
        <v>8</v>
      </c>
      <c r="F676" t="s">
        <v>9</v>
      </c>
      <c r="G676">
        <v>5</v>
      </c>
      <c r="H676">
        <v>4</v>
      </c>
      <c r="I676" t="str">
        <f>_xlfn.XLOOKUP(A676,[1]Sheet1!A:A,[1]Sheet1!B:B)</f>
        <v>A</v>
      </c>
      <c r="J676" t="str">
        <f>_xlfn.XLOOKUP(A676,[1]Sheet1!A:A,[1]Sheet1!C:C)</f>
        <v>Road</v>
      </c>
      <c r="K676">
        <f>_xlfn.XLOOKUP(A676,[1]Sheet1!A:A,[1]Sheet1!D:D)</f>
        <v>2616</v>
      </c>
      <c r="L676">
        <f>_xlfn.XLOOKUP(A676,[1]Sheet1!A:A,[1]Sheet1!E:E)</f>
        <v>1</v>
      </c>
      <c r="M676" t="str">
        <f t="shared" si="20"/>
        <v>On-Time</v>
      </c>
      <c r="N676">
        <f t="shared" si="21"/>
        <v>0</v>
      </c>
    </row>
    <row r="677" spans="1:14">
      <c r="A677">
        <v>676</v>
      </c>
      <c r="B677">
        <v>227</v>
      </c>
      <c r="C677">
        <v>1</v>
      </c>
      <c r="D677">
        <v>3</v>
      </c>
      <c r="E677" t="s">
        <v>11</v>
      </c>
      <c r="F677" t="s">
        <v>9</v>
      </c>
      <c r="G677">
        <v>4</v>
      </c>
      <c r="H677">
        <v>4</v>
      </c>
      <c r="I677" t="str">
        <f>_xlfn.XLOOKUP(A677,[1]Sheet1!A:A,[1]Sheet1!B:B)</f>
        <v>B</v>
      </c>
      <c r="J677" t="str">
        <f>_xlfn.XLOOKUP(A677,[1]Sheet1!A:A,[1]Sheet1!C:C)</f>
        <v>Road</v>
      </c>
      <c r="K677">
        <f>_xlfn.XLOOKUP(A677,[1]Sheet1!A:A,[1]Sheet1!D:D)</f>
        <v>2761</v>
      </c>
      <c r="L677">
        <f>_xlfn.XLOOKUP(A677,[1]Sheet1!A:A,[1]Sheet1!E:E)</f>
        <v>1</v>
      </c>
      <c r="M677" t="str">
        <f t="shared" si="20"/>
        <v>On-Time</v>
      </c>
      <c r="N677">
        <f t="shared" si="21"/>
        <v>0</v>
      </c>
    </row>
    <row r="678" spans="1:14">
      <c r="A678">
        <v>677</v>
      </c>
      <c r="B678">
        <v>189</v>
      </c>
      <c r="C678">
        <v>15</v>
      </c>
      <c r="D678">
        <v>2</v>
      </c>
      <c r="E678" t="s">
        <v>8</v>
      </c>
      <c r="F678" t="s">
        <v>9</v>
      </c>
      <c r="G678">
        <v>5</v>
      </c>
      <c r="H678">
        <v>4</v>
      </c>
      <c r="I678" t="str">
        <f>_xlfn.XLOOKUP(A678,[1]Sheet1!A:A,[1]Sheet1!B:B)</f>
        <v>C</v>
      </c>
      <c r="J678" t="str">
        <f>_xlfn.XLOOKUP(A678,[1]Sheet1!A:A,[1]Sheet1!C:C)</f>
        <v>Road</v>
      </c>
      <c r="K678">
        <f>_xlfn.XLOOKUP(A678,[1]Sheet1!A:A,[1]Sheet1!D:D)</f>
        <v>2457</v>
      </c>
      <c r="L678">
        <f>_xlfn.XLOOKUP(A678,[1]Sheet1!A:A,[1]Sheet1!E:E)</f>
        <v>1</v>
      </c>
      <c r="M678" t="str">
        <f t="shared" si="20"/>
        <v>On-Time</v>
      </c>
      <c r="N678">
        <f t="shared" si="21"/>
        <v>0</v>
      </c>
    </row>
    <row r="679" spans="1:14">
      <c r="A679">
        <v>678</v>
      </c>
      <c r="B679">
        <v>160</v>
      </c>
      <c r="C679">
        <v>31</v>
      </c>
      <c r="D679">
        <v>2</v>
      </c>
      <c r="E679" t="s">
        <v>8</v>
      </c>
      <c r="F679" t="s">
        <v>9</v>
      </c>
      <c r="G679">
        <v>4</v>
      </c>
      <c r="H679">
        <v>6</v>
      </c>
      <c r="I679" t="str">
        <f>_xlfn.XLOOKUP(A679,[1]Sheet1!A:A,[1]Sheet1!B:B)</f>
        <v>F</v>
      </c>
      <c r="J679" t="str">
        <f>_xlfn.XLOOKUP(A679,[1]Sheet1!A:A,[1]Sheet1!C:C)</f>
        <v>Road</v>
      </c>
      <c r="K679">
        <f>_xlfn.XLOOKUP(A679,[1]Sheet1!A:A,[1]Sheet1!D:D)</f>
        <v>1689</v>
      </c>
      <c r="L679">
        <f>_xlfn.XLOOKUP(A679,[1]Sheet1!A:A,[1]Sheet1!E:E)</f>
        <v>1</v>
      </c>
      <c r="M679" t="str">
        <f t="shared" si="20"/>
        <v>On-Time</v>
      </c>
      <c r="N679">
        <f t="shared" si="21"/>
        <v>0</v>
      </c>
    </row>
    <row r="680" spans="1:14">
      <c r="A680">
        <v>679</v>
      </c>
      <c r="B680">
        <v>117</v>
      </c>
      <c r="C680">
        <v>56</v>
      </c>
      <c r="D680">
        <v>3</v>
      </c>
      <c r="E680" t="s">
        <v>11</v>
      </c>
      <c r="F680" t="s">
        <v>10</v>
      </c>
      <c r="G680">
        <v>3</v>
      </c>
      <c r="H680">
        <v>3</v>
      </c>
      <c r="I680" t="str">
        <f>_xlfn.XLOOKUP(A680,[1]Sheet1!A:A,[1]Sheet1!B:B)</f>
        <v>D</v>
      </c>
      <c r="J680" t="str">
        <f>_xlfn.XLOOKUP(A680,[1]Sheet1!A:A,[1]Sheet1!C:C)</f>
        <v>Road</v>
      </c>
      <c r="K680">
        <f>_xlfn.XLOOKUP(A680,[1]Sheet1!A:A,[1]Sheet1!D:D)</f>
        <v>1618</v>
      </c>
      <c r="L680">
        <f>_xlfn.XLOOKUP(A680,[1]Sheet1!A:A,[1]Sheet1!E:E)</f>
        <v>1</v>
      </c>
      <c r="M680" t="str">
        <f t="shared" si="20"/>
        <v>On-Time</v>
      </c>
      <c r="N680">
        <f t="shared" si="21"/>
        <v>0</v>
      </c>
    </row>
    <row r="681" spans="1:14">
      <c r="A681">
        <v>680</v>
      </c>
      <c r="B681">
        <v>202</v>
      </c>
      <c r="C681">
        <v>52</v>
      </c>
      <c r="D681">
        <v>2</v>
      </c>
      <c r="E681" t="s">
        <v>12</v>
      </c>
      <c r="F681" t="s">
        <v>10</v>
      </c>
      <c r="G681">
        <v>1</v>
      </c>
      <c r="H681">
        <v>3</v>
      </c>
      <c r="I681" t="str">
        <f>_xlfn.XLOOKUP(A681,[1]Sheet1!A:A,[1]Sheet1!B:B)</f>
        <v>F</v>
      </c>
      <c r="J681" t="str">
        <f>_xlfn.XLOOKUP(A681,[1]Sheet1!A:A,[1]Sheet1!C:C)</f>
        <v>Road</v>
      </c>
      <c r="K681">
        <f>_xlfn.XLOOKUP(A681,[1]Sheet1!A:A,[1]Sheet1!D:D)</f>
        <v>2312</v>
      </c>
      <c r="L681">
        <f>_xlfn.XLOOKUP(A681,[1]Sheet1!A:A,[1]Sheet1!E:E)</f>
        <v>1</v>
      </c>
      <c r="M681" t="str">
        <f t="shared" si="20"/>
        <v>On-Time</v>
      </c>
      <c r="N681">
        <f t="shared" si="21"/>
        <v>0</v>
      </c>
    </row>
    <row r="682" spans="1:14">
      <c r="A682">
        <v>681</v>
      </c>
      <c r="B682">
        <v>201</v>
      </c>
      <c r="C682">
        <v>54</v>
      </c>
      <c r="D682">
        <v>3</v>
      </c>
      <c r="E682" t="s">
        <v>11</v>
      </c>
      <c r="F682" t="s">
        <v>9</v>
      </c>
      <c r="G682">
        <v>3</v>
      </c>
      <c r="H682">
        <v>4</v>
      </c>
      <c r="I682" t="str">
        <f>_xlfn.XLOOKUP(A682,[1]Sheet1!A:A,[1]Sheet1!B:B)</f>
        <v>A</v>
      </c>
      <c r="J682" t="str">
        <f>_xlfn.XLOOKUP(A682,[1]Sheet1!A:A,[1]Sheet1!C:C)</f>
        <v>Flight</v>
      </c>
      <c r="K682">
        <f>_xlfn.XLOOKUP(A682,[1]Sheet1!A:A,[1]Sheet1!D:D)</f>
        <v>2487</v>
      </c>
      <c r="L682">
        <f>_xlfn.XLOOKUP(A682,[1]Sheet1!A:A,[1]Sheet1!E:E)</f>
        <v>1</v>
      </c>
      <c r="M682" t="str">
        <f t="shared" si="20"/>
        <v>On-Time</v>
      </c>
      <c r="N682">
        <f t="shared" si="21"/>
        <v>0</v>
      </c>
    </row>
    <row r="683" spans="1:14">
      <c r="A683">
        <v>682</v>
      </c>
      <c r="B683">
        <v>273</v>
      </c>
      <c r="C683">
        <v>39</v>
      </c>
      <c r="D683">
        <v>2</v>
      </c>
      <c r="E683" t="s">
        <v>11</v>
      </c>
      <c r="F683" t="s">
        <v>9</v>
      </c>
      <c r="G683">
        <v>4</v>
      </c>
      <c r="H683">
        <v>3</v>
      </c>
      <c r="I683" t="str">
        <f>_xlfn.XLOOKUP(A683,[1]Sheet1!A:A,[1]Sheet1!B:B)</f>
        <v>B</v>
      </c>
      <c r="J683" t="str">
        <f>_xlfn.XLOOKUP(A683,[1]Sheet1!A:A,[1]Sheet1!C:C)</f>
        <v>Flight</v>
      </c>
      <c r="K683">
        <f>_xlfn.XLOOKUP(A683,[1]Sheet1!A:A,[1]Sheet1!D:D)</f>
        <v>2651</v>
      </c>
      <c r="L683">
        <f>_xlfn.XLOOKUP(A683,[1]Sheet1!A:A,[1]Sheet1!E:E)</f>
        <v>1</v>
      </c>
      <c r="M683" t="str">
        <f t="shared" si="20"/>
        <v>On-Time</v>
      </c>
      <c r="N683">
        <f t="shared" si="21"/>
        <v>0</v>
      </c>
    </row>
    <row r="684" spans="1:14">
      <c r="A684">
        <v>683</v>
      </c>
      <c r="B684">
        <v>143</v>
      </c>
      <c r="C684">
        <v>58</v>
      </c>
      <c r="D684">
        <v>2</v>
      </c>
      <c r="E684" t="s">
        <v>11</v>
      </c>
      <c r="F684" t="s">
        <v>10</v>
      </c>
      <c r="G684">
        <v>4</v>
      </c>
      <c r="H684">
        <v>4</v>
      </c>
      <c r="I684" t="str">
        <f>_xlfn.XLOOKUP(A684,[1]Sheet1!A:A,[1]Sheet1!B:B)</f>
        <v>C</v>
      </c>
      <c r="J684" t="str">
        <f>_xlfn.XLOOKUP(A684,[1]Sheet1!A:A,[1]Sheet1!C:C)</f>
        <v>Flight</v>
      </c>
      <c r="K684">
        <f>_xlfn.XLOOKUP(A684,[1]Sheet1!A:A,[1]Sheet1!D:D)</f>
        <v>1038</v>
      </c>
      <c r="L684">
        <f>_xlfn.XLOOKUP(A684,[1]Sheet1!A:A,[1]Sheet1!E:E)</f>
        <v>1</v>
      </c>
      <c r="M684" t="str">
        <f t="shared" si="20"/>
        <v>On-Time</v>
      </c>
      <c r="N684">
        <f t="shared" si="21"/>
        <v>0</v>
      </c>
    </row>
    <row r="685" spans="1:14">
      <c r="A685">
        <v>684</v>
      </c>
      <c r="B685">
        <v>137</v>
      </c>
      <c r="C685">
        <v>29</v>
      </c>
      <c r="D685">
        <v>4</v>
      </c>
      <c r="E685" t="s">
        <v>12</v>
      </c>
      <c r="F685" t="s">
        <v>10</v>
      </c>
      <c r="G685">
        <v>5</v>
      </c>
      <c r="H685">
        <v>4</v>
      </c>
      <c r="I685" t="str">
        <f>_xlfn.XLOOKUP(A685,[1]Sheet1!A:A,[1]Sheet1!B:B)</f>
        <v>F</v>
      </c>
      <c r="J685" t="str">
        <f>_xlfn.XLOOKUP(A685,[1]Sheet1!A:A,[1]Sheet1!C:C)</f>
        <v>Flight</v>
      </c>
      <c r="K685">
        <f>_xlfn.XLOOKUP(A685,[1]Sheet1!A:A,[1]Sheet1!D:D)</f>
        <v>1262</v>
      </c>
      <c r="L685">
        <f>_xlfn.XLOOKUP(A685,[1]Sheet1!A:A,[1]Sheet1!E:E)</f>
        <v>1</v>
      </c>
      <c r="M685" t="str">
        <f t="shared" si="20"/>
        <v>On-Time</v>
      </c>
      <c r="N685">
        <f t="shared" si="21"/>
        <v>0</v>
      </c>
    </row>
    <row r="686" spans="1:14">
      <c r="A686">
        <v>685</v>
      </c>
      <c r="B686">
        <v>236</v>
      </c>
      <c r="C686">
        <v>34</v>
      </c>
      <c r="D686">
        <v>3</v>
      </c>
      <c r="E686" t="s">
        <v>12</v>
      </c>
      <c r="F686" t="s">
        <v>10</v>
      </c>
      <c r="G686">
        <v>5</v>
      </c>
      <c r="H686">
        <v>5</v>
      </c>
      <c r="I686" t="str">
        <f>_xlfn.XLOOKUP(A686,[1]Sheet1!A:A,[1]Sheet1!B:B)</f>
        <v>D</v>
      </c>
      <c r="J686" t="str">
        <f>_xlfn.XLOOKUP(A686,[1]Sheet1!A:A,[1]Sheet1!C:C)</f>
        <v>Flight</v>
      </c>
      <c r="K686">
        <f>_xlfn.XLOOKUP(A686,[1]Sheet1!A:A,[1]Sheet1!D:D)</f>
        <v>3455</v>
      </c>
      <c r="L686">
        <f>_xlfn.XLOOKUP(A686,[1]Sheet1!A:A,[1]Sheet1!E:E)</f>
        <v>1</v>
      </c>
      <c r="M686" t="str">
        <f t="shared" si="20"/>
        <v>On-Time</v>
      </c>
      <c r="N686">
        <f t="shared" si="21"/>
        <v>0</v>
      </c>
    </row>
    <row r="687" spans="1:14">
      <c r="A687">
        <v>686</v>
      </c>
      <c r="B687">
        <v>241</v>
      </c>
      <c r="C687">
        <v>17</v>
      </c>
      <c r="D687">
        <v>2</v>
      </c>
      <c r="E687" t="s">
        <v>8</v>
      </c>
      <c r="F687" t="s">
        <v>10</v>
      </c>
      <c r="G687">
        <v>2</v>
      </c>
      <c r="H687">
        <v>4</v>
      </c>
      <c r="I687" t="str">
        <f>_xlfn.XLOOKUP(A687,[1]Sheet1!A:A,[1]Sheet1!B:B)</f>
        <v>F</v>
      </c>
      <c r="J687" t="str">
        <f>_xlfn.XLOOKUP(A687,[1]Sheet1!A:A,[1]Sheet1!C:C)</f>
        <v>Flight</v>
      </c>
      <c r="K687">
        <f>_xlfn.XLOOKUP(A687,[1]Sheet1!A:A,[1]Sheet1!D:D)</f>
        <v>3844</v>
      </c>
      <c r="L687">
        <f>_xlfn.XLOOKUP(A687,[1]Sheet1!A:A,[1]Sheet1!E:E)</f>
        <v>1</v>
      </c>
      <c r="M687" t="str">
        <f t="shared" si="20"/>
        <v>On-Time</v>
      </c>
      <c r="N687">
        <f t="shared" si="21"/>
        <v>0</v>
      </c>
    </row>
    <row r="688" spans="1:14">
      <c r="A688">
        <v>687</v>
      </c>
      <c r="B688">
        <v>187</v>
      </c>
      <c r="C688">
        <v>6</v>
      </c>
      <c r="D688">
        <v>2</v>
      </c>
      <c r="E688" t="s">
        <v>8</v>
      </c>
      <c r="F688" t="s">
        <v>9</v>
      </c>
      <c r="G688">
        <v>2</v>
      </c>
      <c r="H688">
        <v>4</v>
      </c>
      <c r="I688" t="str">
        <f>_xlfn.XLOOKUP(A688,[1]Sheet1!A:A,[1]Sheet1!B:B)</f>
        <v>A</v>
      </c>
      <c r="J688" t="str">
        <f>_xlfn.XLOOKUP(A688,[1]Sheet1!A:A,[1]Sheet1!C:C)</f>
        <v>Flight</v>
      </c>
      <c r="K688">
        <f>_xlfn.XLOOKUP(A688,[1]Sheet1!A:A,[1]Sheet1!D:D)</f>
        <v>3625</v>
      </c>
      <c r="L688">
        <f>_xlfn.XLOOKUP(A688,[1]Sheet1!A:A,[1]Sheet1!E:E)</f>
        <v>1</v>
      </c>
      <c r="M688" t="str">
        <f t="shared" si="20"/>
        <v>On-Time</v>
      </c>
      <c r="N688">
        <f t="shared" si="21"/>
        <v>0</v>
      </c>
    </row>
    <row r="689" spans="1:14">
      <c r="A689">
        <v>688</v>
      </c>
      <c r="B689">
        <v>273</v>
      </c>
      <c r="C689">
        <v>63</v>
      </c>
      <c r="D689">
        <v>2</v>
      </c>
      <c r="E689" t="s">
        <v>12</v>
      </c>
      <c r="F689" t="s">
        <v>10</v>
      </c>
      <c r="G689">
        <v>5</v>
      </c>
      <c r="H689">
        <v>4</v>
      </c>
      <c r="I689" t="str">
        <f>_xlfn.XLOOKUP(A689,[1]Sheet1!A:A,[1]Sheet1!B:B)</f>
        <v>B</v>
      </c>
      <c r="J689" t="str">
        <f>_xlfn.XLOOKUP(A689,[1]Sheet1!A:A,[1]Sheet1!C:C)</f>
        <v>Flight</v>
      </c>
      <c r="K689">
        <f>_xlfn.XLOOKUP(A689,[1]Sheet1!A:A,[1]Sheet1!D:D)</f>
        <v>3516</v>
      </c>
      <c r="L689">
        <f>_xlfn.XLOOKUP(A689,[1]Sheet1!A:A,[1]Sheet1!E:E)</f>
        <v>1</v>
      </c>
      <c r="M689" t="str">
        <f t="shared" si="20"/>
        <v>On-Time</v>
      </c>
      <c r="N689">
        <f t="shared" si="21"/>
        <v>0</v>
      </c>
    </row>
    <row r="690" spans="1:14">
      <c r="A690">
        <v>689</v>
      </c>
      <c r="B690">
        <v>170</v>
      </c>
      <c r="C690">
        <v>15</v>
      </c>
      <c r="D690">
        <v>3</v>
      </c>
      <c r="E690" t="s">
        <v>8</v>
      </c>
      <c r="F690" t="s">
        <v>10</v>
      </c>
      <c r="G690">
        <v>2</v>
      </c>
      <c r="H690">
        <v>5</v>
      </c>
      <c r="I690" t="str">
        <f>_xlfn.XLOOKUP(A690,[1]Sheet1!A:A,[1]Sheet1!B:B)</f>
        <v>C</v>
      </c>
      <c r="J690" t="str">
        <f>_xlfn.XLOOKUP(A690,[1]Sheet1!A:A,[1]Sheet1!C:C)</f>
        <v>Flight</v>
      </c>
      <c r="K690">
        <f>_xlfn.XLOOKUP(A690,[1]Sheet1!A:A,[1]Sheet1!D:D)</f>
        <v>1314</v>
      </c>
      <c r="L690">
        <f>_xlfn.XLOOKUP(A690,[1]Sheet1!A:A,[1]Sheet1!E:E)</f>
        <v>1</v>
      </c>
      <c r="M690" t="str">
        <f t="shared" si="20"/>
        <v>On-Time</v>
      </c>
      <c r="N690">
        <f t="shared" si="21"/>
        <v>0</v>
      </c>
    </row>
    <row r="691" spans="1:14">
      <c r="A691">
        <v>690</v>
      </c>
      <c r="B691">
        <v>138</v>
      </c>
      <c r="C691">
        <v>37</v>
      </c>
      <c r="D691">
        <v>3</v>
      </c>
      <c r="E691" t="s">
        <v>8</v>
      </c>
      <c r="F691" t="s">
        <v>9</v>
      </c>
      <c r="G691">
        <v>5</v>
      </c>
      <c r="H691">
        <v>3</v>
      </c>
      <c r="I691" t="str">
        <f>_xlfn.XLOOKUP(A691,[1]Sheet1!A:A,[1]Sheet1!B:B)</f>
        <v>F</v>
      </c>
      <c r="J691" t="str">
        <f>_xlfn.XLOOKUP(A691,[1]Sheet1!A:A,[1]Sheet1!C:C)</f>
        <v>Flight</v>
      </c>
      <c r="K691">
        <f>_xlfn.XLOOKUP(A691,[1]Sheet1!A:A,[1]Sheet1!D:D)</f>
        <v>1266</v>
      </c>
      <c r="L691">
        <f>_xlfn.XLOOKUP(A691,[1]Sheet1!A:A,[1]Sheet1!E:E)</f>
        <v>1</v>
      </c>
      <c r="M691" t="str">
        <f t="shared" si="20"/>
        <v>On-Time</v>
      </c>
      <c r="N691">
        <f t="shared" si="21"/>
        <v>0</v>
      </c>
    </row>
    <row r="692" spans="1:14">
      <c r="A692">
        <v>691</v>
      </c>
      <c r="B692">
        <v>150</v>
      </c>
      <c r="C692">
        <v>60</v>
      </c>
      <c r="D692">
        <v>2</v>
      </c>
      <c r="E692" t="s">
        <v>8</v>
      </c>
      <c r="F692" t="s">
        <v>10</v>
      </c>
      <c r="G692">
        <v>4</v>
      </c>
      <c r="H692">
        <v>5</v>
      </c>
      <c r="I692" t="str">
        <f>_xlfn.XLOOKUP(A692,[1]Sheet1!A:A,[1]Sheet1!B:B)</f>
        <v>D</v>
      </c>
      <c r="J692" t="str">
        <f>_xlfn.XLOOKUP(A692,[1]Sheet1!A:A,[1]Sheet1!C:C)</f>
        <v>Flight</v>
      </c>
      <c r="K692">
        <f>_xlfn.XLOOKUP(A692,[1]Sheet1!A:A,[1]Sheet1!D:D)</f>
        <v>1034</v>
      </c>
      <c r="L692">
        <f>_xlfn.XLOOKUP(A692,[1]Sheet1!A:A,[1]Sheet1!E:E)</f>
        <v>1</v>
      </c>
      <c r="M692" t="str">
        <f t="shared" si="20"/>
        <v>On-Time</v>
      </c>
      <c r="N692">
        <f t="shared" si="21"/>
        <v>0</v>
      </c>
    </row>
    <row r="693" spans="1:14">
      <c r="A693">
        <v>692</v>
      </c>
      <c r="B693">
        <v>140</v>
      </c>
      <c r="C693">
        <v>42</v>
      </c>
      <c r="D693">
        <v>3</v>
      </c>
      <c r="E693" t="s">
        <v>12</v>
      </c>
      <c r="F693" t="s">
        <v>9</v>
      </c>
      <c r="G693">
        <v>5</v>
      </c>
      <c r="H693">
        <v>5</v>
      </c>
      <c r="I693" t="str">
        <f>_xlfn.XLOOKUP(A693,[1]Sheet1!A:A,[1]Sheet1!B:B)</f>
        <v>F</v>
      </c>
      <c r="J693" t="str">
        <f>_xlfn.XLOOKUP(A693,[1]Sheet1!A:A,[1]Sheet1!C:C)</f>
        <v>Flight</v>
      </c>
      <c r="K693">
        <f>_xlfn.XLOOKUP(A693,[1]Sheet1!A:A,[1]Sheet1!D:D)</f>
        <v>1384</v>
      </c>
      <c r="L693">
        <f>_xlfn.XLOOKUP(A693,[1]Sheet1!A:A,[1]Sheet1!E:E)</f>
        <v>1</v>
      </c>
      <c r="M693" t="str">
        <f t="shared" si="20"/>
        <v>On-Time</v>
      </c>
      <c r="N693">
        <f t="shared" si="21"/>
        <v>0</v>
      </c>
    </row>
    <row r="694" spans="1:14">
      <c r="A694">
        <v>693</v>
      </c>
      <c r="B694">
        <v>250</v>
      </c>
      <c r="C694">
        <v>17</v>
      </c>
      <c r="D694">
        <v>2</v>
      </c>
      <c r="E694" t="s">
        <v>8</v>
      </c>
      <c r="F694" t="s">
        <v>10</v>
      </c>
      <c r="G694">
        <v>1</v>
      </c>
      <c r="H694">
        <v>4</v>
      </c>
      <c r="I694" t="str">
        <f>_xlfn.XLOOKUP(A694,[1]Sheet1!A:A,[1]Sheet1!B:B)</f>
        <v>A</v>
      </c>
      <c r="J694" t="str">
        <f>_xlfn.XLOOKUP(A694,[1]Sheet1!A:A,[1]Sheet1!C:C)</f>
        <v>Flight</v>
      </c>
      <c r="K694">
        <f>_xlfn.XLOOKUP(A694,[1]Sheet1!A:A,[1]Sheet1!D:D)</f>
        <v>3544</v>
      </c>
      <c r="L694">
        <f>_xlfn.XLOOKUP(A694,[1]Sheet1!A:A,[1]Sheet1!E:E)</f>
        <v>1</v>
      </c>
      <c r="M694" t="str">
        <f t="shared" si="20"/>
        <v>On-Time</v>
      </c>
      <c r="N694">
        <f t="shared" si="21"/>
        <v>0</v>
      </c>
    </row>
    <row r="695" spans="1:14">
      <c r="A695">
        <v>694</v>
      </c>
      <c r="B695">
        <v>207</v>
      </c>
      <c r="C695">
        <v>19</v>
      </c>
      <c r="D695">
        <v>7</v>
      </c>
      <c r="E695" t="s">
        <v>11</v>
      </c>
      <c r="F695" t="s">
        <v>10</v>
      </c>
      <c r="G695">
        <v>3</v>
      </c>
      <c r="H695">
        <v>3</v>
      </c>
      <c r="I695" t="str">
        <f>_xlfn.XLOOKUP(A695,[1]Sheet1!A:A,[1]Sheet1!B:B)</f>
        <v>B</v>
      </c>
      <c r="J695" t="str">
        <f>_xlfn.XLOOKUP(A695,[1]Sheet1!A:A,[1]Sheet1!C:C)</f>
        <v>Flight</v>
      </c>
      <c r="K695">
        <f>_xlfn.XLOOKUP(A695,[1]Sheet1!A:A,[1]Sheet1!D:D)</f>
        <v>2182</v>
      </c>
      <c r="L695">
        <f>_xlfn.XLOOKUP(A695,[1]Sheet1!A:A,[1]Sheet1!E:E)</f>
        <v>1</v>
      </c>
      <c r="M695" t="str">
        <f t="shared" si="20"/>
        <v>On-Time</v>
      </c>
      <c r="N695">
        <f t="shared" si="21"/>
        <v>0</v>
      </c>
    </row>
    <row r="696" spans="1:14">
      <c r="A696">
        <v>695</v>
      </c>
      <c r="B696">
        <v>214</v>
      </c>
      <c r="C696">
        <v>36</v>
      </c>
      <c r="D696">
        <v>3</v>
      </c>
      <c r="E696" t="s">
        <v>8</v>
      </c>
      <c r="F696" t="s">
        <v>10</v>
      </c>
      <c r="G696">
        <v>4</v>
      </c>
      <c r="H696">
        <v>4</v>
      </c>
      <c r="I696" t="str">
        <f>_xlfn.XLOOKUP(A696,[1]Sheet1!A:A,[1]Sheet1!B:B)</f>
        <v>C</v>
      </c>
      <c r="J696" t="str">
        <f>_xlfn.XLOOKUP(A696,[1]Sheet1!A:A,[1]Sheet1!C:C)</f>
        <v>Flight</v>
      </c>
      <c r="K696">
        <f>_xlfn.XLOOKUP(A696,[1]Sheet1!A:A,[1]Sheet1!D:D)</f>
        <v>2684</v>
      </c>
      <c r="L696">
        <f>_xlfn.XLOOKUP(A696,[1]Sheet1!A:A,[1]Sheet1!E:E)</f>
        <v>1</v>
      </c>
      <c r="M696" t="str">
        <f t="shared" si="20"/>
        <v>On-Time</v>
      </c>
      <c r="N696">
        <f t="shared" si="21"/>
        <v>0</v>
      </c>
    </row>
    <row r="697" spans="1:14">
      <c r="A697">
        <v>696</v>
      </c>
      <c r="B697">
        <v>179</v>
      </c>
      <c r="C697">
        <v>63</v>
      </c>
      <c r="D697">
        <v>3</v>
      </c>
      <c r="E697" t="s">
        <v>8</v>
      </c>
      <c r="F697" t="s">
        <v>10</v>
      </c>
      <c r="G697">
        <v>1</v>
      </c>
      <c r="H697">
        <v>4</v>
      </c>
      <c r="I697" t="str">
        <f>_xlfn.XLOOKUP(A697,[1]Sheet1!A:A,[1]Sheet1!B:B)</f>
        <v>F</v>
      </c>
      <c r="J697" t="str">
        <f>_xlfn.XLOOKUP(A697,[1]Sheet1!A:A,[1]Sheet1!C:C)</f>
        <v>Flight</v>
      </c>
      <c r="K697">
        <f>_xlfn.XLOOKUP(A697,[1]Sheet1!A:A,[1]Sheet1!D:D)</f>
        <v>1215</v>
      </c>
      <c r="L697">
        <f>_xlfn.XLOOKUP(A697,[1]Sheet1!A:A,[1]Sheet1!E:E)</f>
        <v>1</v>
      </c>
      <c r="M697" t="str">
        <f t="shared" si="20"/>
        <v>On-Time</v>
      </c>
      <c r="N697">
        <f t="shared" si="21"/>
        <v>0</v>
      </c>
    </row>
    <row r="698" spans="1:14">
      <c r="A698">
        <v>697</v>
      </c>
      <c r="B698">
        <v>149</v>
      </c>
      <c r="C698">
        <v>20</v>
      </c>
      <c r="D698">
        <v>4</v>
      </c>
      <c r="E698" t="s">
        <v>11</v>
      </c>
      <c r="F698" t="s">
        <v>9</v>
      </c>
      <c r="G698">
        <v>1</v>
      </c>
      <c r="H698">
        <v>5</v>
      </c>
      <c r="I698" t="str">
        <f>_xlfn.XLOOKUP(A698,[1]Sheet1!A:A,[1]Sheet1!B:B)</f>
        <v>D</v>
      </c>
      <c r="J698" t="str">
        <f>_xlfn.XLOOKUP(A698,[1]Sheet1!A:A,[1]Sheet1!C:C)</f>
        <v>Flight</v>
      </c>
      <c r="K698">
        <f>_xlfn.XLOOKUP(A698,[1]Sheet1!A:A,[1]Sheet1!D:D)</f>
        <v>1110</v>
      </c>
      <c r="L698">
        <f>_xlfn.XLOOKUP(A698,[1]Sheet1!A:A,[1]Sheet1!E:E)</f>
        <v>1</v>
      </c>
      <c r="M698" t="str">
        <f t="shared" si="20"/>
        <v>On-Time</v>
      </c>
      <c r="N698">
        <f t="shared" si="21"/>
        <v>0</v>
      </c>
    </row>
    <row r="699" spans="1:14">
      <c r="A699">
        <v>698</v>
      </c>
      <c r="B699">
        <v>151</v>
      </c>
      <c r="C699">
        <v>16</v>
      </c>
      <c r="D699">
        <v>2</v>
      </c>
      <c r="E699" t="s">
        <v>8</v>
      </c>
      <c r="F699" t="s">
        <v>9</v>
      </c>
      <c r="G699">
        <v>5</v>
      </c>
      <c r="H699">
        <v>3</v>
      </c>
      <c r="I699" t="str">
        <f>_xlfn.XLOOKUP(A699,[1]Sheet1!A:A,[1]Sheet1!B:B)</f>
        <v>F</v>
      </c>
      <c r="J699" t="str">
        <f>_xlfn.XLOOKUP(A699,[1]Sheet1!A:A,[1]Sheet1!C:C)</f>
        <v>Flight</v>
      </c>
      <c r="K699">
        <f>_xlfn.XLOOKUP(A699,[1]Sheet1!A:A,[1]Sheet1!D:D)</f>
        <v>1422</v>
      </c>
      <c r="L699">
        <f>_xlfn.XLOOKUP(A699,[1]Sheet1!A:A,[1]Sheet1!E:E)</f>
        <v>1</v>
      </c>
      <c r="M699" t="str">
        <f t="shared" si="20"/>
        <v>On-Time</v>
      </c>
      <c r="N699">
        <f t="shared" si="21"/>
        <v>0</v>
      </c>
    </row>
    <row r="700" spans="1:14">
      <c r="A700">
        <v>699</v>
      </c>
      <c r="B700">
        <v>264</v>
      </c>
      <c r="C700">
        <v>23</v>
      </c>
      <c r="D700">
        <v>3</v>
      </c>
      <c r="E700" t="s">
        <v>11</v>
      </c>
      <c r="F700" t="s">
        <v>10</v>
      </c>
      <c r="G700">
        <v>3</v>
      </c>
      <c r="H700">
        <v>4</v>
      </c>
      <c r="I700" t="str">
        <f>_xlfn.XLOOKUP(A700,[1]Sheet1!A:A,[1]Sheet1!B:B)</f>
        <v>A</v>
      </c>
      <c r="J700" t="str">
        <f>_xlfn.XLOOKUP(A700,[1]Sheet1!A:A,[1]Sheet1!C:C)</f>
        <v>Flight</v>
      </c>
      <c r="K700">
        <f>_xlfn.XLOOKUP(A700,[1]Sheet1!A:A,[1]Sheet1!D:D)</f>
        <v>2376</v>
      </c>
      <c r="L700">
        <f>_xlfn.XLOOKUP(A700,[1]Sheet1!A:A,[1]Sheet1!E:E)</f>
        <v>1</v>
      </c>
      <c r="M700" t="str">
        <f t="shared" si="20"/>
        <v>On-Time</v>
      </c>
      <c r="N700">
        <f t="shared" si="21"/>
        <v>0</v>
      </c>
    </row>
    <row r="701" spans="1:14">
      <c r="A701">
        <v>700</v>
      </c>
      <c r="B701">
        <v>113</v>
      </c>
      <c r="C701">
        <v>31</v>
      </c>
      <c r="D701">
        <v>3</v>
      </c>
      <c r="E701" t="s">
        <v>12</v>
      </c>
      <c r="F701" t="s">
        <v>10</v>
      </c>
      <c r="G701">
        <v>5</v>
      </c>
      <c r="H701">
        <v>6</v>
      </c>
      <c r="I701" t="str">
        <f>_xlfn.XLOOKUP(A701,[1]Sheet1!A:A,[1]Sheet1!B:B)</f>
        <v>B</v>
      </c>
      <c r="J701" t="str">
        <f>_xlfn.XLOOKUP(A701,[1]Sheet1!A:A,[1]Sheet1!C:C)</f>
        <v>Flight</v>
      </c>
      <c r="K701">
        <f>_xlfn.XLOOKUP(A701,[1]Sheet1!A:A,[1]Sheet1!D:D)</f>
        <v>1037</v>
      </c>
      <c r="L701">
        <f>_xlfn.XLOOKUP(A701,[1]Sheet1!A:A,[1]Sheet1!E:E)</f>
        <v>1</v>
      </c>
      <c r="M701" t="str">
        <f t="shared" si="20"/>
        <v>On-Time</v>
      </c>
      <c r="N701">
        <f t="shared" si="21"/>
        <v>0</v>
      </c>
    </row>
    <row r="702" spans="1:14">
      <c r="A702">
        <v>701</v>
      </c>
      <c r="B702">
        <v>281</v>
      </c>
      <c r="C702">
        <v>36</v>
      </c>
      <c r="D702">
        <v>3</v>
      </c>
      <c r="E702" t="s">
        <v>11</v>
      </c>
      <c r="F702" t="s">
        <v>9</v>
      </c>
      <c r="G702">
        <v>1</v>
      </c>
      <c r="H702">
        <v>6</v>
      </c>
      <c r="I702" t="str">
        <f>_xlfn.XLOOKUP(A702,[1]Sheet1!A:A,[1]Sheet1!B:B)</f>
        <v>C</v>
      </c>
      <c r="J702" t="str">
        <f>_xlfn.XLOOKUP(A702,[1]Sheet1!A:A,[1]Sheet1!C:C)</f>
        <v>Flight</v>
      </c>
      <c r="K702">
        <f>_xlfn.XLOOKUP(A702,[1]Sheet1!A:A,[1]Sheet1!D:D)</f>
        <v>2536</v>
      </c>
      <c r="L702">
        <f>_xlfn.XLOOKUP(A702,[1]Sheet1!A:A,[1]Sheet1!E:E)</f>
        <v>1</v>
      </c>
      <c r="M702" t="str">
        <f t="shared" si="20"/>
        <v>On-Time</v>
      </c>
      <c r="N702">
        <f t="shared" si="21"/>
        <v>0</v>
      </c>
    </row>
    <row r="703" spans="1:14">
      <c r="A703">
        <v>702</v>
      </c>
      <c r="B703">
        <v>197</v>
      </c>
      <c r="C703">
        <v>43</v>
      </c>
      <c r="D703">
        <v>7</v>
      </c>
      <c r="E703" t="s">
        <v>11</v>
      </c>
      <c r="F703" t="s">
        <v>10</v>
      </c>
      <c r="G703">
        <v>2</v>
      </c>
      <c r="H703">
        <v>4</v>
      </c>
      <c r="I703" t="str">
        <f>_xlfn.XLOOKUP(A703,[1]Sheet1!A:A,[1]Sheet1!B:B)</f>
        <v>F</v>
      </c>
      <c r="J703" t="str">
        <f>_xlfn.XLOOKUP(A703,[1]Sheet1!A:A,[1]Sheet1!C:C)</f>
        <v>Flight</v>
      </c>
      <c r="K703">
        <f>_xlfn.XLOOKUP(A703,[1]Sheet1!A:A,[1]Sheet1!D:D)</f>
        <v>3730</v>
      </c>
      <c r="L703">
        <f>_xlfn.XLOOKUP(A703,[1]Sheet1!A:A,[1]Sheet1!E:E)</f>
        <v>1</v>
      </c>
      <c r="M703" t="str">
        <f t="shared" si="20"/>
        <v>On-Time</v>
      </c>
      <c r="N703">
        <f t="shared" si="21"/>
        <v>0</v>
      </c>
    </row>
    <row r="704" spans="1:14">
      <c r="A704">
        <v>703</v>
      </c>
      <c r="B704">
        <v>265</v>
      </c>
      <c r="C704">
        <v>35</v>
      </c>
      <c r="D704">
        <v>8</v>
      </c>
      <c r="E704" t="s">
        <v>8</v>
      </c>
      <c r="F704" t="s">
        <v>9</v>
      </c>
      <c r="G704">
        <v>4</v>
      </c>
      <c r="H704">
        <v>3</v>
      </c>
      <c r="I704" t="str">
        <f>_xlfn.XLOOKUP(A704,[1]Sheet1!A:A,[1]Sheet1!B:B)</f>
        <v>D</v>
      </c>
      <c r="J704" t="str">
        <f>_xlfn.XLOOKUP(A704,[1]Sheet1!A:A,[1]Sheet1!C:C)</f>
        <v>Ship</v>
      </c>
      <c r="K704">
        <f>_xlfn.XLOOKUP(A704,[1]Sheet1!A:A,[1]Sheet1!D:D)</f>
        <v>3299</v>
      </c>
      <c r="L704">
        <f>_xlfn.XLOOKUP(A704,[1]Sheet1!A:A,[1]Sheet1!E:E)</f>
        <v>1</v>
      </c>
      <c r="M704" t="str">
        <f t="shared" si="20"/>
        <v>On-Time</v>
      </c>
      <c r="N704">
        <f t="shared" si="21"/>
        <v>0</v>
      </c>
    </row>
    <row r="705" spans="1:14">
      <c r="A705">
        <v>704</v>
      </c>
      <c r="B705">
        <v>259</v>
      </c>
      <c r="C705">
        <v>47</v>
      </c>
      <c r="D705">
        <v>3</v>
      </c>
      <c r="E705" t="s">
        <v>8</v>
      </c>
      <c r="F705" t="s">
        <v>9</v>
      </c>
      <c r="G705">
        <v>2</v>
      </c>
      <c r="H705">
        <v>4</v>
      </c>
      <c r="I705" t="str">
        <f>_xlfn.XLOOKUP(A705,[1]Sheet1!A:A,[1]Sheet1!B:B)</f>
        <v>F</v>
      </c>
      <c r="J705" t="str">
        <f>_xlfn.XLOOKUP(A705,[1]Sheet1!A:A,[1]Sheet1!C:C)</f>
        <v>Ship</v>
      </c>
      <c r="K705">
        <f>_xlfn.XLOOKUP(A705,[1]Sheet1!A:A,[1]Sheet1!D:D)</f>
        <v>3764</v>
      </c>
      <c r="L705">
        <f>_xlfn.XLOOKUP(A705,[1]Sheet1!A:A,[1]Sheet1!E:E)</f>
        <v>1</v>
      </c>
      <c r="M705" t="str">
        <f t="shared" si="20"/>
        <v>On-Time</v>
      </c>
      <c r="N705">
        <f t="shared" si="21"/>
        <v>0</v>
      </c>
    </row>
    <row r="706" spans="1:14">
      <c r="A706">
        <v>705</v>
      </c>
      <c r="B706">
        <v>200</v>
      </c>
      <c r="C706">
        <v>18</v>
      </c>
      <c r="D706">
        <v>8</v>
      </c>
      <c r="E706" t="s">
        <v>8</v>
      </c>
      <c r="F706" t="s">
        <v>9</v>
      </c>
      <c r="G706">
        <v>1</v>
      </c>
      <c r="H706">
        <v>5</v>
      </c>
      <c r="I706" t="str">
        <f>_xlfn.XLOOKUP(A706,[1]Sheet1!A:A,[1]Sheet1!B:B)</f>
        <v>A</v>
      </c>
      <c r="J706" t="str">
        <f>_xlfn.XLOOKUP(A706,[1]Sheet1!A:A,[1]Sheet1!C:C)</f>
        <v>Ship</v>
      </c>
      <c r="K706">
        <f>_xlfn.XLOOKUP(A706,[1]Sheet1!A:A,[1]Sheet1!D:D)</f>
        <v>3806</v>
      </c>
      <c r="L706">
        <f>_xlfn.XLOOKUP(A706,[1]Sheet1!A:A,[1]Sheet1!E:E)</f>
        <v>1</v>
      </c>
      <c r="M706" t="str">
        <f t="shared" si="20"/>
        <v>On-Time</v>
      </c>
      <c r="N706">
        <f t="shared" si="21"/>
        <v>0</v>
      </c>
    </row>
    <row r="707" spans="1:14">
      <c r="A707">
        <v>706</v>
      </c>
      <c r="B707">
        <v>111</v>
      </c>
      <c r="C707">
        <v>60</v>
      </c>
      <c r="D707">
        <v>2</v>
      </c>
      <c r="E707" t="s">
        <v>12</v>
      </c>
      <c r="F707" t="s">
        <v>10</v>
      </c>
      <c r="G707">
        <v>4</v>
      </c>
      <c r="H707">
        <v>2</v>
      </c>
      <c r="I707" t="str">
        <f>_xlfn.XLOOKUP(A707,[1]Sheet1!A:A,[1]Sheet1!B:B)</f>
        <v>B</v>
      </c>
      <c r="J707" t="str">
        <f>_xlfn.XLOOKUP(A707,[1]Sheet1!A:A,[1]Sheet1!C:C)</f>
        <v>Ship</v>
      </c>
      <c r="K707">
        <f>_xlfn.XLOOKUP(A707,[1]Sheet1!A:A,[1]Sheet1!D:D)</f>
        <v>1787</v>
      </c>
      <c r="L707">
        <f>_xlfn.XLOOKUP(A707,[1]Sheet1!A:A,[1]Sheet1!E:E)</f>
        <v>1</v>
      </c>
      <c r="M707" t="str">
        <f t="shared" ref="M707:M770" si="22">IF(L707=1,"On-Time","Delayed")</f>
        <v>On-Time</v>
      </c>
      <c r="N707">
        <f t="shared" ref="N707:N770" si="23">IF(L707=0,1,0)</f>
        <v>0</v>
      </c>
    </row>
    <row r="708" spans="1:14">
      <c r="A708">
        <v>707</v>
      </c>
      <c r="B708">
        <v>223</v>
      </c>
      <c r="C708">
        <v>53</v>
      </c>
      <c r="D708">
        <v>3</v>
      </c>
      <c r="E708" t="s">
        <v>11</v>
      </c>
      <c r="F708" t="s">
        <v>10</v>
      </c>
      <c r="G708">
        <v>5</v>
      </c>
      <c r="H708">
        <v>3</v>
      </c>
      <c r="I708" t="str">
        <f>_xlfn.XLOOKUP(A708,[1]Sheet1!A:A,[1]Sheet1!B:B)</f>
        <v>C</v>
      </c>
      <c r="J708" t="str">
        <f>_xlfn.XLOOKUP(A708,[1]Sheet1!A:A,[1]Sheet1!C:C)</f>
        <v>Ship</v>
      </c>
      <c r="K708">
        <f>_xlfn.XLOOKUP(A708,[1]Sheet1!A:A,[1]Sheet1!D:D)</f>
        <v>3670</v>
      </c>
      <c r="L708">
        <f>_xlfn.XLOOKUP(A708,[1]Sheet1!A:A,[1]Sheet1!E:E)</f>
        <v>1</v>
      </c>
      <c r="M708" t="str">
        <f t="shared" si="22"/>
        <v>On-Time</v>
      </c>
      <c r="N708">
        <f t="shared" si="23"/>
        <v>0</v>
      </c>
    </row>
    <row r="709" spans="1:14">
      <c r="A709">
        <v>708</v>
      </c>
      <c r="B709">
        <v>241</v>
      </c>
      <c r="C709">
        <v>5</v>
      </c>
      <c r="D709">
        <v>3</v>
      </c>
      <c r="E709" t="s">
        <v>8</v>
      </c>
      <c r="F709" t="s">
        <v>10</v>
      </c>
      <c r="G709">
        <v>3</v>
      </c>
      <c r="H709">
        <v>3</v>
      </c>
      <c r="I709" t="str">
        <f>_xlfn.XLOOKUP(A709,[1]Sheet1!A:A,[1]Sheet1!B:B)</f>
        <v>F</v>
      </c>
      <c r="J709" t="str">
        <f>_xlfn.XLOOKUP(A709,[1]Sheet1!A:A,[1]Sheet1!C:C)</f>
        <v>Ship</v>
      </c>
      <c r="K709">
        <f>_xlfn.XLOOKUP(A709,[1]Sheet1!A:A,[1]Sheet1!D:D)</f>
        <v>2713</v>
      </c>
      <c r="L709">
        <f>_xlfn.XLOOKUP(A709,[1]Sheet1!A:A,[1]Sheet1!E:E)</f>
        <v>1</v>
      </c>
      <c r="M709" t="str">
        <f t="shared" si="22"/>
        <v>On-Time</v>
      </c>
      <c r="N709">
        <f t="shared" si="23"/>
        <v>0</v>
      </c>
    </row>
    <row r="710" spans="1:14">
      <c r="A710">
        <v>709</v>
      </c>
      <c r="B710">
        <v>139</v>
      </c>
      <c r="C710">
        <v>25</v>
      </c>
      <c r="D710">
        <v>3</v>
      </c>
      <c r="E710" t="s">
        <v>8</v>
      </c>
      <c r="F710" t="s">
        <v>9</v>
      </c>
      <c r="G710">
        <v>1</v>
      </c>
      <c r="H710">
        <v>4</v>
      </c>
      <c r="I710" t="str">
        <f>_xlfn.XLOOKUP(A710,[1]Sheet1!A:A,[1]Sheet1!B:B)</f>
        <v>D</v>
      </c>
      <c r="J710" t="str">
        <f>_xlfn.XLOOKUP(A710,[1]Sheet1!A:A,[1]Sheet1!C:C)</f>
        <v>Ship</v>
      </c>
      <c r="K710">
        <f>_xlfn.XLOOKUP(A710,[1]Sheet1!A:A,[1]Sheet1!D:D)</f>
        <v>1152</v>
      </c>
      <c r="L710">
        <f>_xlfn.XLOOKUP(A710,[1]Sheet1!A:A,[1]Sheet1!E:E)</f>
        <v>1</v>
      </c>
      <c r="M710" t="str">
        <f t="shared" si="22"/>
        <v>On-Time</v>
      </c>
      <c r="N710">
        <f t="shared" si="23"/>
        <v>0</v>
      </c>
    </row>
    <row r="711" spans="1:14">
      <c r="A711">
        <v>710</v>
      </c>
      <c r="B711">
        <v>192</v>
      </c>
      <c r="C711">
        <v>38</v>
      </c>
      <c r="D711">
        <v>3</v>
      </c>
      <c r="E711" t="s">
        <v>8</v>
      </c>
      <c r="F711" t="s">
        <v>10</v>
      </c>
      <c r="G711">
        <v>1</v>
      </c>
      <c r="H711">
        <v>7</v>
      </c>
      <c r="I711" t="str">
        <f>_xlfn.XLOOKUP(A711,[1]Sheet1!A:A,[1]Sheet1!B:B)</f>
        <v>F</v>
      </c>
      <c r="J711" t="str">
        <f>_xlfn.XLOOKUP(A711,[1]Sheet1!A:A,[1]Sheet1!C:C)</f>
        <v>Ship</v>
      </c>
      <c r="K711">
        <f>_xlfn.XLOOKUP(A711,[1]Sheet1!A:A,[1]Sheet1!D:D)</f>
        <v>1372</v>
      </c>
      <c r="L711">
        <f>_xlfn.XLOOKUP(A711,[1]Sheet1!A:A,[1]Sheet1!E:E)</f>
        <v>1</v>
      </c>
      <c r="M711" t="str">
        <f t="shared" si="22"/>
        <v>On-Time</v>
      </c>
      <c r="N711">
        <f t="shared" si="23"/>
        <v>0</v>
      </c>
    </row>
    <row r="712" spans="1:14">
      <c r="A712">
        <v>711</v>
      </c>
      <c r="B712">
        <v>117</v>
      </c>
      <c r="C712">
        <v>23</v>
      </c>
      <c r="D712">
        <v>3</v>
      </c>
      <c r="E712" t="s">
        <v>11</v>
      </c>
      <c r="F712" t="s">
        <v>10</v>
      </c>
      <c r="G712">
        <v>4</v>
      </c>
      <c r="H712">
        <v>3</v>
      </c>
      <c r="I712" t="str">
        <f>_xlfn.XLOOKUP(A712,[1]Sheet1!A:A,[1]Sheet1!B:B)</f>
        <v>A</v>
      </c>
      <c r="J712" t="str">
        <f>_xlfn.XLOOKUP(A712,[1]Sheet1!A:A,[1]Sheet1!C:C)</f>
        <v>Ship</v>
      </c>
      <c r="K712">
        <f>_xlfn.XLOOKUP(A712,[1]Sheet1!A:A,[1]Sheet1!D:D)</f>
        <v>1527</v>
      </c>
      <c r="L712">
        <f>_xlfn.XLOOKUP(A712,[1]Sheet1!A:A,[1]Sheet1!E:E)</f>
        <v>1</v>
      </c>
      <c r="M712" t="str">
        <f t="shared" si="22"/>
        <v>On-Time</v>
      </c>
      <c r="N712">
        <f t="shared" si="23"/>
        <v>0</v>
      </c>
    </row>
    <row r="713" spans="1:14">
      <c r="A713">
        <v>712</v>
      </c>
      <c r="B713">
        <v>202</v>
      </c>
      <c r="C713">
        <v>21</v>
      </c>
      <c r="D713">
        <v>2</v>
      </c>
      <c r="E713" t="s">
        <v>12</v>
      </c>
      <c r="F713" t="s">
        <v>9</v>
      </c>
      <c r="G713">
        <v>1</v>
      </c>
      <c r="H713">
        <v>3</v>
      </c>
      <c r="I713" t="str">
        <f>_xlfn.XLOOKUP(A713,[1]Sheet1!A:A,[1]Sheet1!B:B)</f>
        <v>B</v>
      </c>
      <c r="J713" t="str">
        <f>_xlfn.XLOOKUP(A713,[1]Sheet1!A:A,[1]Sheet1!C:C)</f>
        <v>Ship</v>
      </c>
      <c r="K713">
        <f>_xlfn.XLOOKUP(A713,[1]Sheet1!A:A,[1]Sheet1!D:D)</f>
        <v>3120</v>
      </c>
      <c r="L713">
        <f>_xlfn.XLOOKUP(A713,[1]Sheet1!A:A,[1]Sheet1!E:E)</f>
        <v>1</v>
      </c>
      <c r="M713" t="str">
        <f t="shared" si="22"/>
        <v>On-Time</v>
      </c>
      <c r="N713">
        <f t="shared" si="23"/>
        <v>0</v>
      </c>
    </row>
    <row r="714" spans="1:14">
      <c r="A714">
        <v>713</v>
      </c>
      <c r="B714">
        <v>201</v>
      </c>
      <c r="C714">
        <v>39</v>
      </c>
      <c r="D714">
        <v>3</v>
      </c>
      <c r="E714" t="s">
        <v>11</v>
      </c>
      <c r="F714" t="s">
        <v>9</v>
      </c>
      <c r="G714">
        <v>2</v>
      </c>
      <c r="H714">
        <v>4</v>
      </c>
      <c r="I714" t="str">
        <f>_xlfn.XLOOKUP(A714,[1]Sheet1!A:A,[1]Sheet1!B:B)</f>
        <v>C</v>
      </c>
      <c r="J714" t="str">
        <f>_xlfn.XLOOKUP(A714,[1]Sheet1!A:A,[1]Sheet1!C:C)</f>
        <v>Ship</v>
      </c>
      <c r="K714">
        <f>_xlfn.XLOOKUP(A714,[1]Sheet1!A:A,[1]Sheet1!D:D)</f>
        <v>2066</v>
      </c>
      <c r="L714">
        <f>_xlfn.XLOOKUP(A714,[1]Sheet1!A:A,[1]Sheet1!E:E)</f>
        <v>1</v>
      </c>
      <c r="M714" t="str">
        <f t="shared" si="22"/>
        <v>On-Time</v>
      </c>
      <c r="N714">
        <f t="shared" si="23"/>
        <v>0</v>
      </c>
    </row>
    <row r="715" spans="1:14">
      <c r="A715">
        <v>714</v>
      </c>
      <c r="B715">
        <v>273</v>
      </c>
      <c r="C715">
        <v>16</v>
      </c>
      <c r="D715">
        <v>2</v>
      </c>
      <c r="E715" t="s">
        <v>11</v>
      </c>
      <c r="F715" t="s">
        <v>9</v>
      </c>
      <c r="G715">
        <v>3</v>
      </c>
      <c r="H715">
        <v>3</v>
      </c>
      <c r="I715" t="str">
        <f>_xlfn.XLOOKUP(A715,[1]Sheet1!A:A,[1]Sheet1!B:B)</f>
        <v>F</v>
      </c>
      <c r="J715" t="str">
        <f>_xlfn.XLOOKUP(A715,[1]Sheet1!A:A,[1]Sheet1!C:C)</f>
        <v>Ship</v>
      </c>
      <c r="K715">
        <f>_xlfn.XLOOKUP(A715,[1]Sheet1!A:A,[1]Sheet1!D:D)</f>
        <v>2466</v>
      </c>
      <c r="L715">
        <f>_xlfn.XLOOKUP(A715,[1]Sheet1!A:A,[1]Sheet1!E:E)</f>
        <v>1</v>
      </c>
      <c r="M715" t="str">
        <f t="shared" si="22"/>
        <v>On-Time</v>
      </c>
      <c r="N715">
        <f t="shared" si="23"/>
        <v>0</v>
      </c>
    </row>
    <row r="716" spans="1:14">
      <c r="A716">
        <v>715</v>
      </c>
      <c r="B716">
        <v>143</v>
      </c>
      <c r="C716">
        <v>64</v>
      </c>
      <c r="D716">
        <v>2</v>
      </c>
      <c r="E716" t="s">
        <v>11</v>
      </c>
      <c r="F716" t="s">
        <v>9</v>
      </c>
      <c r="G716">
        <v>3</v>
      </c>
      <c r="H716">
        <v>4</v>
      </c>
      <c r="I716" t="str">
        <f>_xlfn.XLOOKUP(A716,[1]Sheet1!A:A,[1]Sheet1!B:B)</f>
        <v>D</v>
      </c>
      <c r="J716" t="str">
        <f>_xlfn.XLOOKUP(A716,[1]Sheet1!A:A,[1]Sheet1!C:C)</f>
        <v>Ship</v>
      </c>
      <c r="K716">
        <f>_xlfn.XLOOKUP(A716,[1]Sheet1!A:A,[1]Sheet1!D:D)</f>
        <v>1910</v>
      </c>
      <c r="L716">
        <f>_xlfn.XLOOKUP(A716,[1]Sheet1!A:A,[1]Sheet1!E:E)</f>
        <v>1</v>
      </c>
      <c r="M716" t="str">
        <f t="shared" si="22"/>
        <v>On-Time</v>
      </c>
      <c r="N716">
        <f t="shared" si="23"/>
        <v>0</v>
      </c>
    </row>
    <row r="717" spans="1:14">
      <c r="A717">
        <v>716</v>
      </c>
      <c r="B717">
        <v>137</v>
      </c>
      <c r="C717">
        <v>15</v>
      </c>
      <c r="D717">
        <v>4</v>
      </c>
      <c r="E717" t="s">
        <v>12</v>
      </c>
      <c r="F717" t="s">
        <v>10</v>
      </c>
      <c r="G717">
        <v>1</v>
      </c>
      <c r="H717">
        <v>4</v>
      </c>
      <c r="I717" t="str">
        <f>_xlfn.XLOOKUP(A717,[1]Sheet1!A:A,[1]Sheet1!B:B)</f>
        <v>F</v>
      </c>
      <c r="J717" t="str">
        <f>_xlfn.XLOOKUP(A717,[1]Sheet1!A:A,[1]Sheet1!C:C)</f>
        <v>Ship</v>
      </c>
      <c r="K717">
        <f>_xlfn.XLOOKUP(A717,[1]Sheet1!A:A,[1]Sheet1!D:D)</f>
        <v>1391</v>
      </c>
      <c r="L717">
        <f>_xlfn.XLOOKUP(A717,[1]Sheet1!A:A,[1]Sheet1!E:E)</f>
        <v>1</v>
      </c>
      <c r="M717" t="str">
        <f t="shared" si="22"/>
        <v>On-Time</v>
      </c>
      <c r="N717">
        <f t="shared" si="23"/>
        <v>0</v>
      </c>
    </row>
    <row r="718" spans="1:14">
      <c r="A718">
        <v>717</v>
      </c>
      <c r="B718">
        <v>236</v>
      </c>
      <c r="C718">
        <v>47</v>
      </c>
      <c r="D718">
        <v>3</v>
      </c>
      <c r="E718" t="s">
        <v>12</v>
      </c>
      <c r="F718" t="s">
        <v>9</v>
      </c>
      <c r="G718">
        <v>3</v>
      </c>
      <c r="H718">
        <v>5</v>
      </c>
      <c r="I718" t="str">
        <f>_xlfn.XLOOKUP(A718,[1]Sheet1!A:A,[1]Sheet1!B:B)</f>
        <v>A</v>
      </c>
      <c r="J718" t="str">
        <f>_xlfn.XLOOKUP(A718,[1]Sheet1!A:A,[1]Sheet1!C:C)</f>
        <v>Ship</v>
      </c>
      <c r="K718">
        <f>_xlfn.XLOOKUP(A718,[1]Sheet1!A:A,[1]Sheet1!D:D)</f>
        <v>3519</v>
      </c>
      <c r="L718">
        <f>_xlfn.XLOOKUP(A718,[1]Sheet1!A:A,[1]Sheet1!E:E)</f>
        <v>1</v>
      </c>
      <c r="M718" t="str">
        <f t="shared" si="22"/>
        <v>On-Time</v>
      </c>
      <c r="N718">
        <f t="shared" si="23"/>
        <v>0</v>
      </c>
    </row>
    <row r="719" spans="1:14">
      <c r="A719">
        <v>718</v>
      </c>
      <c r="B719">
        <v>241</v>
      </c>
      <c r="C719">
        <v>39</v>
      </c>
      <c r="D719">
        <v>2</v>
      </c>
      <c r="E719" t="s">
        <v>8</v>
      </c>
      <c r="F719" t="s">
        <v>9</v>
      </c>
      <c r="G719">
        <v>1</v>
      </c>
      <c r="H719">
        <v>4</v>
      </c>
      <c r="I719" t="str">
        <f>_xlfn.XLOOKUP(A719,[1]Sheet1!A:A,[1]Sheet1!B:B)</f>
        <v>B</v>
      </c>
      <c r="J719" t="str">
        <f>_xlfn.XLOOKUP(A719,[1]Sheet1!A:A,[1]Sheet1!C:C)</f>
        <v>Ship</v>
      </c>
      <c r="K719">
        <f>_xlfn.XLOOKUP(A719,[1]Sheet1!A:A,[1]Sheet1!D:D)</f>
        <v>2935</v>
      </c>
      <c r="L719">
        <f>_xlfn.XLOOKUP(A719,[1]Sheet1!A:A,[1]Sheet1!E:E)</f>
        <v>1</v>
      </c>
      <c r="M719" t="str">
        <f t="shared" si="22"/>
        <v>On-Time</v>
      </c>
      <c r="N719">
        <f t="shared" si="23"/>
        <v>0</v>
      </c>
    </row>
    <row r="720" spans="1:14">
      <c r="A720">
        <v>719</v>
      </c>
      <c r="B720">
        <v>187</v>
      </c>
      <c r="C720">
        <v>44</v>
      </c>
      <c r="D720">
        <v>2</v>
      </c>
      <c r="E720" t="s">
        <v>8</v>
      </c>
      <c r="F720" t="s">
        <v>10</v>
      </c>
      <c r="G720">
        <v>5</v>
      </c>
      <c r="H720">
        <v>4</v>
      </c>
      <c r="I720" t="str">
        <f>_xlfn.XLOOKUP(A720,[1]Sheet1!A:A,[1]Sheet1!B:B)</f>
        <v>C</v>
      </c>
      <c r="J720" t="str">
        <f>_xlfn.XLOOKUP(A720,[1]Sheet1!A:A,[1]Sheet1!C:C)</f>
        <v>Ship</v>
      </c>
      <c r="K720">
        <f>_xlfn.XLOOKUP(A720,[1]Sheet1!A:A,[1]Sheet1!D:D)</f>
        <v>3218</v>
      </c>
      <c r="L720">
        <f>_xlfn.XLOOKUP(A720,[1]Sheet1!A:A,[1]Sheet1!E:E)</f>
        <v>1</v>
      </c>
      <c r="M720" t="str">
        <f t="shared" si="22"/>
        <v>On-Time</v>
      </c>
      <c r="N720">
        <f t="shared" si="23"/>
        <v>0</v>
      </c>
    </row>
    <row r="721" spans="1:14">
      <c r="A721">
        <v>720</v>
      </c>
      <c r="B721">
        <v>273</v>
      </c>
      <c r="C721">
        <v>43</v>
      </c>
      <c r="D721">
        <v>2</v>
      </c>
      <c r="E721" t="s">
        <v>12</v>
      </c>
      <c r="F721" t="s">
        <v>10</v>
      </c>
      <c r="G721">
        <v>3</v>
      </c>
      <c r="H721">
        <v>4</v>
      </c>
      <c r="I721" t="str">
        <f>_xlfn.XLOOKUP(A721,[1]Sheet1!A:A,[1]Sheet1!B:B)</f>
        <v>F</v>
      </c>
      <c r="J721" t="str">
        <f>_xlfn.XLOOKUP(A721,[1]Sheet1!A:A,[1]Sheet1!C:C)</f>
        <v>Ship</v>
      </c>
      <c r="K721">
        <f>_xlfn.XLOOKUP(A721,[1]Sheet1!A:A,[1]Sheet1!D:D)</f>
        <v>3462</v>
      </c>
      <c r="L721">
        <f>_xlfn.XLOOKUP(A721,[1]Sheet1!A:A,[1]Sheet1!E:E)</f>
        <v>1</v>
      </c>
      <c r="M721" t="str">
        <f t="shared" si="22"/>
        <v>On-Time</v>
      </c>
      <c r="N721">
        <f t="shared" si="23"/>
        <v>0</v>
      </c>
    </row>
    <row r="722" spans="1:14">
      <c r="A722">
        <v>721</v>
      </c>
      <c r="B722">
        <v>170</v>
      </c>
      <c r="C722">
        <v>12</v>
      </c>
      <c r="D722">
        <v>3</v>
      </c>
      <c r="E722" t="s">
        <v>8</v>
      </c>
      <c r="F722" t="s">
        <v>9</v>
      </c>
      <c r="G722">
        <v>3</v>
      </c>
      <c r="H722">
        <v>5</v>
      </c>
      <c r="I722" t="str">
        <f>_xlfn.XLOOKUP(A722,[1]Sheet1!A:A,[1]Sheet1!B:B)</f>
        <v>D</v>
      </c>
      <c r="J722" t="str">
        <f>_xlfn.XLOOKUP(A722,[1]Sheet1!A:A,[1]Sheet1!C:C)</f>
        <v>Ship</v>
      </c>
      <c r="K722">
        <f>_xlfn.XLOOKUP(A722,[1]Sheet1!A:A,[1]Sheet1!D:D)</f>
        <v>1018</v>
      </c>
      <c r="L722">
        <f>_xlfn.XLOOKUP(A722,[1]Sheet1!A:A,[1]Sheet1!E:E)</f>
        <v>1</v>
      </c>
      <c r="M722" t="str">
        <f t="shared" si="22"/>
        <v>On-Time</v>
      </c>
      <c r="N722">
        <f t="shared" si="23"/>
        <v>0</v>
      </c>
    </row>
    <row r="723" spans="1:14">
      <c r="A723">
        <v>722</v>
      </c>
      <c r="B723">
        <v>138</v>
      </c>
      <c r="C723">
        <v>54</v>
      </c>
      <c r="D723">
        <v>3</v>
      </c>
      <c r="E723" t="s">
        <v>8</v>
      </c>
      <c r="F723" t="s">
        <v>9</v>
      </c>
      <c r="G723">
        <v>4</v>
      </c>
      <c r="H723">
        <v>3</v>
      </c>
      <c r="I723" t="str">
        <f>_xlfn.XLOOKUP(A723,[1]Sheet1!A:A,[1]Sheet1!B:B)</f>
        <v>F</v>
      </c>
      <c r="J723" t="str">
        <f>_xlfn.XLOOKUP(A723,[1]Sheet1!A:A,[1]Sheet1!C:C)</f>
        <v>Ship</v>
      </c>
      <c r="K723">
        <f>_xlfn.XLOOKUP(A723,[1]Sheet1!A:A,[1]Sheet1!D:D)</f>
        <v>1648</v>
      </c>
      <c r="L723">
        <f>_xlfn.XLOOKUP(A723,[1]Sheet1!A:A,[1]Sheet1!E:E)</f>
        <v>1</v>
      </c>
      <c r="M723" t="str">
        <f t="shared" si="22"/>
        <v>On-Time</v>
      </c>
      <c r="N723">
        <f t="shared" si="23"/>
        <v>0</v>
      </c>
    </row>
    <row r="724" spans="1:14">
      <c r="A724">
        <v>723</v>
      </c>
      <c r="B724">
        <v>150</v>
      </c>
      <c r="C724">
        <v>2</v>
      </c>
      <c r="D724">
        <v>2</v>
      </c>
      <c r="E724" t="s">
        <v>8</v>
      </c>
      <c r="F724" t="s">
        <v>10</v>
      </c>
      <c r="G724">
        <v>3</v>
      </c>
      <c r="H724">
        <v>5</v>
      </c>
      <c r="I724" t="str">
        <f>_xlfn.XLOOKUP(A724,[1]Sheet1!A:A,[1]Sheet1!B:B)</f>
        <v>A</v>
      </c>
      <c r="J724" t="str">
        <f>_xlfn.XLOOKUP(A724,[1]Sheet1!A:A,[1]Sheet1!C:C)</f>
        <v>Ship</v>
      </c>
      <c r="K724">
        <f>_xlfn.XLOOKUP(A724,[1]Sheet1!A:A,[1]Sheet1!D:D)</f>
        <v>1682</v>
      </c>
      <c r="L724">
        <f>_xlfn.XLOOKUP(A724,[1]Sheet1!A:A,[1]Sheet1!E:E)</f>
        <v>1</v>
      </c>
      <c r="M724" t="str">
        <f t="shared" si="22"/>
        <v>On-Time</v>
      </c>
      <c r="N724">
        <f t="shared" si="23"/>
        <v>0</v>
      </c>
    </row>
    <row r="725" spans="1:14">
      <c r="A725">
        <v>724</v>
      </c>
      <c r="B725">
        <v>140</v>
      </c>
      <c r="C725">
        <v>56</v>
      </c>
      <c r="D725">
        <v>3</v>
      </c>
      <c r="E725" t="s">
        <v>12</v>
      </c>
      <c r="F725" t="s">
        <v>9</v>
      </c>
      <c r="G725">
        <v>4</v>
      </c>
      <c r="H725">
        <v>5</v>
      </c>
      <c r="I725" t="str">
        <f>_xlfn.XLOOKUP(A725,[1]Sheet1!A:A,[1]Sheet1!B:B)</f>
        <v>B</v>
      </c>
      <c r="J725" t="str">
        <f>_xlfn.XLOOKUP(A725,[1]Sheet1!A:A,[1]Sheet1!C:C)</f>
        <v>Ship</v>
      </c>
      <c r="K725">
        <f>_xlfn.XLOOKUP(A725,[1]Sheet1!A:A,[1]Sheet1!D:D)</f>
        <v>1332</v>
      </c>
      <c r="L725">
        <f>_xlfn.XLOOKUP(A725,[1]Sheet1!A:A,[1]Sheet1!E:E)</f>
        <v>1</v>
      </c>
      <c r="M725" t="str">
        <f t="shared" si="22"/>
        <v>On-Time</v>
      </c>
      <c r="N725">
        <f t="shared" si="23"/>
        <v>0</v>
      </c>
    </row>
    <row r="726" spans="1:14">
      <c r="A726">
        <v>725</v>
      </c>
      <c r="B726">
        <v>250</v>
      </c>
      <c r="C726">
        <v>46</v>
      </c>
      <c r="D726">
        <v>2</v>
      </c>
      <c r="E726" t="s">
        <v>8</v>
      </c>
      <c r="F726" t="s">
        <v>9</v>
      </c>
      <c r="G726">
        <v>3</v>
      </c>
      <c r="H726">
        <v>4</v>
      </c>
      <c r="I726" t="str">
        <f>_xlfn.XLOOKUP(A726,[1]Sheet1!A:A,[1]Sheet1!B:B)</f>
        <v>C</v>
      </c>
      <c r="J726" t="str">
        <f>_xlfn.XLOOKUP(A726,[1]Sheet1!A:A,[1]Sheet1!C:C)</f>
        <v>Ship</v>
      </c>
      <c r="K726">
        <f>_xlfn.XLOOKUP(A726,[1]Sheet1!A:A,[1]Sheet1!D:D)</f>
        <v>2878</v>
      </c>
      <c r="L726">
        <f>_xlfn.XLOOKUP(A726,[1]Sheet1!A:A,[1]Sheet1!E:E)</f>
        <v>1</v>
      </c>
      <c r="M726" t="str">
        <f t="shared" si="22"/>
        <v>On-Time</v>
      </c>
      <c r="N726">
        <f t="shared" si="23"/>
        <v>0</v>
      </c>
    </row>
    <row r="727" spans="1:14">
      <c r="A727">
        <v>726</v>
      </c>
      <c r="B727">
        <v>207</v>
      </c>
      <c r="C727">
        <v>46</v>
      </c>
      <c r="D727">
        <v>7</v>
      </c>
      <c r="E727" t="s">
        <v>11</v>
      </c>
      <c r="F727" t="s">
        <v>9</v>
      </c>
      <c r="G727">
        <v>4</v>
      </c>
      <c r="H727">
        <v>3</v>
      </c>
      <c r="I727" t="str">
        <f>_xlfn.XLOOKUP(A727,[1]Sheet1!A:A,[1]Sheet1!B:B)</f>
        <v>F</v>
      </c>
      <c r="J727" t="str">
        <f>_xlfn.XLOOKUP(A727,[1]Sheet1!A:A,[1]Sheet1!C:C)</f>
        <v>Ship</v>
      </c>
      <c r="K727">
        <f>_xlfn.XLOOKUP(A727,[1]Sheet1!A:A,[1]Sheet1!D:D)</f>
        <v>2670</v>
      </c>
      <c r="L727">
        <f>_xlfn.XLOOKUP(A727,[1]Sheet1!A:A,[1]Sheet1!E:E)</f>
        <v>1</v>
      </c>
      <c r="M727" t="str">
        <f t="shared" si="22"/>
        <v>On-Time</v>
      </c>
      <c r="N727">
        <f t="shared" si="23"/>
        <v>0</v>
      </c>
    </row>
    <row r="728" spans="1:14">
      <c r="A728">
        <v>727</v>
      </c>
      <c r="B728">
        <v>214</v>
      </c>
      <c r="C728">
        <v>18</v>
      </c>
      <c r="D728">
        <v>3</v>
      </c>
      <c r="E728" t="s">
        <v>8</v>
      </c>
      <c r="F728" t="s">
        <v>9</v>
      </c>
      <c r="G728">
        <v>2</v>
      </c>
      <c r="H728">
        <v>4</v>
      </c>
      <c r="I728" t="str">
        <f>_xlfn.XLOOKUP(A728,[1]Sheet1!A:A,[1]Sheet1!B:B)</f>
        <v>D</v>
      </c>
      <c r="J728" t="str">
        <f>_xlfn.XLOOKUP(A728,[1]Sheet1!A:A,[1]Sheet1!C:C)</f>
        <v>Ship</v>
      </c>
      <c r="K728">
        <f>_xlfn.XLOOKUP(A728,[1]Sheet1!A:A,[1]Sheet1!D:D)</f>
        <v>2574</v>
      </c>
      <c r="L728">
        <f>_xlfn.XLOOKUP(A728,[1]Sheet1!A:A,[1]Sheet1!E:E)</f>
        <v>1</v>
      </c>
      <c r="M728" t="str">
        <f t="shared" si="22"/>
        <v>On-Time</v>
      </c>
      <c r="N728">
        <f t="shared" si="23"/>
        <v>0</v>
      </c>
    </row>
    <row r="729" spans="1:14">
      <c r="A729">
        <v>728</v>
      </c>
      <c r="B729">
        <v>179</v>
      </c>
      <c r="C729">
        <v>45</v>
      </c>
      <c r="D729">
        <v>3</v>
      </c>
      <c r="E729" t="s">
        <v>8</v>
      </c>
      <c r="F729" t="s">
        <v>10</v>
      </c>
      <c r="G729">
        <v>3</v>
      </c>
      <c r="H729">
        <v>4</v>
      </c>
      <c r="I729" t="str">
        <f>_xlfn.XLOOKUP(A729,[1]Sheet1!A:A,[1]Sheet1!B:B)</f>
        <v>F</v>
      </c>
      <c r="J729" t="str">
        <f>_xlfn.XLOOKUP(A729,[1]Sheet1!A:A,[1]Sheet1!C:C)</f>
        <v>Ship</v>
      </c>
      <c r="K729">
        <f>_xlfn.XLOOKUP(A729,[1]Sheet1!A:A,[1]Sheet1!D:D)</f>
        <v>1903</v>
      </c>
      <c r="L729">
        <f>_xlfn.XLOOKUP(A729,[1]Sheet1!A:A,[1]Sheet1!E:E)</f>
        <v>1</v>
      </c>
      <c r="M729" t="str">
        <f t="shared" si="22"/>
        <v>On-Time</v>
      </c>
      <c r="N729">
        <f t="shared" si="23"/>
        <v>0</v>
      </c>
    </row>
    <row r="730" spans="1:14">
      <c r="A730">
        <v>729</v>
      </c>
      <c r="B730">
        <v>149</v>
      </c>
      <c r="C730">
        <v>48</v>
      </c>
      <c r="D730">
        <v>4</v>
      </c>
      <c r="E730" t="s">
        <v>11</v>
      </c>
      <c r="F730" t="s">
        <v>10</v>
      </c>
      <c r="G730">
        <v>2</v>
      </c>
      <c r="H730">
        <v>5</v>
      </c>
      <c r="I730" t="str">
        <f>_xlfn.XLOOKUP(A730,[1]Sheet1!A:A,[1]Sheet1!B:B)</f>
        <v>A</v>
      </c>
      <c r="J730" t="str">
        <f>_xlfn.XLOOKUP(A730,[1]Sheet1!A:A,[1]Sheet1!C:C)</f>
        <v>Ship</v>
      </c>
      <c r="K730">
        <f>_xlfn.XLOOKUP(A730,[1]Sheet1!A:A,[1]Sheet1!D:D)</f>
        <v>1068</v>
      </c>
      <c r="L730">
        <f>_xlfn.XLOOKUP(A730,[1]Sheet1!A:A,[1]Sheet1!E:E)</f>
        <v>1</v>
      </c>
      <c r="M730" t="str">
        <f t="shared" si="22"/>
        <v>On-Time</v>
      </c>
      <c r="N730">
        <f t="shared" si="23"/>
        <v>0</v>
      </c>
    </row>
    <row r="731" spans="1:14">
      <c r="A731">
        <v>730</v>
      </c>
      <c r="B731">
        <v>151</v>
      </c>
      <c r="C731">
        <v>4</v>
      </c>
      <c r="D731">
        <v>2</v>
      </c>
      <c r="E731" t="s">
        <v>8</v>
      </c>
      <c r="F731" t="s">
        <v>9</v>
      </c>
      <c r="G731">
        <v>1</v>
      </c>
      <c r="H731">
        <v>3</v>
      </c>
      <c r="I731" t="str">
        <f>_xlfn.XLOOKUP(A731,[1]Sheet1!A:A,[1]Sheet1!B:B)</f>
        <v>B</v>
      </c>
      <c r="J731" t="str">
        <f>_xlfn.XLOOKUP(A731,[1]Sheet1!A:A,[1]Sheet1!C:C)</f>
        <v>Ship</v>
      </c>
      <c r="K731">
        <f>_xlfn.XLOOKUP(A731,[1]Sheet1!A:A,[1]Sheet1!D:D)</f>
        <v>1748</v>
      </c>
      <c r="L731">
        <f>_xlfn.XLOOKUP(A731,[1]Sheet1!A:A,[1]Sheet1!E:E)</f>
        <v>1</v>
      </c>
      <c r="M731" t="str">
        <f t="shared" si="22"/>
        <v>On-Time</v>
      </c>
      <c r="N731">
        <f t="shared" si="23"/>
        <v>0</v>
      </c>
    </row>
    <row r="732" spans="1:14">
      <c r="A732">
        <v>731</v>
      </c>
      <c r="B732">
        <v>264</v>
      </c>
      <c r="C732">
        <v>16</v>
      </c>
      <c r="D732">
        <v>3</v>
      </c>
      <c r="E732" t="s">
        <v>11</v>
      </c>
      <c r="F732" t="s">
        <v>10</v>
      </c>
      <c r="G732">
        <v>5</v>
      </c>
      <c r="H732">
        <v>4</v>
      </c>
      <c r="I732" t="str">
        <f>_xlfn.XLOOKUP(A732,[1]Sheet1!A:A,[1]Sheet1!B:B)</f>
        <v>C</v>
      </c>
      <c r="J732" t="str">
        <f>_xlfn.XLOOKUP(A732,[1]Sheet1!A:A,[1]Sheet1!C:C)</f>
        <v>Ship</v>
      </c>
      <c r="K732">
        <f>_xlfn.XLOOKUP(A732,[1]Sheet1!A:A,[1]Sheet1!D:D)</f>
        <v>2245</v>
      </c>
      <c r="L732">
        <f>_xlfn.XLOOKUP(A732,[1]Sheet1!A:A,[1]Sheet1!E:E)</f>
        <v>1</v>
      </c>
      <c r="M732" t="str">
        <f t="shared" si="22"/>
        <v>On-Time</v>
      </c>
      <c r="N732">
        <f t="shared" si="23"/>
        <v>0</v>
      </c>
    </row>
    <row r="733" spans="1:14">
      <c r="A733">
        <v>732</v>
      </c>
      <c r="B733">
        <v>113</v>
      </c>
      <c r="C733">
        <v>35</v>
      </c>
      <c r="D733">
        <v>3</v>
      </c>
      <c r="E733" t="s">
        <v>12</v>
      </c>
      <c r="F733" t="s">
        <v>9</v>
      </c>
      <c r="G733">
        <v>5</v>
      </c>
      <c r="H733">
        <v>6</v>
      </c>
      <c r="I733" t="str">
        <f>_xlfn.XLOOKUP(A733,[1]Sheet1!A:A,[1]Sheet1!B:B)</f>
        <v>F</v>
      </c>
      <c r="J733" t="str">
        <f>_xlfn.XLOOKUP(A733,[1]Sheet1!A:A,[1]Sheet1!C:C)</f>
        <v>Ship</v>
      </c>
      <c r="K733">
        <f>_xlfn.XLOOKUP(A733,[1]Sheet1!A:A,[1]Sheet1!D:D)</f>
        <v>1402</v>
      </c>
      <c r="L733">
        <f>_xlfn.XLOOKUP(A733,[1]Sheet1!A:A,[1]Sheet1!E:E)</f>
        <v>1</v>
      </c>
      <c r="M733" t="str">
        <f t="shared" si="22"/>
        <v>On-Time</v>
      </c>
      <c r="N733">
        <f t="shared" si="23"/>
        <v>0</v>
      </c>
    </row>
    <row r="734" spans="1:14">
      <c r="A734">
        <v>733</v>
      </c>
      <c r="B734">
        <v>281</v>
      </c>
      <c r="C734">
        <v>11</v>
      </c>
      <c r="D734">
        <v>3</v>
      </c>
      <c r="E734" t="s">
        <v>11</v>
      </c>
      <c r="F734" t="s">
        <v>10</v>
      </c>
      <c r="G734">
        <v>3</v>
      </c>
      <c r="H734">
        <v>6</v>
      </c>
      <c r="I734" t="str">
        <f>_xlfn.XLOOKUP(A734,[1]Sheet1!A:A,[1]Sheet1!B:B)</f>
        <v>D</v>
      </c>
      <c r="J734" t="str">
        <f>_xlfn.XLOOKUP(A734,[1]Sheet1!A:A,[1]Sheet1!C:C)</f>
        <v>Ship</v>
      </c>
      <c r="K734">
        <f>_xlfn.XLOOKUP(A734,[1]Sheet1!A:A,[1]Sheet1!D:D)</f>
        <v>2135</v>
      </c>
      <c r="L734">
        <f>_xlfn.XLOOKUP(A734,[1]Sheet1!A:A,[1]Sheet1!E:E)</f>
        <v>1</v>
      </c>
      <c r="M734" t="str">
        <f t="shared" si="22"/>
        <v>On-Time</v>
      </c>
      <c r="N734">
        <f t="shared" si="23"/>
        <v>0</v>
      </c>
    </row>
    <row r="735" spans="1:14">
      <c r="A735">
        <v>734</v>
      </c>
      <c r="B735">
        <v>197</v>
      </c>
      <c r="C735">
        <v>22</v>
      </c>
      <c r="D735">
        <v>7</v>
      </c>
      <c r="E735" t="s">
        <v>11</v>
      </c>
      <c r="F735" t="s">
        <v>9</v>
      </c>
      <c r="G735">
        <v>4</v>
      </c>
      <c r="H735">
        <v>4</v>
      </c>
      <c r="I735" t="str">
        <f>_xlfn.XLOOKUP(A735,[1]Sheet1!A:A,[1]Sheet1!B:B)</f>
        <v>F</v>
      </c>
      <c r="J735" t="str">
        <f>_xlfn.XLOOKUP(A735,[1]Sheet1!A:A,[1]Sheet1!C:C)</f>
        <v>Ship</v>
      </c>
      <c r="K735">
        <f>_xlfn.XLOOKUP(A735,[1]Sheet1!A:A,[1]Sheet1!D:D)</f>
        <v>2065</v>
      </c>
      <c r="L735">
        <f>_xlfn.XLOOKUP(A735,[1]Sheet1!A:A,[1]Sheet1!E:E)</f>
        <v>1</v>
      </c>
      <c r="M735" t="str">
        <f t="shared" si="22"/>
        <v>On-Time</v>
      </c>
      <c r="N735">
        <f t="shared" si="23"/>
        <v>0</v>
      </c>
    </row>
    <row r="736" spans="1:14">
      <c r="A736">
        <v>735</v>
      </c>
      <c r="B736">
        <v>265</v>
      </c>
      <c r="C736">
        <v>2</v>
      </c>
      <c r="D736">
        <v>8</v>
      </c>
      <c r="E736" t="s">
        <v>8</v>
      </c>
      <c r="F736" t="s">
        <v>10</v>
      </c>
      <c r="G736">
        <v>4</v>
      </c>
      <c r="H736">
        <v>3</v>
      </c>
      <c r="I736" t="str">
        <f>_xlfn.XLOOKUP(A736,[1]Sheet1!A:A,[1]Sheet1!B:B)</f>
        <v>A</v>
      </c>
      <c r="J736" t="str">
        <f>_xlfn.XLOOKUP(A736,[1]Sheet1!A:A,[1]Sheet1!C:C)</f>
        <v>Ship</v>
      </c>
      <c r="K736">
        <f>_xlfn.XLOOKUP(A736,[1]Sheet1!A:A,[1]Sheet1!D:D)</f>
        <v>3622</v>
      </c>
      <c r="L736">
        <f>_xlfn.XLOOKUP(A736,[1]Sheet1!A:A,[1]Sheet1!E:E)</f>
        <v>1</v>
      </c>
      <c r="M736" t="str">
        <f t="shared" si="22"/>
        <v>On-Time</v>
      </c>
      <c r="N736">
        <f t="shared" si="23"/>
        <v>0</v>
      </c>
    </row>
    <row r="737" spans="1:14">
      <c r="A737">
        <v>736</v>
      </c>
      <c r="B737">
        <v>259</v>
      </c>
      <c r="C737">
        <v>39</v>
      </c>
      <c r="D737">
        <v>3</v>
      </c>
      <c r="E737" t="s">
        <v>8</v>
      </c>
      <c r="F737" t="s">
        <v>10</v>
      </c>
      <c r="G737">
        <v>1</v>
      </c>
      <c r="H737">
        <v>4</v>
      </c>
      <c r="I737" t="str">
        <f>_xlfn.XLOOKUP(A737,[1]Sheet1!A:A,[1]Sheet1!B:B)</f>
        <v>B</v>
      </c>
      <c r="J737" t="str">
        <f>_xlfn.XLOOKUP(A737,[1]Sheet1!A:A,[1]Sheet1!C:C)</f>
        <v>Ship</v>
      </c>
      <c r="K737">
        <f>_xlfn.XLOOKUP(A737,[1]Sheet1!A:A,[1]Sheet1!D:D)</f>
        <v>2427</v>
      </c>
      <c r="L737">
        <f>_xlfn.XLOOKUP(A737,[1]Sheet1!A:A,[1]Sheet1!E:E)</f>
        <v>1</v>
      </c>
      <c r="M737" t="str">
        <f t="shared" si="22"/>
        <v>On-Time</v>
      </c>
      <c r="N737">
        <f t="shared" si="23"/>
        <v>0</v>
      </c>
    </row>
    <row r="738" spans="1:14">
      <c r="A738">
        <v>737</v>
      </c>
      <c r="B738">
        <v>200</v>
      </c>
      <c r="C738">
        <v>9</v>
      </c>
      <c r="D738">
        <v>8</v>
      </c>
      <c r="E738" t="s">
        <v>8</v>
      </c>
      <c r="F738" t="s">
        <v>9</v>
      </c>
      <c r="G738">
        <v>3</v>
      </c>
      <c r="H738">
        <v>5</v>
      </c>
      <c r="I738" t="str">
        <f>_xlfn.XLOOKUP(A738,[1]Sheet1!A:A,[1]Sheet1!B:B)</f>
        <v>C</v>
      </c>
      <c r="J738" t="str">
        <f>_xlfn.XLOOKUP(A738,[1]Sheet1!A:A,[1]Sheet1!C:C)</f>
        <v>Ship</v>
      </c>
      <c r="K738">
        <f>_xlfn.XLOOKUP(A738,[1]Sheet1!A:A,[1]Sheet1!D:D)</f>
        <v>2741</v>
      </c>
      <c r="L738">
        <f>_xlfn.XLOOKUP(A738,[1]Sheet1!A:A,[1]Sheet1!E:E)</f>
        <v>1</v>
      </c>
      <c r="M738" t="str">
        <f t="shared" si="22"/>
        <v>On-Time</v>
      </c>
      <c r="N738">
        <f t="shared" si="23"/>
        <v>0</v>
      </c>
    </row>
    <row r="739" spans="1:14">
      <c r="A739">
        <v>738</v>
      </c>
      <c r="B739">
        <v>111</v>
      </c>
      <c r="C739">
        <v>10</v>
      </c>
      <c r="D739">
        <v>2</v>
      </c>
      <c r="E739" t="s">
        <v>12</v>
      </c>
      <c r="F739" t="s">
        <v>9</v>
      </c>
      <c r="G739">
        <v>1</v>
      </c>
      <c r="H739">
        <v>2</v>
      </c>
      <c r="I739" t="str">
        <f>_xlfn.XLOOKUP(A739,[1]Sheet1!A:A,[1]Sheet1!B:B)</f>
        <v>F</v>
      </c>
      <c r="J739" t="str">
        <f>_xlfn.XLOOKUP(A739,[1]Sheet1!A:A,[1]Sheet1!C:C)</f>
        <v>Ship</v>
      </c>
      <c r="K739">
        <f>_xlfn.XLOOKUP(A739,[1]Sheet1!A:A,[1]Sheet1!D:D)</f>
        <v>1920</v>
      </c>
      <c r="L739">
        <f>_xlfn.XLOOKUP(A739,[1]Sheet1!A:A,[1]Sheet1!E:E)</f>
        <v>1</v>
      </c>
      <c r="M739" t="str">
        <f t="shared" si="22"/>
        <v>On-Time</v>
      </c>
      <c r="N739">
        <f t="shared" si="23"/>
        <v>0</v>
      </c>
    </row>
    <row r="740" spans="1:14">
      <c r="A740">
        <v>739</v>
      </c>
      <c r="B740">
        <v>223</v>
      </c>
      <c r="C740">
        <v>6</v>
      </c>
      <c r="D740">
        <v>3</v>
      </c>
      <c r="E740" t="s">
        <v>11</v>
      </c>
      <c r="F740" t="s">
        <v>9</v>
      </c>
      <c r="G740">
        <v>2</v>
      </c>
      <c r="H740">
        <v>3</v>
      </c>
      <c r="I740" t="str">
        <f>_xlfn.XLOOKUP(A740,[1]Sheet1!A:A,[1]Sheet1!B:B)</f>
        <v>D</v>
      </c>
      <c r="J740" t="str">
        <f>_xlfn.XLOOKUP(A740,[1]Sheet1!A:A,[1]Sheet1!C:C)</f>
        <v>Ship</v>
      </c>
      <c r="K740">
        <f>_xlfn.XLOOKUP(A740,[1]Sheet1!A:A,[1]Sheet1!D:D)</f>
        <v>2127</v>
      </c>
      <c r="L740">
        <f>_xlfn.XLOOKUP(A740,[1]Sheet1!A:A,[1]Sheet1!E:E)</f>
        <v>1</v>
      </c>
      <c r="M740" t="str">
        <f t="shared" si="22"/>
        <v>On-Time</v>
      </c>
      <c r="N740">
        <f t="shared" si="23"/>
        <v>0</v>
      </c>
    </row>
    <row r="741" spans="1:14">
      <c r="A741">
        <v>740</v>
      </c>
      <c r="B741">
        <v>241</v>
      </c>
      <c r="C741">
        <v>22</v>
      </c>
      <c r="D741">
        <v>3</v>
      </c>
      <c r="E741" t="s">
        <v>8</v>
      </c>
      <c r="F741" t="s">
        <v>10</v>
      </c>
      <c r="G741">
        <v>2</v>
      </c>
      <c r="H741">
        <v>3</v>
      </c>
      <c r="I741" t="str">
        <f>_xlfn.XLOOKUP(A741,[1]Sheet1!A:A,[1]Sheet1!B:B)</f>
        <v>F</v>
      </c>
      <c r="J741" t="str">
        <f>_xlfn.XLOOKUP(A741,[1]Sheet1!A:A,[1]Sheet1!C:C)</f>
        <v>Ship</v>
      </c>
      <c r="K741">
        <f>_xlfn.XLOOKUP(A741,[1]Sheet1!A:A,[1]Sheet1!D:D)</f>
        <v>3030</v>
      </c>
      <c r="L741">
        <f>_xlfn.XLOOKUP(A741,[1]Sheet1!A:A,[1]Sheet1!E:E)</f>
        <v>1</v>
      </c>
      <c r="M741" t="str">
        <f t="shared" si="22"/>
        <v>On-Time</v>
      </c>
      <c r="N741">
        <f t="shared" si="23"/>
        <v>0</v>
      </c>
    </row>
    <row r="742" spans="1:14">
      <c r="A742">
        <v>741</v>
      </c>
      <c r="B742">
        <v>139</v>
      </c>
      <c r="C742">
        <v>65</v>
      </c>
      <c r="D742">
        <v>3</v>
      </c>
      <c r="E742" t="s">
        <v>8</v>
      </c>
      <c r="F742" t="s">
        <v>9</v>
      </c>
      <c r="G742">
        <v>5</v>
      </c>
      <c r="H742">
        <v>4</v>
      </c>
      <c r="I742" t="str">
        <f>_xlfn.XLOOKUP(A742,[1]Sheet1!A:A,[1]Sheet1!B:B)</f>
        <v>A</v>
      </c>
      <c r="J742" t="str">
        <f>_xlfn.XLOOKUP(A742,[1]Sheet1!A:A,[1]Sheet1!C:C)</f>
        <v>Ship</v>
      </c>
      <c r="K742">
        <f>_xlfn.XLOOKUP(A742,[1]Sheet1!A:A,[1]Sheet1!D:D)</f>
        <v>1277</v>
      </c>
      <c r="L742">
        <f>_xlfn.XLOOKUP(A742,[1]Sheet1!A:A,[1]Sheet1!E:E)</f>
        <v>1</v>
      </c>
      <c r="M742" t="str">
        <f t="shared" si="22"/>
        <v>On-Time</v>
      </c>
      <c r="N742">
        <f t="shared" si="23"/>
        <v>0</v>
      </c>
    </row>
    <row r="743" spans="1:14">
      <c r="A743">
        <v>742</v>
      </c>
      <c r="B743">
        <v>192</v>
      </c>
      <c r="C743">
        <v>33</v>
      </c>
      <c r="D743">
        <v>3</v>
      </c>
      <c r="E743" t="s">
        <v>8</v>
      </c>
      <c r="F743" t="s">
        <v>9</v>
      </c>
      <c r="G743">
        <v>4</v>
      </c>
      <c r="H743">
        <v>7</v>
      </c>
      <c r="I743" t="str">
        <f>_xlfn.XLOOKUP(A743,[1]Sheet1!A:A,[1]Sheet1!B:B)</f>
        <v>B</v>
      </c>
      <c r="J743" t="str">
        <f>_xlfn.XLOOKUP(A743,[1]Sheet1!A:A,[1]Sheet1!C:C)</f>
        <v>Ship</v>
      </c>
      <c r="K743">
        <f>_xlfn.XLOOKUP(A743,[1]Sheet1!A:A,[1]Sheet1!D:D)</f>
        <v>1694</v>
      </c>
      <c r="L743">
        <f>_xlfn.XLOOKUP(A743,[1]Sheet1!A:A,[1]Sheet1!E:E)</f>
        <v>1</v>
      </c>
      <c r="M743" t="str">
        <f t="shared" si="22"/>
        <v>On-Time</v>
      </c>
      <c r="N743">
        <f t="shared" si="23"/>
        <v>0</v>
      </c>
    </row>
    <row r="744" spans="1:14">
      <c r="A744">
        <v>743</v>
      </c>
      <c r="B744">
        <v>180</v>
      </c>
      <c r="C744">
        <v>59</v>
      </c>
      <c r="D744">
        <v>4</v>
      </c>
      <c r="E744" t="s">
        <v>11</v>
      </c>
      <c r="F744" t="s">
        <v>9</v>
      </c>
      <c r="G744">
        <v>5</v>
      </c>
      <c r="H744">
        <v>3</v>
      </c>
      <c r="I744" t="str">
        <f>_xlfn.XLOOKUP(A744,[1]Sheet1!A:A,[1]Sheet1!B:B)</f>
        <v>C</v>
      </c>
      <c r="J744" t="str">
        <f>_xlfn.XLOOKUP(A744,[1]Sheet1!A:A,[1]Sheet1!C:C)</f>
        <v>Ship</v>
      </c>
      <c r="K744">
        <f>_xlfn.XLOOKUP(A744,[1]Sheet1!A:A,[1]Sheet1!D:D)</f>
        <v>1481</v>
      </c>
      <c r="L744">
        <f>_xlfn.XLOOKUP(A744,[1]Sheet1!A:A,[1]Sheet1!E:E)</f>
        <v>1</v>
      </c>
      <c r="M744" t="str">
        <f t="shared" si="22"/>
        <v>On-Time</v>
      </c>
      <c r="N744">
        <f t="shared" si="23"/>
        <v>0</v>
      </c>
    </row>
    <row r="745" spans="1:14">
      <c r="A745">
        <v>744</v>
      </c>
      <c r="B745">
        <v>153</v>
      </c>
      <c r="C745">
        <v>35</v>
      </c>
      <c r="D745">
        <v>5</v>
      </c>
      <c r="E745" t="s">
        <v>8</v>
      </c>
      <c r="F745" t="s">
        <v>10</v>
      </c>
      <c r="G745">
        <v>3</v>
      </c>
      <c r="H745">
        <v>3</v>
      </c>
      <c r="I745" t="str">
        <f>_xlfn.XLOOKUP(A745,[1]Sheet1!A:A,[1]Sheet1!B:B)</f>
        <v>F</v>
      </c>
      <c r="J745" t="str">
        <f>_xlfn.XLOOKUP(A745,[1]Sheet1!A:A,[1]Sheet1!C:C)</f>
        <v>Ship</v>
      </c>
      <c r="K745">
        <f>_xlfn.XLOOKUP(A745,[1]Sheet1!A:A,[1]Sheet1!D:D)</f>
        <v>1089</v>
      </c>
      <c r="L745">
        <f>_xlfn.XLOOKUP(A745,[1]Sheet1!A:A,[1]Sheet1!E:E)</f>
        <v>1</v>
      </c>
      <c r="M745" t="str">
        <f t="shared" si="22"/>
        <v>On-Time</v>
      </c>
      <c r="N745">
        <f t="shared" si="23"/>
        <v>0</v>
      </c>
    </row>
    <row r="746" spans="1:14">
      <c r="A746">
        <v>745</v>
      </c>
      <c r="B746">
        <v>280</v>
      </c>
      <c r="C746">
        <v>48</v>
      </c>
      <c r="D746">
        <v>4</v>
      </c>
      <c r="E746" t="s">
        <v>8</v>
      </c>
      <c r="F746" t="s">
        <v>10</v>
      </c>
      <c r="G746">
        <v>4</v>
      </c>
      <c r="H746">
        <v>2</v>
      </c>
      <c r="I746" t="str">
        <f>_xlfn.XLOOKUP(A746,[1]Sheet1!A:A,[1]Sheet1!B:B)</f>
        <v>D</v>
      </c>
      <c r="J746" t="str">
        <f>_xlfn.XLOOKUP(A746,[1]Sheet1!A:A,[1]Sheet1!C:C)</f>
        <v>Ship</v>
      </c>
      <c r="K746">
        <f>_xlfn.XLOOKUP(A746,[1]Sheet1!A:A,[1]Sheet1!D:D)</f>
        <v>1463</v>
      </c>
      <c r="L746">
        <f>_xlfn.XLOOKUP(A746,[1]Sheet1!A:A,[1]Sheet1!E:E)</f>
        <v>1</v>
      </c>
      <c r="M746" t="str">
        <f t="shared" si="22"/>
        <v>On-Time</v>
      </c>
      <c r="N746">
        <f t="shared" si="23"/>
        <v>0</v>
      </c>
    </row>
    <row r="747" spans="1:14">
      <c r="A747">
        <v>746</v>
      </c>
      <c r="B747">
        <v>243</v>
      </c>
      <c r="C747">
        <v>28</v>
      </c>
      <c r="D747">
        <v>5</v>
      </c>
      <c r="E747" t="s">
        <v>11</v>
      </c>
      <c r="F747" t="s">
        <v>10</v>
      </c>
      <c r="G747">
        <v>5</v>
      </c>
      <c r="H747">
        <v>7</v>
      </c>
      <c r="I747" t="str">
        <f>_xlfn.XLOOKUP(A747,[1]Sheet1!A:A,[1]Sheet1!B:B)</f>
        <v>F</v>
      </c>
      <c r="J747" t="str">
        <f>_xlfn.XLOOKUP(A747,[1]Sheet1!A:A,[1]Sheet1!C:C)</f>
        <v>Ship</v>
      </c>
      <c r="K747">
        <f>_xlfn.XLOOKUP(A747,[1]Sheet1!A:A,[1]Sheet1!D:D)</f>
        <v>1100</v>
      </c>
      <c r="L747">
        <f>_xlfn.XLOOKUP(A747,[1]Sheet1!A:A,[1]Sheet1!E:E)</f>
        <v>1</v>
      </c>
      <c r="M747" t="str">
        <f t="shared" si="22"/>
        <v>On-Time</v>
      </c>
      <c r="N747">
        <f t="shared" si="23"/>
        <v>0</v>
      </c>
    </row>
    <row r="748" spans="1:14">
      <c r="A748">
        <v>747</v>
      </c>
      <c r="B748">
        <v>214</v>
      </c>
      <c r="C748">
        <v>50</v>
      </c>
      <c r="D748">
        <v>2</v>
      </c>
      <c r="E748" t="s">
        <v>8</v>
      </c>
      <c r="F748" t="s">
        <v>10</v>
      </c>
      <c r="G748">
        <v>4</v>
      </c>
      <c r="H748">
        <v>3</v>
      </c>
      <c r="I748" t="str">
        <f>_xlfn.XLOOKUP(A748,[1]Sheet1!A:A,[1]Sheet1!B:B)</f>
        <v>A</v>
      </c>
      <c r="J748" t="str">
        <f>_xlfn.XLOOKUP(A748,[1]Sheet1!A:A,[1]Sheet1!C:C)</f>
        <v>Ship</v>
      </c>
      <c r="K748">
        <f>_xlfn.XLOOKUP(A748,[1]Sheet1!A:A,[1]Sheet1!D:D)</f>
        <v>3881</v>
      </c>
      <c r="L748">
        <f>_xlfn.XLOOKUP(A748,[1]Sheet1!A:A,[1]Sheet1!E:E)</f>
        <v>1</v>
      </c>
      <c r="M748" t="str">
        <f t="shared" si="22"/>
        <v>On-Time</v>
      </c>
      <c r="N748">
        <f t="shared" si="23"/>
        <v>0</v>
      </c>
    </row>
    <row r="749" spans="1:14">
      <c r="A749">
        <v>748</v>
      </c>
      <c r="B749">
        <v>177</v>
      </c>
      <c r="C749">
        <v>6</v>
      </c>
      <c r="D749">
        <v>2</v>
      </c>
      <c r="E749" t="s">
        <v>8</v>
      </c>
      <c r="F749" t="s">
        <v>10</v>
      </c>
      <c r="G749">
        <v>4</v>
      </c>
      <c r="H749">
        <v>4</v>
      </c>
      <c r="I749" t="str">
        <f>_xlfn.XLOOKUP(A749,[1]Sheet1!A:A,[1]Sheet1!B:B)</f>
        <v>B</v>
      </c>
      <c r="J749" t="str">
        <f>_xlfn.XLOOKUP(A749,[1]Sheet1!A:A,[1]Sheet1!C:C)</f>
        <v>Ship</v>
      </c>
      <c r="K749">
        <f>_xlfn.XLOOKUP(A749,[1]Sheet1!A:A,[1]Sheet1!D:D)</f>
        <v>1112</v>
      </c>
      <c r="L749">
        <f>_xlfn.XLOOKUP(A749,[1]Sheet1!A:A,[1]Sheet1!E:E)</f>
        <v>1</v>
      </c>
      <c r="M749" t="str">
        <f t="shared" si="22"/>
        <v>On-Time</v>
      </c>
      <c r="N749">
        <f t="shared" si="23"/>
        <v>0</v>
      </c>
    </row>
    <row r="750" spans="1:14">
      <c r="A750">
        <v>749</v>
      </c>
      <c r="B750">
        <v>182</v>
      </c>
      <c r="C750">
        <v>39</v>
      </c>
      <c r="D750">
        <v>3</v>
      </c>
      <c r="E750" t="s">
        <v>11</v>
      </c>
      <c r="F750" t="s">
        <v>9</v>
      </c>
      <c r="G750">
        <v>2</v>
      </c>
      <c r="H750">
        <v>3</v>
      </c>
      <c r="I750" t="str">
        <f>_xlfn.XLOOKUP(A750,[1]Sheet1!A:A,[1]Sheet1!B:B)</f>
        <v>C</v>
      </c>
      <c r="J750" t="str">
        <f>_xlfn.XLOOKUP(A750,[1]Sheet1!A:A,[1]Sheet1!C:C)</f>
        <v>Ship</v>
      </c>
      <c r="K750">
        <f>_xlfn.XLOOKUP(A750,[1]Sheet1!A:A,[1]Sheet1!D:D)</f>
        <v>3828</v>
      </c>
      <c r="L750">
        <f>_xlfn.XLOOKUP(A750,[1]Sheet1!A:A,[1]Sheet1!E:E)</f>
        <v>1</v>
      </c>
      <c r="M750" t="str">
        <f t="shared" si="22"/>
        <v>On-Time</v>
      </c>
      <c r="N750">
        <f t="shared" si="23"/>
        <v>0</v>
      </c>
    </row>
    <row r="751" spans="1:14">
      <c r="A751">
        <v>750</v>
      </c>
      <c r="B751">
        <v>185</v>
      </c>
      <c r="C751">
        <v>17</v>
      </c>
      <c r="D751">
        <v>3</v>
      </c>
      <c r="E751" t="s">
        <v>11</v>
      </c>
      <c r="F751" t="s">
        <v>10</v>
      </c>
      <c r="G751">
        <v>5</v>
      </c>
      <c r="H751">
        <v>4</v>
      </c>
      <c r="I751" t="str">
        <f>_xlfn.XLOOKUP(A751,[1]Sheet1!A:A,[1]Sheet1!B:B)</f>
        <v>F</v>
      </c>
      <c r="J751" t="str">
        <f>_xlfn.XLOOKUP(A751,[1]Sheet1!A:A,[1]Sheet1!C:C)</f>
        <v>Ship</v>
      </c>
      <c r="K751">
        <f>_xlfn.XLOOKUP(A751,[1]Sheet1!A:A,[1]Sheet1!D:D)</f>
        <v>2824</v>
      </c>
      <c r="L751">
        <f>_xlfn.XLOOKUP(A751,[1]Sheet1!A:A,[1]Sheet1!E:E)</f>
        <v>1</v>
      </c>
      <c r="M751" t="str">
        <f t="shared" si="22"/>
        <v>On-Time</v>
      </c>
      <c r="N751">
        <f t="shared" si="23"/>
        <v>0</v>
      </c>
    </row>
    <row r="752" spans="1:14">
      <c r="A752">
        <v>751</v>
      </c>
      <c r="B752">
        <v>143</v>
      </c>
      <c r="C752">
        <v>23</v>
      </c>
      <c r="D752">
        <v>3</v>
      </c>
      <c r="E752" t="s">
        <v>11</v>
      </c>
      <c r="F752" t="s">
        <v>10</v>
      </c>
      <c r="G752">
        <v>3</v>
      </c>
      <c r="H752">
        <v>3</v>
      </c>
      <c r="I752" t="str">
        <f>_xlfn.XLOOKUP(A752,[1]Sheet1!A:A,[1]Sheet1!B:B)</f>
        <v>D</v>
      </c>
      <c r="J752" t="str">
        <f>_xlfn.XLOOKUP(A752,[1]Sheet1!A:A,[1]Sheet1!C:C)</f>
        <v>Ship</v>
      </c>
      <c r="K752">
        <f>_xlfn.XLOOKUP(A752,[1]Sheet1!A:A,[1]Sheet1!D:D)</f>
        <v>1281</v>
      </c>
      <c r="L752">
        <f>_xlfn.XLOOKUP(A752,[1]Sheet1!A:A,[1]Sheet1!E:E)</f>
        <v>1</v>
      </c>
      <c r="M752" t="str">
        <f t="shared" si="22"/>
        <v>On-Time</v>
      </c>
      <c r="N752">
        <f t="shared" si="23"/>
        <v>0</v>
      </c>
    </row>
    <row r="753" spans="1:14">
      <c r="A753">
        <v>752</v>
      </c>
      <c r="B753">
        <v>162</v>
      </c>
      <c r="C753">
        <v>7</v>
      </c>
      <c r="D753">
        <v>3</v>
      </c>
      <c r="E753" t="s">
        <v>11</v>
      </c>
      <c r="F753" t="s">
        <v>10</v>
      </c>
      <c r="G753">
        <v>3</v>
      </c>
      <c r="H753">
        <v>3</v>
      </c>
      <c r="I753" t="str">
        <f>_xlfn.XLOOKUP(A753,[1]Sheet1!A:A,[1]Sheet1!B:B)</f>
        <v>F</v>
      </c>
      <c r="J753" t="str">
        <f>_xlfn.XLOOKUP(A753,[1]Sheet1!A:A,[1]Sheet1!C:C)</f>
        <v>Ship</v>
      </c>
      <c r="K753">
        <f>_xlfn.XLOOKUP(A753,[1]Sheet1!A:A,[1]Sheet1!D:D)</f>
        <v>1901</v>
      </c>
      <c r="L753">
        <f>_xlfn.XLOOKUP(A753,[1]Sheet1!A:A,[1]Sheet1!E:E)</f>
        <v>1</v>
      </c>
      <c r="M753" t="str">
        <f t="shared" si="22"/>
        <v>On-Time</v>
      </c>
      <c r="N753">
        <f t="shared" si="23"/>
        <v>0</v>
      </c>
    </row>
    <row r="754" spans="1:14">
      <c r="A754">
        <v>753</v>
      </c>
      <c r="B754">
        <v>171</v>
      </c>
      <c r="C754">
        <v>34</v>
      </c>
      <c r="D754">
        <v>2</v>
      </c>
      <c r="E754" t="s">
        <v>8</v>
      </c>
      <c r="F754" t="s">
        <v>10</v>
      </c>
      <c r="G754">
        <v>1</v>
      </c>
      <c r="H754">
        <v>3</v>
      </c>
      <c r="I754" t="str">
        <f>_xlfn.XLOOKUP(A754,[1]Sheet1!A:A,[1]Sheet1!B:B)</f>
        <v>A</v>
      </c>
      <c r="J754" t="str">
        <f>_xlfn.XLOOKUP(A754,[1]Sheet1!A:A,[1]Sheet1!C:C)</f>
        <v>Ship</v>
      </c>
      <c r="K754">
        <f>_xlfn.XLOOKUP(A754,[1]Sheet1!A:A,[1]Sheet1!D:D)</f>
        <v>1999</v>
      </c>
      <c r="L754">
        <f>_xlfn.XLOOKUP(A754,[1]Sheet1!A:A,[1]Sheet1!E:E)</f>
        <v>1</v>
      </c>
      <c r="M754" t="str">
        <f t="shared" si="22"/>
        <v>On-Time</v>
      </c>
      <c r="N754">
        <f t="shared" si="23"/>
        <v>0</v>
      </c>
    </row>
    <row r="755" spans="1:14">
      <c r="A755">
        <v>754</v>
      </c>
      <c r="B755">
        <v>227</v>
      </c>
      <c r="C755">
        <v>14</v>
      </c>
      <c r="D755">
        <v>3</v>
      </c>
      <c r="E755" t="s">
        <v>8</v>
      </c>
      <c r="F755" t="s">
        <v>9</v>
      </c>
      <c r="G755">
        <v>1</v>
      </c>
      <c r="H755">
        <v>5</v>
      </c>
      <c r="I755" t="str">
        <f>_xlfn.XLOOKUP(A755,[1]Sheet1!A:A,[1]Sheet1!B:B)</f>
        <v>B</v>
      </c>
      <c r="J755" t="str">
        <f>_xlfn.XLOOKUP(A755,[1]Sheet1!A:A,[1]Sheet1!C:C)</f>
        <v>Ship</v>
      </c>
      <c r="K755">
        <f>_xlfn.XLOOKUP(A755,[1]Sheet1!A:A,[1]Sheet1!D:D)</f>
        <v>2589</v>
      </c>
      <c r="L755">
        <f>_xlfn.XLOOKUP(A755,[1]Sheet1!A:A,[1]Sheet1!E:E)</f>
        <v>1</v>
      </c>
      <c r="M755" t="str">
        <f t="shared" si="22"/>
        <v>On-Time</v>
      </c>
      <c r="N755">
        <f t="shared" si="23"/>
        <v>0</v>
      </c>
    </row>
    <row r="756" spans="1:14">
      <c r="A756">
        <v>755</v>
      </c>
      <c r="B756">
        <v>205</v>
      </c>
      <c r="C756">
        <v>25</v>
      </c>
      <c r="D756">
        <v>6</v>
      </c>
      <c r="E756" t="s">
        <v>8</v>
      </c>
      <c r="F756" t="s">
        <v>9</v>
      </c>
      <c r="G756">
        <v>5</v>
      </c>
      <c r="H756">
        <v>3</v>
      </c>
      <c r="I756" t="str">
        <f>_xlfn.XLOOKUP(A756,[1]Sheet1!A:A,[1]Sheet1!B:B)</f>
        <v>C</v>
      </c>
      <c r="J756" t="str">
        <f>_xlfn.XLOOKUP(A756,[1]Sheet1!A:A,[1]Sheet1!C:C)</f>
        <v>Ship</v>
      </c>
      <c r="K756">
        <f>_xlfn.XLOOKUP(A756,[1]Sheet1!A:A,[1]Sheet1!D:D)</f>
        <v>2232</v>
      </c>
      <c r="L756">
        <f>_xlfn.XLOOKUP(A756,[1]Sheet1!A:A,[1]Sheet1!E:E)</f>
        <v>1</v>
      </c>
      <c r="M756" t="str">
        <f t="shared" si="22"/>
        <v>On-Time</v>
      </c>
      <c r="N756">
        <f t="shared" si="23"/>
        <v>0</v>
      </c>
    </row>
    <row r="757" spans="1:14">
      <c r="A757">
        <v>756</v>
      </c>
      <c r="B757">
        <v>258</v>
      </c>
      <c r="C757">
        <v>17</v>
      </c>
      <c r="D757">
        <v>3</v>
      </c>
      <c r="E757" t="s">
        <v>8</v>
      </c>
      <c r="F757" t="s">
        <v>10</v>
      </c>
      <c r="G757">
        <v>5</v>
      </c>
      <c r="H757">
        <v>3</v>
      </c>
      <c r="I757" t="str">
        <f>_xlfn.XLOOKUP(A757,[1]Sheet1!A:A,[1]Sheet1!B:B)</f>
        <v>F</v>
      </c>
      <c r="J757" t="str">
        <f>_xlfn.XLOOKUP(A757,[1]Sheet1!A:A,[1]Sheet1!C:C)</f>
        <v>Ship</v>
      </c>
      <c r="K757">
        <f>_xlfn.XLOOKUP(A757,[1]Sheet1!A:A,[1]Sheet1!D:D)</f>
        <v>3033</v>
      </c>
      <c r="L757">
        <f>_xlfn.XLOOKUP(A757,[1]Sheet1!A:A,[1]Sheet1!E:E)</f>
        <v>1</v>
      </c>
      <c r="M757" t="str">
        <f t="shared" si="22"/>
        <v>On-Time</v>
      </c>
      <c r="N757">
        <f t="shared" si="23"/>
        <v>0</v>
      </c>
    </row>
    <row r="758" spans="1:14">
      <c r="A758">
        <v>757</v>
      </c>
      <c r="B758">
        <v>195</v>
      </c>
      <c r="C758">
        <v>10</v>
      </c>
      <c r="D758">
        <v>5</v>
      </c>
      <c r="E758" t="s">
        <v>11</v>
      </c>
      <c r="F758" t="s">
        <v>9</v>
      </c>
      <c r="G758">
        <v>5</v>
      </c>
      <c r="H758">
        <v>4</v>
      </c>
      <c r="I758" t="str">
        <f>_xlfn.XLOOKUP(A758,[1]Sheet1!A:A,[1]Sheet1!B:B)</f>
        <v>D</v>
      </c>
      <c r="J758" t="str">
        <f>_xlfn.XLOOKUP(A758,[1]Sheet1!A:A,[1]Sheet1!C:C)</f>
        <v>Ship</v>
      </c>
      <c r="K758">
        <f>_xlfn.XLOOKUP(A758,[1]Sheet1!A:A,[1]Sheet1!D:D)</f>
        <v>3537</v>
      </c>
      <c r="L758">
        <f>_xlfn.XLOOKUP(A758,[1]Sheet1!A:A,[1]Sheet1!E:E)</f>
        <v>1</v>
      </c>
      <c r="M758" t="str">
        <f t="shared" si="22"/>
        <v>On-Time</v>
      </c>
      <c r="N758">
        <f t="shared" si="23"/>
        <v>0</v>
      </c>
    </row>
    <row r="759" spans="1:14">
      <c r="A759">
        <v>758</v>
      </c>
      <c r="B759">
        <v>224</v>
      </c>
      <c r="C759">
        <v>8</v>
      </c>
      <c r="D759">
        <v>2</v>
      </c>
      <c r="E759" t="s">
        <v>8</v>
      </c>
      <c r="F759" t="s">
        <v>10</v>
      </c>
      <c r="G759">
        <v>1</v>
      </c>
      <c r="H759">
        <v>4</v>
      </c>
      <c r="I759" t="str">
        <f>_xlfn.XLOOKUP(A759,[1]Sheet1!A:A,[1]Sheet1!B:B)</f>
        <v>F</v>
      </c>
      <c r="J759" t="str">
        <f>_xlfn.XLOOKUP(A759,[1]Sheet1!A:A,[1]Sheet1!C:C)</f>
        <v>Ship</v>
      </c>
      <c r="K759">
        <f>_xlfn.XLOOKUP(A759,[1]Sheet1!A:A,[1]Sheet1!D:D)</f>
        <v>3638</v>
      </c>
      <c r="L759">
        <f>_xlfn.XLOOKUP(A759,[1]Sheet1!A:A,[1]Sheet1!E:E)</f>
        <v>1</v>
      </c>
      <c r="M759" t="str">
        <f t="shared" si="22"/>
        <v>On-Time</v>
      </c>
      <c r="N759">
        <f t="shared" si="23"/>
        <v>0</v>
      </c>
    </row>
    <row r="760" spans="1:14">
      <c r="A760">
        <v>759</v>
      </c>
      <c r="B760">
        <v>192</v>
      </c>
      <c r="C760">
        <v>41</v>
      </c>
      <c r="D760">
        <v>6</v>
      </c>
      <c r="E760" t="s">
        <v>8</v>
      </c>
      <c r="F760" t="s">
        <v>9</v>
      </c>
      <c r="G760">
        <v>5</v>
      </c>
      <c r="H760">
        <v>2</v>
      </c>
      <c r="I760" t="str">
        <f>_xlfn.XLOOKUP(A760,[1]Sheet1!A:A,[1]Sheet1!B:B)</f>
        <v>A</v>
      </c>
      <c r="J760" t="str">
        <f>_xlfn.XLOOKUP(A760,[1]Sheet1!A:A,[1]Sheet1!C:C)</f>
        <v>Ship</v>
      </c>
      <c r="K760">
        <f>_xlfn.XLOOKUP(A760,[1]Sheet1!A:A,[1]Sheet1!D:D)</f>
        <v>2673</v>
      </c>
      <c r="L760">
        <f>_xlfn.XLOOKUP(A760,[1]Sheet1!A:A,[1]Sheet1!E:E)</f>
        <v>1</v>
      </c>
      <c r="M760" t="str">
        <f t="shared" si="22"/>
        <v>On-Time</v>
      </c>
      <c r="N760">
        <f t="shared" si="23"/>
        <v>0</v>
      </c>
    </row>
    <row r="761" spans="1:14">
      <c r="A761">
        <v>760</v>
      </c>
      <c r="B761">
        <v>202</v>
      </c>
      <c r="C761">
        <v>35</v>
      </c>
      <c r="D761">
        <v>3</v>
      </c>
      <c r="E761" t="s">
        <v>11</v>
      </c>
      <c r="F761" t="s">
        <v>9</v>
      </c>
      <c r="G761">
        <v>3</v>
      </c>
      <c r="H761">
        <v>3</v>
      </c>
      <c r="I761" t="str">
        <f>_xlfn.XLOOKUP(A761,[1]Sheet1!A:A,[1]Sheet1!B:B)</f>
        <v>B</v>
      </c>
      <c r="J761" t="str">
        <f>_xlfn.XLOOKUP(A761,[1]Sheet1!A:A,[1]Sheet1!C:C)</f>
        <v>Ship</v>
      </c>
      <c r="K761">
        <f>_xlfn.XLOOKUP(A761,[1]Sheet1!A:A,[1]Sheet1!D:D)</f>
        <v>3986</v>
      </c>
      <c r="L761">
        <f>_xlfn.XLOOKUP(A761,[1]Sheet1!A:A,[1]Sheet1!E:E)</f>
        <v>1</v>
      </c>
      <c r="M761" t="str">
        <f t="shared" si="22"/>
        <v>On-Time</v>
      </c>
      <c r="N761">
        <f t="shared" si="23"/>
        <v>0</v>
      </c>
    </row>
    <row r="762" spans="1:14">
      <c r="A762">
        <v>761</v>
      </c>
      <c r="B762">
        <v>235</v>
      </c>
      <c r="C762">
        <v>12</v>
      </c>
      <c r="D762">
        <v>2</v>
      </c>
      <c r="E762" t="s">
        <v>11</v>
      </c>
      <c r="F762" t="s">
        <v>9</v>
      </c>
      <c r="G762">
        <v>3</v>
      </c>
      <c r="H762">
        <v>5</v>
      </c>
      <c r="I762" t="str">
        <f>_xlfn.XLOOKUP(A762,[1]Sheet1!A:A,[1]Sheet1!B:B)</f>
        <v>C</v>
      </c>
      <c r="J762" t="str">
        <f>_xlfn.XLOOKUP(A762,[1]Sheet1!A:A,[1]Sheet1!C:C)</f>
        <v>Ship</v>
      </c>
      <c r="K762">
        <f>_xlfn.XLOOKUP(A762,[1]Sheet1!A:A,[1]Sheet1!D:D)</f>
        <v>3358</v>
      </c>
      <c r="L762">
        <f>_xlfn.XLOOKUP(A762,[1]Sheet1!A:A,[1]Sheet1!E:E)</f>
        <v>1</v>
      </c>
      <c r="M762" t="str">
        <f t="shared" si="22"/>
        <v>On-Time</v>
      </c>
      <c r="N762">
        <f t="shared" si="23"/>
        <v>0</v>
      </c>
    </row>
    <row r="763" spans="1:14">
      <c r="A763">
        <v>762</v>
      </c>
      <c r="B763">
        <v>218</v>
      </c>
      <c r="C763">
        <v>22</v>
      </c>
      <c r="D763">
        <v>3</v>
      </c>
      <c r="E763" t="s">
        <v>8</v>
      </c>
      <c r="F763" t="s">
        <v>10</v>
      </c>
      <c r="G763">
        <v>4</v>
      </c>
      <c r="H763">
        <v>3</v>
      </c>
      <c r="I763" t="str">
        <f>_xlfn.XLOOKUP(A763,[1]Sheet1!A:A,[1]Sheet1!B:B)</f>
        <v>F</v>
      </c>
      <c r="J763" t="str">
        <f>_xlfn.XLOOKUP(A763,[1]Sheet1!A:A,[1]Sheet1!C:C)</f>
        <v>Ship</v>
      </c>
      <c r="K763">
        <f>_xlfn.XLOOKUP(A763,[1]Sheet1!A:A,[1]Sheet1!D:D)</f>
        <v>3818</v>
      </c>
      <c r="L763">
        <f>_xlfn.XLOOKUP(A763,[1]Sheet1!A:A,[1]Sheet1!E:E)</f>
        <v>1</v>
      </c>
      <c r="M763" t="str">
        <f t="shared" si="22"/>
        <v>On-Time</v>
      </c>
      <c r="N763">
        <f t="shared" si="23"/>
        <v>0</v>
      </c>
    </row>
    <row r="764" spans="1:14">
      <c r="A764">
        <v>763</v>
      </c>
      <c r="B764">
        <v>176</v>
      </c>
      <c r="C764">
        <v>31</v>
      </c>
      <c r="D764">
        <v>4</v>
      </c>
      <c r="E764" t="s">
        <v>11</v>
      </c>
      <c r="F764" t="s">
        <v>10</v>
      </c>
      <c r="G764">
        <v>5</v>
      </c>
      <c r="H764">
        <v>6</v>
      </c>
      <c r="I764" t="str">
        <f>_xlfn.XLOOKUP(A764,[1]Sheet1!A:A,[1]Sheet1!B:B)</f>
        <v>D</v>
      </c>
      <c r="J764" t="str">
        <f>_xlfn.XLOOKUP(A764,[1]Sheet1!A:A,[1]Sheet1!C:C)</f>
        <v>Ship</v>
      </c>
      <c r="K764">
        <f>_xlfn.XLOOKUP(A764,[1]Sheet1!A:A,[1]Sheet1!D:D)</f>
        <v>1262</v>
      </c>
      <c r="L764">
        <f>_xlfn.XLOOKUP(A764,[1]Sheet1!A:A,[1]Sheet1!E:E)</f>
        <v>1</v>
      </c>
      <c r="M764" t="str">
        <f t="shared" si="22"/>
        <v>On-Time</v>
      </c>
      <c r="N764">
        <f t="shared" si="23"/>
        <v>0</v>
      </c>
    </row>
    <row r="765" spans="1:14">
      <c r="A765">
        <v>764</v>
      </c>
      <c r="B765">
        <v>221</v>
      </c>
      <c r="C765">
        <v>26</v>
      </c>
      <c r="D765">
        <v>2</v>
      </c>
      <c r="E765" t="s">
        <v>11</v>
      </c>
      <c r="F765" t="s">
        <v>9</v>
      </c>
      <c r="G765">
        <v>3</v>
      </c>
      <c r="H765">
        <v>3</v>
      </c>
      <c r="I765" t="str">
        <f>_xlfn.XLOOKUP(A765,[1]Sheet1!A:A,[1]Sheet1!B:B)</f>
        <v>F</v>
      </c>
      <c r="J765" t="str">
        <f>_xlfn.XLOOKUP(A765,[1]Sheet1!A:A,[1]Sheet1!C:C)</f>
        <v>Ship</v>
      </c>
      <c r="K765">
        <f>_xlfn.XLOOKUP(A765,[1]Sheet1!A:A,[1]Sheet1!D:D)</f>
        <v>3120</v>
      </c>
      <c r="L765">
        <f>_xlfn.XLOOKUP(A765,[1]Sheet1!A:A,[1]Sheet1!E:E)</f>
        <v>1</v>
      </c>
      <c r="M765" t="str">
        <f t="shared" si="22"/>
        <v>On-Time</v>
      </c>
      <c r="N765">
        <f t="shared" si="23"/>
        <v>0</v>
      </c>
    </row>
    <row r="766" spans="1:14">
      <c r="A766">
        <v>765</v>
      </c>
      <c r="B766">
        <v>157</v>
      </c>
      <c r="C766">
        <v>32</v>
      </c>
      <c r="D766">
        <v>3</v>
      </c>
      <c r="E766" t="s">
        <v>8</v>
      </c>
      <c r="F766" t="s">
        <v>9</v>
      </c>
      <c r="G766">
        <v>4</v>
      </c>
      <c r="H766">
        <v>3</v>
      </c>
      <c r="I766" t="str">
        <f>_xlfn.XLOOKUP(A766,[1]Sheet1!A:A,[1]Sheet1!B:B)</f>
        <v>A</v>
      </c>
      <c r="J766" t="str">
        <f>_xlfn.XLOOKUP(A766,[1]Sheet1!A:A,[1]Sheet1!C:C)</f>
        <v>Ship</v>
      </c>
      <c r="K766">
        <f>_xlfn.XLOOKUP(A766,[1]Sheet1!A:A,[1]Sheet1!D:D)</f>
        <v>1370</v>
      </c>
      <c r="L766">
        <f>_xlfn.XLOOKUP(A766,[1]Sheet1!A:A,[1]Sheet1!E:E)</f>
        <v>1</v>
      </c>
      <c r="M766" t="str">
        <f t="shared" si="22"/>
        <v>On-Time</v>
      </c>
      <c r="N766">
        <f t="shared" si="23"/>
        <v>0</v>
      </c>
    </row>
    <row r="767" spans="1:14">
      <c r="A767">
        <v>766</v>
      </c>
      <c r="B767">
        <v>259</v>
      </c>
      <c r="C767">
        <v>13</v>
      </c>
      <c r="D767">
        <v>4</v>
      </c>
      <c r="E767" t="s">
        <v>8</v>
      </c>
      <c r="F767" t="s">
        <v>9</v>
      </c>
      <c r="G767">
        <v>2</v>
      </c>
      <c r="H767">
        <v>4</v>
      </c>
      <c r="I767" t="str">
        <f>_xlfn.XLOOKUP(A767,[1]Sheet1!A:A,[1]Sheet1!B:B)</f>
        <v>B</v>
      </c>
      <c r="J767" t="str">
        <f>_xlfn.XLOOKUP(A767,[1]Sheet1!A:A,[1]Sheet1!C:C)</f>
        <v>Ship</v>
      </c>
      <c r="K767">
        <f>_xlfn.XLOOKUP(A767,[1]Sheet1!A:A,[1]Sheet1!D:D)</f>
        <v>2495</v>
      </c>
      <c r="L767">
        <f>_xlfn.XLOOKUP(A767,[1]Sheet1!A:A,[1]Sheet1!E:E)</f>
        <v>1</v>
      </c>
      <c r="M767" t="str">
        <f t="shared" si="22"/>
        <v>On-Time</v>
      </c>
      <c r="N767">
        <f t="shared" si="23"/>
        <v>0</v>
      </c>
    </row>
    <row r="768" spans="1:14">
      <c r="A768">
        <v>767</v>
      </c>
      <c r="B768">
        <v>249</v>
      </c>
      <c r="C768">
        <v>11</v>
      </c>
      <c r="D768">
        <v>3</v>
      </c>
      <c r="E768" t="s">
        <v>8</v>
      </c>
      <c r="F768" t="s">
        <v>10</v>
      </c>
      <c r="G768">
        <v>1</v>
      </c>
      <c r="H768">
        <v>2</v>
      </c>
      <c r="I768" t="str">
        <f>_xlfn.XLOOKUP(A768,[1]Sheet1!A:A,[1]Sheet1!B:B)</f>
        <v>C</v>
      </c>
      <c r="J768" t="str">
        <f>_xlfn.XLOOKUP(A768,[1]Sheet1!A:A,[1]Sheet1!C:C)</f>
        <v>Ship</v>
      </c>
      <c r="K768">
        <f>_xlfn.XLOOKUP(A768,[1]Sheet1!A:A,[1]Sheet1!D:D)</f>
        <v>2534</v>
      </c>
      <c r="L768">
        <f>_xlfn.XLOOKUP(A768,[1]Sheet1!A:A,[1]Sheet1!E:E)</f>
        <v>1</v>
      </c>
      <c r="M768" t="str">
        <f t="shared" si="22"/>
        <v>On-Time</v>
      </c>
      <c r="N768">
        <f t="shared" si="23"/>
        <v>0</v>
      </c>
    </row>
    <row r="769" spans="1:14">
      <c r="A769">
        <v>768</v>
      </c>
      <c r="B769">
        <v>263</v>
      </c>
      <c r="C769">
        <v>62</v>
      </c>
      <c r="D769">
        <v>5</v>
      </c>
      <c r="E769" t="s">
        <v>8</v>
      </c>
      <c r="F769" t="s">
        <v>9</v>
      </c>
      <c r="G769">
        <v>1</v>
      </c>
      <c r="H769">
        <v>4</v>
      </c>
      <c r="I769" t="str">
        <f>_xlfn.XLOOKUP(A769,[1]Sheet1!A:A,[1]Sheet1!B:B)</f>
        <v>F</v>
      </c>
      <c r="J769" t="str">
        <f>_xlfn.XLOOKUP(A769,[1]Sheet1!A:A,[1]Sheet1!C:C)</f>
        <v>Ship</v>
      </c>
      <c r="K769">
        <f>_xlfn.XLOOKUP(A769,[1]Sheet1!A:A,[1]Sheet1!D:D)</f>
        <v>2292</v>
      </c>
      <c r="L769">
        <f>_xlfn.XLOOKUP(A769,[1]Sheet1!A:A,[1]Sheet1!E:E)</f>
        <v>1</v>
      </c>
      <c r="M769" t="str">
        <f t="shared" si="22"/>
        <v>On-Time</v>
      </c>
      <c r="N769">
        <f t="shared" si="23"/>
        <v>0</v>
      </c>
    </row>
    <row r="770" spans="1:14">
      <c r="A770">
        <v>769</v>
      </c>
      <c r="B770">
        <v>141</v>
      </c>
      <c r="C770">
        <v>2</v>
      </c>
      <c r="D770">
        <v>3</v>
      </c>
      <c r="E770" t="s">
        <v>8</v>
      </c>
      <c r="F770" t="s">
        <v>9</v>
      </c>
      <c r="G770">
        <v>3</v>
      </c>
      <c r="H770">
        <v>4</v>
      </c>
      <c r="I770" t="str">
        <f>_xlfn.XLOOKUP(A770,[1]Sheet1!A:A,[1]Sheet1!B:B)</f>
        <v>D</v>
      </c>
      <c r="J770" t="str">
        <f>_xlfn.XLOOKUP(A770,[1]Sheet1!A:A,[1]Sheet1!C:C)</f>
        <v>Ship</v>
      </c>
      <c r="K770">
        <f>_xlfn.XLOOKUP(A770,[1]Sheet1!A:A,[1]Sheet1!D:D)</f>
        <v>1915</v>
      </c>
      <c r="L770">
        <f>_xlfn.XLOOKUP(A770,[1]Sheet1!A:A,[1]Sheet1!E:E)</f>
        <v>1</v>
      </c>
      <c r="M770" t="str">
        <f t="shared" si="22"/>
        <v>On-Time</v>
      </c>
      <c r="N770">
        <f t="shared" si="23"/>
        <v>0</v>
      </c>
    </row>
    <row r="771" spans="1:14">
      <c r="A771">
        <v>770</v>
      </c>
      <c r="B771">
        <v>114</v>
      </c>
      <c r="C771">
        <v>9</v>
      </c>
      <c r="D771">
        <v>3</v>
      </c>
      <c r="E771" t="s">
        <v>11</v>
      </c>
      <c r="F771" t="s">
        <v>9</v>
      </c>
      <c r="G771">
        <v>1</v>
      </c>
      <c r="H771">
        <v>4</v>
      </c>
      <c r="I771" t="str">
        <f>_xlfn.XLOOKUP(A771,[1]Sheet1!A:A,[1]Sheet1!B:B)</f>
        <v>F</v>
      </c>
      <c r="J771" t="str">
        <f>_xlfn.XLOOKUP(A771,[1]Sheet1!A:A,[1]Sheet1!C:C)</f>
        <v>Ship</v>
      </c>
      <c r="K771">
        <f>_xlfn.XLOOKUP(A771,[1]Sheet1!A:A,[1]Sheet1!D:D)</f>
        <v>1240</v>
      </c>
      <c r="L771">
        <f>_xlfn.XLOOKUP(A771,[1]Sheet1!A:A,[1]Sheet1!E:E)</f>
        <v>1</v>
      </c>
      <c r="M771" t="str">
        <f t="shared" ref="M771:M834" si="24">IF(L771=1,"On-Time","Delayed")</f>
        <v>On-Time</v>
      </c>
      <c r="N771">
        <f t="shared" ref="N771:N834" si="25">IF(L771=0,1,0)</f>
        <v>0</v>
      </c>
    </row>
    <row r="772" spans="1:14">
      <c r="A772">
        <v>771</v>
      </c>
      <c r="B772">
        <v>179</v>
      </c>
      <c r="C772">
        <v>44</v>
      </c>
      <c r="D772">
        <v>4</v>
      </c>
      <c r="E772" t="s">
        <v>8</v>
      </c>
      <c r="F772" t="s">
        <v>9</v>
      </c>
      <c r="G772">
        <v>4</v>
      </c>
      <c r="H772">
        <v>3</v>
      </c>
      <c r="I772" t="str">
        <f>_xlfn.XLOOKUP(A772,[1]Sheet1!A:A,[1]Sheet1!B:B)</f>
        <v>A</v>
      </c>
      <c r="J772" t="str">
        <f>_xlfn.XLOOKUP(A772,[1]Sheet1!A:A,[1]Sheet1!C:C)</f>
        <v>Ship</v>
      </c>
      <c r="K772">
        <f>_xlfn.XLOOKUP(A772,[1]Sheet1!A:A,[1]Sheet1!D:D)</f>
        <v>1004</v>
      </c>
      <c r="L772">
        <f>_xlfn.XLOOKUP(A772,[1]Sheet1!A:A,[1]Sheet1!E:E)</f>
        <v>1</v>
      </c>
      <c r="M772" t="str">
        <f t="shared" si="24"/>
        <v>On-Time</v>
      </c>
      <c r="N772">
        <f t="shared" si="25"/>
        <v>0</v>
      </c>
    </row>
    <row r="773" spans="1:14">
      <c r="A773">
        <v>772</v>
      </c>
      <c r="B773">
        <v>179</v>
      </c>
      <c r="C773">
        <v>40</v>
      </c>
      <c r="D773">
        <v>3</v>
      </c>
      <c r="E773" t="s">
        <v>11</v>
      </c>
      <c r="F773" t="s">
        <v>10</v>
      </c>
      <c r="G773">
        <v>3</v>
      </c>
      <c r="H773">
        <v>4</v>
      </c>
      <c r="I773" t="str">
        <f>_xlfn.XLOOKUP(A773,[1]Sheet1!A:A,[1]Sheet1!B:B)</f>
        <v>B</v>
      </c>
      <c r="J773" t="str">
        <f>_xlfn.XLOOKUP(A773,[1]Sheet1!A:A,[1]Sheet1!C:C)</f>
        <v>Ship</v>
      </c>
      <c r="K773">
        <f>_xlfn.XLOOKUP(A773,[1]Sheet1!A:A,[1]Sheet1!D:D)</f>
        <v>1584</v>
      </c>
      <c r="L773">
        <f>_xlfn.XLOOKUP(A773,[1]Sheet1!A:A,[1]Sheet1!E:E)</f>
        <v>1</v>
      </c>
      <c r="M773" t="str">
        <f t="shared" si="24"/>
        <v>On-Time</v>
      </c>
      <c r="N773">
        <f t="shared" si="25"/>
        <v>0</v>
      </c>
    </row>
    <row r="774" spans="1:14">
      <c r="A774">
        <v>773</v>
      </c>
      <c r="B774">
        <v>193</v>
      </c>
      <c r="C774">
        <v>47</v>
      </c>
      <c r="D774">
        <v>3</v>
      </c>
      <c r="E774" t="s">
        <v>8</v>
      </c>
      <c r="F774" t="s">
        <v>9</v>
      </c>
      <c r="G774">
        <v>5</v>
      </c>
      <c r="H774">
        <v>3</v>
      </c>
      <c r="I774" t="str">
        <f>_xlfn.XLOOKUP(A774,[1]Sheet1!A:A,[1]Sheet1!B:B)</f>
        <v>C</v>
      </c>
      <c r="J774" t="str">
        <f>_xlfn.XLOOKUP(A774,[1]Sheet1!A:A,[1]Sheet1!C:C)</f>
        <v>Ship</v>
      </c>
      <c r="K774">
        <f>_xlfn.XLOOKUP(A774,[1]Sheet1!A:A,[1]Sheet1!D:D)</f>
        <v>3523</v>
      </c>
      <c r="L774">
        <f>_xlfn.XLOOKUP(A774,[1]Sheet1!A:A,[1]Sheet1!E:E)</f>
        <v>1</v>
      </c>
      <c r="M774" t="str">
        <f t="shared" si="24"/>
        <v>On-Time</v>
      </c>
      <c r="N774">
        <f t="shared" si="25"/>
        <v>0</v>
      </c>
    </row>
    <row r="775" spans="1:14">
      <c r="A775">
        <v>774</v>
      </c>
      <c r="B775">
        <v>137</v>
      </c>
      <c r="C775">
        <v>23</v>
      </c>
      <c r="D775">
        <v>3</v>
      </c>
      <c r="E775" t="s">
        <v>11</v>
      </c>
      <c r="F775" t="s">
        <v>9</v>
      </c>
      <c r="G775">
        <v>2</v>
      </c>
      <c r="H775">
        <v>3</v>
      </c>
      <c r="I775" t="str">
        <f>_xlfn.XLOOKUP(A775,[1]Sheet1!A:A,[1]Sheet1!B:B)</f>
        <v>F</v>
      </c>
      <c r="J775" t="str">
        <f>_xlfn.XLOOKUP(A775,[1]Sheet1!A:A,[1]Sheet1!C:C)</f>
        <v>Ship</v>
      </c>
      <c r="K775">
        <f>_xlfn.XLOOKUP(A775,[1]Sheet1!A:A,[1]Sheet1!D:D)</f>
        <v>1246</v>
      </c>
      <c r="L775">
        <f>_xlfn.XLOOKUP(A775,[1]Sheet1!A:A,[1]Sheet1!E:E)</f>
        <v>1</v>
      </c>
      <c r="M775" t="str">
        <f t="shared" si="24"/>
        <v>On-Time</v>
      </c>
      <c r="N775">
        <f t="shared" si="25"/>
        <v>0</v>
      </c>
    </row>
    <row r="776" spans="1:14">
      <c r="A776">
        <v>775</v>
      </c>
      <c r="B776">
        <v>110</v>
      </c>
      <c r="C776">
        <v>55</v>
      </c>
      <c r="D776">
        <v>3</v>
      </c>
      <c r="E776" t="s">
        <v>8</v>
      </c>
      <c r="F776" t="s">
        <v>10</v>
      </c>
      <c r="G776">
        <v>5</v>
      </c>
      <c r="H776">
        <v>3</v>
      </c>
      <c r="I776" t="str">
        <f>_xlfn.XLOOKUP(A776,[1]Sheet1!A:A,[1]Sheet1!B:B)</f>
        <v>D</v>
      </c>
      <c r="J776" t="str">
        <f>_xlfn.XLOOKUP(A776,[1]Sheet1!A:A,[1]Sheet1!C:C)</f>
        <v>Ship</v>
      </c>
      <c r="K776">
        <f>_xlfn.XLOOKUP(A776,[1]Sheet1!A:A,[1]Sheet1!D:D)</f>
        <v>1875</v>
      </c>
      <c r="L776">
        <f>_xlfn.XLOOKUP(A776,[1]Sheet1!A:A,[1]Sheet1!E:E)</f>
        <v>1</v>
      </c>
      <c r="M776" t="str">
        <f t="shared" si="24"/>
        <v>On-Time</v>
      </c>
      <c r="N776">
        <f t="shared" si="25"/>
        <v>0</v>
      </c>
    </row>
    <row r="777" spans="1:14">
      <c r="A777">
        <v>776</v>
      </c>
      <c r="B777">
        <v>270</v>
      </c>
      <c r="C777">
        <v>61</v>
      </c>
      <c r="D777">
        <v>3</v>
      </c>
      <c r="E777" t="s">
        <v>11</v>
      </c>
      <c r="F777" t="s">
        <v>9</v>
      </c>
      <c r="G777">
        <v>1</v>
      </c>
      <c r="H777">
        <v>3</v>
      </c>
      <c r="I777" t="str">
        <f>_xlfn.XLOOKUP(A777,[1]Sheet1!A:A,[1]Sheet1!B:B)</f>
        <v>F</v>
      </c>
      <c r="J777" t="str">
        <f>_xlfn.XLOOKUP(A777,[1]Sheet1!A:A,[1]Sheet1!C:C)</f>
        <v>Ship</v>
      </c>
      <c r="K777">
        <f>_xlfn.XLOOKUP(A777,[1]Sheet1!A:A,[1]Sheet1!D:D)</f>
        <v>3582</v>
      </c>
      <c r="L777">
        <f>_xlfn.XLOOKUP(A777,[1]Sheet1!A:A,[1]Sheet1!E:E)</f>
        <v>1</v>
      </c>
      <c r="M777" t="str">
        <f t="shared" si="24"/>
        <v>On-Time</v>
      </c>
      <c r="N777">
        <f t="shared" si="25"/>
        <v>0</v>
      </c>
    </row>
    <row r="778" spans="1:14">
      <c r="A778">
        <v>777</v>
      </c>
      <c r="B778">
        <v>175</v>
      </c>
      <c r="C778">
        <v>64</v>
      </c>
      <c r="D778">
        <v>3</v>
      </c>
      <c r="E778" t="s">
        <v>11</v>
      </c>
      <c r="F778" t="s">
        <v>9</v>
      </c>
      <c r="G778">
        <v>1</v>
      </c>
      <c r="H778">
        <v>5</v>
      </c>
      <c r="I778" t="str">
        <f>_xlfn.XLOOKUP(A778,[1]Sheet1!A:A,[1]Sheet1!B:B)</f>
        <v>A</v>
      </c>
      <c r="J778" t="str">
        <f>_xlfn.XLOOKUP(A778,[1]Sheet1!A:A,[1]Sheet1!C:C)</f>
        <v>Ship</v>
      </c>
      <c r="K778">
        <f>_xlfn.XLOOKUP(A778,[1]Sheet1!A:A,[1]Sheet1!D:D)</f>
        <v>1110</v>
      </c>
      <c r="L778">
        <f>_xlfn.XLOOKUP(A778,[1]Sheet1!A:A,[1]Sheet1!E:E)</f>
        <v>1</v>
      </c>
      <c r="M778" t="str">
        <f t="shared" si="24"/>
        <v>On-Time</v>
      </c>
      <c r="N778">
        <f t="shared" si="25"/>
        <v>0</v>
      </c>
    </row>
    <row r="779" spans="1:14">
      <c r="A779">
        <v>778</v>
      </c>
      <c r="B779">
        <v>234</v>
      </c>
      <c r="C779">
        <v>12</v>
      </c>
      <c r="D779">
        <v>2</v>
      </c>
      <c r="E779" t="s">
        <v>8</v>
      </c>
      <c r="F779" t="s">
        <v>10</v>
      </c>
      <c r="G779">
        <v>1</v>
      </c>
      <c r="H779">
        <v>5</v>
      </c>
      <c r="I779" t="str">
        <f>_xlfn.XLOOKUP(A779,[1]Sheet1!A:A,[1]Sheet1!B:B)</f>
        <v>B</v>
      </c>
      <c r="J779" t="str">
        <f>_xlfn.XLOOKUP(A779,[1]Sheet1!A:A,[1]Sheet1!C:C)</f>
        <v>Ship</v>
      </c>
      <c r="K779">
        <f>_xlfn.XLOOKUP(A779,[1]Sheet1!A:A,[1]Sheet1!D:D)</f>
        <v>2372</v>
      </c>
      <c r="L779">
        <f>_xlfn.XLOOKUP(A779,[1]Sheet1!A:A,[1]Sheet1!E:E)</f>
        <v>1</v>
      </c>
      <c r="M779" t="str">
        <f t="shared" si="24"/>
        <v>On-Time</v>
      </c>
      <c r="N779">
        <f t="shared" si="25"/>
        <v>0</v>
      </c>
    </row>
    <row r="780" spans="1:14">
      <c r="A780">
        <v>779</v>
      </c>
      <c r="B780">
        <v>177</v>
      </c>
      <c r="C780">
        <v>48</v>
      </c>
      <c r="D780">
        <v>3</v>
      </c>
      <c r="E780" t="s">
        <v>11</v>
      </c>
      <c r="F780" t="s">
        <v>10</v>
      </c>
      <c r="G780">
        <v>4</v>
      </c>
      <c r="H780">
        <v>2</v>
      </c>
      <c r="I780" t="str">
        <f>_xlfn.XLOOKUP(A780,[1]Sheet1!A:A,[1]Sheet1!B:B)</f>
        <v>C</v>
      </c>
      <c r="J780" t="str">
        <f>_xlfn.XLOOKUP(A780,[1]Sheet1!A:A,[1]Sheet1!C:C)</f>
        <v>Ship</v>
      </c>
      <c r="K780">
        <f>_xlfn.XLOOKUP(A780,[1]Sheet1!A:A,[1]Sheet1!D:D)</f>
        <v>1113</v>
      </c>
      <c r="L780">
        <f>_xlfn.XLOOKUP(A780,[1]Sheet1!A:A,[1]Sheet1!E:E)</f>
        <v>1</v>
      </c>
      <c r="M780" t="str">
        <f t="shared" si="24"/>
        <v>On-Time</v>
      </c>
      <c r="N780">
        <f t="shared" si="25"/>
        <v>0</v>
      </c>
    </row>
    <row r="781" spans="1:14">
      <c r="A781">
        <v>780</v>
      </c>
      <c r="B781">
        <v>153</v>
      </c>
      <c r="C781">
        <v>24</v>
      </c>
      <c r="D781">
        <v>2</v>
      </c>
      <c r="E781" t="s">
        <v>8</v>
      </c>
      <c r="F781" t="s">
        <v>9</v>
      </c>
      <c r="G781">
        <v>4</v>
      </c>
      <c r="H781">
        <v>3</v>
      </c>
      <c r="I781" t="str">
        <f>_xlfn.XLOOKUP(A781,[1]Sheet1!A:A,[1]Sheet1!B:B)</f>
        <v>F</v>
      </c>
      <c r="J781" t="str">
        <f>_xlfn.XLOOKUP(A781,[1]Sheet1!A:A,[1]Sheet1!C:C)</f>
        <v>Ship</v>
      </c>
      <c r="K781">
        <f>_xlfn.XLOOKUP(A781,[1]Sheet1!A:A,[1]Sheet1!D:D)</f>
        <v>1442</v>
      </c>
      <c r="L781">
        <f>_xlfn.XLOOKUP(A781,[1]Sheet1!A:A,[1]Sheet1!E:E)</f>
        <v>1</v>
      </c>
      <c r="M781" t="str">
        <f t="shared" si="24"/>
        <v>On-Time</v>
      </c>
      <c r="N781">
        <f t="shared" si="25"/>
        <v>0</v>
      </c>
    </row>
    <row r="782" spans="1:14">
      <c r="A782">
        <v>781</v>
      </c>
      <c r="B782">
        <v>252</v>
      </c>
      <c r="C782">
        <v>16</v>
      </c>
      <c r="D782">
        <v>3</v>
      </c>
      <c r="E782" t="s">
        <v>8</v>
      </c>
      <c r="F782" t="s">
        <v>10</v>
      </c>
      <c r="G782">
        <v>5</v>
      </c>
      <c r="H782">
        <v>4</v>
      </c>
      <c r="I782" t="str">
        <f>_xlfn.XLOOKUP(A782,[1]Sheet1!A:A,[1]Sheet1!B:B)</f>
        <v>D</v>
      </c>
      <c r="J782" t="str">
        <f>_xlfn.XLOOKUP(A782,[1]Sheet1!A:A,[1]Sheet1!C:C)</f>
        <v>Ship</v>
      </c>
      <c r="K782">
        <f>_xlfn.XLOOKUP(A782,[1]Sheet1!A:A,[1]Sheet1!D:D)</f>
        <v>2332</v>
      </c>
      <c r="L782">
        <f>_xlfn.XLOOKUP(A782,[1]Sheet1!A:A,[1]Sheet1!E:E)</f>
        <v>1</v>
      </c>
      <c r="M782" t="str">
        <f t="shared" si="24"/>
        <v>On-Time</v>
      </c>
      <c r="N782">
        <f t="shared" si="25"/>
        <v>0</v>
      </c>
    </row>
    <row r="783" spans="1:14">
      <c r="A783">
        <v>782</v>
      </c>
      <c r="B783">
        <v>122</v>
      </c>
      <c r="C783">
        <v>32</v>
      </c>
      <c r="D783">
        <v>2</v>
      </c>
      <c r="E783" t="s">
        <v>8</v>
      </c>
      <c r="F783" t="s">
        <v>9</v>
      </c>
      <c r="G783">
        <v>4</v>
      </c>
      <c r="H783">
        <v>2</v>
      </c>
      <c r="I783" t="str">
        <f>_xlfn.XLOOKUP(A783,[1]Sheet1!A:A,[1]Sheet1!B:B)</f>
        <v>F</v>
      </c>
      <c r="J783" t="str">
        <f>_xlfn.XLOOKUP(A783,[1]Sheet1!A:A,[1]Sheet1!C:C)</f>
        <v>Ship</v>
      </c>
      <c r="K783">
        <f>_xlfn.XLOOKUP(A783,[1]Sheet1!A:A,[1]Sheet1!D:D)</f>
        <v>1213</v>
      </c>
      <c r="L783">
        <f>_xlfn.XLOOKUP(A783,[1]Sheet1!A:A,[1]Sheet1!E:E)</f>
        <v>1</v>
      </c>
      <c r="M783" t="str">
        <f t="shared" si="24"/>
        <v>On-Time</v>
      </c>
      <c r="N783">
        <f t="shared" si="25"/>
        <v>0</v>
      </c>
    </row>
    <row r="784" spans="1:14">
      <c r="A784">
        <v>783</v>
      </c>
      <c r="B784">
        <v>215</v>
      </c>
      <c r="C784">
        <v>34</v>
      </c>
      <c r="D784">
        <v>2</v>
      </c>
      <c r="E784" t="s">
        <v>11</v>
      </c>
      <c r="F784" t="s">
        <v>9</v>
      </c>
      <c r="G784">
        <v>5</v>
      </c>
      <c r="H784">
        <v>4</v>
      </c>
      <c r="I784" t="str">
        <f>_xlfn.XLOOKUP(A784,[1]Sheet1!A:A,[1]Sheet1!B:B)</f>
        <v>A</v>
      </c>
      <c r="J784" t="str">
        <f>_xlfn.XLOOKUP(A784,[1]Sheet1!A:A,[1]Sheet1!C:C)</f>
        <v>Ship</v>
      </c>
      <c r="K784">
        <f>_xlfn.XLOOKUP(A784,[1]Sheet1!A:A,[1]Sheet1!D:D)</f>
        <v>2258</v>
      </c>
      <c r="L784">
        <f>_xlfn.XLOOKUP(A784,[1]Sheet1!A:A,[1]Sheet1!E:E)</f>
        <v>1</v>
      </c>
      <c r="M784" t="str">
        <f t="shared" si="24"/>
        <v>On-Time</v>
      </c>
      <c r="N784">
        <f t="shared" si="25"/>
        <v>0</v>
      </c>
    </row>
    <row r="785" spans="1:14">
      <c r="A785">
        <v>784</v>
      </c>
      <c r="B785">
        <v>140</v>
      </c>
      <c r="C785">
        <v>47</v>
      </c>
      <c r="D785">
        <v>4</v>
      </c>
      <c r="E785" t="s">
        <v>8</v>
      </c>
      <c r="F785" t="s">
        <v>9</v>
      </c>
      <c r="G785">
        <v>3</v>
      </c>
      <c r="H785">
        <v>3</v>
      </c>
      <c r="I785" t="str">
        <f>_xlfn.XLOOKUP(A785,[1]Sheet1!A:A,[1]Sheet1!B:B)</f>
        <v>B</v>
      </c>
      <c r="J785" t="str">
        <f>_xlfn.XLOOKUP(A785,[1]Sheet1!A:A,[1]Sheet1!C:C)</f>
        <v>Ship</v>
      </c>
      <c r="K785">
        <f>_xlfn.XLOOKUP(A785,[1]Sheet1!A:A,[1]Sheet1!D:D)</f>
        <v>1207</v>
      </c>
      <c r="L785">
        <f>_xlfn.XLOOKUP(A785,[1]Sheet1!A:A,[1]Sheet1!E:E)</f>
        <v>1</v>
      </c>
      <c r="M785" t="str">
        <f t="shared" si="24"/>
        <v>On-Time</v>
      </c>
      <c r="N785">
        <f t="shared" si="25"/>
        <v>0</v>
      </c>
    </row>
    <row r="786" spans="1:14">
      <c r="A786">
        <v>785</v>
      </c>
      <c r="B786">
        <v>209</v>
      </c>
      <c r="C786">
        <v>43</v>
      </c>
      <c r="D786">
        <v>2</v>
      </c>
      <c r="E786" t="s">
        <v>8</v>
      </c>
      <c r="F786" t="s">
        <v>10</v>
      </c>
      <c r="G786">
        <v>1</v>
      </c>
      <c r="H786">
        <v>3</v>
      </c>
      <c r="I786" t="str">
        <f>_xlfn.XLOOKUP(A786,[1]Sheet1!A:A,[1]Sheet1!B:B)</f>
        <v>C</v>
      </c>
      <c r="J786" t="str">
        <f>_xlfn.XLOOKUP(A786,[1]Sheet1!A:A,[1]Sheet1!C:C)</f>
        <v>Ship</v>
      </c>
      <c r="K786">
        <f>_xlfn.XLOOKUP(A786,[1]Sheet1!A:A,[1]Sheet1!D:D)</f>
        <v>2237</v>
      </c>
      <c r="L786">
        <f>_xlfn.XLOOKUP(A786,[1]Sheet1!A:A,[1]Sheet1!E:E)</f>
        <v>1</v>
      </c>
      <c r="M786" t="str">
        <f t="shared" si="24"/>
        <v>On-Time</v>
      </c>
      <c r="N786">
        <f t="shared" si="25"/>
        <v>0</v>
      </c>
    </row>
    <row r="787" spans="1:14">
      <c r="A787">
        <v>786</v>
      </c>
      <c r="B787">
        <v>144</v>
      </c>
      <c r="C787">
        <v>40</v>
      </c>
      <c r="D787">
        <v>3</v>
      </c>
      <c r="E787" t="s">
        <v>12</v>
      </c>
      <c r="F787" t="s">
        <v>10</v>
      </c>
      <c r="G787">
        <v>3</v>
      </c>
      <c r="H787">
        <v>2</v>
      </c>
      <c r="I787" t="str">
        <f>_xlfn.XLOOKUP(A787,[1]Sheet1!A:A,[1]Sheet1!B:B)</f>
        <v>F</v>
      </c>
      <c r="J787" t="str">
        <f>_xlfn.XLOOKUP(A787,[1]Sheet1!A:A,[1]Sheet1!C:C)</f>
        <v>Ship</v>
      </c>
      <c r="K787">
        <f>_xlfn.XLOOKUP(A787,[1]Sheet1!A:A,[1]Sheet1!D:D)</f>
        <v>1500</v>
      </c>
      <c r="L787">
        <f>_xlfn.XLOOKUP(A787,[1]Sheet1!A:A,[1]Sheet1!E:E)</f>
        <v>1</v>
      </c>
      <c r="M787" t="str">
        <f t="shared" si="24"/>
        <v>On-Time</v>
      </c>
      <c r="N787">
        <f t="shared" si="25"/>
        <v>0</v>
      </c>
    </row>
    <row r="788" spans="1:14">
      <c r="A788">
        <v>787</v>
      </c>
      <c r="B788">
        <v>210</v>
      </c>
      <c r="C788">
        <v>16</v>
      </c>
      <c r="D788">
        <v>3</v>
      </c>
      <c r="E788" t="s">
        <v>8</v>
      </c>
      <c r="F788" t="s">
        <v>10</v>
      </c>
      <c r="G788">
        <v>2</v>
      </c>
      <c r="H788">
        <v>4</v>
      </c>
      <c r="I788" t="str">
        <f>_xlfn.XLOOKUP(A788,[1]Sheet1!A:A,[1]Sheet1!B:B)</f>
        <v>D</v>
      </c>
      <c r="J788" t="str">
        <f>_xlfn.XLOOKUP(A788,[1]Sheet1!A:A,[1]Sheet1!C:C)</f>
        <v>Ship</v>
      </c>
      <c r="K788">
        <f>_xlfn.XLOOKUP(A788,[1]Sheet1!A:A,[1]Sheet1!D:D)</f>
        <v>2046</v>
      </c>
      <c r="L788">
        <f>_xlfn.XLOOKUP(A788,[1]Sheet1!A:A,[1]Sheet1!E:E)</f>
        <v>1</v>
      </c>
      <c r="M788" t="str">
        <f t="shared" si="24"/>
        <v>On-Time</v>
      </c>
      <c r="N788">
        <f t="shared" si="25"/>
        <v>0</v>
      </c>
    </row>
    <row r="789" spans="1:14">
      <c r="A789">
        <v>788</v>
      </c>
      <c r="B789">
        <v>160</v>
      </c>
      <c r="C789">
        <v>22</v>
      </c>
      <c r="D789">
        <v>3</v>
      </c>
      <c r="E789" t="s">
        <v>11</v>
      </c>
      <c r="F789" t="s">
        <v>9</v>
      </c>
      <c r="G789">
        <v>1</v>
      </c>
      <c r="H789">
        <v>5</v>
      </c>
      <c r="I789" t="str">
        <f>_xlfn.XLOOKUP(A789,[1]Sheet1!A:A,[1]Sheet1!B:B)</f>
        <v>F</v>
      </c>
      <c r="J789" t="str">
        <f>_xlfn.XLOOKUP(A789,[1]Sheet1!A:A,[1]Sheet1!C:C)</f>
        <v>Ship</v>
      </c>
      <c r="K789">
        <f>_xlfn.XLOOKUP(A789,[1]Sheet1!A:A,[1]Sheet1!D:D)</f>
        <v>1693</v>
      </c>
      <c r="L789">
        <f>_xlfn.XLOOKUP(A789,[1]Sheet1!A:A,[1]Sheet1!E:E)</f>
        <v>1</v>
      </c>
      <c r="M789" t="str">
        <f t="shared" si="24"/>
        <v>On-Time</v>
      </c>
      <c r="N789">
        <f t="shared" si="25"/>
        <v>0</v>
      </c>
    </row>
    <row r="790" spans="1:14">
      <c r="A790">
        <v>789</v>
      </c>
      <c r="B790">
        <v>134</v>
      </c>
      <c r="C790">
        <v>20</v>
      </c>
      <c r="D790">
        <v>2</v>
      </c>
      <c r="E790" t="s">
        <v>8</v>
      </c>
      <c r="F790" t="s">
        <v>9</v>
      </c>
      <c r="G790">
        <v>4</v>
      </c>
      <c r="H790">
        <v>5</v>
      </c>
      <c r="I790" t="str">
        <f>_xlfn.XLOOKUP(A790,[1]Sheet1!A:A,[1]Sheet1!B:B)</f>
        <v>A</v>
      </c>
      <c r="J790" t="str">
        <f>_xlfn.XLOOKUP(A790,[1]Sheet1!A:A,[1]Sheet1!C:C)</f>
        <v>Ship</v>
      </c>
      <c r="K790">
        <f>_xlfn.XLOOKUP(A790,[1]Sheet1!A:A,[1]Sheet1!D:D)</f>
        <v>1549</v>
      </c>
      <c r="L790">
        <f>_xlfn.XLOOKUP(A790,[1]Sheet1!A:A,[1]Sheet1!E:E)</f>
        <v>1</v>
      </c>
      <c r="M790" t="str">
        <f t="shared" si="24"/>
        <v>On-Time</v>
      </c>
      <c r="N790">
        <f t="shared" si="25"/>
        <v>0</v>
      </c>
    </row>
    <row r="791" spans="1:14">
      <c r="A791">
        <v>790</v>
      </c>
      <c r="B791">
        <v>138</v>
      </c>
      <c r="C791">
        <v>34</v>
      </c>
      <c r="D791">
        <v>3</v>
      </c>
      <c r="E791" t="s">
        <v>11</v>
      </c>
      <c r="F791" t="s">
        <v>9</v>
      </c>
      <c r="G791">
        <v>2</v>
      </c>
      <c r="H791">
        <v>3</v>
      </c>
      <c r="I791" t="str">
        <f>_xlfn.XLOOKUP(A791,[1]Sheet1!A:A,[1]Sheet1!B:B)</f>
        <v>B</v>
      </c>
      <c r="J791" t="str">
        <f>_xlfn.XLOOKUP(A791,[1]Sheet1!A:A,[1]Sheet1!C:C)</f>
        <v>Ship</v>
      </c>
      <c r="K791">
        <f>_xlfn.XLOOKUP(A791,[1]Sheet1!A:A,[1]Sheet1!D:D)</f>
        <v>1159</v>
      </c>
      <c r="L791">
        <f>_xlfn.XLOOKUP(A791,[1]Sheet1!A:A,[1]Sheet1!E:E)</f>
        <v>1</v>
      </c>
      <c r="M791" t="str">
        <f t="shared" si="24"/>
        <v>On-Time</v>
      </c>
      <c r="N791">
        <f t="shared" si="25"/>
        <v>0</v>
      </c>
    </row>
    <row r="792" spans="1:14">
      <c r="A792">
        <v>791</v>
      </c>
      <c r="B792">
        <v>200</v>
      </c>
      <c r="C792">
        <v>65</v>
      </c>
      <c r="D792">
        <v>2</v>
      </c>
      <c r="E792" t="s">
        <v>11</v>
      </c>
      <c r="F792" t="s">
        <v>10</v>
      </c>
      <c r="G792">
        <v>3</v>
      </c>
      <c r="H792">
        <v>4</v>
      </c>
      <c r="I792" t="str">
        <f>_xlfn.XLOOKUP(A792,[1]Sheet1!A:A,[1]Sheet1!B:B)</f>
        <v>C</v>
      </c>
      <c r="J792" t="str">
        <f>_xlfn.XLOOKUP(A792,[1]Sheet1!A:A,[1]Sheet1!C:C)</f>
        <v>Ship</v>
      </c>
      <c r="K792">
        <f>_xlfn.XLOOKUP(A792,[1]Sheet1!A:A,[1]Sheet1!D:D)</f>
        <v>3485</v>
      </c>
      <c r="L792">
        <f>_xlfn.XLOOKUP(A792,[1]Sheet1!A:A,[1]Sheet1!E:E)</f>
        <v>1</v>
      </c>
      <c r="M792" t="str">
        <f t="shared" si="24"/>
        <v>On-Time</v>
      </c>
      <c r="N792">
        <f t="shared" si="25"/>
        <v>0</v>
      </c>
    </row>
    <row r="793" spans="1:14">
      <c r="A793">
        <v>792</v>
      </c>
      <c r="B793">
        <v>133</v>
      </c>
      <c r="C793">
        <v>30</v>
      </c>
      <c r="D793">
        <v>2</v>
      </c>
      <c r="E793" t="s">
        <v>11</v>
      </c>
      <c r="F793" t="s">
        <v>10</v>
      </c>
      <c r="G793">
        <v>4</v>
      </c>
      <c r="H793">
        <v>5</v>
      </c>
      <c r="I793" t="str">
        <f>_xlfn.XLOOKUP(A793,[1]Sheet1!A:A,[1]Sheet1!B:B)</f>
        <v>F</v>
      </c>
      <c r="J793" t="str">
        <f>_xlfn.XLOOKUP(A793,[1]Sheet1!A:A,[1]Sheet1!C:C)</f>
        <v>Ship</v>
      </c>
      <c r="K793">
        <f>_xlfn.XLOOKUP(A793,[1]Sheet1!A:A,[1]Sheet1!D:D)</f>
        <v>1161</v>
      </c>
      <c r="L793">
        <f>_xlfn.XLOOKUP(A793,[1]Sheet1!A:A,[1]Sheet1!E:E)</f>
        <v>1</v>
      </c>
      <c r="M793" t="str">
        <f t="shared" si="24"/>
        <v>On-Time</v>
      </c>
      <c r="N793">
        <f t="shared" si="25"/>
        <v>0</v>
      </c>
    </row>
    <row r="794" spans="1:14">
      <c r="A794">
        <v>793</v>
      </c>
      <c r="B794">
        <v>121</v>
      </c>
      <c r="C794">
        <v>32</v>
      </c>
      <c r="D794">
        <v>5</v>
      </c>
      <c r="E794" t="s">
        <v>8</v>
      </c>
      <c r="F794" t="s">
        <v>10</v>
      </c>
      <c r="G794">
        <v>4</v>
      </c>
      <c r="H794">
        <v>2</v>
      </c>
      <c r="I794" t="str">
        <f>_xlfn.XLOOKUP(A794,[1]Sheet1!A:A,[1]Sheet1!B:B)</f>
        <v>D</v>
      </c>
      <c r="J794" t="str">
        <f>_xlfn.XLOOKUP(A794,[1]Sheet1!A:A,[1]Sheet1!C:C)</f>
        <v>Ship</v>
      </c>
      <c r="K794">
        <f>_xlfn.XLOOKUP(A794,[1]Sheet1!A:A,[1]Sheet1!D:D)</f>
        <v>1788</v>
      </c>
      <c r="L794">
        <f>_xlfn.XLOOKUP(A794,[1]Sheet1!A:A,[1]Sheet1!E:E)</f>
        <v>1</v>
      </c>
      <c r="M794" t="str">
        <f t="shared" si="24"/>
        <v>On-Time</v>
      </c>
      <c r="N794">
        <f t="shared" si="25"/>
        <v>0</v>
      </c>
    </row>
    <row r="795" spans="1:14">
      <c r="A795">
        <v>794</v>
      </c>
      <c r="B795">
        <v>257</v>
      </c>
      <c r="C795">
        <v>5</v>
      </c>
      <c r="D795">
        <v>3</v>
      </c>
      <c r="E795" t="s">
        <v>11</v>
      </c>
      <c r="F795" t="s">
        <v>10</v>
      </c>
      <c r="G795">
        <v>3</v>
      </c>
      <c r="H795">
        <v>4</v>
      </c>
      <c r="I795" t="str">
        <f>_xlfn.XLOOKUP(A795,[1]Sheet1!A:A,[1]Sheet1!B:B)</f>
        <v>F</v>
      </c>
      <c r="J795" t="str">
        <f>_xlfn.XLOOKUP(A795,[1]Sheet1!A:A,[1]Sheet1!C:C)</f>
        <v>Ship</v>
      </c>
      <c r="K795">
        <f>_xlfn.XLOOKUP(A795,[1]Sheet1!A:A,[1]Sheet1!D:D)</f>
        <v>2489</v>
      </c>
      <c r="L795">
        <f>_xlfn.XLOOKUP(A795,[1]Sheet1!A:A,[1]Sheet1!E:E)</f>
        <v>1</v>
      </c>
      <c r="M795" t="str">
        <f t="shared" si="24"/>
        <v>On-Time</v>
      </c>
      <c r="N795">
        <f t="shared" si="25"/>
        <v>0</v>
      </c>
    </row>
    <row r="796" spans="1:14">
      <c r="A796">
        <v>795</v>
      </c>
      <c r="B796">
        <v>255</v>
      </c>
      <c r="C796">
        <v>14</v>
      </c>
      <c r="D796">
        <v>4</v>
      </c>
      <c r="E796" t="s">
        <v>8</v>
      </c>
      <c r="F796" t="s">
        <v>10</v>
      </c>
      <c r="G796">
        <v>5</v>
      </c>
      <c r="H796">
        <v>4</v>
      </c>
      <c r="I796" t="str">
        <f>_xlfn.XLOOKUP(A796,[1]Sheet1!A:A,[1]Sheet1!B:B)</f>
        <v>A</v>
      </c>
      <c r="J796" t="str">
        <f>_xlfn.XLOOKUP(A796,[1]Sheet1!A:A,[1]Sheet1!C:C)</f>
        <v>Ship</v>
      </c>
      <c r="K796">
        <f>_xlfn.XLOOKUP(A796,[1]Sheet1!A:A,[1]Sheet1!D:D)</f>
        <v>3099</v>
      </c>
      <c r="L796">
        <f>_xlfn.XLOOKUP(A796,[1]Sheet1!A:A,[1]Sheet1!E:E)</f>
        <v>1</v>
      </c>
      <c r="M796" t="str">
        <f t="shared" si="24"/>
        <v>On-Time</v>
      </c>
      <c r="N796">
        <f t="shared" si="25"/>
        <v>0</v>
      </c>
    </row>
    <row r="797" spans="1:14">
      <c r="A797">
        <v>796</v>
      </c>
      <c r="B797">
        <v>158</v>
      </c>
      <c r="C797">
        <v>32</v>
      </c>
      <c r="D797">
        <v>3</v>
      </c>
      <c r="E797" t="s">
        <v>8</v>
      </c>
      <c r="F797" t="s">
        <v>9</v>
      </c>
      <c r="G797">
        <v>1</v>
      </c>
      <c r="H797">
        <v>4</v>
      </c>
      <c r="I797" t="str">
        <f>_xlfn.XLOOKUP(A797,[1]Sheet1!A:A,[1]Sheet1!B:B)</f>
        <v>B</v>
      </c>
      <c r="J797" t="str">
        <f>_xlfn.XLOOKUP(A797,[1]Sheet1!A:A,[1]Sheet1!C:C)</f>
        <v>Road</v>
      </c>
      <c r="K797">
        <f>_xlfn.XLOOKUP(A797,[1]Sheet1!A:A,[1]Sheet1!D:D)</f>
        <v>1061</v>
      </c>
      <c r="L797">
        <f>_xlfn.XLOOKUP(A797,[1]Sheet1!A:A,[1]Sheet1!E:E)</f>
        <v>1</v>
      </c>
      <c r="M797" t="str">
        <f t="shared" si="24"/>
        <v>On-Time</v>
      </c>
      <c r="N797">
        <f t="shared" si="25"/>
        <v>0</v>
      </c>
    </row>
    <row r="798" spans="1:14">
      <c r="A798">
        <v>797</v>
      </c>
      <c r="B798">
        <v>248</v>
      </c>
      <c r="C798">
        <v>49</v>
      </c>
      <c r="D798">
        <v>4</v>
      </c>
      <c r="E798" t="s">
        <v>8</v>
      </c>
      <c r="F798" t="s">
        <v>9</v>
      </c>
      <c r="G798">
        <v>4</v>
      </c>
      <c r="H798">
        <v>4</v>
      </c>
      <c r="I798" t="str">
        <f>_xlfn.XLOOKUP(A798,[1]Sheet1!A:A,[1]Sheet1!B:B)</f>
        <v>C</v>
      </c>
      <c r="J798" t="str">
        <f>_xlfn.XLOOKUP(A798,[1]Sheet1!A:A,[1]Sheet1!C:C)</f>
        <v>Road</v>
      </c>
      <c r="K798">
        <f>_xlfn.XLOOKUP(A798,[1]Sheet1!A:A,[1]Sheet1!D:D)</f>
        <v>2322</v>
      </c>
      <c r="L798">
        <f>_xlfn.XLOOKUP(A798,[1]Sheet1!A:A,[1]Sheet1!E:E)</f>
        <v>1</v>
      </c>
      <c r="M798" t="str">
        <f t="shared" si="24"/>
        <v>On-Time</v>
      </c>
      <c r="N798">
        <f t="shared" si="25"/>
        <v>0</v>
      </c>
    </row>
    <row r="799" spans="1:14">
      <c r="A799">
        <v>798</v>
      </c>
      <c r="B799">
        <v>194</v>
      </c>
      <c r="C799">
        <v>65</v>
      </c>
      <c r="D799">
        <v>4</v>
      </c>
      <c r="E799" t="s">
        <v>11</v>
      </c>
      <c r="F799" t="s">
        <v>10</v>
      </c>
      <c r="G799">
        <v>3</v>
      </c>
      <c r="H799">
        <v>2</v>
      </c>
      <c r="I799" t="str">
        <f>_xlfn.XLOOKUP(A799,[1]Sheet1!A:A,[1]Sheet1!B:B)</f>
        <v>F</v>
      </c>
      <c r="J799" t="str">
        <f>_xlfn.XLOOKUP(A799,[1]Sheet1!A:A,[1]Sheet1!C:C)</f>
        <v>Road</v>
      </c>
      <c r="K799">
        <f>_xlfn.XLOOKUP(A799,[1]Sheet1!A:A,[1]Sheet1!D:D)</f>
        <v>3795</v>
      </c>
      <c r="L799">
        <f>_xlfn.XLOOKUP(A799,[1]Sheet1!A:A,[1]Sheet1!E:E)</f>
        <v>1</v>
      </c>
      <c r="M799" t="str">
        <f t="shared" si="24"/>
        <v>On-Time</v>
      </c>
      <c r="N799">
        <f t="shared" si="25"/>
        <v>0</v>
      </c>
    </row>
    <row r="800" spans="1:14">
      <c r="A800">
        <v>799</v>
      </c>
      <c r="B800">
        <v>184</v>
      </c>
      <c r="C800">
        <v>19</v>
      </c>
      <c r="D800">
        <v>3</v>
      </c>
      <c r="E800" t="s">
        <v>11</v>
      </c>
      <c r="F800" t="s">
        <v>9</v>
      </c>
      <c r="G800">
        <v>3</v>
      </c>
      <c r="H800">
        <v>4</v>
      </c>
      <c r="I800" t="str">
        <f>_xlfn.XLOOKUP(A800,[1]Sheet1!A:A,[1]Sheet1!B:B)</f>
        <v>D</v>
      </c>
      <c r="J800" t="str">
        <f>_xlfn.XLOOKUP(A800,[1]Sheet1!A:A,[1]Sheet1!C:C)</f>
        <v>Road</v>
      </c>
      <c r="K800">
        <f>_xlfn.XLOOKUP(A800,[1]Sheet1!A:A,[1]Sheet1!D:D)</f>
        <v>2774</v>
      </c>
      <c r="L800">
        <f>_xlfn.XLOOKUP(A800,[1]Sheet1!A:A,[1]Sheet1!E:E)</f>
        <v>1</v>
      </c>
      <c r="M800" t="str">
        <f t="shared" si="24"/>
        <v>On-Time</v>
      </c>
      <c r="N800">
        <f t="shared" si="25"/>
        <v>0</v>
      </c>
    </row>
    <row r="801" spans="1:14">
      <c r="A801">
        <v>800</v>
      </c>
      <c r="B801">
        <v>249</v>
      </c>
      <c r="C801">
        <v>38</v>
      </c>
      <c r="D801">
        <v>4</v>
      </c>
      <c r="E801" t="s">
        <v>11</v>
      </c>
      <c r="F801" t="s">
        <v>9</v>
      </c>
      <c r="G801">
        <v>5</v>
      </c>
      <c r="H801">
        <v>5</v>
      </c>
      <c r="I801" t="str">
        <f>_xlfn.XLOOKUP(A801,[1]Sheet1!A:A,[1]Sheet1!B:B)</f>
        <v>F</v>
      </c>
      <c r="J801" t="str">
        <f>_xlfn.XLOOKUP(A801,[1]Sheet1!A:A,[1]Sheet1!C:C)</f>
        <v>Road</v>
      </c>
      <c r="K801">
        <f>_xlfn.XLOOKUP(A801,[1]Sheet1!A:A,[1]Sheet1!D:D)</f>
        <v>2797</v>
      </c>
      <c r="L801">
        <f>_xlfn.XLOOKUP(A801,[1]Sheet1!A:A,[1]Sheet1!E:E)</f>
        <v>1</v>
      </c>
      <c r="M801" t="str">
        <f t="shared" si="24"/>
        <v>On-Time</v>
      </c>
      <c r="N801">
        <f t="shared" si="25"/>
        <v>0</v>
      </c>
    </row>
    <row r="802" spans="1:14">
      <c r="A802">
        <v>801</v>
      </c>
      <c r="B802">
        <v>170</v>
      </c>
      <c r="C802">
        <v>36</v>
      </c>
      <c r="D802">
        <v>2</v>
      </c>
      <c r="E802" t="s">
        <v>11</v>
      </c>
      <c r="F802" t="s">
        <v>9</v>
      </c>
      <c r="G802">
        <v>5</v>
      </c>
      <c r="H802">
        <v>5</v>
      </c>
      <c r="I802" t="str">
        <f>_xlfn.XLOOKUP(A802,[1]Sheet1!A:A,[1]Sheet1!B:B)</f>
        <v>A</v>
      </c>
      <c r="J802" t="str">
        <f>_xlfn.XLOOKUP(A802,[1]Sheet1!A:A,[1]Sheet1!C:C)</f>
        <v>Road</v>
      </c>
      <c r="K802">
        <f>_xlfn.XLOOKUP(A802,[1]Sheet1!A:A,[1]Sheet1!D:D)</f>
        <v>1278</v>
      </c>
      <c r="L802">
        <f>_xlfn.XLOOKUP(A802,[1]Sheet1!A:A,[1]Sheet1!E:E)</f>
        <v>1</v>
      </c>
      <c r="M802" t="str">
        <f t="shared" si="24"/>
        <v>On-Time</v>
      </c>
      <c r="N802">
        <f t="shared" si="25"/>
        <v>0</v>
      </c>
    </row>
    <row r="803" spans="1:14">
      <c r="A803">
        <v>802</v>
      </c>
      <c r="B803">
        <v>261</v>
      </c>
      <c r="C803">
        <v>1</v>
      </c>
      <c r="D803">
        <v>2</v>
      </c>
      <c r="E803" t="s">
        <v>11</v>
      </c>
      <c r="F803" t="s">
        <v>9</v>
      </c>
      <c r="G803">
        <v>4</v>
      </c>
      <c r="H803">
        <v>3</v>
      </c>
      <c r="I803" t="str">
        <f>_xlfn.XLOOKUP(A803,[1]Sheet1!A:A,[1]Sheet1!B:B)</f>
        <v>B</v>
      </c>
      <c r="J803" t="str">
        <f>_xlfn.XLOOKUP(A803,[1]Sheet1!A:A,[1]Sheet1!C:C)</f>
        <v>Road</v>
      </c>
      <c r="K803">
        <f>_xlfn.XLOOKUP(A803,[1]Sheet1!A:A,[1]Sheet1!D:D)</f>
        <v>3398</v>
      </c>
      <c r="L803">
        <f>_xlfn.XLOOKUP(A803,[1]Sheet1!A:A,[1]Sheet1!E:E)</f>
        <v>1</v>
      </c>
      <c r="M803" t="str">
        <f t="shared" si="24"/>
        <v>On-Time</v>
      </c>
      <c r="N803">
        <f t="shared" si="25"/>
        <v>0</v>
      </c>
    </row>
    <row r="804" spans="1:14">
      <c r="A804">
        <v>803</v>
      </c>
      <c r="B804">
        <v>262</v>
      </c>
      <c r="C804">
        <v>26</v>
      </c>
      <c r="D804">
        <v>2</v>
      </c>
      <c r="E804" t="s">
        <v>8</v>
      </c>
      <c r="F804" t="s">
        <v>9</v>
      </c>
      <c r="G804">
        <v>2</v>
      </c>
      <c r="H804">
        <v>3</v>
      </c>
      <c r="I804" t="str">
        <f>_xlfn.XLOOKUP(A804,[1]Sheet1!A:A,[1]Sheet1!B:B)</f>
        <v>C</v>
      </c>
      <c r="J804" t="str">
        <f>_xlfn.XLOOKUP(A804,[1]Sheet1!A:A,[1]Sheet1!C:C)</f>
        <v>Road</v>
      </c>
      <c r="K804">
        <f>_xlfn.XLOOKUP(A804,[1]Sheet1!A:A,[1]Sheet1!D:D)</f>
        <v>2370</v>
      </c>
      <c r="L804">
        <f>_xlfn.XLOOKUP(A804,[1]Sheet1!A:A,[1]Sheet1!E:E)</f>
        <v>1</v>
      </c>
      <c r="M804" t="str">
        <f t="shared" si="24"/>
        <v>On-Time</v>
      </c>
      <c r="N804">
        <f t="shared" si="25"/>
        <v>0</v>
      </c>
    </row>
    <row r="805" spans="1:14">
      <c r="A805">
        <v>804</v>
      </c>
      <c r="B805">
        <v>224</v>
      </c>
      <c r="C805">
        <v>9</v>
      </c>
      <c r="D805">
        <v>3</v>
      </c>
      <c r="E805" t="s">
        <v>11</v>
      </c>
      <c r="F805" t="s">
        <v>10</v>
      </c>
      <c r="G805">
        <v>4</v>
      </c>
      <c r="H805">
        <v>4</v>
      </c>
      <c r="I805" t="str">
        <f>_xlfn.XLOOKUP(A805,[1]Sheet1!A:A,[1]Sheet1!B:B)</f>
        <v>F</v>
      </c>
      <c r="J805" t="str">
        <f>_xlfn.XLOOKUP(A805,[1]Sheet1!A:A,[1]Sheet1!C:C)</f>
        <v>Road</v>
      </c>
      <c r="K805">
        <f>_xlfn.XLOOKUP(A805,[1]Sheet1!A:A,[1]Sheet1!D:D)</f>
        <v>2952</v>
      </c>
      <c r="L805">
        <f>_xlfn.XLOOKUP(A805,[1]Sheet1!A:A,[1]Sheet1!E:E)</f>
        <v>1</v>
      </c>
      <c r="M805" t="str">
        <f t="shared" si="24"/>
        <v>On-Time</v>
      </c>
      <c r="N805">
        <f t="shared" si="25"/>
        <v>0</v>
      </c>
    </row>
    <row r="806" spans="1:14">
      <c r="A806">
        <v>805</v>
      </c>
      <c r="B806">
        <v>130</v>
      </c>
      <c r="C806">
        <v>42</v>
      </c>
      <c r="D806">
        <v>2</v>
      </c>
      <c r="E806" t="s">
        <v>11</v>
      </c>
      <c r="F806" t="s">
        <v>9</v>
      </c>
      <c r="G806">
        <v>4</v>
      </c>
      <c r="H806">
        <v>3</v>
      </c>
      <c r="I806" t="str">
        <f>_xlfn.XLOOKUP(A806,[1]Sheet1!A:A,[1]Sheet1!B:B)</f>
        <v>D</v>
      </c>
      <c r="J806" t="str">
        <f>_xlfn.XLOOKUP(A806,[1]Sheet1!A:A,[1]Sheet1!C:C)</f>
        <v>Road</v>
      </c>
      <c r="K806">
        <f>_xlfn.XLOOKUP(A806,[1]Sheet1!A:A,[1]Sheet1!D:D)</f>
        <v>1213</v>
      </c>
      <c r="L806">
        <f>_xlfn.XLOOKUP(A806,[1]Sheet1!A:A,[1]Sheet1!E:E)</f>
        <v>1</v>
      </c>
      <c r="M806" t="str">
        <f t="shared" si="24"/>
        <v>On-Time</v>
      </c>
      <c r="N806">
        <f t="shared" si="25"/>
        <v>0</v>
      </c>
    </row>
    <row r="807" spans="1:14">
      <c r="A807">
        <v>806</v>
      </c>
      <c r="B807">
        <v>133</v>
      </c>
      <c r="C807">
        <v>57</v>
      </c>
      <c r="D807">
        <v>3</v>
      </c>
      <c r="E807" t="s">
        <v>8</v>
      </c>
      <c r="F807" t="s">
        <v>10</v>
      </c>
      <c r="G807">
        <v>1</v>
      </c>
      <c r="H807">
        <v>4</v>
      </c>
      <c r="I807" t="str">
        <f>_xlfn.XLOOKUP(A807,[1]Sheet1!A:A,[1]Sheet1!B:B)</f>
        <v>F</v>
      </c>
      <c r="J807" t="str">
        <f>_xlfn.XLOOKUP(A807,[1]Sheet1!A:A,[1]Sheet1!C:C)</f>
        <v>Road</v>
      </c>
      <c r="K807">
        <f>_xlfn.XLOOKUP(A807,[1]Sheet1!A:A,[1]Sheet1!D:D)</f>
        <v>1379</v>
      </c>
      <c r="L807">
        <f>_xlfn.XLOOKUP(A807,[1]Sheet1!A:A,[1]Sheet1!E:E)</f>
        <v>1</v>
      </c>
      <c r="M807" t="str">
        <f t="shared" si="24"/>
        <v>On-Time</v>
      </c>
      <c r="N807">
        <f t="shared" si="25"/>
        <v>0</v>
      </c>
    </row>
    <row r="808" spans="1:14">
      <c r="A808">
        <v>807</v>
      </c>
      <c r="B808">
        <v>145</v>
      </c>
      <c r="C808">
        <v>58</v>
      </c>
      <c r="D808">
        <v>4</v>
      </c>
      <c r="E808" t="s">
        <v>8</v>
      </c>
      <c r="F808" t="s">
        <v>9</v>
      </c>
      <c r="G808">
        <v>1</v>
      </c>
      <c r="H808">
        <v>3</v>
      </c>
      <c r="I808" t="str">
        <f>_xlfn.XLOOKUP(A808,[1]Sheet1!A:A,[1]Sheet1!B:B)</f>
        <v>A</v>
      </c>
      <c r="J808" t="str">
        <f>_xlfn.XLOOKUP(A808,[1]Sheet1!A:A,[1]Sheet1!C:C)</f>
        <v>Road</v>
      </c>
      <c r="K808">
        <f>_xlfn.XLOOKUP(A808,[1]Sheet1!A:A,[1]Sheet1!D:D)</f>
        <v>1751</v>
      </c>
      <c r="L808">
        <f>_xlfn.XLOOKUP(A808,[1]Sheet1!A:A,[1]Sheet1!E:E)</f>
        <v>1</v>
      </c>
      <c r="M808" t="str">
        <f t="shared" si="24"/>
        <v>On-Time</v>
      </c>
      <c r="N808">
        <f t="shared" si="25"/>
        <v>0</v>
      </c>
    </row>
    <row r="809" spans="1:14">
      <c r="A809">
        <v>808</v>
      </c>
      <c r="B809">
        <v>136</v>
      </c>
      <c r="C809">
        <v>53</v>
      </c>
      <c r="D809">
        <v>6</v>
      </c>
      <c r="E809" t="s">
        <v>8</v>
      </c>
      <c r="F809" t="s">
        <v>9</v>
      </c>
      <c r="G809">
        <v>4</v>
      </c>
      <c r="H809">
        <v>2</v>
      </c>
      <c r="I809" t="str">
        <f>_xlfn.XLOOKUP(A809,[1]Sheet1!A:A,[1]Sheet1!B:B)</f>
        <v>B</v>
      </c>
      <c r="J809" t="str">
        <f>_xlfn.XLOOKUP(A809,[1]Sheet1!A:A,[1]Sheet1!C:C)</f>
        <v>Road</v>
      </c>
      <c r="K809">
        <f>_xlfn.XLOOKUP(A809,[1]Sheet1!A:A,[1]Sheet1!D:D)</f>
        <v>1213</v>
      </c>
      <c r="L809">
        <f>_xlfn.XLOOKUP(A809,[1]Sheet1!A:A,[1]Sheet1!E:E)</f>
        <v>1</v>
      </c>
      <c r="M809" t="str">
        <f t="shared" si="24"/>
        <v>On-Time</v>
      </c>
      <c r="N809">
        <f t="shared" si="25"/>
        <v>0</v>
      </c>
    </row>
    <row r="810" spans="1:14">
      <c r="A810">
        <v>809</v>
      </c>
      <c r="B810">
        <v>163</v>
      </c>
      <c r="C810">
        <v>24</v>
      </c>
      <c r="D810">
        <v>5</v>
      </c>
      <c r="E810" t="s">
        <v>8</v>
      </c>
      <c r="F810" t="s">
        <v>10</v>
      </c>
      <c r="G810">
        <v>5</v>
      </c>
      <c r="H810">
        <v>4</v>
      </c>
      <c r="I810" t="str">
        <f>_xlfn.XLOOKUP(A810,[1]Sheet1!A:A,[1]Sheet1!B:B)</f>
        <v>C</v>
      </c>
      <c r="J810" t="str">
        <f>_xlfn.XLOOKUP(A810,[1]Sheet1!A:A,[1]Sheet1!C:C)</f>
        <v>Road</v>
      </c>
      <c r="K810">
        <f>_xlfn.XLOOKUP(A810,[1]Sheet1!A:A,[1]Sheet1!D:D)</f>
        <v>1658</v>
      </c>
      <c r="L810">
        <f>_xlfn.XLOOKUP(A810,[1]Sheet1!A:A,[1]Sheet1!E:E)</f>
        <v>1</v>
      </c>
      <c r="M810" t="str">
        <f t="shared" si="24"/>
        <v>On-Time</v>
      </c>
      <c r="N810">
        <f t="shared" si="25"/>
        <v>0</v>
      </c>
    </row>
    <row r="811" spans="1:14">
      <c r="A811">
        <v>810</v>
      </c>
      <c r="B811">
        <v>183</v>
      </c>
      <c r="C811">
        <v>45</v>
      </c>
      <c r="D811">
        <v>3</v>
      </c>
      <c r="E811" t="s">
        <v>8</v>
      </c>
      <c r="F811" t="s">
        <v>9</v>
      </c>
      <c r="G811">
        <v>3</v>
      </c>
      <c r="H811">
        <v>3</v>
      </c>
      <c r="I811" t="str">
        <f>_xlfn.XLOOKUP(A811,[1]Sheet1!A:A,[1]Sheet1!B:B)</f>
        <v>F</v>
      </c>
      <c r="J811" t="str">
        <f>_xlfn.XLOOKUP(A811,[1]Sheet1!A:A,[1]Sheet1!C:C)</f>
        <v>Road</v>
      </c>
      <c r="K811">
        <f>_xlfn.XLOOKUP(A811,[1]Sheet1!A:A,[1]Sheet1!D:D)</f>
        <v>2181</v>
      </c>
      <c r="L811">
        <f>_xlfn.XLOOKUP(A811,[1]Sheet1!A:A,[1]Sheet1!E:E)</f>
        <v>1</v>
      </c>
      <c r="M811" t="str">
        <f t="shared" si="24"/>
        <v>On-Time</v>
      </c>
      <c r="N811">
        <f t="shared" si="25"/>
        <v>0</v>
      </c>
    </row>
    <row r="812" spans="1:14">
      <c r="A812">
        <v>811</v>
      </c>
      <c r="B812">
        <v>216</v>
      </c>
      <c r="C812">
        <v>1</v>
      </c>
      <c r="D812">
        <v>3</v>
      </c>
      <c r="E812" t="s">
        <v>11</v>
      </c>
      <c r="F812" t="s">
        <v>9</v>
      </c>
      <c r="G812">
        <v>3</v>
      </c>
      <c r="H812">
        <v>5</v>
      </c>
      <c r="I812" t="str">
        <f>_xlfn.XLOOKUP(A812,[1]Sheet1!A:A,[1]Sheet1!B:B)</f>
        <v>D</v>
      </c>
      <c r="J812" t="str">
        <f>_xlfn.XLOOKUP(A812,[1]Sheet1!A:A,[1]Sheet1!C:C)</f>
        <v>Road</v>
      </c>
      <c r="K812">
        <f>_xlfn.XLOOKUP(A812,[1]Sheet1!A:A,[1]Sheet1!D:D)</f>
        <v>2434</v>
      </c>
      <c r="L812">
        <f>_xlfn.XLOOKUP(A812,[1]Sheet1!A:A,[1]Sheet1!E:E)</f>
        <v>1</v>
      </c>
      <c r="M812" t="str">
        <f t="shared" si="24"/>
        <v>On-Time</v>
      </c>
      <c r="N812">
        <f t="shared" si="25"/>
        <v>0</v>
      </c>
    </row>
    <row r="813" spans="1:14">
      <c r="A813">
        <v>812</v>
      </c>
      <c r="B813">
        <v>182</v>
      </c>
      <c r="C813">
        <v>28</v>
      </c>
      <c r="D813">
        <v>3</v>
      </c>
      <c r="E813" t="s">
        <v>11</v>
      </c>
      <c r="F813" t="s">
        <v>10</v>
      </c>
      <c r="G813">
        <v>1</v>
      </c>
      <c r="H813">
        <v>4</v>
      </c>
      <c r="I813" t="str">
        <f>_xlfn.XLOOKUP(A813,[1]Sheet1!A:A,[1]Sheet1!B:B)</f>
        <v>F</v>
      </c>
      <c r="J813" t="str">
        <f>_xlfn.XLOOKUP(A813,[1]Sheet1!A:A,[1]Sheet1!C:C)</f>
        <v>Road</v>
      </c>
      <c r="K813">
        <f>_xlfn.XLOOKUP(A813,[1]Sheet1!A:A,[1]Sheet1!D:D)</f>
        <v>2005</v>
      </c>
      <c r="L813">
        <f>_xlfn.XLOOKUP(A813,[1]Sheet1!A:A,[1]Sheet1!E:E)</f>
        <v>1</v>
      </c>
      <c r="M813" t="str">
        <f t="shared" si="24"/>
        <v>On-Time</v>
      </c>
      <c r="N813">
        <f t="shared" si="25"/>
        <v>0</v>
      </c>
    </row>
    <row r="814" spans="1:14">
      <c r="A814">
        <v>813</v>
      </c>
      <c r="B814">
        <v>191</v>
      </c>
      <c r="C814">
        <v>19</v>
      </c>
      <c r="D814">
        <v>3</v>
      </c>
      <c r="E814" t="s">
        <v>8</v>
      </c>
      <c r="F814" t="s">
        <v>9</v>
      </c>
      <c r="G814">
        <v>5</v>
      </c>
      <c r="H814">
        <v>4</v>
      </c>
      <c r="I814" t="str">
        <f>_xlfn.XLOOKUP(A814,[1]Sheet1!A:A,[1]Sheet1!B:B)</f>
        <v>A</v>
      </c>
      <c r="J814" t="str">
        <f>_xlfn.XLOOKUP(A814,[1]Sheet1!A:A,[1]Sheet1!C:C)</f>
        <v>Road</v>
      </c>
      <c r="K814">
        <f>_xlfn.XLOOKUP(A814,[1]Sheet1!A:A,[1]Sheet1!D:D)</f>
        <v>2392</v>
      </c>
      <c r="L814">
        <f>_xlfn.XLOOKUP(A814,[1]Sheet1!A:A,[1]Sheet1!E:E)</f>
        <v>1</v>
      </c>
      <c r="M814" t="str">
        <f t="shared" si="24"/>
        <v>On-Time</v>
      </c>
      <c r="N814">
        <f t="shared" si="25"/>
        <v>0</v>
      </c>
    </row>
    <row r="815" spans="1:14">
      <c r="A815">
        <v>814</v>
      </c>
      <c r="B815">
        <v>140</v>
      </c>
      <c r="C815">
        <v>7</v>
      </c>
      <c r="D815">
        <v>2</v>
      </c>
      <c r="E815" t="s">
        <v>12</v>
      </c>
      <c r="F815" t="s">
        <v>9</v>
      </c>
      <c r="G815">
        <v>2</v>
      </c>
      <c r="H815">
        <v>3</v>
      </c>
      <c r="I815" t="str">
        <f>_xlfn.XLOOKUP(A815,[1]Sheet1!A:A,[1]Sheet1!B:B)</f>
        <v>B</v>
      </c>
      <c r="J815" t="str">
        <f>_xlfn.XLOOKUP(A815,[1]Sheet1!A:A,[1]Sheet1!C:C)</f>
        <v>Road</v>
      </c>
      <c r="K815">
        <f>_xlfn.XLOOKUP(A815,[1]Sheet1!A:A,[1]Sheet1!D:D)</f>
        <v>1401</v>
      </c>
      <c r="L815">
        <f>_xlfn.XLOOKUP(A815,[1]Sheet1!A:A,[1]Sheet1!E:E)</f>
        <v>1</v>
      </c>
      <c r="M815" t="str">
        <f t="shared" si="24"/>
        <v>On-Time</v>
      </c>
      <c r="N815">
        <f t="shared" si="25"/>
        <v>0</v>
      </c>
    </row>
    <row r="816" spans="1:14">
      <c r="A816">
        <v>815</v>
      </c>
      <c r="B816">
        <v>161</v>
      </c>
      <c r="C816">
        <v>59</v>
      </c>
      <c r="D816">
        <v>3</v>
      </c>
      <c r="E816" t="s">
        <v>12</v>
      </c>
      <c r="F816" t="s">
        <v>9</v>
      </c>
      <c r="G816">
        <v>4</v>
      </c>
      <c r="H816">
        <v>4</v>
      </c>
      <c r="I816" t="str">
        <f>_xlfn.XLOOKUP(A816,[1]Sheet1!A:A,[1]Sheet1!B:B)</f>
        <v>C</v>
      </c>
      <c r="J816" t="str">
        <f>_xlfn.XLOOKUP(A816,[1]Sheet1!A:A,[1]Sheet1!C:C)</f>
        <v>Road</v>
      </c>
      <c r="K816">
        <f>_xlfn.XLOOKUP(A816,[1]Sheet1!A:A,[1]Sheet1!D:D)</f>
        <v>1165</v>
      </c>
      <c r="L816">
        <f>_xlfn.XLOOKUP(A816,[1]Sheet1!A:A,[1]Sheet1!E:E)</f>
        <v>1</v>
      </c>
      <c r="M816" t="str">
        <f t="shared" si="24"/>
        <v>On-Time</v>
      </c>
      <c r="N816">
        <f t="shared" si="25"/>
        <v>0</v>
      </c>
    </row>
    <row r="817" spans="1:14">
      <c r="A817">
        <v>816</v>
      </c>
      <c r="B817">
        <v>200</v>
      </c>
      <c r="C817">
        <v>43</v>
      </c>
      <c r="D817">
        <v>4</v>
      </c>
      <c r="E817" t="s">
        <v>8</v>
      </c>
      <c r="F817" t="s">
        <v>10</v>
      </c>
      <c r="G817">
        <v>2</v>
      </c>
      <c r="H817">
        <v>4</v>
      </c>
      <c r="I817" t="str">
        <f>_xlfn.XLOOKUP(A817,[1]Sheet1!A:A,[1]Sheet1!B:B)</f>
        <v>F</v>
      </c>
      <c r="J817" t="str">
        <f>_xlfn.XLOOKUP(A817,[1]Sheet1!A:A,[1]Sheet1!C:C)</f>
        <v>Road</v>
      </c>
      <c r="K817">
        <f>_xlfn.XLOOKUP(A817,[1]Sheet1!A:A,[1]Sheet1!D:D)</f>
        <v>2747</v>
      </c>
      <c r="L817">
        <f>_xlfn.XLOOKUP(A817,[1]Sheet1!A:A,[1]Sheet1!E:E)</f>
        <v>1</v>
      </c>
      <c r="M817" t="str">
        <f t="shared" si="24"/>
        <v>On-Time</v>
      </c>
      <c r="N817">
        <f t="shared" si="25"/>
        <v>0</v>
      </c>
    </row>
    <row r="818" spans="1:14">
      <c r="A818">
        <v>817</v>
      </c>
      <c r="B818">
        <v>176</v>
      </c>
      <c r="C818">
        <v>36</v>
      </c>
      <c r="D818">
        <v>3</v>
      </c>
      <c r="E818" t="s">
        <v>11</v>
      </c>
      <c r="F818" t="s">
        <v>9</v>
      </c>
      <c r="G818">
        <v>1</v>
      </c>
      <c r="H818">
        <v>4</v>
      </c>
      <c r="I818" t="str">
        <f>_xlfn.XLOOKUP(A818,[1]Sheet1!A:A,[1]Sheet1!B:B)</f>
        <v>D</v>
      </c>
      <c r="J818" t="str">
        <f>_xlfn.XLOOKUP(A818,[1]Sheet1!A:A,[1]Sheet1!C:C)</f>
        <v>Road</v>
      </c>
      <c r="K818">
        <f>_xlfn.XLOOKUP(A818,[1]Sheet1!A:A,[1]Sheet1!D:D)</f>
        <v>1891</v>
      </c>
      <c r="L818">
        <f>_xlfn.XLOOKUP(A818,[1]Sheet1!A:A,[1]Sheet1!E:E)</f>
        <v>1</v>
      </c>
      <c r="M818" t="str">
        <f t="shared" si="24"/>
        <v>On-Time</v>
      </c>
      <c r="N818">
        <f t="shared" si="25"/>
        <v>0</v>
      </c>
    </row>
    <row r="819" spans="1:14">
      <c r="A819">
        <v>818</v>
      </c>
      <c r="B819">
        <v>247</v>
      </c>
      <c r="C819">
        <v>32</v>
      </c>
      <c r="D819">
        <v>3</v>
      </c>
      <c r="E819" t="s">
        <v>8</v>
      </c>
      <c r="F819" t="s">
        <v>10</v>
      </c>
      <c r="G819">
        <v>2</v>
      </c>
      <c r="H819">
        <v>5</v>
      </c>
      <c r="I819" t="str">
        <f>_xlfn.XLOOKUP(A819,[1]Sheet1!A:A,[1]Sheet1!B:B)</f>
        <v>F</v>
      </c>
      <c r="J819" t="str">
        <f>_xlfn.XLOOKUP(A819,[1]Sheet1!A:A,[1]Sheet1!C:C)</f>
        <v>Flight</v>
      </c>
      <c r="K819">
        <f>_xlfn.XLOOKUP(A819,[1]Sheet1!A:A,[1]Sheet1!D:D)</f>
        <v>3645</v>
      </c>
      <c r="L819">
        <f>_xlfn.XLOOKUP(A819,[1]Sheet1!A:A,[1]Sheet1!E:E)</f>
        <v>1</v>
      </c>
      <c r="M819" t="str">
        <f t="shared" si="24"/>
        <v>On-Time</v>
      </c>
      <c r="N819">
        <f t="shared" si="25"/>
        <v>0</v>
      </c>
    </row>
    <row r="820" spans="1:14">
      <c r="A820">
        <v>819</v>
      </c>
      <c r="B820">
        <v>262</v>
      </c>
      <c r="C820">
        <v>15</v>
      </c>
      <c r="D820">
        <v>2</v>
      </c>
      <c r="E820" t="s">
        <v>8</v>
      </c>
      <c r="F820" t="s">
        <v>10</v>
      </c>
      <c r="G820">
        <v>4</v>
      </c>
      <c r="H820">
        <v>3</v>
      </c>
      <c r="I820" t="str">
        <f>_xlfn.XLOOKUP(A820,[1]Sheet1!A:A,[1]Sheet1!B:B)</f>
        <v>A</v>
      </c>
      <c r="J820" t="str">
        <f>_xlfn.XLOOKUP(A820,[1]Sheet1!A:A,[1]Sheet1!C:C)</f>
        <v>Flight</v>
      </c>
      <c r="K820">
        <f>_xlfn.XLOOKUP(A820,[1]Sheet1!A:A,[1]Sheet1!D:D)</f>
        <v>3287</v>
      </c>
      <c r="L820">
        <f>_xlfn.XLOOKUP(A820,[1]Sheet1!A:A,[1]Sheet1!E:E)</f>
        <v>1</v>
      </c>
      <c r="M820" t="str">
        <f t="shared" si="24"/>
        <v>On-Time</v>
      </c>
      <c r="N820">
        <f t="shared" si="25"/>
        <v>0</v>
      </c>
    </row>
    <row r="821" spans="1:14">
      <c r="A821">
        <v>820</v>
      </c>
      <c r="B821">
        <v>154</v>
      </c>
      <c r="C821">
        <v>49</v>
      </c>
      <c r="D821">
        <v>2</v>
      </c>
      <c r="E821" t="s">
        <v>8</v>
      </c>
      <c r="F821" t="s">
        <v>9</v>
      </c>
      <c r="G821">
        <v>5</v>
      </c>
      <c r="H821">
        <v>4</v>
      </c>
      <c r="I821" t="str">
        <f>_xlfn.XLOOKUP(A821,[1]Sheet1!A:A,[1]Sheet1!B:B)</f>
        <v>B</v>
      </c>
      <c r="J821" t="str">
        <f>_xlfn.XLOOKUP(A821,[1]Sheet1!A:A,[1]Sheet1!C:C)</f>
        <v>Flight</v>
      </c>
      <c r="K821">
        <f>_xlfn.XLOOKUP(A821,[1]Sheet1!A:A,[1]Sheet1!D:D)</f>
        <v>1532</v>
      </c>
      <c r="L821">
        <f>_xlfn.XLOOKUP(A821,[1]Sheet1!A:A,[1]Sheet1!E:E)</f>
        <v>1</v>
      </c>
      <c r="M821" t="str">
        <f t="shared" si="24"/>
        <v>On-Time</v>
      </c>
      <c r="N821">
        <f t="shared" si="25"/>
        <v>0</v>
      </c>
    </row>
    <row r="822" spans="1:14">
      <c r="A822">
        <v>821</v>
      </c>
      <c r="B822">
        <v>186</v>
      </c>
      <c r="C822">
        <v>11</v>
      </c>
      <c r="D822">
        <v>3</v>
      </c>
      <c r="E822" t="s">
        <v>11</v>
      </c>
      <c r="F822" t="s">
        <v>9</v>
      </c>
      <c r="G822">
        <v>1</v>
      </c>
      <c r="H822">
        <v>3</v>
      </c>
      <c r="I822" t="str">
        <f>_xlfn.XLOOKUP(A822,[1]Sheet1!A:A,[1]Sheet1!B:B)</f>
        <v>C</v>
      </c>
      <c r="J822" t="str">
        <f>_xlfn.XLOOKUP(A822,[1]Sheet1!A:A,[1]Sheet1!C:C)</f>
        <v>Flight</v>
      </c>
      <c r="K822">
        <f>_xlfn.XLOOKUP(A822,[1]Sheet1!A:A,[1]Sheet1!D:D)</f>
        <v>3800</v>
      </c>
      <c r="L822">
        <f>_xlfn.XLOOKUP(A822,[1]Sheet1!A:A,[1]Sheet1!E:E)</f>
        <v>1</v>
      </c>
      <c r="M822" t="str">
        <f t="shared" si="24"/>
        <v>On-Time</v>
      </c>
      <c r="N822">
        <f t="shared" si="25"/>
        <v>0</v>
      </c>
    </row>
    <row r="823" spans="1:14">
      <c r="A823">
        <v>822</v>
      </c>
      <c r="B823">
        <v>98</v>
      </c>
      <c r="C823">
        <v>29</v>
      </c>
      <c r="D823">
        <v>3</v>
      </c>
      <c r="E823" t="s">
        <v>8</v>
      </c>
      <c r="F823" t="s">
        <v>9</v>
      </c>
      <c r="G823">
        <v>1</v>
      </c>
      <c r="H823">
        <v>2</v>
      </c>
      <c r="I823" t="str">
        <f>_xlfn.XLOOKUP(A823,[1]Sheet1!A:A,[1]Sheet1!B:B)</f>
        <v>F</v>
      </c>
      <c r="J823" t="str">
        <f>_xlfn.XLOOKUP(A823,[1]Sheet1!A:A,[1]Sheet1!C:C)</f>
        <v>Flight</v>
      </c>
      <c r="K823">
        <f>_xlfn.XLOOKUP(A823,[1]Sheet1!A:A,[1]Sheet1!D:D)</f>
        <v>1806</v>
      </c>
      <c r="L823">
        <f>_xlfn.XLOOKUP(A823,[1]Sheet1!A:A,[1]Sheet1!E:E)</f>
        <v>1</v>
      </c>
      <c r="M823" t="str">
        <f t="shared" si="24"/>
        <v>On-Time</v>
      </c>
      <c r="N823">
        <f t="shared" si="25"/>
        <v>0</v>
      </c>
    </row>
    <row r="824" spans="1:14">
      <c r="A824">
        <v>823</v>
      </c>
      <c r="B824">
        <v>268</v>
      </c>
      <c r="C824">
        <v>33</v>
      </c>
      <c r="D824">
        <v>3</v>
      </c>
      <c r="E824" t="s">
        <v>8</v>
      </c>
      <c r="F824" t="s">
        <v>9</v>
      </c>
      <c r="G824">
        <v>3</v>
      </c>
      <c r="H824">
        <v>3</v>
      </c>
      <c r="I824" t="str">
        <f>_xlfn.XLOOKUP(A824,[1]Sheet1!A:A,[1]Sheet1!B:B)</f>
        <v>D</v>
      </c>
      <c r="J824" t="str">
        <f>_xlfn.XLOOKUP(A824,[1]Sheet1!A:A,[1]Sheet1!C:C)</f>
        <v>Flight</v>
      </c>
      <c r="K824">
        <f>_xlfn.XLOOKUP(A824,[1]Sheet1!A:A,[1]Sheet1!D:D)</f>
        <v>3872</v>
      </c>
      <c r="L824">
        <f>_xlfn.XLOOKUP(A824,[1]Sheet1!A:A,[1]Sheet1!E:E)</f>
        <v>1</v>
      </c>
      <c r="M824" t="str">
        <f t="shared" si="24"/>
        <v>On-Time</v>
      </c>
      <c r="N824">
        <f t="shared" si="25"/>
        <v>0</v>
      </c>
    </row>
    <row r="825" spans="1:14">
      <c r="A825">
        <v>824</v>
      </c>
      <c r="B825">
        <v>178</v>
      </c>
      <c r="C825">
        <v>60</v>
      </c>
      <c r="D825">
        <v>2</v>
      </c>
      <c r="E825" t="s">
        <v>11</v>
      </c>
      <c r="F825" t="s">
        <v>9</v>
      </c>
      <c r="G825">
        <v>3</v>
      </c>
      <c r="H825">
        <v>5</v>
      </c>
      <c r="I825" t="str">
        <f>_xlfn.XLOOKUP(A825,[1]Sheet1!A:A,[1]Sheet1!B:B)</f>
        <v>F</v>
      </c>
      <c r="J825" t="str">
        <f>_xlfn.XLOOKUP(A825,[1]Sheet1!A:A,[1]Sheet1!C:C)</f>
        <v>Flight</v>
      </c>
      <c r="K825">
        <f>_xlfn.XLOOKUP(A825,[1]Sheet1!A:A,[1]Sheet1!D:D)</f>
        <v>1830</v>
      </c>
      <c r="L825">
        <f>_xlfn.XLOOKUP(A825,[1]Sheet1!A:A,[1]Sheet1!E:E)</f>
        <v>1</v>
      </c>
      <c r="M825" t="str">
        <f t="shared" si="24"/>
        <v>On-Time</v>
      </c>
      <c r="N825">
        <f t="shared" si="25"/>
        <v>0</v>
      </c>
    </row>
    <row r="826" spans="1:14">
      <c r="A826">
        <v>825</v>
      </c>
      <c r="B826">
        <v>142</v>
      </c>
      <c r="C826">
        <v>18</v>
      </c>
      <c r="D826">
        <v>2</v>
      </c>
      <c r="E826" t="s">
        <v>12</v>
      </c>
      <c r="F826" t="s">
        <v>10</v>
      </c>
      <c r="G826">
        <v>1</v>
      </c>
      <c r="H826">
        <v>3</v>
      </c>
      <c r="I826" t="str">
        <f>_xlfn.XLOOKUP(A826,[1]Sheet1!A:A,[1]Sheet1!B:B)</f>
        <v>A</v>
      </c>
      <c r="J826" t="str">
        <f>_xlfn.XLOOKUP(A826,[1]Sheet1!A:A,[1]Sheet1!C:C)</f>
        <v>Flight</v>
      </c>
      <c r="K826">
        <f>_xlfn.XLOOKUP(A826,[1]Sheet1!A:A,[1]Sheet1!D:D)</f>
        <v>1428</v>
      </c>
      <c r="L826">
        <f>_xlfn.XLOOKUP(A826,[1]Sheet1!A:A,[1]Sheet1!E:E)</f>
        <v>1</v>
      </c>
      <c r="M826" t="str">
        <f t="shared" si="24"/>
        <v>On-Time</v>
      </c>
      <c r="N826">
        <f t="shared" si="25"/>
        <v>0</v>
      </c>
    </row>
    <row r="827" spans="1:14">
      <c r="A827">
        <v>826</v>
      </c>
      <c r="B827">
        <v>160</v>
      </c>
      <c r="C827">
        <v>33</v>
      </c>
      <c r="D827">
        <v>3</v>
      </c>
      <c r="E827" t="s">
        <v>8</v>
      </c>
      <c r="F827" t="s">
        <v>10</v>
      </c>
      <c r="G827">
        <v>5</v>
      </c>
      <c r="H827">
        <v>4</v>
      </c>
      <c r="I827" t="str">
        <f>_xlfn.XLOOKUP(A827,[1]Sheet1!A:A,[1]Sheet1!B:B)</f>
        <v>B</v>
      </c>
      <c r="J827" t="str">
        <f>_xlfn.XLOOKUP(A827,[1]Sheet1!A:A,[1]Sheet1!C:C)</f>
        <v>Flight</v>
      </c>
      <c r="K827">
        <f>_xlfn.XLOOKUP(A827,[1]Sheet1!A:A,[1]Sheet1!D:D)</f>
        <v>1837</v>
      </c>
      <c r="L827">
        <f>_xlfn.XLOOKUP(A827,[1]Sheet1!A:A,[1]Sheet1!E:E)</f>
        <v>1</v>
      </c>
      <c r="M827" t="str">
        <f t="shared" si="24"/>
        <v>On-Time</v>
      </c>
      <c r="N827">
        <f t="shared" si="25"/>
        <v>0</v>
      </c>
    </row>
    <row r="828" spans="1:14">
      <c r="A828">
        <v>827</v>
      </c>
      <c r="B828">
        <v>232</v>
      </c>
      <c r="C828">
        <v>24</v>
      </c>
      <c r="D828">
        <v>2</v>
      </c>
      <c r="E828" t="s">
        <v>11</v>
      </c>
      <c r="F828" t="s">
        <v>10</v>
      </c>
      <c r="G828">
        <v>2</v>
      </c>
      <c r="H828">
        <v>5</v>
      </c>
      <c r="I828" t="str">
        <f>_xlfn.XLOOKUP(A828,[1]Sheet1!A:A,[1]Sheet1!B:B)</f>
        <v>C</v>
      </c>
      <c r="J828" t="str">
        <f>_xlfn.XLOOKUP(A828,[1]Sheet1!A:A,[1]Sheet1!C:C)</f>
        <v>Flight</v>
      </c>
      <c r="K828">
        <f>_xlfn.XLOOKUP(A828,[1]Sheet1!A:A,[1]Sheet1!D:D)</f>
        <v>2174</v>
      </c>
      <c r="L828">
        <f>_xlfn.XLOOKUP(A828,[1]Sheet1!A:A,[1]Sheet1!E:E)</f>
        <v>1</v>
      </c>
      <c r="M828" t="str">
        <f t="shared" si="24"/>
        <v>On-Time</v>
      </c>
      <c r="N828">
        <f t="shared" si="25"/>
        <v>0</v>
      </c>
    </row>
    <row r="829" spans="1:14">
      <c r="A829">
        <v>828</v>
      </c>
      <c r="B829">
        <v>209</v>
      </c>
      <c r="C829">
        <v>23</v>
      </c>
      <c r="D829">
        <v>2</v>
      </c>
      <c r="E829" t="s">
        <v>8</v>
      </c>
      <c r="F829" t="s">
        <v>9</v>
      </c>
      <c r="G829">
        <v>2</v>
      </c>
      <c r="H829">
        <v>4</v>
      </c>
      <c r="I829" t="str">
        <f>_xlfn.XLOOKUP(A829,[1]Sheet1!A:A,[1]Sheet1!B:B)</f>
        <v>F</v>
      </c>
      <c r="J829" t="str">
        <f>_xlfn.XLOOKUP(A829,[1]Sheet1!A:A,[1]Sheet1!C:C)</f>
        <v>Flight</v>
      </c>
      <c r="K829">
        <f>_xlfn.XLOOKUP(A829,[1]Sheet1!A:A,[1]Sheet1!D:D)</f>
        <v>2533</v>
      </c>
      <c r="L829">
        <f>_xlfn.XLOOKUP(A829,[1]Sheet1!A:A,[1]Sheet1!E:E)</f>
        <v>1</v>
      </c>
      <c r="M829" t="str">
        <f t="shared" si="24"/>
        <v>On-Time</v>
      </c>
      <c r="N829">
        <f t="shared" si="25"/>
        <v>0</v>
      </c>
    </row>
    <row r="830" spans="1:14">
      <c r="A830">
        <v>829</v>
      </c>
      <c r="B830">
        <v>230</v>
      </c>
      <c r="C830">
        <v>33</v>
      </c>
      <c r="D830">
        <v>3</v>
      </c>
      <c r="E830" t="s">
        <v>11</v>
      </c>
      <c r="F830" t="s">
        <v>10</v>
      </c>
      <c r="G830">
        <v>2</v>
      </c>
      <c r="H830">
        <v>4</v>
      </c>
      <c r="I830" t="str">
        <f>_xlfn.XLOOKUP(A830,[1]Sheet1!A:A,[1]Sheet1!B:B)</f>
        <v>D</v>
      </c>
      <c r="J830" t="str">
        <f>_xlfn.XLOOKUP(A830,[1]Sheet1!A:A,[1]Sheet1!C:C)</f>
        <v>Flight</v>
      </c>
      <c r="K830">
        <f>_xlfn.XLOOKUP(A830,[1]Sheet1!A:A,[1]Sheet1!D:D)</f>
        <v>3602</v>
      </c>
      <c r="L830">
        <f>_xlfn.XLOOKUP(A830,[1]Sheet1!A:A,[1]Sheet1!E:E)</f>
        <v>1</v>
      </c>
      <c r="M830" t="str">
        <f t="shared" si="24"/>
        <v>On-Time</v>
      </c>
      <c r="N830">
        <f t="shared" si="25"/>
        <v>0</v>
      </c>
    </row>
    <row r="831" spans="1:14">
      <c r="A831">
        <v>830</v>
      </c>
      <c r="B831">
        <v>223</v>
      </c>
      <c r="C831">
        <v>40</v>
      </c>
      <c r="D831">
        <v>3</v>
      </c>
      <c r="E831" t="s">
        <v>8</v>
      </c>
      <c r="F831" t="s">
        <v>9</v>
      </c>
      <c r="G831">
        <v>4</v>
      </c>
      <c r="H831">
        <v>5</v>
      </c>
      <c r="I831" t="str">
        <f>_xlfn.XLOOKUP(A831,[1]Sheet1!A:A,[1]Sheet1!B:B)</f>
        <v>F</v>
      </c>
      <c r="J831" t="str">
        <f>_xlfn.XLOOKUP(A831,[1]Sheet1!A:A,[1]Sheet1!C:C)</f>
        <v>Flight</v>
      </c>
      <c r="K831">
        <f>_xlfn.XLOOKUP(A831,[1]Sheet1!A:A,[1]Sheet1!D:D)</f>
        <v>2074</v>
      </c>
      <c r="L831">
        <f>_xlfn.XLOOKUP(A831,[1]Sheet1!A:A,[1]Sheet1!E:E)</f>
        <v>1</v>
      </c>
      <c r="M831" t="str">
        <f t="shared" si="24"/>
        <v>On-Time</v>
      </c>
      <c r="N831">
        <f t="shared" si="25"/>
        <v>0</v>
      </c>
    </row>
    <row r="832" spans="1:14">
      <c r="A832">
        <v>831</v>
      </c>
      <c r="B832">
        <v>201</v>
      </c>
      <c r="C832">
        <v>7</v>
      </c>
      <c r="D832">
        <v>3</v>
      </c>
      <c r="E832" t="s">
        <v>12</v>
      </c>
      <c r="F832" t="s">
        <v>9</v>
      </c>
      <c r="G832">
        <v>4</v>
      </c>
      <c r="H832">
        <v>4</v>
      </c>
      <c r="I832" t="str">
        <f>_xlfn.XLOOKUP(A832,[1]Sheet1!A:A,[1]Sheet1!B:B)</f>
        <v>A</v>
      </c>
      <c r="J832" t="str">
        <f>_xlfn.XLOOKUP(A832,[1]Sheet1!A:A,[1]Sheet1!C:C)</f>
        <v>Flight</v>
      </c>
      <c r="K832">
        <f>_xlfn.XLOOKUP(A832,[1]Sheet1!A:A,[1]Sheet1!D:D)</f>
        <v>2644</v>
      </c>
      <c r="L832">
        <f>_xlfn.XLOOKUP(A832,[1]Sheet1!A:A,[1]Sheet1!E:E)</f>
        <v>1</v>
      </c>
      <c r="M832" t="str">
        <f t="shared" si="24"/>
        <v>On-Time</v>
      </c>
      <c r="N832">
        <f t="shared" si="25"/>
        <v>0</v>
      </c>
    </row>
    <row r="833" spans="1:14">
      <c r="A833">
        <v>832</v>
      </c>
      <c r="B833">
        <v>224</v>
      </c>
      <c r="C833">
        <v>20</v>
      </c>
      <c r="D833">
        <v>3</v>
      </c>
      <c r="E833" t="s">
        <v>11</v>
      </c>
      <c r="F833" t="s">
        <v>9</v>
      </c>
      <c r="G833">
        <v>5</v>
      </c>
      <c r="H833">
        <v>3</v>
      </c>
      <c r="I833" t="str">
        <f>_xlfn.XLOOKUP(A833,[1]Sheet1!A:A,[1]Sheet1!B:B)</f>
        <v>B</v>
      </c>
      <c r="J833" t="str">
        <f>_xlfn.XLOOKUP(A833,[1]Sheet1!A:A,[1]Sheet1!C:C)</f>
        <v>Flight</v>
      </c>
      <c r="K833">
        <f>_xlfn.XLOOKUP(A833,[1]Sheet1!A:A,[1]Sheet1!D:D)</f>
        <v>2937</v>
      </c>
      <c r="L833">
        <f>_xlfn.XLOOKUP(A833,[1]Sheet1!A:A,[1]Sheet1!E:E)</f>
        <v>1</v>
      </c>
      <c r="M833" t="str">
        <f t="shared" si="24"/>
        <v>On-Time</v>
      </c>
      <c r="N833">
        <f t="shared" si="25"/>
        <v>0</v>
      </c>
    </row>
    <row r="834" spans="1:14">
      <c r="A834">
        <v>833</v>
      </c>
      <c r="B834">
        <v>251</v>
      </c>
      <c r="C834">
        <v>2</v>
      </c>
      <c r="D834">
        <v>3</v>
      </c>
      <c r="E834" t="s">
        <v>8</v>
      </c>
      <c r="F834" t="s">
        <v>9</v>
      </c>
      <c r="G834">
        <v>3</v>
      </c>
      <c r="H834">
        <v>2</v>
      </c>
      <c r="I834" t="str">
        <f>_xlfn.XLOOKUP(A834,[1]Sheet1!A:A,[1]Sheet1!B:B)</f>
        <v>C</v>
      </c>
      <c r="J834" t="str">
        <f>_xlfn.XLOOKUP(A834,[1]Sheet1!A:A,[1]Sheet1!C:C)</f>
        <v>Flight</v>
      </c>
      <c r="K834">
        <f>_xlfn.XLOOKUP(A834,[1]Sheet1!A:A,[1]Sheet1!D:D)</f>
        <v>3351</v>
      </c>
      <c r="L834">
        <f>_xlfn.XLOOKUP(A834,[1]Sheet1!A:A,[1]Sheet1!E:E)</f>
        <v>1</v>
      </c>
      <c r="M834" t="str">
        <f t="shared" si="24"/>
        <v>On-Time</v>
      </c>
      <c r="N834">
        <f t="shared" si="25"/>
        <v>0</v>
      </c>
    </row>
    <row r="835" spans="1:14">
      <c r="A835">
        <v>834</v>
      </c>
      <c r="B835">
        <v>145</v>
      </c>
      <c r="C835">
        <v>57</v>
      </c>
      <c r="D835">
        <v>6</v>
      </c>
      <c r="E835" t="s">
        <v>11</v>
      </c>
      <c r="F835" t="s">
        <v>10</v>
      </c>
      <c r="G835">
        <v>4</v>
      </c>
      <c r="H835">
        <v>3</v>
      </c>
      <c r="I835" t="str">
        <f>_xlfn.XLOOKUP(A835,[1]Sheet1!A:A,[1]Sheet1!B:B)</f>
        <v>F</v>
      </c>
      <c r="J835" t="str">
        <f>_xlfn.XLOOKUP(A835,[1]Sheet1!A:A,[1]Sheet1!C:C)</f>
        <v>Flight</v>
      </c>
      <c r="K835">
        <f>_xlfn.XLOOKUP(A835,[1]Sheet1!A:A,[1]Sheet1!D:D)</f>
        <v>1949</v>
      </c>
      <c r="L835">
        <f>_xlfn.XLOOKUP(A835,[1]Sheet1!A:A,[1]Sheet1!E:E)</f>
        <v>1</v>
      </c>
      <c r="M835" t="str">
        <f t="shared" ref="M835:M898" si="26">IF(L835=1,"On-Time","Delayed")</f>
        <v>On-Time</v>
      </c>
      <c r="N835">
        <f t="shared" ref="N835:N898" si="27">IF(L835=0,1,0)</f>
        <v>0</v>
      </c>
    </row>
    <row r="836" spans="1:14">
      <c r="A836">
        <v>835</v>
      </c>
      <c r="B836">
        <v>271</v>
      </c>
      <c r="C836">
        <v>16</v>
      </c>
      <c r="D836">
        <v>3</v>
      </c>
      <c r="E836" t="s">
        <v>11</v>
      </c>
      <c r="F836" t="s">
        <v>9</v>
      </c>
      <c r="G836">
        <v>4</v>
      </c>
      <c r="H836">
        <v>5</v>
      </c>
      <c r="I836" t="str">
        <f>_xlfn.XLOOKUP(A836,[1]Sheet1!A:A,[1]Sheet1!B:B)</f>
        <v>D</v>
      </c>
      <c r="J836" t="str">
        <f>_xlfn.XLOOKUP(A836,[1]Sheet1!A:A,[1]Sheet1!C:C)</f>
        <v>Flight</v>
      </c>
      <c r="K836">
        <f>_xlfn.XLOOKUP(A836,[1]Sheet1!A:A,[1]Sheet1!D:D)</f>
        <v>2563</v>
      </c>
      <c r="L836">
        <f>_xlfn.XLOOKUP(A836,[1]Sheet1!A:A,[1]Sheet1!E:E)</f>
        <v>1</v>
      </c>
      <c r="M836" t="str">
        <f t="shared" si="26"/>
        <v>On-Time</v>
      </c>
      <c r="N836">
        <f t="shared" si="27"/>
        <v>0</v>
      </c>
    </row>
    <row r="837" spans="1:14">
      <c r="A837">
        <v>836</v>
      </c>
      <c r="B837">
        <v>218</v>
      </c>
      <c r="C837">
        <v>60</v>
      </c>
      <c r="D837">
        <v>4</v>
      </c>
      <c r="E837" t="s">
        <v>11</v>
      </c>
      <c r="F837" t="s">
        <v>10</v>
      </c>
      <c r="G837">
        <v>5</v>
      </c>
      <c r="H837">
        <v>3</v>
      </c>
      <c r="I837" t="str">
        <f>_xlfn.XLOOKUP(A837,[1]Sheet1!A:A,[1]Sheet1!B:B)</f>
        <v>F</v>
      </c>
      <c r="J837" t="str">
        <f>_xlfn.XLOOKUP(A837,[1]Sheet1!A:A,[1]Sheet1!C:C)</f>
        <v>Flight</v>
      </c>
      <c r="K837">
        <f>_xlfn.XLOOKUP(A837,[1]Sheet1!A:A,[1]Sheet1!D:D)</f>
        <v>3048</v>
      </c>
      <c r="L837">
        <f>_xlfn.XLOOKUP(A837,[1]Sheet1!A:A,[1]Sheet1!E:E)</f>
        <v>1</v>
      </c>
      <c r="M837" t="str">
        <f t="shared" si="26"/>
        <v>On-Time</v>
      </c>
      <c r="N837">
        <f t="shared" si="27"/>
        <v>0</v>
      </c>
    </row>
    <row r="838" spans="1:14">
      <c r="A838">
        <v>837</v>
      </c>
      <c r="B838">
        <v>229</v>
      </c>
      <c r="C838">
        <v>51</v>
      </c>
      <c r="D838">
        <v>2</v>
      </c>
      <c r="E838" t="s">
        <v>8</v>
      </c>
      <c r="F838" t="s">
        <v>10</v>
      </c>
      <c r="G838">
        <v>4</v>
      </c>
      <c r="H838">
        <v>3</v>
      </c>
      <c r="I838" t="str">
        <f>_xlfn.XLOOKUP(A838,[1]Sheet1!A:A,[1]Sheet1!B:B)</f>
        <v>A</v>
      </c>
      <c r="J838" t="str">
        <f>_xlfn.XLOOKUP(A838,[1]Sheet1!A:A,[1]Sheet1!C:C)</f>
        <v>Flight</v>
      </c>
      <c r="K838">
        <f>_xlfn.XLOOKUP(A838,[1]Sheet1!A:A,[1]Sheet1!D:D)</f>
        <v>2628</v>
      </c>
      <c r="L838">
        <f>_xlfn.XLOOKUP(A838,[1]Sheet1!A:A,[1]Sheet1!E:E)</f>
        <v>1</v>
      </c>
      <c r="M838" t="str">
        <f t="shared" si="26"/>
        <v>On-Time</v>
      </c>
      <c r="N838">
        <f t="shared" si="27"/>
        <v>0</v>
      </c>
    </row>
    <row r="839" spans="1:14">
      <c r="A839">
        <v>838</v>
      </c>
      <c r="B839">
        <v>278</v>
      </c>
      <c r="C839">
        <v>17</v>
      </c>
      <c r="D839">
        <v>2</v>
      </c>
      <c r="E839" t="s">
        <v>8</v>
      </c>
      <c r="F839" t="s">
        <v>9</v>
      </c>
      <c r="G839">
        <v>2</v>
      </c>
      <c r="H839">
        <v>5</v>
      </c>
      <c r="I839" t="str">
        <f>_xlfn.XLOOKUP(A839,[1]Sheet1!A:A,[1]Sheet1!B:B)</f>
        <v>B</v>
      </c>
      <c r="J839" t="str">
        <f>_xlfn.XLOOKUP(A839,[1]Sheet1!A:A,[1]Sheet1!C:C)</f>
        <v>Flight</v>
      </c>
      <c r="K839">
        <f>_xlfn.XLOOKUP(A839,[1]Sheet1!A:A,[1]Sheet1!D:D)</f>
        <v>2493</v>
      </c>
      <c r="L839">
        <f>_xlfn.XLOOKUP(A839,[1]Sheet1!A:A,[1]Sheet1!E:E)</f>
        <v>1</v>
      </c>
      <c r="M839" t="str">
        <f t="shared" si="26"/>
        <v>On-Time</v>
      </c>
      <c r="N839">
        <f t="shared" si="27"/>
        <v>0</v>
      </c>
    </row>
    <row r="840" spans="1:14">
      <c r="A840">
        <v>839</v>
      </c>
      <c r="B840">
        <v>168</v>
      </c>
      <c r="C840">
        <v>15</v>
      </c>
      <c r="D840">
        <v>3</v>
      </c>
      <c r="E840" t="s">
        <v>8</v>
      </c>
      <c r="F840" t="s">
        <v>9</v>
      </c>
      <c r="G840">
        <v>4</v>
      </c>
      <c r="H840">
        <v>2</v>
      </c>
      <c r="I840" t="str">
        <f>_xlfn.XLOOKUP(A840,[1]Sheet1!A:A,[1]Sheet1!B:B)</f>
        <v>C</v>
      </c>
      <c r="J840" t="str">
        <f>_xlfn.XLOOKUP(A840,[1]Sheet1!A:A,[1]Sheet1!C:C)</f>
        <v>Flight</v>
      </c>
      <c r="K840">
        <f>_xlfn.XLOOKUP(A840,[1]Sheet1!A:A,[1]Sheet1!D:D)</f>
        <v>1886</v>
      </c>
      <c r="L840">
        <f>_xlfn.XLOOKUP(A840,[1]Sheet1!A:A,[1]Sheet1!E:E)</f>
        <v>1</v>
      </c>
      <c r="M840" t="str">
        <f t="shared" si="26"/>
        <v>On-Time</v>
      </c>
      <c r="N840">
        <f t="shared" si="27"/>
        <v>0</v>
      </c>
    </row>
    <row r="841" spans="1:14">
      <c r="A841">
        <v>840</v>
      </c>
      <c r="B841">
        <v>151</v>
      </c>
      <c r="C841">
        <v>12</v>
      </c>
      <c r="D841">
        <v>6</v>
      </c>
      <c r="E841" t="s">
        <v>11</v>
      </c>
      <c r="F841" t="s">
        <v>10</v>
      </c>
      <c r="G841">
        <v>2</v>
      </c>
      <c r="H841">
        <v>5</v>
      </c>
      <c r="I841" t="str">
        <f>_xlfn.XLOOKUP(A841,[1]Sheet1!A:A,[1]Sheet1!B:B)</f>
        <v>F</v>
      </c>
      <c r="J841" t="str">
        <f>_xlfn.XLOOKUP(A841,[1]Sheet1!A:A,[1]Sheet1!C:C)</f>
        <v>Ship</v>
      </c>
      <c r="K841">
        <f>_xlfn.XLOOKUP(A841,[1]Sheet1!A:A,[1]Sheet1!D:D)</f>
        <v>1920</v>
      </c>
      <c r="L841">
        <f>_xlfn.XLOOKUP(A841,[1]Sheet1!A:A,[1]Sheet1!E:E)</f>
        <v>1</v>
      </c>
      <c r="M841" t="str">
        <f t="shared" si="26"/>
        <v>On-Time</v>
      </c>
      <c r="N841">
        <f t="shared" si="27"/>
        <v>0</v>
      </c>
    </row>
    <row r="842" spans="1:14">
      <c r="A842">
        <v>841</v>
      </c>
      <c r="B842">
        <v>232</v>
      </c>
      <c r="C842">
        <v>9</v>
      </c>
      <c r="D842">
        <v>3</v>
      </c>
      <c r="E842" t="s">
        <v>8</v>
      </c>
      <c r="F842" t="s">
        <v>10</v>
      </c>
      <c r="G842">
        <v>1</v>
      </c>
      <c r="H842">
        <v>3</v>
      </c>
      <c r="I842" t="str">
        <f>_xlfn.XLOOKUP(A842,[1]Sheet1!A:A,[1]Sheet1!B:B)</f>
        <v>D</v>
      </c>
      <c r="J842" t="str">
        <f>_xlfn.XLOOKUP(A842,[1]Sheet1!A:A,[1]Sheet1!C:C)</f>
        <v>Ship</v>
      </c>
      <c r="K842">
        <f>_xlfn.XLOOKUP(A842,[1]Sheet1!A:A,[1]Sheet1!D:D)</f>
        <v>2958</v>
      </c>
      <c r="L842">
        <f>_xlfn.XLOOKUP(A842,[1]Sheet1!A:A,[1]Sheet1!E:E)</f>
        <v>1</v>
      </c>
      <c r="M842" t="str">
        <f t="shared" si="26"/>
        <v>On-Time</v>
      </c>
      <c r="N842">
        <f t="shared" si="27"/>
        <v>0</v>
      </c>
    </row>
    <row r="843" spans="1:14">
      <c r="A843">
        <v>842</v>
      </c>
      <c r="B843">
        <v>140</v>
      </c>
      <c r="C843">
        <v>16</v>
      </c>
      <c r="D843">
        <v>2</v>
      </c>
      <c r="E843" t="s">
        <v>8</v>
      </c>
      <c r="F843" t="s">
        <v>9</v>
      </c>
      <c r="G843">
        <v>2</v>
      </c>
      <c r="H843">
        <v>3</v>
      </c>
      <c r="I843" t="str">
        <f>_xlfn.XLOOKUP(A843,[1]Sheet1!A:A,[1]Sheet1!B:B)</f>
        <v>F</v>
      </c>
      <c r="J843" t="str">
        <f>_xlfn.XLOOKUP(A843,[1]Sheet1!A:A,[1]Sheet1!C:C)</f>
        <v>Ship</v>
      </c>
      <c r="K843">
        <f>_xlfn.XLOOKUP(A843,[1]Sheet1!A:A,[1]Sheet1!D:D)</f>
        <v>1685</v>
      </c>
      <c r="L843">
        <f>_xlfn.XLOOKUP(A843,[1]Sheet1!A:A,[1]Sheet1!E:E)</f>
        <v>1</v>
      </c>
      <c r="M843" t="str">
        <f t="shared" si="26"/>
        <v>On-Time</v>
      </c>
      <c r="N843">
        <f t="shared" si="27"/>
        <v>0</v>
      </c>
    </row>
    <row r="844" spans="1:14">
      <c r="A844">
        <v>843</v>
      </c>
      <c r="B844">
        <v>141</v>
      </c>
      <c r="C844">
        <v>34</v>
      </c>
      <c r="D844">
        <v>3</v>
      </c>
      <c r="E844" t="s">
        <v>8</v>
      </c>
      <c r="F844" t="s">
        <v>10</v>
      </c>
      <c r="G844">
        <v>2</v>
      </c>
      <c r="H844">
        <v>4</v>
      </c>
      <c r="I844" t="str">
        <f>_xlfn.XLOOKUP(A844,[1]Sheet1!A:A,[1]Sheet1!B:B)</f>
        <v>A</v>
      </c>
      <c r="J844" t="str">
        <f>_xlfn.XLOOKUP(A844,[1]Sheet1!A:A,[1]Sheet1!C:C)</f>
        <v>Ship</v>
      </c>
      <c r="K844">
        <f>_xlfn.XLOOKUP(A844,[1]Sheet1!A:A,[1]Sheet1!D:D)</f>
        <v>1619</v>
      </c>
      <c r="L844">
        <f>_xlfn.XLOOKUP(A844,[1]Sheet1!A:A,[1]Sheet1!E:E)</f>
        <v>1</v>
      </c>
      <c r="M844" t="str">
        <f t="shared" si="26"/>
        <v>On-Time</v>
      </c>
      <c r="N844">
        <f t="shared" si="27"/>
        <v>0</v>
      </c>
    </row>
    <row r="845" spans="1:14">
      <c r="A845">
        <v>844</v>
      </c>
      <c r="B845">
        <v>182</v>
      </c>
      <c r="C845">
        <v>23</v>
      </c>
      <c r="D845">
        <v>5</v>
      </c>
      <c r="E845" t="s">
        <v>11</v>
      </c>
      <c r="F845" t="s">
        <v>9</v>
      </c>
      <c r="G845">
        <v>4</v>
      </c>
      <c r="H845">
        <v>5</v>
      </c>
      <c r="I845" t="str">
        <f>_xlfn.XLOOKUP(A845,[1]Sheet1!A:A,[1]Sheet1!B:B)</f>
        <v>B</v>
      </c>
      <c r="J845" t="str">
        <f>_xlfn.XLOOKUP(A845,[1]Sheet1!A:A,[1]Sheet1!C:C)</f>
        <v>Ship</v>
      </c>
      <c r="K845">
        <f>_xlfn.XLOOKUP(A845,[1]Sheet1!A:A,[1]Sheet1!D:D)</f>
        <v>3398</v>
      </c>
      <c r="L845">
        <f>_xlfn.XLOOKUP(A845,[1]Sheet1!A:A,[1]Sheet1!E:E)</f>
        <v>1</v>
      </c>
      <c r="M845" t="str">
        <f t="shared" si="26"/>
        <v>On-Time</v>
      </c>
      <c r="N845">
        <f t="shared" si="27"/>
        <v>0</v>
      </c>
    </row>
    <row r="846" spans="1:14">
      <c r="A846">
        <v>845</v>
      </c>
      <c r="B846">
        <v>139</v>
      </c>
      <c r="C846">
        <v>52</v>
      </c>
      <c r="D846">
        <v>5</v>
      </c>
      <c r="E846" t="s">
        <v>8</v>
      </c>
      <c r="F846" t="s">
        <v>9</v>
      </c>
      <c r="G846">
        <v>2</v>
      </c>
      <c r="H846">
        <v>4</v>
      </c>
      <c r="I846" t="str">
        <f>_xlfn.XLOOKUP(A846,[1]Sheet1!A:A,[1]Sheet1!B:B)</f>
        <v>C</v>
      </c>
      <c r="J846" t="str">
        <f>_xlfn.XLOOKUP(A846,[1]Sheet1!A:A,[1]Sheet1!C:C)</f>
        <v>Ship</v>
      </c>
      <c r="K846">
        <f>_xlfn.XLOOKUP(A846,[1]Sheet1!A:A,[1]Sheet1!D:D)</f>
        <v>1977</v>
      </c>
      <c r="L846">
        <f>_xlfn.XLOOKUP(A846,[1]Sheet1!A:A,[1]Sheet1!E:E)</f>
        <v>1</v>
      </c>
      <c r="M846" t="str">
        <f t="shared" si="26"/>
        <v>On-Time</v>
      </c>
      <c r="N846">
        <f t="shared" si="27"/>
        <v>0</v>
      </c>
    </row>
    <row r="847" spans="1:14">
      <c r="A847">
        <v>846</v>
      </c>
      <c r="B847">
        <v>145</v>
      </c>
      <c r="C847">
        <v>22</v>
      </c>
      <c r="D847">
        <v>5</v>
      </c>
      <c r="E847" t="s">
        <v>11</v>
      </c>
      <c r="F847" t="s">
        <v>9</v>
      </c>
      <c r="G847">
        <v>2</v>
      </c>
      <c r="H847">
        <v>5</v>
      </c>
      <c r="I847" t="str">
        <f>_xlfn.XLOOKUP(A847,[1]Sheet1!A:A,[1]Sheet1!B:B)</f>
        <v>F</v>
      </c>
      <c r="J847" t="str">
        <f>_xlfn.XLOOKUP(A847,[1]Sheet1!A:A,[1]Sheet1!C:C)</f>
        <v>Ship</v>
      </c>
      <c r="K847">
        <f>_xlfn.XLOOKUP(A847,[1]Sheet1!A:A,[1]Sheet1!D:D)</f>
        <v>1818</v>
      </c>
      <c r="L847">
        <f>_xlfn.XLOOKUP(A847,[1]Sheet1!A:A,[1]Sheet1!E:E)</f>
        <v>1</v>
      </c>
      <c r="M847" t="str">
        <f t="shared" si="26"/>
        <v>On-Time</v>
      </c>
      <c r="N847">
        <f t="shared" si="27"/>
        <v>0</v>
      </c>
    </row>
    <row r="848" spans="1:14">
      <c r="A848">
        <v>847</v>
      </c>
      <c r="B848">
        <v>140</v>
      </c>
      <c r="C848">
        <v>11</v>
      </c>
      <c r="D848">
        <v>3</v>
      </c>
      <c r="E848" t="s">
        <v>11</v>
      </c>
      <c r="F848" t="s">
        <v>10</v>
      </c>
      <c r="G848">
        <v>4</v>
      </c>
      <c r="H848">
        <v>4</v>
      </c>
      <c r="I848" t="str">
        <f>_xlfn.XLOOKUP(A848,[1]Sheet1!A:A,[1]Sheet1!B:B)</f>
        <v>D</v>
      </c>
      <c r="J848" t="str">
        <f>_xlfn.XLOOKUP(A848,[1]Sheet1!A:A,[1]Sheet1!C:C)</f>
        <v>Ship</v>
      </c>
      <c r="K848">
        <f>_xlfn.XLOOKUP(A848,[1]Sheet1!A:A,[1]Sheet1!D:D)</f>
        <v>1911</v>
      </c>
      <c r="L848">
        <f>_xlfn.XLOOKUP(A848,[1]Sheet1!A:A,[1]Sheet1!E:E)</f>
        <v>1</v>
      </c>
      <c r="M848" t="str">
        <f t="shared" si="26"/>
        <v>On-Time</v>
      </c>
      <c r="N848">
        <f t="shared" si="27"/>
        <v>0</v>
      </c>
    </row>
    <row r="849" spans="1:14">
      <c r="A849">
        <v>848</v>
      </c>
      <c r="B849">
        <v>267</v>
      </c>
      <c r="C849">
        <v>62</v>
      </c>
      <c r="D849">
        <v>3</v>
      </c>
      <c r="E849" t="s">
        <v>11</v>
      </c>
      <c r="F849" t="s">
        <v>9</v>
      </c>
      <c r="G849">
        <v>4</v>
      </c>
      <c r="H849">
        <v>3</v>
      </c>
      <c r="I849" t="str">
        <f>_xlfn.XLOOKUP(A849,[1]Sheet1!A:A,[1]Sheet1!B:B)</f>
        <v>F</v>
      </c>
      <c r="J849" t="str">
        <f>_xlfn.XLOOKUP(A849,[1]Sheet1!A:A,[1]Sheet1!C:C)</f>
        <v>Ship</v>
      </c>
      <c r="K849">
        <f>_xlfn.XLOOKUP(A849,[1]Sheet1!A:A,[1]Sheet1!D:D)</f>
        <v>3589</v>
      </c>
      <c r="L849">
        <f>_xlfn.XLOOKUP(A849,[1]Sheet1!A:A,[1]Sheet1!E:E)</f>
        <v>1</v>
      </c>
      <c r="M849" t="str">
        <f t="shared" si="26"/>
        <v>On-Time</v>
      </c>
      <c r="N849">
        <f t="shared" si="27"/>
        <v>0</v>
      </c>
    </row>
    <row r="850" spans="1:14">
      <c r="A850">
        <v>849</v>
      </c>
      <c r="B850">
        <v>191</v>
      </c>
      <c r="C850">
        <v>60</v>
      </c>
      <c r="D850">
        <v>3</v>
      </c>
      <c r="E850" t="s">
        <v>12</v>
      </c>
      <c r="F850" t="s">
        <v>9</v>
      </c>
      <c r="G850">
        <v>1</v>
      </c>
      <c r="H850">
        <v>3</v>
      </c>
      <c r="I850" t="str">
        <f>_xlfn.XLOOKUP(A850,[1]Sheet1!A:A,[1]Sheet1!B:B)</f>
        <v>A</v>
      </c>
      <c r="J850" t="str">
        <f>_xlfn.XLOOKUP(A850,[1]Sheet1!A:A,[1]Sheet1!C:C)</f>
        <v>Ship</v>
      </c>
      <c r="K850">
        <f>_xlfn.XLOOKUP(A850,[1]Sheet1!A:A,[1]Sheet1!D:D)</f>
        <v>2069</v>
      </c>
      <c r="L850">
        <f>_xlfn.XLOOKUP(A850,[1]Sheet1!A:A,[1]Sheet1!E:E)</f>
        <v>1</v>
      </c>
      <c r="M850" t="str">
        <f t="shared" si="26"/>
        <v>On-Time</v>
      </c>
      <c r="N850">
        <f t="shared" si="27"/>
        <v>0</v>
      </c>
    </row>
    <row r="851" spans="1:14">
      <c r="A851">
        <v>850</v>
      </c>
      <c r="B851">
        <v>133</v>
      </c>
      <c r="C851">
        <v>52</v>
      </c>
      <c r="D851">
        <v>4</v>
      </c>
      <c r="E851" t="s">
        <v>11</v>
      </c>
      <c r="F851" t="s">
        <v>9</v>
      </c>
      <c r="G851">
        <v>2</v>
      </c>
      <c r="H851">
        <v>4</v>
      </c>
      <c r="I851" t="str">
        <f>_xlfn.XLOOKUP(A851,[1]Sheet1!A:A,[1]Sheet1!B:B)</f>
        <v>B</v>
      </c>
      <c r="J851" t="str">
        <f>_xlfn.XLOOKUP(A851,[1]Sheet1!A:A,[1]Sheet1!C:C)</f>
        <v>Ship</v>
      </c>
      <c r="K851">
        <f>_xlfn.XLOOKUP(A851,[1]Sheet1!A:A,[1]Sheet1!D:D)</f>
        <v>1401</v>
      </c>
      <c r="L851">
        <f>_xlfn.XLOOKUP(A851,[1]Sheet1!A:A,[1]Sheet1!E:E)</f>
        <v>1</v>
      </c>
      <c r="M851" t="str">
        <f t="shared" si="26"/>
        <v>On-Time</v>
      </c>
      <c r="N851">
        <f t="shared" si="27"/>
        <v>0</v>
      </c>
    </row>
    <row r="852" spans="1:14">
      <c r="A852">
        <v>851</v>
      </c>
      <c r="B852">
        <v>170</v>
      </c>
      <c r="C852">
        <v>1</v>
      </c>
      <c r="D852">
        <v>2</v>
      </c>
      <c r="E852" t="s">
        <v>8</v>
      </c>
      <c r="F852" t="s">
        <v>9</v>
      </c>
      <c r="G852">
        <v>2</v>
      </c>
      <c r="H852">
        <v>4</v>
      </c>
      <c r="I852" t="str">
        <f>_xlfn.XLOOKUP(A852,[1]Sheet1!A:A,[1]Sheet1!B:B)</f>
        <v>C</v>
      </c>
      <c r="J852" t="str">
        <f>_xlfn.XLOOKUP(A852,[1]Sheet1!A:A,[1]Sheet1!C:C)</f>
        <v>Ship</v>
      </c>
      <c r="K852">
        <f>_xlfn.XLOOKUP(A852,[1]Sheet1!A:A,[1]Sheet1!D:D)</f>
        <v>1446</v>
      </c>
      <c r="L852">
        <f>_xlfn.XLOOKUP(A852,[1]Sheet1!A:A,[1]Sheet1!E:E)</f>
        <v>1</v>
      </c>
      <c r="M852" t="str">
        <f t="shared" si="26"/>
        <v>On-Time</v>
      </c>
      <c r="N852">
        <f t="shared" si="27"/>
        <v>0</v>
      </c>
    </row>
    <row r="853" spans="1:14">
      <c r="A853">
        <v>852</v>
      </c>
      <c r="B853">
        <v>170</v>
      </c>
      <c r="C853">
        <v>57</v>
      </c>
      <c r="D853">
        <v>2</v>
      </c>
      <c r="E853" t="s">
        <v>8</v>
      </c>
      <c r="F853" t="s">
        <v>9</v>
      </c>
      <c r="G853">
        <v>5</v>
      </c>
      <c r="H853">
        <v>4</v>
      </c>
      <c r="I853" t="str">
        <f>_xlfn.XLOOKUP(A853,[1]Sheet1!A:A,[1]Sheet1!B:B)</f>
        <v>F</v>
      </c>
      <c r="J853" t="str">
        <f>_xlfn.XLOOKUP(A853,[1]Sheet1!A:A,[1]Sheet1!C:C)</f>
        <v>Ship</v>
      </c>
      <c r="K853">
        <f>_xlfn.XLOOKUP(A853,[1]Sheet1!A:A,[1]Sheet1!D:D)</f>
        <v>1533</v>
      </c>
      <c r="L853">
        <f>_xlfn.XLOOKUP(A853,[1]Sheet1!A:A,[1]Sheet1!E:E)</f>
        <v>1</v>
      </c>
      <c r="M853" t="str">
        <f t="shared" si="26"/>
        <v>On-Time</v>
      </c>
      <c r="N853">
        <f t="shared" si="27"/>
        <v>0</v>
      </c>
    </row>
    <row r="854" spans="1:14">
      <c r="A854">
        <v>853</v>
      </c>
      <c r="B854">
        <v>149</v>
      </c>
      <c r="C854">
        <v>21</v>
      </c>
      <c r="D854">
        <v>4</v>
      </c>
      <c r="E854" t="s">
        <v>11</v>
      </c>
      <c r="F854" t="s">
        <v>9</v>
      </c>
      <c r="G854">
        <v>2</v>
      </c>
      <c r="H854">
        <v>3</v>
      </c>
      <c r="I854" t="str">
        <f>_xlfn.XLOOKUP(A854,[1]Sheet1!A:A,[1]Sheet1!B:B)</f>
        <v>D</v>
      </c>
      <c r="J854" t="str">
        <f>_xlfn.XLOOKUP(A854,[1]Sheet1!A:A,[1]Sheet1!C:C)</f>
        <v>Ship</v>
      </c>
      <c r="K854">
        <f>_xlfn.XLOOKUP(A854,[1]Sheet1!A:A,[1]Sheet1!D:D)</f>
        <v>1636</v>
      </c>
      <c r="L854">
        <f>_xlfn.XLOOKUP(A854,[1]Sheet1!A:A,[1]Sheet1!E:E)</f>
        <v>1</v>
      </c>
      <c r="M854" t="str">
        <f t="shared" si="26"/>
        <v>On-Time</v>
      </c>
      <c r="N854">
        <f t="shared" si="27"/>
        <v>0</v>
      </c>
    </row>
    <row r="855" spans="1:14">
      <c r="A855">
        <v>854</v>
      </c>
      <c r="B855">
        <v>279</v>
      </c>
      <c r="C855">
        <v>1</v>
      </c>
      <c r="D855">
        <v>2</v>
      </c>
      <c r="E855" t="s">
        <v>11</v>
      </c>
      <c r="F855" t="s">
        <v>9</v>
      </c>
      <c r="G855">
        <v>4</v>
      </c>
      <c r="H855">
        <v>5</v>
      </c>
      <c r="I855" t="str">
        <f>_xlfn.XLOOKUP(A855,[1]Sheet1!A:A,[1]Sheet1!B:B)</f>
        <v>F</v>
      </c>
      <c r="J855" t="str">
        <f>_xlfn.XLOOKUP(A855,[1]Sheet1!A:A,[1]Sheet1!C:C)</f>
        <v>Ship</v>
      </c>
      <c r="K855">
        <f>_xlfn.XLOOKUP(A855,[1]Sheet1!A:A,[1]Sheet1!D:D)</f>
        <v>3933</v>
      </c>
      <c r="L855">
        <f>_xlfn.XLOOKUP(A855,[1]Sheet1!A:A,[1]Sheet1!E:E)</f>
        <v>1</v>
      </c>
      <c r="M855" t="str">
        <f t="shared" si="26"/>
        <v>On-Time</v>
      </c>
      <c r="N855">
        <f t="shared" si="27"/>
        <v>0</v>
      </c>
    </row>
    <row r="856" spans="1:14">
      <c r="A856">
        <v>855</v>
      </c>
      <c r="B856">
        <v>121</v>
      </c>
      <c r="C856">
        <v>11</v>
      </c>
      <c r="D856">
        <v>2</v>
      </c>
      <c r="E856" t="s">
        <v>11</v>
      </c>
      <c r="F856" t="s">
        <v>10</v>
      </c>
      <c r="G856">
        <v>3</v>
      </c>
      <c r="H856">
        <v>4</v>
      </c>
      <c r="I856" t="str">
        <f>_xlfn.XLOOKUP(A856,[1]Sheet1!A:A,[1]Sheet1!B:B)</f>
        <v>A</v>
      </c>
      <c r="J856" t="str">
        <f>_xlfn.XLOOKUP(A856,[1]Sheet1!A:A,[1]Sheet1!C:C)</f>
        <v>Ship</v>
      </c>
      <c r="K856">
        <f>_xlfn.XLOOKUP(A856,[1]Sheet1!A:A,[1]Sheet1!D:D)</f>
        <v>1906</v>
      </c>
      <c r="L856">
        <f>_xlfn.XLOOKUP(A856,[1]Sheet1!A:A,[1]Sheet1!E:E)</f>
        <v>1</v>
      </c>
      <c r="M856" t="str">
        <f t="shared" si="26"/>
        <v>On-Time</v>
      </c>
      <c r="N856">
        <f t="shared" si="27"/>
        <v>0</v>
      </c>
    </row>
    <row r="857" spans="1:14">
      <c r="A857">
        <v>856</v>
      </c>
      <c r="B857">
        <v>139</v>
      </c>
      <c r="C857">
        <v>63</v>
      </c>
      <c r="D857">
        <v>2</v>
      </c>
      <c r="E857" t="s">
        <v>8</v>
      </c>
      <c r="F857" t="s">
        <v>10</v>
      </c>
      <c r="G857">
        <v>2</v>
      </c>
      <c r="H857">
        <v>3</v>
      </c>
      <c r="I857" t="str">
        <f>_xlfn.XLOOKUP(A857,[1]Sheet1!A:A,[1]Sheet1!B:B)</f>
        <v>B</v>
      </c>
      <c r="J857" t="str">
        <f>_xlfn.XLOOKUP(A857,[1]Sheet1!A:A,[1]Sheet1!C:C)</f>
        <v>Ship</v>
      </c>
      <c r="K857">
        <f>_xlfn.XLOOKUP(A857,[1]Sheet1!A:A,[1]Sheet1!D:D)</f>
        <v>1767</v>
      </c>
      <c r="L857">
        <f>_xlfn.XLOOKUP(A857,[1]Sheet1!A:A,[1]Sheet1!E:E)</f>
        <v>1</v>
      </c>
      <c r="M857" t="str">
        <f t="shared" si="26"/>
        <v>On-Time</v>
      </c>
      <c r="N857">
        <f t="shared" si="27"/>
        <v>0</v>
      </c>
    </row>
    <row r="858" spans="1:14">
      <c r="A858">
        <v>857</v>
      </c>
      <c r="B858">
        <v>265</v>
      </c>
      <c r="C858">
        <v>64</v>
      </c>
      <c r="D858">
        <v>2</v>
      </c>
      <c r="E858" t="s">
        <v>12</v>
      </c>
      <c r="F858" t="s">
        <v>9</v>
      </c>
      <c r="G858">
        <v>4</v>
      </c>
      <c r="H858">
        <v>3</v>
      </c>
      <c r="I858" t="str">
        <f>_xlfn.XLOOKUP(A858,[1]Sheet1!A:A,[1]Sheet1!B:B)</f>
        <v>C</v>
      </c>
      <c r="J858" t="str">
        <f>_xlfn.XLOOKUP(A858,[1]Sheet1!A:A,[1]Sheet1!C:C)</f>
        <v>Ship</v>
      </c>
      <c r="K858">
        <f>_xlfn.XLOOKUP(A858,[1]Sheet1!A:A,[1]Sheet1!D:D)</f>
        <v>2493</v>
      </c>
      <c r="L858">
        <f>_xlfn.XLOOKUP(A858,[1]Sheet1!A:A,[1]Sheet1!E:E)</f>
        <v>1</v>
      </c>
      <c r="M858" t="str">
        <f t="shared" si="26"/>
        <v>On-Time</v>
      </c>
      <c r="N858">
        <f t="shared" si="27"/>
        <v>0</v>
      </c>
    </row>
    <row r="859" spans="1:14">
      <c r="A859">
        <v>858</v>
      </c>
      <c r="B859">
        <v>239</v>
      </c>
      <c r="C859">
        <v>24</v>
      </c>
      <c r="D859">
        <v>5</v>
      </c>
      <c r="E859" t="s">
        <v>11</v>
      </c>
      <c r="F859" t="s">
        <v>10</v>
      </c>
      <c r="G859">
        <v>2</v>
      </c>
      <c r="H859">
        <v>5</v>
      </c>
      <c r="I859" t="str">
        <f>_xlfn.XLOOKUP(A859,[1]Sheet1!A:A,[1]Sheet1!B:B)</f>
        <v>F</v>
      </c>
      <c r="J859" t="str">
        <f>_xlfn.XLOOKUP(A859,[1]Sheet1!A:A,[1]Sheet1!C:C)</f>
        <v>Ship</v>
      </c>
      <c r="K859">
        <f>_xlfn.XLOOKUP(A859,[1]Sheet1!A:A,[1]Sheet1!D:D)</f>
        <v>2472</v>
      </c>
      <c r="L859">
        <f>_xlfn.XLOOKUP(A859,[1]Sheet1!A:A,[1]Sheet1!E:E)</f>
        <v>1</v>
      </c>
      <c r="M859" t="str">
        <f t="shared" si="26"/>
        <v>On-Time</v>
      </c>
      <c r="N859">
        <f t="shared" si="27"/>
        <v>0</v>
      </c>
    </row>
    <row r="860" spans="1:14">
      <c r="A860">
        <v>859</v>
      </c>
      <c r="B860">
        <v>119</v>
      </c>
      <c r="C860">
        <v>5</v>
      </c>
      <c r="D860">
        <v>5</v>
      </c>
      <c r="E860" t="s">
        <v>11</v>
      </c>
      <c r="F860" t="s">
        <v>10</v>
      </c>
      <c r="G860">
        <v>3</v>
      </c>
      <c r="H860">
        <v>4</v>
      </c>
      <c r="I860" t="str">
        <f>_xlfn.XLOOKUP(A860,[1]Sheet1!A:A,[1]Sheet1!B:B)</f>
        <v>D</v>
      </c>
      <c r="J860" t="str">
        <f>_xlfn.XLOOKUP(A860,[1]Sheet1!A:A,[1]Sheet1!C:C)</f>
        <v>Ship</v>
      </c>
      <c r="K860">
        <f>_xlfn.XLOOKUP(A860,[1]Sheet1!A:A,[1]Sheet1!D:D)</f>
        <v>1841</v>
      </c>
      <c r="L860">
        <f>_xlfn.XLOOKUP(A860,[1]Sheet1!A:A,[1]Sheet1!E:E)</f>
        <v>1</v>
      </c>
      <c r="M860" t="str">
        <f t="shared" si="26"/>
        <v>On-Time</v>
      </c>
      <c r="N860">
        <f t="shared" si="27"/>
        <v>0</v>
      </c>
    </row>
    <row r="861" spans="1:14">
      <c r="A861">
        <v>860</v>
      </c>
      <c r="B861">
        <v>265</v>
      </c>
      <c r="C861">
        <v>30</v>
      </c>
      <c r="D861">
        <v>4</v>
      </c>
      <c r="E861" t="s">
        <v>8</v>
      </c>
      <c r="F861" t="s">
        <v>9</v>
      </c>
      <c r="G861">
        <v>1</v>
      </c>
      <c r="H861">
        <v>4</v>
      </c>
      <c r="I861" t="str">
        <f>_xlfn.XLOOKUP(A861,[1]Sheet1!A:A,[1]Sheet1!B:B)</f>
        <v>F</v>
      </c>
      <c r="J861" t="str">
        <f>_xlfn.XLOOKUP(A861,[1]Sheet1!A:A,[1]Sheet1!C:C)</f>
        <v>Ship</v>
      </c>
      <c r="K861">
        <f>_xlfn.XLOOKUP(A861,[1]Sheet1!A:A,[1]Sheet1!D:D)</f>
        <v>3896</v>
      </c>
      <c r="L861">
        <f>_xlfn.XLOOKUP(A861,[1]Sheet1!A:A,[1]Sheet1!E:E)</f>
        <v>1</v>
      </c>
      <c r="M861" t="str">
        <f t="shared" si="26"/>
        <v>On-Time</v>
      </c>
      <c r="N861">
        <f t="shared" si="27"/>
        <v>0</v>
      </c>
    </row>
    <row r="862" spans="1:14">
      <c r="A862">
        <v>861</v>
      </c>
      <c r="B862">
        <v>144</v>
      </c>
      <c r="C862">
        <v>35</v>
      </c>
      <c r="D862">
        <v>6</v>
      </c>
      <c r="E862" t="s">
        <v>11</v>
      </c>
      <c r="F862" t="s">
        <v>9</v>
      </c>
      <c r="G862">
        <v>3</v>
      </c>
      <c r="H862">
        <v>5</v>
      </c>
      <c r="I862" t="str">
        <f>_xlfn.XLOOKUP(A862,[1]Sheet1!A:A,[1]Sheet1!B:B)</f>
        <v>A</v>
      </c>
      <c r="J862" t="str">
        <f>_xlfn.XLOOKUP(A862,[1]Sheet1!A:A,[1]Sheet1!C:C)</f>
        <v>Ship</v>
      </c>
      <c r="K862">
        <f>_xlfn.XLOOKUP(A862,[1]Sheet1!A:A,[1]Sheet1!D:D)</f>
        <v>1009</v>
      </c>
      <c r="L862">
        <f>_xlfn.XLOOKUP(A862,[1]Sheet1!A:A,[1]Sheet1!E:E)</f>
        <v>1</v>
      </c>
      <c r="M862" t="str">
        <f t="shared" si="26"/>
        <v>On-Time</v>
      </c>
      <c r="N862">
        <f t="shared" si="27"/>
        <v>0</v>
      </c>
    </row>
    <row r="863" spans="1:14">
      <c r="A863">
        <v>862</v>
      </c>
      <c r="B863">
        <v>148</v>
      </c>
      <c r="C863">
        <v>58</v>
      </c>
      <c r="D863">
        <v>2</v>
      </c>
      <c r="E863" t="s">
        <v>8</v>
      </c>
      <c r="F863" t="s">
        <v>9</v>
      </c>
      <c r="G863">
        <v>2</v>
      </c>
      <c r="H863">
        <v>3</v>
      </c>
      <c r="I863" t="str">
        <f>_xlfn.XLOOKUP(A863,[1]Sheet1!A:A,[1]Sheet1!B:B)</f>
        <v>B</v>
      </c>
      <c r="J863" t="str">
        <f>_xlfn.XLOOKUP(A863,[1]Sheet1!A:A,[1]Sheet1!C:C)</f>
        <v>Ship</v>
      </c>
      <c r="K863">
        <f>_xlfn.XLOOKUP(A863,[1]Sheet1!A:A,[1]Sheet1!D:D)</f>
        <v>1537</v>
      </c>
      <c r="L863">
        <f>_xlfn.XLOOKUP(A863,[1]Sheet1!A:A,[1]Sheet1!E:E)</f>
        <v>1</v>
      </c>
      <c r="M863" t="str">
        <f t="shared" si="26"/>
        <v>On-Time</v>
      </c>
      <c r="N863">
        <f t="shared" si="27"/>
        <v>0</v>
      </c>
    </row>
    <row r="864" spans="1:14">
      <c r="A864">
        <v>863</v>
      </c>
      <c r="B864">
        <v>269</v>
      </c>
      <c r="C864">
        <v>38</v>
      </c>
      <c r="D864">
        <v>2</v>
      </c>
      <c r="E864" t="s">
        <v>11</v>
      </c>
      <c r="F864" t="s">
        <v>10</v>
      </c>
      <c r="G864">
        <v>4</v>
      </c>
      <c r="H864">
        <v>5</v>
      </c>
      <c r="I864" t="str">
        <f>_xlfn.XLOOKUP(A864,[1]Sheet1!A:A,[1]Sheet1!B:B)</f>
        <v>C</v>
      </c>
      <c r="J864" t="str">
        <f>_xlfn.XLOOKUP(A864,[1]Sheet1!A:A,[1]Sheet1!C:C)</f>
        <v>Ship</v>
      </c>
      <c r="K864">
        <f>_xlfn.XLOOKUP(A864,[1]Sheet1!A:A,[1]Sheet1!D:D)</f>
        <v>2770</v>
      </c>
      <c r="L864">
        <f>_xlfn.XLOOKUP(A864,[1]Sheet1!A:A,[1]Sheet1!E:E)</f>
        <v>1</v>
      </c>
      <c r="M864" t="str">
        <f t="shared" si="26"/>
        <v>On-Time</v>
      </c>
      <c r="N864">
        <f t="shared" si="27"/>
        <v>0</v>
      </c>
    </row>
    <row r="865" spans="1:14">
      <c r="A865">
        <v>864</v>
      </c>
      <c r="B865">
        <v>188</v>
      </c>
      <c r="C865">
        <v>51</v>
      </c>
      <c r="D865">
        <v>3</v>
      </c>
      <c r="E865" t="s">
        <v>11</v>
      </c>
      <c r="F865" t="s">
        <v>9</v>
      </c>
      <c r="G865">
        <v>3</v>
      </c>
      <c r="H865">
        <v>2</v>
      </c>
      <c r="I865" t="str">
        <f>_xlfn.XLOOKUP(A865,[1]Sheet1!A:A,[1]Sheet1!B:B)</f>
        <v>F</v>
      </c>
      <c r="J865" t="str">
        <f>_xlfn.XLOOKUP(A865,[1]Sheet1!A:A,[1]Sheet1!C:C)</f>
        <v>Ship</v>
      </c>
      <c r="K865">
        <f>_xlfn.XLOOKUP(A865,[1]Sheet1!A:A,[1]Sheet1!D:D)</f>
        <v>3191</v>
      </c>
      <c r="L865">
        <f>_xlfn.XLOOKUP(A865,[1]Sheet1!A:A,[1]Sheet1!E:E)</f>
        <v>1</v>
      </c>
      <c r="M865" t="str">
        <f t="shared" si="26"/>
        <v>On-Time</v>
      </c>
      <c r="N865">
        <f t="shared" si="27"/>
        <v>0</v>
      </c>
    </row>
    <row r="866" spans="1:14">
      <c r="A866">
        <v>865</v>
      </c>
      <c r="B866">
        <v>187</v>
      </c>
      <c r="C866">
        <v>8</v>
      </c>
      <c r="D866">
        <v>2</v>
      </c>
      <c r="E866" t="s">
        <v>12</v>
      </c>
      <c r="F866" t="s">
        <v>10</v>
      </c>
      <c r="G866">
        <v>4</v>
      </c>
      <c r="H866">
        <v>3</v>
      </c>
      <c r="I866" t="str">
        <f>_xlfn.XLOOKUP(A866,[1]Sheet1!A:A,[1]Sheet1!B:B)</f>
        <v>D</v>
      </c>
      <c r="J866" t="str">
        <f>_xlfn.XLOOKUP(A866,[1]Sheet1!A:A,[1]Sheet1!C:C)</f>
        <v>Ship</v>
      </c>
      <c r="K866">
        <f>_xlfn.XLOOKUP(A866,[1]Sheet1!A:A,[1]Sheet1!D:D)</f>
        <v>3725</v>
      </c>
      <c r="L866">
        <f>_xlfn.XLOOKUP(A866,[1]Sheet1!A:A,[1]Sheet1!E:E)</f>
        <v>1</v>
      </c>
      <c r="M866" t="str">
        <f t="shared" si="26"/>
        <v>On-Time</v>
      </c>
      <c r="N866">
        <f t="shared" si="27"/>
        <v>0</v>
      </c>
    </row>
    <row r="867" spans="1:14">
      <c r="A867">
        <v>866</v>
      </c>
      <c r="B867">
        <v>168</v>
      </c>
      <c r="C867">
        <v>65</v>
      </c>
      <c r="D867">
        <v>5</v>
      </c>
      <c r="E867" t="s">
        <v>12</v>
      </c>
      <c r="F867" t="s">
        <v>9</v>
      </c>
      <c r="G867">
        <v>1</v>
      </c>
      <c r="H867">
        <v>6</v>
      </c>
      <c r="I867" t="str">
        <f>_xlfn.XLOOKUP(A867,[1]Sheet1!A:A,[1]Sheet1!B:B)</f>
        <v>F</v>
      </c>
      <c r="J867" t="str">
        <f>_xlfn.XLOOKUP(A867,[1]Sheet1!A:A,[1]Sheet1!C:C)</f>
        <v>Ship</v>
      </c>
      <c r="K867">
        <f>_xlfn.XLOOKUP(A867,[1]Sheet1!A:A,[1]Sheet1!D:D)</f>
        <v>1601</v>
      </c>
      <c r="L867">
        <f>_xlfn.XLOOKUP(A867,[1]Sheet1!A:A,[1]Sheet1!E:E)</f>
        <v>1</v>
      </c>
      <c r="M867" t="str">
        <f t="shared" si="26"/>
        <v>On-Time</v>
      </c>
      <c r="N867">
        <f t="shared" si="27"/>
        <v>0</v>
      </c>
    </row>
    <row r="868" spans="1:14">
      <c r="A868">
        <v>867</v>
      </c>
      <c r="B868">
        <v>199</v>
      </c>
      <c r="C868">
        <v>46</v>
      </c>
      <c r="D868">
        <v>2</v>
      </c>
      <c r="E868" t="s">
        <v>8</v>
      </c>
      <c r="F868" t="s">
        <v>9</v>
      </c>
      <c r="G868">
        <v>1</v>
      </c>
      <c r="H868">
        <v>4</v>
      </c>
      <c r="I868" t="str">
        <f>_xlfn.XLOOKUP(A868,[1]Sheet1!A:A,[1]Sheet1!B:B)</f>
        <v>A</v>
      </c>
      <c r="J868" t="str">
        <f>_xlfn.XLOOKUP(A868,[1]Sheet1!A:A,[1]Sheet1!C:C)</f>
        <v>Ship</v>
      </c>
      <c r="K868">
        <f>_xlfn.XLOOKUP(A868,[1]Sheet1!A:A,[1]Sheet1!D:D)</f>
        <v>3371</v>
      </c>
      <c r="L868">
        <f>_xlfn.XLOOKUP(A868,[1]Sheet1!A:A,[1]Sheet1!E:E)</f>
        <v>1</v>
      </c>
      <c r="M868" t="str">
        <f t="shared" si="26"/>
        <v>On-Time</v>
      </c>
      <c r="N868">
        <f t="shared" si="27"/>
        <v>0</v>
      </c>
    </row>
    <row r="869" spans="1:14">
      <c r="A869">
        <v>868</v>
      </c>
      <c r="B869">
        <v>261</v>
      </c>
      <c r="C869">
        <v>10</v>
      </c>
      <c r="D869">
        <v>3</v>
      </c>
      <c r="E869" t="s">
        <v>8</v>
      </c>
      <c r="F869" t="s">
        <v>9</v>
      </c>
      <c r="G869">
        <v>3</v>
      </c>
      <c r="H869">
        <v>4</v>
      </c>
      <c r="I869" t="str">
        <f>_xlfn.XLOOKUP(A869,[1]Sheet1!A:A,[1]Sheet1!B:B)</f>
        <v>B</v>
      </c>
      <c r="J869" t="str">
        <f>_xlfn.XLOOKUP(A869,[1]Sheet1!A:A,[1]Sheet1!C:C)</f>
        <v>Ship</v>
      </c>
      <c r="K869">
        <f>_xlfn.XLOOKUP(A869,[1]Sheet1!A:A,[1]Sheet1!D:D)</f>
        <v>2802</v>
      </c>
      <c r="L869">
        <f>_xlfn.XLOOKUP(A869,[1]Sheet1!A:A,[1]Sheet1!E:E)</f>
        <v>1</v>
      </c>
      <c r="M869" t="str">
        <f t="shared" si="26"/>
        <v>On-Time</v>
      </c>
      <c r="N869">
        <f t="shared" si="27"/>
        <v>0</v>
      </c>
    </row>
    <row r="870" spans="1:14">
      <c r="A870">
        <v>869</v>
      </c>
      <c r="B870">
        <v>218</v>
      </c>
      <c r="C870">
        <v>4</v>
      </c>
      <c r="D870">
        <v>3</v>
      </c>
      <c r="E870" t="s">
        <v>8</v>
      </c>
      <c r="F870" t="s">
        <v>10</v>
      </c>
      <c r="G870">
        <v>1</v>
      </c>
      <c r="H870">
        <v>3</v>
      </c>
      <c r="I870" t="str">
        <f>_xlfn.XLOOKUP(A870,[1]Sheet1!A:A,[1]Sheet1!B:B)</f>
        <v>C</v>
      </c>
      <c r="J870" t="str">
        <f>_xlfn.XLOOKUP(A870,[1]Sheet1!A:A,[1]Sheet1!C:C)</f>
        <v>Ship</v>
      </c>
      <c r="K870">
        <f>_xlfn.XLOOKUP(A870,[1]Sheet1!A:A,[1]Sheet1!D:D)</f>
        <v>2304</v>
      </c>
      <c r="L870">
        <f>_xlfn.XLOOKUP(A870,[1]Sheet1!A:A,[1]Sheet1!E:E)</f>
        <v>1</v>
      </c>
      <c r="M870" t="str">
        <f t="shared" si="26"/>
        <v>On-Time</v>
      </c>
      <c r="N870">
        <f t="shared" si="27"/>
        <v>0</v>
      </c>
    </row>
    <row r="871" spans="1:14">
      <c r="A871">
        <v>870</v>
      </c>
      <c r="B871">
        <v>196</v>
      </c>
      <c r="C871">
        <v>64</v>
      </c>
      <c r="D871">
        <v>3</v>
      </c>
      <c r="E871" t="s">
        <v>8</v>
      </c>
      <c r="F871" t="s">
        <v>9</v>
      </c>
      <c r="G871">
        <v>1</v>
      </c>
      <c r="H871">
        <v>3</v>
      </c>
      <c r="I871" t="str">
        <f>_xlfn.XLOOKUP(A871,[1]Sheet1!A:A,[1]Sheet1!B:B)</f>
        <v>F</v>
      </c>
      <c r="J871" t="str">
        <f>_xlfn.XLOOKUP(A871,[1]Sheet1!A:A,[1]Sheet1!C:C)</f>
        <v>Ship</v>
      </c>
      <c r="K871">
        <f>_xlfn.XLOOKUP(A871,[1]Sheet1!A:A,[1]Sheet1!D:D)</f>
        <v>2911</v>
      </c>
      <c r="L871">
        <f>_xlfn.XLOOKUP(A871,[1]Sheet1!A:A,[1]Sheet1!E:E)</f>
        <v>1</v>
      </c>
      <c r="M871" t="str">
        <f t="shared" si="26"/>
        <v>On-Time</v>
      </c>
      <c r="N871">
        <f t="shared" si="27"/>
        <v>0</v>
      </c>
    </row>
    <row r="872" spans="1:14">
      <c r="A872">
        <v>871</v>
      </c>
      <c r="B872">
        <v>147</v>
      </c>
      <c r="C872">
        <v>46</v>
      </c>
      <c r="D872">
        <v>3</v>
      </c>
      <c r="E872" t="s">
        <v>11</v>
      </c>
      <c r="F872" t="s">
        <v>9</v>
      </c>
      <c r="G872">
        <v>5</v>
      </c>
      <c r="H872">
        <v>4</v>
      </c>
      <c r="I872" t="str">
        <f>_xlfn.XLOOKUP(A872,[1]Sheet1!A:A,[1]Sheet1!B:B)</f>
        <v>D</v>
      </c>
      <c r="J872" t="str">
        <f>_xlfn.XLOOKUP(A872,[1]Sheet1!A:A,[1]Sheet1!C:C)</f>
        <v>Ship</v>
      </c>
      <c r="K872">
        <f>_xlfn.XLOOKUP(A872,[1]Sheet1!A:A,[1]Sheet1!D:D)</f>
        <v>1469</v>
      </c>
      <c r="L872">
        <f>_xlfn.XLOOKUP(A872,[1]Sheet1!A:A,[1]Sheet1!E:E)</f>
        <v>1</v>
      </c>
      <c r="M872" t="str">
        <f t="shared" si="26"/>
        <v>On-Time</v>
      </c>
      <c r="N872">
        <f t="shared" si="27"/>
        <v>0</v>
      </c>
    </row>
    <row r="873" spans="1:14">
      <c r="A873">
        <v>872</v>
      </c>
      <c r="B873">
        <v>208</v>
      </c>
      <c r="C873">
        <v>17</v>
      </c>
      <c r="D873">
        <v>3</v>
      </c>
      <c r="E873" t="s">
        <v>12</v>
      </c>
      <c r="F873" t="s">
        <v>10</v>
      </c>
      <c r="G873">
        <v>2</v>
      </c>
      <c r="H873">
        <v>4</v>
      </c>
      <c r="I873" t="str">
        <f>_xlfn.XLOOKUP(A873,[1]Sheet1!A:A,[1]Sheet1!B:B)</f>
        <v>F</v>
      </c>
      <c r="J873" t="str">
        <f>_xlfn.XLOOKUP(A873,[1]Sheet1!A:A,[1]Sheet1!C:C)</f>
        <v>Ship</v>
      </c>
      <c r="K873">
        <f>_xlfn.XLOOKUP(A873,[1]Sheet1!A:A,[1]Sheet1!D:D)</f>
        <v>2777</v>
      </c>
      <c r="L873">
        <f>_xlfn.XLOOKUP(A873,[1]Sheet1!A:A,[1]Sheet1!E:E)</f>
        <v>1</v>
      </c>
      <c r="M873" t="str">
        <f t="shared" si="26"/>
        <v>On-Time</v>
      </c>
      <c r="N873">
        <f t="shared" si="27"/>
        <v>0</v>
      </c>
    </row>
    <row r="874" spans="1:14">
      <c r="A874">
        <v>873</v>
      </c>
      <c r="B874">
        <v>178</v>
      </c>
      <c r="C874">
        <v>15</v>
      </c>
      <c r="D874">
        <v>5</v>
      </c>
      <c r="E874" t="s">
        <v>8</v>
      </c>
      <c r="F874" t="s">
        <v>9</v>
      </c>
      <c r="G874">
        <v>1</v>
      </c>
      <c r="H874">
        <v>3</v>
      </c>
      <c r="I874" t="str">
        <f>_xlfn.XLOOKUP(A874,[1]Sheet1!A:A,[1]Sheet1!B:B)</f>
        <v>A</v>
      </c>
      <c r="J874" t="str">
        <f>_xlfn.XLOOKUP(A874,[1]Sheet1!A:A,[1]Sheet1!C:C)</f>
        <v>Ship</v>
      </c>
      <c r="K874">
        <f>_xlfn.XLOOKUP(A874,[1]Sheet1!A:A,[1]Sheet1!D:D)</f>
        <v>1242</v>
      </c>
      <c r="L874">
        <f>_xlfn.XLOOKUP(A874,[1]Sheet1!A:A,[1]Sheet1!E:E)</f>
        <v>1</v>
      </c>
      <c r="M874" t="str">
        <f t="shared" si="26"/>
        <v>On-Time</v>
      </c>
      <c r="N874">
        <f t="shared" si="27"/>
        <v>0</v>
      </c>
    </row>
    <row r="875" spans="1:14">
      <c r="A875">
        <v>874</v>
      </c>
      <c r="B875">
        <v>197</v>
      </c>
      <c r="C875">
        <v>20</v>
      </c>
      <c r="D875">
        <v>3</v>
      </c>
      <c r="E875" t="s">
        <v>11</v>
      </c>
      <c r="F875" t="s">
        <v>10</v>
      </c>
      <c r="G875">
        <v>4</v>
      </c>
      <c r="H875">
        <v>4</v>
      </c>
      <c r="I875" t="str">
        <f>_xlfn.XLOOKUP(A875,[1]Sheet1!A:A,[1]Sheet1!B:B)</f>
        <v>B</v>
      </c>
      <c r="J875" t="str">
        <f>_xlfn.XLOOKUP(A875,[1]Sheet1!A:A,[1]Sheet1!C:C)</f>
        <v>Ship</v>
      </c>
      <c r="K875">
        <f>_xlfn.XLOOKUP(A875,[1]Sheet1!A:A,[1]Sheet1!D:D)</f>
        <v>3080</v>
      </c>
      <c r="L875">
        <f>_xlfn.XLOOKUP(A875,[1]Sheet1!A:A,[1]Sheet1!E:E)</f>
        <v>1</v>
      </c>
      <c r="M875" t="str">
        <f t="shared" si="26"/>
        <v>On-Time</v>
      </c>
      <c r="N875">
        <f t="shared" si="27"/>
        <v>0</v>
      </c>
    </row>
    <row r="876" spans="1:14">
      <c r="A876">
        <v>875</v>
      </c>
      <c r="B876">
        <v>206</v>
      </c>
      <c r="C876">
        <v>30</v>
      </c>
      <c r="D876">
        <v>2</v>
      </c>
      <c r="E876" t="s">
        <v>8</v>
      </c>
      <c r="F876" t="s">
        <v>9</v>
      </c>
      <c r="G876">
        <v>4</v>
      </c>
      <c r="H876">
        <v>2</v>
      </c>
      <c r="I876" t="str">
        <f>_xlfn.XLOOKUP(A876,[1]Sheet1!A:A,[1]Sheet1!B:B)</f>
        <v>C</v>
      </c>
      <c r="J876" t="str">
        <f>_xlfn.XLOOKUP(A876,[1]Sheet1!A:A,[1]Sheet1!C:C)</f>
        <v>Ship</v>
      </c>
      <c r="K876">
        <f>_xlfn.XLOOKUP(A876,[1]Sheet1!A:A,[1]Sheet1!D:D)</f>
        <v>3955</v>
      </c>
      <c r="L876">
        <f>_xlfn.XLOOKUP(A876,[1]Sheet1!A:A,[1]Sheet1!E:E)</f>
        <v>1</v>
      </c>
      <c r="M876" t="str">
        <f t="shared" si="26"/>
        <v>On-Time</v>
      </c>
      <c r="N876">
        <f t="shared" si="27"/>
        <v>0</v>
      </c>
    </row>
    <row r="877" spans="1:14">
      <c r="A877">
        <v>876</v>
      </c>
      <c r="B877">
        <v>222</v>
      </c>
      <c r="C877">
        <v>45</v>
      </c>
      <c r="D877">
        <v>3</v>
      </c>
      <c r="E877" t="s">
        <v>11</v>
      </c>
      <c r="F877" t="s">
        <v>10</v>
      </c>
      <c r="G877">
        <v>1</v>
      </c>
      <c r="H877">
        <v>4</v>
      </c>
      <c r="I877" t="str">
        <f>_xlfn.XLOOKUP(A877,[1]Sheet1!A:A,[1]Sheet1!B:B)</f>
        <v>F</v>
      </c>
      <c r="J877" t="str">
        <f>_xlfn.XLOOKUP(A877,[1]Sheet1!A:A,[1]Sheet1!C:C)</f>
        <v>Ship</v>
      </c>
      <c r="K877">
        <f>_xlfn.XLOOKUP(A877,[1]Sheet1!A:A,[1]Sheet1!D:D)</f>
        <v>3158</v>
      </c>
      <c r="L877">
        <f>_xlfn.XLOOKUP(A877,[1]Sheet1!A:A,[1]Sheet1!E:E)</f>
        <v>1</v>
      </c>
      <c r="M877" t="str">
        <f t="shared" si="26"/>
        <v>On-Time</v>
      </c>
      <c r="N877">
        <f t="shared" si="27"/>
        <v>0</v>
      </c>
    </row>
    <row r="878" spans="1:14">
      <c r="A878">
        <v>877</v>
      </c>
      <c r="B878">
        <v>247</v>
      </c>
      <c r="C878">
        <v>55</v>
      </c>
      <c r="D878">
        <v>2</v>
      </c>
      <c r="E878" t="s">
        <v>11</v>
      </c>
      <c r="F878" t="s">
        <v>10</v>
      </c>
      <c r="G878">
        <v>3</v>
      </c>
      <c r="H878">
        <v>3</v>
      </c>
      <c r="I878" t="str">
        <f>_xlfn.XLOOKUP(A878,[1]Sheet1!A:A,[1]Sheet1!B:B)</f>
        <v>D</v>
      </c>
      <c r="J878" t="str">
        <f>_xlfn.XLOOKUP(A878,[1]Sheet1!A:A,[1]Sheet1!C:C)</f>
        <v>Ship</v>
      </c>
      <c r="K878">
        <f>_xlfn.XLOOKUP(A878,[1]Sheet1!A:A,[1]Sheet1!D:D)</f>
        <v>3461</v>
      </c>
      <c r="L878">
        <f>_xlfn.XLOOKUP(A878,[1]Sheet1!A:A,[1]Sheet1!E:E)</f>
        <v>1</v>
      </c>
      <c r="M878" t="str">
        <f t="shared" si="26"/>
        <v>On-Time</v>
      </c>
      <c r="N878">
        <f t="shared" si="27"/>
        <v>0</v>
      </c>
    </row>
    <row r="879" spans="1:14">
      <c r="A879">
        <v>878</v>
      </c>
      <c r="B879">
        <v>222</v>
      </c>
      <c r="C879">
        <v>25</v>
      </c>
      <c r="D879">
        <v>3</v>
      </c>
      <c r="E879" t="s">
        <v>11</v>
      </c>
      <c r="F879" t="s">
        <v>10</v>
      </c>
      <c r="G879">
        <v>1</v>
      </c>
      <c r="H879">
        <v>4</v>
      </c>
      <c r="I879" t="str">
        <f>_xlfn.XLOOKUP(A879,[1]Sheet1!A:A,[1]Sheet1!B:B)</f>
        <v>F</v>
      </c>
      <c r="J879" t="str">
        <f>_xlfn.XLOOKUP(A879,[1]Sheet1!A:A,[1]Sheet1!C:C)</f>
        <v>Ship</v>
      </c>
      <c r="K879">
        <f>_xlfn.XLOOKUP(A879,[1]Sheet1!A:A,[1]Sheet1!D:D)</f>
        <v>2582</v>
      </c>
      <c r="L879">
        <f>_xlfn.XLOOKUP(A879,[1]Sheet1!A:A,[1]Sheet1!E:E)</f>
        <v>1</v>
      </c>
      <c r="M879" t="str">
        <f t="shared" si="26"/>
        <v>On-Time</v>
      </c>
      <c r="N879">
        <f t="shared" si="27"/>
        <v>0</v>
      </c>
    </row>
    <row r="880" spans="1:14">
      <c r="A880">
        <v>879</v>
      </c>
      <c r="B880">
        <v>205</v>
      </c>
      <c r="C880">
        <v>14</v>
      </c>
      <c r="D880">
        <v>5</v>
      </c>
      <c r="E880" t="s">
        <v>8</v>
      </c>
      <c r="F880" t="s">
        <v>10</v>
      </c>
      <c r="G880">
        <v>1</v>
      </c>
      <c r="H880">
        <v>6</v>
      </c>
      <c r="I880" t="str">
        <f>_xlfn.XLOOKUP(A880,[1]Sheet1!A:A,[1]Sheet1!B:B)</f>
        <v>A</v>
      </c>
      <c r="J880" t="str">
        <f>_xlfn.XLOOKUP(A880,[1]Sheet1!A:A,[1]Sheet1!C:C)</f>
        <v>Ship</v>
      </c>
      <c r="K880">
        <f>_xlfn.XLOOKUP(A880,[1]Sheet1!A:A,[1]Sheet1!D:D)</f>
        <v>3213</v>
      </c>
      <c r="L880">
        <f>_xlfn.XLOOKUP(A880,[1]Sheet1!A:A,[1]Sheet1!E:E)</f>
        <v>1</v>
      </c>
      <c r="M880" t="str">
        <f t="shared" si="26"/>
        <v>On-Time</v>
      </c>
      <c r="N880">
        <f t="shared" si="27"/>
        <v>0</v>
      </c>
    </row>
    <row r="881" spans="1:14">
      <c r="A881">
        <v>880</v>
      </c>
      <c r="B881">
        <v>244</v>
      </c>
      <c r="C881">
        <v>8</v>
      </c>
      <c r="D881">
        <v>3</v>
      </c>
      <c r="E881" t="s">
        <v>8</v>
      </c>
      <c r="F881" t="s">
        <v>10</v>
      </c>
      <c r="G881">
        <v>2</v>
      </c>
      <c r="H881">
        <v>5</v>
      </c>
      <c r="I881" t="str">
        <f>_xlfn.XLOOKUP(A881,[1]Sheet1!A:A,[1]Sheet1!B:B)</f>
        <v>B</v>
      </c>
      <c r="J881" t="str">
        <f>_xlfn.XLOOKUP(A881,[1]Sheet1!A:A,[1]Sheet1!C:C)</f>
        <v>Ship</v>
      </c>
      <c r="K881">
        <f>_xlfn.XLOOKUP(A881,[1]Sheet1!A:A,[1]Sheet1!D:D)</f>
        <v>3571</v>
      </c>
      <c r="L881">
        <f>_xlfn.XLOOKUP(A881,[1]Sheet1!A:A,[1]Sheet1!E:E)</f>
        <v>1</v>
      </c>
      <c r="M881" t="str">
        <f t="shared" si="26"/>
        <v>On-Time</v>
      </c>
      <c r="N881">
        <f t="shared" si="27"/>
        <v>0</v>
      </c>
    </row>
    <row r="882" spans="1:14">
      <c r="A882">
        <v>881</v>
      </c>
      <c r="B882">
        <v>194</v>
      </c>
      <c r="C882">
        <v>39</v>
      </c>
      <c r="D882">
        <v>6</v>
      </c>
      <c r="E882" t="s">
        <v>11</v>
      </c>
      <c r="F882" t="s">
        <v>9</v>
      </c>
      <c r="G882">
        <v>4</v>
      </c>
      <c r="H882">
        <v>2</v>
      </c>
      <c r="I882" t="str">
        <f>_xlfn.XLOOKUP(A882,[1]Sheet1!A:A,[1]Sheet1!B:B)</f>
        <v>C</v>
      </c>
      <c r="J882" t="str">
        <f>_xlfn.XLOOKUP(A882,[1]Sheet1!A:A,[1]Sheet1!C:C)</f>
        <v>Ship</v>
      </c>
      <c r="K882">
        <f>_xlfn.XLOOKUP(A882,[1]Sheet1!A:A,[1]Sheet1!D:D)</f>
        <v>3770</v>
      </c>
      <c r="L882">
        <f>_xlfn.XLOOKUP(A882,[1]Sheet1!A:A,[1]Sheet1!E:E)</f>
        <v>1</v>
      </c>
      <c r="M882" t="str">
        <f t="shared" si="26"/>
        <v>On-Time</v>
      </c>
      <c r="N882">
        <f t="shared" si="27"/>
        <v>0</v>
      </c>
    </row>
    <row r="883" spans="1:14">
      <c r="A883">
        <v>882</v>
      </c>
      <c r="B883">
        <v>190</v>
      </c>
      <c r="C883">
        <v>36</v>
      </c>
      <c r="D883">
        <v>2</v>
      </c>
      <c r="E883" t="s">
        <v>8</v>
      </c>
      <c r="F883" t="s">
        <v>10</v>
      </c>
      <c r="G883">
        <v>5</v>
      </c>
      <c r="H883">
        <v>4</v>
      </c>
      <c r="I883" t="str">
        <f>_xlfn.XLOOKUP(A883,[1]Sheet1!A:A,[1]Sheet1!B:B)</f>
        <v>F</v>
      </c>
      <c r="J883" t="str">
        <f>_xlfn.XLOOKUP(A883,[1]Sheet1!A:A,[1]Sheet1!C:C)</f>
        <v>Ship</v>
      </c>
      <c r="K883">
        <f>_xlfn.XLOOKUP(A883,[1]Sheet1!A:A,[1]Sheet1!D:D)</f>
        <v>3548</v>
      </c>
      <c r="L883">
        <f>_xlfn.XLOOKUP(A883,[1]Sheet1!A:A,[1]Sheet1!E:E)</f>
        <v>1</v>
      </c>
      <c r="M883" t="str">
        <f t="shared" si="26"/>
        <v>On-Time</v>
      </c>
      <c r="N883">
        <f t="shared" si="27"/>
        <v>0</v>
      </c>
    </row>
    <row r="884" spans="1:14">
      <c r="A884">
        <v>883</v>
      </c>
      <c r="B884">
        <v>169</v>
      </c>
      <c r="C884">
        <v>17</v>
      </c>
      <c r="D884">
        <v>2</v>
      </c>
      <c r="E884" t="s">
        <v>8</v>
      </c>
      <c r="F884" t="s">
        <v>10</v>
      </c>
      <c r="G884">
        <v>4</v>
      </c>
      <c r="H884">
        <v>3</v>
      </c>
      <c r="I884" t="str">
        <f>_xlfn.XLOOKUP(A884,[1]Sheet1!A:A,[1]Sheet1!B:B)</f>
        <v>D</v>
      </c>
      <c r="J884" t="str">
        <f>_xlfn.XLOOKUP(A884,[1]Sheet1!A:A,[1]Sheet1!C:C)</f>
        <v>Ship</v>
      </c>
      <c r="K884">
        <f>_xlfn.XLOOKUP(A884,[1]Sheet1!A:A,[1]Sheet1!D:D)</f>
        <v>1242</v>
      </c>
      <c r="L884">
        <f>_xlfn.XLOOKUP(A884,[1]Sheet1!A:A,[1]Sheet1!E:E)</f>
        <v>1</v>
      </c>
      <c r="M884" t="str">
        <f t="shared" si="26"/>
        <v>On-Time</v>
      </c>
      <c r="N884">
        <f t="shared" si="27"/>
        <v>0</v>
      </c>
    </row>
    <row r="885" spans="1:14">
      <c r="A885">
        <v>884</v>
      </c>
      <c r="B885">
        <v>251</v>
      </c>
      <c r="C885">
        <v>5</v>
      </c>
      <c r="D885">
        <v>2</v>
      </c>
      <c r="E885" t="s">
        <v>8</v>
      </c>
      <c r="F885" t="s">
        <v>9</v>
      </c>
      <c r="G885">
        <v>2</v>
      </c>
      <c r="H885">
        <v>3</v>
      </c>
      <c r="I885" t="str">
        <f>_xlfn.XLOOKUP(A885,[1]Sheet1!A:A,[1]Sheet1!B:B)</f>
        <v>F</v>
      </c>
      <c r="J885" t="str">
        <f>_xlfn.XLOOKUP(A885,[1]Sheet1!A:A,[1]Sheet1!C:C)</f>
        <v>Ship</v>
      </c>
      <c r="K885">
        <f>_xlfn.XLOOKUP(A885,[1]Sheet1!A:A,[1]Sheet1!D:D)</f>
        <v>3443</v>
      </c>
      <c r="L885">
        <f>_xlfn.XLOOKUP(A885,[1]Sheet1!A:A,[1]Sheet1!E:E)</f>
        <v>1</v>
      </c>
      <c r="M885" t="str">
        <f t="shared" si="26"/>
        <v>On-Time</v>
      </c>
      <c r="N885">
        <f t="shared" si="27"/>
        <v>0</v>
      </c>
    </row>
    <row r="886" spans="1:14">
      <c r="A886">
        <v>885</v>
      </c>
      <c r="B886">
        <v>161</v>
      </c>
      <c r="C886">
        <v>1</v>
      </c>
      <c r="D886">
        <v>2</v>
      </c>
      <c r="E886" t="s">
        <v>11</v>
      </c>
      <c r="F886" t="s">
        <v>9</v>
      </c>
      <c r="G886">
        <v>2</v>
      </c>
      <c r="H886">
        <v>2</v>
      </c>
      <c r="I886" t="str">
        <f>_xlfn.XLOOKUP(A886,[1]Sheet1!A:A,[1]Sheet1!B:B)</f>
        <v>A</v>
      </c>
      <c r="J886" t="str">
        <f>_xlfn.XLOOKUP(A886,[1]Sheet1!A:A,[1]Sheet1!C:C)</f>
        <v>Ship</v>
      </c>
      <c r="K886">
        <f>_xlfn.XLOOKUP(A886,[1]Sheet1!A:A,[1]Sheet1!D:D)</f>
        <v>1642</v>
      </c>
      <c r="L886">
        <f>_xlfn.XLOOKUP(A886,[1]Sheet1!A:A,[1]Sheet1!E:E)</f>
        <v>1</v>
      </c>
      <c r="M886" t="str">
        <f t="shared" si="26"/>
        <v>On-Time</v>
      </c>
      <c r="N886">
        <f t="shared" si="27"/>
        <v>0</v>
      </c>
    </row>
    <row r="887" spans="1:14">
      <c r="A887">
        <v>886</v>
      </c>
      <c r="B887">
        <v>252</v>
      </c>
      <c r="C887">
        <v>29</v>
      </c>
      <c r="D887">
        <v>4</v>
      </c>
      <c r="E887" t="s">
        <v>8</v>
      </c>
      <c r="F887" t="s">
        <v>10</v>
      </c>
      <c r="G887">
        <v>2</v>
      </c>
      <c r="H887">
        <v>3</v>
      </c>
      <c r="I887" t="str">
        <f>_xlfn.XLOOKUP(A887,[1]Sheet1!A:A,[1]Sheet1!B:B)</f>
        <v>B</v>
      </c>
      <c r="J887" t="str">
        <f>_xlfn.XLOOKUP(A887,[1]Sheet1!A:A,[1]Sheet1!C:C)</f>
        <v>Ship</v>
      </c>
      <c r="K887">
        <f>_xlfn.XLOOKUP(A887,[1]Sheet1!A:A,[1]Sheet1!D:D)</f>
        <v>2353</v>
      </c>
      <c r="L887">
        <f>_xlfn.XLOOKUP(A887,[1]Sheet1!A:A,[1]Sheet1!E:E)</f>
        <v>1</v>
      </c>
      <c r="M887" t="str">
        <f t="shared" si="26"/>
        <v>On-Time</v>
      </c>
      <c r="N887">
        <f t="shared" si="27"/>
        <v>0</v>
      </c>
    </row>
    <row r="888" spans="1:14">
      <c r="A888">
        <v>887</v>
      </c>
      <c r="B888">
        <v>271</v>
      </c>
      <c r="C888">
        <v>19</v>
      </c>
      <c r="D888">
        <v>3</v>
      </c>
      <c r="E888" t="s">
        <v>8</v>
      </c>
      <c r="F888" t="s">
        <v>9</v>
      </c>
      <c r="G888">
        <v>2</v>
      </c>
      <c r="H888">
        <v>4</v>
      </c>
      <c r="I888" t="str">
        <f>_xlfn.XLOOKUP(A888,[1]Sheet1!A:A,[1]Sheet1!B:B)</f>
        <v>C</v>
      </c>
      <c r="J888" t="str">
        <f>_xlfn.XLOOKUP(A888,[1]Sheet1!A:A,[1]Sheet1!C:C)</f>
        <v>Ship</v>
      </c>
      <c r="K888">
        <f>_xlfn.XLOOKUP(A888,[1]Sheet1!A:A,[1]Sheet1!D:D)</f>
        <v>2693</v>
      </c>
      <c r="L888">
        <f>_xlfn.XLOOKUP(A888,[1]Sheet1!A:A,[1]Sheet1!E:E)</f>
        <v>1</v>
      </c>
      <c r="M888" t="str">
        <f t="shared" si="26"/>
        <v>On-Time</v>
      </c>
      <c r="N888">
        <f t="shared" si="27"/>
        <v>0</v>
      </c>
    </row>
    <row r="889" spans="1:14">
      <c r="A889">
        <v>888</v>
      </c>
      <c r="B889">
        <v>150</v>
      </c>
      <c r="C889">
        <v>21</v>
      </c>
      <c r="D889">
        <v>3</v>
      </c>
      <c r="E889" t="s">
        <v>11</v>
      </c>
      <c r="F889" t="s">
        <v>10</v>
      </c>
      <c r="G889">
        <v>3</v>
      </c>
      <c r="H889">
        <v>5</v>
      </c>
      <c r="I889" t="str">
        <f>_xlfn.XLOOKUP(A889,[1]Sheet1!A:A,[1]Sheet1!B:B)</f>
        <v>F</v>
      </c>
      <c r="J889" t="str">
        <f>_xlfn.XLOOKUP(A889,[1]Sheet1!A:A,[1]Sheet1!C:C)</f>
        <v>Ship</v>
      </c>
      <c r="K889">
        <f>_xlfn.XLOOKUP(A889,[1]Sheet1!A:A,[1]Sheet1!D:D)</f>
        <v>1187</v>
      </c>
      <c r="L889">
        <f>_xlfn.XLOOKUP(A889,[1]Sheet1!A:A,[1]Sheet1!E:E)</f>
        <v>1</v>
      </c>
      <c r="M889" t="str">
        <f t="shared" si="26"/>
        <v>On-Time</v>
      </c>
      <c r="N889">
        <f t="shared" si="27"/>
        <v>0</v>
      </c>
    </row>
    <row r="890" spans="1:14">
      <c r="A890">
        <v>889</v>
      </c>
      <c r="B890">
        <v>212</v>
      </c>
      <c r="C890">
        <v>6</v>
      </c>
      <c r="D890">
        <v>3</v>
      </c>
      <c r="E890" t="s">
        <v>12</v>
      </c>
      <c r="F890" t="s">
        <v>10</v>
      </c>
      <c r="G890">
        <v>5</v>
      </c>
      <c r="H890">
        <v>3</v>
      </c>
      <c r="I890" t="str">
        <f>_xlfn.XLOOKUP(A890,[1]Sheet1!A:A,[1]Sheet1!B:B)</f>
        <v>D</v>
      </c>
      <c r="J890" t="str">
        <f>_xlfn.XLOOKUP(A890,[1]Sheet1!A:A,[1]Sheet1!C:C)</f>
        <v>Ship</v>
      </c>
      <c r="K890">
        <f>_xlfn.XLOOKUP(A890,[1]Sheet1!A:A,[1]Sheet1!D:D)</f>
        <v>2069</v>
      </c>
      <c r="L890">
        <f>_xlfn.XLOOKUP(A890,[1]Sheet1!A:A,[1]Sheet1!E:E)</f>
        <v>1</v>
      </c>
      <c r="M890" t="str">
        <f t="shared" si="26"/>
        <v>On-Time</v>
      </c>
      <c r="N890">
        <f t="shared" si="27"/>
        <v>0</v>
      </c>
    </row>
    <row r="891" spans="1:14">
      <c r="A891">
        <v>890</v>
      </c>
      <c r="B891">
        <v>198</v>
      </c>
      <c r="C891">
        <v>65</v>
      </c>
      <c r="D891">
        <v>4</v>
      </c>
      <c r="E891" t="s">
        <v>12</v>
      </c>
      <c r="F891" t="s">
        <v>10</v>
      </c>
      <c r="G891">
        <v>3</v>
      </c>
      <c r="H891">
        <v>5</v>
      </c>
      <c r="I891" t="str">
        <f>_xlfn.XLOOKUP(A891,[1]Sheet1!A:A,[1]Sheet1!B:B)</f>
        <v>F</v>
      </c>
      <c r="J891" t="str">
        <f>_xlfn.XLOOKUP(A891,[1]Sheet1!A:A,[1]Sheet1!C:C)</f>
        <v>Ship</v>
      </c>
      <c r="K891">
        <f>_xlfn.XLOOKUP(A891,[1]Sheet1!A:A,[1]Sheet1!D:D)</f>
        <v>3407</v>
      </c>
      <c r="L891">
        <f>_xlfn.XLOOKUP(A891,[1]Sheet1!A:A,[1]Sheet1!E:E)</f>
        <v>1</v>
      </c>
      <c r="M891" t="str">
        <f t="shared" si="26"/>
        <v>On-Time</v>
      </c>
      <c r="N891">
        <f t="shared" si="27"/>
        <v>0</v>
      </c>
    </row>
    <row r="892" spans="1:14">
      <c r="A892">
        <v>891</v>
      </c>
      <c r="B892">
        <v>266</v>
      </c>
      <c r="C892">
        <v>33</v>
      </c>
      <c r="D892">
        <v>2</v>
      </c>
      <c r="E892" t="s">
        <v>12</v>
      </c>
      <c r="F892" t="s">
        <v>9</v>
      </c>
      <c r="G892">
        <v>4</v>
      </c>
      <c r="H892">
        <v>3</v>
      </c>
      <c r="I892" t="str">
        <f>_xlfn.XLOOKUP(A892,[1]Sheet1!A:A,[1]Sheet1!B:B)</f>
        <v>A</v>
      </c>
      <c r="J892" t="str">
        <f>_xlfn.XLOOKUP(A892,[1]Sheet1!A:A,[1]Sheet1!C:C)</f>
        <v>Ship</v>
      </c>
      <c r="K892">
        <f>_xlfn.XLOOKUP(A892,[1]Sheet1!A:A,[1]Sheet1!D:D)</f>
        <v>3798</v>
      </c>
      <c r="L892">
        <f>_xlfn.XLOOKUP(A892,[1]Sheet1!A:A,[1]Sheet1!E:E)</f>
        <v>1</v>
      </c>
      <c r="M892" t="str">
        <f t="shared" si="26"/>
        <v>On-Time</v>
      </c>
      <c r="N892">
        <f t="shared" si="27"/>
        <v>0</v>
      </c>
    </row>
    <row r="893" spans="1:14">
      <c r="A893">
        <v>892</v>
      </c>
      <c r="B893">
        <v>255</v>
      </c>
      <c r="C893">
        <v>12</v>
      </c>
      <c r="D893">
        <v>4</v>
      </c>
      <c r="E893" t="s">
        <v>8</v>
      </c>
      <c r="F893" t="s">
        <v>9</v>
      </c>
      <c r="G893">
        <v>4</v>
      </c>
      <c r="H893">
        <v>3</v>
      </c>
      <c r="I893" t="str">
        <f>_xlfn.XLOOKUP(A893,[1]Sheet1!A:A,[1]Sheet1!B:B)</f>
        <v>B</v>
      </c>
      <c r="J893" t="str">
        <f>_xlfn.XLOOKUP(A893,[1]Sheet1!A:A,[1]Sheet1!C:C)</f>
        <v>Ship</v>
      </c>
      <c r="K893">
        <f>_xlfn.XLOOKUP(A893,[1]Sheet1!A:A,[1]Sheet1!D:D)</f>
        <v>2266</v>
      </c>
      <c r="L893">
        <f>_xlfn.XLOOKUP(A893,[1]Sheet1!A:A,[1]Sheet1!E:E)</f>
        <v>1</v>
      </c>
      <c r="M893" t="str">
        <f t="shared" si="26"/>
        <v>On-Time</v>
      </c>
      <c r="N893">
        <f t="shared" si="27"/>
        <v>0</v>
      </c>
    </row>
    <row r="894" spans="1:14">
      <c r="A894">
        <v>893</v>
      </c>
      <c r="B894">
        <v>166</v>
      </c>
      <c r="C894">
        <v>3</v>
      </c>
      <c r="D894">
        <v>3</v>
      </c>
      <c r="E894" t="s">
        <v>12</v>
      </c>
      <c r="F894" t="s">
        <v>9</v>
      </c>
      <c r="G894">
        <v>1</v>
      </c>
      <c r="H894">
        <v>4</v>
      </c>
      <c r="I894" t="str">
        <f>_xlfn.XLOOKUP(A894,[1]Sheet1!A:A,[1]Sheet1!B:B)</f>
        <v>C</v>
      </c>
      <c r="J894" t="str">
        <f>_xlfn.XLOOKUP(A894,[1]Sheet1!A:A,[1]Sheet1!C:C)</f>
        <v>Ship</v>
      </c>
      <c r="K894">
        <f>_xlfn.XLOOKUP(A894,[1]Sheet1!A:A,[1]Sheet1!D:D)</f>
        <v>1453</v>
      </c>
      <c r="L894">
        <f>_xlfn.XLOOKUP(A894,[1]Sheet1!A:A,[1]Sheet1!E:E)</f>
        <v>1</v>
      </c>
      <c r="M894" t="str">
        <f t="shared" si="26"/>
        <v>On-Time</v>
      </c>
      <c r="N894">
        <f t="shared" si="27"/>
        <v>0</v>
      </c>
    </row>
    <row r="895" spans="1:14">
      <c r="A895">
        <v>894</v>
      </c>
      <c r="B895">
        <v>232</v>
      </c>
      <c r="C895">
        <v>39</v>
      </c>
      <c r="D895">
        <v>2</v>
      </c>
      <c r="E895" t="s">
        <v>8</v>
      </c>
      <c r="F895" t="s">
        <v>9</v>
      </c>
      <c r="G895">
        <v>2</v>
      </c>
      <c r="H895">
        <v>3</v>
      </c>
      <c r="I895" t="str">
        <f>_xlfn.XLOOKUP(A895,[1]Sheet1!A:A,[1]Sheet1!B:B)</f>
        <v>F</v>
      </c>
      <c r="J895" t="str">
        <f>_xlfn.XLOOKUP(A895,[1]Sheet1!A:A,[1]Sheet1!C:C)</f>
        <v>Ship</v>
      </c>
      <c r="K895">
        <f>_xlfn.XLOOKUP(A895,[1]Sheet1!A:A,[1]Sheet1!D:D)</f>
        <v>2139</v>
      </c>
      <c r="L895">
        <f>_xlfn.XLOOKUP(A895,[1]Sheet1!A:A,[1]Sheet1!E:E)</f>
        <v>1</v>
      </c>
      <c r="M895" t="str">
        <f t="shared" si="26"/>
        <v>On-Time</v>
      </c>
      <c r="N895">
        <f t="shared" si="27"/>
        <v>0</v>
      </c>
    </row>
    <row r="896" spans="1:14">
      <c r="A896">
        <v>895</v>
      </c>
      <c r="B896">
        <v>198</v>
      </c>
      <c r="C896">
        <v>62</v>
      </c>
      <c r="D896">
        <v>2</v>
      </c>
      <c r="E896" t="s">
        <v>11</v>
      </c>
      <c r="F896" t="s">
        <v>9</v>
      </c>
      <c r="G896">
        <v>5</v>
      </c>
      <c r="H896">
        <v>3</v>
      </c>
      <c r="I896" t="str">
        <f>_xlfn.XLOOKUP(A896,[1]Sheet1!A:A,[1]Sheet1!B:B)</f>
        <v>D</v>
      </c>
      <c r="J896" t="str">
        <f>_xlfn.XLOOKUP(A896,[1]Sheet1!A:A,[1]Sheet1!C:C)</f>
        <v>Ship</v>
      </c>
      <c r="K896">
        <f>_xlfn.XLOOKUP(A896,[1]Sheet1!A:A,[1]Sheet1!D:D)</f>
        <v>3015</v>
      </c>
      <c r="L896">
        <f>_xlfn.XLOOKUP(A896,[1]Sheet1!A:A,[1]Sheet1!E:E)</f>
        <v>1</v>
      </c>
      <c r="M896" t="str">
        <f t="shared" si="26"/>
        <v>On-Time</v>
      </c>
      <c r="N896">
        <f t="shared" si="27"/>
        <v>0</v>
      </c>
    </row>
    <row r="897" spans="1:14">
      <c r="A897">
        <v>896</v>
      </c>
      <c r="B897">
        <v>170</v>
      </c>
      <c r="C897">
        <v>21</v>
      </c>
      <c r="D897">
        <v>3</v>
      </c>
      <c r="E897" t="s">
        <v>8</v>
      </c>
      <c r="F897" t="s">
        <v>9</v>
      </c>
      <c r="G897">
        <v>3</v>
      </c>
      <c r="H897">
        <v>4</v>
      </c>
      <c r="I897" t="str">
        <f>_xlfn.XLOOKUP(A897,[1]Sheet1!A:A,[1]Sheet1!B:B)</f>
        <v>F</v>
      </c>
      <c r="J897" t="str">
        <f>_xlfn.XLOOKUP(A897,[1]Sheet1!A:A,[1]Sheet1!C:C)</f>
        <v>Ship</v>
      </c>
      <c r="K897">
        <f>_xlfn.XLOOKUP(A897,[1]Sheet1!A:A,[1]Sheet1!D:D)</f>
        <v>1588</v>
      </c>
      <c r="L897">
        <f>_xlfn.XLOOKUP(A897,[1]Sheet1!A:A,[1]Sheet1!E:E)</f>
        <v>1</v>
      </c>
      <c r="M897" t="str">
        <f t="shared" si="26"/>
        <v>On-Time</v>
      </c>
      <c r="N897">
        <f t="shared" si="27"/>
        <v>0</v>
      </c>
    </row>
    <row r="898" spans="1:14">
      <c r="A898">
        <v>897</v>
      </c>
      <c r="B898">
        <v>162</v>
      </c>
      <c r="C898">
        <v>16</v>
      </c>
      <c r="D898">
        <v>2</v>
      </c>
      <c r="E898" t="s">
        <v>8</v>
      </c>
      <c r="F898" t="s">
        <v>10</v>
      </c>
      <c r="G898">
        <v>2</v>
      </c>
      <c r="H898">
        <v>4</v>
      </c>
      <c r="I898" t="str">
        <f>_xlfn.XLOOKUP(A898,[1]Sheet1!A:A,[1]Sheet1!B:B)</f>
        <v>A</v>
      </c>
      <c r="J898" t="str">
        <f>_xlfn.XLOOKUP(A898,[1]Sheet1!A:A,[1]Sheet1!C:C)</f>
        <v>Ship</v>
      </c>
      <c r="K898">
        <f>_xlfn.XLOOKUP(A898,[1]Sheet1!A:A,[1]Sheet1!D:D)</f>
        <v>1014</v>
      </c>
      <c r="L898">
        <f>_xlfn.XLOOKUP(A898,[1]Sheet1!A:A,[1]Sheet1!E:E)</f>
        <v>1</v>
      </c>
      <c r="M898" t="str">
        <f t="shared" si="26"/>
        <v>On-Time</v>
      </c>
      <c r="N898">
        <f t="shared" si="27"/>
        <v>0</v>
      </c>
    </row>
    <row r="899" spans="1:14">
      <c r="A899">
        <v>898</v>
      </c>
      <c r="B899">
        <v>135</v>
      </c>
      <c r="C899">
        <v>22</v>
      </c>
      <c r="D899">
        <v>3</v>
      </c>
      <c r="E899" t="s">
        <v>8</v>
      </c>
      <c r="F899" t="s">
        <v>10</v>
      </c>
      <c r="G899">
        <v>4</v>
      </c>
      <c r="H899">
        <v>3</v>
      </c>
      <c r="I899" t="str">
        <f>_xlfn.XLOOKUP(A899,[1]Sheet1!A:A,[1]Sheet1!B:B)</f>
        <v>B</v>
      </c>
      <c r="J899" t="str">
        <f>_xlfn.XLOOKUP(A899,[1]Sheet1!A:A,[1]Sheet1!C:C)</f>
        <v>Ship</v>
      </c>
      <c r="K899">
        <f>_xlfn.XLOOKUP(A899,[1]Sheet1!A:A,[1]Sheet1!D:D)</f>
        <v>1378</v>
      </c>
      <c r="L899">
        <f>_xlfn.XLOOKUP(A899,[1]Sheet1!A:A,[1]Sheet1!E:E)</f>
        <v>1</v>
      </c>
      <c r="M899" t="str">
        <f t="shared" ref="M899:M962" si="28">IF(L899=1,"On-Time","Delayed")</f>
        <v>On-Time</v>
      </c>
      <c r="N899">
        <f t="shared" ref="N899:N962" si="29">IF(L899=0,1,0)</f>
        <v>0</v>
      </c>
    </row>
    <row r="900" spans="1:14">
      <c r="A900">
        <v>899</v>
      </c>
      <c r="B900">
        <v>242</v>
      </c>
      <c r="C900">
        <v>19</v>
      </c>
      <c r="D900">
        <v>3</v>
      </c>
      <c r="E900" t="s">
        <v>11</v>
      </c>
      <c r="F900" t="s">
        <v>10</v>
      </c>
      <c r="G900">
        <v>5</v>
      </c>
      <c r="H900">
        <v>3</v>
      </c>
      <c r="I900" t="str">
        <f>_xlfn.XLOOKUP(A900,[1]Sheet1!A:A,[1]Sheet1!B:B)</f>
        <v>C</v>
      </c>
      <c r="J900" t="str">
        <f>_xlfn.XLOOKUP(A900,[1]Sheet1!A:A,[1]Sheet1!C:C)</f>
        <v>Ship</v>
      </c>
      <c r="K900">
        <f>_xlfn.XLOOKUP(A900,[1]Sheet1!A:A,[1]Sheet1!D:D)</f>
        <v>3753</v>
      </c>
      <c r="L900">
        <f>_xlfn.XLOOKUP(A900,[1]Sheet1!A:A,[1]Sheet1!E:E)</f>
        <v>1</v>
      </c>
      <c r="M900" t="str">
        <f t="shared" si="28"/>
        <v>On-Time</v>
      </c>
      <c r="N900">
        <f t="shared" si="29"/>
        <v>0</v>
      </c>
    </row>
    <row r="901" spans="1:14">
      <c r="A901">
        <v>900</v>
      </c>
      <c r="B901">
        <v>206</v>
      </c>
      <c r="C901">
        <v>20</v>
      </c>
      <c r="D901">
        <v>3</v>
      </c>
      <c r="E901" t="s">
        <v>11</v>
      </c>
      <c r="F901" t="s">
        <v>9</v>
      </c>
      <c r="G901">
        <v>3</v>
      </c>
      <c r="H901">
        <v>4</v>
      </c>
      <c r="I901" t="str">
        <f>_xlfn.XLOOKUP(A901,[1]Sheet1!A:A,[1]Sheet1!B:B)</f>
        <v>F</v>
      </c>
      <c r="J901" t="str">
        <f>_xlfn.XLOOKUP(A901,[1]Sheet1!A:A,[1]Sheet1!C:C)</f>
        <v>Ship</v>
      </c>
      <c r="K901">
        <f>_xlfn.XLOOKUP(A901,[1]Sheet1!A:A,[1]Sheet1!D:D)</f>
        <v>2247</v>
      </c>
      <c r="L901">
        <f>_xlfn.XLOOKUP(A901,[1]Sheet1!A:A,[1]Sheet1!E:E)</f>
        <v>1</v>
      </c>
      <c r="M901" t="str">
        <f t="shared" si="28"/>
        <v>On-Time</v>
      </c>
      <c r="N901">
        <f t="shared" si="29"/>
        <v>0</v>
      </c>
    </row>
    <row r="902" spans="1:14">
      <c r="A902">
        <v>901</v>
      </c>
      <c r="B902">
        <v>253</v>
      </c>
      <c r="C902">
        <v>59</v>
      </c>
      <c r="D902">
        <v>6</v>
      </c>
      <c r="E902" t="s">
        <v>11</v>
      </c>
      <c r="F902" t="s">
        <v>10</v>
      </c>
      <c r="G902">
        <v>5</v>
      </c>
      <c r="H902">
        <v>5</v>
      </c>
      <c r="I902" t="str">
        <f>_xlfn.XLOOKUP(A902,[1]Sheet1!A:A,[1]Sheet1!B:B)</f>
        <v>D</v>
      </c>
      <c r="J902" t="str">
        <f>_xlfn.XLOOKUP(A902,[1]Sheet1!A:A,[1]Sheet1!C:C)</f>
        <v>Ship</v>
      </c>
      <c r="K902">
        <f>_xlfn.XLOOKUP(A902,[1]Sheet1!A:A,[1]Sheet1!D:D)</f>
        <v>2627</v>
      </c>
      <c r="L902">
        <f>_xlfn.XLOOKUP(A902,[1]Sheet1!A:A,[1]Sheet1!E:E)</f>
        <v>1</v>
      </c>
      <c r="M902" t="str">
        <f t="shared" si="28"/>
        <v>On-Time</v>
      </c>
      <c r="N902">
        <f t="shared" si="29"/>
        <v>0</v>
      </c>
    </row>
    <row r="903" spans="1:14">
      <c r="A903">
        <v>902</v>
      </c>
      <c r="B903">
        <v>208</v>
      </c>
      <c r="C903">
        <v>35</v>
      </c>
      <c r="D903">
        <v>3</v>
      </c>
      <c r="E903" t="s">
        <v>11</v>
      </c>
      <c r="F903" t="s">
        <v>10</v>
      </c>
      <c r="G903">
        <v>3</v>
      </c>
      <c r="H903">
        <v>5</v>
      </c>
      <c r="I903" t="str">
        <f>_xlfn.XLOOKUP(A903,[1]Sheet1!A:A,[1]Sheet1!B:B)</f>
        <v>F</v>
      </c>
      <c r="J903" t="str">
        <f>_xlfn.XLOOKUP(A903,[1]Sheet1!A:A,[1]Sheet1!C:C)</f>
        <v>Ship</v>
      </c>
      <c r="K903">
        <f>_xlfn.XLOOKUP(A903,[1]Sheet1!A:A,[1]Sheet1!D:D)</f>
        <v>3884</v>
      </c>
      <c r="L903">
        <f>_xlfn.XLOOKUP(A903,[1]Sheet1!A:A,[1]Sheet1!E:E)</f>
        <v>1</v>
      </c>
      <c r="M903" t="str">
        <f t="shared" si="28"/>
        <v>On-Time</v>
      </c>
      <c r="N903">
        <f t="shared" si="29"/>
        <v>0</v>
      </c>
    </row>
    <row r="904" spans="1:14">
      <c r="A904">
        <v>903</v>
      </c>
      <c r="B904">
        <v>250</v>
      </c>
      <c r="C904">
        <v>33</v>
      </c>
      <c r="D904">
        <v>3</v>
      </c>
      <c r="E904" t="s">
        <v>8</v>
      </c>
      <c r="F904" t="s">
        <v>9</v>
      </c>
      <c r="G904">
        <v>3</v>
      </c>
      <c r="H904">
        <v>3</v>
      </c>
      <c r="I904" t="str">
        <f>_xlfn.XLOOKUP(A904,[1]Sheet1!A:A,[1]Sheet1!B:B)</f>
        <v>A</v>
      </c>
      <c r="J904" t="str">
        <f>_xlfn.XLOOKUP(A904,[1]Sheet1!A:A,[1]Sheet1!C:C)</f>
        <v>Ship</v>
      </c>
      <c r="K904">
        <f>_xlfn.XLOOKUP(A904,[1]Sheet1!A:A,[1]Sheet1!D:D)</f>
        <v>3463</v>
      </c>
      <c r="L904">
        <f>_xlfn.XLOOKUP(A904,[1]Sheet1!A:A,[1]Sheet1!E:E)</f>
        <v>1</v>
      </c>
      <c r="M904" t="str">
        <f t="shared" si="28"/>
        <v>On-Time</v>
      </c>
      <c r="N904">
        <f t="shared" si="29"/>
        <v>0</v>
      </c>
    </row>
    <row r="905" spans="1:14">
      <c r="A905">
        <v>904</v>
      </c>
      <c r="B905">
        <v>143</v>
      </c>
      <c r="C905">
        <v>3</v>
      </c>
      <c r="D905">
        <v>2</v>
      </c>
      <c r="E905" t="s">
        <v>11</v>
      </c>
      <c r="F905" t="s">
        <v>10</v>
      </c>
      <c r="G905">
        <v>1</v>
      </c>
      <c r="H905">
        <v>4</v>
      </c>
      <c r="I905" t="str">
        <f>_xlfn.XLOOKUP(A905,[1]Sheet1!A:A,[1]Sheet1!B:B)</f>
        <v>B</v>
      </c>
      <c r="J905" t="str">
        <f>_xlfn.XLOOKUP(A905,[1]Sheet1!A:A,[1]Sheet1!C:C)</f>
        <v>Ship</v>
      </c>
      <c r="K905">
        <f>_xlfn.XLOOKUP(A905,[1]Sheet1!A:A,[1]Sheet1!D:D)</f>
        <v>1996</v>
      </c>
      <c r="L905">
        <f>_xlfn.XLOOKUP(A905,[1]Sheet1!A:A,[1]Sheet1!E:E)</f>
        <v>1</v>
      </c>
      <c r="M905" t="str">
        <f t="shared" si="28"/>
        <v>On-Time</v>
      </c>
      <c r="N905">
        <f t="shared" si="29"/>
        <v>0</v>
      </c>
    </row>
    <row r="906" spans="1:14">
      <c r="A906">
        <v>905</v>
      </c>
      <c r="B906">
        <v>236</v>
      </c>
      <c r="C906">
        <v>62</v>
      </c>
      <c r="D906">
        <v>3</v>
      </c>
      <c r="E906" t="s">
        <v>11</v>
      </c>
      <c r="F906" t="s">
        <v>9</v>
      </c>
      <c r="G906">
        <v>5</v>
      </c>
      <c r="H906">
        <v>5</v>
      </c>
      <c r="I906" t="str">
        <f>_xlfn.XLOOKUP(A906,[1]Sheet1!A:A,[1]Sheet1!B:B)</f>
        <v>C</v>
      </c>
      <c r="J906" t="str">
        <f>_xlfn.XLOOKUP(A906,[1]Sheet1!A:A,[1]Sheet1!C:C)</f>
        <v>Ship</v>
      </c>
      <c r="K906">
        <f>_xlfn.XLOOKUP(A906,[1]Sheet1!A:A,[1]Sheet1!D:D)</f>
        <v>3365</v>
      </c>
      <c r="L906">
        <f>_xlfn.XLOOKUP(A906,[1]Sheet1!A:A,[1]Sheet1!E:E)</f>
        <v>1</v>
      </c>
      <c r="M906" t="str">
        <f t="shared" si="28"/>
        <v>On-Time</v>
      </c>
      <c r="N906">
        <f t="shared" si="29"/>
        <v>0</v>
      </c>
    </row>
    <row r="907" spans="1:14">
      <c r="A907">
        <v>906</v>
      </c>
      <c r="B907">
        <v>147</v>
      </c>
      <c r="C907">
        <v>13</v>
      </c>
      <c r="D907">
        <v>3</v>
      </c>
      <c r="E907" t="s">
        <v>8</v>
      </c>
      <c r="F907" t="s">
        <v>10</v>
      </c>
      <c r="G907">
        <v>4</v>
      </c>
      <c r="H907">
        <v>4</v>
      </c>
      <c r="I907" t="str">
        <f>_xlfn.XLOOKUP(A907,[1]Sheet1!A:A,[1]Sheet1!B:B)</f>
        <v>F</v>
      </c>
      <c r="J907" t="str">
        <f>_xlfn.XLOOKUP(A907,[1]Sheet1!A:A,[1]Sheet1!C:C)</f>
        <v>Ship</v>
      </c>
      <c r="K907">
        <f>_xlfn.XLOOKUP(A907,[1]Sheet1!A:A,[1]Sheet1!D:D)</f>
        <v>1145</v>
      </c>
      <c r="L907">
        <f>_xlfn.XLOOKUP(A907,[1]Sheet1!A:A,[1]Sheet1!E:E)</f>
        <v>1</v>
      </c>
      <c r="M907" t="str">
        <f t="shared" si="28"/>
        <v>On-Time</v>
      </c>
      <c r="N907">
        <f t="shared" si="29"/>
        <v>0</v>
      </c>
    </row>
    <row r="908" spans="1:14">
      <c r="A908">
        <v>907</v>
      </c>
      <c r="B908">
        <v>113</v>
      </c>
      <c r="C908">
        <v>43</v>
      </c>
      <c r="D908">
        <v>5</v>
      </c>
      <c r="E908" t="s">
        <v>8</v>
      </c>
      <c r="F908" t="s">
        <v>10</v>
      </c>
      <c r="G908">
        <v>5</v>
      </c>
      <c r="H908">
        <v>2</v>
      </c>
      <c r="I908" t="str">
        <f>_xlfn.XLOOKUP(A908,[1]Sheet1!A:A,[1]Sheet1!B:B)</f>
        <v>D</v>
      </c>
      <c r="J908" t="str">
        <f>_xlfn.XLOOKUP(A908,[1]Sheet1!A:A,[1]Sheet1!C:C)</f>
        <v>Ship</v>
      </c>
      <c r="K908">
        <f>_xlfn.XLOOKUP(A908,[1]Sheet1!A:A,[1]Sheet1!D:D)</f>
        <v>1638</v>
      </c>
      <c r="L908">
        <f>_xlfn.XLOOKUP(A908,[1]Sheet1!A:A,[1]Sheet1!E:E)</f>
        <v>1</v>
      </c>
      <c r="M908" t="str">
        <f t="shared" si="28"/>
        <v>On-Time</v>
      </c>
      <c r="N908">
        <f t="shared" si="29"/>
        <v>0</v>
      </c>
    </row>
    <row r="909" spans="1:14">
      <c r="A909">
        <v>908</v>
      </c>
      <c r="B909">
        <v>165</v>
      </c>
      <c r="C909">
        <v>54</v>
      </c>
      <c r="D909">
        <v>2</v>
      </c>
      <c r="E909" t="s">
        <v>12</v>
      </c>
      <c r="F909" t="s">
        <v>10</v>
      </c>
      <c r="G909">
        <v>1</v>
      </c>
      <c r="H909">
        <v>5</v>
      </c>
      <c r="I909" t="str">
        <f>_xlfn.XLOOKUP(A909,[1]Sheet1!A:A,[1]Sheet1!B:B)</f>
        <v>F</v>
      </c>
      <c r="J909" t="str">
        <f>_xlfn.XLOOKUP(A909,[1]Sheet1!A:A,[1]Sheet1!C:C)</f>
        <v>Ship</v>
      </c>
      <c r="K909">
        <f>_xlfn.XLOOKUP(A909,[1]Sheet1!A:A,[1]Sheet1!D:D)</f>
        <v>1190</v>
      </c>
      <c r="L909">
        <f>_xlfn.XLOOKUP(A909,[1]Sheet1!A:A,[1]Sheet1!E:E)</f>
        <v>1</v>
      </c>
      <c r="M909" t="str">
        <f t="shared" si="28"/>
        <v>On-Time</v>
      </c>
      <c r="N909">
        <f t="shared" si="29"/>
        <v>0</v>
      </c>
    </row>
    <row r="910" spans="1:14">
      <c r="A910">
        <v>909</v>
      </c>
      <c r="B910">
        <v>235</v>
      </c>
      <c r="C910">
        <v>22</v>
      </c>
      <c r="D910">
        <v>4</v>
      </c>
      <c r="E910" t="s">
        <v>8</v>
      </c>
      <c r="F910" t="s">
        <v>10</v>
      </c>
      <c r="G910">
        <v>1</v>
      </c>
      <c r="H910">
        <v>4</v>
      </c>
      <c r="I910" t="str">
        <f>_xlfn.XLOOKUP(A910,[1]Sheet1!A:A,[1]Sheet1!B:B)</f>
        <v>A</v>
      </c>
      <c r="J910" t="str">
        <f>_xlfn.XLOOKUP(A910,[1]Sheet1!A:A,[1]Sheet1!C:C)</f>
        <v>Ship</v>
      </c>
      <c r="K910">
        <f>_xlfn.XLOOKUP(A910,[1]Sheet1!A:A,[1]Sheet1!D:D)</f>
        <v>2066</v>
      </c>
      <c r="L910">
        <f>_xlfn.XLOOKUP(A910,[1]Sheet1!A:A,[1]Sheet1!E:E)</f>
        <v>1</v>
      </c>
      <c r="M910" t="str">
        <f t="shared" si="28"/>
        <v>On-Time</v>
      </c>
      <c r="N910">
        <f t="shared" si="29"/>
        <v>0</v>
      </c>
    </row>
    <row r="911" spans="1:14">
      <c r="A911">
        <v>910</v>
      </c>
      <c r="B911">
        <v>186</v>
      </c>
      <c r="C911">
        <v>42</v>
      </c>
      <c r="D911">
        <v>10</v>
      </c>
      <c r="E911" t="s">
        <v>8</v>
      </c>
      <c r="F911" t="s">
        <v>9</v>
      </c>
      <c r="G911">
        <v>5</v>
      </c>
      <c r="H911">
        <v>4</v>
      </c>
      <c r="I911" t="str">
        <f>_xlfn.XLOOKUP(A911,[1]Sheet1!A:A,[1]Sheet1!B:B)</f>
        <v>B</v>
      </c>
      <c r="J911" t="str">
        <f>_xlfn.XLOOKUP(A911,[1]Sheet1!A:A,[1]Sheet1!C:C)</f>
        <v>Ship</v>
      </c>
      <c r="K911">
        <f>_xlfn.XLOOKUP(A911,[1]Sheet1!A:A,[1]Sheet1!D:D)</f>
        <v>3521</v>
      </c>
      <c r="L911">
        <f>_xlfn.XLOOKUP(A911,[1]Sheet1!A:A,[1]Sheet1!E:E)</f>
        <v>1</v>
      </c>
      <c r="M911" t="str">
        <f t="shared" si="28"/>
        <v>On-Time</v>
      </c>
      <c r="N911">
        <f t="shared" si="29"/>
        <v>0</v>
      </c>
    </row>
    <row r="912" spans="1:14">
      <c r="A912">
        <v>911</v>
      </c>
      <c r="B912">
        <v>274</v>
      </c>
      <c r="C912">
        <v>29</v>
      </c>
      <c r="D912">
        <v>10</v>
      </c>
      <c r="E912" t="s">
        <v>11</v>
      </c>
      <c r="F912" t="s">
        <v>9</v>
      </c>
      <c r="G912">
        <v>2</v>
      </c>
      <c r="H912">
        <v>4</v>
      </c>
      <c r="I912" t="str">
        <f>_xlfn.XLOOKUP(A912,[1]Sheet1!A:A,[1]Sheet1!B:B)</f>
        <v>C</v>
      </c>
      <c r="J912" t="str">
        <f>_xlfn.XLOOKUP(A912,[1]Sheet1!A:A,[1]Sheet1!C:C)</f>
        <v>Ship</v>
      </c>
      <c r="K912">
        <f>_xlfn.XLOOKUP(A912,[1]Sheet1!A:A,[1]Sheet1!D:D)</f>
        <v>2949</v>
      </c>
      <c r="L912">
        <f>_xlfn.XLOOKUP(A912,[1]Sheet1!A:A,[1]Sheet1!E:E)</f>
        <v>1</v>
      </c>
      <c r="M912" t="str">
        <f t="shared" si="28"/>
        <v>On-Time</v>
      </c>
      <c r="N912">
        <f t="shared" si="29"/>
        <v>0</v>
      </c>
    </row>
    <row r="913" spans="1:14">
      <c r="A913">
        <v>912</v>
      </c>
      <c r="B913">
        <v>163</v>
      </c>
      <c r="C913">
        <v>37</v>
      </c>
      <c r="D913">
        <v>3</v>
      </c>
      <c r="E913" t="s">
        <v>11</v>
      </c>
      <c r="F913" t="s">
        <v>9</v>
      </c>
      <c r="G913">
        <v>5</v>
      </c>
      <c r="H913">
        <v>2</v>
      </c>
      <c r="I913" t="str">
        <f>_xlfn.XLOOKUP(A913,[1]Sheet1!A:A,[1]Sheet1!B:B)</f>
        <v>F</v>
      </c>
      <c r="J913" t="str">
        <f>_xlfn.XLOOKUP(A913,[1]Sheet1!A:A,[1]Sheet1!C:C)</f>
        <v>Ship</v>
      </c>
      <c r="K913">
        <f>_xlfn.XLOOKUP(A913,[1]Sheet1!A:A,[1]Sheet1!D:D)</f>
        <v>1079</v>
      </c>
      <c r="L913">
        <f>_xlfn.XLOOKUP(A913,[1]Sheet1!A:A,[1]Sheet1!E:E)</f>
        <v>1</v>
      </c>
      <c r="M913" t="str">
        <f t="shared" si="28"/>
        <v>On-Time</v>
      </c>
      <c r="N913">
        <f t="shared" si="29"/>
        <v>0</v>
      </c>
    </row>
    <row r="914" spans="1:14">
      <c r="A914">
        <v>913</v>
      </c>
      <c r="B914">
        <v>161</v>
      </c>
      <c r="C914">
        <v>6</v>
      </c>
      <c r="D914">
        <v>3</v>
      </c>
      <c r="E914" t="s">
        <v>8</v>
      </c>
      <c r="F914" t="s">
        <v>9</v>
      </c>
      <c r="G914">
        <v>4</v>
      </c>
      <c r="H914">
        <v>4</v>
      </c>
      <c r="I914" t="str">
        <f>_xlfn.XLOOKUP(A914,[1]Sheet1!A:A,[1]Sheet1!B:B)</f>
        <v>D</v>
      </c>
      <c r="J914" t="str">
        <f>_xlfn.XLOOKUP(A914,[1]Sheet1!A:A,[1]Sheet1!C:C)</f>
        <v>Ship</v>
      </c>
      <c r="K914">
        <f>_xlfn.XLOOKUP(A914,[1]Sheet1!A:A,[1]Sheet1!D:D)</f>
        <v>1386</v>
      </c>
      <c r="L914">
        <f>_xlfn.XLOOKUP(A914,[1]Sheet1!A:A,[1]Sheet1!E:E)</f>
        <v>1</v>
      </c>
      <c r="M914" t="str">
        <f t="shared" si="28"/>
        <v>On-Time</v>
      </c>
      <c r="N914">
        <f t="shared" si="29"/>
        <v>0</v>
      </c>
    </row>
    <row r="915" spans="1:14">
      <c r="A915">
        <v>914</v>
      </c>
      <c r="B915">
        <v>264</v>
      </c>
      <c r="C915">
        <v>35</v>
      </c>
      <c r="D915">
        <v>2</v>
      </c>
      <c r="E915" t="s">
        <v>8</v>
      </c>
      <c r="F915" t="s">
        <v>10</v>
      </c>
      <c r="G915">
        <v>4</v>
      </c>
      <c r="H915">
        <v>4</v>
      </c>
      <c r="I915" t="str">
        <f>_xlfn.XLOOKUP(A915,[1]Sheet1!A:A,[1]Sheet1!B:B)</f>
        <v>F</v>
      </c>
      <c r="J915" t="str">
        <f>_xlfn.XLOOKUP(A915,[1]Sheet1!A:A,[1]Sheet1!C:C)</f>
        <v>Ship</v>
      </c>
      <c r="K915">
        <f>_xlfn.XLOOKUP(A915,[1]Sheet1!A:A,[1]Sheet1!D:D)</f>
        <v>2336</v>
      </c>
      <c r="L915">
        <f>_xlfn.XLOOKUP(A915,[1]Sheet1!A:A,[1]Sheet1!E:E)</f>
        <v>1</v>
      </c>
      <c r="M915" t="str">
        <f t="shared" si="28"/>
        <v>On-Time</v>
      </c>
      <c r="N915">
        <f t="shared" si="29"/>
        <v>0</v>
      </c>
    </row>
    <row r="916" spans="1:14">
      <c r="A916">
        <v>915</v>
      </c>
      <c r="B916">
        <v>255</v>
      </c>
      <c r="C916">
        <v>42</v>
      </c>
      <c r="D916">
        <v>2</v>
      </c>
      <c r="E916" t="s">
        <v>11</v>
      </c>
      <c r="F916" t="s">
        <v>10</v>
      </c>
      <c r="G916">
        <v>1</v>
      </c>
      <c r="H916">
        <v>3</v>
      </c>
      <c r="I916" t="str">
        <f>_xlfn.XLOOKUP(A916,[1]Sheet1!A:A,[1]Sheet1!B:B)</f>
        <v>A</v>
      </c>
      <c r="J916" t="str">
        <f>_xlfn.XLOOKUP(A916,[1]Sheet1!A:A,[1]Sheet1!C:C)</f>
        <v>Ship</v>
      </c>
      <c r="K916">
        <f>_xlfn.XLOOKUP(A916,[1]Sheet1!A:A,[1]Sheet1!D:D)</f>
        <v>3459</v>
      </c>
      <c r="L916">
        <f>_xlfn.XLOOKUP(A916,[1]Sheet1!A:A,[1]Sheet1!E:E)</f>
        <v>1</v>
      </c>
      <c r="M916" t="str">
        <f t="shared" si="28"/>
        <v>On-Time</v>
      </c>
      <c r="N916">
        <f t="shared" si="29"/>
        <v>0</v>
      </c>
    </row>
    <row r="917" spans="1:14">
      <c r="A917">
        <v>916</v>
      </c>
      <c r="B917">
        <v>258</v>
      </c>
      <c r="C917">
        <v>3</v>
      </c>
      <c r="D917">
        <v>3</v>
      </c>
      <c r="E917" t="s">
        <v>11</v>
      </c>
      <c r="F917" t="s">
        <v>10</v>
      </c>
      <c r="G917">
        <v>1</v>
      </c>
      <c r="H917">
        <v>4</v>
      </c>
      <c r="I917" t="str">
        <f>_xlfn.XLOOKUP(A917,[1]Sheet1!A:A,[1]Sheet1!B:B)</f>
        <v>B</v>
      </c>
      <c r="J917" t="str">
        <f>_xlfn.XLOOKUP(A917,[1]Sheet1!A:A,[1]Sheet1!C:C)</f>
        <v>Ship</v>
      </c>
      <c r="K917">
        <f>_xlfn.XLOOKUP(A917,[1]Sheet1!A:A,[1]Sheet1!D:D)</f>
        <v>3928</v>
      </c>
      <c r="L917">
        <f>_xlfn.XLOOKUP(A917,[1]Sheet1!A:A,[1]Sheet1!E:E)</f>
        <v>1</v>
      </c>
      <c r="M917" t="str">
        <f t="shared" si="28"/>
        <v>On-Time</v>
      </c>
      <c r="N917">
        <f t="shared" si="29"/>
        <v>0</v>
      </c>
    </row>
    <row r="918" spans="1:14">
      <c r="A918">
        <v>917</v>
      </c>
      <c r="B918">
        <v>261</v>
      </c>
      <c r="C918">
        <v>39</v>
      </c>
      <c r="D918">
        <v>8</v>
      </c>
      <c r="E918" t="s">
        <v>11</v>
      </c>
      <c r="F918" t="s">
        <v>10</v>
      </c>
      <c r="G918">
        <v>5</v>
      </c>
      <c r="H918">
        <v>5</v>
      </c>
      <c r="I918" t="str">
        <f>_xlfn.XLOOKUP(A918,[1]Sheet1!A:A,[1]Sheet1!B:B)</f>
        <v>C</v>
      </c>
      <c r="J918" t="str">
        <f>_xlfn.XLOOKUP(A918,[1]Sheet1!A:A,[1]Sheet1!C:C)</f>
        <v>Ship</v>
      </c>
      <c r="K918">
        <f>_xlfn.XLOOKUP(A918,[1]Sheet1!A:A,[1]Sheet1!D:D)</f>
        <v>2103</v>
      </c>
      <c r="L918">
        <f>_xlfn.XLOOKUP(A918,[1]Sheet1!A:A,[1]Sheet1!E:E)</f>
        <v>1</v>
      </c>
      <c r="M918" t="str">
        <f t="shared" si="28"/>
        <v>On-Time</v>
      </c>
      <c r="N918">
        <f t="shared" si="29"/>
        <v>0</v>
      </c>
    </row>
    <row r="919" spans="1:14">
      <c r="A919">
        <v>918</v>
      </c>
      <c r="B919">
        <v>188</v>
      </c>
      <c r="C919">
        <v>3</v>
      </c>
      <c r="D919">
        <v>7</v>
      </c>
      <c r="E919" t="s">
        <v>11</v>
      </c>
      <c r="F919" t="s">
        <v>10</v>
      </c>
      <c r="G919">
        <v>3</v>
      </c>
      <c r="H919">
        <v>5</v>
      </c>
      <c r="I919" t="str">
        <f>_xlfn.XLOOKUP(A919,[1]Sheet1!A:A,[1]Sheet1!B:B)</f>
        <v>F</v>
      </c>
      <c r="J919" t="str">
        <f>_xlfn.XLOOKUP(A919,[1]Sheet1!A:A,[1]Sheet1!C:C)</f>
        <v>Ship</v>
      </c>
      <c r="K919">
        <f>_xlfn.XLOOKUP(A919,[1]Sheet1!A:A,[1]Sheet1!D:D)</f>
        <v>3637</v>
      </c>
      <c r="L919">
        <f>_xlfn.XLOOKUP(A919,[1]Sheet1!A:A,[1]Sheet1!E:E)</f>
        <v>1</v>
      </c>
      <c r="M919" t="str">
        <f t="shared" si="28"/>
        <v>On-Time</v>
      </c>
      <c r="N919">
        <f t="shared" si="29"/>
        <v>0</v>
      </c>
    </row>
    <row r="920" spans="1:14">
      <c r="A920">
        <v>919</v>
      </c>
      <c r="B920">
        <v>188</v>
      </c>
      <c r="C920">
        <v>11</v>
      </c>
      <c r="D920">
        <v>3</v>
      </c>
      <c r="E920" t="s">
        <v>12</v>
      </c>
      <c r="F920" t="s">
        <v>10</v>
      </c>
      <c r="G920">
        <v>4</v>
      </c>
      <c r="H920">
        <v>3</v>
      </c>
      <c r="I920" t="str">
        <f>_xlfn.XLOOKUP(A920,[1]Sheet1!A:A,[1]Sheet1!B:B)</f>
        <v>D</v>
      </c>
      <c r="J920" t="str">
        <f>_xlfn.XLOOKUP(A920,[1]Sheet1!A:A,[1]Sheet1!C:C)</f>
        <v>Ship</v>
      </c>
      <c r="K920">
        <f>_xlfn.XLOOKUP(A920,[1]Sheet1!A:A,[1]Sheet1!D:D)</f>
        <v>3072</v>
      </c>
      <c r="L920">
        <f>_xlfn.XLOOKUP(A920,[1]Sheet1!A:A,[1]Sheet1!E:E)</f>
        <v>1</v>
      </c>
      <c r="M920" t="str">
        <f t="shared" si="28"/>
        <v>On-Time</v>
      </c>
      <c r="N920">
        <f t="shared" si="29"/>
        <v>0</v>
      </c>
    </row>
    <row r="921" spans="1:14">
      <c r="A921">
        <v>920</v>
      </c>
      <c r="B921">
        <v>160</v>
      </c>
      <c r="C921">
        <v>25</v>
      </c>
      <c r="D921">
        <v>10</v>
      </c>
      <c r="E921" t="s">
        <v>11</v>
      </c>
      <c r="F921" t="s">
        <v>10</v>
      </c>
      <c r="G921">
        <v>2</v>
      </c>
      <c r="H921">
        <v>3</v>
      </c>
      <c r="I921" t="str">
        <f>_xlfn.XLOOKUP(A921,[1]Sheet1!A:A,[1]Sheet1!B:B)</f>
        <v>F</v>
      </c>
      <c r="J921" t="str">
        <f>_xlfn.XLOOKUP(A921,[1]Sheet1!A:A,[1]Sheet1!C:C)</f>
        <v>Ship</v>
      </c>
      <c r="K921">
        <f>_xlfn.XLOOKUP(A921,[1]Sheet1!A:A,[1]Sheet1!D:D)</f>
        <v>1548</v>
      </c>
      <c r="L921">
        <f>_xlfn.XLOOKUP(A921,[1]Sheet1!A:A,[1]Sheet1!E:E)</f>
        <v>1</v>
      </c>
      <c r="M921" t="str">
        <f t="shared" si="28"/>
        <v>On-Time</v>
      </c>
      <c r="N921">
        <f t="shared" si="29"/>
        <v>0</v>
      </c>
    </row>
    <row r="922" spans="1:14">
      <c r="A922">
        <v>921</v>
      </c>
      <c r="B922">
        <v>214</v>
      </c>
      <c r="C922">
        <v>26</v>
      </c>
      <c r="D922">
        <v>2</v>
      </c>
      <c r="E922" t="s">
        <v>8</v>
      </c>
      <c r="F922" t="s">
        <v>10</v>
      </c>
      <c r="G922">
        <v>2</v>
      </c>
      <c r="H922">
        <v>3</v>
      </c>
      <c r="I922" t="str">
        <f>_xlfn.XLOOKUP(A922,[1]Sheet1!A:A,[1]Sheet1!B:B)</f>
        <v>A</v>
      </c>
      <c r="J922" t="str">
        <f>_xlfn.XLOOKUP(A922,[1]Sheet1!A:A,[1]Sheet1!C:C)</f>
        <v>Ship</v>
      </c>
      <c r="K922">
        <f>_xlfn.XLOOKUP(A922,[1]Sheet1!A:A,[1]Sheet1!D:D)</f>
        <v>3503</v>
      </c>
      <c r="L922">
        <f>_xlfn.XLOOKUP(A922,[1]Sheet1!A:A,[1]Sheet1!E:E)</f>
        <v>1</v>
      </c>
      <c r="M922" t="str">
        <f t="shared" si="28"/>
        <v>On-Time</v>
      </c>
      <c r="N922">
        <f t="shared" si="29"/>
        <v>0</v>
      </c>
    </row>
    <row r="923" spans="1:14">
      <c r="A923">
        <v>922</v>
      </c>
      <c r="B923">
        <v>209</v>
      </c>
      <c r="C923">
        <v>46</v>
      </c>
      <c r="D923">
        <v>8</v>
      </c>
      <c r="E923" t="s">
        <v>11</v>
      </c>
      <c r="F923" t="s">
        <v>9</v>
      </c>
      <c r="G923">
        <v>4</v>
      </c>
      <c r="H923">
        <v>4</v>
      </c>
      <c r="I923" t="str">
        <f>_xlfn.XLOOKUP(A923,[1]Sheet1!A:A,[1]Sheet1!B:B)</f>
        <v>B</v>
      </c>
      <c r="J923" t="str">
        <f>_xlfn.XLOOKUP(A923,[1]Sheet1!A:A,[1]Sheet1!C:C)</f>
        <v>Ship</v>
      </c>
      <c r="K923">
        <f>_xlfn.XLOOKUP(A923,[1]Sheet1!A:A,[1]Sheet1!D:D)</f>
        <v>3345</v>
      </c>
      <c r="L923">
        <f>_xlfn.XLOOKUP(A923,[1]Sheet1!A:A,[1]Sheet1!E:E)</f>
        <v>1</v>
      </c>
      <c r="M923" t="str">
        <f t="shared" si="28"/>
        <v>On-Time</v>
      </c>
      <c r="N923">
        <f t="shared" si="29"/>
        <v>0</v>
      </c>
    </row>
    <row r="924" spans="1:14">
      <c r="A924">
        <v>923</v>
      </c>
      <c r="B924">
        <v>208</v>
      </c>
      <c r="C924">
        <v>8</v>
      </c>
      <c r="D924">
        <v>7</v>
      </c>
      <c r="E924" t="s">
        <v>12</v>
      </c>
      <c r="F924" t="s">
        <v>10</v>
      </c>
      <c r="G924">
        <v>1</v>
      </c>
      <c r="H924">
        <v>4</v>
      </c>
      <c r="I924" t="str">
        <f>_xlfn.XLOOKUP(A924,[1]Sheet1!A:A,[1]Sheet1!B:B)</f>
        <v>C</v>
      </c>
      <c r="J924" t="str">
        <f>_xlfn.XLOOKUP(A924,[1]Sheet1!A:A,[1]Sheet1!C:C)</f>
        <v>Ship</v>
      </c>
      <c r="K924">
        <f>_xlfn.XLOOKUP(A924,[1]Sheet1!A:A,[1]Sheet1!D:D)</f>
        <v>2193</v>
      </c>
      <c r="L924">
        <f>_xlfn.XLOOKUP(A924,[1]Sheet1!A:A,[1]Sheet1!E:E)</f>
        <v>1</v>
      </c>
      <c r="M924" t="str">
        <f t="shared" si="28"/>
        <v>On-Time</v>
      </c>
      <c r="N924">
        <f t="shared" si="29"/>
        <v>0</v>
      </c>
    </row>
    <row r="925" spans="1:14">
      <c r="A925">
        <v>924</v>
      </c>
      <c r="B925">
        <v>265</v>
      </c>
      <c r="C925">
        <v>47</v>
      </c>
      <c r="D925">
        <v>4</v>
      </c>
      <c r="E925" t="s">
        <v>8</v>
      </c>
      <c r="F925" t="s">
        <v>10</v>
      </c>
      <c r="G925">
        <v>3</v>
      </c>
      <c r="H925">
        <v>3</v>
      </c>
      <c r="I925" t="str">
        <f>_xlfn.XLOOKUP(A925,[1]Sheet1!A:A,[1]Sheet1!B:B)</f>
        <v>F</v>
      </c>
      <c r="J925" t="str">
        <f>_xlfn.XLOOKUP(A925,[1]Sheet1!A:A,[1]Sheet1!C:C)</f>
        <v>Ship</v>
      </c>
      <c r="K925">
        <f>_xlfn.XLOOKUP(A925,[1]Sheet1!A:A,[1]Sheet1!D:D)</f>
        <v>2557</v>
      </c>
      <c r="L925">
        <f>_xlfn.XLOOKUP(A925,[1]Sheet1!A:A,[1]Sheet1!E:E)</f>
        <v>1</v>
      </c>
      <c r="M925" t="str">
        <f t="shared" si="28"/>
        <v>On-Time</v>
      </c>
      <c r="N925">
        <f t="shared" si="29"/>
        <v>0</v>
      </c>
    </row>
    <row r="926" spans="1:14">
      <c r="A926">
        <v>925</v>
      </c>
      <c r="B926">
        <v>161</v>
      </c>
      <c r="C926">
        <v>41</v>
      </c>
      <c r="D926">
        <v>2</v>
      </c>
      <c r="E926" t="s">
        <v>12</v>
      </c>
      <c r="F926" t="s">
        <v>9</v>
      </c>
      <c r="G926">
        <v>1</v>
      </c>
      <c r="H926">
        <v>4</v>
      </c>
      <c r="I926" t="str">
        <f>_xlfn.XLOOKUP(A926,[1]Sheet1!A:A,[1]Sheet1!B:B)</f>
        <v>D</v>
      </c>
      <c r="J926" t="str">
        <f>_xlfn.XLOOKUP(A926,[1]Sheet1!A:A,[1]Sheet1!C:C)</f>
        <v>Ship</v>
      </c>
      <c r="K926">
        <f>_xlfn.XLOOKUP(A926,[1]Sheet1!A:A,[1]Sheet1!D:D)</f>
        <v>1992</v>
      </c>
      <c r="L926">
        <f>_xlfn.XLOOKUP(A926,[1]Sheet1!A:A,[1]Sheet1!E:E)</f>
        <v>1</v>
      </c>
      <c r="M926" t="str">
        <f t="shared" si="28"/>
        <v>On-Time</v>
      </c>
      <c r="N926">
        <f t="shared" si="29"/>
        <v>0</v>
      </c>
    </row>
    <row r="927" spans="1:14">
      <c r="A927">
        <v>926</v>
      </c>
      <c r="B927">
        <v>217</v>
      </c>
      <c r="C927">
        <v>61</v>
      </c>
      <c r="D927">
        <v>3</v>
      </c>
      <c r="E927" t="s">
        <v>12</v>
      </c>
      <c r="F927" t="s">
        <v>9</v>
      </c>
      <c r="G927">
        <v>3</v>
      </c>
      <c r="H927">
        <v>5</v>
      </c>
      <c r="I927" t="str">
        <f>_xlfn.XLOOKUP(A927,[1]Sheet1!A:A,[1]Sheet1!B:B)</f>
        <v>F</v>
      </c>
      <c r="J927" t="str">
        <f>_xlfn.XLOOKUP(A927,[1]Sheet1!A:A,[1]Sheet1!C:C)</f>
        <v>Ship</v>
      </c>
      <c r="K927">
        <f>_xlfn.XLOOKUP(A927,[1]Sheet1!A:A,[1]Sheet1!D:D)</f>
        <v>3067</v>
      </c>
      <c r="L927">
        <f>_xlfn.XLOOKUP(A927,[1]Sheet1!A:A,[1]Sheet1!E:E)</f>
        <v>1</v>
      </c>
      <c r="M927" t="str">
        <f t="shared" si="28"/>
        <v>On-Time</v>
      </c>
      <c r="N927">
        <f t="shared" si="29"/>
        <v>0</v>
      </c>
    </row>
    <row r="928" spans="1:14">
      <c r="A928">
        <v>927</v>
      </c>
      <c r="B928">
        <v>210</v>
      </c>
      <c r="C928">
        <v>52</v>
      </c>
      <c r="D928">
        <v>2</v>
      </c>
      <c r="E928" t="s">
        <v>8</v>
      </c>
      <c r="F928" t="s">
        <v>9</v>
      </c>
      <c r="G928">
        <v>1</v>
      </c>
      <c r="H928">
        <v>3</v>
      </c>
      <c r="I928" t="str">
        <f>_xlfn.XLOOKUP(A928,[1]Sheet1!A:A,[1]Sheet1!B:B)</f>
        <v>A</v>
      </c>
      <c r="J928" t="str">
        <f>_xlfn.XLOOKUP(A928,[1]Sheet1!A:A,[1]Sheet1!C:C)</f>
        <v>Ship</v>
      </c>
      <c r="K928">
        <f>_xlfn.XLOOKUP(A928,[1]Sheet1!A:A,[1]Sheet1!D:D)</f>
        <v>2444</v>
      </c>
      <c r="L928">
        <f>_xlfn.XLOOKUP(A928,[1]Sheet1!A:A,[1]Sheet1!E:E)</f>
        <v>1</v>
      </c>
      <c r="M928" t="str">
        <f t="shared" si="28"/>
        <v>On-Time</v>
      </c>
      <c r="N928">
        <f t="shared" si="29"/>
        <v>0</v>
      </c>
    </row>
    <row r="929" spans="1:14">
      <c r="A929">
        <v>928</v>
      </c>
      <c r="B929">
        <v>179</v>
      </c>
      <c r="C929">
        <v>60</v>
      </c>
      <c r="D929">
        <v>2</v>
      </c>
      <c r="E929" t="s">
        <v>8</v>
      </c>
      <c r="F929" t="s">
        <v>9</v>
      </c>
      <c r="G929">
        <v>3</v>
      </c>
      <c r="H929">
        <v>3</v>
      </c>
      <c r="I929" t="str">
        <f>_xlfn.XLOOKUP(A929,[1]Sheet1!A:A,[1]Sheet1!B:B)</f>
        <v>B</v>
      </c>
      <c r="J929" t="str">
        <f>_xlfn.XLOOKUP(A929,[1]Sheet1!A:A,[1]Sheet1!C:C)</f>
        <v>Ship</v>
      </c>
      <c r="K929">
        <f>_xlfn.XLOOKUP(A929,[1]Sheet1!A:A,[1]Sheet1!D:D)</f>
        <v>1808</v>
      </c>
      <c r="L929">
        <f>_xlfn.XLOOKUP(A929,[1]Sheet1!A:A,[1]Sheet1!E:E)</f>
        <v>1</v>
      </c>
      <c r="M929" t="str">
        <f t="shared" si="28"/>
        <v>On-Time</v>
      </c>
      <c r="N929">
        <f t="shared" si="29"/>
        <v>0</v>
      </c>
    </row>
    <row r="930" spans="1:14">
      <c r="A930">
        <v>929</v>
      </c>
      <c r="B930">
        <v>180</v>
      </c>
      <c r="C930">
        <v>55</v>
      </c>
      <c r="D930">
        <v>4</v>
      </c>
      <c r="E930" t="s">
        <v>11</v>
      </c>
      <c r="F930" t="s">
        <v>10</v>
      </c>
      <c r="G930">
        <v>2</v>
      </c>
      <c r="H930">
        <v>3</v>
      </c>
      <c r="I930" t="str">
        <f>_xlfn.XLOOKUP(A930,[1]Sheet1!A:A,[1]Sheet1!B:B)</f>
        <v>C</v>
      </c>
      <c r="J930" t="str">
        <f>_xlfn.XLOOKUP(A930,[1]Sheet1!A:A,[1]Sheet1!C:C)</f>
        <v>Ship</v>
      </c>
      <c r="K930">
        <f>_xlfn.XLOOKUP(A930,[1]Sheet1!A:A,[1]Sheet1!D:D)</f>
        <v>1165</v>
      </c>
      <c r="L930">
        <f>_xlfn.XLOOKUP(A930,[1]Sheet1!A:A,[1]Sheet1!E:E)</f>
        <v>1</v>
      </c>
      <c r="M930" t="str">
        <f t="shared" si="28"/>
        <v>On-Time</v>
      </c>
      <c r="N930">
        <f t="shared" si="29"/>
        <v>0</v>
      </c>
    </row>
    <row r="931" spans="1:14">
      <c r="A931">
        <v>930</v>
      </c>
      <c r="B931">
        <v>153</v>
      </c>
      <c r="C931">
        <v>12</v>
      </c>
      <c r="D931">
        <v>5</v>
      </c>
      <c r="E931" t="s">
        <v>8</v>
      </c>
      <c r="F931" t="s">
        <v>9</v>
      </c>
      <c r="G931">
        <v>3</v>
      </c>
      <c r="H931">
        <v>3</v>
      </c>
      <c r="I931" t="str">
        <f>_xlfn.XLOOKUP(A931,[1]Sheet1!A:A,[1]Sheet1!B:B)</f>
        <v>F</v>
      </c>
      <c r="J931" t="str">
        <f>_xlfn.XLOOKUP(A931,[1]Sheet1!A:A,[1]Sheet1!C:C)</f>
        <v>Ship</v>
      </c>
      <c r="K931">
        <f>_xlfn.XLOOKUP(A931,[1]Sheet1!A:A,[1]Sheet1!D:D)</f>
        <v>1972</v>
      </c>
      <c r="L931">
        <f>_xlfn.XLOOKUP(A931,[1]Sheet1!A:A,[1]Sheet1!E:E)</f>
        <v>1</v>
      </c>
      <c r="M931" t="str">
        <f t="shared" si="28"/>
        <v>On-Time</v>
      </c>
      <c r="N931">
        <f t="shared" si="29"/>
        <v>0</v>
      </c>
    </row>
    <row r="932" spans="1:14">
      <c r="A932">
        <v>931</v>
      </c>
      <c r="B932">
        <v>162</v>
      </c>
      <c r="C932">
        <v>2</v>
      </c>
      <c r="D932">
        <v>2</v>
      </c>
      <c r="E932" t="s">
        <v>8</v>
      </c>
      <c r="F932" t="s">
        <v>10</v>
      </c>
      <c r="G932">
        <v>3</v>
      </c>
      <c r="H932">
        <v>4</v>
      </c>
      <c r="I932" t="str">
        <f>_xlfn.XLOOKUP(A932,[1]Sheet1!A:A,[1]Sheet1!B:B)</f>
        <v>D</v>
      </c>
      <c r="J932" t="str">
        <f>_xlfn.XLOOKUP(A932,[1]Sheet1!A:A,[1]Sheet1!C:C)</f>
        <v>Ship</v>
      </c>
      <c r="K932">
        <f>_xlfn.XLOOKUP(A932,[1]Sheet1!A:A,[1]Sheet1!D:D)</f>
        <v>1714</v>
      </c>
      <c r="L932">
        <f>_xlfn.XLOOKUP(A932,[1]Sheet1!A:A,[1]Sheet1!E:E)</f>
        <v>1</v>
      </c>
      <c r="M932" t="str">
        <f t="shared" si="28"/>
        <v>On-Time</v>
      </c>
      <c r="N932">
        <f t="shared" si="29"/>
        <v>0</v>
      </c>
    </row>
    <row r="933" spans="1:14">
      <c r="A933">
        <v>932</v>
      </c>
      <c r="B933">
        <v>135</v>
      </c>
      <c r="C933">
        <v>27</v>
      </c>
      <c r="D933">
        <v>3</v>
      </c>
      <c r="E933" t="s">
        <v>8</v>
      </c>
      <c r="F933" t="s">
        <v>10</v>
      </c>
      <c r="G933">
        <v>2</v>
      </c>
      <c r="H933">
        <v>3</v>
      </c>
      <c r="I933" t="str">
        <f>_xlfn.XLOOKUP(A933,[1]Sheet1!A:A,[1]Sheet1!B:B)</f>
        <v>F</v>
      </c>
      <c r="J933" t="str">
        <f>_xlfn.XLOOKUP(A933,[1]Sheet1!A:A,[1]Sheet1!C:C)</f>
        <v>Ship</v>
      </c>
      <c r="K933">
        <f>_xlfn.XLOOKUP(A933,[1]Sheet1!A:A,[1]Sheet1!D:D)</f>
        <v>1898</v>
      </c>
      <c r="L933">
        <f>_xlfn.XLOOKUP(A933,[1]Sheet1!A:A,[1]Sheet1!E:E)</f>
        <v>1</v>
      </c>
      <c r="M933" t="str">
        <f t="shared" si="28"/>
        <v>On-Time</v>
      </c>
      <c r="N933">
        <f t="shared" si="29"/>
        <v>0</v>
      </c>
    </row>
    <row r="934" spans="1:14">
      <c r="A934">
        <v>933</v>
      </c>
      <c r="B934">
        <v>242</v>
      </c>
      <c r="C934">
        <v>3</v>
      </c>
      <c r="D934">
        <v>3</v>
      </c>
      <c r="E934" t="s">
        <v>11</v>
      </c>
      <c r="F934" t="s">
        <v>9</v>
      </c>
      <c r="G934">
        <v>5</v>
      </c>
      <c r="H934">
        <v>3</v>
      </c>
      <c r="I934" t="str">
        <f>_xlfn.XLOOKUP(A934,[1]Sheet1!A:A,[1]Sheet1!B:B)</f>
        <v>A</v>
      </c>
      <c r="J934" t="str">
        <f>_xlfn.XLOOKUP(A934,[1]Sheet1!A:A,[1]Sheet1!C:C)</f>
        <v>Road</v>
      </c>
      <c r="K934">
        <f>_xlfn.XLOOKUP(A934,[1]Sheet1!A:A,[1]Sheet1!D:D)</f>
        <v>2268</v>
      </c>
      <c r="L934">
        <f>_xlfn.XLOOKUP(A934,[1]Sheet1!A:A,[1]Sheet1!E:E)</f>
        <v>1</v>
      </c>
      <c r="M934" t="str">
        <f t="shared" si="28"/>
        <v>On-Time</v>
      </c>
      <c r="N934">
        <f t="shared" si="29"/>
        <v>0</v>
      </c>
    </row>
    <row r="935" spans="1:14">
      <c r="A935">
        <v>934</v>
      </c>
      <c r="B935">
        <v>206</v>
      </c>
      <c r="C935">
        <v>33</v>
      </c>
      <c r="D935">
        <v>3</v>
      </c>
      <c r="E935" t="s">
        <v>11</v>
      </c>
      <c r="F935" t="s">
        <v>9</v>
      </c>
      <c r="G935">
        <v>4</v>
      </c>
      <c r="H935">
        <v>4</v>
      </c>
      <c r="I935" t="str">
        <f>_xlfn.XLOOKUP(A935,[1]Sheet1!A:A,[1]Sheet1!B:B)</f>
        <v>B</v>
      </c>
      <c r="J935" t="str">
        <f>_xlfn.XLOOKUP(A935,[1]Sheet1!A:A,[1]Sheet1!C:C)</f>
        <v>Road</v>
      </c>
      <c r="K935">
        <f>_xlfn.XLOOKUP(A935,[1]Sheet1!A:A,[1]Sheet1!D:D)</f>
        <v>2804</v>
      </c>
      <c r="L935">
        <f>_xlfn.XLOOKUP(A935,[1]Sheet1!A:A,[1]Sheet1!E:E)</f>
        <v>1</v>
      </c>
      <c r="M935" t="str">
        <f t="shared" si="28"/>
        <v>On-Time</v>
      </c>
      <c r="N935">
        <f t="shared" si="29"/>
        <v>0</v>
      </c>
    </row>
    <row r="936" spans="1:14">
      <c r="A936">
        <v>935</v>
      </c>
      <c r="B936">
        <v>253</v>
      </c>
      <c r="C936">
        <v>12</v>
      </c>
      <c r="D936">
        <v>6</v>
      </c>
      <c r="E936" t="s">
        <v>11</v>
      </c>
      <c r="F936" t="s">
        <v>10</v>
      </c>
      <c r="G936">
        <v>1</v>
      </c>
      <c r="H936">
        <v>5</v>
      </c>
      <c r="I936" t="str">
        <f>_xlfn.XLOOKUP(A936,[1]Sheet1!A:A,[1]Sheet1!B:B)</f>
        <v>C</v>
      </c>
      <c r="J936" t="str">
        <f>_xlfn.XLOOKUP(A936,[1]Sheet1!A:A,[1]Sheet1!C:C)</f>
        <v>Road</v>
      </c>
      <c r="K936">
        <f>_xlfn.XLOOKUP(A936,[1]Sheet1!A:A,[1]Sheet1!D:D)</f>
        <v>2486</v>
      </c>
      <c r="L936">
        <f>_xlfn.XLOOKUP(A936,[1]Sheet1!A:A,[1]Sheet1!E:E)</f>
        <v>1</v>
      </c>
      <c r="M936" t="str">
        <f t="shared" si="28"/>
        <v>On-Time</v>
      </c>
      <c r="N936">
        <f t="shared" si="29"/>
        <v>0</v>
      </c>
    </row>
    <row r="937" spans="1:14">
      <c r="A937">
        <v>936</v>
      </c>
      <c r="B937">
        <v>208</v>
      </c>
      <c r="C937">
        <v>8</v>
      </c>
      <c r="D937">
        <v>3</v>
      </c>
      <c r="E937" t="s">
        <v>11</v>
      </c>
      <c r="F937" t="s">
        <v>10</v>
      </c>
      <c r="G937">
        <v>2</v>
      </c>
      <c r="H937">
        <v>5</v>
      </c>
      <c r="I937" t="str">
        <f>_xlfn.XLOOKUP(A937,[1]Sheet1!A:A,[1]Sheet1!B:B)</f>
        <v>F</v>
      </c>
      <c r="J937" t="str">
        <f>_xlfn.XLOOKUP(A937,[1]Sheet1!A:A,[1]Sheet1!C:C)</f>
        <v>Road</v>
      </c>
      <c r="K937">
        <f>_xlfn.XLOOKUP(A937,[1]Sheet1!A:A,[1]Sheet1!D:D)</f>
        <v>3442</v>
      </c>
      <c r="L937">
        <f>_xlfn.XLOOKUP(A937,[1]Sheet1!A:A,[1]Sheet1!E:E)</f>
        <v>1</v>
      </c>
      <c r="M937" t="str">
        <f t="shared" si="28"/>
        <v>On-Time</v>
      </c>
      <c r="N937">
        <f t="shared" si="29"/>
        <v>0</v>
      </c>
    </row>
    <row r="938" spans="1:14">
      <c r="A938">
        <v>937</v>
      </c>
      <c r="B938">
        <v>250</v>
      </c>
      <c r="C938">
        <v>49</v>
      </c>
      <c r="D938">
        <v>3</v>
      </c>
      <c r="E938" t="s">
        <v>8</v>
      </c>
      <c r="F938" t="s">
        <v>9</v>
      </c>
      <c r="G938">
        <v>2</v>
      </c>
      <c r="H938">
        <v>3</v>
      </c>
      <c r="I938" t="str">
        <f>_xlfn.XLOOKUP(A938,[1]Sheet1!A:A,[1]Sheet1!B:B)</f>
        <v>D</v>
      </c>
      <c r="J938" t="str">
        <f>_xlfn.XLOOKUP(A938,[1]Sheet1!A:A,[1]Sheet1!C:C)</f>
        <v>Road</v>
      </c>
      <c r="K938">
        <f>_xlfn.XLOOKUP(A938,[1]Sheet1!A:A,[1]Sheet1!D:D)</f>
        <v>3798</v>
      </c>
      <c r="L938">
        <f>_xlfn.XLOOKUP(A938,[1]Sheet1!A:A,[1]Sheet1!E:E)</f>
        <v>1</v>
      </c>
      <c r="M938" t="str">
        <f t="shared" si="28"/>
        <v>On-Time</v>
      </c>
      <c r="N938">
        <f t="shared" si="29"/>
        <v>0</v>
      </c>
    </row>
    <row r="939" spans="1:14">
      <c r="A939">
        <v>938</v>
      </c>
      <c r="B939">
        <v>143</v>
      </c>
      <c r="C939">
        <v>20</v>
      </c>
      <c r="D939">
        <v>2</v>
      </c>
      <c r="E939" t="s">
        <v>11</v>
      </c>
      <c r="F939" t="s">
        <v>9</v>
      </c>
      <c r="G939">
        <v>5</v>
      </c>
      <c r="H939">
        <v>4</v>
      </c>
      <c r="I939" t="str">
        <f>_xlfn.XLOOKUP(A939,[1]Sheet1!A:A,[1]Sheet1!B:B)</f>
        <v>F</v>
      </c>
      <c r="J939" t="str">
        <f>_xlfn.XLOOKUP(A939,[1]Sheet1!A:A,[1]Sheet1!C:C)</f>
        <v>Road</v>
      </c>
      <c r="K939">
        <f>_xlfn.XLOOKUP(A939,[1]Sheet1!A:A,[1]Sheet1!D:D)</f>
        <v>1360</v>
      </c>
      <c r="L939">
        <f>_xlfn.XLOOKUP(A939,[1]Sheet1!A:A,[1]Sheet1!E:E)</f>
        <v>1</v>
      </c>
      <c r="M939" t="str">
        <f t="shared" si="28"/>
        <v>On-Time</v>
      </c>
      <c r="N939">
        <f t="shared" si="29"/>
        <v>0</v>
      </c>
    </row>
    <row r="940" spans="1:14">
      <c r="A940">
        <v>939</v>
      </c>
      <c r="B940">
        <v>236</v>
      </c>
      <c r="C940">
        <v>7</v>
      </c>
      <c r="D940">
        <v>3</v>
      </c>
      <c r="E940" t="s">
        <v>11</v>
      </c>
      <c r="F940" t="s">
        <v>10</v>
      </c>
      <c r="G940">
        <v>3</v>
      </c>
      <c r="H940">
        <v>5</v>
      </c>
      <c r="I940" t="str">
        <f>_xlfn.XLOOKUP(A940,[1]Sheet1!A:A,[1]Sheet1!B:B)</f>
        <v>A</v>
      </c>
      <c r="J940" t="str">
        <f>_xlfn.XLOOKUP(A940,[1]Sheet1!A:A,[1]Sheet1!C:C)</f>
        <v>Road</v>
      </c>
      <c r="K940">
        <f>_xlfn.XLOOKUP(A940,[1]Sheet1!A:A,[1]Sheet1!D:D)</f>
        <v>3589</v>
      </c>
      <c r="L940">
        <f>_xlfn.XLOOKUP(A940,[1]Sheet1!A:A,[1]Sheet1!E:E)</f>
        <v>1</v>
      </c>
      <c r="M940" t="str">
        <f t="shared" si="28"/>
        <v>On-Time</v>
      </c>
      <c r="N940">
        <f t="shared" si="29"/>
        <v>0</v>
      </c>
    </row>
    <row r="941" spans="1:14">
      <c r="A941">
        <v>940</v>
      </c>
      <c r="B941">
        <v>147</v>
      </c>
      <c r="C941">
        <v>15</v>
      </c>
      <c r="D941">
        <v>3</v>
      </c>
      <c r="E941" t="s">
        <v>8</v>
      </c>
      <c r="F941" t="s">
        <v>9</v>
      </c>
      <c r="G941">
        <v>1</v>
      </c>
      <c r="H941">
        <v>4</v>
      </c>
      <c r="I941" t="str">
        <f>_xlfn.XLOOKUP(A941,[1]Sheet1!A:A,[1]Sheet1!B:B)</f>
        <v>B</v>
      </c>
      <c r="J941" t="str">
        <f>_xlfn.XLOOKUP(A941,[1]Sheet1!A:A,[1]Sheet1!C:C)</f>
        <v>Road</v>
      </c>
      <c r="K941">
        <f>_xlfn.XLOOKUP(A941,[1]Sheet1!A:A,[1]Sheet1!D:D)</f>
        <v>1956</v>
      </c>
      <c r="L941">
        <f>_xlfn.XLOOKUP(A941,[1]Sheet1!A:A,[1]Sheet1!E:E)</f>
        <v>1</v>
      </c>
      <c r="M941" t="str">
        <f t="shared" si="28"/>
        <v>On-Time</v>
      </c>
      <c r="N941">
        <f t="shared" si="29"/>
        <v>0</v>
      </c>
    </row>
    <row r="942" spans="1:14">
      <c r="A942">
        <v>941</v>
      </c>
      <c r="B942">
        <v>113</v>
      </c>
      <c r="C942">
        <v>9</v>
      </c>
      <c r="D942">
        <v>5</v>
      </c>
      <c r="E942" t="s">
        <v>8</v>
      </c>
      <c r="F942" t="s">
        <v>9</v>
      </c>
      <c r="G942">
        <v>1</v>
      </c>
      <c r="H942">
        <v>2</v>
      </c>
      <c r="I942" t="str">
        <f>_xlfn.XLOOKUP(A942,[1]Sheet1!A:A,[1]Sheet1!B:B)</f>
        <v>C</v>
      </c>
      <c r="J942" t="str">
        <f>_xlfn.XLOOKUP(A942,[1]Sheet1!A:A,[1]Sheet1!C:C)</f>
        <v>Road</v>
      </c>
      <c r="K942">
        <f>_xlfn.XLOOKUP(A942,[1]Sheet1!A:A,[1]Sheet1!D:D)</f>
        <v>1957</v>
      </c>
      <c r="L942">
        <f>_xlfn.XLOOKUP(A942,[1]Sheet1!A:A,[1]Sheet1!E:E)</f>
        <v>1</v>
      </c>
      <c r="M942" t="str">
        <f t="shared" si="28"/>
        <v>On-Time</v>
      </c>
      <c r="N942">
        <f t="shared" si="29"/>
        <v>0</v>
      </c>
    </row>
    <row r="943" spans="1:14">
      <c r="A943">
        <v>942</v>
      </c>
      <c r="B943">
        <v>165</v>
      </c>
      <c r="C943">
        <v>46</v>
      </c>
      <c r="D943">
        <v>2</v>
      </c>
      <c r="E943" t="s">
        <v>12</v>
      </c>
      <c r="F943" t="s">
        <v>10</v>
      </c>
      <c r="G943">
        <v>4</v>
      </c>
      <c r="H943">
        <v>5</v>
      </c>
      <c r="I943" t="str">
        <f>_xlfn.XLOOKUP(A943,[1]Sheet1!A:A,[1]Sheet1!B:B)</f>
        <v>F</v>
      </c>
      <c r="J943" t="str">
        <f>_xlfn.XLOOKUP(A943,[1]Sheet1!A:A,[1]Sheet1!C:C)</f>
        <v>Road</v>
      </c>
      <c r="K943">
        <f>_xlfn.XLOOKUP(A943,[1]Sheet1!A:A,[1]Sheet1!D:D)</f>
        <v>1482</v>
      </c>
      <c r="L943">
        <f>_xlfn.XLOOKUP(A943,[1]Sheet1!A:A,[1]Sheet1!E:E)</f>
        <v>1</v>
      </c>
      <c r="M943" t="str">
        <f t="shared" si="28"/>
        <v>On-Time</v>
      </c>
      <c r="N943">
        <f t="shared" si="29"/>
        <v>0</v>
      </c>
    </row>
    <row r="944" spans="1:14">
      <c r="A944">
        <v>943</v>
      </c>
      <c r="B944">
        <v>235</v>
      </c>
      <c r="C944">
        <v>50</v>
      </c>
      <c r="D944">
        <v>4</v>
      </c>
      <c r="E944" t="s">
        <v>8</v>
      </c>
      <c r="F944" t="s">
        <v>10</v>
      </c>
      <c r="G944">
        <v>4</v>
      </c>
      <c r="H944">
        <v>4</v>
      </c>
      <c r="I944" t="str">
        <f>_xlfn.XLOOKUP(A944,[1]Sheet1!A:A,[1]Sheet1!B:B)</f>
        <v>D</v>
      </c>
      <c r="J944" t="str">
        <f>_xlfn.XLOOKUP(A944,[1]Sheet1!A:A,[1]Sheet1!C:C)</f>
        <v>Road</v>
      </c>
      <c r="K944">
        <f>_xlfn.XLOOKUP(A944,[1]Sheet1!A:A,[1]Sheet1!D:D)</f>
        <v>2020</v>
      </c>
      <c r="L944">
        <f>_xlfn.XLOOKUP(A944,[1]Sheet1!A:A,[1]Sheet1!E:E)</f>
        <v>1</v>
      </c>
      <c r="M944" t="str">
        <f t="shared" si="28"/>
        <v>On-Time</v>
      </c>
      <c r="N944">
        <f t="shared" si="29"/>
        <v>0</v>
      </c>
    </row>
    <row r="945" spans="1:14">
      <c r="A945">
        <v>944</v>
      </c>
      <c r="B945">
        <v>186</v>
      </c>
      <c r="C945">
        <v>45</v>
      </c>
      <c r="D945">
        <v>10</v>
      </c>
      <c r="E945" t="s">
        <v>8</v>
      </c>
      <c r="F945" t="s">
        <v>10</v>
      </c>
      <c r="G945">
        <v>2</v>
      </c>
      <c r="H945">
        <v>4</v>
      </c>
      <c r="I945" t="str">
        <f>_xlfn.XLOOKUP(A945,[1]Sheet1!A:A,[1]Sheet1!B:B)</f>
        <v>F</v>
      </c>
      <c r="J945" t="str">
        <f>_xlfn.XLOOKUP(A945,[1]Sheet1!A:A,[1]Sheet1!C:C)</f>
        <v>Road</v>
      </c>
      <c r="K945">
        <f>_xlfn.XLOOKUP(A945,[1]Sheet1!A:A,[1]Sheet1!D:D)</f>
        <v>3722</v>
      </c>
      <c r="L945">
        <f>_xlfn.XLOOKUP(A945,[1]Sheet1!A:A,[1]Sheet1!E:E)</f>
        <v>1</v>
      </c>
      <c r="M945" t="str">
        <f t="shared" si="28"/>
        <v>On-Time</v>
      </c>
      <c r="N945">
        <f t="shared" si="29"/>
        <v>0</v>
      </c>
    </row>
    <row r="946" spans="1:14">
      <c r="A946">
        <v>945</v>
      </c>
      <c r="B946">
        <v>274</v>
      </c>
      <c r="C946">
        <v>5</v>
      </c>
      <c r="D946">
        <v>10</v>
      </c>
      <c r="E946" t="s">
        <v>11</v>
      </c>
      <c r="F946" t="s">
        <v>9</v>
      </c>
      <c r="G946">
        <v>5</v>
      </c>
      <c r="H946">
        <v>4</v>
      </c>
      <c r="I946" t="str">
        <f>_xlfn.XLOOKUP(A946,[1]Sheet1!A:A,[1]Sheet1!B:B)</f>
        <v>A</v>
      </c>
      <c r="J946" t="str">
        <f>_xlfn.XLOOKUP(A946,[1]Sheet1!A:A,[1]Sheet1!C:C)</f>
        <v>Road</v>
      </c>
      <c r="K946">
        <f>_xlfn.XLOOKUP(A946,[1]Sheet1!A:A,[1]Sheet1!D:D)</f>
        <v>3910</v>
      </c>
      <c r="L946">
        <f>_xlfn.XLOOKUP(A946,[1]Sheet1!A:A,[1]Sheet1!E:E)</f>
        <v>1</v>
      </c>
      <c r="M946" t="str">
        <f t="shared" si="28"/>
        <v>On-Time</v>
      </c>
      <c r="N946">
        <f t="shared" si="29"/>
        <v>0</v>
      </c>
    </row>
    <row r="947" spans="1:14">
      <c r="A947">
        <v>946</v>
      </c>
      <c r="B947">
        <v>163</v>
      </c>
      <c r="C947">
        <v>35</v>
      </c>
      <c r="D947">
        <v>3</v>
      </c>
      <c r="E947" t="s">
        <v>11</v>
      </c>
      <c r="F947" t="s">
        <v>10</v>
      </c>
      <c r="G947">
        <v>2</v>
      </c>
      <c r="H947">
        <v>2</v>
      </c>
      <c r="I947" t="str">
        <f>_xlfn.XLOOKUP(A947,[1]Sheet1!A:A,[1]Sheet1!B:B)</f>
        <v>B</v>
      </c>
      <c r="J947" t="str">
        <f>_xlfn.XLOOKUP(A947,[1]Sheet1!A:A,[1]Sheet1!C:C)</f>
        <v>Road</v>
      </c>
      <c r="K947">
        <f>_xlfn.XLOOKUP(A947,[1]Sheet1!A:A,[1]Sheet1!D:D)</f>
        <v>1547</v>
      </c>
      <c r="L947">
        <f>_xlfn.XLOOKUP(A947,[1]Sheet1!A:A,[1]Sheet1!E:E)</f>
        <v>1</v>
      </c>
      <c r="M947" t="str">
        <f t="shared" si="28"/>
        <v>On-Time</v>
      </c>
      <c r="N947">
        <f t="shared" si="29"/>
        <v>0</v>
      </c>
    </row>
    <row r="948" spans="1:14">
      <c r="A948">
        <v>947</v>
      </c>
      <c r="B948">
        <v>161</v>
      </c>
      <c r="C948">
        <v>22</v>
      </c>
      <c r="D948">
        <v>3</v>
      </c>
      <c r="E948" t="s">
        <v>8</v>
      </c>
      <c r="F948" t="s">
        <v>9</v>
      </c>
      <c r="G948">
        <v>2</v>
      </c>
      <c r="H948">
        <v>4</v>
      </c>
      <c r="I948" t="str">
        <f>_xlfn.XLOOKUP(A948,[1]Sheet1!A:A,[1]Sheet1!B:B)</f>
        <v>C</v>
      </c>
      <c r="J948" t="str">
        <f>_xlfn.XLOOKUP(A948,[1]Sheet1!A:A,[1]Sheet1!C:C)</f>
        <v>Road</v>
      </c>
      <c r="K948">
        <f>_xlfn.XLOOKUP(A948,[1]Sheet1!A:A,[1]Sheet1!D:D)</f>
        <v>1819</v>
      </c>
      <c r="L948">
        <f>_xlfn.XLOOKUP(A948,[1]Sheet1!A:A,[1]Sheet1!E:E)</f>
        <v>1</v>
      </c>
      <c r="M948" t="str">
        <f t="shared" si="28"/>
        <v>On-Time</v>
      </c>
      <c r="N948">
        <f t="shared" si="29"/>
        <v>0</v>
      </c>
    </row>
    <row r="949" spans="1:14">
      <c r="A949">
        <v>948</v>
      </c>
      <c r="B949">
        <v>264</v>
      </c>
      <c r="C949">
        <v>8</v>
      </c>
      <c r="D949">
        <v>2</v>
      </c>
      <c r="E949" t="s">
        <v>8</v>
      </c>
      <c r="F949" t="s">
        <v>10</v>
      </c>
      <c r="G949">
        <v>1</v>
      </c>
      <c r="H949">
        <v>4</v>
      </c>
      <c r="I949" t="str">
        <f>_xlfn.XLOOKUP(A949,[1]Sheet1!A:A,[1]Sheet1!B:B)</f>
        <v>F</v>
      </c>
      <c r="J949" t="str">
        <f>_xlfn.XLOOKUP(A949,[1]Sheet1!A:A,[1]Sheet1!C:C)</f>
        <v>Road</v>
      </c>
      <c r="K949">
        <f>_xlfn.XLOOKUP(A949,[1]Sheet1!A:A,[1]Sheet1!D:D)</f>
        <v>2436</v>
      </c>
      <c r="L949">
        <f>_xlfn.XLOOKUP(A949,[1]Sheet1!A:A,[1]Sheet1!E:E)</f>
        <v>1</v>
      </c>
      <c r="M949" t="str">
        <f t="shared" si="28"/>
        <v>On-Time</v>
      </c>
      <c r="N949">
        <f t="shared" si="29"/>
        <v>0</v>
      </c>
    </row>
    <row r="950" spans="1:14">
      <c r="A950">
        <v>949</v>
      </c>
      <c r="B950">
        <v>255</v>
      </c>
      <c r="C950">
        <v>3</v>
      </c>
      <c r="D950">
        <v>2</v>
      </c>
      <c r="E950" t="s">
        <v>11</v>
      </c>
      <c r="F950" t="s">
        <v>10</v>
      </c>
      <c r="G950">
        <v>3</v>
      </c>
      <c r="H950">
        <v>3</v>
      </c>
      <c r="I950" t="str">
        <f>_xlfn.XLOOKUP(A950,[1]Sheet1!A:A,[1]Sheet1!B:B)</f>
        <v>D</v>
      </c>
      <c r="J950" t="str">
        <f>_xlfn.XLOOKUP(A950,[1]Sheet1!A:A,[1]Sheet1!C:C)</f>
        <v>Road</v>
      </c>
      <c r="K950">
        <f>_xlfn.XLOOKUP(A950,[1]Sheet1!A:A,[1]Sheet1!D:D)</f>
        <v>2894</v>
      </c>
      <c r="L950">
        <f>_xlfn.XLOOKUP(A950,[1]Sheet1!A:A,[1]Sheet1!E:E)</f>
        <v>1</v>
      </c>
      <c r="M950" t="str">
        <f t="shared" si="28"/>
        <v>On-Time</v>
      </c>
      <c r="N950">
        <f t="shared" si="29"/>
        <v>0</v>
      </c>
    </row>
    <row r="951" spans="1:14">
      <c r="A951">
        <v>950</v>
      </c>
      <c r="B951">
        <v>258</v>
      </c>
      <c r="C951">
        <v>53</v>
      </c>
      <c r="D951">
        <v>3</v>
      </c>
      <c r="E951" t="s">
        <v>11</v>
      </c>
      <c r="F951" t="s">
        <v>10</v>
      </c>
      <c r="G951">
        <v>1</v>
      </c>
      <c r="H951">
        <v>4</v>
      </c>
      <c r="I951" t="str">
        <f>_xlfn.XLOOKUP(A951,[1]Sheet1!A:A,[1]Sheet1!B:B)</f>
        <v>F</v>
      </c>
      <c r="J951" t="str">
        <f>_xlfn.XLOOKUP(A951,[1]Sheet1!A:A,[1]Sheet1!C:C)</f>
        <v>Road</v>
      </c>
      <c r="K951">
        <f>_xlfn.XLOOKUP(A951,[1]Sheet1!A:A,[1]Sheet1!D:D)</f>
        <v>2428</v>
      </c>
      <c r="L951">
        <f>_xlfn.XLOOKUP(A951,[1]Sheet1!A:A,[1]Sheet1!E:E)</f>
        <v>1</v>
      </c>
      <c r="M951" t="str">
        <f t="shared" si="28"/>
        <v>On-Time</v>
      </c>
      <c r="N951">
        <f t="shared" si="29"/>
        <v>0</v>
      </c>
    </row>
    <row r="952" spans="1:14">
      <c r="A952">
        <v>951</v>
      </c>
      <c r="B952">
        <v>261</v>
      </c>
      <c r="C952">
        <v>1</v>
      </c>
      <c r="D952">
        <v>8</v>
      </c>
      <c r="E952" t="s">
        <v>11</v>
      </c>
      <c r="F952" t="s">
        <v>9</v>
      </c>
      <c r="G952">
        <v>2</v>
      </c>
      <c r="H952">
        <v>5</v>
      </c>
      <c r="I952" t="str">
        <f>_xlfn.XLOOKUP(A952,[1]Sheet1!A:A,[1]Sheet1!B:B)</f>
        <v>A</v>
      </c>
      <c r="J952" t="str">
        <f>_xlfn.XLOOKUP(A952,[1]Sheet1!A:A,[1]Sheet1!C:C)</f>
        <v>Road</v>
      </c>
      <c r="K952">
        <f>_xlfn.XLOOKUP(A952,[1]Sheet1!A:A,[1]Sheet1!D:D)</f>
        <v>3308</v>
      </c>
      <c r="L952">
        <f>_xlfn.XLOOKUP(A952,[1]Sheet1!A:A,[1]Sheet1!E:E)</f>
        <v>1</v>
      </c>
      <c r="M952" t="str">
        <f t="shared" si="28"/>
        <v>On-Time</v>
      </c>
      <c r="N952">
        <f t="shared" si="29"/>
        <v>0</v>
      </c>
    </row>
    <row r="953" spans="1:14">
      <c r="A953">
        <v>952</v>
      </c>
      <c r="B953">
        <v>188</v>
      </c>
      <c r="C953">
        <v>48</v>
      </c>
      <c r="D953">
        <v>7</v>
      </c>
      <c r="E953" t="s">
        <v>11</v>
      </c>
      <c r="F953" t="s">
        <v>9</v>
      </c>
      <c r="G953">
        <v>4</v>
      </c>
      <c r="H953">
        <v>5</v>
      </c>
      <c r="I953" t="str">
        <f>_xlfn.XLOOKUP(A953,[1]Sheet1!A:A,[1]Sheet1!B:B)</f>
        <v>B</v>
      </c>
      <c r="J953" t="str">
        <f>_xlfn.XLOOKUP(A953,[1]Sheet1!A:A,[1]Sheet1!C:C)</f>
        <v>Road</v>
      </c>
      <c r="K953">
        <f>_xlfn.XLOOKUP(A953,[1]Sheet1!A:A,[1]Sheet1!D:D)</f>
        <v>2466</v>
      </c>
      <c r="L953">
        <f>_xlfn.XLOOKUP(A953,[1]Sheet1!A:A,[1]Sheet1!E:E)</f>
        <v>1</v>
      </c>
      <c r="M953" t="str">
        <f t="shared" si="28"/>
        <v>On-Time</v>
      </c>
      <c r="N953">
        <f t="shared" si="29"/>
        <v>0</v>
      </c>
    </row>
    <row r="954" spans="1:14">
      <c r="A954">
        <v>953</v>
      </c>
      <c r="B954">
        <v>188</v>
      </c>
      <c r="C954">
        <v>9</v>
      </c>
      <c r="D954">
        <v>3</v>
      </c>
      <c r="E954" t="s">
        <v>12</v>
      </c>
      <c r="F954" t="s">
        <v>9</v>
      </c>
      <c r="G954">
        <v>5</v>
      </c>
      <c r="H954">
        <v>3</v>
      </c>
      <c r="I954" t="str">
        <f>_xlfn.XLOOKUP(A954,[1]Sheet1!A:A,[1]Sheet1!B:B)</f>
        <v>C</v>
      </c>
      <c r="J954" t="str">
        <f>_xlfn.XLOOKUP(A954,[1]Sheet1!A:A,[1]Sheet1!C:C)</f>
        <v>Road</v>
      </c>
      <c r="K954">
        <f>_xlfn.XLOOKUP(A954,[1]Sheet1!A:A,[1]Sheet1!D:D)</f>
        <v>3206</v>
      </c>
      <c r="L954">
        <f>_xlfn.XLOOKUP(A954,[1]Sheet1!A:A,[1]Sheet1!E:E)</f>
        <v>1</v>
      </c>
      <c r="M954" t="str">
        <f t="shared" si="28"/>
        <v>On-Time</v>
      </c>
      <c r="N954">
        <f t="shared" si="29"/>
        <v>0</v>
      </c>
    </row>
    <row r="955" spans="1:14">
      <c r="A955">
        <v>954</v>
      </c>
      <c r="B955">
        <v>160</v>
      </c>
      <c r="C955">
        <v>29</v>
      </c>
      <c r="D955">
        <v>10</v>
      </c>
      <c r="E955" t="s">
        <v>11</v>
      </c>
      <c r="F955" t="s">
        <v>9</v>
      </c>
      <c r="G955">
        <v>1</v>
      </c>
      <c r="H955">
        <v>3</v>
      </c>
      <c r="I955" t="str">
        <f>_xlfn.XLOOKUP(A955,[1]Sheet1!A:A,[1]Sheet1!B:B)</f>
        <v>F</v>
      </c>
      <c r="J955" t="str">
        <f>_xlfn.XLOOKUP(A955,[1]Sheet1!A:A,[1]Sheet1!C:C)</f>
        <v>Road</v>
      </c>
      <c r="K955">
        <f>_xlfn.XLOOKUP(A955,[1]Sheet1!A:A,[1]Sheet1!D:D)</f>
        <v>1952</v>
      </c>
      <c r="L955">
        <f>_xlfn.XLOOKUP(A955,[1]Sheet1!A:A,[1]Sheet1!E:E)</f>
        <v>1</v>
      </c>
      <c r="M955" t="str">
        <f t="shared" si="28"/>
        <v>On-Time</v>
      </c>
      <c r="N955">
        <f t="shared" si="29"/>
        <v>0</v>
      </c>
    </row>
    <row r="956" spans="1:14">
      <c r="A956">
        <v>955</v>
      </c>
      <c r="B956">
        <v>214</v>
      </c>
      <c r="C956">
        <v>50</v>
      </c>
      <c r="D956">
        <v>2</v>
      </c>
      <c r="E956" t="s">
        <v>8</v>
      </c>
      <c r="F956" t="s">
        <v>9</v>
      </c>
      <c r="G956">
        <v>1</v>
      </c>
      <c r="H956">
        <v>3</v>
      </c>
      <c r="I956" t="str">
        <f>_xlfn.XLOOKUP(A956,[1]Sheet1!A:A,[1]Sheet1!B:B)</f>
        <v>D</v>
      </c>
      <c r="J956" t="str">
        <f>_xlfn.XLOOKUP(A956,[1]Sheet1!A:A,[1]Sheet1!C:C)</f>
        <v>Flight</v>
      </c>
      <c r="K956">
        <f>_xlfn.XLOOKUP(A956,[1]Sheet1!A:A,[1]Sheet1!D:D)</f>
        <v>2720</v>
      </c>
      <c r="L956">
        <f>_xlfn.XLOOKUP(A956,[1]Sheet1!A:A,[1]Sheet1!E:E)</f>
        <v>1</v>
      </c>
      <c r="M956" t="str">
        <f t="shared" si="28"/>
        <v>On-Time</v>
      </c>
      <c r="N956">
        <f t="shared" si="29"/>
        <v>0</v>
      </c>
    </row>
    <row r="957" spans="1:14">
      <c r="A957">
        <v>956</v>
      </c>
      <c r="B957">
        <v>209</v>
      </c>
      <c r="C957">
        <v>59</v>
      </c>
      <c r="D957">
        <v>8</v>
      </c>
      <c r="E957" t="s">
        <v>11</v>
      </c>
      <c r="F957" t="s">
        <v>9</v>
      </c>
      <c r="G957">
        <v>5</v>
      </c>
      <c r="H957">
        <v>4</v>
      </c>
      <c r="I957" t="str">
        <f>_xlfn.XLOOKUP(A957,[1]Sheet1!A:A,[1]Sheet1!B:B)</f>
        <v>F</v>
      </c>
      <c r="J957" t="str">
        <f>_xlfn.XLOOKUP(A957,[1]Sheet1!A:A,[1]Sheet1!C:C)</f>
        <v>Flight</v>
      </c>
      <c r="K957">
        <f>_xlfn.XLOOKUP(A957,[1]Sheet1!A:A,[1]Sheet1!D:D)</f>
        <v>2948</v>
      </c>
      <c r="L957">
        <f>_xlfn.XLOOKUP(A957,[1]Sheet1!A:A,[1]Sheet1!E:E)</f>
        <v>1</v>
      </c>
      <c r="M957" t="str">
        <f t="shared" si="28"/>
        <v>On-Time</v>
      </c>
      <c r="N957">
        <f t="shared" si="29"/>
        <v>0</v>
      </c>
    </row>
    <row r="958" spans="1:14">
      <c r="A958">
        <v>957</v>
      </c>
      <c r="B958">
        <v>208</v>
      </c>
      <c r="C958">
        <v>65</v>
      </c>
      <c r="D958">
        <v>7</v>
      </c>
      <c r="E958" t="s">
        <v>12</v>
      </c>
      <c r="F958" t="s">
        <v>9</v>
      </c>
      <c r="G958">
        <v>1</v>
      </c>
      <c r="H958">
        <v>4</v>
      </c>
      <c r="I958" t="str">
        <f>_xlfn.XLOOKUP(A958,[1]Sheet1!A:A,[1]Sheet1!B:B)</f>
        <v>A</v>
      </c>
      <c r="J958" t="str">
        <f>_xlfn.XLOOKUP(A958,[1]Sheet1!A:A,[1]Sheet1!C:C)</f>
        <v>Flight</v>
      </c>
      <c r="K958">
        <f>_xlfn.XLOOKUP(A958,[1]Sheet1!A:A,[1]Sheet1!D:D)</f>
        <v>2674</v>
      </c>
      <c r="L958">
        <f>_xlfn.XLOOKUP(A958,[1]Sheet1!A:A,[1]Sheet1!E:E)</f>
        <v>1</v>
      </c>
      <c r="M958" t="str">
        <f t="shared" si="28"/>
        <v>On-Time</v>
      </c>
      <c r="N958">
        <f t="shared" si="29"/>
        <v>0</v>
      </c>
    </row>
    <row r="959" spans="1:14">
      <c r="A959">
        <v>958</v>
      </c>
      <c r="B959">
        <v>265</v>
      </c>
      <c r="C959">
        <v>50</v>
      </c>
      <c r="D959">
        <v>4</v>
      </c>
      <c r="E959" t="s">
        <v>8</v>
      </c>
      <c r="F959" t="s">
        <v>10</v>
      </c>
      <c r="G959">
        <v>1</v>
      </c>
      <c r="H959">
        <v>3</v>
      </c>
      <c r="I959" t="str">
        <f>_xlfn.XLOOKUP(A959,[1]Sheet1!A:A,[1]Sheet1!B:B)</f>
        <v>B</v>
      </c>
      <c r="J959" t="str">
        <f>_xlfn.XLOOKUP(A959,[1]Sheet1!A:A,[1]Sheet1!C:C)</f>
        <v>Flight</v>
      </c>
      <c r="K959">
        <f>_xlfn.XLOOKUP(A959,[1]Sheet1!A:A,[1]Sheet1!D:D)</f>
        <v>2249</v>
      </c>
      <c r="L959">
        <f>_xlfn.XLOOKUP(A959,[1]Sheet1!A:A,[1]Sheet1!E:E)</f>
        <v>1</v>
      </c>
      <c r="M959" t="str">
        <f t="shared" si="28"/>
        <v>On-Time</v>
      </c>
      <c r="N959">
        <f t="shared" si="29"/>
        <v>0</v>
      </c>
    </row>
    <row r="960" spans="1:14">
      <c r="A960">
        <v>959</v>
      </c>
      <c r="B960">
        <v>161</v>
      </c>
      <c r="C960">
        <v>21</v>
      </c>
      <c r="D960">
        <v>2</v>
      </c>
      <c r="E960" t="s">
        <v>12</v>
      </c>
      <c r="F960" t="s">
        <v>9</v>
      </c>
      <c r="G960">
        <v>1</v>
      </c>
      <c r="H960">
        <v>4</v>
      </c>
      <c r="I960" t="str">
        <f>_xlfn.XLOOKUP(A960,[1]Sheet1!A:A,[1]Sheet1!B:B)</f>
        <v>C</v>
      </c>
      <c r="J960" t="str">
        <f>_xlfn.XLOOKUP(A960,[1]Sheet1!A:A,[1]Sheet1!C:C)</f>
        <v>Flight</v>
      </c>
      <c r="K960">
        <f>_xlfn.XLOOKUP(A960,[1]Sheet1!A:A,[1]Sheet1!D:D)</f>
        <v>1075</v>
      </c>
      <c r="L960">
        <f>_xlfn.XLOOKUP(A960,[1]Sheet1!A:A,[1]Sheet1!E:E)</f>
        <v>1</v>
      </c>
      <c r="M960" t="str">
        <f t="shared" si="28"/>
        <v>On-Time</v>
      </c>
      <c r="N960">
        <f t="shared" si="29"/>
        <v>0</v>
      </c>
    </row>
    <row r="961" spans="1:14">
      <c r="A961">
        <v>960</v>
      </c>
      <c r="B961">
        <v>217</v>
      </c>
      <c r="C961">
        <v>21</v>
      </c>
      <c r="D961">
        <v>3</v>
      </c>
      <c r="E961" t="s">
        <v>12</v>
      </c>
      <c r="F961" t="s">
        <v>10</v>
      </c>
      <c r="G961">
        <v>2</v>
      </c>
      <c r="H961">
        <v>5</v>
      </c>
      <c r="I961" t="str">
        <f>_xlfn.XLOOKUP(A961,[1]Sheet1!A:A,[1]Sheet1!B:B)</f>
        <v>F</v>
      </c>
      <c r="J961" t="str">
        <f>_xlfn.XLOOKUP(A961,[1]Sheet1!A:A,[1]Sheet1!C:C)</f>
        <v>Flight</v>
      </c>
      <c r="K961">
        <f>_xlfn.XLOOKUP(A961,[1]Sheet1!A:A,[1]Sheet1!D:D)</f>
        <v>2600</v>
      </c>
      <c r="L961">
        <f>_xlfn.XLOOKUP(A961,[1]Sheet1!A:A,[1]Sheet1!E:E)</f>
        <v>1</v>
      </c>
      <c r="M961" t="str">
        <f t="shared" si="28"/>
        <v>On-Time</v>
      </c>
      <c r="N961">
        <f t="shared" si="29"/>
        <v>0</v>
      </c>
    </row>
    <row r="962" spans="1:14">
      <c r="A962">
        <v>961</v>
      </c>
      <c r="B962">
        <v>210</v>
      </c>
      <c r="C962">
        <v>35</v>
      </c>
      <c r="D962">
        <v>2</v>
      </c>
      <c r="E962" t="s">
        <v>8</v>
      </c>
      <c r="F962" t="s">
        <v>9</v>
      </c>
      <c r="G962">
        <v>4</v>
      </c>
      <c r="H962">
        <v>3</v>
      </c>
      <c r="I962" t="str">
        <f>_xlfn.XLOOKUP(A962,[1]Sheet1!A:A,[1]Sheet1!B:B)</f>
        <v>D</v>
      </c>
      <c r="J962" t="str">
        <f>_xlfn.XLOOKUP(A962,[1]Sheet1!A:A,[1]Sheet1!C:C)</f>
        <v>Flight</v>
      </c>
      <c r="K962">
        <f>_xlfn.XLOOKUP(A962,[1]Sheet1!A:A,[1]Sheet1!D:D)</f>
        <v>2741</v>
      </c>
      <c r="L962">
        <f>_xlfn.XLOOKUP(A962,[1]Sheet1!A:A,[1]Sheet1!E:E)</f>
        <v>1</v>
      </c>
      <c r="M962" t="str">
        <f t="shared" si="28"/>
        <v>On-Time</v>
      </c>
      <c r="N962">
        <f t="shared" si="29"/>
        <v>0</v>
      </c>
    </row>
    <row r="963" spans="1:14">
      <c r="A963">
        <v>962</v>
      </c>
      <c r="B963">
        <v>179</v>
      </c>
      <c r="C963">
        <v>62</v>
      </c>
      <c r="D963">
        <v>2</v>
      </c>
      <c r="E963" t="s">
        <v>8</v>
      </c>
      <c r="F963" t="s">
        <v>9</v>
      </c>
      <c r="G963">
        <v>3</v>
      </c>
      <c r="H963">
        <v>3</v>
      </c>
      <c r="I963" t="str">
        <f>_xlfn.XLOOKUP(A963,[1]Sheet1!A:A,[1]Sheet1!B:B)</f>
        <v>F</v>
      </c>
      <c r="J963" t="str">
        <f>_xlfn.XLOOKUP(A963,[1]Sheet1!A:A,[1]Sheet1!C:C)</f>
        <v>Flight</v>
      </c>
      <c r="K963">
        <f>_xlfn.XLOOKUP(A963,[1]Sheet1!A:A,[1]Sheet1!D:D)</f>
        <v>1765</v>
      </c>
      <c r="L963">
        <f>_xlfn.XLOOKUP(A963,[1]Sheet1!A:A,[1]Sheet1!E:E)</f>
        <v>1</v>
      </c>
      <c r="M963" t="str">
        <f t="shared" ref="M963:M1026" si="30">IF(L963=1,"On-Time","Delayed")</f>
        <v>On-Time</v>
      </c>
      <c r="N963">
        <f t="shared" ref="N963:N1026" si="31">IF(L963=0,1,0)</f>
        <v>0</v>
      </c>
    </row>
    <row r="964" spans="1:14">
      <c r="A964">
        <v>963</v>
      </c>
      <c r="B964">
        <v>180</v>
      </c>
      <c r="C964">
        <v>52</v>
      </c>
      <c r="D964">
        <v>4</v>
      </c>
      <c r="E964" t="s">
        <v>11</v>
      </c>
      <c r="F964" t="s">
        <v>10</v>
      </c>
      <c r="G964">
        <v>2</v>
      </c>
      <c r="H964">
        <v>3</v>
      </c>
      <c r="I964" t="str">
        <f>_xlfn.XLOOKUP(A964,[1]Sheet1!A:A,[1]Sheet1!B:B)</f>
        <v>A</v>
      </c>
      <c r="J964" t="str">
        <f>_xlfn.XLOOKUP(A964,[1]Sheet1!A:A,[1]Sheet1!C:C)</f>
        <v>Flight</v>
      </c>
      <c r="K964">
        <f>_xlfn.XLOOKUP(A964,[1]Sheet1!A:A,[1]Sheet1!D:D)</f>
        <v>1329</v>
      </c>
      <c r="L964">
        <f>_xlfn.XLOOKUP(A964,[1]Sheet1!A:A,[1]Sheet1!E:E)</f>
        <v>1</v>
      </c>
      <c r="M964" t="str">
        <f t="shared" si="30"/>
        <v>On-Time</v>
      </c>
      <c r="N964">
        <f t="shared" si="31"/>
        <v>0</v>
      </c>
    </row>
    <row r="965" spans="1:14">
      <c r="A965">
        <v>964</v>
      </c>
      <c r="B965">
        <v>158</v>
      </c>
      <c r="C965">
        <v>55</v>
      </c>
      <c r="D965">
        <v>5</v>
      </c>
      <c r="E965" t="s">
        <v>11</v>
      </c>
      <c r="F965" t="s">
        <v>9</v>
      </c>
      <c r="G965">
        <v>5</v>
      </c>
      <c r="H965">
        <v>4</v>
      </c>
      <c r="I965" t="str">
        <f>_xlfn.XLOOKUP(A965,[1]Sheet1!A:A,[1]Sheet1!B:B)</f>
        <v>B</v>
      </c>
      <c r="J965" t="str">
        <f>_xlfn.XLOOKUP(A965,[1]Sheet1!A:A,[1]Sheet1!C:C)</f>
        <v>Flight</v>
      </c>
      <c r="K965">
        <f>_xlfn.XLOOKUP(A965,[1]Sheet1!A:A,[1]Sheet1!D:D)</f>
        <v>1936</v>
      </c>
      <c r="L965">
        <f>_xlfn.XLOOKUP(A965,[1]Sheet1!A:A,[1]Sheet1!E:E)</f>
        <v>1</v>
      </c>
      <c r="M965" t="str">
        <f t="shared" si="30"/>
        <v>On-Time</v>
      </c>
      <c r="N965">
        <f t="shared" si="31"/>
        <v>0</v>
      </c>
    </row>
    <row r="966" spans="1:14">
      <c r="A966">
        <v>965</v>
      </c>
      <c r="B966">
        <v>291</v>
      </c>
      <c r="C966">
        <v>53</v>
      </c>
      <c r="D966">
        <v>5</v>
      </c>
      <c r="E966" t="s">
        <v>11</v>
      </c>
      <c r="F966" t="s">
        <v>9</v>
      </c>
      <c r="G966">
        <v>1</v>
      </c>
      <c r="H966">
        <v>6</v>
      </c>
      <c r="I966" t="str">
        <f>_xlfn.XLOOKUP(A966,[1]Sheet1!A:A,[1]Sheet1!B:B)</f>
        <v>C</v>
      </c>
      <c r="J966" t="str">
        <f>_xlfn.XLOOKUP(A966,[1]Sheet1!A:A,[1]Sheet1!C:C)</f>
        <v>Flight</v>
      </c>
      <c r="K966">
        <f>_xlfn.XLOOKUP(A966,[1]Sheet1!A:A,[1]Sheet1!D:D)</f>
        <v>1682</v>
      </c>
      <c r="L966">
        <f>_xlfn.XLOOKUP(A966,[1]Sheet1!A:A,[1]Sheet1!E:E)</f>
        <v>1</v>
      </c>
      <c r="M966" t="str">
        <f t="shared" si="30"/>
        <v>On-Time</v>
      </c>
      <c r="N966">
        <f t="shared" si="31"/>
        <v>0</v>
      </c>
    </row>
    <row r="967" spans="1:14">
      <c r="A967">
        <v>966</v>
      </c>
      <c r="B967">
        <v>231</v>
      </c>
      <c r="C967">
        <v>55</v>
      </c>
      <c r="D967">
        <v>2</v>
      </c>
      <c r="E967" t="s">
        <v>11</v>
      </c>
      <c r="F967" t="s">
        <v>9</v>
      </c>
      <c r="G967">
        <v>2</v>
      </c>
      <c r="H967">
        <v>5</v>
      </c>
      <c r="I967" t="str">
        <f>_xlfn.XLOOKUP(A967,[1]Sheet1!A:A,[1]Sheet1!B:B)</f>
        <v>F</v>
      </c>
      <c r="J967" t="str">
        <f>_xlfn.XLOOKUP(A967,[1]Sheet1!A:A,[1]Sheet1!C:C)</f>
        <v>Flight</v>
      </c>
      <c r="K967">
        <f>_xlfn.XLOOKUP(A967,[1]Sheet1!A:A,[1]Sheet1!D:D)</f>
        <v>3894</v>
      </c>
      <c r="L967">
        <f>_xlfn.XLOOKUP(A967,[1]Sheet1!A:A,[1]Sheet1!E:E)</f>
        <v>1</v>
      </c>
      <c r="M967" t="str">
        <f t="shared" si="30"/>
        <v>On-Time</v>
      </c>
      <c r="N967">
        <f t="shared" si="31"/>
        <v>0</v>
      </c>
    </row>
    <row r="968" spans="1:14">
      <c r="A968">
        <v>967</v>
      </c>
      <c r="B968">
        <v>163</v>
      </c>
      <c r="C968">
        <v>49</v>
      </c>
      <c r="D968">
        <v>4</v>
      </c>
      <c r="E968" t="s">
        <v>8</v>
      </c>
      <c r="F968" t="s">
        <v>9</v>
      </c>
      <c r="G968">
        <v>5</v>
      </c>
      <c r="H968">
        <v>4</v>
      </c>
      <c r="I968" t="str">
        <f>_xlfn.XLOOKUP(A968,[1]Sheet1!A:A,[1]Sheet1!B:B)</f>
        <v>D</v>
      </c>
      <c r="J968" t="str">
        <f>_xlfn.XLOOKUP(A968,[1]Sheet1!A:A,[1]Sheet1!C:C)</f>
        <v>Flight</v>
      </c>
      <c r="K968">
        <f>_xlfn.XLOOKUP(A968,[1]Sheet1!A:A,[1]Sheet1!D:D)</f>
        <v>1470</v>
      </c>
      <c r="L968">
        <f>_xlfn.XLOOKUP(A968,[1]Sheet1!A:A,[1]Sheet1!E:E)</f>
        <v>1</v>
      </c>
      <c r="M968" t="str">
        <f t="shared" si="30"/>
        <v>On-Time</v>
      </c>
      <c r="N968">
        <f t="shared" si="31"/>
        <v>0</v>
      </c>
    </row>
    <row r="969" spans="1:14">
      <c r="A969">
        <v>968</v>
      </c>
      <c r="B969">
        <v>146</v>
      </c>
      <c r="C969">
        <v>41</v>
      </c>
      <c r="D969">
        <v>3</v>
      </c>
      <c r="E969" t="s">
        <v>8</v>
      </c>
      <c r="F969" t="s">
        <v>10</v>
      </c>
      <c r="G969">
        <v>3</v>
      </c>
      <c r="H969">
        <v>5</v>
      </c>
      <c r="I969" t="str">
        <f>_xlfn.XLOOKUP(A969,[1]Sheet1!A:A,[1]Sheet1!B:B)</f>
        <v>F</v>
      </c>
      <c r="J969" t="str">
        <f>_xlfn.XLOOKUP(A969,[1]Sheet1!A:A,[1]Sheet1!C:C)</f>
        <v>Flight</v>
      </c>
      <c r="K969">
        <f>_xlfn.XLOOKUP(A969,[1]Sheet1!A:A,[1]Sheet1!D:D)</f>
        <v>1204</v>
      </c>
      <c r="L969">
        <f>_xlfn.XLOOKUP(A969,[1]Sheet1!A:A,[1]Sheet1!E:E)</f>
        <v>1</v>
      </c>
      <c r="M969" t="str">
        <f t="shared" si="30"/>
        <v>On-Time</v>
      </c>
      <c r="N969">
        <f t="shared" si="31"/>
        <v>0</v>
      </c>
    </row>
    <row r="970" spans="1:14">
      <c r="A970">
        <v>969</v>
      </c>
      <c r="B970">
        <v>272</v>
      </c>
      <c r="C970">
        <v>24</v>
      </c>
      <c r="D970">
        <v>2</v>
      </c>
      <c r="E970" t="s">
        <v>8</v>
      </c>
      <c r="F970" t="s">
        <v>10</v>
      </c>
      <c r="G970">
        <v>5</v>
      </c>
      <c r="H970">
        <v>2</v>
      </c>
      <c r="I970" t="str">
        <f>_xlfn.XLOOKUP(A970,[1]Sheet1!A:A,[1]Sheet1!B:B)</f>
        <v>A</v>
      </c>
      <c r="J970" t="str">
        <f>_xlfn.XLOOKUP(A970,[1]Sheet1!A:A,[1]Sheet1!C:C)</f>
        <v>Flight</v>
      </c>
      <c r="K970">
        <f>_xlfn.XLOOKUP(A970,[1]Sheet1!A:A,[1]Sheet1!D:D)</f>
        <v>3638</v>
      </c>
      <c r="L970">
        <f>_xlfn.XLOOKUP(A970,[1]Sheet1!A:A,[1]Sheet1!E:E)</f>
        <v>1</v>
      </c>
      <c r="M970" t="str">
        <f t="shared" si="30"/>
        <v>On-Time</v>
      </c>
      <c r="N970">
        <f t="shared" si="31"/>
        <v>0</v>
      </c>
    </row>
    <row r="971" spans="1:14">
      <c r="A971">
        <v>970</v>
      </c>
      <c r="B971">
        <v>121</v>
      </c>
      <c r="C971">
        <v>18</v>
      </c>
      <c r="D971">
        <v>2</v>
      </c>
      <c r="E971" t="s">
        <v>11</v>
      </c>
      <c r="F971" t="s">
        <v>9</v>
      </c>
      <c r="G971">
        <v>1</v>
      </c>
      <c r="H971">
        <v>2</v>
      </c>
      <c r="I971" t="str">
        <f>_xlfn.XLOOKUP(A971,[1]Sheet1!A:A,[1]Sheet1!B:B)</f>
        <v>B</v>
      </c>
      <c r="J971" t="str">
        <f>_xlfn.XLOOKUP(A971,[1]Sheet1!A:A,[1]Sheet1!C:C)</f>
        <v>Flight</v>
      </c>
      <c r="K971">
        <f>_xlfn.XLOOKUP(A971,[1]Sheet1!A:A,[1]Sheet1!D:D)</f>
        <v>1839</v>
      </c>
      <c r="L971">
        <f>_xlfn.XLOOKUP(A971,[1]Sheet1!A:A,[1]Sheet1!E:E)</f>
        <v>1</v>
      </c>
      <c r="M971" t="str">
        <f t="shared" si="30"/>
        <v>On-Time</v>
      </c>
      <c r="N971">
        <f t="shared" si="31"/>
        <v>0</v>
      </c>
    </row>
    <row r="972" spans="1:14">
      <c r="A972">
        <v>971</v>
      </c>
      <c r="B972">
        <v>118</v>
      </c>
      <c r="C972">
        <v>40</v>
      </c>
      <c r="D972">
        <v>2</v>
      </c>
      <c r="E972" t="s">
        <v>8</v>
      </c>
      <c r="F972" t="s">
        <v>10</v>
      </c>
      <c r="G972">
        <v>2</v>
      </c>
      <c r="H972">
        <v>6</v>
      </c>
      <c r="I972" t="str">
        <f>_xlfn.XLOOKUP(A972,[1]Sheet1!A:A,[1]Sheet1!B:B)</f>
        <v>C</v>
      </c>
      <c r="J972" t="str">
        <f>_xlfn.XLOOKUP(A972,[1]Sheet1!A:A,[1]Sheet1!C:C)</f>
        <v>Flight</v>
      </c>
      <c r="K972">
        <f>_xlfn.XLOOKUP(A972,[1]Sheet1!A:A,[1]Sheet1!D:D)</f>
        <v>1014</v>
      </c>
      <c r="L972">
        <f>_xlfn.XLOOKUP(A972,[1]Sheet1!A:A,[1]Sheet1!E:E)</f>
        <v>1</v>
      </c>
      <c r="M972" t="str">
        <f t="shared" si="30"/>
        <v>On-Time</v>
      </c>
      <c r="N972">
        <f t="shared" si="31"/>
        <v>0</v>
      </c>
    </row>
    <row r="973" spans="1:14">
      <c r="A973">
        <v>972</v>
      </c>
      <c r="B973">
        <v>173</v>
      </c>
      <c r="C973">
        <v>14</v>
      </c>
      <c r="D973">
        <v>2</v>
      </c>
      <c r="E973" t="s">
        <v>8</v>
      </c>
      <c r="F973" t="s">
        <v>10</v>
      </c>
      <c r="G973">
        <v>5</v>
      </c>
      <c r="H973">
        <v>3</v>
      </c>
      <c r="I973" t="str">
        <f>_xlfn.XLOOKUP(A973,[1]Sheet1!A:A,[1]Sheet1!B:B)</f>
        <v>F</v>
      </c>
      <c r="J973" t="str">
        <f>_xlfn.XLOOKUP(A973,[1]Sheet1!A:A,[1]Sheet1!C:C)</f>
        <v>Flight</v>
      </c>
      <c r="K973">
        <f>_xlfn.XLOOKUP(A973,[1]Sheet1!A:A,[1]Sheet1!D:D)</f>
        <v>1638</v>
      </c>
      <c r="L973">
        <f>_xlfn.XLOOKUP(A973,[1]Sheet1!A:A,[1]Sheet1!E:E)</f>
        <v>1</v>
      </c>
      <c r="M973" t="str">
        <f t="shared" si="30"/>
        <v>On-Time</v>
      </c>
      <c r="N973">
        <f t="shared" si="31"/>
        <v>0</v>
      </c>
    </row>
    <row r="974" spans="1:14">
      <c r="A974">
        <v>973</v>
      </c>
      <c r="B974">
        <v>243</v>
      </c>
      <c r="C974">
        <v>23</v>
      </c>
      <c r="D974">
        <v>2</v>
      </c>
      <c r="E974" t="s">
        <v>8</v>
      </c>
      <c r="F974" t="s">
        <v>10</v>
      </c>
      <c r="G974">
        <v>5</v>
      </c>
      <c r="H974">
        <v>4</v>
      </c>
      <c r="I974" t="str">
        <f>_xlfn.XLOOKUP(A974,[1]Sheet1!A:A,[1]Sheet1!B:B)</f>
        <v>D</v>
      </c>
      <c r="J974" t="str">
        <f>_xlfn.XLOOKUP(A974,[1]Sheet1!A:A,[1]Sheet1!C:C)</f>
        <v>Flight</v>
      </c>
      <c r="K974">
        <f>_xlfn.XLOOKUP(A974,[1]Sheet1!A:A,[1]Sheet1!D:D)</f>
        <v>2686</v>
      </c>
      <c r="L974">
        <f>_xlfn.XLOOKUP(A974,[1]Sheet1!A:A,[1]Sheet1!E:E)</f>
        <v>1</v>
      </c>
      <c r="M974" t="str">
        <f t="shared" si="30"/>
        <v>On-Time</v>
      </c>
      <c r="N974">
        <f t="shared" si="31"/>
        <v>0</v>
      </c>
    </row>
    <row r="975" spans="1:14">
      <c r="A975">
        <v>974</v>
      </c>
      <c r="B975">
        <v>229</v>
      </c>
      <c r="C975">
        <v>29</v>
      </c>
      <c r="D975">
        <v>3</v>
      </c>
      <c r="E975" t="s">
        <v>11</v>
      </c>
      <c r="F975" t="s">
        <v>10</v>
      </c>
      <c r="G975">
        <v>4</v>
      </c>
      <c r="H975">
        <v>5</v>
      </c>
      <c r="I975" t="str">
        <f>_xlfn.XLOOKUP(A975,[1]Sheet1!A:A,[1]Sheet1!B:B)</f>
        <v>F</v>
      </c>
      <c r="J975" t="str">
        <f>_xlfn.XLOOKUP(A975,[1]Sheet1!A:A,[1]Sheet1!C:C)</f>
        <v>Flight</v>
      </c>
      <c r="K975">
        <f>_xlfn.XLOOKUP(A975,[1]Sheet1!A:A,[1]Sheet1!D:D)</f>
        <v>2505</v>
      </c>
      <c r="L975">
        <f>_xlfn.XLOOKUP(A975,[1]Sheet1!A:A,[1]Sheet1!E:E)</f>
        <v>1</v>
      </c>
      <c r="M975" t="str">
        <f t="shared" si="30"/>
        <v>On-Time</v>
      </c>
      <c r="N975">
        <f t="shared" si="31"/>
        <v>0</v>
      </c>
    </row>
    <row r="976" spans="1:14">
      <c r="A976">
        <v>975</v>
      </c>
      <c r="B976">
        <v>96</v>
      </c>
      <c r="C976">
        <v>12</v>
      </c>
      <c r="D976">
        <v>4</v>
      </c>
      <c r="E976" t="s">
        <v>11</v>
      </c>
      <c r="F976" t="s">
        <v>9</v>
      </c>
      <c r="G976">
        <v>3</v>
      </c>
      <c r="H976">
        <v>5</v>
      </c>
      <c r="I976" t="str">
        <f>_xlfn.XLOOKUP(A976,[1]Sheet1!A:A,[1]Sheet1!B:B)</f>
        <v>A</v>
      </c>
      <c r="J976" t="str">
        <f>_xlfn.XLOOKUP(A976,[1]Sheet1!A:A,[1]Sheet1!C:C)</f>
        <v>Flight</v>
      </c>
      <c r="K976">
        <f>_xlfn.XLOOKUP(A976,[1]Sheet1!A:A,[1]Sheet1!D:D)</f>
        <v>1655</v>
      </c>
      <c r="L976">
        <f>_xlfn.XLOOKUP(A976,[1]Sheet1!A:A,[1]Sheet1!E:E)</f>
        <v>1</v>
      </c>
      <c r="M976" t="str">
        <f t="shared" si="30"/>
        <v>On-Time</v>
      </c>
      <c r="N976">
        <f t="shared" si="31"/>
        <v>0</v>
      </c>
    </row>
    <row r="977" spans="1:14">
      <c r="A977">
        <v>976</v>
      </c>
      <c r="B977">
        <v>249</v>
      </c>
      <c r="C977">
        <v>55</v>
      </c>
      <c r="D977">
        <v>3</v>
      </c>
      <c r="E977" t="s">
        <v>11</v>
      </c>
      <c r="F977" t="s">
        <v>10</v>
      </c>
      <c r="G977">
        <v>5</v>
      </c>
      <c r="H977">
        <v>5</v>
      </c>
      <c r="I977" t="str">
        <f>_xlfn.XLOOKUP(A977,[1]Sheet1!A:A,[1]Sheet1!B:B)</f>
        <v>B</v>
      </c>
      <c r="J977" t="str">
        <f>_xlfn.XLOOKUP(A977,[1]Sheet1!A:A,[1]Sheet1!C:C)</f>
        <v>Flight</v>
      </c>
      <c r="K977">
        <f>_xlfn.XLOOKUP(A977,[1]Sheet1!A:A,[1]Sheet1!D:D)</f>
        <v>3558</v>
      </c>
      <c r="L977">
        <f>_xlfn.XLOOKUP(A977,[1]Sheet1!A:A,[1]Sheet1!E:E)</f>
        <v>1</v>
      </c>
      <c r="M977" t="str">
        <f t="shared" si="30"/>
        <v>On-Time</v>
      </c>
      <c r="N977">
        <f t="shared" si="31"/>
        <v>0</v>
      </c>
    </row>
    <row r="978" spans="1:14">
      <c r="A978">
        <v>977</v>
      </c>
      <c r="B978">
        <v>165</v>
      </c>
      <c r="C978">
        <v>24</v>
      </c>
      <c r="D978">
        <v>2</v>
      </c>
      <c r="E978" t="s">
        <v>8</v>
      </c>
      <c r="F978" t="s">
        <v>9</v>
      </c>
      <c r="G978">
        <v>2</v>
      </c>
      <c r="H978">
        <v>3</v>
      </c>
      <c r="I978" t="str">
        <f>_xlfn.XLOOKUP(A978,[1]Sheet1!A:A,[1]Sheet1!B:B)</f>
        <v>C</v>
      </c>
      <c r="J978" t="str">
        <f>_xlfn.XLOOKUP(A978,[1]Sheet1!A:A,[1]Sheet1!C:C)</f>
        <v>Ship</v>
      </c>
      <c r="K978">
        <f>_xlfn.XLOOKUP(A978,[1]Sheet1!A:A,[1]Sheet1!D:D)</f>
        <v>1966</v>
      </c>
      <c r="L978">
        <f>_xlfn.XLOOKUP(A978,[1]Sheet1!A:A,[1]Sheet1!E:E)</f>
        <v>1</v>
      </c>
      <c r="M978" t="str">
        <f t="shared" si="30"/>
        <v>On-Time</v>
      </c>
      <c r="N978">
        <f t="shared" si="31"/>
        <v>0</v>
      </c>
    </row>
    <row r="979" spans="1:14">
      <c r="A979">
        <v>978</v>
      </c>
      <c r="B979">
        <v>223</v>
      </c>
      <c r="C979">
        <v>63</v>
      </c>
      <c r="D979">
        <v>3</v>
      </c>
      <c r="E979" t="s">
        <v>11</v>
      </c>
      <c r="F979" t="s">
        <v>9</v>
      </c>
      <c r="G979">
        <v>5</v>
      </c>
      <c r="H979">
        <v>4</v>
      </c>
      <c r="I979" t="str">
        <f>_xlfn.XLOOKUP(A979,[1]Sheet1!A:A,[1]Sheet1!B:B)</f>
        <v>F</v>
      </c>
      <c r="J979" t="str">
        <f>_xlfn.XLOOKUP(A979,[1]Sheet1!A:A,[1]Sheet1!C:C)</f>
        <v>Ship</v>
      </c>
      <c r="K979">
        <f>_xlfn.XLOOKUP(A979,[1]Sheet1!A:A,[1]Sheet1!D:D)</f>
        <v>2427</v>
      </c>
      <c r="L979">
        <f>_xlfn.XLOOKUP(A979,[1]Sheet1!A:A,[1]Sheet1!E:E)</f>
        <v>1</v>
      </c>
      <c r="M979" t="str">
        <f t="shared" si="30"/>
        <v>On-Time</v>
      </c>
      <c r="N979">
        <f t="shared" si="31"/>
        <v>0</v>
      </c>
    </row>
    <row r="980" spans="1:14">
      <c r="A980">
        <v>979</v>
      </c>
      <c r="B980">
        <v>267</v>
      </c>
      <c r="C980">
        <v>52</v>
      </c>
      <c r="D980">
        <v>2</v>
      </c>
      <c r="E980" t="s">
        <v>8</v>
      </c>
      <c r="F980" t="s">
        <v>9</v>
      </c>
      <c r="G980">
        <v>3</v>
      </c>
      <c r="H980">
        <v>3</v>
      </c>
      <c r="I980" t="str">
        <f>_xlfn.XLOOKUP(A980,[1]Sheet1!A:A,[1]Sheet1!B:B)</f>
        <v>D</v>
      </c>
      <c r="J980" t="str">
        <f>_xlfn.XLOOKUP(A980,[1]Sheet1!A:A,[1]Sheet1!C:C)</f>
        <v>Ship</v>
      </c>
      <c r="K980">
        <f>_xlfn.XLOOKUP(A980,[1]Sheet1!A:A,[1]Sheet1!D:D)</f>
        <v>2949</v>
      </c>
      <c r="L980">
        <f>_xlfn.XLOOKUP(A980,[1]Sheet1!A:A,[1]Sheet1!E:E)</f>
        <v>1</v>
      </c>
      <c r="M980" t="str">
        <f t="shared" si="30"/>
        <v>On-Time</v>
      </c>
      <c r="N980">
        <f t="shared" si="31"/>
        <v>0</v>
      </c>
    </row>
    <row r="981" spans="1:14">
      <c r="A981">
        <v>980</v>
      </c>
      <c r="B981">
        <v>140</v>
      </c>
      <c r="C981">
        <v>47</v>
      </c>
      <c r="D981">
        <v>2</v>
      </c>
      <c r="E981" t="s">
        <v>8</v>
      </c>
      <c r="F981" t="s">
        <v>9</v>
      </c>
      <c r="G981">
        <v>4</v>
      </c>
      <c r="H981">
        <v>4</v>
      </c>
      <c r="I981" t="str">
        <f>_xlfn.XLOOKUP(A981,[1]Sheet1!A:A,[1]Sheet1!B:B)</f>
        <v>F</v>
      </c>
      <c r="J981" t="str">
        <f>_xlfn.XLOOKUP(A981,[1]Sheet1!A:A,[1]Sheet1!C:C)</f>
        <v>Ship</v>
      </c>
      <c r="K981">
        <f>_xlfn.XLOOKUP(A981,[1]Sheet1!A:A,[1]Sheet1!D:D)</f>
        <v>1831</v>
      </c>
      <c r="L981">
        <f>_xlfn.XLOOKUP(A981,[1]Sheet1!A:A,[1]Sheet1!E:E)</f>
        <v>1</v>
      </c>
      <c r="M981" t="str">
        <f t="shared" si="30"/>
        <v>On-Time</v>
      </c>
      <c r="N981">
        <f t="shared" si="31"/>
        <v>0</v>
      </c>
    </row>
    <row r="982" spans="1:14">
      <c r="A982">
        <v>981</v>
      </c>
      <c r="B982">
        <v>209</v>
      </c>
      <c r="C982">
        <v>44</v>
      </c>
      <c r="D982">
        <v>3</v>
      </c>
      <c r="E982" t="s">
        <v>8</v>
      </c>
      <c r="F982" t="s">
        <v>9</v>
      </c>
      <c r="G982">
        <v>4</v>
      </c>
      <c r="H982">
        <v>4</v>
      </c>
      <c r="I982" t="str">
        <f>_xlfn.XLOOKUP(A982,[1]Sheet1!A:A,[1]Sheet1!B:B)</f>
        <v>A</v>
      </c>
      <c r="J982" t="str">
        <f>_xlfn.XLOOKUP(A982,[1]Sheet1!A:A,[1]Sheet1!C:C)</f>
        <v>Ship</v>
      </c>
      <c r="K982">
        <f>_xlfn.XLOOKUP(A982,[1]Sheet1!A:A,[1]Sheet1!D:D)</f>
        <v>2075</v>
      </c>
      <c r="L982">
        <f>_xlfn.XLOOKUP(A982,[1]Sheet1!A:A,[1]Sheet1!E:E)</f>
        <v>1</v>
      </c>
      <c r="M982" t="str">
        <f t="shared" si="30"/>
        <v>On-Time</v>
      </c>
      <c r="N982">
        <f t="shared" si="31"/>
        <v>0</v>
      </c>
    </row>
    <row r="983" spans="1:14">
      <c r="A983">
        <v>982</v>
      </c>
      <c r="B983">
        <v>243</v>
      </c>
      <c r="C983">
        <v>4</v>
      </c>
      <c r="D983">
        <v>3</v>
      </c>
      <c r="E983" t="s">
        <v>11</v>
      </c>
      <c r="F983" t="s">
        <v>10</v>
      </c>
      <c r="G983">
        <v>5</v>
      </c>
      <c r="H983">
        <v>3</v>
      </c>
      <c r="I983" t="str">
        <f>_xlfn.XLOOKUP(A983,[1]Sheet1!A:A,[1]Sheet1!B:B)</f>
        <v>B</v>
      </c>
      <c r="J983" t="str">
        <f>_xlfn.XLOOKUP(A983,[1]Sheet1!A:A,[1]Sheet1!C:C)</f>
        <v>Ship</v>
      </c>
      <c r="K983">
        <f>_xlfn.XLOOKUP(A983,[1]Sheet1!A:A,[1]Sheet1!D:D)</f>
        <v>3189</v>
      </c>
      <c r="L983">
        <f>_xlfn.XLOOKUP(A983,[1]Sheet1!A:A,[1]Sheet1!E:E)</f>
        <v>1</v>
      </c>
      <c r="M983" t="str">
        <f t="shared" si="30"/>
        <v>On-Time</v>
      </c>
      <c r="N983">
        <f t="shared" si="31"/>
        <v>0</v>
      </c>
    </row>
    <row r="984" spans="1:14">
      <c r="A984">
        <v>983</v>
      </c>
      <c r="B984">
        <v>175</v>
      </c>
      <c r="C984">
        <v>17</v>
      </c>
      <c r="D984">
        <v>4</v>
      </c>
      <c r="E984" t="s">
        <v>11</v>
      </c>
      <c r="F984" t="s">
        <v>9</v>
      </c>
      <c r="G984">
        <v>2</v>
      </c>
      <c r="H984">
        <v>3</v>
      </c>
      <c r="I984" t="str">
        <f>_xlfn.XLOOKUP(A984,[1]Sheet1!A:A,[1]Sheet1!B:B)</f>
        <v>C</v>
      </c>
      <c r="J984" t="str">
        <f>_xlfn.XLOOKUP(A984,[1]Sheet1!A:A,[1]Sheet1!C:C)</f>
        <v>Ship</v>
      </c>
      <c r="K984">
        <f>_xlfn.XLOOKUP(A984,[1]Sheet1!A:A,[1]Sheet1!D:D)</f>
        <v>1276</v>
      </c>
      <c r="L984">
        <f>_xlfn.XLOOKUP(A984,[1]Sheet1!A:A,[1]Sheet1!E:E)</f>
        <v>1</v>
      </c>
      <c r="M984" t="str">
        <f t="shared" si="30"/>
        <v>On-Time</v>
      </c>
      <c r="N984">
        <f t="shared" si="31"/>
        <v>0</v>
      </c>
    </row>
    <row r="985" spans="1:14">
      <c r="A985">
        <v>984</v>
      </c>
      <c r="B985">
        <v>133</v>
      </c>
      <c r="C985">
        <v>9</v>
      </c>
      <c r="D985">
        <v>3</v>
      </c>
      <c r="E985" t="s">
        <v>8</v>
      </c>
      <c r="F985" t="s">
        <v>10</v>
      </c>
      <c r="G985">
        <v>4</v>
      </c>
      <c r="H985">
        <v>5</v>
      </c>
      <c r="I985" t="str">
        <f>_xlfn.XLOOKUP(A985,[1]Sheet1!A:A,[1]Sheet1!B:B)</f>
        <v>F</v>
      </c>
      <c r="J985" t="str">
        <f>_xlfn.XLOOKUP(A985,[1]Sheet1!A:A,[1]Sheet1!C:C)</f>
        <v>Ship</v>
      </c>
      <c r="K985">
        <f>_xlfn.XLOOKUP(A985,[1]Sheet1!A:A,[1]Sheet1!D:D)</f>
        <v>1051</v>
      </c>
      <c r="L985">
        <f>_xlfn.XLOOKUP(A985,[1]Sheet1!A:A,[1]Sheet1!E:E)</f>
        <v>1</v>
      </c>
      <c r="M985" t="str">
        <f t="shared" si="30"/>
        <v>On-Time</v>
      </c>
      <c r="N985">
        <f t="shared" si="31"/>
        <v>0</v>
      </c>
    </row>
    <row r="986" spans="1:14">
      <c r="A986">
        <v>985</v>
      </c>
      <c r="B986">
        <v>167</v>
      </c>
      <c r="C986">
        <v>24</v>
      </c>
      <c r="D986">
        <v>3</v>
      </c>
      <c r="E986" t="s">
        <v>11</v>
      </c>
      <c r="F986" t="s">
        <v>9</v>
      </c>
      <c r="G986">
        <v>3</v>
      </c>
      <c r="H986">
        <v>3</v>
      </c>
      <c r="I986" t="str">
        <f>_xlfn.XLOOKUP(A986,[1]Sheet1!A:A,[1]Sheet1!B:B)</f>
        <v>D</v>
      </c>
      <c r="J986" t="str">
        <f>_xlfn.XLOOKUP(A986,[1]Sheet1!A:A,[1]Sheet1!C:C)</f>
        <v>Ship</v>
      </c>
      <c r="K986">
        <f>_xlfn.XLOOKUP(A986,[1]Sheet1!A:A,[1]Sheet1!D:D)</f>
        <v>1111</v>
      </c>
      <c r="L986">
        <f>_xlfn.XLOOKUP(A986,[1]Sheet1!A:A,[1]Sheet1!E:E)</f>
        <v>1</v>
      </c>
      <c r="M986" t="str">
        <f t="shared" si="30"/>
        <v>On-Time</v>
      </c>
      <c r="N986">
        <f t="shared" si="31"/>
        <v>0</v>
      </c>
    </row>
    <row r="987" spans="1:14">
      <c r="A987">
        <v>986</v>
      </c>
      <c r="B987">
        <v>172</v>
      </c>
      <c r="C987">
        <v>50</v>
      </c>
      <c r="D987">
        <v>6</v>
      </c>
      <c r="E987" t="s">
        <v>12</v>
      </c>
      <c r="F987" t="s">
        <v>9</v>
      </c>
      <c r="G987">
        <v>1</v>
      </c>
      <c r="H987">
        <v>6</v>
      </c>
      <c r="I987" t="str">
        <f>_xlfn.XLOOKUP(A987,[1]Sheet1!A:A,[1]Sheet1!B:B)</f>
        <v>F</v>
      </c>
      <c r="J987" t="str">
        <f>_xlfn.XLOOKUP(A987,[1]Sheet1!A:A,[1]Sheet1!C:C)</f>
        <v>Ship</v>
      </c>
      <c r="K987">
        <f>_xlfn.XLOOKUP(A987,[1]Sheet1!A:A,[1]Sheet1!D:D)</f>
        <v>1052</v>
      </c>
      <c r="L987">
        <f>_xlfn.XLOOKUP(A987,[1]Sheet1!A:A,[1]Sheet1!E:E)</f>
        <v>1</v>
      </c>
      <c r="M987" t="str">
        <f t="shared" si="30"/>
        <v>On-Time</v>
      </c>
      <c r="N987">
        <f t="shared" si="31"/>
        <v>0</v>
      </c>
    </row>
    <row r="988" spans="1:14">
      <c r="A988">
        <v>987</v>
      </c>
      <c r="B988">
        <v>257</v>
      </c>
      <c r="C988">
        <v>55</v>
      </c>
      <c r="D988">
        <v>2</v>
      </c>
      <c r="E988" t="s">
        <v>8</v>
      </c>
      <c r="F988" t="s">
        <v>10</v>
      </c>
      <c r="G988">
        <v>4</v>
      </c>
      <c r="H988">
        <v>5</v>
      </c>
      <c r="I988" t="str">
        <f>_xlfn.XLOOKUP(A988,[1]Sheet1!A:A,[1]Sheet1!B:B)</f>
        <v>A</v>
      </c>
      <c r="J988" t="str">
        <f>_xlfn.XLOOKUP(A988,[1]Sheet1!A:A,[1]Sheet1!C:C)</f>
        <v>Ship</v>
      </c>
      <c r="K988">
        <f>_xlfn.XLOOKUP(A988,[1]Sheet1!A:A,[1]Sheet1!D:D)</f>
        <v>2257</v>
      </c>
      <c r="L988">
        <f>_xlfn.XLOOKUP(A988,[1]Sheet1!A:A,[1]Sheet1!E:E)</f>
        <v>1</v>
      </c>
      <c r="M988" t="str">
        <f t="shared" si="30"/>
        <v>On-Time</v>
      </c>
      <c r="N988">
        <f t="shared" si="31"/>
        <v>0</v>
      </c>
    </row>
    <row r="989" spans="1:14">
      <c r="A989">
        <v>988</v>
      </c>
      <c r="B989">
        <v>202</v>
      </c>
      <c r="C989">
        <v>39</v>
      </c>
      <c r="D989">
        <v>2</v>
      </c>
      <c r="E989" t="s">
        <v>11</v>
      </c>
      <c r="F989" t="s">
        <v>10</v>
      </c>
      <c r="G989">
        <v>3</v>
      </c>
      <c r="H989">
        <v>3</v>
      </c>
      <c r="I989" t="str">
        <f>_xlfn.XLOOKUP(A989,[1]Sheet1!A:A,[1]Sheet1!B:B)</f>
        <v>B</v>
      </c>
      <c r="J989" t="str">
        <f>_xlfn.XLOOKUP(A989,[1]Sheet1!A:A,[1]Sheet1!C:C)</f>
        <v>Ship</v>
      </c>
      <c r="K989">
        <f>_xlfn.XLOOKUP(A989,[1]Sheet1!A:A,[1]Sheet1!D:D)</f>
        <v>3857</v>
      </c>
      <c r="L989">
        <f>_xlfn.XLOOKUP(A989,[1]Sheet1!A:A,[1]Sheet1!E:E)</f>
        <v>1</v>
      </c>
      <c r="M989" t="str">
        <f t="shared" si="30"/>
        <v>On-Time</v>
      </c>
      <c r="N989">
        <f t="shared" si="31"/>
        <v>0</v>
      </c>
    </row>
    <row r="990" spans="1:14">
      <c r="A990">
        <v>989</v>
      </c>
      <c r="B990">
        <v>223</v>
      </c>
      <c r="C990">
        <v>31</v>
      </c>
      <c r="D990">
        <v>3</v>
      </c>
      <c r="E990" t="s">
        <v>11</v>
      </c>
      <c r="F990" t="s">
        <v>9</v>
      </c>
      <c r="G990">
        <v>1</v>
      </c>
      <c r="H990">
        <v>3</v>
      </c>
      <c r="I990" t="str">
        <f>_xlfn.XLOOKUP(A990,[1]Sheet1!A:A,[1]Sheet1!B:B)</f>
        <v>C</v>
      </c>
      <c r="J990" t="str">
        <f>_xlfn.XLOOKUP(A990,[1]Sheet1!A:A,[1]Sheet1!C:C)</f>
        <v>Ship</v>
      </c>
      <c r="K990">
        <f>_xlfn.XLOOKUP(A990,[1]Sheet1!A:A,[1]Sheet1!D:D)</f>
        <v>3942</v>
      </c>
      <c r="L990">
        <f>_xlfn.XLOOKUP(A990,[1]Sheet1!A:A,[1]Sheet1!E:E)</f>
        <v>1</v>
      </c>
      <c r="M990" t="str">
        <f t="shared" si="30"/>
        <v>On-Time</v>
      </c>
      <c r="N990">
        <f t="shared" si="31"/>
        <v>0</v>
      </c>
    </row>
    <row r="991" spans="1:14">
      <c r="A991">
        <v>990</v>
      </c>
      <c r="B991">
        <v>182</v>
      </c>
      <c r="C991">
        <v>40</v>
      </c>
      <c r="D991">
        <v>2</v>
      </c>
      <c r="E991" t="s">
        <v>8</v>
      </c>
      <c r="F991" t="s">
        <v>9</v>
      </c>
      <c r="G991">
        <v>2</v>
      </c>
      <c r="H991">
        <v>3</v>
      </c>
      <c r="I991" t="str">
        <f>_xlfn.XLOOKUP(A991,[1]Sheet1!A:A,[1]Sheet1!B:B)</f>
        <v>F</v>
      </c>
      <c r="J991" t="str">
        <f>_xlfn.XLOOKUP(A991,[1]Sheet1!A:A,[1]Sheet1!C:C)</f>
        <v>Ship</v>
      </c>
      <c r="K991">
        <f>_xlfn.XLOOKUP(A991,[1]Sheet1!A:A,[1]Sheet1!D:D)</f>
        <v>2592</v>
      </c>
      <c r="L991">
        <f>_xlfn.XLOOKUP(A991,[1]Sheet1!A:A,[1]Sheet1!E:E)</f>
        <v>1</v>
      </c>
      <c r="M991" t="str">
        <f t="shared" si="30"/>
        <v>On-Time</v>
      </c>
      <c r="N991">
        <f t="shared" si="31"/>
        <v>0</v>
      </c>
    </row>
    <row r="992" spans="1:14">
      <c r="A992">
        <v>991</v>
      </c>
      <c r="B992">
        <v>234</v>
      </c>
      <c r="C992">
        <v>33</v>
      </c>
      <c r="D992">
        <v>3</v>
      </c>
      <c r="E992" t="s">
        <v>11</v>
      </c>
      <c r="F992" t="s">
        <v>10</v>
      </c>
      <c r="G992">
        <v>2</v>
      </c>
      <c r="H992">
        <v>3</v>
      </c>
      <c r="I992" t="str">
        <f>_xlfn.XLOOKUP(A992,[1]Sheet1!A:A,[1]Sheet1!B:B)</f>
        <v>D</v>
      </c>
      <c r="J992" t="str">
        <f>_xlfn.XLOOKUP(A992,[1]Sheet1!A:A,[1]Sheet1!C:C)</f>
        <v>Ship</v>
      </c>
      <c r="K992">
        <f>_xlfn.XLOOKUP(A992,[1]Sheet1!A:A,[1]Sheet1!D:D)</f>
        <v>2789</v>
      </c>
      <c r="L992">
        <f>_xlfn.XLOOKUP(A992,[1]Sheet1!A:A,[1]Sheet1!E:E)</f>
        <v>1</v>
      </c>
      <c r="M992" t="str">
        <f t="shared" si="30"/>
        <v>On-Time</v>
      </c>
      <c r="N992">
        <f t="shared" si="31"/>
        <v>0</v>
      </c>
    </row>
    <row r="993" spans="1:14">
      <c r="A993">
        <v>992</v>
      </c>
      <c r="B993">
        <v>140</v>
      </c>
      <c r="C993">
        <v>30</v>
      </c>
      <c r="D993">
        <v>3</v>
      </c>
      <c r="E993" t="s">
        <v>8</v>
      </c>
      <c r="F993" t="s">
        <v>9</v>
      </c>
      <c r="G993">
        <v>5</v>
      </c>
      <c r="H993">
        <v>3</v>
      </c>
      <c r="I993" t="str">
        <f>_xlfn.XLOOKUP(A993,[1]Sheet1!A:A,[1]Sheet1!B:B)</f>
        <v>F</v>
      </c>
      <c r="J993" t="str">
        <f>_xlfn.XLOOKUP(A993,[1]Sheet1!A:A,[1]Sheet1!C:C)</f>
        <v>Ship</v>
      </c>
      <c r="K993">
        <f>_xlfn.XLOOKUP(A993,[1]Sheet1!A:A,[1]Sheet1!D:D)</f>
        <v>1035</v>
      </c>
      <c r="L993">
        <f>_xlfn.XLOOKUP(A993,[1]Sheet1!A:A,[1]Sheet1!E:E)</f>
        <v>1</v>
      </c>
      <c r="M993" t="str">
        <f t="shared" si="30"/>
        <v>On-Time</v>
      </c>
      <c r="N993">
        <f t="shared" si="31"/>
        <v>0</v>
      </c>
    </row>
    <row r="994" spans="1:14">
      <c r="A994">
        <v>993</v>
      </c>
      <c r="B994">
        <v>136</v>
      </c>
      <c r="C994">
        <v>9</v>
      </c>
      <c r="D994">
        <v>3</v>
      </c>
      <c r="E994" t="s">
        <v>11</v>
      </c>
      <c r="F994" t="s">
        <v>10</v>
      </c>
      <c r="G994">
        <v>3</v>
      </c>
      <c r="H994">
        <v>4</v>
      </c>
      <c r="I994" t="str">
        <f>_xlfn.XLOOKUP(A994,[1]Sheet1!A:A,[1]Sheet1!B:B)</f>
        <v>A</v>
      </c>
      <c r="J994" t="str">
        <f>_xlfn.XLOOKUP(A994,[1]Sheet1!A:A,[1]Sheet1!C:C)</f>
        <v>Ship</v>
      </c>
      <c r="K994">
        <f>_xlfn.XLOOKUP(A994,[1]Sheet1!A:A,[1]Sheet1!D:D)</f>
        <v>1548</v>
      </c>
      <c r="L994">
        <f>_xlfn.XLOOKUP(A994,[1]Sheet1!A:A,[1]Sheet1!E:E)</f>
        <v>1</v>
      </c>
      <c r="M994" t="str">
        <f t="shared" si="30"/>
        <v>On-Time</v>
      </c>
      <c r="N994">
        <f t="shared" si="31"/>
        <v>0</v>
      </c>
    </row>
    <row r="995" spans="1:14">
      <c r="A995">
        <v>994</v>
      </c>
      <c r="B995">
        <v>210</v>
      </c>
      <c r="C995">
        <v>6</v>
      </c>
      <c r="D995">
        <v>3</v>
      </c>
      <c r="E995" t="s">
        <v>11</v>
      </c>
      <c r="F995" t="s">
        <v>9</v>
      </c>
      <c r="G995">
        <v>3</v>
      </c>
      <c r="H995">
        <v>4</v>
      </c>
      <c r="I995" t="str">
        <f>_xlfn.XLOOKUP(A995,[1]Sheet1!A:A,[1]Sheet1!B:B)</f>
        <v>B</v>
      </c>
      <c r="J995" t="str">
        <f>_xlfn.XLOOKUP(A995,[1]Sheet1!A:A,[1]Sheet1!C:C)</f>
        <v>Ship</v>
      </c>
      <c r="K995">
        <f>_xlfn.XLOOKUP(A995,[1]Sheet1!A:A,[1]Sheet1!D:D)</f>
        <v>2568</v>
      </c>
      <c r="L995">
        <f>_xlfn.XLOOKUP(A995,[1]Sheet1!A:A,[1]Sheet1!E:E)</f>
        <v>1</v>
      </c>
      <c r="M995" t="str">
        <f t="shared" si="30"/>
        <v>On-Time</v>
      </c>
      <c r="N995">
        <f t="shared" si="31"/>
        <v>0</v>
      </c>
    </row>
    <row r="996" spans="1:14">
      <c r="A996">
        <v>995</v>
      </c>
      <c r="B996">
        <v>259</v>
      </c>
      <c r="C996">
        <v>37</v>
      </c>
      <c r="D996">
        <v>3</v>
      </c>
      <c r="E996" t="s">
        <v>12</v>
      </c>
      <c r="F996" t="s">
        <v>9</v>
      </c>
      <c r="G996">
        <v>1</v>
      </c>
      <c r="H996">
        <v>5</v>
      </c>
      <c r="I996" t="str">
        <f>_xlfn.XLOOKUP(A996,[1]Sheet1!A:A,[1]Sheet1!B:B)</f>
        <v>C</v>
      </c>
      <c r="J996" t="str">
        <f>_xlfn.XLOOKUP(A996,[1]Sheet1!A:A,[1]Sheet1!C:C)</f>
        <v>Ship</v>
      </c>
      <c r="K996">
        <f>_xlfn.XLOOKUP(A996,[1]Sheet1!A:A,[1]Sheet1!D:D)</f>
        <v>3023</v>
      </c>
      <c r="L996">
        <f>_xlfn.XLOOKUP(A996,[1]Sheet1!A:A,[1]Sheet1!E:E)</f>
        <v>1</v>
      </c>
      <c r="M996" t="str">
        <f t="shared" si="30"/>
        <v>On-Time</v>
      </c>
      <c r="N996">
        <f t="shared" si="31"/>
        <v>0</v>
      </c>
    </row>
    <row r="997" spans="1:14">
      <c r="A997">
        <v>996</v>
      </c>
      <c r="B997">
        <v>141</v>
      </c>
      <c r="C997">
        <v>52</v>
      </c>
      <c r="D997">
        <v>2</v>
      </c>
      <c r="E997" t="s">
        <v>11</v>
      </c>
      <c r="F997" t="s">
        <v>10</v>
      </c>
      <c r="G997">
        <v>2</v>
      </c>
      <c r="H997">
        <v>4</v>
      </c>
      <c r="I997" t="str">
        <f>_xlfn.XLOOKUP(A997,[1]Sheet1!A:A,[1]Sheet1!B:B)</f>
        <v>F</v>
      </c>
      <c r="J997" t="str">
        <f>_xlfn.XLOOKUP(A997,[1]Sheet1!A:A,[1]Sheet1!C:C)</f>
        <v>Ship</v>
      </c>
      <c r="K997">
        <f>_xlfn.XLOOKUP(A997,[1]Sheet1!A:A,[1]Sheet1!D:D)</f>
        <v>1012</v>
      </c>
      <c r="L997">
        <f>_xlfn.XLOOKUP(A997,[1]Sheet1!A:A,[1]Sheet1!E:E)</f>
        <v>1</v>
      </c>
      <c r="M997" t="str">
        <f t="shared" si="30"/>
        <v>On-Time</v>
      </c>
      <c r="N997">
        <f t="shared" si="31"/>
        <v>0</v>
      </c>
    </row>
    <row r="998" spans="1:14">
      <c r="A998">
        <v>997</v>
      </c>
      <c r="B998">
        <v>151</v>
      </c>
      <c r="C998">
        <v>13</v>
      </c>
      <c r="D998">
        <v>4</v>
      </c>
      <c r="E998" t="s">
        <v>11</v>
      </c>
      <c r="F998" t="s">
        <v>10</v>
      </c>
      <c r="G998">
        <v>3</v>
      </c>
      <c r="H998">
        <v>4</v>
      </c>
      <c r="I998" t="str">
        <f>_xlfn.XLOOKUP(A998,[1]Sheet1!A:A,[1]Sheet1!B:B)</f>
        <v>D</v>
      </c>
      <c r="J998" t="str">
        <f>_xlfn.XLOOKUP(A998,[1]Sheet1!A:A,[1]Sheet1!C:C)</f>
        <v>Ship</v>
      </c>
      <c r="K998">
        <f>_xlfn.XLOOKUP(A998,[1]Sheet1!A:A,[1]Sheet1!D:D)</f>
        <v>1583</v>
      </c>
      <c r="L998">
        <f>_xlfn.XLOOKUP(A998,[1]Sheet1!A:A,[1]Sheet1!E:E)</f>
        <v>1</v>
      </c>
      <c r="M998" t="str">
        <f t="shared" si="30"/>
        <v>On-Time</v>
      </c>
      <c r="N998">
        <f t="shared" si="31"/>
        <v>0</v>
      </c>
    </row>
    <row r="999" spans="1:14">
      <c r="A999">
        <v>998</v>
      </c>
      <c r="B999">
        <v>164</v>
      </c>
      <c r="C999">
        <v>43</v>
      </c>
      <c r="D999">
        <v>3</v>
      </c>
      <c r="E999" t="s">
        <v>11</v>
      </c>
      <c r="F999" t="s">
        <v>9</v>
      </c>
      <c r="G999">
        <v>5</v>
      </c>
      <c r="H999">
        <v>3</v>
      </c>
      <c r="I999" t="str">
        <f>_xlfn.XLOOKUP(A999,[1]Sheet1!A:A,[1]Sheet1!B:B)</f>
        <v>F</v>
      </c>
      <c r="J999" t="str">
        <f>_xlfn.XLOOKUP(A999,[1]Sheet1!A:A,[1]Sheet1!C:C)</f>
        <v>Ship</v>
      </c>
      <c r="K999">
        <f>_xlfn.XLOOKUP(A999,[1]Sheet1!A:A,[1]Sheet1!D:D)</f>
        <v>1423</v>
      </c>
      <c r="L999">
        <f>_xlfn.XLOOKUP(A999,[1]Sheet1!A:A,[1]Sheet1!E:E)</f>
        <v>1</v>
      </c>
      <c r="M999" t="str">
        <f t="shared" si="30"/>
        <v>On-Time</v>
      </c>
      <c r="N999">
        <f t="shared" si="31"/>
        <v>0</v>
      </c>
    </row>
    <row r="1000" spans="1:14">
      <c r="A1000">
        <v>999</v>
      </c>
      <c r="B1000">
        <v>141</v>
      </c>
      <c r="C1000">
        <v>48</v>
      </c>
      <c r="D1000">
        <v>2</v>
      </c>
      <c r="E1000" t="s">
        <v>11</v>
      </c>
      <c r="F1000" t="s">
        <v>9</v>
      </c>
      <c r="G1000">
        <v>3</v>
      </c>
      <c r="H1000">
        <v>3</v>
      </c>
      <c r="I1000" t="str">
        <f>_xlfn.XLOOKUP(A1000,[1]Sheet1!A:A,[1]Sheet1!B:B)</f>
        <v>A</v>
      </c>
      <c r="J1000" t="str">
        <f>_xlfn.XLOOKUP(A1000,[1]Sheet1!A:A,[1]Sheet1!C:C)</f>
        <v>Ship</v>
      </c>
      <c r="K1000">
        <f>_xlfn.XLOOKUP(A1000,[1]Sheet1!A:A,[1]Sheet1!D:D)</f>
        <v>1758</v>
      </c>
      <c r="L1000">
        <f>_xlfn.XLOOKUP(A1000,[1]Sheet1!A:A,[1]Sheet1!E:E)</f>
        <v>1</v>
      </c>
      <c r="M1000" t="str">
        <f t="shared" si="30"/>
        <v>On-Time</v>
      </c>
      <c r="N1000">
        <f t="shared" si="31"/>
        <v>0</v>
      </c>
    </row>
    <row r="1001" spans="1:14">
      <c r="A1001">
        <v>1000</v>
      </c>
      <c r="B1001">
        <v>271</v>
      </c>
      <c r="C1001">
        <v>15</v>
      </c>
      <c r="D1001">
        <v>2</v>
      </c>
      <c r="E1001" t="s">
        <v>11</v>
      </c>
      <c r="F1001" t="s">
        <v>10</v>
      </c>
      <c r="G1001">
        <v>3</v>
      </c>
      <c r="H1001">
        <v>3</v>
      </c>
      <c r="I1001" t="str">
        <f>_xlfn.XLOOKUP(A1001,[1]Sheet1!A:A,[1]Sheet1!B:B)</f>
        <v>B</v>
      </c>
      <c r="J1001" t="str">
        <f>_xlfn.XLOOKUP(A1001,[1]Sheet1!A:A,[1]Sheet1!C:C)</f>
        <v>Ship</v>
      </c>
      <c r="K1001">
        <f>_xlfn.XLOOKUP(A1001,[1]Sheet1!A:A,[1]Sheet1!D:D)</f>
        <v>3542</v>
      </c>
      <c r="L1001">
        <f>_xlfn.XLOOKUP(A1001,[1]Sheet1!A:A,[1]Sheet1!E:E)</f>
        <v>1</v>
      </c>
      <c r="M1001" t="str">
        <f t="shared" si="30"/>
        <v>On-Time</v>
      </c>
      <c r="N1001">
        <f t="shared" si="31"/>
        <v>0</v>
      </c>
    </row>
    <row r="1002" spans="1:14">
      <c r="A1002">
        <v>1001</v>
      </c>
      <c r="B1002">
        <v>191</v>
      </c>
      <c r="C1002">
        <v>15</v>
      </c>
      <c r="D1002">
        <v>4</v>
      </c>
      <c r="E1002" t="s">
        <v>8</v>
      </c>
      <c r="F1002" t="s">
        <v>9</v>
      </c>
      <c r="G1002">
        <v>3</v>
      </c>
      <c r="H1002">
        <v>4</v>
      </c>
      <c r="I1002" t="str">
        <f>_xlfn.XLOOKUP(A1002,[1]Sheet1!A:A,[1]Sheet1!B:B)</f>
        <v>C</v>
      </c>
      <c r="J1002" t="str">
        <f>_xlfn.XLOOKUP(A1002,[1]Sheet1!A:A,[1]Sheet1!C:C)</f>
        <v>Ship</v>
      </c>
      <c r="K1002">
        <f>_xlfn.XLOOKUP(A1002,[1]Sheet1!A:A,[1]Sheet1!D:D)</f>
        <v>2544</v>
      </c>
      <c r="L1002">
        <f>_xlfn.XLOOKUP(A1002,[1]Sheet1!A:A,[1]Sheet1!E:E)</f>
        <v>1</v>
      </c>
      <c r="M1002" t="str">
        <f t="shared" si="30"/>
        <v>On-Time</v>
      </c>
      <c r="N1002">
        <f t="shared" si="31"/>
        <v>0</v>
      </c>
    </row>
    <row r="1003" spans="1:14">
      <c r="A1003">
        <v>1002</v>
      </c>
      <c r="B1003">
        <v>181</v>
      </c>
      <c r="C1003">
        <v>22</v>
      </c>
      <c r="D1003">
        <v>3</v>
      </c>
      <c r="E1003" t="s">
        <v>11</v>
      </c>
      <c r="F1003" t="s">
        <v>10</v>
      </c>
      <c r="G1003">
        <v>1</v>
      </c>
      <c r="H1003">
        <v>3</v>
      </c>
      <c r="I1003" t="str">
        <f>_xlfn.XLOOKUP(A1003,[1]Sheet1!A:A,[1]Sheet1!B:B)</f>
        <v>F</v>
      </c>
      <c r="J1003" t="str">
        <f>_xlfn.XLOOKUP(A1003,[1]Sheet1!A:A,[1]Sheet1!C:C)</f>
        <v>Ship</v>
      </c>
      <c r="K1003">
        <f>_xlfn.XLOOKUP(A1003,[1]Sheet1!A:A,[1]Sheet1!D:D)</f>
        <v>3266</v>
      </c>
      <c r="L1003">
        <f>_xlfn.XLOOKUP(A1003,[1]Sheet1!A:A,[1]Sheet1!E:E)</f>
        <v>1</v>
      </c>
      <c r="M1003" t="str">
        <f t="shared" si="30"/>
        <v>On-Time</v>
      </c>
      <c r="N1003">
        <f t="shared" si="31"/>
        <v>0</v>
      </c>
    </row>
    <row r="1004" spans="1:14">
      <c r="A1004">
        <v>1003</v>
      </c>
      <c r="B1004">
        <v>241</v>
      </c>
      <c r="C1004">
        <v>8</v>
      </c>
      <c r="D1004">
        <v>5</v>
      </c>
      <c r="E1004" t="s">
        <v>8</v>
      </c>
      <c r="F1004" t="s">
        <v>10</v>
      </c>
      <c r="G1004">
        <v>3</v>
      </c>
      <c r="H1004">
        <v>3</v>
      </c>
      <c r="I1004" t="str">
        <f>_xlfn.XLOOKUP(A1004,[1]Sheet1!A:A,[1]Sheet1!B:B)</f>
        <v>D</v>
      </c>
      <c r="J1004" t="str">
        <f>_xlfn.XLOOKUP(A1004,[1]Sheet1!A:A,[1]Sheet1!C:C)</f>
        <v>Ship</v>
      </c>
      <c r="K1004">
        <f>_xlfn.XLOOKUP(A1004,[1]Sheet1!A:A,[1]Sheet1!D:D)</f>
        <v>2182</v>
      </c>
      <c r="L1004">
        <f>_xlfn.XLOOKUP(A1004,[1]Sheet1!A:A,[1]Sheet1!E:E)</f>
        <v>1</v>
      </c>
      <c r="M1004" t="str">
        <f t="shared" si="30"/>
        <v>On-Time</v>
      </c>
      <c r="N1004">
        <f t="shared" si="31"/>
        <v>0</v>
      </c>
    </row>
    <row r="1005" spans="1:14">
      <c r="A1005">
        <v>1004</v>
      </c>
      <c r="B1005">
        <v>254</v>
      </c>
      <c r="C1005">
        <v>3</v>
      </c>
      <c r="D1005">
        <v>3</v>
      </c>
      <c r="E1005" t="s">
        <v>11</v>
      </c>
      <c r="F1005" t="s">
        <v>10</v>
      </c>
      <c r="G1005">
        <v>3</v>
      </c>
      <c r="H1005">
        <v>3</v>
      </c>
      <c r="I1005" t="str">
        <f>_xlfn.XLOOKUP(A1005,[1]Sheet1!A:A,[1]Sheet1!B:B)</f>
        <v>F</v>
      </c>
      <c r="J1005" t="str">
        <f>_xlfn.XLOOKUP(A1005,[1]Sheet1!A:A,[1]Sheet1!C:C)</f>
        <v>Ship</v>
      </c>
      <c r="K1005">
        <f>_xlfn.XLOOKUP(A1005,[1]Sheet1!A:A,[1]Sheet1!D:D)</f>
        <v>2837</v>
      </c>
      <c r="L1005">
        <f>_xlfn.XLOOKUP(A1005,[1]Sheet1!A:A,[1]Sheet1!E:E)</f>
        <v>1</v>
      </c>
      <c r="M1005" t="str">
        <f t="shared" si="30"/>
        <v>On-Time</v>
      </c>
      <c r="N1005">
        <f t="shared" si="31"/>
        <v>0</v>
      </c>
    </row>
    <row r="1006" spans="1:14">
      <c r="A1006">
        <v>1005</v>
      </c>
      <c r="B1006">
        <v>146</v>
      </c>
      <c r="C1006">
        <v>62</v>
      </c>
      <c r="D1006">
        <v>6</v>
      </c>
      <c r="E1006" t="s">
        <v>11</v>
      </c>
      <c r="F1006" t="s">
        <v>9</v>
      </c>
      <c r="G1006">
        <v>2</v>
      </c>
      <c r="H1006">
        <v>3</v>
      </c>
      <c r="I1006" t="str">
        <f>_xlfn.XLOOKUP(A1006,[1]Sheet1!A:A,[1]Sheet1!B:B)</f>
        <v>A</v>
      </c>
      <c r="J1006" t="str">
        <f>_xlfn.XLOOKUP(A1006,[1]Sheet1!A:A,[1]Sheet1!C:C)</f>
        <v>Ship</v>
      </c>
      <c r="K1006">
        <f>_xlfn.XLOOKUP(A1006,[1]Sheet1!A:A,[1]Sheet1!D:D)</f>
        <v>1162</v>
      </c>
      <c r="L1006">
        <f>_xlfn.XLOOKUP(A1006,[1]Sheet1!A:A,[1]Sheet1!E:E)</f>
        <v>1</v>
      </c>
      <c r="M1006" t="str">
        <f t="shared" si="30"/>
        <v>On-Time</v>
      </c>
      <c r="N1006">
        <f t="shared" si="31"/>
        <v>0</v>
      </c>
    </row>
    <row r="1007" spans="1:14">
      <c r="A1007">
        <v>1006</v>
      </c>
      <c r="B1007">
        <v>271</v>
      </c>
      <c r="C1007">
        <v>46</v>
      </c>
      <c r="D1007">
        <v>2</v>
      </c>
      <c r="E1007" t="s">
        <v>12</v>
      </c>
      <c r="F1007" t="s">
        <v>10</v>
      </c>
      <c r="G1007">
        <v>1</v>
      </c>
      <c r="H1007">
        <v>5</v>
      </c>
      <c r="I1007" t="str">
        <f>_xlfn.XLOOKUP(A1007,[1]Sheet1!A:A,[1]Sheet1!B:B)</f>
        <v>B</v>
      </c>
      <c r="J1007" t="str">
        <f>_xlfn.XLOOKUP(A1007,[1]Sheet1!A:A,[1]Sheet1!C:C)</f>
        <v>Ship</v>
      </c>
      <c r="K1007">
        <f>_xlfn.XLOOKUP(A1007,[1]Sheet1!A:A,[1]Sheet1!D:D)</f>
        <v>2744</v>
      </c>
      <c r="L1007">
        <f>_xlfn.XLOOKUP(A1007,[1]Sheet1!A:A,[1]Sheet1!E:E)</f>
        <v>1</v>
      </c>
      <c r="M1007" t="str">
        <f t="shared" si="30"/>
        <v>On-Time</v>
      </c>
      <c r="N1007">
        <f t="shared" si="31"/>
        <v>0</v>
      </c>
    </row>
    <row r="1008" spans="1:14">
      <c r="A1008">
        <v>1007</v>
      </c>
      <c r="B1008">
        <v>185</v>
      </c>
      <c r="C1008">
        <v>42</v>
      </c>
      <c r="D1008">
        <v>2</v>
      </c>
      <c r="E1008" t="s">
        <v>11</v>
      </c>
      <c r="F1008" t="s">
        <v>9</v>
      </c>
      <c r="G1008">
        <v>1</v>
      </c>
      <c r="H1008">
        <v>3</v>
      </c>
      <c r="I1008" t="str">
        <f>_xlfn.XLOOKUP(A1008,[1]Sheet1!A:A,[1]Sheet1!B:B)</f>
        <v>C</v>
      </c>
      <c r="J1008" t="str">
        <f>_xlfn.XLOOKUP(A1008,[1]Sheet1!A:A,[1]Sheet1!C:C)</f>
        <v>Ship</v>
      </c>
      <c r="K1008">
        <f>_xlfn.XLOOKUP(A1008,[1]Sheet1!A:A,[1]Sheet1!D:D)</f>
        <v>2803</v>
      </c>
      <c r="L1008">
        <f>_xlfn.XLOOKUP(A1008,[1]Sheet1!A:A,[1]Sheet1!E:E)</f>
        <v>1</v>
      </c>
      <c r="M1008" t="str">
        <f t="shared" si="30"/>
        <v>On-Time</v>
      </c>
      <c r="N1008">
        <f t="shared" si="31"/>
        <v>0</v>
      </c>
    </row>
    <row r="1009" spans="1:14">
      <c r="A1009">
        <v>1008</v>
      </c>
      <c r="B1009">
        <v>170</v>
      </c>
      <c r="C1009">
        <v>9</v>
      </c>
      <c r="D1009">
        <v>3</v>
      </c>
      <c r="E1009" t="s">
        <v>8</v>
      </c>
      <c r="F1009" t="s">
        <v>9</v>
      </c>
      <c r="G1009">
        <v>5</v>
      </c>
      <c r="H1009">
        <v>4</v>
      </c>
      <c r="I1009" t="str">
        <f>_xlfn.XLOOKUP(A1009,[1]Sheet1!A:A,[1]Sheet1!B:B)</f>
        <v>F</v>
      </c>
      <c r="J1009" t="str">
        <f>_xlfn.XLOOKUP(A1009,[1]Sheet1!A:A,[1]Sheet1!C:C)</f>
        <v>Ship</v>
      </c>
      <c r="K1009">
        <f>_xlfn.XLOOKUP(A1009,[1]Sheet1!A:A,[1]Sheet1!D:D)</f>
        <v>1138</v>
      </c>
      <c r="L1009">
        <f>_xlfn.XLOOKUP(A1009,[1]Sheet1!A:A,[1]Sheet1!E:E)</f>
        <v>1</v>
      </c>
      <c r="M1009" t="str">
        <f t="shared" si="30"/>
        <v>On-Time</v>
      </c>
      <c r="N1009">
        <f t="shared" si="31"/>
        <v>0</v>
      </c>
    </row>
    <row r="1010" spans="1:14">
      <c r="A1010">
        <v>1009</v>
      </c>
      <c r="B1010">
        <v>265</v>
      </c>
      <c r="C1010">
        <v>18</v>
      </c>
      <c r="D1010">
        <v>2</v>
      </c>
      <c r="E1010" t="s">
        <v>11</v>
      </c>
      <c r="F1010" t="s">
        <v>10</v>
      </c>
      <c r="G1010">
        <v>1</v>
      </c>
      <c r="H1010">
        <v>4</v>
      </c>
      <c r="I1010" t="str">
        <f>_xlfn.XLOOKUP(A1010,[1]Sheet1!A:A,[1]Sheet1!B:B)</f>
        <v>D</v>
      </c>
      <c r="J1010" t="str">
        <f>_xlfn.XLOOKUP(A1010,[1]Sheet1!A:A,[1]Sheet1!C:C)</f>
        <v>Ship</v>
      </c>
      <c r="K1010">
        <f>_xlfn.XLOOKUP(A1010,[1]Sheet1!A:A,[1]Sheet1!D:D)</f>
        <v>3327</v>
      </c>
      <c r="L1010">
        <f>_xlfn.XLOOKUP(A1010,[1]Sheet1!A:A,[1]Sheet1!E:E)</f>
        <v>1</v>
      </c>
      <c r="M1010" t="str">
        <f t="shared" si="30"/>
        <v>On-Time</v>
      </c>
      <c r="N1010">
        <f t="shared" si="31"/>
        <v>0</v>
      </c>
    </row>
    <row r="1011" spans="1:14">
      <c r="A1011">
        <v>1010</v>
      </c>
      <c r="B1011">
        <v>142</v>
      </c>
      <c r="C1011">
        <v>8</v>
      </c>
      <c r="D1011">
        <v>4</v>
      </c>
      <c r="E1011" t="s">
        <v>8</v>
      </c>
      <c r="F1011" t="s">
        <v>9</v>
      </c>
      <c r="G1011">
        <v>4</v>
      </c>
      <c r="H1011">
        <v>4</v>
      </c>
      <c r="I1011" t="str">
        <f>_xlfn.XLOOKUP(A1011,[1]Sheet1!A:A,[1]Sheet1!B:B)</f>
        <v>F</v>
      </c>
      <c r="J1011" t="str">
        <f>_xlfn.XLOOKUP(A1011,[1]Sheet1!A:A,[1]Sheet1!C:C)</f>
        <v>Ship</v>
      </c>
      <c r="K1011">
        <f>_xlfn.XLOOKUP(A1011,[1]Sheet1!A:A,[1]Sheet1!D:D)</f>
        <v>1777</v>
      </c>
      <c r="L1011">
        <f>_xlfn.XLOOKUP(A1011,[1]Sheet1!A:A,[1]Sheet1!E:E)</f>
        <v>1</v>
      </c>
      <c r="M1011" t="str">
        <f t="shared" si="30"/>
        <v>On-Time</v>
      </c>
      <c r="N1011">
        <f t="shared" si="31"/>
        <v>0</v>
      </c>
    </row>
    <row r="1012" spans="1:14">
      <c r="A1012">
        <v>1011</v>
      </c>
      <c r="B1012">
        <v>228</v>
      </c>
      <c r="C1012">
        <v>49</v>
      </c>
      <c r="D1012">
        <v>2</v>
      </c>
      <c r="E1012" t="s">
        <v>8</v>
      </c>
      <c r="F1012" t="s">
        <v>9</v>
      </c>
      <c r="G1012">
        <v>5</v>
      </c>
      <c r="H1012">
        <v>2</v>
      </c>
      <c r="I1012" t="str">
        <f>_xlfn.XLOOKUP(A1012,[1]Sheet1!A:A,[1]Sheet1!B:B)</f>
        <v>A</v>
      </c>
      <c r="J1012" t="str">
        <f>_xlfn.XLOOKUP(A1012,[1]Sheet1!A:A,[1]Sheet1!C:C)</f>
        <v>Ship</v>
      </c>
      <c r="K1012">
        <f>_xlfn.XLOOKUP(A1012,[1]Sheet1!A:A,[1]Sheet1!D:D)</f>
        <v>3024</v>
      </c>
      <c r="L1012">
        <f>_xlfn.XLOOKUP(A1012,[1]Sheet1!A:A,[1]Sheet1!E:E)</f>
        <v>1</v>
      </c>
      <c r="M1012" t="str">
        <f t="shared" si="30"/>
        <v>On-Time</v>
      </c>
      <c r="N1012">
        <f t="shared" si="31"/>
        <v>0</v>
      </c>
    </row>
    <row r="1013" spans="1:14">
      <c r="A1013">
        <v>1012</v>
      </c>
      <c r="B1013">
        <v>262</v>
      </c>
      <c r="C1013">
        <v>16</v>
      </c>
      <c r="D1013">
        <v>4</v>
      </c>
      <c r="E1013" t="s">
        <v>8</v>
      </c>
      <c r="F1013" t="s">
        <v>10</v>
      </c>
      <c r="G1013">
        <v>5</v>
      </c>
      <c r="H1013">
        <v>4</v>
      </c>
      <c r="I1013" t="str">
        <f>_xlfn.XLOOKUP(A1013,[1]Sheet1!A:A,[1]Sheet1!B:B)</f>
        <v>B</v>
      </c>
      <c r="J1013" t="str">
        <f>_xlfn.XLOOKUP(A1013,[1]Sheet1!A:A,[1]Sheet1!C:C)</f>
        <v>Ship</v>
      </c>
      <c r="K1013">
        <f>_xlfn.XLOOKUP(A1013,[1]Sheet1!A:A,[1]Sheet1!D:D)</f>
        <v>2871</v>
      </c>
      <c r="L1013">
        <f>_xlfn.XLOOKUP(A1013,[1]Sheet1!A:A,[1]Sheet1!E:E)</f>
        <v>1</v>
      </c>
      <c r="M1013" t="str">
        <f t="shared" si="30"/>
        <v>On-Time</v>
      </c>
      <c r="N1013">
        <f t="shared" si="31"/>
        <v>0</v>
      </c>
    </row>
    <row r="1014" spans="1:14">
      <c r="A1014">
        <v>1013</v>
      </c>
      <c r="B1014">
        <v>205</v>
      </c>
      <c r="C1014">
        <v>54</v>
      </c>
      <c r="D1014">
        <v>2</v>
      </c>
      <c r="E1014" t="s">
        <v>11</v>
      </c>
      <c r="F1014" t="s">
        <v>9</v>
      </c>
      <c r="G1014">
        <v>3</v>
      </c>
      <c r="H1014">
        <v>3</v>
      </c>
      <c r="I1014" t="str">
        <f>_xlfn.XLOOKUP(A1014,[1]Sheet1!A:A,[1]Sheet1!B:B)</f>
        <v>C</v>
      </c>
      <c r="J1014" t="str">
        <f>_xlfn.XLOOKUP(A1014,[1]Sheet1!A:A,[1]Sheet1!C:C)</f>
        <v>Ship</v>
      </c>
      <c r="K1014">
        <f>_xlfn.XLOOKUP(A1014,[1]Sheet1!A:A,[1]Sheet1!D:D)</f>
        <v>2427</v>
      </c>
      <c r="L1014">
        <f>_xlfn.XLOOKUP(A1014,[1]Sheet1!A:A,[1]Sheet1!E:E)</f>
        <v>1</v>
      </c>
      <c r="M1014" t="str">
        <f t="shared" si="30"/>
        <v>On-Time</v>
      </c>
      <c r="N1014">
        <f t="shared" si="31"/>
        <v>0</v>
      </c>
    </row>
    <row r="1015" spans="1:14">
      <c r="A1015">
        <v>1014</v>
      </c>
      <c r="B1015">
        <v>178</v>
      </c>
      <c r="C1015">
        <v>39</v>
      </c>
      <c r="D1015">
        <v>2</v>
      </c>
      <c r="E1015" t="s">
        <v>12</v>
      </c>
      <c r="F1015" t="s">
        <v>10</v>
      </c>
      <c r="G1015">
        <v>1</v>
      </c>
      <c r="H1015">
        <v>4</v>
      </c>
      <c r="I1015" t="str">
        <f>_xlfn.XLOOKUP(A1015,[1]Sheet1!A:A,[1]Sheet1!B:B)</f>
        <v>F</v>
      </c>
      <c r="J1015" t="str">
        <f>_xlfn.XLOOKUP(A1015,[1]Sheet1!A:A,[1]Sheet1!C:C)</f>
        <v>Ship</v>
      </c>
      <c r="K1015">
        <f>_xlfn.XLOOKUP(A1015,[1]Sheet1!A:A,[1]Sheet1!D:D)</f>
        <v>1362</v>
      </c>
      <c r="L1015">
        <f>_xlfn.XLOOKUP(A1015,[1]Sheet1!A:A,[1]Sheet1!E:E)</f>
        <v>1</v>
      </c>
      <c r="M1015" t="str">
        <f t="shared" si="30"/>
        <v>On-Time</v>
      </c>
      <c r="N1015">
        <f t="shared" si="31"/>
        <v>0</v>
      </c>
    </row>
    <row r="1016" spans="1:14">
      <c r="A1016">
        <v>1015</v>
      </c>
      <c r="B1016">
        <v>153</v>
      </c>
      <c r="C1016">
        <v>46</v>
      </c>
      <c r="D1016">
        <v>2</v>
      </c>
      <c r="E1016" t="s">
        <v>8</v>
      </c>
      <c r="F1016" t="s">
        <v>10</v>
      </c>
      <c r="G1016">
        <v>2</v>
      </c>
      <c r="H1016">
        <v>2</v>
      </c>
      <c r="I1016" t="str">
        <f>_xlfn.XLOOKUP(A1016,[1]Sheet1!A:A,[1]Sheet1!B:B)</f>
        <v>D</v>
      </c>
      <c r="J1016" t="str">
        <f>_xlfn.XLOOKUP(A1016,[1]Sheet1!A:A,[1]Sheet1!C:C)</f>
        <v>Ship</v>
      </c>
      <c r="K1016">
        <f>_xlfn.XLOOKUP(A1016,[1]Sheet1!A:A,[1]Sheet1!D:D)</f>
        <v>1130</v>
      </c>
      <c r="L1016">
        <f>_xlfn.XLOOKUP(A1016,[1]Sheet1!A:A,[1]Sheet1!E:E)</f>
        <v>1</v>
      </c>
      <c r="M1016" t="str">
        <f t="shared" si="30"/>
        <v>On-Time</v>
      </c>
      <c r="N1016">
        <f t="shared" si="31"/>
        <v>0</v>
      </c>
    </row>
    <row r="1017" spans="1:14">
      <c r="A1017">
        <v>1016</v>
      </c>
      <c r="B1017">
        <v>186</v>
      </c>
      <c r="C1017">
        <v>63</v>
      </c>
      <c r="D1017">
        <v>2</v>
      </c>
      <c r="E1017" t="s">
        <v>8</v>
      </c>
      <c r="F1017" t="s">
        <v>10</v>
      </c>
      <c r="G1017">
        <v>4</v>
      </c>
      <c r="H1017">
        <v>3</v>
      </c>
      <c r="I1017" t="str">
        <f>_xlfn.XLOOKUP(A1017,[1]Sheet1!A:A,[1]Sheet1!B:B)</f>
        <v>F</v>
      </c>
      <c r="J1017" t="str">
        <f>_xlfn.XLOOKUP(A1017,[1]Sheet1!A:A,[1]Sheet1!C:C)</f>
        <v>Ship</v>
      </c>
      <c r="K1017">
        <f>_xlfn.XLOOKUP(A1017,[1]Sheet1!A:A,[1]Sheet1!D:D)</f>
        <v>3447</v>
      </c>
      <c r="L1017">
        <f>_xlfn.XLOOKUP(A1017,[1]Sheet1!A:A,[1]Sheet1!E:E)</f>
        <v>1</v>
      </c>
      <c r="M1017" t="str">
        <f t="shared" si="30"/>
        <v>On-Time</v>
      </c>
      <c r="N1017">
        <f t="shared" si="31"/>
        <v>0</v>
      </c>
    </row>
    <row r="1018" spans="1:14">
      <c r="A1018">
        <v>1017</v>
      </c>
      <c r="B1018">
        <v>167</v>
      </c>
      <c r="C1018">
        <v>22</v>
      </c>
      <c r="D1018">
        <v>3</v>
      </c>
      <c r="E1018" t="s">
        <v>12</v>
      </c>
      <c r="F1018" t="s">
        <v>9</v>
      </c>
      <c r="G1018">
        <v>1</v>
      </c>
      <c r="H1018">
        <v>4</v>
      </c>
      <c r="I1018" t="str">
        <f>_xlfn.XLOOKUP(A1018,[1]Sheet1!A:A,[1]Sheet1!B:B)</f>
        <v>A</v>
      </c>
      <c r="J1018" t="str">
        <f>_xlfn.XLOOKUP(A1018,[1]Sheet1!A:A,[1]Sheet1!C:C)</f>
        <v>Ship</v>
      </c>
      <c r="K1018">
        <f>_xlfn.XLOOKUP(A1018,[1]Sheet1!A:A,[1]Sheet1!D:D)</f>
        <v>1403</v>
      </c>
      <c r="L1018">
        <f>_xlfn.XLOOKUP(A1018,[1]Sheet1!A:A,[1]Sheet1!E:E)</f>
        <v>1</v>
      </c>
      <c r="M1018" t="str">
        <f t="shared" si="30"/>
        <v>On-Time</v>
      </c>
      <c r="N1018">
        <f t="shared" si="31"/>
        <v>0</v>
      </c>
    </row>
    <row r="1019" spans="1:14">
      <c r="A1019">
        <v>1018</v>
      </c>
      <c r="B1019">
        <v>148</v>
      </c>
      <c r="C1019">
        <v>42</v>
      </c>
      <c r="D1019">
        <v>2</v>
      </c>
      <c r="E1019" t="s">
        <v>8</v>
      </c>
      <c r="F1019" t="s">
        <v>10</v>
      </c>
      <c r="G1019">
        <v>3</v>
      </c>
      <c r="H1019">
        <v>3</v>
      </c>
      <c r="I1019" t="str">
        <f>_xlfn.XLOOKUP(A1019,[1]Sheet1!A:A,[1]Sheet1!B:B)</f>
        <v>B</v>
      </c>
      <c r="J1019" t="str">
        <f>_xlfn.XLOOKUP(A1019,[1]Sheet1!A:A,[1]Sheet1!C:C)</f>
        <v>Ship</v>
      </c>
      <c r="K1019">
        <f>_xlfn.XLOOKUP(A1019,[1]Sheet1!A:A,[1]Sheet1!D:D)</f>
        <v>1950</v>
      </c>
      <c r="L1019">
        <f>_xlfn.XLOOKUP(A1019,[1]Sheet1!A:A,[1]Sheet1!E:E)</f>
        <v>1</v>
      </c>
      <c r="M1019" t="str">
        <f t="shared" si="30"/>
        <v>On-Time</v>
      </c>
      <c r="N1019">
        <f t="shared" si="31"/>
        <v>0</v>
      </c>
    </row>
    <row r="1020" spans="1:14">
      <c r="A1020">
        <v>1019</v>
      </c>
      <c r="B1020">
        <v>167</v>
      </c>
      <c r="C1020">
        <v>2</v>
      </c>
      <c r="D1020">
        <v>2</v>
      </c>
      <c r="E1020" t="s">
        <v>8</v>
      </c>
      <c r="F1020" t="s">
        <v>10</v>
      </c>
      <c r="G1020">
        <v>2</v>
      </c>
      <c r="H1020">
        <v>3</v>
      </c>
      <c r="I1020" t="str">
        <f>_xlfn.XLOOKUP(A1020,[1]Sheet1!A:A,[1]Sheet1!B:B)</f>
        <v>C</v>
      </c>
      <c r="J1020" t="str">
        <f>_xlfn.XLOOKUP(A1020,[1]Sheet1!A:A,[1]Sheet1!C:C)</f>
        <v>Ship</v>
      </c>
      <c r="K1020">
        <f>_xlfn.XLOOKUP(A1020,[1]Sheet1!A:A,[1]Sheet1!D:D)</f>
        <v>1010</v>
      </c>
      <c r="L1020">
        <f>_xlfn.XLOOKUP(A1020,[1]Sheet1!A:A,[1]Sheet1!E:E)</f>
        <v>1</v>
      </c>
      <c r="M1020" t="str">
        <f t="shared" si="30"/>
        <v>On-Time</v>
      </c>
      <c r="N1020">
        <f t="shared" si="31"/>
        <v>0</v>
      </c>
    </row>
    <row r="1021" spans="1:14">
      <c r="A1021">
        <v>1020</v>
      </c>
      <c r="B1021">
        <v>261</v>
      </c>
      <c r="C1021">
        <v>45</v>
      </c>
      <c r="D1021">
        <v>5</v>
      </c>
      <c r="E1021" t="s">
        <v>11</v>
      </c>
      <c r="F1021" t="s">
        <v>10</v>
      </c>
      <c r="G1021">
        <v>2</v>
      </c>
      <c r="H1021">
        <v>3</v>
      </c>
      <c r="I1021" t="str">
        <f>_xlfn.XLOOKUP(A1021,[1]Sheet1!A:A,[1]Sheet1!B:B)</f>
        <v>F</v>
      </c>
      <c r="J1021" t="str">
        <f>_xlfn.XLOOKUP(A1021,[1]Sheet1!A:A,[1]Sheet1!C:C)</f>
        <v>Ship</v>
      </c>
      <c r="K1021">
        <f>_xlfn.XLOOKUP(A1021,[1]Sheet1!A:A,[1]Sheet1!D:D)</f>
        <v>2488</v>
      </c>
      <c r="L1021">
        <f>_xlfn.XLOOKUP(A1021,[1]Sheet1!A:A,[1]Sheet1!E:E)</f>
        <v>1</v>
      </c>
      <c r="M1021" t="str">
        <f t="shared" si="30"/>
        <v>On-Time</v>
      </c>
      <c r="N1021">
        <f t="shared" si="31"/>
        <v>0</v>
      </c>
    </row>
    <row r="1022" spans="1:14">
      <c r="A1022">
        <v>1021</v>
      </c>
      <c r="B1022">
        <v>166</v>
      </c>
      <c r="C1022">
        <v>43</v>
      </c>
      <c r="D1022">
        <v>3</v>
      </c>
      <c r="E1022" t="s">
        <v>11</v>
      </c>
      <c r="F1022" t="s">
        <v>10</v>
      </c>
      <c r="G1022">
        <v>4</v>
      </c>
      <c r="H1022">
        <v>3</v>
      </c>
      <c r="I1022" t="str">
        <f>_xlfn.XLOOKUP(A1022,[1]Sheet1!A:A,[1]Sheet1!B:B)</f>
        <v>D</v>
      </c>
      <c r="J1022" t="str">
        <f>_xlfn.XLOOKUP(A1022,[1]Sheet1!A:A,[1]Sheet1!C:C)</f>
        <v>Ship</v>
      </c>
      <c r="K1022">
        <f>_xlfn.XLOOKUP(A1022,[1]Sheet1!A:A,[1]Sheet1!D:D)</f>
        <v>1095</v>
      </c>
      <c r="L1022">
        <f>_xlfn.XLOOKUP(A1022,[1]Sheet1!A:A,[1]Sheet1!E:E)</f>
        <v>1</v>
      </c>
      <c r="M1022" t="str">
        <f t="shared" si="30"/>
        <v>On-Time</v>
      </c>
      <c r="N1022">
        <f t="shared" si="31"/>
        <v>0</v>
      </c>
    </row>
    <row r="1023" spans="1:14">
      <c r="A1023">
        <v>1022</v>
      </c>
      <c r="B1023">
        <v>226</v>
      </c>
      <c r="C1023">
        <v>18</v>
      </c>
      <c r="D1023">
        <v>2</v>
      </c>
      <c r="E1023" t="s">
        <v>8</v>
      </c>
      <c r="F1023" t="s">
        <v>10</v>
      </c>
      <c r="G1023">
        <v>1</v>
      </c>
      <c r="H1023">
        <v>3</v>
      </c>
      <c r="I1023" t="str">
        <f>_xlfn.XLOOKUP(A1023,[1]Sheet1!A:A,[1]Sheet1!B:B)</f>
        <v>F</v>
      </c>
      <c r="J1023" t="str">
        <f>_xlfn.XLOOKUP(A1023,[1]Sheet1!A:A,[1]Sheet1!C:C)</f>
        <v>Ship</v>
      </c>
      <c r="K1023">
        <f>_xlfn.XLOOKUP(A1023,[1]Sheet1!A:A,[1]Sheet1!D:D)</f>
        <v>2319</v>
      </c>
      <c r="L1023">
        <f>_xlfn.XLOOKUP(A1023,[1]Sheet1!A:A,[1]Sheet1!E:E)</f>
        <v>1</v>
      </c>
      <c r="M1023" t="str">
        <f t="shared" si="30"/>
        <v>On-Time</v>
      </c>
      <c r="N1023">
        <f t="shared" si="31"/>
        <v>0</v>
      </c>
    </row>
    <row r="1024" spans="1:14">
      <c r="A1024">
        <v>1023</v>
      </c>
      <c r="B1024">
        <v>260</v>
      </c>
      <c r="C1024">
        <v>21</v>
      </c>
      <c r="D1024">
        <v>3</v>
      </c>
      <c r="E1024" t="s">
        <v>8</v>
      </c>
      <c r="F1024" t="s">
        <v>9</v>
      </c>
      <c r="G1024">
        <v>4</v>
      </c>
      <c r="H1024">
        <v>3</v>
      </c>
      <c r="I1024" t="str">
        <f>_xlfn.XLOOKUP(A1024,[1]Sheet1!A:A,[1]Sheet1!B:B)</f>
        <v>A</v>
      </c>
      <c r="J1024" t="str">
        <f>_xlfn.XLOOKUP(A1024,[1]Sheet1!A:A,[1]Sheet1!C:C)</f>
        <v>Ship</v>
      </c>
      <c r="K1024">
        <f>_xlfn.XLOOKUP(A1024,[1]Sheet1!A:A,[1]Sheet1!D:D)</f>
        <v>2003</v>
      </c>
      <c r="L1024">
        <f>_xlfn.XLOOKUP(A1024,[1]Sheet1!A:A,[1]Sheet1!E:E)</f>
        <v>1</v>
      </c>
      <c r="M1024" t="str">
        <f t="shared" si="30"/>
        <v>On-Time</v>
      </c>
      <c r="N1024">
        <f t="shared" si="31"/>
        <v>0</v>
      </c>
    </row>
    <row r="1025" spans="1:14">
      <c r="A1025">
        <v>1024</v>
      </c>
      <c r="B1025">
        <v>246</v>
      </c>
      <c r="C1025">
        <v>44</v>
      </c>
      <c r="D1025">
        <v>3</v>
      </c>
      <c r="E1025" t="s">
        <v>11</v>
      </c>
      <c r="F1025" t="s">
        <v>9</v>
      </c>
      <c r="G1025">
        <v>1</v>
      </c>
      <c r="H1025">
        <v>5</v>
      </c>
      <c r="I1025" t="str">
        <f>_xlfn.XLOOKUP(A1025,[1]Sheet1!A:A,[1]Sheet1!B:B)</f>
        <v>B</v>
      </c>
      <c r="J1025" t="str">
        <f>_xlfn.XLOOKUP(A1025,[1]Sheet1!A:A,[1]Sheet1!C:C)</f>
        <v>Ship</v>
      </c>
      <c r="K1025">
        <f>_xlfn.XLOOKUP(A1025,[1]Sheet1!A:A,[1]Sheet1!D:D)</f>
        <v>3993</v>
      </c>
      <c r="L1025">
        <f>_xlfn.XLOOKUP(A1025,[1]Sheet1!A:A,[1]Sheet1!E:E)</f>
        <v>1</v>
      </c>
      <c r="M1025" t="str">
        <f t="shared" si="30"/>
        <v>On-Time</v>
      </c>
      <c r="N1025">
        <f t="shared" si="31"/>
        <v>0</v>
      </c>
    </row>
    <row r="1026" spans="1:14">
      <c r="A1026">
        <v>1025</v>
      </c>
      <c r="B1026">
        <v>221</v>
      </c>
      <c r="C1026">
        <v>21</v>
      </c>
      <c r="D1026">
        <v>3</v>
      </c>
      <c r="E1026" t="s">
        <v>8</v>
      </c>
      <c r="F1026" t="s">
        <v>9</v>
      </c>
      <c r="G1026">
        <v>2</v>
      </c>
      <c r="H1026">
        <v>3</v>
      </c>
      <c r="I1026" t="str">
        <f>_xlfn.XLOOKUP(A1026,[1]Sheet1!A:A,[1]Sheet1!B:B)</f>
        <v>C</v>
      </c>
      <c r="J1026" t="str">
        <f>_xlfn.XLOOKUP(A1026,[1]Sheet1!A:A,[1]Sheet1!C:C)</f>
        <v>Ship</v>
      </c>
      <c r="K1026">
        <f>_xlfn.XLOOKUP(A1026,[1]Sheet1!A:A,[1]Sheet1!D:D)</f>
        <v>3686</v>
      </c>
      <c r="L1026">
        <f>_xlfn.XLOOKUP(A1026,[1]Sheet1!A:A,[1]Sheet1!E:E)</f>
        <v>1</v>
      </c>
      <c r="M1026" t="str">
        <f t="shared" si="30"/>
        <v>On-Time</v>
      </c>
      <c r="N1026">
        <f t="shared" si="31"/>
        <v>0</v>
      </c>
    </row>
    <row r="1027" spans="1:14">
      <c r="A1027">
        <v>1026</v>
      </c>
      <c r="B1027">
        <v>191</v>
      </c>
      <c r="C1027">
        <v>63</v>
      </c>
      <c r="D1027">
        <v>4</v>
      </c>
      <c r="E1027" t="s">
        <v>11</v>
      </c>
      <c r="F1027" t="s">
        <v>10</v>
      </c>
      <c r="G1027">
        <v>4</v>
      </c>
      <c r="H1027">
        <v>5</v>
      </c>
      <c r="I1027" t="str">
        <f>_xlfn.XLOOKUP(A1027,[1]Sheet1!A:A,[1]Sheet1!B:B)</f>
        <v>F</v>
      </c>
      <c r="J1027" t="str">
        <f>_xlfn.XLOOKUP(A1027,[1]Sheet1!A:A,[1]Sheet1!C:C)</f>
        <v>Ship</v>
      </c>
      <c r="K1027">
        <f>_xlfn.XLOOKUP(A1027,[1]Sheet1!A:A,[1]Sheet1!D:D)</f>
        <v>2039</v>
      </c>
      <c r="L1027">
        <f>_xlfn.XLOOKUP(A1027,[1]Sheet1!A:A,[1]Sheet1!E:E)</f>
        <v>1</v>
      </c>
      <c r="M1027" t="str">
        <f t="shared" ref="M1027:M1090" si="32">IF(L1027=1,"On-Time","Delayed")</f>
        <v>On-Time</v>
      </c>
      <c r="N1027">
        <f t="shared" ref="N1027:N1090" si="33">IF(L1027=0,1,0)</f>
        <v>0</v>
      </c>
    </row>
    <row r="1028" spans="1:14">
      <c r="A1028">
        <v>1027</v>
      </c>
      <c r="B1028">
        <v>138</v>
      </c>
      <c r="C1028">
        <v>8</v>
      </c>
      <c r="D1028">
        <v>5</v>
      </c>
      <c r="E1028" t="s">
        <v>11</v>
      </c>
      <c r="F1028" t="s">
        <v>9</v>
      </c>
      <c r="G1028">
        <v>1</v>
      </c>
      <c r="H1028">
        <v>3</v>
      </c>
      <c r="I1028" t="str">
        <f>_xlfn.XLOOKUP(A1028,[1]Sheet1!A:A,[1]Sheet1!B:B)</f>
        <v>D</v>
      </c>
      <c r="J1028" t="str">
        <f>_xlfn.XLOOKUP(A1028,[1]Sheet1!A:A,[1]Sheet1!C:C)</f>
        <v>Ship</v>
      </c>
      <c r="K1028">
        <f>_xlfn.XLOOKUP(A1028,[1]Sheet1!A:A,[1]Sheet1!D:D)</f>
        <v>1349</v>
      </c>
      <c r="L1028">
        <f>_xlfn.XLOOKUP(A1028,[1]Sheet1!A:A,[1]Sheet1!E:E)</f>
        <v>1</v>
      </c>
      <c r="M1028" t="str">
        <f t="shared" si="32"/>
        <v>On-Time</v>
      </c>
      <c r="N1028">
        <f t="shared" si="33"/>
        <v>0</v>
      </c>
    </row>
    <row r="1029" spans="1:14">
      <c r="A1029">
        <v>1028</v>
      </c>
      <c r="B1029">
        <v>146</v>
      </c>
      <c r="C1029">
        <v>16</v>
      </c>
      <c r="D1029">
        <v>3</v>
      </c>
      <c r="E1029" t="s">
        <v>11</v>
      </c>
      <c r="F1029" t="s">
        <v>10</v>
      </c>
      <c r="G1029">
        <v>1</v>
      </c>
      <c r="H1029">
        <v>3</v>
      </c>
      <c r="I1029" t="str">
        <f>_xlfn.XLOOKUP(A1029,[1]Sheet1!A:A,[1]Sheet1!B:B)</f>
        <v>F</v>
      </c>
      <c r="J1029" t="str">
        <f>_xlfn.XLOOKUP(A1029,[1]Sheet1!A:A,[1]Sheet1!C:C)</f>
        <v>Ship</v>
      </c>
      <c r="K1029">
        <f>_xlfn.XLOOKUP(A1029,[1]Sheet1!A:A,[1]Sheet1!D:D)</f>
        <v>1714</v>
      </c>
      <c r="L1029">
        <f>_xlfn.XLOOKUP(A1029,[1]Sheet1!A:A,[1]Sheet1!E:E)</f>
        <v>1</v>
      </c>
      <c r="M1029" t="str">
        <f t="shared" si="32"/>
        <v>On-Time</v>
      </c>
      <c r="N1029">
        <f t="shared" si="33"/>
        <v>0</v>
      </c>
    </row>
    <row r="1030" spans="1:14">
      <c r="A1030">
        <v>1029</v>
      </c>
      <c r="B1030">
        <v>193</v>
      </c>
      <c r="C1030">
        <v>11</v>
      </c>
      <c r="D1030">
        <v>3</v>
      </c>
      <c r="E1030" t="s">
        <v>11</v>
      </c>
      <c r="F1030" t="s">
        <v>10</v>
      </c>
      <c r="G1030">
        <v>3</v>
      </c>
      <c r="H1030">
        <v>3</v>
      </c>
      <c r="I1030" t="str">
        <f>_xlfn.XLOOKUP(A1030,[1]Sheet1!A:A,[1]Sheet1!B:B)</f>
        <v>A</v>
      </c>
      <c r="J1030" t="str">
        <f>_xlfn.XLOOKUP(A1030,[1]Sheet1!A:A,[1]Sheet1!C:C)</f>
        <v>Ship</v>
      </c>
      <c r="K1030">
        <f>_xlfn.XLOOKUP(A1030,[1]Sheet1!A:A,[1]Sheet1!D:D)</f>
        <v>3188</v>
      </c>
      <c r="L1030">
        <f>_xlfn.XLOOKUP(A1030,[1]Sheet1!A:A,[1]Sheet1!E:E)</f>
        <v>1</v>
      </c>
      <c r="M1030" t="str">
        <f t="shared" si="32"/>
        <v>On-Time</v>
      </c>
      <c r="N1030">
        <f t="shared" si="33"/>
        <v>0</v>
      </c>
    </row>
    <row r="1031" spans="1:14">
      <c r="A1031">
        <v>1030</v>
      </c>
      <c r="B1031">
        <v>229</v>
      </c>
      <c r="C1031">
        <v>12</v>
      </c>
      <c r="D1031">
        <v>2</v>
      </c>
      <c r="E1031" t="s">
        <v>11</v>
      </c>
      <c r="F1031" t="s">
        <v>9</v>
      </c>
      <c r="G1031">
        <v>1</v>
      </c>
      <c r="H1031">
        <v>3</v>
      </c>
      <c r="I1031" t="str">
        <f>_xlfn.XLOOKUP(A1031,[1]Sheet1!A:A,[1]Sheet1!B:B)</f>
        <v>B</v>
      </c>
      <c r="J1031" t="str">
        <f>_xlfn.XLOOKUP(A1031,[1]Sheet1!A:A,[1]Sheet1!C:C)</f>
        <v>Ship</v>
      </c>
      <c r="K1031">
        <f>_xlfn.XLOOKUP(A1031,[1]Sheet1!A:A,[1]Sheet1!D:D)</f>
        <v>3111</v>
      </c>
      <c r="L1031">
        <f>_xlfn.XLOOKUP(A1031,[1]Sheet1!A:A,[1]Sheet1!E:E)</f>
        <v>1</v>
      </c>
      <c r="M1031" t="str">
        <f t="shared" si="32"/>
        <v>On-Time</v>
      </c>
      <c r="N1031">
        <f t="shared" si="33"/>
        <v>0</v>
      </c>
    </row>
    <row r="1032" spans="1:14">
      <c r="A1032">
        <v>1031</v>
      </c>
      <c r="B1032">
        <v>239</v>
      </c>
      <c r="C1032">
        <v>16</v>
      </c>
      <c r="D1032">
        <v>2</v>
      </c>
      <c r="E1032" t="s">
        <v>12</v>
      </c>
      <c r="F1032" t="s">
        <v>10</v>
      </c>
      <c r="G1032">
        <v>1</v>
      </c>
      <c r="H1032">
        <v>4</v>
      </c>
      <c r="I1032" t="str">
        <f>_xlfn.XLOOKUP(A1032,[1]Sheet1!A:A,[1]Sheet1!B:B)</f>
        <v>C</v>
      </c>
      <c r="J1032" t="str">
        <f>_xlfn.XLOOKUP(A1032,[1]Sheet1!A:A,[1]Sheet1!C:C)</f>
        <v>Ship</v>
      </c>
      <c r="K1032">
        <f>_xlfn.XLOOKUP(A1032,[1]Sheet1!A:A,[1]Sheet1!D:D)</f>
        <v>2504</v>
      </c>
      <c r="L1032">
        <f>_xlfn.XLOOKUP(A1032,[1]Sheet1!A:A,[1]Sheet1!E:E)</f>
        <v>1</v>
      </c>
      <c r="M1032" t="str">
        <f t="shared" si="32"/>
        <v>On-Time</v>
      </c>
      <c r="N1032">
        <f t="shared" si="33"/>
        <v>0</v>
      </c>
    </row>
    <row r="1033" spans="1:14">
      <c r="A1033">
        <v>1032</v>
      </c>
      <c r="B1033">
        <v>103</v>
      </c>
      <c r="C1033">
        <v>37</v>
      </c>
      <c r="D1033">
        <v>4</v>
      </c>
      <c r="E1033" t="s">
        <v>11</v>
      </c>
      <c r="F1033" t="s">
        <v>10</v>
      </c>
      <c r="G1033">
        <v>2</v>
      </c>
      <c r="H1033">
        <v>6</v>
      </c>
      <c r="I1033" t="str">
        <f>_xlfn.XLOOKUP(A1033,[1]Sheet1!A:A,[1]Sheet1!B:B)</f>
        <v>F</v>
      </c>
      <c r="J1033" t="str">
        <f>_xlfn.XLOOKUP(A1033,[1]Sheet1!A:A,[1]Sheet1!C:C)</f>
        <v>Ship</v>
      </c>
      <c r="K1033">
        <f>_xlfn.XLOOKUP(A1033,[1]Sheet1!A:A,[1]Sheet1!D:D)</f>
        <v>1093</v>
      </c>
      <c r="L1033">
        <f>_xlfn.XLOOKUP(A1033,[1]Sheet1!A:A,[1]Sheet1!E:E)</f>
        <v>1</v>
      </c>
      <c r="M1033" t="str">
        <f t="shared" si="32"/>
        <v>On-Time</v>
      </c>
      <c r="N1033">
        <f t="shared" si="33"/>
        <v>0</v>
      </c>
    </row>
    <row r="1034" spans="1:14">
      <c r="A1034">
        <v>1033</v>
      </c>
      <c r="B1034">
        <v>254</v>
      </c>
      <c r="C1034">
        <v>36</v>
      </c>
      <c r="D1034">
        <v>5</v>
      </c>
      <c r="E1034" t="s">
        <v>8</v>
      </c>
      <c r="F1034" t="s">
        <v>9</v>
      </c>
      <c r="G1034">
        <v>4</v>
      </c>
      <c r="H1034">
        <v>5</v>
      </c>
      <c r="I1034" t="str">
        <f>_xlfn.XLOOKUP(A1034,[1]Sheet1!A:A,[1]Sheet1!B:B)</f>
        <v>D</v>
      </c>
      <c r="J1034" t="str">
        <f>_xlfn.XLOOKUP(A1034,[1]Sheet1!A:A,[1]Sheet1!C:C)</f>
        <v>Ship</v>
      </c>
      <c r="K1034">
        <f>_xlfn.XLOOKUP(A1034,[1]Sheet1!A:A,[1]Sheet1!D:D)</f>
        <v>2039</v>
      </c>
      <c r="L1034">
        <f>_xlfn.XLOOKUP(A1034,[1]Sheet1!A:A,[1]Sheet1!E:E)</f>
        <v>1</v>
      </c>
      <c r="M1034" t="str">
        <f t="shared" si="32"/>
        <v>On-Time</v>
      </c>
      <c r="N1034">
        <f t="shared" si="33"/>
        <v>0</v>
      </c>
    </row>
    <row r="1035" spans="1:14">
      <c r="A1035">
        <v>1034</v>
      </c>
      <c r="B1035">
        <v>198</v>
      </c>
      <c r="C1035">
        <v>11</v>
      </c>
      <c r="D1035">
        <v>2</v>
      </c>
      <c r="E1035" t="s">
        <v>8</v>
      </c>
      <c r="F1035" t="s">
        <v>10</v>
      </c>
      <c r="G1035">
        <v>2</v>
      </c>
      <c r="H1035">
        <v>2</v>
      </c>
      <c r="I1035" t="str">
        <f>_xlfn.XLOOKUP(A1035,[1]Sheet1!A:A,[1]Sheet1!B:B)</f>
        <v>F</v>
      </c>
      <c r="J1035" t="str">
        <f>_xlfn.XLOOKUP(A1035,[1]Sheet1!A:A,[1]Sheet1!C:C)</f>
        <v>Ship</v>
      </c>
      <c r="K1035">
        <f>_xlfn.XLOOKUP(A1035,[1]Sheet1!A:A,[1]Sheet1!D:D)</f>
        <v>3686</v>
      </c>
      <c r="L1035">
        <f>_xlfn.XLOOKUP(A1035,[1]Sheet1!A:A,[1]Sheet1!E:E)</f>
        <v>1</v>
      </c>
      <c r="M1035" t="str">
        <f t="shared" si="32"/>
        <v>On-Time</v>
      </c>
      <c r="N1035">
        <f t="shared" si="33"/>
        <v>0</v>
      </c>
    </row>
    <row r="1036" spans="1:14">
      <c r="A1036">
        <v>1035</v>
      </c>
      <c r="B1036">
        <v>208</v>
      </c>
      <c r="C1036">
        <v>61</v>
      </c>
      <c r="D1036">
        <v>3</v>
      </c>
      <c r="E1036" t="s">
        <v>11</v>
      </c>
      <c r="F1036" t="s">
        <v>10</v>
      </c>
      <c r="G1036">
        <v>3</v>
      </c>
      <c r="H1036">
        <v>3</v>
      </c>
      <c r="I1036" t="str">
        <f>_xlfn.XLOOKUP(A1036,[1]Sheet1!A:A,[1]Sheet1!B:B)</f>
        <v>A</v>
      </c>
      <c r="J1036" t="str">
        <f>_xlfn.XLOOKUP(A1036,[1]Sheet1!A:A,[1]Sheet1!C:C)</f>
        <v>Ship</v>
      </c>
      <c r="K1036">
        <f>_xlfn.XLOOKUP(A1036,[1]Sheet1!A:A,[1]Sheet1!D:D)</f>
        <v>3783</v>
      </c>
      <c r="L1036">
        <f>_xlfn.XLOOKUP(A1036,[1]Sheet1!A:A,[1]Sheet1!E:E)</f>
        <v>1</v>
      </c>
      <c r="M1036" t="str">
        <f t="shared" si="32"/>
        <v>On-Time</v>
      </c>
      <c r="N1036">
        <f t="shared" si="33"/>
        <v>0</v>
      </c>
    </row>
    <row r="1037" spans="1:14">
      <c r="A1037">
        <v>1036</v>
      </c>
      <c r="B1037">
        <v>253</v>
      </c>
      <c r="C1037">
        <v>17</v>
      </c>
      <c r="D1037">
        <v>2</v>
      </c>
      <c r="E1037" t="s">
        <v>11</v>
      </c>
      <c r="F1037" t="s">
        <v>10</v>
      </c>
      <c r="G1037">
        <v>5</v>
      </c>
      <c r="H1037">
        <v>3</v>
      </c>
      <c r="I1037" t="str">
        <f>_xlfn.XLOOKUP(A1037,[1]Sheet1!A:A,[1]Sheet1!B:B)</f>
        <v>B</v>
      </c>
      <c r="J1037" t="str">
        <f>_xlfn.XLOOKUP(A1037,[1]Sheet1!A:A,[1]Sheet1!C:C)</f>
        <v>Ship</v>
      </c>
      <c r="K1037">
        <f>_xlfn.XLOOKUP(A1037,[1]Sheet1!A:A,[1]Sheet1!D:D)</f>
        <v>2205</v>
      </c>
      <c r="L1037">
        <f>_xlfn.XLOOKUP(A1037,[1]Sheet1!A:A,[1]Sheet1!E:E)</f>
        <v>1</v>
      </c>
      <c r="M1037" t="str">
        <f t="shared" si="32"/>
        <v>On-Time</v>
      </c>
      <c r="N1037">
        <f t="shared" si="33"/>
        <v>0</v>
      </c>
    </row>
    <row r="1038" spans="1:14">
      <c r="A1038">
        <v>1037</v>
      </c>
      <c r="B1038">
        <v>261</v>
      </c>
      <c r="C1038">
        <v>47</v>
      </c>
      <c r="D1038">
        <v>2</v>
      </c>
      <c r="E1038" t="s">
        <v>12</v>
      </c>
      <c r="F1038" t="s">
        <v>10</v>
      </c>
      <c r="G1038">
        <v>3</v>
      </c>
      <c r="H1038">
        <v>4</v>
      </c>
      <c r="I1038" t="str">
        <f>_xlfn.XLOOKUP(A1038,[1]Sheet1!A:A,[1]Sheet1!B:B)</f>
        <v>C</v>
      </c>
      <c r="J1038" t="str">
        <f>_xlfn.XLOOKUP(A1038,[1]Sheet1!A:A,[1]Sheet1!C:C)</f>
        <v>Ship</v>
      </c>
      <c r="K1038">
        <f>_xlfn.XLOOKUP(A1038,[1]Sheet1!A:A,[1]Sheet1!D:D)</f>
        <v>2336</v>
      </c>
      <c r="L1038">
        <f>_xlfn.XLOOKUP(A1038,[1]Sheet1!A:A,[1]Sheet1!E:E)</f>
        <v>1</v>
      </c>
      <c r="M1038" t="str">
        <f t="shared" si="32"/>
        <v>On-Time</v>
      </c>
      <c r="N1038">
        <f t="shared" si="33"/>
        <v>0</v>
      </c>
    </row>
    <row r="1039" spans="1:14">
      <c r="A1039">
        <v>1038</v>
      </c>
      <c r="B1039">
        <v>156</v>
      </c>
      <c r="C1039">
        <v>49</v>
      </c>
      <c r="D1039">
        <v>3</v>
      </c>
      <c r="E1039" t="s">
        <v>11</v>
      </c>
      <c r="F1039" t="s">
        <v>10</v>
      </c>
      <c r="G1039">
        <v>1</v>
      </c>
      <c r="H1039">
        <v>3</v>
      </c>
      <c r="I1039" t="str">
        <f>_xlfn.XLOOKUP(A1039,[1]Sheet1!A:A,[1]Sheet1!B:B)</f>
        <v>F</v>
      </c>
      <c r="J1039" t="str">
        <f>_xlfn.XLOOKUP(A1039,[1]Sheet1!A:A,[1]Sheet1!C:C)</f>
        <v>Ship</v>
      </c>
      <c r="K1039">
        <f>_xlfn.XLOOKUP(A1039,[1]Sheet1!A:A,[1]Sheet1!D:D)</f>
        <v>1253</v>
      </c>
      <c r="L1039">
        <f>_xlfn.XLOOKUP(A1039,[1]Sheet1!A:A,[1]Sheet1!E:E)</f>
        <v>1</v>
      </c>
      <c r="M1039" t="str">
        <f t="shared" si="32"/>
        <v>On-Time</v>
      </c>
      <c r="N1039">
        <f t="shared" si="33"/>
        <v>0</v>
      </c>
    </row>
    <row r="1040" spans="1:14">
      <c r="A1040">
        <v>1039</v>
      </c>
      <c r="B1040">
        <v>97</v>
      </c>
      <c r="C1040">
        <v>26</v>
      </c>
      <c r="D1040">
        <v>2</v>
      </c>
      <c r="E1040" t="s">
        <v>8</v>
      </c>
      <c r="F1040" t="s">
        <v>10</v>
      </c>
      <c r="G1040">
        <v>3</v>
      </c>
      <c r="H1040">
        <v>4</v>
      </c>
      <c r="I1040" t="str">
        <f>_xlfn.XLOOKUP(A1040,[1]Sheet1!A:A,[1]Sheet1!B:B)</f>
        <v>D</v>
      </c>
      <c r="J1040" t="str">
        <f>_xlfn.XLOOKUP(A1040,[1]Sheet1!A:A,[1]Sheet1!C:C)</f>
        <v>Ship</v>
      </c>
      <c r="K1040">
        <f>_xlfn.XLOOKUP(A1040,[1]Sheet1!A:A,[1]Sheet1!D:D)</f>
        <v>1598</v>
      </c>
      <c r="L1040">
        <f>_xlfn.XLOOKUP(A1040,[1]Sheet1!A:A,[1]Sheet1!E:E)</f>
        <v>1</v>
      </c>
      <c r="M1040" t="str">
        <f t="shared" si="32"/>
        <v>On-Time</v>
      </c>
      <c r="N1040">
        <f t="shared" si="33"/>
        <v>0</v>
      </c>
    </row>
    <row r="1041" spans="1:14">
      <c r="A1041">
        <v>1040</v>
      </c>
      <c r="B1041">
        <v>275</v>
      </c>
      <c r="C1041">
        <v>41</v>
      </c>
      <c r="D1041">
        <v>2</v>
      </c>
      <c r="E1041" t="s">
        <v>8</v>
      </c>
      <c r="F1041" t="s">
        <v>10</v>
      </c>
      <c r="G1041">
        <v>5</v>
      </c>
      <c r="H1041">
        <v>2</v>
      </c>
      <c r="I1041" t="str">
        <f>_xlfn.XLOOKUP(A1041,[1]Sheet1!A:A,[1]Sheet1!B:B)</f>
        <v>F</v>
      </c>
      <c r="J1041" t="str">
        <f>_xlfn.XLOOKUP(A1041,[1]Sheet1!A:A,[1]Sheet1!C:C)</f>
        <v>Ship</v>
      </c>
      <c r="K1041">
        <f>_xlfn.XLOOKUP(A1041,[1]Sheet1!A:A,[1]Sheet1!D:D)</f>
        <v>2546</v>
      </c>
      <c r="L1041">
        <f>_xlfn.XLOOKUP(A1041,[1]Sheet1!A:A,[1]Sheet1!E:E)</f>
        <v>1</v>
      </c>
      <c r="M1041" t="str">
        <f t="shared" si="32"/>
        <v>On-Time</v>
      </c>
      <c r="N1041">
        <f t="shared" si="33"/>
        <v>0</v>
      </c>
    </row>
    <row r="1042" spans="1:14">
      <c r="A1042">
        <v>1041</v>
      </c>
      <c r="B1042">
        <v>189</v>
      </c>
      <c r="C1042">
        <v>48</v>
      </c>
      <c r="D1042">
        <v>2</v>
      </c>
      <c r="E1042" t="s">
        <v>12</v>
      </c>
      <c r="F1042" t="s">
        <v>10</v>
      </c>
      <c r="G1042">
        <v>1</v>
      </c>
      <c r="H1042">
        <v>2</v>
      </c>
      <c r="I1042" t="str">
        <f>_xlfn.XLOOKUP(A1042,[1]Sheet1!A:A,[1]Sheet1!B:B)</f>
        <v>A</v>
      </c>
      <c r="J1042" t="str">
        <f>_xlfn.XLOOKUP(A1042,[1]Sheet1!A:A,[1]Sheet1!C:C)</f>
        <v>Ship</v>
      </c>
      <c r="K1042">
        <f>_xlfn.XLOOKUP(A1042,[1]Sheet1!A:A,[1]Sheet1!D:D)</f>
        <v>2429</v>
      </c>
      <c r="L1042">
        <f>_xlfn.XLOOKUP(A1042,[1]Sheet1!A:A,[1]Sheet1!E:E)</f>
        <v>1</v>
      </c>
      <c r="M1042" t="str">
        <f t="shared" si="32"/>
        <v>On-Time</v>
      </c>
      <c r="N1042">
        <f t="shared" si="33"/>
        <v>0</v>
      </c>
    </row>
    <row r="1043" spans="1:14">
      <c r="A1043">
        <v>1042</v>
      </c>
      <c r="B1043">
        <v>236</v>
      </c>
      <c r="C1043">
        <v>28</v>
      </c>
      <c r="D1043">
        <v>3</v>
      </c>
      <c r="E1043" t="s">
        <v>11</v>
      </c>
      <c r="F1043" t="s">
        <v>10</v>
      </c>
      <c r="G1043">
        <v>1</v>
      </c>
      <c r="H1043">
        <v>3</v>
      </c>
      <c r="I1043" t="str">
        <f>_xlfn.XLOOKUP(A1043,[1]Sheet1!A:A,[1]Sheet1!B:B)</f>
        <v>B</v>
      </c>
      <c r="J1043" t="str">
        <f>_xlfn.XLOOKUP(A1043,[1]Sheet1!A:A,[1]Sheet1!C:C)</f>
        <v>Ship</v>
      </c>
      <c r="K1043">
        <f>_xlfn.XLOOKUP(A1043,[1]Sheet1!A:A,[1]Sheet1!D:D)</f>
        <v>3290</v>
      </c>
      <c r="L1043">
        <f>_xlfn.XLOOKUP(A1043,[1]Sheet1!A:A,[1]Sheet1!E:E)</f>
        <v>1</v>
      </c>
      <c r="M1043" t="str">
        <f t="shared" si="32"/>
        <v>On-Time</v>
      </c>
      <c r="N1043">
        <f t="shared" si="33"/>
        <v>0</v>
      </c>
    </row>
    <row r="1044" spans="1:14">
      <c r="A1044">
        <v>1043</v>
      </c>
      <c r="B1044">
        <v>170</v>
      </c>
      <c r="C1044">
        <v>60</v>
      </c>
      <c r="D1044">
        <v>3</v>
      </c>
      <c r="E1044" t="s">
        <v>11</v>
      </c>
      <c r="F1044" t="s">
        <v>9</v>
      </c>
      <c r="G1044">
        <v>1</v>
      </c>
      <c r="H1044">
        <v>5</v>
      </c>
      <c r="I1044" t="str">
        <f>_xlfn.XLOOKUP(A1044,[1]Sheet1!A:A,[1]Sheet1!B:B)</f>
        <v>C</v>
      </c>
      <c r="J1044" t="str">
        <f>_xlfn.XLOOKUP(A1044,[1]Sheet1!A:A,[1]Sheet1!C:C)</f>
        <v>Ship</v>
      </c>
      <c r="K1044">
        <f>_xlfn.XLOOKUP(A1044,[1]Sheet1!A:A,[1]Sheet1!D:D)</f>
        <v>1883</v>
      </c>
      <c r="L1044">
        <f>_xlfn.XLOOKUP(A1044,[1]Sheet1!A:A,[1]Sheet1!E:E)</f>
        <v>1</v>
      </c>
      <c r="M1044" t="str">
        <f t="shared" si="32"/>
        <v>On-Time</v>
      </c>
      <c r="N1044">
        <f t="shared" si="33"/>
        <v>0</v>
      </c>
    </row>
    <row r="1045" spans="1:14">
      <c r="A1045">
        <v>1044</v>
      </c>
      <c r="B1045">
        <v>251</v>
      </c>
      <c r="C1045">
        <v>53</v>
      </c>
      <c r="D1045">
        <v>2</v>
      </c>
      <c r="E1045" t="s">
        <v>8</v>
      </c>
      <c r="F1045" t="s">
        <v>10</v>
      </c>
      <c r="G1045">
        <v>2</v>
      </c>
      <c r="H1045">
        <v>4</v>
      </c>
      <c r="I1045" t="str">
        <f>_xlfn.XLOOKUP(A1045,[1]Sheet1!A:A,[1]Sheet1!B:B)</f>
        <v>F</v>
      </c>
      <c r="J1045" t="str">
        <f>_xlfn.XLOOKUP(A1045,[1]Sheet1!A:A,[1]Sheet1!C:C)</f>
        <v>Ship</v>
      </c>
      <c r="K1045">
        <f>_xlfn.XLOOKUP(A1045,[1]Sheet1!A:A,[1]Sheet1!D:D)</f>
        <v>2673</v>
      </c>
      <c r="L1045">
        <f>_xlfn.XLOOKUP(A1045,[1]Sheet1!A:A,[1]Sheet1!E:E)</f>
        <v>1</v>
      </c>
      <c r="M1045" t="str">
        <f t="shared" si="32"/>
        <v>On-Time</v>
      </c>
      <c r="N1045">
        <f t="shared" si="33"/>
        <v>0</v>
      </c>
    </row>
    <row r="1046" spans="1:14">
      <c r="A1046">
        <v>1045</v>
      </c>
      <c r="B1046">
        <v>205</v>
      </c>
      <c r="C1046">
        <v>58</v>
      </c>
      <c r="D1046">
        <v>2</v>
      </c>
      <c r="E1046" t="s">
        <v>11</v>
      </c>
      <c r="F1046" t="s">
        <v>9</v>
      </c>
      <c r="G1046">
        <v>3</v>
      </c>
      <c r="H1046">
        <v>3</v>
      </c>
      <c r="I1046" t="str">
        <f>_xlfn.XLOOKUP(A1046,[1]Sheet1!A:A,[1]Sheet1!B:B)</f>
        <v>D</v>
      </c>
      <c r="J1046" t="str">
        <f>_xlfn.XLOOKUP(A1046,[1]Sheet1!A:A,[1]Sheet1!C:C)</f>
        <v>Ship</v>
      </c>
      <c r="K1046">
        <f>_xlfn.XLOOKUP(A1046,[1]Sheet1!A:A,[1]Sheet1!D:D)</f>
        <v>2187</v>
      </c>
      <c r="L1046">
        <f>_xlfn.XLOOKUP(A1046,[1]Sheet1!A:A,[1]Sheet1!E:E)</f>
        <v>1</v>
      </c>
      <c r="M1046" t="str">
        <f t="shared" si="32"/>
        <v>On-Time</v>
      </c>
      <c r="N1046">
        <f t="shared" si="33"/>
        <v>0</v>
      </c>
    </row>
    <row r="1047" spans="1:14">
      <c r="A1047">
        <v>1046</v>
      </c>
      <c r="B1047">
        <v>135</v>
      </c>
      <c r="C1047">
        <v>53</v>
      </c>
      <c r="D1047">
        <v>3</v>
      </c>
      <c r="E1047" t="s">
        <v>11</v>
      </c>
      <c r="F1047" t="s">
        <v>9</v>
      </c>
      <c r="G1047">
        <v>5</v>
      </c>
      <c r="H1047">
        <v>4</v>
      </c>
      <c r="I1047" t="str">
        <f>_xlfn.XLOOKUP(A1047,[1]Sheet1!A:A,[1]Sheet1!B:B)</f>
        <v>F</v>
      </c>
      <c r="J1047" t="str">
        <f>_xlfn.XLOOKUP(A1047,[1]Sheet1!A:A,[1]Sheet1!C:C)</f>
        <v>Ship</v>
      </c>
      <c r="K1047">
        <f>_xlfn.XLOOKUP(A1047,[1]Sheet1!A:A,[1]Sheet1!D:D)</f>
        <v>1744</v>
      </c>
      <c r="L1047">
        <f>_xlfn.XLOOKUP(A1047,[1]Sheet1!A:A,[1]Sheet1!E:E)</f>
        <v>1</v>
      </c>
      <c r="M1047" t="str">
        <f t="shared" si="32"/>
        <v>On-Time</v>
      </c>
      <c r="N1047">
        <f t="shared" si="33"/>
        <v>0</v>
      </c>
    </row>
    <row r="1048" spans="1:14">
      <c r="A1048">
        <v>1047</v>
      </c>
      <c r="B1048">
        <v>231</v>
      </c>
      <c r="C1048">
        <v>24</v>
      </c>
      <c r="D1048">
        <v>2</v>
      </c>
      <c r="E1048" t="s">
        <v>11</v>
      </c>
      <c r="F1048" t="s">
        <v>9</v>
      </c>
      <c r="G1048">
        <v>3</v>
      </c>
      <c r="H1048">
        <v>3</v>
      </c>
      <c r="I1048" t="str">
        <f>_xlfn.XLOOKUP(A1048,[1]Sheet1!A:A,[1]Sheet1!B:B)</f>
        <v>A</v>
      </c>
      <c r="J1048" t="str">
        <f>_xlfn.XLOOKUP(A1048,[1]Sheet1!A:A,[1]Sheet1!C:C)</f>
        <v>Ship</v>
      </c>
      <c r="K1048">
        <f>_xlfn.XLOOKUP(A1048,[1]Sheet1!A:A,[1]Sheet1!D:D)</f>
        <v>2177</v>
      </c>
      <c r="L1048">
        <f>_xlfn.XLOOKUP(A1048,[1]Sheet1!A:A,[1]Sheet1!E:E)</f>
        <v>1</v>
      </c>
      <c r="M1048" t="str">
        <f t="shared" si="32"/>
        <v>On-Time</v>
      </c>
      <c r="N1048">
        <f t="shared" si="33"/>
        <v>0</v>
      </c>
    </row>
    <row r="1049" spans="1:14">
      <c r="A1049">
        <v>1048</v>
      </c>
      <c r="B1049">
        <v>257</v>
      </c>
      <c r="C1049">
        <v>56</v>
      </c>
      <c r="D1049">
        <v>3</v>
      </c>
      <c r="E1049" t="s">
        <v>11</v>
      </c>
      <c r="F1049" t="s">
        <v>10</v>
      </c>
      <c r="G1049">
        <v>4</v>
      </c>
      <c r="H1049">
        <v>3</v>
      </c>
      <c r="I1049" t="str">
        <f>_xlfn.XLOOKUP(A1049,[1]Sheet1!A:A,[1]Sheet1!B:B)</f>
        <v>B</v>
      </c>
      <c r="J1049" t="str">
        <f>_xlfn.XLOOKUP(A1049,[1]Sheet1!A:A,[1]Sheet1!C:C)</f>
        <v>Ship</v>
      </c>
      <c r="K1049">
        <f>_xlfn.XLOOKUP(A1049,[1]Sheet1!A:A,[1]Sheet1!D:D)</f>
        <v>2941</v>
      </c>
      <c r="L1049">
        <f>_xlfn.XLOOKUP(A1049,[1]Sheet1!A:A,[1]Sheet1!E:E)</f>
        <v>1</v>
      </c>
      <c r="M1049" t="str">
        <f t="shared" si="32"/>
        <v>On-Time</v>
      </c>
      <c r="N1049">
        <f t="shared" si="33"/>
        <v>0</v>
      </c>
    </row>
    <row r="1050" spans="1:14">
      <c r="A1050">
        <v>1049</v>
      </c>
      <c r="B1050">
        <v>162</v>
      </c>
      <c r="C1050">
        <v>57</v>
      </c>
      <c r="D1050">
        <v>3</v>
      </c>
      <c r="E1050" t="s">
        <v>12</v>
      </c>
      <c r="F1050" t="s">
        <v>10</v>
      </c>
      <c r="G1050">
        <v>2</v>
      </c>
      <c r="H1050">
        <v>5</v>
      </c>
      <c r="I1050" t="str">
        <f>_xlfn.XLOOKUP(A1050,[1]Sheet1!A:A,[1]Sheet1!B:B)</f>
        <v>C</v>
      </c>
      <c r="J1050" t="str">
        <f>_xlfn.XLOOKUP(A1050,[1]Sheet1!A:A,[1]Sheet1!C:C)</f>
        <v>Ship</v>
      </c>
      <c r="K1050">
        <f>_xlfn.XLOOKUP(A1050,[1]Sheet1!A:A,[1]Sheet1!D:D)</f>
        <v>1233</v>
      </c>
      <c r="L1050">
        <f>_xlfn.XLOOKUP(A1050,[1]Sheet1!A:A,[1]Sheet1!E:E)</f>
        <v>1</v>
      </c>
      <c r="M1050" t="str">
        <f t="shared" si="32"/>
        <v>On-Time</v>
      </c>
      <c r="N1050">
        <f t="shared" si="33"/>
        <v>0</v>
      </c>
    </row>
    <row r="1051" spans="1:14">
      <c r="A1051">
        <v>1050</v>
      </c>
      <c r="B1051">
        <v>237</v>
      </c>
      <c r="C1051">
        <v>63</v>
      </c>
      <c r="D1051">
        <v>5</v>
      </c>
      <c r="E1051" t="s">
        <v>12</v>
      </c>
      <c r="F1051" t="s">
        <v>9</v>
      </c>
      <c r="G1051">
        <v>5</v>
      </c>
      <c r="H1051">
        <v>6</v>
      </c>
      <c r="I1051" t="str">
        <f>_xlfn.XLOOKUP(A1051,[1]Sheet1!A:A,[1]Sheet1!B:B)</f>
        <v>F</v>
      </c>
      <c r="J1051" t="str">
        <f>_xlfn.XLOOKUP(A1051,[1]Sheet1!A:A,[1]Sheet1!C:C)</f>
        <v>Ship</v>
      </c>
      <c r="K1051">
        <f>_xlfn.XLOOKUP(A1051,[1]Sheet1!A:A,[1]Sheet1!D:D)</f>
        <v>2573</v>
      </c>
      <c r="L1051">
        <f>_xlfn.XLOOKUP(A1051,[1]Sheet1!A:A,[1]Sheet1!E:E)</f>
        <v>1</v>
      </c>
      <c r="M1051" t="str">
        <f t="shared" si="32"/>
        <v>On-Time</v>
      </c>
      <c r="N1051">
        <f t="shared" si="33"/>
        <v>0</v>
      </c>
    </row>
    <row r="1052" spans="1:14">
      <c r="A1052">
        <v>1051</v>
      </c>
      <c r="B1052">
        <v>134</v>
      </c>
      <c r="C1052">
        <v>53</v>
      </c>
      <c r="D1052">
        <v>4</v>
      </c>
      <c r="E1052" t="s">
        <v>11</v>
      </c>
      <c r="F1052" t="s">
        <v>10</v>
      </c>
      <c r="G1052">
        <v>4</v>
      </c>
      <c r="H1052">
        <v>3</v>
      </c>
      <c r="I1052" t="str">
        <f>_xlfn.XLOOKUP(A1052,[1]Sheet1!A:A,[1]Sheet1!B:B)</f>
        <v>D</v>
      </c>
      <c r="J1052" t="str">
        <f>_xlfn.XLOOKUP(A1052,[1]Sheet1!A:A,[1]Sheet1!C:C)</f>
        <v>Ship</v>
      </c>
      <c r="K1052">
        <f>_xlfn.XLOOKUP(A1052,[1]Sheet1!A:A,[1]Sheet1!D:D)</f>
        <v>1887</v>
      </c>
      <c r="L1052">
        <f>_xlfn.XLOOKUP(A1052,[1]Sheet1!A:A,[1]Sheet1!E:E)</f>
        <v>1</v>
      </c>
      <c r="M1052" t="str">
        <f t="shared" si="32"/>
        <v>On-Time</v>
      </c>
      <c r="N1052">
        <f t="shared" si="33"/>
        <v>0</v>
      </c>
    </row>
    <row r="1053" spans="1:14">
      <c r="A1053">
        <v>1052</v>
      </c>
      <c r="B1053">
        <v>163</v>
      </c>
      <c r="C1053">
        <v>24</v>
      </c>
      <c r="D1053">
        <v>3</v>
      </c>
      <c r="E1053" t="s">
        <v>11</v>
      </c>
      <c r="F1053" t="s">
        <v>9</v>
      </c>
      <c r="G1053">
        <v>1</v>
      </c>
      <c r="H1053">
        <v>2</v>
      </c>
      <c r="I1053" t="str">
        <f>_xlfn.XLOOKUP(A1053,[1]Sheet1!A:A,[1]Sheet1!B:B)</f>
        <v>F</v>
      </c>
      <c r="J1053" t="str">
        <f>_xlfn.XLOOKUP(A1053,[1]Sheet1!A:A,[1]Sheet1!C:C)</f>
        <v>Ship</v>
      </c>
      <c r="K1053">
        <f>_xlfn.XLOOKUP(A1053,[1]Sheet1!A:A,[1]Sheet1!D:D)</f>
        <v>1119</v>
      </c>
      <c r="L1053">
        <f>_xlfn.XLOOKUP(A1053,[1]Sheet1!A:A,[1]Sheet1!E:E)</f>
        <v>1</v>
      </c>
      <c r="M1053" t="str">
        <f t="shared" si="32"/>
        <v>On-Time</v>
      </c>
      <c r="N1053">
        <f t="shared" si="33"/>
        <v>0</v>
      </c>
    </row>
    <row r="1054" spans="1:14">
      <c r="A1054">
        <v>1053</v>
      </c>
      <c r="B1054">
        <v>264</v>
      </c>
      <c r="C1054">
        <v>27</v>
      </c>
      <c r="D1054">
        <v>3</v>
      </c>
      <c r="E1054" t="s">
        <v>11</v>
      </c>
      <c r="F1054" t="s">
        <v>9</v>
      </c>
      <c r="G1054">
        <v>5</v>
      </c>
      <c r="H1054">
        <v>5</v>
      </c>
      <c r="I1054" t="str">
        <f>_xlfn.XLOOKUP(A1054,[1]Sheet1!A:A,[1]Sheet1!B:B)</f>
        <v>A</v>
      </c>
      <c r="J1054" t="str">
        <f>_xlfn.XLOOKUP(A1054,[1]Sheet1!A:A,[1]Sheet1!C:C)</f>
        <v>Ship</v>
      </c>
      <c r="K1054">
        <f>_xlfn.XLOOKUP(A1054,[1]Sheet1!A:A,[1]Sheet1!D:D)</f>
        <v>2019</v>
      </c>
      <c r="L1054">
        <f>_xlfn.XLOOKUP(A1054,[1]Sheet1!A:A,[1]Sheet1!E:E)</f>
        <v>1</v>
      </c>
      <c r="M1054" t="str">
        <f t="shared" si="32"/>
        <v>On-Time</v>
      </c>
      <c r="N1054">
        <f t="shared" si="33"/>
        <v>0</v>
      </c>
    </row>
    <row r="1055" spans="1:14">
      <c r="A1055">
        <v>1054</v>
      </c>
      <c r="B1055">
        <v>173</v>
      </c>
      <c r="C1055">
        <v>21</v>
      </c>
      <c r="D1055">
        <v>4</v>
      </c>
      <c r="E1055" t="s">
        <v>8</v>
      </c>
      <c r="F1055" t="s">
        <v>10</v>
      </c>
      <c r="G1055">
        <v>2</v>
      </c>
      <c r="H1055">
        <v>5</v>
      </c>
      <c r="I1055" t="str">
        <f>_xlfn.XLOOKUP(A1055,[1]Sheet1!A:A,[1]Sheet1!B:B)</f>
        <v>B</v>
      </c>
      <c r="J1055" t="str">
        <f>_xlfn.XLOOKUP(A1055,[1]Sheet1!A:A,[1]Sheet1!C:C)</f>
        <v>Ship</v>
      </c>
      <c r="K1055">
        <f>_xlfn.XLOOKUP(A1055,[1]Sheet1!A:A,[1]Sheet1!D:D)</f>
        <v>1674</v>
      </c>
      <c r="L1055">
        <f>_xlfn.XLOOKUP(A1055,[1]Sheet1!A:A,[1]Sheet1!E:E)</f>
        <v>1</v>
      </c>
      <c r="M1055" t="str">
        <f t="shared" si="32"/>
        <v>On-Time</v>
      </c>
      <c r="N1055">
        <f t="shared" si="33"/>
        <v>0</v>
      </c>
    </row>
    <row r="1056" spans="1:14">
      <c r="A1056">
        <v>1055</v>
      </c>
      <c r="B1056">
        <v>191</v>
      </c>
      <c r="C1056">
        <v>58</v>
      </c>
      <c r="D1056">
        <v>3</v>
      </c>
      <c r="E1056" t="s">
        <v>8</v>
      </c>
      <c r="F1056" t="s">
        <v>9</v>
      </c>
      <c r="G1056">
        <v>4</v>
      </c>
      <c r="H1056">
        <v>2</v>
      </c>
      <c r="I1056" t="str">
        <f>_xlfn.XLOOKUP(A1056,[1]Sheet1!A:A,[1]Sheet1!B:B)</f>
        <v>C</v>
      </c>
      <c r="J1056" t="str">
        <f>_xlfn.XLOOKUP(A1056,[1]Sheet1!A:A,[1]Sheet1!C:C)</f>
        <v>Ship</v>
      </c>
      <c r="K1056">
        <f>_xlfn.XLOOKUP(A1056,[1]Sheet1!A:A,[1]Sheet1!D:D)</f>
        <v>2586</v>
      </c>
      <c r="L1056">
        <f>_xlfn.XLOOKUP(A1056,[1]Sheet1!A:A,[1]Sheet1!E:E)</f>
        <v>1</v>
      </c>
      <c r="M1056" t="str">
        <f t="shared" si="32"/>
        <v>On-Time</v>
      </c>
      <c r="N1056">
        <f t="shared" si="33"/>
        <v>0</v>
      </c>
    </row>
    <row r="1057" spans="1:14">
      <c r="A1057">
        <v>1056</v>
      </c>
      <c r="B1057">
        <v>152</v>
      </c>
      <c r="C1057">
        <v>5</v>
      </c>
      <c r="D1057">
        <v>3</v>
      </c>
      <c r="E1057" t="s">
        <v>11</v>
      </c>
      <c r="F1057" t="s">
        <v>10</v>
      </c>
      <c r="G1057">
        <v>3</v>
      </c>
      <c r="H1057">
        <v>3</v>
      </c>
      <c r="I1057" t="str">
        <f>_xlfn.XLOOKUP(A1057,[1]Sheet1!A:A,[1]Sheet1!B:B)</f>
        <v>F</v>
      </c>
      <c r="J1057" t="str">
        <f>_xlfn.XLOOKUP(A1057,[1]Sheet1!A:A,[1]Sheet1!C:C)</f>
        <v>Ship</v>
      </c>
      <c r="K1057">
        <f>_xlfn.XLOOKUP(A1057,[1]Sheet1!A:A,[1]Sheet1!D:D)</f>
        <v>1385</v>
      </c>
      <c r="L1057">
        <f>_xlfn.XLOOKUP(A1057,[1]Sheet1!A:A,[1]Sheet1!E:E)</f>
        <v>1</v>
      </c>
      <c r="M1057" t="str">
        <f t="shared" si="32"/>
        <v>On-Time</v>
      </c>
      <c r="N1057">
        <f t="shared" si="33"/>
        <v>0</v>
      </c>
    </row>
    <row r="1058" spans="1:14">
      <c r="A1058">
        <v>1057</v>
      </c>
      <c r="B1058">
        <v>272</v>
      </c>
      <c r="C1058">
        <v>23</v>
      </c>
      <c r="D1058">
        <v>4</v>
      </c>
      <c r="E1058" t="s">
        <v>8</v>
      </c>
      <c r="F1058" t="s">
        <v>9</v>
      </c>
      <c r="G1058">
        <v>4</v>
      </c>
      <c r="H1058">
        <v>3</v>
      </c>
      <c r="I1058" t="str">
        <f>_xlfn.XLOOKUP(A1058,[1]Sheet1!A:A,[1]Sheet1!B:B)</f>
        <v>D</v>
      </c>
      <c r="J1058" t="str">
        <f>_xlfn.XLOOKUP(A1058,[1]Sheet1!A:A,[1]Sheet1!C:C)</f>
        <v>Ship</v>
      </c>
      <c r="K1058">
        <f>_xlfn.XLOOKUP(A1058,[1]Sheet1!A:A,[1]Sheet1!D:D)</f>
        <v>2048</v>
      </c>
      <c r="L1058">
        <f>_xlfn.XLOOKUP(A1058,[1]Sheet1!A:A,[1]Sheet1!E:E)</f>
        <v>1</v>
      </c>
      <c r="M1058" t="str">
        <f t="shared" si="32"/>
        <v>On-Time</v>
      </c>
      <c r="N1058">
        <f t="shared" si="33"/>
        <v>0</v>
      </c>
    </row>
    <row r="1059" spans="1:14">
      <c r="A1059">
        <v>1058</v>
      </c>
      <c r="B1059">
        <v>198</v>
      </c>
      <c r="C1059">
        <v>60</v>
      </c>
      <c r="D1059">
        <v>2</v>
      </c>
      <c r="E1059" t="s">
        <v>8</v>
      </c>
      <c r="F1059" t="s">
        <v>10</v>
      </c>
      <c r="G1059">
        <v>2</v>
      </c>
      <c r="H1059">
        <v>4</v>
      </c>
      <c r="I1059" t="str">
        <f>_xlfn.XLOOKUP(A1059,[1]Sheet1!A:A,[1]Sheet1!B:B)</f>
        <v>F</v>
      </c>
      <c r="J1059" t="str">
        <f>_xlfn.XLOOKUP(A1059,[1]Sheet1!A:A,[1]Sheet1!C:C)</f>
        <v>Ship</v>
      </c>
      <c r="K1059">
        <f>_xlfn.XLOOKUP(A1059,[1]Sheet1!A:A,[1]Sheet1!D:D)</f>
        <v>3368</v>
      </c>
      <c r="L1059">
        <f>_xlfn.XLOOKUP(A1059,[1]Sheet1!A:A,[1]Sheet1!E:E)</f>
        <v>1</v>
      </c>
      <c r="M1059" t="str">
        <f t="shared" si="32"/>
        <v>On-Time</v>
      </c>
      <c r="N1059">
        <f t="shared" si="33"/>
        <v>0</v>
      </c>
    </row>
    <row r="1060" spans="1:14">
      <c r="A1060">
        <v>1059</v>
      </c>
      <c r="B1060">
        <v>260</v>
      </c>
      <c r="C1060">
        <v>40</v>
      </c>
      <c r="D1060">
        <v>4</v>
      </c>
      <c r="E1060" t="s">
        <v>11</v>
      </c>
      <c r="F1060" t="s">
        <v>10</v>
      </c>
      <c r="G1060">
        <v>3</v>
      </c>
      <c r="H1060">
        <v>4</v>
      </c>
      <c r="I1060" t="str">
        <f>_xlfn.XLOOKUP(A1060,[1]Sheet1!A:A,[1]Sheet1!B:B)</f>
        <v>A</v>
      </c>
      <c r="J1060" t="str">
        <f>_xlfn.XLOOKUP(A1060,[1]Sheet1!A:A,[1]Sheet1!C:C)</f>
        <v>Ship</v>
      </c>
      <c r="K1060">
        <f>_xlfn.XLOOKUP(A1060,[1]Sheet1!A:A,[1]Sheet1!D:D)</f>
        <v>3668</v>
      </c>
      <c r="L1060">
        <f>_xlfn.XLOOKUP(A1060,[1]Sheet1!A:A,[1]Sheet1!E:E)</f>
        <v>1</v>
      </c>
      <c r="M1060" t="str">
        <f t="shared" si="32"/>
        <v>On-Time</v>
      </c>
      <c r="N1060">
        <f t="shared" si="33"/>
        <v>0</v>
      </c>
    </row>
    <row r="1061" spans="1:14">
      <c r="A1061">
        <v>1060</v>
      </c>
      <c r="B1061">
        <v>158</v>
      </c>
      <c r="C1061">
        <v>43</v>
      </c>
      <c r="D1061">
        <v>6</v>
      </c>
      <c r="E1061" t="s">
        <v>11</v>
      </c>
      <c r="F1061" t="s">
        <v>10</v>
      </c>
      <c r="G1061">
        <v>3</v>
      </c>
      <c r="H1061">
        <v>4</v>
      </c>
      <c r="I1061" t="str">
        <f>_xlfn.XLOOKUP(A1061,[1]Sheet1!A:A,[1]Sheet1!B:B)</f>
        <v>B</v>
      </c>
      <c r="J1061" t="str">
        <f>_xlfn.XLOOKUP(A1061,[1]Sheet1!A:A,[1]Sheet1!C:C)</f>
        <v>Ship</v>
      </c>
      <c r="K1061">
        <f>_xlfn.XLOOKUP(A1061,[1]Sheet1!A:A,[1]Sheet1!D:D)</f>
        <v>1478</v>
      </c>
      <c r="L1061">
        <f>_xlfn.XLOOKUP(A1061,[1]Sheet1!A:A,[1]Sheet1!E:E)</f>
        <v>1</v>
      </c>
      <c r="M1061" t="str">
        <f t="shared" si="32"/>
        <v>On-Time</v>
      </c>
      <c r="N1061">
        <f t="shared" si="33"/>
        <v>0</v>
      </c>
    </row>
    <row r="1062" spans="1:14">
      <c r="A1062">
        <v>1061</v>
      </c>
      <c r="B1062">
        <v>252</v>
      </c>
      <c r="C1062">
        <v>63</v>
      </c>
      <c r="D1062">
        <v>4</v>
      </c>
      <c r="E1062" t="s">
        <v>11</v>
      </c>
      <c r="F1062" t="s">
        <v>10</v>
      </c>
      <c r="G1062">
        <v>3</v>
      </c>
      <c r="H1062">
        <v>5</v>
      </c>
      <c r="I1062" t="str">
        <f>_xlfn.XLOOKUP(A1062,[1]Sheet1!A:A,[1]Sheet1!B:B)</f>
        <v>C</v>
      </c>
      <c r="J1062" t="str">
        <f>_xlfn.XLOOKUP(A1062,[1]Sheet1!A:A,[1]Sheet1!C:C)</f>
        <v>Ship</v>
      </c>
      <c r="K1062">
        <f>_xlfn.XLOOKUP(A1062,[1]Sheet1!A:A,[1]Sheet1!D:D)</f>
        <v>3729</v>
      </c>
      <c r="L1062">
        <f>_xlfn.XLOOKUP(A1062,[1]Sheet1!A:A,[1]Sheet1!E:E)</f>
        <v>1</v>
      </c>
      <c r="M1062" t="str">
        <f t="shared" si="32"/>
        <v>On-Time</v>
      </c>
      <c r="N1062">
        <f t="shared" si="33"/>
        <v>0</v>
      </c>
    </row>
    <row r="1063" spans="1:14">
      <c r="A1063">
        <v>1062</v>
      </c>
      <c r="B1063">
        <v>199</v>
      </c>
      <c r="C1063">
        <v>64</v>
      </c>
      <c r="D1063">
        <v>3</v>
      </c>
      <c r="E1063" t="s">
        <v>8</v>
      </c>
      <c r="F1063" t="s">
        <v>10</v>
      </c>
      <c r="G1063">
        <v>2</v>
      </c>
      <c r="H1063">
        <v>4</v>
      </c>
      <c r="I1063" t="str">
        <f>_xlfn.XLOOKUP(A1063,[1]Sheet1!A:A,[1]Sheet1!B:B)</f>
        <v>F</v>
      </c>
      <c r="J1063" t="str">
        <f>_xlfn.XLOOKUP(A1063,[1]Sheet1!A:A,[1]Sheet1!C:C)</f>
        <v>Ship</v>
      </c>
      <c r="K1063">
        <f>_xlfn.XLOOKUP(A1063,[1]Sheet1!A:A,[1]Sheet1!D:D)</f>
        <v>2470</v>
      </c>
      <c r="L1063">
        <f>_xlfn.XLOOKUP(A1063,[1]Sheet1!A:A,[1]Sheet1!E:E)</f>
        <v>1</v>
      </c>
      <c r="M1063" t="str">
        <f t="shared" si="32"/>
        <v>On-Time</v>
      </c>
      <c r="N1063">
        <f t="shared" si="33"/>
        <v>0</v>
      </c>
    </row>
    <row r="1064" spans="1:14">
      <c r="A1064">
        <v>1063</v>
      </c>
      <c r="B1064">
        <v>272</v>
      </c>
      <c r="C1064">
        <v>62</v>
      </c>
      <c r="D1064">
        <v>4</v>
      </c>
      <c r="E1064" t="s">
        <v>8</v>
      </c>
      <c r="F1064" t="s">
        <v>10</v>
      </c>
      <c r="G1064">
        <v>2</v>
      </c>
      <c r="H1064">
        <v>4</v>
      </c>
      <c r="I1064" t="str">
        <f>_xlfn.XLOOKUP(A1064,[1]Sheet1!A:A,[1]Sheet1!B:B)</f>
        <v>D</v>
      </c>
      <c r="J1064" t="str">
        <f>_xlfn.XLOOKUP(A1064,[1]Sheet1!A:A,[1]Sheet1!C:C)</f>
        <v>Ship</v>
      </c>
      <c r="K1064">
        <f>_xlfn.XLOOKUP(A1064,[1]Sheet1!A:A,[1]Sheet1!D:D)</f>
        <v>2307</v>
      </c>
      <c r="L1064">
        <f>_xlfn.XLOOKUP(A1064,[1]Sheet1!A:A,[1]Sheet1!E:E)</f>
        <v>1</v>
      </c>
      <c r="M1064" t="str">
        <f t="shared" si="32"/>
        <v>On-Time</v>
      </c>
      <c r="N1064">
        <f t="shared" si="33"/>
        <v>0</v>
      </c>
    </row>
    <row r="1065" spans="1:14">
      <c r="A1065">
        <v>1064</v>
      </c>
      <c r="B1065">
        <v>209</v>
      </c>
      <c r="C1065">
        <v>37</v>
      </c>
      <c r="D1065">
        <v>3</v>
      </c>
      <c r="E1065" t="s">
        <v>8</v>
      </c>
      <c r="F1065" t="s">
        <v>10</v>
      </c>
      <c r="G1065">
        <v>4</v>
      </c>
      <c r="H1065">
        <v>3</v>
      </c>
      <c r="I1065" t="str">
        <f>_xlfn.XLOOKUP(A1065,[1]Sheet1!A:A,[1]Sheet1!B:B)</f>
        <v>F</v>
      </c>
      <c r="J1065" t="str">
        <f>_xlfn.XLOOKUP(A1065,[1]Sheet1!A:A,[1]Sheet1!C:C)</f>
        <v>Ship</v>
      </c>
      <c r="K1065">
        <f>_xlfn.XLOOKUP(A1065,[1]Sheet1!A:A,[1]Sheet1!D:D)</f>
        <v>2215</v>
      </c>
      <c r="L1065">
        <f>_xlfn.XLOOKUP(A1065,[1]Sheet1!A:A,[1]Sheet1!E:E)</f>
        <v>1</v>
      </c>
      <c r="M1065" t="str">
        <f t="shared" si="32"/>
        <v>On-Time</v>
      </c>
      <c r="N1065">
        <f t="shared" si="33"/>
        <v>0</v>
      </c>
    </row>
    <row r="1066" spans="1:14">
      <c r="A1066">
        <v>1065</v>
      </c>
      <c r="B1066">
        <v>147</v>
      </c>
      <c r="C1066">
        <v>13</v>
      </c>
      <c r="D1066">
        <v>4</v>
      </c>
      <c r="E1066" t="s">
        <v>8</v>
      </c>
      <c r="F1066" t="s">
        <v>10</v>
      </c>
      <c r="G1066">
        <v>2</v>
      </c>
      <c r="H1066">
        <v>3</v>
      </c>
      <c r="I1066" t="str">
        <f>_xlfn.XLOOKUP(A1066,[1]Sheet1!A:A,[1]Sheet1!B:B)</f>
        <v>A</v>
      </c>
      <c r="J1066" t="str">
        <f>_xlfn.XLOOKUP(A1066,[1]Sheet1!A:A,[1]Sheet1!C:C)</f>
        <v>Ship</v>
      </c>
      <c r="K1066">
        <f>_xlfn.XLOOKUP(A1066,[1]Sheet1!A:A,[1]Sheet1!D:D)</f>
        <v>1657</v>
      </c>
      <c r="L1066">
        <f>_xlfn.XLOOKUP(A1066,[1]Sheet1!A:A,[1]Sheet1!E:E)</f>
        <v>1</v>
      </c>
      <c r="M1066" t="str">
        <f t="shared" si="32"/>
        <v>On-Time</v>
      </c>
      <c r="N1066">
        <f t="shared" si="33"/>
        <v>0</v>
      </c>
    </row>
    <row r="1067" spans="1:14">
      <c r="A1067">
        <v>1066</v>
      </c>
      <c r="B1067">
        <v>166</v>
      </c>
      <c r="C1067">
        <v>63</v>
      </c>
      <c r="D1067">
        <v>4</v>
      </c>
      <c r="E1067" t="s">
        <v>8</v>
      </c>
      <c r="F1067" t="s">
        <v>9</v>
      </c>
      <c r="G1067">
        <v>2</v>
      </c>
      <c r="H1067">
        <v>4</v>
      </c>
      <c r="I1067" t="str">
        <f>_xlfn.XLOOKUP(A1067,[1]Sheet1!A:A,[1]Sheet1!B:B)</f>
        <v>B</v>
      </c>
      <c r="J1067" t="str">
        <f>_xlfn.XLOOKUP(A1067,[1]Sheet1!A:A,[1]Sheet1!C:C)</f>
        <v>Ship</v>
      </c>
      <c r="K1067">
        <f>_xlfn.XLOOKUP(A1067,[1]Sheet1!A:A,[1]Sheet1!D:D)</f>
        <v>1759</v>
      </c>
      <c r="L1067">
        <f>_xlfn.XLOOKUP(A1067,[1]Sheet1!A:A,[1]Sheet1!E:E)</f>
        <v>1</v>
      </c>
      <c r="M1067" t="str">
        <f t="shared" si="32"/>
        <v>On-Time</v>
      </c>
      <c r="N1067">
        <f t="shared" si="33"/>
        <v>0</v>
      </c>
    </row>
    <row r="1068" spans="1:14">
      <c r="A1068">
        <v>1067</v>
      </c>
      <c r="B1068">
        <v>165</v>
      </c>
      <c r="C1068">
        <v>48</v>
      </c>
      <c r="D1068">
        <v>2</v>
      </c>
      <c r="E1068" t="s">
        <v>8</v>
      </c>
      <c r="F1068" t="s">
        <v>10</v>
      </c>
      <c r="G1068">
        <v>4</v>
      </c>
      <c r="H1068">
        <v>3</v>
      </c>
      <c r="I1068" t="str">
        <f>_xlfn.XLOOKUP(A1068,[1]Sheet1!A:A,[1]Sheet1!B:B)</f>
        <v>C</v>
      </c>
      <c r="J1068" t="str">
        <f>_xlfn.XLOOKUP(A1068,[1]Sheet1!A:A,[1]Sheet1!C:C)</f>
        <v>Ship</v>
      </c>
      <c r="K1068">
        <f>_xlfn.XLOOKUP(A1068,[1]Sheet1!A:A,[1]Sheet1!D:D)</f>
        <v>1706</v>
      </c>
      <c r="L1068">
        <f>_xlfn.XLOOKUP(A1068,[1]Sheet1!A:A,[1]Sheet1!E:E)</f>
        <v>1</v>
      </c>
      <c r="M1068" t="str">
        <f t="shared" si="32"/>
        <v>On-Time</v>
      </c>
      <c r="N1068">
        <f t="shared" si="33"/>
        <v>0</v>
      </c>
    </row>
    <row r="1069" spans="1:14">
      <c r="A1069">
        <v>1068</v>
      </c>
      <c r="B1069">
        <v>162</v>
      </c>
      <c r="C1069">
        <v>57</v>
      </c>
      <c r="D1069">
        <v>2</v>
      </c>
      <c r="E1069" t="s">
        <v>11</v>
      </c>
      <c r="F1069" t="s">
        <v>9</v>
      </c>
      <c r="G1069">
        <v>5</v>
      </c>
      <c r="H1069">
        <v>4</v>
      </c>
      <c r="I1069" t="str">
        <f>_xlfn.XLOOKUP(A1069,[1]Sheet1!A:A,[1]Sheet1!B:B)</f>
        <v>F</v>
      </c>
      <c r="J1069" t="str">
        <f>_xlfn.XLOOKUP(A1069,[1]Sheet1!A:A,[1]Sheet1!C:C)</f>
        <v>Ship</v>
      </c>
      <c r="K1069">
        <f>_xlfn.XLOOKUP(A1069,[1]Sheet1!A:A,[1]Sheet1!D:D)</f>
        <v>1715</v>
      </c>
      <c r="L1069">
        <f>_xlfn.XLOOKUP(A1069,[1]Sheet1!A:A,[1]Sheet1!E:E)</f>
        <v>1</v>
      </c>
      <c r="M1069" t="str">
        <f t="shared" si="32"/>
        <v>On-Time</v>
      </c>
      <c r="N1069">
        <f t="shared" si="33"/>
        <v>0</v>
      </c>
    </row>
    <row r="1070" spans="1:14">
      <c r="A1070">
        <v>1069</v>
      </c>
      <c r="B1070">
        <v>255</v>
      </c>
      <c r="C1070">
        <v>23</v>
      </c>
      <c r="D1070">
        <v>3</v>
      </c>
      <c r="E1070" t="s">
        <v>11</v>
      </c>
      <c r="F1070" t="s">
        <v>10</v>
      </c>
      <c r="G1070">
        <v>3</v>
      </c>
      <c r="H1070">
        <v>3</v>
      </c>
      <c r="I1070" t="str">
        <f>_xlfn.XLOOKUP(A1070,[1]Sheet1!A:A,[1]Sheet1!B:B)</f>
        <v>D</v>
      </c>
      <c r="J1070" t="str">
        <f>_xlfn.XLOOKUP(A1070,[1]Sheet1!A:A,[1]Sheet1!C:C)</f>
        <v>Ship</v>
      </c>
      <c r="K1070">
        <f>_xlfn.XLOOKUP(A1070,[1]Sheet1!A:A,[1]Sheet1!D:D)</f>
        <v>3764</v>
      </c>
      <c r="L1070">
        <f>_xlfn.XLOOKUP(A1070,[1]Sheet1!A:A,[1]Sheet1!E:E)</f>
        <v>1</v>
      </c>
      <c r="M1070" t="str">
        <f t="shared" si="32"/>
        <v>On-Time</v>
      </c>
      <c r="N1070">
        <f t="shared" si="33"/>
        <v>0</v>
      </c>
    </row>
    <row r="1071" spans="1:14">
      <c r="A1071">
        <v>1070</v>
      </c>
      <c r="B1071">
        <v>179</v>
      </c>
      <c r="C1071">
        <v>38</v>
      </c>
      <c r="D1071">
        <v>5</v>
      </c>
      <c r="E1071" t="s">
        <v>8</v>
      </c>
      <c r="F1071" t="s">
        <v>10</v>
      </c>
      <c r="G1071">
        <v>5</v>
      </c>
      <c r="H1071">
        <v>5</v>
      </c>
      <c r="I1071" t="str">
        <f>_xlfn.XLOOKUP(A1071,[1]Sheet1!A:A,[1]Sheet1!B:B)</f>
        <v>F</v>
      </c>
      <c r="J1071" t="str">
        <f>_xlfn.XLOOKUP(A1071,[1]Sheet1!A:A,[1]Sheet1!C:C)</f>
        <v>Road</v>
      </c>
      <c r="K1071">
        <f>_xlfn.XLOOKUP(A1071,[1]Sheet1!A:A,[1]Sheet1!D:D)</f>
        <v>1437</v>
      </c>
      <c r="L1071">
        <f>_xlfn.XLOOKUP(A1071,[1]Sheet1!A:A,[1]Sheet1!E:E)</f>
        <v>1</v>
      </c>
      <c r="M1071" t="str">
        <f t="shared" si="32"/>
        <v>On-Time</v>
      </c>
      <c r="N1071">
        <f t="shared" si="33"/>
        <v>0</v>
      </c>
    </row>
    <row r="1072" spans="1:14">
      <c r="A1072">
        <v>1071</v>
      </c>
      <c r="B1072">
        <v>250</v>
      </c>
      <c r="C1072">
        <v>61</v>
      </c>
      <c r="D1072">
        <v>2</v>
      </c>
      <c r="E1072" t="s">
        <v>12</v>
      </c>
      <c r="F1072" t="s">
        <v>10</v>
      </c>
      <c r="G1072">
        <v>4</v>
      </c>
      <c r="H1072">
        <v>3</v>
      </c>
      <c r="I1072" t="str">
        <f>_xlfn.XLOOKUP(A1072,[1]Sheet1!A:A,[1]Sheet1!B:B)</f>
        <v>A</v>
      </c>
      <c r="J1072" t="str">
        <f>_xlfn.XLOOKUP(A1072,[1]Sheet1!A:A,[1]Sheet1!C:C)</f>
        <v>Road</v>
      </c>
      <c r="K1072">
        <f>_xlfn.XLOOKUP(A1072,[1]Sheet1!A:A,[1]Sheet1!D:D)</f>
        <v>3207</v>
      </c>
      <c r="L1072">
        <f>_xlfn.XLOOKUP(A1072,[1]Sheet1!A:A,[1]Sheet1!E:E)</f>
        <v>1</v>
      </c>
      <c r="M1072" t="str">
        <f t="shared" si="32"/>
        <v>On-Time</v>
      </c>
      <c r="N1072">
        <f t="shared" si="33"/>
        <v>0</v>
      </c>
    </row>
    <row r="1073" spans="1:14">
      <c r="A1073">
        <v>1072</v>
      </c>
      <c r="B1073">
        <v>251</v>
      </c>
      <c r="C1073">
        <v>28</v>
      </c>
      <c r="D1073">
        <v>2</v>
      </c>
      <c r="E1073" t="s">
        <v>8</v>
      </c>
      <c r="F1073" t="s">
        <v>9</v>
      </c>
      <c r="G1073">
        <v>5</v>
      </c>
      <c r="H1073">
        <v>3</v>
      </c>
      <c r="I1073" t="str">
        <f>_xlfn.XLOOKUP(A1073,[1]Sheet1!A:A,[1]Sheet1!B:B)</f>
        <v>B</v>
      </c>
      <c r="J1073" t="str">
        <f>_xlfn.XLOOKUP(A1073,[1]Sheet1!A:A,[1]Sheet1!C:C)</f>
        <v>Road</v>
      </c>
      <c r="K1073">
        <f>_xlfn.XLOOKUP(A1073,[1]Sheet1!A:A,[1]Sheet1!D:D)</f>
        <v>3936</v>
      </c>
      <c r="L1073">
        <f>_xlfn.XLOOKUP(A1073,[1]Sheet1!A:A,[1]Sheet1!E:E)</f>
        <v>1</v>
      </c>
      <c r="M1073" t="str">
        <f t="shared" si="32"/>
        <v>On-Time</v>
      </c>
      <c r="N1073">
        <f t="shared" si="33"/>
        <v>0</v>
      </c>
    </row>
    <row r="1074" spans="1:14">
      <c r="A1074">
        <v>1073</v>
      </c>
      <c r="B1074">
        <v>198</v>
      </c>
      <c r="C1074">
        <v>5</v>
      </c>
      <c r="D1074">
        <v>2</v>
      </c>
      <c r="E1074" t="s">
        <v>8</v>
      </c>
      <c r="F1074" t="s">
        <v>9</v>
      </c>
      <c r="G1074">
        <v>4</v>
      </c>
      <c r="H1074">
        <v>4</v>
      </c>
      <c r="I1074" t="str">
        <f>_xlfn.XLOOKUP(A1074,[1]Sheet1!A:A,[1]Sheet1!B:B)</f>
        <v>C</v>
      </c>
      <c r="J1074" t="str">
        <f>_xlfn.XLOOKUP(A1074,[1]Sheet1!A:A,[1]Sheet1!C:C)</f>
        <v>Road</v>
      </c>
      <c r="K1074">
        <f>_xlfn.XLOOKUP(A1074,[1]Sheet1!A:A,[1]Sheet1!D:D)</f>
        <v>2270</v>
      </c>
      <c r="L1074">
        <f>_xlfn.XLOOKUP(A1074,[1]Sheet1!A:A,[1]Sheet1!E:E)</f>
        <v>1</v>
      </c>
      <c r="M1074" t="str">
        <f t="shared" si="32"/>
        <v>On-Time</v>
      </c>
      <c r="N1074">
        <f t="shared" si="33"/>
        <v>0</v>
      </c>
    </row>
    <row r="1075" spans="1:14">
      <c r="A1075">
        <v>1074</v>
      </c>
      <c r="B1075">
        <v>148</v>
      </c>
      <c r="C1075">
        <v>34</v>
      </c>
      <c r="D1075">
        <v>2</v>
      </c>
      <c r="E1075" t="s">
        <v>11</v>
      </c>
      <c r="F1075" t="s">
        <v>10</v>
      </c>
      <c r="G1075">
        <v>1</v>
      </c>
      <c r="H1075">
        <v>3</v>
      </c>
      <c r="I1075" t="str">
        <f>_xlfn.XLOOKUP(A1075,[1]Sheet1!A:A,[1]Sheet1!B:B)</f>
        <v>F</v>
      </c>
      <c r="J1075" t="str">
        <f>_xlfn.XLOOKUP(A1075,[1]Sheet1!A:A,[1]Sheet1!C:C)</f>
        <v>Road</v>
      </c>
      <c r="K1075">
        <f>_xlfn.XLOOKUP(A1075,[1]Sheet1!A:A,[1]Sheet1!D:D)</f>
        <v>1053</v>
      </c>
      <c r="L1075">
        <f>_xlfn.XLOOKUP(A1075,[1]Sheet1!A:A,[1]Sheet1!E:E)</f>
        <v>1</v>
      </c>
      <c r="M1075" t="str">
        <f t="shared" si="32"/>
        <v>On-Time</v>
      </c>
      <c r="N1075">
        <f t="shared" si="33"/>
        <v>0</v>
      </c>
    </row>
    <row r="1076" spans="1:14">
      <c r="A1076">
        <v>1075</v>
      </c>
      <c r="B1076">
        <v>268</v>
      </c>
      <c r="C1076">
        <v>3</v>
      </c>
      <c r="D1076">
        <v>3</v>
      </c>
      <c r="E1076" t="s">
        <v>11</v>
      </c>
      <c r="F1076" t="s">
        <v>9</v>
      </c>
      <c r="G1076">
        <v>5</v>
      </c>
      <c r="H1076">
        <v>4</v>
      </c>
      <c r="I1076" t="str">
        <f>_xlfn.XLOOKUP(A1076,[1]Sheet1!A:A,[1]Sheet1!B:B)</f>
        <v>D</v>
      </c>
      <c r="J1076" t="str">
        <f>_xlfn.XLOOKUP(A1076,[1]Sheet1!A:A,[1]Sheet1!C:C)</f>
        <v>Road</v>
      </c>
      <c r="K1076">
        <f>_xlfn.XLOOKUP(A1076,[1]Sheet1!A:A,[1]Sheet1!D:D)</f>
        <v>2758</v>
      </c>
      <c r="L1076">
        <f>_xlfn.XLOOKUP(A1076,[1]Sheet1!A:A,[1]Sheet1!E:E)</f>
        <v>1</v>
      </c>
      <c r="M1076" t="str">
        <f t="shared" si="32"/>
        <v>On-Time</v>
      </c>
      <c r="N1076">
        <f t="shared" si="33"/>
        <v>0</v>
      </c>
    </row>
    <row r="1077" spans="1:14">
      <c r="A1077">
        <v>1076</v>
      </c>
      <c r="B1077">
        <v>239</v>
      </c>
      <c r="C1077">
        <v>47</v>
      </c>
      <c r="D1077">
        <v>3</v>
      </c>
      <c r="E1077" t="s">
        <v>8</v>
      </c>
      <c r="F1077" t="s">
        <v>9</v>
      </c>
      <c r="G1077">
        <v>2</v>
      </c>
      <c r="H1077">
        <v>5</v>
      </c>
      <c r="I1077" t="str">
        <f>_xlfn.XLOOKUP(A1077,[1]Sheet1!A:A,[1]Sheet1!B:B)</f>
        <v>F</v>
      </c>
      <c r="J1077" t="str">
        <f>_xlfn.XLOOKUP(A1077,[1]Sheet1!A:A,[1]Sheet1!C:C)</f>
        <v>Road</v>
      </c>
      <c r="K1077">
        <f>_xlfn.XLOOKUP(A1077,[1]Sheet1!A:A,[1]Sheet1!D:D)</f>
        <v>3673</v>
      </c>
      <c r="L1077">
        <f>_xlfn.XLOOKUP(A1077,[1]Sheet1!A:A,[1]Sheet1!E:E)</f>
        <v>1</v>
      </c>
      <c r="M1077" t="str">
        <f t="shared" si="32"/>
        <v>On-Time</v>
      </c>
      <c r="N1077">
        <f t="shared" si="33"/>
        <v>0</v>
      </c>
    </row>
    <row r="1078" spans="1:14">
      <c r="A1078">
        <v>1077</v>
      </c>
      <c r="B1078">
        <v>195</v>
      </c>
      <c r="C1078">
        <v>10</v>
      </c>
      <c r="D1078">
        <v>3</v>
      </c>
      <c r="E1078" t="s">
        <v>11</v>
      </c>
      <c r="F1078" t="s">
        <v>10</v>
      </c>
      <c r="G1078">
        <v>4</v>
      </c>
      <c r="H1078">
        <v>3</v>
      </c>
      <c r="I1078" t="str">
        <f>_xlfn.XLOOKUP(A1078,[1]Sheet1!A:A,[1]Sheet1!B:B)</f>
        <v>A</v>
      </c>
      <c r="J1078" t="str">
        <f>_xlfn.XLOOKUP(A1078,[1]Sheet1!A:A,[1]Sheet1!C:C)</f>
        <v>Road</v>
      </c>
      <c r="K1078">
        <f>_xlfn.XLOOKUP(A1078,[1]Sheet1!A:A,[1]Sheet1!D:D)</f>
        <v>2021</v>
      </c>
      <c r="L1078">
        <f>_xlfn.XLOOKUP(A1078,[1]Sheet1!A:A,[1]Sheet1!E:E)</f>
        <v>1</v>
      </c>
      <c r="M1078" t="str">
        <f t="shared" si="32"/>
        <v>On-Time</v>
      </c>
      <c r="N1078">
        <f t="shared" si="33"/>
        <v>0</v>
      </c>
    </row>
    <row r="1079" spans="1:14">
      <c r="A1079">
        <v>1078</v>
      </c>
      <c r="B1079">
        <v>252</v>
      </c>
      <c r="C1079">
        <v>51</v>
      </c>
      <c r="D1079">
        <v>2</v>
      </c>
      <c r="E1079" t="s">
        <v>11</v>
      </c>
      <c r="F1079" t="s">
        <v>9</v>
      </c>
      <c r="G1079">
        <v>3</v>
      </c>
      <c r="H1079">
        <v>4</v>
      </c>
      <c r="I1079" t="str">
        <f>_xlfn.XLOOKUP(A1079,[1]Sheet1!A:A,[1]Sheet1!B:B)</f>
        <v>B</v>
      </c>
      <c r="J1079" t="str">
        <f>_xlfn.XLOOKUP(A1079,[1]Sheet1!A:A,[1]Sheet1!C:C)</f>
        <v>Road</v>
      </c>
      <c r="K1079">
        <f>_xlfn.XLOOKUP(A1079,[1]Sheet1!A:A,[1]Sheet1!D:D)</f>
        <v>2658</v>
      </c>
      <c r="L1079">
        <f>_xlfn.XLOOKUP(A1079,[1]Sheet1!A:A,[1]Sheet1!E:E)</f>
        <v>1</v>
      </c>
      <c r="M1079" t="str">
        <f t="shared" si="32"/>
        <v>On-Time</v>
      </c>
      <c r="N1079">
        <f t="shared" si="33"/>
        <v>0</v>
      </c>
    </row>
    <row r="1080" spans="1:14">
      <c r="A1080">
        <v>1079</v>
      </c>
      <c r="B1080">
        <v>272</v>
      </c>
      <c r="C1080">
        <v>48</v>
      </c>
      <c r="D1080">
        <v>3</v>
      </c>
      <c r="E1080" t="s">
        <v>11</v>
      </c>
      <c r="F1080" t="s">
        <v>10</v>
      </c>
      <c r="G1080">
        <v>5</v>
      </c>
      <c r="H1080">
        <v>3</v>
      </c>
      <c r="I1080" t="str">
        <f>_xlfn.XLOOKUP(A1080,[1]Sheet1!A:A,[1]Sheet1!B:B)</f>
        <v>C</v>
      </c>
      <c r="J1080" t="str">
        <f>_xlfn.XLOOKUP(A1080,[1]Sheet1!A:A,[1]Sheet1!C:C)</f>
        <v>Road</v>
      </c>
      <c r="K1080">
        <f>_xlfn.XLOOKUP(A1080,[1]Sheet1!A:A,[1]Sheet1!D:D)</f>
        <v>3780</v>
      </c>
      <c r="L1080">
        <f>_xlfn.XLOOKUP(A1080,[1]Sheet1!A:A,[1]Sheet1!E:E)</f>
        <v>1</v>
      </c>
      <c r="M1080" t="str">
        <f t="shared" si="32"/>
        <v>On-Time</v>
      </c>
      <c r="N1080">
        <f t="shared" si="33"/>
        <v>0</v>
      </c>
    </row>
    <row r="1081" spans="1:14">
      <c r="A1081">
        <v>1080</v>
      </c>
      <c r="B1081">
        <v>141</v>
      </c>
      <c r="C1081">
        <v>27</v>
      </c>
      <c r="D1081">
        <v>3</v>
      </c>
      <c r="E1081" t="s">
        <v>11</v>
      </c>
      <c r="F1081" t="s">
        <v>9</v>
      </c>
      <c r="G1081">
        <v>4</v>
      </c>
      <c r="H1081">
        <v>2</v>
      </c>
      <c r="I1081" t="str">
        <f>_xlfn.XLOOKUP(A1081,[1]Sheet1!A:A,[1]Sheet1!B:B)</f>
        <v>F</v>
      </c>
      <c r="J1081" t="str">
        <f>_xlfn.XLOOKUP(A1081,[1]Sheet1!A:A,[1]Sheet1!C:C)</f>
        <v>Road</v>
      </c>
      <c r="K1081">
        <f>_xlfn.XLOOKUP(A1081,[1]Sheet1!A:A,[1]Sheet1!D:D)</f>
        <v>1628</v>
      </c>
      <c r="L1081">
        <f>_xlfn.XLOOKUP(A1081,[1]Sheet1!A:A,[1]Sheet1!E:E)</f>
        <v>1</v>
      </c>
      <c r="M1081" t="str">
        <f t="shared" si="32"/>
        <v>On-Time</v>
      </c>
      <c r="N1081">
        <f t="shared" si="33"/>
        <v>0</v>
      </c>
    </row>
    <row r="1082" spans="1:14">
      <c r="A1082">
        <v>1081</v>
      </c>
      <c r="B1082">
        <v>224</v>
      </c>
      <c r="C1082">
        <v>45</v>
      </c>
      <c r="D1082">
        <v>3</v>
      </c>
      <c r="E1082" t="s">
        <v>8</v>
      </c>
      <c r="F1082" t="s">
        <v>9</v>
      </c>
      <c r="G1082">
        <v>1</v>
      </c>
      <c r="H1082">
        <v>3</v>
      </c>
      <c r="I1082" t="str">
        <f>_xlfn.XLOOKUP(A1082,[1]Sheet1!A:A,[1]Sheet1!B:B)</f>
        <v>D</v>
      </c>
      <c r="J1082" t="str">
        <f>_xlfn.XLOOKUP(A1082,[1]Sheet1!A:A,[1]Sheet1!C:C)</f>
        <v>Road</v>
      </c>
      <c r="K1082">
        <f>_xlfn.XLOOKUP(A1082,[1]Sheet1!A:A,[1]Sheet1!D:D)</f>
        <v>3624</v>
      </c>
      <c r="L1082">
        <f>_xlfn.XLOOKUP(A1082,[1]Sheet1!A:A,[1]Sheet1!E:E)</f>
        <v>1</v>
      </c>
      <c r="M1082" t="str">
        <f t="shared" si="32"/>
        <v>On-Time</v>
      </c>
      <c r="N1082">
        <f t="shared" si="33"/>
        <v>0</v>
      </c>
    </row>
    <row r="1083" spans="1:14">
      <c r="A1083">
        <v>1082</v>
      </c>
      <c r="B1083">
        <v>270</v>
      </c>
      <c r="C1083">
        <v>56</v>
      </c>
      <c r="D1083">
        <v>3</v>
      </c>
      <c r="E1083" t="s">
        <v>8</v>
      </c>
      <c r="F1083" t="s">
        <v>9</v>
      </c>
      <c r="G1083">
        <v>3</v>
      </c>
      <c r="H1083">
        <v>6</v>
      </c>
      <c r="I1083" t="str">
        <f>_xlfn.XLOOKUP(A1083,[1]Sheet1!A:A,[1]Sheet1!B:B)</f>
        <v>F</v>
      </c>
      <c r="J1083" t="str">
        <f>_xlfn.XLOOKUP(A1083,[1]Sheet1!A:A,[1]Sheet1!C:C)</f>
        <v>Road</v>
      </c>
      <c r="K1083">
        <f>_xlfn.XLOOKUP(A1083,[1]Sheet1!A:A,[1]Sheet1!D:D)</f>
        <v>3251</v>
      </c>
      <c r="L1083">
        <f>_xlfn.XLOOKUP(A1083,[1]Sheet1!A:A,[1]Sheet1!E:E)</f>
        <v>1</v>
      </c>
      <c r="M1083" t="str">
        <f t="shared" si="32"/>
        <v>On-Time</v>
      </c>
      <c r="N1083">
        <f t="shared" si="33"/>
        <v>0</v>
      </c>
    </row>
    <row r="1084" spans="1:14">
      <c r="A1084">
        <v>1083</v>
      </c>
      <c r="B1084">
        <v>236</v>
      </c>
      <c r="C1084">
        <v>6</v>
      </c>
      <c r="D1084">
        <v>3</v>
      </c>
      <c r="E1084" t="s">
        <v>11</v>
      </c>
      <c r="F1084" t="s">
        <v>10</v>
      </c>
      <c r="G1084">
        <v>3</v>
      </c>
      <c r="H1084">
        <v>6</v>
      </c>
      <c r="I1084" t="str">
        <f>_xlfn.XLOOKUP(A1084,[1]Sheet1!A:A,[1]Sheet1!B:B)</f>
        <v>A</v>
      </c>
      <c r="J1084" t="str">
        <f>_xlfn.XLOOKUP(A1084,[1]Sheet1!A:A,[1]Sheet1!C:C)</f>
        <v>Road</v>
      </c>
      <c r="K1084">
        <f>_xlfn.XLOOKUP(A1084,[1]Sheet1!A:A,[1]Sheet1!D:D)</f>
        <v>2639</v>
      </c>
      <c r="L1084">
        <f>_xlfn.XLOOKUP(A1084,[1]Sheet1!A:A,[1]Sheet1!E:E)</f>
        <v>1</v>
      </c>
      <c r="M1084" t="str">
        <f t="shared" si="32"/>
        <v>On-Time</v>
      </c>
      <c r="N1084">
        <f t="shared" si="33"/>
        <v>0</v>
      </c>
    </row>
    <row r="1085" spans="1:14">
      <c r="A1085">
        <v>1084</v>
      </c>
      <c r="B1085">
        <v>227</v>
      </c>
      <c r="C1085">
        <v>47</v>
      </c>
      <c r="D1085">
        <v>3</v>
      </c>
      <c r="E1085" t="s">
        <v>11</v>
      </c>
      <c r="F1085" t="s">
        <v>9</v>
      </c>
      <c r="G1085">
        <v>1</v>
      </c>
      <c r="H1085">
        <v>3</v>
      </c>
      <c r="I1085" t="str">
        <f>_xlfn.XLOOKUP(A1085,[1]Sheet1!A:A,[1]Sheet1!B:B)</f>
        <v>B</v>
      </c>
      <c r="J1085" t="str">
        <f>_xlfn.XLOOKUP(A1085,[1]Sheet1!A:A,[1]Sheet1!C:C)</f>
        <v>Road</v>
      </c>
      <c r="K1085">
        <f>_xlfn.XLOOKUP(A1085,[1]Sheet1!A:A,[1]Sheet1!D:D)</f>
        <v>3512</v>
      </c>
      <c r="L1085">
        <f>_xlfn.XLOOKUP(A1085,[1]Sheet1!A:A,[1]Sheet1!E:E)</f>
        <v>1</v>
      </c>
      <c r="M1085" t="str">
        <f t="shared" si="32"/>
        <v>On-Time</v>
      </c>
      <c r="N1085">
        <f t="shared" si="33"/>
        <v>0</v>
      </c>
    </row>
    <row r="1086" spans="1:14">
      <c r="A1086">
        <v>1085</v>
      </c>
      <c r="B1086">
        <v>262</v>
      </c>
      <c r="C1086">
        <v>7</v>
      </c>
      <c r="D1086">
        <v>3</v>
      </c>
      <c r="E1086" t="s">
        <v>8</v>
      </c>
      <c r="F1086" t="s">
        <v>10</v>
      </c>
      <c r="G1086">
        <v>4</v>
      </c>
      <c r="H1086">
        <v>3</v>
      </c>
      <c r="I1086" t="str">
        <f>_xlfn.XLOOKUP(A1086,[1]Sheet1!A:A,[1]Sheet1!B:B)</f>
        <v>C</v>
      </c>
      <c r="J1086" t="str">
        <f>_xlfn.XLOOKUP(A1086,[1]Sheet1!A:A,[1]Sheet1!C:C)</f>
        <v>Road</v>
      </c>
      <c r="K1086">
        <f>_xlfn.XLOOKUP(A1086,[1]Sheet1!A:A,[1]Sheet1!D:D)</f>
        <v>2424</v>
      </c>
      <c r="L1086">
        <f>_xlfn.XLOOKUP(A1086,[1]Sheet1!A:A,[1]Sheet1!E:E)</f>
        <v>1</v>
      </c>
      <c r="M1086" t="str">
        <f t="shared" si="32"/>
        <v>On-Time</v>
      </c>
      <c r="N1086">
        <f t="shared" si="33"/>
        <v>0</v>
      </c>
    </row>
    <row r="1087" spans="1:14">
      <c r="A1087">
        <v>1086</v>
      </c>
      <c r="B1087">
        <v>228</v>
      </c>
      <c r="C1087">
        <v>45</v>
      </c>
      <c r="D1087">
        <v>2</v>
      </c>
      <c r="E1087" t="s">
        <v>8</v>
      </c>
      <c r="F1087" t="s">
        <v>10</v>
      </c>
      <c r="G1087">
        <v>1</v>
      </c>
      <c r="H1087">
        <v>3</v>
      </c>
      <c r="I1087" t="str">
        <f>_xlfn.XLOOKUP(A1087,[1]Sheet1!A:A,[1]Sheet1!B:B)</f>
        <v>F</v>
      </c>
      <c r="J1087" t="str">
        <f>_xlfn.XLOOKUP(A1087,[1]Sheet1!A:A,[1]Sheet1!C:C)</f>
        <v>Road</v>
      </c>
      <c r="K1087">
        <f>_xlfn.XLOOKUP(A1087,[1]Sheet1!A:A,[1]Sheet1!D:D)</f>
        <v>2257</v>
      </c>
      <c r="L1087">
        <f>_xlfn.XLOOKUP(A1087,[1]Sheet1!A:A,[1]Sheet1!E:E)</f>
        <v>1</v>
      </c>
      <c r="M1087" t="str">
        <f t="shared" si="32"/>
        <v>On-Time</v>
      </c>
      <c r="N1087">
        <f t="shared" si="33"/>
        <v>0</v>
      </c>
    </row>
    <row r="1088" spans="1:14">
      <c r="A1088">
        <v>1087</v>
      </c>
      <c r="B1088">
        <v>176</v>
      </c>
      <c r="C1088">
        <v>23</v>
      </c>
      <c r="D1088">
        <v>3</v>
      </c>
      <c r="E1088" t="s">
        <v>8</v>
      </c>
      <c r="F1088" t="s">
        <v>10</v>
      </c>
      <c r="G1088">
        <v>2</v>
      </c>
      <c r="H1088">
        <v>4</v>
      </c>
      <c r="I1088" t="str">
        <f>_xlfn.XLOOKUP(A1088,[1]Sheet1!A:A,[1]Sheet1!B:B)</f>
        <v>D</v>
      </c>
      <c r="J1088" t="str">
        <f>_xlfn.XLOOKUP(A1088,[1]Sheet1!A:A,[1]Sheet1!C:C)</f>
        <v>Road</v>
      </c>
      <c r="K1088">
        <f>_xlfn.XLOOKUP(A1088,[1]Sheet1!A:A,[1]Sheet1!D:D)</f>
        <v>1909</v>
      </c>
      <c r="L1088">
        <f>_xlfn.XLOOKUP(A1088,[1]Sheet1!A:A,[1]Sheet1!E:E)</f>
        <v>1</v>
      </c>
      <c r="M1088" t="str">
        <f t="shared" si="32"/>
        <v>On-Time</v>
      </c>
      <c r="N1088">
        <f t="shared" si="33"/>
        <v>0</v>
      </c>
    </row>
    <row r="1089" spans="1:14">
      <c r="A1089">
        <v>1088</v>
      </c>
      <c r="B1089">
        <v>147</v>
      </c>
      <c r="C1089">
        <v>44</v>
      </c>
      <c r="D1089">
        <v>3</v>
      </c>
      <c r="E1089" t="s">
        <v>11</v>
      </c>
      <c r="F1089" t="s">
        <v>10</v>
      </c>
      <c r="G1089">
        <v>2</v>
      </c>
      <c r="H1089">
        <v>4</v>
      </c>
      <c r="I1089" t="str">
        <f>_xlfn.XLOOKUP(A1089,[1]Sheet1!A:A,[1]Sheet1!B:B)</f>
        <v>F</v>
      </c>
      <c r="J1089" t="str">
        <f>_xlfn.XLOOKUP(A1089,[1]Sheet1!A:A,[1]Sheet1!C:C)</f>
        <v>Road</v>
      </c>
      <c r="K1089">
        <f>_xlfn.XLOOKUP(A1089,[1]Sheet1!A:A,[1]Sheet1!D:D)</f>
        <v>1873</v>
      </c>
      <c r="L1089">
        <f>_xlfn.XLOOKUP(A1089,[1]Sheet1!A:A,[1]Sheet1!E:E)</f>
        <v>1</v>
      </c>
      <c r="M1089" t="str">
        <f t="shared" si="32"/>
        <v>On-Time</v>
      </c>
      <c r="N1089">
        <f t="shared" si="33"/>
        <v>0</v>
      </c>
    </row>
    <row r="1090" spans="1:14">
      <c r="A1090">
        <v>1089</v>
      </c>
      <c r="B1090">
        <v>196</v>
      </c>
      <c r="C1090">
        <v>44</v>
      </c>
      <c r="D1090">
        <v>3</v>
      </c>
      <c r="E1090" t="s">
        <v>11</v>
      </c>
      <c r="F1090" t="s">
        <v>10</v>
      </c>
      <c r="G1090">
        <v>2</v>
      </c>
      <c r="H1090">
        <v>5</v>
      </c>
      <c r="I1090" t="str">
        <f>_xlfn.XLOOKUP(A1090,[1]Sheet1!A:A,[1]Sheet1!B:B)</f>
        <v>A</v>
      </c>
      <c r="J1090" t="str">
        <f>_xlfn.XLOOKUP(A1090,[1]Sheet1!A:A,[1]Sheet1!C:C)</f>
        <v>Road</v>
      </c>
      <c r="K1090">
        <f>_xlfn.XLOOKUP(A1090,[1]Sheet1!A:A,[1]Sheet1!D:D)</f>
        <v>2085</v>
      </c>
      <c r="L1090">
        <f>_xlfn.XLOOKUP(A1090,[1]Sheet1!A:A,[1]Sheet1!E:E)</f>
        <v>1</v>
      </c>
      <c r="M1090" t="str">
        <f t="shared" si="32"/>
        <v>On-Time</v>
      </c>
      <c r="N1090">
        <f t="shared" si="33"/>
        <v>0</v>
      </c>
    </row>
    <row r="1091" spans="1:14">
      <c r="A1091">
        <v>1090</v>
      </c>
      <c r="B1091">
        <v>112</v>
      </c>
      <c r="C1091">
        <v>41</v>
      </c>
      <c r="D1091">
        <v>5</v>
      </c>
      <c r="E1091" t="s">
        <v>11</v>
      </c>
      <c r="F1091" t="s">
        <v>9</v>
      </c>
      <c r="G1091">
        <v>1</v>
      </c>
      <c r="H1091">
        <v>3</v>
      </c>
      <c r="I1091" t="str">
        <f>_xlfn.XLOOKUP(A1091,[1]Sheet1!A:A,[1]Sheet1!B:B)</f>
        <v>B</v>
      </c>
      <c r="J1091" t="str">
        <f>_xlfn.XLOOKUP(A1091,[1]Sheet1!A:A,[1]Sheet1!C:C)</f>
        <v>Road</v>
      </c>
      <c r="K1091">
        <f>_xlfn.XLOOKUP(A1091,[1]Sheet1!A:A,[1]Sheet1!D:D)</f>
        <v>1249</v>
      </c>
      <c r="L1091">
        <f>_xlfn.XLOOKUP(A1091,[1]Sheet1!A:A,[1]Sheet1!E:E)</f>
        <v>1</v>
      </c>
      <c r="M1091" t="str">
        <f t="shared" ref="M1091:M1154" si="34">IF(L1091=1,"On-Time","Delayed")</f>
        <v>On-Time</v>
      </c>
      <c r="N1091">
        <f t="shared" ref="N1091:N1154" si="35">IF(L1091=0,1,0)</f>
        <v>0</v>
      </c>
    </row>
    <row r="1092" spans="1:14">
      <c r="A1092">
        <v>1091</v>
      </c>
      <c r="B1092">
        <v>221</v>
      </c>
      <c r="C1092">
        <v>54</v>
      </c>
      <c r="D1092">
        <v>2</v>
      </c>
      <c r="E1092" t="s">
        <v>11</v>
      </c>
      <c r="F1092" t="s">
        <v>10</v>
      </c>
      <c r="G1092">
        <v>2</v>
      </c>
      <c r="H1092">
        <v>4</v>
      </c>
      <c r="I1092" t="str">
        <f>_xlfn.XLOOKUP(A1092,[1]Sheet1!A:A,[1]Sheet1!B:B)</f>
        <v>C</v>
      </c>
      <c r="J1092" t="str">
        <f>_xlfn.XLOOKUP(A1092,[1]Sheet1!A:A,[1]Sheet1!C:C)</f>
        <v>Road</v>
      </c>
      <c r="K1092">
        <f>_xlfn.XLOOKUP(A1092,[1]Sheet1!A:A,[1]Sheet1!D:D)</f>
        <v>3065</v>
      </c>
      <c r="L1092">
        <f>_xlfn.XLOOKUP(A1092,[1]Sheet1!A:A,[1]Sheet1!E:E)</f>
        <v>1</v>
      </c>
      <c r="M1092" t="str">
        <f t="shared" si="34"/>
        <v>On-Time</v>
      </c>
      <c r="N1092">
        <f t="shared" si="35"/>
        <v>0</v>
      </c>
    </row>
    <row r="1093" spans="1:14">
      <c r="A1093">
        <v>1092</v>
      </c>
      <c r="B1093">
        <v>154</v>
      </c>
      <c r="C1093">
        <v>46</v>
      </c>
      <c r="D1093">
        <v>3</v>
      </c>
      <c r="E1093" t="s">
        <v>11</v>
      </c>
      <c r="F1093" t="s">
        <v>10</v>
      </c>
      <c r="G1093">
        <v>5</v>
      </c>
      <c r="H1093">
        <v>3</v>
      </c>
      <c r="I1093" t="str">
        <f>_xlfn.XLOOKUP(A1093,[1]Sheet1!A:A,[1]Sheet1!B:B)</f>
        <v>F</v>
      </c>
      <c r="J1093" t="str">
        <f>_xlfn.XLOOKUP(A1093,[1]Sheet1!A:A,[1]Sheet1!C:C)</f>
        <v>Flight</v>
      </c>
      <c r="K1093">
        <f>_xlfn.XLOOKUP(A1093,[1]Sheet1!A:A,[1]Sheet1!D:D)</f>
        <v>1312</v>
      </c>
      <c r="L1093">
        <f>_xlfn.XLOOKUP(A1093,[1]Sheet1!A:A,[1]Sheet1!E:E)</f>
        <v>1</v>
      </c>
      <c r="M1093" t="str">
        <f t="shared" si="34"/>
        <v>On-Time</v>
      </c>
      <c r="N1093">
        <f t="shared" si="35"/>
        <v>0</v>
      </c>
    </row>
    <row r="1094" spans="1:14">
      <c r="A1094">
        <v>1093</v>
      </c>
      <c r="B1094">
        <v>200</v>
      </c>
      <c r="C1094">
        <v>19</v>
      </c>
      <c r="D1094">
        <v>3</v>
      </c>
      <c r="E1094" t="s">
        <v>8</v>
      </c>
      <c r="F1094" t="s">
        <v>10</v>
      </c>
      <c r="G1094">
        <v>4</v>
      </c>
      <c r="H1094">
        <v>4</v>
      </c>
      <c r="I1094" t="str">
        <f>_xlfn.XLOOKUP(A1094,[1]Sheet1!A:A,[1]Sheet1!B:B)</f>
        <v>D</v>
      </c>
      <c r="J1094" t="str">
        <f>_xlfn.XLOOKUP(A1094,[1]Sheet1!A:A,[1]Sheet1!C:C)</f>
        <v>Flight</v>
      </c>
      <c r="K1094">
        <f>_xlfn.XLOOKUP(A1094,[1]Sheet1!A:A,[1]Sheet1!D:D)</f>
        <v>2976</v>
      </c>
      <c r="L1094">
        <f>_xlfn.XLOOKUP(A1094,[1]Sheet1!A:A,[1]Sheet1!E:E)</f>
        <v>1</v>
      </c>
      <c r="M1094" t="str">
        <f t="shared" si="34"/>
        <v>On-Time</v>
      </c>
      <c r="N1094">
        <f t="shared" si="35"/>
        <v>0</v>
      </c>
    </row>
    <row r="1095" spans="1:14">
      <c r="A1095">
        <v>1094</v>
      </c>
      <c r="B1095">
        <v>216</v>
      </c>
      <c r="C1095">
        <v>57</v>
      </c>
      <c r="D1095">
        <v>2</v>
      </c>
      <c r="E1095" t="s">
        <v>11</v>
      </c>
      <c r="F1095" t="s">
        <v>9</v>
      </c>
      <c r="G1095">
        <v>5</v>
      </c>
      <c r="H1095">
        <v>2</v>
      </c>
      <c r="I1095" t="str">
        <f>_xlfn.XLOOKUP(A1095,[1]Sheet1!A:A,[1]Sheet1!B:B)</f>
        <v>F</v>
      </c>
      <c r="J1095" t="str">
        <f>_xlfn.XLOOKUP(A1095,[1]Sheet1!A:A,[1]Sheet1!C:C)</f>
        <v>Flight</v>
      </c>
      <c r="K1095">
        <f>_xlfn.XLOOKUP(A1095,[1]Sheet1!A:A,[1]Sheet1!D:D)</f>
        <v>3807</v>
      </c>
      <c r="L1095">
        <f>_xlfn.XLOOKUP(A1095,[1]Sheet1!A:A,[1]Sheet1!E:E)</f>
        <v>1</v>
      </c>
      <c r="M1095" t="str">
        <f t="shared" si="34"/>
        <v>On-Time</v>
      </c>
      <c r="N1095">
        <f t="shared" si="35"/>
        <v>0</v>
      </c>
    </row>
    <row r="1096" spans="1:14">
      <c r="A1096">
        <v>1095</v>
      </c>
      <c r="B1096">
        <v>185</v>
      </c>
      <c r="C1096">
        <v>3</v>
      </c>
      <c r="D1096">
        <v>3</v>
      </c>
      <c r="E1096" t="s">
        <v>11</v>
      </c>
      <c r="F1096" t="s">
        <v>10</v>
      </c>
      <c r="G1096">
        <v>1</v>
      </c>
      <c r="H1096">
        <v>3</v>
      </c>
      <c r="I1096" t="str">
        <f>_xlfn.XLOOKUP(A1096,[1]Sheet1!A:A,[1]Sheet1!B:B)</f>
        <v>A</v>
      </c>
      <c r="J1096" t="str">
        <f>_xlfn.XLOOKUP(A1096,[1]Sheet1!A:A,[1]Sheet1!C:C)</f>
        <v>Flight</v>
      </c>
      <c r="K1096">
        <f>_xlfn.XLOOKUP(A1096,[1]Sheet1!A:A,[1]Sheet1!D:D)</f>
        <v>3051</v>
      </c>
      <c r="L1096">
        <f>_xlfn.XLOOKUP(A1096,[1]Sheet1!A:A,[1]Sheet1!E:E)</f>
        <v>1</v>
      </c>
      <c r="M1096" t="str">
        <f t="shared" si="34"/>
        <v>On-Time</v>
      </c>
      <c r="N1096">
        <f t="shared" si="35"/>
        <v>0</v>
      </c>
    </row>
    <row r="1097" spans="1:14">
      <c r="A1097">
        <v>1096</v>
      </c>
      <c r="B1097">
        <v>199</v>
      </c>
      <c r="C1097">
        <v>23</v>
      </c>
      <c r="D1097">
        <v>3</v>
      </c>
      <c r="E1097" t="s">
        <v>8</v>
      </c>
      <c r="F1097" t="s">
        <v>10</v>
      </c>
      <c r="G1097">
        <v>2</v>
      </c>
      <c r="H1097">
        <v>4</v>
      </c>
      <c r="I1097" t="str">
        <f>_xlfn.XLOOKUP(A1097,[1]Sheet1!A:A,[1]Sheet1!B:B)</f>
        <v>B</v>
      </c>
      <c r="J1097" t="str">
        <f>_xlfn.XLOOKUP(A1097,[1]Sheet1!A:A,[1]Sheet1!C:C)</f>
        <v>Flight</v>
      </c>
      <c r="K1097">
        <f>_xlfn.XLOOKUP(A1097,[1]Sheet1!A:A,[1]Sheet1!D:D)</f>
        <v>2994</v>
      </c>
      <c r="L1097">
        <f>_xlfn.XLOOKUP(A1097,[1]Sheet1!A:A,[1]Sheet1!E:E)</f>
        <v>1</v>
      </c>
      <c r="M1097" t="str">
        <f t="shared" si="34"/>
        <v>On-Time</v>
      </c>
      <c r="N1097">
        <f t="shared" si="35"/>
        <v>0</v>
      </c>
    </row>
    <row r="1098" spans="1:14">
      <c r="A1098">
        <v>1097</v>
      </c>
      <c r="B1098">
        <v>265</v>
      </c>
      <c r="C1098">
        <v>12</v>
      </c>
      <c r="D1098">
        <v>3</v>
      </c>
      <c r="E1098" t="s">
        <v>8</v>
      </c>
      <c r="F1098" t="s">
        <v>9</v>
      </c>
      <c r="G1098">
        <v>2</v>
      </c>
      <c r="H1098">
        <v>5</v>
      </c>
      <c r="I1098" t="str">
        <f>_xlfn.XLOOKUP(A1098,[1]Sheet1!A:A,[1]Sheet1!B:B)</f>
        <v>C</v>
      </c>
      <c r="J1098" t="str">
        <f>_xlfn.XLOOKUP(A1098,[1]Sheet1!A:A,[1]Sheet1!C:C)</f>
        <v>Flight</v>
      </c>
      <c r="K1098">
        <f>_xlfn.XLOOKUP(A1098,[1]Sheet1!A:A,[1]Sheet1!D:D)</f>
        <v>2892</v>
      </c>
      <c r="L1098">
        <f>_xlfn.XLOOKUP(A1098,[1]Sheet1!A:A,[1]Sheet1!E:E)</f>
        <v>1</v>
      </c>
      <c r="M1098" t="str">
        <f t="shared" si="34"/>
        <v>On-Time</v>
      </c>
      <c r="N1098">
        <f t="shared" si="35"/>
        <v>0</v>
      </c>
    </row>
    <row r="1099" spans="1:14">
      <c r="A1099">
        <v>1098</v>
      </c>
      <c r="B1099">
        <v>263</v>
      </c>
      <c r="C1099">
        <v>57</v>
      </c>
      <c r="D1099">
        <v>3</v>
      </c>
      <c r="E1099" t="s">
        <v>8</v>
      </c>
      <c r="F1099" t="s">
        <v>9</v>
      </c>
      <c r="G1099">
        <v>2</v>
      </c>
      <c r="H1099">
        <v>3</v>
      </c>
      <c r="I1099" t="str">
        <f>_xlfn.XLOOKUP(A1099,[1]Sheet1!A:A,[1]Sheet1!B:B)</f>
        <v>F</v>
      </c>
      <c r="J1099" t="str">
        <f>_xlfn.XLOOKUP(A1099,[1]Sheet1!A:A,[1]Sheet1!C:C)</f>
        <v>Flight</v>
      </c>
      <c r="K1099">
        <f>_xlfn.XLOOKUP(A1099,[1]Sheet1!A:A,[1]Sheet1!D:D)</f>
        <v>2113</v>
      </c>
      <c r="L1099">
        <f>_xlfn.XLOOKUP(A1099,[1]Sheet1!A:A,[1]Sheet1!E:E)</f>
        <v>1</v>
      </c>
      <c r="M1099" t="str">
        <f t="shared" si="34"/>
        <v>On-Time</v>
      </c>
      <c r="N1099">
        <f t="shared" si="35"/>
        <v>0</v>
      </c>
    </row>
    <row r="1100" spans="1:14">
      <c r="A1100">
        <v>1099</v>
      </c>
      <c r="B1100">
        <v>181</v>
      </c>
      <c r="C1100">
        <v>28</v>
      </c>
      <c r="D1100">
        <v>2</v>
      </c>
      <c r="E1100" t="s">
        <v>8</v>
      </c>
      <c r="F1100" t="s">
        <v>9</v>
      </c>
      <c r="G1100">
        <v>2</v>
      </c>
      <c r="H1100">
        <v>4</v>
      </c>
      <c r="I1100" t="str">
        <f>_xlfn.XLOOKUP(A1100,[1]Sheet1!A:A,[1]Sheet1!B:B)</f>
        <v>D</v>
      </c>
      <c r="J1100" t="str">
        <f>_xlfn.XLOOKUP(A1100,[1]Sheet1!A:A,[1]Sheet1!C:C)</f>
        <v>Flight</v>
      </c>
      <c r="K1100">
        <f>_xlfn.XLOOKUP(A1100,[1]Sheet1!A:A,[1]Sheet1!D:D)</f>
        <v>2815</v>
      </c>
      <c r="L1100">
        <f>_xlfn.XLOOKUP(A1100,[1]Sheet1!A:A,[1]Sheet1!E:E)</f>
        <v>1</v>
      </c>
      <c r="M1100" t="str">
        <f t="shared" si="34"/>
        <v>On-Time</v>
      </c>
      <c r="N1100">
        <f t="shared" si="35"/>
        <v>0</v>
      </c>
    </row>
    <row r="1101" spans="1:14">
      <c r="A1101">
        <v>1100</v>
      </c>
      <c r="B1101">
        <v>163</v>
      </c>
      <c r="C1101">
        <v>12</v>
      </c>
      <c r="D1101">
        <v>2</v>
      </c>
      <c r="E1101" t="s">
        <v>8</v>
      </c>
      <c r="F1101" t="s">
        <v>9</v>
      </c>
      <c r="G1101">
        <v>3</v>
      </c>
      <c r="H1101">
        <v>4</v>
      </c>
      <c r="I1101" t="str">
        <f>_xlfn.XLOOKUP(A1101,[1]Sheet1!A:A,[1]Sheet1!B:B)</f>
        <v>F</v>
      </c>
      <c r="J1101" t="str">
        <f>_xlfn.XLOOKUP(A1101,[1]Sheet1!A:A,[1]Sheet1!C:C)</f>
        <v>Flight</v>
      </c>
      <c r="K1101">
        <f>_xlfn.XLOOKUP(A1101,[1]Sheet1!A:A,[1]Sheet1!D:D)</f>
        <v>1092</v>
      </c>
      <c r="L1101">
        <f>_xlfn.XLOOKUP(A1101,[1]Sheet1!A:A,[1]Sheet1!E:E)</f>
        <v>1</v>
      </c>
      <c r="M1101" t="str">
        <f t="shared" si="34"/>
        <v>On-Time</v>
      </c>
      <c r="N1101">
        <f t="shared" si="35"/>
        <v>0</v>
      </c>
    </row>
    <row r="1102" spans="1:14">
      <c r="A1102">
        <v>1101</v>
      </c>
      <c r="B1102">
        <v>260</v>
      </c>
      <c r="C1102">
        <v>23</v>
      </c>
      <c r="D1102">
        <v>2</v>
      </c>
      <c r="E1102" t="s">
        <v>11</v>
      </c>
      <c r="F1102" t="s">
        <v>10</v>
      </c>
      <c r="G1102">
        <v>2</v>
      </c>
      <c r="H1102">
        <v>5</v>
      </c>
      <c r="I1102" t="str">
        <f>_xlfn.XLOOKUP(A1102,[1]Sheet1!A:A,[1]Sheet1!B:B)</f>
        <v>A</v>
      </c>
      <c r="J1102" t="str">
        <f>_xlfn.XLOOKUP(A1102,[1]Sheet1!A:A,[1]Sheet1!C:C)</f>
        <v>Flight</v>
      </c>
      <c r="K1102">
        <f>_xlfn.XLOOKUP(A1102,[1]Sheet1!A:A,[1]Sheet1!D:D)</f>
        <v>3962</v>
      </c>
      <c r="L1102">
        <f>_xlfn.XLOOKUP(A1102,[1]Sheet1!A:A,[1]Sheet1!E:E)</f>
        <v>1</v>
      </c>
      <c r="M1102" t="str">
        <f t="shared" si="34"/>
        <v>On-Time</v>
      </c>
      <c r="N1102">
        <f t="shared" si="35"/>
        <v>0</v>
      </c>
    </row>
    <row r="1103" spans="1:14">
      <c r="A1103">
        <v>1102</v>
      </c>
      <c r="B1103">
        <v>159</v>
      </c>
      <c r="C1103">
        <v>22</v>
      </c>
      <c r="D1103">
        <v>5</v>
      </c>
      <c r="E1103" t="s">
        <v>11</v>
      </c>
      <c r="F1103" t="s">
        <v>9</v>
      </c>
      <c r="G1103">
        <v>2</v>
      </c>
      <c r="H1103">
        <v>6</v>
      </c>
      <c r="I1103" t="str">
        <f>_xlfn.XLOOKUP(A1103,[1]Sheet1!A:A,[1]Sheet1!B:B)</f>
        <v>B</v>
      </c>
      <c r="J1103" t="str">
        <f>_xlfn.XLOOKUP(A1103,[1]Sheet1!A:A,[1]Sheet1!C:C)</f>
        <v>Flight</v>
      </c>
      <c r="K1103">
        <f>_xlfn.XLOOKUP(A1103,[1]Sheet1!A:A,[1]Sheet1!D:D)</f>
        <v>1247</v>
      </c>
      <c r="L1103">
        <f>_xlfn.XLOOKUP(A1103,[1]Sheet1!A:A,[1]Sheet1!E:E)</f>
        <v>1</v>
      </c>
      <c r="M1103" t="str">
        <f t="shared" si="34"/>
        <v>On-Time</v>
      </c>
      <c r="N1103">
        <f t="shared" si="35"/>
        <v>0</v>
      </c>
    </row>
    <row r="1104" spans="1:14">
      <c r="A1104">
        <v>1103</v>
      </c>
      <c r="B1104">
        <v>227</v>
      </c>
      <c r="C1104">
        <v>54</v>
      </c>
      <c r="D1104">
        <v>3</v>
      </c>
      <c r="E1104" t="s">
        <v>11</v>
      </c>
      <c r="F1104" t="s">
        <v>10</v>
      </c>
      <c r="G1104">
        <v>1</v>
      </c>
      <c r="H1104">
        <v>4</v>
      </c>
      <c r="I1104" t="str">
        <f>_xlfn.XLOOKUP(A1104,[1]Sheet1!A:A,[1]Sheet1!B:B)</f>
        <v>C</v>
      </c>
      <c r="J1104" t="str">
        <f>_xlfn.XLOOKUP(A1104,[1]Sheet1!A:A,[1]Sheet1!C:C)</f>
        <v>Flight</v>
      </c>
      <c r="K1104">
        <f>_xlfn.XLOOKUP(A1104,[1]Sheet1!A:A,[1]Sheet1!D:D)</f>
        <v>3043</v>
      </c>
      <c r="L1104">
        <f>_xlfn.XLOOKUP(A1104,[1]Sheet1!A:A,[1]Sheet1!E:E)</f>
        <v>1</v>
      </c>
      <c r="M1104" t="str">
        <f t="shared" si="34"/>
        <v>On-Time</v>
      </c>
      <c r="N1104">
        <f t="shared" si="35"/>
        <v>0</v>
      </c>
    </row>
    <row r="1105" spans="1:14">
      <c r="A1105">
        <v>1104</v>
      </c>
      <c r="B1105">
        <v>104</v>
      </c>
      <c r="C1105">
        <v>41</v>
      </c>
      <c r="D1105">
        <v>5</v>
      </c>
      <c r="E1105" t="s">
        <v>11</v>
      </c>
      <c r="F1105" t="s">
        <v>9</v>
      </c>
      <c r="G1105">
        <v>3</v>
      </c>
      <c r="H1105">
        <v>3</v>
      </c>
      <c r="I1105" t="str">
        <f>_xlfn.XLOOKUP(A1105,[1]Sheet1!A:A,[1]Sheet1!B:B)</f>
        <v>F</v>
      </c>
      <c r="J1105" t="str">
        <f>_xlfn.XLOOKUP(A1105,[1]Sheet1!A:A,[1]Sheet1!C:C)</f>
        <v>Flight</v>
      </c>
      <c r="K1105">
        <f>_xlfn.XLOOKUP(A1105,[1]Sheet1!A:A,[1]Sheet1!D:D)</f>
        <v>1936</v>
      </c>
      <c r="L1105">
        <f>_xlfn.XLOOKUP(A1105,[1]Sheet1!A:A,[1]Sheet1!E:E)</f>
        <v>1</v>
      </c>
      <c r="M1105" t="str">
        <f t="shared" si="34"/>
        <v>On-Time</v>
      </c>
      <c r="N1105">
        <f t="shared" si="35"/>
        <v>0</v>
      </c>
    </row>
    <row r="1106" spans="1:14">
      <c r="A1106">
        <v>1105</v>
      </c>
      <c r="B1106">
        <v>188</v>
      </c>
      <c r="C1106">
        <v>49</v>
      </c>
      <c r="D1106">
        <v>4</v>
      </c>
      <c r="E1106" t="s">
        <v>8</v>
      </c>
      <c r="F1106" t="s">
        <v>9</v>
      </c>
      <c r="G1106">
        <v>4</v>
      </c>
      <c r="H1106">
        <v>3</v>
      </c>
      <c r="I1106" t="str">
        <f>_xlfn.XLOOKUP(A1106,[1]Sheet1!A:A,[1]Sheet1!B:B)</f>
        <v>D</v>
      </c>
      <c r="J1106" t="str">
        <f>_xlfn.XLOOKUP(A1106,[1]Sheet1!A:A,[1]Sheet1!C:C)</f>
        <v>Flight</v>
      </c>
      <c r="K1106">
        <f>_xlfn.XLOOKUP(A1106,[1]Sheet1!A:A,[1]Sheet1!D:D)</f>
        <v>3067</v>
      </c>
      <c r="L1106">
        <f>_xlfn.XLOOKUP(A1106,[1]Sheet1!A:A,[1]Sheet1!E:E)</f>
        <v>1</v>
      </c>
      <c r="M1106" t="str">
        <f t="shared" si="34"/>
        <v>On-Time</v>
      </c>
      <c r="N1106">
        <f t="shared" si="35"/>
        <v>0</v>
      </c>
    </row>
    <row r="1107" spans="1:14">
      <c r="A1107">
        <v>1106</v>
      </c>
      <c r="B1107">
        <v>202</v>
      </c>
      <c r="C1107">
        <v>41</v>
      </c>
      <c r="D1107">
        <v>3</v>
      </c>
      <c r="E1107" t="s">
        <v>12</v>
      </c>
      <c r="F1107" t="s">
        <v>10</v>
      </c>
      <c r="G1107">
        <v>3</v>
      </c>
      <c r="H1107">
        <v>5</v>
      </c>
      <c r="I1107" t="str">
        <f>_xlfn.XLOOKUP(A1107,[1]Sheet1!A:A,[1]Sheet1!B:B)</f>
        <v>F</v>
      </c>
      <c r="J1107" t="str">
        <f>_xlfn.XLOOKUP(A1107,[1]Sheet1!A:A,[1]Sheet1!C:C)</f>
        <v>Flight</v>
      </c>
      <c r="K1107">
        <f>_xlfn.XLOOKUP(A1107,[1]Sheet1!A:A,[1]Sheet1!D:D)</f>
        <v>3536</v>
      </c>
      <c r="L1107">
        <f>_xlfn.XLOOKUP(A1107,[1]Sheet1!A:A,[1]Sheet1!E:E)</f>
        <v>1</v>
      </c>
      <c r="M1107" t="str">
        <f t="shared" si="34"/>
        <v>On-Time</v>
      </c>
      <c r="N1107">
        <f t="shared" si="35"/>
        <v>0</v>
      </c>
    </row>
    <row r="1108" spans="1:14">
      <c r="A1108">
        <v>1107</v>
      </c>
      <c r="B1108">
        <v>213</v>
      </c>
      <c r="C1108">
        <v>17</v>
      </c>
      <c r="D1108">
        <v>6</v>
      </c>
      <c r="E1108" t="s">
        <v>8</v>
      </c>
      <c r="F1108" t="s">
        <v>9</v>
      </c>
      <c r="G1108">
        <v>3</v>
      </c>
      <c r="H1108">
        <v>3</v>
      </c>
      <c r="I1108" t="str">
        <f>_xlfn.XLOOKUP(A1108,[1]Sheet1!A:A,[1]Sheet1!B:B)</f>
        <v>A</v>
      </c>
      <c r="J1108" t="str">
        <f>_xlfn.XLOOKUP(A1108,[1]Sheet1!A:A,[1]Sheet1!C:C)</f>
        <v>Flight</v>
      </c>
      <c r="K1108">
        <f>_xlfn.XLOOKUP(A1108,[1]Sheet1!A:A,[1]Sheet1!D:D)</f>
        <v>2424</v>
      </c>
      <c r="L1108">
        <f>_xlfn.XLOOKUP(A1108,[1]Sheet1!A:A,[1]Sheet1!E:E)</f>
        <v>1</v>
      </c>
      <c r="M1108" t="str">
        <f t="shared" si="34"/>
        <v>On-Time</v>
      </c>
      <c r="N1108">
        <f t="shared" si="35"/>
        <v>0</v>
      </c>
    </row>
    <row r="1109" spans="1:14">
      <c r="A1109">
        <v>1108</v>
      </c>
      <c r="B1109">
        <v>211</v>
      </c>
      <c r="C1109">
        <v>45</v>
      </c>
      <c r="D1109">
        <v>2</v>
      </c>
      <c r="E1109" t="s">
        <v>8</v>
      </c>
      <c r="F1109" t="s">
        <v>9</v>
      </c>
      <c r="G1109">
        <v>1</v>
      </c>
      <c r="H1109">
        <v>3</v>
      </c>
      <c r="I1109" t="str">
        <f>_xlfn.XLOOKUP(A1109,[1]Sheet1!A:A,[1]Sheet1!B:B)</f>
        <v>B</v>
      </c>
      <c r="J1109" t="str">
        <f>_xlfn.XLOOKUP(A1109,[1]Sheet1!A:A,[1]Sheet1!C:C)</f>
        <v>Flight</v>
      </c>
      <c r="K1109">
        <f>_xlfn.XLOOKUP(A1109,[1]Sheet1!A:A,[1]Sheet1!D:D)</f>
        <v>3332</v>
      </c>
      <c r="L1109">
        <f>_xlfn.XLOOKUP(A1109,[1]Sheet1!A:A,[1]Sheet1!E:E)</f>
        <v>1</v>
      </c>
      <c r="M1109" t="str">
        <f t="shared" si="34"/>
        <v>On-Time</v>
      </c>
      <c r="N1109">
        <f t="shared" si="35"/>
        <v>0</v>
      </c>
    </row>
    <row r="1110" spans="1:14">
      <c r="A1110">
        <v>1109</v>
      </c>
      <c r="B1110">
        <v>232</v>
      </c>
      <c r="C1110">
        <v>61</v>
      </c>
      <c r="D1110">
        <v>3</v>
      </c>
      <c r="E1110" t="s">
        <v>11</v>
      </c>
      <c r="F1110" t="s">
        <v>9</v>
      </c>
      <c r="G1110">
        <v>4</v>
      </c>
      <c r="H1110">
        <v>4</v>
      </c>
      <c r="I1110" t="str">
        <f>_xlfn.XLOOKUP(A1110,[1]Sheet1!A:A,[1]Sheet1!B:B)</f>
        <v>C</v>
      </c>
      <c r="J1110" t="str">
        <f>_xlfn.XLOOKUP(A1110,[1]Sheet1!A:A,[1]Sheet1!C:C)</f>
        <v>Flight</v>
      </c>
      <c r="K1110">
        <f>_xlfn.XLOOKUP(A1110,[1]Sheet1!A:A,[1]Sheet1!D:D)</f>
        <v>2484</v>
      </c>
      <c r="L1110">
        <f>_xlfn.XLOOKUP(A1110,[1]Sheet1!A:A,[1]Sheet1!E:E)</f>
        <v>1</v>
      </c>
      <c r="M1110" t="str">
        <f t="shared" si="34"/>
        <v>On-Time</v>
      </c>
      <c r="N1110">
        <f t="shared" si="35"/>
        <v>0</v>
      </c>
    </row>
    <row r="1111" spans="1:14">
      <c r="A1111">
        <v>1110</v>
      </c>
      <c r="B1111">
        <v>143</v>
      </c>
      <c r="C1111">
        <v>39</v>
      </c>
      <c r="D1111">
        <v>2</v>
      </c>
      <c r="E1111" t="s">
        <v>12</v>
      </c>
      <c r="F1111" t="s">
        <v>10</v>
      </c>
      <c r="G1111">
        <v>3</v>
      </c>
      <c r="H1111">
        <v>4</v>
      </c>
      <c r="I1111" t="str">
        <f>_xlfn.XLOOKUP(A1111,[1]Sheet1!A:A,[1]Sheet1!B:B)</f>
        <v>F</v>
      </c>
      <c r="J1111" t="str">
        <f>_xlfn.XLOOKUP(A1111,[1]Sheet1!A:A,[1]Sheet1!C:C)</f>
        <v>Flight</v>
      </c>
      <c r="K1111">
        <f>_xlfn.XLOOKUP(A1111,[1]Sheet1!A:A,[1]Sheet1!D:D)</f>
        <v>1727</v>
      </c>
      <c r="L1111">
        <f>_xlfn.XLOOKUP(A1111,[1]Sheet1!A:A,[1]Sheet1!E:E)</f>
        <v>1</v>
      </c>
      <c r="M1111" t="str">
        <f t="shared" si="34"/>
        <v>On-Time</v>
      </c>
      <c r="N1111">
        <f t="shared" si="35"/>
        <v>0</v>
      </c>
    </row>
    <row r="1112" spans="1:14">
      <c r="A1112">
        <v>1111</v>
      </c>
      <c r="B1112">
        <v>196</v>
      </c>
      <c r="C1112">
        <v>24</v>
      </c>
      <c r="D1112">
        <v>3</v>
      </c>
      <c r="E1112" t="s">
        <v>11</v>
      </c>
      <c r="F1112" t="s">
        <v>10</v>
      </c>
      <c r="G1112">
        <v>1</v>
      </c>
      <c r="H1112">
        <v>5</v>
      </c>
      <c r="I1112" t="str">
        <f>_xlfn.XLOOKUP(A1112,[1]Sheet1!A:A,[1]Sheet1!B:B)</f>
        <v>D</v>
      </c>
      <c r="J1112" t="str">
        <f>_xlfn.XLOOKUP(A1112,[1]Sheet1!A:A,[1]Sheet1!C:C)</f>
        <v>Flight</v>
      </c>
      <c r="K1112">
        <f>_xlfn.XLOOKUP(A1112,[1]Sheet1!A:A,[1]Sheet1!D:D)</f>
        <v>2957</v>
      </c>
      <c r="L1112">
        <f>_xlfn.XLOOKUP(A1112,[1]Sheet1!A:A,[1]Sheet1!E:E)</f>
        <v>1</v>
      </c>
      <c r="M1112" t="str">
        <f t="shared" si="34"/>
        <v>On-Time</v>
      </c>
      <c r="N1112">
        <f t="shared" si="35"/>
        <v>0</v>
      </c>
    </row>
    <row r="1113" spans="1:14">
      <c r="A1113">
        <v>1112</v>
      </c>
      <c r="B1113">
        <v>150</v>
      </c>
      <c r="C1113">
        <v>42</v>
      </c>
      <c r="D1113">
        <v>6</v>
      </c>
      <c r="E1113" t="s">
        <v>11</v>
      </c>
      <c r="F1113" t="s">
        <v>9</v>
      </c>
      <c r="G1113">
        <v>1</v>
      </c>
      <c r="H1113">
        <v>4</v>
      </c>
      <c r="I1113" t="str">
        <f>_xlfn.XLOOKUP(A1113,[1]Sheet1!A:A,[1]Sheet1!B:B)</f>
        <v>F</v>
      </c>
      <c r="J1113" t="str">
        <f>_xlfn.XLOOKUP(A1113,[1]Sheet1!A:A,[1]Sheet1!C:C)</f>
        <v>Flight</v>
      </c>
      <c r="K1113">
        <f>_xlfn.XLOOKUP(A1113,[1]Sheet1!A:A,[1]Sheet1!D:D)</f>
        <v>1070</v>
      </c>
      <c r="L1113">
        <f>_xlfn.XLOOKUP(A1113,[1]Sheet1!A:A,[1]Sheet1!E:E)</f>
        <v>1</v>
      </c>
      <c r="M1113" t="str">
        <f t="shared" si="34"/>
        <v>On-Time</v>
      </c>
      <c r="N1113">
        <f t="shared" si="35"/>
        <v>0</v>
      </c>
    </row>
    <row r="1114" spans="1:14">
      <c r="A1114">
        <v>1113</v>
      </c>
      <c r="B1114">
        <v>222</v>
      </c>
      <c r="C1114">
        <v>21</v>
      </c>
      <c r="D1114">
        <v>3</v>
      </c>
      <c r="E1114" t="s">
        <v>12</v>
      </c>
      <c r="F1114" t="s">
        <v>10</v>
      </c>
      <c r="G1114">
        <v>1</v>
      </c>
      <c r="H1114">
        <v>5</v>
      </c>
      <c r="I1114" t="str">
        <f>_xlfn.XLOOKUP(A1114,[1]Sheet1!A:A,[1]Sheet1!B:B)</f>
        <v>A</v>
      </c>
      <c r="J1114" t="str">
        <f>_xlfn.XLOOKUP(A1114,[1]Sheet1!A:A,[1]Sheet1!C:C)</f>
        <v>Flight</v>
      </c>
      <c r="K1114">
        <f>_xlfn.XLOOKUP(A1114,[1]Sheet1!A:A,[1]Sheet1!D:D)</f>
        <v>2351</v>
      </c>
      <c r="L1114">
        <f>_xlfn.XLOOKUP(A1114,[1]Sheet1!A:A,[1]Sheet1!E:E)</f>
        <v>1</v>
      </c>
      <c r="M1114" t="str">
        <f t="shared" si="34"/>
        <v>On-Time</v>
      </c>
      <c r="N1114">
        <f t="shared" si="35"/>
        <v>0</v>
      </c>
    </row>
    <row r="1115" spans="1:14">
      <c r="A1115">
        <v>1114</v>
      </c>
      <c r="B1115">
        <v>203</v>
      </c>
      <c r="C1115">
        <v>3</v>
      </c>
      <c r="D1115">
        <v>3</v>
      </c>
      <c r="E1115" t="s">
        <v>12</v>
      </c>
      <c r="F1115" t="s">
        <v>10</v>
      </c>
      <c r="G1115">
        <v>2</v>
      </c>
      <c r="H1115">
        <v>3</v>
      </c>
      <c r="I1115" t="str">
        <f>_xlfn.XLOOKUP(A1115,[1]Sheet1!A:A,[1]Sheet1!B:B)</f>
        <v>B</v>
      </c>
      <c r="J1115" t="str">
        <f>_xlfn.XLOOKUP(A1115,[1]Sheet1!A:A,[1]Sheet1!C:C)</f>
        <v>Ship</v>
      </c>
      <c r="K1115">
        <f>_xlfn.XLOOKUP(A1115,[1]Sheet1!A:A,[1]Sheet1!D:D)</f>
        <v>2791</v>
      </c>
      <c r="L1115">
        <f>_xlfn.XLOOKUP(A1115,[1]Sheet1!A:A,[1]Sheet1!E:E)</f>
        <v>1</v>
      </c>
      <c r="M1115" t="str">
        <f t="shared" si="34"/>
        <v>On-Time</v>
      </c>
      <c r="N1115">
        <f t="shared" si="35"/>
        <v>0</v>
      </c>
    </row>
    <row r="1116" spans="1:14">
      <c r="A1116">
        <v>1115</v>
      </c>
      <c r="B1116">
        <v>178</v>
      </c>
      <c r="C1116">
        <v>60</v>
      </c>
      <c r="D1116">
        <v>3</v>
      </c>
      <c r="E1116" t="s">
        <v>11</v>
      </c>
      <c r="F1116" t="s">
        <v>10</v>
      </c>
      <c r="G1116">
        <v>2</v>
      </c>
      <c r="H1116">
        <v>5</v>
      </c>
      <c r="I1116" t="str">
        <f>_xlfn.XLOOKUP(A1116,[1]Sheet1!A:A,[1]Sheet1!B:B)</f>
        <v>C</v>
      </c>
      <c r="J1116" t="str">
        <f>_xlfn.XLOOKUP(A1116,[1]Sheet1!A:A,[1]Sheet1!C:C)</f>
        <v>Ship</v>
      </c>
      <c r="K1116">
        <f>_xlfn.XLOOKUP(A1116,[1]Sheet1!A:A,[1]Sheet1!D:D)</f>
        <v>1176</v>
      </c>
      <c r="L1116">
        <f>_xlfn.XLOOKUP(A1116,[1]Sheet1!A:A,[1]Sheet1!E:E)</f>
        <v>1</v>
      </c>
      <c r="M1116" t="str">
        <f t="shared" si="34"/>
        <v>On-Time</v>
      </c>
      <c r="N1116">
        <f t="shared" si="35"/>
        <v>0</v>
      </c>
    </row>
    <row r="1117" spans="1:14">
      <c r="A1117">
        <v>1116</v>
      </c>
      <c r="B1117">
        <v>272</v>
      </c>
      <c r="C1117">
        <v>21</v>
      </c>
      <c r="D1117">
        <v>2</v>
      </c>
      <c r="E1117" t="s">
        <v>8</v>
      </c>
      <c r="F1117" t="s">
        <v>10</v>
      </c>
      <c r="G1117">
        <v>2</v>
      </c>
      <c r="H1117">
        <v>4</v>
      </c>
      <c r="I1117" t="str">
        <f>_xlfn.XLOOKUP(A1117,[1]Sheet1!A:A,[1]Sheet1!B:B)</f>
        <v>F</v>
      </c>
      <c r="J1117" t="str">
        <f>_xlfn.XLOOKUP(A1117,[1]Sheet1!A:A,[1]Sheet1!C:C)</f>
        <v>Ship</v>
      </c>
      <c r="K1117">
        <f>_xlfn.XLOOKUP(A1117,[1]Sheet1!A:A,[1]Sheet1!D:D)</f>
        <v>3271</v>
      </c>
      <c r="L1117">
        <f>_xlfn.XLOOKUP(A1117,[1]Sheet1!A:A,[1]Sheet1!E:E)</f>
        <v>1</v>
      </c>
      <c r="M1117" t="str">
        <f t="shared" si="34"/>
        <v>On-Time</v>
      </c>
      <c r="N1117">
        <f t="shared" si="35"/>
        <v>0</v>
      </c>
    </row>
    <row r="1118" spans="1:14">
      <c r="A1118">
        <v>1117</v>
      </c>
      <c r="B1118">
        <v>182</v>
      </c>
      <c r="C1118">
        <v>58</v>
      </c>
      <c r="D1118">
        <v>3</v>
      </c>
      <c r="E1118" t="s">
        <v>8</v>
      </c>
      <c r="F1118" t="s">
        <v>10</v>
      </c>
      <c r="G1118">
        <v>2</v>
      </c>
      <c r="H1118">
        <v>4</v>
      </c>
      <c r="I1118" t="str">
        <f>_xlfn.XLOOKUP(A1118,[1]Sheet1!A:A,[1]Sheet1!B:B)</f>
        <v>D</v>
      </c>
      <c r="J1118" t="str">
        <f>_xlfn.XLOOKUP(A1118,[1]Sheet1!A:A,[1]Sheet1!C:C)</f>
        <v>Ship</v>
      </c>
      <c r="K1118">
        <f>_xlfn.XLOOKUP(A1118,[1]Sheet1!A:A,[1]Sheet1!D:D)</f>
        <v>3943</v>
      </c>
      <c r="L1118">
        <f>_xlfn.XLOOKUP(A1118,[1]Sheet1!A:A,[1]Sheet1!E:E)</f>
        <v>1</v>
      </c>
      <c r="M1118" t="str">
        <f t="shared" si="34"/>
        <v>On-Time</v>
      </c>
      <c r="N1118">
        <f t="shared" si="35"/>
        <v>0</v>
      </c>
    </row>
    <row r="1119" spans="1:14">
      <c r="A1119">
        <v>1118</v>
      </c>
      <c r="B1119">
        <v>205</v>
      </c>
      <c r="C1119">
        <v>11</v>
      </c>
      <c r="D1119">
        <v>3</v>
      </c>
      <c r="E1119" t="s">
        <v>8</v>
      </c>
      <c r="F1119" t="s">
        <v>9</v>
      </c>
      <c r="G1119">
        <v>4</v>
      </c>
      <c r="H1119">
        <v>4</v>
      </c>
      <c r="I1119" t="str">
        <f>_xlfn.XLOOKUP(A1119,[1]Sheet1!A:A,[1]Sheet1!B:B)</f>
        <v>F</v>
      </c>
      <c r="J1119" t="str">
        <f>_xlfn.XLOOKUP(A1119,[1]Sheet1!A:A,[1]Sheet1!C:C)</f>
        <v>Ship</v>
      </c>
      <c r="K1119">
        <f>_xlfn.XLOOKUP(A1119,[1]Sheet1!A:A,[1]Sheet1!D:D)</f>
        <v>2255</v>
      </c>
      <c r="L1119">
        <f>_xlfn.XLOOKUP(A1119,[1]Sheet1!A:A,[1]Sheet1!E:E)</f>
        <v>1</v>
      </c>
      <c r="M1119" t="str">
        <f t="shared" si="34"/>
        <v>On-Time</v>
      </c>
      <c r="N1119">
        <f t="shared" si="35"/>
        <v>0</v>
      </c>
    </row>
    <row r="1120" spans="1:14">
      <c r="A1120">
        <v>1119</v>
      </c>
      <c r="B1120">
        <v>171</v>
      </c>
      <c r="C1120">
        <v>11</v>
      </c>
      <c r="D1120">
        <v>3</v>
      </c>
      <c r="E1120" t="s">
        <v>11</v>
      </c>
      <c r="F1120" t="s">
        <v>10</v>
      </c>
      <c r="G1120">
        <v>2</v>
      </c>
      <c r="H1120">
        <v>3</v>
      </c>
      <c r="I1120" t="str">
        <f>_xlfn.XLOOKUP(A1120,[1]Sheet1!A:A,[1]Sheet1!B:B)</f>
        <v>A</v>
      </c>
      <c r="J1120" t="str">
        <f>_xlfn.XLOOKUP(A1120,[1]Sheet1!A:A,[1]Sheet1!C:C)</f>
        <v>Ship</v>
      </c>
      <c r="K1120">
        <f>_xlfn.XLOOKUP(A1120,[1]Sheet1!A:A,[1]Sheet1!D:D)</f>
        <v>1282</v>
      </c>
      <c r="L1120">
        <f>_xlfn.XLOOKUP(A1120,[1]Sheet1!A:A,[1]Sheet1!E:E)</f>
        <v>1</v>
      </c>
      <c r="M1120" t="str">
        <f t="shared" si="34"/>
        <v>On-Time</v>
      </c>
      <c r="N1120">
        <f t="shared" si="35"/>
        <v>0</v>
      </c>
    </row>
    <row r="1121" spans="1:14">
      <c r="A1121">
        <v>1120</v>
      </c>
      <c r="B1121">
        <v>172</v>
      </c>
      <c r="C1121">
        <v>48</v>
      </c>
      <c r="D1121">
        <v>2</v>
      </c>
      <c r="E1121" t="s">
        <v>8</v>
      </c>
      <c r="F1121" t="s">
        <v>10</v>
      </c>
      <c r="G1121">
        <v>1</v>
      </c>
      <c r="H1121">
        <v>4</v>
      </c>
      <c r="I1121" t="str">
        <f>_xlfn.XLOOKUP(A1121,[1]Sheet1!A:A,[1]Sheet1!B:B)</f>
        <v>B</v>
      </c>
      <c r="J1121" t="str">
        <f>_xlfn.XLOOKUP(A1121,[1]Sheet1!A:A,[1]Sheet1!C:C)</f>
        <v>Ship</v>
      </c>
      <c r="K1121">
        <f>_xlfn.XLOOKUP(A1121,[1]Sheet1!A:A,[1]Sheet1!D:D)</f>
        <v>1993</v>
      </c>
      <c r="L1121">
        <f>_xlfn.XLOOKUP(A1121,[1]Sheet1!A:A,[1]Sheet1!E:E)</f>
        <v>1</v>
      </c>
      <c r="M1121" t="str">
        <f t="shared" si="34"/>
        <v>On-Time</v>
      </c>
      <c r="N1121">
        <f t="shared" si="35"/>
        <v>0</v>
      </c>
    </row>
    <row r="1122" spans="1:14">
      <c r="A1122">
        <v>1121</v>
      </c>
      <c r="B1122">
        <v>210</v>
      </c>
      <c r="C1122">
        <v>30</v>
      </c>
      <c r="D1122">
        <v>2</v>
      </c>
      <c r="E1122" t="s">
        <v>11</v>
      </c>
      <c r="F1122" t="s">
        <v>10</v>
      </c>
      <c r="G1122">
        <v>2</v>
      </c>
      <c r="H1122">
        <v>3</v>
      </c>
      <c r="I1122" t="str">
        <f>_xlfn.XLOOKUP(A1122,[1]Sheet1!A:A,[1]Sheet1!B:B)</f>
        <v>C</v>
      </c>
      <c r="J1122" t="str">
        <f>_xlfn.XLOOKUP(A1122,[1]Sheet1!A:A,[1]Sheet1!C:C)</f>
        <v>Ship</v>
      </c>
      <c r="K1122">
        <f>_xlfn.XLOOKUP(A1122,[1]Sheet1!A:A,[1]Sheet1!D:D)</f>
        <v>3928</v>
      </c>
      <c r="L1122">
        <f>_xlfn.XLOOKUP(A1122,[1]Sheet1!A:A,[1]Sheet1!E:E)</f>
        <v>1</v>
      </c>
      <c r="M1122" t="str">
        <f t="shared" si="34"/>
        <v>On-Time</v>
      </c>
      <c r="N1122">
        <f t="shared" si="35"/>
        <v>0</v>
      </c>
    </row>
    <row r="1123" spans="1:14">
      <c r="A1123">
        <v>1122</v>
      </c>
      <c r="B1123">
        <v>264</v>
      </c>
      <c r="C1123">
        <v>10</v>
      </c>
      <c r="D1123">
        <v>3</v>
      </c>
      <c r="E1123" t="s">
        <v>11</v>
      </c>
      <c r="F1123" t="s">
        <v>10</v>
      </c>
      <c r="G1123">
        <v>1</v>
      </c>
      <c r="H1123">
        <v>2</v>
      </c>
      <c r="I1123" t="str">
        <f>_xlfn.XLOOKUP(A1123,[1]Sheet1!A:A,[1]Sheet1!B:B)</f>
        <v>F</v>
      </c>
      <c r="J1123" t="str">
        <f>_xlfn.XLOOKUP(A1123,[1]Sheet1!A:A,[1]Sheet1!C:C)</f>
        <v>Ship</v>
      </c>
      <c r="K1123">
        <f>_xlfn.XLOOKUP(A1123,[1]Sheet1!A:A,[1]Sheet1!D:D)</f>
        <v>3409</v>
      </c>
      <c r="L1123">
        <f>_xlfn.XLOOKUP(A1123,[1]Sheet1!A:A,[1]Sheet1!E:E)</f>
        <v>1</v>
      </c>
      <c r="M1123" t="str">
        <f t="shared" si="34"/>
        <v>On-Time</v>
      </c>
      <c r="N1123">
        <f t="shared" si="35"/>
        <v>0</v>
      </c>
    </row>
    <row r="1124" spans="1:14">
      <c r="A1124">
        <v>1123</v>
      </c>
      <c r="B1124">
        <v>181</v>
      </c>
      <c r="C1124">
        <v>46</v>
      </c>
      <c r="D1124">
        <v>4</v>
      </c>
      <c r="E1124" t="s">
        <v>8</v>
      </c>
      <c r="F1124" t="s">
        <v>9</v>
      </c>
      <c r="G1124">
        <v>1</v>
      </c>
      <c r="H1124">
        <v>4</v>
      </c>
      <c r="I1124" t="str">
        <f>_xlfn.XLOOKUP(A1124,[1]Sheet1!A:A,[1]Sheet1!B:B)</f>
        <v>D</v>
      </c>
      <c r="J1124" t="str">
        <f>_xlfn.XLOOKUP(A1124,[1]Sheet1!A:A,[1]Sheet1!C:C)</f>
        <v>Ship</v>
      </c>
      <c r="K1124">
        <f>_xlfn.XLOOKUP(A1124,[1]Sheet1!A:A,[1]Sheet1!D:D)</f>
        <v>2399</v>
      </c>
      <c r="L1124">
        <f>_xlfn.XLOOKUP(A1124,[1]Sheet1!A:A,[1]Sheet1!E:E)</f>
        <v>1</v>
      </c>
      <c r="M1124" t="str">
        <f t="shared" si="34"/>
        <v>On-Time</v>
      </c>
      <c r="N1124">
        <f t="shared" si="35"/>
        <v>0</v>
      </c>
    </row>
    <row r="1125" spans="1:14">
      <c r="A1125">
        <v>1124</v>
      </c>
      <c r="B1125">
        <v>240</v>
      </c>
      <c r="C1125">
        <v>54</v>
      </c>
      <c r="D1125">
        <v>3</v>
      </c>
      <c r="E1125" t="s">
        <v>11</v>
      </c>
      <c r="F1125" t="s">
        <v>9</v>
      </c>
      <c r="G1125">
        <v>5</v>
      </c>
      <c r="H1125">
        <v>3</v>
      </c>
      <c r="I1125" t="str">
        <f>_xlfn.XLOOKUP(A1125,[1]Sheet1!A:A,[1]Sheet1!B:B)</f>
        <v>F</v>
      </c>
      <c r="J1125" t="str">
        <f>_xlfn.XLOOKUP(A1125,[1]Sheet1!A:A,[1]Sheet1!C:C)</f>
        <v>Ship</v>
      </c>
      <c r="K1125">
        <f>_xlfn.XLOOKUP(A1125,[1]Sheet1!A:A,[1]Sheet1!D:D)</f>
        <v>2919</v>
      </c>
      <c r="L1125">
        <f>_xlfn.XLOOKUP(A1125,[1]Sheet1!A:A,[1]Sheet1!E:E)</f>
        <v>1</v>
      </c>
      <c r="M1125" t="str">
        <f t="shared" si="34"/>
        <v>On-Time</v>
      </c>
      <c r="N1125">
        <f t="shared" si="35"/>
        <v>0</v>
      </c>
    </row>
    <row r="1126" spans="1:14">
      <c r="A1126">
        <v>1125</v>
      </c>
      <c r="B1126">
        <v>140</v>
      </c>
      <c r="C1126">
        <v>46</v>
      </c>
      <c r="D1126">
        <v>4</v>
      </c>
      <c r="E1126" t="s">
        <v>11</v>
      </c>
      <c r="F1126" t="s">
        <v>9</v>
      </c>
      <c r="G1126">
        <v>4</v>
      </c>
      <c r="H1126">
        <v>4</v>
      </c>
      <c r="I1126" t="str">
        <f>_xlfn.XLOOKUP(A1126,[1]Sheet1!A:A,[1]Sheet1!B:B)</f>
        <v>A</v>
      </c>
      <c r="J1126" t="str">
        <f>_xlfn.XLOOKUP(A1126,[1]Sheet1!A:A,[1]Sheet1!C:C)</f>
        <v>Ship</v>
      </c>
      <c r="K1126">
        <f>_xlfn.XLOOKUP(A1126,[1]Sheet1!A:A,[1]Sheet1!D:D)</f>
        <v>1442</v>
      </c>
      <c r="L1126">
        <f>_xlfn.XLOOKUP(A1126,[1]Sheet1!A:A,[1]Sheet1!E:E)</f>
        <v>1</v>
      </c>
      <c r="M1126" t="str">
        <f t="shared" si="34"/>
        <v>On-Time</v>
      </c>
      <c r="N1126">
        <f t="shared" si="35"/>
        <v>0</v>
      </c>
    </row>
    <row r="1127" spans="1:14">
      <c r="A1127">
        <v>1126</v>
      </c>
      <c r="B1127">
        <v>283</v>
      </c>
      <c r="C1127">
        <v>35</v>
      </c>
      <c r="D1127">
        <v>5</v>
      </c>
      <c r="E1127" t="s">
        <v>11</v>
      </c>
      <c r="F1127" t="s">
        <v>9</v>
      </c>
      <c r="G1127">
        <v>4</v>
      </c>
      <c r="H1127">
        <v>6</v>
      </c>
      <c r="I1127" t="str">
        <f>_xlfn.XLOOKUP(A1127,[1]Sheet1!A:A,[1]Sheet1!B:B)</f>
        <v>B</v>
      </c>
      <c r="J1127" t="str">
        <f>_xlfn.XLOOKUP(A1127,[1]Sheet1!A:A,[1]Sheet1!C:C)</f>
        <v>Ship</v>
      </c>
      <c r="K1127">
        <f>_xlfn.XLOOKUP(A1127,[1]Sheet1!A:A,[1]Sheet1!D:D)</f>
        <v>2686</v>
      </c>
      <c r="L1127">
        <f>_xlfn.XLOOKUP(A1127,[1]Sheet1!A:A,[1]Sheet1!E:E)</f>
        <v>1</v>
      </c>
      <c r="M1127" t="str">
        <f t="shared" si="34"/>
        <v>On-Time</v>
      </c>
      <c r="N1127">
        <f t="shared" si="35"/>
        <v>0</v>
      </c>
    </row>
    <row r="1128" spans="1:14">
      <c r="A1128">
        <v>1127</v>
      </c>
      <c r="B1128">
        <v>263</v>
      </c>
      <c r="C1128">
        <v>23</v>
      </c>
      <c r="D1128">
        <v>4</v>
      </c>
      <c r="E1128" t="s">
        <v>11</v>
      </c>
      <c r="F1128" t="s">
        <v>10</v>
      </c>
      <c r="G1128">
        <v>3</v>
      </c>
      <c r="H1128">
        <v>4</v>
      </c>
      <c r="I1128" t="str">
        <f>_xlfn.XLOOKUP(A1128,[1]Sheet1!A:A,[1]Sheet1!B:B)</f>
        <v>C</v>
      </c>
      <c r="J1128" t="str">
        <f>_xlfn.XLOOKUP(A1128,[1]Sheet1!A:A,[1]Sheet1!C:C)</f>
        <v>Ship</v>
      </c>
      <c r="K1128">
        <f>_xlfn.XLOOKUP(A1128,[1]Sheet1!A:A,[1]Sheet1!D:D)</f>
        <v>2960</v>
      </c>
      <c r="L1128">
        <f>_xlfn.XLOOKUP(A1128,[1]Sheet1!A:A,[1]Sheet1!E:E)</f>
        <v>1</v>
      </c>
      <c r="M1128" t="str">
        <f t="shared" si="34"/>
        <v>On-Time</v>
      </c>
      <c r="N1128">
        <f t="shared" si="35"/>
        <v>0</v>
      </c>
    </row>
    <row r="1129" spans="1:14">
      <c r="A1129">
        <v>1128</v>
      </c>
      <c r="B1129">
        <v>136</v>
      </c>
      <c r="C1129">
        <v>35</v>
      </c>
      <c r="D1129">
        <v>3</v>
      </c>
      <c r="E1129" t="s">
        <v>12</v>
      </c>
      <c r="F1129" t="s">
        <v>9</v>
      </c>
      <c r="G1129">
        <v>4</v>
      </c>
      <c r="H1129">
        <v>4</v>
      </c>
      <c r="I1129" t="str">
        <f>_xlfn.XLOOKUP(A1129,[1]Sheet1!A:A,[1]Sheet1!B:B)</f>
        <v>F</v>
      </c>
      <c r="J1129" t="str">
        <f>_xlfn.XLOOKUP(A1129,[1]Sheet1!A:A,[1]Sheet1!C:C)</f>
        <v>Ship</v>
      </c>
      <c r="K1129">
        <f>_xlfn.XLOOKUP(A1129,[1]Sheet1!A:A,[1]Sheet1!D:D)</f>
        <v>1234</v>
      </c>
      <c r="L1129">
        <f>_xlfn.XLOOKUP(A1129,[1]Sheet1!A:A,[1]Sheet1!E:E)</f>
        <v>1</v>
      </c>
      <c r="M1129" t="str">
        <f t="shared" si="34"/>
        <v>On-Time</v>
      </c>
      <c r="N1129">
        <f t="shared" si="35"/>
        <v>0</v>
      </c>
    </row>
    <row r="1130" spans="1:14">
      <c r="A1130">
        <v>1129</v>
      </c>
      <c r="B1130">
        <v>145</v>
      </c>
      <c r="C1130">
        <v>35</v>
      </c>
      <c r="D1130">
        <v>4</v>
      </c>
      <c r="E1130" t="s">
        <v>8</v>
      </c>
      <c r="F1130" t="s">
        <v>9</v>
      </c>
      <c r="G1130">
        <v>4</v>
      </c>
      <c r="H1130">
        <v>4</v>
      </c>
      <c r="I1130" t="str">
        <f>_xlfn.XLOOKUP(A1130,[1]Sheet1!A:A,[1]Sheet1!B:B)</f>
        <v>D</v>
      </c>
      <c r="J1130" t="str">
        <f>_xlfn.XLOOKUP(A1130,[1]Sheet1!A:A,[1]Sheet1!C:C)</f>
        <v>Ship</v>
      </c>
      <c r="K1130">
        <f>_xlfn.XLOOKUP(A1130,[1]Sheet1!A:A,[1]Sheet1!D:D)</f>
        <v>1210</v>
      </c>
      <c r="L1130">
        <f>_xlfn.XLOOKUP(A1130,[1]Sheet1!A:A,[1]Sheet1!E:E)</f>
        <v>1</v>
      </c>
      <c r="M1130" t="str">
        <f t="shared" si="34"/>
        <v>On-Time</v>
      </c>
      <c r="N1130">
        <f t="shared" si="35"/>
        <v>0</v>
      </c>
    </row>
    <row r="1131" spans="1:14">
      <c r="A1131">
        <v>1130</v>
      </c>
      <c r="B1131">
        <v>162</v>
      </c>
      <c r="C1131">
        <v>42</v>
      </c>
      <c r="D1131">
        <v>2</v>
      </c>
      <c r="E1131" t="s">
        <v>8</v>
      </c>
      <c r="F1131" t="s">
        <v>9</v>
      </c>
      <c r="G1131">
        <v>3</v>
      </c>
      <c r="H1131">
        <v>3</v>
      </c>
      <c r="I1131" t="str">
        <f>_xlfn.XLOOKUP(A1131,[1]Sheet1!A:A,[1]Sheet1!B:B)</f>
        <v>F</v>
      </c>
      <c r="J1131" t="str">
        <f>_xlfn.XLOOKUP(A1131,[1]Sheet1!A:A,[1]Sheet1!C:C)</f>
        <v>Ship</v>
      </c>
      <c r="K1131">
        <f>_xlfn.XLOOKUP(A1131,[1]Sheet1!A:A,[1]Sheet1!D:D)</f>
        <v>1763</v>
      </c>
      <c r="L1131">
        <f>_xlfn.XLOOKUP(A1131,[1]Sheet1!A:A,[1]Sheet1!E:E)</f>
        <v>1</v>
      </c>
      <c r="M1131" t="str">
        <f t="shared" si="34"/>
        <v>On-Time</v>
      </c>
      <c r="N1131">
        <f t="shared" si="35"/>
        <v>0</v>
      </c>
    </row>
    <row r="1132" spans="1:14">
      <c r="A1132">
        <v>1131</v>
      </c>
      <c r="B1132">
        <v>230</v>
      </c>
      <c r="C1132">
        <v>60</v>
      </c>
      <c r="D1132">
        <v>6</v>
      </c>
      <c r="E1132" t="s">
        <v>8</v>
      </c>
      <c r="F1132" t="s">
        <v>9</v>
      </c>
      <c r="G1132">
        <v>1</v>
      </c>
      <c r="H1132">
        <v>5</v>
      </c>
      <c r="I1132" t="str">
        <f>_xlfn.XLOOKUP(A1132,[1]Sheet1!A:A,[1]Sheet1!B:B)</f>
        <v>A</v>
      </c>
      <c r="J1132" t="str">
        <f>_xlfn.XLOOKUP(A1132,[1]Sheet1!A:A,[1]Sheet1!C:C)</f>
        <v>Ship</v>
      </c>
      <c r="K1132">
        <f>_xlfn.XLOOKUP(A1132,[1]Sheet1!A:A,[1]Sheet1!D:D)</f>
        <v>2067</v>
      </c>
      <c r="L1132">
        <f>_xlfn.XLOOKUP(A1132,[1]Sheet1!A:A,[1]Sheet1!E:E)</f>
        <v>1</v>
      </c>
      <c r="M1132" t="str">
        <f t="shared" si="34"/>
        <v>On-Time</v>
      </c>
      <c r="N1132">
        <f t="shared" si="35"/>
        <v>0</v>
      </c>
    </row>
    <row r="1133" spans="1:14">
      <c r="A1133">
        <v>1132</v>
      </c>
      <c r="B1133">
        <v>148</v>
      </c>
      <c r="C1133">
        <v>61</v>
      </c>
      <c r="D1133">
        <v>5</v>
      </c>
      <c r="E1133" t="s">
        <v>11</v>
      </c>
      <c r="F1133" t="s">
        <v>10</v>
      </c>
      <c r="G1133">
        <v>3</v>
      </c>
      <c r="H1133">
        <v>3</v>
      </c>
      <c r="I1133" t="str">
        <f>_xlfn.XLOOKUP(A1133,[1]Sheet1!A:A,[1]Sheet1!B:B)</f>
        <v>B</v>
      </c>
      <c r="J1133" t="str">
        <f>_xlfn.XLOOKUP(A1133,[1]Sheet1!A:A,[1]Sheet1!C:C)</f>
        <v>Ship</v>
      </c>
      <c r="K1133">
        <f>_xlfn.XLOOKUP(A1133,[1]Sheet1!A:A,[1]Sheet1!D:D)</f>
        <v>1452</v>
      </c>
      <c r="L1133">
        <f>_xlfn.XLOOKUP(A1133,[1]Sheet1!A:A,[1]Sheet1!E:E)</f>
        <v>1</v>
      </c>
      <c r="M1133" t="str">
        <f t="shared" si="34"/>
        <v>On-Time</v>
      </c>
      <c r="N1133">
        <f t="shared" si="35"/>
        <v>0</v>
      </c>
    </row>
    <row r="1134" spans="1:14">
      <c r="A1134">
        <v>1133</v>
      </c>
      <c r="B1134">
        <v>175</v>
      </c>
      <c r="C1134">
        <v>45</v>
      </c>
      <c r="D1134">
        <v>3</v>
      </c>
      <c r="E1134" t="s">
        <v>12</v>
      </c>
      <c r="F1134" t="s">
        <v>9</v>
      </c>
      <c r="G1134">
        <v>3</v>
      </c>
      <c r="H1134">
        <v>3</v>
      </c>
      <c r="I1134" t="str">
        <f>_xlfn.XLOOKUP(A1134,[1]Sheet1!A:A,[1]Sheet1!B:B)</f>
        <v>C</v>
      </c>
      <c r="J1134" t="str">
        <f>_xlfn.XLOOKUP(A1134,[1]Sheet1!A:A,[1]Sheet1!C:C)</f>
        <v>Ship</v>
      </c>
      <c r="K1134">
        <f>_xlfn.XLOOKUP(A1134,[1]Sheet1!A:A,[1]Sheet1!D:D)</f>
        <v>1212</v>
      </c>
      <c r="L1134">
        <f>_xlfn.XLOOKUP(A1134,[1]Sheet1!A:A,[1]Sheet1!E:E)</f>
        <v>1</v>
      </c>
      <c r="M1134" t="str">
        <f t="shared" si="34"/>
        <v>On-Time</v>
      </c>
      <c r="N1134">
        <f t="shared" si="35"/>
        <v>0</v>
      </c>
    </row>
    <row r="1135" spans="1:14">
      <c r="A1135">
        <v>1134</v>
      </c>
      <c r="B1135">
        <v>227</v>
      </c>
      <c r="C1135">
        <v>35</v>
      </c>
      <c r="D1135">
        <v>2</v>
      </c>
      <c r="E1135" t="s">
        <v>12</v>
      </c>
      <c r="F1135" t="s">
        <v>10</v>
      </c>
      <c r="G1135">
        <v>2</v>
      </c>
      <c r="H1135">
        <v>4</v>
      </c>
      <c r="I1135" t="str">
        <f>_xlfn.XLOOKUP(A1135,[1]Sheet1!A:A,[1]Sheet1!B:B)</f>
        <v>F</v>
      </c>
      <c r="J1135" t="str">
        <f>_xlfn.XLOOKUP(A1135,[1]Sheet1!A:A,[1]Sheet1!C:C)</f>
        <v>Ship</v>
      </c>
      <c r="K1135">
        <f>_xlfn.XLOOKUP(A1135,[1]Sheet1!A:A,[1]Sheet1!D:D)</f>
        <v>3583</v>
      </c>
      <c r="L1135">
        <f>_xlfn.XLOOKUP(A1135,[1]Sheet1!A:A,[1]Sheet1!E:E)</f>
        <v>1</v>
      </c>
      <c r="M1135" t="str">
        <f t="shared" si="34"/>
        <v>On-Time</v>
      </c>
      <c r="N1135">
        <f t="shared" si="35"/>
        <v>0</v>
      </c>
    </row>
    <row r="1136" spans="1:14">
      <c r="A1136">
        <v>1135</v>
      </c>
      <c r="B1136">
        <v>177</v>
      </c>
      <c r="C1136">
        <v>13</v>
      </c>
      <c r="D1136">
        <v>4</v>
      </c>
      <c r="E1136" t="s">
        <v>8</v>
      </c>
      <c r="F1136" t="s">
        <v>9</v>
      </c>
      <c r="G1136">
        <v>1</v>
      </c>
      <c r="H1136">
        <v>4</v>
      </c>
      <c r="I1136" t="str">
        <f>_xlfn.XLOOKUP(A1136,[1]Sheet1!A:A,[1]Sheet1!B:B)</f>
        <v>D</v>
      </c>
      <c r="J1136" t="str">
        <f>_xlfn.XLOOKUP(A1136,[1]Sheet1!A:A,[1]Sheet1!C:C)</f>
        <v>Ship</v>
      </c>
      <c r="K1136">
        <f>_xlfn.XLOOKUP(A1136,[1]Sheet1!A:A,[1]Sheet1!D:D)</f>
        <v>1569</v>
      </c>
      <c r="L1136">
        <f>_xlfn.XLOOKUP(A1136,[1]Sheet1!A:A,[1]Sheet1!E:E)</f>
        <v>1</v>
      </c>
      <c r="M1136" t="str">
        <f t="shared" si="34"/>
        <v>On-Time</v>
      </c>
      <c r="N1136">
        <f t="shared" si="35"/>
        <v>0</v>
      </c>
    </row>
    <row r="1137" spans="1:14">
      <c r="A1137">
        <v>1136</v>
      </c>
      <c r="B1137">
        <v>257</v>
      </c>
      <c r="C1137">
        <v>60</v>
      </c>
      <c r="D1137">
        <v>3</v>
      </c>
      <c r="E1137" t="s">
        <v>11</v>
      </c>
      <c r="F1137" t="s">
        <v>10</v>
      </c>
      <c r="G1137">
        <v>1</v>
      </c>
      <c r="H1137">
        <v>6</v>
      </c>
      <c r="I1137" t="str">
        <f>_xlfn.XLOOKUP(A1137,[1]Sheet1!A:A,[1]Sheet1!B:B)</f>
        <v>F</v>
      </c>
      <c r="J1137" t="str">
        <f>_xlfn.XLOOKUP(A1137,[1]Sheet1!A:A,[1]Sheet1!C:C)</f>
        <v>Ship</v>
      </c>
      <c r="K1137">
        <f>_xlfn.XLOOKUP(A1137,[1]Sheet1!A:A,[1]Sheet1!D:D)</f>
        <v>3416</v>
      </c>
      <c r="L1137">
        <f>_xlfn.XLOOKUP(A1137,[1]Sheet1!A:A,[1]Sheet1!E:E)</f>
        <v>1</v>
      </c>
      <c r="M1137" t="str">
        <f t="shared" si="34"/>
        <v>On-Time</v>
      </c>
      <c r="N1137">
        <f t="shared" si="35"/>
        <v>0</v>
      </c>
    </row>
    <row r="1138" spans="1:14">
      <c r="A1138">
        <v>1137</v>
      </c>
      <c r="B1138">
        <v>198</v>
      </c>
      <c r="C1138">
        <v>36</v>
      </c>
      <c r="D1138">
        <v>5</v>
      </c>
      <c r="E1138" t="s">
        <v>11</v>
      </c>
      <c r="F1138" t="s">
        <v>10</v>
      </c>
      <c r="G1138">
        <v>5</v>
      </c>
      <c r="H1138">
        <v>5</v>
      </c>
      <c r="I1138" t="str">
        <f>_xlfn.XLOOKUP(A1138,[1]Sheet1!A:A,[1]Sheet1!B:B)</f>
        <v>A</v>
      </c>
      <c r="J1138" t="str">
        <f>_xlfn.XLOOKUP(A1138,[1]Sheet1!A:A,[1]Sheet1!C:C)</f>
        <v>Ship</v>
      </c>
      <c r="K1138">
        <f>_xlfn.XLOOKUP(A1138,[1]Sheet1!A:A,[1]Sheet1!D:D)</f>
        <v>2803</v>
      </c>
      <c r="L1138">
        <f>_xlfn.XLOOKUP(A1138,[1]Sheet1!A:A,[1]Sheet1!E:E)</f>
        <v>1</v>
      </c>
      <c r="M1138" t="str">
        <f t="shared" si="34"/>
        <v>On-Time</v>
      </c>
      <c r="N1138">
        <f t="shared" si="35"/>
        <v>0</v>
      </c>
    </row>
    <row r="1139" spans="1:14">
      <c r="A1139">
        <v>1138</v>
      </c>
      <c r="B1139">
        <v>251</v>
      </c>
      <c r="C1139">
        <v>59</v>
      </c>
      <c r="D1139">
        <v>3</v>
      </c>
      <c r="E1139" t="s">
        <v>11</v>
      </c>
      <c r="F1139" t="s">
        <v>10</v>
      </c>
      <c r="G1139">
        <v>5</v>
      </c>
      <c r="H1139">
        <v>3</v>
      </c>
      <c r="I1139" t="str">
        <f>_xlfn.XLOOKUP(A1139,[1]Sheet1!A:A,[1]Sheet1!B:B)</f>
        <v>B</v>
      </c>
      <c r="J1139" t="str">
        <f>_xlfn.XLOOKUP(A1139,[1]Sheet1!A:A,[1]Sheet1!C:C)</f>
        <v>Ship</v>
      </c>
      <c r="K1139">
        <f>_xlfn.XLOOKUP(A1139,[1]Sheet1!A:A,[1]Sheet1!D:D)</f>
        <v>3651</v>
      </c>
      <c r="L1139">
        <f>_xlfn.XLOOKUP(A1139,[1]Sheet1!A:A,[1]Sheet1!E:E)</f>
        <v>1</v>
      </c>
      <c r="M1139" t="str">
        <f t="shared" si="34"/>
        <v>On-Time</v>
      </c>
      <c r="N1139">
        <f t="shared" si="35"/>
        <v>0</v>
      </c>
    </row>
    <row r="1140" spans="1:14">
      <c r="A1140">
        <v>1139</v>
      </c>
      <c r="B1140">
        <v>158</v>
      </c>
      <c r="C1140">
        <v>47</v>
      </c>
      <c r="D1140">
        <v>3</v>
      </c>
      <c r="E1140" t="s">
        <v>11</v>
      </c>
      <c r="F1140" t="s">
        <v>9</v>
      </c>
      <c r="G1140">
        <v>5</v>
      </c>
      <c r="H1140">
        <v>5</v>
      </c>
      <c r="I1140" t="str">
        <f>_xlfn.XLOOKUP(A1140,[1]Sheet1!A:A,[1]Sheet1!B:B)</f>
        <v>C</v>
      </c>
      <c r="J1140" t="str">
        <f>_xlfn.XLOOKUP(A1140,[1]Sheet1!A:A,[1]Sheet1!C:C)</f>
        <v>Ship</v>
      </c>
      <c r="K1140">
        <f>_xlfn.XLOOKUP(A1140,[1]Sheet1!A:A,[1]Sheet1!D:D)</f>
        <v>1246</v>
      </c>
      <c r="L1140">
        <f>_xlfn.XLOOKUP(A1140,[1]Sheet1!A:A,[1]Sheet1!E:E)</f>
        <v>1</v>
      </c>
      <c r="M1140" t="str">
        <f t="shared" si="34"/>
        <v>On-Time</v>
      </c>
      <c r="N1140">
        <f t="shared" si="35"/>
        <v>0</v>
      </c>
    </row>
    <row r="1141" spans="1:14">
      <c r="A1141">
        <v>1140</v>
      </c>
      <c r="B1141">
        <v>171</v>
      </c>
      <c r="C1141">
        <v>27</v>
      </c>
      <c r="D1141">
        <v>6</v>
      </c>
      <c r="E1141" t="s">
        <v>11</v>
      </c>
      <c r="F1141" t="s">
        <v>9</v>
      </c>
      <c r="G1141">
        <v>5</v>
      </c>
      <c r="H1141">
        <v>4</v>
      </c>
      <c r="I1141" t="str">
        <f>_xlfn.XLOOKUP(A1141,[1]Sheet1!A:A,[1]Sheet1!B:B)</f>
        <v>F</v>
      </c>
      <c r="J1141" t="str">
        <f>_xlfn.XLOOKUP(A1141,[1]Sheet1!A:A,[1]Sheet1!C:C)</f>
        <v>Ship</v>
      </c>
      <c r="K1141">
        <f>_xlfn.XLOOKUP(A1141,[1]Sheet1!A:A,[1]Sheet1!D:D)</f>
        <v>1840</v>
      </c>
      <c r="L1141">
        <f>_xlfn.XLOOKUP(A1141,[1]Sheet1!A:A,[1]Sheet1!E:E)</f>
        <v>1</v>
      </c>
      <c r="M1141" t="str">
        <f t="shared" si="34"/>
        <v>On-Time</v>
      </c>
      <c r="N1141">
        <f t="shared" si="35"/>
        <v>0</v>
      </c>
    </row>
    <row r="1142" spans="1:14">
      <c r="A1142">
        <v>1141</v>
      </c>
      <c r="B1142">
        <v>260</v>
      </c>
      <c r="C1142">
        <v>2</v>
      </c>
      <c r="D1142">
        <v>2</v>
      </c>
      <c r="E1142" t="s">
        <v>8</v>
      </c>
      <c r="F1142" t="s">
        <v>10</v>
      </c>
      <c r="G1142">
        <v>1</v>
      </c>
      <c r="H1142">
        <v>4</v>
      </c>
      <c r="I1142" t="str">
        <f>_xlfn.XLOOKUP(A1142,[1]Sheet1!A:A,[1]Sheet1!B:B)</f>
        <v>D</v>
      </c>
      <c r="J1142" t="str">
        <f>_xlfn.XLOOKUP(A1142,[1]Sheet1!A:A,[1]Sheet1!C:C)</f>
        <v>Ship</v>
      </c>
      <c r="K1142">
        <f>_xlfn.XLOOKUP(A1142,[1]Sheet1!A:A,[1]Sheet1!D:D)</f>
        <v>2980</v>
      </c>
      <c r="L1142">
        <f>_xlfn.XLOOKUP(A1142,[1]Sheet1!A:A,[1]Sheet1!E:E)</f>
        <v>1</v>
      </c>
      <c r="M1142" t="str">
        <f t="shared" si="34"/>
        <v>On-Time</v>
      </c>
      <c r="N1142">
        <f t="shared" si="35"/>
        <v>0</v>
      </c>
    </row>
    <row r="1143" spans="1:14">
      <c r="A1143">
        <v>1142</v>
      </c>
      <c r="B1143">
        <v>263</v>
      </c>
      <c r="C1143">
        <v>42</v>
      </c>
      <c r="D1143">
        <v>3</v>
      </c>
      <c r="E1143" t="s">
        <v>8</v>
      </c>
      <c r="F1143" t="s">
        <v>10</v>
      </c>
      <c r="G1143">
        <v>4</v>
      </c>
      <c r="H1143">
        <v>3</v>
      </c>
      <c r="I1143" t="str">
        <f>_xlfn.XLOOKUP(A1143,[1]Sheet1!A:A,[1]Sheet1!B:B)</f>
        <v>F</v>
      </c>
      <c r="J1143" t="str">
        <f>_xlfn.XLOOKUP(A1143,[1]Sheet1!A:A,[1]Sheet1!C:C)</f>
        <v>Ship</v>
      </c>
      <c r="K1143">
        <f>_xlfn.XLOOKUP(A1143,[1]Sheet1!A:A,[1]Sheet1!D:D)</f>
        <v>2992</v>
      </c>
      <c r="L1143">
        <f>_xlfn.XLOOKUP(A1143,[1]Sheet1!A:A,[1]Sheet1!E:E)</f>
        <v>1</v>
      </c>
      <c r="M1143" t="str">
        <f t="shared" si="34"/>
        <v>On-Time</v>
      </c>
      <c r="N1143">
        <f t="shared" si="35"/>
        <v>0</v>
      </c>
    </row>
    <row r="1144" spans="1:14">
      <c r="A1144">
        <v>1143</v>
      </c>
      <c r="B1144">
        <v>269</v>
      </c>
      <c r="C1144">
        <v>43</v>
      </c>
      <c r="D1144">
        <v>2</v>
      </c>
      <c r="E1144" t="s">
        <v>12</v>
      </c>
      <c r="F1144" t="s">
        <v>10</v>
      </c>
      <c r="G1144">
        <v>3</v>
      </c>
      <c r="H1144">
        <v>6</v>
      </c>
      <c r="I1144" t="str">
        <f>_xlfn.XLOOKUP(A1144,[1]Sheet1!A:A,[1]Sheet1!B:B)</f>
        <v>A</v>
      </c>
      <c r="J1144" t="str">
        <f>_xlfn.XLOOKUP(A1144,[1]Sheet1!A:A,[1]Sheet1!C:C)</f>
        <v>Ship</v>
      </c>
      <c r="K1144">
        <f>_xlfn.XLOOKUP(A1144,[1]Sheet1!A:A,[1]Sheet1!D:D)</f>
        <v>2300</v>
      </c>
      <c r="L1144">
        <f>_xlfn.XLOOKUP(A1144,[1]Sheet1!A:A,[1]Sheet1!E:E)</f>
        <v>1</v>
      </c>
      <c r="M1144" t="str">
        <f t="shared" si="34"/>
        <v>On-Time</v>
      </c>
      <c r="N1144">
        <f t="shared" si="35"/>
        <v>0</v>
      </c>
    </row>
    <row r="1145" spans="1:14">
      <c r="A1145">
        <v>1144</v>
      </c>
      <c r="B1145">
        <v>224</v>
      </c>
      <c r="C1145">
        <v>37</v>
      </c>
      <c r="D1145">
        <v>2</v>
      </c>
      <c r="E1145" t="s">
        <v>8</v>
      </c>
      <c r="F1145" t="s">
        <v>9</v>
      </c>
      <c r="G1145">
        <v>3</v>
      </c>
      <c r="H1145">
        <v>3</v>
      </c>
      <c r="I1145" t="str">
        <f>_xlfn.XLOOKUP(A1145,[1]Sheet1!A:A,[1]Sheet1!B:B)</f>
        <v>B</v>
      </c>
      <c r="J1145" t="str">
        <f>_xlfn.XLOOKUP(A1145,[1]Sheet1!A:A,[1]Sheet1!C:C)</f>
        <v>Ship</v>
      </c>
      <c r="K1145">
        <f>_xlfn.XLOOKUP(A1145,[1]Sheet1!A:A,[1]Sheet1!D:D)</f>
        <v>3220</v>
      </c>
      <c r="L1145">
        <f>_xlfn.XLOOKUP(A1145,[1]Sheet1!A:A,[1]Sheet1!E:E)</f>
        <v>1</v>
      </c>
      <c r="M1145" t="str">
        <f t="shared" si="34"/>
        <v>On-Time</v>
      </c>
      <c r="N1145">
        <f t="shared" si="35"/>
        <v>0</v>
      </c>
    </row>
    <row r="1146" spans="1:14">
      <c r="A1146">
        <v>1145</v>
      </c>
      <c r="B1146">
        <v>118</v>
      </c>
      <c r="C1146">
        <v>50</v>
      </c>
      <c r="D1146">
        <v>5</v>
      </c>
      <c r="E1146" t="s">
        <v>8</v>
      </c>
      <c r="F1146" t="s">
        <v>10</v>
      </c>
      <c r="G1146">
        <v>1</v>
      </c>
      <c r="H1146">
        <v>4</v>
      </c>
      <c r="I1146" t="str">
        <f>_xlfn.XLOOKUP(A1146,[1]Sheet1!A:A,[1]Sheet1!B:B)</f>
        <v>C</v>
      </c>
      <c r="J1146" t="str">
        <f>_xlfn.XLOOKUP(A1146,[1]Sheet1!A:A,[1]Sheet1!C:C)</f>
        <v>Ship</v>
      </c>
      <c r="K1146">
        <f>_xlfn.XLOOKUP(A1146,[1]Sheet1!A:A,[1]Sheet1!D:D)</f>
        <v>1413</v>
      </c>
      <c r="L1146">
        <f>_xlfn.XLOOKUP(A1146,[1]Sheet1!A:A,[1]Sheet1!E:E)</f>
        <v>1</v>
      </c>
      <c r="M1146" t="str">
        <f t="shared" si="34"/>
        <v>On-Time</v>
      </c>
      <c r="N1146">
        <f t="shared" si="35"/>
        <v>0</v>
      </c>
    </row>
    <row r="1147" spans="1:14">
      <c r="A1147">
        <v>1146</v>
      </c>
      <c r="B1147">
        <v>186</v>
      </c>
      <c r="C1147">
        <v>64</v>
      </c>
      <c r="D1147">
        <v>10</v>
      </c>
      <c r="E1147" t="s">
        <v>8</v>
      </c>
      <c r="F1147" t="s">
        <v>10</v>
      </c>
      <c r="G1147">
        <v>1</v>
      </c>
      <c r="H1147">
        <v>5</v>
      </c>
      <c r="I1147" t="str">
        <f>_xlfn.XLOOKUP(A1147,[1]Sheet1!A:A,[1]Sheet1!B:B)</f>
        <v>F</v>
      </c>
      <c r="J1147" t="str">
        <f>_xlfn.XLOOKUP(A1147,[1]Sheet1!A:A,[1]Sheet1!C:C)</f>
        <v>Ship</v>
      </c>
      <c r="K1147">
        <f>_xlfn.XLOOKUP(A1147,[1]Sheet1!A:A,[1]Sheet1!D:D)</f>
        <v>2529</v>
      </c>
      <c r="L1147">
        <f>_xlfn.XLOOKUP(A1147,[1]Sheet1!A:A,[1]Sheet1!E:E)</f>
        <v>1</v>
      </c>
      <c r="M1147" t="str">
        <f t="shared" si="34"/>
        <v>On-Time</v>
      </c>
      <c r="N1147">
        <f t="shared" si="35"/>
        <v>0</v>
      </c>
    </row>
    <row r="1148" spans="1:14">
      <c r="A1148">
        <v>1147</v>
      </c>
      <c r="B1148">
        <v>191</v>
      </c>
      <c r="C1148">
        <v>34</v>
      </c>
      <c r="D1148">
        <v>2</v>
      </c>
      <c r="E1148" t="s">
        <v>12</v>
      </c>
      <c r="F1148" t="s">
        <v>10</v>
      </c>
      <c r="G1148">
        <v>5</v>
      </c>
      <c r="H1148">
        <v>5</v>
      </c>
      <c r="I1148" t="str">
        <f>_xlfn.XLOOKUP(A1148,[1]Sheet1!A:A,[1]Sheet1!B:B)</f>
        <v>D</v>
      </c>
      <c r="J1148" t="str">
        <f>_xlfn.XLOOKUP(A1148,[1]Sheet1!A:A,[1]Sheet1!C:C)</f>
        <v>Ship</v>
      </c>
      <c r="K1148">
        <f>_xlfn.XLOOKUP(A1148,[1]Sheet1!A:A,[1]Sheet1!D:D)</f>
        <v>2708</v>
      </c>
      <c r="L1148">
        <f>_xlfn.XLOOKUP(A1148,[1]Sheet1!A:A,[1]Sheet1!E:E)</f>
        <v>1</v>
      </c>
      <c r="M1148" t="str">
        <f t="shared" si="34"/>
        <v>On-Time</v>
      </c>
      <c r="N1148">
        <f t="shared" si="35"/>
        <v>0</v>
      </c>
    </row>
    <row r="1149" spans="1:14">
      <c r="A1149">
        <v>1148</v>
      </c>
      <c r="B1149">
        <v>174</v>
      </c>
      <c r="C1149">
        <v>26</v>
      </c>
      <c r="D1149">
        <v>6</v>
      </c>
      <c r="E1149" t="s">
        <v>11</v>
      </c>
      <c r="F1149" t="s">
        <v>9</v>
      </c>
      <c r="G1149">
        <v>5</v>
      </c>
      <c r="H1149">
        <v>5</v>
      </c>
      <c r="I1149" t="str">
        <f>_xlfn.XLOOKUP(A1149,[1]Sheet1!A:A,[1]Sheet1!B:B)</f>
        <v>F</v>
      </c>
      <c r="J1149" t="str">
        <f>_xlfn.XLOOKUP(A1149,[1]Sheet1!A:A,[1]Sheet1!C:C)</f>
        <v>Ship</v>
      </c>
      <c r="K1149">
        <f>_xlfn.XLOOKUP(A1149,[1]Sheet1!A:A,[1]Sheet1!D:D)</f>
        <v>1184</v>
      </c>
      <c r="L1149">
        <f>_xlfn.XLOOKUP(A1149,[1]Sheet1!A:A,[1]Sheet1!E:E)</f>
        <v>1</v>
      </c>
      <c r="M1149" t="str">
        <f t="shared" si="34"/>
        <v>On-Time</v>
      </c>
      <c r="N1149">
        <f t="shared" si="35"/>
        <v>0</v>
      </c>
    </row>
    <row r="1150" spans="1:14">
      <c r="A1150">
        <v>1149</v>
      </c>
      <c r="B1150">
        <v>140</v>
      </c>
      <c r="C1150">
        <v>55</v>
      </c>
      <c r="D1150">
        <v>2</v>
      </c>
      <c r="E1150" t="s">
        <v>11</v>
      </c>
      <c r="F1150" t="s">
        <v>9</v>
      </c>
      <c r="G1150">
        <v>1</v>
      </c>
      <c r="H1150">
        <v>3</v>
      </c>
      <c r="I1150" t="str">
        <f>_xlfn.XLOOKUP(A1150,[1]Sheet1!A:A,[1]Sheet1!B:B)</f>
        <v>A</v>
      </c>
      <c r="J1150" t="str">
        <f>_xlfn.XLOOKUP(A1150,[1]Sheet1!A:A,[1]Sheet1!C:C)</f>
        <v>Ship</v>
      </c>
      <c r="K1150">
        <f>_xlfn.XLOOKUP(A1150,[1]Sheet1!A:A,[1]Sheet1!D:D)</f>
        <v>1339</v>
      </c>
      <c r="L1150">
        <f>_xlfn.XLOOKUP(A1150,[1]Sheet1!A:A,[1]Sheet1!E:E)</f>
        <v>1</v>
      </c>
      <c r="M1150" t="str">
        <f t="shared" si="34"/>
        <v>On-Time</v>
      </c>
      <c r="N1150">
        <f t="shared" si="35"/>
        <v>0</v>
      </c>
    </row>
    <row r="1151" spans="1:14">
      <c r="A1151">
        <v>1150</v>
      </c>
      <c r="B1151">
        <v>193</v>
      </c>
      <c r="C1151">
        <v>48</v>
      </c>
      <c r="D1151">
        <v>2</v>
      </c>
      <c r="E1151" t="s">
        <v>12</v>
      </c>
      <c r="F1151" t="s">
        <v>9</v>
      </c>
      <c r="G1151">
        <v>2</v>
      </c>
      <c r="H1151">
        <v>4</v>
      </c>
      <c r="I1151" t="str">
        <f>_xlfn.XLOOKUP(A1151,[1]Sheet1!A:A,[1]Sheet1!B:B)</f>
        <v>B</v>
      </c>
      <c r="J1151" t="str">
        <f>_xlfn.XLOOKUP(A1151,[1]Sheet1!A:A,[1]Sheet1!C:C)</f>
        <v>Ship</v>
      </c>
      <c r="K1151">
        <f>_xlfn.XLOOKUP(A1151,[1]Sheet1!A:A,[1]Sheet1!D:D)</f>
        <v>2371</v>
      </c>
      <c r="L1151">
        <f>_xlfn.XLOOKUP(A1151,[1]Sheet1!A:A,[1]Sheet1!E:E)</f>
        <v>1</v>
      </c>
      <c r="M1151" t="str">
        <f t="shared" si="34"/>
        <v>On-Time</v>
      </c>
      <c r="N1151">
        <f t="shared" si="35"/>
        <v>0</v>
      </c>
    </row>
    <row r="1152" spans="1:14">
      <c r="A1152">
        <v>1151</v>
      </c>
      <c r="B1152">
        <v>148</v>
      </c>
      <c r="C1152">
        <v>12</v>
      </c>
      <c r="D1152">
        <v>10</v>
      </c>
      <c r="E1152" t="s">
        <v>12</v>
      </c>
      <c r="F1152" t="s">
        <v>9</v>
      </c>
      <c r="G1152">
        <v>4</v>
      </c>
      <c r="H1152">
        <v>3</v>
      </c>
      <c r="I1152" t="str">
        <f>_xlfn.XLOOKUP(A1152,[1]Sheet1!A:A,[1]Sheet1!B:B)</f>
        <v>C</v>
      </c>
      <c r="J1152" t="str">
        <f>_xlfn.XLOOKUP(A1152,[1]Sheet1!A:A,[1]Sheet1!C:C)</f>
        <v>Ship</v>
      </c>
      <c r="K1152">
        <f>_xlfn.XLOOKUP(A1152,[1]Sheet1!A:A,[1]Sheet1!D:D)</f>
        <v>1779</v>
      </c>
      <c r="L1152">
        <f>_xlfn.XLOOKUP(A1152,[1]Sheet1!A:A,[1]Sheet1!E:E)</f>
        <v>1</v>
      </c>
      <c r="M1152" t="str">
        <f t="shared" si="34"/>
        <v>On-Time</v>
      </c>
      <c r="N1152">
        <f t="shared" si="35"/>
        <v>0</v>
      </c>
    </row>
    <row r="1153" spans="1:14">
      <c r="A1153">
        <v>1152</v>
      </c>
      <c r="B1153">
        <v>176</v>
      </c>
      <c r="C1153">
        <v>55</v>
      </c>
      <c r="D1153">
        <v>5</v>
      </c>
      <c r="E1153" t="s">
        <v>8</v>
      </c>
      <c r="F1153" t="s">
        <v>9</v>
      </c>
      <c r="G1153">
        <v>2</v>
      </c>
      <c r="H1153">
        <v>2</v>
      </c>
      <c r="I1153" t="str">
        <f>_xlfn.XLOOKUP(A1153,[1]Sheet1!A:A,[1]Sheet1!B:B)</f>
        <v>F</v>
      </c>
      <c r="J1153" t="str">
        <f>_xlfn.XLOOKUP(A1153,[1]Sheet1!A:A,[1]Sheet1!C:C)</f>
        <v>Ship</v>
      </c>
      <c r="K1153">
        <f>_xlfn.XLOOKUP(A1153,[1]Sheet1!A:A,[1]Sheet1!D:D)</f>
        <v>1211</v>
      </c>
      <c r="L1153">
        <f>_xlfn.XLOOKUP(A1153,[1]Sheet1!A:A,[1]Sheet1!E:E)</f>
        <v>1</v>
      </c>
      <c r="M1153" t="str">
        <f t="shared" si="34"/>
        <v>On-Time</v>
      </c>
      <c r="N1153">
        <f t="shared" si="35"/>
        <v>0</v>
      </c>
    </row>
    <row r="1154" spans="1:14">
      <c r="A1154">
        <v>1153</v>
      </c>
      <c r="B1154">
        <v>135</v>
      </c>
      <c r="C1154">
        <v>35</v>
      </c>
      <c r="D1154">
        <v>10</v>
      </c>
      <c r="E1154" t="s">
        <v>11</v>
      </c>
      <c r="F1154" t="s">
        <v>10</v>
      </c>
      <c r="G1154">
        <v>1</v>
      </c>
      <c r="H1154">
        <v>4</v>
      </c>
      <c r="I1154" t="str">
        <f>_xlfn.XLOOKUP(A1154,[1]Sheet1!A:A,[1]Sheet1!B:B)</f>
        <v>D</v>
      </c>
      <c r="J1154" t="str">
        <f>_xlfn.XLOOKUP(A1154,[1]Sheet1!A:A,[1]Sheet1!C:C)</f>
        <v>Ship</v>
      </c>
      <c r="K1154">
        <f>_xlfn.XLOOKUP(A1154,[1]Sheet1!A:A,[1]Sheet1!D:D)</f>
        <v>1989</v>
      </c>
      <c r="L1154">
        <f>_xlfn.XLOOKUP(A1154,[1]Sheet1!A:A,[1]Sheet1!E:E)</f>
        <v>1</v>
      </c>
      <c r="M1154" t="str">
        <f t="shared" si="34"/>
        <v>On-Time</v>
      </c>
      <c r="N1154">
        <f t="shared" si="35"/>
        <v>0</v>
      </c>
    </row>
    <row r="1155" spans="1:14">
      <c r="A1155">
        <v>1154</v>
      </c>
      <c r="B1155">
        <v>154</v>
      </c>
      <c r="C1155">
        <v>48</v>
      </c>
      <c r="D1155">
        <v>10</v>
      </c>
      <c r="E1155" t="s">
        <v>11</v>
      </c>
      <c r="F1155" t="s">
        <v>9</v>
      </c>
      <c r="G1155">
        <v>5</v>
      </c>
      <c r="H1155">
        <v>6</v>
      </c>
      <c r="I1155" t="str">
        <f>_xlfn.XLOOKUP(A1155,[1]Sheet1!A:A,[1]Sheet1!B:B)</f>
        <v>F</v>
      </c>
      <c r="J1155" t="str">
        <f>_xlfn.XLOOKUP(A1155,[1]Sheet1!A:A,[1]Sheet1!C:C)</f>
        <v>Ship</v>
      </c>
      <c r="K1155">
        <f>_xlfn.XLOOKUP(A1155,[1]Sheet1!A:A,[1]Sheet1!D:D)</f>
        <v>1990</v>
      </c>
      <c r="L1155">
        <f>_xlfn.XLOOKUP(A1155,[1]Sheet1!A:A,[1]Sheet1!E:E)</f>
        <v>1</v>
      </c>
      <c r="M1155" t="str">
        <f t="shared" ref="M1155:M1218" si="36">IF(L1155=1,"On-Time","Delayed")</f>
        <v>On-Time</v>
      </c>
      <c r="N1155">
        <f t="shared" ref="N1155:N1218" si="37">IF(L1155=0,1,0)</f>
        <v>0</v>
      </c>
    </row>
    <row r="1156" spans="1:14">
      <c r="A1156">
        <v>1155</v>
      </c>
      <c r="B1156">
        <v>143</v>
      </c>
      <c r="C1156">
        <v>44</v>
      </c>
      <c r="D1156">
        <v>8</v>
      </c>
      <c r="E1156" t="s">
        <v>8</v>
      </c>
      <c r="F1156" t="s">
        <v>10</v>
      </c>
      <c r="G1156">
        <v>5</v>
      </c>
      <c r="H1156">
        <v>4</v>
      </c>
      <c r="I1156" t="str">
        <f>_xlfn.XLOOKUP(A1156,[1]Sheet1!A:A,[1]Sheet1!B:B)</f>
        <v>A</v>
      </c>
      <c r="J1156" t="str">
        <f>_xlfn.XLOOKUP(A1156,[1]Sheet1!A:A,[1]Sheet1!C:C)</f>
        <v>Ship</v>
      </c>
      <c r="K1156">
        <f>_xlfn.XLOOKUP(A1156,[1]Sheet1!A:A,[1]Sheet1!D:D)</f>
        <v>1756</v>
      </c>
      <c r="L1156">
        <f>_xlfn.XLOOKUP(A1156,[1]Sheet1!A:A,[1]Sheet1!E:E)</f>
        <v>1</v>
      </c>
      <c r="M1156" t="str">
        <f t="shared" si="36"/>
        <v>On-Time</v>
      </c>
      <c r="N1156">
        <f t="shared" si="37"/>
        <v>0</v>
      </c>
    </row>
    <row r="1157" spans="1:14">
      <c r="A1157">
        <v>1156</v>
      </c>
      <c r="B1157">
        <v>173</v>
      </c>
      <c r="C1157">
        <v>10</v>
      </c>
      <c r="D1157">
        <v>2</v>
      </c>
      <c r="E1157" t="s">
        <v>8</v>
      </c>
      <c r="F1157" t="s">
        <v>9</v>
      </c>
      <c r="G1157">
        <v>3</v>
      </c>
      <c r="H1157">
        <v>4</v>
      </c>
      <c r="I1157" t="str">
        <f>_xlfn.XLOOKUP(A1157,[1]Sheet1!A:A,[1]Sheet1!B:B)</f>
        <v>B</v>
      </c>
      <c r="J1157" t="str">
        <f>_xlfn.XLOOKUP(A1157,[1]Sheet1!A:A,[1]Sheet1!C:C)</f>
        <v>Ship</v>
      </c>
      <c r="K1157">
        <f>_xlfn.XLOOKUP(A1157,[1]Sheet1!A:A,[1]Sheet1!D:D)</f>
        <v>1179</v>
      </c>
      <c r="L1157">
        <f>_xlfn.XLOOKUP(A1157,[1]Sheet1!A:A,[1]Sheet1!E:E)</f>
        <v>1</v>
      </c>
      <c r="M1157" t="str">
        <f t="shared" si="36"/>
        <v>On-Time</v>
      </c>
      <c r="N1157">
        <f t="shared" si="37"/>
        <v>0</v>
      </c>
    </row>
    <row r="1158" spans="1:14">
      <c r="A1158">
        <v>1157</v>
      </c>
      <c r="B1158">
        <v>262</v>
      </c>
      <c r="C1158">
        <v>38</v>
      </c>
      <c r="D1158">
        <v>3</v>
      </c>
      <c r="E1158" t="s">
        <v>11</v>
      </c>
      <c r="F1158" t="s">
        <v>9</v>
      </c>
      <c r="G1158">
        <v>5</v>
      </c>
      <c r="H1158">
        <v>4</v>
      </c>
      <c r="I1158" t="str">
        <f>_xlfn.XLOOKUP(A1158,[1]Sheet1!A:A,[1]Sheet1!B:B)</f>
        <v>C</v>
      </c>
      <c r="J1158" t="str">
        <f>_xlfn.XLOOKUP(A1158,[1]Sheet1!A:A,[1]Sheet1!C:C)</f>
        <v>Ship</v>
      </c>
      <c r="K1158">
        <f>_xlfn.XLOOKUP(A1158,[1]Sheet1!A:A,[1]Sheet1!D:D)</f>
        <v>3139</v>
      </c>
      <c r="L1158">
        <f>_xlfn.XLOOKUP(A1158,[1]Sheet1!A:A,[1]Sheet1!E:E)</f>
        <v>1</v>
      </c>
      <c r="M1158" t="str">
        <f t="shared" si="36"/>
        <v>On-Time</v>
      </c>
      <c r="N1158">
        <f t="shared" si="37"/>
        <v>0</v>
      </c>
    </row>
    <row r="1159" spans="1:14">
      <c r="A1159">
        <v>1158</v>
      </c>
      <c r="B1159">
        <v>171</v>
      </c>
      <c r="C1159">
        <v>58</v>
      </c>
      <c r="D1159">
        <v>3</v>
      </c>
      <c r="E1159" t="s">
        <v>8</v>
      </c>
      <c r="F1159" t="s">
        <v>9</v>
      </c>
      <c r="G1159">
        <v>1</v>
      </c>
      <c r="H1159">
        <v>4</v>
      </c>
      <c r="I1159" t="str">
        <f>_xlfn.XLOOKUP(A1159,[1]Sheet1!A:A,[1]Sheet1!B:B)</f>
        <v>F</v>
      </c>
      <c r="J1159" t="str">
        <f>_xlfn.XLOOKUP(A1159,[1]Sheet1!A:A,[1]Sheet1!C:C)</f>
        <v>Ship</v>
      </c>
      <c r="K1159">
        <f>_xlfn.XLOOKUP(A1159,[1]Sheet1!A:A,[1]Sheet1!D:D)</f>
        <v>1516</v>
      </c>
      <c r="L1159">
        <f>_xlfn.XLOOKUP(A1159,[1]Sheet1!A:A,[1]Sheet1!E:E)</f>
        <v>1</v>
      </c>
      <c r="M1159" t="str">
        <f t="shared" si="36"/>
        <v>On-Time</v>
      </c>
      <c r="N1159">
        <f t="shared" si="37"/>
        <v>0</v>
      </c>
    </row>
    <row r="1160" spans="1:14">
      <c r="A1160">
        <v>1159</v>
      </c>
      <c r="B1160">
        <v>246</v>
      </c>
      <c r="C1160">
        <v>55</v>
      </c>
      <c r="D1160">
        <v>2</v>
      </c>
      <c r="E1160" t="s">
        <v>8</v>
      </c>
      <c r="F1160" t="s">
        <v>10</v>
      </c>
      <c r="G1160">
        <v>3</v>
      </c>
      <c r="H1160">
        <v>4</v>
      </c>
      <c r="I1160" t="str">
        <f>_xlfn.XLOOKUP(A1160,[1]Sheet1!A:A,[1]Sheet1!B:B)</f>
        <v>D</v>
      </c>
      <c r="J1160" t="str">
        <f>_xlfn.XLOOKUP(A1160,[1]Sheet1!A:A,[1]Sheet1!C:C)</f>
        <v>Ship</v>
      </c>
      <c r="K1160">
        <f>_xlfn.XLOOKUP(A1160,[1]Sheet1!A:A,[1]Sheet1!D:D)</f>
        <v>2387</v>
      </c>
      <c r="L1160">
        <f>_xlfn.XLOOKUP(A1160,[1]Sheet1!A:A,[1]Sheet1!E:E)</f>
        <v>1</v>
      </c>
      <c r="M1160" t="str">
        <f t="shared" si="36"/>
        <v>On-Time</v>
      </c>
      <c r="N1160">
        <f t="shared" si="37"/>
        <v>0</v>
      </c>
    </row>
    <row r="1161" spans="1:14">
      <c r="A1161">
        <v>1160</v>
      </c>
      <c r="B1161">
        <v>266</v>
      </c>
      <c r="C1161">
        <v>55</v>
      </c>
      <c r="D1161">
        <v>2</v>
      </c>
      <c r="E1161" t="s">
        <v>12</v>
      </c>
      <c r="F1161" t="s">
        <v>9</v>
      </c>
      <c r="G1161">
        <v>4</v>
      </c>
      <c r="H1161">
        <v>3</v>
      </c>
      <c r="I1161" t="str">
        <f>_xlfn.XLOOKUP(A1161,[1]Sheet1!A:A,[1]Sheet1!B:B)</f>
        <v>F</v>
      </c>
      <c r="J1161" t="str">
        <f>_xlfn.XLOOKUP(A1161,[1]Sheet1!A:A,[1]Sheet1!C:C)</f>
        <v>Ship</v>
      </c>
      <c r="K1161">
        <f>_xlfn.XLOOKUP(A1161,[1]Sheet1!A:A,[1]Sheet1!D:D)</f>
        <v>2779</v>
      </c>
      <c r="L1161">
        <f>_xlfn.XLOOKUP(A1161,[1]Sheet1!A:A,[1]Sheet1!E:E)</f>
        <v>1</v>
      </c>
      <c r="M1161" t="str">
        <f t="shared" si="36"/>
        <v>On-Time</v>
      </c>
      <c r="N1161">
        <f t="shared" si="37"/>
        <v>0</v>
      </c>
    </row>
    <row r="1162" spans="1:14">
      <c r="A1162">
        <v>1161</v>
      </c>
      <c r="B1162">
        <v>127</v>
      </c>
      <c r="C1162">
        <v>39</v>
      </c>
      <c r="D1162">
        <v>8</v>
      </c>
      <c r="E1162" t="s">
        <v>8</v>
      </c>
      <c r="F1162" t="s">
        <v>10</v>
      </c>
      <c r="G1162">
        <v>5</v>
      </c>
      <c r="H1162">
        <v>4</v>
      </c>
      <c r="I1162" t="str">
        <f>_xlfn.XLOOKUP(A1162,[1]Sheet1!A:A,[1]Sheet1!B:B)</f>
        <v>A</v>
      </c>
      <c r="J1162" t="str">
        <f>_xlfn.XLOOKUP(A1162,[1]Sheet1!A:A,[1]Sheet1!C:C)</f>
        <v>Ship</v>
      </c>
      <c r="K1162">
        <f>_xlfn.XLOOKUP(A1162,[1]Sheet1!A:A,[1]Sheet1!D:D)</f>
        <v>1411</v>
      </c>
      <c r="L1162">
        <f>_xlfn.XLOOKUP(A1162,[1]Sheet1!A:A,[1]Sheet1!E:E)</f>
        <v>1</v>
      </c>
      <c r="M1162" t="str">
        <f t="shared" si="36"/>
        <v>On-Time</v>
      </c>
      <c r="N1162">
        <f t="shared" si="37"/>
        <v>0</v>
      </c>
    </row>
    <row r="1163" spans="1:14">
      <c r="A1163">
        <v>1162</v>
      </c>
      <c r="B1163">
        <v>167</v>
      </c>
      <c r="C1163">
        <v>28</v>
      </c>
      <c r="D1163">
        <v>8</v>
      </c>
      <c r="E1163" t="s">
        <v>8</v>
      </c>
      <c r="F1163" t="s">
        <v>10</v>
      </c>
      <c r="G1163">
        <v>2</v>
      </c>
      <c r="H1163">
        <v>5</v>
      </c>
      <c r="I1163" t="str">
        <f>_xlfn.XLOOKUP(A1163,[1]Sheet1!A:A,[1]Sheet1!B:B)</f>
        <v>B</v>
      </c>
      <c r="J1163" t="str">
        <f>_xlfn.XLOOKUP(A1163,[1]Sheet1!A:A,[1]Sheet1!C:C)</f>
        <v>Ship</v>
      </c>
      <c r="K1163">
        <f>_xlfn.XLOOKUP(A1163,[1]Sheet1!A:A,[1]Sheet1!D:D)</f>
        <v>1921</v>
      </c>
      <c r="L1163">
        <f>_xlfn.XLOOKUP(A1163,[1]Sheet1!A:A,[1]Sheet1!E:E)</f>
        <v>1</v>
      </c>
      <c r="M1163" t="str">
        <f t="shared" si="36"/>
        <v>On-Time</v>
      </c>
      <c r="N1163">
        <f t="shared" si="37"/>
        <v>0</v>
      </c>
    </row>
    <row r="1164" spans="1:14">
      <c r="A1164">
        <v>1163</v>
      </c>
      <c r="B1164">
        <v>187</v>
      </c>
      <c r="C1164">
        <v>37</v>
      </c>
      <c r="D1164">
        <v>4</v>
      </c>
      <c r="E1164" t="s">
        <v>11</v>
      </c>
      <c r="F1164" t="s">
        <v>10</v>
      </c>
      <c r="G1164">
        <v>2</v>
      </c>
      <c r="H1164">
        <v>4</v>
      </c>
      <c r="I1164" t="str">
        <f>_xlfn.XLOOKUP(A1164,[1]Sheet1!A:A,[1]Sheet1!B:B)</f>
        <v>C</v>
      </c>
      <c r="J1164" t="str">
        <f>_xlfn.XLOOKUP(A1164,[1]Sheet1!A:A,[1]Sheet1!C:C)</f>
        <v>Ship</v>
      </c>
      <c r="K1164">
        <f>_xlfn.XLOOKUP(A1164,[1]Sheet1!A:A,[1]Sheet1!D:D)</f>
        <v>2200</v>
      </c>
      <c r="L1164">
        <f>_xlfn.XLOOKUP(A1164,[1]Sheet1!A:A,[1]Sheet1!E:E)</f>
        <v>1</v>
      </c>
      <c r="M1164" t="str">
        <f t="shared" si="36"/>
        <v>On-Time</v>
      </c>
      <c r="N1164">
        <f t="shared" si="37"/>
        <v>0</v>
      </c>
    </row>
    <row r="1165" spans="1:14">
      <c r="A1165">
        <v>1164</v>
      </c>
      <c r="B1165">
        <v>162</v>
      </c>
      <c r="C1165">
        <v>54</v>
      </c>
      <c r="D1165">
        <v>2</v>
      </c>
      <c r="E1165" t="s">
        <v>8</v>
      </c>
      <c r="F1165" t="s">
        <v>9</v>
      </c>
      <c r="G1165">
        <v>2</v>
      </c>
      <c r="H1165">
        <v>3</v>
      </c>
      <c r="I1165" t="str">
        <f>_xlfn.XLOOKUP(A1165,[1]Sheet1!A:A,[1]Sheet1!B:B)</f>
        <v>F</v>
      </c>
      <c r="J1165" t="str">
        <f>_xlfn.XLOOKUP(A1165,[1]Sheet1!A:A,[1]Sheet1!C:C)</f>
        <v>Ship</v>
      </c>
      <c r="K1165">
        <f>_xlfn.XLOOKUP(A1165,[1]Sheet1!A:A,[1]Sheet1!D:D)</f>
        <v>1614</v>
      </c>
      <c r="L1165">
        <f>_xlfn.XLOOKUP(A1165,[1]Sheet1!A:A,[1]Sheet1!E:E)</f>
        <v>1</v>
      </c>
      <c r="M1165" t="str">
        <f t="shared" si="36"/>
        <v>On-Time</v>
      </c>
      <c r="N1165">
        <f t="shared" si="37"/>
        <v>0</v>
      </c>
    </row>
    <row r="1166" spans="1:14">
      <c r="A1166">
        <v>1165</v>
      </c>
      <c r="B1166">
        <v>230</v>
      </c>
      <c r="C1166">
        <v>10</v>
      </c>
      <c r="D1166">
        <v>6</v>
      </c>
      <c r="E1166" t="s">
        <v>8</v>
      </c>
      <c r="F1166" t="s">
        <v>10</v>
      </c>
      <c r="G1166">
        <v>2</v>
      </c>
      <c r="H1166">
        <v>5</v>
      </c>
      <c r="I1166" t="str">
        <f>_xlfn.XLOOKUP(A1166,[1]Sheet1!A:A,[1]Sheet1!B:B)</f>
        <v>D</v>
      </c>
      <c r="J1166" t="str">
        <f>_xlfn.XLOOKUP(A1166,[1]Sheet1!A:A,[1]Sheet1!C:C)</f>
        <v>Ship</v>
      </c>
      <c r="K1166">
        <f>_xlfn.XLOOKUP(A1166,[1]Sheet1!A:A,[1]Sheet1!D:D)</f>
        <v>3604</v>
      </c>
      <c r="L1166">
        <f>_xlfn.XLOOKUP(A1166,[1]Sheet1!A:A,[1]Sheet1!E:E)</f>
        <v>1</v>
      </c>
      <c r="M1166" t="str">
        <f t="shared" si="36"/>
        <v>On-Time</v>
      </c>
      <c r="N1166">
        <f t="shared" si="37"/>
        <v>0</v>
      </c>
    </row>
    <row r="1167" spans="1:14">
      <c r="A1167">
        <v>1166</v>
      </c>
      <c r="B1167">
        <v>148</v>
      </c>
      <c r="C1167">
        <v>50</v>
      </c>
      <c r="D1167">
        <v>5</v>
      </c>
      <c r="E1167" t="s">
        <v>11</v>
      </c>
      <c r="F1167" t="s">
        <v>9</v>
      </c>
      <c r="G1167">
        <v>4</v>
      </c>
      <c r="H1167">
        <v>3</v>
      </c>
      <c r="I1167" t="str">
        <f>_xlfn.XLOOKUP(A1167,[1]Sheet1!A:A,[1]Sheet1!B:B)</f>
        <v>F</v>
      </c>
      <c r="J1167" t="str">
        <f>_xlfn.XLOOKUP(A1167,[1]Sheet1!A:A,[1]Sheet1!C:C)</f>
        <v>Ship</v>
      </c>
      <c r="K1167">
        <f>_xlfn.XLOOKUP(A1167,[1]Sheet1!A:A,[1]Sheet1!D:D)</f>
        <v>1540</v>
      </c>
      <c r="L1167">
        <f>_xlfn.XLOOKUP(A1167,[1]Sheet1!A:A,[1]Sheet1!E:E)</f>
        <v>1</v>
      </c>
      <c r="M1167" t="str">
        <f t="shared" si="36"/>
        <v>On-Time</v>
      </c>
      <c r="N1167">
        <f t="shared" si="37"/>
        <v>0</v>
      </c>
    </row>
    <row r="1168" spans="1:14">
      <c r="A1168">
        <v>1167</v>
      </c>
      <c r="B1168">
        <v>175</v>
      </c>
      <c r="C1168">
        <v>55</v>
      </c>
      <c r="D1168">
        <v>3</v>
      </c>
      <c r="E1168" t="s">
        <v>12</v>
      </c>
      <c r="F1168" t="s">
        <v>9</v>
      </c>
      <c r="G1168">
        <v>3</v>
      </c>
      <c r="H1168">
        <v>3</v>
      </c>
      <c r="I1168" t="str">
        <f>_xlfn.XLOOKUP(A1168,[1]Sheet1!A:A,[1]Sheet1!B:B)</f>
        <v>A</v>
      </c>
      <c r="J1168" t="str">
        <f>_xlfn.XLOOKUP(A1168,[1]Sheet1!A:A,[1]Sheet1!C:C)</f>
        <v>Ship</v>
      </c>
      <c r="K1168">
        <f>_xlfn.XLOOKUP(A1168,[1]Sheet1!A:A,[1]Sheet1!D:D)</f>
        <v>1229</v>
      </c>
      <c r="L1168">
        <f>_xlfn.XLOOKUP(A1168,[1]Sheet1!A:A,[1]Sheet1!E:E)</f>
        <v>1</v>
      </c>
      <c r="M1168" t="str">
        <f t="shared" si="36"/>
        <v>On-Time</v>
      </c>
      <c r="N1168">
        <f t="shared" si="37"/>
        <v>0</v>
      </c>
    </row>
    <row r="1169" spans="1:14">
      <c r="A1169">
        <v>1168</v>
      </c>
      <c r="B1169">
        <v>227</v>
      </c>
      <c r="C1169">
        <v>60</v>
      </c>
      <c r="D1169">
        <v>2</v>
      </c>
      <c r="E1169" t="s">
        <v>12</v>
      </c>
      <c r="F1169" t="s">
        <v>10</v>
      </c>
      <c r="G1169">
        <v>1</v>
      </c>
      <c r="H1169">
        <v>4</v>
      </c>
      <c r="I1169" t="str">
        <f>_xlfn.XLOOKUP(A1169,[1]Sheet1!A:A,[1]Sheet1!B:B)</f>
        <v>B</v>
      </c>
      <c r="J1169" t="str">
        <f>_xlfn.XLOOKUP(A1169,[1]Sheet1!A:A,[1]Sheet1!C:C)</f>
        <v>Ship</v>
      </c>
      <c r="K1169">
        <f>_xlfn.XLOOKUP(A1169,[1]Sheet1!A:A,[1]Sheet1!D:D)</f>
        <v>3080</v>
      </c>
      <c r="L1169">
        <f>_xlfn.XLOOKUP(A1169,[1]Sheet1!A:A,[1]Sheet1!E:E)</f>
        <v>1</v>
      </c>
      <c r="M1169" t="str">
        <f t="shared" si="36"/>
        <v>On-Time</v>
      </c>
      <c r="N1169">
        <f t="shared" si="37"/>
        <v>0</v>
      </c>
    </row>
    <row r="1170" spans="1:14">
      <c r="A1170">
        <v>1169</v>
      </c>
      <c r="B1170">
        <v>177</v>
      </c>
      <c r="C1170">
        <v>38</v>
      </c>
      <c r="D1170">
        <v>4</v>
      </c>
      <c r="E1170" t="s">
        <v>8</v>
      </c>
      <c r="F1170" t="s">
        <v>10</v>
      </c>
      <c r="G1170">
        <v>3</v>
      </c>
      <c r="H1170">
        <v>4</v>
      </c>
      <c r="I1170" t="str">
        <f>_xlfn.XLOOKUP(A1170,[1]Sheet1!A:A,[1]Sheet1!B:B)</f>
        <v>C</v>
      </c>
      <c r="J1170" t="str">
        <f>_xlfn.XLOOKUP(A1170,[1]Sheet1!A:A,[1]Sheet1!C:C)</f>
        <v>Ship</v>
      </c>
      <c r="K1170">
        <f>_xlfn.XLOOKUP(A1170,[1]Sheet1!A:A,[1]Sheet1!D:D)</f>
        <v>1767</v>
      </c>
      <c r="L1170">
        <f>_xlfn.XLOOKUP(A1170,[1]Sheet1!A:A,[1]Sheet1!E:E)</f>
        <v>1</v>
      </c>
      <c r="M1170" t="str">
        <f t="shared" si="36"/>
        <v>On-Time</v>
      </c>
      <c r="N1170">
        <f t="shared" si="37"/>
        <v>0</v>
      </c>
    </row>
    <row r="1171" spans="1:14">
      <c r="A1171">
        <v>1170</v>
      </c>
      <c r="B1171">
        <v>257</v>
      </c>
      <c r="C1171">
        <v>37</v>
      </c>
      <c r="D1171">
        <v>3</v>
      </c>
      <c r="E1171" t="s">
        <v>11</v>
      </c>
      <c r="F1171" t="s">
        <v>10</v>
      </c>
      <c r="G1171">
        <v>1</v>
      </c>
      <c r="H1171">
        <v>6</v>
      </c>
      <c r="I1171" t="str">
        <f>_xlfn.XLOOKUP(A1171,[1]Sheet1!A:A,[1]Sheet1!B:B)</f>
        <v>F</v>
      </c>
      <c r="J1171" t="str">
        <f>_xlfn.XLOOKUP(A1171,[1]Sheet1!A:A,[1]Sheet1!C:C)</f>
        <v>Ship</v>
      </c>
      <c r="K1171">
        <f>_xlfn.XLOOKUP(A1171,[1]Sheet1!A:A,[1]Sheet1!D:D)</f>
        <v>2239</v>
      </c>
      <c r="L1171">
        <f>_xlfn.XLOOKUP(A1171,[1]Sheet1!A:A,[1]Sheet1!E:E)</f>
        <v>1</v>
      </c>
      <c r="M1171" t="str">
        <f t="shared" si="36"/>
        <v>On-Time</v>
      </c>
      <c r="N1171">
        <f t="shared" si="37"/>
        <v>0</v>
      </c>
    </row>
    <row r="1172" spans="1:14">
      <c r="A1172">
        <v>1171</v>
      </c>
      <c r="B1172">
        <v>198</v>
      </c>
      <c r="C1172">
        <v>49</v>
      </c>
      <c r="D1172">
        <v>5</v>
      </c>
      <c r="E1172" t="s">
        <v>11</v>
      </c>
      <c r="F1172" t="s">
        <v>9</v>
      </c>
      <c r="G1172">
        <v>1</v>
      </c>
      <c r="H1172">
        <v>5</v>
      </c>
      <c r="I1172" t="str">
        <f>_xlfn.XLOOKUP(A1172,[1]Sheet1!A:A,[1]Sheet1!B:B)</f>
        <v>D</v>
      </c>
      <c r="J1172" t="str">
        <f>_xlfn.XLOOKUP(A1172,[1]Sheet1!A:A,[1]Sheet1!C:C)</f>
        <v>Ship</v>
      </c>
      <c r="K1172">
        <f>_xlfn.XLOOKUP(A1172,[1]Sheet1!A:A,[1]Sheet1!D:D)</f>
        <v>3187</v>
      </c>
      <c r="L1172">
        <f>_xlfn.XLOOKUP(A1172,[1]Sheet1!A:A,[1]Sheet1!E:E)</f>
        <v>1</v>
      </c>
      <c r="M1172" t="str">
        <f t="shared" si="36"/>
        <v>On-Time</v>
      </c>
      <c r="N1172">
        <f t="shared" si="37"/>
        <v>0</v>
      </c>
    </row>
    <row r="1173" spans="1:14">
      <c r="A1173">
        <v>1172</v>
      </c>
      <c r="B1173">
        <v>251</v>
      </c>
      <c r="C1173">
        <v>18</v>
      </c>
      <c r="D1173">
        <v>3</v>
      </c>
      <c r="E1173" t="s">
        <v>11</v>
      </c>
      <c r="F1173" t="s">
        <v>9</v>
      </c>
      <c r="G1173">
        <v>1</v>
      </c>
      <c r="H1173">
        <v>3</v>
      </c>
      <c r="I1173" t="str">
        <f>_xlfn.XLOOKUP(A1173,[1]Sheet1!A:A,[1]Sheet1!B:B)</f>
        <v>F</v>
      </c>
      <c r="J1173" t="str">
        <f>_xlfn.XLOOKUP(A1173,[1]Sheet1!A:A,[1]Sheet1!C:C)</f>
        <v>Ship</v>
      </c>
      <c r="K1173">
        <f>_xlfn.XLOOKUP(A1173,[1]Sheet1!A:A,[1]Sheet1!D:D)</f>
        <v>2240</v>
      </c>
      <c r="L1173">
        <f>_xlfn.XLOOKUP(A1173,[1]Sheet1!A:A,[1]Sheet1!E:E)</f>
        <v>1</v>
      </c>
      <c r="M1173" t="str">
        <f t="shared" si="36"/>
        <v>On-Time</v>
      </c>
      <c r="N1173">
        <f t="shared" si="37"/>
        <v>0</v>
      </c>
    </row>
    <row r="1174" spans="1:14">
      <c r="A1174">
        <v>1173</v>
      </c>
      <c r="B1174">
        <v>158</v>
      </c>
      <c r="C1174">
        <v>16</v>
      </c>
      <c r="D1174">
        <v>3</v>
      </c>
      <c r="E1174" t="s">
        <v>11</v>
      </c>
      <c r="F1174" t="s">
        <v>10</v>
      </c>
      <c r="G1174">
        <v>2</v>
      </c>
      <c r="H1174">
        <v>5</v>
      </c>
      <c r="I1174" t="str">
        <f>_xlfn.XLOOKUP(A1174,[1]Sheet1!A:A,[1]Sheet1!B:B)</f>
        <v>A</v>
      </c>
      <c r="J1174" t="str">
        <f>_xlfn.XLOOKUP(A1174,[1]Sheet1!A:A,[1]Sheet1!C:C)</f>
        <v>Ship</v>
      </c>
      <c r="K1174">
        <f>_xlfn.XLOOKUP(A1174,[1]Sheet1!A:A,[1]Sheet1!D:D)</f>
        <v>1499</v>
      </c>
      <c r="L1174">
        <f>_xlfn.XLOOKUP(A1174,[1]Sheet1!A:A,[1]Sheet1!E:E)</f>
        <v>1</v>
      </c>
      <c r="M1174" t="str">
        <f t="shared" si="36"/>
        <v>On-Time</v>
      </c>
      <c r="N1174">
        <f t="shared" si="37"/>
        <v>0</v>
      </c>
    </row>
    <row r="1175" spans="1:14">
      <c r="A1175">
        <v>1174</v>
      </c>
      <c r="B1175">
        <v>171</v>
      </c>
      <c r="C1175">
        <v>9</v>
      </c>
      <c r="D1175">
        <v>6</v>
      </c>
      <c r="E1175" t="s">
        <v>11</v>
      </c>
      <c r="F1175" t="s">
        <v>9</v>
      </c>
      <c r="G1175">
        <v>3</v>
      </c>
      <c r="H1175">
        <v>4</v>
      </c>
      <c r="I1175" t="str">
        <f>_xlfn.XLOOKUP(A1175,[1]Sheet1!A:A,[1]Sheet1!B:B)</f>
        <v>B</v>
      </c>
      <c r="J1175" t="str">
        <f>_xlfn.XLOOKUP(A1175,[1]Sheet1!A:A,[1]Sheet1!C:C)</f>
        <v>Ship</v>
      </c>
      <c r="K1175">
        <f>_xlfn.XLOOKUP(A1175,[1]Sheet1!A:A,[1]Sheet1!D:D)</f>
        <v>1909</v>
      </c>
      <c r="L1175">
        <f>_xlfn.XLOOKUP(A1175,[1]Sheet1!A:A,[1]Sheet1!E:E)</f>
        <v>1</v>
      </c>
      <c r="M1175" t="str">
        <f t="shared" si="36"/>
        <v>On-Time</v>
      </c>
      <c r="N1175">
        <f t="shared" si="37"/>
        <v>0</v>
      </c>
    </row>
    <row r="1176" spans="1:14">
      <c r="A1176">
        <v>1175</v>
      </c>
      <c r="B1176">
        <v>260</v>
      </c>
      <c r="C1176">
        <v>38</v>
      </c>
      <c r="D1176">
        <v>2</v>
      </c>
      <c r="E1176" t="s">
        <v>8</v>
      </c>
      <c r="F1176" t="s">
        <v>10</v>
      </c>
      <c r="G1176">
        <v>3</v>
      </c>
      <c r="H1176">
        <v>4</v>
      </c>
      <c r="I1176" t="str">
        <f>_xlfn.XLOOKUP(A1176,[1]Sheet1!A:A,[1]Sheet1!B:B)</f>
        <v>C</v>
      </c>
      <c r="J1176" t="str">
        <f>_xlfn.XLOOKUP(A1176,[1]Sheet1!A:A,[1]Sheet1!C:C)</f>
        <v>Ship</v>
      </c>
      <c r="K1176">
        <f>_xlfn.XLOOKUP(A1176,[1]Sheet1!A:A,[1]Sheet1!D:D)</f>
        <v>2526</v>
      </c>
      <c r="L1176">
        <f>_xlfn.XLOOKUP(A1176,[1]Sheet1!A:A,[1]Sheet1!E:E)</f>
        <v>1</v>
      </c>
      <c r="M1176" t="str">
        <f t="shared" si="36"/>
        <v>On-Time</v>
      </c>
      <c r="N1176">
        <f t="shared" si="37"/>
        <v>0</v>
      </c>
    </row>
    <row r="1177" spans="1:14">
      <c r="A1177">
        <v>1176</v>
      </c>
      <c r="B1177">
        <v>263</v>
      </c>
      <c r="C1177">
        <v>25</v>
      </c>
      <c r="D1177">
        <v>3</v>
      </c>
      <c r="E1177" t="s">
        <v>8</v>
      </c>
      <c r="F1177" t="s">
        <v>10</v>
      </c>
      <c r="G1177">
        <v>1</v>
      </c>
      <c r="H1177">
        <v>3</v>
      </c>
      <c r="I1177" t="str">
        <f>_xlfn.XLOOKUP(A1177,[1]Sheet1!A:A,[1]Sheet1!B:B)</f>
        <v>F</v>
      </c>
      <c r="J1177" t="str">
        <f>_xlfn.XLOOKUP(A1177,[1]Sheet1!A:A,[1]Sheet1!C:C)</f>
        <v>Ship</v>
      </c>
      <c r="K1177">
        <f>_xlfn.XLOOKUP(A1177,[1]Sheet1!A:A,[1]Sheet1!D:D)</f>
        <v>3689</v>
      </c>
      <c r="L1177">
        <f>_xlfn.XLOOKUP(A1177,[1]Sheet1!A:A,[1]Sheet1!E:E)</f>
        <v>1</v>
      </c>
      <c r="M1177" t="str">
        <f t="shared" si="36"/>
        <v>On-Time</v>
      </c>
      <c r="N1177">
        <f t="shared" si="37"/>
        <v>0</v>
      </c>
    </row>
    <row r="1178" spans="1:14">
      <c r="A1178">
        <v>1177</v>
      </c>
      <c r="B1178">
        <v>269</v>
      </c>
      <c r="C1178">
        <v>47</v>
      </c>
      <c r="D1178">
        <v>2</v>
      </c>
      <c r="E1178" t="s">
        <v>12</v>
      </c>
      <c r="F1178" t="s">
        <v>10</v>
      </c>
      <c r="G1178">
        <v>4</v>
      </c>
      <c r="H1178">
        <v>6</v>
      </c>
      <c r="I1178" t="str">
        <f>_xlfn.XLOOKUP(A1178,[1]Sheet1!A:A,[1]Sheet1!B:B)</f>
        <v>D</v>
      </c>
      <c r="J1178" t="str">
        <f>_xlfn.XLOOKUP(A1178,[1]Sheet1!A:A,[1]Sheet1!C:C)</f>
        <v>Ship</v>
      </c>
      <c r="K1178">
        <f>_xlfn.XLOOKUP(A1178,[1]Sheet1!A:A,[1]Sheet1!D:D)</f>
        <v>4000</v>
      </c>
      <c r="L1178">
        <f>_xlfn.XLOOKUP(A1178,[1]Sheet1!A:A,[1]Sheet1!E:E)</f>
        <v>1</v>
      </c>
      <c r="M1178" t="str">
        <f t="shared" si="36"/>
        <v>On-Time</v>
      </c>
      <c r="N1178">
        <f t="shared" si="37"/>
        <v>0</v>
      </c>
    </row>
    <row r="1179" spans="1:14">
      <c r="A1179">
        <v>1178</v>
      </c>
      <c r="B1179">
        <v>224</v>
      </c>
      <c r="C1179">
        <v>49</v>
      </c>
      <c r="D1179">
        <v>2</v>
      </c>
      <c r="E1179" t="s">
        <v>8</v>
      </c>
      <c r="F1179" t="s">
        <v>9</v>
      </c>
      <c r="G1179">
        <v>2</v>
      </c>
      <c r="H1179">
        <v>3</v>
      </c>
      <c r="I1179" t="str">
        <f>_xlfn.XLOOKUP(A1179,[1]Sheet1!A:A,[1]Sheet1!B:B)</f>
        <v>F</v>
      </c>
      <c r="J1179" t="str">
        <f>_xlfn.XLOOKUP(A1179,[1]Sheet1!A:A,[1]Sheet1!C:C)</f>
        <v>Ship</v>
      </c>
      <c r="K1179">
        <f>_xlfn.XLOOKUP(A1179,[1]Sheet1!A:A,[1]Sheet1!D:D)</f>
        <v>3749</v>
      </c>
      <c r="L1179">
        <f>_xlfn.XLOOKUP(A1179,[1]Sheet1!A:A,[1]Sheet1!E:E)</f>
        <v>1</v>
      </c>
      <c r="M1179" t="str">
        <f t="shared" si="36"/>
        <v>On-Time</v>
      </c>
      <c r="N1179">
        <f t="shared" si="37"/>
        <v>0</v>
      </c>
    </row>
    <row r="1180" spans="1:14">
      <c r="A1180">
        <v>1179</v>
      </c>
      <c r="B1180">
        <v>118</v>
      </c>
      <c r="C1180">
        <v>15</v>
      </c>
      <c r="D1180">
        <v>5</v>
      </c>
      <c r="E1180" t="s">
        <v>8</v>
      </c>
      <c r="F1180" t="s">
        <v>9</v>
      </c>
      <c r="G1180">
        <v>3</v>
      </c>
      <c r="H1180">
        <v>4</v>
      </c>
      <c r="I1180" t="str">
        <f>_xlfn.XLOOKUP(A1180,[1]Sheet1!A:A,[1]Sheet1!B:B)</f>
        <v>A</v>
      </c>
      <c r="J1180" t="str">
        <f>_xlfn.XLOOKUP(A1180,[1]Sheet1!A:A,[1]Sheet1!C:C)</f>
        <v>Ship</v>
      </c>
      <c r="K1180">
        <f>_xlfn.XLOOKUP(A1180,[1]Sheet1!A:A,[1]Sheet1!D:D)</f>
        <v>1601</v>
      </c>
      <c r="L1180">
        <f>_xlfn.XLOOKUP(A1180,[1]Sheet1!A:A,[1]Sheet1!E:E)</f>
        <v>1</v>
      </c>
      <c r="M1180" t="str">
        <f t="shared" si="36"/>
        <v>On-Time</v>
      </c>
      <c r="N1180">
        <f t="shared" si="37"/>
        <v>0</v>
      </c>
    </row>
    <row r="1181" spans="1:14">
      <c r="A1181">
        <v>1180</v>
      </c>
      <c r="B1181">
        <v>186</v>
      </c>
      <c r="C1181">
        <v>24</v>
      </c>
      <c r="D1181">
        <v>10</v>
      </c>
      <c r="E1181" t="s">
        <v>8</v>
      </c>
      <c r="F1181" t="s">
        <v>9</v>
      </c>
      <c r="G1181">
        <v>4</v>
      </c>
      <c r="H1181">
        <v>5</v>
      </c>
      <c r="I1181" t="str">
        <f>_xlfn.XLOOKUP(A1181,[1]Sheet1!A:A,[1]Sheet1!B:B)</f>
        <v>B</v>
      </c>
      <c r="J1181" t="str">
        <f>_xlfn.XLOOKUP(A1181,[1]Sheet1!A:A,[1]Sheet1!C:C)</f>
        <v>Ship</v>
      </c>
      <c r="K1181">
        <f>_xlfn.XLOOKUP(A1181,[1]Sheet1!A:A,[1]Sheet1!D:D)</f>
        <v>3621</v>
      </c>
      <c r="L1181">
        <f>_xlfn.XLOOKUP(A1181,[1]Sheet1!A:A,[1]Sheet1!E:E)</f>
        <v>1</v>
      </c>
      <c r="M1181" t="str">
        <f t="shared" si="36"/>
        <v>On-Time</v>
      </c>
      <c r="N1181">
        <f t="shared" si="37"/>
        <v>0</v>
      </c>
    </row>
    <row r="1182" spans="1:14">
      <c r="A1182">
        <v>1181</v>
      </c>
      <c r="B1182">
        <v>191</v>
      </c>
      <c r="C1182">
        <v>6</v>
      </c>
      <c r="D1182">
        <v>2</v>
      </c>
      <c r="E1182" t="s">
        <v>12</v>
      </c>
      <c r="F1182" t="s">
        <v>9</v>
      </c>
      <c r="G1182">
        <v>2</v>
      </c>
      <c r="H1182">
        <v>5</v>
      </c>
      <c r="I1182" t="str">
        <f>_xlfn.XLOOKUP(A1182,[1]Sheet1!A:A,[1]Sheet1!B:B)</f>
        <v>C</v>
      </c>
      <c r="J1182" t="str">
        <f>_xlfn.XLOOKUP(A1182,[1]Sheet1!A:A,[1]Sheet1!C:C)</f>
        <v>Ship</v>
      </c>
      <c r="K1182">
        <f>_xlfn.XLOOKUP(A1182,[1]Sheet1!A:A,[1]Sheet1!D:D)</f>
        <v>2059</v>
      </c>
      <c r="L1182">
        <f>_xlfn.XLOOKUP(A1182,[1]Sheet1!A:A,[1]Sheet1!E:E)</f>
        <v>1</v>
      </c>
      <c r="M1182" t="str">
        <f t="shared" si="36"/>
        <v>On-Time</v>
      </c>
      <c r="N1182">
        <f t="shared" si="37"/>
        <v>0</v>
      </c>
    </row>
    <row r="1183" spans="1:14">
      <c r="A1183">
        <v>1182</v>
      </c>
      <c r="B1183">
        <v>174</v>
      </c>
      <c r="C1183">
        <v>44</v>
      </c>
      <c r="D1183">
        <v>6</v>
      </c>
      <c r="E1183" t="s">
        <v>11</v>
      </c>
      <c r="F1183" t="s">
        <v>10</v>
      </c>
      <c r="G1183">
        <v>1</v>
      </c>
      <c r="H1183">
        <v>5</v>
      </c>
      <c r="I1183" t="str">
        <f>_xlfn.XLOOKUP(A1183,[1]Sheet1!A:A,[1]Sheet1!B:B)</f>
        <v>F</v>
      </c>
      <c r="J1183" t="str">
        <f>_xlfn.XLOOKUP(A1183,[1]Sheet1!A:A,[1]Sheet1!C:C)</f>
        <v>Ship</v>
      </c>
      <c r="K1183">
        <f>_xlfn.XLOOKUP(A1183,[1]Sheet1!A:A,[1]Sheet1!D:D)</f>
        <v>1635</v>
      </c>
      <c r="L1183">
        <f>_xlfn.XLOOKUP(A1183,[1]Sheet1!A:A,[1]Sheet1!E:E)</f>
        <v>1</v>
      </c>
      <c r="M1183" t="str">
        <f t="shared" si="36"/>
        <v>On-Time</v>
      </c>
      <c r="N1183">
        <f t="shared" si="37"/>
        <v>0</v>
      </c>
    </row>
    <row r="1184" spans="1:14">
      <c r="A1184">
        <v>1183</v>
      </c>
      <c r="B1184">
        <v>140</v>
      </c>
      <c r="C1184">
        <v>55</v>
      </c>
      <c r="D1184">
        <v>2</v>
      </c>
      <c r="E1184" t="s">
        <v>11</v>
      </c>
      <c r="F1184" t="s">
        <v>10</v>
      </c>
      <c r="G1184">
        <v>3</v>
      </c>
      <c r="H1184">
        <v>3</v>
      </c>
      <c r="I1184" t="str">
        <f>_xlfn.XLOOKUP(A1184,[1]Sheet1!A:A,[1]Sheet1!B:B)</f>
        <v>D</v>
      </c>
      <c r="J1184" t="str">
        <f>_xlfn.XLOOKUP(A1184,[1]Sheet1!A:A,[1]Sheet1!C:C)</f>
        <v>Ship</v>
      </c>
      <c r="K1184">
        <f>_xlfn.XLOOKUP(A1184,[1]Sheet1!A:A,[1]Sheet1!D:D)</f>
        <v>1847</v>
      </c>
      <c r="L1184">
        <f>_xlfn.XLOOKUP(A1184,[1]Sheet1!A:A,[1]Sheet1!E:E)</f>
        <v>1</v>
      </c>
      <c r="M1184" t="str">
        <f t="shared" si="36"/>
        <v>On-Time</v>
      </c>
      <c r="N1184">
        <f t="shared" si="37"/>
        <v>0</v>
      </c>
    </row>
    <row r="1185" spans="1:14">
      <c r="A1185">
        <v>1184</v>
      </c>
      <c r="B1185">
        <v>193</v>
      </c>
      <c r="C1185">
        <v>37</v>
      </c>
      <c r="D1185">
        <v>2</v>
      </c>
      <c r="E1185" t="s">
        <v>12</v>
      </c>
      <c r="F1185" t="s">
        <v>10</v>
      </c>
      <c r="G1185">
        <v>1</v>
      </c>
      <c r="H1185">
        <v>4</v>
      </c>
      <c r="I1185" t="str">
        <f>_xlfn.XLOOKUP(A1185,[1]Sheet1!A:A,[1]Sheet1!B:B)</f>
        <v>F</v>
      </c>
      <c r="J1185" t="str">
        <f>_xlfn.XLOOKUP(A1185,[1]Sheet1!A:A,[1]Sheet1!C:C)</f>
        <v>Ship</v>
      </c>
      <c r="K1185">
        <f>_xlfn.XLOOKUP(A1185,[1]Sheet1!A:A,[1]Sheet1!D:D)</f>
        <v>3510</v>
      </c>
      <c r="L1185">
        <f>_xlfn.XLOOKUP(A1185,[1]Sheet1!A:A,[1]Sheet1!E:E)</f>
        <v>1</v>
      </c>
      <c r="M1185" t="str">
        <f t="shared" si="36"/>
        <v>On-Time</v>
      </c>
      <c r="N1185">
        <f t="shared" si="37"/>
        <v>0</v>
      </c>
    </row>
    <row r="1186" spans="1:14">
      <c r="A1186">
        <v>1185</v>
      </c>
      <c r="B1186">
        <v>148</v>
      </c>
      <c r="C1186">
        <v>35</v>
      </c>
      <c r="D1186">
        <v>10</v>
      </c>
      <c r="E1186" t="s">
        <v>12</v>
      </c>
      <c r="F1186" t="s">
        <v>9</v>
      </c>
      <c r="G1186">
        <v>5</v>
      </c>
      <c r="H1186">
        <v>3</v>
      </c>
      <c r="I1186" t="str">
        <f>_xlfn.XLOOKUP(A1186,[1]Sheet1!A:A,[1]Sheet1!B:B)</f>
        <v>A</v>
      </c>
      <c r="J1186" t="str">
        <f>_xlfn.XLOOKUP(A1186,[1]Sheet1!A:A,[1]Sheet1!C:C)</f>
        <v>Ship</v>
      </c>
      <c r="K1186">
        <f>_xlfn.XLOOKUP(A1186,[1]Sheet1!A:A,[1]Sheet1!D:D)</f>
        <v>1597</v>
      </c>
      <c r="L1186">
        <f>_xlfn.XLOOKUP(A1186,[1]Sheet1!A:A,[1]Sheet1!E:E)</f>
        <v>1</v>
      </c>
      <c r="M1186" t="str">
        <f t="shared" si="36"/>
        <v>On-Time</v>
      </c>
      <c r="N1186">
        <f t="shared" si="37"/>
        <v>0</v>
      </c>
    </row>
    <row r="1187" spans="1:14">
      <c r="A1187">
        <v>1186</v>
      </c>
      <c r="B1187">
        <v>176</v>
      </c>
      <c r="C1187">
        <v>29</v>
      </c>
      <c r="D1187">
        <v>5</v>
      </c>
      <c r="E1187" t="s">
        <v>8</v>
      </c>
      <c r="F1187" t="s">
        <v>10</v>
      </c>
      <c r="G1187">
        <v>3</v>
      </c>
      <c r="H1187">
        <v>2</v>
      </c>
      <c r="I1187" t="str">
        <f>_xlfn.XLOOKUP(A1187,[1]Sheet1!A:A,[1]Sheet1!B:B)</f>
        <v>B</v>
      </c>
      <c r="J1187" t="str">
        <f>_xlfn.XLOOKUP(A1187,[1]Sheet1!A:A,[1]Sheet1!C:C)</f>
        <v>Ship</v>
      </c>
      <c r="K1187">
        <f>_xlfn.XLOOKUP(A1187,[1]Sheet1!A:A,[1]Sheet1!D:D)</f>
        <v>1254</v>
      </c>
      <c r="L1187">
        <f>_xlfn.XLOOKUP(A1187,[1]Sheet1!A:A,[1]Sheet1!E:E)</f>
        <v>1</v>
      </c>
      <c r="M1187" t="str">
        <f t="shared" si="36"/>
        <v>On-Time</v>
      </c>
      <c r="N1187">
        <f t="shared" si="37"/>
        <v>0</v>
      </c>
    </row>
    <row r="1188" spans="1:14">
      <c r="A1188">
        <v>1187</v>
      </c>
      <c r="B1188">
        <v>135</v>
      </c>
      <c r="C1188">
        <v>57</v>
      </c>
      <c r="D1188">
        <v>10</v>
      </c>
      <c r="E1188" t="s">
        <v>11</v>
      </c>
      <c r="F1188" t="s">
        <v>9</v>
      </c>
      <c r="G1188">
        <v>4</v>
      </c>
      <c r="H1188">
        <v>4</v>
      </c>
      <c r="I1188" t="str">
        <f>_xlfn.XLOOKUP(A1188,[1]Sheet1!A:A,[1]Sheet1!B:B)</f>
        <v>C</v>
      </c>
      <c r="J1188" t="str">
        <f>_xlfn.XLOOKUP(A1188,[1]Sheet1!A:A,[1]Sheet1!C:C)</f>
        <v>Ship</v>
      </c>
      <c r="K1188">
        <f>_xlfn.XLOOKUP(A1188,[1]Sheet1!A:A,[1]Sheet1!D:D)</f>
        <v>1361</v>
      </c>
      <c r="L1188">
        <f>_xlfn.XLOOKUP(A1188,[1]Sheet1!A:A,[1]Sheet1!E:E)</f>
        <v>1</v>
      </c>
      <c r="M1188" t="str">
        <f t="shared" si="36"/>
        <v>On-Time</v>
      </c>
      <c r="N1188">
        <f t="shared" si="37"/>
        <v>0</v>
      </c>
    </row>
    <row r="1189" spans="1:14">
      <c r="A1189">
        <v>1188</v>
      </c>
      <c r="B1189">
        <v>154</v>
      </c>
      <c r="C1189">
        <v>14</v>
      </c>
      <c r="D1189">
        <v>10</v>
      </c>
      <c r="E1189" t="s">
        <v>11</v>
      </c>
      <c r="F1189" t="s">
        <v>9</v>
      </c>
      <c r="G1189">
        <v>5</v>
      </c>
      <c r="H1189">
        <v>6</v>
      </c>
      <c r="I1189" t="str">
        <f>_xlfn.XLOOKUP(A1189,[1]Sheet1!A:A,[1]Sheet1!B:B)</f>
        <v>F</v>
      </c>
      <c r="J1189" t="str">
        <f>_xlfn.XLOOKUP(A1189,[1]Sheet1!A:A,[1]Sheet1!C:C)</f>
        <v>Ship</v>
      </c>
      <c r="K1189">
        <f>_xlfn.XLOOKUP(A1189,[1]Sheet1!A:A,[1]Sheet1!D:D)</f>
        <v>1204</v>
      </c>
      <c r="L1189">
        <f>_xlfn.XLOOKUP(A1189,[1]Sheet1!A:A,[1]Sheet1!E:E)</f>
        <v>1</v>
      </c>
      <c r="M1189" t="str">
        <f t="shared" si="36"/>
        <v>On-Time</v>
      </c>
      <c r="N1189">
        <f t="shared" si="37"/>
        <v>0</v>
      </c>
    </row>
    <row r="1190" spans="1:14">
      <c r="A1190">
        <v>1189</v>
      </c>
      <c r="B1190">
        <v>143</v>
      </c>
      <c r="C1190">
        <v>38</v>
      </c>
      <c r="D1190">
        <v>8</v>
      </c>
      <c r="E1190" t="s">
        <v>8</v>
      </c>
      <c r="F1190" t="s">
        <v>10</v>
      </c>
      <c r="G1190">
        <v>5</v>
      </c>
      <c r="H1190">
        <v>4</v>
      </c>
      <c r="I1190" t="str">
        <f>_xlfn.XLOOKUP(A1190,[1]Sheet1!A:A,[1]Sheet1!B:B)</f>
        <v>D</v>
      </c>
      <c r="J1190" t="str">
        <f>_xlfn.XLOOKUP(A1190,[1]Sheet1!A:A,[1]Sheet1!C:C)</f>
        <v>Ship</v>
      </c>
      <c r="K1190">
        <f>_xlfn.XLOOKUP(A1190,[1]Sheet1!A:A,[1]Sheet1!D:D)</f>
        <v>1095</v>
      </c>
      <c r="L1190">
        <f>_xlfn.XLOOKUP(A1190,[1]Sheet1!A:A,[1]Sheet1!E:E)</f>
        <v>1</v>
      </c>
      <c r="M1190" t="str">
        <f t="shared" si="36"/>
        <v>On-Time</v>
      </c>
      <c r="N1190">
        <f t="shared" si="37"/>
        <v>0</v>
      </c>
    </row>
    <row r="1191" spans="1:14">
      <c r="A1191">
        <v>1190</v>
      </c>
      <c r="B1191">
        <v>173</v>
      </c>
      <c r="C1191">
        <v>30</v>
      </c>
      <c r="D1191">
        <v>2</v>
      </c>
      <c r="E1191" t="s">
        <v>8</v>
      </c>
      <c r="F1191" t="s">
        <v>9</v>
      </c>
      <c r="G1191">
        <v>2</v>
      </c>
      <c r="H1191">
        <v>4</v>
      </c>
      <c r="I1191" t="str">
        <f>_xlfn.XLOOKUP(A1191,[1]Sheet1!A:A,[1]Sheet1!B:B)</f>
        <v>F</v>
      </c>
      <c r="J1191" t="str">
        <f>_xlfn.XLOOKUP(A1191,[1]Sheet1!A:A,[1]Sheet1!C:C)</f>
        <v>Ship</v>
      </c>
      <c r="K1191">
        <f>_xlfn.XLOOKUP(A1191,[1]Sheet1!A:A,[1]Sheet1!D:D)</f>
        <v>1336</v>
      </c>
      <c r="L1191">
        <f>_xlfn.XLOOKUP(A1191,[1]Sheet1!A:A,[1]Sheet1!E:E)</f>
        <v>1</v>
      </c>
      <c r="M1191" t="str">
        <f t="shared" si="36"/>
        <v>On-Time</v>
      </c>
      <c r="N1191">
        <f t="shared" si="37"/>
        <v>0</v>
      </c>
    </row>
    <row r="1192" spans="1:14">
      <c r="A1192">
        <v>1191</v>
      </c>
      <c r="B1192">
        <v>262</v>
      </c>
      <c r="C1192">
        <v>46</v>
      </c>
      <c r="D1192">
        <v>3</v>
      </c>
      <c r="E1192" t="s">
        <v>11</v>
      </c>
      <c r="F1192" t="s">
        <v>10</v>
      </c>
      <c r="G1192">
        <v>3</v>
      </c>
      <c r="H1192">
        <v>4</v>
      </c>
      <c r="I1192" t="str">
        <f>_xlfn.XLOOKUP(A1192,[1]Sheet1!A:A,[1]Sheet1!B:B)</f>
        <v>A</v>
      </c>
      <c r="J1192" t="str">
        <f>_xlfn.XLOOKUP(A1192,[1]Sheet1!A:A,[1]Sheet1!C:C)</f>
        <v>Ship</v>
      </c>
      <c r="K1192">
        <f>_xlfn.XLOOKUP(A1192,[1]Sheet1!A:A,[1]Sheet1!D:D)</f>
        <v>2904</v>
      </c>
      <c r="L1192">
        <f>_xlfn.XLOOKUP(A1192,[1]Sheet1!A:A,[1]Sheet1!E:E)</f>
        <v>1</v>
      </c>
      <c r="M1192" t="str">
        <f t="shared" si="36"/>
        <v>On-Time</v>
      </c>
      <c r="N1192">
        <f t="shared" si="37"/>
        <v>0</v>
      </c>
    </row>
    <row r="1193" spans="1:14">
      <c r="A1193">
        <v>1192</v>
      </c>
      <c r="B1193">
        <v>171</v>
      </c>
      <c r="C1193">
        <v>21</v>
      </c>
      <c r="D1193">
        <v>3</v>
      </c>
      <c r="E1193" t="s">
        <v>8</v>
      </c>
      <c r="F1193" t="s">
        <v>9</v>
      </c>
      <c r="G1193">
        <v>5</v>
      </c>
      <c r="H1193">
        <v>4</v>
      </c>
      <c r="I1193" t="str">
        <f>_xlfn.XLOOKUP(A1193,[1]Sheet1!A:A,[1]Sheet1!B:B)</f>
        <v>B</v>
      </c>
      <c r="J1193" t="str">
        <f>_xlfn.XLOOKUP(A1193,[1]Sheet1!A:A,[1]Sheet1!C:C)</f>
        <v>Ship</v>
      </c>
      <c r="K1193">
        <f>_xlfn.XLOOKUP(A1193,[1]Sheet1!A:A,[1]Sheet1!D:D)</f>
        <v>1683</v>
      </c>
      <c r="L1193">
        <f>_xlfn.XLOOKUP(A1193,[1]Sheet1!A:A,[1]Sheet1!E:E)</f>
        <v>1</v>
      </c>
      <c r="M1193" t="str">
        <f t="shared" si="36"/>
        <v>On-Time</v>
      </c>
      <c r="N1193">
        <f t="shared" si="37"/>
        <v>0</v>
      </c>
    </row>
    <row r="1194" spans="1:14">
      <c r="A1194">
        <v>1193</v>
      </c>
      <c r="B1194">
        <v>246</v>
      </c>
      <c r="C1194">
        <v>11</v>
      </c>
      <c r="D1194">
        <v>2</v>
      </c>
      <c r="E1194" t="s">
        <v>8</v>
      </c>
      <c r="F1194" t="s">
        <v>10</v>
      </c>
      <c r="G1194">
        <v>4</v>
      </c>
      <c r="H1194">
        <v>4</v>
      </c>
      <c r="I1194" t="str">
        <f>_xlfn.XLOOKUP(A1194,[1]Sheet1!A:A,[1]Sheet1!B:B)</f>
        <v>C</v>
      </c>
      <c r="J1194" t="str">
        <f>_xlfn.XLOOKUP(A1194,[1]Sheet1!A:A,[1]Sheet1!C:C)</f>
        <v>Ship</v>
      </c>
      <c r="K1194">
        <f>_xlfn.XLOOKUP(A1194,[1]Sheet1!A:A,[1]Sheet1!D:D)</f>
        <v>2282</v>
      </c>
      <c r="L1194">
        <f>_xlfn.XLOOKUP(A1194,[1]Sheet1!A:A,[1]Sheet1!E:E)</f>
        <v>1</v>
      </c>
      <c r="M1194" t="str">
        <f t="shared" si="36"/>
        <v>On-Time</v>
      </c>
      <c r="N1194">
        <f t="shared" si="37"/>
        <v>0</v>
      </c>
    </row>
    <row r="1195" spans="1:14">
      <c r="A1195">
        <v>1194</v>
      </c>
      <c r="B1195">
        <v>266</v>
      </c>
      <c r="C1195">
        <v>49</v>
      </c>
      <c r="D1195">
        <v>2</v>
      </c>
      <c r="E1195" t="s">
        <v>12</v>
      </c>
      <c r="F1195" t="s">
        <v>10</v>
      </c>
      <c r="G1195">
        <v>4</v>
      </c>
      <c r="H1195">
        <v>3</v>
      </c>
      <c r="I1195" t="str">
        <f>_xlfn.XLOOKUP(A1195,[1]Sheet1!A:A,[1]Sheet1!B:B)</f>
        <v>F</v>
      </c>
      <c r="J1195" t="str">
        <f>_xlfn.XLOOKUP(A1195,[1]Sheet1!A:A,[1]Sheet1!C:C)</f>
        <v>Ship</v>
      </c>
      <c r="K1195">
        <f>_xlfn.XLOOKUP(A1195,[1]Sheet1!A:A,[1]Sheet1!D:D)</f>
        <v>2643</v>
      </c>
      <c r="L1195">
        <f>_xlfn.XLOOKUP(A1195,[1]Sheet1!A:A,[1]Sheet1!E:E)</f>
        <v>1</v>
      </c>
      <c r="M1195" t="str">
        <f t="shared" si="36"/>
        <v>On-Time</v>
      </c>
      <c r="N1195">
        <f t="shared" si="37"/>
        <v>0</v>
      </c>
    </row>
    <row r="1196" spans="1:14">
      <c r="A1196">
        <v>1195</v>
      </c>
      <c r="B1196">
        <v>127</v>
      </c>
      <c r="C1196">
        <v>12</v>
      </c>
      <c r="D1196">
        <v>8</v>
      </c>
      <c r="E1196" t="s">
        <v>8</v>
      </c>
      <c r="F1196" t="s">
        <v>9</v>
      </c>
      <c r="G1196">
        <v>1</v>
      </c>
      <c r="H1196">
        <v>4</v>
      </c>
      <c r="I1196" t="str">
        <f>_xlfn.XLOOKUP(A1196,[1]Sheet1!A:A,[1]Sheet1!B:B)</f>
        <v>D</v>
      </c>
      <c r="J1196" t="str">
        <f>_xlfn.XLOOKUP(A1196,[1]Sheet1!A:A,[1]Sheet1!C:C)</f>
        <v>Ship</v>
      </c>
      <c r="K1196">
        <f>_xlfn.XLOOKUP(A1196,[1]Sheet1!A:A,[1]Sheet1!D:D)</f>
        <v>1519</v>
      </c>
      <c r="L1196">
        <f>_xlfn.XLOOKUP(A1196,[1]Sheet1!A:A,[1]Sheet1!E:E)</f>
        <v>1</v>
      </c>
      <c r="M1196" t="str">
        <f t="shared" si="36"/>
        <v>On-Time</v>
      </c>
      <c r="N1196">
        <f t="shared" si="37"/>
        <v>0</v>
      </c>
    </row>
    <row r="1197" spans="1:14">
      <c r="A1197">
        <v>1196</v>
      </c>
      <c r="B1197">
        <v>167</v>
      </c>
      <c r="C1197">
        <v>44</v>
      </c>
      <c r="D1197">
        <v>8</v>
      </c>
      <c r="E1197" t="s">
        <v>8</v>
      </c>
      <c r="F1197" t="s">
        <v>10</v>
      </c>
      <c r="G1197">
        <v>5</v>
      </c>
      <c r="H1197">
        <v>5</v>
      </c>
      <c r="I1197" t="str">
        <f>_xlfn.XLOOKUP(A1197,[1]Sheet1!A:A,[1]Sheet1!B:B)</f>
        <v>F</v>
      </c>
      <c r="J1197" t="str">
        <f>_xlfn.XLOOKUP(A1197,[1]Sheet1!A:A,[1]Sheet1!C:C)</f>
        <v>Ship</v>
      </c>
      <c r="K1197">
        <f>_xlfn.XLOOKUP(A1197,[1]Sheet1!A:A,[1]Sheet1!D:D)</f>
        <v>1547</v>
      </c>
      <c r="L1197">
        <f>_xlfn.XLOOKUP(A1197,[1]Sheet1!A:A,[1]Sheet1!E:E)</f>
        <v>1</v>
      </c>
      <c r="M1197" t="str">
        <f t="shared" si="36"/>
        <v>On-Time</v>
      </c>
      <c r="N1197">
        <f t="shared" si="37"/>
        <v>0</v>
      </c>
    </row>
    <row r="1198" spans="1:14">
      <c r="A1198">
        <v>1197</v>
      </c>
      <c r="B1198">
        <v>187</v>
      </c>
      <c r="C1198">
        <v>49</v>
      </c>
      <c r="D1198">
        <v>4</v>
      </c>
      <c r="E1198" t="s">
        <v>11</v>
      </c>
      <c r="F1198" t="s">
        <v>10</v>
      </c>
      <c r="G1198">
        <v>2</v>
      </c>
      <c r="H1198">
        <v>4</v>
      </c>
      <c r="I1198" t="str">
        <f>_xlfn.XLOOKUP(A1198,[1]Sheet1!A:A,[1]Sheet1!B:B)</f>
        <v>A</v>
      </c>
      <c r="J1198" t="str">
        <f>_xlfn.XLOOKUP(A1198,[1]Sheet1!A:A,[1]Sheet1!C:C)</f>
        <v>Ship</v>
      </c>
      <c r="K1198">
        <f>_xlfn.XLOOKUP(A1198,[1]Sheet1!A:A,[1]Sheet1!D:D)</f>
        <v>3225</v>
      </c>
      <c r="L1198">
        <f>_xlfn.XLOOKUP(A1198,[1]Sheet1!A:A,[1]Sheet1!E:E)</f>
        <v>1</v>
      </c>
      <c r="M1198" t="str">
        <f t="shared" si="36"/>
        <v>On-Time</v>
      </c>
      <c r="N1198">
        <f t="shared" si="37"/>
        <v>0</v>
      </c>
    </row>
    <row r="1199" spans="1:14">
      <c r="A1199">
        <v>1198</v>
      </c>
      <c r="B1199">
        <v>294</v>
      </c>
      <c r="C1199">
        <v>35</v>
      </c>
      <c r="D1199">
        <v>4</v>
      </c>
      <c r="E1199" t="s">
        <v>8</v>
      </c>
      <c r="F1199" t="s">
        <v>10</v>
      </c>
      <c r="G1199">
        <v>2</v>
      </c>
      <c r="H1199">
        <v>6</v>
      </c>
      <c r="I1199" t="str">
        <f>_xlfn.XLOOKUP(A1199,[1]Sheet1!A:A,[1]Sheet1!B:B)</f>
        <v>B</v>
      </c>
      <c r="J1199" t="str">
        <f>_xlfn.XLOOKUP(A1199,[1]Sheet1!A:A,[1]Sheet1!C:C)</f>
        <v>Ship</v>
      </c>
      <c r="K1199">
        <f>_xlfn.XLOOKUP(A1199,[1]Sheet1!A:A,[1]Sheet1!D:D)</f>
        <v>1625</v>
      </c>
      <c r="L1199">
        <f>_xlfn.XLOOKUP(A1199,[1]Sheet1!A:A,[1]Sheet1!E:E)</f>
        <v>1</v>
      </c>
      <c r="M1199" t="str">
        <f t="shared" si="36"/>
        <v>On-Time</v>
      </c>
      <c r="N1199">
        <f t="shared" si="37"/>
        <v>0</v>
      </c>
    </row>
    <row r="1200" spans="1:14">
      <c r="A1200">
        <v>1199</v>
      </c>
      <c r="B1200">
        <v>158</v>
      </c>
      <c r="C1200">
        <v>13</v>
      </c>
      <c r="D1200">
        <v>4</v>
      </c>
      <c r="E1200" t="s">
        <v>8</v>
      </c>
      <c r="F1200" t="s">
        <v>9</v>
      </c>
      <c r="G1200">
        <v>2</v>
      </c>
      <c r="H1200">
        <v>4</v>
      </c>
      <c r="I1200" t="str">
        <f>_xlfn.XLOOKUP(A1200,[1]Sheet1!A:A,[1]Sheet1!B:B)</f>
        <v>C</v>
      </c>
      <c r="J1200" t="str">
        <f>_xlfn.XLOOKUP(A1200,[1]Sheet1!A:A,[1]Sheet1!C:C)</f>
        <v>Ship</v>
      </c>
      <c r="K1200">
        <f>_xlfn.XLOOKUP(A1200,[1]Sheet1!A:A,[1]Sheet1!D:D)</f>
        <v>1785</v>
      </c>
      <c r="L1200">
        <f>_xlfn.XLOOKUP(A1200,[1]Sheet1!A:A,[1]Sheet1!E:E)</f>
        <v>1</v>
      </c>
      <c r="M1200" t="str">
        <f t="shared" si="36"/>
        <v>On-Time</v>
      </c>
      <c r="N1200">
        <f t="shared" si="37"/>
        <v>0</v>
      </c>
    </row>
    <row r="1201" spans="1:14">
      <c r="A1201">
        <v>1200</v>
      </c>
      <c r="B1201">
        <v>135</v>
      </c>
      <c r="C1201">
        <v>55</v>
      </c>
      <c r="D1201">
        <v>5</v>
      </c>
      <c r="E1201" t="s">
        <v>8</v>
      </c>
      <c r="F1201" t="s">
        <v>10</v>
      </c>
      <c r="G1201">
        <v>5</v>
      </c>
      <c r="H1201">
        <v>6</v>
      </c>
      <c r="I1201" t="str">
        <f>_xlfn.XLOOKUP(A1201,[1]Sheet1!A:A,[1]Sheet1!B:B)</f>
        <v>F</v>
      </c>
      <c r="J1201" t="str">
        <f>_xlfn.XLOOKUP(A1201,[1]Sheet1!A:A,[1]Sheet1!C:C)</f>
        <v>Ship</v>
      </c>
      <c r="K1201">
        <f>_xlfn.XLOOKUP(A1201,[1]Sheet1!A:A,[1]Sheet1!D:D)</f>
        <v>1078</v>
      </c>
      <c r="L1201">
        <f>_xlfn.XLOOKUP(A1201,[1]Sheet1!A:A,[1]Sheet1!E:E)</f>
        <v>1</v>
      </c>
      <c r="M1201" t="str">
        <f t="shared" si="36"/>
        <v>On-Time</v>
      </c>
      <c r="N1201">
        <f t="shared" si="37"/>
        <v>0</v>
      </c>
    </row>
    <row r="1202" spans="1:14">
      <c r="A1202">
        <v>1201</v>
      </c>
      <c r="B1202">
        <v>238</v>
      </c>
      <c r="C1202">
        <v>28</v>
      </c>
      <c r="D1202">
        <v>3</v>
      </c>
      <c r="E1202" t="s">
        <v>8</v>
      </c>
      <c r="F1202" t="s">
        <v>9</v>
      </c>
      <c r="G1202">
        <v>2</v>
      </c>
      <c r="H1202">
        <v>4</v>
      </c>
      <c r="I1202" t="str">
        <f>_xlfn.XLOOKUP(A1202,[1]Sheet1!A:A,[1]Sheet1!B:B)</f>
        <v>D</v>
      </c>
      <c r="J1202" t="str">
        <f>_xlfn.XLOOKUP(A1202,[1]Sheet1!A:A,[1]Sheet1!C:C)</f>
        <v>Ship</v>
      </c>
      <c r="K1202">
        <f>_xlfn.XLOOKUP(A1202,[1]Sheet1!A:A,[1]Sheet1!D:D)</f>
        <v>1915</v>
      </c>
      <c r="L1202">
        <f>_xlfn.XLOOKUP(A1202,[1]Sheet1!A:A,[1]Sheet1!E:E)</f>
        <v>1</v>
      </c>
      <c r="M1202" t="str">
        <f t="shared" si="36"/>
        <v>On-Time</v>
      </c>
      <c r="N1202">
        <f t="shared" si="37"/>
        <v>0</v>
      </c>
    </row>
    <row r="1203" spans="1:14">
      <c r="A1203">
        <v>1202</v>
      </c>
      <c r="B1203">
        <v>213</v>
      </c>
      <c r="C1203">
        <v>63</v>
      </c>
      <c r="D1203">
        <v>3</v>
      </c>
      <c r="E1203" t="s">
        <v>8</v>
      </c>
      <c r="F1203" t="s">
        <v>10</v>
      </c>
      <c r="G1203">
        <v>1</v>
      </c>
      <c r="H1203">
        <v>6</v>
      </c>
      <c r="I1203" t="str">
        <f>_xlfn.XLOOKUP(A1203,[1]Sheet1!A:A,[1]Sheet1!B:B)</f>
        <v>F</v>
      </c>
      <c r="J1203" t="str">
        <f>_xlfn.XLOOKUP(A1203,[1]Sheet1!A:A,[1]Sheet1!C:C)</f>
        <v>Ship</v>
      </c>
      <c r="K1203">
        <f>_xlfn.XLOOKUP(A1203,[1]Sheet1!A:A,[1]Sheet1!D:D)</f>
        <v>1548</v>
      </c>
      <c r="L1203">
        <f>_xlfn.XLOOKUP(A1203,[1]Sheet1!A:A,[1]Sheet1!E:E)</f>
        <v>1</v>
      </c>
      <c r="M1203" t="str">
        <f t="shared" si="36"/>
        <v>On-Time</v>
      </c>
      <c r="N1203">
        <f t="shared" si="37"/>
        <v>0</v>
      </c>
    </row>
    <row r="1204" spans="1:14">
      <c r="A1204">
        <v>1203</v>
      </c>
      <c r="B1204">
        <v>237</v>
      </c>
      <c r="C1204">
        <v>21</v>
      </c>
      <c r="D1204">
        <v>2</v>
      </c>
      <c r="E1204" t="s">
        <v>11</v>
      </c>
      <c r="F1204" t="s">
        <v>10</v>
      </c>
      <c r="G1204">
        <v>4</v>
      </c>
      <c r="H1204">
        <v>4</v>
      </c>
      <c r="I1204" t="str">
        <f>_xlfn.XLOOKUP(A1204,[1]Sheet1!A:A,[1]Sheet1!B:B)</f>
        <v>A</v>
      </c>
      <c r="J1204" t="str">
        <f>_xlfn.XLOOKUP(A1204,[1]Sheet1!A:A,[1]Sheet1!C:C)</f>
        <v>Ship</v>
      </c>
      <c r="K1204">
        <f>_xlfn.XLOOKUP(A1204,[1]Sheet1!A:A,[1]Sheet1!D:D)</f>
        <v>1495</v>
      </c>
      <c r="L1204">
        <f>_xlfn.XLOOKUP(A1204,[1]Sheet1!A:A,[1]Sheet1!E:E)</f>
        <v>1</v>
      </c>
      <c r="M1204" t="str">
        <f t="shared" si="36"/>
        <v>On-Time</v>
      </c>
      <c r="N1204">
        <f t="shared" si="37"/>
        <v>0</v>
      </c>
    </row>
    <row r="1205" spans="1:14">
      <c r="A1205">
        <v>1204</v>
      </c>
      <c r="B1205">
        <v>257</v>
      </c>
      <c r="C1205">
        <v>47</v>
      </c>
      <c r="D1205">
        <v>3</v>
      </c>
      <c r="E1205" t="s">
        <v>8</v>
      </c>
      <c r="F1205" t="s">
        <v>10</v>
      </c>
      <c r="G1205">
        <v>1</v>
      </c>
      <c r="H1205">
        <v>4</v>
      </c>
      <c r="I1205" t="str">
        <f>_xlfn.XLOOKUP(A1205,[1]Sheet1!A:A,[1]Sheet1!B:B)</f>
        <v>B</v>
      </c>
      <c r="J1205" t="str">
        <f>_xlfn.XLOOKUP(A1205,[1]Sheet1!A:A,[1]Sheet1!C:C)</f>
        <v>Ship</v>
      </c>
      <c r="K1205">
        <f>_xlfn.XLOOKUP(A1205,[1]Sheet1!A:A,[1]Sheet1!D:D)</f>
        <v>1308</v>
      </c>
      <c r="L1205">
        <f>_xlfn.XLOOKUP(A1205,[1]Sheet1!A:A,[1]Sheet1!E:E)</f>
        <v>1</v>
      </c>
      <c r="M1205" t="str">
        <f t="shared" si="36"/>
        <v>On-Time</v>
      </c>
      <c r="N1205">
        <f t="shared" si="37"/>
        <v>0</v>
      </c>
    </row>
    <row r="1206" spans="1:14">
      <c r="A1206">
        <v>1205</v>
      </c>
      <c r="B1206">
        <v>198</v>
      </c>
      <c r="C1206">
        <v>65</v>
      </c>
      <c r="D1206">
        <v>5</v>
      </c>
      <c r="E1206" t="s">
        <v>8</v>
      </c>
      <c r="F1206" t="s">
        <v>10</v>
      </c>
      <c r="G1206">
        <v>2</v>
      </c>
      <c r="H1206">
        <v>5</v>
      </c>
      <c r="I1206" t="str">
        <f>_xlfn.XLOOKUP(A1206,[1]Sheet1!A:A,[1]Sheet1!B:B)</f>
        <v>C</v>
      </c>
      <c r="J1206" t="str">
        <f>_xlfn.XLOOKUP(A1206,[1]Sheet1!A:A,[1]Sheet1!C:C)</f>
        <v>Ship</v>
      </c>
      <c r="K1206">
        <f>_xlfn.XLOOKUP(A1206,[1]Sheet1!A:A,[1]Sheet1!D:D)</f>
        <v>1994</v>
      </c>
      <c r="L1206">
        <f>_xlfn.XLOOKUP(A1206,[1]Sheet1!A:A,[1]Sheet1!E:E)</f>
        <v>1</v>
      </c>
      <c r="M1206" t="str">
        <f t="shared" si="36"/>
        <v>On-Time</v>
      </c>
      <c r="N1206">
        <f t="shared" si="37"/>
        <v>0</v>
      </c>
    </row>
    <row r="1207" spans="1:14">
      <c r="A1207">
        <v>1206</v>
      </c>
      <c r="B1207">
        <v>218</v>
      </c>
      <c r="C1207">
        <v>48</v>
      </c>
      <c r="D1207">
        <v>3</v>
      </c>
      <c r="E1207" t="s">
        <v>11</v>
      </c>
      <c r="F1207" t="s">
        <v>10</v>
      </c>
      <c r="G1207">
        <v>3</v>
      </c>
      <c r="H1207">
        <v>3</v>
      </c>
      <c r="I1207" t="str">
        <f>_xlfn.XLOOKUP(A1207,[1]Sheet1!A:A,[1]Sheet1!B:B)</f>
        <v>F</v>
      </c>
      <c r="J1207" t="str">
        <f>_xlfn.XLOOKUP(A1207,[1]Sheet1!A:A,[1]Sheet1!C:C)</f>
        <v>Ship</v>
      </c>
      <c r="K1207">
        <f>_xlfn.XLOOKUP(A1207,[1]Sheet1!A:A,[1]Sheet1!D:D)</f>
        <v>3425</v>
      </c>
      <c r="L1207">
        <f>_xlfn.XLOOKUP(A1207,[1]Sheet1!A:A,[1]Sheet1!E:E)</f>
        <v>1</v>
      </c>
      <c r="M1207" t="str">
        <f t="shared" si="36"/>
        <v>On-Time</v>
      </c>
      <c r="N1207">
        <f t="shared" si="37"/>
        <v>0</v>
      </c>
    </row>
    <row r="1208" spans="1:14">
      <c r="A1208">
        <v>1207</v>
      </c>
      <c r="B1208">
        <v>236</v>
      </c>
      <c r="C1208">
        <v>65</v>
      </c>
      <c r="D1208">
        <v>4</v>
      </c>
      <c r="E1208" t="s">
        <v>8</v>
      </c>
      <c r="F1208" t="s">
        <v>10</v>
      </c>
      <c r="G1208">
        <v>4</v>
      </c>
      <c r="H1208">
        <v>4</v>
      </c>
      <c r="I1208" t="str">
        <f>_xlfn.XLOOKUP(A1208,[1]Sheet1!A:A,[1]Sheet1!B:B)</f>
        <v>D</v>
      </c>
      <c r="J1208" t="str">
        <f>_xlfn.XLOOKUP(A1208,[1]Sheet1!A:A,[1]Sheet1!C:C)</f>
        <v>Road</v>
      </c>
      <c r="K1208">
        <f>_xlfn.XLOOKUP(A1208,[1]Sheet1!A:A,[1]Sheet1!D:D)</f>
        <v>2280</v>
      </c>
      <c r="L1208">
        <f>_xlfn.XLOOKUP(A1208,[1]Sheet1!A:A,[1]Sheet1!E:E)</f>
        <v>1</v>
      </c>
      <c r="M1208" t="str">
        <f t="shared" si="36"/>
        <v>On-Time</v>
      </c>
      <c r="N1208">
        <f t="shared" si="37"/>
        <v>0</v>
      </c>
    </row>
    <row r="1209" spans="1:14">
      <c r="A1209">
        <v>1208</v>
      </c>
      <c r="B1209">
        <v>100</v>
      </c>
      <c r="C1209">
        <v>17</v>
      </c>
      <c r="D1209">
        <v>3</v>
      </c>
      <c r="E1209" t="s">
        <v>8</v>
      </c>
      <c r="F1209" t="s">
        <v>9</v>
      </c>
      <c r="G1209">
        <v>1</v>
      </c>
      <c r="H1209">
        <v>3</v>
      </c>
      <c r="I1209" t="str">
        <f>_xlfn.XLOOKUP(A1209,[1]Sheet1!A:A,[1]Sheet1!B:B)</f>
        <v>F</v>
      </c>
      <c r="J1209" t="str">
        <f>_xlfn.XLOOKUP(A1209,[1]Sheet1!A:A,[1]Sheet1!C:C)</f>
        <v>Road</v>
      </c>
      <c r="K1209">
        <f>_xlfn.XLOOKUP(A1209,[1]Sheet1!A:A,[1]Sheet1!D:D)</f>
        <v>1129</v>
      </c>
      <c r="L1209">
        <f>_xlfn.XLOOKUP(A1209,[1]Sheet1!A:A,[1]Sheet1!E:E)</f>
        <v>1</v>
      </c>
      <c r="M1209" t="str">
        <f t="shared" si="36"/>
        <v>On-Time</v>
      </c>
      <c r="N1209">
        <f t="shared" si="37"/>
        <v>0</v>
      </c>
    </row>
    <row r="1210" spans="1:14">
      <c r="A1210">
        <v>1209</v>
      </c>
      <c r="B1210">
        <v>154</v>
      </c>
      <c r="C1210">
        <v>44</v>
      </c>
      <c r="D1210">
        <v>2</v>
      </c>
      <c r="E1210" t="s">
        <v>8</v>
      </c>
      <c r="F1210" t="s">
        <v>9</v>
      </c>
      <c r="G1210">
        <v>1</v>
      </c>
      <c r="H1210">
        <v>3</v>
      </c>
      <c r="I1210" t="str">
        <f>_xlfn.XLOOKUP(A1210,[1]Sheet1!A:A,[1]Sheet1!B:B)</f>
        <v>A</v>
      </c>
      <c r="J1210" t="str">
        <f>_xlfn.XLOOKUP(A1210,[1]Sheet1!A:A,[1]Sheet1!C:C)</f>
        <v>Road</v>
      </c>
      <c r="K1210">
        <f>_xlfn.XLOOKUP(A1210,[1]Sheet1!A:A,[1]Sheet1!D:D)</f>
        <v>1994</v>
      </c>
      <c r="L1210">
        <f>_xlfn.XLOOKUP(A1210,[1]Sheet1!A:A,[1]Sheet1!E:E)</f>
        <v>1</v>
      </c>
      <c r="M1210" t="str">
        <f t="shared" si="36"/>
        <v>On-Time</v>
      </c>
      <c r="N1210">
        <f t="shared" si="37"/>
        <v>0</v>
      </c>
    </row>
    <row r="1211" spans="1:14">
      <c r="A1211">
        <v>1210</v>
      </c>
      <c r="B1211">
        <v>238</v>
      </c>
      <c r="C1211">
        <v>32</v>
      </c>
      <c r="D1211">
        <v>3</v>
      </c>
      <c r="E1211" t="s">
        <v>8</v>
      </c>
      <c r="F1211" t="s">
        <v>10</v>
      </c>
      <c r="G1211">
        <v>1</v>
      </c>
      <c r="H1211">
        <v>5</v>
      </c>
      <c r="I1211" t="str">
        <f>_xlfn.XLOOKUP(A1211,[1]Sheet1!A:A,[1]Sheet1!B:B)</f>
        <v>B</v>
      </c>
      <c r="J1211" t="str">
        <f>_xlfn.XLOOKUP(A1211,[1]Sheet1!A:A,[1]Sheet1!C:C)</f>
        <v>Road</v>
      </c>
      <c r="K1211">
        <f>_xlfn.XLOOKUP(A1211,[1]Sheet1!A:A,[1]Sheet1!D:D)</f>
        <v>3832</v>
      </c>
      <c r="L1211">
        <f>_xlfn.XLOOKUP(A1211,[1]Sheet1!A:A,[1]Sheet1!E:E)</f>
        <v>1</v>
      </c>
      <c r="M1211" t="str">
        <f t="shared" si="36"/>
        <v>On-Time</v>
      </c>
      <c r="N1211">
        <f t="shared" si="37"/>
        <v>0</v>
      </c>
    </row>
    <row r="1212" spans="1:14">
      <c r="A1212">
        <v>1211</v>
      </c>
      <c r="B1212">
        <v>128</v>
      </c>
      <c r="C1212">
        <v>34</v>
      </c>
      <c r="D1212">
        <v>5</v>
      </c>
      <c r="E1212" t="s">
        <v>8</v>
      </c>
      <c r="F1212" t="s">
        <v>10</v>
      </c>
      <c r="G1212">
        <v>5</v>
      </c>
      <c r="H1212">
        <v>5</v>
      </c>
      <c r="I1212" t="str">
        <f>_xlfn.XLOOKUP(A1212,[1]Sheet1!A:A,[1]Sheet1!B:B)</f>
        <v>C</v>
      </c>
      <c r="J1212" t="str">
        <f>_xlfn.XLOOKUP(A1212,[1]Sheet1!A:A,[1]Sheet1!C:C)</f>
        <v>Road</v>
      </c>
      <c r="K1212">
        <f>_xlfn.XLOOKUP(A1212,[1]Sheet1!A:A,[1]Sheet1!D:D)</f>
        <v>1008</v>
      </c>
      <c r="L1212">
        <f>_xlfn.XLOOKUP(A1212,[1]Sheet1!A:A,[1]Sheet1!E:E)</f>
        <v>1</v>
      </c>
      <c r="M1212" t="str">
        <f t="shared" si="36"/>
        <v>On-Time</v>
      </c>
      <c r="N1212">
        <f t="shared" si="37"/>
        <v>0</v>
      </c>
    </row>
    <row r="1213" spans="1:14">
      <c r="A1213">
        <v>1212</v>
      </c>
      <c r="B1213">
        <v>140</v>
      </c>
      <c r="C1213">
        <v>9</v>
      </c>
      <c r="D1213">
        <v>3</v>
      </c>
      <c r="E1213" t="s">
        <v>11</v>
      </c>
      <c r="F1213" t="s">
        <v>10</v>
      </c>
      <c r="G1213">
        <v>1</v>
      </c>
      <c r="H1213">
        <v>4</v>
      </c>
      <c r="I1213" t="str">
        <f>_xlfn.XLOOKUP(A1213,[1]Sheet1!A:A,[1]Sheet1!B:B)</f>
        <v>F</v>
      </c>
      <c r="J1213" t="str">
        <f>_xlfn.XLOOKUP(A1213,[1]Sheet1!A:A,[1]Sheet1!C:C)</f>
        <v>Road</v>
      </c>
      <c r="K1213">
        <f>_xlfn.XLOOKUP(A1213,[1]Sheet1!A:A,[1]Sheet1!D:D)</f>
        <v>1431</v>
      </c>
      <c r="L1213">
        <f>_xlfn.XLOOKUP(A1213,[1]Sheet1!A:A,[1]Sheet1!E:E)</f>
        <v>1</v>
      </c>
      <c r="M1213" t="str">
        <f t="shared" si="36"/>
        <v>On-Time</v>
      </c>
      <c r="N1213">
        <f t="shared" si="37"/>
        <v>0</v>
      </c>
    </row>
    <row r="1214" spans="1:14">
      <c r="A1214">
        <v>1213</v>
      </c>
      <c r="B1214">
        <v>187</v>
      </c>
      <c r="C1214">
        <v>50</v>
      </c>
      <c r="D1214">
        <v>3</v>
      </c>
      <c r="E1214" t="s">
        <v>8</v>
      </c>
      <c r="F1214" t="s">
        <v>10</v>
      </c>
      <c r="G1214">
        <v>4</v>
      </c>
      <c r="H1214">
        <v>2</v>
      </c>
      <c r="I1214" t="str">
        <f>_xlfn.XLOOKUP(A1214,[1]Sheet1!A:A,[1]Sheet1!B:B)</f>
        <v>D</v>
      </c>
      <c r="J1214" t="str">
        <f>_xlfn.XLOOKUP(A1214,[1]Sheet1!A:A,[1]Sheet1!C:C)</f>
        <v>Road</v>
      </c>
      <c r="K1214">
        <f>_xlfn.XLOOKUP(A1214,[1]Sheet1!A:A,[1]Sheet1!D:D)</f>
        <v>3878</v>
      </c>
      <c r="L1214">
        <f>_xlfn.XLOOKUP(A1214,[1]Sheet1!A:A,[1]Sheet1!E:E)</f>
        <v>1</v>
      </c>
      <c r="M1214" t="str">
        <f t="shared" si="36"/>
        <v>On-Time</v>
      </c>
      <c r="N1214">
        <f t="shared" si="37"/>
        <v>0</v>
      </c>
    </row>
    <row r="1215" spans="1:14">
      <c r="A1215">
        <v>1214</v>
      </c>
      <c r="B1215">
        <v>256</v>
      </c>
      <c r="C1215">
        <v>15</v>
      </c>
      <c r="D1215">
        <v>3</v>
      </c>
      <c r="E1215" t="s">
        <v>8</v>
      </c>
      <c r="F1215" t="s">
        <v>9</v>
      </c>
      <c r="G1215">
        <v>3</v>
      </c>
      <c r="H1215">
        <v>4</v>
      </c>
      <c r="I1215" t="str">
        <f>_xlfn.XLOOKUP(A1215,[1]Sheet1!A:A,[1]Sheet1!B:B)</f>
        <v>F</v>
      </c>
      <c r="J1215" t="str">
        <f>_xlfn.XLOOKUP(A1215,[1]Sheet1!A:A,[1]Sheet1!C:C)</f>
        <v>Road</v>
      </c>
      <c r="K1215">
        <f>_xlfn.XLOOKUP(A1215,[1]Sheet1!A:A,[1]Sheet1!D:D)</f>
        <v>3155</v>
      </c>
      <c r="L1215">
        <f>_xlfn.XLOOKUP(A1215,[1]Sheet1!A:A,[1]Sheet1!E:E)</f>
        <v>1</v>
      </c>
      <c r="M1215" t="str">
        <f t="shared" si="36"/>
        <v>On-Time</v>
      </c>
      <c r="N1215">
        <f t="shared" si="37"/>
        <v>0</v>
      </c>
    </row>
    <row r="1216" spans="1:14">
      <c r="A1216">
        <v>1215</v>
      </c>
      <c r="B1216">
        <v>270</v>
      </c>
      <c r="C1216">
        <v>18</v>
      </c>
      <c r="D1216">
        <v>4</v>
      </c>
      <c r="E1216" t="s">
        <v>8</v>
      </c>
      <c r="F1216" t="s">
        <v>9</v>
      </c>
      <c r="G1216">
        <v>3</v>
      </c>
      <c r="H1216">
        <v>3</v>
      </c>
      <c r="I1216" t="str">
        <f>_xlfn.XLOOKUP(A1216,[1]Sheet1!A:A,[1]Sheet1!B:B)</f>
        <v>A</v>
      </c>
      <c r="J1216" t="str">
        <f>_xlfn.XLOOKUP(A1216,[1]Sheet1!A:A,[1]Sheet1!C:C)</f>
        <v>Road</v>
      </c>
      <c r="K1216">
        <f>_xlfn.XLOOKUP(A1216,[1]Sheet1!A:A,[1]Sheet1!D:D)</f>
        <v>2397</v>
      </c>
      <c r="L1216">
        <f>_xlfn.XLOOKUP(A1216,[1]Sheet1!A:A,[1]Sheet1!E:E)</f>
        <v>1</v>
      </c>
      <c r="M1216" t="str">
        <f t="shared" si="36"/>
        <v>On-Time</v>
      </c>
      <c r="N1216">
        <f t="shared" si="37"/>
        <v>0</v>
      </c>
    </row>
    <row r="1217" spans="1:14">
      <c r="A1217">
        <v>1216</v>
      </c>
      <c r="B1217">
        <v>202</v>
      </c>
      <c r="C1217">
        <v>45</v>
      </c>
      <c r="D1217">
        <v>2</v>
      </c>
      <c r="E1217" t="s">
        <v>8</v>
      </c>
      <c r="F1217" t="s">
        <v>9</v>
      </c>
      <c r="G1217">
        <v>2</v>
      </c>
      <c r="H1217">
        <v>4</v>
      </c>
      <c r="I1217" t="str">
        <f>_xlfn.XLOOKUP(A1217,[1]Sheet1!A:A,[1]Sheet1!B:B)</f>
        <v>B</v>
      </c>
      <c r="J1217" t="str">
        <f>_xlfn.XLOOKUP(A1217,[1]Sheet1!A:A,[1]Sheet1!C:C)</f>
        <v>Road</v>
      </c>
      <c r="K1217">
        <f>_xlfn.XLOOKUP(A1217,[1]Sheet1!A:A,[1]Sheet1!D:D)</f>
        <v>3008</v>
      </c>
      <c r="L1217">
        <f>_xlfn.XLOOKUP(A1217,[1]Sheet1!A:A,[1]Sheet1!E:E)</f>
        <v>1</v>
      </c>
      <c r="M1217" t="str">
        <f t="shared" si="36"/>
        <v>On-Time</v>
      </c>
      <c r="N1217">
        <f t="shared" si="37"/>
        <v>0</v>
      </c>
    </row>
    <row r="1218" spans="1:14">
      <c r="A1218">
        <v>1217</v>
      </c>
      <c r="B1218">
        <v>256</v>
      </c>
      <c r="C1218">
        <v>62</v>
      </c>
      <c r="D1218">
        <v>3</v>
      </c>
      <c r="E1218" t="s">
        <v>8</v>
      </c>
      <c r="F1218" t="s">
        <v>9</v>
      </c>
      <c r="G1218">
        <v>5</v>
      </c>
      <c r="H1218">
        <v>3</v>
      </c>
      <c r="I1218" t="str">
        <f>_xlfn.XLOOKUP(A1218,[1]Sheet1!A:A,[1]Sheet1!B:B)</f>
        <v>C</v>
      </c>
      <c r="J1218" t="str">
        <f>_xlfn.XLOOKUP(A1218,[1]Sheet1!A:A,[1]Sheet1!C:C)</f>
        <v>Road</v>
      </c>
      <c r="K1218">
        <f>_xlfn.XLOOKUP(A1218,[1]Sheet1!A:A,[1]Sheet1!D:D)</f>
        <v>2971</v>
      </c>
      <c r="L1218">
        <f>_xlfn.XLOOKUP(A1218,[1]Sheet1!A:A,[1]Sheet1!E:E)</f>
        <v>1</v>
      </c>
      <c r="M1218" t="str">
        <f t="shared" si="36"/>
        <v>On-Time</v>
      </c>
      <c r="N1218">
        <f t="shared" si="37"/>
        <v>0</v>
      </c>
    </row>
    <row r="1219" spans="1:14">
      <c r="A1219">
        <v>1218</v>
      </c>
      <c r="B1219">
        <v>135</v>
      </c>
      <c r="C1219">
        <v>37</v>
      </c>
      <c r="D1219">
        <v>2</v>
      </c>
      <c r="E1219" t="s">
        <v>11</v>
      </c>
      <c r="F1219" t="s">
        <v>9</v>
      </c>
      <c r="G1219">
        <v>3</v>
      </c>
      <c r="H1219">
        <v>4</v>
      </c>
      <c r="I1219" t="str">
        <f>_xlfn.XLOOKUP(A1219,[1]Sheet1!A:A,[1]Sheet1!B:B)</f>
        <v>F</v>
      </c>
      <c r="J1219" t="str">
        <f>_xlfn.XLOOKUP(A1219,[1]Sheet1!A:A,[1]Sheet1!C:C)</f>
        <v>Road</v>
      </c>
      <c r="K1219">
        <f>_xlfn.XLOOKUP(A1219,[1]Sheet1!A:A,[1]Sheet1!D:D)</f>
        <v>1597</v>
      </c>
      <c r="L1219">
        <f>_xlfn.XLOOKUP(A1219,[1]Sheet1!A:A,[1]Sheet1!E:E)</f>
        <v>1</v>
      </c>
      <c r="M1219" t="str">
        <f t="shared" ref="M1219:M1282" si="38">IF(L1219=1,"On-Time","Delayed")</f>
        <v>On-Time</v>
      </c>
      <c r="N1219">
        <f t="shared" ref="N1219:N1282" si="39">IF(L1219=0,1,0)</f>
        <v>0</v>
      </c>
    </row>
    <row r="1220" spans="1:14">
      <c r="A1220">
        <v>1219</v>
      </c>
      <c r="B1220">
        <v>184</v>
      </c>
      <c r="C1220">
        <v>8</v>
      </c>
      <c r="D1220">
        <v>4</v>
      </c>
      <c r="E1220" t="s">
        <v>11</v>
      </c>
      <c r="F1220" t="s">
        <v>10</v>
      </c>
      <c r="G1220">
        <v>4</v>
      </c>
      <c r="H1220">
        <v>4</v>
      </c>
      <c r="I1220" t="str">
        <f>_xlfn.XLOOKUP(A1220,[1]Sheet1!A:A,[1]Sheet1!B:B)</f>
        <v>D</v>
      </c>
      <c r="J1220" t="str">
        <f>_xlfn.XLOOKUP(A1220,[1]Sheet1!A:A,[1]Sheet1!C:C)</f>
        <v>Road</v>
      </c>
      <c r="K1220">
        <f>_xlfn.XLOOKUP(A1220,[1]Sheet1!A:A,[1]Sheet1!D:D)</f>
        <v>2306</v>
      </c>
      <c r="L1220">
        <f>_xlfn.XLOOKUP(A1220,[1]Sheet1!A:A,[1]Sheet1!E:E)</f>
        <v>1</v>
      </c>
      <c r="M1220" t="str">
        <f t="shared" si="38"/>
        <v>On-Time</v>
      </c>
      <c r="N1220">
        <f t="shared" si="39"/>
        <v>0</v>
      </c>
    </row>
    <row r="1221" spans="1:14">
      <c r="A1221">
        <v>1220</v>
      </c>
      <c r="B1221">
        <v>169</v>
      </c>
      <c r="C1221">
        <v>23</v>
      </c>
      <c r="D1221">
        <v>4</v>
      </c>
      <c r="E1221" t="s">
        <v>11</v>
      </c>
      <c r="F1221" t="s">
        <v>9</v>
      </c>
      <c r="G1221">
        <v>5</v>
      </c>
      <c r="H1221">
        <v>5</v>
      </c>
      <c r="I1221" t="str">
        <f>_xlfn.XLOOKUP(A1221,[1]Sheet1!A:A,[1]Sheet1!B:B)</f>
        <v>F</v>
      </c>
      <c r="J1221" t="str">
        <f>_xlfn.XLOOKUP(A1221,[1]Sheet1!A:A,[1]Sheet1!C:C)</f>
        <v>Road</v>
      </c>
      <c r="K1221">
        <f>_xlfn.XLOOKUP(A1221,[1]Sheet1!A:A,[1]Sheet1!D:D)</f>
        <v>1922</v>
      </c>
      <c r="L1221">
        <f>_xlfn.XLOOKUP(A1221,[1]Sheet1!A:A,[1]Sheet1!E:E)</f>
        <v>1</v>
      </c>
      <c r="M1221" t="str">
        <f t="shared" si="38"/>
        <v>On-Time</v>
      </c>
      <c r="N1221">
        <f t="shared" si="39"/>
        <v>0</v>
      </c>
    </row>
    <row r="1222" spans="1:14">
      <c r="A1222">
        <v>1221</v>
      </c>
      <c r="B1222">
        <v>178</v>
      </c>
      <c r="C1222">
        <v>48</v>
      </c>
      <c r="D1222">
        <v>4</v>
      </c>
      <c r="E1222" t="s">
        <v>11</v>
      </c>
      <c r="F1222" t="s">
        <v>9</v>
      </c>
      <c r="G1222">
        <v>2</v>
      </c>
      <c r="H1222">
        <v>3</v>
      </c>
      <c r="I1222" t="str">
        <f>_xlfn.XLOOKUP(A1222,[1]Sheet1!A:A,[1]Sheet1!B:B)</f>
        <v>A</v>
      </c>
      <c r="J1222" t="str">
        <f>_xlfn.XLOOKUP(A1222,[1]Sheet1!A:A,[1]Sheet1!C:C)</f>
        <v>Road</v>
      </c>
      <c r="K1222">
        <f>_xlfn.XLOOKUP(A1222,[1]Sheet1!A:A,[1]Sheet1!D:D)</f>
        <v>1079</v>
      </c>
      <c r="L1222">
        <f>_xlfn.XLOOKUP(A1222,[1]Sheet1!A:A,[1]Sheet1!E:E)</f>
        <v>1</v>
      </c>
      <c r="M1222" t="str">
        <f t="shared" si="38"/>
        <v>On-Time</v>
      </c>
      <c r="N1222">
        <f t="shared" si="39"/>
        <v>0</v>
      </c>
    </row>
    <row r="1223" spans="1:14">
      <c r="A1223">
        <v>1222</v>
      </c>
      <c r="B1223">
        <v>265</v>
      </c>
      <c r="C1223">
        <v>41</v>
      </c>
      <c r="D1223">
        <v>3</v>
      </c>
      <c r="E1223" t="s">
        <v>11</v>
      </c>
      <c r="F1223" t="s">
        <v>9</v>
      </c>
      <c r="G1223">
        <v>5</v>
      </c>
      <c r="H1223">
        <v>4</v>
      </c>
      <c r="I1223" t="str">
        <f>_xlfn.XLOOKUP(A1223,[1]Sheet1!A:A,[1]Sheet1!B:B)</f>
        <v>B</v>
      </c>
      <c r="J1223" t="str">
        <f>_xlfn.XLOOKUP(A1223,[1]Sheet1!A:A,[1]Sheet1!C:C)</f>
        <v>Road</v>
      </c>
      <c r="K1223">
        <f>_xlfn.XLOOKUP(A1223,[1]Sheet1!A:A,[1]Sheet1!D:D)</f>
        <v>3101</v>
      </c>
      <c r="L1223">
        <f>_xlfn.XLOOKUP(A1223,[1]Sheet1!A:A,[1]Sheet1!E:E)</f>
        <v>1</v>
      </c>
      <c r="M1223" t="str">
        <f t="shared" si="38"/>
        <v>On-Time</v>
      </c>
      <c r="N1223">
        <f t="shared" si="39"/>
        <v>0</v>
      </c>
    </row>
    <row r="1224" spans="1:14">
      <c r="A1224">
        <v>1223</v>
      </c>
      <c r="B1224">
        <v>217</v>
      </c>
      <c r="C1224">
        <v>22</v>
      </c>
      <c r="D1224">
        <v>2</v>
      </c>
      <c r="E1224" t="s">
        <v>11</v>
      </c>
      <c r="F1224" t="s">
        <v>10</v>
      </c>
      <c r="G1224">
        <v>3</v>
      </c>
      <c r="H1224">
        <v>4</v>
      </c>
      <c r="I1224" t="str">
        <f>_xlfn.XLOOKUP(A1224,[1]Sheet1!A:A,[1]Sheet1!B:B)</f>
        <v>C</v>
      </c>
      <c r="J1224" t="str">
        <f>_xlfn.XLOOKUP(A1224,[1]Sheet1!A:A,[1]Sheet1!C:C)</f>
        <v>Road</v>
      </c>
      <c r="K1224">
        <f>_xlfn.XLOOKUP(A1224,[1]Sheet1!A:A,[1]Sheet1!D:D)</f>
        <v>2138</v>
      </c>
      <c r="L1224">
        <f>_xlfn.XLOOKUP(A1224,[1]Sheet1!A:A,[1]Sheet1!E:E)</f>
        <v>1</v>
      </c>
      <c r="M1224" t="str">
        <f t="shared" si="38"/>
        <v>On-Time</v>
      </c>
      <c r="N1224">
        <f t="shared" si="39"/>
        <v>0</v>
      </c>
    </row>
    <row r="1225" spans="1:14">
      <c r="A1225">
        <v>1224</v>
      </c>
      <c r="B1225">
        <v>258</v>
      </c>
      <c r="C1225">
        <v>11</v>
      </c>
      <c r="D1225">
        <v>2</v>
      </c>
      <c r="E1225" t="s">
        <v>11</v>
      </c>
      <c r="F1225" t="s">
        <v>10</v>
      </c>
      <c r="G1225">
        <v>1</v>
      </c>
      <c r="H1225">
        <v>3</v>
      </c>
      <c r="I1225" t="str">
        <f>_xlfn.XLOOKUP(A1225,[1]Sheet1!A:A,[1]Sheet1!B:B)</f>
        <v>F</v>
      </c>
      <c r="J1225" t="str">
        <f>_xlfn.XLOOKUP(A1225,[1]Sheet1!A:A,[1]Sheet1!C:C)</f>
        <v>Road</v>
      </c>
      <c r="K1225">
        <f>_xlfn.XLOOKUP(A1225,[1]Sheet1!A:A,[1]Sheet1!D:D)</f>
        <v>2791</v>
      </c>
      <c r="L1225">
        <f>_xlfn.XLOOKUP(A1225,[1]Sheet1!A:A,[1]Sheet1!E:E)</f>
        <v>1</v>
      </c>
      <c r="M1225" t="str">
        <f t="shared" si="38"/>
        <v>On-Time</v>
      </c>
      <c r="N1225">
        <f t="shared" si="39"/>
        <v>0</v>
      </c>
    </row>
    <row r="1226" spans="1:14">
      <c r="A1226">
        <v>1225</v>
      </c>
      <c r="B1226">
        <v>218</v>
      </c>
      <c r="C1226">
        <v>9</v>
      </c>
      <c r="D1226">
        <v>2</v>
      </c>
      <c r="E1226" t="s">
        <v>11</v>
      </c>
      <c r="F1226" t="s">
        <v>10</v>
      </c>
      <c r="G1226">
        <v>3</v>
      </c>
      <c r="H1226">
        <v>3</v>
      </c>
      <c r="I1226" t="str">
        <f>_xlfn.XLOOKUP(A1226,[1]Sheet1!A:A,[1]Sheet1!B:B)</f>
        <v>D</v>
      </c>
      <c r="J1226" t="str">
        <f>_xlfn.XLOOKUP(A1226,[1]Sheet1!A:A,[1]Sheet1!C:C)</f>
        <v>Road</v>
      </c>
      <c r="K1226">
        <f>_xlfn.XLOOKUP(A1226,[1]Sheet1!A:A,[1]Sheet1!D:D)</f>
        <v>2069</v>
      </c>
      <c r="L1226">
        <f>_xlfn.XLOOKUP(A1226,[1]Sheet1!A:A,[1]Sheet1!E:E)</f>
        <v>1</v>
      </c>
      <c r="M1226" t="str">
        <f t="shared" si="38"/>
        <v>On-Time</v>
      </c>
      <c r="N1226">
        <f t="shared" si="39"/>
        <v>0</v>
      </c>
    </row>
    <row r="1227" spans="1:14">
      <c r="A1227">
        <v>1226</v>
      </c>
      <c r="B1227">
        <v>135</v>
      </c>
      <c r="C1227">
        <v>7</v>
      </c>
      <c r="D1227">
        <v>2</v>
      </c>
      <c r="E1227" t="s">
        <v>11</v>
      </c>
      <c r="F1227" t="s">
        <v>10</v>
      </c>
      <c r="G1227">
        <v>1</v>
      </c>
      <c r="H1227">
        <v>3</v>
      </c>
      <c r="I1227" t="str">
        <f>_xlfn.XLOOKUP(A1227,[1]Sheet1!A:A,[1]Sheet1!B:B)</f>
        <v>F</v>
      </c>
      <c r="J1227" t="str">
        <f>_xlfn.XLOOKUP(A1227,[1]Sheet1!A:A,[1]Sheet1!C:C)</f>
        <v>Road</v>
      </c>
      <c r="K1227">
        <f>_xlfn.XLOOKUP(A1227,[1]Sheet1!A:A,[1]Sheet1!D:D)</f>
        <v>1316</v>
      </c>
      <c r="L1227">
        <f>_xlfn.XLOOKUP(A1227,[1]Sheet1!A:A,[1]Sheet1!E:E)</f>
        <v>1</v>
      </c>
      <c r="M1227" t="str">
        <f t="shared" si="38"/>
        <v>On-Time</v>
      </c>
      <c r="N1227">
        <f t="shared" si="39"/>
        <v>0</v>
      </c>
    </row>
    <row r="1228" spans="1:14">
      <c r="A1228">
        <v>1227</v>
      </c>
      <c r="B1228">
        <v>150</v>
      </c>
      <c r="C1228">
        <v>61</v>
      </c>
      <c r="D1228">
        <v>2</v>
      </c>
      <c r="E1228" t="s">
        <v>11</v>
      </c>
      <c r="F1228" t="s">
        <v>9</v>
      </c>
      <c r="G1228">
        <v>3</v>
      </c>
      <c r="H1228">
        <v>3</v>
      </c>
      <c r="I1228" t="str">
        <f>_xlfn.XLOOKUP(A1228,[1]Sheet1!A:A,[1]Sheet1!B:B)</f>
        <v>A</v>
      </c>
      <c r="J1228" t="str">
        <f>_xlfn.XLOOKUP(A1228,[1]Sheet1!A:A,[1]Sheet1!C:C)</f>
        <v>Road</v>
      </c>
      <c r="K1228">
        <f>_xlfn.XLOOKUP(A1228,[1]Sheet1!A:A,[1]Sheet1!D:D)</f>
        <v>1053</v>
      </c>
      <c r="L1228">
        <f>_xlfn.XLOOKUP(A1228,[1]Sheet1!A:A,[1]Sheet1!E:E)</f>
        <v>1</v>
      </c>
      <c r="M1228" t="str">
        <f t="shared" si="38"/>
        <v>On-Time</v>
      </c>
      <c r="N1228">
        <f t="shared" si="39"/>
        <v>0</v>
      </c>
    </row>
    <row r="1229" spans="1:14">
      <c r="A1229">
        <v>1228</v>
      </c>
      <c r="B1229">
        <v>200</v>
      </c>
      <c r="C1229">
        <v>49</v>
      </c>
      <c r="D1229">
        <v>3</v>
      </c>
      <c r="E1229" t="s">
        <v>11</v>
      </c>
      <c r="F1229" t="s">
        <v>9</v>
      </c>
      <c r="G1229">
        <v>4</v>
      </c>
      <c r="H1229">
        <v>3</v>
      </c>
      <c r="I1229" t="str">
        <f>_xlfn.XLOOKUP(A1229,[1]Sheet1!A:A,[1]Sheet1!B:B)</f>
        <v>B</v>
      </c>
      <c r="J1229" t="str">
        <f>_xlfn.XLOOKUP(A1229,[1]Sheet1!A:A,[1]Sheet1!C:C)</f>
        <v>Road</v>
      </c>
      <c r="K1229">
        <f>_xlfn.XLOOKUP(A1229,[1]Sheet1!A:A,[1]Sheet1!D:D)</f>
        <v>2942</v>
      </c>
      <c r="L1229">
        <f>_xlfn.XLOOKUP(A1229,[1]Sheet1!A:A,[1]Sheet1!E:E)</f>
        <v>1</v>
      </c>
      <c r="M1229" t="str">
        <f t="shared" si="38"/>
        <v>On-Time</v>
      </c>
      <c r="N1229">
        <f t="shared" si="39"/>
        <v>0</v>
      </c>
    </row>
    <row r="1230" spans="1:14">
      <c r="A1230">
        <v>1229</v>
      </c>
      <c r="B1230">
        <v>136</v>
      </c>
      <c r="C1230">
        <v>12</v>
      </c>
      <c r="D1230">
        <v>3</v>
      </c>
      <c r="E1230" t="s">
        <v>12</v>
      </c>
      <c r="F1230" t="s">
        <v>10</v>
      </c>
      <c r="G1230">
        <v>1</v>
      </c>
      <c r="H1230">
        <v>6</v>
      </c>
      <c r="I1230" t="str">
        <f>_xlfn.XLOOKUP(A1230,[1]Sheet1!A:A,[1]Sheet1!B:B)</f>
        <v>C</v>
      </c>
      <c r="J1230" t="str">
        <f>_xlfn.XLOOKUP(A1230,[1]Sheet1!A:A,[1]Sheet1!C:C)</f>
        <v>Flight</v>
      </c>
      <c r="K1230">
        <f>_xlfn.XLOOKUP(A1230,[1]Sheet1!A:A,[1]Sheet1!D:D)</f>
        <v>1592</v>
      </c>
      <c r="L1230">
        <f>_xlfn.XLOOKUP(A1230,[1]Sheet1!A:A,[1]Sheet1!E:E)</f>
        <v>1</v>
      </c>
      <c r="M1230" t="str">
        <f t="shared" si="38"/>
        <v>On-Time</v>
      </c>
      <c r="N1230">
        <f t="shared" si="39"/>
        <v>0</v>
      </c>
    </row>
    <row r="1231" spans="1:14">
      <c r="A1231">
        <v>1230</v>
      </c>
      <c r="B1231">
        <v>119</v>
      </c>
      <c r="C1231">
        <v>32</v>
      </c>
      <c r="D1231">
        <v>2</v>
      </c>
      <c r="E1231" t="s">
        <v>8</v>
      </c>
      <c r="F1231" t="s">
        <v>10</v>
      </c>
      <c r="G1231">
        <v>2</v>
      </c>
      <c r="H1231">
        <v>3</v>
      </c>
      <c r="I1231" t="str">
        <f>_xlfn.XLOOKUP(A1231,[1]Sheet1!A:A,[1]Sheet1!B:B)</f>
        <v>F</v>
      </c>
      <c r="J1231" t="str">
        <f>_xlfn.XLOOKUP(A1231,[1]Sheet1!A:A,[1]Sheet1!C:C)</f>
        <v>Flight</v>
      </c>
      <c r="K1231">
        <f>_xlfn.XLOOKUP(A1231,[1]Sheet1!A:A,[1]Sheet1!D:D)</f>
        <v>1791</v>
      </c>
      <c r="L1231">
        <f>_xlfn.XLOOKUP(A1231,[1]Sheet1!A:A,[1]Sheet1!E:E)</f>
        <v>1</v>
      </c>
      <c r="M1231" t="str">
        <f t="shared" si="38"/>
        <v>On-Time</v>
      </c>
      <c r="N1231">
        <f t="shared" si="39"/>
        <v>0</v>
      </c>
    </row>
    <row r="1232" spans="1:14">
      <c r="A1232">
        <v>1231</v>
      </c>
      <c r="B1232">
        <v>212</v>
      </c>
      <c r="C1232">
        <v>5</v>
      </c>
      <c r="D1232">
        <v>6</v>
      </c>
      <c r="E1232" t="s">
        <v>11</v>
      </c>
      <c r="F1232" t="s">
        <v>9</v>
      </c>
      <c r="G1232">
        <v>4</v>
      </c>
      <c r="H1232">
        <v>5</v>
      </c>
      <c r="I1232" t="str">
        <f>_xlfn.XLOOKUP(A1232,[1]Sheet1!A:A,[1]Sheet1!B:B)</f>
        <v>D</v>
      </c>
      <c r="J1232" t="str">
        <f>_xlfn.XLOOKUP(A1232,[1]Sheet1!A:A,[1]Sheet1!C:C)</f>
        <v>Flight</v>
      </c>
      <c r="K1232">
        <f>_xlfn.XLOOKUP(A1232,[1]Sheet1!A:A,[1]Sheet1!D:D)</f>
        <v>2041</v>
      </c>
      <c r="L1232">
        <f>_xlfn.XLOOKUP(A1232,[1]Sheet1!A:A,[1]Sheet1!E:E)</f>
        <v>1</v>
      </c>
      <c r="M1232" t="str">
        <f t="shared" si="38"/>
        <v>On-Time</v>
      </c>
      <c r="N1232">
        <f t="shared" si="39"/>
        <v>0</v>
      </c>
    </row>
    <row r="1233" spans="1:14">
      <c r="A1233">
        <v>1232</v>
      </c>
      <c r="B1233">
        <v>272</v>
      </c>
      <c r="C1233">
        <v>57</v>
      </c>
      <c r="D1233">
        <v>2</v>
      </c>
      <c r="E1233" t="s">
        <v>8</v>
      </c>
      <c r="F1233" t="s">
        <v>10</v>
      </c>
      <c r="G1233">
        <v>2</v>
      </c>
      <c r="H1233">
        <v>4</v>
      </c>
      <c r="I1233" t="str">
        <f>_xlfn.XLOOKUP(A1233,[1]Sheet1!A:A,[1]Sheet1!B:B)</f>
        <v>F</v>
      </c>
      <c r="J1233" t="str">
        <f>_xlfn.XLOOKUP(A1233,[1]Sheet1!A:A,[1]Sheet1!C:C)</f>
        <v>Flight</v>
      </c>
      <c r="K1233">
        <f>_xlfn.XLOOKUP(A1233,[1]Sheet1!A:A,[1]Sheet1!D:D)</f>
        <v>2377</v>
      </c>
      <c r="L1233">
        <f>_xlfn.XLOOKUP(A1233,[1]Sheet1!A:A,[1]Sheet1!E:E)</f>
        <v>1</v>
      </c>
      <c r="M1233" t="str">
        <f t="shared" si="38"/>
        <v>On-Time</v>
      </c>
      <c r="N1233">
        <f t="shared" si="39"/>
        <v>0</v>
      </c>
    </row>
    <row r="1234" spans="1:14">
      <c r="A1234">
        <v>1233</v>
      </c>
      <c r="B1234">
        <v>166</v>
      </c>
      <c r="C1234">
        <v>5</v>
      </c>
      <c r="D1234">
        <v>3</v>
      </c>
      <c r="E1234" t="s">
        <v>8</v>
      </c>
      <c r="F1234" t="s">
        <v>10</v>
      </c>
      <c r="G1234">
        <v>2</v>
      </c>
      <c r="H1234">
        <v>4</v>
      </c>
      <c r="I1234" t="str">
        <f>_xlfn.XLOOKUP(A1234,[1]Sheet1!A:A,[1]Sheet1!B:B)</f>
        <v>A</v>
      </c>
      <c r="J1234" t="str">
        <f>_xlfn.XLOOKUP(A1234,[1]Sheet1!A:A,[1]Sheet1!C:C)</f>
        <v>Flight</v>
      </c>
      <c r="K1234">
        <f>_xlfn.XLOOKUP(A1234,[1]Sheet1!A:A,[1]Sheet1!D:D)</f>
        <v>1610</v>
      </c>
      <c r="L1234">
        <f>_xlfn.XLOOKUP(A1234,[1]Sheet1!A:A,[1]Sheet1!E:E)</f>
        <v>1</v>
      </c>
      <c r="M1234" t="str">
        <f t="shared" si="38"/>
        <v>On-Time</v>
      </c>
      <c r="N1234">
        <f t="shared" si="39"/>
        <v>0</v>
      </c>
    </row>
    <row r="1235" spans="1:14">
      <c r="A1235">
        <v>1234</v>
      </c>
      <c r="B1235">
        <v>176</v>
      </c>
      <c r="C1235">
        <v>1</v>
      </c>
      <c r="D1235">
        <v>3</v>
      </c>
      <c r="E1235" t="s">
        <v>12</v>
      </c>
      <c r="F1235" t="s">
        <v>9</v>
      </c>
      <c r="G1235">
        <v>5</v>
      </c>
      <c r="H1235">
        <v>3</v>
      </c>
      <c r="I1235" t="str">
        <f>_xlfn.XLOOKUP(A1235,[1]Sheet1!A:A,[1]Sheet1!B:B)</f>
        <v>B</v>
      </c>
      <c r="J1235" t="str">
        <f>_xlfn.XLOOKUP(A1235,[1]Sheet1!A:A,[1]Sheet1!C:C)</f>
        <v>Flight</v>
      </c>
      <c r="K1235">
        <f>_xlfn.XLOOKUP(A1235,[1]Sheet1!A:A,[1]Sheet1!D:D)</f>
        <v>1982</v>
      </c>
      <c r="L1235">
        <f>_xlfn.XLOOKUP(A1235,[1]Sheet1!A:A,[1]Sheet1!E:E)</f>
        <v>1</v>
      </c>
      <c r="M1235" t="str">
        <f t="shared" si="38"/>
        <v>On-Time</v>
      </c>
      <c r="N1235">
        <f t="shared" si="39"/>
        <v>0</v>
      </c>
    </row>
    <row r="1236" spans="1:14">
      <c r="A1236">
        <v>1235</v>
      </c>
      <c r="B1236">
        <v>280</v>
      </c>
      <c r="C1236">
        <v>17</v>
      </c>
      <c r="D1236">
        <v>4</v>
      </c>
      <c r="E1236" t="s">
        <v>8</v>
      </c>
      <c r="F1236" t="s">
        <v>10</v>
      </c>
      <c r="G1236">
        <v>3</v>
      </c>
      <c r="H1236">
        <v>2</v>
      </c>
      <c r="I1236" t="str">
        <f>_xlfn.XLOOKUP(A1236,[1]Sheet1!A:A,[1]Sheet1!B:B)</f>
        <v>C</v>
      </c>
      <c r="J1236" t="str">
        <f>_xlfn.XLOOKUP(A1236,[1]Sheet1!A:A,[1]Sheet1!C:C)</f>
        <v>Flight</v>
      </c>
      <c r="K1236">
        <f>_xlfn.XLOOKUP(A1236,[1]Sheet1!A:A,[1]Sheet1!D:D)</f>
        <v>3555</v>
      </c>
      <c r="L1236">
        <f>_xlfn.XLOOKUP(A1236,[1]Sheet1!A:A,[1]Sheet1!E:E)</f>
        <v>1</v>
      </c>
      <c r="M1236" t="str">
        <f t="shared" si="38"/>
        <v>On-Time</v>
      </c>
      <c r="N1236">
        <f t="shared" si="39"/>
        <v>0</v>
      </c>
    </row>
    <row r="1237" spans="1:14">
      <c r="A1237">
        <v>1236</v>
      </c>
      <c r="B1237">
        <v>169</v>
      </c>
      <c r="C1237">
        <v>19</v>
      </c>
      <c r="D1237">
        <v>2</v>
      </c>
      <c r="E1237" t="s">
        <v>11</v>
      </c>
      <c r="F1237" t="s">
        <v>9</v>
      </c>
      <c r="G1237">
        <v>2</v>
      </c>
      <c r="H1237">
        <v>3</v>
      </c>
      <c r="I1237" t="str">
        <f>_xlfn.XLOOKUP(A1237,[1]Sheet1!A:A,[1]Sheet1!B:B)</f>
        <v>F</v>
      </c>
      <c r="J1237" t="str">
        <f>_xlfn.XLOOKUP(A1237,[1]Sheet1!A:A,[1]Sheet1!C:C)</f>
        <v>Flight</v>
      </c>
      <c r="K1237">
        <f>_xlfn.XLOOKUP(A1237,[1]Sheet1!A:A,[1]Sheet1!D:D)</f>
        <v>1922</v>
      </c>
      <c r="L1237">
        <f>_xlfn.XLOOKUP(A1237,[1]Sheet1!A:A,[1]Sheet1!E:E)</f>
        <v>1</v>
      </c>
      <c r="M1237" t="str">
        <f t="shared" si="38"/>
        <v>On-Time</v>
      </c>
      <c r="N1237">
        <f t="shared" si="39"/>
        <v>0</v>
      </c>
    </row>
    <row r="1238" spans="1:14">
      <c r="A1238">
        <v>1237</v>
      </c>
      <c r="B1238">
        <v>231</v>
      </c>
      <c r="C1238">
        <v>64</v>
      </c>
      <c r="D1238">
        <v>6</v>
      </c>
      <c r="E1238" t="s">
        <v>11</v>
      </c>
      <c r="F1238" t="s">
        <v>9</v>
      </c>
      <c r="G1238">
        <v>1</v>
      </c>
      <c r="H1238">
        <v>3</v>
      </c>
      <c r="I1238" t="str">
        <f>_xlfn.XLOOKUP(A1238,[1]Sheet1!A:A,[1]Sheet1!B:B)</f>
        <v>D</v>
      </c>
      <c r="J1238" t="str">
        <f>_xlfn.XLOOKUP(A1238,[1]Sheet1!A:A,[1]Sheet1!C:C)</f>
        <v>Flight</v>
      </c>
      <c r="K1238">
        <f>_xlfn.XLOOKUP(A1238,[1]Sheet1!A:A,[1]Sheet1!D:D)</f>
        <v>3627</v>
      </c>
      <c r="L1238">
        <f>_xlfn.XLOOKUP(A1238,[1]Sheet1!A:A,[1]Sheet1!E:E)</f>
        <v>1</v>
      </c>
      <c r="M1238" t="str">
        <f t="shared" si="38"/>
        <v>On-Time</v>
      </c>
      <c r="N1238">
        <f t="shared" si="39"/>
        <v>0</v>
      </c>
    </row>
    <row r="1239" spans="1:14">
      <c r="A1239">
        <v>1238</v>
      </c>
      <c r="B1239">
        <v>140</v>
      </c>
      <c r="C1239">
        <v>5</v>
      </c>
      <c r="D1239">
        <v>2</v>
      </c>
      <c r="E1239" t="s">
        <v>8</v>
      </c>
      <c r="F1239" t="s">
        <v>9</v>
      </c>
      <c r="G1239">
        <v>1</v>
      </c>
      <c r="H1239">
        <v>4</v>
      </c>
      <c r="I1239" t="str">
        <f>_xlfn.XLOOKUP(A1239,[1]Sheet1!A:A,[1]Sheet1!B:B)</f>
        <v>F</v>
      </c>
      <c r="J1239" t="str">
        <f>_xlfn.XLOOKUP(A1239,[1]Sheet1!A:A,[1]Sheet1!C:C)</f>
        <v>Flight</v>
      </c>
      <c r="K1239">
        <f>_xlfn.XLOOKUP(A1239,[1]Sheet1!A:A,[1]Sheet1!D:D)</f>
        <v>1274</v>
      </c>
      <c r="L1239">
        <f>_xlfn.XLOOKUP(A1239,[1]Sheet1!A:A,[1]Sheet1!E:E)</f>
        <v>1</v>
      </c>
      <c r="M1239" t="str">
        <f t="shared" si="38"/>
        <v>On-Time</v>
      </c>
      <c r="N1239">
        <f t="shared" si="39"/>
        <v>0</v>
      </c>
    </row>
    <row r="1240" spans="1:14">
      <c r="A1240">
        <v>1239</v>
      </c>
      <c r="B1240">
        <v>183</v>
      </c>
      <c r="C1240">
        <v>44</v>
      </c>
      <c r="D1240">
        <v>3</v>
      </c>
      <c r="E1240" t="s">
        <v>11</v>
      </c>
      <c r="F1240" t="s">
        <v>9</v>
      </c>
      <c r="G1240">
        <v>5</v>
      </c>
      <c r="H1240">
        <v>3</v>
      </c>
      <c r="I1240" t="str">
        <f>_xlfn.XLOOKUP(A1240,[1]Sheet1!A:A,[1]Sheet1!B:B)</f>
        <v>A</v>
      </c>
      <c r="J1240" t="str">
        <f>_xlfn.XLOOKUP(A1240,[1]Sheet1!A:A,[1]Sheet1!C:C)</f>
        <v>Flight</v>
      </c>
      <c r="K1240">
        <f>_xlfn.XLOOKUP(A1240,[1]Sheet1!A:A,[1]Sheet1!D:D)</f>
        <v>3158</v>
      </c>
      <c r="L1240">
        <f>_xlfn.XLOOKUP(A1240,[1]Sheet1!A:A,[1]Sheet1!E:E)</f>
        <v>1</v>
      </c>
      <c r="M1240" t="str">
        <f t="shared" si="38"/>
        <v>On-Time</v>
      </c>
      <c r="N1240">
        <f t="shared" si="39"/>
        <v>0</v>
      </c>
    </row>
    <row r="1241" spans="1:14">
      <c r="A1241">
        <v>1240</v>
      </c>
      <c r="B1241">
        <v>157</v>
      </c>
      <c r="C1241">
        <v>28</v>
      </c>
      <c r="D1241">
        <v>3</v>
      </c>
      <c r="E1241" t="s">
        <v>11</v>
      </c>
      <c r="F1241" t="s">
        <v>10</v>
      </c>
      <c r="G1241">
        <v>5</v>
      </c>
      <c r="H1241">
        <v>4</v>
      </c>
      <c r="I1241" t="str">
        <f>_xlfn.XLOOKUP(A1241,[1]Sheet1!A:A,[1]Sheet1!B:B)</f>
        <v>B</v>
      </c>
      <c r="J1241" t="str">
        <f>_xlfn.XLOOKUP(A1241,[1]Sheet1!A:A,[1]Sheet1!C:C)</f>
        <v>Flight</v>
      </c>
      <c r="K1241">
        <f>_xlfn.XLOOKUP(A1241,[1]Sheet1!A:A,[1]Sheet1!D:D)</f>
        <v>1557</v>
      </c>
      <c r="L1241">
        <f>_xlfn.XLOOKUP(A1241,[1]Sheet1!A:A,[1]Sheet1!E:E)</f>
        <v>1</v>
      </c>
      <c r="M1241" t="str">
        <f t="shared" si="38"/>
        <v>On-Time</v>
      </c>
      <c r="N1241">
        <f t="shared" si="39"/>
        <v>0</v>
      </c>
    </row>
    <row r="1242" spans="1:14">
      <c r="A1242">
        <v>1241</v>
      </c>
      <c r="B1242">
        <v>210</v>
      </c>
      <c r="C1242">
        <v>28</v>
      </c>
      <c r="D1242">
        <v>4</v>
      </c>
      <c r="E1242" t="s">
        <v>11</v>
      </c>
      <c r="F1242" t="s">
        <v>9</v>
      </c>
      <c r="G1242">
        <v>5</v>
      </c>
      <c r="H1242">
        <v>4</v>
      </c>
      <c r="I1242" t="str">
        <f>_xlfn.XLOOKUP(A1242,[1]Sheet1!A:A,[1]Sheet1!B:B)</f>
        <v>C</v>
      </c>
      <c r="J1242" t="str">
        <f>_xlfn.XLOOKUP(A1242,[1]Sheet1!A:A,[1]Sheet1!C:C)</f>
        <v>Flight</v>
      </c>
      <c r="K1242">
        <f>_xlfn.XLOOKUP(A1242,[1]Sheet1!A:A,[1]Sheet1!D:D)</f>
        <v>3905</v>
      </c>
      <c r="L1242">
        <f>_xlfn.XLOOKUP(A1242,[1]Sheet1!A:A,[1]Sheet1!E:E)</f>
        <v>1</v>
      </c>
      <c r="M1242" t="str">
        <f t="shared" si="38"/>
        <v>On-Time</v>
      </c>
      <c r="N1242">
        <f t="shared" si="39"/>
        <v>0</v>
      </c>
    </row>
    <row r="1243" spans="1:14">
      <c r="A1243">
        <v>1242</v>
      </c>
      <c r="B1243">
        <v>227</v>
      </c>
      <c r="C1243">
        <v>20</v>
      </c>
      <c r="D1243">
        <v>4</v>
      </c>
      <c r="E1243" t="s">
        <v>8</v>
      </c>
      <c r="F1243" t="s">
        <v>9</v>
      </c>
      <c r="G1243">
        <v>5</v>
      </c>
      <c r="H1243">
        <v>4</v>
      </c>
      <c r="I1243" t="str">
        <f>_xlfn.XLOOKUP(A1243,[1]Sheet1!A:A,[1]Sheet1!B:B)</f>
        <v>F</v>
      </c>
      <c r="J1243" t="str">
        <f>_xlfn.XLOOKUP(A1243,[1]Sheet1!A:A,[1]Sheet1!C:C)</f>
        <v>Flight</v>
      </c>
      <c r="K1243">
        <f>_xlfn.XLOOKUP(A1243,[1]Sheet1!A:A,[1]Sheet1!D:D)</f>
        <v>2217</v>
      </c>
      <c r="L1243">
        <f>_xlfn.XLOOKUP(A1243,[1]Sheet1!A:A,[1]Sheet1!E:E)</f>
        <v>1</v>
      </c>
      <c r="M1243" t="str">
        <f t="shared" si="38"/>
        <v>On-Time</v>
      </c>
      <c r="N1243">
        <f t="shared" si="39"/>
        <v>0</v>
      </c>
    </row>
    <row r="1244" spans="1:14">
      <c r="A1244">
        <v>1243</v>
      </c>
      <c r="B1244">
        <v>250</v>
      </c>
      <c r="C1244">
        <v>45</v>
      </c>
      <c r="D1244">
        <v>2</v>
      </c>
      <c r="E1244" t="s">
        <v>11</v>
      </c>
      <c r="F1244" t="s">
        <v>10</v>
      </c>
      <c r="G1244">
        <v>1</v>
      </c>
      <c r="H1244">
        <v>4</v>
      </c>
      <c r="I1244" t="str">
        <f>_xlfn.XLOOKUP(A1244,[1]Sheet1!A:A,[1]Sheet1!B:B)</f>
        <v>D</v>
      </c>
      <c r="J1244" t="str">
        <f>_xlfn.XLOOKUP(A1244,[1]Sheet1!A:A,[1]Sheet1!C:C)</f>
        <v>Flight</v>
      </c>
      <c r="K1244">
        <f>_xlfn.XLOOKUP(A1244,[1]Sheet1!A:A,[1]Sheet1!D:D)</f>
        <v>3021</v>
      </c>
      <c r="L1244">
        <f>_xlfn.XLOOKUP(A1244,[1]Sheet1!A:A,[1]Sheet1!E:E)</f>
        <v>1</v>
      </c>
      <c r="M1244" t="str">
        <f t="shared" si="38"/>
        <v>On-Time</v>
      </c>
      <c r="N1244">
        <f t="shared" si="39"/>
        <v>0</v>
      </c>
    </row>
    <row r="1245" spans="1:14">
      <c r="A1245">
        <v>1244</v>
      </c>
      <c r="B1245">
        <v>171</v>
      </c>
      <c r="C1245">
        <v>61</v>
      </c>
      <c r="D1245">
        <v>5</v>
      </c>
      <c r="E1245" t="s">
        <v>12</v>
      </c>
      <c r="F1245" t="s">
        <v>10</v>
      </c>
      <c r="G1245">
        <v>3</v>
      </c>
      <c r="H1245">
        <v>6</v>
      </c>
      <c r="I1245" t="str">
        <f>_xlfn.XLOOKUP(A1245,[1]Sheet1!A:A,[1]Sheet1!B:B)</f>
        <v>F</v>
      </c>
      <c r="J1245" t="str">
        <f>_xlfn.XLOOKUP(A1245,[1]Sheet1!A:A,[1]Sheet1!C:C)</f>
        <v>Flight</v>
      </c>
      <c r="K1245">
        <f>_xlfn.XLOOKUP(A1245,[1]Sheet1!A:A,[1]Sheet1!D:D)</f>
        <v>1947</v>
      </c>
      <c r="L1245">
        <f>_xlfn.XLOOKUP(A1245,[1]Sheet1!A:A,[1]Sheet1!E:E)</f>
        <v>1</v>
      </c>
      <c r="M1245" t="str">
        <f t="shared" si="38"/>
        <v>On-Time</v>
      </c>
      <c r="N1245">
        <f t="shared" si="39"/>
        <v>0</v>
      </c>
    </row>
    <row r="1246" spans="1:14">
      <c r="A1246">
        <v>1245</v>
      </c>
      <c r="B1246">
        <v>136</v>
      </c>
      <c r="C1246">
        <v>17</v>
      </c>
      <c r="D1246">
        <v>2</v>
      </c>
      <c r="E1246" t="s">
        <v>11</v>
      </c>
      <c r="F1246" t="s">
        <v>9</v>
      </c>
      <c r="G1246">
        <v>2</v>
      </c>
      <c r="H1246">
        <v>4</v>
      </c>
      <c r="I1246" t="str">
        <f>_xlfn.XLOOKUP(A1246,[1]Sheet1!A:A,[1]Sheet1!B:B)</f>
        <v>A</v>
      </c>
      <c r="J1246" t="str">
        <f>_xlfn.XLOOKUP(A1246,[1]Sheet1!A:A,[1]Sheet1!C:C)</f>
        <v>Flight</v>
      </c>
      <c r="K1246">
        <f>_xlfn.XLOOKUP(A1246,[1]Sheet1!A:A,[1]Sheet1!D:D)</f>
        <v>1285</v>
      </c>
      <c r="L1246">
        <f>_xlfn.XLOOKUP(A1246,[1]Sheet1!A:A,[1]Sheet1!E:E)</f>
        <v>1</v>
      </c>
      <c r="M1246" t="str">
        <f t="shared" si="38"/>
        <v>On-Time</v>
      </c>
      <c r="N1246">
        <f t="shared" si="39"/>
        <v>0</v>
      </c>
    </row>
    <row r="1247" spans="1:14">
      <c r="A1247">
        <v>1246</v>
      </c>
      <c r="B1247">
        <v>258</v>
      </c>
      <c r="C1247">
        <v>58</v>
      </c>
      <c r="D1247">
        <v>3</v>
      </c>
      <c r="E1247" t="s">
        <v>11</v>
      </c>
      <c r="F1247" t="s">
        <v>10</v>
      </c>
      <c r="G1247">
        <v>3</v>
      </c>
      <c r="H1247">
        <v>4</v>
      </c>
      <c r="I1247" t="str">
        <f>_xlfn.XLOOKUP(A1247,[1]Sheet1!A:A,[1]Sheet1!B:B)</f>
        <v>B</v>
      </c>
      <c r="J1247" t="str">
        <f>_xlfn.XLOOKUP(A1247,[1]Sheet1!A:A,[1]Sheet1!C:C)</f>
        <v>Flight</v>
      </c>
      <c r="K1247">
        <f>_xlfn.XLOOKUP(A1247,[1]Sheet1!A:A,[1]Sheet1!D:D)</f>
        <v>2579</v>
      </c>
      <c r="L1247">
        <f>_xlfn.XLOOKUP(A1247,[1]Sheet1!A:A,[1]Sheet1!E:E)</f>
        <v>1</v>
      </c>
      <c r="M1247" t="str">
        <f t="shared" si="38"/>
        <v>On-Time</v>
      </c>
      <c r="N1247">
        <f t="shared" si="39"/>
        <v>0</v>
      </c>
    </row>
    <row r="1248" spans="1:14">
      <c r="A1248">
        <v>1247</v>
      </c>
      <c r="B1248">
        <v>271</v>
      </c>
      <c r="C1248">
        <v>14</v>
      </c>
      <c r="D1248">
        <v>5</v>
      </c>
      <c r="E1248" t="s">
        <v>8</v>
      </c>
      <c r="F1248" t="s">
        <v>10</v>
      </c>
      <c r="G1248">
        <v>2</v>
      </c>
      <c r="H1248">
        <v>6</v>
      </c>
      <c r="I1248" t="str">
        <f>_xlfn.XLOOKUP(A1248,[1]Sheet1!A:A,[1]Sheet1!B:B)</f>
        <v>C</v>
      </c>
      <c r="J1248" t="str">
        <f>_xlfn.XLOOKUP(A1248,[1]Sheet1!A:A,[1]Sheet1!C:C)</f>
        <v>Flight</v>
      </c>
      <c r="K1248">
        <f>_xlfn.XLOOKUP(A1248,[1]Sheet1!A:A,[1]Sheet1!D:D)</f>
        <v>2514</v>
      </c>
      <c r="L1248">
        <f>_xlfn.XLOOKUP(A1248,[1]Sheet1!A:A,[1]Sheet1!E:E)</f>
        <v>1</v>
      </c>
      <c r="M1248" t="str">
        <f t="shared" si="38"/>
        <v>On-Time</v>
      </c>
      <c r="N1248">
        <f t="shared" si="39"/>
        <v>0</v>
      </c>
    </row>
    <row r="1249" spans="1:14">
      <c r="A1249">
        <v>1248</v>
      </c>
      <c r="B1249">
        <v>197</v>
      </c>
      <c r="C1249">
        <v>29</v>
      </c>
      <c r="D1249">
        <v>3</v>
      </c>
      <c r="E1249" t="s">
        <v>8</v>
      </c>
      <c r="F1249" t="s">
        <v>9</v>
      </c>
      <c r="G1249">
        <v>4</v>
      </c>
      <c r="H1249">
        <v>4</v>
      </c>
      <c r="I1249" t="str">
        <f>_xlfn.XLOOKUP(A1249,[1]Sheet1!A:A,[1]Sheet1!B:B)</f>
        <v>F</v>
      </c>
      <c r="J1249" t="str">
        <f>_xlfn.XLOOKUP(A1249,[1]Sheet1!A:A,[1]Sheet1!C:C)</f>
        <v>Flight</v>
      </c>
      <c r="K1249">
        <f>_xlfn.XLOOKUP(A1249,[1]Sheet1!A:A,[1]Sheet1!D:D)</f>
        <v>2915</v>
      </c>
      <c r="L1249">
        <f>_xlfn.XLOOKUP(A1249,[1]Sheet1!A:A,[1]Sheet1!E:E)</f>
        <v>1</v>
      </c>
      <c r="M1249" t="str">
        <f t="shared" si="38"/>
        <v>On-Time</v>
      </c>
      <c r="N1249">
        <f t="shared" si="39"/>
        <v>0</v>
      </c>
    </row>
    <row r="1250" spans="1:14">
      <c r="A1250">
        <v>1249</v>
      </c>
      <c r="B1250">
        <v>217</v>
      </c>
      <c r="C1250">
        <v>27</v>
      </c>
      <c r="D1250">
        <v>3</v>
      </c>
      <c r="E1250" t="s">
        <v>8</v>
      </c>
      <c r="F1250" t="s">
        <v>10</v>
      </c>
      <c r="G1250">
        <v>2</v>
      </c>
      <c r="H1250">
        <v>5</v>
      </c>
      <c r="I1250" t="str">
        <f>_xlfn.XLOOKUP(A1250,[1]Sheet1!A:A,[1]Sheet1!B:B)</f>
        <v>D</v>
      </c>
      <c r="J1250" t="str">
        <f>_xlfn.XLOOKUP(A1250,[1]Sheet1!A:A,[1]Sheet1!C:C)</f>
        <v>Flight</v>
      </c>
      <c r="K1250">
        <f>_xlfn.XLOOKUP(A1250,[1]Sheet1!A:A,[1]Sheet1!D:D)</f>
        <v>2999</v>
      </c>
      <c r="L1250">
        <f>_xlfn.XLOOKUP(A1250,[1]Sheet1!A:A,[1]Sheet1!E:E)</f>
        <v>1</v>
      </c>
      <c r="M1250" t="str">
        <f t="shared" si="38"/>
        <v>On-Time</v>
      </c>
      <c r="N1250">
        <f t="shared" si="39"/>
        <v>0</v>
      </c>
    </row>
    <row r="1251" spans="1:14">
      <c r="A1251">
        <v>1250</v>
      </c>
      <c r="B1251">
        <v>247</v>
      </c>
      <c r="C1251">
        <v>9</v>
      </c>
      <c r="D1251">
        <v>3</v>
      </c>
      <c r="E1251" t="s">
        <v>8</v>
      </c>
      <c r="F1251" t="s">
        <v>9</v>
      </c>
      <c r="G1251">
        <v>1</v>
      </c>
      <c r="H1251">
        <v>4</v>
      </c>
      <c r="I1251" t="str">
        <f>_xlfn.XLOOKUP(A1251,[1]Sheet1!A:A,[1]Sheet1!B:B)</f>
        <v>F</v>
      </c>
      <c r="J1251" t="str">
        <f>_xlfn.XLOOKUP(A1251,[1]Sheet1!A:A,[1]Sheet1!C:C)</f>
        <v>Flight</v>
      </c>
      <c r="K1251">
        <f>_xlfn.XLOOKUP(A1251,[1]Sheet1!A:A,[1]Sheet1!D:D)</f>
        <v>2414</v>
      </c>
      <c r="L1251">
        <f>_xlfn.XLOOKUP(A1251,[1]Sheet1!A:A,[1]Sheet1!E:E)</f>
        <v>1</v>
      </c>
      <c r="M1251" t="str">
        <f t="shared" si="38"/>
        <v>On-Time</v>
      </c>
      <c r="N1251">
        <f t="shared" si="39"/>
        <v>0</v>
      </c>
    </row>
    <row r="1252" spans="1:14">
      <c r="A1252">
        <v>1251</v>
      </c>
      <c r="B1252">
        <v>192</v>
      </c>
      <c r="C1252">
        <v>46</v>
      </c>
      <c r="D1252">
        <v>4</v>
      </c>
      <c r="E1252" t="s">
        <v>11</v>
      </c>
      <c r="F1252" t="s">
        <v>9</v>
      </c>
      <c r="G1252">
        <v>4</v>
      </c>
      <c r="H1252">
        <v>4</v>
      </c>
      <c r="I1252" t="str">
        <f>_xlfn.XLOOKUP(A1252,[1]Sheet1!A:A,[1]Sheet1!B:B)</f>
        <v>A</v>
      </c>
      <c r="J1252" t="str">
        <f>_xlfn.XLOOKUP(A1252,[1]Sheet1!A:A,[1]Sheet1!C:C)</f>
        <v>Ship</v>
      </c>
      <c r="K1252">
        <f>_xlfn.XLOOKUP(A1252,[1]Sheet1!A:A,[1]Sheet1!D:D)</f>
        <v>3599</v>
      </c>
      <c r="L1252">
        <f>_xlfn.XLOOKUP(A1252,[1]Sheet1!A:A,[1]Sheet1!E:E)</f>
        <v>1</v>
      </c>
      <c r="M1252" t="str">
        <f t="shared" si="38"/>
        <v>On-Time</v>
      </c>
      <c r="N1252">
        <f t="shared" si="39"/>
        <v>0</v>
      </c>
    </row>
    <row r="1253" spans="1:14">
      <c r="A1253">
        <v>1252</v>
      </c>
      <c r="B1253">
        <v>254</v>
      </c>
      <c r="C1253">
        <v>6</v>
      </c>
      <c r="D1253">
        <v>3</v>
      </c>
      <c r="E1253" t="s">
        <v>11</v>
      </c>
      <c r="F1253" t="s">
        <v>10</v>
      </c>
      <c r="G1253">
        <v>1</v>
      </c>
      <c r="H1253">
        <v>3</v>
      </c>
      <c r="I1253" t="str">
        <f>_xlfn.XLOOKUP(A1253,[1]Sheet1!A:A,[1]Sheet1!B:B)</f>
        <v>B</v>
      </c>
      <c r="J1253" t="str">
        <f>_xlfn.XLOOKUP(A1253,[1]Sheet1!A:A,[1]Sheet1!C:C)</f>
        <v>Ship</v>
      </c>
      <c r="K1253">
        <f>_xlfn.XLOOKUP(A1253,[1]Sheet1!A:A,[1]Sheet1!D:D)</f>
        <v>3496</v>
      </c>
      <c r="L1253">
        <f>_xlfn.XLOOKUP(A1253,[1]Sheet1!A:A,[1]Sheet1!E:E)</f>
        <v>1</v>
      </c>
      <c r="M1253" t="str">
        <f t="shared" si="38"/>
        <v>On-Time</v>
      </c>
      <c r="N1253">
        <f t="shared" si="39"/>
        <v>0</v>
      </c>
    </row>
    <row r="1254" spans="1:14">
      <c r="A1254">
        <v>1253</v>
      </c>
      <c r="B1254">
        <v>226</v>
      </c>
      <c r="C1254">
        <v>65</v>
      </c>
      <c r="D1254">
        <v>3</v>
      </c>
      <c r="E1254" t="s">
        <v>11</v>
      </c>
      <c r="F1254" t="s">
        <v>9</v>
      </c>
      <c r="G1254">
        <v>5</v>
      </c>
      <c r="H1254">
        <v>5</v>
      </c>
      <c r="I1254" t="str">
        <f>_xlfn.XLOOKUP(A1254,[1]Sheet1!A:A,[1]Sheet1!B:B)</f>
        <v>C</v>
      </c>
      <c r="J1254" t="str">
        <f>_xlfn.XLOOKUP(A1254,[1]Sheet1!A:A,[1]Sheet1!C:C)</f>
        <v>Ship</v>
      </c>
      <c r="K1254">
        <f>_xlfn.XLOOKUP(A1254,[1]Sheet1!A:A,[1]Sheet1!D:D)</f>
        <v>3840</v>
      </c>
      <c r="L1254">
        <f>_xlfn.XLOOKUP(A1254,[1]Sheet1!A:A,[1]Sheet1!E:E)</f>
        <v>1</v>
      </c>
      <c r="M1254" t="str">
        <f t="shared" si="38"/>
        <v>On-Time</v>
      </c>
      <c r="N1254">
        <f t="shared" si="39"/>
        <v>0</v>
      </c>
    </row>
    <row r="1255" spans="1:14">
      <c r="A1255">
        <v>1254</v>
      </c>
      <c r="B1255">
        <v>197</v>
      </c>
      <c r="C1255">
        <v>48</v>
      </c>
      <c r="D1255">
        <v>2</v>
      </c>
      <c r="E1255" t="s">
        <v>8</v>
      </c>
      <c r="F1255" t="s">
        <v>9</v>
      </c>
      <c r="G1255">
        <v>3</v>
      </c>
      <c r="H1255">
        <v>5</v>
      </c>
      <c r="I1255" t="str">
        <f>_xlfn.XLOOKUP(A1255,[1]Sheet1!A:A,[1]Sheet1!B:B)</f>
        <v>F</v>
      </c>
      <c r="J1255" t="str">
        <f>_xlfn.XLOOKUP(A1255,[1]Sheet1!A:A,[1]Sheet1!C:C)</f>
        <v>Ship</v>
      </c>
      <c r="K1255">
        <f>_xlfn.XLOOKUP(A1255,[1]Sheet1!A:A,[1]Sheet1!D:D)</f>
        <v>2481</v>
      </c>
      <c r="L1255">
        <f>_xlfn.XLOOKUP(A1255,[1]Sheet1!A:A,[1]Sheet1!E:E)</f>
        <v>1</v>
      </c>
      <c r="M1255" t="str">
        <f t="shared" si="38"/>
        <v>On-Time</v>
      </c>
      <c r="N1255">
        <f t="shared" si="39"/>
        <v>0</v>
      </c>
    </row>
    <row r="1256" spans="1:14">
      <c r="A1256">
        <v>1255</v>
      </c>
      <c r="B1256">
        <v>203</v>
      </c>
      <c r="C1256">
        <v>12</v>
      </c>
      <c r="D1256">
        <v>4</v>
      </c>
      <c r="E1256" t="s">
        <v>11</v>
      </c>
      <c r="F1256" t="s">
        <v>10</v>
      </c>
      <c r="G1256">
        <v>1</v>
      </c>
      <c r="H1256">
        <v>3</v>
      </c>
      <c r="I1256" t="str">
        <f>_xlfn.XLOOKUP(A1256,[1]Sheet1!A:A,[1]Sheet1!B:B)</f>
        <v>D</v>
      </c>
      <c r="J1256" t="str">
        <f>_xlfn.XLOOKUP(A1256,[1]Sheet1!A:A,[1]Sheet1!C:C)</f>
        <v>Ship</v>
      </c>
      <c r="K1256">
        <f>_xlfn.XLOOKUP(A1256,[1]Sheet1!A:A,[1]Sheet1!D:D)</f>
        <v>2779</v>
      </c>
      <c r="L1256">
        <f>_xlfn.XLOOKUP(A1256,[1]Sheet1!A:A,[1]Sheet1!E:E)</f>
        <v>1</v>
      </c>
      <c r="M1256" t="str">
        <f t="shared" si="38"/>
        <v>On-Time</v>
      </c>
      <c r="N1256">
        <f t="shared" si="39"/>
        <v>0</v>
      </c>
    </row>
    <row r="1257" spans="1:14">
      <c r="A1257">
        <v>1256</v>
      </c>
      <c r="B1257">
        <v>196</v>
      </c>
      <c r="C1257">
        <v>16</v>
      </c>
      <c r="D1257">
        <v>3</v>
      </c>
      <c r="E1257" t="s">
        <v>11</v>
      </c>
      <c r="F1257" t="s">
        <v>10</v>
      </c>
      <c r="G1257">
        <v>5</v>
      </c>
      <c r="H1257">
        <v>4</v>
      </c>
      <c r="I1257" t="str">
        <f>_xlfn.XLOOKUP(A1257,[1]Sheet1!A:A,[1]Sheet1!B:B)</f>
        <v>F</v>
      </c>
      <c r="J1257" t="str">
        <f>_xlfn.XLOOKUP(A1257,[1]Sheet1!A:A,[1]Sheet1!C:C)</f>
        <v>Ship</v>
      </c>
      <c r="K1257">
        <f>_xlfn.XLOOKUP(A1257,[1]Sheet1!A:A,[1]Sheet1!D:D)</f>
        <v>3722</v>
      </c>
      <c r="L1257">
        <f>_xlfn.XLOOKUP(A1257,[1]Sheet1!A:A,[1]Sheet1!E:E)</f>
        <v>1</v>
      </c>
      <c r="M1257" t="str">
        <f t="shared" si="38"/>
        <v>On-Time</v>
      </c>
      <c r="N1257">
        <f t="shared" si="39"/>
        <v>0</v>
      </c>
    </row>
    <row r="1258" spans="1:14">
      <c r="A1258">
        <v>1257</v>
      </c>
      <c r="B1258">
        <v>180</v>
      </c>
      <c r="C1258">
        <v>33</v>
      </c>
      <c r="D1258">
        <v>3</v>
      </c>
      <c r="E1258" t="s">
        <v>8</v>
      </c>
      <c r="F1258" t="s">
        <v>10</v>
      </c>
      <c r="G1258">
        <v>2</v>
      </c>
      <c r="H1258">
        <v>2</v>
      </c>
      <c r="I1258" t="str">
        <f>_xlfn.XLOOKUP(A1258,[1]Sheet1!A:A,[1]Sheet1!B:B)</f>
        <v>A</v>
      </c>
      <c r="J1258" t="str">
        <f>_xlfn.XLOOKUP(A1258,[1]Sheet1!A:A,[1]Sheet1!C:C)</f>
        <v>Ship</v>
      </c>
      <c r="K1258">
        <f>_xlfn.XLOOKUP(A1258,[1]Sheet1!A:A,[1]Sheet1!D:D)</f>
        <v>1217</v>
      </c>
      <c r="L1258">
        <f>_xlfn.XLOOKUP(A1258,[1]Sheet1!A:A,[1]Sheet1!E:E)</f>
        <v>1</v>
      </c>
      <c r="M1258" t="str">
        <f t="shared" si="38"/>
        <v>On-Time</v>
      </c>
      <c r="N1258">
        <f t="shared" si="39"/>
        <v>0</v>
      </c>
    </row>
    <row r="1259" spans="1:14">
      <c r="A1259">
        <v>1258</v>
      </c>
      <c r="B1259">
        <v>219</v>
      </c>
      <c r="C1259">
        <v>54</v>
      </c>
      <c r="D1259">
        <v>3</v>
      </c>
      <c r="E1259" t="s">
        <v>8</v>
      </c>
      <c r="F1259" t="s">
        <v>9</v>
      </c>
      <c r="G1259">
        <v>5</v>
      </c>
      <c r="H1259">
        <v>3</v>
      </c>
      <c r="I1259" t="str">
        <f>_xlfn.XLOOKUP(A1259,[1]Sheet1!A:A,[1]Sheet1!B:B)</f>
        <v>B</v>
      </c>
      <c r="J1259" t="str">
        <f>_xlfn.XLOOKUP(A1259,[1]Sheet1!A:A,[1]Sheet1!C:C)</f>
        <v>Ship</v>
      </c>
      <c r="K1259">
        <f>_xlfn.XLOOKUP(A1259,[1]Sheet1!A:A,[1]Sheet1!D:D)</f>
        <v>3145</v>
      </c>
      <c r="L1259">
        <f>_xlfn.XLOOKUP(A1259,[1]Sheet1!A:A,[1]Sheet1!E:E)</f>
        <v>1</v>
      </c>
      <c r="M1259" t="str">
        <f t="shared" si="38"/>
        <v>On-Time</v>
      </c>
      <c r="N1259">
        <f t="shared" si="39"/>
        <v>0</v>
      </c>
    </row>
    <row r="1260" spans="1:14">
      <c r="A1260">
        <v>1259</v>
      </c>
      <c r="B1260">
        <v>266</v>
      </c>
      <c r="C1260">
        <v>15</v>
      </c>
      <c r="D1260">
        <v>2</v>
      </c>
      <c r="E1260" t="s">
        <v>8</v>
      </c>
      <c r="F1260" t="s">
        <v>9</v>
      </c>
      <c r="G1260">
        <v>4</v>
      </c>
      <c r="H1260">
        <v>4</v>
      </c>
      <c r="I1260" t="str">
        <f>_xlfn.XLOOKUP(A1260,[1]Sheet1!A:A,[1]Sheet1!B:B)</f>
        <v>C</v>
      </c>
      <c r="J1260" t="str">
        <f>_xlfn.XLOOKUP(A1260,[1]Sheet1!A:A,[1]Sheet1!C:C)</f>
        <v>Ship</v>
      </c>
      <c r="K1260">
        <f>_xlfn.XLOOKUP(A1260,[1]Sheet1!A:A,[1]Sheet1!D:D)</f>
        <v>3425</v>
      </c>
      <c r="L1260">
        <f>_xlfn.XLOOKUP(A1260,[1]Sheet1!A:A,[1]Sheet1!E:E)</f>
        <v>1</v>
      </c>
      <c r="M1260" t="str">
        <f t="shared" si="38"/>
        <v>On-Time</v>
      </c>
      <c r="N1260">
        <f t="shared" si="39"/>
        <v>0</v>
      </c>
    </row>
    <row r="1261" spans="1:14">
      <c r="A1261">
        <v>1260</v>
      </c>
      <c r="B1261">
        <v>144</v>
      </c>
      <c r="C1261">
        <v>20</v>
      </c>
      <c r="D1261">
        <v>2</v>
      </c>
      <c r="E1261" t="s">
        <v>8</v>
      </c>
      <c r="F1261" t="s">
        <v>9</v>
      </c>
      <c r="G1261">
        <v>1</v>
      </c>
      <c r="H1261">
        <v>5</v>
      </c>
      <c r="I1261" t="str">
        <f>_xlfn.XLOOKUP(A1261,[1]Sheet1!A:A,[1]Sheet1!B:B)</f>
        <v>F</v>
      </c>
      <c r="J1261" t="str">
        <f>_xlfn.XLOOKUP(A1261,[1]Sheet1!A:A,[1]Sheet1!C:C)</f>
        <v>Ship</v>
      </c>
      <c r="K1261">
        <f>_xlfn.XLOOKUP(A1261,[1]Sheet1!A:A,[1]Sheet1!D:D)</f>
        <v>1082</v>
      </c>
      <c r="L1261">
        <f>_xlfn.XLOOKUP(A1261,[1]Sheet1!A:A,[1]Sheet1!E:E)</f>
        <v>1</v>
      </c>
      <c r="M1261" t="str">
        <f t="shared" si="38"/>
        <v>On-Time</v>
      </c>
      <c r="N1261">
        <f t="shared" si="39"/>
        <v>0</v>
      </c>
    </row>
    <row r="1262" spans="1:14">
      <c r="A1262">
        <v>1261</v>
      </c>
      <c r="B1262">
        <v>197</v>
      </c>
      <c r="C1262">
        <v>12</v>
      </c>
      <c r="D1262">
        <v>2</v>
      </c>
      <c r="E1262" t="s">
        <v>8</v>
      </c>
      <c r="F1262" t="s">
        <v>9</v>
      </c>
      <c r="G1262">
        <v>3</v>
      </c>
      <c r="H1262">
        <v>5</v>
      </c>
      <c r="I1262" t="str">
        <f>_xlfn.XLOOKUP(A1262,[1]Sheet1!A:A,[1]Sheet1!B:B)</f>
        <v>D</v>
      </c>
      <c r="J1262" t="str">
        <f>_xlfn.XLOOKUP(A1262,[1]Sheet1!A:A,[1]Sheet1!C:C)</f>
        <v>Ship</v>
      </c>
      <c r="K1262">
        <f>_xlfn.XLOOKUP(A1262,[1]Sheet1!A:A,[1]Sheet1!D:D)</f>
        <v>3400</v>
      </c>
      <c r="L1262">
        <f>_xlfn.XLOOKUP(A1262,[1]Sheet1!A:A,[1]Sheet1!E:E)</f>
        <v>1</v>
      </c>
      <c r="M1262" t="str">
        <f t="shared" si="38"/>
        <v>On-Time</v>
      </c>
      <c r="N1262">
        <f t="shared" si="39"/>
        <v>0</v>
      </c>
    </row>
    <row r="1263" spans="1:14">
      <c r="A1263">
        <v>1262</v>
      </c>
      <c r="B1263">
        <v>258</v>
      </c>
      <c r="C1263">
        <v>4</v>
      </c>
      <c r="D1263">
        <v>3</v>
      </c>
      <c r="E1263" t="s">
        <v>11</v>
      </c>
      <c r="F1263" t="s">
        <v>9</v>
      </c>
      <c r="G1263">
        <v>1</v>
      </c>
      <c r="H1263">
        <v>4</v>
      </c>
      <c r="I1263" t="str">
        <f>_xlfn.XLOOKUP(A1263,[1]Sheet1!A:A,[1]Sheet1!B:B)</f>
        <v>F</v>
      </c>
      <c r="J1263" t="str">
        <f>_xlfn.XLOOKUP(A1263,[1]Sheet1!A:A,[1]Sheet1!C:C)</f>
        <v>Ship</v>
      </c>
      <c r="K1263">
        <f>_xlfn.XLOOKUP(A1263,[1]Sheet1!A:A,[1]Sheet1!D:D)</f>
        <v>3686</v>
      </c>
      <c r="L1263">
        <f>_xlfn.XLOOKUP(A1263,[1]Sheet1!A:A,[1]Sheet1!E:E)</f>
        <v>1</v>
      </c>
      <c r="M1263" t="str">
        <f t="shared" si="38"/>
        <v>On-Time</v>
      </c>
      <c r="N1263">
        <f t="shared" si="39"/>
        <v>0</v>
      </c>
    </row>
    <row r="1264" spans="1:14">
      <c r="A1264">
        <v>1263</v>
      </c>
      <c r="B1264">
        <v>187</v>
      </c>
      <c r="C1264">
        <v>63</v>
      </c>
      <c r="D1264">
        <v>3</v>
      </c>
      <c r="E1264" t="s">
        <v>8</v>
      </c>
      <c r="F1264" t="s">
        <v>9</v>
      </c>
      <c r="G1264">
        <v>3</v>
      </c>
      <c r="H1264">
        <v>3</v>
      </c>
      <c r="I1264" t="str">
        <f>_xlfn.XLOOKUP(A1264,[1]Sheet1!A:A,[1]Sheet1!B:B)</f>
        <v>A</v>
      </c>
      <c r="J1264" t="str">
        <f>_xlfn.XLOOKUP(A1264,[1]Sheet1!A:A,[1]Sheet1!C:C)</f>
        <v>Ship</v>
      </c>
      <c r="K1264">
        <f>_xlfn.XLOOKUP(A1264,[1]Sheet1!A:A,[1]Sheet1!D:D)</f>
        <v>2481</v>
      </c>
      <c r="L1264">
        <f>_xlfn.XLOOKUP(A1264,[1]Sheet1!A:A,[1]Sheet1!E:E)</f>
        <v>1</v>
      </c>
      <c r="M1264" t="str">
        <f t="shared" si="38"/>
        <v>On-Time</v>
      </c>
      <c r="N1264">
        <f t="shared" si="39"/>
        <v>0</v>
      </c>
    </row>
    <row r="1265" spans="1:14">
      <c r="A1265">
        <v>1264</v>
      </c>
      <c r="B1265">
        <v>184</v>
      </c>
      <c r="C1265">
        <v>9</v>
      </c>
      <c r="D1265">
        <v>3</v>
      </c>
      <c r="E1265" t="s">
        <v>8</v>
      </c>
      <c r="F1265" t="s">
        <v>10</v>
      </c>
      <c r="G1265">
        <v>4</v>
      </c>
      <c r="H1265">
        <v>5</v>
      </c>
      <c r="I1265" t="str">
        <f>_xlfn.XLOOKUP(A1265,[1]Sheet1!A:A,[1]Sheet1!B:B)</f>
        <v>B</v>
      </c>
      <c r="J1265" t="str">
        <f>_xlfn.XLOOKUP(A1265,[1]Sheet1!A:A,[1]Sheet1!C:C)</f>
        <v>Ship</v>
      </c>
      <c r="K1265">
        <f>_xlfn.XLOOKUP(A1265,[1]Sheet1!A:A,[1]Sheet1!D:D)</f>
        <v>3332</v>
      </c>
      <c r="L1265">
        <f>_xlfn.XLOOKUP(A1265,[1]Sheet1!A:A,[1]Sheet1!E:E)</f>
        <v>1</v>
      </c>
      <c r="M1265" t="str">
        <f t="shared" si="38"/>
        <v>On-Time</v>
      </c>
      <c r="N1265">
        <f t="shared" si="39"/>
        <v>0</v>
      </c>
    </row>
    <row r="1266" spans="1:14">
      <c r="A1266">
        <v>1265</v>
      </c>
      <c r="B1266">
        <v>142</v>
      </c>
      <c r="C1266">
        <v>63</v>
      </c>
      <c r="D1266">
        <v>2</v>
      </c>
      <c r="E1266" t="s">
        <v>11</v>
      </c>
      <c r="F1266" t="s">
        <v>9</v>
      </c>
      <c r="G1266">
        <v>3</v>
      </c>
      <c r="H1266">
        <v>4</v>
      </c>
      <c r="I1266" t="str">
        <f>_xlfn.XLOOKUP(A1266,[1]Sheet1!A:A,[1]Sheet1!B:B)</f>
        <v>C</v>
      </c>
      <c r="J1266" t="str">
        <f>_xlfn.XLOOKUP(A1266,[1]Sheet1!A:A,[1]Sheet1!C:C)</f>
        <v>Ship</v>
      </c>
      <c r="K1266">
        <f>_xlfn.XLOOKUP(A1266,[1]Sheet1!A:A,[1]Sheet1!D:D)</f>
        <v>1615</v>
      </c>
      <c r="L1266">
        <f>_xlfn.XLOOKUP(A1266,[1]Sheet1!A:A,[1]Sheet1!E:E)</f>
        <v>1</v>
      </c>
      <c r="M1266" t="str">
        <f t="shared" si="38"/>
        <v>On-Time</v>
      </c>
      <c r="N1266">
        <f t="shared" si="39"/>
        <v>0</v>
      </c>
    </row>
    <row r="1267" spans="1:14">
      <c r="A1267">
        <v>1266</v>
      </c>
      <c r="B1267">
        <v>283</v>
      </c>
      <c r="C1267">
        <v>50</v>
      </c>
      <c r="D1267">
        <v>5</v>
      </c>
      <c r="E1267" t="s">
        <v>8</v>
      </c>
      <c r="F1267" t="s">
        <v>9</v>
      </c>
      <c r="G1267">
        <v>5</v>
      </c>
      <c r="H1267">
        <v>3</v>
      </c>
      <c r="I1267" t="str">
        <f>_xlfn.XLOOKUP(A1267,[1]Sheet1!A:A,[1]Sheet1!B:B)</f>
        <v>F</v>
      </c>
      <c r="J1267" t="str">
        <f>_xlfn.XLOOKUP(A1267,[1]Sheet1!A:A,[1]Sheet1!C:C)</f>
        <v>Ship</v>
      </c>
      <c r="K1267">
        <f>_xlfn.XLOOKUP(A1267,[1]Sheet1!A:A,[1]Sheet1!D:D)</f>
        <v>2848</v>
      </c>
      <c r="L1267">
        <f>_xlfn.XLOOKUP(A1267,[1]Sheet1!A:A,[1]Sheet1!E:E)</f>
        <v>1</v>
      </c>
      <c r="M1267" t="str">
        <f t="shared" si="38"/>
        <v>On-Time</v>
      </c>
      <c r="N1267">
        <f t="shared" si="39"/>
        <v>0</v>
      </c>
    </row>
    <row r="1268" spans="1:14">
      <c r="A1268">
        <v>1267</v>
      </c>
      <c r="B1268">
        <v>221</v>
      </c>
      <c r="C1268">
        <v>13</v>
      </c>
      <c r="D1268">
        <v>2</v>
      </c>
      <c r="E1268" t="s">
        <v>8</v>
      </c>
      <c r="F1268" t="s">
        <v>9</v>
      </c>
      <c r="G1268">
        <v>2</v>
      </c>
      <c r="H1268">
        <v>4</v>
      </c>
      <c r="I1268" t="str">
        <f>_xlfn.XLOOKUP(A1268,[1]Sheet1!A:A,[1]Sheet1!B:B)</f>
        <v>D</v>
      </c>
      <c r="J1268" t="str">
        <f>_xlfn.XLOOKUP(A1268,[1]Sheet1!A:A,[1]Sheet1!C:C)</f>
        <v>Ship</v>
      </c>
      <c r="K1268">
        <f>_xlfn.XLOOKUP(A1268,[1]Sheet1!A:A,[1]Sheet1!D:D)</f>
        <v>3097</v>
      </c>
      <c r="L1268">
        <f>_xlfn.XLOOKUP(A1268,[1]Sheet1!A:A,[1]Sheet1!E:E)</f>
        <v>1</v>
      </c>
      <c r="M1268" t="str">
        <f t="shared" si="38"/>
        <v>On-Time</v>
      </c>
      <c r="N1268">
        <f t="shared" si="39"/>
        <v>0</v>
      </c>
    </row>
    <row r="1269" spans="1:14">
      <c r="A1269">
        <v>1268</v>
      </c>
      <c r="B1269">
        <v>233</v>
      </c>
      <c r="C1269">
        <v>44</v>
      </c>
      <c r="D1269">
        <v>5</v>
      </c>
      <c r="E1269" t="s">
        <v>8</v>
      </c>
      <c r="F1269" t="s">
        <v>10</v>
      </c>
      <c r="G1269">
        <v>2</v>
      </c>
      <c r="H1269">
        <v>3</v>
      </c>
      <c r="I1269" t="str">
        <f>_xlfn.XLOOKUP(A1269,[1]Sheet1!A:A,[1]Sheet1!B:B)</f>
        <v>F</v>
      </c>
      <c r="J1269" t="str">
        <f>_xlfn.XLOOKUP(A1269,[1]Sheet1!A:A,[1]Sheet1!C:C)</f>
        <v>Ship</v>
      </c>
      <c r="K1269">
        <f>_xlfn.XLOOKUP(A1269,[1]Sheet1!A:A,[1]Sheet1!D:D)</f>
        <v>2010</v>
      </c>
      <c r="L1269">
        <f>_xlfn.XLOOKUP(A1269,[1]Sheet1!A:A,[1]Sheet1!E:E)</f>
        <v>1</v>
      </c>
      <c r="M1269" t="str">
        <f t="shared" si="38"/>
        <v>On-Time</v>
      </c>
      <c r="N1269">
        <f t="shared" si="39"/>
        <v>0</v>
      </c>
    </row>
    <row r="1270" spans="1:14">
      <c r="A1270">
        <v>1269</v>
      </c>
      <c r="B1270">
        <v>129</v>
      </c>
      <c r="C1270">
        <v>58</v>
      </c>
      <c r="D1270">
        <v>5</v>
      </c>
      <c r="E1270" t="s">
        <v>8</v>
      </c>
      <c r="F1270" t="s">
        <v>9</v>
      </c>
      <c r="G1270">
        <v>4</v>
      </c>
      <c r="H1270">
        <v>6</v>
      </c>
      <c r="I1270" t="str">
        <f>_xlfn.XLOOKUP(A1270,[1]Sheet1!A:A,[1]Sheet1!B:B)</f>
        <v>A</v>
      </c>
      <c r="J1270" t="str">
        <f>_xlfn.XLOOKUP(A1270,[1]Sheet1!A:A,[1]Sheet1!C:C)</f>
        <v>Ship</v>
      </c>
      <c r="K1270">
        <f>_xlfn.XLOOKUP(A1270,[1]Sheet1!A:A,[1]Sheet1!D:D)</f>
        <v>1463</v>
      </c>
      <c r="L1270">
        <f>_xlfn.XLOOKUP(A1270,[1]Sheet1!A:A,[1]Sheet1!E:E)</f>
        <v>1</v>
      </c>
      <c r="M1270" t="str">
        <f t="shared" si="38"/>
        <v>On-Time</v>
      </c>
      <c r="N1270">
        <f t="shared" si="39"/>
        <v>0</v>
      </c>
    </row>
    <row r="1271" spans="1:14">
      <c r="A1271">
        <v>1270</v>
      </c>
      <c r="B1271">
        <v>154</v>
      </c>
      <c r="C1271">
        <v>43</v>
      </c>
      <c r="D1271">
        <v>2</v>
      </c>
      <c r="E1271" t="s">
        <v>11</v>
      </c>
      <c r="F1271" t="s">
        <v>9</v>
      </c>
      <c r="G1271">
        <v>4</v>
      </c>
      <c r="H1271">
        <v>3</v>
      </c>
      <c r="I1271" t="str">
        <f>_xlfn.XLOOKUP(A1271,[1]Sheet1!A:A,[1]Sheet1!B:B)</f>
        <v>B</v>
      </c>
      <c r="J1271" t="str">
        <f>_xlfn.XLOOKUP(A1271,[1]Sheet1!A:A,[1]Sheet1!C:C)</f>
        <v>Ship</v>
      </c>
      <c r="K1271">
        <f>_xlfn.XLOOKUP(A1271,[1]Sheet1!A:A,[1]Sheet1!D:D)</f>
        <v>1542</v>
      </c>
      <c r="L1271">
        <f>_xlfn.XLOOKUP(A1271,[1]Sheet1!A:A,[1]Sheet1!E:E)</f>
        <v>1</v>
      </c>
      <c r="M1271" t="str">
        <f t="shared" si="38"/>
        <v>On-Time</v>
      </c>
      <c r="N1271">
        <f t="shared" si="39"/>
        <v>0</v>
      </c>
    </row>
    <row r="1272" spans="1:14">
      <c r="A1272">
        <v>1271</v>
      </c>
      <c r="B1272">
        <v>158</v>
      </c>
      <c r="C1272">
        <v>63</v>
      </c>
      <c r="D1272">
        <v>3</v>
      </c>
      <c r="E1272" t="s">
        <v>11</v>
      </c>
      <c r="F1272" t="s">
        <v>10</v>
      </c>
      <c r="G1272">
        <v>4</v>
      </c>
      <c r="H1272">
        <v>4</v>
      </c>
      <c r="I1272" t="str">
        <f>_xlfn.XLOOKUP(A1272,[1]Sheet1!A:A,[1]Sheet1!B:B)</f>
        <v>C</v>
      </c>
      <c r="J1272" t="str">
        <f>_xlfn.XLOOKUP(A1272,[1]Sheet1!A:A,[1]Sheet1!C:C)</f>
        <v>Ship</v>
      </c>
      <c r="K1272">
        <f>_xlfn.XLOOKUP(A1272,[1]Sheet1!A:A,[1]Sheet1!D:D)</f>
        <v>1387</v>
      </c>
      <c r="L1272">
        <f>_xlfn.XLOOKUP(A1272,[1]Sheet1!A:A,[1]Sheet1!E:E)</f>
        <v>1</v>
      </c>
      <c r="M1272" t="str">
        <f t="shared" si="38"/>
        <v>On-Time</v>
      </c>
      <c r="N1272">
        <f t="shared" si="39"/>
        <v>0</v>
      </c>
    </row>
    <row r="1273" spans="1:14">
      <c r="A1273">
        <v>1272</v>
      </c>
      <c r="B1273">
        <v>236</v>
      </c>
      <c r="C1273">
        <v>9</v>
      </c>
      <c r="D1273">
        <v>6</v>
      </c>
      <c r="E1273" t="s">
        <v>11</v>
      </c>
      <c r="F1273" t="s">
        <v>10</v>
      </c>
      <c r="G1273">
        <v>3</v>
      </c>
      <c r="H1273">
        <v>5</v>
      </c>
      <c r="I1273" t="str">
        <f>_xlfn.XLOOKUP(A1273,[1]Sheet1!A:A,[1]Sheet1!B:B)</f>
        <v>F</v>
      </c>
      <c r="J1273" t="str">
        <f>_xlfn.XLOOKUP(A1273,[1]Sheet1!A:A,[1]Sheet1!C:C)</f>
        <v>Ship</v>
      </c>
      <c r="K1273">
        <f>_xlfn.XLOOKUP(A1273,[1]Sheet1!A:A,[1]Sheet1!D:D)</f>
        <v>3715</v>
      </c>
      <c r="L1273">
        <f>_xlfn.XLOOKUP(A1273,[1]Sheet1!A:A,[1]Sheet1!E:E)</f>
        <v>1</v>
      </c>
      <c r="M1273" t="str">
        <f t="shared" si="38"/>
        <v>On-Time</v>
      </c>
      <c r="N1273">
        <f t="shared" si="39"/>
        <v>0</v>
      </c>
    </row>
    <row r="1274" spans="1:14">
      <c r="A1274">
        <v>1273</v>
      </c>
      <c r="B1274">
        <v>257</v>
      </c>
      <c r="C1274">
        <v>52</v>
      </c>
      <c r="D1274">
        <v>3</v>
      </c>
      <c r="E1274" t="s">
        <v>8</v>
      </c>
      <c r="F1274" t="s">
        <v>9</v>
      </c>
      <c r="G1274">
        <v>5</v>
      </c>
      <c r="H1274">
        <v>3</v>
      </c>
      <c r="I1274" t="str">
        <f>_xlfn.XLOOKUP(A1274,[1]Sheet1!A:A,[1]Sheet1!B:B)</f>
        <v>D</v>
      </c>
      <c r="J1274" t="str">
        <f>_xlfn.XLOOKUP(A1274,[1]Sheet1!A:A,[1]Sheet1!C:C)</f>
        <v>Ship</v>
      </c>
      <c r="K1274">
        <f>_xlfn.XLOOKUP(A1274,[1]Sheet1!A:A,[1]Sheet1!D:D)</f>
        <v>2170</v>
      </c>
      <c r="L1274">
        <f>_xlfn.XLOOKUP(A1274,[1]Sheet1!A:A,[1]Sheet1!E:E)</f>
        <v>1</v>
      </c>
      <c r="M1274" t="str">
        <f t="shared" si="38"/>
        <v>On-Time</v>
      </c>
      <c r="N1274">
        <f t="shared" si="39"/>
        <v>0</v>
      </c>
    </row>
    <row r="1275" spans="1:14">
      <c r="A1275">
        <v>1274</v>
      </c>
      <c r="B1275">
        <v>160</v>
      </c>
      <c r="C1275">
        <v>50</v>
      </c>
      <c r="D1275">
        <v>3</v>
      </c>
      <c r="E1275" t="s">
        <v>11</v>
      </c>
      <c r="F1275" t="s">
        <v>10</v>
      </c>
      <c r="G1275">
        <v>5</v>
      </c>
      <c r="H1275">
        <v>4</v>
      </c>
      <c r="I1275" t="str">
        <f>_xlfn.XLOOKUP(A1275,[1]Sheet1!A:A,[1]Sheet1!B:B)</f>
        <v>F</v>
      </c>
      <c r="J1275" t="str">
        <f>_xlfn.XLOOKUP(A1275,[1]Sheet1!A:A,[1]Sheet1!C:C)</f>
        <v>Ship</v>
      </c>
      <c r="K1275">
        <f>_xlfn.XLOOKUP(A1275,[1]Sheet1!A:A,[1]Sheet1!D:D)</f>
        <v>1511</v>
      </c>
      <c r="L1275">
        <f>_xlfn.XLOOKUP(A1275,[1]Sheet1!A:A,[1]Sheet1!E:E)</f>
        <v>1</v>
      </c>
      <c r="M1275" t="str">
        <f t="shared" si="38"/>
        <v>On-Time</v>
      </c>
      <c r="N1275">
        <f t="shared" si="39"/>
        <v>0</v>
      </c>
    </row>
    <row r="1276" spans="1:14">
      <c r="A1276">
        <v>1275</v>
      </c>
      <c r="B1276">
        <v>255</v>
      </c>
      <c r="C1276">
        <v>62</v>
      </c>
      <c r="D1276">
        <v>4</v>
      </c>
      <c r="E1276" t="s">
        <v>8</v>
      </c>
      <c r="F1276" t="s">
        <v>9</v>
      </c>
      <c r="G1276">
        <v>2</v>
      </c>
      <c r="H1276">
        <v>4</v>
      </c>
      <c r="I1276" t="str">
        <f>_xlfn.XLOOKUP(A1276,[1]Sheet1!A:A,[1]Sheet1!B:B)</f>
        <v>A</v>
      </c>
      <c r="J1276" t="str">
        <f>_xlfn.XLOOKUP(A1276,[1]Sheet1!A:A,[1]Sheet1!C:C)</f>
        <v>Ship</v>
      </c>
      <c r="K1276">
        <f>_xlfn.XLOOKUP(A1276,[1]Sheet1!A:A,[1]Sheet1!D:D)</f>
        <v>3198</v>
      </c>
      <c r="L1276">
        <f>_xlfn.XLOOKUP(A1276,[1]Sheet1!A:A,[1]Sheet1!E:E)</f>
        <v>1</v>
      </c>
      <c r="M1276" t="str">
        <f t="shared" si="38"/>
        <v>On-Time</v>
      </c>
      <c r="N1276">
        <f t="shared" si="39"/>
        <v>0</v>
      </c>
    </row>
    <row r="1277" spans="1:14">
      <c r="A1277">
        <v>1276</v>
      </c>
      <c r="B1277">
        <v>210</v>
      </c>
      <c r="C1277">
        <v>22</v>
      </c>
      <c r="D1277">
        <v>2</v>
      </c>
      <c r="E1277" t="s">
        <v>11</v>
      </c>
      <c r="F1277" t="s">
        <v>10</v>
      </c>
      <c r="G1277">
        <v>3</v>
      </c>
      <c r="H1277">
        <v>4</v>
      </c>
      <c r="I1277" t="str">
        <f>_xlfn.XLOOKUP(A1277,[1]Sheet1!A:A,[1]Sheet1!B:B)</f>
        <v>B</v>
      </c>
      <c r="J1277" t="str">
        <f>_xlfn.XLOOKUP(A1277,[1]Sheet1!A:A,[1]Sheet1!C:C)</f>
        <v>Ship</v>
      </c>
      <c r="K1277">
        <f>_xlfn.XLOOKUP(A1277,[1]Sheet1!A:A,[1]Sheet1!D:D)</f>
        <v>3124</v>
      </c>
      <c r="L1277">
        <f>_xlfn.XLOOKUP(A1277,[1]Sheet1!A:A,[1]Sheet1!E:E)</f>
        <v>1</v>
      </c>
      <c r="M1277" t="str">
        <f t="shared" si="38"/>
        <v>On-Time</v>
      </c>
      <c r="N1277">
        <f t="shared" si="39"/>
        <v>0</v>
      </c>
    </row>
    <row r="1278" spans="1:14">
      <c r="A1278">
        <v>1277</v>
      </c>
      <c r="B1278">
        <v>169</v>
      </c>
      <c r="C1278">
        <v>37</v>
      </c>
      <c r="D1278">
        <v>4</v>
      </c>
      <c r="E1278" t="s">
        <v>11</v>
      </c>
      <c r="F1278" t="s">
        <v>9</v>
      </c>
      <c r="G1278">
        <v>3</v>
      </c>
      <c r="H1278">
        <v>5</v>
      </c>
      <c r="I1278" t="str">
        <f>_xlfn.XLOOKUP(A1278,[1]Sheet1!A:A,[1]Sheet1!B:B)</f>
        <v>C</v>
      </c>
      <c r="J1278" t="str">
        <f>_xlfn.XLOOKUP(A1278,[1]Sheet1!A:A,[1]Sheet1!C:C)</f>
        <v>Ship</v>
      </c>
      <c r="K1278">
        <f>_xlfn.XLOOKUP(A1278,[1]Sheet1!A:A,[1]Sheet1!D:D)</f>
        <v>1290</v>
      </c>
      <c r="L1278">
        <f>_xlfn.XLOOKUP(A1278,[1]Sheet1!A:A,[1]Sheet1!E:E)</f>
        <v>1</v>
      </c>
      <c r="M1278" t="str">
        <f t="shared" si="38"/>
        <v>On-Time</v>
      </c>
      <c r="N1278">
        <f t="shared" si="39"/>
        <v>0</v>
      </c>
    </row>
    <row r="1279" spans="1:14">
      <c r="A1279">
        <v>1278</v>
      </c>
      <c r="B1279">
        <v>275</v>
      </c>
      <c r="C1279">
        <v>1</v>
      </c>
      <c r="D1279">
        <v>2</v>
      </c>
      <c r="E1279" t="s">
        <v>12</v>
      </c>
      <c r="F1279" t="s">
        <v>9</v>
      </c>
      <c r="G1279">
        <v>1</v>
      </c>
      <c r="H1279">
        <v>3</v>
      </c>
      <c r="I1279" t="str">
        <f>_xlfn.XLOOKUP(A1279,[1]Sheet1!A:A,[1]Sheet1!B:B)</f>
        <v>F</v>
      </c>
      <c r="J1279" t="str">
        <f>_xlfn.XLOOKUP(A1279,[1]Sheet1!A:A,[1]Sheet1!C:C)</f>
        <v>Ship</v>
      </c>
      <c r="K1279">
        <f>_xlfn.XLOOKUP(A1279,[1]Sheet1!A:A,[1]Sheet1!D:D)</f>
        <v>2597</v>
      </c>
      <c r="L1279">
        <f>_xlfn.XLOOKUP(A1279,[1]Sheet1!A:A,[1]Sheet1!E:E)</f>
        <v>1</v>
      </c>
      <c r="M1279" t="str">
        <f t="shared" si="38"/>
        <v>On-Time</v>
      </c>
      <c r="N1279">
        <f t="shared" si="39"/>
        <v>0</v>
      </c>
    </row>
    <row r="1280" spans="1:14">
      <c r="A1280">
        <v>1279</v>
      </c>
      <c r="B1280">
        <v>185</v>
      </c>
      <c r="C1280">
        <v>47</v>
      </c>
      <c r="D1280">
        <v>3</v>
      </c>
      <c r="E1280" t="s">
        <v>11</v>
      </c>
      <c r="F1280" t="s">
        <v>10</v>
      </c>
      <c r="G1280">
        <v>2</v>
      </c>
      <c r="H1280">
        <v>3</v>
      </c>
      <c r="I1280" t="str">
        <f>_xlfn.XLOOKUP(A1280,[1]Sheet1!A:A,[1]Sheet1!B:B)</f>
        <v>D</v>
      </c>
      <c r="J1280" t="str">
        <f>_xlfn.XLOOKUP(A1280,[1]Sheet1!A:A,[1]Sheet1!C:C)</f>
        <v>Ship</v>
      </c>
      <c r="K1280">
        <f>_xlfn.XLOOKUP(A1280,[1]Sheet1!A:A,[1]Sheet1!D:D)</f>
        <v>2467</v>
      </c>
      <c r="L1280">
        <f>_xlfn.XLOOKUP(A1280,[1]Sheet1!A:A,[1]Sheet1!E:E)</f>
        <v>1</v>
      </c>
      <c r="M1280" t="str">
        <f t="shared" si="38"/>
        <v>On-Time</v>
      </c>
      <c r="N1280">
        <f t="shared" si="39"/>
        <v>0</v>
      </c>
    </row>
    <row r="1281" spans="1:14">
      <c r="A1281">
        <v>1280</v>
      </c>
      <c r="B1281">
        <v>213</v>
      </c>
      <c r="C1281">
        <v>54</v>
      </c>
      <c r="D1281">
        <v>2</v>
      </c>
      <c r="E1281" t="s">
        <v>11</v>
      </c>
      <c r="F1281" t="s">
        <v>9</v>
      </c>
      <c r="G1281">
        <v>2</v>
      </c>
      <c r="H1281">
        <v>3</v>
      </c>
      <c r="I1281" t="str">
        <f>_xlfn.XLOOKUP(A1281,[1]Sheet1!A:A,[1]Sheet1!B:B)</f>
        <v>F</v>
      </c>
      <c r="J1281" t="str">
        <f>_xlfn.XLOOKUP(A1281,[1]Sheet1!A:A,[1]Sheet1!C:C)</f>
        <v>Ship</v>
      </c>
      <c r="K1281">
        <f>_xlfn.XLOOKUP(A1281,[1]Sheet1!A:A,[1]Sheet1!D:D)</f>
        <v>2809</v>
      </c>
      <c r="L1281">
        <f>_xlfn.XLOOKUP(A1281,[1]Sheet1!A:A,[1]Sheet1!E:E)</f>
        <v>1</v>
      </c>
      <c r="M1281" t="str">
        <f t="shared" si="38"/>
        <v>On-Time</v>
      </c>
      <c r="N1281">
        <f t="shared" si="39"/>
        <v>0</v>
      </c>
    </row>
    <row r="1282" spans="1:14">
      <c r="A1282">
        <v>1281</v>
      </c>
      <c r="B1282">
        <v>179</v>
      </c>
      <c r="C1282">
        <v>57</v>
      </c>
      <c r="D1282">
        <v>3</v>
      </c>
      <c r="E1282" t="s">
        <v>12</v>
      </c>
      <c r="F1282" t="s">
        <v>10</v>
      </c>
      <c r="G1282">
        <v>4</v>
      </c>
      <c r="H1282">
        <v>3</v>
      </c>
      <c r="I1282" t="str">
        <f>_xlfn.XLOOKUP(A1282,[1]Sheet1!A:A,[1]Sheet1!B:B)</f>
        <v>A</v>
      </c>
      <c r="J1282" t="str">
        <f>_xlfn.XLOOKUP(A1282,[1]Sheet1!A:A,[1]Sheet1!C:C)</f>
        <v>Ship</v>
      </c>
      <c r="K1282">
        <f>_xlfn.XLOOKUP(A1282,[1]Sheet1!A:A,[1]Sheet1!D:D)</f>
        <v>1582</v>
      </c>
      <c r="L1282">
        <f>_xlfn.XLOOKUP(A1282,[1]Sheet1!A:A,[1]Sheet1!E:E)</f>
        <v>1</v>
      </c>
      <c r="M1282" t="str">
        <f t="shared" si="38"/>
        <v>On-Time</v>
      </c>
      <c r="N1282">
        <f t="shared" si="39"/>
        <v>0</v>
      </c>
    </row>
    <row r="1283" spans="1:14">
      <c r="A1283">
        <v>1282</v>
      </c>
      <c r="B1283">
        <v>110</v>
      </c>
      <c r="C1283">
        <v>7</v>
      </c>
      <c r="D1283">
        <v>3</v>
      </c>
      <c r="E1283" t="s">
        <v>8</v>
      </c>
      <c r="F1283" t="s">
        <v>10</v>
      </c>
      <c r="G1283">
        <v>3</v>
      </c>
      <c r="H1283">
        <v>3</v>
      </c>
      <c r="I1283" t="str">
        <f>_xlfn.XLOOKUP(A1283,[1]Sheet1!A:A,[1]Sheet1!B:B)</f>
        <v>B</v>
      </c>
      <c r="J1283" t="str">
        <f>_xlfn.XLOOKUP(A1283,[1]Sheet1!A:A,[1]Sheet1!C:C)</f>
        <v>Ship</v>
      </c>
      <c r="K1283">
        <f>_xlfn.XLOOKUP(A1283,[1]Sheet1!A:A,[1]Sheet1!D:D)</f>
        <v>1235</v>
      </c>
      <c r="L1283">
        <f>_xlfn.XLOOKUP(A1283,[1]Sheet1!A:A,[1]Sheet1!E:E)</f>
        <v>1</v>
      </c>
      <c r="M1283" t="str">
        <f t="shared" ref="M1283:M1346" si="40">IF(L1283=1,"On-Time","Delayed")</f>
        <v>On-Time</v>
      </c>
      <c r="N1283">
        <f t="shared" ref="N1283:N1346" si="41">IF(L1283=0,1,0)</f>
        <v>0</v>
      </c>
    </row>
    <row r="1284" spans="1:14">
      <c r="A1284">
        <v>1283</v>
      </c>
      <c r="B1284">
        <v>216</v>
      </c>
      <c r="C1284">
        <v>41</v>
      </c>
      <c r="D1284">
        <v>3</v>
      </c>
      <c r="E1284" t="s">
        <v>8</v>
      </c>
      <c r="F1284" t="s">
        <v>9</v>
      </c>
      <c r="G1284">
        <v>4</v>
      </c>
      <c r="H1284">
        <v>3</v>
      </c>
      <c r="I1284" t="str">
        <f>_xlfn.XLOOKUP(A1284,[1]Sheet1!A:A,[1]Sheet1!B:B)</f>
        <v>C</v>
      </c>
      <c r="J1284" t="str">
        <f>_xlfn.XLOOKUP(A1284,[1]Sheet1!A:A,[1]Sheet1!C:C)</f>
        <v>Ship</v>
      </c>
      <c r="K1284">
        <f>_xlfn.XLOOKUP(A1284,[1]Sheet1!A:A,[1]Sheet1!D:D)</f>
        <v>2042</v>
      </c>
      <c r="L1284">
        <f>_xlfn.XLOOKUP(A1284,[1]Sheet1!A:A,[1]Sheet1!E:E)</f>
        <v>1</v>
      </c>
      <c r="M1284" t="str">
        <f t="shared" si="40"/>
        <v>On-Time</v>
      </c>
      <c r="N1284">
        <f t="shared" si="41"/>
        <v>0</v>
      </c>
    </row>
    <row r="1285" spans="1:14">
      <c r="A1285">
        <v>1284</v>
      </c>
      <c r="B1285">
        <v>267</v>
      </c>
      <c r="C1285">
        <v>37</v>
      </c>
      <c r="D1285">
        <v>3</v>
      </c>
      <c r="E1285" t="s">
        <v>11</v>
      </c>
      <c r="F1285" t="s">
        <v>10</v>
      </c>
      <c r="G1285">
        <v>1</v>
      </c>
      <c r="H1285">
        <v>4</v>
      </c>
      <c r="I1285" t="str">
        <f>_xlfn.XLOOKUP(A1285,[1]Sheet1!A:A,[1]Sheet1!B:B)</f>
        <v>F</v>
      </c>
      <c r="J1285" t="str">
        <f>_xlfn.XLOOKUP(A1285,[1]Sheet1!A:A,[1]Sheet1!C:C)</f>
        <v>Ship</v>
      </c>
      <c r="K1285">
        <f>_xlfn.XLOOKUP(A1285,[1]Sheet1!A:A,[1]Sheet1!D:D)</f>
        <v>2716</v>
      </c>
      <c r="L1285">
        <f>_xlfn.XLOOKUP(A1285,[1]Sheet1!A:A,[1]Sheet1!E:E)</f>
        <v>1</v>
      </c>
      <c r="M1285" t="str">
        <f t="shared" si="40"/>
        <v>On-Time</v>
      </c>
      <c r="N1285">
        <f t="shared" si="41"/>
        <v>0</v>
      </c>
    </row>
    <row r="1286" spans="1:14">
      <c r="A1286">
        <v>1285</v>
      </c>
      <c r="B1286">
        <v>214</v>
      </c>
      <c r="C1286">
        <v>1</v>
      </c>
      <c r="D1286">
        <v>2</v>
      </c>
      <c r="E1286" t="s">
        <v>11</v>
      </c>
      <c r="F1286" t="s">
        <v>9</v>
      </c>
      <c r="G1286">
        <v>4</v>
      </c>
      <c r="H1286">
        <v>5</v>
      </c>
      <c r="I1286" t="str">
        <f>_xlfn.XLOOKUP(A1286,[1]Sheet1!A:A,[1]Sheet1!B:B)</f>
        <v>D</v>
      </c>
      <c r="J1286" t="str">
        <f>_xlfn.XLOOKUP(A1286,[1]Sheet1!A:A,[1]Sheet1!C:C)</f>
        <v>Ship</v>
      </c>
      <c r="K1286">
        <f>_xlfn.XLOOKUP(A1286,[1]Sheet1!A:A,[1]Sheet1!D:D)</f>
        <v>3709</v>
      </c>
      <c r="L1286">
        <f>_xlfn.XLOOKUP(A1286,[1]Sheet1!A:A,[1]Sheet1!E:E)</f>
        <v>1</v>
      </c>
      <c r="M1286" t="str">
        <f t="shared" si="40"/>
        <v>On-Time</v>
      </c>
      <c r="N1286">
        <f t="shared" si="41"/>
        <v>0</v>
      </c>
    </row>
    <row r="1287" spans="1:14">
      <c r="A1287">
        <v>1286</v>
      </c>
      <c r="B1287">
        <v>196</v>
      </c>
      <c r="C1287">
        <v>38</v>
      </c>
      <c r="D1287">
        <v>3</v>
      </c>
      <c r="E1287" t="s">
        <v>8</v>
      </c>
      <c r="F1287" t="s">
        <v>10</v>
      </c>
      <c r="G1287">
        <v>2</v>
      </c>
      <c r="H1287">
        <v>5</v>
      </c>
      <c r="I1287" t="str">
        <f>_xlfn.XLOOKUP(A1287,[1]Sheet1!A:A,[1]Sheet1!B:B)</f>
        <v>F</v>
      </c>
      <c r="J1287" t="str">
        <f>_xlfn.XLOOKUP(A1287,[1]Sheet1!A:A,[1]Sheet1!C:C)</f>
        <v>Ship</v>
      </c>
      <c r="K1287">
        <f>_xlfn.XLOOKUP(A1287,[1]Sheet1!A:A,[1]Sheet1!D:D)</f>
        <v>2211</v>
      </c>
      <c r="L1287">
        <f>_xlfn.XLOOKUP(A1287,[1]Sheet1!A:A,[1]Sheet1!E:E)</f>
        <v>1</v>
      </c>
      <c r="M1287" t="str">
        <f t="shared" si="40"/>
        <v>On-Time</v>
      </c>
      <c r="N1287">
        <f t="shared" si="41"/>
        <v>0</v>
      </c>
    </row>
    <row r="1288" spans="1:14">
      <c r="A1288">
        <v>1287</v>
      </c>
      <c r="B1288">
        <v>192</v>
      </c>
      <c r="C1288">
        <v>8</v>
      </c>
      <c r="D1288">
        <v>2</v>
      </c>
      <c r="E1288" t="s">
        <v>8</v>
      </c>
      <c r="F1288" t="s">
        <v>9</v>
      </c>
      <c r="G1288">
        <v>2</v>
      </c>
      <c r="H1288">
        <v>2</v>
      </c>
      <c r="I1288" t="str">
        <f>_xlfn.XLOOKUP(A1288,[1]Sheet1!A:A,[1]Sheet1!B:B)</f>
        <v>A</v>
      </c>
      <c r="J1288" t="str">
        <f>_xlfn.XLOOKUP(A1288,[1]Sheet1!A:A,[1]Sheet1!C:C)</f>
        <v>Ship</v>
      </c>
      <c r="K1288">
        <f>_xlfn.XLOOKUP(A1288,[1]Sheet1!A:A,[1]Sheet1!D:D)</f>
        <v>3127</v>
      </c>
      <c r="L1288">
        <f>_xlfn.XLOOKUP(A1288,[1]Sheet1!A:A,[1]Sheet1!E:E)</f>
        <v>1</v>
      </c>
      <c r="M1288" t="str">
        <f t="shared" si="40"/>
        <v>On-Time</v>
      </c>
      <c r="N1288">
        <f t="shared" si="41"/>
        <v>0</v>
      </c>
    </row>
    <row r="1289" spans="1:14">
      <c r="A1289">
        <v>1288</v>
      </c>
      <c r="B1289">
        <v>191</v>
      </c>
      <c r="C1289">
        <v>4</v>
      </c>
      <c r="D1289">
        <v>3</v>
      </c>
      <c r="E1289" t="s">
        <v>8</v>
      </c>
      <c r="F1289" t="s">
        <v>10</v>
      </c>
      <c r="G1289">
        <v>1</v>
      </c>
      <c r="H1289">
        <v>4</v>
      </c>
      <c r="I1289" t="str">
        <f>_xlfn.XLOOKUP(A1289,[1]Sheet1!A:A,[1]Sheet1!B:B)</f>
        <v>B</v>
      </c>
      <c r="J1289" t="str">
        <f>_xlfn.XLOOKUP(A1289,[1]Sheet1!A:A,[1]Sheet1!C:C)</f>
        <v>Ship</v>
      </c>
      <c r="K1289">
        <f>_xlfn.XLOOKUP(A1289,[1]Sheet1!A:A,[1]Sheet1!D:D)</f>
        <v>2724</v>
      </c>
      <c r="L1289">
        <f>_xlfn.XLOOKUP(A1289,[1]Sheet1!A:A,[1]Sheet1!E:E)</f>
        <v>1</v>
      </c>
      <c r="M1289" t="str">
        <f t="shared" si="40"/>
        <v>On-Time</v>
      </c>
      <c r="N1289">
        <f t="shared" si="41"/>
        <v>0</v>
      </c>
    </row>
    <row r="1290" spans="1:14">
      <c r="A1290">
        <v>1289</v>
      </c>
      <c r="B1290">
        <v>222</v>
      </c>
      <c r="C1290">
        <v>57</v>
      </c>
      <c r="D1290">
        <v>3</v>
      </c>
      <c r="E1290" t="s">
        <v>11</v>
      </c>
      <c r="F1290" t="s">
        <v>10</v>
      </c>
      <c r="G1290">
        <v>4</v>
      </c>
      <c r="H1290">
        <v>3</v>
      </c>
      <c r="I1290" t="str">
        <f>_xlfn.XLOOKUP(A1290,[1]Sheet1!A:A,[1]Sheet1!B:B)</f>
        <v>C</v>
      </c>
      <c r="J1290" t="str">
        <f>_xlfn.XLOOKUP(A1290,[1]Sheet1!A:A,[1]Sheet1!C:C)</f>
        <v>Ship</v>
      </c>
      <c r="K1290">
        <f>_xlfn.XLOOKUP(A1290,[1]Sheet1!A:A,[1]Sheet1!D:D)</f>
        <v>2714</v>
      </c>
      <c r="L1290">
        <f>_xlfn.XLOOKUP(A1290,[1]Sheet1!A:A,[1]Sheet1!E:E)</f>
        <v>1</v>
      </c>
      <c r="M1290" t="str">
        <f t="shared" si="40"/>
        <v>On-Time</v>
      </c>
      <c r="N1290">
        <f t="shared" si="41"/>
        <v>0</v>
      </c>
    </row>
    <row r="1291" spans="1:14">
      <c r="A1291">
        <v>1290</v>
      </c>
      <c r="B1291">
        <v>141</v>
      </c>
      <c r="C1291">
        <v>10</v>
      </c>
      <c r="D1291">
        <v>3</v>
      </c>
      <c r="E1291" t="s">
        <v>11</v>
      </c>
      <c r="F1291" t="s">
        <v>10</v>
      </c>
      <c r="G1291">
        <v>3</v>
      </c>
      <c r="H1291">
        <v>3</v>
      </c>
      <c r="I1291" t="str">
        <f>_xlfn.XLOOKUP(A1291,[1]Sheet1!A:A,[1]Sheet1!B:B)</f>
        <v>F</v>
      </c>
      <c r="J1291" t="str">
        <f>_xlfn.XLOOKUP(A1291,[1]Sheet1!A:A,[1]Sheet1!C:C)</f>
        <v>Ship</v>
      </c>
      <c r="K1291">
        <f>_xlfn.XLOOKUP(A1291,[1]Sheet1!A:A,[1]Sheet1!D:D)</f>
        <v>1751</v>
      </c>
      <c r="L1291">
        <f>_xlfn.XLOOKUP(A1291,[1]Sheet1!A:A,[1]Sheet1!E:E)</f>
        <v>1</v>
      </c>
      <c r="M1291" t="str">
        <f t="shared" si="40"/>
        <v>On-Time</v>
      </c>
      <c r="N1291">
        <f t="shared" si="41"/>
        <v>0</v>
      </c>
    </row>
    <row r="1292" spans="1:14">
      <c r="A1292">
        <v>1291</v>
      </c>
      <c r="B1292">
        <v>242</v>
      </c>
      <c r="C1292">
        <v>1</v>
      </c>
      <c r="D1292">
        <v>3</v>
      </c>
      <c r="E1292" t="s">
        <v>8</v>
      </c>
      <c r="F1292" t="s">
        <v>10</v>
      </c>
      <c r="G1292">
        <v>3</v>
      </c>
      <c r="H1292">
        <v>4</v>
      </c>
      <c r="I1292" t="str">
        <f>_xlfn.XLOOKUP(A1292,[1]Sheet1!A:A,[1]Sheet1!B:B)</f>
        <v>D</v>
      </c>
      <c r="J1292" t="str">
        <f>_xlfn.XLOOKUP(A1292,[1]Sheet1!A:A,[1]Sheet1!C:C)</f>
        <v>Ship</v>
      </c>
      <c r="K1292">
        <f>_xlfn.XLOOKUP(A1292,[1]Sheet1!A:A,[1]Sheet1!D:D)</f>
        <v>2808</v>
      </c>
      <c r="L1292">
        <f>_xlfn.XLOOKUP(A1292,[1]Sheet1!A:A,[1]Sheet1!E:E)</f>
        <v>1</v>
      </c>
      <c r="M1292" t="str">
        <f t="shared" si="40"/>
        <v>On-Time</v>
      </c>
      <c r="N1292">
        <f t="shared" si="41"/>
        <v>0</v>
      </c>
    </row>
    <row r="1293" spans="1:14">
      <c r="A1293">
        <v>1292</v>
      </c>
      <c r="B1293">
        <v>212</v>
      </c>
      <c r="C1293">
        <v>13</v>
      </c>
      <c r="D1293">
        <v>2</v>
      </c>
      <c r="E1293" t="s">
        <v>12</v>
      </c>
      <c r="F1293" t="s">
        <v>10</v>
      </c>
      <c r="G1293">
        <v>4</v>
      </c>
      <c r="H1293">
        <v>3</v>
      </c>
      <c r="I1293" t="str">
        <f>_xlfn.XLOOKUP(A1293,[1]Sheet1!A:A,[1]Sheet1!B:B)</f>
        <v>F</v>
      </c>
      <c r="J1293" t="str">
        <f>_xlfn.XLOOKUP(A1293,[1]Sheet1!A:A,[1]Sheet1!C:C)</f>
        <v>Ship</v>
      </c>
      <c r="K1293">
        <f>_xlfn.XLOOKUP(A1293,[1]Sheet1!A:A,[1]Sheet1!D:D)</f>
        <v>2733</v>
      </c>
      <c r="L1293">
        <f>_xlfn.XLOOKUP(A1293,[1]Sheet1!A:A,[1]Sheet1!E:E)</f>
        <v>1</v>
      </c>
      <c r="M1293" t="str">
        <f t="shared" si="40"/>
        <v>On-Time</v>
      </c>
      <c r="N1293">
        <f t="shared" si="41"/>
        <v>0</v>
      </c>
    </row>
    <row r="1294" spans="1:14">
      <c r="A1294">
        <v>1293</v>
      </c>
      <c r="B1294">
        <v>133</v>
      </c>
      <c r="C1294">
        <v>21</v>
      </c>
      <c r="D1294">
        <v>3</v>
      </c>
      <c r="E1294" t="s">
        <v>11</v>
      </c>
      <c r="F1294" t="s">
        <v>9</v>
      </c>
      <c r="G1294">
        <v>5</v>
      </c>
      <c r="H1294">
        <v>5</v>
      </c>
      <c r="I1294" t="str">
        <f>_xlfn.XLOOKUP(A1294,[1]Sheet1!A:A,[1]Sheet1!B:B)</f>
        <v>A</v>
      </c>
      <c r="J1294" t="str">
        <f>_xlfn.XLOOKUP(A1294,[1]Sheet1!A:A,[1]Sheet1!C:C)</f>
        <v>Ship</v>
      </c>
      <c r="K1294">
        <f>_xlfn.XLOOKUP(A1294,[1]Sheet1!A:A,[1]Sheet1!D:D)</f>
        <v>1648</v>
      </c>
      <c r="L1294">
        <f>_xlfn.XLOOKUP(A1294,[1]Sheet1!A:A,[1]Sheet1!E:E)</f>
        <v>1</v>
      </c>
      <c r="M1294" t="str">
        <f t="shared" si="40"/>
        <v>On-Time</v>
      </c>
      <c r="N1294">
        <f t="shared" si="41"/>
        <v>0</v>
      </c>
    </row>
    <row r="1295" spans="1:14">
      <c r="A1295">
        <v>1294</v>
      </c>
      <c r="B1295">
        <v>254</v>
      </c>
      <c r="C1295">
        <v>35</v>
      </c>
      <c r="D1295">
        <v>5</v>
      </c>
      <c r="E1295" t="s">
        <v>8</v>
      </c>
      <c r="F1295" t="s">
        <v>9</v>
      </c>
      <c r="G1295">
        <v>5</v>
      </c>
      <c r="H1295">
        <v>5</v>
      </c>
      <c r="I1295" t="str">
        <f>_xlfn.XLOOKUP(A1295,[1]Sheet1!A:A,[1]Sheet1!B:B)</f>
        <v>B</v>
      </c>
      <c r="J1295" t="str">
        <f>_xlfn.XLOOKUP(A1295,[1]Sheet1!A:A,[1]Sheet1!C:C)</f>
        <v>Ship</v>
      </c>
      <c r="K1295">
        <f>_xlfn.XLOOKUP(A1295,[1]Sheet1!A:A,[1]Sheet1!D:D)</f>
        <v>2508</v>
      </c>
      <c r="L1295">
        <f>_xlfn.XLOOKUP(A1295,[1]Sheet1!A:A,[1]Sheet1!E:E)</f>
        <v>1</v>
      </c>
      <c r="M1295" t="str">
        <f t="shared" si="40"/>
        <v>On-Time</v>
      </c>
      <c r="N1295">
        <f t="shared" si="41"/>
        <v>0</v>
      </c>
    </row>
    <row r="1296" spans="1:14">
      <c r="A1296">
        <v>1295</v>
      </c>
      <c r="B1296">
        <v>190</v>
      </c>
      <c r="C1296">
        <v>2</v>
      </c>
      <c r="D1296">
        <v>3</v>
      </c>
      <c r="E1296" t="s">
        <v>11</v>
      </c>
      <c r="F1296" t="s">
        <v>9</v>
      </c>
      <c r="G1296">
        <v>3</v>
      </c>
      <c r="H1296">
        <v>4</v>
      </c>
      <c r="I1296" t="str">
        <f>_xlfn.XLOOKUP(A1296,[1]Sheet1!A:A,[1]Sheet1!B:B)</f>
        <v>C</v>
      </c>
      <c r="J1296" t="str">
        <f>_xlfn.XLOOKUP(A1296,[1]Sheet1!A:A,[1]Sheet1!C:C)</f>
        <v>Ship</v>
      </c>
      <c r="K1296">
        <f>_xlfn.XLOOKUP(A1296,[1]Sheet1!A:A,[1]Sheet1!D:D)</f>
        <v>2125</v>
      </c>
      <c r="L1296">
        <f>_xlfn.XLOOKUP(A1296,[1]Sheet1!A:A,[1]Sheet1!E:E)</f>
        <v>1</v>
      </c>
      <c r="M1296" t="str">
        <f t="shared" si="40"/>
        <v>On-Time</v>
      </c>
      <c r="N1296">
        <f t="shared" si="41"/>
        <v>0</v>
      </c>
    </row>
    <row r="1297" spans="1:14">
      <c r="A1297">
        <v>1296</v>
      </c>
      <c r="B1297">
        <v>185</v>
      </c>
      <c r="C1297">
        <v>25</v>
      </c>
      <c r="D1297">
        <v>3</v>
      </c>
      <c r="E1297" t="s">
        <v>8</v>
      </c>
      <c r="F1297" t="s">
        <v>10</v>
      </c>
      <c r="G1297">
        <v>3</v>
      </c>
      <c r="H1297">
        <v>5</v>
      </c>
      <c r="I1297" t="str">
        <f>_xlfn.XLOOKUP(A1297,[1]Sheet1!A:A,[1]Sheet1!B:B)</f>
        <v>F</v>
      </c>
      <c r="J1297" t="str">
        <f>_xlfn.XLOOKUP(A1297,[1]Sheet1!A:A,[1]Sheet1!C:C)</f>
        <v>Ship</v>
      </c>
      <c r="K1297">
        <f>_xlfn.XLOOKUP(A1297,[1]Sheet1!A:A,[1]Sheet1!D:D)</f>
        <v>2503</v>
      </c>
      <c r="L1297">
        <f>_xlfn.XLOOKUP(A1297,[1]Sheet1!A:A,[1]Sheet1!E:E)</f>
        <v>1</v>
      </c>
      <c r="M1297" t="str">
        <f t="shared" si="40"/>
        <v>On-Time</v>
      </c>
      <c r="N1297">
        <f t="shared" si="41"/>
        <v>0</v>
      </c>
    </row>
    <row r="1298" spans="1:14">
      <c r="A1298">
        <v>1297</v>
      </c>
      <c r="B1298">
        <v>191</v>
      </c>
      <c r="C1298">
        <v>54</v>
      </c>
      <c r="D1298">
        <v>3</v>
      </c>
      <c r="E1298" t="s">
        <v>11</v>
      </c>
      <c r="F1298" t="s">
        <v>10</v>
      </c>
      <c r="G1298">
        <v>5</v>
      </c>
      <c r="H1298">
        <v>3</v>
      </c>
      <c r="I1298" t="str">
        <f>_xlfn.XLOOKUP(A1298,[1]Sheet1!A:A,[1]Sheet1!B:B)</f>
        <v>D</v>
      </c>
      <c r="J1298" t="str">
        <f>_xlfn.XLOOKUP(A1298,[1]Sheet1!A:A,[1]Sheet1!C:C)</f>
        <v>Ship</v>
      </c>
      <c r="K1298">
        <f>_xlfn.XLOOKUP(A1298,[1]Sheet1!A:A,[1]Sheet1!D:D)</f>
        <v>3890</v>
      </c>
      <c r="L1298">
        <f>_xlfn.XLOOKUP(A1298,[1]Sheet1!A:A,[1]Sheet1!E:E)</f>
        <v>1</v>
      </c>
      <c r="M1298" t="str">
        <f t="shared" si="40"/>
        <v>On-Time</v>
      </c>
      <c r="N1298">
        <f t="shared" si="41"/>
        <v>0</v>
      </c>
    </row>
    <row r="1299" spans="1:14">
      <c r="A1299">
        <v>1298</v>
      </c>
      <c r="B1299">
        <v>158</v>
      </c>
      <c r="C1299">
        <v>15</v>
      </c>
      <c r="D1299">
        <v>2</v>
      </c>
      <c r="E1299" t="s">
        <v>11</v>
      </c>
      <c r="F1299" t="s">
        <v>10</v>
      </c>
      <c r="G1299">
        <v>4</v>
      </c>
      <c r="H1299">
        <v>4</v>
      </c>
      <c r="I1299" t="str">
        <f>_xlfn.XLOOKUP(A1299,[1]Sheet1!A:A,[1]Sheet1!B:B)</f>
        <v>F</v>
      </c>
      <c r="J1299" t="str">
        <f>_xlfn.XLOOKUP(A1299,[1]Sheet1!A:A,[1]Sheet1!C:C)</f>
        <v>Ship</v>
      </c>
      <c r="K1299">
        <f>_xlfn.XLOOKUP(A1299,[1]Sheet1!A:A,[1]Sheet1!D:D)</f>
        <v>1030</v>
      </c>
      <c r="L1299">
        <f>_xlfn.XLOOKUP(A1299,[1]Sheet1!A:A,[1]Sheet1!E:E)</f>
        <v>1</v>
      </c>
      <c r="M1299" t="str">
        <f t="shared" si="40"/>
        <v>On-Time</v>
      </c>
      <c r="N1299">
        <f t="shared" si="41"/>
        <v>0</v>
      </c>
    </row>
    <row r="1300" spans="1:14">
      <c r="A1300">
        <v>1299</v>
      </c>
      <c r="B1300">
        <v>171</v>
      </c>
      <c r="C1300">
        <v>49</v>
      </c>
      <c r="D1300">
        <v>3</v>
      </c>
      <c r="E1300" t="s">
        <v>8</v>
      </c>
      <c r="F1300" t="s">
        <v>9</v>
      </c>
      <c r="G1300">
        <v>5</v>
      </c>
      <c r="H1300">
        <v>3</v>
      </c>
      <c r="I1300" t="str">
        <f>_xlfn.XLOOKUP(A1300,[1]Sheet1!A:A,[1]Sheet1!B:B)</f>
        <v>A</v>
      </c>
      <c r="J1300" t="str">
        <f>_xlfn.XLOOKUP(A1300,[1]Sheet1!A:A,[1]Sheet1!C:C)</f>
        <v>Ship</v>
      </c>
      <c r="K1300">
        <f>_xlfn.XLOOKUP(A1300,[1]Sheet1!A:A,[1]Sheet1!D:D)</f>
        <v>1333</v>
      </c>
      <c r="L1300">
        <f>_xlfn.XLOOKUP(A1300,[1]Sheet1!A:A,[1]Sheet1!E:E)</f>
        <v>1</v>
      </c>
      <c r="M1300" t="str">
        <f t="shared" si="40"/>
        <v>On-Time</v>
      </c>
      <c r="N1300">
        <f t="shared" si="41"/>
        <v>0</v>
      </c>
    </row>
    <row r="1301" spans="1:14">
      <c r="A1301">
        <v>1300</v>
      </c>
      <c r="B1301">
        <v>160</v>
      </c>
      <c r="C1301">
        <v>32</v>
      </c>
      <c r="D1301">
        <v>2</v>
      </c>
      <c r="E1301" t="s">
        <v>11</v>
      </c>
      <c r="F1301" t="s">
        <v>10</v>
      </c>
      <c r="G1301">
        <v>4</v>
      </c>
      <c r="H1301">
        <v>3</v>
      </c>
      <c r="I1301" t="str">
        <f>_xlfn.XLOOKUP(A1301,[1]Sheet1!A:A,[1]Sheet1!B:B)</f>
        <v>B</v>
      </c>
      <c r="J1301" t="str">
        <f>_xlfn.XLOOKUP(A1301,[1]Sheet1!A:A,[1]Sheet1!C:C)</f>
        <v>Ship</v>
      </c>
      <c r="K1301">
        <f>_xlfn.XLOOKUP(A1301,[1]Sheet1!A:A,[1]Sheet1!D:D)</f>
        <v>1085</v>
      </c>
      <c r="L1301">
        <f>_xlfn.XLOOKUP(A1301,[1]Sheet1!A:A,[1]Sheet1!E:E)</f>
        <v>1</v>
      </c>
      <c r="M1301" t="str">
        <f t="shared" si="40"/>
        <v>On-Time</v>
      </c>
      <c r="N1301">
        <f t="shared" si="41"/>
        <v>0</v>
      </c>
    </row>
    <row r="1302" spans="1:14">
      <c r="A1302">
        <v>1301</v>
      </c>
      <c r="B1302">
        <v>235</v>
      </c>
      <c r="C1302">
        <v>21</v>
      </c>
      <c r="D1302">
        <v>3</v>
      </c>
      <c r="E1302" t="s">
        <v>8</v>
      </c>
      <c r="F1302" t="s">
        <v>9</v>
      </c>
      <c r="G1302">
        <v>2</v>
      </c>
      <c r="H1302">
        <v>4</v>
      </c>
      <c r="I1302" t="str">
        <f>_xlfn.XLOOKUP(A1302,[1]Sheet1!A:A,[1]Sheet1!B:B)</f>
        <v>C</v>
      </c>
      <c r="J1302" t="str">
        <f>_xlfn.XLOOKUP(A1302,[1]Sheet1!A:A,[1]Sheet1!C:C)</f>
        <v>Ship</v>
      </c>
      <c r="K1302">
        <f>_xlfn.XLOOKUP(A1302,[1]Sheet1!A:A,[1]Sheet1!D:D)</f>
        <v>3088</v>
      </c>
      <c r="L1302">
        <f>_xlfn.XLOOKUP(A1302,[1]Sheet1!A:A,[1]Sheet1!E:E)</f>
        <v>1</v>
      </c>
      <c r="M1302" t="str">
        <f t="shared" si="40"/>
        <v>On-Time</v>
      </c>
      <c r="N1302">
        <f t="shared" si="41"/>
        <v>0</v>
      </c>
    </row>
    <row r="1303" spans="1:14">
      <c r="A1303">
        <v>1302</v>
      </c>
      <c r="B1303">
        <v>247</v>
      </c>
      <c r="C1303">
        <v>55</v>
      </c>
      <c r="D1303">
        <v>3</v>
      </c>
      <c r="E1303" t="s">
        <v>8</v>
      </c>
      <c r="F1303" t="s">
        <v>10</v>
      </c>
      <c r="G1303">
        <v>4</v>
      </c>
      <c r="H1303">
        <v>4</v>
      </c>
      <c r="I1303" t="str">
        <f>_xlfn.XLOOKUP(A1303,[1]Sheet1!A:A,[1]Sheet1!B:B)</f>
        <v>F</v>
      </c>
      <c r="J1303" t="str">
        <f>_xlfn.XLOOKUP(A1303,[1]Sheet1!A:A,[1]Sheet1!C:C)</f>
        <v>Ship</v>
      </c>
      <c r="K1303">
        <f>_xlfn.XLOOKUP(A1303,[1]Sheet1!A:A,[1]Sheet1!D:D)</f>
        <v>2361</v>
      </c>
      <c r="L1303">
        <f>_xlfn.XLOOKUP(A1303,[1]Sheet1!A:A,[1]Sheet1!E:E)</f>
        <v>1</v>
      </c>
      <c r="M1303" t="str">
        <f t="shared" si="40"/>
        <v>On-Time</v>
      </c>
      <c r="N1303">
        <f t="shared" si="41"/>
        <v>0</v>
      </c>
    </row>
    <row r="1304" spans="1:14">
      <c r="A1304">
        <v>1303</v>
      </c>
      <c r="B1304">
        <v>152</v>
      </c>
      <c r="C1304">
        <v>65</v>
      </c>
      <c r="D1304">
        <v>3</v>
      </c>
      <c r="E1304" t="s">
        <v>11</v>
      </c>
      <c r="F1304" t="s">
        <v>9</v>
      </c>
      <c r="G1304">
        <v>1</v>
      </c>
      <c r="H1304">
        <v>4</v>
      </c>
      <c r="I1304" t="str">
        <f>_xlfn.XLOOKUP(A1304,[1]Sheet1!A:A,[1]Sheet1!B:B)</f>
        <v>D</v>
      </c>
      <c r="J1304" t="str">
        <f>_xlfn.XLOOKUP(A1304,[1]Sheet1!A:A,[1]Sheet1!C:C)</f>
        <v>Ship</v>
      </c>
      <c r="K1304">
        <f>_xlfn.XLOOKUP(A1304,[1]Sheet1!A:A,[1]Sheet1!D:D)</f>
        <v>1706</v>
      </c>
      <c r="L1304">
        <f>_xlfn.XLOOKUP(A1304,[1]Sheet1!A:A,[1]Sheet1!E:E)</f>
        <v>1</v>
      </c>
      <c r="M1304" t="str">
        <f t="shared" si="40"/>
        <v>On-Time</v>
      </c>
      <c r="N1304">
        <f t="shared" si="41"/>
        <v>0</v>
      </c>
    </row>
    <row r="1305" spans="1:14">
      <c r="A1305">
        <v>1304</v>
      </c>
      <c r="B1305">
        <v>138</v>
      </c>
      <c r="C1305">
        <v>15</v>
      </c>
      <c r="D1305">
        <v>3</v>
      </c>
      <c r="E1305" t="s">
        <v>11</v>
      </c>
      <c r="F1305" t="s">
        <v>10</v>
      </c>
      <c r="G1305">
        <v>3</v>
      </c>
      <c r="H1305">
        <v>4</v>
      </c>
      <c r="I1305" t="str">
        <f>_xlfn.XLOOKUP(A1305,[1]Sheet1!A:A,[1]Sheet1!B:B)</f>
        <v>F</v>
      </c>
      <c r="J1305" t="str">
        <f>_xlfn.XLOOKUP(A1305,[1]Sheet1!A:A,[1]Sheet1!C:C)</f>
        <v>Ship</v>
      </c>
      <c r="K1305">
        <f>_xlfn.XLOOKUP(A1305,[1]Sheet1!A:A,[1]Sheet1!D:D)</f>
        <v>1080</v>
      </c>
      <c r="L1305">
        <f>_xlfn.XLOOKUP(A1305,[1]Sheet1!A:A,[1]Sheet1!E:E)</f>
        <v>1</v>
      </c>
      <c r="M1305" t="str">
        <f t="shared" si="40"/>
        <v>On-Time</v>
      </c>
      <c r="N1305">
        <f t="shared" si="41"/>
        <v>0</v>
      </c>
    </row>
    <row r="1306" spans="1:14">
      <c r="A1306">
        <v>1305</v>
      </c>
      <c r="B1306">
        <v>270</v>
      </c>
      <c r="C1306">
        <v>43</v>
      </c>
      <c r="D1306">
        <v>2</v>
      </c>
      <c r="E1306" t="s">
        <v>12</v>
      </c>
      <c r="F1306" t="s">
        <v>9</v>
      </c>
      <c r="G1306">
        <v>4</v>
      </c>
      <c r="H1306">
        <v>5</v>
      </c>
      <c r="I1306" t="str">
        <f>_xlfn.XLOOKUP(A1306,[1]Sheet1!A:A,[1]Sheet1!B:B)</f>
        <v>A</v>
      </c>
      <c r="J1306" t="str">
        <f>_xlfn.XLOOKUP(A1306,[1]Sheet1!A:A,[1]Sheet1!C:C)</f>
        <v>Ship</v>
      </c>
      <c r="K1306">
        <f>_xlfn.XLOOKUP(A1306,[1]Sheet1!A:A,[1]Sheet1!D:D)</f>
        <v>2971</v>
      </c>
      <c r="L1306">
        <f>_xlfn.XLOOKUP(A1306,[1]Sheet1!A:A,[1]Sheet1!E:E)</f>
        <v>1</v>
      </c>
      <c r="M1306" t="str">
        <f t="shared" si="40"/>
        <v>On-Time</v>
      </c>
      <c r="N1306">
        <f t="shared" si="41"/>
        <v>0</v>
      </c>
    </row>
    <row r="1307" spans="1:14">
      <c r="A1307">
        <v>1306</v>
      </c>
      <c r="B1307">
        <v>193</v>
      </c>
      <c r="C1307">
        <v>8</v>
      </c>
      <c r="D1307">
        <v>4</v>
      </c>
      <c r="E1307" t="s">
        <v>11</v>
      </c>
      <c r="F1307" t="s">
        <v>10</v>
      </c>
      <c r="G1307">
        <v>1</v>
      </c>
      <c r="H1307">
        <v>6</v>
      </c>
      <c r="I1307" t="str">
        <f>_xlfn.XLOOKUP(A1307,[1]Sheet1!A:A,[1]Sheet1!B:B)</f>
        <v>B</v>
      </c>
      <c r="J1307" t="str">
        <f>_xlfn.XLOOKUP(A1307,[1]Sheet1!A:A,[1]Sheet1!C:C)</f>
        <v>Ship</v>
      </c>
      <c r="K1307">
        <f>_xlfn.XLOOKUP(A1307,[1]Sheet1!A:A,[1]Sheet1!D:D)</f>
        <v>2952</v>
      </c>
      <c r="L1307">
        <f>_xlfn.XLOOKUP(A1307,[1]Sheet1!A:A,[1]Sheet1!E:E)</f>
        <v>1</v>
      </c>
      <c r="M1307" t="str">
        <f t="shared" si="40"/>
        <v>On-Time</v>
      </c>
      <c r="N1307">
        <f t="shared" si="41"/>
        <v>0</v>
      </c>
    </row>
    <row r="1308" spans="1:14">
      <c r="A1308">
        <v>1307</v>
      </c>
      <c r="B1308">
        <v>252</v>
      </c>
      <c r="C1308">
        <v>1</v>
      </c>
      <c r="D1308">
        <v>2</v>
      </c>
      <c r="E1308" t="s">
        <v>11</v>
      </c>
      <c r="F1308" t="s">
        <v>10</v>
      </c>
      <c r="G1308">
        <v>3</v>
      </c>
      <c r="H1308">
        <v>4</v>
      </c>
      <c r="I1308" t="str">
        <f>_xlfn.XLOOKUP(A1308,[1]Sheet1!A:A,[1]Sheet1!B:B)</f>
        <v>C</v>
      </c>
      <c r="J1308" t="str">
        <f>_xlfn.XLOOKUP(A1308,[1]Sheet1!A:A,[1]Sheet1!C:C)</f>
        <v>Ship</v>
      </c>
      <c r="K1308">
        <f>_xlfn.XLOOKUP(A1308,[1]Sheet1!A:A,[1]Sheet1!D:D)</f>
        <v>2336</v>
      </c>
      <c r="L1308">
        <f>_xlfn.XLOOKUP(A1308,[1]Sheet1!A:A,[1]Sheet1!E:E)</f>
        <v>1</v>
      </c>
      <c r="M1308" t="str">
        <f t="shared" si="40"/>
        <v>On-Time</v>
      </c>
      <c r="N1308">
        <f t="shared" si="41"/>
        <v>0</v>
      </c>
    </row>
    <row r="1309" spans="1:14">
      <c r="A1309">
        <v>1308</v>
      </c>
      <c r="B1309">
        <v>203</v>
      </c>
      <c r="C1309">
        <v>51</v>
      </c>
      <c r="D1309">
        <v>2</v>
      </c>
      <c r="E1309" t="s">
        <v>11</v>
      </c>
      <c r="F1309" t="s">
        <v>9</v>
      </c>
      <c r="G1309">
        <v>1</v>
      </c>
      <c r="H1309">
        <v>3</v>
      </c>
      <c r="I1309" t="str">
        <f>_xlfn.XLOOKUP(A1309,[1]Sheet1!A:A,[1]Sheet1!B:B)</f>
        <v>F</v>
      </c>
      <c r="J1309" t="str">
        <f>_xlfn.XLOOKUP(A1309,[1]Sheet1!A:A,[1]Sheet1!C:C)</f>
        <v>Ship</v>
      </c>
      <c r="K1309">
        <f>_xlfn.XLOOKUP(A1309,[1]Sheet1!A:A,[1]Sheet1!D:D)</f>
        <v>3976</v>
      </c>
      <c r="L1309">
        <f>_xlfn.XLOOKUP(A1309,[1]Sheet1!A:A,[1]Sheet1!E:E)</f>
        <v>1</v>
      </c>
      <c r="M1309" t="str">
        <f t="shared" si="40"/>
        <v>On-Time</v>
      </c>
      <c r="N1309">
        <f t="shared" si="41"/>
        <v>0</v>
      </c>
    </row>
    <row r="1310" spans="1:14">
      <c r="A1310">
        <v>1309</v>
      </c>
      <c r="B1310">
        <v>141</v>
      </c>
      <c r="C1310">
        <v>64</v>
      </c>
      <c r="D1310">
        <v>3</v>
      </c>
      <c r="E1310" t="s">
        <v>11</v>
      </c>
      <c r="F1310" t="s">
        <v>10</v>
      </c>
      <c r="G1310">
        <v>4</v>
      </c>
      <c r="H1310">
        <v>5</v>
      </c>
      <c r="I1310" t="str">
        <f>_xlfn.XLOOKUP(A1310,[1]Sheet1!A:A,[1]Sheet1!B:B)</f>
        <v>D</v>
      </c>
      <c r="J1310" t="str">
        <f>_xlfn.XLOOKUP(A1310,[1]Sheet1!A:A,[1]Sheet1!C:C)</f>
        <v>Ship</v>
      </c>
      <c r="K1310">
        <f>_xlfn.XLOOKUP(A1310,[1]Sheet1!A:A,[1]Sheet1!D:D)</f>
        <v>1677</v>
      </c>
      <c r="L1310">
        <f>_xlfn.XLOOKUP(A1310,[1]Sheet1!A:A,[1]Sheet1!E:E)</f>
        <v>1</v>
      </c>
      <c r="M1310" t="str">
        <f t="shared" si="40"/>
        <v>On-Time</v>
      </c>
      <c r="N1310">
        <f t="shared" si="41"/>
        <v>0</v>
      </c>
    </row>
    <row r="1311" spans="1:14">
      <c r="A1311">
        <v>1310</v>
      </c>
      <c r="B1311">
        <v>197</v>
      </c>
      <c r="C1311">
        <v>20</v>
      </c>
      <c r="D1311">
        <v>3</v>
      </c>
      <c r="E1311" t="s">
        <v>8</v>
      </c>
      <c r="F1311" t="s">
        <v>9</v>
      </c>
      <c r="G1311">
        <v>3</v>
      </c>
      <c r="H1311">
        <v>4</v>
      </c>
      <c r="I1311" t="str">
        <f>_xlfn.XLOOKUP(A1311,[1]Sheet1!A:A,[1]Sheet1!B:B)</f>
        <v>F</v>
      </c>
      <c r="J1311" t="str">
        <f>_xlfn.XLOOKUP(A1311,[1]Sheet1!A:A,[1]Sheet1!C:C)</f>
        <v>Ship</v>
      </c>
      <c r="K1311">
        <f>_xlfn.XLOOKUP(A1311,[1]Sheet1!A:A,[1]Sheet1!D:D)</f>
        <v>3617</v>
      </c>
      <c r="L1311">
        <f>_xlfn.XLOOKUP(A1311,[1]Sheet1!A:A,[1]Sheet1!E:E)</f>
        <v>1</v>
      </c>
      <c r="M1311" t="str">
        <f t="shared" si="40"/>
        <v>On-Time</v>
      </c>
      <c r="N1311">
        <f t="shared" si="41"/>
        <v>0</v>
      </c>
    </row>
    <row r="1312" spans="1:14">
      <c r="A1312">
        <v>1311</v>
      </c>
      <c r="B1312">
        <v>142</v>
      </c>
      <c r="C1312">
        <v>54</v>
      </c>
      <c r="D1312">
        <v>3</v>
      </c>
      <c r="E1312" t="s">
        <v>8</v>
      </c>
      <c r="F1312" t="s">
        <v>9</v>
      </c>
      <c r="G1312">
        <v>2</v>
      </c>
      <c r="H1312">
        <v>6</v>
      </c>
      <c r="I1312" t="str">
        <f>_xlfn.XLOOKUP(A1312,[1]Sheet1!A:A,[1]Sheet1!B:B)</f>
        <v>A</v>
      </c>
      <c r="J1312" t="str">
        <f>_xlfn.XLOOKUP(A1312,[1]Sheet1!A:A,[1]Sheet1!C:C)</f>
        <v>Ship</v>
      </c>
      <c r="K1312">
        <f>_xlfn.XLOOKUP(A1312,[1]Sheet1!A:A,[1]Sheet1!D:D)</f>
        <v>1332</v>
      </c>
      <c r="L1312">
        <f>_xlfn.XLOOKUP(A1312,[1]Sheet1!A:A,[1]Sheet1!E:E)</f>
        <v>1</v>
      </c>
      <c r="M1312" t="str">
        <f t="shared" si="40"/>
        <v>On-Time</v>
      </c>
      <c r="N1312">
        <f t="shared" si="41"/>
        <v>0</v>
      </c>
    </row>
    <row r="1313" spans="1:14">
      <c r="A1313">
        <v>1312</v>
      </c>
      <c r="B1313">
        <v>161</v>
      </c>
      <c r="C1313">
        <v>25</v>
      </c>
      <c r="D1313">
        <v>3</v>
      </c>
      <c r="E1313" t="s">
        <v>8</v>
      </c>
      <c r="F1313" t="s">
        <v>9</v>
      </c>
      <c r="G1313">
        <v>4</v>
      </c>
      <c r="H1313">
        <v>3</v>
      </c>
      <c r="I1313" t="str">
        <f>_xlfn.XLOOKUP(A1313,[1]Sheet1!A:A,[1]Sheet1!B:B)</f>
        <v>B</v>
      </c>
      <c r="J1313" t="str">
        <f>_xlfn.XLOOKUP(A1313,[1]Sheet1!A:A,[1]Sheet1!C:C)</f>
        <v>Ship</v>
      </c>
      <c r="K1313">
        <f>_xlfn.XLOOKUP(A1313,[1]Sheet1!A:A,[1]Sheet1!D:D)</f>
        <v>1048</v>
      </c>
      <c r="L1313">
        <f>_xlfn.XLOOKUP(A1313,[1]Sheet1!A:A,[1]Sheet1!E:E)</f>
        <v>1</v>
      </c>
      <c r="M1313" t="str">
        <f t="shared" si="40"/>
        <v>On-Time</v>
      </c>
      <c r="N1313">
        <f t="shared" si="41"/>
        <v>0</v>
      </c>
    </row>
    <row r="1314" spans="1:14">
      <c r="A1314">
        <v>1313</v>
      </c>
      <c r="B1314">
        <v>139</v>
      </c>
      <c r="C1314">
        <v>23</v>
      </c>
      <c r="D1314">
        <v>3</v>
      </c>
      <c r="E1314" t="s">
        <v>11</v>
      </c>
      <c r="F1314" t="s">
        <v>9</v>
      </c>
      <c r="G1314">
        <v>2</v>
      </c>
      <c r="H1314">
        <v>2</v>
      </c>
      <c r="I1314" t="str">
        <f>_xlfn.XLOOKUP(A1314,[1]Sheet1!A:A,[1]Sheet1!B:B)</f>
        <v>C</v>
      </c>
      <c r="J1314" t="str">
        <f>_xlfn.XLOOKUP(A1314,[1]Sheet1!A:A,[1]Sheet1!C:C)</f>
        <v>Ship</v>
      </c>
      <c r="K1314">
        <f>_xlfn.XLOOKUP(A1314,[1]Sheet1!A:A,[1]Sheet1!D:D)</f>
        <v>1283</v>
      </c>
      <c r="L1314">
        <f>_xlfn.XLOOKUP(A1314,[1]Sheet1!A:A,[1]Sheet1!E:E)</f>
        <v>1</v>
      </c>
      <c r="M1314" t="str">
        <f t="shared" si="40"/>
        <v>On-Time</v>
      </c>
      <c r="N1314">
        <f t="shared" si="41"/>
        <v>0</v>
      </c>
    </row>
    <row r="1315" spans="1:14">
      <c r="A1315">
        <v>1314</v>
      </c>
      <c r="B1315">
        <v>186</v>
      </c>
      <c r="C1315">
        <v>17</v>
      </c>
      <c r="D1315">
        <v>2</v>
      </c>
      <c r="E1315" t="s">
        <v>8</v>
      </c>
      <c r="F1315" t="s">
        <v>10</v>
      </c>
      <c r="G1315">
        <v>5</v>
      </c>
      <c r="H1315">
        <v>2</v>
      </c>
      <c r="I1315" t="str">
        <f>_xlfn.XLOOKUP(A1315,[1]Sheet1!A:A,[1]Sheet1!B:B)</f>
        <v>F</v>
      </c>
      <c r="J1315" t="str">
        <f>_xlfn.XLOOKUP(A1315,[1]Sheet1!A:A,[1]Sheet1!C:C)</f>
        <v>Ship</v>
      </c>
      <c r="K1315">
        <f>_xlfn.XLOOKUP(A1315,[1]Sheet1!A:A,[1]Sheet1!D:D)</f>
        <v>3896</v>
      </c>
      <c r="L1315">
        <f>_xlfn.XLOOKUP(A1315,[1]Sheet1!A:A,[1]Sheet1!E:E)</f>
        <v>1</v>
      </c>
      <c r="M1315" t="str">
        <f t="shared" si="40"/>
        <v>On-Time</v>
      </c>
      <c r="N1315">
        <f t="shared" si="41"/>
        <v>0</v>
      </c>
    </row>
    <row r="1316" spans="1:14">
      <c r="A1316">
        <v>1315</v>
      </c>
      <c r="B1316">
        <v>190</v>
      </c>
      <c r="C1316">
        <v>52</v>
      </c>
      <c r="D1316">
        <v>3</v>
      </c>
      <c r="E1316" t="s">
        <v>8</v>
      </c>
      <c r="F1316" t="s">
        <v>10</v>
      </c>
      <c r="G1316">
        <v>3</v>
      </c>
      <c r="H1316">
        <v>5</v>
      </c>
      <c r="I1316" t="str">
        <f>_xlfn.XLOOKUP(A1316,[1]Sheet1!A:A,[1]Sheet1!B:B)</f>
        <v>D</v>
      </c>
      <c r="J1316" t="str">
        <f>_xlfn.XLOOKUP(A1316,[1]Sheet1!A:A,[1]Sheet1!C:C)</f>
        <v>Ship</v>
      </c>
      <c r="K1316">
        <f>_xlfn.XLOOKUP(A1316,[1]Sheet1!A:A,[1]Sheet1!D:D)</f>
        <v>2611</v>
      </c>
      <c r="L1316">
        <f>_xlfn.XLOOKUP(A1316,[1]Sheet1!A:A,[1]Sheet1!E:E)</f>
        <v>1</v>
      </c>
      <c r="M1316" t="str">
        <f t="shared" si="40"/>
        <v>On-Time</v>
      </c>
      <c r="N1316">
        <f t="shared" si="41"/>
        <v>0</v>
      </c>
    </row>
    <row r="1317" spans="1:14">
      <c r="A1317">
        <v>1316</v>
      </c>
      <c r="B1317">
        <v>186</v>
      </c>
      <c r="C1317">
        <v>23</v>
      </c>
      <c r="D1317">
        <v>4</v>
      </c>
      <c r="E1317" t="s">
        <v>8</v>
      </c>
      <c r="F1317" t="s">
        <v>10</v>
      </c>
      <c r="G1317">
        <v>3</v>
      </c>
      <c r="H1317">
        <v>5</v>
      </c>
      <c r="I1317" t="str">
        <f>_xlfn.XLOOKUP(A1317,[1]Sheet1!A:A,[1]Sheet1!B:B)</f>
        <v>F</v>
      </c>
      <c r="J1317" t="str">
        <f>_xlfn.XLOOKUP(A1317,[1]Sheet1!A:A,[1]Sheet1!C:C)</f>
        <v>Ship</v>
      </c>
      <c r="K1317">
        <f>_xlfn.XLOOKUP(A1317,[1]Sheet1!A:A,[1]Sheet1!D:D)</f>
        <v>3981</v>
      </c>
      <c r="L1317">
        <f>_xlfn.XLOOKUP(A1317,[1]Sheet1!A:A,[1]Sheet1!E:E)</f>
        <v>1</v>
      </c>
      <c r="M1317" t="str">
        <f t="shared" si="40"/>
        <v>On-Time</v>
      </c>
      <c r="N1317">
        <f t="shared" si="41"/>
        <v>0</v>
      </c>
    </row>
    <row r="1318" spans="1:14">
      <c r="A1318">
        <v>1317</v>
      </c>
      <c r="B1318">
        <v>181</v>
      </c>
      <c r="C1318">
        <v>29</v>
      </c>
      <c r="D1318">
        <v>3</v>
      </c>
      <c r="E1318" t="s">
        <v>8</v>
      </c>
      <c r="F1318" t="s">
        <v>9</v>
      </c>
      <c r="G1318">
        <v>2</v>
      </c>
      <c r="H1318">
        <v>3</v>
      </c>
      <c r="I1318" t="str">
        <f>_xlfn.XLOOKUP(A1318,[1]Sheet1!A:A,[1]Sheet1!B:B)</f>
        <v>A</v>
      </c>
      <c r="J1318" t="str">
        <f>_xlfn.XLOOKUP(A1318,[1]Sheet1!A:A,[1]Sheet1!C:C)</f>
        <v>Ship</v>
      </c>
      <c r="K1318">
        <f>_xlfn.XLOOKUP(A1318,[1]Sheet1!A:A,[1]Sheet1!D:D)</f>
        <v>2164</v>
      </c>
      <c r="L1318">
        <f>_xlfn.XLOOKUP(A1318,[1]Sheet1!A:A,[1]Sheet1!E:E)</f>
        <v>1</v>
      </c>
      <c r="M1318" t="str">
        <f t="shared" si="40"/>
        <v>On-Time</v>
      </c>
      <c r="N1318">
        <f t="shared" si="41"/>
        <v>0</v>
      </c>
    </row>
    <row r="1319" spans="1:14">
      <c r="A1319">
        <v>1318</v>
      </c>
      <c r="B1319">
        <v>111</v>
      </c>
      <c r="C1319">
        <v>8</v>
      </c>
      <c r="D1319">
        <v>6</v>
      </c>
      <c r="E1319" t="s">
        <v>8</v>
      </c>
      <c r="F1319" t="s">
        <v>10</v>
      </c>
      <c r="G1319">
        <v>4</v>
      </c>
      <c r="H1319">
        <v>4</v>
      </c>
      <c r="I1319" t="str">
        <f>_xlfn.XLOOKUP(A1319,[1]Sheet1!A:A,[1]Sheet1!B:B)</f>
        <v>B</v>
      </c>
      <c r="J1319" t="str">
        <f>_xlfn.XLOOKUP(A1319,[1]Sheet1!A:A,[1]Sheet1!C:C)</f>
        <v>Ship</v>
      </c>
      <c r="K1319">
        <f>_xlfn.XLOOKUP(A1319,[1]Sheet1!A:A,[1]Sheet1!D:D)</f>
        <v>1145</v>
      </c>
      <c r="L1319">
        <f>_xlfn.XLOOKUP(A1319,[1]Sheet1!A:A,[1]Sheet1!E:E)</f>
        <v>1</v>
      </c>
      <c r="M1319" t="str">
        <f t="shared" si="40"/>
        <v>On-Time</v>
      </c>
      <c r="N1319">
        <f t="shared" si="41"/>
        <v>0</v>
      </c>
    </row>
    <row r="1320" spans="1:14">
      <c r="A1320">
        <v>1319</v>
      </c>
      <c r="B1320">
        <v>159</v>
      </c>
      <c r="C1320">
        <v>62</v>
      </c>
      <c r="D1320">
        <v>3</v>
      </c>
      <c r="E1320" t="s">
        <v>11</v>
      </c>
      <c r="F1320" t="s">
        <v>10</v>
      </c>
      <c r="G1320">
        <v>3</v>
      </c>
      <c r="H1320">
        <v>2</v>
      </c>
      <c r="I1320" t="str">
        <f>_xlfn.XLOOKUP(A1320,[1]Sheet1!A:A,[1]Sheet1!B:B)</f>
        <v>C</v>
      </c>
      <c r="J1320" t="str">
        <f>_xlfn.XLOOKUP(A1320,[1]Sheet1!A:A,[1]Sheet1!C:C)</f>
        <v>Ship</v>
      </c>
      <c r="K1320">
        <f>_xlfn.XLOOKUP(A1320,[1]Sheet1!A:A,[1]Sheet1!D:D)</f>
        <v>1124</v>
      </c>
      <c r="L1320">
        <f>_xlfn.XLOOKUP(A1320,[1]Sheet1!A:A,[1]Sheet1!E:E)</f>
        <v>1</v>
      </c>
      <c r="M1320" t="str">
        <f t="shared" si="40"/>
        <v>On-Time</v>
      </c>
      <c r="N1320">
        <f t="shared" si="41"/>
        <v>0</v>
      </c>
    </row>
    <row r="1321" spans="1:14">
      <c r="A1321">
        <v>1320</v>
      </c>
      <c r="B1321">
        <v>205</v>
      </c>
      <c r="C1321">
        <v>44</v>
      </c>
      <c r="D1321">
        <v>3</v>
      </c>
      <c r="E1321" t="s">
        <v>11</v>
      </c>
      <c r="F1321" t="s">
        <v>9</v>
      </c>
      <c r="G1321">
        <v>3</v>
      </c>
      <c r="H1321">
        <v>4</v>
      </c>
      <c r="I1321" t="str">
        <f>_xlfn.XLOOKUP(A1321,[1]Sheet1!A:A,[1]Sheet1!B:B)</f>
        <v>F</v>
      </c>
      <c r="J1321" t="str">
        <f>_xlfn.XLOOKUP(A1321,[1]Sheet1!A:A,[1]Sheet1!C:C)</f>
        <v>Ship</v>
      </c>
      <c r="K1321">
        <f>_xlfn.XLOOKUP(A1321,[1]Sheet1!A:A,[1]Sheet1!D:D)</f>
        <v>2291</v>
      </c>
      <c r="L1321">
        <f>_xlfn.XLOOKUP(A1321,[1]Sheet1!A:A,[1]Sheet1!E:E)</f>
        <v>1</v>
      </c>
      <c r="M1321" t="str">
        <f t="shared" si="40"/>
        <v>On-Time</v>
      </c>
      <c r="N1321">
        <f t="shared" si="41"/>
        <v>0</v>
      </c>
    </row>
    <row r="1322" spans="1:14">
      <c r="A1322">
        <v>1321</v>
      </c>
      <c r="B1322">
        <v>134</v>
      </c>
      <c r="C1322">
        <v>12</v>
      </c>
      <c r="D1322">
        <v>3</v>
      </c>
      <c r="E1322" t="s">
        <v>12</v>
      </c>
      <c r="F1322" t="s">
        <v>9</v>
      </c>
      <c r="G1322">
        <v>1</v>
      </c>
      <c r="H1322">
        <v>5</v>
      </c>
      <c r="I1322" t="str">
        <f>_xlfn.XLOOKUP(A1322,[1]Sheet1!A:A,[1]Sheet1!B:B)</f>
        <v>D</v>
      </c>
      <c r="J1322" t="str">
        <f>_xlfn.XLOOKUP(A1322,[1]Sheet1!A:A,[1]Sheet1!C:C)</f>
        <v>Ship</v>
      </c>
      <c r="K1322">
        <f>_xlfn.XLOOKUP(A1322,[1]Sheet1!A:A,[1]Sheet1!D:D)</f>
        <v>1775</v>
      </c>
      <c r="L1322">
        <f>_xlfn.XLOOKUP(A1322,[1]Sheet1!A:A,[1]Sheet1!E:E)</f>
        <v>1</v>
      </c>
      <c r="M1322" t="str">
        <f t="shared" si="40"/>
        <v>On-Time</v>
      </c>
      <c r="N1322">
        <f t="shared" si="41"/>
        <v>0</v>
      </c>
    </row>
    <row r="1323" spans="1:14">
      <c r="A1323">
        <v>1322</v>
      </c>
      <c r="B1323">
        <v>191</v>
      </c>
      <c r="C1323">
        <v>4</v>
      </c>
      <c r="D1323">
        <v>3</v>
      </c>
      <c r="E1323" t="s">
        <v>8</v>
      </c>
      <c r="F1323" t="s">
        <v>9</v>
      </c>
      <c r="G1323">
        <v>1</v>
      </c>
      <c r="H1323">
        <v>3</v>
      </c>
      <c r="I1323" t="str">
        <f>_xlfn.XLOOKUP(A1323,[1]Sheet1!A:A,[1]Sheet1!B:B)</f>
        <v>F</v>
      </c>
      <c r="J1323" t="str">
        <f>_xlfn.XLOOKUP(A1323,[1]Sheet1!A:A,[1]Sheet1!C:C)</f>
        <v>Ship</v>
      </c>
      <c r="K1323">
        <f>_xlfn.XLOOKUP(A1323,[1]Sheet1!A:A,[1]Sheet1!D:D)</f>
        <v>3947</v>
      </c>
      <c r="L1323">
        <f>_xlfn.XLOOKUP(A1323,[1]Sheet1!A:A,[1]Sheet1!E:E)</f>
        <v>1</v>
      </c>
      <c r="M1323" t="str">
        <f t="shared" si="40"/>
        <v>On-Time</v>
      </c>
      <c r="N1323">
        <f t="shared" si="41"/>
        <v>0</v>
      </c>
    </row>
    <row r="1324" spans="1:14">
      <c r="A1324">
        <v>1323</v>
      </c>
      <c r="B1324">
        <v>141</v>
      </c>
      <c r="C1324">
        <v>28</v>
      </c>
      <c r="D1324">
        <v>2</v>
      </c>
      <c r="E1324" t="s">
        <v>11</v>
      </c>
      <c r="F1324" t="s">
        <v>9</v>
      </c>
      <c r="G1324">
        <v>3</v>
      </c>
      <c r="H1324">
        <v>2</v>
      </c>
      <c r="I1324" t="str">
        <f>_xlfn.XLOOKUP(A1324,[1]Sheet1!A:A,[1]Sheet1!B:B)</f>
        <v>A</v>
      </c>
      <c r="J1324" t="str">
        <f>_xlfn.XLOOKUP(A1324,[1]Sheet1!A:A,[1]Sheet1!C:C)</f>
        <v>Ship</v>
      </c>
      <c r="K1324">
        <f>_xlfn.XLOOKUP(A1324,[1]Sheet1!A:A,[1]Sheet1!D:D)</f>
        <v>1624</v>
      </c>
      <c r="L1324">
        <f>_xlfn.XLOOKUP(A1324,[1]Sheet1!A:A,[1]Sheet1!E:E)</f>
        <v>1</v>
      </c>
      <c r="M1324" t="str">
        <f t="shared" si="40"/>
        <v>On-Time</v>
      </c>
      <c r="N1324">
        <f t="shared" si="41"/>
        <v>0</v>
      </c>
    </row>
    <row r="1325" spans="1:14">
      <c r="A1325">
        <v>1324</v>
      </c>
      <c r="B1325">
        <v>225</v>
      </c>
      <c r="C1325">
        <v>31</v>
      </c>
      <c r="D1325">
        <v>2</v>
      </c>
      <c r="E1325" t="s">
        <v>11</v>
      </c>
      <c r="F1325" t="s">
        <v>10</v>
      </c>
      <c r="G1325">
        <v>1</v>
      </c>
      <c r="H1325">
        <v>5</v>
      </c>
      <c r="I1325" t="str">
        <f>_xlfn.XLOOKUP(A1325,[1]Sheet1!A:A,[1]Sheet1!B:B)</f>
        <v>B</v>
      </c>
      <c r="J1325" t="str">
        <f>_xlfn.XLOOKUP(A1325,[1]Sheet1!A:A,[1]Sheet1!C:C)</f>
        <v>Ship</v>
      </c>
      <c r="K1325">
        <f>_xlfn.XLOOKUP(A1325,[1]Sheet1!A:A,[1]Sheet1!D:D)</f>
        <v>3454</v>
      </c>
      <c r="L1325">
        <f>_xlfn.XLOOKUP(A1325,[1]Sheet1!A:A,[1]Sheet1!E:E)</f>
        <v>1</v>
      </c>
      <c r="M1325" t="str">
        <f t="shared" si="40"/>
        <v>On-Time</v>
      </c>
      <c r="N1325">
        <f t="shared" si="41"/>
        <v>0</v>
      </c>
    </row>
    <row r="1326" spans="1:14">
      <c r="A1326">
        <v>1325</v>
      </c>
      <c r="B1326">
        <v>171</v>
      </c>
      <c r="C1326">
        <v>24</v>
      </c>
      <c r="D1326">
        <v>3</v>
      </c>
      <c r="E1326" t="s">
        <v>11</v>
      </c>
      <c r="F1326" t="s">
        <v>9</v>
      </c>
      <c r="G1326">
        <v>5</v>
      </c>
      <c r="H1326">
        <v>3</v>
      </c>
      <c r="I1326" t="str">
        <f>_xlfn.XLOOKUP(A1326,[1]Sheet1!A:A,[1]Sheet1!B:B)</f>
        <v>C</v>
      </c>
      <c r="J1326" t="str">
        <f>_xlfn.XLOOKUP(A1326,[1]Sheet1!A:A,[1]Sheet1!C:C)</f>
        <v>Ship</v>
      </c>
      <c r="K1326">
        <f>_xlfn.XLOOKUP(A1326,[1]Sheet1!A:A,[1]Sheet1!D:D)</f>
        <v>1300</v>
      </c>
      <c r="L1326">
        <f>_xlfn.XLOOKUP(A1326,[1]Sheet1!A:A,[1]Sheet1!E:E)</f>
        <v>1</v>
      </c>
      <c r="M1326" t="str">
        <f t="shared" si="40"/>
        <v>On-Time</v>
      </c>
      <c r="N1326">
        <f t="shared" si="41"/>
        <v>0</v>
      </c>
    </row>
    <row r="1327" spans="1:14">
      <c r="A1327">
        <v>1326</v>
      </c>
      <c r="B1327">
        <v>286</v>
      </c>
      <c r="C1327">
        <v>37</v>
      </c>
      <c r="D1327">
        <v>5</v>
      </c>
      <c r="E1327" t="s">
        <v>8</v>
      </c>
      <c r="F1327" t="s">
        <v>10</v>
      </c>
      <c r="G1327">
        <v>3</v>
      </c>
      <c r="H1327">
        <v>4</v>
      </c>
      <c r="I1327" t="str">
        <f>_xlfn.XLOOKUP(A1327,[1]Sheet1!A:A,[1]Sheet1!B:B)</f>
        <v>F</v>
      </c>
      <c r="J1327" t="str">
        <f>_xlfn.XLOOKUP(A1327,[1]Sheet1!A:A,[1]Sheet1!C:C)</f>
        <v>Ship</v>
      </c>
      <c r="K1327">
        <f>_xlfn.XLOOKUP(A1327,[1]Sheet1!A:A,[1]Sheet1!D:D)</f>
        <v>2938</v>
      </c>
      <c r="L1327">
        <f>_xlfn.XLOOKUP(A1327,[1]Sheet1!A:A,[1]Sheet1!E:E)</f>
        <v>1</v>
      </c>
      <c r="M1327" t="str">
        <f t="shared" si="40"/>
        <v>On-Time</v>
      </c>
      <c r="N1327">
        <f t="shared" si="41"/>
        <v>0</v>
      </c>
    </row>
    <row r="1328" spans="1:14">
      <c r="A1328">
        <v>1327</v>
      </c>
      <c r="B1328">
        <v>255</v>
      </c>
      <c r="C1328">
        <v>1</v>
      </c>
      <c r="D1328">
        <v>5</v>
      </c>
      <c r="E1328" t="s">
        <v>8</v>
      </c>
      <c r="F1328" t="s">
        <v>9</v>
      </c>
      <c r="G1328">
        <v>1</v>
      </c>
      <c r="H1328">
        <v>3</v>
      </c>
      <c r="I1328" t="str">
        <f>_xlfn.XLOOKUP(A1328,[1]Sheet1!A:A,[1]Sheet1!B:B)</f>
        <v>D</v>
      </c>
      <c r="J1328" t="str">
        <f>_xlfn.XLOOKUP(A1328,[1]Sheet1!A:A,[1]Sheet1!C:C)</f>
        <v>Ship</v>
      </c>
      <c r="K1328">
        <f>_xlfn.XLOOKUP(A1328,[1]Sheet1!A:A,[1]Sheet1!D:D)</f>
        <v>2713</v>
      </c>
      <c r="L1328">
        <f>_xlfn.XLOOKUP(A1328,[1]Sheet1!A:A,[1]Sheet1!E:E)</f>
        <v>1</v>
      </c>
      <c r="M1328" t="str">
        <f t="shared" si="40"/>
        <v>On-Time</v>
      </c>
      <c r="N1328">
        <f t="shared" si="41"/>
        <v>0</v>
      </c>
    </row>
    <row r="1329" spans="1:14">
      <c r="A1329">
        <v>1328</v>
      </c>
      <c r="B1329">
        <v>113</v>
      </c>
      <c r="C1329">
        <v>25</v>
      </c>
      <c r="D1329">
        <v>6</v>
      </c>
      <c r="E1329" t="s">
        <v>11</v>
      </c>
      <c r="F1329" t="s">
        <v>10</v>
      </c>
      <c r="G1329">
        <v>5</v>
      </c>
      <c r="H1329">
        <v>4</v>
      </c>
      <c r="I1329" t="str">
        <f>_xlfn.XLOOKUP(A1329,[1]Sheet1!A:A,[1]Sheet1!B:B)</f>
        <v>F</v>
      </c>
      <c r="J1329" t="str">
        <f>_xlfn.XLOOKUP(A1329,[1]Sheet1!A:A,[1]Sheet1!C:C)</f>
        <v>Ship</v>
      </c>
      <c r="K1329">
        <f>_xlfn.XLOOKUP(A1329,[1]Sheet1!A:A,[1]Sheet1!D:D)</f>
        <v>1538</v>
      </c>
      <c r="L1329">
        <f>_xlfn.XLOOKUP(A1329,[1]Sheet1!A:A,[1]Sheet1!E:E)</f>
        <v>1</v>
      </c>
      <c r="M1329" t="str">
        <f t="shared" si="40"/>
        <v>On-Time</v>
      </c>
      <c r="N1329">
        <f t="shared" si="41"/>
        <v>0</v>
      </c>
    </row>
    <row r="1330" spans="1:14">
      <c r="A1330">
        <v>1329</v>
      </c>
      <c r="B1330">
        <v>201</v>
      </c>
      <c r="C1330">
        <v>65</v>
      </c>
      <c r="D1330">
        <v>3</v>
      </c>
      <c r="E1330" t="s">
        <v>11</v>
      </c>
      <c r="F1330" t="s">
        <v>9</v>
      </c>
      <c r="G1330">
        <v>1</v>
      </c>
      <c r="H1330">
        <v>5</v>
      </c>
      <c r="I1330" t="str">
        <f>_xlfn.XLOOKUP(A1330,[1]Sheet1!A:A,[1]Sheet1!B:B)</f>
        <v>A</v>
      </c>
      <c r="J1330" t="str">
        <f>_xlfn.XLOOKUP(A1330,[1]Sheet1!A:A,[1]Sheet1!C:C)</f>
        <v>Ship</v>
      </c>
      <c r="K1330">
        <f>_xlfn.XLOOKUP(A1330,[1]Sheet1!A:A,[1]Sheet1!D:D)</f>
        <v>2488</v>
      </c>
      <c r="L1330">
        <f>_xlfn.XLOOKUP(A1330,[1]Sheet1!A:A,[1]Sheet1!E:E)</f>
        <v>1</v>
      </c>
      <c r="M1330" t="str">
        <f t="shared" si="40"/>
        <v>On-Time</v>
      </c>
      <c r="N1330">
        <f t="shared" si="41"/>
        <v>0</v>
      </c>
    </row>
    <row r="1331" spans="1:14">
      <c r="A1331">
        <v>1330</v>
      </c>
      <c r="B1331">
        <v>184</v>
      </c>
      <c r="C1331">
        <v>49</v>
      </c>
      <c r="D1331">
        <v>3</v>
      </c>
      <c r="E1331" t="s">
        <v>11</v>
      </c>
      <c r="F1331" t="s">
        <v>9</v>
      </c>
      <c r="G1331">
        <v>1</v>
      </c>
      <c r="H1331">
        <v>3</v>
      </c>
      <c r="I1331" t="str">
        <f>_xlfn.XLOOKUP(A1331,[1]Sheet1!A:A,[1]Sheet1!B:B)</f>
        <v>B</v>
      </c>
      <c r="J1331" t="str">
        <f>_xlfn.XLOOKUP(A1331,[1]Sheet1!A:A,[1]Sheet1!C:C)</f>
        <v>Ship</v>
      </c>
      <c r="K1331">
        <f>_xlfn.XLOOKUP(A1331,[1]Sheet1!A:A,[1]Sheet1!D:D)</f>
        <v>2823</v>
      </c>
      <c r="L1331">
        <f>_xlfn.XLOOKUP(A1331,[1]Sheet1!A:A,[1]Sheet1!E:E)</f>
        <v>1</v>
      </c>
      <c r="M1331" t="str">
        <f t="shared" si="40"/>
        <v>On-Time</v>
      </c>
      <c r="N1331">
        <f t="shared" si="41"/>
        <v>0</v>
      </c>
    </row>
    <row r="1332" spans="1:14">
      <c r="A1332">
        <v>1331</v>
      </c>
      <c r="B1332">
        <v>199</v>
      </c>
      <c r="C1332">
        <v>18</v>
      </c>
      <c r="D1332">
        <v>2</v>
      </c>
      <c r="E1332" t="s">
        <v>11</v>
      </c>
      <c r="F1332" t="s">
        <v>9</v>
      </c>
      <c r="G1332">
        <v>1</v>
      </c>
      <c r="H1332">
        <v>3</v>
      </c>
      <c r="I1332" t="str">
        <f>_xlfn.XLOOKUP(A1332,[1]Sheet1!A:A,[1]Sheet1!B:B)</f>
        <v>C</v>
      </c>
      <c r="J1332" t="str">
        <f>_xlfn.XLOOKUP(A1332,[1]Sheet1!A:A,[1]Sheet1!C:C)</f>
        <v>Ship</v>
      </c>
      <c r="K1332">
        <f>_xlfn.XLOOKUP(A1332,[1]Sheet1!A:A,[1]Sheet1!D:D)</f>
        <v>3346</v>
      </c>
      <c r="L1332">
        <f>_xlfn.XLOOKUP(A1332,[1]Sheet1!A:A,[1]Sheet1!E:E)</f>
        <v>1</v>
      </c>
      <c r="M1332" t="str">
        <f t="shared" si="40"/>
        <v>On-Time</v>
      </c>
      <c r="N1332">
        <f t="shared" si="41"/>
        <v>0</v>
      </c>
    </row>
    <row r="1333" spans="1:14">
      <c r="A1333">
        <v>1332</v>
      </c>
      <c r="B1333">
        <v>255</v>
      </c>
      <c r="C1333">
        <v>29</v>
      </c>
      <c r="D1333">
        <v>2</v>
      </c>
      <c r="E1333" t="s">
        <v>11</v>
      </c>
      <c r="F1333" t="s">
        <v>10</v>
      </c>
      <c r="G1333">
        <v>4</v>
      </c>
      <c r="H1333">
        <v>4</v>
      </c>
      <c r="I1333" t="str">
        <f>_xlfn.XLOOKUP(A1333,[1]Sheet1!A:A,[1]Sheet1!B:B)</f>
        <v>F</v>
      </c>
      <c r="J1333" t="str">
        <f>_xlfn.XLOOKUP(A1333,[1]Sheet1!A:A,[1]Sheet1!C:C)</f>
        <v>Ship</v>
      </c>
      <c r="K1333">
        <f>_xlfn.XLOOKUP(A1333,[1]Sheet1!A:A,[1]Sheet1!D:D)</f>
        <v>2267</v>
      </c>
      <c r="L1333">
        <f>_xlfn.XLOOKUP(A1333,[1]Sheet1!A:A,[1]Sheet1!E:E)</f>
        <v>1</v>
      </c>
      <c r="M1333" t="str">
        <f t="shared" si="40"/>
        <v>On-Time</v>
      </c>
      <c r="N1333">
        <f t="shared" si="41"/>
        <v>0</v>
      </c>
    </row>
    <row r="1334" spans="1:14">
      <c r="A1334">
        <v>1333</v>
      </c>
      <c r="B1334">
        <v>269</v>
      </c>
      <c r="C1334">
        <v>60</v>
      </c>
      <c r="D1334">
        <v>4</v>
      </c>
      <c r="E1334" t="s">
        <v>11</v>
      </c>
      <c r="F1334" t="s">
        <v>10</v>
      </c>
      <c r="G1334">
        <v>5</v>
      </c>
      <c r="H1334">
        <v>4</v>
      </c>
      <c r="I1334" t="str">
        <f>_xlfn.XLOOKUP(A1334,[1]Sheet1!A:A,[1]Sheet1!B:B)</f>
        <v>D</v>
      </c>
      <c r="J1334" t="str">
        <f>_xlfn.XLOOKUP(A1334,[1]Sheet1!A:A,[1]Sheet1!C:C)</f>
        <v>Ship</v>
      </c>
      <c r="K1334">
        <f>_xlfn.XLOOKUP(A1334,[1]Sheet1!A:A,[1]Sheet1!D:D)</f>
        <v>3456</v>
      </c>
      <c r="L1334">
        <f>_xlfn.XLOOKUP(A1334,[1]Sheet1!A:A,[1]Sheet1!E:E)</f>
        <v>1</v>
      </c>
      <c r="M1334" t="str">
        <f t="shared" si="40"/>
        <v>On-Time</v>
      </c>
      <c r="N1334">
        <f t="shared" si="41"/>
        <v>0</v>
      </c>
    </row>
    <row r="1335" spans="1:14">
      <c r="A1335">
        <v>1334</v>
      </c>
      <c r="B1335">
        <v>260</v>
      </c>
      <c r="C1335">
        <v>23</v>
      </c>
      <c r="D1335">
        <v>2</v>
      </c>
      <c r="E1335" t="s">
        <v>8</v>
      </c>
      <c r="F1335" t="s">
        <v>9</v>
      </c>
      <c r="G1335">
        <v>5</v>
      </c>
      <c r="H1335">
        <v>5</v>
      </c>
      <c r="I1335" t="str">
        <f>_xlfn.XLOOKUP(A1335,[1]Sheet1!A:A,[1]Sheet1!B:B)</f>
        <v>F</v>
      </c>
      <c r="J1335" t="str">
        <f>_xlfn.XLOOKUP(A1335,[1]Sheet1!A:A,[1]Sheet1!C:C)</f>
        <v>Ship</v>
      </c>
      <c r="K1335">
        <f>_xlfn.XLOOKUP(A1335,[1]Sheet1!A:A,[1]Sheet1!D:D)</f>
        <v>3065</v>
      </c>
      <c r="L1335">
        <f>_xlfn.XLOOKUP(A1335,[1]Sheet1!A:A,[1]Sheet1!E:E)</f>
        <v>1</v>
      </c>
      <c r="M1335" t="str">
        <f t="shared" si="40"/>
        <v>On-Time</v>
      </c>
      <c r="N1335">
        <f t="shared" si="41"/>
        <v>0</v>
      </c>
    </row>
    <row r="1336" spans="1:14">
      <c r="A1336">
        <v>1335</v>
      </c>
      <c r="B1336">
        <v>198</v>
      </c>
      <c r="C1336">
        <v>44</v>
      </c>
      <c r="D1336">
        <v>4</v>
      </c>
      <c r="E1336" t="s">
        <v>11</v>
      </c>
      <c r="F1336" t="s">
        <v>9</v>
      </c>
      <c r="G1336">
        <v>1</v>
      </c>
      <c r="H1336">
        <v>3</v>
      </c>
      <c r="I1336" t="str">
        <f>_xlfn.XLOOKUP(A1336,[1]Sheet1!A:A,[1]Sheet1!B:B)</f>
        <v>A</v>
      </c>
      <c r="J1336" t="str">
        <f>_xlfn.XLOOKUP(A1336,[1]Sheet1!A:A,[1]Sheet1!C:C)</f>
        <v>Ship</v>
      </c>
      <c r="K1336">
        <f>_xlfn.XLOOKUP(A1336,[1]Sheet1!A:A,[1]Sheet1!D:D)</f>
        <v>2848</v>
      </c>
      <c r="L1336">
        <f>_xlfn.XLOOKUP(A1336,[1]Sheet1!A:A,[1]Sheet1!E:E)</f>
        <v>1</v>
      </c>
      <c r="M1336" t="str">
        <f t="shared" si="40"/>
        <v>On-Time</v>
      </c>
      <c r="N1336">
        <f t="shared" si="41"/>
        <v>0</v>
      </c>
    </row>
    <row r="1337" spans="1:14">
      <c r="A1337">
        <v>1336</v>
      </c>
      <c r="B1337">
        <v>256</v>
      </c>
      <c r="C1337">
        <v>10</v>
      </c>
      <c r="D1337">
        <v>2</v>
      </c>
      <c r="E1337" t="s">
        <v>11</v>
      </c>
      <c r="F1337" t="s">
        <v>10</v>
      </c>
      <c r="G1337">
        <v>2</v>
      </c>
      <c r="H1337">
        <v>4</v>
      </c>
      <c r="I1337" t="str">
        <f>_xlfn.XLOOKUP(A1337,[1]Sheet1!A:A,[1]Sheet1!B:B)</f>
        <v>B</v>
      </c>
      <c r="J1337" t="str">
        <f>_xlfn.XLOOKUP(A1337,[1]Sheet1!A:A,[1]Sheet1!C:C)</f>
        <v>Ship</v>
      </c>
      <c r="K1337">
        <f>_xlfn.XLOOKUP(A1337,[1]Sheet1!A:A,[1]Sheet1!D:D)</f>
        <v>3128</v>
      </c>
      <c r="L1337">
        <f>_xlfn.XLOOKUP(A1337,[1]Sheet1!A:A,[1]Sheet1!E:E)</f>
        <v>1</v>
      </c>
      <c r="M1337" t="str">
        <f t="shared" si="40"/>
        <v>On-Time</v>
      </c>
      <c r="N1337">
        <f t="shared" si="41"/>
        <v>0</v>
      </c>
    </row>
    <row r="1338" spans="1:14">
      <c r="A1338">
        <v>1337</v>
      </c>
      <c r="B1338">
        <v>140</v>
      </c>
      <c r="C1338">
        <v>27</v>
      </c>
      <c r="D1338">
        <v>4</v>
      </c>
      <c r="E1338" t="s">
        <v>8</v>
      </c>
      <c r="F1338" t="s">
        <v>10</v>
      </c>
      <c r="G1338">
        <v>1</v>
      </c>
      <c r="H1338">
        <v>3</v>
      </c>
      <c r="I1338" t="str">
        <f>_xlfn.XLOOKUP(A1338,[1]Sheet1!A:A,[1]Sheet1!B:B)</f>
        <v>C</v>
      </c>
      <c r="J1338" t="str">
        <f>_xlfn.XLOOKUP(A1338,[1]Sheet1!A:A,[1]Sheet1!C:C)</f>
        <v>Ship</v>
      </c>
      <c r="K1338">
        <f>_xlfn.XLOOKUP(A1338,[1]Sheet1!A:A,[1]Sheet1!D:D)</f>
        <v>1184</v>
      </c>
      <c r="L1338">
        <f>_xlfn.XLOOKUP(A1338,[1]Sheet1!A:A,[1]Sheet1!E:E)</f>
        <v>1</v>
      </c>
      <c r="M1338" t="str">
        <f t="shared" si="40"/>
        <v>On-Time</v>
      </c>
      <c r="N1338">
        <f t="shared" si="41"/>
        <v>0</v>
      </c>
    </row>
    <row r="1339" spans="1:14">
      <c r="A1339">
        <v>1338</v>
      </c>
      <c r="B1339">
        <v>165</v>
      </c>
      <c r="C1339">
        <v>7</v>
      </c>
      <c r="D1339">
        <v>4</v>
      </c>
      <c r="E1339" t="s">
        <v>11</v>
      </c>
      <c r="F1339" t="s">
        <v>9</v>
      </c>
      <c r="G1339">
        <v>4</v>
      </c>
      <c r="H1339">
        <v>3</v>
      </c>
      <c r="I1339" t="str">
        <f>_xlfn.XLOOKUP(A1339,[1]Sheet1!A:A,[1]Sheet1!B:B)</f>
        <v>F</v>
      </c>
      <c r="J1339" t="str">
        <f>_xlfn.XLOOKUP(A1339,[1]Sheet1!A:A,[1]Sheet1!C:C)</f>
        <v>Ship</v>
      </c>
      <c r="K1339">
        <f>_xlfn.XLOOKUP(A1339,[1]Sheet1!A:A,[1]Sheet1!D:D)</f>
        <v>1627</v>
      </c>
      <c r="L1339">
        <f>_xlfn.XLOOKUP(A1339,[1]Sheet1!A:A,[1]Sheet1!E:E)</f>
        <v>1</v>
      </c>
      <c r="M1339" t="str">
        <f t="shared" si="40"/>
        <v>On-Time</v>
      </c>
      <c r="N1339">
        <f t="shared" si="41"/>
        <v>0</v>
      </c>
    </row>
    <row r="1340" spans="1:14">
      <c r="A1340">
        <v>1339</v>
      </c>
      <c r="B1340">
        <v>144</v>
      </c>
      <c r="C1340">
        <v>1</v>
      </c>
      <c r="D1340">
        <v>3</v>
      </c>
      <c r="E1340" t="s">
        <v>8</v>
      </c>
      <c r="F1340" t="s">
        <v>10</v>
      </c>
      <c r="G1340">
        <v>3</v>
      </c>
      <c r="H1340">
        <v>3</v>
      </c>
      <c r="I1340" t="str">
        <f>_xlfn.XLOOKUP(A1340,[1]Sheet1!A:A,[1]Sheet1!B:B)</f>
        <v>D</v>
      </c>
      <c r="J1340" t="str">
        <f>_xlfn.XLOOKUP(A1340,[1]Sheet1!A:A,[1]Sheet1!C:C)</f>
        <v>Ship</v>
      </c>
      <c r="K1340">
        <f>_xlfn.XLOOKUP(A1340,[1]Sheet1!A:A,[1]Sheet1!D:D)</f>
        <v>1274</v>
      </c>
      <c r="L1340">
        <f>_xlfn.XLOOKUP(A1340,[1]Sheet1!A:A,[1]Sheet1!E:E)</f>
        <v>1</v>
      </c>
      <c r="M1340" t="str">
        <f t="shared" si="40"/>
        <v>On-Time</v>
      </c>
      <c r="N1340">
        <f t="shared" si="41"/>
        <v>0</v>
      </c>
    </row>
    <row r="1341" spans="1:14">
      <c r="A1341">
        <v>1340</v>
      </c>
      <c r="B1341">
        <v>240</v>
      </c>
      <c r="C1341">
        <v>53</v>
      </c>
      <c r="D1341">
        <v>3</v>
      </c>
      <c r="E1341" t="s">
        <v>8</v>
      </c>
      <c r="F1341" t="s">
        <v>10</v>
      </c>
      <c r="G1341">
        <v>2</v>
      </c>
      <c r="H1341">
        <v>2</v>
      </c>
      <c r="I1341" t="str">
        <f>_xlfn.XLOOKUP(A1341,[1]Sheet1!A:A,[1]Sheet1!B:B)</f>
        <v>F</v>
      </c>
      <c r="J1341" t="str">
        <f>_xlfn.XLOOKUP(A1341,[1]Sheet1!A:A,[1]Sheet1!C:C)</f>
        <v>Ship</v>
      </c>
      <c r="K1341">
        <f>_xlfn.XLOOKUP(A1341,[1]Sheet1!A:A,[1]Sheet1!D:D)</f>
        <v>2980</v>
      </c>
      <c r="L1341">
        <f>_xlfn.XLOOKUP(A1341,[1]Sheet1!A:A,[1]Sheet1!E:E)</f>
        <v>1</v>
      </c>
      <c r="M1341" t="str">
        <f t="shared" si="40"/>
        <v>On-Time</v>
      </c>
      <c r="N1341">
        <f t="shared" si="41"/>
        <v>0</v>
      </c>
    </row>
    <row r="1342" spans="1:14">
      <c r="A1342">
        <v>1341</v>
      </c>
      <c r="B1342">
        <v>183</v>
      </c>
      <c r="C1342">
        <v>15</v>
      </c>
      <c r="D1342">
        <v>4</v>
      </c>
      <c r="E1342" t="s">
        <v>8</v>
      </c>
      <c r="F1342" t="s">
        <v>10</v>
      </c>
      <c r="G1342">
        <v>2</v>
      </c>
      <c r="H1342">
        <v>4</v>
      </c>
      <c r="I1342" t="str">
        <f>_xlfn.XLOOKUP(A1342,[1]Sheet1!A:A,[1]Sheet1!B:B)</f>
        <v>A</v>
      </c>
      <c r="J1342" t="str">
        <f>_xlfn.XLOOKUP(A1342,[1]Sheet1!A:A,[1]Sheet1!C:C)</f>
        <v>Ship</v>
      </c>
      <c r="K1342">
        <f>_xlfn.XLOOKUP(A1342,[1]Sheet1!A:A,[1]Sheet1!D:D)</f>
        <v>3632</v>
      </c>
      <c r="L1342">
        <f>_xlfn.XLOOKUP(A1342,[1]Sheet1!A:A,[1]Sheet1!E:E)</f>
        <v>1</v>
      </c>
      <c r="M1342" t="str">
        <f t="shared" si="40"/>
        <v>On-Time</v>
      </c>
      <c r="N1342">
        <f t="shared" si="41"/>
        <v>0</v>
      </c>
    </row>
    <row r="1343" spans="1:14">
      <c r="A1343">
        <v>1342</v>
      </c>
      <c r="B1343">
        <v>201</v>
      </c>
      <c r="C1343">
        <v>4</v>
      </c>
      <c r="D1343">
        <v>2</v>
      </c>
      <c r="E1343" t="s">
        <v>8</v>
      </c>
      <c r="F1343" t="s">
        <v>10</v>
      </c>
      <c r="G1343">
        <v>3</v>
      </c>
      <c r="H1343">
        <v>5</v>
      </c>
      <c r="I1343" t="str">
        <f>_xlfn.XLOOKUP(A1343,[1]Sheet1!A:A,[1]Sheet1!B:B)</f>
        <v>B</v>
      </c>
      <c r="J1343" t="str">
        <f>_xlfn.XLOOKUP(A1343,[1]Sheet1!A:A,[1]Sheet1!C:C)</f>
        <v>Ship</v>
      </c>
      <c r="K1343">
        <f>_xlfn.XLOOKUP(A1343,[1]Sheet1!A:A,[1]Sheet1!D:D)</f>
        <v>3757</v>
      </c>
      <c r="L1343">
        <f>_xlfn.XLOOKUP(A1343,[1]Sheet1!A:A,[1]Sheet1!E:E)</f>
        <v>1</v>
      </c>
      <c r="M1343" t="str">
        <f t="shared" si="40"/>
        <v>On-Time</v>
      </c>
      <c r="N1343">
        <f t="shared" si="41"/>
        <v>0</v>
      </c>
    </row>
    <row r="1344" spans="1:14">
      <c r="A1344">
        <v>1343</v>
      </c>
      <c r="B1344">
        <v>216</v>
      </c>
      <c r="C1344">
        <v>6</v>
      </c>
      <c r="D1344">
        <v>2</v>
      </c>
      <c r="E1344" t="s">
        <v>11</v>
      </c>
      <c r="F1344" t="s">
        <v>9</v>
      </c>
      <c r="G1344">
        <v>4</v>
      </c>
      <c r="H1344">
        <v>4</v>
      </c>
      <c r="I1344" t="str">
        <f>_xlfn.XLOOKUP(A1344,[1]Sheet1!A:A,[1]Sheet1!B:B)</f>
        <v>C</v>
      </c>
      <c r="J1344" t="str">
        <f>_xlfn.XLOOKUP(A1344,[1]Sheet1!A:A,[1]Sheet1!C:C)</f>
        <v>Ship</v>
      </c>
      <c r="K1344">
        <f>_xlfn.XLOOKUP(A1344,[1]Sheet1!A:A,[1]Sheet1!D:D)</f>
        <v>3255</v>
      </c>
      <c r="L1344">
        <f>_xlfn.XLOOKUP(A1344,[1]Sheet1!A:A,[1]Sheet1!E:E)</f>
        <v>1</v>
      </c>
      <c r="M1344" t="str">
        <f t="shared" si="40"/>
        <v>On-Time</v>
      </c>
      <c r="N1344">
        <f t="shared" si="41"/>
        <v>0</v>
      </c>
    </row>
    <row r="1345" spans="1:14">
      <c r="A1345">
        <v>1344</v>
      </c>
      <c r="B1345">
        <v>218</v>
      </c>
      <c r="C1345">
        <v>25</v>
      </c>
      <c r="D1345">
        <v>3</v>
      </c>
      <c r="E1345" t="s">
        <v>8</v>
      </c>
      <c r="F1345" t="s">
        <v>10</v>
      </c>
      <c r="G1345">
        <v>5</v>
      </c>
      <c r="H1345">
        <v>4</v>
      </c>
      <c r="I1345" t="str">
        <f>_xlfn.XLOOKUP(A1345,[1]Sheet1!A:A,[1]Sheet1!B:B)</f>
        <v>F</v>
      </c>
      <c r="J1345" t="str">
        <f>_xlfn.XLOOKUP(A1345,[1]Sheet1!A:A,[1]Sheet1!C:C)</f>
        <v>Road</v>
      </c>
      <c r="K1345">
        <f>_xlfn.XLOOKUP(A1345,[1]Sheet1!A:A,[1]Sheet1!D:D)</f>
        <v>2682</v>
      </c>
      <c r="L1345">
        <f>_xlfn.XLOOKUP(A1345,[1]Sheet1!A:A,[1]Sheet1!E:E)</f>
        <v>1</v>
      </c>
      <c r="M1345" t="str">
        <f t="shared" si="40"/>
        <v>On-Time</v>
      </c>
      <c r="N1345">
        <f t="shared" si="41"/>
        <v>0</v>
      </c>
    </row>
    <row r="1346" spans="1:14">
      <c r="A1346">
        <v>1345</v>
      </c>
      <c r="B1346">
        <v>147</v>
      </c>
      <c r="C1346">
        <v>2</v>
      </c>
      <c r="D1346">
        <v>3</v>
      </c>
      <c r="E1346" t="s">
        <v>8</v>
      </c>
      <c r="F1346" t="s">
        <v>9</v>
      </c>
      <c r="G1346">
        <v>4</v>
      </c>
      <c r="H1346">
        <v>3</v>
      </c>
      <c r="I1346" t="str">
        <f>_xlfn.XLOOKUP(A1346,[1]Sheet1!A:A,[1]Sheet1!B:B)</f>
        <v>D</v>
      </c>
      <c r="J1346" t="str">
        <f>_xlfn.XLOOKUP(A1346,[1]Sheet1!A:A,[1]Sheet1!C:C)</f>
        <v>Road</v>
      </c>
      <c r="K1346">
        <f>_xlfn.XLOOKUP(A1346,[1]Sheet1!A:A,[1]Sheet1!D:D)</f>
        <v>1307</v>
      </c>
      <c r="L1346">
        <f>_xlfn.XLOOKUP(A1346,[1]Sheet1!A:A,[1]Sheet1!E:E)</f>
        <v>1</v>
      </c>
      <c r="M1346" t="str">
        <f t="shared" si="40"/>
        <v>On-Time</v>
      </c>
      <c r="N1346">
        <f t="shared" si="41"/>
        <v>0</v>
      </c>
    </row>
    <row r="1347" spans="1:14">
      <c r="A1347">
        <v>1346</v>
      </c>
      <c r="B1347">
        <v>264</v>
      </c>
      <c r="C1347">
        <v>1</v>
      </c>
      <c r="D1347">
        <v>2</v>
      </c>
      <c r="E1347" t="s">
        <v>11</v>
      </c>
      <c r="F1347" t="s">
        <v>9</v>
      </c>
      <c r="G1347">
        <v>5</v>
      </c>
      <c r="H1347">
        <v>3</v>
      </c>
      <c r="I1347" t="str">
        <f>_xlfn.XLOOKUP(A1347,[1]Sheet1!A:A,[1]Sheet1!B:B)</f>
        <v>F</v>
      </c>
      <c r="J1347" t="str">
        <f>_xlfn.XLOOKUP(A1347,[1]Sheet1!A:A,[1]Sheet1!C:C)</f>
        <v>Road</v>
      </c>
      <c r="K1347">
        <f>_xlfn.XLOOKUP(A1347,[1]Sheet1!A:A,[1]Sheet1!D:D)</f>
        <v>3947</v>
      </c>
      <c r="L1347">
        <f>_xlfn.XLOOKUP(A1347,[1]Sheet1!A:A,[1]Sheet1!E:E)</f>
        <v>1</v>
      </c>
      <c r="M1347" t="str">
        <f t="shared" ref="M1347:M1410" si="42">IF(L1347=1,"On-Time","Delayed")</f>
        <v>On-Time</v>
      </c>
      <c r="N1347">
        <f t="shared" ref="N1347:N1410" si="43">IF(L1347=0,1,0)</f>
        <v>0</v>
      </c>
    </row>
    <row r="1348" spans="1:14">
      <c r="A1348">
        <v>1347</v>
      </c>
      <c r="B1348">
        <v>145</v>
      </c>
      <c r="C1348">
        <v>43</v>
      </c>
      <c r="D1348">
        <v>3</v>
      </c>
      <c r="E1348" t="s">
        <v>8</v>
      </c>
      <c r="F1348" t="s">
        <v>9</v>
      </c>
      <c r="G1348">
        <v>4</v>
      </c>
      <c r="H1348">
        <v>4</v>
      </c>
      <c r="I1348" t="str">
        <f>_xlfn.XLOOKUP(A1348,[1]Sheet1!A:A,[1]Sheet1!B:B)</f>
        <v>A</v>
      </c>
      <c r="J1348" t="str">
        <f>_xlfn.XLOOKUP(A1348,[1]Sheet1!A:A,[1]Sheet1!C:C)</f>
        <v>Road</v>
      </c>
      <c r="K1348">
        <f>_xlfn.XLOOKUP(A1348,[1]Sheet1!A:A,[1]Sheet1!D:D)</f>
        <v>1651</v>
      </c>
      <c r="L1348">
        <f>_xlfn.XLOOKUP(A1348,[1]Sheet1!A:A,[1]Sheet1!E:E)</f>
        <v>1</v>
      </c>
      <c r="M1348" t="str">
        <f t="shared" si="42"/>
        <v>On-Time</v>
      </c>
      <c r="N1348">
        <f t="shared" si="43"/>
        <v>0</v>
      </c>
    </row>
    <row r="1349" spans="1:14">
      <c r="A1349">
        <v>1348</v>
      </c>
      <c r="B1349">
        <v>264</v>
      </c>
      <c r="C1349">
        <v>30</v>
      </c>
      <c r="D1349">
        <v>6</v>
      </c>
      <c r="E1349" t="s">
        <v>8</v>
      </c>
      <c r="F1349" t="s">
        <v>10</v>
      </c>
      <c r="G1349">
        <v>5</v>
      </c>
      <c r="H1349">
        <v>3</v>
      </c>
      <c r="I1349" t="str">
        <f>_xlfn.XLOOKUP(A1349,[1]Sheet1!A:A,[1]Sheet1!B:B)</f>
        <v>B</v>
      </c>
      <c r="J1349" t="str">
        <f>_xlfn.XLOOKUP(A1349,[1]Sheet1!A:A,[1]Sheet1!C:C)</f>
        <v>Road</v>
      </c>
      <c r="K1349">
        <f>_xlfn.XLOOKUP(A1349,[1]Sheet1!A:A,[1]Sheet1!D:D)</f>
        <v>2751</v>
      </c>
      <c r="L1349">
        <f>_xlfn.XLOOKUP(A1349,[1]Sheet1!A:A,[1]Sheet1!E:E)</f>
        <v>1</v>
      </c>
      <c r="M1349" t="str">
        <f t="shared" si="42"/>
        <v>On-Time</v>
      </c>
      <c r="N1349">
        <f t="shared" si="43"/>
        <v>0</v>
      </c>
    </row>
    <row r="1350" spans="1:14">
      <c r="A1350">
        <v>1349</v>
      </c>
      <c r="B1350">
        <v>253</v>
      </c>
      <c r="C1350">
        <v>43</v>
      </c>
      <c r="D1350">
        <v>2</v>
      </c>
      <c r="E1350" t="s">
        <v>11</v>
      </c>
      <c r="F1350" t="s">
        <v>9</v>
      </c>
      <c r="G1350">
        <v>5</v>
      </c>
      <c r="H1350">
        <v>4</v>
      </c>
      <c r="I1350" t="str">
        <f>_xlfn.XLOOKUP(A1350,[1]Sheet1!A:A,[1]Sheet1!B:B)</f>
        <v>C</v>
      </c>
      <c r="J1350" t="str">
        <f>_xlfn.XLOOKUP(A1350,[1]Sheet1!A:A,[1]Sheet1!C:C)</f>
        <v>Road</v>
      </c>
      <c r="K1350">
        <f>_xlfn.XLOOKUP(A1350,[1]Sheet1!A:A,[1]Sheet1!D:D)</f>
        <v>2589</v>
      </c>
      <c r="L1350">
        <f>_xlfn.XLOOKUP(A1350,[1]Sheet1!A:A,[1]Sheet1!E:E)</f>
        <v>1</v>
      </c>
      <c r="M1350" t="str">
        <f t="shared" si="42"/>
        <v>On-Time</v>
      </c>
      <c r="N1350">
        <f t="shared" si="43"/>
        <v>0</v>
      </c>
    </row>
    <row r="1351" spans="1:14">
      <c r="A1351">
        <v>1350</v>
      </c>
      <c r="B1351">
        <v>257</v>
      </c>
      <c r="C1351">
        <v>5</v>
      </c>
      <c r="D1351">
        <v>6</v>
      </c>
      <c r="E1351" t="s">
        <v>8</v>
      </c>
      <c r="F1351" t="s">
        <v>10</v>
      </c>
      <c r="G1351">
        <v>4</v>
      </c>
      <c r="H1351">
        <v>2</v>
      </c>
      <c r="I1351" t="str">
        <f>_xlfn.XLOOKUP(A1351,[1]Sheet1!A:A,[1]Sheet1!B:B)</f>
        <v>F</v>
      </c>
      <c r="J1351" t="str">
        <f>_xlfn.XLOOKUP(A1351,[1]Sheet1!A:A,[1]Sheet1!C:C)</f>
        <v>Road</v>
      </c>
      <c r="K1351">
        <f>_xlfn.XLOOKUP(A1351,[1]Sheet1!A:A,[1]Sheet1!D:D)</f>
        <v>3986</v>
      </c>
      <c r="L1351">
        <f>_xlfn.XLOOKUP(A1351,[1]Sheet1!A:A,[1]Sheet1!E:E)</f>
        <v>1</v>
      </c>
      <c r="M1351" t="str">
        <f t="shared" si="42"/>
        <v>On-Time</v>
      </c>
      <c r="N1351">
        <f t="shared" si="43"/>
        <v>0</v>
      </c>
    </row>
    <row r="1352" spans="1:14">
      <c r="A1352">
        <v>1351</v>
      </c>
      <c r="B1352">
        <v>202</v>
      </c>
      <c r="C1352">
        <v>59</v>
      </c>
      <c r="D1352">
        <v>3</v>
      </c>
      <c r="E1352" t="s">
        <v>12</v>
      </c>
      <c r="F1352" t="s">
        <v>10</v>
      </c>
      <c r="G1352">
        <v>1</v>
      </c>
      <c r="H1352">
        <v>4</v>
      </c>
      <c r="I1352" t="str">
        <f>_xlfn.XLOOKUP(A1352,[1]Sheet1!A:A,[1]Sheet1!B:B)</f>
        <v>D</v>
      </c>
      <c r="J1352" t="str">
        <f>_xlfn.XLOOKUP(A1352,[1]Sheet1!A:A,[1]Sheet1!C:C)</f>
        <v>Road</v>
      </c>
      <c r="K1352">
        <f>_xlfn.XLOOKUP(A1352,[1]Sheet1!A:A,[1]Sheet1!D:D)</f>
        <v>2563</v>
      </c>
      <c r="L1352">
        <f>_xlfn.XLOOKUP(A1352,[1]Sheet1!A:A,[1]Sheet1!E:E)</f>
        <v>1</v>
      </c>
      <c r="M1352" t="str">
        <f t="shared" si="42"/>
        <v>On-Time</v>
      </c>
      <c r="N1352">
        <f t="shared" si="43"/>
        <v>0</v>
      </c>
    </row>
    <row r="1353" spans="1:14">
      <c r="A1353">
        <v>1352</v>
      </c>
      <c r="B1353">
        <v>245</v>
      </c>
      <c r="C1353">
        <v>12</v>
      </c>
      <c r="D1353">
        <v>4</v>
      </c>
      <c r="E1353" t="s">
        <v>11</v>
      </c>
      <c r="F1353" t="s">
        <v>9</v>
      </c>
      <c r="G1353">
        <v>5</v>
      </c>
      <c r="H1353">
        <v>5</v>
      </c>
      <c r="I1353" t="str">
        <f>_xlfn.XLOOKUP(A1353,[1]Sheet1!A:A,[1]Sheet1!B:B)</f>
        <v>F</v>
      </c>
      <c r="J1353" t="str">
        <f>_xlfn.XLOOKUP(A1353,[1]Sheet1!A:A,[1]Sheet1!C:C)</f>
        <v>Road</v>
      </c>
      <c r="K1353">
        <f>_xlfn.XLOOKUP(A1353,[1]Sheet1!A:A,[1]Sheet1!D:D)</f>
        <v>2225</v>
      </c>
      <c r="L1353">
        <f>_xlfn.XLOOKUP(A1353,[1]Sheet1!A:A,[1]Sheet1!E:E)</f>
        <v>1</v>
      </c>
      <c r="M1353" t="str">
        <f t="shared" si="42"/>
        <v>On-Time</v>
      </c>
      <c r="N1353">
        <f t="shared" si="43"/>
        <v>0</v>
      </c>
    </row>
    <row r="1354" spans="1:14">
      <c r="A1354">
        <v>1353</v>
      </c>
      <c r="B1354">
        <v>162</v>
      </c>
      <c r="C1354">
        <v>47</v>
      </c>
      <c r="D1354">
        <v>2</v>
      </c>
      <c r="E1354" t="s">
        <v>8</v>
      </c>
      <c r="F1354" t="s">
        <v>9</v>
      </c>
      <c r="G1354">
        <v>1</v>
      </c>
      <c r="H1354">
        <v>4</v>
      </c>
      <c r="I1354" t="str">
        <f>_xlfn.XLOOKUP(A1354,[1]Sheet1!A:A,[1]Sheet1!B:B)</f>
        <v>A</v>
      </c>
      <c r="J1354" t="str">
        <f>_xlfn.XLOOKUP(A1354,[1]Sheet1!A:A,[1]Sheet1!C:C)</f>
        <v>Road</v>
      </c>
      <c r="K1354">
        <f>_xlfn.XLOOKUP(A1354,[1]Sheet1!A:A,[1]Sheet1!D:D)</f>
        <v>1540</v>
      </c>
      <c r="L1354">
        <f>_xlfn.XLOOKUP(A1354,[1]Sheet1!A:A,[1]Sheet1!E:E)</f>
        <v>1</v>
      </c>
      <c r="M1354" t="str">
        <f t="shared" si="42"/>
        <v>On-Time</v>
      </c>
      <c r="N1354">
        <f t="shared" si="43"/>
        <v>0</v>
      </c>
    </row>
    <row r="1355" spans="1:14">
      <c r="A1355">
        <v>1354</v>
      </c>
      <c r="B1355">
        <v>158</v>
      </c>
      <c r="C1355">
        <v>39</v>
      </c>
      <c r="D1355">
        <v>3</v>
      </c>
      <c r="E1355" t="s">
        <v>11</v>
      </c>
      <c r="F1355" t="s">
        <v>9</v>
      </c>
      <c r="G1355">
        <v>2</v>
      </c>
      <c r="H1355">
        <v>3</v>
      </c>
      <c r="I1355" t="str">
        <f>_xlfn.XLOOKUP(A1355,[1]Sheet1!A:A,[1]Sheet1!B:B)</f>
        <v>B</v>
      </c>
      <c r="J1355" t="str">
        <f>_xlfn.XLOOKUP(A1355,[1]Sheet1!A:A,[1]Sheet1!C:C)</f>
        <v>Road</v>
      </c>
      <c r="K1355">
        <f>_xlfn.XLOOKUP(A1355,[1]Sheet1!A:A,[1]Sheet1!D:D)</f>
        <v>1512</v>
      </c>
      <c r="L1355">
        <f>_xlfn.XLOOKUP(A1355,[1]Sheet1!A:A,[1]Sheet1!E:E)</f>
        <v>1</v>
      </c>
      <c r="M1355" t="str">
        <f t="shared" si="42"/>
        <v>On-Time</v>
      </c>
      <c r="N1355">
        <f t="shared" si="43"/>
        <v>0</v>
      </c>
    </row>
    <row r="1356" spans="1:14">
      <c r="A1356">
        <v>1355</v>
      </c>
      <c r="B1356">
        <v>182</v>
      </c>
      <c r="C1356">
        <v>40</v>
      </c>
      <c r="D1356">
        <v>3</v>
      </c>
      <c r="E1356" t="s">
        <v>11</v>
      </c>
      <c r="F1356" t="s">
        <v>9</v>
      </c>
      <c r="G1356">
        <v>1</v>
      </c>
      <c r="H1356">
        <v>3</v>
      </c>
      <c r="I1356" t="str">
        <f>_xlfn.XLOOKUP(A1356,[1]Sheet1!A:A,[1]Sheet1!B:B)</f>
        <v>C</v>
      </c>
      <c r="J1356" t="str">
        <f>_xlfn.XLOOKUP(A1356,[1]Sheet1!A:A,[1]Sheet1!C:C)</f>
        <v>Road</v>
      </c>
      <c r="K1356">
        <f>_xlfn.XLOOKUP(A1356,[1]Sheet1!A:A,[1]Sheet1!D:D)</f>
        <v>3536</v>
      </c>
      <c r="L1356">
        <f>_xlfn.XLOOKUP(A1356,[1]Sheet1!A:A,[1]Sheet1!E:E)</f>
        <v>1</v>
      </c>
      <c r="M1356" t="str">
        <f t="shared" si="42"/>
        <v>On-Time</v>
      </c>
      <c r="N1356">
        <f t="shared" si="43"/>
        <v>0</v>
      </c>
    </row>
    <row r="1357" spans="1:14">
      <c r="A1357">
        <v>1356</v>
      </c>
      <c r="B1357">
        <v>218</v>
      </c>
      <c r="C1357">
        <v>4</v>
      </c>
      <c r="D1357">
        <v>3</v>
      </c>
      <c r="E1357" t="s">
        <v>11</v>
      </c>
      <c r="F1357" t="s">
        <v>9</v>
      </c>
      <c r="G1357">
        <v>4</v>
      </c>
      <c r="H1357">
        <v>3</v>
      </c>
      <c r="I1357" t="str">
        <f>_xlfn.XLOOKUP(A1357,[1]Sheet1!A:A,[1]Sheet1!B:B)</f>
        <v>F</v>
      </c>
      <c r="J1357" t="str">
        <f>_xlfn.XLOOKUP(A1357,[1]Sheet1!A:A,[1]Sheet1!C:C)</f>
        <v>Road</v>
      </c>
      <c r="K1357">
        <f>_xlfn.XLOOKUP(A1357,[1]Sheet1!A:A,[1]Sheet1!D:D)</f>
        <v>3534</v>
      </c>
      <c r="L1357">
        <f>_xlfn.XLOOKUP(A1357,[1]Sheet1!A:A,[1]Sheet1!E:E)</f>
        <v>1</v>
      </c>
      <c r="M1357" t="str">
        <f t="shared" si="42"/>
        <v>On-Time</v>
      </c>
      <c r="N1357">
        <f t="shared" si="43"/>
        <v>0</v>
      </c>
    </row>
    <row r="1358" spans="1:14">
      <c r="A1358">
        <v>1357</v>
      </c>
      <c r="B1358">
        <v>201</v>
      </c>
      <c r="C1358">
        <v>41</v>
      </c>
      <c r="D1358">
        <v>3</v>
      </c>
      <c r="E1358" t="s">
        <v>11</v>
      </c>
      <c r="F1358" t="s">
        <v>10</v>
      </c>
      <c r="G1358">
        <v>5</v>
      </c>
      <c r="H1358">
        <v>4</v>
      </c>
      <c r="I1358" t="str">
        <f>_xlfn.XLOOKUP(A1358,[1]Sheet1!A:A,[1]Sheet1!B:B)</f>
        <v>D</v>
      </c>
      <c r="J1358" t="str">
        <f>_xlfn.XLOOKUP(A1358,[1]Sheet1!A:A,[1]Sheet1!C:C)</f>
        <v>Road</v>
      </c>
      <c r="K1358">
        <f>_xlfn.XLOOKUP(A1358,[1]Sheet1!A:A,[1]Sheet1!D:D)</f>
        <v>3563</v>
      </c>
      <c r="L1358">
        <f>_xlfn.XLOOKUP(A1358,[1]Sheet1!A:A,[1]Sheet1!E:E)</f>
        <v>1</v>
      </c>
      <c r="M1358" t="str">
        <f t="shared" si="42"/>
        <v>On-Time</v>
      </c>
      <c r="N1358">
        <f t="shared" si="43"/>
        <v>0</v>
      </c>
    </row>
    <row r="1359" spans="1:14">
      <c r="A1359">
        <v>1358</v>
      </c>
      <c r="B1359">
        <v>184</v>
      </c>
      <c r="C1359">
        <v>38</v>
      </c>
      <c r="D1359">
        <v>4</v>
      </c>
      <c r="E1359" t="s">
        <v>11</v>
      </c>
      <c r="F1359" t="s">
        <v>9</v>
      </c>
      <c r="G1359">
        <v>1</v>
      </c>
      <c r="H1359">
        <v>5</v>
      </c>
      <c r="I1359" t="str">
        <f>_xlfn.XLOOKUP(A1359,[1]Sheet1!A:A,[1]Sheet1!B:B)</f>
        <v>F</v>
      </c>
      <c r="J1359" t="str">
        <f>_xlfn.XLOOKUP(A1359,[1]Sheet1!A:A,[1]Sheet1!C:C)</f>
        <v>Road</v>
      </c>
      <c r="K1359">
        <f>_xlfn.XLOOKUP(A1359,[1]Sheet1!A:A,[1]Sheet1!D:D)</f>
        <v>2232</v>
      </c>
      <c r="L1359">
        <f>_xlfn.XLOOKUP(A1359,[1]Sheet1!A:A,[1]Sheet1!E:E)</f>
        <v>1</v>
      </c>
      <c r="M1359" t="str">
        <f t="shared" si="42"/>
        <v>On-Time</v>
      </c>
      <c r="N1359">
        <f t="shared" si="43"/>
        <v>0</v>
      </c>
    </row>
    <row r="1360" spans="1:14">
      <c r="A1360">
        <v>1359</v>
      </c>
      <c r="B1360">
        <v>241</v>
      </c>
      <c r="C1360">
        <v>61</v>
      </c>
      <c r="D1360">
        <v>3</v>
      </c>
      <c r="E1360" t="s">
        <v>11</v>
      </c>
      <c r="F1360" t="s">
        <v>9</v>
      </c>
      <c r="G1360">
        <v>1</v>
      </c>
      <c r="H1360">
        <v>4</v>
      </c>
      <c r="I1360" t="str">
        <f>_xlfn.XLOOKUP(A1360,[1]Sheet1!A:A,[1]Sheet1!B:B)</f>
        <v>A</v>
      </c>
      <c r="J1360" t="str">
        <f>_xlfn.XLOOKUP(A1360,[1]Sheet1!A:A,[1]Sheet1!C:C)</f>
        <v>Road</v>
      </c>
      <c r="K1360">
        <f>_xlfn.XLOOKUP(A1360,[1]Sheet1!A:A,[1]Sheet1!D:D)</f>
        <v>3812</v>
      </c>
      <c r="L1360">
        <f>_xlfn.XLOOKUP(A1360,[1]Sheet1!A:A,[1]Sheet1!E:E)</f>
        <v>1</v>
      </c>
      <c r="M1360" t="str">
        <f t="shared" si="42"/>
        <v>On-Time</v>
      </c>
      <c r="N1360">
        <f t="shared" si="43"/>
        <v>0</v>
      </c>
    </row>
    <row r="1361" spans="1:14">
      <c r="A1361">
        <v>1360</v>
      </c>
      <c r="B1361">
        <v>263</v>
      </c>
      <c r="C1361">
        <v>59</v>
      </c>
      <c r="D1361">
        <v>2</v>
      </c>
      <c r="E1361" t="s">
        <v>11</v>
      </c>
      <c r="F1361" t="s">
        <v>10</v>
      </c>
      <c r="G1361">
        <v>5</v>
      </c>
      <c r="H1361">
        <v>5</v>
      </c>
      <c r="I1361" t="str">
        <f>_xlfn.XLOOKUP(A1361,[1]Sheet1!A:A,[1]Sheet1!B:B)</f>
        <v>B</v>
      </c>
      <c r="J1361" t="str">
        <f>_xlfn.XLOOKUP(A1361,[1]Sheet1!A:A,[1]Sheet1!C:C)</f>
        <v>Road</v>
      </c>
      <c r="K1361">
        <f>_xlfn.XLOOKUP(A1361,[1]Sheet1!A:A,[1]Sheet1!D:D)</f>
        <v>3238</v>
      </c>
      <c r="L1361">
        <f>_xlfn.XLOOKUP(A1361,[1]Sheet1!A:A,[1]Sheet1!E:E)</f>
        <v>1</v>
      </c>
      <c r="M1361" t="str">
        <f t="shared" si="42"/>
        <v>On-Time</v>
      </c>
      <c r="N1361">
        <f t="shared" si="43"/>
        <v>0</v>
      </c>
    </row>
    <row r="1362" spans="1:14">
      <c r="A1362">
        <v>1361</v>
      </c>
      <c r="B1362">
        <v>230</v>
      </c>
      <c r="C1362">
        <v>36</v>
      </c>
      <c r="D1362">
        <v>2</v>
      </c>
      <c r="E1362" t="s">
        <v>11</v>
      </c>
      <c r="F1362" t="s">
        <v>9</v>
      </c>
      <c r="G1362">
        <v>5</v>
      </c>
      <c r="H1362">
        <v>5</v>
      </c>
      <c r="I1362" t="str">
        <f>_xlfn.XLOOKUP(A1362,[1]Sheet1!A:A,[1]Sheet1!B:B)</f>
        <v>C</v>
      </c>
      <c r="J1362" t="str">
        <f>_xlfn.XLOOKUP(A1362,[1]Sheet1!A:A,[1]Sheet1!C:C)</f>
        <v>Road</v>
      </c>
      <c r="K1362">
        <f>_xlfn.XLOOKUP(A1362,[1]Sheet1!A:A,[1]Sheet1!D:D)</f>
        <v>3381</v>
      </c>
      <c r="L1362">
        <f>_xlfn.XLOOKUP(A1362,[1]Sheet1!A:A,[1]Sheet1!E:E)</f>
        <v>1</v>
      </c>
      <c r="M1362" t="str">
        <f t="shared" si="42"/>
        <v>On-Time</v>
      </c>
      <c r="N1362">
        <f t="shared" si="43"/>
        <v>0</v>
      </c>
    </row>
    <row r="1363" spans="1:14">
      <c r="A1363">
        <v>1362</v>
      </c>
      <c r="B1363">
        <v>240</v>
      </c>
      <c r="C1363">
        <v>28</v>
      </c>
      <c r="D1363">
        <v>3</v>
      </c>
      <c r="E1363" t="s">
        <v>8</v>
      </c>
      <c r="F1363" t="s">
        <v>9</v>
      </c>
      <c r="G1363">
        <v>4</v>
      </c>
      <c r="H1363">
        <v>3</v>
      </c>
      <c r="I1363" t="str">
        <f>_xlfn.XLOOKUP(A1363,[1]Sheet1!A:A,[1]Sheet1!B:B)</f>
        <v>F</v>
      </c>
      <c r="J1363" t="str">
        <f>_xlfn.XLOOKUP(A1363,[1]Sheet1!A:A,[1]Sheet1!C:C)</f>
        <v>Road</v>
      </c>
      <c r="K1363">
        <f>_xlfn.XLOOKUP(A1363,[1]Sheet1!A:A,[1]Sheet1!D:D)</f>
        <v>2356</v>
      </c>
      <c r="L1363">
        <f>_xlfn.XLOOKUP(A1363,[1]Sheet1!A:A,[1]Sheet1!E:E)</f>
        <v>1</v>
      </c>
      <c r="M1363" t="str">
        <f t="shared" si="42"/>
        <v>On-Time</v>
      </c>
      <c r="N1363">
        <f t="shared" si="43"/>
        <v>0</v>
      </c>
    </row>
    <row r="1364" spans="1:14">
      <c r="A1364">
        <v>1363</v>
      </c>
      <c r="B1364">
        <v>233</v>
      </c>
      <c r="C1364">
        <v>43</v>
      </c>
      <c r="D1364">
        <v>3</v>
      </c>
      <c r="E1364" t="s">
        <v>11</v>
      </c>
      <c r="F1364" t="s">
        <v>9</v>
      </c>
      <c r="G1364">
        <v>5</v>
      </c>
      <c r="H1364">
        <v>4</v>
      </c>
      <c r="I1364" t="str">
        <f>_xlfn.XLOOKUP(A1364,[1]Sheet1!A:A,[1]Sheet1!B:B)</f>
        <v>D</v>
      </c>
      <c r="J1364" t="str">
        <f>_xlfn.XLOOKUP(A1364,[1]Sheet1!A:A,[1]Sheet1!C:C)</f>
        <v>Road</v>
      </c>
      <c r="K1364">
        <f>_xlfn.XLOOKUP(A1364,[1]Sheet1!A:A,[1]Sheet1!D:D)</f>
        <v>3856</v>
      </c>
      <c r="L1364">
        <f>_xlfn.XLOOKUP(A1364,[1]Sheet1!A:A,[1]Sheet1!E:E)</f>
        <v>1</v>
      </c>
      <c r="M1364" t="str">
        <f t="shared" si="42"/>
        <v>On-Time</v>
      </c>
      <c r="N1364">
        <f t="shared" si="43"/>
        <v>0</v>
      </c>
    </row>
    <row r="1365" spans="1:14">
      <c r="A1365">
        <v>1364</v>
      </c>
      <c r="B1365">
        <v>237</v>
      </c>
      <c r="C1365">
        <v>22</v>
      </c>
      <c r="D1365">
        <v>2</v>
      </c>
      <c r="E1365" t="s">
        <v>11</v>
      </c>
      <c r="F1365" t="s">
        <v>10</v>
      </c>
      <c r="G1365">
        <v>3</v>
      </c>
      <c r="H1365">
        <v>4</v>
      </c>
      <c r="I1365" t="str">
        <f>_xlfn.XLOOKUP(A1365,[1]Sheet1!A:A,[1]Sheet1!B:B)</f>
        <v>F</v>
      </c>
      <c r="J1365" t="str">
        <f>_xlfn.XLOOKUP(A1365,[1]Sheet1!A:A,[1]Sheet1!C:C)</f>
        <v>Road</v>
      </c>
      <c r="K1365">
        <f>_xlfn.XLOOKUP(A1365,[1]Sheet1!A:A,[1]Sheet1!D:D)</f>
        <v>2912</v>
      </c>
      <c r="L1365">
        <f>_xlfn.XLOOKUP(A1365,[1]Sheet1!A:A,[1]Sheet1!E:E)</f>
        <v>1</v>
      </c>
      <c r="M1365" t="str">
        <f t="shared" si="42"/>
        <v>On-Time</v>
      </c>
      <c r="N1365">
        <f t="shared" si="43"/>
        <v>0</v>
      </c>
    </row>
    <row r="1366" spans="1:14">
      <c r="A1366">
        <v>1365</v>
      </c>
      <c r="B1366">
        <v>144</v>
      </c>
      <c r="C1366">
        <v>59</v>
      </c>
      <c r="D1366">
        <v>3</v>
      </c>
      <c r="E1366" t="s">
        <v>8</v>
      </c>
      <c r="F1366" t="s">
        <v>9</v>
      </c>
      <c r="G1366">
        <v>4</v>
      </c>
      <c r="H1366">
        <v>5</v>
      </c>
      <c r="I1366" t="str">
        <f>_xlfn.XLOOKUP(A1366,[1]Sheet1!A:A,[1]Sheet1!B:B)</f>
        <v>A</v>
      </c>
      <c r="J1366" t="str">
        <f>_xlfn.XLOOKUP(A1366,[1]Sheet1!A:A,[1]Sheet1!C:C)</f>
        <v>Road</v>
      </c>
      <c r="K1366">
        <f>_xlfn.XLOOKUP(A1366,[1]Sheet1!A:A,[1]Sheet1!D:D)</f>
        <v>1178</v>
      </c>
      <c r="L1366">
        <f>_xlfn.XLOOKUP(A1366,[1]Sheet1!A:A,[1]Sheet1!E:E)</f>
        <v>1</v>
      </c>
      <c r="M1366" t="str">
        <f t="shared" si="42"/>
        <v>On-Time</v>
      </c>
      <c r="N1366">
        <f t="shared" si="43"/>
        <v>0</v>
      </c>
    </row>
    <row r="1367" spans="1:14">
      <c r="A1367">
        <v>1366</v>
      </c>
      <c r="B1367">
        <v>167</v>
      </c>
      <c r="C1367">
        <v>1</v>
      </c>
      <c r="D1367">
        <v>3</v>
      </c>
      <c r="E1367" t="s">
        <v>8</v>
      </c>
      <c r="F1367" t="s">
        <v>10</v>
      </c>
      <c r="G1367">
        <v>1</v>
      </c>
      <c r="H1367">
        <v>3</v>
      </c>
      <c r="I1367" t="str">
        <f>_xlfn.XLOOKUP(A1367,[1]Sheet1!A:A,[1]Sheet1!B:B)</f>
        <v>B</v>
      </c>
      <c r="J1367" t="str">
        <f>_xlfn.XLOOKUP(A1367,[1]Sheet1!A:A,[1]Sheet1!C:C)</f>
        <v>Flight</v>
      </c>
      <c r="K1367">
        <f>_xlfn.XLOOKUP(A1367,[1]Sheet1!A:A,[1]Sheet1!D:D)</f>
        <v>1252</v>
      </c>
      <c r="L1367">
        <f>_xlfn.XLOOKUP(A1367,[1]Sheet1!A:A,[1]Sheet1!E:E)</f>
        <v>1</v>
      </c>
      <c r="M1367" t="str">
        <f t="shared" si="42"/>
        <v>On-Time</v>
      </c>
      <c r="N1367">
        <f t="shared" si="43"/>
        <v>0</v>
      </c>
    </row>
    <row r="1368" spans="1:14">
      <c r="A1368">
        <v>1367</v>
      </c>
      <c r="B1368">
        <v>138</v>
      </c>
      <c r="C1368">
        <v>64</v>
      </c>
      <c r="D1368">
        <v>3</v>
      </c>
      <c r="E1368" t="s">
        <v>8</v>
      </c>
      <c r="F1368" t="s">
        <v>9</v>
      </c>
      <c r="G1368">
        <v>5</v>
      </c>
      <c r="H1368">
        <v>4</v>
      </c>
      <c r="I1368" t="str">
        <f>_xlfn.XLOOKUP(A1368,[1]Sheet1!A:A,[1]Sheet1!B:B)</f>
        <v>C</v>
      </c>
      <c r="J1368" t="str">
        <f>_xlfn.XLOOKUP(A1368,[1]Sheet1!A:A,[1]Sheet1!C:C)</f>
        <v>Flight</v>
      </c>
      <c r="K1368">
        <f>_xlfn.XLOOKUP(A1368,[1]Sheet1!A:A,[1]Sheet1!D:D)</f>
        <v>1708</v>
      </c>
      <c r="L1368">
        <f>_xlfn.XLOOKUP(A1368,[1]Sheet1!A:A,[1]Sheet1!E:E)</f>
        <v>1</v>
      </c>
      <c r="M1368" t="str">
        <f t="shared" si="42"/>
        <v>On-Time</v>
      </c>
      <c r="N1368">
        <f t="shared" si="43"/>
        <v>0</v>
      </c>
    </row>
    <row r="1369" spans="1:14">
      <c r="A1369">
        <v>1368</v>
      </c>
      <c r="B1369">
        <v>165</v>
      </c>
      <c r="C1369">
        <v>51</v>
      </c>
      <c r="D1369">
        <v>2</v>
      </c>
      <c r="E1369" t="s">
        <v>11</v>
      </c>
      <c r="F1369" t="s">
        <v>10</v>
      </c>
      <c r="G1369">
        <v>3</v>
      </c>
      <c r="H1369">
        <v>5</v>
      </c>
      <c r="I1369" t="str">
        <f>_xlfn.XLOOKUP(A1369,[1]Sheet1!A:A,[1]Sheet1!B:B)</f>
        <v>F</v>
      </c>
      <c r="J1369" t="str">
        <f>_xlfn.XLOOKUP(A1369,[1]Sheet1!A:A,[1]Sheet1!C:C)</f>
        <v>Flight</v>
      </c>
      <c r="K1369">
        <f>_xlfn.XLOOKUP(A1369,[1]Sheet1!A:A,[1]Sheet1!D:D)</f>
        <v>1429</v>
      </c>
      <c r="L1369">
        <f>_xlfn.XLOOKUP(A1369,[1]Sheet1!A:A,[1]Sheet1!E:E)</f>
        <v>1</v>
      </c>
      <c r="M1369" t="str">
        <f t="shared" si="42"/>
        <v>On-Time</v>
      </c>
      <c r="N1369">
        <f t="shared" si="43"/>
        <v>0</v>
      </c>
    </row>
    <row r="1370" spans="1:14">
      <c r="A1370">
        <v>1369</v>
      </c>
      <c r="B1370">
        <v>247</v>
      </c>
      <c r="C1370">
        <v>19</v>
      </c>
      <c r="D1370">
        <v>4</v>
      </c>
      <c r="E1370" t="s">
        <v>8</v>
      </c>
      <c r="F1370" t="s">
        <v>9</v>
      </c>
      <c r="G1370">
        <v>3</v>
      </c>
      <c r="H1370">
        <v>4</v>
      </c>
      <c r="I1370" t="str">
        <f>_xlfn.XLOOKUP(A1370,[1]Sheet1!A:A,[1]Sheet1!B:B)</f>
        <v>D</v>
      </c>
      <c r="J1370" t="str">
        <f>_xlfn.XLOOKUP(A1370,[1]Sheet1!A:A,[1]Sheet1!C:C)</f>
        <v>Flight</v>
      </c>
      <c r="K1370">
        <f>_xlfn.XLOOKUP(A1370,[1]Sheet1!A:A,[1]Sheet1!D:D)</f>
        <v>3838</v>
      </c>
      <c r="L1370">
        <f>_xlfn.XLOOKUP(A1370,[1]Sheet1!A:A,[1]Sheet1!E:E)</f>
        <v>1</v>
      </c>
      <c r="M1370" t="str">
        <f t="shared" si="42"/>
        <v>On-Time</v>
      </c>
      <c r="N1370">
        <f t="shared" si="43"/>
        <v>0</v>
      </c>
    </row>
    <row r="1371" spans="1:14">
      <c r="A1371">
        <v>1370</v>
      </c>
      <c r="B1371">
        <v>152</v>
      </c>
      <c r="C1371">
        <v>7</v>
      </c>
      <c r="D1371">
        <v>6</v>
      </c>
      <c r="E1371" t="s">
        <v>8</v>
      </c>
      <c r="F1371" t="s">
        <v>9</v>
      </c>
      <c r="G1371">
        <v>2</v>
      </c>
      <c r="H1371">
        <v>3</v>
      </c>
      <c r="I1371" t="str">
        <f>_xlfn.XLOOKUP(A1371,[1]Sheet1!A:A,[1]Sheet1!B:B)</f>
        <v>F</v>
      </c>
      <c r="J1371" t="str">
        <f>_xlfn.XLOOKUP(A1371,[1]Sheet1!A:A,[1]Sheet1!C:C)</f>
        <v>Flight</v>
      </c>
      <c r="K1371">
        <f>_xlfn.XLOOKUP(A1371,[1]Sheet1!A:A,[1]Sheet1!D:D)</f>
        <v>1674</v>
      </c>
      <c r="L1371">
        <f>_xlfn.XLOOKUP(A1371,[1]Sheet1!A:A,[1]Sheet1!E:E)</f>
        <v>1</v>
      </c>
      <c r="M1371" t="str">
        <f t="shared" si="42"/>
        <v>On-Time</v>
      </c>
      <c r="N1371">
        <f t="shared" si="43"/>
        <v>0</v>
      </c>
    </row>
    <row r="1372" spans="1:14">
      <c r="A1372">
        <v>1371</v>
      </c>
      <c r="B1372">
        <v>199</v>
      </c>
      <c r="C1372">
        <v>24</v>
      </c>
      <c r="D1372">
        <v>4</v>
      </c>
      <c r="E1372" t="s">
        <v>8</v>
      </c>
      <c r="F1372" t="s">
        <v>9</v>
      </c>
      <c r="G1372">
        <v>3</v>
      </c>
      <c r="H1372">
        <v>5</v>
      </c>
      <c r="I1372" t="str">
        <f>_xlfn.XLOOKUP(A1372,[1]Sheet1!A:A,[1]Sheet1!B:B)</f>
        <v>A</v>
      </c>
      <c r="J1372" t="str">
        <f>_xlfn.XLOOKUP(A1372,[1]Sheet1!A:A,[1]Sheet1!C:C)</f>
        <v>Flight</v>
      </c>
      <c r="K1372">
        <f>_xlfn.XLOOKUP(A1372,[1]Sheet1!A:A,[1]Sheet1!D:D)</f>
        <v>3473</v>
      </c>
      <c r="L1372">
        <f>_xlfn.XLOOKUP(A1372,[1]Sheet1!A:A,[1]Sheet1!E:E)</f>
        <v>1</v>
      </c>
      <c r="M1372" t="str">
        <f t="shared" si="42"/>
        <v>On-Time</v>
      </c>
      <c r="N1372">
        <f t="shared" si="43"/>
        <v>0</v>
      </c>
    </row>
    <row r="1373" spans="1:14">
      <c r="A1373">
        <v>1372</v>
      </c>
      <c r="B1373">
        <v>268</v>
      </c>
      <c r="C1373">
        <v>6</v>
      </c>
      <c r="D1373">
        <v>3</v>
      </c>
      <c r="E1373" t="s">
        <v>11</v>
      </c>
      <c r="F1373" t="s">
        <v>10</v>
      </c>
      <c r="G1373">
        <v>4</v>
      </c>
      <c r="H1373">
        <v>5</v>
      </c>
      <c r="I1373" t="str">
        <f>_xlfn.XLOOKUP(A1373,[1]Sheet1!A:A,[1]Sheet1!B:B)</f>
        <v>B</v>
      </c>
      <c r="J1373" t="str">
        <f>_xlfn.XLOOKUP(A1373,[1]Sheet1!A:A,[1]Sheet1!C:C)</f>
        <v>Flight</v>
      </c>
      <c r="K1373">
        <f>_xlfn.XLOOKUP(A1373,[1]Sheet1!A:A,[1]Sheet1!D:D)</f>
        <v>2206</v>
      </c>
      <c r="L1373">
        <f>_xlfn.XLOOKUP(A1373,[1]Sheet1!A:A,[1]Sheet1!E:E)</f>
        <v>1</v>
      </c>
      <c r="M1373" t="str">
        <f t="shared" si="42"/>
        <v>On-Time</v>
      </c>
      <c r="N1373">
        <f t="shared" si="43"/>
        <v>0</v>
      </c>
    </row>
    <row r="1374" spans="1:14">
      <c r="A1374">
        <v>1373</v>
      </c>
      <c r="B1374">
        <v>150</v>
      </c>
      <c r="C1374">
        <v>30</v>
      </c>
      <c r="D1374">
        <v>2</v>
      </c>
      <c r="E1374" t="s">
        <v>8</v>
      </c>
      <c r="F1374" t="s">
        <v>9</v>
      </c>
      <c r="G1374">
        <v>5</v>
      </c>
      <c r="H1374">
        <v>4</v>
      </c>
      <c r="I1374" t="str">
        <f>_xlfn.XLOOKUP(A1374,[1]Sheet1!A:A,[1]Sheet1!B:B)</f>
        <v>C</v>
      </c>
      <c r="J1374" t="str">
        <f>_xlfn.XLOOKUP(A1374,[1]Sheet1!A:A,[1]Sheet1!C:C)</f>
        <v>Flight</v>
      </c>
      <c r="K1374">
        <f>_xlfn.XLOOKUP(A1374,[1]Sheet1!A:A,[1]Sheet1!D:D)</f>
        <v>1782</v>
      </c>
      <c r="L1374">
        <f>_xlfn.XLOOKUP(A1374,[1]Sheet1!A:A,[1]Sheet1!E:E)</f>
        <v>1</v>
      </c>
      <c r="M1374" t="str">
        <f t="shared" si="42"/>
        <v>On-Time</v>
      </c>
      <c r="N1374">
        <f t="shared" si="43"/>
        <v>0</v>
      </c>
    </row>
    <row r="1375" spans="1:14">
      <c r="A1375">
        <v>1374</v>
      </c>
      <c r="B1375">
        <v>190</v>
      </c>
      <c r="C1375">
        <v>47</v>
      </c>
      <c r="D1375">
        <v>4</v>
      </c>
      <c r="E1375" t="s">
        <v>11</v>
      </c>
      <c r="F1375" t="s">
        <v>9</v>
      </c>
      <c r="G1375">
        <v>5</v>
      </c>
      <c r="H1375">
        <v>5</v>
      </c>
      <c r="I1375" t="str">
        <f>_xlfn.XLOOKUP(A1375,[1]Sheet1!A:A,[1]Sheet1!B:B)</f>
        <v>F</v>
      </c>
      <c r="J1375" t="str">
        <f>_xlfn.XLOOKUP(A1375,[1]Sheet1!A:A,[1]Sheet1!C:C)</f>
        <v>Flight</v>
      </c>
      <c r="K1375">
        <f>_xlfn.XLOOKUP(A1375,[1]Sheet1!A:A,[1]Sheet1!D:D)</f>
        <v>3644</v>
      </c>
      <c r="L1375">
        <f>_xlfn.XLOOKUP(A1375,[1]Sheet1!A:A,[1]Sheet1!E:E)</f>
        <v>1</v>
      </c>
      <c r="M1375" t="str">
        <f t="shared" si="42"/>
        <v>On-Time</v>
      </c>
      <c r="N1375">
        <f t="shared" si="43"/>
        <v>0</v>
      </c>
    </row>
    <row r="1376" spans="1:14">
      <c r="A1376">
        <v>1375</v>
      </c>
      <c r="B1376">
        <v>153</v>
      </c>
      <c r="C1376">
        <v>36</v>
      </c>
      <c r="D1376">
        <v>4</v>
      </c>
      <c r="E1376" t="s">
        <v>8</v>
      </c>
      <c r="F1376" t="s">
        <v>10</v>
      </c>
      <c r="G1376">
        <v>3</v>
      </c>
      <c r="H1376">
        <v>4</v>
      </c>
      <c r="I1376" t="str">
        <f>_xlfn.XLOOKUP(A1376,[1]Sheet1!A:A,[1]Sheet1!B:B)</f>
        <v>D</v>
      </c>
      <c r="J1376" t="str">
        <f>_xlfn.XLOOKUP(A1376,[1]Sheet1!A:A,[1]Sheet1!C:C)</f>
        <v>Flight</v>
      </c>
      <c r="K1376">
        <f>_xlfn.XLOOKUP(A1376,[1]Sheet1!A:A,[1]Sheet1!D:D)</f>
        <v>1171</v>
      </c>
      <c r="L1376">
        <f>_xlfn.XLOOKUP(A1376,[1]Sheet1!A:A,[1]Sheet1!E:E)</f>
        <v>1</v>
      </c>
      <c r="M1376" t="str">
        <f t="shared" si="42"/>
        <v>On-Time</v>
      </c>
      <c r="N1376">
        <f t="shared" si="43"/>
        <v>0</v>
      </c>
    </row>
    <row r="1377" spans="1:14">
      <c r="A1377">
        <v>1376</v>
      </c>
      <c r="B1377">
        <v>185</v>
      </c>
      <c r="C1377">
        <v>27</v>
      </c>
      <c r="D1377">
        <v>3</v>
      </c>
      <c r="E1377" t="s">
        <v>8</v>
      </c>
      <c r="F1377" t="s">
        <v>10</v>
      </c>
      <c r="G1377">
        <v>2</v>
      </c>
      <c r="H1377">
        <v>4</v>
      </c>
      <c r="I1377" t="str">
        <f>_xlfn.XLOOKUP(A1377,[1]Sheet1!A:A,[1]Sheet1!B:B)</f>
        <v>F</v>
      </c>
      <c r="J1377" t="str">
        <f>_xlfn.XLOOKUP(A1377,[1]Sheet1!A:A,[1]Sheet1!C:C)</f>
        <v>Flight</v>
      </c>
      <c r="K1377">
        <f>_xlfn.XLOOKUP(A1377,[1]Sheet1!A:A,[1]Sheet1!D:D)</f>
        <v>3410</v>
      </c>
      <c r="L1377">
        <f>_xlfn.XLOOKUP(A1377,[1]Sheet1!A:A,[1]Sheet1!E:E)</f>
        <v>1</v>
      </c>
      <c r="M1377" t="str">
        <f t="shared" si="42"/>
        <v>On-Time</v>
      </c>
      <c r="N1377">
        <f t="shared" si="43"/>
        <v>0</v>
      </c>
    </row>
    <row r="1378" spans="1:14">
      <c r="A1378">
        <v>1377</v>
      </c>
      <c r="B1378">
        <v>274</v>
      </c>
      <c r="C1378">
        <v>58</v>
      </c>
      <c r="D1378">
        <v>3</v>
      </c>
      <c r="E1378" t="s">
        <v>11</v>
      </c>
      <c r="F1378" t="s">
        <v>10</v>
      </c>
      <c r="G1378">
        <v>1</v>
      </c>
      <c r="H1378">
        <v>5</v>
      </c>
      <c r="I1378" t="str">
        <f>_xlfn.XLOOKUP(A1378,[1]Sheet1!A:A,[1]Sheet1!B:B)</f>
        <v>A</v>
      </c>
      <c r="J1378" t="str">
        <f>_xlfn.XLOOKUP(A1378,[1]Sheet1!A:A,[1]Sheet1!C:C)</f>
        <v>Flight</v>
      </c>
      <c r="K1378">
        <f>_xlfn.XLOOKUP(A1378,[1]Sheet1!A:A,[1]Sheet1!D:D)</f>
        <v>2098</v>
      </c>
      <c r="L1378">
        <f>_xlfn.XLOOKUP(A1378,[1]Sheet1!A:A,[1]Sheet1!E:E)</f>
        <v>1</v>
      </c>
      <c r="M1378" t="str">
        <f t="shared" si="42"/>
        <v>On-Time</v>
      </c>
      <c r="N1378">
        <f t="shared" si="43"/>
        <v>0</v>
      </c>
    </row>
    <row r="1379" spans="1:14">
      <c r="A1379">
        <v>1378</v>
      </c>
      <c r="B1379">
        <v>258</v>
      </c>
      <c r="C1379">
        <v>11</v>
      </c>
      <c r="D1379">
        <v>2</v>
      </c>
      <c r="E1379" t="s">
        <v>12</v>
      </c>
      <c r="F1379" t="s">
        <v>10</v>
      </c>
      <c r="G1379">
        <v>3</v>
      </c>
      <c r="H1379">
        <v>4</v>
      </c>
      <c r="I1379" t="str">
        <f>_xlfn.XLOOKUP(A1379,[1]Sheet1!A:A,[1]Sheet1!B:B)</f>
        <v>B</v>
      </c>
      <c r="J1379" t="str">
        <f>_xlfn.XLOOKUP(A1379,[1]Sheet1!A:A,[1]Sheet1!C:C)</f>
        <v>Flight</v>
      </c>
      <c r="K1379">
        <f>_xlfn.XLOOKUP(A1379,[1]Sheet1!A:A,[1]Sheet1!D:D)</f>
        <v>2252</v>
      </c>
      <c r="L1379">
        <f>_xlfn.XLOOKUP(A1379,[1]Sheet1!A:A,[1]Sheet1!E:E)</f>
        <v>1</v>
      </c>
      <c r="M1379" t="str">
        <f t="shared" si="42"/>
        <v>On-Time</v>
      </c>
      <c r="N1379">
        <f t="shared" si="43"/>
        <v>0</v>
      </c>
    </row>
    <row r="1380" spans="1:14">
      <c r="A1380">
        <v>1379</v>
      </c>
      <c r="B1380">
        <v>110</v>
      </c>
      <c r="C1380">
        <v>54</v>
      </c>
      <c r="D1380">
        <v>3</v>
      </c>
      <c r="E1380" t="s">
        <v>8</v>
      </c>
      <c r="F1380" t="s">
        <v>9</v>
      </c>
      <c r="G1380">
        <v>1</v>
      </c>
      <c r="H1380">
        <v>3</v>
      </c>
      <c r="I1380" t="str">
        <f>_xlfn.XLOOKUP(A1380,[1]Sheet1!A:A,[1]Sheet1!B:B)</f>
        <v>C</v>
      </c>
      <c r="J1380" t="str">
        <f>_xlfn.XLOOKUP(A1380,[1]Sheet1!A:A,[1]Sheet1!C:C)</f>
        <v>Flight</v>
      </c>
      <c r="K1380">
        <f>_xlfn.XLOOKUP(A1380,[1]Sheet1!A:A,[1]Sheet1!D:D)</f>
        <v>1155</v>
      </c>
      <c r="L1380">
        <f>_xlfn.XLOOKUP(A1380,[1]Sheet1!A:A,[1]Sheet1!E:E)</f>
        <v>1</v>
      </c>
      <c r="M1380" t="str">
        <f t="shared" si="42"/>
        <v>On-Time</v>
      </c>
      <c r="N1380">
        <f t="shared" si="43"/>
        <v>0</v>
      </c>
    </row>
    <row r="1381" spans="1:14">
      <c r="A1381">
        <v>1380</v>
      </c>
      <c r="B1381">
        <v>240</v>
      </c>
      <c r="C1381">
        <v>21</v>
      </c>
      <c r="D1381">
        <v>6</v>
      </c>
      <c r="E1381" t="s">
        <v>8</v>
      </c>
      <c r="F1381" t="s">
        <v>10</v>
      </c>
      <c r="G1381">
        <v>5</v>
      </c>
      <c r="H1381">
        <v>3</v>
      </c>
      <c r="I1381" t="str">
        <f>_xlfn.XLOOKUP(A1381,[1]Sheet1!A:A,[1]Sheet1!B:B)</f>
        <v>F</v>
      </c>
      <c r="J1381" t="str">
        <f>_xlfn.XLOOKUP(A1381,[1]Sheet1!A:A,[1]Sheet1!C:C)</f>
        <v>Flight</v>
      </c>
      <c r="K1381">
        <f>_xlfn.XLOOKUP(A1381,[1]Sheet1!A:A,[1]Sheet1!D:D)</f>
        <v>3559</v>
      </c>
      <c r="L1381">
        <f>_xlfn.XLOOKUP(A1381,[1]Sheet1!A:A,[1]Sheet1!E:E)</f>
        <v>1</v>
      </c>
      <c r="M1381" t="str">
        <f t="shared" si="42"/>
        <v>On-Time</v>
      </c>
      <c r="N1381">
        <f t="shared" si="43"/>
        <v>0</v>
      </c>
    </row>
    <row r="1382" spans="1:14">
      <c r="A1382">
        <v>1381</v>
      </c>
      <c r="B1382">
        <v>118</v>
      </c>
      <c r="C1382">
        <v>6</v>
      </c>
      <c r="D1382">
        <v>2</v>
      </c>
      <c r="E1382" t="s">
        <v>8</v>
      </c>
      <c r="F1382" t="s">
        <v>9</v>
      </c>
      <c r="G1382">
        <v>5</v>
      </c>
      <c r="H1382">
        <v>6</v>
      </c>
      <c r="I1382" t="str">
        <f>_xlfn.XLOOKUP(A1382,[1]Sheet1!A:A,[1]Sheet1!B:B)</f>
        <v>D</v>
      </c>
      <c r="J1382" t="str">
        <f>_xlfn.XLOOKUP(A1382,[1]Sheet1!A:A,[1]Sheet1!C:C)</f>
        <v>Flight</v>
      </c>
      <c r="K1382">
        <f>_xlfn.XLOOKUP(A1382,[1]Sheet1!A:A,[1]Sheet1!D:D)</f>
        <v>1726</v>
      </c>
      <c r="L1382">
        <f>_xlfn.XLOOKUP(A1382,[1]Sheet1!A:A,[1]Sheet1!E:E)</f>
        <v>1</v>
      </c>
      <c r="M1382" t="str">
        <f t="shared" si="42"/>
        <v>On-Time</v>
      </c>
      <c r="N1382">
        <f t="shared" si="43"/>
        <v>0</v>
      </c>
    </row>
    <row r="1383" spans="1:14">
      <c r="A1383">
        <v>1382</v>
      </c>
      <c r="B1383">
        <v>243</v>
      </c>
      <c r="C1383">
        <v>38</v>
      </c>
      <c r="D1383">
        <v>2</v>
      </c>
      <c r="E1383" t="s">
        <v>8</v>
      </c>
      <c r="F1383" t="s">
        <v>9</v>
      </c>
      <c r="G1383">
        <v>2</v>
      </c>
      <c r="H1383">
        <v>3</v>
      </c>
      <c r="I1383" t="str">
        <f>_xlfn.XLOOKUP(A1383,[1]Sheet1!A:A,[1]Sheet1!B:B)</f>
        <v>F</v>
      </c>
      <c r="J1383" t="str">
        <f>_xlfn.XLOOKUP(A1383,[1]Sheet1!A:A,[1]Sheet1!C:C)</f>
        <v>Flight</v>
      </c>
      <c r="K1383">
        <f>_xlfn.XLOOKUP(A1383,[1]Sheet1!A:A,[1]Sheet1!D:D)</f>
        <v>3850</v>
      </c>
      <c r="L1383">
        <f>_xlfn.XLOOKUP(A1383,[1]Sheet1!A:A,[1]Sheet1!E:E)</f>
        <v>1</v>
      </c>
      <c r="M1383" t="str">
        <f t="shared" si="42"/>
        <v>On-Time</v>
      </c>
      <c r="N1383">
        <f t="shared" si="43"/>
        <v>0</v>
      </c>
    </row>
    <row r="1384" spans="1:14">
      <c r="A1384">
        <v>1383</v>
      </c>
      <c r="B1384">
        <v>225</v>
      </c>
      <c r="C1384">
        <v>44</v>
      </c>
      <c r="D1384">
        <v>6</v>
      </c>
      <c r="E1384" t="s">
        <v>8</v>
      </c>
      <c r="F1384" t="s">
        <v>10</v>
      </c>
      <c r="G1384">
        <v>2</v>
      </c>
      <c r="H1384">
        <v>6</v>
      </c>
      <c r="I1384" t="str">
        <f>_xlfn.XLOOKUP(A1384,[1]Sheet1!A:A,[1]Sheet1!B:B)</f>
        <v>A</v>
      </c>
      <c r="J1384" t="str">
        <f>_xlfn.XLOOKUP(A1384,[1]Sheet1!A:A,[1]Sheet1!C:C)</f>
        <v>Flight</v>
      </c>
      <c r="K1384">
        <f>_xlfn.XLOOKUP(A1384,[1]Sheet1!A:A,[1]Sheet1!D:D)</f>
        <v>2057</v>
      </c>
      <c r="L1384">
        <f>_xlfn.XLOOKUP(A1384,[1]Sheet1!A:A,[1]Sheet1!E:E)</f>
        <v>1</v>
      </c>
      <c r="M1384" t="str">
        <f t="shared" si="42"/>
        <v>On-Time</v>
      </c>
      <c r="N1384">
        <f t="shared" si="43"/>
        <v>0</v>
      </c>
    </row>
    <row r="1385" spans="1:14">
      <c r="A1385">
        <v>1384</v>
      </c>
      <c r="B1385">
        <v>238</v>
      </c>
      <c r="C1385">
        <v>49</v>
      </c>
      <c r="D1385">
        <v>4</v>
      </c>
      <c r="E1385" t="s">
        <v>11</v>
      </c>
      <c r="F1385" t="s">
        <v>9</v>
      </c>
      <c r="G1385">
        <v>2</v>
      </c>
      <c r="H1385">
        <v>3</v>
      </c>
      <c r="I1385" t="str">
        <f>_xlfn.XLOOKUP(A1385,[1]Sheet1!A:A,[1]Sheet1!B:B)</f>
        <v>B</v>
      </c>
      <c r="J1385" t="str">
        <f>_xlfn.XLOOKUP(A1385,[1]Sheet1!A:A,[1]Sheet1!C:C)</f>
        <v>Flight</v>
      </c>
      <c r="K1385">
        <f>_xlfn.XLOOKUP(A1385,[1]Sheet1!A:A,[1]Sheet1!D:D)</f>
        <v>3179</v>
      </c>
      <c r="L1385">
        <f>_xlfn.XLOOKUP(A1385,[1]Sheet1!A:A,[1]Sheet1!E:E)</f>
        <v>1</v>
      </c>
      <c r="M1385" t="str">
        <f t="shared" si="42"/>
        <v>On-Time</v>
      </c>
      <c r="N1385">
        <f t="shared" si="43"/>
        <v>0</v>
      </c>
    </row>
    <row r="1386" spans="1:14">
      <c r="A1386">
        <v>1385</v>
      </c>
      <c r="B1386">
        <v>127</v>
      </c>
      <c r="C1386">
        <v>16</v>
      </c>
      <c r="D1386">
        <v>5</v>
      </c>
      <c r="E1386" t="s">
        <v>8</v>
      </c>
      <c r="F1386" t="s">
        <v>9</v>
      </c>
      <c r="G1386">
        <v>4</v>
      </c>
      <c r="H1386">
        <v>4</v>
      </c>
      <c r="I1386" t="str">
        <f>_xlfn.XLOOKUP(A1386,[1]Sheet1!A:A,[1]Sheet1!B:B)</f>
        <v>C</v>
      </c>
      <c r="J1386" t="str">
        <f>_xlfn.XLOOKUP(A1386,[1]Sheet1!A:A,[1]Sheet1!C:C)</f>
        <v>Flight</v>
      </c>
      <c r="K1386">
        <f>_xlfn.XLOOKUP(A1386,[1]Sheet1!A:A,[1]Sheet1!D:D)</f>
        <v>1955</v>
      </c>
      <c r="L1386">
        <f>_xlfn.XLOOKUP(A1386,[1]Sheet1!A:A,[1]Sheet1!E:E)</f>
        <v>1</v>
      </c>
      <c r="M1386" t="str">
        <f t="shared" si="42"/>
        <v>On-Time</v>
      </c>
      <c r="N1386">
        <f t="shared" si="43"/>
        <v>0</v>
      </c>
    </row>
    <row r="1387" spans="1:14">
      <c r="A1387">
        <v>1386</v>
      </c>
      <c r="B1387">
        <v>166</v>
      </c>
      <c r="C1387">
        <v>45</v>
      </c>
      <c r="D1387">
        <v>2</v>
      </c>
      <c r="E1387" t="s">
        <v>8</v>
      </c>
      <c r="F1387" t="s">
        <v>10</v>
      </c>
      <c r="G1387">
        <v>5</v>
      </c>
      <c r="H1387">
        <v>3</v>
      </c>
      <c r="I1387" t="str">
        <f>_xlfn.XLOOKUP(A1387,[1]Sheet1!A:A,[1]Sheet1!B:B)</f>
        <v>F</v>
      </c>
      <c r="J1387" t="str">
        <f>_xlfn.XLOOKUP(A1387,[1]Sheet1!A:A,[1]Sheet1!C:C)</f>
        <v>Flight</v>
      </c>
      <c r="K1387">
        <f>_xlfn.XLOOKUP(A1387,[1]Sheet1!A:A,[1]Sheet1!D:D)</f>
        <v>1665</v>
      </c>
      <c r="L1387">
        <f>_xlfn.XLOOKUP(A1387,[1]Sheet1!A:A,[1]Sheet1!E:E)</f>
        <v>1</v>
      </c>
      <c r="M1387" t="str">
        <f t="shared" si="42"/>
        <v>On-Time</v>
      </c>
      <c r="N1387">
        <f t="shared" si="43"/>
        <v>0</v>
      </c>
    </row>
    <row r="1388" spans="1:14">
      <c r="A1388">
        <v>1387</v>
      </c>
      <c r="B1388">
        <v>180</v>
      </c>
      <c r="C1388">
        <v>29</v>
      </c>
      <c r="D1388">
        <v>3</v>
      </c>
      <c r="E1388" t="s">
        <v>8</v>
      </c>
      <c r="F1388" t="s">
        <v>9</v>
      </c>
      <c r="G1388">
        <v>1</v>
      </c>
      <c r="H1388">
        <v>3</v>
      </c>
      <c r="I1388" t="str">
        <f>_xlfn.XLOOKUP(A1388,[1]Sheet1!A:A,[1]Sheet1!B:B)</f>
        <v>D</v>
      </c>
      <c r="J1388" t="str">
        <f>_xlfn.XLOOKUP(A1388,[1]Sheet1!A:A,[1]Sheet1!C:C)</f>
        <v>Flight</v>
      </c>
      <c r="K1388">
        <f>_xlfn.XLOOKUP(A1388,[1]Sheet1!A:A,[1]Sheet1!D:D)</f>
        <v>1414</v>
      </c>
      <c r="L1388">
        <f>_xlfn.XLOOKUP(A1388,[1]Sheet1!A:A,[1]Sheet1!E:E)</f>
        <v>1</v>
      </c>
      <c r="M1388" t="str">
        <f t="shared" si="42"/>
        <v>On-Time</v>
      </c>
      <c r="N1388">
        <f t="shared" si="43"/>
        <v>0</v>
      </c>
    </row>
    <row r="1389" spans="1:14">
      <c r="A1389">
        <v>1388</v>
      </c>
      <c r="B1389">
        <v>161</v>
      </c>
      <c r="C1389">
        <v>59</v>
      </c>
      <c r="D1389">
        <v>2</v>
      </c>
      <c r="E1389" t="s">
        <v>11</v>
      </c>
      <c r="F1389" t="s">
        <v>10</v>
      </c>
      <c r="G1389">
        <v>4</v>
      </c>
      <c r="H1389">
        <v>4</v>
      </c>
      <c r="I1389" t="str">
        <f>_xlfn.XLOOKUP(A1389,[1]Sheet1!A:A,[1]Sheet1!B:B)</f>
        <v>F</v>
      </c>
      <c r="J1389" t="str">
        <f>_xlfn.XLOOKUP(A1389,[1]Sheet1!A:A,[1]Sheet1!C:C)</f>
        <v>Ship</v>
      </c>
      <c r="K1389">
        <f>_xlfn.XLOOKUP(A1389,[1]Sheet1!A:A,[1]Sheet1!D:D)</f>
        <v>1941</v>
      </c>
      <c r="L1389">
        <f>_xlfn.XLOOKUP(A1389,[1]Sheet1!A:A,[1]Sheet1!E:E)</f>
        <v>1</v>
      </c>
      <c r="M1389" t="str">
        <f t="shared" si="42"/>
        <v>On-Time</v>
      </c>
      <c r="N1389">
        <f t="shared" si="43"/>
        <v>0</v>
      </c>
    </row>
    <row r="1390" spans="1:14">
      <c r="A1390">
        <v>1389</v>
      </c>
      <c r="B1390">
        <v>230</v>
      </c>
      <c r="C1390">
        <v>43</v>
      </c>
      <c r="D1390">
        <v>3</v>
      </c>
      <c r="E1390" t="s">
        <v>8</v>
      </c>
      <c r="F1390" t="s">
        <v>9</v>
      </c>
      <c r="G1390">
        <v>1</v>
      </c>
      <c r="H1390">
        <v>5</v>
      </c>
      <c r="I1390" t="str">
        <f>_xlfn.XLOOKUP(A1390,[1]Sheet1!A:A,[1]Sheet1!B:B)</f>
        <v>A</v>
      </c>
      <c r="J1390" t="str">
        <f>_xlfn.XLOOKUP(A1390,[1]Sheet1!A:A,[1]Sheet1!C:C)</f>
        <v>Ship</v>
      </c>
      <c r="K1390">
        <f>_xlfn.XLOOKUP(A1390,[1]Sheet1!A:A,[1]Sheet1!D:D)</f>
        <v>2994</v>
      </c>
      <c r="L1390">
        <f>_xlfn.XLOOKUP(A1390,[1]Sheet1!A:A,[1]Sheet1!E:E)</f>
        <v>1</v>
      </c>
      <c r="M1390" t="str">
        <f t="shared" si="42"/>
        <v>On-Time</v>
      </c>
      <c r="N1390">
        <f t="shared" si="43"/>
        <v>0</v>
      </c>
    </row>
    <row r="1391" spans="1:14">
      <c r="A1391">
        <v>1390</v>
      </c>
      <c r="B1391">
        <v>167</v>
      </c>
      <c r="C1391">
        <v>51</v>
      </c>
      <c r="D1391">
        <v>3</v>
      </c>
      <c r="E1391" t="s">
        <v>8</v>
      </c>
      <c r="F1391" t="s">
        <v>9</v>
      </c>
      <c r="G1391">
        <v>3</v>
      </c>
      <c r="H1391">
        <v>5</v>
      </c>
      <c r="I1391" t="str">
        <f>_xlfn.XLOOKUP(A1391,[1]Sheet1!A:A,[1]Sheet1!B:B)</f>
        <v>B</v>
      </c>
      <c r="J1391" t="str">
        <f>_xlfn.XLOOKUP(A1391,[1]Sheet1!A:A,[1]Sheet1!C:C)</f>
        <v>Ship</v>
      </c>
      <c r="K1391">
        <f>_xlfn.XLOOKUP(A1391,[1]Sheet1!A:A,[1]Sheet1!D:D)</f>
        <v>1573</v>
      </c>
      <c r="L1391">
        <f>_xlfn.XLOOKUP(A1391,[1]Sheet1!A:A,[1]Sheet1!E:E)</f>
        <v>1</v>
      </c>
      <c r="M1391" t="str">
        <f t="shared" si="42"/>
        <v>On-Time</v>
      </c>
      <c r="N1391">
        <f t="shared" si="43"/>
        <v>0</v>
      </c>
    </row>
    <row r="1392" spans="1:14">
      <c r="A1392">
        <v>1391</v>
      </c>
      <c r="B1392">
        <v>186</v>
      </c>
      <c r="C1392">
        <v>16</v>
      </c>
      <c r="D1392">
        <v>3</v>
      </c>
      <c r="E1392" t="s">
        <v>8</v>
      </c>
      <c r="F1392" t="s">
        <v>9</v>
      </c>
      <c r="G1392">
        <v>5</v>
      </c>
      <c r="H1392">
        <v>4</v>
      </c>
      <c r="I1392" t="str">
        <f>_xlfn.XLOOKUP(A1392,[1]Sheet1!A:A,[1]Sheet1!B:B)</f>
        <v>C</v>
      </c>
      <c r="J1392" t="str">
        <f>_xlfn.XLOOKUP(A1392,[1]Sheet1!A:A,[1]Sheet1!C:C)</f>
        <v>Ship</v>
      </c>
      <c r="K1392">
        <f>_xlfn.XLOOKUP(A1392,[1]Sheet1!A:A,[1]Sheet1!D:D)</f>
        <v>2693</v>
      </c>
      <c r="L1392">
        <f>_xlfn.XLOOKUP(A1392,[1]Sheet1!A:A,[1]Sheet1!E:E)</f>
        <v>1</v>
      </c>
      <c r="M1392" t="str">
        <f t="shared" si="42"/>
        <v>On-Time</v>
      </c>
      <c r="N1392">
        <f t="shared" si="43"/>
        <v>0</v>
      </c>
    </row>
    <row r="1393" spans="1:14">
      <c r="A1393">
        <v>1392</v>
      </c>
      <c r="B1393">
        <v>150</v>
      </c>
      <c r="C1393">
        <v>9</v>
      </c>
      <c r="D1393">
        <v>3</v>
      </c>
      <c r="E1393" t="s">
        <v>12</v>
      </c>
      <c r="F1393" t="s">
        <v>10</v>
      </c>
      <c r="G1393">
        <v>4</v>
      </c>
      <c r="H1393">
        <v>4</v>
      </c>
      <c r="I1393" t="str">
        <f>_xlfn.XLOOKUP(A1393,[1]Sheet1!A:A,[1]Sheet1!B:B)</f>
        <v>F</v>
      </c>
      <c r="J1393" t="str">
        <f>_xlfn.XLOOKUP(A1393,[1]Sheet1!A:A,[1]Sheet1!C:C)</f>
        <v>Ship</v>
      </c>
      <c r="K1393">
        <f>_xlfn.XLOOKUP(A1393,[1]Sheet1!A:A,[1]Sheet1!D:D)</f>
        <v>1620</v>
      </c>
      <c r="L1393">
        <f>_xlfn.XLOOKUP(A1393,[1]Sheet1!A:A,[1]Sheet1!E:E)</f>
        <v>1</v>
      </c>
      <c r="M1393" t="str">
        <f t="shared" si="42"/>
        <v>On-Time</v>
      </c>
      <c r="N1393">
        <f t="shared" si="43"/>
        <v>0</v>
      </c>
    </row>
    <row r="1394" spans="1:14">
      <c r="A1394">
        <v>1393</v>
      </c>
      <c r="B1394">
        <v>253</v>
      </c>
      <c r="C1394">
        <v>37</v>
      </c>
      <c r="D1394">
        <v>7</v>
      </c>
      <c r="E1394" t="s">
        <v>11</v>
      </c>
      <c r="F1394" t="s">
        <v>10</v>
      </c>
      <c r="G1394">
        <v>1</v>
      </c>
      <c r="H1394">
        <v>4</v>
      </c>
      <c r="I1394" t="str">
        <f>_xlfn.XLOOKUP(A1394,[1]Sheet1!A:A,[1]Sheet1!B:B)</f>
        <v>D</v>
      </c>
      <c r="J1394" t="str">
        <f>_xlfn.XLOOKUP(A1394,[1]Sheet1!A:A,[1]Sheet1!C:C)</f>
        <v>Ship</v>
      </c>
      <c r="K1394">
        <f>_xlfn.XLOOKUP(A1394,[1]Sheet1!A:A,[1]Sheet1!D:D)</f>
        <v>2955</v>
      </c>
      <c r="L1394">
        <f>_xlfn.XLOOKUP(A1394,[1]Sheet1!A:A,[1]Sheet1!E:E)</f>
        <v>1</v>
      </c>
      <c r="M1394" t="str">
        <f t="shared" si="42"/>
        <v>On-Time</v>
      </c>
      <c r="N1394">
        <f t="shared" si="43"/>
        <v>0</v>
      </c>
    </row>
    <row r="1395" spans="1:14">
      <c r="A1395">
        <v>1394</v>
      </c>
      <c r="B1395">
        <v>239</v>
      </c>
      <c r="C1395">
        <v>59</v>
      </c>
      <c r="D1395">
        <v>2</v>
      </c>
      <c r="E1395" t="s">
        <v>11</v>
      </c>
      <c r="F1395" t="s">
        <v>9</v>
      </c>
      <c r="G1395">
        <v>2</v>
      </c>
      <c r="H1395">
        <v>5</v>
      </c>
      <c r="I1395" t="str">
        <f>_xlfn.XLOOKUP(A1395,[1]Sheet1!A:A,[1]Sheet1!B:B)</f>
        <v>F</v>
      </c>
      <c r="J1395" t="str">
        <f>_xlfn.XLOOKUP(A1395,[1]Sheet1!A:A,[1]Sheet1!C:C)</f>
        <v>Ship</v>
      </c>
      <c r="K1395">
        <f>_xlfn.XLOOKUP(A1395,[1]Sheet1!A:A,[1]Sheet1!D:D)</f>
        <v>2897</v>
      </c>
      <c r="L1395">
        <f>_xlfn.XLOOKUP(A1395,[1]Sheet1!A:A,[1]Sheet1!E:E)</f>
        <v>1</v>
      </c>
      <c r="M1395" t="str">
        <f t="shared" si="42"/>
        <v>On-Time</v>
      </c>
      <c r="N1395">
        <f t="shared" si="43"/>
        <v>0</v>
      </c>
    </row>
    <row r="1396" spans="1:14">
      <c r="A1396">
        <v>1395</v>
      </c>
      <c r="B1396">
        <v>294</v>
      </c>
      <c r="C1396">
        <v>57</v>
      </c>
      <c r="D1396">
        <v>4</v>
      </c>
      <c r="E1396" t="s">
        <v>8</v>
      </c>
      <c r="F1396" t="s">
        <v>10</v>
      </c>
      <c r="G1396">
        <v>2</v>
      </c>
      <c r="H1396">
        <v>6</v>
      </c>
      <c r="I1396" t="str">
        <f>_xlfn.XLOOKUP(A1396,[1]Sheet1!A:A,[1]Sheet1!B:B)</f>
        <v>A</v>
      </c>
      <c r="J1396" t="str">
        <f>_xlfn.XLOOKUP(A1396,[1]Sheet1!A:A,[1]Sheet1!C:C)</f>
        <v>Ship</v>
      </c>
      <c r="K1396">
        <f>_xlfn.XLOOKUP(A1396,[1]Sheet1!A:A,[1]Sheet1!D:D)</f>
        <v>1265</v>
      </c>
      <c r="L1396">
        <f>_xlfn.XLOOKUP(A1396,[1]Sheet1!A:A,[1]Sheet1!E:E)</f>
        <v>1</v>
      </c>
      <c r="M1396" t="str">
        <f t="shared" si="42"/>
        <v>On-Time</v>
      </c>
      <c r="N1396">
        <f t="shared" si="43"/>
        <v>0</v>
      </c>
    </row>
    <row r="1397" spans="1:14">
      <c r="A1397">
        <v>1396</v>
      </c>
      <c r="B1397">
        <v>158</v>
      </c>
      <c r="C1397">
        <v>45</v>
      </c>
      <c r="D1397">
        <v>4</v>
      </c>
      <c r="E1397" t="s">
        <v>8</v>
      </c>
      <c r="F1397" t="s">
        <v>9</v>
      </c>
      <c r="G1397">
        <v>2</v>
      </c>
      <c r="H1397">
        <v>4</v>
      </c>
      <c r="I1397" t="str">
        <f>_xlfn.XLOOKUP(A1397,[1]Sheet1!A:A,[1]Sheet1!B:B)</f>
        <v>B</v>
      </c>
      <c r="J1397" t="str">
        <f>_xlfn.XLOOKUP(A1397,[1]Sheet1!A:A,[1]Sheet1!C:C)</f>
        <v>Ship</v>
      </c>
      <c r="K1397">
        <f>_xlfn.XLOOKUP(A1397,[1]Sheet1!A:A,[1]Sheet1!D:D)</f>
        <v>1758</v>
      </c>
      <c r="L1397">
        <f>_xlfn.XLOOKUP(A1397,[1]Sheet1!A:A,[1]Sheet1!E:E)</f>
        <v>1</v>
      </c>
      <c r="M1397" t="str">
        <f t="shared" si="42"/>
        <v>On-Time</v>
      </c>
      <c r="N1397">
        <f t="shared" si="43"/>
        <v>0</v>
      </c>
    </row>
    <row r="1398" spans="1:14">
      <c r="A1398">
        <v>1397</v>
      </c>
      <c r="B1398">
        <v>135</v>
      </c>
      <c r="C1398">
        <v>20</v>
      </c>
      <c r="D1398">
        <v>5</v>
      </c>
      <c r="E1398" t="s">
        <v>8</v>
      </c>
      <c r="F1398" t="s">
        <v>9</v>
      </c>
      <c r="G1398">
        <v>3</v>
      </c>
      <c r="H1398">
        <v>6</v>
      </c>
      <c r="I1398" t="str">
        <f>_xlfn.XLOOKUP(A1398,[1]Sheet1!A:A,[1]Sheet1!B:B)</f>
        <v>C</v>
      </c>
      <c r="J1398" t="str">
        <f>_xlfn.XLOOKUP(A1398,[1]Sheet1!A:A,[1]Sheet1!C:C)</f>
        <v>Ship</v>
      </c>
      <c r="K1398">
        <f>_xlfn.XLOOKUP(A1398,[1]Sheet1!A:A,[1]Sheet1!D:D)</f>
        <v>1266</v>
      </c>
      <c r="L1398">
        <f>_xlfn.XLOOKUP(A1398,[1]Sheet1!A:A,[1]Sheet1!E:E)</f>
        <v>1</v>
      </c>
      <c r="M1398" t="str">
        <f t="shared" si="42"/>
        <v>On-Time</v>
      </c>
      <c r="N1398">
        <f t="shared" si="43"/>
        <v>0</v>
      </c>
    </row>
    <row r="1399" spans="1:14">
      <c r="A1399">
        <v>1398</v>
      </c>
      <c r="B1399">
        <v>238</v>
      </c>
      <c r="C1399">
        <v>28</v>
      </c>
      <c r="D1399">
        <v>3</v>
      </c>
      <c r="E1399" t="s">
        <v>8</v>
      </c>
      <c r="F1399" t="s">
        <v>9</v>
      </c>
      <c r="G1399">
        <v>2</v>
      </c>
      <c r="H1399">
        <v>4</v>
      </c>
      <c r="I1399" t="str">
        <f>_xlfn.XLOOKUP(A1399,[1]Sheet1!A:A,[1]Sheet1!B:B)</f>
        <v>F</v>
      </c>
      <c r="J1399" t="str">
        <f>_xlfn.XLOOKUP(A1399,[1]Sheet1!A:A,[1]Sheet1!C:C)</f>
        <v>Ship</v>
      </c>
      <c r="K1399">
        <f>_xlfn.XLOOKUP(A1399,[1]Sheet1!A:A,[1]Sheet1!D:D)</f>
        <v>1040</v>
      </c>
      <c r="L1399">
        <f>_xlfn.XLOOKUP(A1399,[1]Sheet1!A:A,[1]Sheet1!E:E)</f>
        <v>1</v>
      </c>
      <c r="M1399" t="str">
        <f t="shared" si="42"/>
        <v>On-Time</v>
      </c>
      <c r="N1399">
        <f t="shared" si="43"/>
        <v>0</v>
      </c>
    </row>
    <row r="1400" spans="1:14">
      <c r="A1400">
        <v>1399</v>
      </c>
      <c r="B1400">
        <v>213</v>
      </c>
      <c r="C1400">
        <v>17</v>
      </c>
      <c r="D1400">
        <v>3</v>
      </c>
      <c r="E1400" t="s">
        <v>8</v>
      </c>
      <c r="F1400" t="s">
        <v>10</v>
      </c>
      <c r="G1400">
        <v>3</v>
      </c>
      <c r="H1400">
        <v>6</v>
      </c>
      <c r="I1400" t="str">
        <f>_xlfn.XLOOKUP(A1400,[1]Sheet1!A:A,[1]Sheet1!B:B)</f>
        <v>D</v>
      </c>
      <c r="J1400" t="str">
        <f>_xlfn.XLOOKUP(A1400,[1]Sheet1!A:A,[1]Sheet1!C:C)</f>
        <v>Ship</v>
      </c>
      <c r="K1400">
        <f>_xlfn.XLOOKUP(A1400,[1]Sheet1!A:A,[1]Sheet1!D:D)</f>
        <v>1656</v>
      </c>
      <c r="L1400">
        <f>_xlfn.XLOOKUP(A1400,[1]Sheet1!A:A,[1]Sheet1!E:E)</f>
        <v>1</v>
      </c>
      <c r="M1400" t="str">
        <f t="shared" si="42"/>
        <v>On-Time</v>
      </c>
      <c r="N1400">
        <f t="shared" si="43"/>
        <v>0</v>
      </c>
    </row>
    <row r="1401" spans="1:14">
      <c r="A1401">
        <v>1400</v>
      </c>
      <c r="B1401">
        <v>165</v>
      </c>
      <c r="C1401">
        <v>18</v>
      </c>
      <c r="D1401">
        <v>2</v>
      </c>
      <c r="E1401" t="s">
        <v>11</v>
      </c>
      <c r="F1401" t="s">
        <v>9</v>
      </c>
      <c r="G1401">
        <v>2</v>
      </c>
      <c r="H1401">
        <v>5</v>
      </c>
      <c r="I1401" t="str">
        <f>_xlfn.XLOOKUP(A1401,[1]Sheet1!A:A,[1]Sheet1!B:B)</f>
        <v>F</v>
      </c>
      <c r="J1401" t="str">
        <f>_xlfn.XLOOKUP(A1401,[1]Sheet1!A:A,[1]Sheet1!C:C)</f>
        <v>Ship</v>
      </c>
      <c r="K1401">
        <f>_xlfn.XLOOKUP(A1401,[1]Sheet1!A:A,[1]Sheet1!D:D)</f>
        <v>1918</v>
      </c>
      <c r="L1401">
        <f>_xlfn.XLOOKUP(A1401,[1]Sheet1!A:A,[1]Sheet1!E:E)</f>
        <v>1</v>
      </c>
      <c r="M1401" t="str">
        <f t="shared" si="42"/>
        <v>On-Time</v>
      </c>
      <c r="N1401">
        <f t="shared" si="43"/>
        <v>0</v>
      </c>
    </row>
    <row r="1402" spans="1:14">
      <c r="A1402">
        <v>1401</v>
      </c>
      <c r="B1402">
        <v>247</v>
      </c>
      <c r="C1402">
        <v>16</v>
      </c>
      <c r="D1402">
        <v>4</v>
      </c>
      <c r="E1402" t="s">
        <v>8</v>
      </c>
      <c r="F1402" t="s">
        <v>10</v>
      </c>
      <c r="G1402">
        <v>3</v>
      </c>
      <c r="H1402">
        <v>4</v>
      </c>
      <c r="I1402" t="str">
        <f>_xlfn.XLOOKUP(A1402,[1]Sheet1!A:A,[1]Sheet1!B:B)</f>
        <v>A</v>
      </c>
      <c r="J1402" t="str">
        <f>_xlfn.XLOOKUP(A1402,[1]Sheet1!A:A,[1]Sheet1!C:C)</f>
        <v>Ship</v>
      </c>
      <c r="K1402">
        <f>_xlfn.XLOOKUP(A1402,[1]Sheet1!A:A,[1]Sheet1!D:D)</f>
        <v>2362</v>
      </c>
      <c r="L1402">
        <f>_xlfn.XLOOKUP(A1402,[1]Sheet1!A:A,[1]Sheet1!E:E)</f>
        <v>1</v>
      </c>
      <c r="M1402" t="str">
        <f t="shared" si="42"/>
        <v>On-Time</v>
      </c>
      <c r="N1402">
        <f t="shared" si="43"/>
        <v>0</v>
      </c>
    </row>
    <row r="1403" spans="1:14">
      <c r="A1403">
        <v>1402</v>
      </c>
      <c r="B1403">
        <v>152</v>
      </c>
      <c r="C1403">
        <v>32</v>
      </c>
      <c r="D1403">
        <v>6</v>
      </c>
      <c r="E1403" t="s">
        <v>8</v>
      </c>
      <c r="F1403" t="s">
        <v>9</v>
      </c>
      <c r="G1403">
        <v>5</v>
      </c>
      <c r="H1403">
        <v>3</v>
      </c>
      <c r="I1403" t="str">
        <f>_xlfn.XLOOKUP(A1403,[1]Sheet1!A:A,[1]Sheet1!B:B)</f>
        <v>B</v>
      </c>
      <c r="J1403" t="str">
        <f>_xlfn.XLOOKUP(A1403,[1]Sheet1!A:A,[1]Sheet1!C:C)</f>
        <v>Ship</v>
      </c>
      <c r="K1403">
        <f>_xlfn.XLOOKUP(A1403,[1]Sheet1!A:A,[1]Sheet1!D:D)</f>
        <v>1158</v>
      </c>
      <c r="L1403">
        <f>_xlfn.XLOOKUP(A1403,[1]Sheet1!A:A,[1]Sheet1!E:E)</f>
        <v>1</v>
      </c>
      <c r="M1403" t="str">
        <f t="shared" si="42"/>
        <v>On-Time</v>
      </c>
      <c r="N1403">
        <f t="shared" si="43"/>
        <v>0</v>
      </c>
    </row>
    <row r="1404" spans="1:14">
      <c r="A1404">
        <v>1403</v>
      </c>
      <c r="B1404">
        <v>199</v>
      </c>
      <c r="C1404">
        <v>24</v>
      </c>
      <c r="D1404">
        <v>4</v>
      </c>
      <c r="E1404" t="s">
        <v>8</v>
      </c>
      <c r="F1404" t="s">
        <v>10</v>
      </c>
      <c r="G1404">
        <v>4</v>
      </c>
      <c r="H1404">
        <v>5</v>
      </c>
      <c r="I1404" t="str">
        <f>_xlfn.XLOOKUP(A1404,[1]Sheet1!A:A,[1]Sheet1!B:B)</f>
        <v>C</v>
      </c>
      <c r="J1404" t="str">
        <f>_xlfn.XLOOKUP(A1404,[1]Sheet1!A:A,[1]Sheet1!C:C)</f>
        <v>Ship</v>
      </c>
      <c r="K1404">
        <f>_xlfn.XLOOKUP(A1404,[1]Sheet1!A:A,[1]Sheet1!D:D)</f>
        <v>3443</v>
      </c>
      <c r="L1404">
        <f>_xlfn.XLOOKUP(A1404,[1]Sheet1!A:A,[1]Sheet1!E:E)</f>
        <v>1</v>
      </c>
      <c r="M1404" t="str">
        <f t="shared" si="42"/>
        <v>On-Time</v>
      </c>
      <c r="N1404">
        <f t="shared" si="43"/>
        <v>0</v>
      </c>
    </row>
    <row r="1405" spans="1:14">
      <c r="A1405">
        <v>1404</v>
      </c>
      <c r="B1405">
        <v>268</v>
      </c>
      <c r="C1405">
        <v>41</v>
      </c>
      <c r="D1405">
        <v>3</v>
      </c>
      <c r="E1405" t="s">
        <v>11</v>
      </c>
      <c r="F1405" t="s">
        <v>9</v>
      </c>
      <c r="G1405">
        <v>2</v>
      </c>
      <c r="H1405">
        <v>5</v>
      </c>
      <c r="I1405" t="str">
        <f>_xlfn.XLOOKUP(A1405,[1]Sheet1!A:A,[1]Sheet1!B:B)</f>
        <v>F</v>
      </c>
      <c r="J1405" t="str">
        <f>_xlfn.XLOOKUP(A1405,[1]Sheet1!A:A,[1]Sheet1!C:C)</f>
        <v>Ship</v>
      </c>
      <c r="K1405">
        <f>_xlfn.XLOOKUP(A1405,[1]Sheet1!A:A,[1]Sheet1!D:D)</f>
        <v>3716</v>
      </c>
      <c r="L1405">
        <f>_xlfn.XLOOKUP(A1405,[1]Sheet1!A:A,[1]Sheet1!E:E)</f>
        <v>1</v>
      </c>
      <c r="M1405" t="str">
        <f t="shared" si="42"/>
        <v>On-Time</v>
      </c>
      <c r="N1405">
        <f t="shared" si="43"/>
        <v>0</v>
      </c>
    </row>
    <row r="1406" spans="1:14">
      <c r="A1406">
        <v>1405</v>
      </c>
      <c r="B1406">
        <v>150</v>
      </c>
      <c r="C1406">
        <v>51</v>
      </c>
      <c r="D1406">
        <v>2</v>
      </c>
      <c r="E1406" t="s">
        <v>8</v>
      </c>
      <c r="F1406" t="s">
        <v>10</v>
      </c>
      <c r="G1406">
        <v>3</v>
      </c>
      <c r="H1406">
        <v>4</v>
      </c>
      <c r="I1406" t="str">
        <f>_xlfn.XLOOKUP(A1406,[1]Sheet1!A:A,[1]Sheet1!B:B)</f>
        <v>D</v>
      </c>
      <c r="J1406" t="str">
        <f>_xlfn.XLOOKUP(A1406,[1]Sheet1!A:A,[1]Sheet1!C:C)</f>
        <v>Ship</v>
      </c>
      <c r="K1406">
        <f>_xlfn.XLOOKUP(A1406,[1]Sheet1!A:A,[1]Sheet1!D:D)</f>
        <v>1491</v>
      </c>
      <c r="L1406">
        <f>_xlfn.XLOOKUP(A1406,[1]Sheet1!A:A,[1]Sheet1!E:E)</f>
        <v>1</v>
      </c>
      <c r="M1406" t="str">
        <f t="shared" si="42"/>
        <v>On-Time</v>
      </c>
      <c r="N1406">
        <f t="shared" si="43"/>
        <v>0</v>
      </c>
    </row>
    <row r="1407" spans="1:14">
      <c r="A1407">
        <v>1406</v>
      </c>
      <c r="B1407">
        <v>190</v>
      </c>
      <c r="C1407">
        <v>24</v>
      </c>
      <c r="D1407">
        <v>4</v>
      </c>
      <c r="E1407" t="s">
        <v>11</v>
      </c>
      <c r="F1407" t="s">
        <v>10</v>
      </c>
      <c r="G1407">
        <v>1</v>
      </c>
      <c r="H1407">
        <v>5</v>
      </c>
      <c r="I1407" t="str">
        <f>_xlfn.XLOOKUP(A1407,[1]Sheet1!A:A,[1]Sheet1!B:B)</f>
        <v>F</v>
      </c>
      <c r="J1407" t="str">
        <f>_xlfn.XLOOKUP(A1407,[1]Sheet1!A:A,[1]Sheet1!C:C)</f>
        <v>Ship</v>
      </c>
      <c r="K1407">
        <f>_xlfn.XLOOKUP(A1407,[1]Sheet1!A:A,[1]Sheet1!D:D)</f>
        <v>3446</v>
      </c>
      <c r="L1407">
        <f>_xlfn.XLOOKUP(A1407,[1]Sheet1!A:A,[1]Sheet1!E:E)</f>
        <v>1</v>
      </c>
      <c r="M1407" t="str">
        <f t="shared" si="42"/>
        <v>On-Time</v>
      </c>
      <c r="N1407">
        <f t="shared" si="43"/>
        <v>0</v>
      </c>
    </row>
    <row r="1408" spans="1:14">
      <c r="A1408">
        <v>1407</v>
      </c>
      <c r="B1408">
        <v>153</v>
      </c>
      <c r="C1408">
        <v>7</v>
      </c>
      <c r="D1408">
        <v>4</v>
      </c>
      <c r="E1408" t="s">
        <v>8</v>
      </c>
      <c r="F1408" t="s">
        <v>10</v>
      </c>
      <c r="G1408">
        <v>1</v>
      </c>
      <c r="H1408">
        <v>4</v>
      </c>
      <c r="I1408" t="str">
        <f>_xlfn.XLOOKUP(A1408,[1]Sheet1!A:A,[1]Sheet1!B:B)</f>
        <v>A</v>
      </c>
      <c r="J1408" t="str">
        <f>_xlfn.XLOOKUP(A1408,[1]Sheet1!A:A,[1]Sheet1!C:C)</f>
        <v>Ship</v>
      </c>
      <c r="K1408">
        <f>_xlfn.XLOOKUP(A1408,[1]Sheet1!A:A,[1]Sheet1!D:D)</f>
        <v>1130</v>
      </c>
      <c r="L1408">
        <f>_xlfn.XLOOKUP(A1408,[1]Sheet1!A:A,[1]Sheet1!E:E)</f>
        <v>1</v>
      </c>
      <c r="M1408" t="str">
        <f t="shared" si="42"/>
        <v>On-Time</v>
      </c>
      <c r="N1408">
        <f t="shared" si="43"/>
        <v>0</v>
      </c>
    </row>
    <row r="1409" spans="1:14">
      <c r="A1409">
        <v>1408</v>
      </c>
      <c r="B1409">
        <v>185</v>
      </c>
      <c r="C1409">
        <v>13</v>
      </c>
      <c r="D1409">
        <v>3</v>
      </c>
      <c r="E1409" t="s">
        <v>8</v>
      </c>
      <c r="F1409" t="s">
        <v>10</v>
      </c>
      <c r="G1409">
        <v>4</v>
      </c>
      <c r="H1409">
        <v>4</v>
      </c>
      <c r="I1409" t="str">
        <f>_xlfn.XLOOKUP(A1409,[1]Sheet1!A:A,[1]Sheet1!B:B)</f>
        <v>B</v>
      </c>
      <c r="J1409" t="str">
        <f>_xlfn.XLOOKUP(A1409,[1]Sheet1!A:A,[1]Sheet1!C:C)</f>
        <v>Ship</v>
      </c>
      <c r="K1409">
        <f>_xlfn.XLOOKUP(A1409,[1]Sheet1!A:A,[1]Sheet1!D:D)</f>
        <v>2080</v>
      </c>
      <c r="L1409">
        <f>_xlfn.XLOOKUP(A1409,[1]Sheet1!A:A,[1]Sheet1!E:E)</f>
        <v>1</v>
      </c>
      <c r="M1409" t="str">
        <f t="shared" si="42"/>
        <v>On-Time</v>
      </c>
      <c r="N1409">
        <f t="shared" si="43"/>
        <v>0</v>
      </c>
    </row>
    <row r="1410" spans="1:14">
      <c r="A1410">
        <v>1409</v>
      </c>
      <c r="B1410">
        <v>274</v>
      </c>
      <c r="C1410">
        <v>54</v>
      </c>
      <c r="D1410">
        <v>3</v>
      </c>
      <c r="E1410" t="s">
        <v>11</v>
      </c>
      <c r="F1410" t="s">
        <v>9</v>
      </c>
      <c r="G1410">
        <v>3</v>
      </c>
      <c r="H1410">
        <v>5</v>
      </c>
      <c r="I1410" t="str">
        <f>_xlfn.XLOOKUP(A1410,[1]Sheet1!A:A,[1]Sheet1!B:B)</f>
        <v>C</v>
      </c>
      <c r="J1410" t="str">
        <f>_xlfn.XLOOKUP(A1410,[1]Sheet1!A:A,[1]Sheet1!C:C)</f>
        <v>Ship</v>
      </c>
      <c r="K1410">
        <f>_xlfn.XLOOKUP(A1410,[1]Sheet1!A:A,[1]Sheet1!D:D)</f>
        <v>2905</v>
      </c>
      <c r="L1410">
        <f>_xlfn.XLOOKUP(A1410,[1]Sheet1!A:A,[1]Sheet1!E:E)</f>
        <v>1</v>
      </c>
      <c r="M1410" t="str">
        <f t="shared" si="42"/>
        <v>On-Time</v>
      </c>
      <c r="N1410">
        <f t="shared" si="43"/>
        <v>0</v>
      </c>
    </row>
    <row r="1411" spans="1:14">
      <c r="A1411">
        <v>1410</v>
      </c>
      <c r="B1411">
        <v>258</v>
      </c>
      <c r="C1411">
        <v>5</v>
      </c>
      <c r="D1411">
        <v>2</v>
      </c>
      <c r="E1411" t="s">
        <v>12</v>
      </c>
      <c r="F1411" t="s">
        <v>10</v>
      </c>
      <c r="G1411">
        <v>5</v>
      </c>
      <c r="H1411">
        <v>4</v>
      </c>
      <c r="I1411" t="str">
        <f>_xlfn.XLOOKUP(A1411,[1]Sheet1!A:A,[1]Sheet1!B:B)</f>
        <v>F</v>
      </c>
      <c r="J1411" t="str">
        <f>_xlfn.XLOOKUP(A1411,[1]Sheet1!A:A,[1]Sheet1!C:C)</f>
        <v>Ship</v>
      </c>
      <c r="K1411">
        <f>_xlfn.XLOOKUP(A1411,[1]Sheet1!A:A,[1]Sheet1!D:D)</f>
        <v>3512</v>
      </c>
      <c r="L1411">
        <f>_xlfn.XLOOKUP(A1411,[1]Sheet1!A:A,[1]Sheet1!E:E)</f>
        <v>1</v>
      </c>
      <c r="M1411" t="str">
        <f t="shared" ref="M1411:M1474" si="44">IF(L1411=1,"On-Time","Delayed")</f>
        <v>On-Time</v>
      </c>
      <c r="N1411">
        <f t="shared" ref="N1411:N1474" si="45">IF(L1411=0,1,0)</f>
        <v>0</v>
      </c>
    </row>
    <row r="1412" spans="1:14">
      <c r="A1412">
        <v>1411</v>
      </c>
      <c r="B1412">
        <v>110</v>
      </c>
      <c r="C1412">
        <v>55</v>
      </c>
      <c r="D1412">
        <v>3</v>
      </c>
      <c r="E1412" t="s">
        <v>8</v>
      </c>
      <c r="F1412" t="s">
        <v>9</v>
      </c>
      <c r="G1412">
        <v>4</v>
      </c>
      <c r="H1412">
        <v>3</v>
      </c>
      <c r="I1412" t="str">
        <f>_xlfn.XLOOKUP(A1412,[1]Sheet1!A:A,[1]Sheet1!B:B)</f>
        <v>D</v>
      </c>
      <c r="J1412" t="str">
        <f>_xlfn.XLOOKUP(A1412,[1]Sheet1!A:A,[1]Sheet1!C:C)</f>
        <v>Ship</v>
      </c>
      <c r="K1412">
        <f>_xlfn.XLOOKUP(A1412,[1]Sheet1!A:A,[1]Sheet1!D:D)</f>
        <v>1281</v>
      </c>
      <c r="L1412">
        <f>_xlfn.XLOOKUP(A1412,[1]Sheet1!A:A,[1]Sheet1!E:E)</f>
        <v>1</v>
      </c>
      <c r="M1412" t="str">
        <f t="shared" si="44"/>
        <v>On-Time</v>
      </c>
      <c r="N1412">
        <f t="shared" si="45"/>
        <v>0</v>
      </c>
    </row>
    <row r="1413" spans="1:14">
      <c r="A1413">
        <v>1412</v>
      </c>
      <c r="B1413">
        <v>240</v>
      </c>
      <c r="C1413">
        <v>26</v>
      </c>
      <c r="D1413">
        <v>6</v>
      </c>
      <c r="E1413" t="s">
        <v>8</v>
      </c>
      <c r="F1413" t="s">
        <v>9</v>
      </c>
      <c r="G1413">
        <v>2</v>
      </c>
      <c r="H1413">
        <v>3</v>
      </c>
      <c r="I1413" t="str">
        <f>_xlfn.XLOOKUP(A1413,[1]Sheet1!A:A,[1]Sheet1!B:B)</f>
        <v>F</v>
      </c>
      <c r="J1413" t="str">
        <f>_xlfn.XLOOKUP(A1413,[1]Sheet1!A:A,[1]Sheet1!C:C)</f>
        <v>Ship</v>
      </c>
      <c r="K1413">
        <f>_xlfn.XLOOKUP(A1413,[1]Sheet1!A:A,[1]Sheet1!D:D)</f>
        <v>2683</v>
      </c>
      <c r="L1413">
        <f>_xlfn.XLOOKUP(A1413,[1]Sheet1!A:A,[1]Sheet1!E:E)</f>
        <v>1</v>
      </c>
      <c r="M1413" t="str">
        <f t="shared" si="44"/>
        <v>On-Time</v>
      </c>
      <c r="N1413">
        <f t="shared" si="45"/>
        <v>0</v>
      </c>
    </row>
    <row r="1414" spans="1:14">
      <c r="A1414">
        <v>1413</v>
      </c>
      <c r="B1414">
        <v>118</v>
      </c>
      <c r="C1414">
        <v>2</v>
      </c>
      <c r="D1414">
        <v>2</v>
      </c>
      <c r="E1414" t="s">
        <v>8</v>
      </c>
      <c r="F1414" t="s">
        <v>9</v>
      </c>
      <c r="G1414">
        <v>2</v>
      </c>
      <c r="H1414">
        <v>6</v>
      </c>
      <c r="I1414" t="str">
        <f>_xlfn.XLOOKUP(A1414,[1]Sheet1!A:A,[1]Sheet1!B:B)</f>
        <v>A</v>
      </c>
      <c r="J1414" t="str">
        <f>_xlfn.XLOOKUP(A1414,[1]Sheet1!A:A,[1]Sheet1!C:C)</f>
        <v>Ship</v>
      </c>
      <c r="K1414">
        <f>_xlfn.XLOOKUP(A1414,[1]Sheet1!A:A,[1]Sheet1!D:D)</f>
        <v>1744</v>
      </c>
      <c r="L1414">
        <f>_xlfn.XLOOKUP(A1414,[1]Sheet1!A:A,[1]Sheet1!E:E)</f>
        <v>1</v>
      </c>
      <c r="M1414" t="str">
        <f t="shared" si="44"/>
        <v>On-Time</v>
      </c>
      <c r="N1414">
        <f t="shared" si="45"/>
        <v>0</v>
      </c>
    </row>
    <row r="1415" spans="1:14">
      <c r="A1415">
        <v>1414</v>
      </c>
      <c r="B1415">
        <v>243</v>
      </c>
      <c r="C1415">
        <v>14</v>
      </c>
      <c r="D1415">
        <v>2</v>
      </c>
      <c r="E1415" t="s">
        <v>8</v>
      </c>
      <c r="F1415" t="s">
        <v>9</v>
      </c>
      <c r="G1415">
        <v>4</v>
      </c>
      <c r="H1415">
        <v>3</v>
      </c>
      <c r="I1415" t="str">
        <f>_xlfn.XLOOKUP(A1415,[1]Sheet1!A:A,[1]Sheet1!B:B)</f>
        <v>B</v>
      </c>
      <c r="J1415" t="str">
        <f>_xlfn.XLOOKUP(A1415,[1]Sheet1!A:A,[1]Sheet1!C:C)</f>
        <v>Ship</v>
      </c>
      <c r="K1415">
        <f>_xlfn.XLOOKUP(A1415,[1]Sheet1!A:A,[1]Sheet1!D:D)</f>
        <v>3693</v>
      </c>
      <c r="L1415">
        <f>_xlfn.XLOOKUP(A1415,[1]Sheet1!A:A,[1]Sheet1!E:E)</f>
        <v>1</v>
      </c>
      <c r="M1415" t="str">
        <f t="shared" si="44"/>
        <v>On-Time</v>
      </c>
      <c r="N1415">
        <f t="shared" si="45"/>
        <v>0</v>
      </c>
    </row>
    <row r="1416" spans="1:14">
      <c r="A1416">
        <v>1415</v>
      </c>
      <c r="B1416">
        <v>225</v>
      </c>
      <c r="C1416">
        <v>55</v>
      </c>
      <c r="D1416">
        <v>6</v>
      </c>
      <c r="E1416" t="s">
        <v>8</v>
      </c>
      <c r="F1416" t="s">
        <v>9</v>
      </c>
      <c r="G1416">
        <v>5</v>
      </c>
      <c r="H1416">
        <v>6</v>
      </c>
      <c r="I1416" t="str">
        <f>_xlfn.XLOOKUP(A1416,[1]Sheet1!A:A,[1]Sheet1!B:B)</f>
        <v>C</v>
      </c>
      <c r="J1416" t="str">
        <f>_xlfn.XLOOKUP(A1416,[1]Sheet1!A:A,[1]Sheet1!C:C)</f>
        <v>Ship</v>
      </c>
      <c r="K1416">
        <f>_xlfn.XLOOKUP(A1416,[1]Sheet1!A:A,[1]Sheet1!D:D)</f>
        <v>2052</v>
      </c>
      <c r="L1416">
        <f>_xlfn.XLOOKUP(A1416,[1]Sheet1!A:A,[1]Sheet1!E:E)</f>
        <v>1</v>
      </c>
      <c r="M1416" t="str">
        <f t="shared" si="44"/>
        <v>On-Time</v>
      </c>
      <c r="N1416">
        <f t="shared" si="45"/>
        <v>0</v>
      </c>
    </row>
    <row r="1417" spans="1:14">
      <c r="A1417">
        <v>1416</v>
      </c>
      <c r="B1417">
        <v>238</v>
      </c>
      <c r="C1417">
        <v>57</v>
      </c>
      <c r="D1417">
        <v>4</v>
      </c>
      <c r="E1417" t="s">
        <v>11</v>
      </c>
      <c r="F1417" t="s">
        <v>10</v>
      </c>
      <c r="G1417">
        <v>3</v>
      </c>
      <c r="H1417">
        <v>3</v>
      </c>
      <c r="I1417" t="str">
        <f>_xlfn.XLOOKUP(A1417,[1]Sheet1!A:A,[1]Sheet1!B:B)</f>
        <v>F</v>
      </c>
      <c r="J1417" t="str">
        <f>_xlfn.XLOOKUP(A1417,[1]Sheet1!A:A,[1]Sheet1!C:C)</f>
        <v>Ship</v>
      </c>
      <c r="K1417">
        <f>_xlfn.XLOOKUP(A1417,[1]Sheet1!A:A,[1]Sheet1!D:D)</f>
        <v>3537</v>
      </c>
      <c r="L1417">
        <f>_xlfn.XLOOKUP(A1417,[1]Sheet1!A:A,[1]Sheet1!E:E)</f>
        <v>1</v>
      </c>
      <c r="M1417" t="str">
        <f t="shared" si="44"/>
        <v>On-Time</v>
      </c>
      <c r="N1417">
        <f t="shared" si="45"/>
        <v>0</v>
      </c>
    </row>
    <row r="1418" spans="1:14">
      <c r="A1418">
        <v>1417</v>
      </c>
      <c r="B1418">
        <v>127</v>
      </c>
      <c r="C1418">
        <v>5</v>
      </c>
      <c r="D1418">
        <v>5</v>
      </c>
      <c r="E1418" t="s">
        <v>8</v>
      </c>
      <c r="F1418" t="s">
        <v>9</v>
      </c>
      <c r="G1418">
        <v>3</v>
      </c>
      <c r="H1418">
        <v>4</v>
      </c>
      <c r="I1418" t="str">
        <f>_xlfn.XLOOKUP(A1418,[1]Sheet1!A:A,[1]Sheet1!B:B)</f>
        <v>D</v>
      </c>
      <c r="J1418" t="str">
        <f>_xlfn.XLOOKUP(A1418,[1]Sheet1!A:A,[1]Sheet1!C:C)</f>
        <v>Ship</v>
      </c>
      <c r="K1418">
        <f>_xlfn.XLOOKUP(A1418,[1]Sheet1!A:A,[1]Sheet1!D:D)</f>
        <v>1205</v>
      </c>
      <c r="L1418">
        <f>_xlfn.XLOOKUP(A1418,[1]Sheet1!A:A,[1]Sheet1!E:E)</f>
        <v>1</v>
      </c>
      <c r="M1418" t="str">
        <f t="shared" si="44"/>
        <v>On-Time</v>
      </c>
      <c r="N1418">
        <f t="shared" si="45"/>
        <v>0</v>
      </c>
    </row>
    <row r="1419" spans="1:14">
      <c r="A1419">
        <v>1418</v>
      </c>
      <c r="B1419">
        <v>166</v>
      </c>
      <c r="C1419">
        <v>45</v>
      </c>
      <c r="D1419">
        <v>2</v>
      </c>
      <c r="E1419" t="s">
        <v>8</v>
      </c>
      <c r="F1419" t="s">
        <v>9</v>
      </c>
      <c r="G1419">
        <v>3</v>
      </c>
      <c r="H1419">
        <v>3</v>
      </c>
      <c r="I1419" t="str">
        <f>_xlfn.XLOOKUP(A1419,[1]Sheet1!A:A,[1]Sheet1!B:B)</f>
        <v>F</v>
      </c>
      <c r="J1419" t="str">
        <f>_xlfn.XLOOKUP(A1419,[1]Sheet1!A:A,[1]Sheet1!C:C)</f>
        <v>Ship</v>
      </c>
      <c r="K1419">
        <f>_xlfn.XLOOKUP(A1419,[1]Sheet1!A:A,[1]Sheet1!D:D)</f>
        <v>1791</v>
      </c>
      <c r="L1419">
        <f>_xlfn.XLOOKUP(A1419,[1]Sheet1!A:A,[1]Sheet1!E:E)</f>
        <v>1</v>
      </c>
      <c r="M1419" t="str">
        <f t="shared" si="44"/>
        <v>On-Time</v>
      </c>
      <c r="N1419">
        <f t="shared" si="45"/>
        <v>0</v>
      </c>
    </row>
    <row r="1420" spans="1:14">
      <c r="A1420">
        <v>1419</v>
      </c>
      <c r="B1420">
        <v>180</v>
      </c>
      <c r="C1420">
        <v>6</v>
      </c>
      <c r="D1420">
        <v>3</v>
      </c>
      <c r="E1420" t="s">
        <v>8</v>
      </c>
      <c r="F1420" t="s">
        <v>10</v>
      </c>
      <c r="G1420">
        <v>5</v>
      </c>
      <c r="H1420">
        <v>3</v>
      </c>
      <c r="I1420" t="str">
        <f>_xlfn.XLOOKUP(A1420,[1]Sheet1!A:A,[1]Sheet1!B:B)</f>
        <v>A</v>
      </c>
      <c r="J1420" t="str">
        <f>_xlfn.XLOOKUP(A1420,[1]Sheet1!A:A,[1]Sheet1!C:C)</f>
        <v>Ship</v>
      </c>
      <c r="K1420">
        <f>_xlfn.XLOOKUP(A1420,[1]Sheet1!A:A,[1]Sheet1!D:D)</f>
        <v>1228</v>
      </c>
      <c r="L1420">
        <f>_xlfn.XLOOKUP(A1420,[1]Sheet1!A:A,[1]Sheet1!E:E)</f>
        <v>1</v>
      </c>
      <c r="M1420" t="str">
        <f t="shared" si="44"/>
        <v>On-Time</v>
      </c>
      <c r="N1420">
        <f t="shared" si="45"/>
        <v>0</v>
      </c>
    </row>
    <row r="1421" spans="1:14">
      <c r="A1421">
        <v>1420</v>
      </c>
      <c r="B1421">
        <v>161</v>
      </c>
      <c r="C1421">
        <v>55</v>
      </c>
      <c r="D1421">
        <v>2</v>
      </c>
      <c r="E1421" t="s">
        <v>11</v>
      </c>
      <c r="F1421" t="s">
        <v>10</v>
      </c>
      <c r="G1421">
        <v>5</v>
      </c>
      <c r="H1421">
        <v>4</v>
      </c>
      <c r="I1421" t="str">
        <f>_xlfn.XLOOKUP(A1421,[1]Sheet1!A:A,[1]Sheet1!B:B)</f>
        <v>B</v>
      </c>
      <c r="J1421" t="str">
        <f>_xlfn.XLOOKUP(A1421,[1]Sheet1!A:A,[1]Sheet1!C:C)</f>
        <v>Ship</v>
      </c>
      <c r="K1421">
        <f>_xlfn.XLOOKUP(A1421,[1]Sheet1!A:A,[1]Sheet1!D:D)</f>
        <v>1457</v>
      </c>
      <c r="L1421">
        <f>_xlfn.XLOOKUP(A1421,[1]Sheet1!A:A,[1]Sheet1!E:E)</f>
        <v>1</v>
      </c>
      <c r="M1421" t="str">
        <f t="shared" si="44"/>
        <v>On-Time</v>
      </c>
      <c r="N1421">
        <f t="shared" si="45"/>
        <v>0</v>
      </c>
    </row>
    <row r="1422" spans="1:14">
      <c r="A1422">
        <v>1421</v>
      </c>
      <c r="B1422">
        <v>230</v>
      </c>
      <c r="C1422">
        <v>39</v>
      </c>
      <c r="D1422">
        <v>3</v>
      </c>
      <c r="E1422" t="s">
        <v>8</v>
      </c>
      <c r="F1422" t="s">
        <v>9</v>
      </c>
      <c r="G1422">
        <v>4</v>
      </c>
      <c r="H1422">
        <v>5</v>
      </c>
      <c r="I1422" t="str">
        <f>_xlfn.XLOOKUP(A1422,[1]Sheet1!A:A,[1]Sheet1!B:B)</f>
        <v>C</v>
      </c>
      <c r="J1422" t="str">
        <f>_xlfn.XLOOKUP(A1422,[1]Sheet1!A:A,[1]Sheet1!C:C)</f>
        <v>Ship</v>
      </c>
      <c r="K1422">
        <f>_xlfn.XLOOKUP(A1422,[1]Sheet1!A:A,[1]Sheet1!D:D)</f>
        <v>3989</v>
      </c>
      <c r="L1422">
        <f>_xlfn.XLOOKUP(A1422,[1]Sheet1!A:A,[1]Sheet1!E:E)</f>
        <v>1</v>
      </c>
      <c r="M1422" t="str">
        <f t="shared" si="44"/>
        <v>On-Time</v>
      </c>
      <c r="N1422">
        <f t="shared" si="45"/>
        <v>0</v>
      </c>
    </row>
    <row r="1423" spans="1:14">
      <c r="A1423">
        <v>1422</v>
      </c>
      <c r="B1423">
        <v>167</v>
      </c>
      <c r="C1423">
        <v>53</v>
      </c>
      <c r="D1423">
        <v>3</v>
      </c>
      <c r="E1423" t="s">
        <v>8</v>
      </c>
      <c r="F1423" t="s">
        <v>9</v>
      </c>
      <c r="G1423">
        <v>5</v>
      </c>
      <c r="H1423">
        <v>5</v>
      </c>
      <c r="I1423" t="str">
        <f>_xlfn.XLOOKUP(A1423,[1]Sheet1!A:A,[1]Sheet1!B:B)</f>
        <v>F</v>
      </c>
      <c r="J1423" t="str">
        <f>_xlfn.XLOOKUP(A1423,[1]Sheet1!A:A,[1]Sheet1!C:C)</f>
        <v>Ship</v>
      </c>
      <c r="K1423">
        <f>_xlfn.XLOOKUP(A1423,[1]Sheet1!A:A,[1]Sheet1!D:D)</f>
        <v>1564</v>
      </c>
      <c r="L1423">
        <f>_xlfn.XLOOKUP(A1423,[1]Sheet1!A:A,[1]Sheet1!E:E)</f>
        <v>1</v>
      </c>
      <c r="M1423" t="str">
        <f t="shared" si="44"/>
        <v>On-Time</v>
      </c>
      <c r="N1423">
        <f t="shared" si="45"/>
        <v>0</v>
      </c>
    </row>
    <row r="1424" spans="1:14">
      <c r="A1424">
        <v>1423</v>
      </c>
      <c r="B1424">
        <v>186</v>
      </c>
      <c r="C1424">
        <v>25</v>
      </c>
      <c r="D1424">
        <v>3</v>
      </c>
      <c r="E1424" t="s">
        <v>8</v>
      </c>
      <c r="F1424" t="s">
        <v>9</v>
      </c>
      <c r="G1424">
        <v>3</v>
      </c>
      <c r="H1424">
        <v>4</v>
      </c>
      <c r="I1424" t="str">
        <f>_xlfn.XLOOKUP(A1424,[1]Sheet1!A:A,[1]Sheet1!B:B)</f>
        <v>D</v>
      </c>
      <c r="J1424" t="str">
        <f>_xlfn.XLOOKUP(A1424,[1]Sheet1!A:A,[1]Sheet1!C:C)</f>
        <v>Ship</v>
      </c>
      <c r="K1424">
        <f>_xlfn.XLOOKUP(A1424,[1]Sheet1!A:A,[1]Sheet1!D:D)</f>
        <v>3851</v>
      </c>
      <c r="L1424">
        <f>_xlfn.XLOOKUP(A1424,[1]Sheet1!A:A,[1]Sheet1!E:E)</f>
        <v>1</v>
      </c>
      <c r="M1424" t="str">
        <f t="shared" si="44"/>
        <v>On-Time</v>
      </c>
      <c r="N1424">
        <f t="shared" si="45"/>
        <v>0</v>
      </c>
    </row>
    <row r="1425" spans="1:14">
      <c r="A1425">
        <v>1424</v>
      </c>
      <c r="B1425">
        <v>150</v>
      </c>
      <c r="C1425">
        <v>32</v>
      </c>
      <c r="D1425">
        <v>3</v>
      </c>
      <c r="E1425" t="s">
        <v>12</v>
      </c>
      <c r="F1425" t="s">
        <v>9</v>
      </c>
      <c r="G1425">
        <v>2</v>
      </c>
      <c r="H1425">
        <v>4</v>
      </c>
      <c r="I1425" t="str">
        <f>_xlfn.XLOOKUP(A1425,[1]Sheet1!A:A,[1]Sheet1!B:B)</f>
        <v>F</v>
      </c>
      <c r="J1425" t="str">
        <f>_xlfn.XLOOKUP(A1425,[1]Sheet1!A:A,[1]Sheet1!C:C)</f>
        <v>Ship</v>
      </c>
      <c r="K1425">
        <f>_xlfn.XLOOKUP(A1425,[1]Sheet1!A:A,[1]Sheet1!D:D)</f>
        <v>1689</v>
      </c>
      <c r="L1425">
        <f>_xlfn.XLOOKUP(A1425,[1]Sheet1!A:A,[1]Sheet1!E:E)</f>
        <v>1</v>
      </c>
      <c r="M1425" t="str">
        <f t="shared" si="44"/>
        <v>On-Time</v>
      </c>
      <c r="N1425">
        <f t="shared" si="45"/>
        <v>0</v>
      </c>
    </row>
    <row r="1426" spans="1:14">
      <c r="A1426">
        <v>1425</v>
      </c>
      <c r="B1426">
        <v>253</v>
      </c>
      <c r="C1426">
        <v>11</v>
      </c>
      <c r="D1426">
        <v>7</v>
      </c>
      <c r="E1426" t="s">
        <v>11</v>
      </c>
      <c r="F1426" t="s">
        <v>9</v>
      </c>
      <c r="G1426">
        <v>5</v>
      </c>
      <c r="H1426">
        <v>4</v>
      </c>
      <c r="I1426" t="str">
        <f>_xlfn.XLOOKUP(A1426,[1]Sheet1!A:A,[1]Sheet1!B:B)</f>
        <v>A</v>
      </c>
      <c r="J1426" t="str">
        <f>_xlfn.XLOOKUP(A1426,[1]Sheet1!A:A,[1]Sheet1!C:C)</f>
        <v>Ship</v>
      </c>
      <c r="K1426">
        <f>_xlfn.XLOOKUP(A1426,[1]Sheet1!A:A,[1]Sheet1!D:D)</f>
        <v>3825</v>
      </c>
      <c r="L1426">
        <f>_xlfn.XLOOKUP(A1426,[1]Sheet1!A:A,[1]Sheet1!E:E)</f>
        <v>1</v>
      </c>
      <c r="M1426" t="str">
        <f t="shared" si="44"/>
        <v>On-Time</v>
      </c>
      <c r="N1426">
        <f t="shared" si="45"/>
        <v>0</v>
      </c>
    </row>
    <row r="1427" spans="1:14">
      <c r="A1427">
        <v>1426</v>
      </c>
      <c r="B1427">
        <v>239</v>
      </c>
      <c r="C1427">
        <v>15</v>
      </c>
      <c r="D1427">
        <v>2</v>
      </c>
      <c r="E1427" t="s">
        <v>11</v>
      </c>
      <c r="F1427" t="s">
        <v>9</v>
      </c>
      <c r="G1427">
        <v>2</v>
      </c>
      <c r="H1427">
        <v>5</v>
      </c>
      <c r="I1427" t="str">
        <f>_xlfn.XLOOKUP(A1427,[1]Sheet1!A:A,[1]Sheet1!B:B)</f>
        <v>B</v>
      </c>
      <c r="J1427" t="str">
        <f>_xlfn.XLOOKUP(A1427,[1]Sheet1!A:A,[1]Sheet1!C:C)</f>
        <v>Ship</v>
      </c>
      <c r="K1427">
        <f>_xlfn.XLOOKUP(A1427,[1]Sheet1!A:A,[1]Sheet1!D:D)</f>
        <v>2471</v>
      </c>
      <c r="L1427">
        <f>_xlfn.XLOOKUP(A1427,[1]Sheet1!A:A,[1]Sheet1!E:E)</f>
        <v>1</v>
      </c>
      <c r="M1427" t="str">
        <f t="shared" si="44"/>
        <v>On-Time</v>
      </c>
      <c r="N1427">
        <f t="shared" si="45"/>
        <v>0</v>
      </c>
    </row>
    <row r="1428" spans="1:14">
      <c r="A1428">
        <v>1427</v>
      </c>
      <c r="B1428">
        <v>294</v>
      </c>
      <c r="C1428">
        <v>52</v>
      </c>
      <c r="D1428">
        <v>4</v>
      </c>
      <c r="E1428" t="s">
        <v>8</v>
      </c>
      <c r="F1428" t="s">
        <v>10</v>
      </c>
      <c r="G1428">
        <v>3</v>
      </c>
      <c r="H1428">
        <v>6</v>
      </c>
      <c r="I1428" t="str">
        <f>_xlfn.XLOOKUP(A1428,[1]Sheet1!A:A,[1]Sheet1!B:B)</f>
        <v>C</v>
      </c>
      <c r="J1428" t="str">
        <f>_xlfn.XLOOKUP(A1428,[1]Sheet1!A:A,[1]Sheet1!C:C)</f>
        <v>Ship</v>
      </c>
      <c r="K1428">
        <f>_xlfn.XLOOKUP(A1428,[1]Sheet1!A:A,[1]Sheet1!D:D)</f>
        <v>1667</v>
      </c>
      <c r="L1428">
        <f>_xlfn.XLOOKUP(A1428,[1]Sheet1!A:A,[1]Sheet1!E:E)</f>
        <v>1</v>
      </c>
      <c r="M1428" t="str">
        <f t="shared" si="44"/>
        <v>On-Time</v>
      </c>
      <c r="N1428">
        <f t="shared" si="45"/>
        <v>0</v>
      </c>
    </row>
    <row r="1429" spans="1:14">
      <c r="A1429">
        <v>1428</v>
      </c>
      <c r="B1429">
        <v>158</v>
      </c>
      <c r="C1429">
        <v>4</v>
      </c>
      <c r="D1429">
        <v>4</v>
      </c>
      <c r="E1429" t="s">
        <v>8</v>
      </c>
      <c r="F1429" t="s">
        <v>9</v>
      </c>
      <c r="G1429">
        <v>5</v>
      </c>
      <c r="H1429">
        <v>4</v>
      </c>
      <c r="I1429" t="str">
        <f>_xlfn.XLOOKUP(A1429,[1]Sheet1!A:A,[1]Sheet1!B:B)</f>
        <v>F</v>
      </c>
      <c r="J1429" t="str">
        <f>_xlfn.XLOOKUP(A1429,[1]Sheet1!A:A,[1]Sheet1!C:C)</f>
        <v>Ship</v>
      </c>
      <c r="K1429">
        <f>_xlfn.XLOOKUP(A1429,[1]Sheet1!A:A,[1]Sheet1!D:D)</f>
        <v>1595</v>
      </c>
      <c r="L1429">
        <f>_xlfn.XLOOKUP(A1429,[1]Sheet1!A:A,[1]Sheet1!E:E)</f>
        <v>1</v>
      </c>
      <c r="M1429" t="str">
        <f t="shared" si="44"/>
        <v>On-Time</v>
      </c>
      <c r="N1429">
        <f t="shared" si="45"/>
        <v>0</v>
      </c>
    </row>
    <row r="1430" spans="1:14">
      <c r="A1430">
        <v>1429</v>
      </c>
      <c r="B1430">
        <v>135</v>
      </c>
      <c r="C1430">
        <v>26</v>
      </c>
      <c r="D1430">
        <v>5</v>
      </c>
      <c r="E1430" t="s">
        <v>8</v>
      </c>
      <c r="F1430" t="s">
        <v>10</v>
      </c>
      <c r="G1430">
        <v>2</v>
      </c>
      <c r="H1430">
        <v>6</v>
      </c>
      <c r="I1430" t="str">
        <f>_xlfn.XLOOKUP(A1430,[1]Sheet1!A:A,[1]Sheet1!B:B)</f>
        <v>D</v>
      </c>
      <c r="J1430" t="str">
        <f>_xlfn.XLOOKUP(A1430,[1]Sheet1!A:A,[1]Sheet1!C:C)</f>
        <v>Ship</v>
      </c>
      <c r="K1430">
        <f>_xlfn.XLOOKUP(A1430,[1]Sheet1!A:A,[1]Sheet1!D:D)</f>
        <v>1585</v>
      </c>
      <c r="L1430">
        <f>_xlfn.XLOOKUP(A1430,[1]Sheet1!A:A,[1]Sheet1!E:E)</f>
        <v>1</v>
      </c>
      <c r="M1430" t="str">
        <f t="shared" si="44"/>
        <v>On-Time</v>
      </c>
      <c r="N1430">
        <f t="shared" si="45"/>
        <v>0</v>
      </c>
    </row>
    <row r="1431" spans="1:14">
      <c r="A1431">
        <v>1430</v>
      </c>
      <c r="B1431">
        <v>238</v>
      </c>
      <c r="C1431">
        <v>9</v>
      </c>
      <c r="D1431">
        <v>3</v>
      </c>
      <c r="E1431" t="s">
        <v>8</v>
      </c>
      <c r="F1431" t="s">
        <v>10</v>
      </c>
      <c r="G1431">
        <v>5</v>
      </c>
      <c r="H1431">
        <v>4</v>
      </c>
      <c r="I1431" t="str">
        <f>_xlfn.XLOOKUP(A1431,[1]Sheet1!A:A,[1]Sheet1!B:B)</f>
        <v>F</v>
      </c>
      <c r="J1431" t="str">
        <f>_xlfn.XLOOKUP(A1431,[1]Sheet1!A:A,[1]Sheet1!C:C)</f>
        <v>Ship</v>
      </c>
      <c r="K1431">
        <f>_xlfn.XLOOKUP(A1431,[1]Sheet1!A:A,[1]Sheet1!D:D)</f>
        <v>1724</v>
      </c>
      <c r="L1431">
        <f>_xlfn.XLOOKUP(A1431,[1]Sheet1!A:A,[1]Sheet1!E:E)</f>
        <v>1</v>
      </c>
      <c r="M1431" t="str">
        <f t="shared" si="44"/>
        <v>On-Time</v>
      </c>
      <c r="N1431">
        <f t="shared" si="45"/>
        <v>0</v>
      </c>
    </row>
    <row r="1432" spans="1:14">
      <c r="A1432">
        <v>1431</v>
      </c>
      <c r="B1432">
        <v>265</v>
      </c>
      <c r="C1432">
        <v>3</v>
      </c>
      <c r="D1432">
        <v>3</v>
      </c>
      <c r="E1432" t="s">
        <v>8</v>
      </c>
      <c r="F1432" t="s">
        <v>10</v>
      </c>
      <c r="G1432">
        <v>2</v>
      </c>
      <c r="H1432">
        <v>6</v>
      </c>
      <c r="I1432" t="str">
        <f>_xlfn.XLOOKUP(A1432,[1]Sheet1!A:A,[1]Sheet1!B:B)</f>
        <v>A</v>
      </c>
      <c r="J1432" t="str">
        <f>_xlfn.XLOOKUP(A1432,[1]Sheet1!A:A,[1]Sheet1!C:C)</f>
        <v>Ship</v>
      </c>
      <c r="K1432">
        <f>_xlfn.XLOOKUP(A1432,[1]Sheet1!A:A,[1]Sheet1!D:D)</f>
        <v>1904</v>
      </c>
      <c r="L1432">
        <f>_xlfn.XLOOKUP(A1432,[1]Sheet1!A:A,[1]Sheet1!E:E)</f>
        <v>1</v>
      </c>
      <c r="M1432" t="str">
        <f t="shared" si="44"/>
        <v>On-Time</v>
      </c>
      <c r="N1432">
        <f t="shared" si="45"/>
        <v>0</v>
      </c>
    </row>
    <row r="1433" spans="1:14">
      <c r="A1433">
        <v>1432</v>
      </c>
      <c r="B1433">
        <v>180</v>
      </c>
      <c r="C1433">
        <v>35</v>
      </c>
      <c r="D1433">
        <v>5</v>
      </c>
      <c r="E1433" t="s">
        <v>11</v>
      </c>
      <c r="F1433" t="s">
        <v>10</v>
      </c>
      <c r="G1433">
        <v>5</v>
      </c>
      <c r="H1433">
        <v>5</v>
      </c>
      <c r="I1433" t="str">
        <f>_xlfn.XLOOKUP(A1433,[1]Sheet1!A:A,[1]Sheet1!B:B)</f>
        <v>B</v>
      </c>
      <c r="J1433" t="str">
        <f>_xlfn.XLOOKUP(A1433,[1]Sheet1!A:A,[1]Sheet1!C:C)</f>
        <v>Ship</v>
      </c>
      <c r="K1433">
        <f>_xlfn.XLOOKUP(A1433,[1]Sheet1!A:A,[1]Sheet1!D:D)</f>
        <v>1725</v>
      </c>
      <c r="L1433">
        <f>_xlfn.XLOOKUP(A1433,[1]Sheet1!A:A,[1]Sheet1!E:E)</f>
        <v>1</v>
      </c>
      <c r="M1433" t="str">
        <f t="shared" si="44"/>
        <v>On-Time</v>
      </c>
      <c r="N1433">
        <f t="shared" si="45"/>
        <v>0</v>
      </c>
    </row>
    <row r="1434" spans="1:14">
      <c r="A1434">
        <v>1433</v>
      </c>
      <c r="B1434">
        <v>229</v>
      </c>
      <c r="C1434">
        <v>43</v>
      </c>
      <c r="D1434">
        <v>3</v>
      </c>
      <c r="E1434" t="s">
        <v>8</v>
      </c>
      <c r="F1434" t="s">
        <v>9</v>
      </c>
      <c r="G1434">
        <v>2</v>
      </c>
      <c r="H1434">
        <v>7</v>
      </c>
      <c r="I1434" t="str">
        <f>_xlfn.XLOOKUP(A1434,[1]Sheet1!A:A,[1]Sheet1!B:B)</f>
        <v>C</v>
      </c>
      <c r="J1434" t="str">
        <f>_xlfn.XLOOKUP(A1434,[1]Sheet1!A:A,[1]Sheet1!C:C)</f>
        <v>Ship</v>
      </c>
      <c r="K1434">
        <f>_xlfn.XLOOKUP(A1434,[1]Sheet1!A:A,[1]Sheet1!D:D)</f>
        <v>1793</v>
      </c>
      <c r="L1434">
        <f>_xlfn.XLOOKUP(A1434,[1]Sheet1!A:A,[1]Sheet1!E:E)</f>
        <v>1</v>
      </c>
      <c r="M1434" t="str">
        <f t="shared" si="44"/>
        <v>On-Time</v>
      </c>
      <c r="N1434">
        <f t="shared" si="45"/>
        <v>0</v>
      </c>
    </row>
    <row r="1435" spans="1:14">
      <c r="A1435">
        <v>1434</v>
      </c>
      <c r="B1435">
        <v>176</v>
      </c>
      <c r="C1435">
        <v>51</v>
      </c>
      <c r="D1435">
        <v>3</v>
      </c>
      <c r="E1435" t="s">
        <v>8</v>
      </c>
      <c r="F1435" t="s">
        <v>10</v>
      </c>
      <c r="G1435">
        <v>2</v>
      </c>
      <c r="H1435">
        <v>3</v>
      </c>
      <c r="I1435" t="str">
        <f>_xlfn.XLOOKUP(A1435,[1]Sheet1!A:A,[1]Sheet1!B:B)</f>
        <v>F</v>
      </c>
      <c r="J1435" t="str">
        <f>_xlfn.XLOOKUP(A1435,[1]Sheet1!A:A,[1]Sheet1!C:C)</f>
        <v>Ship</v>
      </c>
      <c r="K1435">
        <f>_xlfn.XLOOKUP(A1435,[1]Sheet1!A:A,[1]Sheet1!D:D)</f>
        <v>1297</v>
      </c>
      <c r="L1435">
        <f>_xlfn.XLOOKUP(A1435,[1]Sheet1!A:A,[1]Sheet1!E:E)</f>
        <v>1</v>
      </c>
      <c r="M1435" t="str">
        <f t="shared" si="44"/>
        <v>On-Time</v>
      </c>
      <c r="N1435">
        <f t="shared" si="45"/>
        <v>0</v>
      </c>
    </row>
    <row r="1436" spans="1:14">
      <c r="A1436">
        <v>1435</v>
      </c>
      <c r="B1436">
        <v>172</v>
      </c>
      <c r="C1436">
        <v>60</v>
      </c>
      <c r="D1436">
        <v>2</v>
      </c>
      <c r="E1436" t="s">
        <v>11</v>
      </c>
      <c r="F1436" t="s">
        <v>10</v>
      </c>
      <c r="G1436">
        <v>5</v>
      </c>
      <c r="H1436">
        <v>3</v>
      </c>
      <c r="I1436" t="str">
        <f>_xlfn.XLOOKUP(A1436,[1]Sheet1!A:A,[1]Sheet1!B:B)</f>
        <v>D</v>
      </c>
      <c r="J1436" t="str">
        <f>_xlfn.XLOOKUP(A1436,[1]Sheet1!A:A,[1]Sheet1!C:C)</f>
        <v>Ship</v>
      </c>
      <c r="K1436">
        <f>_xlfn.XLOOKUP(A1436,[1]Sheet1!A:A,[1]Sheet1!D:D)</f>
        <v>1840</v>
      </c>
      <c r="L1436">
        <f>_xlfn.XLOOKUP(A1436,[1]Sheet1!A:A,[1]Sheet1!E:E)</f>
        <v>1</v>
      </c>
      <c r="M1436" t="str">
        <f t="shared" si="44"/>
        <v>On-Time</v>
      </c>
      <c r="N1436">
        <f t="shared" si="45"/>
        <v>0</v>
      </c>
    </row>
    <row r="1437" spans="1:14">
      <c r="A1437">
        <v>1436</v>
      </c>
      <c r="B1437">
        <v>100</v>
      </c>
      <c r="C1437">
        <v>3</v>
      </c>
      <c r="D1437">
        <v>4</v>
      </c>
      <c r="E1437" t="s">
        <v>11</v>
      </c>
      <c r="F1437" t="s">
        <v>9</v>
      </c>
      <c r="G1437">
        <v>5</v>
      </c>
      <c r="H1437">
        <v>6</v>
      </c>
      <c r="I1437" t="str">
        <f>_xlfn.XLOOKUP(A1437,[1]Sheet1!A:A,[1]Sheet1!B:B)</f>
        <v>F</v>
      </c>
      <c r="J1437" t="str">
        <f>_xlfn.XLOOKUP(A1437,[1]Sheet1!A:A,[1]Sheet1!C:C)</f>
        <v>Ship</v>
      </c>
      <c r="K1437">
        <f>_xlfn.XLOOKUP(A1437,[1]Sheet1!A:A,[1]Sheet1!D:D)</f>
        <v>1440</v>
      </c>
      <c r="L1437">
        <f>_xlfn.XLOOKUP(A1437,[1]Sheet1!A:A,[1]Sheet1!E:E)</f>
        <v>1</v>
      </c>
      <c r="M1437" t="str">
        <f t="shared" si="44"/>
        <v>On-Time</v>
      </c>
      <c r="N1437">
        <f t="shared" si="45"/>
        <v>0</v>
      </c>
    </row>
    <row r="1438" spans="1:14">
      <c r="A1438">
        <v>1437</v>
      </c>
      <c r="B1438">
        <v>142</v>
      </c>
      <c r="C1438">
        <v>6</v>
      </c>
      <c r="D1438">
        <v>6</v>
      </c>
      <c r="E1438" t="s">
        <v>8</v>
      </c>
      <c r="F1438" t="s">
        <v>10</v>
      </c>
      <c r="G1438">
        <v>3</v>
      </c>
      <c r="H1438">
        <v>4</v>
      </c>
      <c r="I1438" t="str">
        <f>_xlfn.XLOOKUP(A1438,[1]Sheet1!A:A,[1]Sheet1!B:B)</f>
        <v>A</v>
      </c>
      <c r="J1438" t="str">
        <f>_xlfn.XLOOKUP(A1438,[1]Sheet1!A:A,[1]Sheet1!C:C)</f>
        <v>Ship</v>
      </c>
      <c r="K1438">
        <f>_xlfn.XLOOKUP(A1438,[1]Sheet1!A:A,[1]Sheet1!D:D)</f>
        <v>1459</v>
      </c>
      <c r="L1438">
        <f>_xlfn.XLOOKUP(A1438,[1]Sheet1!A:A,[1]Sheet1!E:E)</f>
        <v>1</v>
      </c>
      <c r="M1438" t="str">
        <f t="shared" si="44"/>
        <v>On-Time</v>
      </c>
      <c r="N1438">
        <f t="shared" si="45"/>
        <v>0</v>
      </c>
    </row>
    <row r="1439" spans="1:14">
      <c r="A1439">
        <v>1438</v>
      </c>
      <c r="B1439">
        <v>153</v>
      </c>
      <c r="C1439">
        <v>2</v>
      </c>
      <c r="D1439">
        <v>3</v>
      </c>
      <c r="E1439" t="s">
        <v>11</v>
      </c>
      <c r="F1439" t="s">
        <v>10</v>
      </c>
      <c r="G1439">
        <v>3</v>
      </c>
      <c r="H1439">
        <v>4</v>
      </c>
      <c r="I1439" t="str">
        <f>_xlfn.XLOOKUP(A1439,[1]Sheet1!A:A,[1]Sheet1!B:B)</f>
        <v>B</v>
      </c>
      <c r="J1439" t="str">
        <f>_xlfn.XLOOKUP(A1439,[1]Sheet1!A:A,[1]Sheet1!C:C)</f>
        <v>Ship</v>
      </c>
      <c r="K1439">
        <f>_xlfn.XLOOKUP(A1439,[1]Sheet1!A:A,[1]Sheet1!D:D)</f>
        <v>1095</v>
      </c>
      <c r="L1439">
        <f>_xlfn.XLOOKUP(A1439,[1]Sheet1!A:A,[1]Sheet1!E:E)</f>
        <v>1</v>
      </c>
      <c r="M1439" t="str">
        <f t="shared" si="44"/>
        <v>On-Time</v>
      </c>
      <c r="N1439">
        <f t="shared" si="45"/>
        <v>0</v>
      </c>
    </row>
    <row r="1440" spans="1:14">
      <c r="A1440">
        <v>1439</v>
      </c>
      <c r="B1440">
        <v>160</v>
      </c>
      <c r="C1440">
        <v>56</v>
      </c>
      <c r="D1440">
        <v>4</v>
      </c>
      <c r="E1440" t="s">
        <v>8</v>
      </c>
      <c r="F1440" t="s">
        <v>9</v>
      </c>
      <c r="G1440">
        <v>4</v>
      </c>
      <c r="H1440">
        <v>3</v>
      </c>
      <c r="I1440" t="str">
        <f>_xlfn.XLOOKUP(A1440,[1]Sheet1!A:A,[1]Sheet1!B:B)</f>
        <v>C</v>
      </c>
      <c r="J1440" t="str">
        <f>_xlfn.XLOOKUP(A1440,[1]Sheet1!A:A,[1]Sheet1!C:C)</f>
        <v>Ship</v>
      </c>
      <c r="K1440">
        <f>_xlfn.XLOOKUP(A1440,[1]Sheet1!A:A,[1]Sheet1!D:D)</f>
        <v>1408</v>
      </c>
      <c r="L1440">
        <f>_xlfn.XLOOKUP(A1440,[1]Sheet1!A:A,[1]Sheet1!E:E)</f>
        <v>1</v>
      </c>
      <c r="M1440" t="str">
        <f t="shared" si="44"/>
        <v>On-Time</v>
      </c>
      <c r="N1440">
        <f t="shared" si="45"/>
        <v>0</v>
      </c>
    </row>
    <row r="1441" spans="1:14">
      <c r="A1441">
        <v>1440</v>
      </c>
      <c r="B1441">
        <v>217</v>
      </c>
      <c r="C1441">
        <v>16</v>
      </c>
      <c r="D1441">
        <v>3</v>
      </c>
      <c r="E1441" t="s">
        <v>11</v>
      </c>
      <c r="F1441" t="s">
        <v>9</v>
      </c>
      <c r="G1441">
        <v>3</v>
      </c>
      <c r="H1441">
        <v>4</v>
      </c>
      <c r="I1441" t="str">
        <f>_xlfn.XLOOKUP(A1441,[1]Sheet1!A:A,[1]Sheet1!B:B)</f>
        <v>F</v>
      </c>
      <c r="J1441" t="str">
        <f>_xlfn.XLOOKUP(A1441,[1]Sheet1!A:A,[1]Sheet1!C:C)</f>
        <v>Ship</v>
      </c>
      <c r="K1441">
        <f>_xlfn.XLOOKUP(A1441,[1]Sheet1!A:A,[1]Sheet1!D:D)</f>
        <v>3444</v>
      </c>
      <c r="L1441">
        <f>_xlfn.XLOOKUP(A1441,[1]Sheet1!A:A,[1]Sheet1!E:E)</f>
        <v>1</v>
      </c>
      <c r="M1441" t="str">
        <f t="shared" si="44"/>
        <v>On-Time</v>
      </c>
      <c r="N1441">
        <f t="shared" si="45"/>
        <v>0</v>
      </c>
    </row>
    <row r="1442" spans="1:14">
      <c r="A1442">
        <v>1441</v>
      </c>
      <c r="B1442">
        <v>273</v>
      </c>
      <c r="C1442">
        <v>41</v>
      </c>
      <c r="D1442">
        <v>3</v>
      </c>
      <c r="E1442" t="s">
        <v>8</v>
      </c>
      <c r="F1442" t="s">
        <v>10</v>
      </c>
      <c r="G1442">
        <v>2</v>
      </c>
      <c r="H1442">
        <v>3</v>
      </c>
      <c r="I1442" t="str">
        <f>_xlfn.XLOOKUP(A1442,[1]Sheet1!A:A,[1]Sheet1!B:B)</f>
        <v>D</v>
      </c>
      <c r="J1442" t="str">
        <f>_xlfn.XLOOKUP(A1442,[1]Sheet1!A:A,[1]Sheet1!C:C)</f>
        <v>Ship</v>
      </c>
      <c r="K1442">
        <f>_xlfn.XLOOKUP(A1442,[1]Sheet1!A:A,[1]Sheet1!D:D)</f>
        <v>3464</v>
      </c>
      <c r="L1442">
        <f>_xlfn.XLOOKUP(A1442,[1]Sheet1!A:A,[1]Sheet1!E:E)</f>
        <v>1</v>
      </c>
      <c r="M1442" t="str">
        <f t="shared" si="44"/>
        <v>On-Time</v>
      </c>
      <c r="N1442">
        <f t="shared" si="45"/>
        <v>0</v>
      </c>
    </row>
    <row r="1443" spans="1:14">
      <c r="A1443">
        <v>1442</v>
      </c>
      <c r="B1443">
        <v>133</v>
      </c>
      <c r="C1443">
        <v>17</v>
      </c>
      <c r="D1443">
        <v>3</v>
      </c>
      <c r="E1443" t="s">
        <v>8</v>
      </c>
      <c r="F1443" t="s">
        <v>10</v>
      </c>
      <c r="G1443">
        <v>4</v>
      </c>
      <c r="H1443">
        <v>3</v>
      </c>
      <c r="I1443" t="str">
        <f>_xlfn.XLOOKUP(A1443,[1]Sheet1!A:A,[1]Sheet1!B:B)</f>
        <v>F</v>
      </c>
      <c r="J1443" t="str">
        <f>_xlfn.XLOOKUP(A1443,[1]Sheet1!A:A,[1]Sheet1!C:C)</f>
        <v>Ship</v>
      </c>
      <c r="K1443">
        <f>_xlfn.XLOOKUP(A1443,[1]Sheet1!A:A,[1]Sheet1!D:D)</f>
        <v>1187</v>
      </c>
      <c r="L1443">
        <f>_xlfn.XLOOKUP(A1443,[1]Sheet1!A:A,[1]Sheet1!E:E)</f>
        <v>1</v>
      </c>
      <c r="M1443" t="str">
        <f t="shared" si="44"/>
        <v>On-Time</v>
      </c>
      <c r="N1443">
        <f t="shared" si="45"/>
        <v>0</v>
      </c>
    </row>
    <row r="1444" spans="1:14">
      <c r="A1444">
        <v>1443</v>
      </c>
      <c r="B1444">
        <v>155</v>
      </c>
      <c r="C1444">
        <v>54</v>
      </c>
      <c r="D1444">
        <v>4</v>
      </c>
      <c r="E1444" t="s">
        <v>8</v>
      </c>
      <c r="F1444" t="s">
        <v>10</v>
      </c>
      <c r="G1444">
        <v>4</v>
      </c>
      <c r="H1444">
        <v>3</v>
      </c>
      <c r="I1444" t="str">
        <f>_xlfn.XLOOKUP(A1444,[1]Sheet1!A:A,[1]Sheet1!B:B)</f>
        <v>A</v>
      </c>
      <c r="J1444" t="str">
        <f>_xlfn.XLOOKUP(A1444,[1]Sheet1!A:A,[1]Sheet1!C:C)</f>
        <v>Ship</v>
      </c>
      <c r="K1444">
        <f>_xlfn.XLOOKUP(A1444,[1]Sheet1!A:A,[1]Sheet1!D:D)</f>
        <v>1885</v>
      </c>
      <c r="L1444">
        <f>_xlfn.XLOOKUP(A1444,[1]Sheet1!A:A,[1]Sheet1!E:E)</f>
        <v>1</v>
      </c>
      <c r="M1444" t="str">
        <f t="shared" si="44"/>
        <v>On-Time</v>
      </c>
      <c r="N1444">
        <f t="shared" si="45"/>
        <v>0</v>
      </c>
    </row>
    <row r="1445" spans="1:14">
      <c r="A1445">
        <v>1444</v>
      </c>
      <c r="B1445">
        <v>184</v>
      </c>
      <c r="C1445">
        <v>2</v>
      </c>
      <c r="D1445">
        <v>4</v>
      </c>
      <c r="E1445" t="s">
        <v>11</v>
      </c>
      <c r="F1445" t="s">
        <v>9</v>
      </c>
      <c r="G1445">
        <v>3</v>
      </c>
      <c r="H1445">
        <v>5</v>
      </c>
      <c r="I1445" t="str">
        <f>_xlfn.XLOOKUP(A1445,[1]Sheet1!A:A,[1]Sheet1!B:B)</f>
        <v>B</v>
      </c>
      <c r="J1445" t="str">
        <f>_xlfn.XLOOKUP(A1445,[1]Sheet1!A:A,[1]Sheet1!C:C)</f>
        <v>Ship</v>
      </c>
      <c r="K1445">
        <f>_xlfn.XLOOKUP(A1445,[1]Sheet1!A:A,[1]Sheet1!D:D)</f>
        <v>3798</v>
      </c>
      <c r="L1445">
        <f>_xlfn.XLOOKUP(A1445,[1]Sheet1!A:A,[1]Sheet1!E:E)</f>
        <v>1</v>
      </c>
      <c r="M1445" t="str">
        <f t="shared" si="44"/>
        <v>On-Time</v>
      </c>
      <c r="N1445">
        <f t="shared" si="45"/>
        <v>0</v>
      </c>
    </row>
    <row r="1446" spans="1:14">
      <c r="A1446">
        <v>1445</v>
      </c>
      <c r="B1446">
        <v>230</v>
      </c>
      <c r="C1446">
        <v>43</v>
      </c>
      <c r="D1446">
        <v>3</v>
      </c>
      <c r="E1446" t="s">
        <v>11</v>
      </c>
      <c r="F1446" t="s">
        <v>10</v>
      </c>
      <c r="G1446">
        <v>5</v>
      </c>
      <c r="H1446">
        <v>5</v>
      </c>
      <c r="I1446" t="str">
        <f>_xlfn.XLOOKUP(A1446,[1]Sheet1!A:A,[1]Sheet1!B:B)</f>
        <v>C</v>
      </c>
      <c r="J1446" t="str">
        <f>_xlfn.XLOOKUP(A1446,[1]Sheet1!A:A,[1]Sheet1!C:C)</f>
        <v>Ship</v>
      </c>
      <c r="K1446">
        <f>_xlfn.XLOOKUP(A1446,[1]Sheet1!A:A,[1]Sheet1!D:D)</f>
        <v>3609</v>
      </c>
      <c r="L1446">
        <f>_xlfn.XLOOKUP(A1446,[1]Sheet1!A:A,[1]Sheet1!E:E)</f>
        <v>1</v>
      </c>
      <c r="M1446" t="str">
        <f t="shared" si="44"/>
        <v>On-Time</v>
      </c>
      <c r="N1446">
        <f t="shared" si="45"/>
        <v>0</v>
      </c>
    </row>
    <row r="1447" spans="1:14">
      <c r="A1447">
        <v>1446</v>
      </c>
      <c r="B1447">
        <v>254</v>
      </c>
      <c r="C1447">
        <v>53</v>
      </c>
      <c r="D1447">
        <v>3</v>
      </c>
      <c r="E1447" t="s">
        <v>12</v>
      </c>
      <c r="F1447" t="s">
        <v>10</v>
      </c>
      <c r="G1447">
        <v>4</v>
      </c>
      <c r="H1447">
        <v>3</v>
      </c>
      <c r="I1447" t="str">
        <f>_xlfn.XLOOKUP(A1447,[1]Sheet1!A:A,[1]Sheet1!B:B)</f>
        <v>F</v>
      </c>
      <c r="J1447" t="str">
        <f>_xlfn.XLOOKUP(A1447,[1]Sheet1!A:A,[1]Sheet1!C:C)</f>
        <v>Ship</v>
      </c>
      <c r="K1447">
        <f>_xlfn.XLOOKUP(A1447,[1]Sheet1!A:A,[1]Sheet1!D:D)</f>
        <v>3538</v>
      </c>
      <c r="L1447">
        <f>_xlfn.XLOOKUP(A1447,[1]Sheet1!A:A,[1]Sheet1!E:E)</f>
        <v>1</v>
      </c>
      <c r="M1447" t="str">
        <f t="shared" si="44"/>
        <v>On-Time</v>
      </c>
      <c r="N1447">
        <f t="shared" si="45"/>
        <v>0</v>
      </c>
    </row>
    <row r="1448" spans="1:14">
      <c r="A1448">
        <v>1447</v>
      </c>
      <c r="B1448">
        <v>108</v>
      </c>
      <c r="C1448">
        <v>46</v>
      </c>
      <c r="D1448">
        <v>6</v>
      </c>
      <c r="E1448" t="s">
        <v>11</v>
      </c>
      <c r="F1448" t="s">
        <v>10</v>
      </c>
      <c r="G1448">
        <v>5</v>
      </c>
      <c r="H1448">
        <v>4</v>
      </c>
      <c r="I1448" t="str">
        <f>_xlfn.XLOOKUP(A1448,[1]Sheet1!A:A,[1]Sheet1!B:B)</f>
        <v>D</v>
      </c>
      <c r="J1448" t="str">
        <f>_xlfn.XLOOKUP(A1448,[1]Sheet1!A:A,[1]Sheet1!C:C)</f>
        <v>Ship</v>
      </c>
      <c r="K1448">
        <f>_xlfn.XLOOKUP(A1448,[1]Sheet1!A:A,[1]Sheet1!D:D)</f>
        <v>1882</v>
      </c>
      <c r="L1448">
        <f>_xlfn.XLOOKUP(A1448,[1]Sheet1!A:A,[1]Sheet1!E:E)</f>
        <v>1</v>
      </c>
      <c r="M1448" t="str">
        <f t="shared" si="44"/>
        <v>On-Time</v>
      </c>
      <c r="N1448">
        <f t="shared" si="45"/>
        <v>0</v>
      </c>
    </row>
    <row r="1449" spans="1:14">
      <c r="A1449">
        <v>1448</v>
      </c>
      <c r="B1449">
        <v>154</v>
      </c>
      <c r="C1449">
        <v>52</v>
      </c>
      <c r="D1449">
        <v>3</v>
      </c>
      <c r="E1449" t="s">
        <v>8</v>
      </c>
      <c r="F1449" t="s">
        <v>10</v>
      </c>
      <c r="G1449">
        <v>4</v>
      </c>
      <c r="H1449">
        <v>4</v>
      </c>
      <c r="I1449" t="str">
        <f>_xlfn.XLOOKUP(A1449,[1]Sheet1!A:A,[1]Sheet1!B:B)</f>
        <v>F</v>
      </c>
      <c r="J1449" t="str">
        <f>_xlfn.XLOOKUP(A1449,[1]Sheet1!A:A,[1]Sheet1!C:C)</f>
        <v>Ship</v>
      </c>
      <c r="K1449">
        <f>_xlfn.XLOOKUP(A1449,[1]Sheet1!A:A,[1]Sheet1!D:D)</f>
        <v>1367</v>
      </c>
      <c r="L1449">
        <f>_xlfn.XLOOKUP(A1449,[1]Sheet1!A:A,[1]Sheet1!E:E)</f>
        <v>1</v>
      </c>
      <c r="M1449" t="str">
        <f t="shared" si="44"/>
        <v>On-Time</v>
      </c>
      <c r="N1449">
        <f t="shared" si="45"/>
        <v>0</v>
      </c>
    </row>
    <row r="1450" spans="1:14">
      <c r="A1450">
        <v>1449</v>
      </c>
      <c r="B1450">
        <v>177</v>
      </c>
      <c r="C1450">
        <v>1</v>
      </c>
      <c r="D1450">
        <v>3</v>
      </c>
      <c r="E1450" t="s">
        <v>8</v>
      </c>
      <c r="F1450" t="s">
        <v>9</v>
      </c>
      <c r="G1450">
        <v>3</v>
      </c>
      <c r="H1450">
        <v>5</v>
      </c>
      <c r="I1450" t="str">
        <f>_xlfn.XLOOKUP(A1450,[1]Sheet1!A:A,[1]Sheet1!B:B)</f>
        <v>A</v>
      </c>
      <c r="J1450" t="str">
        <f>_xlfn.XLOOKUP(A1450,[1]Sheet1!A:A,[1]Sheet1!C:C)</f>
        <v>Ship</v>
      </c>
      <c r="K1450">
        <f>_xlfn.XLOOKUP(A1450,[1]Sheet1!A:A,[1]Sheet1!D:D)</f>
        <v>1916</v>
      </c>
      <c r="L1450">
        <f>_xlfn.XLOOKUP(A1450,[1]Sheet1!A:A,[1]Sheet1!E:E)</f>
        <v>1</v>
      </c>
      <c r="M1450" t="str">
        <f t="shared" si="44"/>
        <v>On-Time</v>
      </c>
      <c r="N1450">
        <f t="shared" si="45"/>
        <v>0</v>
      </c>
    </row>
    <row r="1451" spans="1:14">
      <c r="A1451">
        <v>1450</v>
      </c>
      <c r="B1451">
        <v>162</v>
      </c>
      <c r="C1451">
        <v>65</v>
      </c>
      <c r="D1451">
        <v>2</v>
      </c>
      <c r="E1451" t="s">
        <v>11</v>
      </c>
      <c r="F1451" t="s">
        <v>10</v>
      </c>
      <c r="G1451">
        <v>3</v>
      </c>
      <c r="H1451">
        <v>3</v>
      </c>
      <c r="I1451" t="str">
        <f>_xlfn.XLOOKUP(A1451,[1]Sheet1!A:A,[1]Sheet1!B:B)</f>
        <v>B</v>
      </c>
      <c r="J1451" t="str">
        <f>_xlfn.XLOOKUP(A1451,[1]Sheet1!A:A,[1]Sheet1!C:C)</f>
        <v>Ship</v>
      </c>
      <c r="K1451">
        <f>_xlfn.XLOOKUP(A1451,[1]Sheet1!A:A,[1]Sheet1!D:D)</f>
        <v>1184</v>
      </c>
      <c r="L1451">
        <f>_xlfn.XLOOKUP(A1451,[1]Sheet1!A:A,[1]Sheet1!E:E)</f>
        <v>1</v>
      </c>
      <c r="M1451" t="str">
        <f t="shared" si="44"/>
        <v>On-Time</v>
      </c>
      <c r="N1451">
        <f t="shared" si="45"/>
        <v>0</v>
      </c>
    </row>
    <row r="1452" spans="1:14">
      <c r="A1452">
        <v>1451</v>
      </c>
      <c r="B1452">
        <v>285</v>
      </c>
      <c r="C1452">
        <v>27</v>
      </c>
      <c r="D1452">
        <v>6</v>
      </c>
      <c r="E1452" t="s">
        <v>8</v>
      </c>
      <c r="F1452" t="s">
        <v>9</v>
      </c>
      <c r="G1452">
        <v>4</v>
      </c>
      <c r="H1452">
        <v>3</v>
      </c>
      <c r="I1452" t="str">
        <f>_xlfn.XLOOKUP(A1452,[1]Sheet1!A:A,[1]Sheet1!B:B)</f>
        <v>C</v>
      </c>
      <c r="J1452" t="str">
        <f>_xlfn.XLOOKUP(A1452,[1]Sheet1!A:A,[1]Sheet1!C:C)</f>
        <v>Ship</v>
      </c>
      <c r="K1452">
        <f>_xlfn.XLOOKUP(A1452,[1]Sheet1!A:A,[1]Sheet1!D:D)</f>
        <v>2249</v>
      </c>
      <c r="L1452">
        <f>_xlfn.XLOOKUP(A1452,[1]Sheet1!A:A,[1]Sheet1!E:E)</f>
        <v>1</v>
      </c>
      <c r="M1452" t="str">
        <f t="shared" si="44"/>
        <v>On-Time</v>
      </c>
      <c r="N1452">
        <f t="shared" si="45"/>
        <v>0</v>
      </c>
    </row>
    <row r="1453" spans="1:14">
      <c r="A1453">
        <v>1452</v>
      </c>
      <c r="B1453">
        <v>257</v>
      </c>
      <c r="C1453">
        <v>6</v>
      </c>
      <c r="D1453">
        <v>3</v>
      </c>
      <c r="E1453" t="s">
        <v>8</v>
      </c>
      <c r="F1453" t="s">
        <v>9</v>
      </c>
      <c r="G1453">
        <v>2</v>
      </c>
      <c r="H1453">
        <v>3</v>
      </c>
      <c r="I1453" t="str">
        <f>_xlfn.XLOOKUP(A1453,[1]Sheet1!A:A,[1]Sheet1!B:B)</f>
        <v>F</v>
      </c>
      <c r="J1453" t="str">
        <f>_xlfn.XLOOKUP(A1453,[1]Sheet1!A:A,[1]Sheet1!C:C)</f>
        <v>Ship</v>
      </c>
      <c r="K1453">
        <f>_xlfn.XLOOKUP(A1453,[1]Sheet1!A:A,[1]Sheet1!D:D)</f>
        <v>3620</v>
      </c>
      <c r="L1453">
        <f>_xlfn.XLOOKUP(A1453,[1]Sheet1!A:A,[1]Sheet1!E:E)</f>
        <v>1</v>
      </c>
      <c r="M1453" t="str">
        <f t="shared" si="44"/>
        <v>On-Time</v>
      </c>
      <c r="N1453">
        <f t="shared" si="45"/>
        <v>0</v>
      </c>
    </row>
    <row r="1454" spans="1:14">
      <c r="A1454">
        <v>1453</v>
      </c>
      <c r="B1454">
        <v>143</v>
      </c>
      <c r="C1454">
        <v>48</v>
      </c>
      <c r="D1454">
        <v>3</v>
      </c>
      <c r="E1454" t="s">
        <v>8</v>
      </c>
      <c r="F1454" t="s">
        <v>9</v>
      </c>
      <c r="G1454">
        <v>5</v>
      </c>
      <c r="H1454">
        <v>4</v>
      </c>
      <c r="I1454" t="str">
        <f>_xlfn.XLOOKUP(A1454,[1]Sheet1!A:A,[1]Sheet1!B:B)</f>
        <v>D</v>
      </c>
      <c r="J1454" t="str">
        <f>_xlfn.XLOOKUP(A1454,[1]Sheet1!A:A,[1]Sheet1!C:C)</f>
        <v>Ship</v>
      </c>
      <c r="K1454">
        <f>_xlfn.XLOOKUP(A1454,[1]Sheet1!A:A,[1]Sheet1!D:D)</f>
        <v>1922</v>
      </c>
      <c r="L1454">
        <f>_xlfn.XLOOKUP(A1454,[1]Sheet1!A:A,[1]Sheet1!E:E)</f>
        <v>1</v>
      </c>
      <c r="M1454" t="str">
        <f t="shared" si="44"/>
        <v>On-Time</v>
      </c>
      <c r="N1454">
        <f t="shared" si="45"/>
        <v>0</v>
      </c>
    </row>
    <row r="1455" spans="1:14">
      <c r="A1455">
        <v>1454</v>
      </c>
      <c r="B1455">
        <v>223</v>
      </c>
      <c r="C1455">
        <v>29</v>
      </c>
      <c r="D1455">
        <v>6</v>
      </c>
      <c r="E1455" t="s">
        <v>11</v>
      </c>
      <c r="F1455" t="s">
        <v>10</v>
      </c>
      <c r="G1455">
        <v>3</v>
      </c>
      <c r="H1455">
        <v>6</v>
      </c>
      <c r="I1455" t="str">
        <f>_xlfn.XLOOKUP(A1455,[1]Sheet1!A:A,[1]Sheet1!B:B)</f>
        <v>F</v>
      </c>
      <c r="J1455" t="str">
        <f>_xlfn.XLOOKUP(A1455,[1]Sheet1!A:A,[1]Sheet1!C:C)</f>
        <v>Ship</v>
      </c>
      <c r="K1455">
        <f>_xlfn.XLOOKUP(A1455,[1]Sheet1!A:A,[1]Sheet1!D:D)</f>
        <v>2980</v>
      </c>
      <c r="L1455">
        <f>_xlfn.XLOOKUP(A1455,[1]Sheet1!A:A,[1]Sheet1!E:E)</f>
        <v>1</v>
      </c>
      <c r="M1455" t="str">
        <f t="shared" si="44"/>
        <v>On-Time</v>
      </c>
      <c r="N1455">
        <f t="shared" si="45"/>
        <v>0</v>
      </c>
    </row>
    <row r="1456" spans="1:14">
      <c r="A1456">
        <v>1455</v>
      </c>
      <c r="B1456">
        <v>230</v>
      </c>
      <c r="C1456">
        <v>27</v>
      </c>
      <c r="D1456">
        <v>2</v>
      </c>
      <c r="E1456" t="s">
        <v>8</v>
      </c>
      <c r="F1456" t="s">
        <v>10</v>
      </c>
      <c r="G1456">
        <v>5</v>
      </c>
      <c r="H1456">
        <v>3</v>
      </c>
      <c r="I1456" t="str">
        <f>_xlfn.XLOOKUP(A1456,[1]Sheet1!A:A,[1]Sheet1!B:B)</f>
        <v>A</v>
      </c>
      <c r="J1456" t="str">
        <f>_xlfn.XLOOKUP(A1456,[1]Sheet1!A:A,[1]Sheet1!C:C)</f>
        <v>Ship</v>
      </c>
      <c r="K1456">
        <f>_xlfn.XLOOKUP(A1456,[1]Sheet1!A:A,[1]Sheet1!D:D)</f>
        <v>3840</v>
      </c>
      <c r="L1456">
        <f>_xlfn.XLOOKUP(A1456,[1]Sheet1!A:A,[1]Sheet1!E:E)</f>
        <v>1</v>
      </c>
      <c r="M1456" t="str">
        <f t="shared" si="44"/>
        <v>On-Time</v>
      </c>
      <c r="N1456">
        <f t="shared" si="45"/>
        <v>0</v>
      </c>
    </row>
    <row r="1457" spans="1:14">
      <c r="A1457">
        <v>1456</v>
      </c>
      <c r="B1457">
        <v>241</v>
      </c>
      <c r="C1457">
        <v>58</v>
      </c>
      <c r="D1457">
        <v>4</v>
      </c>
      <c r="E1457" t="s">
        <v>11</v>
      </c>
      <c r="F1457" t="s">
        <v>10</v>
      </c>
      <c r="G1457">
        <v>5</v>
      </c>
      <c r="H1457">
        <v>4</v>
      </c>
      <c r="I1457" t="str">
        <f>_xlfn.XLOOKUP(A1457,[1]Sheet1!A:A,[1]Sheet1!B:B)</f>
        <v>B</v>
      </c>
      <c r="J1457" t="str">
        <f>_xlfn.XLOOKUP(A1457,[1]Sheet1!A:A,[1]Sheet1!C:C)</f>
        <v>Ship</v>
      </c>
      <c r="K1457">
        <f>_xlfn.XLOOKUP(A1457,[1]Sheet1!A:A,[1]Sheet1!D:D)</f>
        <v>2874</v>
      </c>
      <c r="L1457">
        <f>_xlfn.XLOOKUP(A1457,[1]Sheet1!A:A,[1]Sheet1!E:E)</f>
        <v>1</v>
      </c>
      <c r="M1457" t="str">
        <f t="shared" si="44"/>
        <v>On-Time</v>
      </c>
      <c r="N1457">
        <f t="shared" si="45"/>
        <v>0</v>
      </c>
    </row>
    <row r="1458" spans="1:14">
      <c r="A1458">
        <v>1457</v>
      </c>
      <c r="B1458">
        <v>156</v>
      </c>
      <c r="C1458">
        <v>44</v>
      </c>
      <c r="D1458">
        <v>3</v>
      </c>
      <c r="E1458" t="s">
        <v>11</v>
      </c>
      <c r="F1458" t="s">
        <v>10</v>
      </c>
      <c r="G1458">
        <v>5</v>
      </c>
      <c r="H1458">
        <v>3</v>
      </c>
      <c r="I1458" t="str">
        <f>_xlfn.XLOOKUP(A1458,[1]Sheet1!A:A,[1]Sheet1!B:B)</f>
        <v>C</v>
      </c>
      <c r="J1458" t="str">
        <f>_xlfn.XLOOKUP(A1458,[1]Sheet1!A:A,[1]Sheet1!C:C)</f>
        <v>Ship</v>
      </c>
      <c r="K1458">
        <f>_xlfn.XLOOKUP(A1458,[1]Sheet1!A:A,[1]Sheet1!D:D)</f>
        <v>1424</v>
      </c>
      <c r="L1458">
        <f>_xlfn.XLOOKUP(A1458,[1]Sheet1!A:A,[1]Sheet1!E:E)</f>
        <v>1</v>
      </c>
      <c r="M1458" t="str">
        <f t="shared" si="44"/>
        <v>On-Time</v>
      </c>
      <c r="N1458">
        <f t="shared" si="45"/>
        <v>0</v>
      </c>
    </row>
    <row r="1459" spans="1:14">
      <c r="A1459">
        <v>1458</v>
      </c>
      <c r="B1459">
        <v>232</v>
      </c>
      <c r="C1459">
        <v>27</v>
      </c>
      <c r="D1459">
        <v>4</v>
      </c>
      <c r="E1459" t="s">
        <v>8</v>
      </c>
      <c r="F1459" t="s">
        <v>10</v>
      </c>
      <c r="G1459">
        <v>4</v>
      </c>
      <c r="H1459">
        <v>4</v>
      </c>
      <c r="I1459" t="str">
        <f>_xlfn.XLOOKUP(A1459,[1]Sheet1!A:A,[1]Sheet1!B:B)</f>
        <v>F</v>
      </c>
      <c r="J1459" t="str">
        <f>_xlfn.XLOOKUP(A1459,[1]Sheet1!A:A,[1]Sheet1!C:C)</f>
        <v>Ship</v>
      </c>
      <c r="K1459">
        <f>_xlfn.XLOOKUP(A1459,[1]Sheet1!A:A,[1]Sheet1!D:D)</f>
        <v>3436</v>
      </c>
      <c r="L1459">
        <f>_xlfn.XLOOKUP(A1459,[1]Sheet1!A:A,[1]Sheet1!E:E)</f>
        <v>1</v>
      </c>
      <c r="M1459" t="str">
        <f t="shared" si="44"/>
        <v>On-Time</v>
      </c>
      <c r="N1459">
        <f t="shared" si="45"/>
        <v>0</v>
      </c>
    </row>
    <row r="1460" spans="1:14">
      <c r="A1460">
        <v>1459</v>
      </c>
      <c r="B1460">
        <v>231</v>
      </c>
      <c r="C1460">
        <v>55</v>
      </c>
      <c r="D1460">
        <v>3</v>
      </c>
      <c r="E1460" t="s">
        <v>8</v>
      </c>
      <c r="F1460" t="s">
        <v>10</v>
      </c>
      <c r="G1460">
        <v>2</v>
      </c>
      <c r="H1460">
        <v>3</v>
      </c>
      <c r="I1460" t="str">
        <f>_xlfn.XLOOKUP(A1460,[1]Sheet1!A:A,[1]Sheet1!B:B)</f>
        <v>D</v>
      </c>
      <c r="J1460" t="str">
        <f>_xlfn.XLOOKUP(A1460,[1]Sheet1!A:A,[1]Sheet1!C:C)</f>
        <v>Ship</v>
      </c>
      <c r="K1460">
        <f>_xlfn.XLOOKUP(A1460,[1]Sheet1!A:A,[1]Sheet1!D:D)</f>
        <v>3952</v>
      </c>
      <c r="L1460">
        <f>_xlfn.XLOOKUP(A1460,[1]Sheet1!A:A,[1]Sheet1!E:E)</f>
        <v>1</v>
      </c>
      <c r="M1460" t="str">
        <f t="shared" si="44"/>
        <v>On-Time</v>
      </c>
      <c r="N1460">
        <f t="shared" si="45"/>
        <v>0</v>
      </c>
    </row>
    <row r="1461" spans="1:14">
      <c r="A1461">
        <v>1460</v>
      </c>
      <c r="B1461">
        <v>183</v>
      </c>
      <c r="C1461">
        <v>52</v>
      </c>
      <c r="D1461">
        <v>2</v>
      </c>
      <c r="E1461" t="s">
        <v>11</v>
      </c>
      <c r="F1461" t="s">
        <v>9</v>
      </c>
      <c r="G1461">
        <v>4</v>
      </c>
      <c r="H1461">
        <v>3</v>
      </c>
      <c r="I1461" t="str">
        <f>_xlfn.XLOOKUP(A1461,[1]Sheet1!A:A,[1]Sheet1!B:B)</f>
        <v>F</v>
      </c>
      <c r="J1461" t="str">
        <f>_xlfn.XLOOKUP(A1461,[1]Sheet1!A:A,[1]Sheet1!C:C)</f>
        <v>Ship</v>
      </c>
      <c r="K1461">
        <f>_xlfn.XLOOKUP(A1461,[1]Sheet1!A:A,[1]Sheet1!D:D)</f>
        <v>2078</v>
      </c>
      <c r="L1461">
        <f>_xlfn.XLOOKUP(A1461,[1]Sheet1!A:A,[1]Sheet1!E:E)</f>
        <v>1</v>
      </c>
      <c r="M1461" t="str">
        <f t="shared" si="44"/>
        <v>On-Time</v>
      </c>
      <c r="N1461">
        <f t="shared" si="45"/>
        <v>0</v>
      </c>
    </row>
    <row r="1462" spans="1:14">
      <c r="A1462">
        <v>1461</v>
      </c>
      <c r="B1462">
        <v>240</v>
      </c>
      <c r="C1462">
        <v>50</v>
      </c>
      <c r="D1462">
        <v>3</v>
      </c>
      <c r="E1462" t="s">
        <v>8</v>
      </c>
      <c r="F1462" t="s">
        <v>10</v>
      </c>
      <c r="G1462">
        <v>1</v>
      </c>
      <c r="H1462">
        <v>4</v>
      </c>
      <c r="I1462" t="str">
        <f>_xlfn.XLOOKUP(A1462,[1]Sheet1!A:A,[1]Sheet1!B:B)</f>
        <v>A</v>
      </c>
      <c r="J1462" t="str">
        <f>_xlfn.XLOOKUP(A1462,[1]Sheet1!A:A,[1]Sheet1!C:C)</f>
        <v>Ship</v>
      </c>
      <c r="K1462">
        <f>_xlfn.XLOOKUP(A1462,[1]Sheet1!A:A,[1]Sheet1!D:D)</f>
        <v>2430</v>
      </c>
      <c r="L1462">
        <f>_xlfn.XLOOKUP(A1462,[1]Sheet1!A:A,[1]Sheet1!E:E)</f>
        <v>1</v>
      </c>
      <c r="M1462" t="str">
        <f t="shared" si="44"/>
        <v>On-Time</v>
      </c>
      <c r="N1462">
        <f t="shared" si="45"/>
        <v>0</v>
      </c>
    </row>
    <row r="1463" spans="1:14">
      <c r="A1463">
        <v>1462</v>
      </c>
      <c r="B1463">
        <v>218</v>
      </c>
      <c r="C1463">
        <v>27</v>
      </c>
      <c r="D1463">
        <v>2</v>
      </c>
      <c r="E1463" t="s">
        <v>11</v>
      </c>
      <c r="F1463" t="s">
        <v>10</v>
      </c>
      <c r="G1463">
        <v>4</v>
      </c>
      <c r="H1463">
        <v>4</v>
      </c>
      <c r="I1463" t="str">
        <f>_xlfn.XLOOKUP(A1463,[1]Sheet1!A:A,[1]Sheet1!B:B)</f>
        <v>B</v>
      </c>
      <c r="J1463" t="str">
        <f>_xlfn.XLOOKUP(A1463,[1]Sheet1!A:A,[1]Sheet1!C:C)</f>
        <v>Ship</v>
      </c>
      <c r="K1463">
        <f>_xlfn.XLOOKUP(A1463,[1]Sheet1!A:A,[1]Sheet1!D:D)</f>
        <v>2824</v>
      </c>
      <c r="L1463">
        <f>_xlfn.XLOOKUP(A1463,[1]Sheet1!A:A,[1]Sheet1!E:E)</f>
        <v>1</v>
      </c>
      <c r="M1463" t="str">
        <f t="shared" si="44"/>
        <v>On-Time</v>
      </c>
      <c r="N1463">
        <f t="shared" si="45"/>
        <v>0</v>
      </c>
    </row>
    <row r="1464" spans="1:14">
      <c r="A1464">
        <v>1463</v>
      </c>
      <c r="B1464">
        <v>248</v>
      </c>
      <c r="C1464">
        <v>37</v>
      </c>
      <c r="D1464">
        <v>3</v>
      </c>
      <c r="E1464" t="s">
        <v>8</v>
      </c>
      <c r="F1464" t="s">
        <v>10</v>
      </c>
      <c r="G1464">
        <v>1</v>
      </c>
      <c r="H1464">
        <v>5</v>
      </c>
      <c r="I1464" t="str">
        <f>_xlfn.XLOOKUP(A1464,[1]Sheet1!A:A,[1]Sheet1!B:B)</f>
        <v>C</v>
      </c>
      <c r="J1464" t="str">
        <f>_xlfn.XLOOKUP(A1464,[1]Sheet1!A:A,[1]Sheet1!C:C)</f>
        <v>Ship</v>
      </c>
      <c r="K1464">
        <f>_xlfn.XLOOKUP(A1464,[1]Sheet1!A:A,[1]Sheet1!D:D)</f>
        <v>3830</v>
      </c>
      <c r="L1464">
        <f>_xlfn.XLOOKUP(A1464,[1]Sheet1!A:A,[1]Sheet1!E:E)</f>
        <v>1</v>
      </c>
      <c r="M1464" t="str">
        <f t="shared" si="44"/>
        <v>On-Time</v>
      </c>
      <c r="N1464">
        <f t="shared" si="45"/>
        <v>0</v>
      </c>
    </row>
    <row r="1465" spans="1:14">
      <c r="A1465">
        <v>1464</v>
      </c>
      <c r="B1465">
        <v>170</v>
      </c>
      <c r="C1465">
        <v>33</v>
      </c>
      <c r="D1465">
        <v>2</v>
      </c>
      <c r="E1465" t="s">
        <v>11</v>
      </c>
      <c r="F1465" t="s">
        <v>9</v>
      </c>
      <c r="G1465">
        <v>3</v>
      </c>
      <c r="H1465">
        <v>4</v>
      </c>
      <c r="I1465" t="str">
        <f>_xlfn.XLOOKUP(A1465,[1]Sheet1!A:A,[1]Sheet1!B:B)</f>
        <v>F</v>
      </c>
      <c r="J1465" t="str">
        <f>_xlfn.XLOOKUP(A1465,[1]Sheet1!A:A,[1]Sheet1!C:C)</f>
        <v>Ship</v>
      </c>
      <c r="K1465">
        <f>_xlfn.XLOOKUP(A1465,[1]Sheet1!A:A,[1]Sheet1!D:D)</f>
        <v>1980</v>
      </c>
      <c r="L1465">
        <f>_xlfn.XLOOKUP(A1465,[1]Sheet1!A:A,[1]Sheet1!E:E)</f>
        <v>1</v>
      </c>
      <c r="M1465" t="str">
        <f t="shared" si="44"/>
        <v>On-Time</v>
      </c>
      <c r="N1465">
        <f t="shared" si="45"/>
        <v>0</v>
      </c>
    </row>
    <row r="1466" spans="1:14">
      <c r="A1466">
        <v>1465</v>
      </c>
      <c r="B1466">
        <v>226</v>
      </c>
      <c r="C1466">
        <v>11</v>
      </c>
      <c r="D1466">
        <v>3</v>
      </c>
      <c r="E1466" t="s">
        <v>8</v>
      </c>
      <c r="F1466" t="s">
        <v>10</v>
      </c>
      <c r="G1466">
        <v>2</v>
      </c>
      <c r="H1466">
        <v>3</v>
      </c>
      <c r="I1466" t="str">
        <f>_xlfn.XLOOKUP(A1466,[1]Sheet1!A:A,[1]Sheet1!B:B)</f>
        <v>D</v>
      </c>
      <c r="J1466" t="str">
        <f>_xlfn.XLOOKUP(A1466,[1]Sheet1!A:A,[1]Sheet1!C:C)</f>
        <v>Ship</v>
      </c>
      <c r="K1466">
        <f>_xlfn.XLOOKUP(A1466,[1]Sheet1!A:A,[1]Sheet1!D:D)</f>
        <v>3708</v>
      </c>
      <c r="L1466">
        <f>_xlfn.XLOOKUP(A1466,[1]Sheet1!A:A,[1]Sheet1!E:E)</f>
        <v>1</v>
      </c>
      <c r="M1466" t="str">
        <f t="shared" si="44"/>
        <v>On-Time</v>
      </c>
      <c r="N1466">
        <f t="shared" si="45"/>
        <v>0</v>
      </c>
    </row>
    <row r="1467" spans="1:14">
      <c r="A1467">
        <v>1466</v>
      </c>
      <c r="B1467">
        <v>232</v>
      </c>
      <c r="C1467">
        <v>11</v>
      </c>
      <c r="D1467">
        <v>3</v>
      </c>
      <c r="E1467" t="s">
        <v>8</v>
      </c>
      <c r="F1467" t="s">
        <v>10</v>
      </c>
      <c r="G1467">
        <v>3</v>
      </c>
      <c r="H1467">
        <v>4</v>
      </c>
      <c r="I1467" t="str">
        <f>_xlfn.XLOOKUP(A1467,[1]Sheet1!A:A,[1]Sheet1!B:B)</f>
        <v>F</v>
      </c>
      <c r="J1467" t="str">
        <f>_xlfn.XLOOKUP(A1467,[1]Sheet1!A:A,[1]Sheet1!C:C)</f>
        <v>Ship</v>
      </c>
      <c r="K1467">
        <f>_xlfn.XLOOKUP(A1467,[1]Sheet1!A:A,[1]Sheet1!D:D)</f>
        <v>2624</v>
      </c>
      <c r="L1467">
        <f>_xlfn.XLOOKUP(A1467,[1]Sheet1!A:A,[1]Sheet1!E:E)</f>
        <v>1</v>
      </c>
      <c r="M1467" t="str">
        <f t="shared" si="44"/>
        <v>On-Time</v>
      </c>
      <c r="N1467">
        <f t="shared" si="45"/>
        <v>0</v>
      </c>
    </row>
    <row r="1468" spans="1:14">
      <c r="A1468">
        <v>1467</v>
      </c>
      <c r="B1468">
        <v>192</v>
      </c>
      <c r="C1468">
        <v>15</v>
      </c>
      <c r="D1468">
        <v>3</v>
      </c>
      <c r="E1468" t="s">
        <v>8</v>
      </c>
      <c r="F1468" t="s">
        <v>9</v>
      </c>
      <c r="G1468">
        <v>1</v>
      </c>
      <c r="H1468">
        <v>4</v>
      </c>
      <c r="I1468" t="str">
        <f>_xlfn.XLOOKUP(A1468,[1]Sheet1!A:A,[1]Sheet1!B:B)</f>
        <v>A</v>
      </c>
      <c r="J1468" t="str">
        <f>_xlfn.XLOOKUP(A1468,[1]Sheet1!A:A,[1]Sheet1!C:C)</f>
        <v>Ship</v>
      </c>
      <c r="K1468">
        <f>_xlfn.XLOOKUP(A1468,[1]Sheet1!A:A,[1]Sheet1!D:D)</f>
        <v>3460</v>
      </c>
      <c r="L1468">
        <f>_xlfn.XLOOKUP(A1468,[1]Sheet1!A:A,[1]Sheet1!E:E)</f>
        <v>1</v>
      </c>
      <c r="M1468" t="str">
        <f t="shared" si="44"/>
        <v>On-Time</v>
      </c>
      <c r="N1468">
        <f t="shared" si="45"/>
        <v>0</v>
      </c>
    </row>
    <row r="1469" spans="1:14">
      <c r="A1469">
        <v>1468</v>
      </c>
      <c r="B1469">
        <v>250</v>
      </c>
      <c r="C1469">
        <v>11</v>
      </c>
      <c r="D1469">
        <v>4</v>
      </c>
      <c r="E1469" t="s">
        <v>8</v>
      </c>
      <c r="F1469" t="s">
        <v>9</v>
      </c>
      <c r="G1469">
        <v>5</v>
      </c>
      <c r="H1469">
        <v>3</v>
      </c>
      <c r="I1469" t="str">
        <f>_xlfn.XLOOKUP(A1469,[1]Sheet1!A:A,[1]Sheet1!B:B)</f>
        <v>B</v>
      </c>
      <c r="J1469" t="str">
        <f>_xlfn.XLOOKUP(A1469,[1]Sheet1!A:A,[1]Sheet1!C:C)</f>
        <v>Ship</v>
      </c>
      <c r="K1469">
        <f>_xlfn.XLOOKUP(A1469,[1]Sheet1!A:A,[1]Sheet1!D:D)</f>
        <v>3464</v>
      </c>
      <c r="L1469">
        <f>_xlfn.XLOOKUP(A1469,[1]Sheet1!A:A,[1]Sheet1!E:E)</f>
        <v>1</v>
      </c>
      <c r="M1469" t="str">
        <f t="shared" si="44"/>
        <v>On-Time</v>
      </c>
      <c r="N1469">
        <f t="shared" si="45"/>
        <v>0</v>
      </c>
    </row>
    <row r="1470" spans="1:14">
      <c r="A1470">
        <v>1469</v>
      </c>
      <c r="B1470">
        <v>224</v>
      </c>
      <c r="C1470">
        <v>48</v>
      </c>
      <c r="D1470">
        <v>3</v>
      </c>
      <c r="E1470" t="s">
        <v>11</v>
      </c>
      <c r="F1470" t="s">
        <v>9</v>
      </c>
      <c r="G1470">
        <v>5</v>
      </c>
      <c r="H1470">
        <v>5</v>
      </c>
      <c r="I1470" t="str">
        <f>_xlfn.XLOOKUP(A1470,[1]Sheet1!A:A,[1]Sheet1!B:B)</f>
        <v>C</v>
      </c>
      <c r="J1470" t="str">
        <f>_xlfn.XLOOKUP(A1470,[1]Sheet1!A:A,[1]Sheet1!C:C)</f>
        <v>Ship</v>
      </c>
      <c r="K1470">
        <f>_xlfn.XLOOKUP(A1470,[1]Sheet1!A:A,[1]Sheet1!D:D)</f>
        <v>2298</v>
      </c>
      <c r="L1470">
        <f>_xlfn.XLOOKUP(A1470,[1]Sheet1!A:A,[1]Sheet1!E:E)</f>
        <v>1</v>
      </c>
      <c r="M1470" t="str">
        <f t="shared" si="44"/>
        <v>On-Time</v>
      </c>
      <c r="N1470">
        <f t="shared" si="45"/>
        <v>0</v>
      </c>
    </row>
    <row r="1471" spans="1:14">
      <c r="A1471">
        <v>1470</v>
      </c>
      <c r="B1471">
        <v>167</v>
      </c>
      <c r="C1471">
        <v>42</v>
      </c>
      <c r="D1471">
        <v>3</v>
      </c>
      <c r="E1471" t="s">
        <v>11</v>
      </c>
      <c r="F1471" t="s">
        <v>9</v>
      </c>
      <c r="G1471">
        <v>3</v>
      </c>
      <c r="H1471">
        <v>3</v>
      </c>
      <c r="I1471" t="str">
        <f>_xlfn.XLOOKUP(A1471,[1]Sheet1!A:A,[1]Sheet1!B:B)</f>
        <v>F</v>
      </c>
      <c r="J1471" t="str">
        <f>_xlfn.XLOOKUP(A1471,[1]Sheet1!A:A,[1]Sheet1!C:C)</f>
        <v>Ship</v>
      </c>
      <c r="K1471">
        <f>_xlfn.XLOOKUP(A1471,[1]Sheet1!A:A,[1]Sheet1!D:D)</f>
        <v>1363</v>
      </c>
      <c r="L1471">
        <f>_xlfn.XLOOKUP(A1471,[1]Sheet1!A:A,[1]Sheet1!E:E)</f>
        <v>1</v>
      </c>
      <c r="M1471" t="str">
        <f t="shared" si="44"/>
        <v>On-Time</v>
      </c>
      <c r="N1471">
        <f t="shared" si="45"/>
        <v>0</v>
      </c>
    </row>
    <row r="1472" spans="1:14">
      <c r="A1472">
        <v>1471</v>
      </c>
      <c r="B1472">
        <v>123</v>
      </c>
      <c r="C1472">
        <v>11</v>
      </c>
      <c r="D1472">
        <v>2</v>
      </c>
      <c r="E1472" t="s">
        <v>11</v>
      </c>
      <c r="F1472" t="s">
        <v>10</v>
      </c>
      <c r="G1472">
        <v>3</v>
      </c>
      <c r="H1472">
        <v>2</v>
      </c>
      <c r="I1472" t="str">
        <f>_xlfn.XLOOKUP(A1472,[1]Sheet1!A:A,[1]Sheet1!B:B)</f>
        <v>D</v>
      </c>
      <c r="J1472" t="str">
        <f>_xlfn.XLOOKUP(A1472,[1]Sheet1!A:A,[1]Sheet1!C:C)</f>
        <v>Ship</v>
      </c>
      <c r="K1472">
        <f>_xlfn.XLOOKUP(A1472,[1]Sheet1!A:A,[1]Sheet1!D:D)</f>
        <v>1383</v>
      </c>
      <c r="L1472">
        <f>_xlfn.XLOOKUP(A1472,[1]Sheet1!A:A,[1]Sheet1!E:E)</f>
        <v>1</v>
      </c>
      <c r="M1472" t="str">
        <f t="shared" si="44"/>
        <v>On-Time</v>
      </c>
      <c r="N1472">
        <f t="shared" si="45"/>
        <v>0</v>
      </c>
    </row>
    <row r="1473" spans="1:14">
      <c r="A1473">
        <v>1472</v>
      </c>
      <c r="B1473">
        <v>243</v>
      </c>
      <c r="C1473">
        <v>4</v>
      </c>
      <c r="D1473">
        <v>2</v>
      </c>
      <c r="E1473" t="s">
        <v>11</v>
      </c>
      <c r="F1473" t="s">
        <v>9</v>
      </c>
      <c r="G1473">
        <v>2</v>
      </c>
      <c r="H1473">
        <v>5</v>
      </c>
      <c r="I1473" t="str">
        <f>_xlfn.XLOOKUP(A1473,[1]Sheet1!A:A,[1]Sheet1!B:B)</f>
        <v>F</v>
      </c>
      <c r="J1473" t="str">
        <f>_xlfn.XLOOKUP(A1473,[1]Sheet1!A:A,[1]Sheet1!C:C)</f>
        <v>Ship</v>
      </c>
      <c r="K1473">
        <f>_xlfn.XLOOKUP(A1473,[1]Sheet1!A:A,[1]Sheet1!D:D)</f>
        <v>3681</v>
      </c>
      <c r="L1473">
        <f>_xlfn.XLOOKUP(A1473,[1]Sheet1!A:A,[1]Sheet1!E:E)</f>
        <v>1</v>
      </c>
      <c r="M1473" t="str">
        <f t="shared" si="44"/>
        <v>On-Time</v>
      </c>
      <c r="N1473">
        <f t="shared" si="45"/>
        <v>0</v>
      </c>
    </row>
    <row r="1474" spans="1:14">
      <c r="A1474">
        <v>1473</v>
      </c>
      <c r="B1474">
        <v>233</v>
      </c>
      <c r="C1474">
        <v>45</v>
      </c>
      <c r="D1474">
        <v>2</v>
      </c>
      <c r="E1474" t="s">
        <v>8</v>
      </c>
      <c r="F1474" t="s">
        <v>9</v>
      </c>
      <c r="G1474">
        <v>3</v>
      </c>
      <c r="H1474">
        <v>4</v>
      </c>
      <c r="I1474" t="str">
        <f>_xlfn.XLOOKUP(A1474,[1]Sheet1!A:A,[1]Sheet1!B:B)</f>
        <v>A</v>
      </c>
      <c r="J1474" t="str">
        <f>_xlfn.XLOOKUP(A1474,[1]Sheet1!A:A,[1]Sheet1!C:C)</f>
        <v>Ship</v>
      </c>
      <c r="K1474">
        <f>_xlfn.XLOOKUP(A1474,[1]Sheet1!A:A,[1]Sheet1!D:D)</f>
        <v>2732</v>
      </c>
      <c r="L1474">
        <f>_xlfn.XLOOKUP(A1474,[1]Sheet1!A:A,[1]Sheet1!E:E)</f>
        <v>1</v>
      </c>
      <c r="M1474" t="str">
        <f t="shared" si="44"/>
        <v>On-Time</v>
      </c>
      <c r="N1474">
        <f t="shared" si="45"/>
        <v>0</v>
      </c>
    </row>
    <row r="1475" spans="1:14">
      <c r="A1475">
        <v>1474</v>
      </c>
      <c r="B1475">
        <v>201</v>
      </c>
      <c r="C1475">
        <v>36</v>
      </c>
      <c r="D1475">
        <v>2</v>
      </c>
      <c r="E1475" t="s">
        <v>12</v>
      </c>
      <c r="F1475" t="s">
        <v>10</v>
      </c>
      <c r="G1475">
        <v>3</v>
      </c>
      <c r="H1475">
        <v>3</v>
      </c>
      <c r="I1475" t="str">
        <f>_xlfn.XLOOKUP(A1475,[1]Sheet1!A:A,[1]Sheet1!B:B)</f>
        <v>B</v>
      </c>
      <c r="J1475" t="str">
        <f>_xlfn.XLOOKUP(A1475,[1]Sheet1!A:A,[1]Sheet1!C:C)</f>
        <v>Ship</v>
      </c>
      <c r="K1475">
        <f>_xlfn.XLOOKUP(A1475,[1]Sheet1!A:A,[1]Sheet1!D:D)</f>
        <v>3340</v>
      </c>
      <c r="L1475">
        <f>_xlfn.XLOOKUP(A1475,[1]Sheet1!A:A,[1]Sheet1!E:E)</f>
        <v>1</v>
      </c>
      <c r="M1475" t="str">
        <f t="shared" ref="M1475:M1538" si="46">IF(L1475=1,"On-Time","Delayed")</f>
        <v>On-Time</v>
      </c>
      <c r="N1475">
        <f t="shared" ref="N1475:N1538" si="47">IF(L1475=0,1,0)</f>
        <v>0</v>
      </c>
    </row>
    <row r="1476" spans="1:14">
      <c r="A1476">
        <v>1475</v>
      </c>
      <c r="B1476">
        <v>230</v>
      </c>
      <c r="C1476">
        <v>18</v>
      </c>
      <c r="D1476">
        <v>2</v>
      </c>
      <c r="E1476" t="s">
        <v>11</v>
      </c>
      <c r="F1476" t="s">
        <v>9</v>
      </c>
      <c r="G1476">
        <v>1</v>
      </c>
      <c r="H1476">
        <v>3</v>
      </c>
      <c r="I1476" t="str">
        <f>_xlfn.XLOOKUP(A1476,[1]Sheet1!A:A,[1]Sheet1!B:B)</f>
        <v>C</v>
      </c>
      <c r="J1476" t="str">
        <f>_xlfn.XLOOKUP(A1476,[1]Sheet1!A:A,[1]Sheet1!C:C)</f>
        <v>Ship</v>
      </c>
      <c r="K1476">
        <f>_xlfn.XLOOKUP(A1476,[1]Sheet1!A:A,[1]Sheet1!D:D)</f>
        <v>2832</v>
      </c>
      <c r="L1476">
        <f>_xlfn.XLOOKUP(A1476,[1]Sheet1!A:A,[1]Sheet1!E:E)</f>
        <v>1</v>
      </c>
      <c r="M1476" t="str">
        <f t="shared" si="46"/>
        <v>On-Time</v>
      </c>
      <c r="N1476">
        <f t="shared" si="47"/>
        <v>0</v>
      </c>
    </row>
    <row r="1477" spans="1:14">
      <c r="A1477">
        <v>1476</v>
      </c>
      <c r="B1477">
        <v>271</v>
      </c>
      <c r="C1477">
        <v>59</v>
      </c>
      <c r="D1477">
        <v>3</v>
      </c>
      <c r="E1477" t="s">
        <v>8</v>
      </c>
      <c r="F1477" t="s">
        <v>10</v>
      </c>
      <c r="G1477">
        <v>3</v>
      </c>
      <c r="H1477">
        <v>4</v>
      </c>
      <c r="I1477" t="str">
        <f>_xlfn.XLOOKUP(A1477,[1]Sheet1!A:A,[1]Sheet1!B:B)</f>
        <v>F</v>
      </c>
      <c r="J1477" t="str">
        <f>_xlfn.XLOOKUP(A1477,[1]Sheet1!A:A,[1]Sheet1!C:C)</f>
        <v>Ship</v>
      </c>
      <c r="K1477">
        <f>_xlfn.XLOOKUP(A1477,[1]Sheet1!A:A,[1]Sheet1!D:D)</f>
        <v>2996</v>
      </c>
      <c r="L1477">
        <f>_xlfn.XLOOKUP(A1477,[1]Sheet1!A:A,[1]Sheet1!E:E)</f>
        <v>1</v>
      </c>
      <c r="M1477" t="str">
        <f t="shared" si="46"/>
        <v>On-Time</v>
      </c>
      <c r="N1477">
        <f t="shared" si="47"/>
        <v>0</v>
      </c>
    </row>
    <row r="1478" spans="1:14">
      <c r="A1478">
        <v>1477</v>
      </c>
      <c r="B1478">
        <v>159</v>
      </c>
      <c r="C1478">
        <v>13</v>
      </c>
      <c r="D1478">
        <v>3</v>
      </c>
      <c r="E1478" t="s">
        <v>11</v>
      </c>
      <c r="F1478" t="s">
        <v>10</v>
      </c>
      <c r="G1478">
        <v>1</v>
      </c>
      <c r="H1478">
        <v>4</v>
      </c>
      <c r="I1478" t="str">
        <f>_xlfn.XLOOKUP(A1478,[1]Sheet1!A:A,[1]Sheet1!B:B)</f>
        <v>D</v>
      </c>
      <c r="J1478" t="str">
        <f>_xlfn.XLOOKUP(A1478,[1]Sheet1!A:A,[1]Sheet1!C:C)</f>
        <v>Ship</v>
      </c>
      <c r="K1478">
        <f>_xlfn.XLOOKUP(A1478,[1]Sheet1!A:A,[1]Sheet1!D:D)</f>
        <v>1445</v>
      </c>
      <c r="L1478">
        <f>_xlfn.XLOOKUP(A1478,[1]Sheet1!A:A,[1]Sheet1!E:E)</f>
        <v>1</v>
      </c>
      <c r="M1478" t="str">
        <f t="shared" si="46"/>
        <v>On-Time</v>
      </c>
      <c r="N1478">
        <f t="shared" si="47"/>
        <v>0</v>
      </c>
    </row>
    <row r="1479" spans="1:14">
      <c r="A1479">
        <v>1478</v>
      </c>
      <c r="B1479">
        <v>249</v>
      </c>
      <c r="C1479">
        <v>55</v>
      </c>
      <c r="D1479">
        <v>3</v>
      </c>
      <c r="E1479" t="s">
        <v>8</v>
      </c>
      <c r="F1479" t="s">
        <v>10</v>
      </c>
      <c r="G1479">
        <v>3</v>
      </c>
      <c r="H1479">
        <v>3</v>
      </c>
      <c r="I1479" t="str">
        <f>_xlfn.XLOOKUP(A1479,[1]Sheet1!A:A,[1]Sheet1!B:B)</f>
        <v>F</v>
      </c>
      <c r="J1479" t="str">
        <f>_xlfn.XLOOKUP(A1479,[1]Sheet1!A:A,[1]Sheet1!C:C)</f>
        <v>Ship</v>
      </c>
      <c r="K1479">
        <f>_xlfn.XLOOKUP(A1479,[1]Sheet1!A:A,[1]Sheet1!D:D)</f>
        <v>3375</v>
      </c>
      <c r="L1479">
        <f>_xlfn.XLOOKUP(A1479,[1]Sheet1!A:A,[1]Sheet1!E:E)</f>
        <v>1</v>
      </c>
      <c r="M1479" t="str">
        <f t="shared" si="46"/>
        <v>On-Time</v>
      </c>
      <c r="N1479">
        <f t="shared" si="47"/>
        <v>0</v>
      </c>
    </row>
    <row r="1480" spans="1:14">
      <c r="A1480">
        <v>1479</v>
      </c>
      <c r="B1480">
        <v>137</v>
      </c>
      <c r="C1480">
        <v>17</v>
      </c>
      <c r="D1480">
        <v>3</v>
      </c>
      <c r="E1480" t="s">
        <v>11</v>
      </c>
      <c r="F1480" t="s">
        <v>9</v>
      </c>
      <c r="G1480">
        <v>4</v>
      </c>
      <c r="H1480">
        <v>3</v>
      </c>
      <c r="I1480" t="str">
        <f>_xlfn.XLOOKUP(A1480,[1]Sheet1!A:A,[1]Sheet1!B:B)</f>
        <v>A</v>
      </c>
      <c r="J1480" t="str">
        <f>_xlfn.XLOOKUP(A1480,[1]Sheet1!A:A,[1]Sheet1!C:C)</f>
        <v>Ship</v>
      </c>
      <c r="K1480">
        <f>_xlfn.XLOOKUP(A1480,[1]Sheet1!A:A,[1]Sheet1!D:D)</f>
        <v>1212</v>
      </c>
      <c r="L1480">
        <f>_xlfn.XLOOKUP(A1480,[1]Sheet1!A:A,[1]Sheet1!E:E)</f>
        <v>1</v>
      </c>
      <c r="M1480" t="str">
        <f t="shared" si="46"/>
        <v>On-Time</v>
      </c>
      <c r="N1480">
        <f t="shared" si="47"/>
        <v>0</v>
      </c>
    </row>
    <row r="1481" spans="1:14">
      <c r="A1481">
        <v>1480</v>
      </c>
      <c r="B1481">
        <v>225</v>
      </c>
      <c r="C1481">
        <v>8</v>
      </c>
      <c r="D1481">
        <v>3</v>
      </c>
      <c r="E1481" t="s">
        <v>11</v>
      </c>
      <c r="F1481" t="s">
        <v>10</v>
      </c>
      <c r="G1481">
        <v>5</v>
      </c>
      <c r="H1481">
        <v>3</v>
      </c>
      <c r="I1481" t="str">
        <f>_xlfn.XLOOKUP(A1481,[1]Sheet1!A:A,[1]Sheet1!B:B)</f>
        <v>B</v>
      </c>
      <c r="J1481" t="str">
        <f>_xlfn.XLOOKUP(A1481,[1]Sheet1!A:A,[1]Sheet1!C:C)</f>
        <v>Ship</v>
      </c>
      <c r="K1481">
        <f>_xlfn.XLOOKUP(A1481,[1]Sheet1!A:A,[1]Sheet1!D:D)</f>
        <v>3813</v>
      </c>
      <c r="L1481">
        <f>_xlfn.XLOOKUP(A1481,[1]Sheet1!A:A,[1]Sheet1!E:E)</f>
        <v>1</v>
      </c>
      <c r="M1481" t="str">
        <f t="shared" si="46"/>
        <v>On-Time</v>
      </c>
      <c r="N1481">
        <f t="shared" si="47"/>
        <v>0</v>
      </c>
    </row>
    <row r="1482" spans="1:14">
      <c r="A1482">
        <v>1481</v>
      </c>
      <c r="B1482">
        <v>226</v>
      </c>
      <c r="C1482">
        <v>28</v>
      </c>
      <c r="D1482">
        <v>3</v>
      </c>
      <c r="E1482" t="s">
        <v>8</v>
      </c>
      <c r="F1482" t="s">
        <v>9</v>
      </c>
      <c r="G1482">
        <v>1</v>
      </c>
      <c r="H1482">
        <v>4</v>
      </c>
      <c r="I1482" t="str">
        <f>_xlfn.XLOOKUP(A1482,[1]Sheet1!A:A,[1]Sheet1!B:B)</f>
        <v>C</v>
      </c>
      <c r="J1482" t="str">
        <f>_xlfn.XLOOKUP(A1482,[1]Sheet1!A:A,[1]Sheet1!C:C)</f>
        <v>Road</v>
      </c>
      <c r="K1482">
        <f>_xlfn.XLOOKUP(A1482,[1]Sheet1!A:A,[1]Sheet1!D:D)</f>
        <v>2211</v>
      </c>
      <c r="L1482">
        <f>_xlfn.XLOOKUP(A1482,[1]Sheet1!A:A,[1]Sheet1!E:E)</f>
        <v>1</v>
      </c>
      <c r="M1482" t="str">
        <f t="shared" si="46"/>
        <v>On-Time</v>
      </c>
      <c r="N1482">
        <f t="shared" si="47"/>
        <v>0</v>
      </c>
    </row>
    <row r="1483" spans="1:14">
      <c r="A1483">
        <v>1482</v>
      </c>
      <c r="B1483">
        <v>174</v>
      </c>
      <c r="C1483">
        <v>49</v>
      </c>
      <c r="D1483">
        <v>3</v>
      </c>
      <c r="E1483" t="s">
        <v>8</v>
      </c>
      <c r="F1483" t="s">
        <v>10</v>
      </c>
      <c r="G1483">
        <v>4</v>
      </c>
      <c r="H1483">
        <v>4</v>
      </c>
      <c r="I1483" t="str">
        <f>_xlfn.XLOOKUP(A1483,[1]Sheet1!A:A,[1]Sheet1!B:B)</f>
        <v>F</v>
      </c>
      <c r="J1483" t="str">
        <f>_xlfn.XLOOKUP(A1483,[1]Sheet1!A:A,[1]Sheet1!C:C)</f>
        <v>Road</v>
      </c>
      <c r="K1483">
        <f>_xlfn.XLOOKUP(A1483,[1]Sheet1!A:A,[1]Sheet1!D:D)</f>
        <v>1141</v>
      </c>
      <c r="L1483">
        <f>_xlfn.XLOOKUP(A1483,[1]Sheet1!A:A,[1]Sheet1!E:E)</f>
        <v>1</v>
      </c>
      <c r="M1483" t="str">
        <f t="shared" si="46"/>
        <v>On-Time</v>
      </c>
      <c r="N1483">
        <f t="shared" si="47"/>
        <v>0</v>
      </c>
    </row>
    <row r="1484" spans="1:14">
      <c r="A1484">
        <v>1483</v>
      </c>
      <c r="B1484">
        <v>264</v>
      </c>
      <c r="C1484">
        <v>27</v>
      </c>
      <c r="D1484">
        <v>5</v>
      </c>
      <c r="E1484" t="s">
        <v>8</v>
      </c>
      <c r="F1484" t="s">
        <v>9</v>
      </c>
      <c r="G1484">
        <v>2</v>
      </c>
      <c r="H1484">
        <v>5</v>
      </c>
      <c r="I1484" t="str">
        <f>_xlfn.XLOOKUP(A1484,[1]Sheet1!A:A,[1]Sheet1!B:B)</f>
        <v>D</v>
      </c>
      <c r="J1484" t="str">
        <f>_xlfn.XLOOKUP(A1484,[1]Sheet1!A:A,[1]Sheet1!C:C)</f>
        <v>Road</v>
      </c>
      <c r="K1484">
        <f>_xlfn.XLOOKUP(A1484,[1]Sheet1!A:A,[1]Sheet1!D:D)</f>
        <v>3118</v>
      </c>
      <c r="L1484">
        <f>_xlfn.XLOOKUP(A1484,[1]Sheet1!A:A,[1]Sheet1!E:E)</f>
        <v>1</v>
      </c>
      <c r="M1484" t="str">
        <f t="shared" si="46"/>
        <v>On-Time</v>
      </c>
      <c r="N1484">
        <f t="shared" si="47"/>
        <v>0</v>
      </c>
    </row>
    <row r="1485" spans="1:14">
      <c r="A1485">
        <v>1484</v>
      </c>
      <c r="B1485">
        <v>151</v>
      </c>
      <c r="C1485">
        <v>6</v>
      </c>
      <c r="D1485">
        <v>3</v>
      </c>
      <c r="E1485" t="s">
        <v>11</v>
      </c>
      <c r="F1485" t="s">
        <v>9</v>
      </c>
      <c r="G1485">
        <v>4</v>
      </c>
      <c r="H1485">
        <v>4</v>
      </c>
      <c r="I1485" t="str">
        <f>_xlfn.XLOOKUP(A1485,[1]Sheet1!A:A,[1]Sheet1!B:B)</f>
        <v>F</v>
      </c>
      <c r="J1485" t="str">
        <f>_xlfn.XLOOKUP(A1485,[1]Sheet1!A:A,[1]Sheet1!C:C)</f>
        <v>Road</v>
      </c>
      <c r="K1485">
        <f>_xlfn.XLOOKUP(A1485,[1]Sheet1!A:A,[1]Sheet1!D:D)</f>
        <v>1930</v>
      </c>
      <c r="L1485">
        <f>_xlfn.XLOOKUP(A1485,[1]Sheet1!A:A,[1]Sheet1!E:E)</f>
        <v>1</v>
      </c>
      <c r="M1485" t="str">
        <f t="shared" si="46"/>
        <v>On-Time</v>
      </c>
      <c r="N1485">
        <f t="shared" si="47"/>
        <v>0</v>
      </c>
    </row>
    <row r="1486" spans="1:14">
      <c r="A1486">
        <v>1485</v>
      </c>
      <c r="B1486">
        <v>180</v>
      </c>
      <c r="C1486">
        <v>65</v>
      </c>
      <c r="D1486">
        <v>2</v>
      </c>
      <c r="E1486" t="s">
        <v>8</v>
      </c>
      <c r="F1486" t="s">
        <v>9</v>
      </c>
      <c r="G1486">
        <v>1</v>
      </c>
      <c r="H1486">
        <v>3</v>
      </c>
      <c r="I1486" t="str">
        <f>_xlfn.XLOOKUP(A1486,[1]Sheet1!A:A,[1]Sheet1!B:B)</f>
        <v>A</v>
      </c>
      <c r="J1486" t="str">
        <f>_xlfn.XLOOKUP(A1486,[1]Sheet1!A:A,[1]Sheet1!C:C)</f>
        <v>Road</v>
      </c>
      <c r="K1486">
        <f>_xlfn.XLOOKUP(A1486,[1]Sheet1!A:A,[1]Sheet1!D:D)</f>
        <v>1321</v>
      </c>
      <c r="L1486">
        <f>_xlfn.XLOOKUP(A1486,[1]Sheet1!A:A,[1]Sheet1!E:E)</f>
        <v>1</v>
      </c>
      <c r="M1486" t="str">
        <f t="shared" si="46"/>
        <v>On-Time</v>
      </c>
      <c r="N1486">
        <f t="shared" si="47"/>
        <v>0</v>
      </c>
    </row>
    <row r="1487" spans="1:14">
      <c r="A1487">
        <v>1486</v>
      </c>
      <c r="B1487">
        <v>149</v>
      </c>
      <c r="C1487">
        <v>37</v>
      </c>
      <c r="D1487">
        <v>2</v>
      </c>
      <c r="E1487" t="s">
        <v>11</v>
      </c>
      <c r="F1487" t="s">
        <v>9</v>
      </c>
      <c r="G1487">
        <v>4</v>
      </c>
      <c r="H1487">
        <v>3</v>
      </c>
      <c r="I1487" t="str">
        <f>_xlfn.XLOOKUP(A1487,[1]Sheet1!A:A,[1]Sheet1!B:B)</f>
        <v>B</v>
      </c>
      <c r="J1487" t="str">
        <f>_xlfn.XLOOKUP(A1487,[1]Sheet1!A:A,[1]Sheet1!C:C)</f>
        <v>Road</v>
      </c>
      <c r="K1487">
        <f>_xlfn.XLOOKUP(A1487,[1]Sheet1!A:A,[1]Sheet1!D:D)</f>
        <v>1080</v>
      </c>
      <c r="L1487">
        <f>_xlfn.XLOOKUP(A1487,[1]Sheet1!A:A,[1]Sheet1!E:E)</f>
        <v>1</v>
      </c>
      <c r="M1487" t="str">
        <f t="shared" si="46"/>
        <v>On-Time</v>
      </c>
      <c r="N1487">
        <f t="shared" si="47"/>
        <v>0</v>
      </c>
    </row>
    <row r="1488" spans="1:14">
      <c r="A1488">
        <v>1487</v>
      </c>
      <c r="B1488">
        <v>209</v>
      </c>
      <c r="C1488">
        <v>20</v>
      </c>
      <c r="D1488">
        <v>3</v>
      </c>
      <c r="E1488" t="s">
        <v>8</v>
      </c>
      <c r="F1488" t="s">
        <v>9</v>
      </c>
      <c r="G1488">
        <v>1</v>
      </c>
      <c r="H1488">
        <v>3</v>
      </c>
      <c r="I1488" t="str">
        <f>_xlfn.XLOOKUP(A1488,[1]Sheet1!A:A,[1]Sheet1!B:B)</f>
        <v>C</v>
      </c>
      <c r="J1488" t="str">
        <f>_xlfn.XLOOKUP(A1488,[1]Sheet1!A:A,[1]Sheet1!C:C)</f>
        <v>Road</v>
      </c>
      <c r="K1488">
        <f>_xlfn.XLOOKUP(A1488,[1]Sheet1!A:A,[1]Sheet1!D:D)</f>
        <v>3181</v>
      </c>
      <c r="L1488">
        <f>_xlfn.XLOOKUP(A1488,[1]Sheet1!A:A,[1]Sheet1!E:E)</f>
        <v>1</v>
      </c>
      <c r="M1488" t="str">
        <f t="shared" si="46"/>
        <v>On-Time</v>
      </c>
      <c r="N1488">
        <f t="shared" si="47"/>
        <v>0</v>
      </c>
    </row>
    <row r="1489" spans="1:14">
      <c r="A1489">
        <v>1488</v>
      </c>
      <c r="B1489">
        <v>219</v>
      </c>
      <c r="C1489">
        <v>10</v>
      </c>
      <c r="D1489">
        <v>6</v>
      </c>
      <c r="E1489" t="s">
        <v>8</v>
      </c>
      <c r="F1489" t="s">
        <v>9</v>
      </c>
      <c r="G1489">
        <v>1</v>
      </c>
      <c r="H1489">
        <v>6</v>
      </c>
      <c r="I1489" t="str">
        <f>_xlfn.XLOOKUP(A1489,[1]Sheet1!A:A,[1]Sheet1!B:B)</f>
        <v>F</v>
      </c>
      <c r="J1489" t="str">
        <f>_xlfn.XLOOKUP(A1489,[1]Sheet1!A:A,[1]Sheet1!C:C)</f>
        <v>Road</v>
      </c>
      <c r="K1489">
        <f>_xlfn.XLOOKUP(A1489,[1]Sheet1!A:A,[1]Sheet1!D:D)</f>
        <v>2385</v>
      </c>
      <c r="L1489">
        <f>_xlfn.XLOOKUP(A1489,[1]Sheet1!A:A,[1]Sheet1!E:E)</f>
        <v>1</v>
      </c>
      <c r="M1489" t="str">
        <f t="shared" si="46"/>
        <v>On-Time</v>
      </c>
      <c r="N1489">
        <f t="shared" si="47"/>
        <v>0</v>
      </c>
    </row>
    <row r="1490" spans="1:14">
      <c r="A1490">
        <v>1489</v>
      </c>
      <c r="B1490">
        <v>164</v>
      </c>
      <c r="C1490">
        <v>28</v>
      </c>
      <c r="D1490">
        <v>3</v>
      </c>
      <c r="E1490" t="s">
        <v>8</v>
      </c>
      <c r="F1490" t="s">
        <v>10</v>
      </c>
      <c r="G1490">
        <v>3</v>
      </c>
      <c r="H1490">
        <v>4</v>
      </c>
      <c r="I1490" t="str">
        <f>_xlfn.XLOOKUP(A1490,[1]Sheet1!A:A,[1]Sheet1!B:B)</f>
        <v>D</v>
      </c>
      <c r="J1490" t="str">
        <f>_xlfn.XLOOKUP(A1490,[1]Sheet1!A:A,[1]Sheet1!C:C)</f>
        <v>Road</v>
      </c>
      <c r="K1490">
        <f>_xlfn.XLOOKUP(A1490,[1]Sheet1!A:A,[1]Sheet1!D:D)</f>
        <v>1880</v>
      </c>
      <c r="L1490">
        <f>_xlfn.XLOOKUP(A1490,[1]Sheet1!A:A,[1]Sheet1!E:E)</f>
        <v>1</v>
      </c>
      <c r="M1490" t="str">
        <f t="shared" si="46"/>
        <v>On-Time</v>
      </c>
      <c r="N1490">
        <f t="shared" si="47"/>
        <v>0</v>
      </c>
    </row>
    <row r="1491" spans="1:14">
      <c r="A1491">
        <v>1490</v>
      </c>
      <c r="B1491">
        <v>268</v>
      </c>
      <c r="C1491">
        <v>3</v>
      </c>
      <c r="D1491">
        <v>3</v>
      </c>
      <c r="E1491" t="s">
        <v>11</v>
      </c>
      <c r="F1491" t="s">
        <v>10</v>
      </c>
      <c r="G1491">
        <v>1</v>
      </c>
      <c r="H1491">
        <v>3</v>
      </c>
      <c r="I1491" t="str">
        <f>_xlfn.XLOOKUP(A1491,[1]Sheet1!A:A,[1]Sheet1!B:B)</f>
        <v>F</v>
      </c>
      <c r="J1491" t="str">
        <f>_xlfn.XLOOKUP(A1491,[1]Sheet1!A:A,[1]Sheet1!C:C)</f>
        <v>Road</v>
      </c>
      <c r="K1491">
        <f>_xlfn.XLOOKUP(A1491,[1]Sheet1!A:A,[1]Sheet1!D:D)</f>
        <v>3040</v>
      </c>
      <c r="L1491">
        <f>_xlfn.XLOOKUP(A1491,[1]Sheet1!A:A,[1]Sheet1!E:E)</f>
        <v>1</v>
      </c>
      <c r="M1491" t="str">
        <f t="shared" si="46"/>
        <v>On-Time</v>
      </c>
      <c r="N1491">
        <f t="shared" si="47"/>
        <v>0</v>
      </c>
    </row>
    <row r="1492" spans="1:14">
      <c r="A1492">
        <v>1491</v>
      </c>
      <c r="B1492">
        <v>204</v>
      </c>
      <c r="C1492">
        <v>35</v>
      </c>
      <c r="D1492">
        <v>4</v>
      </c>
      <c r="E1492" t="s">
        <v>11</v>
      </c>
      <c r="F1492" t="s">
        <v>9</v>
      </c>
      <c r="G1492">
        <v>4</v>
      </c>
      <c r="H1492">
        <v>4</v>
      </c>
      <c r="I1492" t="str">
        <f>_xlfn.XLOOKUP(A1492,[1]Sheet1!A:A,[1]Sheet1!B:B)</f>
        <v>A</v>
      </c>
      <c r="J1492" t="str">
        <f>_xlfn.XLOOKUP(A1492,[1]Sheet1!A:A,[1]Sheet1!C:C)</f>
        <v>Road</v>
      </c>
      <c r="K1492">
        <f>_xlfn.XLOOKUP(A1492,[1]Sheet1!A:A,[1]Sheet1!D:D)</f>
        <v>2513</v>
      </c>
      <c r="L1492">
        <f>_xlfn.XLOOKUP(A1492,[1]Sheet1!A:A,[1]Sheet1!E:E)</f>
        <v>1</v>
      </c>
      <c r="M1492" t="str">
        <f t="shared" si="46"/>
        <v>On-Time</v>
      </c>
      <c r="N1492">
        <f t="shared" si="47"/>
        <v>0</v>
      </c>
    </row>
    <row r="1493" spans="1:14">
      <c r="A1493">
        <v>1492</v>
      </c>
      <c r="B1493">
        <v>226</v>
      </c>
      <c r="C1493">
        <v>23</v>
      </c>
      <c r="D1493">
        <v>3</v>
      </c>
      <c r="E1493" t="s">
        <v>11</v>
      </c>
      <c r="F1493" t="s">
        <v>10</v>
      </c>
      <c r="G1493">
        <v>5</v>
      </c>
      <c r="H1493">
        <v>5</v>
      </c>
      <c r="I1493" t="str">
        <f>_xlfn.XLOOKUP(A1493,[1]Sheet1!A:A,[1]Sheet1!B:B)</f>
        <v>B</v>
      </c>
      <c r="J1493" t="str">
        <f>_xlfn.XLOOKUP(A1493,[1]Sheet1!A:A,[1]Sheet1!C:C)</f>
        <v>Road</v>
      </c>
      <c r="K1493">
        <f>_xlfn.XLOOKUP(A1493,[1]Sheet1!A:A,[1]Sheet1!D:D)</f>
        <v>2626</v>
      </c>
      <c r="L1493">
        <f>_xlfn.XLOOKUP(A1493,[1]Sheet1!A:A,[1]Sheet1!E:E)</f>
        <v>1</v>
      </c>
      <c r="M1493" t="str">
        <f t="shared" si="46"/>
        <v>On-Time</v>
      </c>
      <c r="N1493">
        <f t="shared" si="47"/>
        <v>0</v>
      </c>
    </row>
    <row r="1494" spans="1:14">
      <c r="A1494">
        <v>1493</v>
      </c>
      <c r="B1494">
        <v>105</v>
      </c>
      <c r="C1494">
        <v>1</v>
      </c>
      <c r="D1494">
        <v>5</v>
      </c>
      <c r="E1494" t="s">
        <v>8</v>
      </c>
      <c r="F1494" t="s">
        <v>10</v>
      </c>
      <c r="G1494">
        <v>1</v>
      </c>
      <c r="H1494">
        <v>5</v>
      </c>
      <c r="I1494" t="str">
        <f>_xlfn.XLOOKUP(A1494,[1]Sheet1!A:A,[1]Sheet1!B:B)</f>
        <v>C</v>
      </c>
      <c r="J1494" t="str">
        <f>_xlfn.XLOOKUP(A1494,[1]Sheet1!A:A,[1]Sheet1!C:C)</f>
        <v>Road</v>
      </c>
      <c r="K1494">
        <f>_xlfn.XLOOKUP(A1494,[1]Sheet1!A:A,[1]Sheet1!D:D)</f>
        <v>1101</v>
      </c>
      <c r="L1494">
        <f>_xlfn.XLOOKUP(A1494,[1]Sheet1!A:A,[1]Sheet1!E:E)</f>
        <v>1</v>
      </c>
      <c r="M1494" t="str">
        <f t="shared" si="46"/>
        <v>On-Time</v>
      </c>
      <c r="N1494">
        <f t="shared" si="47"/>
        <v>0</v>
      </c>
    </row>
    <row r="1495" spans="1:14">
      <c r="A1495">
        <v>1494</v>
      </c>
      <c r="B1495">
        <v>153</v>
      </c>
      <c r="C1495">
        <v>10</v>
      </c>
      <c r="D1495">
        <v>3</v>
      </c>
      <c r="E1495" t="s">
        <v>8</v>
      </c>
      <c r="F1495" t="s">
        <v>10</v>
      </c>
      <c r="G1495">
        <v>5</v>
      </c>
      <c r="H1495">
        <v>4</v>
      </c>
      <c r="I1495" t="str">
        <f>_xlfn.XLOOKUP(A1495,[1]Sheet1!A:A,[1]Sheet1!B:B)</f>
        <v>F</v>
      </c>
      <c r="J1495" t="str">
        <f>_xlfn.XLOOKUP(A1495,[1]Sheet1!A:A,[1]Sheet1!C:C)</f>
        <v>Road</v>
      </c>
      <c r="K1495">
        <f>_xlfn.XLOOKUP(A1495,[1]Sheet1!A:A,[1]Sheet1!D:D)</f>
        <v>1183</v>
      </c>
      <c r="L1495">
        <f>_xlfn.XLOOKUP(A1495,[1]Sheet1!A:A,[1]Sheet1!E:E)</f>
        <v>1</v>
      </c>
      <c r="M1495" t="str">
        <f t="shared" si="46"/>
        <v>On-Time</v>
      </c>
      <c r="N1495">
        <f t="shared" si="47"/>
        <v>0</v>
      </c>
    </row>
    <row r="1496" spans="1:14">
      <c r="A1496">
        <v>1495</v>
      </c>
      <c r="B1496">
        <v>192</v>
      </c>
      <c r="C1496">
        <v>5</v>
      </c>
      <c r="D1496">
        <v>2</v>
      </c>
      <c r="E1496" t="s">
        <v>11</v>
      </c>
      <c r="F1496" t="s">
        <v>9</v>
      </c>
      <c r="G1496">
        <v>5</v>
      </c>
      <c r="H1496">
        <v>3</v>
      </c>
      <c r="I1496" t="str">
        <f>_xlfn.XLOOKUP(A1496,[1]Sheet1!A:A,[1]Sheet1!B:B)</f>
        <v>D</v>
      </c>
      <c r="J1496" t="str">
        <f>_xlfn.XLOOKUP(A1496,[1]Sheet1!A:A,[1]Sheet1!C:C)</f>
        <v>Road</v>
      </c>
      <c r="K1496">
        <f>_xlfn.XLOOKUP(A1496,[1]Sheet1!A:A,[1]Sheet1!D:D)</f>
        <v>2339</v>
      </c>
      <c r="L1496">
        <f>_xlfn.XLOOKUP(A1496,[1]Sheet1!A:A,[1]Sheet1!E:E)</f>
        <v>1</v>
      </c>
      <c r="M1496" t="str">
        <f t="shared" si="46"/>
        <v>On-Time</v>
      </c>
      <c r="N1496">
        <f t="shared" si="47"/>
        <v>0</v>
      </c>
    </row>
    <row r="1497" spans="1:14">
      <c r="A1497">
        <v>1496</v>
      </c>
      <c r="B1497">
        <v>199</v>
      </c>
      <c r="C1497">
        <v>28</v>
      </c>
      <c r="D1497">
        <v>2</v>
      </c>
      <c r="E1497" t="s">
        <v>8</v>
      </c>
      <c r="F1497" t="s">
        <v>9</v>
      </c>
      <c r="G1497">
        <v>3</v>
      </c>
      <c r="H1497">
        <v>4</v>
      </c>
      <c r="I1497" t="str">
        <f>_xlfn.XLOOKUP(A1497,[1]Sheet1!A:A,[1]Sheet1!B:B)</f>
        <v>F</v>
      </c>
      <c r="J1497" t="str">
        <f>_xlfn.XLOOKUP(A1497,[1]Sheet1!A:A,[1]Sheet1!C:C)</f>
        <v>Road</v>
      </c>
      <c r="K1497">
        <f>_xlfn.XLOOKUP(A1497,[1]Sheet1!A:A,[1]Sheet1!D:D)</f>
        <v>2607</v>
      </c>
      <c r="L1497">
        <f>_xlfn.XLOOKUP(A1497,[1]Sheet1!A:A,[1]Sheet1!E:E)</f>
        <v>1</v>
      </c>
      <c r="M1497" t="str">
        <f t="shared" si="46"/>
        <v>On-Time</v>
      </c>
      <c r="N1497">
        <f t="shared" si="47"/>
        <v>0</v>
      </c>
    </row>
    <row r="1498" spans="1:14">
      <c r="A1498">
        <v>1497</v>
      </c>
      <c r="B1498">
        <v>156</v>
      </c>
      <c r="C1498">
        <v>39</v>
      </c>
      <c r="D1498">
        <v>4</v>
      </c>
      <c r="E1498" t="s">
        <v>11</v>
      </c>
      <c r="F1498" t="s">
        <v>10</v>
      </c>
      <c r="G1498">
        <v>2</v>
      </c>
      <c r="H1498">
        <v>5</v>
      </c>
      <c r="I1498" t="str">
        <f>_xlfn.XLOOKUP(A1498,[1]Sheet1!A:A,[1]Sheet1!B:B)</f>
        <v>A</v>
      </c>
      <c r="J1498" t="str">
        <f>_xlfn.XLOOKUP(A1498,[1]Sheet1!A:A,[1]Sheet1!C:C)</f>
        <v>Road</v>
      </c>
      <c r="K1498">
        <f>_xlfn.XLOOKUP(A1498,[1]Sheet1!A:A,[1]Sheet1!D:D)</f>
        <v>1204</v>
      </c>
      <c r="L1498">
        <f>_xlfn.XLOOKUP(A1498,[1]Sheet1!A:A,[1]Sheet1!E:E)</f>
        <v>1</v>
      </c>
      <c r="M1498" t="str">
        <f t="shared" si="46"/>
        <v>On-Time</v>
      </c>
      <c r="N1498">
        <f t="shared" si="47"/>
        <v>0</v>
      </c>
    </row>
    <row r="1499" spans="1:14">
      <c r="A1499">
        <v>1498</v>
      </c>
      <c r="B1499">
        <v>180</v>
      </c>
      <c r="C1499">
        <v>53</v>
      </c>
      <c r="D1499">
        <v>2</v>
      </c>
      <c r="E1499" t="s">
        <v>8</v>
      </c>
      <c r="F1499" t="s">
        <v>10</v>
      </c>
      <c r="G1499">
        <v>2</v>
      </c>
      <c r="H1499">
        <v>3</v>
      </c>
      <c r="I1499" t="str">
        <f>_xlfn.XLOOKUP(A1499,[1]Sheet1!A:A,[1]Sheet1!B:B)</f>
        <v>B</v>
      </c>
      <c r="J1499" t="str">
        <f>_xlfn.XLOOKUP(A1499,[1]Sheet1!A:A,[1]Sheet1!C:C)</f>
        <v>Road</v>
      </c>
      <c r="K1499">
        <f>_xlfn.XLOOKUP(A1499,[1]Sheet1!A:A,[1]Sheet1!D:D)</f>
        <v>1853</v>
      </c>
      <c r="L1499">
        <f>_xlfn.XLOOKUP(A1499,[1]Sheet1!A:A,[1]Sheet1!E:E)</f>
        <v>1</v>
      </c>
      <c r="M1499" t="str">
        <f t="shared" si="46"/>
        <v>On-Time</v>
      </c>
      <c r="N1499">
        <f t="shared" si="47"/>
        <v>0</v>
      </c>
    </row>
    <row r="1500" spans="1:14">
      <c r="A1500">
        <v>1499</v>
      </c>
      <c r="B1500">
        <v>162</v>
      </c>
      <c r="C1500">
        <v>62</v>
      </c>
      <c r="D1500">
        <v>2</v>
      </c>
      <c r="E1500" t="s">
        <v>11</v>
      </c>
      <c r="F1500" t="s">
        <v>10</v>
      </c>
      <c r="G1500">
        <v>5</v>
      </c>
      <c r="H1500">
        <v>4</v>
      </c>
      <c r="I1500" t="str">
        <f>_xlfn.XLOOKUP(A1500,[1]Sheet1!A:A,[1]Sheet1!B:B)</f>
        <v>C</v>
      </c>
      <c r="J1500" t="str">
        <f>_xlfn.XLOOKUP(A1500,[1]Sheet1!A:A,[1]Sheet1!C:C)</f>
        <v>Road</v>
      </c>
      <c r="K1500">
        <f>_xlfn.XLOOKUP(A1500,[1]Sheet1!A:A,[1]Sheet1!D:D)</f>
        <v>1650</v>
      </c>
      <c r="L1500">
        <f>_xlfn.XLOOKUP(A1500,[1]Sheet1!A:A,[1]Sheet1!E:E)</f>
        <v>1</v>
      </c>
      <c r="M1500" t="str">
        <f t="shared" si="46"/>
        <v>On-Time</v>
      </c>
      <c r="N1500">
        <f t="shared" si="47"/>
        <v>0</v>
      </c>
    </row>
    <row r="1501" spans="1:14">
      <c r="A1501">
        <v>1500</v>
      </c>
      <c r="B1501">
        <v>284</v>
      </c>
      <c r="C1501">
        <v>9</v>
      </c>
      <c r="D1501">
        <v>6</v>
      </c>
      <c r="E1501" t="s">
        <v>8</v>
      </c>
      <c r="F1501" t="s">
        <v>10</v>
      </c>
      <c r="G1501">
        <v>5</v>
      </c>
      <c r="H1501">
        <v>5</v>
      </c>
      <c r="I1501" t="str">
        <f>_xlfn.XLOOKUP(A1501,[1]Sheet1!A:A,[1]Sheet1!B:B)</f>
        <v>F</v>
      </c>
      <c r="J1501" t="str">
        <f>_xlfn.XLOOKUP(A1501,[1]Sheet1!A:A,[1]Sheet1!C:C)</f>
        <v>Road</v>
      </c>
      <c r="K1501">
        <f>_xlfn.XLOOKUP(A1501,[1]Sheet1!A:A,[1]Sheet1!D:D)</f>
        <v>3912</v>
      </c>
      <c r="L1501">
        <f>_xlfn.XLOOKUP(A1501,[1]Sheet1!A:A,[1]Sheet1!E:E)</f>
        <v>1</v>
      </c>
      <c r="M1501" t="str">
        <f t="shared" si="46"/>
        <v>On-Time</v>
      </c>
      <c r="N1501">
        <f t="shared" si="47"/>
        <v>0</v>
      </c>
    </row>
    <row r="1502" spans="1:14">
      <c r="A1502">
        <v>1501</v>
      </c>
      <c r="B1502">
        <v>271</v>
      </c>
      <c r="C1502">
        <v>33</v>
      </c>
      <c r="D1502">
        <v>2</v>
      </c>
      <c r="E1502" t="s">
        <v>12</v>
      </c>
      <c r="F1502" t="s">
        <v>10</v>
      </c>
      <c r="G1502">
        <v>1</v>
      </c>
      <c r="H1502">
        <v>4</v>
      </c>
      <c r="I1502" t="str">
        <f>_xlfn.XLOOKUP(A1502,[1]Sheet1!A:A,[1]Sheet1!B:B)</f>
        <v>D</v>
      </c>
      <c r="J1502" t="str">
        <f>_xlfn.XLOOKUP(A1502,[1]Sheet1!A:A,[1]Sheet1!C:C)</f>
        <v>Road</v>
      </c>
      <c r="K1502">
        <f>_xlfn.XLOOKUP(A1502,[1]Sheet1!A:A,[1]Sheet1!D:D)</f>
        <v>3269</v>
      </c>
      <c r="L1502">
        <f>_xlfn.XLOOKUP(A1502,[1]Sheet1!A:A,[1]Sheet1!E:E)</f>
        <v>1</v>
      </c>
      <c r="M1502" t="str">
        <f t="shared" si="46"/>
        <v>On-Time</v>
      </c>
      <c r="N1502">
        <f t="shared" si="47"/>
        <v>0</v>
      </c>
    </row>
    <row r="1503" spans="1:14">
      <c r="A1503">
        <v>1502</v>
      </c>
      <c r="B1503">
        <v>269</v>
      </c>
      <c r="C1503">
        <v>38</v>
      </c>
      <c r="D1503">
        <v>2</v>
      </c>
      <c r="E1503" t="s">
        <v>11</v>
      </c>
      <c r="F1503" t="s">
        <v>10</v>
      </c>
      <c r="G1503">
        <v>1</v>
      </c>
      <c r="H1503">
        <v>3</v>
      </c>
      <c r="I1503" t="str">
        <f>_xlfn.XLOOKUP(A1503,[1]Sheet1!A:A,[1]Sheet1!B:B)</f>
        <v>F</v>
      </c>
      <c r="J1503" t="str">
        <f>_xlfn.XLOOKUP(A1503,[1]Sheet1!A:A,[1]Sheet1!C:C)</f>
        <v>Road</v>
      </c>
      <c r="K1503">
        <f>_xlfn.XLOOKUP(A1503,[1]Sheet1!A:A,[1]Sheet1!D:D)</f>
        <v>2195</v>
      </c>
      <c r="L1503">
        <f>_xlfn.XLOOKUP(A1503,[1]Sheet1!A:A,[1]Sheet1!E:E)</f>
        <v>1</v>
      </c>
      <c r="M1503" t="str">
        <f t="shared" si="46"/>
        <v>On-Time</v>
      </c>
      <c r="N1503">
        <f t="shared" si="47"/>
        <v>0</v>
      </c>
    </row>
    <row r="1504" spans="1:14">
      <c r="A1504">
        <v>1503</v>
      </c>
      <c r="B1504">
        <v>135</v>
      </c>
      <c r="C1504">
        <v>11</v>
      </c>
      <c r="D1504">
        <v>3</v>
      </c>
      <c r="E1504" t="s">
        <v>8</v>
      </c>
      <c r="F1504" t="s">
        <v>10</v>
      </c>
      <c r="G1504">
        <v>4</v>
      </c>
      <c r="H1504">
        <v>3</v>
      </c>
      <c r="I1504" t="str">
        <f>_xlfn.XLOOKUP(A1504,[1]Sheet1!A:A,[1]Sheet1!B:B)</f>
        <v>A</v>
      </c>
      <c r="J1504" t="str">
        <f>_xlfn.XLOOKUP(A1504,[1]Sheet1!A:A,[1]Sheet1!C:C)</f>
        <v>Flight</v>
      </c>
      <c r="K1504">
        <f>_xlfn.XLOOKUP(A1504,[1]Sheet1!A:A,[1]Sheet1!D:D)</f>
        <v>1740</v>
      </c>
      <c r="L1504">
        <f>_xlfn.XLOOKUP(A1504,[1]Sheet1!A:A,[1]Sheet1!E:E)</f>
        <v>1</v>
      </c>
      <c r="M1504" t="str">
        <f t="shared" si="46"/>
        <v>On-Time</v>
      </c>
      <c r="N1504">
        <f t="shared" si="47"/>
        <v>0</v>
      </c>
    </row>
    <row r="1505" spans="1:14">
      <c r="A1505">
        <v>1504</v>
      </c>
      <c r="B1505">
        <v>200</v>
      </c>
      <c r="C1505">
        <v>2</v>
      </c>
      <c r="D1505">
        <v>2</v>
      </c>
      <c r="E1505" t="s">
        <v>8</v>
      </c>
      <c r="F1505" t="s">
        <v>9</v>
      </c>
      <c r="G1505">
        <v>2</v>
      </c>
      <c r="H1505">
        <v>5</v>
      </c>
      <c r="I1505" t="str">
        <f>_xlfn.XLOOKUP(A1505,[1]Sheet1!A:A,[1]Sheet1!B:B)</f>
        <v>B</v>
      </c>
      <c r="J1505" t="str">
        <f>_xlfn.XLOOKUP(A1505,[1]Sheet1!A:A,[1]Sheet1!C:C)</f>
        <v>Flight</v>
      </c>
      <c r="K1505">
        <f>_xlfn.XLOOKUP(A1505,[1]Sheet1!A:A,[1]Sheet1!D:D)</f>
        <v>2075</v>
      </c>
      <c r="L1505">
        <f>_xlfn.XLOOKUP(A1505,[1]Sheet1!A:A,[1]Sheet1!E:E)</f>
        <v>1</v>
      </c>
      <c r="M1505" t="str">
        <f t="shared" si="46"/>
        <v>On-Time</v>
      </c>
      <c r="N1505">
        <f t="shared" si="47"/>
        <v>0</v>
      </c>
    </row>
    <row r="1506" spans="1:14">
      <c r="A1506">
        <v>1505</v>
      </c>
      <c r="B1506">
        <v>206</v>
      </c>
      <c r="C1506">
        <v>23</v>
      </c>
      <c r="D1506">
        <v>6</v>
      </c>
      <c r="E1506" t="s">
        <v>11</v>
      </c>
      <c r="F1506" t="s">
        <v>10</v>
      </c>
      <c r="G1506">
        <v>2</v>
      </c>
      <c r="H1506">
        <v>5</v>
      </c>
      <c r="I1506" t="str">
        <f>_xlfn.XLOOKUP(A1506,[1]Sheet1!A:A,[1]Sheet1!B:B)</f>
        <v>C</v>
      </c>
      <c r="J1506" t="str">
        <f>_xlfn.XLOOKUP(A1506,[1]Sheet1!A:A,[1]Sheet1!C:C)</f>
        <v>Flight</v>
      </c>
      <c r="K1506">
        <f>_xlfn.XLOOKUP(A1506,[1]Sheet1!A:A,[1]Sheet1!D:D)</f>
        <v>2016</v>
      </c>
      <c r="L1506">
        <f>_xlfn.XLOOKUP(A1506,[1]Sheet1!A:A,[1]Sheet1!E:E)</f>
        <v>1</v>
      </c>
      <c r="M1506" t="str">
        <f t="shared" si="46"/>
        <v>On-Time</v>
      </c>
      <c r="N1506">
        <f t="shared" si="47"/>
        <v>0</v>
      </c>
    </row>
    <row r="1507" spans="1:14">
      <c r="A1507">
        <v>1506</v>
      </c>
      <c r="B1507">
        <v>229</v>
      </c>
      <c r="C1507">
        <v>32</v>
      </c>
      <c r="D1507">
        <v>4</v>
      </c>
      <c r="E1507" t="s">
        <v>8</v>
      </c>
      <c r="F1507" t="s">
        <v>9</v>
      </c>
      <c r="G1507">
        <v>2</v>
      </c>
      <c r="H1507">
        <v>4</v>
      </c>
      <c r="I1507" t="str">
        <f>_xlfn.XLOOKUP(A1507,[1]Sheet1!A:A,[1]Sheet1!B:B)</f>
        <v>F</v>
      </c>
      <c r="J1507" t="str">
        <f>_xlfn.XLOOKUP(A1507,[1]Sheet1!A:A,[1]Sheet1!C:C)</f>
        <v>Flight</v>
      </c>
      <c r="K1507">
        <f>_xlfn.XLOOKUP(A1507,[1]Sheet1!A:A,[1]Sheet1!D:D)</f>
        <v>3518</v>
      </c>
      <c r="L1507">
        <f>_xlfn.XLOOKUP(A1507,[1]Sheet1!A:A,[1]Sheet1!E:E)</f>
        <v>1</v>
      </c>
      <c r="M1507" t="str">
        <f t="shared" si="46"/>
        <v>On-Time</v>
      </c>
      <c r="N1507">
        <f t="shared" si="47"/>
        <v>0</v>
      </c>
    </row>
    <row r="1508" spans="1:14">
      <c r="A1508">
        <v>1507</v>
      </c>
      <c r="B1508">
        <v>267</v>
      </c>
      <c r="C1508">
        <v>48</v>
      </c>
      <c r="D1508">
        <v>3</v>
      </c>
      <c r="E1508" t="s">
        <v>8</v>
      </c>
      <c r="F1508" t="s">
        <v>10</v>
      </c>
      <c r="G1508">
        <v>3</v>
      </c>
      <c r="H1508">
        <v>5</v>
      </c>
      <c r="I1508" t="str">
        <f>_xlfn.XLOOKUP(A1508,[1]Sheet1!A:A,[1]Sheet1!B:B)</f>
        <v>D</v>
      </c>
      <c r="J1508" t="str">
        <f>_xlfn.XLOOKUP(A1508,[1]Sheet1!A:A,[1]Sheet1!C:C)</f>
        <v>Flight</v>
      </c>
      <c r="K1508">
        <f>_xlfn.XLOOKUP(A1508,[1]Sheet1!A:A,[1]Sheet1!D:D)</f>
        <v>3393</v>
      </c>
      <c r="L1508">
        <f>_xlfn.XLOOKUP(A1508,[1]Sheet1!A:A,[1]Sheet1!E:E)</f>
        <v>1</v>
      </c>
      <c r="M1508" t="str">
        <f t="shared" si="46"/>
        <v>On-Time</v>
      </c>
      <c r="N1508">
        <f t="shared" si="47"/>
        <v>0</v>
      </c>
    </row>
    <row r="1509" spans="1:14">
      <c r="A1509">
        <v>1508</v>
      </c>
      <c r="B1509">
        <v>135</v>
      </c>
      <c r="C1509">
        <v>64</v>
      </c>
      <c r="D1509">
        <v>2</v>
      </c>
      <c r="E1509" t="s">
        <v>11</v>
      </c>
      <c r="F1509" t="s">
        <v>9</v>
      </c>
      <c r="G1509">
        <v>1</v>
      </c>
      <c r="H1509">
        <v>4</v>
      </c>
      <c r="I1509" t="str">
        <f>_xlfn.XLOOKUP(A1509,[1]Sheet1!A:A,[1]Sheet1!B:B)</f>
        <v>F</v>
      </c>
      <c r="J1509" t="str">
        <f>_xlfn.XLOOKUP(A1509,[1]Sheet1!A:A,[1]Sheet1!C:C)</f>
        <v>Flight</v>
      </c>
      <c r="K1509">
        <f>_xlfn.XLOOKUP(A1509,[1]Sheet1!A:A,[1]Sheet1!D:D)</f>
        <v>1471</v>
      </c>
      <c r="L1509">
        <f>_xlfn.XLOOKUP(A1509,[1]Sheet1!A:A,[1]Sheet1!E:E)</f>
        <v>1</v>
      </c>
      <c r="M1509" t="str">
        <f t="shared" si="46"/>
        <v>On-Time</v>
      </c>
      <c r="N1509">
        <f t="shared" si="47"/>
        <v>0</v>
      </c>
    </row>
    <row r="1510" spans="1:14">
      <c r="A1510">
        <v>1509</v>
      </c>
      <c r="B1510">
        <v>259</v>
      </c>
      <c r="C1510">
        <v>15</v>
      </c>
      <c r="D1510">
        <v>2</v>
      </c>
      <c r="E1510" t="s">
        <v>11</v>
      </c>
      <c r="F1510" t="s">
        <v>10</v>
      </c>
      <c r="G1510">
        <v>5</v>
      </c>
      <c r="H1510">
        <v>4</v>
      </c>
      <c r="I1510" t="str">
        <f>_xlfn.XLOOKUP(A1510,[1]Sheet1!A:A,[1]Sheet1!B:B)</f>
        <v>A</v>
      </c>
      <c r="J1510" t="str">
        <f>_xlfn.XLOOKUP(A1510,[1]Sheet1!A:A,[1]Sheet1!C:C)</f>
        <v>Flight</v>
      </c>
      <c r="K1510">
        <f>_xlfn.XLOOKUP(A1510,[1]Sheet1!A:A,[1]Sheet1!D:D)</f>
        <v>2381</v>
      </c>
      <c r="L1510">
        <f>_xlfn.XLOOKUP(A1510,[1]Sheet1!A:A,[1]Sheet1!E:E)</f>
        <v>1</v>
      </c>
      <c r="M1510" t="str">
        <f t="shared" si="46"/>
        <v>On-Time</v>
      </c>
      <c r="N1510">
        <f t="shared" si="47"/>
        <v>0</v>
      </c>
    </row>
    <row r="1511" spans="1:14">
      <c r="A1511">
        <v>1510</v>
      </c>
      <c r="B1511">
        <v>223</v>
      </c>
      <c r="C1511">
        <v>30</v>
      </c>
      <c r="D1511">
        <v>2</v>
      </c>
      <c r="E1511" t="s">
        <v>11</v>
      </c>
      <c r="F1511" t="s">
        <v>10</v>
      </c>
      <c r="G1511">
        <v>3</v>
      </c>
      <c r="H1511">
        <v>3</v>
      </c>
      <c r="I1511" t="str">
        <f>_xlfn.XLOOKUP(A1511,[1]Sheet1!A:A,[1]Sheet1!B:B)</f>
        <v>B</v>
      </c>
      <c r="J1511" t="str">
        <f>_xlfn.XLOOKUP(A1511,[1]Sheet1!A:A,[1]Sheet1!C:C)</f>
        <v>Flight</v>
      </c>
      <c r="K1511">
        <f>_xlfn.XLOOKUP(A1511,[1]Sheet1!A:A,[1]Sheet1!D:D)</f>
        <v>3622</v>
      </c>
      <c r="L1511">
        <f>_xlfn.XLOOKUP(A1511,[1]Sheet1!A:A,[1]Sheet1!E:E)</f>
        <v>1</v>
      </c>
      <c r="M1511" t="str">
        <f t="shared" si="46"/>
        <v>On-Time</v>
      </c>
      <c r="N1511">
        <f t="shared" si="47"/>
        <v>0</v>
      </c>
    </row>
    <row r="1512" spans="1:14">
      <c r="A1512">
        <v>1511</v>
      </c>
      <c r="B1512">
        <v>245</v>
      </c>
      <c r="C1512">
        <v>20</v>
      </c>
      <c r="D1512">
        <v>4</v>
      </c>
      <c r="E1512" t="s">
        <v>8</v>
      </c>
      <c r="F1512" t="s">
        <v>10</v>
      </c>
      <c r="G1512">
        <v>4</v>
      </c>
      <c r="H1512">
        <v>3</v>
      </c>
      <c r="I1512" t="str">
        <f>_xlfn.XLOOKUP(A1512,[1]Sheet1!A:A,[1]Sheet1!B:B)</f>
        <v>C</v>
      </c>
      <c r="J1512" t="str">
        <f>_xlfn.XLOOKUP(A1512,[1]Sheet1!A:A,[1]Sheet1!C:C)</f>
        <v>Flight</v>
      </c>
      <c r="K1512">
        <f>_xlfn.XLOOKUP(A1512,[1]Sheet1!A:A,[1]Sheet1!D:D)</f>
        <v>2534</v>
      </c>
      <c r="L1512">
        <f>_xlfn.XLOOKUP(A1512,[1]Sheet1!A:A,[1]Sheet1!E:E)</f>
        <v>1</v>
      </c>
      <c r="M1512" t="str">
        <f t="shared" si="46"/>
        <v>On-Time</v>
      </c>
      <c r="N1512">
        <f t="shared" si="47"/>
        <v>0</v>
      </c>
    </row>
    <row r="1513" spans="1:14">
      <c r="A1513">
        <v>1512</v>
      </c>
      <c r="B1513">
        <v>207</v>
      </c>
      <c r="C1513">
        <v>20</v>
      </c>
      <c r="D1513">
        <v>3</v>
      </c>
      <c r="E1513" t="s">
        <v>8</v>
      </c>
      <c r="F1513" t="s">
        <v>10</v>
      </c>
      <c r="G1513">
        <v>4</v>
      </c>
      <c r="H1513">
        <v>4</v>
      </c>
      <c r="I1513" t="str">
        <f>_xlfn.XLOOKUP(A1513,[1]Sheet1!A:A,[1]Sheet1!B:B)</f>
        <v>F</v>
      </c>
      <c r="J1513" t="str">
        <f>_xlfn.XLOOKUP(A1513,[1]Sheet1!A:A,[1]Sheet1!C:C)</f>
        <v>Flight</v>
      </c>
      <c r="K1513">
        <f>_xlfn.XLOOKUP(A1513,[1]Sheet1!A:A,[1]Sheet1!D:D)</f>
        <v>2637</v>
      </c>
      <c r="L1513">
        <f>_xlfn.XLOOKUP(A1513,[1]Sheet1!A:A,[1]Sheet1!E:E)</f>
        <v>1</v>
      </c>
      <c r="M1513" t="str">
        <f t="shared" si="46"/>
        <v>On-Time</v>
      </c>
      <c r="N1513">
        <f t="shared" si="47"/>
        <v>0</v>
      </c>
    </row>
    <row r="1514" spans="1:14">
      <c r="A1514">
        <v>1513</v>
      </c>
      <c r="B1514">
        <v>171</v>
      </c>
      <c r="C1514">
        <v>62</v>
      </c>
      <c r="D1514">
        <v>3</v>
      </c>
      <c r="E1514" t="s">
        <v>11</v>
      </c>
      <c r="F1514" t="s">
        <v>10</v>
      </c>
      <c r="G1514">
        <v>3</v>
      </c>
      <c r="H1514">
        <v>5</v>
      </c>
      <c r="I1514" t="str">
        <f>_xlfn.XLOOKUP(A1514,[1]Sheet1!A:A,[1]Sheet1!B:B)</f>
        <v>D</v>
      </c>
      <c r="J1514" t="str">
        <f>_xlfn.XLOOKUP(A1514,[1]Sheet1!A:A,[1]Sheet1!C:C)</f>
        <v>Flight</v>
      </c>
      <c r="K1514">
        <f>_xlfn.XLOOKUP(A1514,[1]Sheet1!A:A,[1]Sheet1!D:D)</f>
        <v>1304</v>
      </c>
      <c r="L1514">
        <f>_xlfn.XLOOKUP(A1514,[1]Sheet1!A:A,[1]Sheet1!E:E)</f>
        <v>1</v>
      </c>
      <c r="M1514" t="str">
        <f t="shared" si="46"/>
        <v>On-Time</v>
      </c>
      <c r="N1514">
        <f t="shared" si="47"/>
        <v>0</v>
      </c>
    </row>
    <row r="1515" spans="1:14">
      <c r="A1515">
        <v>1514</v>
      </c>
      <c r="B1515">
        <v>130</v>
      </c>
      <c r="C1515">
        <v>27</v>
      </c>
      <c r="D1515">
        <v>5</v>
      </c>
      <c r="E1515" t="s">
        <v>8</v>
      </c>
      <c r="F1515" t="s">
        <v>9</v>
      </c>
      <c r="G1515">
        <v>5</v>
      </c>
      <c r="H1515">
        <v>3</v>
      </c>
      <c r="I1515" t="str">
        <f>_xlfn.XLOOKUP(A1515,[1]Sheet1!A:A,[1]Sheet1!B:B)</f>
        <v>F</v>
      </c>
      <c r="J1515" t="str">
        <f>_xlfn.XLOOKUP(A1515,[1]Sheet1!A:A,[1]Sheet1!C:C)</f>
        <v>Flight</v>
      </c>
      <c r="K1515">
        <f>_xlfn.XLOOKUP(A1515,[1]Sheet1!A:A,[1]Sheet1!D:D)</f>
        <v>1891</v>
      </c>
      <c r="L1515">
        <f>_xlfn.XLOOKUP(A1515,[1]Sheet1!A:A,[1]Sheet1!E:E)</f>
        <v>1</v>
      </c>
      <c r="M1515" t="str">
        <f t="shared" si="46"/>
        <v>On-Time</v>
      </c>
      <c r="N1515">
        <f t="shared" si="47"/>
        <v>0</v>
      </c>
    </row>
    <row r="1516" spans="1:14">
      <c r="A1516">
        <v>1515</v>
      </c>
      <c r="B1516">
        <v>241</v>
      </c>
      <c r="C1516">
        <v>60</v>
      </c>
      <c r="D1516">
        <v>3</v>
      </c>
      <c r="E1516" t="s">
        <v>11</v>
      </c>
      <c r="F1516" t="s">
        <v>9</v>
      </c>
      <c r="G1516">
        <v>2</v>
      </c>
      <c r="H1516">
        <v>3</v>
      </c>
      <c r="I1516" t="str">
        <f>_xlfn.XLOOKUP(A1516,[1]Sheet1!A:A,[1]Sheet1!B:B)</f>
        <v>A</v>
      </c>
      <c r="J1516" t="str">
        <f>_xlfn.XLOOKUP(A1516,[1]Sheet1!A:A,[1]Sheet1!C:C)</f>
        <v>Flight</v>
      </c>
      <c r="K1516">
        <f>_xlfn.XLOOKUP(A1516,[1]Sheet1!A:A,[1]Sheet1!D:D)</f>
        <v>3922</v>
      </c>
      <c r="L1516">
        <f>_xlfn.XLOOKUP(A1516,[1]Sheet1!A:A,[1]Sheet1!E:E)</f>
        <v>1</v>
      </c>
      <c r="M1516" t="str">
        <f t="shared" si="46"/>
        <v>On-Time</v>
      </c>
      <c r="N1516">
        <f t="shared" si="47"/>
        <v>0</v>
      </c>
    </row>
    <row r="1517" spans="1:14">
      <c r="A1517">
        <v>1516</v>
      </c>
      <c r="B1517">
        <v>261</v>
      </c>
      <c r="C1517">
        <v>33</v>
      </c>
      <c r="D1517">
        <v>3</v>
      </c>
      <c r="E1517" t="s">
        <v>8</v>
      </c>
      <c r="F1517" t="s">
        <v>9</v>
      </c>
      <c r="G1517">
        <v>4</v>
      </c>
      <c r="H1517">
        <v>4</v>
      </c>
      <c r="I1517" t="str">
        <f>_xlfn.XLOOKUP(A1517,[1]Sheet1!A:A,[1]Sheet1!B:B)</f>
        <v>B</v>
      </c>
      <c r="J1517" t="str">
        <f>_xlfn.XLOOKUP(A1517,[1]Sheet1!A:A,[1]Sheet1!C:C)</f>
        <v>Flight</v>
      </c>
      <c r="K1517">
        <f>_xlfn.XLOOKUP(A1517,[1]Sheet1!A:A,[1]Sheet1!D:D)</f>
        <v>3678</v>
      </c>
      <c r="L1517">
        <f>_xlfn.XLOOKUP(A1517,[1]Sheet1!A:A,[1]Sheet1!E:E)</f>
        <v>1</v>
      </c>
      <c r="M1517" t="str">
        <f t="shared" si="46"/>
        <v>On-Time</v>
      </c>
      <c r="N1517">
        <f t="shared" si="47"/>
        <v>0</v>
      </c>
    </row>
    <row r="1518" spans="1:14">
      <c r="A1518">
        <v>1517</v>
      </c>
      <c r="B1518">
        <v>182</v>
      </c>
      <c r="C1518">
        <v>34</v>
      </c>
      <c r="D1518">
        <v>3</v>
      </c>
      <c r="E1518" t="s">
        <v>11</v>
      </c>
      <c r="F1518" t="s">
        <v>10</v>
      </c>
      <c r="G1518">
        <v>5</v>
      </c>
      <c r="H1518">
        <v>3</v>
      </c>
      <c r="I1518" t="str">
        <f>_xlfn.XLOOKUP(A1518,[1]Sheet1!A:A,[1]Sheet1!B:B)</f>
        <v>C</v>
      </c>
      <c r="J1518" t="str">
        <f>_xlfn.XLOOKUP(A1518,[1]Sheet1!A:A,[1]Sheet1!C:C)</f>
        <v>Flight</v>
      </c>
      <c r="K1518">
        <f>_xlfn.XLOOKUP(A1518,[1]Sheet1!A:A,[1]Sheet1!D:D)</f>
        <v>3595</v>
      </c>
      <c r="L1518">
        <f>_xlfn.XLOOKUP(A1518,[1]Sheet1!A:A,[1]Sheet1!E:E)</f>
        <v>1</v>
      </c>
      <c r="M1518" t="str">
        <f t="shared" si="46"/>
        <v>On-Time</v>
      </c>
      <c r="N1518">
        <f t="shared" si="47"/>
        <v>0</v>
      </c>
    </row>
    <row r="1519" spans="1:14">
      <c r="A1519">
        <v>1518</v>
      </c>
      <c r="B1519">
        <v>270</v>
      </c>
      <c r="C1519">
        <v>29</v>
      </c>
      <c r="D1519">
        <v>4</v>
      </c>
      <c r="E1519" t="s">
        <v>12</v>
      </c>
      <c r="F1519" t="s">
        <v>10</v>
      </c>
      <c r="G1519">
        <v>2</v>
      </c>
      <c r="H1519">
        <v>3</v>
      </c>
      <c r="I1519" t="str">
        <f>_xlfn.XLOOKUP(A1519,[1]Sheet1!A:A,[1]Sheet1!B:B)</f>
        <v>F</v>
      </c>
      <c r="J1519" t="str">
        <f>_xlfn.XLOOKUP(A1519,[1]Sheet1!A:A,[1]Sheet1!C:C)</f>
        <v>Flight</v>
      </c>
      <c r="K1519">
        <f>_xlfn.XLOOKUP(A1519,[1]Sheet1!A:A,[1]Sheet1!D:D)</f>
        <v>3768</v>
      </c>
      <c r="L1519">
        <f>_xlfn.XLOOKUP(A1519,[1]Sheet1!A:A,[1]Sheet1!E:E)</f>
        <v>1</v>
      </c>
      <c r="M1519" t="str">
        <f t="shared" si="46"/>
        <v>On-Time</v>
      </c>
      <c r="N1519">
        <f t="shared" si="47"/>
        <v>0</v>
      </c>
    </row>
    <row r="1520" spans="1:14">
      <c r="A1520">
        <v>1519</v>
      </c>
      <c r="B1520">
        <v>157</v>
      </c>
      <c r="C1520">
        <v>26</v>
      </c>
      <c r="D1520">
        <v>4</v>
      </c>
      <c r="E1520" t="s">
        <v>11</v>
      </c>
      <c r="F1520" t="s">
        <v>10</v>
      </c>
      <c r="G1520">
        <v>5</v>
      </c>
      <c r="H1520">
        <v>3</v>
      </c>
      <c r="I1520" t="str">
        <f>_xlfn.XLOOKUP(A1520,[1]Sheet1!A:A,[1]Sheet1!B:B)</f>
        <v>D</v>
      </c>
      <c r="J1520" t="str">
        <f>_xlfn.XLOOKUP(A1520,[1]Sheet1!A:A,[1]Sheet1!C:C)</f>
        <v>Flight</v>
      </c>
      <c r="K1520">
        <f>_xlfn.XLOOKUP(A1520,[1]Sheet1!A:A,[1]Sheet1!D:D)</f>
        <v>1969</v>
      </c>
      <c r="L1520">
        <f>_xlfn.XLOOKUP(A1520,[1]Sheet1!A:A,[1]Sheet1!E:E)</f>
        <v>1</v>
      </c>
      <c r="M1520" t="str">
        <f t="shared" si="46"/>
        <v>On-Time</v>
      </c>
      <c r="N1520">
        <f t="shared" si="47"/>
        <v>0</v>
      </c>
    </row>
    <row r="1521" spans="1:14">
      <c r="A1521">
        <v>1520</v>
      </c>
      <c r="B1521">
        <v>172</v>
      </c>
      <c r="C1521">
        <v>33</v>
      </c>
      <c r="D1521">
        <v>4</v>
      </c>
      <c r="E1521" t="s">
        <v>8</v>
      </c>
      <c r="F1521" t="s">
        <v>9</v>
      </c>
      <c r="G1521">
        <v>3</v>
      </c>
      <c r="H1521">
        <v>3</v>
      </c>
      <c r="I1521" t="str">
        <f>_xlfn.XLOOKUP(A1521,[1]Sheet1!A:A,[1]Sheet1!B:B)</f>
        <v>F</v>
      </c>
      <c r="J1521" t="str">
        <f>_xlfn.XLOOKUP(A1521,[1]Sheet1!A:A,[1]Sheet1!C:C)</f>
        <v>Flight</v>
      </c>
      <c r="K1521">
        <f>_xlfn.XLOOKUP(A1521,[1]Sheet1!A:A,[1]Sheet1!D:D)</f>
        <v>1989</v>
      </c>
      <c r="L1521">
        <f>_xlfn.XLOOKUP(A1521,[1]Sheet1!A:A,[1]Sheet1!E:E)</f>
        <v>1</v>
      </c>
      <c r="M1521" t="str">
        <f t="shared" si="46"/>
        <v>On-Time</v>
      </c>
      <c r="N1521">
        <f t="shared" si="47"/>
        <v>0</v>
      </c>
    </row>
    <row r="1522" spans="1:14">
      <c r="A1522">
        <v>1521</v>
      </c>
      <c r="B1522">
        <v>205</v>
      </c>
      <c r="C1522">
        <v>2</v>
      </c>
      <c r="D1522">
        <v>2</v>
      </c>
      <c r="E1522" t="s">
        <v>11</v>
      </c>
      <c r="F1522" t="s">
        <v>9</v>
      </c>
      <c r="G1522">
        <v>3</v>
      </c>
      <c r="H1522">
        <v>3</v>
      </c>
      <c r="I1522" t="str">
        <f>_xlfn.XLOOKUP(A1522,[1]Sheet1!A:A,[1]Sheet1!B:B)</f>
        <v>A</v>
      </c>
      <c r="J1522" t="str">
        <f>_xlfn.XLOOKUP(A1522,[1]Sheet1!A:A,[1]Sheet1!C:C)</f>
        <v>Flight</v>
      </c>
      <c r="K1522">
        <f>_xlfn.XLOOKUP(A1522,[1]Sheet1!A:A,[1]Sheet1!D:D)</f>
        <v>2910</v>
      </c>
      <c r="L1522">
        <f>_xlfn.XLOOKUP(A1522,[1]Sheet1!A:A,[1]Sheet1!E:E)</f>
        <v>1</v>
      </c>
      <c r="M1522" t="str">
        <f t="shared" si="46"/>
        <v>On-Time</v>
      </c>
      <c r="N1522">
        <f t="shared" si="47"/>
        <v>0</v>
      </c>
    </row>
    <row r="1523" spans="1:14">
      <c r="A1523">
        <v>1522</v>
      </c>
      <c r="B1523">
        <v>268</v>
      </c>
      <c r="C1523">
        <v>7</v>
      </c>
      <c r="D1523">
        <v>3</v>
      </c>
      <c r="E1523" t="s">
        <v>11</v>
      </c>
      <c r="F1523" t="s">
        <v>10</v>
      </c>
      <c r="G1523">
        <v>5</v>
      </c>
      <c r="H1523">
        <v>4</v>
      </c>
      <c r="I1523" t="str">
        <f>_xlfn.XLOOKUP(A1523,[1]Sheet1!A:A,[1]Sheet1!B:B)</f>
        <v>B</v>
      </c>
      <c r="J1523" t="str">
        <f>_xlfn.XLOOKUP(A1523,[1]Sheet1!A:A,[1]Sheet1!C:C)</f>
        <v>Flight</v>
      </c>
      <c r="K1523">
        <f>_xlfn.XLOOKUP(A1523,[1]Sheet1!A:A,[1]Sheet1!D:D)</f>
        <v>3622</v>
      </c>
      <c r="L1523">
        <f>_xlfn.XLOOKUP(A1523,[1]Sheet1!A:A,[1]Sheet1!E:E)</f>
        <v>1</v>
      </c>
      <c r="M1523" t="str">
        <f t="shared" si="46"/>
        <v>On-Time</v>
      </c>
      <c r="N1523">
        <f t="shared" si="47"/>
        <v>0</v>
      </c>
    </row>
    <row r="1524" spans="1:14">
      <c r="A1524">
        <v>1523</v>
      </c>
      <c r="B1524">
        <v>156</v>
      </c>
      <c r="C1524">
        <v>1</v>
      </c>
      <c r="D1524">
        <v>3</v>
      </c>
      <c r="E1524" t="s">
        <v>11</v>
      </c>
      <c r="F1524" t="s">
        <v>9</v>
      </c>
      <c r="G1524">
        <v>1</v>
      </c>
      <c r="H1524">
        <v>3</v>
      </c>
      <c r="I1524" t="str">
        <f>_xlfn.XLOOKUP(A1524,[1]Sheet1!A:A,[1]Sheet1!B:B)</f>
        <v>C</v>
      </c>
      <c r="J1524" t="str">
        <f>_xlfn.XLOOKUP(A1524,[1]Sheet1!A:A,[1]Sheet1!C:C)</f>
        <v>Flight</v>
      </c>
      <c r="K1524">
        <f>_xlfn.XLOOKUP(A1524,[1]Sheet1!A:A,[1]Sheet1!D:D)</f>
        <v>1517</v>
      </c>
      <c r="L1524">
        <f>_xlfn.XLOOKUP(A1524,[1]Sheet1!A:A,[1]Sheet1!E:E)</f>
        <v>1</v>
      </c>
      <c r="M1524" t="str">
        <f t="shared" si="46"/>
        <v>On-Time</v>
      </c>
      <c r="N1524">
        <f t="shared" si="47"/>
        <v>0</v>
      </c>
    </row>
    <row r="1525" spans="1:14">
      <c r="A1525">
        <v>1524</v>
      </c>
      <c r="B1525">
        <v>202</v>
      </c>
      <c r="C1525">
        <v>4</v>
      </c>
      <c r="D1525">
        <v>2</v>
      </c>
      <c r="E1525" t="s">
        <v>8</v>
      </c>
      <c r="F1525" t="s">
        <v>9</v>
      </c>
      <c r="G1525">
        <v>5</v>
      </c>
      <c r="H1525">
        <v>3</v>
      </c>
      <c r="I1525" t="str">
        <f>_xlfn.XLOOKUP(A1525,[1]Sheet1!A:A,[1]Sheet1!B:B)</f>
        <v>F</v>
      </c>
      <c r="J1525" t="str">
        <f>_xlfn.XLOOKUP(A1525,[1]Sheet1!A:A,[1]Sheet1!C:C)</f>
        <v>Flight</v>
      </c>
      <c r="K1525">
        <f>_xlfn.XLOOKUP(A1525,[1]Sheet1!A:A,[1]Sheet1!D:D)</f>
        <v>3372</v>
      </c>
      <c r="L1525">
        <f>_xlfn.XLOOKUP(A1525,[1]Sheet1!A:A,[1]Sheet1!E:E)</f>
        <v>1</v>
      </c>
      <c r="M1525" t="str">
        <f t="shared" si="46"/>
        <v>On-Time</v>
      </c>
      <c r="N1525">
        <f t="shared" si="47"/>
        <v>0</v>
      </c>
    </row>
    <row r="1526" spans="1:14">
      <c r="A1526">
        <v>1525</v>
      </c>
      <c r="B1526">
        <v>249</v>
      </c>
      <c r="C1526">
        <v>43</v>
      </c>
      <c r="D1526">
        <v>3</v>
      </c>
      <c r="E1526" t="s">
        <v>8</v>
      </c>
      <c r="F1526" t="s">
        <v>9</v>
      </c>
      <c r="G1526">
        <v>1</v>
      </c>
      <c r="H1526">
        <v>3</v>
      </c>
      <c r="I1526" t="str">
        <f>_xlfn.XLOOKUP(A1526,[1]Sheet1!A:A,[1]Sheet1!B:B)</f>
        <v>D</v>
      </c>
      <c r="J1526" t="str">
        <f>_xlfn.XLOOKUP(A1526,[1]Sheet1!A:A,[1]Sheet1!C:C)</f>
        <v>Ship</v>
      </c>
      <c r="K1526">
        <f>_xlfn.XLOOKUP(A1526,[1]Sheet1!A:A,[1]Sheet1!D:D)</f>
        <v>3277</v>
      </c>
      <c r="L1526">
        <f>_xlfn.XLOOKUP(A1526,[1]Sheet1!A:A,[1]Sheet1!E:E)</f>
        <v>1</v>
      </c>
      <c r="M1526" t="str">
        <f t="shared" si="46"/>
        <v>On-Time</v>
      </c>
      <c r="N1526">
        <f t="shared" si="47"/>
        <v>0</v>
      </c>
    </row>
    <row r="1527" spans="1:14">
      <c r="A1527">
        <v>1526</v>
      </c>
      <c r="B1527">
        <v>141</v>
      </c>
      <c r="C1527">
        <v>41</v>
      </c>
      <c r="D1527">
        <v>3</v>
      </c>
      <c r="E1527" t="s">
        <v>11</v>
      </c>
      <c r="F1527" t="s">
        <v>9</v>
      </c>
      <c r="G1527">
        <v>2</v>
      </c>
      <c r="H1527">
        <v>3</v>
      </c>
      <c r="I1527" t="str">
        <f>_xlfn.XLOOKUP(A1527,[1]Sheet1!A:A,[1]Sheet1!B:B)</f>
        <v>F</v>
      </c>
      <c r="J1527" t="str">
        <f>_xlfn.XLOOKUP(A1527,[1]Sheet1!A:A,[1]Sheet1!C:C)</f>
        <v>Ship</v>
      </c>
      <c r="K1527">
        <f>_xlfn.XLOOKUP(A1527,[1]Sheet1!A:A,[1]Sheet1!D:D)</f>
        <v>1801</v>
      </c>
      <c r="L1527">
        <f>_xlfn.XLOOKUP(A1527,[1]Sheet1!A:A,[1]Sheet1!E:E)</f>
        <v>1</v>
      </c>
      <c r="M1527" t="str">
        <f t="shared" si="46"/>
        <v>On-Time</v>
      </c>
      <c r="N1527">
        <f t="shared" si="47"/>
        <v>0</v>
      </c>
    </row>
    <row r="1528" spans="1:14">
      <c r="A1528">
        <v>1527</v>
      </c>
      <c r="B1528">
        <v>230</v>
      </c>
      <c r="C1528">
        <v>28</v>
      </c>
      <c r="D1528">
        <v>2</v>
      </c>
      <c r="E1528" t="s">
        <v>11</v>
      </c>
      <c r="F1528" t="s">
        <v>10</v>
      </c>
      <c r="G1528">
        <v>1</v>
      </c>
      <c r="H1528">
        <v>3</v>
      </c>
      <c r="I1528" t="str">
        <f>_xlfn.XLOOKUP(A1528,[1]Sheet1!A:A,[1]Sheet1!B:B)</f>
        <v>A</v>
      </c>
      <c r="J1528" t="str">
        <f>_xlfn.XLOOKUP(A1528,[1]Sheet1!A:A,[1]Sheet1!C:C)</f>
        <v>Ship</v>
      </c>
      <c r="K1528">
        <f>_xlfn.XLOOKUP(A1528,[1]Sheet1!A:A,[1]Sheet1!D:D)</f>
        <v>3646</v>
      </c>
      <c r="L1528">
        <f>_xlfn.XLOOKUP(A1528,[1]Sheet1!A:A,[1]Sheet1!E:E)</f>
        <v>1</v>
      </c>
      <c r="M1528" t="str">
        <f t="shared" si="46"/>
        <v>On-Time</v>
      </c>
      <c r="N1528">
        <f t="shared" si="47"/>
        <v>0</v>
      </c>
    </row>
    <row r="1529" spans="1:14">
      <c r="A1529">
        <v>1528</v>
      </c>
      <c r="B1529">
        <v>229</v>
      </c>
      <c r="C1529">
        <v>59</v>
      </c>
      <c r="D1529">
        <v>2</v>
      </c>
      <c r="E1529" t="s">
        <v>11</v>
      </c>
      <c r="F1529" t="s">
        <v>9</v>
      </c>
      <c r="G1529">
        <v>5</v>
      </c>
      <c r="H1529">
        <v>5</v>
      </c>
      <c r="I1529" t="str">
        <f>_xlfn.XLOOKUP(A1529,[1]Sheet1!A:A,[1]Sheet1!B:B)</f>
        <v>B</v>
      </c>
      <c r="J1529" t="str">
        <f>_xlfn.XLOOKUP(A1529,[1]Sheet1!A:A,[1]Sheet1!C:C)</f>
        <v>Ship</v>
      </c>
      <c r="K1529">
        <f>_xlfn.XLOOKUP(A1529,[1]Sheet1!A:A,[1]Sheet1!D:D)</f>
        <v>3844</v>
      </c>
      <c r="L1529">
        <f>_xlfn.XLOOKUP(A1529,[1]Sheet1!A:A,[1]Sheet1!E:E)</f>
        <v>1</v>
      </c>
      <c r="M1529" t="str">
        <f t="shared" si="46"/>
        <v>On-Time</v>
      </c>
      <c r="N1529">
        <f t="shared" si="47"/>
        <v>0</v>
      </c>
    </row>
    <row r="1530" spans="1:14">
      <c r="A1530">
        <v>1529</v>
      </c>
      <c r="B1530">
        <v>146</v>
      </c>
      <c r="C1530">
        <v>25</v>
      </c>
      <c r="D1530">
        <v>4</v>
      </c>
      <c r="E1530" t="s">
        <v>8</v>
      </c>
      <c r="F1530" t="s">
        <v>9</v>
      </c>
      <c r="G1530">
        <v>5</v>
      </c>
      <c r="H1530">
        <v>4</v>
      </c>
      <c r="I1530" t="str">
        <f>_xlfn.XLOOKUP(A1530,[1]Sheet1!A:A,[1]Sheet1!B:B)</f>
        <v>C</v>
      </c>
      <c r="J1530" t="str">
        <f>_xlfn.XLOOKUP(A1530,[1]Sheet1!A:A,[1]Sheet1!C:C)</f>
        <v>Ship</v>
      </c>
      <c r="K1530">
        <f>_xlfn.XLOOKUP(A1530,[1]Sheet1!A:A,[1]Sheet1!D:D)</f>
        <v>1606</v>
      </c>
      <c r="L1530">
        <f>_xlfn.XLOOKUP(A1530,[1]Sheet1!A:A,[1]Sheet1!E:E)</f>
        <v>1</v>
      </c>
      <c r="M1530" t="str">
        <f t="shared" si="46"/>
        <v>On-Time</v>
      </c>
      <c r="N1530">
        <f t="shared" si="47"/>
        <v>0</v>
      </c>
    </row>
    <row r="1531" spans="1:14">
      <c r="A1531">
        <v>1530</v>
      </c>
      <c r="B1531">
        <v>162</v>
      </c>
      <c r="C1531">
        <v>26</v>
      </c>
      <c r="D1531">
        <v>2</v>
      </c>
      <c r="E1531" t="s">
        <v>8</v>
      </c>
      <c r="F1531" t="s">
        <v>9</v>
      </c>
      <c r="G1531">
        <v>3</v>
      </c>
      <c r="H1531">
        <v>3</v>
      </c>
      <c r="I1531" t="str">
        <f>_xlfn.XLOOKUP(A1531,[1]Sheet1!A:A,[1]Sheet1!B:B)</f>
        <v>F</v>
      </c>
      <c r="J1531" t="str">
        <f>_xlfn.XLOOKUP(A1531,[1]Sheet1!A:A,[1]Sheet1!C:C)</f>
        <v>Ship</v>
      </c>
      <c r="K1531">
        <f>_xlfn.XLOOKUP(A1531,[1]Sheet1!A:A,[1]Sheet1!D:D)</f>
        <v>1659</v>
      </c>
      <c r="L1531">
        <f>_xlfn.XLOOKUP(A1531,[1]Sheet1!A:A,[1]Sheet1!E:E)</f>
        <v>1</v>
      </c>
      <c r="M1531" t="str">
        <f t="shared" si="46"/>
        <v>On-Time</v>
      </c>
      <c r="N1531">
        <f t="shared" si="47"/>
        <v>0</v>
      </c>
    </row>
    <row r="1532" spans="1:14">
      <c r="A1532">
        <v>1531</v>
      </c>
      <c r="B1532">
        <v>241</v>
      </c>
      <c r="C1532">
        <v>39</v>
      </c>
      <c r="D1532">
        <v>3</v>
      </c>
      <c r="E1532" t="s">
        <v>8</v>
      </c>
      <c r="F1532" t="s">
        <v>10</v>
      </c>
      <c r="G1532">
        <v>2</v>
      </c>
      <c r="H1532">
        <v>5</v>
      </c>
      <c r="I1532" t="str">
        <f>_xlfn.XLOOKUP(A1532,[1]Sheet1!A:A,[1]Sheet1!B:B)</f>
        <v>D</v>
      </c>
      <c r="J1532" t="str">
        <f>_xlfn.XLOOKUP(A1532,[1]Sheet1!A:A,[1]Sheet1!C:C)</f>
        <v>Ship</v>
      </c>
      <c r="K1532">
        <f>_xlfn.XLOOKUP(A1532,[1]Sheet1!A:A,[1]Sheet1!D:D)</f>
        <v>3743</v>
      </c>
      <c r="L1532">
        <f>_xlfn.XLOOKUP(A1532,[1]Sheet1!A:A,[1]Sheet1!E:E)</f>
        <v>1</v>
      </c>
      <c r="M1532" t="str">
        <f t="shared" si="46"/>
        <v>On-Time</v>
      </c>
      <c r="N1532">
        <f t="shared" si="47"/>
        <v>0</v>
      </c>
    </row>
    <row r="1533" spans="1:14">
      <c r="A1533">
        <v>1532</v>
      </c>
      <c r="B1533">
        <v>271</v>
      </c>
      <c r="C1533">
        <v>14</v>
      </c>
      <c r="D1533">
        <v>2</v>
      </c>
      <c r="E1533" t="s">
        <v>8</v>
      </c>
      <c r="F1533" t="s">
        <v>10</v>
      </c>
      <c r="G1533">
        <v>4</v>
      </c>
      <c r="H1533">
        <v>3</v>
      </c>
      <c r="I1533" t="str">
        <f>_xlfn.XLOOKUP(A1533,[1]Sheet1!A:A,[1]Sheet1!B:B)</f>
        <v>F</v>
      </c>
      <c r="J1533" t="str">
        <f>_xlfn.XLOOKUP(A1533,[1]Sheet1!A:A,[1]Sheet1!C:C)</f>
        <v>Ship</v>
      </c>
      <c r="K1533">
        <f>_xlfn.XLOOKUP(A1533,[1]Sheet1!A:A,[1]Sheet1!D:D)</f>
        <v>2163</v>
      </c>
      <c r="L1533">
        <f>_xlfn.XLOOKUP(A1533,[1]Sheet1!A:A,[1]Sheet1!E:E)</f>
        <v>1</v>
      </c>
      <c r="M1533" t="str">
        <f t="shared" si="46"/>
        <v>On-Time</v>
      </c>
      <c r="N1533">
        <f t="shared" si="47"/>
        <v>0</v>
      </c>
    </row>
    <row r="1534" spans="1:14">
      <c r="A1534">
        <v>1533</v>
      </c>
      <c r="B1534">
        <v>166</v>
      </c>
      <c r="C1534">
        <v>31</v>
      </c>
      <c r="D1534">
        <v>3</v>
      </c>
      <c r="E1534" t="s">
        <v>12</v>
      </c>
      <c r="F1534" t="s">
        <v>9</v>
      </c>
      <c r="G1534">
        <v>5</v>
      </c>
      <c r="H1534">
        <v>3</v>
      </c>
      <c r="I1534" t="str">
        <f>_xlfn.XLOOKUP(A1534,[1]Sheet1!A:A,[1]Sheet1!B:B)</f>
        <v>A</v>
      </c>
      <c r="J1534" t="str">
        <f>_xlfn.XLOOKUP(A1534,[1]Sheet1!A:A,[1]Sheet1!C:C)</f>
        <v>Ship</v>
      </c>
      <c r="K1534">
        <f>_xlfn.XLOOKUP(A1534,[1]Sheet1!A:A,[1]Sheet1!D:D)</f>
        <v>1117</v>
      </c>
      <c r="L1534">
        <f>_xlfn.XLOOKUP(A1534,[1]Sheet1!A:A,[1]Sheet1!E:E)</f>
        <v>1</v>
      </c>
      <c r="M1534" t="str">
        <f t="shared" si="46"/>
        <v>On-Time</v>
      </c>
      <c r="N1534">
        <f t="shared" si="47"/>
        <v>0</v>
      </c>
    </row>
    <row r="1535" spans="1:14">
      <c r="A1535">
        <v>1534</v>
      </c>
      <c r="B1535">
        <v>171</v>
      </c>
      <c r="C1535">
        <v>28</v>
      </c>
      <c r="D1535">
        <v>3</v>
      </c>
      <c r="E1535" t="s">
        <v>11</v>
      </c>
      <c r="F1535" t="s">
        <v>10</v>
      </c>
      <c r="G1535">
        <v>1</v>
      </c>
      <c r="H1535">
        <v>3</v>
      </c>
      <c r="I1535" t="str">
        <f>_xlfn.XLOOKUP(A1535,[1]Sheet1!A:A,[1]Sheet1!B:B)</f>
        <v>B</v>
      </c>
      <c r="J1535" t="str">
        <f>_xlfn.XLOOKUP(A1535,[1]Sheet1!A:A,[1]Sheet1!C:C)</f>
        <v>Ship</v>
      </c>
      <c r="K1535">
        <f>_xlfn.XLOOKUP(A1535,[1]Sheet1!A:A,[1]Sheet1!D:D)</f>
        <v>1075</v>
      </c>
      <c r="L1535">
        <f>_xlfn.XLOOKUP(A1535,[1]Sheet1!A:A,[1]Sheet1!E:E)</f>
        <v>1</v>
      </c>
      <c r="M1535" t="str">
        <f t="shared" si="46"/>
        <v>On-Time</v>
      </c>
      <c r="N1535">
        <f t="shared" si="47"/>
        <v>0</v>
      </c>
    </row>
    <row r="1536" spans="1:14">
      <c r="A1536">
        <v>1535</v>
      </c>
      <c r="B1536">
        <v>169</v>
      </c>
      <c r="C1536">
        <v>20</v>
      </c>
      <c r="D1536">
        <v>2</v>
      </c>
      <c r="E1536" t="s">
        <v>8</v>
      </c>
      <c r="F1536" t="s">
        <v>9</v>
      </c>
      <c r="G1536">
        <v>5</v>
      </c>
      <c r="H1536">
        <v>3</v>
      </c>
      <c r="I1536" t="str">
        <f>_xlfn.XLOOKUP(A1536,[1]Sheet1!A:A,[1]Sheet1!B:B)</f>
        <v>C</v>
      </c>
      <c r="J1536" t="str">
        <f>_xlfn.XLOOKUP(A1536,[1]Sheet1!A:A,[1]Sheet1!C:C)</f>
        <v>Ship</v>
      </c>
      <c r="K1536">
        <f>_xlfn.XLOOKUP(A1536,[1]Sheet1!A:A,[1]Sheet1!D:D)</f>
        <v>1021</v>
      </c>
      <c r="L1536">
        <f>_xlfn.XLOOKUP(A1536,[1]Sheet1!A:A,[1]Sheet1!E:E)</f>
        <v>1</v>
      </c>
      <c r="M1536" t="str">
        <f t="shared" si="46"/>
        <v>On-Time</v>
      </c>
      <c r="N1536">
        <f t="shared" si="47"/>
        <v>0</v>
      </c>
    </row>
    <row r="1537" spans="1:14">
      <c r="A1537">
        <v>1536</v>
      </c>
      <c r="B1537">
        <v>137</v>
      </c>
      <c r="C1537">
        <v>47</v>
      </c>
      <c r="D1537">
        <v>3</v>
      </c>
      <c r="E1537" t="s">
        <v>8</v>
      </c>
      <c r="F1537" t="s">
        <v>10</v>
      </c>
      <c r="G1537">
        <v>1</v>
      </c>
      <c r="H1537">
        <v>3</v>
      </c>
      <c r="I1537" t="str">
        <f>_xlfn.XLOOKUP(A1537,[1]Sheet1!A:A,[1]Sheet1!B:B)</f>
        <v>F</v>
      </c>
      <c r="J1537" t="str">
        <f>_xlfn.XLOOKUP(A1537,[1]Sheet1!A:A,[1]Sheet1!C:C)</f>
        <v>Ship</v>
      </c>
      <c r="K1537">
        <f>_xlfn.XLOOKUP(A1537,[1]Sheet1!A:A,[1]Sheet1!D:D)</f>
        <v>1611</v>
      </c>
      <c r="L1537">
        <f>_xlfn.XLOOKUP(A1537,[1]Sheet1!A:A,[1]Sheet1!E:E)</f>
        <v>1</v>
      </c>
      <c r="M1537" t="str">
        <f t="shared" si="46"/>
        <v>On-Time</v>
      </c>
      <c r="N1537">
        <f t="shared" si="47"/>
        <v>0</v>
      </c>
    </row>
    <row r="1538" spans="1:14">
      <c r="A1538">
        <v>1537</v>
      </c>
      <c r="B1538">
        <v>211</v>
      </c>
      <c r="C1538">
        <v>56</v>
      </c>
      <c r="D1538">
        <v>3</v>
      </c>
      <c r="E1538" t="s">
        <v>8</v>
      </c>
      <c r="F1538" t="s">
        <v>10</v>
      </c>
      <c r="G1538">
        <v>4</v>
      </c>
      <c r="H1538">
        <v>3</v>
      </c>
      <c r="I1538" t="str">
        <f>_xlfn.XLOOKUP(A1538,[1]Sheet1!A:A,[1]Sheet1!B:B)</f>
        <v>D</v>
      </c>
      <c r="J1538" t="str">
        <f>_xlfn.XLOOKUP(A1538,[1]Sheet1!A:A,[1]Sheet1!C:C)</f>
        <v>Ship</v>
      </c>
      <c r="K1538">
        <f>_xlfn.XLOOKUP(A1538,[1]Sheet1!A:A,[1]Sheet1!D:D)</f>
        <v>3654</v>
      </c>
      <c r="L1538">
        <f>_xlfn.XLOOKUP(A1538,[1]Sheet1!A:A,[1]Sheet1!E:E)</f>
        <v>1</v>
      </c>
      <c r="M1538" t="str">
        <f t="shared" si="46"/>
        <v>On-Time</v>
      </c>
      <c r="N1538">
        <f t="shared" si="47"/>
        <v>0</v>
      </c>
    </row>
    <row r="1539" spans="1:14">
      <c r="A1539">
        <v>1538</v>
      </c>
      <c r="B1539">
        <v>171</v>
      </c>
      <c r="C1539">
        <v>2</v>
      </c>
      <c r="D1539">
        <v>3</v>
      </c>
      <c r="E1539" t="s">
        <v>11</v>
      </c>
      <c r="F1539" t="s">
        <v>9</v>
      </c>
      <c r="G1539">
        <v>5</v>
      </c>
      <c r="H1539">
        <v>4</v>
      </c>
      <c r="I1539" t="str">
        <f>_xlfn.XLOOKUP(A1539,[1]Sheet1!A:A,[1]Sheet1!B:B)</f>
        <v>F</v>
      </c>
      <c r="J1539" t="str">
        <f>_xlfn.XLOOKUP(A1539,[1]Sheet1!A:A,[1]Sheet1!C:C)</f>
        <v>Ship</v>
      </c>
      <c r="K1539">
        <f>_xlfn.XLOOKUP(A1539,[1]Sheet1!A:A,[1]Sheet1!D:D)</f>
        <v>1114</v>
      </c>
      <c r="L1539">
        <f>_xlfn.XLOOKUP(A1539,[1]Sheet1!A:A,[1]Sheet1!E:E)</f>
        <v>1</v>
      </c>
      <c r="M1539" t="str">
        <f t="shared" ref="M1539:M1602" si="48">IF(L1539=1,"On-Time","Delayed")</f>
        <v>On-Time</v>
      </c>
      <c r="N1539">
        <f t="shared" ref="N1539:N1602" si="49">IF(L1539=0,1,0)</f>
        <v>0</v>
      </c>
    </row>
    <row r="1540" spans="1:14">
      <c r="A1540">
        <v>1539</v>
      </c>
      <c r="B1540">
        <v>142</v>
      </c>
      <c r="C1540">
        <v>2</v>
      </c>
      <c r="D1540">
        <v>4</v>
      </c>
      <c r="E1540" t="s">
        <v>11</v>
      </c>
      <c r="F1540" t="s">
        <v>10</v>
      </c>
      <c r="G1540">
        <v>4</v>
      </c>
      <c r="H1540">
        <v>4</v>
      </c>
      <c r="I1540" t="str">
        <f>_xlfn.XLOOKUP(A1540,[1]Sheet1!A:A,[1]Sheet1!B:B)</f>
        <v>A</v>
      </c>
      <c r="J1540" t="str">
        <f>_xlfn.XLOOKUP(A1540,[1]Sheet1!A:A,[1]Sheet1!C:C)</f>
        <v>Ship</v>
      </c>
      <c r="K1540">
        <f>_xlfn.XLOOKUP(A1540,[1]Sheet1!A:A,[1]Sheet1!D:D)</f>
        <v>1461</v>
      </c>
      <c r="L1540">
        <f>_xlfn.XLOOKUP(A1540,[1]Sheet1!A:A,[1]Sheet1!E:E)</f>
        <v>1</v>
      </c>
      <c r="M1540" t="str">
        <f t="shared" si="48"/>
        <v>On-Time</v>
      </c>
      <c r="N1540">
        <f t="shared" si="49"/>
        <v>0</v>
      </c>
    </row>
    <row r="1541" spans="1:14">
      <c r="A1541">
        <v>1540</v>
      </c>
      <c r="B1541">
        <v>184</v>
      </c>
      <c r="C1541">
        <v>10</v>
      </c>
      <c r="D1541">
        <v>4</v>
      </c>
      <c r="E1541" t="s">
        <v>11</v>
      </c>
      <c r="F1541" t="s">
        <v>9</v>
      </c>
      <c r="G1541">
        <v>2</v>
      </c>
      <c r="H1541">
        <v>3</v>
      </c>
      <c r="I1541" t="str">
        <f>_xlfn.XLOOKUP(A1541,[1]Sheet1!A:A,[1]Sheet1!B:B)</f>
        <v>B</v>
      </c>
      <c r="J1541" t="str">
        <f>_xlfn.XLOOKUP(A1541,[1]Sheet1!A:A,[1]Sheet1!C:C)</f>
        <v>Ship</v>
      </c>
      <c r="K1541">
        <f>_xlfn.XLOOKUP(A1541,[1]Sheet1!A:A,[1]Sheet1!D:D)</f>
        <v>2972</v>
      </c>
      <c r="L1541">
        <f>_xlfn.XLOOKUP(A1541,[1]Sheet1!A:A,[1]Sheet1!E:E)</f>
        <v>1</v>
      </c>
      <c r="M1541" t="str">
        <f t="shared" si="48"/>
        <v>On-Time</v>
      </c>
      <c r="N1541">
        <f t="shared" si="49"/>
        <v>0</v>
      </c>
    </row>
    <row r="1542" spans="1:14">
      <c r="A1542">
        <v>1541</v>
      </c>
      <c r="B1542">
        <v>111</v>
      </c>
      <c r="C1542">
        <v>28</v>
      </c>
      <c r="D1542">
        <v>6</v>
      </c>
      <c r="E1542" t="s">
        <v>12</v>
      </c>
      <c r="F1542" t="s">
        <v>9</v>
      </c>
      <c r="G1542">
        <v>5</v>
      </c>
      <c r="H1542">
        <v>6</v>
      </c>
      <c r="I1542" t="str">
        <f>_xlfn.XLOOKUP(A1542,[1]Sheet1!A:A,[1]Sheet1!B:B)</f>
        <v>C</v>
      </c>
      <c r="J1542" t="str">
        <f>_xlfn.XLOOKUP(A1542,[1]Sheet1!A:A,[1]Sheet1!C:C)</f>
        <v>Ship</v>
      </c>
      <c r="K1542">
        <f>_xlfn.XLOOKUP(A1542,[1]Sheet1!A:A,[1]Sheet1!D:D)</f>
        <v>1216</v>
      </c>
      <c r="L1542">
        <f>_xlfn.XLOOKUP(A1542,[1]Sheet1!A:A,[1]Sheet1!E:E)</f>
        <v>1</v>
      </c>
      <c r="M1542" t="str">
        <f t="shared" si="48"/>
        <v>On-Time</v>
      </c>
      <c r="N1542">
        <f t="shared" si="49"/>
        <v>0</v>
      </c>
    </row>
    <row r="1543" spans="1:14">
      <c r="A1543">
        <v>1542</v>
      </c>
      <c r="B1543">
        <v>278</v>
      </c>
      <c r="C1543">
        <v>34</v>
      </c>
      <c r="D1543">
        <v>4</v>
      </c>
      <c r="E1543" t="s">
        <v>8</v>
      </c>
      <c r="F1543" t="s">
        <v>10</v>
      </c>
      <c r="G1543">
        <v>5</v>
      </c>
      <c r="H1543">
        <v>2</v>
      </c>
      <c r="I1543" t="str">
        <f>_xlfn.XLOOKUP(A1543,[1]Sheet1!A:A,[1]Sheet1!B:B)</f>
        <v>F</v>
      </c>
      <c r="J1543" t="str">
        <f>_xlfn.XLOOKUP(A1543,[1]Sheet1!A:A,[1]Sheet1!C:C)</f>
        <v>Ship</v>
      </c>
      <c r="K1543">
        <f>_xlfn.XLOOKUP(A1543,[1]Sheet1!A:A,[1]Sheet1!D:D)</f>
        <v>3416</v>
      </c>
      <c r="L1543">
        <f>_xlfn.XLOOKUP(A1543,[1]Sheet1!A:A,[1]Sheet1!E:E)</f>
        <v>1</v>
      </c>
      <c r="M1543" t="str">
        <f t="shared" si="48"/>
        <v>On-Time</v>
      </c>
      <c r="N1543">
        <f t="shared" si="49"/>
        <v>0</v>
      </c>
    </row>
    <row r="1544" spans="1:14">
      <c r="A1544">
        <v>1543</v>
      </c>
      <c r="B1544">
        <v>160</v>
      </c>
      <c r="C1544">
        <v>41</v>
      </c>
      <c r="D1544">
        <v>2</v>
      </c>
      <c r="E1544" t="s">
        <v>11</v>
      </c>
      <c r="F1544" t="s">
        <v>9</v>
      </c>
      <c r="G1544">
        <v>5</v>
      </c>
      <c r="H1544">
        <v>3</v>
      </c>
      <c r="I1544" t="str">
        <f>_xlfn.XLOOKUP(A1544,[1]Sheet1!A:A,[1]Sheet1!B:B)</f>
        <v>D</v>
      </c>
      <c r="J1544" t="str">
        <f>_xlfn.XLOOKUP(A1544,[1]Sheet1!A:A,[1]Sheet1!C:C)</f>
        <v>Ship</v>
      </c>
      <c r="K1544">
        <f>_xlfn.XLOOKUP(A1544,[1]Sheet1!A:A,[1]Sheet1!D:D)</f>
        <v>1495</v>
      </c>
      <c r="L1544">
        <f>_xlfn.XLOOKUP(A1544,[1]Sheet1!A:A,[1]Sheet1!E:E)</f>
        <v>1</v>
      </c>
      <c r="M1544" t="str">
        <f t="shared" si="48"/>
        <v>On-Time</v>
      </c>
      <c r="N1544">
        <f t="shared" si="49"/>
        <v>0</v>
      </c>
    </row>
    <row r="1545" spans="1:14">
      <c r="A1545">
        <v>1544</v>
      </c>
      <c r="B1545">
        <v>212</v>
      </c>
      <c r="C1545">
        <v>56</v>
      </c>
      <c r="D1545">
        <v>2</v>
      </c>
      <c r="E1545" t="s">
        <v>11</v>
      </c>
      <c r="F1545" t="s">
        <v>9</v>
      </c>
      <c r="G1545">
        <v>4</v>
      </c>
      <c r="H1545">
        <v>3</v>
      </c>
      <c r="I1545" t="str">
        <f>_xlfn.XLOOKUP(A1545,[1]Sheet1!A:A,[1]Sheet1!B:B)</f>
        <v>F</v>
      </c>
      <c r="J1545" t="str">
        <f>_xlfn.XLOOKUP(A1545,[1]Sheet1!A:A,[1]Sheet1!C:C)</f>
        <v>Ship</v>
      </c>
      <c r="K1545">
        <f>_xlfn.XLOOKUP(A1545,[1]Sheet1!A:A,[1]Sheet1!D:D)</f>
        <v>3976</v>
      </c>
      <c r="L1545">
        <f>_xlfn.XLOOKUP(A1545,[1]Sheet1!A:A,[1]Sheet1!E:E)</f>
        <v>1</v>
      </c>
      <c r="M1545" t="str">
        <f t="shared" si="48"/>
        <v>On-Time</v>
      </c>
      <c r="N1545">
        <f t="shared" si="49"/>
        <v>0</v>
      </c>
    </row>
    <row r="1546" spans="1:14">
      <c r="A1546">
        <v>1545</v>
      </c>
      <c r="B1546">
        <v>175</v>
      </c>
      <c r="C1546">
        <v>59</v>
      </c>
      <c r="D1546">
        <v>2</v>
      </c>
      <c r="E1546" t="s">
        <v>8</v>
      </c>
      <c r="F1546" t="s">
        <v>10</v>
      </c>
      <c r="G1546">
        <v>5</v>
      </c>
      <c r="H1546">
        <v>3</v>
      </c>
      <c r="I1546" t="str">
        <f>_xlfn.XLOOKUP(A1546,[1]Sheet1!A:A,[1]Sheet1!B:B)</f>
        <v>A</v>
      </c>
      <c r="J1546" t="str">
        <f>_xlfn.XLOOKUP(A1546,[1]Sheet1!A:A,[1]Sheet1!C:C)</f>
        <v>Ship</v>
      </c>
      <c r="K1546">
        <f>_xlfn.XLOOKUP(A1546,[1]Sheet1!A:A,[1]Sheet1!D:D)</f>
        <v>1051</v>
      </c>
      <c r="L1546">
        <f>_xlfn.XLOOKUP(A1546,[1]Sheet1!A:A,[1]Sheet1!E:E)</f>
        <v>1</v>
      </c>
      <c r="M1546" t="str">
        <f t="shared" si="48"/>
        <v>On-Time</v>
      </c>
      <c r="N1546">
        <f t="shared" si="49"/>
        <v>0</v>
      </c>
    </row>
    <row r="1547" spans="1:14">
      <c r="A1547">
        <v>1546</v>
      </c>
      <c r="B1547">
        <v>251</v>
      </c>
      <c r="C1547">
        <v>46</v>
      </c>
      <c r="D1547">
        <v>3</v>
      </c>
      <c r="E1547" t="s">
        <v>11</v>
      </c>
      <c r="F1547" t="s">
        <v>9</v>
      </c>
      <c r="G1547">
        <v>3</v>
      </c>
      <c r="H1547">
        <v>4</v>
      </c>
      <c r="I1547" t="str">
        <f>_xlfn.XLOOKUP(A1547,[1]Sheet1!A:A,[1]Sheet1!B:B)</f>
        <v>B</v>
      </c>
      <c r="J1547" t="str">
        <f>_xlfn.XLOOKUP(A1547,[1]Sheet1!A:A,[1]Sheet1!C:C)</f>
        <v>Ship</v>
      </c>
      <c r="K1547">
        <f>_xlfn.XLOOKUP(A1547,[1]Sheet1!A:A,[1]Sheet1!D:D)</f>
        <v>2632</v>
      </c>
      <c r="L1547">
        <f>_xlfn.XLOOKUP(A1547,[1]Sheet1!A:A,[1]Sheet1!E:E)</f>
        <v>1</v>
      </c>
      <c r="M1547" t="str">
        <f t="shared" si="48"/>
        <v>On-Time</v>
      </c>
      <c r="N1547">
        <f t="shared" si="49"/>
        <v>0</v>
      </c>
    </row>
    <row r="1548" spans="1:14">
      <c r="A1548">
        <v>1547</v>
      </c>
      <c r="B1548">
        <v>205</v>
      </c>
      <c r="C1548">
        <v>15</v>
      </c>
      <c r="D1548">
        <v>2</v>
      </c>
      <c r="E1548" t="s">
        <v>8</v>
      </c>
      <c r="F1548" t="s">
        <v>9</v>
      </c>
      <c r="G1548">
        <v>3</v>
      </c>
      <c r="H1548">
        <v>3</v>
      </c>
      <c r="I1548" t="str">
        <f>_xlfn.XLOOKUP(A1548,[1]Sheet1!A:A,[1]Sheet1!B:B)</f>
        <v>C</v>
      </c>
      <c r="J1548" t="str">
        <f>_xlfn.XLOOKUP(A1548,[1]Sheet1!A:A,[1]Sheet1!C:C)</f>
        <v>Ship</v>
      </c>
      <c r="K1548">
        <f>_xlfn.XLOOKUP(A1548,[1]Sheet1!A:A,[1]Sheet1!D:D)</f>
        <v>3231</v>
      </c>
      <c r="L1548">
        <f>_xlfn.XLOOKUP(A1548,[1]Sheet1!A:A,[1]Sheet1!E:E)</f>
        <v>1</v>
      </c>
      <c r="M1548" t="str">
        <f t="shared" si="48"/>
        <v>On-Time</v>
      </c>
      <c r="N1548">
        <f t="shared" si="49"/>
        <v>0</v>
      </c>
    </row>
    <row r="1549" spans="1:14">
      <c r="A1549">
        <v>1548</v>
      </c>
      <c r="B1549">
        <v>163</v>
      </c>
      <c r="C1549">
        <v>54</v>
      </c>
      <c r="D1549">
        <v>3</v>
      </c>
      <c r="E1549" t="s">
        <v>8</v>
      </c>
      <c r="F1549" t="s">
        <v>10</v>
      </c>
      <c r="G1549">
        <v>5</v>
      </c>
      <c r="H1549">
        <v>5</v>
      </c>
      <c r="I1549" t="str">
        <f>_xlfn.XLOOKUP(A1549,[1]Sheet1!A:A,[1]Sheet1!B:B)</f>
        <v>F</v>
      </c>
      <c r="J1549" t="str">
        <f>_xlfn.XLOOKUP(A1549,[1]Sheet1!A:A,[1]Sheet1!C:C)</f>
        <v>Ship</v>
      </c>
      <c r="K1549">
        <f>_xlfn.XLOOKUP(A1549,[1]Sheet1!A:A,[1]Sheet1!D:D)</f>
        <v>1536</v>
      </c>
      <c r="L1549">
        <f>_xlfn.XLOOKUP(A1549,[1]Sheet1!A:A,[1]Sheet1!E:E)</f>
        <v>1</v>
      </c>
      <c r="M1549" t="str">
        <f t="shared" si="48"/>
        <v>On-Time</v>
      </c>
      <c r="N1549">
        <f t="shared" si="49"/>
        <v>0</v>
      </c>
    </row>
    <row r="1550" spans="1:14">
      <c r="A1550">
        <v>1549</v>
      </c>
      <c r="B1550">
        <v>272</v>
      </c>
      <c r="C1550">
        <v>27</v>
      </c>
      <c r="D1550">
        <v>2</v>
      </c>
      <c r="E1550" t="s">
        <v>8</v>
      </c>
      <c r="F1550" t="s">
        <v>10</v>
      </c>
      <c r="G1550">
        <v>1</v>
      </c>
      <c r="H1550">
        <v>4</v>
      </c>
      <c r="I1550" t="str">
        <f>_xlfn.XLOOKUP(A1550,[1]Sheet1!A:A,[1]Sheet1!B:B)</f>
        <v>D</v>
      </c>
      <c r="J1550" t="str">
        <f>_xlfn.XLOOKUP(A1550,[1]Sheet1!A:A,[1]Sheet1!C:C)</f>
        <v>Ship</v>
      </c>
      <c r="K1550">
        <f>_xlfn.XLOOKUP(A1550,[1]Sheet1!A:A,[1]Sheet1!D:D)</f>
        <v>2030</v>
      </c>
      <c r="L1550">
        <f>_xlfn.XLOOKUP(A1550,[1]Sheet1!A:A,[1]Sheet1!E:E)</f>
        <v>1</v>
      </c>
      <c r="M1550" t="str">
        <f t="shared" si="48"/>
        <v>On-Time</v>
      </c>
      <c r="N1550">
        <f t="shared" si="49"/>
        <v>0</v>
      </c>
    </row>
    <row r="1551" spans="1:14">
      <c r="A1551">
        <v>1550</v>
      </c>
      <c r="B1551">
        <v>134</v>
      </c>
      <c r="C1551">
        <v>37</v>
      </c>
      <c r="D1551">
        <v>3</v>
      </c>
      <c r="E1551" t="s">
        <v>11</v>
      </c>
      <c r="F1551" t="s">
        <v>9</v>
      </c>
      <c r="G1551">
        <v>1</v>
      </c>
      <c r="H1551">
        <v>4</v>
      </c>
      <c r="I1551" t="str">
        <f>_xlfn.XLOOKUP(A1551,[1]Sheet1!A:A,[1]Sheet1!B:B)</f>
        <v>F</v>
      </c>
      <c r="J1551" t="str">
        <f>_xlfn.XLOOKUP(A1551,[1]Sheet1!A:A,[1]Sheet1!C:C)</f>
        <v>Ship</v>
      </c>
      <c r="K1551">
        <f>_xlfn.XLOOKUP(A1551,[1]Sheet1!A:A,[1]Sheet1!D:D)</f>
        <v>1818</v>
      </c>
      <c r="L1551">
        <f>_xlfn.XLOOKUP(A1551,[1]Sheet1!A:A,[1]Sheet1!E:E)</f>
        <v>1</v>
      </c>
      <c r="M1551" t="str">
        <f t="shared" si="48"/>
        <v>On-Time</v>
      </c>
      <c r="N1551">
        <f t="shared" si="49"/>
        <v>0</v>
      </c>
    </row>
    <row r="1552" spans="1:14">
      <c r="A1552">
        <v>1551</v>
      </c>
      <c r="B1552">
        <v>259</v>
      </c>
      <c r="C1552">
        <v>63</v>
      </c>
      <c r="D1552">
        <v>2</v>
      </c>
      <c r="E1552" t="s">
        <v>11</v>
      </c>
      <c r="F1552" t="s">
        <v>10</v>
      </c>
      <c r="G1552">
        <v>5</v>
      </c>
      <c r="H1552">
        <v>5</v>
      </c>
      <c r="I1552" t="str">
        <f>_xlfn.XLOOKUP(A1552,[1]Sheet1!A:A,[1]Sheet1!B:B)</f>
        <v>A</v>
      </c>
      <c r="J1552" t="str">
        <f>_xlfn.XLOOKUP(A1552,[1]Sheet1!A:A,[1]Sheet1!C:C)</f>
        <v>Ship</v>
      </c>
      <c r="K1552">
        <f>_xlfn.XLOOKUP(A1552,[1]Sheet1!A:A,[1]Sheet1!D:D)</f>
        <v>2583</v>
      </c>
      <c r="L1552">
        <f>_xlfn.XLOOKUP(A1552,[1]Sheet1!A:A,[1]Sheet1!E:E)</f>
        <v>1</v>
      </c>
      <c r="M1552" t="str">
        <f t="shared" si="48"/>
        <v>On-Time</v>
      </c>
      <c r="N1552">
        <f t="shared" si="49"/>
        <v>0</v>
      </c>
    </row>
    <row r="1553" spans="1:14">
      <c r="A1553">
        <v>1552</v>
      </c>
      <c r="B1553">
        <v>246</v>
      </c>
      <c r="C1553">
        <v>45</v>
      </c>
      <c r="D1553">
        <v>3</v>
      </c>
      <c r="E1553" t="s">
        <v>11</v>
      </c>
      <c r="F1553" t="s">
        <v>9</v>
      </c>
      <c r="G1553">
        <v>3</v>
      </c>
      <c r="H1553">
        <v>3</v>
      </c>
      <c r="I1553" t="str">
        <f>_xlfn.XLOOKUP(A1553,[1]Sheet1!A:A,[1]Sheet1!B:B)</f>
        <v>B</v>
      </c>
      <c r="J1553" t="str">
        <f>_xlfn.XLOOKUP(A1553,[1]Sheet1!A:A,[1]Sheet1!C:C)</f>
        <v>Ship</v>
      </c>
      <c r="K1553">
        <f>_xlfn.XLOOKUP(A1553,[1]Sheet1!A:A,[1]Sheet1!D:D)</f>
        <v>3945</v>
      </c>
      <c r="L1553">
        <f>_xlfn.XLOOKUP(A1553,[1]Sheet1!A:A,[1]Sheet1!E:E)</f>
        <v>1</v>
      </c>
      <c r="M1553" t="str">
        <f t="shared" si="48"/>
        <v>On-Time</v>
      </c>
      <c r="N1553">
        <f t="shared" si="49"/>
        <v>0</v>
      </c>
    </row>
    <row r="1554" spans="1:14">
      <c r="A1554">
        <v>1553</v>
      </c>
      <c r="B1554">
        <v>211</v>
      </c>
      <c r="C1554">
        <v>44</v>
      </c>
      <c r="D1554">
        <v>2</v>
      </c>
      <c r="E1554" t="s">
        <v>11</v>
      </c>
      <c r="F1554" t="s">
        <v>9</v>
      </c>
      <c r="G1554">
        <v>1</v>
      </c>
      <c r="H1554">
        <v>4</v>
      </c>
      <c r="I1554" t="str">
        <f>_xlfn.XLOOKUP(A1554,[1]Sheet1!A:A,[1]Sheet1!B:B)</f>
        <v>C</v>
      </c>
      <c r="J1554" t="str">
        <f>_xlfn.XLOOKUP(A1554,[1]Sheet1!A:A,[1]Sheet1!C:C)</f>
        <v>Ship</v>
      </c>
      <c r="K1554">
        <f>_xlfn.XLOOKUP(A1554,[1]Sheet1!A:A,[1]Sheet1!D:D)</f>
        <v>3099</v>
      </c>
      <c r="L1554">
        <f>_xlfn.XLOOKUP(A1554,[1]Sheet1!A:A,[1]Sheet1!E:E)</f>
        <v>1</v>
      </c>
      <c r="M1554" t="str">
        <f t="shared" si="48"/>
        <v>On-Time</v>
      </c>
      <c r="N1554">
        <f t="shared" si="49"/>
        <v>0</v>
      </c>
    </row>
    <row r="1555" spans="1:14">
      <c r="A1555">
        <v>1554</v>
      </c>
      <c r="B1555">
        <v>190</v>
      </c>
      <c r="C1555">
        <v>6</v>
      </c>
      <c r="D1555">
        <v>2</v>
      </c>
      <c r="E1555" t="s">
        <v>11</v>
      </c>
      <c r="F1555" t="s">
        <v>9</v>
      </c>
      <c r="G1555">
        <v>2</v>
      </c>
      <c r="H1555">
        <v>4</v>
      </c>
      <c r="I1555" t="str">
        <f>_xlfn.XLOOKUP(A1555,[1]Sheet1!A:A,[1]Sheet1!B:B)</f>
        <v>F</v>
      </c>
      <c r="J1555" t="str">
        <f>_xlfn.XLOOKUP(A1555,[1]Sheet1!A:A,[1]Sheet1!C:C)</f>
        <v>Ship</v>
      </c>
      <c r="K1555">
        <f>_xlfn.XLOOKUP(A1555,[1]Sheet1!A:A,[1]Sheet1!D:D)</f>
        <v>3595</v>
      </c>
      <c r="L1555">
        <f>_xlfn.XLOOKUP(A1555,[1]Sheet1!A:A,[1]Sheet1!E:E)</f>
        <v>1</v>
      </c>
      <c r="M1555" t="str">
        <f t="shared" si="48"/>
        <v>On-Time</v>
      </c>
      <c r="N1555">
        <f t="shared" si="49"/>
        <v>0</v>
      </c>
    </row>
    <row r="1556" spans="1:14">
      <c r="A1556">
        <v>1555</v>
      </c>
      <c r="B1556">
        <v>233</v>
      </c>
      <c r="C1556">
        <v>44</v>
      </c>
      <c r="D1556">
        <v>5</v>
      </c>
      <c r="E1556" t="s">
        <v>11</v>
      </c>
      <c r="F1556" t="s">
        <v>9</v>
      </c>
      <c r="G1556">
        <v>5</v>
      </c>
      <c r="H1556">
        <v>4</v>
      </c>
      <c r="I1556" t="str">
        <f>_xlfn.XLOOKUP(A1556,[1]Sheet1!A:A,[1]Sheet1!B:B)</f>
        <v>D</v>
      </c>
      <c r="J1556" t="str">
        <f>_xlfn.XLOOKUP(A1556,[1]Sheet1!A:A,[1]Sheet1!C:C)</f>
        <v>Ship</v>
      </c>
      <c r="K1556">
        <f>_xlfn.XLOOKUP(A1556,[1]Sheet1!A:A,[1]Sheet1!D:D)</f>
        <v>2648</v>
      </c>
      <c r="L1556">
        <f>_xlfn.XLOOKUP(A1556,[1]Sheet1!A:A,[1]Sheet1!E:E)</f>
        <v>1</v>
      </c>
      <c r="M1556" t="str">
        <f t="shared" si="48"/>
        <v>On-Time</v>
      </c>
      <c r="N1556">
        <f t="shared" si="49"/>
        <v>0</v>
      </c>
    </row>
    <row r="1557" spans="1:14">
      <c r="A1557">
        <v>1556</v>
      </c>
      <c r="B1557">
        <v>199</v>
      </c>
      <c r="C1557">
        <v>20</v>
      </c>
      <c r="D1557">
        <v>2</v>
      </c>
      <c r="E1557" t="s">
        <v>12</v>
      </c>
      <c r="F1557" t="s">
        <v>9</v>
      </c>
      <c r="G1557">
        <v>4</v>
      </c>
      <c r="H1557">
        <v>5</v>
      </c>
      <c r="I1557" t="str">
        <f>_xlfn.XLOOKUP(A1557,[1]Sheet1!A:A,[1]Sheet1!B:B)</f>
        <v>F</v>
      </c>
      <c r="J1557" t="str">
        <f>_xlfn.XLOOKUP(A1557,[1]Sheet1!A:A,[1]Sheet1!C:C)</f>
        <v>Ship</v>
      </c>
      <c r="K1557">
        <f>_xlfn.XLOOKUP(A1557,[1]Sheet1!A:A,[1]Sheet1!D:D)</f>
        <v>2553</v>
      </c>
      <c r="L1557">
        <f>_xlfn.XLOOKUP(A1557,[1]Sheet1!A:A,[1]Sheet1!E:E)</f>
        <v>1</v>
      </c>
      <c r="M1557" t="str">
        <f t="shared" si="48"/>
        <v>On-Time</v>
      </c>
      <c r="N1557">
        <f t="shared" si="49"/>
        <v>0</v>
      </c>
    </row>
    <row r="1558" spans="1:14">
      <c r="A1558">
        <v>1557</v>
      </c>
      <c r="B1558">
        <v>191</v>
      </c>
      <c r="C1558">
        <v>52</v>
      </c>
      <c r="D1558">
        <v>3</v>
      </c>
      <c r="E1558" t="s">
        <v>12</v>
      </c>
      <c r="F1558" t="s">
        <v>9</v>
      </c>
      <c r="G1558">
        <v>2</v>
      </c>
      <c r="H1558">
        <v>5</v>
      </c>
      <c r="I1558" t="str">
        <f>_xlfn.XLOOKUP(A1558,[1]Sheet1!A:A,[1]Sheet1!B:B)</f>
        <v>A</v>
      </c>
      <c r="J1558" t="str">
        <f>_xlfn.XLOOKUP(A1558,[1]Sheet1!A:A,[1]Sheet1!C:C)</f>
        <v>Ship</v>
      </c>
      <c r="K1558">
        <f>_xlfn.XLOOKUP(A1558,[1]Sheet1!A:A,[1]Sheet1!D:D)</f>
        <v>2028</v>
      </c>
      <c r="L1558">
        <f>_xlfn.XLOOKUP(A1558,[1]Sheet1!A:A,[1]Sheet1!E:E)</f>
        <v>1</v>
      </c>
      <c r="M1558" t="str">
        <f t="shared" si="48"/>
        <v>On-Time</v>
      </c>
      <c r="N1558">
        <f t="shared" si="49"/>
        <v>0</v>
      </c>
    </row>
    <row r="1559" spans="1:14">
      <c r="A1559">
        <v>1558</v>
      </c>
      <c r="B1559">
        <v>148</v>
      </c>
      <c r="C1559">
        <v>30</v>
      </c>
      <c r="D1559">
        <v>3</v>
      </c>
      <c r="E1559" t="s">
        <v>8</v>
      </c>
      <c r="F1559" t="s">
        <v>10</v>
      </c>
      <c r="G1559">
        <v>1</v>
      </c>
      <c r="H1559">
        <v>4</v>
      </c>
      <c r="I1559" t="str">
        <f>_xlfn.XLOOKUP(A1559,[1]Sheet1!A:A,[1]Sheet1!B:B)</f>
        <v>B</v>
      </c>
      <c r="J1559" t="str">
        <f>_xlfn.XLOOKUP(A1559,[1]Sheet1!A:A,[1]Sheet1!C:C)</f>
        <v>Ship</v>
      </c>
      <c r="K1559">
        <f>_xlfn.XLOOKUP(A1559,[1]Sheet1!A:A,[1]Sheet1!D:D)</f>
        <v>1731</v>
      </c>
      <c r="L1559">
        <f>_xlfn.XLOOKUP(A1559,[1]Sheet1!A:A,[1]Sheet1!E:E)</f>
        <v>1</v>
      </c>
      <c r="M1559" t="str">
        <f t="shared" si="48"/>
        <v>On-Time</v>
      </c>
      <c r="N1559">
        <f t="shared" si="49"/>
        <v>0</v>
      </c>
    </row>
    <row r="1560" spans="1:14">
      <c r="A1560">
        <v>1559</v>
      </c>
      <c r="B1560">
        <v>177</v>
      </c>
      <c r="C1560">
        <v>41</v>
      </c>
      <c r="D1560">
        <v>6</v>
      </c>
      <c r="E1560" t="s">
        <v>11</v>
      </c>
      <c r="F1560" t="s">
        <v>9</v>
      </c>
      <c r="G1560">
        <v>5</v>
      </c>
      <c r="H1560">
        <v>2</v>
      </c>
      <c r="I1560" t="str">
        <f>_xlfn.XLOOKUP(A1560,[1]Sheet1!A:A,[1]Sheet1!B:B)</f>
        <v>C</v>
      </c>
      <c r="J1560" t="str">
        <f>_xlfn.XLOOKUP(A1560,[1]Sheet1!A:A,[1]Sheet1!C:C)</f>
        <v>Ship</v>
      </c>
      <c r="K1560">
        <f>_xlfn.XLOOKUP(A1560,[1]Sheet1!A:A,[1]Sheet1!D:D)</f>
        <v>1772</v>
      </c>
      <c r="L1560">
        <f>_xlfn.XLOOKUP(A1560,[1]Sheet1!A:A,[1]Sheet1!E:E)</f>
        <v>1</v>
      </c>
      <c r="M1560" t="str">
        <f t="shared" si="48"/>
        <v>On-Time</v>
      </c>
      <c r="N1560">
        <f t="shared" si="49"/>
        <v>0</v>
      </c>
    </row>
    <row r="1561" spans="1:14">
      <c r="A1561">
        <v>1560</v>
      </c>
      <c r="B1561">
        <v>171</v>
      </c>
      <c r="C1561">
        <v>1</v>
      </c>
      <c r="D1561">
        <v>2</v>
      </c>
      <c r="E1561" t="s">
        <v>8</v>
      </c>
      <c r="F1561" t="s">
        <v>10</v>
      </c>
      <c r="G1561">
        <v>1</v>
      </c>
      <c r="H1561">
        <v>3</v>
      </c>
      <c r="I1561" t="str">
        <f>_xlfn.XLOOKUP(A1561,[1]Sheet1!A:A,[1]Sheet1!B:B)</f>
        <v>F</v>
      </c>
      <c r="J1561" t="str">
        <f>_xlfn.XLOOKUP(A1561,[1]Sheet1!A:A,[1]Sheet1!C:C)</f>
        <v>Ship</v>
      </c>
      <c r="K1561">
        <f>_xlfn.XLOOKUP(A1561,[1]Sheet1!A:A,[1]Sheet1!D:D)</f>
        <v>1629</v>
      </c>
      <c r="L1561">
        <f>_xlfn.XLOOKUP(A1561,[1]Sheet1!A:A,[1]Sheet1!E:E)</f>
        <v>1</v>
      </c>
      <c r="M1561" t="str">
        <f t="shared" si="48"/>
        <v>On-Time</v>
      </c>
      <c r="N1561">
        <f t="shared" si="49"/>
        <v>0</v>
      </c>
    </row>
    <row r="1562" spans="1:14">
      <c r="A1562">
        <v>1561</v>
      </c>
      <c r="B1562">
        <v>237</v>
      </c>
      <c r="C1562">
        <v>57</v>
      </c>
      <c r="D1562">
        <v>3</v>
      </c>
      <c r="E1562" t="s">
        <v>11</v>
      </c>
      <c r="F1562" t="s">
        <v>10</v>
      </c>
      <c r="G1562">
        <v>3</v>
      </c>
      <c r="H1562">
        <v>3</v>
      </c>
      <c r="I1562" t="str">
        <f>_xlfn.XLOOKUP(A1562,[1]Sheet1!A:A,[1]Sheet1!B:B)</f>
        <v>D</v>
      </c>
      <c r="J1562" t="str">
        <f>_xlfn.XLOOKUP(A1562,[1]Sheet1!A:A,[1]Sheet1!C:C)</f>
        <v>Ship</v>
      </c>
      <c r="K1562">
        <f>_xlfn.XLOOKUP(A1562,[1]Sheet1!A:A,[1]Sheet1!D:D)</f>
        <v>3761</v>
      </c>
      <c r="L1562">
        <f>_xlfn.XLOOKUP(A1562,[1]Sheet1!A:A,[1]Sheet1!E:E)</f>
        <v>1</v>
      </c>
      <c r="M1562" t="str">
        <f t="shared" si="48"/>
        <v>On-Time</v>
      </c>
      <c r="N1562">
        <f t="shared" si="49"/>
        <v>0</v>
      </c>
    </row>
    <row r="1563" spans="1:14">
      <c r="A1563">
        <v>1562</v>
      </c>
      <c r="B1563">
        <v>265</v>
      </c>
      <c r="C1563">
        <v>47</v>
      </c>
      <c r="D1563">
        <v>3</v>
      </c>
      <c r="E1563" t="s">
        <v>11</v>
      </c>
      <c r="F1563" t="s">
        <v>9</v>
      </c>
      <c r="G1563">
        <v>4</v>
      </c>
      <c r="H1563">
        <v>4</v>
      </c>
      <c r="I1563" t="str">
        <f>_xlfn.XLOOKUP(A1563,[1]Sheet1!A:A,[1]Sheet1!B:B)</f>
        <v>F</v>
      </c>
      <c r="J1563" t="str">
        <f>_xlfn.XLOOKUP(A1563,[1]Sheet1!A:A,[1]Sheet1!C:C)</f>
        <v>Ship</v>
      </c>
      <c r="K1563">
        <f>_xlfn.XLOOKUP(A1563,[1]Sheet1!A:A,[1]Sheet1!D:D)</f>
        <v>3307</v>
      </c>
      <c r="L1563">
        <f>_xlfn.XLOOKUP(A1563,[1]Sheet1!A:A,[1]Sheet1!E:E)</f>
        <v>1</v>
      </c>
      <c r="M1563" t="str">
        <f t="shared" si="48"/>
        <v>On-Time</v>
      </c>
      <c r="N1563">
        <f t="shared" si="49"/>
        <v>0</v>
      </c>
    </row>
    <row r="1564" spans="1:14">
      <c r="A1564">
        <v>1563</v>
      </c>
      <c r="B1564">
        <v>136</v>
      </c>
      <c r="C1564">
        <v>19</v>
      </c>
      <c r="D1564">
        <v>2</v>
      </c>
      <c r="E1564" t="s">
        <v>11</v>
      </c>
      <c r="F1564" t="s">
        <v>10</v>
      </c>
      <c r="G1564">
        <v>2</v>
      </c>
      <c r="H1564">
        <v>4</v>
      </c>
      <c r="I1564" t="str">
        <f>_xlfn.XLOOKUP(A1564,[1]Sheet1!A:A,[1]Sheet1!B:B)</f>
        <v>A</v>
      </c>
      <c r="J1564" t="str">
        <f>_xlfn.XLOOKUP(A1564,[1]Sheet1!A:A,[1]Sheet1!C:C)</f>
        <v>Ship</v>
      </c>
      <c r="K1564">
        <f>_xlfn.XLOOKUP(A1564,[1]Sheet1!A:A,[1]Sheet1!D:D)</f>
        <v>1387</v>
      </c>
      <c r="L1564">
        <f>_xlfn.XLOOKUP(A1564,[1]Sheet1!A:A,[1]Sheet1!E:E)</f>
        <v>1</v>
      </c>
      <c r="M1564" t="str">
        <f t="shared" si="48"/>
        <v>On-Time</v>
      </c>
      <c r="N1564">
        <f t="shared" si="49"/>
        <v>0</v>
      </c>
    </row>
    <row r="1565" spans="1:14">
      <c r="A1565">
        <v>1564</v>
      </c>
      <c r="B1565">
        <v>145</v>
      </c>
      <c r="C1565">
        <v>25</v>
      </c>
      <c r="D1565">
        <v>2</v>
      </c>
      <c r="E1565" t="s">
        <v>12</v>
      </c>
      <c r="F1565" t="s">
        <v>10</v>
      </c>
      <c r="G1565">
        <v>1</v>
      </c>
      <c r="H1565">
        <v>3</v>
      </c>
      <c r="I1565" t="str">
        <f>_xlfn.XLOOKUP(A1565,[1]Sheet1!A:A,[1]Sheet1!B:B)</f>
        <v>B</v>
      </c>
      <c r="J1565" t="str">
        <f>_xlfn.XLOOKUP(A1565,[1]Sheet1!A:A,[1]Sheet1!C:C)</f>
        <v>Ship</v>
      </c>
      <c r="K1565">
        <f>_xlfn.XLOOKUP(A1565,[1]Sheet1!A:A,[1]Sheet1!D:D)</f>
        <v>1851</v>
      </c>
      <c r="L1565">
        <f>_xlfn.XLOOKUP(A1565,[1]Sheet1!A:A,[1]Sheet1!E:E)</f>
        <v>1</v>
      </c>
      <c r="M1565" t="str">
        <f t="shared" si="48"/>
        <v>On-Time</v>
      </c>
      <c r="N1565">
        <f t="shared" si="49"/>
        <v>0</v>
      </c>
    </row>
    <row r="1566" spans="1:14">
      <c r="A1566">
        <v>1565</v>
      </c>
      <c r="B1566">
        <v>238</v>
      </c>
      <c r="C1566">
        <v>3</v>
      </c>
      <c r="D1566">
        <v>2</v>
      </c>
      <c r="E1566" t="s">
        <v>8</v>
      </c>
      <c r="F1566" t="s">
        <v>9</v>
      </c>
      <c r="G1566">
        <v>1</v>
      </c>
      <c r="H1566">
        <v>4</v>
      </c>
      <c r="I1566" t="str">
        <f>_xlfn.XLOOKUP(A1566,[1]Sheet1!A:A,[1]Sheet1!B:B)</f>
        <v>C</v>
      </c>
      <c r="J1566" t="str">
        <f>_xlfn.XLOOKUP(A1566,[1]Sheet1!A:A,[1]Sheet1!C:C)</f>
        <v>Ship</v>
      </c>
      <c r="K1566">
        <f>_xlfn.XLOOKUP(A1566,[1]Sheet1!A:A,[1]Sheet1!D:D)</f>
        <v>2241</v>
      </c>
      <c r="L1566">
        <f>_xlfn.XLOOKUP(A1566,[1]Sheet1!A:A,[1]Sheet1!E:E)</f>
        <v>1</v>
      </c>
      <c r="M1566" t="str">
        <f t="shared" si="48"/>
        <v>On-Time</v>
      </c>
      <c r="N1566">
        <f t="shared" si="49"/>
        <v>0</v>
      </c>
    </row>
    <row r="1567" spans="1:14">
      <c r="A1567">
        <v>1566</v>
      </c>
      <c r="B1567">
        <v>210</v>
      </c>
      <c r="C1567">
        <v>14</v>
      </c>
      <c r="D1567">
        <v>3</v>
      </c>
      <c r="E1567" t="s">
        <v>11</v>
      </c>
      <c r="F1567" t="s">
        <v>9</v>
      </c>
      <c r="G1567">
        <v>4</v>
      </c>
      <c r="H1567">
        <v>4</v>
      </c>
      <c r="I1567" t="str">
        <f>_xlfn.XLOOKUP(A1567,[1]Sheet1!A:A,[1]Sheet1!B:B)</f>
        <v>F</v>
      </c>
      <c r="J1567" t="str">
        <f>_xlfn.XLOOKUP(A1567,[1]Sheet1!A:A,[1]Sheet1!C:C)</f>
        <v>Ship</v>
      </c>
      <c r="K1567">
        <f>_xlfn.XLOOKUP(A1567,[1]Sheet1!A:A,[1]Sheet1!D:D)</f>
        <v>3666</v>
      </c>
      <c r="L1567">
        <f>_xlfn.XLOOKUP(A1567,[1]Sheet1!A:A,[1]Sheet1!E:E)</f>
        <v>1</v>
      </c>
      <c r="M1567" t="str">
        <f t="shared" si="48"/>
        <v>On-Time</v>
      </c>
      <c r="N1567">
        <f t="shared" si="49"/>
        <v>0</v>
      </c>
    </row>
    <row r="1568" spans="1:14">
      <c r="A1568">
        <v>1567</v>
      </c>
      <c r="B1568">
        <v>159</v>
      </c>
      <c r="C1568">
        <v>38</v>
      </c>
      <c r="D1568">
        <v>4</v>
      </c>
      <c r="E1568" t="s">
        <v>8</v>
      </c>
      <c r="F1568" t="s">
        <v>10</v>
      </c>
      <c r="G1568">
        <v>1</v>
      </c>
      <c r="H1568">
        <v>5</v>
      </c>
      <c r="I1568" t="str">
        <f>_xlfn.XLOOKUP(A1568,[1]Sheet1!A:A,[1]Sheet1!B:B)</f>
        <v>D</v>
      </c>
      <c r="J1568" t="str">
        <f>_xlfn.XLOOKUP(A1568,[1]Sheet1!A:A,[1]Sheet1!C:C)</f>
        <v>Ship</v>
      </c>
      <c r="K1568">
        <f>_xlfn.XLOOKUP(A1568,[1]Sheet1!A:A,[1]Sheet1!D:D)</f>
        <v>1277</v>
      </c>
      <c r="L1568">
        <f>_xlfn.XLOOKUP(A1568,[1]Sheet1!A:A,[1]Sheet1!E:E)</f>
        <v>1</v>
      </c>
      <c r="M1568" t="str">
        <f t="shared" si="48"/>
        <v>On-Time</v>
      </c>
      <c r="N1568">
        <f t="shared" si="49"/>
        <v>0</v>
      </c>
    </row>
    <row r="1569" spans="1:14">
      <c r="A1569">
        <v>1568</v>
      </c>
      <c r="B1569">
        <v>232</v>
      </c>
      <c r="C1569">
        <v>26</v>
      </c>
      <c r="D1569">
        <v>2</v>
      </c>
      <c r="E1569" t="s">
        <v>11</v>
      </c>
      <c r="F1569" t="s">
        <v>9</v>
      </c>
      <c r="G1569">
        <v>1</v>
      </c>
      <c r="H1569">
        <v>4</v>
      </c>
      <c r="I1569" t="str">
        <f>_xlfn.XLOOKUP(A1569,[1]Sheet1!A:A,[1]Sheet1!B:B)</f>
        <v>F</v>
      </c>
      <c r="J1569" t="str">
        <f>_xlfn.XLOOKUP(A1569,[1]Sheet1!A:A,[1]Sheet1!C:C)</f>
        <v>Ship</v>
      </c>
      <c r="K1569">
        <f>_xlfn.XLOOKUP(A1569,[1]Sheet1!A:A,[1]Sheet1!D:D)</f>
        <v>3300</v>
      </c>
      <c r="L1569">
        <f>_xlfn.XLOOKUP(A1569,[1]Sheet1!A:A,[1]Sheet1!E:E)</f>
        <v>1</v>
      </c>
      <c r="M1569" t="str">
        <f t="shared" si="48"/>
        <v>On-Time</v>
      </c>
      <c r="N1569">
        <f t="shared" si="49"/>
        <v>0</v>
      </c>
    </row>
    <row r="1570" spans="1:14">
      <c r="A1570">
        <v>1569</v>
      </c>
      <c r="B1570">
        <v>174</v>
      </c>
      <c r="C1570">
        <v>4</v>
      </c>
      <c r="D1570">
        <v>3</v>
      </c>
      <c r="E1570" t="s">
        <v>8</v>
      </c>
      <c r="F1570" t="s">
        <v>10</v>
      </c>
      <c r="G1570">
        <v>2</v>
      </c>
      <c r="H1570">
        <v>3</v>
      </c>
      <c r="I1570" t="str">
        <f>_xlfn.XLOOKUP(A1570,[1]Sheet1!A:A,[1]Sheet1!B:B)</f>
        <v>A</v>
      </c>
      <c r="J1570" t="str">
        <f>_xlfn.XLOOKUP(A1570,[1]Sheet1!A:A,[1]Sheet1!C:C)</f>
        <v>Ship</v>
      </c>
      <c r="K1570">
        <f>_xlfn.XLOOKUP(A1570,[1]Sheet1!A:A,[1]Sheet1!D:D)</f>
        <v>1337</v>
      </c>
      <c r="L1570">
        <f>_xlfn.XLOOKUP(A1570,[1]Sheet1!A:A,[1]Sheet1!E:E)</f>
        <v>1</v>
      </c>
      <c r="M1570" t="str">
        <f t="shared" si="48"/>
        <v>On-Time</v>
      </c>
      <c r="N1570">
        <f t="shared" si="49"/>
        <v>0</v>
      </c>
    </row>
    <row r="1571" spans="1:14">
      <c r="A1571">
        <v>1570</v>
      </c>
      <c r="B1571">
        <v>129</v>
      </c>
      <c r="C1571">
        <v>35</v>
      </c>
      <c r="D1571">
        <v>5</v>
      </c>
      <c r="E1571" t="s">
        <v>11</v>
      </c>
      <c r="F1571" t="s">
        <v>10</v>
      </c>
      <c r="G1571">
        <v>1</v>
      </c>
      <c r="H1571">
        <v>5</v>
      </c>
      <c r="I1571" t="str">
        <f>_xlfn.XLOOKUP(A1571,[1]Sheet1!A:A,[1]Sheet1!B:B)</f>
        <v>B</v>
      </c>
      <c r="J1571" t="str">
        <f>_xlfn.XLOOKUP(A1571,[1]Sheet1!A:A,[1]Sheet1!C:C)</f>
        <v>Ship</v>
      </c>
      <c r="K1571">
        <f>_xlfn.XLOOKUP(A1571,[1]Sheet1!A:A,[1]Sheet1!D:D)</f>
        <v>1458</v>
      </c>
      <c r="L1571">
        <f>_xlfn.XLOOKUP(A1571,[1]Sheet1!A:A,[1]Sheet1!E:E)</f>
        <v>1</v>
      </c>
      <c r="M1571" t="str">
        <f t="shared" si="48"/>
        <v>On-Time</v>
      </c>
      <c r="N1571">
        <f t="shared" si="49"/>
        <v>0</v>
      </c>
    </row>
    <row r="1572" spans="1:14">
      <c r="A1572">
        <v>1571</v>
      </c>
      <c r="B1572">
        <v>201</v>
      </c>
      <c r="C1572">
        <v>7</v>
      </c>
      <c r="D1572">
        <v>4</v>
      </c>
      <c r="E1572" t="s">
        <v>11</v>
      </c>
      <c r="F1572" t="s">
        <v>10</v>
      </c>
      <c r="G1572">
        <v>3</v>
      </c>
      <c r="H1572">
        <v>3</v>
      </c>
      <c r="I1572" t="str">
        <f>_xlfn.XLOOKUP(A1572,[1]Sheet1!A:A,[1]Sheet1!B:B)</f>
        <v>C</v>
      </c>
      <c r="J1572" t="str">
        <f>_xlfn.XLOOKUP(A1572,[1]Sheet1!A:A,[1]Sheet1!C:C)</f>
        <v>Ship</v>
      </c>
      <c r="K1572">
        <f>_xlfn.XLOOKUP(A1572,[1]Sheet1!A:A,[1]Sheet1!D:D)</f>
        <v>2299</v>
      </c>
      <c r="L1572">
        <f>_xlfn.XLOOKUP(A1572,[1]Sheet1!A:A,[1]Sheet1!E:E)</f>
        <v>1</v>
      </c>
      <c r="M1572" t="str">
        <f t="shared" si="48"/>
        <v>On-Time</v>
      </c>
      <c r="N1572">
        <f t="shared" si="49"/>
        <v>0</v>
      </c>
    </row>
    <row r="1573" spans="1:14">
      <c r="A1573">
        <v>1572</v>
      </c>
      <c r="B1573">
        <v>151</v>
      </c>
      <c r="C1573">
        <v>12</v>
      </c>
      <c r="D1573">
        <v>4</v>
      </c>
      <c r="E1573" t="s">
        <v>8</v>
      </c>
      <c r="F1573" t="s">
        <v>10</v>
      </c>
      <c r="G1573">
        <v>2</v>
      </c>
      <c r="H1573">
        <v>5</v>
      </c>
      <c r="I1573" t="str">
        <f>_xlfn.XLOOKUP(A1573,[1]Sheet1!A:A,[1]Sheet1!B:B)</f>
        <v>F</v>
      </c>
      <c r="J1573" t="str">
        <f>_xlfn.XLOOKUP(A1573,[1]Sheet1!A:A,[1]Sheet1!C:C)</f>
        <v>Ship</v>
      </c>
      <c r="K1573">
        <f>_xlfn.XLOOKUP(A1573,[1]Sheet1!A:A,[1]Sheet1!D:D)</f>
        <v>1145</v>
      </c>
      <c r="L1573">
        <f>_xlfn.XLOOKUP(A1573,[1]Sheet1!A:A,[1]Sheet1!E:E)</f>
        <v>1</v>
      </c>
      <c r="M1573" t="str">
        <f t="shared" si="48"/>
        <v>On-Time</v>
      </c>
      <c r="N1573">
        <f t="shared" si="49"/>
        <v>0</v>
      </c>
    </row>
    <row r="1574" spans="1:14">
      <c r="A1574">
        <v>1573</v>
      </c>
      <c r="B1574">
        <v>252</v>
      </c>
      <c r="C1574">
        <v>12</v>
      </c>
      <c r="D1574">
        <v>3</v>
      </c>
      <c r="E1574" t="s">
        <v>8</v>
      </c>
      <c r="F1574" t="s">
        <v>9</v>
      </c>
      <c r="G1574">
        <v>1</v>
      </c>
      <c r="H1574">
        <v>2</v>
      </c>
      <c r="I1574" t="str">
        <f>_xlfn.XLOOKUP(A1574,[1]Sheet1!A:A,[1]Sheet1!B:B)</f>
        <v>D</v>
      </c>
      <c r="J1574" t="str">
        <f>_xlfn.XLOOKUP(A1574,[1]Sheet1!A:A,[1]Sheet1!C:C)</f>
        <v>Ship</v>
      </c>
      <c r="K1574">
        <f>_xlfn.XLOOKUP(A1574,[1]Sheet1!A:A,[1]Sheet1!D:D)</f>
        <v>2800</v>
      </c>
      <c r="L1574">
        <f>_xlfn.XLOOKUP(A1574,[1]Sheet1!A:A,[1]Sheet1!E:E)</f>
        <v>1</v>
      </c>
      <c r="M1574" t="str">
        <f t="shared" si="48"/>
        <v>On-Time</v>
      </c>
      <c r="N1574">
        <f t="shared" si="49"/>
        <v>0</v>
      </c>
    </row>
    <row r="1575" spans="1:14">
      <c r="A1575">
        <v>1574</v>
      </c>
      <c r="B1575">
        <v>156</v>
      </c>
      <c r="C1575">
        <v>58</v>
      </c>
      <c r="D1575">
        <v>3</v>
      </c>
      <c r="E1575" t="s">
        <v>11</v>
      </c>
      <c r="F1575" t="s">
        <v>10</v>
      </c>
      <c r="G1575">
        <v>3</v>
      </c>
      <c r="H1575">
        <v>5</v>
      </c>
      <c r="I1575" t="str">
        <f>_xlfn.XLOOKUP(A1575,[1]Sheet1!A:A,[1]Sheet1!B:B)</f>
        <v>F</v>
      </c>
      <c r="J1575" t="str">
        <f>_xlfn.XLOOKUP(A1575,[1]Sheet1!A:A,[1]Sheet1!C:C)</f>
        <v>Ship</v>
      </c>
      <c r="K1575">
        <f>_xlfn.XLOOKUP(A1575,[1]Sheet1!A:A,[1]Sheet1!D:D)</f>
        <v>1218</v>
      </c>
      <c r="L1575">
        <f>_xlfn.XLOOKUP(A1575,[1]Sheet1!A:A,[1]Sheet1!E:E)</f>
        <v>1</v>
      </c>
      <c r="M1575" t="str">
        <f t="shared" si="48"/>
        <v>On-Time</v>
      </c>
      <c r="N1575">
        <f t="shared" si="49"/>
        <v>0</v>
      </c>
    </row>
    <row r="1576" spans="1:14">
      <c r="A1576">
        <v>1575</v>
      </c>
      <c r="B1576">
        <v>215</v>
      </c>
      <c r="C1576">
        <v>13</v>
      </c>
      <c r="D1576">
        <v>5</v>
      </c>
      <c r="E1576" t="s">
        <v>8</v>
      </c>
      <c r="F1576" t="s">
        <v>10</v>
      </c>
      <c r="G1576">
        <v>3</v>
      </c>
      <c r="H1576">
        <v>6</v>
      </c>
      <c r="I1576" t="str">
        <f>_xlfn.XLOOKUP(A1576,[1]Sheet1!A:A,[1]Sheet1!B:B)</f>
        <v>A</v>
      </c>
      <c r="J1576" t="str">
        <f>_xlfn.XLOOKUP(A1576,[1]Sheet1!A:A,[1]Sheet1!C:C)</f>
        <v>Ship</v>
      </c>
      <c r="K1576">
        <f>_xlfn.XLOOKUP(A1576,[1]Sheet1!A:A,[1]Sheet1!D:D)</f>
        <v>3899</v>
      </c>
      <c r="L1576">
        <f>_xlfn.XLOOKUP(A1576,[1]Sheet1!A:A,[1]Sheet1!E:E)</f>
        <v>1</v>
      </c>
      <c r="M1576" t="str">
        <f t="shared" si="48"/>
        <v>On-Time</v>
      </c>
      <c r="N1576">
        <f t="shared" si="49"/>
        <v>0</v>
      </c>
    </row>
    <row r="1577" spans="1:14">
      <c r="A1577">
        <v>1576</v>
      </c>
      <c r="B1577">
        <v>153</v>
      </c>
      <c r="C1577">
        <v>13</v>
      </c>
      <c r="D1577">
        <v>3</v>
      </c>
      <c r="E1577" t="s">
        <v>8</v>
      </c>
      <c r="F1577" t="s">
        <v>10</v>
      </c>
      <c r="G1577">
        <v>4</v>
      </c>
      <c r="H1577">
        <v>4</v>
      </c>
      <c r="I1577" t="str">
        <f>_xlfn.XLOOKUP(A1577,[1]Sheet1!A:A,[1]Sheet1!B:B)</f>
        <v>B</v>
      </c>
      <c r="J1577" t="str">
        <f>_xlfn.XLOOKUP(A1577,[1]Sheet1!A:A,[1]Sheet1!C:C)</f>
        <v>Ship</v>
      </c>
      <c r="K1577">
        <f>_xlfn.XLOOKUP(A1577,[1]Sheet1!A:A,[1]Sheet1!D:D)</f>
        <v>1402</v>
      </c>
      <c r="L1577">
        <f>_xlfn.XLOOKUP(A1577,[1]Sheet1!A:A,[1]Sheet1!E:E)</f>
        <v>1</v>
      </c>
      <c r="M1577" t="str">
        <f t="shared" si="48"/>
        <v>On-Time</v>
      </c>
      <c r="N1577">
        <f t="shared" si="49"/>
        <v>0</v>
      </c>
    </row>
    <row r="1578" spans="1:14">
      <c r="A1578">
        <v>1577</v>
      </c>
      <c r="B1578">
        <v>261</v>
      </c>
      <c r="C1578">
        <v>25</v>
      </c>
      <c r="D1578">
        <v>3</v>
      </c>
      <c r="E1578" t="s">
        <v>8</v>
      </c>
      <c r="F1578" t="s">
        <v>10</v>
      </c>
      <c r="G1578">
        <v>1</v>
      </c>
      <c r="H1578">
        <v>5</v>
      </c>
      <c r="I1578" t="str">
        <f>_xlfn.XLOOKUP(A1578,[1]Sheet1!A:A,[1]Sheet1!B:B)</f>
        <v>C</v>
      </c>
      <c r="J1578" t="str">
        <f>_xlfn.XLOOKUP(A1578,[1]Sheet1!A:A,[1]Sheet1!C:C)</f>
        <v>Ship</v>
      </c>
      <c r="K1578">
        <f>_xlfn.XLOOKUP(A1578,[1]Sheet1!A:A,[1]Sheet1!D:D)</f>
        <v>3494</v>
      </c>
      <c r="L1578">
        <f>_xlfn.XLOOKUP(A1578,[1]Sheet1!A:A,[1]Sheet1!E:E)</f>
        <v>1</v>
      </c>
      <c r="M1578" t="str">
        <f t="shared" si="48"/>
        <v>On-Time</v>
      </c>
      <c r="N1578">
        <f t="shared" si="49"/>
        <v>0</v>
      </c>
    </row>
    <row r="1579" spans="1:14">
      <c r="A1579">
        <v>1578</v>
      </c>
      <c r="B1579">
        <v>263</v>
      </c>
      <c r="C1579">
        <v>61</v>
      </c>
      <c r="D1579">
        <v>3</v>
      </c>
      <c r="E1579" t="s">
        <v>11</v>
      </c>
      <c r="F1579" t="s">
        <v>10</v>
      </c>
      <c r="G1579">
        <v>4</v>
      </c>
      <c r="H1579">
        <v>5</v>
      </c>
      <c r="I1579" t="str">
        <f>_xlfn.XLOOKUP(A1579,[1]Sheet1!A:A,[1]Sheet1!B:B)</f>
        <v>F</v>
      </c>
      <c r="J1579" t="str">
        <f>_xlfn.XLOOKUP(A1579,[1]Sheet1!A:A,[1]Sheet1!C:C)</f>
        <v>Ship</v>
      </c>
      <c r="K1579">
        <f>_xlfn.XLOOKUP(A1579,[1]Sheet1!A:A,[1]Sheet1!D:D)</f>
        <v>2606</v>
      </c>
      <c r="L1579">
        <f>_xlfn.XLOOKUP(A1579,[1]Sheet1!A:A,[1]Sheet1!E:E)</f>
        <v>1</v>
      </c>
      <c r="M1579" t="str">
        <f t="shared" si="48"/>
        <v>On-Time</v>
      </c>
      <c r="N1579">
        <f t="shared" si="49"/>
        <v>0</v>
      </c>
    </row>
    <row r="1580" spans="1:14">
      <c r="A1580">
        <v>1579</v>
      </c>
      <c r="B1580">
        <v>153</v>
      </c>
      <c r="C1580">
        <v>35</v>
      </c>
      <c r="D1580">
        <v>6</v>
      </c>
      <c r="E1580" t="s">
        <v>11</v>
      </c>
      <c r="F1580" t="s">
        <v>10</v>
      </c>
      <c r="G1580">
        <v>4</v>
      </c>
      <c r="H1580">
        <v>5</v>
      </c>
      <c r="I1580" t="str">
        <f>_xlfn.XLOOKUP(A1580,[1]Sheet1!A:A,[1]Sheet1!B:B)</f>
        <v>D</v>
      </c>
      <c r="J1580" t="str">
        <f>_xlfn.XLOOKUP(A1580,[1]Sheet1!A:A,[1]Sheet1!C:C)</f>
        <v>Ship</v>
      </c>
      <c r="K1580">
        <f>_xlfn.XLOOKUP(A1580,[1]Sheet1!A:A,[1]Sheet1!D:D)</f>
        <v>1082</v>
      </c>
      <c r="L1580">
        <f>_xlfn.XLOOKUP(A1580,[1]Sheet1!A:A,[1]Sheet1!E:E)</f>
        <v>1</v>
      </c>
      <c r="M1580" t="str">
        <f t="shared" si="48"/>
        <v>On-Time</v>
      </c>
      <c r="N1580">
        <f t="shared" si="49"/>
        <v>0</v>
      </c>
    </row>
    <row r="1581" spans="1:14">
      <c r="A1581">
        <v>1580</v>
      </c>
      <c r="B1581">
        <v>137</v>
      </c>
      <c r="C1581">
        <v>28</v>
      </c>
      <c r="D1581">
        <v>3</v>
      </c>
      <c r="E1581" t="s">
        <v>12</v>
      </c>
      <c r="F1581" t="s">
        <v>9</v>
      </c>
      <c r="G1581">
        <v>5</v>
      </c>
      <c r="H1581">
        <v>3</v>
      </c>
      <c r="I1581" t="str">
        <f>_xlfn.XLOOKUP(A1581,[1]Sheet1!A:A,[1]Sheet1!B:B)</f>
        <v>F</v>
      </c>
      <c r="J1581" t="str">
        <f>_xlfn.XLOOKUP(A1581,[1]Sheet1!A:A,[1]Sheet1!C:C)</f>
        <v>Ship</v>
      </c>
      <c r="K1581">
        <f>_xlfn.XLOOKUP(A1581,[1]Sheet1!A:A,[1]Sheet1!D:D)</f>
        <v>1815</v>
      </c>
      <c r="L1581">
        <f>_xlfn.XLOOKUP(A1581,[1]Sheet1!A:A,[1]Sheet1!E:E)</f>
        <v>1</v>
      </c>
      <c r="M1581" t="str">
        <f t="shared" si="48"/>
        <v>On-Time</v>
      </c>
      <c r="N1581">
        <f t="shared" si="49"/>
        <v>0</v>
      </c>
    </row>
    <row r="1582" spans="1:14">
      <c r="A1582">
        <v>1581</v>
      </c>
      <c r="B1582">
        <v>270</v>
      </c>
      <c r="C1582">
        <v>31</v>
      </c>
      <c r="D1582">
        <v>5</v>
      </c>
      <c r="E1582" t="s">
        <v>8</v>
      </c>
      <c r="F1582" t="s">
        <v>10</v>
      </c>
      <c r="G1582">
        <v>5</v>
      </c>
      <c r="H1582">
        <v>3</v>
      </c>
      <c r="I1582" t="str">
        <f>_xlfn.XLOOKUP(A1582,[1]Sheet1!A:A,[1]Sheet1!B:B)</f>
        <v>A</v>
      </c>
      <c r="J1582" t="str">
        <f>_xlfn.XLOOKUP(A1582,[1]Sheet1!A:A,[1]Sheet1!C:C)</f>
        <v>Ship</v>
      </c>
      <c r="K1582">
        <f>_xlfn.XLOOKUP(A1582,[1]Sheet1!A:A,[1]Sheet1!D:D)</f>
        <v>3737</v>
      </c>
      <c r="L1582">
        <f>_xlfn.XLOOKUP(A1582,[1]Sheet1!A:A,[1]Sheet1!E:E)</f>
        <v>1</v>
      </c>
      <c r="M1582" t="str">
        <f t="shared" si="48"/>
        <v>On-Time</v>
      </c>
      <c r="N1582">
        <f t="shared" si="49"/>
        <v>0</v>
      </c>
    </row>
    <row r="1583" spans="1:14">
      <c r="A1583">
        <v>1582</v>
      </c>
      <c r="B1583">
        <v>167</v>
      </c>
      <c r="C1583">
        <v>62</v>
      </c>
      <c r="D1583">
        <v>2</v>
      </c>
      <c r="E1583" t="s">
        <v>8</v>
      </c>
      <c r="F1583" t="s">
        <v>10</v>
      </c>
      <c r="G1583">
        <v>1</v>
      </c>
      <c r="H1583">
        <v>5</v>
      </c>
      <c r="I1583" t="str">
        <f>_xlfn.XLOOKUP(A1583,[1]Sheet1!A:A,[1]Sheet1!B:B)</f>
        <v>B</v>
      </c>
      <c r="J1583" t="str">
        <f>_xlfn.XLOOKUP(A1583,[1]Sheet1!A:A,[1]Sheet1!C:C)</f>
        <v>Ship</v>
      </c>
      <c r="K1583">
        <f>_xlfn.XLOOKUP(A1583,[1]Sheet1!A:A,[1]Sheet1!D:D)</f>
        <v>1884</v>
      </c>
      <c r="L1583">
        <f>_xlfn.XLOOKUP(A1583,[1]Sheet1!A:A,[1]Sheet1!E:E)</f>
        <v>1</v>
      </c>
      <c r="M1583" t="str">
        <f t="shared" si="48"/>
        <v>On-Time</v>
      </c>
      <c r="N1583">
        <f t="shared" si="49"/>
        <v>0</v>
      </c>
    </row>
    <row r="1584" spans="1:14">
      <c r="A1584">
        <v>1583</v>
      </c>
      <c r="B1584">
        <v>143</v>
      </c>
      <c r="C1584">
        <v>64</v>
      </c>
      <c r="D1584">
        <v>3</v>
      </c>
      <c r="E1584" t="s">
        <v>8</v>
      </c>
      <c r="F1584" t="s">
        <v>10</v>
      </c>
      <c r="G1584">
        <v>3</v>
      </c>
      <c r="H1584">
        <v>3</v>
      </c>
      <c r="I1584" t="str">
        <f>_xlfn.XLOOKUP(A1584,[1]Sheet1!A:A,[1]Sheet1!B:B)</f>
        <v>C</v>
      </c>
      <c r="J1584" t="str">
        <f>_xlfn.XLOOKUP(A1584,[1]Sheet1!A:A,[1]Sheet1!C:C)</f>
        <v>Ship</v>
      </c>
      <c r="K1584">
        <f>_xlfn.XLOOKUP(A1584,[1]Sheet1!A:A,[1]Sheet1!D:D)</f>
        <v>1630</v>
      </c>
      <c r="L1584">
        <f>_xlfn.XLOOKUP(A1584,[1]Sheet1!A:A,[1]Sheet1!E:E)</f>
        <v>1</v>
      </c>
      <c r="M1584" t="str">
        <f t="shared" si="48"/>
        <v>On-Time</v>
      </c>
      <c r="N1584">
        <f t="shared" si="49"/>
        <v>0</v>
      </c>
    </row>
    <row r="1585" spans="1:14">
      <c r="A1585">
        <v>1584</v>
      </c>
      <c r="B1585">
        <v>214</v>
      </c>
      <c r="C1585">
        <v>31</v>
      </c>
      <c r="D1585">
        <v>3</v>
      </c>
      <c r="E1585" t="s">
        <v>8</v>
      </c>
      <c r="F1585" t="s">
        <v>9</v>
      </c>
      <c r="G1585">
        <v>5</v>
      </c>
      <c r="H1585">
        <v>5</v>
      </c>
      <c r="I1585" t="str">
        <f>_xlfn.XLOOKUP(A1585,[1]Sheet1!A:A,[1]Sheet1!B:B)</f>
        <v>F</v>
      </c>
      <c r="J1585" t="str">
        <f>_xlfn.XLOOKUP(A1585,[1]Sheet1!A:A,[1]Sheet1!C:C)</f>
        <v>Ship</v>
      </c>
      <c r="K1585">
        <f>_xlfn.XLOOKUP(A1585,[1]Sheet1!A:A,[1]Sheet1!D:D)</f>
        <v>2033</v>
      </c>
      <c r="L1585">
        <f>_xlfn.XLOOKUP(A1585,[1]Sheet1!A:A,[1]Sheet1!E:E)</f>
        <v>1</v>
      </c>
      <c r="M1585" t="str">
        <f t="shared" si="48"/>
        <v>On-Time</v>
      </c>
      <c r="N1585">
        <f t="shared" si="49"/>
        <v>0</v>
      </c>
    </row>
    <row r="1586" spans="1:14">
      <c r="A1586">
        <v>1585</v>
      </c>
      <c r="B1586">
        <v>182</v>
      </c>
      <c r="C1586">
        <v>14</v>
      </c>
      <c r="D1586">
        <v>2</v>
      </c>
      <c r="E1586" t="s">
        <v>11</v>
      </c>
      <c r="F1586" t="s">
        <v>9</v>
      </c>
      <c r="G1586">
        <v>2</v>
      </c>
      <c r="H1586">
        <v>2</v>
      </c>
      <c r="I1586" t="str">
        <f>_xlfn.XLOOKUP(A1586,[1]Sheet1!A:A,[1]Sheet1!B:B)</f>
        <v>D</v>
      </c>
      <c r="J1586" t="str">
        <f>_xlfn.XLOOKUP(A1586,[1]Sheet1!A:A,[1]Sheet1!C:C)</f>
        <v>Ship</v>
      </c>
      <c r="K1586">
        <f>_xlfn.XLOOKUP(A1586,[1]Sheet1!A:A,[1]Sheet1!D:D)</f>
        <v>3751</v>
      </c>
      <c r="L1586">
        <f>_xlfn.XLOOKUP(A1586,[1]Sheet1!A:A,[1]Sheet1!E:E)</f>
        <v>1</v>
      </c>
      <c r="M1586" t="str">
        <f t="shared" si="48"/>
        <v>On-Time</v>
      </c>
      <c r="N1586">
        <f t="shared" si="49"/>
        <v>0</v>
      </c>
    </row>
    <row r="1587" spans="1:14">
      <c r="A1587">
        <v>1586</v>
      </c>
      <c r="B1587">
        <v>234</v>
      </c>
      <c r="C1587">
        <v>4</v>
      </c>
      <c r="D1587">
        <v>2</v>
      </c>
      <c r="E1587" t="s">
        <v>12</v>
      </c>
      <c r="F1587" t="s">
        <v>10</v>
      </c>
      <c r="G1587">
        <v>5</v>
      </c>
      <c r="H1587">
        <v>3</v>
      </c>
      <c r="I1587" t="str">
        <f>_xlfn.XLOOKUP(A1587,[1]Sheet1!A:A,[1]Sheet1!B:B)</f>
        <v>F</v>
      </c>
      <c r="J1587" t="str">
        <f>_xlfn.XLOOKUP(A1587,[1]Sheet1!A:A,[1]Sheet1!C:C)</f>
        <v>Ship</v>
      </c>
      <c r="K1587">
        <f>_xlfn.XLOOKUP(A1587,[1]Sheet1!A:A,[1]Sheet1!D:D)</f>
        <v>2701</v>
      </c>
      <c r="L1587">
        <f>_xlfn.XLOOKUP(A1587,[1]Sheet1!A:A,[1]Sheet1!E:E)</f>
        <v>1</v>
      </c>
      <c r="M1587" t="str">
        <f t="shared" si="48"/>
        <v>On-Time</v>
      </c>
      <c r="N1587">
        <f t="shared" si="49"/>
        <v>0</v>
      </c>
    </row>
    <row r="1588" spans="1:14">
      <c r="A1588">
        <v>1587</v>
      </c>
      <c r="B1588">
        <v>181</v>
      </c>
      <c r="C1588">
        <v>59</v>
      </c>
      <c r="D1588">
        <v>2</v>
      </c>
      <c r="E1588" t="s">
        <v>11</v>
      </c>
      <c r="F1588" t="s">
        <v>10</v>
      </c>
      <c r="G1588">
        <v>5</v>
      </c>
      <c r="H1588">
        <v>4</v>
      </c>
      <c r="I1588" t="str">
        <f>_xlfn.XLOOKUP(A1588,[1]Sheet1!A:A,[1]Sheet1!B:B)</f>
        <v>A</v>
      </c>
      <c r="J1588" t="str">
        <f>_xlfn.XLOOKUP(A1588,[1]Sheet1!A:A,[1]Sheet1!C:C)</f>
        <v>Ship</v>
      </c>
      <c r="K1588">
        <f>_xlfn.XLOOKUP(A1588,[1]Sheet1!A:A,[1]Sheet1!D:D)</f>
        <v>2239</v>
      </c>
      <c r="L1588">
        <f>_xlfn.XLOOKUP(A1588,[1]Sheet1!A:A,[1]Sheet1!E:E)</f>
        <v>1</v>
      </c>
      <c r="M1588" t="str">
        <f t="shared" si="48"/>
        <v>On-Time</v>
      </c>
      <c r="N1588">
        <f t="shared" si="49"/>
        <v>0</v>
      </c>
    </row>
    <row r="1589" spans="1:14">
      <c r="A1589">
        <v>1588</v>
      </c>
      <c r="B1589">
        <v>162</v>
      </c>
      <c r="C1589">
        <v>34</v>
      </c>
      <c r="D1589">
        <v>3</v>
      </c>
      <c r="E1589" t="s">
        <v>8</v>
      </c>
      <c r="F1589" t="s">
        <v>9</v>
      </c>
      <c r="G1589">
        <v>4</v>
      </c>
      <c r="H1589">
        <v>2</v>
      </c>
      <c r="I1589" t="str">
        <f>_xlfn.XLOOKUP(A1589,[1]Sheet1!A:A,[1]Sheet1!B:B)</f>
        <v>B</v>
      </c>
      <c r="J1589" t="str">
        <f>_xlfn.XLOOKUP(A1589,[1]Sheet1!A:A,[1]Sheet1!C:C)</f>
        <v>Ship</v>
      </c>
      <c r="K1589">
        <f>_xlfn.XLOOKUP(A1589,[1]Sheet1!A:A,[1]Sheet1!D:D)</f>
        <v>1558</v>
      </c>
      <c r="L1589">
        <f>_xlfn.XLOOKUP(A1589,[1]Sheet1!A:A,[1]Sheet1!E:E)</f>
        <v>1</v>
      </c>
      <c r="M1589" t="str">
        <f t="shared" si="48"/>
        <v>On-Time</v>
      </c>
      <c r="N1589">
        <f t="shared" si="49"/>
        <v>0</v>
      </c>
    </row>
    <row r="1590" spans="1:14">
      <c r="A1590">
        <v>1589</v>
      </c>
      <c r="B1590">
        <v>185</v>
      </c>
      <c r="C1590">
        <v>31</v>
      </c>
      <c r="D1590">
        <v>4</v>
      </c>
      <c r="E1590" t="s">
        <v>11</v>
      </c>
      <c r="F1590" t="s">
        <v>10</v>
      </c>
      <c r="G1590">
        <v>4</v>
      </c>
      <c r="H1590">
        <v>5</v>
      </c>
      <c r="I1590" t="str">
        <f>_xlfn.XLOOKUP(A1590,[1]Sheet1!A:A,[1]Sheet1!B:B)</f>
        <v>C</v>
      </c>
      <c r="J1590" t="str">
        <f>_xlfn.XLOOKUP(A1590,[1]Sheet1!A:A,[1]Sheet1!C:C)</f>
        <v>Ship</v>
      </c>
      <c r="K1590">
        <f>_xlfn.XLOOKUP(A1590,[1]Sheet1!A:A,[1]Sheet1!D:D)</f>
        <v>3565</v>
      </c>
      <c r="L1590">
        <f>_xlfn.XLOOKUP(A1590,[1]Sheet1!A:A,[1]Sheet1!E:E)</f>
        <v>1</v>
      </c>
      <c r="M1590" t="str">
        <f t="shared" si="48"/>
        <v>On-Time</v>
      </c>
      <c r="N1590">
        <f t="shared" si="49"/>
        <v>0</v>
      </c>
    </row>
    <row r="1591" spans="1:14">
      <c r="A1591">
        <v>1590</v>
      </c>
      <c r="B1591">
        <v>199</v>
      </c>
      <c r="C1591">
        <v>4</v>
      </c>
      <c r="D1591">
        <v>2</v>
      </c>
      <c r="E1591" t="s">
        <v>11</v>
      </c>
      <c r="F1591" t="s">
        <v>9</v>
      </c>
      <c r="G1591">
        <v>2</v>
      </c>
      <c r="H1591">
        <v>4</v>
      </c>
      <c r="I1591" t="str">
        <f>_xlfn.XLOOKUP(A1591,[1]Sheet1!A:A,[1]Sheet1!B:B)</f>
        <v>F</v>
      </c>
      <c r="J1591" t="str">
        <f>_xlfn.XLOOKUP(A1591,[1]Sheet1!A:A,[1]Sheet1!C:C)</f>
        <v>Ship</v>
      </c>
      <c r="K1591">
        <f>_xlfn.XLOOKUP(A1591,[1]Sheet1!A:A,[1]Sheet1!D:D)</f>
        <v>3351</v>
      </c>
      <c r="L1591">
        <f>_xlfn.XLOOKUP(A1591,[1]Sheet1!A:A,[1]Sheet1!E:E)</f>
        <v>1</v>
      </c>
      <c r="M1591" t="str">
        <f t="shared" si="48"/>
        <v>On-Time</v>
      </c>
      <c r="N1591">
        <f t="shared" si="49"/>
        <v>0</v>
      </c>
    </row>
    <row r="1592" spans="1:14">
      <c r="A1592">
        <v>1591</v>
      </c>
      <c r="B1592">
        <v>272</v>
      </c>
      <c r="C1592">
        <v>49</v>
      </c>
      <c r="D1592">
        <v>3</v>
      </c>
      <c r="E1592" t="s">
        <v>11</v>
      </c>
      <c r="F1592" t="s">
        <v>10</v>
      </c>
      <c r="G1592">
        <v>1</v>
      </c>
      <c r="H1592">
        <v>4</v>
      </c>
      <c r="I1592" t="str">
        <f>_xlfn.XLOOKUP(A1592,[1]Sheet1!A:A,[1]Sheet1!B:B)</f>
        <v>D</v>
      </c>
      <c r="J1592" t="str">
        <f>_xlfn.XLOOKUP(A1592,[1]Sheet1!A:A,[1]Sheet1!C:C)</f>
        <v>Ship</v>
      </c>
      <c r="K1592">
        <f>_xlfn.XLOOKUP(A1592,[1]Sheet1!A:A,[1]Sheet1!D:D)</f>
        <v>2803</v>
      </c>
      <c r="L1592">
        <f>_xlfn.XLOOKUP(A1592,[1]Sheet1!A:A,[1]Sheet1!E:E)</f>
        <v>1</v>
      </c>
      <c r="M1592" t="str">
        <f t="shared" si="48"/>
        <v>On-Time</v>
      </c>
      <c r="N1592">
        <f t="shared" si="49"/>
        <v>0</v>
      </c>
    </row>
    <row r="1593" spans="1:14">
      <c r="A1593">
        <v>1592</v>
      </c>
      <c r="B1593">
        <v>252</v>
      </c>
      <c r="C1593">
        <v>11</v>
      </c>
      <c r="D1593">
        <v>2</v>
      </c>
      <c r="E1593" t="s">
        <v>8</v>
      </c>
      <c r="F1593" t="s">
        <v>10</v>
      </c>
      <c r="G1593">
        <v>3</v>
      </c>
      <c r="H1593">
        <v>5</v>
      </c>
      <c r="I1593" t="str">
        <f>_xlfn.XLOOKUP(A1593,[1]Sheet1!A:A,[1]Sheet1!B:B)</f>
        <v>F</v>
      </c>
      <c r="J1593" t="str">
        <f>_xlfn.XLOOKUP(A1593,[1]Sheet1!A:A,[1]Sheet1!C:C)</f>
        <v>Ship</v>
      </c>
      <c r="K1593">
        <f>_xlfn.XLOOKUP(A1593,[1]Sheet1!A:A,[1]Sheet1!D:D)</f>
        <v>3036</v>
      </c>
      <c r="L1593">
        <f>_xlfn.XLOOKUP(A1593,[1]Sheet1!A:A,[1]Sheet1!E:E)</f>
        <v>1</v>
      </c>
      <c r="M1593" t="str">
        <f t="shared" si="48"/>
        <v>On-Time</v>
      </c>
      <c r="N1593">
        <f t="shared" si="49"/>
        <v>0</v>
      </c>
    </row>
    <row r="1594" spans="1:14">
      <c r="A1594">
        <v>1593</v>
      </c>
      <c r="B1594">
        <v>156</v>
      </c>
      <c r="C1594">
        <v>2</v>
      </c>
      <c r="D1594">
        <v>3</v>
      </c>
      <c r="E1594" t="s">
        <v>8</v>
      </c>
      <c r="F1594" t="s">
        <v>9</v>
      </c>
      <c r="G1594">
        <v>5</v>
      </c>
      <c r="H1594">
        <v>4</v>
      </c>
      <c r="I1594" t="str">
        <f>_xlfn.XLOOKUP(A1594,[1]Sheet1!A:A,[1]Sheet1!B:B)</f>
        <v>A</v>
      </c>
      <c r="J1594" t="str">
        <f>_xlfn.XLOOKUP(A1594,[1]Sheet1!A:A,[1]Sheet1!C:C)</f>
        <v>Ship</v>
      </c>
      <c r="K1594">
        <f>_xlfn.XLOOKUP(A1594,[1]Sheet1!A:A,[1]Sheet1!D:D)</f>
        <v>1127</v>
      </c>
      <c r="L1594">
        <f>_xlfn.XLOOKUP(A1594,[1]Sheet1!A:A,[1]Sheet1!E:E)</f>
        <v>1</v>
      </c>
      <c r="M1594" t="str">
        <f t="shared" si="48"/>
        <v>On-Time</v>
      </c>
      <c r="N1594">
        <f t="shared" si="49"/>
        <v>0</v>
      </c>
    </row>
    <row r="1595" spans="1:14">
      <c r="A1595">
        <v>1594</v>
      </c>
      <c r="B1595">
        <v>173</v>
      </c>
      <c r="C1595">
        <v>63</v>
      </c>
      <c r="D1595">
        <v>3</v>
      </c>
      <c r="E1595" t="s">
        <v>11</v>
      </c>
      <c r="F1595" t="s">
        <v>9</v>
      </c>
      <c r="G1595">
        <v>2</v>
      </c>
      <c r="H1595">
        <v>4</v>
      </c>
      <c r="I1595" t="str">
        <f>_xlfn.XLOOKUP(A1595,[1]Sheet1!A:A,[1]Sheet1!B:B)</f>
        <v>B</v>
      </c>
      <c r="J1595" t="str">
        <f>_xlfn.XLOOKUP(A1595,[1]Sheet1!A:A,[1]Sheet1!C:C)</f>
        <v>Ship</v>
      </c>
      <c r="K1595">
        <f>_xlfn.XLOOKUP(A1595,[1]Sheet1!A:A,[1]Sheet1!D:D)</f>
        <v>1220</v>
      </c>
      <c r="L1595">
        <f>_xlfn.XLOOKUP(A1595,[1]Sheet1!A:A,[1]Sheet1!E:E)</f>
        <v>1</v>
      </c>
      <c r="M1595" t="str">
        <f t="shared" si="48"/>
        <v>On-Time</v>
      </c>
      <c r="N1595">
        <f t="shared" si="49"/>
        <v>0</v>
      </c>
    </row>
    <row r="1596" spans="1:14">
      <c r="A1596">
        <v>1595</v>
      </c>
      <c r="B1596">
        <v>148</v>
      </c>
      <c r="C1596">
        <v>38</v>
      </c>
      <c r="D1596">
        <v>4</v>
      </c>
      <c r="E1596" t="s">
        <v>11</v>
      </c>
      <c r="F1596" t="s">
        <v>9</v>
      </c>
      <c r="G1596">
        <v>2</v>
      </c>
      <c r="H1596">
        <v>3</v>
      </c>
      <c r="I1596" t="str">
        <f>_xlfn.XLOOKUP(A1596,[1]Sheet1!A:A,[1]Sheet1!B:B)</f>
        <v>C</v>
      </c>
      <c r="J1596" t="str">
        <f>_xlfn.XLOOKUP(A1596,[1]Sheet1!A:A,[1]Sheet1!C:C)</f>
        <v>Ship</v>
      </c>
      <c r="K1596">
        <f>_xlfn.XLOOKUP(A1596,[1]Sheet1!A:A,[1]Sheet1!D:D)</f>
        <v>1322</v>
      </c>
      <c r="L1596">
        <f>_xlfn.XLOOKUP(A1596,[1]Sheet1!A:A,[1]Sheet1!E:E)</f>
        <v>1</v>
      </c>
      <c r="M1596" t="str">
        <f t="shared" si="48"/>
        <v>On-Time</v>
      </c>
      <c r="N1596">
        <f t="shared" si="49"/>
        <v>0</v>
      </c>
    </row>
    <row r="1597" spans="1:14">
      <c r="A1597">
        <v>1596</v>
      </c>
      <c r="B1597">
        <v>158</v>
      </c>
      <c r="C1597">
        <v>27</v>
      </c>
      <c r="D1597">
        <v>3</v>
      </c>
      <c r="E1597" t="s">
        <v>11</v>
      </c>
      <c r="F1597" t="s">
        <v>9</v>
      </c>
      <c r="G1597">
        <v>3</v>
      </c>
      <c r="H1597">
        <v>4</v>
      </c>
      <c r="I1597" t="str">
        <f>_xlfn.XLOOKUP(A1597,[1]Sheet1!A:A,[1]Sheet1!B:B)</f>
        <v>F</v>
      </c>
      <c r="J1597" t="str">
        <f>_xlfn.XLOOKUP(A1597,[1]Sheet1!A:A,[1]Sheet1!C:C)</f>
        <v>Ship</v>
      </c>
      <c r="K1597">
        <f>_xlfn.XLOOKUP(A1597,[1]Sheet1!A:A,[1]Sheet1!D:D)</f>
        <v>1207</v>
      </c>
      <c r="L1597">
        <f>_xlfn.XLOOKUP(A1597,[1]Sheet1!A:A,[1]Sheet1!E:E)</f>
        <v>1</v>
      </c>
      <c r="M1597" t="str">
        <f t="shared" si="48"/>
        <v>On-Time</v>
      </c>
      <c r="N1597">
        <f t="shared" si="49"/>
        <v>0</v>
      </c>
    </row>
    <row r="1598" spans="1:14">
      <c r="A1598">
        <v>1597</v>
      </c>
      <c r="B1598">
        <v>261</v>
      </c>
      <c r="C1598">
        <v>62</v>
      </c>
      <c r="D1598">
        <v>3</v>
      </c>
      <c r="E1598" t="s">
        <v>8</v>
      </c>
      <c r="F1598" t="s">
        <v>10</v>
      </c>
      <c r="G1598">
        <v>2</v>
      </c>
      <c r="H1598">
        <v>5</v>
      </c>
      <c r="I1598" t="str">
        <f>_xlfn.XLOOKUP(A1598,[1]Sheet1!A:A,[1]Sheet1!B:B)</f>
        <v>D</v>
      </c>
      <c r="J1598" t="str">
        <f>_xlfn.XLOOKUP(A1598,[1]Sheet1!A:A,[1]Sheet1!C:C)</f>
        <v>Ship</v>
      </c>
      <c r="K1598">
        <f>_xlfn.XLOOKUP(A1598,[1]Sheet1!A:A,[1]Sheet1!D:D)</f>
        <v>3352</v>
      </c>
      <c r="L1598">
        <f>_xlfn.XLOOKUP(A1598,[1]Sheet1!A:A,[1]Sheet1!E:E)</f>
        <v>1</v>
      </c>
      <c r="M1598" t="str">
        <f t="shared" si="48"/>
        <v>On-Time</v>
      </c>
      <c r="N1598">
        <f t="shared" si="49"/>
        <v>0</v>
      </c>
    </row>
    <row r="1599" spans="1:14">
      <c r="A1599">
        <v>1598</v>
      </c>
      <c r="B1599">
        <v>105</v>
      </c>
      <c r="C1599">
        <v>54</v>
      </c>
      <c r="D1599">
        <v>2</v>
      </c>
      <c r="E1599" t="s">
        <v>11</v>
      </c>
      <c r="F1599" t="s">
        <v>10</v>
      </c>
      <c r="G1599">
        <v>4</v>
      </c>
      <c r="H1599">
        <v>2</v>
      </c>
      <c r="I1599" t="str">
        <f>_xlfn.XLOOKUP(A1599,[1]Sheet1!A:A,[1]Sheet1!B:B)</f>
        <v>F</v>
      </c>
      <c r="J1599" t="str">
        <f>_xlfn.XLOOKUP(A1599,[1]Sheet1!A:A,[1]Sheet1!C:C)</f>
        <v>Ship</v>
      </c>
      <c r="K1599">
        <f>_xlfn.XLOOKUP(A1599,[1]Sheet1!A:A,[1]Sheet1!D:D)</f>
        <v>1707</v>
      </c>
      <c r="L1599">
        <f>_xlfn.XLOOKUP(A1599,[1]Sheet1!A:A,[1]Sheet1!E:E)</f>
        <v>1</v>
      </c>
      <c r="M1599" t="str">
        <f t="shared" si="48"/>
        <v>On-Time</v>
      </c>
      <c r="N1599">
        <f t="shared" si="49"/>
        <v>0</v>
      </c>
    </row>
    <row r="1600" spans="1:14">
      <c r="A1600">
        <v>1599</v>
      </c>
      <c r="B1600">
        <v>193</v>
      </c>
      <c r="C1600">
        <v>57</v>
      </c>
      <c r="D1600">
        <v>3</v>
      </c>
      <c r="E1600" t="s">
        <v>12</v>
      </c>
      <c r="F1600" t="s">
        <v>9</v>
      </c>
      <c r="G1600">
        <v>5</v>
      </c>
      <c r="H1600">
        <v>3</v>
      </c>
      <c r="I1600" t="str">
        <f>_xlfn.XLOOKUP(A1600,[1]Sheet1!A:A,[1]Sheet1!B:B)</f>
        <v>A</v>
      </c>
      <c r="J1600" t="str">
        <f>_xlfn.XLOOKUP(A1600,[1]Sheet1!A:A,[1]Sheet1!C:C)</f>
        <v>Ship</v>
      </c>
      <c r="K1600">
        <f>_xlfn.XLOOKUP(A1600,[1]Sheet1!A:A,[1]Sheet1!D:D)</f>
        <v>3364</v>
      </c>
      <c r="L1600">
        <f>_xlfn.XLOOKUP(A1600,[1]Sheet1!A:A,[1]Sheet1!E:E)</f>
        <v>1</v>
      </c>
      <c r="M1600" t="str">
        <f t="shared" si="48"/>
        <v>On-Time</v>
      </c>
      <c r="N1600">
        <f t="shared" si="49"/>
        <v>0</v>
      </c>
    </row>
    <row r="1601" spans="1:14">
      <c r="A1601">
        <v>1600</v>
      </c>
      <c r="B1601">
        <v>198</v>
      </c>
      <c r="C1601">
        <v>49</v>
      </c>
      <c r="D1601">
        <v>3</v>
      </c>
      <c r="E1601" t="s">
        <v>8</v>
      </c>
      <c r="F1601" t="s">
        <v>10</v>
      </c>
      <c r="G1601">
        <v>3</v>
      </c>
      <c r="H1601">
        <v>3</v>
      </c>
      <c r="I1601" t="str">
        <f>_xlfn.XLOOKUP(A1601,[1]Sheet1!A:A,[1]Sheet1!B:B)</f>
        <v>B</v>
      </c>
      <c r="J1601" t="str">
        <f>_xlfn.XLOOKUP(A1601,[1]Sheet1!A:A,[1]Sheet1!C:C)</f>
        <v>Ship</v>
      </c>
      <c r="K1601">
        <f>_xlfn.XLOOKUP(A1601,[1]Sheet1!A:A,[1]Sheet1!D:D)</f>
        <v>2446</v>
      </c>
      <c r="L1601">
        <f>_xlfn.XLOOKUP(A1601,[1]Sheet1!A:A,[1]Sheet1!E:E)</f>
        <v>1</v>
      </c>
      <c r="M1601" t="str">
        <f t="shared" si="48"/>
        <v>On-Time</v>
      </c>
      <c r="N1601">
        <f t="shared" si="49"/>
        <v>0</v>
      </c>
    </row>
    <row r="1602" spans="1:14">
      <c r="A1602">
        <v>1601</v>
      </c>
      <c r="B1602">
        <v>213</v>
      </c>
      <c r="C1602">
        <v>42</v>
      </c>
      <c r="D1602">
        <v>3</v>
      </c>
      <c r="E1602" t="s">
        <v>11</v>
      </c>
      <c r="F1602" t="s">
        <v>9</v>
      </c>
      <c r="G1602">
        <v>5</v>
      </c>
      <c r="H1602">
        <v>4</v>
      </c>
      <c r="I1602" t="str">
        <f>_xlfn.XLOOKUP(A1602,[1]Sheet1!A:A,[1]Sheet1!B:B)</f>
        <v>C</v>
      </c>
      <c r="J1602" t="str">
        <f>_xlfn.XLOOKUP(A1602,[1]Sheet1!A:A,[1]Sheet1!C:C)</f>
        <v>Ship</v>
      </c>
      <c r="K1602">
        <f>_xlfn.XLOOKUP(A1602,[1]Sheet1!A:A,[1]Sheet1!D:D)</f>
        <v>3121</v>
      </c>
      <c r="L1602">
        <f>_xlfn.XLOOKUP(A1602,[1]Sheet1!A:A,[1]Sheet1!E:E)</f>
        <v>1</v>
      </c>
      <c r="M1602" t="str">
        <f t="shared" si="48"/>
        <v>On-Time</v>
      </c>
      <c r="N1602">
        <f t="shared" si="49"/>
        <v>0</v>
      </c>
    </row>
    <row r="1603" spans="1:14">
      <c r="A1603">
        <v>1602</v>
      </c>
      <c r="B1603">
        <v>244</v>
      </c>
      <c r="C1603">
        <v>59</v>
      </c>
      <c r="D1603">
        <v>3</v>
      </c>
      <c r="E1603" t="s">
        <v>8</v>
      </c>
      <c r="F1603" t="s">
        <v>10</v>
      </c>
      <c r="G1603">
        <v>1</v>
      </c>
      <c r="H1603">
        <v>4</v>
      </c>
      <c r="I1603" t="str">
        <f>_xlfn.XLOOKUP(A1603,[1]Sheet1!A:A,[1]Sheet1!B:B)</f>
        <v>F</v>
      </c>
      <c r="J1603" t="str">
        <f>_xlfn.XLOOKUP(A1603,[1]Sheet1!A:A,[1]Sheet1!C:C)</f>
        <v>Ship</v>
      </c>
      <c r="K1603">
        <f>_xlfn.XLOOKUP(A1603,[1]Sheet1!A:A,[1]Sheet1!D:D)</f>
        <v>3073</v>
      </c>
      <c r="L1603">
        <f>_xlfn.XLOOKUP(A1603,[1]Sheet1!A:A,[1]Sheet1!E:E)</f>
        <v>1</v>
      </c>
      <c r="M1603" t="str">
        <f t="shared" ref="M1603:M1666" si="50">IF(L1603=1,"On-Time","Delayed")</f>
        <v>On-Time</v>
      </c>
      <c r="N1603">
        <f t="shared" ref="N1603:N1666" si="51">IF(L1603=0,1,0)</f>
        <v>0</v>
      </c>
    </row>
    <row r="1604" spans="1:14">
      <c r="A1604">
        <v>1603</v>
      </c>
      <c r="B1604">
        <v>241</v>
      </c>
      <c r="C1604">
        <v>61</v>
      </c>
      <c r="D1604">
        <v>6</v>
      </c>
      <c r="E1604" t="s">
        <v>12</v>
      </c>
      <c r="F1604" t="s">
        <v>9</v>
      </c>
      <c r="G1604">
        <v>4</v>
      </c>
      <c r="H1604">
        <v>6</v>
      </c>
      <c r="I1604" t="str">
        <f>_xlfn.XLOOKUP(A1604,[1]Sheet1!A:A,[1]Sheet1!B:B)</f>
        <v>D</v>
      </c>
      <c r="J1604" t="str">
        <f>_xlfn.XLOOKUP(A1604,[1]Sheet1!A:A,[1]Sheet1!C:C)</f>
        <v>Ship</v>
      </c>
      <c r="K1604">
        <f>_xlfn.XLOOKUP(A1604,[1]Sheet1!A:A,[1]Sheet1!D:D)</f>
        <v>2806</v>
      </c>
      <c r="L1604">
        <f>_xlfn.XLOOKUP(A1604,[1]Sheet1!A:A,[1]Sheet1!E:E)</f>
        <v>1</v>
      </c>
      <c r="M1604" t="str">
        <f t="shared" si="50"/>
        <v>On-Time</v>
      </c>
      <c r="N1604">
        <f t="shared" si="51"/>
        <v>0</v>
      </c>
    </row>
    <row r="1605" spans="1:14">
      <c r="A1605">
        <v>1604</v>
      </c>
      <c r="B1605">
        <v>278</v>
      </c>
      <c r="C1605">
        <v>4</v>
      </c>
      <c r="D1605">
        <v>6</v>
      </c>
      <c r="E1605" t="s">
        <v>8</v>
      </c>
      <c r="F1605" t="s">
        <v>10</v>
      </c>
      <c r="G1605">
        <v>5</v>
      </c>
      <c r="H1605">
        <v>4</v>
      </c>
      <c r="I1605" t="str">
        <f>_xlfn.XLOOKUP(A1605,[1]Sheet1!A:A,[1]Sheet1!B:B)</f>
        <v>F</v>
      </c>
      <c r="J1605" t="str">
        <f>_xlfn.XLOOKUP(A1605,[1]Sheet1!A:A,[1]Sheet1!C:C)</f>
        <v>Ship</v>
      </c>
      <c r="K1605">
        <f>_xlfn.XLOOKUP(A1605,[1]Sheet1!A:A,[1]Sheet1!D:D)</f>
        <v>3909</v>
      </c>
      <c r="L1605">
        <f>_xlfn.XLOOKUP(A1605,[1]Sheet1!A:A,[1]Sheet1!E:E)</f>
        <v>1</v>
      </c>
      <c r="M1605" t="str">
        <f t="shared" si="50"/>
        <v>On-Time</v>
      </c>
      <c r="N1605">
        <f t="shared" si="51"/>
        <v>0</v>
      </c>
    </row>
    <row r="1606" spans="1:14">
      <c r="A1606">
        <v>1605</v>
      </c>
      <c r="B1606">
        <v>145</v>
      </c>
      <c r="C1606">
        <v>1</v>
      </c>
      <c r="D1606">
        <v>2</v>
      </c>
      <c r="E1606" t="s">
        <v>8</v>
      </c>
      <c r="F1606" t="s">
        <v>10</v>
      </c>
      <c r="G1606">
        <v>2</v>
      </c>
      <c r="H1606">
        <v>2</v>
      </c>
      <c r="I1606" t="str">
        <f>_xlfn.XLOOKUP(A1606,[1]Sheet1!A:A,[1]Sheet1!B:B)</f>
        <v>A</v>
      </c>
      <c r="J1606" t="str">
        <f>_xlfn.XLOOKUP(A1606,[1]Sheet1!A:A,[1]Sheet1!C:C)</f>
        <v>Ship</v>
      </c>
      <c r="K1606">
        <f>_xlfn.XLOOKUP(A1606,[1]Sheet1!A:A,[1]Sheet1!D:D)</f>
        <v>1126</v>
      </c>
      <c r="L1606">
        <f>_xlfn.XLOOKUP(A1606,[1]Sheet1!A:A,[1]Sheet1!E:E)</f>
        <v>1</v>
      </c>
      <c r="M1606" t="str">
        <f t="shared" si="50"/>
        <v>On-Time</v>
      </c>
      <c r="N1606">
        <f t="shared" si="51"/>
        <v>0</v>
      </c>
    </row>
    <row r="1607" spans="1:14">
      <c r="A1607">
        <v>1606</v>
      </c>
      <c r="B1607">
        <v>140</v>
      </c>
      <c r="C1607">
        <v>58</v>
      </c>
      <c r="D1607">
        <v>4</v>
      </c>
      <c r="E1607" t="s">
        <v>12</v>
      </c>
      <c r="F1607" t="s">
        <v>10</v>
      </c>
      <c r="G1607">
        <v>2</v>
      </c>
      <c r="H1607">
        <v>5</v>
      </c>
      <c r="I1607" t="str">
        <f>_xlfn.XLOOKUP(A1607,[1]Sheet1!A:A,[1]Sheet1!B:B)</f>
        <v>B</v>
      </c>
      <c r="J1607" t="str">
        <f>_xlfn.XLOOKUP(A1607,[1]Sheet1!A:A,[1]Sheet1!C:C)</f>
        <v>Ship</v>
      </c>
      <c r="K1607">
        <f>_xlfn.XLOOKUP(A1607,[1]Sheet1!A:A,[1]Sheet1!D:D)</f>
        <v>1175</v>
      </c>
      <c r="L1607">
        <f>_xlfn.XLOOKUP(A1607,[1]Sheet1!A:A,[1]Sheet1!E:E)</f>
        <v>1</v>
      </c>
      <c r="M1607" t="str">
        <f t="shared" si="50"/>
        <v>On-Time</v>
      </c>
      <c r="N1607">
        <f t="shared" si="51"/>
        <v>0</v>
      </c>
    </row>
    <row r="1608" spans="1:14">
      <c r="A1608">
        <v>1607</v>
      </c>
      <c r="B1608">
        <v>209</v>
      </c>
      <c r="C1608">
        <v>37</v>
      </c>
      <c r="D1608">
        <v>3</v>
      </c>
      <c r="E1608" t="s">
        <v>11</v>
      </c>
      <c r="F1608" t="s">
        <v>10</v>
      </c>
      <c r="G1608">
        <v>4</v>
      </c>
      <c r="H1608">
        <v>4</v>
      </c>
      <c r="I1608" t="str">
        <f>_xlfn.XLOOKUP(A1608,[1]Sheet1!A:A,[1]Sheet1!B:B)</f>
        <v>C</v>
      </c>
      <c r="J1608" t="str">
        <f>_xlfn.XLOOKUP(A1608,[1]Sheet1!A:A,[1]Sheet1!C:C)</f>
        <v>Ship</v>
      </c>
      <c r="K1608">
        <f>_xlfn.XLOOKUP(A1608,[1]Sheet1!A:A,[1]Sheet1!D:D)</f>
        <v>3026</v>
      </c>
      <c r="L1608">
        <f>_xlfn.XLOOKUP(A1608,[1]Sheet1!A:A,[1]Sheet1!E:E)</f>
        <v>1</v>
      </c>
      <c r="M1608" t="str">
        <f t="shared" si="50"/>
        <v>On-Time</v>
      </c>
      <c r="N1608">
        <f t="shared" si="51"/>
        <v>0</v>
      </c>
    </row>
    <row r="1609" spans="1:14">
      <c r="A1609">
        <v>1608</v>
      </c>
      <c r="B1609">
        <v>233</v>
      </c>
      <c r="C1609">
        <v>35</v>
      </c>
      <c r="D1609">
        <v>3</v>
      </c>
      <c r="E1609" t="s">
        <v>11</v>
      </c>
      <c r="F1609" t="s">
        <v>10</v>
      </c>
      <c r="G1609">
        <v>3</v>
      </c>
      <c r="H1609">
        <v>3</v>
      </c>
      <c r="I1609" t="str">
        <f>_xlfn.XLOOKUP(A1609,[1]Sheet1!A:A,[1]Sheet1!B:B)</f>
        <v>F</v>
      </c>
      <c r="J1609" t="str">
        <f>_xlfn.XLOOKUP(A1609,[1]Sheet1!A:A,[1]Sheet1!C:C)</f>
        <v>Ship</v>
      </c>
      <c r="K1609">
        <f>_xlfn.XLOOKUP(A1609,[1]Sheet1!A:A,[1]Sheet1!D:D)</f>
        <v>2204</v>
      </c>
      <c r="L1609">
        <f>_xlfn.XLOOKUP(A1609,[1]Sheet1!A:A,[1]Sheet1!E:E)</f>
        <v>1</v>
      </c>
      <c r="M1609" t="str">
        <f t="shared" si="50"/>
        <v>On-Time</v>
      </c>
      <c r="N1609">
        <f t="shared" si="51"/>
        <v>0</v>
      </c>
    </row>
    <row r="1610" spans="1:14">
      <c r="A1610">
        <v>1609</v>
      </c>
      <c r="B1610">
        <v>227</v>
      </c>
      <c r="C1610">
        <v>52</v>
      </c>
      <c r="D1610">
        <v>3</v>
      </c>
      <c r="E1610" t="s">
        <v>11</v>
      </c>
      <c r="F1610" t="s">
        <v>10</v>
      </c>
      <c r="G1610">
        <v>1</v>
      </c>
      <c r="H1610">
        <v>3</v>
      </c>
      <c r="I1610" t="str">
        <f>_xlfn.XLOOKUP(A1610,[1]Sheet1!A:A,[1]Sheet1!B:B)</f>
        <v>D</v>
      </c>
      <c r="J1610" t="str">
        <f>_xlfn.XLOOKUP(A1610,[1]Sheet1!A:A,[1]Sheet1!C:C)</f>
        <v>Ship</v>
      </c>
      <c r="K1610">
        <f>_xlfn.XLOOKUP(A1610,[1]Sheet1!A:A,[1]Sheet1!D:D)</f>
        <v>3336</v>
      </c>
      <c r="L1610">
        <f>_xlfn.XLOOKUP(A1610,[1]Sheet1!A:A,[1]Sheet1!E:E)</f>
        <v>1</v>
      </c>
      <c r="M1610" t="str">
        <f t="shared" si="50"/>
        <v>On-Time</v>
      </c>
      <c r="N1610">
        <f t="shared" si="51"/>
        <v>0</v>
      </c>
    </row>
    <row r="1611" spans="1:14">
      <c r="A1611">
        <v>1610</v>
      </c>
      <c r="B1611">
        <v>258</v>
      </c>
      <c r="C1611">
        <v>22</v>
      </c>
      <c r="D1611">
        <v>2</v>
      </c>
      <c r="E1611" t="s">
        <v>11</v>
      </c>
      <c r="F1611" t="s">
        <v>9</v>
      </c>
      <c r="G1611">
        <v>1</v>
      </c>
      <c r="H1611">
        <v>5</v>
      </c>
      <c r="I1611" t="str">
        <f>_xlfn.XLOOKUP(A1611,[1]Sheet1!A:A,[1]Sheet1!B:B)</f>
        <v>F</v>
      </c>
      <c r="J1611" t="str">
        <f>_xlfn.XLOOKUP(A1611,[1]Sheet1!A:A,[1]Sheet1!C:C)</f>
        <v>Ship</v>
      </c>
      <c r="K1611">
        <f>_xlfn.XLOOKUP(A1611,[1]Sheet1!A:A,[1]Sheet1!D:D)</f>
        <v>3713</v>
      </c>
      <c r="L1611">
        <f>_xlfn.XLOOKUP(A1611,[1]Sheet1!A:A,[1]Sheet1!E:E)</f>
        <v>1</v>
      </c>
      <c r="M1611" t="str">
        <f t="shared" si="50"/>
        <v>On-Time</v>
      </c>
      <c r="N1611">
        <f t="shared" si="51"/>
        <v>0</v>
      </c>
    </row>
    <row r="1612" spans="1:14">
      <c r="A1612">
        <v>1611</v>
      </c>
      <c r="B1612">
        <v>259</v>
      </c>
      <c r="C1612">
        <v>38</v>
      </c>
      <c r="D1612">
        <v>3</v>
      </c>
      <c r="E1612" t="s">
        <v>8</v>
      </c>
      <c r="F1612" t="s">
        <v>9</v>
      </c>
      <c r="G1612">
        <v>4</v>
      </c>
      <c r="H1612">
        <v>5</v>
      </c>
      <c r="I1612" t="str">
        <f>_xlfn.XLOOKUP(A1612,[1]Sheet1!A:A,[1]Sheet1!B:B)</f>
        <v>A</v>
      </c>
      <c r="J1612" t="str">
        <f>_xlfn.XLOOKUP(A1612,[1]Sheet1!A:A,[1]Sheet1!C:C)</f>
        <v>Ship</v>
      </c>
      <c r="K1612">
        <f>_xlfn.XLOOKUP(A1612,[1]Sheet1!A:A,[1]Sheet1!D:D)</f>
        <v>3720</v>
      </c>
      <c r="L1612">
        <f>_xlfn.XLOOKUP(A1612,[1]Sheet1!A:A,[1]Sheet1!E:E)</f>
        <v>1</v>
      </c>
      <c r="M1612" t="str">
        <f t="shared" si="50"/>
        <v>On-Time</v>
      </c>
      <c r="N1612">
        <f t="shared" si="51"/>
        <v>0</v>
      </c>
    </row>
    <row r="1613" spans="1:14">
      <c r="A1613">
        <v>1612</v>
      </c>
      <c r="B1613">
        <v>153</v>
      </c>
      <c r="C1613">
        <v>44</v>
      </c>
      <c r="D1613">
        <v>2</v>
      </c>
      <c r="E1613" t="s">
        <v>8</v>
      </c>
      <c r="F1613" t="s">
        <v>9</v>
      </c>
      <c r="G1613">
        <v>5</v>
      </c>
      <c r="H1613">
        <v>3</v>
      </c>
      <c r="I1613" t="str">
        <f>_xlfn.XLOOKUP(A1613,[1]Sheet1!A:A,[1]Sheet1!B:B)</f>
        <v>B</v>
      </c>
      <c r="J1613" t="str">
        <f>_xlfn.XLOOKUP(A1613,[1]Sheet1!A:A,[1]Sheet1!C:C)</f>
        <v>Ship</v>
      </c>
      <c r="K1613">
        <f>_xlfn.XLOOKUP(A1613,[1]Sheet1!A:A,[1]Sheet1!D:D)</f>
        <v>1585</v>
      </c>
      <c r="L1613">
        <f>_xlfn.XLOOKUP(A1613,[1]Sheet1!A:A,[1]Sheet1!E:E)</f>
        <v>1</v>
      </c>
      <c r="M1613" t="str">
        <f t="shared" si="50"/>
        <v>On-Time</v>
      </c>
      <c r="N1613">
        <f t="shared" si="51"/>
        <v>0</v>
      </c>
    </row>
    <row r="1614" spans="1:14">
      <c r="A1614">
        <v>1613</v>
      </c>
      <c r="B1614">
        <v>181</v>
      </c>
      <c r="C1614">
        <v>22</v>
      </c>
      <c r="D1614">
        <v>3</v>
      </c>
      <c r="E1614" t="s">
        <v>11</v>
      </c>
      <c r="F1614" t="s">
        <v>10</v>
      </c>
      <c r="G1614">
        <v>5</v>
      </c>
      <c r="H1614">
        <v>3</v>
      </c>
      <c r="I1614" t="str">
        <f>_xlfn.XLOOKUP(A1614,[1]Sheet1!A:A,[1]Sheet1!B:B)</f>
        <v>C</v>
      </c>
      <c r="J1614" t="str">
        <f>_xlfn.XLOOKUP(A1614,[1]Sheet1!A:A,[1]Sheet1!C:C)</f>
        <v>Ship</v>
      </c>
      <c r="K1614">
        <f>_xlfn.XLOOKUP(A1614,[1]Sheet1!A:A,[1]Sheet1!D:D)</f>
        <v>3575</v>
      </c>
      <c r="L1614">
        <f>_xlfn.XLOOKUP(A1614,[1]Sheet1!A:A,[1]Sheet1!E:E)</f>
        <v>1</v>
      </c>
      <c r="M1614" t="str">
        <f t="shared" si="50"/>
        <v>On-Time</v>
      </c>
      <c r="N1614">
        <f t="shared" si="51"/>
        <v>0</v>
      </c>
    </row>
    <row r="1615" spans="1:14">
      <c r="A1615">
        <v>1614</v>
      </c>
      <c r="B1615">
        <v>143</v>
      </c>
      <c r="C1615">
        <v>39</v>
      </c>
      <c r="D1615">
        <v>8</v>
      </c>
      <c r="E1615" t="s">
        <v>11</v>
      </c>
      <c r="F1615" t="s">
        <v>9</v>
      </c>
      <c r="G1615">
        <v>4</v>
      </c>
      <c r="H1615">
        <v>4</v>
      </c>
      <c r="I1615" t="str">
        <f>_xlfn.XLOOKUP(A1615,[1]Sheet1!A:A,[1]Sheet1!B:B)</f>
        <v>F</v>
      </c>
      <c r="J1615" t="str">
        <f>_xlfn.XLOOKUP(A1615,[1]Sheet1!A:A,[1]Sheet1!C:C)</f>
        <v>Ship</v>
      </c>
      <c r="K1615">
        <f>_xlfn.XLOOKUP(A1615,[1]Sheet1!A:A,[1]Sheet1!D:D)</f>
        <v>1345</v>
      </c>
      <c r="L1615">
        <f>_xlfn.XLOOKUP(A1615,[1]Sheet1!A:A,[1]Sheet1!E:E)</f>
        <v>1</v>
      </c>
      <c r="M1615" t="str">
        <f t="shared" si="50"/>
        <v>On-Time</v>
      </c>
      <c r="N1615">
        <f t="shared" si="51"/>
        <v>0</v>
      </c>
    </row>
    <row r="1616" spans="1:14">
      <c r="A1616">
        <v>1615</v>
      </c>
      <c r="B1616">
        <v>111</v>
      </c>
      <c r="C1616">
        <v>3</v>
      </c>
      <c r="D1616">
        <v>5</v>
      </c>
      <c r="E1616" t="s">
        <v>11</v>
      </c>
      <c r="F1616" t="s">
        <v>10</v>
      </c>
      <c r="G1616">
        <v>2</v>
      </c>
      <c r="H1616">
        <v>5</v>
      </c>
      <c r="I1616" t="str">
        <f>_xlfn.XLOOKUP(A1616,[1]Sheet1!A:A,[1]Sheet1!B:B)</f>
        <v>D</v>
      </c>
      <c r="J1616" t="str">
        <f>_xlfn.XLOOKUP(A1616,[1]Sheet1!A:A,[1]Sheet1!C:C)</f>
        <v>Ship</v>
      </c>
      <c r="K1616">
        <f>_xlfn.XLOOKUP(A1616,[1]Sheet1!A:A,[1]Sheet1!D:D)</f>
        <v>1711</v>
      </c>
      <c r="L1616">
        <f>_xlfn.XLOOKUP(A1616,[1]Sheet1!A:A,[1]Sheet1!E:E)</f>
        <v>1</v>
      </c>
      <c r="M1616" t="str">
        <f t="shared" si="50"/>
        <v>On-Time</v>
      </c>
      <c r="N1616">
        <f t="shared" si="51"/>
        <v>0</v>
      </c>
    </row>
    <row r="1617" spans="1:14">
      <c r="A1617">
        <v>1616</v>
      </c>
      <c r="B1617">
        <v>198</v>
      </c>
      <c r="C1617">
        <v>51</v>
      </c>
      <c r="D1617">
        <v>2</v>
      </c>
      <c r="E1617" t="s">
        <v>11</v>
      </c>
      <c r="F1617" t="s">
        <v>10</v>
      </c>
      <c r="G1617">
        <v>5</v>
      </c>
      <c r="H1617">
        <v>4</v>
      </c>
      <c r="I1617" t="str">
        <f>_xlfn.XLOOKUP(A1617,[1]Sheet1!A:A,[1]Sheet1!B:B)</f>
        <v>F</v>
      </c>
      <c r="J1617" t="str">
        <f>_xlfn.XLOOKUP(A1617,[1]Sheet1!A:A,[1]Sheet1!C:C)</f>
        <v>Ship</v>
      </c>
      <c r="K1617">
        <f>_xlfn.XLOOKUP(A1617,[1]Sheet1!A:A,[1]Sheet1!D:D)</f>
        <v>2820</v>
      </c>
      <c r="L1617">
        <f>_xlfn.XLOOKUP(A1617,[1]Sheet1!A:A,[1]Sheet1!E:E)</f>
        <v>1</v>
      </c>
      <c r="M1617" t="str">
        <f t="shared" si="50"/>
        <v>On-Time</v>
      </c>
      <c r="N1617">
        <f t="shared" si="51"/>
        <v>0</v>
      </c>
    </row>
    <row r="1618" spans="1:14">
      <c r="A1618">
        <v>1617</v>
      </c>
      <c r="B1618">
        <v>121</v>
      </c>
      <c r="C1618">
        <v>63</v>
      </c>
      <c r="D1618">
        <v>3</v>
      </c>
      <c r="E1618" t="s">
        <v>8</v>
      </c>
      <c r="F1618" t="s">
        <v>9</v>
      </c>
      <c r="G1618">
        <v>4</v>
      </c>
      <c r="H1618">
        <v>3</v>
      </c>
      <c r="I1618" t="str">
        <f>_xlfn.XLOOKUP(A1618,[1]Sheet1!A:A,[1]Sheet1!B:B)</f>
        <v>A</v>
      </c>
      <c r="J1618" t="str">
        <f>_xlfn.XLOOKUP(A1618,[1]Sheet1!A:A,[1]Sheet1!C:C)</f>
        <v>Ship</v>
      </c>
      <c r="K1618">
        <f>_xlfn.XLOOKUP(A1618,[1]Sheet1!A:A,[1]Sheet1!D:D)</f>
        <v>1611</v>
      </c>
      <c r="L1618">
        <f>_xlfn.XLOOKUP(A1618,[1]Sheet1!A:A,[1]Sheet1!E:E)</f>
        <v>1</v>
      </c>
      <c r="M1618" t="str">
        <f t="shared" si="50"/>
        <v>On-Time</v>
      </c>
      <c r="N1618">
        <f t="shared" si="51"/>
        <v>0</v>
      </c>
    </row>
    <row r="1619" spans="1:14">
      <c r="A1619">
        <v>1618</v>
      </c>
      <c r="B1619">
        <v>204</v>
      </c>
      <c r="C1619">
        <v>48</v>
      </c>
      <c r="D1619">
        <v>3</v>
      </c>
      <c r="E1619" t="s">
        <v>11</v>
      </c>
      <c r="F1619" t="s">
        <v>10</v>
      </c>
      <c r="G1619">
        <v>2</v>
      </c>
      <c r="H1619">
        <v>3</v>
      </c>
      <c r="I1619" t="str">
        <f>_xlfn.XLOOKUP(A1619,[1]Sheet1!A:A,[1]Sheet1!B:B)</f>
        <v>B</v>
      </c>
      <c r="J1619" t="str">
        <f>_xlfn.XLOOKUP(A1619,[1]Sheet1!A:A,[1]Sheet1!C:C)</f>
        <v>Road</v>
      </c>
      <c r="K1619">
        <f>_xlfn.XLOOKUP(A1619,[1]Sheet1!A:A,[1]Sheet1!D:D)</f>
        <v>2792</v>
      </c>
      <c r="L1619">
        <f>_xlfn.XLOOKUP(A1619,[1]Sheet1!A:A,[1]Sheet1!E:E)</f>
        <v>1</v>
      </c>
      <c r="M1619" t="str">
        <f t="shared" si="50"/>
        <v>On-Time</v>
      </c>
      <c r="N1619">
        <f t="shared" si="51"/>
        <v>0</v>
      </c>
    </row>
    <row r="1620" spans="1:14">
      <c r="A1620">
        <v>1619</v>
      </c>
      <c r="B1620">
        <v>203</v>
      </c>
      <c r="C1620">
        <v>36</v>
      </c>
      <c r="D1620">
        <v>5</v>
      </c>
      <c r="E1620" t="s">
        <v>8</v>
      </c>
      <c r="F1620" t="s">
        <v>10</v>
      </c>
      <c r="G1620">
        <v>4</v>
      </c>
      <c r="H1620">
        <v>4</v>
      </c>
      <c r="I1620" t="str">
        <f>_xlfn.XLOOKUP(A1620,[1]Sheet1!A:A,[1]Sheet1!B:B)</f>
        <v>C</v>
      </c>
      <c r="J1620" t="str">
        <f>_xlfn.XLOOKUP(A1620,[1]Sheet1!A:A,[1]Sheet1!C:C)</f>
        <v>Road</v>
      </c>
      <c r="K1620">
        <f>_xlfn.XLOOKUP(A1620,[1]Sheet1!A:A,[1]Sheet1!D:D)</f>
        <v>3912</v>
      </c>
      <c r="L1620">
        <f>_xlfn.XLOOKUP(A1620,[1]Sheet1!A:A,[1]Sheet1!E:E)</f>
        <v>1</v>
      </c>
      <c r="M1620" t="str">
        <f t="shared" si="50"/>
        <v>On-Time</v>
      </c>
      <c r="N1620">
        <f t="shared" si="51"/>
        <v>0</v>
      </c>
    </row>
    <row r="1621" spans="1:14">
      <c r="A1621">
        <v>1620</v>
      </c>
      <c r="B1621">
        <v>167</v>
      </c>
      <c r="C1621">
        <v>10</v>
      </c>
      <c r="D1621">
        <v>3</v>
      </c>
      <c r="E1621" t="s">
        <v>8</v>
      </c>
      <c r="F1621" t="s">
        <v>9</v>
      </c>
      <c r="G1621">
        <v>1</v>
      </c>
      <c r="H1621">
        <v>4</v>
      </c>
      <c r="I1621" t="str">
        <f>_xlfn.XLOOKUP(A1621,[1]Sheet1!A:A,[1]Sheet1!B:B)</f>
        <v>F</v>
      </c>
      <c r="J1621" t="str">
        <f>_xlfn.XLOOKUP(A1621,[1]Sheet1!A:A,[1]Sheet1!C:C)</f>
        <v>Road</v>
      </c>
      <c r="K1621">
        <f>_xlfn.XLOOKUP(A1621,[1]Sheet1!A:A,[1]Sheet1!D:D)</f>
        <v>1616</v>
      </c>
      <c r="L1621">
        <f>_xlfn.XLOOKUP(A1621,[1]Sheet1!A:A,[1]Sheet1!E:E)</f>
        <v>1</v>
      </c>
      <c r="M1621" t="str">
        <f t="shared" si="50"/>
        <v>On-Time</v>
      </c>
      <c r="N1621">
        <f t="shared" si="51"/>
        <v>0</v>
      </c>
    </row>
    <row r="1622" spans="1:14">
      <c r="A1622">
        <v>1621</v>
      </c>
      <c r="B1622">
        <v>270</v>
      </c>
      <c r="C1622">
        <v>64</v>
      </c>
      <c r="D1622">
        <v>3</v>
      </c>
      <c r="E1622" t="s">
        <v>11</v>
      </c>
      <c r="F1622" t="s">
        <v>9</v>
      </c>
      <c r="G1622">
        <v>1</v>
      </c>
      <c r="H1622">
        <v>4</v>
      </c>
      <c r="I1622" t="str">
        <f>_xlfn.XLOOKUP(A1622,[1]Sheet1!A:A,[1]Sheet1!B:B)</f>
        <v>D</v>
      </c>
      <c r="J1622" t="str">
        <f>_xlfn.XLOOKUP(A1622,[1]Sheet1!A:A,[1]Sheet1!C:C)</f>
        <v>Road</v>
      </c>
      <c r="K1622">
        <f>_xlfn.XLOOKUP(A1622,[1]Sheet1!A:A,[1]Sheet1!D:D)</f>
        <v>2406</v>
      </c>
      <c r="L1622">
        <f>_xlfn.XLOOKUP(A1622,[1]Sheet1!A:A,[1]Sheet1!E:E)</f>
        <v>1</v>
      </c>
      <c r="M1622" t="str">
        <f t="shared" si="50"/>
        <v>On-Time</v>
      </c>
      <c r="N1622">
        <f t="shared" si="51"/>
        <v>0</v>
      </c>
    </row>
    <row r="1623" spans="1:14">
      <c r="A1623">
        <v>1622</v>
      </c>
      <c r="B1623">
        <v>260</v>
      </c>
      <c r="C1623">
        <v>58</v>
      </c>
      <c r="D1623">
        <v>2</v>
      </c>
      <c r="E1623" t="s">
        <v>12</v>
      </c>
      <c r="F1623" t="s">
        <v>10</v>
      </c>
      <c r="G1623">
        <v>2</v>
      </c>
      <c r="H1623">
        <v>5</v>
      </c>
      <c r="I1623" t="str">
        <f>_xlfn.XLOOKUP(A1623,[1]Sheet1!A:A,[1]Sheet1!B:B)</f>
        <v>F</v>
      </c>
      <c r="J1623" t="str">
        <f>_xlfn.XLOOKUP(A1623,[1]Sheet1!A:A,[1]Sheet1!C:C)</f>
        <v>Road</v>
      </c>
      <c r="K1623">
        <f>_xlfn.XLOOKUP(A1623,[1]Sheet1!A:A,[1]Sheet1!D:D)</f>
        <v>2018</v>
      </c>
      <c r="L1623">
        <f>_xlfn.XLOOKUP(A1623,[1]Sheet1!A:A,[1]Sheet1!E:E)</f>
        <v>1</v>
      </c>
      <c r="M1623" t="str">
        <f t="shared" si="50"/>
        <v>On-Time</v>
      </c>
      <c r="N1623">
        <f t="shared" si="51"/>
        <v>0</v>
      </c>
    </row>
    <row r="1624" spans="1:14">
      <c r="A1624">
        <v>1623</v>
      </c>
      <c r="B1624">
        <v>180</v>
      </c>
      <c r="C1624">
        <v>21</v>
      </c>
      <c r="D1624">
        <v>3</v>
      </c>
      <c r="E1624" t="s">
        <v>12</v>
      </c>
      <c r="F1624" t="s">
        <v>9</v>
      </c>
      <c r="G1624">
        <v>1</v>
      </c>
      <c r="H1624">
        <v>3</v>
      </c>
      <c r="I1624" t="str">
        <f>_xlfn.XLOOKUP(A1624,[1]Sheet1!A:A,[1]Sheet1!B:B)</f>
        <v>A</v>
      </c>
      <c r="J1624" t="str">
        <f>_xlfn.XLOOKUP(A1624,[1]Sheet1!A:A,[1]Sheet1!C:C)</f>
        <v>Road</v>
      </c>
      <c r="K1624">
        <f>_xlfn.XLOOKUP(A1624,[1]Sheet1!A:A,[1]Sheet1!D:D)</f>
        <v>1047</v>
      </c>
      <c r="L1624">
        <f>_xlfn.XLOOKUP(A1624,[1]Sheet1!A:A,[1]Sheet1!E:E)</f>
        <v>1</v>
      </c>
      <c r="M1624" t="str">
        <f t="shared" si="50"/>
        <v>On-Time</v>
      </c>
      <c r="N1624">
        <f t="shared" si="51"/>
        <v>0</v>
      </c>
    </row>
    <row r="1625" spans="1:14">
      <c r="A1625">
        <v>1624</v>
      </c>
      <c r="B1625">
        <v>157</v>
      </c>
      <c r="C1625">
        <v>12</v>
      </c>
      <c r="D1625">
        <v>2</v>
      </c>
      <c r="E1625" t="s">
        <v>11</v>
      </c>
      <c r="F1625" t="s">
        <v>10</v>
      </c>
      <c r="G1625">
        <v>4</v>
      </c>
      <c r="H1625">
        <v>3</v>
      </c>
      <c r="I1625" t="str">
        <f>_xlfn.XLOOKUP(A1625,[1]Sheet1!A:A,[1]Sheet1!B:B)</f>
        <v>B</v>
      </c>
      <c r="J1625" t="str">
        <f>_xlfn.XLOOKUP(A1625,[1]Sheet1!A:A,[1]Sheet1!C:C)</f>
        <v>Road</v>
      </c>
      <c r="K1625">
        <f>_xlfn.XLOOKUP(A1625,[1]Sheet1!A:A,[1]Sheet1!D:D)</f>
        <v>1694</v>
      </c>
      <c r="L1625">
        <f>_xlfn.XLOOKUP(A1625,[1]Sheet1!A:A,[1]Sheet1!E:E)</f>
        <v>1</v>
      </c>
      <c r="M1625" t="str">
        <f t="shared" si="50"/>
        <v>On-Time</v>
      </c>
      <c r="N1625">
        <f t="shared" si="51"/>
        <v>0</v>
      </c>
    </row>
    <row r="1626" spans="1:14">
      <c r="A1626">
        <v>1625</v>
      </c>
      <c r="B1626">
        <v>156</v>
      </c>
      <c r="C1626">
        <v>45</v>
      </c>
      <c r="D1626">
        <v>6</v>
      </c>
      <c r="E1626" t="s">
        <v>8</v>
      </c>
      <c r="F1626" t="s">
        <v>10</v>
      </c>
      <c r="G1626">
        <v>3</v>
      </c>
      <c r="H1626">
        <v>3</v>
      </c>
      <c r="I1626" t="str">
        <f>_xlfn.XLOOKUP(A1626,[1]Sheet1!A:A,[1]Sheet1!B:B)</f>
        <v>C</v>
      </c>
      <c r="J1626" t="str">
        <f>_xlfn.XLOOKUP(A1626,[1]Sheet1!A:A,[1]Sheet1!C:C)</f>
        <v>Road</v>
      </c>
      <c r="K1626">
        <f>_xlfn.XLOOKUP(A1626,[1]Sheet1!A:A,[1]Sheet1!D:D)</f>
        <v>1602</v>
      </c>
      <c r="L1626">
        <f>_xlfn.XLOOKUP(A1626,[1]Sheet1!A:A,[1]Sheet1!E:E)</f>
        <v>1</v>
      </c>
      <c r="M1626" t="str">
        <f t="shared" si="50"/>
        <v>On-Time</v>
      </c>
      <c r="N1626">
        <f t="shared" si="51"/>
        <v>0</v>
      </c>
    </row>
    <row r="1627" spans="1:14">
      <c r="A1627">
        <v>1626</v>
      </c>
      <c r="B1627">
        <v>236</v>
      </c>
      <c r="C1627">
        <v>62</v>
      </c>
      <c r="D1627">
        <v>7</v>
      </c>
      <c r="E1627" t="s">
        <v>11</v>
      </c>
      <c r="F1627" t="s">
        <v>10</v>
      </c>
      <c r="G1627">
        <v>4</v>
      </c>
      <c r="H1627">
        <v>4</v>
      </c>
      <c r="I1627" t="str">
        <f>_xlfn.XLOOKUP(A1627,[1]Sheet1!A:A,[1]Sheet1!B:B)</f>
        <v>F</v>
      </c>
      <c r="J1627" t="str">
        <f>_xlfn.XLOOKUP(A1627,[1]Sheet1!A:A,[1]Sheet1!C:C)</f>
        <v>Road</v>
      </c>
      <c r="K1627">
        <f>_xlfn.XLOOKUP(A1627,[1]Sheet1!A:A,[1]Sheet1!D:D)</f>
        <v>2280</v>
      </c>
      <c r="L1627">
        <f>_xlfn.XLOOKUP(A1627,[1]Sheet1!A:A,[1]Sheet1!E:E)</f>
        <v>1</v>
      </c>
      <c r="M1627" t="str">
        <f t="shared" si="50"/>
        <v>On-Time</v>
      </c>
      <c r="N1627">
        <f t="shared" si="51"/>
        <v>0</v>
      </c>
    </row>
    <row r="1628" spans="1:14">
      <c r="A1628">
        <v>1627</v>
      </c>
      <c r="B1628">
        <v>240</v>
      </c>
      <c r="C1628">
        <v>57</v>
      </c>
      <c r="D1628">
        <v>7</v>
      </c>
      <c r="E1628" t="s">
        <v>11</v>
      </c>
      <c r="F1628" t="s">
        <v>9</v>
      </c>
      <c r="G1628">
        <v>2</v>
      </c>
      <c r="H1628">
        <v>5</v>
      </c>
      <c r="I1628" t="str">
        <f>_xlfn.XLOOKUP(A1628,[1]Sheet1!A:A,[1]Sheet1!B:B)</f>
        <v>D</v>
      </c>
      <c r="J1628" t="str">
        <f>_xlfn.XLOOKUP(A1628,[1]Sheet1!A:A,[1]Sheet1!C:C)</f>
        <v>Road</v>
      </c>
      <c r="K1628">
        <f>_xlfn.XLOOKUP(A1628,[1]Sheet1!A:A,[1]Sheet1!D:D)</f>
        <v>2708</v>
      </c>
      <c r="L1628">
        <f>_xlfn.XLOOKUP(A1628,[1]Sheet1!A:A,[1]Sheet1!E:E)</f>
        <v>1</v>
      </c>
      <c r="M1628" t="str">
        <f t="shared" si="50"/>
        <v>On-Time</v>
      </c>
      <c r="N1628">
        <f t="shared" si="51"/>
        <v>0</v>
      </c>
    </row>
    <row r="1629" spans="1:14">
      <c r="A1629">
        <v>1628</v>
      </c>
      <c r="B1629">
        <v>104</v>
      </c>
      <c r="C1629">
        <v>46</v>
      </c>
      <c r="D1629">
        <v>7</v>
      </c>
      <c r="E1629" t="s">
        <v>11</v>
      </c>
      <c r="F1629" t="s">
        <v>9</v>
      </c>
      <c r="G1629">
        <v>2</v>
      </c>
      <c r="H1629">
        <v>4</v>
      </c>
      <c r="I1629" t="str">
        <f>_xlfn.XLOOKUP(A1629,[1]Sheet1!A:A,[1]Sheet1!B:B)</f>
        <v>F</v>
      </c>
      <c r="J1629" t="str">
        <f>_xlfn.XLOOKUP(A1629,[1]Sheet1!A:A,[1]Sheet1!C:C)</f>
        <v>Road</v>
      </c>
      <c r="K1629">
        <f>_xlfn.XLOOKUP(A1629,[1]Sheet1!A:A,[1]Sheet1!D:D)</f>
        <v>1438</v>
      </c>
      <c r="L1629">
        <f>_xlfn.XLOOKUP(A1629,[1]Sheet1!A:A,[1]Sheet1!E:E)</f>
        <v>1</v>
      </c>
      <c r="M1629" t="str">
        <f t="shared" si="50"/>
        <v>On-Time</v>
      </c>
      <c r="N1629">
        <f t="shared" si="51"/>
        <v>0</v>
      </c>
    </row>
    <row r="1630" spans="1:14">
      <c r="A1630">
        <v>1629</v>
      </c>
      <c r="B1630">
        <v>140</v>
      </c>
      <c r="C1630">
        <v>49</v>
      </c>
      <c r="D1630">
        <v>3</v>
      </c>
      <c r="E1630" t="s">
        <v>11</v>
      </c>
      <c r="F1630" t="s">
        <v>9</v>
      </c>
      <c r="G1630">
        <v>2</v>
      </c>
      <c r="H1630">
        <v>4</v>
      </c>
      <c r="I1630" t="str">
        <f>_xlfn.XLOOKUP(A1630,[1]Sheet1!A:A,[1]Sheet1!B:B)</f>
        <v>A</v>
      </c>
      <c r="J1630" t="str">
        <f>_xlfn.XLOOKUP(A1630,[1]Sheet1!A:A,[1]Sheet1!C:C)</f>
        <v>Road</v>
      </c>
      <c r="K1630">
        <f>_xlfn.XLOOKUP(A1630,[1]Sheet1!A:A,[1]Sheet1!D:D)</f>
        <v>1820</v>
      </c>
      <c r="L1630">
        <f>_xlfn.XLOOKUP(A1630,[1]Sheet1!A:A,[1]Sheet1!E:E)</f>
        <v>1</v>
      </c>
      <c r="M1630" t="str">
        <f t="shared" si="50"/>
        <v>On-Time</v>
      </c>
      <c r="N1630">
        <f t="shared" si="51"/>
        <v>0</v>
      </c>
    </row>
    <row r="1631" spans="1:14">
      <c r="A1631">
        <v>1630</v>
      </c>
      <c r="B1631">
        <v>150</v>
      </c>
      <c r="C1631">
        <v>29</v>
      </c>
      <c r="D1631">
        <v>3</v>
      </c>
      <c r="E1631" t="s">
        <v>11</v>
      </c>
      <c r="F1631" t="s">
        <v>10</v>
      </c>
      <c r="G1631">
        <v>2</v>
      </c>
      <c r="H1631">
        <v>3</v>
      </c>
      <c r="I1631" t="str">
        <f>_xlfn.XLOOKUP(A1631,[1]Sheet1!A:A,[1]Sheet1!B:B)</f>
        <v>B</v>
      </c>
      <c r="J1631" t="str">
        <f>_xlfn.XLOOKUP(A1631,[1]Sheet1!A:A,[1]Sheet1!C:C)</f>
        <v>Road</v>
      </c>
      <c r="K1631">
        <f>_xlfn.XLOOKUP(A1631,[1]Sheet1!A:A,[1]Sheet1!D:D)</f>
        <v>1354</v>
      </c>
      <c r="L1631">
        <f>_xlfn.XLOOKUP(A1631,[1]Sheet1!A:A,[1]Sheet1!E:E)</f>
        <v>1</v>
      </c>
      <c r="M1631" t="str">
        <f t="shared" si="50"/>
        <v>On-Time</v>
      </c>
      <c r="N1631">
        <f t="shared" si="51"/>
        <v>0</v>
      </c>
    </row>
    <row r="1632" spans="1:14">
      <c r="A1632">
        <v>1631</v>
      </c>
      <c r="B1632">
        <v>286</v>
      </c>
      <c r="C1632">
        <v>65</v>
      </c>
      <c r="D1632">
        <v>7</v>
      </c>
      <c r="E1632" t="s">
        <v>11</v>
      </c>
      <c r="F1632" t="s">
        <v>9</v>
      </c>
      <c r="G1632">
        <v>2</v>
      </c>
      <c r="H1632">
        <v>6</v>
      </c>
      <c r="I1632" t="str">
        <f>_xlfn.XLOOKUP(A1632,[1]Sheet1!A:A,[1]Sheet1!B:B)</f>
        <v>C</v>
      </c>
      <c r="J1632" t="str">
        <f>_xlfn.XLOOKUP(A1632,[1]Sheet1!A:A,[1]Sheet1!C:C)</f>
        <v>Road</v>
      </c>
      <c r="K1632">
        <f>_xlfn.XLOOKUP(A1632,[1]Sheet1!A:A,[1]Sheet1!D:D)</f>
        <v>3362</v>
      </c>
      <c r="L1632">
        <f>_xlfn.XLOOKUP(A1632,[1]Sheet1!A:A,[1]Sheet1!E:E)</f>
        <v>1</v>
      </c>
      <c r="M1632" t="str">
        <f t="shared" si="50"/>
        <v>On-Time</v>
      </c>
      <c r="N1632">
        <f t="shared" si="51"/>
        <v>0</v>
      </c>
    </row>
    <row r="1633" spans="1:14">
      <c r="A1633">
        <v>1632</v>
      </c>
      <c r="B1633">
        <v>224</v>
      </c>
      <c r="C1633">
        <v>49</v>
      </c>
      <c r="D1633">
        <v>8</v>
      </c>
      <c r="E1633" t="s">
        <v>8</v>
      </c>
      <c r="F1633" t="s">
        <v>9</v>
      </c>
      <c r="G1633">
        <v>5</v>
      </c>
      <c r="H1633">
        <v>5</v>
      </c>
      <c r="I1633" t="str">
        <f>_xlfn.XLOOKUP(A1633,[1]Sheet1!A:A,[1]Sheet1!B:B)</f>
        <v>F</v>
      </c>
      <c r="J1633" t="str">
        <f>_xlfn.XLOOKUP(A1633,[1]Sheet1!A:A,[1]Sheet1!C:C)</f>
        <v>Road</v>
      </c>
      <c r="K1633">
        <f>_xlfn.XLOOKUP(A1633,[1]Sheet1!A:A,[1]Sheet1!D:D)</f>
        <v>3282</v>
      </c>
      <c r="L1633">
        <f>_xlfn.XLOOKUP(A1633,[1]Sheet1!A:A,[1]Sheet1!E:E)</f>
        <v>1</v>
      </c>
      <c r="M1633" t="str">
        <f t="shared" si="50"/>
        <v>On-Time</v>
      </c>
      <c r="N1633">
        <f t="shared" si="51"/>
        <v>0</v>
      </c>
    </row>
    <row r="1634" spans="1:14">
      <c r="A1634">
        <v>1633</v>
      </c>
      <c r="B1634">
        <v>204</v>
      </c>
      <c r="C1634">
        <v>49</v>
      </c>
      <c r="D1634">
        <v>3</v>
      </c>
      <c r="E1634" t="s">
        <v>8</v>
      </c>
      <c r="F1634" t="s">
        <v>9</v>
      </c>
      <c r="G1634">
        <v>4</v>
      </c>
      <c r="H1634">
        <v>3</v>
      </c>
      <c r="I1634" t="str">
        <f>_xlfn.XLOOKUP(A1634,[1]Sheet1!A:A,[1]Sheet1!B:B)</f>
        <v>D</v>
      </c>
      <c r="J1634" t="str">
        <f>_xlfn.XLOOKUP(A1634,[1]Sheet1!A:A,[1]Sheet1!C:C)</f>
        <v>Road</v>
      </c>
      <c r="K1634">
        <f>_xlfn.XLOOKUP(A1634,[1]Sheet1!A:A,[1]Sheet1!D:D)</f>
        <v>3225</v>
      </c>
      <c r="L1634">
        <f>_xlfn.XLOOKUP(A1634,[1]Sheet1!A:A,[1]Sheet1!E:E)</f>
        <v>1</v>
      </c>
      <c r="M1634" t="str">
        <f t="shared" si="50"/>
        <v>On-Time</v>
      </c>
      <c r="N1634">
        <f t="shared" si="51"/>
        <v>0</v>
      </c>
    </row>
    <row r="1635" spans="1:14">
      <c r="A1635">
        <v>1634</v>
      </c>
      <c r="B1635">
        <v>266</v>
      </c>
      <c r="C1635">
        <v>12</v>
      </c>
      <c r="D1635">
        <v>7</v>
      </c>
      <c r="E1635" t="s">
        <v>8</v>
      </c>
      <c r="F1635" t="s">
        <v>9</v>
      </c>
      <c r="G1635">
        <v>2</v>
      </c>
      <c r="H1635">
        <v>5</v>
      </c>
      <c r="I1635" t="str">
        <f>_xlfn.XLOOKUP(A1635,[1]Sheet1!A:A,[1]Sheet1!B:B)</f>
        <v>F</v>
      </c>
      <c r="J1635" t="str">
        <f>_xlfn.XLOOKUP(A1635,[1]Sheet1!A:A,[1]Sheet1!C:C)</f>
        <v>Road</v>
      </c>
      <c r="K1635">
        <f>_xlfn.XLOOKUP(A1635,[1]Sheet1!A:A,[1]Sheet1!D:D)</f>
        <v>2056</v>
      </c>
      <c r="L1635">
        <f>_xlfn.XLOOKUP(A1635,[1]Sheet1!A:A,[1]Sheet1!E:E)</f>
        <v>1</v>
      </c>
      <c r="M1635" t="str">
        <f t="shared" si="50"/>
        <v>On-Time</v>
      </c>
      <c r="N1635">
        <f t="shared" si="51"/>
        <v>0</v>
      </c>
    </row>
    <row r="1636" spans="1:14">
      <c r="A1636">
        <v>1635</v>
      </c>
      <c r="B1636">
        <v>241</v>
      </c>
      <c r="C1636">
        <v>8</v>
      </c>
      <c r="D1636">
        <v>6</v>
      </c>
      <c r="E1636" t="s">
        <v>12</v>
      </c>
      <c r="F1636" t="s">
        <v>9</v>
      </c>
      <c r="G1636">
        <v>3</v>
      </c>
      <c r="H1636">
        <v>6</v>
      </c>
      <c r="I1636" t="str">
        <f>_xlfn.XLOOKUP(A1636,[1]Sheet1!A:A,[1]Sheet1!B:B)</f>
        <v>A</v>
      </c>
      <c r="J1636" t="str">
        <f>_xlfn.XLOOKUP(A1636,[1]Sheet1!A:A,[1]Sheet1!C:C)</f>
        <v>Road</v>
      </c>
      <c r="K1636">
        <f>_xlfn.XLOOKUP(A1636,[1]Sheet1!A:A,[1]Sheet1!D:D)</f>
        <v>3878</v>
      </c>
      <c r="L1636">
        <f>_xlfn.XLOOKUP(A1636,[1]Sheet1!A:A,[1]Sheet1!E:E)</f>
        <v>1</v>
      </c>
      <c r="M1636" t="str">
        <f t="shared" si="50"/>
        <v>On-Time</v>
      </c>
      <c r="N1636">
        <f t="shared" si="51"/>
        <v>0</v>
      </c>
    </row>
    <row r="1637" spans="1:14">
      <c r="A1637">
        <v>1636</v>
      </c>
      <c r="B1637">
        <v>278</v>
      </c>
      <c r="C1637">
        <v>36</v>
      </c>
      <c r="D1637">
        <v>6</v>
      </c>
      <c r="E1637" t="s">
        <v>8</v>
      </c>
      <c r="F1637" t="s">
        <v>9</v>
      </c>
      <c r="G1637">
        <v>2</v>
      </c>
      <c r="H1637">
        <v>4</v>
      </c>
      <c r="I1637" t="str">
        <f>_xlfn.XLOOKUP(A1637,[1]Sheet1!A:A,[1]Sheet1!B:B)</f>
        <v>B</v>
      </c>
      <c r="J1637" t="str">
        <f>_xlfn.XLOOKUP(A1637,[1]Sheet1!A:A,[1]Sheet1!C:C)</f>
        <v>Road</v>
      </c>
      <c r="K1637">
        <f>_xlfn.XLOOKUP(A1637,[1]Sheet1!A:A,[1]Sheet1!D:D)</f>
        <v>2330</v>
      </c>
      <c r="L1637">
        <f>_xlfn.XLOOKUP(A1637,[1]Sheet1!A:A,[1]Sheet1!E:E)</f>
        <v>1</v>
      </c>
      <c r="M1637" t="str">
        <f t="shared" si="50"/>
        <v>On-Time</v>
      </c>
      <c r="N1637">
        <f t="shared" si="51"/>
        <v>0</v>
      </c>
    </row>
    <row r="1638" spans="1:14">
      <c r="A1638">
        <v>1637</v>
      </c>
      <c r="B1638">
        <v>145</v>
      </c>
      <c r="C1638">
        <v>49</v>
      </c>
      <c r="D1638">
        <v>2</v>
      </c>
      <c r="E1638" t="s">
        <v>8</v>
      </c>
      <c r="F1638" t="s">
        <v>9</v>
      </c>
      <c r="G1638">
        <v>1</v>
      </c>
      <c r="H1638">
        <v>2</v>
      </c>
      <c r="I1638" t="str">
        <f>_xlfn.XLOOKUP(A1638,[1]Sheet1!A:A,[1]Sheet1!B:B)</f>
        <v>C</v>
      </c>
      <c r="J1638" t="str">
        <f>_xlfn.XLOOKUP(A1638,[1]Sheet1!A:A,[1]Sheet1!C:C)</f>
        <v>Road</v>
      </c>
      <c r="K1638">
        <f>_xlfn.XLOOKUP(A1638,[1]Sheet1!A:A,[1]Sheet1!D:D)</f>
        <v>1177</v>
      </c>
      <c r="L1638">
        <f>_xlfn.XLOOKUP(A1638,[1]Sheet1!A:A,[1]Sheet1!E:E)</f>
        <v>1</v>
      </c>
      <c r="M1638" t="str">
        <f t="shared" si="50"/>
        <v>On-Time</v>
      </c>
      <c r="N1638">
        <f t="shared" si="51"/>
        <v>0</v>
      </c>
    </row>
    <row r="1639" spans="1:14">
      <c r="A1639">
        <v>1638</v>
      </c>
      <c r="B1639">
        <v>140</v>
      </c>
      <c r="C1639">
        <v>5</v>
      </c>
      <c r="D1639">
        <v>4</v>
      </c>
      <c r="E1639" t="s">
        <v>12</v>
      </c>
      <c r="F1639" t="s">
        <v>9</v>
      </c>
      <c r="G1639">
        <v>4</v>
      </c>
      <c r="H1639">
        <v>5</v>
      </c>
      <c r="I1639" t="str">
        <f>_xlfn.XLOOKUP(A1639,[1]Sheet1!A:A,[1]Sheet1!B:B)</f>
        <v>F</v>
      </c>
      <c r="J1639" t="str">
        <f>_xlfn.XLOOKUP(A1639,[1]Sheet1!A:A,[1]Sheet1!C:C)</f>
        <v>Road</v>
      </c>
      <c r="K1639">
        <f>_xlfn.XLOOKUP(A1639,[1]Sheet1!A:A,[1]Sheet1!D:D)</f>
        <v>1130</v>
      </c>
      <c r="L1639">
        <f>_xlfn.XLOOKUP(A1639,[1]Sheet1!A:A,[1]Sheet1!E:E)</f>
        <v>1</v>
      </c>
      <c r="M1639" t="str">
        <f t="shared" si="50"/>
        <v>On-Time</v>
      </c>
      <c r="N1639">
        <f t="shared" si="51"/>
        <v>0</v>
      </c>
    </row>
    <row r="1640" spans="1:14">
      <c r="A1640">
        <v>1639</v>
      </c>
      <c r="B1640">
        <v>209</v>
      </c>
      <c r="C1640">
        <v>52</v>
      </c>
      <c r="D1640">
        <v>3</v>
      </c>
      <c r="E1640" t="s">
        <v>11</v>
      </c>
      <c r="F1640" t="s">
        <v>9</v>
      </c>
      <c r="G1640">
        <v>4</v>
      </c>
      <c r="H1640">
        <v>4</v>
      </c>
      <c r="I1640" t="str">
        <f>_xlfn.XLOOKUP(A1640,[1]Sheet1!A:A,[1]Sheet1!B:B)</f>
        <v>D</v>
      </c>
      <c r="J1640" t="str">
        <f>_xlfn.XLOOKUP(A1640,[1]Sheet1!A:A,[1]Sheet1!C:C)</f>
        <v>Road</v>
      </c>
      <c r="K1640">
        <f>_xlfn.XLOOKUP(A1640,[1]Sheet1!A:A,[1]Sheet1!D:D)</f>
        <v>2740</v>
      </c>
      <c r="L1640">
        <f>_xlfn.XLOOKUP(A1640,[1]Sheet1!A:A,[1]Sheet1!E:E)</f>
        <v>1</v>
      </c>
      <c r="M1640" t="str">
        <f t="shared" si="50"/>
        <v>On-Time</v>
      </c>
      <c r="N1640">
        <f t="shared" si="51"/>
        <v>0</v>
      </c>
    </row>
    <row r="1641" spans="1:14">
      <c r="A1641">
        <v>1640</v>
      </c>
      <c r="B1641">
        <v>233</v>
      </c>
      <c r="C1641">
        <v>1</v>
      </c>
      <c r="D1641">
        <v>3</v>
      </c>
      <c r="E1641" t="s">
        <v>11</v>
      </c>
      <c r="F1641" t="s">
        <v>10</v>
      </c>
      <c r="G1641">
        <v>1</v>
      </c>
      <c r="H1641">
        <v>3</v>
      </c>
      <c r="I1641" t="str">
        <f>_xlfn.XLOOKUP(A1641,[1]Sheet1!A:A,[1]Sheet1!B:B)</f>
        <v>F</v>
      </c>
      <c r="J1641" t="str">
        <f>_xlfn.XLOOKUP(A1641,[1]Sheet1!A:A,[1]Sheet1!C:C)</f>
        <v>Flight</v>
      </c>
      <c r="K1641">
        <f>_xlfn.XLOOKUP(A1641,[1]Sheet1!A:A,[1]Sheet1!D:D)</f>
        <v>2744</v>
      </c>
      <c r="L1641">
        <f>_xlfn.XLOOKUP(A1641,[1]Sheet1!A:A,[1]Sheet1!E:E)</f>
        <v>1</v>
      </c>
      <c r="M1641" t="str">
        <f t="shared" si="50"/>
        <v>On-Time</v>
      </c>
      <c r="N1641">
        <f t="shared" si="51"/>
        <v>0</v>
      </c>
    </row>
    <row r="1642" spans="1:14">
      <c r="A1642">
        <v>1641</v>
      </c>
      <c r="B1642">
        <v>227</v>
      </c>
      <c r="C1642">
        <v>21</v>
      </c>
      <c r="D1642">
        <v>3</v>
      </c>
      <c r="E1642" t="s">
        <v>11</v>
      </c>
      <c r="F1642" t="s">
        <v>10</v>
      </c>
      <c r="G1642">
        <v>2</v>
      </c>
      <c r="H1642">
        <v>3</v>
      </c>
      <c r="I1642" t="str">
        <f>_xlfn.XLOOKUP(A1642,[1]Sheet1!A:A,[1]Sheet1!B:B)</f>
        <v>A</v>
      </c>
      <c r="J1642" t="str">
        <f>_xlfn.XLOOKUP(A1642,[1]Sheet1!A:A,[1]Sheet1!C:C)</f>
        <v>Flight</v>
      </c>
      <c r="K1642">
        <f>_xlfn.XLOOKUP(A1642,[1]Sheet1!A:A,[1]Sheet1!D:D)</f>
        <v>2351</v>
      </c>
      <c r="L1642">
        <f>_xlfn.XLOOKUP(A1642,[1]Sheet1!A:A,[1]Sheet1!E:E)</f>
        <v>1</v>
      </c>
      <c r="M1642" t="str">
        <f t="shared" si="50"/>
        <v>On-Time</v>
      </c>
      <c r="N1642">
        <f t="shared" si="51"/>
        <v>0</v>
      </c>
    </row>
    <row r="1643" spans="1:14">
      <c r="A1643">
        <v>1642</v>
      </c>
      <c r="B1643">
        <v>258</v>
      </c>
      <c r="C1643">
        <v>24</v>
      </c>
      <c r="D1643">
        <v>2</v>
      </c>
      <c r="E1643" t="s">
        <v>11</v>
      </c>
      <c r="F1643" t="s">
        <v>9</v>
      </c>
      <c r="G1643">
        <v>4</v>
      </c>
      <c r="H1643">
        <v>5</v>
      </c>
      <c r="I1643" t="str">
        <f>_xlfn.XLOOKUP(A1643,[1]Sheet1!A:A,[1]Sheet1!B:B)</f>
        <v>B</v>
      </c>
      <c r="J1643" t="str">
        <f>_xlfn.XLOOKUP(A1643,[1]Sheet1!A:A,[1]Sheet1!C:C)</f>
        <v>Flight</v>
      </c>
      <c r="K1643">
        <f>_xlfn.XLOOKUP(A1643,[1]Sheet1!A:A,[1]Sheet1!D:D)</f>
        <v>2878</v>
      </c>
      <c r="L1643">
        <f>_xlfn.XLOOKUP(A1643,[1]Sheet1!A:A,[1]Sheet1!E:E)</f>
        <v>1</v>
      </c>
      <c r="M1643" t="str">
        <f t="shared" si="50"/>
        <v>On-Time</v>
      </c>
      <c r="N1643">
        <f t="shared" si="51"/>
        <v>0</v>
      </c>
    </row>
    <row r="1644" spans="1:14">
      <c r="A1644">
        <v>1643</v>
      </c>
      <c r="B1644">
        <v>259</v>
      </c>
      <c r="C1644">
        <v>45</v>
      </c>
      <c r="D1644">
        <v>3</v>
      </c>
      <c r="E1644" t="s">
        <v>8</v>
      </c>
      <c r="F1644" t="s">
        <v>9</v>
      </c>
      <c r="G1644">
        <v>3</v>
      </c>
      <c r="H1644">
        <v>5</v>
      </c>
      <c r="I1644" t="str">
        <f>_xlfn.XLOOKUP(A1644,[1]Sheet1!A:A,[1]Sheet1!B:B)</f>
        <v>C</v>
      </c>
      <c r="J1644" t="str">
        <f>_xlfn.XLOOKUP(A1644,[1]Sheet1!A:A,[1]Sheet1!C:C)</f>
        <v>Flight</v>
      </c>
      <c r="K1644">
        <f>_xlfn.XLOOKUP(A1644,[1]Sheet1!A:A,[1]Sheet1!D:D)</f>
        <v>3335</v>
      </c>
      <c r="L1644">
        <f>_xlfn.XLOOKUP(A1644,[1]Sheet1!A:A,[1]Sheet1!E:E)</f>
        <v>1</v>
      </c>
      <c r="M1644" t="str">
        <f t="shared" si="50"/>
        <v>On-Time</v>
      </c>
      <c r="N1644">
        <f t="shared" si="51"/>
        <v>0</v>
      </c>
    </row>
    <row r="1645" spans="1:14">
      <c r="A1645">
        <v>1644</v>
      </c>
      <c r="B1645">
        <v>153</v>
      </c>
      <c r="C1645">
        <v>39</v>
      </c>
      <c r="D1645">
        <v>2</v>
      </c>
      <c r="E1645" t="s">
        <v>8</v>
      </c>
      <c r="F1645" t="s">
        <v>9</v>
      </c>
      <c r="G1645">
        <v>3</v>
      </c>
      <c r="H1645">
        <v>3</v>
      </c>
      <c r="I1645" t="str">
        <f>_xlfn.XLOOKUP(A1645,[1]Sheet1!A:A,[1]Sheet1!B:B)</f>
        <v>F</v>
      </c>
      <c r="J1645" t="str">
        <f>_xlfn.XLOOKUP(A1645,[1]Sheet1!A:A,[1]Sheet1!C:C)</f>
        <v>Flight</v>
      </c>
      <c r="K1645">
        <f>_xlfn.XLOOKUP(A1645,[1]Sheet1!A:A,[1]Sheet1!D:D)</f>
        <v>1328</v>
      </c>
      <c r="L1645">
        <f>_xlfn.XLOOKUP(A1645,[1]Sheet1!A:A,[1]Sheet1!E:E)</f>
        <v>1</v>
      </c>
      <c r="M1645" t="str">
        <f t="shared" si="50"/>
        <v>On-Time</v>
      </c>
      <c r="N1645">
        <f t="shared" si="51"/>
        <v>0</v>
      </c>
    </row>
    <row r="1646" spans="1:14">
      <c r="A1646">
        <v>1645</v>
      </c>
      <c r="B1646">
        <v>181</v>
      </c>
      <c r="C1646">
        <v>45</v>
      </c>
      <c r="D1646">
        <v>3</v>
      </c>
      <c r="E1646" t="s">
        <v>11</v>
      </c>
      <c r="F1646" t="s">
        <v>10</v>
      </c>
      <c r="G1646">
        <v>2</v>
      </c>
      <c r="H1646">
        <v>3</v>
      </c>
      <c r="I1646" t="str">
        <f>_xlfn.XLOOKUP(A1646,[1]Sheet1!A:A,[1]Sheet1!B:B)</f>
        <v>D</v>
      </c>
      <c r="J1646" t="str">
        <f>_xlfn.XLOOKUP(A1646,[1]Sheet1!A:A,[1]Sheet1!C:C)</f>
        <v>Flight</v>
      </c>
      <c r="K1646">
        <f>_xlfn.XLOOKUP(A1646,[1]Sheet1!A:A,[1]Sheet1!D:D)</f>
        <v>3786</v>
      </c>
      <c r="L1646">
        <f>_xlfn.XLOOKUP(A1646,[1]Sheet1!A:A,[1]Sheet1!E:E)</f>
        <v>1</v>
      </c>
      <c r="M1646" t="str">
        <f t="shared" si="50"/>
        <v>On-Time</v>
      </c>
      <c r="N1646">
        <f t="shared" si="51"/>
        <v>0</v>
      </c>
    </row>
    <row r="1647" spans="1:14">
      <c r="A1647">
        <v>1646</v>
      </c>
      <c r="B1647">
        <v>143</v>
      </c>
      <c r="C1647">
        <v>12</v>
      </c>
      <c r="D1647">
        <v>8</v>
      </c>
      <c r="E1647" t="s">
        <v>11</v>
      </c>
      <c r="F1647" t="s">
        <v>10</v>
      </c>
      <c r="G1647">
        <v>4</v>
      </c>
      <c r="H1647">
        <v>4</v>
      </c>
      <c r="I1647" t="str">
        <f>_xlfn.XLOOKUP(A1647,[1]Sheet1!A:A,[1]Sheet1!B:B)</f>
        <v>F</v>
      </c>
      <c r="J1647" t="str">
        <f>_xlfn.XLOOKUP(A1647,[1]Sheet1!A:A,[1]Sheet1!C:C)</f>
        <v>Flight</v>
      </c>
      <c r="K1647">
        <f>_xlfn.XLOOKUP(A1647,[1]Sheet1!A:A,[1]Sheet1!D:D)</f>
        <v>1326</v>
      </c>
      <c r="L1647">
        <f>_xlfn.XLOOKUP(A1647,[1]Sheet1!A:A,[1]Sheet1!E:E)</f>
        <v>1</v>
      </c>
      <c r="M1647" t="str">
        <f t="shared" si="50"/>
        <v>On-Time</v>
      </c>
      <c r="N1647">
        <f t="shared" si="51"/>
        <v>0</v>
      </c>
    </row>
    <row r="1648" spans="1:14">
      <c r="A1648">
        <v>1647</v>
      </c>
      <c r="B1648">
        <v>111</v>
      </c>
      <c r="C1648">
        <v>42</v>
      </c>
      <c r="D1648">
        <v>5</v>
      </c>
      <c r="E1648" t="s">
        <v>11</v>
      </c>
      <c r="F1648" t="s">
        <v>9</v>
      </c>
      <c r="G1648">
        <v>4</v>
      </c>
      <c r="H1648">
        <v>5</v>
      </c>
      <c r="I1648" t="str">
        <f>_xlfn.XLOOKUP(A1648,[1]Sheet1!A:A,[1]Sheet1!B:B)</f>
        <v>A</v>
      </c>
      <c r="J1648" t="str">
        <f>_xlfn.XLOOKUP(A1648,[1]Sheet1!A:A,[1]Sheet1!C:C)</f>
        <v>Flight</v>
      </c>
      <c r="K1648">
        <f>_xlfn.XLOOKUP(A1648,[1]Sheet1!A:A,[1]Sheet1!D:D)</f>
        <v>1587</v>
      </c>
      <c r="L1648">
        <f>_xlfn.XLOOKUP(A1648,[1]Sheet1!A:A,[1]Sheet1!E:E)</f>
        <v>1</v>
      </c>
      <c r="M1648" t="str">
        <f t="shared" si="50"/>
        <v>On-Time</v>
      </c>
      <c r="N1648">
        <f t="shared" si="51"/>
        <v>0</v>
      </c>
    </row>
    <row r="1649" spans="1:14">
      <c r="A1649">
        <v>1648</v>
      </c>
      <c r="B1649">
        <v>198</v>
      </c>
      <c r="C1649">
        <v>64</v>
      </c>
      <c r="D1649">
        <v>2</v>
      </c>
      <c r="E1649" t="s">
        <v>11</v>
      </c>
      <c r="F1649" t="s">
        <v>10</v>
      </c>
      <c r="G1649">
        <v>4</v>
      </c>
      <c r="H1649">
        <v>4</v>
      </c>
      <c r="I1649" t="str">
        <f>_xlfn.XLOOKUP(A1649,[1]Sheet1!A:A,[1]Sheet1!B:B)</f>
        <v>B</v>
      </c>
      <c r="J1649" t="str">
        <f>_xlfn.XLOOKUP(A1649,[1]Sheet1!A:A,[1]Sheet1!C:C)</f>
        <v>Flight</v>
      </c>
      <c r="K1649">
        <f>_xlfn.XLOOKUP(A1649,[1]Sheet1!A:A,[1]Sheet1!D:D)</f>
        <v>3787</v>
      </c>
      <c r="L1649">
        <f>_xlfn.XLOOKUP(A1649,[1]Sheet1!A:A,[1]Sheet1!E:E)</f>
        <v>1</v>
      </c>
      <c r="M1649" t="str">
        <f t="shared" si="50"/>
        <v>On-Time</v>
      </c>
      <c r="N1649">
        <f t="shared" si="51"/>
        <v>0</v>
      </c>
    </row>
    <row r="1650" spans="1:14">
      <c r="A1650">
        <v>1649</v>
      </c>
      <c r="B1650">
        <v>121</v>
      </c>
      <c r="C1650">
        <v>10</v>
      </c>
      <c r="D1650">
        <v>3</v>
      </c>
      <c r="E1650" t="s">
        <v>8</v>
      </c>
      <c r="F1650" t="s">
        <v>9</v>
      </c>
      <c r="G1650">
        <v>5</v>
      </c>
      <c r="H1650">
        <v>3</v>
      </c>
      <c r="I1650" t="str">
        <f>_xlfn.XLOOKUP(A1650,[1]Sheet1!A:A,[1]Sheet1!B:B)</f>
        <v>C</v>
      </c>
      <c r="J1650" t="str">
        <f>_xlfn.XLOOKUP(A1650,[1]Sheet1!A:A,[1]Sheet1!C:C)</f>
        <v>Flight</v>
      </c>
      <c r="K1650">
        <f>_xlfn.XLOOKUP(A1650,[1]Sheet1!A:A,[1]Sheet1!D:D)</f>
        <v>1701</v>
      </c>
      <c r="L1650">
        <f>_xlfn.XLOOKUP(A1650,[1]Sheet1!A:A,[1]Sheet1!E:E)</f>
        <v>1</v>
      </c>
      <c r="M1650" t="str">
        <f t="shared" si="50"/>
        <v>On-Time</v>
      </c>
      <c r="N1650">
        <f t="shared" si="51"/>
        <v>0</v>
      </c>
    </row>
    <row r="1651" spans="1:14">
      <c r="A1651">
        <v>1650</v>
      </c>
      <c r="B1651">
        <v>204</v>
      </c>
      <c r="C1651">
        <v>27</v>
      </c>
      <c r="D1651">
        <v>3</v>
      </c>
      <c r="E1651" t="s">
        <v>11</v>
      </c>
      <c r="F1651" t="s">
        <v>9</v>
      </c>
      <c r="G1651">
        <v>4</v>
      </c>
      <c r="H1651">
        <v>3</v>
      </c>
      <c r="I1651" t="str">
        <f>_xlfn.XLOOKUP(A1651,[1]Sheet1!A:A,[1]Sheet1!B:B)</f>
        <v>F</v>
      </c>
      <c r="J1651" t="str">
        <f>_xlfn.XLOOKUP(A1651,[1]Sheet1!A:A,[1]Sheet1!C:C)</f>
        <v>Flight</v>
      </c>
      <c r="K1651">
        <f>_xlfn.XLOOKUP(A1651,[1]Sheet1!A:A,[1]Sheet1!D:D)</f>
        <v>2772</v>
      </c>
      <c r="L1651">
        <f>_xlfn.XLOOKUP(A1651,[1]Sheet1!A:A,[1]Sheet1!E:E)</f>
        <v>1</v>
      </c>
      <c r="M1651" t="str">
        <f t="shared" si="50"/>
        <v>On-Time</v>
      </c>
      <c r="N1651">
        <f t="shared" si="51"/>
        <v>0</v>
      </c>
    </row>
    <row r="1652" spans="1:14">
      <c r="A1652">
        <v>1651</v>
      </c>
      <c r="B1652">
        <v>203</v>
      </c>
      <c r="C1652">
        <v>20</v>
      </c>
      <c r="D1652">
        <v>5</v>
      </c>
      <c r="E1652" t="s">
        <v>8</v>
      </c>
      <c r="F1652" t="s">
        <v>9</v>
      </c>
      <c r="G1652">
        <v>2</v>
      </c>
      <c r="H1652">
        <v>4</v>
      </c>
      <c r="I1652" t="str">
        <f>_xlfn.XLOOKUP(A1652,[1]Sheet1!A:A,[1]Sheet1!B:B)</f>
        <v>D</v>
      </c>
      <c r="J1652" t="str">
        <f>_xlfn.XLOOKUP(A1652,[1]Sheet1!A:A,[1]Sheet1!C:C)</f>
        <v>Flight</v>
      </c>
      <c r="K1652">
        <f>_xlfn.XLOOKUP(A1652,[1]Sheet1!A:A,[1]Sheet1!D:D)</f>
        <v>3098</v>
      </c>
      <c r="L1652">
        <f>_xlfn.XLOOKUP(A1652,[1]Sheet1!A:A,[1]Sheet1!E:E)</f>
        <v>1</v>
      </c>
      <c r="M1652" t="str">
        <f t="shared" si="50"/>
        <v>On-Time</v>
      </c>
      <c r="N1652">
        <f t="shared" si="51"/>
        <v>0</v>
      </c>
    </row>
    <row r="1653" spans="1:14">
      <c r="A1653">
        <v>1652</v>
      </c>
      <c r="B1653">
        <v>167</v>
      </c>
      <c r="C1653">
        <v>57</v>
      </c>
      <c r="D1653">
        <v>3</v>
      </c>
      <c r="E1653" t="s">
        <v>8</v>
      </c>
      <c r="F1653" t="s">
        <v>9</v>
      </c>
      <c r="G1653">
        <v>1</v>
      </c>
      <c r="H1653">
        <v>4</v>
      </c>
      <c r="I1653" t="str">
        <f>_xlfn.XLOOKUP(A1653,[1]Sheet1!A:A,[1]Sheet1!B:B)</f>
        <v>F</v>
      </c>
      <c r="J1653" t="str">
        <f>_xlfn.XLOOKUP(A1653,[1]Sheet1!A:A,[1]Sheet1!C:C)</f>
        <v>Flight</v>
      </c>
      <c r="K1653">
        <f>_xlfn.XLOOKUP(A1653,[1]Sheet1!A:A,[1]Sheet1!D:D)</f>
        <v>1782</v>
      </c>
      <c r="L1653">
        <f>_xlfn.XLOOKUP(A1653,[1]Sheet1!A:A,[1]Sheet1!E:E)</f>
        <v>1</v>
      </c>
      <c r="M1653" t="str">
        <f t="shared" si="50"/>
        <v>On-Time</v>
      </c>
      <c r="N1653">
        <f t="shared" si="51"/>
        <v>0</v>
      </c>
    </row>
    <row r="1654" spans="1:14">
      <c r="A1654">
        <v>1653</v>
      </c>
      <c r="B1654">
        <v>270</v>
      </c>
      <c r="C1654">
        <v>20</v>
      </c>
      <c r="D1654">
        <v>3</v>
      </c>
      <c r="E1654" t="s">
        <v>11</v>
      </c>
      <c r="F1654" t="s">
        <v>10</v>
      </c>
      <c r="G1654">
        <v>5</v>
      </c>
      <c r="H1654">
        <v>4</v>
      </c>
      <c r="I1654" t="str">
        <f>_xlfn.XLOOKUP(A1654,[1]Sheet1!A:A,[1]Sheet1!B:B)</f>
        <v>A</v>
      </c>
      <c r="J1654" t="str">
        <f>_xlfn.XLOOKUP(A1654,[1]Sheet1!A:A,[1]Sheet1!C:C)</f>
        <v>Flight</v>
      </c>
      <c r="K1654">
        <f>_xlfn.XLOOKUP(A1654,[1]Sheet1!A:A,[1]Sheet1!D:D)</f>
        <v>3185</v>
      </c>
      <c r="L1654">
        <f>_xlfn.XLOOKUP(A1654,[1]Sheet1!A:A,[1]Sheet1!E:E)</f>
        <v>1</v>
      </c>
      <c r="M1654" t="str">
        <f t="shared" si="50"/>
        <v>On-Time</v>
      </c>
      <c r="N1654">
        <f t="shared" si="51"/>
        <v>0</v>
      </c>
    </row>
    <row r="1655" spans="1:14">
      <c r="A1655">
        <v>1654</v>
      </c>
      <c r="B1655">
        <v>260</v>
      </c>
      <c r="C1655">
        <v>63</v>
      </c>
      <c r="D1655">
        <v>2</v>
      </c>
      <c r="E1655" t="s">
        <v>12</v>
      </c>
      <c r="F1655" t="s">
        <v>9</v>
      </c>
      <c r="G1655">
        <v>3</v>
      </c>
      <c r="H1655">
        <v>5</v>
      </c>
      <c r="I1655" t="str">
        <f>_xlfn.XLOOKUP(A1655,[1]Sheet1!A:A,[1]Sheet1!B:B)</f>
        <v>B</v>
      </c>
      <c r="J1655" t="str">
        <f>_xlfn.XLOOKUP(A1655,[1]Sheet1!A:A,[1]Sheet1!C:C)</f>
        <v>Flight</v>
      </c>
      <c r="K1655">
        <f>_xlfn.XLOOKUP(A1655,[1]Sheet1!A:A,[1]Sheet1!D:D)</f>
        <v>2715</v>
      </c>
      <c r="L1655">
        <f>_xlfn.XLOOKUP(A1655,[1]Sheet1!A:A,[1]Sheet1!E:E)</f>
        <v>1</v>
      </c>
      <c r="M1655" t="str">
        <f t="shared" si="50"/>
        <v>On-Time</v>
      </c>
      <c r="N1655">
        <f t="shared" si="51"/>
        <v>0</v>
      </c>
    </row>
    <row r="1656" spans="1:14">
      <c r="A1656">
        <v>1655</v>
      </c>
      <c r="B1656">
        <v>180</v>
      </c>
      <c r="C1656">
        <v>56</v>
      </c>
      <c r="D1656">
        <v>3</v>
      </c>
      <c r="E1656" t="s">
        <v>12</v>
      </c>
      <c r="F1656" t="s">
        <v>9</v>
      </c>
      <c r="G1656">
        <v>3</v>
      </c>
      <c r="H1656">
        <v>3</v>
      </c>
      <c r="I1656" t="str">
        <f>_xlfn.XLOOKUP(A1656,[1]Sheet1!A:A,[1]Sheet1!B:B)</f>
        <v>C</v>
      </c>
      <c r="J1656" t="str">
        <f>_xlfn.XLOOKUP(A1656,[1]Sheet1!A:A,[1]Sheet1!C:C)</f>
        <v>Flight</v>
      </c>
      <c r="K1656">
        <f>_xlfn.XLOOKUP(A1656,[1]Sheet1!A:A,[1]Sheet1!D:D)</f>
        <v>1684</v>
      </c>
      <c r="L1656">
        <f>_xlfn.XLOOKUP(A1656,[1]Sheet1!A:A,[1]Sheet1!E:E)</f>
        <v>1</v>
      </c>
      <c r="M1656" t="str">
        <f t="shared" si="50"/>
        <v>On-Time</v>
      </c>
      <c r="N1656">
        <f t="shared" si="51"/>
        <v>0</v>
      </c>
    </row>
    <row r="1657" spans="1:14">
      <c r="A1657">
        <v>1656</v>
      </c>
      <c r="B1657">
        <v>157</v>
      </c>
      <c r="C1657">
        <v>62</v>
      </c>
      <c r="D1657">
        <v>2</v>
      </c>
      <c r="E1657" t="s">
        <v>11</v>
      </c>
      <c r="F1657" t="s">
        <v>9</v>
      </c>
      <c r="G1657">
        <v>3</v>
      </c>
      <c r="H1657">
        <v>3</v>
      </c>
      <c r="I1657" t="str">
        <f>_xlfn.XLOOKUP(A1657,[1]Sheet1!A:A,[1]Sheet1!B:B)</f>
        <v>F</v>
      </c>
      <c r="J1657" t="str">
        <f>_xlfn.XLOOKUP(A1657,[1]Sheet1!A:A,[1]Sheet1!C:C)</f>
        <v>Flight</v>
      </c>
      <c r="K1657">
        <f>_xlfn.XLOOKUP(A1657,[1]Sheet1!A:A,[1]Sheet1!D:D)</f>
        <v>1366</v>
      </c>
      <c r="L1657">
        <f>_xlfn.XLOOKUP(A1657,[1]Sheet1!A:A,[1]Sheet1!E:E)</f>
        <v>1</v>
      </c>
      <c r="M1657" t="str">
        <f t="shared" si="50"/>
        <v>On-Time</v>
      </c>
      <c r="N1657">
        <f t="shared" si="51"/>
        <v>0</v>
      </c>
    </row>
    <row r="1658" spans="1:14">
      <c r="A1658">
        <v>1657</v>
      </c>
      <c r="B1658">
        <v>156</v>
      </c>
      <c r="C1658">
        <v>65</v>
      </c>
      <c r="D1658">
        <v>6</v>
      </c>
      <c r="E1658" t="s">
        <v>8</v>
      </c>
      <c r="F1658" t="s">
        <v>10</v>
      </c>
      <c r="G1658">
        <v>5</v>
      </c>
      <c r="H1658">
        <v>3</v>
      </c>
      <c r="I1658" t="str">
        <f>_xlfn.XLOOKUP(A1658,[1]Sheet1!A:A,[1]Sheet1!B:B)</f>
        <v>D</v>
      </c>
      <c r="J1658" t="str">
        <f>_xlfn.XLOOKUP(A1658,[1]Sheet1!A:A,[1]Sheet1!C:C)</f>
        <v>Flight</v>
      </c>
      <c r="K1658">
        <f>_xlfn.XLOOKUP(A1658,[1]Sheet1!A:A,[1]Sheet1!D:D)</f>
        <v>1308</v>
      </c>
      <c r="L1658">
        <f>_xlfn.XLOOKUP(A1658,[1]Sheet1!A:A,[1]Sheet1!E:E)</f>
        <v>1</v>
      </c>
      <c r="M1658" t="str">
        <f t="shared" si="50"/>
        <v>On-Time</v>
      </c>
      <c r="N1658">
        <f t="shared" si="51"/>
        <v>0</v>
      </c>
    </row>
    <row r="1659" spans="1:14">
      <c r="A1659">
        <v>1658</v>
      </c>
      <c r="B1659">
        <v>236</v>
      </c>
      <c r="C1659">
        <v>44</v>
      </c>
      <c r="D1659">
        <v>7</v>
      </c>
      <c r="E1659" t="s">
        <v>11</v>
      </c>
      <c r="F1659" t="s">
        <v>9</v>
      </c>
      <c r="G1659">
        <v>5</v>
      </c>
      <c r="H1659">
        <v>4</v>
      </c>
      <c r="I1659" t="str">
        <f>_xlfn.XLOOKUP(A1659,[1]Sheet1!A:A,[1]Sheet1!B:B)</f>
        <v>F</v>
      </c>
      <c r="J1659" t="str">
        <f>_xlfn.XLOOKUP(A1659,[1]Sheet1!A:A,[1]Sheet1!C:C)</f>
        <v>Flight</v>
      </c>
      <c r="K1659">
        <f>_xlfn.XLOOKUP(A1659,[1]Sheet1!A:A,[1]Sheet1!D:D)</f>
        <v>3808</v>
      </c>
      <c r="L1659">
        <f>_xlfn.XLOOKUP(A1659,[1]Sheet1!A:A,[1]Sheet1!E:E)</f>
        <v>1</v>
      </c>
      <c r="M1659" t="str">
        <f t="shared" si="50"/>
        <v>On-Time</v>
      </c>
      <c r="N1659">
        <f t="shared" si="51"/>
        <v>0</v>
      </c>
    </row>
    <row r="1660" spans="1:14">
      <c r="A1660">
        <v>1659</v>
      </c>
      <c r="B1660">
        <v>240</v>
      </c>
      <c r="C1660">
        <v>47</v>
      </c>
      <c r="D1660">
        <v>7</v>
      </c>
      <c r="E1660" t="s">
        <v>11</v>
      </c>
      <c r="F1660" t="s">
        <v>9</v>
      </c>
      <c r="G1660">
        <v>2</v>
      </c>
      <c r="H1660">
        <v>5</v>
      </c>
      <c r="I1660" t="str">
        <f>_xlfn.XLOOKUP(A1660,[1]Sheet1!A:A,[1]Sheet1!B:B)</f>
        <v>A</v>
      </c>
      <c r="J1660" t="str">
        <f>_xlfn.XLOOKUP(A1660,[1]Sheet1!A:A,[1]Sheet1!C:C)</f>
        <v>Flight</v>
      </c>
      <c r="K1660">
        <f>_xlfn.XLOOKUP(A1660,[1]Sheet1!A:A,[1]Sheet1!D:D)</f>
        <v>2174</v>
      </c>
      <c r="L1660">
        <f>_xlfn.XLOOKUP(A1660,[1]Sheet1!A:A,[1]Sheet1!E:E)</f>
        <v>1</v>
      </c>
      <c r="M1660" t="str">
        <f t="shared" si="50"/>
        <v>On-Time</v>
      </c>
      <c r="N1660">
        <f t="shared" si="51"/>
        <v>0</v>
      </c>
    </row>
    <row r="1661" spans="1:14">
      <c r="A1661">
        <v>1660</v>
      </c>
      <c r="B1661">
        <v>104</v>
      </c>
      <c r="C1661">
        <v>52</v>
      </c>
      <c r="D1661">
        <v>7</v>
      </c>
      <c r="E1661" t="s">
        <v>11</v>
      </c>
      <c r="F1661" t="s">
        <v>9</v>
      </c>
      <c r="G1661">
        <v>1</v>
      </c>
      <c r="H1661">
        <v>4</v>
      </c>
      <c r="I1661" t="str">
        <f>_xlfn.XLOOKUP(A1661,[1]Sheet1!A:A,[1]Sheet1!B:B)</f>
        <v>B</v>
      </c>
      <c r="J1661" t="str">
        <f>_xlfn.XLOOKUP(A1661,[1]Sheet1!A:A,[1]Sheet1!C:C)</f>
        <v>Flight</v>
      </c>
      <c r="K1661">
        <f>_xlfn.XLOOKUP(A1661,[1]Sheet1!A:A,[1]Sheet1!D:D)</f>
        <v>1083</v>
      </c>
      <c r="L1661">
        <f>_xlfn.XLOOKUP(A1661,[1]Sheet1!A:A,[1]Sheet1!E:E)</f>
        <v>1</v>
      </c>
      <c r="M1661" t="str">
        <f t="shared" si="50"/>
        <v>On-Time</v>
      </c>
      <c r="N1661">
        <f t="shared" si="51"/>
        <v>0</v>
      </c>
    </row>
    <row r="1662" spans="1:14">
      <c r="A1662">
        <v>1661</v>
      </c>
      <c r="B1662">
        <v>140</v>
      </c>
      <c r="C1662">
        <v>4</v>
      </c>
      <c r="D1662">
        <v>3</v>
      </c>
      <c r="E1662" t="s">
        <v>11</v>
      </c>
      <c r="F1662" t="s">
        <v>9</v>
      </c>
      <c r="G1662">
        <v>4</v>
      </c>
      <c r="H1662">
        <v>4</v>
      </c>
      <c r="I1662" t="str">
        <f>_xlfn.XLOOKUP(A1662,[1]Sheet1!A:A,[1]Sheet1!B:B)</f>
        <v>C</v>
      </c>
      <c r="J1662" t="str">
        <f>_xlfn.XLOOKUP(A1662,[1]Sheet1!A:A,[1]Sheet1!C:C)</f>
        <v>Flight</v>
      </c>
      <c r="K1662">
        <f>_xlfn.XLOOKUP(A1662,[1]Sheet1!A:A,[1]Sheet1!D:D)</f>
        <v>1467</v>
      </c>
      <c r="L1662">
        <f>_xlfn.XLOOKUP(A1662,[1]Sheet1!A:A,[1]Sheet1!E:E)</f>
        <v>1</v>
      </c>
      <c r="M1662" t="str">
        <f t="shared" si="50"/>
        <v>On-Time</v>
      </c>
      <c r="N1662">
        <f t="shared" si="51"/>
        <v>0</v>
      </c>
    </row>
    <row r="1663" spans="1:14">
      <c r="A1663">
        <v>1662</v>
      </c>
      <c r="B1663">
        <v>150</v>
      </c>
      <c r="C1663">
        <v>4</v>
      </c>
      <c r="D1663">
        <v>3</v>
      </c>
      <c r="E1663" t="s">
        <v>11</v>
      </c>
      <c r="F1663" t="s">
        <v>9</v>
      </c>
      <c r="G1663">
        <v>2</v>
      </c>
      <c r="H1663">
        <v>3</v>
      </c>
      <c r="I1663" t="str">
        <f>_xlfn.XLOOKUP(A1663,[1]Sheet1!A:A,[1]Sheet1!B:B)</f>
        <v>F</v>
      </c>
      <c r="J1663" t="str">
        <f>_xlfn.XLOOKUP(A1663,[1]Sheet1!A:A,[1]Sheet1!C:C)</f>
        <v>Ship</v>
      </c>
      <c r="K1663">
        <f>_xlfn.XLOOKUP(A1663,[1]Sheet1!A:A,[1]Sheet1!D:D)</f>
        <v>1910</v>
      </c>
      <c r="L1663">
        <f>_xlfn.XLOOKUP(A1663,[1]Sheet1!A:A,[1]Sheet1!E:E)</f>
        <v>1</v>
      </c>
      <c r="M1663" t="str">
        <f t="shared" si="50"/>
        <v>On-Time</v>
      </c>
      <c r="N1663">
        <f t="shared" si="51"/>
        <v>0</v>
      </c>
    </row>
    <row r="1664" spans="1:14">
      <c r="A1664">
        <v>1663</v>
      </c>
      <c r="B1664">
        <v>286</v>
      </c>
      <c r="C1664">
        <v>7</v>
      </c>
      <c r="D1664">
        <v>7</v>
      </c>
      <c r="E1664" t="s">
        <v>11</v>
      </c>
      <c r="F1664" t="s">
        <v>9</v>
      </c>
      <c r="G1664">
        <v>1</v>
      </c>
      <c r="H1664">
        <v>6</v>
      </c>
      <c r="I1664" t="str">
        <f>_xlfn.XLOOKUP(A1664,[1]Sheet1!A:A,[1]Sheet1!B:B)</f>
        <v>D</v>
      </c>
      <c r="J1664" t="str">
        <f>_xlfn.XLOOKUP(A1664,[1]Sheet1!A:A,[1]Sheet1!C:C)</f>
        <v>Ship</v>
      </c>
      <c r="K1664">
        <f>_xlfn.XLOOKUP(A1664,[1]Sheet1!A:A,[1]Sheet1!D:D)</f>
        <v>2338</v>
      </c>
      <c r="L1664">
        <f>_xlfn.XLOOKUP(A1664,[1]Sheet1!A:A,[1]Sheet1!E:E)</f>
        <v>1</v>
      </c>
      <c r="M1664" t="str">
        <f t="shared" si="50"/>
        <v>On-Time</v>
      </c>
      <c r="N1664">
        <f t="shared" si="51"/>
        <v>0</v>
      </c>
    </row>
    <row r="1665" spans="1:14">
      <c r="A1665">
        <v>1664</v>
      </c>
      <c r="B1665">
        <v>224</v>
      </c>
      <c r="C1665">
        <v>48</v>
      </c>
      <c r="D1665">
        <v>8</v>
      </c>
      <c r="E1665" t="s">
        <v>8</v>
      </c>
      <c r="F1665" t="s">
        <v>9</v>
      </c>
      <c r="G1665">
        <v>5</v>
      </c>
      <c r="H1665">
        <v>5</v>
      </c>
      <c r="I1665" t="str">
        <f>_xlfn.XLOOKUP(A1665,[1]Sheet1!A:A,[1]Sheet1!B:B)</f>
        <v>F</v>
      </c>
      <c r="J1665" t="str">
        <f>_xlfn.XLOOKUP(A1665,[1]Sheet1!A:A,[1]Sheet1!C:C)</f>
        <v>Ship</v>
      </c>
      <c r="K1665">
        <f>_xlfn.XLOOKUP(A1665,[1]Sheet1!A:A,[1]Sheet1!D:D)</f>
        <v>2627</v>
      </c>
      <c r="L1665">
        <f>_xlfn.XLOOKUP(A1665,[1]Sheet1!A:A,[1]Sheet1!E:E)</f>
        <v>1</v>
      </c>
      <c r="M1665" t="str">
        <f t="shared" si="50"/>
        <v>On-Time</v>
      </c>
      <c r="N1665">
        <f t="shared" si="51"/>
        <v>0</v>
      </c>
    </row>
    <row r="1666" spans="1:14">
      <c r="A1666">
        <v>1665</v>
      </c>
      <c r="B1666">
        <v>204</v>
      </c>
      <c r="C1666">
        <v>45</v>
      </c>
      <c r="D1666">
        <v>3</v>
      </c>
      <c r="E1666" t="s">
        <v>8</v>
      </c>
      <c r="F1666" t="s">
        <v>9</v>
      </c>
      <c r="G1666">
        <v>5</v>
      </c>
      <c r="H1666">
        <v>3</v>
      </c>
      <c r="I1666" t="str">
        <f>_xlfn.XLOOKUP(A1666,[1]Sheet1!A:A,[1]Sheet1!B:B)</f>
        <v>A</v>
      </c>
      <c r="J1666" t="str">
        <f>_xlfn.XLOOKUP(A1666,[1]Sheet1!A:A,[1]Sheet1!C:C)</f>
        <v>Ship</v>
      </c>
      <c r="K1666">
        <f>_xlfn.XLOOKUP(A1666,[1]Sheet1!A:A,[1]Sheet1!D:D)</f>
        <v>2513</v>
      </c>
      <c r="L1666">
        <f>_xlfn.XLOOKUP(A1666,[1]Sheet1!A:A,[1]Sheet1!E:E)</f>
        <v>1</v>
      </c>
      <c r="M1666" t="str">
        <f t="shared" si="50"/>
        <v>On-Time</v>
      </c>
      <c r="N1666">
        <f t="shared" si="51"/>
        <v>0</v>
      </c>
    </row>
    <row r="1667" spans="1:14">
      <c r="A1667">
        <v>1666</v>
      </c>
      <c r="B1667">
        <v>266</v>
      </c>
      <c r="C1667">
        <v>40</v>
      </c>
      <c r="D1667">
        <v>7</v>
      </c>
      <c r="E1667" t="s">
        <v>8</v>
      </c>
      <c r="F1667" t="s">
        <v>10</v>
      </c>
      <c r="G1667">
        <v>2</v>
      </c>
      <c r="H1667">
        <v>5</v>
      </c>
      <c r="I1667" t="str">
        <f>_xlfn.XLOOKUP(A1667,[1]Sheet1!A:A,[1]Sheet1!B:B)</f>
        <v>B</v>
      </c>
      <c r="J1667" t="str">
        <f>_xlfn.XLOOKUP(A1667,[1]Sheet1!A:A,[1]Sheet1!C:C)</f>
        <v>Ship</v>
      </c>
      <c r="K1667">
        <f>_xlfn.XLOOKUP(A1667,[1]Sheet1!A:A,[1]Sheet1!D:D)</f>
        <v>2304</v>
      </c>
      <c r="L1667">
        <f>_xlfn.XLOOKUP(A1667,[1]Sheet1!A:A,[1]Sheet1!E:E)</f>
        <v>1</v>
      </c>
      <c r="M1667" t="str">
        <f t="shared" ref="M1667:M1730" si="52">IF(L1667=1,"On-Time","Delayed")</f>
        <v>On-Time</v>
      </c>
      <c r="N1667">
        <f t="shared" ref="N1667:N1730" si="53">IF(L1667=0,1,0)</f>
        <v>0</v>
      </c>
    </row>
    <row r="1668" spans="1:14">
      <c r="A1668">
        <v>1667</v>
      </c>
      <c r="B1668">
        <v>268</v>
      </c>
      <c r="C1668">
        <v>59</v>
      </c>
      <c r="D1668">
        <v>3</v>
      </c>
      <c r="E1668" t="s">
        <v>8</v>
      </c>
      <c r="F1668" t="s">
        <v>9</v>
      </c>
      <c r="G1668">
        <v>5</v>
      </c>
      <c r="H1668">
        <v>4</v>
      </c>
      <c r="I1668" t="str">
        <f>_xlfn.XLOOKUP(A1668,[1]Sheet1!A:A,[1]Sheet1!B:B)</f>
        <v>C</v>
      </c>
      <c r="J1668" t="str">
        <f>_xlfn.XLOOKUP(A1668,[1]Sheet1!A:A,[1]Sheet1!C:C)</f>
        <v>Ship</v>
      </c>
      <c r="K1668">
        <f>_xlfn.XLOOKUP(A1668,[1]Sheet1!A:A,[1]Sheet1!D:D)</f>
        <v>2083</v>
      </c>
      <c r="L1668">
        <f>_xlfn.XLOOKUP(A1668,[1]Sheet1!A:A,[1]Sheet1!E:E)</f>
        <v>1</v>
      </c>
      <c r="M1668" t="str">
        <f t="shared" si="52"/>
        <v>On-Time</v>
      </c>
      <c r="N1668">
        <f t="shared" si="53"/>
        <v>0</v>
      </c>
    </row>
    <row r="1669" spans="1:14">
      <c r="A1669">
        <v>1668</v>
      </c>
      <c r="B1669">
        <v>267</v>
      </c>
      <c r="C1669">
        <v>20</v>
      </c>
      <c r="D1669">
        <v>4</v>
      </c>
      <c r="E1669" t="s">
        <v>8</v>
      </c>
      <c r="F1669" t="s">
        <v>10</v>
      </c>
      <c r="G1669">
        <v>5</v>
      </c>
      <c r="H1669">
        <v>4</v>
      </c>
      <c r="I1669" t="str">
        <f>_xlfn.XLOOKUP(A1669,[1]Sheet1!A:A,[1]Sheet1!B:B)</f>
        <v>F</v>
      </c>
      <c r="J1669" t="str">
        <f>_xlfn.XLOOKUP(A1669,[1]Sheet1!A:A,[1]Sheet1!C:C)</f>
        <v>Ship</v>
      </c>
      <c r="K1669">
        <f>_xlfn.XLOOKUP(A1669,[1]Sheet1!A:A,[1]Sheet1!D:D)</f>
        <v>3132</v>
      </c>
      <c r="L1669">
        <f>_xlfn.XLOOKUP(A1669,[1]Sheet1!A:A,[1]Sheet1!E:E)</f>
        <v>1</v>
      </c>
      <c r="M1669" t="str">
        <f t="shared" si="52"/>
        <v>On-Time</v>
      </c>
      <c r="N1669">
        <f t="shared" si="53"/>
        <v>0</v>
      </c>
    </row>
    <row r="1670" spans="1:14">
      <c r="A1670">
        <v>1669</v>
      </c>
      <c r="B1670">
        <v>223</v>
      </c>
      <c r="C1670">
        <v>46</v>
      </c>
      <c r="D1670">
        <v>4</v>
      </c>
      <c r="E1670" t="s">
        <v>8</v>
      </c>
      <c r="F1670" t="s">
        <v>9</v>
      </c>
      <c r="G1670">
        <v>5</v>
      </c>
      <c r="H1670">
        <v>3</v>
      </c>
      <c r="I1670" t="str">
        <f>_xlfn.XLOOKUP(A1670,[1]Sheet1!A:A,[1]Sheet1!B:B)</f>
        <v>D</v>
      </c>
      <c r="J1670" t="str">
        <f>_xlfn.XLOOKUP(A1670,[1]Sheet1!A:A,[1]Sheet1!C:C)</f>
        <v>Ship</v>
      </c>
      <c r="K1670">
        <f>_xlfn.XLOOKUP(A1670,[1]Sheet1!A:A,[1]Sheet1!D:D)</f>
        <v>3938</v>
      </c>
      <c r="L1670">
        <f>_xlfn.XLOOKUP(A1670,[1]Sheet1!A:A,[1]Sheet1!E:E)</f>
        <v>1</v>
      </c>
      <c r="M1670" t="str">
        <f t="shared" si="52"/>
        <v>On-Time</v>
      </c>
      <c r="N1670">
        <f t="shared" si="53"/>
        <v>0</v>
      </c>
    </row>
    <row r="1671" spans="1:14">
      <c r="A1671">
        <v>1670</v>
      </c>
      <c r="B1671">
        <v>164</v>
      </c>
      <c r="C1671">
        <v>52</v>
      </c>
      <c r="D1671">
        <v>5</v>
      </c>
      <c r="E1671" t="s">
        <v>8</v>
      </c>
      <c r="F1671" t="s">
        <v>10</v>
      </c>
      <c r="G1671">
        <v>5</v>
      </c>
      <c r="H1671">
        <v>5</v>
      </c>
      <c r="I1671" t="str">
        <f>_xlfn.XLOOKUP(A1671,[1]Sheet1!A:A,[1]Sheet1!B:B)</f>
        <v>F</v>
      </c>
      <c r="J1671" t="str">
        <f>_xlfn.XLOOKUP(A1671,[1]Sheet1!A:A,[1]Sheet1!C:C)</f>
        <v>Ship</v>
      </c>
      <c r="K1671">
        <f>_xlfn.XLOOKUP(A1671,[1]Sheet1!A:A,[1]Sheet1!D:D)</f>
        <v>1644</v>
      </c>
      <c r="L1671">
        <f>_xlfn.XLOOKUP(A1671,[1]Sheet1!A:A,[1]Sheet1!E:E)</f>
        <v>1</v>
      </c>
      <c r="M1671" t="str">
        <f t="shared" si="52"/>
        <v>On-Time</v>
      </c>
      <c r="N1671">
        <f t="shared" si="53"/>
        <v>0</v>
      </c>
    </row>
    <row r="1672" spans="1:14">
      <c r="A1672">
        <v>1671</v>
      </c>
      <c r="B1672">
        <v>209</v>
      </c>
      <c r="C1672">
        <v>10</v>
      </c>
      <c r="D1672">
        <v>4</v>
      </c>
      <c r="E1672" t="s">
        <v>8</v>
      </c>
      <c r="F1672" t="s">
        <v>9</v>
      </c>
      <c r="G1672">
        <v>2</v>
      </c>
      <c r="H1672">
        <v>4</v>
      </c>
      <c r="I1672" t="str">
        <f>_xlfn.XLOOKUP(A1672,[1]Sheet1!A:A,[1]Sheet1!B:B)</f>
        <v>A</v>
      </c>
      <c r="J1672" t="str">
        <f>_xlfn.XLOOKUP(A1672,[1]Sheet1!A:A,[1]Sheet1!C:C)</f>
        <v>Ship</v>
      </c>
      <c r="K1672">
        <f>_xlfn.XLOOKUP(A1672,[1]Sheet1!A:A,[1]Sheet1!D:D)</f>
        <v>3370</v>
      </c>
      <c r="L1672">
        <f>_xlfn.XLOOKUP(A1672,[1]Sheet1!A:A,[1]Sheet1!E:E)</f>
        <v>1</v>
      </c>
      <c r="M1672" t="str">
        <f t="shared" si="52"/>
        <v>On-Time</v>
      </c>
      <c r="N1672">
        <f t="shared" si="53"/>
        <v>0</v>
      </c>
    </row>
    <row r="1673" spans="1:14">
      <c r="A1673">
        <v>1672</v>
      </c>
      <c r="B1673">
        <v>192</v>
      </c>
      <c r="C1673">
        <v>19</v>
      </c>
      <c r="D1673">
        <v>3</v>
      </c>
      <c r="E1673" t="s">
        <v>8</v>
      </c>
      <c r="F1673" t="s">
        <v>9</v>
      </c>
      <c r="G1673">
        <v>2</v>
      </c>
      <c r="H1673">
        <v>3</v>
      </c>
      <c r="I1673" t="str">
        <f>_xlfn.XLOOKUP(A1673,[1]Sheet1!A:A,[1]Sheet1!B:B)</f>
        <v>B</v>
      </c>
      <c r="J1673" t="str">
        <f>_xlfn.XLOOKUP(A1673,[1]Sheet1!A:A,[1]Sheet1!C:C)</f>
        <v>Ship</v>
      </c>
      <c r="K1673">
        <f>_xlfn.XLOOKUP(A1673,[1]Sheet1!A:A,[1]Sheet1!D:D)</f>
        <v>3183</v>
      </c>
      <c r="L1673">
        <f>_xlfn.XLOOKUP(A1673,[1]Sheet1!A:A,[1]Sheet1!E:E)</f>
        <v>1</v>
      </c>
      <c r="M1673" t="str">
        <f t="shared" si="52"/>
        <v>On-Time</v>
      </c>
      <c r="N1673">
        <f t="shared" si="53"/>
        <v>0</v>
      </c>
    </row>
    <row r="1674" spans="1:14">
      <c r="A1674">
        <v>1673</v>
      </c>
      <c r="B1674">
        <v>260</v>
      </c>
      <c r="C1674">
        <v>52</v>
      </c>
      <c r="D1674">
        <v>3</v>
      </c>
      <c r="E1674" t="s">
        <v>11</v>
      </c>
      <c r="F1674" t="s">
        <v>10</v>
      </c>
      <c r="G1674">
        <v>2</v>
      </c>
      <c r="H1674">
        <v>3</v>
      </c>
      <c r="I1674" t="str">
        <f>_xlfn.XLOOKUP(A1674,[1]Sheet1!A:A,[1]Sheet1!B:B)</f>
        <v>C</v>
      </c>
      <c r="J1674" t="str">
        <f>_xlfn.XLOOKUP(A1674,[1]Sheet1!A:A,[1]Sheet1!C:C)</f>
        <v>Ship</v>
      </c>
      <c r="K1674">
        <f>_xlfn.XLOOKUP(A1674,[1]Sheet1!A:A,[1]Sheet1!D:D)</f>
        <v>2874</v>
      </c>
      <c r="L1674">
        <f>_xlfn.XLOOKUP(A1674,[1]Sheet1!A:A,[1]Sheet1!E:E)</f>
        <v>1</v>
      </c>
      <c r="M1674" t="str">
        <f t="shared" si="52"/>
        <v>On-Time</v>
      </c>
      <c r="N1674">
        <f t="shared" si="53"/>
        <v>0</v>
      </c>
    </row>
    <row r="1675" spans="1:14">
      <c r="A1675">
        <v>1674</v>
      </c>
      <c r="B1675">
        <v>137</v>
      </c>
      <c r="C1675">
        <v>3</v>
      </c>
      <c r="D1675">
        <v>5</v>
      </c>
      <c r="E1675" t="s">
        <v>11</v>
      </c>
      <c r="F1675" t="s">
        <v>9</v>
      </c>
      <c r="G1675">
        <v>1</v>
      </c>
      <c r="H1675">
        <v>2</v>
      </c>
      <c r="I1675" t="str">
        <f>_xlfn.XLOOKUP(A1675,[1]Sheet1!A:A,[1]Sheet1!B:B)</f>
        <v>F</v>
      </c>
      <c r="J1675" t="str">
        <f>_xlfn.XLOOKUP(A1675,[1]Sheet1!A:A,[1]Sheet1!C:C)</f>
        <v>Ship</v>
      </c>
      <c r="K1675">
        <f>_xlfn.XLOOKUP(A1675,[1]Sheet1!A:A,[1]Sheet1!D:D)</f>
        <v>1037</v>
      </c>
      <c r="L1675">
        <f>_xlfn.XLOOKUP(A1675,[1]Sheet1!A:A,[1]Sheet1!E:E)</f>
        <v>1</v>
      </c>
      <c r="M1675" t="str">
        <f t="shared" si="52"/>
        <v>On-Time</v>
      </c>
      <c r="N1675">
        <f t="shared" si="53"/>
        <v>0</v>
      </c>
    </row>
    <row r="1676" spans="1:14">
      <c r="A1676">
        <v>1675</v>
      </c>
      <c r="B1676">
        <v>267</v>
      </c>
      <c r="C1676">
        <v>18</v>
      </c>
      <c r="D1676">
        <v>2</v>
      </c>
      <c r="E1676" t="s">
        <v>8</v>
      </c>
      <c r="F1676" t="s">
        <v>10</v>
      </c>
      <c r="G1676">
        <v>3</v>
      </c>
      <c r="H1676">
        <v>3</v>
      </c>
      <c r="I1676" t="str">
        <f>_xlfn.XLOOKUP(A1676,[1]Sheet1!A:A,[1]Sheet1!B:B)</f>
        <v>D</v>
      </c>
      <c r="J1676" t="str">
        <f>_xlfn.XLOOKUP(A1676,[1]Sheet1!A:A,[1]Sheet1!C:C)</f>
        <v>Ship</v>
      </c>
      <c r="K1676">
        <f>_xlfn.XLOOKUP(A1676,[1]Sheet1!A:A,[1]Sheet1!D:D)</f>
        <v>2435</v>
      </c>
      <c r="L1676">
        <f>_xlfn.XLOOKUP(A1676,[1]Sheet1!A:A,[1]Sheet1!E:E)</f>
        <v>1</v>
      </c>
      <c r="M1676" t="str">
        <f t="shared" si="52"/>
        <v>On-Time</v>
      </c>
      <c r="N1676">
        <f t="shared" si="53"/>
        <v>0</v>
      </c>
    </row>
    <row r="1677" spans="1:14">
      <c r="A1677">
        <v>1676</v>
      </c>
      <c r="B1677">
        <v>111</v>
      </c>
      <c r="C1677">
        <v>54</v>
      </c>
      <c r="D1677">
        <v>3</v>
      </c>
      <c r="E1677" t="s">
        <v>11</v>
      </c>
      <c r="F1677" t="s">
        <v>10</v>
      </c>
      <c r="G1677">
        <v>3</v>
      </c>
      <c r="H1677">
        <v>3</v>
      </c>
      <c r="I1677" t="str">
        <f>_xlfn.XLOOKUP(A1677,[1]Sheet1!A:A,[1]Sheet1!B:B)</f>
        <v>F</v>
      </c>
      <c r="J1677" t="str">
        <f>_xlfn.XLOOKUP(A1677,[1]Sheet1!A:A,[1]Sheet1!C:C)</f>
        <v>Ship</v>
      </c>
      <c r="K1677">
        <f>_xlfn.XLOOKUP(A1677,[1]Sheet1!A:A,[1]Sheet1!D:D)</f>
        <v>1712</v>
      </c>
      <c r="L1677">
        <f>_xlfn.XLOOKUP(A1677,[1]Sheet1!A:A,[1]Sheet1!E:E)</f>
        <v>1</v>
      </c>
      <c r="M1677" t="str">
        <f t="shared" si="52"/>
        <v>On-Time</v>
      </c>
      <c r="N1677">
        <f t="shared" si="53"/>
        <v>0</v>
      </c>
    </row>
    <row r="1678" spans="1:14">
      <c r="A1678">
        <v>1677</v>
      </c>
      <c r="B1678">
        <v>240</v>
      </c>
      <c r="C1678">
        <v>2</v>
      </c>
      <c r="D1678">
        <v>2</v>
      </c>
      <c r="E1678" t="s">
        <v>11</v>
      </c>
      <c r="F1678" t="s">
        <v>9</v>
      </c>
      <c r="G1678">
        <v>4</v>
      </c>
      <c r="H1678">
        <v>3</v>
      </c>
      <c r="I1678" t="str">
        <f>_xlfn.XLOOKUP(A1678,[1]Sheet1!A:A,[1]Sheet1!B:B)</f>
        <v>A</v>
      </c>
      <c r="J1678" t="str">
        <f>_xlfn.XLOOKUP(A1678,[1]Sheet1!A:A,[1]Sheet1!C:C)</f>
        <v>Ship</v>
      </c>
      <c r="K1678">
        <f>_xlfn.XLOOKUP(A1678,[1]Sheet1!A:A,[1]Sheet1!D:D)</f>
        <v>3729</v>
      </c>
      <c r="L1678">
        <f>_xlfn.XLOOKUP(A1678,[1]Sheet1!A:A,[1]Sheet1!E:E)</f>
        <v>1</v>
      </c>
      <c r="M1678" t="str">
        <f t="shared" si="52"/>
        <v>On-Time</v>
      </c>
      <c r="N1678">
        <f t="shared" si="53"/>
        <v>0</v>
      </c>
    </row>
    <row r="1679" spans="1:14">
      <c r="A1679">
        <v>1678</v>
      </c>
      <c r="B1679">
        <v>234</v>
      </c>
      <c r="C1679">
        <v>40</v>
      </c>
      <c r="D1679">
        <v>3</v>
      </c>
      <c r="E1679" t="s">
        <v>11</v>
      </c>
      <c r="F1679" t="s">
        <v>10</v>
      </c>
      <c r="G1679">
        <v>1</v>
      </c>
      <c r="H1679">
        <v>5</v>
      </c>
      <c r="I1679" t="str">
        <f>_xlfn.XLOOKUP(A1679,[1]Sheet1!A:A,[1]Sheet1!B:B)</f>
        <v>B</v>
      </c>
      <c r="J1679" t="str">
        <f>_xlfn.XLOOKUP(A1679,[1]Sheet1!A:A,[1]Sheet1!C:C)</f>
        <v>Ship</v>
      </c>
      <c r="K1679">
        <f>_xlfn.XLOOKUP(A1679,[1]Sheet1!A:A,[1]Sheet1!D:D)</f>
        <v>3340</v>
      </c>
      <c r="L1679">
        <f>_xlfn.XLOOKUP(A1679,[1]Sheet1!A:A,[1]Sheet1!E:E)</f>
        <v>1</v>
      </c>
      <c r="M1679" t="str">
        <f t="shared" si="52"/>
        <v>On-Time</v>
      </c>
      <c r="N1679">
        <f t="shared" si="53"/>
        <v>0</v>
      </c>
    </row>
    <row r="1680" spans="1:14">
      <c r="A1680">
        <v>1679</v>
      </c>
      <c r="B1680">
        <v>190</v>
      </c>
      <c r="C1680">
        <v>37</v>
      </c>
      <c r="D1680">
        <v>2</v>
      </c>
      <c r="E1680" t="s">
        <v>11</v>
      </c>
      <c r="F1680" t="s">
        <v>10</v>
      </c>
      <c r="G1680">
        <v>2</v>
      </c>
      <c r="H1680">
        <v>4</v>
      </c>
      <c r="I1680" t="str">
        <f>_xlfn.XLOOKUP(A1680,[1]Sheet1!A:A,[1]Sheet1!B:B)</f>
        <v>C</v>
      </c>
      <c r="J1680" t="str">
        <f>_xlfn.XLOOKUP(A1680,[1]Sheet1!A:A,[1]Sheet1!C:C)</f>
        <v>Ship</v>
      </c>
      <c r="K1680">
        <f>_xlfn.XLOOKUP(A1680,[1]Sheet1!A:A,[1]Sheet1!D:D)</f>
        <v>2563</v>
      </c>
      <c r="L1680">
        <f>_xlfn.XLOOKUP(A1680,[1]Sheet1!A:A,[1]Sheet1!E:E)</f>
        <v>1</v>
      </c>
      <c r="M1680" t="str">
        <f t="shared" si="52"/>
        <v>On-Time</v>
      </c>
      <c r="N1680">
        <f t="shared" si="53"/>
        <v>0</v>
      </c>
    </row>
    <row r="1681" spans="1:14">
      <c r="A1681">
        <v>1680</v>
      </c>
      <c r="B1681">
        <v>265</v>
      </c>
      <c r="C1681">
        <v>24</v>
      </c>
      <c r="D1681">
        <v>2</v>
      </c>
      <c r="E1681" t="s">
        <v>12</v>
      </c>
      <c r="F1681" t="s">
        <v>10</v>
      </c>
      <c r="G1681">
        <v>2</v>
      </c>
      <c r="H1681">
        <v>5</v>
      </c>
      <c r="I1681" t="str">
        <f>_xlfn.XLOOKUP(A1681,[1]Sheet1!A:A,[1]Sheet1!B:B)</f>
        <v>F</v>
      </c>
      <c r="J1681" t="str">
        <f>_xlfn.XLOOKUP(A1681,[1]Sheet1!A:A,[1]Sheet1!C:C)</f>
        <v>Ship</v>
      </c>
      <c r="K1681">
        <f>_xlfn.XLOOKUP(A1681,[1]Sheet1!A:A,[1]Sheet1!D:D)</f>
        <v>2415</v>
      </c>
      <c r="L1681">
        <f>_xlfn.XLOOKUP(A1681,[1]Sheet1!A:A,[1]Sheet1!E:E)</f>
        <v>1</v>
      </c>
      <c r="M1681" t="str">
        <f t="shared" si="52"/>
        <v>On-Time</v>
      </c>
      <c r="N1681">
        <f t="shared" si="53"/>
        <v>0</v>
      </c>
    </row>
    <row r="1682" spans="1:14">
      <c r="A1682">
        <v>1681</v>
      </c>
      <c r="B1682">
        <v>189</v>
      </c>
      <c r="C1682">
        <v>37</v>
      </c>
      <c r="D1682">
        <v>3</v>
      </c>
      <c r="E1682" t="s">
        <v>11</v>
      </c>
      <c r="F1682" t="s">
        <v>9</v>
      </c>
      <c r="G1682">
        <v>4</v>
      </c>
      <c r="H1682">
        <v>3</v>
      </c>
      <c r="I1682" t="str">
        <f>_xlfn.XLOOKUP(A1682,[1]Sheet1!A:A,[1]Sheet1!B:B)</f>
        <v>D</v>
      </c>
      <c r="J1682" t="str">
        <f>_xlfn.XLOOKUP(A1682,[1]Sheet1!A:A,[1]Sheet1!C:C)</f>
        <v>Ship</v>
      </c>
      <c r="K1682">
        <f>_xlfn.XLOOKUP(A1682,[1]Sheet1!A:A,[1]Sheet1!D:D)</f>
        <v>3492</v>
      </c>
      <c r="L1682">
        <f>_xlfn.XLOOKUP(A1682,[1]Sheet1!A:A,[1]Sheet1!E:E)</f>
        <v>1</v>
      </c>
      <c r="M1682" t="str">
        <f t="shared" si="52"/>
        <v>On-Time</v>
      </c>
      <c r="N1682">
        <f t="shared" si="53"/>
        <v>0</v>
      </c>
    </row>
    <row r="1683" spans="1:14">
      <c r="A1683">
        <v>1682</v>
      </c>
      <c r="B1683">
        <v>121</v>
      </c>
      <c r="C1683">
        <v>25</v>
      </c>
      <c r="D1683">
        <v>3</v>
      </c>
      <c r="E1683" t="s">
        <v>11</v>
      </c>
      <c r="F1683" t="s">
        <v>10</v>
      </c>
      <c r="G1683">
        <v>1</v>
      </c>
      <c r="H1683">
        <v>2</v>
      </c>
      <c r="I1683" t="str">
        <f>_xlfn.XLOOKUP(A1683,[1]Sheet1!A:A,[1]Sheet1!B:B)</f>
        <v>F</v>
      </c>
      <c r="J1683" t="str">
        <f>_xlfn.XLOOKUP(A1683,[1]Sheet1!A:A,[1]Sheet1!C:C)</f>
        <v>Ship</v>
      </c>
      <c r="K1683">
        <f>_xlfn.XLOOKUP(A1683,[1]Sheet1!A:A,[1]Sheet1!D:D)</f>
        <v>1124</v>
      </c>
      <c r="L1683">
        <f>_xlfn.XLOOKUP(A1683,[1]Sheet1!A:A,[1]Sheet1!E:E)</f>
        <v>1</v>
      </c>
      <c r="M1683" t="str">
        <f t="shared" si="52"/>
        <v>On-Time</v>
      </c>
      <c r="N1683">
        <f t="shared" si="53"/>
        <v>0</v>
      </c>
    </row>
    <row r="1684" spans="1:14">
      <c r="A1684">
        <v>1683</v>
      </c>
      <c r="B1684">
        <v>101</v>
      </c>
      <c r="C1684">
        <v>37</v>
      </c>
      <c r="D1684">
        <v>6</v>
      </c>
      <c r="E1684" t="s">
        <v>8</v>
      </c>
      <c r="F1684" t="s">
        <v>10</v>
      </c>
      <c r="G1684">
        <v>3</v>
      </c>
      <c r="H1684">
        <v>4</v>
      </c>
      <c r="I1684" t="str">
        <f>_xlfn.XLOOKUP(A1684,[1]Sheet1!A:A,[1]Sheet1!B:B)</f>
        <v>A</v>
      </c>
      <c r="J1684" t="str">
        <f>_xlfn.XLOOKUP(A1684,[1]Sheet1!A:A,[1]Sheet1!C:C)</f>
        <v>Ship</v>
      </c>
      <c r="K1684">
        <f>_xlfn.XLOOKUP(A1684,[1]Sheet1!A:A,[1]Sheet1!D:D)</f>
        <v>1344</v>
      </c>
      <c r="L1684">
        <f>_xlfn.XLOOKUP(A1684,[1]Sheet1!A:A,[1]Sheet1!E:E)</f>
        <v>1</v>
      </c>
      <c r="M1684" t="str">
        <f t="shared" si="52"/>
        <v>On-Time</v>
      </c>
      <c r="N1684">
        <f t="shared" si="53"/>
        <v>0</v>
      </c>
    </row>
    <row r="1685" spans="1:14">
      <c r="A1685">
        <v>1684</v>
      </c>
      <c r="B1685">
        <v>250</v>
      </c>
      <c r="C1685">
        <v>9</v>
      </c>
      <c r="D1685">
        <v>3</v>
      </c>
      <c r="E1685" t="s">
        <v>11</v>
      </c>
      <c r="F1685" t="s">
        <v>10</v>
      </c>
      <c r="G1685">
        <v>3</v>
      </c>
      <c r="H1685">
        <v>3</v>
      </c>
      <c r="I1685" t="str">
        <f>_xlfn.XLOOKUP(A1685,[1]Sheet1!A:A,[1]Sheet1!B:B)</f>
        <v>B</v>
      </c>
      <c r="J1685" t="str">
        <f>_xlfn.XLOOKUP(A1685,[1]Sheet1!A:A,[1]Sheet1!C:C)</f>
        <v>Ship</v>
      </c>
      <c r="K1685">
        <f>_xlfn.XLOOKUP(A1685,[1]Sheet1!A:A,[1]Sheet1!D:D)</f>
        <v>2752</v>
      </c>
      <c r="L1685">
        <f>_xlfn.XLOOKUP(A1685,[1]Sheet1!A:A,[1]Sheet1!E:E)</f>
        <v>1</v>
      </c>
      <c r="M1685" t="str">
        <f t="shared" si="52"/>
        <v>On-Time</v>
      </c>
      <c r="N1685">
        <f t="shared" si="53"/>
        <v>0</v>
      </c>
    </row>
    <row r="1686" spans="1:14">
      <c r="A1686">
        <v>1685</v>
      </c>
      <c r="B1686">
        <v>247</v>
      </c>
      <c r="C1686">
        <v>64</v>
      </c>
      <c r="D1686">
        <v>3</v>
      </c>
      <c r="E1686" t="s">
        <v>11</v>
      </c>
      <c r="F1686" t="s">
        <v>9</v>
      </c>
      <c r="G1686">
        <v>2</v>
      </c>
      <c r="H1686">
        <v>4</v>
      </c>
      <c r="I1686" t="str">
        <f>_xlfn.XLOOKUP(A1686,[1]Sheet1!A:A,[1]Sheet1!B:B)</f>
        <v>C</v>
      </c>
      <c r="J1686" t="str">
        <f>_xlfn.XLOOKUP(A1686,[1]Sheet1!A:A,[1]Sheet1!C:C)</f>
        <v>Ship</v>
      </c>
      <c r="K1686">
        <f>_xlfn.XLOOKUP(A1686,[1]Sheet1!A:A,[1]Sheet1!D:D)</f>
        <v>2198</v>
      </c>
      <c r="L1686">
        <f>_xlfn.XLOOKUP(A1686,[1]Sheet1!A:A,[1]Sheet1!E:E)</f>
        <v>1</v>
      </c>
      <c r="M1686" t="str">
        <f t="shared" si="52"/>
        <v>On-Time</v>
      </c>
      <c r="N1686">
        <f t="shared" si="53"/>
        <v>0</v>
      </c>
    </row>
    <row r="1687" spans="1:14">
      <c r="A1687">
        <v>1686</v>
      </c>
      <c r="B1687">
        <v>162</v>
      </c>
      <c r="C1687">
        <v>41</v>
      </c>
      <c r="D1687">
        <v>3</v>
      </c>
      <c r="E1687" t="s">
        <v>11</v>
      </c>
      <c r="F1687" t="s">
        <v>10</v>
      </c>
      <c r="G1687">
        <v>4</v>
      </c>
      <c r="H1687">
        <v>4</v>
      </c>
      <c r="I1687" t="str">
        <f>_xlfn.XLOOKUP(A1687,[1]Sheet1!A:A,[1]Sheet1!B:B)</f>
        <v>F</v>
      </c>
      <c r="J1687" t="str">
        <f>_xlfn.XLOOKUP(A1687,[1]Sheet1!A:A,[1]Sheet1!C:C)</f>
        <v>Ship</v>
      </c>
      <c r="K1687">
        <f>_xlfn.XLOOKUP(A1687,[1]Sheet1!A:A,[1]Sheet1!D:D)</f>
        <v>1104</v>
      </c>
      <c r="L1687">
        <f>_xlfn.XLOOKUP(A1687,[1]Sheet1!A:A,[1]Sheet1!E:E)</f>
        <v>1</v>
      </c>
      <c r="M1687" t="str">
        <f t="shared" si="52"/>
        <v>On-Time</v>
      </c>
      <c r="N1687">
        <f t="shared" si="53"/>
        <v>0</v>
      </c>
    </row>
    <row r="1688" spans="1:14">
      <c r="A1688">
        <v>1687</v>
      </c>
      <c r="B1688">
        <v>219</v>
      </c>
      <c r="C1688">
        <v>56</v>
      </c>
      <c r="D1688">
        <v>3</v>
      </c>
      <c r="E1688" t="s">
        <v>8</v>
      </c>
      <c r="F1688" t="s">
        <v>9</v>
      </c>
      <c r="G1688">
        <v>2</v>
      </c>
      <c r="H1688">
        <v>2</v>
      </c>
      <c r="I1688" t="str">
        <f>_xlfn.XLOOKUP(A1688,[1]Sheet1!A:A,[1]Sheet1!B:B)</f>
        <v>D</v>
      </c>
      <c r="J1688" t="str">
        <f>_xlfn.XLOOKUP(A1688,[1]Sheet1!A:A,[1]Sheet1!C:C)</f>
        <v>Ship</v>
      </c>
      <c r="K1688">
        <f>_xlfn.XLOOKUP(A1688,[1]Sheet1!A:A,[1]Sheet1!D:D)</f>
        <v>3608</v>
      </c>
      <c r="L1688">
        <f>_xlfn.XLOOKUP(A1688,[1]Sheet1!A:A,[1]Sheet1!E:E)</f>
        <v>1</v>
      </c>
      <c r="M1688" t="str">
        <f t="shared" si="52"/>
        <v>On-Time</v>
      </c>
      <c r="N1688">
        <f t="shared" si="53"/>
        <v>0</v>
      </c>
    </row>
    <row r="1689" spans="1:14">
      <c r="A1689">
        <v>1688</v>
      </c>
      <c r="B1689">
        <v>258</v>
      </c>
      <c r="C1689">
        <v>48</v>
      </c>
      <c r="D1689">
        <v>2</v>
      </c>
      <c r="E1689" t="s">
        <v>11</v>
      </c>
      <c r="F1689" t="s">
        <v>9</v>
      </c>
      <c r="G1689">
        <v>1</v>
      </c>
      <c r="H1689">
        <v>5</v>
      </c>
      <c r="I1689" t="str">
        <f>_xlfn.XLOOKUP(A1689,[1]Sheet1!A:A,[1]Sheet1!B:B)</f>
        <v>F</v>
      </c>
      <c r="J1689" t="str">
        <f>_xlfn.XLOOKUP(A1689,[1]Sheet1!A:A,[1]Sheet1!C:C)</f>
        <v>Ship</v>
      </c>
      <c r="K1689">
        <f>_xlfn.XLOOKUP(A1689,[1]Sheet1!A:A,[1]Sheet1!D:D)</f>
        <v>3717</v>
      </c>
      <c r="L1689">
        <f>_xlfn.XLOOKUP(A1689,[1]Sheet1!A:A,[1]Sheet1!E:E)</f>
        <v>1</v>
      </c>
      <c r="M1689" t="str">
        <f t="shared" si="52"/>
        <v>On-Time</v>
      </c>
      <c r="N1689">
        <f t="shared" si="53"/>
        <v>0</v>
      </c>
    </row>
    <row r="1690" spans="1:14">
      <c r="A1690">
        <v>1689</v>
      </c>
      <c r="B1690">
        <v>221</v>
      </c>
      <c r="C1690">
        <v>59</v>
      </c>
      <c r="D1690">
        <v>2</v>
      </c>
      <c r="E1690" t="s">
        <v>8</v>
      </c>
      <c r="F1690" t="s">
        <v>9</v>
      </c>
      <c r="G1690">
        <v>4</v>
      </c>
      <c r="H1690">
        <v>5</v>
      </c>
      <c r="I1690" t="str">
        <f>_xlfn.XLOOKUP(A1690,[1]Sheet1!A:A,[1]Sheet1!B:B)</f>
        <v>A</v>
      </c>
      <c r="J1690" t="str">
        <f>_xlfn.XLOOKUP(A1690,[1]Sheet1!A:A,[1]Sheet1!C:C)</f>
        <v>Ship</v>
      </c>
      <c r="K1690">
        <f>_xlfn.XLOOKUP(A1690,[1]Sheet1!A:A,[1]Sheet1!D:D)</f>
        <v>3444</v>
      </c>
      <c r="L1690">
        <f>_xlfn.XLOOKUP(A1690,[1]Sheet1!A:A,[1]Sheet1!E:E)</f>
        <v>1</v>
      </c>
      <c r="M1690" t="str">
        <f t="shared" si="52"/>
        <v>On-Time</v>
      </c>
      <c r="N1690">
        <f t="shared" si="53"/>
        <v>0</v>
      </c>
    </row>
    <row r="1691" spans="1:14">
      <c r="A1691">
        <v>1690</v>
      </c>
      <c r="B1691">
        <v>137</v>
      </c>
      <c r="C1691">
        <v>41</v>
      </c>
      <c r="D1691">
        <v>3</v>
      </c>
      <c r="E1691" t="s">
        <v>12</v>
      </c>
      <c r="F1691" t="s">
        <v>9</v>
      </c>
      <c r="G1691">
        <v>4</v>
      </c>
      <c r="H1691">
        <v>2</v>
      </c>
      <c r="I1691" t="str">
        <f>_xlfn.XLOOKUP(A1691,[1]Sheet1!A:A,[1]Sheet1!B:B)</f>
        <v>B</v>
      </c>
      <c r="J1691" t="str">
        <f>_xlfn.XLOOKUP(A1691,[1]Sheet1!A:A,[1]Sheet1!C:C)</f>
        <v>Ship</v>
      </c>
      <c r="K1691">
        <f>_xlfn.XLOOKUP(A1691,[1]Sheet1!A:A,[1]Sheet1!D:D)</f>
        <v>1176</v>
      </c>
      <c r="L1691">
        <f>_xlfn.XLOOKUP(A1691,[1]Sheet1!A:A,[1]Sheet1!E:E)</f>
        <v>1</v>
      </c>
      <c r="M1691" t="str">
        <f t="shared" si="52"/>
        <v>On-Time</v>
      </c>
      <c r="N1691">
        <f t="shared" si="53"/>
        <v>0</v>
      </c>
    </row>
    <row r="1692" spans="1:14">
      <c r="A1692">
        <v>1691</v>
      </c>
      <c r="B1692">
        <v>174</v>
      </c>
      <c r="C1692">
        <v>51</v>
      </c>
      <c r="D1692">
        <v>2</v>
      </c>
      <c r="E1692" t="s">
        <v>11</v>
      </c>
      <c r="F1692" t="s">
        <v>10</v>
      </c>
      <c r="G1692">
        <v>4</v>
      </c>
      <c r="H1692">
        <v>3</v>
      </c>
      <c r="I1692" t="str">
        <f>_xlfn.XLOOKUP(A1692,[1]Sheet1!A:A,[1]Sheet1!B:B)</f>
        <v>C</v>
      </c>
      <c r="J1692" t="str">
        <f>_xlfn.XLOOKUP(A1692,[1]Sheet1!A:A,[1]Sheet1!C:C)</f>
        <v>Ship</v>
      </c>
      <c r="K1692">
        <f>_xlfn.XLOOKUP(A1692,[1]Sheet1!A:A,[1]Sheet1!D:D)</f>
        <v>1430</v>
      </c>
      <c r="L1692">
        <f>_xlfn.XLOOKUP(A1692,[1]Sheet1!A:A,[1]Sheet1!E:E)</f>
        <v>1</v>
      </c>
      <c r="M1692" t="str">
        <f t="shared" si="52"/>
        <v>On-Time</v>
      </c>
      <c r="N1692">
        <f t="shared" si="53"/>
        <v>0</v>
      </c>
    </row>
    <row r="1693" spans="1:14">
      <c r="A1693">
        <v>1692</v>
      </c>
      <c r="B1693">
        <v>189</v>
      </c>
      <c r="C1693">
        <v>6</v>
      </c>
      <c r="D1693">
        <v>3</v>
      </c>
      <c r="E1693" t="s">
        <v>11</v>
      </c>
      <c r="F1693" t="s">
        <v>10</v>
      </c>
      <c r="G1693">
        <v>2</v>
      </c>
      <c r="H1693">
        <v>4</v>
      </c>
      <c r="I1693" t="str">
        <f>_xlfn.XLOOKUP(A1693,[1]Sheet1!A:A,[1]Sheet1!B:B)</f>
        <v>F</v>
      </c>
      <c r="J1693" t="str">
        <f>_xlfn.XLOOKUP(A1693,[1]Sheet1!A:A,[1]Sheet1!C:C)</f>
        <v>Ship</v>
      </c>
      <c r="K1693">
        <f>_xlfn.XLOOKUP(A1693,[1]Sheet1!A:A,[1]Sheet1!D:D)</f>
        <v>3671</v>
      </c>
      <c r="L1693">
        <f>_xlfn.XLOOKUP(A1693,[1]Sheet1!A:A,[1]Sheet1!E:E)</f>
        <v>1</v>
      </c>
      <c r="M1693" t="str">
        <f t="shared" si="52"/>
        <v>On-Time</v>
      </c>
      <c r="N1693">
        <f t="shared" si="53"/>
        <v>0</v>
      </c>
    </row>
    <row r="1694" spans="1:14">
      <c r="A1694">
        <v>1693</v>
      </c>
      <c r="B1694">
        <v>212</v>
      </c>
      <c r="C1694">
        <v>2</v>
      </c>
      <c r="D1694">
        <v>4</v>
      </c>
      <c r="E1694" t="s">
        <v>11</v>
      </c>
      <c r="F1694" t="s">
        <v>9</v>
      </c>
      <c r="G1694">
        <v>4</v>
      </c>
      <c r="H1694">
        <v>4</v>
      </c>
      <c r="I1694" t="str">
        <f>_xlfn.XLOOKUP(A1694,[1]Sheet1!A:A,[1]Sheet1!B:B)</f>
        <v>D</v>
      </c>
      <c r="J1694" t="str">
        <f>_xlfn.XLOOKUP(A1694,[1]Sheet1!A:A,[1]Sheet1!C:C)</f>
        <v>Ship</v>
      </c>
      <c r="K1694">
        <f>_xlfn.XLOOKUP(A1694,[1]Sheet1!A:A,[1]Sheet1!D:D)</f>
        <v>3830</v>
      </c>
      <c r="L1694">
        <f>_xlfn.XLOOKUP(A1694,[1]Sheet1!A:A,[1]Sheet1!E:E)</f>
        <v>1</v>
      </c>
      <c r="M1694" t="str">
        <f t="shared" si="52"/>
        <v>On-Time</v>
      </c>
      <c r="N1694">
        <f t="shared" si="53"/>
        <v>0</v>
      </c>
    </row>
    <row r="1695" spans="1:14">
      <c r="A1695">
        <v>1694</v>
      </c>
      <c r="B1695">
        <v>183</v>
      </c>
      <c r="C1695">
        <v>57</v>
      </c>
      <c r="D1695">
        <v>2</v>
      </c>
      <c r="E1695" t="s">
        <v>8</v>
      </c>
      <c r="F1695" t="s">
        <v>10</v>
      </c>
      <c r="G1695">
        <v>1</v>
      </c>
      <c r="H1695">
        <v>6</v>
      </c>
      <c r="I1695" t="str">
        <f>_xlfn.XLOOKUP(A1695,[1]Sheet1!A:A,[1]Sheet1!B:B)</f>
        <v>F</v>
      </c>
      <c r="J1695" t="str">
        <f>_xlfn.XLOOKUP(A1695,[1]Sheet1!A:A,[1]Sheet1!C:C)</f>
        <v>Ship</v>
      </c>
      <c r="K1695">
        <f>_xlfn.XLOOKUP(A1695,[1]Sheet1!A:A,[1]Sheet1!D:D)</f>
        <v>3966</v>
      </c>
      <c r="L1695">
        <f>_xlfn.XLOOKUP(A1695,[1]Sheet1!A:A,[1]Sheet1!E:E)</f>
        <v>1</v>
      </c>
      <c r="M1695" t="str">
        <f t="shared" si="52"/>
        <v>On-Time</v>
      </c>
      <c r="N1695">
        <f t="shared" si="53"/>
        <v>0</v>
      </c>
    </row>
    <row r="1696" spans="1:14">
      <c r="A1696">
        <v>1695</v>
      </c>
      <c r="B1696">
        <v>180</v>
      </c>
      <c r="C1696">
        <v>26</v>
      </c>
      <c r="D1696">
        <v>2</v>
      </c>
      <c r="E1696" t="s">
        <v>8</v>
      </c>
      <c r="F1696" t="s">
        <v>10</v>
      </c>
      <c r="G1696">
        <v>1</v>
      </c>
      <c r="H1696">
        <v>3</v>
      </c>
      <c r="I1696" t="str">
        <f>_xlfn.XLOOKUP(A1696,[1]Sheet1!A:A,[1]Sheet1!B:B)</f>
        <v>A</v>
      </c>
      <c r="J1696" t="str">
        <f>_xlfn.XLOOKUP(A1696,[1]Sheet1!A:A,[1]Sheet1!C:C)</f>
        <v>Ship</v>
      </c>
      <c r="K1696">
        <f>_xlfn.XLOOKUP(A1696,[1]Sheet1!A:A,[1]Sheet1!D:D)</f>
        <v>1715</v>
      </c>
      <c r="L1696">
        <f>_xlfn.XLOOKUP(A1696,[1]Sheet1!A:A,[1]Sheet1!E:E)</f>
        <v>1</v>
      </c>
      <c r="M1696" t="str">
        <f t="shared" si="52"/>
        <v>On-Time</v>
      </c>
      <c r="N1696">
        <f t="shared" si="53"/>
        <v>0</v>
      </c>
    </row>
    <row r="1697" spans="1:14">
      <c r="A1697">
        <v>1696</v>
      </c>
      <c r="B1697">
        <v>150</v>
      </c>
      <c r="C1697">
        <v>61</v>
      </c>
      <c r="D1697">
        <v>5</v>
      </c>
      <c r="E1697" t="s">
        <v>11</v>
      </c>
      <c r="F1697" t="s">
        <v>9</v>
      </c>
      <c r="G1697">
        <v>5</v>
      </c>
      <c r="H1697">
        <v>5</v>
      </c>
      <c r="I1697" t="str">
        <f>_xlfn.XLOOKUP(A1697,[1]Sheet1!A:A,[1]Sheet1!B:B)</f>
        <v>B</v>
      </c>
      <c r="J1697" t="str">
        <f>_xlfn.XLOOKUP(A1697,[1]Sheet1!A:A,[1]Sheet1!C:C)</f>
        <v>Ship</v>
      </c>
      <c r="K1697">
        <f>_xlfn.XLOOKUP(A1697,[1]Sheet1!A:A,[1]Sheet1!D:D)</f>
        <v>1091</v>
      </c>
      <c r="L1697">
        <f>_xlfn.XLOOKUP(A1697,[1]Sheet1!A:A,[1]Sheet1!E:E)</f>
        <v>1</v>
      </c>
      <c r="M1697" t="str">
        <f t="shared" si="52"/>
        <v>On-Time</v>
      </c>
      <c r="N1697">
        <f t="shared" si="53"/>
        <v>0</v>
      </c>
    </row>
    <row r="1698" spans="1:14">
      <c r="A1698">
        <v>1697</v>
      </c>
      <c r="B1698">
        <v>246</v>
      </c>
      <c r="C1698">
        <v>52</v>
      </c>
      <c r="D1698">
        <v>3</v>
      </c>
      <c r="E1698" t="s">
        <v>11</v>
      </c>
      <c r="F1698" t="s">
        <v>9</v>
      </c>
      <c r="G1698">
        <v>3</v>
      </c>
      <c r="H1698">
        <v>4</v>
      </c>
      <c r="I1698" t="str">
        <f>_xlfn.XLOOKUP(A1698,[1]Sheet1!A:A,[1]Sheet1!B:B)</f>
        <v>C</v>
      </c>
      <c r="J1698" t="str">
        <f>_xlfn.XLOOKUP(A1698,[1]Sheet1!A:A,[1]Sheet1!C:C)</f>
        <v>Ship</v>
      </c>
      <c r="K1698">
        <f>_xlfn.XLOOKUP(A1698,[1]Sheet1!A:A,[1]Sheet1!D:D)</f>
        <v>2440</v>
      </c>
      <c r="L1698">
        <f>_xlfn.XLOOKUP(A1698,[1]Sheet1!A:A,[1]Sheet1!E:E)</f>
        <v>1</v>
      </c>
      <c r="M1698" t="str">
        <f t="shared" si="52"/>
        <v>On-Time</v>
      </c>
      <c r="N1698">
        <f t="shared" si="53"/>
        <v>0</v>
      </c>
    </row>
    <row r="1699" spans="1:14">
      <c r="A1699">
        <v>1698</v>
      </c>
      <c r="B1699">
        <v>263</v>
      </c>
      <c r="C1699">
        <v>44</v>
      </c>
      <c r="D1699">
        <v>3</v>
      </c>
      <c r="E1699" t="s">
        <v>12</v>
      </c>
      <c r="F1699" t="s">
        <v>9</v>
      </c>
      <c r="G1699">
        <v>2</v>
      </c>
      <c r="H1699">
        <v>3</v>
      </c>
      <c r="I1699" t="str">
        <f>_xlfn.XLOOKUP(A1699,[1]Sheet1!A:A,[1]Sheet1!B:B)</f>
        <v>F</v>
      </c>
      <c r="J1699" t="str">
        <f>_xlfn.XLOOKUP(A1699,[1]Sheet1!A:A,[1]Sheet1!C:C)</f>
        <v>Ship</v>
      </c>
      <c r="K1699">
        <f>_xlfn.XLOOKUP(A1699,[1]Sheet1!A:A,[1]Sheet1!D:D)</f>
        <v>3802</v>
      </c>
      <c r="L1699">
        <f>_xlfn.XLOOKUP(A1699,[1]Sheet1!A:A,[1]Sheet1!E:E)</f>
        <v>1</v>
      </c>
      <c r="M1699" t="str">
        <f t="shared" si="52"/>
        <v>On-Time</v>
      </c>
      <c r="N1699">
        <f t="shared" si="53"/>
        <v>0</v>
      </c>
    </row>
    <row r="1700" spans="1:14">
      <c r="A1700">
        <v>1699</v>
      </c>
      <c r="B1700">
        <v>204</v>
      </c>
      <c r="C1700">
        <v>29</v>
      </c>
      <c r="D1700">
        <v>2</v>
      </c>
      <c r="E1700" t="s">
        <v>8</v>
      </c>
      <c r="F1700" t="s">
        <v>10</v>
      </c>
      <c r="G1700">
        <v>4</v>
      </c>
      <c r="H1700">
        <v>4</v>
      </c>
      <c r="I1700" t="str">
        <f>_xlfn.XLOOKUP(A1700,[1]Sheet1!A:A,[1]Sheet1!B:B)</f>
        <v>D</v>
      </c>
      <c r="J1700" t="str">
        <f>_xlfn.XLOOKUP(A1700,[1]Sheet1!A:A,[1]Sheet1!C:C)</f>
        <v>Ship</v>
      </c>
      <c r="K1700">
        <f>_xlfn.XLOOKUP(A1700,[1]Sheet1!A:A,[1]Sheet1!D:D)</f>
        <v>2941</v>
      </c>
      <c r="L1700">
        <f>_xlfn.XLOOKUP(A1700,[1]Sheet1!A:A,[1]Sheet1!E:E)</f>
        <v>1</v>
      </c>
      <c r="M1700" t="str">
        <f t="shared" si="52"/>
        <v>On-Time</v>
      </c>
      <c r="N1700">
        <f t="shared" si="53"/>
        <v>0</v>
      </c>
    </row>
    <row r="1701" spans="1:14">
      <c r="A1701">
        <v>1700</v>
      </c>
      <c r="B1701">
        <v>223</v>
      </c>
      <c r="C1701">
        <v>20</v>
      </c>
      <c r="D1701">
        <v>4</v>
      </c>
      <c r="E1701" t="s">
        <v>8</v>
      </c>
      <c r="F1701" t="s">
        <v>9</v>
      </c>
      <c r="G1701">
        <v>2</v>
      </c>
      <c r="H1701">
        <v>3</v>
      </c>
      <c r="I1701" t="str">
        <f>_xlfn.XLOOKUP(A1701,[1]Sheet1!A:A,[1]Sheet1!B:B)</f>
        <v>F</v>
      </c>
      <c r="J1701" t="str">
        <f>_xlfn.XLOOKUP(A1701,[1]Sheet1!A:A,[1]Sheet1!C:C)</f>
        <v>Ship</v>
      </c>
      <c r="K1701">
        <f>_xlfn.XLOOKUP(A1701,[1]Sheet1!A:A,[1]Sheet1!D:D)</f>
        <v>3955</v>
      </c>
      <c r="L1701">
        <f>_xlfn.XLOOKUP(A1701,[1]Sheet1!A:A,[1]Sheet1!E:E)</f>
        <v>1</v>
      </c>
      <c r="M1701" t="str">
        <f t="shared" si="52"/>
        <v>On-Time</v>
      </c>
      <c r="N1701">
        <f t="shared" si="53"/>
        <v>0</v>
      </c>
    </row>
    <row r="1702" spans="1:14">
      <c r="A1702">
        <v>1701</v>
      </c>
      <c r="B1702">
        <v>193</v>
      </c>
      <c r="C1702">
        <v>60</v>
      </c>
      <c r="D1702">
        <v>2</v>
      </c>
      <c r="E1702" t="s">
        <v>8</v>
      </c>
      <c r="F1702" t="s">
        <v>9</v>
      </c>
      <c r="G1702">
        <v>3</v>
      </c>
      <c r="H1702">
        <v>3</v>
      </c>
      <c r="I1702" t="str">
        <f>_xlfn.XLOOKUP(A1702,[1]Sheet1!A:A,[1]Sheet1!B:B)</f>
        <v>A</v>
      </c>
      <c r="J1702" t="str">
        <f>_xlfn.XLOOKUP(A1702,[1]Sheet1!A:A,[1]Sheet1!C:C)</f>
        <v>Ship</v>
      </c>
      <c r="K1702">
        <f>_xlfn.XLOOKUP(A1702,[1]Sheet1!A:A,[1]Sheet1!D:D)</f>
        <v>2581</v>
      </c>
      <c r="L1702">
        <f>_xlfn.XLOOKUP(A1702,[1]Sheet1!A:A,[1]Sheet1!E:E)</f>
        <v>1</v>
      </c>
      <c r="M1702" t="str">
        <f t="shared" si="52"/>
        <v>On-Time</v>
      </c>
      <c r="N1702">
        <f t="shared" si="53"/>
        <v>0</v>
      </c>
    </row>
    <row r="1703" spans="1:14">
      <c r="A1703">
        <v>1702</v>
      </c>
      <c r="B1703">
        <v>138</v>
      </c>
      <c r="C1703">
        <v>41</v>
      </c>
      <c r="D1703">
        <v>3</v>
      </c>
      <c r="E1703" t="s">
        <v>8</v>
      </c>
      <c r="F1703" t="s">
        <v>9</v>
      </c>
      <c r="G1703">
        <v>1</v>
      </c>
      <c r="H1703">
        <v>3</v>
      </c>
      <c r="I1703" t="str">
        <f>_xlfn.XLOOKUP(A1703,[1]Sheet1!A:A,[1]Sheet1!B:B)</f>
        <v>B</v>
      </c>
      <c r="J1703" t="str">
        <f>_xlfn.XLOOKUP(A1703,[1]Sheet1!A:A,[1]Sheet1!C:C)</f>
        <v>Ship</v>
      </c>
      <c r="K1703">
        <f>_xlfn.XLOOKUP(A1703,[1]Sheet1!A:A,[1]Sheet1!D:D)</f>
        <v>1914</v>
      </c>
      <c r="L1703">
        <f>_xlfn.XLOOKUP(A1703,[1]Sheet1!A:A,[1]Sheet1!E:E)</f>
        <v>1</v>
      </c>
      <c r="M1703" t="str">
        <f t="shared" si="52"/>
        <v>On-Time</v>
      </c>
      <c r="N1703">
        <f t="shared" si="53"/>
        <v>0</v>
      </c>
    </row>
    <row r="1704" spans="1:14">
      <c r="A1704">
        <v>1703</v>
      </c>
      <c r="B1704">
        <v>188</v>
      </c>
      <c r="C1704">
        <v>50</v>
      </c>
      <c r="D1704">
        <v>3</v>
      </c>
      <c r="E1704" t="s">
        <v>11</v>
      </c>
      <c r="F1704" t="s">
        <v>9</v>
      </c>
      <c r="G1704">
        <v>2</v>
      </c>
      <c r="H1704">
        <v>5</v>
      </c>
      <c r="I1704" t="str">
        <f>_xlfn.XLOOKUP(A1704,[1]Sheet1!A:A,[1]Sheet1!B:B)</f>
        <v>C</v>
      </c>
      <c r="J1704" t="str">
        <f>_xlfn.XLOOKUP(A1704,[1]Sheet1!A:A,[1]Sheet1!C:C)</f>
        <v>Ship</v>
      </c>
      <c r="K1704">
        <f>_xlfn.XLOOKUP(A1704,[1]Sheet1!A:A,[1]Sheet1!D:D)</f>
        <v>3992</v>
      </c>
      <c r="L1704">
        <f>_xlfn.XLOOKUP(A1704,[1]Sheet1!A:A,[1]Sheet1!E:E)</f>
        <v>1</v>
      </c>
      <c r="M1704" t="str">
        <f t="shared" si="52"/>
        <v>On-Time</v>
      </c>
      <c r="N1704">
        <f t="shared" si="53"/>
        <v>0</v>
      </c>
    </row>
    <row r="1705" spans="1:14">
      <c r="A1705">
        <v>1704</v>
      </c>
      <c r="B1705">
        <v>201</v>
      </c>
      <c r="C1705">
        <v>46</v>
      </c>
      <c r="D1705">
        <v>3</v>
      </c>
      <c r="E1705" t="s">
        <v>8</v>
      </c>
      <c r="F1705" t="s">
        <v>9</v>
      </c>
      <c r="G1705">
        <v>3</v>
      </c>
      <c r="H1705">
        <v>4</v>
      </c>
      <c r="I1705" t="str">
        <f>_xlfn.XLOOKUP(A1705,[1]Sheet1!A:A,[1]Sheet1!B:B)</f>
        <v>F</v>
      </c>
      <c r="J1705" t="str">
        <f>_xlfn.XLOOKUP(A1705,[1]Sheet1!A:A,[1]Sheet1!C:C)</f>
        <v>Ship</v>
      </c>
      <c r="K1705">
        <f>_xlfn.XLOOKUP(A1705,[1]Sheet1!A:A,[1]Sheet1!D:D)</f>
        <v>3641</v>
      </c>
      <c r="L1705">
        <f>_xlfn.XLOOKUP(A1705,[1]Sheet1!A:A,[1]Sheet1!E:E)</f>
        <v>1</v>
      </c>
      <c r="M1705" t="str">
        <f t="shared" si="52"/>
        <v>On-Time</v>
      </c>
      <c r="N1705">
        <f t="shared" si="53"/>
        <v>0</v>
      </c>
    </row>
    <row r="1706" spans="1:14">
      <c r="A1706">
        <v>1705</v>
      </c>
      <c r="B1706">
        <v>245</v>
      </c>
      <c r="C1706">
        <v>16</v>
      </c>
      <c r="D1706">
        <v>2</v>
      </c>
      <c r="E1706" t="s">
        <v>11</v>
      </c>
      <c r="F1706" t="s">
        <v>9</v>
      </c>
      <c r="G1706">
        <v>3</v>
      </c>
      <c r="H1706">
        <v>3</v>
      </c>
      <c r="I1706" t="str">
        <f>_xlfn.XLOOKUP(A1706,[1]Sheet1!A:A,[1]Sheet1!B:B)</f>
        <v>D</v>
      </c>
      <c r="J1706" t="str">
        <f>_xlfn.XLOOKUP(A1706,[1]Sheet1!A:A,[1]Sheet1!C:C)</f>
        <v>Ship</v>
      </c>
      <c r="K1706">
        <f>_xlfn.XLOOKUP(A1706,[1]Sheet1!A:A,[1]Sheet1!D:D)</f>
        <v>2577</v>
      </c>
      <c r="L1706">
        <f>_xlfn.XLOOKUP(A1706,[1]Sheet1!A:A,[1]Sheet1!E:E)</f>
        <v>1</v>
      </c>
      <c r="M1706" t="str">
        <f t="shared" si="52"/>
        <v>On-Time</v>
      </c>
      <c r="N1706">
        <f t="shared" si="53"/>
        <v>0</v>
      </c>
    </row>
    <row r="1707" spans="1:14">
      <c r="A1707">
        <v>1706</v>
      </c>
      <c r="B1707">
        <v>262</v>
      </c>
      <c r="C1707">
        <v>54</v>
      </c>
      <c r="D1707">
        <v>3</v>
      </c>
      <c r="E1707" t="s">
        <v>8</v>
      </c>
      <c r="F1707" t="s">
        <v>10</v>
      </c>
      <c r="G1707">
        <v>2</v>
      </c>
      <c r="H1707">
        <v>3</v>
      </c>
      <c r="I1707" t="str">
        <f>_xlfn.XLOOKUP(A1707,[1]Sheet1!A:A,[1]Sheet1!B:B)</f>
        <v>F</v>
      </c>
      <c r="J1707" t="str">
        <f>_xlfn.XLOOKUP(A1707,[1]Sheet1!A:A,[1]Sheet1!C:C)</f>
        <v>Ship</v>
      </c>
      <c r="K1707">
        <f>_xlfn.XLOOKUP(A1707,[1]Sheet1!A:A,[1]Sheet1!D:D)</f>
        <v>3150</v>
      </c>
      <c r="L1707">
        <f>_xlfn.XLOOKUP(A1707,[1]Sheet1!A:A,[1]Sheet1!E:E)</f>
        <v>1</v>
      </c>
      <c r="M1707" t="str">
        <f t="shared" si="52"/>
        <v>On-Time</v>
      </c>
      <c r="N1707">
        <f t="shared" si="53"/>
        <v>0</v>
      </c>
    </row>
    <row r="1708" spans="1:14">
      <c r="A1708">
        <v>1707</v>
      </c>
      <c r="B1708">
        <v>147</v>
      </c>
      <c r="C1708">
        <v>33</v>
      </c>
      <c r="D1708">
        <v>5</v>
      </c>
      <c r="E1708" t="s">
        <v>11</v>
      </c>
      <c r="F1708" t="s">
        <v>9</v>
      </c>
      <c r="G1708">
        <v>4</v>
      </c>
      <c r="H1708">
        <v>4</v>
      </c>
      <c r="I1708" t="str">
        <f>_xlfn.XLOOKUP(A1708,[1]Sheet1!A:A,[1]Sheet1!B:B)</f>
        <v>A</v>
      </c>
      <c r="J1708" t="str">
        <f>_xlfn.XLOOKUP(A1708,[1]Sheet1!A:A,[1]Sheet1!C:C)</f>
        <v>Ship</v>
      </c>
      <c r="K1708">
        <f>_xlfn.XLOOKUP(A1708,[1]Sheet1!A:A,[1]Sheet1!D:D)</f>
        <v>1886</v>
      </c>
      <c r="L1708">
        <f>_xlfn.XLOOKUP(A1708,[1]Sheet1!A:A,[1]Sheet1!E:E)</f>
        <v>1</v>
      </c>
      <c r="M1708" t="str">
        <f t="shared" si="52"/>
        <v>On-Time</v>
      </c>
      <c r="N1708">
        <f t="shared" si="53"/>
        <v>0</v>
      </c>
    </row>
    <row r="1709" spans="1:14">
      <c r="A1709">
        <v>1708</v>
      </c>
      <c r="B1709">
        <v>254</v>
      </c>
      <c r="C1709">
        <v>35</v>
      </c>
      <c r="D1709">
        <v>3</v>
      </c>
      <c r="E1709" t="s">
        <v>11</v>
      </c>
      <c r="F1709" t="s">
        <v>9</v>
      </c>
      <c r="G1709">
        <v>1</v>
      </c>
      <c r="H1709">
        <v>3</v>
      </c>
      <c r="I1709" t="str">
        <f>_xlfn.XLOOKUP(A1709,[1]Sheet1!A:A,[1]Sheet1!B:B)</f>
        <v>B</v>
      </c>
      <c r="J1709" t="str">
        <f>_xlfn.XLOOKUP(A1709,[1]Sheet1!A:A,[1]Sheet1!C:C)</f>
        <v>Ship</v>
      </c>
      <c r="K1709">
        <f>_xlfn.XLOOKUP(A1709,[1]Sheet1!A:A,[1]Sheet1!D:D)</f>
        <v>2965</v>
      </c>
      <c r="L1709">
        <f>_xlfn.XLOOKUP(A1709,[1]Sheet1!A:A,[1]Sheet1!E:E)</f>
        <v>1</v>
      </c>
      <c r="M1709" t="str">
        <f t="shared" si="52"/>
        <v>On-Time</v>
      </c>
      <c r="N1709">
        <f t="shared" si="53"/>
        <v>0</v>
      </c>
    </row>
    <row r="1710" spans="1:14">
      <c r="A1710">
        <v>1709</v>
      </c>
      <c r="B1710">
        <v>213</v>
      </c>
      <c r="C1710">
        <v>37</v>
      </c>
      <c r="D1710">
        <v>4</v>
      </c>
      <c r="E1710" t="s">
        <v>8</v>
      </c>
      <c r="F1710" t="s">
        <v>9</v>
      </c>
      <c r="G1710">
        <v>2</v>
      </c>
      <c r="H1710">
        <v>4</v>
      </c>
      <c r="I1710" t="str">
        <f>_xlfn.XLOOKUP(A1710,[1]Sheet1!A:A,[1]Sheet1!B:B)</f>
        <v>C</v>
      </c>
      <c r="J1710" t="str">
        <f>_xlfn.XLOOKUP(A1710,[1]Sheet1!A:A,[1]Sheet1!C:C)</f>
        <v>Ship</v>
      </c>
      <c r="K1710">
        <f>_xlfn.XLOOKUP(A1710,[1]Sheet1!A:A,[1]Sheet1!D:D)</f>
        <v>2184</v>
      </c>
      <c r="L1710">
        <f>_xlfn.XLOOKUP(A1710,[1]Sheet1!A:A,[1]Sheet1!E:E)</f>
        <v>1</v>
      </c>
      <c r="M1710" t="str">
        <f t="shared" si="52"/>
        <v>On-Time</v>
      </c>
      <c r="N1710">
        <f t="shared" si="53"/>
        <v>0</v>
      </c>
    </row>
    <row r="1711" spans="1:14">
      <c r="A1711">
        <v>1710</v>
      </c>
      <c r="B1711">
        <v>152</v>
      </c>
      <c r="C1711">
        <v>32</v>
      </c>
      <c r="D1711">
        <v>2</v>
      </c>
      <c r="E1711" t="s">
        <v>8</v>
      </c>
      <c r="F1711" t="s">
        <v>10</v>
      </c>
      <c r="G1711">
        <v>3</v>
      </c>
      <c r="H1711">
        <v>3</v>
      </c>
      <c r="I1711" t="str">
        <f>_xlfn.XLOOKUP(A1711,[1]Sheet1!A:A,[1]Sheet1!B:B)</f>
        <v>F</v>
      </c>
      <c r="J1711" t="str">
        <f>_xlfn.XLOOKUP(A1711,[1]Sheet1!A:A,[1]Sheet1!C:C)</f>
        <v>Ship</v>
      </c>
      <c r="K1711">
        <f>_xlfn.XLOOKUP(A1711,[1]Sheet1!A:A,[1]Sheet1!D:D)</f>
        <v>1665</v>
      </c>
      <c r="L1711">
        <f>_xlfn.XLOOKUP(A1711,[1]Sheet1!A:A,[1]Sheet1!E:E)</f>
        <v>1</v>
      </c>
      <c r="M1711" t="str">
        <f t="shared" si="52"/>
        <v>On-Time</v>
      </c>
      <c r="N1711">
        <f t="shared" si="53"/>
        <v>0</v>
      </c>
    </row>
    <row r="1712" spans="1:14">
      <c r="A1712">
        <v>1711</v>
      </c>
      <c r="B1712">
        <v>227</v>
      </c>
      <c r="C1712">
        <v>54</v>
      </c>
      <c r="D1712">
        <v>3</v>
      </c>
      <c r="E1712" t="s">
        <v>8</v>
      </c>
      <c r="F1712" t="s">
        <v>10</v>
      </c>
      <c r="G1712">
        <v>1</v>
      </c>
      <c r="H1712">
        <v>4</v>
      </c>
      <c r="I1712" t="str">
        <f>_xlfn.XLOOKUP(A1712,[1]Sheet1!A:A,[1]Sheet1!B:B)</f>
        <v>D</v>
      </c>
      <c r="J1712" t="str">
        <f>_xlfn.XLOOKUP(A1712,[1]Sheet1!A:A,[1]Sheet1!C:C)</f>
        <v>Ship</v>
      </c>
      <c r="K1712">
        <f>_xlfn.XLOOKUP(A1712,[1]Sheet1!A:A,[1]Sheet1!D:D)</f>
        <v>3972</v>
      </c>
      <c r="L1712">
        <f>_xlfn.XLOOKUP(A1712,[1]Sheet1!A:A,[1]Sheet1!E:E)</f>
        <v>1</v>
      </c>
      <c r="M1712" t="str">
        <f t="shared" si="52"/>
        <v>On-Time</v>
      </c>
      <c r="N1712">
        <f t="shared" si="53"/>
        <v>0</v>
      </c>
    </row>
    <row r="1713" spans="1:14">
      <c r="A1713">
        <v>1712</v>
      </c>
      <c r="B1713">
        <v>206</v>
      </c>
      <c r="C1713">
        <v>46</v>
      </c>
      <c r="D1713">
        <v>3</v>
      </c>
      <c r="E1713" t="s">
        <v>8</v>
      </c>
      <c r="F1713" t="s">
        <v>9</v>
      </c>
      <c r="G1713">
        <v>5</v>
      </c>
      <c r="H1713">
        <v>2</v>
      </c>
      <c r="I1713" t="str">
        <f>_xlfn.XLOOKUP(A1713,[1]Sheet1!A:A,[1]Sheet1!B:B)</f>
        <v>F</v>
      </c>
      <c r="J1713" t="str">
        <f>_xlfn.XLOOKUP(A1713,[1]Sheet1!A:A,[1]Sheet1!C:C)</f>
        <v>Ship</v>
      </c>
      <c r="K1713">
        <f>_xlfn.XLOOKUP(A1713,[1]Sheet1!A:A,[1]Sheet1!D:D)</f>
        <v>2944</v>
      </c>
      <c r="L1713">
        <f>_xlfn.XLOOKUP(A1713,[1]Sheet1!A:A,[1]Sheet1!E:E)</f>
        <v>1</v>
      </c>
      <c r="M1713" t="str">
        <f t="shared" si="52"/>
        <v>On-Time</v>
      </c>
      <c r="N1713">
        <f t="shared" si="53"/>
        <v>0</v>
      </c>
    </row>
    <row r="1714" spans="1:14">
      <c r="A1714">
        <v>1713</v>
      </c>
      <c r="B1714">
        <v>242</v>
      </c>
      <c r="C1714">
        <v>5</v>
      </c>
      <c r="D1714">
        <v>5</v>
      </c>
      <c r="E1714" t="s">
        <v>8</v>
      </c>
      <c r="F1714" t="s">
        <v>10</v>
      </c>
      <c r="G1714">
        <v>4</v>
      </c>
      <c r="H1714">
        <v>3</v>
      </c>
      <c r="I1714" t="str">
        <f>_xlfn.XLOOKUP(A1714,[1]Sheet1!A:A,[1]Sheet1!B:B)</f>
        <v>A</v>
      </c>
      <c r="J1714" t="str">
        <f>_xlfn.XLOOKUP(A1714,[1]Sheet1!A:A,[1]Sheet1!C:C)</f>
        <v>Ship</v>
      </c>
      <c r="K1714">
        <f>_xlfn.XLOOKUP(A1714,[1]Sheet1!A:A,[1]Sheet1!D:D)</f>
        <v>2307</v>
      </c>
      <c r="L1714">
        <f>_xlfn.XLOOKUP(A1714,[1]Sheet1!A:A,[1]Sheet1!E:E)</f>
        <v>1</v>
      </c>
      <c r="M1714" t="str">
        <f t="shared" si="52"/>
        <v>On-Time</v>
      </c>
      <c r="N1714">
        <f t="shared" si="53"/>
        <v>0</v>
      </c>
    </row>
    <row r="1715" spans="1:14">
      <c r="A1715">
        <v>1714</v>
      </c>
      <c r="B1715">
        <v>200</v>
      </c>
      <c r="C1715">
        <v>45</v>
      </c>
      <c r="D1715">
        <v>3</v>
      </c>
      <c r="E1715" t="s">
        <v>11</v>
      </c>
      <c r="F1715" t="s">
        <v>10</v>
      </c>
      <c r="G1715">
        <v>2</v>
      </c>
      <c r="H1715">
        <v>4</v>
      </c>
      <c r="I1715" t="str">
        <f>_xlfn.XLOOKUP(A1715,[1]Sheet1!A:A,[1]Sheet1!B:B)</f>
        <v>B</v>
      </c>
      <c r="J1715" t="str">
        <f>_xlfn.XLOOKUP(A1715,[1]Sheet1!A:A,[1]Sheet1!C:C)</f>
        <v>Ship</v>
      </c>
      <c r="K1715">
        <f>_xlfn.XLOOKUP(A1715,[1]Sheet1!A:A,[1]Sheet1!D:D)</f>
        <v>2486</v>
      </c>
      <c r="L1715">
        <f>_xlfn.XLOOKUP(A1715,[1]Sheet1!A:A,[1]Sheet1!E:E)</f>
        <v>1</v>
      </c>
      <c r="M1715" t="str">
        <f t="shared" si="52"/>
        <v>On-Time</v>
      </c>
      <c r="N1715">
        <f t="shared" si="53"/>
        <v>0</v>
      </c>
    </row>
    <row r="1716" spans="1:14">
      <c r="A1716">
        <v>1715</v>
      </c>
      <c r="B1716">
        <v>142</v>
      </c>
      <c r="C1716">
        <v>26</v>
      </c>
      <c r="D1716">
        <v>2</v>
      </c>
      <c r="E1716" t="s">
        <v>8</v>
      </c>
      <c r="F1716" t="s">
        <v>10</v>
      </c>
      <c r="G1716">
        <v>1</v>
      </c>
      <c r="H1716">
        <v>4</v>
      </c>
      <c r="I1716" t="str">
        <f>_xlfn.XLOOKUP(A1716,[1]Sheet1!A:A,[1]Sheet1!B:B)</f>
        <v>C</v>
      </c>
      <c r="J1716" t="str">
        <f>_xlfn.XLOOKUP(A1716,[1]Sheet1!A:A,[1]Sheet1!C:C)</f>
        <v>Ship</v>
      </c>
      <c r="K1716">
        <f>_xlfn.XLOOKUP(A1716,[1]Sheet1!A:A,[1]Sheet1!D:D)</f>
        <v>1683</v>
      </c>
      <c r="L1716">
        <f>_xlfn.XLOOKUP(A1716,[1]Sheet1!A:A,[1]Sheet1!E:E)</f>
        <v>1</v>
      </c>
      <c r="M1716" t="str">
        <f t="shared" si="52"/>
        <v>On-Time</v>
      </c>
      <c r="N1716">
        <f t="shared" si="53"/>
        <v>0</v>
      </c>
    </row>
    <row r="1717" spans="1:14">
      <c r="A1717">
        <v>1716</v>
      </c>
      <c r="B1717">
        <v>275</v>
      </c>
      <c r="C1717">
        <v>61</v>
      </c>
      <c r="D1717">
        <v>3</v>
      </c>
      <c r="E1717" t="s">
        <v>8</v>
      </c>
      <c r="F1717" t="s">
        <v>9</v>
      </c>
      <c r="G1717">
        <v>3</v>
      </c>
      <c r="H1717">
        <v>3</v>
      </c>
      <c r="I1717" t="str">
        <f>_xlfn.XLOOKUP(A1717,[1]Sheet1!A:A,[1]Sheet1!B:B)</f>
        <v>F</v>
      </c>
      <c r="J1717" t="str">
        <f>_xlfn.XLOOKUP(A1717,[1]Sheet1!A:A,[1]Sheet1!C:C)</f>
        <v>Ship</v>
      </c>
      <c r="K1717">
        <f>_xlfn.XLOOKUP(A1717,[1]Sheet1!A:A,[1]Sheet1!D:D)</f>
        <v>2123</v>
      </c>
      <c r="L1717">
        <f>_xlfn.XLOOKUP(A1717,[1]Sheet1!A:A,[1]Sheet1!E:E)</f>
        <v>1</v>
      </c>
      <c r="M1717" t="str">
        <f t="shared" si="52"/>
        <v>On-Time</v>
      </c>
      <c r="N1717">
        <f t="shared" si="53"/>
        <v>0</v>
      </c>
    </row>
    <row r="1718" spans="1:14">
      <c r="A1718">
        <v>1717</v>
      </c>
      <c r="B1718">
        <v>222</v>
      </c>
      <c r="C1718">
        <v>26</v>
      </c>
      <c r="D1718">
        <v>5</v>
      </c>
      <c r="E1718" t="s">
        <v>11</v>
      </c>
      <c r="F1718" t="s">
        <v>10</v>
      </c>
      <c r="G1718">
        <v>1</v>
      </c>
      <c r="H1718">
        <v>6</v>
      </c>
      <c r="I1718" t="str">
        <f>_xlfn.XLOOKUP(A1718,[1]Sheet1!A:A,[1]Sheet1!B:B)</f>
        <v>D</v>
      </c>
      <c r="J1718" t="str">
        <f>_xlfn.XLOOKUP(A1718,[1]Sheet1!A:A,[1]Sheet1!C:C)</f>
        <v>Ship</v>
      </c>
      <c r="K1718">
        <f>_xlfn.XLOOKUP(A1718,[1]Sheet1!A:A,[1]Sheet1!D:D)</f>
        <v>3137</v>
      </c>
      <c r="L1718">
        <f>_xlfn.XLOOKUP(A1718,[1]Sheet1!A:A,[1]Sheet1!E:E)</f>
        <v>1</v>
      </c>
      <c r="M1718" t="str">
        <f t="shared" si="52"/>
        <v>On-Time</v>
      </c>
      <c r="N1718">
        <f t="shared" si="53"/>
        <v>0</v>
      </c>
    </row>
    <row r="1719" spans="1:14">
      <c r="A1719">
        <v>1718</v>
      </c>
      <c r="B1719">
        <v>101</v>
      </c>
      <c r="C1719">
        <v>56</v>
      </c>
      <c r="D1719">
        <v>2</v>
      </c>
      <c r="E1719" t="s">
        <v>11</v>
      </c>
      <c r="F1719" t="s">
        <v>9</v>
      </c>
      <c r="G1719">
        <v>1</v>
      </c>
      <c r="H1719">
        <v>3</v>
      </c>
      <c r="I1719" t="str">
        <f>_xlfn.XLOOKUP(A1719,[1]Sheet1!A:A,[1]Sheet1!B:B)</f>
        <v>F</v>
      </c>
      <c r="J1719" t="str">
        <f>_xlfn.XLOOKUP(A1719,[1]Sheet1!A:A,[1]Sheet1!C:C)</f>
        <v>Ship</v>
      </c>
      <c r="K1719">
        <f>_xlfn.XLOOKUP(A1719,[1]Sheet1!A:A,[1]Sheet1!D:D)</f>
        <v>1184</v>
      </c>
      <c r="L1719">
        <f>_xlfn.XLOOKUP(A1719,[1]Sheet1!A:A,[1]Sheet1!E:E)</f>
        <v>1</v>
      </c>
      <c r="M1719" t="str">
        <f t="shared" si="52"/>
        <v>On-Time</v>
      </c>
      <c r="N1719">
        <f t="shared" si="53"/>
        <v>0</v>
      </c>
    </row>
    <row r="1720" spans="1:14">
      <c r="A1720">
        <v>1719</v>
      </c>
      <c r="B1720">
        <v>178</v>
      </c>
      <c r="C1720">
        <v>22</v>
      </c>
      <c r="D1720">
        <v>3</v>
      </c>
      <c r="E1720" t="s">
        <v>12</v>
      </c>
      <c r="F1720" t="s">
        <v>10</v>
      </c>
      <c r="G1720">
        <v>5</v>
      </c>
      <c r="H1720">
        <v>4</v>
      </c>
      <c r="I1720" t="str">
        <f>_xlfn.XLOOKUP(A1720,[1]Sheet1!A:A,[1]Sheet1!B:B)</f>
        <v>A</v>
      </c>
      <c r="J1720" t="str">
        <f>_xlfn.XLOOKUP(A1720,[1]Sheet1!A:A,[1]Sheet1!C:C)</f>
        <v>Ship</v>
      </c>
      <c r="K1720">
        <f>_xlfn.XLOOKUP(A1720,[1]Sheet1!A:A,[1]Sheet1!D:D)</f>
        <v>1907</v>
      </c>
      <c r="L1720">
        <f>_xlfn.XLOOKUP(A1720,[1]Sheet1!A:A,[1]Sheet1!E:E)</f>
        <v>1</v>
      </c>
      <c r="M1720" t="str">
        <f t="shared" si="52"/>
        <v>On-Time</v>
      </c>
      <c r="N1720">
        <f t="shared" si="53"/>
        <v>0</v>
      </c>
    </row>
    <row r="1721" spans="1:14">
      <c r="A1721">
        <v>1720</v>
      </c>
      <c r="B1721">
        <v>243</v>
      </c>
      <c r="C1721">
        <v>31</v>
      </c>
      <c r="D1721">
        <v>3</v>
      </c>
      <c r="E1721" t="s">
        <v>11</v>
      </c>
      <c r="F1721" t="s">
        <v>10</v>
      </c>
      <c r="G1721">
        <v>2</v>
      </c>
      <c r="H1721">
        <v>3</v>
      </c>
      <c r="I1721" t="str">
        <f>_xlfn.XLOOKUP(A1721,[1]Sheet1!A:A,[1]Sheet1!B:B)</f>
        <v>B</v>
      </c>
      <c r="J1721" t="str">
        <f>_xlfn.XLOOKUP(A1721,[1]Sheet1!A:A,[1]Sheet1!C:C)</f>
        <v>Ship</v>
      </c>
      <c r="K1721">
        <f>_xlfn.XLOOKUP(A1721,[1]Sheet1!A:A,[1]Sheet1!D:D)</f>
        <v>3943</v>
      </c>
      <c r="L1721">
        <f>_xlfn.XLOOKUP(A1721,[1]Sheet1!A:A,[1]Sheet1!E:E)</f>
        <v>1</v>
      </c>
      <c r="M1721" t="str">
        <f t="shared" si="52"/>
        <v>On-Time</v>
      </c>
      <c r="N1721">
        <f t="shared" si="53"/>
        <v>0</v>
      </c>
    </row>
    <row r="1722" spans="1:14">
      <c r="A1722">
        <v>1721</v>
      </c>
      <c r="B1722">
        <v>177</v>
      </c>
      <c r="C1722">
        <v>63</v>
      </c>
      <c r="D1722">
        <v>4</v>
      </c>
      <c r="E1722" t="s">
        <v>8</v>
      </c>
      <c r="F1722" t="s">
        <v>10</v>
      </c>
      <c r="G1722">
        <v>1</v>
      </c>
      <c r="H1722">
        <v>2</v>
      </c>
      <c r="I1722" t="str">
        <f>_xlfn.XLOOKUP(A1722,[1]Sheet1!A:A,[1]Sheet1!B:B)</f>
        <v>C</v>
      </c>
      <c r="J1722" t="str">
        <f>_xlfn.XLOOKUP(A1722,[1]Sheet1!A:A,[1]Sheet1!C:C)</f>
        <v>Ship</v>
      </c>
      <c r="K1722">
        <f>_xlfn.XLOOKUP(A1722,[1]Sheet1!A:A,[1]Sheet1!D:D)</f>
        <v>1058</v>
      </c>
      <c r="L1722">
        <f>_xlfn.XLOOKUP(A1722,[1]Sheet1!A:A,[1]Sheet1!E:E)</f>
        <v>1</v>
      </c>
      <c r="M1722" t="str">
        <f t="shared" si="52"/>
        <v>On-Time</v>
      </c>
      <c r="N1722">
        <f t="shared" si="53"/>
        <v>0</v>
      </c>
    </row>
    <row r="1723" spans="1:14">
      <c r="A1723">
        <v>1722</v>
      </c>
      <c r="B1723">
        <v>270</v>
      </c>
      <c r="C1723">
        <v>31</v>
      </c>
      <c r="D1723">
        <v>3</v>
      </c>
      <c r="E1723" t="s">
        <v>11</v>
      </c>
      <c r="F1723" t="s">
        <v>10</v>
      </c>
      <c r="G1723">
        <v>2</v>
      </c>
      <c r="H1723">
        <v>3</v>
      </c>
      <c r="I1723" t="str">
        <f>_xlfn.XLOOKUP(A1723,[1]Sheet1!A:A,[1]Sheet1!B:B)</f>
        <v>F</v>
      </c>
      <c r="J1723" t="str">
        <f>_xlfn.XLOOKUP(A1723,[1]Sheet1!A:A,[1]Sheet1!C:C)</f>
        <v>Ship</v>
      </c>
      <c r="K1723">
        <f>_xlfn.XLOOKUP(A1723,[1]Sheet1!A:A,[1]Sheet1!D:D)</f>
        <v>2377</v>
      </c>
      <c r="L1723">
        <f>_xlfn.XLOOKUP(A1723,[1]Sheet1!A:A,[1]Sheet1!E:E)</f>
        <v>1</v>
      </c>
      <c r="M1723" t="str">
        <f t="shared" si="52"/>
        <v>On-Time</v>
      </c>
      <c r="N1723">
        <f t="shared" si="53"/>
        <v>0</v>
      </c>
    </row>
    <row r="1724" spans="1:14">
      <c r="A1724">
        <v>1723</v>
      </c>
      <c r="B1724">
        <v>186</v>
      </c>
      <c r="C1724">
        <v>11</v>
      </c>
      <c r="D1724">
        <v>4</v>
      </c>
      <c r="E1724" t="s">
        <v>11</v>
      </c>
      <c r="F1724" t="s">
        <v>9</v>
      </c>
      <c r="G1724">
        <v>3</v>
      </c>
      <c r="H1724">
        <v>5</v>
      </c>
      <c r="I1724" t="str">
        <f>_xlfn.XLOOKUP(A1724,[1]Sheet1!A:A,[1]Sheet1!B:B)</f>
        <v>D</v>
      </c>
      <c r="J1724" t="str">
        <f>_xlfn.XLOOKUP(A1724,[1]Sheet1!A:A,[1]Sheet1!C:C)</f>
        <v>Ship</v>
      </c>
      <c r="K1724">
        <f>_xlfn.XLOOKUP(A1724,[1]Sheet1!A:A,[1]Sheet1!D:D)</f>
        <v>3676</v>
      </c>
      <c r="L1724">
        <f>_xlfn.XLOOKUP(A1724,[1]Sheet1!A:A,[1]Sheet1!E:E)</f>
        <v>1</v>
      </c>
      <c r="M1724" t="str">
        <f t="shared" si="52"/>
        <v>On-Time</v>
      </c>
      <c r="N1724">
        <f t="shared" si="53"/>
        <v>0</v>
      </c>
    </row>
    <row r="1725" spans="1:14">
      <c r="A1725">
        <v>1724</v>
      </c>
      <c r="B1725">
        <v>133</v>
      </c>
      <c r="C1725">
        <v>29</v>
      </c>
      <c r="D1725">
        <v>4</v>
      </c>
      <c r="E1725" t="s">
        <v>11</v>
      </c>
      <c r="F1725" t="s">
        <v>9</v>
      </c>
      <c r="G1725">
        <v>3</v>
      </c>
      <c r="H1725">
        <v>5</v>
      </c>
      <c r="I1725" t="str">
        <f>_xlfn.XLOOKUP(A1725,[1]Sheet1!A:A,[1]Sheet1!B:B)</f>
        <v>F</v>
      </c>
      <c r="J1725" t="str">
        <f>_xlfn.XLOOKUP(A1725,[1]Sheet1!A:A,[1]Sheet1!C:C)</f>
        <v>Ship</v>
      </c>
      <c r="K1725">
        <f>_xlfn.XLOOKUP(A1725,[1]Sheet1!A:A,[1]Sheet1!D:D)</f>
        <v>1094</v>
      </c>
      <c r="L1725">
        <f>_xlfn.XLOOKUP(A1725,[1]Sheet1!A:A,[1]Sheet1!E:E)</f>
        <v>1</v>
      </c>
      <c r="M1725" t="str">
        <f t="shared" si="52"/>
        <v>On-Time</v>
      </c>
      <c r="N1725">
        <f t="shared" si="53"/>
        <v>0</v>
      </c>
    </row>
    <row r="1726" spans="1:14">
      <c r="A1726">
        <v>1725</v>
      </c>
      <c r="B1726">
        <v>263</v>
      </c>
      <c r="C1726">
        <v>8</v>
      </c>
      <c r="D1726">
        <v>4</v>
      </c>
      <c r="E1726" t="s">
        <v>11</v>
      </c>
      <c r="F1726" t="s">
        <v>10</v>
      </c>
      <c r="G1726">
        <v>2</v>
      </c>
      <c r="H1726">
        <v>3</v>
      </c>
      <c r="I1726" t="str">
        <f>_xlfn.XLOOKUP(A1726,[1]Sheet1!A:A,[1]Sheet1!B:B)</f>
        <v>A</v>
      </c>
      <c r="J1726" t="str">
        <f>_xlfn.XLOOKUP(A1726,[1]Sheet1!A:A,[1]Sheet1!C:C)</f>
        <v>Ship</v>
      </c>
      <c r="K1726">
        <f>_xlfn.XLOOKUP(A1726,[1]Sheet1!A:A,[1]Sheet1!D:D)</f>
        <v>2599</v>
      </c>
      <c r="L1726">
        <f>_xlfn.XLOOKUP(A1726,[1]Sheet1!A:A,[1]Sheet1!E:E)</f>
        <v>1</v>
      </c>
      <c r="M1726" t="str">
        <f t="shared" si="52"/>
        <v>On-Time</v>
      </c>
      <c r="N1726">
        <f t="shared" si="53"/>
        <v>0</v>
      </c>
    </row>
    <row r="1727" spans="1:14">
      <c r="A1727">
        <v>1726</v>
      </c>
      <c r="B1727">
        <v>248</v>
      </c>
      <c r="C1727">
        <v>4</v>
      </c>
      <c r="D1727">
        <v>3</v>
      </c>
      <c r="E1727" t="s">
        <v>11</v>
      </c>
      <c r="F1727" t="s">
        <v>10</v>
      </c>
      <c r="G1727">
        <v>3</v>
      </c>
      <c r="H1727">
        <v>5</v>
      </c>
      <c r="I1727" t="str">
        <f>_xlfn.XLOOKUP(A1727,[1]Sheet1!A:A,[1]Sheet1!B:B)</f>
        <v>B</v>
      </c>
      <c r="J1727" t="str">
        <f>_xlfn.XLOOKUP(A1727,[1]Sheet1!A:A,[1]Sheet1!C:C)</f>
        <v>Ship</v>
      </c>
      <c r="K1727">
        <f>_xlfn.XLOOKUP(A1727,[1]Sheet1!A:A,[1]Sheet1!D:D)</f>
        <v>2207</v>
      </c>
      <c r="L1727">
        <f>_xlfn.XLOOKUP(A1727,[1]Sheet1!A:A,[1]Sheet1!E:E)</f>
        <v>1</v>
      </c>
      <c r="M1727" t="str">
        <f t="shared" si="52"/>
        <v>On-Time</v>
      </c>
      <c r="N1727">
        <f t="shared" si="53"/>
        <v>0</v>
      </c>
    </row>
    <row r="1728" spans="1:14">
      <c r="A1728">
        <v>1727</v>
      </c>
      <c r="B1728">
        <v>150</v>
      </c>
      <c r="C1728">
        <v>63</v>
      </c>
      <c r="D1728">
        <v>3</v>
      </c>
      <c r="E1728" t="s">
        <v>11</v>
      </c>
      <c r="F1728" t="s">
        <v>10</v>
      </c>
      <c r="G1728">
        <v>2</v>
      </c>
      <c r="H1728">
        <v>5</v>
      </c>
      <c r="I1728" t="str">
        <f>_xlfn.XLOOKUP(A1728,[1]Sheet1!A:A,[1]Sheet1!B:B)</f>
        <v>C</v>
      </c>
      <c r="J1728" t="str">
        <f>_xlfn.XLOOKUP(A1728,[1]Sheet1!A:A,[1]Sheet1!C:C)</f>
        <v>Ship</v>
      </c>
      <c r="K1728">
        <f>_xlfn.XLOOKUP(A1728,[1]Sheet1!A:A,[1]Sheet1!D:D)</f>
        <v>1807</v>
      </c>
      <c r="L1728">
        <f>_xlfn.XLOOKUP(A1728,[1]Sheet1!A:A,[1]Sheet1!E:E)</f>
        <v>1</v>
      </c>
      <c r="M1728" t="str">
        <f t="shared" si="52"/>
        <v>On-Time</v>
      </c>
      <c r="N1728">
        <f t="shared" si="53"/>
        <v>0</v>
      </c>
    </row>
    <row r="1729" spans="1:14">
      <c r="A1729">
        <v>1728</v>
      </c>
      <c r="B1729">
        <v>203</v>
      </c>
      <c r="C1729">
        <v>46</v>
      </c>
      <c r="D1729">
        <v>4</v>
      </c>
      <c r="E1729" t="s">
        <v>11</v>
      </c>
      <c r="F1729" t="s">
        <v>10</v>
      </c>
      <c r="G1729">
        <v>4</v>
      </c>
      <c r="H1729">
        <v>3</v>
      </c>
      <c r="I1729" t="str">
        <f>_xlfn.XLOOKUP(A1729,[1]Sheet1!A:A,[1]Sheet1!B:B)</f>
        <v>F</v>
      </c>
      <c r="J1729" t="str">
        <f>_xlfn.XLOOKUP(A1729,[1]Sheet1!A:A,[1]Sheet1!C:C)</f>
        <v>Ship</v>
      </c>
      <c r="K1729">
        <f>_xlfn.XLOOKUP(A1729,[1]Sheet1!A:A,[1]Sheet1!D:D)</f>
        <v>3640</v>
      </c>
      <c r="L1729">
        <f>_xlfn.XLOOKUP(A1729,[1]Sheet1!A:A,[1]Sheet1!E:E)</f>
        <v>1</v>
      </c>
      <c r="M1729" t="str">
        <f t="shared" si="52"/>
        <v>On-Time</v>
      </c>
      <c r="N1729">
        <f t="shared" si="53"/>
        <v>0</v>
      </c>
    </row>
    <row r="1730" spans="1:14">
      <c r="A1730">
        <v>1729</v>
      </c>
      <c r="B1730">
        <v>249</v>
      </c>
      <c r="C1730">
        <v>1</v>
      </c>
      <c r="D1730">
        <v>2</v>
      </c>
      <c r="E1730" t="s">
        <v>8</v>
      </c>
      <c r="F1730" t="s">
        <v>10</v>
      </c>
      <c r="G1730">
        <v>3</v>
      </c>
      <c r="H1730">
        <v>2</v>
      </c>
      <c r="I1730" t="str">
        <f>_xlfn.XLOOKUP(A1730,[1]Sheet1!A:A,[1]Sheet1!B:B)</f>
        <v>D</v>
      </c>
      <c r="J1730" t="str">
        <f>_xlfn.XLOOKUP(A1730,[1]Sheet1!A:A,[1]Sheet1!C:C)</f>
        <v>Ship</v>
      </c>
      <c r="K1730">
        <f>_xlfn.XLOOKUP(A1730,[1]Sheet1!A:A,[1]Sheet1!D:D)</f>
        <v>2905</v>
      </c>
      <c r="L1730">
        <f>_xlfn.XLOOKUP(A1730,[1]Sheet1!A:A,[1]Sheet1!E:E)</f>
        <v>1</v>
      </c>
      <c r="M1730" t="str">
        <f t="shared" si="52"/>
        <v>On-Time</v>
      </c>
      <c r="N1730">
        <f t="shared" si="53"/>
        <v>0</v>
      </c>
    </row>
    <row r="1731" spans="1:14">
      <c r="A1731">
        <v>1730</v>
      </c>
      <c r="B1731">
        <v>238</v>
      </c>
      <c r="C1731">
        <v>54</v>
      </c>
      <c r="D1731">
        <v>3</v>
      </c>
      <c r="E1731" t="s">
        <v>11</v>
      </c>
      <c r="F1731" t="s">
        <v>10</v>
      </c>
      <c r="G1731">
        <v>3</v>
      </c>
      <c r="H1731">
        <v>3</v>
      </c>
      <c r="I1731" t="str">
        <f>_xlfn.XLOOKUP(A1731,[1]Sheet1!A:A,[1]Sheet1!B:B)</f>
        <v>F</v>
      </c>
      <c r="J1731" t="str">
        <f>_xlfn.XLOOKUP(A1731,[1]Sheet1!A:A,[1]Sheet1!C:C)</f>
        <v>Ship</v>
      </c>
      <c r="K1731">
        <f>_xlfn.XLOOKUP(A1731,[1]Sheet1!A:A,[1]Sheet1!D:D)</f>
        <v>2860</v>
      </c>
      <c r="L1731">
        <f>_xlfn.XLOOKUP(A1731,[1]Sheet1!A:A,[1]Sheet1!E:E)</f>
        <v>1</v>
      </c>
      <c r="M1731" t="str">
        <f t="shared" ref="M1731:M1794" si="54">IF(L1731=1,"On-Time","Delayed")</f>
        <v>On-Time</v>
      </c>
      <c r="N1731">
        <f t="shared" ref="N1731:N1794" si="55">IF(L1731=0,1,0)</f>
        <v>0</v>
      </c>
    </row>
    <row r="1732" spans="1:14">
      <c r="A1732">
        <v>1731</v>
      </c>
      <c r="B1732">
        <v>181</v>
      </c>
      <c r="C1732">
        <v>32</v>
      </c>
      <c r="D1732">
        <v>4</v>
      </c>
      <c r="E1732" t="s">
        <v>11</v>
      </c>
      <c r="F1732" t="s">
        <v>9</v>
      </c>
      <c r="G1732">
        <v>3</v>
      </c>
      <c r="H1732">
        <v>5</v>
      </c>
      <c r="I1732" t="str">
        <f>_xlfn.XLOOKUP(A1732,[1]Sheet1!A:A,[1]Sheet1!B:B)</f>
        <v>A</v>
      </c>
      <c r="J1732" t="str">
        <f>_xlfn.XLOOKUP(A1732,[1]Sheet1!A:A,[1]Sheet1!C:C)</f>
        <v>Ship</v>
      </c>
      <c r="K1732">
        <f>_xlfn.XLOOKUP(A1732,[1]Sheet1!A:A,[1]Sheet1!D:D)</f>
        <v>3893</v>
      </c>
      <c r="L1732">
        <f>_xlfn.XLOOKUP(A1732,[1]Sheet1!A:A,[1]Sheet1!E:E)</f>
        <v>1</v>
      </c>
      <c r="M1732" t="str">
        <f t="shared" si="54"/>
        <v>On-Time</v>
      </c>
      <c r="N1732">
        <f t="shared" si="55"/>
        <v>0</v>
      </c>
    </row>
    <row r="1733" spans="1:14">
      <c r="A1733">
        <v>1732</v>
      </c>
      <c r="B1733">
        <v>138</v>
      </c>
      <c r="C1733">
        <v>56</v>
      </c>
      <c r="D1733">
        <v>4</v>
      </c>
      <c r="E1733" t="s">
        <v>8</v>
      </c>
      <c r="F1733" t="s">
        <v>10</v>
      </c>
      <c r="G1733">
        <v>3</v>
      </c>
      <c r="H1733">
        <v>3</v>
      </c>
      <c r="I1733" t="str">
        <f>_xlfn.XLOOKUP(A1733,[1]Sheet1!A:A,[1]Sheet1!B:B)</f>
        <v>B</v>
      </c>
      <c r="J1733" t="str">
        <f>_xlfn.XLOOKUP(A1733,[1]Sheet1!A:A,[1]Sheet1!C:C)</f>
        <v>Ship</v>
      </c>
      <c r="K1733">
        <f>_xlfn.XLOOKUP(A1733,[1]Sheet1!A:A,[1]Sheet1!D:D)</f>
        <v>1440</v>
      </c>
      <c r="L1733">
        <f>_xlfn.XLOOKUP(A1733,[1]Sheet1!A:A,[1]Sheet1!E:E)</f>
        <v>1</v>
      </c>
      <c r="M1733" t="str">
        <f t="shared" si="54"/>
        <v>On-Time</v>
      </c>
      <c r="N1733">
        <f t="shared" si="55"/>
        <v>0</v>
      </c>
    </row>
    <row r="1734" spans="1:14">
      <c r="A1734">
        <v>1733</v>
      </c>
      <c r="B1734">
        <v>139</v>
      </c>
      <c r="C1734">
        <v>47</v>
      </c>
      <c r="D1734">
        <v>3</v>
      </c>
      <c r="E1734" t="s">
        <v>11</v>
      </c>
      <c r="F1734" t="s">
        <v>9</v>
      </c>
      <c r="G1734">
        <v>3</v>
      </c>
      <c r="H1734">
        <v>4</v>
      </c>
      <c r="I1734" t="str">
        <f>_xlfn.XLOOKUP(A1734,[1]Sheet1!A:A,[1]Sheet1!B:B)</f>
        <v>C</v>
      </c>
      <c r="J1734" t="str">
        <f>_xlfn.XLOOKUP(A1734,[1]Sheet1!A:A,[1]Sheet1!C:C)</f>
        <v>Ship</v>
      </c>
      <c r="K1734">
        <f>_xlfn.XLOOKUP(A1734,[1]Sheet1!A:A,[1]Sheet1!D:D)</f>
        <v>1323</v>
      </c>
      <c r="L1734">
        <f>_xlfn.XLOOKUP(A1734,[1]Sheet1!A:A,[1]Sheet1!E:E)</f>
        <v>1</v>
      </c>
      <c r="M1734" t="str">
        <f t="shared" si="54"/>
        <v>On-Time</v>
      </c>
      <c r="N1734">
        <f t="shared" si="55"/>
        <v>0</v>
      </c>
    </row>
    <row r="1735" spans="1:14">
      <c r="A1735">
        <v>1734</v>
      </c>
      <c r="B1735">
        <v>192</v>
      </c>
      <c r="C1735">
        <v>31</v>
      </c>
      <c r="D1735">
        <v>2</v>
      </c>
      <c r="E1735" t="s">
        <v>8</v>
      </c>
      <c r="F1735" t="s">
        <v>9</v>
      </c>
      <c r="G1735">
        <v>3</v>
      </c>
      <c r="H1735">
        <v>2</v>
      </c>
      <c r="I1735" t="str">
        <f>_xlfn.XLOOKUP(A1735,[1]Sheet1!A:A,[1]Sheet1!B:B)</f>
        <v>F</v>
      </c>
      <c r="J1735" t="str">
        <f>_xlfn.XLOOKUP(A1735,[1]Sheet1!A:A,[1]Sheet1!C:C)</f>
        <v>Ship</v>
      </c>
      <c r="K1735">
        <f>_xlfn.XLOOKUP(A1735,[1]Sheet1!A:A,[1]Sheet1!D:D)</f>
        <v>2621</v>
      </c>
      <c r="L1735">
        <f>_xlfn.XLOOKUP(A1735,[1]Sheet1!A:A,[1]Sheet1!E:E)</f>
        <v>1</v>
      </c>
      <c r="M1735" t="str">
        <f t="shared" si="54"/>
        <v>On-Time</v>
      </c>
      <c r="N1735">
        <f t="shared" si="55"/>
        <v>0</v>
      </c>
    </row>
    <row r="1736" spans="1:14">
      <c r="A1736">
        <v>1735</v>
      </c>
      <c r="B1736">
        <v>241</v>
      </c>
      <c r="C1736">
        <v>40</v>
      </c>
      <c r="D1736">
        <v>3</v>
      </c>
      <c r="E1736" t="s">
        <v>11</v>
      </c>
      <c r="F1736" t="s">
        <v>10</v>
      </c>
      <c r="G1736">
        <v>4</v>
      </c>
      <c r="H1736">
        <v>5</v>
      </c>
      <c r="I1736" t="str">
        <f>_xlfn.XLOOKUP(A1736,[1]Sheet1!A:A,[1]Sheet1!B:B)</f>
        <v>D</v>
      </c>
      <c r="J1736" t="str">
        <f>_xlfn.XLOOKUP(A1736,[1]Sheet1!A:A,[1]Sheet1!C:C)</f>
        <v>Ship</v>
      </c>
      <c r="K1736">
        <f>_xlfn.XLOOKUP(A1736,[1]Sheet1!A:A,[1]Sheet1!D:D)</f>
        <v>3484</v>
      </c>
      <c r="L1736">
        <f>_xlfn.XLOOKUP(A1736,[1]Sheet1!A:A,[1]Sheet1!E:E)</f>
        <v>1</v>
      </c>
      <c r="M1736" t="str">
        <f t="shared" si="54"/>
        <v>On-Time</v>
      </c>
      <c r="N1736">
        <f t="shared" si="55"/>
        <v>0</v>
      </c>
    </row>
    <row r="1737" spans="1:14">
      <c r="A1737">
        <v>1736</v>
      </c>
      <c r="B1737">
        <v>188</v>
      </c>
      <c r="C1737">
        <v>33</v>
      </c>
      <c r="D1737">
        <v>3</v>
      </c>
      <c r="E1737" t="s">
        <v>8</v>
      </c>
      <c r="F1737" t="s">
        <v>9</v>
      </c>
      <c r="G1737">
        <v>2</v>
      </c>
      <c r="H1737">
        <v>3</v>
      </c>
      <c r="I1737" t="str">
        <f>_xlfn.XLOOKUP(A1737,[1]Sheet1!A:A,[1]Sheet1!B:B)</f>
        <v>F</v>
      </c>
      <c r="J1737" t="str">
        <f>_xlfn.XLOOKUP(A1737,[1]Sheet1!A:A,[1]Sheet1!C:C)</f>
        <v>Ship</v>
      </c>
      <c r="K1737">
        <f>_xlfn.XLOOKUP(A1737,[1]Sheet1!A:A,[1]Sheet1!D:D)</f>
        <v>3335</v>
      </c>
      <c r="L1737">
        <f>_xlfn.XLOOKUP(A1737,[1]Sheet1!A:A,[1]Sheet1!E:E)</f>
        <v>1</v>
      </c>
      <c r="M1737" t="str">
        <f t="shared" si="54"/>
        <v>On-Time</v>
      </c>
      <c r="N1737">
        <f t="shared" si="55"/>
        <v>0</v>
      </c>
    </row>
    <row r="1738" spans="1:14">
      <c r="A1738">
        <v>1737</v>
      </c>
      <c r="B1738">
        <v>278</v>
      </c>
      <c r="C1738">
        <v>12</v>
      </c>
      <c r="D1738">
        <v>2</v>
      </c>
      <c r="E1738" t="s">
        <v>11</v>
      </c>
      <c r="F1738" t="s">
        <v>9</v>
      </c>
      <c r="G1738">
        <v>1</v>
      </c>
      <c r="H1738">
        <v>6</v>
      </c>
      <c r="I1738" t="str">
        <f>_xlfn.XLOOKUP(A1738,[1]Sheet1!A:A,[1]Sheet1!B:B)</f>
        <v>A</v>
      </c>
      <c r="J1738" t="str">
        <f>_xlfn.XLOOKUP(A1738,[1]Sheet1!A:A,[1]Sheet1!C:C)</f>
        <v>Ship</v>
      </c>
      <c r="K1738">
        <f>_xlfn.XLOOKUP(A1738,[1]Sheet1!A:A,[1]Sheet1!D:D)</f>
        <v>2112</v>
      </c>
      <c r="L1738">
        <f>_xlfn.XLOOKUP(A1738,[1]Sheet1!A:A,[1]Sheet1!E:E)</f>
        <v>1</v>
      </c>
      <c r="M1738" t="str">
        <f t="shared" si="54"/>
        <v>On-Time</v>
      </c>
      <c r="N1738">
        <f t="shared" si="55"/>
        <v>0</v>
      </c>
    </row>
    <row r="1739" spans="1:14">
      <c r="A1739">
        <v>1738</v>
      </c>
      <c r="B1739">
        <v>144</v>
      </c>
      <c r="C1739">
        <v>35</v>
      </c>
      <c r="D1739">
        <v>2</v>
      </c>
      <c r="E1739" t="s">
        <v>12</v>
      </c>
      <c r="F1739" t="s">
        <v>10</v>
      </c>
      <c r="G1739">
        <v>1</v>
      </c>
      <c r="H1739">
        <v>4</v>
      </c>
      <c r="I1739" t="str">
        <f>_xlfn.XLOOKUP(A1739,[1]Sheet1!A:A,[1]Sheet1!B:B)</f>
        <v>B</v>
      </c>
      <c r="J1739" t="str">
        <f>_xlfn.XLOOKUP(A1739,[1]Sheet1!A:A,[1]Sheet1!C:C)</f>
        <v>Ship</v>
      </c>
      <c r="K1739">
        <f>_xlfn.XLOOKUP(A1739,[1]Sheet1!A:A,[1]Sheet1!D:D)</f>
        <v>1072</v>
      </c>
      <c r="L1739">
        <f>_xlfn.XLOOKUP(A1739,[1]Sheet1!A:A,[1]Sheet1!E:E)</f>
        <v>1</v>
      </c>
      <c r="M1739" t="str">
        <f t="shared" si="54"/>
        <v>On-Time</v>
      </c>
      <c r="N1739">
        <f t="shared" si="55"/>
        <v>0</v>
      </c>
    </row>
    <row r="1740" spans="1:14">
      <c r="A1740">
        <v>1739</v>
      </c>
      <c r="B1740">
        <v>208</v>
      </c>
      <c r="C1740">
        <v>33</v>
      </c>
      <c r="D1740">
        <v>2</v>
      </c>
      <c r="E1740" t="s">
        <v>11</v>
      </c>
      <c r="F1740" t="s">
        <v>10</v>
      </c>
      <c r="G1740">
        <v>5</v>
      </c>
      <c r="H1740">
        <v>4</v>
      </c>
      <c r="I1740" t="str">
        <f>_xlfn.XLOOKUP(A1740,[1]Sheet1!A:A,[1]Sheet1!B:B)</f>
        <v>C</v>
      </c>
      <c r="J1740" t="str">
        <f>_xlfn.XLOOKUP(A1740,[1]Sheet1!A:A,[1]Sheet1!C:C)</f>
        <v>Ship</v>
      </c>
      <c r="K1740">
        <f>_xlfn.XLOOKUP(A1740,[1]Sheet1!A:A,[1]Sheet1!D:D)</f>
        <v>2170</v>
      </c>
      <c r="L1740">
        <f>_xlfn.XLOOKUP(A1740,[1]Sheet1!A:A,[1]Sheet1!E:E)</f>
        <v>1</v>
      </c>
      <c r="M1740" t="str">
        <f t="shared" si="54"/>
        <v>On-Time</v>
      </c>
      <c r="N1740">
        <f t="shared" si="55"/>
        <v>0</v>
      </c>
    </row>
    <row r="1741" spans="1:14">
      <c r="A1741">
        <v>1740</v>
      </c>
      <c r="B1741">
        <v>208</v>
      </c>
      <c r="C1741">
        <v>41</v>
      </c>
      <c r="D1741">
        <v>2</v>
      </c>
      <c r="E1741" t="s">
        <v>8</v>
      </c>
      <c r="F1741" t="s">
        <v>10</v>
      </c>
      <c r="G1741">
        <v>2</v>
      </c>
      <c r="H1741">
        <v>3</v>
      </c>
      <c r="I1741" t="str">
        <f>_xlfn.XLOOKUP(A1741,[1]Sheet1!A:A,[1]Sheet1!B:B)</f>
        <v>F</v>
      </c>
      <c r="J1741" t="str">
        <f>_xlfn.XLOOKUP(A1741,[1]Sheet1!A:A,[1]Sheet1!C:C)</f>
        <v>Ship</v>
      </c>
      <c r="K1741">
        <f>_xlfn.XLOOKUP(A1741,[1]Sheet1!A:A,[1]Sheet1!D:D)</f>
        <v>2036</v>
      </c>
      <c r="L1741">
        <f>_xlfn.XLOOKUP(A1741,[1]Sheet1!A:A,[1]Sheet1!E:E)</f>
        <v>1</v>
      </c>
      <c r="M1741" t="str">
        <f t="shared" si="54"/>
        <v>On-Time</v>
      </c>
      <c r="N1741">
        <f t="shared" si="55"/>
        <v>0</v>
      </c>
    </row>
    <row r="1742" spans="1:14">
      <c r="A1742">
        <v>1741</v>
      </c>
      <c r="B1742">
        <v>210</v>
      </c>
      <c r="C1742">
        <v>11</v>
      </c>
      <c r="D1742">
        <v>3</v>
      </c>
      <c r="E1742" t="s">
        <v>11</v>
      </c>
      <c r="F1742" t="s">
        <v>10</v>
      </c>
      <c r="G1742">
        <v>3</v>
      </c>
      <c r="H1742">
        <v>4</v>
      </c>
      <c r="I1742" t="str">
        <f>_xlfn.XLOOKUP(A1742,[1]Sheet1!A:A,[1]Sheet1!B:B)</f>
        <v>D</v>
      </c>
      <c r="J1742" t="str">
        <f>_xlfn.XLOOKUP(A1742,[1]Sheet1!A:A,[1]Sheet1!C:C)</f>
        <v>Ship</v>
      </c>
      <c r="K1742">
        <f>_xlfn.XLOOKUP(A1742,[1]Sheet1!A:A,[1]Sheet1!D:D)</f>
        <v>2655</v>
      </c>
      <c r="L1742">
        <f>_xlfn.XLOOKUP(A1742,[1]Sheet1!A:A,[1]Sheet1!E:E)</f>
        <v>1</v>
      </c>
      <c r="M1742" t="str">
        <f t="shared" si="54"/>
        <v>On-Time</v>
      </c>
      <c r="N1742">
        <f t="shared" si="55"/>
        <v>0</v>
      </c>
    </row>
    <row r="1743" spans="1:14">
      <c r="A1743">
        <v>1742</v>
      </c>
      <c r="B1743">
        <v>237</v>
      </c>
      <c r="C1743">
        <v>47</v>
      </c>
      <c r="D1743">
        <v>3</v>
      </c>
      <c r="E1743" t="s">
        <v>11</v>
      </c>
      <c r="F1743" t="s">
        <v>10</v>
      </c>
      <c r="G1743">
        <v>3</v>
      </c>
      <c r="H1743">
        <v>3</v>
      </c>
      <c r="I1743" t="str">
        <f>_xlfn.XLOOKUP(A1743,[1]Sheet1!A:A,[1]Sheet1!B:B)</f>
        <v>F</v>
      </c>
      <c r="J1743" t="str">
        <f>_xlfn.XLOOKUP(A1743,[1]Sheet1!A:A,[1]Sheet1!C:C)</f>
        <v>Ship</v>
      </c>
      <c r="K1743">
        <f>_xlfn.XLOOKUP(A1743,[1]Sheet1!A:A,[1]Sheet1!D:D)</f>
        <v>3625</v>
      </c>
      <c r="L1743">
        <f>_xlfn.XLOOKUP(A1743,[1]Sheet1!A:A,[1]Sheet1!E:E)</f>
        <v>1</v>
      </c>
      <c r="M1743" t="str">
        <f t="shared" si="54"/>
        <v>On-Time</v>
      </c>
      <c r="N1743">
        <f t="shared" si="55"/>
        <v>0</v>
      </c>
    </row>
    <row r="1744" spans="1:14">
      <c r="A1744">
        <v>1743</v>
      </c>
      <c r="B1744">
        <v>192</v>
      </c>
      <c r="C1744">
        <v>25</v>
      </c>
      <c r="D1744">
        <v>3</v>
      </c>
      <c r="E1744" t="s">
        <v>8</v>
      </c>
      <c r="F1744" t="s">
        <v>9</v>
      </c>
      <c r="G1744">
        <v>4</v>
      </c>
      <c r="H1744">
        <v>4</v>
      </c>
      <c r="I1744" t="str">
        <f>_xlfn.XLOOKUP(A1744,[1]Sheet1!A:A,[1]Sheet1!B:B)</f>
        <v>A</v>
      </c>
      <c r="J1744" t="str">
        <f>_xlfn.XLOOKUP(A1744,[1]Sheet1!A:A,[1]Sheet1!C:C)</f>
        <v>Ship</v>
      </c>
      <c r="K1744">
        <f>_xlfn.XLOOKUP(A1744,[1]Sheet1!A:A,[1]Sheet1!D:D)</f>
        <v>2443</v>
      </c>
      <c r="L1744">
        <f>_xlfn.XLOOKUP(A1744,[1]Sheet1!A:A,[1]Sheet1!E:E)</f>
        <v>1</v>
      </c>
      <c r="M1744" t="str">
        <f t="shared" si="54"/>
        <v>On-Time</v>
      </c>
      <c r="N1744">
        <f t="shared" si="55"/>
        <v>0</v>
      </c>
    </row>
    <row r="1745" spans="1:14">
      <c r="A1745">
        <v>1744</v>
      </c>
      <c r="B1745">
        <v>143</v>
      </c>
      <c r="C1745">
        <v>17</v>
      </c>
      <c r="D1745">
        <v>5</v>
      </c>
      <c r="E1745" t="s">
        <v>8</v>
      </c>
      <c r="F1745" t="s">
        <v>10</v>
      </c>
      <c r="G1745">
        <v>2</v>
      </c>
      <c r="H1745">
        <v>6</v>
      </c>
      <c r="I1745" t="str">
        <f>_xlfn.XLOOKUP(A1745,[1]Sheet1!A:A,[1]Sheet1!B:B)</f>
        <v>B</v>
      </c>
      <c r="J1745" t="str">
        <f>_xlfn.XLOOKUP(A1745,[1]Sheet1!A:A,[1]Sheet1!C:C)</f>
        <v>Ship</v>
      </c>
      <c r="K1745">
        <f>_xlfn.XLOOKUP(A1745,[1]Sheet1!A:A,[1]Sheet1!D:D)</f>
        <v>1955</v>
      </c>
      <c r="L1745">
        <f>_xlfn.XLOOKUP(A1745,[1]Sheet1!A:A,[1]Sheet1!E:E)</f>
        <v>1</v>
      </c>
      <c r="M1745" t="str">
        <f t="shared" si="54"/>
        <v>On-Time</v>
      </c>
      <c r="N1745">
        <f t="shared" si="55"/>
        <v>0</v>
      </c>
    </row>
    <row r="1746" spans="1:14">
      <c r="A1746">
        <v>1745</v>
      </c>
      <c r="B1746">
        <v>234</v>
      </c>
      <c r="C1746">
        <v>60</v>
      </c>
      <c r="D1746">
        <v>3</v>
      </c>
      <c r="E1746" t="s">
        <v>12</v>
      </c>
      <c r="F1746" t="s">
        <v>9</v>
      </c>
      <c r="G1746">
        <v>1</v>
      </c>
      <c r="H1746">
        <v>3</v>
      </c>
      <c r="I1746" t="str">
        <f>_xlfn.XLOOKUP(A1746,[1]Sheet1!A:A,[1]Sheet1!B:B)</f>
        <v>C</v>
      </c>
      <c r="J1746" t="str">
        <f>_xlfn.XLOOKUP(A1746,[1]Sheet1!A:A,[1]Sheet1!C:C)</f>
        <v>Ship</v>
      </c>
      <c r="K1746">
        <f>_xlfn.XLOOKUP(A1746,[1]Sheet1!A:A,[1]Sheet1!D:D)</f>
        <v>2596</v>
      </c>
      <c r="L1746">
        <f>_xlfn.XLOOKUP(A1746,[1]Sheet1!A:A,[1]Sheet1!E:E)</f>
        <v>1</v>
      </c>
      <c r="M1746" t="str">
        <f t="shared" si="54"/>
        <v>On-Time</v>
      </c>
      <c r="N1746">
        <f t="shared" si="55"/>
        <v>0</v>
      </c>
    </row>
    <row r="1747" spans="1:14">
      <c r="A1747">
        <v>1746</v>
      </c>
      <c r="B1747">
        <v>147</v>
      </c>
      <c r="C1747">
        <v>17</v>
      </c>
      <c r="D1747">
        <v>2</v>
      </c>
      <c r="E1747" t="s">
        <v>8</v>
      </c>
      <c r="F1747" t="s">
        <v>10</v>
      </c>
      <c r="G1747">
        <v>5</v>
      </c>
      <c r="H1747">
        <v>4</v>
      </c>
      <c r="I1747" t="str">
        <f>_xlfn.XLOOKUP(A1747,[1]Sheet1!A:A,[1]Sheet1!B:B)</f>
        <v>F</v>
      </c>
      <c r="J1747" t="str">
        <f>_xlfn.XLOOKUP(A1747,[1]Sheet1!A:A,[1]Sheet1!C:C)</f>
        <v>Ship</v>
      </c>
      <c r="K1747">
        <f>_xlfn.XLOOKUP(A1747,[1]Sheet1!A:A,[1]Sheet1!D:D)</f>
        <v>1057</v>
      </c>
      <c r="L1747">
        <f>_xlfn.XLOOKUP(A1747,[1]Sheet1!A:A,[1]Sheet1!E:E)</f>
        <v>1</v>
      </c>
      <c r="M1747" t="str">
        <f t="shared" si="54"/>
        <v>On-Time</v>
      </c>
      <c r="N1747">
        <f t="shared" si="55"/>
        <v>0</v>
      </c>
    </row>
    <row r="1748" spans="1:14">
      <c r="A1748">
        <v>1747</v>
      </c>
      <c r="B1748">
        <v>226</v>
      </c>
      <c r="C1748">
        <v>18</v>
      </c>
      <c r="D1748">
        <v>2</v>
      </c>
      <c r="E1748" t="s">
        <v>8</v>
      </c>
      <c r="F1748" t="s">
        <v>10</v>
      </c>
      <c r="G1748">
        <v>1</v>
      </c>
      <c r="H1748">
        <v>5</v>
      </c>
      <c r="I1748" t="str">
        <f>_xlfn.XLOOKUP(A1748,[1]Sheet1!A:A,[1]Sheet1!B:B)</f>
        <v>D</v>
      </c>
      <c r="J1748" t="str">
        <f>_xlfn.XLOOKUP(A1748,[1]Sheet1!A:A,[1]Sheet1!C:C)</f>
        <v>Ship</v>
      </c>
      <c r="K1748">
        <f>_xlfn.XLOOKUP(A1748,[1]Sheet1!A:A,[1]Sheet1!D:D)</f>
        <v>2582</v>
      </c>
      <c r="L1748">
        <f>_xlfn.XLOOKUP(A1748,[1]Sheet1!A:A,[1]Sheet1!E:E)</f>
        <v>1</v>
      </c>
      <c r="M1748" t="str">
        <f t="shared" si="54"/>
        <v>On-Time</v>
      </c>
      <c r="N1748">
        <f t="shared" si="55"/>
        <v>0</v>
      </c>
    </row>
    <row r="1749" spans="1:14">
      <c r="A1749">
        <v>1748</v>
      </c>
      <c r="B1749">
        <v>263</v>
      </c>
      <c r="C1749">
        <v>62</v>
      </c>
      <c r="D1749">
        <v>2</v>
      </c>
      <c r="E1749" t="s">
        <v>8</v>
      </c>
      <c r="F1749" t="s">
        <v>10</v>
      </c>
      <c r="G1749">
        <v>5</v>
      </c>
      <c r="H1749">
        <v>4</v>
      </c>
      <c r="I1749" t="str">
        <f>_xlfn.XLOOKUP(A1749,[1]Sheet1!A:A,[1]Sheet1!B:B)</f>
        <v>F</v>
      </c>
      <c r="J1749" t="str">
        <f>_xlfn.XLOOKUP(A1749,[1]Sheet1!A:A,[1]Sheet1!C:C)</f>
        <v>Ship</v>
      </c>
      <c r="K1749">
        <f>_xlfn.XLOOKUP(A1749,[1]Sheet1!A:A,[1]Sheet1!D:D)</f>
        <v>2267</v>
      </c>
      <c r="L1749">
        <f>_xlfn.XLOOKUP(A1749,[1]Sheet1!A:A,[1]Sheet1!E:E)</f>
        <v>1</v>
      </c>
      <c r="M1749" t="str">
        <f t="shared" si="54"/>
        <v>On-Time</v>
      </c>
      <c r="N1749">
        <f t="shared" si="55"/>
        <v>0</v>
      </c>
    </row>
    <row r="1750" spans="1:14">
      <c r="A1750">
        <v>1749</v>
      </c>
      <c r="B1750">
        <v>147</v>
      </c>
      <c r="C1750">
        <v>11</v>
      </c>
      <c r="D1750">
        <v>3</v>
      </c>
      <c r="E1750" t="s">
        <v>8</v>
      </c>
      <c r="F1750" t="s">
        <v>10</v>
      </c>
      <c r="G1750">
        <v>1</v>
      </c>
      <c r="H1750">
        <v>4</v>
      </c>
      <c r="I1750" t="str">
        <f>_xlfn.XLOOKUP(A1750,[1]Sheet1!A:A,[1]Sheet1!B:B)</f>
        <v>A</v>
      </c>
      <c r="J1750" t="str">
        <f>_xlfn.XLOOKUP(A1750,[1]Sheet1!A:A,[1]Sheet1!C:C)</f>
        <v>Ship</v>
      </c>
      <c r="K1750">
        <f>_xlfn.XLOOKUP(A1750,[1]Sheet1!A:A,[1]Sheet1!D:D)</f>
        <v>1434</v>
      </c>
      <c r="L1750">
        <f>_xlfn.XLOOKUP(A1750,[1]Sheet1!A:A,[1]Sheet1!E:E)</f>
        <v>1</v>
      </c>
      <c r="M1750" t="str">
        <f t="shared" si="54"/>
        <v>On-Time</v>
      </c>
      <c r="N1750">
        <f t="shared" si="55"/>
        <v>0</v>
      </c>
    </row>
    <row r="1751" spans="1:14">
      <c r="A1751">
        <v>1750</v>
      </c>
      <c r="B1751">
        <v>174</v>
      </c>
      <c r="C1751">
        <v>18</v>
      </c>
      <c r="D1751">
        <v>4</v>
      </c>
      <c r="E1751" t="s">
        <v>8</v>
      </c>
      <c r="F1751" t="s">
        <v>10</v>
      </c>
      <c r="G1751">
        <v>1</v>
      </c>
      <c r="H1751">
        <v>3</v>
      </c>
      <c r="I1751" t="str">
        <f>_xlfn.XLOOKUP(A1751,[1]Sheet1!A:A,[1]Sheet1!B:B)</f>
        <v>B</v>
      </c>
      <c r="J1751" t="str">
        <f>_xlfn.XLOOKUP(A1751,[1]Sheet1!A:A,[1]Sheet1!C:C)</f>
        <v>Ship</v>
      </c>
      <c r="K1751">
        <f>_xlfn.XLOOKUP(A1751,[1]Sheet1!A:A,[1]Sheet1!D:D)</f>
        <v>1072</v>
      </c>
      <c r="L1751">
        <f>_xlfn.XLOOKUP(A1751,[1]Sheet1!A:A,[1]Sheet1!E:E)</f>
        <v>1</v>
      </c>
      <c r="M1751" t="str">
        <f t="shared" si="54"/>
        <v>On-Time</v>
      </c>
      <c r="N1751">
        <f t="shared" si="55"/>
        <v>0</v>
      </c>
    </row>
    <row r="1752" spans="1:14">
      <c r="A1752">
        <v>1751</v>
      </c>
      <c r="B1752">
        <v>142</v>
      </c>
      <c r="C1752">
        <v>4</v>
      </c>
      <c r="D1752">
        <v>4</v>
      </c>
      <c r="E1752" t="s">
        <v>8</v>
      </c>
      <c r="F1752" t="s">
        <v>10</v>
      </c>
      <c r="G1752">
        <v>1</v>
      </c>
      <c r="H1752">
        <v>3</v>
      </c>
      <c r="I1752" t="str">
        <f>_xlfn.XLOOKUP(A1752,[1]Sheet1!A:A,[1]Sheet1!B:B)</f>
        <v>C</v>
      </c>
      <c r="J1752" t="str">
        <f>_xlfn.XLOOKUP(A1752,[1]Sheet1!A:A,[1]Sheet1!C:C)</f>
        <v>Ship</v>
      </c>
      <c r="K1752">
        <f>_xlfn.XLOOKUP(A1752,[1]Sheet1!A:A,[1]Sheet1!D:D)</f>
        <v>1583</v>
      </c>
      <c r="L1752">
        <f>_xlfn.XLOOKUP(A1752,[1]Sheet1!A:A,[1]Sheet1!E:E)</f>
        <v>1</v>
      </c>
      <c r="M1752" t="str">
        <f t="shared" si="54"/>
        <v>On-Time</v>
      </c>
      <c r="N1752">
        <f t="shared" si="55"/>
        <v>0</v>
      </c>
    </row>
    <row r="1753" spans="1:14">
      <c r="A1753">
        <v>1752</v>
      </c>
      <c r="B1753">
        <v>136</v>
      </c>
      <c r="C1753">
        <v>6</v>
      </c>
      <c r="D1753">
        <v>3</v>
      </c>
      <c r="E1753" t="s">
        <v>8</v>
      </c>
      <c r="F1753" t="s">
        <v>10</v>
      </c>
      <c r="G1753">
        <v>4</v>
      </c>
      <c r="H1753">
        <v>4</v>
      </c>
      <c r="I1753" t="str">
        <f>_xlfn.XLOOKUP(A1753,[1]Sheet1!A:A,[1]Sheet1!B:B)</f>
        <v>F</v>
      </c>
      <c r="J1753" t="str">
        <f>_xlfn.XLOOKUP(A1753,[1]Sheet1!A:A,[1]Sheet1!C:C)</f>
        <v>Ship</v>
      </c>
      <c r="K1753">
        <f>_xlfn.XLOOKUP(A1753,[1]Sheet1!A:A,[1]Sheet1!D:D)</f>
        <v>1900</v>
      </c>
      <c r="L1753">
        <f>_xlfn.XLOOKUP(A1753,[1]Sheet1!A:A,[1]Sheet1!E:E)</f>
        <v>1</v>
      </c>
      <c r="M1753" t="str">
        <f t="shared" si="54"/>
        <v>On-Time</v>
      </c>
      <c r="N1753">
        <f t="shared" si="55"/>
        <v>0</v>
      </c>
    </row>
    <row r="1754" spans="1:14">
      <c r="A1754">
        <v>1753</v>
      </c>
      <c r="B1754">
        <v>192</v>
      </c>
      <c r="C1754">
        <v>35</v>
      </c>
      <c r="D1754">
        <v>3</v>
      </c>
      <c r="E1754" t="s">
        <v>11</v>
      </c>
      <c r="F1754" t="s">
        <v>10</v>
      </c>
      <c r="G1754">
        <v>1</v>
      </c>
      <c r="H1754">
        <v>3</v>
      </c>
      <c r="I1754" t="str">
        <f>_xlfn.XLOOKUP(A1754,[1]Sheet1!A:A,[1]Sheet1!B:B)</f>
        <v>D</v>
      </c>
      <c r="J1754" t="str">
        <f>_xlfn.XLOOKUP(A1754,[1]Sheet1!A:A,[1]Sheet1!C:C)</f>
        <v>Ship</v>
      </c>
      <c r="K1754">
        <f>_xlfn.XLOOKUP(A1754,[1]Sheet1!A:A,[1]Sheet1!D:D)</f>
        <v>2258</v>
      </c>
      <c r="L1754">
        <f>_xlfn.XLOOKUP(A1754,[1]Sheet1!A:A,[1]Sheet1!E:E)</f>
        <v>1</v>
      </c>
      <c r="M1754" t="str">
        <f t="shared" si="54"/>
        <v>On-Time</v>
      </c>
      <c r="N1754">
        <f t="shared" si="55"/>
        <v>0</v>
      </c>
    </row>
    <row r="1755" spans="1:14">
      <c r="A1755">
        <v>1754</v>
      </c>
      <c r="B1755">
        <v>184</v>
      </c>
      <c r="C1755">
        <v>26</v>
      </c>
      <c r="D1755">
        <v>5</v>
      </c>
      <c r="E1755" t="s">
        <v>12</v>
      </c>
      <c r="F1755" t="s">
        <v>9</v>
      </c>
      <c r="G1755">
        <v>2</v>
      </c>
      <c r="H1755">
        <v>3</v>
      </c>
      <c r="I1755" t="str">
        <f>_xlfn.XLOOKUP(A1755,[1]Sheet1!A:A,[1]Sheet1!B:B)</f>
        <v>F</v>
      </c>
      <c r="J1755" t="str">
        <f>_xlfn.XLOOKUP(A1755,[1]Sheet1!A:A,[1]Sheet1!C:C)</f>
        <v>Ship</v>
      </c>
      <c r="K1755">
        <f>_xlfn.XLOOKUP(A1755,[1]Sheet1!A:A,[1]Sheet1!D:D)</f>
        <v>3336</v>
      </c>
      <c r="L1755">
        <f>_xlfn.XLOOKUP(A1755,[1]Sheet1!A:A,[1]Sheet1!E:E)</f>
        <v>1</v>
      </c>
      <c r="M1755" t="str">
        <f t="shared" si="54"/>
        <v>On-Time</v>
      </c>
      <c r="N1755">
        <f t="shared" si="55"/>
        <v>0</v>
      </c>
    </row>
    <row r="1756" spans="1:14">
      <c r="A1756">
        <v>1755</v>
      </c>
      <c r="B1756">
        <v>260</v>
      </c>
      <c r="C1756">
        <v>10</v>
      </c>
      <c r="D1756">
        <v>4</v>
      </c>
      <c r="E1756" t="s">
        <v>12</v>
      </c>
      <c r="F1756" t="s">
        <v>10</v>
      </c>
      <c r="G1756">
        <v>5</v>
      </c>
      <c r="H1756">
        <v>6</v>
      </c>
      <c r="I1756" t="str">
        <f>_xlfn.XLOOKUP(A1756,[1]Sheet1!A:A,[1]Sheet1!B:B)</f>
        <v>A</v>
      </c>
      <c r="J1756" t="str">
        <f>_xlfn.XLOOKUP(A1756,[1]Sheet1!A:A,[1]Sheet1!C:C)</f>
        <v>Road</v>
      </c>
      <c r="K1756">
        <f>_xlfn.XLOOKUP(A1756,[1]Sheet1!A:A,[1]Sheet1!D:D)</f>
        <v>2756</v>
      </c>
      <c r="L1756">
        <f>_xlfn.XLOOKUP(A1756,[1]Sheet1!A:A,[1]Sheet1!E:E)</f>
        <v>1</v>
      </c>
      <c r="M1756" t="str">
        <f t="shared" si="54"/>
        <v>On-Time</v>
      </c>
      <c r="N1756">
        <f t="shared" si="55"/>
        <v>0</v>
      </c>
    </row>
    <row r="1757" spans="1:14">
      <c r="A1757">
        <v>1756</v>
      </c>
      <c r="B1757">
        <v>160</v>
      </c>
      <c r="C1757">
        <v>25</v>
      </c>
      <c r="D1757">
        <v>3</v>
      </c>
      <c r="E1757" t="s">
        <v>12</v>
      </c>
      <c r="F1757" t="s">
        <v>10</v>
      </c>
      <c r="G1757">
        <v>3</v>
      </c>
      <c r="H1757">
        <v>5</v>
      </c>
      <c r="I1757" t="str">
        <f>_xlfn.XLOOKUP(A1757,[1]Sheet1!A:A,[1]Sheet1!B:B)</f>
        <v>B</v>
      </c>
      <c r="J1757" t="str">
        <f>_xlfn.XLOOKUP(A1757,[1]Sheet1!A:A,[1]Sheet1!C:C)</f>
        <v>Road</v>
      </c>
      <c r="K1757">
        <f>_xlfn.XLOOKUP(A1757,[1]Sheet1!A:A,[1]Sheet1!D:D)</f>
        <v>1977</v>
      </c>
      <c r="L1757">
        <f>_xlfn.XLOOKUP(A1757,[1]Sheet1!A:A,[1]Sheet1!E:E)</f>
        <v>1</v>
      </c>
      <c r="M1757" t="str">
        <f t="shared" si="54"/>
        <v>On-Time</v>
      </c>
      <c r="N1757">
        <f t="shared" si="55"/>
        <v>0</v>
      </c>
    </row>
    <row r="1758" spans="1:14">
      <c r="A1758">
        <v>1757</v>
      </c>
      <c r="B1758">
        <v>262</v>
      </c>
      <c r="C1758">
        <v>28</v>
      </c>
      <c r="D1758">
        <v>2</v>
      </c>
      <c r="E1758" t="s">
        <v>8</v>
      </c>
      <c r="F1758" t="s">
        <v>9</v>
      </c>
      <c r="G1758">
        <v>1</v>
      </c>
      <c r="H1758">
        <v>3</v>
      </c>
      <c r="I1758" t="str">
        <f>_xlfn.XLOOKUP(A1758,[1]Sheet1!A:A,[1]Sheet1!B:B)</f>
        <v>C</v>
      </c>
      <c r="J1758" t="str">
        <f>_xlfn.XLOOKUP(A1758,[1]Sheet1!A:A,[1]Sheet1!C:C)</f>
        <v>Road</v>
      </c>
      <c r="K1758">
        <f>_xlfn.XLOOKUP(A1758,[1]Sheet1!A:A,[1]Sheet1!D:D)</f>
        <v>2940</v>
      </c>
      <c r="L1758">
        <f>_xlfn.XLOOKUP(A1758,[1]Sheet1!A:A,[1]Sheet1!E:E)</f>
        <v>1</v>
      </c>
      <c r="M1758" t="str">
        <f t="shared" si="54"/>
        <v>On-Time</v>
      </c>
      <c r="N1758">
        <f t="shared" si="55"/>
        <v>0</v>
      </c>
    </row>
    <row r="1759" spans="1:14">
      <c r="A1759">
        <v>1758</v>
      </c>
      <c r="B1759">
        <v>217</v>
      </c>
      <c r="C1759">
        <v>51</v>
      </c>
      <c r="D1759">
        <v>3</v>
      </c>
      <c r="E1759" t="s">
        <v>8</v>
      </c>
      <c r="F1759" t="s">
        <v>10</v>
      </c>
      <c r="G1759">
        <v>3</v>
      </c>
      <c r="H1759">
        <v>4</v>
      </c>
      <c r="I1759" t="str">
        <f>_xlfn.XLOOKUP(A1759,[1]Sheet1!A:A,[1]Sheet1!B:B)</f>
        <v>F</v>
      </c>
      <c r="J1759" t="str">
        <f>_xlfn.XLOOKUP(A1759,[1]Sheet1!A:A,[1]Sheet1!C:C)</f>
        <v>Road</v>
      </c>
      <c r="K1759">
        <f>_xlfn.XLOOKUP(A1759,[1]Sheet1!A:A,[1]Sheet1!D:D)</f>
        <v>3144</v>
      </c>
      <c r="L1759">
        <f>_xlfn.XLOOKUP(A1759,[1]Sheet1!A:A,[1]Sheet1!E:E)</f>
        <v>1</v>
      </c>
      <c r="M1759" t="str">
        <f t="shared" si="54"/>
        <v>On-Time</v>
      </c>
      <c r="N1759">
        <f t="shared" si="55"/>
        <v>0</v>
      </c>
    </row>
    <row r="1760" spans="1:14">
      <c r="A1760">
        <v>1759</v>
      </c>
      <c r="B1760">
        <v>267</v>
      </c>
      <c r="C1760">
        <v>48</v>
      </c>
      <c r="D1760">
        <v>5</v>
      </c>
      <c r="E1760" t="s">
        <v>8</v>
      </c>
      <c r="F1760" t="s">
        <v>9</v>
      </c>
      <c r="G1760">
        <v>2</v>
      </c>
      <c r="H1760">
        <v>3</v>
      </c>
      <c r="I1760" t="str">
        <f>_xlfn.XLOOKUP(A1760,[1]Sheet1!A:A,[1]Sheet1!B:B)</f>
        <v>D</v>
      </c>
      <c r="J1760" t="str">
        <f>_xlfn.XLOOKUP(A1760,[1]Sheet1!A:A,[1]Sheet1!C:C)</f>
        <v>Road</v>
      </c>
      <c r="K1760">
        <f>_xlfn.XLOOKUP(A1760,[1]Sheet1!A:A,[1]Sheet1!D:D)</f>
        <v>2622</v>
      </c>
      <c r="L1760">
        <f>_xlfn.XLOOKUP(A1760,[1]Sheet1!A:A,[1]Sheet1!E:E)</f>
        <v>1</v>
      </c>
      <c r="M1760" t="str">
        <f t="shared" si="54"/>
        <v>On-Time</v>
      </c>
      <c r="N1760">
        <f t="shared" si="55"/>
        <v>0</v>
      </c>
    </row>
    <row r="1761" spans="1:14">
      <c r="A1761">
        <v>1760</v>
      </c>
      <c r="B1761">
        <v>195</v>
      </c>
      <c r="C1761">
        <v>4</v>
      </c>
      <c r="D1761">
        <v>2</v>
      </c>
      <c r="E1761" t="s">
        <v>8</v>
      </c>
      <c r="F1761" t="s">
        <v>10</v>
      </c>
      <c r="G1761">
        <v>4</v>
      </c>
      <c r="H1761">
        <v>5</v>
      </c>
      <c r="I1761" t="str">
        <f>_xlfn.XLOOKUP(A1761,[1]Sheet1!A:A,[1]Sheet1!B:B)</f>
        <v>F</v>
      </c>
      <c r="J1761" t="str">
        <f>_xlfn.XLOOKUP(A1761,[1]Sheet1!A:A,[1]Sheet1!C:C)</f>
        <v>Road</v>
      </c>
      <c r="K1761">
        <f>_xlfn.XLOOKUP(A1761,[1]Sheet1!A:A,[1]Sheet1!D:D)</f>
        <v>3108</v>
      </c>
      <c r="L1761">
        <f>_xlfn.XLOOKUP(A1761,[1]Sheet1!A:A,[1]Sheet1!E:E)</f>
        <v>1</v>
      </c>
      <c r="M1761" t="str">
        <f t="shared" si="54"/>
        <v>On-Time</v>
      </c>
      <c r="N1761">
        <f t="shared" si="55"/>
        <v>0</v>
      </c>
    </row>
    <row r="1762" spans="1:14">
      <c r="A1762">
        <v>1761</v>
      </c>
      <c r="B1762">
        <v>152</v>
      </c>
      <c r="C1762">
        <v>18</v>
      </c>
      <c r="D1762">
        <v>2</v>
      </c>
      <c r="E1762" t="s">
        <v>11</v>
      </c>
      <c r="F1762" t="s">
        <v>10</v>
      </c>
      <c r="G1762">
        <v>3</v>
      </c>
      <c r="H1762">
        <v>4</v>
      </c>
      <c r="I1762" t="str">
        <f>_xlfn.XLOOKUP(A1762,[1]Sheet1!A:A,[1]Sheet1!B:B)</f>
        <v>A</v>
      </c>
      <c r="J1762" t="str">
        <f>_xlfn.XLOOKUP(A1762,[1]Sheet1!A:A,[1]Sheet1!C:C)</f>
        <v>Road</v>
      </c>
      <c r="K1762">
        <f>_xlfn.XLOOKUP(A1762,[1]Sheet1!A:A,[1]Sheet1!D:D)</f>
        <v>1537</v>
      </c>
      <c r="L1762">
        <f>_xlfn.XLOOKUP(A1762,[1]Sheet1!A:A,[1]Sheet1!E:E)</f>
        <v>1</v>
      </c>
      <c r="M1762" t="str">
        <f t="shared" si="54"/>
        <v>On-Time</v>
      </c>
      <c r="N1762">
        <f t="shared" si="55"/>
        <v>0</v>
      </c>
    </row>
    <row r="1763" spans="1:14">
      <c r="A1763">
        <v>1762</v>
      </c>
      <c r="B1763">
        <v>178</v>
      </c>
      <c r="C1763">
        <v>23</v>
      </c>
      <c r="D1763">
        <v>3</v>
      </c>
      <c r="E1763" t="s">
        <v>8</v>
      </c>
      <c r="F1763" t="s">
        <v>9</v>
      </c>
      <c r="G1763">
        <v>5</v>
      </c>
      <c r="H1763">
        <v>4</v>
      </c>
      <c r="I1763" t="str">
        <f>_xlfn.XLOOKUP(A1763,[1]Sheet1!A:A,[1]Sheet1!B:B)</f>
        <v>B</v>
      </c>
      <c r="J1763" t="str">
        <f>_xlfn.XLOOKUP(A1763,[1]Sheet1!A:A,[1]Sheet1!C:C)</f>
        <v>Road</v>
      </c>
      <c r="K1763">
        <f>_xlfn.XLOOKUP(A1763,[1]Sheet1!A:A,[1]Sheet1!D:D)</f>
        <v>1695</v>
      </c>
      <c r="L1763">
        <f>_xlfn.XLOOKUP(A1763,[1]Sheet1!A:A,[1]Sheet1!E:E)</f>
        <v>1</v>
      </c>
      <c r="M1763" t="str">
        <f t="shared" si="54"/>
        <v>On-Time</v>
      </c>
      <c r="N1763">
        <f t="shared" si="55"/>
        <v>0</v>
      </c>
    </row>
    <row r="1764" spans="1:14">
      <c r="A1764">
        <v>1763</v>
      </c>
      <c r="B1764">
        <v>190</v>
      </c>
      <c r="C1764">
        <v>61</v>
      </c>
      <c r="D1764">
        <v>4</v>
      </c>
      <c r="E1764" t="s">
        <v>11</v>
      </c>
      <c r="F1764" t="s">
        <v>10</v>
      </c>
      <c r="G1764">
        <v>2</v>
      </c>
      <c r="H1764">
        <v>4</v>
      </c>
      <c r="I1764" t="str">
        <f>_xlfn.XLOOKUP(A1764,[1]Sheet1!A:A,[1]Sheet1!B:B)</f>
        <v>C</v>
      </c>
      <c r="J1764" t="str">
        <f>_xlfn.XLOOKUP(A1764,[1]Sheet1!A:A,[1]Sheet1!C:C)</f>
        <v>Road</v>
      </c>
      <c r="K1764">
        <f>_xlfn.XLOOKUP(A1764,[1]Sheet1!A:A,[1]Sheet1!D:D)</f>
        <v>2077</v>
      </c>
      <c r="L1764">
        <f>_xlfn.XLOOKUP(A1764,[1]Sheet1!A:A,[1]Sheet1!E:E)</f>
        <v>1</v>
      </c>
      <c r="M1764" t="str">
        <f t="shared" si="54"/>
        <v>On-Time</v>
      </c>
      <c r="N1764">
        <f t="shared" si="55"/>
        <v>0</v>
      </c>
    </row>
    <row r="1765" spans="1:14">
      <c r="A1765">
        <v>1764</v>
      </c>
      <c r="B1765">
        <v>286</v>
      </c>
      <c r="C1765">
        <v>12</v>
      </c>
      <c r="D1765">
        <v>3</v>
      </c>
      <c r="E1765" t="s">
        <v>11</v>
      </c>
      <c r="F1765" t="s">
        <v>9</v>
      </c>
      <c r="G1765">
        <v>5</v>
      </c>
      <c r="H1765">
        <v>3</v>
      </c>
      <c r="I1765" t="str">
        <f>_xlfn.XLOOKUP(A1765,[1]Sheet1!A:A,[1]Sheet1!B:B)</f>
        <v>F</v>
      </c>
      <c r="J1765" t="str">
        <f>_xlfn.XLOOKUP(A1765,[1]Sheet1!A:A,[1]Sheet1!C:C)</f>
        <v>Road</v>
      </c>
      <c r="K1765">
        <f>_xlfn.XLOOKUP(A1765,[1]Sheet1!A:A,[1]Sheet1!D:D)</f>
        <v>3817</v>
      </c>
      <c r="L1765">
        <f>_xlfn.XLOOKUP(A1765,[1]Sheet1!A:A,[1]Sheet1!E:E)</f>
        <v>1</v>
      </c>
      <c r="M1765" t="str">
        <f t="shared" si="54"/>
        <v>On-Time</v>
      </c>
      <c r="N1765">
        <f t="shared" si="55"/>
        <v>0</v>
      </c>
    </row>
    <row r="1766" spans="1:14">
      <c r="A1766">
        <v>1765</v>
      </c>
      <c r="B1766">
        <v>167</v>
      </c>
      <c r="C1766">
        <v>46</v>
      </c>
      <c r="D1766">
        <v>2</v>
      </c>
      <c r="E1766" t="s">
        <v>8</v>
      </c>
      <c r="F1766" t="s">
        <v>10</v>
      </c>
      <c r="G1766">
        <v>1</v>
      </c>
      <c r="H1766">
        <v>2</v>
      </c>
      <c r="I1766" t="str">
        <f>_xlfn.XLOOKUP(A1766,[1]Sheet1!A:A,[1]Sheet1!B:B)</f>
        <v>D</v>
      </c>
      <c r="J1766" t="str">
        <f>_xlfn.XLOOKUP(A1766,[1]Sheet1!A:A,[1]Sheet1!C:C)</f>
        <v>Road</v>
      </c>
      <c r="K1766">
        <f>_xlfn.XLOOKUP(A1766,[1]Sheet1!A:A,[1]Sheet1!D:D)</f>
        <v>1023</v>
      </c>
      <c r="L1766">
        <f>_xlfn.XLOOKUP(A1766,[1]Sheet1!A:A,[1]Sheet1!E:E)</f>
        <v>1</v>
      </c>
      <c r="M1766" t="str">
        <f t="shared" si="54"/>
        <v>On-Time</v>
      </c>
      <c r="N1766">
        <f t="shared" si="55"/>
        <v>0</v>
      </c>
    </row>
    <row r="1767" spans="1:14">
      <c r="A1767">
        <v>1766</v>
      </c>
      <c r="B1767">
        <v>148</v>
      </c>
      <c r="C1767">
        <v>63</v>
      </c>
      <c r="D1767">
        <v>6</v>
      </c>
      <c r="E1767" t="s">
        <v>11</v>
      </c>
      <c r="F1767" t="s">
        <v>9</v>
      </c>
      <c r="G1767">
        <v>2</v>
      </c>
      <c r="H1767">
        <v>2</v>
      </c>
      <c r="I1767" t="str">
        <f>_xlfn.XLOOKUP(A1767,[1]Sheet1!A:A,[1]Sheet1!B:B)</f>
        <v>F</v>
      </c>
      <c r="J1767" t="str">
        <f>_xlfn.XLOOKUP(A1767,[1]Sheet1!A:A,[1]Sheet1!C:C)</f>
        <v>Road</v>
      </c>
      <c r="K1767">
        <f>_xlfn.XLOOKUP(A1767,[1]Sheet1!A:A,[1]Sheet1!D:D)</f>
        <v>1279</v>
      </c>
      <c r="L1767">
        <f>_xlfn.XLOOKUP(A1767,[1]Sheet1!A:A,[1]Sheet1!E:E)</f>
        <v>1</v>
      </c>
      <c r="M1767" t="str">
        <f t="shared" si="54"/>
        <v>On-Time</v>
      </c>
      <c r="N1767">
        <f t="shared" si="55"/>
        <v>0</v>
      </c>
    </row>
    <row r="1768" spans="1:14">
      <c r="A1768">
        <v>1767</v>
      </c>
      <c r="B1768">
        <v>218</v>
      </c>
      <c r="C1768">
        <v>50</v>
      </c>
      <c r="D1768">
        <v>4</v>
      </c>
      <c r="E1768" t="s">
        <v>8</v>
      </c>
      <c r="F1768" t="s">
        <v>9</v>
      </c>
      <c r="G1768">
        <v>3</v>
      </c>
      <c r="H1768">
        <v>4</v>
      </c>
      <c r="I1768" t="str">
        <f>_xlfn.XLOOKUP(A1768,[1]Sheet1!A:A,[1]Sheet1!B:B)</f>
        <v>A</v>
      </c>
      <c r="J1768" t="str">
        <f>_xlfn.XLOOKUP(A1768,[1]Sheet1!A:A,[1]Sheet1!C:C)</f>
        <v>Road</v>
      </c>
      <c r="K1768">
        <f>_xlfn.XLOOKUP(A1768,[1]Sheet1!A:A,[1]Sheet1!D:D)</f>
        <v>3990</v>
      </c>
      <c r="L1768">
        <f>_xlfn.XLOOKUP(A1768,[1]Sheet1!A:A,[1]Sheet1!E:E)</f>
        <v>1</v>
      </c>
      <c r="M1768" t="str">
        <f t="shared" si="54"/>
        <v>On-Time</v>
      </c>
      <c r="N1768">
        <f t="shared" si="55"/>
        <v>0</v>
      </c>
    </row>
    <row r="1769" spans="1:14">
      <c r="A1769">
        <v>1768</v>
      </c>
      <c r="B1769">
        <v>272</v>
      </c>
      <c r="C1769">
        <v>37</v>
      </c>
      <c r="D1769">
        <v>2</v>
      </c>
      <c r="E1769" t="s">
        <v>11</v>
      </c>
      <c r="F1769" t="s">
        <v>9</v>
      </c>
      <c r="G1769">
        <v>2</v>
      </c>
      <c r="H1769">
        <v>5</v>
      </c>
      <c r="I1769" t="str">
        <f>_xlfn.XLOOKUP(A1769,[1]Sheet1!A:A,[1]Sheet1!B:B)</f>
        <v>B</v>
      </c>
      <c r="J1769" t="str">
        <f>_xlfn.XLOOKUP(A1769,[1]Sheet1!A:A,[1]Sheet1!C:C)</f>
        <v>Road</v>
      </c>
      <c r="K1769">
        <f>_xlfn.XLOOKUP(A1769,[1]Sheet1!A:A,[1]Sheet1!D:D)</f>
        <v>2226</v>
      </c>
      <c r="L1769">
        <f>_xlfn.XLOOKUP(A1769,[1]Sheet1!A:A,[1]Sheet1!E:E)</f>
        <v>1</v>
      </c>
      <c r="M1769" t="str">
        <f t="shared" si="54"/>
        <v>On-Time</v>
      </c>
      <c r="N1769">
        <f t="shared" si="55"/>
        <v>0</v>
      </c>
    </row>
    <row r="1770" spans="1:14">
      <c r="A1770">
        <v>1769</v>
      </c>
      <c r="B1770">
        <v>147</v>
      </c>
      <c r="C1770">
        <v>52</v>
      </c>
      <c r="D1770">
        <v>2</v>
      </c>
      <c r="E1770" t="s">
        <v>12</v>
      </c>
      <c r="F1770" t="s">
        <v>9</v>
      </c>
      <c r="G1770">
        <v>3</v>
      </c>
      <c r="H1770">
        <v>4</v>
      </c>
      <c r="I1770" t="str">
        <f>_xlfn.XLOOKUP(A1770,[1]Sheet1!A:A,[1]Sheet1!B:B)</f>
        <v>C</v>
      </c>
      <c r="J1770" t="str">
        <f>_xlfn.XLOOKUP(A1770,[1]Sheet1!A:A,[1]Sheet1!C:C)</f>
        <v>Road</v>
      </c>
      <c r="K1770">
        <f>_xlfn.XLOOKUP(A1770,[1]Sheet1!A:A,[1]Sheet1!D:D)</f>
        <v>1570</v>
      </c>
      <c r="L1770">
        <f>_xlfn.XLOOKUP(A1770,[1]Sheet1!A:A,[1]Sheet1!E:E)</f>
        <v>1</v>
      </c>
      <c r="M1770" t="str">
        <f t="shared" si="54"/>
        <v>On-Time</v>
      </c>
      <c r="N1770">
        <f t="shared" si="55"/>
        <v>0</v>
      </c>
    </row>
    <row r="1771" spans="1:14">
      <c r="A1771">
        <v>1770</v>
      </c>
      <c r="B1771">
        <v>263</v>
      </c>
      <c r="C1771">
        <v>32</v>
      </c>
      <c r="D1771">
        <v>3</v>
      </c>
      <c r="E1771" t="s">
        <v>11</v>
      </c>
      <c r="F1771" t="s">
        <v>9</v>
      </c>
      <c r="G1771">
        <v>5</v>
      </c>
      <c r="H1771">
        <v>4</v>
      </c>
      <c r="I1771" t="str">
        <f>_xlfn.XLOOKUP(A1771,[1]Sheet1!A:A,[1]Sheet1!B:B)</f>
        <v>F</v>
      </c>
      <c r="J1771" t="str">
        <f>_xlfn.XLOOKUP(A1771,[1]Sheet1!A:A,[1]Sheet1!C:C)</f>
        <v>Road</v>
      </c>
      <c r="K1771">
        <f>_xlfn.XLOOKUP(A1771,[1]Sheet1!A:A,[1]Sheet1!D:D)</f>
        <v>3723</v>
      </c>
      <c r="L1771">
        <f>_xlfn.XLOOKUP(A1771,[1]Sheet1!A:A,[1]Sheet1!E:E)</f>
        <v>1</v>
      </c>
      <c r="M1771" t="str">
        <f t="shared" si="54"/>
        <v>On-Time</v>
      </c>
      <c r="N1771">
        <f t="shared" si="55"/>
        <v>0</v>
      </c>
    </row>
    <row r="1772" spans="1:14">
      <c r="A1772">
        <v>1771</v>
      </c>
      <c r="B1772">
        <v>189</v>
      </c>
      <c r="C1772">
        <v>16</v>
      </c>
      <c r="D1772">
        <v>4</v>
      </c>
      <c r="E1772" t="s">
        <v>12</v>
      </c>
      <c r="F1772" t="s">
        <v>9</v>
      </c>
      <c r="G1772">
        <v>5</v>
      </c>
      <c r="H1772">
        <v>5</v>
      </c>
      <c r="I1772" t="str">
        <f>_xlfn.XLOOKUP(A1772,[1]Sheet1!A:A,[1]Sheet1!B:B)</f>
        <v>D</v>
      </c>
      <c r="J1772" t="str">
        <f>_xlfn.XLOOKUP(A1772,[1]Sheet1!A:A,[1]Sheet1!C:C)</f>
        <v>Road</v>
      </c>
      <c r="K1772">
        <f>_xlfn.XLOOKUP(A1772,[1]Sheet1!A:A,[1]Sheet1!D:D)</f>
        <v>3564</v>
      </c>
      <c r="L1772">
        <f>_xlfn.XLOOKUP(A1772,[1]Sheet1!A:A,[1]Sheet1!E:E)</f>
        <v>1</v>
      </c>
      <c r="M1772" t="str">
        <f t="shared" si="54"/>
        <v>On-Time</v>
      </c>
      <c r="N1772">
        <f t="shared" si="55"/>
        <v>0</v>
      </c>
    </row>
    <row r="1773" spans="1:14">
      <c r="A1773">
        <v>1772</v>
      </c>
      <c r="B1773">
        <v>242</v>
      </c>
      <c r="C1773">
        <v>7</v>
      </c>
      <c r="D1773">
        <v>3</v>
      </c>
      <c r="E1773" t="s">
        <v>8</v>
      </c>
      <c r="F1773" t="s">
        <v>9</v>
      </c>
      <c r="G1773">
        <v>3</v>
      </c>
      <c r="H1773">
        <v>3</v>
      </c>
      <c r="I1773" t="str">
        <f>_xlfn.XLOOKUP(A1773,[1]Sheet1!A:A,[1]Sheet1!B:B)</f>
        <v>F</v>
      </c>
      <c r="J1773" t="str">
        <f>_xlfn.XLOOKUP(A1773,[1]Sheet1!A:A,[1]Sheet1!C:C)</f>
        <v>Road</v>
      </c>
      <c r="K1773">
        <f>_xlfn.XLOOKUP(A1773,[1]Sheet1!A:A,[1]Sheet1!D:D)</f>
        <v>3127</v>
      </c>
      <c r="L1773">
        <f>_xlfn.XLOOKUP(A1773,[1]Sheet1!A:A,[1]Sheet1!E:E)</f>
        <v>1</v>
      </c>
      <c r="M1773" t="str">
        <f t="shared" si="54"/>
        <v>On-Time</v>
      </c>
      <c r="N1773">
        <f t="shared" si="55"/>
        <v>0</v>
      </c>
    </row>
    <row r="1774" spans="1:14">
      <c r="A1774">
        <v>1773</v>
      </c>
      <c r="B1774">
        <v>204</v>
      </c>
      <c r="C1774">
        <v>40</v>
      </c>
      <c r="D1774">
        <v>2</v>
      </c>
      <c r="E1774" t="s">
        <v>8</v>
      </c>
      <c r="F1774" t="s">
        <v>10</v>
      </c>
      <c r="G1774">
        <v>3</v>
      </c>
      <c r="H1774">
        <v>5</v>
      </c>
      <c r="I1774" t="str">
        <f>_xlfn.XLOOKUP(A1774,[1]Sheet1!A:A,[1]Sheet1!B:B)</f>
        <v>A</v>
      </c>
      <c r="J1774" t="str">
        <f>_xlfn.XLOOKUP(A1774,[1]Sheet1!A:A,[1]Sheet1!C:C)</f>
        <v>Road</v>
      </c>
      <c r="K1774">
        <f>_xlfn.XLOOKUP(A1774,[1]Sheet1!A:A,[1]Sheet1!D:D)</f>
        <v>2181</v>
      </c>
      <c r="L1774">
        <f>_xlfn.XLOOKUP(A1774,[1]Sheet1!A:A,[1]Sheet1!E:E)</f>
        <v>1</v>
      </c>
      <c r="M1774" t="str">
        <f t="shared" si="54"/>
        <v>On-Time</v>
      </c>
      <c r="N1774">
        <f t="shared" si="55"/>
        <v>0</v>
      </c>
    </row>
    <row r="1775" spans="1:14">
      <c r="A1775">
        <v>1774</v>
      </c>
      <c r="B1775">
        <v>229</v>
      </c>
      <c r="C1775">
        <v>2</v>
      </c>
      <c r="D1775">
        <v>3</v>
      </c>
      <c r="E1775" t="s">
        <v>11</v>
      </c>
      <c r="F1775" t="s">
        <v>10</v>
      </c>
      <c r="G1775">
        <v>1</v>
      </c>
      <c r="H1775">
        <v>3</v>
      </c>
      <c r="I1775" t="str">
        <f>_xlfn.XLOOKUP(A1775,[1]Sheet1!A:A,[1]Sheet1!B:B)</f>
        <v>B</v>
      </c>
      <c r="J1775" t="str">
        <f>_xlfn.XLOOKUP(A1775,[1]Sheet1!A:A,[1]Sheet1!C:C)</f>
        <v>Road</v>
      </c>
      <c r="K1775">
        <f>_xlfn.XLOOKUP(A1775,[1]Sheet1!A:A,[1]Sheet1!D:D)</f>
        <v>3963</v>
      </c>
      <c r="L1775">
        <f>_xlfn.XLOOKUP(A1775,[1]Sheet1!A:A,[1]Sheet1!E:E)</f>
        <v>1</v>
      </c>
      <c r="M1775" t="str">
        <f t="shared" si="54"/>
        <v>On-Time</v>
      </c>
      <c r="N1775">
        <f t="shared" si="55"/>
        <v>0</v>
      </c>
    </row>
    <row r="1776" spans="1:14">
      <c r="A1776">
        <v>1775</v>
      </c>
      <c r="B1776">
        <v>180</v>
      </c>
      <c r="C1776">
        <v>33</v>
      </c>
      <c r="D1776">
        <v>2</v>
      </c>
      <c r="E1776" t="s">
        <v>8</v>
      </c>
      <c r="F1776" t="s">
        <v>10</v>
      </c>
      <c r="G1776">
        <v>5</v>
      </c>
      <c r="H1776">
        <v>3</v>
      </c>
      <c r="I1776" t="str">
        <f>_xlfn.XLOOKUP(A1776,[1]Sheet1!A:A,[1]Sheet1!B:B)</f>
        <v>C</v>
      </c>
      <c r="J1776" t="str">
        <f>_xlfn.XLOOKUP(A1776,[1]Sheet1!A:A,[1]Sheet1!C:C)</f>
        <v>Road</v>
      </c>
      <c r="K1776">
        <f>_xlfn.XLOOKUP(A1776,[1]Sheet1!A:A,[1]Sheet1!D:D)</f>
        <v>1444</v>
      </c>
      <c r="L1776">
        <f>_xlfn.XLOOKUP(A1776,[1]Sheet1!A:A,[1]Sheet1!E:E)</f>
        <v>1</v>
      </c>
      <c r="M1776" t="str">
        <f t="shared" si="54"/>
        <v>On-Time</v>
      </c>
      <c r="N1776">
        <f t="shared" si="55"/>
        <v>0</v>
      </c>
    </row>
    <row r="1777" spans="1:14">
      <c r="A1777">
        <v>1776</v>
      </c>
      <c r="B1777">
        <v>190</v>
      </c>
      <c r="C1777">
        <v>12</v>
      </c>
      <c r="D1777">
        <v>4</v>
      </c>
      <c r="E1777" t="s">
        <v>11</v>
      </c>
      <c r="F1777" t="s">
        <v>10</v>
      </c>
      <c r="G1777">
        <v>5</v>
      </c>
      <c r="H1777">
        <v>5</v>
      </c>
      <c r="I1777" t="str">
        <f>_xlfn.XLOOKUP(A1777,[1]Sheet1!A:A,[1]Sheet1!B:B)</f>
        <v>F</v>
      </c>
      <c r="J1777" t="str">
        <f>_xlfn.XLOOKUP(A1777,[1]Sheet1!A:A,[1]Sheet1!C:C)</f>
        <v>Road</v>
      </c>
      <c r="K1777">
        <f>_xlfn.XLOOKUP(A1777,[1]Sheet1!A:A,[1]Sheet1!D:D)</f>
        <v>2947</v>
      </c>
      <c r="L1777">
        <f>_xlfn.XLOOKUP(A1777,[1]Sheet1!A:A,[1]Sheet1!E:E)</f>
        <v>1</v>
      </c>
      <c r="M1777" t="str">
        <f t="shared" si="54"/>
        <v>On-Time</v>
      </c>
      <c r="N1777">
        <f t="shared" si="55"/>
        <v>0</v>
      </c>
    </row>
    <row r="1778" spans="1:14">
      <c r="A1778">
        <v>1777</v>
      </c>
      <c r="B1778">
        <v>154</v>
      </c>
      <c r="C1778">
        <v>19</v>
      </c>
      <c r="D1778">
        <v>5</v>
      </c>
      <c r="E1778" t="s">
        <v>11</v>
      </c>
      <c r="F1778" t="s">
        <v>10</v>
      </c>
      <c r="G1778">
        <v>1</v>
      </c>
      <c r="H1778">
        <v>6</v>
      </c>
      <c r="I1778" t="str">
        <f>_xlfn.XLOOKUP(A1778,[1]Sheet1!A:A,[1]Sheet1!B:B)</f>
        <v>D</v>
      </c>
      <c r="J1778" t="str">
        <f>_xlfn.XLOOKUP(A1778,[1]Sheet1!A:A,[1]Sheet1!C:C)</f>
        <v>Flight</v>
      </c>
      <c r="K1778">
        <f>_xlfn.XLOOKUP(A1778,[1]Sheet1!A:A,[1]Sheet1!D:D)</f>
        <v>1842</v>
      </c>
      <c r="L1778">
        <f>_xlfn.XLOOKUP(A1778,[1]Sheet1!A:A,[1]Sheet1!E:E)</f>
        <v>1</v>
      </c>
      <c r="M1778" t="str">
        <f t="shared" si="54"/>
        <v>On-Time</v>
      </c>
      <c r="N1778">
        <f t="shared" si="55"/>
        <v>0</v>
      </c>
    </row>
    <row r="1779" spans="1:14">
      <c r="A1779">
        <v>1778</v>
      </c>
      <c r="B1779">
        <v>134</v>
      </c>
      <c r="C1779">
        <v>21</v>
      </c>
      <c r="D1779">
        <v>3</v>
      </c>
      <c r="E1779" t="s">
        <v>8</v>
      </c>
      <c r="F1779" t="s">
        <v>9</v>
      </c>
      <c r="G1779">
        <v>3</v>
      </c>
      <c r="H1779">
        <v>4</v>
      </c>
      <c r="I1779" t="str">
        <f>_xlfn.XLOOKUP(A1779,[1]Sheet1!A:A,[1]Sheet1!B:B)</f>
        <v>F</v>
      </c>
      <c r="J1779" t="str">
        <f>_xlfn.XLOOKUP(A1779,[1]Sheet1!A:A,[1]Sheet1!C:C)</f>
        <v>Flight</v>
      </c>
      <c r="K1779">
        <f>_xlfn.XLOOKUP(A1779,[1]Sheet1!A:A,[1]Sheet1!D:D)</f>
        <v>1955</v>
      </c>
      <c r="L1779">
        <f>_xlfn.XLOOKUP(A1779,[1]Sheet1!A:A,[1]Sheet1!E:E)</f>
        <v>1</v>
      </c>
      <c r="M1779" t="str">
        <f t="shared" si="54"/>
        <v>On-Time</v>
      </c>
      <c r="N1779">
        <f t="shared" si="55"/>
        <v>0</v>
      </c>
    </row>
    <row r="1780" spans="1:14">
      <c r="A1780">
        <v>1779</v>
      </c>
      <c r="B1780">
        <v>206</v>
      </c>
      <c r="C1780">
        <v>62</v>
      </c>
      <c r="D1780">
        <v>2</v>
      </c>
      <c r="E1780" t="s">
        <v>11</v>
      </c>
      <c r="F1780" t="s">
        <v>10</v>
      </c>
      <c r="G1780">
        <v>3</v>
      </c>
      <c r="H1780">
        <v>3</v>
      </c>
      <c r="I1780" t="str">
        <f>_xlfn.XLOOKUP(A1780,[1]Sheet1!A:A,[1]Sheet1!B:B)</f>
        <v>A</v>
      </c>
      <c r="J1780" t="str">
        <f>_xlfn.XLOOKUP(A1780,[1]Sheet1!A:A,[1]Sheet1!C:C)</f>
        <v>Flight</v>
      </c>
      <c r="K1780">
        <f>_xlfn.XLOOKUP(A1780,[1]Sheet1!A:A,[1]Sheet1!D:D)</f>
        <v>3558</v>
      </c>
      <c r="L1780">
        <f>_xlfn.XLOOKUP(A1780,[1]Sheet1!A:A,[1]Sheet1!E:E)</f>
        <v>1</v>
      </c>
      <c r="M1780" t="str">
        <f t="shared" si="54"/>
        <v>On-Time</v>
      </c>
      <c r="N1780">
        <f t="shared" si="55"/>
        <v>0</v>
      </c>
    </row>
    <row r="1781" spans="1:14">
      <c r="A1781">
        <v>1780</v>
      </c>
      <c r="B1781">
        <v>169</v>
      </c>
      <c r="C1781">
        <v>61</v>
      </c>
      <c r="D1781">
        <v>2</v>
      </c>
      <c r="E1781" t="s">
        <v>11</v>
      </c>
      <c r="F1781" t="s">
        <v>10</v>
      </c>
      <c r="G1781">
        <v>2</v>
      </c>
      <c r="H1781">
        <v>3</v>
      </c>
      <c r="I1781" t="str">
        <f>_xlfn.XLOOKUP(A1781,[1]Sheet1!A:A,[1]Sheet1!B:B)</f>
        <v>B</v>
      </c>
      <c r="J1781" t="str">
        <f>_xlfn.XLOOKUP(A1781,[1]Sheet1!A:A,[1]Sheet1!C:C)</f>
        <v>Flight</v>
      </c>
      <c r="K1781">
        <f>_xlfn.XLOOKUP(A1781,[1]Sheet1!A:A,[1]Sheet1!D:D)</f>
        <v>1511</v>
      </c>
      <c r="L1781">
        <f>_xlfn.XLOOKUP(A1781,[1]Sheet1!A:A,[1]Sheet1!E:E)</f>
        <v>1</v>
      </c>
      <c r="M1781" t="str">
        <f t="shared" si="54"/>
        <v>On-Time</v>
      </c>
      <c r="N1781">
        <f t="shared" si="55"/>
        <v>0</v>
      </c>
    </row>
    <row r="1782" spans="1:14">
      <c r="A1782">
        <v>1781</v>
      </c>
      <c r="B1782">
        <v>237</v>
      </c>
      <c r="C1782">
        <v>6</v>
      </c>
      <c r="D1782">
        <v>2</v>
      </c>
      <c r="E1782" t="s">
        <v>11</v>
      </c>
      <c r="F1782" t="s">
        <v>9</v>
      </c>
      <c r="G1782">
        <v>2</v>
      </c>
      <c r="H1782">
        <v>4</v>
      </c>
      <c r="I1782" t="str">
        <f>_xlfn.XLOOKUP(A1782,[1]Sheet1!A:A,[1]Sheet1!B:B)</f>
        <v>C</v>
      </c>
      <c r="J1782" t="str">
        <f>_xlfn.XLOOKUP(A1782,[1]Sheet1!A:A,[1]Sheet1!C:C)</f>
        <v>Flight</v>
      </c>
      <c r="K1782">
        <f>_xlfn.XLOOKUP(A1782,[1]Sheet1!A:A,[1]Sheet1!D:D)</f>
        <v>2965</v>
      </c>
      <c r="L1782">
        <f>_xlfn.XLOOKUP(A1782,[1]Sheet1!A:A,[1]Sheet1!E:E)</f>
        <v>1</v>
      </c>
      <c r="M1782" t="str">
        <f t="shared" si="54"/>
        <v>On-Time</v>
      </c>
      <c r="N1782">
        <f t="shared" si="55"/>
        <v>0</v>
      </c>
    </row>
    <row r="1783" spans="1:14">
      <c r="A1783">
        <v>1782</v>
      </c>
      <c r="B1783">
        <v>146</v>
      </c>
      <c r="C1783">
        <v>52</v>
      </c>
      <c r="D1783">
        <v>2</v>
      </c>
      <c r="E1783" t="s">
        <v>8</v>
      </c>
      <c r="F1783" t="s">
        <v>10</v>
      </c>
      <c r="G1783">
        <v>4</v>
      </c>
      <c r="H1783">
        <v>4</v>
      </c>
      <c r="I1783" t="str">
        <f>_xlfn.XLOOKUP(A1783,[1]Sheet1!A:A,[1]Sheet1!B:B)</f>
        <v>F</v>
      </c>
      <c r="J1783" t="str">
        <f>_xlfn.XLOOKUP(A1783,[1]Sheet1!A:A,[1]Sheet1!C:C)</f>
        <v>Flight</v>
      </c>
      <c r="K1783">
        <f>_xlfn.XLOOKUP(A1783,[1]Sheet1!A:A,[1]Sheet1!D:D)</f>
        <v>1459</v>
      </c>
      <c r="L1783">
        <f>_xlfn.XLOOKUP(A1783,[1]Sheet1!A:A,[1]Sheet1!E:E)</f>
        <v>1</v>
      </c>
      <c r="M1783" t="str">
        <f t="shared" si="54"/>
        <v>On-Time</v>
      </c>
      <c r="N1783">
        <f t="shared" si="55"/>
        <v>0</v>
      </c>
    </row>
    <row r="1784" spans="1:14">
      <c r="A1784">
        <v>1783</v>
      </c>
      <c r="B1784">
        <v>187</v>
      </c>
      <c r="C1784">
        <v>11</v>
      </c>
      <c r="D1784">
        <v>3</v>
      </c>
      <c r="E1784" t="s">
        <v>11</v>
      </c>
      <c r="F1784" t="s">
        <v>10</v>
      </c>
      <c r="G1784">
        <v>2</v>
      </c>
      <c r="H1784">
        <v>5</v>
      </c>
      <c r="I1784" t="str">
        <f>_xlfn.XLOOKUP(A1784,[1]Sheet1!A:A,[1]Sheet1!B:B)</f>
        <v>D</v>
      </c>
      <c r="J1784" t="str">
        <f>_xlfn.XLOOKUP(A1784,[1]Sheet1!A:A,[1]Sheet1!C:C)</f>
        <v>Flight</v>
      </c>
      <c r="K1784">
        <f>_xlfn.XLOOKUP(A1784,[1]Sheet1!A:A,[1]Sheet1!D:D)</f>
        <v>2936</v>
      </c>
      <c r="L1784">
        <f>_xlfn.XLOOKUP(A1784,[1]Sheet1!A:A,[1]Sheet1!E:E)</f>
        <v>1</v>
      </c>
      <c r="M1784" t="str">
        <f t="shared" si="54"/>
        <v>On-Time</v>
      </c>
      <c r="N1784">
        <f t="shared" si="55"/>
        <v>0</v>
      </c>
    </row>
    <row r="1785" spans="1:14">
      <c r="A1785">
        <v>1784</v>
      </c>
      <c r="B1785">
        <v>206</v>
      </c>
      <c r="C1785">
        <v>53</v>
      </c>
      <c r="D1785">
        <v>3</v>
      </c>
      <c r="E1785" t="s">
        <v>8</v>
      </c>
      <c r="F1785" t="s">
        <v>10</v>
      </c>
      <c r="G1785">
        <v>4</v>
      </c>
      <c r="H1785">
        <v>5</v>
      </c>
      <c r="I1785" t="str">
        <f>_xlfn.XLOOKUP(A1785,[1]Sheet1!A:A,[1]Sheet1!B:B)</f>
        <v>F</v>
      </c>
      <c r="J1785" t="str">
        <f>_xlfn.XLOOKUP(A1785,[1]Sheet1!A:A,[1]Sheet1!C:C)</f>
        <v>Flight</v>
      </c>
      <c r="K1785">
        <f>_xlfn.XLOOKUP(A1785,[1]Sheet1!A:A,[1]Sheet1!D:D)</f>
        <v>2182</v>
      </c>
      <c r="L1785">
        <f>_xlfn.XLOOKUP(A1785,[1]Sheet1!A:A,[1]Sheet1!E:E)</f>
        <v>1</v>
      </c>
      <c r="M1785" t="str">
        <f t="shared" si="54"/>
        <v>On-Time</v>
      </c>
      <c r="N1785">
        <f t="shared" si="55"/>
        <v>0</v>
      </c>
    </row>
    <row r="1786" spans="1:14">
      <c r="A1786">
        <v>1785</v>
      </c>
      <c r="B1786">
        <v>208</v>
      </c>
      <c r="C1786">
        <v>10</v>
      </c>
      <c r="D1786">
        <v>4</v>
      </c>
      <c r="E1786" t="s">
        <v>11</v>
      </c>
      <c r="F1786" t="s">
        <v>10</v>
      </c>
      <c r="G1786">
        <v>3</v>
      </c>
      <c r="H1786">
        <v>5</v>
      </c>
      <c r="I1786" t="str">
        <f>_xlfn.XLOOKUP(A1786,[1]Sheet1!A:A,[1]Sheet1!B:B)</f>
        <v>A</v>
      </c>
      <c r="J1786" t="str">
        <f>_xlfn.XLOOKUP(A1786,[1]Sheet1!A:A,[1]Sheet1!C:C)</f>
        <v>Flight</v>
      </c>
      <c r="K1786">
        <f>_xlfn.XLOOKUP(A1786,[1]Sheet1!A:A,[1]Sheet1!D:D)</f>
        <v>2419</v>
      </c>
      <c r="L1786">
        <f>_xlfn.XLOOKUP(A1786,[1]Sheet1!A:A,[1]Sheet1!E:E)</f>
        <v>1</v>
      </c>
      <c r="M1786" t="str">
        <f t="shared" si="54"/>
        <v>On-Time</v>
      </c>
      <c r="N1786">
        <f t="shared" si="55"/>
        <v>0</v>
      </c>
    </row>
    <row r="1787" spans="1:14">
      <c r="A1787">
        <v>1786</v>
      </c>
      <c r="B1787">
        <v>149</v>
      </c>
      <c r="C1787">
        <v>40</v>
      </c>
      <c r="D1787">
        <v>4</v>
      </c>
      <c r="E1787" t="s">
        <v>8</v>
      </c>
      <c r="F1787" t="s">
        <v>10</v>
      </c>
      <c r="G1787">
        <v>2</v>
      </c>
      <c r="H1787">
        <v>4</v>
      </c>
      <c r="I1787" t="str">
        <f>_xlfn.XLOOKUP(A1787,[1]Sheet1!A:A,[1]Sheet1!B:B)</f>
        <v>B</v>
      </c>
      <c r="J1787" t="str">
        <f>_xlfn.XLOOKUP(A1787,[1]Sheet1!A:A,[1]Sheet1!C:C)</f>
        <v>Flight</v>
      </c>
      <c r="K1787">
        <f>_xlfn.XLOOKUP(A1787,[1]Sheet1!A:A,[1]Sheet1!D:D)</f>
        <v>1102</v>
      </c>
      <c r="L1787">
        <f>_xlfn.XLOOKUP(A1787,[1]Sheet1!A:A,[1]Sheet1!E:E)</f>
        <v>1</v>
      </c>
      <c r="M1787" t="str">
        <f t="shared" si="54"/>
        <v>On-Time</v>
      </c>
      <c r="N1787">
        <f t="shared" si="55"/>
        <v>0</v>
      </c>
    </row>
    <row r="1788" spans="1:14">
      <c r="A1788">
        <v>1787</v>
      </c>
      <c r="B1788">
        <v>148</v>
      </c>
      <c r="C1788">
        <v>56</v>
      </c>
      <c r="D1788">
        <v>4</v>
      </c>
      <c r="E1788" t="s">
        <v>8</v>
      </c>
      <c r="F1788" t="s">
        <v>10</v>
      </c>
      <c r="G1788">
        <v>2</v>
      </c>
      <c r="H1788">
        <v>6</v>
      </c>
      <c r="I1788" t="str">
        <f>_xlfn.XLOOKUP(A1788,[1]Sheet1!A:A,[1]Sheet1!B:B)</f>
        <v>C</v>
      </c>
      <c r="J1788" t="str">
        <f>_xlfn.XLOOKUP(A1788,[1]Sheet1!A:A,[1]Sheet1!C:C)</f>
        <v>Flight</v>
      </c>
      <c r="K1788">
        <f>_xlfn.XLOOKUP(A1788,[1]Sheet1!A:A,[1]Sheet1!D:D)</f>
        <v>1511</v>
      </c>
      <c r="L1788">
        <f>_xlfn.XLOOKUP(A1788,[1]Sheet1!A:A,[1]Sheet1!E:E)</f>
        <v>1</v>
      </c>
      <c r="M1788" t="str">
        <f t="shared" si="54"/>
        <v>On-Time</v>
      </c>
      <c r="N1788">
        <f t="shared" si="55"/>
        <v>0</v>
      </c>
    </row>
    <row r="1789" spans="1:14">
      <c r="A1789">
        <v>1788</v>
      </c>
      <c r="B1789">
        <v>135</v>
      </c>
      <c r="C1789">
        <v>54</v>
      </c>
      <c r="D1789">
        <v>2</v>
      </c>
      <c r="E1789" t="s">
        <v>8</v>
      </c>
      <c r="F1789" t="s">
        <v>10</v>
      </c>
      <c r="G1789">
        <v>2</v>
      </c>
      <c r="H1789">
        <v>4</v>
      </c>
      <c r="I1789" t="str">
        <f>_xlfn.XLOOKUP(A1789,[1]Sheet1!A:A,[1]Sheet1!B:B)</f>
        <v>F</v>
      </c>
      <c r="J1789" t="str">
        <f>_xlfn.XLOOKUP(A1789,[1]Sheet1!A:A,[1]Sheet1!C:C)</f>
        <v>Flight</v>
      </c>
      <c r="K1789">
        <f>_xlfn.XLOOKUP(A1789,[1]Sheet1!A:A,[1]Sheet1!D:D)</f>
        <v>1011</v>
      </c>
      <c r="L1789">
        <f>_xlfn.XLOOKUP(A1789,[1]Sheet1!A:A,[1]Sheet1!E:E)</f>
        <v>1</v>
      </c>
      <c r="M1789" t="str">
        <f t="shared" si="54"/>
        <v>On-Time</v>
      </c>
      <c r="N1789">
        <f t="shared" si="55"/>
        <v>0</v>
      </c>
    </row>
    <row r="1790" spans="1:14">
      <c r="A1790">
        <v>1789</v>
      </c>
      <c r="B1790">
        <v>242</v>
      </c>
      <c r="C1790">
        <v>35</v>
      </c>
      <c r="D1790">
        <v>3</v>
      </c>
      <c r="E1790" t="s">
        <v>11</v>
      </c>
      <c r="F1790" t="s">
        <v>9</v>
      </c>
      <c r="G1790">
        <v>1</v>
      </c>
      <c r="H1790">
        <v>4</v>
      </c>
      <c r="I1790" t="str">
        <f>_xlfn.XLOOKUP(A1790,[1]Sheet1!A:A,[1]Sheet1!B:B)</f>
        <v>D</v>
      </c>
      <c r="J1790" t="str">
        <f>_xlfn.XLOOKUP(A1790,[1]Sheet1!A:A,[1]Sheet1!C:C)</f>
        <v>Flight</v>
      </c>
      <c r="K1790">
        <f>_xlfn.XLOOKUP(A1790,[1]Sheet1!A:A,[1]Sheet1!D:D)</f>
        <v>3556</v>
      </c>
      <c r="L1790">
        <f>_xlfn.XLOOKUP(A1790,[1]Sheet1!A:A,[1]Sheet1!E:E)</f>
        <v>1</v>
      </c>
      <c r="M1790" t="str">
        <f t="shared" si="54"/>
        <v>On-Time</v>
      </c>
      <c r="N1790">
        <f t="shared" si="55"/>
        <v>0</v>
      </c>
    </row>
    <row r="1791" spans="1:14">
      <c r="A1791">
        <v>1790</v>
      </c>
      <c r="B1791">
        <v>231</v>
      </c>
      <c r="C1791">
        <v>41</v>
      </c>
      <c r="D1791">
        <v>4</v>
      </c>
      <c r="E1791" t="s">
        <v>11</v>
      </c>
      <c r="F1791" t="s">
        <v>10</v>
      </c>
      <c r="G1791">
        <v>2</v>
      </c>
      <c r="H1791">
        <v>5</v>
      </c>
      <c r="I1791" t="str">
        <f>_xlfn.XLOOKUP(A1791,[1]Sheet1!A:A,[1]Sheet1!B:B)</f>
        <v>F</v>
      </c>
      <c r="J1791" t="str">
        <f>_xlfn.XLOOKUP(A1791,[1]Sheet1!A:A,[1]Sheet1!C:C)</f>
        <v>Flight</v>
      </c>
      <c r="K1791">
        <f>_xlfn.XLOOKUP(A1791,[1]Sheet1!A:A,[1]Sheet1!D:D)</f>
        <v>2992</v>
      </c>
      <c r="L1791">
        <f>_xlfn.XLOOKUP(A1791,[1]Sheet1!A:A,[1]Sheet1!E:E)</f>
        <v>1</v>
      </c>
      <c r="M1791" t="str">
        <f t="shared" si="54"/>
        <v>On-Time</v>
      </c>
      <c r="N1791">
        <f t="shared" si="55"/>
        <v>0</v>
      </c>
    </row>
    <row r="1792" spans="1:14">
      <c r="A1792">
        <v>1791</v>
      </c>
      <c r="B1792">
        <v>205</v>
      </c>
      <c r="C1792">
        <v>61</v>
      </c>
      <c r="D1792">
        <v>5</v>
      </c>
      <c r="E1792" t="s">
        <v>11</v>
      </c>
      <c r="F1792" t="s">
        <v>9</v>
      </c>
      <c r="G1792">
        <v>2</v>
      </c>
      <c r="H1792">
        <v>6</v>
      </c>
      <c r="I1792" t="str">
        <f>_xlfn.XLOOKUP(A1792,[1]Sheet1!A:A,[1]Sheet1!B:B)</f>
        <v>A</v>
      </c>
      <c r="J1792" t="str">
        <f>_xlfn.XLOOKUP(A1792,[1]Sheet1!A:A,[1]Sheet1!C:C)</f>
        <v>Flight</v>
      </c>
      <c r="K1792">
        <f>_xlfn.XLOOKUP(A1792,[1]Sheet1!A:A,[1]Sheet1!D:D)</f>
        <v>2018</v>
      </c>
      <c r="L1792">
        <f>_xlfn.XLOOKUP(A1792,[1]Sheet1!A:A,[1]Sheet1!E:E)</f>
        <v>1</v>
      </c>
      <c r="M1792" t="str">
        <f t="shared" si="54"/>
        <v>On-Time</v>
      </c>
      <c r="N1792">
        <f t="shared" si="55"/>
        <v>0</v>
      </c>
    </row>
    <row r="1793" spans="1:14">
      <c r="A1793">
        <v>1792</v>
      </c>
      <c r="B1793">
        <v>137</v>
      </c>
      <c r="C1793">
        <v>37</v>
      </c>
      <c r="D1793">
        <v>2</v>
      </c>
      <c r="E1793" t="s">
        <v>11</v>
      </c>
      <c r="F1793" t="s">
        <v>10</v>
      </c>
      <c r="G1793">
        <v>4</v>
      </c>
      <c r="H1793">
        <v>4</v>
      </c>
      <c r="I1793" t="str">
        <f>_xlfn.XLOOKUP(A1793,[1]Sheet1!A:A,[1]Sheet1!B:B)</f>
        <v>B</v>
      </c>
      <c r="J1793" t="str">
        <f>_xlfn.XLOOKUP(A1793,[1]Sheet1!A:A,[1]Sheet1!C:C)</f>
        <v>Flight</v>
      </c>
      <c r="K1793">
        <f>_xlfn.XLOOKUP(A1793,[1]Sheet1!A:A,[1]Sheet1!D:D)</f>
        <v>1447</v>
      </c>
      <c r="L1793">
        <f>_xlfn.XLOOKUP(A1793,[1]Sheet1!A:A,[1]Sheet1!E:E)</f>
        <v>1</v>
      </c>
      <c r="M1793" t="str">
        <f t="shared" si="54"/>
        <v>On-Time</v>
      </c>
      <c r="N1793">
        <f t="shared" si="55"/>
        <v>0</v>
      </c>
    </row>
    <row r="1794" spans="1:14">
      <c r="A1794">
        <v>1793</v>
      </c>
      <c r="B1794">
        <v>202</v>
      </c>
      <c r="C1794">
        <v>20</v>
      </c>
      <c r="D1794">
        <v>4</v>
      </c>
      <c r="E1794" t="s">
        <v>12</v>
      </c>
      <c r="F1794" t="s">
        <v>10</v>
      </c>
      <c r="G1794">
        <v>4</v>
      </c>
      <c r="H1794">
        <v>3</v>
      </c>
      <c r="I1794" t="str">
        <f>_xlfn.XLOOKUP(A1794,[1]Sheet1!A:A,[1]Sheet1!B:B)</f>
        <v>C</v>
      </c>
      <c r="J1794" t="str">
        <f>_xlfn.XLOOKUP(A1794,[1]Sheet1!A:A,[1]Sheet1!C:C)</f>
        <v>Flight</v>
      </c>
      <c r="K1794">
        <f>_xlfn.XLOOKUP(A1794,[1]Sheet1!A:A,[1]Sheet1!D:D)</f>
        <v>3655</v>
      </c>
      <c r="L1794">
        <f>_xlfn.XLOOKUP(A1794,[1]Sheet1!A:A,[1]Sheet1!E:E)</f>
        <v>1</v>
      </c>
      <c r="M1794" t="str">
        <f t="shared" si="54"/>
        <v>On-Time</v>
      </c>
      <c r="N1794">
        <f t="shared" si="55"/>
        <v>0</v>
      </c>
    </row>
    <row r="1795" spans="1:14">
      <c r="A1795">
        <v>1794</v>
      </c>
      <c r="B1795">
        <v>163</v>
      </c>
      <c r="C1795">
        <v>59</v>
      </c>
      <c r="D1795">
        <v>3</v>
      </c>
      <c r="E1795" t="s">
        <v>11</v>
      </c>
      <c r="F1795" t="s">
        <v>10</v>
      </c>
      <c r="G1795">
        <v>1</v>
      </c>
      <c r="H1795">
        <v>3</v>
      </c>
      <c r="I1795" t="str">
        <f>_xlfn.XLOOKUP(A1795,[1]Sheet1!A:A,[1]Sheet1!B:B)</f>
        <v>F</v>
      </c>
      <c r="J1795" t="str">
        <f>_xlfn.XLOOKUP(A1795,[1]Sheet1!A:A,[1]Sheet1!C:C)</f>
        <v>Flight</v>
      </c>
      <c r="K1795">
        <f>_xlfn.XLOOKUP(A1795,[1]Sheet1!A:A,[1]Sheet1!D:D)</f>
        <v>1005</v>
      </c>
      <c r="L1795">
        <f>_xlfn.XLOOKUP(A1795,[1]Sheet1!A:A,[1]Sheet1!E:E)</f>
        <v>1</v>
      </c>
      <c r="M1795" t="str">
        <f t="shared" ref="M1795:M1858" si="56">IF(L1795=1,"On-Time","Delayed")</f>
        <v>On-Time</v>
      </c>
      <c r="N1795">
        <f t="shared" ref="N1795:N1858" si="57">IF(L1795=0,1,0)</f>
        <v>0</v>
      </c>
    </row>
    <row r="1796" spans="1:14">
      <c r="A1796">
        <v>1795</v>
      </c>
      <c r="B1796">
        <v>128</v>
      </c>
      <c r="C1796">
        <v>17</v>
      </c>
      <c r="D1796">
        <v>2</v>
      </c>
      <c r="E1796" t="s">
        <v>8</v>
      </c>
      <c r="F1796" t="s">
        <v>10</v>
      </c>
      <c r="G1796">
        <v>2</v>
      </c>
      <c r="H1796">
        <v>2</v>
      </c>
      <c r="I1796" t="str">
        <f>_xlfn.XLOOKUP(A1796,[1]Sheet1!A:A,[1]Sheet1!B:B)</f>
        <v>D</v>
      </c>
      <c r="J1796" t="str">
        <f>_xlfn.XLOOKUP(A1796,[1]Sheet1!A:A,[1]Sheet1!C:C)</f>
        <v>Flight</v>
      </c>
      <c r="K1796">
        <f>_xlfn.XLOOKUP(A1796,[1]Sheet1!A:A,[1]Sheet1!D:D)</f>
        <v>1824</v>
      </c>
      <c r="L1796">
        <f>_xlfn.XLOOKUP(A1796,[1]Sheet1!A:A,[1]Sheet1!E:E)</f>
        <v>1</v>
      </c>
      <c r="M1796" t="str">
        <f t="shared" si="56"/>
        <v>On-Time</v>
      </c>
      <c r="N1796">
        <f t="shared" si="57"/>
        <v>0</v>
      </c>
    </row>
    <row r="1797" spans="1:14">
      <c r="A1797">
        <v>1796</v>
      </c>
      <c r="B1797">
        <v>165</v>
      </c>
      <c r="C1797">
        <v>35</v>
      </c>
      <c r="D1797">
        <v>3</v>
      </c>
      <c r="E1797" t="s">
        <v>12</v>
      </c>
      <c r="F1797" t="s">
        <v>10</v>
      </c>
      <c r="G1797">
        <v>3</v>
      </c>
      <c r="H1797">
        <v>3</v>
      </c>
      <c r="I1797" t="str">
        <f>_xlfn.XLOOKUP(A1797,[1]Sheet1!A:A,[1]Sheet1!B:B)</f>
        <v>F</v>
      </c>
      <c r="J1797" t="str">
        <f>_xlfn.XLOOKUP(A1797,[1]Sheet1!A:A,[1]Sheet1!C:C)</f>
        <v>Flight</v>
      </c>
      <c r="K1797">
        <f>_xlfn.XLOOKUP(A1797,[1]Sheet1!A:A,[1]Sheet1!D:D)</f>
        <v>1459</v>
      </c>
      <c r="L1797">
        <f>_xlfn.XLOOKUP(A1797,[1]Sheet1!A:A,[1]Sheet1!E:E)</f>
        <v>1</v>
      </c>
      <c r="M1797" t="str">
        <f t="shared" si="56"/>
        <v>On-Time</v>
      </c>
      <c r="N1797">
        <f t="shared" si="57"/>
        <v>0</v>
      </c>
    </row>
    <row r="1798" spans="1:14">
      <c r="A1798">
        <v>1797</v>
      </c>
      <c r="B1798">
        <v>242</v>
      </c>
      <c r="C1798">
        <v>34</v>
      </c>
      <c r="D1798">
        <v>2</v>
      </c>
      <c r="E1798" t="s">
        <v>8</v>
      </c>
      <c r="F1798" t="s">
        <v>10</v>
      </c>
      <c r="G1798">
        <v>1</v>
      </c>
      <c r="H1798">
        <v>4</v>
      </c>
      <c r="I1798" t="str">
        <f>_xlfn.XLOOKUP(A1798,[1]Sheet1!A:A,[1]Sheet1!B:B)</f>
        <v>A</v>
      </c>
      <c r="J1798" t="str">
        <f>_xlfn.XLOOKUP(A1798,[1]Sheet1!A:A,[1]Sheet1!C:C)</f>
        <v>Flight</v>
      </c>
      <c r="K1798">
        <f>_xlfn.XLOOKUP(A1798,[1]Sheet1!A:A,[1]Sheet1!D:D)</f>
        <v>3966</v>
      </c>
      <c r="L1798">
        <f>_xlfn.XLOOKUP(A1798,[1]Sheet1!A:A,[1]Sheet1!E:E)</f>
        <v>1</v>
      </c>
      <c r="M1798" t="str">
        <f t="shared" si="56"/>
        <v>On-Time</v>
      </c>
      <c r="N1798">
        <f t="shared" si="57"/>
        <v>0</v>
      </c>
    </row>
    <row r="1799" spans="1:14">
      <c r="A1799">
        <v>1798</v>
      </c>
      <c r="B1799">
        <v>229</v>
      </c>
      <c r="C1799">
        <v>9</v>
      </c>
      <c r="D1799">
        <v>2</v>
      </c>
      <c r="E1799" t="s">
        <v>11</v>
      </c>
      <c r="F1799" t="s">
        <v>10</v>
      </c>
      <c r="G1799">
        <v>4</v>
      </c>
      <c r="H1799">
        <v>5</v>
      </c>
      <c r="I1799" t="str">
        <f>_xlfn.XLOOKUP(A1799,[1]Sheet1!A:A,[1]Sheet1!B:B)</f>
        <v>B</v>
      </c>
      <c r="J1799" t="str">
        <f>_xlfn.XLOOKUP(A1799,[1]Sheet1!A:A,[1]Sheet1!C:C)</f>
        <v>Flight</v>
      </c>
      <c r="K1799">
        <f>_xlfn.XLOOKUP(A1799,[1]Sheet1!A:A,[1]Sheet1!D:D)</f>
        <v>3667</v>
      </c>
      <c r="L1799">
        <f>_xlfn.XLOOKUP(A1799,[1]Sheet1!A:A,[1]Sheet1!E:E)</f>
        <v>1</v>
      </c>
      <c r="M1799" t="str">
        <f t="shared" si="56"/>
        <v>On-Time</v>
      </c>
      <c r="N1799">
        <f t="shared" si="57"/>
        <v>0</v>
      </c>
    </row>
    <row r="1800" spans="1:14">
      <c r="A1800">
        <v>1799</v>
      </c>
      <c r="B1800">
        <v>191</v>
      </c>
      <c r="C1800">
        <v>56</v>
      </c>
      <c r="D1800">
        <v>3</v>
      </c>
      <c r="E1800" t="s">
        <v>8</v>
      </c>
      <c r="F1800" t="s">
        <v>10</v>
      </c>
      <c r="G1800">
        <v>1</v>
      </c>
      <c r="H1800">
        <v>5</v>
      </c>
      <c r="I1800" t="str">
        <f>_xlfn.XLOOKUP(A1800,[1]Sheet1!A:A,[1]Sheet1!B:B)</f>
        <v>C</v>
      </c>
      <c r="J1800" t="str">
        <f>_xlfn.XLOOKUP(A1800,[1]Sheet1!A:A,[1]Sheet1!C:C)</f>
        <v>Ship</v>
      </c>
      <c r="K1800">
        <f>_xlfn.XLOOKUP(A1800,[1]Sheet1!A:A,[1]Sheet1!D:D)</f>
        <v>3538</v>
      </c>
      <c r="L1800">
        <f>_xlfn.XLOOKUP(A1800,[1]Sheet1!A:A,[1]Sheet1!E:E)</f>
        <v>1</v>
      </c>
      <c r="M1800" t="str">
        <f t="shared" si="56"/>
        <v>On-Time</v>
      </c>
      <c r="N1800">
        <f t="shared" si="57"/>
        <v>0</v>
      </c>
    </row>
    <row r="1801" spans="1:14">
      <c r="A1801">
        <v>1800</v>
      </c>
      <c r="B1801">
        <v>231</v>
      </c>
      <c r="C1801">
        <v>49</v>
      </c>
      <c r="D1801">
        <v>2</v>
      </c>
      <c r="E1801" t="s">
        <v>11</v>
      </c>
      <c r="F1801" t="s">
        <v>10</v>
      </c>
      <c r="G1801">
        <v>5</v>
      </c>
      <c r="H1801">
        <v>3</v>
      </c>
      <c r="I1801" t="str">
        <f>_xlfn.XLOOKUP(A1801,[1]Sheet1!A:A,[1]Sheet1!B:B)</f>
        <v>F</v>
      </c>
      <c r="J1801" t="str">
        <f>_xlfn.XLOOKUP(A1801,[1]Sheet1!A:A,[1]Sheet1!C:C)</f>
        <v>Ship</v>
      </c>
      <c r="K1801">
        <f>_xlfn.XLOOKUP(A1801,[1]Sheet1!A:A,[1]Sheet1!D:D)</f>
        <v>2341</v>
      </c>
      <c r="L1801">
        <f>_xlfn.XLOOKUP(A1801,[1]Sheet1!A:A,[1]Sheet1!E:E)</f>
        <v>1</v>
      </c>
      <c r="M1801" t="str">
        <f t="shared" si="56"/>
        <v>On-Time</v>
      </c>
      <c r="N1801">
        <f t="shared" si="57"/>
        <v>0</v>
      </c>
    </row>
    <row r="1802" spans="1:14">
      <c r="A1802">
        <v>1801</v>
      </c>
      <c r="B1802">
        <v>183</v>
      </c>
      <c r="C1802">
        <v>51</v>
      </c>
      <c r="D1802">
        <v>3</v>
      </c>
      <c r="E1802" t="s">
        <v>11</v>
      </c>
      <c r="F1802" t="s">
        <v>9</v>
      </c>
      <c r="G1802">
        <v>1</v>
      </c>
      <c r="H1802">
        <v>3</v>
      </c>
      <c r="I1802" t="str">
        <f>_xlfn.XLOOKUP(A1802,[1]Sheet1!A:A,[1]Sheet1!B:B)</f>
        <v>D</v>
      </c>
      <c r="J1802" t="str">
        <f>_xlfn.XLOOKUP(A1802,[1]Sheet1!A:A,[1]Sheet1!C:C)</f>
        <v>Ship</v>
      </c>
      <c r="K1802">
        <f>_xlfn.XLOOKUP(A1802,[1]Sheet1!A:A,[1]Sheet1!D:D)</f>
        <v>3863</v>
      </c>
      <c r="L1802">
        <f>_xlfn.XLOOKUP(A1802,[1]Sheet1!A:A,[1]Sheet1!E:E)</f>
        <v>1</v>
      </c>
      <c r="M1802" t="str">
        <f t="shared" si="56"/>
        <v>On-Time</v>
      </c>
      <c r="N1802">
        <f t="shared" si="57"/>
        <v>0</v>
      </c>
    </row>
    <row r="1803" spans="1:14">
      <c r="A1803">
        <v>1802</v>
      </c>
      <c r="B1803">
        <v>195</v>
      </c>
      <c r="C1803">
        <v>5</v>
      </c>
      <c r="D1803">
        <v>3</v>
      </c>
      <c r="E1803" t="s">
        <v>12</v>
      </c>
      <c r="F1803" t="s">
        <v>10</v>
      </c>
      <c r="G1803">
        <v>1</v>
      </c>
      <c r="H1803">
        <v>3</v>
      </c>
      <c r="I1803" t="str">
        <f>_xlfn.XLOOKUP(A1803,[1]Sheet1!A:A,[1]Sheet1!B:B)</f>
        <v>F</v>
      </c>
      <c r="J1803" t="str">
        <f>_xlfn.XLOOKUP(A1803,[1]Sheet1!A:A,[1]Sheet1!C:C)</f>
        <v>Ship</v>
      </c>
      <c r="K1803">
        <f>_xlfn.XLOOKUP(A1803,[1]Sheet1!A:A,[1]Sheet1!D:D)</f>
        <v>3251</v>
      </c>
      <c r="L1803">
        <f>_xlfn.XLOOKUP(A1803,[1]Sheet1!A:A,[1]Sheet1!E:E)</f>
        <v>1</v>
      </c>
      <c r="M1803" t="str">
        <f t="shared" si="56"/>
        <v>On-Time</v>
      </c>
      <c r="N1803">
        <f t="shared" si="57"/>
        <v>0</v>
      </c>
    </row>
    <row r="1804" spans="1:14">
      <c r="A1804">
        <v>1803</v>
      </c>
      <c r="B1804">
        <v>249</v>
      </c>
      <c r="C1804">
        <v>26</v>
      </c>
      <c r="D1804">
        <v>2</v>
      </c>
      <c r="E1804" t="s">
        <v>8</v>
      </c>
      <c r="F1804" t="s">
        <v>9</v>
      </c>
      <c r="G1804">
        <v>5</v>
      </c>
      <c r="H1804">
        <v>3</v>
      </c>
      <c r="I1804" t="str">
        <f>_xlfn.XLOOKUP(A1804,[1]Sheet1!A:A,[1]Sheet1!B:B)</f>
        <v>A</v>
      </c>
      <c r="J1804" t="str">
        <f>_xlfn.XLOOKUP(A1804,[1]Sheet1!A:A,[1]Sheet1!C:C)</f>
        <v>Ship</v>
      </c>
      <c r="K1804">
        <f>_xlfn.XLOOKUP(A1804,[1]Sheet1!A:A,[1]Sheet1!D:D)</f>
        <v>2029</v>
      </c>
      <c r="L1804">
        <f>_xlfn.XLOOKUP(A1804,[1]Sheet1!A:A,[1]Sheet1!E:E)</f>
        <v>1</v>
      </c>
      <c r="M1804" t="str">
        <f t="shared" si="56"/>
        <v>On-Time</v>
      </c>
      <c r="N1804">
        <f t="shared" si="57"/>
        <v>0</v>
      </c>
    </row>
    <row r="1805" spans="1:14">
      <c r="A1805">
        <v>1804</v>
      </c>
      <c r="B1805">
        <v>151</v>
      </c>
      <c r="C1805">
        <v>16</v>
      </c>
      <c r="D1805">
        <v>3</v>
      </c>
      <c r="E1805" t="s">
        <v>8</v>
      </c>
      <c r="F1805" t="s">
        <v>10</v>
      </c>
      <c r="G1805">
        <v>4</v>
      </c>
      <c r="H1805">
        <v>3</v>
      </c>
      <c r="I1805" t="str">
        <f>_xlfn.XLOOKUP(A1805,[1]Sheet1!A:A,[1]Sheet1!B:B)</f>
        <v>B</v>
      </c>
      <c r="J1805" t="str">
        <f>_xlfn.XLOOKUP(A1805,[1]Sheet1!A:A,[1]Sheet1!C:C)</f>
        <v>Ship</v>
      </c>
      <c r="K1805">
        <f>_xlfn.XLOOKUP(A1805,[1]Sheet1!A:A,[1]Sheet1!D:D)</f>
        <v>1020</v>
      </c>
      <c r="L1805">
        <f>_xlfn.XLOOKUP(A1805,[1]Sheet1!A:A,[1]Sheet1!E:E)</f>
        <v>1</v>
      </c>
      <c r="M1805" t="str">
        <f t="shared" si="56"/>
        <v>On-Time</v>
      </c>
      <c r="N1805">
        <f t="shared" si="57"/>
        <v>0</v>
      </c>
    </row>
    <row r="1806" spans="1:14">
      <c r="A1806">
        <v>1805</v>
      </c>
      <c r="B1806">
        <v>140</v>
      </c>
      <c r="C1806">
        <v>60</v>
      </c>
      <c r="D1806">
        <v>2</v>
      </c>
      <c r="E1806" t="s">
        <v>8</v>
      </c>
      <c r="F1806" t="s">
        <v>10</v>
      </c>
      <c r="G1806">
        <v>1</v>
      </c>
      <c r="H1806">
        <v>4</v>
      </c>
      <c r="I1806" t="str">
        <f>_xlfn.XLOOKUP(A1806,[1]Sheet1!A:A,[1]Sheet1!B:B)</f>
        <v>C</v>
      </c>
      <c r="J1806" t="str">
        <f>_xlfn.XLOOKUP(A1806,[1]Sheet1!A:A,[1]Sheet1!C:C)</f>
        <v>Ship</v>
      </c>
      <c r="K1806">
        <f>_xlfn.XLOOKUP(A1806,[1]Sheet1!A:A,[1]Sheet1!D:D)</f>
        <v>1950</v>
      </c>
      <c r="L1806">
        <f>_xlfn.XLOOKUP(A1806,[1]Sheet1!A:A,[1]Sheet1!E:E)</f>
        <v>1</v>
      </c>
      <c r="M1806" t="str">
        <f t="shared" si="56"/>
        <v>On-Time</v>
      </c>
      <c r="N1806">
        <f t="shared" si="57"/>
        <v>0</v>
      </c>
    </row>
    <row r="1807" spans="1:14">
      <c r="A1807">
        <v>1806</v>
      </c>
      <c r="B1807">
        <v>151</v>
      </c>
      <c r="C1807">
        <v>6</v>
      </c>
      <c r="D1807">
        <v>2</v>
      </c>
      <c r="E1807" t="s">
        <v>11</v>
      </c>
      <c r="F1807" t="s">
        <v>10</v>
      </c>
      <c r="G1807">
        <v>1</v>
      </c>
      <c r="H1807">
        <v>4</v>
      </c>
      <c r="I1807" t="str">
        <f>_xlfn.XLOOKUP(A1807,[1]Sheet1!A:A,[1]Sheet1!B:B)</f>
        <v>F</v>
      </c>
      <c r="J1807" t="str">
        <f>_xlfn.XLOOKUP(A1807,[1]Sheet1!A:A,[1]Sheet1!C:C)</f>
        <v>Ship</v>
      </c>
      <c r="K1807">
        <f>_xlfn.XLOOKUP(A1807,[1]Sheet1!A:A,[1]Sheet1!D:D)</f>
        <v>1114</v>
      </c>
      <c r="L1807">
        <f>_xlfn.XLOOKUP(A1807,[1]Sheet1!A:A,[1]Sheet1!E:E)</f>
        <v>1</v>
      </c>
      <c r="M1807" t="str">
        <f t="shared" si="56"/>
        <v>On-Time</v>
      </c>
      <c r="N1807">
        <f t="shared" si="57"/>
        <v>0</v>
      </c>
    </row>
    <row r="1808" spans="1:14">
      <c r="A1808">
        <v>1807</v>
      </c>
      <c r="B1808">
        <v>109</v>
      </c>
      <c r="C1808">
        <v>12</v>
      </c>
      <c r="D1808">
        <v>3</v>
      </c>
      <c r="E1808" t="s">
        <v>11</v>
      </c>
      <c r="F1808" t="s">
        <v>10</v>
      </c>
      <c r="G1808">
        <v>5</v>
      </c>
      <c r="H1808">
        <v>2</v>
      </c>
      <c r="I1808" t="str">
        <f>_xlfn.XLOOKUP(A1808,[1]Sheet1!A:A,[1]Sheet1!B:B)</f>
        <v>D</v>
      </c>
      <c r="J1808" t="str">
        <f>_xlfn.XLOOKUP(A1808,[1]Sheet1!A:A,[1]Sheet1!C:C)</f>
        <v>Ship</v>
      </c>
      <c r="K1808">
        <f>_xlfn.XLOOKUP(A1808,[1]Sheet1!A:A,[1]Sheet1!D:D)</f>
        <v>1715</v>
      </c>
      <c r="L1808">
        <f>_xlfn.XLOOKUP(A1808,[1]Sheet1!A:A,[1]Sheet1!E:E)</f>
        <v>1</v>
      </c>
      <c r="M1808" t="str">
        <f t="shared" si="56"/>
        <v>On-Time</v>
      </c>
      <c r="N1808">
        <f t="shared" si="57"/>
        <v>0</v>
      </c>
    </row>
    <row r="1809" spans="1:14">
      <c r="A1809">
        <v>1808</v>
      </c>
      <c r="B1809">
        <v>180</v>
      </c>
      <c r="C1809">
        <v>35</v>
      </c>
      <c r="D1809">
        <v>2</v>
      </c>
      <c r="E1809" t="s">
        <v>8</v>
      </c>
      <c r="F1809" t="s">
        <v>10</v>
      </c>
      <c r="G1809">
        <v>1</v>
      </c>
      <c r="H1809">
        <v>5</v>
      </c>
      <c r="I1809" t="str">
        <f>_xlfn.XLOOKUP(A1809,[1]Sheet1!A:A,[1]Sheet1!B:B)</f>
        <v>F</v>
      </c>
      <c r="J1809" t="str">
        <f>_xlfn.XLOOKUP(A1809,[1]Sheet1!A:A,[1]Sheet1!C:C)</f>
        <v>Ship</v>
      </c>
      <c r="K1809">
        <f>_xlfn.XLOOKUP(A1809,[1]Sheet1!A:A,[1]Sheet1!D:D)</f>
        <v>1204</v>
      </c>
      <c r="L1809">
        <f>_xlfn.XLOOKUP(A1809,[1]Sheet1!A:A,[1]Sheet1!E:E)</f>
        <v>1</v>
      </c>
      <c r="M1809" t="str">
        <f t="shared" si="56"/>
        <v>On-Time</v>
      </c>
      <c r="N1809">
        <f t="shared" si="57"/>
        <v>0</v>
      </c>
    </row>
    <row r="1810" spans="1:14">
      <c r="A1810">
        <v>1809</v>
      </c>
      <c r="B1810">
        <v>151</v>
      </c>
      <c r="C1810">
        <v>28</v>
      </c>
      <c r="D1810">
        <v>5</v>
      </c>
      <c r="E1810" t="s">
        <v>12</v>
      </c>
      <c r="F1810" t="s">
        <v>10</v>
      </c>
      <c r="G1810">
        <v>1</v>
      </c>
      <c r="H1810">
        <v>4</v>
      </c>
      <c r="I1810" t="str">
        <f>_xlfn.XLOOKUP(A1810,[1]Sheet1!A:A,[1]Sheet1!B:B)</f>
        <v>A</v>
      </c>
      <c r="J1810" t="str">
        <f>_xlfn.XLOOKUP(A1810,[1]Sheet1!A:A,[1]Sheet1!C:C)</f>
        <v>Ship</v>
      </c>
      <c r="K1810">
        <f>_xlfn.XLOOKUP(A1810,[1]Sheet1!A:A,[1]Sheet1!D:D)</f>
        <v>1148</v>
      </c>
      <c r="L1810">
        <f>_xlfn.XLOOKUP(A1810,[1]Sheet1!A:A,[1]Sheet1!E:E)</f>
        <v>1</v>
      </c>
      <c r="M1810" t="str">
        <f t="shared" si="56"/>
        <v>On-Time</v>
      </c>
      <c r="N1810">
        <f t="shared" si="57"/>
        <v>0</v>
      </c>
    </row>
    <row r="1811" spans="1:14">
      <c r="A1811">
        <v>1810</v>
      </c>
      <c r="B1811">
        <v>188</v>
      </c>
      <c r="C1811">
        <v>62</v>
      </c>
      <c r="D1811">
        <v>3</v>
      </c>
      <c r="E1811" t="s">
        <v>8</v>
      </c>
      <c r="F1811" t="s">
        <v>10</v>
      </c>
      <c r="G1811">
        <v>1</v>
      </c>
      <c r="H1811">
        <v>2</v>
      </c>
      <c r="I1811" t="str">
        <f>_xlfn.XLOOKUP(A1811,[1]Sheet1!A:A,[1]Sheet1!B:B)</f>
        <v>B</v>
      </c>
      <c r="J1811" t="str">
        <f>_xlfn.XLOOKUP(A1811,[1]Sheet1!A:A,[1]Sheet1!C:C)</f>
        <v>Ship</v>
      </c>
      <c r="K1811">
        <f>_xlfn.XLOOKUP(A1811,[1]Sheet1!A:A,[1]Sheet1!D:D)</f>
        <v>2106</v>
      </c>
      <c r="L1811">
        <f>_xlfn.XLOOKUP(A1811,[1]Sheet1!A:A,[1]Sheet1!E:E)</f>
        <v>1</v>
      </c>
      <c r="M1811" t="str">
        <f t="shared" si="56"/>
        <v>On-Time</v>
      </c>
      <c r="N1811">
        <f t="shared" si="57"/>
        <v>0</v>
      </c>
    </row>
    <row r="1812" spans="1:14">
      <c r="A1812">
        <v>1811</v>
      </c>
      <c r="B1812">
        <v>274</v>
      </c>
      <c r="C1812">
        <v>11</v>
      </c>
      <c r="D1812">
        <v>2</v>
      </c>
      <c r="E1812" t="s">
        <v>8</v>
      </c>
      <c r="F1812" t="s">
        <v>10</v>
      </c>
      <c r="G1812">
        <v>2</v>
      </c>
      <c r="H1812">
        <v>4</v>
      </c>
      <c r="I1812" t="str">
        <f>_xlfn.XLOOKUP(A1812,[1]Sheet1!A:A,[1]Sheet1!B:B)</f>
        <v>C</v>
      </c>
      <c r="J1812" t="str">
        <f>_xlfn.XLOOKUP(A1812,[1]Sheet1!A:A,[1]Sheet1!C:C)</f>
        <v>Ship</v>
      </c>
      <c r="K1812">
        <f>_xlfn.XLOOKUP(A1812,[1]Sheet1!A:A,[1]Sheet1!D:D)</f>
        <v>3013</v>
      </c>
      <c r="L1812">
        <f>_xlfn.XLOOKUP(A1812,[1]Sheet1!A:A,[1]Sheet1!E:E)</f>
        <v>1</v>
      </c>
      <c r="M1812" t="str">
        <f t="shared" si="56"/>
        <v>On-Time</v>
      </c>
      <c r="N1812">
        <f t="shared" si="57"/>
        <v>0</v>
      </c>
    </row>
    <row r="1813" spans="1:14">
      <c r="A1813">
        <v>1812</v>
      </c>
      <c r="B1813">
        <v>187</v>
      </c>
      <c r="C1813">
        <v>50</v>
      </c>
      <c r="D1813">
        <v>2</v>
      </c>
      <c r="E1813" t="s">
        <v>11</v>
      </c>
      <c r="F1813" t="s">
        <v>9</v>
      </c>
      <c r="G1813">
        <v>5</v>
      </c>
      <c r="H1813">
        <v>3</v>
      </c>
      <c r="I1813" t="str">
        <f>_xlfn.XLOOKUP(A1813,[1]Sheet1!A:A,[1]Sheet1!B:B)</f>
        <v>F</v>
      </c>
      <c r="J1813" t="str">
        <f>_xlfn.XLOOKUP(A1813,[1]Sheet1!A:A,[1]Sheet1!C:C)</f>
        <v>Ship</v>
      </c>
      <c r="K1813">
        <f>_xlfn.XLOOKUP(A1813,[1]Sheet1!A:A,[1]Sheet1!D:D)</f>
        <v>2598</v>
      </c>
      <c r="L1813">
        <f>_xlfn.XLOOKUP(A1813,[1]Sheet1!A:A,[1]Sheet1!E:E)</f>
        <v>1</v>
      </c>
      <c r="M1813" t="str">
        <f t="shared" si="56"/>
        <v>On-Time</v>
      </c>
      <c r="N1813">
        <f t="shared" si="57"/>
        <v>0</v>
      </c>
    </row>
    <row r="1814" spans="1:14">
      <c r="A1814">
        <v>1813</v>
      </c>
      <c r="B1814">
        <v>185</v>
      </c>
      <c r="C1814">
        <v>4</v>
      </c>
      <c r="D1814">
        <v>2</v>
      </c>
      <c r="E1814" t="s">
        <v>11</v>
      </c>
      <c r="F1814" t="s">
        <v>10</v>
      </c>
      <c r="G1814">
        <v>2</v>
      </c>
      <c r="H1814">
        <v>4</v>
      </c>
      <c r="I1814" t="str">
        <f>_xlfn.XLOOKUP(A1814,[1]Sheet1!A:A,[1]Sheet1!B:B)</f>
        <v>D</v>
      </c>
      <c r="J1814" t="str">
        <f>_xlfn.XLOOKUP(A1814,[1]Sheet1!A:A,[1]Sheet1!C:C)</f>
        <v>Ship</v>
      </c>
      <c r="K1814">
        <f>_xlfn.XLOOKUP(A1814,[1]Sheet1!A:A,[1]Sheet1!D:D)</f>
        <v>2212</v>
      </c>
      <c r="L1814">
        <f>_xlfn.XLOOKUP(A1814,[1]Sheet1!A:A,[1]Sheet1!E:E)</f>
        <v>1</v>
      </c>
      <c r="M1814" t="str">
        <f t="shared" si="56"/>
        <v>On-Time</v>
      </c>
      <c r="N1814">
        <f t="shared" si="57"/>
        <v>0</v>
      </c>
    </row>
    <row r="1815" spans="1:14">
      <c r="A1815">
        <v>1814</v>
      </c>
      <c r="B1815">
        <v>187</v>
      </c>
      <c r="C1815">
        <v>54</v>
      </c>
      <c r="D1815">
        <v>2</v>
      </c>
      <c r="E1815" t="s">
        <v>11</v>
      </c>
      <c r="F1815" t="s">
        <v>10</v>
      </c>
      <c r="G1815">
        <v>4</v>
      </c>
      <c r="H1815">
        <v>3</v>
      </c>
      <c r="I1815" t="str">
        <f>_xlfn.XLOOKUP(A1815,[1]Sheet1!A:A,[1]Sheet1!B:B)</f>
        <v>F</v>
      </c>
      <c r="J1815" t="str">
        <f>_xlfn.XLOOKUP(A1815,[1]Sheet1!A:A,[1]Sheet1!C:C)</f>
        <v>Ship</v>
      </c>
      <c r="K1815">
        <f>_xlfn.XLOOKUP(A1815,[1]Sheet1!A:A,[1]Sheet1!D:D)</f>
        <v>3290</v>
      </c>
      <c r="L1815">
        <f>_xlfn.XLOOKUP(A1815,[1]Sheet1!A:A,[1]Sheet1!E:E)</f>
        <v>1</v>
      </c>
      <c r="M1815" t="str">
        <f t="shared" si="56"/>
        <v>On-Time</v>
      </c>
      <c r="N1815">
        <f t="shared" si="57"/>
        <v>0</v>
      </c>
    </row>
    <row r="1816" spans="1:14">
      <c r="A1816">
        <v>1815</v>
      </c>
      <c r="B1816">
        <v>260</v>
      </c>
      <c r="C1816">
        <v>43</v>
      </c>
      <c r="D1816">
        <v>3</v>
      </c>
      <c r="E1816" t="s">
        <v>8</v>
      </c>
      <c r="F1816" t="s">
        <v>10</v>
      </c>
      <c r="G1816">
        <v>4</v>
      </c>
      <c r="H1816">
        <v>5</v>
      </c>
      <c r="I1816" t="str">
        <f>_xlfn.XLOOKUP(A1816,[1]Sheet1!A:A,[1]Sheet1!B:B)</f>
        <v>A</v>
      </c>
      <c r="J1816" t="str">
        <f>_xlfn.XLOOKUP(A1816,[1]Sheet1!A:A,[1]Sheet1!C:C)</f>
        <v>Ship</v>
      </c>
      <c r="K1816">
        <f>_xlfn.XLOOKUP(A1816,[1]Sheet1!A:A,[1]Sheet1!D:D)</f>
        <v>2143</v>
      </c>
      <c r="L1816">
        <f>_xlfn.XLOOKUP(A1816,[1]Sheet1!A:A,[1]Sheet1!E:E)</f>
        <v>1</v>
      </c>
      <c r="M1816" t="str">
        <f t="shared" si="56"/>
        <v>On-Time</v>
      </c>
      <c r="N1816">
        <f t="shared" si="57"/>
        <v>0</v>
      </c>
    </row>
    <row r="1817" spans="1:14">
      <c r="A1817">
        <v>1816</v>
      </c>
      <c r="B1817">
        <v>191</v>
      </c>
      <c r="C1817">
        <v>5</v>
      </c>
      <c r="D1817">
        <v>3</v>
      </c>
      <c r="E1817" t="s">
        <v>8</v>
      </c>
      <c r="F1817" t="s">
        <v>10</v>
      </c>
      <c r="G1817">
        <v>3</v>
      </c>
      <c r="H1817">
        <v>3</v>
      </c>
      <c r="I1817" t="str">
        <f>_xlfn.XLOOKUP(A1817,[1]Sheet1!A:A,[1]Sheet1!B:B)</f>
        <v>B</v>
      </c>
      <c r="J1817" t="str">
        <f>_xlfn.XLOOKUP(A1817,[1]Sheet1!A:A,[1]Sheet1!C:C)</f>
        <v>Ship</v>
      </c>
      <c r="K1817">
        <f>_xlfn.XLOOKUP(A1817,[1]Sheet1!A:A,[1]Sheet1!D:D)</f>
        <v>2007</v>
      </c>
      <c r="L1817">
        <f>_xlfn.XLOOKUP(A1817,[1]Sheet1!A:A,[1]Sheet1!E:E)</f>
        <v>1</v>
      </c>
      <c r="M1817" t="str">
        <f t="shared" si="56"/>
        <v>On-Time</v>
      </c>
      <c r="N1817">
        <f t="shared" si="57"/>
        <v>0</v>
      </c>
    </row>
    <row r="1818" spans="1:14">
      <c r="A1818">
        <v>1817</v>
      </c>
      <c r="B1818">
        <v>203</v>
      </c>
      <c r="C1818">
        <v>15</v>
      </c>
      <c r="D1818">
        <v>2</v>
      </c>
      <c r="E1818" t="s">
        <v>8</v>
      </c>
      <c r="F1818" t="s">
        <v>9</v>
      </c>
      <c r="G1818">
        <v>4</v>
      </c>
      <c r="H1818">
        <v>3</v>
      </c>
      <c r="I1818" t="str">
        <f>_xlfn.XLOOKUP(A1818,[1]Sheet1!A:A,[1]Sheet1!B:B)</f>
        <v>C</v>
      </c>
      <c r="J1818" t="str">
        <f>_xlfn.XLOOKUP(A1818,[1]Sheet1!A:A,[1]Sheet1!C:C)</f>
        <v>Ship</v>
      </c>
      <c r="K1818">
        <f>_xlfn.XLOOKUP(A1818,[1]Sheet1!A:A,[1]Sheet1!D:D)</f>
        <v>2281</v>
      </c>
      <c r="L1818">
        <f>_xlfn.XLOOKUP(A1818,[1]Sheet1!A:A,[1]Sheet1!E:E)</f>
        <v>1</v>
      </c>
      <c r="M1818" t="str">
        <f t="shared" si="56"/>
        <v>On-Time</v>
      </c>
      <c r="N1818">
        <f t="shared" si="57"/>
        <v>0</v>
      </c>
    </row>
    <row r="1819" spans="1:14">
      <c r="A1819">
        <v>1818</v>
      </c>
      <c r="B1819">
        <v>144</v>
      </c>
      <c r="C1819">
        <v>63</v>
      </c>
      <c r="D1819">
        <v>4</v>
      </c>
      <c r="E1819" t="s">
        <v>8</v>
      </c>
      <c r="F1819" t="s">
        <v>9</v>
      </c>
      <c r="G1819">
        <v>1</v>
      </c>
      <c r="H1819">
        <v>4</v>
      </c>
      <c r="I1819" t="str">
        <f>_xlfn.XLOOKUP(A1819,[1]Sheet1!A:A,[1]Sheet1!B:B)</f>
        <v>F</v>
      </c>
      <c r="J1819" t="str">
        <f>_xlfn.XLOOKUP(A1819,[1]Sheet1!A:A,[1]Sheet1!C:C)</f>
        <v>Ship</v>
      </c>
      <c r="K1819">
        <f>_xlfn.XLOOKUP(A1819,[1]Sheet1!A:A,[1]Sheet1!D:D)</f>
        <v>1881</v>
      </c>
      <c r="L1819">
        <f>_xlfn.XLOOKUP(A1819,[1]Sheet1!A:A,[1]Sheet1!E:E)</f>
        <v>1</v>
      </c>
      <c r="M1819" t="str">
        <f t="shared" si="56"/>
        <v>On-Time</v>
      </c>
      <c r="N1819">
        <f t="shared" si="57"/>
        <v>0</v>
      </c>
    </row>
    <row r="1820" spans="1:14">
      <c r="A1820">
        <v>1819</v>
      </c>
      <c r="B1820">
        <v>281</v>
      </c>
      <c r="C1820">
        <v>5</v>
      </c>
      <c r="D1820">
        <v>4</v>
      </c>
      <c r="E1820" t="s">
        <v>12</v>
      </c>
      <c r="F1820" t="s">
        <v>9</v>
      </c>
      <c r="G1820">
        <v>2</v>
      </c>
      <c r="H1820">
        <v>5</v>
      </c>
      <c r="I1820" t="str">
        <f>_xlfn.XLOOKUP(A1820,[1]Sheet1!A:A,[1]Sheet1!B:B)</f>
        <v>D</v>
      </c>
      <c r="J1820" t="str">
        <f>_xlfn.XLOOKUP(A1820,[1]Sheet1!A:A,[1]Sheet1!C:C)</f>
        <v>Ship</v>
      </c>
      <c r="K1820">
        <f>_xlfn.XLOOKUP(A1820,[1]Sheet1!A:A,[1]Sheet1!D:D)</f>
        <v>3357</v>
      </c>
      <c r="L1820">
        <f>_xlfn.XLOOKUP(A1820,[1]Sheet1!A:A,[1]Sheet1!E:E)</f>
        <v>1</v>
      </c>
      <c r="M1820" t="str">
        <f t="shared" si="56"/>
        <v>On-Time</v>
      </c>
      <c r="N1820">
        <f t="shared" si="57"/>
        <v>0</v>
      </c>
    </row>
    <row r="1821" spans="1:14">
      <c r="A1821">
        <v>1820</v>
      </c>
      <c r="B1821">
        <v>169</v>
      </c>
      <c r="C1821">
        <v>48</v>
      </c>
      <c r="D1821">
        <v>3</v>
      </c>
      <c r="E1821" t="s">
        <v>11</v>
      </c>
      <c r="F1821" t="s">
        <v>10</v>
      </c>
      <c r="G1821">
        <v>3</v>
      </c>
      <c r="H1821">
        <v>2</v>
      </c>
      <c r="I1821" t="str">
        <f>_xlfn.XLOOKUP(A1821,[1]Sheet1!A:A,[1]Sheet1!B:B)</f>
        <v>F</v>
      </c>
      <c r="J1821" t="str">
        <f>_xlfn.XLOOKUP(A1821,[1]Sheet1!A:A,[1]Sheet1!C:C)</f>
        <v>Ship</v>
      </c>
      <c r="K1821">
        <f>_xlfn.XLOOKUP(A1821,[1]Sheet1!A:A,[1]Sheet1!D:D)</f>
        <v>1279</v>
      </c>
      <c r="L1821">
        <f>_xlfn.XLOOKUP(A1821,[1]Sheet1!A:A,[1]Sheet1!E:E)</f>
        <v>1</v>
      </c>
      <c r="M1821" t="str">
        <f t="shared" si="56"/>
        <v>On-Time</v>
      </c>
      <c r="N1821">
        <f t="shared" si="57"/>
        <v>0</v>
      </c>
    </row>
    <row r="1822" spans="1:14">
      <c r="A1822">
        <v>1821</v>
      </c>
      <c r="B1822">
        <v>201</v>
      </c>
      <c r="C1822">
        <v>18</v>
      </c>
      <c r="D1822">
        <v>2</v>
      </c>
      <c r="E1822" t="s">
        <v>11</v>
      </c>
      <c r="F1822" t="s">
        <v>9</v>
      </c>
      <c r="G1822">
        <v>3</v>
      </c>
      <c r="H1822">
        <v>4</v>
      </c>
      <c r="I1822" t="str">
        <f>_xlfn.XLOOKUP(A1822,[1]Sheet1!A:A,[1]Sheet1!B:B)</f>
        <v>A</v>
      </c>
      <c r="J1822" t="str">
        <f>_xlfn.XLOOKUP(A1822,[1]Sheet1!A:A,[1]Sheet1!C:C)</f>
        <v>Ship</v>
      </c>
      <c r="K1822">
        <f>_xlfn.XLOOKUP(A1822,[1]Sheet1!A:A,[1]Sheet1!D:D)</f>
        <v>3461</v>
      </c>
      <c r="L1822">
        <f>_xlfn.XLOOKUP(A1822,[1]Sheet1!A:A,[1]Sheet1!E:E)</f>
        <v>1</v>
      </c>
      <c r="M1822" t="str">
        <f t="shared" si="56"/>
        <v>On-Time</v>
      </c>
      <c r="N1822">
        <f t="shared" si="57"/>
        <v>0</v>
      </c>
    </row>
    <row r="1823" spans="1:14">
      <c r="A1823">
        <v>1822</v>
      </c>
      <c r="B1823">
        <v>226</v>
      </c>
      <c r="C1823">
        <v>12</v>
      </c>
      <c r="D1823">
        <v>5</v>
      </c>
      <c r="E1823" t="s">
        <v>11</v>
      </c>
      <c r="F1823" t="s">
        <v>9</v>
      </c>
      <c r="G1823">
        <v>4</v>
      </c>
      <c r="H1823">
        <v>4</v>
      </c>
      <c r="I1823" t="str">
        <f>_xlfn.XLOOKUP(A1823,[1]Sheet1!A:A,[1]Sheet1!B:B)</f>
        <v>B</v>
      </c>
      <c r="J1823" t="str">
        <f>_xlfn.XLOOKUP(A1823,[1]Sheet1!A:A,[1]Sheet1!C:C)</f>
        <v>Ship</v>
      </c>
      <c r="K1823">
        <f>_xlfn.XLOOKUP(A1823,[1]Sheet1!A:A,[1]Sheet1!D:D)</f>
        <v>2708</v>
      </c>
      <c r="L1823">
        <f>_xlfn.XLOOKUP(A1823,[1]Sheet1!A:A,[1]Sheet1!E:E)</f>
        <v>1</v>
      </c>
      <c r="M1823" t="str">
        <f t="shared" si="56"/>
        <v>On-Time</v>
      </c>
      <c r="N1823">
        <f t="shared" si="57"/>
        <v>0</v>
      </c>
    </row>
    <row r="1824" spans="1:14">
      <c r="A1824">
        <v>1823</v>
      </c>
      <c r="B1824">
        <v>176</v>
      </c>
      <c r="C1824">
        <v>7</v>
      </c>
      <c r="D1824">
        <v>5</v>
      </c>
      <c r="E1824" t="s">
        <v>8</v>
      </c>
      <c r="F1824" t="s">
        <v>9</v>
      </c>
      <c r="G1824">
        <v>3</v>
      </c>
      <c r="H1824">
        <v>6</v>
      </c>
      <c r="I1824" t="str">
        <f>_xlfn.XLOOKUP(A1824,[1]Sheet1!A:A,[1]Sheet1!B:B)</f>
        <v>C</v>
      </c>
      <c r="J1824" t="str">
        <f>_xlfn.XLOOKUP(A1824,[1]Sheet1!A:A,[1]Sheet1!C:C)</f>
        <v>Ship</v>
      </c>
      <c r="K1824">
        <f>_xlfn.XLOOKUP(A1824,[1]Sheet1!A:A,[1]Sheet1!D:D)</f>
        <v>1767</v>
      </c>
      <c r="L1824">
        <f>_xlfn.XLOOKUP(A1824,[1]Sheet1!A:A,[1]Sheet1!E:E)</f>
        <v>1</v>
      </c>
      <c r="M1824" t="str">
        <f t="shared" si="56"/>
        <v>On-Time</v>
      </c>
      <c r="N1824">
        <f t="shared" si="57"/>
        <v>0</v>
      </c>
    </row>
    <row r="1825" spans="1:14">
      <c r="A1825">
        <v>1824</v>
      </c>
      <c r="B1825">
        <v>228</v>
      </c>
      <c r="C1825">
        <v>57</v>
      </c>
      <c r="D1825">
        <v>4</v>
      </c>
      <c r="E1825" t="s">
        <v>11</v>
      </c>
      <c r="F1825" t="s">
        <v>10</v>
      </c>
      <c r="G1825">
        <v>5</v>
      </c>
      <c r="H1825">
        <v>3</v>
      </c>
      <c r="I1825" t="str">
        <f>_xlfn.XLOOKUP(A1825,[1]Sheet1!A:A,[1]Sheet1!B:B)</f>
        <v>F</v>
      </c>
      <c r="J1825" t="str">
        <f>_xlfn.XLOOKUP(A1825,[1]Sheet1!A:A,[1]Sheet1!C:C)</f>
        <v>Ship</v>
      </c>
      <c r="K1825">
        <f>_xlfn.XLOOKUP(A1825,[1]Sheet1!A:A,[1]Sheet1!D:D)</f>
        <v>2243</v>
      </c>
      <c r="L1825">
        <f>_xlfn.XLOOKUP(A1825,[1]Sheet1!A:A,[1]Sheet1!E:E)</f>
        <v>1</v>
      </c>
      <c r="M1825" t="str">
        <f t="shared" si="56"/>
        <v>On-Time</v>
      </c>
      <c r="N1825">
        <f t="shared" si="57"/>
        <v>0</v>
      </c>
    </row>
    <row r="1826" spans="1:14">
      <c r="A1826">
        <v>1825</v>
      </c>
      <c r="B1826">
        <v>260</v>
      </c>
      <c r="C1826">
        <v>14</v>
      </c>
      <c r="D1826">
        <v>3</v>
      </c>
      <c r="E1826" t="s">
        <v>8</v>
      </c>
      <c r="F1826" t="s">
        <v>9</v>
      </c>
      <c r="G1826">
        <v>5</v>
      </c>
      <c r="H1826">
        <v>4</v>
      </c>
      <c r="I1826" t="str">
        <f>_xlfn.XLOOKUP(A1826,[1]Sheet1!A:A,[1]Sheet1!B:B)</f>
        <v>D</v>
      </c>
      <c r="J1826" t="str">
        <f>_xlfn.XLOOKUP(A1826,[1]Sheet1!A:A,[1]Sheet1!C:C)</f>
        <v>Ship</v>
      </c>
      <c r="K1826">
        <f>_xlfn.XLOOKUP(A1826,[1]Sheet1!A:A,[1]Sheet1!D:D)</f>
        <v>2071</v>
      </c>
      <c r="L1826">
        <f>_xlfn.XLOOKUP(A1826,[1]Sheet1!A:A,[1]Sheet1!E:E)</f>
        <v>1</v>
      </c>
      <c r="M1826" t="str">
        <f t="shared" si="56"/>
        <v>On-Time</v>
      </c>
      <c r="N1826">
        <f t="shared" si="57"/>
        <v>0</v>
      </c>
    </row>
    <row r="1827" spans="1:14">
      <c r="A1827">
        <v>1826</v>
      </c>
      <c r="B1827">
        <v>268</v>
      </c>
      <c r="C1827">
        <v>17</v>
      </c>
      <c r="D1827">
        <v>3</v>
      </c>
      <c r="E1827" t="s">
        <v>8</v>
      </c>
      <c r="F1827" t="s">
        <v>10</v>
      </c>
      <c r="G1827">
        <v>5</v>
      </c>
      <c r="H1827">
        <v>4</v>
      </c>
      <c r="I1827" t="str">
        <f>_xlfn.XLOOKUP(A1827,[1]Sheet1!A:A,[1]Sheet1!B:B)</f>
        <v>F</v>
      </c>
      <c r="J1827" t="str">
        <f>_xlfn.XLOOKUP(A1827,[1]Sheet1!A:A,[1]Sheet1!C:C)</f>
        <v>Ship</v>
      </c>
      <c r="K1827">
        <f>_xlfn.XLOOKUP(A1827,[1]Sheet1!A:A,[1]Sheet1!D:D)</f>
        <v>3085</v>
      </c>
      <c r="L1827">
        <f>_xlfn.XLOOKUP(A1827,[1]Sheet1!A:A,[1]Sheet1!E:E)</f>
        <v>1</v>
      </c>
      <c r="M1827" t="str">
        <f t="shared" si="56"/>
        <v>On-Time</v>
      </c>
      <c r="N1827">
        <f t="shared" si="57"/>
        <v>0</v>
      </c>
    </row>
    <row r="1828" spans="1:14">
      <c r="A1828">
        <v>1827</v>
      </c>
      <c r="B1828">
        <v>188</v>
      </c>
      <c r="C1828">
        <v>6</v>
      </c>
      <c r="D1828">
        <v>3</v>
      </c>
      <c r="E1828" t="s">
        <v>8</v>
      </c>
      <c r="F1828" t="s">
        <v>9</v>
      </c>
      <c r="G1828">
        <v>5</v>
      </c>
      <c r="H1828">
        <v>4</v>
      </c>
      <c r="I1828" t="str">
        <f>_xlfn.XLOOKUP(A1828,[1]Sheet1!A:A,[1]Sheet1!B:B)</f>
        <v>A</v>
      </c>
      <c r="J1828" t="str">
        <f>_xlfn.XLOOKUP(A1828,[1]Sheet1!A:A,[1]Sheet1!C:C)</f>
        <v>Ship</v>
      </c>
      <c r="K1828">
        <f>_xlfn.XLOOKUP(A1828,[1]Sheet1!A:A,[1]Sheet1!D:D)</f>
        <v>3361</v>
      </c>
      <c r="L1828">
        <f>_xlfn.XLOOKUP(A1828,[1]Sheet1!A:A,[1]Sheet1!E:E)</f>
        <v>1</v>
      </c>
      <c r="M1828" t="str">
        <f t="shared" si="56"/>
        <v>On-Time</v>
      </c>
      <c r="N1828">
        <f t="shared" si="57"/>
        <v>0</v>
      </c>
    </row>
    <row r="1829" spans="1:14">
      <c r="A1829">
        <v>1828</v>
      </c>
      <c r="B1829">
        <v>213</v>
      </c>
      <c r="C1829">
        <v>11</v>
      </c>
      <c r="D1829">
        <v>3</v>
      </c>
      <c r="E1829" t="s">
        <v>11</v>
      </c>
      <c r="F1829" t="s">
        <v>10</v>
      </c>
      <c r="G1829">
        <v>4</v>
      </c>
      <c r="H1829">
        <v>4</v>
      </c>
      <c r="I1829" t="str">
        <f>_xlfn.XLOOKUP(A1829,[1]Sheet1!A:A,[1]Sheet1!B:B)</f>
        <v>B</v>
      </c>
      <c r="J1829" t="str">
        <f>_xlfn.XLOOKUP(A1829,[1]Sheet1!A:A,[1]Sheet1!C:C)</f>
        <v>Ship</v>
      </c>
      <c r="K1829">
        <f>_xlfn.XLOOKUP(A1829,[1]Sheet1!A:A,[1]Sheet1!D:D)</f>
        <v>2037</v>
      </c>
      <c r="L1829">
        <f>_xlfn.XLOOKUP(A1829,[1]Sheet1!A:A,[1]Sheet1!E:E)</f>
        <v>1</v>
      </c>
      <c r="M1829" t="str">
        <f t="shared" si="56"/>
        <v>On-Time</v>
      </c>
      <c r="N1829">
        <f t="shared" si="57"/>
        <v>0</v>
      </c>
    </row>
    <row r="1830" spans="1:14">
      <c r="A1830">
        <v>1829</v>
      </c>
      <c r="B1830">
        <v>259</v>
      </c>
      <c r="C1830">
        <v>44</v>
      </c>
      <c r="D1830">
        <v>2</v>
      </c>
      <c r="E1830" t="s">
        <v>11</v>
      </c>
      <c r="F1830" t="s">
        <v>10</v>
      </c>
      <c r="G1830">
        <v>4</v>
      </c>
      <c r="H1830">
        <v>4</v>
      </c>
      <c r="I1830" t="str">
        <f>_xlfn.XLOOKUP(A1830,[1]Sheet1!A:A,[1]Sheet1!B:B)</f>
        <v>C</v>
      </c>
      <c r="J1830" t="str">
        <f>_xlfn.XLOOKUP(A1830,[1]Sheet1!A:A,[1]Sheet1!C:C)</f>
        <v>Ship</v>
      </c>
      <c r="K1830">
        <f>_xlfn.XLOOKUP(A1830,[1]Sheet1!A:A,[1]Sheet1!D:D)</f>
        <v>2132</v>
      </c>
      <c r="L1830">
        <f>_xlfn.XLOOKUP(A1830,[1]Sheet1!A:A,[1]Sheet1!E:E)</f>
        <v>1</v>
      </c>
      <c r="M1830" t="str">
        <f t="shared" si="56"/>
        <v>On-Time</v>
      </c>
      <c r="N1830">
        <f t="shared" si="57"/>
        <v>0</v>
      </c>
    </row>
    <row r="1831" spans="1:14">
      <c r="A1831">
        <v>1830</v>
      </c>
      <c r="B1831">
        <v>257</v>
      </c>
      <c r="C1831">
        <v>46</v>
      </c>
      <c r="D1831">
        <v>2</v>
      </c>
      <c r="E1831" t="s">
        <v>12</v>
      </c>
      <c r="F1831" t="s">
        <v>9</v>
      </c>
      <c r="G1831">
        <v>2</v>
      </c>
      <c r="H1831">
        <v>3</v>
      </c>
      <c r="I1831" t="str">
        <f>_xlfn.XLOOKUP(A1831,[1]Sheet1!A:A,[1]Sheet1!B:B)</f>
        <v>F</v>
      </c>
      <c r="J1831" t="str">
        <f>_xlfn.XLOOKUP(A1831,[1]Sheet1!A:A,[1]Sheet1!C:C)</f>
        <v>Ship</v>
      </c>
      <c r="K1831">
        <f>_xlfn.XLOOKUP(A1831,[1]Sheet1!A:A,[1]Sheet1!D:D)</f>
        <v>2848</v>
      </c>
      <c r="L1831">
        <f>_xlfn.XLOOKUP(A1831,[1]Sheet1!A:A,[1]Sheet1!E:E)</f>
        <v>1</v>
      </c>
      <c r="M1831" t="str">
        <f t="shared" si="56"/>
        <v>On-Time</v>
      </c>
      <c r="N1831">
        <f t="shared" si="57"/>
        <v>0</v>
      </c>
    </row>
    <row r="1832" spans="1:14">
      <c r="A1832">
        <v>1831</v>
      </c>
      <c r="B1832">
        <v>163</v>
      </c>
      <c r="C1832">
        <v>38</v>
      </c>
      <c r="D1832">
        <v>3</v>
      </c>
      <c r="E1832" t="s">
        <v>8</v>
      </c>
      <c r="F1832" t="s">
        <v>10</v>
      </c>
      <c r="G1832">
        <v>5</v>
      </c>
      <c r="H1832">
        <v>4</v>
      </c>
      <c r="I1832" t="str">
        <f>_xlfn.XLOOKUP(A1832,[1]Sheet1!A:A,[1]Sheet1!B:B)</f>
        <v>D</v>
      </c>
      <c r="J1832" t="str">
        <f>_xlfn.XLOOKUP(A1832,[1]Sheet1!A:A,[1]Sheet1!C:C)</f>
        <v>Ship</v>
      </c>
      <c r="K1832">
        <f>_xlfn.XLOOKUP(A1832,[1]Sheet1!A:A,[1]Sheet1!D:D)</f>
        <v>1146</v>
      </c>
      <c r="L1832">
        <f>_xlfn.XLOOKUP(A1832,[1]Sheet1!A:A,[1]Sheet1!E:E)</f>
        <v>1</v>
      </c>
      <c r="M1832" t="str">
        <f t="shared" si="56"/>
        <v>On-Time</v>
      </c>
      <c r="N1832">
        <f t="shared" si="57"/>
        <v>0</v>
      </c>
    </row>
    <row r="1833" spans="1:14">
      <c r="A1833">
        <v>1832</v>
      </c>
      <c r="B1833">
        <v>211</v>
      </c>
      <c r="C1833">
        <v>12</v>
      </c>
      <c r="D1833">
        <v>3</v>
      </c>
      <c r="E1833" t="s">
        <v>11</v>
      </c>
      <c r="F1833" t="s">
        <v>9</v>
      </c>
      <c r="G1833">
        <v>3</v>
      </c>
      <c r="H1833">
        <v>2</v>
      </c>
      <c r="I1833" t="str">
        <f>_xlfn.XLOOKUP(A1833,[1]Sheet1!A:A,[1]Sheet1!B:B)</f>
        <v>F</v>
      </c>
      <c r="J1833" t="str">
        <f>_xlfn.XLOOKUP(A1833,[1]Sheet1!A:A,[1]Sheet1!C:C)</f>
        <v>Ship</v>
      </c>
      <c r="K1833">
        <f>_xlfn.XLOOKUP(A1833,[1]Sheet1!A:A,[1]Sheet1!D:D)</f>
        <v>3296</v>
      </c>
      <c r="L1833">
        <f>_xlfn.XLOOKUP(A1833,[1]Sheet1!A:A,[1]Sheet1!E:E)</f>
        <v>1</v>
      </c>
      <c r="M1833" t="str">
        <f t="shared" si="56"/>
        <v>On-Time</v>
      </c>
      <c r="N1833">
        <f t="shared" si="57"/>
        <v>0</v>
      </c>
    </row>
    <row r="1834" spans="1:14">
      <c r="A1834">
        <v>1833</v>
      </c>
      <c r="B1834">
        <v>166</v>
      </c>
      <c r="C1834">
        <v>58</v>
      </c>
      <c r="D1834">
        <v>2</v>
      </c>
      <c r="E1834" t="s">
        <v>11</v>
      </c>
      <c r="F1834" t="s">
        <v>9</v>
      </c>
      <c r="G1834">
        <v>4</v>
      </c>
      <c r="H1834">
        <v>3</v>
      </c>
      <c r="I1834" t="str">
        <f>_xlfn.XLOOKUP(A1834,[1]Sheet1!A:A,[1]Sheet1!B:B)</f>
        <v>A</v>
      </c>
      <c r="J1834" t="str">
        <f>_xlfn.XLOOKUP(A1834,[1]Sheet1!A:A,[1]Sheet1!C:C)</f>
        <v>Ship</v>
      </c>
      <c r="K1834">
        <f>_xlfn.XLOOKUP(A1834,[1]Sheet1!A:A,[1]Sheet1!D:D)</f>
        <v>1319</v>
      </c>
      <c r="L1834">
        <f>_xlfn.XLOOKUP(A1834,[1]Sheet1!A:A,[1]Sheet1!E:E)</f>
        <v>1</v>
      </c>
      <c r="M1834" t="str">
        <f t="shared" si="56"/>
        <v>On-Time</v>
      </c>
      <c r="N1834">
        <f t="shared" si="57"/>
        <v>0</v>
      </c>
    </row>
    <row r="1835" spans="1:14">
      <c r="A1835">
        <v>1834</v>
      </c>
      <c r="B1835">
        <v>245</v>
      </c>
      <c r="C1835">
        <v>26</v>
      </c>
      <c r="D1835">
        <v>4</v>
      </c>
      <c r="E1835" t="s">
        <v>12</v>
      </c>
      <c r="F1835" t="s">
        <v>9</v>
      </c>
      <c r="G1835">
        <v>5</v>
      </c>
      <c r="H1835">
        <v>3</v>
      </c>
      <c r="I1835" t="str">
        <f>_xlfn.XLOOKUP(A1835,[1]Sheet1!A:A,[1]Sheet1!B:B)</f>
        <v>B</v>
      </c>
      <c r="J1835" t="str">
        <f>_xlfn.XLOOKUP(A1835,[1]Sheet1!A:A,[1]Sheet1!C:C)</f>
        <v>Ship</v>
      </c>
      <c r="K1835">
        <f>_xlfn.XLOOKUP(A1835,[1]Sheet1!A:A,[1]Sheet1!D:D)</f>
        <v>2072</v>
      </c>
      <c r="L1835">
        <f>_xlfn.XLOOKUP(A1835,[1]Sheet1!A:A,[1]Sheet1!E:E)</f>
        <v>1</v>
      </c>
      <c r="M1835" t="str">
        <f t="shared" si="56"/>
        <v>On-Time</v>
      </c>
      <c r="N1835">
        <f t="shared" si="57"/>
        <v>0</v>
      </c>
    </row>
    <row r="1836" spans="1:14">
      <c r="A1836">
        <v>1835</v>
      </c>
      <c r="B1836">
        <v>234</v>
      </c>
      <c r="C1836">
        <v>44</v>
      </c>
      <c r="D1836">
        <v>2</v>
      </c>
      <c r="E1836" t="s">
        <v>11</v>
      </c>
      <c r="F1836" t="s">
        <v>10</v>
      </c>
      <c r="G1836">
        <v>5</v>
      </c>
      <c r="H1836">
        <v>5</v>
      </c>
      <c r="I1836" t="str">
        <f>_xlfn.XLOOKUP(A1836,[1]Sheet1!A:A,[1]Sheet1!B:B)</f>
        <v>C</v>
      </c>
      <c r="J1836" t="str">
        <f>_xlfn.XLOOKUP(A1836,[1]Sheet1!A:A,[1]Sheet1!C:C)</f>
        <v>Ship</v>
      </c>
      <c r="K1836">
        <f>_xlfn.XLOOKUP(A1836,[1]Sheet1!A:A,[1]Sheet1!D:D)</f>
        <v>2548</v>
      </c>
      <c r="L1836">
        <f>_xlfn.XLOOKUP(A1836,[1]Sheet1!A:A,[1]Sheet1!E:E)</f>
        <v>1</v>
      </c>
      <c r="M1836" t="str">
        <f t="shared" si="56"/>
        <v>On-Time</v>
      </c>
      <c r="N1836">
        <f t="shared" si="57"/>
        <v>0</v>
      </c>
    </row>
    <row r="1837" spans="1:14">
      <c r="A1837">
        <v>1836</v>
      </c>
      <c r="B1837">
        <v>234</v>
      </c>
      <c r="C1837">
        <v>27</v>
      </c>
      <c r="D1837">
        <v>2</v>
      </c>
      <c r="E1837" t="s">
        <v>12</v>
      </c>
      <c r="F1837" t="s">
        <v>10</v>
      </c>
      <c r="G1837">
        <v>2</v>
      </c>
      <c r="H1837">
        <v>4</v>
      </c>
      <c r="I1837" t="str">
        <f>_xlfn.XLOOKUP(A1837,[1]Sheet1!A:A,[1]Sheet1!B:B)</f>
        <v>F</v>
      </c>
      <c r="J1837" t="str">
        <f>_xlfn.XLOOKUP(A1837,[1]Sheet1!A:A,[1]Sheet1!C:C)</f>
        <v>Ship</v>
      </c>
      <c r="K1837">
        <f>_xlfn.XLOOKUP(A1837,[1]Sheet1!A:A,[1]Sheet1!D:D)</f>
        <v>3393</v>
      </c>
      <c r="L1837">
        <f>_xlfn.XLOOKUP(A1837,[1]Sheet1!A:A,[1]Sheet1!E:E)</f>
        <v>1</v>
      </c>
      <c r="M1837" t="str">
        <f t="shared" si="56"/>
        <v>On-Time</v>
      </c>
      <c r="N1837">
        <f t="shared" si="57"/>
        <v>0</v>
      </c>
    </row>
    <row r="1838" spans="1:14">
      <c r="A1838">
        <v>1837</v>
      </c>
      <c r="B1838">
        <v>180</v>
      </c>
      <c r="C1838">
        <v>52</v>
      </c>
      <c r="D1838">
        <v>3</v>
      </c>
      <c r="E1838" t="s">
        <v>8</v>
      </c>
      <c r="F1838" t="s">
        <v>10</v>
      </c>
      <c r="G1838">
        <v>1</v>
      </c>
      <c r="H1838">
        <v>3</v>
      </c>
      <c r="I1838" t="str">
        <f>_xlfn.XLOOKUP(A1838,[1]Sheet1!A:A,[1]Sheet1!B:B)</f>
        <v>D</v>
      </c>
      <c r="J1838" t="str">
        <f>_xlfn.XLOOKUP(A1838,[1]Sheet1!A:A,[1]Sheet1!C:C)</f>
        <v>Ship</v>
      </c>
      <c r="K1838">
        <f>_xlfn.XLOOKUP(A1838,[1]Sheet1!A:A,[1]Sheet1!D:D)</f>
        <v>1838</v>
      </c>
      <c r="L1838">
        <f>_xlfn.XLOOKUP(A1838,[1]Sheet1!A:A,[1]Sheet1!E:E)</f>
        <v>1</v>
      </c>
      <c r="M1838" t="str">
        <f t="shared" si="56"/>
        <v>On-Time</v>
      </c>
      <c r="N1838">
        <f t="shared" si="57"/>
        <v>0</v>
      </c>
    </row>
    <row r="1839" spans="1:14">
      <c r="A1839">
        <v>1838</v>
      </c>
      <c r="B1839">
        <v>217</v>
      </c>
      <c r="C1839">
        <v>37</v>
      </c>
      <c r="D1839">
        <v>4</v>
      </c>
      <c r="E1839" t="s">
        <v>11</v>
      </c>
      <c r="F1839" t="s">
        <v>10</v>
      </c>
      <c r="G1839">
        <v>5</v>
      </c>
      <c r="H1839">
        <v>4</v>
      </c>
      <c r="I1839" t="str">
        <f>_xlfn.XLOOKUP(A1839,[1]Sheet1!A:A,[1]Sheet1!B:B)</f>
        <v>F</v>
      </c>
      <c r="J1839" t="str">
        <f>_xlfn.XLOOKUP(A1839,[1]Sheet1!A:A,[1]Sheet1!C:C)</f>
        <v>Ship</v>
      </c>
      <c r="K1839">
        <f>_xlfn.XLOOKUP(A1839,[1]Sheet1!A:A,[1]Sheet1!D:D)</f>
        <v>2128</v>
      </c>
      <c r="L1839">
        <f>_xlfn.XLOOKUP(A1839,[1]Sheet1!A:A,[1]Sheet1!E:E)</f>
        <v>1</v>
      </c>
      <c r="M1839" t="str">
        <f t="shared" si="56"/>
        <v>On-Time</v>
      </c>
      <c r="N1839">
        <f t="shared" si="57"/>
        <v>0</v>
      </c>
    </row>
    <row r="1840" spans="1:14">
      <c r="A1840">
        <v>1839</v>
      </c>
      <c r="B1840">
        <v>253</v>
      </c>
      <c r="C1840">
        <v>31</v>
      </c>
      <c r="D1840">
        <v>3</v>
      </c>
      <c r="E1840" t="s">
        <v>8</v>
      </c>
      <c r="F1840" t="s">
        <v>10</v>
      </c>
      <c r="G1840">
        <v>1</v>
      </c>
      <c r="H1840">
        <v>4</v>
      </c>
      <c r="I1840" t="str">
        <f>_xlfn.XLOOKUP(A1840,[1]Sheet1!A:A,[1]Sheet1!B:B)</f>
        <v>A</v>
      </c>
      <c r="J1840" t="str">
        <f>_xlfn.XLOOKUP(A1840,[1]Sheet1!A:A,[1]Sheet1!C:C)</f>
        <v>Ship</v>
      </c>
      <c r="K1840">
        <f>_xlfn.XLOOKUP(A1840,[1]Sheet1!A:A,[1]Sheet1!D:D)</f>
        <v>3632</v>
      </c>
      <c r="L1840">
        <f>_xlfn.XLOOKUP(A1840,[1]Sheet1!A:A,[1]Sheet1!E:E)</f>
        <v>1</v>
      </c>
      <c r="M1840" t="str">
        <f t="shared" si="56"/>
        <v>On-Time</v>
      </c>
      <c r="N1840">
        <f t="shared" si="57"/>
        <v>0</v>
      </c>
    </row>
    <row r="1841" spans="1:14">
      <c r="A1841">
        <v>1840</v>
      </c>
      <c r="B1841">
        <v>188</v>
      </c>
      <c r="C1841">
        <v>3</v>
      </c>
      <c r="D1841">
        <v>3</v>
      </c>
      <c r="E1841" t="s">
        <v>11</v>
      </c>
      <c r="F1841" t="s">
        <v>10</v>
      </c>
      <c r="G1841">
        <v>2</v>
      </c>
      <c r="H1841">
        <v>3</v>
      </c>
      <c r="I1841" t="str">
        <f>_xlfn.XLOOKUP(A1841,[1]Sheet1!A:A,[1]Sheet1!B:B)</f>
        <v>B</v>
      </c>
      <c r="J1841" t="str">
        <f>_xlfn.XLOOKUP(A1841,[1]Sheet1!A:A,[1]Sheet1!C:C)</f>
        <v>Ship</v>
      </c>
      <c r="K1841">
        <f>_xlfn.XLOOKUP(A1841,[1]Sheet1!A:A,[1]Sheet1!D:D)</f>
        <v>3837</v>
      </c>
      <c r="L1841">
        <f>_xlfn.XLOOKUP(A1841,[1]Sheet1!A:A,[1]Sheet1!E:E)</f>
        <v>1</v>
      </c>
      <c r="M1841" t="str">
        <f t="shared" si="56"/>
        <v>On-Time</v>
      </c>
      <c r="N1841">
        <f t="shared" si="57"/>
        <v>0</v>
      </c>
    </row>
    <row r="1842" spans="1:14">
      <c r="A1842">
        <v>1841</v>
      </c>
      <c r="B1842">
        <v>274</v>
      </c>
      <c r="C1842">
        <v>24</v>
      </c>
      <c r="D1842">
        <v>3</v>
      </c>
      <c r="E1842" t="s">
        <v>12</v>
      </c>
      <c r="F1842" t="s">
        <v>9</v>
      </c>
      <c r="G1842">
        <v>3</v>
      </c>
      <c r="H1842">
        <v>2</v>
      </c>
      <c r="I1842" t="str">
        <f>_xlfn.XLOOKUP(A1842,[1]Sheet1!A:A,[1]Sheet1!B:B)</f>
        <v>C</v>
      </c>
      <c r="J1842" t="str">
        <f>_xlfn.XLOOKUP(A1842,[1]Sheet1!A:A,[1]Sheet1!C:C)</f>
        <v>Ship</v>
      </c>
      <c r="K1842">
        <f>_xlfn.XLOOKUP(A1842,[1]Sheet1!A:A,[1]Sheet1!D:D)</f>
        <v>3829</v>
      </c>
      <c r="L1842">
        <f>_xlfn.XLOOKUP(A1842,[1]Sheet1!A:A,[1]Sheet1!E:E)</f>
        <v>1</v>
      </c>
      <c r="M1842" t="str">
        <f t="shared" si="56"/>
        <v>On-Time</v>
      </c>
      <c r="N1842">
        <f t="shared" si="57"/>
        <v>0</v>
      </c>
    </row>
    <row r="1843" spans="1:14">
      <c r="A1843">
        <v>1842</v>
      </c>
      <c r="B1843">
        <v>136</v>
      </c>
      <c r="C1843">
        <v>54</v>
      </c>
      <c r="D1843">
        <v>2</v>
      </c>
      <c r="E1843" t="s">
        <v>11</v>
      </c>
      <c r="F1843" t="s">
        <v>9</v>
      </c>
      <c r="G1843">
        <v>4</v>
      </c>
      <c r="H1843">
        <v>3</v>
      </c>
      <c r="I1843" t="str">
        <f>_xlfn.XLOOKUP(A1843,[1]Sheet1!A:A,[1]Sheet1!B:B)</f>
        <v>F</v>
      </c>
      <c r="J1843" t="str">
        <f>_xlfn.XLOOKUP(A1843,[1]Sheet1!A:A,[1]Sheet1!C:C)</f>
        <v>Ship</v>
      </c>
      <c r="K1843">
        <f>_xlfn.XLOOKUP(A1843,[1]Sheet1!A:A,[1]Sheet1!D:D)</f>
        <v>1056</v>
      </c>
      <c r="L1843">
        <f>_xlfn.XLOOKUP(A1843,[1]Sheet1!A:A,[1]Sheet1!E:E)</f>
        <v>1</v>
      </c>
      <c r="M1843" t="str">
        <f t="shared" si="56"/>
        <v>On-Time</v>
      </c>
      <c r="N1843">
        <f t="shared" si="57"/>
        <v>0</v>
      </c>
    </row>
    <row r="1844" spans="1:14">
      <c r="A1844">
        <v>1843</v>
      </c>
      <c r="B1844">
        <v>143</v>
      </c>
      <c r="C1844">
        <v>17</v>
      </c>
      <c r="D1844">
        <v>2</v>
      </c>
      <c r="E1844" t="s">
        <v>8</v>
      </c>
      <c r="F1844" t="s">
        <v>10</v>
      </c>
      <c r="G1844">
        <v>5</v>
      </c>
      <c r="H1844">
        <v>3</v>
      </c>
      <c r="I1844" t="str">
        <f>_xlfn.XLOOKUP(A1844,[1]Sheet1!A:A,[1]Sheet1!B:B)</f>
        <v>D</v>
      </c>
      <c r="J1844" t="str">
        <f>_xlfn.XLOOKUP(A1844,[1]Sheet1!A:A,[1]Sheet1!C:C)</f>
        <v>Ship</v>
      </c>
      <c r="K1844">
        <f>_xlfn.XLOOKUP(A1844,[1]Sheet1!A:A,[1]Sheet1!D:D)</f>
        <v>1422</v>
      </c>
      <c r="L1844">
        <f>_xlfn.XLOOKUP(A1844,[1]Sheet1!A:A,[1]Sheet1!E:E)</f>
        <v>1</v>
      </c>
      <c r="M1844" t="str">
        <f t="shared" si="56"/>
        <v>On-Time</v>
      </c>
      <c r="N1844">
        <f t="shared" si="57"/>
        <v>0</v>
      </c>
    </row>
    <row r="1845" spans="1:14">
      <c r="A1845">
        <v>1844</v>
      </c>
      <c r="B1845">
        <v>267</v>
      </c>
      <c r="C1845">
        <v>57</v>
      </c>
      <c r="D1845">
        <v>3</v>
      </c>
      <c r="E1845" t="s">
        <v>8</v>
      </c>
      <c r="F1845" t="s">
        <v>9</v>
      </c>
      <c r="G1845">
        <v>1</v>
      </c>
      <c r="H1845">
        <v>3</v>
      </c>
      <c r="I1845" t="str">
        <f>_xlfn.XLOOKUP(A1845,[1]Sheet1!A:A,[1]Sheet1!B:B)</f>
        <v>F</v>
      </c>
      <c r="J1845" t="str">
        <f>_xlfn.XLOOKUP(A1845,[1]Sheet1!A:A,[1]Sheet1!C:C)</f>
        <v>Ship</v>
      </c>
      <c r="K1845">
        <f>_xlfn.XLOOKUP(A1845,[1]Sheet1!A:A,[1]Sheet1!D:D)</f>
        <v>3257</v>
      </c>
      <c r="L1845">
        <f>_xlfn.XLOOKUP(A1845,[1]Sheet1!A:A,[1]Sheet1!E:E)</f>
        <v>1</v>
      </c>
      <c r="M1845" t="str">
        <f t="shared" si="56"/>
        <v>On-Time</v>
      </c>
      <c r="N1845">
        <f t="shared" si="57"/>
        <v>0</v>
      </c>
    </row>
    <row r="1846" spans="1:14">
      <c r="A1846">
        <v>1845</v>
      </c>
      <c r="B1846">
        <v>198</v>
      </c>
      <c r="C1846">
        <v>20</v>
      </c>
      <c r="D1846">
        <v>2</v>
      </c>
      <c r="E1846" t="s">
        <v>11</v>
      </c>
      <c r="F1846" t="s">
        <v>9</v>
      </c>
      <c r="G1846">
        <v>4</v>
      </c>
      <c r="H1846">
        <v>3</v>
      </c>
      <c r="I1846" t="str">
        <f>_xlfn.XLOOKUP(A1846,[1]Sheet1!A:A,[1]Sheet1!B:B)</f>
        <v>A</v>
      </c>
      <c r="J1846" t="str">
        <f>_xlfn.XLOOKUP(A1846,[1]Sheet1!A:A,[1]Sheet1!C:C)</f>
        <v>Ship</v>
      </c>
      <c r="K1846">
        <f>_xlfn.XLOOKUP(A1846,[1]Sheet1!A:A,[1]Sheet1!D:D)</f>
        <v>2266</v>
      </c>
      <c r="L1846">
        <f>_xlfn.XLOOKUP(A1846,[1]Sheet1!A:A,[1]Sheet1!E:E)</f>
        <v>1</v>
      </c>
      <c r="M1846" t="str">
        <f t="shared" si="56"/>
        <v>On-Time</v>
      </c>
      <c r="N1846">
        <f t="shared" si="57"/>
        <v>0</v>
      </c>
    </row>
    <row r="1847" spans="1:14">
      <c r="A1847">
        <v>1846</v>
      </c>
      <c r="B1847">
        <v>201</v>
      </c>
      <c r="C1847">
        <v>17</v>
      </c>
      <c r="D1847">
        <v>10</v>
      </c>
      <c r="E1847" t="s">
        <v>11</v>
      </c>
      <c r="F1847" t="s">
        <v>10</v>
      </c>
      <c r="G1847">
        <v>4</v>
      </c>
      <c r="H1847">
        <v>4</v>
      </c>
      <c r="I1847" t="str">
        <f>_xlfn.XLOOKUP(A1847,[1]Sheet1!A:A,[1]Sheet1!B:B)</f>
        <v>B</v>
      </c>
      <c r="J1847" t="str">
        <f>_xlfn.XLOOKUP(A1847,[1]Sheet1!A:A,[1]Sheet1!C:C)</f>
        <v>Ship</v>
      </c>
      <c r="K1847">
        <f>_xlfn.XLOOKUP(A1847,[1]Sheet1!A:A,[1]Sheet1!D:D)</f>
        <v>2059</v>
      </c>
      <c r="L1847">
        <f>_xlfn.XLOOKUP(A1847,[1]Sheet1!A:A,[1]Sheet1!E:E)</f>
        <v>1</v>
      </c>
      <c r="M1847" t="str">
        <f t="shared" si="56"/>
        <v>On-Time</v>
      </c>
      <c r="N1847">
        <f t="shared" si="57"/>
        <v>0</v>
      </c>
    </row>
    <row r="1848" spans="1:14">
      <c r="A1848">
        <v>1847</v>
      </c>
      <c r="B1848">
        <v>241</v>
      </c>
      <c r="C1848">
        <v>31</v>
      </c>
      <c r="D1848">
        <v>10</v>
      </c>
      <c r="E1848" t="s">
        <v>11</v>
      </c>
      <c r="F1848" t="s">
        <v>9</v>
      </c>
      <c r="G1848">
        <v>5</v>
      </c>
      <c r="H1848">
        <v>3</v>
      </c>
      <c r="I1848" t="str">
        <f>_xlfn.XLOOKUP(A1848,[1]Sheet1!A:A,[1]Sheet1!B:B)</f>
        <v>C</v>
      </c>
      <c r="J1848" t="str">
        <f>_xlfn.XLOOKUP(A1848,[1]Sheet1!A:A,[1]Sheet1!C:C)</f>
        <v>Ship</v>
      </c>
      <c r="K1848">
        <f>_xlfn.XLOOKUP(A1848,[1]Sheet1!A:A,[1]Sheet1!D:D)</f>
        <v>2724</v>
      </c>
      <c r="L1848">
        <f>_xlfn.XLOOKUP(A1848,[1]Sheet1!A:A,[1]Sheet1!E:E)</f>
        <v>1</v>
      </c>
      <c r="M1848" t="str">
        <f t="shared" si="56"/>
        <v>On-Time</v>
      </c>
      <c r="N1848">
        <f t="shared" si="57"/>
        <v>0</v>
      </c>
    </row>
    <row r="1849" spans="1:14">
      <c r="A1849">
        <v>1848</v>
      </c>
      <c r="B1849">
        <v>269</v>
      </c>
      <c r="C1849">
        <v>2</v>
      </c>
      <c r="D1849">
        <v>3</v>
      </c>
      <c r="E1849" t="s">
        <v>11</v>
      </c>
      <c r="F1849" t="s">
        <v>9</v>
      </c>
      <c r="G1849">
        <v>1</v>
      </c>
      <c r="H1849">
        <v>5</v>
      </c>
      <c r="I1849" t="str">
        <f>_xlfn.XLOOKUP(A1849,[1]Sheet1!A:A,[1]Sheet1!B:B)</f>
        <v>F</v>
      </c>
      <c r="J1849" t="str">
        <f>_xlfn.XLOOKUP(A1849,[1]Sheet1!A:A,[1]Sheet1!C:C)</f>
        <v>Ship</v>
      </c>
      <c r="K1849">
        <f>_xlfn.XLOOKUP(A1849,[1]Sheet1!A:A,[1]Sheet1!D:D)</f>
        <v>2136</v>
      </c>
      <c r="L1849">
        <f>_xlfn.XLOOKUP(A1849,[1]Sheet1!A:A,[1]Sheet1!E:E)</f>
        <v>1</v>
      </c>
      <c r="M1849" t="str">
        <f t="shared" si="56"/>
        <v>On-Time</v>
      </c>
      <c r="N1849">
        <f t="shared" si="57"/>
        <v>0</v>
      </c>
    </row>
    <row r="1850" spans="1:14">
      <c r="A1850">
        <v>1849</v>
      </c>
      <c r="B1850">
        <v>123</v>
      </c>
      <c r="C1850">
        <v>60</v>
      </c>
      <c r="D1850">
        <v>2</v>
      </c>
      <c r="E1850" t="s">
        <v>8</v>
      </c>
      <c r="F1850" t="s">
        <v>9</v>
      </c>
      <c r="G1850">
        <v>5</v>
      </c>
      <c r="H1850">
        <v>5</v>
      </c>
      <c r="I1850" t="str">
        <f>_xlfn.XLOOKUP(A1850,[1]Sheet1!A:A,[1]Sheet1!B:B)</f>
        <v>D</v>
      </c>
      <c r="J1850" t="str">
        <f>_xlfn.XLOOKUP(A1850,[1]Sheet1!A:A,[1]Sheet1!C:C)</f>
        <v>Ship</v>
      </c>
      <c r="K1850">
        <f>_xlfn.XLOOKUP(A1850,[1]Sheet1!A:A,[1]Sheet1!D:D)</f>
        <v>1653</v>
      </c>
      <c r="L1850">
        <f>_xlfn.XLOOKUP(A1850,[1]Sheet1!A:A,[1]Sheet1!E:E)</f>
        <v>1</v>
      </c>
      <c r="M1850" t="str">
        <f t="shared" si="56"/>
        <v>On-Time</v>
      </c>
      <c r="N1850">
        <f t="shared" si="57"/>
        <v>0</v>
      </c>
    </row>
    <row r="1851" spans="1:14">
      <c r="A1851">
        <v>1850</v>
      </c>
      <c r="B1851">
        <v>178</v>
      </c>
      <c r="C1851">
        <v>32</v>
      </c>
      <c r="D1851">
        <v>2</v>
      </c>
      <c r="E1851" t="s">
        <v>8</v>
      </c>
      <c r="F1851" t="s">
        <v>10</v>
      </c>
      <c r="G1851">
        <v>2</v>
      </c>
      <c r="H1851">
        <v>3</v>
      </c>
      <c r="I1851" t="str">
        <f>_xlfn.XLOOKUP(A1851,[1]Sheet1!A:A,[1]Sheet1!B:B)</f>
        <v>F</v>
      </c>
      <c r="J1851" t="str">
        <f>_xlfn.XLOOKUP(A1851,[1]Sheet1!A:A,[1]Sheet1!C:C)</f>
        <v>Ship</v>
      </c>
      <c r="K1851">
        <f>_xlfn.XLOOKUP(A1851,[1]Sheet1!A:A,[1]Sheet1!D:D)</f>
        <v>1329</v>
      </c>
      <c r="L1851">
        <f>_xlfn.XLOOKUP(A1851,[1]Sheet1!A:A,[1]Sheet1!E:E)</f>
        <v>1</v>
      </c>
      <c r="M1851" t="str">
        <f t="shared" si="56"/>
        <v>On-Time</v>
      </c>
      <c r="N1851">
        <f t="shared" si="57"/>
        <v>0</v>
      </c>
    </row>
    <row r="1852" spans="1:14">
      <c r="A1852">
        <v>1851</v>
      </c>
      <c r="B1852">
        <v>203</v>
      </c>
      <c r="C1852">
        <v>18</v>
      </c>
      <c r="D1852">
        <v>3</v>
      </c>
      <c r="E1852" t="s">
        <v>8</v>
      </c>
      <c r="F1852" t="s">
        <v>10</v>
      </c>
      <c r="G1852">
        <v>4</v>
      </c>
      <c r="H1852">
        <v>3</v>
      </c>
      <c r="I1852" t="str">
        <f>_xlfn.XLOOKUP(A1852,[1]Sheet1!A:A,[1]Sheet1!B:B)</f>
        <v>A</v>
      </c>
      <c r="J1852" t="str">
        <f>_xlfn.XLOOKUP(A1852,[1]Sheet1!A:A,[1]Sheet1!C:C)</f>
        <v>Ship</v>
      </c>
      <c r="K1852">
        <f>_xlfn.XLOOKUP(A1852,[1]Sheet1!A:A,[1]Sheet1!D:D)</f>
        <v>3127</v>
      </c>
      <c r="L1852">
        <f>_xlfn.XLOOKUP(A1852,[1]Sheet1!A:A,[1]Sheet1!E:E)</f>
        <v>1</v>
      </c>
      <c r="M1852" t="str">
        <f t="shared" si="56"/>
        <v>On-Time</v>
      </c>
      <c r="N1852">
        <f t="shared" si="57"/>
        <v>0</v>
      </c>
    </row>
    <row r="1853" spans="1:14">
      <c r="A1853">
        <v>1852</v>
      </c>
      <c r="B1853">
        <v>169</v>
      </c>
      <c r="C1853">
        <v>15</v>
      </c>
      <c r="D1853">
        <v>10</v>
      </c>
      <c r="E1853" t="s">
        <v>11</v>
      </c>
      <c r="F1853" t="s">
        <v>9</v>
      </c>
      <c r="G1853">
        <v>1</v>
      </c>
      <c r="H1853">
        <v>3</v>
      </c>
      <c r="I1853" t="str">
        <f>_xlfn.XLOOKUP(A1853,[1]Sheet1!A:A,[1]Sheet1!B:B)</f>
        <v>B</v>
      </c>
      <c r="J1853" t="str">
        <f>_xlfn.XLOOKUP(A1853,[1]Sheet1!A:A,[1]Sheet1!C:C)</f>
        <v>Ship</v>
      </c>
      <c r="K1853">
        <f>_xlfn.XLOOKUP(A1853,[1]Sheet1!A:A,[1]Sheet1!D:D)</f>
        <v>1107</v>
      </c>
      <c r="L1853">
        <f>_xlfn.XLOOKUP(A1853,[1]Sheet1!A:A,[1]Sheet1!E:E)</f>
        <v>1</v>
      </c>
      <c r="M1853" t="str">
        <f t="shared" si="56"/>
        <v>On-Time</v>
      </c>
      <c r="N1853">
        <f t="shared" si="57"/>
        <v>0</v>
      </c>
    </row>
    <row r="1854" spans="1:14">
      <c r="A1854">
        <v>1853</v>
      </c>
      <c r="B1854">
        <v>190</v>
      </c>
      <c r="C1854">
        <v>27</v>
      </c>
      <c r="D1854">
        <v>10</v>
      </c>
      <c r="E1854" t="s">
        <v>11</v>
      </c>
      <c r="F1854" t="s">
        <v>9</v>
      </c>
      <c r="G1854">
        <v>5</v>
      </c>
      <c r="H1854">
        <v>3</v>
      </c>
      <c r="I1854" t="str">
        <f>_xlfn.XLOOKUP(A1854,[1]Sheet1!A:A,[1]Sheet1!B:B)</f>
        <v>C</v>
      </c>
      <c r="J1854" t="str">
        <f>_xlfn.XLOOKUP(A1854,[1]Sheet1!A:A,[1]Sheet1!C:C)</f>
        <v>Ship</v>
      </c>
      <c r="K1854">
        <f>_xlfn.XLOOKUP(A1854,[1]Sheet1!A:A,[1]Sheet1!D:D)</f>
        <v>2739</v>
      </c>
      <c r="L1854">
        <f>_xlfn.XLOOKUP(A1854,[1]Sheet1!A:A,[1]Sheet1!E:E)</f>
        <v>1</v>
      </c>
      <c r="M1854" t="str">
        <f t="shared" si="56"/>
        <v>On-Time</v>
      </c>
      <c r="N1854">
        <f t="shared" si="57"/>
        <v>0</v>
      </c>
    </row>
    <row r="1855" spans="1:14">
      <c r="A1855">
        <v>1854</v>
      </c>
      <c r="B1855">
        <v>190</v>
      </c>
      <c r="C1855">
        <v>7</v>
      </c>
      <c r="D1855">
        <v>7</v>
      </c>
      <c r="E1855" t="s">
        <v>11</v>
      </c>
      <c r="F1855" t="s">
        <v>9</v>
      </c>
      <c r="G1855">
        <v>3</v>
      </c>
      <c r="H1855">
        <v>3</v>
      </c>
      <c r="I1855" t="str">
        <f>_xlfn.XLOOKUP(A1855,[1]Sheet1!A:A,[1]Sheet1!B:B)</f>
        <v>F</v>
      </c>
      <c r="J1855" t="str">
        <f>_xlfn.XLOOKUP(A1855,[1]Sheet1!A:A,[1]Sheet1!C:C)</f>
        <v>Ship</v>
      </c>
      <c r="K1855">
        <f>_xlfn.XLOOKUP(A1855,[1]Sheet1!A:A,[1]Sheet1!D:D)</f>
        <v>2400</v>
      </c>
      <c r="L1855">
        <f>_xlfn.XLOOKUP(A1855,[1]Sheet1!A:A,[1]Sheet1!E:E)</f>
        <v>1</v>
      </c>
      <c r="M1855" t="str">
        <f t="shared" si="56"/>
        <v>On-Time</v>
      </c>
      <c r="N1855">
        <f t="shared" si="57"/>
        <v>0</v>
      </c>
    </row>
    <row r="1856" spans="1:14">
      <c r="A1856">
        <v>1855</v>
      </c>
      <c r="B1856">
        <v>238</v>
      </c>
      <c r="C1856">
        <v>38</v>
      </c>
      <c r="D1856">
        <v>10</v>
      </c>
      <c r="E1856" t="s">
        <v>11</v>
      </c>
      <c r="F1856" t="s">
        <v>10</v>
      </c>
      <c r="G1856">
        <v>5</v>
      </c>
      <c r="H1856">
        <v>4</v>
      </c>
      <c r="I1856" t="str">
        <f>_xlfn.XLOOKUP(A1856,[1]Sheet1!A:A,[1]Sheet1!B:B)</f>
        <v>D</v>
      </c>
      <c r="J1856" t="str">
        <f>_xlfn.XLOOKUP(A1856,[1]Sheet1!A:A,[1]Sheet1!C:C)</f>
        <v>Ship</v>
      </c>
      <c r="K1856">
        <f>_xlfn.XLOOKUP(A1856,[1]Sheet1!A:A,[1]Sheet1!D:D)</f>
        <v>3556</v>
      </c>
      <c r="L1856">
        <f>_xlfn.XLOOKUP(A1856,[1]Sheet1!A:A,[1]Sheet1!E:E)</f>
        <v>1</v>
      </c>
      <c r="M1856" t="str">
        <f t="shared" si="56"/>
        <v>On-Time</v>
      </c>
      <c r="N1856">
        <f t="shared" si="57"/>
        <v>0</v>
      </c>
    </row>
    <row r="1857" spans="1:14">
      <c r="A1857">
        <v>1856</v>
      </c>
      <c r="B1857">
        <v>247</v>
      </c>
      <c r="C1857">
        <v>61</v>
      </c>
      <c r="D1857">
        <v>10</v>
      </c>
      <c r="E1857" t="s">
        <v>11</v>
      </c>
      <c r="F1857" t="s">
        <v>9</v>
      </c>
      <c r="G1857">
        <v>5</v>
      </c>
      <c r="H1857">
        <v>5</v>
      </c>
      <c r="I1857" t="str">
        <f>_xlfn.XLOOKUP(A1857,[1]Sheet1!A:A,[1]Sheet1!B:B)</f>
        <v>F</v>
      </c>
      <c r="J1857" t="str">
        <f>_xlfn.XLOOKUP(A1857,[1]Sheet1!A:A,[1]Sheet1!C:C)</f>
        <v>Ship</v>
      </c>
      <c r="K1857">
        <f>_xlfn.XLOOKUP(A1857,[1]Sheet1!A:A,[1]Sheet1!D:D)</f>
        <v>2206</v>
      </c>
      <c r="L1857">
        <f>_xlfn.XLOOKUP(A1857,[1]Sheet1!A:A,[1]Sheet1!E:E)</f>
        <v>1</v>
      </c>
      <c r="M1857" t="str">
        <f t="shared" si="56"/>
        <v>On-Time</v>
      </c>
      <c r="N1857">
        <f t="shared" si="57"/>
        <v>0</v>
      </c>
    </row>
    <row r="1858" spans="1:14">
      <c r="A1858">
        <v>1857</v>
      </c>
      <c r="B1858">
        <v>190</v>
      </c>
      <c r="C1858">
        <v>35</v>
      </c>
      <c r="D1858">
        <v>10</v>
      </c>
      <c r="E1858" t="s">
        <v>8</v>
      </c>
      <c r="F1858" t="s">
        <v>9</v>
      </c>
      <c r="G1858">
        <v>1</v>
      </c>
      <c r="H1858">
        <v>4</v>
      </c>
      <c r="I1858" t="str">
        <f>_xlfn.XLOOKUP(A1858,[1]Sheet1!A:A,[1]Sheet1!B:B)</f>
        <v>A</v>
      </c>
      <c r="J1858" t="str">
        <f>_xlfn.XLOOKUP(A1858,[1]Sheet1!A:A,[1]Sheet1!C:C)</f>
        <v>Ship</v>
      </c>
      <c r="K1858">
        <f>_xlfn.XLOOKUP(A1858,[1]Sheet1!A:A,[1]Sheet1!D:D)</f>
        <v>3819</v>
      </c>
      <c r="L1858">
        <f>_xlfn.XLOOKUP(A1858,[1]Sheet1!A:A,[1]Sheet1!E:E)</f>
        <v>1</v>
      </c>
      <c r="M1858" t="str">
        <f t="shared" si="56"/>
        <v>On-Time</v>
      </c>
      <c r="N1858">
        <f t="shared" si="57"/>
        <v>0</v>
      </c>
    </row>
    <row r="1859" spans="1:14">
      <c r="A1859">
        <v>1858</v>
      </c>
      <c r="B1859">
        <v>168</v>
      </c>
      <c r="C1859">
        <v>5</v>
      </c>
      <c r="D1859">
        <v>3</v>
      </c>
      <c r="E1859" t="s">
        <v>8</v>
      </c>
      <c r="F1859" t="s">
        <v>9</v>
      </c>
      <c r="G1859">
        <v>5</v>
      </c>
      <c r="H1859">
        <v>3</v>
      </c>
      <c r="I1859" t="str">
        <f>_xlfn.XLOOKUP(A1859,[1]Sheet1!A:A,[1]Sheet1!B:B)</f>
        <v>B</v>
      </c>
      <c r="J1859" t="str">
        <f>_xlfn.XLOOKUP(A1859,[1]Sheet1!A:A,[1]Sheet1!C:C)</f>
        <v>Ship</v>
      </c>
      <c r="K1859">
        <f>_xlfn.XLOOKUP(A1859,[1]Sheet1!A:A,[1]Sheet1!D:D)</f>
        <v>1143</v>
      </c>
      <c r="L1859">
        <f>_xlfn.XLOOKUP(A1859,[1]Sheet1!A:A,[1]Sheet1!E:E)</f>
        <v>1</v>
      </c>
      <c r="M1859" t="str">
        <f t="shared" ref="M1859:M1922" si="58">IF(L1859=1,"On-Time","Delayed")</f>
        <v>On-Time</v>
      </c>
      <c r="N1859">
        <f t="shared" ref="N1859:N1922" si="59">IF(L1859=0,1,0)</f>
        <v>0</v>
      </c>
    </row>
    <row r="1860" spans="1:14">
      <c r="A1860">
        <v>1859</v>
      </c>
      <c r="B1860">
        <v>190</v>
      </c>
      <c r="C1860">
        <v>51</v>
      </c>
      <c r="D1860">
        <v>3</v>
      </c>
      <c r="E1860" t="s">
        <v>8</v>
      </c>
      <c r="F1860" t="s">
        <v>10</v>
      </c>
      <c r="G1860">
        <v>2</v>
      </c>
      <c r="H1860">
        <v>2</v>
      </c>
      <c r="I1860" t="str">
        <f>_xlfn.XLOOKUP(A1860,[1]Sheet1!A:A,[1]Sheet1!B:B)</f>
        <v>C</v>
      </c>
      <c r="J1860" t="str">
        <f>_xlfn.XLOOKUP(A1860,[1]Sheet1!A:A,[1]Sheet1!C:C)</f>
        <v>Ship</v>
      </c>
      <c r="K1860">
        <f>_xlfn.XLOOKUP(A1860,[1]Sheet1!A:A,[1]Sheet1!D:D)</f>
        <v>2380</v>
      </c>
      <c r="L1860">
        <f>_xlfn.XLOOKUP(A1860,[1]Sheet1!A:A,[1]Sheet1!E:E)</f>
        <v>1</v>
      </c>
      <c r="M1860" t="str">
        <f t="shared" si="58"/>
        <v>On-Time</v>
      </c>
      <c r="N1860">
        <f t="shared" si="59"/>
        <v>0</v>
      </c>
    </row>
    <row r="1861" spans="1:14">
      <c r="A1861">
        <v>1860</v>
      </c>
      <c r="B1861">
        <v>170</v>
      </c>
      <c r="C1861">
        <v>14</v>
      </c>
      <c r="D1861">
        <v>8</v>
      </c>
      <c r="E1861" t="s">
        <v>8</v>
      </c>
      <c r="F1861" t="s">
        <v>10</v>
      </c>
      <c r="G1861">
        <v>5</v>
      </c>
      <c r="H1861">
        <v>2</v>
      </c>
      <c r="I1861" t="str">
        <f>_xlfn.XLOOKUP(A1861,[1]Sheet1!A:A,[1]Sheet1!B:B)</f>
        <v>F</v>
      </c>
      <c r="J1861" t="str">
        <f>_xlfn.XLOOKUP(A1861,[1]Sheet1!A:A,[1]Sheet1!C:C)</f>
        <v>Ship</v>
      </c>
      <c r="K1861">
        <f>_xlfn.XLOOKUP(A1861,[1]Sheet1!A:A,[1]Sheet1!D:D)</f>
        <v>1396</v>
      </c>
      <c r="L1861">
        <f>_xlfn.XLOOKUP(A1861,[1]Sheet1!A:A,[1]Sheet1!E:E)</f>
        <v>1</v>
      </c>
      <c r="M1861" t="str">
        <f t="shared" si="58"/>
        <v>On-Time</v>
      </c>
      <c r="N1861">
        <f t="shared" si="59"/>
        <v>0</v>
      </c>
    </row>
    <row r="1862" spans="1:14">
      <c r="A1862">
        <v>1861</v>
      </c>
      <c r="B1862">
        <v>226</v>
      </c>
      <c r="C1862">
        <v>9</v>
      </c>
      <c r="D1862">
        <v>7</v>
      </c>
      <c r="E1862" t="s">
        <v>8</v>
      </c>
      <c r="F1862" t="s">
        <v>10</v>
      </c>
      <c r="G1862">
        <v>4</v>
      </c>
      <c r="H1862">
        <v>4</v>
      </c>
      <c r="I1862" t="str">
        <f>_xlfn.XLOOKUP(A1862,[1]Sheet1!A:A,[1]Sheet1!B:B)</f>
        <v>D</v>
      </c>
      <c r="J1862" t="str">
        <f>_xlfn.XLOOKUP(A1862,[1]Sheet1!A:A,[1]Sheet1!C:C)</f>
        <v>Ship</v>
      </c>
      <c r="K1862">
        <f>_xlfn.XLOOKUP(A1862,[1]Sheet1!A:A,[1]Sheet1!D:D)</f>
        <v>2182</v>
      </c>
      <c r="L1862">
        <f>_xlfn.XLOOKUP(A1862,[1]Sheet1!A:A,[1]Sheet1!E:E)</f>
        <v>1</v>
      </c>
      <c r="M1862" t="str">
        <f t="shared" si="58"/>
        <v>On-Time</v>
      </c>
      <c r="N1862">
        <f t="shared" si="59"/>
        <v>0</v>
      </c>
    </row>
    <row r="1863" spans="1:14">
      <c r="A1863">
        <v>1862</v>
      </c>
      <c r="B1863">
        <v>256</v>
      </c>
      <c r="C1863">
        <v>50</v>
      </c>
      <c r="D1863">
        <v>7</v>
      </c>
      <c r="E1863" t="s">
        <v>8</v>
      </c>
      <c r="F1863" t="s">
        <v>9</v>
      </c>
      <c r="G1863">
        <v>1</v>
      </c>
      <c r="H1863">
        <v>5</v>
      </c>
      <c r="I1863" t="str">
        <f>_xlfn.XLOOKUP(A1863,[1]Sheet1!A:A,[1]Sheet1!B:B)</f>
        <v>F</v>
      </c>
      <c r="J1863" t="str">
        <f>_xlfn.XLOOKUP(A1863,[1]Sheet1!A:A,[1]Sheet1!C:C)</f>
        <v>Ship</v>
      </c>
      <c r="K1863">
        <f>_xlfn.XLOOKUP(A1863,[1]Sheet1!A:A,[1]Sheet1!D:D)</f>
        <v>3837</v>
      </c>
      <c r="L1863">
        <f>_xlfn.XLOOKUP(A1863,[1]Sheet1!A:A,[1]Sheet1!E:E)</f>
        <v>1</v>
      </c>
      <c r="M1863" t="str">
        <f t="shared" si="58"/>
        <v>On-Time</v>
      </c>
      <c r="N1863">
        <f t="shared" si="59"/>
        <v>0</v>
      </c>
    </row>
    <row r="1864" spans="1:14">
      <c r="A1864">
        <v>1863</v>
      </c>
      <c r="B1864">
        <v>104</v>
      </c>
      <c r="C1864">
        <v>30</v>
      </c>
      <c r="D1864">
        <v>7</v>
      </c>
      <c r="E1864" t="s">
        <v>8</v>
      </c>
      <c r="F1864" t="s">
        <v>10</v>
      </c>
      <c r="G1864">
        <v>1</v>
      </c>
      <c r="H1864">
        <v>2</v>
      </c>
      <c r="I1864" t="str">
        <f>_xlfn.XLOOKUP(A1864,[1]Sheet1!A:A,[1]Sheet1!B:B)</f>
        <v>A</v>
      </c>
      <c r="J1864" t="str">
        <f>_xlfn.XLOOKUP(A1864,[1]Sheet1!A:A,[1]Sheet1!C:C)</f>
        <v>Ship</v>
      </c>
      <c r="K1864">
        <f>_xlfn.XLOOKUP(A1864,[1]Sheet1!A:A,[1]Sheet1!D:D)</f>
        <v>1870</v>
      </c>
      <c r="L1864">
        <f>_xlfn.XLOOKUP(A1864,[1]Sheet1!A:A,[1]Sheet1!E:E)</f>
        <v>1</v>
      </c>
      <c r="M1864" t="str">
        <f t="shared" si="58"/>
        <v>On-Time</v>
      </c>
      <c r="N1864">
        <f t="shared" si="59"/>
        <v>0</v>
      </c>
    </row>
    <row r="1865" spans="1:14">
      <c r="A1865">
        <v>1864</v>
      </c>
      <c r="B1865">
        <v>192</v>
      </c>
      <c r="C1865">
        <v>29</v>
      </c>
      <c r="D1865">
        <v>3</v>
      </c>
      <c r="E1865" t="s">
        <v>11</v>
      </c>
      <c r="F1865" t="s">
        <v>9</v>
      </c>
      <c r="G1865">
        <v>1</v>
      </c>
      <c r="H1865">
        <v>4</v>
      </c>
      <c r="I1865" t="str">
        <f>_xlfn.XLOOKUP(A1865,[1]Sheet1!A:A,[1]Sheet1!B:B)</f>
        <v>B</v>
      </c>
      <c r="J1865" t="str">
        <f>_xlfn.XLOOKUP(A1865,[1]Sheet1!A:A,[1]Sheet1!C:C)</f>
        <v>Ship</v>
      </c>
      <c r="K1865">
        <f>_xlfn.XLOOKUP(A1865,[1]Sheet1!A:A,[1]Sheet1!D:D)</f>
        <v>3347</v>
      </c>
      <c r="L1865">
        <f>_xlfn.XLOOKUP(A1865,[1]Sheet1!A:A,[1]Sheet1!E:E)</f>
        <v>1</v>
      </c>
      <c r="M1865" t="str">
        <f t="shared" si="58"/>
        <v>On-Time</v>
      </c>
      <c r="N1865">
        <f t="shared" si="59"/>
        <v>0</v>
      </c>
    </row>
    <row r="1866" spans="1:14">
      <c r="A1866">
        <v>1865</v>
      </c>
      <c r="B1866">
        <v>213</v>
      </c>
      <c r="C1866">
        <v>57</v>
      </c>
      <c r="D1866">
        <v>3</v>
      </c>
      <c r="E1866" t="s">
        <v>11</v>
      </c>
      <c r="F1866" t="s">
        <v>10</v>
      </c>
      <c r="G1866">
        <v>3</v>
      </c>
      <c r="H1866">
        <v>4</v>
      </c>
      <c r="I1866" t="str">
        <f>_xlfn.XLOOKUP(A1866,[1]Sheet1!A:A,[1]Sheet1!B:B)</f>
        <v>C</v>
      </c>
      <c r="J1866" t="str">
        <f>_xlfn.XLOOKUP(A1866,[1]Sheet1!A:A,[1]Sheet1!C:C)</f>
        <v>Ship</v>
      </c>
      <c r="K1866">
        <f>_xlfn.XLOOKUP(A1866,[1]Sheet1!A:A,[1]Sheet1!D:D)</f>
        <v>3599</v>
      </c>
      <c r="L1866">
        <f>_xlfn.XLOOKUP(A1866,[1]Sheet1!A:A,[1]Sheet1!E:E)</f>
        <v>1</v>
      </c>
      <c r="M1866" t="str">
        <f t="shared" si="58"/>
        <v>On-Time</v>
      </c>
      <c r="N1866">
        <f t="shared" si="59"/>
        <v>0</v>
      </c>
    </row>
    <row r="1867" spans="1:14">
      <c r="A1867">
        <v>1866</v>
      </c>
      <c r="B1867">
        <v>259</v>
      </c>
      <c r="C1867">
        <v>54</v>
      </c>
      <c r="D1867">
        <v>2</v>
      </c>
      <c r="E1867" t="s">
        <v>11</v>
      </c>
      <c r="F1867" t="s">
        <v>10</v>
      </c>
      <c r="G1867">
        <v>2</v>
      </c>
      <c r="H1867">
        <v>4</v>
      </c>
      <c r="I1867" t="str">
        <f>_xlfn.XLOOKUP(A1867,[1]Sheet1!A:A,[1]Sheet1!B:B)</f>
        <v>F</v>
      </c>
      <c r="J1867" t="str">
        <f>_xlfn.XLOOKUP(A1867,[1]Sheet1!A:A,[1]Sheet1!C:C)</f>
        <v>Ship</v>
      </c>
      <c r="K1867">
        <f>_xlfn.XLOOKUP(A1867,[1]Sheet1!A:A,[1]Sheet1!D:D)</f>
        <v>2244</v>
      </c>
      <c r="L1867">
        <f>_xlfn.XLOOKUP(A1867,[1]Sheet1!A:A,[1]Sheet1!E:E)</f>
        <v>1</v>
      </c>
      <c r="M1867" t="str">
        <f t="shared" si="58"/>
        <v>On-Time</v>
      </c>
      <c r="N1867">
        <f t="shared" si="59"/>
        <v>0</v>
      </c>
    </row>
    <row r="1868" spans="1:14">
      <c r="A1868">
        <v>1867</v>
      </c>
      <c r="B1868">
        <v>257</v>
      </c>
      <c r="C1868">
        <v>15</v>
      </c>
      <c r="D1868">
        <v>2</v>
      </c>
      <c r="E1868" t="s">
        <v>12</v>
      </c>
      <c r="F1868" t="s">
        <v>10</v>
      </c>
      <c r="G1868">
        <v>4</v>
      </c>
      <c r="H1868">
        <v>3</v>
      </c>
      <c r="I1868" t="str">
        <f>_xlfn.XLOOKUP(A1868,[1]Sheet1!A:A,[1]Sheet1!B:B)</f>
        <v>D</v>
      </c>
      <c r="J1868" t="str">
        <f>_xlfn.XLOOKUP(A1868,[1]Sheet1!A:A,[1]Sheet1!C:C)</f>
        <v>Ship</v>
      </c>
      <c r="K1868">
        <f>_xlfn.XLOOKUP(A1868,[1]Sheet1!A:A,[1]Sheet1!D:D)</f>
        <v>3981</v>
      </c>
      <c r="L1868">
        <f>_xlfn.XLOOKUP(A1868,[1]Sheet1!A:A,[1]Sheet1!E:E)</f>
        <v>1</v>
      </c>
      <c r="M1868" t="str">
        <f t="shared" si="58"/>
        <v>On-Time</v>
      </c>
      <c r="N1868">
        <f t="shared" si="59"/>
        <v>0</v>
      </c>
    </row>
    <row r="1869" spans="1:14">
      <c r="A1869">
        <v>1868</v>
      </c>
      <c r="B1869">
        <v>163</v>
      </c>
      <c r="C1869">
        <v>52</v>
      </c>
      <c r="D1869">
        <v>3</v>
      </c>
      <c r="E1869" t="s">
        <v>8</v>
      </c>
      <c r="F1869" t="s">
        <v>10</v>
      </c>
      <c r="G1869">
        <v>3</v>
      </c>
      <c r="H1869">
        <v>4</v>
      </c>
      <c r="I1869" t="str">
        <f>_xlfn.XLOOKUP(A1869,[1]Sheet1!A:A,[1]Sheet1!B:B)</f>
        <v>F</v>
      </c>
      <c r="J1869" t="str">
        <f>_xlfn.XLOOKUP(A1869,[1]Sheet1!A:A,[1]Sheet1!C:C)</f>
        <v>Ship</v>
      </c>
      <c r="K1869">
        <f>_xlfn.XLOOKUP(A1869,[1]Sheet1!A:A,[1]Sheet1!D:D)</f>
        <v>1891</v>
      </c>
      <c r="L1869">
        <f>_xlfn.XLOOKUP(A1869,[1]Sheet1!A:A,[1]Sheet1!E:E)</f>
        <v>1</v>
      </c>
      <c r="M1869" t="str">
        <f t="shared" si="58"/>
        <v>On-Time</v>
      </c>
      <c r="N1869">
        <f t="shared" si="59"/>
        <v>0</v>
      </c>
    </row>
    <row r="1870" spans="1:14">
      <c r="A1870">
        <v>1869</v>
      </c>
      <c r="B1870">
        <v>211</v>
      </c>
      <c r="C1870">
        <v>55</v>
      </c>
      <c r="D1870">
        <v>3</v>
      </c>
      <c r="E1870" t="s">
        <v>11</v>
      </c>
      <c r="F1870" t="s">
        <v>9</v>
      </c>
      <c r="G1870">
        <v>3</v>
      </c>
      <c r="H1870">
        <v>2</v>
      </c>
      <c r="I1870" t="str">
        <f>_xlfn.XLOOKUP(A1870,[1]Sheet1!A:A,[1]Sheet1!B:B)</f>
        <v>A</v>
      </c>
      <c r="J1870" t="str">
        <f>_xlfn.XLOOKUP(A1870,[1]Sheet1!A:A,[1]Sheet1!C:C)</f>
        <v>Ship</v>
      </c>
      <c r="K1870">
        <f>_xlfn.XLOOKUP(A1870,[1]Sheet1!A:A,[1]Sheet1!D:D)</f>
        <v>3842</v>
      </c>
      <c r="L1870">
        <f>_xlfn.XLOOKUP(A1870,[1]Sheet1!A:A,[1]Sheet1!E:E)</f>
        <v>1</v>
      </c>
      <c r="M1870" t="str">
        <f t="shared" si="58"/>
        <v>On-Time</v>
      </c>
      <c r="N1870">
        <f t="shared" si="59"/>
        <v>0</v>
      </c>
    </row>
    <row r="1871" spans="1:14">
      <c r="A1871">
        <v>1870</v>
      </c>
      <c r="B1871">
        <v>166</v>
      </c>
      <c r="C1871">
        <v>45</v>
      </c>
      <c r="D1871">
        <v>2</v>
      </c>
      <c r="E1871" t="s">
        <v>11</v>
      </c>
      <c r="F1871" t="s">
        <v>9</v>
      </c>
      <c r="G1871">
        <v>2</v>
      </c>
      <c r="H1871">
        <v>3</v>
      </c>
      <c r="I1871" t="str">
        <f>_xlfn.XLOOKUP(A1871,[1]Sheet1!A:A,[1]Sheet1!B:B)</f>
        <v>B</v>
      </c>
      <c r="J1871" t="str">
        <f>_xlfn.XLOOKUP(A1871,[1]Sheet1!A:A,[1]Sheet1!C:C)</f>
        <v>Ship</v>
      </c>
      <c r="K1871">
        <f>_xlfn.XLOOKUP(A1871,[1]Sheet1!A:A,[1]Sheet1!D:D)</f>
        <v>1741</v>
      </c>
      <c r="L1871">
        <f>_xlfn.XLOOKUP(A1871,[1]Sheet1!A:A,[1]Sheet1!E:E)</f>
        <v>1</v>
      </c>
      <c r="M1871" t="str">
        <f t="shared" si="58"/>
        <v>On-Time</v>
      </c>
      <c r="N1871">
        <f t="shared" si="59"/>
        <v>0</v>
      </c>
    </row>
    <row r="1872" spans="1:14">
      <c r="A1872">
        <v>1871</v>
      </c>
      <c r="B1872">
        <v>245</v>
      </c>
      <c r="C1872">
        <v>47</v>
      </c>
      <c r="D1872">
        <v>4</v>
      </c>
      <c r="E1872" t="s">
        <v>12</v>
      </c>
      <c r="F1872" t="s">
        <v>9</v>
      </c>
      <c r="G1872">
        <v>1</v>
      </c>
      <c r="H1872">
        <v>3</v>
      </c>
      <c r="I1872" t="str">
        <f>_xlfn.XLOOKUP(A1872,[1]Sheet1!A:A,[1]Sheet1!B:B)</f>
        <v>C</v>
      </c>
      <c r="J1872" t="str">
        <f>_xlfn.XLOOKUP(A1872,[1]Sheet1!A:A,[1]Sheet1!C:C)</f>
        <v>Ship</v>
      </c>
      <c r="K1872">
        <f>_xlfn.XLOOKUP(A1872,[1]Sheet1!A:A,[1]Sheet1!D:D)</f>
        <v>3111</v>
      </c>
      <c r="L1872">
        <f>_xlfn.XLOOKUP(A1872,[1]Sheet1!A:A,[1]Sheet1!E:E)</f>
        <v>1</v>
      </c>
      <c r="M1872" t="str">
        <f t="shared" si="58"/>
        <v>On-Time</v>
      </c>
      <c r="N1872">
        <f t="shared" si="59"/>
        <v>0</v>
      </c>
    </row>
    <row r="1873" spans="1:14">
      <c r="A1873">
        <v>1872</v>
      </c>
      <c r="B1873">
        <v>234</v>
      </c>
      <c r="C1873">
        <v>43</v>
      </c>
      <c r="D1873">
        <v>2</v>
      </c>
      <c r="E1873" t="s">
        <v>11</v>
      </c>
      <c r="F1873" t="s">
        <v>9</v>
      </c>
      <c r="G1873">
        <v>5</v>
      </c>
      <c r="H1873">
        <v>5</v>
      </c>
      <c r="I1873" t="str">
        <f>_xlfn.XLOOKUP(A1873,[1]Sheet1!A:A,[1]Sheet1!B:B)</f>
        <v>F</v>
      </c>
      <c r="J1873" t="str">
        <f>_xlfn.XLOOKUP(A1873,[1]Sheet1!A:A,[1]Sheet1!C:C)</f>
        <v>Ship</v>
      </c>
      <c r="K1873">
        <f>_xlfn.XLOOKUP(A1873,[1]Sheet1!A:A,[1]Sheet1!D:D)</f>
        <v>3822</v>
      </c>
      <c r="L1873">
        <f>_xlfn.XLOOKUP(A1873,[1]Sheet1!A:A,[1]Sheet1!E:E)</f>
        <v>1</v>
      </c>
      <c r="M1873" t="str">
        <f t="shared" si="58"/>
        <v>On-Time</v>
      </c>
      <c r="N1873">
        <f t="shared" si="59"/>
        <v>0</v>
      </c>
    </row>
    <row r="1874" spans="1:14">
      <c r="A1874">
        <v>1873</v>
      </c>
      <c r="B1874">
        <v>234</v>
      </c>
      <c r="C1874">
        <v>2</v>
      </c>
      <c r="D1874">
        <v>2</v>
      </c>
      <c r="E1874" t="s">
        <v>12</v>
      </c>
      <c r="F1874" t="s">
        <v>10</v>
      </c>
      <c r="G1874">
        <v>4</v>
      </c>
      <c r="H1874">
        <v>4</v>
      </c>
      <c r="I1874" t="str">
        <f>_xlfn.XLOOKUP(A1874,[1]Sheet1!A:A,[1]Sheet1!B:B)</f>
        <v>D</v>
      </c>
      <c r="J1874" t="str">
        <f>_xlfn.XLOOKUP(A1874,[1]Sheet1!A:A,[1]Sheet1!C:C)</f>
        <v>Ship</v>
      </c>
      <c r="K1874">
        <f>_xlfn.XLOOKUP(A1874,[1]Sheet1!A:A,[1]Sheet1!D:D)</f>
        <v>2008</v>
      </c>
      <c r="L1874">
        <f>_xlfn.XLOOKUP(A1874,[1]Sheet1!A:A,[1]Sheet1!E:E)</f>
        <v>1</v>
      </c>
      <c r="M1874" t="str">
        <f t="shared" si="58"/>
        <v>On-Time</v>
      </c>
      <c r="N1874">
        <f t="shared" si="59"/>
        <v>0</v>
      </c>
    </row>
    <row r="1875" spans="1:14">
      <c r="A1875">
        <v>1874</v>
      </c>
      <c r="B1875">
        <v>180</v>
      </c>
      <c r="C1875">
        <v>52</v>
      </c>
      <c r="D1875">
        <v>3</v>
      </c>
      <c r="E1875" t="s">
        <v>8</v>
      </c>
      <c r="F1875" t="s">
        <v>9</v>
      </c>
      <c r="G1875">
        <v>4</v>
      </c>
      <c r="H1875">
        <v>3</v>
      </c>
      <c r="I1875" t="str">
        <f>_xlfn.XLOOKUP(A1875,[1]Sheet1!A:A,[1]Sheet1!B:B)</f>
        <v>F</v>
      </c>
      <c r="J1875" t="str">
        <f>_xlfn.XLOOKUP(A1875,[1]Sheet1!A:A,[1]Sheet1!C:C)</f>
        <v>Ship</v>
      </c>
      <c r="K1875">
        <f>_xlfn.XLOOKUP(A1875,[1]Sheet1!A:A,[1]Sheet1!D:D)</f>
        <v>1727</v>
      </c>
      <c r="L1875">
        <f>_xlfn.XLOOKUP(A1875,[1]Sheet1!A:A,[1]Sheet1!E:E)</f>
        <v>1</v>
      </c>
      <c r="M1875" t="str">
        <f t="shared" si="58"/>
        <v>On-Time</v>
      </c>
      <c r="N1875">
        <f t="shared" si="59"/>
        <v>0</v>
      </c>
    </row>
    <row r="1876" spans="1:14">
      <c r="A1876">
        <v>1875</v>
      </c>
      <c r="B1876">
        <v>217</v>
      </c>
      <c r="C1876">
        <v>12</v>
      </c>
      <c r="D1876">
        <v>4</v>
      </c>
      <c r="E1876" t="s">
        <v>11</v>
      </c>
      <c r="F1876" t="s">
        <v>9</v>
      </c>
      <c r="G1876">
        <v>5</v>
      </c>
      <c r="H1876">
        <v>4</v>
      </c>
      <c r="I1876" t="str">
        <f>_xlfn.XLOOKUP(A1876,[1]Sheet1!A:A,[1]Sheet1!B:B)</f>
        <v>A</v>
      </c>
      <c r="J1876" t="str">
        <f>_xlfn.XLOOKUP(A1876,[1]Sheet1!A:A,[1]Sheet1!C:C)</f>
        <v>Ship</v>
      </c>
      <c r="K1876">
        <f>_xlfn.XLOOKUP(A1876,[1]Sheet1!A:A,[1]Sheet1!D:D)</f>
        <v>2217</v>
      </c>
      <c r="L1876">
        <f>_xlfn.XLOOKUP(A1876,[1]Sheet1!A:A,[1]Sheet1!E:E)</f>
        <v>1</v>
      </c>
      <c r="M1876" t="str">
        <f t="shared" si="58"/>
        <v>On-Time</v>
      </c>
      <c r="N1876">
        <f t="shared" si="59"/>
        <v>0</v>
      </c>
    </row>
    <row r="1877" spans="1:14">
      <c r="A1877">
        <v>1876</v>
      </c>
      <c r="B1877">
        <v>253</v>
      </c>
      <c r="C1877">
        <v>58</v>
      </c>
      <c r="D1877">
        <v>3</v>
      </c>
      <c r="E1877" t="s">
        <v>8</v>
      </c>
      <c r="F1877" t="s">
        <v>9</v>
      </c>
      <c r="G1877">
        <v>5</v>
      </c>
      <c r="H1877">
        <v>4</v>
      </c>
      <c r="I1877" t="str">
        <f>_xlfn.XLOOKUP(A1877,[1]Sheet1!A:A,[1]Sheet1!B:B)</f>
        <v>B</v>
      </c>
      <c r="J1877" t="str">
        <f>_xlfn.XLOOKUP(A1877,[1]Sheet1!A:A,[1]Sheet1!C:C)</f>
        <v>Ship</v>
      </c>
      <c r="K1877">
        <f>_xlfn.XLOOKUP(A1877,[1]Sheet1!A:A,[1]Sheet1!D:D)</f>
        <v>3096</v>
      </c>
      <c r="L1877">
        <f>_xlfn.XLOOKUP(A1877,[1]Sheet1!A:A,[1]Sheet1!E:E)</f>
        <v>1</v>
      </c>
      <c r="M1877" t="str">
        <f t="shared" si="58"/>
        <v>On-Time</v>
      </c>
      <c r="N1877">
        <f t="shared" si="59"/>
        <v>0</v>
      </c>
    </row>
    <row r="1878" spans="1:14">
      <c r="A1878">
        <v>1877</v>
      </c>
      <c r="B1878">
        <v>188</v>
      </c>
      <c r="C1878">
        <v>49</v>
      </c>
      <c r="D1878">
        <v>3</v>
      </c>
      <c r="E1878" t="s">
        <v>11</v>
      </c>
      <c r="F1878" t="s">
        <v>9</v>
      </c>
      <c r="G1878">
        <v>4</v>
      </c>
      <c r="H1878">
        <v>3</v>
      </c>
      <c r="I1878" t="str">
        <f>_xlfn.XLOOKUP(A1878,[1]Sheet1!A:A,[1]Sheet1!B:B)</f>
        <v>C</v>
      </c>
      <c r="J1878" t="str">
        <f>_xlfn.XLOOKUP(A1878,[1]Sheet1!A:A,[1]Sheet1!C:C)</f>
        <v>Ship</v>
      </c>
      <c r="K1878">
        <f>_xlfn.XLOOKUP(A1878,[1]Sheet1!A:A,[1]Sheet1!D:D)</f>
        <v>3221</v>
      </c>
      <c r="L1878">
        <f>_xlfn.XLOOKUP(A1878,[1]Sheet1!A:A,[1]Sheet1!E:E)</f>
        <v>1</v>
      </c>
      <c r="M1878" t="str">
        <f t="shared" si="58"/>
        <v>On-Time</v>
      </c>
      <c r="N1878">
        <f t="shared" si="59"/>
        <v>0</v>
      </c>
    </row>
    <row r="1879" spans="1:14">
      <c r="A1879">
        <v>1878</v>
      </c>
      <c r="B1879">
        <v>274</v>
      </c>
      <c r="C1879">
        <v>60</v>
      </c>
      <c r="D1879">
        <v>3</v>
      </c>
      <c r="E1879" t="s">
        <v>12</v>
      </c>
      <c r="F1879" t="s">
        <v>9</v>
      </c>
      <c r="G1879">
        <v>2</v>
      </c>
      <c r="H1879">
        <v>2</v>
      </c>
      <c r="I1879" t="str">
        <f>_xlfn.XLOOKUP(A1879,[1]Sheet1!A:A,[1]Sheet1!B:B)</f>
        <v>F</v>
      </c>
      <c r="J1879" t="str">
        <f>_xlfn.XLOOKUP(A1879,[1]Sheet1!A:A,[1]Sheet1!C:C)</f>
        <v>Ship</v>
      </c>
      <c r="K1879">
        <f>_xlfn.XLOOKUP(A1879,[1]Sheet1!A:A,[1]Sheet1!D:D)</f>
        <v>2053</v>
      </c>
      <c r="L1879">
        <f>_xlfn.XLOOKUP(A1879,[1]Sheet1!A:A,[1]Sheet1!E:E)</f>
        <v>1</v>
      </c>
      <c r="M1879" t="str">
        <f t="shared" si="58"/>
        <v>On-Time</v>
      </c>
      <c r="N1879">
        <f t="shared" si="59"/>
        <v>0</v>
      </c>
    </row>
    <row r="1880" spans="1:14">
      <c r="A1880">
        <v>1879</v>
      </c>
      <c r="B1880">
        <v>136</v>
      </c>
      <c r="C1880">
        <v>61</v>
      </c>
      <c r="D1880">
        <v>2</v>
      </c>
      <c r="E1880" t="s">
        <v>11</v>
      </c>
      <c r="F1880" t="s">
        <v>9</v>
      </c>
      <c r="G1880">
        <v>1</v>
      </c>
      <c r="H1880">
        <v>3</v>
      </c>
      <c r="I1880" t="str">
        <f>_xlfn.XLOOKUP(A1880,[1]Sheet1!A:A,[1]Sheet1!B:B)</f>
        <v>D</v>
      </c>
      <c r="J1880" t="str">
        <f>_xlfn.XLOOKUP(A1880,[1]Sheet1!A:A,[1]Sheet1!C:C)</f>
        <v>Ship</v>
      </c>
      <c r="K1880">
        <f>_xlfn.XLOOKUP(A1880,[1]Sheet1!A:A,[1]Sheet1!D:D)</f>
        <v>1509</v>
      </c>
      <c r="L1880">
        <f>_xlfn.XLOOKUP(A1880,[1]Sheet1!A:A,[1]Sheet1!E:E)</f>
        <v>1</v>
      </c>
      <c r="M1880" t="str">
        <f t="shared" si="58"/>
        <v>On-Time</v>
      </c>
      <c r="N1880">
        <f t="shared" si="59"/>
        <v>0</v>
      </c>
    </row>
    <row r="1881" spans="1:14">
      <c r="A1881">
        <v>1880</v>
      </c>
      <c r="B1881">
        <v>143</v>
      </c>
      <c r="C1881">
        <v>63</v>
      </c>
      <c r="D1881">
        <v>2</v>
      </c>
      <c r="E1881" t="s">
        <v>8</v>
      </c>
      <c r="F1881" t="s">
        <v>9</v>
      </c>
      <c r="G1881">
        <v>1</v>
      </c>
      <c r="H1881">
        <v>3</v>
      </c>
      <c r="I1881" t="str">
        <f>_xlfn.XLOOKUP(A1881,[1]Sheet1!A:A,[1]Sheet1!B:B)</f>
        <v>F</v>
      </c>
      <c r="J1881" t="str">
        <f>_xlfn.XLOOKUP(A1881,[1]Sheet1!A:A,[1]Sheet1!C:C)</f>
        <v>Ship</v>
      </c>
      <c r="K1881">
        <f>_xlfn.XLOOKUP(A1881,[1]Sheet1!A:A,[1]Sheet1!D:D)</f>
        <v>1246</v>
      </c>
      <c r="L1881">
        <f>_xlfn.XLOOKUP(A1881,[1]Sheet1!A:A,[1]Sheet1!E:E)</f>
        <v>1</v>
      </c>
      <c r="M1881" t="str">
        <f t="shared" si="58"/>
        <v>On-Time</v>
      </c>
      <c r="N1881">
        <f t="shared" si="59"/>
        <v>0</v>
      </c>
    </row>
    <row r="1882" spans="1:14">
      <c r="A1882">
        <v>1881</v>
      </c>
      <c r="B1882">
        <v>267</v>
      </c>
      <c r="C1882">
        <v>55</v>
      </c>
      <c r="D1882">
        <v>3</v>
      </c>
      <c r="E1882" t="s">
        <v>8</v>
      </c>
      <c r="F1882" t="s">
        <v>9</v>
      </c>
      <c r="G1882">
        <v>4</v>
      </c>
      <c r="H1882">
        <v>3</v>
      </c>
      <c r="I1882" t="str">
        <f>_xlfn.XLOOKUP(A1882,[1]Sheet1!A:A,[1]Sheet1!B:B)</f>
        <v>A</v>
      </c>
      <c r="J1882" t="str">
        <f>_xlfn.XLOOKUP(A1882,[1]Sheet1!A:A,[1]Sheet1!C:C)</f>
        <v>Ship</v>
      </c>
      <c r="K1882">
        <f>_xlfn.XLOOKUP(A1882,[1]Sheet1!A:A,[1]Sheet1!D:D)</f>
        <v>2923</v>
      </c>
      <c r="L1882">
        <f>_xlfn.XLOOKUP(A1882,[1]Sheet1!A:A,[1]Sheet1!E:E)</f>
        <v>1</v>
      </c>
      <c r="M1882" t="str">
        <f t="shared" si="58"/>
        <v>On-Time</v>
      </c>
      <c r="N1882">
        <f t="shared" si="59"/>
        <v>0</v>
      </c>
    </row>
    <row r="1883" spans="1:14">
      <c r="A1883">
        <v>1882</v>
      </c>
      <c r="B1883">
        <v>198</v>
      </c>
      <c r="C1883">
        <v>49</v>
      </c>
      <c r="D1883">
        <v>2</v>
      </c>
      <c r="E1883" t="s">
        <v>11</v>
      </c>
      <c r="F1883" t="s">
        <v>9</v>
      </c>
      <c r="G1883">
        <v>1</v>
      </c>
      <c r="H1883">
        <v>3</v>
      </c>
      <c r="I1883" t="str">
        <f>_xlfn.XLOOKUP(A1883,[1]Sheet1!A:A,[1]Sheet1!B:B)</f>
        <v>B</v>
      </c>
      <c r="J1883" t="str">
        <f>_xlfn.XLOOKUP(A1883,[1]Sheet1!A:A,[1]Sheet1!C:C)</f>
        <v>Ship</v>
      </c>
      <c r="K1883">
        <f>_xlfn.XLOOKUP(A1883,[1]Sheet1!A:A,[1]Sheet1!D:D)</f>
        <v>3573</v>
      </c>
      <c r="L1883">
        <f>_xlfn.XLOOKUP(A1883,[1]Sheet1!A:A,[1]Sheet1!E:E)</f>
        <v>1</v>
      </c>
      <c r="M1883" t="str">
        <f t="shared" si="58"/>
        <v>On-Time</v>
      </c>
      <c r="N1883">
        <f t="shared" si="59"/>
        <v>0</v>
      </c>
    </row>
    <row r="1884" spans="1:14">
      <c r="A1884">
        <v>1883</v>
      </c>
      <c r="B1884">
        <v>201</v>
      </c>
      <c r="C1884">
        <v>37</v>
      </c>
      <c r="D1884">
        <v>10</v>
      </c>
      <c r="E1884" t="s">
        <v>11</v>
      </c>
      <c r="F1884" t="s">
        <v>10</v>
      </c>
      <c r="G1884">
        <v>1</v>
      </c>
      <c r="H1884">
        <v>4</v>
      </c>
      <c r="I1884" t="str">
        <f>_xlfn.XLOOKUP(A1884,[1]Sheet1!A:A,[1]Sheet1!B:B)</f>
        <v>C</v>
      </c>
      <c r="J1884" t="str">
        <f>_xlfn.XLOOKUP(A1884,[1]Sheet1!A:A,[1]Sheet1!C:C)</f>
        <v>Ship</v>
      </c>
      <c r="K1884">
        <f>_xlfn.XLOOKUP(A1884,[1]Sheet1!A:A,[1]Sheet1!D:D)</f>
        <v>3402</v>
      </c>
      <c r="L1884">
        <f>_xlfn.XLOOKUP(A1884,[1]Sheet1!A:A,[1]Sheet1!E:E)</f>
        <v>1</v>
      </c>
      <c r="M1884" t="str">
        <f t="shared" si="58"/>
        <v>On-Time</v>
      </c>
      <c r="N1884">
        <f t="shared" si="59"/>
        <v>0</v>
      </c>
    </row>
    <row r="1885" spans="1:14">
      <c r="A1885">
        <v>1884</v>
      </c>
      <c r="B1885">
        <v>241</v>
      </c>
      <c r="C1885">
        <v>41</v>
      </c>
      <c r="D1885">
        <v>10</v>
      </c>
      <c r="E1885" t="s">
        <v>11</v>
      </c>
      <c r="F1885" t="s">
        <v>10</v>
      </c>
      <c r="G1885">
        <v>5</v>
      </c>
      <c r="H1885">
        <v>3</v>
      </c>
      <c r="I1885" t="str">
        <f>_xlfn.XLOOKUP(A1885,[1]Sheet1!A:A,[1]Sheet1!B:B)</f>
        <v>F</v>
      </c>
      <c r="J1885" t="str">
        <f>_xlfn.XLOOKUP(A1885,[1]Sheet1!A:A,[1]Sheet1!C:C)</f>
        <v>Ship</v>
      </c>
      <c r="K1885">
        <f>_xlfn.XLOOKUP(A1885,[1]Sheet1!A:A,[1]Sheet1!D:D)</f>
        <v>3015</v>
      </c>
      <c r="L1885">
        <f>_xlfn.XLOOKUP(A1885,[1]Sheet1!A:A,[1]Sheet1!E:E)</f>
        <v>1</v>
      </c>
      <c r="M1885" t="str">
        <f t="shared" si="58"/>
        <v>On-Time</v>
      </c>
      <c r="N1885">
        <f t="shared" si="59"/>
        <v>0</v>
      </c>
    </row>
    <row r="1886" spans="1:14">
      <c r="A1886">
        <v>1885</v>
      </c>
      <c r="B1886">
        <v>269</v>
      </c>
      <c r="C1886">
        <v>51</v>
      </c>
      <c r="D1886">
        <v>3</v>
      </c>
      <c r="E1886" t="s">
        <v>11</v>
      </c>
      <c r="F1886" t="s">
        <v>9</v>
      </c>
      <c r="G1886">
        <v>4</v>
      </c>
      <c r="H1886">
        <v>5</v>
      </c>
      <c r="I1886" t="str">
        <f>_xlfn.XLOOKUP(A1886,[1]Sheet1!A:A,[1]Sheet1!B:B)</f>
        <v>D</v>
      </c>
      <c r="J1886" t="str">
        <f>_xlfn.XLOOKUP(A1886,[1]Sheet1!A:A,[1]Sheet1!C:C)</f>
        <v>Ship</v>
      </c>
      <c r="K1886">
        <f>_xlfn.XLOOKUP(A1886,[1]Sheet1!A:A,[1]Sheet1!D:D)</f>
        <v>3415</v>
      </c>
      <c r="L1886">
        <f>_xlfn.XLOOKUP(A1886,[1]Sheet1!A:A,[1]Sheet1!E:E)</f>
        <v>1</v>
      </c>
      <c r="M1886" t="str">
        <f t="shared" si="58"/>
        <v>On-Time</v>
      </c>
      <c r="N1886">
        <f t="shared" si="59"/>
        <v>0</v>
      </c>
    </row>
    <row r="1887" spans="1:14">
      <c r="A1887">
        <v>1886</v>
      </c>
      <c r="B1887">
        <v>123</v>
      </c>
      <c r="C1887">
        <v>30</v>
      </c>
      <c r="D1887">
        <v>2</v>
      </c>
      <c r="E1887" t="s">
        <v>8</v>
      </c>
      <c r="F1887" t="s">
        <v>9</v>
      </c>
      <c r="G1887">
        <v>3</v>
      </c>
      <c r="H1887">
        <v>5</v>
      </c>
      <c r="I1887" t="str">
        <f>_xlfn.XLOOKUP(A1887,[1]Sheet1!A:A,[1]Sheet1!B:B)</f>
        <v>F</v>
      </c>
      <c r="J1887" t="str">
        <f>_xlfn.XLOOKUP(A1887,[1]Sheet1!A:A,[1]Sheet1!C:C)</f>
        <v>Ship</v>
      </c>
      <c r="K1887">
        <f>_xlfn.XLOOKUP(A1887,[1]Sheet1!A:A,[1]Sheet1!D:D)</f>
        <v>1068</v>
      </c>
      <c r="L1887">
        <f>_xlfn.XLOOKUP(A1887,[1]Sheet1!A:A,[1]Sheet1!E:E)</f>
        <v>1</v>
      </c>
      <c r="M1887" t="str">
        <f t="shared" si="58"/>
        <v>On-Time</v>
      </c>
      <c r="N1887">
        <f t="shared" si="59"/>
        <v>0</v>
      </c>
    </row>
    <row r="1888" spans="1:14">
      <c r="A1888">
        <v>1887</v>
      </c>
      <c r="B1888">
        <v>178</v>
      </c>
      <c r="C1888">
        <v>35</v>
      </c>
      <c r="D1888">
        <v>2</v>
      </c>
      <c r="E1888" t="s">
        <v>8</v>
      </c>
      <c r="F1888" t="s">
        <v>9</v>
      </c>
      <c r="G1888">
        <v>4</v>
      </c>
      <c r="H1888">
        <v>3</v>
      </c>
      <c r="I1888" t="str">
        <f>_xlfn.XLOOKUP(A1888,[1]Sheet1!A:A,[1]Sheet1!B:B)</f>
        <v>A</v>
      </c>
      <c r="J1888" t="str">
        <f>_xlfn.XLOOKUP(A1888,[1]Sheet1!A:A,[1]Sheet1!C:C)</f>
        <v>Ship</v>
      </c>
      <c r="K1888">
        <f>_xlfn.XLOOKUP(A1888,[1]Sheet1!A:A,[1]Sheet1!D:D)</f>
        <v>1183</v>
      </c>
      <c r="L1888">
        <f>_xlfn.XLOOKUP(A1888,[1]Sheet1!A:A,[1]Sheet1!E:E)</f>
        <v>1</v>
      </c>
      <c r="M1888" t="str">
        <f t="shared" si="58"/>
        <v>On-Time</v>
      </c>
      <c r="N1888">
        <f t="shared" si="59"/>
        <v>0</v>
      </c>
    </row>
    <row r="1889" spans="1:14">
      <c r="A1889">
        <v>1888</v>
      </c>
      <c r="B1889">
        <v>203</v>
      </c>
      <c r="C1889">
        <v>58</v>
      </c>
      <c r="D1889">
        <v>3</v>
      </c>
      <c r="E1889" t="s">
        <v>8</v>
      </c>
      <c r="F1889" t="s">
        <v>9</v>
      </c>
      <c r="G1889">
        <v>5</v>
      </c>
      <c r="H1889">
        <v>3</v>
      </c>
      <c r="I1889" t="str">
        <f>_xlfn.XLOOKUP(A1889,[1]Sheet1!A:A,[1]Sheet1!B:B)</f>
        <v>B</v>
      </c>
      <c r="J1889" t="str">
        <f>_xlfn.XLOOKUP(A1889,[1]Sheet1!A:A,[1]Sheet1!C:C)</f>
        <v>Ship</v>
      </c>
      <c r="K1889">
        <f>_xlfn.XLOOKUP(A1889,[1]Sheet1!A:A,[1]Sheet1!D:D)</f>
        <v>3231</v>
      </c>
      <c r="L1889">
        <f>_xlfn.XLOOKUP(A1889,[1]Sheet1!A:A,[1]Sheet1!E:E)</f>
        <v>1</v>
      </c>
      <c r="M1889" t="str">
        <f t="shared" si="58"/>
        <v>On-Time</v>
      </c>
      <c r="N1889">
        <f t="shared" si="59"/>
        <v>0</v>
      </c>
    </row>
    <row r="1890" spans="1:14">
      <c r="A1890">
        <v>1889</v>
      </c>
      <c r="B1890">
        <v>169</v>
      </c>
      <c r="C1890">
        <v>4</v>
      </c>
      <c r="D1890">
        <v>10</v>
      </c>
      <c r="E1890" t="s">
        <v>11</v>
      </c>
      <c r="F1890" t="s">
        <v>9</v>
      </c>
      <c r="G1890">
        <v>2</v>
      </c>
      <c r="H1890">
        <v>3</v>
      </c>
      <c r="I1890" t="str">
        <f>_xlfn.XLOOKUP(A1890,[1]Sheet1!A:A,[1]Sheet1!B:B)</f>
        <v>C</v>
      </c>
      <c r="J1890" t="str">
        <f>_xlfn.XLOOKUP(A1890,[1]Sheet1!A:A,[1]Sheet1!C:C)</f>
        <v>Ship</v>
      </c>
      <c r="K1890">
        <f>_xlfn.XLOOKUP(A1890,[1]Sheet1!A:A,[1]Sheet1!D:D)</f>
        <v>1665</v>
      </c>
      <c r="L1890">
        <f>_xlfn.XLOOKUP(A1890,[1]Sheet1!A:A,[1]Sheet1!E:E)</f>
        <v>1</v>
      </c>
      <c r="M1890" t="str">
        <f t="shared" si="58"/>
        <v>On-Time</v>
      </c>
      <c r="N1890">
        <f t="shared" si="59"/>
        <v>0</v>
      </c>
    </row>
    <row r="1891" spans="1:14">
      <c r="A1891">
        <v>1890</v>
      </c>
      <c r="B1891">
        <v>190</v>
      </c>
      <c r="C1891">
        <v>38</v>
      </c>
      <c r="D1891">
        <v>10</v>
      </c>
      <c r="E1891" t="s">
        <v>11</v>
      </c>
      <c r="F1891" t="s">
        <v>9</v>
      </c>
      <c r="G1891">
        <v>4</v>
      </c>
      <c r="H1891">
        <v>3</v>
      </c>
      <c r="I1891" t="str">
        <f>_xlfn.XLOOKUP(A1891,[1]Sheet1!A:A,[1]Sheet1!B:B)</f>
        <v>F</v>
      </c>
      <c r="J1891" t="str">
        <f>_xlfn.XLOOKUP(A1891,[1]Sheet1!A:A,[1]Sheet1!C:C)</f>
        <v>Ship</v>
      </c>
      <c r="K1891">
        <f>_xlfn.XLOOKUP(A1891,[1]Sheet1!A:A,[1]Sheet1!D:D)</f>
        <v>2018</v>
      </c>
      <c r="L1891">
        <f>_xlfn.XLOOKUP(A1891,[1]Sheet1!A:A,[1]Sheet1!E:E)</f>
        <v>1</v>
      </c>
      <c r="M1891" t="str">
        <f t="shared" si="58"/>
        <v>On-Time</v>
      </c>
      <c r="N1891">
        <f t="shared" si="59"/>
        <v>0</v>
      </c>
    </row>
    <row r="1892" spans="1:14">
      <c r="A1892">
        <v>1891</v>
      </c>
      <c r="B1892">
        <v>190</v>
      </c>
      <c r="C1892">
        <v>51</v>
      </c>
      <c r="D1892">
        <v>7</v>
      </c>
      <c r="E1892" t="s">
        <v>11</v>
      </c>
      <c r="F1892" t="s">
        <v>9</v>
      </c>
      <c r="G1892">
        <v>4</v>
      </c>
      <c r="H1892">
        <v>3</v>
      </c>
      <c r="I1892" t="str">
        <f>_xlfn.XLOOKUP(A1892,[1]Sheet1!A:A,[1]Sheet1!B:B)</f>
        <v>D</v>
      </c>
      <c r="J1892" t="str">
        <f>_xlfn.XLOOKUP(A1892,[1]Sheet1!A:A,[1]Sheet1!C:C)</f>
        <v>Ship</v>
      </c>
      <c r="K1892">
        <f>_xlfn.XLOOKUP(A1892,[1]Sheet1!A:A,[1]Sheet1!D:D)</f>
        <v>2391</v>
      </c>
      <c r="L1892">
        <f>_xlfn.XLOOKUP(A1892,[1]Sheet1!A:A,[1]Sheet1!E:E)</f>
        <v>1</v>
      </c>
      <c r="M1892" t="str">
        <f t="shared" si="58"/>
        <v>On-Time</v>
      </c>
      <c r="N1892">
        <f t="shared" si="59"/>
        <v>0</v>
      </c>
    </row>
    <row r="1893" spans="1:14">
      <c r="A1893">
        <v>1892</v>
      </c>
      <c r="B1893">
        <v>238</v>
      </c>
      <c r="C1893">
        <v>44</v>
      </c>
      <c r="D1893">
        <v>10</v>
      </c>
      <c r="E1893" t="s">
        <v>11</v>
      </c>
      <c r="F1893" t="s">
        <v>9</v>
      </c>
      <c r="G1893">
        <v>5</v>
      </c>
      <c r="H1893">
        <v>4</v>
      </c>
      <c r="I1893" t="str">
        <f>_xlfn.XLOOKUP(A1893,[1]Sheet1!A:A,[1]Sheet1!B:B)</f>
        <v>F</v>
      </c>
      <c r="J1893" t="str">
        <f>_xlfn.XLOOKUP(A1893,[1]Sheet1!A:A,[1]Sheet1!C:C)</f>
        <v>Road</v>
      </c>
      <c r="K1893">
        <f>_xlfn.XLOOKUP(A1893,[1]Sheet1!A:A,[1]Sheet1!D:D)</f>
        <v>3860</v>
      </c>
      <c r="L1893">
        <f>_xlfn.XLOOKUP(A1893,[1]Sheet1!A:A,[1]Sheet1!E:E)</f>
        <v>1</v>
      </c>
      <c r="M1893" t="str">
        <f t="shared" si="58"/>
        <v>On-Time</v>
      </c>
      <c r="N1893">
        <f t="shared" si="59"/>
        <v>0</v>
      </c>
    </row>
    <row r="1894" spans="1:14">
      <c r="A1894">
        <v>1893</v>
      </c>
      <c r="B1894">
        <v>247</v>
      </c>
      <c r="C1894">
        <v>57</v>
      </c>
      <c r="D1894">
        <v>10</v>
      </c>
      <c r="E1894" t="s">
        <v>11</v>
      </c>
      <c r="F1894" t="s">
        <v>9</v>
      </c>
      <c r="G1894">
        <v>1</v>
      </c>
      <c r="H1894">
        <v>5</v>
      </c>
      <c r="I1894" t="str">
        <f>_xlfn.XLOOKUP(A1894,[1]Sheet1!A:A,[1]Sheet1!B:B)</f>
        <v>A</v>
      </c>
      <c r="J1894" t="str">
        <f>_xlfn.XLOOKUP(A1894,[1]Sheet1!A:A,[1]Sheet1!C:C)</f>
        <v>Road</v>
      </c>
      <c r="K1894">
        <f>_xlfn.XLOOKUP(A1894,[1]Sheet1!A:A,[1]Sheet1!D:D)</f>
        <v>2377</v>
      </c>
      <c r="L1894">
        <f>_xlfn.XLOOKUP(A1894,[1]Sheet1!A:A,[1]Sheet1!E:E)</f>
        <v>1</v>
      </c>
      <c r="M1894" t="str">
        <f t="shared" si="58"/>
        <v>On-Time</v>
      </c>
      <c r="N1894">
        <f t="shared" si="59"/>
        <v>0</v>
      </c>
    </row>
    <row r="1895" spans="1:14">
      <c r="A1895">
        <v>1894</v>
      </c>
      <c r="B1895">
        <v>190</v>
      </c>
      <c r="C1895">
        <v>34</v>
      </c>
      <c r="D1895">
        <v>10</v>
      </c>
      <c r="E1895" t="s">
        <v>8</v>
      </c>
      <c r="F1895" t="s">
        <v>10</v>
      </c>
      <c r="G1895">
        <v>3</v>
      </c>
      <c r="H1895">
        <v>4</v>
      </c>
      <c r="I1895" t="str">
        <f>_xlfn.XLOOKUP(A1895,[1]Sheet1!A:A,[1]Sheet1!B:B)</f>
        <v>B</v>
      </c>
      <c r="J1895" t="str">
        <f>_xlfn.XLOOKUP(A1895,[1]Sheet1!A:A,[1]Sheet1!C:C)</f>
        <v>Road</v>
      </c>
      <c r="K1895">
        <f>_xlfn.XLOOKUP(A1895,[1]Sheet1!A:A,[1]Sheet1!D:D)</f>
        <v>3935</v>
      </c>
      <c r="L1895">
        <f>_xlfn.XLOOKUP(A1895,[1]Sheet1!A:A,[1]Sheet1!E:E)</f>
        <v>1</v>
      </c>
      <c r="M1895" t="str">
        <f t="shared" si="58"/>
        <v>On-Time</v>
      </c>
      <c r="N1895">
        <f t="shared" si="59"/>
        <v>0</v>
      </c>
    </row>
    <row r="1896" spans="1:14">
      <c r="A1896">
        <v>1895</v>
      </c>
      <c r="B1896">
        <v>168</v>
      </c>
      <c r="C1896">
        <v>15</v>
      </c>
      <c r="D1896">
        <v>3</v>
      </c>
      <c r="E1896" t="s">
        <v>8</v>
      </c>
      <c r="F1896" t="s">
        <v>10</v>
      </c>
      <c r="G1896">
        <v>2</v>
      </c>
      <c r="H1896">
        <v>3</v>
      </c>
      <c r="I1896" t="str">
        <f>_xlfn.XLOOKUP(A1896,[1]Sheet1!A:A,[1]Sheet1!B:B)</f>
        <v>C</v>
      </c>
      <c r="J1896" t="str">
        <f>_xlfn.XLOOKUP(A1896,[1]Sheet1!A:A,[1]Sheet1!C:C)</f>
        <v>Road</v>
      </c>
      <c r="K1896">
        <f>_xlfn.XLOOKUP(A1896,[1]Sheet1!A:A,[1]Sheet1!D:D)</f>
        <v>1862</v>
      </c>
      <c r="L1896">
        <f>_xlfn.XLOOKUP(A1896,[1]Sheet1!A:A,[1]Sheet1!E:E)</f>
        <v>1</v>
      </c>
      <c r="M1896" t="str">
        <f t="shared" si="58"/>
        <v>On-Time</v>
      </c>
      <c r="N1896">
        <f t="shared" si="59"/>
        <v>0</v>
      </c>
    </row>
    <row r="1897" spans="1:14">
      <c r="A1897">
        <v>1896</v>
      </c>
      <c r="B1897">
        <v>190</v>
      </c>
      <c r="C1897">
        <v>59</v>
      </c>
      <c r="D1897">
        <v>3</v>
      </c>
      <c r="E1897" t="s">
        <v>8</v>
      </c>
      <c r="F1897" t="s">
        <v>10</v>
      </c>
      <c r="G1897">
        <v>1</v>
      </c>
      <c r="H1897">
        <v>2</v>
      </c>
      <c r="I1897" t="str">
        <f>_xlfn.XLOOKUP(A1897,[1]Sheet1!A:A,[1]Sheet1!B:B)</f>
        <v>F</v>
      </c>
      <c r="J1897" t="str">
        <f>_xlfn.XLOOKUP(A1897,[1]Sheet1!A:A,[1]Sheet1!C:C)</f>
        <v>Road</v>
      </c>
      <c r="K1897">
        <f>_xlfn.XLOOKUP(A1897,[1]Sheet1!A:A,[1]Sheet1!D:D)</f>
        <v>2108</v>
      </c>
      <c r="L1897">
        <f>_xlfn.XLOOKUP(A1897,[1]Sheet1!A:A,[1]Sheet1!E:E)</f>
        <v>1</v>
      </c>
      <c r="M1897" t="str">
        <f t="shared" si="58"/>
        <v>On-Time</v>
      </c>
      <c r="N1897">
        <f t="shared" si="59"/>
        <v>0</v>
      </c>
    </row>
    <row r="1898" spans="1:14">
      <c r="A1898">
        <v>1897</v>
      </c>
      <c r="B1898">
        <v>170</v>
      </c>
      <c r="C1898">
        <v>61</v>
      </c>
      <c r="D1898">
        <v>8</v>
      </c>
      <c r="E1898" t="s">
        <v>8</v>
      </c>
      <c r="F1898" t="s">
        <v>10</v>
      </c>
      <c r="G1898">
        <v>3</v>
      </c>
      <c r="H1898">
        <v>2</v>
      </c>
      <c r="I1898" t="str">
        <f>_xlfn.XLOOKUP(A1898,[1]Sheet1!A:A,[1]Sheet1!B:B)</f>
        <v>D</v>
      </c>
      <c r="J1898" t="str">
        <f>_xlfn.XLOOKUP(A1898,[1]Sheet1!A:A,[1]Sheet1!C:C)</f>
        <v>Road</v>
      </c>
      <c r="K1898">
        <f>_xlfn.XLOOKUP(A1898,[1]Sheet1!A:A,[1]Sheet1!D:D)</f>
        <v>1240</v>
      </c>
      <c r="L1898">
        <f>_xlfn.XLOOKUP(A1898,[1]Sheet1!A:A,[1]Sheet1!E:E)</f>
        <v>1</v>
      </c>
      <c r="M1898" t="str">
        <f t="shared" si="58"/>
        <v>On-Time</v>
      </c>
      <c r="N1898">
        <f t="shared" si="59"/>
        <v>0</v>
      </c>
    </row>
    <row r="1899" spans="1:14">
      <c r="A1899">
        <v>1898</v>
      </c>
      <c r="B1899">
        <v>226</v>
      </c>
      <c r="C1899">
        <v>41</v>
      </c>
      <c r="D1899">
        <v>7</v>
      </c>
      <c r="E1899" t="s">
        <v>8</v>
      </c>
      <c r="F1899" t="s">
        <v>10</v>
      </c>
      <c r="G1899">
        <v>1</v>
      </c>
      <c r="H1899">
        <v>4</v>
      </c>
      <c r="I1899" t="str">
        <f>_xlfn.XLOOKUP(A1899,[1]Sheet1!A:A,[1]Sheet1!B:B)</f>
        <v>F</v>
      </c>
      <c r="J1899" t="str">
        <f>_xlfn.XLOOKUP(A1899,[1]Sheet1!A:A,[1]Sheet1!C:C)</f>
        <v>Road</v>
      </c>
      <c r="K1899">
        <f>_xlfn.XLOOKUP(A1899,[1]Sheet1!A:A,[1]Sheet1!D:D)</f>
        <v>2964</v>
      </c>
      <c r="L1899">
        <f>_xlfn.XLOOKUP(A1899,[1]Sheet1!A:A,[1]Sheet1!E:E)</f>
        <v>1</v>
      </c>
      <c r="M1899" t="str">
        <f t="shared" si="58"/>
        <v>On-Time</v>
      </c>
      <c r="N1899">
        <f t="shared" si="59"/>
        <v>0</v>
      </c>
    </row>
    <row r="1900" spans="1:14">
      <c r="A1900">
        <v>1899</v>
      </c>
      <c r="B1900">
        <v>256</v>
      </c>
      <c r="C1900">
        <v>41</v>
      </c>
      <c r="D1900">
        <v>7</v>
      </c>
      <c r="E1900" t="s">
        <v>8</v>
      </c>
      <c r="F1900" t="s">
        <v>9</v>
      </c>
      <c r="G1900">
        <v>2</v>
      </c>
      <c r="H1900">
        <v>5</v>
      </c>
      <c r="I1900" t="str">
        <f>_xlfn.XLOOKUP(A1900,[1]Sheet1!A:A,[1]Sheet1!B:B)</f>
        <v>A</v>
      </c>
      <c r="J1900" t="str">
        <f>_xlfn.XLOOKUP(A1900,[1]Sheet1!A:A,[1]Sheet1!C:C)</f>
        <v>Road</v>
      </c>
      <c r="K1900">
        <f>_xlfn.XLOOKUP(A1900,[1]Sheet1!A:A,[1]Sheet1!D:D)</f>
        <v>2758</v>
      </c>
      <c r="L1900">
        <f>_xlfn.XLOOKUP(A1900,[1]Sheet1!A:A,[1]Sheet1!E:E)</f>
        <v>1</v>
      </c>
      <c r="M1900" t="str">
        <f t="shared" si="58"/>
        <v>On-Time</v>
      </c>
      <c r="N1900">
        <f t="shared" si="59"/>
        <v>0</v>
      </c>
    </row>
    <row r="1901" spans="1:14">
      <c r="A1901">
        <v>1900</v>
      </c>
      <c r="B1901">
        <v>104</v>
      </c>
      <c r="C1901">
        <v>12</v>
      </c>
      <c r="D1901">
        <v>7</v>
      </c>
      <c r="E1901" t="s">
        <v>8</v>
      </c>
      <c r="F1901" t="s">
        <v>10</v>
      </c>
      <c r="G1901">
        <v>5</v>
      </c>
      <c r="H1901">
        <v>2</v>
      </c>
      <c r="I1901" t="str">
        <f>_xlfn.XLOOKUP(A1901,[1]Sheet1!A:A,[1]Sheet1!B:B)</f>
        <v>B</v>
      </c>
      <c r="J1901" t="str">
        <f>_xlfn.XLOOKUP(A1901,[1]Sheet1!A:A,[1]Sheet1!C:C)</f>
        <v>Road</v>
      </c>
      <c r="K1901">
        <f>_xlfn.XLOOKUP(A1901,[1]Sheet1!A:A,[1]Sheet1!D:D)</f>
        <v>1064</v>
      </c>
      <c r="L1901">
        <f>_xlfn.XLOOKUP(A1901,[1]Sheet1!A:A,[1]Sheet1!E:E)</f>
        <v>1</v>
      </c>
      <c r="M1901" t="str">
        <f t="shared" si="58"/>
        <v>On-Time</v>
      </c>
      <c r="N1901">
        <f t="shared" si="59"/>
        <v>0</v>
      </c>
    </row>
    <row r="1902" spans="1:14">
      <c r="A1902">
        <v>1901</v>
      </c>
      <c r="B1902">
        <v>192</v>
      </c>
      <c r="C1902">
        <v>39</v>
      </c>
      <c r="D1902">
        <v>3</v>
      </c>
      <c r="E1902" t="s">
        <v>11</v>
      </c>
      <c r="F1902" t="s">
        <v>10</v>
      </c>
      <c r="G1902">
        <v>4</v>
      </c>
      <c r="H1902">
        <v>4</v>
      </c>
      <c r="I1902" t="str">
        <f>_xlfn.XLOOKUP(A1902,[1]Sheet1!A:A,[1]Sheet1!B:B)</f>
        <v>C</v>
      </c>
      <c r="J1902" t="str">
        <f>_xlfn.XLOOKUP(A1902,[1]Sheet1!A:A,[1]Sheet1!C:C)</f>
        <v>Road</v>
      </c>
      <c r="K1902">
        <f>_xlfn.XLOOKUP(A1902,[1]Sheet1!A:A,[1]Sheet1!D:D)</f>
        <v>2943</v>
      </c>
      <c r="L1902">
        <f>_xlfn.XLOOKUP(A1902,[1]Sheet1!A:A,[1]Sheet1!E:E)</f>
        <v>1</v>
      </c>
      <c r="M1902" t="str">
        <f t="shared" si="58"/>
        <v>On-Time</v>
      </c>
      <c r="N1902">
        <f t="shared" si="59"/>
        <v>0</v>
      </c>
    </row>
    <row r="1903" spans="1:14">
      <c r="A1903">
        <v>1902</v>
      </c>
      <c r="B1903">
        <v>195</v>
      </c>
      <c r="C1903">
        <v>38</v>
      </c>
      <c r="D1903">
        <v>6</v>
      </c>
      <c r="E1903" t="s">
        <v>8</v>
      </c>
      <c r="F1903" t="s">
        <v>10</v>
      </c>
      <c r="G1903">
        <v>2</v>
      </c>
      <c r="H1903">
        <v>5</v>
      </c>
      <c r="I1903" t="str">
        <f>_xlfn.XLOOKUP(A1903,[1]Sheet1!A:A,[1]Sheet1!B:B)</f>
        <v>F</v>
      </c>
      <c r="J1903" t="str">
        <f>_xlfn.XLOOKUP(A1903,[1]Sheet1!A:A,[1]Sheet1!C:C)</f>
        <v>Road</v>
      </c>
      <c r="K1903">
        <f>_xlfn.XLOOKUP(A1903,[1]Sheet1!A:A,[1]Sheet1!D:D)</f>
        <v>1338</v>
      </c>
      <c r="L1903">
        <f>_xlfn.XLOOKUP(A1903,[1]Sheet1!A:A,[1]Sheet1!E:E)</f>
        <v>1</v>
      </c>
      <c r="M1903" t="str">
        <f t="shared" si="58"/>
        <v>On-Time</v>
      </c>
      <c r="N1903">
        <f t="shared" si="59"/>
        <v>0</v>
      </c>
    </row>
    <row r="1904" spans="1:14">
      <c r="A1904">
        <v>1903</v>
      </c>
      <c r="B1904">
        <v>271</v>
      </c>
      <c r="C1904">
        <v>51</v>
      </c>
      <c r="D1904">
        <v>4</v>
      </c>
      <c r="E1904" t="s">
        <v>8</v>
      </c>
      <c r="F1904" t="s">
        <v>10</v>
      </c>
      <c r="G1904">
        <v>5</v>
      </c>
      <c r="H1904">
        <v>3</v>
      </c>
      <c r="I1904" t="str">
        <f>_xlfn.XLOOKUP(A1904,[1]Sheet1!A:A,[1]Sheet1!B:B)</f>
        <v>D</v>
      </c>
      <c r="J1904" t="str">
        <f>_xlfn.XLOOKUP(A1904,[1]Sheet1!A:A,[1]Sheet1!C:C)</f>
        <v>Road</v>
      </c>
      <c r="K1904">
        <f>_xlfn.XLOOKUP(A1904,[1]Sheet1!A:A,[1]Sheet1!D:D)</f>
        <v>1134</v>
      </c>
      <c r="L1904">
        <f>_xlfn.XLOOKUP(A1904,[1]Sheet1!A:A,[1]Sheet1!E:E)</f>
        <v>1</v>
      </c>
      <c r="M1904" t="str">
        <f t="shared" si="58"/>
        <v>On-Time</v>
      </c>
      <c r="N1904">
        <f t="shared" si="59"/>
        <v>0</v>
      </c>
    </row>
    <row r="1905" spans="1:14">
      <c r="A1905">
        <v>1904</v>
      </c>
      <c r="B1905">
        <v>296</v>
      </c>
      <c r="C1905">
        <v>29</v>
      </c>
      <c r="D1905">
        <v>5</v>
      </c>
      <c r="E1905" t="s">
        <v>11</v>
      </c>
      <c r="F1905" t="s">
        <v>10</v>
      </c>
      <c r="G1905">
        <v>1</v>
      </c>
      <c r="H1905">
        <v>2</v>
      </c>
      <c r="I1905" t="str">
        <f>_xlfn.XLOOKUP(A1905,[1]Sheet1!A:A,[1]Sheet1!B:B)</f>
        <v>F</v>
      </c>
      <c r="J1905" t="str">
        <f>_xlfn.XLOOKUP(A1905,[1]Sheet1!A:A,[1]Sheet1!C:C)</f>
        <v>Road</v>
      </c>
      <c r="K1905">
        <f>_xlfn.XLOOKUP(A1905,[1]Sheet1!A:A,[1]Sheet1!D:D)</f>
        <v>1648</v>
      </c>
      <c r="L1905">
        <f>_xlfn.XLOOKUP(A1905,[1]Sheet1!A:A,[1]Sheet1!E:E)</f>
        <v>1</v>
      </c>
      <c r="M1905" t="str">
        <f t="shared" si="58"/>
        <v>On-Time</v>
      </c>
      <c r="N1905">
        <f t="shared" si="59"/>
        <v>0</v>
      </c>
    </row>
    <row r="1906" spans="1:14">
      <c r="A1906">
        <v>1905</v>
      </c>
      <c r="B1906">
        <v>277</v>
      </c>
      <c r="C1906">
        <v>32</v>
      </c>
      <c r="D1906">
        <v>5</v>
      </c>
      <c r="E1906" t="s">
        <v>11</v>
      </c>
      <c r="F1906" t="s">
        <v>9</v>
      </c>
      <c r="G1906">
        <v>5</v>
      </c>
      <c r="H1906">
        <v>4</v>
      </c>
      <c r="I1906" t="str">
        <f>_xlfn.XLOOKUP(A1906,[1]Sheet1!A:A,[1]Sheet1!B:B)</f>
        <v>A</v>
      </c>
      <c r="J1906" t="str">
        <f>_xlfn.XLOOKUP(A1906,[1]Sheet1!A:A,[1]Sheet1!C:C)</f>
        <v>Road</v>
      </c>
      <c r="K1906">
        <f>_xlfn.XLOOKUP(A1906,[1]Sheet1!A:A,[1]Sheet1!D:D)</f>
        <v>1055</v>
      </c>
      <c r="L1906">
        <f>_xlfn.XLOOKUP(A1906,[1]Sheet1!A:A,[1]Sheet1!E:E)</f>
        <v>1</v>
      </c>
      <c r="M1906" t="str">
        <f t="shared" si="58"/>
        <v>On-Time</v>
      </c>
      <c r="N1906">
        <f t="shared" si="59"/>
        <v>0</v>
      </c>
    </row>
    <row r="1907" spans="1:14">
      <c r="A1907">
        <v>1906</v>
      </c>
      <c r="B1907">
        <v>140</v>
      </c>
      <c r="C1907">
        <v>32</v>
      </c>
      <c r="D1907">
        <v>3</v>
      </c>
      <c r="E1907" t="s">
        <v>8</v>
      </c>
      <c r="F1907" t="s">
        <v>10</v>
      </c>
      <c r="G1907">
        <v>4</v>
      </c>
      <c r="H1907">
        <v>2</v>
      </c>
      <c r="I1907" t="str">
        <f>_xlfn.XLOOKUP(A1907,[1]Sheet1!A:A,[1]Sheet1!B:B)</f>
        <v>B</v>
      </c>
      <c r="J1907" t="str">
        <f>_xlfn.XLOOKUP(A1907,[1]Sheet1!A:A,[1]Sheet1!C:C)</f>
        <v>Road</v>
      </c>
      <c r="K1907">
        <f>_xlfn.XLOOKUP(A1907,[1]Sheet1!A:A,[1]Sheet1!D:D)</f>
        <v>1819</v>
      </c>
      <c r="L1907">
        <f>_xlfn.XLOOKUP(A1907,[1]Sheet1!A:A,[1]Sheet1!E:E)</f>
        <v>1</v>
      </c>
      <c r="M1907" t="str">
        <f t="shared" si="58"/>
        <v>On-Time</v>
      </c>
      <c r="N1907">
        <f t="shared" si="59"/>
        <v>0</v>
      </c>
    </row>
    <row r="1908" spans="1:14">
      <c r="A1908">
        <v>1907</v>
      </c>
      <c r="B1908">
        <v>148</v>
      </c>
      <c r="C1908">
        <v>23</v>
      </c>
      <c r="D1908">
        <v>3</v>
      </c>
      <c r="E1908" t="s">
        <v>12</v>
      </c>
      <c r="F1908" t="s">
        <v>9</v>
      </c>
      <c r="G1908">
        <v>1</v>
      </c>
      <c r="H1908">
        <v>4</v>
      </c>
      <c r="I1908" t="str">
        <f>_xlfn.XLOOKUP(A1908,[1]Sheet1!A:A,[1]Sheet1!B:B)</f>
        <v>C</v>
      </c>
      <c r="J1908" t="str">
        <f>_xlfn.XLOOKUP(A1908,[1]Sheet1!A:A,[1]Sheet1!C:C)</f>
        <v>Road</v>
      </c>
      <c r="K1908">
        <f>_xlfn.XLOOKUP(A1908,[1]Sheet1!A:A,[1]Sheet1!D:D)</f>
        <v>1814</v>
      </c>
      <c r="L1908">
        <f>_xlfn.XLOOKUP(A1908,[1]Sheet1!A:A,[1]Sheet1!E:E)</f>
        <v>1</v>
      </c>
      <c r="M1908" t="str">
        <f t="shared" si="58"/>
        <v>On-Time</v>
      </c>
      <c r="N1908">
        <f t="shared" si="59"/>
        <v>0</v>
      </c>
    </row>
    <row r="1909" spans="1:14">
      <c r="A1909">
        <v>1908</v>
      </c>
      <c r="B1909">
        <v>238</v>
      </c>
      <c r="C1909">
        <v>1</v>
      </c>
      <c r="D1909">
        <v>2</v>
      </c>
      <c r="E1909" t="s">
        <v>8</v>
      </c>
      <c r="F1909" t="s">
        <v>9</v>
      </c>
      <c r="G1909">
        <v>5</v>
      </c>
      <c r="H1909">
        <v>4</v>
      </c>
      <c r="I1909" t="str">
        <f>_xlfn.XLOOKUP(A1909,[1]Sheet1!A:A,[1]Sheet1!B:B)</f>
        <v>F</v>
      </c>
      <c r="J1909" t="str">
        <f>_xlfn.XLOOKUP(A1909,[1]Sheet1!A:A,[1]Sheet1!C:C)</f>
        <v>Road</v>
      </c>
      <c r="K1909">
        <f>_xlfn.XLOOKUP(A1909,[1]Sheet1!A:A,[1]Sheet1!D:D)</f>
        <v>2644</v>
      </c>
      <c r="L1909">
        <f>_xlfn.XLOOKUP(A1909,[1]Sheet1!A:A,[1]Sheet1!E:E)</f>
        <v>1</v>
      </c>
      <c r="M1909" t="str">
        <f t="shared" si="58"/>
        <v>On-Time</v>
      </c>
      <c r="N1909">
        <f t="shared" si="59"/>
        <v>0</v>
      </c>
    </row>
    <row r="1910" spans="1:14">
      <c r="A1910">
        <v>1909</v>
      </c>
      <c r="B1910">
        <v>220</v>
      </c>
      <c r="C1910">
        <v>37</v>
      </c>
      <c r="D1910">
        <v>3</v>
      </c>
      <c r="E1910" t="s">
        <v>8</v>
      </c>
      <c r="F1910" t="s">
        <v>10</v>
      </c>
      <c r="G1910">
        <v>3</v>
      </c>
      <c r="H1910">
        <v>5</v>
      </c>
      <c r="I1910" t="str">
        <f>_xlfn.XLOOKUP(A1910,[1]Sheet1!A:A,[1]Sheet1!B:B)</f>
        <v>D</v>
      </c>
      <c r="J1910" t="str">
        <f>_xlfn.XLOOKUP(A1910,[1]Sheet1!A:A,[1]Sheet1!C:C)</f>
        <v>Road</v>
      </c>
      <c r="K1910">
        <f>_xlfn.XLOOKUP(A1910,[1]Sheet1!A:A,[1]Sheet1!D:D)</f>
        <v>2294</v>
      </c>
      <c r="L1910">
        <f>_xlfn.XLOOKUP(A1910,[1]Sheet1!A:A,[1]Sheet1!E:E)</f>
        <v>1</v>
      </c>
      <c r="M1910" t="str">
        <f t="shared" si="58"/>
        <v>On-Time</v>
      </c>
      <c r="N1910">
        <f t="shared" si="59"/>
        <v>0</v>
      </c>
    </row>
    <row r="1911" spans="1:14">
      <c r="A1911">
        <v>1910</v>
      </c>
      <c r="B1911">
        <v>224</v>
      </c>
      <c r="C1911">
        <v>29</v>
      </c>
      <c r="D1911">
        <v>3</v>
      </c>
      <c r="E1911" t="s">
        <v>8</v>
      </c>
      <c r="F1911" t="s">
        <v>10</v>
      </c>
      <c r="G1911">
        <v>4</v>
      </c>
      <c r="H1911">
        <v>4</v>
      </c>
      <c r="I1911" t="str">
        <f>_xlfn.XLOOKUP(A1911,[1]Sheet1!A:A,[1]Sheet1!B:B)</f>
        <v>F</v>
      </c>
      <c r="J1911" t="str">
        <f>_xlfn.XLOOKUP(A1911,[1]Sheet1!A:A,[1]Sheet1!C:C)</f>
        <v>Road</v>
      </c>
      <c r="K1911">
        <f>_xlfn.XLOOKUP(A1911,[1]Sheet1!A:A,[1]Sheet1!D:D)</f>
        <v>3623</v>
      </c>
      <c r="L1911">
        <f>_xlfn.XLOOKUP(A1911,[1]Sheet1!A:A,[1]Sheet1!E:E)</f>
        <v>1</v>
      </c>
      <c r="M1911" t="str">
        <f t="shared" si="58"/>
        <v>On-Time</v>
      </c>
      <c r="N1911">
        <f t="shared" si="59"/>
        <v>0</v>
      </c>
    </row>
    <row r="1912" spans="1:14">
      <c r="A1912">
        <v>1911</v>
      </c>
      <c r="B1912">
        <v>162</v>
      </c>
      <c r="C1912">
        <v>31</v>
      </c>
      <c r="D1912">
        <v>3</v>
      </c>
      <c r="E1912" t="s">
        <v>8</v>
      </c>
      <c r="F1912" t="s">
        <v>9</v>
      </c>
      <c r="G1912">
        <v>5</v>
      </c>
      <c r="H1912">
        <v>4</v>
      </c>
      <c r="I1912" t="str">
        <f>_xlfn.XLOOKUP(A1912,[1]Sheet1!A:A,[1]Sheet1!B:B)</f>
        <v>A</v>
      </c>
      <c r="J1912" t="str">
        <f>_xlfn.XLOOKUP(A1912,[1]Sheet1!A:A,[1]Sheet1!C:C)</f>
        <v>Road</v>
      </c>
      <c r="K1912">
        <f>_xlfn.XLOOKUP(A1912,[1]Sheet1!A:A,[1]Sheet1!D:D)</f>
        <v>1170</v>
      </c>
      <c r="L1912">
        <f>_xlfn.XLOOKUP(A1912,[1]Sheet1!A:A,[1]Sheet1!E:E)</f>
        <v>1</v>
      </c>
      <c r="M1912" t="str">
        <f t="shared" si="58"/>
        <v>On-Time</v>
      </c>
      <c r="N1912">
        <f t="shared" si="59"/>
        <v>0</v>
      </c>
    </row>
    <row r="1913" spans="1:14">
      <c r="A1913">
        <v>1912</v>
      </c>
      <c r="B1913">
        <v>202</v>
      </c>
      <c r="C1913">
        <v>1</v>
      </c>
      <c r="D1913">
        <v>4</v>
      </c>
      <c r="E1913" t="s">
        <v>8</v>
      </c>
      <c r="F1913" t="s">
        <v>9</v>
      </c>
      <c r="G1913">
        <v>2</v>
      </c>
      <c r="H1913">
        <v>4</v>
      </c>
      <c r="I1913" t="str">
        <f>_xlfn.XLOOKUP(A1913,[1]Sheet1!A:A,[1]Sheet1!B:B)</f>
        <v>B</v>
      </c>
      <c r="J1913" t="str">
        <f>_xlfn.XLOOKUP(A1913,[1]Sheet1!A:A,[1]Sheet1!C:C)</f>
        <v>Road</v>
      </c>
      <c r="K1913">
        <f>_xlfn.XLOOKUP(A1913,[1]Sheet1!A:A,[1]Sheet1!D:D)</f>
        <v>3602</v>
      </c>
      <c r="L1913">
        <f>_xlfn.XLOOKUP(A1913,[1]Sheet1!A:A,[1]Sheet1!E:E)</f>
        <v>1</v>
      </c>
      <c r="M1913" t="str">
        <f t="shared" si="58"/>
        <v>On-Time</v>
      </c>
      <c r="N1913">
        <f t="shared" si="59"/>
        <v>0</v>
      </c>
    </row>
    <row r="1914" spans="1:14">
      <c r="A1914">
        <v>1913</v>
      </c>
      <c r="B1914">
        <v>226</v>
      </c>
      <c r="C1914">
        <v>5</v>
      </c>
      <c r="D1914">
        <v>3</v>
      </c>
      <c r="E1914" t="s">
        <v>11</v>
      </c>
      <c r="F1914" t="s">
        <v>10</v>
      </c>
      <c r="G1914">
        <v>5</v>
      </c>
      <c r="H1914">
        <v>3</v>
      </c>
      <c r="I1914" t="str">
        <f>_xlfn.XLOOKUP(A1914,[1]Sheet1!A:A,[1]Sheet1!B:B)</f>
        <v>C</v>
      </c>
      <c r="J1914" t="str">
        <f>_xlfn.XLOOKUP(A1914,[1]Sheet1!A:A,[1]Sheet1!C:C)</f>
        <v>Road</v>
      </c>
      <c r="K1914">
        <f>_xlfn.XLOOKUP(A1914,[1]Sheet1!A:A,[1]Sheet1!D:D)</f>
        <v>3914</v>
      </c>
      <c r="L1914">
        <f>_xlfn.XLOOKUP(A1914,[1]Sheet1!A:A,[1]Sheet1!E:E)</f>
        <v>1</v>
      </c>
      <c r="M1914" t="str">
        <f t="shared" si="58"/>
        <v>On-Time</v>
      </c>
      <c r="N1914">
        <f t="shared" si="59"/>
        <v>0</v>
      </c>
    </row>
    <row r="1915" spans="1:14">
      <c r="A1915">
        <v>1914</v>
      </c>
      <c r="B1915">
        <v>246</v>
      </c>
      <c r="C1915">
        <v>60</v>
      </c>
      <c r="D1915">
        <v>2</v>
      </c>
      <c r="E1915" t="s">
        <v>8</v>
      </c>
      <c r="F1915" t="s">
        <v>10</v>
      </c>
      <c r="G1915">
        <v>3</v>
      </c>
      <c r="H1915">
        <v>4</v>
      </c>
      <c r="I1915" t="str">
        <f>_xlfn.XLOOKUP(A1915,[1]Sheet1!A:A,[1]Sheet1!B:B)</f>
        <v>F</v>
      </c>
      <c r="J1915" t="str">
        <f>_xlfn.XLOOKUP(A1915,[1]Sheet1!A:A,[1]Sheet1!C:C)</f>
        <v>Flight</v>
      </c>
      <c r="K1915">
        <f>_xlfn.XLOOKUP(A1915,[1]Sheet1!A:A,[1]Sheet1!D:D)</f>
        <v>2086</v>
      </c>
      <c r="L1915">
        <f>_xlfn.XLOOKUP(A1915,[1]Sheet1!A:A,[1]Sheet1!E:E)</f>
        <v>1</v>
      </c>
      <c r="M1915" t="str">
        <f t="shared" si="58"/>
        <v>On-Time</v>
      </c>
      <c r="N1915">
        <f t="shared" si="59"/>
        <v>0</v>
      </c>
    </row>
    <row r="1916" spans="1:14">
      <c r="A1916">
        <v>1915</v>
      </c>
      <c r="B1916">
        <v>223</v>
      </c>
      <c r="C1916">
        <v>51</v>
      </c>
      <c r="D1916">
        <v>3</v>
      </c>
      <c r="E1916" t="s">
        <v>8</v>
      </c>
      <c r="F1916" t="s">
        <v>9</v>
      </c>
      <c r="G1916">
        <v>2</v>
      </c>
      <c r="H1916">
        <v>5</v>
      </c>
      <c r="I1916" t="str">
        <f>_xlfn.XLOOKUP(A1916,[1]Sheet1!A:A,[1]Sheet1!B:B)</f>
        <v>D</v>
      </c>
      <c r="J1916" t="str">
        <f>_xlfn.XLOOKUP(A1916,[1]Sheet1!A:A,[1]Sheet1!C:C)</f>
        <v>Flight</v>
      </c>
      <c r="K1916">
        <f>_xlfn.XLOOKUP(A1916,[1]Sheet1!A:A,[1]Sheet1!D:D)</f>
        <v>3687</v>
      </c>
      <c r="L1916">
        <f>_xlfn.XLOOKUP(A1916,[1]Sheet1!A:A,[1]Sheet1!E:E)</f>
        <v>1</v>
      </c>
      <c r="M1916" t="str">
        <f t="shared" si="58"/>
        <v>On-Time</v>
      </c>
      <c r="N1916">
        <f t="shared" si="59"/>
        <v>0</v>
      </c>
    </row>
    <row r="1917" spans="1:14">
      <c r="A1917">
        <v>1916</v>
      </c>
      <c r="B1917">
        <v>156</v>
      </c>
      <c r="C1917">
        <v>19</v>
      </c>
      <c r="D1917">
        <v>2</v>
      </c>
      <c r="E1917" t="s">
        <v>11</v>
      </c>
      <c r="F1917" t="s">
        <v>10</v>
      </c>
      <c r="G1917">
        <v>2</v>
      </c>
      <c r="H1917">
        <v>5</v>
      </c>
      <c r="I1917" t="str">
        <f>_xlfn.XLOOKUP(A1917,[1]Sheet1!A:A,[1]Sheet1!B:B)</f>
        <v>F</v>
      </c>
      <c r="J1917" t="str">
        <f>_xlfn.XLOOKUP(A1917,[1]Sheet1!A:A,[1]Sheet1!C:C)</f>
        <v>Flight</v>
      </c>
      <c r="K1917">
        <f>_xlfn.XLOOKUP(A1917,[1]Sheet1!A:A,[1]Sheet1!D:D)</f>
        <v>1311</v>
      </c>
      <c r="L1917">
        <f>_xlfn.XLOOKUP(A1917,[1]Sheet1!A:A,[1]Sheet1!E:E)</f>
        <v>1</v>
      </c>
      <c r="M1917" t="str">
        <f t="shared" si="58"/>
        <v>On-Time</v>
      </c>
      <c r="N1917">
        <f t="shared" si="59"/>
        <v>0</v>
      </c>
    </row>
    <row r="1918" spans="1:14">
      <c r="A1918">
        <v>1917</v>
      </c>
      <c r="B1918">
        <v>189</v>
      </c>
      <c r="C1918">
        <v>38</v>
      </c>
      <c r="D1918">
        <v>2</v>
      </c>
      <c r="E1918" t="s">
        <v>8</v>
      </c>
      <c r="F1918" t="s">
        <v>10</v>
      </c>
      <c r="G1918">
        <v>5</v>
      </c>
      <c r="H1918">
        <v>2</v>
      </c>
      <c r="I1918" t="str">
        <f>_xlfn.XLOOKUP(A1918,[1]Sheet1!A:A,[1]Sheet1!B:B)</f>
        <v>A</v>
      </c>
      <c r="J1918" t="str">
        <f>_xlfn.XLOOKUP(A1918,[1]Sheet1!A:A,[1]Sheet1!C:C)</f>
        <v>Flight</v>
      </c>
      <c r="K1918">
        <f>_xlfn.XLOOKUP(A1918,[1]Sheet1!A:A,[1]Sheet1!D:D)</f>
        <v>3708</v>
      </c>
      <c r="L1918">
        <f>_xlfn.XLOOKUP(A1918,[1]Sheet1!A:A,[1]Sheet1!E:E)</f>
        <v>1</v>
      </c>
      <c r="M1918" t="str">
        <f t="shared" si="58"/>
        <v>On-Time</v>
      </c>
      <c r="N1918">
        <f t="shared" si="59"/>
        <v>0</v>
      </c>
    </row>
    <row r="1919" spans="1:14">
      <c r="A1919">
        <v>1918</v>
      </c>
      <c r="B1919">
        <v>242</v>
      </c>
      <c r="C1919">
        <v>2</v>
      </c>
      <c r="D1919">
        <v>3</v>
      </c>
      <c r="E1919" t="s">
        <v>12</v>
      </c>
      <c r="F1919" t="s">
        <v>9</v>
      </c>
      <c r="G1919">
        <v>4</v>
      </c>
      <c r="H1919">
        <v>5</v>
      </c>
      <c r="I1919" t="str">
        <f>_xlfn.XLOOKUP(A1919,[1]Sheet1!A:A,[1]Sheet1!B:B)</f>
        <v>B</v>
      </c>
      <c r="J1919" t="str">
        <f>_xlfn.XLOOKUP(A1919,[1]Sheet1!A:A,[1]Sheet1!C:C)</f>
        <v>Flight</v>
      </c>
      <c r="K1919">
        <f>_xlfn.XLOOKUP(A1919,[1]Sheet1!A:A,[1]Sheet1!D:D)</f>
        <v>3564</v>
      </c>
      <c r="L1919">
        <f>_xlfn.XLOOKUP(A1919,[1]Sheet1!A:A,[1]Sheet1!E:E)</f>
        <v>1</v>
      </c>
      <c r="M1919" t="str">
        <f t="shared" si="58"/>
        <v>On-Time</v>
      </c>
      <c r="N1919">
        <f t="shared" si="59"/>
        <v>0</v>
      </c>
    </row>
    <row r="1920" spans="1:14">
      <c r="A1920">
        <v>1919</v>
      </c>
      <c r="B1920">
        <v>207</v>
      </c>
      <c r="C1920">
        <v>49</v>
      </c>
      <c r="D1920">
        <v>2</v>
      </c>
      <c r="E1920" t="s">
        <v>11</v>
      </c>
      <c r="F1920" t="s">
        <v>9</v>
      </c>
      <c r="G1920">
        <v>5</v>
      </c>
      <c r="H1920">
        <v>4</v>
      </c>
      <c r="I1920" t="str">
        <f>_xlfn.XLOOKUP(A1920,[1]Sheet1!A:A,[1]Sheet1!B:B)</f>
        <v>C</v>
      </c>
      <c r="J1920" t="str">
        <f>_xlfn.XLOOKUP(A1920,[1]Sheet1!A:A,[1]Sheet1!C:C)</f>
        <v>Flight</v>
      </c>
      <c r="K1920">
        <f>_xlfn.XLOOKUP(A1920,[1]Sheet1!A:A,[1]Sheet1!D:D)</f>
        <v>3736</v>
      </c>
      <c r="L1920">
        <f>_xlfn.XLOOKUP(A1920,[1]Sheet1!A:A,[1]Sheet1!E:E)</f>
        <v>1</v>
      </c>
      <c r="M1920" t="str">
        <f t="shared" si="58"/>
        <v>On-Time</v>
      </c>
      <c r="N1920">
        <f t="shared" si="59"/>
        <v>0</v>
      </c>
    </row>
    <row r="1921" spans="1:14">
      <c r="A1921">
        <v>1920</v>
      </c>
      <c r="B1921">
        <v>161</v>
      </c>
      <c r="C1921">
        <v>24</v>
      </c>
      <c r="D1921">
        <v>3</v>
      </c>
      <c r="E1921" t="s">
        <v>8</v>
      </c>
      <c r="F1921" t="s">
        <v>9</v>
      </c>
      <c r="G1921">
        <v>3</v>
      </c>
      <c r="H1921">
        <v>3</v>
      </c>
      <c r="I1921" t="str">
        <f>_xlfn.XLOOKUP(A1921,[1]Sheet1!A:A,[1]Sheet1!B:B)</f>
        <v>F</v>
      </c>
      <c r="J1921" t="str">
        <f>_xlfn.XLOOKUP(A1921,[1]Sheet1!A:A,[1]Sheet1!C:C)</f>
        <v>Flight</v>
      </c>
      <c r="K1921">
        <f>_xlfn.XLOOKUP(A1921,[1]Sheet1!A:A,[1]Sheet1!D:D)</f>
        <v>1920</v>
      </c>
      <c r="L1921">
        <f>_xlfn.XLOOKUP(A1921,[1]Sheet1!A:A,[1]Sheet1!E:E)</f>
        <v>1</v>
      </c>
      <c r="M1921" t="str">
        <f t="shared" si="58"/>
        <v>On-Time</v>
      </c>
      <c r="N1921">
        <f t="shared" si="59"/>
        <v>0</v>
      </c>
    </row>
    <row r="1922" spans="1:14">
      <c r="A1922">
        <v>1921</v>
      </c>
      <c r="B1922">
        <v>232</v>
      </c>
      <c r="C1922">
        <v>21</v>
      </c>
      <c r="D1922">
        <v>2</v>
      </c>
      <c r="E1922" t="s">
        <v>8</v>
      </c>
      <c r="F1922" t="s">
        <v>9</v>
      </c>
      <c r="G1922">
        <v>5</v>
      </c>
      <c r="H1922">
        <v>4</v>
      </c>
      <c r="I1922" t="str">
        <f>_xlfn.XLOOKUP(A1922,[1]Sheet1!A:A,[1]Sheet1!B:B)</f>
        <v>D</v>
      </c>
      <c r="J1922" t="str">
        <f>_xlfn.XLOOKUP(A1922,[1]Sheet1!A:A,[1]Sheet1!C:C)</f>
        <v>Flight</v>
      </c>
      <c r="K1922">
        <f>_xlfn.XLOOKUP(A1922,[1]Sheet1!A:A,[1]Sheet1!D:D)</f>
        <v>3128</v>
      </c>
      <c r="L1922">
        <f>_xlfn.XLOOKUP(A1922,[1]Sheet1!A:A,[1]Sheet1!E:E)</f>
        <v>1</v>
      </c>
      <c r="M1922" t="str">
        <f t="shared" si="58"/>
        <v>On-Time</v>
      </c>
      <c r="N1922">
        <f t="shared" si="59"/>
        <v>0</v>
      </c>
    </row>
    <row r="1923" spans="1:14">
      <c r="A1923">
        <v>1922</v>
      </c>
      <c r="B1923">
        <v>194</v>
      </c>
      <c r="C1923">
        <v>10</v>
      </c>
      <c r="D1923">
        <v>3</v>
      </c>
      <c r="E1923" t="s">
        <v>8</v>
      </c>
      <c r="F1923" t="s">
        <v>10</v>
      </c>
      <c r="G1923">
        <v>4</v>
      </c>
      <c r="H1923">
        <v>6</v>
      </c>
      <c r="I1923" t="str">
        <f>_xlfn.XLOOKUP(A1923,[1]Sheet1!A:A,[1]Sheet1!B:B)</f>
        <v>F</v>
      </c>
      <c r="J1923" t="str">
        <f>_xlfn.XLOOKUP(A1923,[1]Sheet1!A:A,[1]Sheet1!C:C)</f>
        <v>Flight</v>
      </c>
      <c r="K1923">
        <f>_xlfn.XLOOKUP(A1923,[1]Sheet1!A:A,[1]Sheet1!D:D)</f>
        <v>2554</v>
      </c>
      <c r="L1923">
        <f>_xlfn.XLOOKUP(A1923,[1]Sheet1!A:A,[1]Sheet1!E:E)</f>
        <v>1</v>
      </c>
      <c r="M1923" t="str">
        <f t="shared" ref="M1923:M1986" si="60">IF(L1923=1,"On-Time","Delayed")</f>
        <v>On-Time</v>
      </c>
      <c r="N1923">
        <f t="shared" ref="N1923:N1986" si="61">IF(L1923=0,1,0)</f>
        <v>0</v>
      </c>
    </row>
    <row r="1924" spans="1:14">
      <c r="A1924">
        <v>1923</v>
      </c>
      <c r="B1924">
        <v>161</v>
      </c>
      <c r="C1924">
        <v>59</v>
      </c>
      <c r="D1924">
        <v>3</v>
      </c>
      <c r="E1924" t="s">
        <v>11</v>
      </c>
      <c r="F1924" t="s">
        <v>9</v>
      </c>
      <c r="G1924">
        <v>5</v>
      </c>
      <c r="H1924">
        <v>5</v>
      </c>
      <c r="I1924" t="str">
        <f>_xlfn.XLOOKUP(A1924,[1]Sheet1!A:A,[1]Sheet1!B:B)</f>
        <v>A</v>
      </c>
      <c r="J1924" t="str">
        <f>_xlfn.XLOOKUP(A1924,[1]Sheet1!A:A,[1]Sheet1!C:C)</f>
        <v>Flight</v>
      </c>
      <c r="K1924">
        <f>_xlfn.XLOOKUP(A1924,[1]Sheet1!A:A,[1]Sheet1!D:D)</f>
        <v>1037</v>
      </c>
      <c r="L1924">
        <f>_xlfn.XLOOKUP(A1924,[1]Sheet1!A:A,[1]Sheet1!E:E)</f>
        <v>1</v>
      </c>
      <c r="M1924" t="str">
        <f t="shared" si="60"/>
        <v>On-Time</v>
      </c>
      <c r="N1924">
        <f t="shared" si="61"/>
        <v>0</v>
      </c>
    </row>
    <row r="1925" spans="1:14">
      <c r="A1925">
        <v>1924</v>
      </c>
      <c r="B1925">
        <v>269</v>
      </c>
      <c r="C1925">
        <v>23</v>
      </c>
      <c r="D1925">
        <v>3</v>
      </c>
      <c r="E1925" t="s">
        <v>11</v>
      </c>
      <c r="F1925" t="s">
        <v>9</v>
      </c>
      <c r="G1925">
        <v>1</v>
      </c>
      <c r="H1925">
        <v>4</v>
      </c>
      <c r="I1925" t="str">
        <f>_xlfn.XLOOKUP(A1925,[1]Sheet1!A:A,[1]Sheet1!B:B)</f>
        <v>B</v>
      </c>
      <c r="J1925" t="str">
        <f>_xlfn.XLOOKUP(A1925,[1]Sheet1!A:A,[1]Sheet1!C:C)</f>
        <v>Flight</v>
      </c>
      <c r="K1925">
        <f>_xlfn.XLOOKUP(A1925,[1]Sheet1!A:A,[1]Sheet1!D:D)</f>
        <v>3652</v>
      </c>
      <c r="L1925">
        <f>_xlfn.XLOOKUP(A1925,[1]Sheet1!A:A,[1]Sheet1!E:E)</f>
        <v>1</v>
      </c>
      <c r="M1925" t="str">
        <f t="shared" si="60"/>
        <v>On-Time</v>
      </c>
      <c r="N1925">
        <f t="shared" si="61"/>
        <v>0</v>
      </c>
    </row>
    <row r="1926" spans="1:14">
      <c r="A1926">
        <v>1925</v>
      </c>
      <c r="B1926">
        <v>219</v>
      </c>
      <c r="C1926">
        <v>41</v>
      </c>
      <c r="D1926">
        <v>2</v>
      </c>
      <c r="E1926" t="s">
        <v>8</v>
      </c>
      <c r="F1926" t="s">
        <v>9</v>
      </c>
      <c r="G1926">
        <v>3</v>
      </c>
      <c r="H1926">
        <v>3</v>
      </c>
      <c r="I1926" t="str">
        <f>_xlfn.XLOOKUP(A1926,[1]Sheet1!A:A,[1]Sheet1!B:B)</f>
        <v>C</v>
      </c>
      <c r="J1926" t="str">
        <f>_xlfn.XLOOKUP(A1926,[1]Sheet1!A:A,[1]Sheet1!C:C)</f>
        <v>Flight</v>
      </c>
      <c r="K1926">
        <f>_xlfn.XLOOKUP(A1926,[1]Sheet1!A:A,[1]Sheet1!D:D)</f>
        <v>3932</v>
      </c>
      <c r="L1926">
        <f>_xlfn.XLOOKUP(A1926,[1]Sheet1!A:A,[1]Sheet1!E:E)</f>
        <v>1</v>
      </c>
      <c r="M1926" t="str">
        <f t="shared" si="60"/>
        <v>On-Time</v>
      </c>
      <c r="N1926">
        <f t="shared" si="61"/>
        <v>0</v>
      </c>
    </row>
    <row r="1927" spans="1:14">
      <c r="A1927">
        <v>1926</v>
      </c>
      <c r="B1927">
        <v>161</v>
      </c>
      <c r="C1927">
        <v>59</v>
      </c>
      <c r="D1927">
        <v>2</v>
      </c>
      <c r="E1927" t="s">
        <v>11</v>
      </c>
      <c r="F1927" t="s">
        <v>9</v>
      </c>
      <c r="G1927">
        <v>2</v>
      </c>
      <c r="H1927">
        <v>5</v>
      </c>
      <c r="I1927" t="str">
        <f>_xlfn.XLOOKUP(A1927,[1]Sheet1!A:A,[1]Sheet1!B:B)</f>
        <v>F</v>
      </c>
      <c r="J1927" t="str">
        <f>_xlfn.XLOOKUP(A1927,[1]Sheet1!A:A,[1]Sheet1!C:C)</f>
        <v>Flight</v>
      </c>
      <c r="K1927">
        <f>_xlfn.XLOOKUP(A1927,[1]Sheet1!A:A,[1]Sheet1!D:D)</f>
        <v>1859</v>
      </c>
      <c r="L1927">
        <f>_xlfn.XLOOKUP(A1927,[1]Sheet1!A:A,[1]Sheet1!E:E)</f>
        <v>1</v>
      </c>
      <c r="M1927" t="str">
        <f t="shared" si="60"/>
        <v>On-Time</v>
      </c>
      <c r="N1927">
        <f t="shared" si="61"/>
        <v>0</v>
      </c>
    </row>
    <row r="1928" spans="1:14">
      <c r="A1928">
        <v>1927</v>
      </c>
      <c r="B1928">
        <v>264</v>
      </c>
      <c r="C1928">
        <v>33</v>
      </c>
      <c r="D1928">
        <v>4</v>
      </c>
      <c r="E1928" t="s">
        <v>8</v>
      </c>
      <c r="F1928" t="s">
        <v>10</v>
      </c>
      <c r="G1928">
        <v>1</v>
      </c>
      <c r="H1928">
        <v>3</v>
      </c>
      <c r="I1928" t="str">
        <f>_xlfn.XLOOKUP(A1928,[1]Sheet1!A:A,[1]Sheet1!B:B)</f>
        <v>D</v>
      </c>
      <c r="J1928" t="str">
        <f>_xlfn.XLOOKUP(A1928,[1]Sheet1!A:A,[1]Sheet1!C:C)</f>
        <v>Flight</v>
      </c>
      <c r="K1928">
        <f>_xlfn.XLOOKUP(A1928,[1]Sheet1!A:A,[1]Sheet1!D:D)</f>
        <v>3561</v>
      </c>
      <c r="L1928">
        <f>_xlfn.XLOOKUP(A1928,[1]Sheet1!A:A,[1]Sheet1!E:E)</f>
        <v>1</v>
      </c>
      <c r="M1928" t="str">
        <f t="shared" si="60"/>
        <v>On-Time</v>
      </c>
      <c r="N1928">
        <f t="shared" si="61"/>
        <v>0</v>
      </c>
    </row>
    <row r="1929" spans="1:14">
      <c r="A1929">
        <v>1928</v>
      </c>
      <c r="B1929">
        <v>151</v>
      </c>
      <c r="C1929">
        <v>20</v>
      </c>
      <c r="D1929">
        <v>3</v>
      </c>
      <c r="E1929" t="s">
        <v>11</v>
      </c>
      <c r="F1929" t="s">
        <v>10</v>
      </c>
      <c r="G1929">
        <v>2</v>
      </c>
      <c r="H1929">
        <v>5</v>
      </c>
      <c r="I1929" t="str">
        <f>_xlfn.XLOOKUP(A1929,[1]Sheet1!A:A,[1]Sheet1!B:B)</f>
        <v>F</v>
      </c>
      <c r="J1929" t="str">
        <f>_xlfn.XLOOKUP(A1929,[1]Sheet1!A:A,[1]Sheet1!C:C)</f>
        <v>Flight</v>
      </c>
      <c r="K1929">
        <f>_xlfn.XLOOKUP(A1929,[1]Sheet1!A:A,[1]Sheet1!D:D)</f>
        <v>1395</v>
      </c>
      <c r="L1929">
        <f>_xlfn.XLOOKUP(A1929,[1]Sheet1!A:A,[1]Sheet1!E:E)</f>
        <v>1</v>
      </c>
      <c r="M1929" t="str">
        <f t="shared" si="60"/>
        <v>On-Time</v>
      </c>
      <c r="N1929">
        <f t="shared" si="61"/>
        <v>0</v>
      </c>
    </row>
    <row r="1930" spans="1:14">
      <c r="A1930">
        <v>1929</v>
      </c>
      <c r="B1930">
        <v>177</v>
      </c>
      <c r="C1930">
        <v>31</v>
      </c>
      <c r="D1930">
        <v>2</v>
      </c>
      <c r="E1930" t="s">
        <v>12</v>
      </c>
      <c r="F1930" t="s">
        <v>9</v>
      </c>
      <c r="G1930">
        <v>5</v>
      </c>
      <c r="H1930">
        <v>5</v>
      </c>
      <c r="I1930" t="str">
        <f>_xlfn.XLOOKUP(A1930,[1]Sheet1!A:A,[1]Sheet1!B:B)</f>
        <v>A</v>
      </c>
      <c r="J1930" t="str">
        <f>_xlfn.XLOOKUP(A1930,[1]Sheet1!A:A,[1]Sheet1!C:C)</f>
        <v>Flight</v>
      </c>
      <c r="K1930">
        <f>_xlfn.XLOOKUP(A1930,[1]Sheet1!A:A,[1]Sheet1!D:D)</f>
        <v>2000</v>
      </c>
      <c r="L1930">
        <f>_xlfn.XLOOKUP(A1930,[1]Sheet1!A:A,[1]Sheet1!E:E)</f>
        <v>1</v>
      </c>
      <c r="M1930" t="str">
        <f t="shared" si="60"/>
        <v>On-Time</v>
      </c>
      <c r="N1930">
        <f t="shared" si="61"/>
        <v>0</v>
      </c>
    </row>
    <row r="1931" spans="1:14">
      <c r="A1931">
        <v>1930</v>
      </c>
      <c r="B1931">
        <v>193</v>
      </c>
      <c r="C1931">
        <v>13</v>
      </c>
      <c r="D1931">
        <v>5</v>
      </c>
      <c r="E1931" t="s">
        <v>11</v>
      </c>
      <c r="F1931" t="s">
        <v>9</v>
      </c>
      <c r="G1931">
        <v>5</v>
      </c>
      <c r="H1931">
        <v>2</v>
      </c>
      <c r="I1931" t="str">
        <f>_xlfn.XLOOKUP(A1931,[1]Sheet1!A:A,[1]Sheet1!B:B)</f>
        <v>B</v>
      </c>
      <c r="J1931" t="str">
        <f>_xlfn.XLOOKUP(A1931,[1]Sheet1!A:A,[1]Sheet1!C:C)</f>
        <v>Flight</v>
      </c>
      <c r="K1931">
        <f>_xlfn.XLOOKUP(A1931,[1]Sheet1!A:A,[1]Sheet1!D:D)</f>
        <v>2882</v>
      </c>
      <c r="L1931">
        <f>_xlfn.XLOOKUP(A1931,[1]Sheet1!A:A,[1]Sheet1!E:E)</f>
        <v>1</v>
      </c>
      <c r="M1931" t="str">
        <f t="shared" si="60"/>
        <v>On-Time</v>
      </c>
      <c r="N1931">
        <f t="shared" si="61"/>
        <v>0</v>
      </c>
    </row>
    <row r="1932" spans="1:14">
      <c r="A1932">
        <v>1931</v>
      </c>
      <c r="B1932">
        <v>212</v>
      </c>
      <c r="C1932">
        <v>16</v>
      </c>
      <c r="D1932">
        <v>4</v>
      </c>
      <c r="E1932" t="s">
        <v>11</v>
      </c>
      <c r="F1932" t="s">
        <v>10</v>
      </c>
      <c r="G1932">
        <v>4</v>
      </c>
      <c r="H1932">
        <v>4</v>
      </c>
      <c r="I1932" t="str">
        <f>_xlfn.XLOOKUP(A1932,[1]Sheet1!A:A,[1]Sheet1!B:B)</f>
        <v>C</v>
      </c>
      <c r="J1932" t="str">
        <f>_xlfn.XLOOKUP(A1932,[1]Sheet1!A:A,[1]Sheet1!C:C)</f>
        <v>Flight</v>
      </c>
      <c r="K1932">
        <f>_xlfn.XLOOKUP(A1932,[1]Sheet1!A:A,[1]Sheet1!D:D)</f>
        <v>2494</v>
      </c>
      <c r="L1932">
        <f>_xlfn.XLOOKUP(A1932,[1]Sheet1!A:A,[1]Sheet1!E:E)</f>
        <v>1</v>
      </c>
      <c r="M1932" t="str">
        <f t="shared" si="60"/>
        <v>On-Time</v>
      </c>
      <c r="N1932">
        <f t="shared" si="61"/>
        <v>0</v>
      </c>
    </row>
    <row r="1933" spans="1:14">
      <c r="A1933">
        <v>1932</v>
      </c>
      <c r="B1933">
        <v>210</v>
      </c>
      <c r="C1933">
        <v>7</v>
      </c>
      <c r="D1933">
        <v>2</v>
      </c>
      <c r="E1933" t="s">
        <v>11</v>
      </c>
      <c r="F1933" t="s">
        <v>9</v>
      </c>
      <c r="G1933">
        <v>1</v>
      </c>
      <c r="H1933">
        <v>4</v>
      </c>
      <c r="I1933" t="str">
        <f>_xlfn.XLOOKUP(A1933,[1]Sheet1!A:A,[1]Sheet1!B:B)</f>
        <v>F</v>
      </c>
      <c r="J1933" t="str">
        <f>_xlfn.XLOOKUP(A1933,[1]Sheet1!A:A,[1]Sheet1!C:C)</f>
        <v>Flight</v>
      </c>
      <c r="K1933">
        <f>_xlfn.XLOOKUP(A1933,[1]Sheet1!A:A,[1]Sheet1!D:D)</f>
        <v>3405</v>
      </c>
      <c r="L1933">
        <f>_xlfn.XLOOKUP(A1933,[1]Sheet1!A:A,[1]Sheet1!E:E)</f>
        <v>1</v>
      </c>
      <c r="M1933" t="str">
        <f t="shared" si="60"/>
        <v>On-Time</v>
      </c>
      <c r="N1933">
        <f t="shared" si="61"/>
        <v>0</v>
      </c>
    </row>
    <row r="1934" spans="1:14">
      <c r="A1934">
        <v>1933</v>
      </c>
      <c r="B1934">
        <v>164</v>
      </c>
      <c r="C1934">
        <v>43</v>
      </c>
      <c r="D1934">
        <v>2</v>
      </c>
      <c r="E1934" t="s">
        <v>11</v>
      </c>
      <c r="F1934" t="s">
        <v>9</v>
      </c>
      <c r="G1934">
        <v>2</v>
      </c>
      <c r="H1934">
        <v>4</v>
      </c>
      <c r="I1934" t="str">
        <f>_xlfn.XLOOKUP(A1934,[1]Sheet1!A:A,[1]Sheet1!B:B)</f>
        <v>D</v>
      </c>
      <c r="J1934" t="str">
        <f>_xlfn.XLOOKUP(A1934,[1]Sheet1!A:A,[1]Sheet1!C:C)</f>
        <v>Flight</v>
      </c>
      <c r="K1934">
        <f>_xlfn.XLOOKUP(A1934,[1]Sheet1!A:A,[1]Sheet1!D:D)</f>
        <v>1976</v>
      </c>
      <c r="L1934">
        <f>_xlfn.XLOOKUP(A1934,[1]Sheet1!A:A,[1]Sheet1!E:E)</f>
        <v>1</v>
      </c>
      <c r="M1934" t="str">
        <f t="shared" si="60"/>
        <v>On-Time</v>
      </c>
      <c r="N1934">
        <f t="shared" si="61"/>
        <v>0</v>
      </c>
    </row>
    <row r="1935" spans="1:14">
      <c r="A1935">
        <v>1934</v>
      </c>
      <c r="B1935">
        <v>219</v>
      </c>
      <c r="C1935">
        <v>2</v>
      </c>
      <c r="D1935">
        <v>3</v>
      </c>
      <c r="E1935" t="s">
        <v>8</v>
      </c>
      <c r="F1935" t="s">
        <v>10</v>
      </c>
      <c r="G1935">
        <v>2</v>
      </c>
      <c r="H1935">
        <v>4</v>
      </c>
      <c r="I1935" t="str">
        <f>_xlfn.XLOOKUP(A1935,[1]Sheet1!A:A,[1]Sheet1!B:B)</f>
        <v>F</v>
      </c>
      <c r="J1935" t="str">
        <f>_xlfn.XLOOKUP(A1935,[1]Sheet1!A:A,[1]Sheet1!C:C)</f>
        <v>Flight</v>
      </c>
      <c r="K1935">
        <f>_xlfn.XLOOKUP(A1935,[1]Sheet1!A:A,[1]Sheet1!D:D)</f>
        <v>3402</v>
      </c>
      <c r="L1935">
        <f>_xlfn.XLOOKUP(A1935,[1]Sheet1!A:A,[1]Sheet1!E:E)</f>
        <v>1</v>
      </c>
      <c r="M1935" t="str">
        <f t="shared" si="60"/>
        <v>On-Time</v>
      </c>
      <c r="N1935">
        <f t="shared" si="61"/>
        <v>0</v>
      </c>
    </row>
    <row r="1936" spans="1:14">
      <c r="A1936">
        <v>1935</v>
      </c>
      <c r="B1936">
        <v>216</v>
      </c>
      <c r="C1936">
        <v>27</v>
      </c>
      <c r="D1936">
        <v>4</v>
      </c>
      <c r="E1936" t="s">
        <v>11</v>
      </c>
      <c r="F1936" t="s">
        <v>10</v>
      </c>
      <c r="G1936">
        <v>4</v>
      </c>
      <c r="H1936">
        <v>4</v>
      </c>
      <c r="I1936" t="str">
        <f>_xlfn.XLOOKUP(A1936,[1]Sheet1!A:A,[1]Sheet1!B:B)</f>
        <v>A</v>
      </c>
      <c r="J1936" t="str">
        <f>_xlfn.XLOOKUP(A1936,[1]Sheet1!A:A,[1]Sheet1!C:C)</f>
        <v>Flight</v>
      </c>
      <c r="K1936">
        <f>_xlfn.XLOOKUP(A1936,[1]Sheet1!A:A,[1]Sheet1!D:D)</f>
        <v>3740</v>
      </c>
      <c r="L1936">
        <f>_xlfn.XLOOKUP(A1936,[1]Sheet1!A:A,[1]Sheet1!E:E)</f>
        <v>1</v>
      </c>
      <c r="M1936" t="str">
        <f t="shared" si="60"/>
        <v>On-Time</v>
      </c>
      <c r="N1936">
        <f t="shared" si="61"/>
        <v>0</v>
      </c>
    </row>
    <row r="1937" spans="1:14">
      <c r="A1937">
        <v>1936</v>
      </c>
      <c r="B1937">
        <v>174</v>
      </c>
      <c r="C1937">
        <v>54</v>
      </c>
      <c r="D1937">
        <v>2</v>
      </c>
      <c r="E1937" t="s">
        <v>11</v>
      </c>
      <c r="F1937" t="s">
        <v>10</v>
      </c>
      <c r="G1937">
        <v>2</v>
      </c>
      <c r="H1937">
        <v>5</v>
      </c>
      <c r="I1937" t="str">
        <f>_xlfn.XLOOKUP(A1937,[1]Sheet1!A:A,[1]Sheet1!B:B)</f>
        <v>B</v>
      </c>
      <c r="J1937" t="str">
        <f>_xlfn.XLOOKUP(A1937,[1]Sheet1!A:A,[1]Sheet1!C:C)</f>
        <v>Ship</v>
      </c>
      <c r="K1937">
        <f>_xlfn.XLOOKUP(A1937,[1]Sheet1!A:A,[1]Sheet1!D:D)</f>
        <v>1091</v>
      </c>
      <c r="L1937">
        <f>_xlfn.XLOOKUP(A1937,[1]Sheet1!A:A,[1]Sheet1!E:E)</f>
        <v>1</v>
      </c>
      <c r="M1937" t="str">
        <f t="shared" si="60"/>
        <v>On-Time</v>
      </c>
      <c r="N1937">
        <f t="shared" si="61"/>
        <v>0</v>
      </c>
    </row>
    <row r="1938" spans="1:14">
      <c r="A1938">
        <v>1937</v>
      </c>
      <c r="B1938">
        <v>199</v>
      </c>
      <c r="C1938">
        <v>46</v>
      </c>
      <c r="D1938">
        <v>2</v>
      </c>
      <c r="E1938" t="s">
        <v>8</v>
      </c>
      <c r="F1938" t="s">
        <v>10</v>
      </c>
      <c r="G1938">
        <v>5</v>
      </c>
      <c r="H1938">
        <v>3</v>
      </c>
      <c r="I1938" t="str">
        <f>_xlfn.XLOOKUP(A1938,[1]Sheet1!A:A,[1]Sheet1!B:B)</f>
        <v>C</v>
      </c>
      <c r="J1938" t="str">
        <f>_xlfn.XLOOKUP(A1938,[1]Sheet1!A:A,[1]Sheet1!C:C)</f>
        <v>Ship</v>
      </c>
      <c r="K1938">
        <f>_xlfn.XLOOKUP(A1938,[1]Sheet1!A:A,[1]Sheet1!D:D)</f>
        <v>2728</v>
      </c>
      <c r="L1938">
        <f>_xlfn.XLOOKUP(A1938,[1]Sheet1!A:A,[1]Sheet1!E:E)</f>
        <v>1</v>
      </c>
      <c r="M1938" t="str">
        <f t="shared" si="60"/>
        <v>On-Time</v>
      </c>
      <c r="N1938">
        <f t="shared" si="61"/>
        <v>0</v>
      </c>
    </row>
    <row r="1939" spans="1:14">
      <c r="A1939">
        <v>1938</v>
      </c>
      <c r="B1939">
        <v>181</v>
      </c>
      <c r="C1939">
        <v>45</v>
      </c>
      <c r="D1939">
        <v>3</v>
      </c>
      <c r="E1939" t="s">
        <v>8</v>
      </c>
      <c r="F1939" t="s">
        <v>10</v>
      </c>
      <c r="G1939">
        <v>4</v>
      </c>
      <c r="H1939">
        <v>3</v>
      </c>
      <c r="I1939" t="str">
        <f>_xlfn.XLOOKUP(A1939,[1]Sheet1!A:A,[1]Sheet1!B:B)</f>
        <v>F</v>
      </c>
      <c r="J1939" t="str">
        <f>_xlfn.XLOOKUP(A1939,[1]Sheet1!A:A,[1]Sheet1!C:C)</f>
        <v>Ship</v>
      </c>
      <c r="K1939">
        <f>_xlfn.XLOOKUP(A1939,[1]Sheet1!A:A,[1]Sheet1!D:D)</f>
        <v>2486</v>
      </c>
      <c r="L1939">
        <f>_xlfn.XLOOKUP(A1939,[1]Sheet1!A:A,[1]Sheet1!E:E)</f>
        <v>1</v>
      </c>
      <c r="M1939" t="str">
        <f t="shared" si="60"/>
        <v>On-Time</v>
      </c>
      <c r="N1939">
        <f t="shared" si="61"/>
        <v>0</v>
      </c>
    </row>
    <row r="1940" spans="1:14">
      <c r="A1940">
        <v>1939</v>
      </c>
      <c r="B1940">
        <v>220</v>
      </c>
      <c r="C1940">
        <v>22</v>
      </c>
      <c r="D1940">
        <v>3</v>
      </c>
      <c r="E1940" t="s">
        <v>8</v>
      </c>
      <c r="F1940" t="s">
        <v>10</v>
      </c>
      <c r="G1940">
        <v>2</v>
      </c>
      <c r="H1940">
        <v>3</v>
      </c>
      <c r="I1940" t="str">
        <f>_xlfn.XLOOKUP(A1940,[1]Sheet1!A:A,[1]Sheet1!B:B)</f>
        <v>D</v>
      </c>
      <c r="J1940" t="str">
        <f>_xlfn.XLOOKUP(A1940,[1]Sheet1!A:A,[1]Sheet1!C:C)</f>
        <v>Ship</v>
      </c>
      <c r="K1940">
        <f>_xlfn.XLOOKUP(A1940,[1]Sheet1!A:A,[1]Sheet1!D:D)</f>
        <v>2818</v>
      </c>
      <c r="L1940">
        <f>_xlfn.XLOOKUP(A1940,[1]Sheet1!A:A,[1]Sheet1!E:E)</f>
        <v>1</v>
      </c>
      <c r="M1940" t="str">
        <f t="shared" si="60"/>
        <v>On-Time</v>
      </c>
      <c r="N1940">
        <f t="shared" si="61"/>
        <v>0</v>
      </c>
    </row>
    <row r="1941" spans="1:14">
      <c r="A1941">
        <v>1940</v>
      </c>
      <c r="B1941">
        <v>215</v>
      </c>
      <c r="C1941">
        <v>47</v>
      </c>
      <c r="D1941">
        <v>2</v>
      </c>
      <c r="E1941" t="s">
        <v>8</v>
      </c>
      <c r="F1941" t="s">
        <v>9</v>
      </c>
      <c r="G1941">
        <v>1</v>
      </c>
      <c r="H1941">
        <v>3</v>
      </c>
      <c r="I1941" t="str">
        <f>_xlfn.XLOOKUP(A1941,[1]Sheet1!A:A,[1]Sheet1!B:B)</f>
        <v>F</v>
      </c>
      <c r="J1941" t="str">
        <f>_xlfn.XLOOKUP(A1941,[1]Sheet1!A:A,[1]Sheet1!C:C)</f>
        <v>Ship</v>
      </c>
      <c r="K1941">
        <f>_xlfn.XLOOKUP(A1941,[1]Sheet1!A:A,[1]Sheet1!D:D)</f>
        <v>3678</v>
      </c>
      <c r="L1941">
        <f>_xlfn.XLOOKUP(A1941,[1]Sheet1!A:A,[1]Sheet1!E:E)</f>
        <v>1</v>
      </c>
      <c r="M1941" t="str">
        <f t="shared" si="60"/>
        <v>On-Time</v>
      </c>
      <c r="N1941">
        <f t="shared" si="61"/>
        <v>0</v>
      </c>
    </row>
    <row r="1942" spans="1:14">
      <c r="A1942">
        <v>1941</v>
      </c>
      <c r="B1942">
        <v>248</v>
      </c>
      <c r="C1942">
        <v>56</v>
      </c>
      <c r="D1942">
        <v>4</v>
      </c>
      <c r="E1942" t="s">
        <v>12</v>
      </c>
      <c r="F1942" t="s">
        <v>9</v>
      </c>
      <c r="G1942">
        <v>5</v>
      </c>
      <c r="H1942">
        <v>4</v>
      </c>
      <c r="I1942" t="str">
        <f>_xlfn.XLOOKUP(A1942,[1]Sheet1!A:A,[1]Sheet1!B:B)</f>
        <v>A</v>
      </c>
      <c r="J1942" t="str">
        <f>_xlfn.XLOOKUP(A1942,[1]Sheet1!A:A,[1]Sheet1!C:C)</f>
        <v>Ship</v>
      </c>
      <c r="K1942">
        <f>_xlfn.XLOOKUP(A1942,[1]Sheet1!A:A,[1]Sheet1!D:D)</f>
        <v>2840</v>
      </c>
      <c r="L1942">
        <f>_xlfn.XLOOKUP(A1942,[1]Sheet1!A:A,[1]Sheet1!E:E)</f>
        <v>1</v>
      </c>
      <c r="M1942" t="str">
        <f t="shared" si="60"/>
        <v>On-Time</v>
      </c>
      <c r="N1942">
        <f t="shared" si="61"/>
        <v>0</v>
      </c>
    </row>
    <row r="1943" spans="1:14">
      <c r="A1943">
        <v>1942</v>
      </c>
      <c r="B1943">
        <v>183</v>
      </c>
      <c r="C1943">
        <v>49</v>
      </c>
      <c r="D1943">
        <v>4</v>
      </c>
      <c r="E1943" t="s">
        <v>8</v>
      </c>
      <c r="F1943" t="s">
        <v>10</v>
      </c>
      <c r="G1943">
        <v>2</v>
      </c>
      <c r="H1943">
        <v>3</v>
      </c>
      <c r="I1943" t="str">
        <f>_xlfn.XLOOKUP(A1943,[1]Sheet1!A:A,[1]Sheet1!B:B)</f>
        <v>B</v>
      </c>
      <c r="J1943" t="str">
        <f>_xlfn.XLOOKUP(A1943,[1]Sheet1!A:A,[1]Sheet1!C:C)</f>
        <v>Ship</v>
      </c>
      <c r="K1943">
        <f>_xlfn.XLOOKUP(A1943,[1]Sheet1!A:A,[1]Sheet1!D:D)</f>
        <v>2414</v>
      </c>
      <c r="L1943">
        <f>_xlfn.XLOOKUP(A1943,[1]Sheet1!A:A,[1]Sheet1!E:E)</f>
        <v>1</v>
      </c>
      <c r="M1943" t="str">
        <f t="shared" si="60"/>
        <v>On-Time</v>
      </c>
      <c r="N1943">
        <f t="shared" si="61"/>
        <v>0</v>
      </c>
    </row>
    <row r="1944" spans="1:14">
      <c r="A1944">
        <v>1943</v>
      </c>
      <c r="B1944">
        <v>194</v>
      </c>
      <c r="C1944">
        <v>26</v>
      </c>
      <c r="D1944">
        <v>4</v>
      </c>
      <c r="E1944" t="s">
        <v>11</v>
      </c>
      <c r="F1944" t="s">
        <v>9</v>
      </c>
      <c r="G1944">
        <v>2</v>
      </c>
      <c r="H1944">
        <v>4</v>
      </c>
      <c r="I1944" t="str">
        <f>_xlfn.XLOOKUP(A1944,[1]Sheet1!A:A,[1]Sheet1!B:B)</f>
        <v>C</v>
      </c>
      <c r="J1944" t="str">
        <f>_xlfn.XLOOKUP(A1944,[1]Sheet1!A:A,[1]Sheet1!C:C)</f>
        <v>Ship</v>
      </c>
      <c r="K1944">
        <f>_xlfn.XLOOKUP(A1944,[1]Sheet1!A:A,[1]Sheet1!D:D)</f>
        <v>3818</v>
      </c>
      <c r="L1944">
        <f>_xlfn.XLOOKUP(A1944,[1]Sheet1!A:A,[1]Sheet1!E:E)</f>
        <v>1</v>
      </c>
      <c r="M1944" t="str">
        <f t="shared" si="60"/>
        <v>On-Time</v>
      </c>
      <c r="N1944">
        <f t="shared" si="61"/>
        <v>0</v>
      </c>
    </row>
    <row r="1945" spans="1:14">
      <c r="A1945">
        <v>1944</v>
      </c>
      <c r="B1945">
        <v>224</v>
      </c>
      <c r="C1945">
        <v>31</v>
      </c>
      <c r="D1945">
        <v>2</v>
      </c>
      <c r="E1945" t="s">
        <v>12</v>
      </c>
      <c r="F1945" t="s">
        <v>9</v>
      </c>
      <c r="G1945">
        <v>4</v>
      </c>
      <c r="H1945">
        <v>4</v>
      </c>
      <c r="I1945" t="str">
        <f>_xlfn.XLOOKUP(A1945,[1]Sheet1!A:A,[1]Sheet1!B:B)</f>
        <v>F</v>
      </c>
      <c r="J1945" t="str">
        <f>_xlfn.XLOOKUP(A1945,[1]Sheet1!A:A,[1]Sheet1!C:C)</f>
        <v>Ship</v>
      </c>
      <c r="K1945">
        <f>_xlfn.XLOOKUP(A1945,[1]Sheet1!A:A,[1]Sheet1!D:D)</f>
        <v>2084</v>
      </c>
      <c r="L1945">
        <f>_xlfn.XLOOKUP(A1945,[1]Sheet1!A:A,[1]Sheet1!E:E)</f>
        <v>1</v>
      </c>
      <c r="M1945" t="str">
        <f t="shared" si="60"/>
        <v>On-Time</v>
      </c>
      <c r="N1945">
        <f t="shared" si="61"/>
        <v>0</v>
      </c>
    </row>
    <row r="1946" spans="1:14">
      <c r="A1946">
        <v>1945</v>
      </c>
      <c r="B1946">
        <v>184</v>
      </c>
      <c r="C1946">
        <v>52</v>
      </c>
      <c r="D1946">
        <v>3</v>
      </c>
      <c r="E1946" t="s">
        <v>8</v>
      </c>
      <c r="F1946" t="s">
        <v>9</v>
      </c>
      <c r="G1946">
        <v>4</v>
      </c>
      <c r="H1946">
        <v>4</v>
      </c>
      <c r="I1946" t="str">
        <f>_xlfn.XLOOKUP(A1946,[1]Sheet1!A:A,[1]Sheet1!B:B)</f>
        <v>D</v>
      </c>
      <c r="J1946" t="str">
        <f>_xlfn.XLOOKUP(A1946,[1]Sheet1!A:A,[1]Sheet1!C:C)</f>
        <v>Ship</v>
      </c>
      <c r="K1946">
        <f>_xlfn.XLOOKUP(A1946,[1]Sheet1!A:A,[1]Sheet1!D:D)</f>
        <v>3128</v>
      </c>
      <c r="L1946">
        <f>_xlfn.XLOOKUP(A1946,[1]Sheet1!A:A,[1]Sheet1!E:E)</f>
        <v>1</v>
      </c>
      <c r="M1946" t="str">
        <f t="shared" si="60"/>
        <v>On-Time</v>
      </c>
      <c r="N1946">
        <f t="shared" si="61"/>
        <v>0</v>
      </c>
    </row>
    <row r="1947" spans="1:14">
      <c r="A1947">
        <v>1946</v>
      </c>
      <c r="B1947">
        <v>160</v>
      </c>
      <c r="C1947">
        <v>28</v>
      </c>
      <c r="D1947">
        <v>2</v>
      </c>
      <c r="E1947" t="s">
        <v>8</v>
      </c>
      <c r="F1947" t="s">
        <v>10</v>
      </c>
      <c r="G1947">
        <v>1</v>
      </c>
      <c r="H1947">
        <v>4</v>
      </c>
      <c r="I1947" t="str">
        <f>_xlfn.XLOOKUP(A1947,[1]Sheet1!A:A,[1]Sheet1!B:B)</f>
        <v>F</v>
      </c>
      <c r="J1947" t="str">
        <f>_xlfn.XLOOKUP(A1947,[1]Sheet1!A:A,[1]Sheet1!C:C)</f>
        <v>Ship</v>
      </c>
      <c r="K1947">
        <f>_xlfn.XLOOKUP(A1947,[1]Sheet1!A:A,[1]Sheet1!D:D)</f>
        <v>1276</v>
      </c>
      <c r="L1947">
        <f>_xlfn.XLOOKUP(A1947,[1]Sheet1!A:A,[1]Sheet1!E:E)</f>
        <v>1</v>
      </c>
      <c r="M1947" t="str">
        <f t="shared" si="60"/>
        <v>On-Time</v>
      </c>
      <c r="N1947">
        <f t="shared" si="61"/>
        <v>0</v>
      </c>
    </row>
    <row r="1948" spans="1:14">
      <c r="A1948">
        <v>1947</v>
      </c>
      <c r="B1948">
        <v>182</v>
      </c>
      <c r="C1948">
        <v>8</v>
      </c>
      <c r="D1948">
        <v>3</v>
      </c>
      <c r="E1948" t="s">
        <v>8</v>
      </c>
      <c r="F1948" t="s">
        <v>10</v>
      </c>
      <c r="G1948">
        <v>1</v>
      </c>
      <c r="H1948">
        <v>5</v>
      </c>
      <c r="I1948" t="str">
        <f>_xlfn.XLOOKUP(A1948,[1]Sheet1!A:A,[1]Sheet1!B:B)</f>
        <v>A</v>
      </c>
      <c r="J1948" t="str">
        <f>_xlfn.XLOOKUP(A1948,[1]Sheet1!A:A,[1]Sheet1!C:C)</f>
        <v>Ship</v>
      </c>
      <c r="K1948">
        <f>_xlfn.XLOOKUP(A1948,[1]Sheet1!A:A,[1]Sheet1!D:D)</f>
        <v>3580</v>
      </c>
      <c r="L1948">
        <f>_xlfn.XLOOKUP(A1948,[1]Sheet1!A:A,[1]Sheet1!E:E)</f>
        <v>1</v>
      </c>
      <c r="M1948" t="str">
        <f t="shared" si="60"/>
        <v>On-Time</v>
      </c>
      <c r="N1948">
        <f t="shared" si="61"/>
        <v>0</v>
      </c>
    </row>
    <row r="1949" spans="1:14">
      <c r="A1949">
        <v>1948</v>
      </c>
      <c r="B1949">
        <v>116</v>
      </c>
      <c r="C1949">
        <v>22</v>
      </c>
      <c r="D1949">
        <v>2</v>
      </c>
      <c r="E1949" t="s">
        <v>8</v>
      </c>
      <c r="F1949" t="s">
        <v>9</v>
      </c>
      <c r="G1949">
        <v>2</v>
      </c>
      <c r="H1949">
        <v>3</v>
      </c>
      <c r="I1949" t="str">
        <f>_xlfn.XLOOKUP(A1949,[1]Sheet1!A:A,[1]Sheet1!B:B)</f>
        <v>B</v>
      </c>
      <c r="J1949" t="str">
        <f>_xlfn.XLOOKUP(A1949,[1]Sheet1!A:A,[1]Sheet1!C:C)</f>
        <v>Ship</v>
      </c>
      <c r="K1949">
        <f>_xlfn.XLOOKUP(A1949,[1]Sheet1!A:A,[1]Sheet1!D:D)</f>
        <v>1430</v>
      </c>
      <c r="L1949">
        <f>_xlfn.XLOOKUP(A1949,[1]Sheet1!A:A,[1]Sheet1!E:E)</f>
        <v>1</v>
      </c>
      <c r="M1949" t="str">
        <f t="shared" si="60"/>
        <v>On-Time</v>
      </c>
      <c r="N1949">
        <f t="shared" si="61"/>
        <v>0</v>
      </c>
    </row>
    <row r="1950" spans="1:14">
      <c r="A1950">
        <v>1949</v>
      </c>
      <c r="B1950">
        <v>170</v>
      </c>
      <c r="C1950">
        <v>39</v>
      </c>
      <c r="D1950">
        <v>4</v>
      </c>
      <c r="E1950" t="s">
        <v>8</v>
      </c>
      <c r="F1950" t="s">
        <v>10</v>
      </c>
      <c r="G1950">
        <v>4</v>
      </c>
      <c r="H1950">
        <v>4</v>
      </c>
      <c r="I1950" t="str">
        <f>_xlfn.XLOOKUP(A1950,[1]Sheet1!A:A,[1]Sheet1!B:B)</f>
        <v>C</v>
      </c>
      <c r="J1950" t="str">
        <f>_xlfn.XLOOKUP(A1950,[1]Sheet1!A:A,[1]Sheet1!C:C)</f>
        <v>Ship</v>
      </c>
      <c r="K1950">
        <f>_xlfn.XLOOKUP(A1950,[1]Sheet1!A:A,[1]Sheet1!D:D)</f>
        <v>1868</v>
      </c>
      <c r="L1950">
        <f>_xlfn.XLOOKUP(A1950,[1]Sheet1!A:A,[1]Sheet1!E:E)</f>
        <v>1</v>
      </c>
      <c r="M1950" t="str">
        <f t="shared" si="60"/>
        <v>On-Time</v>
      </c>
      <c r="N1950">
        <f t="shared" si="61"/>
        <v>0</v>
      </c>
    </row>
    <row r="1951" spans="1:14">
      <c r="A1951">
        <v>1950</v>
      </c>
      <c r="B1951">
        <v>201</v>
      </c>
      <c r="C1951">
        <v>54</v>
      </c>
      <c r="D1951">
        <v>2</v>
      </c>
      <c r="E1951" t="s">
        <v>11</v>
      </c>
      <c r="F1951" t="s">
        <v>9</v>
      </c>
      <c r="G1951">
        <v>1</v>
      </c>
      <c r="H1951">
        <v>5</v>
      </c>
      <c r="I1951" t="str">
        <f>_xlfn.XLOOKUP(A1951,[1]Sheet1!A:A,[1]Sheet1!B:B)</f>
        <v>F</v>
      </c>
      <c r="J1951" t="str">
        <f>_xlfn.XLOOKUP(A1951,[1]Sheet1!A:A,[1]Sheet1!C:C)</f>
        <v>Ship</v>
      </c>
      <c r="K1951">
        <f>_xlfn.XLOOKUP(A1951,[1]Sheet1!A:A,[1]Sheet1!D:D)</f>
        <v>2158</v>
      </c>
      <c r="L1951">
        <f>_xlfn.XLOOKUP(A1951,[1]Sheet1!A:A,[1]Sheet1!E:E)</f>
        <v>1</v>
      </c>
      <c r="M1951" t="str">
        <f t="shared" si="60"/>
        <v>On-Time</v>
      </c>
      <c r="N1951">
        <f t="shared" si="61"/>
        <v>0</v>
      </c>
    </row>
    <row r="1952" spans="1:14">
      <c r="A1952">
        <v>1951</v>
      </c>
      <c r="B1952">
        <v>148</v>
      </c>
      <c r="C1952">
        <v>29</v>
      </c>
      <c r="D1952">
        <v>2</v>
      </c>
      <c r="E1952" t="s">
        <v>8</v>
      </c>
      <c r="F1952" t="s">
        <v>10</v>
      </c>
      <c r="G1952">
        <v>3</v>
      </c>
      <c r="H1952">
        <v>4</v>
      </c>
      <c r="I1952" t="str">
        <f>_xlfn.XLOOKUP(A1952,[1]Sheet1!A:A,[1]Sheet1!B:B)</f>
        <v>D</v>
      </c>
      <c r="J1952" t="str">
        <f>_xlfn.XLOOKUP(A1952,[1]Sheet1!A:A,[1]Sheet1!C:C)</f>
        <v>Ship</v>
      </c>
      <c r="K1952">
        <f>_xlfn.XLOOKUP(A1952,[1]Sheet1!A:A,[1]Sheet1!D:D)</f>
        <v>1809</v>
      </c>
      <c r="L1952">
        <f>_xlfn.XLOOKUP(A1952,[1]Sheet1!A:A,[1]Sheet1!E:E)</f>
        <v>1</v>
      </c>
      <c r="M1952" t="str">
        <f t="shared" si="60"/>
        <v>On-Time</v>
      </c>
      <c r="N1952">
        <f t="shared" si="61"/>
        <v>0</v>
      </c>
    </row>
    <row r="1953" spans="1:14">
      <c r="A1953">
        <v>1952</v>
      </c>
      <c r="B1953">
        <v>165</v>
      </c>
      <c r="C1953">
        <v>27</v>
      </c>
      <c r="D1953">
        <v>3</v>
      </c>
      <c r="E1953" t="s">
        <v>8</v>
      </c>
      <c r="F1953" t="s">
        <v>9</v>
      </c>
      <c r="G1953">
        <v>1</v>
      </c>
      <c r="H1953">
        <v>5</v>
      </c>
      <c r="I1953" t="str">
        <f>_xlfn.XLOOKUP(A1953,[1]Sheet1!A:A,[1]Sheet1!B:B)</f>
        <v>F</v>
      </c>
      <c r="J1953" t="str">
        <f>_xlfn.XLOOKUP(A1953,[1]Sheet1!A:A,[1]Sheet1!C:C)</f>
        <v>Ship</v>
      </c>
      <c r="K1953">
        <f>_xlfn.XLOOKUP(A1953,[1]Sheet1!A:A,[1]Sheet1!D:D)</f>
        <v>1905</v>
      </c>
      <c r="L1953">
        <f>_xlfn.XLOOKUP(A1953,[1]Sheet1!A:A,[1]Sheet1!E:E)</f>
        <v>1</v>
      </c>
      <c r="M1953" t="str">
        <f t="shared" si="60"/>
        <v>On-Time</v>
      </c>
      <c r="N1953">
        <f t="shared" si="61"/>
        <v>0</v>
      </c>
    </row>
    <row r="1954" spans="1:14">
      <c r="A1954">
        <v>1953</v>
      </c>
      <c r="B1954">
        <v>135</v>
      </c>
      <c r="C1954">
        <v>20</v>
      </c>
      <c r="D1954">
        <v>3</v>
      </c>
      <c r="E1954" t="s">
        <v>8</v>
      </c>
      <c r="F1954" t="s">
        <v>10</v>
      </c>
      <c r="G1954">
        <v>5</v>
      </c>
      <c r="H1954">
        <v>3</v>
      </c>
      <c r="I1954" t="str">
        <f>_xlfn.XLOOKUP(A1954,[1]Sheet1!A:A,[1]Sheet1!B:B)</f>
        <v>A</v>
      </c>
      <c r="J1954" t="str">
        <f>_xlfn.XLOOKUP(A1954,[1]Sheet1!A:A,[1]Sheet1!C:C)</f>
        <v>Ship</v>
      </c>
      <c r="K1954">
        <f>_xlfn.XLOOKUP(A1954,[1]Sheet1!A:A,[1]Sheet1!D:D)</f>
        <v>1772</v>
      </c>
      <c r="L1954">
        <f>_xlfn.XLOOKUP(A1954,[1]Sheet1!A:A,[1]Sheet1!E:E)</f>
        <v>1</v>
      </c>
      <c r="M1954" t="str">
        <f t="shared" si="60"/>
        <v>On-Time</v>
      </c>
      <c r="N1954">
        <f t="shared" si="61"/>
        <v>0</v>
      </c>
    </row>
    <row r="1955" spans="1:14">
      <c r="A1955">
        <v>1954</v>
      </c>
      <c r="B1955">
        <v>263</v>
      </c>
      <c r="C1955">
        <v>41</v>
      </c>
      <c r="D1955">
        <v>2</v>
      </c>
      <c r="E1955" t="s">
        <v>11</v>
      </c>
      <c r="F1955" t="s">
        <v>9</v>
      </c>
      <c r="G1955">
        <v>4</v>
      </c>
      <c r="H1955">
        <v>4</v>
      </c>
      <c r="I1955" t="str">
        <f>_xlfn.XLOOKUP(A1955,[1]Sheet1!A:A,[1]Sheet1!B:B)</f>
        <v>B</v>
      </c>
      <c r="J1955" t="str">
        <f>_xlfn.XLOOKUP(A1955,[1]Sheet1!A:A,[1]Sheet1!C:C)</f>
        <v>Ship</v>
      </c>
      <c r="K1955">
        <f>_xlfn.XLOOKUP(A1955,[1]Sheet1!A:A,[1]Sheet1!D:D)</f>
        <v>3955</v>
      </c>
      <c r="L1955">
        <f>_xlfn.XLOOKUP(A1955,[1]Sheet1!A:A,[1]Sheet1!E:E)</f>
        <v>1</v>
      </c>
      <c r="M1955" t="str">
        <f t="shared" si="60"/>
        <v>On-Time</v>
      </c>
      <c r="N1955">
        <f t="shared" si="61"/>
        <v>0</v>
      </c>
    </row>
    <row r="1956" spans="1:14">
      <c r="A1956">
        <v>1955</v>
      </c>
      <c r="B1956">
        <v>228</v>
      </c>
      <c r="C1956">
        <v>20</v>
      </c>
      <c r="D1956">
        <v>3</v>
      </c>
      <c r="E1956" t="s">
        <v>11</v>
      </c>
      <c r="F1956" t="s">
        <v>10</v>
      </c>
      <c r="G1956">
        <v>4</v>
      </c>
      <c r="H1956">
        <v>5</v>
      </c>
      <c r="I1956" t="str">
        <f>_xlfn.XLOOKUP(A1956,[1]Sheet1!A:A,[1]Sheet1!B:B)</f>
        <v>C</v>
      </c>
      <c r="J1956" t="str">
        <f>_xlfn.XLOOKUP(A1956,[1]Sheet1!A:A,[1]Sheet1!C:C)</f>
        <v>Ship</v>
      </c>
      <c r="K1956">
        <f>_xlfn.XLOOKUP(A1956,[1]Sheet1!A:A,[1]Sheet1!D:D)</f>
        <v>3382</v>
      </c>
      <c r="L1956">
        <f>_xlfn.XLOOKUP(A1956,[1]Sheet1!A:A,[1]Sheet1!E:E)</f>
        <v>1</v>
      </c>
      <c r="M1956" t="str">
        <f t="shared" si="60"/>
        <v>On-Time</v>
      </c>
      <c r="N1956">
        <f t="shared" si="61"/>
        <v>0</v>
      </c>
    </row>
    <row r="1957" spans="1:14">
      <c r="A1957">
        <v>1956</v>
      </c>
      <c r="B1957">
        <v>275</v>
      </c>
      <c r="C1957">
        <v>51</v>
      </c>
      <c r="D1957">
        <v>5</v>
      </c>
      <c r="E1957" t="s">
        <v>11</v>
      </c>
      <c r="F1957" t="s">
        <v>10</v>
      </c>
      <c r="G1957">
        <v>5</v>
      </c>
      <c r="H1957">
        <v>6</v>
      </c>
      <c r="I1957" t="str">
        <f>_xlfn.XLOOKUP(A1957,[1]Sheet1!A:A,[1]Sheet1!B:B)</f>
        <v>F</v>
      </c>
      <c r="J1957" t="str">
        <f>_xlfn.XLOOKUP(A1957,[1]Sheet1!A:A,[1]Sheet1!C:C)</f>
        <v>Ship</v>
      </c>
      <c r="K1957">
        <f>_xlfn.XLOOKUP(A1957,[1]Sheet1!A:A,[1]Sheet1!D:D)</f>
        <v>3569</v>
      </c>
      <c r="L1957">
        <f>_xlfn.XLOOKUP(A1957,[1]Sheet1!A:A,[1]Sheet1!E:E)</f>
        <v>1</v>
      </c>
      <c r="M1957" t="str">
        <f t="shared" si="60"/>
        <v>On-Time</v>
      </c>
      <c r="N1957">
        <f t="shared" si="61"/>
        <v>0</v>
      </c>
    </row>
    <row r="1958" spans="1:14">
      <c r="A1958">
        <v>1957</v>
      </c>
      <c r="B1958">
        <v>224</v>
      </c>
      <c r="C1958">
        <v>27</v>
      </c>
      <c r="D1958">
        <v>3</v>
      </c>
      <c r="E1958" t="s">
        <v>8</v>
      </c>
      <c r="F1958" t="s">
        <v>10</v>
      </c>
      <c r="G1958">
        <v>1</v>
      </c>
      <c r="H1958">
        <v>4</v>
      </c>
      <c r="I1958" t="str">
        <f>_xlfn.XLOOKUP(A1958,[1]Sheet1!A:A,[1]Sheet1!B:B)</f>
        <v>D</v>
      </c>
      <c r="J1958" t="str">
        <f>_xlfn.XLOOKUP(A1958,[1]Sheet1!A:A,[1]Sheet1!C:C)</f>
        <v>Ship</v>
      </c>
      <c r="K1958">
        <f>_xlfn.XLOOKUP(A1958,[1]Sheet1!A:A,[1]Sheet1!D:D)</f>
        <v>3400</v>
      </c>
      <c r="L1958">
        <f>_xlfn.XLOOKUP(A1958,[1]Sheet1!A:A,[1]Sheet1!E:E)</f>
        <v>1</v>
      </c>
      <c r="M1958" t="str">
        <f t="shared" si="60"/>
        <v>On-Time</v>
      </c>
      <c r="N1958">
        <f t="shared" si="61"/>
        <v>0</v>
      </c>
    </row>
    <row r="1959" spans="1:14">
      <c r="A1959">
        <v>1958</v>
      </c>
      <c r="B1959">
        <v>202</v>
      </c>
      <c r="C1959">
        <v>1</v>
      </c>
      <c r="D1959">
        <v>3</v>
      </c>
      <c r="E1959" t="s">
        <v>8</v>
      </c>
      <c r="F1959" t="s">
        <v>9</v>
      </c>
      <c r="G1959">
        <v>1</v>
      </c>
      <c r="H1959">
        <v>3</v>
      </c>
      <c r="I1959" t="str">
        <f>_xlfn.XLOOKUP(A1959,[1]Sheet1!A:A,[1]Sheet1!B:B)</f>
        <v>F</v>
      </c>
      <c r="J1959" t="str">
        <f>_xlfn.XLOOKUP(A1959,[1]Sheet1!A:A,[1]Sheet1!C:C)</f>
        <v>Ship</v>
      </c>
      <c r="K1959">
        <f>_xlfn.XLOOKUP(A1959,[1]Sheet1!A:A,[1]Sheet1!D:D)</f>
        <v>3738</v>
      </c>
      <c r="L1959">
        <f>_xlfn.XLOOKUP(A1959,[1]Sheet1!A:A,[1]Sheet1!E:E)</f>
        <v>1</v>
      </c>
      <c r="M1959" t="str">
        <f t="shared" si="60"/>
        <v>On-Time</v>
      </c>
      <c r="N1959">
        <f t="shared" si="61"/>
        <v>0</v>
      </c>
    </row>
    <row r="1960" spans="1:14">
      <c r="A1960">
        <v>1959</v>
      </c>
      <c r="B1960">
        <v>163</v>
      </c>
      <c r="C1960">
        <v>11</v>
      </c>
      <c r="D1960">
        <v>3</v>
      </c>
      <c r="E1960" t="s">
        <v>8</v>
      </c>
      <c r="F1960" t="s">
        <v>9</v>
      </c>
      <c r="G1960">
        <v>2</v>
      </c>
      <c r="H1960">
        <v>4</v>
      </c>
      <c r="I1960" t="str">
        <f>_xlfn.XLOOKUP(A1960,[1]Sheet1!A:A,[1]Sheet1!B:B)</f>
        <v>A</v>
      </c>
      <c r="J1960" t="str">
        <f>_xlfn.XLOOKUP(A1960,[1]Sheet1!A:A,[1]Sheet1!C:C)</f>
        <v>Ship</v>
      </c>
      <c r="K1960">
        <f>_xlfn.XLOOKUP(A1960,[1]Sheet1!A:A,[1]Sheet1!D:D)</f>
        <v>1926</v>
      </c>
      <c r="L1960">
        <f>_xlfn.XLOOKUP(A1960,[1]Sheet1!A:A,[1]Sheet1!E:E)</f>
        <v>1</v>
      </c>
      <c r="M1960" t="str">
        <f t="shared" si="60"/>
        <v>On-Time</v>
      </c>
      <c r="N1960">
        <f t="shared" si="61"/>
        <v>0</v>
      </c>
    </row>
    <row r="1961" spans="1:14">
      <c r="A1961">
        <v>1960</v>
      </c>
      <c r="B1961">
        <v>268</v>
      </c>
      <c r="C1961">
        <v>64</v>
      </c>
      <c r="D1961">
        <v>3</v>
      </c>
      <c r="E1961" t="s">
        <v>8</v>
      </c>
      <c r="F1961" t="s">
        <v>9</v>
      </c>
      <c r="G1961">
        <v>5</v>
      </c>
      <c r="H1961">
        <v>4</v>
      </c>
      <c r="I1961" t="str">
        <f>_xlfn.XLOOKUP(A1961,[1]Sheet1!A:A,[1]Sheet1!B:B)</f>
        <v>B</v>
      </c>
      <c r="J1961" t="str">
        <f>_xlfn.XLOOKUP(A1961,[1]Sheet1!A:A,[1]Sheet1!C:C)</f>
        <v>Ship</v>
      </c>
      <c r="K1961">
        <f>_xlfn.XLOOKUP(A1961,[1]Sheet1!A:A,[1]Sheet1!D:D)</f>
        <v>2386</v>
      </c>
      <c r="L1961">
        <f>_xlfn.XLOOKUP(A1961,[1]Sheet1!A:A,[1]Sheet1!E:E)</f>
        <v>1</v>
      </c>
      <c r="M1961" t="str">
        <f t="shared" si="60"/>
        <v>On-Time</v>
      </c>
      <c r="N1961">
        <f t="shared" si="61"/>
        <v>0</v>
      </c>
    </row>
    <row r="1962" spans="1:14">
      <c r="A1962">
        <v>1961</v>
      </c>
      <c r="B1962">
        <v>207</v>
      </c>
      <c r="C1962">
        <v>62</v>
      </c>
      <c r="D1962">
        <v>3</v>
      </c>
      <c r="E1962" t="s">
        <v>8</v>
      </c>
      <c r="F1962" t="s">
        <v>9</v>
      </c>
      <c r="G1962">
        <v>3</v>
      </c>
      <c r="H1962">
        <v>3</v>
      </c>
      <c r="I1962" t="str">
        <f>_xlfn.XLOOKUP(A1962,[1]Sheet1!A:A,[1]Sheet1!B:B)</f>
        <v>C</v>
      </c>
      <c r="J1962" t="str">
        <f>_xlfn.XLOOKUP(A1962,[1]Sheet1!A:A,[1]Sheet1!C:C)</f>
        <v>Ship</v>
      </c>
      <c r="K1962">
        <f>_xlfn.XLOOKUP(A1962,[1]Sheet1!A:A,[1]Sheet1!D:D)</f>
        <v>3277</v>
      </c>
      <c r="L1962">
        <f>_xlfn.XLOOKUP(A1962,[1]Sheet1!A:A,[1]Sheet1!E:E)</f>
        <v>1</v>
      </c>
      <c r="M1962" t="str">
        <f t="shared" si="60"/>
        <v>On-Time</v>
      </c>
      <c r="N1962">
        <f t="shared" si="61"/>
        <v>0</v>
      </c>
    </row>
    <row r="1963" spans="1:14">
      <c r="A1963">
        <v>1962</v>
      </c>
      <c r="B1963">
        <v>117</v>
      </c>
      <c r="C1963">
        <v>36</v>
      </c>
      <c r="D1963">
        <v>2</v>
      </c>
      <c r="E1963" t="s">
        <v>11</v>
      </c>
      <c r="F1963" t="s">
        <v>10</v>
      </c>
      <c r="G1963">
        <v>3</v>
      </c>
      <c r="H1963">
        <v>2</v>
      </c>
      <c r="I1963" t="str">
        <f>_xlfn.XLOOKUP(A1963,[1]Sheet1!A:A,[1]Sheet1!B:B)</f>
        <v>F</v>
      </c>
      <c r="J1963" t="str">
        <f>_xlfn.XLOOKUP(A1963,[1]Sheet1!A:A,[1]Sheet1!C:C)</f>
        <v>Ship</v>
      </c>
      <c r="K1963">
        <f>_xlfn.XLOOKUP(A1963,[1]Sheet1!A:A,[1]Sheet1!D:D)</f>
        <v>1210</v>
      </c>
      <c r="L1963">
        <f>_xlfn.XLOOKUP(A1963,[1]Sheet1!A:A,[1]Sheet1!E:E)</f>
        <v>1</v>
      </c>
      <c r="M1963" t="str">
        <f t="shared" si="60"/>
        <v>On-Time</v>
      </c>
      <c r="N1963">
        <f t="shared" si="61"/>
        <v>0</v>
      </c>
    </row>
    <row r="1964" spans="1:14">
      <c r="A1964">
        <v>1963</v>
      </c>
      <c r="B1964">
        <v>165</v>
      </c>
      <c r="C1964">
        <v>57</v>
      </c>
      <c r="D1964">
        <v>4</v>
      </c>
      <c r="E1964" t="s">
        <v>8</v>
      </c>
      <c r="F1964" t="s">
        <v>9</v>
      </c>
      <c r="G1964">
        <v>1</v>
      </c>
      <c r="H1964">
        <v>2</v>
      </c>
      <c r="I1964" t="str">
        <f>_xlfn.XLOOKUP(A1964,[1]Sheet1!A:A,[1]Sheet1!B:B)</f>
        <v>D</v>
      </c>
      <c r="J1964" t="str">
        <f>_xlfn.XLOOKUP(A1964,[1]Sheet1!A:A,[1]Sheet1!C:C)</f>
        <v>Ship</v>
      </c>
      <c r="K1964">
        <f>_xlfn.XLOOKUP(A1964,[1]Sheet1!A:A,[1]Sheet1!D:D)</f>
        <v>1881</v>
      </c>
      <c r="L1964">
        <f>_xlfn.XLOOKUP(A1964,[1]Sheet1!A:A,[1]Sheet1!E:E)</f>
        <v>1</v>
      </c>
      <c r="M1964" t="str">
        <f t="shared" si="60"/>
        <v>On-Time</v>
      </c>
      <c r="N1964">
        <f t="shared" si="61"/>
        <v>0</v>
      </c>
    </row>
    <row r="1965" spans="1:14">
      <c r="A1965">
        <v>1964</v>
      </c>
      <c r="B1965">
        <v>181</v>
      </c>
      <c r="C1965">
        <v>65</v>
      </c>
      <c r="D1965">
        <v>2</v>
      </c>
      <c r="E1965" t="s">
        <v>12</v>
      </c>
      <c r="F1965" t="s">
        <v>10</v>
      </c>
      <c r="G1965">
        <v>3</v>
      </c>
      <c r="H1965">
        <v>3</v>
      </c>
      <c r="I1965" t="str">
        <f>_xlfn.XLOOKUP(A1965,[1]Sheet1!A:A,[1]Sheet1!B:B)</f>
        <v>F</v>
      </c>
      <c r="J1965" t="str">
        <f>_xlfn.XLOOKUP(A1965,[1]Sheet1!A:A,[1]Sheet1!C:C)</f>
        <v>Ship</v>
      </c>
      <c r="K1965">
        <f>_xlfn.XLOOKUP(A1965,[1]Sheet1!A:A,[1]Sheet1!D:D)</f>
        <v>3234</v>
      </c>
      <c r="L1965">
        <f>_xlfn.XLOOKUP(A1965,[1]Sheet1!A:A,[1]Sheet1!E:E)</f>
        <v>1</v>
      </c>
      <c r="M1965" t="str">
        <f t="shared" si="60"/>
        <v>On-Time</v>
      </c>
      <c r="N1965">
        <f t="shared" si="61"/>
        <v>0</v>
      </c>
    </row>
    <row r="1966" spans="1:14">
      <c r="A1966">
        <v>1965</v>
      </c>
      <c r="B1966">
        <v>212</v>
      </c>
      <c r="C1966">
        <v>13</v>
      </c>
      <c r="D1966">
        <v>4</v>
      </c>
      <c r="E1966" t="s">
        <v>11</v>
      </c>
      <c r="F1966" t="s">
        <v>9</v>
      </c>
      <c r="G1966">
        <v>5</v>
      </c>
      <c r="H1966">
        <v>6</v>
      </c>
      <c r="I1966" t="str">
        <f>_xlfn.XLOOKUP(A1966,[1]Sheet1!A:A,[1]Sheet1!B:B)</f>
        <v>A</v>
      </c>
      <c r="J1966" t="str">
        <f>_xlfn.XLOOKUP(A1966,[1]Sheet1!A:A,[1]Sheet1!C:C)</f>
        <v>Ship</v>
      </c>
      <c r="K1966">
        <f>_xlfn.XLOOKUP(A1966,[1]Sheet1!A:A,[1]Sheet1!D:D)</f>
        <v>3676</v>
      </c>
      <c r="L1966">
        <f>_xlfn.XLOOKUP(A1966,[1]Sheet1!A:A,[1]Sheet1!E:E)</f>
        <v>1</v>
      </c>
      <c r="M1966" t="str">
        <f t="shared" si="60"/>
        <v>On-Time</v>
      </c>
      <c r="N1966">
        <f t="shared" si="61"/>
        <v>0</v>
      </c>
    </row>
    <row r="1967" spans="1:14">
      <c r="A1967">
        <v>1966</v>
      </c>
      <c r="B1967">
        <v>226</v>
      </c>
      <c r="C1967">
        <v>26</v>
      </c>
      <c r="D1967">
        <v>3</v>
      </c>
      <c r="E1967" t="s">
        <v>11</v>
      </c>
      <c r="F1967" t="s">
        <v>9</v>
      </c>
      <c r="G1967">
        <v>4</v>
      </c>
      <c r="H1967">
        <v>3</v>
      </c>
      <c r="I1967" t="str">
        <f>_xlfn.XLOOKUP(A1967,[1]Sheet1!A:A,[1]Sheet1!B:B)</f>
        <v>B</v>
      </c>
      <c r="J1967" t="str">
        <f>_xlfn.XLOOKUP(A1967,[1]Sheet1!A:A,[1]Sheet1!C:C)</f>
        <v>Ship</v>
      </c>
      <c r="K1967">
        <f>_xlfn.XLOOKUP(A1967,[1]Sheet1!A:A,[1]Sheet1!D:D)</f>
        <v>2299</v>
      </c>
      <c r="L1967">
        <f>_xlfn.XLOOKUP(A1967,[1]Sheet1!A:A,[1]Sheet1!E:E)</f>
        <v>1</v>
      </c>
      <c r="M1967" t="str">
        <f t="shared" si="60"/>
        <v>On-Time</v>
      </c>
      <c r="N1967">
        <f t="shared" si="61"/>
        <v>0</v>
      </c>
    </row>
    <row r="1968" spans="1:14">
      <c r="A1968">
        <v>1967</v>
      </c>
      <c r="B1968">
        <v>195</v>
      </c>
      <c r="C1968">
        <v>43</v>
      </c>
      <c r="D1968">
        <v>3</v>
      </c>
      <c r="E1968" t="s">
        <v>8</v>
      </c>
      <c r="F1968" t="s">
        <v>10</v>
      </c>
      <c r="G1968">
        <v>1</v>
      </c>
      <c r="H1968">
        <v>4</v>
      </c>
      <c r="I1968" t="str">
        <f>_xlfn.XLOOKUP(A1968,[1]Sheet1!A:A,[1]Sheet1!B:B)</f>
        <v>C</v>
      </c>
      <c r="J1968" t="str">
        <f>_xlfn.XLOOKUP(A1968,[1]Sheet1!A:A,[1]Sheet1!C:C)</f>
        <v>Ship</v>
      </c>
      <c r="K1968">
        <f>_xlfn.XLOOKUP(A1968,[1]Sheet1!A:A,[1]Sheet1!D:D)</f>
        <v>2849</v>
      </c>
      <c r="L1968">
        <f>_xlfn.XLOOKUP(A1968,[1]Sheet1!A:A,[1]Sheet1!E:E)</f>
        <v>1</v>
      </c>
      <c r="M1968" t="str">
        <f t="shared" si="60"/>
        <v>On-Time</v>
      </c>
      <c r="N1968">
        <f t="shared" si="61"/>
        <v>0</v>
      </c>
    </row>
    <row r="1969" spans="1:14">
      <c r="A1969">
        <v>1968</v>
      </c>
      <c r="B1969">
        <v>263</v>
      </c>
      <c r="C1969">
        <v>13</v>
      </c>
      <c r="D1969">
        <v>2</v>
      </c>
      <c r="E1969" t="s">
        <v>11</v>
      </c>
      <c r="F1969" t="s">
        <v>10</v>
      </c>
      <c r="G1969">
        <v>5</v>
      </c>
      <c r="H1969">
        <v>4</v>
      </c>
      <c r="I1969" t="str">
        <f>_xlfn.XLOOKUP(A1969,[1]Sheet1!A:A,[1]Sheet1!B:B)</f>
        <v>F</v>
      </c>
      <c r="J1969" t="str">
        <f>_xlfn.XLOOKUP(A1969,[1]Sheet1!A:A,[1]Sheet1!C:C)</f>
        <v>Ship</v>
      </c>
      <c r="K1969">
        <f>_xlfn.XLOOKUP(A1969,[1]Sheet1!A:A,[1]Sheet1!D:D)</f>
        <v>2779</v>
      </c>
      <c r="L1969">
        <f>_xlfn.XLOOKUP(A1969,[1]Sheet1!A:A,[1]Sheet1!E:E)</f>
        <v>1</v>
      </c>
      <c r="M1969" t="str">
        <f t="shared" si="60"/>
        <v>On-Time</v>
      </c>
      <c r="N1969">
        <f t="shared" si="61"/>
        <v>0</v>
      </c>
    </row>
    <row r="1970" spans="1:14">
      <c r="A1970">
        <v>1969</v>
      </c>
      <c r="B1970">
        <v>136</v>
      </c>
      <c r="C1970">
        <v>16</v>
      </c>
      <c r="D1970">
        <v>2</v>
      </c>
      <c r="E1970" t="s">
        <v>11</v>
      </c>
      <c r="F1970" t="s">
        <v>9</v>
      </c>
      <c r="G1970">
        <v>4</v>
      </c>
      <c r="H1970">
        <v>4</v>
      </c>
      <c r="I1970" t="str">
        <f>_xlfn.XLOOKUP(A1970,[1]Sheet1!A:A,[1]Sheet1!B:B)</f>
        <v>D</v>
      </c>
      <c r="J1970" t="str">
        <f>_xlfn.XLOOKUP(A1970,[1]Sheet1!A:A,[1]Sheet1!C:C)</f>
        <v>Ship</v>
      </c>
      <c r="K1970">
        <f>_xlfn.XLOOKUP(A1970,[1]Sheet1!A:A,[1]Sheet1!D:D)</f>
        <v>1131</v>
      </c>
      <c r="L1970">
        <f>_xlfn.XLOOKUP(A1970,[1]Sheet1!A:A,[1]Sheet1!E:E)</f>
        <v>1</v>
      </c>
      <c r="M1970" t="str">
        <f t="shared" si="60"/>
        <v>On-Time</v>
      </c>
      <c r="N1970">
        <f t="shared" si="61"/>
        <v>0</v>
      </c>
    </row>
    <row r="1971" spans="1:14">
      <c r="A1971">
        <v>1970</v>
      </c>
      <c r="B1971">
        <v>163</v>
      </c>
      <c r="C1971">
        <v>49</v>
      </c>
      <c r="D1971">
        <v>2</v>
      </c>
      <c r="E1971" t="s">
        <v>8</v>
      </c>
      <c r="F1971" t="s">
        <v>9</v>
      </c>
      <c r="G1971">
        <v>5</v>
      </c>
      <c r="H1971">
        <v>3</v>
      </c>
      <c r="I1971" t="str">
        <f>_xlfn.XLOOKUP(A1971,[1]Sheet1!A:A,[1]Sheet1!B:B)</f>
        <v>F</v>
      </c>
      <c r="J1971" t="str">
        <f>_xlfn.XLOOKUP(A1971,[1]Sheet1!A:A,[1]Sheet1!C:C)</f>
        <v>Ship</v>
      </c>
      <c r="K1971">
        <f>_xlfn.XLOOKUP(A1971,[1]Sheet1!A:A,[1]Sheet1!D:D)</f>
        <v>1034</v>
      </c>
      <c r="L1971">
        <f>_xlfn.XLOOKUP(A1971,[1]Sheet1!A:A,[1]Sheet1!E:E)</f>
        <v>1</v>
      </c>
      <c r="M1971" t="str">
        <f t="shared" si="60"/>
        <v>On-Time</v>
      </c>
      <c r="N1971">
        <f t="shared" si="61"/>
        <v>0</v>
      </c>
    </row>
    <row r="1972" spans="1:14">
      <c r="A1972">
        <v>1971</v>
      </c>
      <c r="B1972">
        <v>144</v>
      </c>
      <c r="C1972">
        <v>49</v>
      </c>
      <c r="D1972">
        <v>3</v>
      </c>
      <c r="E1972" t="s">
        <v>8</v>
      </c>
      <c r="F1972" t="s">
        <v>10</v>
      </c>
      <c r="G1972">
        <v>2</v>
      </c>
      <c r="H1972">
        <v>5</v>
      </c>
      <c r="I1972" t="str">
        <f>_xlfn.XLOOKUP(A1972,[1]Sheet1!A:A,[1]Sheet1!B:B)</f>
        <v>A</v>
      </c>
      <c r="J1972" t="str">
        <f>_xlfn.XLOOKUP(A1972,[1]Sheet1!A:A,[1]Sheet1!C:C)</f>
        <v>Ship</v>
      </c>
      <c r="K1972">
        <f>_xlfn.XLOOKUP(A1972,[1]Sheet1!A:A,[1]Sheet1!D:D)</f>
        <v>1202</v>
      </c>
      <c r="L1972">
        <f>_xlfn.XLOOKUP(A1972,[1]Sheet1!A:A,[1]Sheet1!E:E)</f>
        <v>1</v>
      </c>
      <c r="M1972" t="str">
        <f t="shared" si="60"/>
        <v>On-Time</v>
      </c>
      <c r="N1972">
        <f t="shared" si="61"/>
        <v>0</v>
      </c>
    </row>
    <row r="1973" spans="1:14">
      <c r="A1973">
        <v>1972</v>
      </c>
      <c r="B1973">
        <v>240</v>
      </c>
      <c r="C1973">
        <v>62</v>
      </c>
      <c r="D1973">
        <v>3</v>
      </c>
      <c r="E1973" t="s">
        <v>8</v>
      </c>
      <c r="F1973" t="s">
        <v>9</v>
      </c>
      <c r="G1973">
        <v>4</v>
      </c>
      <c r="H1973">
        <v>4</v>
      </c>
      <c r="I1973" t="str">
        <f>_xlfn.XLOOKUP(A1973,[1]Sheet1!A:A,[1]Sheet1!B:B)</f>
        <v>B</v>
      </c>
      <c r="J1973" t="str">
        <f>_xlfn.XLOOKUP(A1973,[1]Sheet1!A:A,[1]Sheet1!C:C)</f>
        <v>Ship</v>
      </c>
      <c r="K1973">
        <f>_xlfn.XLOOKUP(A1973,[1]Sheet1!A:A,[1]Sheet1!D:D)</f>
        <v>3478</v>
      </c>
      <c r="L1973">
        <f>_xlfn.XLOOKUP(A1973,[1]Sheet1!A:A,[1]Sheet1!E:E)</f>
        <v>1</v>
      </c>
      <c r="M1973" t="str">
        <f t="shared" si="60"/>
        <v>On-Time</v>
      </c>
      <c r="N1973">
        <f t="shared" si="61"/>
        <v>0</v>
      </c>
    </row>
    <row r="1974" spans="1:14">
      <c r="A1974">
        <v>1973</v>
      </c>
      <c r="B1974">
        <v>243</v>
      </c>
      <c r="C1974">
        <v>19</v>
      </c>
      <c r="D1974">
        <v>2</v>
      </c>
      <c r="E1974" t="s">
        <v>8</v>
      </c>
      <c r="F1974" t="s">
        <v>10</v>
      </c>
      <c r="G1974">
        <v>5</v>
      </c>
      <c r="H1974">
        <v>4</v>
      </c>
      <c r="I1974" t="str">
        <f>_xlfn.XLOOKUP(A1974,[1]Sheet1!A:A,[1]Sheet1!B:B)</f>
        <v>C</v>
      </c>
      <c r="J1974" t="str">
        <f>_xlfn.XLOOKUP(A1974,[1]Sheet1!A:A,[1]Sheet1!C:C)</f>
        <v>Ship</v>
      </c>
      <c r="K1974">
        <f>_xlfn.XLOOKUP(A1974,[1]Sheet1!A:A,[1]Sheet1!D:D)</f>
        <v>2829</v>
      </c>
      <c r="L1974">
        <f>_xlfn.XLOOKUP(A1974,[1]Sheet1!A:A,[1]Sheet1!E:E)</f>
        <v>1</v>
      </c>
      <c r="M1974" t="str">
        <f t="shared" si="60"/>
        <v>On-Time</v>
      </c>
      <c r="N1974">
        <f t="shared" si="61"/>
        <v>0</v>
      </c>
    </row>
    <row r="1975" spans="1:14">
      <c r="A1975">
        <v>1974</v>
      </c>
      <c r="B1975">
        <v>201</v>
      </c>
      <c r="C1975">
        <v>19</v>
      </c>
      <c r="D1975">
        <v>3</v>
      </c>
      <c r="E1975" t="s">
        <v>11</v>
      </c>
      <c r="F1975" t="s">
        <v>10</v>
      </c>
      <c r="G1975">
        <v>1</v>
      </c>
      <c r="H1975">
        <v>5</v>
      </c>
      <c r="I1975" t="str">
        <f>_xlfn.XLOOKUP(A1975,[1]Sheet1!A:A,[1]Sheet1!B:B)</f>
        <v>F</v>
      </c>
      <c r="J1975" t="str">
        <f>_xlfn.XLOOKUP(A1975,[1]Sheet1!A:A,[1]Sheet1!C:C)</f>
        <v>Ship</v>
      </c>
      <c r="K1975">
        <f>_xlfn.XLOOKUP(A1975,[1]Sheet1!A:A,[1]Sheet1!D:D)</f>
        <v>2696</v>
      </c>
      <c r="L1975">
        <f>_xlfn.XLOOKUP(A1975,[1]Sheet1!A:A,[1]Sheet1!E:E)</f>
        <v>1</v>
      </c>
      <c r="M1975" t="str">
        <f t="shared" si="60"/>
        <v>On-Time</v>
      </c>
      <c r="N1975">
        <f t="shared" si="61"/>
        <v>0</v>
      </c>
    </row>
    <row r="1976" spans="1:14">
      <c r="A1976">
        <v>1975</v>
      </c>
      <c r="B1976">
        <v>242</v>
      </c>
      <c r="C1976">
        <v>58</v>
      </c>
      <c r="D1976">
        <v>3</v>
      </c>
      <c r="E1976" t="s">
        <v>8</v>
      </c>
      <c r="F1976" t="s">
        <v>10</v>
      </c>
      <c r="G1976">
        <v>3</v>
      </c>
      <c r="H1976">
        <v>5</v>
      </c>
      <c r="I1976" t="str">
        <f>_xlfn.XLOOKUP(A1976,[1]Sheet1!A:A,[1]Sheet1!B:B)</f>
        <v>D</v>
      </c>
      <c r="J1976" t="str">
        <f>_xlfn.XLOOKUP(A1976,[1]Sheet1!A:A,[1]Sheet1!C:C)</f>
        <v>Ship</v>
      </c>
      <c r="K1976">
        <f>_xlfn.XLOOKUP(A1976,[1]Sheet1!A:A,[1]Sheet1!D:D)</f>
        <v>3411</v>
      </c>
      <c r="L1976">
        <f>_xlfn.XLOOKUP(A1976,[1]Sheet1!A:A,[1]Sheet1!E:E)</f>
        <v>1</v>
      </c>
      <c r="M1976" t="str">
        <f t="shared" si="60"/>
        <v>On-Time</v>
      </c>
      <c r="N1976">
        <f t="shared" si="61"/>
        <v>0</v>
      </c>
    </row>
    <row r="1977" spans="1:14">
      <c r="A1977">
        <v>1976</v>
      </c>
      <c r="B1977">
        <v>187</v>
      </c>
      <c r="C1977">
        <v>56</v>
      </c>
      <c r="D1977">
        <v>2</v>
      </c>
      <c r="E1977" t="s">
        <v>12</v>
      </c>
      <c r="F1977" t="s">
        <v>10</v>
      </c>
      <c r="G1977">
        <v>1</v>
      </c>
      <c r="H1977">
        <v>3</v>
      </c>
      <c r="I1977" t="str">
        <f>_xlfn.XLOOKUP(A1977,[1]Sheet1!A:A,[1]Sheet1!B:B)</f>
        <v>F</v>
      </c>
      <c r="J1977" t="str">
        <f>_xlfn.XLOOKUP(A1977,[1]Sheet1!A:A,[1]Sheet1!C:C)</f>
        <v>Ship</v>
      </c>
      <c r="K1977">
        <f>_xlfn.XLOOKUP(A1977,[1]Sheet1!A:A,[1]Sheet1!D:D)</f>
        <v>3774</v>
      </c>
      <c r="L1977">
        <f>_xlfn.XLOOKUP(A1977,[1]Sheet1!A:A,[1]Sheet1!E:E)</f>
        <v>1</v>
      </c>
      <c r="M1977" t="str">
        <f t="shared" si="60"/>
        <v>On-Time</v>
      </c>
      <c r="N1977">
        <f t="shared" si="61"/>
        <v>0</v>
      </c>
    </row>
    <row r="1978" spans="1:14">
      <c r="A1978">
        <v>1977</v>
      </c>
      <c r="B1978">
        <v>162</v>
      </c>
      <c r="C1978">
        <v>53</v>
      </c>
      <c r="D1978">
        <v>3</v>
      </c>
      <c r="E1978" t="s">
        <v>8</v>
      </c>
      <c r="F1978" t="s">
        <v>10</v>
      </c>
      <c r="G1978">
        <v>3</v>
      </c>
      <c r="H1978">
        <v>4</v>
      </c>
      <c r="I1978" t="str">
        <f>_xlfn.XLOOKUP(A1978,[1]Sheet1!A:A,[1]Sheet1!B:B)</f>
        <v>A</v>
      </c>
      <c r="J1978" t="str">
        <f>_xlfn.XLOOKUP(A1978,[1]Sheet1!A:A,[1]Sheet1!C:C)</f>
        <v>Ship</v>
      </c>
      <c r="K1978">
        <f>_xlfn.XLOOKUP(A1978,[1]Sheet1!A:A,[1]Sheet1!D:D)</f>
        <v>1194</v>
      </c>
      <c r="L1978">
        <f>_xlfn.XLOOKUP(A1978,[1]Sheet1!A:A,[1]Sheet1!E:E)</f>
        <v>1</v>
      </c>
      <c r="M1978" t="str">
        <f t="shared" si="60"/>
        <v>On-Time</v>
      </c>
      <c r="N1978">
        <f t="shared" si="61"/>
        <v>0</v>
      </c>
    </row>
    <row r="1979" spans="1:14">
      <c r="A1979">
        <v>1978</v>
      </c>
      <c r="B1979">
        <v>147</v>
      </c>
      <c r="C1979">
        <v>16</v>
      </c>
      <c r="D1979">
        <v>3</v>
      </c>
      <c r="E1979" t="s">
        <v>8</v>
      </c>
      <c r="F1979" t="s">
        <v>10</v>
      </c>
      <c r="G1979">
        <v>3</v>
      </c>
      <c r="H1979">
        <v>3</v>
      </c>
      <c r="I1979" t="str">
        <f>_xlfn.XLOOKUP(A1979,[1]Sheet1!A:A,[1]Sheet1!B:B)</f>
        <v>B</v>
      </c>
      <c r="J1979" t="str">
        <f>_xlfn.XLOOKUP(A1979,[1]Sheet1!A:A,[1]Sheet1!C:C)</f>
        <v>Ship</v>
      </c>
      <c r="K1979">
        <f>_xlfn.XLOOKUP(A1979,[1]Sheet1!A:A,[1]Sheet1!D:D)</f>
        <v>1563</v>
      </c>
      <c r="L1979">
        <f>_xlfn.XLOOKUP(A1979,[1]Sheet1!A:A,[1]Sheet1!E:E)</f>
        <v>1</v>
      </c>
      <c r="M1979" t="str">
        <f t="shared" si="60"/>
        <v>On-Time</v>
      </c>
      <c r="N1979">
        <f t="shared" si="61"/>
        <v>0</v>
      </c>
    </row>
    <row r="1980" spans="1:14">
      <c r="A1980">
        <v>1979</v>
      </c>
      <c r="B1980">
        <v>268</v>
      </c>
      <c r="C1980">
        <v>39</v>
      </c>
      <c r="D1980">
        <v>2</v>
      </c>
      <c r="E1980" t="s">
        <v>12</v>
      </c>
      <c r="F1980" t="s">
        <v>9</v>
      </c>
      <c r="G1980">
        <v>4</v>
      </c>
      <c r="H1980">
        <v>3</v>
      </c>
      <c r="I1980" t="str">
        <f>_xlfn.XLOOKUP(A1980,[1]Sheet1!A:A,[1]Sheet1!B:B)</f>
        <v>C</v>
      </c>
      <c r="J1980" t="str">
        <f>_xlfn.XLOOKUP(A1980,[1]Sheet1!A:A,[1]Sheet1!C:C)</f>
        <v>Ship</v>
      </c>
      <c r="K1980">
        <f>_xlfn.XLOOKUP(A1980,[1]Sheet1!A:A,[1]Sheet1!D:D)</f>
        <v>2822</v>
      </c>
      <c r="L1980">
        <f>_xlfn.XLOOKUP(A1980,[1]Sheet1!A:A,[1]Sheet1!E:E)</f>
        <v>1</v>
      </c>
      <c r="M1980" t="str">
        <f t="shared" si="60"/>
        <v>On-Time</v>
      </c>
      <c r="N1980">
        <f t="shared" si="61"/>
        <v>0</v>
      </c>
    </row>
    <row r="1981" spans="1:14">
      <c r="A1981">
        <v>1980</v>
      </c>
      <c r="B1981">
        <v>237</v>
      </c>
      <c r="C1981">
        <v>57</v>
      </c>
      <c r="D1981">
        <v>3</v>
      </c>
      <c r="E1981" t="s">
        <v>8</v>
      </c>
      <c r="F1981" t="s">
        <v>10</v>
      </c>
      <c r="G1981">
        <v>3</v>
      </c>
      <c r="H1981">
        <v>4</v>
      </c>
      <c r="I1981" t="str">
        <f>_xlfn.XLOOKUP(A1981,[1]Sheet1!A:A,[1]Sheet1!B:B)</f>
        <v>F</v>
      </c>
      <c r="J1981" t="str">
        <f>_xlfn.XLOOKUP(A1981,[1]Sheet1!A:A,[1]Sheet1!C:C)</f>
        <v>Ship</v>
      </c>
      <c r="K1981">
        <f>_xlfn.XLOOKUP(A1981,[1]Sheet1!A:A,[1]Sheet1!D:D)</f>
        <v>3952</v>
      </c>
      <c r="L1981">
        <f>_xlfn.XLOOKUP(A1981,[1]Sheet1!A:A,[1]Sheet1!E:E)</f>
        <v>1</v>
      </c>
      <c r="M1981" t="str">
        <f t="shared" si="60"/>
        <v>On-Time</v>
      </c>
      <c r="N1981">
        <f t="shared" si="61"/>
        <v>0</v>
      </c>
    </row>
    <row r="1982" spans="1:14">
      <c r="A1982">
        <v>1981</v>
      </c>
      <c r="B1982">
        <v>157</v>
      </c>
      <c r="C1982">
        <v>29</v>
      </c>
      <c r="D1982">
        <v>2</v>
      </c>
      <c r="E1982" t="s">
        <v>8</v>
      </c>
      <c r="F1982" t="s">
        <v>10</v>
      </c>
      <c r="G1982">
        <v>2</v>
      </c>
      <c r="H1982">
        <v>3</v>
      </c>
      <c r="I1982" t="str">
        <f>_xlfn.XLOOKUP(A1982,[1]Sheet1!A:A,[1]Sheet1!B:B)</f>
        <v>D</v>
      </c>
      <c r="J1982" t="str">
        <f>_xlfn.XLOOKUP(A1982,[1]Sheet1!A:A,[1]Sheet1!C:C)</f>
        <v>Ship</v>
      </c>
      <c r="K1982">
        <f>_xlfn.XLOOKUP(A1982,[1]Sheet1!A:A,[1]Sheet1!D:D)</f>
        <v>1115</v>
      </c>
      <c r="L1982">
        <f>_xlfn.XLOOKUP(A1982,[1]Sheet1!A:A,[1]Sheet1!E:E)</f>
        <v>1</v>
      </c>
      <c r="M1982" t="str">
        <f t="shared" si="60"/>
        <v>On-Time</v>
      </c>
      <c r="N1982">
        <f t="shared" si="61"/>
        <v>0</v>
      </c>
    </row>
    <row r="1983" spans="1:14">
      <c r="A1983">
        <v>1982</v>
      </c>
      <c r="B1983">
        <v>176</v>
      </c>
      <c r="C1983">
        <v>12</v>
      </c>
      <c r="D1983">
        <v>3</v>
      </c>
      <c r="E1983" t="s">
        <v>11</v>
      </c>
      <c r="F1983" t="s">
        <v>9</v>
      </c>
      <c r="G1983">
        <v>2</v>
      </c>
      <c r="H1983">
        <v>4</v>
      </c>
      <c r="I1983" t="str">
        <f>_xlfn.XLOOKUP(A1983,[1]Sheet1!A:A,[1]Sheet1!B:B)</f>
        <v>F</v>
      </c>
      <c r="J1983" t="str">
        <f>_xlfn.XLOOKUP(A1983,[1]Sheet1!A:A,[1]Sheet1!C:C)</f>
        <v>Ship</v>
      </c>
      <c r="K1983">
        <f>_xlfn.XLOOKUP(A1983,[1]Sheet1!A:A,[1]Sheet1!D:D)</f>
        <v>1750</v>
      </c>
      <c r="L1983">
        <f>_xlfn.XLOOKUP(A1983,[1]Sheet1!A:A,[1]Sheet1!E:E)</f>
        <v>1</v>
      </c>
      <c r="M1983" t="str">
        <f t="shared" si="60"/>
        <v>On-Time</v>
      </c>
      <c r="N1983">
        <f t="shared" si="61"/>
        <v>0</v>
      </c>
    </row>
    <row r="1984" spans="1:14">
      <c r="A1984">
        <v>1983</v>
      </c>
      <c r="B1984">
        <v>134</v>
      </c>
      <c r="C1984">
        <v>36</v>
      </c>
      <c r="D1984">
        <v>4</v>
      </c>
      <c r="E1984" t="s">
        <v>8</v>
      </c>
      <c r="F1984" t="s">
        <v>10</v>
      </c>
      <c r="G1984">
        <v>5</v>
      </c>
      <c r="H1984">
        <v>4</v>
      </c>
      <c r="I1984" t="str">
        <f>_xlfn.XLOOKUP(A1984,[1]Sheet1!A:A,[1]Sheet1!B:B)</f>
        <v>A</v>
      </c>
      <c r="J1984" t="str">
        <f>_xlfn.XLOOKUP(A1984,[1]Sheet1!A:A,[1]Sheet1!C:C)</f>
        <v>Ship</v>
      </c>
      <c r="K1984">
        <f>_xlfn.XLOOKUP(A1984,[1]Sheet1!A:A,[1]Sheet1!D:D)</f>
        <v>1191</v>
      </c>
      <c r="L1984">
        <f>_xlfn.XLOOKUP(A1984,[1]Sheet1!A:A,[1]Sheet1!E:E)</f>
        <v>1</v>
      </c>
      <c r="M1984" t="str">
        <f t="shared" si="60"/>
        <v>On-Time</v>
      </c>
      <c r="N1984">
        <f t="shared" si="61"/>
        <v>0</v>
      </c>
    </row>
    <row r="1985" spans="1:14">
      <c r="A1985">
        <v>1984</v>
      </c>
      <c r="B1985">
        <v>234</v>
      </c>
      <c r="C1985">
        <v>52</v>
      </c>
      <c r="D1985">
        <v>2</v>
      </c>
      <c r="E1985" t="s">
        <v>11</v>
      </c>
      <c r="F1985" t="s">
        <v>10</v>
      </c>
      <c r="G1985">
        <v>4</v>
      </c>
      <c r="H1985">
        <v>3</v>
      </c>
      <c r="I1985" t="str">
        <f>_xlfn.XLOOKUP(A1985,[1]Sheet1!A:A,[1]Sheet1!B:B)</f>
        <v>B</v>
      </c>
      <c r="J1985" t="str">
        <f>_xlfn.XLOOKUP(A1985,[1]Sheet1!A:A,[1]Sheet1!C:C)</f>
        <v>Ship</v>
      </c>
      <c r="K1985">
        <f>_xlfn.XLOOKUP(A1985,[1]Sheet1!A:A,[1]Sheet1!D:D)</f>
        <v>3543</v>
      </c>
      <c r="L1985">
        <f>_xlfn.XLOOKUP(A1985,[1]Sheet1!A:A,[1]Sheet1!E:E)</f>
        <v>1</v>
      </c>
      <c r="M1985" t="str">
        <f t="shared" si="60"/>
        <v>On-Time</v>
      </c>
      <c r="N1985">
        <f t="shared" si="61"/>
        <v>0</v>
      </c>
    </row>
    <row r="1986" spans="1:14">
      <c r="A1986">
        <v>1985</v>
      </c>
      <c r="B1986">
        <v>154</v>
      </c>
      <c r="C1986">
        <v>57</v>
      </c>
      <c r="D1986">
        <v>2</v>
      </c>
      <c r="E1986" t="s">
        <v>8</v>
      </c>
      <c r="F1986" t="s">
        <v>9</v>
      </c>
      <c r="G1986">
        <v>3</v>
      </c>
      <c r="H1986">
        <v>3</v>
      </c>
      <c r="I1986" t="str">
        <f>_xlfn.XLOOKUP(A1986,[1]Sheet1!A:A,[1]Sheet1!B:B)</f>
        <v>C</v>
      </c>
      <c r="J1986" t="str">
        <f>_xlfn.XLOOKUP(A1986,[1]Sheet1!A:A,[1]Sheet1!C:C)</f>
        <v>Ship</v>
      </c>
      <c r="K1986">
        <f>_xlfn.XLOOKUP(A1986,[1]Sheet1!A:A,[1]Sheet1!D:D)</f>
        <v>1096</v>
      </c>
      <c r="L1986">
        <f>_xlfn.XLOOKUP(A1986,[1]Sheet1!A:A,[1]Sheet1!E:E)</f>
        <v>1</v>
      </c>
      <c r="M1986" t="str">
        <f t="shared" si="60"/>
        <v>On-Time</v>
      </c>
      <c r="N1986">
        <f t="shared" si="61"/>
        <v>0</v>
      </c>
    </row>
    <row r="1987" spans="1:14">
      <c r="A1987">
        <v>1986</v>
      </c>
      <c r="B1987">
        <v>209</v>
      </c>
      <c r="C1987">
        <v>64</v>
      </c>
      <c r="D1987">
        <v>5</v>
      </c>
      <c r="E1987" t="s">
        <v>8</v>
      </c>
      <c r="F1987" t="s">
        <v>9</v>
      </c>
      <c r="G1987">
        <v>1</v>
      </c>
      <c r="H1987">
        <v>2</v>
      </c>
      <c r="I1987" t="str">
        <f>_xlfn.XLOOKUP(A1987,[1]Sheet1!A:A,[1]Sheet1!B:B)</f>
        <v>F</v>
      </c>
      <c r="J1987" t="str">
        <f>_xlfn.XLOOKUP(A1987,[1]Sheet1!A:A,[1]Sheet1!C:C)</f>
        <v>Ship</v>
      </c>
      <c r="K1987">
        <f>_xlfn.XLOOKUP(A1987,[1]Sheet1!A:A,[1]Sheet1!D:D)</f>
        <v>2016</v>
      </c>
      <c r="L1987">
        <f>_xlfn.XLOOKUP(A1987,[1]Sheet1!A:A,[1]Sheet1!E:E)</f>
        <v>1</v>
      </c>
      <c r="M1987" t="str">
        <f t="shared" ref="M1987:M2050" si="62">IF(L1987=1,"On-Time","Delayed")</f>
        <v>On-Time</v>
      </c>
      <c r="N1987">
        <f t="shared" ref="N1987:N2050" si="63">IF(L1987=0,1,0)</f>
        <v>0</v>
      </c>
    </row>
    <row r="1988" spans="1:14">
      <c r="A1988">
        <v>1987</v>
      </c>
      <c r="B1988">
        <v>138</v>
      </c>
      <c r="C1988">
        <v>38</v>
      </c>
      <c r="D1988">
        <v>2</v>
      </c>
      <c r="E1988" t="s">
        <v>11</v>
      </c>
      <c r="F1988" t="s">
        <v>10</v>
      </c>
      <c r="G1988">
        <v>4</v>
      </c>
      <c r="H1988">
        <v>5</v>
      </c>
      <c r="I1988" t="str">
        <f>_xlfn.XLOOKUP(A1988,[1]Sheet1!A:A,[1]Sheet1!B:B)</f>
        <v>D</v>
      </c>
      <c r="J1988" t="str">
        <f>_xlfn.XLOOKUP(A1988,[1]Sheet1!A:A,[1]Sheet1!C:C)</f>
        <v>Ship</v>
      </c>
      <c r="K1988">
        <f>_xlfn.XLOOKUP(A1988,[1]Sheet1!A:A,[1]Sheet1!D:D)</f>
        <v>1803</v>
      </c>
      <c r="L1988">
        <f>_xlfn.XLOOKUP(A1988,[1]Sheet1!A:A,[1]Sheet1!E:E)</f>
        <v>1</v>
      </c>
      <c r="M1988" t="str">
        <f t="shared" si="62"/>
        <v>On-Time</v>
      </c>
      <c r="N1988">
        <f t="shared" si="63"/>
        <v>0</v>
      </c>
    </row>
    <row r="1989" spans="1:14">
      <c r="A1989">
        <v>1988</v>
      </c>
      <c r="B1989">
        <v>151</v>
      </c>
      <c r="C1989">
        <v>22</v>
      </c>
      <c r="D1989">
        <v>3</v>
      </c>
      <c r="E1989" t="s">
        <v>11</v>
      </c>
      <c r="F1989" t="s">
        <v>10</v>
      </c>
      <c r="G1989">
        <v>3</v>
      </c>
      <c r="H1989">
        <v>2</v>
      </c>
      <c r="I1989" t="str">
        <f>_xlfn.XLOOKUP(A1989,[1]Sheet1!A:A,[1]Sheet1!B:B)</f>
        <v>F</v>
      </c>
      <c r="J1989" t="str">
        <f>_xlfn.XLOOKUP(A1989,[1]Sheet1!A:A,[1]Sheet1!C:C)</f>
        <v>Ship</v>
      </c>
      <c r="K1989">
        <f>_xlfn.XLOOKUP(A1989,[1]Sheet1!A:A,[1]Sheet1!D:D)</f>
        <v>1024</v>
      </c>
      <c r="L1989">
        <f>_xlfn.XLOOKUP(A1989,[1]Sheet1!A:A,[1]Sheet1!E:E)</f>
        <v>1</v>
      </c>
      <c r="M1989" t="str">
        <f t="shared" si="62"/>
        <v>On-Time</v>
      </c>
      <c r="N1989">
        <f t="shared" si="63"/>
        <v>0</v>
      </c>
    </row>
    <row r="1990" spans="1:14">
      <c r="A1990">
        <v>1989</v>
      </c>
      <c r="B1990">
        <v>252</v>
      </c>
      <c r="C1990">
        <v>44</v>
      </c>
      <c r="D1990">
        <v>6</v>
      </c>
      <c r="E1990" t="s">
        <v>11</v>
      </c>
      <c r="F1990" t="s">
        <v>10</v>
      </c>
      <c r="G1990">
        <v>4</v>
      </c>
      <c r="H1990">
        <v>4</v>
      </c>
      <c r="I1990" t="str">
        <f>_xlfn.XLOOKUP(A1990,[1]Sheet1!A:A,[1]Sheet1!B:B)</f>
        <v>A</v>
      </c>
      <c r="J1990" t="str">
        <f>_xlfn.XLOOKUP(A1990,[1]Sheet1!A:A,[1]Sheet1!C:C)</f>
        <v>Ship</v>
      </c>
      <c r="K1990">
        <f>_xlfn.XLOOKUP(A1990,[1]Sheet1!A:A,[1]Sheet1!D:D)</f>
        <v>2676</v>
      </c>
      <c r="L1990">
        <f>_xlfn.XLOOKUP(A1990,[1]Sheet1!A:A,[1]Sheet1!E:E)</f>
        <v>1</v>
      </c>
      <c r="M1990" t="str">
        <f t="shared" si="62"/>
        <v>On-Time</v>
      </c>
      <c r="N1990">
        <f t="shared" si="63"/>
        <v>0</v>
      </c>
    </row>
    <row r="1991" spans="1:14">
      <c r="A1991">
        <v>1990</v>
      </c>
      <c r="B1991">
        <v>155</v>
      </c>
      <c r="C1991">
        <v>6</v>
      </c>
      <c r="D1991">
        <v>2</v>
      </c>
      <c r="E1991" t="s">
        <v>11</v>
      </c>
      <c r="F1991" t="s">
        <v>9</v>
      </c>
      <c r="G1991">
        <v>1</v>
      </c>
      <c r="H1991">
        <v>3</v>
      </c>
      <c r="I1991" t="str">
        <f>_xlfn.XLOOKUP(A1991,[1]Sheet1!A:A,[1]Sheet1!B:B)</f>
        <v>B</v>
      </c>
      <c r="J1991" t="str">
        <f>_xlfn.XLOOKUP(A1991,[1]Sheet1!A:A,[1]Sheet1!C:C)</f>
        <v>Ship</v>
      </c>
      <c r="K1991">
        <f>_xlfn.XLOOKUP(A1991,[1]Sheet1!A:A,[1]Sheet1!D:D)</f>
        <v>1490</v>
      </c>
      <c r="L1991">
        <f>_xlfn.XLOOKUP(A1991,[1]Sheet1!A:A,[1]Sheet1!E:E)</f>
        <v>1</v>
      </c>
      <c r="M1991" t="str">
        <f t="shared" si="62"/>
        <v>On-Time</v>
      </c>
      <c r="N1991">
        <f t="shared" si="63"/>
        <v>0</v>
      </c>
    </row>
    <row r="1992" spans="1:14">
      <c r="A1992">
        <v>1991</v>
      </c>
      <c r="B1992">
        <v>139</v>
      </c>
      <c r="C1992">
        <v>17</v>
      </c>
      <c r="D1992">
        <v>4</v>
      </c>
      <c r="E1992" t="s">
        <v>12</v>
      </c>
      <c r="F1992" t="s">
        <v>10</v>
      </c>
      <c r="G1992">
        <v>3</v>
      </c>
      <c r="H1992">
        <v>3</v>
      </c>
      <c r="I1992" t="str">
        <f>_xlfn.XLOOKUP(A1992,[1]Sheet1!A:A,[1]Sheet1!B:B)</f>
        <v>C</v>
      </c>
      <c r="J1992" t="str">
        <f>_xlfn.XLOOKUP(A1992,[1]Sheet1!A:A,[1]Sheet1!C:C)</f>
        <v>Ship</v>
      </c>
      <c r="K1992">
        <f>_xlfn.XLOOKUP(A1992,[1]Sheet1!A:A,[1]Sheet1!D:D)</f>
        <v>1137</v>
      </c>
      <c r="L1992">
        <f>_xlfn.XLOOKUP(A1992,[1]Sheet1!A:A,[1]Sheet1!E:E)</f>
        <v>1</v>
      </c>
      <c r="M1992" t="str">
        <f t="shared" si="62"/>
        <v>On-Time</v>
      </c>
      <c r="N1992">
        <f t="shared" si="63"/>
        <v>0</v>
      </c>
    </row>
    <row r="1993" spans="1:14">
      <c r="A1993">
        <v>1992</v>
      </c>
      <c r="B1993">
        <v>258</v>
      </c>
      <c r="C1993">
        <v>37</v>
      </c>
      <c r="D1993">
        <v>3</v>
      </c>
      <c r="E1993" t="s">
        <v>11</v>
      </c>
      <c r="F1993" t="s">
        <v>9</v>
      </c>
      <c r="G1993">
        <v>5</v>
      </c>
      <c r="H1993">
        <v>4</v>
      </c>
      <c r="I1993" t="str">
        <f>_xlfn.XLOOKUP(A1993,[1]Sheet1!A:A,[1]Sheet1!B:B)</f>
        <v>F</v>
      </c>
      <c r="J1993" t="str">
        <f>_xlfn.XLOOKUP(A1993,[1]Sheet1!A:A,[1]Sheet1!C:C)</f>
        <v>Ship</v>
      </c>
      <c r="K1993">
        <f>_xlfn.XLOOKUP(A1993,[1]Sheet1!A:A,[1]Sheet1!D:D)</f>
        <v>2289</v>
      </c>
      <c r="L1993">
        <f>_xlfn.XLOOKUP(A1993,[1]Sheet1!A:A,[1]Sheet1!E:E)</f>
        <v>1</v>
      </c>
      <c r="M1993" t="str">
        <f t="shared" si="62"/>
        <v>On-Time</v>
      </c>
      <c r="N1993">
        <f t="shared" si="63"/>
        <v>0</v>
      </c>
    </row>
    <row r="1994" spans="1:14">
      <c r="A1994">
        <v>1993</v>
      </c>
      <c r="B1994">
        <v>172</v>
      </c>
      <c r="C1994">
        <v>1</v>
      </c>
      <c r="D1994">
        <v>3</v>
      </c>
      <c r="E1994" t="s">
        <v>8</v>
      </c>
      <c r="F1994" t="s">
        <v>10</v>
      </c>
      <c r="G1994">
        <v>2</v>
      </c>
      <c r="H1994">
        <v>4</v>
      </c>
      <c r="I1994" t="str">
        <f>_xlfn.XLOOKUP(A1994,[1]Sheet1!A:A,[1]Sheet1!B:B)</f>
        <v>D</v>
      </c>
      <c r="J1994" t="str">
        <f>_xlfn.XLOOKUP(A1994,[1]Sheet1!A:A,[1]Sheet1!C:C)</f>
        <v>Ship</v>
      </c>
      <c r="K1994">
        <f>_xlfn.XLOOKUP(A1994,[1]Sheet1!A:A,[1]Sheet1!D:D)</f>
        <v>1182</v>
      </c>
      <c r="L1994">
        <f>_xlfn.XLOOKUP(A1994,[1]Sheet1!A:A,[1]Sheet1!E:E)</f>
        <v>1</v>
      </c>
      <c r="M1994" t="str">
        <f t="shared" si="62"/>
        <v>On-Time</v>
      </c>
      <c r="N1994">
        <f t="shared" si="63"/>
        <v>0</v>
      </c>
    </row>
    <row r="1995" spans="1:14">
      <c r="A1995">
        <v>1994</v>
      </c>
      <c r="B1995">
        <v>239</v>
      </c>
      <c r="C1995">
        <v>28</v>
      </c>
      <c r="D1995">
        <v>3</v>
      </c>
      <c r="E1995" t="s">
        <v>8</v>
      </c>
      <c r="F1995" t="s">
        <v>9</v>
      </c>
      <c r="G1995">
        <v>3</v>
      </c>
      <c r="H1995">
        <v>4</v>
      </c>
      <c r="I1995" t="str">
        <f>_xlfn.XLOOKUP(A1995,[1]Sheet1!A:A,[1]Sheet1!B:B)</f>
        <v>F</v>
      </c>
      <c r="J1995" t="str">
        <f>_xlfn.XLOOKUP(A1995,[1]Sheet1!A:A,[1]Sheet1!C:C)</f>
        <v>Ship</v>
      </c>
      <c r="K1995">
        <f>_xlfn.XLOOKUP(A1995,[1]Sheet1!A:A,[1]Sheet1!D:D)</f>
        <v>2741</v>
      </c>
      <c r="L1995">
        <f>_xlfn.XLOOKUP(A1995,[1]Sheet1!A:A,[1]Sheet1!E:E)</f>
        <v>1</v>
      </c>
      <c r="M1995" t="str">
        <f t="shared" si="62"/>
        <v>On-Time</v>
      </c>
      <c r="N1995">
        <f t="shared" si="63"/>
        <v>0</v>
      </c>
    </row>
    <row r="1996" spans="1:14">
      <c r="A1996">
        <v>1995</v>
      </c>
      <c r="B1996">
        <v>165</v>
      </c>
      <c r="C1996">
        <v>1</v>
      </c>
      <c r="D1996">
        <v>3</v>
      </c>
      <c r="E1996" t="s">
        <v>8</v>
      </c>
      <c r="F1996" t="s">
        <v>9</v>
      </c>
      <c r="G1996">
        <v>1</v>
      </c>
      <c r="H1996">
        <v>3</v>
      </c>
      <c r="I1996" t="str">
        <f>_xlfn.XLOOKUP(A1996,[1]Sheet1!A:A,[1]Sheet1!B:B)</f>
        <v>A</v>
      </c>
      <c r="J1996" t="str">
        <f>_xlfn.XLOOKUP(A1996,[1]Sheet1!A:A,[1]Sheet1!C:C)</f>
        <v>Ship</v>
      </c>
      <c r="K1996">
        <f>_xlfn.XLOOKUP(A1996,[1]Sheet1!A:A,[1]Sheet1!D:D)</f>
        <v>1417</v>
      </c>
      <c r="L1996">
        <f>_xlfn.XLOOKUP(A1996,[1]Sheet1!A:A,[1]Sheet1!E:E)</f>
        <v>1</v>
      </c>
      <c r="M1996" t="str">
        <f t="shared" si="62"/>
        <v>On-Time</v>
      </c>
      <c r="N1996">
        <f t="shared" si="63"/>
        <v>0</v>
      </c>
    </row>
    <row r="1997" spans="1:14">
      <c r="A1997">
        <v>1996</v>
      </c>
      <c r="B1997">
        <v>177</v>
      </c>
      <c r="C1997">
        <v>47</v>
      </c>
      <c r="D1997">
        <v>2</v>
      </c>
      <c r="E1997" t="s">
        <v>8</v>
      </c>
      <c r="F1997" t="s">
        <v>10</v>
      </c>
      <c r="G1997">
        <v>5</v>
      </c>
      <c r="H1997">
        <v>4</v>
      </c>
      <c r="I1997" t="str">
        <f>_xlfn.XLOOKUP(A1997,[1]Sheet1!A:A,[1]Sheet1!B:B)</f>
        <v>B</v>
      </c>
      <c r="J1997" t="str">
        <f>_xlfn.XLOOKUP(A1997,[1]Sheet1!A:A,[1]Sheet1!C:C)</f>
        <v>Ship</v>
      </c>
      <c r="K1997">
        <f>_xlfn.XLOOKUP(A1997,[1]Sheet1!A:A,[1]Sheet1!D:D)</f>
        <v>1536</v>
      </c>
      <c r="L1997">
        <f>_xlfn.XLOOKUP(A1997,[1]Sheet1!A:A,[1]Sheet1!E:E)</f>
        <v>1</v>
      </c>
      <c r="M1997" t="str">
        <f t="shared" si="62"/>
        <v>On-Time</v>
      </c>
      <c r="N1997">
        <f t="shared" si="63"/>
        <v>0</v>
      </c>
    </row>
    <row r="1998" spans="1:14">
      <c r="A1998">
        <v>1997</v>
      </c>
      <c r="B1998">
        <v>187</v>
      </c>
      <c r="C1998">
        <v>17</v>
      </c>
      <c r="D1998">
        <v>2</v>
      </c>
      <c r="E1998" t="s">
        <v>8</v>
      </c>
      <c r="F1998" t="s">
        <v>9</v>
      </c>
      <c r="G1998">
        <v>1</v>
      </c>
      <c r="H1998">
        <v>5</v>
      </c>
      <c r="I1998" t="str">
        <f>_xlfn.XLOOKUP(A1998,[1]Sheet1!A:A,[1]Sheet1!B:B)</f>
        <v>C</v>
      </c>
      <c r="J1998" t="str">
        <f>_xlfn.XLOOKUP(A1998,[1]Sheet1!A:A,[1]Sheet1!C:C)</f>
        <v>Ship</v>
      </c>
      <c r="K1998">
        <f>_xlfn.XLOOKUP(A1998,[1]Sheet1!A:A,[1]Sheet1!D:D)</f>
        <v>3513</v>
      </c>
      <c r="L1998">
        <f>_xlfn.XLOOKUP(A1998,[1]Sheet1!A:A,[1]Sheet1!E:E)</f>
        <v>1</v>
      </c>
      <c r="M1998" t="str">
        <f t="shared" si="62"/>
        <v>On-Time</v>
      </c>
      <c r="N1998">
        <f t="shared" si="63"/>
        <v>0</v>
      </c>
    </row>
    <row r="1999" spans="1:14">
      <c r="A1999">
        <v>1998</v>
      </c>
      <c r="B1999">
        <v>172</v>
      </c>
      <c r="C1999">
        <v>41</v>
      </c>
      <c r="D1999">
        <v>2</v>
      </c>
      <c r="E1999" t="s">
        <v>8</v>
      </c>
      <c r="F1999" t="s">
        <v>10</v>
      </c>
      <c r="G1999">
        <v>2</v>
      </c>
      <c r="H1999">
        <v>6</v>
      </c>
      <c r="I1999" t="str">
        <f>_xlfn.XLOOKUP(A1999,[1]Sheet1!A:A,[1]Sheet1!B:B)</f>
        <v>F</v>
      </c>
      <c r="J1999" t="str">
        <f>_xlfn.XLOOKUP(A1999,[1]Sheet1!A:A,[1]Sheet1!C:C)</f>
        <v>Ship</v>
      </c>
      <c r="K1999">
        <f>_xlfn.XLOOKUP(A1999,[1]Sheet1!A:A,[1]Sheet1!D:D)</f>
        <v>1006</v>
      </c>
      <c r="L1999">
        <f>_xlfn.XLOOKUP(A1999,[1]Sheet1!A:A,[1]Sheet1!E:E)</f>
        <v>1</v>
      </c>
      <c r="M1999" t="str">
        <f t="shared" si="62"/>
        <v>On-Time</v>
      </c>
      <c r="N1999">
        <f t="shared" si="63"/>
        <v>0</v>
      </c>
    </row>
    <row r="2000" spans="1:14">
      <c r="A2000">
        <v>1999</v>
      </c>
      <c r="B2000">
        <v>168</v>
      </c>
      <c r="C2000">
        <v>35</v>
      </c>
      <c r="D2000">
        <v>3</v>
      </c>
      <c r="E2000" t="s">
        <v>8</v>
      </c>
      <c r="F2000" t="s">
        <v>9</v>
      </c>
      <c r="G2000">
        <v>4</v>
      </c>
      <c r="H2000">
        <v>4</v>
      </c>
      <c r="I2000" t="str">
        <f>_xlfn.XLOOKUP(A2000,[1]Sheet1!A:A,[1]Sheet1!B:B)</f>
        <v>D</v>
      </c>
      <c r="J2000" t="str">
        <f>_xlfn.XLOOKUP(A2000,[1]Sheet1!A:A,[1]Sheet1!C:C)</f>
        <v>Ship</v>
      </c>
      <c r="K2000">
        <f>_xlfn.XLOOKUP(A2000,[1]Sheet1!A:A,[1]Sheet1!D:D)</f>
        <v>1434</v>
      </c>
      <c r="L2000">
        <f>_xlfn.XLOOKUP(A2000,[1]Sheet1!A:A,[1]Sheet1!E:E)</f>
        <v>1</v>
      </c>
      <c r="M2000" t="str">
        <f t="shared" si="62"/>
        <v>On-Time</v>
      </c>
      <c r="N2000">
        <f t="shared" si="63"/>
        <v>0</v>
      </c>
    </row>
    <row r="2001" spans="1:14">
      <c r="A2001">
        <v>2000</v>
      </c>
      <c r="B2001">
        <v>249</v>
      </c>
      <c r="C2001">
        <v>31</v>
      </c>
      <c r="D2001">
        <v>3</v>
      </c>
      <c r="E2001" t="s">
        <v>8</v>
      </c>
      <c r="F2001" t="s">
        <v>10</v>
      </c>
      <c r="G2001">
        <v>4</v>
      </c>
      <c r="H2001">
        <v>3</v>
      </c>
      <c r="I2001" t="str">
        <f>_xlfn.XLOOKUP(A2001,[1]Sheet1!A:A,[1]Sheet1!B:B)</f>
        <v>F</v>
      </c>
      <c r="J2001" t="str">
        <f>_xlfn.XLOOKUP(A2001,[1]Sheet1!A:A,[1]Sheet1!C:C)</f>
        <v>Ship</v>
      </c>
      <c r="K2001">
        <f>_xlfn.XLOOKUP(A2001,[1]Sheet1!A:A,[1]Sheet1!D:D)</f>
        <v>3489</v>
      </c>
      <c r="L2001">
        <f>_xlfn.XLOOKUP(A2001,[1]Sheet1!A:A,[1]Sheet1!E:E)</f>
        <v>1</v>
      </c>
      <c r="M2001" t="str">
        <f t="shared" si="62"/>
        <v>On-Time</v>
      </c>
      <c r="N2001">
        <f t="shared" si="63"/>
        <v>0</v>
      </c>
    </row>
    <row r="2002" spans="1:14">
      <c r="A2002">
        <v>2001</v>
      </c>
      <c r="B2002">
        <v>135</v>
      </c>
      <c r="C2002">
        <v>11</v>
      </c>
      <c r="D2002">
        <v>3</v>
      </c>
      <c r="E2002" t="s">
        <v>11</v>
      </c>
      <c r="F2002" t="s">
        <v>9</v>
      </c>
      <c r="G2002">
        <v>3</v>
      </c>
      <c r="H2002">
        <v>4</v>
      </c>
      <c r="I2002" t="str">
        <f>_xlfn.XLOOKUP(A2002,[1]Sheet1!A:A,[1]Sheet1!B:B)</f>
        <v>A</v>
      </c>
      <c r="J2002" t="str">
        <f>_xlfn.XLOOKUP(A2002,[1]Sheet1!A:A,[1]Sheet1!C:C)</f>
        <v>Ship</v>
      </c>
      <c r="K2002">
        <f>_xlfn.XLOOKUP(A2002,[1]Sheet1!A:A,[1]Sheet1!D:D)</f>
        <v>1322</v>
      </c>
      <c r="L2002">
        <f>_xlfn.XLOOKUP(A2002,[1]Sheet1!A:A,[1]Sheet1!E:E)</f>
        <v>1</v>
      </c>
      <c r="M2002" t="str">
        <f t="shared" si="62"/>
        <v>On-Time</v>
      </c>
      <c r="N2002">
        <f t="shared" si="63"/>
        <v>0</v>
      </c>
    </row>
    <row r="2003" spans="1:14">
      <c r="A2003">
        <v>2002</v>
      </c>
      <c r="B2003">
        <v>134</v>
      </c>
      <c r="C2003">
        <v>13</v>
      </c>
      <c r="D2003">
        <v>3</v>
      </c>
      <c r="E2003" t="s">
        <v>11</v>
      </c>
      <c r="F2003" t="s">
        <v>10</v>
      </c>
      <c r="G2003">
        <v>3</v>
      </c>
      <c r="H2003">
        <v>4</v>
      </c>
      <c r="I2003" t="str">
        <f>_xlfn.XLOOKUP(A2003,[1]Sheet1!A:A,[1]Sheet1!B:B)</f>
        <v>B</v>
      </c>
      <c r="J2003" t="str">
        <f>_xlfn.XLOOKUP(A2003,[1]Sheet1!A:A,[1]Sheet1!C:C)</f>
        <v>Ship</v>
      </c>
      <c r="K2003">
        <f>_xlfn.XLOOKUP(A2003,[1]Sheet1!A:A,[1]Sheet1!D:D)</f>
        <v>1985</v>
      </c>
      <c r="L2003">
        <f>_xlfn.XLOOKUP(A2003,[1]Sheet1!A:A,[1]Sheet1!E:E)</f>
        <v>1</v>
      </c>
      <c r="M2003" t="str">
        <f t="shared" si="62"/>
        <v>On-Time</v>
      </c>
      <c r="N2003">
        <f t="shared" si="63"/>
        <v>0</v>
      </c>
    </row>
    <row r="2004" spans="1:14">
      <c r="A2004">
        <v>2003</v>
      </c>
      <c r="B2004">
        <v>269</v>
      </c>
      <c r="C2004">
        <v>35</v>
      </c>
      <c r="D2004">
        <v>2</v>
      </c>
      <c r="E2004" t="s">
        <v>8</v>
      </c>
      <c r="F2004" t="s">
        <v>9</v>
      </c>
      <c r="G2004">
        <v>1</v>
      </c>
      <c r="H2004">
        <v>3</v>
      </c>
      <c r="I2004" t="str">
        <f>_xlfn.XLOOKUP(A2004,[1]Sheet1!A:A,[1]Sheet1!B:B)</f>
        <v>C</v>
      </c>
      <c r="J2004" t="str">
        <f>_xlfn.XLOOKUP(A2004,[1]Sheet1!A:A,[1]Sheet1!C:C)</f>
        <v>Ship</v>
      </c>
      <c r="K2004">
        <f>_xlfn.XLOOKUP(A2004,[1]Sheet1!A:A,[1]Sheet1!D:D)</f>
        <v>3524</v>
      </c>
      <c r="L2004">
        <f>_xlfn.XLOOKUP(A2004,[1]Sheet1!A:A,[1]Sheet1!E:E)</f>
        <v>1</v>
      </c>
      <c r="M2004" t="str">
        <f t="shared" si="62"/>
        <v>On-Time</v>
      </c>
      <c r="N2004">
        <f t="shared" si="63"/>
        <v>0</v>
      </c>
    </row>
    <row r="2005" spans="1:14">
      <c r="A2005">
        <v>2004</v>
      </c>
      <c r="B2005">
        <v>210</v>
      </c>
      <c r="C2005">
        <v>37</v>
      </c>
      <c r="D2005">
        <v>5</v>
      </c>
      <c r="E2005" t="s">
        <v>12</v>
      </c>
      <c r="F2005" t="s">
        <v>10</v>
      </c>
      <c r="G2005">
        <v>5</v>
      </c>
      <c r="H2005">
        <v>6</v>
      </c>
      <c r="I2005" t="str">
        <f>_xlfn.XLOOKUP(A2005,[1]Sheet1!A:A,[1]Sheet1!B:B)</f>
        <v>F</v>
      </c>
      <c r="J2005" t="str">
        <f>_xlfn.XLOOKUP(A2005,[1]Sheet1!A:A,[1]Sheet1!C:C)</f>
        <v>Ship</v>
      </c>
      <c r="K2005">
        <f>_xlfn.XLOOKUP(A2005,[1]Sheet1!A:A,[1]Sheet1!D:D)</f>
        <v>3236</v>
      </c>
      <c r="L2005">
        <f>_xlfn.XLOOKUP(A2005,[1]Sheet1!A:A,[1]Sheet1!E:E)</f>
        <v>1</v>
      </c>
      <c r="M2005" t="str">
        <f t="shared" si="62"/>
        <v>On-Time</v>
      </c>
      <c r="N2005">
        <f t="shared" si="63"/>
        <v>0</v>
      </c>
    </row>
    <row r="2006" spans="1:14">
      <c r="A2006">
        <v>2005</v>
      </c>
      <c r="B2006">
        <v>285</v>
      </c>
      <c r="C2006">
        <v>63</v>
      </c>
      <c r="D2006">
        <v>6</v>
      </c>
      <c r="E2006" t="s">
        <v>12</v>
      </c>
      <c r="F2006" t="s">
        <v>10</v>
      </c>
      <c r="G2006">
        <v>4</v>
      </c>
      <c r="H2006">
        <v>5</v>
      </c>
      <c r="I2006" t="str">
        <f>_xlfn.XLOOKUP(A2006,[1]Sheet1!A:A,[1]Sheet1!B:B)</f>
        <v>D</v>
      </c>
      <c r="J2006" t="str">
        <f>_xlfn.XLOOKUP(A2006,[1]Sheet1!A:A,[1]Sheet1!C:C)</f>
        <v>Ship</v>
      </c>
      <c r="K2006">
        <f>_xlfn.XLOOKUP(A2006,[1]Sheet1!A:A,[1]Sheet1!D:D)</f>
        <v>3151</v>
      </c>
      <c r="L2006">
        <f>_xlfn.XLOOKUP(A2006,[1]Sheet1!A:A,[1]Sheet1!E:E)</f>
        <v>1</v>
      </c>
      <c r="M2006" t="str">
        <f t="shared" si="62"/>
        <v>On-Time</v>
      </c>
      <c r="N2006">
        <f t="shared" si="63"/>
        <v>0</v>
      </c>
    </row>
    <row r="2007" spans="1:14">
      <c r="A2007">
        <v>2006</v>
      </c>
      <c r="B2007">
        <v>244</v>
      </c>
      <c r="C2007">
        <v>15</v>
      </c>
      <c r="D2007">
        <v>2</v>
      </c>
      <c r="E2007" t="s">
        <v>11</v>
      </c>
      <c r="F2007" t="s">
        <v>10</v>
      </c>
      <c r="G2007">
        <v>2</v>
      </c>
      <c r="H2007">
        <v>4</v>
      </c>
      <c r="I2007" t="str">
        <f>_xlfn.XLOOKUP(A2007,[1]Sheet1!A:A,[1]Sheet1!B:B)</f>
        <v>F</v>
      </c>
      <c r="J2007" t="str">
        <f>_xlfn.XLOOKUP(A2007,[1]Sheet1!A:A,[1]Sheet1!C:C)</f>
        <v>Ship</v>
      </c>
      <c r="K2007">
        <f>_xlfn.XLOOKUP(A2007,[1]Sheet1!A:A,[1]Sheet1!D:D)</f>
        <v>2857</v>
      </c>
      <c r="L2007">
        <f>_xlfn.XLOOKUP(A2007,[1]Sheet1!A:A,[1]Sheet1!E:E)</f>
        <v>1</v>
      </c>
      <c r="M2007" t="str">
        <f t="shared" si="62"/>
        <v>On-Time</v>
      </c>
      <c r="N2007">
        <f t="shared" si="63"/>
        <v>0</v>
      </c>
    </row>
    <row r="2008" spans="1:14">
      <c r="A2008">
        <v>2007</v>
      </c>
      <c r="B2008">
        <v>209</v>
      </c>
      <c r="C2008">
        <v>24</v>
      </c>
      <c r="D2008">
        <v>2</v>
      </c>
      <c r="E2008" t="s">
        <v>8</v>
      </c>
      <c r="F2008" t="s">
        <v>9</v>
      </c>
      <c r="G2008">
        <v>2</v>
      </c>
      <c r="H2008">
        <v>3</v>
      </c>
      <c r="I2008" t="str">
        <f>_xlfn.XLOOKUP(A2008,[1]Sheet1!A:A,[1]Sheet1!B:B)</f>
        <v>A</v>
      </c>
      <c r="J2008" t="str">
        <f>_xlfn.XLOOKUP(A2008,[1]Sheet1!A:A,[1]Sheet1!C:C)</f>
        <v>Ship</v>
      </c>
      <c r="K2008">
        <f>_xlfn.XLOOKUP(A2008,[1]Sheet1!A:A,[1]Sheet1!D:D)</f>
        <v>2748</v>
      </c>
      <c r="L2008">
        <f>_xlfn.XLOOKUP(A2008,[1]Sheet1!A:A,[1]Sheet1!E:E)</f>
        <v>1</v>
      </c>
      <c r="M2008" t="str">
        <f t="shared" si="62"/>
        <v>On-Time</v>
      </c>
      <c r="N2008">
        <f t="shared" si="63"/>
        <v>0</v>
      </c>
    </row>
    <row r="2009" spans="1:14">
      <c r="A2009">
        <v>2008</v>
      </c>
      <c r="B2009">
        <v>154</v>
      </c>
      <c r="C2009">
        <v>52</v>
      </c>
      <c r="D2009">
        <v>3</v>
      </c>
      <c r="E2009" t="s">
        <v>11</v>
      </c>
      <c r="F2009" t="s">
        <v>10</v>
      </c>
      <c r="G2009">
        <v>3</v>
      </c>
      <c r="H2009">
        <v>4</v>
      </c>
      <c r="I2009" t="str">
        <f>_xlfn.XLOOKUP(A2009,[1]Sheet1!A:A,[1]Sheet1!B:B)</f>
        <v>B</v>
      </c>
      <c r="J2009" t="str">
        <f>_xlfn.XLOOKUP(A2009,[1]Sheet1!A:A,[1]Sheet1!C:C)</f>
        <v>Ship</v>
      </c>
      <c r="K2009">
        <f>_xlfn.XLOOKUP(A2009,[1]Sheet1!A:A,[1]Sheet1!D:D)</f>
        <v>1432</v>
      </c>
      <c r="L2009">
        <f>_xlfn.XLOOKUP(A2009,[1]Sheet1!A:A,[1]Sheet1!E:E)</f>
        <v>1</v>
      </c>
      <c r="M2009" t="str">
        <f t="shared" si="62"/>
        <v>On-Time</v>
      </c>
      <c r="N2009">
        <f t="shared" si="63"/>
        <v>0</v>
      </c>
    </row>
    <row r="2010" spans="1:14">
      <c r="A2010">
        <v>2009</v>
      </c>
      <c r="B2010">
        <v>134</v>
      </c>
      <c r="C2010">
        <v>54</v>
      </c>
      <c r="D2010">
        <v>3</v>
      </c>
      <c r="E2010" t="s">
        <v>11</v>
      </c>
      <c r="F2010" t="s">
        <v>9</v>
      </c>
      <c r="G2010">
        <v>2</v>
      </c>
      <c r="H2010">
        <v>3</v>
      </c>
      <c r="I2010" t="str">
        <f>_xlfn.XLOOKUP(A2010,[1]Sheet1!A:A,[1]Sheet1!B:B)</f>
        <v>C</v>
      </c>
      <c r="J2010" t="str">
        <f>_xlfn.XLOOKUP(A2010,[1]Sheet1!A:A,[1]Sheet1!C:C)</f>
        <v>Ship</v>
      </c>
      <c r="K2010">
        <f>_xlfn.XLOOKUP(A2010,[1]Sheet1!A:A,[1]Sheet1!D:D)</f>
        <v>1932</v>
      </c>
      <c r="L2010">
        <f>_xlfn.XLOOKUP(A2010,[1]Sheet1!A:A,[1]Sheet1!E:E)</f>
        <v>1</v>
      </c>
      <c r="M2010" t="str">
        <f t="shared" si="62"/>
        <v>On-Time</v>
      </c>
      <c r="N2010">
        <f t="shared" si="63"/>
        <v>0</v>
      </c>
    </row>
    <row r="2011" spans="1:14">
      <c r="A2011">
        <v>2010</v>
      </c>
      <c r="B2011">
        <v>168</v>
      </c>
      <c r="C2011">
        <v>23</v>
      </c>
      <c r="D2011">
        <v>4</v>
      </c>
      <c r="E2011" t="s">
        <v>11</v>
      </c>
      <c r="F2011" t="s">
        <v>10</v>
      </c>
      <c r="G2011">
        <v>5</v>
      </c>
      <c r="H2011">
        <v>3</v>
      </c>
      <c r="I2011" t="str">
        <f>_xlfn.XLOOKUP(A2011,[1]Sheet1!A:A,[1]Sheet1!B:B)</f>
        <v>F</v>
      </c>
      <c r="J2011" t="str">
        <f>_xlfn.XLOOKUP(A2011,[1]Sheet1!A:A,[1]Sheet1!C:C)</f>
        <v>Ship</v>
      </c>
      <c r="K2011">
        <f>_xlfn.XLOOKUP(A2011,[1]Sheet1!A:A,[1]Sheet1!D:D)</f>
        <v>1347</v>
      </c>
      <c r="L2011">
        <f>_xlfn.XLOOKUP(A2011,[1]Sheet1!A:A,[1]Sheet1!E:E)</f>
        <v>1</v>
      </c>
      <c r="M2011" t="str">
        <f t="shared" si="62"/>
        <v>On-Time</v>
      </c>
      <c r="N2011">
        <f t="shared" si="63"/>
        <v>0</v>
      </c>
    </row>
    <row r="2012" spans="1:14">
      <c r="A2012">
        <v>2011</v>
      </c>
      <c r="B2012">
        <v>264</v>
      </c>
      <c r="C2012">
        <v>57</v>
      </c>
      <c r="D2012">
        <v>3</v>
      </c>
      <c r="E2012" t="s">
        <v>11</v>
      </c>
      <c r="F2012" t="s">
        <v>10</v>
      </c>
      <c r="G2012">
        <v>5</v>
      </c>
      <c r="H2012">
        <v>4</v>
      </c>
      <c r="I2012" t="str">
        <f>_xlfn.XLOOKUP(A2012,[1]Sheet1!A:A,[1]Sheet1!B:B)</f>
        <v>D</v>
      </c>
      <c r="J2012" t="str">
        <f>_xlfn.XLOOKUP(A2012,[1]Sheet1!A:A,[1]Sheet1!C:C)</f>
        <v>Ship</v>
      </c>
      <c r="K2012">
        <f>_xlfn.XLOOKUP(A2012,[1]Sheet1!A:A,[1]Sheet1!D:D)</f>
        <v>3753</v>
      </c>
      <c r="L2012">
        <f>_xlfn.XLOOKUP(A2012,[1]Sheet1!A:A,[1]Sheet1!E:E)</f>
        <v>1</v>
      </c>
      <c r="M2012" t="str">
        <f t="shared" si="62"/>
        <v>On-Time</v>
      </c>
      <c r="N2012">
        <f t="shared" si="63"/>
        <v>0</v>
      </c>
    </row>
    <row r="2013" spans="1:14">
      <c r="A2013">
        <v>2012</v>
      </c>
      <c r="B2013">
        <v>276</v>
      </c>
      <c r="C2013">
        <v>36</v>
      </c>
      <c r="D2013">
        <v>6</v>
      </c>
      <c r="E2013" t="s">
        <v>12</v>
      </c>
      <c r="F2013" t="s">
        <v>9</v>
      </c>
      <c r="G2013">
        <v>2</v>
      </c>
      <c r="H2013">
        <v>4</v>
      </c>
      <c r="I2013" t="str">
        <f>_xlfn.XLOOKUP(A2013,[1]Sheet1!A:A,[1]Sheet1!B:B)</f>
        <v>F</v>
      </c>
      <c r="J2013" t="str">
        <f>_xlfn.XLOOKUP(A2013,[1]Sheet1!A:A,[1]Sheet1!C:C)</f>
        <v>Ship</v>
      </c>
      <c r="K2013">
        <f>_xlfn.XLOOKUP(A2013,[1]Sheet1!A:A,[1]Sheet1!D:D)</f>
        <v>2843</v>
      </c>
      <c r="L2013">
        <f>_xlfn.XLOOKUP(A2013,[1]Sheet1!A:A,[1]Sheet1!E:E)</f>
        <v>1</v>
      </c>
      <c r="M2013" t="str">
        <f t="shared" si="62"/>
        <v>On-Time</v>
      </c>
      <c r="N2013">
        <f t="shared" si="63"/>
        <v>0</v>
      </c>
    </row>
    <row r="2014" spans="1:14">
      <c r="A2014">
        <v>2013</v>
      </c>
      <c r="B2014">
        <v>195</v>
      </c>
      <c r="C2014">
        <v>23</v>
      </c>
      <c r="D2014">
        <v>3</v>
      </c>
      <c r="E2014" t="s">
        <v>11</v>
      </c>
      <c r="F2014" t="s">
        <v>10</v>
      </c>
      <c r="G2014">
        <v>4</v>
      </c>
      <c r="H2014">
        <v>3</v>
      </c>
      <c r="I2014" t="str">
        <f>_xlfn.XLOOKUP(A2014,[1]Sheet1!A:A,[1]Sheet1!B:B)</f>
        <v>A</v>
      </c>
      <c r="J2014" t="str">
        <f>_xlfn.XLOOKUP(A2014,[1]Sheet1!A:A,[1]Sheet1!C:C)</f>
        <v>Ship</v>
      </c>
      <c r="K2014">
        <f>_xlfn.XLOOKUP(A2014,[1]Sheet1!A:A,[1]Sheet1!D:D)</f>
        <v>3499</v>
      </c>
      <c r="L2014">
        <f>_xlfn.XLOOKUP(A2014,[1]Sheet1!A:A,[1]Sheet1!E:E)</f>
        <v>1</v>
      </c>
      <c r="M2014" t="str">
        <f t="shared" si="62"/>
        <v>On-Time</v>
      </c>
      <c r="N2014">
        <f t="shared" si="63"/>
        <v>0</v>
      </c>
    </row>
    <row r="2015" spans="1:14">
      <c r="A2015">
        <v>2014</v>
      </c>
      <c r="B2015">
        <v>174</v>
      </c>
      <c r="C2015">
        <v>47</v>
      </c>
      <c r="D2015">
        <v>5</v>
      </c>
      <c r="E2015" t="s">
        <v>11</v>
      </c>
      <c r="F2015" t="s">
        <v>10</v>
      </c>
      <c r="G2015">
        <v>3</v>
      </c>
      <c r="H2015">
        <v>5</v>
      </c>
      <c r="I2015" t="str">
        <f>_xlfn.XLOOKUP(A2015,[1]Sheet1!A:A,[1]Sheet1!B:B)</f>
        <v>B</v>
      </c>
      <c r="J2015" t="str">
        <f>_xlfn.XLOOKUP(A2015,[1]Sheet1!A:A,[1]Sheet1!C:C)</f>
        <v>Ship</v>
      </c>
      <c r="K2015">
        <f>_xlfn.XLOOKUP(A2015,[1]Sheet1!A:A,[1]Sheet1!D:D)</f>
        <v>1909</v>
      </c>
      <c r="L2015">
        <f>_xlfn.XLOOKUP(A2015,[1]Sheet1!A:A,[1]Sheet1!E:E)</f>
        <v>1</v>
      </c>
      <c r="M2015" t="str">
        <f t="shared" si="62"/>
        <v>On-Time</v>
      </c>
      <c r="N2015">
        <f t="shared" si="63"/>
        <v>0</v>
      </c>
    </row>
    <row r="2016" spans="1:14">
      <c r="A2016">
        <v>2015</v>
      </c>
      <c r="B2016">
        <v>241</v>
      </c>
      <c r="C2016">
        <v>50</v>
      </c>
      <c r="D2016">
        <v>3</v>
      </c>
      <c r="E2016" t="s">
        <v>8</v>
      </c>
      <c r="F2016" t="s">
        <v>9</v>
      </c>
      <c r="G2016">
        <v>4</v>
      </c>
      <c r="H2016">
        <v>3</v>
      </c>
      <c r="I2016" t="str">
        <f>_xlfn.XLOOKUP(A2016,[1]Sheet1!A:A,[1]Sheet1!B:B)</f>
        <v>C</v>
      </c>
      <c r="J2016" t="str">
        <f>_xlfn.XLOOKUP(A2016,[1]Sheet1!A:A,[1]Sheet1!C:C)</f>
        <v>Ship</v>
      </c>
      <c r="K2016">
        <f>_xlfn.XLOOKUP(A2016,[1]Sheet1!A:A,[1]Sheet1!D:D)</f>
        <v>3074</v>
      </c>
      <c r="L2016">
        <f>_xlfn.XLOOKUP(A2016,[1]Sheet1!A:A,[1]Sheet1!E:E)</f>
        <v>1</v>
      </c>
      <c r="M2016" t="str">
        <f t="shared" si="62"/>
        <v>On-Time</v>
      </c>
      <c r="N2016">
        <f t="shared" si="63"/>
        <v>0</v>
      </c>
    </row>
    <row r="2017" spans="1:14">
      <c r="A2017">
        <v>2016</v>
      </c>
      <c r="B2017">
        <v>166</v>
      </c>
      <c r="C2017">
        <v>20</v>
      </c>
      <c r="D2017">
        <v>3</v>
      </c>
      <c r="E2017" t="s">
        <v>11</v>
      </c>
      <c r="F2017" t="s">
        <v>9</v>
      </c>
      <c r="G2017">
        <v>5</v>
      </c>
      <c r="H2017">
        <v>5</v>
      </c>
      <c r="I2017" t="str">
        <f>_xlfn.XLOOKUP(A2017,[1]Sheet1!A:A,[1]Sheet1!B:B)</f>
        <v>F</v>
      </c>
      <c r="J2017" t="str">
        <f>_xlfn.XLOOKUP(A2017,[1]Sheet1!A:A,[1]Sheet1!C:C)</f>
        <v>Ship</v>
      </c>
      <c r="K2017">
        <f>_xlfn.XLOOKUP(A2017,[1]Sheet1!A:A,[1]Sheet1!D:D)</f>
        <v>1267</v>
      </c>
      <c r="L2017">
        <f>_xlfn.XLOOKUP(A2017,[1]Sheet1!A:A,[1]Sheet1!E:E)</f>
        <v>1</v>
      </c>
      <c r="M2017" t="str">
        <f t="shared" si="62"/>
        <v>On-Time</v>
      </c>
      <c r="N2017">
        <f t="shared" si="63"/>
        <v>0</v>
      </c>
    </row>
    <row r="2018" spans="1:14">
      <c r="A2018">
        <v>2017</v>
      </c>
      <c r="B2018">
        <v>190</v>
      </c>
      <c r="C2018">
        <v>37</v>
      </c>
      <c r="D2018">
        <v>3</v>
      </c>
      <c r="E2018" t="s">
        <v>8</v>
      </c>
      <c r="F2018" t="s">
        <v>10</v>
      </c>
      <c r="G2018">
        <v>2</v>
      </c>
      <c r="H2018">
        <v>3</v>
      </c>
      <c r="I2018" t="str">
        <f>_xlfn.XLOOKUP(A2018,[1]Sheet1!A:A,[1]Sheet1!B:B)</f>
        <v>D</v>
      </c>
      <c r="J2018" t="str">
        <f>_xlfn.XLOOKUP(A2018,[1]Sheet1!A:A,[1]Sheet1!C:C)</f>
        <v>Ship</v>
      </c>
      <c r="K2018">
        <f>_xlfn.XLOOKUP(A2018,[1]Sheet1!A:A,[1]Sheet1!D:D)</f>
        <v>3315</v>
      </c>
      <c r="L2018">
        <f>_xlfn.XLOOKUP(A2018,[1]Sheet1!A:A,[1]Sheet1!E:E)</f>
        <v>1</v>
      </c>
      <c r="M2018" t="str">
        <f t="shared" si="62"/>
        <v>On-Time</v>
      </c>
      <c r="N2018">
        <f t="shared" si="63"/>
        <v>0</v>
      </c>
    </row>
    <row r="2019" spans="1:14">
      <c r="A2019">
        <v>2018</v>
      </c>
      <c r="B2019">
        <v>231</v>
      </c>
      <c r="C2019">
        <v>12</v>
      </c>
      <c r="D2019">
        <v>2</v>
      </c>
      <c r="E2019" t="s">
        <v>8</v>
      </c>
      <c r="F2019" t="s">
        <v>9</v>
      </c>
      <c r="G2019">
        <v>1</v>
      </c>
      <c r="H2019">
        <v>3</v>
      </c>
      <c r="I2019" t="str">
        <f>_xlfn.XLOOKUP(A2019,[1]Sheet1!A:A,[1]Sheet1!B:B)</f>
        <v>F</v>
      </c>
      <c r="J2019" t="str">
        <f>_xlfn.XLOOKUP(A2019,[1]Sheet1!A:A,[1]Sheet1!C:C)</f>
        <v>Ship</v>
      </c>
      <c r="K2019">
        <f>_xlfn.XLOOKUP(A2019,[1]Sheet1!A:A,[1]Sheet1!D:D)</f>
        <v>2123</v>
      </c>
      <c r="L2019">
        <f>_xlfn.XLOOKUP(A2019,[1]Sheet1!A:A,[1]Sheet1!E:E)</f>
        <v>1</v>
      </c>
      <c r="M2019" t="str">
        <f t="shared" si="62"/>
        <v>On-Time</v>
      </c>
      <c r="N2019">
        <f t="shared" si="63"/>
        <v>0</v>
      </c>
    </row>
    <row r="2020" spans="1:14">
      <c r="A2020">
        <v>2019</v>
      </c>
      <c r="B2020">
        <v>206</v>
      </c>
      <c r="C2020">
        <v>3</v>
      </c>
      <c r="D2020">
        <v>4</v>
      </c>
      <c r="E2020" t="s">
        <v>8</v>
      </c>
      <c r="F2020" t="s">
        <v>9</v>
      </c>
      <c r="G2020">
        <v>4</v>
      </c>
      <c r="H2020">
        <v>5</v>
      </c>
      <c r="I2020" t="str">
        <f>_xlfn.XLOOKUP(A2020,[1]Sheet1!A:A,[1]Sheet1!B:B)</f>
        <v>A</v>
      </c>
      <c r="J2020" t="str">
        <f>_xlfn.XLOOKUP(A2020,[1]Sheet1!A:A,[1]Sheet1!C:C)</f>
        <v>Ship</v>
      </c>
      <c r="K2020">
        <f>_xlfn.XLOOKUP(A2020,[1]Sheet1!A:A,[1]Sheet1!D:D)</f>
        <v>3755</v>
      </c>
      <c r="L2020">
        <f>_xlfn.XLOOKUP(A2020,[1]Sheet1!A:A,[1]Sheet1!E:E)</f>
        <v>1</v>
      </c>
      <c r="M2020" t="str">
        <f t="shared" si="62"/>
        <v>On-Time</v>
      </c>
      <c r="N2020">
        <f t="shared" si="63"/>
        <v>0</v>
      </c>
    </row>
    <row r="2021" spans="1:14">
      <c r="A2021">
        <v>2020</v>
      </c>
      <c r="B2021">
        <v>212</v>
      </c>
      <c r="C2021">
        <v>50</v>
      </c>
      <c r="D2021">
        <v>3</v>
      </c>
      <c r="E2021" t="s">
        <v>11</v>
      </c>
      <c r="F2021" t="s">
        <v>10</v>
      </c>
      <c r="G2021">
        <v>4</v>
      </c>
      <c r="H2021">
        <v>4</v>
      </c>
      <c r="I2021" t="str">
        <f>_xlfn.XLOOKUP(A2021,[1]Sheet1!A:A,[1]Sheet1!B:B)</f>
        <v>B</v>
      </c>
      <c r="J2021" t="str">
        <f>_xlfn.XLOOKUP(A2021,[1]Sheet1!A:A,[1]Sheet1!C:C)</f>
        <v>Ship</v>
      </c>
      <c r="K2021">
        <f>_xlfn.XLOOKUP(A2021,[1]Sheet1!A:A,[1]Sheet1!D:D)</f>
        <v>2073</v>
      </c>
      <c r="L2021">
        <f>_xlfn.XLOOKUP(A2021,[1]Sheet1!A:A,[1]Sheet1!E:E)</f>
        <v>1</v>
      </c>
      <c r="M2021" t="str">
        <f t="shared" si="62"/>
        <v>On-Time</v>
      </c>
      <c r="N2021">
        <f t="shared" si="63"/>
        <v>0</v>
      </c>
    </row>
    <row r="2022" spans="1:14">
      <c r="A2022">
        <v>2021</v>
      </c>
      <c r="B2022">
        <v>212</v>
      </c>
      <c r="C2022">
        <v>2</v>
      </c>
      <c r="D2022">
        <v>3</v>
      </c>
      <c r="E2022" t="s">
        <v>8</v>
      </c>
      <c r="F2022" t="s">
        <v>9</v>
      </c>
      <c r="G2022">
        <v>5</v>
      </c>
      <c r="H2022">
        <v>3</v>
      </c>
      <c r="I2022" t="str">
        <f>_xlfn.XLOOKUP(A2022,[1]Sheet1!A:A,[1]Sheet1!B:B)</f>
        <v>C</v>
      </c>
      <c r="J2022" t="str">
        <f>_xlfn.XLOOKUP(A2022,[1]Sheet1!A:A,[1]Sheet1!C:C)</f>
        <v>Ship</v>
      </c>
      <c r="K2022">
        <f>_xlfn.XLOOKUP(A2022,[1]Sheet1!A:A,[1]Sheet1!D:D)</f>
        <v>2456</v>
      </c>
      <c r="L2022">
        <f>_xlfn.XLOOKUP(A2022,[1]Sheet1!A:A,[1]Sheet1!E:E)</f>
        <v>1</v>
      </c>
      <c r="M2022" t="str">
        <f t="shared" si="62"/>
        <v>On-Time</v>
      </c>
      <c r="N2022">
        <f t="shared" si="63"/>
        <v>0</v>
      </c>
    </row>
    <row r="2023" spans="1:14">
      <c r="A2023">
        <v>2022</v>
      </c>
      <c r="B2023">
        <v>246</v>
      </c>
      <c r="C2023">
        <v>64</v>
      </c>
      <c r="D2023">
        <v>6</v>
      </c>
      <c r="E2023" t="s">
        <v>8</v>
      </c>
      <c r="F2023" t="s">
        <v>10</v>
      </c>
      <c r="G2023">
        <v>5</v>
      </c>
      <c r="H2023">
        <v>4</v>
      </c>
      <c r="I2023" t="str">
        <f>_xlfn.XLOOKUP(A2023,[1]Sheet1!A:A,[1]Sheet1!B:B)</f>
        <v>F</v>
      </c>
      <c r="J2023" t="str">
        <f>_xlfn.XLOOKUP(A2023,[1]Sheet1!A:A,[1]Sheet1!C:C)</f>
        <v>Ship</v>
      </c>
      <c r="K2023">
        <f>_xlfn.XLOOKUP(A2023,[1]Sheet1!A:A,[1]Sheet1!D:D)</f>
        <v>2271</v>
      </c>
      <c r="L2023">
        <f>_xlfn.XLOOKUP(A2023,[1]Sheet1!A:A,[1]Sheet1!E:E)</f>
        <v>1</v>
      </c>
      <c r="M2023" t="str">
        <f t="shared" si="62"/>
        <v>On-Time</v>
      </c>
      <c r="N2023">
        <f t="shared" si="63"/>
        <v>0</v>
      </c>
    </row>
    <row r="2024" spans="1:14">
      <c r="A2024">
        <v>2023</v>
      </c>
      <c r="B2024">
        <v>264</v>
      </c>
      <c r="C2024">
        <v>12</v>
      </c>
      <c r="D2024">
        <v>2</v>
      </c>
      <c r="E2024" t="s">
        <v>11</v>
      </c>
      <c r="F2024" t="s">
        <v>9</v>
      </c>
      <c r="G2024">
        <v>4</v>
      </c>
      <c r="H2024">
        <v>4</v>
      </c>
      <c r="I2024" t="str">
        <f>_xlfn.XLOOKUP(A2024,[1]Sheet1!A:A,[1]Sheet1!B:B)</f>
        <v>D</v>
      </c>
      <c r="J2024" t="str">
        <f>_xlfn.XLOOKUP(A2024,[1]Sheet1!A:A,[1]Sheet1!C:C)</f>
        <v>Ship</v>
      </c>
      <c r="K2024">
        <f>_xlfn.XLOOKUP(A2024,[1]Sheet1!A:A,[1]Sheet1!D:D)</f>
        <v>2203</v>
      </c>
      <c r="L2024">
        <f>_xlfn.XLOOKUP(A2024,[1]Sheet1!A:A,[1]Sheet1!E:E)</f>
        <v>1</v>
      </c>
      <c r="M2024" t="str">
        <f t="shared" si="62"/>
        <v>On-Time</v>
      </c>
      <c r="N2024">
        <f t="shared" si="63"/>
        <v>0</v>
      </c>
    </row>
    <row r="2025" spans="1:14">
      <c r="A2025">
        <v>2024</v>
      </c>
      <c r="B2025">
        <v>208</v>
      </c>
      <c r="C2025">
        <v>37</v>
      </c>
      <c r="D2025">
        <v>2</v>
      </c>
      <c r="E2025" t="s">
        <v>8</v>
      </c>
      <c r="F2025" t="s">
        <v>9</v>
      </c>
      <c r="G2025">
        <v>4</v>
      </c>
      <c r="H2025">
        <v>3</v>
      </c>
      <c r="I2025" t="str">
        <f>_xlfn.XLOOKUP(A2025,[1]Sheet1!A:A,[1]Sheet1!B:B)</f>
        <v>F</v>
      </c>
      <c r="J2025" t="str">
        <f>_xlfn.XLOOKUP(A2025,[1]Sheet1!A:A,[1]Sheet1!C:C)</f>
        <v>Ship</v>
      </c>
      <c r="K2025">
        <f>_xlfn.XLOOKUP(A2025,[1]Sheet1!A:A,[1]Sheet1!D:D)</f>
        <v>2537</v>
      </c>
      <c r="L2025">
        <f>_xlfn.XLOOKUP(A2025,[1]Sheet1!A:A,[1]Sheet1!E:E)</f>
        <v>1</v>
      </c>
      <c r="M2025" t="str">
        <f t="shared" si="62"/>
        <v>On-Time</v>
      </c>
      <c r="N2025">
        <f t="shared" si="63"/>
        <v>0</v>
      </c>
    </row>
    <row r="2026" spans="1:14">
      <c r="A2026">
        <v>2025</v>
      </c>
      <c r="B2026">
        <v>210</v>
      </c>
      <c r="C2026">
        <v>7</v>
      </c>
      <c r="D2026">
        <v>3</v>
      </c>
      <c r="E2026" t="s">
        <v>8</v>
      </c>
      <c r="F2026" t="s">
        <v>9</v>
      </c>
      <c r="G2026">
        <v>4</v>
      </c>
      <c r="H2026">
        <v>3</v>
      </c>
      <c r="I2026" t="str">
        <f>_xlfn.XLOOKUP(A2026,[1]Sheet1!A:A,[1]Sheet1!B:B)</f>
        <v>A</v>
      </c>
      <c r="J2026" t="str">
        <f>_xlfn.XLOOKUP(A2026,[1]Sheet1!A:A,[1]Sheet1!C:C)</f>
        <v>Ship</v>
      </c>
      <c r="K2026">
        <f>_xlfn.XLOOKUP(A2026,[1]Sheet1!A:A,[1]Sheet1!D:D)</f>
        <v>2878</v>
      </c>
      <c r="L2026">
        <f>_xlfn.XLOOKUP(A2026,[1]Sheet1!A:A,[1]Sheet1!E:E)</f>
        <v>1</v>
      </c>
      <c r="M2026" t="str">
        <f t="shared" si="62"/>
        <v>On-Time</v>
      </c>
      <c r="N2026">
        <f t="shared" si="63"/>
        <v>0</v>
      </c>
    </row>
    <row r="2027" spans="1:14">
      <c r="A2027">
        <v>2026</v>
      </c>
      <c r="B2027">
        <v>183</v>
      </c>
      <c r="C2027">
        <v>44</v>
      </c>
      <c r="D2027">
        <v>3</v>
      </c>
      <c r="E2027" t="s">
        <v>8</v>
      </c>
      <c r="F2027" t="s">
        <v>9</v>
      </c>
      <c r="G2027">
        <v>2</v>
      </c>
      <c r="H2027">
        <v>3</v>
      </c>
      <c r="I2027" t="str">
        <f>_xlfn.XLOOKUP(A2027,[1]Sheet1!A:A,[1]Sheet1!B:B)</f>
        <v>B</v>
      </c>
      <c r="J2027" t="str">
        <f>_xlfn.XLOOKUP(A2027,[1]Sheet1!A:A,[1]Sheet1!C:C)</f>
        <v>Ship</v>
      </c>
      <c r="K2027">
        <f>_xlfn.XLOOKUP(A2027,[1]Sheet1!A:A,[1]Sheet1!D:D)</f>
        <v>2896</v>
      </c>
      <c r="L2027">
        <f>_xlfn.XLOOKUP(A2027,[1]Sheet1!A:A,[1]Sheet1!E:E)</f>
        <v>1</v>
      </c>
      <c r="M2027" t="str">
        <f t="shared" si="62"/>
        <v>On-Time</v>
      </c>
      <c r="N2027">
        <f t="shared" si="63"/>
        <v>0</v>
      </c>
    </row>
    <row r="2028" spans="1:14">
      <c r="A2028">
        <v>2027</v>
      </c>
      <c r="B2028">
        <v>265</v>
      </c>
      <c r="C2028">
        <v>41</v>
      </c>
      <c r="D2028">
        <v>3</v>
      </c>
      <c r="E2028" t="s">
        <v>8</v>
      </c>
      <c r="F2028" t="s">
        <v>9</v>
      </c>
      <c r="G2028">
        <v>2</v>
      </c>
      <c r="H2028">
        <v>4</v>
      </c>
      <c r="I2028" t="str">
        <f>_xlfn.XLOOKUP(A2028,[1]Sheet1!A:A,[1]Sheet1!B:B)</f>
        <v>C</v>
      </c>
      <c r="J2028" t="str">
        <f>_xlfn.XLOOKUP(A2028,[1]Sheet1!A:A,[1]Sheet1!C:C)</f>
        <v>Ship</v>
      </c>
      <c r="K2028">
        <f>_xlfn.XLOOKUP(A2028,[1]Sheet1!A:A,[1]Sheet1!D:D)</f>
        <v>3498</v>
      </c>
      <c r="L2028">
        <f>_xlfn.XLOOKUP(A2028,[1]Sheet1!A:A,[1]Sheet1!E:E)</f>
        <v>1</v>
      </c>
      <c r="M2028" t="str">
        <f t="shared" si="62"/>
        <v>On-Time</v>
      </c>
      <c r="N2028">
        <f t="shared" si="63"/>
        <v>0</v>
      </c>
    </row>
    <row r="2029" spans="1:14">
      <c r="A2029">
        <v>2028</v>
      </c>
      <c r="B2029">
        <v>187</v>
      </c>
      <c r="C2029">
        <v>20</v>
      </c>
      <c r="D2029">
        <v>3</v>
      </c>
      <c r="E2029" t="s">
        <v>8</v>
      </c>
      <c r="F2029" t="s">
        <v>10</v>
      </c>
      <c r="G2029">
        <v>5</v>
      </c>
      <c r="H2029">
        <v>3</v>
      </c>
      <c r="I2029" t="str">
        <f>_xlfn.XLOOKUP(A2029,[1]Sheet1!A:A,[1]Sheet1!B:B)</f>
        <v>F</v>
      </c>
      <c r="J2029" t="str">
        <f>_xlfn.XLOOKUP(A2029,[1]Sheet1!A:A,[1]Sheet1!C:C)</f>
        <v>Ship</v>
      </c>
      <c r="K2029">
        <f>_xlfn.XLOOKUP(A2029,[1]Sheet1!A:A,[1]Sheet1!D:D)</f>
        <v>2374</v>
      </c>
      <c r="L2029">
        <f>_xlfn.XLOOKUP(A2029,[1]Sheet1!A:A,[1]Sheet1!E:E)</f>
        <v>1</v>
      </c>
      <c r="M2029" t="str">
        <f t="shared" si="62"/>
        <v>On-Time</v>
      </c>
      <c r="N2029">
        <f t="shared" si="63"/>
        <v>0</v>
      </c>
    </row>
    <row r="2030" spans="1:14">
      <c r="A2030">
        <v>2029</v>
      </c>
      <c r="B2030">
        <v>183</v>
      </c>
      <c r="C2030">
        <v>12</v>
      </c>
      <c r="D2030">
        <v>3</v>
      </c>
      <c r="E2030" t="s">
        <v>8</v>
      </c>
      <c r="F2030" t="s">
        <v>9</v>
      </c>
      <c r="G2030">
        <v>4</v>
      </c>
      <c r="H2030">
        <v>2</v>
      </c>
      <c r="I2030" t="str">
        <f>_xlfn.XLOOKUP(A2030,[1]Sheet1!A:A,[1]Sheet1!B:B)</f>
        <v>D</v>
      </c>
      <c r="J2030" t="str">
        <f>_xlfn.XLOOKUP(A2030,[1]Sheet1!A:A,[1]Sheet1!C:C)</f>
        <v>Road</v>
      </c>
      <c r="K2030">
        <f>_xlfn.XLOOKUP(A2030,[1]Sheet1!A:A,[1]Sheet1!D:D)</f>
        <v>3090</v>
      </c>
      <c r="L2030">
        <f>_xlfn.XLOOKUP(A2030,[1]Sheet1!A:A,[1]Sheet1!E:E)</f>
        <v>1</v>
      </c>
      <c r="M2030" t="str">
        <f t="shared" si="62"/>
        <v>On-Time</v>
      </c>
      <c r="N2030">
        <f t="shared" si="63"/>
        <v>0</v>
      </c>
    </row>
    <row r="2031" spans="1:14">
      <c r="A2031">
        <v>2030</v>
      </c>
      <c r="B2031">
        <v>176</v>
      </c>
      <c r="C2031">
        <v>58</v>
      </c>
      <c r="D2031">
        <v>2</v>
      </c>
      <c r="E2031" t="s">
        <v>8</v>
      </c>
      <c r="F2031" t="s">
        <v>9</v>
      </c>
      <c r="G2031">
        <v>3</v>
      </c>
      <c r="H2031">
        <v>3</v>
      </c>
      <c r="I2031" t="str">
        <f>_xlfn.XLOOKUP(A2031,[1]Sheet1!A:A,[1]Sheet1!B:B)</f>
        <v>F</v>
      </c>
      <c r="J2031" t="str">
        <f>_xlfn.XLOOKUP(A2031,[1]Sheet1!A:A,[1]Sheet1!C:C)</f>
        <v>Road</v>
      </c>
      <c r="K2031">
        <f>_xlfn.XLOOKUP(A2031,[1]Sheet1!A:A,[1]Sheet1!D:D)</f>
        <v>1730</v>
      </c>
      <c r="L2031">
        <f>_xlfn.XLOOKUP(A2031,[1]Sheet1!A:A,[1]Sheet1!E:E)</f>
        <v>1</v>
      </c>
      <c r="M2031" t="str">
        <f t="shared" si="62"/>
        <v>On-Time</v>
      </c>
      <c r="N2031">
        <f t="shared" si="63"/>
        <v>0</v>
      </c>
    </row>
    <row r="2032" spans="1:14">
      <c r="A2032">
        <v>2031</v>
      </c>
      <c r="B2032">
        <v>266</v>
      </c>
      <c r="C2032">
        <v>5</v>
      </c>
      <c r="D2032">
        <v>3</v>
      </c>
      <c r="E2032" t="s">
        <v>11</v>
      </c>
      <c r="F2032" t="s">
        <v>10</v>
      </c>
      <c r="G2032">
        <v>5</v>
      </c>
      <c r="H2032">
        <v>4</v>
      </c>
      <c r="I2032" t="str">
        <f>_xlfn.XLOOKUP(A2032,[1]Sheet1!A:A,[1]Sheet1!B:B)</f>
        <v>A</v>
      </c>
      <c r="J2032" t="str">
        <f>_xlfn.XLOOKUP(A2032,[1]Sheet1!A:A,[1]Sheet1!C:C)</f>
        <v>Road</v>
      </c>
      <c r="K2032">
        <f>_xlfn.XLOOKUP(A2032,[1]Sheet1!A:A,[1]Sheet1!D:D)</f>
        <v>3718</v>
      </c>
      <c r="L2032">
        <f>_xlfn.XLOOKUP(A2032,[1]Sheet1!A:A,[1]Sheet1!E:E)</f>
        <v>1</v>
      </c>
      <c r="M2032" t="str">
        <f t="shared" si="62"/>
        <v>On-Time</v>
      </c>
      <c r="N2032">
        <f t="shared" si="63"/>
        <v>0</v>
      </c>
    </row>
    <row r="2033" spans="1:14">
      <c r="A2033">
        <v>2032</v>
      </c>
      <c r="B2033">
        <v>143</v>
      </c>
      <c r="C2033">
        <v>22</v>
      </c>
      <c r="D2033">
        <v>4</v>
      </c>
      <c r="E2033" t="s">
        <v>11</v>
      </c>
      <c r="F2033" t="s">
        <v>9</v>
      </c>
      <c r="G2033">
        <v>2</v>
      </c>
      <c r="H2033">
        <v>3</v>
      </c>
      <c r="I2033" t="str">
        <f>_xlfn.XLOOKUP(A2033,[1]Sheet1!A:A,[1]Sheet1!B:B)</f>
        <v>B</v>
      </c>
      <c r="J2033" t="str">
        <f>_xlfn.XLOOKUP(A2033,[1]Sheet1!A:A,[1]Sheet1!C:C)</f>
        <v>Road</v>
      </c>
      <c r="K2033">
        <f>_xlfn.XLOOKUP(A2033,[1]Sheet1!A:A,[1]Sheet1!D:D)</f>
        <v>1249</v>
      </c>
      <c r="L2033">
        <f>_xlfn.XLOOKUP(A2033,[1]Sheet1!A:A,[1]Sheet1!E:E)</f>
        <v>1</v>
      </c>
      <c r="M2033" t="str">
        <f t="shared" si="62"/>
        <v>On-Time</v>
      </c>
      <c r="N2033">
        <f t="shared" si="63"/>
        <v>0</v>
      </c>
    </row>
    <row r="2034" spans="1:14">
      <c r="A2034">
        <v>2033</v>
      </c>
      <c r="B2034">
        <v>195</v>
      </c>
      <c r="C2034">
        <v>32</v>
      </c>
      <c r="D2034">
        <v>2</v>
      </c>
      <c r="E2034" t="s">
        <v>11</v>
      </c>
      <c r="F2034" t="s">
        <v>9</v>
      </c>
      <c r="G2034">
        <v>4</v>
      </c>
      <c r="H2034">
        <v>3</v>
      </c>
      <c r="I2034" t="str">
        <f>_xlfn.XLOOKUP(A2034,[1]Sheet1!A:A,[1]Sheet1!B:B)</f>
        <v>C</v>
      </c>
      <c r="J2034" t="str">
        <f>_xlfn.XLOOKUP(A2034,[1]Sheet1!A:A,[1]Sheet1!C:C)</f>
        <v>Road</v>
      </c>
      <c r="K2034">
        <f>_xlfn.XLOOKUP(A2034,[1]Sheet1!A:A,[1]Sheet1!D:D)</f>
        <v>3719</v>
      </c>
      <c r="L2034">
        <f>_xlfn.XLOOKUP(A2034,[1]Sheet1!A:A,[1]Sheet1!E:E)</f>
        <v>1</v>
      </c>
      <c r="M2034" t="str">
        <f t="shared" si="62"/>
        <v>On-Time</v>
      </c>
      <c r="N2034">
        <f t="shared" si="63"/>
        <v>0</v>
      </c>
    </row>
    <row r="2035" spans="1:14">
      <c r="A2035">
        <v>2034</v>
      </c>
      <c r="B2035">
        <v>264</v>
      </c>
      <c r="C2035">
        <v>32</v>
      </c>
      <c r="D2035">
        <v>4</v>
      </c>
      <c r="E2035" t="s">
        <v>12</v>
      </c>
      <c r="F2035" t="s">
        <v>9</v>
      </c>
      <c r="G2035">
        <v>2</v>
      </c>
      <c r="H2035">
        <v>3</v>
      </c>
      <c r="I2035" t="str">
        <f>_xlfn.XLOOKUP(A2035,[1]Sheet1!A:A,[1]Sheet1!B:B)</f>
        <v>F</v>
      </c>
      <c r="J2035" t="str">
        <f>_xlfn.XLOOKUP(A2035,[1]Sheet1!A:A,[1]Sheet1!C:C)</f>
        <v>Road</v>
      </c>
      <c r="K2035">
        <f>_xlfn.XLOOKUP(A2035,[1]Sheet1!A:A,[1]Sheet1!D:D)</f>
        <v>2754</v>
      </c>
      <c r="L2035">
        <f>_xlfn.XLOOKUP(A2035,[1]Sheet1!A:A,[1]Sheet1!E:E)</f>
        <v>1</v>
      </c>
      <c r="M2035" t="str">
        <f t="shared" si="62"/>
        <v>On-Time</v>
      </c>
      <c r="N2035">
        <f t="shared" si="63"/>
        <v>0</v>
      </c>
    </row>
    <row r="2036" spans="1:14">
      <c r="A2036">
        <v>2035</v>
      </c>
      <c r="B2036">
        <v>243</v>
      </c>
      <c r="C2036">
        <v>42</v>
      </c>
      <c r="D2036">
        <v>2</v>
      </c>
      <c r="E2036" t="s">
        <v>11</v>
      </c>
      <c r="F2036" t="s">
        <v>10</v>
      </c>
      <c r="G2036">
        <v>5</v>
      </c>
      <c r="H2036">
        <v>3</v>
      </c>
      <c r="I2036" t="str">
        <f>_xlfn.XLOOKUP(A2036,[1]Sheet1!A:A,[1]Sheet1!B:B)</f>
        <v>D</v>
      </c>
      <c r="J2036" t="str">
        <f>_xlfn.XLOOKUP(A2036,[1]Sheet1!A:A,[1]Sheet1!C:C)</f>
        <v>Road</v>
      </c>
      <c r="K2036">
        <f>_xlfn.XLOOKUP(A2036,[1]Sheet1!A:A,[1]Sheet1!D:D)</f>
        <v>3421</v>
      </c>
      <c r="L2036">
        <f>_xlfn.XLOOKUP(A2036,[1]Sheet1!A:A,[1]Sheet1!E:E)</f>
        <v>1</v>
      </c>
      <c r="M2036" t="str">
        <f t="shared" si="62"/>
        <v>On-Time</v>
      </c>
      <c r="N2036">
        <f t="shared" si="63"/>
        <v>0</v>
      </c>
    </row>
    <row r="2037" spans="1:14">
      <c r="A2037">
        <v>2036</v>
      </c>
      <c r="B2037">
        <v>142</v>
      </c>
      <c r="C2037">
        <v>55</v>
      </c>
      <c r="D2037">
        <v>2</v>
      </c>
      <c r="E2037" t="s">
        <v>8</v>
      </c>
      <c r="F2037" t="s">
        <v>9</v>
      </c>
      <c r="G2037">
        <v>2</v>
      </c>
      <c r="H2037">
        <v>5</v>
      </c>
      <c r="I2037" t="str">
        <f>_xlfn.XLOOKUP(A2037,[1]Sheet1!A:A,[1]Sheet1!B:B)</f>
        <v>F</v>
      </c>
      <c r="J2037" t="str">
        <f>_xlfn.XLOOKUP(A2037,[1]Sheet1!A:A,[1]Sheet1!C:C)</f>
        <v>Road</v>
      </c>
      <c r="K2037">
        <f>_xlfn.XLOOKUP(A2037,[1]Sheet1!A:A,[1]Sheet1!D:D)</f>
        <v>1758</v>
      </c>
      <c r="L2037">
        <f>_xlfn.XLOOKUP(A2037,[1]Sheet1!A:A,[1]Sheet1!E:E)</f>
        <v>1</v>
      </c>
      <c r="M2037" t="str">
        <f t="shared" si="62"/>
        <v>On-Time</v>
      </c>
      <c r="N2037">
        <f t="shared" si="63"/>
        <v>0</v>
      </c>
    </row>
    <row r="2038" spans="1:14">
      <c r="A2038">
        <v>2037</v>
      </c>
      <c r="B2038">
        <v>172</v>
      </c>
      <c r="C2038">
        <v>23</v>
      </c>
      <c r="D2038">
        <v>2</v>
      </c>
      <c r="E2038" t="s">
        <v>8</v>
      </c>
      <c r="F2038" t="s">
        <v>10</v>
      </c>
      <c r="G2038">
        <v>2</v>
      </c>
      <c r="H2038">
        <v>4</v>
      </c>
      <c r="I2038" t="str">
        <f>_xlfn.XLOOKUP(A2038,[1]Sheet1!A:A,[1]Sheet1!B:B)</f>
        <v>A</v>
      </c>
      <c r="J2038" t="str">
        <f>_xlfn.XLOOKUP(A2038,[1]Sheet1!A:A,[1]Sheet1!C:C)</f>
        <v>Road</v>
      </c>
      <c r="K2038">
        <f>_xlfn.XLOOKUP(A2038,[1]Sheet1!A:A,[1]Sheet1!D:D)</f>
        <v>1019</v>
      </c>
      <c r="L2038">
        <f>_xlfn.XLOOKUP(A2038,[1]Sheet1!A:A,[1]Sheet1!E:E)</f>
        <v>1</v>
      </c>
      <c r="M2038" t="str">
        <f t="shared" si="62"/>
        <v>On-Time</v>
      </c>
      <c r="N2038">
        <f t="shared" si="63"/>
        <v>0</v>
      </c>
    </row>
    <row r="2039" spans="1:14">
      <c r="A2039">
        <v>2038</v>
      </c>
      <c r="B2039">
        <v>280</v>
      </c>
      <c r="C2039">
        <v>2</v>
      </c>
      <c r="D2039">
        <v>3</v>
      </c>
      <c r="E2039" t="s">
        <v>11</v>
      </c>
      <c r="F2039" t="s">
        <v>10</v>
      </c>
      <c r="G2039">
        <v>1</v>
      </c>
      <c r="H2039">
        <v>4</v>
      </c>
      <c r="I2039" t="str">
        <f>_xlfn.XLOOKUP(A2039,[1]Sheet1!A:A,[1]Sheet1!B:B)</f>
        <v>B</v>
      </c>
      <c r="J2039" t="str">
        <f>_xlfn.XLOOKUP(A2039,[1]Sheet1!A:A,[1]Sheet1!C:C)</f>
        <v>Road</v>
      </c>
      <c r="K2039">
        <f>_xlfn.XLOOKUP(A2039,[1]Sheet1!A:A,[1]Sheet1!D:D)</f>
        <v>3366</v>
      </c>
      <c r="L2039">
        <f>_xlfn.XLOOKUP(A2039,[1]Sheet1!A:A,[1]Sheet1!E:E)</f>
        <v>1</v>
      </c>
      <c r="M2039" t="str">
        <f t="shared" si="62"/>
        <v>On-Time</v>
      </c>
      <c r="N2039">
        <f t="shared" si="63"/>
        <v>0</v>
      </c>
    </row>
    <row r="2040" spans="1:14">
      <c r="A2040">
        <v>2039</v>
      </c>
      <c r="B2040">
        <v>254</v>
      </c>
      <c r="C2040">
        <v>37</v>
      </c>
      <c r="D2040">
        <v>2</v>
      </c>
      <c r="E2040" t="s">
        <v>8</v>
      </c>
      <c r="F2040" t="s">
        <v>10</v>
      </c>
      <c r="G2040">
        <v>2</v>
      </c>
      <c r="H2040">
        <v>3</v>
      </c>
      <c r="I2040" t="str">
        <f>_xlfn.XLOOKUP(A2040,[1]Sheet1!A:A,[1]Sheet1!B:B)</f>
        <v>C</v>
      </c>
      <c r="J2040" t="str">
        <f>_xlfn.XLOOKUP(A2040,[1]Sheet1!A:A,[1]Sheet1!C:C)</f>
        <v>Road</v>
      </c>
      <c r="K2040">
        <f>_xlfn.XLOOKUP(A2040,[1]Sheet1!A:A,[1]Sheet1!D:D)</f>
        <v>2469</v>
      </c>
      <c r="L2040">
        <f>_xlfn.XLOOKUP(A2040,[1]Sheet1!A:A,[1]Sheet1!E:E)</f>
        <v>1</v>
      </c>
      <c r="M2040" t="str">
        <f t="shared" si="62"/>
        <v>On-Time</v>
      </c>
      <c r="N2040">
        <f t="shared" si="63"/>
        <v>0</v>
      </c>
    </row>
    <row r="2041" spans="1:14">
      <c r="A2041">
        <v>2040</v>
      </c>
      <c r="B2041">
        <v>202</v>
      </c>
      <c r="C2041">
        <v>34</v>
      </c>
      <c r="D2041">
        <v>3</v>
      </c>
      <c r="E2041" t="s">
        <v>11</v>
      </c>
      <c r="F2041" t="s">
        <v>10</v>
      </c>
      <c r="G2041">
        <v>2</v>
      </c>
      <c r="H2041">
        <v>5</v>
      </c>
      <c r="I2041" t="str">
        <f>_xlfn.XLOOKUP(A2041,[1]Sheet1!A:A,[1]Sheet1!B:B)</f>
        <v>F</v>
      </c>
      <c r="J2041" t="str">
        <f>_xlfn.XLOOKUP(A2041,[1]Sheet1!A:A,[1]Sheet1!C:C)</f>
        <v>Road</v>
      </c>
      <c r="K2041">
        <f>_xlfn.XLOOKUP(A2041,[1]Sheet1!A:A,[1]Sheet1!D:D)</f>
        <v>3885</v>
      </c>
      <c r="L2041">
        <f>_xlfn.XLOOKUP(A2041,[1]Sheet1!A:A,[1]Sheet1!E:E)</f>
        <v>1</v>
      </c>
      <c r="M2041" t="str">
        <f t="shared" si="62"/>
        <v>On-Time</v>
      </c>
      <c r="N2041">
        <f t="shared" si="63"/>
        <v>0</v>
      </c>
    </row>
    <row r="2042" spans="1:14">
      <c r="A2042">
        <v>2041</v>
      </c>
      <c r="B2042">
        <v>110</v>
      </c>
      <c r="C2042">
        <v>21</v>
      </c>
      <c r="D2042">
        <v>5</v>
      </c>
      <c r="E2042" t="s">
        <v>8</v>
      </c>
      <c r="F2042" t="s">
        <v>10</v>
      </c>
      <c r="G2042">
        <v>3</v>
      </c>
      <c r="H2042">
        <v>5</v>
      </c>
      <c r="I2042" t="str">
        <f>_xlfn.XLOOKUP(A2042,[1]Sheet1!A:A,[1]Sheet1!B:B)</f>
        <v>D</v>
      </c>
      <c r="J2042" t="str">
        <f>_xlfn.XLOOKUP(A2042,[1]Sheet1!A:A,[1]Sheet1!C:C)</f>
        <v>Road</v>
      </c>
      <c r="K2042">
        <f>_xlfn.XLOOKUP(A2042,[1]Sheet1!A:A,[1]Sheet1!D:D)</f>
        <v>1011</v>
      </c>
      <c r="L2042">
        <f>_xlfn.XLOOKUP(A2042,[1]Sheet1!A:A,[1]Sheet1!E:E)</f>
        <v>1</v>
      </c>
      <c r="M2042" t="str">
        <f t="shared" si="62"/>
        <v>On-Time</v>
      </c>
      <c r="N2042">
        <f t="shared" si="63"/>
        <v>0</v>
      </c>
    </row>
    <row r="2043" spans="1:14">
      <c r="A2043">
        <v>2042</v>
      </c>
      <c r="B2043">
        <v>162</v>
      </c>
      <c r="C2043">
        <v>30</v>
      </c>
      <c r="D2043">
        <v>2</v>
      </c>
      <c r="E2043" t="s">
        <v>11</v>
      </c>
      <c r="F2043" t="s">
        <v>10</v>
      </c>
      <c r="G2043">
        <v>4</v>
      </c>
      <c r="H2043">
        <v>4</v>
      </c>
      <c r="I2043" t="str">
        <f>_xlfn.XLOOKUP(A2043,[1]Sheet1!A:A,[1]Sheet1!B:B)</f>
        <v>F</v>
      </c>
      <c r="J2043" t="str">
        <f>_xlfn.XLOOKUP(A2043,[1]Sheet1!A:A,[1]Sheet1!C:C)</f>
        <v>Road</v>
      </c>
      <c r="K2043">
        <f>_xlfn.XLOOKUP(A2043,[1]Sheet1!A:A,[1]Sheet1!D:D)</f>
        <v>1158</v>
      </c>
      <c r="L2043">
        <f>_xlfn.XLOOKUP(A2043,[1]Sheet1!A:A,[1]Sheet1!E:E)</f>
        <v>1</v>
      </c>
      <c r="M2043" t="str">
        <f t="shared" si="62"/>
        <v>On-Time</v>
      </c>
      <c r="N2043">
        <f t="shared" si="63"/>
        <v>0</v>
      </c>
    </row>
    <row r="2044" spans="1:14">
      <c r="A2044">
        <v>2043</v>
      </c>
      <c r="B2044">
        <v>183</v>
      </c>
      <c r="C2044">
        <v>21</v>
      </c>
      <c r="D2044">
        <v>3</v>
      </c>
      <c r="E2044" t="s">
        <v>11</v>
      </c>
      <c r="F2044" t="s">
        <v>10</v>
      </c>
      <c r="G2044">
        <v>3</v>
      </c>
      <c r="H2044">
        <v>3</v>
      </c>
      <c r="I2044" t="str">
        <f>_xlfn.XLOOKUP(A2044,[1]Sheet1!A:A,[1]Sheet1!B:B)</f>
        <v>A</v>
      </c>
      <c r="J2044" t="str">
        <f>_xlfn.XLOOKUP(A2044,[1]Sheet1!A:A,[1]Sheet1!C:C)</f>
        <v>Road</v>
      </c>
      <c r="K2044">
        <f>_xlfn.XLOOKUP(A2044,[1]Sheet1!A:A,[1]Sheet1!D:D)</f>
        <v>2585</v>
      </c>
      <c r="L2044">
        <f>_xlfn.XLOOKUP(A2044,[1]Sheet1!A:A,[1]Sheet1!E:E)</f>
        <v>1</v>
      </c>
      <c r="M2044" t="str">
        <f t="shared" si="62"/>
        <v>On-Time</v>
      </c>
      <c r="N2044">
        <f t="shared" si="63"/>
        <v>0</v>
      </c>
    </row>
    <row r="2045" spans="1:14">
      <c r="A2045">
        <v>2044</v>
      </c>
      <c r="B2045">
        <v>260</v>
      </c>
      <c r="C2045">
        <v>31</v>
      </c>
      <c r="D2045">
        <v>2</v>
      </c>
      <c r="E2045" t="s">
        <v>8</v>
      </c>
      <c r="F2045" t="s">
        <v>9</v>
      </c>
      <c r="G2045">
        <v>2</v>
      </c>
      <c r="H2045">
        <v>4</v>
      </c>
      <c r="I2045" t="str">
        <f>_xlfn.XLOOKUP(A2045,[1]Sheet1!A:A,[1]Sheet1!B:B)</f>
        <v>B</v>
      </c>
      <c r="J2045" t="str">
        <f>_xlfn.XLOOKUP(A2045,[1]Sheet1!A:A,[1]Sheet1!C:C)</f>
        <v>Road</v>
      </c>
      <c r="K2045">
        <f>_xlfn.XLOOKUP(A2045,[1]Sheet1!A:A,[1]Sheet1!D:D)</f>
        <v>2805</v>
      </c>
      <c r="L2045">
        <f>_xlfn.XLOOKUP(A2045,[1]Sheet1!A:A,[1]Sheet1!E:E)</f>
        <v>1</v>
      </c>
      <c r="M2045" t="str">
        <f t="shared" si="62"/>
        <v>On-Time</v>
      </c>
      <c r="N2045">
        <f t="shared" si="63"/>
        <v>0</v>
      </c>
    </row>
    <row r="2046" spans="1:14">
      <c r="A2046">
        <v>2045</v>
      </c>
      <c r="B2046">
        <v>109</v>
      </c>
      <c r="C2046">
        <v>27</v>
      </c>
      <c r="D2046">
        <v>5</v>
      </c>
      <c r="E2046" t="s">
        <v>8</v>
      </c>
      <c r="F2046" t="s">
        <v>10</v>
      </c>
      <c r="G2046">
        <v>5</v>
      </c>
      <c r="H2046">
        <v>3</v>
      </c>
      <c r="I2046" t="str">
        <f>_xlfn.XLOOKUP(A2046,[1]Sheet1!A:A,[1]Sheet1!B:B)</f>
        <v>C</v>
      </c>
      <c r="J2046" t="str">
        <f>_xlfn.XLOOKUP(A2046,[1]Sheet1!A:A,[1]Sheet1!C:C)</f>
        <v>Road</v>
      </c>
      <c r="K2046">
        <f>_xlfn.XLOOKUP(A2046,[1]Sheet1!A:A,[1]Sheet1!D:D)</f>
        <v>1581</v>
      </c>
      <c r="L2046">
        <f>_xlfn.XLOOKUP(A2046,[1]Sheet1!A:A,[1]Sheet1!E:E)</f>
        <v>1</v>
      </c>
      <c r="M2046" t="str">
        <f t="shared" si="62"/>
        <v>On-Time</v>
      </c>
      <c r="N2046">
        <f t="shared" si="63"/>
        <v>0</v>
      </c>
    </row>
    <row r="2047" spans="1:14">
      <c r="A2047">
        <v>2046</v>
      </c>
      <c r="B2047">
        <v>273</v>
      </c>
      <c r="C2047">
        <v>12</v>
      </c>
      <c r="D2047">
        <v>4</v>
      </c>
      <c r="E2047" t="s">
        <v>8</v>
      </c>
      <c r="F2047" t="s">
        <v>10</v>
      </c>
      <c r="G2047">
        <v>3</v>
      </c>
      <c r="H2047">
        <v>3</v>
      </c>
      <c r="I2047" t="str">
        <f>_xlfn.XLOOKUP(A2047,[1]Sheet1!A:A,[1]Sheet1!B:B)</f>
        <v>F</v>
      </c>
      <c r="J2047" t="str">
        <f>_xlfn.XLOOKUP(A2047,[1]Sheet1!A:A,[1]Sheet1!C:C)</f>
        <v>Road</v>
      </c>
      <c r="K2047">
        <f>_xlfn.XLOOKUP(A2047,[1]Sheet1!A:A,[1]Sheet1!D:D)</f>
        <v>2151</v>
      </c>
      <c r="L2047">
        <f>_xlfn.XLOOKUP(A2047,[1]Sheet1!A:A,[1]Sheet1!E:E)</f>
        <v>1</v>
      </c>
      <c r="M2047" t="str">
        <f t="shared" si="62"/>
        <v>On-Time</v>
      </c>
      <c r="N2047">
        <f t="shared" si="63"/>
        <v>0</v>
      </c>
    </row>
    <row r="2048" spans="1:14">
      <c r="A2048">
        <v>2047</v>
      </c>
      <c r="B2048">
        <v>262</v>
      </c>
      <c r="C2048">
        <v>10</v>
      </c>
      <c r="D2048">
        <v>6</v>
      </c>
      <c r="E2048" t="s">
        <v>11</v>
      </c>
      <c r="F2048" t="s">
        <v>10</v>
      </c>
      <c r="G2048">
        <v>2</v>
      </c>
      <c r="H2048">
        <v>5</v>
      </c>
      <c r="I2048" t="str">
        <f>_xlfn.XLOOKUP(A2048,[1]Sheet1!A:A,[1]Sheet1!B:B)</f>
        <v>D</v>
      </c>
      <c r="J2048" t="str">
        <f>_xlfn.XLOOKUP(A2048,[1]Sheet1!A:A,[1]Sheet1!C:C)</f>
        <v>Road</v>
      </c>
      <c r="K2048">
        <f>_xlfn.XLOOKUP(A2048,[1]Sheet1!A:A,[1]Sheet1!D:D)</f>
        <v>3164</v>
      </c>
      <c r="L2048">
        <f>_xlfn.XLOOKUP(A2048,[1]Sheet1!A:A,[1]Sheet1!E:E)</f>
        <v>1</v>
      </c>
      <c r="M2048" t="str">
        <f t="shared" si="62"/>
        <v>On-Time</v>
      </c>
      <c r="N2048">
        <f t="shared" si="63"/>
        <v>0</v>
      </c>
    </row>
    <row r="2049" spans="1:14">
      <c r="A2049">
        <v>2048</v>
      </c>
      <c r="B2049">
        <v>239</v>
      </c>
      <c r="C2049">
        <v>59</v>
      </c>
      <c r="D2049">
        <v>5</v>
      </c>
      <c r="E2049" t="s">
        <v>8</v>
      </c>
      <c r="F2049" t="s">
        <v>9</v>
      </c>
      <c r="G2049">
        <v>4</v>
      </c>
      <c r="H2049">
        <v>2</v>
      </c>
      <c r="I2049" t="str">
        <f>_xlfn.XLOOKUP(A2049,[1]Sheet1!A:A,[1]Sheet1!B:B)</f>
        <v>F</v>
      </c>
      <c r="J2049" t="str">
        <f>_xlfn.XLOOKUP(A2049,[1]Sheet1!A:A,[1]Sheet1!C:C)</f>
        <v>Road</v>
      </c>
      <c r="K2049">
        <f>_xlfn.XLOOKUP(A2049,[1]Sheet1!A:A,[1]Sheet1!D:D)</f>
        <v>2181</v>
      </c>
      <c r="L2049">
        <f>_xlfn.XLOOKUP(A2049,[1]Sheet1!A:A,[1]Sheet1!E:E)</f>
        <v>1</v>
      </c>
      <c r="M2049" t="str">
        <f t="shared" si="62"/>
        <v>On-Time</v>
      </c>
      <c r="N2049">
        <f t="shared" si="63"/>
        <v>0</v>
      </c>
    </row>
    <row r="2050" spans="1:14">
      <c r="A2050">
        <v>2049</v>
      </c>
      <c r="B2050">
        <v>185</v>
      </c>
      <c r="C2050">
        <v>49</v>
      </c>
      <c r="D2050">
        <v>2</v>
      </c>
      <c r="E2050" t="s">
        <v>12</v>
      </c>
      <c r="F2050" t="s">
        <v>9</v>
      </c>
      <c r="G2050">
        <v>2</v>
      </c>
      <c r="H2050">
        <v>3</v>
      </c>
      <c r="I2050" t="str">
        <f>_xlfn.XLOOKUP(A2050,[1]Sheet1!A:A,[1]Sheet1!B:B)</f>
        <v>A</v>
      </c>
      <c r="J2050" t="str">
        <f>_xlfn.XLOOKUP(A2050,[1]Sheet1!A:A,[1]Sheet1!C:C)</f>
        <v>Road</v>
      </c>
      <c r="K2050">
        <f>_xlfn.XLOOKUP(A2050,[1]Sheet1!A:A,[1]Sheet1!D:D)</f>
        <v>3864</v>
      </c>
      <c r="L2050">
        <f>_xlfn.XLOOKUP(A2050,[1]Sheet1!A:A,[1]Sheet1!E:E)</f>
        <v>1</v>
      </c>
      <c r="M2050" t="str">
        <f t="shared" si="62"/>
        <v>On-Time</v>
      </c>
      <c r="N2050">
        <f t="shared" si="63"/>
        <v>0</v>
      </c>
    </row>
    <row r="2051" spans="1:14">
      <c r="A2051">
        <v>2050</v>
      </c>
      <c r="B2051">
        <v>248</v>
      </c>
      <c r="C2051">
        <v>59</v>
      </c>
      <c r="D2051">
        <v>3</v>
      </c>
      <c r="E2051" t="s">
        <v>11</v>
      </c>
      <c r="F2051" t="s">
        <v>10</v>
      </c>
      <c r="G2051">
        <v>4</v>
      </c>
      <c r="H2051">
        <v>4</v>
      </c>
      <c r="I2051" t="str">
        <f>_xlfn.XLOOKUP(A2051,[1]Sheet1!A:A,[1]Sheet1!B:B)</f>
        <v>B</v>
      </c>
      <c r="J2051" t="str">
        <f>_xlfn.XLOOKUP(A2051,[1]Sheet1!A:A,[1]Sheet1!C:C)</f>
        <v>Road</v>
      </c>
      <c r="K2051">
        <f>_xlfn.XLOOKUP(A2051,[1]Sheet1!A:A,[1]Sheet1!D:D)</f>
        <v>2868</v>
      </c>
      <c r="L2051">
        <f>_xlfn.XLOOKUP(A2051,[1]Sheet1!A:A,[1]Sheet1!E:E)</f>
        <v>1</v>
      </c>
      <c r="M2051" t="str">
        <f t="shared" ref="M2051:M2114" si="64">IF(L2051=1,"On-Time","Delayed")</f>
        <v>On-Time</v>
      </c>
      <c r="N2051">
        <f t="shared" ref="N2051:N2114" si="65">IF(L2051=0,1,0)</f>
        <v>0</v>
      </c>
    </row>
    <row r="2052" spans="1:14">
      <c r="A2052">
        <v>2051</v>
      </c>
      <c r="B2052">
        <v>180</v>
      </c>
      <c r="C2052">
        <v>52</v>
      </c>
      <c r="D2052">
        <v>2</v>
      </c>
      <c r="E2052" t="s">
        <v>8</v>
      </c>
      <c r="F2052" t="s">
        <v>10</v>
      </c>
      <c r="G2052">
        <v>4</v>
      </c>
      <c r="H2052">
        <v>5</v>
      </c>
      <c r="I2052" t="str">
        <f>_xlfn.XLOOKUP(A2052,[1]Sheet1!A:A,[1]Sheet1!B:B)</f>
        <v>C</v>
      </c>
      <c r="J2052" t="str">
        <f>_xlfn.XLOOKUP(A2052,[1]Sheet1!A:A,[1]Sheet1!C:C)</f>
        <v>Flight</v>
      </c>
      <c r="K2052">
        <f>_xlfn.XLOOKUP(A2052,[1]Sheet1!A:A,[1]Sheet1!D:D)</f>
        <v>1122</v>
      </c>
      <c r="L2052">
        <f>_xlfn.XLOOKUP(A2052,[1]Sheet1!A:A,[1]Sheet1!E:E)</f>
        <v>1</v>
      </c>
      <c r="M2052" t="str">
        <f t="shared" si="64"/>
        <v>On-Time</v>
      </c>
      <c r="N2052">
        <f t="shared" si="65"/>
        <v>0</v>
      </c>
    </row>
    <row r="2053" spans="1:14">
      <c r="A2053">
        <v>2052</v>
      </c>
      <c r="B2053">
        <v>221</v>
      </c>
      <c r="C2053">
        <v>43</v>
      </c>
      <c r="D2053">
        <v>3</v>
      </c>
      <c r="E2053" t="s">
        <v>8</v>
      </c>
      <c r="F2053" t="s">
        <v>9</v>
      </c>
      <c r="G2053">
        <v>5</v>
      </c>
      <c r="H2053">
        <v>4</v>
      </c>
      <c r="I2053" t="str">
        <f>_xlfn.XLOOKUP(A2053,[1]Sheet1!A:A,[1]Sheet1!B:B)</f>
        <v>F</v>
      </c>
      <c r="J2053" t="str">
        <f>_xlfn.XLOOKUP(A2053,[1]Sheet1!A:A,[1]Sheet1!C:C)</f>
        <v>Flight</v>
      </c>
      <c r="K2053">
        <f>_xlfn.XLOOKUP(A2053,[1]Sheet1!A:A,[1]Sheet1!D:D)</f>
        <v>3561</v>
      </c>
      <c r="L2053">
        <f>_xlfn.XLOOKUP(A2053,[1]Sheet1!A:A,[1]Sheet1!E:E)</f>
        <v>1</v>
      </c>
      <c r="M2053" t="str">
        <f t="shared" si="64"/>
        <v>On-Time</v>
      </c>
      <c r="N2053">
        <f t="shared" si="65"/>
        <v>0</v>
      </c>
    </row>
    <row r="2054" spans="1:14">
      <c r="A2054">
        <v>2053</v>
      </c>
      <c r="B2054">
        <v>162</v>
      </c>
      <c r="C2054">
        <v>28</v>
      </c>
      <c r="D2054">
        <v>2</v>
      </c>
      <c r="E2054" t="s">
        <v>8</v>
      </c>
      <c r="F2054" t="s">
        <v>10</v>
      </c>
      <c r="G2054">
        <v>5</v>
      </c>
      <c r="H2054">
        <v>3</v>
      </c>
      <c r="I2054" t="str">
        <f>_xlfn.XLOOKUP(A2054,[1]Sheet1!A:A,[1]Sheet1!B:B)</f>
        <v>D</v>
      </c>
      <c r="J2054" t="str">
        <f>_xlfn.XLOOKUP(A2054,[1]Sheet1!A:A,[1]Sheet1!C:C)</f>
        <v>Flight</v>
      </c>
      <c r="K2054">
        <f>_xlfn.XLOOKUP(A2054,[1]Sheet1!A:A,[1]Sheet1!D:D)</f>
        <v>1948</v>
      </c>
      <c r="L2054">
        <f>_xlfn.XLOOKUP(A2054,[1]Sheet1!A:A,[1]Sheet1!E:E)</f>
        <v>1</v>
      </c>
      <c r="M2054" t="str">
        <f t="shared" si="64"/>
        <v>On-Time</v>
      </c>
      <c r="N2054">
        <f t="shared" si="65"/>
        <v>0</v>
      </c>
    </row>
    <row r="2055" spans="1:14">
      <c r="A2055">
        <v>2054</v>
      </c>
      <c r="B2055">
        <v>162</v>
      </c>
      <c r="C2055">
        <v>49</v>
      </c>
      <c r="D2055">
        <v>4</v>
      </c>
      <c r="E2055" t="s">
        <v>11</v>
      </c>
      <c r="F2055" t="s">
        <v>10</v>
      </c>
      <c r="G2055">
        <v>5</v>
      </c>
      <c r="H2055">
        <v>2</v>
      </c>
      <c r="I2055" t="str">
        <f>_xlfn.XLOOKUP(A2055,[1]Sheet1!A:A,[1]Sheet1!B:B)</f>
        <v>F</v>
      </c>
      <c r="J2055" t="str">
        <f>_xlfn.XLOOKUP(A2055,[1]Sheet1!A:A,[1]Sheet1!C:C)</f>
        <v>Flight</v>
      </c>
      <c r="K2055">
        <f>_xlfn.XLOOKUP(A2055,[1]Sheet1!A:A,[1]Sheet1!D:D)</f>
        <v>1671</v>
      </c>
      <c r="L2055">
        <f>_xlfn.XLOOKUP(A2055,[1]Sheet1!A:A,[1]Sheet1!E:E)</f>
        <v>1</v>
      </c>
      <c r="M2055" t="str">
        <f t="shared" si="64"/>
        <v>On-Time</v>
      </c>
      <c r="N2055">
        <f t="shared" si="65"/>
        <v>0</v>
      </c>
    </row>
    <row r="2056" spans="1:14">
      <c r="A2056">
        <v>2055</v>
      </c>
      <c r="B2056">
        <v>145</v>
      </c>
      <c r="C2056">
        <v>28</v>
      </c>
      <c r="D2056">
        <v>2</v>
      </c>
      <c r="E2056" t="s">
        <v>8</v>
      </c>
      <c r="F2056" t="s">
        <v>10</v>
      </c>
      <c r="G2056">
        <v>1</v>
      </c>
      <c r="H2056">
        <v>3</v>
      </c>
      <c r="I2056" t="str">
        <f>_xlfn.XLOOKUP(A2056,[1]Sheet1!A:A,[1]Sheet1!B:B)</f>
        <v>A</v>
      </c>
      <c r="J2056" t="str">
        <f>_xlfn.XLOOKUP(A2056,[1]Sheet1!A:A,[1]Sheet1!C:C)</f>
        <v>Flight</v>
      </c>
      <c r="K2056">
        <f>_xlfn.XLOOKUP(A2056,[1]Sheet1!A:A,[1]Sheet1!D:D)</f>
        <v>1313</v>
      </c>
      <c r="L2056">
        <f>_xlfn.XLOOKUP(A2056,[1]Sheet1!A:A,[1]Sheet1!E:E)</f>
        <v>1</v>
      </c>
      <c r="M2056" t="str">
        <f t="shared" si="64"/>
        <v>On-Time</v>
      </c>
      <c r="N2056">
        <f t="shared" si="65"/>
        <v>0</v>
      </c>
    </row>
    <row r="2057" spans="1:14">
      <c r="A2057">
        <v>2056</v>
      </c>
      <c r="B2057">
        <v>228</v>
      </c>
      <c r="C2057">
        <v>38</v>
      </c>
      <c r="D2057">
        <v>3</v>
      </c>
      <c r="E2057" t="s">
        <v>11</v>
      </c>
      <c r="F2057" t="s">
        <v>9</v>
      </c>
      <c r="G2057">
        <v>3</v>
      </c>
      <c r="H2057">
        <v>5</v>
      </c>
      <c r="I2057" t="str">
        <f>_xlfn.XLOOKUP(A2057,[1]Sheet1!A:A,[1]Sheet1!B:B)</f>
        <v>B</v>
      </c>
      <c r="J2057" t="str">
        <f>_xlfn.XLOOKUP(A2057,[1]Sheet1!A:A,[1]Sheet1!C:C)</f>
        <v>Flight</v>
      </c>
      <c r="K2057">
        <f>_xlfn.XLOOKUP(A2057,[1]Sheet1!A:A,[1]Sheet1!D:D)</f>
        <v>3631</v>
      </c>
      <c r="L2057">
        <f>_xlfn.XLOOKUP(A2057,[1]Sheet1!A:A,[1]Sheet1!E:E)</f>
        <v>1</v>
      </c>
      <c r="M2057" t="str">
        <f t="shared" si="64"/>
        <v>On-Time</v>
      </c>
      <c r="N2057">
        <f t="shared" si="65"/>
        <v>0</v>
      </c>
    </row>
    <row r="2058" spans="1:14">
      <c r="A2058">
        <v>2057</v>
      </c>
      <c r="B2058">
        <v>196</v>
      </c>
      <c r="C2058">
        <v>47</v>
      </c>
      <c r="D2058">
        <v>3</v>
      </c>
      <c r="E2058" t="s">
        <v>8</v>
      </c>
      <c r="F2058" t="s">
        <v>10</v>
      </c>
      <c r="G2058">
        <v>4</v>
      </c>
      <c r="H2058">
        <v>3</v>
      </c>
      <c r="I2058" t="str">
        <f>_xlfn.XLOOKUP(A2058,[1]Sheet1!A:A,[1]Sheet1!B:B)</f>
        <v>C</v>
      </c>
      <c r="J2058" t="str">
        <f>_xlfn.XLOOKUP(A2058,[1]Sheet1!A:A,[1]Sheet1!C:C)</f>
        <v>Flight</v>
      </c>
      <c r="K2058">
        <f>_xlfn.XLOOKUP(A2058,[1]Sheet1!A:A,[1]Sheet1!D:D)</f>
        <v>2447</v>
      </c>
      <c r="L2058">
        <f>_xlfn.XLOOKUP(A2058,[1]Sheet1!A:A,[1]Sheet1!E:E)</f>
        <v>1</v>
      </c>
      <c r="M2058" t="str">
        <f t="shared" si="64"/>
        <v>On-Time</v>
      </c>
      <c r="N2058">
        <f t="shared" si="65"/>
        <v>0</v>
      </c>
    </row>
    <row r="2059" spans="1:14">
      <c r="A2059">
        <v>2058</v>
      </c>
      <c r="B2059">
        <v>254</v>
      </c>
      <c r="C2059">
        <v>56</v>
      </c>
      <c r="D2059">
        <v>2</v>
      </c>
      <c r="E2059" t="s">
        <v>12</v>
      </c>
      <c r="F2059" t="s">
        <v>10</v>
      </c>
      <c r="G2059">
        <v>4</v>
      </c>
      <c r="H2059">
        <v>3</v>
      </c>
      <c r="I2059" t="str">
        <f>_xlfn.XLOOKUP(A2059,[1]Sheet1!A:A,[1]Sheet1!B:B)</f>
        <v>F</v>
      </c>
      <c r="J2059" t="str">
        <f>_xlfn.XLOOKUP(A2059,[1]Sheet1!A:A,[1]Sheet1!C:C)</f>
        <v>Flight</v>
      </c>
      <c r="K2059">
        <f>_xlfn.XLOOKUP(A2059,[1]Sheet1!A:A,[1]Sheet1!D:D)</f>
        <v>3266</v>
      </c>
      <c r="L2059">
        <f>_xlfn.XLOOKUP(A2059,[1]Sheet1!A:A,[1]Sheet1!E:E)</f>
        <v>1</v>
      </c>
      <c r="M2059" t="str">
        <f t="shared" si="64"/>
        <v>On-Time</v>
      </c>
      <c r="N2059">
        <f t="shared" si="65"/>
        <v>0</v>
      </c>
    </row>
    <row r="2060" spans="1:14">
      <c r="A2060">
        <v>2059</v>
      </c>
      <c r="B2060">
        <v>215</v>
      </c>
      <c r="C2060">
        <v>46</v>
      </c>
      <c r="D2060">
        <v>2</v>
      </c>
      <c r="E2060" t="s">
        <v>11</v>
      </c>
      <c r="F2060" t="s">
        <v>10</v>
      </c>
      <c r="G2060">
        <v>2</v>
      </c>
      <c r="H2060">
        <v>5</v>
      </c>
      <c r="I2060" t="str">
        <f>_xlfn.XLOOKUP(A2060,[1]Sheet1!A:A,[1]Sheet1!B:B)</f>
        <v>D</v>
      </c>
      <c r="J2060" t="str">
        <f>_xlfn.XLOOKUP(A2060,[1]Sheet1!A:A,[1]Sheet1!C:C)</f>
        <v>Flight</v>
      </c>
      <c r="K2060">
        <f>_xlfn.XLOOKUP(A2060,[1]Sheet1!A:A,[1]Sheet1!D:D)</f>
        <v>3942</v>
      </c>
      <c r="L2060">
        <f>_xlfn.XLOOKUP(A2060,[1]Sheet1!A:A,[1]Sheet1!E:E)</f>
        <v>1</v>
      </c>
      <c r="M2060" t="str">
        <f t="shared" si="64"/>
        <v>On-Time</v>
      </c>
      <c r="N2060">
        <f t="shared" si="65"/>
        <v>0</v>
      </c>
    </row>
    <row r="2061" spans="1:14">
      <c r="A2061">
        <v>2060</v>
      </c>
      <c r="B2061">
        <v>265</v>
      </c>
      <c r="C2061">
        <v>33</v>
      </c>
      <c r="D2061">
        <v>3</v>
      </c>
      <c r="E2061" t="s">
        <v>11</v>
      </c>
      <c r="F2061" t="s">
        <v>9</v>
      </c>
      <c r="G2061">
        <v>2</v>
      </c>
      <c r="H2061">
        <v>5</v>
      </c>
      <c r="I2061" t="str">
        <f>_xlfn.XLOOKUP(A2061,[1]Sheet1!A:A,[1]Sheet1!B:B)</f>
        <v>F</v>
      </c>
      <c r="J2061" t="str">
        <f>_xlfn.XLOOKUP(A2061,[1]Sheet1!A:A,[1]Sheet1!C:C)</f>
        <v>Flight</v>
      </c>
      <c r="K2061">
        <f>_xlfn.XLOOKUP(A2061,[1]Sheet1!A:A,[1]Sheet1!D:D)</f>
        <v>2734</v>
      </c>
      <c r="L2061">
        <f>_xlfn.XLOOKUP(A2061,[1]Sheet1!A:A,[1]Sheet1!E:E)</f>
        <v>1</v>
      </c>
      <c r="M2061" t="str">
        <f t="shared" si="64"/>
        <v>On-Time</v>
      </c>
      <c r="N2061">
        <f t="shared" si="65"/>
        <v>0</v>
      </c>
    </row>
    <row r="2062" spans="1:14">
      <c r="A2062">
        <v>2061</v>
      </c>
      <c r="B2062">
        <v>173</v>
      </c>
      <c r="C2062">
        <v>60</v>
      </c>
      <c r="D2062">
        <v>3</v>
      </c>
      <c r="E2062" t="s">
        <v>12</v>
      </c>
      <c r="F2062" t="s">
        <v>10</v>
      </c>
      <c r="G2062">
        <v>2</v>
      </c>
      <c r="H2062">
        <v>3</v>
      </c>
      <c r="I2062" t="str">
        <f>_xlfn.XLOOKUP(A2062,[1]Sheet1!A:A,[1]Sheet1!B:B)</f>
        <v>A</v>
      </c>
      <c r="J2062" t="str">
        <f>_xlfn.XLOOKUP(A2062,[1]Sheet1!A:A,[1]Sheet1!C:C)</f>
        <v>Flight</v>
      </c>
      <c r="K2062">
        <f>_xlfn.XLOOKUP(A2062,[1]Sheet1!A:A,[1]Sheet1!D:D)</f>
        <v>1582</v>
      </c>
      <c r="L2062">
        <f>_xlfn.XLOOKUP(A2062,[1]Sheet1!A:A,[1]Sheet1!E:E)</f>
        <v>1</v>
      </c>
      <c r="M2062" t="str">
        <f t="shared" si="64"/>
        <v>On-Time</v>
      </c>
      <c r="N2062">
        <f t="shared" si="65"/>
        <v>0</v>
      </c>
    </row>
    <row r="2063" spans="1:14">
      <c r="A2063">
        <v>2062</v>
      </c>
      <c r="B2063">
        <v>233</v>
      </c>
      <c r="C2063">
        <v>64</v>
      </c>
      <c r="D2063">
        <v>7</v>
      </c>
      <c r="E2063" t="s">
        <v>11</v>
      </c>
      <c r="F2063" t="s">
        <v>10</v>
      </c>
      <c r="G2063">
        <v>2</v>
      </c>
      <c r="H2063">
        <v>4</v>
      </c>
      <c r="I2063" t="str">
        <f>_xlfn.XLOOKUP(A2063,[1]Sheet1!A:A,[1]Sheet1!B:B)</f>
        <v>B</v>
      </c>
      <c r="J2063" t="str">
        <f>_xlfn.XLOOKUP(A2063,[1]Sheet1!A:A,[1]Sheet1!C:C)</f>
        <v>Flight</v>
      </c>
      <c r="K2063">
        <f>_xlfn.XLOOKUP(A2063,[1]Sheet1!A:A,[1]Sheet1!D:D)</f>
        <v>3146</v>
      </c>
      <c r="L2063">
        <f>_xlfn.XLOOKUP(A2063,[1]Sheet1!A:A,[1]Sheet1!E:E)</f>
        <v>1</v>
      </c>
      <c r="M2063" t="str">
        <f t="shared" si="64"/>
        <v>On-Time</v>
      </c>
      <c r="N2063">
        <f t="shared" si="65"/>
        <v>0</v>
      </c>
    </row>
    <row r="2064" spans="1:14">
      <c r="A2064">
        <v>2063</v>
      </c>
      <c r="B2064">
        <v>213</v>
      </c>
      <c r="C2064">
        <v>27</v>
      </c>
      <c r="D2064">
        <v>2</v>
      </c>
      <c r="E2064" t="s">
        <v>8</v>
      </c>
      <c r="F2064" t="s">
        <v>10</v>
      </c>
      <c r="G2064">
        <v>3</v>
      </c>
      <c r="H2064">
        <v>4</v>
      </c>
      <c r="I2064" t="str">
        <f>_xlfn.XLOOKUP(A2064,[1]Sheet1!A:A,[1]Sheet1!B:B)</f>
        <v>C</v>
      </c>
      <c r="J2064" t="str">
        <f>_xlfn.XLOOKUP(A2064,[1]Sheet1!A:A,[1]Sheet1!C:C)</f>
        <v>Flight</v>
      </c>
      <c r="K2064">
        <f>_xlfn.XLOOKUP(A2064,[1]Sheet1!A:A,[1]Sheet1!D:D)</f>
        <v>2034</v>
      </c>
      <c r="L2064">
        <f>_xlfn.XLOOKUP(A2064,[1]Sheet1!A:A,[1]Sheet1!E:E)</f>
        <v>1</v>
      </c>
      <c r="M2064" t="str">
        <f t="shared" si="64"/>
        <v>On-Time</v>
      </c>
      <c r="N2064">
        <f t="shared" si="65"/>
        <v>0</v>
      </c>
    </row>
    <row r="2065" spans="1:14">
      <c r="A2065">
        <v>2064</v>
      </c>
      <c r="B2065">
        <v>124</v>
      </c>
      <c r="C2065">
        <v>22</v>
      </c>
      <c r="D2065">
        <v>2</v>
      </c>
      <c r="E2065" t="s">
        <v>11</v>
      </c>
      <c r="F2065" t="s">
        <v>10</v>
      </c>
      <c r="G2065">
        <v>1</v>
      </c>
      <c r="H2065">
        <v>4</v>
      </c>
      <c r="I2065" t="str">
        <f>_xlfn.XLOOKUP(A2065,[1]Sheet1!A:A,[1]Sheet1!B:B)</f>
        <v>F</v>
      </c>
      <c r="J2065" t="str">
        <f>_xlfn.XLOOKUP(A2065,[1]Sheet1!A:A,[1]Sheet1!C:C)</f>
        <v>Flight</v>
      </c>
      <c r="K2065">
        <f>_xlfn.XLOOKUP(A2065,[1]Sheet1!A:A,[1]Sheet1!D:D)</f>
        <v>1714</v>
      </c>
      <c r="L2065">
        <f>_xlfn.XLOOKUP(A2065,[1]Sheet1!A:A,[1]Sheet1!E:E)</f>
        <v>1</v>
      </c>
      <c r="M2065" t="str">
        <f t="shared" si="64"/>
        <v>On-Time</v>
      </c>
      <c r="N2065">
        <f t="shared" si="65"/>
        <v>0</v>
      </c>
    </row>
    <row r="2066" spans="1:14">
      <c r="A2066">
        <v>2065</v>
      </c>
      <c r="B2066">
        <v>156</v>
      </c>
      <c r="C2066">
        <v>7</v>
      </c>
      <c r="D2066">
        <v>4</v>
      </c>
      <c r="E2066" t="s">
        <v>11</v>
      </c>
      <c r="F2066" t="s">
        <v>9</v>
      </c>
      <c r="G2066">
        <v>4</v>
      </c>
      <c r="H2066">
        <v>3</v>
      </c>
      <c r="I2066" t="str">
        <f>_xlfn.XLOOKUP(A2066,[1]Sheet1!A:A,[1]Sheet1!B:B)</f>
        <v>D</v>
      </c>
      <c r="J2066" t="str">
        <f>_xlfn.XLOOKUP(A2066,[1]Sheet1!A:A,[1]Sheet1!C:C)</f>
        <v>Flight</v>
      </c>
      <c r="K2066">
        <f>_xlfn.XLOOKUP(A2066,[1]Sheet1!A:A,[1]Sheet1!D:D)</f>
        <v>1492</v>
      </c>
      <c r="L2066">
        <f>_xlfn.XLOOKUP(A2066,[1]Sheet1!A:A,[1]Sheet1!E:E)</f>
        <v>1</v>
      </c>
      <c r="M2066" t="str">
        <f t="shared" si="64"/>
        <v>On-Time</v>
      </c>
      <c r="N2066">
        <f t="shared" si="65"/>
        <v>0</v>
      </c>
    </row>
    <row r="2067" spans="1:14">
      <c r="A2067">
        <v>2066</v>
      </c>
      <c r="B2067">
        <v>265</v>
      </c>
      <c r="C2067">
        <v>11</v>
      </c>
      <c r="D2067">
        <v>3</v>
      </c>
      <c r="E2067" t="s">
        <v>11</v>
      </c>
      <c r="F2067" t="s">
        <v>10</v>
      </c>
      <c r="G2067">
        <v>1</v>
      </c>
      <c r="H2067">
        <v>3</v>
      </c>
      <c r="I2067" t="str">
        <f>_xlfn.XLOOKUP(A2067,[1]Sheet1!A:A,[1]Sheet1!B:B)</f>
        <v>F</v>
      </c>
      <c r="J2067" t="str">
        <f>_xlfn.XLOOKUP(A2067,[1]Sheet1!A:A,[1]Sheet1!C:C)</f>
        <v>Flight</v>
      </c>
      <c r="K2067">
        <f>_xlfn.XLOOKUP(A2067,[1]Sheet1!A:A,[1]Sheet1!D:D)</f>
        <v>2194</v>
      </c>
      <c r="L2067">
        <f>_xlfn.XLOOKUP(A2067,[1]Sheet1!A:A,[1]Sheet1!E:E)</f>
        <v>1</v>
      </c>
      <c r="M2067" t="str">
        <f t="shared" si="64"/>
        <v>On-Time</v>
      </c>
      <c r="N2067">
        <f t="shared" si="65"/>
        <v>0</v>
      </c>
    </row>
    <row r="2068" spans="1:14">
      <c r="A2068">
        <v>2067</v>
      </c>
      <c r="B2068">
        <v>139</v>
      </c>
      <c r="C2068">
        <v>6</v>
      </c>
      <c r="D2068">
        <v>3</v>
      </c>
      <c r="E2068" t="s">
        <v>12</v>
      </c>
      <c r="F2068" t="s">
        <v>9</v>
      </c>
      <c r="G2068">
        <v>1</v>
      </c>
      <c r="H2068">
        <v>3</v>
      </c>
      <c r="I2068" t="str">
        <f>_xlfn.XLOOKUP(A2068,[1]Sheet1!A:A,[1]Sheet1!B:B)</f>
        <v>A</v>
      </c>
      <c r="J2068" t="str">
        <f>_xlfn.XLOOKUP(A2068,[1]Sheet1!A:A,[1]Sheet1!C:C)</f>
        <v>Flight</v>
      </c>
      <c r="K2068">
        <f>_xlfn.XLOOKUP(A2068,[1]Sheet1!A:A,[1]Sheet1!D:D)</f>
        <v>1269</v>
      </c>
      <c r="L2068">
        <f>_xlfn.XLOOKUP(A2068,[1]Sheet1!A:A,[1]Sheet1!E:E)</f>
        <v>1</v>
      </c>
      <c r="M2068" t="str">
        <f t="shared" si="64"/>
        <v>On-Time</v>
      </c>
      <c r="N2068">
        <f t="shared" si="65"/>
        <v>0</v>
      </c>
    </row>
    <row r="2069" spans="1:14">
      <c r="A2069">
        <v>2068</v>
      </c>
      <c r="B2069">
        <v>225</v>
      </c>
      <c r="C2069">
        <v>46</v>
      </c>
      <c r="D2069">
        <v>10</v>
      </c>
      <c r="E2069" t="s">
        <v>12</v>
      </c>
      <c r="F2069" t="s">
        <v>10</v>
      </c>
      <c r="G2069">
        <v>4</v>
      </c>
      <c r="H2069">
        <v>2</v>
      </c>
      <c r="I2069" t="str">
        <f>_xlfn.XLOOKUP(A2069,[1]Sheet1!A:A,[1]Sheet1!B:B)</f>
        <v>B</v>
      </c>
      <c r="J2069" t="str">
        <f>_xlfn.XLOOKUP(A2069,[1]Sheet1!A:A,[1]Sheet1!C:C)</f>
        <v>Flight</v>
      </c>
      <c r="K2069">
        <f>_xlfn.XLOOKUP(A2069,[1]Sheet1!A:A,[1]Sheet1!D:D)</f>
        <v>2690</v>
      </c>
      <c r="L2069">
        <f>_xlfn.XLOOKUP(A2069,[1]Sheet1!A:A,[1]Sheet1!E:E)</f>
        <v>1</v>
      </c>
      <c r="M2069" t="str">
        <f t="shared" si="64"/>
        <v>On-Time</v>
      </c>
      <c r="N2069">
        <f t="shared" si="65"/>
        <v>0</v>
      </c>
    </row>
    <row r="2070" spans="1:14">
      <c r="A2070">
        <v>2069</v>
      </c>
      <c r="B2070">
        <v>178</v>
      </c>
      <c r="C2070">
        <v>36</v>
      </c>
      <c r="D2070">
        <v>7</v>
      </c>
      <c r="E2070" t="s">
        <v>11</v>
      </c>
      <c r="F2070" t="s">
        <v>9</v>
      </c>
      <c r="G2070">
        <v>4</v>
      </c>
      <c r="H2070">
        <v>5</v>
      </c>
      <c r="I2070" t="str">
        <f>_xlfn.XLOOKUP(A2070,[1]Sheet1!A:A,[1]Sheet1!B:B)</f>
        <v>C</v>
      </c>
      <c r="J2070" t="str">
        <f>_xlfn.XLOOKUP(A2070,[1]Sheet1!A:A,[1]Sheet1!C:C)</f>
        <v>Flight</v>
      </c>
      <c r="K2070">
        <f>_xlfn.XLOOKUP(A2070,[1]Sheet1!A:A,[1]Sheet1!D:D)</f>
        <v>1179</v>
      </c>
      <c r="L2070">
        <f>_xlfn.XLOOKUP(A2070,[1]Sheet1!A:A,[1]Sheet1!E:E)</f>
        <v>1</v>
      </c>
      <c r="M2070" t="str">
        <f t="shared" si="64"/>
        <v>On-Time</v>
      </c>
      <c r="N2070">
        <f t="shared" si="65"/>
        <v>0</v>
      </c>
    </row>
    <row r="2071" spans="1:14">
      <c r="A2071">
        <v>2070</v>
      </c>
      <c r="B2071">
        <v>190</v>
      </c>
      <c r="C2071">
        <v>32</v>
      </c>
      <c r="D2071">
        <v>10</v>
      </c>
      <c r="E2071" t="s">
        <v>11</v>
      </c>
      <c r="F2071" t="s">
        <v>9</v>
      </c>
      <c r="G2071">
        <v>4</v>
      </c>
      <c r="H2071">
        <v>3</v>
      </c>
      <c r="I2071" t="str">
        <f>_xlfn.XLOOKUP(A2071,[1]Sheet1!A:A,[1]Sheet1!B:B)</f>
        <v>F</v>
      </c>
      <c r="J2071" t="str">
        <f>_xlfn.XLOOKUP(A2071,[1]Sheet1!A:A,[1]Sheet1!C:C)</f>
        <v>Flight</v>
      </c>
      <c r="K2071">
        <f>_xlfn.XLOOKUP(A2071,[1]Sheet1!A:A,[1]Sheet1!D:D)</f>
        <v>2064</v>
      </c>
      <c r="L2071">
        <f>_xlfn.XLOOKUP(A2071,[1]Sheet1!A:A,[1]Sheet1!E:E)</f>
        <v>1</v>
      </c>
      <c r="M2071" t="str">
        <f t="shared" si="64"/>
        <v>On-Time</v>
      </c>
      <c r="N2071">
        <f t="shared" si="65"/>
        <v>0</v>
      </c>
    </row>
    <row r="2072" spans="1:14">
      <c r="A2072">
        <v>2071</v>
      </c>
      <c r="B2072">
        <v>272</v>
      </c>
      <c r="C2072">
        <v>63</v>
      </c>
      <c r="D2072">
        <v>10</v>
      </c>
      <c r="E2072" t="s">
        <v>11</v>
      </c>
      <c r="F2072" t="s">
        <v>10</v>
      </c>
      <c r="G2072">
        <v>4</v>
      </c>
      <c r="H2072">
        <v>3</v>
      </c>
      <c r="I2072" t="str">
        <f>_xlfn.XLOOKUP(A2072,[1]Sheet1!A:A,[1]Sheet1!B:B)</f>
        <v>D</v>
      </c>
      <c r="J2072" t="str">
        <f>_xlfn.XLOOKUP(A2072,[1]Sheet1!A:A,[1]Sheet1!C:C)</f>
        <v>Flight</v>
      </c>
      <c r="K2072">
        <f>_xlfn.XLOOKUP(A2072,[1]Sheet1!A:A,[1]Sheet1!D:D)</f>
        <v>2455</v>
      </c>
      <c r="L2072">
        <f>_xlfn.XLOOKUP(A2072,[1]Sheet1!A:A,[1]Sheet1!E:E)</f>
        <v>1</v>
      </c>
      <c r="M2072" t="str">
        <f t="shared" si="64"/>
        <v>On-Time</v>
      </c>
      <c r="N2072">
        <f t="shared" si="65"/>
        <v>0</v>
      </c>
    </row>
    <row r="2073" spans="1:14">
      <c r="A2073">
        <v>2072</v>
      </c>
      <c r="B2073">
        <v>153</v>
      </c>
      <c r="C2073">
        <v>51</v>
      </c>
      <c r="D2073">
        <v>2</v>
      </c>
      <c r="E2073" t="s">
        <v>11</v>
      </c>
      <c r="F2073" t="s">
        <v>9</v>
      </c>
      <c r="G2073">
        <v>1</v>
      </c>
      <c r="H2073">
        <v>3</v>
      </c>
      <c r="I2073" t="str">
        <f>_xlfn.XLOOKUP(A2073,[1]Sheet1!A:A,[1]Sheet1!B:B)</f>
        <v>F</v>
      </c>
      <c r="J2073" t="str">
        <f>_xlfn.XLOOKUP(A2073,[1]Sheet1!A:A,[1]Sheet1!C:C)</f>
        <v>Flight</v>
      </c>
      <c r="K2073">
        <f>_xlfn.XLOOKUP(A2073,[1]Sheet1!A:A,[1]Sheet1!D:D)</f>
        <v>1841</v>
      </c>
      <c r="L2073">
        <f>_xlfn.XLOOKUP(A2073,[1]Sheet1!A:A,[1]Sheet1!E:E)</f>
        <v>1</v>
      </c>
      <c r="M2073" t="str">
        <f t="shared" si="64"/>
        <v>On-Time</v>
      </c>
      <c r="N2073">
        <f t="shared" si="65"/>
        <v>0</v>
      </c>
    </row>
    <row r="2074" spans="1:14">
      <c r="A2074">
        <v>2073</v>
      </c>
      <c r="B2074">
        <v>235</v>
      </c>
      <c r="C2074">
        <v>7</v>
      </c>
      <c r="D2074">
        <v>10</v>
      </c>
      <c r="E2074" t="s">
        <v>8</v>
      </c>
      <c r="F2074" t="s">
        <v>10</v>
      </c>
      <c r="G2074">
        <v>1</v>
      </c>
      <c r="H2074">
        <v>3</v>
      </c>
      <c r="I2074" t="str">
        <f>_xlfn.XLOOKUP(A2074,[1]Sheet1!A:A,[1]Sheet1!B:B)</f>
        <v>A</v>
      </c>
      <c r="J2074" t="str">
        <f>_xlfn.XLOOKUP(A2074,[1]Sheet1!A:A,[1]Sheet1!C:C)</f>
        <v>Ship</v>
      </c>
      <c r="K2074">
        <f>_xlfn.XLOOKUP(A2074,[1]Sheet1!A:A,[1]Sheet1!D:D)</f>
        <v>2991</v>
      </c>
      <c r="L2074">
        <f>_xlfn.XLOOKUP(A2074,[1]Sheet1!A:A,[1]Sheet1!E:E)</f>
        <v>1</v>
      </c>
      <c r="M2074" t="str">
        <f t="shared" si="64"/>
        <v>On-Time</v>
      </c>
      <c r="N2074">
        <f t="shared" si="65"/>
        <v>0</v>
      </c>
    </row>
    <row r="2075" spans="1:14">
      <c r="A2075">
        <v>2074</v>
      </c>
      <c r="B2075">
        <v>214</v>
      </c>
      <c r="C2075">
        <v>33</v>
      </c>
      <c r="D2075">
        <v>3</v>
      </c>
      <c r="E2075" t="s">
        <v>8</v>
      </c>
      <c r="F2075" t="s">
        <v>10</v>
      </c>
      <c r="G2075">
        <v>1</v>
      </c>
      <c r="H2075">
        <v>5</v>
      </c>
      <c r="I2075" t="str">
        <f>_xlfn.XLOOKUP(A2075,[1]Sheet1!A:A,[1]Sheet1!B:B)</f>
        <v>B</v>
      </c>
      <c r="J2075" t="str">
        <f>_xlfn.XLOOKUP(A2075,[1]Sheet1!A:A,[1]Sheet1!C:C)</f>
        <v>Ship</v>
      </c>
      <c r="K2075">
        <f>_xlfn.XLOOKUP(A2075,[1]Sheet1!A:A,[1]Sheet1!D:D)</f>
        <v>2562</v>
      </c>
      <c r="L2075">
        <f>_xlfn.XLOOKUP(A2075,[1]Sheet1!A:A,[1]Sheet1!E:E)</f>
        <v>1</v>
      </c>
      <c r="M2075" t="str">
        <f t="shared" si="64"/>
        <v>On-Time</v>
      </c>
      <c r="N2075">
        <f t="shared" si="65"/>
        <v>0</v>
      </c>
    </row>
    <row r="2076" spans="1:14">
      <c r="A2076">
        <v>2075</v>
      </c>
      <c r="B2076">
        <v>175</v>
      </c>
      <c r="C2076">
        <v>2</v>
      </c>
      <c r="D2076">
        <v>2</v>
      </c>
      <c r="E2076" t="s">
        <v>8</v>
      </c>
      <c r="F2076" t="s">
        <v>9</v>
      </c>
      <c r="G2076">
        <v>4</v>
      </c>
      <c r="H2076">
        <v>3</v>
      </c>
      <c r="I2076" t="str">
        <f>_xlfn.XLOOKUP(A2076,[1]Sheet1!A:A,[1]Sheet1!B:B)</f>
        <v>C</v>
      </c>
      <c r="J2076" t="str">
        <f>_xlfn.XLOOKUP(A2076,[1]Sheet1!A:A,[1]Sheet1!C:C)</f>
        <v>Ship</v>
      </c>
      <c r="K2076">
        <f>_xlfn.XLOOKUP(A2076,[1]Sheet1!A:A,[1]Sheet1!D:D)</f>
        <v>1072</v>
      </c>
      <c r="L2076">
        <f>_xlfn.XLOOKUP(A2076,[1]Sheet1!A:A,[1]Sheet1!E:E)</f>
        <v>1</v>
      </c>
      <c r="M2076" t="str">
        <f t="shared" si="64"/>
        <v>On-Time</v>
      </c>
      <c r="N2076">
        <f t="shared" si="65"/>
        <v>0</v>
      </c>
    </row>
    <row r="2077" spans="1:14">
      <c r="A2077">
        <v>2076</v>
      </c>
      <c r="B2077">
        <v>176</v>
      </c>
      <c r="C2077">
        <v>63</v>
      </c>
      <c r="D2077">
        <v>3</v>
      </c>
      <c r="E2077" t="s">
        <v>8</v>
      </c>
      <c r="F2077" t="s">
        <v>9</v>
      </c>
      <c r="G2077">
        <v>1</v>
      </c>
      <c r="H2077">
        <v>3</v>
      </c>
      <c r="I2077" t="str">
        <f>_xlfn.XLOOKUP(A2077,[1]Sheet1!A:A,[1]Sheet1!B:B)</f>
        <v>F</v>
      </c>
      <c r="J2077" t="str">
        <f>_xlfn.XLOOKUP(A2077,[1]Sheet1!A:A,[1]Sheet1!C:C)</f>
        <v>Ship</v>
      </c>
      <c r="K2077">
        <f>_xlfn.XLOOKUP(A2077,[1]Sheet1!A:A,[1]Sheet1!D:D)</f>
        <v>1420</v>
      </c>
      <c r="L2077">
        <f>_xlfn.XLOOKUP(A2077,[1]Sheet1!A:A,[1]Sheet1!E:E)</f>
        <v>1</v>
      </c>
      <c r="M2077" t="str">
        <f t="shared" si="64"/>
        <v>On-Time</v>
      </c>
      <c r="N2077">
        <f t="shared" si="65"/>
        <v>0</v>
      </c>
    </row>
    <row r="2078" spans="1:14">
      <c r="A2078">
        <v>2077</v>
      </c>
      <c r="B2078">
        <v>172</v>
      </c>
      <c r="C2078">
        <v>23</v>
      </c>
      <c r="D2078">
        <v>10</v>
      </c>
      <c r="E2078" t="s">
        <v>12</v>
      </c>
      <c r="F2078" t="s">
        <v>9</v>
      </c>
      <c r="G2078">
        <v>4</v>
      </c>
      <c r="H2078">
        <v>3</v>
      </c>
      <c r="I2078" t="str">
        <f>_xlfn.XLOOKUP(A2078,[1]Sheet1!A:A,[1]Sheet1!B:B)</f>
        <v>D</v>
      </c>
      <c r="J2078" t="str">
        <f>_xlfn.XLOOKUP(A2078,[1]Sheet1!A:A,[1]Sheet1!C:C)</f>
        <v>Ship</v>
      </c>
      <c r="K2078">
        <f>_xlfn.XLOOKUP(A2078,[1]Sheet1!A:A,[1]Sheet1!D:D)</f>
        <v>1875</v>
      </c>
      <c r="L2078">
        <f>_xlfn.XLOOKUP(A2078,[1]Sheet1!A:A,[1]Sheet1!E:E)</f>
        <v>1</v>
      </c>
      <c r="M2078" t="str">
        <f t="shared" si="64"/>
        <v>On-Time</v>
      </c>
      <c r="N2078">
        <f t="shared" si="65"/>
        <v>0</v>
      </c>
    </row>
    <row r="2079" spans="1:14">
      <c r="A2079">
        <v>2078</v>
      </c>
      <c r="B2079">
        <v>195</v>
      </c>
      <c r="C2079">
        <v>35</v>
      </c>
      <c r="D2079">
        <v>6</v>
      </c>
      <c r="E2079" t="s">
        <v>8</v>
      </c>
      <c r="F2079" t="s">
        <v>10</v>
      </c>
      <c r="G2079">
        <v>2</v>
      </c>
      <c r="H2079">
        <v>5</v>
      </c>
      <c r="I2079" t="str">
        <f>_xlfn.XLOOKUP(A2079,[1]Sheet1!A:A,[1]Sheet1!B:B)</f>
        <v>F</v>
      </c>
      <c r="J2079" t="str">
        <f>_xlfn.XLOOKUP(A2079,[1]Sheet1!A:A,[1]Sheet1!C:C)</f>
        <v>Ship</v>
      </c>
      <c r="K2079">
        <f>_xlfn.XLOOKUP(A2079,[1]Sheet1!A:A,[1]Sheet1!D:D)</f>
        <v>1852</v>
      </c>
      <c r="L2079">
        <f>_xlfn.XLOOKUP(A2079,[1]Sheet1!A:A,[1]Sheet1!E:E)</f>
        <v>1</v>
      </c>
      <c r="M2079" t="str">
        <f t="shared" si="64"/>
        <v>On-Time</v>
      </c>
      <c r="N2079">
        <f t="shared" si="65"/>
        <v>0</v>
      </c>
    </row>
    <row r="2080" spans="1:14">
      <c r="A2080">
        <v>2079</v>
      </c>
      <c r="B2080">
        <v>271</v>
      </c>
      <c r="C2080">
        <v>10</v>
      </c>
      <c r="D2080">
        <v>4</v>
      </c>
      <c r="E2080" t="s">
        <v>8</v>
      </c>
      <c r="F2080" t="s">
        <v>9</v>
      </c>
      <c r="G2080">
        <v>5</v>
      </c>
      <c r="H2080">
        <v>3</v>
      </c>
      <c r="I2080" t="str">
        <f>_xlfn.XLOOKUP(A2080,[1]Sheet1!A:A,[1]Sheet1!B:B)</f>
        <v>A</v>
      </c>
      <c r="J2080" t="str">
        <f>_xlfn.XLOOKUP(A2080,[1]Sheet1!A:A,[1]Sheet1!C:C)</f>
        <v>Ship</v>
      </c>
      <c r="K2080">
        <f>_xlfn.XLOOKUP(A2080,[1]Sheet1!A:A,[1]Sheet1!D:D)</f>
        <v>1679</v>
      </c>
      <c r="L2080">
        <f>_xlfn.XLOOKUP(A2080,[1]Sheet1!A:A,[1]Sheet1!E:E)</f>
        <v>1</v>
      </c>
      <c r="M2080" t="str">
        <f t="shared" si="64"/>
        <v>On-Time</v>
      </c>
      <c r="N2080">
        <f t="shared" si="65"/>
        <v>0</v>
      </c>
    </row>
    <row r="2081" spans="1:14">
      <c r="A2081">
        <v>2080</v>
      </c>
      <c r="B2081">
        <v>228</v>
      </c>
      <c r="C2081">
        <v>42</v>
      </c>
      <c r="D2081">
        <v>3</v>
      </c>
      <c r="E2081" t="s">
        <v>11</v>
      </c>
      <c r="F2081" t="s">
        <v>10</v>
      </c>
      <c r="G2081">
        <v>4</v>
      </c>
      <c r="H2081">
        <v>5</v>
      </c>
      <c r="I2081" t="str">
        <f>_xlfn.XLOOKUP(A2081,[1]Sheet1!A:A,[1]Sheet1!B:B)</f>
        <v>B</v>
      </c>
      <c r="J2081" t="str">
        <f>_xlfn.XLOOKUP(A2081,[1]Sheet1!A:A,[1]Sheet1!C:C)</f>
        <v>Ship</v>
      </c>
      <c r="K2081">
        <f>_xlfn.XLOOKUP(A2081,[1]Sheet1!A:A,[1]Sheet1!D:D)</f>
        <v>3145</v>
      </c>
      <c r="L2081">
        <f>_xlfn.XLOOKUP(A2081,[1]Sheet1!A:A,[1]Sheet1!E:E)</f>
        <v>1</v>
      </c>
      <c r="M2081" t="str">
        <f t="shared" si="64"/>
        <v>On-Time</v>
      </c>
      <c r="N2081">
        <f t="shared" si="65"/>
        <v>0</v>
      </c>
    </row>
    <row r="2082" spans="1:14">
      <c r="A2082">
        <v>2081</v>
      </c>
      <c r="B2082">
        <v>196</v>
      </c>
      <c r="C2082">
        <v>52</v>
      </c>
      <c r="D2082">
        <v>3</v>
      </c>
      <c r="E2082" t="s">
        <v>8</v>
      </c>
      <c r="F2082" t="s">
        <v>9</v>
      </c>
      <c r="G2082">
        <v>4</v>
      </c>
      <c r="H2082">
        <v>3</v>
      </c>
      <c r="I2082" t="str">
        <f>_xlfn.XLOOKUP(A2082,[1]Sheet1!A:A,[1]Sheet1!B:B)</f>
        <v>C</v>
      </c>
      <c r="J2082" t="str">
        <f>_xlfn.XLOOKUP(A2082,[1]Sheet1!A:A,[1]Sheet1!C:C)</f>
        <v>Ship</v>
      </c>
      <c r="K2082">
        <f>_xlfn.XLOOKUP(A2082,[1]Sheet1!A:A,[1]Sheet1!D:D)</f>
        <v>2129</v>
      </c>
      <c r="L2082">
        <f>_xlfn.XLOOKUP(A2082,[1]Sheet1!A:A,[1]Sheet1!E:E)</f>
        <v>1</v>
      </c>
      <c r="M2082" t="str">
        <f t="shared" si="64"/>
        <v>On-Time</v>
      </c>
      <c r="N2082">
        <f t="shared" si="65"/>
        <v>0</v>
      </c>
    </row>
    <row r="2083" spans="1:14">
      <c r="A2083">
        <v>2082</v>
      </c>
      <c r="B2083">
        <v>254</v>
      </c>
      <c r="C2083">
        <v>60</v>
      </c>
      <c r="D2083">
        <v>2</v>
      </c>
      <c r="E2083" t="s">
        <v>12</v>
      </c>
      <c r="F2083" t="s">
        <v>9</v>
      </c>
      <c r="G2083">
        <v>1</v>
      </c>
      <c r="H2083">
        <v>3</v>
      </c>
      <c r="I2083" t="str">
        <f>_xlfn.XLOOKUP(A2083,[1]Sheet1!A:A,[1]Sheet1!B:B)</f>
        <v>F</v>
      </c>
      <c r="J2083" t="str">
        <f>_xlfn.XLOOKUP(A2083,[1]Sheet1!A:A,[1]Sheet1!C:C)</f>
        <v>Ship</v>
      </c>
      <c r="K2083">
        <f>_xlfn.XLOOKUP(A2083,[1]Sheet1!A:A,[1]Sheet1!D:D)</f>
        <v>3590</v>
      </c>
      <c r="L2083">
        <f>_xlfn.XLOOKUP(A2083,[1]Sheet1!A:A,[1]Sheet1!E:E)</f>
        <v>1</v>
      </c>
      <c r="M2083" t="str">
        <f t="shared" si="64"/>
        <v>On-Time</v>
      </c>
      <c r="N2083">
        <f t="shared" si="65"/>
        <v>0</v>
      </c>
    </row>
    <row r="2084" spans="1:14">
      <c r="A2084">
        <v>2083</v>
      </c>
      <c r="B2084">
        <v>215</v>
      </c>
      <c r="C2084">
        <v>34</v>
      </c>
      <c r="D2084">
        <v>2</v>
      </c>
      <c r="E2084" t="s">
        <v>11</v>
      </c>
      <c r="F2084" t="s">
        <v>10</v>
      </c>
      <c r="G2084">
        <v>4</v>
      </c>
      <c r="H2084">
        <v>5</v>
      </c>
      <c r="I2084" t="str">
        <f>_xlfn.XLOOKUP(A2084,[1]Sheet1!A:A,[1]Sheet1!B:B)</f>
        <v>D</v>
      </c>
      <c r="J2084" t="str">
        <f>_xlfn.XLOOKUP(A2084,[1]Sheet1!A:A,[1]Sheet1!C:C)</f>
        <v>Ship</v>
      </c>
      <c r="K2084">
        <f>_xlfn.XLOOKUP(A2084,[1]Sheet1!A:A,[1]Sheet1!D:D)</f>
        <v>2713</v>
      </c>
      <c r="L2084">
        <f>_xlfn.XLOOKUP(A2084,[1]Sheet1!A:A,[1]Sheet1!E:E)</f>
        <v>1</v>
      </c>
      <c r="M2084" t="str">
        <f t="shared" si="64"/>
        <v>On-Time</v>
      </c>
      <c r="N2084">
        <f t="shared" si="65"/>
        <v>0</v>
      </c>
    </row>
    <row r="2085" spans="1:14">
      <c r="A2085">
        <v>2084</v>
      </c>
      <c r="B2085">
        <v>265</v>
      </c>
      <c r="C2085">
        <v>46</v>
      </c>
      <c r="D2085">
        <v>3</v>
      </c>
      <c r="E2085" t="s">
        <v>11</v>
      </c>
      <c r="F2085" t="s">
        <v>10</v>
      </c>
      <c r="G2085">
        <v>5</v>
      </c>
      <c r="H2085">
        <v>5</v>
      </c>
      <c r="I2085" t="str">
        <f>_xlfn.XLOOKUP(A2085,[1]Sheet1!A:A,[1]Sheet1!B:B)</f>
        <v>F</v>
      </c>
      <c r="J2085" t="str">
        <f>_xlfn.XLOOKUP(A2085,[1]Sheet1!A:A,[1]Sheet1!C:C)</f>
        <v>Ship</v>
      </c>
      <c r="K2085">
        <f>_xlfn.XLOOKUP(A2085,[1]Sheet1!A:A,[1]Sheet1!D:D)</f>
        <v>3997</v>
      </c>
      <c r="L2085">
        <f>_xlfn.XLOOKUP(A2085,[1]Sheet1!A:A,[1]Sheet1!E:E)</f>
        <v>1</v>
      </c>
      <c r="M2085" t="str">
        <f t="shared" si="64"/>
        <v>On-Time</v>
      </c>
      <c r="N2085">
        <f t="shared" si="65"/>
        <v>0</v>
      </c>
    </row>
    <row r="2086" spans="1:14">
      <c r="A2086">
        <v>2085</v>
      </c>
      <c r="B2086">
        <v>173</v>
      </c>
      <c r="C2086">
        <v>40</v>
      </c>
      <c r="D2086">
        <v>3</v>
      </c>
      <c r="E2086" t="s">
        <v>12</v>
      </c>
      <c r="F2086" t="s">
        <v>10</v>
      </c>
      <c r="G2086">
        <v>2</v>
      </c>
      <c r="H2086">
        <v>3</v>
      </c>
      <c r="I2086" t="str">
        <f>_xlfn.XLOOKUP(A2086,[1]Sheet1!A:A,[1]Sheet1!B:B)</f>
        <v>A</v>
      </c>
      <c r="J2086" t="str">
        <f>_xlfn.XLOOKUP(A2086,[1]Sheet1!A:A,[1]Sheet1!C:C)</f>
        <v>Ship</v>
      </c>
      <c r="K2086">
        <f>_xlfn.XLOOKUP(A2086,[1]Sheet1!A:A,[1]Sheet1!D:D)</f>
        <v>1723</v>
      </c>
      <c r="L2086">
        <f>_xlfn.XLOOKUP(A2086,[1]Sheet1!A:A,[1]Sheet1!E:E)</f>
        <v>1</v>
      </c>
      <c r="M2086" t="str">
        <f t="shared" si="64"/>
        <v>On-Time</v>
      </c>
      <c r="N2086">
        <f t="shared" si="65"/>
        <v>0</v>
      </c>
    </row>
    <row r="2087" spans="1:14">
      <c r="A2087">
        <v>2086</v>
      </c>
      <c r="B2087">
        <v>233</v>
      </c>
      <c r="C2087">
        <v>56</v>
      </c>
      <c r="D2087">
        <v>7</v>
      </c>
      <c r="E2087" t="s">
        <v>11</v>
      </c>
      <c r="F2087" t="s">
        <v>10</v>
      </c>
      <c r="G2087">
        <v>2</v>
      </c>
      <c r="H2087">
        <v>4</v>
      </c>
      <c r="I2087" t="str">
        <f>_xlfn.XLOOKUP(A2087,[1]Sheet1!A:A,[1]Sheet1!B:B)</f>
        <v>B</v>
      </c>
      <c r="J2087" t="str">
        <f>_xlfn.XLOOKUP(A2087,[1]Sheet1!A:A,[1]Sheet1!C:C)</f>
        <v>Ship</v>
      </c>
      <c r="K2087">
        <f>_xlfn.XLOOKUP(A2087,[1]Sheet1!A:A,[1]Sheet1!D:D)</f>
        <v>3925</v>
      </c>
      <c r="L2087">
        <f>_xlfn.XLOOKUP(A2087,[1]Sheet1!A:A,[1]Sheet1!E:E)</f>
        <v>1</v>
      </c>
      <c r="M2087" t="str">
        <f t="shared" si="64"/>
        <v>On-Time</v>
      </c>
      <c r="N2087">
        <f t="shared" si="65"/>
        <v>0</v>
      </c>
    </row>
    <row r="2088" spans="1:14">
      <c r="A2088">
        <v>2087</v>
      </c>
      <c r="B2088">
        <v>213</v>
      </c>
      <c r="C2088">
        <v>27</v>
      </c>
      <c r="D2088">
        <v>2</v>
      </c>
      <c r="E2088" t="s">
        <v>8</v>
      </c>
      <c r="F2088" t="s">
        <v>9</v>
      </c>
      <c r="G2088">
        <v>4</v>
      </c>
      <c r="H2088">
        <v>4</v>
      </c>
      <c r="I2088" t="str">
        <f>_xlfn.XLOOKUP(A2088,[1]Sheet1!A:A,[1]Sheet1!B:B)</f>
        <v>C</v>
      </c>
      <c r="J2088" t="str">
        <f>_xlfn.XLOOKUP(A2088,[1]Sheet1!A:A,[1]Sheet1!C:C)</f>
        <v>Ship</v>
      </c>
      <c r="K2088">
        <f>_xlfn.XLOOKUP(A2088,[1]Sheet1!A:A,[1]Sheet1!D:D)</f>
        <v>2938</v>
      </c>
      <c r="L2088">
        <f>_xlfn.XLOOKUP(A2088,[1]Sheet1!A:A,[1]Sheet1!E:E)</f>
        <v>1</v>
      </c>
      <c r="M2088" t="str">
        <f t="shared" si="64"/>
        <v>On-Time</v>
      </c>
      <c r="N2088">
        <f t="shared" si="65"/>
        <v>0</v>
      </c>
    </row>
    <row r="2089" spans="1:14">
      <c r="A2089">
        <v>2088</v>
      </c>
      <c r="B2089">
        <v>124</v>
      </c>
      <c r="C2089">
        <v>50</v>
      </c>
      <c r="D2089">
        <v>2</v>
      </c>
      <c r="E2089" t="s">
        <v>11</v>
      </c>
      <c r="F2089" t="s">
        <v>10</v>
      </c>
      <c r="G2089">
        <v>2</v>
      </c>
      <c r="H2089">
        <v>4</v>
      </c>
      <c r="I2089" t="str">
        <f>_xlfn.XLOOKUP(A2089,[1]Sheet1!A:A,[1]Sheet1!B:B)</f>
        <v>F</v>
      </c>
      <c r="J2089" t="str">
        <f>_xlfn.XLOOKUP(A2089,[1]Sheet1!A:A,[1]Sheet1!C:C)</f>
        <v>Ship</v>
      </c>
      <c r="K2089">
        <f>_xlfn.XLOOKUP(A2089,[1]Sheet1!A:A,[1]Sheet1!D:D)</f>
        <v>1592</v>
      </c>
      <c r="L2089">
        <f>_xlfn.XLOOKUP(A2089,[1]Sheet1!A:A,[1]Sheet1!E:E)</f>
        <v>1</v>
      </c>
      <c r="M2089" t="str">
        <f t="shared" si="64"/>
        <v>On-Time</v>
      </c>
      <c r="N2089">
        <f t="shared" si="65"/>
        <v>0</v>
      </c>
    </row>
    <row r="2090" spans="1:14">
      <c r="A2090">
        <v>2089</v>
      </c>
      <c r="B2090">
        <v>156</v>
      </c>
      <c r="C2090">
        <v>26</v>
      </c>
      <c r="D2090">
        <v>4</v>
      </c>
      <c r="E2090" t="s">
        <v>11</v>
      </c>
      <c r="F2090" t="s">
        <v>9</v>
      </c>
      <c r="G2090">
        <v>5</v>
      </c>
      <c r="H2090">
        <v>3</v>
      </c>
      <c r="I2090" t="str">
        <f>_xlfn.XLOOKUP(A2090,[1]Sheet1!A:A,[1]Sheet1!B:B)</f>
        <v>D</v>
      </c>
      <c r="J2090" t="str">
        <f>_xlfn.XLOOKUP(A2090,[1]Sheet1!A:A,[1]Sheet1!C:C)</f>
        <v>Ship</v>
      </c>
      <c r="K2090">
        <f>_xlfn.XLOOKUP(A2090,[1]Sheet1!A:A,[1]Sheet1!D:D)</f>
        <v>1769</v>
      </c>
      <c r="L2090">
        <f>_xlfn.XLOOKUP(A2090,[1]Sheet1!A:A,[1]Sheet1!E:E)</f>
        <v>1</v>
      </c>
      <c r="M2090" t="str">
        <f t="shared" si="64"/>
        <v>On-Time</v>
      </c>
      <c r="N2090">
        <f t="shared" si="65"/>
        <v>0</v>
      </c>
    </row>
    <row r="2091" spans="1:14">
      <c r="A2091">
        <v>2090</v>
      </c>
      <c r="B2091">
        <v>265</v>
      </c>
      <c r="C2091">
        <v>61</v>
      </c>
      <c r="D2091">
        <v>3</v>
      </c>
      <c r="E2091" t="s">
        <v>11</v>
      </c>
      <c r="F2091" t="s">
        <v>9</v>
      </c>
      <c r="G2091">
        <v>1</v>
      </c>
      <c r="H2091">
        <v>3</v>
      </c>
      <c r="I2091" t="str">
        <f>_xlfn.XLOOKUP(A2091,[1]Sheet1!A:A,[1]Sheet1!B:B)</f>
        <v>F</v>
      </c>
      <c r="J2091" t="str">
        <f>_xlfn.XLOOKUP(A2091,[1]Sheet1!A:A,[1]Sheet1!C:C)</f>
        <v>Ship</v>
      </c>
      <c r="K2091">
        <f>_xlfn.XLOOKUP(A2091,[1]Sheet1!A:A,[1]Sheet1!D:D)</f>
        <v>3010</v>
      </c>
      <c r="L2091">
        <f>_xlfn.XLOOKUP(A2091,[1]Sheet1!A:A,[1]Sheet1!E:E)</f>
        <v>1</v>
      </c>
      <c r="M2091" t="str">
        <f t="shared" si="64"/>
        <v>On-Time</v>
      </c>
      <c r="N2091">
        <f t="shared" si="65"/>
        <v>0</v>
      </c>
    </row>
    <row r="2092" spans="1:14">
      <c r="A2092">
        <v>2091</v>
      </c>
      <c r="B2092">
        <v>139</v>
      </c>
      <c r="C2092">
        <v>4</v>
      </c>
      <c r="D2092">
        <v>3</v>
      </c>
      <c r="E2092" t="s">
        <v>12</v>
      </c>
      <c r="F2092" t="s">
        <v>9</v>
      </c>
      <c r="G2092">
        <v>2</v>
      </c>
      <c r="H2092">
        <v>3</v>
      </c>
      <c r="I2092" t="str">
        <f>_xlfn.XLOOKUP(A2092,[1]Sheet1!A:A,[1]Sheet1!B:B)</f>
        <v>A</v>
      </c>
      <c r="J2092" t="str">
        <f>_xlfn.XLOOKUP(A2092,[1]Sheet1!A:A,[1]Sheet1!C:C)</f>
        <v>Ship</v>
      </c>
      <c r="K2092">
        <f>_xlfn.XLOOKUP(A2092,[1]Sheet1!A:A,[1]Sheet1!D:D)</f>
        <v>1546</v>
      </c>
      <c r="L2092">
        <f>_xlfn.XLOOKUP(A2092,[1]Sheet1!A:A,[1]Sheet1!E:E)</f>
        <v>1</v>
      </c>
      <c r="M2092" t="str">
        <f t="shared" si="64"/>
        <v>On-Time</v>
      </c>
      <c r="N2092">
        <f t="shared" si="65"/>
        <v>0</v>
      </c>
    </row>
    <row r="2093" spans="1:14">
      <c r="A2093">
        <v>2092</v>
      </c>
      <c r="B2093">
        <v>225</v>
      </c>
      <c r="C2093">
        <v>56</v>
      </c>
      <c r="D2093">
        <v>10</v>
      </c>
      <c r="E2093" t="s">
        <v>12</v>
      </c>
      <c r="F2093" t="s">
        <v>10</v>
      </c>
      <c r="G2093">
        <v>4</v>
      </c>
      <c r="H2093">
        <v>2</v>
      </c>
      <c r="I2093" t="str">
        <f>_xlfn.XLOOKUP(A2093,[1]Sheet1!A:A,[1]Sheet1!B:B)</f>
        <v>B</v>
      </c>
      <c r="J2093" t="str">
        <f>_xlfn.XLOOKUP(A2093,[1]Sheet1!A:A,[1]Sheet1!C:C)</f>
        <v>Ship</v>
      </c>
      <c r="K2093">
        <f>_xlfn.XLOOKUP(A2093,[1]Sheet1!A:A,[1]Sheet1!D:D)</f>
        <v>3384</v>
      </c>
      <c r="L2093">
        <f>_xlfn.XLOOKUP(A2093,[1]Sheet1!A:A,[1]Sheet1!E:E)</f>
        <v>1</v>
      </c>
      <c r="M2093" t="str">
        <f t="shared" si="64"/>
        <v>On-Time</v>
      </c>
      <c r="N2093">
        <f t="shared" si="65"/>
        <v>0</v>
      </c>
    </row>
    <row r="2094" spans="1:14">
      <c r="A2094">
        <v>2093</v>
      </c>
      <c r="B2094">
        <v>178</v>
      </c>
      <c r="C2094">
        <v>52</v>
      </c>
      <c r="D2094">
        <v>7</v>
      </c>
      <c r="E2094" t="s">
        <v>11</v>
      </c>
      <c r="F2094" t="s">
        <v>10</v>
      </c>
      <c r="G2094">
        <v>4</v>
      </c>
      <c r="H2094">
        <v>5</v>
      </c>
      <c r="I2094" t="str">
        <f>_xlfn.XLOOKUP(A2094,[1]Sheet1!A:A,[1]Sheet1!B:B)</f>
        <v>C</v>
      </c>
      <c r="J2094" t="str">
        <f>_xlfn.XLOOKUP(A2094,[1]Sheet1!A:A,[1]Sheet1!C:C)</f>
        <v>Ship</v>
      </c>
      <c r="K2094">
        <f>_xlfn.XLOOKUP(A2094,[1]Sheet1!A:A,[1]Sheet1!D:D)</f>
        <v>1824</v>
      </c>
      <c r="L2094">
        <f>_xlfn.XLOOKUP(A2094,[1]Sheet1!A:A,[1]Sheet1!E:E)</f>
        <v>1</v>
      </c>
      <c r="M2094" t="str">
        <f t="shared" si="64"/>
        <v>On-Time</v>
      </c>
      <c r="N2094">
        <f t="shared" si="65"/>
        <v>0</v>
      </c>
    </row>
    <row r="2095" spans="1:14">
      <c r="A2095">
        <v>2094</v>
      </c>
      <c r="B2095">
        <v>190</v>
      </c>
      <c r="C2095">
        <v>4</v>
      </c>
      <c r="D2095">
        <v>10</v>
      </c>
      <c r="E2095" t="s">
        <v>11</v>
      </c>
      <c r="F2095" t="s">
        <v>10</v>
      </c>
      <c r="G2095">
        <v>3</v>
      </c>
      <c r="H2095">
        <v>3</v>
      </c>
      <c r="I2095" t="str">
        <f>_xlfn.XLOOKUP(A2095,[1]Sheet1!A:A,[1]Sheet1!B:B)</f>
        <v>F</v>
      </c>
      <c r="J2095" t="str">
        <f>_xlfn.XLOOKUP(A2095,[1]Sheet1!A:A,[1]Sheet1!C:C)</f>
        <v>Ship</v>
      </c>
      <c r="K2095">
        <f>_xlfn.XLOOKUP(A2095,[1]Sheet1!A:A,[1]Sheet1!D:D)</f>
        <v>3062</v>
      </c>
      <c r="L2095">
        <f>_xlfn.XLOOKUP(A2095,[1]Sheet1!A:A,[1]Sheet1!E:E)</f>
        <v>1</v>
      </c>
      <c r="M2095" t="str">
        <f t="shared" si="64"/>
        <v>On-Time</v>
      </c>
      <c r="N2095">
        <f t="shared" si="65"/>
        <v>0</v>
      </c>
    </row>
    <row r="2096" spans="1:14">
      <c r="A2096">
        <v>2095</v>
      </c>
      <c r="B2096">
        <v>272</v>
      </c>
      <c r="C2096">
        <v>59</v>
      </c>
      <c r="D2096">
        <v>10</v>
      </c>
      <c r="E2096" t="s">
        <v>11</v>
      </c>
      <c r="F2096" t="s">
        <v>10</v>
      </c>
      <c r="G2096">
        <v>5</v>
      </c>
      <c r="H2096">
        <v>3</v>
      </c>
      <c r="I2096" t="str">
        <f>_xlfn.XLOOKUP(A2096,[1]Sheet1!A:A,[1]Sheet1!B:B)</f>
        <v>D</v>
      </c>
      <c r="J2096" t="str">
        <f>_xlfn.XLOOKUP(A2096,[1]Sheet1!A:A,[1]Sheet1!C:C)</f>
        <v>Ship</v>
      </c>
      <c r="K2096">
        <f>_xlfn.XLOOKUP(A2096,[1]Sheet1!A:A,[1]Sheet1!D:D)</f>
        <v>2182</v>
      </c>
      <c r="L2096">
        <f>_xlfn.XLOOKUP(A2096,[1]Sheet1!A:A,[1]Sheet1!E:E)</f>
        <v>1</v>
      </c>
      <c r="M2096" t="str">
        <f t="shared" si="64"/>
        <v>On-Time</v>
      </c>
      <c r="N2096">
        <f t="shared" si="65"/>
        <v>0</v>
      </c>
    </row>
    <row r="2097" spans="1:14">
      <c r="A2097">
        <v>2096</v>
      </c>
      <c r="B2097">
        <v>153</v>
      </c>
      <c r="C2097">
        <v>37</v>
      </c>
      <c r="D2097">
        <v>2</v>
      </c>
      <c r="E2097" t="s">
        <v>11</v>
      </c>
      <c r="F2097" t="s">
        <v>10</v>
      </c>
      <c r="G2097">
        <v>4</v>
      </c>
      <c r="H2097">
        <v>3</v>
      </c>
      <c r="I2097" t="str">
        <f>_xlfn.XLOOKUP(A2097,[1]Sheet1!A:A,[1]Sheet1!B:B)</f>
        <v>F</v>
      </c>
      <c r="J2097" t="str">
        <f>_xlfn.XLOOKUP(A2097,[1]Sheet1!A:A,[1]Sheet1!C:C)</f>
        <v>Ship</v>
      </c>
      <c r="K2097">
        <f>_xlfn.XLOOKUP(A2097,[1]Sheet1!A:A,[1]Sheet1!D:D)</f>
        <v>1740</v>
      </c>
      <c r="L2097">
        <f>_xlfn.XLOOKUP(A2097,[1]Sheet1!A:A,[1]Sheet1!E:E)</f>
        <v>1</v>
      </c>
      <c r="M2097" t="str">
        <f t="shared" si="64"/>
        <v>On-Time</v>
      </c>
      <c r="N2097">
        <f t="shared" si="65"/>
        <v>0</v>
      </c>
    </row>
    <row r="2098" spans="1:14">
      <c r="A2098">
        <v>2097</v>
      </c>
      <c r="B2098">
        <v>235</v>
      </c>
      <c r="C2098">
        <v>56</v>
      </c>
      <c r="D2098">
        <v>10</v>
      </c>
      <c r="E2098" t="s">
        <v>8</v>
      </c>
      <c r="F2098" t="s">
        <v>10</v>
      </c>
      <c r="G2098">
        <v>1</v>
      </c>
      <c r="H2098">
        <v>3</v>
      </c>
      <c r="I2098" t="str">
        <f>_xlfn.XLOOKUP(A2098,[1]Sheet1!A:A,[1]Sheet1!B:B)</f>
        <v>A</v>
      </c>
      <c r="J2098" t="str">
        <f>_xlfn.XLOOKUP(A2098,[1]Sheet1!A:A,[1]Sheet1!C:C)</f>
        <v>Ship</v>
      </c>
      <c r="K2098">
        <f>_xlfn.XLOOKUP(A2098,[1]Sheet1!A:A,[1]Sheet1!D:D)</f>
        <v>2175</v>
      </c>
      <c r="L2098">
        <f>_xlfn.XLOOKUP(A2098,[1]Sheet1!A:A,[1]Sheet1!E:E)</f>
        <v>1</v>
      </c>
      <c r="M2098" t="str">
        <f t="shared" si="64"/>
        <v>On-Time</v>
      </c>
      <c r="N2098">
        <f t="shared" si="65"/>
        <v>0</v>
      </c>
    </row>
    <row r="2099" spans="1:14">
      <c r="A2099">
        <v>2098</v>
      </c>
      <c r="B2099">
        <v>214</v>
      </c>
      <c r="C2099">
        <v>52</v>
      </c>
      <c r="D2099">
        <v>3</v>
      </c>
      <c r="E2099" t="s">
        <v>8</v>
      </c>
      <c r="F2099" t="s">
        <v>10</v>
      </c>
      <c r="G2099">
        <v>4</v>
      </c>
      <c r="H2099">
        <v>5</v>
      </c>
      <c r="I2099" t="str">
        <f>_xlfn.XLOOKUP(A2099,[1]Sheet1!A:A,[1]Sheet1!B:B)</f>
        <v>B</v>
      </c>
      <c r="J2099" t="str">
        <f>_xlfn.XLOOKUP(A2099,[1]Sheet1!A:A,[1]Sheet1!C:C)</f>
        <v>Ship</v>
      </c>
      <c r="K2099">
        <f>_xlfn.XLOOKUP(A2099,[1]Sheet1!A:A,[1]Sheet1!D:D)</f>
        <v>3403</v>
      </c>
      <c r="L2099">
        <f>_xlfn.XLOOKUP(A2099,[1]Sheet1!A:A,[1]Sheet1!E:E)</f>
        <v>1</v>
      </c>
      <c r="M2099" t="str">
        <f t="shared" si="64"/>
        <v>On-Time</v>
      </c>
      <c r="N2099">
        <f t="shared" si="65"/>
        <v>0</v>
      </c>
    </row>
    <row r="2100" spans="1:14">
      <c r="A2100">
        <v>2099</v>
      </c>
      <c r="B2100">
        <v>175</v>
      </c>
      <c r="C2100">
        <v>40</v>
      </c>
      <c r="D2100">
        <v>2</v>
      </c>
      <c r="E2100" t="s">
        <v>8</v>
      </c>
      <c r="F2100" t="s">
        <v>9</v>
      </c>
      <c r="G2100">
        <v>5</v>
      </c>
      <c r="H2100">
        <v>3</v>
      </c>
      <c r="I2100" t="str">
        <f>_xlfn.XLOOKUP(A2100,[1]Sheet1!A:A,[1]Sheet1!B:B)</f>
        <v>C</v>
      </c>
      <c r="J2100" t="str">
        <f>_xlfn.XLOOKUP(A2100,[1]Sheet1!A:A,[1]Sheet1!C:C)</f>
        <v>Ship</v>
      </c>
      <c r="K2100">
        <f>_xlfn.XLOOKUP(A2100,[1]Sheet1!A:A,[1]Sheet1!D:D)</f>
        <v>1460</v>
      </c>
      <c r="L2100">
        <f>_xlfn.XLOOKUP(A2100,[1]Sheet1!A:A,[1]Sheet1!E:E)</f>
        <v>1</v>
      </c>
      <c r="M2100" t="str">
        <f t="shared" si="64"/>
        <v>On-Time</v>
      </c>
      <c r="N2100">
        <f t="shared" si="65"/>
        <v>0</v>
      </c>
    </row>
    <row r="2101" spans="1:14">
      <c r="A2101">
        <v>2100</v>
      </c>
      <c r="B2101">
        <v>176</v>
      </c>
      <c r="C2101">
        <v>29</v>
      </c>
      <c r="D2101">
        <v>3</v>
      </c>
      <c r="E2101" t="s">
        <v>8</v>
      </c>
      <c r="F2101" t="s">
        <v>9</v>
      </c>
      <c r="G2101">
        <v>2</v>
      </c>
      <c r="H2101">
        <v>3</v>
      </c>
      <c r="I2101" t="str">
        <f>_xlfn.XLOOKUP(A2101,[1]Sheet1!A:A,[1]Sheet1!B:B)</f>
        <v>F</v>
      </c>
      <c r="J2101" t="str">
        <f>_xlfn.XLOOKUP(A2101,[1]Sheet1!A:A,[1]Sheet1!C:C)</f>
        <v>Ship</v>
      </c>
      <c r="K2101">
        <f>_xlfn.XLOOKUP(A2101,[1]Sheet1!A:A,[1]Sheet1!D:D)</f>
        <v>1953</v>
      </c>
      <c r="L2101">
        <f>_xlfn.XLOOKUP(A2101,[1]Sheet1!A:A,[1]Sheet1!E:E)</f>
        <v>1</v>
      </c>
      <c r="M2101" t="str">
        <f t="shared" si="64"/>
        <v>On-Time</v>
      </c>
      <c r="N2101">
        <f t="shared" si="65"/>
        <v>0</v>
      </c>
    </row>
    <row r="2102" spans="1:14">
      <c r="A2102">
        <v>2101</v>
      </c>
      <c r="B2102">
        <v>172</v>
      </c>
      <c r="C2102">
        <v>30</v>
      </c>
      <c r="D2102">
        <v>10</v>
      </c>
      <c r="E2102" t="s">
        <v>12</v>
      </c>
      <c r="F2102" t="s">
        <v>9</v>
      </c>
      <c r="G2102">
        <v>1</v>
      </c>
      <c r="H2102">
        <v>3</v>
      </c>
      <c r="I2102" t="str">
        <f>_xlfn.XLOOKUP(A2102,[1]Sheet1!A:A,[1]Sheet1!B:B)</f>
        <v>D</v>
      </c>
      <c r="J2102" t="str">
        <f>_xlfn.XLOOKUP(A2102,[1]Sheet1!A:A,[1]Sheet1!C:C)</f>
        <v>Ship</v>
      </c>
      <c r="K2102">
        <f>_xlfn.XLOOKUP(A2102,[1]Sheet1!A:A,[1]Sheet1!D:D)</f>
        <v>1294</v>
      </c>
      <c r="L2102">
        <f>_xlfn.XLOOKUP(A2102,[1]Sheet1!A:A,[1]Sheet1!E:E)</f>
        <v>1</v>
      </c>
      <c r="M2102" t="str">
        <f t="shared" si="64"/>
        <v>On-Time</v>
      </c>
      <c r="N2102">
        <f t="shared" si="65"/>
        <v>0</v>
      </c>
    </row>
    <row r="2103" spans="1:14">
      <c r="A2103">
        <v>2102</v>
      </c>
      <c r="B2103">
        <v>195</v>
      </c>
      <c r="C2103">
        <v>29</v>
      </c>
      <c r="D2103">
        <v>6</v>
      </c>
      <c r="E2103" t="s">
        <v>8</v>
      </c>
      <c r="F2103" t="s">
        <v>9</v>
      </c>
      <c r="G2103">
        <v>1</v>
      </c>
      <c r="H2103">
        <v>5</v>
      </c>
      <c r="I2103" t="str">
        <f>_xlfn.XLOOKUP(A2103,[1]Sheet1!A:A,[1]Sheet1!B:B)</f>
        <v>F</v>
      </c>
      <c r="J2103" t="str">
        <f>_xlfn.XLOOKUP(A2103,[1]Sheet1!A:A,[1]Sheet1!C:C)</f>
        <v>Ship</v>
      </c>
      <c r="K2103">
        <f>_xlfn.XLOOKUP(A2103,[1]Sheet1!A:A,[1]Sheet1!D:D)</f>
        <v>1039</v>
      </c>
      <c r="L2103">
        <f>_xlfn.XLOOKUP(A2103,[1]Sheet1!A:A,[1]Sheet1!E:E)</f>
        <v>1</v>
      </c>
      <c r="M2103" t="str">
        <f t="shared" si="64"/>
        <v>On-Time</v>
      </c>
      <c r="N2103">
        <f t="shared" si="65"/>
        <v>0</v>
      </c>
    </row>
    <row r="2104" spans="1:14">
      <c r="A2104">
        <v>2103</v>
      </c>
      <c r="B2104">
        <v>164</v>
      </c>
      <c r="C2104">
        <v>61</v>
      </c>
      <c r="D2104">
        <v>3</v>
      </c>
      <c r="E2104" t="s">
        <v>8</v>
      </c>
      <c r="F2104" t="s">
        <v>10</v>
      </c>
      <c r="G2104">
        <v>5</v>
      </c>
      <c r="H2104">
        <v>3</v>
      </c>
      <c r="I2104" t="str">
        <f>_xlfn.XLOOKUP(A2104,[1]Sheet1!A:A,[1]Sheet1!B:B)</f>
        <v>A</v>
      </c>
      <c r="J2104" t="str">
        <f>_xlfn.XLOOKUP(A2104,[1]Sheet1!A:A,[1]Sheet1!C:C)</f>
        <v>Ship</v>
      </c>
      <c r="K2104">
        <f>_xlfn.XLOOKUP(A2104,[1]Sheet1!A:A,[1]Sheet1!D:D)</f>
        <v>1473</v>
      </c>
      <c r="L2104">
        <f>_xlfn.XLOOKUP(A2104,[1]Sheet1!A:A,[1]Sheet1!E:E)</f>
        <v>1</v>
      </c>
      <c r="M2104" t="str">
        <f t="shared" si="64"/>
        <v>On-Time</v>
      </c>
      <c r="N2104">
        <f t="shared" si="65"/>
        <v>0</v>
      </c>
    </row>
    <row r="2105" spans="1:14">
      <c r="A2105">
        <v>2104</v>
      </c>
      <c r="B2105">
        <v>231</v>
      </c>
      <c r="C2105">
        <v>33</v>
      </c>
      <c r="D2105">
        <v>3</v>
      </c>
      <c r="E2105" t="s">
        <v>11</v>
      </c>
      <c r="F2105" t="s">
        <v>9</v>
      </c>
      <c r="G2105">
        <v>1</v>
      </c>
      <c r="H2105">
        <v>3</v>
      </c>
      <c r="I2105" t="str">
        <f>_xlfn.XLOOKUP(A2105,[1]Sheet1!A:A,[1]Sheet1!B:B)</f>
        <v>B</v>
      </c>
      <c r="J2105" t="str">
        <f>_xlfn.XLOOKUP(A2105,[1]Sheet1!A:A,[1]Sheet1!C:C)</f>
        <v>Ship</v>
      </c>
      <c r="K2105">
        <f>_xlfn.XLOOKUP(A2105,[1]Sheet1!A:A,[1]Sheet1!D:D)</f>
        <v>2755</v>
      </c>
      <c r="L2105">
        <f>_xlfn.XLOOKUP(A2105,[1]Sheet1!A:A,[1]Sheet1!E:E)</f>
        <v>1</v>
      </c>
      <c r="M2105" t="str">
        <f t="shared" si="64"/>
        <v>On-Time</v>
      </c>
      <c r="N2105">
        <f t="shared" si="65"/>
        <v>0</v>
      </c>
    </row>
    <row r="2106" spans="1:14">
      <c r="A2106">
        <v>2105</v>
      </c>
      <c r="B2106">
        <v>248</v>
      </c>
      <c r="C2106">
        <v>9</v>
      </c>
      <c r="D2106">
        <v>3</v>
      </c>
      <c r="E2106" t="s">
        <v>11</v>
      </c>
      <c r="F2106" t="s">
        <v>9</v>
      </c>
      <c r="G2106">
        <v>5</v>
      </c>
      <c r="H2106">
        <v>5</v>
      </c>
      <c r="I2106" t="str">
        <f>_xlfn.XLOOKUP(A2106,[1]Sheet1!A:A,[1]Sheet1!B:B)</f>
        <v>C</v>
      </c>
      <c r="J2106" t="str">
        <f>_xlfn.XLOOKUP(A2106,[1]Sheet1!A:A,[1]Sheet1!C:C)</f>
        <v>Ship</v>
      </c>
      <c r="K2106">
        <f>_xlfn.XLOOKUP(A2106,[1]Sheet1!A:A,[1]Sheet1!D:D)</f>
        <v>3873</v>
      </c>
      <c r="L2106">
        <f>_xlfn.XLOOKUP(A2106,[1]Sheet1!A:A,[1]Sheet1!E:E)</f>
        <v>1</v>
      </c>
      <c r="M2106" t="str">
        <f t="shared" si="64"/>
        <v>On-Time</v>
      </c>
      <c r="N2106">
        <f t="shared" si="65"/>
        <v>0</v>
      </c>
    </row>
    <row r="2107" spans="1:14">
      <c r="A2107">
        <v>2106</v>
      </c>
      <c r="B2107">
        <v>237</v>
      </c>
      <c r="C2107">
        <v>60</v>
      </c>
      <c r="D2107">
        <v>2</v>
      </c>
      <c r="E2107" t="s">
        <v>11</v>
      </c>
      <c r="F2107" t="s">
        <v>9</v>
      </c>
      <c r="G2107">
        <v>5</v>
      </c>
      <c r="H2107">
        <v>4</v>
      </c>
      <c r="I2107" t="str">
        <f>_xlfn.XLOOKUP(A2107,[1]Sheet1!A:A,[1]Sheet1!B:B)</f>
        <v>F</v>
      </c>
      <c r="J2107" t="str">
        <f>_xlfn.XLOOKUP(A2107,[1]Sheet1!A:A,[1]Sheet1!C:C)</f>
        <v>Ship</v>
      </c>
      <c r="K2107">
        <f>_xlfn.XLOOKUP(A2107,[1]Sheet1!A:A,[1]Sheet1!D:D)</f>
        <v>3427</v>
      </c>
      <c r="L2107">
        <f>_xlfn.XLOOKUP(A2107,[1]Sheet1!A:A,[1]Sheet1!E:E)</f>
        <v>1</v>
      </c>
      <c r="M2107" t="str">
        <f t="shared" si="64"/>
        <v>On-Time</v>
      </c>
      <c r="N2107">
        <f t="shared" si="65"/>
        <v>0</v>
      </c>
    </row>
    <row r="2108" spans="1:14">
      <c r="A2108">
        <v>2107</v>
      </c>
      <c r="B2108">
        <v>111</v>
      </c>
      <c r="C2108">
        <v>8</v>
      </c>
      <c r="D2108">
        <v>4</v>
      </c>
      <c r="E2108" t="s">
        <v>8</v>
      </c>
      <c r="F2108" t="s">
        <v>9</v>
      </c>
      <c r="G2108">
        <v>1</v>
      </c>
      <c r="H2108">
        <v>3</v>
      </c>
      <c r="I2108" t="str">
        <f>_xlfn.XLOOKUP(A2108,[1]Sheet1!A:A,[1]Sheet1!B:B)</f>
        <v>D</v>
      </c>
      <c r="J2108" t="str">
        <f>_xlfn.XLOOKUP(A2108,[1]Sheet1!A:A,[1]Sheet1!C:C)</f>
        <v>Ship</v>
      </c>
      <c r="K2108">
        <f>_xlfn.XLOOKUP(A2108,[1]Sheet1!A:A,[1]Sheet1!D:D)</f>
        <v>1620</v>
      </c>
      <c r="L2108">
        <f>_xlfn.XLOOKUP(A2108,[1]Sheet1!A:A,[1]Sheet1!E:E)</f>
        <v>1</v>
      </c>
      <c r="M2108" t="str">
        <f t="shared" si="64"/>
        <v>On-Time</v>
      </c>
      <c r="N2108">
        <f t="shared" si="65"/>
        <v>0</v>
      </c>
    </row>
    <row r="2109" spans="1:14">
      <c r="A2109">
        <v>2108</v>
      </c>
      <c r="B2109">
        <v>106</v>
      </c>
      <c r="C2109">
        <v>46</v>
      </c>
      <c r="D2109">
        <v>5</v>
      </c>
      <c r="E2109" t="s">
        <v>8</v>
      </c>
      <c r="F2109" t="s">
        <v>9</v>
      </c>
      <c r="G2109">
        <v>5</v>
      </c>
      <c r="H2109">
        <v>5</v>
      </c>
      <c r="I2109" t="str">
        <f>_xlfn.XLOOKUP(A2109,[1]Sheet1!A:A,[1]Sheet1!B:B)</f>
        <v>F</v>
      </c>
      <c r="J2109" t="str">
        <f>_xlfn.XLOOKUP(A2109,[1]Sheet1!A:A,[1]Sheet1!C:C)</f>
        <v>Ship</v>
      </c>
      <c r="K2109">
        <f>_xlfn.XLOOKUP(A2109,[1]Sheet1!A:A,[1]Sheet1!D:D)</f>
        <v>1275</v>
      </c>
      <c r="L2109">
        <f>_xlfn.XLOOKUP(A2109,[1]Sheet1!A:A,[1]Sheet1!E:E)</f>
        <v>1</v>
      </c>
      <c r="M2109" t="str">
        <f t="shared" si="64"/>
        <v>On-Time</v>
      </c>
      <c r="N2109">
        <f t="shared" si="65"/>
        <v>0</v>
      </c>
    </row>
    <row r="2110" spans="1:14">
      <c r="A2110">
        <v>2109</v>
      </c>
      <c r="B2110">
        <v>139</v>
      </c>
      <c r="C2110">
        <v>29</v>
      </c>
      <c r="D2110">
        <v>3</v>
      </c>
      <c r="E2110" t="s">
        <v>8</v>
      </c>
      <c r="F2110" t="s">
        <v>10</v>
      </c>
      <c r="G2110">
        <v>2</v>
      </c>
      <c r="H2110">
        <v>4</v>
      </c>
      <c r="I2110" t="str">
        <f>_xlfn.XLOOKUP(A2110,[1]Sheet1!A:A,[1]Sheet1!B:B)</f>
        <v>A</v>
      </c>
      <c r="J2110" t="str">
        <f>_xlfn.XLOOKUP(A2110,[1]Sheet1!A:A,[1]Sheet1!C:C)</f>
        <v>Ship</v>
      </c>
      <c r="K2110">
        <f>_xlfn.XLOOKUP(A2110,[1]Sheet1!A:A,[1]Sheet1!D:D)</f>
        <v>1365</v>
      </c>
      <c r="L2110">
        <f>_xlfn.XLOOKUP(A2110,[1]Sheet1!A:A,[1]Sheet1!E:E)</f>
        <v>1</v>
      </c>
      <c r="M2110" t="str">
        <f t="shared" si="64"/>
        <v>On-Time</v>
      </c>
      <c r="N2110">
        <f t="shared" si="65"/>
        <v>0</v>
      </c>
    </row>
    <row r="2111" spans="1:14">
      <c r="A2111">
        <v>2110</v>
      </c>
      <c r="B2111">
        <v>149</v>
      </c>
      <c r="C2111">
        <v>58</v>
      </c>
      <c r="D2111">
        <v>2</v>
      </c>
      <c r="E2111" t="s">
        <v>8</v>
      </c>
      <c r="F2111" t="s">
        <v>9</v>
      </c>
      <c r="G2111">
        <v>3</v>
      </c>
      <c r="H2111">
        <v>4</v>
      </c>
      <c r="I2111" t="str">
        <f>_xlfn.XLOOKUP(A2111,[1]Sheet1!A:A,[1]Sheet1!B:B)</f>
        <v>B</v>
      </c>
      <c r="J2111" t="str">
        <f>_xlfn.XLOOKUP(A2111,[1]Sheet1!A:A,[1]Sheet1!C:C)</f>
        <v>Ship</v>
      </c>
      <c r="K2111">
        <f>_xlfn.XLOOKUP(A2111,[1]Sheet1!A:A,[1]Sheet1!D:D)</f>
        <v>1657</v>
      </c>
      <c r="L2111">
        <f>_xlfn.XLOOKUP(A2111,[1]Sheet1!A:A,[1]Sheet1!E:E)</f>
        <v>1</v>
      </c>
      <c r="M2111" t="str">
        <f t="shared" si="64"/>
        <v>On-Time</v>
      </c>
      <c r="N2111">
        <f t="shared" si="65"/>
        <v>0</v>
      </c>
    </row>
    <row r="2112" spans="1:14">
      <c r="A2112">
        <v>2111</v>
      </c>
      <c r="B2112">
        <v>180</v>
      </c>
      <c r="C2112">
        <v>24</v>
      </c>
      <c r="D2112">
        <v>3</v>
      </c>
      <c r="E2112" t="s">
        <v>8</v>
      </c>
      <c r="F2112" t="s">
        <v>9</v>
      </c>
      <c r="G2112">
        <v>5</v>
      </c>
      <c r="H2112">
        <v>4</v>
      </c>
      <c r="I2112" t="str">
        <f>_xlfn.XLOOKUP(A2112,[1]Sheet1!A:A,[1]Sheet1!B:B)</f>
        <v>C</v>
      </c>
      <c r="J2112" t="str">
        <f>_xlfn.XLOOKUP(A2112,[1]Sheet1!A:A,[1]Sheet1!C:C)</f>
        <v>Ship</v>
      </c>
      <c r="K2112">
        <f>_xlfn.XLOOKUP(A2112,[1]Sheet1!A:A,[1]Sheet1!D:D)</f>
        <v>1513</v>
      </c>
      <c r="L2112">
        <f>_xlfn.XLOOKUP(A2112,[1]Sheet1!A:A,[1]Sheet1!E:E)</f>
        <v>1</v>
      </c>
      <c r="M2112" t="str">
        <f t="shared" si="64"/>
        <v>On-Time</v>
      </c>
      <c r="N2112">
        <f t="shared" si="65"/>
        <v>0</v>
      </c>
    </row>
    <row r="2113" spans="1:14">
      <c r="A2113">
        <v>2112</v>
      </c>
      <c r="B2113">
        <v>212</v>
      </c>
      <c r="C2113">
        <v>65</v>
      </c>
      <c r="D2113">
        <v>2</v>
      </c>
      <c r="E2113" t="s">
        <v>11</v>
      </c>
      <c r="F2113" t="s">
        <v>9</v>
      </c>
      <c r="G2113">
        <v>2</v>
      </c>
      <c r="H2113">
        <v>3</v>
      </c>
      <c r="I2113" t="str">
        <f>_xlfn.XLOOKUP(A2113,[1]Sheet1!A:A,[1]Sheet1!B:B)</f>
        <v>F</v>
      </c>
      <c r="J2113" t="str">
        <f>_xlfn.XLOOKUP(A2113,[1]Sheet1!A:A,[1]Sheet1!C:C)</f>
        <v>Ship</v>
      </c>
      <c r="K2113">
        <f>_xlfn.XLOOKUP(A2113,[1]Sheet1!A:A,[1]Sheet1!D:D)</f>
        <v>3776</v>
      </c>
      <c r="L2113">
        <f>_xlfn.XLOOKUP(A2113,[1]Sheet1!A:A,[1]Sheet1!E:E)</f>
        <v>1</v>
      </c>
      <c r="M2113" t="str">
        <f t="shared" si="64"/>
        <v>On-Time</v>
      </c>
      <c r="N2113">
        <f t="shared" si="65"/>
        <v>0</v>
      </c>
    </row>
    <row r="2114" spans="1:14">
      <c r="A2114">
        <v>2113</v>
      </c>
      <c r="B2114">
        <v>183</v>
      </c>
      <c r="C2114">
        <v>5</v>
      </c>
      <c r="D2114">
        <v>3</v>
      </c>
      <c r="E2114" t="s">
        <v>8</v>
      </c>
      <c r="F2114" t="s">
        <v>10</v>
      </c>
      <c r="G2114">
        <v>2</v>
      </c>
      <c r="H2114">
        <v>4</v>
      </c>
      <c r="I2114" t="str">
        <f>_xlfn.XLOOKUP(A2114,[1]Sheet1!A:A,[1]Sheet1!B:B)</f>
        <v>D</v>
      </c>
      <c r="J2114" t="str">
        <f>_xlfn.XLOOKUP(A2114,[1]Sheet1!A:A,[1]Sheet1!C:C)</f>
        <v>Ship</v>
      </c>
      <c r="K2114">
        <f>_xlfn.XLOOKUP(A2114,[1]Sheet1!A:A,[1]Sheet1!D:D)</f>
        <v>3716</v>
      </c>
      <c r="L2114">
        <f>_xlfn.XLOOKUP(A2114,[1]Sheet1!A:A,[1]Sheet1!E:E)</f>
        <v>1</v>
      </c>
      <c r="M2114" t="str">
        <f t="shared" si="64"/>
        <v>On-Time</v>
      </c>
      <c r="N2114">
        <f t="shared" si="65"/>
        <v>0</v>
      </c>
    </row>
    <row r="2115" spans="1:14">
      <c r="A2115">
        <v>2114</v>
      </c>
      <c r="B2115">
        <v>164</v>
      </c>
      <c r="C2115">
        <v>20</v>
      </c>
      <c r="D2115">
        <v>5</v>
      </c>
      <c r="E2115" t="s">
        <v>8</v>
      </c>
      <c r="F2115" t="s">
        <v>10</v>
      </c>
      <c r="G2115">
        <v>4</v>
      </c>
      <c r="H2115">
        <v>6</v>
      </c>
      <c r="I2115" t="str">
        <f>_xlfn.XLOOKUP(A2115,[1]Sheet1!A:A,[1]Sheet1!B:B)</f>
        <v>F</v>
      </c>
      <c r="J2115" t="str">
        <f>_xlfn.XLOOKUP(A2115,[1]Sheet1!A:A,[1]Sheet1!C:C)</f>
        <v>Ship</v>
      </c>
      <c r="K2115">
        <f>_xlfn.XLOOKUP(A2115,[1]Sheet1!A:A,[1]Sheet1!D:D)</f>
        <v>1555</v>
      </c>
      <c r="L2115">
        <f>_xlfn.XLOOKUP(A2115,[1]Sheet1!A:A,[1]Sheet1!E:E)</f>
        <v>1</v>
      </c>
      <c r="M2115" t="str">
        <f t="shared" ref="M2115:M2178" si="66">IF(L2115=1,"On-Time","Delayed")</f>
        <v>On-Time</v>
      </c>
      <c r="N2115">
        <f t="shared" ref="N2115:N2178" si="67">IF(L2115=0,1,0)</f>
        <v>0</v>
      </c>
    </row>
    <row r="2116" spans="1:14">
      <c r="A2116">
        <v>2115</v>
      </c>
      <c r="B2116">
        <v>143</v>
      </c>
      <c r="C2116">
        <v>28</v>
      </c>
      <c r="D2116">
        <v>3</v>
      </c>
      <c r="E2116" t="s">
        <v>11</v>
      </c>
      <c r="F2116" t="s">
        <v>9</v>
      </c>
      <c r="G2116">
        <v>1</v>
      </c>
      <c r="H2116">
        <v>4</v>
      </c>
      <c r="I2116" t="str">
        <f>_xlfn.XLOOKUP(A2116,[1]Sheet1!A:A,[1]Sheet1!B:B)</f>
        <v>A</v>
      </c>
      <c r="J2116" t="str">
        <f>_xlfn.XLOOKUP(A2116,[1]Sheet1!A:A,[1]Sheet1!C:C)</f>
        <v>Ship</v>
      </c>
      <c r="K2116">
        <f>_xlfn.XLOOKUP(A2116,[1]Sheet1!A:A,[1]Sheet1!D:D)</f>
        <v>1197</v>
      </c>
      <c r="L2116">
        <f>_xlfn.XLOOKUP(A2116,[1]Sheet1!A:A,[1]Sheet1!E:E)</f>
        <v>1</v>
      </c>
      <c r="M2116" t="str">
        <f t="shared" si="66"/>
        <v>On-Time</v>
      </c>
      <c r="N2116">
        <f t="shared" si="67"/>
        <v>0</v>
      </c>
    </row>
    <row r="2117" spans="1:14">
      <c r="A2117">
        <v>2116</v>
      </c>
      <c r="B2117">
        <v>162</v>
      </c>
      <c r="C2117">
        <v>5</v>
      </c>
      <c r="D2117">
        <v>2</v>
      </c>
      <c r="E2117" t="s">
        <v>11</v>
      </c>
      <c r="F2117" t="s">
        <v>10</v>
      </c>
      <c r="G2117">
        <v>3</v>
      </c>
      <c r="H2117">
        <v>3</v>
      </c>
      <c r="I2117" t="str">
        <f>_xlfn.XLOOKUP(A2117,[1]Sheet1!A:A,[1]Sheet1!B:B)</f>
        <v>B</v>
      </c>
      <c r="J2117" t="str">
        <f>_xlfn.XLOOKUP(A2117,[1]Sheet1!A:A,[1]Sheet1!C:C)</f>
        <v>Ship</v>
      </c>
      <c r="K2117">
        <f>_xlfn.XLOOKUP(A2117,[1]Sheet1!A:A,[1]Sheet1!D:D)</f>
        <v>1202</v>
      </c>
      <c r="L2117">
        <f>_xlfn.XLOOKUP(A2117,[1]Sheet1!A:A,[1]Sheet1!E:E)</f>
        <v>1</v>
      </c>
      <c r="M2117" t="str">
        <f t="shared" si="66"/>
        <v>On-Time</v>
      </c>
      <c r="N2117">
        <f t="shared" si="67"/>
        <v>0</v>
      </c>
    </row>
    <row r="2118" spans="1:14">
      <c r="A2118">
        <v>2117</v>
      </c>
      <c r="B2118">
        <v>202</v>
      </c>
      <c r="C2118">
        <v>56</v>
      </c>
      <c r="D2118">
        <v>4</v>
      </c>
      <c r="E2118" t="s">
        <v>11</v>
      </c>
      <c r="F2118" t="s">
        <v>10</v>
      </c>
      <c r="G2118">
        <v>2</v>
      </c>
      <c r="H2118">
        <v>4</v>
      </c>
      <c r="I2118" t="str">
        <f>_xlfn.XLOOKUP(A2118,[1]Sheet1!A:A,[1]Sheet1!B:B)</f>
        <v>C</v>
      </c>
      <c r="J2118" t="str">
        <f>_xlfn.XLOOKUP(A2118,[1]Sheet1!A:A,[1]Sheet1!C:C)</f>
        <v>Ship</v>
      </c>
      <c r="K2118">
        <f>_xlfn.XLOOKUP(A2118,[1]Sheet1!A:A,[1]Sheet1!D:D)</f>
        <v>3098</v>
      </c>
      <c r="L2118">
        <f>_xlfn.XLOOKUP(A2118,[1]Sheet1!A:A,[1]Sheet1!E:E)</f>
        <v>1</v>
      </c>
      <c r="M2118" t="str">
        <f t="shared" si="66"/>
        <v>On-Time</v>
      </c>
      <c r="N2118">
        <f t="shared" si="67"/>
        <v>0</v>
      </c>
    </row>
    <row r="2119" spans="1:14">
      <c r="A2119">
        <v>2118</v>
      </c>
      <c r="B2119">
        <v>135</v>
      </c>
      <c r="C2119">
        <v>2</v>
      </c>
      <c r="D2119">
        <v>2</v>
      </c>
      <c r="E2119" t="s">
        <v>11</v>
      </c>
      <c r="F2119" t="s">
        <v>9</v>
      </c>
      <c r="G2119">
        <v>2</v>
      </c>
      <c r="H2119">
        <v>3</v>
      </c>
      <c r="I2119" t="str">
        <f>_xlfn.XLOOKUP(A2119,[1]Sheet1!A:A,[1]Sheet1!B:B)</f>
        <v>F</v>
      </c>
      <c r="J2119" t="str">
        <f>_xlfn.XLOOKUP(A2119,[1]Sheet1!A:A,[1]Sheet1!C:C)</f>
        <v>Ship</v>
      </c>
      <c r="K2119">
        <f>_xlfn.XLOOKUP(A2119,[1]Sheet1!A:A,[1]Sheet1!D:D)</f>
        <v>1150</v>
      </c>
      <c r="L2119">
        <f>_xlfn.XLOOKUP(A2119,[1]Sheet1!A:A,[1]Sheet1!E:E)</f>
        <v>1</v>
      </c>
      <c r="M2119" t="str">
        <f t="shared" si="66"/>
        <v>On-Time</v>
      </c>
      <c r="N2119">
        <f t="shared" si="67"/>
        <v>0</v>
      </c>
    </row>
    <row r="2120" spans="1:14">
      <c r="A2120">
        <v>2119</v>
      </c>
      <c r="B2120">
        <v>232</v>
      </c>
      <c r="C2120">
        <v>58</v>
      </c>
      <c r="D2120">
        <v>2</v>
      </c>
      <c r="E2120" t="s">
        <v>8</v>
      </c>
      <c r="F2120" t="s">
        <v>9</v>
      </c>
      <c r="G2120">
        <v>2</v>
      </c>
      <c r="H2120">
        <v>3</v>
      </c>
      <c r="I2120" t="str">
        <f>_xlfn.XLOOKUP(A2120,[1]Sheet1!A:A,[1]Sheet1!B:B)</f>
        <v>D</v>
      </c>
      <c r="J2120" t="str">
        <f>_xlfn.XLOOKUP(A2120,[1]Sheet1!A:A,[1]Sheet1!C:C)</f>
        <v>Ship</v>
      </c>
      <c r="K2120">
        <f>_xlfn.XLOOKUP(A2120,[1]Sheet1!A:A,[1]Sheet1!D:D)</f>
        <v>2054</v>
      </c>
      <c r="L2120">
        <f>_xlfn.XLOOKUP(A2120,[1]Sheet1!A:A,[1]Sheet1!E:E)</f>
        <v>1</v>
      </c>
      <c r="M2120" t="str">
        <f t="shared" si="66"/>
        <v>On-Time</v>
      </c>
      <c r="N2120">
        <f t="shared" si="67"/>
        <v>0</v>
      </c>
    </row>
    <row r="2121" spans="1:14">
      <c r="A2121">
        <v>2120</v>
      </c>
      <c r="B2121">
        <v>218</v>
      </c>
      <c r="C2121">
        <v>19</v>
      </c>
      <c r="D2121">
        <v>3</v>
      </c>
      <c r="E2121" t="s">
        <v>8</v>
      </c>
      <c r="F2121" t="s">
        <v>10</v>
      </c>
      <c r="G2121">
        <v>3</v>
      </c>
      <c r="H2121">
        <v>3</v>
      </c>
      <c r="I2121" t="str">
        <f>_xlfn.XLOOKUP(A2121,[1]Sheet1!A:A,[1]Sheet1!B:B)</f>
        <v>F</v>
      </c>
      <c r="J2121" t="str">
        <f>_xlfn.XLOOKUP(A2121,[1]Sheet1!A:A,[1]Sheet1!C:C)</f>
        <v>Ship</v>
      </c>
      <c r="K2121">
        <f>_xlfn.XLOOKUP(A2121,[1]Sheet1!A:A,[1]Sheet1!D:D)</f>
        <v>3770</v>
      </c>
      <c r="L2121">
        <f>_xlfn.XLOOKUP(A2121,[1]Sheet1!A:A,[1]Sheet1!E:E)</f>
        <v>1</v>
      </c>
      <c r="M2121" t="str">
        <f t="shared" si="66"/>
        <v>On-Time</v>
      </c>
      <c r="N2121">
        <f t="shared" si="67"/>
        <v>0</v>
      </c>
    </row>
    <row r="2122" spans="1:14">
      <c r="A2122">
        <v>2121</v>
      </c>
      <c r="B2122">
        <v>177</v>
      </c>
      <c r="C2122">
        <v>14</v>
      </c>
      <c r="D2122">
        <v>2</v>
      </c>
      <c r="E2122" t="s">
        <v>8</v>
      </c>
      <c r="F2122" t="s">
        <v>10</v>
      </c>
      <c r="G2122">
        <v>4</v>
      </c>
      <c r="H2122">
        <v>5</v>
      </c>
      <c r="I2122" t="str">
        <f>_xlfn.XLOOKUP(A2122,[1]Sheet1!A:A,[1]Sheet1!B:B)</f>
        <v>A</v>
      </c>
      <c r="J2122" t="str">
        <f>_xlfn.XLOOKUP(A2122,[1]Sheet1!A:A,[1]Sheet1!C:C)</f>
        <v>Ship</v>
      </c>
      <c r="K2122">
        <f>_xlfn.XLOOKUP(A2122,[1]Sheet1!A:A,[1]Sheet1!D:D)</f>
        <v>1735</v>
      </c>
      <c r="L2122">
        <f>_xlfn.XLOOKUP(A2122,[1]Sheet1!A:A,[1]Sheet1!E:E)</f>
        <v>1</v>
      </c>
      <c r="M2122" t="str">
        <f t="shared" si="66"/>
        <v>On-Time</v>
      </c>
      <c r="N2122">
        <f t="shared" si="67"/>
        <v>0</v>
      </c>
    </row>
    <row r="2123" spans="1:14">
      <c r="A2123">
        <v>2122</v>
      </c>
      <c r="B2123">
        <v>168</v>
      </c>
      <c r="C2123">
        <v>63</v>
      </c>
      <c r="D2123">
        <v>2</v>
      </c>
      <c r="E2123" t="s">
        <v>11</v>
      </c>
      <c r="F2123" t="s">
        <v>10</v>
      </c>
      <c r="G2123">
        <v>4</v>
      </c>
      <c r="H2123">
        <v>4</v>
      </c>
      <c r="I2123" t="str">
        <f>_xlfn.XLOOKUP(A2123,[1]Sheet1!A:A,[1]Sheet1!B:B)</f>
        <v>B</v>
      </c>
      <c r="J2123" t="str">
        <f>_xlfn.XLOOKUP(A2123,[1]Sheet1!A:A,[1]Sheet1!C:C)</f>
        <v>Ship</v>
      </c>
      <c r="K2123">
        <f>_xlfn.XLOOKUP(A2123,[1]Sheet1!A:A,[1]Sheet1!D:D)</f>
        <v>1474</v>
      </c>
      <c r="L2123">
        <f>_xlfn.XLOOKUP(A2123,[1]Sheet1!A:A,[1]Sheet1!E:E)</f>
        <v>1</v>
      </c>
      <c r="M2123" t="str">
        <f t="shared" si="66"/>
        <v>On-Time</v>
      </c>
      <c r="N2123">
        <f t="shared" si="67"/>
        <v>0</v>
      </c>
    </row>
    <row r="2124" spans="1:14">
      <c r="A2124">
        <v>2123</v>
      </c>
      <c r="B2124">
        <v>181</v>
      </c>
      <c r="C2124">
        <v>45</v>
      </c>
      <c r="D2124">
        <v>2</v>
      </c>
      <c r="E2124" t="s">
        <v>11</v>
      </c>
      <c r="F2124" t="s">
        <v>9</v>
      </c>
      <c r="G2124">
        <v>4</v>
      </c>
      <c r="H2124">
        <v>3</v>
      </c>
      <c r="I2124" t="str">
        <f>_xlfn.XLOOKUP(A2124,[1]Sheet1!A:A,[1]Sheet1!B:B)</f>
        <v>C</v>
      </c>
      <c r="J2124" t="str">
        <f>_xlfn.XLOOKUP(A2124,[1]Sheet1!A:A,[1]Sheet1!C:C)</f>
        <v>Ship</v>
      </c>
      <c r="K2124">
        <f>_xlfn.XLOOKUP(A2124,[1]Sheet1!A:A,[1]Sheet1!D:D)</f>
        <v>3448</v>
      </c>
      <c r="L2124">
        <f>_xlfn.XLOOKUP(A2124,[1]Sheet1!A:A,[1]Sheet1!E:E)</f>
        <v>1</v>
      </c>
      <c r="M2124" t="str">
        <f t="shared" si="66"/>
        <v>On-Time</v>
      </c>
      <c r="N2124">
        <f t="shared" si="67"/>
        <v>0</v>
      </c>
    </row>
    <row r="2125" spans="1:14">
      <c r="A2125">
        <v>2124</v>
      </c>
      <c r="B2125">
        <v>238</v>
      </c>
      <c r="C2125">
        <v>29</v>
      </c>
      <c r="D2125">
        <v>2</v>
      </c>
      <c r="E2125" t="s">
        <v>8</v>
      </c>
      <c r="F2125" t="s">
        <v>9</v>
      </c>
      <c r="G2125">
        <v>2</v>
      </c>
      <c r="H2125">
        <v>3</v>
      </c>
      <c r="I2125" t="str">
        <f>_xlfn.XLOOKUP(A2125,[1]Sheet1!A:A,[1]Sheet1!B:B)</f>
        <v>F</v>
      </c>
      <c r="J2125" t="str">
        <f>_xlfn.XLOOKUP(A2125,[1]Sheet1!A:A,[1]Sheet1!C:C)</f>
        <v>Ship</v>
      </c>
      <c r="K2125">
        <f>_xlfn.XLOOKUP(A2125,[1]Sheet1!A:A,[1]Sheet1!D:D)</f>
        <v>3728</v>
      </c>
      <c r="L2125">
        <f>_xlfn.XLOOKUP(A2125,[1]Sheet1!A:A,[1]Sheet1!E:E)</f>
        <v>1</v>
      </c>
      <c r="M2125" t="str">
        <f t="shared" si="66"/>
        <v>On-Time</v>
      </c>
      <c r="N2125">
        <f t="shared" si="67"/>
        <v>0</v>
      </c>
    </row>
    <row r="2126" spans="1:14">
      <c r="A2126">
        <v>2125</v>
      </c>
      <c r="B2126">
        <v>250</v>
      </c>
      <c r="C2126">
        <v>36</v>
      </c>
      <c r="D2126">
        <v>5</v>
      </c>
      <c r="E2126" t="s">
        <v>8</v>
      </c>
      <c r="F2126" t="s">
        <v>9</v>
      </c>
      <c r="G2126">
        <v>2</v>
      </c>
      <c r="H2126">
        <v>3</v>
      </c>
      <c r="I2126" t="str">
        <f>_xlfn.XLOOKUP(A2126,[1]Sheet1!A:A,[1]Sheet1!B:B)</f>
        <v>D</v>
      </c>
      <c r="J2126" t="str">
        <f>_xlfn.XLOOKUP(A2126,[1]Sheet1!A:A,[1]Sheet1!C:C)</f>
        <v>Ship</v>
      </c>
      <c r="K2126">
        <f>_xlfn.XLOOKUP(A2126,[1]Sheet1!A:A,[1]Sheet1!D:D)</f>
        <v>2717</v>
      </c>
      <c r="L2126">
        <f>_xlfn.XLOOKUP(A2126,[1]Sheet1!A:A,[1]Sheet1!E:E)</f>
        <v>1</v>
      </c>
      <c r="M2126" t="str">
        <f t="shared" si="66"/>
        <v>On-Time</v>
      </c>
      <c r="N2126">
        <f t="shared" si="67"/>
        <v>0</v>
      </c>
    </row>
    <row r="2127" spans="1:14">
      <c r="A2127">
        <v>2126</v>
      </c>
      <c r="B2127">
        <v>152</v>
      </c>
      <c r="C2127">
        <v>25</v>
      </c>
      <c r="D2127">
        <v>2</v>
      </c>
      <c r="E2127" t="s">
        <v>8</v>
      </c>
      <c r="F2127" t="s">
        <v>9</v>
      </c>
      <c r="G2127">
        <v>1</v>
      </c>
      <c r="H2127">
        <v>3</v>
      </c>
      <c r="I2127" t="str">
        <f>_xlfn.XLOOKUP(A2127,[1]Sheet1!A:A,[1]Sheet1!B:B)</f>
        <v>F</v>
      </c>
      <c r="J2127" t="str">
        <f>_xlfn.XLOOKUP(A2127,[1]Sheet1!A:A,[1]Sheet1!C:C)</f>
        <v>Ship</v>
      </c>
      <c r="K2127">
        <f>_xlfn.XLOOKUP(A2127,[1]Sheet1!A:A,[1]Sheet1!D:D)</f>
        <v>1848</v>
      </c>
      <c r="L2127">
        <f>_xlfn.XLOOKUP(A2127,[1]Sheet1!A:A,[1]Sheet1!E:E)</f>
        <v>1</v>
      </c>
      <c r="M2127" t="str">
        <f t="shared" si="66"/>
        <v>On-Time</v>
      </c>
      <c r="N2127">
        <f t="shared" si="67"/>
        <v>0</v>
      </c>
    </row>
    <row r="2128" spans="1:14">
      <c r="A2128">
        <v>2127</v>
      </c>
      <c r="B2128">
        <v>242</v>
      </c>
      <c r="C2128">
        <v>35</v>
      </c>
      <c r="D2128">
        <v>4</v>
      </c>
      <c r="E2128" t="s">
        <v>8</v>
      </c>
      <c r="F2128" t="s">
        <v>9</v>
      </c>
      <c r="G2128">
        <v>5</v>
      </c>
      <c r="H2128">
        <v>4</v>
      </c>
      <c r="I2128" t="str">
        <f>_xlfn.XLOOKUP(A2128,[1]Sheet1!A:A,[1]Sheet1!B:B)</f>
        <v>A</v>
      </c>
      <c r="J2128" t="str">
        <f>_xlfn.XLOOKUP(A2128,[1]Sheet1!A:A,[1]Sheet1!C:C)</f>
        <v>Ship</v>
      </c>
      <c r="K2128">
        <f>_xlfn.XLOOKUP(A2128,[1]Sheet1!A:A,[1]Sheet1!D:D)</f>
        <v>3215</v>
      </c>
      <c r="L2128">
        <f>_xlfn.XLOOKUP(A2128,[1]Sheet1!A:A,[1]Sheet1!E:E)</f>
        <v>1</v>
      </c>
      <c r="M2128" t="str">
        <f t="shared" si="66"/>
        <v>On-Time</v>
      </c>
      <c r="N2128">
        <f t="shared" si="67"/>
        <v>0</v>
      </c>
    </row>
    <row r="2129" spans="1:14">
      <c r="A2129">
        <v>2128</v>
      </c>
      <c r="B2129">
        <v>236</v>
      </c>
      <c r="C2129">
        <v>2</v>
      </c>
      <c r="D2129">
        <v>2</v>
      </c>
      <c r="E2129" t="s">
        <v>12</v>
      </c>
      <c r="F2129" t="s">
        <v>10</v>
      </c>
      <c r="G2129">
        <v>1</v>
      </c>
      <c r="H2129">
        <v>3</v>
      </c>
      <c r="I2129" t="str">
        <f>_xlfn.XLOOKUP(A2129,[1]Sheet1!A:A,[1]Sheet1!B:B)</f>
        <v>B</v>
      </c>
      <c r="J2129" t="str">
        <f>_xlfn.XLOOKUP(A2129,[1]Sheet1!A:A,[1]Sheet1!C:C)</f>
        <v>Ship</v>
      </c>
      <c r="K2129">
        <f>_xlfn.XLOOKUP(A2129,[1]Sheet1!A:A,[1]Sheet1!D:D)</f>
        <v>3949</v>
      </c>
      <c r="L2129">
        <f>_xlfn.XLOOKUP(A2129,[1]Sheet1!A:A,[1]Sheet1!E:E)</f>
        <v>1</v>
      </c>
      <c r="M2129" t="str">
        <f t="shared" si="66"/>
        <v>On-Time</v>
      </c>
      <c r="N2129">
        <f t="shared" si="67"/>
        <v>0</v>
      </c>
    </row>
    <row r="2130" spans="1:14">
      <c r="A2130">
        <v>2129</v>
      </c>
      <c r="B2130">
        <v>238</v>
      </c>
      <c r="C2130">
        <v>22</v>
      </c>
      <c r="D2130">
        <v>4</v>
      </c>
      <c r="E2130" t="s">
        <v>8</v>
      </c>
      <c r="F2130" t="s">
        <v>9</v>
      </c>
      <c r="G2130">
        <v>1</v>
      </c>
      <c r="H2130">
        <v>4</v>
      </c>
      <c r="I2130" t="str">
        <f>_xlfn.XLOOKUP(A2130,[1]Sheet1!A:A,[1]Sheet1!B:B)</f>
        <v>C</v>
      </c>
      <c r="J2130" t="str">
        <f>_xlfn.XLOOKUP(A2130,[1]Sheet1!A:A,[1]Sheet1!C:C)</f>
        <v>Ship</v>
      </c>
      <c r="K2130">
        <f>_xlfn.XLOOKUP(A2130,[1]Sheet1!A:A,[1]Sheet1!D:D)</f>
        <v>3950</v>
      </c>
      <c r="L2130">
        <f>_xlfn.XLOOKUP(A2130,[1]Sheet1!A:A,[1]Sheet1!E:E)</f>
        <v>1</v>
      </c>
      <c r="M2130" t="str">
        <f t="shared" si="66"/>
        <v>On-Time</v>
      </c>
      <c r="N2130">
        <f t="shared" si="67"/>
        <v>0</v>
      </c>
    </row>
    <row r="2131" spans="1:14">
      <c r="A2131">
        <v>2130</v>
      </c>
      <c r="B2131">
        <v>165</v>
      </c>
      <c r="C2131">
        <v>21</v>
      </c>
      <c r="D2131">
        <v>5</v>
      </c>
      <c r="E2131" t="s">
        <v>8</v>
      </c>
      <c r="F2131" t="s">
        <v>10</v>
      </c>
      <c r="G2131">
        <v>4</v>
      </c>
      <c r="H2131">
        <v>4</v>
      </c>
      <c r="I2131" t="str">
        <f>_xlfn.XLOOKUP(A2131,[1]Sheet1!A:A,[1]Sheet1!B:B)</f>
        <v>F</v>
      </c>
      <c r="J2131" t="str">
        <f>_xlfn.XLOOKUP(A2131,[1]Sheet1!A:A,[1]Sheet1!C:C)</f>
        <v>Ship</v>
      </c>
      <c r="K2131">
        <f>_xlfn.XLOOKUP(A2131,[1]Sheet1!A:A,[1]Sheet1!D:D)</f>
        <v>1727</v>
      </c>
      <c r="L2131">
        <f>_xlfn.XLOOKUP(A2131,[1]Sheet1!A:A,[1]Sheet1!E:E)</f>
        <v>1</v>
      </c>
      <c r="M2131" t="str">
        <f t="shared" si="66"/>
        <v>On-Time</v>
      </c>
      <c r="N2131">
        <f t="shared" si="67"/>
        <v>0</v>
      </c>
    </row>
    <row r="2132" spans="1:14">
      <c r="A2132">
        <v>2131</v>
      </c>
      <c r="B2132">
        <v>271</v>
      </c>
      <c r="C2132">
        <v>50</v>
      </c>
      <c r="D2132">
        <v>3</v>
      </c>
      <c r="E2132" t="s">
        <v>11</v>
      </c>
      <c r="F2132" t="s">
        <v>10</v>
      </c>
      <c r="G2132">
        <v>2</v>
      </c>
      <c r="H2132">
        <v>4</v>
      </c>
      <c r="I2132" t="str">
        <f>_xlfn.XLOOKUP(A2132,[1]Sheet1!A:A,[1]Sheet1!B:B)</f>
        <v>D</v>
      </c>
      <c r="J2132" t="str">
        <f>_xlfn.XLOOKUP(A2132,[1]Sheet1!A:A,[1]Sheet1!C:C)</f>
        <v>Ship</v>
      </c>
      <c r="K2132">
        <f>_xlfn.XLOOKUP(A2132,[1]Sheet1!A:A,[1]Sheet1!D:D)</f>
        <v>3448</v>
      </c>
      <c r="L2132">
        <f>_xlfn.XLOOKUP(A2132,[1]Sheet1!A:A,[1]Sheet1!E:E)</f>
        <v>1</v>
      </c>
      <c r="M2132" t="str">
        <f t="shared" si="66"/>
        <v>On-Time</v>
      </c>
      <c r="N2132">
        <f t="shared" si="67"/>
        <v>0</v>
      </c>
    </row>
    <row r="2133" spans="1:14">
      <c r="A2133">
        <v>2132</v>
      </c>
      <c r="B2133">
        <v>109</v>
      </c>
      <c r="C2133">
        <v>18</v>
      </c>
      <c r="D2133">
        <v>2</v>
      </c>
      <c r="E2133" t="s">
        <v>11</v>
      </c>
      <c r="F2133" t="s">
        <v>10</v>
      </c>
      <c r="G2133">
        <v>3</v>
      </c>
      <c r="H2133">
        <v>3</v>
      </c>
      <c r="I2133" t="str">
        <f>_xlfn.XLOOKUP(A2133,[1]Sheet1!A:A,[1]Sheet1!B:B)</f>
        <v>F</v>
      </c>
      <c r="J2133" t="str">
        <f>_xlfn.XLOOKUP(A2133,[1]Sheet1!A:A,[1]Sheet1!C:C)</f>
        <v>Ship</v>
      </c>
      <c r="K2133">
        <f>_xlfn.XLOOKUP(A2133,[1]Sheet1!A:A,[1]Sheet1!D:D)</f>
        <v>1661</v>
      </c>
      <c r="L2133">
        <f>_xlfn.XLOOKUP(A2133,[1]Sheet1!A:A,[1]Sheet1!E:E)</f>
        <v>1</v>
      </c>
      <c r="M2133" t="str">
        <f t="shared" si="66"/>
        <v>On-Time</v>
      </c>
      <c r="N2133">
        <f t="shared" si="67"/>
        <v>0</v>
      </c>
    </row>
    <row r="2134" spans="1:14">
      <c r="A2134">
        <v>2133</v>
      </c>
      <c r="B2134">
        <v>235</v>
      </c>
      <c r="C2134">
        <v>22</v>
      </c>
      <c r="D2134">
        <v>3</v>
      </c>
      <c r="E2134" t="s">
        <v>12</v>
      </c>
      <c r="F2134" t="s">
        <v>9</v>
      </c>
      <c r="G2134">
        <v>1</v>
      </c>
      <c r="H2134">
        <v>4</v>
      </c>
      <c r="I2134" t="str">
        <f>_xlfn.XLOOKUP(A2134,[1]Sheet1!A:A,[1]Sheet1!B:B)</f>
        <v>A</v>
      </c>
      <c r="J2134" t="str">
        <f>_xlfn.XLOOKUP(A2134,[1]Sheet1!A:A,[1]Sheet1!C:C)</f>
        <v>Ship</v>
      </c>
      <c r="K2134">
        <f>_xlfn.XLOOKUP(A2134,[1]Sheet1!A:A,[1]Sheet1!D:D)</f>
        <v>3695</v>
      </c>
      <c r="L2134">
        <f>_xlfn.XLOOKUP(A2134,[1]Sheet1!A:A,[1]Sheet1!E:E)</f>
        <v>1</v>
      </c>
      <c r="M2134" t="str">
        <f t="shared" si="66"/>
        <v>On-Time</v>
      </c>
      <c r="N2134">
        <f t="shared" si="67"/>
        <v>0</v>
      </c>
    </row>
    <row r="2135" spans="1:14">
      <c r="A2135">
        <v>2134</v>
      </c>
      <c r="B2135">
        <v>186</v>
      </c>
      <c r="C2135">
        <v>49</v>
      </c>
      <c r="D2135">
        <v>3</v>
      </c>
      <c r="E2135" t="s">
        <v>11</v>
      </c>
      <c r="F2135" t="s">
        <v>10</v>
      </c>
      <c r="G2135">
        <v>3</v>
      </c>
      <c r="H2135">
        <v>3</v>
      </c>
      <c r="I2135" t="str">
        <f>_xlfn.XLOOKUP(A2135,[1]Sheet1!A:A,[1]Sheet1!B:B)</f>
        <v>B</v>
      </c>
      <c r="J2135" t="str">
        <f>_xlfn.XLOOKUP(A2135,[1]Sheet1!A:A,[1]Sheet1!C:C)</f>
        <v>Ship</v>
      </c>
      <c r="K2135">
        <f>_xlfn.XLOOKUP(A2135,[1]Sheet1!A:A,[1]Sheet1!D:D)</f>
        <v>2356</v>
      </c>
      <c r="L2135">
        <f>_xlfn.XLOOKUP(A2135,[1]Sheet1!A:A,[1]Sheet1!E:E)</f>
        <v>1</v>
      </c>
      <c r="M2135" t="str">
        <f t="shared" si="66"/>
        <v>On-Time</v>
      </c>
      <c r="N2135">
        <f t="shared" si="67"/>
        <v>0</v>
      </c>
    </row>
    <row r="2136" spans="1:14">
      <c r="A2136">
        <v>2135</v>
      </c>
      <c r="B2136">
        <v>202</v>
      </c>
      <c r="C2136">
        <v>40</v>
      </c>
      <c r="D2136">
        <v>2</v>
      </c>
      <c r="E2136" t="s">
        <v>8</v>
      </c>
      <c r="F2136" t="s">
        <v>10</v>
      </c>
      <c r="G2136">
        <v>1</v>
      </c>
      <c r="H2136">
        <v>4</v>
      </c>
      <c r="I2136" t="str">
        <f>_xlfn.XLOOKUP(A2136,[1]Sheet1!A:A,[1]Sheet1!B:B)</f>
        <v>C</v>
      </c>
      <c r="J2136" t="str">
        <f>_xlfn.XLOOKUP(A2136,[1]Sheet1!A:A,[1]Sheet1!C:C)</f>
        <v>Ship</v>
      </c>
      <c r="K2136">
        <f>_xlfn.XLOOKUP(A2136,[1]Sheet1!A:A,[1]Sheet1!D:D)</f>
        <v>2327</v>
      </c>
      <c r="L2136">
        <f>_xlfn.XLOOKUP(A2136,[1]Sheet1!A:A,[1]Sheet1!E:E)</f>
        <v>1</v>
      </c>
      <c r="M2136" t="str">
        <f t="shared" si="66"/>
        <v>On-Time</v>
      </c>
      <c r="N2136">
        <f t="shared" si="67"/>
        <v>0</v>
      </c>
    </row>
    <row r="2137" spans="1:14">
      <c r="A2137">
        <v>2136</v>
      </c>
      <c r="B2137">
        <v>188</v>
      </c>
      <c r="C2137">
        <v>3</v>
      </c>
      <c r="D2137">
        <v>4</v>
      </c>
      <c r="E2137" t="s">
        <v>11</v>
      </c>
      <c r="F2137" t="s">
        <v>10</v>
      </c>
      <c r="G2137">
        <v>3</v>
      </c>
      <c r="H2137">
        <v>3</v>
      </c>
      <c r="I2137" t="str">
        <f>_xlfn.XLOOKUP(A2137,[1]Sheet1!A:A,[1]Sheet1!B:B)</f>
        <v>F</v>
      </c>
      <c r="J2137" t="str">
        <f>_xlfn.XLOOKUP(A2137,[1]Sheet1!A:A,[1]Sheet1!C:C)</f>
        <v>Ship</v>
      </c>
      <c r="K2137">
        <f>_xlfn.XLOOKUP(A2137,[1]Sheet1!A:A,[1]Sheet1!D:D)</f>
        <v>3075</v>
      </c>
      <c r="L2137">
        <f>_xlfn.XLOOKUP(A2137,[1]Sheet1!A:A,[1]Sheet1!E:E)</f>
        <v>1</v>
      </c>
      <c r="M2137" t="str">
        <f t="shared" si="66"/>
        <v>On-Time</v>
      </c>
      <c r="N2137">
        <f t="shared" si="67"/>
        <v>0</v>
      </c>
    </row>
    <row r="2138" spans="1:14">
      <c r="A2138">
        <v>2137</v>
      </c>
      <c r="B2138">
        <v>224</v>
      </c>
      <c r="C2138">
        <v>52</v>
      </c>
      <c r="D2138">
        <v>2</v>
      </c>
      <c r="E2138" t="s">
        <v>11</v>
      </c>
      <c r="F2138" t="s">
        <v>10</v>
      </c>
      <c r="G2138">
        <v>3</v>
      </c>
      <c r="H2138">
        <v>5</v>
      </c>
      <c r="I2138" t="str">
        <f>_xlfn.XLOOKUP(A2138,[1]Sheet1!A:A,[1]Sheet1!B:B)</f>
        <v>D</v>
      </c>
      <c r="J2138" t="str">
        <f>_xlfn.XLOOKUP(A2138,[1]Sheet1!A:A,[1]Sheet1!C:C)</f>
        <v>Ship</v>
      </c>
      <c r="K2138">
        <f>_xlfn.XLOOKUP(A2138,[1]Sheet1!A:A,[1]Sheet1!D:D)</f>
        <v>3824</v>
      </c>
      <c r="L2138">
        <f>_xlfn.XLOOKUP(A2138,[1]Sheet1!A:A,[1]Sheet1!E:E)</f>
        <v>1</v>
      </c>
      <c r="M2138" t="str">
        <f t="shared" si="66"/>
        <v>On-Time</v>
      </c>
      <c r="N2138">
        <f t="shared" si="67"/>
        <v>0</v>
      </c>
    </row>
    <row r="2139" spans="1:14">
      <c r="A2139">
        <v>2138</v>
      </c>
      <c r="B2139">
        <v>239</v>
      </c>
      <c r="C2139">
        <v>3</v>
      </c>
      <c r="D2139">
        <v>4</v>
      </c>
      <c r="E2139" t="s">
        <v>8</v>
      </c>
      <c r="F2139" t="s">
        <v>10</v>
      </c>
      <c r="G2139">
        <v>3</v>
      </c>
      <c r="H2139">
        <v>5</v>
      </c>
      <c r="I2139" t="str">
        <f>_xlfn.XLOOKUP(A2139,[1]Sheet1!A:A,[1]Sheet1!B:B)</f>
        <v>F</v>
      </c>
      <c r="J2139" t="str">
        <f>_xlfn.XLOOKUP(A2139,[1]Sheet1!A:A,[1]Sheet1!C:C)</f>
        <v>Ship</v>
      </c>
      <c r="K2139">
        <f>_xlfn.XLOOKUP(A2139,[1]Sheet1!A:A,[1]Sheet1!D:D)</f>
        <v>3734</v>
      </c>
      <c r="L2139">
        <f>_xlfn.XLOOKUP(A2139,[1]Sheet1!A:A,[1]Sheet1!E:E)</f>
        <v>1</v>
      </c>
      <c r="M2139" t="str">
        <f t="shared" si="66"/>
        <v>On-Time</v>
      </c>
      <c r="N2139">
        <f t="shared" si="67"/>
        <v>0</v>
      </c>
    </row>
    <row r="2140" spans="1:14">
      <c r="A2140">
        <v>2139</v>
      </c>
      <c r="B2140">
        <v>140</v>
      </c>
      <c r="C2140">
        <v>20</v>
      </c>
      <c r="D2140">
        <v>2</v>
      </c>
      <c r="E2140" t="s">
        <v>11</v>
      </c>
      <c r="F2140" t="s">
        <v>10</v>
      </c>
      <c r="G2140">
        <v>3</v>
      </c>
      <c r="H2140">
        <v>2</v>
      </c>
      <c r="I2140" t="str">
        <f>_xlfn.XLOOKUP(A2140,[1]Sheet1!A:A,[1]Sheet1!B:B)</f>
        <v>A</v>
      </c>
      <c r="J2140" t="str">
        <f>_xlfn.XLOOKUP(A2140,[1]Sheet1!A:A,[1]Sheet1!C:C)</f>
        <v>Ship</v>
      </c>
      <c r="K2140">
        <f>_xlfn.XLOOKUP(A2140,[1]Sheet1!A:A,[1]Sheet1!D:D)</f>
        <v>1832</v>
      </c>
      <c r="L2140">
        <f>_xlfn.XLOOKUP(A2140,[1]Sheet1!A:A,[1]Sheet1!E:E)</f>
        <v>1</v>
      </c>
      <c r="M2140" t="str">
        <f t="shared" si="66"/>
        <v>On-Time</v>
      </c>
      <c r="N2140">
        <f t="shared" si="67"/>
        <v>0</v>
      </c>
    </row>
    <row r="2141" spans="1:14">
      <c r="A2141">
        <v>2140</v>
      </c>
      <c r="B2141">
        <v>272</v>
      </c>
      <c r="C2141">
        <v>39</v>
      </c>
      <c r="D2141">
        <v>3</v>
      </c>
      <c r="E2141" t="s">
        <v>8</v>
      </c>
      <c r="F2141" t="s">
        <v>9</v>
      </c>
      <c r="G2141">
        <v>3</v>
      </c>
      <c r="H2141">
        <v>6</v>
      </c>
      <c r="I2141" t="str">
        <f>_xlfn.XLOOKUP(A2141,[1]Sheet1!A:A,[1]Sheet1!B:B)</f>
        <v>B</v>
      </c>
      <c r="J2141" t="str">
        <f>_xlfn.XLOOKUP(A2141,[1]Sheet1!A:A,[1]Sheet1!C:C)</f>
        <v>Ship</v>
      </c>
      <c r="K2141">
        <f>_xlfn.XLOOKUP(A2141,[1]Sheet1!A:A,[1]Sheet1!D:D)</f>
        <v>2518</v>
      </c>
      <c r="L2141">
        <f>_xlfn.XLOOKUP(A2141,[1]Sheet1!A:A,[1]Sheet1!E:E)</f>
        <v>1</v>
      </c>
      <c r="M2141" t="str">
        <f t="shared" si="66"/>
        <v>On-Time</v>
      </c>
      <c r="N2141">
        <f t="shared" si="67"/>
        <v>0</v>
      </c>
    </row>
    <row r="2142" spans="1:14">
      <c r="A2142">
        <v>2141</v>
      </c>
      <c r="B2142">
        <v>160</v>
      </c>
      <c r="C2142">
        <v>65</v>
      </c>
      <c r="D2142">
        <v>3</v>
      </c>
      <c r="E2142" t="s">
        <v>11</v>
      </c>
      <c r="F2142" t="s">
        <v>9</v>
      </c>
      <c r="G2142">
        <v>3</v>
      </c>
      <c r="H2142">
        <v>3</v>
      </c>
      <c r="I2142" t="str">
        <f>_xlfn.XLOOKUP(A2142,[1]Sheet1!A:A,[1]Sheet1!B:B)</f>
        <v>C</v>
      </c>
      <c r="J2142" t="str">
        <f>_xlfn.XLOOKUP(A2142,[1]Sheet1!A:A,[1]Sheet1!C:C)</f>
        <v>Ship</v>
      </c>
      <c r="K2142">
        <f>_xlfn.XLOOKUP(A2142,[1]Sheet1!A:A,[1]Sheet1!D:D)</f>
        <v>1228</v>
      </c>
      <c r="L2142">
        <f>_xlfn.XLOOKUP(A2142,[1]Sheet1!A:A,[1]Sheet1!E:E)</f>
        <v>1</v>
      </c>
      <c r="M2142" t="str">
        <f t="shared" si="66"/>
        <v>On-Time</v>
      </c>
      <c r="N2142">
        <f t="shared" si="67"/>
        <v>0</v>
      </c>
    </row>
    <row r="2143" spans="1:14">
      <c r="A2143">
        <v>2142</v>
      </c>
      <c r="B2143">
        <v>261</v>
      </c>
      <c r="C2143">
        <v>14</v>
      </c>
      <c r="D2143">
        <v>3</v>
      </c>
      <c r="E2143" t="s">
        <v>11</v>
      </c>
      <c r="F2143" t="s">
        <v>10</v>
      </c>
      <c r="G2143">
        <v>3</v>
      </c>
      <c r="H2143">
        <v>3</v>
      </c>
      <c r="I2143" t="str">
        <f>_xlfn.XLOOKUP(A2143,[1]Sheet1!A:A,[1]Sheet1!B:B)</f>
        <v>F</v>
      </c>
      <c r="J2143" t="str">
        <f>_xlfn.XLOOKUP(A2143,[1]Sheet1!A:A,[1]Sheet1!C:C)</f>
        <v>Ship</v>
      </c>
      <c r="K2143">
        <f>_xlfn.XLOOKUP(A2143,[1]Sheet1!A:A,[1]Sheet1!D:D)</f>
        <v>3479</v>
      </c>
      <c r="L2143">
        <f>_xlfn.XLOOKUP(A2143,[1]Sheet1!A:A,[1]Sheet1!E:E)</f>
        <v>1</v>
      </c>
      <c r="M2143" t="str">
        <f t="shared" si="66"/>
        <v>On-Time</v>
      </c>
      <c r="N2143">
        <f t="shared" si="67"/>
        <v>0</v>
      </c>
    </row>
    <row r="2144" spans="1:14">
      <c r="A2144">
        <v>2143</v>
      </c>
      <c r="B2144">
        <v>199</v>
      </c>
      <c r="C2144">
        <v>62</v>
      </c>
      <c r="D2144">
        <v>3</v>
      </c>
      <c r="E2144" t="s">
        <v>11</v>
      </c>
      <c r="F2144" t="s">
        <v>9</v>
      </c>
      <c r="G2144">
        <v>5</v>
      </c>
      <c r="H2144">
        <v>3</v>
      </c>
      <c r="I2144" t="str">
        <f>_xlfn.XLOOKUP(A2144,[1]Sheet1!A:A,[1]Sheet1!B:B)</f>
        <v>D</v>
      </c>
      <c r="J2144" t="str">
        <f>_xlfn.XLOOKUP(A2144,[1]Sheet1!A:A,[1]Sheet1!C:C)</f>
        <v>Ship</v>
      </c>
      <c r="K2144">
        <f>_xlfn.XLOOKUP(A2144,[1]Sheet1!A:A,[1]Sheet1!D:D)</f>
        <v>3259</v>
      </c>
      <c r="L2144">
        <f>_xlfn.XLOOKUP(A2144,[1]Sheet1!A:A,[1]Sheet1!E:E)</f>
        <v>1</v>
      </c>
      <c r="M2144" t="str">
        <f t="shared" si="66"/>
        <v>On-Time</v>
      </c>
      <c r="N2144">
        <f t="shared" si="67"/>
        <v>0</v>
      </c>
    </row>
    <row r="2145" spans="1:14">
      <c r="A2145">
        <v>2144</v>
      </c>
      <c r="B2145">
        <v>154</v>
      </c>
      <c r="C2145">
        <v>56</v>
      </c>
      <c r="D2145">
        <v>2</v>
      </c>
      <c r="E2145" t="s">
        <v>11</v>
      </c>
      <c r="F2145" t="s">
        <v>9</v>
      </c>
      <c r="G2145">
        <v>1</v>
      </c>
      <c r="H2145">
        <v>3</v>
      </c>
      <c r="I2145" t="str">
        <f>_xlfn.XLOOKUP(A2145,[1]Sheet1!A:A,[1]Sheet1!B:B)</f>
        <v>F</v>
      </c>
      <c r="J2145" t="str">
        <f>_xlfn.XLOOKUP(A2145,[1]Sheet1!A:A,[1]Sheet1!C:C)</f>
        <v>Ship</v>
      </c>
      <c r="K2145">
        <f>_xlfn.XLOOKUP(A2145,[1]Sheet1!A:A,[1]Sheet1!D:D)</f>
        <v>1300</v>
      </c>
      <c r="L2145">
        <f>_xlfn.XLOOKUP(A2145,[1]Sheet1!A:A,[1]Sheet1!E:E)</f>
        <v>1</v>
      </c>
      <c r="M2145" t="str">
        <f t="shared" si="66"/>
        <v>On-Time</v>
      </c>
      <c r="N2145">
        <f t="shared" si="67"/>
        <v>0</v>
      </c>
    </row>
    <row r="2146" spans="1:14">
      <c r="A2146">
        <v>2145</v>
      </c>
      <c r="B2146">
        <v>237</v>
      </c>
      <c r="C2146">
        <v>55</v>
      </c>
      <c r="D2146">
        <v>3</v>
      </c>
      <c r="E2146" t="s">
        <v>8</v>
      </c>
      <c r="F2146" t="s">
        <v>10</v>
      </c>
      <c r="G2146">
        <v>5</v>
      </c>
      <c r="H2146">
        <v>3</v>
      </c>
      <c r="I2146" t="str">
        <f>_xlfn.XLOOKUP(A2146,[1]Sheet1!A:A,[1]Sheet1!B:B)</f>
        <v>A</v>
      </c>
      <c r="J2146" t="str">
        <f>_xlfn.XLOOKUP(A2146,[1]Sheet1!A:A,[1]Sheet1!C:C)</f>
        <v>Ship</v>
      </c>
      <c r="K2146">
        <f>_xlfn.XLOOKUP(A2146,[1]Sheet1!A:A,[1]Sheet1!D:D)</f>
        <v>2451</v>
      </c>
      <c r="L2146">
        <f>_xlfn.XLOOKUP(A2146,[1]Sheet1!A:A,[1]Sheet1!E:E)</f>
        <v>1</v>
      </c>
      <c r="M2146" t="str">
        <f t="shared" si="66"/>
        <v>On-Time</v>
      </c>
      <c r="N2146">
        <f t="shared" si="67"/>
        <v>0</v>
      </c>
    </row>
    <row r="2147" spans="1:14">
      <c r="A2147">
        <v>2146</v>
      </c>
      <c r="B2147">
        <v>181</v>
      </c>
      <c r="C2147">
        <v>44</v>
      </c>
      <c r="D2147">
        <v>3</v>
      </c>
      <c r="E2147" t="s">
        <v>8</v>
      </c>
      <c r="F2147" t="s">
        <v>10</v>
      </c>
      <c r="G2147">
        <v>4</v>
      </c>
      <c r="H2147">
        <v>4</v>
      </c>
      <c r="I2147" t="str">
        <f>_xlfn.XLOOKUP(A2147,[1]Sheet1!A:A,[1]Sheet1!B:B)</f>
        <v>B</v>
      </c>
      <c r="J2147" t="str">
        <f>_xlfn.XLOOKUP(A2147,[1]Sheet1!A:A,[1]Sheet1!C:C)</f>
        <v>Ship</v>
      </c>
      <c r="K2147">
        <f>_xlfn.XLOOKUP(A2147,[1]Sheet1!A:A,[1]Sheet1!D:D)</f>
        <v>2070</v>
      </c>
      <c r="L2147">
        <f>_xlfn.XLOOKUP(A2147,[1]Sheet1!A:A,[1]Sheet1!E:E)</f>
        <v>1</v>
      </c>
      <c r="M2147" t="str">
        <f t="shared" si="66"/>
        <v>On-Time</v>
      </c>
      <c r="N2147">
        <f t="shared" si="67"/>
        <v>0</v>
      </c>
    </row>
    <row r="2148" spans="1:14">
      <c r="A2148">
        <v>2147</v>
      </c>
      <c r="B2148">
        <v>133</v>
      </c>
      <c r="C2148">
        <v>10</v>
      </c>
      <c r="D2148">
        <v>6</v>
      </c>
      <c r="E2148" t="s">
        <v>8</v>
      </c>
      <c r="F2148" t="s">
        <v>9</v>
      </c>
      <c r="G2148">
        <v>3</v>
      </c>
      <c r="H2148">
        <v>3</v>
      </c>
      <c r="I2148" t="str">
        <f>_xlfn.XLOOKUP(A2148,[1]Sheet1!A:A,[1]Sheet1!B:B)</f>
        <v>C</v>
      </c>
      <c r="J2148" t="str">
        <f>_xlfn.XLOOKUP(A2148,[1]Sheet1!A:A,[1]Sheet1!C:C)</f>
        <v>Ship</v>
      </c>
      <c r="K2148">
        <f>_xlfn.XLOOKUP(A2148,[1]Sheet1!A:A,[1]Sheet1!D:D)</f>
        <v>1686</v>
      </c>
      <c r="L2148">
        <f>_xlfn.XLOOKUP(A2148,[1]Sheet1!A:A,[1]Sheet1!E:E)</f>
        <v>1</v>
      </c>
      <c r="M2148" t="str">
        <f t="shared" si="66"/>
        <v>On-Time</v>
      </c>
      <c r="N2148">
        <f t="shared" si="67"/>
        <v>0</v>
      </c>
    </row>
    <row r="2149" spans="1:14">
      <c r="A2149">
        <v>2148</v>
      </c>
      <c r="B2149">
        <v>150</v>
      </c>
      <c r="C2149">
        <v>47</v>
      </c>
      <c r="D2149">
        <v>3</v>
      </c>
      <c r="E2149" t="s">
        <v>11</v>
      </c>
      <c r="F2149" t="s">
        <v>10</v>
      </c>
      <c r="G2149">
        <v>4</v>
      </c>
      <c r="H2149">
        <v>3</v>
      </c>
      <c r="I2149" t="str">
        <f>_xlfn.XLOOKUP(A2149,[1]Sheet1!A:A,[1]Sheet1!B:B)</f>
        <v>F</v>
      </c>
      <c r="J2149" t="str">
        <f>_xlfn.XLOOKUP(A2149,[1]Sheet1!A:A,[1]Sheet1!C:C)</f>
        <v>Ship</v>
      </c>
      <c r="K2149">
        <f>_xlfn.XLOOKUP(A2149,[1]Sheet1!A:A,[1]Sheet1!D:D)</f>
        <v>1511</v>
      </c>
      <c r="L2149">
        <f>_xlfn.XLOOKUP(A2149,[1]Sheet1!A:A,[1]Sheet1!E:E)</f>
        <v>1</v>
      </c>
      <c r="M2149" t="str">
        <f t="shared" si="66"/>
        <v>On-Time</v>
      </c>
      <c r="N2149">
        <f t="shared" si="67"/>
        <v>0</v>
      </c>
    </row>
    <row r="2150" spans="1:14">
      <c r="A2150">
        <v>2149</v>
      </c>
      <c r="B2150">
        <v>152</v>
      </c>
      <c r="C2150">
        <v>62</v>
      </c>
      <c r="D2150">
        <v>3</v>
      </c>
      <c r="E2150" t="s">
        <v>11</v>
      </c>
      <c r="F2150" t="s">
        <v>9</v>
      </c>
      <c r="G2150">
        <v>5</v>
      </c>
      <c r="H2150">
        <v>6</v>
      </c>
      <c r="I2150" t="str">
        <f>_xlfn.XLOOKUP(A2150,[1]Sheet1!A:A,[1]Sheet1!B:B)</f>
        <v>D</v>
      </c>
      <c r="J2150" t="str">
        <f>_xlfn.XLOOKUP(A2150,[1]Sheet1!A:A,[1]Sheet1!C:C)</f>
        <v>Ship</v>
      </c>
      <c r="K2150">
        <f>_xlfn.XLOOKUP(A2150,[1]Sheet1!A:A,[1]Sheet1!D:D)</f>
        <v>1325</v>
      </c>
      <c r="L2150">
        <f>_xlfn.XLOOKUP(A2150,[1]Sheet1!A:A,[1]Sheet1!E:E)</f>
        <v>1</v>
      </c>
      <c r="M2150" t="str">
        <f t="shared" si="66"/>
        <v>On-Time</v>
      </c>
      <c r="N2150">
        <f t="shared" si="67"/>
        <v>0</v>
      </c>
    </row>
    <row r="2151" spans="1:14">
      <c r="A2151">
        <v>2150</v>
      </c>
      <c r="B2151">
        <v>142</v>
      </c>
      <c r="C2151">
        <v>30</v>
      </c>
      <c r="D2151">
        <v>5</v>
      </c>
      <c r="E2151" t="s">
        <v>8</v>
      </c>
      <c r="F2151" t="s">
        <v>9</v>
      </c>
      <c r="G2151">
        <v>1</v>
      </c>
      <c r="H2151">
        <v>6</v>
      </c>
      <c r="I2151" t="str">
        <f>_xlfn.XLOOKUP(A2151,[1]Sheet1!A:A,[1]Sheet1!B:B)</f>
        <v>F</v>
      </c>
      <c r="J2151" t="str">
        <f>_xlfn.XLOOKUP(A2151,[1]Sheet1!A:A,[1]Sheet1!C:C)</f>
        <v>Ship</v>
      </c>
      <c r="K2151">
        <f>_xlfn.XLOOKUP(A2151,[1]Sheet1!A:A,[1]Sheet1!D:D)</f>
        <v>1464</v>
      </c>
      <c r="L2151">
        <f>_xlfn.XLOOKUP(A2151,[1]Sheet1!A:A,[1]Sheet1!E:E)</f>
        <v>1</v>
      </c>
      <c r="M2151" t="str">
        <f t="shared" si="66"/>
        <v>On-Time</v>
      </c>
      <c r="N2151">
        <f t="shared" si="67"/>
        <v>0</v>
      </c>
    </row>
    <row r="2152" spans="1:14">
      <c r="A2152">
        <v>2151</v>
      </c>
      <c r="B2152">
        <v>214</v>
      </c>
      <c r="C2152">
        <v>57</v>
      </c>
      <c r="D2152">
        <v>2</v>
      </c>
      <c r="E2152" t="s">
        <v>8</v>
      </c>
      <c r="F2152" t="s">
        <v>10</v>
      </c>
      <c r="G2152">
        <v>3</v>
      </c>
      <c r="H2152">
        <v>4</v>
      </c>
      <c r="I2152" t="str">
        <f>_xlfn.XLOOKUP(A2152,[1]Sheet1!A:A,[1]Sheet1!B:B)</f>
        <v>A</v>
      </c>
      <c r="J2152" t="str">
        <f>_xlfn.XLOOKUP(A2152,[1]Sheet1!A:A,[1]Sheet1!C:C)</f>
        <v>Ship</v>
      </c>
      <c r="K2152">
        <f>_xlfn.XLOOKUP(A2152,[1]Sheet1!A:A,[1]Sheet1!D:D)</f>
        <v>2078</v>
      </c>
      <c r="L2152">
        <f>_xlfn.XLOOKUP(A2152,[1]Sheet1!A:A,[1]Sheet1!E:E)</f>
        <v>1</v>
      </c>
      <c r="M2152" t="str">
        <f t="shared" si="66"/>
        <v>On-Time</v>
      </c>
      <c r="N2152">
        <f t="shared" si="67"/>
        <v>0</v>
      </c>
    </row>
    <row r="2153" spans="1:14">
      <c r="A2153">
        <v>2152</v>
      </c>
      <c r="B2153">
        <v>155</v>
      </c>
      <c r="C2153">
        <v>40</v>
      </c>
      <c r="D2153">
        <v>2</v>
      </c>
      <c r="E2153" t="s">
        <v>11</v>
      </c>
      <c r="F2153" t="s">
        <v>9</v>
      </c>
      <c r="G2153">
        <v>1</v>
      </c>
      <c r="H2153">
        <v>5</v>
      </c>
      <c r="I2153" t="str">
        <f>_xlfn.XLOOKUP(A2153,[1]Sheet1!A:A,[1]Sheet1!B:B)</f>
        <v>B</v>
      </c>
      <c r="J2153" t="str">
        <f>_xlfn.XLOOKUP(A2153,[1]Sheet1!A:A,[1]Sheet1!C:C)</f>
        <v>Ship</v>
      </c>
      <c r="K2153">
        <f>_xlfn.XLOOKUP(A2153,[1]Sheet1!A:A,[1]Sheet1!D:D)</f>
        <v>1024</v>
      </c>
      <c r="L2153">
        <f>_xlfn.XLOOKUP(A2153,[1]Sheet1!A:A,[1]Sheet1!E:E)</f>
        <v>1</v>
      </c>
      <c r="M2153" t="str">
        <f t="shared" si="66"/>
        <v>On-Time</v>
      </c>
      <c r="N2153">
        <f t="shared" si="67"/>
        <v>0</v>
      </c>
    </row>
    <row r="2154" spans="1:14">
      <c r="A2154">
        <v>2153</v>
      </c>
      <c r="B2154">
        <v>191</v>
      </c>
      <c r="C2154">
        <v>11</v>
      </c>
      <c r="D2154">
        <v>2</v>
      </c>
      <c r="E2154" t="s">
        <v>8</v>
      </c>
      <c r="F2154" t="s">
        <v>10</v>
      </c>
      <c r="G2154">
        <v>2</v>
      </c>
      <c r="H2154">
        <v>4</v>
      </c>
      <c r="I2154" t="str">
        <f>_xlfn.XLOOKUP(A2154,[1]Sheet1!A:A,[1]Sheet1!B:B)</f>
        <v>C</v>
      </c>
      <c r="J2154" t="str">
        <f>_xlfn.XLOOKUP(A2154,[1]Sheet1!A:A,[1]Sheet1!C:C)</f>
        <v>Ship</v>
      </c>
      <c r="K2154">
        <f>_xlfn.XLOOKUP(A2154,[1]Sheet1!A:A,[1]Sheet1!D:D)</f>
        <v>3985</v>
      </c>
      <c r="L2154">
        <f>_xlfn.XLOOKUP(A2154,[1]Sheet1!A:A,[1]Sheet1!E:E)</f>
        <v>1</v>
      </c>
      <c r="M2154" t="str">
        <f t="shared" si="66"/>
        <v>On-Time</v>
      </c>
      <c r="N2154">
        <f t="shared" si="67"/>
        <v>0</v>
      </c>
    </row>
    <row r="2155" spans="1:14">
      <c r="A2155">
        <v>2154</v>
      </c>
      <c r="B2155">
        <v>133</v>
      </c>
      <c r="C2155">
        <v>39</v>
      </c>
      <c r="D2155">
        <v>2</v>
      </c>
      <c r="E2155" t="s">
        <v>11</v>
      </c>
      <c r="F2155" t="s">
        <v>10</v>
      </c>
      <c r="G2155">
        <v>5</v>
      </c>
      <c r="H2155">
        <v>4</v>
      </c>
      <c r="I2155" t="str">
        <f>_xlfn.XLOOKUP(A2155,[1]Sheet1!A:A,[1]Sheet1!B:B)</f>
        <v>F</v>
      </c>
      <c r="J2155" t="str">
        <f>_xlfn.XLOOKUP(A2155,[1]Sheet1!A:A,[1]Sheet1!C:C)</f>
        <v>Ship</v>
      </c>
      <c r="K2155">
        <f>_xlfn.XLOOKUP(A2155,[1]Sheet1!A:A,[1]Sheet1!D:D)</f>
        <v>1106</v>
      </c>
      <c r="L2155">
        <f>_xlfn.XLOOKUP(A2155,[1]Sheet1!A:A,[1]Sheet1!E:E)</f>
        <v>1</v>
      </c>
      <c r="M2155" t="str">
        <f t="shared" si="66"/>
        <v>On-Time</v>
      </c>
      <c r="N2155">
        <f t="shared" si="67"/>
        <v>0</v>
      </c>
    </row>
    <row r="2156" spans="1:14">
      <c r="A2156">
        <v>2155</v>
      </c>
      <c r="B2156">
        <v>211</v>
      </c>
      <c r="C2156">
        <v>22</v>
      </c>
      <c r="D2156">
        <v>4</v>
      </c>
      <c r="E2156" t="s">
        <v>12</v>
      </c>
      <c r="F2156" t="s">
        <v>9</v>
      </c>
      <c r="G2156">
        <v>3</v>
      </c>
      <c r="H2156">
        <v>3</v>
      </c>
      <c r="I2156" t="str">
        <f>_xlfn.XLOOKUP(A2156,[1]Sheet1!A:A,[1]Sheet1!B:B)</f>
        <v>D</v>
      </c>
      <c r="J2156" t="str">
        <f>_xlfn.XLOOKUP(A2156,[1]Sheet1!A:A,[1]Sheet1!C:C)</f>
        <v>Ship</v>
      </c>
      <c r="K2156">
        <f>_xlfn.XLOOKUP(A2156,[1]Sheet1!A:A,[1]Sheet1!D:D)</f>
        <v>2942</v>
      </c>
      <c r="L2156">
        <f>_xlfn.XLOOKUP(A2156,[1]Sheet1!A:A,[1]Sheet1!E:E)</f>
        <v>1</v>
      </c>
      <c r="M2156" t="str">
        <f t="shared" si="66"/>
        <v>On-Time</v>
      </c>
      <c r="N2156">
        <f t="shared" si="67"/>
        <v>0</v>
      </c>
    </row>
    <row r="2157" spans="1:14">
      <c r="A2157">
        <v>2156</v>
      </c>
      <c r="B2157">
        <v>212</v>
      </c>
      <c r="C2157">
        <v>28</v>
      </c>
      <c r="D2157">
        <v>4</v>
      </c>
      <c r="E2157" t="s">
        <v>8</v>
      </c>
      <c r="F2157" t="s">
        <v>10</v>
      </c>
      <c r="G2157">
        <v>3</v>
      </c>
      <c r="H2157">
        <v>4</v>
      </c>
      <c r="I2157" t="str">
        <f>_xlfn.XLOOKUP(A2157,[1]Sheet1!A:A,[1]Sheet1!B:B)</f>
        <v>F</v>
      </c>
      <c r="J2157" t="str">
        <f>_xlfn.XLOOKUP(A2157,[1]Sheet1!A:A,[1]Sheet1!C:C)</f>
        <v>Ship</v>
      </c>
      <c r="K2157">
        <f>_xlfn.XLOOKUP(A2157,[1]Sheet1!A:A,[1]Sheet1!D:D)</f>
        <v>2422</v>
      </c>
      <c r="L2157">
        <f>_xlfn.XLOOKUP(A2157,[1]Sheet1!A:A,[1]Sheet1!E:E)</f>
        <v>1</v>
      </c>
      <c r="M2157" t="str">
        <f t="shared" si="66"/>
        <v>On-Time</v>
      </c>
      <c r="N2157">
        <f t="shared" si="67"/>
        <v>0</v>
      </c>
    </row>
    <row r="2158" spans="1:14">
      <c r="A2158">
        <v>2157</v>
      </c>
      <c r="B2158">
        <v>150</v>
      </c>
      <c r="C2158">
        <v>9</v>
      </c>
      <c r="D2158">
        <v>2</v>
      </c>
      <c r="E2158" t="s">
        <v>8</v>
      </c>
      <c r="F2158" t="s">
        <v>10</v>
      </c>
      <c r="G2158">
        <v>1</v>
      </c>
      <c r="H2158">
        <v>3</v>
      </c>
      <c r="I2158" t="str">
        <f>_xlfn.XLOOKUP(A2158,[1]Sheet1!A:A,[1]Sheet1!B:B)</f>
        <v>A</v>
      </c>
      <c r="J2158" t="str">
        <f>_xlfn.XLOOKUP(A2158,[1]Sheet1!A:A,[1]Sheet1!C:C)</f>
        <v>Ship</v>
      </c>
      <c r="K2158">
        <f>_xlfn.XLOOKUP(A2158,[1]Sheet1!A:A,[1]Sheet1!D:D)</f>
        <v>1158</v>
      </c>
      <c r="L2158">
        <f>_xlfn.XLOOKUP(A2158,[1]Sheet1!A:A,[1]Sheet1!E:E)</f>
        <v>1</v>
      </c>
      <c r="M2158" t="str">
        <f t="shared" si="66"/>
        <v>On-Time</v>
      </c>
      <c r="N2158">
        <f t="shared" si="67"/>
        <v>0</v>
      </c>
    </row>
    <row r="2159" spans="1:14">
      <c r="A2159">
        <v>2158</v>
      </c>
      <c r="B2159">
        <v>208</v>
      </c>
      <c r="C2159">
        <v>41</v>
      </c>
      <c r="D2159">
        <v>3</v>
      </c>
      <c r="E2159" t="s">
        <v>8</v>
      </c>
      <c r="F2159" t="s">
        <v>9</v>
      </c>
      <c r="G2159">
        <v>5</v>
      </c>
      <c r="H2159">
        <v>3</v>
      </c>
      <c r="I2159" t="str">
        <f>_xlfn.XLOOKUP(A2159,[1]Sheet1!A:A,[1]Sheet1!B:B)</f>
        <v>B</v>
      </c>
      <c r="J2159" t="str">
        <f>_xlfn.XLOOKUP(A2159,[1]Sheet1!A:A,[1]Sheet1!C:C)</f>
        <v>Ship</v>
      </c>
      <c r="K2159">
        <f>_xlfn.XLOOKUP(A2159,[1]Sheet1!A:A,[1]Sheet1!D:D)</f>
        <v>3977</v>
      </c>
      <c r="L2159">
        <f>_xlfn.XLOOKUP(A2159,[1]Sheet1!A:A,[1]Sheet1!E:E)</f>
        <v>1</v>
      </c>
      <c r="M2159" t="str">
        <f t="shared" si="66"/>
        <v>On-Time</v>
      </c>
      <c r="N2159">
        <f t="shared" si="67"/>
        <v>0</v>
      </c>
    </row>
    <row r="2160" spans="1:14">
      <c r="A2160">
        <v>2159</v>
      </c>
      <c r="B2160">
        <v>157</v>
      </c>
      <c r="C2160">
        <v>15</v>
      </c>
      <c r="D2160">
        <v>2</v>
      </c>
      <c r="E2160" t="s">
        <v>11</v>
      </c>
      <c r="F2160" t="s">
        <v>10</v>
      </c>
      <c r="G2160">
        <v>2</v>
      </c>
      <c r="H2160">
        <v>4</v>
      </c>
      <c r="I2160" t="str">
        <f>_xlfn.XLOOKUP(A2160,[1]Sheet1!A:A,[1]Sheet1!B:B)</f>
        <v>C</v>
      </c>
      <c r="J2160" t="str">
        <f>_xlfn.XLOOKUP(A2160,[1]Sheet1!A:A,[1]Sheet1!C:C)</f>
        <v>Ship</v>
      </c>
      <c r="K2160">
        <f>_xlfn.XLOOKUP(A2160,[1]Sheet1!A:A,[1]Sheet1!D:D)</f>
        <v>1724</v>
      </c>
      <c r="L2160">
        <f>_xlfn.XLOOKUP(A2160,[1]Sheet1!A:A,[1]Sheet1!E:E)</f>
        <v>1</v>
      </c>
      <c r="M2160" t="str">
        <f t="shared" si="66"/>
        <v>On-Time</v>
      </c>
      <c r="N2160">
        <f t="shared" si="67"/>
        <v>0</v>
      </c>
    </row>
    <row r="2161" spans="1:14">
      <c r="A2161">
        <v>2160</v>
      </c>
      <c r="B2161">
        <v>228</v>
      </c>
      <c r="C2161">
        <v>60</v>
      </c>
      <c r="D2161">
        <v>3</v>
      </c>
      <c r="E2161" t="s">
        <v>8</v>
      </c>
      <c r="F2161" t="s">
        <v>10</v>
      </c>
      <c r="G2161">
        <v>4</v>
      </c>
      <c r="H2161">
        <v>4</v>
      </c>
      <c r="I2161" t="str">
        <f>_xlfn.XLOOKUP(A2161,[1]Sheet1!A:A,[1]Sheet1!B:B)</f>
        <v>F</v>
      </c>
      <c r="J2161" t="str">
        <f>_xlfn.XLOOKUP(A2161,[1]Sheet1!A:A,[1]Sheet1!C:C)</f>
        <v>Ship</v>
      </c>
      <c r="K2161">
        <f>_xlfn.XLOOKUP(A2161,[1]Sheet1!A:A,[1]Sheet1!D:D)</f>
        <v>2715</v>
      </c>
      <c r="L2161">
        <f>_xlfn.XLOOKUP(A2161,[1]Sheet1!A:A,[1]Sheet1!E:E)</f>
        <v>1</v>
      </c>
      <c r="M2161" t="str">
        <f t="shared" si="66"/>
        <v>On-Time</v>
      </c>
      <c r="N2161">
        <f t="shared" si="67"/>
        <v>0</v>
      </c>
    </row>
    <row r="2162" spans="1:14">
      <c r="A2162">
        <v>2161</v>
      </c>
      <c r="B2162">
        <v>254</v>
      </c>
      <c r="C2162">
        <v>44</v>
      </c>
      <c r="D2162">
        <v>2</v>
      </c>
      <c r="E2162" t="s">
        <v>11</v>
      </c>
      <c r="F2162" t="s">
        <v>9</v>
      </c>
      <c r="G2162">
        <v>4</v>
      </c>
      <c r="H2162">
        <v>3</v>
      </c>
      <c r="I2162" t="str">
        <f>_xlfn.XLOOKUP(A2162,[1]Sheet1!A:A,[1]Sheet1!B:B)</f>
        <v>D</v>
      </c>
      <c r="J2162" t="str">
        <f>_xlfn.XLOOKUP(A2162,[1]Sheet1!A:A,[1]Sheet1!C:C)</f>
        <v>Ship</v>
      </c>
      <c r="K2162">
        <f>_xlfn.XLOOKUP(A2162,[1]Sheet1!A:A,[1]Sheet1!D:D)</f>
        <v>3786</v>
      </c>
      <c r="L2162">
        <f>_xlfn.XLOOKUP(A2162,[1]Sheet1!A:A,[1]Sheet1!E:E)</f>
        <v>1</v>
      </c>
      <c r="M2162" t="str">
        <f t="shared" si="66"/>
        <v>On-Time</v>
      </c>
      <c r="N2162">
        <f t="shared" si="67"/>
        <v>0</v>
      </c>
    </row>
    <row r="2163" spans="1:14">
      <c r="A2163">
        <v>2162</v>
      </c>
      <c r="B2163">
        <v>270</v>
      </c>
      <c r="C2163">
        <v>65</v>
      </c>
      <c r="D2163">
        <v>2</v>
      </c>
      <c r="E2163" t="s">
        <v>8</v>
      </c>
      <c r="F2163" t="s">
        <v>10</v>
      </c>
      <c r="G2163">
        <v>2</v>
      </c>
      <c r="H2163">
        <v>4</v>
      </c>
      <c r="I2163" t="str">
        <f>_xlfn.XLOOKUP(A2163,[1]Sheet1!A:A,[1]Sheet1!B:B)</f>
        <v>F</v>
      </c>
      <c r="J2163" t="str">
        <f>_xlfn.XLOOKUP(A2163,[1]Sheet1!A:A,[1]Sheet1!C:C)</f>
        <v>Ship</v>
      </c>
      <c r="K2163">
        <f>_xlfn.XLOOKUP(A2163,[1]Sheet1!A:A,[1]Sheet1!D:D)</f>
        <v>3599</v>
      </c>
      <c r="L2163">
        <f>_xlfn.XLOOKUP(A2163,[1]Sheet1!A:A,[1]Sheet1!E:E)</f>
        <v>1</v>
      </c>
      <c r="M2163" t="str">
        <f t="shared" si="66"/>
        <v>On-Time</v>
      </c>
      <c r="N2163">
        <f t="shared" si="67"/>
        <v>0</v>
      </c>
    </row>
    <row r="2164" spans="1:14">
      <c r="A2164">
        <v>2163</v>
      </c>
      <c r="B2164">
        <v>195</v>
      </c>
      <c r="C2164">
        <v>30</v>
      </c>
      <c r="D2164">
        <v>3</v>
      </c>
      <c r="E2164" t="s">
        <v>11</v>
      </c>
      <c r="F2164" t="s">
        <v>10</v>
      </c>
      <c r="G2164">
        <v>2</v>
      </c>
      <c r="H2164">
        <v>6</v>
      </c>
      <c r="I2164" t="str">
        <f>_xlfn.XLOOKUP(A2164,[1]Sheet1!A:A,[1]Sheet1!B:B)</f>
        <v>A</v>
      </c>
      <c r="J2164" t="str">
        <f>_xlfn.XLOOKUP(A2164,[1]Sheet1!A:A,[1]Sheet1!C:C)</f>
        <v>Ship</v>
      </c>
      <c r="K2164">
        <f>_xlfn.XLOOKUP(A2164,[1]Sheet1!A:A,[1]Sheet1!D:D)</f>
        <v>3462</v>
      </c>
      <c r="L2164">
        <f>_xlfn.XLOOKUP(A2164,[1]Sheet1!A:A,[1]Sheet1!E:E)</f>
        <v>1</v>
      </c>
      <c r="M2164" t="str">
        <f t="shared" si="66"/>
        <v>On-Time</v>
      </c>
      <c r="N2164">
        <f t="shared" si="67"/>
        <v>0</v>
      </c>
    </row>
    <row r="2165" spans="1:14">
      <c r="A2165">
        <v>2164</v>
      </c>
      <c r="B2165">
        <v>193</v>
      </c>
      <c r="C2165">
        <v>33</v>
      </c>
      <c r="D2165">
        <v>4</v>
      </c>
      <c r="E2165" t="s">
        <v>8</v>
      </c>
      <c r="F2165" t="s">
        <v>10</v>
      </c>
      <c r="G2165">
        <v>5</v>
      </c>
      <c r="H2165">
        <v>4</v>
      </c>
      <c r="I2165" t="str">
        <f>_xlfn.XLOOKUP(A2165,[1]Sheet1!A:A,[1]Sheet1!B:B)</f>
        <v>B</v>
      </c>
      <c r="J2165" t="str">
        <f>_xlfn.XLOOKUP(A2165,[1]Sheet1!A:A,[1]Sheet1!C:C)</f>
        <v>Ship</v>
      </c>
      <c r="K2165">
        <f>_xlfn.XLOOKUP(A2165,[1]Sheet1!A:A,[1]Sheet1!D:D)</f>
        <v>2173</v>
      </c>
      <c r="L2165">
        <f>_xlfn.XLOOKUP(A2165,[1]Sheet1!A:A,[1]Sheet1!E:E)</f>
        <v>1</v>
      </c>
      <c r="M2165" t="str">
        <f t="shared" si="66"/>
        <v>On-Time</v>
      </c>
      <c r="N2165">
        <f t="shared" si="67"/>
        <v>0</v>
      </c>
    </row>
    <row r="2166" spans="1:14">
      <c r="A2166">
        <v>2165</v>
      </c>
      <c r="B2166">
        <v>165</v>
      </c>
      <c r="C2166">
        <v>48</v>
      </c>
      <c r="D2166">
        <v>3</v>
      </c>
      <c r="E2166" t="s">
        <v>11</v>
      </c>
      <c r="F2166" t="s">
        <v>9</v>
      </c>
      <c r="G2166">
        <v>4</v>
      </c>
      <c r="H2166">
        <v>5</v>
      </c>
      <c r="I2166" t="str">
        <f>_xlfn.XLOOKUP(A2166,[1]Sheet1!A:A,[1]Sheet1!B:B)</f>
        <v>C</v>
      </c>
      <c r="J2166" t="str">
        <f>_xlfn.XLOOKUP(A2166,[1]Sheet1!A:A,[1]Sheet1!C:C)</f>
        <v>Ship</v>
      </c>
      <c r="K2166">
        <f>_xlfn.XLOOKUP(A2166,[1]Sheet1!A:A,[1]Sheet1!D:D)</f>
        <v>1240</v>
      </c>
      <c r="L2166">
        <f>_xlfn.XLOOKUP(A2166,[1]Sheet1!A:A,[1]Sheet1!E:E)</f>
        <v>1</v>
      </c>
      <c r="M2166" t="str">
        <f t="shared" si="66"/>
        <v>On-Time</v>
      </c>
      <c r="N2166">
        <f t="shared" si="67"/>
        <v>0</v>
      </c>
    </row>
    <row r="2167" spans="1:14">
      <c r="A2167">
        <v>2166</v>
      </c>
      <c r="B2167">
        <v>177</v>
      </c>
      <c r="C2167">
        <v>38</v>
      </c>
      <c r="D2167">
        <v>2</v>
      </c>
      <c r="E2167" t="s">
        <v>8</v>
      </c>
      <c r="F2167" t="s">
        <v>10</v>
      </c>
      <c r="G2167">
        <v>1</v>
      </c>
      <c r="H2167">
        <v>3</v>
      </c>
      <c r="I2167" t="str">
        <f>_xlfn.XLOOKUP(A2167,[1]Sheet1!A:A,[1]Sheet1!B:B)</f>
        <v>F</v>
      </c>
      <c r="J2167" t="str">
        <f>_xlfn.XLOOKUP(A2167,[1]Sheet1!A:A,[1]Sheet1!C:C)</f>
        <v>Road</v>
      </c>
      <c r="K2167">
        <f>_xlfn.XLOOKUP(A2167,[1]Sheet1!A:A,[1]Sheet1!D:D)</f>
        <v>1099</v>
      </c>
      <c r="L2167">
        <f>_xlfn.XLOOKUP(A2167,[1]Sheet1!A:A,[1]Sheet1!E:E)</f>
        <v>1</v>
      </c>
      <c r="M2167" t="str">
        <f t="shared" si="66"/>
        <v>On-Time</v>
      </c>
      <c r="N2167">
        <f t="shared" si="67"/>
        <v>0</v>
      </c>
    </row>
    <row r="2168" spans="1:14">
      <c r="A2168">
        <v>2167</v>
      </c>
      <c r="B2168">
        <v>244</v>
      </c>
      <c r="C2168">
        <v>46</v>
      </c>
      <c r="D2168">
        <v>3</v>
      </c>
      <c r="E2168" t="s">
        <v>8</v>
      </c>
      <c r="F2168" t="s">
        <v>9</v>
      </c>
      <c r="G2168">
        <v>4</v>
      </c>
      <c r="H2168">
        <v>3</v>
      </c>
      <c r="I2168" t="str">
        <f>_xlfn.XLOOKUP(A2168,[1]Sheet1!A:A,[1]Sheet1!B:B)</f>
        <v>D</v>
      </c>
      <c r="J2168" t="str">
        <f>_xlfn.XLOOKUP(A2168,[1]Sheet1!A:A,[1]Sheet1!C:C)</f>
        <v>Road</v>
      </c>
      <c r="K2168">
        <f>_xlfn.XLOOKUP(A2168,[1]Sheet1!A:A,[1]Sheet1!D:D)</f>
        <v>2844</v>
      </c>
      <c r="L2168">
        <f>_xlfn.XLOOKUP(A2168,[1]Sheet1!A:A,[1]Sheet1!E:E)</f>
        <v>1</v>
      </c>
      <c r="M2168" t="str">
        <f t="shared" si="66"/>
        <v>On-Time</v>
      </c>
      <c r="N2168">
        <f t="shared" si="67"/>
        <v>0</v>
      </c>
    </row>
    <row r="2169" spans="1:14">
      <c r="A2169">
        <v>2168</v>
      </c>
      <c r="B2169">
        <v>151</v>
      </c>
      <c r="C2169">
        <v>26</v>
      </c>
      <c r="D2169">
        <v>2</v>
      </c>
      <c r="E2169" t="s">
        <v>8</v>
      </c>
      <c r="F2169" t="s">
        <v>10</v>
      </c>
      <c r="G2169">
        <v>2</v>
      </c>
      <c r="H2169">
        <v>3</v>
      </c>
      <c r="I2169" t="str">
        <f>_xlfn.XLOOKUP(A2169,[1]Sheet1!A:A,[1]Sheet1!B:B)</f>
        <v>F</v>
      </c>
      <c r="J2169" t="str">
        <f>_xlfn.XLOOKUP(A2169,[1]Sheet1!A:A,[1]Sheet1!C:C)</f>
        <v>Road</v>
      </c>
      <c r="K2169">
        <f>_xlfn.XLOOKUP(A2169,[1]Sheet1!A:A,[1]Sheet1!D:D)</f>
        <v>1793</v>
      </c>
      <c r="L2169">
        <f>_xlfn.XLOOKUP(A2169,[1]Sheet1!A:A,[1]Sheet1!E:E)</f>
        <v>1</v>
      </c>
      <c r="M2169" t="str">
        <f t="shared" si="66"/>
        <v>On-Time</v>
      </c>
      <c r="N2169">
        <f t="shared" si="67"/>
        <v>0</v>
      </c>
    </row>
    <row r="2170" spans="1:14">
      <c r="A2170">
        <v>2169</v>
      </c>
      <c r="B2170">
        <v>164</v>
      </c>
      <c r="C2170">
        <v>2</v>
      </c>
      <c r="D2170">
        <v>2</v>
      </c>
      <c r="E2170" t="s">
        <v>8</v>
      </c>
      <c r="F2170" t="s">
        <v>10</v>
      </c>
      <c r="G2170">
        <v>1</v>
      </c>
      <c r="H2170">
        <v>3</v>
      </c>
      <c r="I2170" t="str">
        <f>_xlfn.XLOOKUP(A2170,[1]Sheet1!A:A,[1]Sheet1!B:B)</f>
        <v>A</v>
      </c>
      <c r="J2170" t="str">
        <f>_xlfn.XLOOKUP(A2170,[1]Sheet1!A:A,[1]Sheet1!C:C)</f>
        <v>Road</v>
      </c>
      <c r="K2170">
        <f>_xlfn.XLOOKUP(A2170,[1]Sheet1!A:A,[1]Sheet1!D:D)</f>
        <v>1104</v>
      </c>
      <c r="L2170">
        <f>_xlfn.XLOOKUP(A2170,[1]Sheet1!A:A,[1]Sheet1!E:E)</f>
        <v>1</v>
      </c>
      <c r="M2170" t="str">
        <f t="shared" si="66"/>
        <v>On-Time</v>
      </c>
      <c r="N2170">
        <f t="shared" si="67"/>
        <v>0</v>
      </c>
    </row>
    <row r="2171" spans="1:14">
      <c r="A2171">
        <v>2170</v>
      </c>
      <c r="B2171">
        <v>165</v>
      </c>
      <c r="C2171">
        <v>37</v>
      </c>
      <c r="D2171">
        <v>3</v>
      </c>
      <c r="E2171" t="s">
        <v>8</v>
      </c>
      <c r="F2171" t="s">
        <v>9</v>
      </c>
      <c r="G2171">
        <v>1</v>
      </c>
      <c r="H2171">
        <v>5</v>
      </c>
      <c r="I2171" t="str">
        <f>_xlfn.XLOOKUP(A2171,[1]Sheet1!A:A,[1]Sheet1!B:B)</f>
        <v>B</v>
      </c>
      <c r="J2171" t="str">
        <f>_xlfn.XLOOKUP(A2171,[1]Sheet1!A:A,[1]Sheet1!C:C)</f>
        <v>Road</v>
      </c>
      <c r="K2171">
        <f>_xlfn.XLOOKUP(A2171,[1]Sheet1!A:A,[1]Sheet1!D:D)</f>
        <v>1228</v>
      </c>
      <c r="L2171">
        <f>_xlfn.XLOOKUP(A2171,[1]Sheet1!A:A,[1]Sheet1!E:E)</f>
        <v>1</v>
      </c>
      <c r="M2171" t="str">
        <f t="shared" si="66"/>
        <v>On-Time</v>
      </c>
      <c r="N2171">
        <f t="shared" si="67"/>
        <v>0</v>
      </c>
    </row>
    <row r="2172" spans="1:14">
      <c r="A2172">
        <v>2171</v>
      </c>
      <c r="B2172">
        <v>256</v>
      </c>
      <c r="C2172">
        <v>55</v>
      </c>
      <c r="D2172">
        <v>2</v>
      </c>
      <c r="E2172" t="s">
        <v>11</v>
      </c>
      <c r="F2172" t="s">
        <v>10</v>
      </c>
      <c r="G2172">
        <v>4</v>
      </c>
      <c r="H2172">
        <v>3</v>
      </c>
      <c r="I2172" t="str">
        <f>_xlfn.XLOOKUP(A2172,[1]Sheet1!A:A,[1]Sheet1!B:B)</f>
        <v>C</v>
      </c>
      <c r="J2172" t="str">
        <f>_xlfn.XLOOKUP(A2172,[1]Sheet1!A:A,[1]Sheet1!C:C)</f>
        <v>Road</v>
      </c>
      <c r="K2172">
        <f>_xlfn.XLOOKUP(A2172,[1]Sheet1!A:A,[1]Sheet1!D:D)</f>
        <v>2247</v>
      </c>
      <c r="L2172">
        <f>_xlfn.XLOOKUP(A2172,[1]Sheet1!A:A,[1]Sheet1!E:E)</f>
        <v>1</v>
      </c>
      <c r="M2172" t="str">
        <f t="shared" si="66"/>
        <v>On-Time</v>
      </c>
      <c r="N2172">
        <f t="shared" si="67"/>
        <v>0</v>
      </c>
    </row>
    <row r="2173" spans="1:14">
      <c r="A2173">
        <v>2172</v>
      </c>
      <c r="B2173">
        <v>150</v>
      </c>
      <c r="C2173">
        <v>5</v>
      </c>
      <c r="D2173">
        <v>4</v>
      </c>
      <c r="E2173" t="s">
        <v>8</v>
      </c>
      <c r="F2173" t="s">
        <v>10</v>
      </c>
      <c r="G2173">
        <v>4</v>
      </c>
      <c r="H2173">
        <v>4</v>
      </c>
      <c r="I2173" t="str">
        <f>_xlfn.XLOOKUP(A2173,[1]Sheet1!A:A,[1]Sheet1!B:B)</f>
        <v>F</v>
      </c>
      <c r="J2173" t="str">
        <f>_xlfn.XLOOKUP(A2173,[1]Sheet1!A:A,[1]Sheet1!C:C)</f>
        <v>Road</v>
      </c>
      <c r="K2173">
        <f>_xlfn.XLOOKUP(A2173,[1]Sheet1!A:A,[1]Sheet1!D:D)</f>
        <v>1263</v>
      </c>
      <c r="L2173">
        <f>_xlfn.XLOOKUP(A2173,[1]Sheet1!A:A,[1]Sheet1!E:E)</f>
        <v>1</v>
      </c>
      <c r="M2173" t="str">
        <f t="shared" si="66"/>
        <v>On-Time</v>
      </c>
      <c r="N2173">
        <f t="shared" si="67"/>
        <v>0</v>
      </c>
    </row>
    <row r="2174" spans="1:14">
      <c r="A2174">
        <v>2173</v>
      </c>
      <c r="B2174">
        <v>255</v>
      </c>
      <c r="C2174">
        <v>27</v>
      </c>
      <c r="D2174">
        <v>3</v>
      </c>
      <c r="E2174" t="s">
        <v>8</v>
      </c>
      <c r="F2174" t="s">
        <v>10</v>
      </c>
      <c r="G2174">
        <v>3</v>
      </c>
      <c r="H2174">
        <v>2</v>
      </c>
      <c r="I2174" t="str">
        <f>_xlfn.XLOOKUP(A2174,[1]Sheet1!A:A,[1]Sheet1!B:B)</f>
        <v>D</v>
      </c>
      <c r="J2174" t="str">
        <f>_xlfn.XLOOKUP(A2174,[1]Sheet1!A:A,[1]Sheet1!C:C)</f>
        <v>Road</v>
      </c>
      <c r="K2174">
        <f>_xlfn.XLOOKUP(A2174,[1]Sheet1!A:A,[1]Sheet1!D:D)</f>
        <v>3484</v>
      </c>
      <c r="L2174">
        <f>_xlfn.XLOOKUP(A2174,[1]Sheet1!A:A,[1]Sheet1!E:E)</f>
        <v>1</v>
      </c>
      <c r="M2174" t="str">
        <f t="shared" si="66"/>
        <v>On-Time</v>
      </c>
      <c r="N2174">
        <f t="shared" si="67"/>
        <v>0</v>
      </c>
    </row>
    <row r="2175" spans="1:14">
      <c r="A2175">
        <v>2174</v>
      </c>
      <c r="B2175">
        <v>268</v>
      </c>
      <c r="C2175">
        <v>23</v>
      </c>
      <c r="D2175">
        <v>3</v>
      </c>
      <c r="E2175" t="s">
        <v>11</v>
      </c>
      <c r="F2175" t="s">
        <v>9</v>
      </c>
      <c r="G2175">
        <v>3</v>
      </c>
      <c r="H2175">
        <v>4</v>
      </c>
      <c r="I2175" t="str">
        <f>_xlfn.XLOOKUP(A2175,[1]Sheet1!A:A,[1]Sheet1!B:B)</f>
        <v>F</v>
      </c>
      <c r="J2175" t="str">
        <f>_xlfn.XLOOKUP(A2175,[1]Sheet1!A:A,[1]Sheet1!C:C)</f>
        <v>Road</v>
      </c>
      <c r="K2175">
        <f>_xlfn.XLOOKUP(A2175,[1]Sheet1!A:A,[1]Sheet1!D:D)</f>
        <v>2996</v>
      </c>
      <c r="L2175">
        <f>_xlfn.XLOOKUP(A2175,[1]Sheet1!A:A,[1]Sheet1!E:E)</f>
        <v>1</v>
      </c>
      <c r="M2175" t="str">
        <f t="shared" si="66"/>
        <v>On-Time</v>
      </c>
      <c r="N2175">
        <f t="shared" si="67"/>
        <v>0</v>
      </c>
    </row>
    <row r="2176" spans="1:14">
      <c r="A2176">
        <v>2175</v>
      </c>
      <c r="B2176">
        <v>166</v>
      </c>
      <c r="C2176">
        <v>1</v>
      </c>
      <c r="D2176">
        <v>3</v>
      </c>
      <c r="E2176" t="s">
        <v>8</v>
      </c>
      <c r="F2176" t="s">
        <v>9</v>
      </c>
      <c r="G2176">
        <v>5</v>
      </c>
      <c r="H2176">
        <v>3</v>
      </c>
      <c r="I2176" t="str">
        <f>_xlfn.XLOOKUP(A2176,[1]Sheet1!A:A,[1]Sheet1!B:B)</f>
        <v>A</v>
      </c>
      <c r="J2176" t="str">
        <f>_xlfn.XLOOKUP(A2176,[1]Sheet1!A:A,[1]Sheet1!C:C)</f>
        <v>Road</v>
      </c>
      <c r="K2176">
        <f>_xlfn.XLOOKUP(A2176,[1]Sheet1!A:A,[1]Sheet1!D:D)</f>
        <v>1366</v>
      </c>
      <c r="L2176">
        <f>_xlfn.XLOOKUP(A2176,[1]Sheet1!A:A,[1]Sheet1!E:E)</f>
        <v>1</v>
      </c>
      <c r="M2176" t="str">
        <f t="shared" si="66"/>
        <v>On-Time</v>
      </c>
      <c r="N2176">
        <f t="shared" si="67"/>
        <v>0</v>
      </c>
    </row>
    <row r="2177" spans="1:14">
      <c r="A2177">
        <v>2176</v>
      </c>
      <c r="B2177">
        <v>230</v>
      </c>
      <c r="C2177">
        <v>49</v>
      </c>
      <c r="D2177">
        <v>3</v>
      </c>
      <c r="E2177" t="s">
        <v>8</v>
      </c>
      <c r="F2177" t="s">
        <v>9</v>
      </c>
      <c r="G2177">
        <v>5</v>
      </c>
      <c r="H2177">
        <v>3</v>
      </c>
      <c r="I2177" t="str">
        <f>_xlfn.XLOOKUP(A2177,[1]Sheet1!A:A,[1]Sheet1!B:B)</f>
        <v>B</v>
      </c>
      <c r="J2177" t="str">
        <f>_xlfn.XLOOKUP(A2177,[1]Sheet1!A:A,[1]Sheet1!C:C)</f>
        <v>Road</v>
      </c>
      <c r="K2177">
        <f>_xlfn.XLOOKUP(A2177,[1]Sheet1!A:A,[1]Sheet1!D:D)</f>
        <v>3477</v>
      </c>
      <c r="L2177">
        <f>_xlfn.XLOOKUP(A2177,[1]Sheet1!A:A,[1]Sheet1!E:E)</f>
        <v>1</v>
      </c>
      <c r="M2177" t="str">
        <f t="shared" si="66"/>
        <v>On-Time</v>
      </c>
      <c r="N2177">
        <f t="shared" si="67"/>
        <v>0</v>
      </c>
    </row>
    <row r="2178" spans="1:14">
      <c r="A2178">
        <v>2177</v>
      </c>
      <c r="B2178">
        <v>163</v>
      </c>
      <c r="C2178">
        <v>45</v>
      </c>
      <c r="D2178">
        <v>3</v>
      </c>
      <c r="E2178" t="s">
        <v>8</v>
      </c>
      <c r="F2178" t="s">
        <v>9</v>
      </c>
      <c r="G2178">
        <v>3</v>
      </c>
      <c r="H2178">
        <v>4</v>
      </c>
      <c r="I2178" t="str">
        <f>_xlfn.XLOOKUP(A2178,[1]Sheet1!A:A,[1]Sheet1!B:B)</f>
        <v>C</v>
      </c>
      <c r="J2178" t="str">
        <f>_xlfn.XLOOKUP(A2178,[1]Sheet1!A:A,[1]Sheet1!C:C)</f>
        <v>Road</v>
      </c>
      <c r="K2178">
        <f>_xlfn.XLOOKUP(A2178,[1]Sheet1!A:A,[1]Sheet1!D:D)</f>
        <v>1395</v>
      </c>
      <c r="L2178">
        <f>_xlfn.XLOOKUP(A2178,[1]Sheet1!A:A,[1]Sheet1!E:E)</f>
        <v>1</v>
      </c>
      <c r="M2178" t="str">
        <f t="shared" si="66"/>
        <v>On-Time</v>
      </c>
      <c r="N2178">
        <f t="shared" si="67"/>
        <v>0</v>
      </c>
    </row>
    <row r="2179" spans="1:14">
      <c r="A2179">
        <v>2178</v>
      </c>
      <c r="B2179">
        <v>139</v>
      </c>
      <c r="C2179">
        <v>64</v>
      </c>
      <c r="D2179">
        <v>3</v>
      </c>
      <c r="E2179" t="s">
        <v>12</v>
      </c>
      <c r="F2179" t="s">
        <v>9</v>
      </c>
      <c r="G2179">
        <v>4</v>
      </c>
      <c r="H2179">
        <v>4</v>
      </c>
      <c r="I2179" t="str">
        <f>_xlfn.XLOOKUP(A2179,[1]Sheet1!A:A,[1]Sheet1!B:B)</f>
        <v>F</v>
      </c>
      <c r="J2179" t="str">
        <f>_xlfn.XLOOKUP(A2179,[1]Sheet1!A:A,[1]Sheet1!C:C)</f>
        <v>Road</v>
      </c>
      <c r="K2179">
        <f>_xlfn.XLOOKUP(A2179,[1]Sheet1!A:A,[1]Sheet1!D:D)</f>
        <v>1415</v>
      </c>
      <c r="L2179">
        <f>_xlfn.XLOOKUP(A2179,[1]Sheet1!A:A,[1]Sheet1!E:E)</f>
        <v>1</v>
      </c>
      <c r="M2179" t="str">
        <f t="shared" ref="M2179:M2242" si="68">IF(L2179=1,"On-Time","Delayed")</f>
        <v>On-Time</v>
      </c>
      <c r="N2179">
        <f t="shared" ref="N2179:N2242" si="69">IF(L2179=0,1,0)</f>
        <v>0</v>
      </c>
    </row>
    <row r="2180" spans="1:14">
      <c r="A2180">
        <v>2179</v>
      </c>
      <c r="B2180">
        <v>161</v>
      </c>
      <c r="C2180">
        <v>10</v>
      </c>
      <c r="D2180">
        <v>3</v>
      </c>
      <c r="E2180" t="s">
        <v>11</v>
      </c>
      <c r="F2180" t="s">
        <v>9</v>
      </c>
      <c r="G2180">
        <v>5</v>
      </c>
      <c r="H2180">
        <v>3</v>
      </c>
      <c r="I2180" t="str">
        <f>_xlfn.XLOOKUP(A2180,[1]Sheet1!A:A,[1]Sheet1!B:B)</f>
        <v>D</v>
      </c>
      <c r="J2180" t="str">
        <f>_xlfn.XLOOKUP(A2180,[1]Sheet1!A:A,[1]Sheet1!C:C)</f>
        <v>Road</v>
      </c>
      <c r="K2180">
        <f>_xlfn.XLOOKUP(A2180,[1]Sheet1!A:A,[1]Sheet1!D:D)</f>
        <v>1978</v>
      </c>
      <c r="L2180">
        <f>_xlfn.XLOOKUP(A2180,[1]Sheet1!A:A,[1]Sheet1!E:E)</f>
        <v>1</v>
      </c>
      <c r="M2180" t="str">
        <f t="shared" si="68"/>
        <v>On-Time</v>
      </c>
      <c r="N2180">
        <f t="shared" si="69"/>
        <v>0</v>
      </c>
    </row>
    <row r="2181" spans="1:14">
      <c r="A2181">
        <v>2180</v>
      </c>
      <c r="B2181">
        <v>181</v>
      </c>
      <c r="C2181">
        <v>6</v>
      </c>
      <c r="D2181">
        <v>4</v>
      </c>
      <c r="E2181" t="s">
        <v>12</v>
      </c>
      <c r="F2181" t="s">
        <v>9</v>
      </c>
      <c r="G2181">
        <v>2</v>
      </c>
      <c r="H2181">
        <v>6</v>
      </c>
      <c r="I2181" t="str">
        <f>_xlfn.XLOOKUP(A2181,[1]Sheet1!A:A,[1]Sheet1!B:B)</f>
        <v>F</v>
      </c>
      <c r="J2181" t="str">
        <f>_xlfn.XLOOKUP(A2181,[1]Sheet1!A:A,[1]Sheet1!C:C)</f>
        <v>Road</v>
      </c>
      <c r="K2181">
        <f>_xlfn.XLOOKUP(A2181,[1]Sheet1!A:A,[1]Sheet1!D:D)</f>
        <v>3003</v>
      </c>
      <c r="L2181">
        <f>_xlfn.XLOOKUP(A2181,[1]Sheet1!A:A,[1]Sheet1!E:E)</f>
        <v>1</v>
      </c>
      <c r="M2181" t="str">
        <f t="shared" si="68"/>
        <v>On-Time</v>
      </c>
      <c r="N2181">
        <f t="shared" si="69"/>
        <v>0</v>
      </c>
    </row>
    <row r="2182" spans="1:14">
      <c r="A2182">
        <v>2181</v>
      </c>
      <c r="B2182">
        <v>242</v>
      </c>
      <c r="C2182">
        <v>47</v>
      </c>
      <c r="D2182">
        <v>3</v>
      </c>
      <c r="E2182" t="s">
        <v>12</v>
      </c>
      <c r="F2182" t="s">
        <v>10</v>
      </c>
      <c r="G2182">
        <v>1</v>
      </c>
      <c r="H2182">
        <v>4</v>
      </c>
      <c r="I2182" t="str">
        <f>_xlfn.XLOOKUP(A2182,[1]Sheet1!A:A,[1]Sheet1!B:B)</f>
        <v>A</v>
      </c>
      <c r="J2182" t="str">
        <f>_xlfn.XLOOKUP(A2182,[1]Sheet1!A:A,[1]Sheet1!C:C)</f>
        <v>Road</v>
      </c>
      <c r="K2182">
        <f>_xlfn.XLOOKUP(A2182,[1]Sheet1!A:A,[1]Sheet1!D:D)</f>
        <v>3489</v>
      </c>
      <c r="L2182">
        <f>_xlfn.XLOOKUP(A2182,[1]Sheet1!A:A,[1]Sheet1!E:E)</f>
        <v>1</v>
      </c>
      <c r="M2182" t="str">
        <f t="shared" si="68"/>
        <v>On-Time</v>
      </c>
      <c r="N2182">
        <f t="shared" si="69"/>
        <v>0</v>
      </c>
    </row>
    <row r="2183" spans="1:14">
      <c r="A2183">
        <v>2182</v>
      </c>
      <c r="B2183">
        <v>151</v>
      </c>
      <c r="C2183">
        <v>24</v>
      </c>
      <c r="D2183">
        <v>3</v>
      </c>
      <c r="E2183" t="s">
        <v>8</v>
      </c>
      <c r="F2183" t="s">
        <v>9</v>
      </c>
      <c r="G2183">
        <v>3</v>
      </c>
      <c r="H2183">
        <v>3</v>
      </c>
      <c r="I2183" t="str">
        <f>_xlfn.XLOOKUP(A2183,[1]Sheet1!A:A,[1]Sheet1!B:B)</f>
        <v>B</v>
      </c>
      <c r="J2183" t="str">
        <f>_xlfn.XLOOKUP(A2183,[1]Sheet1!A:A,[1]Sheet1!C:C)</f>
        <v>Road</v>
      </c>
      <c r="K2183">
        <f>_xlfn.XLOOKUP(A2183,[1]Sheet1!A:A,[1]Sheet1!D:D)</f>
        <v>1139</v>
      </c>
      <c r="L2183">
        <f>_xlfn.XLOOKUP(A2183,[1]Sheet1!A:A,[1]Sheet1!E:E)</f>
        <v>1</v>
      </c>
      <c r="M2183" t="str">
        <f t="shared" si="68"/>
        <v>On-Time</v>
      </c>
      <c r="N2183">
        <f t="shared" si="69"/>
        <v>0</v>
      </c>
    </row>
    <row r="2184" spans="1:14">
      <c r="A2184">
        <v>2183</v>
      </c>
      <c r="B2184">
        <v>167</v>
      </c>
      <c r="C2184">
        <v>50</v>
      </c>
      <c r="D2184">
        <v>3</v>
      </c>
      <c r="E2184" t="s">
        <v>11</v>
      </c>
      <c r="F2184" t="s">
        <v>10</v>
      </c>
      <c r="G2184">
        <v>4</v>
      </c>
      <c r="H2184">
        <v>3</v>
      </c>
      <c r="I2184" t="str">
        <f>_xlfn.XLOOKUP(A2184,[1]Sheet1!A:A,[1]Sheet1!B:B)</f>
        <v>C</v>
      </c>
      <c r="J2184" t="str">
        <f>_xlfn.XLOOKUP(A2184,[1]Sheet1!A:A,[1]Sheet1!C:C)</f>
        <v>Road</v>
      </c>
      <c r="K2184">
        <f>_xlfn.XLOOKUP(A2184,[1]Sheet1!A:A,[1]Sheet1!D:D)</f>
        <v>1068</v>
      </c>
      <c r="L2184">
        <f>_xlfn.XLOOKUP(A2184,[1]Sheet1!A:A,[1]Sheet1!E:E)</f>
        <v>1</v>
      </c>
      <c r="M2184" t="str">
        <f t="shared" si="68"/>
        <v>On-Time</v>
      </c>
      <c r="N2184">
        <f t="shared" si="69"/>
        <v>0</v>
      </c>
    </row>
    <row r="2185" spans="1:14">
      <c r="A2185">
        <v>2184</v>
      </c>
      <c r="B2185">
        <v>257</v>
      </c>
      <c r="C2185">
        <v>25</v>
      </c>
      <c r="D2185">
        <v>3</v>
      </c>
      <c r="E2185" t="s">
        <v>8</v>
      </c>
      <c r="F2185" t="s">
        <v>9</v>
      </c>
      <c r="G2185">
        <v>2</v>
      </c>
      <c r="H2185">
        <v>3</v>
      </c>
      <c r="I2185" t="str">
        <f>_xlfn.XLOOKUP(A2185,[1]Sheet1!A:A,[1]Sheet1!B:B)</f>
        <v>F</v>
      </c>
      <c r="J2185" t="str">
        <f>_xlfn.XLOOKUP(A2185,[1]Sheet1!A:A,[1]Sheet1!C:C)</f>
        <v>Road</v>
      </c>
      <c r="K2185">
        <f>_xlfn.XLOOKUP(A2185,[1]Sheet1!A:A,[1]Sheet1!D:D)</f>
        <v>2334</v>
      </c>
      <c r="L2185">
        <f>_xlfn.XLOOKUP(A2185,[1]Sheet1!A:A,[1]Sheet1!E:E)</f>
        <v>1</v>
      </c>
      <c r="M2185" t="str">
        <f t="shared" si="68"/>
        <v>On-Time</v>
      </c>
      <c r="N2185">
        <f t="shared" si="69"/>
        <v>0</v>
      </c>
    </row>
    <row r="2186" spans="1:14">
      <c r="A2186">
        <v>2185</v>
      </c>
      <c r="B2186">
        <v>204</v>
      </c>
      <c r="C2186">
        <v>35</v>
      </c>
      <c r="D2186">
        <v>2</v>
      </c>
      <c r="E2186" t="s">
        <v>11</v>
      </c>
      <c r="F2186" t="s">
        <v>9</v>
      </c>
      <c r="G2186">
        <v>2</v>
      </c>
      <c r="H2186">
        <v>3</v>
      </c>
      <c r="I2186" t="str">
        <f>_xlfn.XLOOKUP(A2186,[1]Sheet1!A:A,[1]Sheet1!B:B)</f>
        <v>D</v>
      </c>
      <c r="J2186" t="str">
        <f>_xlfn.XLOOKUP(A2186,[1]Sheet1!A:A,[1]Sheet1!C:C)</f>
        <v>Road</v>
      </c>
      <c r="K2186">
        <f>_xlfn.XLOOKUP(A2186,[1]Sheet1!A:A,[1]Sheet1!D:D)</f>
        <v>2090</v>
      </c>
      <c r="L2186">
        <f>_xlfn.XLOOKUP(A2186,[1]Sheet1!A:A,[1]Sheet1!E:E)</f>
        <v>1</v>
      </c>
      <c r="M2186" t="str">
        <f t="shared" si="68"/>
        <v>On-Time</v>
      </c>
      <c r="N2186">
        <f t="shared" si="69"/>
        <v>0</v>
      </c>
    </row>
    <row r="2187" spans="1:14">
      <c r="A2187">
        <v>2186</v>
      </c>
      <c r="B2187">
        <v>219</v>
      </c>
      <c r="C2187">
        <v>1</v>
      </c>
      <c r="D2187">
        <v>3</v>
      </c>
      <c r="E2187" t="s">
        <v>8</v>
      </c>
      <c r="F2187" t="s">
        <v>10</v>
      </c>
      <c r="G2187">
        <v>3</v>
      </c>
      <c r="H2187">
        <v>5</v>
      </c>
      <c r="I2187" t="str">
        <f>_xlfn.XLOOKUP(A2187,[1]Sheet1!A:A,[1]Sheet1!B:B)</f>
        <v>F</v>
      </c>
      <c r="J2187" t="str">
        <f>_xlfn.XLOOKUP(A2187,[1]Sheet1!A:A,[1]Sheet1!C:C)</f>
        <v>Road</v>
      </c>
      <c r="K2187">
        <f>_xlfn.XLOOKUP(A2187,[1]Sheet1!A:A,[1]Sheet1!D:D)</f>
        <v>2027</v>
      </c>
      <c r="L2187">
        <f>_xlfn.XLOOKUP(A2187,[1]Sheet1!A:A,[1]Sheet1!E:E)</f>
        <v>1</v>
      </c>
      <c r="M2187" t="str">
        <f t="shared" si="68"/>
        <v>On-Time</v>
      </c>
      <c r="N2187">
        <f t="shared" si="69"/>
        <v>0</v>
      </c>
    </row>
    <row r="2188" spans="1:14">
      <c r="A2188">
        <v>2187</v>
      </c>
      <c r="B2188">
        <v>202</v>
      </c>
      <c r="C2188">
        <v>28</v>
      </c>
      <c r="D2188">
        <v>3</v>
      </c>
      <c r="E2188" t="s">
        <v>11</v>
      </c>
      <c r="F2188" t="s">
        <v>10</v>
      </c>
      <c r="G2188">
        <v>4</v>
      </c>
      <c r="H2188">
        <v>3</v>
      </c>
      <c r="I2188" t="str">
        <f>_xlfn.XLOOKUP(A2188,[1]Sheet1!A:A,[1]Sheet1!B:B)</f>
        <v>A</v>
      </c>
      <c r="J2188" t="str">
        <f>_xlfn.XLOOKUP(A2188,[1]Sheet1!A:A,[1]Sheet1!C:C)</f>
        <v>Road</v>
      </c>
      <c r="K2188">
        <f>_xlfn.XLOOKUP(A2188,[1]Sheet1!A:A,[1]Sheet1!D:D)</f>
        <v>3707</v>
      </c>
      <c r="L2188">
        <f>_xlfn.XLOOKUP(A2188,[1]Sheet1!A:A,[1]Sheet1!E:E)</f>
        <v>1</v>
      </c>
      <c r="M2188" t="str">
        <f t="shared" si="68"/>
        <v>On-Time</v>
      </c>
      <c r="N2188">
        <f t="shared" si="69"/>
        <v>0</v>
      </c>
    </row>
    <row r="2189" spans="1:14">
      <c r="A2189">
        <v>2188</v>
      </c>
      <c r="B2189">
        <v>155</v>
      </c>
      <c r="C2189">
        <v>41</v>
      </c>
      <c r="D2189">
        <v>2</v>
      </c>
      <c r="E2189" t="s">
        <v>11</v>
      </c>
      <c r="F2189" t="s">
        <v>10</v>
      </c>
      <c r="G2189">
        <v>5</v>
      </c>
      <c r="H2189">
        <v>4</v>
      </c>
      <c r="I2189" t="str">
        <f>_xlfn.XLOOKUP(A2189,[1]Sheet1!A:A,[1]Sheet1!B:B)</f>
        <v>B</v>
      </c>
      <c r="J2189" t="str">
        <f>_xlfn.XLOOKUP(A2189,[1]Sheet1!A:A,[1]Sheet1!C:C)</f>
        <v>Flight</v>
      </c>
      <c r="K2189">
        <f>_xlfn.XLOOKUP(A2189,[1]Sheet1!A:A,[1]Sheet1!D:D)</f>
        <v>1367</v>
      </c>
      <c r="L2189">
        <f>_xlfn.XLOOKUP(A2189,[1]Sheet1!A:A,[1]Sheet1!E:E)</f>
        <v>1</v>
      </c>
      <c r="M2189" t="str">
        <f t="shared" si="68"/>
        <v>On-Time</v>
      </c>
      <c r="N2189">
        <f t="shared" si="69"/>
        <v>0</v>
      </c>
    </row>
    <row r="2190" spans="1:14">
      <c r="A2190">
        <v>2189</v>
      </c>
      <c r="B2190">
        <v>183</v>
      </c>
      <c r="C2190">
        <v>6</v>
      </c>
      <c r="D2190">
        <v>3</v>
      </c>
      <c r="E2190" t="s">
        <v>12</v>
      </c>
      <c r="F2190" t="s">
        <v>9</v>
      </c>
      <c r="G2190">
        <v>3</v>
      </c>
      <c r="H2190">
        <v>3</v>
      </c>
      <c r="I2190" t="str">
        <f>_xlfn.XLOOKUP(A2190,[1]Sheet1!A:A,[1]Sheet1!B:B)</f>
        <v>C</v>
      </c>
      <c r="J2190" t="str">
        <f>_xlfn.XLOOKUP(A2190,[1]Sheet1!A:A,[1]Sheet1!C:C)</f>
        <v>Flight</v>
      </c>
      <c r="K2190">
        <f>_xlfn.XLOOKUP(A2190,[1]Sheet1!A:A,[1]Sheet1!D:D)</f>
        <v>3364</v>
      </c>
      <c r="L2190">
        <f>_xlfn.XLOOKUP(A2190,[1]Sheet1!A:A,[1]Sheet1!E:E)</f>
        <v>1</v>
      </c>
      <c r="M2190" t="str">
        <f t="shared" si="68"/>
        <v>On-Time</v>
      </c>
      <c r="N2190">
        <f t="shared" si="69"/>
        <v>0</v>
      </c>
    </row>
    <row r="2191" spans="1:14">
      <c r="A2191">
        <v>2190</v>
      </c>
      <c r="B2191">
        <v>184</v>
      </c>
      <c r="C2191">
        <v>19</v>
      </c>
      <c r="D2191">
        <v>3</v>
      </c>
      <c r="E2191" t="s">
        <v>8</v>
      </c>
      <c r="F2191" t="s">
        <v>9</v>
      </c>
      <c r="G2191">
        <v>1</v>
      </c>
      <c r="H2191">
        <v>5</v>
      </c>
      <c r="I2191" t="str">
        <f>_xlfn.XLOOKUP(A2191,[1]Sheet1!A:A,[1]Sheet1!B:B)</f>
        <v>F</v>
      </c>
      <c r="J2191" t="str">
        <f>_xlfn.XLOOKUP(A2191,[1]Sheet1!A:A,[1]Sheet1!C:C)</f>
        <v>Flight</v>
      </c>
      <c r="K2191">
        <f>_xlfn.XLOOKUP(A2191,[1]Sheet1!A:A,[1]Sheet1!D:D)</f>
        <v>2625</v>
      </c>
      <c r="L2191">
        <f>_xlfn.XLOOKUP(A2191,[1]Sheet1!A:A,[1]Sheet1!E:E)</f>
        <v>1</v>
      </c>
      <c r="M2191" t="str">
        <f t="shared" si="68"/>
        <v>On-Time</v>
      </c>
      <c r="N2191">
        <f t="shared" si="69"/>
        <v>0</v>
      </c>
    </row>
    <row r="2192" spans="1:14">
      <c r="A2192">
        <v>2191</v>
      </c>
      <c r="B2192">
        <v>230</v>
      </c>
      <c r="C2192">
        <v>38</v>
      </c>
      <c r="D2192">
        <v>2</v>
      </c>
      <c r="E2192" t="s">
        <v>8</v>
      </c>
      <c r="F2192" t="s">
        <v>9</v>
      </c>
      <c r="G2192">
        <v>5</v>
      </c>
      <c r="H2192">
        <v>4</v>
      </c>
      <c r="I2192" t="str">
        <f>_xlfn.XLOOKUP(A2192,[1]Sheet1!A:A,[1]Sheet1!B:B)</f>
        <v>D</v>
      </c>
      <c r="J2192" t="str">
        <f>_xlfn.XLOOKUP(A2192,[1]Sheet1!A:A,[1]Sheet1!C:C)</f>
        <v>Flight</v>
      </c>
      <c r="K2192">
        <f>_xlfn.XLOOKUP(A2192,[1]Sheet1!A:A,[1]Sheet1!D:D)</f>
        <v>2890</v>
      </c>
      <c r="L2192">
        <f>_xlfn.XLOOKUP(A2192,[1]Sheet1!A:A,[1]Sheet1!E:E)</f>
        <v>1</v>
      </c>
      <c r="M2192" t="str">
        <f t="shared" si="68"/>
        <v>On-Time</v>
      </c>
      <c r="N2192">
        <f t="shared" si="69"/>
        <v>0</v>
      </c>
    </row>
    <row r="2193" spans="1:14">
      <c r="A2193">
        <v>2192</v>
      </c>
      <c r="B2193">
        <v>139</v>
      </c>
      <c r="C2193">
        <v>41</v>
      </c>
      <c r="D2193">
        <v>4</v>
      </c>
      <c r="E2193" t="s">
        <v>8</v>
      </c>
      <c r="F2193" t="s">
        <v>9</v>
      </c>
      <c r="G2193">
        <v>2</v>
      </c>
      <c r="H2193">
        <v>4</v>
      </c>
      <c r="I2193" t="str">
        <f>_xlfn.XLOOKUP(A2193,[1]Sheet1!A:A,[1]Sheet1!B:B)</f>
        <v>F</v>
      </c>
      <c r="J2193" t="str">
        <f>_xlfn.XLOOKUP(A2193,[1]Sheet1!A:A,[1]Sheet1!C:C)</f>
        <v>Flight</v>
      </c>
      <c r="K2193">
        <f>_xlfn.XLOOKUP(A2193,[1]Sheet1!A:A,[1]Sheet1!D:D)</f>
        <v>1511</v>
      </c>
      <c r="L2193">
        <f>_xlfn.XLOOKUP(A2193,[1]Sheet1!A:A,[1]Sheet1!E:E)</f>
        <v>1</v>
      </c>
      <c r="M2193" t="str">
        <f t="shared" si="68"/>
        <v>On-Time</v>
      </c>
      <c r="N2193">
        <f t="shared" si="69"/>
        <v>0</v>
      </c>
    </row>
    <row r="2194" spans="1:14">
      <c r="A2194">
        <v>2193</v>
      </c>
      <c r="B2194">
        <v>252</v>
      </c>
      <c r="C2194">
        <v>7</v>
      </c>
      <c r="D2194">
        <v>3</v>
      </c>
      <c r="E2194" t="s">
        <v>11</v>
      </c>
      <c r="F2194" t="s">
        <v>9</v>
      </c>
      <c r="G2194">
        <v>4</v>
      </c>
      <c r="H2194">
        <v>4</v>
      </c>
      <c r="I2194" t="str">
        <f>_xlfn.XLOOKUP(A2194,[1]Sheet1!A:A,[1]Sheet1!B:B)</f>
        <v>A</v>
      </c>
      <c r="J2194" t="str">
        <f>_xlfn.XLOOKUP(A2194,[1]Sheet1!A:A,[1]Sheet1!C:C)</f>
        <v>Flight</v>
      </c>
      <c r="K2194">
        <f>_xlfn.XLOOKUP(A2194,[1]Sheet1!A:A,[1]Sheet1!D:D)</f>
        <v>2477</v>
      </c>
      <c r="L2194">
        <f>_xlfn.XLOOKUP(A2194,[1]Sheet1!A:A,[1]Sheet1!E:E)</f>
        <v>1</v>
      </c>
      <c r="M2194" t="str">
        <f t="shared" si="68"/>
        <v>On-Time</v>
      </c>
      <c r="N2194">
        <f t="shared" si="69"/>
        <v>0</v>
      </c>
    </row>
    <row r="2195" spans="1:14">
      <c r="A2195">
        <v>2194</v>
      </c>
      <c r="B2195">
        <v>272</v>
      </c>
      <c r="C2195">
        <v>40</v>
      </c>
      <c r="D2195">
        <v>3</v>
      </c>
      <c r="E2195" t="s">
        <v>11</v>
      </c>
      <c r="F2195" t="s">
        <v>9</v>
      </c>
      <c r="G2195">
        <v>2</v>
      </c>
      <c r="H2195">
        <v>3</v>
      </c>
      <c r="I2195" t="str">
        <f>_xlfn.XLOOKUP(A2195,[1]Sheet1!A:A,[1]Sheet1!B:B)</f>
        <v>B</v>
      </c>
      <c r="J2195" t="str">
        <f>_xlfn.XLOOKUP(A2195,[1]Sheet1!A:A,[1]Sheet1!C:C)</f>
        <v>Flight</v>
      </c>
      <c r="K2195">
        <f>_xlfn.XLOOKUP(A2195,[1]Sheet1!A:A,[1]Sheet1!D:D)</f>
        <v>3766</v>
      </c>
      <c r="L2195">
        <f>_xlfn.XLOOKUP(A2195,[1]Sheet1!A:A,[1]Sheet1!E:E)</f>
        <v>1</v>
      </c>
      <c r="M2195" t="str">
        <f t="shared" si="68"/>
        <v>On-Time</v>
      </c>
      <c r="N2195">
        <f t="shared" si="69"/>
        <v>0</v>
      </c>
    </row>
    <row r="2196" spans="1:14">
      <c r="A2196">
        <v>2195</v>
      </c>
      <c r="B2196">
        <v>134</v>
      </c>
      <c r="C2196">
        <v>20</v>
      </c>
      <c r="D2196">
        <v>3</v>
      </c>
      <c r="E2196" t="s">
        <v>8</v>
      </c>
      <c r="F2196" t="s">
        <v>9</v>
      </c>
      <c r="G2196">
        <v>2</v>
      </c>
      <c r="H2196">
        <v>3</v>
      </c>
      <c r="I2196" t="str">
        <f>_xlfn.XLOOKUP(A2196,[1]Sheet1!A:A,[1]Sheet1!B:B)</f>
        <v>C</v>
      </c>
      <c r="J2196" t="str">
        <f>_xlfn.XLOOKUP(A2196,[1]Sheet1!A:A,[1]Sheet1!C:C)</f>
        <v>Flight</v>
      </c>
      <c r="K2196">
        <f>_xlfn.XLOOKUP(A2196,[1]Sheet1!A:A,[1]Sheet1!D:D)</f>
        <v>1391</v>
      </c>
      <c r="L2196">
        <f>_xlfn.XLOOKUP(A2196,[1]Sheet1!A:A,[1]Sheet1!E:E)</f>
        <v>1</v>
      </c>
      <c r="M2196" t="str">
        <f t="shared" si="68"/>
        <v>On-Time</v>
      </c>
      <c r="N2196">
        <f t="shared" si="69"/>
        <v>0</v>
      </c>
    </row>
    <row r="2197" spans="1:14">
      <c r="A2197">
        <v>2196</v>
      </c>
      <c r="B2197">
        <v>169</v>
      </c>
      <c r="C2197">
        <v>13</v>
      </c>
      <c r="D2197">
        <v>3</v>
      </c>
      <c r="E2197" t="s">
        <v>11</v>
      </c>
      <c r="F2197" t="s">
        <v>10</v>
      </c>
      <c r="G2197">
        <v>5</v>
      </c>
      <c r="H2197">
        <v>3</v>
      </c>
      <c r="I2197" t="str">
        <f>_xlfn.XLOOKUP(A2197,[1]Sheet1!A:A,[1]Sheet1!B:B)</f>
        <v>F</v>
      </c>
      <c r="J2197" t="str">
        <f>_xlfn.XLOOKUP(A2197,[1]Sheet1!A:A,[1]Sheet1!C:C)</f>
        <v>Flight</v>
      </c>
      <c r="K2197">
        <f>_xlfn.XLOOKUP(A2197,[1]Sheet1!A:A,[1]Sheet1!D:D)</f>
        <v>1934</v>
      </c>
      <c r="L2197">
        <f>_xlfn.XLOOKUP(A2197,[1]Sheet1!A:A,[1]Sheet1!E:E)</f>
        <v>1</v>
      </c>
      <c r="M2197" t="str">
        <f t="shared" si="68"/>
        <v>On-Time</v>
      </c>
      <c r="N2197">
        <f t="shared" si="69"/>
        <v>0</v>
      </c>
    </row>
    <row r="2198" spans="1:14">
      <c r="A2198">
        <v>2197</v>
      </c>
      <c r="B2198">
        <v>214</v>
      </c>
      <c r="C2198">
        <v>49</v>
      </c>
      <c r="D2198">
        <v>2</v>
      </c>
      <c r="E2198" t="s">
        <v>8</v>
      </c>
      <c r="F2198" t="s">
        <v>10</v>
      </c>
      <c r="G2198">
        <v>2</v>
      </c>
      <c r="H2198">
        <v>4</v>
      </c>
      <c r="I2198" t="str">
        <f>_xlfn.XLOOKUP(A2198,[1]Sheet1!A:A,[1]Sheet1!B:B)</f>
        <v>D</v>
      </c>
      <c r="J2198" t="str">
        <f>_xlfn.XLOOKUP(A2198,[1]Sheet1!A:A,[1]Sheet1!C:C)</f>
        <v>Flight</v>
      </c>
      <c r="K2198">
        <f>_xlfn.XLOOKUP(A2198,[1]Sheet1!A:A,[1]Sheet1!D:D)</f>
        <v>3416</v>
      </c>
      <c r="L2198">
        <f>_xlfn.XLOOKUP(A2198,[1]Sheet1!A:A,[1]Sheet1!E:E)</f>
        <v>1</v>
      </c>
      <c r="M2198" t="str">
        <f t="shared" si="68"/>
        <v>On-Time</v>
      </c>
      <c r="N2198">
        <f t="shared" si="69"/>
        <v>0</v>
      </c>
    </row>
    <row r="2199" spans="1:14">
      <c r="A2199">
        <v>2198</v>
      </c>
      <c r="B2199">
        <v>163</v>
      </c>
      <c r="C2199">
        <v>65</v>
      </c>
      <c r="D2199">
        <v>3</v>
      </c>
      <c r="E2199" t="s">
        <v>11</v>
      </c>
      <c r="F2199" t="s">
        <v>9</v>
      </c>
      <c r="G2199">
        <v>3</v>
      </c>
      <c r="H2199">
        <v>3</v>
      </c>
      <c r="I2199" t="str">
        <f>_xlfn.XLOOKUP(A2199,[1]Sheet1!A:A,[1]Sheet1!B:B)</f>
        <v>F</v>
      </c>
      <c r="J2199" t="str">
        <f>_xlfn.XLOOKUP(A2199,[1]Sheet1!A:A,[1]Sheet1!C:C)</f>
        <v>Flight</v>
      </c>
      <c r="K2199">
        <f>_xlfn.XLOOKUP(A2199,[1]Sheet1!A:A,[1]Sheet1!D:D)</f>
        <v>1614</v>
      </c>
      <c r="L2199">
        <f>_xlfn.XLOOKUP(A2199,[1]Sheet1!A:A,[1]Sheet1!E:E)</f>
        <v>1</v>
      </c>
      <c r="M2199" t="str">
        <f t="shared" si="68"/>
        <v>On-Time</v>
      </c>
      <c r="N2199">
        <f t="shared" si="69"/>
        <v>0</v>
      </c>
    </row>
    <row r="2200" spans="1:14">
      <c r="A2200">
        <v>2199</v>
      </c>
      <c r="B2200">
        <v>150</v>
      </c>
      <c r="C2200">
        <v>48</v>
      </c>
      <c r="D2200">
        <v>3</v>
      </c>
      <c r="E2200" t="s">
        <v>8</v>
      </c>
      <c r="F2200" t="s">
        <v>9</v>
      </c>
      <c r="G2200">
        <v>2</v>
      </c>
      <c r="H2200">
        <v>4</v>
      </c>
      <c r="I2200" t="str">
        <f>_xlfn.XLOOKUP(A2200,[1]Sheet1!A:A,[1]Sheet1!B:B)</f>
        <v>A</v>
      </c>
      <c r="J2200" t="str">
        <f>_xlfn.XLOOKUP(A2200,[1]Sheet1!A:A,[1]Sheet1!C:C)</f>
        <v>Flight</v>
      </c>
      <c r="K2200">
        <f>_xlfn.XLOOKUP(A2200,[1]Sheet1!A:A,[1]Sheet1!D:D)</f>
        <v>1193</v>
      </c>
      <c r="L2200">
        <f>_xlfn.XLOOKUP(A2200,[1]Sheet1!A:A,[1]Sheet1!E:E)</f>
        <v>1</v>
      </c>
      <c r="M2200" t="str">
        <f t="shared" si="68"/>
        <v>On-Time</v>
      </c>
      <c r="N2200">
        <f t="shared" si="69"/>
        <v>0</v>
      </c>
    </row>
    <row r="2201" spans="1:14">
      <c r="A2201">
        <v>2200</v>
      </c>
      <c r="B2201">
        <v>216</v>
      </c>
      <c r="C2201">
        <v>33</v>
      </c>
      <c r="D2201">
        <v>2</v>
      </c>
      <c r="E2201" t="s">
        <v>12</v>
      </c>
      <c r="F2201" t="s">
        <v>10</v>
      </c>
      <c r="G2201">
        <v>5</v>
      </c>
      <c r="H2201">
        <v>5</v>
      </c>
      <c r="I2201" t="str">
        <f>_xlfn.XLOOKUP(A2201,[1]Sheet1!A:A,[1]Sheet1!B:B)</f>
        <v>B</v>
      </c>
      <c r="J2201" t="str">
        <f>_xlfn.XLOOKUP(A2201,[1]Sheet1!A:A,[1]Sheet1!C:C)</f>
        <v>Flight</v>
      </c>
      <c r="K2201">
        <f>_xlfn.XLOOKUP(A2201,[1]Sheet1!A:A,[1]Sheet1!D:D)</f>
        <v>3202</v>
      </c>
      <c r="L2201">
        <f>_xlfn.XLOOKUP(A2201,[1]Sheet1!A:A,[1]Sheet1!E:E)</f>
        <v>1</v>
      </c>
      <c r="M2201" t="str">
        <f t="shared" si="68"/>
        <v>On-Time</v>
      </c>
      <c r="N2201">
        <f t="shared" si="69"/>
        <v>0</v>
      </c>
    </row>
    <row r="2202" spans="1:14">
      <c r="A2202">
        <v>2201</v>
      </c>
      <c r="B2202">
        <v>116</v>
      </c>
      <c r="C2202">
        <v>56</v>
      </c>
      <c r="D2202">
        <v>5</v>
      </c>
      <c r="E2202" t="s">
        <v>12</v>
      </c>
      <c r="F2202" t="s">
        <v>9</v>
      </c>
      <c r="G2202">
        <v>2</v>
      </c>
      <c r="H2202">
        <v>5</v>
      </c>
      <c r="I2202" t="str">
        <f>_xlfn.XLOOKUP(A2202,[1]Sheet1!A:A,[1]Sheet1!B:B)</f>
        <v>C</v>
      </c>
      <c r="J2202" t="str">
        <f>_xlfn.XLOOKUP(A2202,[1]Sheet1!A:A,[1]Sheet1!C:C)</f>
        <v>Flight</v>
      </c>
      <c r="K2202">
        <f>_xlfn.XLOOKUP(A2202,[1]Sheet1!A:A,[1]Sheet1!D:D)</f>
        <v>1130</v>
      </c>
      <c r="L2202">
        <f>_xlfn.XLOOKUP(A2202,[1]Sheet1!A:A,[1]Sheet1!E:E)</f>
        <v>1</v>
      </c>
      <c r="M2202" t="str">
        <f t="shared" si="68"/>
        <v>On-Time</v>
      </c>
      <c r="N2202">
        <f t="shared" si="69"/>
        <v>0</v>
      </c>
    </row>
    <row r="2203" spans="1:14">
      <c r="A2203">
        <v>2202</v>
      </c>
      <c r="B2203">
        <v>144</v>
      </c>
      <c r="C2203">
        <v>33</v>
      </c>
      <c r="D2203">
        <v>2</v>
      </c>
      <c r="E2203" t="s">
        <v>8</v>
      </c>
      <c r="F2203" t="s">
        <v>9</v>
      </c>
      <c r="G2203">
        <v>4</v>
      </c>
      <c r="H2203">
        <v>3</v>
      </c>
      <c r="I2203" t="str">
        <f>_xlfn.XLOOKUP(A2203,[1]Sheet1!A:A,[1]Sheet1!B:B)</f>
        <v>F</v>
      </c>
      <c r="J2203" t="str">
        <f>_xlfn.XLOOKUP(A2203,[1]Sheet1!A:A,[1]Sheet1!C:C)</f>
        <v>Flight</v>
      </c>
      <c r="K2203">
        <f>_xlfn.XLOOKUP(A2203,[1]Sheet1!A:A,[1]Sheet1!D:D)</f>
        <v>1811</v>
      </c>
      <c r="L2203">
        <f>_xlfn.XLOOKUP(A2203,[1]Sheet1!A:A,[1]Sheet1!E:E)</f>
        <v>1</v>
      </c>
      <c r="M2203" t="str">
        <f t="shared" si="68"/>
        <v>On-Time</v>
      </c>
      <c r="N2203">
        <f t="shared" si="69"/>
        <v>0</v>
      </c>
    </row>
    <row r="2204" spans="1:14">
      <c r="A2204">
        <v>2203</v>
      </c>
      <c r="B2204">
        <v>266</v>
      </c>
      <c r="C2204">
        <v>19</v>
      </c>
      <c r="D2204">
        <v>3</v>
      </c>
      <c r="E2204" t="s">
        <v>8</v>
      </c>
      <c r="F2204" t="s">
        <v>9</v>
      </c>
      <c r="G2204">
        <v>3</v>
      </c>
      <c r="H2204">
        <v>5</v>
      </c>
      <c r="I2204" t="str">
        <f>_xlfn.XLOOKUP(A2204,[1]Sheet1!A:A,[1]Sheet1!B:B)</f>
        <v>D</v>
      </c>
      <c r="J2204" t="str">
        <f>_xlfn.XLOOKUP(A2204,[1]Sheet1!A:A,[1]Sheet1!C:C)</f>
        <v>Flight</v>
      </c>
      <c r="K2204">
        <f>_xlfn.XLOOKUP(A2204,[1]Sheet1!A:A,[1]Sheet1!D:D)</f>
        <v>2508</v>
      </c>
      <c r="L2204">
        <f>_xlfn.XLOOKUP(A2204,[1]Sheet1!A:A,[1]Sheet1!E:E)</f>
        <v>1</v>
      </c>
      <c r="M2204" t="str">
        <f t="shared" si="68"/>
        <v>On-Time</v>
      </c>
      <c r="N2204">
        <f t="shared" si="69"/>
        <v>0</v>
      </c>
    </row>
    <row r="2205" spans="1:14">
      <c r="A2205">
        <v>2204</v>
      </c>
      <c r="B2205">
        <v>154</v>
      </c>
      <c r="C2205">
        <v>62</v>
      </c>
      <c r="D2205">
        <v>4</v>
      </c>
      <c r="E2205" t="s">
        <v>11</v>
      </c>
      <c r="F2205" t="s">
        <v>9</v>
      </c>
      <c r="G2205">
        <v>3</v>
      </c>
      <c r="H2205">
        <v>3</v>
      </c>
      <c r="I2205" t="str">
        <f>_xlfn.XLOOKUP(A2205,[1]Sheet1!A:A,[1]Sheet1!B:B)</f>
        <v>F</v>
      </c>
      <c r="J2205" t="str">
        <f>_xlfn.XLOOKUP(A2205,[1]Sheet1!A:A,[1]Sheet1!C:C)</f>
        <v>Flight</v>
      </c>
      <c r="K2205">
        <f>_xlfn.XLOOKUP(A2205,[1]Sheet1!A:A,[1]Sheet1!D:D)</f>
        <v>1616</v>
      </c>
      <c r="L2205">
        <f>_xlfn.XLOOKUP(A2205,[1]Sheet1!A:A,[1]Sheet1!E:E)</f>
        <v>1</v>
      </c>
      <c r="M2205" t="str">
        <f t="shared" si="68"/>
        <v>On-Time</v>
      </c>
      <c r="N2205">
        <f t="shared" si="69"/>
        <v>0</v>
      </c>
    </row>
    <row r="2206" spans="1:14">
      <c r="A2206">
        <v>2205</v>
      </c>
      <c r="B2206">
        <v>255</v>
      </c>
      <c r="C2206">
        <v>18</v>
      </c>
      <c r="D2206">
        <v>5</v>
      </c>
      <c r="E2206" t="s">
        <v>8</v>
      </c>
      <c r="F2206" t="s">
        <v>10</v>
      </c>
      <c r="G2206">
        <v>3</v>
      </c>
      <c r="H2206">
        <v>4</v>
      </c>
      <c r="I2206" t="str">
        <f>_xlfn.XLOOKUP(A2206,[1]Sheet1!A:A,[1]Sheet1!B:B)</f>
        <v>A</v>
      </c>
      <c r="J2206" t="str">
        <f>_xlfn.XLOOKUP(A2206,[1]Sheet1!A:A,[1]Sheet1!C:C)</f>
        <v>Flight</v>
      </c>
      <c r="K2206">
        <f>_xlfn.XLOOKUP(A2206,[1]Sheet1!A:A,[1]Sheet1!D:D)</f>
        <v>3644</v>
      </c>
      <c r="L2206">
        <f>_xlfn.XLOOKUP(A2206,[1]Sheet1!A:A,[1]Sheet1!E:E)</f>
        <v>1</v>
      </c>
      <c r="M2206" t="str">
        <f t="shared" si="68"/>
        <v>On-Time</v>
      </c>
      <c r="N2206">
        <f t="shared" si="69"/>
        <v>0</v>
      </c>
    </row>
    <row r="2207" spans="1:14">
      <c r="A2207">
        <v>2206</v>
      </c>
      <c r="B2207">
        <v>229</v>
      </c>
      <c r="C2207">
        <v>13</v>
      </c>
      <c r="D2207">
        <v>3</v>
      </c>
      <c r="E2207" t="s">
        <v>11</v>
      </c>
      <c r="F2207" t="s">
        <v>10</v>
      </c>
      <c r="G2207">
        <v>2</v>
      </c>
      <c r="H2207">
        <v>6</v>
      </c>
      <c r="I2207" t="str">
        <f>_xlfn.XLOOKUP(A2207,[1]Sheet1!A:A,[1]Sheet1!B:B)</f>
        <v>B</v>
      </c>
      <c r="J2207" t="str">
        <f>_xlfn.XLOOKUP(A2207,[1]Sheet1!A:A,[1]Sheet1!C:C)</f>
        <v>Flight</v>
      </c>
      <c r="K2207">
        <f>_xlfn.XLOOKUP(A2207,[1]Sheet1!A:A,[1]Sheet1!D:D)</f>
        <v>2322</v>
      </c>
      <c r="L2207">
        <f>_xlfn.XLOOKUP(A2207,[1]Sheet1!A:A,[1]Sheet1!E:E)</f>
        <v>1</v>
      </c>
      <c r="M2207" t="str">
        <f t="shared" si="68"/>
        <v>On-Time</v>
      </c>
      <c r="N2207">
        <f t="shared" si="69"/>
        <v>0</v>
      </c>
    </row>
    <row r="2208" spans="1:14">
      <c r="A2208">
        <v>2207</v>
      </c>
      <c r="B2208">
        <v>111</v>
      </c>
      <c r="C2208">
        <v>16</v>
      </c>
      <c r="D2208">
        <v>3</v>
      </c>
      <c r="E2208" t="s">
        <v>11</v>
      </c>
      <c r="F2208" t="s">
        <v>10</v>
      </c>
      <c r="G2208">
        <v>1</v>
      </c>
      <c r="H2208">
        <v>2</v>
      </c>
      <c r="I2208" t="str">
        <f>_xlfn.XLOOKUP(A2208,[1]Sheet1!A:A,[1]Sheet1!B:B)</f>
        <v>C</v>
      </c>
      <c r="J2208" t="str">
        <f>_xlfn.XLOOKUP(A2208,[1]Sheet1!A:A,[1]Sheet1!C:C)</f>
        <v>Flight</v>
      </c>
      <c r="K2208">
        <f>_xlfn.XLOOKUP(A2208,[1]Sheet1!A:A,[1]Sheet1!D:D)</f>
        <v>1882</v>
      </c>
      <c r="L2208">
        <f>_xlfn.XLOOKUP(A2208,[1]Sheet1!A:A,[1]Sheet1!E:E)</f>
        <v>1</v>
      </c>
      <c r="M2208" t="str">
        <f t="shared" si="68"/>
        <v>On-Time</v>
      </c>
      <c r="N2208">
        <f t="shared" si="69"/>
        <v>0</v>
      </c>
    </row>
    <row r="2209" spans="1:14">
      <c r="A2209">
        <v>2208</v>
      </c>
      <c r="B2209">
        <v>160</v>
      </c>
      <c r="C2209">
        <v>32</v>
      </c>
      <c r="D2209">
        <v>2</v>
      </c>
      <c r="E2209" t="s">
        <v>11</v>
      </c>
      <c r="F2209" t="s">
        <v>9</v>
      </c>
      <c r="G2209">
        <v>3</v>
      </c>
      <c r="H2209">
        <v>3</v>
      </c>
      <c r="I2209" t="str">
        <f>_xlfn.XLOOKUP(A2209,[1]Sheet1!A:A,[1]Sheet1!B:B)</f>
        <v>F</v>
      </c>
      <c r="J2209" t="str">
        <f>_xlfn.XLOOKUP(A2209,[1]Sheet1!A:A,[1]Sheet1!C:C)</f>
        <v>Flight</v>
      </c>
      <c r="K2209">
        <f>_xlfn.XLOOKUP(A2209,[1]Sheet1!A:A,[1]Sheet1!D:D)</f>
        <v>1718</v>
      </c>
      <c r="L2209">
        <f>_xlfn.XLOOKUP(A2209,[1]Sheet1!A:A,[1]Sheet1!E:E)</f>
        <v>1</v>
      </c>
      <c r="M2209" t="str">
        <f t="shared" si="68"/>
        <v>On-Time</v>
      </c>
      <c r="N2209">
        <f t="shared" si="69"/>
        <v>0</v>
      </c>
    </row>
    <row r="2210" spans="1:14">
      <c r="A2210">
        <v>2209</v>
      </c>
      <c r="B2210">
        <v>184</v>
      </c>
      <c r="C2210">
        <v>31</v>
      </c>
      <c r="D2210">
        <v>2</v>
      </c>
      <c r="E2210" t="s">
        <v>8</v>
      </c>
      <c r="F2210" t="s">
        <v>9</v>
      </c>
      <c r="G2210">
        <v>1</v>
      </c>
      <c r="H2210">
        <v>3</v>
      </c>
      <c r="I2210" t="str">
        <f>_xlfn.XLOOKUP(A2210,[1]Sheet1!A:A,[1]Sheet1!B:B)</f>
        <v>D</v>
      </c>
      <c r="J2210" t="str">
        <f>_xlfn.XLOOKUP(A2210,[1]Sheet1!A:A,[1]Sheet1!C:C)</f>
        <v>Flight</v>
      </c>
      <c r="K2210">
        <f>_xlfn.XLOOKUP(A2210,[1]Sheet1!A:A,[1]Sheet1!D:D)</f>
        <v>3191</v>
      </c>
      <c r="L2210">
        <f>_xlfn.XLOOKUP(A2210,[1]Sheet1!A:A,[1]Sheet1!E:E)</f>
        <v>1</v>
      </c>
      <c r="M2210" t="str">
        <f t="shared" si="68"/>
        <v>On-Time</v>
      </c>
      <c r="N2210">
        <f t="shared" si="69"/>
        <v>0</v>
      </c>
    </row>
    <row r="2211" spans="1:14">
      <c r="A2211">
        <v>2210</v>
      </c>
      <c r="B2211">
        <v>218</v>
      </c>
      <c r="C2211">
        <v>45</v>
      </c>
      <c r="D2211">
        <v>4</v>
      </c>
      <c r="E2211" t="s">
        <v>8</v>
      </c>
      <c r="F2211" t="s">
        <v>10</v>
      </c>
      <c r="G2211">
        <v>4</v>
      </c>
      <c r="H2211">
        <v>4</v>
      </c>
      <c r="I2211" t="str">
        <f>_xlfn.XLOOKUP(A2211,[1]Sheet1!A:A,[1]Sheet1!B:B)</f>
        <v>F</v>
      </c>
      <c r="J2211" t="str">
        <f>_xlfn.XLOOKUP(A2211,[1]Sheet1!A:A,[1]Sheet1!C:C)</f>
        <v>Ship</v>
      </c>
      <c r="K2211">
        <f>_xlfn.XLOOKUP(A2211,[1]Sheet1!A:A,[1]Sheet1!D:D)</f>
        <v>3234</v>
      </c>
      <c r="L2211">
        <f>_xlfn.XLOOKUP(A2211,[1]Sheet1!A:A,[1]Sheet1!E:E)</f>
        <v>1</v>
      </c>
      <c r="M2211" t="str">
        <f t="shared" si="68"/>
        <v>On-Time</v>
      </c>
      <c r="N2211">
        <f t="shared" si="69"/>
        <v>0</v>
      </c>
    </row>
    <row r="2212" spans="1:14">
      <c r="A2212">
        <v>2211</v>
      </c>
      <c r="B2212">
        <v>137</v>
      </c>
      <c r="C2212">
        <v>52</v>
      </c>
      <c r="D2212">
        <v>2</v>
      </c>
      <c r="E2212" t="s">
        <v>8</v>
      </c>
      <c r="F2212" t="s">
        <v>10</v>
      </c>
      <c r="G2212">
        <v>1</v>
      </c>
      <c r="H2212">
        <v>5</v>
      </c>
      <c r="I2212" t="str">
        <f>_xlfn.XLOOKUP(A2212,[1]Sheet1!A:A,[1]Sheet1!B:B)</f>
        <v>A</v>
      </c>
      <c r="J2212" t="str">
        <f>_xlfn.XLOOKUP(A2212,[1]Sheet1!A:A,[1]Sheet1!C:C)</f>
        <v>Ship</v>
      </c>
      <c r="K2212">
        <f>_xlfn.XLOOKUP(A2212,[1]Sheet1!A:A,[1]Sheet1!D:D)</f>
        <v>1012</v>
      </c>
      <c r="L2212">
        <f>_xlfn.XLOOKUP(A2212,[1]Sheet1!A:A,[1]Sheet1!E:E)</f>
        <v>1</v>
      </c>
      <c r="M2212" t="str">
        <f t="shared" si="68"/>
        <v>On-Time</v>
      </c>
      <c r="N2212">
        <f t="shared" si="69"/>
        <v>0</v>
      </c>
    </row>
    <row r="2213" spans="1:14">
      <c r="A2213">
        <v>2212</v>
      </c>
      <c r="B2213">
        <v>204</v>
      </c>
      <c r="C2213">
        <v>14</v>
      </c>
      <c r="D2213">
        <v>3</v>
      </c>
      <c r="E2213" t="s">
        <v>11</v>
      </c>
      <c r="F2213" t="s">
        <v>10</v>
      </c>
      <c r="G2213">
        <v>2</v>
      </c>
      <c r="H2213">
        <v>4</v>
      </c>
      <c r="I2213" t="str">
        <f>_xlfn.XLOOKUP(A2213,[1]Sheet1!A:A,[1]Sheet1!B:B)</f>
        <v>B</v>
      </c>
      <c r="J2213" t="str">
        <f>_xlfn.XLOOKUP(A2213,[1]Sheet1!A:A,[1]Sheet1!C:C)</f>
        <v>Ship</v>
      </c>
      <c r="K2213">
        <f>_xlfn.XLOOKUP(A2213,[1]Sheet1!A:A,[1]Sheet1!D:D)</f>
        <v>3829</v>
      </c>
      <c r="L2213">
        <f>_xlfn.XLOOKUP(A2213,[1]Sheet1!A:A,[1]Sheet1!E:E)</f>
        <v>1</v>
      </c>
      <c r="M2213" t="str">
        <f t="shared" si="68"/>
        <v>On-Time</v>
      </c>
      <c r="N2213">
        <f t="shared" si="69"/>
        <v>0</v>
      </c>
    </row>
    <row r="2214" spans="1:14">
      <c r="A2214">
        <v>2213</v>
      </c>
      <c r="B2214">
        <v>105</v>
      </c>
      <c r="C2214">
        <v>57</v>
      </c>
      <c r="D2214">
        <v>5</v>
      </c>
      <c r="E2214" t="s">
        <v>8</v>
      </c>
      <c r="F2214" t="s">
        <v>9</v>
      </c>
      <c r="G2214">
        <v>1</v>
      </c>
      <c r="H2214">
        <v>6</v>
      </c>
      <c r="I2214" t="str">
        <f>_xlfn.XLOOKUP(A2214,[1]Sheet1!A:A,[1]Sheet1!B:B)</f>
        <v>C</v>
      </c>
      <c r="J2214" t="str">
        <f>_xlfn.XLOOKUP(A2214,[1]Sheet1!A:A,[1]Sheet1!C:C)</f>
        <v>Ship</v>
      </c>
      <c r="K2214">
        <f>_xlfn.XLOOKUP(A2214,[1]Sheet1!A:A,[1]Sheet1!D:D)</f>
        <v>1784</v>
      </c>
      <c r="L2214">
        <f>_xlfn.XLOOKUP(A2214,[1]Sheet1!A:A,[1]Sheet1!E:E)</f>
        <v>1</v>
      </c>
      <c r="M2214" t="str">
        <f t="shared" si="68"/>
        <v>On-Time</v>
      </c>
      <c r="N2214">
        <f t="shared" si="69"/>
        <v>0</v>
      </c>
    </row>
    <row r="2215" spans="1:14">
      <c r="A2215">
        <v>2214</v>
      </c>
      <c r="B2215">
        <v>256</v>
      </c>
      <c r="C2215">
        <v>63</v>
      </c>
      <c r="D2215">
        <v>2</v>
      </c>
      <c r="E2215" t="s">
        <v>11</v>
      </c>
      <c r="F2215" t="s">
        <v>9</v>
      </c>
      <c r="G2215">
        <v>1</v>
      </c>
      <c r="H2215">
        <v>3</v>
      </c>
      <c r="I2215" t="str">
        <f>_xlfn.XLOOKUP(A2215,[1]Sheet1!A:A,[1]Sheet1!B:B)</f>
        <v>F</v>
      </c>
      <c r="J2215" t="str">
        <f>_xlfn.XLOOKUP(A2215,[1]Sheet1!A:A,[1]Sheet1!C:C)</f>
        <v>Ship</v>
      </c>
      <c r="K2215">
        <f>_xlfn.XLOOKUP(A2215,[1]Sheet1!A:A,[1]Sheet1!D:D)</f>
        <v>3046</v>
      </c>
      <c r="L2215">
        <f>_xlfn.XLOOKUP(A2215,[1]Sheet1!A:A,[1]Sheet1!E:E)</f>
        <v>1</v>
      </c>
      <c r="M2215" t="str">
        <f t="shared" si="68"/>
        <v>On-Time</v>
      </c>
      <c r="N2215">
        <f t="shared" si="69"/>
        <v>0</v>
      </c>
    </row>
    <row r="2216" spans="1:14">
      <c r="A2216">
        <v>2215</v>
      </c>
      <c r="B2216">
        <v>182</v>
      </c>
      <c r="C2216">
        <v>54</v>
      </c>
      <c r="D2216">
        <v>2</v>
      </c>
      <c r="E2216" t="s">
        <v>11</v>
      </c>
      <c r="F2216" t="s">
        <v>9</v>
      </c>
      <c r="G2216">
        <v>2</v>
      </c>
      <c r="H2216">
        <v>4</v>
      </c>
      <c r="I2216" t="str">
        <f>_xlfn.XLOOKUP(A2216,[1]Sheet1!A:A,[1]Sheet1!B:B)</f>
        <v>D</v>
      </c>
      <c r="J2216" t="str">
        <f>_xlfn.XLOOKUP(A2216,[1]Sheet1!A:A,[1]Sheet1!C:C)</f>
        <v>Ship</v>
      </c>
      <c r="K2216">
        <f>_xlfn.XLOOKUP(A2216,[1]Sheet1!A:A,[1]Sheet1!D:D)</f>
        <v>3261</v>
      </c>
      <c r="L2216">
        <f>_xlfn.XLOOKUP(A2216,[1]Sheet1!A:A,[1]Sheet1!E:E)</f>
        <v>1</v>
      </c>
      <c r="M2216" t="str">
        <f t="shared" si="68"/>
        <v>On-Time</v>
      </c>
      <c r="N2216">
        <f t="shared" si="69"/>
        <v>0</v>
      </c>
    </row>
    <row r="2217" spans="1:14">
      <c r="A2217">
        <v>2216</v>
      </c>
      <c r="B2217">
        <v>260</v>
      </c>
      <c r="C2217">
        <v>17</v>
      </c>
      <c r="D2217">
        <v>4</v>
      </c>
      <c r="E2217" t="s">
        <v>12</v>
      </c>
      <c r="F2217" t="s">
        <v>10</v>
      </c>
      <c r="G2217">
        <v>4</v>
      </c>
      <c r="H2217">
        <v>3</v>
      </c>
      <c r="I2217" t="str">
        <f>_xlfn.XLOOKUP(A2217,[1]Sheet1!A:A,[1]Sheet1!B:B)</f>
        <v>F</v>
      </c>
      <c r="J2217" t="str">
        <f>_xlfn.XLOOKUP(A2217,[1]Sheet1!A:A,[1]Sheet1!C:C)</f>
        <v>Ship</v>
      </c>
      <c r="K2217">
        <f>_xlfn.XLOOKUP(A2217,[1]Sheet1!A:A,[1]Sheet1!D:D)</f>
        <v>2666</v>
      </c>
      <c r="L2217">
        <f>_xlfn.XLOOKUP(A2217,[1]Sheet1!A:A,[1]Sheet1!E:E)</f>
        <v>1</v>
      </c>
      <c r="M2217" t="str">
        <f t="shared" si="68"/>
        <v>On-Time</v>
      </c>
      <c r="N2217">
        <f t="shared" si="69"/>
        <v>0</v>
      </c>
    </row>
    <row r="2218" spans="1:14">
      <c r="A2218">
        <v>2217</v>
      </c>
      <c r="B2218">
        <v>166</v>
      </c>
      <c r="C2218">
        <v>62</v>
      </c>
      <c r="D2218">
        <v>3</v>
      </c>
      <c r="E2218" t="s">
        <v>8</v>
      </c>
      <c r="F2218" t="s">
        <v>10</v>
      </c>
      <c r="G2218">
        <v>2</v>
      </c>
      <c r="H2218">
        <v>4</v>
      </c>
      <c r="I2218" t="str">
        <f>_xlfn.XLOOKUP(A2218,[1]Sheet1!A:A,[1]Sheet1!B:B)</f>
        <v>A</v>
      </c>
      <c r="J2218" t="str">
        <f>_xlfn.XLOOKUP(A2218,[1]Sheet1!A:A,[1]Sheet1!C:C)</f>
        <v>Ship</v>
      </c>
      <c r="K2218">
        <f>_xlfn.XLOOKUP(A2218,[1]Sheet1!A:A,[1]Sheet1!D:D)</f>
        <v>1944</v>
      </c>
      <c r="L2218">
        <f>_xlfn.XLOOKUP(A2218,[1]Sheet1!A:A,[1]Sheet1!E:E)</f>
        <v>1</v>
      </c>
      <c r="M2218" t="str">
        <f t="shared" si="68"/>
        <v>On-Time</v>
      </c>
      <c r="N2218">
        <f t="shared" si="69"/>
        <v>0</v>
      </c>
    </row>
    <row r="2219" spans="1:14">
      <c r="A2219">
        <v>2218</v>
      </c>
      <c r="B2219">
        <v>160</v>
      </c>
      <c r="C2219">
        <v>43</v>
      </c>
      <c r="D2219">
        <v>4</v>
      </c>
      <c r="E2219" t="s">
        <v>11</v>
      </c>
      <c r="F2219" t="s">
        <v>10</v>
      </c>
      <c r="G2219">
        <v>2</v>
      </c>
      <c r="H2219">
        <v>5</v>
      </c>
      <c r="I2219" t="str">
        <f>_xlfn.XLOOKUP(A2219,[1]Sheet1!A:A,[1]Sheet1!B:B)</f>
        <v>B</v>
      </c>
      <c r="J2219" t="str">
        <f>_xlfn.XLOOKUP(A2219,[1]Sheet1!A:A,[1]Sheet1!C:C)</f>
        <v>Ship</v>
      </c>
      <c r="K2219">
        <f>_xlfn.XLOOKUP(A2219,[1]Sheet1!A:A,[1]Sheet1!D:D)</f>
        <v>1479</v>
      </c>
      <c r="L2219">
        <f>_xlfn.XLOOKUP(A2219,[1]Sheet1!A:A,[1]Sheet1!E:E)</f>
        <v>1</v>
      </c>
      <c r="M2219" t="str">
        <f t="shared" si="68"/>
        <v>On-Time</v>
      </c>
      <c r="N2219">
        <f t="shared" si="69"/>
        <v>0</v>
      </c>
    </row>
    <row r="2220" spans="1:14">
      <c r="A2220">
        <v>2219</v>
      </c>
      <c r="B2220">
        <v>243</v>
      </c>
      <c r="C2220">
        <v>13</v>
      </c>
      <c r="D2220">
        <v>3</v>
      </c>
      <c r="E2220" t="s">
        <v>11</v>
      </c>
      <c r="F2220" t="s">
        <v>9</v>
      </c>
      <c r="G2220">
        <v>2</v>
      </c>
      <c r="H2220">
        <v>4</v>
      </c>
      <c r="I2220" t="str">
        <f>_xlfn.XLOOKUP(A2220,[1]Sheet1!A:A,[1]Sheet1!B:B)</f>
        <v>C</v>
      </c>
      <c r="J2220" t="str">
        <f>_xlfn.XLOOKUP(A2220,[1]Sheet1!A:A,[1]Sheet1!C:C)</f>
        <v>Ship</v>
      </c>
      <c r="K2220">
        <f>_xlfn.XLOOKUP(A2220,[1]Sheet1!A:A,[1]Sheet1!D:D)</f>
        <v>2850</v>
      </c>
      <c r="L2220">
        <f>_xlfn.XLOOKUP(A2220,[1]Sheet1!A:A,[1]Sheet1!E:E)</f>
        <v>1</v>
      </c>
      <c r="M2220" t="str">
        <f t="shared" si="68"/>
        <v>On-Time</v>
      </c>
      <c r="N2220">
        <f t="shared" si="69"/>
        <v>0</v>
      </c>
    </row>
    <row r="2221" spans="1:14">
      <c r="A2221">
        <v>2220</v>
      </c>
      <c r="B2221">
        <v>240</v>
      </c>
      <c r="C2221">
        <v>62</v>
      </c>
      <c r="D2221">
        <v>4</v>
      </c>
      <c r="E2221" t="s">
        <v>11</v>
      </c>
      <c r="F2221" t="s">
        <v>10</v>
      </c>
      <c r="G2221">
        <v>5</v>
      </c>
      <c r="H2221">
        <v>6</v>
      </c>
      <c r="I2221" t="str">
        <f>_xlfn.XLOOKUP(A2221,[1]Sheet1!A:A,[1]Sheet1!B:B)</f>
        <v>F</v>
      </c>
      <c r="J2221" t="str">
        <f>_xlfn.XLOOKUP(A2221,[1]Sheet1!A:A,[1]Sheet1!C:C)</f>
        <v>Ship</v>
      </c>
      <c r="K2221">
        <f>_xlfn.XLOOKUP(A2221,[1]Sheet1!A:A,[1]Sheet1!D:D)</f>
        <v>2400</v>
      </c>
      <c r="L2221">
        <f>_xlfn.XLOOKUP(A2221,[1]Sheet1!A:A,[1]Sheet1!E:E)</f>
        <v>1</v>
      </c>
      <c r="M2221" t="str">
        <f t="shared" si="68"/>
        <v>On-Time</v>
      </c>
      <c r="N2221">
        <f t="shared" si="69"/>
        <v>0</v>
      </c>
    </row>
    <row r="2222" spans="1:14">
      <c r="A2222">
        <v>2221</v>
      </c>
      <c r="B2222">
        <v>229</v>
      </c>
      <c r="C2222">
        <v>35</v>
      </c>
      <c r="D2222">
        <v>6</v>
      </c>
      <c r="E2222" t="s">
        <v>8</v>
      </c>
      <c r="F2222" t="s">
        <v>10</v>
      </c>
      <c r="G2222">
        <v>1</v>
      </c>
      <c r="H2222">
        <v>6</v>
      </c>
      <c r="I2222" t="str">
        <f>_xlfn.XLOOKUP(A2222,[1]Sheet1!A:A,[1]Sheet1!B:B)</f>
        <v>D</v>
      </c>
      <c r="J2222" t="str">
        <f>_xlfn.XLOOKUP(A2222,[1]Sheet1!A:A,[1]Sheet1!C:C)</f>
        <v>Ship</v>
      </c>
      <c r="K2222">
        <f>_xlfn.XLOOKUP(A2222,[1]Sheet1!A:A,[1]Sheet1!D:D)</f>
        <v>3239</v>
      </c>
      <c r="L2222">
        <f>_xlfn.XLOOKUP(A2222,[1]Sheet1!A:A,[1]Sheet1!E:E)</f>
        <v>1</v>
      </c>
      <c r="M2222" t="str">
        <f t="shared" si="68"/>
        <v>On-Time</v>
      </c>
      <c r="N2222">
        <f t="shared" si="69"/>
        <v>0</v>
      </c>
    </row>
    <row r="2223" spans="1:14">
      <c r="A2223">
        <v>2222</v>
      </c>
      <c r="B2223">
        <v>164</v>
      </c>
      <c r="C2223">
        <v>2</v>
      </c>
      <c r="D2223">
        <v>2</v>
      </c>
      <c r="E2223" t="s">
        <v>8</v>
      </c>
      <c r="F2223" t="s">
        <v>10</v>
      </c>
      <c r="G2223">
        <v>1</v>
      </c>
      <c r="H2223">
        <v>3</v>
      </c>
      <c r="I2223" t="str">
        <f>_xlfn.XLOOKUP(A2223,[1]Sheet1!A:A,[1]Sheet1!B:B)</f>
        <v>F</v>
      </c>
      <c r="J2223" t="str">
        <f>_xlfn.XLOOKUP(A2223,[1]Sheet1!A:A,[1]Sheet1!C:C)</f>
        <v>Ship</v>
      </c>
      <c r="K2223">
        <f>_xlfn.XLOOKUP(A2223,[1]Sheet1!A:A,[1]Sheet1!D:D)</f>
        <v>1304</v>
      </c>
      <c r="L2223">
        <f>_xlfn.XLOOKUP(A2223,[1]Sheet1!A:A,[1]Sheet1!E:E)</f>
        <v>1</v>
      </c>
      <c r="M2223" t="str">
        <f t="shared" si="68"/>
        <v>On-Time</v>
      </c>
      <c r="N2223">
        <f t="shared" si="69"/>
        <v>0</v>
      </c>
    </row>
    <row r="2224" spans="1:14">
      <c r="A2224">
        <v>2223</v>
      </c>
      <c r="B2224">
        <v>234</v>
      </c>
      <c r="C2224">
        <v>37</v>
      </c>
      <c r="D2224">
        <v>3</v>
      </c>
      <c r="E2224" t="s">
        <v>11</v>
      </c>
      <c r="F2224" t="s">
        <v>9</v>
      </c>
      <c r="G2224">
        <v>4</v>
      </c>
      <c r="H2224">
        <v>3</v>
      </c>
      <c r="I2224" t="str">
        <f>_xlfn.XLOOKUP(A2224,[1]Sheet1!A:A,[1]Sheet1!B:B)</f>
        <v>A</v>
      </c>
      <c r="J2224" t="str">
        <f>_xlfn.XLOOKUP(A2224,[1]Sheet1!A:A,[1]Sheet1!C:C)</f>
        <v>Ship</v>
      </c>
      <c r="K2224">
        <f>_xlfn.XLOOKUP(A2224,[1]Sheet1!A:A,[1]Sheet1!D:D)</f>
        <v>2111</v>
      </c>
      <c r="L2224">
        <f>_xlfn.XLOOKUP(A2224,[1]Sheet1!A:A,[1]Sheet1!E:E)</f>
        <v>1</v>
      </c>
      <c r="M2224" t="str">
        <f t="shared" si="68"/>
        <v>On-Time</v>
      </c>
      <c r="N2224">
        <f t="shared" si="69"/>
        <v>0</v>
      </c>
    </row>
    <row r="2225" spans="1:14">
      <c r="A2225">
        <v>2224</v>
      </c>
      <c r="B2225">
        <v>97</v>
      </c>
      <c r="C2225">
        <v>15</v>
      </c>
      <c r="D2225">
        <v>2</v>
      </c>
      <c r="E2225" t="s">
        <v>12</v>
      </c>
      <c r="F2225" t="s">
        <v>10</v>
      </c>
      <c r="G2225">
        <v>1</v>
      </c>
      <c r="H2225">
        <v>4</v>
      </c>
      <c r="I2225" t="str">
        <f>_xlfn.XLOOKUP(A2225,[1]Sheet1!A:A,[1]Sheet1!B:B)</f>
        <v>B</v>
      </c>
      <c r="J2225" t="str">
        <f>_xlfn.XLOOKUP(A2225,[1]Sheet1!A:A,[1]Sheet1!C:C)</f>
        <v>Ship</v>
      </c>
      <c r="K2225">
        <f>_xlfn.XLOOKUP(A2225,[1]Sheet1!A:A,[1]Sheet1!D:D)</f>
        <v>1836</v>
      </c>
      <c r="L2225">
        <f>_xlfn.XLOOKUP(A2225,[1]Sheet1!A:A,[1]Sheet1!E:E)</f>
        <v>1</v>
      </c>
      <c r="M2225" t="str">
        <f t="shared" si="68"/>
        <v>On-Time</v>
      </c>
      <c r="N2225">
        <f t="shared" si="69"/>
        <v>0</v>
      </c>
    </row>
    <row r="2226" spans="1:14">
      <c r="A2226">
        <v>2225</v>
      </c>
      <c r="B2226">
        <v>258</v>
      </c>
      <c r="C2226">
        <v>12</v>
      </c>
      <c r="D2226">
        <v>3</v>
      </c>
      <c r="E2226" t="s">
        <v>8</v>
      </c>
      <c r="F2226" t="s">
        <v>9</v>
      </c>
      <c r="G2226">
        <v>3</v>
      </c>
      <c r="H2226">
        <v>4</v>
      </c>
      <c r="I2226" t="str">
        <f>_xlfn.XLOOKUP(A2226,[1]Sheet1!A:A,[1]Sheet1!B:B)</f>
        <v>C</v>
      </c>
      <c r="J2226" t="str">
        <f>_xlfn.XLOOKUP(A2226,[1]Sheet1!A:A,[1]Sheet1!C:C)</f>
        <v>Ship</v>
      </c>
      <c r="K2226">
        <f>_xlfn.XLOOKUP(A2226,[1]Sheet1!A:A,[1]Sheet1!D:D)</f>
        <v>2017</v>
      </c>
      <c r="L2226">
        <f>_xlfn.XLOOKUP(A2226,[1]Sheet1!A:A,[1]Sheet1!E:E)</f>
        <v>1</v>
      </c>
      <c r="M2226" t="str">
        <f t="shared" si="68"/>
        <v>On-Time</v>
      </c>
      <c r="N2226">
        <f t="shared" si="69"/>
        <v>0</v>
      </c>
    </row>
    <row r="2227" spans="1:14">
      <c r="A2227">
        <v>2226</v>
      </c>
      <c r="B2227">
        <v>147</v>
      </c>
      <c r="C2227">
        <v>52</v>
      </c>
      <c r="D2227">
        <v>2</v>
      </c>
      <c r="E2227" t="s">
        <v>11</v>
      </c>
      <c r="F2227" t="s">
        <v>10</v>
      </c>
      <c r="G2227">
        <v>1</v>
      </c>
      <c r="H2227">
        <v>3</v>
      </c>
      <c r="I2227" t="str">
        <f>_xlfn.XLOOKUP(A2227,[1]Sheet1!A:A,[1]Sheet1!B:B)</f>
        <v>F</v>
      </c>
      <c r="J2227" t="str">
        <f>_xlfn.XLOOKUP(A2227,[1]Sheet1!A:A,[1]Sheet1!C:C)</f>
        <v>Ship</v>
      </c>
      <c r="K2227">
        <f>_xlfn.XLOOKUP(A2227,[1]Sheet1!A:A,[1]Sheet1!D:D)</f>
        <v>1934</v>
      </c>
      <c r="L2227">
        <f>_xlfn.XLOOKUP(A2227,[1]Sheet1!A:A,[1]Sheet1!E:E)</f>
        <v>1</v>
      </c>
      <c r="M2227" t="str">
        <f t="shared" si="68"/>
        <v>On-Time</v>
      </c>
      <c r="N2227">
        <f t="shared" si="69"/>
        <v>0</v>
      </c>
    </row>
    <row r="2228" spans="1:14">
      <c r="A2228">
        <v>2227</v>
      </c>
      <c r="B2228">
        <v>180</v>
      </c>
      <c r="C2228">
        <v>14</v>
      </c>
      <c r="D2228">
        <v>4</v>
      </c>
      <c r="E2228" t="s">
        <v>8</v>
      </c>
      <c r="F2228" t="s">
        <v>10</v>
      </c>
      <c r="G2228">
        <v>3</v>
      </c>
      <c r="H2228">
        <v>4</v>
      </c>
      <c r="I2228" t="str">
        <f>_xlfn.XLOOKUP(A2228,[1]Sheet1!A:A,[1]Sheet1!B:B)</f>
        <v>D</v>
      </c>
      <c r="J2228" t="str">
        <f>_xlfn.XLOOKUP(A2228,[1]Sheet1!A:A,[1]Sheet1!C:C)</f>
        <v>Ship</v>
      </c>
      <c r="K2228">
        <f>_xlfn.XLOOKUP(A2228,[1]Sheet1!A:A,[1]Sheet1!D:D)</f>
        <v>1686</v>
      </c>
      <c r="L2228">
        <f>_xlfn.XLOOKUP(A2228,[1]Sheet1!A:A,[1]Sheet1!E:E)</f>
        <v>1</v>
      </c>
      <c r="M2228" t="str">
        <f t="shared" si="68"/>
        <v>On-Time</v>
      </c>
      <c r="N2228">
        <f t="shared" si="69"/>
        <v>0</v>
      </c>
    </row>
    <row r="2229" spans="1:14">
      <c r="A2229">
        <v>2228</v>
      </c>
      <c r="B2229">
        <v>212</v>
      </c>
      <c r="C2229">
        <v>11</v>
      </c>
      <c r="D2229">
        <v>3</v>
      </c>
      <c r="E2229" t="s">
        <v>8</v>
      </c>
      <c r="F2229" t="s">
        <v>9</v>
      </c>
      <c r="G2229">
        <v>1</v>
      </c>
      <c r="H2229">
        <v>5</v>
      </c>
      <c r="I2229" t="str">
        <f>_xlfn.XLOOKUP(A2229,[1]Sheet1!A:A,[1]Sheet1!B:B)</f>
        <v>F</v>
      </c>
      <c r="J2229" t="str">
        <f>_xlfn.XLOOKUP(A2229,[1]Sheet1!A:A,[1]Sheet1!C:C)</f>
        <v>Ship</v>
      </c>
      <c r="K2229">
        <f>_xlfn.XLOOKUP(A2229,[1]Sheet1!A:A,[1]Sheet1!D:D)</f>
        <v>2073</v>
      </c>
      <c r="L2229">
        <f>_xlfn.XLOOKUP(A2229,[1]Sheet1!A:A,[1]Sheet1!E:E)</f>
        <v>1</v>
      </c>
      <c r="M2229" t="str">
        <f t="shared" si="68"/>
        <v>On-Time</v>
      </c>
      <c r="N2229">
        <f t="shared" si="69"/>
        <v>0</v>
      </c>
    </row>
    <row r="2230" spans="1:14">
      <c r="A2230">
        <v>2229</v>
      </c>
      <c r="B2230">
        <v>198</v>
      </c>
      <c r="C2230">
        <v>19</v>
      </c>
      <c r="D2230">
        <v>2</v>
      </c>
      <c r="E2230" t="s">
        <v>11</v>
      </c>
      <c r="F2230" t="s">
        <v>10</v>
      </c>
      <c r="G2230">
        <v>4</v>
      </c>
      <c r="H2230">
        <v>3</v>
      </c>
      <c r="I2230" t="str">
        <f>_xlfn.XLOOKUP(A2230,[1]Sheet1!A:A,[1]Sheet1!B:B)</f>
        <v>A</v>
      </c>
      <c r="J2230" t="str">
        <f>_xlfn.XLOOKUP(A2230,[1]Sheet1!A:A,[1]Sheet1!C:C)</f>
        <v>Ship</v>
      </c>
      <c r="K2230">
        <f>_xlfn.XLOOKUP(A2230,[1]Sheet1!A:A,[1]Sheet1!D:D)</f>
        <v>2373</v>
      </c>
      <c r="L2230">
        <f>_xlfn.XLOOKUP(A2230,[1]Sheet1!A:A,[1]Sheet1!E:E)</f>
        <v>1</v>
      </c>
      <c r="M2230" t="str">
        <f t="shared" si="68"/>
        <v>On-Time</v>
      </c>
      <c r="N2230">
        <f t="shared" si="69"/>
        <v>0</v>
      </c>
    </row>
    <row r="2231" spans="1:14">
      <c r="A2231">
        <v>2230</v>
      </c>
      <c r="B2231">
        <v>239</v>
      </c>
      <c r="C2231">
        <v>63</v>
      </c>
      <c r="D2231">
        <v>3</v>
      </c>
      <c r="E2231" t="s">
        <v>8</v>
      </c>
      <c r="F2231" t="s">
        <v>9</v>
      </c>
      <c r="G2231">
        <v>1</v>
      </c>
      <c r="H2231">
        <v>3</v>
      </c>
      <c r="I2231" t="str">
        <f>_xlfn.XLOOKUP(A2231,[1]Sheet1!A:A,[1]Sheet1!B:B)</f>
        <v>B</v>
      </c>
      <c r="J2231" t="str">
        <f>_xlfn.XLOOKUP(A2231,[1]Sheet1!A:A,[1]Sheet1!C:C)</f>
        <v>Ship</v>
      </c>
      <c r="K2231">
        <f>_xlfn.XLOOKUP(A2231,[1]Sheet1!A:A,[1]Sheet1!D:D)</f>
        <v>2154</v>
      </c>
      <c r="L2231">
        <f>_xlfn.XLOOKUP(A2231,[1]Sheet1!A:A,[1]Sheet1!E:E)</f>
        <v>1</v>
      </c>
      <c r="M2231" t="str">
        <f t="shared" si="68"/>
        <v>On-Time</v>
      </c>
      <c r="N2231">
        <f t="shared" si="69"/>
        <v>0</v>
      </c>
    </row>
    <row r="2232" spans="1:14">
      <c r="A2232">
        <v>2231</v>
      </c>
      <c r="B2232">
        <v>158</v>
      </c>
      <c r="C2232">
        <v>46</v>
      </c>
      <c r="D2232">
        <v>2</v>
      </c>
      <c r="E2232" t="s">
        <v>8</v>
      </c>
      <c r="F2232" t="s">
        <v>10</v>
      </c>
      <c r="G2232">
        <v>3</v>
      </c>
      <c r="H2232">
        <v>4</v>
      </c>
      <c r="I2232" t="str">
        <f>_xlfn.XLOOKUP(A2232,[1]Sheet1!A:A,[1]Sheet1!B:B)</f>
        <v>C</v>
      </c>
      <c r="J2232" t="str">
        <f>_xlfn.XLOOKUP(A2232,[1]Sheet1!A:A,[1]Sheet1!C:C)</f>
        <v>Ship</v>
      </c>
      <c r="K2232">
        <f>_xlfn.XLOOKUP(A2232,[1]Sheet1!A:A,[1]Sheet1!D:D)</f>
        <v>1374</v>
      </c>
      <c r="L2232">
        <f>_xlfn.XLOOKUP(A2232,[1]Sheet1!A:A,[1]Sheet1!E:E)</f>
        <v>1</v>
      </c>
      <c r="M2232" t="str">
        <f t="shared" si="68"/>
        <v>On-Time</v>
      </c>
      <c r="N2232">
        <f t="shared" si="69"/>
        <v>0</v>
      </c>
    </row>
    <row r="2233" spans="1:14">
      <c r="A2233">
        <v>2232</v>
      </c>
      <c r="B2233">
        <v>218</v>
      </c>
      <c r="C2233">
        <v>57</v>
      </c>
      <c r="D2233">
        <v>3</v>
      </c>
      <c r="E2233" t="s">
        <v>12</v>
      </c>
      <c r="F2233" t="s">
        <v>9</v>
      </c>
      <c r="G2233">
        <v>3</v>
      </c>
      <c r="H2233">
        <v>4</v>
      </c>
      <c r="I2233" t="str">
        <f>_xlfn.XLOOKUP(A2233,[1]Sheet1!A:A,[1]Sheet1!B:B)</f>
        <v>F</v>
      </c>
      <c r="J2233" t="str">
        <f>_xlfn.XLOOKUP(A2233,[1]Sheet1!A:A,[1]Sheet1!C:C)</f>
        <v>Ship</v>
      </c>
      <c r="K2233">
        <f>_xlfn.XLOOKUP(A2233,[1]Sheet1!A:A,[1]Sheet1!D:D)</f>
        <v>3311</v>
      </c>
      <c r="L2233">
        <f>_xlfn.XLOOKUP(A2233,[1]Sheet1!A:A,[1]Sheet1!E:E)</f>
        <v>1</v>
      </c>
      <c r="M2233" t="str">
        <f t="shared" si="68"/>
        <v>On-Time</v>
      </c>
      <c r="N2233">
        <f t="shared" si="69"/>
        <v>0</v>
      </c>
    </row>
    <row r="2234" spans="1:14">
      <c r="A2234">
        <v>2233</v>
      </c>
      <c r="B2234">
        <v>156</v>
      </c>
      <c r="C2234">
        <v>20</v>
      </c>
      <c r="D2234">
        <v>3</v>
      </c>
      <c r="E2234" t="s">
        <v>8</v>
      </c>
      <c r="F2234" t="s">
        <v>10</v>
      </c>
      <c r="G2234">
        <v>4</v>
      </c>
      <c r="H2234">
        <v>4</v>
      </c>
      <c r="I2234" t="str">
        <f>_xlfn.XLOOKUP(A2234,[1]Sheet1!A:A,[1]Sheet1!B:B)</f>
        <v>D</v>
      </c>
      <c r="J2234" t="str">
        <f>_xlfn.XLOOKUP(A2234,[1]Sheet1!A:A,[1]Sheet1!C:C)</f>
        <v>Ship</v>
      </c>
      <c r="K2234">
        <f>_xlfn.XLOOKUP(A2234,[1]Sheet1!A:A,[1]Sheet1!D:D)</f>
        <v>1523</v>
      </c>
      <c r="L2234">
        <f>_xlfn.XLOOKUP(A2234,[1]Sheet1!A:A,[1]Sheet1!E:E)</f>
        <v>1</v>
      </c>
      <c r="M2234" t="str">
        <f t="shared" si="68"/>
        <v>On-Time</v>
      </c>
      <c r="N2234">
        <f t="shared" si="69"/>
        <v>0</v>
      </c>
    </row>
    <row r="2235" spans="1:14">
      <c r="A2235">
        <v>2234</v>
      </c>
      <c r="B2235">
        <v>235</v>
      </c>
      <c r="C2235">
        <v>52</v>
      </c>
      <c r="D2235">
        <v>3</v>
      </c>
      <c r="E2235" t="s">
        <v>8</v>
      </c>
      <c r="F2235" t="s">
        <v>10</v>
      </c>
      <c r="G2235">
        <v>4</v>
      </c>
      <c r="H2235">
        <v>3</v>
      </c>
      <c r="I2235" t="str">
        <f>_xlfn.XLOOKUP(A2235,[1]Sheet1!A:A,[1]Sheet1!B:B)</f>
        <v>F</v>
      </c>
      <c r="J2235" t="str">
        <f>_xlfn.XLOOKUP(A2235,[1]Sheet1!A:A,[1]Sheet1!C:C)</f>
        <v>Ship</v>
      </c>
      <c r="K2235">
        <f>_xlfn.XLOOKUP(A2235,[1]Sheet1!A:A,[1]Sheet1!D:D)</f>
        <v>3447</v>
      </c>
      <c r="L2235">
        <f>_xlfn.XLOOKUP(A2235,[1]Sheet1!A:A,[1]Sheet1!E:E)</f>
        <v>1</v>
      </c>
      <c r="M2235" t="str">
        <f t="shared" si="68"/>
        <v>On-Time</v>
      </c>
      <c r="N2235">
        <f t="shared" si="69"/>
        <v>0</v>
      </c>
    </row>
    <row r="2236" spans="1:14">
      <c r="A2236">
        <v>2235</v>
      </c>
      <c r="B2236">
        <v>168</v>
      </c>
      <c r="C2236">
        <v>4</v>
      </c>
      <c r="D2236">
        <v>3</v>
      </c>
      <c r="E2236" t="s">
        <v>8</v>
      </c>
      <c r="F2236" t="s">
        <v>9</v>
      </c>
      <c r="G2236">
        <v>5</v>
      </c>
      <c r="H2236">
        <v>4</v>
      </c>
      <c r="I2236" t="str">
        <f>_xlfn.XLOOKUP(A2236,[1]Sheet1!A:A,[1]Sheet1!B:B)</f>
        <v>A</v>
      </c>
      <c r="J2236" t="str">
        <f>_xlfn.XLOOKUP(A2236,[1]Sheet1!A:A,[1]Sheet1!C:C)</f>
        <v>Ship</v>
      </c>
      <c r="K2236">
        <f>_xlfn.XLOOKUP(A2236,[1]Sheet1!A:A,[1]Sheet1!D:D)</f>
        <v>1363</v>
      </c>
      <c r="L2236">
        <f>_xlfn.XLOOKUP(A2236,[1]Sheet1!A:A,[1]Sheet1!E:E)</f>
        <v>1</v>
      </c>
      <c r="M2236" t="str">
        <f t="shared" si="68"/>
        <v>On-Time</v>
      </c>
      <c r="N2236">
        <f t="shared" si="69"/>
        <v>0</v>
      </c>
    </row>
    <row r="2237" spans="1:14">
      <c r="A2237">
        <v>2236</v>
      </c>
      <c r="B2237">
        <v>178</v>
      </c>
      <c r="C2237">
        <v>36</v>
      </c>
      <c r="D2237">
        <v>3</v>
      </c>
      <c r="E2237" t="s">
        <v>12</v>
      </c>
      <c r="F2237" t="s">
        <v>9</v>
      </c>
      <c r="G2237">
        <v>1</v>
      </c>
      <c r="H2237">
        <v>3</v>
      </c>
      <c r="I2237" t="str">
        <f>_xlfn.XLOOKUP(A2237,[1]Sheet1!A:A,[1]Sheet1!B:B)</f>
        <v>B</v>
      </c>
      <c r="J2237" t="str">
        <f>_xlfn.XLOOKUP(A2237,[1]Sheet1!A:A,[1]Sheet1!C:C)</f>
        <v>Ship</v>
      </c>
      <c r="K2237">
        <f>_xlfn.XLOOKUP(A2237,[1]Sheet1!A:A,[1]Sheet1!D:D)</f>
        <v>1297</v>
      </c>
      <c r="L2237">
        <f>_xlfn.XLOOKUP(A2237,[1]Sheet1!A:A,[1]Sheet1!E:E)</f>
        <v>1</v>
      </c>
      <c r="M2237" t="str">
        <f t="shared" si="68"/>
        <v>On-Time</v>
      </c>
      <c r="N2237">
        <f t="shared" si="69"/>
        <v>0</v>
      </c>
    </row>
    <row r="2238" spans="1:14">
      <c r="A2238">
        <v>2237</v>
      </c>
      <c r="B2238">
        <v>275</v>
      </c>
      <c r="C2238">
        <v>26</v>
      </c>
      <c r="D2238">
        <v>3</v>
      </c>
      <c r="E2238" t="s">
        <v>11</v>
      </c>
      <c r="F2238" t="s">
        <v>10</v>
      </c>
      <c r="G2238">
        <v>2</v>
      </c>
      <c r="H2238">
        <v>4</v>
      </c>
      <c r="I2238" t="str">
        <f>_xlfn.XLOOKUP(A2238,[1]Sheet1!A:A,[1]Sheet1!B:B)</f>
        <v>C</v>
      </c>
      <c r="J2238" t="str">
        <f>_xlfn.XLOOKUP(A2238,[1]Sheet1!A:A,[1]Sheet1!C:C)</f>
        <v>Ship</v>
      </c>
      <c r="K2238">
        <f>_xlfn.XLOOKUP(A2238,[1]Sheet1!A:A,[1]Sheet1!D:D)</f>
        <v>2449</v>
      </c>
      <c r="L2238">
        <f>_xlfn.XLOOKUP(A2238,[1]Sheet1!A:A,[1]Sheet1!E:E)</f>
        <v>1</v>
      </c>
      <c r="M2238" t="str">
        <f t="shared" si="68"/>
        <v>On-Time</v>
      </c>
      <c r="N2238">
        <f t="shared" si="69"/>
        <v>0</v>
      </c>
    </row>
    <row r="2239" spans="1:14">
      <c r="A2239">
        <v>2238</v>
      </c>
      <c r="B2239">
        <v>139</v>
      </c>
      <c r="C2239">
        <v>45</v>
      </c>
      <c r="D2239">
        <v>2</v>
      </c>
      <c r="E2239" t="s">
        <v>8</v>
      </c>
      <c r="F2239" t="s">
        <v>10</v>
      </c>
      <c r="G2239">
        <v>4</v>
      </c>
      <c r="H2239">
        <v>3</v>
      </c>
      <c r="I2239" t="str">
        <f>_xlfn.XLOOKUP(A2239,[1]Sheet1!A:A,[1]Sheet1!B:B)</f>
        <v>F</v>
      </c>
      <c r="J2239" t="str">
        <f>_xlfn.XLOOKUP(A2239,[1]Sheet1!A:A,[1]Sheet1!C:C)</f>
        <v>Ship</v>
      </c>
      <c r="K2239">
        <f>_xlfn.XLOOKUP(A2239,[1]Sheet1!A:A,[1]Sheet1!D:D)</f>
        <v>1192</v>
      </c>
      <c r="L2239">
        <f>_xlfn.XLOOKUP(A2239,[1]Sheet1!A:A,[1]Sheet1!E:E)</f>
        <v>1</v>
      </c>
      <c r="M2239" t="str">
        <f t="shared" si="68"/>
        <v>On-Time</v>
      </c>
      <c r="N2239">
        <f t="shared" si="69"/>
        <v>0</v>
      </c>
    </row>
    <row r="2240" spans="1:14">
      <c r="A2240">
        <v>2239</v>
      </c>
      <c r="B2240">
        <v>236</v>
      </c>
      <c r="C2240">
        <v>13</v>
      </c>
      <c r="D2240">
        <v>3</v>
      </c>
      <c r="E2240" t="s">
        <v>11</v>
      </c>
      <c r="F2240" t="s">
        <v>9</v>
      </c>
      <c r="G2240">
        <v>5</v>
      </c>
      <c r="H2240">
        <v>2</v>
      </c>
      <c r="I2240" t="str">
        <f>_xlfn.XLOOKUP(A2240,[1]Sheet1!A:A,[1]Sheet1!B:B)</f>
        <v>D</v>
      </c>
      <c r="J2240" t="str">
        <f>_xlfn.XLOOKUP(A2240,[1]Sheet1!A:A,[1]Sheet1!C:C)</f>
        <v>Ship</v>
      </c>
      <c r="K2240">
        <f>_xlfn.XLOOKUP(A2240,[1]Sheet1!A:A,[1]Sheet1!D:D)</f>
        <v>2171</v>
      </c>
      <c r="L2240">
        <f>_xlfn.XLOOKUP(A2240,[1]Sheet1!A:A,[1]Sheet1!E:E)</f>
        <v>1</v>
      </c>
      <c r="M2240" t="str">
        <f t="shared" si="68"/>
        <v>On-Time</v>
      </c>
      <c r="N2240">
        <f t="shared" si="69"/>
        <v>0</v>
      </c>
    </row>
    <row r="2241" spans="1:14">
      <c r="A2241">
        <v>2240</v>
      </c>
      <c r="B2241">
        <v>155</v>
      </c>
      <c r="C2241">
        <v>37</v>
      </c>
      <c r="D2241">
        <v>2</v>
      </c>
      <c r="E2241" t="s">
        <v>8</v>
      </c>
      <c r="F2241" t="s">
        <v>9</v>
      </c>
      <c r="G2241">
        <v>4</v>
      </c>
      <c r="H2241">
        <v>3</v>
      </c>
      <c r="I2241" t="str">
        <f>_xlfn.XLOOKUP(A2241,[1]Sheet1!A:A,[1]Sheet1!B:B)</f>
        <v>F</v>
      </c>
      <c r="J2241" t="str">
        <f>_xlfn.XLOOKUP(A2241,[1]Sheet1!A:A,[1]Sheet1!C:C)</f>
        <v>Ship</v>
      </c>
      <c r="K2241">
        <f>_xlfn.XLOOKUP(A2241,[1]Sheet1!A:A,[1]Sheet1!D:D)</f>
        <v>1780</v>
      </c>
      <c r="L2241">
        <f>_xlfn.XLOOKUP(A2241,[1]Sheet1!A:A,[1]Sheet1!E:E)</f>
        <v>1</v>
      </c>
      <c r="M2241" t="str">
        <f t="shared" si="68"/>
        <v>On-Time</v>
      </c>
      <c r="N2241">
        <f t="shared" si="69"/>
        <v>0</v>
      </c>
    </row>
    <row r="2242" spans="1:14">
      <c r="A2242">
        <v>2241</v>
      </c>
      <c r="B2242">
        <v>168</v>
      </c>
      <c r="C2242">
        <v>11</v>
      </c>
      <c r="D2242">
        <v>3</v>
      </c>
      <c r="E2242" t="s">
        <v>11</v>
      </c>
      <c r="F2242" t="s">
        <v>10</v>
      </c>
      <c r="G2242">
        <v>3</v>
      </c>
      <c r="H2242">
        <v>3</v>
      </c>
      <c r="I2242" t="str">
        <f>_xlfn.XLOOKUP(A2242,[1]Sheet1!A:A,[1]Sheet1!B:B)</f>
        <v>A</v>
      </c>
      <c r="J2242" t="str">
        <f>_xlfn.XLOOKUP(A2242,[1]Sheet1!A:A,[1]Sheet1!C:C)</f>
        <v>Ship</v>
      </c>
      <c r="K2242">
        <f>_xlfn.XLOOKUP(A2242,[1]Sheet1!A:A,[1]Sheet1!D:D)</f>
        <v>1008</v>
      </c>
      <c r="L2242">
        <f>_xlfn.XLOOKUP(A2242,[1]Sheet1!A:A,[1]Sheet1!E:E)</f>
        <v>1</v>
      </c>
      <c r="M2242" t="str">
        <f t="shared" si="68"/>
        <v>On-Time</v>
      </c>
      <c r="N2242">
        <f t="shared" si="69"/>
        <v>0</v>
      </c>
    </row>
    <row r="2243" spans="1:14">
      <c r="A2243">
        <v>2242</v>
      </c>
      <c r="B2243">
        <v>151</v>
      </c>
      <c r="C2243">
        <v>42</v>
      </c>
      <c r="D2243">
        <v>2</v>
      </c>
      <c r="E2243" t="s">
        <v>8</v>
      </c>
      <c r="F2243" t="s">
        <v>10</v>
      </c>
      <c r="G2243">
        <v>1</v>
      </c>
      <c r="H2243">
        <v>4</v>
      </c>
      <c r="I2243" t="str">
        <f>_xlfn.XLOOKUP(A2243,[1]Sheet1!A:A,[1]Sheet1!B:B)</f>
        <v>B</v>
      </c>
      <c r="J2243" t="str">
        <f>_xlfn.XLOOKUP(A2243,[1]Sheet1!A:A,[1]Sheet1!C:C)</f>
        <v>Ship</v>
      </c>
      <c r="K2243">
        <f>_xlfn.XLOOKUP(A2243,[1]Sheet1!A:A,[1]Sheet1!D:D)</f>
        <v>1367</v>
      </c>
      <c r="L2243">
        <f>_xlfn.XLOOKUP(A2243,[1]Sheet1!A:A,[1]Sheet1!E:E)</f>
        <v>1</v>
      </c>
      <c r="M2243" t="str">
        <f t="shared" ref="M2243:M2306" si="70">IF(L2243=1,"On-Time","Delayed")</f>
        <v>On-Time</v>
      </c>
      <c r="N2243">
        <f t="shared" ref="N2243:N2306" si="71">IF(L2243=0,1,0)</f>
        <v>0</v>
      </c>
    </row>
    <row r="2244" spans="1:14">
      <c r="A2244">
        <v>2243</v>
      </c>
      <c r="B2244">
        <v>113</v>
      </c>
      <c r="C2244">
        <v>56</v>
      </c>
      <c r="D2244">
        <v>4</v>
      </c>
      <c r="E2244" t="s">
        <v>8</v>
      </c>
      <c r="F2244" t="s">
        <v>9</v>
      </c>
      <c r="G2244">
        <v>4</v>
      </c>
      <c r="H2244">
        <v>3</v>
      </c>
      <c r="I2244" t="str">
        <f>_xlfn.XLOOKUP(A2244,[1]Sheet1!A:A,[1]Sheet1!B:B)</f>
        <v>C</v>
      </c>
      <c r="J2244" t="str">
        <f>_xlfn.XLOOKUP(A2244,[1]Sheet1!A:A,[1]Sheet1!C:C)</f>
        <v>Ship</v>
      </c>
      <c r="K2244">
        <f>_xlfn.XLOOKUP(A2244,[1]Sheet1!A:A,[1]Sheet1!D:D)</f>
        <v>1154</v>
      </c>
      <c r="L2244">
        <f>_xlfn.XLOOKUP(A2244,[1]Sheet1!A:A,[1]Sheet1!E:E)</f>
        <v>1</v>
      </c>
      <c r="M2244" t="str">
        <f t="shared" si="70"/>
        <v>On-Time</v>
      </c>
      <c r="N2244">
        <f t="shared" si="71"/>
        <v>0</v>
      </c>
    </row>
    <row r="2245" spans="1:14">
      <c r="A2245">
        <v>2244</v>
      </c>
      <c r="B2245">
        <v>133</v>
      </c>
      <c r="C2245">
        <v>50</v>
      </c>
      <c r="D2245">
        <v>3</v>
      </c>
      <c r="E2245" t="s">
        <v>11</v>
      </c>
      <c r="F2245" t="s">
        <v>9</v>
      </c>
      <c r="G2245">
        <v>3</v>
      </c>
      <c r="H2245">
        <v>4</v>
      </c>
      <c r="I2245" t="str">
        <f>_xlfn.XLOOKUP(A2245,[1]Sheet1!A:A,[1]Sheet1!B:B)</f>
        <v>F</v>
      </c>
      <c r="J2245" t="str">
        <f>_xlfn.XLOOKUP(A2245,[1]Sheet1!A:A,[1]Sheet1!C:C)</f>
        <v>Ship</v>
      </c>
      <c r="K2245">
        <f>_xlfn.XLOOKUP(A2245,[1]Sheet1!A:A,[1]Sheet1!D:D)</f>
        <v>1861</v>
      </c>
      <c r="L2245">
        <f>_xlfn.XLOOKUP(A2245,[1]Sheet1!A:A,[1]Sheet1!E:E)</f>
        <v>1</v>
      </c>
      <c r="M2245" t="str">
        <f t="shared" si="70"/>
        <v>On-Time</v>
      </c>
      <c r="N2245">
        <f t="shared" si="71"/>
        <v>0</v>
      </c>
    </row>
    <row r="2246" spans="1:14">
      <c r="A2246">
        <v>2245</v>
      </c>
      <c r="B2246">
        <v>163</v>
      </c>
      <c r="C2246">
        <v>57</v>
      </c>
      <c r="D2246">
        <v>4</v>
      </c>
      <c r="E2246" t="s">
        <v>11</v>
      </c>
      <c r="F2246" t="s">
        <v>10</v>
      </c>
      <c r="G2246">
        <v>4</v>
      </c>
      <c r="H2246">
        <v>5</v>
      </c>
      <c r="I2246" t="str">
        <f>_xlfn.XLOOKUP(A2246,[1]Sheet1!A:A,[1]Sheet1!B:B)</f>
        <v>D</v>
      </c>
      <c r="J2246" t="str">
        <f>_xlfn.XLOOKUP(A2246,[1]Sheet1!A:A,[1]Sheet1!C:C)</f>
        <v>Ship</v>
      </c>
      <c r="K2246">
        <f>_xlfn.XLOOKUP(A2246,[1]Sheet1!A:A,[1]Sheet1!D:D)</f>
        <v>1613</v>
      </c>
      <c r="L2246">
        <f>_xlfn.XLOOKUP(A2246,[1]Sheet1!A:A,[1]Sheet1!E:E)</f>
        <v>1</v>
      </c>
      <c r="M2246" t="str">
        <f t="shared" si="70"/>
        <v>On-Time</v>
      </c>
      <c r="N2246">
        <f t="shared" si="71"/>
        <v>0</v>
      </c>
    </row>
    <row r="2247" spans="1:14">
      <c r="A2247">
        <v>2246</v>
      </c>
      <c r="B2247">
        <v>206</v>
      </c>
      <c r="C2247">
        <v>59</v>
      </c>
      <c r="D2247">
        <v>2</v>
      </c>
      <c r="E2247" t="s">
        <v>11</v>
      </c>
      <c r="F2247" t="s">
        <v>9</v>
      </c>
      <c r="G2247">
        <v>3</v>
      </c>
      <c r="H2247">
        <v>5</v>
      </c>
      <c r="I2247" t="str">
        <f>_xlfn.XLOOKUP(A2247,[1]Sheet1!A:A,[1]Sheet1!B:B)</f>
        <v>F</v>
      </c>
      <c r="J2247" t="str">
        <f>_xlfn.XLOOKUP(A2247,[1]Sheet1!A:A,[1]Sheet1!C:C)</f>
        <v>Ship</v>
      </c>
      <c r="K2247">
        <f>_xlfn.XLOOKUP(A2247,[1]Sheet1!A:A,[1]Sheet1!D:D)</f>
        <v>3278</v>
      </c>
      <c r="L2247">
        <f>_xlfn.XLOOKUP(A2247,[1]Sheet1!A:A,[1]Sheet1!E:E)</f>
        <v>1</v>
      </c>
      <c r="M2247" t="str">
        <f t="shared" si="70"/>
        <v>On-Time</v>
      </c>
      <c r="N2247">
        <f t="shared" si="71"/>
        <v>0</v>
      </c>
    </row>
    <row r="2248" spans="1:14">
      <c r="A2248">
        <v>2247</v>
      </c>
      <c r="B2248">
        <v>177</v>
      </c>
      <c r="C2248">
        <v>23</v>
      </c>
      <c r="D2248">
        <v>2</v>
      </c>
      <c r="E2248" t="s">
        <v>11</v>
      </c>
      <c r="F2248" t="s">
        <v>9</v>
      </c>
      <c r="G2248">
        <v>2</v>
      </c>
      <c r="H2248">
        <v>3</v>
      </c>
      <c r="I2248" t="str">
        <f>_xlfn.XLOOKUP(A2248,[1]Sheet1!A:A,[1]Sheet1!B:B)</f>
        <v>A</v>
      </c>
      <c r="J2248" t="str">
        <f>_xlfn.XLOOKUP(A2248,[1]Sheet1!A:A,[1]Sheet1!C:C)</f>
        <v>Ship</v>
      </c>
      <c r="K2248">
        <f>_xlfn.XLOOKUP(A2248,[1]Sheet1!A:A,[1]Sheet1!D:D)</f>
        <v>1929</v>
      </c>
      <c r="L2248">
        <f>_xlfn.XLOOKUP(A2248,[1]Sheet1!A:A,[1]Sheet1!E:E)</f>
        <v>1</v>
      </c>
      <c r="M2248" t="str">
        <f t="shared" si="70"/>
        <v>On-Time</v>
      </c>
      <c r="N2248">
        <f t="shared" si="71"/>
        <v>0</v>
      </c>
    </row>
    <row r="2249" spans="1:14">
      <c r="A2249">
        <v>2248</v>
      </c>
      <c r="B2249">
        <v>206</v>
      </c>
      <c r="C2249">
        <v>3</v>
      </c>
      <c r="D2249">
        <v>2</v>
      </c>
      <c r="E2249" t="s">
        <v>8</v>
      </c>
      <c r="F2249" t="s">
        <v>10</v>
      </c>
      <c r="G2249">
        <v>2</v>
      </c>
      <c r="H2249">
        <v>3</v>
      </c>
      <c r="I2249" t="str">
        <f>_xlfn.XLOOKUP(A2249,[1]Sheet1!A:A,[1]Sheet1!B:B)</f>
        <v>B</v>
      </c>
      <c r="J2249" t="str">
        <f>_xlfn.XLOOKUP(A2249,[1]Sheet1!A:A,[1]Sheet1!C:C)</f>
        <v>Ship</v>
      </c>
      <c r="K2249">
        <f>_xlfn.XLOOKUP(A2249,[1]Sheet1!A:A,[1]Sheet1!D:D)</f>
        <v>2261</v>
      </c>
      <c r="L2249">
        <f>_xlfn.XLOOKUP(A2249,[1]Sheet1!A:A,[1]Sheet1!E:E)</f>
        <v>1</v>
      </c>
      <c r="M2249" t="str">
        <f t="shared" si="70"/>
        <v>On-Time</v>
      </c>
      <c r="N2249">
        <f t="shared" si="71"/>
        <v>0</v>
      </c>
    </row>
    <row r="2250" spans="1:14">
      <c r="A2250">
        <v>2249</v>
      </c>
      <c r="B2250">
        <v>189</v>
      </c>
      <c r="C2250">
        <v>13</v>
      </c>
      <c r="D2250">
        <v>3</v>
      </c>
      <c r="E2250" t="s">
        <v>11</v>
      </c>
      <c r="F2250" t="s">
        <v>10</v>
      </c>
      <c r="G2250">
        <v>1</v>
      </c>
      <c r="H2250">
        <v>5</v>
      </c>
      <c r="I2250" t="str">
        <f>_xlfn.XLOOKUP(A2250,[1]Sheet1!A:A,[1]Sheet1!B:B)</f>
        <v>C</v>
      </c>
      <c r="J2250" t="str">
        <f>_xlfn.XLOOKUP(A2250,[1]Sheet1!A:A,[1]Sheet1!C:C)</f>
        <v>Ship</v>
      </c>
      <c r="K2250">
        <f>_xlfn.XLOOKUP(A2250,[1]Sheet1!A:A,[1]Sheet1!D:D)</f>
        <v>3492</v>
      </c>
      <c r="L2250">
        <f>_xlfn.XLOOKUP(A2250,[1]Sheet1!A:A,[1]Sheet1!E:E)</f>
        <v>1</v>
      </c>
      <c r="M2250" t="str">
        <f t="shared" si="70"/>
        <v>On-Time</v>
      </c>
      <c r="N2250">
        <f t="shared" si="71"/>
        <v>0</v>
      </c>
    </row>
    <row r="2251" spans="1:14">
      <c r="A2251">
        <v>2250</v>
      </c>
      <c r="B2251">
        <v>270</v>
      </c>
      <c r="C2251">
        <v>39</v>
      </c>
      <c r="D2251">
        <v>2</v>
      </c>
      <c r="E2251" t="s">
        <v>8</v>
      </c>
      <c r="F2251" t="s">
        <v>10</v>
      </c>
      <c r="G2251">
        <v>4</v>
      </c>
      <c r="H2251">
        <v>3</v>
      </c>
      <c r="I2251" t="str">
        <f>_xlfn.XLOOKUP(A2251,[1]Sheet1!A:A,[1]Sheet1!B:B)</f>
        <v>F</v>
      </c>
      <c r="J2251" t="str">
        <f>_xlfn.XLOOKUP(A2251,[1]Sheet1!A:A,[1]Sheet1!C:C)</f>
        <v>Ship</v>
      </c>
      <c r="K2251">
        <f>_xlfn.XLOOKUP(A2251,[1]Sheet1!A:A,[1]Sheet1!D:D)</f>
        <v>3690</v>
      </c>
      <c r="L2251">
        <f>_xlfn.XLOOKUP(A2251,[1]Sheet1!A:A,[1]Sheet1!E:E)</f>
        <v>1</v>
      </c>
      <c r="M2251" t="str">
        <f t="shared" si="70"/>
        <v>On-Time</v>
      </c>
      <c r="N2251">
        <f t="shared" si="71"/>
        <v>0</v>
      </c>
    </row>
    <row r="2252" spans="1:14">
      <c r="A2252">
        <v>2251</v>
      </c>
      <c r="B2252">
        <v>238</v>
      </c>
      <c r="C2252">
        <v>33</v>
      </c>
      <c r="D2252">
        <v>3</v>
      </c>
      <c r="E2252" t="s">
        <v>8</v>
      </c>
      <c r="F2252" t="s">
        <v>9</v>
      </c>
      <c r="G2252">
        <v>1</v>
      </c>
      <c r="H2252">
        <v>4</v>
      </c>
      <c r="I2252" t="str">
        <f>_xlfn.XLOOKUP(A2252,[1]Sheet1!A:A,[1]Sheet1!B:B)</f>
        <v>D</v>
      </c>
      <c r="J2252" t="str">
        <f>_xlfn.XLOOKUP(A2252,[1]Sheet1!A:A,[1]Sheet1!C:C)</f>
        <v>Ship</v>
      </c>
      <c r="K2252">
        <f>_xlfn.XLOOKUP(A2252,[1]Sheet1!A:A,[1]Sheet1!D:D)</f>
        <v>2013</v>
      </c>
      <c r="L2252">
        <f>_xlfn.XLOOKUP(A2252,[1]Sheet1!A:A,[1]Sheet1!E:E)</f>
        <v>1</v>
      </c>
      <c r="M2252" t="str">
        <f t="shared" si="70"/>
        <v>On-Time</v>
      </c>
      <c r="N2252">
        <f t="shared" si="71"/>
        <v>0</v>
      </c>
    </row>
    <row r="2253" spans="1:14">
      <c r="A2253">
        <v>2252</v>
      </c>
      <c r="B2253">
        <v>143</v>
      </c>
      <c r="C2253">
        <v>46</v>
      </c>
      <c r="D2253">
        <v>2</v>
      </c>
      <c r="E2253" t="s">
        <v>8</v>
      </c>
      <c r="F2253" t="s">
        <v>10</v>
      </c>
      <c r="G2253">
        <v>1</v>
      </c>
      <c r="H2253">
        <v>5</v>
      </c>
      <c r="I2253" t="str">
        <f>_xlfn.XLOOKUP(A2253,[1]Sheet1!A:A,[1]Sheet1!B:B)</f>
        <v>F</v>
      </c>
      <c r="J2253" t="str">
        <f>_xlfn.XLOOKUP(A2253,[1]Sheet1!A:A,[1]Sheet1!C:C)</f>
        <v>Ship</v>
      </c>
      <c r="K2253">
        <f>_xlfn.XLOOKUP(A2253,[1]Sheet1!A:A,[1]Sheet1!D:D)</f>
        <v>1387</v>
      </c>
      <c r="L2253">
        <f>_xlfn.XLOOKUP(A2253,[1]Sheet1!A:A,[1]Sheet1!E:E)</f>
        <v>1</v>
      </c>
      <c r="M2253" t="str">
        <f t="shared" si="70"/>
        <v>On-Time</v>
      </c>
      <c r="N2253">
        <f t="shared" si="71"/>
        <v>0</v>
      </c>
    </row>
    <row r="2254" spans="1:14">
      <c r="A2254">
        <v>2253</v>
      </c>
      <c r="B2254">
        <v>173</v>
      </c>
      <c r="C2254">
        <v>53</v>
      </c>
      <c r="D2254">
        <v>2</v>
      </c>
      <c r="E2254" t="s">
        <v>11</v>
      </c>
      <c r="F2254" t="s">
        <v>10</v>
      </c>
      <c r="G2254">
        <v>1</v>
      </c>
      <c r="H2254">
        <v>4</v>
      </c>
      <c r="I2254" t="str">
        <f>_xlfn.XLOOKUP(A2254,[1]Sheet1!A:A,[1]Sheet1!B:B)</f>
        <v>A</v>
      </c>
      <c r="J2254" t="str">
        <f>_xlfn.XLOOKUP(A2254,[1]Sheet1!A:A,[1]Sheet1!C:C)</f>
        <v>Ship</v>
      </c>
      <c r="K2254">
        <f>_xlfn.XLOOKUP(A2254,[1]Sheet1!A:A,[1]Sheet1!D:D)</f>
        <v>1251</v>
      </c>
      <c r="L2254">
        <f>_xlfn.XLOOKUP(A2254,[1]Sheet1!A:A,[1]Sheet1!E:E)</f>
        <v>1</v>
      </c>
      <c r="M2254" t="str">
        <f t="shared" si="70"/>
        <v>On-Time</v>
      </c>
      <c r="N2254">
        <f t="shared" si="71"/>
        <v>0</v>
      </c>
    </row>
    <row r="2255" spans="1:14">
      <c r="A2255">
        <v>2254</v>
      </c>
      <c r="B2255">
        <v>134</v>
      </c>
      <c r="C2255">
        <v>38</v>
      </c>
      <c r="D2255">
        <v>3</v>
      </c>
      <c r="E2255" t="s">
        <v>11</v>
      </c>
      <c r="F2255" t="s">
        <v>10</v>
      </c>
      <c r="G2255">
        <v>5</v>
      </c>
      <c r="H2255">
        <v>3</v>
      </c>
      <c r="I2255" t="str">
        <f>_xlfn.XLOOKUP(A2255,[1]Sheet1!A:A,[1]Sheet1!B:B)</f>
        <v>B</v>
      </c>
      <c r="J2255" t="str">
        <f>_xlfn.XLOOKUP(A2255,[1]Sheet1!A:A,[1]Sheet1!C:C)</f>
        <v>Ship</v>
      </c>
      <c r="K2255">
        <f>_xlfn.XLOOKUP(A2255,[1]Sheet1!A:A,[1]Sheet1!D:D)</f>
        <v>1169</v>
      </c>
      <c r="L2255">
        <f>_xlfn.XLOOKUP(A2255,[1]Sheet1!A:A,[1]Sheet1!E:E)</f>
        <v>1</v>
      </c>
      <c r="M2255" t="str">
        <f t="shared" si="70"/>
        <v>On-Time</v>
      </c>
      <c r="N2255">
        <f t="shared" si="71"/>
        <v>0</v>
      </c>
    </row>
    <row r="2256" spans="1:14">
      <c r="A2256">
        <v>2255</v>
      </c>
      <c r="B2256">
        <v>176</v>
      </c>
      <c r="C2256">
        <v>34</v>
      </c>
      <c r="D2256">
        <v>3</v>
      </c>
      <c r="E2256" t="s">
        <v>12</v>
      </c>
      <c r="F2256" t="s">
        <v>10</v>
      </c>
      <c r="G2256">
        <v>4</v>
      </c>
      <c r="H2256">
        <v>4</v>
      </c>
      <c r="I2256" t="str">
        <f>_xlfn.XLOOKUP(A2256,[1]Sheet1!A:A,[1]Sheet1!B:B)</f>
        <v>C</v>
      </c>
      <c r="J2256" t="str">
        <f>_xlfn.XLOOKUP(A2256,[1]Sheet1!A:A,[1]Sheet1!C:C)</f>
        <v>Ship</v>
      </c>
      <c r="K2256">
        <f>_xlfn.XLOOKUP(A2256,[1]Sheet1!A:A,[1]Sheet1!D:D)</f>
        <v>1283</v>
      </c>
      <c r="L2256">
        <f>_xlfn.XLOOKUP(A2256,[1]Sheet1!A:A,[1]Sheet1!E:E)</f>
        <v>1</v>
      </c>
      <c r="M2256" t="str">
        <f t="shared" si="70"/>
        <v>On-Time</v>
      </c>
      <c r="N2256">
        <f t="shared" si="71"/>
        <v>0</v>
      </c>
    </row>
    <row r="2257" spans="1:14">
      <c r="A2257">
        <v>2256</v>
      </c>
      <c r="B2257">
        <v>160</v>
      </c>
      <c r="C2257">
        <v>38</v>
      </c>
      <c r="D2257">
        <v>2</v>
      </c>
      <c r="E2257" t="s">
        <v>11</v>
      </c>
      <c r="F2257" t="s">
        <v>9</v>
      </c>
      <c r="G2257">
        <v>3</v>
      </c>
      <c r="H2257">
        <v>4</v>
      </c>
      <c r="I2257" t="str">
        <f>_xlfn.XLOOKUP(A2257,[1]Sheet1!A:A,[1]Sheet1!B:B)</f>
        <v>F</v>
      </c>
      <c r="J2257" t="str">
        <f>_xlfn.XLOOKUP(A2257,[1]Sheet1!A:A,[1]Sheet1!C:C)</f>
        <v>Ship</v>
      </c>
      <c r="K2257">
        <f>_xlfn.XLOOKUP(A2257,[1]Sheet1!A:A,[1]Sheet1!D:D)</f>
        <v>1961</v>
      </c>
      <c r="L2257">
        <f>_xlfn.XLOOKUP(A2257,[1]Sheet1!A:A,[1]Sheet1!E:E)</f>
        <v>1</v>
      </c>
      <c r="M2257" t="str">
        <f t="shared" si="70"/>
        <v>On-Time</v>
      </c>
      <c r="N2257">
        <f t="shared" si="71"/>
        <v>0</v>
      </c>
    </row>
    <row r="2258" spans="1:14">
      <c r="A2258">
        <v>2257</v>
      </c>
      <c r="B2258">
        <v>230</v>
      </c>
      <c r="C2258">
        <v>22</v>
      </c>
      <c r="D2258">
        <v>3</v>
      </c>
      <c r="E2258" t="s">
        <v>12</v>
      </c>
      <c r="F2258" t="s">
        <v>9</v>
      </c>
      <c r="G2258">
        <v>4</v>
      </c>
      <c r="H2258">
        <v>3</v>
      </c>
      <c r="I2258" t="str">
        <f>_xlfn.XLOOKUP(A2258,[1]Sheet1!A:A,[1]Sheet1!B:B)</f>
        <v>D</v>
      </c>
      <c r="J2258" t="str">
        <f>_xlfn.XLOOKUP(A2258,[1]Sheet1!A:A,[1]Sheet1!C:C)</f>
        <v>Ship</v>
      </c>
      <c r="K2258">
        <f>_xlfn.XLOOKUP(A2258,[1]Sheet1!A:A,[1]Sheet1!D:D)</f>
        <v>3546</v>
      </c>
      <c r="L2258">
        <f>_xlfn.XLOOKUP(A2258,[1]Sheet1!A:A,[1]Sheet1!E:E)</f>
        <v>1</v>
      </c>
      <c r="M2258" t="str">
        <f t="shared" si="70"/>
        <v>On-Time</v>
      </c>
      <c r="N2258">
        <f t="shared" si="71"/>
        <v>0</v>
      </c>
    </row>
    <row r="2259" spans="1:14">
      <c r="A2259">
        <v>2258</v>
      </c>
      <c r="B2259">
        <v>178</v>
      </c>
      <c r="C2259">
        <v>5</v>
      </c>
      <c r="D2259">
        <v>3</v>
      </c>
      <c r="E2259" t="s">
        <v>8</v>
      </c>
      <c r="F2259" t="s">
        <v>9</v>
      </c>
      <c r="G2259">
        <v>5</v>
      </c>
      <c r="H2259">
        <v>4</v>
      </c>
      <c r="I2259" t="str">
        <f>_xlfn.XLOOKUP(A2259,[1]Sheet1!A:A,[1]Sheet1!B:B)</f>
        <v>F</v>
      </c>
      <c r="J2259" t="str">
        <f>_xlfn.XLOOKUP(A2259,[1]Sheet1!A:A,[1]Sheet1!C:C)</f>
        <v>Ship</v>
      </c>
      <c r="K2259">
        <f>_xlfn.XLOOKUP(A2259,[1]Sheet1!A:A,[1]Sheet1!D:D)</f>
        <v>1012</v>
      </c>
      <c r="L2259">
        <f>_xlfn.XLOOKUP(A2259,[1]Sheet1!A:A,[1]Sheet1!E:E)</f>
        <v>1</v>
      </c>
      <c r="M2259" t="str">
        <f t="shared" si="70"/>
        <v>On-Time</v>
      </c>
      <c r="N2259">
        <f t="shared" si="71"/>
        <v>0</v>
      </c>
    </row>
    <row r="2260" spans="1:14">
      <c r="A2260">
        <v>2259</v>
      </c>
      <c r="B2260">
        <v>256</v>
      </c>
      <c r="C2260">
        <v>18</v>
      </c>
      <c r="D2260">
        <v>4</v>
      </c>
      <c r="E2260" t="s">
        <v>8</v>
      </c>
      <c r="F2260" t="s">
        <v>9</v>
      </c>
      <c r="G2260">
        <v>2</v>
      </c>
      <c r="H2260">
        <v>3</v>
      </c>
      <c r="I2260" t="str">
        <f>_xlfn.XLOOKUP(A2260,[1]Sheet1!A:A,[1]Sheet1!B:B)</f>
        <v>A</v>
      </c>
      <c r="J2260" t="str">
        <f>_xlfn.XLOOKUP(A2260,[1]Sheet1!A:A,[1]Sheet1!C:C)</f>
        <v>Ship</v>
      </c>
      <c r="K2260">
        <f>_xlfn.XLOOKUP(A2260,[1]Sheet1!A:A,[1]Sheet1!D:D)</f>
        <v>2699</v>
      </c>
      <c r="L2260">
        <f>_xlfn.XLOOKUP(A2260,[1]Sheet1!A:A,[1]Sheet1!E:E)</f>
        <v>1</v>
      </c>
      <c r="M2260" t="str">
        <f t="shared" si="70"/>
        <v>On-Time</v>
      </c>
      <c r="N2260">
        <f t="shared" si="71"/>
        <v>0</v>
      </c>
    </row>
    <row r="2261" spans="1:14">
      <c r="A2261">
        <v>2260</v>
      </c>
      <c r="B2261">
        <v>256</v>
      </c>
      <c r="C2261">
        <v>11</v>
      </c>
      <c r="D2261">
        <v>4</v>
      </c>
      <c r="E2261" t="s">
        <v>8</v>
      </c>
      <c r="F2261" t="s">
        <v>10</v>
      </c>
      <c r="G2261">
        <v>4</v>
      </c>
      <c r="H2261">
        <v>3</v>
      </c>
      <c r="I2261" t="str">
        <f>_xlfn.XLOOKUP(A2261,[1]Sheet1!A:A,[1]Sheet1!B:B)</f>
        <v>B</v>
      </c>
      <c r="J2261" t="str">
        <f>_xlfn.XLOOKUP(A2261,[1]Sheet1!A:A,[1]Sheet1!C:C)</f>
        <v>Ship</v>
      </c>
      <c r="K2261">
        <f>_xlfn.XLOOKUP(A2261,[1]Sheet1!A:A,[1]Sheet1!D:D)</f>
        <v>3030</v>
      </c>
      <c r="L2261">
        <f>_xlfn.XLOOKUP(A2261,[1]Sheet1!A:A,[1]Sheet1!E:E)</f>
        <v>1</v>
      </c>
      <c r="M2261" t="str">
        <f t="shared" si="70"/>
        <v>On-Time</v>
      </c>
      <c r="N2261">
        <f t="shared" si="71"/>
        <v>0</v>
      </c>
    </row>
    <row r="2262" spans="1:14">
      <c r="A2262">
        <v>2261</v>
      </c>
      <c r="B2262">
        <v>208</v>
      </c>
      <c r="C2262">
        <v>52</v>
      </c>
      <c r="D2262">
        <v>4</v>
      </c>
      <c r="E2262" t="s">
        <v>11</v>
      </c>
      <c r="F2262" t="s">
        <v>10</v>
      </c>
      <c r="G2262">
        <v>2</v>
      </c>
      <c r="H2262">
        <v>3</v>
      </c>
      <c r="I2262" t="str">
        <f>_xlfn.XLOOKUP(A2262,[1]Sheet1!A:A,[1]Sheet1!B:B)</f>
        <v>C</v>
      </c>
      <c r="J2262" t="str">
        <f>_xlfn.XLOOKUP(A2262,[1]Sheet1!A:A,[1]Sheet1!C:C)</f>
        <v>Ship</v>
      </c>
      <c r="K2262">
        <f>_xlfn.XLOOKUP(A2262,[1]Sheet1!A:A,[1]Sheet1!D:D)</f>
        <v>2900</v>
      </c>
      <c r="L2262">
        <f>_xlfn.XLOOKUP(A2262,[1]Sheet1!A:A,[1]Sheet1!E:E)</f>
        <v>1</v>
      </c>
      <c r="M2262" t="str">
        <f t="shared" si="70"/>
        <v>On-Time</v>
      </c>
      <c r="N2262">
        <f t="shared" si="71"/>
        <v>0</v>
      </c>
    </row>
    <row r="2263" spans="1:14">
      <c r="A2263">
        <v>2262</v>
      </c>
      <c r="B2263">
        <v>119</v>
      </c>
      <c r="C2263">
        <v>40</v>
      </c>
      <c r="D2263">
        <v>3</v>
      </c>
      <c r="E2263" t="s">
        <v>8</v>
      </c>
      <c r="F2263" t="s">
        <v>9</v>
      </c>
      <c r="G2263">
        <v>3</v>
      </c>
      <c r="H2263">
        <v>4</v>
      </c>
      <c r="I2263" t="str">
        <f>_xlfn.XLOOKUP(A2263,[1]Sheet1!A:A,[1]Sheet1!B:B)</f>
        <v>F</v>
      </c>
      <c r="J2263" t="str">
        <f>_xlfn.XLOOKUP(A2263,[1]Sheet1!A:A,[1]Sheet1!C:C)</f>
        <v>Ship</v>
      </c>
      <c r="K2263">
        <f>_xlfn.XLOOKUP(A2263,[1]Sheet1!A:A,[1]Sheet1!D:D)</f>
        <v>1233</v>
      </c>
      <c r="L2263">
        <f>_xlfn.XLOOKUP(A2263,[1]Sheet1!A:A,[1]Sheet1!E:E)</f>
        <v>1</v>
      </c>
      <c r="M2263" t="str">
        <f t="shared" si="70"/>
        <v>On-Time</v>
      </c>
      <c r="N2263">
        <f t="shared" si="71"/>
        <v>0</v>
      </c>
    </row>
    <row r="2264" spans="1:14">
      <c r="A2264">
        <v>2263</v>
      </c>
      <c r="B2264">
        <v>114</v>
      </c>
      <c r="C2264">
        <v>26</v>
      </c>
      <c r="D2264">
        <v>6</v>
      </c>
      <c r="E2264" t="s">
        <v>8</v>
      </c>
      <c r="F2264" t="s">
        <v>9</v>
      </c>
      <c r="G2264">
        <v>3</v>
      </c>
      <c r="H2264">
        <v>3</v>
      </c>
      <c r="I2264" t="str">
        <f>_xlfn.XLOOKUP(A2264,[1]Sheet1!A:A,[1]Sheet1!B:B)</f>
        <v>D</v>
      </c>
      <c r="J2264" t="str">
        <f>_xlfn.XLOOKUP(A2264,[1]Sheet1!A:A,[1]Sheet1!C:C)</f>
        <v>Ship</v>
      </c>
      <c r="K2264">
        <f>_xlfn.XLOOKUP(A2264,[1]Sheet1!A:A,[1]Sheet1!D:D)</f>
        <v>1825</v>
      </c>
      <c r="L2264">
        <f>_xlfn.XLOOKUP(A2264,[1]Sheet1!A:A,[1]Sheet1!E:E)</f>
        <v>1</v>
      </c>
      <c r="M2264" t="str">
        <f t="shared" si="70"/>
        <v>On-Time</v>
      </c>
      <c r="N2264">
        <f t="shared" si="71"/>
        <v>0</v>
      </c>
    </row>
    <row r="2265" spans="1:14">
      <c r="A2265">
        <v>2264</v>
      </c>
      <c r="B2265">
        <v>225</v>
      </c>
      <c r="C2265">
        <v>1</v>
      </c>
      <c r="D2265">
        <v>3</v>
      </c>
      <c r="E2265" t="s">
        <v>8</v>
      </c>
      <c r="F2265" t="s">
        <v>9</v>
      </c>
      <c r="G2265">
        <v>5</v>
      </c>
      <c r="H2265">
        <v>3</v>
      </c>
      <c r="I2265" t="str">
        <f>_xlfn.XLOOKUP(A2265,[1]Sheet1!A:A,[1]Sheet1!B:B)</f>
        <v>F</v>
      </c>
      <c r="J2265" t="str">
        <f>_xlfn.XLOOKUP(A2265,[1]Sheet1!A:A,[1]Sheet1!C:C)</f>
        <v>Ship</v>
      </c>
      <c r="K2265">
        <f>_xlfn.XLOOKUP(A2265,[1]Sheet1!A:A,[1]Sheet1!D:D)</f>
        <v>2864</v>
      </c>
      <c r="L2265">
        <f>_xlfn.XLOOKUP(A2265,[1]Sheet1!A:A,[1]Sheet1!E:E)</f>
        <v>1</v>
      </c>
      <c r="M2265" t="str">
        <f t="shared" si="70"/>
        <v>On-Time</v>
      </c>
      <c r="N2265">
        <f t="shared" si="71"/>
        <v>0</v>
      </c>
    </row>
    <row r="2266" spans="1:14">
      <c r="A2266">
        <v>2265</v>
      </c>
      <c r="B2266">
        <v>155</v>
      </c>
      <c r="C2266">
        <v>48</v>
      </c>
      <c r="D2266">
        <v>4</v>
      </c>
      <c r="E2266" t="s">
        <v>12</v>
      </c>
      <c r="F2266" t="s">
        <v>9</v>
      </c>
      <c r="G2266">
        <v>5</v>
      </c>
      <c r="H2266">
        <v>4</v>
      </c>
      <c r="I2266" t="str">
        <f>_xlfn.XLOOKUP(A2266,[1]Sheet1!A:A,[1]Sheet1!B:B)</f>
        <v>A</v>
      </c>
      <c r="J2266" t="str">
        <f>_xlfn.XLOOKUP(A2266,[1]Sheet1!A:A,[1]Sheet1!C:C)</f>
        <v>Ship</v>
      </c>
      <c r="K2266">
        <f>_xlfn.XLOOKUP(A2266,[1]Sheet1!A:A,[1]Sheet1!D:D)</f>
        <v>1972</v>
      </c>
      <c r="L2266">
        <f>_xlfn.XLOOKUP(A2266,[1]Sheet1!A:A,[1]Sheet1!E:E)</f>
        <v>1</v>
      </c>
      <c r="M2266" t="str">
        <f t="shared" si="70"/>
        <v>On-Time</v>
      </c>
      <c r="N2266">
        <f t="shared" si="71"/>
        <v>0</v>
      </c>
    </row>
    <row r="2267" spans="1:14">
      <c r="A2267">
        <v>2266</v>
      </c>
      <c r="B2267">
        <v>223</v>
      </c>
      <c r="C2267">
        <v>51</v>
      </c>
      <c r="D2267">
        <v>3</v>
      </c>
      <c r="E2267" t="s">
        <v>11</v>
      </c>
      <c r="F2267" t="s">
        <v>9</v>
      </c>
      <c r="G2267">
        <v>4</v>
      </c>
      <c r="H2267">
        <v>4</v>
      </c>
      <c r="I2267" t="str">
        <f>_xlfn.XLOOKUP(A2267,[1]Sheet1!A:A,[1]Sheet1!B:B)</f>
        <v>B</v>
      </c>
      <c r="J2267" t="str">
        <f>_xlfn.XLOOKUP(A2267,[1]Sheet1!A:A,[1]Sheet1!C:C)</f>
        <v>Ship</v>
      </c>
      <c r="K2267">
        <f>_xlfn.XLOOKUP(A2267,[1]Sheet1!A:A,[1]Sheet1!D:D)</f>
        <v>3895</v>
      </c>
      <c r="L2267">
        <f>_xlfn.XLOOKUP(A2267,[1]Sheet1!A:A,[1]Sheet1!E:E)</f>
        <v>1</v>
      </c>
      <c r="M2267" t="str">
        <f t="shared" si="70"/>
        <v>On-Time</v>
      </c>
      <c r="N2267">
        <f t="shared" si="71"/>
        <v>0</v>
      </c>
    </row>
    <row r="2268" spans="1:14">
      <c r="A2268">
        <v>2267</v>
      </c>
      <c r="B2268">
        <v>194</v>
      </c>
      <c r="C2268">
        <v>6</v>
      </c>
      <c r="D2268">
        <v>3</v>
      </c>
      <c r="E2268" t="s">
        <v>11</v>
      </c>
      <c r="F2268" t="s">
        <v>9</v>
      </c>
      <c r="G2268">
        <v>3</v>
      </c>
      <c r="H2268">
        <v>5</v>
      </c>
      <c r="I2268" t="str">
        <f>_xlfn.XLOOKUP(A2268,[1]Sheet1!A:A,[1]Sheet1!B:B)</f>
        <v>C</v>
      </c>
      <c r="J2268" t="str">
        <f>_xlfn.XLOOKUP(A2268,[1]Sheet1!A:A,[1]Sheet1!C:C)</f>
        <v>Ship</v>
      </c>
      <c r="K2268">
        <f>_xlfn.XLOOKUP(A2268,[1]Sheet1!A:A,[1]Sheet1!D:D)</f>
        <v>2736</v>
      </c>
      <c r="L2268">
        <f>_xlfn.XLOOKUP(A2268,[1]Sheet1!A:A,[1]Sheet1!E:E)</f>
        <v>1</v>
      </c>
      <c r="M2268" t="str">
        <f t="shared" si="70"/>
        <v>On-Time</v>
      </c>
      <c r="N2268">
        <f t="shared" si="71"/>
        <v>0</v>
      </c>
    </row>
    <row r="2269" spans="1:14">
      <c r="A2269">
        <v>2268</v>
      </c>
      <c r="B2269">
        <v>281</v>
      </c>
      <c r="C2269">
        <v>40</v>
      </c>
      <c r="D2269">
        <v>4</v>
      </c>
      <c r="E2269" t="s">
        <v>11</v>
      </c>
      <c r="F2269" t="s">
        <v>9</v>
      </c>
      <c r="G2269">
        <v>4</v>
      </c>
      <c r="H2269">
        <v>5</v>
      </c>
      <c r="I2269" t="str">
        <f>_xlfn.XLOOKUP(A2269,[1]Sheet1!A:A,[1]Sheet1!B:B)</f>
        <v>F</v>
      </c>
      <c r="J2269" t="str">
        <f>_xlfn.XLOOKUP(A2269,[1]Sheet1!A:A,[1]Sheet1!C:C)</f>
        <v>Ship</v>
      </c>
      <c r="K2269">
        <f>_xlfn.XLOOKUP(A2269,[1]Sheet1!A:A,[1]Sheet1!D:D)</f>
        <v>3381</v>
      </c>
      <c r="L2269">
        <f>_xlfn.XLOOKUP(A2269,[1]Sheet1!A:A,[1]Sheet1!E:E)</f>
        <v>1</v>
      </c>
      <c r="M2269" t="str">
        <f t="shared" si="70"/>
        <v>On-Time</v>
      </c>
      <c r="N2269">
        <f t="shared" si="71"/>
        <v>0</v>
      </c>
    </row>
    <row r="2270" spans="1:14">
      <c r="A2270">
        <v>2269</v>
      </c>
      <c r="B2270">
        <v>132</v>
      </c>
      <c r="C2270">
        <v>10</v>
      </c>
      <c r="D2270">
        <v>4</v>
      </c>
      <c r="E2270" t="s">
        <v>11</v>
      </c>
      <c r="F2270" t="s">
        <v>9</v>
      </c>
      <c r="G2270">
        <v>1</v>
      </c>
      <c r="H2270">
        <v>4</v>
      </c>
      <c r="I2270" t="str">
        <f>_xlfn.XLOOKUP(A2270,[1]Sheet1!A:A,[1]Sheet1!B:B)</f>
        <v>D</v>
      </c>
      <c r="J2270" t="str">
        <f>_xlfn.XLOOKUP(A2270,[1]Sheet1!A:A,[1]Sheet1!C:C)</f>
        <v>Ship</v>
      </c>
      <c r="K2270">
        <f>_xlfn.XLOOKUP(A2270,[1]Sheet1!A:A,[1]Sheet1!D:D)</f>
        <v>1343</v>
      </c>
      <c r="L2270">
        <f>_xlfn.XLOOKUP(A2270,[1]Sheet1!A:A,[1]Sheet1!E:E)</f>
        <v>1</v>
      </c>
      <c r="M2270" t="str">
        <f t="shared" si="70"/>
        <v>On-Time</v>
      </c>
      <c r="N2270">
        <f t="shared" si="71"/>
        <v>0</v>
      </c>
    </row>
    <row r="2271" spans="1:14">
      <c r="A2271">
        <v>2270</v>
      </c>
      <c r="B2271">
        <v>229</v>
      </c>
      <c r="C2271">
        <v>53</v>
      </c>
      <c r="D2271">
        <v>3</v>
      </c>
      <c r="E2271" t="s">
        <v>11</v>
      </c>
      <c r="F2271" t="s">
        <v>9</v>
      </c>
      <c r="G2271">
        <v>1</v>
      </c>
      <c r="H2271">
        <v>4</v>
      </c>
      <c r="I2271" t="str">
        <f>_xlfn.XLOOKUP(A2271,[1]Sheet1!A:A,[1]Sheet1!B:B)</f>
        <v>F</v>
      </c>
      <c r="J2271" t="str">
        <f>_xlfn.XLOOKUP(A2271,[1]Sheet1!A:A,[1]Sheet1!C:C)</f>
        <v>Ship</v>
      </c>
      <c r="K2271">
        <f>_xlfn.XLOOKUP(A2271,[1]Sheet1!A:A,[1]Sheet1!D:D)</f>
        <v>3423</v>
      </c>
      <c r="L2271">
        <f>_xlfn.XLOOKUP(A2271,[1]Sheet1!A:A,[1]Sheet1!E:E)</f>
        <v>1</v>
      </c>
      <c r="M2271" t="str">
        <f t="shared" si="70"/>
        <v>On-Time</v>
      </c>
      <c r="N2271">
        <f t="shared" si="71"/>
        <v>0</v>
      </c>
    </row>
    <row r="2272" spans="1:14">
      <c r="A2272">
        <v>2271</v>
      </c>
      <c r="B2272">
        <v>251</v>
      </c>
      <c r="C2272">
        <v>10</v>
      </c>
      <c r="D2272">
        <v>3</v>
      </c>
      <c r="E2272" t="s">
        <v>8</v>
      </c>
      <c r="F2272" t="s">
        <v>9</v>
      </c>
      <c r="G2272">
        <v>2</v>
      </c>
      <c r="H2272">
        <v>4</v>
      </c>
      <c r="I2272" t="str">
        <f>_xlfn.XLOOKUP(A2272,[1]Sheet1!A:A,[1]Sheet1!B:B)</f>
        <v>A</v>
      </c>
      <c r="J2272" t="str">
        <f>_xlfn.XLOOKUP(A2272,[1]Sheet1!A:A,[1]Sheet1!C:C)</f>
        <v>Ship</v>
      </c>
      <c r="K2272">
        <f>_xlfn.XLOOKUP(A2272,[1]Sheet1!A:A,[1]Sheet1!D:D)</f>
        <v>3517</v>
      </c>
      <c r="L2272">
        <f>_xlfn.XLOOKUP(A2272,[1]Sheet1!A:A,[1]Sheet1!E:E)</f>
        <v>1</v>
      </c>
      <c r="M2272" t="str">
        <f t="shared" si="70"/>
        <v>On-Time</v>
      </c>
      <c r="N2272">
        <f t="shared" si="71"/>
        <v>0</v>
      </c>
    </row>
    <row r="2273" spans="1:14">
      <c r="A2273">
        <v>2272</v>
      </c>
      <c r="B2273">
        <v>113</v>
      </c>
      <c r="C2273">
        <v>60</v>
      </c>
      <c r="D2273">
        <v>3</v>
      </c>
      <c r="E2273" t="s">
        <v>8</v>
      </c>
      <c r="F2273" t="s">
        <v>9</v>
      </c>
      <c r="G2273">
        <v>1</v>
      </c>
      <c r="H2273">
        <v>4</v>
      </c>
      <c r="I2273" t="str">
        <f>_xlfn.XLOOKUP(A2273,[1]Sheet1!A:A,[1]Sheet1!B:B)</f>
        <v>B</v>
      </c>
      <c r="J2273" t="str">
        <f>_xlfn.XLOOKUP(A2273,[1]Sheet1!A:A,[1]Sheet1!C:C)</f>
        <v>Ship</v>
      </c>
      <c r="K2273">
        <f>_xlfn.XLOOKUP(A2273,[1]Sheet1!A:A,[1]Sheet1!D:D)</f>
        <v>1200</v>
      </c>
      <c r="L2273">
        <f>_xlfn.XLOOKUP(A2273,[1]Sheet1!A:A,[1]Sheet1!E:E)</f>
        <v>1</v>
      </c>
      <c r="M2273" t="str">
        <f t="shared" si="70"/>
        <v>On-Time</v>
      </c>
      <c r="N2273">
        <f t="shared" si="71"/>
        <v>0</v>
      </c>
    </row>
    <row r="2274" spans="1:14">
      <c r="A2274">
        <v>2273</v>
      </c>
      <c r="B2274">
        <v>234</v>
      </c>
      <c r="C2274">
        <v>52</v>
      </c>
      <c r="D2274">
        <v>6</v>
      </c>
      <c r="E2274" t="s">
        <v>8</v>
      </c>
      <c r="F2274" t="s">
        <v>9</v>
      </c>
      <c r="G2274">
        <v>5</v>
      </c>
      <c r="H2274">
        <v>5</v>
      </c>
      <c r="I2274" t="str">
        <f>_xlfn.XLOOKUP(A2274,[1]Sheet1!A:A,[1]Sheet1!B:B)</f>
        <v>C</v>
      </c>
      <c r="J2274" t="str">
        <f>_xlfn.XLOOKUP(A2274,[1]Sheet1!A:A,[1]Sheet1!C:C)</f>
        <v>Ship</v>
      </c>
      <c r="K2274">
        <f>_xlfn.XLOOKUP(A2274,[1]Sheet1!A:A,[1]Sheet1!D:D)</f>
        <v>2615</v>
      </c>
      <c r="L2274">
        <f>_xlfn.XLOOKUP(A2274,[1]Sheet1!A:A,[1]Sheet1!E:E)</f>
        <v>1</v>
      </c>
      <c r="M2274" t="str">
        <f t="shared" si="70"/>
        <v>On-Time</v>
      </c>
      <c r="N2274">
        <f t="shared" si="71"/>
        <v>0</v>
      </c>
    </row>
    <row r="2275" spans="1:14">
      <c r="A2275">
        <v>2274</v>
      </c>
      <c r="B2275">
        <v>181</v>
      </c>
      <c r="C2275">
        <v>58</v>
      </c>
      <c r="D2275">
        <v>2</v>
      </c>
      <c r="E2275" t="s">
        <v>11</v>
      </c>
      <c r="F2275" t="s">
        <v>10</v>
      </c>
      <c r="G2275">
        <v>3</v>
      </c>
      <c r="H2275">
        <v>3</v>
      </c>
      <c r="I2275" t="str">
        <f>_xlfn.XLOOKUP(A2275,[1]Sheet1!A:A,[1]Sheet1!B:B)</f>
        <v>F</v>
      </c>
      <c r="J2275" t="str">
        <f>_xlfn.XLOOKUP(A2275,[1]Sheet1!A:A,[1]Sheet1!C:C)</f>
        <v>Ship</v>
      </c>
      <c r="K2275">
        <f>_xlfn.XLOOKUP(A2275,[1]Sheet1!A:A,[1]Sheet1!D:D)</f>
        <v>3719</v>
      </c>
      <c r="L2275">
        <f>_xlfn.XLOOKUP(A2275,[1]Sheet1!A:A,[1]Sheet1!E:E)</f>
        <v>1</v>
      </c>
      <c r="M2275" t="str">
        <f t="shared" si="70"/>
        <v>On-Time</v>
      </c>
      <c r="N2275">
        <f t="shared" si="71"/>
        <v>0</v>
      </c>
    </row>
    <row r="2276" spans="1:14">
      <c r="A2276">
        <v>2275</v>
      </c>
      <c r="B2276">
        <v>157</v>
      </c>
      <c r="C2276">
        <v>32</v>
      </c>
      <c r="D2276">
        <v>2</v>
      </c>
      <c r="E2276" t="s">
        <v>8</v>
      </c>
      <c r="F2276" t="s">
        <v>10</v>
      </c>
      <c r="G2276">
        <v>2</v>
      </c>
      <c r="H2276">
        <v>5</v>
      </c>
      <c r="I2276" t="str">
        <f>_xlfn.XLOOKUP(A2276,[1]Sheet1!A:A,[1]Sheet1!B:B)</f>
        <v>D</v>
      </c>
      <c r="J2276" t="str">
        <f>_xlfn.XLOOKUP(A2276,[1]Sheet1!A:A,[1]Sheet1!C:C)</f>
        <v>Ship</v>
      </c>
      <c r="K2276">
        <f>_xlfn.XLOOKUP(A2276,[1]Sheet1!A:A,[1]Sheet1!D:D)</f>
        <v>1497</v>
      </c>
      <c r="L2276">
        <f>_xlfn.XLOOKUP(A2276,[1]Sheet1!A:A,[1]Sheet1!E:E)</f>
        <v>1</v>
      </c>
      <c r="M2276" t="str">
        <f t="shared" si="70"/>
        <v>On-Time</v>
      </c>
      <c r="N2276">
        <f t="shared" si="71"/>
        <v>0</v>
      </c>
    </row>
    <row r="2277" spans="1:14">
      <c r="A2277">
        <v>2276</v>
      </c>
      <c r="B2277">
        <v>155</v>
      </c>
      <c r="C2277">
        <v>49</v>
      </c>
      <c r="D2277">
        <v>3</v>
      </c>
      <c r="E2277" t="s">
        <v>8</v>
      </c>
      <c r="F2277" t="s">
        <v>10</v>
      </c>
      <c r="G2277">
        <v>1</v>
      </c>
      <c r="H2277">
        <v>3</v>
      </c>
      <c r="I2277" t="str">
        <f>_xlfn.XLOOKUP(A2277,[1]Sheet1!A:A,[1]Sheet1!B:B)</f>
        <v>F</v>
      </c>
      <c r="J2277" t="str">
        <f>_xlfn.XLOOKUP(A2277,[1]Sheet1!A:A,[1]Sheet1!C:C)</f>
        <v>Ship</v>
      </c>
      <c r="K2277">
        <f>_xlfn.XLOOKUP(A2277,[1]Sheet1!A:A,[1]Sheet1!D:D)</f>
        <v>1203</v>
      </c>
      <c r="L2277">
        <f>_xlfn.XLOOKUP(A2277,[1]Sheet1!A:A,[1]Sheet1!E:E)</f>
        <v>1</v>
      </c>
      <c r="M2277" t="str">
        <f t="shared" si="70"/>
        <v>On-Time</v>
      </c>
      <c r="N2277">
        <f t="shared" si="71"/>
        <v>0</v>
      </c>
    </row>
    <row r="2278" spans="1:14">
      <c r="A2278">
        <v>2277</v>
      </c>
      <c r="B2278">
        <v>209</v>
      </c>
      <c r="C2278">
        <v>62</v>
      </c>
      <c r="D2278">
        <v>2</v>
      </c>
      <c r="E2278" t="s">
        <v>8</v>
      </c>
      <c r="F2278" t="s">
        <v>10</v>
      </c>
      <c r="G2278">
        <v>4</v>
      </c>
      <c r="H2278">
        <v>3</v>
      </c>
      <c r="I2278" t="str">
        <f>_xlfn.XLOOKUP(A2278,[1]Sheet1!A:A,[1]Sheet1!B:B)</f>
        <v>A</v>
      </c>
      <c r="J2278" t="str">
        <f>_xlfn.XLOOKUP(A2278,[1]Sheet1!A:A,[1]Sheet1!C:C)</f>
        <v>Ship</v>
      </c>
      <c r="K2278">
        <f>_xlfn.XLOOKUP(A2278,[1]Sheet1!A:A,[1]Sheet1!D:D)</f>
        <v>2935</v>
      </c>
      <c r="L2278">
        <f>_xlfn.XLOOKUP(A2278,[1]Sheet1!A:A,[1]Sheet1!E:E)</f>
        <v>1</v>
      </c>
      <c r="M2278" t="str">
        <f t="shared" si="70"/>
        <v>On-Time</v>
      </c>
      <c r="N2278">
        <f t="shared" si="71"/>
        <v>0</v>
      </c>
    </row>
    <row r="2279" spans="1:14">
      <c r="A2279">
        <v>2278</v>
      </c>
      <c r="B2279">
        <v>264</v>
      </c>
      <c r="C2279">
        <v>39</v>
      </c>
      <c r="D2279">
        <v>3</v>
      </c>
      <c r="E2279" t="s">
        <v>8</v>
      </c>
      <c r="F2279" t="s">
        <v>9</v>
      </c>
      <c r="G2279">
        <v>3</v>
      </c>
      <c r="H2279">
        <v>4</v>
      </c>
      <c r="I2279" t="str">
        <f>_xlfn.XLOOKUP(A2279,[1]Sheet1!A:A,[1]Sheet1!B:B)</f>
        <v>B</v>
      </c>
      <c r="J2279" t="str">
        <f>_xlfn.XLOOKUP(A2279,[1]Sheet1!A:A,[1]Sheet1!C:C)</f>
        <v>Ship</v>
      </c>
      <c r="K2279">
        <f>_xlfn.XLOOKUP(A2279,[1]Sheet1!A:A,[1]Sheet1!D:D)</f>
        <v>2213</v>
      </c>
      <c r="L2279">
        <f>_xlfn.XLOOKUP(A2279,[1]Sheet1!A:A,[1]Sheet1!E:E)</f>
        <v>1</v>
      </c>
      <c r="M2279" t="str">
        <f t="shared" si="70"/>
        <v>On-Time</v>
      </c>
      <c r="N2279">
        <f t="shared" si="71"/>
        <v>0</v>
      </c>
    </row>
    <row r="2280" spans="1:14">
      <c r="A2280">
        <v>2279</v>
      </c>
      <c r="B2280">
        <v>268</v>
      </c>
      <c r="C2280">
        <v>47</v>
      </c>
      <c r="D2280">
        <v>3</v>
      </c>
      <c r="E2280" t="s">
        <v>8</v>
      </c>
      <c r="F2280" t="s">
        <v>9</v>
      </c>
      <c r="G2280">
        <v>1</v>
      </c>
      <c r="H2280">
        <v>3</v>
      </c>
      <c r="I2280" t="str">
        <f>_xlfn.XLOOKUP(A2280,[1]Sheet1!A:A,[1]Sheet1!B:B)</f>
        <v>C</v>
      </c>
      <c r="J2280" t="str">
        <f>_xlfn.XLOOKUP(A2280,[1]Sheet1!A:A,[1]Sheet1!C:C)</f>
        <v>Ship</v>
      </c>
      <c r="K2280">
        <f>_xlfn.XLOOKUP(A2280,[1]Sheet1!A:A,[1]Sheet1!D:D)</f>
        <v>2479</v>
      </c>
      <c r="L2280">
        <f>_xlfn.XLOOKUP(A2280,[1]Sheet1!A:A,[1]Sheet1!E:E)</f>
        <v>1</v>
      </c>
      <c r="M2280" t="str">
        <f t="shared" si="70"/>
        <v>On-Time</v>
      </c>
      <c r="N2280">
        <f t="shared" si="71"/>
        <v>0</v>
      </c>
    </row>
    <row r="2281" spans="1:14">
      <c r="A2281">
        <v>2280</v>
      </c>
      <c r="B2281">
        <v>224</v>
      </c>
      <c r="C2281">
        <v>64</v>
      </c>
      <c r="D2281">
        <v>3</v>
      </c>
      <c r="E2281" t="s">
        <v>11</v>
      </c>
      <c r="F2281" t="s">
        <v>10</v>
      </c>
      <c r="G2281">
        <v>1</v>
      </c>
      <c r="H2281">
        <v>6</v>
      </c>
      <c r="I2281" t="str">
        <f>_xlfn.XLOOKUP(A2281,[1]Sheet1!A:A,[1]Sheet1!B:B)</f>
        <v>F</v>
      </c>
      <c r="J2281" t="str">
        <f>_xlfn.XLOOKUP(A2281,[1]Sheet1!A:A,[1]Sheet1!C:C)</f>
        <v>Ship</v>
      </c>
      <c r="K2281">
        <f>_xlfn.XLOOKUP(A2281,[1]Sheet1!A:A,[1]Sheet1!D:D)</f>
        <v>2705</v>
      </c>
      <c r="L2281">
        <f>_xlfn.XLOOKUP(A2281,[1]Sheet1!A:A,[1]Sheet1!E:E)</f>
        <v>1</v>
      </c>
      <c r="M2281" t="str">
        <f t="shared" si="70"/>
        <v>On-Time</v>
      </c>
      <c r="N2281">
        <f t="shared" si="71"/>
        <v>0</v>
      </c>
    </row>
    <row r="2282" spans="1:14">
      <c r="A2282">
        <v>2281</v>
      </c>
      <c r="B2282">
        <v>223</v>
      </c>
      <c r="C2282">
        <v>24</v>
      </c>
      <c r="D2282">
        <v>10</v>
      </c>
      <c r="E2282" t="s">
        <v>8</v>
      </c>
      <c r="F2282" t="s">
        <v>10</v>
      </c>
      <c r="G2282">
        <v>4</v>
      </c>
      <c r="H2282">
        <v>4</v>
      </c>
      <c r="I2282" t="str">
        <f>_xlfn.XLOOKUP(A2282,[1]Sheet1!A:A,[1]Sheet1!B:B)</f>
        <v>D</v>
      </c>
      <c r="J2282" t="str">
        <f>_xlfn.XLOOKUP(A2282,[1]Sheet1!A:A,[1]Sheet1!C:C)</f>
        <v>Ship</v>
      </c>
      <c r="K2282">
        <f>_xlfn.XLOOKUP(A2282,[1]Sheet1!A:A,[1]Sheet1!D:D)</f>
        <v>3271</v>
      </c>
      <c r="L2282">
        <f>_xlfn.XLOOKUP(A2282,[1]Sheet1!A:A,[1]Sheet1!E:E)</f>
        <v>1</v>
      </c>
      <c r="M2282" t="str">
        <f t="shared" si="70"/>
        <v>On-Time</v>
      </c>
      <c r="N2282">
        <f t="shared" si="71"/>
        <v>0</v>
      </c>
    </row>
    <row r="2283" spans="1:14">
      <c r="A2283">
        <v>2282</v>
      </c>
      <c r="B2283">
        <v>191</v>
      </c>
      <c r="C2283">
        <v>42</v>
      </c>
      <c r="D2283">
        <v>3</v>
      </c>
      <c r="E2283" t="s">
        <v>12</v>
      </c>
      <c r="F2283" t="s">
        <v>9</v>
      </c>
      <c r="G2283">
        <v>2</v>
      </c>
      <c r="H2283">
        <v>3</v>
      </c>
      <c r="I2283" t="str">
        <f>_xlfn.XLOOKUP(A2283,[1]Sheet1!A:A,[1]Sheet1!B:B)</f>
        <v>F</v>
      </c>
      <c r="J2283" t="str">
        <f>_xlfn.XLOOKUP(A2283,[1]Sheet1!A:A,[1]Sheet1!C:C)</f>
        <v>Ship</v>
      </c>
      <c r="K2283">
        <f>_xlfn.XLOOKUP(A2283,[1]Sheet1!A:A,[1]Sheet1!D:D)</f>
        <v>2374</v>
      </c>
      <c r="L2283">
        <f>_xlfn.XLOOKUP(A2283,[1]Sheet1!A:A,[1]Sheet1!E:E)</f>
        <v>1</v>
      </c>
      <c r="M2283" t="str">
        <f t="shared" si="70"/>
        <v>On-Time</v>
      </c>
      <c r="N2283">
        <f t="shared" si="71"/>
        <v>0</v>
      </c>
    </row>
    <row r="2284" spans="1:14">
      <c r="A2284">
        <v>2283</v>
      </c>
      <c r="B2284">
        <v>184</v>
      </c>
      <c r="C2284">
        <v>47</v>
      </c>
      <c r="D2284">
        <v>3</v>
      </c>
      <c r="E2284" t="s">
        <v>12</v>
      </c>
      <c r="F2284" t="s">
        <v>9</v>
      </c>
      <c r="G2284">
        <v>1</v>
      </c>
      <c r="H2284">
        <v>4</v>
      </c>
      <c r="I2284" t="str">
        <f>_xlfn.XLOOKUP(A2284,[1]Sheet1!A:A,[1]Sheet1!B:B)</f>
        <v>A</v>
      </c>
      <c r="J2284" t="str">
        <f>_xlfn.XLOOKUP(A2284,[1]Sheet1!A:A,[1]Sheet1!C:C)</f>
        <v>Ship</v>
      </c>
      <c r="K2284">
        <f>_xlfn.XLOOKUP(A2284,[1]Sheet1!A:A,[1]Sheet1!D:D)</f>
        <v>3081</v>
      </c>
      <c r="L2284">
        <f>_xlfn.XLOOKUP(A2284,[1]Sheet1!A:A,[1]Sheet1!E:E)</f>
        <v>1</v>
      </c>
      <c r="M2284" t="str">
        <f t="shared" si="70"/>
        <v>On-Time</v>
      </c>
      <c r="N2284">
        <f t="shared" si="71"/>
        <v>0</v>
      </c>
    </row>
    <row r="2285" spans="1:14">
      <c r="A2285">
        <v>2284</v>
      </c>
      <c r="B2285">
        <v>174</v>
      </c>
      <c r="C2285">
        <v>32</v>
      </c>
      <c r="D2285">
        <v>3</v>
      </c>
      <c r="E2285" t="s">
        <v>11</v>
      </c>
      <c r="F2285" t="s">
        <v>9</v>
      </c>
      <c r="G2285">
        <v>5</v>
      </c>
      <c r="H2285">
        <v>6</v>
      </c>
      <c r="I2285" t="str">
        <f>_xlfn.XLOOKUP(A2285,[1]Sheet1!A:A,[1]Sheet1!B:B)</f>
        <v>B</v>
      </c>
      <c r="J2285" t="str">
        <f>_xlfn.XLOOKUP(A2285,[1]Sheet1!A:A,[1]Sheet1!C:C)</f>
        <v>Ship</v>
      </c>
      <c r="K2285">
        <f>_xlfn.XLOOKUP(A2285,[1]Sheet1!A:A,[1]Sheet1!D:D)</f>
        <v>1921</v>
      </c>
      <c r="L2285">
        <f>_xlfn.XLOOKUP(A2285,[1]Sheet1!A:A,[1]Sheet1!E:E)</f>
        <v>1</v>
      </c>
      <c r="M2285" t="str">
        <f t="shared" si="70"/>
        <v>On-Time</v>
      </c>
      <c r="N2285">
        <f t="shared" si="71"/>
        <v>0</v>
      </c>
    </row>
    <row r="2286" spans="1:14">
      <c r="A2286">
        <v>2285</v>
      </c>
      <c r="B2286">
        <v>134</v>
      </c>
      <c r="C2286">
        <v>12</v>
      </c>
      <c r="D2286">
        <v>8</v>
      </c>
      <c r="E2286" t="s">
        <v>12</v>
      </c>
      <c r="F2286" t="s">
        <v>9</v>
      </c>
      <c r="G2286">
        <v>3</v>
      </c>
      <c r="H2286">
        <v>6</v>
      </c>
      <c r="I2286" t="str">
        <f>_xlfn.XLOOKUP(A2286,[1]Sheet1!A:A,[1]Sheet1!B:B)</f>
        <v>C</v>
      </c>
      <c r="J2286" t="str">
        <f>_xlfn.XLOOKUP(A2286,[1]Sheet1!A:A,[1]Sheet1!C:C)</f>
        <v>Ship</v>
      </c>
      <c r="K2286">
        <f>_xlfn.XLOOKUP(A2286,[1]Sheet1!A:A,[1]Sheet1!D:D)</f>
        <v>1371</v>
      </c>
      <c r="L2286">
        <f>_xlfn.XLOOKUP(A2286,[1]Sheet1!A:A,[1]Sheet1!E:E)</f>
        <v>1</v>
      </c>
      <c r="M2286" t="str">
        <f t="shared" si="70"/>
        <v>On-Time</v>
      </c>
      <c r="N2286">
        <f t="shared" si="71"/>
        <v>0</v>
      </c>
    </row>
    <row r="2287" spans="1:14">
      <c r="A2287">
        <v>2286</v>
      </c>
      <c r="B2287">
        <v>135</v>
      </c>
      <c r="C2287">
        <v>25</v>
      </c>
      <c r="D2287">
        <v>2</v>
      </c>
      <c r="E2287" t="s">
        <v>12</v>
      </c>
      <c r="F2287" t="s">
        <v>9</v>
      </c>
      <c r="G2287">
        <v>1</v>
      </c>
      <c r="H2287">
        <v>4</v>
      </c>
      <c r="I2287" t="str">
        <f>_xlfn.XLOOKUP(A2287,[1]Sheet1!A:A,[1]Sheet1!B:B)</f>
        <v>F</v>
      </c>
      <c r="J2287" t="str">
        <f>_xlfn.XLOOKUP(A2287,[1]Sheet1!A:A,[1]Sheet1!C:C)</f>
        <v>Ship</v>
      </c>
      <c r="K2287">
        <f>_xlfn.XLOOKUP(A2287,[1]Sheet1!A:A,[1]Sheet1!D:D)</f>
        <v>1009</v>
      </c>
      <c r="L2287">
        <f>_xlfn.XLOOKUP(A2287,[1]Sheet1!A:A,[1]Sheet1!E:E)</f>
        <v>1</v>
      </c>
      <c r="M2287" t="str">
        <f t="shared" si="70"/>
        <v>On-Time</v>
      </c>
      <c r="N2287">
        <f t="shared" si="71"/>
        <v>0</v>
      </c>
    </row>
    <row r="2288" spans="1:14">
      <c r="A2288">
        <v>2287</v>
      </c>
      <c r="B2288">
        <v>234</v>
      </c>
      <c r="C2288">
        <v>61</v>
      </c>
      <c r="D2288">
        <v>2</v>
      </c>
      <c r="E2288" t="s">
        <v>12</v>
      </c>
      <c r="F2288" t="s">
        <v>9</v>
      </c>
      <c r="G2288">
        <v>4</v>
      </c>
      <c r="H2288">
        <v>5</v>
      </c>
      <c r="I2288" t="str">
        <f>_xlfn.XLOOKUP(A2288,[1]Sheet1!A:A,[1]Sheet1!B:B)</f>
        <v>D</v>
      </c>
      <c r="J2288" t="str">
        <f>_xlfn.XLOOKUP(A2288,[1]Sheet1!A:A,[1]Sheet1!C:C)</f>
        <v>Ship</v>
      </c>
      <c r="K2288">
        <f>_xlfn.XLOOKUP(A2288,[1]Sheet1!A:A,[1]Sheet1!D:D)</f>
        <v>3084</v>
      </c>
      <c r="L2288">
        <f>_xlfn.XLOOKUP(A2288,[1]Sheet1!A:A,[1]Sheet1!E:E)</f>
        <v>1</v>
      </c>
      <c r="M2288" t="str">
        <f t="shared" si="70"/>
        <v>On-Time</v>
      </c>
      <c r="N2288">
        <f t="shared" si="71"/>
        <v>0</v>
      </c>
    </row>
    <row r="2289" spans="1:14">
      <c r="A2289">
        <v>2288</v>
      </c>
      <c r="B2289">
        <v>215</v>
      </c>
      <c r="C2289">
        <v>5</v>
      </c>
      <c r="D2289">
        <v>6</v>
      </c>
      <c r="E2289" t="s">
        <v>12</v>
      </c>
      <c r="F2289" t="s">
        <v>10</v>
      </c>
      <c r="G2289">
        <v>1</v>
      </c>
      <c r="H2289">
        <v>3</v>
      </c>
      <c r="I2289" t="str">
        <f>_xlfn.XLOOKUP(A2289,[1]Sheet1!A:A,[1]Sheet1!B:B)</f>
        <v>F</v>
      </c>
      <c r="J2289" t="str">
        <f>_xlfn.XLOOKUP(A2289,[1]Sheet1!A:A,[1]Sheet1!C:C)</f>
        <v>Ship</v>
      </c>
      <c r="K2289">
        <f>_xlfn.XLOOKUP(A2289,[1]Sheet1!A:A,[1]Sheet1!D:D)</f>
        <v>3432</v>
      </c>
      <c r="L2289">
        <f>_xlfn.XLOOKUP(A2289,[1]Sheet1!A:A,[1]Sheet1!E:E)</f>
        <v>1</v>
      </c>
      <c r="M2289" t="str">
        <f t="shared" si="70"/>
        <v>On-Time</v>
      </c>
      <c r="N2289">
        <f t="shared" si="71"/>
        <v>0</v>
      </c>
    </row>
    <row r="2290" spans="1:14">
      <c r="A2290">
        <v>2289</v>
      </c>
      <c r="B2290">
        <v>187</v>
      </c>
      <c r="C2290">
        <v>10</v>
      </c>
      <c r="D2290">
        <v>2</v>
      </c>
      <c r="E2290" t="s">
        <v>11</v>
      </c>
      <c r="F2290" t="s">
        <v>9</v>
      </c>
      <c r="G2290">
        <v>4</v>
      </c>
      <c r="H2290">
        <v>5</v>
      </c>
      <c r="I2290" t="str">
        <f>_xlfn.XLOOKUP(A2290,[1]Sheet1!A:A,[1]Sheet1!B:B)</f>
        <v>A</v>
      </c>
      <c r="J2290" t="str">
        <f>_xlfn.XLOOKUP(A2290,[1]Sheet1!A:A,[1]Sheet1!C:C)</f>
        <v>Ship</v>
      </c>
      <c r="K2290">
        <f>_xlfn.XLOOKUP(A2290,[1]Sheet1!A:A,[1]Sheet1!D:D)</f>
        <v>3549</v>
      </c>
      <c r="L2290">
        <f>_xlfn.XLOOKUP(A2290,[1]Sheet1!A:A,[1]Sheet1!E:E)</f>
        <v>1</v>
      </c>
      <c r="M2290" t="str">
        <f t="shared" si="70"/>
        <v>On-Time</v>
      </c>
      <c r="N2290">
        <f t="shared" si="71"/>
        <v>0</v>
      </c>
    </row>
    <row r="2291" spans="1:14">
      <c r="A2291">
        <v>2290</v>
      </c>
      <c r="B2291">
        <v>238</v>
      </c>
      <c r="C2291">
        <v>50</v>
      </c>
      <c r="D2291">
        <v>2</v>
      </c>
      <c r="E2291" t="s">
        <v>11</v>
      </c>
      <c r="F2291" t="s">
        <v>9</v>
      </c>
      <c r="G2291">
        <v>1</v>
      </c>
      <c r="H2291">
        <v>3</v>
      </c>
      <c r="I2291" t="str">
        <f>_xlfn.XLOOKUP(A2291,[1]Sheet1!A:A,[1]Sheet1!B:B)</f>
        <v>B</v>
      </c>
      <c r="J2291" t="str">
        <f>_xlfn.XLOOKUP(A2291,[1]Sheet1!A:A,[1]Sheet1!C:C)</f>
        <v>Ship</v>
      </c>
      <c r="K2291">
        <f>_xlfn.XLOOKUP(A2291,[1]Sheet1!A:A,[1]Sheet1!D:D)</f>
        <v>3438</v>
      </c>
      <c r="L2291">
        <f>_xlfn.XLOOKUP(A2291,[1]Sheet1!A:A,[1]Sheet1!E:E)</f>
        <v>1</v>
      </c>
      <c r="M2291" t="str">
        <f t="shared" si="70"/>
        <v>On-Time</v>
      </c>
      <c r="N2291">
        <f t="shared" si="71"/>
        <v>0</v>
      </c>
    </row>
    <row r="2292" spans="1:14">
      <c r="A2292">
        <v>2291</v>
      </c>
      <c r="B2292">
        <v>273</v>
      </c>
      <c r="C2292">
        <v>26</v>
      </c>
      <c r="D2292">
        <v>4</v>
      </c>
      <c r="E2292" t="s">
        <v>8</v>
      </c>
      <c r="F2292" t="s">
        <v>9</v>
      </c>
      <c r="G2292">
        <v>2</v>
      </c>
      <c r="H2292">
        <v>4</v>
      </c>
      <c r="I2292" t="str">
        <f>_xlfn.XLOOKUP(A2292,[1]Sheet1!A:A,[1]Sheet1!B:B)</f>
        <v>C</v>
      </c>
      <c r="J2292" t="str">
        <f>_xlfn.XLOOKUP(A2292,[1]Sheet1!A:A,[1]Sheet1!C:C)</f>
        <v>Ship</v>
      </c>
      <c r="K2292">
        <f>_xlfn.XLOOKUP(A2292,[1]Sheet1!A:A,[1]Sheet1!D:D)</f>
        <v>3223</v>
      </c>
      <c r="L2292">
        <f>_xlfn.XLOOKUP(A2292,[1]Sheet1!A:A,[1]Sheet1!E:E)</f>
        <v>1</v>
      </c>
      <c r="M2292" t="str">
        <f t="shared" si="70"/>
        <v>On-Time</v>
      </c>
      <c r="N2292">
        <f t="shared" si="71"/>
        <v>0</v>
      </c>
    </row>
    <row r="2293" spans="1:14">
      <c r="A2293">
        <v>2292</v>
      </c>
      <c r="B2293">
        <v>192</v>
      </c>
      <c r="C2293">
        <v>46</v>
      </c>
      <c r="D2293">
        <v>3</v>
      </c>
      <c r="E2293" t="s">
        <v>11</v>
      </c>
      <c r="F2293" t="s">
        <v>10</v>
      </c>
      <c r="G2293">
        <v>4</v>
      </c>
      <c r="H2293">
        <v>5</v>
      </c>
      <c r="I2293" t="str">
        <f>_xlfn.XLOOKUP(A2293,[1]Sheet1!A:A,[1]Sheet1!B:B)</f>
        <v>F</v>
      </c>
      <c r="J2293" t="str">
        <f>_xlfn.XLOOKUP(A2293,[1]Sheet1!A:A,[1]Sheet1!C:C)</f>
        <v>Ship</v>
      </c>
      <c r="K2293">
        <f>_xlfn.XLOOKUP(A2293,[1]Sheet1!A:A,[1]Sheet1!D:D)</f>
        <v>3709</v>
      </c>
      <c r="L2293">
        <f>_xlfn.XLOOKUP(A2293,[1]Sheet1!A:A,[1]Sheet1!E:E)</f>
        <v>1</v>
      </c>
      <c r="M2293" t="str">
        <f t="shared" si="70"/>
        <v>On-Time</v>
      </c>
      <c r="N2293">
        <f t="shared" si="71"/>
        <v>0</v>
      </c>
    </row>
    <row r="2294" spans="1:14">
      <c r="A2294">
        <v>2293</v>
      </c>
      <c r="B2294">
        <v>268</v>
      </c>
      <c r="C2294">
        <v>5</v>
      </c>
      <c r="D2294">
        <v>4</v>
      </c>
      <c r="E2294" t="s">
        <v>12</v>
      </c>
      <c r="F2294" t="s">
        <v>10</v>
      </c>
      <c r="G2294">
        <v>5</v>
      </c>
      <c r="H2294">
        <v>3</v>
      </c>
      <c r="I2294" t="str">
        <f>_xlfn.XLOOKUP(A2294,[1]Sheet1!A:A,[1]Sheet1!B:B)</f>
        <v>D</v>
      </c>
      <c r="J2294" t="str">
        <f>_xlfn.XLOOKUP(A2294,[1]Sheet1!A:A,[1]Sheet1!C:C)</f>
        <v>Ship</v>
      </c>
      <c r="K2294">
        <f>_xlfn.XLOOKUP(A2294,[1]Sheet1!A:A,[1]Sheet1!D:D)</f>
        <v>3446</v>
      </c>
      <c r="L2294">
        <f>_xlfn.XLOOKUP(A2294,[1]Sheet1!A:A,[1]Sheet1!E:E)</f>
        <v>1</v>
      </c>
      <c r="M2294" t="str">
        <f t="shared" si="70"/>
        <v>On-Time</v>
      </c>
      <c r="N2294">
        <f t="shared" si="71"/>
        <v>0</v>
      </c>
    </row>
    <row r="2295" spans="1:14">
      <c r="A2295">
        <v>2294</v>
      </c>
      <c r="B2295">
        <v>225</v>
      </c>
      <c r="C2295">
        <v>12</v>
      </c>
      <c r="D2295">
        <v>3</v>
      </c>
      <c r="E2295" t="s">
        <v>8</v>
      </c>
      <c r="F2295" t="s">
        <v>9</v>
      </c>
      <c r="G2295">
        <v>5</v>
      </c>
      <c r="H2295">
        <v>3</v>
      </c>
      <c r="I2295" t="str">
        <f>_xlfn.XLOOKUP(A2295,[1]Sheet1!A:A,[1]Sheet1!B:B)</f>
        <v>F</v>
      </c>
      <c r="J2295" t="str">
        <f>_xlfn.XLOOKUP(A2295,[1]Sheet1!A:A,[1]Sheet1!C:C)</f>
        <v>Ship</v>
      </c>
      <c r="K2295">
        <f>_xlfn.XLOOKUP(A2295,[1]Sheet1!A:A,[1]Sheet1!D:D)</f>
        <v>2721</v>
      </c>
      <c r="L2295">
        <f>_xlfn.XLOOKUP(A2295,[1]Sheet1!A:A,[1]Sheet1!E:E)</f>
        <v>1</v>
      </c>
      <c r="M2295" t="str">
        <f t="shared" si="70"/>
        <v>On-Time</v>
      </c>
      <c r="N2295">
        <f t="shared" si="71"/>
        <v>0</v>
      </c>
    </row>
    <row r="2296" spans="1:14">
      <c r="A2296">
        <v>2295</v>
      </c>
      <c r="B2296">
        <v>155</v>
      </c>
      <c r="C2296">
        <v>54</v>
      </c>
      <c r="D2296">
        <v>4</v>
      </c>
      <c r="E2296" t="s">
        <v>12</v>
      </c>
      <c r="F2296" t="s">
        <v>9</v>
      </c>
      <c r="G2296">
        <v>5</v>
      </c>
      <c r="H2296">
        <v>4</v>
      </c>
      <c r="I2296" t="str">
        <f>_xlfn.XLOOKUP(A2296,[1]Sheet1!A:A,[1]Sheet1!B:B)</f>
        <v>A</v>
      </c>
      <c r="J2296" t="str">
        <f>_xlfn.XLOOKUP(A2296,[1]Sheet1!A:A,[1]Sheet1!C:C)</f>
        <v>Ship</v>
      </c>
      <c r="K2296">
        <f>_xlfn.XLOOKUP(A2296,[1]Sheet1!A:A,[1]Sheet1!D:D)</f>
        <v>1408</v>
      </c>
      <c r="L2296">
        <f>_xlfn.XLOOKUP(A2296,[1]Sheet1!A:A,[1]Sheet1!E:E)</f>
        <v>1</v>
      </c>
      <c r="M2296" t="str">
        <f t="shared" si="70"/>
        <v>On-Time</v>
      </c>
      <c r="N2296">
        <f t="shared" si="71"/>
        <v>0</v>
      </c>
    </row>
    <row r="2297" spans="1:14">
      <c r="A2297">
        <v>2296</v>
      </c>
      <c r="B2297">
        <v>223</v>
      </c>
      <c r="C2297">
        <v>56</v>
      </c>
      <c r="D2297">
        <v>3</v>
      </c>
      <c r="E2297" t="s">
        <v>11</v>
      </c>
      <c r="F2297" t="s">
        <v>9</v>
      </c>
      <c r="G2297">
        <v>2</v>
      </c>
      <c r="H2297">
        <v>4</v>
      </c>
      <c r="I2297" t="str">
        <f>_xlfn.XLOOKUP(A2297,[1]Sheet1!A:A,[1]Sheet1!B:B)</f>
        <v>B</v>
      </c>
      <c r="J2297" t="str">
        <f>_xlfn.XLOOKUP(A2297,[1]Sheet1!A:A,[1]Sheet1!C:C)</f>
        <v>Ship</v>
      </c>
      <c r="K2297">
        <f>_xlfn.XLOOKUP(A2297,[1]Sheet1!A:A,[1]Sheet1!D:D)</f>
        <v>3158</v>
      </c>
      <c r="L2297">
        <f>_xlfn.XLOOKUP(A2297,[1]Sheet1!A:A,[1]Sheet1!E:E)</f>
        <v>1</v>
      </c>
      <c r="M2297" t="str">
        <f t="shared" si="70"/>
        <v>On-Time</v>
      </c>
      <c r="N2297">
        <f t="shared" si="71"/>
        <v>0</v>
      </c>
    </row>
    <row r="2298" spans="1:14">
      <c r="A2298">
        <v>2297</v>
      </c>
      <c r="B2298">
        <v>194</v>
      </c>
      <c r="C2298">
        <v>32</v>
      </c>
      <c r="D2298">
        <v>3</v>
      </c>
      <c r="E2298" t="s">
        <v>11</v>
      </c>
      <c r="F2298" t="s">
        <v>9</v>
      </c>
      <c r="G2298">
        <v>1</v>
      </c>
      <c r="H2298">
        <v>5</v>
      </c>
      <c r="I2298" t="str">
        <f>_xlfn.XLOOKUP(A2298,[1]Sheet1!A:A,[1]Sheet1!B:B)</f>
        <v>C</v>
      </c>
      <c r="J2298" t="str">
        <f>_xlfn.XLOOKUP(A2298,[1]Sheet1!A:A,[1]Sheet1!C:C)</f>
        <v>Ship</v>
      </c>
      <c r="K2298">
        <f>_xlfn.XLOOKUP(A2298,[1]Sheet1!A:A,[1]Sheet1!D:D)</f>
        <v>3003</v>
      </c>
      <c r="L2298">
        <f>_xlfn.XLOOKUP(A2298,[1]Sheet1!A:A,[1]Sheet1!E:E)</f>
        <v>1</v>
      </c>
      <c r="M2298" t="str">
        <f t="shared" si="70"/>
        <v>On-Time</v>
      </c>
      <c r="N2298">
        <f t="shared" si="71"/>
        <v>0</v>
      </c>
    </row>
    <row r="2299" spans="1:14">
      <c r="A2299">
        <v>2298</v>
      </c>
      <c r="B2299">
        <v>281</v>
      </c>
      <c r="C2299">
        <v>56</v>
      </c>
      <c r="D2299">
        <v>4</v>
      </c>
      <c r="E2299" t="s">
        <v>11</v>
      </c>
      <c r="F2299" t="s">
        <v>10</v>
      </c>
      <c r="G2299">
        <v>4</v>
      </c>
      <c r="H2299">
        <v>5</v>
      </c>
      <c r="I2299" t="str">
        <f>_xlfn.XLOOKUP(A2299,[1]Sheet1!A:A,[1]Sheet1!B:B)</f>
        <v>F</v>
      </c>
      <c r="J2299" t="str">
        <f>_xlfn.XLOOKUP(A2299,[1]Sheet1!A:A,[1]Sheet1!C:C)</f>
        <v>Ship</v>
      </c>
      <c r="K2299">
        <f>_xlfn.XLOOKUP(A2299,[1]Sheet1!A:A,[1]Sheet1!D:D)</f>
        <v>3709</v>
      </c>
      <c r="L2299">
        <f>_xlfn.XLOOKUP(A2299,[1]Sheet1!A:A,[1]Sheet1!E:E)</f>
        <v>1</v>
      </c>
      <c r="M2299" t="str">
        <f t="shared" si="70"/>
        <v>On-Time</v>
      </c>
      <c r="N2299">
        <f t="shared" si="71"/>
        <v>0</v>
      </c>
    </row>
    <row r="2300" spans="1:14">
      <c r="A2300">
        <v>2299</v>
      </c>
      <c r="B2300">
        <v>132</v>
      </c>
      <c r="C2300">
        <v>28</v>
      </c>
      <c r="D2300">
        <v>4</v>
      </c>
      <c r="E2300" t="s">
        <v>11</v>
      </c>
      <c r="F2300" t="s">
        <v>9</v>
      </c>
      <c r="G2300">
        <v>5</v>
      </c>
      <c r="H2300">
        <v>4</v>
      </c>
      <c r="I2300" t="str">
        <f>_xlfn.XLOOKUP(A2300,[1]Sheet1!A:A,[1]Sheet1!B:B)</f>
        <v>D</v>
      </c>
      <c r="J2300" t="str">
        <f>_xlfn.XLOOKUP(A2300,[1]Sheet1!A:A,[1]Sheet1!C:C)</f>
        <v>Ship</v>
      </c>
      <c r="K2300">
        <f>_xlfn.XLOOKUP(A2300,[1]Sheet1!A:A,[1]Sheet1!D:D)</f>
        <v>1715</v>
      </c>
      <c r="L2300">
        <f>_xlfn.XLOOKUP(A2300,[1]Sheet1!A:A,[1]Sheet1!E:E)</f>
        <v>1</v>
      </c>
      <c r="M2300" t="str">
        <f t="shared" si="70"/>
        <v>On-Time</v>
      </c>
      <c r="N2300">
        <f t="shared" si="71"/>
        <v>0</v>
      </c>
    </row>
    <row r="2301" spans="1:14">
      <c r="A2301">
        <v>2300</v>
      </c>
      <c r="B2301">
        <v>229</v>
      </c>
      <c r="C2301">
        <v>20</v>
      </c>
      <c r="D2301">
        <v>3</v>
      </c>
      <c r="E2301" t="s">
        <v>11</v>
      </c>
      <c r="F2301" t="s">
        <v>9</v>
      </c>
      <c r="G2301">
        <v>1</v>
      </c>
      <c r="H2301">
        <v>4</v>
      </c>
      <c r="I2301" t="str">
        <f>_xlfn.XLOOKUP(A2301,[1]Sheet1!A:A,[1]Sheet1!B:B)</f>
        <v>F</v>
      </c>
      <c r="J2301" t="str">
        <f>_xlfn.XLOOKUP(A2301,[1]Sheet1!A:A,[1]Sheet1!C:C)</f>
        <v>Ship</v>
      </c>
      <c r="K2301">
        <f>_xlfn.XLOOKUP(A2301,[1]Sheet1!A:A,[1]Sheet1!D:D)</f>
        <v>2891</v>
      </c>
      <c r="L2301">
        <f>_xlfn.XLOOKUP(A2301,[1]Sheet1!A:A,[1]Sheet1!E:E)</f>
        <v>1</v>
      </c>
      <c r="M2301" t="str">
        <f t="shared" si="70"/>
        <v>On-Time</v>
      </c>
      <c r="N2301">
        <f t="shared" si="71"/>
        <v>0</v>
      </c>
    </row>
    <row r="2302" spans="1:14">
      <c r="A2302">
        <v>2301</v>
      </c>
      <c r="B2302">
        <v>251</v>
      </c>
      <c r="C2302">
        <v>33</v>
      </c>
      <c r="D2302">
        <v>3</v>
      </c>
      <c r="E2302" t="s">
        <v>8</v>
      </c>
      <c r="F2302" t="s">
        <v>9</v>
      </c>
      <c r="G2302">
        <v>1</v>
      </c>
      <c r="H2302">
        <v>4</v>
      </c>
      <c r="I2302" t="str">
        <f>_xlfn.XLOOKUP(A2302,[1]Sheet1!A:A,[1]Sheet1!B:B)</f>
        <v>A</v>
      </c>
      <c r="J2302" t="str">
        <f>_xlfn.XLOOKUP(A2302,[1]Sheet1!A:A,[1]Sheet1!C:C)</f>
        <v>Ship</v>
      </c>
      <c r="K2302">
        <f>_xlfn.XLOOKUP(A2302,[1]Sheet1!A:A,[1]Sheet1!D:D)</f>
        <v>2502</v>
      </c>
      <c r="L2302">
        <f>_xlfn.XLOOKUP(A2302,[1]Sheet1!A:A,[1]Sheet1!E:E)</f>
        <v>1</v>
      </c>
      <c r="M2302" t="str">
        <f t="shared" si="70"/>
        <v>On-Time</v>
      </c>
      <c r="N2302">
        <f t="shared" si="71"/>
        <v>0</v>
      </c>
    </row>
    <row r="2303" spans="1:14">
      <c r="A2303">
        <v>2302</v>
      </c>
      <c r="B2303">
        <v>113</v>
      </c>
      <c r="C2303">
        <v>52</v>
      </c>
      <c r="D2303">
        <v>3</v>
      </c>
      <c r="E2303" t="s">
        <v>8</v>
      </c>
      <c r="F2303" t="s">
        <v>9</v>
      </c>
      <c r="G2303">
        <v>5</v>
      </c>
      <c r="H2303">
        <v>4</v>
      </c>
      <c r="I2303" t="str">
        <f>_xlfn.XLOOKUP(A2303,[1]Sheet1!A:A,[1]Sheet1!B:B)</f>
        <v>B</v>
      </c>
      <c r="J2303" t="str">
        <f>_xlfn.XLOOKUP(A2303,[1]Sheet1!A:A,[1]Sheet1!C:C)</f>
        <v>Ship</v>
      </c>
      <c r="K2303">
        <f>_xlfn.XLOOKUP(A2303,[1]Sheet1!A:A,[1]Sheet1!D:D)</f>
        <v>1741</v>
      </c>
      <c r="L2303">
        <f>_xlfn.XLOOKUP(A2303,[1]Sheet1!A:A,[1]Sheet1!E:E)</f>
        <v>1</v>
      </c>
      <c r="M2303" t="str">
        <f t="shared" si="70"/>
        <v>On-Time</v>
      </c>
      <c r="N2303">
        <f t="shared" si="71"/>
        <v>0</v>
      </c>
    </row>
    <row r="2304" spans="1:14">
      <c r="A2304">
        <v>2303</v>
      </c>
      <c r="B2304">
        <v>234</v>
      </c>
      <c r="C2304">
        <v>58</v>
      </c>
      <c r="D2304">
        <v>6</v>
      </c>
      <c r="E2304" t="s">
        <v>8</v>
      </c>
      <c r="F2304" t="s">
        <v>9</v>
      </c>
      <c r="G2304">
        <v>2</v>
      </c>
      <c r="H2304">
        <v>5</v>
      </c>
      <c r="I2304" t="str">
        <f>_xlfn.XLOOKUP(A2304,[1]Sheet1!A:A,[1]Sheet1!B:B)</f>
        <v>C</v>
      </c>
      <c r="J2304" t="str">
        <f>_xlfn.XLOOKUP(A2304,[1]Sheet1!A:A,[1]Sheet1!C:C)</f>
        <v>Road</v>
      </c>
      <c r="K2304">
        <f>_xlfn.XLOOKUP(A2304,[1]Sheet1!A:A,[1]Sheet1!D:D)</f>
        <v>2448</v>
      </c>
      <c r="L2304">
        <f>_xlfn.XLOOKUP(A2304,[1]Sheet1!A:A,[1]Sheet1!E:E)</f>
        <v>1</v>
      </c>
      <c r="M2304" t="str">
        <f t="shared" si="70"/>
        <v>On-Time</v>
      </c>
      <c r="N2304">
        <f t="shared" si="71"/>
        <v>0</v>
      </c>
    </row>
    <row r="2305" spans="1:14">
      <c r="A2305">
        <v>2304</v>
      </c>
      <c r="B2305">
        <v>181</v>
      </c>
      <c r="C2305">
        <v>52</v>
      </c>
      <c r="D2305">
        <v>2</v>
      </c>
      <c r="E2305" t="s">
        <v>11</v>
      </c>
      <c r="F2305" t="s">
        <v>9</v>
      </c>
      <c r="G2305">
        <v>3</v>
      </c>
      <c r="H2305">
        <v>3</v>
      </c>
      <c r="I2305" t="str">
        <f>_xlfn.XLOOKUP(A2305,[1]Sheet1!A:A,[1]Sheet1!B:B)</f>
        <v>F</v>
      </c>
      <c r="J2305" t="str">
        <f>_xlfn.XLOOKUP(A2305,[1]Sheet1!A:A,[1]Sheet1!C:C)</f>
        <v>Road</v>
      </c>
      <c r="K2305">
        <f>_xlfn.XLOOKUP(A2305,[1]Sheet1!A:A,[1]Sheet1!D:D)</f>
        <v>3236</v>
      </c>
      <c r="L2305">
        <f>_xlfn.XLOOKUP(A2305,[1]Sheet1!A:A,[1]Sheet1!E:E)</f>
        <v>1</v>
      </c>
      <c r="M2305" t="str">
        <f t="shared" si="70"/>
        <v>On-Time</v>
      </c>
      <c r="N2305">
        <f t="shared" si="71"/>
        <v>0</v>
      </c>
    </row>
    <row r="2306" spans="1:14">
      <c r="A2306">
        <v>2305</v>
      </c>
      <c r="B2306">
        <v>157</v>
      </c>
      <c r="C2306">
        <v>58</v>
      </c>
      <c r="D2306">
        <v>2</v>
      </c>
      <c r="E2306" t="s">
        <v>8</v>
      </c>
      <c r="F2306" t="s">
        <v>10</v>
      </c>
      <c r="G2306">
        <v>2</v>
      </c>
      <c r="H2306">
        <v>5</v>
      </c>
      <c r="I2306" t="str">
        <f>_xlfn.XLOOKUP(A2306,[1]Sheet1!A:A,[1]Sheet1!B:B)</f>
        <v>D</v>
      </c>
      <c r="J2306" t="str">
        <f>_xlfn.XLOOKUP(A2306,[1]Sheet1!A:A,[1]Sheet1!C:C)</f>
        <v>Road</v>
      </c>
      <c r="K2306">
        <f>_xlfn.XLOOKUP(A2306,[1]Sheet1!A:A,[1]Sheet1!D:D)</f>
        <v>1654</v>
      </c>
      <c r="L2306">
        <f>_xlfn.XLOOKUP(A2306,[1]Sheet1!A:A,[1]Sheet1!E:E)</f>
        <v>1</v>
      </c>
      <c r="M2306" t="str">
        <f t="shared" si="70"/>
        <v>On-Time</v>
      </c>
      <c r="N2306">
        <f t="shared" si="71"/>
        <v>0</v>
      </c>
    </row>
    <row r="2307" spans="1:14">
      <c r="A2307">
        <v>2306</v>
      </c>
      <c r="B2307">
        <v>155</v>
      </c>
      <c r="C2307">
        <v>20</v>
      </c>
      <c r="D2307">
        <v>3</v>
      </c>
      <c r="E2307" t="s">
        <v>8</v>
      </c>
      <c r="F2307" t="s">
        <v>10</v>
      </c>
      <c r="G2307">
        <v>3</v>
      </c>
      <c r="H2307">
        <v>3</v>
      </c>
      <c r="I2307" t="str">
        <f>_xlfn.XLOOKUP(A2307,[1]Sheet1!A:A,[1]Sheet1!B:B)</f>
        <v>F</v>
      </c>
      <c r="J2307" t="str">
        <f>_xlfn.XLOOKUP(A2307,[1]Sheet1!A:A,[1]Sheet1!C:C)</f>
        <v>Road</v>
      </c>
      <c r="K2307">
        <f>_xlfn.XLOOKUP(A2307,[1]Sheet1!A:A,[1]Sheet1!D:D)</f>
        <v>1830</v>
      </c>
      <c r="L2307">
        <f>_xlfn.XLOOKUP(A2307,[1]Sheet1!A:A,[1]Sheet1!E:E)</f>
        <v>1</v>
      </c>
      <c r="M2307" t="str">
        <f t="shared" ref="M2307:M2370" si="72">IF(L2307=1,"On-Time","Delayed")</f>
        <v>On-Time</v>
      </c>
      <c r="N2307">
        <f t="shared" ref="N2307:N2370" si="73">IF(L2307=0,1,0)</f>
        <v>0</v>
      </c>
    </row>
    <row r="2308" spans="1:14">
      <c r="A2308">
        <v>2307</v>
      </c>
      <c r="B2308">
        <v>209</v>
      </c>
      <c r="C2308">
        <v>33</v>
      </c>
      <c r="D2308">
        <v>2</v>
      </c>
      <c r="E2308" t="s">
        <v>8</v>
      </c>
      <c r="F2308" t="s">
        <v>10</v>
      </c>
      <c r="G2308">
        <v>5</v>
      </c>
      <c r="H2308">
        <v>3</v>
      </c>
      <c r="I2308" t="str">
        <f>_xlfn.XLOOKUP(A2308,[1]Sheet1!A:A,[1]Sheet1!B:B)</f>
        <v>A</v>
      </c>
      <c r="J2308" t="str">
        <f>_xlfn.XLOOKUP(A2308,[1]Sheet1!A:A,[1]Sheet1!C:C)</f>
        <v>Road</v>
      </c>
      <c r="K2308">
        <f>_xlfn.XLOOKUP(A2308,[1]Sheet1!A:A,[1]Sheet1!D:D)</f>
        <v>2603</v>
      </c>
      <c r="L2308">
        <f>_xlfn.XLOOKUP(A2308,[1]Sheet1!A:A,[1]Sheet1!E:E)</f>
        <v>1</v>
      </c>
      <c r="M2308" t="str">
        <f t="shared" si="72"/>
        <v>On-Time</v>
      </c>
      <c r="N2308">
        <f t="shared" si="73"/>
        <v>0</v>
      </c>
    </row>
    <row r="2309" spans="1:14">
      <c r="A2309">
        <v>2308</v>
      </c>
      <c r="B2309">
        <v>264</v>
      </c>
      <c r="C2309">
        <v>13</v>
      </c>
      <c r="D2309">
        <v>3</v>
      </c>
      <c r="E2309" t="s">
        <v>8</v>
      </c>
      <c r="F2309" t="s">
        <v>10</v>
      </c>
      <c r="G2309">
        <v>1</v>
      </c>
      <c r="H2309">
        <v>4</v>
      </c>
      <c r="I2309" t="str">
        <f>_xlfn.XLOOKUP(A2309,[1]Sheet1!A:A,[1]Sheet1!B:B)</f>
        <v>B</v>
      </c>
      <c r="J2309" t="str">
        <f>_xlfn.XLOOKUP(A2309,[1]Sheet1!A:A,[1]Sheet1!C:C)</f>
        <v>Road</v>
      </c>
      <c r="K2309">
        <f>_xlfn.XLOOKUP(A2309,[1]Sheet1!A:A,[1]Sheet1!D:D)</f>
        <v>3015</v>
      </c>
      <c r="L2309">
        <f>_xlfn.XLOOKUP(A2309,[1]Sheet1!A:A,[1]Sheet1!E:E)</f>
        <v>1</v>
      </c>
      <c r="M2309" t="str">
        <f t="shared" si="72"/>
        <v>On-Time</v>
      </c>
      <c r="N2309">
        <f t="shared" si="73"/>
        <v>0</v>
      </c>
    </row>
    <row r="2310" spans="1:14">
      <c r="A2310">
        <v>2309</v>
      </c>
      <c r="B2310">
        <v>268</v>
      </c>
      <c r="C2310">
        <v>30</v>
      </c>
      <c r="D2310">
        <v>3</v>
      </c>
      <c r="E2310" t="s">
        <v>8</v>
      </c>
      <c r="F2310" t="s">
        <v>10</v>
      </c>
      <c r="G2310">
        <v>2</v>
      </c>
      <c r="H2310">
        <v>3</v>
      </c>
      <c r="I2310" t="str">
        <f>_xlfn.XLOOKUP(A2310,[1]Sheet1!A:A,[1]Sheet1!B:B)</f>
        <v>C</v>
      </c>
      <c r="J2310" t="str">
        <f>_xlfn.XLOOKUP(A2310,[1]Sheet1!A:A,[1]Sheet1!C:C)</f>
        <v>Road</v>
      </c>
      <c r="K2310">
        <f>_xlfn.XLOOKUP(A2310,[1]Sheet1!A:A,[1]Sheet1!D:D)</f>
        <v>2867</v>
      </c>
      <c r="L2310">
        <f>_xlfn.XLOOKUP(A2310,[1]Sheet1!A:A,[1]Sheet1!E:E)</f>
        <v>1</v>
      </c>
      <c r="M2310" t="str">
        <f t="shared" si="72"/>
        <v>On-Time</v>
      </c>
      <c r="N2310">
        <f t="shared" si="73"/>
        <v>0</v>
      </c>
    </row>
    <row r="2311" spans="1:14">
      <c r="A2311">
        <v>2310</v>
      </c>
      <c r="B2311">
        <v>224</v>
      </c>
      <c r="C2311">
        <v>26</v>
      </c>
      <c r="D2311">
        <v>3</v>
      </c>
      <c r="E2311" t="s">
        <v>11</v>
      </c>
      <c r="F2311" t="s">
        <v>9</v>
      </c>
      <c r="G2311">
        <v>2</v>
      </c>
      <c r="H2311">
        <v>6</v>
      </c>
      <c r="I2311" t="str">
        <f>_xlfn.XLOOKUP(A2311,[1]Sheet1!A:A,[1]Sheet1!B:B)</f>
        <v>F</v>
      </c>
      <c r="J2311" t="str">
        <f>_xlfn.XLOOKUP(A2311,[1]Sheet1!A:A,[1]Sheet1!C:C)</f>
        <v>Road</v>
      </c>
      <c r="K2311">
        <f>_xlfn.XLOOKUP(A2311,[1]Sheet1!A:A,[1]Sheet1!D:D)</f>
        <v>3247</v>
      </c>
      <c r="L2311">
        <f>_xlfn.XLOOKUP(A2311,[1]Sheet1!A:A,[1]Sheet1!E:E)</f>
        <v>1</v>
      </c>
      <c r="M2311" t="str">
        <f t="shared" si="72"/>
        <v>On-Time</v>
      </c>
      <c r="N2311">
        <f t="shared" si="73"/>
        <v>0</v>
      </c>
    </row>
    <row r="2312" spans="1:14">
      <c r="A2312">
        <v>2311</v>
      </c>
      <c r="B2312">
        <v>223</v>
      </c>
      <c r="C2312">
        <v>21</v>
      </c>
      <c r="D2312">
        <v>10</v>
      </c>
      <c r="E2312" t="s">
        <v>8</v>
      </c>
      <c r="F2312" t="s">
        <v>9</v>
      </c>
      <c r="G2312">
        <v>3</v>
      </c>
      <c r="H2312">
        <v>4</v>
      </c>
      <c r="I2312" t="str">
        <f>_xlfn.XLOOKUP(A2312,[1]Sheet1!A:A,[1]Sheet1!B:B)</f>
        <v>D</v>
      </c>
      <c r="J2312" t="str">
        <f>_xlfn.XLOOKUP(A2312,[1]Sheet1!A:A,[1]Sheet1!C:C)</f>
        <v>Road</v>
      </c>
      <c r="K2312">
        <f>_xlfn.XLOOKUP(A2312,[1]Sheet1!A:A,[1]Sheet1!D:D)</f>
        <v>2943</v>
      </c>
      <c r="L2312">
        <f>_xlfn.XLOOKUP(A2312,[1]Sheet1!A:A,[1]Sheet1!E:E)</f>
        <v>1</v>
      </c>
      <c r="M2312" t="str">
        <f t="shared" si="72"/>
        <v>On-Time</v>
      </c>
      <c r="N2312">
        <f t="shared" si="73"/>
        <v>0</v>
      </c>
    </row>
    <row r="2313" spans="1:14">
      <c r="A2313">
        <v>2312</v>
      </c>
      <c r="B2313">
        <v>191</v>
      </c>
      <c r="C2313">
        <v>17</v>
      </c>
      <c r="D2313">
        <v>3</v>
      </c>
      <c r="E2313" t="s">
        <v>12</v>
      </c>
      <c r="F2313" t="s">
        <v>9</v>
      </c>
      <c r="G2313">
        <v>5</v>
      </c>
      <c r="H2313">
        <v>3</v>
      </c>
      <c r="I2313" t="str">
        <f>_xlfn.XLOOKUP(A2313,[1]Sheet1!A:A,[1]Sheet1!B:B)</f>
        <v>F</v>
      </c>
      <c r="J2313" t="str">
        <f>_xlfn.XLOOKUP(A2313,[1]Sheet1!A:A,[1]Sheet1!C:C)</f>
        <v>Road</v>
      </c>
      <c r="K2313">
        <f>_xlfn.XLOOKUP(A2313,[1]Sheet1!A:A,[1]Sheet1!D:D)</f>
        <v>2235</v>
      </c>
      <c r="L2313">
        <f>_xlfn.XLOOKUP(A2313,[1]Sheet1!A:A,[1]Sheet1!E:E)</f>
        <v>1</v>
      </c>
      <c r="M2313" t="str">
        <f t="shared" si="72"/>
        <v>On-Time</v>
      </c>
      <c r="N2313">
        <f t="shared" si="73"/>
        <v>0</v>
      </c>
    </row>
    <row r="2314" spans="1:14">
      <c r="A2314">
        <v>2313</v>
      </c>
      <c r="B2314">
        <v>184</v>
      </c>
      <c r="C2314">
        <v>27</v>
      </c>
      <c r="D2314">
        <v>3</v>
      </c>
      <c r="E2314" t="s">
        <v>12</v>
      </c>
      <c r="F2314" t="s">
        <v>9</v>
      </c>
      <c r="G2314">
        <v>4</v>
      </c>
      <c r="H2314">
        <v>4</v>
      </c>
      <c r="I2314" t="str">
        <f>_xlfn.XLOOKUP(A2314,[1]Sheet1!A:A,[1]Sheet1!B:B)</f>
        <v>A</v>
      </c>
      <c r="J2314" t="str">
        <f>_xlfn.XLOOKUP(A2314,[1]Sheet1!A:A,[1]Sheet1!C:C)</f>
        <v>Road</v>
      </c>
      <c r="K2314">
        <f>_xlfn.XLOOKUP(A2314,[1]Sheet1!A:A,[1]Sheet1!D:D)</f>
        <v>3967</v>
      </c>
      <c r="L2314">
        <f>_xlfn.XLOOKUP(A2314,[1]Sheet1!A:A,[1]Sheet1!E:E)</f>
        <v>1</v>
      </c>
      <c r="M2314" t="str">
        <f t="shared" si="72"/>
        <v>On-Time</v>
      </c>
      <c r="N2314">
        <f t="shared" si="73"/>
        <v>0</v>
      </c>
    </row>
    <row r="2315" spans="1:14">
      <c r="A2315">
        <v>2314</v>
      </c>
      <c r="B2315">
        <v>174</v>
      </c>
      <c r="C2315">
        <v>14</v>
      </c>
      <c r="D2315">
        <v>3</v>
      </c>
      <c r="E2315" t="s">
        <v>11</v>
      </c>
      <c r="F2315" t="s">
        <v>9</v>
      </c>
      <c r="G2315">
        <v>4</v>
      </c>
      <c r="H2315">
        <v>6</v>
      </c>
      <c r="I2315" t="str">
        <f>_xlfn.XLOOKUP(A2315,[1]Sheet1!A:A,[1]Sheet1!B:B)</f>
        <v>B</v>
      </c>
      <c r="J2315" t="str">
        <f>_xlfn.XLOOKUP(A2315,[1]Sheet1!A:A,[1]Sheet1!C:C)</f>
        <v>Road</v>
      </c>
      <c r="K2315">
        <f>_xlfn.XLOOKUP(A2315,[1]Sheet1!A:A,[1]Sheet1!D:D)</f>
        <v>1651</v>
      </c>
      <c r="L2315">
        <f>_xlfn.XLOOKUP(A2315,[1]Sheet1!A:A,[1]Sheet1!E:E)</f>
        <v>1</v>
      </c>
      <c r="M2315" t="str">
        <f t="shared" si="72"/>
        <v>On-Time</v>
      </c>
      <c r="N2315">
        <f t="shared" si="73"/>
        <v>0</v>
      </c>
    </row>
    <row r="2316" spans="1:14">
      <c r="A2316">
        <v>2315</v>
      </c>
      <c r="B2316">
        <v>134</v>
      </c>
      <c r="C2316">
        <v>42</v>
      </c>
      <c r="D2316">
        <v>8</v>
      </c>
      <c r="E2316" t="s">
        <v>12</v>
      </c>
      <c r="F2316" t="s">
        <v>10</v>
      </c>
      <c r="G2316">
        <v>2</v>
      </c>
      <c r="H2316">
        <v>6</v>
      </c>
      <c r="I2316" t="str">
        <f>_xlfn.XLOOKUP(A2316,[1]Sheet1!A:A,[1]Sheet1!B:B)</f>
        <v>C</v>
      </c>
      <c r="J2316" t="str">
        <f>_xlfn.XLOOKUP(A2316,[1]Sheet1!A:A,[1]Sheet1!C:C)</f>
        <v>Road</v>
      </c>
      <c r="K2316">
        <f>_xlfn.XLOOKUP(A2316,[1]Sheet1!A:A,[1]Sheet1!D:D)</f>
        <v>1054</v>
      </c>
      <c r="L2316">
        <f>_xlfn.XLOOKUP(A2316,[1]Sheet1!A:A,[1]Sheet1!E:E)</f>
        <v>1</v>
      </c>
      <c r="M2316" t="str">
        <f t="shared" si="72"/>
        <v>On-Time</v>
      </c>
      <c r="N2316">
        <f t="shared" si="73"/>
        <v>0</v>
      </c>
    </row>
    <row r="2317" spans="1:14">
      <c r="A2317">
        <v>2316</v>
      </c>
      <c r="B2317">
        <v>135</v>
      </c>
      <c r="C2317">
        <v>22</v>
      </c>
      <c r="D2317">
        <v>2</v>
      </c>
      <c r="E2317" t="s">
        <v>12</v>
      </c>
      <c r="F2317" t="s">
        <v>9</v>
      </c>
      <c r="G2317">
        <v>5</v>
      </c>
      <c r="H2317">
        <v>4</v>
      </c>
      <c r="I2317" t="str">
        <f>_xlfn.XLOOKUP(A2317,[1]Sheet1!A:A,[1]Sheet1!B:B)</f>
        <v>F</v>
      </c>
      <c r="J2317" t="str">
        <f>_xlfn.XLOOKUP(A2317,[1]Sheet1!A:A,[1]Sheet1!C:C)</f>
        <v>Road</v>
      </c>
      <c r="K2317">
        <f>_xlfn.XLOOKUP(A2317,[1]Sheet1!A:A,[1]Sheet1!D:D)</f>
        <v>1195</v>
      </c>
      <c r="L2317">
        <f>_xlfn.XLOOKUP(A2317,[1]Sheet1!A:A,[1]Sheet1!E:E)</f>
        <v>1</v>
      </c>
      <c r="M2317" t="str">
        <f t="shared" si="72"/>
        <v>On-Time</v>
      </c>
      <c r="N2317">
        <f t="shared" si="73"/>
        <v>0</v>
      </c>
    </row>
    <row r="2318" spans="1:14">
      <c r="A2318">
        <v>2317</v>
      </c>
      <c r="B2318">
        <v>234</v>
      </c>
      <c r="C2318">
        <v>50</v>
      </c>
      <c r="D2318">
        <v>2</v>
      </c>
      <c r="E2318" t="s">
        <v>12</v>
      </c>
      <c r="F2318" t="s">
        <v>10</v>
      </c>
      <c r="G2318">
        <v>5</v>
      </c>
      <c r="H2318">
        <v>5</v>
      </c>
      <c r="I2318" t="str">
        <f>_xlfn.XLOOKUP(A2318,[1]Sheet1!A:A,[1]Sheet1!B:B)</f>
        <v>D</v>
      </c>
      <c r="J2318" t="str">
        <f>_xlfn.XLOOKUP(A2318,[1]Sheet1!A:A,[1]Sheet1!C:C)</f>
        <v>Road</v>
      </c>
      <c r="K2318">
        <f>_xlfn.XLOOKUP(A2318,[1]Sheet1!A:A,[1]Sheet1!D:D)</f>
        <v>3914</v>
      </c>
      <c r="L2318">
        <f>_xlfn.XLOOKUP(A2318,[1]Sheet1!A:A,[1]Sheet1!E:E)</f>
        <v>1</v>
      </c>
      <c r="M2318" t="str">
        <f t="shared" si="72"/>
        <v>On-Time</v>
      </c>
      <c r="N2318">
        <f t="shared" si="73"/>
        <v>0</v>
      </c>
    </row>
    <row r="2319" spans="1:14">
      <c r="A2319">
        <v>2318</v>
      </c>
      <c r="B2319">
        <v>215</v>
      </c>
      <c r="C2319">
        <v>42</v>
      </c>
      <c r="D2319">
        <v>6</v>
      </c>
      <c r="E2319" t="s">
        <v>12</v>
      </c>
      <c r="F2319" t="s">
        <v>10</v>
      </c>
      <c r="G2319">
        <v>1</v>
      </c>
      <c r="H2319">
        <v>3</v>
      </c>
      <c r="I2319" t="str">
        <f>_xlfn.XLOOKUP(A2319,[1]Sheet1!A:A,[1]Sheet1!B:B)</f>
        <v>F</v>
      </c>
      <c r="J2319" t="str">
        <f>_xlfn.XLOOKUP(A2319,[1]Sheet1!A:A,[1]Sheet1!C:C)</f>
        <v>Road</v>
      </c>
      <c r="K2319">
        <f>_xlfn.XLOOKUP(A2319,[1]Sheet1!A:A,[1]Sheet1!D:D)</f>
        <v>3715</v>
      </c>
      <c r="L2319">
        <f>_xlfn.XLOOKUP(A2319,[1]Sheet1!A:A,[1]Sheet1!E:E)</f>
        <v>1</v>
      </c>
      <c r="M2319" t="str">
        <f t="shared" si="72"/>
        <v>On-Time</v>
      </c>
      <c r="N2319">
        <f t="shared" si="73"/>
        <v>0</v>
      </c>
    </row>
    <row r="2320" spans="1:14">
      <c r="A2320">
        <v>2319</v>
      </c>
      <c r="B2320">
        <v>187</v>
      </c>
      <c r="C2320">
        <v>29</v>
      </c>
      <c r="D2320">
        <v>2</v>
      </c>
      <c r="E2320" t="s">
        <v>11</v>
      </c>
      <c r="F2320" t="s">
        <v>9</v>
      </c>
      <c r="G2320">
        <v>2</v>
      </c>
      <c r="H2320">
        <v>5</v>
      </c>
      <c r="I2320" t="str">
        <f>_xlfn.XLOOKUP(A2320,[1]Sheet1!A:A,[1]Sheet1!B:B)</f>
        <v>A</v>
      </c>
      <c r="J2320" t="str">
        <f>_xlfn.XLOOKUP(A2320,[1]Sheet1!A:A,[1]Sheet1!C:C)</f>
        <v>Road</v>
      </c>
      <c r="K2320">
        <f>_xlfn.XLOOKUP(A2320,[1]Sheet1!A:A,[1]Sheet1!D:D)</f>
        <v>2863</v>
      </c>
      <c r="L2320">
        <f>_xlfn.XLOOKUP(A2320,[1]Sheet1!A:A,[1]Sheet1!E:E)</f>
        <v>1</v>
      </c>
      <c r="M2320" t="str">
        <f t="shared" si="72"/>
        <v>On-Time</v>
      </c>
      <c r="N2320">
        <f t="shared" si="73"/>
        <v>0</v>
      </c>
    </row>
    <row r="2321" spans="1:14">
      <c r="A2321">
        <v>2320</v>
      </c>
      <c r="B2321">
        <v>238</v>
      </c>
      <c r="C2321">
        <v>32</v>
      </c>
      <c r="D2321">
        <v>2</v>
      </c>
      <c r="E2321" t="s">
        <v>11</v>
      </c>
      <c r="F2321" t="s">
        <v>9</v>
      </c>
      <c r="G2321">
        <v>2</v>
      </c>
      <c r="H2321">
        <v>3</v>
      </c>
      <c r="I2321" t="str">
        <f>_xlfn.XLOOKUP(A2321,[1]Sheet1!A:A,[1]Sheet1!B:B)</f>
        <v>B</v>
      </c>
      <c r="J2321" t="str">
        <f>_xlfn.XLOOKUP(A2321,[1]Sheet1!A:A,[1]Sheet1!C:C)</f>
        <v>Road</v>
      </c>
      <c r="K2321">
        <f>_xlfn.XLOOKUP(A2321,[1]Sheet1!A:A,[1]Sheet1!D:D)</f>
        <v>3274</v>
      </c>
      <c r="L2321">
        <f>_xlfn.XLOOKUP(A2321,[1]Sheet1!A:A,[1]Sheet1!E:E)</f>
        <v>1</v>
      </c>
      <c r="M2321" t="str">
        <f t="shared" si="72"/>
        <v>On-Time</v>
      </c>
      <c r="N2321">
        <f t="shared" si="73"/>
        <v>0</v>
      </c>
    </row>
    <row r="2322" spans="1:14">
      <c r="A2322">
        <v>2321</v>
      </c>
      <c r="B2322">
        <v>273</v>
      </c>
      <c r="C2322">
        <v>54</v>
      </c>
      <c r="D2322">
        <v>4</v>
      </c>
      <c r="E2322" t="s">
        <v>8</v>
      </c>
      <c r="F2322" t="s">
        <v>9</v>
      </c>
      <c r="G2322">
        <v>1</v>
      </c>
      <c r="H2322">
        <v>4</v>
      </c>
      <c r="I2322" t="str">
        <f>_xlfn.XLOOKUP(A2322,[1]Sheet1!A:A,[1]Sheet1!B:B)</f>
        <v>C</v>
      </c>
      <c r="J2322" t="str">
        <f>_xlfn.XLOOKUP(A2322,[1]Sheet1!A:A,[1]Sheet1!C:C)</f>
        <v>Road</v>
      </c>
      <c r="K2322">
        <f>_xlfn.XLOOKUP(A2322,[1]Sheet1!A:A,[1]Sheet1!D:D)</f>
        <v>2611</v>
      </c>
      <c r="L2322">
        <f>_xlfn.XLOOKUP(A2322,[1]Sheet1!A:A,[1]Sheet1!E:E)</f>
        <v>1</v>
      </c>
      <c r="M2322" t="str">
        <f t="shared" si="72"/>
        <v>On-Time</v>
      </c>
      <c r="N2322">
        <f t="shared" si="73"/>
        <v>0</v>
      </c>
    </row>
    <row r="2323" spans="1:14">
      <c r="A2323">
        <v>2322</v>
      </c>
      <c r="B2323">
        <v>192</v>
      </c>
      <c r="C2323">
        <v>37</v>
      </c>
      <c r="D2323">
        <v>3</v>
      </c>
      <c r="E2323" t="s">
        <v>11</v>
      </c>
      <c r="F2323" t="s">
        <v>9</v>
      </c>
      <c r="G2323">
        <v>5</v>
      </c>
      <c r="H2323">
        <v>5</v>
      </c>
      <c r="I2323" t="str">
        <f>_xlfn.XLOOKUP(A2323,[1]Sheet1!A:A,[1]Sheet1!B:B)</f>
        <v>F</v>
      </c>
      <c r="J2323" t="str">
        <f>_xlfn.XLOOKUP(A2323,[1]Sheet1!A:A,[1]Sheet1!C:C)</f>
        <v>Road</v>
      </c>
      <c r="K2323">
        <f>_xlfn.XLOOKUP(A2323,[1]Sheet1!A:A,[1]Sheet1!D:D)</f>
        <v>2197</v>
      </c>
      <c r="L2323">
        <f>_xlfn.XLOOKUP(A2323,[1]Sheet1!A:A,[1]Sheet1!E:E)</f>
        <v>1</v>
      </c>
      <c r="M2323" t="str">
        <f t="shared" si="72"/>
        <v>On-Time</v>
      </c>
      <c r="N2323">
        <f t="shared" si="73"/>
        <v>0</v>
      </c>
    </row>
    <row r="2324" spans="1:14">
      <c r="A2324">
        <v>2323</v>
      </c>
      <c r="B2324">
        <v>268</v>
      </c>
      <c r="C2324">
        <v>19</v>
      </c>
      <c r="D2324">
        <v>4</v>
      </c>
      <c r="E2324" t="s">
        <v>12</v>
      </c>
      <c r="F2324" t="s">
        <v>10</v>
      </c>
      <c r="G2324">
        <v>5</v>
      </c>
      <c r="H2324">
        <v>3</v>
      </c>
      <c r="I2324" t="str">
        <f>_xlfn.XLOOKUP(A2324,[1]Sheet1!A:A,[1]Sheet1!B:B)</f>
        <v>D</v>
      </c>
      <c r="J2324" t="str">
        <f>_xlfn.XLOOKUP(A2324,[1]Sheet1!A:A,[1]Sheet1!C:C)</f>
        <v>Road</v>
      </c>
      <c r="K2324">
        <f>_xlfn.XLOOKUP(A2324,[1]Sheet1!A:A,[1]Sheet1!D:D)</f>
        <v>2893</v>
      </c>
      <c r="L2324">
        <f>_xlfn.XLOOKUP(A2324,[1]Sheet1!A:A,[1]Sheet1!E:E)</f>
        <v>1</v>
      </c>
      <c r="M2324" t="str">
        <f t="shared" si="72"/>
        <v>On-Time</v>
      </c>
      <c r="N2324">
        <f t="shared" si="73"/>
        <v>0</v>
      </c>
    </row>
    <row r="2325" spans="1:14">
      <c r="A2325">
        <v>2324</v>
      </c>
      <c r="B2325">
        <v>164</v>
      </c>
      <c r="C2325">
        <v>5</v>
      </c>
      <c r="D2325">
        <v>3</v>
      </c>
      <c r="E2325" t="s">
        <v>8</v>
      </c>
      <c r="F2325" t="s">
        <v>10</v>
      </c>
      <c r="G2325">
        <v>4</v>
      </c>
      <c r="H2325">
        <v>3</v>
      </c>
      <c r="I2325" t="str">
        <f>_xlfn.XLOOKUP(A2325,[1]Sheet1!A:A,[1]Sheet1!B:B)</f>
        <v>F</v>
      </c>
      <c r="J2325" t="str">
        <f>_xlfn.XLOOKUP(A2325,[1]Sheet1!A:A,[1]Sheet1!C:C)</f>
        <v>Road</v>
      </c>
      <c r="K2325">
        <f>_xlfn.XLOOKUP(A2325,[1]Sheet1!A:A,[1]Sheet1!D:D)</f>
        <v>1408</v>
      </c>
      <c r="L2325">
        <f>_xlfn.XLOOKUP(A2325,[1]Sheet1!A:A,[1]Sheet1!E:E)</f>
        <v>1</v>
      </c>
      <c r="M2325" t="str">
        <f t="shared" si="72"/>
        <v>On-Time</v>
      </c>
      <c r="N2325">
        <f t="shared" si="73"/>
        <v>0</v>
      </c>
    </row>
    <row r="2326" spans="1:14">
      <c r="A2326">
        <v>2325</v>
      </c>
      <c r="B2326">
        <v>255</v>
      </c>
      <c r="C2326">
        <v>59</v>
      </c>
      <c r="D2326">
        <v>3</v>
      </c>
      <c r="E2326" t="s">
        <v>8</v>
      </c>
      <c r="F2326" t="s">
        <v>10</v>
      </c>
      <c r="G2326">
        <v>2</v>
      </c>
      <c r="H2326">
        <v>2</v>
      </c>
      <c r="I2326" t="str">
        <f>_xlfn.XLOOKUP(A2326,[1]Sheet1!A:A,[1]Sheet1!B:B)</f>
        <v>A</v>
      </c>
      <c r="J2326" t="str">
        <f>_xlfn.XLOOKUP(A2326,[1]Sheet1!A:A,[1]Sheet1!C:C)</f>
        <v>Flight</v>
      </c>
      <c r="K2326">
        <f>_xlfn.XLOOKUP(A2326,[1]Sheet1!A:A,[1]Sheet1!D:D)</f>
        <v>1514</v>
      </c>
      <c r="L2326">
        <f>_xlfn.XLOOKUP(A2326,[1]Sheet1!A:A,[1]Sheet1!E:E)</f>
        <v>1</v>
      </c>
      <c r="M2326" t="str">
        <f t="shared" si="72"/>
        <v>On-Time</v>
      </c>
      <c r="N2326">
        <f t="shared" si="73"/>
        <v>0</v>
      </c>
    </row>
    <row r="2327" spans="1:14">
      <c r="A2327">
        <v>2326</v>
      </c>
      <c r="B2327">
        <v>141</v>
      </c>
      <c r="C2327">
        <v>30</v>
      </c>
      <c r="D2327">
        <v>2</v>
      </c>
      <c r="E2327" t="s">
        <v>8</v>
      </c>
      <c r="F2327" t="s">
        <v>9</v>
      </c>
      <c r="G2327">
        <v>4</v>
      </c>
      <c r="H2327">
        <v>4</v>
      </c>
      <c r="I2327" t="str">
        <f>_xlfn.XLOOKUP(A2327,[1]Sheet1!A:A,[1]Sheet1!B:B)</f>
        <v>B</v>
      </c>
      <c r="J2327" t="str">
        <f>_xlfn.XLOOKUP(A2327,[1]Sheet1!A:A,[1]Sheet1!C:C)</f>
        <v>Flight</v>
      </c>
      <c r="K2327">
        <f>_xlfn.XLOOKUP(A2327,[1]Sheet1!A:A,[1]Sheet1!D:D)</f>
        <v>1130</v>
      </c>
      <c r="L2327">
        <f>_xlfn.XLOOKUP(A2327,[1]Sheet1!A:A,[1]Sheet1!E:E)</f>
        <v>1</v>
      </c>
      <c r="M2327" t="str">
        <f t="shared" si="72"/>
        <v>On-Time</v>
      </c>
      <c r="N2327">
        <f t="shared" si="73"/>
        <v>0</v>
      </c>
    </row>
    <row r="2328" spans="1:14">
      <c r="A2328">
        <v>2327</v>
      </c>
      <c r="B2328">
        <v>202</v>
      </c>
      <c r="C2328">
        <v>50</v>
      </c>
      <c r="D2328">
        <v>3</v>
      </c>
      <c r="E2328" t="s">
        <v>8</v>
      </c>
      <c r="F2328" t="s">
        <v>10</v>
      </c>
      <c r="G2328">
        <v>5</v>
      </c>
      <c r="H2328">
        <v>2</v>
      </c>
      <c r="I2328" t="str">
        <f>_xlfn.XLOOKUP(A2328,[1]Sheet1!A:A,[1]Sheet1!B:B)</f>
        <v>C</v>
      </c>
      <c r="J2328" t="str">
        <f>_xlfn.XLOOKUP(A2328,[1]Sheet1!A:A,[1]Sheet1!C:C)</f>
        <v>Flight</v>
      </c>
      <c r="K2328">
        <f>_xlfn.XLOOKUP(A2328,[1]Sheet1!A:A,[1]Sheet1!D:D)</f>
        <v>2587</v>
      </c>
      <c r="L2328">
        <f>_xlfn.XLOOKUP(A2328,[1]Sheet1!A:A,[1]Sheet1!E:E)</f>
        <v>1</v>
      </c>
      <c r="M2328" t="str">
        <f t="shared" si="72"/>
        <v>On-Time</v>
      </c>
      <c r="N2328">
        <f t="shared" si="73"/>
        <v>0</v>
      </c>
    </row>
    <row r="2329" spans="1:14">
      <c r="A2329">
        <v>2328</v>
      </c>
      <c r="B2329">
        <v>282</v>
      </c>
      <c r="C2329">
        <v>52</v>
      </c>
      <c r="D2329">
        <v>6</v>
      </c>
      <c r="E2329" t="s">
        <v>11</v>
      </c>
      <c r="F2329" t="s">
        <v>9</v>
      </c>
      <c r="G2329">
        <v>4</v>
      </c>
      <c r="H2329">
        <v>4</v>
      </c>
      <c r="I2329" t="str">
        <f>_xlfn.XLOOKUP(A2329,[1]Sheet1!A:A,[1]Sheet1!B:B)</f>
        <v>F</v>
      </c>
      <c r="J2329" t="str">
        <f>_xlfn.XLOOKUP(A2329,[1]Sheet1!A:A,[1]Sheet1!C:C)</f>
        <v>Flight</v>
      </c>
      <c r="K2329">
        <f>_xlfn.XLOOKUP(A2329,[1]Sheet1!A:A,[1]Sheet1!D:D)</f>
        <v>3009</v>
      </c>
      <c r="L2329">
        <f>_xlfn.XLOOKUP(A2329,[1]Sheet1!A:A,[1]Sheet1!E:E)</f>
        <v>1</v>
      </c>
      <c r="M2329" t="str">
        <f t="shared" si="72"/>
        <v>On-Time</v>
      </c>
      <c r="N2329">
        <f t="shared" si="73"/>
        <v>0</v>
      </c>
    </row>
    <row r="2330" spans="1:14">
      <c r="A2330">
        <v>2329</v>
      </c>
      <c r="B2330">
        <v>190</v>
      </c>
      <c r="C2330">
        <v>7</v>
      </c>
      <c r="D2330">
        <v>3</v>
      </c>
      <c r="E2330" t="s">
        <v>8</v>
      </c>
      <c r="F2330" t="s">
        <v>10</v>
      </c>
      <c r="G2330">
        <v>4</v>
      </c>
      <c r="H2330">
        <v>6</v>
      </c>
      <c r="I2330" t="str">
        <f>_xlfn.XLOOKUP(A2330,[1]Sheet1!A:A,[1]Sheet1!B:B)</f>
        <v>D</v>
      </c>
      <c r="J2330" t="str">
        <f>_xlfn.XLOOKUP(A2330,[1]Sheet1!A:A,[1]Sheet1!C:C)</f>
        <v>Flight</v>
      </c>
      <c r="K2330">
        <f>_xlfn.XLOOKUP(A2330,[1]Sheet1!A:A,[1]Sheet1!D:D)</f>
        <v>3175</v>
      </c>
      <c r="L2330">
        <f>_xlfn.XLOOKUP(A2330,[1]Sheet1!A:A,[1]Sheet1!E:E)</f>
        <v>1</v>
      </c>
      <c r="M2330" t="str">
        <f t="shared" si="72"/>
        <v>On-Time</v>
      </c>
      <c r="N2330">
        <f t="shared" si="73"/>
        <v>0</v>
      </c>
    </row>
    <row r="2331" spans="1:14">
      <c r="A2331">
        <v>2330</v>
      </c>
      <c r="B2331">
        <v>192</v>
      </c>
      <c r="C2331">
        <v>61</v>
      </c>
      <c r="D2331">
        <v>4</v>
      </c>
      <c r="E2331" t="s">
        <v>8</v>
      </c>
      <c r="F2331" t="s">
        <v>9</v>
      </c>
      <c r="G2331">
        <v>2</v>
      </c>
      <c r="H2331">
        <v>4</v>
      </c>
      <c r="I2331" t="str">
        <f>_xlfn.XLOOKUP(A2331,[1]Sheet1!A:A,[1]Sheet1!B:B)</f>
        <v>F</v>
      </c>
      <c r="J2331" t="str">
        <f>_xlfn.XLOOKUP(A2331,[1]Sheet1!A:A,[1]Sheet1!C:C)</f>
        <v>Flight</v>
      </c>
      <c r="K2331">
        <f>_xlfn.XLOOKUP(A2331,[1]Sheet1!A:A,[1]Sheet1!D:D)</f>
        <v>2256</v>
      </c>
      <c r="L2331">
        <f>_xlfn.XLOOKUP(A2331,[1]Sheet1!A:A,[1]Sheet1!E:E)</f>
        <v>1</v>
      </c>
      <c r="M2331" t="str">
        <f t="shared" si="72"/>
        <v>On-Time</v>
      </c>
      <c r="N2331">
        <f t="shared" si="73"/>
        <v>0</v>
      </c>
    </row>
    <row r="2332" spans="1:14">
      <c r="A2332">
        <v>2331</v>
      </c>
      <c r="B2332">
        <v>179</v>
      </c>
      <c r="C2332">
        <v>51</v>
      </c>
      <c r="D2332">
        <v>2</v>
      </c>
      <c r="E2332" t="s">
        <v>8</v>
      </c>
      <c r="F2332" t="s">
        <v>10</v>
      </c>
      <c r="G2332">
        <v>4</v>
      </c>
      <c r="H2332">
        <v>3</v>
      </c>
      <c r="I2332" t="str">
        <f>_xlfn.XLOOKUP(A2332,[1]Sheet1!A:A,[1]Sheet1!B:B)</f>
        <v>A</v>
      </c>
      <c r="J2332" t="str">
        <f>_xlfn.XLOOKUP(A2332,[1]Sheet1!A:A,[1]Sheet1!C:C)</f>
        <v>Flight</v>
      </c>
      <c r="K2332">
        <f>_xlfn.XLOOKUP(A2332,[1]Sheet1!A:A,[1]Sheet1!D:D)</f>
        <v>1041</v>
      </c>
      <c r="L2332">
        <f>_xlfn.XLOOKUP(A2332,[1]Sheet1!A:A,[1]Sheet1!E:E)</f>
        <v>1</v>
      </c>
      <c r="M2332" t="str">
        <f t="shared" si="72"/>
        <v>On-Time</v>
      </c>
      <c r="N2332">
        <f t="shared" si="73"/>
        <v>0</v>
      </c>
    </row>
    <row r="2333" spans="1:14">
      <c r="A2333">
        <v>2332</v>
      </c>
      <c r="B2333">
        <v>238</v>
      </c>
      <c r="C2333">
        <v>43</v>
      </c>
      <c r="D2333">
        <v>2</v>
      </c>
      <c r="E2333" t="s">
        <v>11</v>
      </c>
      <c r="F2333" t="s">
        <v>10</v>
      </c>
      <c r="G2333">
        <v>3</v>
      </c>
      <c r="H2333">
        <v>4</v>
      </c>
      <c r="I2333" t="str">
        <f>_xlfn.XLOOKUP(A2333,[1]Sheet1!A:A,[1]Sheet1!B:B)</f>
        <v>B</v>
      </c>
      <c r="J2333" t="str">
        <f>_xlfn.XLOOKUP(A2333,[1]Sheet1!A:A,[1]Sheet1!C:C)</f>
        <v>Flight</v>
      </c>
      <c r="K2333">
        <f>_xlfn.XLOOKUP(A2333,[1]Sheet1!A:A,[1]Sheet1!D:D)</f>
        <v>2200</v>
      </c>
      <c r="L2333">
        <f>_xlfn.XLOOKUP(A2333,[1]Sheet1!A:A,[1]Sheet1!E:E)</f>
        <v>1</v>
      </c>
      <c r="M2333" t="str">
        <f t="shared" si="72"/>
        <v>On-Time</v>
      </c>
      <c r="N2333">
        <f t="shared" si="73"/>
        <v>0</v>
      </c>
    </row>
    <row r="2334" spans="1:14">
      <c r="A2334">
        <v>2333</v>
      </c>
      <c r="B2334">
        <v>181</v>
      </c>
      <c r="C2334">
        <v>18</v>
      </c>
      <c r="D2334">
        <v>4</v>
      </c>
      <c r="E2334" t="s">
        <v>8</v>
      </c>
      <c r="F2334" t="s">
        <v>9</v>
      </c>
      <c r="G2334">
        <v>2</v>
      </c>
      <c r="H2334">
        <v>3</v>
      </c>
      <c r="I2334" t="str">
        <f>_xlfn.XLOOKUP(A2334,[1]Sheet1!A:A,[1]Sheet1!B:B)</f>
        <v>C</v>
      </c>
      <c r="J2334" t="str">
        <f>_xlfn.XLOOKUP(A2334,[1]Sheet1!A:A,[1]Sheet1!C:C)</f>
        <v>Flight</v>
      </c>
      <c r="K2334">
        <f>_xlfn.XLOOKUP(A2334,[1]Sheet1!A:A,[1]Sheet1!D:D)</f>
        <v>3696</v>
      </c>
      <c r="L2334">
        <f>_xlfn.XLOOKUP(A2334,[1]Sheet1!A:A,[1]Sheet1!E:E)</f>
        <v>1</v>
      </c>
      <c r="M2334" t="str">
        <f t="shared" si="72"/>
        <v>On-Time</v>
      </c>
      <c r="N2334">
        <f t="shared" si="73"/>
        <v>0</v>
      </c>
    </row>
    <row r="2335" spans="1:14">
      <c r="A2335">
        <v>2334</v>
      </c>
      <c r="B2335">
        <v>128</v>
      </c>
      <c r="C2335">
        <v>45</v>
      </c>
      <c r="D2335">
        <v>5</v>
      </c>
      <c r="E2335" t="s">
        <v>11</v>
      </c>
      <c r="F2335" t="s">
        <v>9</v>
      </c>
      <c r="G2335">
        <v>2</v>
      </c>
      <c r="H2335">
        <v>5</v>
      </c>
      <c r="I2335" t="str">
        <f>_xlfn.XLOOKUP(A2335,[1]Sheet1!A:A,[1]Sheet1!B:B)</f>
        <v>F</v>
      </c>
      <c r="J2335" t="str">
        <f>_xlfn.XLOOKUP(A2335,[1]Sheet1!A:A,[1]Sheet1!C:C)</f>
        <v>Flight</v>
      </c>
      <c r="K2335">
        <f>_xlfn.XLOOKUP(A2335,[1]Sheet1!A:A,[1]Sheet1!D:D)</f>
        <v>1707</v>
      </c>
      <c r="L2335">
        <f>_xlfn.XLOOKUP(A2335,[1]Sheet1!A:A,[1]Sheet1!E:E)</f>
        <v>1</v>
      </c>
      <c r="M2335" t="str">
        <f t="shared" si="72"/>
        <v>On-Time</v>
      </c>
      <c r="N2335">
        <f t="shared" si="73"/>
        <v>0</v>
      </c>
    </row>
    <row r="2336" spans="1:14">
      <c r="A2336">
        <v>2335</v>
      </c>
      <c r="B2336">
        <v>285</v>
      </c>
      <c r="C2336">
        <v>51</v>
      </c>
      <c r="D2336">
        <v>5</v>
      </c>
      <c r="E2336" t="s">
        <v>8</v>
      </c>
      <c r="F2336" t="s">
        <v>10</v>
      </c>
      <c r="G2336">
        <v>1</v>
      </c>
      <c r="H2336">
        <v>5</v>
      </c>
      <c r="I2336" t="str">
        <f>_xlfn.XLOOKUP(A2336,[1]Sheet1!A:A,[1]Sheet1!B:B)</f>
        <v>D</v>
      </c>
      <c r="J2336" t="str">
        <f>_xlfn.XLOOKUP(A2336,[1]Sheet1!A:A,[1]Sheet1!C:C)</f>
        <v>Flight</v>
      </c>
      <c r="K2336">
        <f>_xlfn.XLOOKUP(A2336,[1]Sheet1!A:A,[1]Sheet1!D:D)</f>
        <v>2063</v>
      </c>
      <c r="L2336">
        <f>_xlfn.XLOOKUP(A2336,[1]Sheet1!A:A,[1]Sheet1!E:E)</f>
        <v>1</v>
      </c>
      <c r="M2336" t="str">
        <f t="shared" si="72"/>
        <v>On-Time</v>
      </c>
      <c r="N2336">
        <f t="shared" si="73"/>
        <v>0</v>
      </c>
    </row>
    <row r="2337" spans="1:14">
      <c r="A2337">
        <v>2336</v>
      </c>
      <c r="B2337">
        <v>273</v>
      </c>
      <c r="C2337">
        <v>18</v>
      </c>
      <c r="D2337">
        <v>3</v>
      </c>
      <c r="E2337" t="s">
        <v>11</v>
      </c>
      <c r="F2337" t="s">
        <v>9</v>
      </c>
      <c r="G2337">
        <v>5</v>
      </c>
      <c r="H2337">
        <v>5</v>
      </c>
      <c r="I2337" t="str">
        <f>_xlfn.XLOOKUP(A2337,[1]Sheet1!A:A,[1]Sheet1!B:B)</f>
        <v>F</v>
      </c>
      <c r="J2337" t="str">
        <f>_xlfn.XLOOKUP(A2337,[1]Sheet1!A:A,[1]Sheet1!C:C)</f>
        <v>Flight</v>
      </c>
      <c r="K2337">
        <f>_xlfn.XLOOKUP(A2337,[1]Sheet1!A:A,[1]Sheet1!D:D)</f>
        <v>2415</v>
      </c>
      <c r="L2337">
        <f>_xlfn.XLOOKUP(A2337,[1]Sheet1!A:A,[1]Sheet1!E:E)</f>
        <v>1</v>
      </c>
      <c r="M2337" t="str">
        <f t="shared" si="72"/>
        <v>On-Time</v>
      </c>
      <c r="N2337">
        <f t="shared" si="73"/>
        <v>0</v>
      </c>
    </row>
    <row r="2338" spans="1:14">
      <c r="A2338">
        <v>2337</v>
      </c>
      <c r="B2338">
        <v>242</v>
      </c>
      <c r="C2338">
        <v>63</v>
      </c>
      <c r="D2338">
        <v>6</v>
      </c>
      <c r="E2338" t="s">
        <v>8</v>
      </c>
      <c r="F2338" t="s">
        <v>9</v>
      </c>
      <c r="G2338">
        <v>2</v>
      </c>
      <c r="H2338">
        <v>2</v>
      </c>
      <c r="I2338" t="str">
        <f>_xlfn.XLOOKUP(A2338,[1]Sheet1!A:A,[1]Sheet1!B:B)</f>
        <v>A</v>
      </c>
      <c r="J2338" t="str">
        <f>_xlfn.XLOOKUP(A2338,[1]Sheet1!A:A,[1]Sheet1!C:C)</f>
        <v>Flight</v>
      </c>
      <c r="K2338">
        <f>_xlfn.XLOOKUP(A2338,[1]Sheet1!A:A,[1]Sheet1!D:D)</f>
        <v>3144</v>
      </c>
      <c r="L2338">
        <f>_xlfn.XLOOKUP(A2338,[1]Sheet1!A:A,[1]Sheet1!E:E)</f>
        <v>1</v>
      </c>
      <c r="M2338" t="str">
        <f t="shared" si="72"/>
        <v>On-Time</v>
      </c>
      <c r="N2338">
        <f t="shared" si="73"/>
        <v>0</v>
      </c>
    </row>
    <row r="2339" spans="1:14">
      <c r="A2339">
        <v>2338</v>
      </c>
      <c r="B2339">
        <v>226</v>
      </c>
      <c r="C2339">
        <v>22</v>
      </c>
      <c r="D2339">
        <v>3</v>
      </c>
      <c r="E2339" t="s">
        <v>11</v>
      </c>
      <c r="F2339" t="s">
        <v>9</v>
      </c>
      <c r="G2339">
        <v>4</v>
      </c>
      <c r="H2339">
        <v>3</v>
      </c>
      <c r="I2339" t="str">
        <f>_xlfn.XLOOKUP(A2339,[1]Sheet1!A:A,[1]Sheet1!B:B)</f>
        <v>B</v>
      </c>
      <c r="J2339" t="str">
        <f>_xlfn.XLOOKUP(A2339,[1]Sheet1!A:A,[1]Sheet1!C:C)</f>
        <v>Flight</v>
      </c>
      <c r="K2339">
        <f>_xlfn.XLOOKUP(A2339,[1]Sheet1!A:A,[1]Sheet1!D:D)</f>
        <v>3593</v>
      </c>
      <c r="L2339">
        <f>_xlfn.XLOOKUP(A2339,[1]Sheet1!A:A,[1]Sheet1!E:E)</f>
        <v>1</v>
      </c>
      <c r="M2339" t="str">
        <f t="shared" si="72"/>
        <v>On-Time</v>
      </c>
      <c r="N2339">
        <f t="shared" si="73"/>
        <v>0</v>
      </c>
    </row>
    <row r="2340" spans="1:14">
      <c r="A2340">
        <v>2339</v>
      </c>
      <c r="B2340">
        <v>255</v>
      </c>
      <c r="C2340">
        <v>36</v>
      </c>
      <c r="D2340">
        <v>4</v>
      </c>
      <c r="E2340" t="s">
        <v>8</v>
      </c>
      <c r="F2340" t="s">
        <v>9</v>
      </c>
      <c r="G2340">
        <v>5</v>
      </c>
      <c r="H2340">
        <v>2</v>
      </c>
      <c r="I2340" t="str">
        <f>_xlfn.XLOOKUP(A2340,[1]Sheet1!A:A,[1]Sheet1!B:B)</f>
        <v>C</v>
      </c>
      <c r="J2340" t="str">
        <f>_xlfn.XLOOKUP(A2340,[1]Sheet1!A:A,[1]Sheet1!C:C)</f>
        <v>Flight</v>
      </c>
      <c r="K2340">
        <f>_xlfn.XLOOKUP(A2340,[1]Sheet1!A:A,[1]Sheet1!D:D)</f>
        <v>2093</v>
      </c>
      <c r="L2340">
        <f>_xlfn.XLOOKUP(A2340,[1]Sheet1!A:A,[1]Sheet1!E:E)</f>
        <v>1</v>
      </c>
      <c r="M2340" t="str">
        <f t="shared" si="72"/>
        <v>On-Time</v>
      </c>
      <c r="N2340">
        <f t="shared" si="73"/>
        <v>0</v>
      </c>
    </row>
    <row r="2341" spans="1:14">
      <c r="A2341">
        <v>2340</v>
      </c>
      <c r="B2341">
        <v>198</v>
      </c>
      <c r="C2341">
        <v>37</v>
      </c>
      <c r="D2341">
        <v>2</v>
      </c>
      <c r="E2341" t="s">
        <v>11</v>
      </c>
      <c r="F2341" t="s">
        <v>9</v>
      </c>
      <c r="G2341">
        <v>1</v>
      </c>
      <c r="H2341">
        <v>5</v>
      </c>
      <c r="I2341" t="str">
        <f>_xlfn.XLOOKUP(A2341,[1]Sheet1!A:A,[1]Sheet1!B:B)</f>
        <v>F</v>
      </c>
      <c r="J2341" t="str">
        <f>_xlfn.XLOOKUP(A2341,[1]Sheet1!A:A,[1]Sheet1!C:C)</f>
        <v>Flight</v>
      </c>
      <c r="K2341">
        <f>_xlfn.XLOOKUP(A2341,[1]Sheet1!A:A,[1]Sheet1!D:D)</f>
        <v>3025</v>
      </c>
      <c r="L2341">
        <f>_xlfn.XLOOKUP(A2341,[1]Sheet1!A:A,[1]Sheet1!E:E)</f>
        <v>1</v>
      </c>
      <c r="M2341" t="str">
        <f t="shared" si="72"/>
        <v>On-Time</v>
      </c>
      <c r="N2341">
        <f t="shared" si="73"/>
        <v>0</v>
      </c>
    </row>
    <row r="2342" spans="1:14">
      <c r="A2342">
        <v>2341</v>
      </c>
      <c r="B2342">
        <v>263</v>
      </c>
      <c r="C2342">
        <v>59</v>
      </c>
      <c r="D2342">
        <v>3</v>
      </c>
      <c r="E2342" t="s">
        <v>11</v>
      </c>
      <c r="F2342" t="s">
        <v>10</v>
      </c>
      <c r="G2342">
        <v>4</v>
      </c>
      <c r="H2342">
        <v>5</v>
      </c>
      <c r="I2342" t="str">
        <f>_xlfn.XLOOKUP(A2342,[1]Sheet1!A:A,[1]Sheet1!B:B)</f>
        <v>D</v>
      </c>
      <c r="J2342" t="str">
        <f>_xlfn.XLOOKUP(A2342,[1]Sheet1!A:A,[1]Sheet1!C:C)</f>
        <v>Flight</v>
      </c>
      <c r="K2342">
        <f>_xlfn.XLOOKUP(A2342,[1]Sheet1!A:A,[1]Sheet1!D:D)</f>
        <v>3978</v>
      </c>
      <c r="L2342">
        <f>_xlfn.XLOOKUP(A2342,[1]Sheet1!A:A,[1]Sheet1!E:E)</f>
        <v>1</v>
      </c>
      <c r="M2342" t="str">
        <f t="shared" si="72"/>
        <v>On-Time</v>
      </c>
      <c r="N2342">
        <f t="shared" si="73"/>
        <v>0</v>
      </c>
    </row>
    <row r="2343" spans="1:14">
      <c r="A2343">
        <v>2342</v>
      </c>
      <c r="B2343">
        <v>186</v>
      </c>
      <c r="C2343">
        <v>39</v>
      </c>
      <c r="D2343">
        <v>2</v>
      </c>
      <c r="E2343" t="s">
        <v>8</v>
      </c>
      <c r="F2343" t="s">
        <v>9</v>
      </c>
      <c r="G2343">
        <v>5</v>
      </c>
      <c r="H2343">
        <v>3</v>
      </c>
      <c r="I2343" t="str">
        <f>_xlfn.XLOOKUP(A2343,[1]Sheet1!A:A,[1]Sheet1!B:B)</f>
        <v>F</v>
      </c>
      <c r="J2343" t="str">
        <f>_xlfn.XLOOKUP(A2343,[1]Sheet1!A:A,[1]Sheet1!C:C)</f>
        <v>Flight</v>
      </c>
      <c r="K2343">
        <f>_xlfn.XLOOKUP(A2343,[1]Sheet1!A:A,[1]Sheet1!D:D)</f>
        <v>2197</v>
      </c>
      <c r="L2343">
        <f>_xlfn.XLOOKUP(A2343,[1]Sheet1!A:A,[1]Sheet1!E:E)</f>
        <v>1</v>
      </c>
      <c r="M2343" t="str">
        <f t="shared" si="72"/>
        <v>On-Time</v>
      </c>
      <c r="N2343">
        <f t="shared" si="73"/>
        <v>0</v>
      </c>
    </row>
    <row r="2344" spans="1:14">
      <c r="A2344">
        <v>2343</v>
      </c>
      <c r="B2344">
        <v>260</v>
      </c>
      <c r="C2344">
        <v>22</v>
      </c>
      <c r="D2344">
        <v>3</v>
      </c>
      <c r="E2344" t="s">
        <v>8</v>
      </c>
      <c r="F2344" t="s">
        <v>9</v>
      </c>
      <c r="G2344">
        <v>2</v>
      </c>
      <c r="H2344">
        <v>5</v>
      </c>
      <c r="I2344" t="str">
        <f>_xlfn.XLOOKUP(A2344,[1]Sheet1!A:A,[1]Sheet1!B:B)</f>
        <v>A</v>
      </c>
      <c r="J2344" t="str">
        <f>_xlfn.XLOOKUP(A2344,[1]Sheet1!A:A,[1]Sheet1!C:C)</f>
        <v>Flight</v>
      </c>
      <c r="K2344">
        <f>_xlfn.XLOOKUP(A2344,[1]Sheet1!A:A,[1]Sheet1!D:D)</f>
        <v>2935</v>
      </c>
      <c r="L2344">
        <f>_xlfn.XLOOKUP(A2344,[1]Sheet1!A:A,[1]Sheet1!E:E)</f>
        <v>1</v>
      </c>
      <c r="M2344" t="str">
        <f t="shared" si="72"/>
        <v>On-Time</v>
      </c>
      <c r="N2344">
        <f t="shared" si="73"/>
        <v>0</v>
      </c>
    </row>
    <row r="2345" spans="1:14">
      <c r="A2345">
        <v>2344</v>
      </c>
      <c r="B2345">
        <v>167</v>
      </c>
      <c r="C2345">
        <v>5</v>
      </c>
      <c r="D2345">
        <v>2</v>
      </c>
      <c r="E2345" t="s">
        <v>8</v>
      </c>
      <c r="F2345" t="s">
        <v>9</v>
      </c>
      <c r="G2345">
        <v>2</v>
      </c>
      <c r="H2345">
        <v>4</v>
      </c>
      <c r="I2345" t="str">
        <f>_xlfn.XLOOKUP(A2345,[1]Sheet1!A:A,[1]Sheet1!B:B)</f>
        <v>B</v>
      </c>
      <c r="J2345" t="str">
        <f>_xlfn.XLOOKUP(A2345,[1]Sheet1!A:A,[1]Sheet1!C:C)</f>
        <v>Flight</v>
      </c>
      <c r="K2345">
        <f>_xlfn.XLOOKUP(A2345,[1]Sheet1!A:A,[1]Sheet1!D:D)</f>
        <v>1169</v>
      </c>
      <c r="L2345">
        <f>_xlfn.XLOOKUP(A2345,[1]Sheet1!A:A,[1]Sheet1!E:E)</f>
        <v>1</v>
      </c>
      <c r="M2345" t="str">
        <f t="shared" si="72"/>
        <v>On-Time</v>
      </c>
      <c r="N2345">
        <f t="shared" si="73"/>
        <v>0</v>
      </c>
    </row>
    <row r="2346" spans="1:14">
      <c r="A2346">
        <v>2345</v>
      </c>
      <c r="B2346">
        <v>210</v>
      </c>
      <c r="C2346">
        <v>46</v>
      </c>
      <c r="D2346">
        <v>3</v>
      </c>
      <c r="E2346" t="s">
        <v>8</v>
      </c>
      <c r="F2346" t="s">
        <v>9</v>
      </c>
      <c r="G2346">
        <v>3</v>
      </c>
      <c r="H2346">
        <v>4</v>
      </c>
      <c r="I2346" t="str">
        <f>_xlfn.XLOOKUP(A2346,[1]Sheet1!A:A,[1]Sheet1!B:B)</f>
        <v>C</v>
      </c>
      <c r="J2346" t="str">
        <f>_xlfn.XLOOKUP(A2346,[1]Sheet1!A:A,[1]Sheet1!C:C)</f>
        <v>Flight</v>
      </c>
      <c r="K2346">
        <f>_xlfn.XLOOKUP(A2346,[1]Sheet1!A:A,[1]Sheet1!D:D)</f>
        <v>2344</v>
      </c>
      <c r="L2346">
        <f>_xlfn.XLOOKUP(A2346,[1]Sheet1!A:A,[1]Sheet1!E:E)</f>
        <v>1</v>
      </c>
      <c r="M2346" t="str">
        <f t="shared" si="72"/>
        <v>On-Time</v>
      </c>
      <c r="N2346">
        <f t="shared" si="73"/>
        <v>0</v>
      </c>
    </row>
    <row r="2347" spans="1:14">
      <c r="A2347">
        <v>2346</v>
      </c>
      <c r="B2347">
        <v>216</v>
      </c>
      <c r="C2347">
        <v>20</v>
      </c>
      <c r="D2347">
        <v>3</v>
      </c>
      <c r="E2347" t="s">
        <v>8</v>
      </c>
      <c r="F2347" t="s">
        <v>9</v>
      </c>
      <c r="G2347">
        <v>5</v>
      </c>
      <c r="H2347">
        <v>4</v>
      </c>
      <c r="I2347" t="str">
        <f>_xlfn.XLOOKUP(A2347,[1]Sheet1!A:A,[1]Sheet1!B:B)</f>
        <v>F</v>
      </c>
      <c r="J2347" t="str">
        <f>_xlfn.XLOOKUP(A2347,[1]Sheet1!A:A,[1]Sheet1!C:C)</f>
        <v>Flight</v>
      </c>
      <c r="K2347">
        <f>_xlfn.XLOOKUP(A2347,[1]Sheet1!A:A,[1]Sheet1!D:D)</f>
        <v>3549</v>
      </c>
      <c r="L2347">
        <f>_xlfn.XLOOKUP(A2347,[1]Sheet1!A:A,[1]Sheet1!E:E)</f>
        <v>1</v>
      </c>
      <c r="M2347" t="str">
        <f t="shared" si="72"/>
        <v>On-Time</v>
      </c>
      <c r="N2347">
        <f t="shared" si="73"/>
        <v>0</v>
      </c>
    </row>
    <row r="2348" spans="1:14">
      <c r="A2348">
        <v>2347</v>
      </c>
      <c r="B2348">
        <v>273</v>
      </c>
      <c r="C2348">
        <v>12</v>
      </c>
      <c r="D2348">
        <v>3</v>
      </c>
      <c r="E2348" t="s">
        <v>8</v>
      </c>
      <c r="F2348" t="s">
        <v>9</v>
      </c>
      <c r="G2348">
        <v>2</v>
      </c>
      <c r="H2348">
        <v>3</v>
      </c>
      <c r="I2348" t="str">
        <f>_xlfn.XLOOKUP(A2348,[1]Sheet1!A:A,[1]Sheet1!B:B)</f>
        <v>D</v>
      </c>
      <c r="J2348" t="str">
        <f>_xlfn.XLOOKUP(A2348,[1]Sheet1!A:A,[1]Sheet1!C:C)</f>
        <v>Ship</v>
      </c>
      <c r="K2348">
        <f>_xlfn.XLOOKUP(A2348,[1]Sheet1!A:A,[1]Sheet1!D:D)</f>
        <v>2154</v>
      </c>
      <c r="L2348">
        <f>_xlfn.XLOOKUP(A2348,[1]Sheet1!A:A,[1]Sheet1!E:E)</f>
        <v>1</v>
      </c>
      <c r="M2348" t="str">
        <f t="shared" si="72"/>
        <v>On-Time</v>
      </c>
      <c r="N2348">
        <f t="shared" si="73"/>
        <v>0</v>
      </c>
    </row>
    <row r="2349" spans="1:14">
      <c r="A2349">
        <v>2348</v>
      </c>
      <c r="B2349">
        <v>153</v>
      </c>
      <c r="C2349">
        <v>55</v>
      </c>
      <c r="D2349">
        <v>2</v>
      </c>
      <c r="E2349" t="s">
        <v>8</v>
      </c>
      <c r="F2349" t="s">
        <v>9</v>
      </c>
      <c r="G2349">
        <v>1</v>
      </c>
      <c r="H2349">
        <v>5</v>
      </c>
      <c r="I2349" t="str">
        <f>_xlfn.XLOOKUP(A2349,[1]Sheet1!A:A,[1]Sheet1!B:B)</f>
        <v>F</v>
      </c>
      <c r="J2349" t="str">
        <f>_xlfn.XLOOKUP(A2349,[1]Sheet1!A:A,[1]Sheet1!C:C)</f>
        <v>Ship</v>
      </c>
      <c r="K2349">
        <f>_xlfn.XLOOKUP(A2349,[1]Sheet1!A:A,[1]Sheet1!D:D)</f>
        <v>1414</v>
      </c>
      <c r="L2349">
        <f>_xlfn.XLOOKUP(A2349,[1]Sheet1!A:A,[1]Sheet1!E:E)</f>
        <v>1</v>
      </c>
      <c r="M2349" t="str">
        <f t="shared" si="72"/>
        <v>On-Time</v>
      </c>
      <c r="N2349">
        <f t="shared" si="73"/>
        <v>0</v>
      </c>
    </row>
    <row r="2350" spans="1:14">
      <c r="A2350">
        <v>2349</v>
      </c>
      <c r="B2350">
        <v>183</v>
      </c>
      <c r="C2350">
        <v>44</v>
      </c>
      <c r="D2350">
        <v>3</v>
      </c>
      <c r="E2350" t="s">
        <v>11</v>
      </c>
      <c r="F2350" t="s">
        <v>9</v>
      </c>
      <c r="G2350">
        <v>2</v>
      </c>
      <c r="H2350">
        <v>3</v>
      </c>
      <c r="I2350" t="str">
        <f>_xlfn.XLOOKUP(A2350,[1]Sheet1!A:A,[1]Sheet1!B:B)</f>
        <v>A</v>
      </c>
      <c r="J2350" t="str">
        <f>_xlfn.XLOOKUP(A2350,[1]Sheet1!A:A,[1]Sheet1!C:C)</f>
        <v>Ship</v>
      </c>
      <c r="K2350">
        <f>_xlfn.XLOOKUP(A2350,[1]Sheet1!A:A,[1]Sheet1!D:D)</f>
        <v>3809</v>
      </c>
      <c r="L2350">
        <f>_xlfn.XLOOKUP(A2350,[1]Sheet1!A:A,[1]Sheet1!E:E)</f>
        <v>1</v>
      </c>
      <c r="M2350" t="str">
        <f t="shared" si="72"/>
        <v>On-Time</v>
      </c>
      <c r="N2350">
        <f t="shared" si="73"/>
        <v>0</v>
      </c>
    </row>
    <row r="2351" spans="1:14">
      <c r="A2351">
        <v>2350</v>
      </c>
      <c r="B2351">
        <v>224</v>
      </c>
      <c r="C2351">
        <v>36</v>
      </c>
      <c r="D2351">
        <v>3</v>
      </c>
      <c r="E2351" t="s">
        <v>11</v>
      </c>
      <c r="F2351" t="s">
        <v>9</v>
      </c>
      <c r="G2351">
        <v>1</v>
      </c>
      <c r="H2351">
        <v>4</v>
      </c>
      <c r="I2351" t="str">
        <f>_xlfn.XLOOKUP(A2351,[1]Sheet1!A:A,[1]Sheet1!B:B)</f>
        <v>B</v>
      </c>
      <c r="J2351" t="str">
        <f>_xlfn.XLOOKUP(A2351,[1]Sheet1!A:A,[1]Sheet1!C:C)</f>
        <v>Ship</v>
      </c>
      <c r="K2351">
        <f>_xlfn.XLOOKUP(A2351,[1]Sheet1!A:A,[1]Sheet1!D:D)</f>
        <v>3499</v>
      </c>
      <c r="L2351">
        <f>_xlfn.XLOOKUP(A2351,[1]Sheet1!A:A,[1]Sheet1!E:E)</f>
        <v>1</v>
      </c>
      <c r="M2351" t="str">
        <f t="shared" si="72"/>
        <v>On-Time</v>
      </c>
      <c r="N2351">
        <f t="shared" si="73"/>
        <v>0</v>
      </c>
    </row>
    <row r="2352" spans="1:14">
      <c r="A2352">
        <v>2351</v>
      </c>
      <c r="B2352">
        <v>170</v>
      </c>
      <c r="C2352">
        <v>58</v>
      </c>
      <c r="D2352">
        <v>3</v>
      </c>
      <c r="E2352" t="s">
        <v>12</v>
      </c>
      <c r="F2352" t="s">
        <v>10</v>
      </c>
      <c r="G2352">
        <v>1</v>
      </c>
      <c r="H2352">
        <v>5</v>
      </c>
      <c r="I2352" t="str">
        <f>_xlfn.XLOOKUP(A2352,[1]Sheet1!A:A,[1]Sheet1!B:B)</f>
        <v>C</v>
      </c>
      <c r="J2352" t="str">
        <f>_xlfn.XLOOKUP(A2352,[1]Sheet1!A:A,[1]Sheet1!C:C)</f>
        <v>Ship</v>
      </c>
      <c r="K2352">
        <f>_xlfn.XLOOKUP(A2352,[1]Sheet1!A:A,[1]Sheet1!D:D)</f>
        <v>1651</v>
      </c>
      <c r="L2352">
        <f>_xlfn.XLOOKUP(A2352,[1]Sheet1!A:A,[1]Sheet1!E:E)</f>
        <v>1</v>
      </c>
      <c r="M2352" t="str">
        <f t="shared" si="72"/>
        <v>On-Time</v>
      </c>
      <c r="N2352">
        <f t="shared" si="73"/>
        <v>0</v>
      </c>
    </row>
    <row r="2353" spans="1:14">
      <c r="A2353">
        <v>2352</v>
      </c>
      <c r="B2353">
        <v>237</v>
      </c>
      <c r="C2353">
        <v>33</v>
      </c>
      <c r="D2353">
        <v>4</v>
      </c>
      <c r="E2353" t="s">
        <v>8</v>
      </c>
      <c r="F2353" t="s">
        <v>10</v>
      </c>
      <c r="G2353">
        <v>1</v>
      </c>
      <c r="H2353">
        <v>5</v>
      </c>
      <c r="I2353" t="str">
        <f>_xlfn.XLOOKUP(A2353,[1]Sheet1!A:A,[1]Sheet1!B:B)</f>
        <v>F</v>
      </c>
      <c r="J2353" t="str">
        <f>_xlfn.XLOOKUP(A2353,[1]Sheet1!A:A,[1]Sheet1!C:C)</f>
        <v>Ship</v>
      </c>
      <c r="K2353">
        <f>_xlfn.XLOOKUP(A2353,[1]Sheet1!A:A,[1]Sheet1!D:D)</f>
        <v>2605</v>
      </c>
      <c r="L2353">
        <f>_xlfn.XLOOKUP(A2353,[1]Sheet1!A:A,[1]Sheet1!E:E)</f>
        <v>1</v>
      </c>
      <c r="M2353" t="str">
        <f t="shared" si="72"/>
        <v>On-Time</v>
      </c>
      <c r="N2353">
        <f t="shared" si="73"/>
        <v>0</v>
      </c>
    </row>
    <row r="2354" spans="1:14">
      <c r="A2354">
        <v>2353</v>
      </c>
      <c r="B2354">
        <v>234</v>
      </c>
      <c r="C2354">
        <v>60</v>
      </c>
      <c r="D2354">
        <v>6</v>
      </c>
      <c r="E2354" t="s">
        <v>11</v>
      </c>
      <c r="F2354" t="s">
        <v>9</v>
      </c>
      <c r="G2354">
        <v>5</v>
      </c>
      <c r="H2354">
        <v>5</v>
      </c>
      <c r="I2354" t="str">
        <f>_xlfn.XLOOKUP(A2354,[1]Sheet1!A:A,[1]Sheet1!B:B)</f>
        <v>D</v>
      </c>
      <c r="J2354" t="str">
        <f>_xlfn.XLOOKUP(A2354,[1]Sheet1!A:A,[1]Sheet1!C:C)</f>
        <v>Ship</v>
      </c>
      <c r="K2354">
        <f>_xlfn.XLOOKUP(A2354,[1]Sheet1!A:A,[1]Sheet1!D:D)</f>
        <v>2443</v>
      </c>
      <c r="L2354">
        <f>_xlfn.XLOOKUP(A2354,[1]Sheet1!A:A,[1]Sheet1!E:E)</f>
        <v>1</v>
      </c>
      <c r="M2354" t="str">
        <f t="shared" si="72"/>
        <v>On-Time</v>
      </c>
      <c r="N2354">
        <f t="shared" si="73"/>
        <v>0</v>
      </c>
    </row>
    <row r="2355" spans="1:14">
      <c r="A2355">
        <v>2354</v>
      </c>
      <c r="B2355">
        <v>264</v>
      </c>
      <c r="C2355">
        <v>43</v>
      </c>
      <c r="D2355">
        <v>3</v>
      </c>
      <c r="E2355" t="s">
        <v>11</v>
      </c>
      <c r="F2355" t="s">
        <v>9</v>
      </c>
      <c r="G2355">
        <v>2</v>
      </c>
      <c r="H2355">
        <v>3</v>
      </c>
      <c r="I2355" t="str">
        <f>_xlfn.XLOOKUP(A2355,[1]Sheet1!A:A,[1]Sheet1!B:B)</f>
        <v>F</v>
      </c>
      <c r="J2355" t="str">
        <f>_xlfn.XLOOKUP(A2355,[1]Sheet1!A:A,[1]Sheet1!C:C)</f>
        <v>Ship</v>
      </c>
      <c r="K2355">
        <f>_xlfn.XLOOKUP(A2355,[1]Sheet1!A:A,[1]Sheet1!D:D)</f>
        <v>3439</v>
      </c>
      <c r="L2355">
        <f>_xlfn.XLOOKUP(A2355,[1]Sheet1!A:A,[1]Sheet1!E:E)</f>
        <v>1</v>
      </c>
      <c r="M2355" t="str">
        <f t="shared" si="72"/>
        <v>On-Time</v>
      </c>
      <c r="N2355">
        <f t="shared" si="73"/>
        <v>0</v>
      </c>
    </row>
    <row r="2356" spans="1:14">
      <c r="A2356">
        <v>2355</v>
      </c>
      <c r="B2356">
        <v>153</v>
      </c>
      <c r="C2356">
        <v>55</v>
      </c>
      <c r="D2356">
        <v>3</v>
      </c>
      <c r="E2356" t="s">
        <v>8</v>
      </c>
      <c r="F2356" t="s">
        <v>9</v>
      </c>
      <c r="G2356">
        <v>2</v>
      </c>
      <c r="H2356">
        <v>2</v>
      </c>
      <c r="I2356" t="str">
        <f>_xlfn.XLOOKUP(A2356,[1]Sheet1!A:A,[1]Sheet1!B:B)</f>
        <v>A</v>
      </c>
      <c r="J2356" t="str">
        <f>_xlfn.XLOOKUP(A2356,[1]Sheet1!A:A,[1]Sheet1!C:C)</f>
        <v>Ship</v>
      </c>
      <c r="K2356">
        <f>_xlfn.XLOOKUP(A2356,[1]Sheet1!A:A,[1]Sheet1!D:D)</f>
        <v>1273</v>
      </c>
      <c r="L2356">
        <f>_xlfn.XLOOKUP(A2356,[1]Sheet1!A:A,[1]Sheet1!E:E)</f>
        <v>1</v>
      </c>
      <c r="M2356" t="str">
        <f t="shared" si="72"/>
        <v>On-Time</v>
      </c>
      <c r="N2356">
        <f t="shared" si="73"/>
        <v>0</v>
      </c>
    </row>
    <row r="2357" spans="1:14">
      <c r="A2357">
        <v>2356</v>
      </c>
      <c r="B2357">
        <v>228</v>
      </c>
      <c r="C2357">
        <v>61</v>
      </c>
      <c r="D2357">
        <v>4</v>
      </c>
      <c r="E2357" t="s">
        <v>8</v>
      </c>
      <c r="F2357" t="s">
        <v>10</v>
      </c>
      <c r="G2357">
        <v>3</v>
      </c>
      <c r="H2357">
        <v>4</v>
      </c>
      <c r="I2357" t="str">
        <f>_xlfn.XLOOKUP(A2357,[1]Sheet1!A:A,[1]Sheet1!B:B)</f>
        <v>B</v>
      </c>
      <c r="J2357" t="str">
        <f>_xlfn.XLOOKUP(A2357,[1]Sheet1!A:A,[1]Sheet1!C:C)</f>
        <v>Ship</v>
      </c>
      <c r="K2357">
        <f>_xlfn.XLOOKUP(A2357,[1]Sheet1!A:A,[1]Sheet1!D:D)</f>
        <v>3583</v>
      </c>
      <c r="L2357">
        <f>_xlfn.XLOOKUP(A2357,[1]Sheet1!A:A,[1]Sheet1!E:E)</f>
        <v>1</v>
      </c>
      <c r="M2357" t="str">
        <f t="shared" si="72"/>
        <v>On-Time</v>
      </c>
      <c r="N2357">
        <f t="shared" si="73"/>
        <v>0</v>
      </c>
    </row>
    <row r="2358" spans="1:14">
      <c r="A2358">
        <v>2357</v>
      </c>
      <c r="B2358">
        <v>264</v>
      </c>
      <c r="C2358">
        <v>33</v>
      </c>
      <c r="D2358">
        <v>2</v>
      </c>
      <c r="E2358" t="s">
        <v>11</v>
      </c>
      <c r="F2358" t="s">
        <v>10</v>
      </c>
      <c r="G2358">
        <v>5</v>
      </c>
      <c r="H2358">
        <v>3</v>
      </c>
      <c r="I2358" t="str">
        <f>_xlfn.XLOOKUP(A2358,[1]Sheet1!A:A,[1]Sheet1!B:B)</f>
        <v>C</v>
      </c>
      <c r="J2358" t="str">
        <f>_xlfn.XLOOKUP(A2358,[1]Sheet1!A:A,[1]Sheet1!C:C)</f>
        <v>Ship</v>
      </c>
      <c r="K2358">
        <f>_xlfn.XLOOKUP(A2358,[1]Sheet1!A:A,[1]Sheet1!D:D)</f>
        <v>2021</v>
      </c>
      <c r="L2358">
        <f>_xlfn.XLOOKUP(A2358,[1]Sheet1!A:A,[1]Sheet1!E:E)</f>
        <v>1</v>
      </c>
      <c r="M2358" t="str">
        <f t="shared" si="72"/>
        <v>On-Time</v>
      </c>
      <c r="N2358">
        <f t="shared" si="73"/>
        <v>0</v>
      </c>
    </row>
    <row r="2359" spans="1:14">
      <c r="A2359">
        <v>2358</v>
      </c>
      <c r="B2359">
        <v>267</v>
      </c>
      <c r="C2359">
        <v>42</v>
      </c>
      <c r="D2359">
        <v>3</v>
      </c>
      <c r="E2359" t="s">
        <v>8</v>
      </c>
      <c r="F2359" t="s">
        <v>9</v>
      </c>
      <c r="G2359">
        <v>3</v>
      </c>
      <c r="H2359">
        <v>4</v>
      </c>
      <c r="I2359" t="str">
        <f>_xlfn.XLOOKUP(A2359,[1]Sheet1!A:A,[1]Sheet1!B:B)</f>
        <v>F</v>
      </c>
      <c r="J2359" t="str">
        <f>_xlfn.XLOOKUP(A2359,[1]Sheet1!A:A,[1]Sheet1!C:C)</f>
        <v>Ship</v>
      </c>
      <c r="K2359">
        <f>_xlfn.XLOOKUP(A2359,[1]Sheet1!A:A,[1]Sheet1!D:D)</f>
        <v>2332</v>
      </c>
      <c r="L2359">
        <f>_xlfn.XLOOKUP(A2359,[1]Sheet1!A:A,[1]Sheet1!E:E)</f>
        <v>1</v>
      </c>
      <c r="M2359" t="str">
        <f t="shared" si="72"/>
        <v>On-Time</v>
      </c>
      <c r="N2359">
        <f t="shared" si="73"/>
        <v>0</v>
      </c>
    </row>
    <row r="2360" spans="1:14">
      <c r="A2360">
        <v>2359</v>
      </c>
      <c r="B2360">
        <v>213</v>
      </c>
      <c r="C2360">
        <v>22</v>
      </c>
      <c r="D2360">
        <v>2</v>
      </c>
      <c r="E2360" t="s">
        <v>8</v>
      </c>
      <c r="F2360" t="s">
        <v>10</v>
      </c>
      <c r="G2360">
        <v>2</v>
      </c>
      <c r="H2360">
        <v>3</v>
      </c>
      <c r="I2360" t="str">
        <f>_xlfn.XLOOKUP(A2360,[1]Sheet1!A:A,[1]Sheet1!B:B)</f>
        <v>D</v>
      </c>
      <c r="J2360" t="str">
        <f>_xlfn.XLOOKUP(A2360,[1]Sheet1!A:A,[1]Sheet1!C:C)</f>
        <v>Ship</v>
      </c>
      <c r="K2360">
        <f>_xlfn.XLOOKUP(A2360,[1]Sheet1!A:A,[1]Sheet1!D:D)</f>
        <v>3248</v>
      </c>
      <c r="L2360">
        <f>_xlfn.XLOOKUP(A2360,[1]Sheet1!A:A,[1]Sheet1!E:E)</f>
        <v>1</v>
      </c>
      <c r="M2360" t="str">
        <f t="shared" si="72"/>
        <v>On-Time</v>
      </c>
      <c r="N2360">
        <f t="shared" si="73"/>
        <v>0</v>
      </c>
    </row>
    <row r="2361" spans="1:14">
      <c r="A2361">
        <v>2360</v>
      </c>
      <c r="B2361">
        <v>181</v>
      </c>
      <c r="C2361">
        <v>38</v>
      </c>
      <c r="D2361">
        <v>3</v>
      </c>
      <c r="E2361" t="s">
        <v>11</v>
      </c>
      <c r="F2361" t="s">
        <v>10</v>
      </c>
      <c r="G2361">
        <v>1</v>
      </c>
      <c r="H2361">
        <v>4</v>
      </c>
      <c r="I2361" t="str">
        <f>_xlfn.XLOOKUP(A2361,[1]Sheet1!A:A,[1]Sheet1!B:B)</f>
        <v>F</v>
      </c>
      <c r="J2361" t="str">
        <f>_xlfn.XLOOKUP(A2361,[1]Sheet1!A:A,[1]Sheet1!C:C)</f>
        <v>Ship</v>
      </c>
      <c r="K2361">
        <f>_xlfn.XLOOKUP(A2361,[1]Sheet1!A:A,[1]Sheet1!D:D)</f>
        <v>3258</v>
      </c>
      <c r="L2361">
        <f>_xlfn.XLOOKUP(A2361,[1]Sheet1!A:A,[1]Sheet1!E:E)</f>
        <v>1</v>
      </c>
      <c r="M2361" t="str">
        <f t="shared" si="72"/>
        <v>On-Time</v>
      </c>
      <c r="N2361">
        <f t="shared" si="73"/>
        <v>0</v>
      </c>
    </row>
    <row r="2362" spans="1:14">
      <c r="A2362">
        <v>2361</v>
      </c>
      <c r="B2362">
        <v>209</v>
      </c>
      <c r="C2362">
        <v>53</v>
      </c>
      <c r="D2362">
        <v>5</v>
      </c>
      <c r="E2362" t="s">
        <v>8</v>
      </c>
      <c r="F2362" t="s">
        <v>9</v>
      </c>
      <c r="G2362">
        <v>4</v>
      </c>
      <c r="H2362">
        <v>6</v>
      </c>
      <c r="I2362" t="str">
        <f>_xlfn.XLOOKUP(A2362,[1]Sheet1!A:A,[1]Sheet1!B:B)</f>
        <v>A</v>
      </c>
      <c r="J2362" t="str">
        <f>_xlfn.XLOOKUP(A2362,[1]Sheet1!A:A,[1]Sheet1!C:C)</f>
        <v>Ship</v>
      </c>
      <c r="K2362">
        <f>_xlfn.XLOOKUP(A2362,[1]Sheet1!A:A,[1]Sheet1!D:D)</f>
        <v>3169</v>
      </c>
      <c r="L2362">
        <f>_xlfn.XLOOKUP(A2362,[1]Sheet1!A:A,[1]Sheet1!E:E)</f>
        <v>1</v>
      </c>
      <c r="M2362" t="str">
        <f t="shared" si="72"/>
        <v>On-Time</v>
      </c>
      <c r="N2362">
        <f t="shared" si="73"/>
        <v>0</v>
      </c>
    </row>
    <row r="2363" spans="1:14">
      <c r="A2363">
        <v>2362</v>
      </c>
      <c r="B2363">
        <v>165</v>
      </c>
      <c r="C2363">
        <v>19</v>
      </c>
      <c r="D2363">
        <v>3</v>
      </c>
      <c r="E2363" t="s">
        <v>8</v>
      </c>
      <c r="F2363" t="s">
        <v>9</v>
      </c>
      <c r="G2363">
        <v>2</v>
      </c>
      <c r="H2363">
        <v>3</v>
      </c>
      <c r="I2363" t="str">
        <f>_xlfn.XLOOKUP(A2363,[1]Sheet1!A:A,[1]Sheet1!B:B)</f>
        <v>B</v>
      </c>
      <c r="J2363" t="str">
        <f>_xlfn.XLOOKUP(A2363,[1]Sheet1!A:A,[1]Sheet1!C:C)</f>
        <v>Ship</v>
      </c>
      <c r="K2363">
        <f>_xlfn.XLOOKUP(A2363,[1]Sheet1!A:A,[1]Sheet1!D:D)</f>
        <v>1111</v>
      </c>
      <c r="L2363">
        <f>_xlfn.XLOOKUP(A2363,[1]Sheet1!A:A,[1]Sheet1!E:E)</f>
        <v>1</v>
      </c>
      <c r="M2363" t="str">
        <f t="shared" si="72"/>
        <v>On-Time</v>
      </c>
      <c r="N2363">
        <f t="shared" si="73"/>
        <v>0</v>
      </c>
    </row>
    <row r="2364" spans="1:14">
      <c r="A2364">
        <v>2363</v>
      </c>
      <c r="B2364">
        <v>164</v>
      </c>
      <c r="C2364">
        <v>55</v>
      </c>
      <c r="D2364">
        <v>3</v>
      </c>
      <c r="E2364" t="s">
        <v>12</v>
      </c>
      <c r="F2364" t="s">
        <v>9</v>
      </c>
      <c r="G2364">
        <v>4</v>
      </c>
      <c r="H2364">
        <v>3</v>
      </c>
      <c r="I2364" t="str">
        <f>_xlfn.XLOOKUP(A2364,[1]Sheet1!A:A,[1]Sheet1!B:B)</f>
        <v>C</v>
      </c>
      <c r="J2364" t="str">
        <f>_xlfn.XLOOKUP(A2364,[1]Sheet1!A:A,[1]Sheet1!C:C)</f>
        <v>Ship</v>
      </c>
      <c r="K2364">
        <f>_xlfn.XLOOKUP(A2364,[1]Sheet1!A:A,[1]Sheet1!D:D)</f>
        <v>1293</v>
      </c>
      <c r="L2364">
        <f>_xlfn.XLOOKUP(A2364,[1]Sheet1!A:A,[1]Sheet1!E:E)</f>
        <v>1</v>
      </c>
      <c r="M2364" t="str">
        <f t="shared" si="72"/>
        <v>On-Time</v>
      </c>
      <c r="N2364">
        <f t="shared" si="73"/>
        <v>0</v>
      </c>
    </row>
    <row r="2365" spans="1:14">
      <c r="A2365">
        <v>2364</v>
      </c>
      <c r="B2365">
        <v>141</v>
      </c>
      <c r="C2365">
        <v>14</v>
      </c>
      <c r="D2365">
        <v>2</v>
      </c>
      <c r="E2365" t="s">
        <v>11</v>
      </c>
      <c r="F2365" t="s">
        <v>10</v>
      </c>
      <c r="G2365">
        <v>5</v>
      </c>
      <c r="H2365">
        <v>5</v>
      </c>
      <c r="I2365" t="str">
        <f>_xlfn.XLOOKUP(A2365,[1]Sheet1!A:A,[1]Sheet1!B:B)</f>
        <v>F</v>
      </c>
      <c r="J2365" t="str">
        <f>_xlfn.XLOOKUP(A2365,[1]Sheet1!A:A,[1]Sheet1!C:C)</f>
        <v>Ship</v>
      </c>
      <c r="K2365">
        <f>_xlfn.XLOOKUP(A2365,[1]Sheet1!A:A,[1]Sheet1!D:D)</f>
        <v>1114</v>
      </c>
      <c r="L2365">
        <f>_xlfn.XLOOKUP(A2365,[1]Sheet1!A:A,[1]Sheet1!E:E)</f>
        <v>1</v>
      </c>
      <c r="M2365" t="str">
        <f t="shared" si="72"/>
        <v>On-Time</v>
      </c>
      <c r="N2365">
        <f t="shared" si="73"/>
        <v>0</v>
      </c>
    </row>
    <row r="2366" spans="1:14">
      <c r="A2366">
        <v>2365</v>
      </c>
      <c r="B2366">
        <v>164</v>
      </c>
      <c r="C2366">
        <v>2</v>
      </c>
      <c r="D2366">
        <v>4</v>
      </c>
      <c r="E2366" t="s">
        <v>11</v>
      </c>
      <c r="F2366" t="s">
        <v>10</v>
      </c>
      <c r="G2366">
        <v>2</v>
      </c>
      <c r="H2366">
        <v>3</v>
      </c>
      <c r="I2366" t="str">
        <f>_xlfn.XLOOKUP(A2366,[1]Sheet1!A:A,[1]Sheet1!B:B)</f>
        <v>D</v>
      </c>
      <c r="J2366" t="str">
        <f>_xlfn.XLOOKUP(A2366,[1]Sheet1!A:A,[1]Sheet1!C:C)</f>
        <v>Ship</v>
      </c>
      <c r="K2366">
        <f>_xlfn.XLOOKUP(A2366,[1]Sheet1!A:A,[1]Sheet1!D:D)</f>
        <v>1701</v>
      </c>
      <c r="L2366">
        <f>_xlfn.XLOOKUP(A2366,[1]Sheet1!A:A,[1]Sheet1!E:E)</f>
        <v>1</v>
      </c>
      <c r="M2366" t="str">
        <f t="shared" si="72"/>
        <v>On-Time</v>
      </c>
      <c r="N2366">
        <f t="shared" si="73"/>
        <v>0</v>
      </c>
    </row>
    <row r="2367" spans="1:14">
      <c r="A2367">
        <v>2366</v>
      </c>
      <c r="B2367">
        <v>178</v>
      </c>
      <c r="C2367">
        <v>4</v>
      </c>
      <c r="D2367">
        <v>2</v>
      </c>
      <c r="E2367" t="s">
        <v>11</v>
      </c>
      <c r="F2367" t="s">
        <v>10</v>
      </c>
      <c r="G2367">
        <v>3</v>
      </c>
      <c r="H2367">
        <v>3</v>
      </c>
      <c r="I2367" t="str">
        <f>_xlfn.XLOOKUP(A2367,[1]Sheet1!A:A,[1]Sheet1!B:B)</f>
        <v>F</v>
      </c>
      <c r="J2367" t="str">
        <f>_xlfn.XLOOKUP(A2367,[1]Sheet1!A:A,[1]Sheet1!C:C)</f>
        <v>Ship</v>
      </c>
      <c r="K2367">
        <f>_xlfn.XLOOKUP(A2367,[1]Sheet1!A:A,[1]Sheet1!D:D)</f>
        <v>1778</v>
      </c>
      <c r="L2367">
        <f>_xlfn.XLOOKUP(A2367,[1]Sheet1!A:A,[1]Sheet1!E:E)</f>
        <v>1</v>
      </c>
      <c r="M2367" t="str">
        <f t="shared" si="72"/>
        <v>On-Time</v>
      </c>
      <c r="N2367">
        <f t="shared" si="73"/>
        <v>0</v>
      </c>
    </row>
    <row r="2368" spans="1:14">
      <c r="A2368">
        <v>2367</v>
      </c>
      <c r="B2368">
        <v>200</v>
      </c>
      <c r="C2368">
        <v>24</v>
      </c>
      <c r="D2368">
        <v>3</v>
      </c>
      <c r="E2368" t="s">
        <v>11</v>
      </c>
      <c r="F2368" t="s">
        <v>10</v>
      </c>
      <c r="G2368">
        <v>4</v>
      </c>
      <c r="H2368">
        <v>5</v>
      </c>
      <c r="I2368" t="str">
        <f>_xlfn.XLOOKUP(A2368,[1]Sheet1!A:A,[1]Sheet1!B:B)</f>
        <v>A</v>
      </c>
      <c r="J2368" t="str">
        <f>_xlfn.XLOOKUP(A2368,[1]Sheet1!A:A,[1]Sheet1!C:C)</f>
        <v>Ship</v>
      </c>
      <c r="K2368">
        <f>_xlfn.XLOOKUP(A2368,[1]Sheet1!A:A,[1]Sheet1!D:D)</f>
        <v>2078</v>
      </c>
      <c r="L2368">
        <f>_xlfn.XLOOKUP(A2368,[1]Sheet1!A:A,[1]Sheet1!E:E)</f>
        <v>1</v>
      </c>
      <c r="M2368" t="str">
        <f t="shared" si="72"/>
        <v>On-Time</v>
      </c>
      <c r="N2368">
        <f t="shared" si="73"/>
        <v>0</v>
      </c>
    </row>
    <row r="2369" spans="1:14">
      <c r="A2369">
        <v>2368</v>
      </c>
      <c r="B2369">
        <v>185</v>
      </c>
      <c r="C2369">
        <v>47</v>
      </c>
      <c r="D2369">
        <v>2</v>
      </c>
      <c r="E2369" t="s">
        <v>8</v>
      </c>
      <c r="F2369" t="s">
        <v>9</v>
      </c>
      <c r="G2369">
        <v>5</v>
      </c>
      <c r="H2369">
        <v>4</v>
      </c>
      <c r="I2369" t="str">
        <f>_xlfn.XLOOKUP(A2369,[1]Sheet1!A:A,[1]Sheet1!B:B)</f>
        <v>B</v>
      </c>
      <c r="J2369" t="str">
        <f>_xlfn.XLOOKUP(A2369,[1]Sheet1!A:A,[1]Sheet1!C:C)</f>
        <v>Ship</v>
      </c>
      <c r="K2369">
        <f>_xlfn.XLOOKUP(A2369,[1]Sheet1!A:A,[1]Sheet1!D:D)</f>
        <v>3974</v>
      </c>
      <c r="L2369">
        <f>_xlfn.XLOOKUP(A2369,[1]Sheet1!A:A,[1]Sheet1!E:E)</f>
        <v>1</v>
      </c>
      <c r="M2369" t="str">
        <f t="shared" si="72"/>
        <v>On-Time</v>
      </c>
      <c r="N2369">
        <f t="shared" si="73"/>
        <v>0</v>
      </c>
    </row>
    <row r="2370" spans="1:14">
      <c r="A2370">
        <v>2369</v>
      </c>
      <c r="B2370">
        <v>180</v>
      </c>
      <c r="C2370">
        <v>31</v>
      </c>
      <c r="D2370">
        <v>2</v>
      </c>
      <c r="E2370" t="s">
        <v>11</v>
      </c>
      <c r="F2370" t="s">
        <v>9</v>
      </c>
      <c r="G2370">
        <v>1</v>
      </c>
      <c r="H2370">
        <v>2</v>
      </c>
      <c r="I2370" t="str">
        <f>_xlfn.XLOOKUP(A2370,[1]Sheet1!A:A,[1]Sheet1!B:B)</f>
        <v>C</v>
      </c>
      <c r="J2370" t="str">
        <f>_xlfn.XLOOKUP(A2370,[1]Sheet1!A:A,[1]Sheet1!C:C)</f>
        <v>Ship</v>
      </c>
      <c r="K2370">
        <f>_xlfn.XLOOKUP(A2370,[1]Sheet1!A:A,[1]Sheet1!D:D)</f>
        <v>1078</v>
      </c>
      <c r="L2370">
        <f>_xlfn.XLOOKUP(A2370,[1]Sheet1!A:A,[1]Sheet1!E:E)</f>
        <v>1</v>
      </c>
      <c r="M2370" t="str">
        <f t="shared" si="72"/>
        <v>On-Time</v>
      </c>
      <c r="N2370">
        <f t="shared" si="73"/>
        <v>0</v>
      </c>
    </row>
    <row r="2371" spans="1:14">
      <c r="A2371">
        <v>2370</v>
      </c>
      <c r="B2371">
        <v>144</v>
      </c>
      <c r="C2371">
        <v>9</v>
      </c>
      <c r="D2371">
        <v>3</v>
      </c>
      <c r="E2371" t="s">
        <v>8</v>
      </c>
      <c r="F2371" t="s">
        <v>10</v>
      </c>
      <c r="G2371">
        <v>5</v>
      </c>
      <c r="H2371">
        <v>4</v>
      </c>
      <c r="I2371" t="str">
        <f>_xlfn.XLOOKUP(A2371,[1]Sheet1!A:A,[1]Sheet1!B:B)</f>
        <v>F</v>
      </c>
      <c r="J2371" t="str">
        <f>_xlfn.XLOOKUP(A2371,[1]Sheet1!A:A,[1]Sheet1!C:C)</f>
        <v>Ship</v>
      </c>
      <c r="K2371">
        <f>_xlfn.XLOOKUP(A2371,[1]Sheet1!A:A,[1]Sheet1!D:D)</f>
        <v>1526</v>
      </c>
      <c r="L2371">
        <f>_xlfn.XLOOKUP(A2371,[1]Sheet1!A:A,[1]Sheet1!E:E)</f>
        <v>1</v>
      </c>
      <c r="M2371" t="str">
        <f t="shared" ref="M2371:M2434" si="74">IF(L2371=1,"On-Time","Delayed")</f>
        <v>On-Time</v>
      </c>
      <c r="N2371">
        <f t="shared" ref="N2371:N2434" si="75">IF(L2371=0,1,0)</f>
        <v>0</v>
      </c>
    </row>
    <row r="2372" spans="1:14">
      <c r="A2372">
        <v>2371</v>
      </c>
      <c r="B2372">
        <v>161</v>
      </c>
      <c r="C2372">
        <v>14</v>
      </c>
      <c r="D2372">
        <v>4</v>
      </c>
      <c r="E2372" t="s">
        <v>8</v>
      </c>
      <c r="F2372" t="s">
        <v>9</v>
      </c>
      <c r="G2372">
        <v>4</v>
      </c>
      <c r="H2372">
        <v>4</v>
      </c>
      <c r="I2372" t="str">
        <f>_xlfn.XLOOKUP(A2372,[1]Sheet1!A:A,[1]Sheet1!B:B)</f>
        <v>D</v>
      </c>
      <c r="J2372" t="str">
        <f>_xlfn.XLOOKUP(A2372,[1]Sheet1!A:A,[1]Sheet1!C:C)</f>
        <v>Ship</v>
      </c>
      <c r="K2372">
        <f>_xlfn.XLOOKUP(A2372,[1]Sheet1!A:A,[1]Sheet1!D:D)</f>
        <v>1194</v>
      </c>
      <c r="L2372">
        <f>_xlfn.XLOOKUP(A2372,[1]Sheet1!A:A,[1]Sheet1!E:E)</f>
        <v>1</v>
      </c>
      <c r="M2372" t="str">
        <f t="shared" si="74"/>
        <v>On-Time</v>
      </c>
      <c r="N2372">
        <f t="shared" si="75"/>
        <v>0</v>
      </c>
    </row>
    <row r="2373" spans="1:14">
      <c r="A2373">
        <v>2372</v>
      </c>
      <c r="B2373">
        <v>152</v>
      </c>
      <c r="C2373">
        <v>25</v>
      </c>
      <c r="D2373">
        <v>3</v>
      </c>
      <c r="E2373" t="s">
        <v>11</v>
      </c>
      <c r="F2373" t="s">
        <v>10</v>
      </c>
      <c r="G2373">
        <v>5</v>
      </c>
      <c r="H2373">
        <v>4</v>
      </c>
      <c r="I2373" t="str">
        <f>_xlfn.XLOOKUP(A2373,[1]Sheet1!A:A,[1]Sheet1!B:B)</f>
        <v>F</v>
      </c>
      <c r="J2373" t="str">
        <f>_xlfn.XLOOKUP(A2373,[1]Sheet1!A:A,[1]Sheet1!C:C)</f>
        <v>Ship</v>
      </c>
      <c r="K2373">
        <f>_xlfn.XLOOKUP(A2373,[1]Sheet1!A:A,[1]Sheet1!D:D)</f>
        <v>1222</v>
      </c>
      <c r="L2373">
        <f>_xlfn.XLOOKUP(A2373,[1]Sheet1!A:A,[1]Sheet1!E:E)</f>
        <v>1</v>
      </c>
      <c r="M2373" t="str">
        <f t="shared" si="74"/>
        <v>On-Time</v>
      </c>
      <c r="N2373">
        <f t="shared" si="75"/>
        <v>0</v>
      </c>
    </row>
    <row r="2374" spans="1:14">
      <c r="A2374">
        <v>2373</v>
      </c>
      <c r="B2374">
        <v>129</v>
      </c>
      <c r="C2374">
        <v>50</v>
      </c>
      <c r="D2374">
        <v>3</v>
      </c>
      <c r="E2374" t="s">
        <v>8</v>
      </c>
      <c r="F2374" t="s">
        <v>10</v>
      </c>
      <c r="G2374">
        <v>3</v>
      </c>
      <c r="H2374">
        <v>2</v>
      </c>
      <c r="I2374" t="str">
        <f>_xlfn.XLOOKUP(A2374,[1]Sheet1!A:A,[1]Sheet1!B:B)</f>
        <v>A</v>
      </c>
      <c r="J2374" t="str">
        <f>_xlfn.XLOOKUP(A2374,[1]Sheet1!A:A,[1]Sheet1!C:C)</f>
        <v>Ship</v>
      </c>
      <c r="K2374">
        <f>_xlfn.XLOOKUP(A2374,[1]Sheet1!A:A,[1]Sheet1!D:D)</f>
        <v>1111</v>
      </c>
      <c r="L2374">
        <f>_xlfn.XLOOKUP(A2374,[1]Sheet1!A:A,[1]Sheet1!E:E)</f>
        <v>1</v>
      </c>
      <c r="M2374" t="str">
        <f t="shared" si="74"/>
        <v>On-Time</v>
      </c>
      <c r="N2374">
        <f t="shared" si="75"/>
        <v>0</v>
      </c>
    </row>
    <row r="2375" spans="1:14">
      <c r="A2375">
        <v>2374</v>
      </c>
      <c r="B2375">
        <v>140</v>
      </c>
      <c r="C2375">
        <v>16</v>
      </c>
      <c r="D2375">
        <v>3</v>
      </c>
      <c r="E2375" t="s">
        <v>11</v>
      </c>
      <c r="F2375" t="s">
        <v>9</v>
      </c>
      <c r="G2375">
        <v>2</v>
      </c>
      <c r="H2375">
        <v>5</v>
      </c>
      <c r="I2375" t="str">
        <f>_xlfn.XLOOKUP(A2375,[1]Sheet1!A:A,[1]Sheet1!B:B)</f>
        <v>B</v>
      </c>
      <c r="J2375" t="str">
        <f>_xlfn.XLOOKUP(A2375,[1]Sheet1!A:A,[1]Sheet1!C:C)</f>
        <v>Ship</v>
      </c>
      <c r="K2375">
        <f>_xlfn.XLOOKUP(A2375,[1]Sheet1!A:A,[1]Sheet1!D:D)</f>
        <v>1969</v>
      </c>
      <c r="L2375">
        <f>_xlfn.XLOOKUP(A2375,[1]Sheet1!A:A,[1]Sheet1!E:E)</f>
        <v>1</v>
      </c>
      <c r="M2375" t="str">
        <f t="shared" si="74"/>
        <v>On-Time</v>
      </c>
      <c r="N2375">
        <f t="shared" si="75"/>
        <v>0</v>
      </c>
    </row>
    <row r="2376" spans="1:14">
      <c r="A2376">
        <v>2375</v>
      </c>
      <c r="B2376">
        <v>270</v>
      </c>
      <c r="C2376">
        <v>64</v>
      </c>
      <c r="D2376">
        <v>4</v>
      </c>
      <c r="E2376" t="s">
        <v>11</v>
      </c>
      <c r="F2376" t="s">
        <v>9</v>
      </c>
      <c r="G2376">
        <v>1</v>
      </c>
      <c r="H2376">
        <v>4</v>
      </c>
      <c r="I2376" t="str">
        <f>_xlfn.XLOOKUP(A2376,[1]Sheet1!A:A,[1]Sheet1!B:B)</f>
        <v>C</v>
      </c>
      <c r="J2376" t="str">
        <f>_xlfn.XLOOKUP(A2376,[1]Sheet1!A:A,[1]Sheet1!C:C)</f>
        <v>Ship</v>
      </c>
      <c r="K2376">
        <f>_xlfn.XLOOKUP(A2376,[1]Sheet1!A:A,[1]Sheet1!D:D)</f>
        <v>3312</v>
      </c>
      <c r="L2376">
        <f>_xlfn.XLOOKUP(A2376,[1]Sheet1!A:A,[1]Sheet1!E:E)</f>
        <v>1</v>
      </c>
      <c r="M2376" t="str">
        <f t="shared" si="74"/>
        <v>On-Time</v>
      </c>
      <c r="N2376">
        <f t="shared" si="75"/>
        <v>0</v>
      </c>
    </row>
    <row r="2377" spans="1:14">
      <c r="A2377">
        <v>2376</v>
      </c>
      <c r="B2377">
        <v>183</v>
      </c>
      <c r="C2377">
        <v>25</v>
      </c>
      <c r="D2377">
        <v>3</v>
      </c>
      <c r="E2377" t="s">
        <v>11</v>
      </c>
      <c r="F2377" t="s">
        <v>9</v>
      </c>
      <c r="G2377">
        <v>2</v>
      </c>
      <c r="H2377">
        <v>3</v>
      </c>
      <c r="I2377" t="str">
        <f>_xlfn.XLOOKUP(A2377,[1]Sheet1!A:A,[1]Sheet1!B:B)</f>
        <v>F</v>
      </c>
      <c r="J2377" t="str">
        <f>_xlfn.XLOOKUP(A2377,[1]Sheet1!A:A,[1]Sheet1!C:C)</f>
        <v>Ship</v>
      </c>
      <c r="K2377">
        <f>_xlfn.XLOOKUP(A2377,[1]Sheet1!A:A,[1]Sheet1!D:D)</f>
        <v>2023</v>
      </c>
      <c r="L2377">
        <f>_xlfn.XLOOKUP(A2377,[1]Sheet1!A:A,[1]Sheet1!E:E)</f>
        <v>1</v>
      </c>
      <c r="M2377" t="str">
        <f t="shared" si="74"/>
        <v>On-Time</v>
      </c>
      <c r="N2377">
        <f t="shared" si="75"/>
        <v>0</v>
      </c>
    </row>
    <row r="2378" spans="1:14">
      <c r="A2378">
        <v>2377</v>
      </c>
      <c r="B2378">
        <v>264</v>
      </c>
      <c r="C2378">
        <v>39</v>
      </c>
      <c r="D2378">
        <v>3</v>
      </c>
      <c r="E2378" t="s">
        <v>8</v>
      </c>
      <c r="F2378" t="s">
        <v>9</v>
      </c>
      <c r="G2378">
        <v>1</v>
      </c>
      <c r="H2378">
        <v>4</v>
      </c>
      <c r="I2378" t="str">
        <f>_xlfn.XLOOKUP(A2378,[1]Sheet1!A:A,[1]Sheet1!B:B)</f>
        <v>D</v>
      </c>
      <c r="J2378" t="str">
        <f>_xlfn.XLOOKUP(A2378,[1]Sheet1!A:A,[1]Sheet1!C:C)</f>
        <v>Ship</v>
      </c>
      <c r="K2378">
        <f>_xlfn.XLOOKUP(A2378,[1]Sheet1!A:A,[1]Sheet1!D:D)</f>
        <v>3719</v>
      </c>
      <c r="L2378">
        <f>_xlfn.XLOOKUP(A2378,[1]Sheet1!A:A,[1]Sheet1!E:E)</f>
        <v>1</v>
      </c>
      <c r="M2378" t="str">
        <f t="shared" si="74"/>
        <v>On-Time</v>
      </c>
      <c r="N2378">
        <f t="shared" si="75"/>
        <v>0</v>
      </c>
    </row>
    <row r="2379" spans="1:14">
      <c r="A2379">
        <v>2378</v>
      </c>
      <c r="B2379">
        <v>167</v>
      </c>
      <c r="C2379">
        <v>49</v>
      </c>
      <c r="D2379">
        <v>4</v>
      </c>
      <c r="E2379" t="s">
        <v>11</v>
      </c>
      <c r="F2379" t="s">
        <v>10</v>
      </c>
      <c r="G2379">
        <v>2</v>
      </c>
      <c r="H2379">
        <v>3</v>
      </c>
      <c r="I2379" t="str">
        <f>_xlfn.XLOOKUP(A2379,[1]Sheet1!A:A,[1]Sheet1!B:B)</f>
        <v>F</v>
      </c>
      <c r="J2379" t="str">
        <f>_xlfn.XLOOKUP(A2379,[1]Sheet1!A:A,[1]Sheet1!C:C)</f>
        <v>Ship</v>
      </c>
      <c r="K2379">
        <f>_xlfn.XLOOKUP(A2379,[1]Sheet1!A:A,[1]Sheet1!D:D)</f>
        <v>1973</v>
      </c>
      <c r="L2379">
        <f>_xlfn.XLOOKUP(A2379,[1]Sheet1!A:A,[1]Sheet1!E:E)</f>
        <v>1</v>
      </c>
      <c r="M2379" t="str">
        <f t="shared" si="74"/>
        <v>On-Time</v>
      </c>
      <c r="N2379">
        <f t="shared" si="75"/>
        <v>0</v>
      </c>
    </row>
    <row r="2380" spans="1:14">
      <c r="A2380">
        <v>2379</v>
      </c>
      <c r="B2380">
        <v>219</v>
      </c>
      <c r="C2380">
        <v>14</v>
      </c>
      <c r="D2380">
        <v>3</v>
      </c>
      <c r="E2380" t="s">
        <v>8</v>
      </c>
      <c r="F2380" t="s">
        <v>10</v>
      </c>
      <c r="G2380">
        <v>1</v>
      </c>
      <c r="H2380">
        <v>5</v>
      </c>
      <c r="I2380" t="str">
        <f>_xlfn.XLOOKUP(A2380,[1]Sheet1!A:A,[1]Sheet1!B:B)</f>
        <v>A</v>
      </c>
      <c r="J2380" t="str">
        <f>_xlfn.XLOOKUP(A2380,[1]Sheet1!A:A,[1]Sheet1!C:C)</f>
        <v>Ship</v>
      </c>
      <c r="K2380">
        <f>_xlfn.XLOOKUP(A2380,[1]Sheet1!A:A,[1]Sheet1!D:D)</f>
        <v>2447</v>
      </c>
      <c r="L2380">
        <f>_xlfn.XLOOKUP(A2380,[1]Sheet1!A:A,[1]Sheet1!E:E)</f>
        <v>1</v>
      </c>
      <c r="M2380" t="str">
        <f t="shared" si="74"/>
        <v>On-Time</v>
      </c>
      <c r="N2380">
        <f t="shared" si="75"/>
        <v>0</v>
      </c>
    </row>
    <row r="2381" spans="1:14">
      <c r="A2381">
        <v>2380</v>
      </c>
      <c r="B2381">
        <v>225</v>
      </c>
      <c r="C2381">
        <v>52</v>
      </c>
      <c r="D2381">
        <v>3</v>
      </c>
      <c r="E2381" t="s">
        <v>8</v>
      </c>
      <c r="F2381" t="s">
        <v>10</v>
      </c>
      <c r="G2381">
        <v>2</v>
      </c>
      <c r="H2381">
        <v>4</v>
      </c>
      <c r="I2381" t="str">
        <f>_xlfn.XLOOKUP(A2381,[1]Sheet1!A:A,[1]Sheet1!B:B)</f>
        <v>B</v>
      </c>
      <c r="J2381" t="str">
        <f>_xlfn.XLOOKUP(A2381,[1]Sheet1!A:A,[1]Sheet1!C:C)</f>
        <v>Ship</v>
      </c>
      <c r="K2381">
        <f>_xlfn.XLOOKUP(A2381,[1]Sheet1!A:A,[1]Sheet1!D:D)</f>
        <v>3189</v>
      </c>
      <c r="L2381">
        <f>_xlfn.XLOOKUP(A2381,[1]Sheet1!A:A,[1]Sheet1!E:E)</f>
        <v>1</v>
      </c>
      <c r="M2381" t="str">
        <f t="shared" si="74"/>
        <v>On-Time</v>
      </c>
      <c r="N2381">
        <f t="shared" si="75"/>
        <v>0</v>
      </c>
    </row>
    <row r="2382" spans="1:14">
      <c r="A2382">
        <v>2381</v>
      </c>
      <c r="B2382">
        <v>228</v>
      </c>
      <c r="C2382">
        <v>53</v>
      </c>
      <c r="D2382">
        <v>3</v>
      </c>
      <c r="E2382" t="s">
        <v>8</v>
      </c>
      <c r="F2382" t="s">
        <v>9</v>
      </c>
      <c r="G2382">
        <v>1</v>
      </c>
      <c r="H2382">
        <v>4</v>
      </c>
      <c r="I2382" t="str">
        <f>_xlfn.XLOOKUP(A2382,[1]Sheet1!A:A,[1]Sheet1!B:B)</f>
        <v>C</v>
      </c>
      <c r="J2382" t="str">
        <f>_xlfn.XLOOKUP(A2382,[1]Sheet1!A:A,[1]Sheet1!C:C)</f>
        <v>Ship</v>
      </c>
      <c r="K2382">
        <f>_xlfn.XLOOKUP(A2382,[1]Sheet1!A:A,[1]Sheet1!D:D)</f>
        <v>2021</v>
      </c>
      <c r="L2382">
        <f>_xlfn.XLOOKUP(A2382,[1]Sheet1!A:A,[1]Sheet1!E:E)</f>
        <v>1</v>
      </c>
      <c r="M2382" t="str">
        <f t="shared" si="74"/>
        <v>On-Time</v>
      </c>
      <c r="N2382">
        <f t="shared" si="75"/>
        <v>0</v>
      </c>
    </row>
    <row r="2383" spans="1:14">
      <c r="A2383">
        <v>2382</v>
      </c>
      <c r="B2383">
        <v>119</v>
      </c>
      <c r="C2383">
        <v>7</v>
      </c>
      <c r="D2383">
        <v>3</v>
      </c>
      <c r="E2383" t="s">
        <v>11</v>
      </c>
      <c r="F2383" t="s">
        <v>10</v>
      </c>
      <c r="G2383">
        <v>5</v>
      </c>
      <c r="H2383">
        <v>3</v>
      </c>
      <c r="I2383" t="str">
        <f>_xlfn.XLOOKUP(A2383,[1]Sheet1!A:A,[1]Sheet1!B:B)</f>
        <v>F</v>
      </c>
      <c r="J2383" t="str">
        <f>_xlfn.XLOOKUP(A2383,[1]Sheet1!A:A,[1]Sheet1!C:C)</f>
        <v>Ship</v>
      </c>
      <c r="K2383">
        <f>_xlfn.XLOOKUP(A2383,[1]Sheet1!A:A,[1]Sheet1!D:D)</f>
        <v>1021</v>
      </c>
      <c r="L2383">
        <f>_xlfn.XLOOKUP(A2383,[1]Sheet1!A:A,[1]Sheet1!E:E)</f>
        <v>1</v>
      </c>
      <c r="M2383" t="str">
        <f t="shared" si="74"/>
        <v>On-Time</v>
      </c>
      <c r="N2383">
        <f t="shared" si="75"/>
        <v>0</v>
      </c>
    </row>
    <row r="2384" spans="1:14">
      <c r="A2384">
        <v>2383</v>
      </c>
      <c r="B2384">
        <v>244</v>
      </c>
      <c r="C2384">
        <v>8</v>
      </c>
      <c r="D2384">
        <v>3</v>
      </c>
      <c r="E2384" t="s">
        <v>8</v>
      </c>
      <c r="F2384" t="s">
        <v>9</v>
      </c>
      <c r="G2384">
        <v>5</v>
      </c>
      <c r="H2384">
        <v>3</v>
      </c>
      <c r="I2384" t="str">
        <f>_xlfn.XLOOKUP(A2384,[1]Sheet1!A:A,[1]Sheet1!B:B)</f>
        <v>D</v>
      </c>
      <c r="J2384" t="str">
        <f>_xlfn.XLOOKUP(A2384,[1]Sheet1!A:A,[1]Sheet1!C:C)</f>
        <v>Ship</v>
      </c>
      <c r="K2384">
        <f>_xlfn.XLOOKUP(A2384,[1]Sheet1!A:A,[1]Sheet1!D:D)</f>
        <v>3154</v>
      </c>
      <c r="L2384">
        <f>_xlfn.XLOOKUP(A2384,[1]Sheet1!A:A,[1]Sheet1!E:E)</f>
        <v>1</v>
      </c>
      <c r="M2384" t="str">
        <f t="shared" si="74"/>
        <v>On-Time</v>
      </c>
      <c r="N2384">
        <f t="shared" si="75"/>
        <v>0</v>
      </c>
    </row>
    <row r="2385" spans="1:14">
      <c r="A2385">
        <v>2384</v>
      </c>
      <c r="B2385">
        <v>163</v>
      </c>
      <c r="C2385">
        <v>29</v>
      </c>
      <c r="D2385">
        <v>5</v>
      </c>
      <c r="E2385" t="s">
        <v>8</v>
      </c>
      <c r="F2385" t="s">
        <v>10</v>
      </c>
      <c r="G2385">
        <v>3</v>
      </c>
      <c r="H2385">
        <v>4</v>
      </c>
      <c r="I2385" t="str">
        <f>_xlfn.XLOOKUP(A2385,[1]Sheet1!A:A,[1]Sheet1!B:B)</f>
        <v>F</v>
      </c>
      <c r="J2385" t="str">
        <f>_xlfn.XLOOKUP(A2385,[1]Sheet1!A:A,[1]Sheet1!C:C)</f>
        <v>Ship</v>
      </c>
      <c r="K2385">
        <f>_xlfn.XLOOKUP(A2385,[1]Sheet1!A:A,[1]Sheet1!D:D)</f>
        <v>1349</v>
      </c>
      <c r="L2385">
        <f>_xlfn.XLOOKUP(A2385,[1]Sheet1!A:A,[1]Sheet1!E:E)</f>
        <v>1</v>
      </c>
      <c r="M2385" t="str">
        <f t="shared" si="74"/>
        <v>On-Time</v>
      </c>
      <c r="N2385">
        <f t="shared" si="75"/>
        <v>0</v>
      </c>
    </row>
    <row r="2386" spans="1:14">
      <c r="A2386">
        <v>2385</v>
      </c>
      <c r="B2386">
        <v>260</v>
      </c>
      <c r="C2386">
        <v>59</v>
      </c>
      <c r="D2386">
        <v>3</v>
      </c>
      <c r="E2386" t="s">
        <v>11</v>
      </c>
      <c r="F2386" t="s">
        <v>10</v>
      </c>
      <c r="G2386">
        <v>5</v>
      </c>
      <c r="H2386">
        <v>4</v>
      </c>
      <c r="I2386" t="str">
        <f>_xlfn.XLOOKUP(A2386,[1]Sheet1!A:A,[1]Sheet1!B:B)</f>
        <v>A</v>
      </c>
      <c r="J2386" t="str">
        <f>_xlfn.XLOOKUP(A2386,[1]Sheet1!A:A,[1]Sheet1!C:C)</f>
        <v>Ship</v>
      </c>
      <c r="K2386">
        <f>_xlfn.XLOOKUP(A2386,[1]Sheet1!A:A,[1]Sheet1!D:D)</f>
        <v>3951</v>
      </c>
      <c r="L2386">
        <f>_xlfn.XLOOKUP(A2386,[1]Sheet1!A:A,[1]Sheet1!E:E)</f>
        <v>1</v>
      </c>
      <c r="M2386" t="str">
        <f t="shared" si="74"/>
        <v>On-Time</v>
      </c>
      <c r="N2386">
        <f t="shared" si="75"/>
        <v>0</v>
      </c>
    </row>
    <row r="2387" spans="1:14">
      <c r="A2387">
        <v>2386</v>
      </c>
      <c r="B2387">
        <v>135</v>
      </c>
      <c r="C2387">
        <v>53</v>
      </c>
      <c r="D2387">
        <v>2</v>
      </c>
      <c r="E2387" t="s">
        <v>11</v>
      </c>
      <c r="F2387" t="s">
        <v>9</v>
      </c>
      <c r="G2387">
        <v>3</v>
      </c>
      <c r="H2387">
        <v>4</v>
      </c>
      <c r="I2387" t="str">
        <f>_xlfn.XLOOKUP(A2387,[1]Sheet1!A:A,[1]Sheet1!B:B)</f>
        <v>B</v>
      </c>
      <c r="J2387" t="str">
        <f>_xlfn.XLOOKUP(A2387,[1]Sheet1!A:A,[1]Sheet1!C:C)</f>
        <v>Ship</v>
      </c>
      <c r="K2387">
        <f>_xlfn.XLOOKUP(A2387,[1]Sheet1!A:A,[1]Sheet1!D:D)</f>
        <v>1073</v>
      </c>
      <c r="L2387">
        <f>_xlfn.XLOOKUP(A2387,[1]Sheet1!A:A,[1]Sheet1!E:E)</f>
        <v>1</v>
      </c>
      <c r="M2387" t="str">
        <f t="shared" si="74"/>
        <v>On-Time</v>
      </c>
      <c r="N2387">
        <f t="shared" si="75"/>
        <v>0</v>
      </c>
    </row>
    <row r="2388" spans="1:14">
      <c r="A2388">
        <v>2387</v>
      </c>
      <c r="B2388">
        <v>167</v>
      </c>
      <c r="C2388">
        <v>7</v>
      </c>
      <c r="D2388">
        <v>3</v>
      </c>
      <c r="E2388" t="s">
        <v>11</v>
      </c>
      <c r="F2388" t="s">
        <v>9</v>
      </c>
      <c r="G2388">
        <v>2</v>
      </c>
      <c r="H2388">
        <v>5</v>
      </c>
      <c r="I2388" t="str">
        <f>_xlfn.XLOOKUP(A2388,[1]Sheet1!A:A,[1]Sheet1!B:B)</f>
        <v>C</v>
      </c>
      <c r="J2388" t="str">
        <f>_xlfn.XLOOKUP(A2388,[1]Sheet1!A:A,[1]Sheet1!C:C)</f>
        <v>Ship</v>
      </c>
      <c r="K2388">
        <f>_xlfn.XLOOKUP(A2388,[1]Sheet1!A:A,[1]Sheet1!D:D)</f>
        <v>1939</v>
      </c>
      <c r="L2388">
        <f>_xlfn.XLOOKUP(A2388,[1]Sheet1!A:A,[1]Sheet1!E:E)</f>
        <v>1</v>
      </c>
      <c r="M2388" t="str">
        <f t="shared" si="74"/>
        <v>On-Time</v>
      </c>
      <c r="N2388">
        <f t="shared" si="75"/>
        <v>0</v>
      </c>
    </row>
    <row r="2389" spans="1:14">
      <c r="A2389">
        <v>2388</v>
      </c>
      <c r="B2389">
        <v>233</v>
      </c>
      <c r="C2389">
        <v>14</v>
      </c>
      <c r="D2389">
        <v>3</v>
      </c>
      <c r="E2389" t="s">
        <v>11</v>
      </c>
      <c r="F2389" t="s">
        <v>9</v>
      </c>
      <c r="G2389">
        <v>4</v>
      </c>
      <c r="H2389">
        <v>4</v>
      </c>
      <c r="I2389" t="str">
        <f>_xlfn.XLOOKUP(A2389,[1]Sheet1!A:A,[1]Sheet1!B:B)</f>
        <v>F</v>
      </c>
      <c r="J2389" t="str">
        <f>_xlfn.XLOOKUP(A2389,[1]Sheet1!A:A,[1]Sheet1!C:C)</f>
        <v>Ship</v>
      </c>
      <c r="K2389">
        <f>_xlfn.XLOOKUP(A2389,[1]Sheet1!A:A,[1]Sheet1!D:D)</f>
        <v>2522</v>
      </c>
      <c r="L2389">
        <f>_xlfn.XLOOKUP(A2389,[1]Sheet1!A:A,[1]Sheet1!E:E)</f>
        <v>1</v>
      </c>
      <c r="M2389" t="str">
        <f t="shared" si="74"/>
        <v>On-Time</v>
      </c>
      <c r="N2389">
        <f t="shared" si="75"/>
        <v>0</v>
      </c>
    </row>
    <row r="2390" spans="1:14">
      <c r="A2390">
        <v>2389</v>
      </c>
      <c r="B2390">
        <v>147</v>
      </c>
      <c r="C2390">
        <v>19</v>
      </c>
      <c r="D2390">
        <v>2</v>
      </c>
      <c r="E2390" t="s">
        <v>11</v>
      </c>
      <c r="F2390" t="s">
        <v>9</v>
      </c>
      <c r="G2390">
        <v>5</v>
      </c>
      <c r="H2390">
        <v>4</v>
      </c>
      <c r="I2390" t="str">
        <f>_xlfn.XLOOKUP(A2390,[1]Sheet1!A:A,[1]Sheet1!B:B)</f>
        <v>D</v>
      </c>
      <c r="J2390" t="str">
        <f>_xlfn.XLOOKUP(A2390,[1]Sheet1!A:A,[1]Sheet1!C:C)</f>
        <v>Ship</v>
      </c>
      <c r="K2390">
        <f>_xlfn.XLOOKUP(A2390,[1]Sheet1!A:A,[1]Sheet1!D:D)</f>
        <v>1940</v>
      </c>
      <c r="L2390">
        <f>_xlfn.XLOOKUP(A2390,[1]Sheet1!A:A,[1]Sheet1!E:E)</f>
        <v>1</v>
      </c>
      <c r="M2390" t="str">
        <f t="shared" si="74"/>
        <v>On-Time</v>
      </c>
      <c r="N2390">
        <f t="shared" si="75"/>
        <v>0</v>
      </c>
    </row>
    <row r="2391" spans="1:14">
      <c r="A2391">
        <v>2390</v>
      </c>
      <c r="B2391">
        <v>159</v>
      </c>
      <c r="C2391">
        <v>17</v>
      </c>
      <c r="D2391">
        <v>2</v>
      </c>
      <c r="E2391" t="s">
        <v>8</v>
      </c>
      <c r="F2391" t="s">
        <v>9</v>
      </c>
      <c r="G2391">
        <v>4</v>
      </c>
      <c r="H2391">
        <v>2</v>
      </c>
      <c r="I2391" t="str">
        <f>_xlfn.XLOOKUP(A2391,[1]Sheet1!A:A,[1]Sheet1!B:B)</f>
        <v>F</v>
      </c>
      <c r="J2391" t="str">
        <f>_xlfn.XLOOKUP(A2391,[1]Sheet1!A:A,[1]Sheet1!C:C)</f>
        <v>Ship</v>
      </c>
      <c r="K2391">
        <f>_xlfn.XLOOKUP(A2391,[1]Sheet1!A:A,[1]Sheet1!D:D)</f>
        <v>1686</v>
      </c>
      <c r="L2391">
        <f>_xlfn.XLOOKUP(A2391,[1]Sheet1!A:A,[1]Sheet1!E:E)</f>
        <v>1</v>
      </c>
      <c r="M2391" t="str">
        <f t="shared" si="74"/>
        <v>On-Time</v>
      </c>
      <c r="N2391">
        <f t="shared" si="75"/>
        <v>0</v>
      </c>
    </row>
    <row r="2392" spans="1:14">
      <c r="A2392">
        <v>2391</v>
      </c>
      <c r="B2392">
        <v>139</v>
      </c>
      <c r="C2392">
        <v>5</v>
      </c>
      <c r="D2392">
        <v>3</v>
      </c>
      <c r="E2392" t="s">
        <v>11</v>
      </c>
      <c r="F2392" t="s">
        <v>10</v>
      </c>
      <c r="G2392">
        <v>2</v>
      </c>
      <c r="H2392">
        <v>4</v>
      </c>
      <c r="I2392" t="str">
        <f>_xlfn.XLOOKUP(A2392,[1]Sheet1!A:A,[1]Sheet1!B:B)</f>
        <v>A</v>
      </c>
      <c r="J2392" t="str">
        <f>_xlfn.XLOOKUP(A2392,[1]Sheet1!A:A,[1]Sheet1!C:C)</f>
        <v>Ship</v>
      </c>
      <c r="K2392">
        <f>_xlfn.XLOOKUP(A2392,[1]Sheet1!A:A,[1]Sheet1!D:D)</f>
        <v>1674</v>
      </c>
      <c r="L2392">
        <f>_xlfn.XLOOKUP(A2392,[1]Sheet1!A:A,[1]Sheet1!E:E)</f>
        <v>1</v>
      </c>
      <c r="M2392" t="str">
        <f t="shared" si="74"/>
        <v>On-Time</v>
      </c>
      <c r="N2392">
        <f t="shared" si="75"/>
        <v>0</v>
      </c>
    </row>
    <row r="2393" spans="1:14">
      <c r="A2393">
        <v>2392</v>
      </c>
      <c r="B2393">
        <v>200</v>
      </c>
      <c r="C2393">
        <v>44</v>
      </c>
      <c r="D2393">
        <v>2</v>
      </c>
      <c r="E2393" t="s">
        <v>8</v>
      </c>
      <c r="F2393" t="s">
        <v>9</v>
      </c>
      <c r="G2393">
        <v>1</v>
      </c>
      <c r="H2393">
        <v>3</v>
      </c>
      <c r="I2393" t="str">
        <f>_xlfn.XLOOKUP(A2393,[1]Sheet1!A:A,[1]Sheet1!B:B)</f>
        <v>B</v>
      </c>
      <c r="J2393" t="str">
        <f>_xlfn.XLOOKUP(A2393,[1]Sheet1!A:A,[1]Sheet1!C:C)</f>
        <v>Ship</v>
      </c>
      <c r="K2393">
        <f>_xlfn.XLOOKUP(A2393,[1]Sheet1!A:A,[1]Sheet1!D:D)</f>
        <v>2651</v>
      </c>
      <c r="L2393">
        <f>_xlfn.XLOOKUP(A2393,[1]Sheet1!A:A,[1]Sheet1!E:E)</f>
        <v>1</v>
      </c>
      <c r="M2393" t="str">
        <f t="shared" si="74"/>
        <v>On-Time</v>
      </c>
      <c r="N2393">
        <f t="shared" si="75"/>
        <v>0</v>
      </c>
    </row>
    <row r="2394" spans="1:14">
      <c r="A2394">
        <v>2393</v>
      </c>
      <c r="B2394">
        <v>221</v>
      </c>
      <c r="C2394">
        <v>3</v>
      </c>
      <c r="D2394">
        <v>3</v>
      </c>
      <c r="E2394" t="s">
        <v>8</v>
      </c>
      <c r="F2394" t="s">
        <v>9</v>
      </c>
      <c r="G2394">
        <v>1</v>
      </c>
      <c r="H2394">
        <v>4</v>
      </c>
      <c r="I2394" t="str">
        <f>_xlfn.XLOOKUP(A2394,[1]Sheet1!A:A,[1]Sheet1!B:B)</f>
        <v>C</v>
      </c>
      <c r="J2394" t="str">
        <f>_xlfn.XLOOKUP(A2394,[1]Sheet1!A:A,[1]Sheet1!C:C)</f>
        <v>Ship</v>
      </c>
      <c r="K2394">
        <f>_xlfn.XLOOKUP(A2394,[1]Sheet1!A:A,[1]Sheet1!D:D)</f>
        <v>2546</v>
      </c>
      <c r="L2394">
        <f>_xlfn.XLOOKUP(A2394,[1]Sheet1!A:A,[1]Sheet1!E:E)</f>
        <v>1</v>
      </c>
      <c r="M2394" t="str">
        <f t="shared" si="74"/>
        <v>On-Time</v>
      </c>
      <c r="N2394">
        <f t="shared" si="75"/>
        <v>0</v>
      </c>
    </row>
    <row r="2395" spans="1:14">
      <c r="A2395">
        <v>2394</v>
      </c>
      <c r="B2395">
        <v>158</v>
      </c>
      <c r="C2395">
        <v>18</v>
      </c>
      <c r="D2395">
        <v>3</v>
      </c>
      <c r="E2395" t="s">
        <v>8</v>
      </c>
      <c r="F2395" t="s">
        <v>10</v>
      </c>
      <c r="G2395">
        <v>3</v>
      </c>
      <c r="H2395">
        <v>4</v>
      </c>
      <c r="I2395" t="str">
        <f>_xlfn.XLOOKUP(A2395,[1]Sheet1!A:A,[1]Sheet1!B:B)</f>
        <v>F</v>
      </c>
      <c r="J2395" t="str">
        <f>_xlfn.XLOOKUP(A2395,[1]Sheet1!A:A,[1]Sheet1!C:C)</f>
        <v>Ship</v>
      </c>
      <c r="K2395">
        <f>_xlfn.XLOOKUP(A2395,[1]Sheet1!A:A,[1]Sheet1!D:D)</f>
        <v>1036</v>
      </c>
      <c r="L2395">
        <f>_xlfn.XLOOKUP(A2395,[1]Sheet1!A:A,[1]Sheet1!E:E)</f>
        <v>1</v>
      </c>
      <c r="M2395" t="str">
        <f t="shared" si="74"/>
        <v>On-Time</v>
      </c>
      <c r="N2395">
        <f t="shared" si="75"/>
        <v>0</v>
      </c>
    </row>
    <row r="2396" spans="1:14">
      <c r="A2396">
        <v>2395</v>
      </c>
      <c r="B2396">
        <v>227</v>
      </c>
      <c r="C2396">
        <v>65</v>
      </c>
      <c r="D2396">
        <v>3</v>
      </c>
      <c r="E2396" t="s">
        <v>8</v>
      </c>
      <c r="F2396" t="s">
        <v>10</v>
      </c>
      <c r="G2396">
        <v>5</v>
      </c>
      <c r="H2396">
        <v>4</v>
      </c>
      <c r="I2396" t="str">
        <f>_xlfn.XLOOKUP(A2396,[1]Sheet1!A:A,[1]Sheet1!B:B)</f>
        <v>D</v>
      </c>
      <c r="J2396" t="str">
        <f>_xlfn.XLOOKUP(A2396,[1]Sheet1!A:A,[1]Sheet1!C:C)</f>
        <v>Ship</v>
      </c>
      <c r="K2396">
        <f>_xlfn.XLOOKUP(A2396,[1]Sheet1!A:A,[1]Sheet1!D:D)</f>
        <v>3984</v>
      </c>
      <c r="L2396">
        <f>_xlfn.XLOOKUP(A2396,[1]Sheet1!A:A,[1]Sheet1!E:E)</f>
        <v>1</v>
      </c>
      <c r="M2396" t="str">
        <f t="shared" si="74"/>
        <v>On-Time</v>
      </c>
      <c r="N2396">
        <f t="shared" si="75"/>
        <v>0</v>
      </c>
    </row>
    <row r="2397" spans="1:14">
      <c r="A2397">
        <v>2396</v>
      </c>
      <c r="B2397">
        <v>179</v>
      </c>
      <c r="C2397">
        <v>12</v>
      </c>
      <c r="D2397">
        <v>3</v>
      </c>
      <c r="E2397" t="s">
        <v>11</v>
      </c>
      <c r="F2397" t="s">
        <v>9</v>
      </c>
      <c r="G2397">
        <v>3</v>
      </c>
      <c r="H2397">
        <v>3</v>
      </c>
      <c r="I2397" t="str">
        <f>_xlfn.XLOOKUP(A2397,[1]Sheet1!A:A,[1]Sheet1!B:B)</f>
        <v>F</v>
      </c>
      <c r="J2397" t="str">
        <f>_xlfn.XLOOKUP(A2397,[1]Sheet1!A:A,[1]Sheet1!C:C)</f>
        <v>Ship</v>
      </c>
      <c r="K2397">
        <f>_xlfn.XLOOKUP(A2397,[1]Sheet1!A:A,[1]Sheet1!D:D)</f>
        <v>1125</v>
      </c>
      <c r="L2397">
        <f>_xlfn.XLOOKUP(A2397,[1]Sheet1!A:A,[1]Sheet1!E:E)</f>
        <v>1</v>
      </c>
      <c r="M2397" t="str">
        <f t="shared" si="74"/>
        <v>On-Time</v>
      </c>
      <c r="N2397">
        <f t="shared" si="75"/>
        <v>0</v>
      </c>
    </row>
    <row r="2398" spans="1:14">
      <c r="A2398">
        <v>2397</v>
      </c>
      <c r="B2398">
        <v>232</v>
      </c>
      <c r="C2398">
        <v>64</v>
      </c>
      <c r="D2398">
        <v>3</v>
      </c>
      <c r="E2398" t="s">
        <v>8</v>
      </c>
      <c r="F2398" t="s">
        <v>9</v>
      </c>
      <c r="G2398">
        <v>2</v>
      </c>
      <c r="H2398">
        <v>3</v>
      </c>
      <c r="I2398" t="str">
        <f>_xlfn.XLOOKUP(A2398,[1]Sheet1!A:A,[1]Sheet1!B:B)</f>
        <v>A</v>
      </c>
      <c r="J2398" t="str">
        <f>_xlfn.XLOOKUP(A2398,[1]Sheet1!A:A,[1]Sheet1!C:C)</f>
        <v>Ship</v>
      </c>
      <c r="K2398">
        <f>_xlfn.XLOOKUP(A2398,[1]Sheet1!A:A,[1]Sheet1!D:D)</f>
        <v>3131</v>
      </c>
      <c r="L2398">
        <f>_xlfn.XLOOKUP(A2398,[1]Sheet1!A:A,[1]Sheet1!E:E)</f>
        <v>1</v>
      </c>
      <c r="M2398" t="str">
        <f t="shared" si="74"/>
        <v>On-Time</v>
      </c>
      <c r="N2398">
        <f t="shared" si="75"/>
        <v>0</v>
      </c>
    </row>
    <row r="2399" spans="1:14">
      <c r="A2399">
        <v>2398</v>
      </c>
      <c r="B2399">
        <v>139</v>
      </c>
      <c r="C2399">
        <v>9</v>
      </c>
      <c r="D2399">
        <v>2</v>
      </c>
      <c r="E2399" t="s">
        <v>8</v>
      </c>
      <c r="F2399" t="s">
        <v>10</v>
      </c>
      <c r="G2399">
        <v>3</v>
      </c>
      <c r="H2399">
        <v>3</v>
      </c>
      <c r="I2399" t="str">
        <f>_xlfn.XLOOKUP(A2399,[1]Sheet1!A:A,[1]Sheet1!B:B)</f>
        <v>B</v>
      </c>
      <c r="J2399" t="str">
        <f>_xlfn.XLOOKUP(A2399,[1]Sheet1!A:A,[1]Sheet1!C:C)</f>
        <v>Ship</v>
      </c>
      <c r="K2399">
        <f>_xlfn.XLOOKUP(A2399,[1]Sheet1!A:A,[1]Sheet1!D:D)</f>
        <v>1177</v>
      </c>
      <c r="L2399">
        <f>_xlfn.XLOOKUP(A2399,[1]Sheet1!A:A,[1]Sheet1!E:E)</f>
        <v>1</v>
      </c>
      <c r="M2399" t="str">
        <f t="shared" si="74"/>
        <v>On-Time</v>
      </c>
      <c r="N2399">
        <f t="shared" si="75"/>
        <v>0</v>
      </c>
    </row>
    <row r="2400" spans="1:14">
      <c r="A2400">
        <v>2399</v>
      </c>
      <c r="B2400">
        <v>195</v>
      </c>
      <c r="C2400">
        <v>21</v>
      </c>
      <c r="D2400">
        <v>2</v>
      </c>
      <c r="E2400" t="s">
        <v>11</v>
      </c>
      <c r="F2400" t="s">
        <v>10</v>
      </c>
      <c r="G2400">
        <v>3</v>
      </c>
      <c r="H2400">
        <v>6</v>
      </c>
      <c r="I2400" t="str">
        <f>_xlfn.XLOOKUP(A2400,[1]Sheet1!A:A,[1]Sheet1!B:B)</f>
        <v>C</v>
      </c>
      <c r="J2400" t="str">
        <f>_xlfn.XLOOKUP(A2400,[1]Sheet1!A:A,[1]Sheet1!C:C)</f>
        <v>Ship</v>
      </c>
      <c r="K2400">
        <f>_xlfn.XLOOKUP(A2400,[1]Sheet1!A:A,[1]Sheet1!D:D)</f>
        <v>3869</v>
      </c>
      <c r="L2400">
        <f>_xlfn.XLOOKUP(A2400,[1]Sheet1!A:A,[1]Sheet1!E:E)</f>
        <v>1</v>
      </c>
      <c r="M2400" t="str">
        <f t="shared" si="74"/>
        <v>On-Time</v>
      </c>
      <c r="N2400">
        <f t="shared" si="75"/>
        <v>0</v>
      </c>
    </row>
    <row r="2401" spans="1:14">
      <c r="A2401">
        <v>2400</v>
      </c>
      <c r="B2401">
        <v>276</v>
      </c>
      <c r="C2401">
        <v>7</v>
      </c>
      <c r="D2401">
        <v>6</v>
      </c>
      <c r="E2401" t="s">
        <v>11</v>
      </c>
      <c r="F2401" t="s">
        <v>10</v>
      </c>
      <c r="G2401">
        <v>2</v>
      </c>
      <c r="H2401">
        <v>6</v>
      </c>
      <c r="I2401" t="str">
        <f>_xlfn.XLOOKUP(A2401,[1]Sheet1!A:A,[1]Sheet1!B:B)</f>
        <v>F</v>
      </c>
      <c r="J2401" t="str">
        <f>_xlfn.XLOOKUP(A2401,[1]Sheet1!A:A,[1]Sheet1!C:C)</f>
        <v>Ship</v>
      </c>
      <c r="K2401">
        <f>_xlfn.XLOOKUP(A2401,[1]Sheet1!A:A,[1]Sheet1!D:D)</f>
        <v>2437</v>
      </c>
      <c r="L2401">
        <f>_xlfn.XLOOKUP(A2401,[1]Sheet1!A:A,[1]Sheet1!E:E)</f>
        <v>1</v>
      </c>
      <c r="M2401" t="str">
        <f t="shared" si="74"/>
        <v>On-Time</v>
      </c>
      <c r="N2401">
        <f t="shared" si="75"/>
        <v>0</v>
      </c>
    </row>
    <row r="2402" spans="1:14">
      <c r="A2402">
        <v>2401</v>
      </c>
      <c r="B2402">
        <v>171</v>
      </c>
      <c r="C2402">
        <v>13</v>
      </c>
      <c r="D2402">
        <v>3</v>
      </c>
      <c r="E2402" t="s">
        <v>11</v>
      </c>
      <c r="F2402" t="s">
        <v>9</v>
      </c>
      <c r="G2402">
        <v>5</v>
      </c>
      <c r="H2402">
        <v>2</v>
      </c>
      <c r="I2402" t="str">
        <f>_xlfn.XLOOKUP(A2402,[1]Sheet1!A:A,[1]Sheet1!B:B)</f>
        <v>D</v>
      </c>
      <c r="J2402" t="str">
        <f>_xlfn.XLOOKUP(A2402,[1]Sheet1!A:A,[1]Sheet1!C:C)</f>
        <v>Ship</v>
      </c>
      <c r="K2402">
        <f>_xlfn.XLOOKUP(A2402,[1]Sheet1!A:A,[1]Sheet1!D:D)</f>
        <v>1101</v>
      </c>
      <c r="L2402">
        <f>_xlfn.XLOOKUP(A2402,[1]Sheet1!A:A,[1]Sheet1!E:E)</f>
        <v>1</v>
      </c>
      <c r="M2402" t="str">
        <f t="shared" si="74"/>
        <v>On-Time</v>
      </c>
      <c r="N2402">
        <f t="shared" si="75"/>
        <v>0</v>
      </c>
    </row>
    <row r="2403" spans="1:14">
      <c r="A2403">
        <v>2402</v>
      </c>
      <c r="B2403">
        <v>259</v>
      </c>
      <c r="C2403">
        <v>43</v>
      </c>
      <c r="D2403">
        <v>3</v>
      </c>
      <c r="E2403" t="s">
        <v>11</v>
      </c>
      <c r="F2403" t="s">
        <v>9</v>
      </c>
      <c r="G2403">
        <v>4</v>
      </c>
      <c r="H2403">
        <v>5</v>
      </c>
      <c r="I2403" t="str">
        <f>_xlfn.XLOOKUP(A2403,[1]Sheet1!A:A,[1]Sheet1!B:B)</f>
        <v>F</v>
      </c>
      <c r="J2403" t="str">
        <f>_xlfn.XLOOKUP(A2403,[1]Sheet1!A:A,[1]Sheet1!C:C)</f>
        <v>Ship</v>
      </c>
      <c r="K2403">
        <f>_xlfn.XLOOKUP(A2403,[1]Sheet1!A:A,[1]Sheet1!D:D)</f>
        <v>2685</v>
      </c>
      <c r="L2403">
        <f>_xlfn.XLOOKUP(A2403,[1]Sheet1!A:A,[1]Sheet1!E:E)</f>
        <v>1</v>
      </c>
      <c r="M2403" t="str">
        <f t="shared" si="74"/>
        <v>On-Time</v>
      </c>
      <c r="N2403">
        <f t="shared" si="75"/>
        <v>0</v>
      </c>
    </row>
    <row r="2404" spans="1:14">
      <c r="A2404">
        <v>2403</v>
      </c>
      <c r="B2404">
        <v>123</v>
      </c>
      <c r="C2404">
        <v>7</v>
      </c>
      <c r="D2404">
        <v>4</v>
      </c>
      <c r="E2404" t="s">
        <v>11</v>
      </c>
      <c r="F2404" t="s">
        <v>9</v>
      </c>
      <c r="G2404">
        <v>2</v>
      </c>
      <c r="H2404">
        <v>3</v>
      </c>
      <c r="I2404" t="str">
        <f>_xlfn.XLOOKUP(A2404,[1]Sheet1!A:A,[1]Sheet1!B:B)</f>
        <v>A</v>
      </c>
      <c r="J2404" t="str">
        <f>_xlfn.XLOOKUP(A2404,[1]Sheet1!A:A,[1]Sheet1!C:C)</f>
        <v>Ship</v>
      </c>
      <c r="K2404">
        <f>_xlfn.XLOOKUP(A2404,[1]Sheet1!A:A,[1]Sheet1!D:D)</f>
        <v>1596</v>
      </c>
      <c r="L2404">
        <f>_xlfn.XLOOKUP(A2404,[1]Sheet1!A:A,[1]Sheet1!E:E)</f>
        <v>1</v>
      </c>
      <c r="M2404" t="str">
        <f t="shared" si="74"/>
        <v>On-Time</v>
      </c>
      <c r="N2404">
        <f t="shared" si="75"/>
        <v>0</v>
      </c>
    </row>
    <row r="2405" spans="1:14">
      <c r="A2405">
        <v>2404</v>
      </c>
      <c r="B2405">
        <v>199</v>
      </c>
      <c r="C2405">
        <v>47</v>
      </c>
      <c r="D2405">
        <v>4</v>
      </c>
      <c r="E2405" t="s">
        <v>8</v>
      </c>
      <c r="F2405" t="s">
        <v>9</v>
      </c>
      <c r="G2405">
        <v>2</v>
      </c>
      <c r="H2405">
        <v>3</v>
      </c>
      <c r="I2405" t="str">
        <f>_xlfn.XLOOKUP(A2405,[1]Sheet1!A:A,[1]Sheet1!B:B)</f>
        <v>B</v>
      </c>
      <c r="J2405" t="str">
        <f>_xlfn.XLOOKUP(A2405,[1]Sheet1!A:A,[1]Sheet1!C:C)</f>
        <v>Ship</v>
      </c>
      <c r="K2405">
        <f>_xlfn.XLOOKUP(A2405,[1]Sheet1!A:A,[1]Sheet1!D:D)</f>
        <v>2208</v>
      </c>
      <c r="L2405">
        <f>_xlfn.XLOOKUP(A2405,[1]Sheet1!A:A,[1]Sheet1!E:E)</f>
        <v>1</v>
      </c>
      <c r="M2405" t="str">
        <f t="shared" si="74"/>
        <v>On-Time</v>
      </c>
      <c r="N2405">
        <f t="shared" si="75"/>
        <v>0</v>
      </c>
    </row>
    <row r="2406" spans="1:14">
      <c r="A2406">
        <v>2405</v>
      </c>
      <c r="B2406">
        <v>226</v>
      </c>
      <c r="C2406">
        <v>32</v>
      </c>
      <c r="D2406">
        <v>2</v>
      </c>
      <c r="E2406" t="s">
        <v>8</v>
      </c>
      <c r="F2406" t="s">
        <v>9</v>
      </c>
      <c r="G2406">
        <v>3</v>
      </c>
      <c r="H2406">
        <v>4</v>
      </c>
      <c r="I2406" t="str">
        <f>_xlfn.XLOOKUP(A2406,[1]Sheet1!A:A,[1]Sheet1!B:B)</f>
        <v>C</v>
      </c>
      <c r="J2406" t="str">
        <f>_xlfn.XLOOKUP(A2406,[1]Sheet1!A:A,[1]Sheet1!C:C)</f>
        <v>Ship</v>
      </c>
      <c r="K2406">
        <f>_xlfn.XLOOKUP(A2406,[1]Sheet1!A:A,[1]Sheet1!D:D)</f>
        <v>2912</v>
      </c>
      <c r="L2406">
        <f>_xlfn.XLOOKUP(A2406,[1]Sheet1!A:A,[1]Sheet1!E:E)</f>
        <v>1</v>
      </c>
      <c r="M2406" t="str">
        <f t="shared" si="74"/>
        <v>On-Time</v>
      </c>
      <c r="N2406">
        <f t="shared" si="75"/>
        <v>0</v>
      </c>
    </row>
    <row r="2407" spans="1:14">
      <c r="A2407">
        <v>2406</v>
      </c>
      <c r="B2407">
        <v>149</v>
      </c>
      <c r="C2407">
        <v>54</v>
      </c>
      <c r="D2407">
        <v>3</v>
      </c>
      <c r="E2407" t="s">
        <v>11</v>
      </c>
      <c r="F2407" t="s">
        <v>9</v>
      </c>
      <c r="G2407">
        <v>2</v>
      </c>
      <c r="H2407">
        <v>4</v>
      </c>
      <c r="I2407" t="str">
        <f>_xlfn.XLOOKUP(A2407,[1]Sheet1!A:A,[1]Sheet1!B:B)</f>
        <v>F</v>
      </c>
      <c r="J2407" t="str">
        <f>_xlfn.XLOOKUP(A2407,[1]Sheet1!A:A,[1]Sheet1!C:C)</f>
        <v>Ship</v>
      </c>
      <c r="K2407">
        <f>_xlfn.XLOOKUP(A2407,[1]Sheet1!A:A,[1]Sheet1!D:D)</f>
        <v>1506</v>
      </c>
      <c r="L2407">
        <f>_xlfn.XLOOKUP(A2407,[1]Sheet1!A:A,[1]Sheet1!E:E)</f>
        <v>1</v>
      </c>
      <c r="M2407" t="str">
        <f t="shared" si="74"/>
        <v>On-Time</v>
      </c>
      <c r="N2407">
        <f t="shared" si="75"/>
        <v>0</v>
      </c>
    </row>
    <row r="2408" spans="1:14">
      <c r="A2408">
        <v>2407</v>
      </c>
      <c r="B2408">
        <v>115</v>
      </c>
      <c r="C2408">
        <v>60</v>
      </c>
      <c r="D2408">
        <v>3</v>
      </c>
      <c r="E2408" t="s">
        <v>11</v>
      </c>
      <c r="F2408" t="s">
        <v>10</v>
      </c>
      <c r="G2408">
        <v>5</v>
      </c>
      <c r="H2408">
        <v>3</v>
      </c>
      <c r="I2408" t="str">
        <f>_xlfn.XLOOKUP(A2408,[1]Sheet1!A:A,[1]Sheet1!B:B)</f>
        <v>D</v>
      </c>
      <c r="J2408" t="str">
        <f>_xlfn.XLOOKUP(A2408,[1]Sheet1!A:A,[1]Sheet1!C:C)</f>
        <v>Ship</v>
      </c>
      <c r="K2408">
        <f>_xlfn.XLOOKUP(A2408,[1]Sheet1!A:A,[1]Sheet1!D:D)</f>
        <v>1122</v>
      </c>
      <c r="L2408">
        <f>_xlfn.XLOOKUP(A2408,[1]Sheet1!A:A,[1]Sheet1!E:E)</f>
        <v>1</v>
      </c>
      <c r="M2408" t="str">
        <f t="shared" si="74"/>
        <v>On-Time</v>
      </c>
      <c r="N2408">
        <f t="shared" si="75"/>
        <v>0</v>
      </c>
    </row>
    <row r="2409" spans="1:14">
      <c r="A2409">
        <v>2408</v>
      </c>
      <c r="B2409">
        <v>243</v>
      </c>
      <c r="C2409">
        <v>26</v>
      </c>
      <c r="D2409">
        <v>2</v>
      </c>
      <c r="E2409" t="s">
        <v>11</v>
      </c>
      <c r="F2409" t="s">
        <v>10</v>
      </c>
      <c r="G2409">
        <v>2</v>
      </c>
      <c r="H2409">
        <v>3</v>
      </c>
      <c r="I2409" t="str">
        <f>_xlfn.XLOOKUP(A2409,[1]Sheet1!A:A,[1]Sheet1!B:B)</f>
        <v>F</v>
      </c>
      <c r="J2409" t="str">
        <f>_xlfn.XLOOKUP(A2409,[1]Sheet1!A:A,[1]Sheet1!C:C)</f>
        <v>Ship</v>
      </c>
      <c r="K2409">
        <f>_xlfn.XLOOKUP(A2409,[1]Sheet1!A:A,[1]Sheet1!D:D)</f>
        <v>2719</v>
      </c>
      <c r="L2409">
        <f>_xlfn.XLOOKUP(A2409,[1]Sheet1!A:A,[1]Sheet1!E:E)</f>
        <v>1</v>
      </c>
      <c r="M2409" t="str">
        <f t="shared" si="74"/>
        <v>On-Time</v>
      </c>
      <c r="N2409">
        <f t="shared" si="75"/>
        <v>0</v>
      </c>
    </row>
    <row r="2410" spans="1:14">
      <c r="A2410">
        <v>2409</v>
      </c>
      <c r="B2410">
        <v>136</v>
      </c>
      <c r="C2410">
        <v>58</v>
      </c>
      <c r="D2410">
        <v>6</v>
      </c>
      <c r="E2410" t="s">
        <v>11</v>
      </c>
      <c r="F2410" t="s">
        <v>10</v>
      </c>
      <c r="G2410">
        <v>4</v>
      </c>
      <c r="H2410">
        <v>2</v>
      </c>
      <c r="I2410" t="str">
        <f>_xlfn.XLOOKUP(A2410,[1]Sheet1!A:A,[1]Sheet1!B:B)</f>
        <v>A</v>
      </c>
      <c r="J2410" t="str">
        <f>_xlfn.XLOOKUP(A2410,[1]Sheet1!A:A,[1]Sheet1!C:C)</f>
        <v>Ship</v>
      </c>
      <c r="K2410">
        <f>_xlfn.XLOOKUP(A2410,[1]Sheet1!A:A,[1]Sheet1!D:D)</f>
        <v>1479</v>
      </c>
      <c r="L2410">
        <f>_xlfn.XLOOKUP(A2410,[1]Sheet1!A:A,[1]Sheet1!E:E)</f>
        <v>1</v>
      </c>
      <c r="M2410" t="str">
        <f t="shared" si="74"/>
        <v>On-Time</v>
      </c>
      <c r="N2410">
        <f t="shared" si="75"/>
        <v>0</v>
      </c>
    </row>
    <row r="2411" spans="1:14">
      <c r="A2411">
        <v>2410</v>
      </c>
      <c r="B2411">
        <v>180</v>
      </c>
      <c r="C2411">
        <v>6</v>
      </c>
      <c r="D2411">
        <v>2</v>
      </c>
      <c r="E2411" t="s">
        <v>8</v>
      </c>
      <c r="F2411" t="s">
        <v>9</v>
      </c>
      <c r="G2411">
        <v>2</v>
      </c>
      <c r="H2411">
        <v>3</v>
      </c>
      <c r="I2411" t="str">
        <f>_xlfn.XLOOKUP(A2411,[1]Sheet1!A:A,[1]Sheet1!B:B)</f>
        <v>B</v>
      </c>
      <c r="J2411" t="str">
        <f>_xlfn.XLOOKUP(A2411,[1]Sheet1!A:A,[1]Sheet1!C:C)</f>
        <v>Ship</v>
      </c>
      <c r="K2411">
        <f>_xlfn.XLOOKUP(A2411,[1]Sheet1!A:A,[1]Sheet1!D:D)</f>
        <v>1811</v>
      </c>
      <c r="L2411">
        <f>_xlfn.XLOOKUP(A2411,[1]Sheet1!A:A,[1]Sheet1!E:E)</f>
        <v>1</v>
      </c>
      <c r="M2411" t="str">
        <f t="shared" si="74"/>
        <v>On-Time</v>
      </c>
      <c r="N2411">
        <f t="shared" si="75"/>
        <v>0</v>
      </c>
    </row>
    <row r="2412" spans="1:14">
      <c r="A2412">
        <v>2411</v>
      </c>
      <c r="B2412">
        <v>274</v>
      </c>
      <c r="C2412">
        <v>57</v>
      </c>
      <c r="D2412">
        <v>4</v>
      </c>
      <c r="E2412" t="s">
        <v>11</v>
      </c>
      <c r="F2412" t="s">
        <v>10</v>
      </c>
      <c r="G2412">
        <v>1</v>
      </c>
      <c r="H2412">
        <v>4</v>
      </c>
      <c r="I2412" t="str">
        <f>_xlfn.XLOOKUP(A2412,[1]Sheet1!A:A,[1]Sheet1!B:B)</f>
        <v>C</v>
      </c>
      <c r="J2412" t="str">
        <f>_xlfn.XLOOKUP(A2412,[1]Sheet1!A:A,[1]Sheet1!C:C)</f>
        <v>Ship</v>
      </c>
      <c r="K2412">
        <f>_xlfn.XLOOKUP(A2412,[1]Sheet1!A:A,[1]Sheet1!D:D)</f>
        <v>3332</v>
      </c>
      <c r="L2412">
        <f>_xlfn.XLOOKUP(A2412,[1]Sheet1!A:A,[1]Sheet1!E:E)</f>
        <v>1</v>
      </c>
      <c r="M2412" t="str">
        <f t="shared" si="74"/>
        <v>On-Time</v>
      </c>
      <c r="N2412">
        <f t="shared" si="75"/>
        <v>0</v>
      </c>
    </row>
    <row r="2413" spans="1:14">
      <c r="A2413">
        <v>2412</v>
      </c>
      <c r="B2413">
        <v>233</v>
      </c>
      <c r="C2413">
        <v>48</v>
      </c>
      <c r="D2413">
        <v>6</v>
      </c>
      <c r="E2413" t="s">
        <v>11</v>
      </c>
      <c r="F2413" t="s">
        <v>10</v>
      </c>
      <c r="G2413">
        <v>5</v>
      </c>
      <c r="H2413">
        <v>6</v>
      </c>
      <c r="I2413" t="str">
        <f>_xlfn.XLOOKUP(A2413,[1]Sheet1!A:A,[1]Sheet1!B:B)</f>
        <v>F</v>
      </c>
      <c r="J2413" t="str">
        <f>_xlfn.XLOOKUP(A2413,[1]Sheet1!A:A,[1]Sheet1!C:C)</f>
        <v>Ship</v>
      </c>
      <c r="K2413">
        <f>_xlfn.XLOOKUP(A2413,[1]Sheet1!A:A,[1]Sheet1!D:D)</f>
        <v>3341</v>
      </c>
      <c r="L2413">
        <f>_xlfn.XLOOKUP(A2413,[1]Sheet1!A:A,[1]Sheet1!E:E)</f>
        <v>1</v>
      </c>
      <c r="M2413" t="str">
        <f t="shared" si="74"/>
        <v>On-Time</v>
      </c>
      <c r="N2413">
        <f t="shared" si="75"/>
        <v>0</v>
      </c>
    </row>
    <row r="2414" spans="1:14">
      <c r="A2414">
        <v>2413</v>
      </c>
      <c r="B2414">
        <v>254</v>
      </c>
      <c r="C2414">
        <v>2</v>
      </c>
      <c r="D2414">
        <v>2</v>
      </c>
      <c r="E2414" t="s">
        <v>11</v>
      </c>
      <c r="F2414" t="s">
        <v>9</v>
      </c>
      <c r="G2414">
        <v>2</v>
      </c>
      <c r="H2414">
        <v>3</v>
      </c>
      <c r="I2414" t="str">
        <f>_xlfn.XLOOKUP(A2414,[1]Sheet1!A:A,[1]Sheet1!B:B)</f>
        <v>D</v>
      </c>
      <c r="J2414" t="str">
        <f>_xlfn.XLOOKUP(A2414,[1]Sheet1!A:A,[1]Sheet1!C:C)</f>
        <v>Ship</v>
      </c>
      <c r="K2414">
        <f>_xlfn.XLOOKUP(A2414,[1]Sheet1!A:A,[1]Sheet1!D:D)</f>
        <v>3239</v>
      </c>
      <c r="L2414">
        <f>_xlfn.XLOOKUP(A2414,[1]Sheet1!A:A,[1]Sheet1!E:E)</f>
        <v>1</v>
      </c>
      <c r="M2414" t="str">
        <f t="shared" si="74"/>
        <v>On-Time</v>
      </c>
      <c r="N2414">
        <f t="shared" si="75"/>
        <v>0</v>
      </c>
    </row>
    <row r="2415" spans="1:14">
      <c r="A2415">
        <v>2414</v>
      </c>
      <c r="B2415">
        <v>153</v>
      </c>
      <c r="C2415">
        <v>3</v>
      </c>
      <c r="D2415">
        <v>3</v>
      </c>
      <c r="E2415" t="s">
        <v>12</v>
      </c>
      <c r="F2415" t="s">
        <v>9</v>
      </c>
      <c r="G2415">
        <v>5</v>
      </c>
      <c r="H2415">
        <v>4</v>
      </c>
      <c r="I2415" t="str">
        <f>_xlfn.XLOOKUP(A2415,[1]Sheet1!A:A,[1]Sheet1!B:B)</f>
        <v>F</v>
      </c>
      <c r="J2415" t="str">
        <f>_xlfn.XLOOKUP(A2415,[1]Sheet1!A:A,[1]Sheet1!C:C)</f>
        <v>Ship</v>
      </c>
      <c r="K2415">
        <f>_xlfn.XLOOKUP(A2415,[1]Sheet1!A:A,[1]Sheet1!D:D)</f>
        <v>1347</v>
      </c>
      <c r="L2415">
        <f>_xlfn.XLOOKUP(A2415,[1]Sheet1!A:A,[1]Sheet1!E:E)</f>
        <v>1</v>
      </c>
      <c r="M2415" t="str">
        <f t="shared" si="74"/>
        <v>On-Time</v>
      </c>
      <c r="N2415">
        <f t="shared" si="75"/>
        <v>0</v>
      </c>
    </row>
    <row r="2416" spans="1:14">
      <c r="A2416">
        <v>2415</v>
      </c>
      <c r="B2416">
        <v>175</v>
      </c>
      <c r="C2416">
        <v>64</v>
      </c>
      <c r="D2416">
        <v>5</v>
      </c>
      <c r="E2416" t="s">
        <v>11</v>
      </c>
      <c r="F2416" t="s">
        <v>9</v>
      </c>
      <c r="G2416">
        <v>3</v>
      </c>
      <c r="H2416">
        <v>6</v>
      </c>
      <c r="I2416" t="str">
        <f>_xlfn.XLOOKUP(A2416,[1]Sheet1!A:A,[1]Sheet1!B:B)</f>
        <v>A</v>
      </c>
      <c r="J2416" t="str">
        <f>_xlfn.XLOOKUP(A2416,[1]Sheet1!A:A,[1]Sheet1!C:C)</f>
        <v>Ship</v>
      </c>
      <c r="K2416">
        <f>_xlfn.XLOOKUP(A2416,[1]Sheet1!A:A,[1]Sheet1!D:D)</f>
        <v>1860</v>
      </c>
      <c r="L2416">
        <f>_xlfn.XLOOKUP(A2416,[1]Sheet1!A:A,[1]Sheet1!E:E)</f>
        <v>1</v>
      </c>
      <c r="M2416" t="str">
        <f t="shared" si="74"/>
        <v>On-Time</v>
      </c>
      <c r="N2416">
        <f t="shared" si="75"/>
        <v>0</v>
      </c>
    </row>
    <row r="2417" spans="1:14">
      <c r="A2417">
        <v>2416</v>
      </c>
      <c r="B2417">
        <v>207</v>
      </c>
      <c r="C2417">
        <v>35</v>
      </c>
      <c r="D2417">
        <v>2</v>
      </c>
      <c r="E2417" t="s">
        <v>8</v>
      </c>
      <c r="F2417" t="s">
        <v>9</v>
      </c>
      <c r="G2417">
        <v>2</v>
      </c>
      <c r="H2417">
        <v>5</v>
      </c>
      <c r="I2417" t="str">
        <f>_xlfn.XLOOKUP(A2417,[1]Sheet1!A:A,[1]Sheet1!B:B)</f>
        <v>B</v>
      </c>
      <c r="J2417" t="str">
        <f>_xlfn.XLOOKUP(A2417,[1]Sheet1!A:A,[1]Sheet1!C:C)</f>
        <v>Ship</v>
      </c>
      <c r="K2417">
        <f>_xlfn.XLOOKUP(A2417,[1]Sheet1!A:A,[1]Sheet1!D:D)</f>
        <v>2184</v>
      </c>
      <c r="L2417">
        <f>_xlfn.XLOOKUP(A2417,[1]Sheet1!A:A,[1]Sheet1!E:E)</f>
        <v>1</v>
      </c>
      <c r="M2417" t="str">
        <f t="shared" si="74"/>
        <v>On-Time</v>
      </c>
      <c r="N2417">
        <f t="shared" si="75"/>
        <v>0</v>
      </c>
    </row>
    <row r="2418" spans="1:14">
      <c r="A2418">
        <v>2417</v>
      </c>
      <c r="B2418">
        <v>153</v>
      </c>
      <c r="C2418">
        <v>6</v>
      </c>
      <c r="D2418">
        <v>2</v>
      </c>
      <c r="E2418" t="s">
        <v>8</v>
      </c>
      <c r="F2418" t="s">
        <v>9</v>
      </c>
      <c r="G2418">
        <v>1</v>
      </c>
      <c r="H2418">
        <v>3</v>
      </c>
      <c r="I2418" t="str">
        <f>_xlfn.XLOOKUP(A2418,[1]Sheet1!A:A,[1]Sheet1!B:B)</f>
        <v>C</v>
      </c>
      <c r="J2418" t="str">
        <f>_xlfn.XLOOKUP(A2418,[1]Sheet1!A:A,[1]Sheet1!C:C)</f>
        <v>Ship</v>
      </c>
      <c r="K2418">
        <f>_xlfn.XLOOKUP(A2418,[1]Sheet1!A:A,[1]Sheet1!D:D)</f>
        <v>1314</v>
      </c>
      <c r="L2418">
        <f>_xlfn.XLOOKUP(A2418,[1]Sheet1!A:A,[1]Sheet1!E:E)</f>
        <v>1</v>
      </c>
      <c r="M2418" t="str">
        <f t="shared" si="74"/>
        <v>On-Time</v>
      </c>
      <c r="N2418">
        <f t="shared" si="75"/>
        <v>0</v>
      </c>
    </row>
    <row r="2419" spans="1:14">
      <c r="A2419">
        <v>2418</v>
      </c>
      <c r="B2419">
        <v>228</v>
      </c>
      <c r="C2419">
        <v>65</v>
      </c>
      <c r="D2419">
        <v>2</v>
      </c>
      <c r="E2419" t="s">
        <v>11</v>
      </c>
      <c r="F2419" t="s">
        <v>10</v>
      </c>
      <c r="G2419">
        <v>4</v>
      </c>
      <c r="H2419">
        <v>3</v>
      </c>
      <c r="I2419" t="str">
        <f>_xlfn.XLOOKUP(A2419,[1]Sheet1!A:A,[1]Sheet1!B:B)</f>
        <v>F</v>
      </c>
      <c r="J2419" t="str">
        <f>_xlfn.XLOOKUP(A2419,[1]Sheet1!A:A,[1]Sheet1!C:C)</f>
        <v>Ship</v>
      </c>
      <c r="K2419">
        <f>_xlfn.XLOOKUP(A2419,[1]Sheet1!A:A,[1]Sheet1!D:D)</f>
        <v>3943</v>
      </c>
      <c r="L2419">
        <f>_xlfn.XLOOKUP(A2419,[1]Sheet1!A:A,[1]Sheet1!E:E)</f>
        <v>1</v>
      </c>
      <c r="M2419" t="str">
        <f t="shared" si="74"/>
        <v>On-Time</v>
      </c>
      <c r="N2419">
        <f t="shared" si="75"/>
        <v>0</v>
      </c>
    </row>
    <row r="2420" spans="1:14">
      <c r="A2420">
        <v>2419</v>
      </c>
      <c r="B2420">
        <v>96</v>
      </c>
      <c r="C2420">
        <v>50</v>
      </c>
      <c r="D2420">
        <v>2</v>
      </c>
      <c r="E2420" t="s">
        <v>8</v>
      </c>
      <c r="F2420" t="s">
        <v>9</v>
      </c>
      <c r="G2420">
        <v>2</v>
      </c>
      <c r="H2420">
        <v>5</v>
      </c>
      <c r="I2420" t="str">
        <f>_xlfn.XLOOKUP(A2420,[1]Sheet1!A:A,[1]Sheet1!B:B)</f>
        <v>D</v>
      </c>
      <c r="J2420" t="str">
        <f>_xlfn.XLOOKUP(A2420,[1]Sheet1!A:A,[1]Sheet1!C:C)</f>
        <v>Ship</v>
      </c>
      <c r="K2420">
        <f>_xlfn.XLOOKUP(A2420,[1]Sheet1!A:A,[1]Sheet1!D:D)</f>
        <v>1186</v>
      </c>
      <c r="L2420">
        <f>_xlfn.XLOOKUP(A2420,[1]Sheet1!A:A,[1]Sheet1!E:E)</f>
        <v>1</v>
      </c>
      <c r="M2420" t="str">
        <f t="shared" si="74"/>
        <v>On-Time</v>
      </c>
      <c r="N2420">
        <f t="shared" si="75"/>
        <v>0</v>
      </c>
    </row>
    <row r="2421" spans="1:14">
      <c r="A2421">
        <v>2420</v>
      </c>
      <c r="B2421">
        <v>241</v>
      </c>
      <c r="C2421">
        <v>39</v>
      </c>
      <c r="D2421">
        <v>3</v>
      </c>
      <c r="E2421" t="s">
        <v>12</v>
      </c>
      <c r="F2421" t="s">
        <v>10</v>
      </c>
      <c r="G2421">
        <v>4</v>
      </c>
      <c r="H2421">
        <v>4</v>
      </c>
      <c r="I2421" t="str">
        <f>_xlfn.XLOOKUP(A2421,[1]Sheet1!A:A,[1]Sheet1!B:B)</f>
        <v>F</v>
      </c>
      <c r="J2421" t="str">
        <f>_xlfn.XLOOKUP(A2421,[1]Sheet1!A:A,[1]Sheet1!C:C)</f>
        <v>Ship</v>
      </c>
      <c r="K2421">
        <f>_xlfn.XLOOKUP(A2421,[1]Sheet1!A:A,[1]Sheet1!D:D)</f>
        <v>3798</v>
      </c>
      <c r="L2421">
        <f>_xlfn.XLOOKUP(A2421,[1]Sheet1!A:A,[1]Sheet1!E:E)</f>
        <v>1</v>
      </c>
      <c r="M2421" t="str">
        <f t="shared" si="74"/>
        <v>On-Time</v>
      </c>
      <c r="N2421">
        <f t="shared" si="75"/>
        <v>0</v>
      </c>
    </row>
    <row r="2422" spans="1:14">
      <c r="A2422">
        <v>2421</v>
      </c>
      <c r="B2422">
        <v>249</v>
      </c>
      <c r="C2422">
        <v>28</v>
      </c>
      <c r="D2422">
        <v>5</v>
      </c>
      <c r="E2422" t="s">
        <v>12</v>
      </c>
      <c r="F2422" t="s">
        <v>9</v>
      </c>
      <c r="G2422">
        <v>2</v>
      </c>
      <c r="H2422">
        <v>5</v>
      </c>
      <c r="I2422" t="str">
        <f>_xlfn.XLOOKUP(A2422,[1]Sheet1!A:A,[1]Sheet1!B:B)</f>
        <v>A</v>
      </c>
      <c r="J2422" t="str">
        <f>_xlfn.XLOOKUP(A2422,[1]Sheet1!A:A,[1]Sheet1!C:C)</f>
        <v>Ship</v>
      </c>
      <c r="K2422">
        <f>_xlfn.XLOOKUP(A2422,[1]Sheet1!A:A,[1]Sheet1!D:D)</f>
        <v>2846</v>
      </c>
      <c r="L2422">
        <f>_xlfn.XLOOKUP(A2422,[1]Sheet1!A:A,[1]Sheet1!E:E)</f>
        <v>1</v>
      </c>
      <c r="M2422" t="str">
        <f t="shared" si="74"/>
        <v>On-Time</v>
      </c>
      <c r="N2422">
        <f t="shared" si="75"/>
        <v>0</v>
      </c>
    </row>
    <row r="2423" spans="1:14">
      <c r="A2423">
        <v>2422</v>
      </c>
      <c r="B2423">
        <v>188</v>
      </c>
      <c r="C2423">
        <v>25</v>
      </c>
      <c r="D2423">
        <v>5</v>
      </c>
      <c r="E2423" t="s">
        <v>8</v>
      </c>
      <c r="F2423" t="s">
        <v>10</v>
      </c>
      <c r="G2423">
        <v>3</v>
      </c>
      <c r="H2423">
        <v>3</v>
      </c>
      <c r="I2423" t="str">
        <f>_xlfn.XLOOKUP(A2423,[1]Sheet1!A:A,[1]Sheet1!B:B)</f>
        <v>B</v>
      </c>
      <c r="J2423" t="str">
        <f>_xlfn.XLOOKUP(A2423,[1]Sheet1!A:A,[1]Sheet1!C:C)</f>
        <v>Ship</v>
      </c>
      <c r="K2423">
        <f>_xlfn.XLOOKUP(A2423,[1]Sheet1!A:A,[1]Sheet1!D:D)</f>
        <v>3992</v>
      </c>
      <c r="L2423">
        <f>_xlfn.XLOOKUP(A2423,[1]Sheet1!A:A,[1]Sheet1!E:E)</f>
        <v>1</v>
      </c>
      <c r="M2423" t="str">
        <f t="shared" si="74"/>
        <v>On-Time</v>
      </c>
      <c r="N2423">
        <f t="shared" si="75"/>
        <v>0</v>
      </c>
    </row>
    <row r="2424" spans="1:14">
      <c r="A2424">
        <v>2423</v>
      </c>
      <c r="B2424">
        <v>154</v>
      </c>
      <c r="C2424">
        <v>4</v>
      </c>
      <c r="D2424">
        <v>2</v>
      </c>
      <c r="E2424" t="s">
        <v>12</v>
      </c>
      <c r="F2424" t="s">
        <v>9</v>
      </c>
      <c r="G2424">
        <v>2</v>
      </c>
      <c r="H2424">
        <v>3</v>
      </c>
      <c r="I2424" t="str">
        <f>_xlfn.XLOOKUP(A2424,[1]Sheet1!A:A,[1]Sheet1!B:B)</f>
        <v>C</v>
      </c>
      <c r="J2424" t="str">
        <f>_xlfn.XLOOKUP(A2424,[1]Sheet1!A:A,[1]Sheet1!C:C)</f>
        <v>Ship</v>
      </c>
      <c r="K2424">
        <f>_xlfn.XLOOKUP(A2424,[1]Sheet1!A:A,[1]Sheet1!D:D)</f>
        <v>1009</v>
      </c>
      <c r="L2424">
        <f>_xlfn.XLOOKUP(A2424,[1]Sheet1!A:A,[1]Sheet1!E:E)</f>
        <v>1</v>
      </c>
      <c r="M2424" t="str">
        <f t="shared" si="74"/>
        <v>On-Time</v>
      </c>
      <c r="N2424">
        <f t="shared" si="75"/>
        <v>0</v>
      </c>
    </row>
    <row r="2425" spans="1:14">
      <c r="A2425">
        <v>2424</v>
      </c>
      <c r="B2425">
        <v>226</v>
      </c>
      <c r="C2425">
        <v>53</v>
      </c>
      <c r="D2425">
        <v>2</v>
      </c>
      <c r="E2425" t="s">
        <v>12</v>
      </c>
      <c r="F2425" t="s">
        <v>10</v>
      </c>
      <c r="G2425">
        <v>4</v>
      </c>
      <c r="H2425">
        <v>4</v>
      </c>
      <c r="I2425" t="str">
        <f>_xlfn.XLOOKUP(A2425,[1]Sheet1!A:A,[1]Sheet1!B:B)</f>
        <v>F</v>
      </c>
      <c r="J2425" t="str">
        <f>_xlfn.XLOOKUP(A2425,[1]Sheet1!A:A,[1]Sheet1!C:C)</f>
        <v>Ship</v>
      </c>
      <c r="K2425">
        <f>_xlfn.XLOOKUP(A2425,[1]Sheet1!A:A,[1]Sheet1!D:D)</f>
        <v>3154</v>
      </c>
      <c r="L2425">
        <f>_xlfn.XLOOKUP(A2425,[1]Sheet1!A:A,[1]Sheet1!E:E)</f>
        <v>1</v>
      </c>
      <c r="M2425" t="str">
        <f t="shared" si="74"/>
        <v>On-Time</v>
      </c>
      <c r="N2425">
        <f t="shared" si="75"/>
        <v>0</v>
      </c>
    </row>
    <row r="2426" spans="1:14">
      <c r="A2426">
        <v>2425</v>
      </c>
      <c r="B2426">
        <v>250</v>
      </c>
      <c r="C2426">
        <v>14</v>
      </c>
      <c r="D2426">
        <v>2</v>
      </c>
      <c r="E2426" t="s">
        <v>8</v>
      </c>
      <c r="F2426" t="s">
        <v>9</v>
      </c>
      <c r="G2426">
        <v>3</v>
      </c>
      <c r="H2426">
        <v>5</v>
      </c>
      <c r="I2426" t="str">
        <f>_xlfn.XLOOKUP(A2426,[1]Sheet1!A:A,[1]Sheet1!B:B)</f>
        <v>D</v>
      </c>
      <c r="J2426" t="str">
        <f>_xlfn.XLOOKUP(A2426,[1]Sheet1!A:A,[1]Sheet1!C:C)</f>
        <v>Ship</v>
      </c>
      <c r="K2426">
        <f>_xlfn.XLOOKUP(A2426,[1]Sheet1!A:A,[1]Sheet1!D:D)</f>
        <v>2064</v>
      </c>
      <c r="L2426">
        <f>_xlfn.XLOOKUP(A2426,[1]Sheet1!A:A,[1]Sheet1!E:E)</f>
        <v>1</v>
      </c>
      <c r="M2426" t="str">
        <f t="shared" si="74"/>
        <v>On-Time</v>
      </c>
      <c r="N2426">
        <f t="shared" si="75"/>
        <v>0</v>
      </c>
    </row>
    <row r="2427" spans="1:14">
      <c r="A2427">
        <v>2426</v>
      </c>
      <c r="B2427">
        <v>150</v>
      </c>
      <c r="C2427">
        <v>46</v>
      </c>
      <c r="D2427">
        <v>2</v>
      </c>
      <c r="E2427" t="s">
        <v>11</v>
      </c>
      <c r="F2427" t="s">
        <v>9</v>
      </c>
      <c r="G2427">
        <v>1</v>
      </c>
      <c r="H2427">
        <v>3</v>
      </c>
      <c r="I2427" t="str">
        <f>_xlfn.XLOOKUP(A2427,[1]Sheet1!A:A,[1]Sheet1!B:B)</f>
        <v>F</v>
      </c>
      <c r="J2427" t="str">
        <f>_xlfn.XLOOKUP(A2427,[1]Sheet1!A:A,[1]Sheet1!C:C)</f>
        <v>Ship</v>
      </c>
      <c r="K2427">
        <f>_xlfn.XLOOKUP(A2427,[1]Sheet1!A:A,[1]Sheet1!D:D)</f>
        <v>1431</v>
      </c>
      <c r="L2427">
        <f>_xlfn.XLOOKUP(A2427,[1]Sheet1!A:A,[1]Sheet1!E:E)</f>
        <v>1</v>
      </c>
      <c r="M2427" t="str">
        <f t="shared" si="74"/>
        <v>On-Time</v>
      </c>
      <c r="N2427">
        <f t="shared" si="75"/>
        <v>0</v>
      </c>
    </row>
    <row r="2428" spans="1:14">
      <c r="A2428">
        <v>2427</v>
      </c>
      <c r="B2428">
        <v>267</v>
      </c>
      <c r="C2428">
        <v>16</v>
      </c>
      <c r="D2428">
        <v>2</v>
      </c>
      <c r="E2428" t="s">
        <v>8</v>
      </c>
      <c r="F2428" t="s">
        <v>9</v>
      </c>
      <c r="G2428">
        <v>5</v>
      </c>
      <c r="H2428">
        <v>3</v>
      </c>
      <c r="I2428" t="str">
        <f>_xlfn.XLOOKUP(A2428,[1]Sheet1!A:A,[1]Sheet1!B:B)</f>
        <v>A</v>
      </c>
      <c r="J2428" t="str">
        <f>_xlfn.XLOOKUP(A2428,[1]Sheet1!A:A,[1]Sheet1!C:C)</f>
        <v>Ship</v>
      </c>
      <c r="K2428">
        <f>_xlfn.XLOOKUP(A2428,[1]Sheet1!A:A,[1]Sheet1!D:D)</f>
        <v>2913</v>
      </c>
      <c r="L2428">
        <f>_xlfn.XLOOKUP(A2428,[1]Sheet1!A:A,[1]Sheet1!E:E)</f>
        <v>1</v>
      </c>
      <c r="M2428" t="str">
        <f t="shared" si="74"/>
        <v>On-Time</v>
      </c>
      <c r="N2428">
        <f t="shared" si="75"/>
        <v>0</v>
      </c>
    </row>
    <row r="2429" spans="1:14">
      <c r="A2429">
        <v>2428</v>
      </c>
      <c r="B2429">
        <v>223</v>
      </c>
      <c r="C2429">
        <v>35</v>
      </c>
      <c r="D2429">
        <v>3</v>
      </c>
      <c r="E2429" t="s">
        <v>8</v>
      </c>
      <c r="F2429" t="s">
        <v>10</v>
      </c>
      <c r="G2429">
        <v>3</v>
      </c>
      <c r="H2429">
        <v>4</v>
      </c>
      <c r="I2429" t="str">
        <f>_xlfn.XLOOKUP(A2429,[1]Sheet1!A:A,[1]Sheet1!B:B)</f>
        <v>B</v>
      </c>
      <c r="J2429" t="str">
        <f>_xlfn.XLOOKUP(A2429,[1]Sheet1!A:A,[1]Sheet1!C:C)</f>
        <v>Ship</v>
      </c>
      <c r="K2429">
        <f>_xlfn.XLOOKUP(A2429,[1]Sheet1!A:A,[1]Sheet1!D:D)</f>
        <v>2715</v>
      </c>
      <c r="L2429">
        <f>_xlfn.XLOOKUP(A2429,[1]Sheet1!A:A,[1]Sheet1!E:E)</f>
        <v>1</v>
      </c>
      <c r="M2429" t="str">
        <f t="shared" si="74"/>
        <v>On-Time</v>
      </c>
      <c r="N2429">
        <f t="shared" si="75"/>
        <v>0</v>
      </c>
    </row>
    <row r="2430" spans="1:14">
      <c r="A2430">
        <v>2429</v>
      </c>
      <c r="B2430">
        <v>192</v>
      </c>
      <c r="C2430">
        <v>41</v>
      </c>
      <c r="D2430">
        <v>3</v>
      </c>
      <c r="E2430" t="s">
        <v>11</v>
      </c>
      <c r="F2430" t="s">
        <v>9</v>
      </c>
      <c r="G2430">
        <v>5</v>
      </c>
      <c r="H2430">
        <v>4</v>
      </c>
      <c r="I2430" t="str">
        <f>_xlfn.XLOOKUP(A2430,[1]Sheet1!A:A,[1]Sheet1!B:B)</f>
        <v>C</v>
      </c>
      <c r="J2430" t="str">
        <f>_xlfn.XLOOKUP(A2430,[1]Sheet1!A:A,[1]Sheet1!C:C)</f>
        <v>Ship</v>
      </c>
      <c r="K2430">
        <f>_xlfn.XLOOKUP(A2430,[1]Sheet1!A:A,[1]Sheet1!D:D)</f>
        <v>3873</v>
      </c>
      <c r="L2430">
        <f>_xlfn.XLOOKUP(A2430,[1]Sheet1!A:A,[1]Sheet1!E:E)</f>
        <v>1</v>
      </c>
      <c r="M2430" t="str">
        <f t="shared" si="74"/>
        <v>On-Time</v>
      </c>
      <c r="N2430">
        <f t="shared" si="75"/>
        <v>0</v>
      </c>
    </row>
    <row r="2431" spans="1:14">
      <c r="A2431">
        <v>2430</v>
      </c>
      <c r="B2431">
        <v>143</v>
      </c>
      <c r="C2431">
        <v>58</v>
      </c>
      <c r="D2431">
        <v>3</v>
      </c>
      <c r="E2431" t="s">
        <v>8</v>
      </c>
      <c r="F2431" t="s">
        <v>9</v>
      </c>
      <c r="G2431">
        <v>2</v>
      </c>
      <c r="H2431">
        <v>3</v>
      </c>
      <c r="I2431" t="str">
        <f>_xlfn.XLOOKUP(A2431,[1]Sheet1!A:A,[1]Sheet1!B:B)</f>
        <v>F</v>
      </c>
      <c r="J2431" t="str">
        <f>_xlfn.XLOOKUP(A2431,[1]Sheet1!A:A,[1]Sheet1!C:C)</f>
        <v>Ship</v>
      </c>
      <c r="K2431">
        <f>_xlfn.XLOOKUP(A2431,[1]Sheet1!A:A,[1]Sheet1!D:D)</f>
        <v>1785</v>
      </c>
      <c r="L2431">
        <f>_xlfn.XLOOKUP(A2431,[1]Sheet1!A:A,[1]Sheet1!E:E)</f>
        <v>1</v>
      </c>
      <c r="M2431" t="str">
        <f t="shared" si="74"/>
        <v>On-Time</v>
      </c>
      <c r="N2431">
        <f t="shared" si="75"/>
        <v>0</v>
      </c>
    </row>
    <row r="2432" spans="1:14">
      <c r="A2432">
        <v>2431</v>
      </c>
      <c r="B2432">
        <v>113</v>
      </c>
      <c r="C2432">
        <v>19</v>
      </c>
      <c r="D2432">
        <v>2</v>
      </c>
      <c r="E2432" t="s">
        <v>8</v>
      </c>
      <c r="F2432" t="s">
        <v>9</v>
      </c>
      <c r="G2432">
        <v>5</v>
      </c>
      <c r="H2432">
        <v>3</v>
      </c>
      <c r="I2432" t="str">
        <f>_xlfn.XLOOKUP(A2432,[1]Sheet1!A:A,[1]Sheet1!B:B)</f>
        <v>D</v>
      </c>
      <c r="J2432" t="str">
        <f>_xlfn.XLOOKUP(A2432,[1]Sheet1!A:A,[1]Sheet1!C:C)</f>
        <v>Ship</v>
      </c>
      <c r="K2432">
        <f>_xlfn.XLOOKUP(A2432,[1]Sheet1!A:A,[1]Sheet1!D:D)</f>
        <v>1660</v>
      </c>
      <c r="L2432">
        <f>_xlfn.XLOOKUP(A2432,[1]Sheet1!A:A,[1]Sheet1!E:E)</f>
        <v>1</v>
      </c>
      <c r="M2432" t="str">
        <f t="shared" si="74"/>
        <v>On-Time</v>
      </c>
      <c r="N2432">
        <f t="shared" si="75"/>
        <v>0</v>
      </c>
    </row>
    <row r="2433" spans="1:14">
      <c r="A2433">
        <v>2432</v>
      </c>
      <c r="B2433">
        <v>135</v>
      </c>
      <c r="C2433">
        <v>39</v>
      </c>
      <c r="D2433">
        <v>3</v>
      </c>
      <c r="E2433" t="s">
        <v>11</v>
      </c>
      <c r="F2433" t="s">
        <v>10</v>
      </c>
      <c r="G2433">
        <v>1</v>
      </c>
      <c r="H2433">
        <v>4</v>
      </c>
      <c r="I2433" t="str">
        <f>_xlfn.XLOOKUP(A2433,[1]Sheet1!A:A,[1]Sheet1!B:B)</f>
        <v>F</v>
      </c>
      <c r="J2433" t="str">
        <f>_xlfn.XLOOKUP(A2433,[1]Sheet1!A:A,[1]Sheet1!C:C)</f>
        <v>Ship</v>
      </c>
      <c r="K2433">
        <f>_xlfn.XLOOKUP(A2433,[1]Sheet1!A:A,[1]Sheet1!D:D)</f>
        <v>1549</v>
      </c>
      <c r="L2433">
        <f>_xlfn.XLOOKUP(A2433,[1]Sheet1!A:A,[1]Sheet1!E:E)</f>
        <v>1</v>
      </c>
      <c r="M2433" t="str">
        <f t="shared" si="74"/>
        <v>On-Time</v>
      </c>
      <c r="N2433">
        <f t="shared" si="75"/>
        <v>0</v>
      </c>
    </row>
    <row r="2434" spans="1:14">
      <c r="A2434">
        <v>2433</v>
      </c>
      <c r="B2434">
        <v>189</v>
      </c>
      <c r="C2434">
        <v>56</v>
      </c>
      <c r="D2434">
        <v>4</v>
      </c>
      <c r="E2434" t="s">
        <v>12</v>
      </c>
      <c r="F2434" t="s">
        <v>9</v>
      </c>
      <c r="G2434">
        <v>4</v>
      </c>
      <c r="H2434">
        <v>4</v>
      </c>
      <c r="I2434" t="str">
        <f>_xlfn.XLOOKUP(A2434,[1]Sheet1!A:A,[1]Sheet1!B:B)</f>
        <v>A</v>
      </c>
      <c r="J2434" t="str">
        <f>_xlfn.XLOOKUP(A2434,[1]Sheet1!A:A,[1]Sheet1!C:C)</f>
        <v>Ship</v>
      </c>
      <c r="K2434">
        <f>_xlfn.XLOOKUP(A2434,[1]Sheet1!A:A,[1]Sheet1!D:D)</f>
        <v>2646</v>
      </c>
      <c r="L2434">
        <f>_xlfn.XLOOKUP(A2434,[1]Sheet1!A:A,[1]Sheet1!E:E)</f>
        <v>1</v>
      </c>
      <c r="M2434" t="str">
        <f t="shared" si="74"/>
        <v>On-Time</v>
      </c>
      <c r="N2434">
        <f t="shared" si="75"/>
        <v>0</v>
      </c>
    </row>
    <row r="2435" spans="1:14">
      <c r="A2435">
        <v>2434</v>
      </c>
      <c r="B2435">
        <v>245</v>
      </c>
      <c r="C2435">
        <v>13</v>
      </c>
      <c r="D2435">
        <v>3</v>
      </c>
      <c r="E2435" t="s">
        <v>11</v>
      </c>
      <c r="F2435" t="s">
        <v>10</v>
      </c>
      <c r="G2435">
        <v>2</v>
      </c>
      <c r="H2435">
        <v>3</v>
      </c>
      <c r="I2435" t="str">
        <f>_xlfn.XLOOKUP(A2435,[1]Sheet1!A:A,[1]Sheet1!B:B)</f>
        <v>B</v>
      </c>
      <c r="J2435" t="str">
        <f>_xlfn.XLOOKUP(A2435,[1]Sheet1!A:A,[1]Sheet1!C:C)</f>
        <v>Ship</v>
      </c>
      <c r="K2435">
        <f>_xlfn.XLOOKUP(A2435,[1]Sheet1!A:A,[1]Sheet1!D:D)</f>
        <v>3775</v>
      </c>
      <c r="L2435">
        <f>_xlfn.XLOOKUP(A2435,[1]Sheet1!A:A,[1]Sheet1!E:E)</f>
        <v>1</v>
      </c>
      <c r="M2435" t="str">
        <f t="shared" ref="M2435:M2498" si="76">IF(L2435=1,"On-Time","Delayed")</f>
        <v>On-Time</v>
      </c>
      <c r="N2435">
        <f t="shared" ref="N2435:N2498" si="77">IF(L2435=0,1,0)</f>
        <v>0</v>
      </c>
    </row>
    <row r="2436" spans="1:14">
      <c r="A2436">
        <v>2435</v>
      </c>
      <c r="B2436">
        <v>181</v>
      </c>
      <c r="C2436">
        <v>29</v>
      </c>
      <c r="D2436">
        <v>2</v>
      </c>
      <c r="E2436" t="s">
        <v>8</v>
      </c>
      <c r="F2436" t="s">
        <v>10</v>
      </c>
      <c r="G2436">
        <v>5</v>
      </c>
      <c r="H2436">
        <v>3</v>
      </c>
      <c r="I2436" t="str">
        <f>_xlfn.XLOOKUP(A2436,[1]Sheet1!A:A,[1]Sheet1!B:B)</f>
        <v>C</v>
      </c>
      <c r="J2436" t="str">
        <f>_xlfn.XLOOKUP(A2436,[1]Sheet1!A:A,[1]Sheet1!C:C)</f>
        <v>Ship</v>
      </c>
      <c r="K2436">
        <f>_xlfn.XLOOKUP(A2436,[1]Sheet1!A:A,[1]Sheet1!D:D)</f>
        <v>2217</v>
      </c>
      <c r="L2436">
        <f>_xlfn.XLOOKUP(A2436,[1]Sheet1!A:A,[1]Sheet1!E:E)</f>
        <v>1</v>
      </c>
      <c r="M2436" t="str">
        <f t="shared" si="76"/>
        <v>On-Time</v>
      </c>
      <c r="N2436">
        <f t="shared" si="77"/>
        <v>0</v>
      </c>
    </row>
    <row r="2437" spans="1:14">
      <c r="A2437">
        <v>2436</v>
      </c>
      <c r="B2437">
        <v>207</v>
      </c>
      <c r="C2437">
        <v>37</v>
      </c>
      <c r="D2437">
        <v>2</v>
      </c>
      <c r="E2437" t="s">
        <v>11</v>
      </c>
      <c r="F2437" t="s">
        <v>9</v>
      </c>
      <c r="G2437">
        <v>2</v>
      </c>
      <c r="H2437">
        <v>3</v>
      </c>
      <c r="I2437" t="str">
        <f>_xlfn.XLOOKUP(A2437,[1]Sheet1!A:A,[1]Sheet1!B:B)</f>
        <v>F</v>
      </c>
      <c r="J2437" t="str">
        <f>_xlfn.XLOOKUP(A2437,[1]Sheet1!A:A,[1]Sheet1!C:C)</f>
        <v>Ship</v>
      </c>
      <c r="K2437">
        <f>_xlfn.XLOOKUP(A2437,[1]Sheet1!A:A,[1]Sheet1!D:D)</f>
        <v>2460</v>
      </c>
      <c r="L2437">
        <f>_xlfn.XLOOKUP(A2437,[1]Sheet1!A:A,[1]Sheet1!E:E)</f>
        <v>1</v>
      </c>
      <c r="M2437" t="str">
        <f t="shared" si="76"/>
        <v>On-Time</v>
      </c>
      <c r="N2437">
        <f t="shared" si="77"/>
        <v>0</v>
      </c>
    </row>
    <row r="2438" spans="1:14">
      <c r="A2438">
        <v>2437</v>
      </c>
      <c r="B2438">
        <v>169</v>
      </c>
      <c r="C2438">
        <v>19</v>
      </c>
      <c r="D2438">
        <v>2</v>
      </c>
      <c r="E2438" t="s">
        <v>11</v>
      </c>
      <c r="F2438" t="s">
        <v>9</v>
      </c>
      <c r="G2438">
        <v>1</v>
      </c>
      <c r="H2438">
        <v>3</v>
      </c>
      <c r="I2438" t="str">
        <f>_xlfn.XLOOKUP(A2438,[1]Sheet1!A:A,[1]Sheet1!B:B)</f>
        <v>D</v>
      </c>
      <c r="J2438" t="str">
        <f>_xlfn.XLOOKUP(A2438,[1]Sheet1!A:A,[1]Sheet1!C:C)</f>
        <v>Ship</v>
      </c>
      <c r="K2438">
        <f>_xlfn.XLOOKUP(A2438,[1]Sheet1!A:A,[1]Sheet1!D:D)</f>
        <v>1183</v>
      </c>
      <c r="L2438">
        <f>_xlfn.XLOOKUP(A2438,[1]Sheet1!A:A,[1]Sheet1!E:E)</f>
        <v>1</v>
      </c>
      <c r="M2438" t="str">
        <f t="shared" si="76"/>
        <v>On-Time</v>
      </c>
      <c r="N2438">
        <f t="shared" si="77"/>
        <v>0</v>
      </c>
    </row>
    <row r="2439" spans="1:14">
      <c r="A2439">
        <v>2438</v>
      </c>
      <c r="B2439">
        <v>206</v>
      </c>
      <c r="C2439">
        <v>65</v>
      </c>
      <c r="D2439">
        <v>3</v>
      </c>
      <c r="E2439" t="s">
        <v>8</v>
      </c>
      <c r="F2439" t="s">
        <v>9</v>
      </c>
      <c r="G2439">
        <v>5</v>
      </c>
      <c r="H2439">
        <v>4</v>
      </c>
      <c r="I2439" t="str">
        <f>_xlfn.XLOOKUP(A2439,[1]Sheet1!A:A,[1]Sheet1!B:B)</f>
        <v>F</v>
      </c>
      <c r="J2439" t="str">
        <f>_xlfn.XLOOKUP(A2439,[1]Sheet1!A:A,[1]Sheet1!C:C)</f>
        <v>Ship</v>
      </c>
      <c r="K2439">
        <f>_xlfn.XLOOKUP(A2439,[1]Sheet1!A:A,[1]Sheet1!D:D)</f>
        <v>2598</v>
      </c>
      <c r="L2439">
        <f>_xlfn.XLOOKUP(A2439,[1]Sheet1!A:A,[1]Sheet1!E:E)</f>
        <v>1</v>
      </c>
      <c r="M2439" t="str">
        <f t="shared" si="76"/>
        <v>On-Time</v>
      </c>
      <c r="N2439">
        <f t="shared" si="77"/>
        <v>0</v>
      </c>
    </row>
    <row r="2440" spans="1:14">
      <c r="A2440">
        <v>2439</v>
      </c>
      <c r="B2440">
        <v>117</v>
      </c>
      <c r="C2440">
        <v>44</v>
      </c>
      <c r="D2440">
        <v>3</v>
      </c>
      <c r="E2440" t="s">
        <v>8</v>
      </c>
      <c r="F2440" t="s">
        <v>10</v>
      </c>
      <c r="G2440">
        <v>5</v>
      </c>
      <c r="H2440">
        <v>2</v>
      </c>
      <c r="I2440" t="str">
        <f>_xlfn.XLOOKUP(A2440,[1]Sheet1!A:A,[1]Sheet1!B:B)</f>
        <v>A</v>
      </c>
      <c r="J2440" t="str">
        <f>_xlfn.XLOOKUP(A2440,[1]Sheet1!A:A,[1]Sheet1!C:C)</f>
        <v>Ship</v>
      </c>
      <c r="K2440">
        <f>_xlfn.XLOOKUP(A2440,[1]Sheet1!A:A,[1]Sheet1!D:D)</f>
        <v>1192</v>
      </c>
      <c r="L2440">
        <f>_xlfn.XLOOKUP(A2440,[1]Sheet1!A:A,[1]Sheet1!E:E)</f>
        <v>1</v>
      </c>
      <c r="M2440" t="str">
        <f t="shared" si="76"/>
        <v>On-Time</v>
      </c>
      <c r="N2440">
        <f t="shared" si="77"/>
        <v>0</v>
      </c>
    </row>
    <row r="2441" spans="1:14">
      <c r="A2441">
        <v>2440</v>
      </c>
      <c r="B2441">
        <v>115</v>
      </c>
      <c r="C2441">
        <v>42</v>
      </c>
      <c r="D2441">
        <v>3</v>
      </c>
      <c r="E2441" t="s">
        <v>12</v>
      </c>
      <c r="F2441" t="s">
        <v>10</v>
      </c>
      <c r="G2441">
        <v>1</v>
      </c>
      <c r="H2441">
        <v>2</v>
      </c>
      <c r="I2441" t="str">
        <f>_xlfn.XLOOKUP(A2441,[1]Sheet1!A:A,[1]Sheet1!B:B)</f>
        <v>B</v>
      </c>
      <c r="J2441" t="str">
        <f>_xlfn.XLOOKUP(A2441,[1]Sheet1!A:A,[1]Sheet1!C:C)</f>
        <v>Road</v>
      </c>
      <c r="K2441">
        <f>_xlfn.XLOOKUP(A2441,[1]Sheet1!A:A,[1]Sheet1!D:D)</f>
        <v>1247</v>
      </c>
      <c r="L2441">
        <f>_xlfn.XLOOKUP(A2441,[1]Sheet1!A:A,[1]Sheet1!E:E)</f>
        <v>1</v>
      </c>
      <c r="M2441" t="str">
        <f t="shared" si="76"/>
        <v>On-Time</v>
      </c>
      <c r="N2441">
        <f t="shared" si="77"/>
        <v>0</v>
      </c>
    </row>
    <row r="2442" spans="1:14">
      <c r="A2442">
        <v>2441</v>
      </c>
      <c r="B2442">
        <v>149</v>
      </c>
      <c r="C2442">
        <v>63</v>
      </c>
      <c r="D2442">
        <v>3</v>
      </c>
      <c r="E2442" t="s">
        <v>8</v>
      </c>
      <c r="F2442" t="s">
        <v>9</v>
      </c>
      <c r="G2442">
        <v>3</v>
      </c>
      <c r="H2442">
        <v>3</v>
      </c>
      <c r="I2442" t="str">
        <f>_xlfn.XLOOKUP(A2442,[1]Sheet1!A:A,[1]Sheet1!B:B)</f>
        <v>C</v>
      </c>
      <c r="J2442" t="str">
        <f>_xlfn.XLOOKUP(A2442,[1]Sheet1!A:A,[1]Sheet1!C:C)</f>
        <v>Road</v>
      </c>
      <c r="K2442">
        <f>_xlfn.XLOOKUP(A2442,[1]Sheet1!A:A,[1]Sheet1!D:D)</f>
        <v>1196</v>
      </c>
      <c r="L2442">
        <f>_xlfn.XLOOKUP(A2442,[1]Sheet1!A:A,[1]Sheet1!E:E)</f>
        <v>1</v>
      </c>
      <c r="M2442" t="str">
        <f t="shared" si="76"/>
        <v>On-Time</v>
      </c>
      <c r="N2442">
        <f t="shared" si="77"/>
        <v>0</v>
      </c>
    </row>
    <row r="2443" spans="1:14">
      <c r="A2443">
        <v>2442</v>
      </c>
      <c r="B2443">
        <v>133</v>
      </c>
      <c r="C2443">
        <v>3</v>
      </c>
      <c r="D2443">
        <v>3</v>
      </c>
      <c r="E2443" t="s">
        <v>11</v>
      </c>
      <c r="F2443" t="s">
        <v>10</v>
      </c>
      <c r="G2443">
        <v>5</v>
      </c>
      <c r="H2443">
        <v>4</v>
      </c>
      <c r="I2443" t="str">
        <f>_xlfn.XLOOKUP(A2443,[1]Sheet1!A:A,[1]Sheet1!B:B)</f>
        <v>F</v>
      </c>
      <c r="J2443" t="str">
        <f>_xlfn.XLOOKUP(A2443,[1]Sheet1!A:A,[1]Sheet1!C:C)</f>
        <v>Road</v>
      </c>
      <c r="K2443">
        <f>_xlfn.XLOOKUP(A2443,[1]Sheet1!A:A,[1]Sheet1!D:D)</f>
        <v>1403</v>
      </c>
      <c r="L2443">
        <f>_xlfn.XLOOKUP(A2443,[1]Sheet1!A:A,[1]Sheet1!E:E)</f>
        <v>1</v>
      </c>
      <c r="M2443" t="str">
        <f t="shared" si="76"/>
        <v>On-Time</v>
      </c>
      <c r="N2443">
        <f t="shared" si="77"/>
        <v>0</v>
      </c>
    </row>
    <row r="2444" spans="1:14">
      <c r="A2444">
        <v>2443</v>
      </c>
      <c r="B2444">
        <v>271</v>
      </c>
      <c r="C2444">
        <v>22</v>
      </c>
      <c r="D2444">
        <v>2</v>
      </c>
      <c r="E2444" t="s">
        <v>11</v>
      </c>
      <c r="F2444" t="s">
        <v>10</v>
      </c>
      <c r="G2444">
        <v>3</v>
      </c>
      <c r="H2444">
        <v>4</v>
      </c>
      <c r="I2444" t="str">
        <f>_xlfn.XLOOKUP(A2444,[1]Sheet1!A:A,[1]Sheet1!B:B)</f>
        <v>D</v>
      </c>
      <c r="J2444" t="str">
        <f>_xlfn.XLOOKUP(A2444,[1]Sheet1!A:A,[1]Sheet1!C:C)</f>
        <v>Road</v>
      </c>
      <c r="K2444">
        <f>_xlfn.XLOOKUP(A2444,[1]Sheet1!A:A,[1]Sheet1!D:D)</f>
        <v>2595</v>
      </c>
      <c r="L2444">
        <f>_xlfn.XLOOKUP(A2444,[1]Sheet1!A:A,[1]Sheet1!E:E)</f>
        <v>1</v>
      </c>
      <c r="M2444" t="str">
        <f t="shared" si="76"/>
        <v>On-Time</v>
      </c>
      <c r="N2444">
        <f t="shared" si="77"/>
        <v>0</v>
      </c>
    </row>
    <row r="2445" spans="1:14">
      <c r="A2445">
        <v>2444</v>
      </c>
      <c r="B2445">
        <v>116</v>
      </c>
      <c r="C2445">
        <v>3</v>
      </c>
      <c r="D2445">
        <v>3</v>
      </c>
      <c r="E2445" t="s">
        <v>8</v>
      </c>
      <c r="F2445" t="s">
        <v>9</v>
      </c>
      <c r="G2445">
        <v>5</v>
      </c>
      <c r="H2445">
        <v>2</v>
      </c>
      <c r="I2445" t="str">
        <f>_xlfn.XLOOKUP(A2445,[1]Sheet1!A:A,[1]Sheet1!B:B)</f>
        <v>F</v>
      </c>
      <c r="J2445" t="str">
        <f>_xlfn.XLOOKUP(A2445,[1]Sheet1!A:A,[1]Sheet1!C:C)</f>
        <v>Road</v>
      </c>
      <c r="K2445">
        <f>_xlfn.XLOOKUP(A2445,[1]Sheet1!A:A,[1]Sheet1!D:D)</f>
        <v>1688</v>
      </c>
      <c r="L2445">
        <f>_xlfn.XLOOKUP(A2445,[1]Sheet1!A:A,[1]Sheet1!E:E)</f>
        <v>1</v>
      </c>
      <c r="M2445" t="str">
        <f t="shared" si="76"/>
        <v>On-Time</v>
      </c>
      <c r="N2445">
        <f t="shared" si="77"/>
        <v>0</v>
      </c>
    </row>
    <row r="2446" spans="1:14">
      <c r="A2446">
        <v>2445</v>
      </c>
      <c r="B2446">
        <v>139</v>
      </c>
      <c r="C2446">
        <v>64</v>
      </c>
      <c r="D2446">
        <v>2</v>
      </c>
      <c r="E2446" t="s">
        <v>11</v>
      </c>
      <c r="F2446" t="s">
        <v>10</v>
      </c>
      <c r="G2446">
        <v>5</v>
      </c>
      <c r="H2446">
        <v>3</v>
      </c>
      <c r="I2446" t="str">
        <f>_xlfn.XLOOKUP(A2446,[1]Sheet1!A:A,[1]Sheet1!B:B)</f>
        <v>A</v>
      </c>
      <c r="J2446" t="str">
        <f>_xlfn.XLOOKUP(A2446,[1]Sheet1!A:A,[1]Sheet1!C:C)</f>
        <v>Road</v>
      </c>
      <c r="K2446">
        <f>_xlfn.XLOOKUP(A2446,[1]Sheet1!A:A,[1]Sheet1!D:D)</f>
        <v>1857</v>
      </c>
      <c r="L2446">
        <f>_xlfn.XLOOKUP(A2446,[1]Sheet1!A:A,[1]Sheet1!E:E)</f>
        <v>1</v>
      </c>
      <c r="M2446" t="str">
        <f t="shared" si="76"/>
        <v>On-Time</v>
      </c>
      <c r="N2446">
        <f t="shared" si="77"/>
        <v>0</v>
      </c>
    </row>
    <row r="2447" spans="1:14">
      <c r="A2447">
        <v>2446</v>
      </c>
      <c r="B2447">
        <v>216</v>
      </c>
      <c r="C2447">
        <v>35</v>
      </c>
      <c r="D2447">
        <v>3</v>
      </c>
      <c r="E2447" t="s">
        <v>11</v>
      </c>
      <c r="F2447" t="s">
        <v>10</v>
      </c>
      <c r="G2447">
        <v>3</v>
      </c>
      <c r="H2447">
        <v>4</v>
      </c>
      <c r="I2447" t="str">
        <f>_xlfn.XLOOKUP(A2447,[1]Sheet1!A:A,[1]Sheet1!B:B)</f>
        <v>B</v>
      </c>
      <c r="J2447" t="str">
        <f>_xlfn.XLOOKUP(A2447,[1]Sheet1!A:A,[1]Sheet1!C:C)</f>
        <v>Road</v>
      </c>
      <c r="K2447">
        <f>_xlfn.XLOOKUP(A2447,[1]Sheet1!A:A,[1]Sheet1!D:D)</f>
        <v>2567</v>
      </c>
      <c r="L2447">
        <f>_xlfn.XLOOKUP(A2447,[1]Sheet1!A:A,[1]Sheet1!E:E)</f>
        <v>1</v>
      </c>
      <c r="M2447" t="str">
        <f t="shared" si="76"/>
        <v>On-Time</v>
      </c>
      <c r="N2447">
        <f t="shared" si="77"/>
        <v>0</v>
      </c>
    </row>
    <row r="2448" spans="1:14">
      <c r="A2448">
        <v>2447</v>
      </c>
      <c r="B2448">
        <v>165</v>
      </c>
      <c r="C2448">
        <v>37</v>
      </c>
      <c r="D2448">
        <v>2</v>
      </c>
      <c r="E2448" t="s">
        <v>12</v>
      </c>
      <c r="F2448" t="s">
        <v>9</v>
      </c>
      <c r="G2448">
        <v>5</v>
      </c>
      <c r="H2448">
        <v>3</v>
      </c>
      <c r="I2448" t="str">
        <f>_xlfn.XLOOKUP(A2448,[1]Sheet1!A:A,[1]Sheet1!B:B)</f>
        <v>C</v>
      </c>
      <c r="J2448" t="str">
        <f>_xlfn.XLOOKUP(A2448,[1]Sheet1!A:A,[1]Sheet1!C:C)</f>
        <v>Road</v>
      </c>
      <c r="K2448">
        <f>_xlfn.XLOOKUP(A2448,[1]Sheet1!A:A,[1]Sheet1!D:D)</f>
        <v>1234</v>
      </c>
      <c r="L2448">
        <f>_xlfn.XLOOKUP(A2448,[1]Sheet1!A:A,[1]Sheet1!E:E)</f>
        <v>1</v>
      </c>
      <c r="M2448" t="str">
        <f t="shared" si="76"/>
        <v>On-Time</v>
      </c>
      <c r="N2448">
        <f t="shared" si="77"/>
        <v>0</v>
      </c>
    </row>
    <row r="2449" spans="1:14">
      <c r="A2449">
        <v>2448</v>
      </c>
      <c r="B2449">
        <v>286</v>
      </c>
      <c r="C2449">
        <v>31</v>
      </c>
      <c r="D2449">
        <v>4</v>
      </c>
      <c r="E2449" t="s">
        <v>8</v>
      </c>
      <c r="F2449" t="s">
        <v>9</v>
      </c>
      <c r="G2449">
        <v>5</v>
      </c>
      <c r="H2449">
        <v>6</v>
      </c>
      <c r="I2449" t="str">
        <f>_xlfn.XLOOKUP(A2449,[1]Sheet1!A:A,[1]Sheet1!B:B)</f>
        <v>F</v>
      </c>
      <c r="J2449" t="str">
        <f>_xlfn.XLOOKUP(A2449,[1]Sheet1!A:A,[1]Sheet1!C:C)</f>
        <v>Road</v>
      </c>
      <c r="K2449">
        <f>_xlfn.XLOOKUP(A2449,[1]Sheet1!A:A,[1]Sheet1!D:D)</f>
        <v>3774</v>
      </c>
      <c r="L2449">
        <f>_xlfn.XLOOKUP(A2449,[1]Sheet1!A:A,[1]Sheet1!E:E)</f>
        <v>1</v>
      </c>
      <c r="M2449" t="str">
        <f t="shared" si="76"/>
        <v>On-Time</v>
      </c>
      <c r="N2449">
        <f t="shared" si="77"/>
        <v>0</v>
      </c>
    </row>
    <row r="2450" spans="1:14">
      <c r="A2450">
        <v>2449</v>
      </c>
      <c r="B2450">
        <v>136</v>
      </c>
      <c r="C2450">
        <v>13</v>
      </c>
      <c r="D2450">
        <v>3</v>
      </c>
      <c r="E2450" t="s">
        <v>11</v>
      </c>
      <c r="F2450" t="s">
        <v>9</v>
      </c>
      <c r="G2450">
        <v>3</v>
      </c>
      <c r="H2450">
        <v>5</v>
      </c>
      <c r="I2450" t="str">
        <f>_xlfn.XLOOKUP(A2450,[1]Sheet1!A:A,[1]Sheet1!B:B)</f>
        <v>D</v>
      </c>
      <c r="J2450" t="str">
        <f>_xlfn.XLOOKUP(A2450,[1]Sheet1!A:A,[1]Sheet1!C:C)</f>
        <v>Road</v>
      </c>
      <c r="K2450">
        <f>_xlfn.XLOOKUP(A2450,[1]Sheet1!A:A,[1]Sheet1!D:D)</f>
        <v>1446</v>
      </c>
      <c r="L2450">
        <f>_xlfn.XLOOKUP(A2450,[1]Sheet1!A:A,[1]Sheet1!E:E)</f>
        <v>1</v>
      </c>
      <c r="M2450" t="str">
        <f t="shared" si="76"/>
        <v>On-Time</v>
      </c>
      <c r="N2450">
        <f t="shared" si="77"/>
        <v>0</v>
      </c>
    </row>
    <row r="2451" spans="1:14">
      <c r="A2451">
        <v>2450</v>
      </c>
      <c r="B2451">
        <v>225</v>
      </c>
      <c r="C2451">
        <v>48</v>
      </c>
      <c r="D2451">
        <v>4</v>
      </c>
      <c r="E2451" t="s">
        <v>8</v>
      </c>
      <c r="F2451" t="s">
        <v>10</v>
      </c>
      <c r="G2451">
        <v>5</v>
      </c>
      <c r="H2451">
        <v>4</v>
      </c>
      <c r="I2451" t="str">
        <f>_xlfn.XLOOKUP(A2451,[1]Sheet1!A:A,[1]Sheet1!B:B)</f>
        <v>F</v>
      </c>
      <c r="J2451" t="str">
        <f>_xlfn.XLOOKUP(A2451,[1]Sheet1!A:A,[1]Sheet1!C:C)</f>
        <v>Road</v>
      </c>
      <c r="K2451">
        <f>_xlfn.XLOOKUP(A2451,[1]Sheet1!A:A,[1]Sheet1!D:D)</f>
        <v>2767</v>
      </c>
      <c r="L2451">
        <f>_xlfn.XLOOKUP(A2451,[1]Sheet1!A:A,[1]Sheet1!E:E)</f>
        <v>1</v>
      </c>
      <c r="M2451" t="str">
        <f t="shared" si="76"/>
        <v>On-Time</v>
      </c>
      <c r="N2451">
        <f t="shared" si="77"/>
        <v>0</v>
      </c>
    </row>
    <row r="2452" spans="1:14">
      <c r="A2452">
        <v>2451</v>
      </c>
      <c r="B2452">
        <v>163</v>
      </c>
      <c r="C2452">
        <v>27</v>
      </c>
      <c r="D2452">
        <v>3</v>
      </c>
      <c r="E2452" t="s">
        <v>8</v>
      </c>
      <c r="F2452" t="s">
        <v>9</v>
      </c>
      <c r="G2452">
        <v>2</v>
      </c>
      <c r="H2452">
        <v>4</v>
      </c>
      <c r="I2452" t="str">
        <f>_xlfn.XLOOKUP(A2452,[1]Sheet1!A:A,[1]Sheet1!B:B)</f>
        <v>A</v>
      </c>
      <c r="J2452" t="str">
        <f>_xlfn.XLOOKUP(A2452,[1]Sheet1!A:A,[1]Sheet1!C:C)</f>
        <v>Road</v>
      </c>
      <c r="K2452">
        <f>_xlfn.XLOOKUP(A2452,[1]Sheet1!A:A,[1]Sheet1!D:D)</f>
        <v>1639</v>
      </c>
      <c r="L2452">
        <f>_xlfn.XLOOKUP(A2452,[1]Sheet1!A:A,[1]Sheet1!E:E)</f>
        <v>1</v>
      </c>
      <c r="M2452" t="str">
        <f t="shared" si="76"/>
        <v>On-Time</v>
      </c>
      <c r="N2452">
        <f t="shared" si="77"/>
        <v>0</v>
      </c>
    </row>
    <row r="2453" spans="1:14">
      <c r="A2453">
        <v>2452</v>
      </c>
      <c r="B2453">
        <v>272</v>
      </c>
      <c r="C2453">
        <v>61</v>
      </c>
      <c r="D2453">
        <v>4</v>
      </c>
      <c r="E2453" t="s">
        <v>8</v>
      </c>
      <c r="F2453" t="s">
        <v>10</v>
      </c>
      <c r="G2453">
        <v>3</v>
      </c>
      <c r="H2453">
        <v>4</v>
      </c>
      <c r="I2453" t="str">
        <f>_xlfn.XLOOKUP(A2453,[1]Sheet1!A:A,[1]Sheet1!B:B)</f>
        <v>B</v>
      </c>
      <c r="J2453" t="str">
        <f>_xlfn.XLOOKUP(A2453,[1]Sheet1!A:A,[1]Sheet1!C:C)</f>
        <v>Road</v>
      </c>
      <c r="K2453">
        <f>_xlfn.XLOOKUP(A2453,[1]Sheet1!A:A,[1]Sheet1!D:D)</f>
        <v>2857</v>
      </c>
      <c r="L2453">
        <f>_xlfn.XLOOKUP(A2453,[1]Sheet1!A:A,[1]Sheet1!E:E)</f>
        <v>1</v>
      </c>
      <c r="M2453" t="str">
        <f t="shared" si="76"/>
        <v>On-Time</v>
      </c>
      <c r="N2453">
        <f t="shared" si="77"/>
        <v>0</v>
      </c>
    </row>
    <row r="2454" spans="1:14">
      <c r="A2454">
        <v>2453</v>
      </c>
      <c r="B2454">
        <v>135</v>
      </c>
      <c r="C2454">
        <v>24</v>
      </c>
      <c r="D2454">
        <v>2</v>
      </c>
      <c r="E2454" t="s">
        <v>12</v>
      </c>
      <c r="F2454" t="s">
        <v>10</v>
      </c>
      <c r="G2454">
        <v>3</v>
      </c>
      <c r="H2454">
        <v>4</v>
      </c>
      <c r="I2454" t="str">
        <f>_xlfn.XLOOKUP(A2454,[1]Sheet1!A:A,[1]Sheet1!B:B)</f>
        <v>C</v>
      </c>
      <c r="J2454" t="str">
        <f>_xlfn.XLOOKUP(A2454,[1]Sheet1!A:A,[1]Sheet1!C:C)</f>
        <v>Road</v>
      </c>
      <c r="K2454">
        <f>_xlfn.XLOOKUP(A2454,[1]Sheet1!A:A,[1]Sheet1!D:D)</f>
        <v>1292</v>
      </c>
      <c r="L2454">
        <f>_xlfn.XLOOKUP(A2454,[1]Sheet1!A:A,[1]Sheet1!E:E)</f>
        <v>1</v>
      </c>
      <c r="M2454" t="str">
        <f t="shared" si="76"/>
        <v>On-Time</v>
      </c>
      <c r="N2454">
        <f t="shared" si="77"/>
        <v>0</v>
      </c>
    </row>
    <row r="2455" spans="1:14">
      <c r="A2455">
        <v>2454</v>
      </c>
      <c r="B2455">
        <v>184</v>
      </c>
      <c r="C2455">
        <v>64</v>
      </c>
      <c r="D2455">
        <v>3</v>
      </c>
      <c r="E2455" t="s">
        <v>8</v>
      </c>
      <c r="F2455" t="s">
        <v>9</v>
      </c>
      <c r="G2455">
        <v>5</v>
      </c>
      <c r="H2455">
        <v>4</v>
      </c>
      <c r="I2455" t="str">
        <f>_xlfn.XLOOKUP(A2455,[1]Sheet1!A:A,[1]Sheet1!B:B)</f>
        <v>F</v>
      </c>
      <c r="J2455" t="str">
        <f>_xlfn.XLOOKUP(A2455,[1]Sheet1!A:A,[1]Sheet1!C:C)</f>
        <v>Road</v>
      </c>
      <c r="K2455">
        <f>_xlfn.XLOOKUP(A2455,[1]Sheet1!A:A,[1]Sheet1!D:D)</f>
        <v>3812</v>
      </c>
      <c r="L2455">
        <f>_xlfn.XLOOKUP(A2455,[1]Sheet1!A:A,[1]Sheet1!E:E)</f>
        <v>1</v>
      </c>
      <c r="M2455" t="str">
        <f t="shared" si="76"/>
        <v>On-Time</v>
      </c>
      <c r="N2455">
        <f t="shared" si="77"/>
        <v>0</v>
      </c>
    </row>
    <row r="2456" spans="1:14">
      <c r="A2456">
        <v>2455</v>
      </c>
      <c r="B2456">
        <v>219</v>
      </c>
      <c r="C2456">
        <v>28</v>
      </c>
      <c r="D2456">
        <v>2</v>
      </c>
      <c r="E2456" t="s">
        <v>11</v>
      </c>
      <c r="F2456" t="s">
        <v>9</v>
      </c>
      <c r="G2456">
        <v>5</v>
      </c>
      <c r="H2456">
        <v>4</v>
      </c>
      <c r="I2456" t="str">
        <f>_xlfn.XLOOKUP(A2456,[1]Sheet1!A:A,[1]Sheet1!B:B)</f>
        <v>D</v>
      </c>
      <c r="J2456" t="str">
        <f>_xlfn.XLOOKUP(A2456,[1]Sheet1!A:A,[1]Sheet1!C:C)</f>
        <v>Road</v>
      </c>
      <c r="K2456">
        <f>_xlfn.XLOOKUP(A2456,[1]Sheet1!A:A,[1]Sheet1!D:D)</f>
        <v>2164</v>
      </c>
      <c r="L2456">
        <f>_xlfn.XLOOKUP(A2456,[1]Sheet1!A:A,[1]Sheet1!E:E)</f>
        <v>1</v>
      </c>
      <c r="M2456" t="str">
        <f t="shared" si="76"/>
        <v>On-Time</v>
      </c>
      <c r="N2456">
        <f t="shared" si="77"/>
        <v>0</v>
      </c>
    </row>
    <row r="2457" spans="1:14">
      <c r="A2457">
        <v>2456</v>
      </c>
      <c r="B2457">
        <v>249</v>
      </c>
      <c r="C2457">
        <v>53</v>
      </c>
      <c r="D2457">
        <v>2</v>
      </c>
      <c r="E2457" t="s">
        <v>11</v>
      </c>
      <c r="F2457" t="s">
        <v>10</v>
      </c>
      <c r="G2457">
        <v>3</v>
      </c>
      <c r="H2457">
        <v>3</v>
      </c>
      <c r="I2457" t="str">
        <f>_xlfn.XLOOKUP(A2457,[1]Sheet1!A:A,[1]Sheet1!B:B)</f>
        <v>F</v>
      </c>
      <c r="J2457" t="str">
        <f>_xlfn.XLOOKUP(A2457,[1]Sheet1!A:A,[1]Sheet1!C:C)</f>
        <v>Road</v>
      </c>
      <c r="K2457">
        <f>_xlfn.XLOOKUP(A2457,[1]Sheet1!A:A,[1]Sheet1!D:D)</f>
        <v>2323</v>
      </c>
      <c r="L2457">
        <f>_xlfn.XLOOKUP(A2457,[1]Sheet1!A:A,[1]Sheet1!E:E)</f>
        <v>1</v>
      </c>
      <c r="M2457" t="str">
        <f t="shared" si="76"/>
        <v>On-Time</v>
      </c>
      <c r="N2457">
        <f t="shared" si="77"/>
        <v>0</v>
      </c>
    </row>
    <row r="2458" spans="1:14">
      <c r="A2458">
        <v>2457</v>
      </c>
      <c r="B2458">
        <v>142</v>
      </c>
      <c r="C2458">
        <v>46</v>
      </c>
      <c r="D2458">
        <v>3</v>
      </c>
      <c r="E2458" t="s">
        <v>8</v>
      </c>
      <c r="F2458" t="s">
        <v>9</v>
      </c>
      <c r="G2458">
        <v>3</v>
      </c>
      <c r="H2458">
        <v>2</v>
      </c>
      <c r="I2458" t="str">
        <f>_xlfn.XLOOKUP(A2458,[1]Sheet1!A:A,[1]Sheet1!B:B)</f>
        <v>A</v>
      </c>
      <c r="J2458" t="str">
        <f>_xlfn.XLOOKUP(A2458,[1]Sheet1!A:A,[1]Sheet1!C:C)</f>
        <v>Road</v>
      </c>
      <c r="K2458">
        <f>_xlfn.XLOOKUP(A2458,[1]Sheet1!A:A,[1]Sheet1!D:D)</f>
        <v>1694</v>
      </c>
      <c r="L2458">
        <f>_xlfn.XLOOKUP(A2458,[1]Sheet1!A:A,[1]Sheet1!E:E)</f>
        <v>1</v>
      </c>
      <c r="M2458" t="str">
        <f t="shared" si="76"/>
        <v>On-Time</v>
      </c>
      <c r="N2458">
        <f t="shared" si="77"/>
        <v>0</v>
      </c>
    </row>
    <row r="2459" spans="1:14">
      <c r="A2459">
        <v>2458</v>
      </c>
      <c r="B2459">
        <v>137</v>
      </c>
      <c r="C2459">
        <v>47</v>
      </c>
      <c r="D2459">
        <v>3</v>
      </c>
      <c r="E2459" t="s">
        <v>11</v>
      </c>
      <c r="F2459" t="s">
        <v>10</v>
      </c>
      <c r="G2459">
        <v>2</v>
      </c>
      <c r="H2459">
        <v>5</v>
      </c>
      <c r="I2459" t="str">
        <f>_xlfn.XLOOKUP(A2459,[1]Sheet1!A:A,[1]Sheet1!B:B)</f>
        <v>B</v>
      </c>
      <c r="J2459" t="str">
        <f>_xlfn.XLOOKUP(A2459,[1]Sheet1!A:A,[1]Sheet1!C:C)</f>
        <v>Road</v>
      </c>
      <c r="K2459">
        <f>_xlfn.XLOOKUP(A2459,[1]Sheet1!A:A,[1]Sheet1!D:D)</f>
        <v>1023</v>
      </c>
      <c r="L2459">
        <f>_xlfn.XLOOKUP(A2459,[1]Sheet1!A:A,[1]Sheet1!E:E)</f>
        <v>1</v>
      </c>
      <c r="M2459" t="str">
        <f t="shared" si="76"/>
        <v>On-Time</v>
      </c>
      <c r="N2459">
        <f t="shared" si="77"/>
        <v>0</v>
      </c>
    </row>
    <row r="2460" spans="1:14">
      <c r="A2460">
        <v>2459</v>
      </c>
      <c r="B2460">
        <v>168</v>
      </c>
      <c r="C2460">
        <v>37</v>
      </c>
      <c r="D2460">
        <v>3</v>
      </c>
      <c r="E2460" t="s">
        <v>8</v>
      </c>
      <c r="F2460" t="s">
        <v>10</v>
      </c>
      <c r="G2460">
        <v>5</v>
      </c>
      <c r="H2460">
        <v>2</v>
      </c>
      <c r="I2460" t="str">
        <f>_xlfn.XLOOKUP(A2460,[1]Sheet1!A:A,[1]Sheet1!B:B)</f>
        <v>C</v>
      </c>
      <c r="J2460" t="str">
        <f>_xlfn.XLOOKUP(A2460,[1]Sheet1!A:A,[1]Sheet1!C:C)</f>
        <v>Road</v>
      </c>
      <c r="K2460">
        <f>_xlfn.XLOOKUP(A2460,[1]Sheet1!A:A,[1]Sheet1!D:D)</f>
        <v>1717</v>
      </c>
      <c r="L2460">
        <f>_xlfn.XLOOKUP(A2460,[1]Sheet1!A:A,[1]Sheet1!E:E)</f>
        <v>1</v>
      </c>
      <c r="M2460" t="str">
        <f t="shared" si="76"/>
        <v>On-Time</v>
      </c>
      <c r="N2460">
        <f t="shared" si="77"/>
        <v>0</v>
      </c>
    </row>
    <row r="2461" spans="1:14">
      <c r="A2461">
        <v>2460</v>
      </c>
      <c r="B2461">
        <v>165</v>
      </c>
      <c r="C2461">
        <v>32</v>
      </c>
      <c r="D2461">
        <v>3</v>
      </c>
      <c r="E2461" t="s">
        <v>11</v>
      </c>
      <c r="F2461" t="s">
        <v>9</v>
      </c>
      <c r="G2461">
        <v>5</v>
      </c>
      <c r="H2461">
        <v>5</v>
      </c>
      <c r="I2461" t="str">
        <f>_xlfn.XLOOKUP(A2461,[1]Sheet1!A:A,[1]Sheet1!B:B)</f>
        <v>F</v>
      </c>
      <c r="J2461" t="str">
        <f>_xlfn.XLOOKUP(A2461,[1]Sheet1!A:A,[1]Sheet1!C:C)</f>
        <v>Road</v>
      </c>
      <c r="K2461">
        <f>_xlfn.XLOOKUP(A2461,[1]Sheet1!A:A,[1]Sheet1!D:D)</f>
        <v>1798</v>
      </c>
      <c r="L2461">
        <f>_xlfn.XLOOKUP(A2461,[1]Sheet1!A:A,[1]Sheet1!E:E)</f>
        <v>1</v>
      </c>
      <c r="M2461" t="str">
        <f t="shared" si="76"/>
        <v>On-Time</v>
      </c>
      <c r="N2461">
        <f t="shared" si="77"/>
        <v>0</v>
      </c>
    </row>
    <row r="2462" spans="1:14">
      <c r="A2462">
        <v>2461</v>
      </c>
      <c r="B2462">
        <v>199</v>
      </c>
      <c r="C2462">
        <v>4</v>
      </c>
      <c r="D2462">
        <v>2</v>
      </c>
      <c r="E2462" t="s">
        <v>8</v>
      </c>
      <c r="F2462" t="s">
        <v>10</v>
      </c>
      <c r="G2462">
        <v>3</v>
      </c>
      <c r="H2462">
        <v>3</v>
      </c>
      <c r="I2462" t="str">
        <f>_xlfn.XLOOKUP(A2462,[1]Sheet1!A:A,[1]Sheet1!B:B)</f>
        <v>D</v>
      </c>
      <c r="J2462" t="str">
        <f>_xlfn.XLOOKUP(A2462,[1]Sheet1!A:A,[1]Sheet1!C:C)</f>
        <v>Road</v>
      </c>
      <c r="K2462">
        <f>_xlfn.XLOOKUP(A2462,[1]Sheet1!A:A,[1]Sheet1!D:D)</f>
        <v>3553</v>
      </c>
      <c r="L2462">
        <f>_xlfn.XLOOKUP(A2462,[1]Sheet1!A:A,[1]Sheet1!E:E)</f>
        <v>1</v>
      </c>
      <c r="M2462" t="str">
        <f t="shared" si="76"/>
        <v>On-Time</v>
      </c>
      <c r="N2462">
        <f t="shared" si="77"/>
        <v>0</v>
      </c>
    </row>
    <row r="2463" spans="1:14">
      <c r="A2463">
        <v>2462</v>
      </c>
      <c r="B2463">
        <v>246</v>
      </c>
      <c r="C2463">
        <v>27</v>
      </c>
      <c r="D2463">
        <v>3</v>
      </c>
      <c r="E2463" t="s">
        <v>8</v>
      </c>
      <c r="F2463" t="s">
        <v>10</v>
      </c>
      <c r="G2463">
        <v>3</v>
      </c>
      <c r="H2463">
        <v>3</v>
      </c>
      <c r="I2463" t="str">
        <f>_xlfn.XLOOKUP(A2463,[1]Sheet1!A:A,[1]Sheet1!B:B)</f>
        <v>F</v>
      </c>
      <c r="J2463" t="str">
        <f>_xlfn.XLOOKUP(A2463,[1]Sheet1!A:A,[1]Sheet1!C:C)</f>
        <v>Flight</v>
      </c>
      <c r="K2463">
        <f>_xlfn.XLOOKUP(A2463,[1]Sheet1!A:A,[1]Sheet1!D:D)</f>
        <v>3648</v>
      </c>
      <c r="L2463">
        <f>_xlfn.XLOOKUP(A2463,[1]Sheet1!A:A,[1]Sheet1!E:E)</f>
        <v>1</v>
      </c>
      <c r="M2463" t="str">
        <f t="shared" si="76"/>
        <v>On-Time</v>
      </c>
      <c r="N2463">
        <f t="shared" si="77"/>
        <v>0</v>
      </c>
    </row>
    <row r="2464" spans="1:14">
      <c r="A2464">
        <v>2463</v>
      </c>
      <c r="B2464">
        <v>224</v>
      </c>
      <c r="C2464">
        <v>43</v>
      </c>
      <c r="D2464">
        <v>4</v>
      </c>
      <c r="E2464" t="s">
        <v>11</v>
      </c>
      <c r="F2464" t="s">
        <v>10</v>
      </c>
      <c r="G2464">
        <v>2</v>
      </c>
      <c r="H2464">
        <v>5</v>
      </c>
      <c r="I2464" t="str">
        <f>_xlfn.XLOOKUP(A2464,[1]Sheet1!A:A,[1]Sheet1!B:B)</f>
        <v>A</v>
      </c>
      <c r="J2464" t="str">
        <f>_xlfn.XLOOKUP(A2464,[1]Sheet1!A:A,[1]Sheet1!C:C)</f>
        <v>Flight</v>
      </c>
      <c r="K2464">
        <f>_xlfn.XLOOKUP(A2464,[1]Sheet1!A:A,[1]Sheet1!D:D)</f>
        <v>2336</v>
      </c>
      <c r="L2464">
        <f>_xlfn.XLOOKUP(A2464,[1]Sheet1!A:A,[1]Sheet1!E:E)</f>
        <v>1</v>
      </c>
      <c r="M2464" t="str">
        <f t="shared" si="76"/>
        <v>On-Time</v>
      </c>
      <c r="N2464">
        <f t="shared" si="77"/>
        <v>0</v>
      </c>
    </row>
    <row r="2465" spans="1:14">
      <c r="A2465">
        <v>2464</v>
      </c>
      <c r="B2465">
        <v>216</v>
      </c>
      <c r="C2465">
        <v>54</v>
      </c>
      <c r="D2465">
        <v>6</v>
      </c>
      <c r="E2465" t="s">
        <v>8</v>
      </c>
      <c r="F2465" t="s">
        <v>10</v>
      </c>
      <c r="G2465">
        <v>5</v>
      </c>
      <c r="H2465">
        <v>5</v>
      </c>
      <c r="I2465" t="str">
        <f>_xlfn.XLOOKUP(A2465,[1]Sheet1!A:A,[1]Sheet1!B:B)</f>
        <v>B</v>
      </c>
      <c r="J2465" t="str">
        <f>_xlfn.XLOOKUP(A2465,[1]Sheet1!A:A,[1]Sheet1!C:C)</f>
        <v>Flight</v>
      </c>
      <c r="K2465">
        <f>_xlfn.XLOOKUP(A2465,[1]Sheet1!A:A,[1]Sheet1!D:D)</f>
        <v>2075</v>
      </c>
      <c r="L2465">
        <f>_xlfn.XLOOKUP(A2465,[1]Sheet1!A:A,[1]Sheet1!E:E)</f>
        <v>1</v>
      </c>
      <c r="M2465" t="str">
        <f t="shared" si="76"/>
        <v>On-Time</v>
      </c>
      <c r="N2465">
        <f t="shared" si="77"/>
        <v>0</v>
      </c>
    </row>
    <row r="2466" spans="1:14">
      <c r="A2466">
        <v>2465</v>
      </c>
      <c r="B2466">
        <v>167</v>
      </c>
      <c r="C2466">
        <v>3</v>
      </c>
      <c r="D2466">
        <v>2</v>
      </c>
      <c r="E2466" t="s">
        <v>8</v>
      </c>
      <c r="F2466" t="s">
        <v>10</v>
      </c>
      <c r="G2466">
        <v>3</v>
      </c>
      <c r="H2466">
        <v>5</v>
      </c>
      <c r="I2466" t="str">
        <f>_xlfn.XLOOKUP(A2466,[1]Sheet1!A:A,[1]Sheet1!B:B)</f>
        <v>C</v>
      </c>
      <c r="J2466" t="str">
        <f>_xlfn.XLOOKUP(A2466,[1]Sheet1!A:A,[1]Sheet1!C:C)</f>
        <v>Flight</v>
      </c>
      <c r="K2466">
        <f>_xlfn.XLOOKUP(A2466,[1]Sheet1!A:A,[1]Sheet1!D:D)</f>
        <v>1140</v>
      </c>
      <c r="L2466">
        <f>_xlfn.XLOOKUP(A2466,[1]Sheet1!A:A,[1]Sheet1!E:E)</f>
        <v>1</v>
      </c>
      <c r="M2466" t="str">
        <f t="shared" si="76"/>
        <v>On-Time</v>
      </c>
      <c r="N2466">
        <f t="shared" si="77"/>
        <v>0</v>
      </c>
    </row>
    <row r="2467" spans="1:14">
      <c r="A2467">
        <v>2466</v>
      </c>
      <c r="B2467">
        <v>182</v>
      </c>
      <c r="C2467">
        <v>14</v>
      </c>
      <c r="D2467">
        <v>3</v>
      </c>
      <c r="E2467" t="s">
        <v>11</v>
      </c>
      <c r="F2467" t="s">
        <v>10</v>
      </c>
      <c r="G2467">
        <v>2</v>
      </c>
      <c r="H2467">
        <v>4</v>
      </c>
      <c r="I2467" t="str">
        <f>_xlfn.XLOOKUP(A2467,[1]Sheet1!A:A,[1]Sheet1!B:B)</f>
        <v>F</v>
      </c>
      <c r="J2467" t="str">
        <f>_xlfn.XLOOKUP(A2467,[1]Sheet1!A:A,[1]Sheet1!C:C)</f>
        <v>Flight</v>
      </c>
      <c r="K2467">
        <f>_xlfn.XLOOKUP(A2467,[1]Sheet1!A:A,[1]Sheet1!D:D)</f>
        <v>3413</v>
      </c>
      <c r="L2467">
        <f>_xlfn.XLOOKUP(A2467,[1]Sheet1!A:A,[1]Sheet1!E:E)</f>
        <v>1</v>
      </c>
      <c r="M2467" t="str">
        <f t="shared" si="76"/>
        <v>On-Time</v>
      </c>
      <c r="N2467">
        <f t="shared" si="77"/>
        <v>0</v>
      </c>
    </row>
    <row r="2468" spans="1:14">
      <c r="A2468">
        <v>2467</v>
      </c>
      <c r="B2468">
        <v>126</v>
      </c>
      <c r="C2468">
        <v>37</v>
      </c>
      <c r="D2468">
        <v>3</v>
      </c>
      <c r="E2468" t="s">
        <v>11</v>
      </c>
      <c r="F2468" t="s">
        <v>9</v>
      </c>
      <c r="G2468">
        <v>1</v>
      </c>
      <c r="H2468">
        <v>6</v>
      </c>
      <c r="I2468" t="str">
        <f>_xlfn.XLOOKUP(A2468,[1]Sheet1!A:A,[1]Sheet1!B:B)</f>
        <v>D</v>
      </c>
      <c r="J2468" t="str">
        <f>_xlfn.XLOOKUP(A2468,[1]Sheet1!A:A,[1]Sheet1!C:C)</f>
        <v>Flight</v>
      </c>
      <c r="K2468">
        <f>_xlfn.XLOOKUP(A2468,[1]Sheet1!A:A,[1]Sheet1!D:D)</f>
        <v>1697</v>
      </c>
      <c r="L2468">
        <f>_xlfn.XLOOKUP(A2468,[1]Sheet1!A:A,[1]Sheet1!E:E)</f>
        <v>1</v>
      </c>
      <c r="M2468" t="str">
        <f t="shared" si="76"/>
        <v>On-Time</v>
      </c>
      <c r="N2468">
        <f t="shared" si="77"/>
        <v>0</v>
      </c>
    </row>
    <row r="2469" spans="1:14">
      <c r="A2469">
        <v>2468</v>
      </c>
      <c r="B2469">
        <v>170</v>
      </c>
      <c r="C2469">
        <v>48</v>
      </c>
      <c r="D2469">
        <v>3</v>
      </c>
      <c r="E2469" t="s">
        <v>11</v>
      </c>
      <c r="F2469" t="s">
        <v>9</v>
      </c>
      <c r="G2469">
        <v>1</v>
      </c>
      <c r="H2469">
        <v>5</v>
      </c>
      <c r="I2469" t="str">
        <f>_xlfn.XLOOKUP(A2469,[1]Sheet1!A:A,[1]Sheet1!B:B)</f>
        <v>F</v>
      </c>
      <c r="J2469" t="str">
        <f>_xlfn.XLOOKUP(A2469,[1]Sheet1!A:A,[1]Sheet1!C:C)</f>
        <v>Flight</v>
      </c>
      <c r="K2469">
        <f>_xlfn.XLOOKUP(A2469,[1]Sheet1!A:A,[1]Sheet1!D:D)</f>
        <v>1299</v>
      </c>
      <c r="L2469">
        <f>_xlfn.XLOOKUP(A2469,[1]Sheet1!A:A,[1]Sheet1!E:E)</f>
        <v>1</v>
      </c>
      <c r="M2469" t="str">
        <f t="shared" si="76"/>
        <v>On-Time</v>
      </c>
      <c r="N2469">
        <f t="shared" si="77"/>
        <v>0</v>
      </c>
    </row>
    <row r="2470" spans="1:14">
      <c r="A2470">
        <v>2469</v>
      </c>
      <c r="B2470">
        <v>148</v>
      </c>
      <c r="C2470">
        <v>2</v>
      </c>
      <c r="D2470">
        <v>3</v>
      </c>
      <c r="E2470" t="s">
        <v>11</v>
      </c>
      <c r="F2470" t="s">
        <v>10</v>
      </c>
      <c r="G2470">
        <v>2</v>
      </c>
      <c r="H2470">
        <v>4</v>
      </c>
      <c r="I2470" t="str">
        <f>_xlfn.XLOOKUP(A2470,[1]Sheet1!A:A,[1]Sheet1!B:B)</f>
        <v>A</v>
      </c>
      <c r="J2470" t="str">
        <f>_xlfn.XLOOKUP(A2470,[1]Sheet1!A:A,[1]Sheet1!C:C)</f>
        <v>Flight</v>
      </c>
      <c r="K2470">
        <f>_xlfn.XLOOKUP(A2470,[1]Sheet1!A:A,[1]Sheet1!D:D)</f>
        <v>1805</v>
      </c>
      <c r="L2470">
        <f>_xlfn.XLOOKUP(A2470,[1]Sheet1!A:A,[1]Sheet1!E:E)</f>
        <v>1</v>
      </c>
      <c r="M2470" t="str">
        <f t="shared" si="76"/>
        <v>On-Time</v>
      </c>
      <c r="N2470">
        <f t="shared" si="77"/>
        <v>0</v>
      </c>
    </row>
    <row r="2471" spans="1:14">
      <c r="A2471">
        <v>2470</v>
      </c>
      <c r="B2471">
        <v>141</v>
      </c>
      <c r="C2471">
        <v>61</v>
      </c>
      <c r="D2471">
        <v>3</v>
      </c>
      <c r="E2471" t="s">
        <v>11</v>
      </c>
      <c r="F2471" t="s">
        <v>10</v>
      </c>
      <c r="G2471">
        <v>2</v>
      </c>
      <c r="H2471">
        <v>4</v>
      </c>
      <c r="I2471" t="str">
        <f>_xlfn.XLOOKUP(A2471,[1]Sheet1!A:A,[1]Sheet1!B:B)</f>
        <v>B</v>
      </c>
      <c r="J2471" t="str">
        <f>_xlfn.XLOOKUP(A2471,[1]Sheet1!A:A,[1]Sheet1!C:C)</f>
        <v>Flight</v>
      </c>
      <c r="K2471">
        <f>_xlfn.XLOOKUP(A2471,[1]Sheet1!A:A,[1]Sheet1!D:D)</f>
        <v>1875</v>
      </c>
      <c r="L2471">
        <f>_xlfn.XLOOKUP(A2471,[1]Sheet1!A:A,[1]Sheet1!E:E)</f>
        <v>1</v>
      </c>
      <c r="M2471" t="str">
        <f t="shared" si="76"/>
        <v>On-Time</v>
      </c>
      <c r="N2471">
        <f t="shared" si="77"/>
        <v>0</v>
      </c>
    </row>
    <row r="2472" spans="1:14">
      <c r="A2472">
        <v>2471</v>
      </c>
      <c r="B2472">
        <v>169</v>
      </c>
      <c r="C2472">
        <v>14</v>
      </c>
      <c r="D2472">
        <v>2</v>
      </c>
      <c r="E2472" t="s">
        <v>11</v>
      </c>
      <c r="F2472" t="s">
        <v>9</v>
      </c>
      <c r="G2472">
        <v>5</v>
      </c>
      <c r="H2472">
        <v>5</v>
      </c>
      <c r="I2472" t="str">
        <f>_xlfn.XLOOKUP(A2472,[1]Sheet1!A:A,[1]Sheet1!B:B)</f>
        <v>C</v>
      </c>
      <c r="J2472" t="str">
        <f>_xlfn.XLOOKUP(A2472,[1]Sheet1!A:A,[1]Sheet1!C:C)</f>
        <v>Flight</v>
      </c>
      <c r="K2472">
        <f>_xlfn.XLOOKUP(A2472,[1]Sheet1!A:A,[1]Sheet1!D:D)</f>
        <v>1497</v>
      </c>
      <c r="L2472">
        <f>_xlfn.XLOOKUP(A2472,[1]Sheet1!A:A,[1]Sheet1!E:E)</f>
        <v>1</v>
      </c>
      <c r="M2472" t="str">
        <f t="shared" si="76"/>
        <v>On-Time</v>
      </c>
      <c r="N2472">
        <f t="shared" si="77"/>
        <v>0</v>
      </c>
    </row>
    <row r="2473" spans="1:14">
      <c r="A2473">
        <v>2472</v>
      </c>
      <c r="B2473">
        <v>143</v>
      </c>
      <c r="C2473">
        <v>12</v>
      </c>
      <c r="D2473">
        <v>3</v>
      </c>
      <c r="E2473" t="s">
        <v>11</v>
      </c>
      <c r="F2473" t="s">
        <v>10</v>
      </c>
      <c r="G2473">
        <v>2</v>
      </c>
      <c r="H2473">
        <v>5</v>
      </c>
      <c r="I2473" t="str">
        <f>_xlfn.XLOOKUP(A2473,[1]Sheet1!A:A,[1]Sheet1!B:B)</f>
        <v>F</v>
      </c>
      <c r="J2473" t="str">
        <f>_xlfn.XLOOKUP(A2473,[1]Sheet1!A:A,[1]Sheet1!C:C)</f>
        <v>Flight</v>
      </c>
      <c r="K2473">
        <f>_xlfn.XLOOKUP(A2473,[1]Sheet1!A:A,[1]Sheet1!D:D)</f>
        <v>1802</v>
      </c>
      <c r="L2473">
        <f>_xlfn.XLOOKUP(A2473,[1]Sheet1!A:A,[1]Sheet1!E:E)</f>
        <v>1</v>
      </c>
      <c r="M2473" t="str">
        <f t="shared" si="76"/>
        <v>On-Time</v>
      </c>
      <c r="N2473">
        <f t="shared" si="77"/>
        <v>0</v>
      </c>
    </row>
    <row r="2474" spans="1:14">
      <c r="A2474">
        <v>2473</v>
      </c>
      <c r="B2474">
        <v>156</v>
      </c>
      <c r="C2474">
        <v>60</v>
      </c>
      <c r="D2474">
        <v>3</v>
      </c>
      <c r="E2474" t="s">
        <v>8</v>
      </c>
      <c r="F2474" t="s">
        <v>9</v>
      </c>
      <c r="G2474">
        <v>5</v>
      </c>
      <c r="H2474">
        <v>4</v>
      </c>
      <c r="I2474" t="str">
        <f>_xlfn.XLOOKUP(A2474,[1]Sheet1!A:A,[1]Sheet1!B:B)</f>
        <v>D</v>
      </c>
      <c r="J2474" t="str">
        <f>_xlfn.XLOOKUP(A2474,[1]Sheet1!A:A,[1]Sheet1!C:C)</f>
        <v>Flight</v>
      </c>
      <c r="K2474">
        <f>_xlfn.XLOOKUP(A2474,[1]Sheet1!A:A,[1]Sheet1!D:D)</f>
        <v>1553</v>
      </c>
      <c r="L2474">
        <f>_xlfn.XLOOKUP(A2474,[1]Sheet1!A:A,[1]Sheet1!E:E)</f>
        <v>1</v>
      </c>
      <c r="M2474" t="str">
        <f t="shared" si="76"/>
        <v>On-Time</v>
      </c>
      <c r="N2474">
        <f t="shared" si="77"/>
        <v>0</v>
      </c>
    </row>
    <row r="2475" spans="1:14">
      <c r="A2475">
        <v>2474</v>
      </c>
      <c r="B2475">
        <v>241</v>
      </c>
      <c r="C2475">
        <v>19</v>
      </c>
      <c r="D2475">
        <v>4</v>
      </c>
      <c r="E2475" t="s">
        <v>11</v>
      </c>
      <c r="F2475" t="s">
        <v>9</v>
      </c>
      <c r="G2475">
        <v>1</v>
      </c>
      <c r="H2475">
        <v>5</v>
      </c>
      <c r="I2475" t="str">
        <f>_xlfn.XLOOKUP(A2475,[1]Sheet1!A:A,[1]Sheet1!B:B)</f>
        <v>F</v>
      </c>
      <c r="J2475" t="str">
        <f>_xlfn.XLOOKUP(A2475,[1]Sheet1!A:A,[1]Sheet1!C:C)</f>
        <v>Flight</v>
      </c>
      <c r="K2475">
        <f>_xlfn.XLOOKUP(A2475,[1]Sheet1!A:A,[1]Sheet1!D:D)</f>
        <v>2193</v>
      </c>
      <c r="L2475">
        <f>_xlfn.XLOOKUP(A2475,[1]Sheet1!A:A,[1]Sheet1!E:E)</f>
        <v>1</v>
      </c>
      <c r="M2475" t="str">
        <f t="shared" si="76"/>
        <v>On-Time</v>
      </c>
      <c r="N2475">
        <f t="shared" si="77"/>
        <v>0</v>
      </c>
    </row>
    <row r="2476" spans="1:14">
      <c r="A2476">
        <v>2475</v>
      </c>
      <c r="B2476">
        <v>212</v>
      </c>
      <c r="C2476">
        <v>13</v>
      </c>
      <c r="D2476">
        <v>3</v>
      </c>
      <c r="E2476" t="s">
        <v>11</v>
      </c>
      <c r="F2476" t="s">
        <v>9</v>
      </c>
      <c r="G2476">
        <v>4</v>
      </c>
      <c r="H2476">
        <v>3</v>
      </c>
      <c r="I2476" t="str">
        <f>_xlfn.XLOOKUP(A2476,[1]Sheet1!A:A,[1]Sheet1!B:B)</f>
        <v>A</v>
      </c>
      <c r="J2476" t="str">
        <f>_xlfn.XLOOKUP(A2476,[1]Sheet1!A:A,[1]Sheet1!C:C)</f>
        <v>Flight</v>
      </c>
      <c r="K2476">
        <f>_xlfn.XLOOKUP(A2476,[1]Sheet1!A:A,[1]Sheet1!D:D)</f>
        <v>2307</v>
      </c>
      <c r="L2476">
        <f>_xlfn.XLOOKUP(A2476,[1]Sheet1!A:A,[1]Sheet1!E:E)</f>
        <v>1</v>
      </c>
      <c r="M2476" t="str">
        <f t="shared" si="76"/>
        <v>On-Time</v>
      </c>
      <c r="N2476">
        <f t="shared" si="77"/>
        <v>0</v>
      </c>
    </row>
    <row r="2477" spans="1:14">
      <c r="A2477">
        <v>2476</v>
      </c>
      <c r="B2477">
        <v>265</v>
      </c>
      <c r="C2477">
        <v>30</v>
      </c>
      <c r="D2477">
        <v>3</v>
      </c>
      <c r="E2477" t="s">
        <v>11</v>
      </c>
      <c r="F2477" t="s">
        <v>10</v>
      </c>
      <c r="G2477">
        <v>3</v>
      </c>
      <c r="H2477">
        <v>5</v>
      </c>
      <c r="I2477" t="str">
        <f>_xlfn.XLOOKUP(A2477,[1]Sheet1!A:A,[1]Sheet1!B:B)</f>
        <v>B</v>
      </c>
      <c r="J2477" t="str">
        <f>_xlfn.XLOOKUP(A2477,[1]Sheet1!A:A,[1]Sheet1!C:C)</f>
        <v>Flight</v>
      </c>
      <c r="K2477">
        <f>_xlfn.XLOOKUP(A2477,[1]Sheet1!A:A,[1]Sheet1!D:D)</f>
        <v>2293</v>
      </c>
      <c r="L2477">
        <f>_xlfn.XLOOKUP(A2477,[1]Sheet1!A:A,[1]Sheet1!E:E)</f>
        <v>1</v>
      </c>
      <c r="M2477" t="str">
        <f t="shared" si="76"/>
        <v>On-Time</v>
      </c>
      <c r="N2477">
        <f t="shared" si="77"/>
        <v>0</v>
      </c>
    </row>
    <row r="2478" spans="1:14">
      <c r="A2478">
        <v>2477</v>
      </c>
      <c r="B2478">
        <v>243</v>
      </c>
      <c r="C2478">
        <v>60</v>
      </c>
      <c r="D2478">
        <v>3</v>
      </c>
      <c r="E2478" t="s">
        <v>8</v>
      </c>
      <c r="F2478" t="s">
        <v>9</v>
      </c>
      <c r="G2478">
        <v>4</v>
      </c>
      <c r="H2478">
        <v>3</v>
      </c>
      <c r="I2478" t="str">
        <f>_xlfn.XLOOKUP(A2478,[1]Sheet1!A:A,[1]Sheet1!B:B)</f>
        <v>C</v>
      </c>
      <c r="J2478" t="str">
        <f>_xlfn.XLOOKUP(A2478,[1]Sheet1!A:A,[1]Sheet1!C:C)</f>
        <v>Flight</v>
      </c>
      <c r="K2478">
        <f>_xlfn.XLOOKUP(A2478,[1]Sheet1!A:A,[1]Sheet1!D:D)</f>
        <v>2980</v>
      </c>
      <c r="L2478">
        <f>_xlfn.XLOOKUP(A2478,[1]Sheet1!A:A,[1]Sheet1!E:E)</f>
        <v>1</v>
      </c>
      <c r="M2478" t="str">
        <f t="shared" si="76"/>
        <v>On-Time</v>
      </c>
      <c r="N2478">
        <f t="shared" si="77"/>
        <v>0</v>
      </c>
    </row>
    <row r="2479" spans="1:14">
      <c r="A2479">
        <v>2478</v>
      </c>
      <c r="B2479">
        <v>209</v>
      </c>
      <c r="C2479">
        <v>15</v>
      </c>
      <c r="D2479">
        <v>4</v>
      </c>
      <c r="E2479" t="s">
        <v>11</v>
      </c>
      <c r="F2479" t="s">
        <v>10</v>
      </c>
      <c r="G2479">
        <v>2</v>
      </c>
      <c r="H2479">
        <v>5</v>
      </c>
      <c r="I2479" t="str">
        <f>_xlfn.XLOOKUP(A2479,[1]Sheet1!A:A,[1]Sheet1!B:B)</f>
        <v>F</v>
      </c>
      <c r="J2479" t="str">
        <f>_xlfn.XLOOKUP(A2479,[1]Sheet1!A:A,[1]Sheet1!C:C)</f>
        <v>Flight</v>
      </c>
      <c r="K2479">
        <f>_xlfn.XLOOKUP(A2479,[1]Sheet1!A:A,[1]Sheet1!D:D)</f>
        <v>3330</v>
      </c>
      <c r="L2479">
        <f>_xlfn.XLOOKUP(A2479,[1]Sheet1!A:A,[1]Sheet1!E:E)</f>
        <v>1</v>
      </c>
      <c r="M2479" t="str">
        <f t="shared" si="76"/>
        <v>On-Time</v>
      </c>
      <c r="N2479">
        <f t="shared" si="77"/>
        <v>0</v>
      </c>
    </row>
    <row r="2480" spans="1:14">
      <c r="A2480">
        <v>2479</v>
      </c>
      <c r="B2480">
        <v>229</v>
      </c>
      <c r="C2480">
        <v>21</v>
      </c>
      <c r="D2480">
        <v>3</v>
      </c>
      <c r="E2480" t="s">
        <v>11</v>
      </c>
      <c r="F2480" t="s">
        <v>10</v>
      </c>
      <c r="G2480">
        <v>5</v>
      </c>
      <c r="H2480">
        <v>4</v>
      </c>
      <c r="I2480" t="str">
        <f>_xlfn.XLOOKUP(A2480,[1]Sheet1!A:A,[1]Sheet1!B:B)</f>
        <v>D</v>
      </c>
      <c r="J2480" t="str">
        <f>_xlfn.XLOOKUP(A2480,[1]Sheet1!A:A,[1]Sheet1!C:C)</f>
        <v>Flight</v>
      </c>
      <c r="K2480">
        <f>_xlfn.XLOOKUP(A2480,[1]Sheet1!A:A,[1]Sheet1!D:D)</f>
        <v>2688</v>
      </c>
      <c r="L2480">
        <f>_xlfn.XLOOKUP(A2480,[1]Sheet1!A:A,[1]Sheet1!E:E)</f>
        <v>1</v>
      </c>
      <c r="M2480" t="str">
        <f t="shared" si="76"/>
        <v>On-Time</v>
      </c>
      <c r="N2480">
        <f t="shared" si="77"/>
        <v>0</v>
      </c>
    </row>
    <row r="2481" spans="1:14">
      <c r="A2481">
        <v>2480</v>
      </c>
      <c r="B2481">
        <v>257</v>
      </c>
      <c r="C2481">
        <v>45</v>
      </c>
      <c r="D2481">
        <v>2</v>
      </c>
      <c r="E2481" t="s">
        <v>8</v>
      </c>
      <c r="F2481" t="s">
        <v>9</v>
      </c>
      <c r="G2481">
        <v>1</v>
      </c>
      <c r="H2481">
        <v>3</v>
      </c>
      <c r="I2481" t="str">
        <f>_xlfn.XLOOKUP(A2481,[1]Sheet1!A:A,[1]Sheet1!B:B)</f>
        <v>F</v>
      </c>
      <c r="J2481" t="str">
        <f>_xlfn.XLOOKUP(A2481,[1]Sheet1!A:A,[1]Sheet1!C:C)</f>
        <v>Flight</v>
      </c>
      <c r="K2481">
        <f>_xlfn.XLOOKUP(A2481,[1]Sheet1!A:A,[1]Sheet1!D:D)</f>
        <v>3496</v>
      </c>
      <c r="L2481">
        <f>_xlfn.XLOOKUP(A2481,[1]Sheet1!A:A,[1]Sheet1!E:E)</f>
        <v>1</v>
      </c>
      <c r="M2481" t="str">
        <f t="shared" si="76"/>
        <v>On-Time</v>
      </c>
      <c r="N2481">
        <f t="shared" si="77"/>
        <v>0</v>
      </c>
    </row>
    <row r="2482" spans="1:14">
      <c r="A2482">
        <v>2481</v>
      </c>
      <c r="B2482">
        <v>209</v>
      </c>
      <c r="C2482">
        <v>49</v>
      </c>
      <c r="D2482">
        <v>3</v>
      </c>
      <c r="E2482" t="s">
        <v>8</v>
      </c>
      <c r="F2482" t="s">
        <v>10</v>
      </c>
      <c r="G2482">
        <v>5</v>
      </c>
      <c r="H2482">
        <v>5</v>
      </c>
      <c r="I2482" t="str">
        <f>_xlfn.XLOOKUP(A2482,[1]Sheet1!A:A,[1]Sheet1!B:B)</f>
        <v>A</v>
      </c>
      <c r="J2482" t="str">
        <f>_xlfn.XLOOKUP(A2482,[1]Sheet1!A:A,[1]Sheet1!C:C)</f>
        <v>Flight</v>
      </c>
      <c r="K2482">
        <f>_xlfn.XLOOKUP(A2482,[1]Sheet1!A:A,[1]Sheet1!D:D)</f>
        <v>3893</v>
      </c>
      <c r="L2482">
        <f>_xlfn.XLOOKUP(A2482,[1]Sheet1!A:A,[1]Sheet1!E:E)</f>
        <v>1</v>
      </c>
      <c r="M2482" t="str">
        <f t="shared" si="76"/>
        <v>On-Time</v>
      </c>
      <c r="N2482">
        <f t="shared" si="77"/>
        <v>0</v>
      </c>
    </row>
    <row r="2483" spans="1:14">
      <c r="A2483">
        <v>2482</v>
      </c>
      <c r="B2483">
        <v>142</v>
      </c>
      <c r="C2483">
        <v>23</v>
      </c>
      <c r="D2483">
        <v>3</v>
      </c>
      <c r="E2483" t="s">
        <v>11</v>
      </c>
      <c r="F2483" t="s">
        <v>10</v>
      </c>
      <c r="G2483">
        <v>3</v>
      </c>
      <c r="H2483">
        <v>3</v>
      </c>
      <c r="I2483" t="str">
        <f>_xlfn.XLOOKUP(A2483,[1]Sheet1!A:A,[1]Sheet1!B:B)</f>
        <v>B</v>
      </c>
      <c r="J2483" t="str">
        <f>_xlfn.XLOOKUP(A2483,[1]Sheet1!A:A,[1]Sheet1!C:C)</f>
        <v>Flight</v>
      </c>
      <c r="K2483">
        <f>_xlfn.XLOOKUP(A2483,[1]Sheet1!A:A,[1]Sheet1!D:D)</f>
        <v>1897</v>
      </c>
      <c r="L2483">
        <f>_xlfn.XLOOKUP(A2483,[1]Sheet1!A:A,[1]Sheet1!E:E)</f>
        <v>1</v>
      </c>
      <c r="M2483" t="str">
        <f t="shared" si="76"/>
        <v>On-Time</v>
      </c>
      <c r="N2483">
        <f t="shared" si="77"/>
        <v>0</v>
      </c>
    </row>
    <row r="2484" spans="1:14">
      <c r="A2484">
        <v>2483</v>
      </c>
      <c r="B2484">
        <v>208</v>
      </c>
      <c r="C2484">
        <v>12</v>
      </c>
      <c r="D2484">
        <v>4</v>
      </c>
      <c r="E2484" t="s">
        <v>11</v>
      </c>
      <c r="F2484" t="s">
        <v>10</v>
      </c>
      <c r="G2484">
        <v>5</v>
      </c>
      <c r="H2484">
        <v>3</v>
      </c>
      <c r="I2484" t="str">
        <f>_xlfn.XLOOKUP(A2484,[1]Sheet1!A:A,[1]Sheet1!B:B)</f>
        <v>C</v>
      </c>
      <c r="J2484" t="str">
        <f>_xlfn.XLOOKUP(A2484,[1]Sheet1!A:A,[1]Sheet1!C:C)</f>
        <v>Flight</v>
      </c>
      <c r="K2484">
        <f>_xlfn.XLOOKUP(A2484,[1]Sheet1!A:A,[1]Sheet1!D:D)</f>
        <v>3181</v>
      </c>
      <c r="L2484">
        <f>_xlfn.XLOOKUP(A2484,[1]Sheet1!A:A,[1]Sheet1!E:E)</f>
        <v>1</v>
      </c>
      <c r="M2484" t="str">
        <f t="shared" si="76"/>
        <v>On-Time</v>
      </c>
      <c r="N2484">
        <f t="shared" si="77"/>
        <v>0</v>
      </c>
    </row>
    <row r="2485" spans="1:14">
      <c r="A2485">
        <v>2484</v>
      </c>
      <c r="B2485">
        <v>167</v>
      </c>
      <c r="C2485">
        <v>15</v>
      </c>
      <c r="D2485">
        <v>6</v>
      </c>
      <c r="E2485" t="s">
        <v>8</v>
      </c>
      <c r="F2485" t="s">
        <v>9</v>
      </c>
      <c r="G2485">
        <v>3</v>
      </c>
      <c r="H2485">
        <v>6</v>
      </c>
      <c r="I2485" t="str">
        <f>_xlfn.XLOOKUP(A2485,[1]Sheet1!A:A,[1]Sheet1!B:B)</f>
        <v>F</v>
      </c>
      <c r="J2485" t="str">
        <f>_xlfn.XLOOKUP(A2485,[1]Sheet1!A:A,[1]Sheet1!C:C)</f>
        <v>Ship</v>
      </c>
      <c r="K2485">
        <f>_xlfn.XLOOKUP(A2485,[1]Sheet1!A:A,[1]Sheet1!D:D)</f>
        <v>1278</v>
      </c>
      <c r="L2485">
        <f>_xlfn.XLOOKUP(A2485,[1]Sheet1!A:A,[1]Sheet1!E:E)</f>
        <v>1</v>
      </c>
      <c r="M2485" t="str">
        <f t="shared" si="76"/>
        <v>On-Time</v>
      </c>
      <c r="N2485">
        <f t="shared" si="77"/>
        <v>0</v>
      </c>
    </row>
    <row r="2486" spans="1:14">
      <c r="A2486">
        <v>2485</v>
      </c>
      <c r="B2486">
        <v>266</v>
      </c>
      <c r="C2486">
        <v>16</v>
      </c>
      <c r="D2486">
        <v>3</v>
      </c>
      <c r="E2486" t="s">
        <v>11</v>
      </c>
      <c r="F2486" t="s">
        <v>10</v>
      </c>
      <c r="G2486">
        <v>5</v>
      </c>
      <c r="H2486">
        <v>3</v>
      </c>
      <c r="I2486" t="str">
        <f>_xlfn.XLOOKUP(A2486,[1]Sheet1!A:A,[1]Sheet1!B:B)</f>
        <v>D</v>
      </c>
      <c r="J2486" t="str">
        <f>_xlfn.XLOOKUP(A2486,[1]Sheet1!A:A,[1]Sheet1!C:C)</f>
        <v>Ship</v>
      </c>
      <c r="K2486">
        <f>_xlfn.XLOOKUP(A2486,[1]Sheet1!A:A,[1]Sheet1!D:D)</f>
        <v>2334</v>
      </c>
      <c r="L2486">
        <f>_xlfn.XLOOKUP(A2486,[1]Sheet1!A:A,[1]Sheet1!E:E)</f>
        <v>1</v>
      </c>
      <c r="M2486" t="str">
        <f t="shared" si="76"/>
        <v>On-Time</v>
      </c>
      <c r="N2486">
        <f t="shared" si="77"/>
        <v>0</v>
      </c>
    </row>
    <row r="2487" spans="1:14">
      <c r="A2487">
        <v>2486</v>
      </c>
      <c r="B2487">
        <v>210</v>
      </c>
      <c r="C2487">
        <v>44</v>
      </c>
      <c r="D2487">
        <v>2</v>
      </c>
      <c r="E2487" t="s">
        <v>11</v>
      </c>
      <c r="F2487" t="s">
        <v>10</v>
      </c>
      <c r="G2487">
        <v>3</v>
      </c>
      <c r="H2487">
        <v>5</v>
      </c>
      <c r="I2487" t="str">
        <f>_xlfn.XLOOKUP(A2487,[1]Sheet1!A:A,[1]Sheet1!B:B)</f>
        <v>F</v>
      </c>
      <c r="J2487" t="str">
        <f>_xlfn.XLOOKUP(A2487,[1]Sheet1!A:A,[1]Sheet1!C:C)</f>
        <v>Ship</v>
      </c>
      <c r="K2487">
        <f>_xlfn.XLOOKUP(A2487,[1]Sheet1!A:A,[1]Sheet1!D:D)</f>
        <v>3382</v>
      </c>
      <c r="L2487">
        <f>_xlfn.XLOOKUP(A2487,[1]Sheet1!A:A,[1]Sheet1!E:E)</f>
        <v>1</v>
      </c>
      <c r="M2487" t="str">
        <f t="shared" si="76"/>
        <v>On-Time</v>
      </c>
      <c r="N2487">
        <f t="shared" si="77"/>
        <v>0</v>
      </c>
    </row>
    <row r="2488" spans="1:14">
      <c r="A2488">
        <v>2487</v>
      </c>
      <c r="B2488">
        <v>147</v>
      </c>
      <c r="C2488">
        <v>49</v>
      </c>
      <c r="D2488">
        <v>2</v>
      </c>
      <c r="E2488" t="s">
        <v>11</v>
      </c>
      <c r="F2488" t="s">
        <v>9</v>
      </c>
      <c r="G2488">
        <v>2</v>
      </c>
      <c r="H2488">
        <v>2</v>
      </c>
      <c r="I2488" t="str">
        <f>_xlfn.XLOOKUP(A2488,[1]Sheet1!A:A,[1]Sheet1!B:B)</f>
        <v>A</v>
      </c>
      <c r="J2488" t="str">
        <f>_xlfn.XLOOKUP(A2488,[1]Sheet1!A:A,[1]Sheet1!C:C)</f>
        <v>Ship</v>
      </c>
      <c r="K2488">
        <f>_xlfn.XLOOKUP(A2488,[1]Sheet1!A:A,[1]Sheet1!D:D)</f>
        <v>1447</v>
      </c>
      <c r="L2488">
        <f>_xlfn.XLOOKUP(A2488,[1]Sheet1!A:A,[1]Sheet1!E:E)</f>
        <v>1</v>
      </c>
      <c r="M2488" t="str">
        <f t="shared" si="76"/>
        <v>On-Time</v>
      </c>
      <c r="N2488">
        <f t="shared" si="77"/>
        <v>0</v>
      </c>
    </row>
    <row r="2489" spans="1:14">
      <c r="A2489">
        <v>2488</v>
      </c>
      <c r="B2489">
        <v>132</v>
      </c>
      <c r="C2489">
        <v>8</v>
      </c>
      <c r="D2489">
        <v>2</v>
      </c>
      <c r="E2489" t="s">
        <v>11</v>
      </c>
      <c r="F2489" t="s">
        <v>10</v>
      </c>
      <c r="G2489">
        <v>2</v>
      </c>
      <c r="H2489">
        <v>5</v>
      </c>
      <c r="I2489" t="str">
        <f>_xlfn.XLOOKUP(A2489,[1]Sheet1!A:A,[1]Sheet1!B:B)</f>
        <v>B</v>
      </c>
      <c r="J2489" t="str">
        <f>_xlfn.XLOOKUP(A2489,[1]Sheet1!A:A,[1]Sheet1!C:C)</f>
        <v>Ship</v>
      </c>
      <c r="K2489">
        <f>_xlfn.XLOOKUP(A2489,[1]Sheet1!A:A,[1]Sheet1!D:D)</f>
        <v>1665</v>
      </c>
      <c r="L2489">
        <f>_xlfn.XLOOKUP(A2489,[1]Sheet1!A:A,[1]Sheet1!E:E)</f>
        <v>1</v>
      </c>
      <c r="M2489" t="str">
        <f t="shared" si="76"/>
        <v>On-Time</v>
      </c>
      <c r="N2489">
        <f t="shared" si="77"/>
        <v>0</v>
      </c>
    </row>
    <row r="2490" spans="1:14">
      <c r="A2490">
        <v>2489</v>
      </c>
      <c r="B2490">
        <v>269</v>
      </c>
      <c r="C2490">
        <v>21</v>
      </c>
      <c r="D2490">
        <v>3</v>
      </c>
      <c r="E2490" t="s">
        <v>11</v>
      </c>
      <c r="F2490" t="s">
        <v>9</v>
      </c>
      <c r="G2490">
        <v>4</v>
      </c>
      <c r="H2490">
        <v>3</v>
      </c>
      <c r="I2490" t="str">
        <f>_xlfn.XLOOKUP(A2490,[1]Sheet1!A:A,[1]Sheet1!B:B)</f>
        <v>C</v>
      </c>
      <c r="J2490" t="str">
        <f>_xlfn.XLOOKUP(A2490,[1]Sheet1!A:A,[1]Sheet1!C:C)</f>
        <v>Ship</v>
      </c>
      <c r="K2490">
        <f>_xlfn.XLOOKUP(A2490,[1]Sheet1!A:A,[1]Sheet1!D:D)</f>
        <v>3716</v>
      </c>
      <c r="L2490">
        <f>_xlfn.XLOOKUP(A2490,[1]Sheet1!A:A,[1]Sheet1!E:E)</f>
        <v>1</v>
      </c>
      <c r="M2490" t="str">
        <f t="shared" si="76"/>
        <v>On-Time</v>
      </c>
      <c r="N2490">
        <f t="shared" si="77"/>
        <v>0</v>
      </c>
    </row>
    <row r="2491" spans="1:14">
      <c r="A2491">
        <v>2490</v>
      </c>
      <c r="B2491">
        <v>148</v>
      </c>
      <c r="C2491">
        <v>48</v>
      </c>
      <c r="D2491">
        <v>3</v>
      </c>
      <c r="E2491" t="s">
        <v>11</v>
      </c>
      <c r="F2491" t="s">
        <v>9</v>
      </c>
      <c r="G2491">
        <v>3</v>
      </c>
      <c r="H2491">
        <v>5</v>
      </c>
      <c r="I2491" t="str">
        <f>_xlfn.XLOOKUP(A2491,[1]Sheet1!A:A,[1]Sheet1!B:B)</f>
        <v>F</v>
      </c>
      <c r="J2491" t="str">
        <f>_xlfn.XLOOKUP(A2491,[1]Sheet1!A:A,[1]Sheet1!C:C)</f>
        <v>Ship</v>
      </c>
      <c r="K2491">
        <f>_xlfn.XLOOKUP(A2491,[1]Sheet1!A:A,[1]Sheet1!D:D)</f>
        <v>1099</v>
      </c>
      <c r="L2491">
        <f>_xlfn.XLOOKUP(A2491,[1]Sheet1!A:A,[1]Sheet1!E:E)</f>
        <v>1</v>
      </c>
      <c r="M2491" t="str">
        <f t="shared" si="76"/>
        <v>On-Time</v>
      </c>
      <c r="N2491">
        <f t="shared" si="77"/>
        <v>0</v>
      </c>
    </row>
    <row r="2492" spans="1:14">
      <c r="A2492">
        <v>2491</v>
      </c>
      <c r="B2492">
        <v>268</v>
      </c>
      <c r="C2492">
        <v>32</v>
      </c>
      <c r="D2492">
        <v>2</v>
      </c>
      <c r="E2492" t="s">
        <v>12</v>
      </c>
      <c r="F2492" t="s">
        <v>10</v>
      </c>
      <c r="G2492">
        <v>5</v>
      </c>
      <c r="H2492">
        <v>4</v>
      </c>
      <c r="I2492" t="str">
        <f>_xlfn.XLOOKUP(A2492,[1]Sheet1!A:A,[1]Sheet1!B:B)</f>
        <v>D</v>
      </c>
      <c r="J2492" t="str">
        <f>_xlfn.XLOOKUP(A2492,[1]Sheet1!A:A,[1]Sheet1!C:C)</f>
        <v>Ship</v>
      </c>
      <c r="K2492">
        <f>_xlfn.XLOOKUP(A2492,[1]Sheet1!A:A,[1]Sheet1!D:D)</f>
        <v>3675</v>
      </c>
      <c r="L2492">
        <f>_xlfn.XLOOKUP(A2492,[1]Sheet1!A:A,[1]Sheet1!E:E)</f>
        <v>1</v>
      </c>
      <c r="M2492" t="str">
        <f t="shared" si="76"/>
        <v>On-Time</v>
      </c>
      <c r="N2492">
        <f t="shared" si="77"/>
        <v>0</v>
      </c>
    </row>
    <row r="2493" spans="1:14">
      <c r="A2493">
        <v>2492</v>
      </c>
      <c r="B2493">
        <v>156</v>
      </c>
      <c r="C2493">
        <v>43</v>
      </c>
      <c r="D2493">
        <v>2</v>
      </c>
      <c r="E2493" t="s">
        <v>8</v>
      </c>
      <c r="F2493" t="s">
        <v>9</v>
      </c>
      <c r="G2493">
        <v>5</v>
      </c>
      <c r="H2493">
        <v>3</v>
      </c>
      <c r="I2493" t="str">
        <f>_xlfn.XLOOKUP(A2493,[1]Sheet1!A:A,[1]Sheet1!B:B)</f>
        <v>F</v>
      </c>
      <c r="J2493" t="str">
        <f>_xlfn.XLOOKUP(A2493,[1]Sheet1!A:A,[1]Sheet1!C:C)</f>
        <v>Ship</v>
      </c>
      <c r="K2493">
        <f>_xlfn.XLOOKUP(A2493,[1]Sheet1!A:A,[1]Sheet1!D:D)</f>
        <v>1301</v>
      </c>
      <c r="L2493">
        <f>_xlfn.XLOOKUP(A2493,[1]Sheet1!A:A,[1]Sheet1!E:E)</f>
        <v>1</v>
      </c>
      <c r="M2493" t="str">
        <f t="shared" si="76"/>
        <v>On-Time</v>
      </c>
      <c r="N2493">
        <f t="shared" si="77"/>
        <v>0</v>
      </c>
    </row>
    <row r="2494" spans="1:14">
      <c r="A2494">
        <v>2493</v>
      </c>
      <c r="B2494">
        <v>222</v>
      </c>
      <c r="C2494">
        <v>63</v>
      </c>
      <c r="D2494">
        <v>4</v>
      </c>
      <c r="E2494" t="s">
        <v>8</v>
      </c>
      <c r="F2494" t="s">
        <v>10</v>
      </c>
      <c r="G2494">
        <v>1</v>
      </c>
      <c r="H2494">
        <v>5</v>
      </c>
      <c r="I2494" t="str">
        <f>_xlfn.XLOOKUP(A2494,[1]Sheet1!A:A,[1]Sheet1!B:B)</f>
        <v>A</v>
      </c>
      <c r="J2494" t="str">
        <f>_xlfn.XLOOKUP(A2494,[1]Sheet1!A:A,[1]Sheet1!C:C)</f>
        <v>Ship</v>
      </c>
      <c r="K2494">
        <f>_xlfn.XLOOKUP(A2494,[1]Sheet1!A:A,[1]Sheet1!D:D)</f>
        <v>3506</v>
      </c>
      <c r="L2494">
        <f>_xlfn.XLOOKUP(A2494,[1]Sheet1!A:A,[1]Sheet1!E:E)</f>
        <v>1</v>
      </c>
      <c r="M2494" t="str">
        <f t="shared" si="76"/>
        <v>On-Time</v>
      </c>
      <c r="N2494">
        <f t="shared" si="77"/>
        <v>0</v>
      </c>
    </row>
    <row r="2495" spans="1:14">
      <c r="A2495">
        <v>2494</v>
      </c>
      <c r="B2495">
        <v>151</v>
      </c>
      <c r="C2495">
        <v>31</v>
      </c>
      <c r="D2495">
        <v>3</v>
      </c>
      <c r="E2495" t="s">
        <v>12</v>
      </c>
      <c r="F2495" t="s">
        <v>9</v>
      </c>
      <c r="G2495">
        <v>5</v>
      </c>
      <c r="H2495">
        <v>4</v>
      </c>
      <c r="I2495" t="str">
        <f>_xlfn.XLOOKUP(A2495,[1]Sheet1!A:A,[1]Sheet1!B:B)</f>
        <v>B</v>
      </c>
      <c r="J2495" t="str">
        <f>_xlfn.XLOOKUP(A2495,[1]Sheet1!A:A,[1]Sheet1!C:C)</f>
        <v>Ship</v>
      </c>
      <c r="K2495">
        <f>_xlfn.XLOOKUP(A2495,[1]Sheet1!A:A,[1]Sheet1!D:D)</f>
        <v>1365</v>
      </c>
      <c r="L2495">
        <f>_xlfn.XLOOKUP(A2495,[1]Sheet1!A:A,[1]Sheet1!E:E)</f>
        <v>1</v>
      </c>
      <c r="M2495" t="str">
        <f t="shared" si="76"/>
        <v>On-Time</v>
      </c>
      <c r="N2495">
        <f t="shared" si="77"/>
        <v>0</v>
      </c>
    </row>
    <row r="2496" spans="1:14">
      <c r="A2496">
        <v>2495</v>
      </c>
      <c r="B2496">
        <v>236</v>
      </c>
      <c r="C2496">
        <v>28</v>
      </c>
      <c r="D2496">
        <v>3</v>
      </c>
      <c r="E2496" t="s">
        <v>8</v>
      </c>
      <c r="F2496" t="s">
        <v>9</v>
      </c>
      <c r="G2496">
        <v>3</v>
      </c>
      <c r="H2496">
        <v>3</v>
      </c>
      <c r="I2496" t="str">
        <f>_xlfn.XLOOKUP(A2496,[1]Sheet1!A:A,[1]Sheet1!B:B)</f>
        <v>C</v>
      </c>
      <c r="J2496" t="str">
        <f>_xlfn.XLOOKUP(A2496,[1]Sheet1!A:A,[1]Sheet1!C:C)</f>
        <v>Ship</v>
      </c>
      <c r="K2496">
        <f>_xlfn.XLOOKUP(A2496,[1]Sheet1!A:A,[1]Sheet1!D:D)</f>
        <v>3652</v>
      </c>
      <c r="L2496">
        <f>_xlfn.XLOOKUP(A2496,[1]Sheet1!A:A,[1]Sheet1!E:E)</f>
        <v>1</v>
      </c>
      <c r="M2496" t="str">
        <f t="shared" si="76"/>
        <v>On-Time</v>
      </c>
      <c r="N2496">
        <f t="shared" si="77"/>
        <v>0</v>
      </c>
    </row>
    <row r="2497" spans="1:14">
      <c r="A2497">
        <v>2496</v>
      </c>
      <c r="B2497">
        <v>229</v>
      </c>
      <c r="C2497">
        <v>12</v>
      </c>
      <c r="D2497">
        <v>3</v>
      </c>
      <c r="E2497" t="s">
        <v>11</v>
      </c>
      <c r="F2497" t="s">
        <v>9</v>
      </c>
      <c r="G2497">
        <v>5</v>
      </c>
      <c r="H2497">
        <v>3</v>
      </c>
      <c r="I2497" t="str">
        <f>_xlfn.XLOOKUP(A2497,[1]Sheet1!A:A,[1]Sheet1!B:B)</f>
        <v>F</v>
      </c>
      <c r="J2497" t="str">
        <f>_xlfn.XLOOKUP(A2497,[1]Sheet1!A:A,[1]Sheet1!C:C)</f>
        <v>Ship</v>
      </c>
      <c r="K2497">
        <f>_xlfn.XLOOKUP(A2497,[1]Sheet1!A:A,[1]Sheet1!D:D)</f>
        <v>3049</v>
      </c>
      <c r="L2497">
        <f>_xlfn.XLOOKUP(A2497,[1]Sheet1!A:A,[1]Sheet1!E:E)</f>
        <v>1</v>
      </c>
      <c r="M2497" t="str">
        <f t="shared" si="76"/>
        <v>On-Time</v>
      </c>
      <c r="N2497">
        <f t="shared" si="77"/>
        <v>0</v>
      </c>
    </row>
    <row r="2498" spans="1:14">
      <c r="A2498">
        <v>2497</v>
      </c>
      <c r="B2498">
        <v>261</v>
      </c>
      <c r="C2498">
        <v>42</v>
      </c>
      <c r="D2498">
        <v>3</v>
      </c>
      <c r="E2498" t="s">
        <v>8</v>
      </c>
      <c r="F2498" t="s">
        <v>10</v>
      </c>
      <c r="G2498">
        <v>3</v>
      </c>
      <c r="H2498">
        <v>4</v>
      </c>
      <c r="I2498" t="str">
        <f>_xlfn.XLOOKUP(A2498,[1]Sheet1!A:A,[1]Sheet1!B:B)</f>
        <v>D</v>
      </c>
      <c r="J2498" t="str">
        <f>_xlfn.XLOOKUP(A2498,[1]Sheet1!A:A,[1]Sheet1!C:C)</f>
        <v>Ship</v>
      </c>
      <c r="K2498">
        <f>_xlfn.XLOOKUP(A2498,[1]Sheet1!A:A,[1]Sheet1!D:D)</f>
        <v>2664</v>
      </c>
      <c r="L2498">
        <f>_xlfn.XLOOKUP(A2498,[1]Sheet1!A:A,[1]Sheet1!E:E)</f>
        <v>1</v>
      </c>
      <c r="M2498" t="str">
        <f t="shared" si="76"/>
        <v>On-Time</v>
      </c>
      <c r="N2498">
        <f t="shared" si="77"/>
        <v>0</v>
      </c>
    </row>
    <row r="2499" spans="1:14">
      <c r="A2499">
        <v>2498</v>
      </c>
      <c r="B2499">
        <v>229</v>
      </c>
      <c r="C2499">
        <v>6</v>
      </c>
      <c r="D2499">
        <v>4</v>
      </c>
      <c r="E2499" t="s">
        <v>8</v>
      </c>
      <c r="F2499" t="s">
        <v>10</v>
      </c>
      <c r="G2499">
        <v>1</v>
      </c>
      <c r="H2499">
        <v>2</v>
      </c>
      <c r="I2499" t="str">
        <f>_xlfn.XLOOKUP(A2499,[1]Sheet1!A:A,[1]Sheet1!B:B)</f>
        <v>F</v>
      </c>
      <c r="J2499" t="str">
        <f>_xlfn.XLOOKUP(A2499,[1]Sheet1!A:A,[1]Sheet1!C:C)</f>
        <v>Ship</v>
      </c>
      <c r="K2499">
        <f>_xlfn.XLOOKUP(A2499,[1]Sheet1!A:A,[1]Sheet1!D:D)</f>
        <v>3757</v>
      </c>
      <c r="L2499">
        <f>_xlfn.XLOOKUP(A2499,[1]Sheet1!A:A,[1]Sheet1!E:E)</f>
        <v>1</v>
      </c>
      <c r="M2499" t="str">
        <f t="shared" ref="M2499:M2562" si="78">IF(L2499=1,"On-Time","Delayed")</f>
        <v>On-Time</v>
      </c>
      <c r="N2499">
        <f t="shared" ref="N2499:N2562" si="79">IF(L2499=0,1,0)</f>
        <v>0</v>
      </c>
    </row>
    <row r="2500" spans="1:14">
      <c r="A2500">
        <v>2499</v>
      </c>
      <c r="B2500">
        <v>205</v>
      </c>
      <c r="C2500">
        <v>60</v>
      </c>
      <c r="D2500">
        <v>3</v>
      </c>
      <c r="E2500" t="s">
        <v>8</v>
      </c>
      <c r="F2500" t="s">
        <v>9</v>
      </c>
      <c r="G2500">
        <v>5</v>
      </c>
      <c r="H2500">
        <v>4</v>
      </c>
      <c r="I2500" t="str">
        <f>_xlfn.XLOOKUP(A2500,[1]Sheet1!A:A,[1]Sheet1!B:B)</f>
        <v>A</v>
      </c>
      <c r="J2500" t="str">
        <f>_xlfn.XLOOKUP(A2500,[1]Sheet1!A:A,[1]Sheet1!C:C)</f>
        <v>Ship</v>
      </c>
      <c r="K2500">
        <f>_xlfn.XLOOKUP(A2500,[1]Sheet1!A:A,[1]Sheet1!D:D)</f>
        <v>2317</v>
      </c>
      <c r="L2500">
        <f>_xlfn.XLOOKUP(A2500,[1]Sheet1!A:A,[1]Sheet1!E:E)</f>
        <v>1</v>
      </c>
      <c r="M2500" t="str">
        <f t="shared" si="78"/>
        <v>On-Time</v>
      </c>
      <c r="N2500">
        <f t="shared" si="79"/>
        <v>0</v>
      </c>
    </row>
    <row r="2501" spans="1:14">
      <c r="A2501">
        <v>2500</v>
      </c>
      <c r="B2501">
        <v>240</v>
      </c>
      <c r="C2501">
        <v>8</v>
      </c>
      <c r="D2501">
        <v>2</v>
      </c>
      <c r="E2501" t="s">
        <v>8</v>
      </c>
      <c r="F2501" t="s">
        <v>10</v>
      </c>
      <c r="G2501">
        <v>4</v>
      </c>
      <c r="H2501">
        <v>3</v>
      </c>
      <c r="I2501" t="str">
        <f>_xlfn.XLOOKUP(A2501,[1]Sheet1!A:A,[1]Sheet1!B:B)</f>
        <v>B</v>
      </c>
      <c r="J2501" t="str">
        <f>_xlfn.XLOOKUP(A2501,[1]Sheet1!A:A,[1]Sheet1!C:C)</f>
        <v>Ship</v>
      </c>
      <c r="K2501">
        <f>_xlfn.XLOOKUP(A2501,[1]Sheet1!A:A,[1]Sheet1!D:D)</f>
        <v>3883</v>
      </c>
      <c r="L2501">
        <f>_xlfn.XLOOKUP(A2501,[1]Sheet1!A:A,[1]Sheet1!E:E)</f>
        <v>1</v>
      </c>
      <c r="M2501" t="str">
        <f t="shared" si="78"/>
        <v>On-Time</v>
      </c>
      <c r="N2501">
        <f t="shared" si="79"/>
        <v>0</v>
      </c>
    </row>
    <row r="2502" spans="1:14">
      <c r="A2502">
        <v>2501</v>
      </c>
      <c r="B2502">
        <v>209</v>
      </c>
      <c r="C2502">
        <v>59</v>
      </c>
      <c r="D2502">
        <v>6</v>
      </c>
      <c r="E2502" t="s">
        <v>8</v>
      </c>
      <c r="F2502" t="s">
        <v>9</v>
      </c>
      <c r="G2502">
        <v>3</v>
      </c>
      <c r="H2502">
        <v>4</v>
      </c>
      <c r="I2502" t="str">
        <f>_xlfn.XLOOKUP(A2502,[1]Sheet1!A:A,[1]Sheet1!B:B)</f>
        <v>C</v>
      </c>
      <c r="J2502" t="str">
        <f>_xlfn.XLOOKUP(A2502,[1]Sheet1!A:A,[1]Sheet1!C:C)</f>
        <v>Ship</v>
      </c>
      <c r="K2502">
        <f>_xlfn.XLOOKUP(A2502,[1]Sheet1!A:A,[1]Sheet1!D:D)</f>
        <v>2622</v>
      </c>
      <c r="L2502">
        <f>_xlfn.XLOOKUP(A2502,[1]Sheet1!A:A,[1]Sheet1!E:E)</f>
        <v>1</v>
      </c>
      <c r="M2502" t="str">
        <f t="shared" si="78"/>
        <v>On-Time</v>
      </c>
      <c r="N2502">
        <f t="shared" si="79"/>
        <v>0</v>
      </c>
    </row>
    <row r="2503" spans="1:14">
      <c r="A2503">
        <v>2502</v>
      </c>
      <c r="B2503">
        <v>252</v>
      </c>
      <c r="C2503">
        <v>35</v>
      </c>
      <c r="D2503">
        <v>2</v>
      </c>
      <c r="E2503" t="s">
        <v>8</v>
      </c>
      <c r="F2503" t="s">
        <v>10</v>
      </c>
      <c r="G2503">
        <v>1</v>
      </c>
      <c r="H2503">
        <v>2</v>
      </c>
      <c r="I2503" t="str">
        <f>_xlfn.XLOOKUP(A2503,[1]Sheet1!A:A,[1]Sheet1!B:B)</f>
        <v>F</v>
      </c>
      <c r="J2503" t="str">
        <f>_xlfn.XLOOKUP(A2503,[1]Sheet1!A:A,[1]Sheet1!C:C)</f>
        <v>Ship</v>
      </c>
      <c r="K2503">
        <f>_xlfn.XLOOKUP(A2503,[1]Sheet1!A:A,[1]Sheet1!D:D)</f>
        <v>2526</v>
      </c>
      <c r="L2503">
        <f>_xlfn.XLOOKUP(A2503,[1]Sheet1!A:A,[1]Sheet1!E:E)</f>
        <v>1</v>
      </c>
      <c r="M2503" t="str">
        <f t="shared" si="78"/>
        <v>On-Time</v>
      </c>
      <c r="N2503">
        <f t="shared" si="79"/>
        <v>0</v>
      </c>
    </row>
    <row r="2504" spans="1:14">
      <c r="A2504">
        <v>2503</v>
      </c>
      <c r="B2504">
        <v>140</v>
      </c>
      <c r="C2504">
        <v>48</v>
      </c>
      <c r="D2504">
        <v>2</v>
      </c>
      <c r="E2504" t="s">
        <v>11</v>
      </c>
      <c r="F2504" t="s">
        <v>10</v>
      </c>
      <c r="G2504">
        <v>4</v>
      </c>
      <c r="H2504">
        <v>3</v>
      </c>
      <c r="I2504" t="str">
        <f>_xlfn.XLOOKUP(A2504,[1]Sheet1!A:A,[1]Sheet1!B:B)</f>
        <v>D</v>
      </c>
      <c r="J2504" t="str">
        <f>_xlfn.XLOOKUP(A2504,[1]Sheet1!A:A,[1]Sheet1!C:C)</f>
        <v>Ship</v>
      </c>
      <c r="K2504">
        <f>_xlfn.XLOOKUP(A2504,[1]Sheet1!A:A,[1]Sheet1!D:D)</f>
        <v>1102</v>
      </c>
      <c r="L2504">
        <f>_xlfn.XLOOKUP(A2504,[1]Sheet1!A:A,[1]Sheet1!E:E)</f>
        <v>1</v>
      </c>
      <c r="M2504" t="str">
        <f t="shared" si="78"/>
        <v>On-Time</v>
      </c>
      <c r="N2504">
        <f t="shared" si="79"/>
        <v>0</v>
      </c>
    </row>
    <row r="2505" spans="1:14">
      <c r="A2505">
        <v>2504</v>
      </c>
      <c r="B2505">
        <v>156</v>
      </c>
      <c r="C2505">
        <v>57</v>
      </c>
      <c r="D2505">
        <v>2</v>
      </c>
      <c r="E2505" t="s">
        <v>8</v>
      </c>
      <c r="F2505" t="s">
        <v>9</v>
      </c>
      <c r="G2505">
        <v>4</v>
      </c>
      <c r="H2505">
        <v>5</v>
      </c>
      <c r="I2505" t="str">
        <f>_xlfn.XLOOKUP(A2505,[1]Sheet1!A:A,[1]Sheet1!B:B)</f>
        <v>F</v>
      </c>
      <c r="J2505" t="str">
        <f>_xlfn.XLOOKUP(A2505,[1]Sheet1!A:A,[1]Sheet1!C:C)</f>
        <v>Ship</v>
      </c>
      <c r="K2505">
        <f>_xlfn.XLOOKUP(A2505,[1]Sheet1!A:A,[1]Sheet1!D:D)</f>
        <v>1842</v>
      </c>
      <c r="L2505">
        <f>_xlfn.XLOOKUP(A2505,[1]Sheet1!A:A,[1]Sheet1!E:E)</f>
        <v>1</v>
      </c>
      <c r="M2505" t="str">
        <f t="shared" si="78"/>
        <v>On-Time</v>
      </c>
      <c r="N2505">
        <f t="shared" si="79"/>
        <v>0</v>
      </c>
    </row>
    <row r="2506" spans="1:14">
      <c r="A2506">
        <v>2505</v>
      </c>
      <c r="B2506">
        <v>190</v>
      </c>
      <c r="C2506">
        <v>33</v>
      </c>
      <c r="D2506">
        <v>8</v>
      </c>
      <c r="E2506" t="s">
        <v>11</v>
      </c>
      <c r="F2506" t="s">
        <v>10</v>
      </c>
      <c r="G2506">
        <v>2</v>
      </c>
      <c r="H2506">
        <v>2</v>
      </c>
      <c r="I2506" t="str">
        <f>_xlfn.XLOOKUP(A2506,[1]Sheet1!A:A,[1]Sheet1!B:B)</f>
        <v>A</v>
      </c>
      <c r="J2506" t="str">
        <f>_xlfn.XLOOKUP(A2506,[1]Sheet1!A:A,[1]Sheet1!C:C)</f>
        <v>Ship</v>
      </c>
      <c r="K2506">
        <f>_xlfn.XLOOKUP(A2506,[1]Sheet1!A:A,[1]Sheet1!D:D)</f>
        <v>3448</v>
      </c>
      <c r="L2506">
        <f>_xlfn.XLOOKUP(A2506,[1]Sheet1!A:A,[1]Sheet1!E:E)</f>
        <v>1</v>
      </c>
      <c r="M2506" t="str">
        <f t="shared" si="78"/>
        <v>On-Time</v>
      </c>
      <c r="N2506">
        <f t="shared" si="79"/>
        <v>0</v>
      </c>
    </row>
    <row r="2507" spans="1:14">
      <c r="A2507">
        <v>2506</v>
      </c>
      <c r="B2507">
        <v>138</v>
      </c>
      <c r="C2507">
        <v>5</v>
      </c>
      <c r="D2507">
        <v>6</v>
      </c>
      <c r="E2507" t="s">
        <v>11</v>
      </c>
      <c r="F2507" t="s">
        <v>10</v>
      </c>
      <c r="G2507">
        <v>4</v>
      </c>
      <c r="H2507">
        <v>3</v>
      </c>
      <c r="I2507" t="str">
        <f>_xlfn.XLOOKUP(A2507,[1]Sheet1!A:A,[1]Sheet1!B:B)</f>
        <v>B</v>
      </c>
      <c r="J2507" t="str">
        <f>_xlfn.XLOOKUP(A2507,[1]Sheet1!A:A,[1]Sheet1!C:C)</f>
        <v>Ship</v>
      </c>
      <c r="K2507">
        <f>_xlfn.XLOOKUP(A2507,[1]Sheet1!A:A,[1]Sheet1!D:D)</f>
        <v>1853</v>
      </c>
      <c r="L2507">
        <f>_xlfn.XLOOKUP(A2507,[1]Sheet1!A:A,[1]Sheet1!E:E)</f>
        <v>1</v>
      </c>
      <c r="M2507" t="str">
        <f t="shared" si="78"/>
        <v>On-Time</v>
      </c>
      <c r="N2507">
        <f t="shared" si="79"/>
        <v>0</v>
      </c>
    </row>
    <row r="2508" spans="1:14">
      <c r="A2508">
        <v>2507</v>
      </c>
      <c r="B2508">
        <v>243</v>
      </c>
      <c r="C2508">
        <v>35</v>
      </c>
      <c r="D2508">
        <v>3</v>
      </c>
      <c r="E2508" t="s">
        <v>8</v>
      </c>
      <c r="F2508" t="s">
        <v>9</v>
      </c>
      <c r="G2508">
        <v>4</v>
      </c>
      <c r="H2508">
        <v>5</v>
      </c>
      <c r="I2508" t="str">
        <f>_xlfn.XLOOKUP(A2508,[1]Sheet1!A:A,[1]Sheet1!B:B)</f>
        <v>C</v>
      </c>
      <c r="J2508" t="str">
        <f>_xlfn.XLOOKUP(A2508,[1]Sheet1!A:A,[1]Sheet1!C:C)</f>
        <v>Ship</v>
      </c>
      <c r="K2508">
        <f>_xlfn.XLOOKUP(A2508,[1]Sheet1!A:A,[1]Sheet1!D:D)</f>
        <v>2899</v>
      </c>
      <c r="L2508">
        <f>_xlfn.XLOOKUP(A2508,[1]Sheet1!A:A,[1]Sheet1!E:E)</f>
        <v>1</v>
      </c>
      <c r="M2508" t="str">
        <f t="shared" si="78"/>
        <v>On-Time</v>
      </c>
      <c r="N2508">
        <f t="shared" si="79"/>
        <v>0</v>
      </c>
    </row>
    <row r="2509" spans="1:14">
      <c r="A2509">
        <v>2508</v>
      </c>
      <c r="B2509">
        <v>183</v>
      </c>
      <c r="C2509">
        <v>58</v>
      </c>
      <c r="D2509">
        <v>2</v>
      </c>
      <c r="E2509" t="s">
        <v>8</v>
      </c>
      <c r="F2509" t="s">
        <v>10</v>
      </c>
      <c r="G2509">
        <v>1</v>
      </c>
      <c r="H2509">
        <v>3</v>
      </c>
      <c r="I2509" t="str">
        <f>_xlfn.XLOOKUP(A2509,[1]Sheet1!A:A,[1]Sheet1!B:B)</f>
        <v>F</v>
      </c>
      <c r="J2509" t="str">
        <f>_xlfn.XLOOKUP(A2509,[1]Sheet1!A:A,[1]Sheet1!C:C)</f>
        <v>Ship</v>
      </c>
      <c r="K2509">
        <f>_xlfn.XLOOKUP(A2509,[1]Sheet1!A:A,[1]Sheet1!D:D)</f>
        <v>3027</v>
      </c>
      <c r="L2509">
        <f>_xlfn.XLOOKUP(A2509,[1]Sheet1!A:A,[1]Sheet1!E:E)</f>
        <v>1</v>
      </c>
      <c r="M2509" t="str">
        <f t="shared" si="78"/>
        <v>On-Time</v>
      </c>
      <c r="N2509">
        <f t="shared" si="79"/>
        <v>0</v>
      </c>
    </row>
    <row r="2510" spans="1:14">
      <c r="A2510">
        <v>2509</v>
      </c>
      <c r="B2510">
        <v>190</v>
      </c>
      <c r="C2510">
        <v>26</v>
      </c>
      <c r="D2510">
        <v>10</v>
      </c>
      <c r="E2510" t="s">
        <v>11</v>
      </c>
      <c r="F2510" t="s">
        <v>10</v>
      </c>
      <c r="G2510">
        <v>5</v>
      </c>
      <c r="H2510">
        <v>3</v>
      </c>
      <c r="I2510" t="str">
        <f>_xlfn.XLOOKUP(A2510,[1]Sheet1!A:A,[1]Sheet1!B:B)</f>
        <v>D</v>
      </c>
      <c r="J2510" t="str">
        <f>_xlfn.XLOOKUP(A2510,[1]Sheet1!A:A,[1]Sheet1!C:C)</f>
        <v>Ship</v>
      </c>
      <c r="K2510">
        <f>_xlfn.XLOOKUP(A2510,[1]Sheet1!A:A,[1]Sheet1!D:D)</f>
        <v>3244</v>
      </c>
      <c r="L2510">
        <f>_xlfn.XLOOKUP(A2510,[1]Sheet1!A:A,[1]Sheet1!E:E)</f>
        <v>1</v>
      </c>
      <c r="M2510" t="str">
        <f t="shared" si="78"/>
        <v>On-Time</v>
      </c>
      <c r="N2510">
        <f t="shared" si="79"/>
        <v>0</v>
      </c>
    </row>
    <row r="2511" spans="1:14">
      <c r="A2511">
        <v>2510</v>
      </c>
      <c r="B2511">
        <v>235</v>
      </c>
      <c r="C2511">
        <v>27</v>
      </c>
      <c r="D2511">
        <v>2</v>
      </c>
      <c r="E2511" t="s">
        <v>8</v>
      </c>
      <c r="F2511" t="s">
        <v>10</v>
      </c>
      <c r="G2511">
        <v>1</v>
      </c>
      <c r="H2511">
        <v>5</v>
      </c>
      <c r="I2511" t="str">
        <f>_xlfn.XLOOKUP(A2511,[1]Sheet1!A:A,[1]Sheet1!B:B)</f>
        <v>F</v>
      </c>
      <c r="J2511" t="str">
        <f>_xlfn.XLOOKUP(A2511,[1]Sheet1!A:A,[1]Sheet1!C:C)</f>
        <v>Ship</v>
      </c>
      <c r="K2511">
        <f>_xlfn.XLOOKUP(A2511,[1]Sheet1!A:A,[1]Sheet1!D:D)</f>
        <v>2451</v>
      </c>
      <c r="L2511">
        <f>_xlfn.XLOOKUP(A2511,[1]Sheet1!A:A,[1]Sheet1!E:E)</f>
        <v>1</v>
      </c>
      <c r="M2511" t="str">
        <f t="shared" si="78"/>
        <v>On-Time</v>
      </c>
      <c r="N2511">
        <f t="shared" si="79"/>
        <v>0</v>
      </c>
    </row>
    <row r="2512" spans="1:14">
      <c r="A2512">
        <v>2511</v>
      </c>
      <c r="B2512">
        <v>143</v>
      </c>
      <c r="C2512">
        <v>63</v>
      </c>
      <c r="D2512">
        <v>6</v>
      </c>
      <c r="E2512" t="s">
        <v>11</v>
      </c>
      <c r="F2512" t="s">
        <v>10</v>
      </c>
      <c r="G2512">
        <v>2</v>
      </c>
      <c r="H2512">
        <v>3</v>
      </c>
      <c r="I2512" t="str">
        <f>_xlfn.XLOOKUP(A2512,[1]Sheet1!A:A,[1]Sheet1!B:B)</f>
        <v>A</v>
      </c>
      <c r="J2512" t="str">
        <f>_xlfn.XLOOKUP(A2512,[1]Sheet1!A:A,[1]Sheet1!C:C)</f>
        <v>Ship</v>
      </c>
      <c r="K2512">
        <f>_xlfn.XLOOKUP(A2512,[1]Sheet1!A:A,[1]Sheet1!D:D)</f>
        <v>1953</v>
      </c>
      <c r="L2512">
        <f>_xlfn.XLOOKUP(A2512,[1]Sheet1!A:A,[1]Sheet1!E:E)</f>
        <v>1</v>
      </c>
      <c r="M2512" t="str">
        <f t="shared" si="78"/>
        <v>On-Time</v>
      </c>
      <c r="N2512">
        <f t="shared" si="79"/>
        <v>0</v>
      </c>
    </row>
    <row r="2513" spans="1:14">
      <c r="A2513">
        <v>2512</v>
      </c>
      <c r="B2513">
        <v>176</v>
      </c>
      <c r="C2513">
        <v>45</v>
      </c>
      <c r="D2513">
        <v>2</v>
      </c>
      <c r="E2513" t="s">
        <v>11</v>
      </c>
      <c r="F2513" t="s">
        <v>9</v>
      </c>
      <c r="G2513">
        <v>1</v>
      </c>
      <c r="H2513">
        <v>3</v>
      </c>
      <c r="I2513" t="str">
        <f>_xlfn.XLOOKUP(A2513,[1]Sheet1!A:A,[1]Sheet1!B:B)</f>
        <v>B</v>
      </c>
      <c r="J2513" t="str">
        <f>_xlfn.XLOOKUP(A2513,[1]Sheet1!A:A,[1]Sheet1!C:C)</f>
        <v>Ship</v>
      </c>
      <c r="K2513">
        <f>_xlfn.XLOOKUP(A2513,[1]Sheet1!A:A,[1]Sheet1!D:D)</f>
        <v>1470</v>
      </c>
      <c r="L2513">
        <f>_xlfn.XLOOKUP(A2513,[1]Sheet1!A:A,[1]Sheet1!E:E)</f>
        <v>1</v>
      </c>
      <c r="M2513" t="str">
        <f t="shared" si="78"/>
        <v>On-Time</v>
      </c>
      <c r="N2513">
        <f t="shared" si="79"/>
        <v>0</v>
      </c>
    </row>
    <row r="2514" spans="1:14">
      <c r="A2514">
        <v>2513</v>
      </c>
      <c r="B2514">
        <v>178</v>
      </c>
      <c r="C2514">
        <v>39</v>
      </c>
      <c r="D2514">
        <v>3</v>
      </c>
      <c r="E2514" t="s">
        <v>8</v>
      </c>
      <c r="F2514" t="s">
        <v>9</v>
      </c>
      <c r="G2514">
        <v>5</v>
      </c>
      <c r="H2514">
        <v>3</v>
      </c>
      <c r="I2514" t="str">
        <f>_xlfn.XLOOKUP(A2514,[1]Sheet1!A:A,[1]Sheet1!B:B)</f>
        <v>C</v>
      </c>
      <c r="J2514" t="str">
        <f>_xlfn.XLOOKUP(A2514,[1]Sheet1!A:A,[1]Sheet1!C:C)</f>
        <v>Ship</v>
      </c>
      <c r="K2514">
        <f>_xlfn.XLOOKUP(A2514,[1]Sheet1!A:A,[1]Sheet1!D:D)</f>
        <v>1498</v>
      </c>
      <c r="L2514">
        <f>_xlfn.XLOOKUP(A2514,[1]Sheet1!A:A,[1]Sheet1!E:E)</f>
        <v>1</v>
      </c>
      <c r="M2514" t="str">
        <f t="shared" si="78"/>
        <v>On-Time</v>
      </c>
      <c r="N2514">
        <f t="shared" si="79"/>
        <v>0</v>
      </c>
    </row>
    <row r="2515" spans="1:14">
      <c r="A2515">
        <v>2514</v>
      </c>
      <c r="B2515">
        <v>270</v>
      </c>
      <c r="C2515">
        <v>59</v>
      </c>
      <c r="D2515">
        <v>2</v>
      </c>
      <c r="E2515" t="s">
        <v>11</v>
      </c>
      <c r="F2515" t="s">
        <v>9</v>
      </c>
      <c r="G2515">
        <v>2</v>
      </c>
      <c r="H2515">
        <v>3</v>
      </c>
      <c r="I2515" t="str">
        <f>_xlfn.XLOOKUP(A2515,[1]Sheet1!A:A,[1]Sheet1!B:B)</f>
        <v>F</v>
      </c>
      <c r="J2515" t="str">
        <f>_xlfn.XLOOKUP(A2515,[1]Sheet1!A:A,[1]Sheet1!C:C)</f>
        <v>Ship</v>
      </c>
      <c r="K2515">
        <f>_xlfn.XLOOKUP(A2515,[1]Sheet1!A:A,[1]Sheet1!D:D)</f>
        <v>3706</v>
      </c>
      <c r="L2515">
        <f>_xlfn.XLOOKUP(A2515,[1]Sheet1!A:A,[1]Sheet1!E:E)</f>
        <v>1</v>
      </c>
      <c r="M2515" t="str">
        <f t="shared" si="78"/>
        <v>On-Time</v>
      </c>
      <c r="N2515">
        <f t="shared" si="79"/>
        <v>0</v>
      </c>
    </row>
    <row r="2516" spans="1:14">
      <c r="A2516">
        <v>2515</v>
      </c>
      <c r="B2516">
        <v>141</v>
      </c>
      <c r="C2516">
        <v>7</v>
      </c>
      <c r="D2516">
        <v>2</v>
      </c>
      <c r="E2516" t="s">
        <v>8</v>
      </c>
      <c r="F2516" t="s">
        <v>10</v>
      </c>
      <c r="G2516">
        <v>4</v>
      </c>
      <c r="H2516">
        <v>4</v>
      </c>
      <c r="I2516" t="str">
        <f>_xlfn.XLOOKUP(A2516,[1]Sheet1!A:A,[1]Sheet1!B:B)</f>
        <v>D</v>
      </c>
      <c r="J2516" t="str">
        <f>_xlfn.XLOOKUP(A2516,[1]Sheet1!A:A,[1]Sheet1!C:C)</f>
        <v>Ship</v>
      </c>
      <c r="K2516">
        <f>_xlfn.XLOOKUP(A2516,[1]Sheet1!A:A,[1]Sheet1!D:D)</f>
        <v>1479</v>
      </c>
      <c r="L2516">
        <f>_xlfn.XLOOKUP(A2516,[1]Sheet1!A:A,[1]Sheet1!E:E)</f>
        <v>1</v>
      </c>
      <c r="M2516" t="str">
        <f t="shared" si="78"/>
        <v>On-Time</v>
      </c>
      <c r="N2516">
        <f t="shared" si="79"/>
        <v>0</v>
      </c>
    </row>
    <row r="2517" spans="1:14">
      <c r="A2517">
        <v>2516</v>
      </c>
      <c r="B2517">
        <v>220</v>
      </c>
      <c r="C2517">
        <v>8</v>
      </c>
      <c r="D2517">
        <v>3</v>
      </c>
      <c r="E2517" t="s">
        <v>11</v>
      </c>
      <c r="F2517" t="s">
        <v>10</v>
      </c>
      <c r="G2517">
        <v>3</v>
      </c>
      <c r="H2517">
        <v>4</v>
      </c>
      <c r="I2517" t="str">
        <f>_xlfn.XLOOKUP(A2517,[1]Sheet1!A:A,[1]Sheet1!B:B)</f>
        <v>F</v>
      </c>
      <c r="J2517" t="str">
        <f>_xlfn.XLOOKUP(A2517,[1]Sheet1!A:A,[1]Sheet1!C:C)</f>
        <v>Ship</v>
      </c>
      <c r="K2517">
        <f>_xlfn.XLOOKUP(A2517,[1]Sheet1!A:A,[1]Sheet1!D:D)</f>
        <v>3342</v>
      </c>
      <c r="L2517">
        <f>_xlfn.XLOOKUP(A2517,[1]Sheet1!A:A,[1]Sheet1!E:E)</f>
        <v>1</v>
      </c>
      <c r="M2517" t="str">
        <f t="shared" si="78"/>
        <v>On-Time</v>
      </c>
      <c r="N2517">
        <f t="shared" si="79"/>
        <v>0</v>
      </c>
    </row>
    <row r="2518" spans="1:14">
      <c r="A2518">
        <v>2517</v>
      </c>
      <c r="B2518">
        <v>264</v>
      </c>
      <c r="C2518">
        <v>56</v>
      </c>
      <c r="D2518">
        <v>3</v>
      </c>
      <c r="E2518" t="s">
        <v>11</v>
      </c>
      <c r="F2518" t="s">
        <v>9</v>
      </c>
      <c r="G2518">
        <v>5</v>
      </c>
      <c r="H2518">
        <v>5</v>
      </c>
      <c r="I2518" t="str">
        <f>_xlfn.XLOOKUP(A2518,[1]Sheet1!A:A,[1]Sheet1!B:B)</f>
        <v>A</v>
      </c>
      <c r="J2518" t="str">
        <f>_xlfn.XLOOKUP(A2518,[1]Sheet1!A:A,[1]Sheet1!C:C)</f>
        <v>Ship</v>
      </c>
      <c r="K2518">
        <f>_xlfn.XLOOKUP(A2518,[1]Sheet1!A:A,[1]Sheet1!D:D)</f>
        <v>3482</v>
      </c>
      <c r="L2518">
        <f>_xlfn.XLOOKUP(A2518,[1]Sheet1!A:A,[1]Sheet1!E:E)</f>
        <v>1</v>
      </c>
      <c r="M2518" t="str">
        <f t="shared" si="78"/>
        <v>On-Time</v>
      </c>
      <c r="N2518">
        <f t="shared" si="79"/>
        <v>0</v>
      </c>
    </row>
    <row r="2519" spans="1:14">
      <c r="A2519">
        <v>2518</v>
      </c>
      <c r="B2519">
        <v>150</v>
      </c>
      <c r="C2519">
        <v>48</v>
      </c>
      <c r="D2519">
        <v>2</v>
      </c>
      <c r="E2519" t="s">
        <v>8</v>
      </c>
      <c r="F2519" t="s">
        <v>9</v>
      </c>
      <c r="G2519">
        <v>5</v>
      </c>
      <c r="H2519">
        <v>3</v>
      </c>
      <c r="I2519" t="str">
        <f>_xlfn.XLOOKUP(A2519,[1]Sheet1!A:A,[1]Sheet1!B:B)</f>
        <v>B</v>
      </c>
      <c r="J2519" t="str">
        <f>_xlfn.XLOOKUP(A2519,[1]Sheet1!A:A,[1]Sheet1!C:C)</f>
        <v>Ship</v>
      </c>
      <c r="K2519">
        <f>_xlfn.XLOOKUP(A2519,[1]Sheet1!A:A,[1]Sheet1!D:D)</f>
        <v>1256</v>
      </c>
      <c r="L2519">
        <f>_xlfn.XLOOKUP(A2519,[1]Sheet1!A:A,[1]Sheet1!E:E)</f>
        <v>1</v>
      </c>
      <c r="M2519" t="str">
        <f t="shared" si="78"/>
        <v>On-Time</v>
      </c>
      <c r="N2519">
        <f t="shared" si="79"/>
        <v>0</v>
      </c>
    </row>
    <row r="2520" spans="1:14">
      <c r="A2520">
        <v>2519</v>
      </c>
      <c r="B2520">
        <v>175</v>
      </c>
      <c r="C2520">
        <v>4</v>
      </c>
      <c r="D2520">
        <v>3</v>
      </c>
      <c r="E2520" t="s">
        <v>11</v>
      </c>
      <c r="F2520" t="s">
        <v>10</v>
      </c>
      <c r="G2520">
        <v>4</v>
      </c>
      <c r="H2520">
        <v>3</v>
      </c>
      <c r="I2520" t="str">
        <f>_xlfn.XLOOKUP(A2520,[1]Sheet1!A:A,[1]Sheet1!B:B)</f>
        <v>C</v>
      </c>
      <c r="J2520" t="str">
        <f>_xlfn.XLOOKUP(A2520,[1]Sheet1!A:A,[1]Sheet1!C:C)</f>
        <v>Ship</v>
      </c>
      <c r="K2520">
        <f>_xlfn.XLOOKUP(A2520,[1]Sheet1!A:A,[1]Sheet1!D:D)</f>
        <v>1519</v>
      </c>
      <c r="L2520">
        <f>_xlfn.XLOOKUP(A2520,[1]Sheet1!A:A,[1]Sheet1!E:E)</f>
        <v>1</v>
      </c>
      <c r="M2520" t="str">
        <f t="shared" si="78"/>
        <v>On-Time</v>
      </c>
      <c r="N2520">
        <f t="shared" si="79"/>
        <v>0</v>
      </c>
    </row>
    <row r="2521" spans="1:14">
      <c r="A2521">
        <v>2520</v>
      </c>
      <c r="B2521">
        <v>223</v>
      </c>
      <c r="C2521">
        <v>19</v>
      </c>
      <c r="D2521">
        <v>3</v>
      </c>
      <c r="E2521" t="s">
        <v>11</v>
      </c>
      <c r="F2521" t="s">
        <v>9</v>
      </c>
      <c r="G2521">
        <v>4</v>
      </c>
      <c r="H2521">
        <v>2</v>
      </c>
      <c r="I2521" t="str">
        <f>_xlfn.XLOOKUP(A2521,[1]Sheet1!A:A,[1]Sheet1!B:B)</f>
        <v>F</v>
      </c>
      <c r="J2521" t="str">
        <f>_xlfn.XLOOKUP(A2521,[1]Sheet1!A:A,[1]Sheet1!C:C)</f>
        <v>Ship</v>
      </c>
      <c r="K2521">
        <f>_xlfn.XLOOKUP(A2521,[1]Sheet1!A:A,[1]Sheet1!D:D)</f>
        <v>3356</v>
      </c>
      <c r="L2521">
        <f>_xlfn.XLOOKUP(A2521,[1]Sheet1!A:A,[1]Sheet1!E:E)</f>
        <v>1</v>
      </c>
      <c r="M2521" t="str">
        <f t="shared" si="78"/>
        <v>On-Time</v>
      </c>
      <c r="N2521">
        <f t="shared" si="79"/>
        <v>0</v>
      </c>
    </row>
    <row r="2522" spans="1:14">
      <c r="A2522">
        <v>2521</v>
      </c>
      <c r="B2522">
        <v>162</v>
      </c>
      <c r="C2522">
        <v>12</v>
      </c>
      <c r="D2522">
        <v>10</v>
      </c>
      <c r="E2522" t="s">
        <v>12</v>
      </c>
      <c r="F2522" t="s">
        <v>10</v>
      </c>
      <c r="G2522">
        <v>4</v>
      </c>
      <c r="H2522">
        <v>4</v>
      </c>
      <c r="I2522" t="str">
        <f>_xlfn.XLOOKUP(A2522,[1]Sheet1!A:A,[1]Sheet1!B:B)</f>
        <v>D</v>
      </c>
      <c r="J2522" t="str">
        <f>_xlfn.XLOOKUP(A2522,[1]Sheet1!A:A,[1]Sheet1!C:C)</f>
        <v>Ship</v>
      </c>
      <c r="K2522">
        <f>_xlfn.XLOOKUP(A2522,[1]Sheet1!A:A,[1]Sheet1!D:D)</f>
        <v>1583</v>
      </c>
      <c r="L2522">
        <f>_xlfn.XLOOKUP(A2522,[1]Sheet1!A:A,[1]Sheet1!E:E)</f>
        <v>1</v>
      </c>
      <c r="M2522" t="str">
        <f t="shared" si="78"/>
        <v>On-Time</v>
      </c>
      <c r="N2522">
        <f t="shared" si="79"/>
        <v>0</v>
      </c>
    </row>
    <row r="2523" spans="1:14">
      <c r="A2523">
        <v>2522</v>
      </c>
      <c r="B2523">
        <v>221</v>
      </c>
      <c r="C2523">
        <v>42</v>
      </c>
      <c r="D2523">
        <v>10</v>
      </c>
      <c r="E2523" t="s">
        <v>11</v>
      </c>
      <c r="F2523" t="s">
        <v>10</v>
      </c>
      <c r="G2523">
        <v>4</v>
      </c>
      <c r="H2523">
        <v>6</v>
      </c>
      <c r="I2523" t="str">
        <f>_xlfn.XLOOKUP(A2523,[1]Sheet1!A:A,[1]Sheet1!B:B)</f>
        <v>F</v>
      </c>
      <c r="J2523" t="str">
        <f>_xlfn.XLOOKUP(A2523,[1]Sheet1!A:A,[1]Sheet1!C:C)</f>
        <v>Ship</v>
      </c>
      <c r="K2523">
        <f>_xlfn.XLOOKUP(A2523,[1]Sheet1!A:A,[1]Sheet1!D:D)</f>
        <v>2972</v>
      </c>
      <c r="L2523">
        <f>_xlfn.XLOOKUP(A2523,[1]Sheet1!A:A,[1]Sheet1!E:E)</f>
        <v>1</v>
      </c>
      <c r="M2523" t="str">
        <f t="shared" si="78"/>
        <v>On-Time</v>
      </c>
      <c r="N2523">
        <f t="shared" si="79"/>
        <v>0</v>
      </c>
    </row>
    <row r="2524" spans="1:14">
      <c r="A2524">
        <v>2523</v>
      </c>
      <c r="B2524">
        <v>216</v>
      </c>
      <c r="C2524">
        <v>40</v>
      </c>
      <c r="D2524">
        <v>3</v>
      </c>
      <c r="E2524" t="s">
        <v>8</v>
      </c>
      <c r="F2524" t="s">
        <v>10</v>
      </c>
      <c r="G2524">
        <v>1</v>
      </c>
      <c r="H2524">
        <v>5</v>
      </c>
      <c r="I2524" t="str">
        <f>_xlfn.XLOOKUP(A2524,[1]Sheet1!A:A,[1]Sheet1!B:B)</f>
        <v>A</v>
      </c>
      <c r="J2524" t="str">
        <f>_xlfn.XLOOKUP(A2524,[1]Sheet1!A:A,[1]Sheet1!C:C)</f>
        <v>Ship</v>
      </c>
      <c r="K2524">
        <f>_xlfn.XLOOKUP(A2524,[1]Sheet1!A:A,[1]Sheet1!D:D)</f>
        <v>2668</v>
      </c>
      <c r="L2524">
        <f>_xlfn.XLOOKUP(A2524,[1]Sheet1!A:A,[1]Sheet1!E:E)</f>
        <v>1</v>
      </c>
      <c r="M2524" t="str">
        <f t="shared" si="78"/>
        <v>On-Time</v>
      </c>
      <c r="N2524">
        <f t="shared" si="79"/>
        <v>0</v>
      </c>
    </row>
    <row r="2525" spans="1:14">
      <c r="A2525">
        <v>2524</v>
      </c>
      <c r="B2525">
        <v>133</v>
      </c>
      <c r="C2525">
        <v>9</v>
      </c>
      <c r="D2525">
        <v>10</v>
      </c>
      <c r="E2525" t="s">
        <v>11</v>
      </c>
      <c r="F2525" t="s">
        <v>10</v>
      </c>
      <c r="G2525">
        <v>5</v>
      </c>
      <c r="H2525">
        <v>5</v>
      </c>
      <c r="I2525" t="str">
        <f>_xlfn.XLOOKUP(A2525,[1]Sheet1!A:A,[1]Sheet1!B:B)</f>
        <v>B</v>
      </c>
      <c r="J2525" t="str">
        <f>_xlfn.XLOOKUP(A2525,[1]Sheet1!A:A,[1]Sheet1!C:C)</f>
        <v>Ship</v>
      </c>
      <c r="K2525">
        <f>_xlfn.XLOOKUP(A2525,[1]Sheet1!A:A,[1]Sheet1!D:D)</f>
        <v>1724</v>
      </c>
      <c r="L2525">
        <f>_xlfn.XLOOKUP(A2525,[1]Sheet1!A:A,[1]Sheet1!E:E)</f>
        <v>1</v>
      </c>
      <c r="M2525" t="str">
        <f t="shared" si="78"/>
        <v>On-Time</v>
      </c>
      <c r="N2525">
        <f t="shared" si="79"/>
        <v>0</v>
      </c>
    </row>
    <row r="2526" spans="1:14">
      <c r="A2526">
        <v>2525</v>
      </c>
      <c r="B2526">
        <v>191</v>
      </c>
      <c r="C2526">
        <v>3</v>
      </c>
      <c r="D2526">
        <v>3</v>
      </c>
      <c r="E2526" t="s">
        <v>12</v>
      </c>
      <c r="F2526" t="s">
        <v>10</v>
      </c>
      <c r="G2526">
        <v>2</v>
      </c>
      <c r="H2526">
        <v>4</v>
      </c>
      <c r="I2526" t="str">
        <f>_xlfn.XLOOKUP(A2526,[1]Sheet1!A:A,[1]Sheet1!B:B)</f>
        <v>C</v>
      </c>
      <c r="J2526" t="str">
        <f>_xlfn.XLOOKUP(A2526,[1]Sheet1!A:A,[1]Sheet1!C:C)</f>
        <v>Ship</v>
      </c>
      <c r="K2526">
        <f>_xlfn.XLOOKUP(A2526,[1]Sheet1!A:A,[1]Sheet1!D:D)</f>
        <v>2353</v>
      </c>
      <c r="L2526">
        <f>_xlfn.XLOOKUP(A2526,[1]Sheet1!A:A,[1]Sheet1!E:E)</f>
        <v>1</v>
      </c>
      <c r="M2526" t="str">
        <f t="shared" si="78"/>
        <v>On-Time</v>
      </c>
      <c r="N2526">
        <f t="shared" si="79"/>
        <v>0</v>
      </c>
    </row>
    <row r="2527" spans="1:14">
      <c r="A2527">
        <v>2526</v>
      </c>
      <c r="B2527">
        <v>156</v>
      </c>
      <c r="C2527">
        <v>39</v>
      </c>
      <c r="D2527">
        <v>3</v>
      </c>
      <c r="E2527" t="s">
        <v>8</v>
      </c>
      <c r="F2527" t="s">
        <v>10</v>
      </c>
      <c r="G2527">
        <v>5</v>
      </c>
      <c r="H2527">
        <v>4</v>
      </c>
      <c r="I2527" t="str">
        <f>_xlfn.XLOOKUP(A2527,[1]Sheet1!A:A,[1]Sheet1!B:B)</f>
        <v>F</v>
      </c>
      <c r="J2527" t="str">
        <f>_xlfn.XLOOKUP(A2527,[1]Sheet1!A:A,[1]Sheet1!C:C)</f>
        <v>Ship</v>
      </c>
      <c r="K2527">
        <f>_xlfn.XLOOKUP(A2527,[1]Sheet1!A:A,[1]Sheet1!D:D)</f>
        <v>1483</v>
      </c>
      <c r="L2527">
        <f>_xlfn.XLOOKUP(A2527,[1]Sheet1!A:A,[1]Sheet1!E:E)</f>
        <v>1</v>
      </c>
      <c r="M2527" t="str">
        <f t="shared" si="78"/>
        <v>On-Time</v>
      </c>
      <c r="N2527">
        <f t="shared" si="79"/>
        <v>0</v>
      </c>
    </row>
    <row r="2528" spans="1:14">
      <c r="A2528">
        <v>2527</v>
      </c>
      <c r="B2528">
        <v>252</v>
      </c>
      <c r="C2528">
        <v>30</v>
      </c>
      <c r="D2528">
        <v>3</v>
      </c>
      <c r="E2528" t="s">
        <v>11</v>
      </c>
      <c r="F2528" t="s">
        <v>9</v>
      </c>
      <c r="G2528">
        <v>1</v>
      </c>
      <c r="H2528">
        <v>4</v>
      </c>
      <c r="I2528" t="str">
        <f>_xlfn.XLOOKUP(A2528,[1]Sheet1!A:A,[1]Sheet1!B:B)</f>
        <v>D</v>
      </c>
      <c r="J2528" t="str">
        <f>_xlfn.XLOOKUP(A2528,[1]Sheet1!A:A,[1]Sheet1!C:C)</f>
        <v>Ship</v>
      </c>
      <c r="K2528">
        <f>_xlfn.XLOOKUP(A2528,[1]Sheet1!A:A,[1]Sheet1!D:D)</f>
        <v>2669</v>
      </c>
      <c r="L2528">
        <f>_xlfn.XLOOKUP(A2528,[1]Sheet1!A:A,[1]Sheet1!E:E)</f>
        <v>1</v>
      </c>
      <c r="M2528" t="str">
        <f t="shared" si="78"/>
        <v>On-Time</v>
      </c>
      <c r="N2528">
        <f t="shared" si="79"/>
        <v>0</v>
      </c>
    </row>
    <row r="2529" spans="1:14">
      <c r="A2529">
        <v>2528</v>
      </c>
      <c r="B2529">
        <v>198</v>
      </c>
      <c r="C2529">
        <v>2</v>
      </c>
      <c r="D2529">
        <v>3</v>
      </c>
      <c r="E2529" t="s">
        <v>8</v>
      </c>
      <c r="F2529" t="s">
        <v>10</v>
      </c>
      <c r="G2529">
        <v>5</v>
      </c>
      <c r="H2529">
        <v>3</v>
      </c>
      <c r="I2529" t="str">
        <f>_xlfn.XLOOKUP(A2529,[1]Sheet1!A:A,[1]Sheet1!B:B)</f>
        <v>F</v>
      </c>
      <c r="J2529" t="str">
        <f>_xlfn.XLOOKUP(A2529,[1]Sheet1!A:A,[1]Sheet1!C:C)</f>
        <v>Ship</v>
      </c>
      <c r="K2529">
        <f>_xlfn.XLOOKUP(A2529,[1]Sheet1!A:A,[1]Sheet1!D:D)</f>
        <v>3417</v>
      </c>
      <c r="L2529">
        <f>_xlfn.XLOOKUP(A2529,[1]Sheet1!A:A,[1]Sheet1!E:E)</f>
        <v>1</v>
      </c>
      <c r="M2529" t="str">
        <f t="shared" si="78"/>
        <v>On-Time</v>
      </c>
      <c r="N2529">
        <f t="shared" si="79"/>
        <v>0</v>
      </c>
    </row>
    <row r="2530" spans="1:14">
      <c r="A2530">
        <v>2529</v>
      </c>
      <c r="B2530">
        <v>139</v>
      </c>
      <c r="C2530">
        <v>21</v>
      </c>
      <c r="D2530">
        <v>8</v>
      </c>
      <c r="E2530" t="s">
        <v>11</v>
      </c>
      <c r="F2530" t="s">
        <v>10</v>
      </c>
      <c r="G2530">
        <v>3</v>
      </c>
      <c r="H2530">
        <v>2</v>
      </c>
      <c r="I2530" t="str">
        <f>_xlfn.XLOOKUP(A2530,[1]Sheet1!A:A,[1]Sheet1!B:B)</f>
        <v>A</v>
      </c>
      <c r="J2530" t="str">
        <f>_xlfn.XLOOKUP(A2530,[1]Sheet1!A:A,[1]Sheet1!C:C)</f>
        <v>Ship</v>
      </c>
      <c r="K2530">
        <f>_xlfn.XLOOKUP(A2530,[1]Sheet1!A:A,[1]Sheet1!D:D)</f>
        <v>1033</v>
      </c>
      <c r="L2530">
        <f>_xlfn.XLOOKUP(A2530,[1]Sheet1!A:A,[1]Sheet1!E:E)</f>
        <v>1</v>
      </c>
      <c r="M2530" t="str">
        <f t="shared" si="78"/>
        <v>On-Time</v>
      </c>
      <c r="N2530">
        <f t="shared" si="79"/>
        <v>0</v>
      </c>
    </row>
    <row r="2531" spans="1:14">
      <c r="A2531">
        <v>2530</v>
      </c>
      <c r="B2531">
        <v>255</v>
      </c>
      <c r="C2531">
        <v>19</v>
      </c>
      <c r="D2531">
        <v>3</v>
      </c>
      <c r="E2531" t="s">
        <v>8</v>
      </c>
      <c r="F2531" t="s">
        <v>10</v>
      </c>
      <c r="G2531">
        <v>1</v>
      </c>
      <c r="H2531">
        <v>2</v>
      </c>
      <c r="I2531" t="str">
        <f>_xlfn.XLOOKUP(A2531,[1]Sheet1!A:A,[1]Sheet1!B:B)</f>
        <v>B</v>
      </c>
      <c r="J2531" t="str">
        <f>_xlfn.XLOOKUP(A2531,[1]Sheet1!A:A,[1]Sheet1!C:C)</f>
        <v>Ship</v>
      </c>
      <c r="K2531">
        <f>_xlfn.XLOOKUP(A2531,[1]Sheet1!A:A,[1]Sheet1!D:D)</f>
        <v>1551</v>
      </c>
      <c r="L2531">
        <f>_xlfn.XLOOKUP(A2531,[1]Sheet1!A:A,[1]Sheet1!E:E)</f>
        <v>1</v>
      </c>
      <c r="M2531" t="str">
        <f t="shared" si="78"/>
        <v>On-Time</v>
      </c>
      <c r="N2531">
        <f t="shared" si="79"/>
        <v>0</v>
      </c>
    </row>
    <row r="2532" spans="1:14">
      <c r="A2532">
        <v>2531</v>
      </c>
      <c r="B2532">
        <v>141</v>
      </c>
      <c r="C2532">
        <v>23</v>
      </c>
      <c r="D2532">
        <v>2</v>
      </c>
      <c r="E2532" t="s">
        <v>8</v>
      </c>
      <c r="F2532" t="s">
        <v>9</v>
      </c>
      <c r="G2532">
        <v>1</v>
      </c>
      <c r="H2532">
        <v>4</v>
      </c>
      <c r="I2532" t="str">
        <f>_xlfn.XLOOKUP(A2532,[1]Sheet1!A:A,[1]Sheet1!B:B)</f>
        <v>C</v>
      </c>
      <c r="J2532" t="str">
        <f>_xlfn.XLOOKUP(A2532,[1]Sheet1!A:A,[1]Sheet1!C:C)</f>
        <v>Ship</v>
      </c>
      <c r="K2532">
        <f>_xlfn.XLOOKUP(A2532,[1]Sheet1!A:A,[1]Sheet1!D:D)</f>
        <v>1689</v>
      </c>
      <c r="L2532">
        <f>_xlfn.XLOOKUP(A2532,[1]Sheet1!A:A,[1]Sheet1!E:E)</f>
        <v>1</v>
      </c>
      <c r="M2532" t="str">
        <f t="shared" si="78"/>
        <v>On-Time</v>
      </c>
      <c r="N2532">
        <f t="shared" si="79"/>
        <v>0</v>
      </c>
    </row>
    <row r="2533" spans="1:14">
      <c r="A2533">
        <v>2532</v>
      </c>
      <c r="B2533">
        <v>151</v>
      </c>
      <c r="C2533">
        <v>39</v>
      </c>
      <c r="D2533">
        <v>3</v>
      </c>
      <c r="E2533" t="s">
        <v>12</v>
      </c>
      <c r="F2533" t="s">
        <v>9</v>
      </c>
      <c r="G2533">
        <v>1</v>
      </c>
      <c r="H2533">
        <v>4</v>
      </c>
      <c r="I2533" t="str">
        <f>_xlfn.XLOOKUP(A2533,[1]Sheet1!A:A,[1]Sheet1!B:B)</f>
        <v>F</v>
      </c>
      <c r="J2533" t="str">
        <f>_xlfn.XLOOKUP(A2533,[1]Sheet1!A:A,[1]Sheet1!C:C)</f>
        <v>Ship</v>
      </c>
      <c r="K2533">
        <f>_xlfn.XLOOKUP(A2533,[1]Sheet1!A:A,[1]Sheet1!D:D)</f>
        <v>1458</v>
      </c>
      <c r="L2533">
        <f>_xlfn.XLOOKUP(A2533,[1]Sheet1!A:A,[1]Sheet1!E:E)</f>
        <v>1</v>
      </c>
      <c r="M2533" t="str">
        <f t="shared" si="78"/>
        <v>On-Time</v>
      </c>
      <c r="N2533">
        <f t="shared" si="79"/>
        <v>0</v>
      </c>
    </row>
    <row r="2534" spans="1:14">
      <c r="A2534">
        <v>2533</v>
      </c>
      <c r="B2534">
        <v>236</v>
      </c>
      <c r="C2534">
        <v>54</v>
      </c>
      <c r="D2534">
        <v>3</v>
      </c>
      <c r="E2534" t="s">
        <v>8</v>
      </c>
      <c r="F2534" t="s">
        <v>9</v>
      </c>
      <c r="G2534">
        <v>5</v>
      </c>
      <c r="H2534">
        <v>3</v>
      </c>
      <c r="I2534" t="str">
        <f>_xlfn.XLOOKUP(A2534,[1]Sheet1!A:A,[1]Sheet1!B:B)</f>
        <v>D</v>
      </c>
      <c r="J2534" t="str">
        <f>_xlfn.XLOOKUP(A2534,[1]Sheet1!A:A,[1]Sheet1!C:C)</f>
        <v>Ship</v>
      </c>
      <c r="K2534">
        <f>_xlfn.XLOOKUP(A2534,[1]Sheet1!A:A,[1]Sheet1!D:D)</f>
        <v>3976</v>
      </c>
      <c r="L2534">
        <f>_xlfn.XLOOKUP(A2534,[1]Sheet1!A:A,[1]Sheet1!E:E)</f>
        <v>1</v>
      </c>
      <c r="M2534" t="str">
        <f t="shared" si="78"/>
        <v>On-Time</v>
      </c>
      <c r="N2534">
        <f t="shared" si="79"/>
        <v>0</v>
      </c>
    </row>
    <row r="2535" spans="1:14">
      <c r="A2535">
        <v>2534</v>
      </c>
      <c r="B2535">
        <v>229</v>
      </c>
      <c r="C2535">
        <v>46</v>
      </c>
      <c r="D2535">
        <v>3</v>
      </c>
      <c r="E2535" t="s">
        <v>11</v>
      </c>
      <c r="F2535" t="s">
        <v>9</v>
      </c>
      <c r="G2535">
        <v>4</v>
      </c>
      <c r="H2535">
        <v>3</v>
      </c>
      <c r="I2535" t="str">
        <f>_xlfn.XLOOKUP(A2535,[1]Sheet1!A:A,[1]Sheet1!B:B)</f>
        <v>F</v>
      </c>
      <c r="J2535" t="str">
        <f>_xlfn.XLOOKUP(A2535,[1]Sheet1!A:A,[1]Sheet1!C:C)</f>
        <v>Ship</v>
      </c>
      <c r="K2535">
        <f>_xlfn.XLOOKUP(A2535,[1]Sheet1!A:A,[1]Sheet1!D:D)</f>
        <v>3223</v>
      </c>
      <c r="L2535">
        <f>_xlfn.XLOOKUP(A2535,[1]Sheet1!A:A,[1]Sheet1!E:E)</f>
        <v>1</v>
      </c>
      <c r="M2535" t="str">
        <f t="shared" si="78"/>
        <v>On-Time</v>
      </c>
      <c r="N2535">
        <f t="shared" si="79"/>
        <v>0</v>
      </c>
    </row>
    <row r="2536" spans="1:14">
      <c r="A2536">
        <v>2535</v>
      </c>
      <c r="B2536">
        <v>261</v>
      </c>
      <c r="C2536">
        <v>6</v>
      </c>
      <c r="D2536">
        <v>3</v>
      </c>
      <c r="E2536" t="s">
        <v>8</v>
      </c>
      <c r="F2536" t="s">
        <v>9</v>
      </c>
      <c r="G2536">
        <v>3</v>
      </c>
      <c r="H2536">
        <v>4</v>
      </c>
      <c r="I2536" t="str">
        <f>_xlfn.XLOOKUP(A2536,[1]Sheet1!A:A,[1]Sheet1!B:B)</f>
        <v>A</v>
      </c>
      <c r="J2536" t="str">
        <f>_xlfn.XLOOKUP(A2536,[1]Sheet1!A:A,[1]Sheet1!C:C)</f>
        <v>Ship</v>
      </c>
      <c r="K2536">
        <f>_xlfn.XLOOKUP(A2536,[1]Sheet1!A:A,[1]Sheet1!D:D)</f>
        <v>2787</v>
      </c>
      <c r="L2536">
        <f>_xlfn.XLOOKUP(A2536,[1]Sheet1!A:A,[1]Sheet1!E:E)</f>
        <v>1</v>
      </c>
      <c r="M2536" t="str">
        <f t="shared" si="78"/>
        <v>On-Time</v>
      </c>
      <c r="N2536">
        <f t="shared" si="79"/>
        <v>0</v>
      </c>
    </row>
    <row r="2537" spans="1:14">
      <c r="A2537">
        <v>2536</v>
      </c>
      <c r="B2537">
        <v>229</v>
      </c>
      <c r="C2537">
        <v>11</v>
      </c>
      <c r="D2537">
        <v>4</v>
      </c>
      <c r="E2537" t="s">
        <v>8</v>
      </c>
      <c r="F2537" t="s">
        <v>9</v>
      </c>
      <c r="G2537">
        <v>1</v>
      </c>
      <c r="H2537">
        <v>2</v>
      </c>
      <c r="I2537" t="str">
        <f>_xlfn.XLOOKUP(A2537,[1]Sheet1!A:A,[1]Sheet1!B:B)</f>
        <v>B</v>
      </c>
      <c r="J2537" t="str">
        <f>_xlfn.XLOOKUP(A2537,[1]Sheet1!A:A,[1]Sheet1!C:C)</f>
        <v>Ship</v>
      </c>
      <c r="K2537">
        <f>_xlfn.XLOOKUP(A2537,[1]Sheet1!A:A,[1]Sheet1!D:D)</f>
        <v>3614</v>
      </c>
      <c r="L2537">
        <f>_xlfn.XLOOKUP(A2537,[1]Sheet1!A:A,[1]Sheet1!E:E)</f>
        <v>1</v>
      </c>
      <c r="M2537" t="str">
        <f t="shared" si="78"/>
        <v>On-Time</v>
      </c>
      <c r="N2537">
        <f t="shared" si="79"/>
        <v>0</v>
      </c>
    </row>
    <row r="2538" spans="1:14">
      <c r="A2538">
        <v>2537</v>
      </c>
      <c r="B2538">
        <v>205</v>
      </c>
      <c r="C2538">
        <v>58</v>
      </c>
      <c r="D2538">
        <v>3</v>
      </c>
      <c r="E2538" t="s">
        <v>8</v>
      </c>
      <c r="F2538" t="s">
        <v>9</v>
      </c>
      <c r="G2538">
        <v>4</v>
      </c>
      <c r="H2538">
        <v>4</v>
      </c>
      <c r="I2538" t="str">
        <f>_xlfn.XLOOKUP(A2538,[1]Sheet1!A:A,[1]Sheet1!B:B)</f>
        <v>C</v>
      </c>
      <c r="J2538" t="str">
        <f>_xlfn.XLOOKUP(A2538,[1]Sheet1!A:A,[1]Sheet1!C:C)</f>
        <v>Ship</v>
      </c>
      <c r="K2538">
        <f>_xlfn.XLOOKUP(A2538,[1]Sheet1!A:A,[1]Sheet1!D:D)</f>
        <v>2522</v>
      </c>
      <c r="L2538">
        <f>_xlfn.XLOOKUP(A2538,[1]Sheet1!A:A,[1]Sheet1!E:E)</f>
        <v>1</v>
      </c>
      <c r="M2538" t="str">
        <f t="shared" si="78"/>
        <v>On-Time</v>
      </c>
      <c r="N2538">
        <f t="shared" si="79"/>
        <v>0</v>
      </c>
    </row>
    <row r="2539" spans="1:14">
      <c r="A2539">
        <v>2538</v>
      </c>
      <c r="B2539">
        <v>240</v>
      </c>
      <c r="C2539">
        <v>33</v>
      </c>
      <c r="D2539">
        <v>2</v>
      </c>
      <c r="E2539" t="s">
        <v>8</v>
      </c>
      <c r="F2539" t="s">
        <v>9</v>
      </c>
      <c r="G2539">
        <v>4</v>
      </c>
      <c r="H2539">
        <v>3</v>
      </c>
      <c r="I2539" t="str">
        <f>_xlfn.XLOOKUP(A2539,[1]Sheet1!A:A,[1]Sheet1!B:B)</f>
        <v>F</v>
      </c>
      <c r="J2539" t="str">
        <f>_xlfn.XLOOKUP(A2539,[1]Sheet1!A:A,[1]Sheet1!C:C)</f>
        <v>Ship</v>
      </c>
      <c r="K2539">
        <f>_xlfn.XLOOKUP(A2539,[1]Sheet1!A:A,[1]Sheet1!D:D)</f>
        <v>3489</v>
      </c>
      <c r="L2539">
        <f>_xlfn.XLOOKUP(A2539,[1]Sheet1!A:A,[1]Sheet1!E:E)</f>
        <v>1</v>
      </c>
      <c r="M2539" t="str">
        <f t="shared" si="78"/>
        <v>On-Time</v>
      </c>
      <c r="N2539">
        <f t="shared" si="79"/>
        <v>0</v>
      </c>
    </row>
    <row r="2540" spans="1:14">
      <c r="A2540">
        <v>2539</v>
      </c>
      <c r="B2540">
        <v>209</v>
      </c>
      <c r="C2540">
        <v>62</v>
      </c>
      <c r="D2540">
        <v>6</v>
      </c>
      <c r="E2540" t="s">
        <v>8</v>
      </c>
      <c r="F2540" t="s">
        <v>10</v>
      </c>
      <c r="G2540">
        <v>4</v>
      </c>
      <c r="H2540">
        <v>4</v>
      </c>
      <c r="I2540" t="str">
        <f>_xlfn.XLOOKUP(A2540,[1]Sheet1!A:A,[1]Sheet1!B:B)</f>
        <v>D</v>
      </c>
      <c r="J2540" t="str">
        <f>_xlfn.XLOOKUP(A2540,[1]Sheet1!A:A,[1]Sheet1!C:C)</f>
        <v>Ship</v>
      </c>
      <c r="K2540">
        <f>_xlfn.XLOOKUP(A2540,[1]Sheet1!A:A,[1]Sheet1!D:D)</f>
        <v>3532</v>
      </c>
      <c r="L2540">
        <f>_xlfn.XLOOKUP(A2540,[1]Sheet1!A:A,[1]Sheet1!E:E)</f>
        <v>1</v>
      </c>
      <c r="M2540" t="str">
        <f t="shared" si="78"/>
        <v>On-Time</v>
      </c>
      <c r="N2540">
        <f t="shared" si="79"/>
        <v>0</v>
      </c>
    </row>
    <row r="2541" spans="1:14">
      <c r="A2541">
        <v>2540</v>
      </c>
      <c r="B2541">
        <v>252</v>
      </c>
      <c r="C2541">
        <v>21</v>
      </c>
      <c r="D2541">
        <v>2</v>
      </c>
      <c r="E2541" t="s">
        <v>8</v>
      </c>
      <c r="F2541" t="s">
        <v>9</v>
      </c>
      <c r="G2541">
        <v>5</v>
      </c>
      <c r="H2541">
        <v>2</v>
      </c>
      <c r="I2541" t="str">
        <f>_xlfn.XLOOKUP(A2541,[1]Sheet1!A:A,[1]Sheet1!B:B)</f>
        <v>F</v>
      </c>
      <c r="J2541" t="str">
        <f>_xlfn.XLOOKUP(A2541,[1]Sheet1!A:A,[1]Sheet1!C:C)</f>
        <v>Ship</v>
      </c>
      <c r="K2541">
        <f>_xlfn.XLOOKUP(A2541,[1]Sheet1!A:A,[1]Sheet1!D:D)</f>
        <v>2070</v>
      </c>
      <c r="L2541">
        <f>_xlfn.XLOOKUP(A2541,[1]Sheet1!A:A,[1]Sheet1!E:E)</f>
        <v>1</v>
      </c>
      <c r="M2541" t="str">
        <f t="shared" si="78"/>
        <v>On-Time</v>
      </c>
      <c r="N2541">
        <f t="shared" si="79"/>
        <v>0</v>
      </c>
    </row>
    <row r="2542" spans="1:14">
      <c r="A2542">
        <v>2541</v>
      </c>
      <c r="B2542">
        <v>140</v>
      </c>
      <c r="C2542">
        <v>30</v>
      </c>
      <c r="D2542">
        <v>2</v>
      </c>
      <c r="E2542" t="s">
        <v>11</v>
      </c>
      <c r="F2542" t="s">
        <v>9</v>
      </c>
      <c r="G2542">
        <v>3</v>
      </c>
      <c r="H2542">
        <v>3</v>
      </c>
      <c r="I2542" t="str">
        <f>_xlfn.XLOOKUP(A2542,[1]Sheet1!A:A,[1]Sheet1!B:B)</f>
        <v>A</v>
      </c>
      <c r="J2542" t="str">
        <f>_xlfn.XLOOKUP(A2542,[1]Sheet1!A:A,[1]Sheet1!C:C)</f>
        <v>Ship</v>
      </c>
      <c r="K2542">
        <f>_xlfn.XLOOKUP(A2542,[1]Sheet1!A:A,[1]Sheet1!D:D)</f>
        <v>1547</v>
      </c>
      <c r="L2542">
        <f>_xlfn.XLOOKUP(A2542,[1]Sheet1!A:A,[1]Sheet1!E:E)</f>
        <v>1</v>
      </c>
      <c r="M2542" t="str">
        <f t="shared" si="78"/>
        <v>On-Time</v>
      </c>
      <c r="N2542">
        <f t="shared" si="79"/>
        <v>0</v>
      </c>
    </row>
    <row r="2543" spans="1:14">
      <c r="A2543">
        <v>2542</v>
      </c>
      <c r="B2543">
        <v>156</v>
      </c>
      <c r="C2543">
        <v>1</v>
      </c>
      <c r="D2543">
        <v>2</v>
      </c>
      <c r="E2543" t="s">
        <v>8</v>
      </c>
      <c r="F2543" t="s">
        <v>10</v>
      </c>
      <c r="G2543">
        <v>3</v>
      </c>
      <c r="H2543">
        <v>5</v>
      </c>
      <c r="I2543" t="str">
        <f>_xlfn.XLOOKUP(A2543,[1]Sheet1!A:A,[1]Sheet1!B:B)</f>
        <v>B</v>
      </c>
      <c r="J2543" t="str">
        <f>_xlfn.XLOOKUP(A2543,[1]Sheet1!A:A,[1]Sheet1!C:C)</f>
        <v>Ship</v>
      </c>
      <c r="K2543">
        <f>_xlfn.XLOOKUP(A2543,[1]Sheet1!A:A,[1]Sheet1!D:D)</f>
        <v>1147</v>
      </c>
      <c r="L2543">
        <f>_xlfn.XLOOKUP(A2543,[1]Sheet1!A:A,[1]Sheet1!E:E)</f>
        <v>1</v>
      </c>
      <c r="M2543" t="str">
        <f t="shared" si="78"/>
        <v>On-Time</v>
      </c>
      <c r="N2543">
        <f t="shared" si="79"/>
        <v>0</v>
      </c>
    </row>
    <row r="2544" spans="1:14">
      <c r="A2544">
        <v>2543</v>
      </c>
      <c r="B2544">
        <v>190</v>
      </c>
      <c r="C2544">
        <v>11</v>
      </c>
      <c r="D2544">
        <v>8</v>
      </c>
      <c r="E2544" t="s">
        <v>11</v>
      </c>
      <c r="F2544" t="s">
        <v>10</v>
      </c>
      <c r="G2544">
        <v>5</v>
      </c>
      <c r="H2544">
        <v>2</v>
      </c>
      <c r="I2544" t="str">
        <f>_xlfn.XLOOKUP(A2544,[1]Sheet1!A:A,[1]Sheet1!B:B)</f>
        <v>C</v>
      </c>
      <c r="J2544" t="str">
        <f>_xlfn.XLOOKUP(A2544,[1]Sheet1!A:A,[1]Sheet1!C:C)</f>
        <v>Ship</v>
      </c>
      <c r="K2544">
        <f>_xlfn.XLOOKUP(A2544,[1]Sheet1!A:A,[1]Sheet1!D:D)</f>
        <v>2976</v>
      </c>
      <c r="L2544">
        <f>_xlfn.XLOOKUP(A2544,[1]Sheet1!A:A,[1]Sheet1!E:E)</f>
        <v>1</v>
      </c>
      <c r="M2544" t="str">
        <f t="shared" si="78"/>
        <v>On-Time</v>
      </c>
      <c r="N2544">
        <f t="shared" si="79"/>
        <v>0</v>
      </c>
    </row>
    <row r="2545" spans="1:14">
      <c r="A2545">
        <v>2544</v>
      </c>
      <c r="B2545">
        <v>138</v>
      </c>
      <c r="C2545">
        <v>49</v>
      </c>
      <c r="D2545">
        <v>6</v>
      </c>
      <c r="E2545" t="s">
        <v>11</v>
      </c>
      <c r="F2545" t="s">
        <v>10</v>
      </c>
      <c r="G2545">
        <v>3</v>
      </c>
      <c r="H2545">
        <v>3</v>
      </c>
      <c r="I2545" t="str">
        <f>_xlfn.XLOOKUP(A2545,[1]Sheet1!A:A,[1]Sheet1!B:B)</f>
        <v>F</v>
      </c>
      <c r="J2545" t="str">
        <f>_xlfn.XLOOKUP(A2545,[1]Sheet1!A:A,[1]Sheet1!C:C)</f>
        <v>Ship</v>
      </c>
      <c r="K2545">
        <f>_xlfn.XLOOKUP(A2545,[1]Sheet1!A:A,[1]Sheet1!D:D)</f>
        <v>1078</v>
      </c>
      <c r="L2545">
        <f>_xlfn.XLOOKUP(A2545,[1]Sheet1!A:A,[1]Sheet1!E:E)</f>
        <v>1</v>
      </c>
      <c r="M2545" t="str">
        <f t="shared" si="78"/>
        <v>On-Time</v>
      </c>
      <c r="N2545">
        <f t="shared" si="79"/>
        <v>0</v>
      </c>
    </row>
    <row r="2546" spans="1:14">
      <c r="A2546">
        <v>2545</v>
      </c>
      <c r="B2546">
        <v>243</v>
      </c>
      <c r="C2546">
        <v>43</v>
      </c>
      <c r="D2546">
        <v>3</v>
      </c>
      <c r="E2546" t="s">
        <v>8</v>
      </c>
      <c r="F2546" t="s">
        <v>9</v>
      </c>
      <c r="G2546">
        <v>4</v>
      </c>
      <c r="H2546">
        <v>5</v>
      </c>
      <c r="I2546" t="str">
        <f>_xlfn.XLOOKUP(A2546,[1]Sheet1!A:A,[1]Sheet1!B:B)</f>
        <v>D</v>
      </c>
      <c r="J2546" t="str">
        <f>_xlfn.XLOOKUP(A2546,[1]Sheet1!A:A,[1]Sheet1!C:C)</f>
        <v>Ship</v>
      </c>
      <c r="K2546">
        <f>_xlfn.XLOOKUP(A2546,[1]Sheet1!A:A,[1]Sheet1!D:D)</f>
        <v>2866</v>
      </c>
      <c r="L2546">
        <f>_xlfn.XLOOKUP(A2546,[1]Sheet1!A:A,[1]Sheet1!E:E)</f>
        <v>1</v>
      </c>
      <c r="M2546" t="str">
        <f t="shared" si="78"/>
        <v>On-Time</v>
      </c>
      <c r="N2546">
        <f t="shared" si="79"/>
        <v>0</v>
      </c>
    </row>
    <row r="2547" spans="1:14">
      <c r="A2547">
        <v>2546</v>
      </c>
      <c r="B2547">
        <v>183</v>
      </c>
      <c r="C2547">
        <v>10</v>
      </c>
      <c r="D2547">
        <v>2</v>
      </c>
      <c r="E2547" t="s">
        <v>8</v>
      </c>
      <c r="F2547" t="s">
        <v>9</v>
      </c>
      <c r="G2547">
        <v>5</v>
      </c>
      <c r="H2547">
        <v>3</v>
      </c>
      <c r="I2547" t="str">
        <f>_xlfn.XLOOKUP(A2547,[1]Sheet1!A:A,[1]Sheet1!B:B)</f>
        <v>F</v>
      </c>
      <c r="J2547" t="str">
        <f>_xlfn.XLOOKUP(A2547,[1]Sheet1!A:A,[1]Sheet1!C:C)</f>
        <v>Ship</v>
      </c>
      <c r="K2547">
        <f>_xlfn.XLOOKUP(A2547,[1]Sheet1!A:A,[1]Sheet1!D:D)</f>
        <v>2621</v>
      </c>
      <c r="L2547">
        <f>_xlfn.XLOOKUP(A2547,[1]Sheet1!A:A,[1]Sheet1!E:E)</f>
        <v>1</v>
      </c>
      <c r="M2547" t="str">
        <f t="shared" si="78"/>
        <v>On-Time</v>
      </c>
      <c r="N2547">
        <f t="shared" si="79"/>
        <v>0</v>
      </c>
    </row>
    <row r="2548" spans="1:14">
      <c r="A2548">
        <v>2547</v>
      </c>
      <c r="B2548">
        <v>190</v>
      </c>
      <c r="C2548">
        <v>32</v>
      </c>
      <c r="D2548">
        <v>10</v>
      </c>
      <c r="E2548" t="s">
        <v>11</v>
      </c>
      <c r="F2548" t="s">
        <v>10</v>
      </c>
      <c r="G2548">
        <v>5</v>
      </c>
      <c r="H2548">
        <v>3</v>
      </c>
      <c r="I2548" t="str">
        <f>_xlfn.XLOOKUP(A2548,[1]Sheet1!A:A,[1]Sheet1!B:B)</f>
        <v>A</v>
      </c>
      <c r="J2548" t="str">
        <f>_xlfn.XLOOKUP(A2548,[1]Sheet1!A:A,[1]Sheet1!C:C)</f>
        <v>Ship</v>
      </c>
      <c r="K2548">
        <f>_xlfn.XLOOKUP(A2548,[1]Sheet1!A:A,[1]Sheet1!D:D)</f>
        <v>2931</v>
      </c>
      <c r="L2548">
        <f>_xlfn.XLOOKUP(A2548,[1]Sheet1!A:A,[1]Sheet1!E:E)</f>
        <v>1</v>
      </c>
      <c r="M2548" t="str">
        <f t="shared" si="78"/>
        <v>On-Time</v>
      </c>
      <c r="N2548">
        <f t="shared" si="79"/>
        <v>0</v>
      </c>
    </row>
    <row r="2549" spans="1:14">
      <c r="A2549">
        <v>2548</v>
      </c>
      <c r="B2549">
        <v>235</v>
      </c>
      <c r="C2549">
        <v>61</v>
      </c>
      <c r="D2549">
        <v>2</v>
      </c>
      <c r="E2549" t="s">
        <v>8</v>
      </c>
      <c r="F2549" t="s">
        <v>9</v>
      </c>
      <c r="G2549">
        <v>2</v>
      </c>
      <c r="H2549">
        <v>5</v>
      </c>
      <c r="I2549" t="str">
        <f>_xlfn.XLOOKUP(A2549,[1]Sheet1!A:A,[1]Sheet1!B:B)</f>
        <v>B</v>
      </c>
      <c r="J2549" t="str">
        <f>_xlfn.XLOOKUP(A2549,[1]Sheet1!A:A,[1]Sheet1!C:C)</f>
        <v>Ship</v>
      </c>
      <c r="K2549">
        <f>_xlfn.XLOOKUP(A2549,[1]Sheet1!A:A,[1]Sheet1!D:D)</f>
        <v>3451</v>
      </c>
      <c r="L2549">
        <f>_xlfn.XLOOKUP(A2549,[1]Sheet1!A:A,[1]Sheet1!E:E)</f>
        <v>1</v>
      </c>
      <c r="M2549" t="str">
        <f t="shared" si="78"/>
        <v>On-Time</v>
      </c>
      <c r="N2549">
        <f t="shared" si="79"/>
        <v>0</v>
      </c>
    </row>
    <row r="2550" spans="1:14">
      <c r="A2550">
        <v>2549</v>
      </c>
      <c r="B2550">
        <v>143</v>
      </c>
      <c r="C2550">
        <v>2</v>
      </c>
      <c r="D2550">
        <v>6</v>
      </c>
      <c r="E2550" t="s">
        <v>11</v>
      </c>
      <c r="F2550" t="s">
        <v>10</v>
      </c>
      <c r="G2550">
        <v>1</v>
      </c>
      <c r="H2550">
        <v>3</v>
      </c>
      <c r="I2550" t="str">
        <f>_xlfn.XLOOKUP(A2550,[1]Sheet1!A:A,[1]Sheet1!B:B)</f>
        <v>C</v>
      </c>
      <c r="J2550" t="str">
        <f>_xlfn.XLOOKUP(A2550,[1]Sheet1!A:A,[1]Sheet1!C:C)</f>
        <v>Ship</v>
      </c>
      <c r="K2550">
        <f>_xlfn.XLOOKUP(A2550,[1]Sheet1!A:A,[1]Sheet1!D:D)</f>
        <v>1323</v>
      </c>
      <c r="L2550">
        <f>_xlfn.XLOOKUP(A2550,[1]Sheet1!A:A,[1]Sheet1!E:E)</f>
        <v>1</v>
      </c>
      <c r="M2550" t="str">
        <f t="shared" si="78"/>
        <v>On-Time</v>
      </c>
      <c r="N2550">
        <f t="shared" si="79"/>
        <v>0</v>
      </c>
    </row>
    <row r="2551" spans="1:14">
      <c r="A2551">
        <v>2550</v>
      </c>
      <c r="B2551">
        <v>176</v>
      </c>
      <c r="C2551">
        <v>34</v>
      </c>
      <c r="D2551">
        <v>2</v>
      </c>
      <c r="E2551" t="s">
        <v>11</v>
      </c>
      <c r="F2551" t="s">
        <v>10</v>
      </c>
      <c r="G2551">
        <v>3</v>
      </c>
      <c r="H2551">
        <v>3</v>
      </c>
      <c r="I2551" t="str">
        <f>_xlfn.XLOOKUP(A2551,[1]Sheet1!A:A,[1]Sheet1!B:B)</f>
        <v>F</v>
      </c>
      <c r="J2551" t="str">
        <f>_xlfn.XLOOKUP(A2551,[1]Sheet1!A:A,[1]Sheet1!C:C)</f>
        <v>Ship</v>
      </c>
      <c r="K2551">
        <f>_xlfn.XLOOKUP(A2551,[1]Sheet1!A:A,[1]Sheet1!D:D)</f>
        <v>1856</v>
      </c>
      <c r="L2551">
        <f>_xlfn.XLOOKUP(A2551,[1]Sheet1!A:A,[1]Sheet1!E:E)</f>
        <v>1</v>
      </c>
      <c r="M2551" t="str">
        <f t="shared" si="78"/>
        <v>On-Time</v>
      </c>
      <c r="N2551">
        <f t="shared" si="79"/>
        <v>0</v>
      </c>
    </row>
    <row r="2552" spans="1:14">
      <c r="A2552">
        <v>2551</v>
      </c>
      <c r="B2552">
        <v>178</v>
      </c>
      <c r="C2552">
        <v>11</v>
      </c>
      <c r="D2552">
        <v>3</v>
      </c>
      <c r="E2552" t="s">
        <v>8</v>
      </c>
      <c r="F2552" t="s">
        <v>9</v>
      </c>
      <c r="G2552">
        <v>1</v>
      </c>
      <c r="H2552">
        <v>3</v>
      </c>
      <c r="I2552" t="str">
        <f>_xlfn.XLOOKUP(A2552,[1]Sheet1!A:A,[1]Sheet1!B:B)</f>
        <v>D</v>
      </c>
      <c r="J2552" t="str">
        <f>_xlfn.XLOOKUP(A2552,[1]Sheet1!A:A,[1]Sheet1!C:C)</f>
        <v>Ship</v>
      </c>
      <c r="K2552">
        <f>_xlfn.XLOOKUP(A2552,[1]Sheet1!A:A,[1]Sheet1!D:D)</f>
        <v>1481</v>
      </c>
      <c r="L2552">
        <f>_xlfn.XLOOKUP(A2552,[1]Sheet1!A:A,[1]Sheet1!E:E)</f>
        <v>1</v>
      </c>
      <c r="M2552" t="str">
        <f t="shared" si="78"/>
        <v>On-Time</v>
      </c>
      <c r="N2552">
        <f t="shared" si="79"/>
        <v>0</v>
      </c>
    </row>
    <row r="2553" spans="1:14">
      <c r="A2553">
        <v>2552</v>
      </c>
      <c r="B2553">
        <v>270</v>
      </c>
      <c r="C2553">
        <v>46</v>
      </c>
      <c r="D2553">
        <v>2</v>
      </c>
      <c r="E2553" t="s">
        <v>11</v>
      </c>
      <c r="F2553" t="s">
        <v>9</v>
      </c>
      <c r="G2553">
        <v>5</v>
      </c>
      <c r="H2553">
        <v>3</v>
      </c>
      <c r="I2553" t="str">
        <f>_xlfn.XLOOKUP(A2553,[1]Sheet1!A:A,[1]Sheet1!B:B)</f>
        <v>F</v>
      </c>
      <c r="J2553" t="str">
        <f>_xlfn.XLOOKUP(A2553,[1]Sheet1!A:A,[1]Sheet1!C:C)</f>
        <v>Ship</v>
      </c>
      <c r="K2553">
        <f>_xlfn.XLOOKUP(A2553,[1]Sheet1!A:A,[1]Sheet1!D:D)</f>
        <v>2716</v>
      </c>
      <c r="L2553">
        <f>_xlfn.XLOOKUP(A2553,[1]Sheet1!A:A,[1]Sheet1!E:E)</f>
        <v>1</v>
      </c>
      <c r="M2553" t="str">
        <f t="shared" si="78"/>
        <v>On-Time</v>
      </c>
      <c r="N2553">
        <f t="shared" si="79"/>
        <v>0</v>
      </c>
    </row>
    <row r="2554" spans="1:14">
      <c r="A2554">
        <v>2553</v>
      </c>
      <c r="B2554">
        <v>141</v>
      </c>
      <c r="C2554">
        <v>10</v>
      </c>
      <c r="D2554">
        <v>2</v>
      </c>
      <c r="E2554" t="s">
        <v>8</v>
      </c>
      <c r="F2554" t="s">
        <v>10</v>
      </c>
      <c r="G2554">
        <v>1</v>
      </c>
      <c r="H2554">
        <v>4</v>
      </c>
      <c r="I2554" t="str">
        <f>_xlfn.XLOOKUP(A2554,[1]Sheet1!A:A,[1]Sheet1!B:B)</f>
        <v>A</v>
      </c>
      <c r="J2554" t="str">
        <f>_xlfn.XLOOKUP(A2554,[1]Sheet1!A:A,[1]Sheet1!C:C)</f>
        <v>Ship</v>
      </c>
      <c r="K2554">
        <f>_xlfn.XLOOKUP(A2554,[1]Sheet1!A:A,[1]Sheet1!D:D)</f>
        <v>1340</v>
      </c>
      <c r="L2554">
        <f>_xlfn.XLOOKUP(A2554,[1]Sheet1!A:A,[1]Sheet1!E:E)</f>
        <v>1</v>
      </c>
      <c r="M2554" t="str">
        <f t="shared" si="78"/>
        <v>On-Time</v>
      </c>
      <c r="N2554">
        <f t="shared" si="79"/>
        <v>0</v>
      </c>
    </row>
    <row r="2555" spans="1:14">
      <c r="A2555">
        <v>2554</v>
      </c>
      <c r="B2555">
        <v>220</v>
      </c>
      <c r="C2555">
        <v>63</v>
      </c>
      <c r="D2555">
        <v>3</v>
      </c>
      <c r="E2555" t="s">
        <v>11</v>
      </c>
      <c r="F2555" t="s">
        <v>9</v>
      </c>
      <c r="G2555">
        <v>5</v>
      </c>
      <c r="H2555">
        <v>4</v>
      </c>
      <c r="I2555" t="str">
        <f>_xlfn.XLOOKUP(A2555,[1]Sheet1!A:A,[1]Sheet1!B:B)</f>
        <v>B</v>
      </c>
      <c r="J2555" t="str">
        <f>_xlfn.XLOOKUP(A2555,[1]Sheet1!A:A,[1]Sheet1!C:C)</f>
        <v>Ship</v>
      </c>
      <c r="K2555">
        <f>_xlfn.XLOOKUP(A2555,[1]Sheet1!A:A,[1]Sheet1!D:D)</f>
        <v>3109</v>
      </c>
      <c r="L2555">
        <f>_xlfn.XLOOKUP(A2555,[1]Sheet1!A:A,[1]Sheet1!E:E)</f>
        <v>1</v>
      </c>
      <c r="M2555" t="str">
        <f t="shared" si="78"/>
        <v>On-Time</v>
      </c>
      <c r="N2555">
        <f t="shared" si="79"/>
        <v>0</v>
      </c>
    </row>
    <row r="2556" spans="1:14">
      <c r="A2556">
        <v>2555</v>
      </c>
      <c r="B2556">
        <v>264</v>
      </c>
      <c r="C2556">
        <v>23</v>
      </c>
      <c r="D2556">
        <v>3</v>
      </c>
      <c r="E2556" t="s">
        <v>11</v>
      </c>
      <c r="F2556" t="s">
        <v>9</v>
      </c>
      <c r="G2556">
        <v>5</v>
      </c>
      <c r="H2556">
        <v>5</v>
      </c>
      <c r="I2556" t="str">
        <f>_xlfn.XLOOKUP(A2556,[1]Sheet1!A:A,[1]Sheet1!B:B)</f>
        <v>C</v>
      </c>
      <c r="J2556" t="str">
        <f>_xlfn.XLOOKUP(A2556,[1]Sheet1!A:A,[1]Sheet1!C:C)</f>
        <v>Ship</v>
      </c>
      <c r="K2556">
        <f>_xlfn.XLOOKUP(A2556,[1]Sheet1!A:A,[1]Sheet1!D:D)</f>
        <v>2837</v>
      </c>
      <c r="L2556">
        <f>_xlfn.XLOOKUP(A2556,[1]Sheet1!A:A,[1]Sheet1!E:E)</f>
        <v>1</v>
      </c>
      <c r="M2556" t="str">
        <f t="shared" si="78"/>
        <v>On-Time</v>
      </c>
      <c r="N2556">
        <f t="shared" si="79"/>
        <v>0</v>
      </c>
    </row>
    <row r="2557" spans="1:14">
      <c r="A2557">
        <v>2556</v>
      </c>
      <c r="B2557">
        <v>150</v>
      </c>
      <c r="C2557">
        <v>29</v>
      </c>
      <c r="D2557">
        <v>2</v>
      </c>
      <c r="E2557" t="s">
        <v>8</v>
      </c>
      <c r="F2557" t="s">
        <v>10</v>
      </c>
      <c r="G2557">
        <v>5</v>
      </c>
      <c r="H2557">
        <v>3</v>
      </c>
      <c r="I2557" t="str">
        <f>_xlfn.XLOOKUP(A2557,[1]Sheet1!A:A,[1]Sheet1!B:B)</f>
        <v>F</v>
      </c>
      <c r="J2557" t="str">
        <f>_xlfn.XLOOKUP(A2557,[1]Sheet1!A:A,[1]Sheet1!C:C)</f>
        <v>Ship</v>
      </c>
      <c r="K2557">
        <f>_xlfn.XLOOKUP(A2557,[1]Sheet1!A:A,[1]Sheet1!D:D)</f>
        <v>1934</v>
      </c>
      <c r="L2557">
        <f>_xlfn.XLOOKUP(A2557,[1]Sheet1!A:A,[1]Sheet1!E:E)</f>
        <v>1</v>
      </c>
      <c r="M2557" t="str">
        <f t="shared" si="78"/>
        <v>On-Time</v>
      </c>
      <c r="N2557">
        <f t="shared" si="79"/>
        <v>0</v>
      </c>
    </row>
    <row r="2558" spans="1:14">
      <c r="A2558">
        <v>2557</v>
      </c>
      <c r="B2558">
        <v>175</v>
      </c>
      <c r="C2558">
        <v>32</v>
      </c>
      <c r="D2558">
        <v>3</v>
      </c>
      <c r="E2558" t="s">
        <v>11</v>
      </c>
      <c r="F2558" t="s">
        <v>9</v>
      </c>
      <c r="G2558">
        <v>3</v>
      </c>
      <c r="H2558">
        <v>3</v>
      </c>
      <c r="I2558" t="str">
        <f>_xlfn.XLOOKUP(A2558,[1]Sheet1!A:A,[1]Sheet1!B:B)</f>
        <v>D</v>
      </c>
      <c r="J2558" t="str">
        <f>_xlfn.XLOOKUP(A2558,[1]Sheet1!A:A,[1]Sheet1!C:C)</f>
        <v>Ship</v>
      </c>
      <c r="K2558">
        <f>_xlfn.XLOOKUP(A2558,[1]Sheet1!A:A,[1]Sheet1!D:D)</f>
        <v>1848</v>
      </c>
      <c r="L2558">
        <f>_xlfn.XLOOKUP(A2558,[1]Sheet1!A:A,[1]Sheet1!E:E)</f>
        <v>1</v>
      </c>
      <c r="M2558" t="str">
        <f t="shared" si="78"/>
        <v>On-Time</v>
      </c>
      <c r="N2558">
        <f t="shared" si="79"/>
        <v>0</v>
      </c>
    </row>
    <row r="2559" spans="1:14">
      <c r="A2559">
        <v>2558</v>
      </c>
      <c r="B2559">
        <v>223</v>
      </c>
      <c r="C2559">
        <v>35</v>
      </c>
      <c r="D2559">
        <v>3</v>
      </c>
      <c r="E2559" t="s">
        <v>11</v>
      </c>
      <c r="F2559" t="s">
        <v>10</v>
      </c>
      <c r="G2559">
        <v>5</v>
      </c>
      <c r="H2559">
        <v>2</v>
      </c>
      <c r="I2559" t="str">
        <f>_xlfn.XLOOKUP(A2559,[1]Sheet1!A:A,[1]Sheet1!B:B)</f>
        <v>F</v>
      </c>
      <c r="J2559" t="str">
        <f>_xlfn.XLOOKUP(A2559,[1]Sheet1!A:A,[1]Sheet1!C:C)</f>
        <v>Ship</v>
      </c>
      <c r="K2559">
        <f>_xlfn.XLOOKUP(A2559,[1]Sheet1!A:A,[1]Sheet1!D:D)</f>
        <v>3437</v>
      </c>
      <c r="L2559">
        <f>_xlfn.XLOOKUP(A2559,[1]Sheet1!A:A,[1]Sheet1!E:E)</f>
        <v>1</v>
      </c>
      <c r="M2559" t="str">
        <f t="shared" si="78"/>
        <v>On-Time</v>
      </c>
      <c r="N2559">
        <f t="shared" si="79"/>
        <v>0</v>
      </c>
    </row>
    <row r="2560" spans="1:14">
      <c r="A2560">
        <v>2559</v>
      </c>
      <c r="B2560">
        <v>162</v>
      </c>
      <c r="C2560">
        <v>25</v>
      </c>
      <c r="D2560">
        <v>10</v>
      </c>
      <c r="E2560" t="s">
        <v>12</v>
      </c>
      <c r="F2560" t="s">
        <v>10</v>
      </c>
      <c r="G2560">
        <v>3</v>
      </c>
      <c r="H2560">
        <v>4</v>
      </c>
      <c r="I2560" t="str">
        <f>_xlfn.XLOOKUP(A2560,[1]Sheet1!A:A,[1]Sheet1!B:B)</f>
        <v>A</v>
      </c>
      <c r="J2560" t="str">
        <f>_xlfn.XLOOKUP(A2560,[1]Sheet1!A:A,[1]Sheet1!C:C)</f>
        <v>Ship</v>
      </c>
      <c r="K2560">
        <f>_xlfn.XLOOKUP(A2560,[1]Sheet1!A:A,[1]Sheet1!D:D)</f>
        <v>1764</v>
      </c>
      <c r="L2560">
        <f>_xlfn.XLOOKUP(A2560,[1]Sheet1!A:A,[1]Sheet1!E:E)</f>
        <v>1</v>
      </c>
      <c r="M2560" t="str">
        <f t="shared" si="78"/>
        <v>On-Time</v>
      </c>
      <c r="N2560">
        <f t="shared" si="79"/>
        <v>0</v>
      </c>
    </row>
    <row r="2561" spans="1:14">
      <c r="A2561">
        <v>2560</v>
      </c>
      <c r="B2561">
        <v>221</v>
      </c>
      <c r="C2561">
        <v>13</v>
      </c>
      <c r="D2561">
        <v>10</v>
      </c>
      <c r="E2561" t="s">
        <v>11</v>
      </c>
      <c r="F2561" t="s">
        <v>9</v>
      </c>
      <c r="G2561">
        <v>3</v>
      </c>
      <c r="H2561">
        <v>6</v>
      </c>
      <c r="I2561" t="str">
        <f>_xlfn.XLOOKUP(A2561,[1]Sheet1!A:A,[1]Sheet1!B:B)</f>
        <v>B</v>
      </c>
      <c r="J2561" t="str">
        <f>_xlfn.XLOOKUP(A2561,[1]Sheet1!A:A,[1]Sheet1!C:C)</f>
        <v>Ship</v>
      </c>
      <c r="K2561">
        <f>_xlfn.XLOOKUP(A2561,[1]Sheet1!A:A,[1]Sheet1!D:D)</f>
        <v>2219</v>
      </c>
      <c r="L2561">
        <f>_xlfn.XLOOKUP(A2561,[1]Sheet1!A:A,[1]Sheet1!E:E)</f>
        <v>1</v>
      </c>
      <c r="M2561" t="str">
        <f t="shared" si="78"/>
        <v>On-Time</v>
      </c>
      <c r="N2561">
        <f t="shared" si="79"/>
        <v>0</v>
      </c>
    </row>
    <row r="2562" spans="1:14">
      <c r="A2562">
        <v>2561</v>
      </c>
      <c r="B2562">
        <v>216</v>
      </c>
      <c r="C2562">
        <v>5</v>
      </c>
      <c r="D2562">
        <v>3</v>
      </c>
      <c r="E2562" t="s">
        <v>8</v>
      </c>
      <c r="F2562" t="s">
        <v>9</v>
      </c>
      <c r="G2562">
        <v>5</v>
      </c>
      <c r="H2562">
        <v>5</v>
      </c>
      <c r="I2562" t="str">
        <f>_xlfn.XLOOKUP(A2562,[1]Sheet1!A:A,[1]Sheet1!B:B)</f>
        <v>C</v>
      </c>
      <c r="J2562" t="str">
        <f>_xlfn.XLOOKUP(A2562,[1]Sheet1!A:A,[1]Sheet1!C:C)</f>
        <v>Ship</v>
      </c>
      <c r="K2562">
        <f>_xlfn.XLOOKUP(A2562,[1]Sheet1!A:A,[1]Sheet1!D:D)</f>
        <v>3137</v>
      </c>
      <c r="L2562">
        <f>_xlfn.XLOOKUP(A2562,[1]Sheet1!A:A,[1]Sheet1!E:E)</f>
        <v>1</v>
      </c>
      <c r="M2562" t="str">
        <f t="shared" si="78"/>
        <v>On-Time</v>
      </c>
      <c r="N2562">
        <f t="shared" si="79"/>
        <v>0</v>
      </c>
    </row>
    <row r="2563" spans="1:14">
      <c r="A2563">
        <v>2562</v>
      </c>
      <c r="B2563">
        <v>133</v>
      </c>
      <c r="C2563">
        <v>53</v>
      </c>
      <c r="D2563">
        <v>10</v>
      </c>
      <c r="E2563" t="s">
        <v>11</v>
      </c>
      <c r="F2563" t="s">
        <v>10</v>
      </c>
      <c r="G2563">
        <v>2</v>
      </c>
      <c r="H2563">
        <v>5</v>
      </c>
      <c r="I2563" t="str">
        <f>_xlfn.XLOOKUP(A2563,[1]Sheet1!A:A,[1]Sheet1!B:B)</f>
        <v>F</v>
      </c>
      <c r="J2563" t="str">
        <f>_xlfn.XLOOKUP(A2563,[1]Sheet1!A:A,[1]Sheet1!C:C)</f>
        <v>Ship</v>
      </c>
      <c r="K2563">
        <f>_xlfn.XLOOKUP(A2563,[1]Sheet1!A:A,[1]Sheet1!D:D)</f>
        <v>1674</v>
      </c>
      <c r="L2563">
        <f>_xlfn.XLOOKUP(A2563,[1]Sheet1!A:A,[1]Sheet1!E:E)</f>
        <v>1</v>
      </c>
      <c r="M2563" t="str">
        <f t="shared" ref="M2563:M2626" si="80">IF(L2563=1,"On-Time","Delayed")</f>
        <v>On-Time</v>
      </c>
      <c r="N2563">
        <f t="shared" ref="N2563:N2626" si="81">IF(L2563=0,1,0)</f>
        <v>0</v>
      </c>
    </row>
    <row r="2564" spans="1:14">
      <c r="A2564">
        <v>2563</v>
      </c>
      <c r="B2564">
        <v>191</v>
      </c>
      <c r="C2564">
        <v>45</v>
      </c>
      <c r="D2564">
        <v>3</v>
      </c>
      <c r="E2564" t="s">
        <v>12</v>
      </c>
      <c r="F2564" t="s">
        <v>9</v>
      </c>
      <c r="G2564">
        <v>3</v>
      </c>
      <c r="H2564">
        <v>4</v>
      </c>
      <c r="I2564" t="str">
        <f>_xlfn.XLOOKUP(A2564,[1]Sheet1!A:A,[1]Sheet1!B:B)</f>
        <v>D</v>
      </c>
      <c r="J2564" t="str">
        <f>_xlfn.XLOOKUP(A2564,[1]Sheet1!A:A,[1]Sheet1!C:C)</f>
        <v>Ship</v>
      </c>
      <c r="K2564">
        <f>_xlfn.XLOOKUP(A2564,[1]Sheet1!A:A,[1]Sheet1!D:D)</f>
        <v>3714</v>
      </c>
      <c r="L2564">
        <f>_xlfn.XLOOKUP(A2564,[1]Sheet1!A:A,[1]Sheet1!E:E)</f>
        <v>1</v>
      </c>
      <c r="M2564" t="str">
        <f t="shared" si="80"/>
        <v>On-Time</v>
      </c>
      <c r="N2564">
        <f t="shared" si="81"/>
        <v>0</v>
      </c>
    </row>
    <row r="2565" spans="1:14">
      <c r="A2565">
        <v>2564</v>
      </c>
      <c r="B2565">
        <v>156</v>
      </c>
      <c r="C2565">
        <v>33</v>
      </c>
      <c r="D2565">
        <v>3</v>
      </c>
      <c r="E2565" t="s">
        <v>8</v>
      </c>
      <c r="F2565" t="s">
        <v>9</v>
      </c>
      <c r="G2565">
        <v>5</v>
      </c>
      <c r="H2565">
        <v>4</v>
      </c>
      <c r="I2565" t="str">
        <f>_xlfn.XLOOKUP(A2565,[1]Sheet1!A:A,[1]Sheet1!B:B)</f>
        <v>F</v>
      </c>
      <c r="J2565" t="str">
        <f>_xlfn.XLOOKUP(A2565,[1]Sheet1!A:A,[1]Sheet1!C:C)</f>
        <v>Ship</v>
      </c>
      <c r="K2565">
        <f>_xlfn.XLOOKUP(A2565,[1]Sheet1!A:A,[1]Sheet1!D:D)</f>
        <v>1836</v>
      </c>
      <c r="L2565">
        <f>_xlfn.XLOOKUP(A2565,[1]Sheet1!A:A,[1]Sheet1!E:E)</f>
        <v>1</v>
      </c>
      <c r="M2565" t="str">
        <f t="shared" si="80"/>
        <v>On-Time</v>
      </c>
      <c r="N2565">
        <f t="shared" si="81"/>
        <v>0</v>
      </c>
    </row>
    <row r="2566" spans="1:14">
      <c r="A2566">
        <v>2565</v>
      </c>
      <c r="B2566">
        <v>252</v>
      </c>
      <c r="C2566">
        <v>43</v>
      </c>
      <c r="D2566">
        <v>3</v>
      </c>
      <c r="E2566" t="s">
        <v>11</v>
      </c>
      <c r="F2566" t="s">
        <v>9</v>
      </c>
      <c r="G2566">
        <v>2</v>
      </c>
      <c r="H2566">
        <v>4</v>
      </c>
      <c r="I2566" t="str">
        <f>_xlfn.XLOOKUP(A2566,[1]Sheet1!A:A,[1]Sheet1!B:B)</f>
        <v>A</v>
      </c>
      <c r="J2566" t="str">
        <f>_xlfn.XLOOKUP(A2566,[1]Sheet1!A:A,[1]Sheet1!C:C)</f>
        <v>Ship</v>
      </c>
      <c r="K2566">
        <f>_xlfn.XLOOKUP(A2566,[1]Sheet1!A:A,[1]Sheet1!D:D)</f>
        <v>3273</v>
      </c>
      <c r="L2566">
        <f>_xlfn.XLOOKUP(A2566,[1]Sheet1!A:A,[1]Sheet1!E:E)</f>
        <v>1</v>
      </c>
      <c r="M2566" t="str">
        <f t="shared" si="80"/>
        <v>On-Time</v>
      </c>
      <c r="N2566">
        <f t="shared" si="81"/>
        <v>0</v>
      </c>
    </row>
    <row r="2567" spans="1:14">
      <c r="A2567">
        <v>2566</v>
      </c>
      <c r="B2567">
        <v>198</v>
      </c>
      <c r="C2567">
        <v>15</v>
      </c>
      <c r="D2567">
        <v>3</v>
      </c>
      <c r="E2567" t="s">
        <v>8</v>
      </c>
      <c r="F2567" t="s">
        <v>10</v>
      </c>
      <c r="G2567">
        <v>2</v>
      </c>
      <c r="H2567">
        <v>3</v>
      </c>
      <c r="I2567" t="str">
        <f>_xlfn.XLOOKUP(A2567,[1]Sheet1!A:A,[1]Sheet1!B:B)</f>
        <v>B</v>
      </c>
      <c r="J2567" t="str">
        <f>_xlfn.XLOOKUP(A2567,[1]Sheet1!A:A,[1]Sheet1!C:C)</f>
        <v>Ship</v>
      </c>
      <c r="K2567">
        <f>_xlfn.XLOOKUP(A2567,[1]Sheet1!A:A,[1]Sheet1!D:D)</f>
        <v>3250</v>
      </c>
      <c r="L2567">
        <f>_xlfn.XLOOKUP(A2567,[1]Sheet1!A:A,[1]Sheet1!E:E)</f>
        <v>1</v>
      </c>
      <c r="M2567" t="str">
        <f t="shared" si="80"/>
        <v>On-Time</v>
      </c>
      <c r="N2567">
        <f t="shared" si="81"/>
        <v>0</v>
      </c>
    </row>
    <row r="2568" spans="1:14">
      <c r="A2568">
        <v>2567</v>
      </c>
      <c r="B2568">
        <v>139</v>
      </c>
      <c r="C2568">
        <v>62</v>
      </c>
      <c r="D2568">
        <v>8</v>
      </c>
      <c r="E2568" t="s">
        <v>11</v>
      </c>
      <c r="F2568" t="s">
        <v>9</v>
      </c>
      <c r="G2568">
        <v>4</v>
      </c>
      <c r="H2568">
        <v>2</v>
      </c>
      <c r="I2568" t="str">
        <f>_xlfn.XLOOKUP(A2568,[1]Sheet1!A:A,[1]Sheet1!B:B)</f>
        <v>C</v>
      </c>
      <c r="J2568" t="str">
        <f>_xlfn.XLOOKUP(A2568,[1]Sheet1!A:A,[1]Sheet1!C:C)</f>
        <v>Ship</v>
      </c>
      <c r="K2568">
        <f>_xlfn.XLOOKUP(A2568,[1]Sheet1!A:A,[1]Sheet1!D:D)</f>
        <v>1180</v>
      </c>
      <c r="L2568">
        <f>_xlfn.XLOOKUP(A2568,[1]Sheet1!A:A,[1]Sheet1!E:E)</f>
        <v>1</v>
      </c>
      <c r="M2568" t="str">
        <f t="shared" si="80"/>
        <v>On-Time</v>
      </c>
      <c r="N2568">
        <f t="shared" si="81"/>
        <v>0</v>
      </c>
    </row>
    <row r="2569" spans="1:14">
      <c r="A2569">
        <v>2568</v>
      </c>
      <c r="B2569">
        <v>255</v>
      </c>
      <c r="C2569">
        <v>55</v>
      </c>
      <c r="D2569">
        <v>3</v>
      </c>
      <c r="E2569" t="s">
        <v>8</v>
      </c>
      <c r="F2569" t="s">
        <v>9</v>
      </c>
      <c r="G2569">
        <v>4</v>
      </c>
      <c r="H2569">
        <v>2</v>
      </c>
      <c r="I2569" t="str">
        <f>_xlfn.XLOOKUP(A2569,[1]Sheet1!A:A,[1]Sheet1!B:B)</f>
        <v>F</v>
      </c>
      <c r="J2569" t="str">
        <f>_xlfn.XLOOKUP(A2569,[1]Sheet1!A:A,[1]Sheet1!C:C)</f>
        <v>Ship</v>
      </c>
      <c r="K2569">
        <f>_xlfn.XLOOKUP(A2569,[1]Sheet1!A:A,[1]Sheet1!D:D)</f>
        <v>1663</v>
      </c>
      <c r="L2569">
        <f>_xlfn.XLOOKUP(A2569,[1]Sheet1!A:A,[1]Sheet1!E:E)</f>
        <v>1</v>
      </c>
      <c r="M2569" t="str">
        <f t="shared" si="80"/>
        <v>On-Time</v>
      </c>
      <c r="N2569">
        <f t="shared" si="81"/>
        <v>0</v>
      </c>
    </row>
    <row r="2570" spans="1:14">
      <c r="A2570">
        <v>2569</v>
      </c>
      <c r="B2570">
        <v>141</v>
      </c>
      <c r="C2570">
        <v>8</v>
      </c>
      <c r="D2570">
        <v>2</v>
      </c>
      <c r="E2570" t="s">
        <v>8</v>
      </c>
      <c r="F2570" t="s">
        <v>9</v>
      </c>
      <c r="G2570">
        <v>2</v>
      </c>
      <c r="H2570">
        <v>4</v>
      </c>
      <c r="I2570" t="str">
        <f>_xlfn.XLOOKUP(A2570,[1]Sheet1!A:A,[1]Sheet1!B:B)</f>
        <v>D</v>
      </c>
      <c r="J2570" t="str">
        <f>_xlfn.XLOOKUP(A2570,[1]Sheet1!A:A,[1]Sheet1!C:C)</f>
        <v>Ship</v>
      </c>
      <c r="K2570">
        <f>_xlfn.XLOOKUP(A2570,[1]Sheet1!A:A,[1]Sheet1!D:D)</f>
        <v>1495</v>
      </c>
      <c r="L2570">
        <f>_xlfn.XLOOKUP(A2570,[1]Sheet1!A:A,[1]Sheet1!E:E)</f>
        <v>1</v>
      </c>
      <c r="M2570" t="str">
        <f t="shared" si="80"/>
        <v>On-Time</v>
      </c>
      <c r="N2570">
        <f t="shared" si="81"/>
        <v>0</v>
      </c>
    </row>
    <row r="2571" spans="1:14">
      <c r="A2571">
        <v>2570</v>
      </c>
      <c r="B2571">
        <v>263</v>
      </c>
      <c r="C2571">
        <v>63</v>
      </c>
      <c r="D2571">
        <v>2</v>
      </c>
      <c r="E2571" t="s">
        <v>11</v>
      </c>
      <c r="F2571" t="s">
        <v>9</v>
      </c>
      <c r="G2571">
        <v>2</v>
      </c>
      <c r="H2571">
        <v>5</v>
      </c>
      <c r="I2571" t="str">
        <f>_xlfn.XLOOKUP(A2571,[1]Sheet1!A:A,[1]Sheet1!B:B)</f>
        <v>F</v>
      </c>
      <c r="J2571" t="str">
        <f>_xlfn.XLOOKUP(A2571,[1]Sheet1!A:A,[1]Sheet1!C:C)</f>
        <v>Ship</v>
      </c>
      <c r="K2571">
        <f>_xlfn.XLOOKUP(A2571,[1]Sheet1!A:A,[1]Sheet1!D:D)</f>
        <v>1254</v>
      </c>
      <c r="L2571">
        <f>_xlfn.XLOOKUP(A2571,[1]Sheet1!A:A,[1]Sheet1!E:E)</f>
        <v>1</v>
      </c>
      <c r="M2571" t="str">
        <f t="shared" si="80"/>
        <v>On-Time</v>
      </c>
      <c r="N2571">
        <f t="shared" si="81"/>
        <v>0</v>
      </c>
    </row>
    <row r="2572" spans="1:14">
      <c r="A2572">
        <v>2571</v>
      </c>
      <c r="B2572">
        <v>179</v>
      </c>
      <c r="C2572">
        <v>41</v>
      </c>
      <c r="D2572">
        <v>3</v>
      </c>
      <c r="E2572" t="s">
        <v>11</v>
      </c>
      <c r="F2572" t="s">
        <v>9</v>
      </c>
      <c r="G2572">
        <v>3</v>
      </c>
      <c r="H2572">
        <v>3</v>
      </c>
      <c r="I2572" t="str">
        <f>_xlfn.XLOOKUP(A2572,[1]Sheet1!A:A,[1]Sheet1!B:B)</f>
        <v>A</v>
      </c>
      <c r="J2572" t="str">
        <f>_xlfn.XLOOKUP(A2572,[1]Sheet1!A:A,[1]Sheet1!C:C)</f>
        <v>Ship</v>
      </c>
      <c r="K2572">
        <f>_xlfn.XLOOKUP(A2572,[1]Sheet1!A:A,[1]Sheet1!D:D)</f>
        <v>1892</v>
      </c>
      <c r="L2572">
        <f>_xlfn.XLOOKUP(A2572,[1]Sheet1!A:A,[1]Sheet1!E:E)</f>
        <v>1</v>
      </c>
      <c r="M2572" t="str">
        <f t="shared" si="80"/>
        <v>On-Time</v>
      </c>
      <c r="N2572">
        <f t="shared" si="81"/>
        <v>0</v>
      </c>
    </row>
    <row r="2573" spans="1:14">
      <c r="A2573">
        <v>2572</v>
      </c>
      <c r="B2573">
        <v>212</v>
      </c>
      <c r="C2573">
        <v>21</v>
      </c>
      <c r="D2573">
        <v>4</v>
      </c>
      <c r="E2573" t="s">
        <v>8</v>
      </c>
      <c r="F2573" t="s">
        <v>10</v>
      </c>
      <c r="G2573">
        <v>5</v>
      </c>
      <c r="H2573">
        <v>4</v>
      </c>
      <c r="I2573" t="str">
        <f>_xlfn.XLOOKUP(A2573,[1]Sheet1!A:A,[1]Sheet1!B:B)</f>
        <v>B</v>
      </c>
      <c r="J2573" t="str">
        <f>_xlfn.XLOOKUP(A2573,[1]Sheet1!A:A,[1]Sheet1!C:C)</f>
        <v>Ship</v>
      </c>
      <c r="K2573">
        <f>_xlfn.XLOOKUP(A2573,[1]Sheet1!A:A,[1]Sheet1!D:D)</f>
        <v>1014</v>
      </c>
      <c r="L2573">
        <f>_xlfn.XLOOKUP(A2573,[1]Sheet1!A:A,[1]Sheet1!E:E)</f>
        <v>1</v>
      </c>
      <c r="M2573" t="str">
        <f t="shared" si="80"/>
        <v>On-Time</v>
      </c>
      <c r="N2573">
        <f t="shared" si="81"/>
        <v>0</v>
      </c>
    </row>
    <row r="2574" spans="1:14">
      <c r="A2574">
        <v>2573</v>
      </c>
      <c r="B2574">
        <v>282</v>
      </c>
      <c r="C2574">
        <v>51</v>
      </c>
      <c r="D2574">
        <v>5</v>
      </c>
      <c r="E2574" t="s">
        <v>8</v>
      </c>
      <c r="F2574" t="s">
        <v>9</v>
      </c>
      <c r="G2574">
        <v>1</v>
      </c>
      <c r="H2574">
        <v>2</v>
      </c>
      <c r="I2574" t="str">
        <f>_xlfn.XLOOKUP(A2574,[1]Sheet1!A:A,[1]Sheet1!B:B)</f>
        <v>C</v>
      </c>
      <c r="J2574" t="str">
        <f>_xlfn.XLOOKUP(A2574,[1]Sheet1!A:A,[1]Sheet1!C:C)</f>
        <v>Ship</v>
      </c>
      <c r="K2574">
        <f>_xlfn.XLOOKUP(A2574,[1]Sheet1!A:A,[1]Sheet1!D:D)</f>
        <v>1362</v>
      </c>
      <c r="L2574">
        <f>_xlfn.XLOOKUP(A2574,[1]Sheet1!A:A,[1]Sheet1!E:E)</f>
        <v>1</v>
      </c>
      <c r="M2574" t="str">
        <f t="shared" si="80"/>
        <v>On-Time</v>
      </c>
      <c r="N2574">
        <f t="shared" si="81"/>
        <v>0</v>
      </c>
    </row>
    <row r="2575" spans="1:14">
      <c r="A2575">
        <v>2574</v>
      </c>
      <c r="B2575">
        <v>165</v>
      </c>
      <c r="C2575">
        <v>33</v>
      </c>
      <c r="D2575">
        <v>3</v>
      </c>
      <c r="E2575" t="s">
        <v>11</v>
      </c>
      <c r="F2575" t="s">
        <v>10</v>
      </c>
      <c r="G2575">
        <v>5</v>
      </c>
      <c r="H2575">
        <v>3</v>
      </c>
      <c r="I2575" t="str">
        <f>_xlfn.XLOOKUP(A2575,[1]Sheet1!A:A,[1]Sheet1!B:B)</f>
        <v>F</v>
      </c>
      <c r="J2575" t="str">
        <f>_xlfn.XLOOKUP(A2575,[1]Sheet1!A:A,[1]Sheet1!C:C)</f>
        <v>Ship</v>
      </c>
      <c r="K2575">
        <f>_xlfn.XLOOKUP(A2575,[1]Sheet1!A:A,[1]Sheet1!D:D)</f>
        <v>1500</v>
      </c>
      <c r="L2575">
        <f>_xlfn.XLOOKUP(A2575,[1]Sheet1!A:A,[1]Sheet1!E:E)</f>
        <v>1</v>
      </c>
      <c r="M2575" t="str">
        <f t="shared" si="80"/>
        <v>On-Time</v>
      </c>
      <c r="N2575">
        <f t="shared" si="81"/>
        <v>0</v>
      </c>
    </row>
    <row r="2576" spans="1:14">
      <c r="A2576">
        <v>2575</v>
      </c>
      <c r="B2576">
        <v>189</v>
      </c>
      <c r="C2576">
        <v>63</v>
      </c>
      <c r="D2576">
        <v>2</v>
      </c>
      <c r="E2576" t="s">
        <v>11</v>
      </c>
      <c r="F2576" t="s">
        <v>9</v>
      </c>
      <c r="G2576">
        <v>1</v>
      </c>
      <c r="H2576">
        <v>4</v>
      </c>
      <c r="I2576" t="str">
        <f>_xlfn.XLOOKUP(A2576,[1]Sheet1!A:A,[1]Sheet1!B:B)</f>
        <v>D</v>
      </c>
      <c r="J2576" t="str">
        <f>_xlfn.XLOOKUP(A2576,[1]Sheet1!A:A,[1]Sheet1!C:C)</f>
        <v>Ship</v>
      </c>
      <c r="K2576">
        <f>_xlfn.XLOOKUP(A2576,[1]Sheet1!A:A,[1]Sheet1!D:D)</f>
        <v>3474</v>
      </c>
      <c r="L2576">
        <f>_xlfn.XLOOKUP(A2576,[1]Sheet1!A:A,[1]Sheet1!E:E)</f>
        <v>1</v>
      </c>
      <c r="M2576" t="str">
        <f t="shared" si="80"/>
        <v>On-Time</v>
      </c>
      <c r="N2576">
        <f t="shared" si="81"/>
        <v>0</v>
      </c>
    </row>
    <row r="2577" spans="1:14">
      <c r="A2577">
        <v>2576</v>
      </c>
      <c r="B2577">
        <v>157</v>
      </c>
      <c r="C2577">
        <v>60</v>
      </c>
      <c r="D2577">
        <v>4</v>
      </c>
      <c r="E2577" t="s">
        <v>11</v>
      </c>
      <c r="F2577" t="s">
        <v>10</v>
      </c>
      <c r="G2577">
        <v>5</v>
      </c>
      <c r="H2577">
        <v>5</v>
      </c>
      <c r="I2577" t="str">
        <f>_xlfn.XLOOKUP(A2577,[1]Sheet1!A:A,[1]Sheet1!B:B)</f>
        <v>F</v>
      </c>
      <c r="J2577" t="str">
        <f>_xlfn.XLOOKUP(A2577,[1]Sheet1!A:A,[1]Sheet1!C:C)</f>
        <v>Ship</v>
      </c>
      <c r="K2577">
        <f>_xlfn.XLOOKUP(A2577,[1]Sheet1!A:A,[1]Sheet1!D:D)</f>
        <v>1407</v>
      </c>
      <c r="L2577">
        <f>_xlfn.XLOOKUP(A2577,[1]Sheet1!A:A,[1]Sheet1!E:E)</f>
        <v>1</v>
      </c>
      <c r="M2577" t="str">
        <f t="shared" si="80"/>
        <v>On-Time</v>
      </c>
      <c r="N2577">
        <f t="shared" si="81"/>
        <v>0</v>
      </c>
    </row>
    <row r="2578" spans="1:14">
      <c r="A2578">
        <v>2577</v>
      </c>
      <c r="B2578">
        <v>167</v>
      </c>
      <c r="C2578">
        <v>14</v>
      </c>
      <c r="D2578">
        <v>3</v>
      </c>
      <c r="E2578" t="s">
        <v>8</v>
      </c>
      <c r="F2578" t="s">
        <v>10</v>
      </c>
      <c r="G2578">
        <v>4</v>
      </c>
      <c r="H2578">
        <v>3</v>
      </c>
      <c r="I2578" t="str">
        <f>_xlfn.XLOOKUP(A2578,[1]Sheet1!A:A,[1]Sheet1!B:B)</f>
        <v>A</v>
      </c>
      <c r="J2578" t="str">
        <f>_xlfn.XLOOKUP(A2578,[1]Sheet1!A:A,[1]Sheet1!C:C)</f>
        <v>Road</v>
      </c>
      <c r="K2578">
        <f>_xlfn.XLOOKUP(A2578,[1]Sheet1!A:A,[1]Sheet1!D:D)</f>
        <v>1420</v>
      </c>
      <c r="L2578">
        <f>_xlfn.XLOOKUP(A2578,[1]Sheet1!A:A,[1]Sheet1!E:E)</f>
        <v>1</v>
      </c>
      <c r="M2578" t="str">
        <f t="shared" si="80"/>
        <v>On-Time</v>
      </c>
      <c r="N2578">
        <f t="shared" si="81"/>
        <v>0</v>
      </c>
    </row>
    <row r="2579" spans="1:14">
      <c r="A2579">
        <v>2578</v>
      </c>
      <c r="B2579">
        <v>175</v>
      </c>
      <c r="C2579">
        <v>42</v>
      </c>
      <c r="D2579">
        <v>2</v>
      </c>
      <c r="E2579" t="s">
        <v>8</v>
      </c>
      <c r="F2579" t="s">
        <v>10</v>
      </c>
      <c r="G2579">
        <v>1</v>
      </c>
      <c r="H2579">
        <v>3</v>
      </c>
      <c r="I2579" t="str">
        <f>_xlfn.XLOOKUP(A2579,[1]Sheet1!A:A,[1]Sheet1!B:B)</f>
        <v>B</v>
      </c>
      <c r="J2579" t="str">
        <f>_xlfn.XLOOKUP(A2579,[1]Sheet1!A:A,[1]Sheet1!C:C)</f>
        <v>Road</v>
      </c>
      <c r="K2579">
        <f>_xlfn.XLOOKUP(A2579,[1]Sheet1!A:A,[1]Sheet1!D:D)</f>
        <v>1668</v>
      </c>
      <c r="L2579">
        <f>_xlfn.XLOOKUP(A2579,[1]Sheet1!A:A,[1]Sheet1!E:E)</f>
        <v>1</v>
      </c>
      <c r="M2579" t="str">
        <f t="shared" si="80"/>
        <v>On-Time</v>
      </c>
      <c r="N2579">
        <f t="shared" si="81"/>
        <v>0</v>
      </c>
    </row>
    <row r="2580" spans="1:14">
      <c r="A2580">
        <v>2579</v>
      </c>
      <c r="B2580">
        <v>150</v>
      </c>
      <c r="C2580">
        <v>64</v>
      </c>
      <c r="D2580">
        <v>2</v>
      </c>
      <c r="E2580" t="s">
        <v>11</v>
      </c>
      <c r="F2580" t="s">
        <v>10</v>
      </c>
      <c r="G2580">
        <v>4</v>
      </c>
      <c r="H2580">
        <v>3</v>
      </c>
      <c r="I2580" t="str">
        <f>_xlfn.XLOOKUP(A2580,[1]Sheet1!A:A,[1]Sheet1!B:B)</f>
        <v>C</v>
      </c>
      <c r="J2580" t="str">
        <f>_xlfn.XLOOKUP(A2580,[1]Sheet1!A:A,[1]Sheet1!C:C)</f>
        <v>Road</v>
      </c>
      <c r="K2580">
        <f>_xlfn.XLOOKUP(A2580,[1]Sheet1!A:A,[1]Sheet1!D:D)</f>
        <v>1777</v>
      </c>
      <c r="L2580">
        <f>_xlfn.XLOOKUP(A2580,[1]Sheet1!A:A,[1]Sheet1!E:E)</f>
        <v>1</v>
      </c>
      <c r="M2580" t="str">
        <f t="shared" si="80"/>
        <v>On-Time</v>
      </c>
      <c r="N2580">
        <f t="shared" si="81"/>
        <v>0</v>
      </c>
    </row>
    <row r="2581" spans="1:14">
      <c r="A2581">
        <v>2580</v>
      </c>
      <c r="B2581">
        <v>128</v>
      </c>
      <c r="C2581">
        <v>28</v>
      </c>
      <c r="D2581">
        <v>5</v>
      </c>
      <c r="E2581" t="s">
        <v>8</v>
      </c>
      <c r="F2581" t="s">
        <v>9</v>
      </c>
      <c r="G2581">
        <v>2</v>
      </c>
      <c r="H2581">
        <v>4</v>
      </c>
      <c r="I2581" t="str">
        <f>_xlfn.XLOOKUP(A2581,[1]Sheet1!A:A,[1]Sheet1!B:B)</f>
        <v>F</v>
      </c>
      <c r="J2581" t="str">
        <f>_xlfn.XLOOKUP(A2581,[1]Sheet1!A:A,[1]Sheet1!C:C)</f>
        <v>Road</v>
      </c>
      <c r="K2581">
        <f>_xlfn.XLOOKUP(A2581,[1]Sheet1!A:A,[1]Sheet1!D:D)</f>
        <v>1247</v>
      </c>
      <c r="L2581">
        <f>_xlfn.XLOOKUP(A2581,[1]Sheet1!A:A,[1]Sheet1!E:E)</f>
        <v>1</v>
      </c>
      <c r="M2581" t="str">
        <f t="shared" si="80"/>
        <v>On-Time</v>
      </c>
      <c r="N2581">
        <f t="shared" si="81"/>
        <v>0</v>
      </c>
    </row>
    <row r="2582" spans="1:14">
      <c r="A2582">
        <v>2581</v>
      </c>
      <c r="B2582">
        <v>236</v>
      </c>
      <c r="C2582">
        <v>24</v>
      </c>
      <c r="D2582">
        <v>2</v>
      </c>
      <c r="E2582" t="s">
        <v>8</v>
      </c>
      <c r="F2582" t="s">
        <v>10</v>
      </c>
      <c r="G2582">
        <v>2</v>
      </c>
      <c r="H2582">
        <v>5</v>
      </c>
      <c r="I2582" t="str">
        <f>_xlfn.XLOOKUP(A2582,[1]Sheet1!A:A,[1]Sheet1!B:B)</f>
        <v>D</v>
      </c>
      <c r="J2582" t="str">
        <f>_xlfn.XLOOKUP(A2582,[1]Sheet1!A:A,[1]Sheet1!C:C)</f>
        <v>Road</v>
      </c>
      <c r="K2582">
        <f>_xlfn.XLOOKUP(A2582,[1]Sheet1!A:A,[1]Sheet1!D:D)</f>
        <v>3679</v>
      </c>
      <c r="L2582">
        <f>_xlfn.XLOOKUP(A2582,[1]Sheet1!A:A,[1]Sheet1!E:E)</f>
        <v>1</v>
      </c>
      <c r="M2582" t="str">
        <f t="shared" si="80"/>
        <v>On-Time</v>
      </c>
      <c r="N2582">
        <f t="shared" si="81"/>
        <v>0</v>
      </c>
    </row>
    <row r="2583" spans="1:14">
      <c r="A2583">
        <v>2582</v>
      </c>
      <c r="B2583">
        <v>162</v>
      </c>
      <c r="C2583">
        <v>58</v>
      </c>
      <c r="D2583">
        <v>2</v>
      </c>
      <c r="E2583" t="s">
        <v>11</v>
      </c>
      <c r="F2583" t="s">
        <v>9</v>
      </c>
      <c r="G2583">
        <v>3</v>
      </c>
      <c r="H2583">
        <v>4</v>
      </c>
      <c r="I2583" t="str">
        <f>_xlfn.XLOOKUP(A2583,[1]Sheet1!A:A,[1]Sheet1!B:B)</f>
        <v>F</v>
      </c>
      <c r="J2583" t="str">
        <f>_xlfn.XLOOKUP(A2583,[1]Sheet1!A:A,[1]Sheet1!C:C)</f>
        <v>Road</v>
      </c>
      <c r="K2583">
        <f>_xlfn.XLOOKUP(A2583,[1]Sheet1!A:A,[1]Sheet1!D:D)</f>
        <v>1708</v>
      </c>
      <c r="L2583">
        <f>_xlfn.XLOOKUP(A2583,[1]Sheet1!A:A,[1]Sheet1!E:E)</f>
        <v>1</v>
      </c>
      <c r="M2583" t="str">
        <f t="shared" si="80"/>
        <v>On-Time</v>
      </c>
      <c r="N2583">
        <f t="shared" si="81"/>
        <v>0</v>
      </c>
    </row>
    <row r="2584" spans="1:14">
      <c r="A2584">
        <v>2583</v>
      </c>
      <c r="B2584">
        <v>230</v>
      </c>
      <c r="C2584">
        <v>48</v>
      </c>
      <c r="D2584">
        <v>2</v>
      </c>
      <c r="E2584" t="s">
        <v>11</v>
      </c>
      <c r="F2584" t="s">
        <v>9</v>
      </c>
      <c r="G2584">
        <v>4</v>
      </c>
      <c r="H2584">
        <v>5</v>
      </c>
      <c r="I2584" t="str">
        <f>_xlfn.XLOOKUP(A2584,[1]Sheet1!A:A,[1]Sheet1!B:B)</f>
        <v>A</v>
      </c>
      <c r="J2584" t="str">
        <f>_xlfn.XLOOKUP(A2584,[1]Sheet1!A:A,[1]Sheet1!C:C)</f>
        <v>Road</v>
      </c>
      <c r="K2584">
        <f>_xlfn.XLOOKUP(A2584,[1]Sheet1!A:A,[1]Sheet1!D:D)</f>
        <v>3743</v>
      </c>
      <c r="L2584">
        <f>_xlfn.XLOOKUP(A2584,[1]Sheet1!A:A,[1]Sheet1!E:E)</f>
        <v>1</v>
      </c>
      <c r="M2584" t="str">
        <f t="shared" si="80"/>
        <v>On-Time</v>
      </c>
      <c r="N2584">
        <f t="shared" si="81"/>
        <v>0</v>
      </c>
    </row>
    <row r="2585" spans="1:14">
      <c r="A2585">
        <v>2584</v>
      </c>
      <c r="B2585">
        <v>225</v>
      </c>
      <c r="C2585">
        <v>60</v>
      </c>
      <c r="D2585">
        <v>4</v>
      </c>
      <c r="E2585" t="s">
        <v>8</v>
      </c>
      <c r="F2585" t="s">
        <v>9</v>
      </c>
      <c r="G2585">
        <v>3</v>
      </c>
      <c r="H2585">
        <v>5</v>
      </c>
      <c r="I2585" t="str">
        <f>_xlfn.XLOOKUP(A2585,[1]Sheet1!A:A,[1]Sheet1!B:B)</f>
        <v>B</v>
      </c>
      <c r="J2585" t="str">
        <f>_xlfn.XLOOKUP(A2585,[1]Sheet1!A:A,[1]Sheet1!C:C)</f>
        <v>Road</v>
      </c>
      <c r="K2585">
        <f>_xlfn.XLOOKUP(A2585,[1]Sheet1!A:A,[1]Sheet1!D:D)</f>
        <v>2130</v>
      </c>
      <c r="L2585">
        <f>_xlfn.XLOOKUP(A2585,[1]Sheet1!A:A,[1]Sheet1!E:E)</f>
        <v>1</v>
      </c>
      <c r="M2585" t="str">
        <f t="shared" si="80"/>
        <v>On-Time</v>
      </c>
      <c r="N2585">
        <f t="shared" si="81"/>
        <v>0</v>
      </c>
    </row>
    <row r="2586" spans="1:14">
      <c r="A2586">
        <v>2585</v>
      </c>
      <c r="B2586">
        <v>285</v>
      </c>
      <c r="C2586">
        <v>16</v>
      </c>
      <c r="D2586">
        <v>2</v>
      </c>
      <c r="E2586" t="s">
        <v>11</v>
      </c>
      <c r="F2586" t="s">
        <v>9</v>
      </c>
      <c r="G2586">
        <v>2</v>
      </c>
      <c r="H2586">
        <v>2</v>
      </c>
      <c r="I2586" t="str">
        <f>_xlfn.XLOOKUP(A2586,[1]Sheet1!A:A,[1]Sheet1!B:B)</f>
        <v>C</v>
      </c>
      <c r="J2586" t="str">
        <f>_xlfn.XLOOKUP(A2586,[1]Sheet1!A:A,[1]Sheet1!C:C)</f>
        <v>Road</v>
      </c>
      <c r="K2586">
        <f>_xlfn.XLOOKUP(A2586,[1]Sheet1!A:A,[1]Sheet1!D:D)</f>
        <v>2223</v>
      </c>
      <c r="L2586">
        <f>_xlfn.XLOOKUP(A2586,[1]Sheet1!A:A,[1]Sheet1!E:E)</f>
        <v>1</v>
      </c>
      <c r="M2586" t="str">
        <f t="shared" si="80"/>
        <v>On-Time</v>
      </c>
      <c r="N2586">
        <f t="shared" si="81"/>
        <v>0</v>
      </c>
    </row>
    <row r="2587" spans="1:14">
      <c r="A2587">
        <v>2586</v>
      </c>
      <c r="B2587">
        <v>246</v>
      </c>
      <c r="C2587">
        <v>31</v>
      </c>
      <c r="D2587">
        <v>2</v>
      </c>
      <c r="E2587" t="s">
        <v>11</v>
      </c>
      <c r="F2587" t="s">
        <v>10</v>
      </c>
      <c r="G2587">
        <v>5</v>
      </c>
      <c r="H2587">
        <v>4</v>
      </c>
      <c r="I2587" t="str">
        <f>_xlfn.XLOOKUP(A2587,[1]Sheet1!A:A,[1]Sheet1!B:B)</f>
        <v>F</v>
      </c>
      <c r="J2587" t="str">
        <f>_xlfn.XLOOKUP(A2587,[1]Sheet1!A:A,[1]Sheet1!C:C)</f>
        <v>Road</v>
      </c>
      <c r="K2587">
        <f>_xlfn.XLOOKUP(A2587,[1]Sheet1!A:A,[1]Sheet1!D:D)</f>
        <v>2415</v>
      </c>
      <c r="L2587">
        <f>_xlfn.XLOOKUP(A2587,[1]Sheet1!A:A,[1]Sheet1!E:E)</f>
        <v>1</v>
      </c>
      <c r="M2587" t="str">
        <f t="shared" si="80"/>
        <v>On-Time</v>
      </c>
      <c r="N2587">
        <f t="shared" si="81"/>
        <v>0</v>
      </c>
    </row>
    <row r="2588" spans="1:14">
      <c r="A2588">
        <v>2587</v>
      </c>
      <c r="B2588">
        <v>196</v>
      </c>
      <c r="C2588">
        <v>6</v>
      </c>
      <c r="D2588">
        <v>2</v>
      </c>
      <c r="E2588" t="s">
        <v>8</v>
      </c>
      <c r="F2588" t="s">
        <v>9</v>
      </c>
      <c r="G2588">
        <v>4</v>
      </c>
      <c r="H2588">
        <v>4</v>
      </c>
      <c r="I2588" t="str">
        <f>_xlfn.XLOOKUP(A2588,[1]Sheet1!A:A,[1]Sheet1!B:B)</f>
        <v>D</v>
      </c>
      <c r="J2588" t="str">
        <f>_xlfn.XLOOKUP(A2588,[1]Sheet1!A:A,[1]Sheet1!C:C)</f>
        <v>Road</v>
      </c>
      <c r="K2588">
        <f>_xlfn.XLOOKUP(A2588,[1]Sheet1!A:A,[1]Sheet1!D:D)</f>
        <v>2718</v>
      </c>
      <c r="L2588">
        <f>_xlfn.XLOOKUP(A2588,[1]Sheet1!A:A,[1]Sheet1!E:E)</f>
        <v>1</v>
      </c>
      <c r="M2588" t="str">
        <f t="shared" si="80"/>
        <v>On-Time</v>
      </c>
      <c r="N2588">
        <f t="shared" si="81"/>
        <v>0</v>
      </c>
    </row>
    <row r="2589" spans="1:14">
      <c r="A2589">
        <v>2588</v>
      </c>
      <c r="B2589">
        <v>211</v>
      </c>
      <c r="C2589">
        <v>33</v>
      </c>
      <c r="D2589">
        <v>6</v>
      </c>
      <c r="E2589" t="s">
        <v>8</v>
      </c>
      <c r="F2589" t="s">
        <v>10</v>
      </c>
      <c r="G2589">
        <v>4</v>
      </c>
      <c r="H2589">
        <v>5</v>
      </c>
      <c r="I2589" t="str">
        <f>_xlfn.XLOOKUP(A2589,[1]Sheet1!A:A,[1]Sheet1!B:B)</f>
        <v>F</v>
      </c>
      <c r="J2589" t="str">
        <f>_xlfn.XLOOKUP(A2589,[1]Sheet1!A:A,[1]Sheet1!C:C)</f>
        <v>Road</v>
      </c>
      <c r="K2589">
        <f>_xlfn.XLOOKUP(A2589,[1]Sheet1!A:A,[1]Sheet1!D:D)</f>
        <v>3955</v>
      </c>
      <c r="L2589">
        <f>_xlfn.XLOOKUP(A2589,[1]Sheet1!A:A,[1]Sheet1!E:E)</f>
        <v>1</v>
      </c>
      <c r="M2589" t="str">
        <f t="shared" si="80"/>
        <v>On-Time</v>
      </c>
      <c r="N2589">
        <f t="shared" si="81"/>
        <v>0</v>
      </c>
    </row>
    <row r="2590" spans="1:14">
      <c r="A2590">
        <v>2589</v>
      </c>
      <c r="B2590">
        <v>197</v>
      </c>
      <c r="C2590">
        <v>4</v>
      </c>
      <c r="D2590">
        <v>2</v>
      </c>
      <c r="E2590" t="s">
        <v>8</v>
      </c>
      <c r="F2590" t="s">
        <v>10</v>
      </c>
      <c r="G2590">
        <v>1</v>
      </c>
      <c r="H2590">
        <v>3</v>
      </c>
      <c r="I2590" t="str">
        <f>_xlfn.XLOOKUP(A2590,[1]Sheet1!A:A,[1]Sheet1!B:B)</f>
        <v>A</v>
      </c>
      <c r="J2590" t="str">
        <f>_xlfn.XLOOKUP(A2590,[1]Sheet1!A:A,[1]Sheet1!C:C)</f>
        <v>Road</v>
      </c>
      <c r="K2590">
        <f>_xlfn.XLOOKUP(A2590,[1]Sheet1!A:A,[1]Sheet1!D:D)</f>
        <v>3621</v>
      </c>
      <c r="L2590">
        <f>_xlfn.XLOOKUP(A2590,[1]Sheet1!A:A,[1]Sheet1!E:E)</f>
        <v>1</v>
      </c>
      <c r="M2590" t="str">
        <f t="shared" si="80"/>
        <v>On-Time</v>
      </c>
      <c r="N2590">
        <f t="shared" si="81"/>
        <v>0</v>
      </c>
    </row>
    <row r="2591" spans="1:14">
      <c r="A2591">
        <v>2590</v>
      </c>
      <c r="B2591">
        <v>203</v>
      </c>
      <c r="C2591">
        <v>37</v>
      </c>
      <c r="D2591">
        <v>2</v>
      </c>
      <c r="E2591" t="s">
        <v>8</v>
      </c>
      <c r="F2591" t="s">
        <v>9</v>
      </c>
      <c r="G2591">
        <v>3</v>
      </c>
      <c r="H2591">
        <v>5</v>
      </c>
      <c r="I2591" t="str">
        <f>_xlfn.XLOOKUP(A2591,[1]Sheet1!A:A,[1]Sheet1!B:B)</f>
        <v>B</v>
      </c>
      <c r="J2591" t="str">
        <f>_xlfn.XLOOKUP(A2591,[1]Sheet1!A:A,[1]Sheet1!C:C)</f>
        <v>Road</v>
      </c>
      <c r="K2591">
        <f>_xlfn.XLOOKUP(A2591,[1]Sheet1!A:A,[1]Sheet1!D:D)</f>
        <v>3531</v>
      </c>
      <c r="L2591">
        <f>_xlfn.XLOOKUP(A2591,[1]Sheet1!A:A,[1]Sheet1!E:E)</f>
        <v>1</v>
      </c>
      <c r="M2591" t="str">
        <f t="shared" si="80"/>
        <v>On-Time</v>
      </c>
      <c r="N2591">
        <f t="shared" si="81"/>
        <v>0</v>
      </c>
    </row>
    <row r="2592" spans="1:14">
      <c r="A2592">
        <v>2591</v>
      </c>
      <c r="B2592">
        <v>161</v>
      </c>
      <c r="C2592">
        <v>10</v>
      </c>
      <c r="D2592">
        <v>3</v>
      </c>
      <c r="E2592" t="s">
        <v>11</v>
      </c>
      <c r="F2592" t="s">
        <v>9</v>
      </c>
      <c r="G2592">
        <v>2</v>
      </c>
      <c r="H2592">
        <v>4</v>
      </c>
      <c r="I2592" t="str">
        <f>_xlfn.XLOOKUP(A2592,[1]Sheet1!A:A,[1]Sheet1!B:B)</f>
        <v>C</v>
      </c>
      <c r="J2592" t="str">
        <f>_xlfn.XLOOKUP(A2592,[1]Sheet1!A:A,[1]Sheet1!C:C)</f>
        <v>Road</v>
      </c>
      <c r="K2592">
        <f>_xlfn.XLOOKUP(A2592,[1]Sheet1!A:A,[1]Sheet1!D:D)</f>
        <v>1928</v>
      </c>
      <c r="L2592">
        <f>_xlfn.XLOOKUP(A2592,[1]Sheet1!A:A,[1]Sheet1!E:E)</f>
        <v>1</v>
      </c>
      <c r="M2592" t="str">
        <f t="shared" si="80"/>
        <v>On-Time</v>
      </c>
      <c r="N2592">
        <f t="shared" si="81"/>
        <v>0</v>
      </c>
    </row>
    <row r="2593" spans="1:14">
      <c r="A2593">
        <v>2592</v>
      </c>
      <c r="B2593">
        <v>266</v>
      </c>
      <c r="C2593">
        <v>62</v>
      </c>
      <c r="D2593">
        <v>4</v>
      </c>
      <c r="E2593" t="s">
        <v>11</v>
      </c>
      <c r="F2593" t="s">
        <v>10</v>
      </c>
      <c r="G2593">
        <v>5</v>
      </c>
      <c r="H2593">
        <v>5</v>
      </c>
      <c r="I2593" t="str">
        <f>_xlfn.XLOOKUP(A2593,[1]Sheet1!A:A,[1]Sheet1!B:B)</f>
        <v>F</v>
      </c>
      <c r="J2593" t="str">
        <f>_xlfn.XLOOKUP(A2593,[1]Sheet1!A:A,[1]Sheet1!C:C)</f>
        <v>Road</v>
      </c>
      <c r="K2593">
        <f>_xlfn.XLOOKUP(A2593,[1]Sheet1!A:A,[1]Sheet1!D:D)</f>
        <v>2201</v>
      </c>
      <c r="L2593">
        <f>_xlfn.XLOOKUP(A2593,[1]Sheet1!A:A,[1]Sheet1!E:E)</f>
        <v>1</v>
      </c>
      <c r="M2593" t="str">
        <f t="shared" si="80"/>
        <v>On-Time</v>
      </c>
      <c r="N2593">
        <f t="shared" si="81"/>
        <v>0</v>
      </c>
    </row>
    <row r="2594" spans="1:14">
      <c r="A2594">
        <v>2593</v>
      </c>
      <c r="B2594">
        <v>190</v>
      </c>
      <c r="C2594">
        <v>32</v>
      </c>
      <c r="D2594">
        <v>3</v>
      </c>
      <c r="E2594" t="s">
        <v>8</v>
      </c>
      <c r="F2594" t="s">
        <v>9</v>
      </c>
      <c r="G2594">
        <v>1</v>
      </c>
      <c r="H2594">
        <v>4</v>
      </c>
      <c r="I2594" t="str">
        <f>_xlfn.XLOOKUP(A2594,[1]Sheet1!A:A,[1]Sheet1!B:B)</f>
        <v>D</v>
      </c>
      <c r="J2594" t="str">
        <f>_xlfn.XLOOKUP(A2594,[1]Sheet1!A:A,[1]Sheet1!C:C)</f>
        <v>Road</v>
      </c>
      <c r="K2594">
        <f>_xlfn.XLOOKUP(A2594,[1]Sheet1!A:A,[1]Sheet1!D:D)</f>
        <v>2774</v>
      </c>
      <c r="L2594">
        <f>_xlfn.XLOOKUP(A2594,[1]Sheet1!A:A,[1]Sheet1!E:E)</f>
        <v>1</v>
      </c>
      <c r="M2594" t="str">
        <f t="shared" si="80"/>
        <v>On-Time</v>
      </c>
      <c r="N2594">
        <f t="shared" si="81"/>
        <v>0</v>
      </c>
    </row>
    <row r="2595" spans="1:14">
      <c r="A2595">
        <v>2594</v>
      </c>
      <c r="B2595">
        <v>140</v>
      </c>
      <c r="C2595">
        <v>42</v>
      </c>
      <c r="D2595">
        <v>3</v>
      </c>
      <c r="E2595" t="s">
        <v>8</v>
      </c>
      <c r="F2595" t="s">
        <v>9</v>
      </c>
      <c r="G2595">
        <v>2</v>
      </c>
      <c r="H2595">
        <v>3</v>
      </c>
      <c r="I2595" t="str">
        <f>_xlfn.XLOOKUP(A2595,[1]Sheet1!A:A,[1]Sheet1!B:B)</f>
        <v>F</v>
      </c>
      <c r="J2595" t="str">
        <f>_xlfn.XLOOKUP(A2595,[1]Sheet1!A:A,[1]Sheet1!C:C)</f>
        <v>Road</v>
      </c>
      <c r="K2595">
        <f>_xlfn.XLOOKUP(A2595,[1]Sheet1!A:A,[1]Sheet1!D:D)</f>
        <v>1465</v>
      </c>
      <c r="L2595">
        <f>_xlfn.XLOOKUP(A2595,[1]Sheet1!A:A,[1]Sheet1!E:E)</f>
        <v>1</v>
      </c>
      <c r="M2595" t="str">
        <f t="shared" si="80"/>
        <v>On-Time</v>
      </c>
      <c r="N2595">
        <f t="shared" si="81"/>
        <v>0</v>
      </c>
    </row>
    <row r="2596" spans="1:14">
      <c r="A2596">
        <v>2595</v>
      </c>
      <c r="B2596">
        <v>274</v>
      </c>
      <c r="C2596">
        <v>61</v>
      </c>
      <c r="D2596">
        <v>4</v>
      </c>
      <c r="E2596" t="s">
        <v>11</v>
      </c>
      <c r="F2596" t="s">
        <v>10</v>
      </c>
      <c r="G2596">
        <v>1</v>
      </c>
      <c r="H2596">
        <v>4</v>
      </c>
      <c r="I2596" t="str">
        <f>_xlfn.XLOOKUP(A2596,[1]Sheet1!A:A,[1]Sheet1!B:B)</f>
        <v>A</v>
      </c>
      <c r="J2596" t="str">
        <f>_xlfn.XLOOKUP(A2596,[1]Sheet1!A:A,[1]Sheet1!C:C)</f>
        <v>Road</v>
      </c>
      <c r="K2596">
        <f>_xlfn.XLOOKUP(A2596,[1]Sheet1!A:A,[1]Sheet1!D:D)</f>
        <v>3402</v>
      </c>
      <c r="L2596">
        <f>_xlfn.XLOOKUP(A2596,[1]Sheet1!A:A,[1]Sheet1!E:E)</f>
        <v>1</v>
      </c>
      <c r="M2596" t="str">
        <f t="shared" si="80"/>
        <v>On-Time</v>
      </c>
      <c r="N2596">
        <f t="shared" si="81"/>
        <v>0</v>
      </c>
    </row>
    <row r="2597" spans="1:14">
      <c r="A2597">
        <v>2596</v>
      </c>
      <c r="B2597">
        <v>168</v>
      </c>
      <c r="C2597">
        <v>59</v>
      </c>
      <c r="D2597">
        <v>3</v>
      </c>
      <c r="E2597" t="s">
        <v>8</v>
      </c>
      <c r="F2597" t="s">
        <v>10</v>
      </c>
      <c r="G2597">
        <v>2</v>
      </c>
      <c r="H2597">
        <v>4</v>
      </c>
      <c r="I2597" t="str">
        <f>_xlfn.XLOOKUP(A2597,[1]Sheet1!A:A,[1]Sheet1!B:B)</f>
        <v>B</v>
      </c>
      <c r="J2597" t="str">
        <f>_xlfn.XLOOKUP(A2597,[1]Sheet1!A:A,[1]Sheet1!C:C)</f>
        <v>Road</v>
      </c>
      <c r="K2597">
        <f>_xlfn.XLOOKUP(A2597,[1]Sheet1!A:A,[1]Sheet1!D:D)</f>
        <v>1717</v>
      </c>
      <c r="L2597">
        <f>_xlfn.XLOOKUP(A2597,[1]Sheet1!A:A,[1]Sheet1!E:E)</f>
        <v>1</v>
      </c>
      <c r="M2597" t="str">
        <f t="shared" si="80"/>
        <v>On-Time</v>
      </c>
      <c r="N2597">
        <f t="shared" si="81"/>
        <v>0</v>
      </c>
    </row>
    <row r="2598" spans="1:14">
      <c r="A2598">
        <v>2597</v>
      </c>
      <c r="B2598">
        <v>189</v>
      </c>
      <c r="C2598">
        <v>61</v>
      </c>
      <c r="D2598">
        <v>3</v>
      </c>
      <c r="E2598" t="s">
        <v>8</v>
      </c>
      <c r="F2598" t="s">
        <v>9</v>
      </c>
      <c r="G2598">
        <v>5</v>
      </c>
      <c r="H2598">
        <v>3</v>
      </c>
      <c r="I2598" t="str">
        <f>_xlfn.XLOOKUP(A2598,[1]Sheet1!A:A,[1]Sheet1!B:B)</f>
        <v>C</v>
      </c>
      <c r="J2598" t="str">
        <f>_xlfn.XLOOKUP(A2598,[1]Sheet1!A:A,[1]Sheet1!C:C)</f>
        <v>Road</v>
      </c>
      <c r="K2598">
        <f>_xlfn.XLOOKUP(A2598,[1]Sheet1!A:A,[1]Sheet1!D:D)</f>
        <v>2203</v>
      </c>
      <c r="L2598">
        <f>_xlfn.XLOOKUP(A2598,[1]Sheet1!A:A,[1]Sheet1!E:E)</f>
        <v>1</v>
      </c>
      <c r="M2598" t="str">
        <f t="shared" si="80"/>
        <v>On-Time</v>
      </c>
      <c r="N2598">
        <f t="shared" si="81"/>
        <v>0</v>
      </c>
    </row>
    <row r="2599" spans="1:14">
      <c r="A2599">
        <v>2598</v>
      </c>
      <c r="B2599">
        <v>231</v>
      </c>
      <c r="C2599">
        <v>56</v>
      </c>
      <c r="D2599">
        <v>3</v>
      </c>
      <c r="E2599" t="s">
        <v>8</v>
      </c>
      <c r="F2599" t="s">
        <v>9</v>
      </c>
      <c r="G2599">
        <v>2</v>
      </c>
      <c r="H2599">
        <v>3</v>
      </c>
      <c r="I2599" t="str">
        <f>_xlfn.XLOOKUP(A2599,[1]Sheet1!A:A,[1]Sheet1!B:B)</f>
        <v>F</v>
      </c>
      <c r="J2599" t="str">
        <f>_xlfn.XLOOKUP(A2599,[1]Sheet1!A:A,[1]Sheet1!C:C)</f>
        <v>Road</v>
      </c>
      <c r="K2599">
        <f>_xlfn.XLOOKUP(A2599,[1]Sheet1!A:A,[1]Sheet1!D:D)</f>
        <v>2714</v>
      </c>
      <c r="L2599">
        <f>_xlfn.XLOOKUP(A2599,[1]Sheet1!A:A,[1]Sheet1!E:E)</f>
        <v>1</v>
      </c>
      <c r="M2599" t="str">
        <f t="shared" si="80"/>
        <v>On-Time</v>
      </c>
      <c r="N2599">
        <f t="shared" si="81"/>
        <v>0</v>
      </c>
    </row>
    <row r="2600" spans="1:14">
      <c r="A2600">
        <v>2599</v>
      </c>
      <c r="B2600">
        <v>189</v>
      </c>
      <c r="C2600">
        <v>14</v>
      </c>
      <c r="D2600">
        <v>3</v>
      </c>
      <c r="E2600" t="s">
        <v>11</v>
      </c>
      <c r="F2600" t="s">
        <v>9</v>
      </c>
      <c r="G2600">
        <v>1</v>
      </c>
      <c r="H2600">
        <v>5</v>
      </c>
      <c r="I2600" t="str">
        <f>_xlfn.XLOOKUP(A2600,[1]Sheet1!A:A,[1]Sheet1!B:B)</f>
        <v>D</v>
      </c>
      <c r="J2600" t="str">
        <f>_xlfn.XLOOKUP(A2600,[1]Sheet1!A:A,[1]Sheet1!C:C)</f>
        <v>Flight</v>
      </c>
      <c r="K2600">
        <f>_xlfn.XLOOKUP(A2600,[1]Sheet1!A:A,[1]Sheet1!D:D)</f>
        <v>3318</v>
      </c>
      <c r="L2600">
        <f>_xlfn.XLOOKUP(A2600,[1]Sheet1!A:A,[1]Sheet1!E:E)</f>
        <v>1</v>
      </c>
      <c r="M2600" t="str">
        <f t="shared" si="80"/>
        <v>On-Time</v>
      </c>
      <c r="N2600">
        <f t="shared" si="81"/>
        <v>0</v>
      </c>
    </row>
    <row r="2601" spans="1:14">
      <c r="A2601">
        <v>2600</v>
      </c>
      <c r="B2601">
        <v>220</v>
      </c>
      <c r="C2601">
        <v>38</v>
      </c>
      <c r="D2601">
        <v>2</v>
      </c>
      <c r="E2601" t="s">
        <v>11</v>
      </c>
      <c r="F2601" t="s">
        <v>10</v>
      </c>
      <c r="G2601">
        <v>1</v>
      </c>
      <c r="H2601">
        <v>4</v>
      </c>
      <c r="I2601" t="str">
        <f>_xlfn.XLOOKUP(A2601,[1]Sheet1!A:A,[1]Sheet1!B:B)</f>
        <v>F</v>
      </c>
      <c r="J2601" t="str">
        <f>_xlfn.XLOOKUP(A2601,[1]Sheet1!A:A,[1]Sheet1!C:C)</f>
        <v>Flight</v>
      </c>
      <c r="K2601">
        <f>_xlfn.XLOOKUP(A2601,[1]Sheet1!A:A,[1]Sheet1!D:D)</f>
        <v>2368</v>
      </c>
      <c r="L2601">
        <f>_xlfn.XLOOKUP(A2601,[1]Sheet1!A:A,[1]Sheet1!E:E)</f>
        <v>1</v>
      </c>
      <c r="M2601" t="str">
        <f t="shared" si="80"/>
        <v>On-Time</v>
      </c>
      <c r="N2601">
        <f t="shared" si="81"/>
        <v>0</v>
      </c>
    </row>
    <row r="2602" spans="1:14">
      <c r="A2602">
        <v>2601</v>
      </c>
      <c r="B2602">
        <v>190</v>
      </c>
      <c r="C2602">
        <v>23</v>
      </c>
      <c r="D2602">
        <v>2</v>
      </c>
      <c r="E2602" t="s">
        <v>11</v>
      </c>
      <c r="F2602" t="s">
        <v>9</v>
      </c>
      <c r="G2602">
        <v>4</v>
      </c>
      <c r="H2602">
        <v>5</v>
      </c>
      <c r="I2602" t="str">
        <f>_xlfn.XLOOKUP(A2602,[1]Sheet1!A:A,[1]Sheet1!B:B)</f>
        <v>A</v>
      </c>
      <c r="J2602" t="str">
        <f>_xlfn.XLOOKUP(A2602,[1]Sheet1!A:A,[1]Sheet1!C:C)</f>
        <v>Flight</v>
      </c>
      <c r="K2602">
        <f>_xlfn.XLOOKUP(A2602,[1]Sheet1!A:A,[1]Sheet1!D:D)</f>
        <v>3960</v>
      </c>
      <c r="L2602">
        <f>_xlfn.XLOOKUP(A2602,[1]Sheet1!A:A,[1]Sheet1!E:E)</f>
        <v>1</v>
      </c>
      <c r="M2602" t="str">
        <f t="shared" si="80"/>
        <v>On-Time</v>
      </c>
      <c r="N2602">
        <f t="shared" si="81"/>
        <v>0</v>
      </c>
    </row>
    <row r="2603" spans="1:14">
      <c r="A2603">
        <v>2602</v>
      </c>
      <c r="B2603">
        <v>238</v>
      </c>
      <c r="C2603">
        <v>30</v>
      </c>
      <c r="D2603">
        <v>3</v>
      </c>
      <c r="E2603" t="s">
        <v>8</v>
      </c>
      <c r="F2603" t="s">
        <v>10</v>
      </c>
      <c r="G2603">
        <v>2</v>
      </c>
      <c r="H2603">
        <v>4</v>
      </c>
      <c r="I2603" t="str">
        <f>_xlfn.XLOOKUP(A2603,[1]Sheet1!A:A,[1]Sheet1!B:B)</f>
        <v>B</v>
      </c>
      <c r="J2603" t="str">
        <f>_xlfn.XLOOKUP(A2603,[1]Sheet1!A:A,[1]Sheet1!C:C)</f>
        <v>Flight</v>
      </c>
      <c r="K2603">
        <f>_xlfn.XLOOKUP(A2603,[1]Sheet1!A:A,[1]Sheet1!D:D)</f>
        <v>3423</v>
      </c>
      <c r="L2603">
        <f>_xlfn.XLOOKUP(A2603,[1]Sheet1!A:A,[1]Sheet1!E:E)</f>
        <v>1</v>
      </c>
      <c r="M2603" t="str">
        <f t="shared" si="80"/>
        <v>On-Time</v>
      </c>
      <c r="N2603">
        <f t="shared" si="81"/>
        <v>0</v>
      </c>
    </row>
    <row r="2604" spans="1:14">
      <c r="A2604">
        <v>2603</v>
      </c>
      <c r="B2604">
        <v>220</v>
      </c>
      <c r="C2604">
        <v>33</v>
      </c>
      <c r="D2604">
        <v>2</v>
      </c>
      <c r="E2604" t="s">
        <v>11</v>
      </c>
      <c r="F2604" t="s">
        <v>9</v>
      </c>
      <c r="G2604">
        <v>4</v>
      </c>
      <c r="H2604">
        <v>4</v>
      </c>
      <c r="I2604" t="str">
        <f>_xlfn.XLOOKUP(A2604,[1]Sheet1!A:A,[1]Sheet1!B:B)</f>
        <v>C</v>
      </c>
      <c r="J2604" t="str">
        <f>_xlfn.XLOOKUP(A2604,[1]Sheet1!A:A,[1]Sheet1!C:C)</f>
        <v>Flight</v>
      </c>
      <c r="K2604">
        <f>_xlfn.XLOOKUP(A2604,[1]Sheet1!A:A,[1]Sheet1!D:D)</f>
        <v>2897</v>
      </c>
      <c r="L2604">
        <f>_xlfn.XLOOKUP(A2604,[1]Sheet1!A:A,[1]Sheet1!E:E)</f>
        <v>1</v>
      </c>
      <c r="M2604" t="str">
        <f t="shared" si="80"/>
        <v>On-Time</v>
      </c>
      <c r="N2604">
        <f t="shared" si="81"/>
        <v>0</v>
      </c>
    </row>
    <row r="2605" spans="1:14">
      <c r="A2605">
        <v>2604</v>
      </c>
      <c r="B2605">
        <v>194</v>
      </c>
      <c r="C2605">
        <v>44</v>
      </c>
      <c r="D2605">
        <v>2</v>
      </c>
      <c r="E2605" t="s">
        <v>12</v>
      </c>
      <c r="F2605" t="s">
        <v>10</v>
      </c>
      <c r="G2605">
        <v>5</v>
      </c>
      <c r="H2605">
        <v>4</v>
      </c>
      <c r="I2605" t="str">
        <f>_xlfn.XLOOKUP(A2605,[1]Sheet1!A:A,[1]Sheet1!B:B)</f>
        <v>F</v>
      </c>
      <c r="J2605" t="str">
        <f>_xlfn.XLOOKUP(A2605,[1]Sheet1!A:A,[1]Sheet1!C:C)</f>
        <v>Flight</v>
      </c>
      <c r="K2605">
        <f>_xlfn.XLOOKUP(A2605,[1]Sheet1!A:A,[1]Sheet1!D:D)</f>
        <v>2651</v>
      </c>
      <c r="L2605">
        <f>_xlfn.XLOOKUP(A2605,[1]Sheet1!A:A,[1]Sheet1!E:E)</f>
        <v>1</v>
      </c>
      <c r="M2605" t="str">
        <f t="shared" si="80"/>
        <v>On-Time</v>
      </c>
      <c r="N2605">
        <f t="shared" si="81"/>
        <v>0</v>
      </c>
    </row>
    <row r="2606" spans="1:14">
      <c r="A2606">
        <v>2605</v>
      </c>
      <c r="B2606">
        <v>203</v>
      </c>
      <c r="C2606">
        <v>29</v>
      </c>
      <c r="D2606">
        <v>3</v>
      </c>
      <c r="E2606" t="s">
        <v>11</v>
      </c>
      <c r="F2606" t="s">
        <v>10</v>
      </c>
      <c r="G2606">
        <v>3</v>
      </c>
      <c r="H2606">
        <v>3</v>
      </c>
      <c r="I2606" t="str">
        <f>_xlfn.XLOOKUP(A2606,[1]Sheet1!A:A,[1]Sheet1!B:B)</f>
        <v>D</v>
      </c>
      <c r="J2606" t="str">
        <f>_xlfn.XLOOKUP(A2606,[1]Sheet1!A:A,[1]Sheet1!C:C)</f>
        <v>Flight</v>
      </c>
      <c r="K2606">
        <f>_xlfn.XLOOKUP(A2606,[1]Sheet1!A:A,[1]Sheet1!D:D)</f>
        <v>3261</v>
      </c>
      <c r="L2606">
        <f>_xlfn.XLOOKUP(A2606,[1]Sheet1!A:A,[1]Sheet1!E:E)</f>
        <v>1</v>
      </c>
      <c r="M2606" t="str">
        <f t="shared" si="80"/>
        <v>On-Time</v>
      </c>
      <c r="N2606">
        <f t="shared" si="81"/>
        <v>0</v>
      </c>
    </row>
    <row r="2607" spans="1:14">
      <c r="A2607">
        <v>2606</v>
      </c>
      <c r="B2607">
        <v>258</v>
      </c>
      <c r="C2607">
        <v>21</v>
      </c>
      <c r="D2607">
        <v>3</v>
      </c>
      <c r="E2607" t="s">
        <v>8</v>
      </c>
      <c r="F2607" t="s">
        <v>10</v>
      </c>
      <c r="G2607">
        <v>5</v>
      </c>
      <c r="H2607">
        <v>3</v>
      </c>
      <c r="I2607" t="str">
        <f>_xlfn.XLOOKUP(A2607,[1]Sheet1!A:A,[1]Sheet1!B:B)</f>
        <v>F</v>
      </c>
      <c r="J2607" t="str">
        <f>_xlfn.XLOOKUP(A2607,[1]Sheet1!A:A,[1]Sheet1!C:C)</f>
        <v>Flight</v>
      </c>
      <c r="K2607">
        <f>_xlfn.XLOOKUP(A2607,[1]Sheet1!A:A,[1]Sheet1!D:D)</f>
        <v>3446</v>
      </c>
      <c r="L2607">
        <f>_xlfn.XLOOKUP(A2607,[1]Sheet1!A:A,[1]Sheet1!E:E)</f>
        <v>1</v>
      </c>
      <c r="M2607" t="str">
        <f t="shared" si="80"/>
        <v>On-Time</v>
      </c>
      <c r="N2607">
        <f t="shared" si="81"/>
        <v>0</v>
      </c>
    </row>
    <row r="2608" spans="1:14">
      <c r="A2608">
        <v>2607</v>
      </c>
      <c r="B2608">
        <v>151</v>
      </c>
      <c r="C2608">
        <v>3</v>
      </c>
      <c r="D2608">
        <v>3</v>
      </c>
      <c r="E2608" t="s">
        <v>8</v>
      </c>
      <c r="F2608" t="s">
        <v>10</v>
      </c>
      <c r="G2608">
        <v>5</v>
      </c>
      <c r="H2608">
        <v>3</v>
      </c>
      <c r="I2608" t="str">
        <f>_xlfn.XLOOKUP(A2608,[1]Sheet1!A:A,[1]Sheet1!B:B)</f>
        <v>A</v>
      </c>
      <c r="J2608" t="str">
        <f>_xlfn.XLOOKUP(A2608,[1]Sheet1!A:A,[1]Sheet1!C:C)</f>
        <v>Flight</v>
      </c>
      <c r="K2608">
        <f>_xlfn.XLOOKUP(A2608,[1]Sheet1!A:A,[1]Sheet1!D:D)</f>
        <v>1273</v>
      </c>
      <c r="L2608">
        <f>_xlfn.XLOOKUP(A2608,[1]Sheet1!A:A,[1]Sheet1!E:E)</f>
        <v>1</v>
      </c>
      <c r="M2608" t="str">
        <f t="shared" si="80"/>
        <v>On-Time</v>
      </c>
      <c r="N2608">
        <f t="shared" si="81"/>
        <v>0</v>
      </c>
    </row>
    <row r="2609" spans="1:14">
      <c r="A2609">
        <v>2608</v>
      </c>
      <c r="B2609">
        <v>218</v>
      </c>
      <c r="C2609">
        <v>52</v>
      </c>
      <c r="D2609">
        <v>3</v>
      </c>
      <c r="E2609" t="s">
        <v>11</v>
      </c>
      <c r="F2609" t="s">
        <v>9</v>
      </c>
      <c r="G2609">
        <v>2</v>
      </c>
      <c r="H2609">
        <v>3</v>
      </c>
      <c r="I2609" t="str">
        <f>_xlfn.XLOOKUP(A2609,[1]Sheet1!A:A,[1]Sheet1!B:B)</f>
        <v>B</v>
      </c>
      <c r="J2609" t="str">
        <f>_xlfn.XLOOKUP(A2609,[1]Sheet1!A:A,[1]Sheet1!C:C)</f>
        <v>Flight</v>
      </c>
      <c r="K2609">
        <f>_xlfn.XLOOKUP(A2609,[1]Sheet1!A:A,[1]Sheet1!D:D)</f>
        <v>2149</v>
      </c>
      <c r="L2609">
        <f>_xlfn.XLOOKUP(A2609,[1]Sheet1!A:A,[1]Sheet1!E:E)</f>
        <v>1</v>
      </c>
      <c r="M2609" t="str">
        <f t="shared" si="80"/>
        <v>On-Time</v>
      </c>
      <c r="N2609">
        <f t="shared" si="81"/>
        <v>0</v>
      </c>
    </row>
    <row r="2610" spans="1:14">
      <c r="A2610">
        <v>2609</v>
      </c>
      <c r="B2610">
        <v>265</v>
      </c>
      <c r="C2610">
        <v>6</v>
      </c>
      <c r="D2610">
        <v>3</v>
      </c>
      <c r="E2610" t="s">
        <v>11</v>
      </c>
      <c r="F2610" t="s">
        <v>10</v>
      </c>
      <c r="G2610">
        <v>1</v>
      </c>
      <c r="H2610">
        <v>5</v>
      </c>
      <c r="I2610" t="str">
        <f>_xlfn.XLOOKUP(A2610,[1]Sheet1!A:A,[1]Sheet1!B:B)</f>
        <v>C</v>
      </c>
      <c r="J2610" t="str">
        <f>_xlfn.XLOOKUP(A2610,[1]Sheet1!A:A,[1]Sheet1!C:C)</f>
        <v>Flight</v>
      </c>
      <c r="K2610">
        <f>_xlfn.XLOOKUP(A2610,[1]Sheet1!A:A,[1]Sheet1!D:D)</f>
        <v>2452</v>
      </c>
      <c r="L2610">
        <f>_xlfn.XLOOKUP(A2610,[1]Sheet1!A:A,[1]Sheet1!E:E)</f>
        <v>1</v>
      </c>
      <c r="M2610" t="str">
        <f t="shared" si="80"/>
        <v>On-Time</v>
      </c>
      <c r="N2610">
        <f t="shared" si="81"/>
        <v>0</v>
      </c>
    </row>
    <row r="2611" spans="1:14">
      <c r="A2611">
        <v>2610</v>
      </c>
      <c r="B2611">
        <v>157</v>
      </c>
      <c r="C2611">
        <v>31</v>
      </c>
      <c r="D2611">
        <v>3</v>
      </c>
      <c r="E2611" t="s">
        <v>11</v>
      </c>
      <c r="F2611" t="s">
        <v>10</v>
      </c>
      <c r="G2611">
        <v>1</v>
      </c>
      <c r="H2611">
        <v>4</v>
      </c>
      <c r="I2611" t="str">
        <f>_xlfn.XLOOKUP(A2611,[1]Sheet1!A:A,[1]Sheet1!B:B)</f>
        <v>F</v>
      </c>
      <c r="J2611" t="str">
        <f>_xlfn.XLOOKUP(A2611,[1]Sheet1!A:A,[1]Sheet1!C:C)</f>
        <v>Flight</v>
      </c>
      <c r="K2611">
        <f>_xlfn.XLOOKUP(A2611,[1]Sheet1!A:A,[1]Sheet1!D:D)</f>
        <v>1712</v>
      </c>
      <c r="L2611">
        <f>_xlfn.XLOOKUP(A2611,[1]Sheet1!A:A,[1]Sheet1!E:E)</f>
        <v>1</v>
      </c>
      <c r="M2611" t="str">
        <f t="shared" si="80"/>
        <v>On-Time</v>
      </c>
      <c r="N2611">
        <f t="shared" si="81"/>
        <v>0</v>
      </c>
    </row>
    <row r="2612" spans="1:14">
      <c r="A2612">
        <v>2611</v>
      </c>
      <c r="B2612">
        <v>214</v>
      </c>
      <c r="C2612">
        <v>20</v>
      </c>
      <c r="D2612">
        <v>3</v>
      </c>
      <c r="E2612" t="s">
        <v>11</v>
      </c>
      <c r="F2612" t="s">
        <v>9</v>
      </c>
      <c r="G2612">
        <v>2</v>
      </c>
      <c r="H2612">
        <v>4</v>
      </c>
      <c r="I2612" t="str">
        <f>_xlfn.XLOOKUP(A2612,[1]Sheet1!A:A,[1]Sheet1!B:B)</f>
        <v>D</v>
      </c>
      <c r="J2612" t="str">
        <f>_xlfn.XLOOKUP(A2612,[1]Sheet1!A:A,[1]Sheet1!C:C)</f>
        <v>Flight</v>
      </c>
      <c r="K2612">
        <f>_xlfn.XLOOKUP(A2612,[1]Sheet1!A:A,[1]Sheet1!D:D)</f>
        <v>2009</v>
      </c>
      <c r="L2612">
        <f>_xlfn.XLOOKUP(A2612,[1]Sheet1!A:A,[1]Sheet1!E:E)</f>
        <v>1</v>
      </c>
      <c r="M2612" t="str">
        <f t="shared" si="80"/>
        <v>On-Time</v>
      </c>
      <c r="N2612">
        <f t="shared" si="81"/>
        <v>0</v>
      </c>
    </row>
    <row r="2613" spans="1:14">
      <c r="A2613">
        <v>2612</v>
      </c>
      <c r="B2613">
        <v>221</v>
      </c>
      <c r="C2613">
        <v>14</v>
      </c>
      <c r="D2613">
        <v>4</v>
      </c>
      <c r="E2613" t="s">
        <v>11</v>
      </c>
      <c r="F2613" t="s">
        <v>10</v>
      </c>
      <c r="G2613">
        <v>4</v>
      </c>
      <c r="H2613">
        <v>4</v>
      </c>
      <c r="I2613" t="str">
        <f>_xlfn.XLOOKUP(A2613,[1]Sheet1!A:A,[1]Sheet1!B:B)</f>
        <v>F</v>
      </c>
      <c r="J2613" t="str">
        <f>_xlfn.XLOOKUP(A2613,[1]Sheet1!A:A,[1]Sheet1!C:C)</f>
        <v>Flight</v>
      </c>
      <c r="K2613">
        <f>_xlfn.XLOOKUP(A2613,[1]Sheet1!A:A,[1]Sheet1!D:D)</f>
        <v>2932</v>
      </c>
      <c r="L2613">
        <f>_xlfn.XLOOKUP(A2613,[1]Sheet1!A:A,[1]Sheet1!E:E)</f>
        <v>1</v>
      </c>
      <c r="M2613" t="str">
        <f t="shared" si="80"/>
        <v>On-Time</v>
      </c>
      <c r="N2613">
        <f t="shared" si="81"/>
        <v>0</v>
      </c>
    </row>
    <row r="2614" spans="1:14">
      <c r="A2614">
        <v>2613</v>
      </c>
      <c r="B2614">
        <v>149</v>
      </c>
      <c r="C2614">
        <v>37</v>
      </c>
      <c r="D2614">
        <v>2</v>
      </c>
      <c r="E2614" t="s">
        <v>11</v>
      </c>
      <c r="F2614" t="s">
        <v>10</v>
      </c>
      <c r="G2614">
        <v>2</v>
      </c>
      <c r="H2614">
        <v>3</v>
      </c>
      <c r="I2614" t="str">
        <f>_xlfn.XLOOKUP(A2614,[1]Sheet1!A:A,[1]Sheet1!B:B)</f>
        <v>A</v>
      </c>
      <c r="J2614" t="str">
        <f>_xlfn.XLOOKUP(A2614,[1]Sheet1!A:A,[1]Sheet1!C:C)</f>
        <v>Flight</v>
      </c>
      <c r="K2614">
        <f>_xlfn.XLOOKUP(A2614,[1]Sheet1!A:A,[1]Sheet1!D:D)</f>
        <v>1699</v>
      </c>
      <c r="L2614">
        <f>_xlfn.XLOOKUP(A2614,[1]Sheet1!A:A,[1]Sheet1!E:E)</f>
        <v>1</v>
      </c>
      <c r="M2614" t="str">
        <f t="shared" si="80"/>
        <v>On-Time</v>
      </c>
      <c r="N2614">
        <f t="shared" si="81"/>
        <v>0</v>
      </c>
    </row>
    <row r="2615" spans="1:14">
      <c r="A2615">
        <v>2614</v>
      </c>
      <c r="B2615">
        <v>273</v>
      </c>
      <c r="C2615">
        <v>6</v>
      </c>
      <c r="D2615">
        <v>5</v>
      </c>
      <c r="E2615" t="s">
        <v>11</v>
      </c>
      <c r="F2615" t="s">
        <v>9</v>
      </c>
      <c r="G2615">
        <v>2</v>
      </c>
      <c r="H2615">
        <v>4</v>
      </c>
      <c r="I2615" t="str">
        <f>_xlfn.XLOOKUP(A2615,[1]Sheet1!A:A,[1]Sheet1!B:B)</f>
        <v>B</v>
      </c>
      <c r="J2615" t="str">
        <f>_xlfn.XLOOKUP(A2615,[1]Sheet1!A:A,[1]Sheet1!C:C)</f>
        <v>Flight</v>
      </c>
      <c r="K2615">
        <f>_xlfn.XLOOKUP(A2615,[1]Sheet1!A:A,[1]Sheet1!D:D)</f>
        <v>2126</v>
      </c>
      <c r="L2615">
        <f>_xlfn.XLOOKUP(A2615,[1]Sheet1!A:A,[1]Sheet1!E:E)</f>
        <v>1</v>
      </c>
      <c r="M2615" t="str">
        <f t="shared" si="80"/>
        <v>On-Time</v>
      </c>
      <c r="N2615">
        <f t="shared" si="81"/>
        <v>0</v>
      </c>
    </row>
    <row r="2616" spans="1:14">
      <c r="A2616">
        <v>2615</v>
      </c>
      <c r="B2616">
        <v>253</v>
      </c>
      <c r="C2616">
        <v>31</v>
      </c>
      <c r="D2616">
        <v>5</v>
      </c>
      <c r="E2616" t="s">
        <v>8</v>
      </c>
      <c r="F2616" t="s">
        <v>10</v>
      </c>
      <c r="G2616">
        <v>1</v>
      </c>
      <c r="H2616">
        <v>5</v>
      </c>
      <c r="I2616" t="str">
        <f>_xlfn.XLOOKUP(A2616,[1]Sheet1!A:A,[1]Sheet1!B:B)</f>
        <v>C</v>
      </c>
      <c r="J2616" t="str">
        <f>_xlfn.XLOOKUP(A2616,[1]Sheet1!A:A,[1]Sheet1!C:C)</f>
        <v>Flight</v>
      </c>
      <c r="K2616">
        <f>_xlfn.XLOOKUP(A2616,[1]Sheet1!A:A,[1]Sheet1!D:D)</f>
        <v>3836</v>
      </c>
      <c r="L2616">
        <f>_xlfn.XLOOKUP(A2616,[1]Sheet1!A:A,[1]Sheet1!E:E)</f>
        <v>1</v>
      </c>
      <c r="M2616" t="str">
        <f t="shared" si="80"/>
        <v>On-Time</v>
      </c>
      <c r="N2616">
        <f t="shared" si="81"/>
        <v>0</v>
      </c>
    </row>
    <row r="2617" spans="1:14">
      <c r="A2617">
        <v>2616</v>
      </c>
      <c r="B2617">
        <v>102</v>
      </c>
      <c r="C2617">
        <v>3</v>
      </c>
      <c r="D2617">
        <v>6</v>
      </c>
      <c r="E2617" t="s">
        <v>11</v>
      </c>
      <c r="F2617" t="s">
        <v>10</v>
      </c>
      <c r="G2617">
        <v>5</v>
      </c>
      <c r="H2617">
        <v>3</v>
      </c>
      <c r="I2617" t="str">
        <f>_xlfn.XLOOKUP(A2617,[1]Sheet1!A:A,[1]Sheet1!B:B)</f>
        <v>F</v>
      </c>
      <c r="J2617" t="str">
        <f>_xlfn.XLOOKUP(A2617,[1]Sheet1!A:A,[1]Sheet1!C:C)</f>
        <v>Flight</v>
      </c>
      <c r="K2617">
        <f>_xlfn.XLOOKUP(A2617,[1]Sheet1!A:A,[1]Sheet1!D:D)</f>
        <v>1341</v>
      </c>
      <c r="L2617">
        <f>_xlfn.XLOOKUP(A2617,[1]Sheet1!A:A,[1]Sheet1!E:E)</f>
        <v>1</v>
      </c>
      <c r="M2617" t="str">
        <f t="shared" si="80"/>
        <v>On-Time</v>
      </c>
      <c r="N2617">
        <f t="shared" si="81"/>
        <v>0</v>
      </c>
    </row>
    <row r="2618" spans="1:14">
      <c r="A2618">
        <v>2617</v>
      </c>
      <c r="B2618">
        <v>258</v>
      </c>
      <c r="C2618">
        <v>56</v>
      </c>
      <c r="D2618">
        <v>2</v>
      </c>
      <c r="E2618" t="s">
        <v>8</v>
      </c>
      <c r="F2618" t="s">
        <v>9</v>
      </c>
      <c r="G2618">
        <v>1</v>
      </c>
      <c r="H2618">
        <v>4</v>
      </c>
      <c r="I2618" t="str">
        <f>_xlfn.XLOOKUP(A2618,[1]Sheet1!A:A,[1]Sheet1!B:B)</f>
        <v>D</v>
      </c>
      <c r="J2618" t="str">
        <f>_xlfn.XLOOKUP(A2618,[1]Sheet1!A:A,[1]Sheet1!C:C)</f>
        <v>Flight</v>
      </c>
      <c r="K2618">
        <f>_xlfn.XLOOKUP(A2618,[1]Sheet1!A:A,[1]Sheet1!D:D)</f>
        <v>3186</v>
      </c>
      <c r="L2618">
        <f>_xlfn.XLOOKUP(A2618,[1]Sheet1!A:A,[1]Sheet1!E:E)</f>
        <v>1</v>
      </c>
      <c r="M2618" t="str">
        <f t="shared" si="80"/>
        <v>On-Time</v>
      </c>
      <c r="N2618">
        <f t="shared" si="81"/>
        <v>0</v>
      </c>
    </row>
    <row r="2619" spans="1:14">
      <c r="A2619">
        <v>2618</v>
      </c>
      <c r="B2619">
        <v>273</v>
      </c>
      <c r="C2619">
        <v>9</v>
      </c>
      <c r="D2619">
        <v>2</v>
      </c>
      <c r="E2619" t="s">
        <v>8</v>
      </c>
      <c r="F2619" t="s">
        <v>9</v>
      </c>
      <c r="G2619">
        <v>2</v>
      </c>
      <c r="H2619">
        <v>4</v>
      </c>
      <c r="I2619" t="str">
        <f>_xlfn.XLOOKUP(A2619,[1]Sheet1!A:A,[1]Sheet1!B:B)</f>
        <v>F</v>
      </c>
      <c r="J2619" t="str">
        <f>_xlfn.XLOOKUP(A2619,[1]Sheet1!A:A,[1]Sheet1!C:C)</f>
        <v>Flight</v>
      </c>
      <c r="K2619">
        <f>_xlfn.XLOOKUP(A2619,[1]Sheet1!A:A,[1]Sheet1!D:D)</f>
        <v>3383</v>
      </c>
      <c r="L2619">
        <f>_xlfn.XLOOKUP(A2619,[1]Sheet1!A:A,[1]Sheet1!E:E)</f>
        <v>1</v>
      </c>
      <c r="M2619" t="str">
        <f t="shared" si="80"/>
        <v>On-Time</v>
      </c>
      <c r="N2619">
        <f t="shared" si="81"/>
        <v>0</v>
      </c>
    </row>
    <row r="2620" spans="1:14">
      <c r="A2620">
        <v>2619</v>
      </c>
      <c r="B2620">
        <v>187</v>
      </c>
      <c r="C2620">
        <v>54</v>
      </c>
      <c r="D2620">
        <v>2</v>
      </c>
      <c r="E2620" t="s">
        <v>8</v>
      </c>
      <c r="F2620" t="s">
        <v>10</v>
      </c>
      <c r="G2620">
        <v>2</v>
      </c>
      <c r="H2620">
        <v>4</v>
      </c>
      <c r="I2620" t="str">
        <f>_xlfn.XLOOKUP(A2620,[1]Sheet1!A:A,[1]Sheet1!B:B)</f>
        <v>A</v>
      </c>
      <c r="J2620" t="str">
        <f>_xlfn.XLOOKUP(A2620,[1]Sheet1!A:A,[1]Sheet1!C:C)</f>
        <v>Flight</v>
      </c>
      <c r="K2620">
        <f>_xlfn.XLOOKUP(A2620,[1]Sheet1!A:A,[1]Sheet1!D:D)</f>
        <v>2191</v>
      </c>
      <c r="L2620">
        <f>_xlfn.XLOOKUP(A2620,[1]Sheet1!A:A,[1]Sheet1!E:E)</f>
        <v>1</v>
      </c>
      <c r="M2620" t="str">
        <f t="shared" si="80"/>
        <v>On-Time</v>
      </c>
      <c r="N2620">
        <f t="shared" si="81"/>
        <v>0</v>
      </c>
    </row>
    <row r="2621" spans="1:14">
      <c r="A2621">
        <v>2620</v>
      </c>
      <c r="B2621">
        <v>151</v>
      </c>
      <c r="C2621">
        <v>30</v>
      </c>
      <c r="D2621">
        <v>2</v>
      </c>
      <c r="E2621" t="s">
        <v>11</v>
      </c>
      <c r="F2621" t="s">
        <v>9</v>
      </c>
      <c r="G2621">
        <v>1</v>
      </c>
      <c r="H2621">
        <v>5</v>
      </c>
      <c r="I2621" t="str">
        <f>_xlfn.XLOOKUP(A2621,[1]Sheet1!A:A,[1]Sheet1!B:B)</f>
        <v>B</v>
      </c>
      <c r="J2621" t="str">
        <f>_xlfn.XLOOKUP(A2621,[1]Sheet1!A:A,[1]Sheet1!C:C)</f>
        <v>Flight</v>
      </c>
      <c r="K2621">
        <f>_xlfn.XLOOKUP(A2621,[1]Sheet1!A:A,[1]Sheet1!D:D)</f>
        <v>1377</v>
      </c>
      <c r="L2621">
        <f>_xlfn.XLOOKUP(A2621,[1]Sheet1!A:A,[1]Sheet1!E:E)</f>
        <v>1</v>
      </c>
      <c r="M2621" t="str">
        <f t="shared" si="80"/>
        <v>On-Time</v>
      </c>
      <c r="N2621">
        <f t="shared" si="81"/>
        <v>0</v>
      </c>
    </row>
    <row r="2622" spans="1:14">
      <c r="A2622">
        <v>2621</v>
      </c>
      <c r="B2622">
        <v>120</v>
      </c>
      <c r="C2622">
        <v>13</v>
      </c>
      <c r="D2622">
        <v>2</v>
      </c>
      <c r="E2622" t="s">
        <v>11</v>
      </c>
      <c r="F2622" t="s">
        <v>10</v>
      </c>
      <c r="G2622">
        <v>4</v>
      </c>
      <c r="H2622">
        <v>2</v>
      </c>
      <c r="I2622" t="str">
        <f>_xlfn.XLOOKUP(A2622,[1]Sheet1!A:A,[1]Sheet1!B:B)</f>
        <v>C</v>
      </c>
      <c r="J2622" t="str">
        <f>_xlfn.XLOOKUP(A2622,[1]Sheet1!A:A,[1]Sheet1!C:C)</f>
        <v>Ship</v>
      </c>
      <c r="K2622">
        <f>_xlfn.XLOOKUP(A2622,[1]Sheet1!A:A,[1]Sheet1!D:D)</f>
        <v>1240</v>
      </c>
      <c r="L2622">
        <f>_xlfn.XLOOKUP(A2622,[1]Sheet1!A:A,[1]Sheet1!E:E)</f>
        <v>1</v>
      </c>
      <c r="M2622" t="str">
        <f t="shared" si="80"/>
        <v>On-Time</v>
      </c>
      <c r="N2622">
        <f t="shared" si="81"/>
        <v>0</v>
      </c>
    </row>
    <row r="2623" spans="1:14">
      <c r="A2623">
        <v>2622</v>
      </c>
      <c r="B2623">
        <v>254</v>
      </c>
      <c r="C2623">
        <v>56</v>
      </c>
      <c r="D2623">
        <v>2</v>
      </c>
      <c r="E2623" t="s">
        <v>8</v>
      </c>
      <c r="F2623" t="s">
        <v>10</v>
      </c>
      <c r="G2623">
        <v>1</v>
      </c>
      <c r="H2623">
        <v>3</v>
      </c>
      <c r="I2623" t="str">
        <f>_xlfn.XLOOKUP(A2623,[1]Sheet1!A:A,[1]Sheet1!B:B)</f>
        <v>F</v>
      </c>
      <c r="J2623" t="str">
        <f>_xlfn.XLOOKUP(A2623,[1]Sheet1!A:A,[1]Sheet1!C:C)</f>
        <v>Ship</v>
      </c>
      <c r="K2623">
        <f>_xlfn.XLOOKUP(A2623,[1]Sheet1!A:A,[1]Sheet1!D:D)</f>
        <v>3463</v>
      </c>
      <c r="L2623">
        <f>_xlfn.XLOOKUP(A2623,[1]Sheet1!A:A,[1]Sheet1!E:E)</f>
        <v>1</v>
      </c>
      <c r="M2623" t="str">
        <f t="shared" si="80"/>
        <v>On-Time</v>
      </c>
      <c r="N2623">
        <f t="shared" si="81"/>
        <v>0</v>
      </c>
    </row>
    <row r="2624" spans="1:14">
      <c r="A2624">
        <v>2623</v>
      </c>
      <c r="B2624">
        <v>149</v>
      </c>
      <c r="C2624">
        <v>43</v>
      </c>
      <c r="D2624">
        <v>3</v>
      </c>
      <c r="E2624" t="s">
        <v>11</v>
      </c>
      <c r="F2624" t="s">
        <v>9</v>
      </c>
      <c r="G2624">
        <v>3</v>
      </c>
      <c r="H2624">
        <v>5</v>
      </c>
      <c r="I2624" t="str">
        <f>_xlfn.XLOOKUP(A2624,[1]Sheet1!A:A,[1]Sheet1!B:B)</f>
        <v>D</v>
      </c>
      <c r="J2624" t="str">
        <f>_xlfn.XLOOKUP(A2624,[1]Sheet1!A:A,[1]Sheet1!C:C)</f>
        <v>Ship</v>
      </c>
      <c r="K2624">
        <f>_xlfn.XLOOKUP(A2624,[1]Sheet1!A:A,[1]Sheet1!D:D)</f>
        <v>1005</v>
      </c>
      <c r="L2624">
        <f>_xlfn.XLOOKUP(A2624,[1]Sheet1!A:A,[1]Sheet1!E:E)</f>
        <v>1</v>
      </c>
      <c r="M2624" t="str">
        <f t="shared" si="80"/>
        <v>On-Time</v>
      </c>
      <c r="N2624">
        <f t="shared" si="81"/>
        <v>0</v>
      </c>
    </row>
    <row r="2625" spans="1:14">
      <c r="A2625">
        <v>2624</v>
      </c>
      <c r="B2625">
        <v>152</v>
      </c>
      <c r="C2625">
        <v>26</v>
      </c>
      <c r="D2625">
        <v>3</v>
      </c>
      <c r="E2625" t="s">
        <v>12</v>
      </c>
      <c r="F2625" t="s">
        <v>10</v>
      </c>
      <c r="G2625">
        <v>1</v>
      </c>
      <c r="H2625">
        <v>4</v>
      </c>
      <c r="I2625" t="str">
        <f>_xlfn.XLOOKUP(A2625,[1]Sheet1!A:A,[1]Sheet1!B:B)</f>
        <v>F</v>
      </c>
      <c r="J2625" t="str">
        <f>_xlfn.XLOOKUP(A2625,[1]Sheet1!A:A,[1]Sheet1!C:C)</f>
        <v>Ship</v>
      </c>
      <c r="K2625">
        <f>_xlfn.XLOOKUP(A2625,[1]Sheet1!A:A,[1]Sheet1!D:D)</f>
        <v>1464</v>
      </c>
      <c r="L2625">
        <f>_xlfn.XLOOKUP(A2625,[1]Sheet1!A:A,[1]Sheet1!E:E)</f>
        <v>1</v>
      </c>
      <c r="M2625" t="str">
        <f t="shared" si="80"/>
        <v>On-Time</v>
      </c>
      <c r="N2625">
        <f t="shared" si="81"/>
        <v>0</v>
      </c>
    </row>
    <row r="2626" spans="1:14">
      <c r="A2626">
        <v>2625</v>
      </c>
      <c r="B2626">
        <v>187</v>
      </c>
      <c r="C2626">
        <v>53</v>
      </c>
      <c r="D2626">
        <v>3</v>
      </c>
      <c r="E2626" t="s">
        <v>8</v>
      </c>
      <c r="F2626" t="s">
        <v>9</v>
      </c>
      <c r="G2626">
        <v>4</v>
      </c>
      <c r="H2626">
        <v>5</v>
      </c>
      <c r="I2626" t="str">
        <f>_xlfn.XLOOKUP(A2626,[1]Sheet1!A:A,[1]Sheet1!B:B)</f>
        <v>A</v>
      </c>
      <c r="J2626" t="str">
        <f>_xlfn.XLOOKUP(A2626,[1]Sheet1!A:A,[1]Sheet1!C:C)</f>
        <v>Ship</v>
      </c>
      <c r="K2626">
        <f>_xlfn.XLOOKUP(A2626,[1]Sheet1!A:A,[1]Sheet1!D:D)</f>
        <v>3172</v>
      </c>
      <c r="L2626">
        <f>_xlfn.XLOOKUP(A2626,[1]Sheet1!A:A,[1]Sheet1!E:E)</f>
        <v>1</v>
      </c>
      <c r="M2626" t="str">
        <f t="shared" si="80"/>
        <v>On-Time</v>
      </c>
      <c r="N2626">
        <f t="shared" si="81"/>
        <v>0</v>
      </c>
    </row>
    <row r="2627" spans="1:14">
      <c r="A2627">
        <v>2626</v>
      </c>
      <c r="B2627">
        <v>170</v>
      </c>
      <c r="C2627">
        <v>34</v>
      </c>
      <c r="D2627">
        <v>2</v>
      </c>
      <c r="E2627" t="s">
        <v>8</v>
      </c>
      <c r="F2627" t="s">
        <v>10</v>
      </c>
      <c r="G2627">
        <v>4</v>
      </c>
      <c r="H2627">
        <v>4</v>
      </c>
      <c r="I2627" t="str">
        <f>_xlfn.XLOOKUP(A2627,[1]Sheet1!A:A,[1]Sheet1!B:B)</f>
        <v>B</v>
      </c>
      <c r="J2627" t="str">
        <f>_xlfn.XLOOKUP(A2627,[1]Sheet1!A:A,[1]Sheet1!C:C)</f>
        <v>Ship</v>
      </c>
      <c r="K2627">
        <f>_xlfn.XLOOKUP(A2627,[1]Sheet1!A:A,[1]Sheet1!D:D)</f>
        <v>1512</v>
      </c>
      <c r="L2627">
        <f>_xlfn.XLOOKUP(A2627,[1]Sheet1!A:A,[1]Sheet1!E:E)</f>
        <v>1</v>
      </c>
      <c r="M2627" t="str">
        <f t="shared" ref="M2627:M2690" si="82">IF(L2627=1,"On-Time","Delayed")</f>
        <v>On-Time</v>
      </c>
      <c r="N2627">
        <f t="shared" ref="N2627:N2690" si="83">IF(L2627=0,1,0)</f>
        <v>0</v>
      </c>
    </row>
    <row r="2628" spans="1:14">
      <c r="A2628">
        <v>2627</v>
      </c>
      <c r="B2628">
        <v>156</v>
      </c>
      <c r="C2628">
        <v>20</v>
      </c>
      <c r="D2628">
        <v>3</v>
      </c>
      <c r="E2628" t="s">
        <v>12</v>
      </c>
      <c r="F2628" t="s">
        <v>9</v>
      </c>
      <c r="G2628">
        <v>3</v>
      </c>
      <c r="H2628">
        <v>3</v>
      </c>
      <c r="I2628" t="str">
        <f>_xlfn.XLOOKUP(A2628,[1]Sheet1!A:A,[1]Sheet1!B:B)</f>
        <v>C</v>
      </c>
      <c r="J2628" t="str">
        <f>_xlfn.XLOOKUP(A2628,[1]Sheet1!A:A,[1]Sheet1!C:C)</f>
        <v>Ship</v>
      </c>
      <c r="K2628">
        <f>_xlfn.XLOOKUP(A2628,[1]Sheet1!A:A,[1]Sheet1!D:D)</f>
        <v>1305</v>
      </c>
      <c r="L2628">
        <f>_xlfn.XLOOKUP(A2628,[1]Sheet1!A:A,[1]Sheet1!E:E)</f>
        <v>1</v>
      </c>
      <c r="M2628" t="str">
        <f t="shared" si="82"/>
        <v>On-Time</v>
      </c>
      <c r="N2628">
        <f t="shared" si="83"/>
        <v>0</v>
      </c>
    </row>
    <row r="2629" spans="1:14">
      <c r="A2629">
        <v>2628</v>
      </c>
      <c r="B2629">
        <v>228</v>
      </c>
      <c r="C2629">
        <v>63</v>
      </c>
      <c r="D2629">
        <v>2</v>
      </c>
      <c r="E2629" t="s">
        <v>8</v>
      </c>
      <c r="F2629" t="s">
        <v>10</v>
      </c>
      <c r="G2629">
        <v>5</v>
      </c>
      <c r="H2629">
        <v>4</v>
      </c>
      <c r="I2629" t="str">
        <f>_xlfn.XLOOKUP(A2629,[1]Sheet1!A:A,[1]Sheet1!B:B)</f>
        <v>F</v>
      </c>
      <c r="J2629" t="str">
        <f>_xlfn.XLOOKUP(A2629,[1]Sheet1!A:A,[1]Sheet1!C:C)</f>
        <v>Ship</v>
      </c>
      <c r="K2629">
        <f>_xlfn.XLOOKUP(A2629,[1]Sheet1!A:A,[1]Sheet1!D:D)</f>
        <v>3401</v>
      </c>
      <c r="L2629">
        <f>_xlfn.XLOOKUP(A2629,[1]Sheet1!A:A,[1]Sheet1!E:E)</f>
        <v>1</v>
      </c>
      <c r="M2629" t="str">
        <f t="shared" si="82"/>
        <v>On-Time</v>
      </c>
      <c r="N2629">
        <f t="shared" si="83"/>
        <v>0</v>
      </c>
    </row>
    <row r="2630" spans="1:14">
      <c r="A2630">
        <v>2629</v>
      </c>
      <c r="B2630">
        <v>272</v>
      </c>
      <c r="C2630">
        <v>51</v>
      </c>
      <c r="D2630">
        <v>2</v>
      </c>
      <c r="E2630" t="s">
        <v>8</v>
      </c>
      <c r="F2630" t="s">
        <v>10</v>
      </c>
      <c r="G2630">
        <v>1</v>
      </c>
      <c r="H2630">
        <v>3</v>
      </c>
      <c r="I2630" t="str">
        <f>_xlfn.XLOOKUP(A2630,[1]Sheet1!A:A,[1]Sheet1!B:B)</f>
        <v>D</v>
      </c>
      <c r="J2630" t="str">
        <f>_xlfn.XLOOKUP(A2630,[1]Sheet1!A:A,[1]Sheet1!C:C)</f>
        <v>Ship</v>
      </c>
      <c r="K2630">
        <f>_xlfn.XLOOKUP(A2630,[1]Sheet1!A:A,[1]Sheet1!D:D)</f>
        <v>2719</v>
      </c>
      <c r="L2630">
        <f>_xlfn.XLOOKUP(A2630,[1]Sheet1!A:A,[1]Sheet1!E:E)</f>
        <v>1</v>
      </c>
      <c r="M2630" t="str">
        <f t="shared" si="82"/>
        <v>On-Time</v>
      </c>
      <c r="N2630">
        <f t="shared" si="83"/>
        <v>0</v>
      </c>
    </row>
    <row r="2631" spans="1:14">
      <c r="A2631">
        <v>2630</v>
      </c>
      <c r="B2631">
        <v>140</v>
      </c>
      <c r="C2631">
        <v>6</v>
      </c>
      <c r="D2631">
        <v>2</v>
      </c>
      <c r="E2631" t="s">
        <v>8</v>
      </c>
      <c r="F2631" t="s">
        <v>9</v>
      </c>
      <c r="G2631">
        <v>1</v>
      </c>
      <c r="H2631">
        <v>3</v>
      </c>
      <c r="I2631" t="str">
        <f>_xlfn.XLOOKUP(A2631,[1]Sheet1!A:A,[1]Sheet1!B:B)</f>
        <v>F</v>
      </c>
      <c r="J2631" t="str">
        <f>_xlfn.XLOOKUP(A2631,[1]Sheet1!A:A,[1]Sheet1!C:C)</f>
        <v>Ship</v>
      </c>
      <c r="K2631">
        <f>_xlfn.XLOOKUP(A2631,[1]Sheet1!A:A,[1]Sheet1!D:D)</f>
        <v>1435</v>
      </c>
      <c r="L2631">
        <f>_xlfn.XLOOKUP(A2631,[1]Sheet1!A:A,[1]Sheet1!E:E)</f>
        <v>1</v>
      </c>
      <c r="M2631" t="str">
        <f t="shared" si="82"/>
        <v>On-Time</v>
      </c>
      <c r="N2631">
        <f t="shared" si="83"/>
        <v>0</v>
      </c>
    </row>
    <row r="2632" spans="1:14">
      <c r="A2632">
        <v>2631</v>
      </c>
      <c r="B2632">
        <v>185</v>
      </c>
      <c r="C2632">
        <v>27</v>
      </c>
      <c r="D2632">
        <v>2</v>
      </c>
      <c r="E2632" t="s">
        <v>11</v>
      </c>
      <c r="F2632" t="s">
        <v>10</v>
      </c>
      <c r="G2632">
        <v>5</v>
      </c>
      <c r="H2632">
        <v>3</v>
      </c>
      <c r="I2632" t="str">
        <f>_xlfn.XLOOKUP(A2632,[1]Sheet1!A:A,[1]Sheet1!B:B)</f>
        <v>A</v>
      </c>
      <c r="J2632" t="str">
        <f>_xlfn.XLOOKUP(A2632,[1]Sheet1!A:A,[1]Sheet1!C:C)</f>
        <v>Ship</v>
      </c>
      <c r="K2632">
        <f>_xlfn.XLOOKUP(A2632,[1]Sheet1!A:A,[1]Sheet1!D:D)</f>
        <v>3624</v>
      </c>
      <c r="L2632">
        <f>_xlfn.XLOOKUP(A2632,[1]Sheet1!A:A,[1]Sheet1!E:E)</f>
        <v>1</v>
      </c>
      <c r="M2632" t="str">
        <f t="shared" si="82"/>
        <v>On-Time</v>
      </c>
      <c r="N2632">
        <f t="shared" si="83"/>
        <v>0</v>
      </c>
    </row>
    <row r="2633" spans="1:14">
      <c r="A2633">
        <v>2632</v>
      </c>
      <c r="B2633">
        <v>167</v>
      </c>
      <c r="C2633">
        <v>5</v>
      </c>
      <c r="D2633">
        <v>3</v>
      </c>
      <c r="E2633" t="s">
        <v>8</v>
      </c>
      <c r="F2633" t="s">
        <v>9</v>
      </c>
      <c r="G2633">
        <v>3</v>
      </c>
      <c r="H2633">
        <v>5</v>
      </c>
      <c r="I2633" t="str">
        <f>_xlfn.XLOOKUP(A2633,[1]Sheet1!A:A,[1]Sheet1!B:B)</f>
        <v>B</v>
      </c>
      <c r="J2633" t="str">
        <f>_xlfn.XLOOKUP(A2633,[1]Sheet1!A:A,[1]Sheet1!C:C)</f>
        <v>Ship</v>
      </c>
      <c r="K2633">
        <f>_xlfn.XLOOKUP(A2633,[1]Sheet1!A:A,[1]Sheet1!D:D)</f>
        <v>1772</v>
      </c>
      <c r="L2633">
        <f>_xlfn.XLOOKUP(A2633,[1]Sheet1!A:A,[1]Sheet1!E:E)</f>
        <v>1</v>
      </c>
      <c r="M2633" t="str">
        <f t="shared" si="82"/>
        <v>On-Time</v>
      </c>
      <c r="N2633">
        <f t="shared" si="83"/>
        <v>0</v>
      </c>
    </row>
    <row r="2634" spans="1:14">
      <c r="A2634">
        <v>2633</v>
      </c>
      <c r="B2634">
        <v>244</v>
      </c>
      <c r="C2634">
        <v>49</v>
      </c>
      <c r="D2634">
        <v>3</v>
      </c>
      <c r="E2634" t="s">
        <v>8</v>
      </c>
      <c r="F2634" t="s">
        <v>9</v>
      </c>
      <c r="G2634">
        <v>5</v>
      </c>
      <c r="H2634">
        <v>4</v>
      </c>
      <c r="I2634" t="str">
        <f>_xlfn.XLOOKUP(A2634,[1]Sheet1!A:A,[1]Sheet1!B:B)</f>
        <v>C</v>
      </c>
      <c r="J2634" t="str">
        <f>_xlfn.XLOOKUP(A2634,[1]Sheet1!A:A,[1]Sheet1!C:C)</f>
        <v>Ship</v>
      </c>
      <c r="K2634">
        <f>_xlfn.XLOOKUP(A2634,[1]Sheet1!A:A,[1]Sheet1!D:D)</f>
        <v>3914</v>
      </c>
      <c r="L2634">
        <f>_xlfn.XLOOKUP(A2634,[1]Sheet1!A:A,[1]Sheet1!E:E)</f>
        <v>1</v>
      </c>
      <c r="M2634" t="str">
        <f t="shared" si="82"/>
        <v>On-Time</v>
      </c>
      <c r="N2634">
        <f t="shared" si="83"/>
        <v>0</v>
      </c>
    </row>
    <row r="2635" spans="1:14">
      <c r="A2635">
        <v>2634</v>
      </c>
      <c r="B2635">
        <v>229</v>
      </c>
      <c r="C2635">
        <v>33</v>
      </c>
      <c r="D2635">
        <v>6</v>
      </c>
      <c r="E2635" t="s">
        <v>11</v>
      </c>
      <c r="F2635" t="s">
        <v>9</v>
      </c>
      <c r="G2635">
        <v>4</v>
      </c>
      <c r="H2635">
        <v>3</v>
      </c>
      <c r="I2635" t="str">
        <f>_xlfn.XLOOKUP(A2635,[1]Sheet1!A:A,[1]Sheet1!B:B)</f>
        <v>F</v>
      </c>
      <c r="J2635" t="str">
        <f>_xlfn.XLOOKUP(A2635,[1]Sheet1!A:A,[1]Sheet1!C:C)</f>
        <v>Ship</v>
      </c>
      <c r="K2635">
        <f>_xlfn.XLOOKUP(A2635,[1]Sheet1!A:A,[1]Sheet1!D:D)</f>
        <v>2815</v>
      </c>
      <c r="L2635">
        <f>_xlfn.XLOOKUP(A2635,[1]Sheet1!A:A,[1]Sheet1!E:E)</f>
        <v>1</v>
      </c>
      <c r="M2635" t="str">
        <f t="shared" si="82"/>
        <v>On-Time</v>
      </c>
      <c r="N2635">
        <f t="shared" si="83"/>
        <v>0</v>
      </c>
    </row>
    <row r="2636" spans="1:14">
      <c r="A2636">
        <v>2635</v>
      </c>
      <c r="B2636">
        <v>273</v>
      </c>
      <c r="C2636">
        <v>25</v>
      </c>
      <c r="D2636">
        <v>3</v>
      </c>
      <c r="E2636" t="s">
        <v>11</v>
      </c>
      <c r="F2636" t="s">
        <v>9</v>
      </c>
      <c r="G2636">
        <v>1</v>
      </c>
      <c r="H2636">
        <v>4</v>
      </c>
      <c r="I2636" t="str">
        <f>_xlfn.XLOOKUP(A2636,[1]Sheet1!A:A,[1]Sheet1!B:B)</f>
        <v>D</v>
      </c>
      <c r="J2636" t="str">
        <f>_xlfn.XLOOKUP(A2636,[1]Sheet1!A:A,[1]Sheet1!C:C)</f>
        <v>Ship</v>
      </c>
      <c r="K2636">
        <f>_xlfn.XLOOKUP(A2636,[1]Sheet1!A:A,[1]Sheet1!D:D)</f>
        <v>3717</v>
      </c>
      <c r="L2636">
        <f>_xlfn.XLOOKUP(A2636,[1]Sheet1!A:A,[1]Sheet1!E:E)</f>
        <v>1</v>
      </c>
      <c r="M2636" t="str">
        <f t="shared" si="82"/>
        <v>On-Time</v>
      </c>
      <c r="N2636">
        <f t="shared" si="83"/>
        <v>0</v>
      </c>
    </row>
    <row r="2637" spans="1:14">
      <c r="A2637">
        <v>2636</v>
      </c>
      <c r="B2637">
        <v>204</v>
      </c>
      <c r="C2637">
        <v>30</v>
      </c>
      <c r="D2637">
        <v>3</v>
      </c>
      <c r="E2637" t="s">
        <v>8</v>
      </c>
      <c r="F2637" t="s">
        <v>10</v>
      </c>
      <c r="G2637">
        <v>3</v>
      </c>
      <c r="H2637">
        <v>4</v>
      </c>
      <c r="I2637" t="str">
        <f>_xlfn.XLOOKUP(A2637,[1]Sheet1!A:A,[1]Sheet1!B:B)</f>
        <v>F</v>
      </c>
      <c r="J2637" t="str">
        <f>_xlfn.XLOOKUP(A2637,[1]Sheet1!A:A,[1]Sheet1!C:C)</f>
        <v>Ship</v>
      </c>
      <c r="K2637">
        <f>_xlfn.XLOOKUP(A2637,[1]Sheet1!A:A,[1]Sheet1!D:D)</f>
        <v>3774</v>
      </c>
      <c r="L2637">
        <f>_xlfn.XLOOKUP(A2637,[1]Sheet1!A:A,[1]Sheet1!E:E)</f>
        <v>1</v>
      </c>
      <c r="M2637" t="str">
        <f t="shared" si="82"/>
        <v>On-Time</v>
      </c>
      <c r="N2637">
        <f t="shared" si="83"/>
        <v>0</v>
      </c>
    </row>
    <row r="2638" spans="1:14">
      <c r="A2638">
        <v>2637</v>
      </c>
      <c r="B2638">
        <v>154</v>
      </c>
      <c r="C2638">
        <v>10</v>
      </c>
      <c r="D2638">
        <v>3</v>
      </c>
      <c r="E2638" t="s">
        <v>11</v>
      </c>
      <c r="F2638" t="s">
        <v>10</v>
      </c>
      <c r="G2638">
        <v>3</v>
      </c>
      <c r="H2638">
        <v>4</v>
      </c>
      <c r="I2638" t="str">
        <f>_xlfn.XLOOKUP(A2638,[1]Sheet1!A:A,[1]Sheet1!B:B)</f>
        <v>A</v>
      </c>
      <c r="J2638" t="str">
        <f>_xlfn.XLOOKUP(A2638,[1]Sheet1!A:A,[1]Sheet1!C:C)</f>
        <v>Ship</v>
      </c>
      <c r="K2638">
        <f>_xlfn.XLOOKUP(A2638,[1]Sheet1!A:A,[1]Sheet1!D:D)</f>
        <v>1711</v>
      </c>
      <c r="L2638">
        <f>_xlfn.XLOOKUP(A2638,[1]Sheet1!A:A,[1]Sheet1!E:E)</f>
        <v>1</v>
      </c>
      <c r="M2638" t="str">
        <f t="shared" si="82"/>
        <v>On-Time</v>
      </c>
      <c r="N2638">
        <f t="shared" si="83"/>
        <v>0</v>
      </c>
    </row>
    <row r="2639" spans="1:14">
      <c r="A2639">
        <v>2638</v>
      </c>
      <c r="B2639">
        <v>254</v>
      </c>
      <c r="C2639">
        <v>33</v>
      </c>
      <c r="D2639">
        <v>4</v>
      </c>
      <c r="E2639" t="s">
        <v>8</v>
      </c>
      <c r="F2639" t="s">
        <v>9</v>
      </c>
      <c r="G2639">
        <v>1</v>
      </c>
      <c r="H2639">
        <v>3</v>
      </c>
      <c r="I2639" t="str">
        <f>_xlfn.XLOOKUP(A2639,[1]Sheet1!A:A,[1]Sheet1!B:B)</f>
        <v>B</v>
      </c>
      <c r="J2639" t="str">
        <f>_xlfn.XLOOKUP(A2639,[1]Sheet1!A:A,[1]Sheet1!C:C)</f>
        <v>Ship</v>
      </c>
      <c r="K2639">
        <f>_xlfn.XLOOKUP(A2639,[1]Sheet1!A:A,[1]Sheet1!D:D)</f>
        <v>2542</v>
      </c>
      <c r="L2639">
        <f>_xlfn.XLOOKUP(A2639,[1]Sheet1!A:A,[1]Sheet1!E:E)</f>
        <v>1</v>
      </c>
      <c r="M2639" t="str">
        <f t="shared" si="82"/>
        <v>On-Time</v>
      </c>
      <c r="N2639">
        <f t="shared" si="83"/>
        <v>0</v>
      </c>
    </row>
    <row r="2640" spans="1:14">
      <c r="A2640">
        <v>2639</v>
      </c>
      <c r="B2640">
        <v>151</v>
      </c>
      <c r="C2640">
        <v>40</v>
      </c>
      <c r="D2640">
        <v>3</v>
      </c>
      <c r="E2640" t="s">
        <v>8</v>
      </c>
      <c r="F2640" t="s">
        <v>10</v>
      </c>
      <c r="G2640">
        <v>2</v>
      </c>
      <c r="H2640">
        <v>3</v>
      </c>
      <c r="I2640" t="str">
        <f>_xlfn.XLOOKUP(A2640,[1]Sheet1!A:A,[1]Sheet1!B:B)</f>
        <v>C</v>
      </c>
      <c r="J2640" t="str">
        <f>_xlfn.XLOOKUP(A2640,[1]Sheet1!A:A,[1]Sheet1!C:C)</f>
        <v>Ship</v>
      </c>
      <c r="K2640">
        <f>_xlfn.XLOOKUP(A2640,[1]Sheet1!A:A,[1]Sheet1!D:D)</f>
        <v>1173</v>
      </c>
      <c r="L2640">
        <f>_xlfn.XLOOKUP(A2640,[1]Sheet1!A:A,[1]Sheet1!E:E)</f>
        <v>1</v>
      </c>
      <c r="M2640" t="str">
        <f t="shared" si="82"/>
        <v>On-Time</v>
      </c>
      <c r="N2640">
        <f t="shared" si="83"/>
        <v>0</v>
      </c>
    </row>
    <row r="2641" spans="1:14">
      <c r="A2641">
        <v>2640</v>
      </c>
      <c r="B2641">
        <v>242</v>
      </c>
      <c r="C2641">
        <v>61</v>
      </c>
      <c r="D2641">
        <v>5</v>
      </c>
      <c r="E2641" t="s">
        <v>11</v>
      </c>
      <c r="F2641" t="s">
        <v>9</v>
      </c>
      <c r="G2641">
        <v>5</v>
      </c>
      <c r="H2641">
        <v>3</v>
      </c>
      <c r="I2641" t="str">
        <f>_xlfn.XLOOKUP(A2641,[1]Sheet1!A:A,[1]Sheet1!B:B)</f>
        <v>F</v>
      </c>
      <c r="J2641" t="str">
        <f>_xlfn.XLOOKUP(A2641,[1]Sheet1!A:A,[1]Sheet1!C:C)</f>
        <v>Ship</v>
      </c>
      <c r="K2641">
        <f>_xlfn.XLOOKUP(A2641,[1]Sheet1!A:A,[1]Sheet1!D:D)</f>
        <v>3688</v>
      </c>
      <c r="L2641">
        <f>_xlfn.XLOOKUP(A2641,[1]Sheet1!A:A,[1]Sheet1!E:E)</f>
        <v>1</v>
      </c>
      <c r="M2641" t="str">
        <f t="shared" si="82"/>
        <v>On-Time</v>
      </c>
      <c r="N2641">
        <f t="shared" si="83"/>
        <v>0</v>
      </c>
    </row>
    <row r="2642" spans="1:14">
      <c r="A2642">
        <v>2641</v>
      </c>
      <c r="B2642">
        <v>137</v>
      </c>
      <c r="C2642">
        <v>14</v>
      </c>
      <c r="D2642">
        <v>2</v>
      </c>
      <c r="E2642" t="s">
        <v>11</v>
      </c>
      <c r="F2642" t="s">
        <v>9</v>
      </c>
      <c r="G2642">
        <v>5</v>
      </c>
      <c r="H2642">
        <v>4</v>
      </c>
      <c r="I2642" t="str">
        <f>_xlfn.XLOOKUP(A2642,[1]Sheet1!A:A,[1]Sheet1!B:B)</f>
        <v>D</v>
      </c>
      <c r="J2642" t="str">
        <f>_xlfn.XLOOKUP(A2642,[1]Sheet1!A:A,[1]Sheet1!C:C)</f>
        <v>Ship</v>
      </c>
      <c r="K2642">
        <f>_xlfn.XLOOKUP(A2642,[1]Sheet1!A:A,[1]Sheet1!D:D)</f>
        <v>1796</v>
      </c>
      <c r="L2642">
        <f>_xlfn.XLOOKUP(A2642,[1]Sheet1!A:A,[1]Sheet1!E:E)</f>
        <v>1</v>
      </c>
      <c r="M2642" t="str">
        <f t="shared" si="82"/>
        <v>On-Time</v>
      </c>
      <c r="N2642">
        <f t="shared" si="83"/>
        <v>0</v>
      </c>
    </row>
    <row r="2643" spans="1:14">
      <c r="A2643">
        <v>2642</v>
      </c>
      <c r="B2643">
        <v>163</v>
      </c>
      <c r="C2643">
        <v>41</v>
      </c>
      <c r="D2643">
        <v>2</v>
      </c>
      <c r="E2643" t="s">
        <v>8</v>
      </c>
      <c r="F2643" t="s">
        <v>9</v>
      </c>
      <c r="G2643">
        <v>4</v>
      </c>
      <c r="H2643">
        <v>4</v>
      </c>
      <c r="I2643" t="str">
        <f>_xlfn.XLOOKUP(A2643,[1]Sheet1!A:A,[1]Sheet1!B:B)</f>
        <v>F</v>
      </c>
      <c r="J2643" t="str">
        <f>_xlfn.XLOOKUP(A2643,[1]Sheet1!A:A,[1]Sheet1!C:C)</f>
        <v>Ship</v>
      </c>
      <c r="K2643">
        <f>_xlfn.XLOOKUP(A2643,[1]Sheet1!A:A,[1]Sheet1!D:D)</f>
        <v>1634</v>
      </c>
      <c r="L2643">
        <f>_xlfn.XLOOKUP(A2643,[1]Sheet1!A:A,[1]Sheet1!E:E)</f>
        <v>1</v>
      </c>
      <c r="M2643" t="str">
        <f t="shared" si="82"/>
        <v>On-Time</v>
      </c>
      <c r="N2643">
        <f t="shared" si="83"/>
        <v>0</v>
      </c>
    </row>
    <row r="2644" spans="1:14">
      <c r="A2644">
        <v>2643</v>
      </c>
      <c r="B2644">
        <v>143</v>
      </c>
      <c r="C2644">
        <v>16</v>
      </c>
      <c r="D2644">
        <v>3</v>
      </c>
      <c r="E2644" t="s">
        <v>11</v>
      </c>
      <c r="F2644" t="s">
        <v>9</v>
      </c>
      <c r="G2644">
        <v>3</v>
      </c>
      <c r="H2644">
        <v>3</v>
      </c>
      <c r="I2644" t="str">
        <f>_xlfn.XLOOKUP(A2644,[1]Sheet1!A:A,[1]Sheet1!B:B)</f>
        <v>A</v>
      </c>
      <c r="J2644" t="str">
        <f>_xlfn.XLOOKUP(A2644,[1]Sheet1!A:A,[1]Sheet1!C:C)</f>
        <v>Ship</v>
      </c>
      <c r="K2644">
        <f>_xlfn.XLOOKUP(A2644,[1]Sheet1!A:A,[1]Sheet1!D:D)</f>
        <v>1343</v>
      </c>
      <c r="L2644">
        <f>_xlfn.XLOOKUP(A2644,[1]Sheet1!A:A,[1]Sheet1!E:E)</f>
        <v>1</v>
      </c>
      <c r="M2644" t="str">
        <f t="shared" si="82"/>
        <v>On-Time</v>
      </c>
      <c r="N2644">
        <f t="shared" si="83"/>
        <v>0</v>
      </c>
    </row>
    <row r="2645" spans="1:14">
      <c r="A2645">
        <v>2644</v>
      </c>
      <c r="B2645">
        <v>196</v>
      </c>
      <c r="C2645">
        <v>11</v>
      </c>
      <c r="D2645">
        <v>3</v>
      </c>
      <c r="E2645" t="s">
        <v>8</v>
      </c>
      <c r="F2645" t="s">
        <v>9</v>
      </c>
      <c r="G2645">
        <v>4</v>
      </c>
      <c r="H2645">
        <v>4</v>
      </c>
      <c r="I2645" t="str">
        <f>_xlfn.XLOOKUP(A2645,[1]Sheet1!A:A,[1]Sheet1!B:B)</f>
        <v>B</v>
      </c>
      <c r="J2645" t="str">
        <f>_xlfn.XLOOKUP(A2645,[1]Sheet1!A:A,[1]Sheet1!C:C)</f>
        <v>Ship</v>
      </c>
      <c r="K2645">
        <f>_xlfn.XLOOKUP(A2645,[1]Sheet1!A:A,[1]Sheet1!D:D)</f>
        <v>3244</v>
      </c>
      <c r="L2645">
        <f>_xlfn.XLOOKUP(A2645,[1]Sheet1!A:A,[1]Sheet1!E:E)</f>
        <v>1</v>
      </c>
      <c r="M2645" t="str">
        <f t="shared" si="82"/>
        <v>On-Time</v>
      </c>
      <c r="N2645">
        <f t="shared" si="83"/>
        <v>0</v>
      </c>
    </row>
    <row r="2646" spans="1:14">
      <c r="A2646">
        <v>2645</v>
      </c>
      <c r="B2646">
        <v>264</v>
      </c>
      <c r="C2646">
        <v>38</v>
      </c>
      <c r="D2646">
        <v>2</v>
      </c>
      <c r="E2646" t="s">
        <v>8</v>
      </c>
      <c r="F2646" t="s">
        <v>9</v>
      </c>
      <c r="G2646">
        <v>3</v>
      </c>
      <c r="H2646">
        <v>4</v>
      </c>
      <c r="I2646" t="str">
        <f>_xlfn.XLOOKUP(A2646,[1]Sheet1!A:A,[1]Sheet1!B:B)</f>
        <v>C</v>
      </c>
      <c r="J2646" t="str">
        <f>_xlfn.XLOOKUP(A2646,[1]Sheet1!A:A,[1]Sheet1!C:C)</f>
        <v>Ship</v>
      </c>
      <c r="K2646">
        <f>_xlfn.XLOOKUP(A2646,[1]Sheet1!A:A,[1]Sheet1!D:D)</f>
        <v>3877</v>
      </c>
      <c r="L2646">
        <f>_xlfn.XLOOKUP(A2646,[1]Sheet1!A:A,[1]Sheet1!E:E)</f>
        <v>1</v>
      </c>
      <c r="M2646" t="str">
        <f t="shared" si="82"/>
        <v>On-Time</v>
      </c>
      <c r="N2646">
        <f t="shared" si="83"/>
        <v>0</v>
      </c>
    </row>
    <row r="2647" spans="1:14">
      <c r="A2647">
        <v>2646</v>
      </c>
      <c r="B2647">
        <v>217</v>
      </c>
      <c r="C2647">
        <v>2</v>
      </c>
      <c r="D2647">
        <v>3</v>
      </c>
      <c r="E2647" t="s">
        <v>11</v>
      </c>
      <c r="F2647" t="s">
        <v>10</v>
      </c>
      <c r="G2647">
        <v>1</v>
      </c>
      <c r="H2647">
        <v>4</v>
      </c>
      <c r="I2647" t="str">
        <f>_xlfn.XLOOKUP(A2647,[1]Sheet1!A:A,[1]Sheet1!B:B)</f>
        <v>F</v>
      </c>
      <c r="J2647" t="str">
        <f>_xlfn.XLOOKUP(A2647,[1]Sheet1!A:A,[1]Sheet1!C:C)</f>
        <v>Ship</v>
      </c>
      <c r="K2647">
        <f>_xlfn.XLOOKUP(A2647,[1]Sheet1!A:A,[1]Sheet1!D:D)</f>
        <v>2692</v>
      </c>
      <c r="L2647">
        <f>_xlfn.XLOOKUP(A2647,[1]Sheet1!A:A,[1]Sheet1!E:E)</f>
        <v>1</v>
      </c>
      <c r="M2647" t="str">
        <f t="shared" si="82"/>
        <v>On-Time</v>
      </c>
      <c r="N2647">
        <f t="shared" si="83"/>
        <v>0</v>
      </c>
    </row>
    <row r="2648" spans="1:14">
      <c r="A2648">
        <v>2647</v>
      </c>
      <c r="B2648">
        <v>124</v>
      </c>
      <c r="C2648">
        <v>59</v>
      </c>
      <c r="D2648">
        <v>3</v>
      </c>
      <c r="E2648" t="s">
        <v>11</v>
      </c>
      <c r="F2648" t="s">
        <v>10</v>
      </c>
      <c r="G2648">
        <v>3</v>
      </c>
      <c r="H2648">
        <v>3</v>
      </c>
      <c r="I2648" t="str">
        <f>_xlfn.XLOOKUP(A2648,[1]Sheet1!A:A,[1]Sheet1!B:B)</f>
        <v>D</v>
      </c>
      <c r="J2648" t="str">
        <f>_xlfn.XLOOKUP(A2648,[1]Sheet1!A:A,[1]Sheet1!C:C)</f>
        <v>Ship</v>
      </c>
      <c r="K2648">
        <f>_xlfn.XLOOKUP(A2648,[1]Sheet1!A:A,[1]Sheet1!D:D)</f>
        <v>1959</v>
      </c>
      <c r="L2648">
        <f>_xlfn.XLOOKUP(A2648,[1]Sheet1!A:A,[1]Sheet1!E:E)</f>
        <v>1</v>
      </c>
      <c r="M2648" t="str">
        <f t="shared" si="82"/>
        <v>On-Time</v>
      </c>
      <c r="N2648">
        <f t="shared" si="83"/>
        <v>0</v>
      </c>
    </row>
    <row r="2649" spans="1:14">
      <c r="A2649">
        <v>2648</v>
      </c>
      <c r="B2649">
        <v>269</v>
      </c>
      <c r="C2649">
        <v>61</v>
      </c>
      <c r="D2649">
        <v>3</v>
      </c>
      <c r="E2649" t="s">
        <v>8</v>
      </c>
      <c r="F2649" t="s">
        <v>10</v>
      </c>
      <c r="G2649">
        <v>1</v>
      </c>
      <c r="H2649">
        <v>3</v>
      </c>
      <c r="I2649" t="str">
        <f>_xlfn.XLOOKUP(A2649,[1]Sheet1!A:A,[1]Sheet1!B:B)</f>
        <v>F</v>
      </c>
      <c r="J2649" t="str">
        <f>_xlfn.XLOOKUP(A2649,[1]Sheet1!A:A,[1]Sheet1!C:C)</f>
        <v>Ship</v>
      </c>
      <c r="K2649">
        <f>_xlfn.XLOOKUP(A2649,[1]Sheet1!A:A,[1]Sheet1!D:D)</f>
        <v>3542</v>
      </c>
      <c r="L2649">
        <f>_xlfn.XLOOKUP(A2649,[1]Sheet1!A:A,[1]Sheet1!E:E)</f>
        <v>1</v>
      </c>
      <c r="M2649" t="str">
        <f t="shared" si="82"/>
        <v>On-Time</v>
      </c>
      <c r="N2649">
        <f t="shared" si="83"/>
        <v>0</v>
      </c>
    </row>
    <row r="2650" spans="1:14">
      <c r="A2650">
        <v>2649</v>
      </c>
      <c r="B2650">
        <v>135</v>
      </c>
      <c r="C2650">
        <v>47</v>
      </c>
      <c r="D2650">
        <v>4</v>
      </c>
      <c r="E2650" t="s">
        <v>11</v>
      </c>
      <c r="F2650" t="s">
        <v>10</v>
      </c>
      <c r="G2650">
        <v>1</v>
      </c>
      <c r="H2650">
        <v>3</v>
      </c>
      <c r="I2650" t="str">
        <f>_xlfn.XLOOKUP(A2650,[1]Sheet1!A:A,[1]Sheet1!B:B)</f>
        <v>A</v>
      </c>
      <c r="J2650" t="str">
        <f>_xlfn.XLOOKUP(A2650,[1]Sheet1!A:A,[1]Sheet1!C:C)</f>
        <v>Ship</v>
      </c>
      <c r="K2650">
        <f>_xlfn.XLOOKUP(A2650,[1]Sheet1!A:A,[1]Sheet1!D:D)</f>
        <v>1840</v>
      </c>
      <c r="L2650">
        <f>_xlfn.XLOOKUP(A2650,[1]Sheet1!A:A,[1]Sheet1!E:E)</f>
        <v>1</v>
      </c>
      <c r="M2650" t="str">
        <f t="shared" si="82"/>
        <v>On-Time</v>
      </c>
      <c r="N2650">
        <f t="shared" si="83"/>
        <v>0</v>
      </c>
    </row>
    <row r="2651" spans="1:14">
      <c r="A2651">
        <v>2650</v>
      </c>
      <c r="B2651">
        <v>192</v>
      </c>
      <c r="C2651">
        <v>46</v>
      </c>
      <c r="D2651">
        <v>3</v>
      </c>
      <c r="E2651" t="s">
        <v>12</v>
      </c>
      <c r="F2651" t="s">
        <v>10</v>
      </c>
      <c r="G2651">
        <v>1</v>
      </c>
      <c r="H2651">
        <v>2</v>
      </c>
      <c r="I2651" t="str">
        <f>_xlfn.XLOOKUP(A2651,[1]Sheet1!A:A,[1]Sheet1!B:B)</f>
        <v>B</v>
      </c>
      <c r="J2651" t="str">
        <f>_xlfn.XLOOKUP(A2651,[1]Sheet1!A:A,[1]Sheet1!C:C)</f>
        <v>Ship</v>
      </c>
      <c r="K2651">
        <f>_xlfn.XLOOKUP(A2651,[1]Sheet1!A:A,[1]Sheet1!D:D)</f>
        <v>3206</v>
      </c>
      <c r="L2651">
        <f>_xlfn.XLOOKUP(A2651,[1]Sheet1!A:A,[1]Sheet1!E:E)</f>
        <v>1</v>
      </c>
      <c r="M2651" t="str">
        <f t="shared" si="82"/>
        <v>On-Time</v>
      </c>
      <c r="N2651">
        <f t="shared" si="83"/>
        <v>0</v>
      </c>
    </row>
    <row r="2652" spans="1:14">
      <c r="A2652">
        <v>2651</v>
      </c>
      <c r="B2652">
        <v>274</v>
      </c>
      <c r="C2652">
        <v>42</v>
      </c>
      <c r="D2652">
        <v>4</v>
      </c>
      <c r="E2652" t="s">
        <v>11</v>
      </c>
      <c r="F2652" t="s">
        <v>9</v>
      </c>
      <c r="G2652">
        <v>1</v>
      </c>
      <c r="H2652">
        <v>4</v>
      </c>
      <c r="I2652" t="str">
        <f>_xlfn.XLOOKUP(A2652,[1]Sheet1!A:A,[1]Sheet1!B:B)</f>
        <v>C</v>
      </c>
      <c r="J2652" t="str">
        <f>_xlfn.XLOOKUP(A2652,[1]Sheet1!A:A,[1]Sheet1!C:C)</f>
        <v>Ship</v>
      </c>
      <c r="K2652">
        <f>_xlfn.XLOOKUP(A2652,[1]Sheet1!A:A,[1]Sheet1!D:D)</f>
        <v>2430</v>
      </c>
      <c r="L2652">
        <f>_xlfn.XLOOKUP(A2652,[1]Sheet1!A:A,[1]Sheet1!E:E)</f>
        <v>1</v>
      </c>
      <c r="M2652" t="str">
        <f t="shared" si="82"/>
        <v>On-Time</v>
      </c>
      <c r="N2652">
        <f t="shared" si="83"/>
        <v>0</v>
      </c>
    </row>
    <row r="2653" spans="1:14">
      <c r="A2653">
        <v>2652</v>
      </c>
      <c r="B2653">
        <v>162</v>
      </c>
      <c r="C2653">
        <v>25</v>
      </c>
      <c r="D2653">
        <v>4</v>
      </c>
      <c r="E2653" t="s">
        <v>8</v>
      </c>
      <c r="F2653" t="s">
        <v>10</v>
      </c>
      <c r="G2653">
        <v>2</v>
      </c>
      <c r="H2653">
        <v>3</v>
      </c>
      <c r="I2653" t="str">
        <f>_xlfn.XLOOKUP(A2653,[1]Sheet1!A:A,[1]Sheet1!B:B)</f>
        <v>F</v>
      </c>
      <c r="J2653" t="str">
        <f>_xlfn.XLOOKUP(A2653,[1]Sheet1!A:A,[1]Sheet1!C:C)</f>
        <v>Ship</v>
      </c>
      <c r="K2653">
        <f>_xlfn.XLOOKUP(A2653,[1]Sheet1!A:A,[1]Sheet1!D:D)</f>
        <v>1316</v>
      </c>
      <c r="L2653">
        <f>_xlfn.XLOOKUP(A2653,[1]Sheet1!A:A,[1]Sheet1!E:E)</f>
        <v>1</v>
      </c>
      <c r="M2653" t="str">
        <f t="shared" si="82"/>
        <v>On-Time</v>
      </c>
      <c r="N2653">
        <f t="shared" si="83"/>
        <v>0</v>
      </c>
    </row>
    <row r="2654" spans="1:14">
      <c r="A2654">
        <v>2653</v>
      </c>
      <c r="B2654">
        <v>158</v>
      </c>
      <c r="C2654">
        <v>20</v>
      </c>
      <c r="D2654">
        <v>3</v>
      </c>
      <c r="E2654" t="s">
        <v>8</v>
      </c>
      <c r="F2654" t="s">
        <v>9</v>
      </c>
      <c r="G2654">
        <v>3</v>
      </c>
      <c r="H2654">
        <v>3</v>
      </c>
      <c r="I2654" t="str">
        <f>_xlfn.XLOOKUP(A2654,[1]Sheet1!A:A,[1]Sheet1!B:B)</f>
        <v>D</v>
      </c>
      <c r="J2654" t="str">
        <f>_xlfn.XLOOKUP(A2654,[1]Sheet1!A:A,[1]Sheet1!C:C)</f>
        <v>Ship</v>
      </c>
      <c r="K2654">
        <f>_xlfn.XLOOKUP(A2654,[1]Sheet1!A:A,[1]Sheet1!D:D)</f>
        <v>1431</v>
      </c>
      <c r="L2654">
        <f>_xlfn.XLOOKUP(A2654,[1]Sheet1!A:A,[1]Sheet1!E:E)</f>
        <v>1</v>
      </c>
      <c r="M2654" t="str">
        <f t="shared" si="82"/>
        <v>On-Time</v>
      </c>
      <c r="N2654">
        <f t="shared" si="83"/>
        <v>0</v>
      </c>
    </row>
    <row r="2655" spans="1:14">
      <c r="A2655">
        <v>2654</v>
      </c>
      <c r="B2655">
        <v>225</v>
      </c>
      <c r="C2655">
        <v>59</v>
      </c>
      <c r="D2655">
        <v>3</v>
      </c>
      <c r="E2655" t="s">
        <v>11</v>
      </c>
      <c r="F2655" t="s">
        <v>10</v>
      </c>
      <c r="G2655">
        <v>3</v>
      </c>
      <c r="H2655">
        <v>5</v>
      </c>
      <c r="I2655" t="str">
        <f>_xlfn.XLOOKUP(A2655,[1]Sheet1!A:A,[1]Sheet1!B:B)</f>
        <v>F</v>
      </c>
      <c r="J2655" t="str">
        <f>_xlfn.XLOOKUP(A2655,[1]Sheet1!A:A,[1]Sheet1!C:C)</f>
        <v>Ship</v>
      </c>
      <c r="K2655">
        <f>_xlfn.XLOOKUP(A2655,[1]Sheet1!A:A,[1]Sheet1!D:D)</f>
        <v>2270</v>
      </c>
      <c r="L2655">
        <f>_xlfn.XLOOKUP(A2655,[1]Sheet1!A:A,[1]Sheet1!E:E)</f>
        <v>1</v>
      </c>
      <c r="M2655" t="str">
        <f t="shared" si="82"/>
        <v>On-Time</v>
      </c>
      <c r="N2655">
        <f t="shared" si="83"/>
        <v>0</v>
      </c>
    </row>
    <row r="2656" spans="1:14">
      <c r="A2656">
        <v>2655</v>
      </c>
      <c r="B2656">
        <v>150</v>
      </c>
      <c r="C2656">
        <v>16</v>
      </c>
      <c r="D2656">
        <v>3</v>
      </c>
      <c r="E2656" t="s">
        <v>8</v>
      </c>
      <c r="F2656" t="s">
        <v>9</v>
      </c>
      <c r="G2656">
        <v>5</v>
      </c>
      <c r="H2656">
        <v>2</v>
      </c>
      <c r="I2656" t="str">
        <f>_xlfn.XLOOKUP(A2656,[1]Sheet1!A:A,[1]Sheet1!B:B)</f>
        <v>A</v>
      </c>
      <c r="J2656" t="str">
        <f>_xlfn.XLOOKUP(A2656,[1]Sheet1!A:A,[1]Sheet1!C:C)</f>
        <v>Ship</v>
      </c>
      <c r="K2656">
        <f>_xlfn.XLOOKUP(A2656,[1]Sheet1!A:A,[1]Sheet1!D:D)</f>
        <v>1738</v>
      </c>
      <c r="L2656">
        <f>_xlfn.XLOOKUP(A2656,[1]Sheet1!A:A,[1]Sheet1!E:E)</f>
        <v>1</v>
      </c>
      <c r="M2656" t="str">
        <f t="shared" si="82"/>
        <v>On-Time</v>
      </c>
      <c r="N2656">
        <f t="shared" si="83"/>
        <v>0</v>
      </c>
    </row>
    <row r="2657" spans="1:14">
      <c r="A2657">
        <v>2656</v>
      </c>
      <c r="B2657">
        <v>154</v>
      </c>
      <c r="C2657">
        <v>57</v>
      </c>
      <c r="D2657">
        <v>5</v>
      </c>
      <c r="E2657" t="s">
        <v>11</v>
      </c>
      <c r="F2657" t="s">
        <v>9</v>
      </c>
      <c r="G2657">
        <v>3</v>
      </c>
      <c r="H2657">
        <v>6</v>
      </c>
      <c r="I2657" t="str">
        <f>_xlfn.XLOOKUP(A2657,[1]Sheet1!A:A,[1]Sheet1!B:B)</f>
        <v>B</v>
      </c>
      <c r="J2657" t="str">
        <f>_xlfn.XLOOKUP(A2657,[1]Sheet1!A:A,[1]Sheet1!C:C)</f>
        <v>Ship</v>
      </c>
      <c r="K2657">
        <f>_xlfn.XLOOKUP(A2657,[1]Sheet1!A:A,[1]Sheet1!D:D)</f>
        <v>1117</v>
      </c>
      <c r="L2657">
        <f>_xlfn.XLOOKUP(A2657,[1]Sheet1!A:A,[1]Sheet1!E:E)</f>
        <v>1</v>
      </c>
      <c r="M2657" t="str">
        <f t="shared" si="82"/>
        <v>On-Time</v>
      </c>
      <c r="N2657">
        <f t="shared" si="83"/>
        <v>0</v>
      </c>
    </row>
    <row r="2658" spans="1:14">
      <c r="A2658">
        <v>2657</v>
      </c>
      <c r="B2658">
        <v>181</v>
      </c>
      <c r="C2658">
        <v>34</v>
      </c>
      <c r="D2658">
        <v>3</v>
      </c>
      <c r="E2658" t="s">
        <v>11</v>
      </c>
      <c r="F2658" t="s">
        <v>10</v>
      </c>
      <c r="G2658">
        <v>1</v>
      </c>
      <c r="H2658">
        <v>3</v>
      </c>
      <c r="I2658" t="str">
        <f>_xlfn.XLOOKUP(A2658,[1]Sheet1!A:A,[1]Sheet1!B:B)</f>
        <v>C</v>
      </c>
      <c r="J2658" t="str">
        <f>_xlfn.XLOOKUP(A2658,[1]Sheet1!A:A,[1]Sheet1!C:C)</f>
        <v>Ship</v>
      </c>
      <c r="K2658">
        <f>_xlfn.XLOOKUP(A2658,[1]Sheet1!A:A,[1]Sheet1!D:D)</f>
        <v>3306</v>
      </c>
      <c r="L2658">
        <f>_xlfn.XLOOKUP(A2658,[1]Sheet1!A:A,[1]Sheet1!E:E)</f>
        <v>1</v>
      </c>
      <c r="M2658" t="str">
        <f t="shared" si="82"/>
        <v>On-Time</v>
      </c>
      <c r="N2658">
        <f t="shared" si="83"/>
        <v>0</v>
      </c>
    </row>
    <row r="2659" spans="1:14">
      <c r="A2659">
        <v>2658</v>
      </c>
      <c r="B2659">
        <v>272</v>
      </c>
      <c r="C2659">
        <v>44</v>
      </c>
      <c r="D2659">
        <v>3</v>
      </c>
      <c r="E2659" t="s">
        <v>8</v>
      </c>
      <c r="F2659" t="s">
        <v>10</v>
      </c>
      <c r="G2659">
        <v>4</v>
      </c>
      <c r="H2659">
        <v>3</v>
      </c>
      <c r="I2659" t="str">
        <f>_xlfn.XLOOKUP(A2659,[1]Sheet1!A:A,[1]Sheet1!B:B)</f>
        <v>F</v>
      </c>
      <c r="J2659" t="str">
        <f>_xlfn.XLOOKUP(A2659,[1]Sheet1!A:A,[1]Sheet1!C:C)</f>
        <v>Ship</v>
      </c>
      <c r="K2659">
        <f>_xlfn.XLOOKUP(A2659,[1]Sheet1!A:A,[1]Sheet1!D:D)</f>
        <v>2548</v>
      </c>
      <c r="L2659">
        <f>_xlfn.XLOOKUP(A2659,[1]Sheet1!A:A,[1]Sheet1!E:E)</f>
        <v>1</v>
      </c>
      <c r="M2659" t="str">
        <f t="shared" si="82"/>
        <v>On-Time</v>
      </c>
      <c r="N2659">
        <f t="shared" si="83"/>
        <v>0</v>
      </c>
    </row>
    <row r="2660" spans="1:14">
      <c r="A2660">
        <v>2659</v>
      </c>
      <c r="B2660">
        <v>160</v>
      </c>
      <c r="C2660">
        <v>58</v>
      </c>
      <c r="D2660">
        <v>4</v>
      </c>
      <c r="E2660" t="s">
        <v>11</v>
      </c>
      <c r="F2660" t="s">
        <v>10</v>
      </c>
      <c r="G2660">
        <v>3</v>
      </c>
      <c r="H2660">
        <v>3</v>
      </c>
      <c r="I2660" t="str">
        <f>_xlfn.XLOOKUP(A2660,[1]Sheet1!A:A,[1]Sheet1!B:B)</f>
        <v>D</v>
      </c>
      <c r="J2660" t="str">
        <f>_xlfn.XLOOKUP(A2660,[1]Sheet1!A:A,[1]Sheet1!C:C)</f>
        <v>Ship</v>
      </c>
      <c r="K2660">
        <f>_xlfn.XLOOKUP(A2660,[1]Sheet1!A:A,[1]Sheet1!D:D)</f>
        <v>1496</v>
      </c>
      <c r="L2660">
        <f>_xlfn.XLOOKUP(A2660,[1]Sheet1!A:A,[1]Sheet1!E:E)</f>
        <v>1</v>
      </c>
      <c r="M2660" t="str">
        <f t="shared" si="82"/>
        <v>On-Time</v>
      </c>
      <c r="N2660">
        <f t="shared" si="83"/>
        <v>0</v>
      </c>
    </row>
    <row r="2661" spans="1:14">
      <c r="A2661">
        <v>2660</v>
      </c>
      <c r="B2661">
        <v>145</v>
      </c>
      <c r="C2661">
        <v>37</v>
      </c>
      <c r="D2661">
        <v>3</v>
      </c>
      <c r="E2661" t="s">
        <v>11</v>
      </c>
      <c r="F2661" t="s">
        <v>9</v>
      </c>
      <c r="G2661">
        <v>5</v>
      </c>
      <c r="H2661">
        <v>5</v>
      </c>
      <c r="I2661" t="str">
        <f>_xlfn.XLOOKUP(A2661,[1]Sheet1!A:A,[1]Sheet1!B:B)</f>
        <v>F</v>
      </c>
      <c r="J2661" t="str">
        <f>_xlfn.XLOOKUP(A2661,[1]Sheet1!A:A,[1]Sheet1!C:C)</f>
        <v>Ship</v>
      </c>
      <c r="K2661">
        <f>_xlfn.XLOOKUP(A2661,[1]Sheet1!A:A,[1]Sheet1!D:D)</f>
        <v>1993</v>
      </c>
      <c r="L2661">
        <f>_xlfn.XLOOKUP(A2661,[1]Sheet1!A:A,[1]Sheet1!E:E)</f>
        <v>1</v>
      </c>
      <c r="M2661" t="str">
        <f t="shared" si="82"/>
        <v>On-Time</v>
      </c>
      <c r="N2661">
        <f t="shared" si="83"/>
        <v>0</v>
      </c>
    </row>
    <row r="2662" spans="1:14">
      <c r="A2662">
        <v>2661</v>
      </c>
      <c r="B2662">
        <v>143</v>
      </c>
      <c r="C2662">
        <v>5</v>
      </c>
      <c r="D2662">
        <v>5</v>
      </c>
      <c r="E2662" t="s">
        <v>12</v>
      </c>
      <c r="F2662" t="s">
        <v>9</v>
      </c>
      <c r="G2662">
        <v>4</v>
      </c>
      <c r="H2662">
        <v>4</v>
      </c>
      <c r="I2662" t="str">
        <f>_xlfn.XLOOKUP(A2662,[1]Sheet1!A:A,[1]Sheet1!B:B)</f>
        <v>A</v>
      </c>
      <c r="J2662" t="str">
        <f>_xlfn.XLOOKUP(A2662,[1]Sheet1!A:A,[1]Sheet1!C:C)</f>
        <v>Ship</v>
      </c>
      <c r="K2662">
        <f>_xlfn.XLOOKUP(A2662,[1]Sheet1!A:A,[1]Sheet1!D:D)</f>
        <v>1027</v>
      </c>
      <c r="L2662">
        <f>_xlfn.XLOOKUP(A2662,[1]Sheet1!A:A,[1]Sheet1!E:E)</f>
        <v>1</v>
      </c>
      <c r="M2662" t="str">
        <f t="shared" si="82"/>
        <v>On-Time</v>
      </c>
      <c r="N2662">
        <f t="shared" si="83"/>
        <v>0</v>
      </c>
    </row>
    <row r="2663" spans="1:14">
      <c r="A2663">
        <v>2662</v>
      </c>
      <c r="B2663">
        <v>201</v>
      </c>
      <c r="C2663">
        <v>59</v>
      </c>
      <c r="D2663">
        <v>4</v>
      </c>
      <c r="E2663" t="s">
        <v>11</v>
      </c>
      <c r="F2663" t="s">
        <v>10</v>
      </c>
      <c r="G2663">
        <v>1</v>
      </c>
      <c r="H2663">
        <v>4</v>
      </c>
      <c r="I2663" t="str">
        <f>_xlfn.XLOOKUP(A2663,[1]Sheet1!A:A,[1]Sheet1!B:B)</f>
        <v>B</v>
      </c>
      <c r="J2663" t="str">
        <f>_xlfn.XLOOKUP(A2663,[1]Sheet1!A:A,[1]Sheet1!C:C)</f>
        <v>Ship</v>
      </c>
      <c r="K2663">
        <f>_xlfn.XLOOKUP(A2663,[1]Sheet1!A:A,[1]Sheet1!D:D)</f>
        <v>2925</v>
      </c>
      <c r="L2663">
        <f>_xlfn.XLOOKUP(A2663,[1]Sheet1!A:A,[1]Sheet1!E:E)</f>
        <v>1</v>
      </c>
      <c r="M2663" t="str">
        <f t="shared" si="82"/>
        <v>On-Time</v>
      </c>
      <c r="N2663">
        <f t="shared" si="83"/>
        <v>0</v>
      </c>
    </row>
    <row r="2664" spans="1:14">
      <c r="A2664">
        <v>2663</v>
      </c>
      <c r="B2664">
        <v>242</v>
      </c>
      <c r="C2664">
        <v>62</v>
      </c>
      <c r="D2664">
        <v>4</v>
      </c>
      <c r="E2664" t="s">
        <v>8</v>
      </c>
      <c r="F2664" t="s">
        <v>10</v>
      </c>
      <c r="G2664">
        <v>3</v>
      </c>
      <c r="H2664">
        <v>4</v>
      </c>
      <c r="I2664" t="str">
        <f>_xlfn.XLOOKUP(A2664,[1]Sheet1!A:A,[1]Sheet1!B:B)</f>
        <v>C</v>
      </c>
      <c r="J2664" t="str">
        <f>_xlfn.XLOOKUP(A2664,[1]Sheet1!A:A,[1]Sheet1!C:C)</f>
        <v>Ship</v>
      </c>
      <c r="K2664">
        <f>_xlfn.XLOOKUP(A2664,[1]Sheet1!A:A,[1]Sheet1!D:D)</f>
        <v>3997</v>
      </c>
      <c r="L2664">
        <f>_xlfn.XLOOKUP(A2664,[1]Sheet1!A:A,[1]Sheet1!E:E)</f>
        <v>1</v>
      </c>
      <c r="M2664" t="str">
        <f t="shared" si="82"/>
        <v>On-Time</v>
      </c>
      <c r="N2664">
        <f t="shared" si="83"/>
        <v>0</v>
      </c>
    </row>
    <row r="2665" spans="1:14">
      <c r="A2665">
        <v>2664</v>
      </c>
      <c r="B2665">
        <v>151</v>
      </c>
      <c r="C2665">
        <v>38</v>
      </c>
      <c r="D2665">
        <v>2</v>
      </c>
      <c r="E2665" t="s">
        <v>8</v>
      </c>
      <c r="F2665" t="s">
        <v>9</v>
      </c>
      <c r="G2665">
        <v>4</v>
      </c>
      <c r="H2665">
        <v>4</v>
      </c>
      <c r="I2665" t="str">
        <f>_xlfn.XLOOKUP(A2665,[1]Sheet1!A:A,[1]Sheet1!B:B)</f>
        <v>F</v>
      </c>
      <c r="J2665" t="str">
        <f>_xlfn.XLOOKUP(A2665,[1]Sheet1!A:A,[1]Sheet1!C:C)</f>
        <v>Ship</v>
      </c>
      <c r="K2665">
        <f>_xlfn.XLOOKUP(A2665,[1]Sheet1!A:A,[1]Sheet1!D:D)</f>
        <v>1001</v>
      </c>
      <c r="L2665">
        <f>_xlfn.XLOOKUP(A2665,[1]Sheet1!A:A,[1]Sheet1!E:E)</f>
        <v>1</v>
      </c>
      <c r="M2665" t="str">
        <f t="shared" si="82"/>
        <v>On-Time</v>
      </c>
      <c r="N2665">
        <f t="shared" si="83"/>
        <v>0</v>
      </c>
    </row>
    <row r="2666" spans="1:14">
      <c r="A2666">
        <v>2665</v>
      </c>
      <c r="B2666">
        <v>199</v>
      </c>
      <c r="C2666">
        <v>25</v>
      </c>
      <c r="D2666">
        <v>2</v>
      </c>
      <c r="E2666" t="s">
        <v>11</v>
      </c>
      <c r="F2666" t="s">
        <v>10</v>
      </c>
      <c r="G2666">
        <v>4</v>
      </c>
      <c r="H2666">
        <v>4</v>
      </c>
      <c r="I2666" t="str">
        <f>_xlfn.XLOOKUP(A2666,[1]Sheet1!A:A,[1]Sheet1!B:B)</f>
        <v>D</v>
      </c>
      <c r="J2666" t="str">
        <f>_xlfn.XLOOKUP(A2666,[1]Sheet1!A:A,[1]Sheet1!C:C)</f>
        <v>Ship</v>
      </c>
      <c r="K2666">
        <f>_xlfn.XLOOKUP(A2666,[1]Sheet1!A:A,[1]Sheet1!D:D)</f>
        <v>3705</v>
      </c>
      <c r="L2666">
        <f>_xlfn.XLOOKUP(A2666,[1]Sheet1!A:A,[1]Sheet1!E:E)</f>
        <v>1</v>
      </c>
      <c r="M2666" t="str">
        <f t="shared" si="82"/>
        <v>On-Time</v>
      </c>
      <c r="N2666">
        <f t="shared" si="83"/>
        <v>0</v>
      </c>
    </row>
    <row r="2667" spans="1:14">
      <c r="A2667">
        <v>2666</v>
      </c>
      <c r="B2667">
        <v>178</v>
      </c>
      <c r="C2667">
        <v>9</v>
      </c>
      <c r="D2667">
        <v>3</v>
      </c>
      <c r="E2667" t="s">
        <v>11</v>
      </c>
      <c r="F2667" t="s">
        <v>10</v>
      </c>
      <c r="G2667">
        <v>1</v>
      </c>
      <c r="H2667">
        <v>4</v>
      </c>
      <c r="I2667" t="str">
        <f>_xlfn.XLOOKUP(A2667,[1]Sheet1!A:A,[1]Sheet1!B:B)</f>
        <v>F</v>
      </c>
      <c r="J2667" t="str">
        <f>_xlfn.XLOOKUP(A2667,[1]Sheet1!A:A,[1]Sheet1!C:C)</f>
        <v>Ship</v>
      </c>
      <c r="K2667">
        <f>_xlfn.XLOOKUP(A2667,[1]Sheet1!A:A,[1]Sheet1!D:D)</f>
        <v>1006</v>
      </c>
      <c r="L2667">
        <f>_xlfn.XLOOKUP(A2667,[1]Sheet1!A:A,[1]Sheet1!E:E)</f>
        <v>1</v>
      </c>
      <c r="M2667" t="str">
        <f t="shared" si="82"/>
        <v>On-Time</v>
      </c>
      <c r="N2667">
        <f t="shared" si="83"/>
        <v>0</v>
      </c>
    </row>
    <row r="2668" spans="1:14">
      <c r="A2668">
        <v>2667</v>
      </c>
      <c r="B2668">
        <v>138</v>
      </c>
      <c r="C2668">
        <v>49</v>
      </c>
      <c r="D2668">
        <v>3</v>
      </c>
      <c r="E2668" t="s">
        <v>8</v>
      </c>
      <c r="F2668" t="s">
        <v>10</v>
      </c>
      <c r="G2668">
        <v>2</v>
      </c>
      <c r="H2668">
        <v>3</v>
      </c>
      <c r="I2668" t="str">
        <f>_xlfn.XLOOKUP(A2668,[1]Sheet1!A:A,[1]Sheet1!B:B)</f>
        <v>A</v>
      </c>
      <c r="J2668" t="str">
        <f>_xlfn.XLOOKUP(A2668,[1]Sheet1!A:A,[1]Sheet1!C:C)</f>
        <v>Ship</v>
      </c>
      <c r="K2668">
        <f>_xlfn.XLOOKUP(A2668,[1]Sheet1!A:A,[1]Sheet1!D:D)</f>
        <v>1923</v>
      </c>
      <c r="L2668">
        <f>_xlfn.XLOOKUP(A2668,[1]Sheet1!A:A,[1]Sheet1!E:E)</f>
        <v>1</v>
      </c>
      <c r="M2668" t="str">
        <f t="shared" si="82"/>
        <v>On-Time</v>
      </c>
      <c r="N2668">
        <f t="shared" si="83"/>
        <v>0</v>
      </c>
    </row>
    <row r="2669" spans="1:14">
      <c r="A2669">
        <v>2668</v>
      </c>
      <c r="B2669">
        <v>162</v>
      </c>
      <c r="C2669">
        <v>38</v>
      </c>
      <c r="D2669">
        <v>4</v>
      </c>
      <c r="E2669" t="s">
        <v>11</v>
      </c>
      <c r="F2669" t="s">
        <v>10</v>
      </c>
      <c r="G2669">
        <v>3</v>
      </c>
      <c r="H2669">
        <v>5</v>
      </c>
      <c r="I2669" t="str">
        <f>_xlfn.XLOOKUP(A2669,[1]Sheet1!A:A,[1]Sheet1!B:B)</f>
        <v>B</v>
      </c>
      <c r="J2669" t="str">
        <f>_xlfn.XLOOKUP(A2669,[1]Sheet1!A:A,[1]Sheet1!C:C)</f>
        <v>Ship</v>
      </c>
      <c r="K2669">
        <f>_xlfn.XLOOKUP(A2669,[1]Sheet1!A:A,[1]Sheet1!D:D)</f>
        <v>1407</v>
      </c>
      <c r="L2669">
        <f>_xlfn.XLOOKUP(A2669,[1]Sheet1!A:A,[1]Sheet1!E:E)</f>
        <v>1</v>
      </c>
      <c r="M2669" t="str">
        <f t="shared" si="82"/>
        <v>On-Time</v>
      </c>
      <c r="N2669">
        <f t="shared" si="83"/>
        <v>0</v>
      </c>
    </row>
    <row r="2670" spans="1:14">
      <c r="A2670">
        <v>2669</v>
      </c>
      <c r="B2670">
        <v>154</v>
      </c>
      <c r="C2670">
        <v>33</v>
      </c>
      <c r="D2670">
        <v>3</v>
      </c>
      <c r="E2670" t="s">
        <v>8</v>
      </c>
      <c r="F2670" t="s">
        <v>10</v>
      </c>
      <c r="G2670">
        <v>3</v>
      </c>
      <c r="H2670">
        <v>4</v>
      </c>
      <c r="I2670" t="str">
        <f>_xlfn.XLOOKUP(A2670,[1]Sheet1!A:A,[1]Sheet1!B:B)</f>
        <v>C</v>
      </c>
      <c r="J2670" t="str">
        <f>_xlfn.XLOOKUP(A2670,[1]Sheet1!A:A,[1]Sheet1!C:C)</f>
        <v>Ship</v>
      </c>
      <c r="K2670">
        <f>_xlfn.XLOOKUP(A2670,[1]Sheet1!A:A,[1]Sheet1!D:D)</f>
        <v>1101</v>
      </c>
      <c r="L2670">
        <f>_xlfn.XLOOKUP(A2670,[1]Sheet1!A:A,[1]Sheet1!E:E)</f>
        <v>1</v>
      </c>
      <c r="M2670" t="str">
        <f t="shared" si="82"/>
        <v>On-Time</v>
      </c>
      <c r="N2670">
        <f t="shared" si="83"/>
        <v>0</v>
      </c>
    </row>
    <row r="2671" spans="1:14">
      <c r="A2671">
        <v>2670</v>
      </c>
      <c r="B2671">
        <v>206</v>
      </c>
      <c r="C2671">
        <v>56</v>
      </c>
      <c r="D2671">
        <v>2</v>
      </c>
      <c r="E2671" t="s">
        <v>11</v>
      </c>
      <c r="F2671" t="s">
        <v>9</v>
      </c>
      <c r="G2671">
        <v>1</v>
      </c>
      <c r="H2671">
        <v>3</v>
      </c>
      <c r="I2671" t="str">
        <f>_xlfn.XLOOKUP(A2671,[1]Sheet1!A:A,[1]Sheet1!B:B)</f>
        <v>F</v>
      </c>
      <c r="J2671" t="str">
        <f>_xlfn.XLOOKUP(A2671,[1]Sheet1!A:A,[1]Sheet1!C:C)</f>
        <v>Ship</v>
      </c>
      <c r="K2671">
        <f>_xlfn.XLOOKUP(A2671,[1]Sheet1!A:A,[1]Sheet1!D:D)</f>
        <v>2069</v>
      </c>
      <c r="L2671">
        <f>_xlfn.XLOOKUP(A2671,[1]Sheet1!A:A,[1]Sheet1!E:E)</f>
        <v>1</v>
      </c>
      <c r="M2671" t="str">
        <f t="shared" si="82"/>
        <v>On-Time</v>
      </c>
      <c r="N2671">
        <f t="shared" si="83"/>
        <v>0</v>
      </c>
    </row>
    <row r="2672" spans="1:14">
      <c r="A2672">
        <v>2671</v>
      </c>
      <c r="B2672">
        <v>246</v>
      </c>
      <c r="C2672">
        <v>4</v>
      </c>
      <c r="D2672">
        <v>2</v>
      </c>
      <c r="E2672" t="s">
        <v>8</v>
      </c>
      <c r="F2672" t="s">
        <v>9</v>
      </c>
      <c r="G2672">
        <v>2</v>
      </c>
      <c r="H2672">
        <v>5</v>
      </c>
      <c r="I2672" t="str">
        <f>_xlfn.XLOOKUP(A2672,[1]Sheet1!A:A,[1]Sheet1!B:B)</f>
        <v>D</v>
      </c>
      <c r="J2672" t="str">
        <f>_xlfn.XLOOKUP(A2672,[1]Sheet1!A:A,[1]Sheet1!C:C)</f>
        <v>Ship</v>
      </c>
      <c r="K2672">
        <f>_xlfn.XLOOKUP(A2672,[1]Sheet1!A:A,[1]Sheet1!D:D)</f>
        <v>3617</v>
      </c>
      <c r="L2672">
        <f>_xlfn.XLOOKUP(A2672,[1]Sheet1!A:A,[1]Sheet1!E:E)</f>
        <v>1</v>
      </c>
      <c r="M2672" t="str">
        <f t="shared" si="82"/>
        <v>On-Time</v>
      </c>
      <c r="N2672">
        <f t="shared" si="83"/>
        <v>0</v>
      </c>
    </row>
    <row r="2673" spans="1:14">
      <c r="A2673">
        <v>2672</v>
      </c>
      <c r="B2673">
        <v>233</v>
      </c>
      <c r="C2673">
        <v>47</v>
      </c>
      <c r="D2673">
        <v>2</v>
      </c>
      <c r="E2673" t="s">
        <v>11</v>
      </c>
      <c r="F2673" t="s">
        <v>9</v>
      </c>
      <c r="G2673">
        <v>3</v>
      </c>
      <c r="H2673">
        <v>4</v>
      </c>
      <c r="I2673" t="str">
        <f>_xlfn.XLOOKUP(A2673,[1]Sheet1!A:A,[1]Sheet1!B:B)</f>
        <v>F</v>
      </c>
      <c r="J2673" t="str">
        <f>_xlfn.XLOOKUP(A2673,[1]Sheet1!A:A,[1]Sheet1!C:C)</f>
        <v>Ship</v>
      </c>
      <c r="K2673">
        <f>_xlfn.XLOOKUP(A2673,[1]Sheet1!A:A,[1]Sheet1!D:D)</f>
        <v>3606</v>
      </c>
      <c r="L2673">
        <f>_xlfn.XLOOKUP(A2673,[1]Sheet1!A:A,[1]Sheet1!E:E)</f>
        <v>1</v>
      </c>
      <c r="M2673" t="str">
        <f t="shared" si="82"/>
        <v>On-Time</v>
      </c>
      <c r="N2673">
        <f t="shared" si="83"/>
        <v>0</v>
      </c>
    </row>
    <row r="2674" spans="1:14">
      <c r="A2674">
        <v>2673</v>
      </c>
      <c r="B2674">
        <v>251</v>
      </c>
      <c r="C2674">
        <v>33</v>
      </c>
      <c r="D2674">
        <v>4</v>
      </c>
      <c r="E2674" t="s">
        <v>11</v>
      </c>
      <c r="F2674" t="s">
        <v>9</v>
      </c>
      <c r="G2674">
        <v>1</v>
      </c>
      <c r="H2674">
        <v>4</v>
      </c>
      <c r="I2674" t="str">
        <f>_xlfn.XLOOKUP(A2674,[1]Sheet1!A:A,[1]Sheet1!B:B)</f>
        <v>A</v>
      </c>
      <c r="J2674" t="str">
        <f>_xlfn.XLOOKUP(A2674,[1]Sheet1!A:A,[1]Sheet1!C:C)</f>
        <v>Ship</v>
      </c>
      <c r="K2674">
        <f>_xlfn.XLOOKUP(A2674,[1]Sheet1!A:A,[1]Sheet1!D:D)</f>
        <v>2906</v>
      </c>
      <c r="L2674">
        <f>_xlfn.XLOOKUP(A2674,[1]Sheet1!A:A,[1]Sheet1!E:E)</f>
        <v>1</v>
      </c>
      <c r="M2674" t="str">
        <f t="shared" si="82"/>
        <v>On-Time</v>
      </c>
      <c r="N2674">
        <f t="shared" si="83"/>
        <v>0</v>
      </c>
    </row>
    <row r="2675" spans="1:14">
      <c r="A2675">
        <v>2674</v>
      </c>
      <c r="B2675">
        <v>165</v>
      </c>
      <c r="C2675">
        <v>61</v>
      </c>
      <c r="D2675">
        <v>3</v>
      </c>
      <c r="E2675" t="s">
        <v>11</v>
      </c>
      <c r="F2675" t="s">
        <v>10</v>
      </c>
      <c r="G2675">
        <v>1</v>
      </c>
      <c r="H2675">
        <v>3</v>
      </c>
      <c r="I2675" t="str">
        <f>_xlfn.XLOOKUP(A2675,[1]Sheet1!A:A,[1]Sheet1!B:B)</f>
        <v>B</v>
      </c>
      <c r="J2675" t="str">
        <f>_xlfn.XLOOKUP(A2675,[1]Sheet1!A:A,[1]Sheet1!C:C)</f>
        <v>Ship</v>
      </c>
      <c r="K2675">
        <f>_xlfn.XLOOKUP(A2675,[1]Sheet1!A:A,[1]Sheet1!D:D)</f>
        <v>1313</v>
      </c>
      <c r="L2675">
        <f>_xlfn.XLOOKUP(A2675,[1]Sheet1!A:A,[1]Sheet1!E:E)</f>
        <v>1</v>
      </c>
      <c r="M2675" t="str">
        <f t="shared" si="82"/>
        <v>On-Time</v>
      </c>
      <c r="N2675">
        <f t="shared" si="83"/>
        <v>0</v>
      </c>
    </row>
    <row r="2676" spans="1:14">
      <c r="A2676">
        <v>2675</v>
      </c>
      <c r="B2676">
        <v>183</v>
      </c>
      <c r="C2676">
        <v>32</v>
      </c>
      <c r="D2676">
        <v>2</v>
      </c>
      <c r="E2676" t="s">
        <v>8</v>
      </c>
      <c r="F2676" t="s">
        <v>9</v>
      </c>
      <c r="G2676">
        <v>3</v>
      </c>
      <c r="H2676">
        <v>4</v>
      </c>
      <c r="I2676" t="str">
        <f>_xlfn.XLOOKUP(A2676,[1]Sheet1!A:A,[1]Sheet1!B:B)</f>
        <v>C</v>
      </c>
      <c r="J2676" t="str">
        <f>_xlfn.XLOOKUP(A2676,[1]Sheet1!A:A,[1]Sheet1!C:C)</f>
        <v>Ship</v>
      </c>
      <c r="K2676">
        <f>_xlfn.XLOOKUP(A2676,[1]Sheet1!A:A,[1]Sheet1!D:D)</f>
        <v>3709</v>
      </c>
      <c r="L2676">
        <f>_xlfn.XLOOKUP(A2676,[1]Sheet1!A:A,[1]Sheet1!E:E)</f>
        <v>1</v>
      </c>
      <c r="M2676" t="str">
        <f t="shared" si="82"/>
        <v>On-Time</v>
      </c>
      <c r="N2676">
        <f t="shared" si="83"/>
        <v>0</v>
      </c>
    </row>
    <row r="2677" spans="1:14">
      <c r="A2677">
        <v>2676</v>
      </c>
      <c r="B2677">
        <v>109</v>
      </c>
      <c r="C2677">
        <v>30</v>
      </c>
      <c r="D2677">
        <v>3</v>
      </c>
      <c r="E2677" t="s">
        <v>8</v>
      </c>
      <c r="F2677" t="s">
        <v>9</v>
      </c>
      <c r="G2677">
        <v>2</v>
      </c>
      <c r="H2677">
        <v>3</v>
      </c>
      <c r="I2677" t="str">
        <f>_xlfn.XLOOKUP(A2677,[1]Sheet1!A:A,[1]Sheet1!B:B)</f>
        <v>F</v>
      </c>
      <c r="J2677" t="str">
        <f>_xlfn.XLOOKUP(A2677,[1]Sheet1!A:A,[1]Sheet1!C:C)</f>
        <v>Ship</v>
      </c>
      <c r="K2677">
        <f>_xlfn.XLOOKUP(A2677,[1]Sheet1!A:A,[1]Sheet1!D:D)</f>
        <v>1597</v>
      </c>
      <c r="L2677">
        <f>_xlfn.XLOOKUP(A2677,[1]Sheet1!A:A,[1]Sheet1!E:E)</f>
        <v>1</v>
      </c>
      <c r="M2677" t="str">
        <f t="shared" si="82"/>
        <v>On-Time</v>
      </c>
      <c r="N2677">
        <f t="shared" si="83"/>
        <v>0</v>
      </c>
    </row>
    <row r="2678" spans="1:14">
      <c r="A2678">
        <v>2677</v>
      </c>
      <c r="B2678">
        <v>209</v>
      </c>
      <c r="C2678">
        <v>7</v>
      </c>
      <c r="D2678">
        <v>4</v>
      </c>
      <c r="E2678" t="s">
        <v>11</v>
      </c>
      <c r="F2678" t="s">
        <v>9</v>
      </c>
      <c r="G2678">
        <v>3</v>
      </c>
      <c r="H2678">
        <v>5</v>
      </c>
      <c r="I2678" t="str">
        <f>_xlfn.XLOOKUP(A2678,[1]Sheet1!A:A,[1]Sheet1!B:B)</f>
        <v>D</v>
      </c>
      <c r="J2678" t="str">
        <f>_xlfn.XLOOKUP(A2678,[1]Sheet1!A:A,[1]Sheet1!C:C)</f>
        <v>Ship</v>
      </c>
      <c r="K2678">
        <f>_xlfn.XLOOKUP(A2678,[1]Sheet1!A:A,[1]Sheet1!D:D)</f>
        <v>2675</v>
      </c>
      <c r="L2678">
        <f>_xlfn.XLOOKUP(A2678,[1]Sheet1!A:A,[1]Sheet1!E:E)</f>
        <v>1</v>
      </c>
      <c r="M2678" t="str">
        <f t="shared" si="82"/>
        <v>On-Time</v>
      </c>
      <c r="N2678">
        <f t="shared" si="83"/>
        <v>0</v>
      </c>
    </row>
    <row r="2679" spans="1:14">
      <c r="A2679">
        <v>2678</v>
      </c>
      <c r="B2679">
        <v>168</v>
      </c>
      <c r="C2679">
        <v>50</v>
      </c>
      <c r="D2679">
        <v>3</v>
      </c>
      <c r="E2679" t="s">
        <v>8</v>
      </c>
      <c r="F2679" t="s">
        <v>9</v>
      </c>
      <c r="G2679">
        <v>2</v>
      </c>
      <c r="H2679">
        <v>5</v>
      </c>
      <c r="I2679" t="str">
        <f>_xlfn.XLOOKUP(A2679,[1]Sheet1!A:A,[1]Sheet1!B:B)</f>
        <v>F</v>
      </c>
      <c r="J2679" t="str">
        <f>_xlfn.XLOOKUP(A2679,[1]Sheet1!A:A,[1]Sheet1!C:C)</f>
        <v>Ship</v>
      </c>
      <c r="K2679">
        <f>_xlfn.XLOOKUP(A2679,[1]Sheet1!A:A,[1]Sheet1!D:D)</f>
        <v>1486</v>
      </c>
      <c r="L2679">
        <f>_xlfn.XLOOKUP(A2679,[1]Sheet1!A:A,[1]Sheet1!E:E)</f>
        <v>1</v>
      </c>
      <c r="M2679" t="str">
        <f t="shared" si="82"/>
        <v>On-Time</v>
      </c>
      <c r="N2679">
        <f t="shared" si="83"/>
        <v>0</v>
      </c>
    </row>
    <row r="2680" spans="1:14">
      <c r="A2680">
        <v>2679</v>
      </c>
      <c r="B2680">
        <v>210</v>
      </c>
      <c r="C2680">
        <v>19</v>
      </c>
      <c r="D2680">
        <v>2</v>
      </c>
      <c r="E2680" t="s">
        <v>8</v>
      </c>
      <c r="F2680" t="s">
        <v>10</v>
      </c>
      <c r="G2680">
        <v>3</v>
      </c>
      <c r="H2680">
        <v>5</v>
      </c>
      <c r="I2680" t="str">
        <f>_xlfn.XLOOKUP(A2680,[1]Sheet1!A:A,[1]Sheet1!B:B)</f>
        <v>A</v>
      </c>
      <c r="J2680" t="str">
        <f>_xlfn.XLOOKUP(A2680,[1]Sheet1!A:A,[1]Sheet1!C:C)</f>
        <v>Ship</v>
      </c>
      <c r="K2680">
        <f>_xlfn.XLOOKUP(A2680,[1]Sheet1!A:A,[1]Sheet1!D:D)</f>
        <v>3920</v>
      </c>
      <c r="L2680">
        <f>_xlfn.XLOOKUP(A2680,[1]Sheet1!A:A,[1]Sheet1!E:E)</f>
        <v>1</v>
      </c>
      <c r="M2680" t="str">
        <f t="shared" si="82"/>
        <v>On-Time</v>
      </c>
      <c r="N2680">
        <f t="shared" si="83"/>
        <v>0</v>
      </c>
    </row>
    <row r="2681" spans="1:14">
      <c r="A2681">
        <v>2680</v>
      </c>
      <c r="B2681">
        <v>185</v>
      </c>
      <c r="C2681">
        <v>41</v>
      </c>
      <c r="D2681">
        <v>2</v>
      </c>
      <c r="E2681" t="s">
        <v>8</v>
      </c>
      <c r="F2681" t="s">
        <v>9</v>
      </c>
      <c r="G2681">
        <v>1</v>
      </c>
      <c r="H2681">
        <v>3</v>
      </c>
      <c r="I2681" t="str">
        <f>_xlfn.XLOOKUP(A2681,[1]Sheet1!A:A,[1]Sheet1!B:B)</f>
        <v>B</v>
      </c>
      <c r="J2681" t="str">
        <f>_xlfn.XLOOKUP(A2681,[1]Sheet1!A:A,[1]Sheet1!C:C)</f>
        <v>Ship</v>
      </c>
      <c r="K2681">
        <f>_xlfn.XLOOKUP(A2681,[1]Sheet1!A:A,[1]Sheet1!D:D)</f>
        <v>3787</v>
      </c>
      <c r="L2681">
        <f>_xlfn.XLOOKUP(A2681,[1]Sheet1!A:A,[1]Sheet1!E:E)</f>
        <v>1</v>
      </c>
      <c r="M2681" t="str">
        <f t="shared" si="82"/>
        <v>On-Time</v>
      </c>
      <c r="N2681">
        <f t="shared" si="83"/>
        <v>0</v>
      </c>
    </row>
    <row r="2682" spans="1:14">
      <c r="A2682">
        <v>2681</v>
      </c>
      <c r="B2682">
        <v>243</v>
      </c>
      <c r="C2682">
        <v>58</v>
      </c>
      <c r="D2682">
        <v>2</v>
      </c>
      <c r="E2682" t="s">
        <v>11</v>
      </c>
      <c r="F2682" t="s">
        <v>10</v>
      </c>
      <c r="G2682">
        <v>2</v>
      </c>
      <c r="H2682">
        <v>5</v>
      </c>
      <c r="I2682" t="str">
        <f>_xlfn.XLOOKUP(A2682,[1]Sheet1!A:A,[1]Sheet1!B:B)</f>
        <v>C</v>
      </c>
      <c r="J2682" t="str">
        <f>_xlfn.XLOOKUP(A2682,[1]Sheet1!A:A,[1]Sheet1!C:C)</f>
        <v>Ship</v>
      </c>
      <c r="K2682">
        <f>_xlfn.XLOOKUP(A2682,[1]Sheet1!A:A,[1]Sheet1!D:D)</f>
        <v>2758</v>
      </c>
      <c r="L2682">
        <f>_xlfn.XLOOKUP(A2682,[1]Sheet1!A:A,[1]Sheet1!E:E)</f>
        <v>1</v>
      </c>
      <c r="M2682" t="str">
        <f t="shared" si="82"/>
        <v>On-Time</v>
      </c>
      <c r="N2682">
        <f t="shared" si="83"/>
        <v>0</v>
      </c>
    </row>
    <row r="2683" spans="1:14">
      <c r="A2683">
        <v>2682</v>
      </c>
      <c r="B2683">
        <v>258</v>
      </c>
      <c r="C2683">
        <v>55</v>
      </c>
      <c r="D2683">
        <v>3</v>
      </c>
      <c r="E2683" t="s">
        <v>8</v>
      </c>
      <c r="F2683" t="s">
        <v>9</v>
      </c>
      <c r="G2683">
        <v>4</v>
      </c>
      <c r="H2683">
        <v>3</v>
      </c>
      <c r="I2683" t="str">
        <f>_xlfn.XLOOKUP(A2683,[1]Sheet1!A:A,[1]Sheet1!B:B)</f>
        <v>F</v>
      </c>
      <c r="J2683" t="str">
        <f>_xlfn.XLOOKUP(A2683,[1]Sheet1!A:A,[1]Sheet1!C:C)</f>
        <v>Ship</v>
      </c>
      <c r="K2683">
        <f>_xlfn.XLOOKUP(A2683,[1]Sheet1!A:A,[1]Sheet1!D:D)</f>
        <v>2777</v>
      </c>
      <c r="L2683">
        <f>_xlfn.XLOOKUP(A2683,[1]Sheet1!A:A,[1]Sheet1!E:E)</f>
        <v>1</v>
      </c>
      <c r="M2683" t="str">
        <f t="shared" si="82"/>
        <v>On-Time</v>
      </c>
      <c r="N2683">
        <f t="shared" si="83"/>
        <v>0</v>
      </c>
    </row>
    <row r="2684" spans="1:14">
      <c r="A2684">
        <v>2683</v>
      </c>
      <c r="B2684">
        <v>279</v>
      </c>
      <c r="C2684">
        <v>56</v>
      </c>
      <c r="D2684">
        <v>5</v>
      </c>
      <c r="E2684" t="s">
        <v>11</v>
      </c>
      <c r="F2684" t="s">
        <v>9</v>
      </c>
      <c r="G2684">
        <v>4</v>
      </c>
      <c r="H2684">
        <v>4</v>
      </c>
      <c r="I2684" t="str">
        <f>_xlfn.XLOOKUP(A2684,[1]Sheet1!A:A,[1]Sheet1!B:B)</f>
        <v>D</v>
      </c>
      <c r="J2684" t="str">
        <f>_xlfn.XLOOKUP(A2684,[1]Sheet1!A:A,[1]Sheet1!C:C)</f>
        <v>Ship</v>
      </c>
      <c r="K2684">
        <f>_xlfn.XLOOKUP(A2684,[1]Sheet1!A:A,[1]Sheet1!D:D)</f>
        <v>2697</v>
      </c>
      <c r="L2684">
        <f>_xlfn.XLOOKUP(A2684,[1]Sheet1!A:A,[1]Sheet1!E:E)</f>
        <v>1</v>
      </c>
      <c r="M2684" t="str">
        <f t="shared" si="82"/>
        <v>On-Time</v>
      </c>
      <c r="N2684">
        <f t="shared" si="83"/>
        <v>0</v>
      </c>
    </row>
    <row r="2685" spans="1:14">
      <c r="A2685">
        <v>2684</v>
      </c>
      <c r="B2685">
        <v>160</v>
      </c>
      <c r="C2685">
        <v>57</v>
      </c>
      <c r="D2685">
        <v>3</v>
      </c>
      <c r="E2685" t="s">
        <v>8</v>
      </c>
      <c r="F2685" t="s">
        <v>10</v>
      </c>
      <c r="G2685">
        <v>1</v>
      </c>
      <c r="H2685">
        <v>3</v>
      </c>
      <c r="I2685" t="str">
        <f>_xlfn.XLOOKUP(A2685,[1]Sheet1!A:A,[1]Sheet1!B:B)</f>
        <v>F</v>
      </c>
      <c r="J2685" t="str">
        <f>_xlfn.XLOOKUP(A2685,[1]Sheet1!A:A,[1]Sheet1!C:C)</f>
        <v>Ship</v>
      </c>
      <c r="K2685">
        <f>_xlfn.XLOOKUP(A2685,[1]Sheet1!A:A,[1]Sheet1!D:D)</f>
        <v>1833</v>
      </c>
      <c r="L2685">
        <f>_xlfn.XLOOKUP(A2685,[1]Sheet1!A:A,[1]Sheet1!E:E)</f>
        <v>1</v>
      </c>
      <c r="M2685" t="str">
        <f t="shared" si="82"/>
        <v>On-Time</v>
      </c>
      <c r="N2685">
        <f t="shared" si="83"/>
        <v>0</v>
      </c>
    </row>
    <row r="2686" spans="1:14">
      <c r="A2686">
        <v>2685</v>
      </c>
      <c r="B2686">
        <v>185</v>
      </c>
      <c r="C2686">
        <v>35</v>
      </c>
      <c r="D2686">
        <v>4</v>
      </c>
      <c r="E2686" t="s">
        <v>8</v>
      </c>
      <c r="F2686" t="s">
        <v>9</v>
      </c>
      <c r="G2686">
        <v>1</v>
      </c>
      <c r="H2686">
        <v>3</v>
      </c>
      <c r="I2686" t="str">
        <f>_xlfn.XLOOKUP(A2686,[1]Sheet1!A:A,[1]Sheet1!B:B)</f>
        <v>A</v>
      </c>
      <c r="J2686" t="str">
        <f>_xlfn.XLOOKUP(A2686,[1]Sheet1!A:A,[1]Sheet1!C:C)</f>
        <v>Ship</v>
      </c>
      <c r="K2686">
        <f>_xlfn.XLOOKUP(A2686,[1]Sheet1!A:A,[1]Sheet1!D:D)</f>
        <v>3648</v>
      </c>
      <c r="L2686">
        <f>_xlfn.XLOOKUP(A2686,[1]Sheet1!A:A,[1]Sheet1!E:E)</f>
        <v>1</v>
      </c>
      <c r="M2686" t="str">
        <f t="shared" si="82"/>
        <v>On-Time</v>
      </c>
      <c r="N2686">
        <f t="shared" si="83"/>
        <v>0</v>
      </c>
    </row>
    <row r="2687" spans="1:14">
      <c r="A2687">
        <v>2686</v>
      </c>
      <c r="B2687">
        <v>271</v>
      </c>
      <c r="C2687">
        <v>24</v>
      </c>
      <c r="D2687">
        <v>4</v>
      </c>
      <c r="E2687" t="s">
        <v>8</v>
      </c>
      <c r="F2687" t="s">
        <v>9</v>
      </c>
      <c r="G2687">
        <v>3</v>
      </c>
      <c r="H2687">
        <v>4</v>
      </c>
      <c r="I2687" t="str">
        <f>_xlfn.XLOOKUP(A2687,[1]Sheet1!A:A,[1]Sheet1!B:B)</f>
        <v>B</v>
      </c>
      <c r="J2687" t="str">
        <f>_xlfn.XLOOKUP(A2687,[1]Sheet1!A:A,[1]Sheet1!C:C)</f>
        <v>Ship</v>
      </c>
      <c r="K2687">
        <f>_xlfn.XLOOKUP(A2687,[1]Sheet1!A:A,[1]Sheet1!D:D)</f>
        <v>3499</v>
      </c>
      <c r="L2687">
        <f>_xlfn.XLOOKUP(A2687,[1]Sheet1!A:A,[1]Sheet1!E:E)</f>
        <v>1</v>
      </c>
      <c r="M2687" t="str">
        <f t="shared" si="82"/>
        <v>On-Time</v>
      </c>
      <c r="N2687">
        <f t="shared" si="83"/>
        <v>0</v>
      </c>
    </row>
    <row r="2688" spans="1:14">
      <c r="A2688">
        <v>2687</v>
      </c>
      <c r="B2688">
        <v>273</v>
      </c>
      <c r="C2688">
        <v>31</v>
      </c>
      <c r="D2688">
        <v>2</v>
      </c>
      <c r="E2688" t="s">
        <v>8</v>
      </c>
      <c r="F2688" t="s">
        <v>9</v>
      </c>
      <c r="G2688">
        <v>2</v>
      </c>
      <c r="H2688">
        <v>4</v>
      </c>
      <c r="I2688" t="str">
        <f>_xlfn.XLOOKUP(A2688,[1]Sheet1!A:A,[1]Sheet1!B:B)</f>
        <v>C</v>
      </c>
      <c r="J2688" t="str">
        <f>_xlfn.XLOOKUP(A2688,[1]Sheet1!A:A,[1]Sheet1!C:C)</f>
        <v>Ship</v>
      </c>
      <c r="K2688">
        <f>_xlfn.XLOOKUP(A2688,[1]Sheet1!A:A,[1]Sheet1!D:D)</f>
        <v>2229</v>
      </c>
      <c r="L2688">
        <f>_xlfn.XLOOKUP(A2688,[1]Sheet1!A:A,[1]Sheet1!E:E)</f>
        <v>1</v>
      </c>
      <c r="M2688" t="str">
        <f t="shared" si="82"/>
        <v>On-Time</v>
      </c>
      <c r="N2688">
        <f t="shared" si="83"/>
        <v>0</v>
      </c>
    </row>
    <row r="2689" spans="1:14">
      <c r="A2689">
        <v>2688</v>
      </c>
      <c r="B2689">
        <v>208</v>
      </c>
      <c r="C2689">
        <v>23</v>
      </c>
      <c r="D2689">
        <v>3</v>
      </c>
      <c r="E2689" t="s">
        <v>11</v>
      </c>
      <c r="F2689" t="s">
        <v>9</v>
      </c>
      <c r="G2689">
        <v>4</v>
      </c>
      <c r="H2689">
        <v>3</v>
      </c>
      <c r="I2689" t="str">
        <f>_xlfn.XLOOKUP(A2689,[1]Sheet1!A:A,[1]Sheet1!B:B)</f>
        <v>F</v>
      </c>
      <c r="J2689" t="str">
        <f>_xlfn.XLOOKUP(A2689,[1]Sheet1!A:A,[1]Sheet1!C:C)</f>
        <v>Ship</v>
      </c>
      <c r="K2689">
        <f>_xlfn.XLOOKUP(A2689,[1]Sheet1!A:A,[1]Sheet1!D:D)</f>
        <v>2100</v>
      </c>
      <c r="L2689">
        <f>_xlfn.XLOOKUP(A2689,[1]Sheet1!A:A,[1]Sheet1!E:E)</f>
        <v>1</v>
      </c>
      <c r="M2689" t="str">
        <f t="shared" si="82"/>
        <v>On-Time</v>
      </c>
      <c r="N2689">
        <f t="shared" si="83"/>
        <v>0</v>
      </c>
    </row>
    <row r="2690" spans="1:14">
      <c r="A2690">
        <v>2689</v>
      </c>
      <c r="B2690">
        <v>137</v>
      </c>
      <c r="C2690">
        <v>20</v>
      </c>
      <c r="D2690">
        <v>3</v>
      </c>
      <c r="E2690" t="s">
        <v>8</v>
      </c>
      <c r="F2690" t="s">
        <v>9</v>
      </c>
      <c r="G2690">
        <v>2</v>
      </c>
      <c r="H2690">
        <v>2</v>
      </c>
      <c r="I2690" t="str">
        <f>_xlfn.XLOOKUP(A2690,[1]Sheet1!A:A,[1]Sheet1!B:B)</f>
        <v>D</v>
      </c>
      <c r="J2690" t="str">
        <f>_xlfn.XLOOKUP(A2690,[1]Sheet1!A:A,[1]Sheet1!C:C)</f>
        <v>Ship</v>
      </c>
      <c r="K2690">
        <f>_xlfn.XLOOKUP(A2690,[1]Sheet1!A:A,[1]Sheet1!D:D)</f>
        <v>1823</v>
      </c>
      <c r="L2690">
        <f>_xlfn.XLOOKUP(A2690,[1]Sheet1!A:A,[1]Sheet1!E:E)</f>
        <v>1</v>
      </c>
      <c r="M2690" t="str">
        <f t="shared" si="82"/>
        <v>On-Time</v>
      </c>
      <c r="N2690">
        <f t="shared" si="83"/>
        <v>0</v>
      </c>
    </row>
    <row r="2691" spans="1:14">
      <c r="A2691">
        <v>2690</v>
      </c>
      <c r="B2691">
        <v>198</v>
      </c>
      <c r="C2691">
        <v>56</v>
      </c>
      <c r="D2691">
        <v>3</v>
      </c>
      <c r="E2691" t="s">
        <v>11</v>
      </c>
      <c r="F2691" t="s">
        <v>9</v>
      </c>
      <c r="G2691">
        <v>1</v>
      </c>
      <c r="H2691">
        <v>4</v>
      </c>
      <c r="I2691" t="str">
        <f>_xlfn.XLOOKUP(A2691,[1]Sheet1!A:A,[1]Sheet1!B:B)</f>
        <v>F</v>
      </c>
      <c r="J2691" t="str">
        <f>_xlfn.XLOOKUP(A2691,[1]Sheet1!A:A,[1]Sheet1!C:C)</f>
        <v>Ship</v>
      </c>
      <c r="K2691">
        <f>_xlfn.XLOOKUP(A2691,[1]Sheet1!A:A,[1]Sheet1!D:D)</f>
        <v>3135</v>
      </c>
      <c r="L2691">
        <f>_xlfn.XLOOKUP(A2691,[1]Sheet1!A:A,[1]Sheet1!E:E)</f>
        <v>1</v>
      </c>
      <c r="M2691" t="str">
        <f t="shared" ref="M2691:M2754" si="84">IF(L2691=1,"On-Time","Delayed")</f>
        <v>On-Time</v>
      </c>
      <c r="N2691">
        <f t="shared" ref="N2691:N2754" si="85">IF(L2691=0,1,0)</f>
        <v>0</v>
      </c>
    </row>
    <row r="2692" spans="1:14">
      <c r="A2692">
        <v>2691</v>
      </c>
      <c r="B2692">
        <v>236</v>
      </c>
      <c r="C2692">
        <v>64</v>
      </c>
      <c r="D2692">
        <v>4</v>
      </c>
      <c r="E2692" t="s">
        <v>12</v>
      </c>
      <c r="F2692" t="s">
        <v>9</v>
      </c>
      <c r="G2692">
        <v>1</v>
      </c>
      <c r="H2692">
        <v>5</v>
      </c>
      <c r="I2692" t="str">
        <f>_xlfn.XLOOKUP(A2692,[1]Sheet1!A:A,[1]Sheet1!B:B)</f>
        <v>A</v>
      </c>
      <c r="J2692" t="str">
        <f>_xlfn.XLOOKUP(A2692,[1]Sheet1!A:A,[1]Sheet1!C:C)</f>
        <v>Ship</v>
      </c>
      <c r="K2692">
        <f>_xlfn.XLOOKUP(A2692,[1]Sheet1!A:A,[1]Sheet1!D:D)</f>
        <v>3231</v>
      </c>
      <c r="L2692">
        <f>_xlfn.XLOOKUP(A2692,[1]Sheet1!A:A,[1]Sheet1!E:E)</f>
        <v>1</v>
      </c>
      <c r="M2692" t="str">
        <f t="shared" si="84"/>
        <v>On-Time</v>
      </c>
      <c r="N2692">
        <f t="shared" si="85"/>
        <v>0</v>
      </c>
    </row>
    <row r="2693" spans="1:14">
      <c r="A2693">
        <v>2692</v>
      </c>
      <c r="B2693">
        <v>133</v>
      </c>
      <c r="C2693">
        <v>18</v>
      </c>
      <c r="D2693">
        <v>2</v>
      </c>
      <c r="E2693" t="s">
        <v>8</v>
      </c>
      <c r="F2693" t="s">
        <v>9</v>
      </c>
      <c r="G2693">
        <v>5</v>
      </c>
      <c r="H2693">
        <v>5</v>
      </c>
      <c r="I2693" t="str">
        <f>_xlfn.XLOOKUP(A2693,[1]Sheet1!A:A,[1]Sheet1!B:B)</f>
        <v>B</v>
      </c>
      <c r="J2693" t="str">
        <f>_xlfn.XLOOKUP(A2693,[1]Sheet1!A:A,[1]Sheet1!C:C)</f>
        <v>Ship</v>
      </c>
      <c r="K2693">
        <f>_xlfn.XLOOKUP(A2693,[1]Sheet1!A:A,[1]Sheet1!D:D)</f>
        <v>1134</v>
      </c>
      <c r="L2693">
        <f>_xlfn.XLOOKUP(A2693,[1]Sheet1!A:A,[1]Sheet1!E:E)</f>
        <v>1</v>
      </c>
      <c r="M2693" t="str">
        <f t="shared" si="84"/>
        <v>On-Time</v>
      </c>
      <c r="N2693">
        <f t="shared" si="85"/>
        <v>0</v>
      </c>
    </row>
    <row r="2694" spans="1:14">
      <c r="A2694">
        <v>2693</v>
      </c>
      <c r="B2694">
        <v>191</v>
      </c>
      <c r="C2694">
        <v>12</v>
      </c>
      <c r="D2694">
        <v>3</v>
      </c>
      <c r="E2694" t="s">
        <v>11</v>
      </c>
      <c r="F2694" t="s">
        <v>9</v>
      </c>
      <c r="G2694">
        <v>2</v>
      </c>
      <c r="H2694">
        <v>4</v>
      </c>
      <c r="I2694" t="str">
        <f>_xlfn.XLOOKUP(A2694,[1]Sheet1!A:A,[1]Sheet1!B:B)</f>
        <v>C</v>
      </c>
      <c r="J2694" t="str">
        <f>_xlfn.XLOOKUP(A2694,[1]Sheet1!A:A,[1]Sheet1!C:C)</f>
        <v>Ship</v>
      </c>
      <c r="K2694">
        <f>_xlfn.XLOOKUP(A2694,[1]Sheet1!A:A,[1]Sheet1!D:D)</f>
        <v>3676</v>
      </c>
      <c r="L2694">
        <f>_xlfn.XLOOKUP(A2694,[1]Sheet1!A:A,[1]Sheet1!E:E)</f>
        <v>1</v>
      </c>
      <c r="M2694" t="str">
        <f t="shared" si="84"/>
        <v>On-Time</v>
      </c>
      <c r="N2694">
        <f t="shared" si="85"/>
        <v>0</v>
      </c>
    </row>
    <row r="2695" spans="1:14">
      <c r="A2695">
        <v>2694</v>
      </c>
      <c r="B2695">
        <v>202</v>
      </c>
      <c r="C2695">
        <v>51</v>
      </c>
      <c r="D2695">
        <v>3</v>
      </c>
      <c r="E2695" t="s">
        <v>8</v>
      </c>
      <c r="F2695" t="s">
        <v>9</v>
      </c>
      <c r="G2695">
        <v>1</v>
      </c>
      <c r="H2695">
        <v>3</v>
      </c>
      <c r="I2695" t="str">
        <f>_xlfn.XLOOKUP(A2695,[1]Sheet1!A:A,[1]Sheet1!B:B)</f>
        <v>F</v>
      </c>
      <c r="J2695" t="str">
        <f>_xlfn.XLOOKUP(A2695,[1]Sheet1!A:A,[1]Sheet1!C:C)</f>
        <v>Ship</v>
      </c>
      <c r="K2695">
        <f>_xlfn.XLOOKUP(A2695,[1]Sheet1!A:A,[1]Sheet1!D:D)</f>
        <v>3551</v>
      </c>
      <c r="L2695">
        <f>_xlfn.XLOOKUP(A2695,[1]Sheet1!A:A,[1]Sheet1!E:E)</f>
        <v>1</v>
      </c>
      <c r="M2695" t="str">
        <f t="shared" si="84"/>
        <v>On-Time</v>
      </c>
      <c r="N2695">
        <f t="shared" si="85"/>
        <v>0</v>
      </c>
    </row>
    <row r="2696" spans="1:14">
      <c r="A2696">
        <v>2695</v>
      </c>
      <c r="B2696">
        <v>162</v>
      </c>
      <c r="C2696">
        <v>47</v>
      </c>
      <c r="D2696">
        <v>5</v>
      </c>
      <c r="E2696" t="s">
        <v>8</v>
      </c>
      <c r="F2696" t="s">
        <v>9</v>
      </c>
      <c r="G2696">
        <v>1</v>
      </c>
      <c r="H2696">
        <v>5</v>
      </c>
      <c r="I2696" t="str">
        <f>_xlfn.XLOOKUP(A2696,[1]Sheet1!A:A,[1]Sheet1!B:B)</f>
        <v>D</v>
      </c>
      <c r="J2696" t="str">
        <f>_xlfn.XLOOKUP(A2696,[1]Sheet1!A:A,[1]Sheet1!C:C)</f>
        <v>Ship</v>
      </c>
      <c r="K2696">
        <f>_xlfn.XLOOKUP(A2696,[1]Sheet1!A:A,[1]Sheet1!D:D)</f>
        <v>1727</v>
      </c>
      <c r="L2696">
        <f>_xlfn.XLOOKUP(A2696,[1]Sheet1!A:A,[1]Sheet1!E:E)</f>
        <v>1</v>
      </c>
      <c r="M2696" t="str">
        <f t="shared" si="84"/>
        <v>On-Time</v>
      </c>
      <c r="N2696">
        <f t="shared" si="85"/>
        <v>0</v>
      </c>
    </row>
    <row r="2697" spans="1:14">
      <c r="A2697">
        <v>2696</v>
      </c>
      <c r="B2697">
        <v>224</v>
      </c>
      <c r="C2697">
        <v>14</v>
      </c>
      <c r="D2697">
        <v>2</v>
      </c>
      <c r="E2697" t="s">
        <v>8</v>
      </c>
      <c r="F2697" t="s">
        <v>9</v>
      </c>
      <c r="G2697">
        <v>1</v>
      </c>
      <c r="H2697">
        <v>5</v>
      </c>
      <c r="I2697" t="str">
        <f>_xlfn.XLOOKUP(A2697,[1]Sheet1!A:A,[1]Sheet1!B:B)</f>
        <v>F</v>
      </c>
      <c r="J2697" t="str">
        <f>_xlfn.XLOOKUP(A2697,[1]Sheet1!A:A,[1]Sheet1!C:C)</f>
        <v>Ship</v>
      </c>
      <c r="K2697">
        <f>_xlfn.XLOOKUP(A2697,[1]Sheet1!A:A,[1]Sheet1!D:D)</f>
        <v>2959</v>
      </c>
      <c r="L2697">
        <f>_xlfn.XLOOKUP(A2697,[1]Sheet1!A:A,[1]Sheet1!E:E)</f>
        <v>1</v>
      </c>
      <c r="M2697" t="str">
        <f t="shared" si="84"/>
        <v>On-Time</v>
      </c>
      <c r="N2697">
        <f t="shared" si="85"/>
        <v>0</v>
      </c>
    </row>
    <row r="2698" spans="1:14">
      <c r="A2698">
        <v>2697</v>
      </c>
      <c r="B2698">
        <v>191</v>
      </c>
      <c r="C2698">
        <v>65</v>
      </c>
      <c r="D2698">
        <v>2</v>
      </c>
      <c r="E2698" t="s">
        <v>12</v>
      </c>
      <c r="F2698" t="s">
        <v>10</v>
      </c>
      <c r="G2698">
        <v>2</v>
      </c>
      <c r="H2698">
        <v>4</v>
      </c>
      <c r="I2698" t="str">
        <f>_xlfn.XLOOKUP(A2698,[1]Sheet1!A:A,[1]Sheet1!B:B)</f>
        <v>A</v>
      </c>
      <c r="J2698" t="str">
        <f>_xlfn.XLOOKUP(A2698,[1]Sheet1!A:A,[1]Sheet1!C:C)</f>
        <v>Ship</v>
      </c>
      <c r="K2698">
        <f>_xlfn.XLOOKUP(A2698,[1]Sheet1!A:A,[1]Sheet1!D:D)</f>
        <v>3082</v>
      </c>
      <c r="L2698">
        <f>_xlfn.XLOOKUP(A2698,[1]Sheet1!A:A,[1]Sheet1!E:E)</f>
        <v>1</v>
      </c>
      <c r="M2698" t="str">
        <f t="shared" si="84"/>
        <v>On-Time</v>
      </c>
      <c r="N2698">
        <f t="shared" si="85"/>
        <v>0</v>
      </c>
    </row>
    <row r="2699" spans="1:14">
      <c r="A2699">
        <v>2698</v>
      </c>
      <c r="B2699">
        <v>272</v>
      </c>
      <c r="C2699">
        <v>31</v>
      </c>
      <c r="D2699">
        <v>2</v>
      </c>
      <c r="E2699" t="s">
        <v>11</v>
      </c>
      <c r="F2699" t="s">
        <v>10</v>
      </c>
      <c r="G2699">
        <v>5</v>
      </c>
      <c r="H2699">
        <v>3</v>
      </c>
      <c r="I2699" t="str">
        <f>_xlfn.XLOOKUP(A2699,[1]Sheet1!A:A,[1]Sheet1!B:B)</f>
        <v>B</v>
      </c>
      <c r="J2699" t="str">
        <f>_xlfn.XLOOKUP(A2699,[1]Sheet1!A:A,[1]Sheet1!C:C)</f>
        <v>Ship</v>
      </c>
      <c r="K2699">
        <f>_xlfn.XLOOKUP(A2699,[1]Sheet1!A:A,[1]Sheet1!D:D)</f>
        <v>2438</v>
      </c>
      <c r="L2699">
        <f>_xlfn.XLOOKUP(A2699,[1]Sheet1!A:A,[1]Sheet1!E:E)</f>
        <v>1</v>
      </c>
      <c r="M2699" t="str">
        <f t="shared" si="84"/>
        <v>On-Time</v>
      </c>
      <c r="N2699">
        <f t="shared" si="85"/>
        <v>0</v>
      </c>
    </row>
    <row r="2700" spans="1:14">
      <c r="A2700">
        <v>2699</v>
      </c>
      <c r="B2700">
        <v>269</v>
      </c>
      <c r="C2700">
        <v>7</v>
      </c>
      <c r="D2700">
        <v>3</v>
      </c>
      <c r="E2700" t="s">
        <v>8</v>
      </c>
      <c r="F2700" t="s">
        <v>9</v>
      </c>
      <c r="G2700">
        <v>3</v>
      </c>
      <c r="H2700">
        <v>4</v>
      </c>
      <c r="I2700" t="str">
        <f>_xlfn.XLOOKUP(A2700,[1]Sheet1!A:A,[1]Sheet1!B:B)</f>
        <v>C</v>
      </c>
      <c r="J2700" t="str">
        <f>_xlfn.XLOOKUP(A2700,[1]Sheet1!A:A,[1]Sheet1!C:C)</f>
        <v>Ship</v>
      </c>
      <c r="K2700">
        <f>_xlfn.XLOOKUP(A2700,[1]Sheet1!A:A,[1]Sheet1!D:D)</f>
        <v>2538</v>
      </c>
      <c r="L2700">
        <f>_xlfn.XLOOKUP(A2700,[1]Sheet1!A:A,[1]Sheet1!E:E)</f>
        <v>1</v>
      </c>
      <c r="M2700" t="str">
        <f t="shared" si="84"/>
        <v>On-Time</v>
      </c>
      <c r="N2700">
        <f t="shared" si="85"/>
        <v>0</v>
      </c>
    </row>
    <row r="2701" spans="1:14">
      <c r="A2701">
        <v>2700</v>
      </c>
      <c r="B2701">
        <v>179</v>
      </c>
      <c r="C2701">
        <v>30</v>
      </c>
      <c r="D2701">
        <v>3</v>
      </c>
      <c r="E2701" t="s">
        <v>12</v>
      </c>
      <c r="F2701" t="s">
        <v>9</v>
      </c>
      <c r="G2701">
        <v>2</v>
      </c>
      <c r="H2701">
        <v>4</v>
      </c>
      <c r="I2701" t="str">
        <f>_xlfn.XLOOKUP(A2701,[1]Sheet1!A:A,[1]Sheet1!B:B)</f>
        <v>F</v>
      </c>
      <c r="J2701" t="str">
        <f>_xlfn.XLOOKUP(A2701,[1]Sheet1!A:A,[1]Sheet1!C:C)</f>
        <v>Ship</v>
      </c>
      <c r="K2701">
        <f>_xlfn.XLOOKUP(A2701,[1]Sheet1!A:A,[1]Sheet1!D:D)</f>
        <v>1076</v>
      </c>
      <c r="L2701">
        <f>_xlfn.XLOOKUP(A2701,[1]Sheet1!A:A,[1]Sheet1!E:E)</f>
        <v>1</v>
      </c>
      <c r="M2701" t="str">
        <f t="shared" si="84"/>
        <v>On-Time</v>
      </c>
      <c r="N2701">
        <f t="shared" si="85"/>
        <v>0</v>
      </c>
    </row>
    <row r="2702" spans="1:14">
      <c r="A2702">
        <v>2701</v>
      </c>
      <c r="B2702">
        <v>225</v>
      </c>
      <c r="C2702">
        <v>56</v>
      </c>
      <c r="D2702">
        <v>2</v>
      </c>
      <c r="E2702" t="s">
        <v>8</v>
      </c>
      <c r="F2702" t="s">
        <v>9</v>
      </c>
      <c r="G2702">
        <v>5</v>
      </c>
      <c r="H2702">
        <v>3</v>
      </c>
      <c r="I2702" t="str">
        <f>_xlfn.XLOOKUP(A2702,[1]Sheet1!A:A,[1]Sheet1!B:B)</f>
        <v>D</v>
      </c>
      <c r="J2702" t="str">
        <f>_xlfn.XLOOKUP(A2702,[1]Sheet1!A:A,[1]Sheet1!C:C)</f>
        <v>Ship</v>
      </c>
      <c r="K2702">
        <f>_xlfn.XLOOKUP(A2702,[1]Sheet1!A:A,[1]Sheet1!D:D)</f>
        <v>2596</v>
      </c>
      <c r="L2702">
        <f>_xlfn.XLOOKUP(A2702,[1]Sheet1!A:A,[1]Sheet1!E:E)</f>
        <v>1</v>
      </c>
      <c r="M2702" t="str">
        <f t="shared" si="84"/>
        <v>On-Time</v>
      </c>
      <c r="N2702">
        <f t="shared" si="85"/>
        <v>0</v>
      </c>
    </row>
    <row r="2703" spans="1:14">
      <c r="A2703">
        <v>2702</v>
      </c>
      <c r="B2703">
        <v>132</v>
      </c>
      <c r="C2703">
        <v>6</v>
      </c>
      <c r="D2703">
        <v>2</v>
      </c>
      <c r="E2703" t="s">
        <v>11</v>
      </c>
      <c r="F2703" t="s">
        <v>10</v>
      </c>
      <c r="G2703">
        <v>2</v>
      </c>
      <c r="H2703">
        <v>3</v>
      </c>
      <c r="I2703" t="str">
        <f>_xlfn.XLOOKUP(A2703,[1]Sheet1!A:A,[1]Sheet1!B:B)</f>
        <v>F</v>
      </c>
      <c r="J2703" t="str">
        <f>_xlfn.XLOOKUP(A2703,[1]Sheet1!A:A,[1]Sheet1!C:C)</f>
        <v>Ship</v>
      </c>
      <c r="K2703">
        <f>_xlfn.XLOOKUP(A2703,[1]Sheet1!A:A,[1]Sheet1!D:D)</f>
        <v>1185</v>
      </c>
      <c r="L2703">
        <f>_xlfn.XLOOKUP(A2703,[1]Sheet1!A:A,[1]Sheet1!E:E)</f>
        <v>1</v>
      </c>
      <c r="M2703" t="str">
        <f t="shared" si="84"/>
        <v>On-Time</v>
      </c>
      <c r="N2703">
        <f t="shared" si="85"/>
        <v>0</v>
      </c>
    </row>
    <row r="2704" spans="1:14">
      <c r="A2704">
        <v>2703</v>
      </c>
      <c r="B2704">
        <v>244</v>
      </c>
      <c r="C2704">
        <v>52</v>
      </c>
      <c r="D2704">
        <v>3</v>
      </c>
      <c r="E2704" t="s">
        <v>8</v>
      </c>
      <c r="F2704" t="s">
        <v>9</v>
      </c>
      <c r="G2704">
        <v>3</v>
      </c>
      <c r="H2704">
        <v>5</v>
      </c>
      <c r="I2704" t="str">
        <f>_xlfn.XLOOKUP(A2704,[1]Sheet1!A:A,[1]Sheet1!B:B)</f>
        <v>A</v>
      </c>
      <c r="J2704" t="str">
        <f>_xlfn.XLOOKUP(A2704,[1]Sheet1!A:A,[1]Sheet1!C:C)</f>
        <v>Ship</v>
      </c>
      <c r="K2704">
        <f>_xlfn.XLOOKUP(A2704,[1]Sheet1!A:A,[1]Sheet1!D:D)</f>
        <v>3118</v>
      </c>
      <c r="L2704">
        <f>_xlfn.XLOOKUP(A2704,[1]Sheet1!A:A,[1]Sheet1!E:E)</f>
        <v>1</v>
      </c>
      <c r="M2704" t="str">
        <f t="shared" si="84"/>
        <v>On-Time</v>
      </c>
      <c r="N2704">
        <f t="shared" si="85"/>
        <v>0</v>
      </c>
    </row>
    <row r="2705" spans="1:14">
      <c r="A2705">
        <v>2704</v>
      </c>
      <c r="B2705">
        <v>185</v>
      </c>
      <c r="C2705">
        <v>62</v>
      </c>
      <c r="D2705">
        <v>2</v>
      </c>
      <c r="E2705" t="s">
        <v>8</v>
      </c>
      <c r="F2705" t="s">
        <v>9</v>
      </c>
      <c r="G2705">
        <v>4</v>
      </c>
      <c r="H2705">
        <v>3</v>
      </c>
      <c r="I2705" t="str">
        <f>_xlfn.XLOOKUP(A2705,[1]Sheet1!A:A,[1]Sheet1!B:B)</f>
        <v>B</v>
      </c>
      <c r="J2705" t="str">
        <f>_xlfn.XLOOKUP(A2705,[1]Sheet1!A:A,[1]Sheet1!C:C)</f>
        <v>Ship</v>
      </c>
      <c r="K2705">
        <f>_xlfn.XLOOKUP(A2705,[1]Sheet1!A:A,[1]Sheet1!D:D)</f>
        <v>2849</v>
      </c>
      <c r="L2705">
        <f>_xlfn.XLOOKUP(A2705,[1]Sheet1!A:A,[1]Sheet1!E:E)</f>
        <v>1</v>
      </c>
      <c r="M2705" t="str">
        <f t="shared" si="84"/>
        <v>On-Time</v>
      </c>
      <c r="N2705">
        <f t="shared" si="85"/>
        <v>0</v>
      </c>
    </row>
    <row r="2706" spans="1:14">
      <c r="A2706">
        <v>2705</v>
      </c>
      <c r="B2706">
        <v>257</v>
      </c>
      <c r="C2706">
        <v>64</v>
      </c>
      <c r="D2706">
        <v>3</v>
      </c>
      <c r="E2706" t="s">
        <v>8</v>
      </c>
      <c r="F2706" t="s">
        <v>10</v>
      </c>
      <c r="G2706">
        <v>3</v>
      </c>
      <c r="H2706">
        <v>3</v>
      </c>
      <c r="I2706" t="str">
        <f>_xlfn.XLOOKUP(A2706,[1]Sheet1!A:A,[1]Sheet1!B:B)</f>
        <v>C</v>
      </c>
      <c r="J2706" t="str">
        <f>_xlfn.XLOOKUP(A2706,[1]Sheet1!A:A,[1]Sheet1!C:C)</f>
        <v>Ship</v>
      </c>
      <c r="K2706">
        <f>_xlfn.XLOOKUP(A2706,[1]Sheet1!A:A,[1]Sheet1!D:D)</f>
        <v>3103</v>
      </c>
      <c r="L2706">
        <f>_xlfn.XLOOKUP(A2706,[1]Sheet1!A:A,[1]Sheet1!E:E)</f>
        <v>1</v>
      </c>
      <c r="M2706" t="str">
        <f t="shared" si="84"/>
        <v>On-Time</v>
      </c>
      <c r="N2706">
        <f t="shared" si="85"/>
        <v>0</v>
      </c>
    </row>
    <row r="2707" spans="1:14">
      <c r="A2707">
        <v>2706</v>
      </c>
      <c r="B2707">
        <v>253</v>
      </c>
      <c r="C2707">
        <v>63</v>
      </c>
      <c r="D2707">
        <v>5</v>
      </c>
      <c r="E2707" t="s">
        <v>8</v>
      </c>
      <c r="F2707" t="s">
        <v>9</v>
      </c>
      <c r="G2707">
        <v>3</v>
      </c>
      <c r="H2707">
        <v>3</v>
      </c>
      <c r="I2707" t="str">
        <f>_xlfn.XLOOKUP(A2707,[1]Sheet1!A:A,[1]Sheet1!B:B)</f>
        <v>F</v>
      </c>
      <c r="J2707" t="str">
        <f>_xlfn.XLOOKUP(A2707,[1]Sheet1!A:A,[1]Sheet1!C:C)</f>
        <v>Ship</v>
      </c>
      <c r="K2707">
        <f>_xlfn.XLOOKUP(A2707,[1]Sheet1!A:A,[1]Sheet1!D:D)</f>
        <v>3788</v>
      </c>
      <c r="L2707">
        <f>_xlfn.XLOOKUP(A2707,[1]Sheet1!A:A,[1]Sheet1!E:E)</f>
        <v>1</v>
      </c>
      <c r="M2707" t="str">
        <f t="shared" si="84"/>
        <v>On-Time</v>
      </c>
      <c r="N2707">
        <f t="shared" si="85"/>
        <v>0</v>
      </c>
    </row>
    <row r="2708" spans="1:14">
      <c r="A2708">
        <v>2707</v>
      </c>
      <c r="B2708">
        <v>174</v>
      </c>
      <c r="C2708">
        <v>5</v>
      </c>
      <c r="D2708">
        <v>3</v>
      </c>
      <c r="E2708" t="s">
        <v>8</v>
      </c>
      <c r="F2708" t="s">
        <v>9</v>
      </c>
      <c r="G2708">
        <v>3</v>
      </c>
      <c r="H2708">
        <v>4</v>
      </c>
      <c r="I2708" t="str">
        <f>_xlfn.XLOOKUP(A2708,[1]Sheet1!A:A,[1]Sheet1!B:B)</f>
        <v>D</v>
      </c>
      <c r="J2708" t="str">
        <f>_xlfn.XLOOKUP(A2708,[1]Sheet1!A:A,[1]Sheet1!C:C)</f>
        <v>Ship</v>
      </c>
      <c r="K2708">
        <f>_xlfn.XLOOKUP(A2708,[1]Sheet1!A:A,[1]Sheet1!D:D)</f>
        <v>1502</v>
      </c>
      <c r="L2708">
        <f>_xlfn.XLOOKUP(A2708,[1]Sheet1!A:A,[1]Sheet1!E:E)</f>
        <v>1</v>
      </c>
      <c r="M2708" t="str">
        <f t="shared" si="84"/>
        <v>On-Time</v>
      </c>
      <c r="N2708">
        <f t="shared" si="85"/>
        <v>0</v>
      </c>
    </row>
    <row r="2709" spans="1:14">
      <c r="A2709">
        <v>2708</v>
      </c>
      <c r="B2709">
        <v>200</v>
      </c>
      <c r="C2709">
        <v>34</v>
      </c>
      <c r="D2709">
        <v>3</v>
      </c>
      <c r="E2709" t="s">
        <v>11</v>
      </c>
      <c r="F2709" t="s">
        <v>10</v>
      </c>
      <c r="G2709">
        <v>1</v>
      </c>
      <c r="H2709">
        <v>2</v>
      </c>
      <c r="I2709" t="str">
        <f>_xlfn.XLOOKUP(A2709,[1]Sheet1!A:A,[1]Sheet1!B:B)</f>
        <v>F</v>
      </c>
      <c r="J2709" t="str">
        <f>_xlfn.XLOOKUP(A2709,[1]Sheet1!A:A,[1]Sheet1!C:C)</f>
        <v>Ship</v>
      </c>
      <c r="K2709">
        <f>_xlfn.XLOOKUP(A2709,[1]Sheet1!A:A,[1]Sheet1!D:D)</f>
        <v>2199</v>
      </c>
      <c r="L2709">
        <f>_xlfn.XLOOKUP(A2709,[1]Sheet1!A:A,[1]Sheet1!E:E)</f>
        <v>1</v>
      </c>
      <c r="M2709" t="str">
        <f t="shared" si="84"/>
        <v>On-Time</v>
      </c>
      <c r="N2709">
        <f t="shared" si="85"/>
        <v>0</v>
      </c>
    </row>
    <row r="2710" spans="1:14">
      <c r="A2710">
        <v>2709</v>
      </c>
      <c r="B2710">
        <v>150</v>
      </c>
      <c r="C2710">
        <v>8</v>
      </c>
      <c r="D2710">
        <v>3</v>
      </c>
      <c r="E2710" t="s">
        <v>11</v>
      </c>
      <c r="F2710" t="s">
        <v>9</v>
      </c>
      <c r="G2710">
        <v>1</v>
      </c>
      <c r="H2710">
        <v>3</v>
      </c>
      <c r="I2710" t="str">
        <f>_xlfn.XLOOKUP(A2710,[1]Sheet1!A:A,[1]Sheet1!B:B)</f>
        <v>A</v>
      </c>
      <c r="J2710" t="str">
        <f>_xlfn.XLOOKUP(A2710,[1]Sheet1!A:A,[1]Sheet1!C:C)</f>
        <v>Ship</v>
      </c>
      <c r="K2710">
        <f>_xlfn.XLOOKUP(A2710,[1]Sheet1!A:A,[1]Sheet1!D:D)</f>
        <v>1745</v>
      </c>
      <c r="L2710">
        <f>_xlfn.XLOOKUP(A2710,[1]Sheet1!A:A,[1]Sheet1!E:E)</f>
        <v>1</v>
      </c>
      <c r="M2710" t="str">
        <f t="shared" si="84"/>
        <v>On-Time</v>
      </c>
      <c r="N2710">
        <f t="shared" si="85"/>
        <v>0</v>
      </c>
    </row>
    <row r="2711" spans="1:14">
      <c r="A2711">
        <v>2710</v>
      </c>
      <c r="B2711">
        <v>137</v>
      </c>
      <c r="C2711">
        <v>9</v>
      </c>
      <c r="D2711">
        <v>3</v>
      </c>
      <c r="E2711" t="s">
        <v>11</v>
      </c>
      <c r="F2711" t="s">
        <v>9</v>
      </c>
      <c r="G2711">
        <v>2</v>
      </c>
      <c r="H2711">
        <v>3</v>
      </c>
      <c r="I2711" t="str">
        <f>_xlfn.XLOOKUP(A2711,[1]Sheet1!A:A,[1]Sheet1!B:B)</f>
        <v>B</v>
      </c>
      <c r="J2711" t="str">
        <f>_xlfn.XLOOKUP(A2711,[1]Sheet1!A:A,[1]Sheet1!C:C)</f>
        <v>Ship</v>
      </c>
      <c r="K2711">
        <f>_xlfn.XLOOKUP(A2711,[1]Sheet1!A:A,[1]Sheet1!D:D)</f>
        <v>1347</v>
      </c>
      <c r="L2711">
        <f>_xlfn.XLOOKUP(A2711,[1]Sheet1!A:A,[1]Sheet1!E:E)</f>
        <v>1</v>
      </c>
      <c r="M2711" t="str">
        <f t="shared" si="84"/>
        <v>On-Time</v>
      </c>
      <c r="N2711">
        <f t="shared" si="85"/>
        <v>0</v>
      </c>
    </row>
    <row r="2712" spans="1:14">
      <c r="A2712">
        <v>2711</v>
      </c>
      <c r="B2712">
        <v>181</v>
      </c>
      <c r="C2712">
        <v>29</v>
      </c>
      <c r="D2712">
        <v>3</v>
      </c>
      <c r="E2712" t="s">
        <v>11</v>
      </c>
      <c r="F2712" t="s">
        <v>10</v>
      </c>
      <c r="G2712">
        <v>1</v>
      </c>
      <c r="H2712">
        <v>3</v>
      </c>
      <c r="I2712" t="str">
        <f>_xlfn.XLOOKUP(A2712,[1]Sheet1!A:A,[1]Sheet1!B:B)</f>
        <v>C</v>
      </c>
      <c r="J2712" t="str">
        <f>_xlfn.XLOOKUP(A2712,[1]Sheet1!A:A,[1]Sheet1!C:C)</f>
        <v>Ship</v>
      </c>
      <c r="K2712">
        <f>_xlfn.XLOOKUP(A2712,[1]Sheet1!A:A,[1]Sheet1!D:D)</f>
        <v>2981</v>
      </c>
      <c r="L2712">
        <f>_xlfn.XLOOKUP(A2712,[1]Sheet1!A:A,[1]Sheet1!E:E)</f>
        <v>1</v>
      </c>
      <c r="M2712" t="str">
        <f t="shared" si="84"/>
        <v>On-Time</v>
      </c>
      <c r="N2712">
        <f t="shared" si="85"/>
        <v>0</v>
      </c>
    </row>
    <row r="2713" spans="1:14">
      <c r="A2713">
        <v>2712</v>
      </c>
      <c r="B2713">
        <v>246</v>
      </c>
      <c r="C2713">
        <v>13</v>
      </c>
      <c r="D2713">
        <v>2</v>
      </c>
      <c r="E2713" t="s">
        <v>11</v>
      </c>
      <c r="F2713" t="s">
        <v>10</v>
      </c>
      <c r="G2713">
        <v>2</v>
      </c>
      <c r="H2713">
        <v>5</v>
      </c>
      <c r="I2713" t="str">
        <f>_xlfn.XLOOKUP(A2713,[1]Sheet1!A:A,[1]Sheet1!B:B)</f>
        <v>F</v>
      </c>
      <c r="J2713" t="str">
        <f>_xlfn.XLOOKUP(A2713,[1]Sheet1!A:A,[1]Sheet1!C:C)</f>
        <v>Ship</v>
      </c>
      <c r="K2713">
        <f>_xlfn.XLOOKUP(A2713,[1]Sheet1!A:A,[1]Sheet1!D:D)</f>
        <v>2652</v>
      </c>
      <c r="L2713">
        <f>_xlfn.XLOOKUP(A2713,[1]Sheet1!A:A,[1]Sheet1!E:E)</f>
        <v>1</v>
      </c>
      <c r="M2713" t="str">
        <f t="shared" si="84"/>
        <v>On-Time</v>
      </c>
      <c r="N2713">
        <f t="shared" si="85"/>
        <v>0</v>
      </c>
    </row>
    <row r="2714" spans="1:14">
      <c r="A2714">
        <v>2713</v>
      </c>
      <c r="B2714">
        <v>237</v>
      </c>
      <c r="C2714">
        <v>48</v>
      </c>
      <c r="D2714">
        <v>5</v>
      </c>
      <c r="E2714" t="s">
        <v>8</v>
      </c>
      <c r="F2714" t="s">
        <v>10</v>
      </c>
      <c r="G2714">
        <v>3</v>
      </c>
      <c r="H2714">
        <v>3</v>
      </c>
      <c r="I2714" t="str">
        <f>_xlfn.XLOOKUP(A2714,[1]Sheet1!A:A,[1]Sheet1!B:B)</f>
        <v>D</v>
      </c>
      <c r="J2714" t="str">
        <f>_xlfn.XLOOKUP(A2714,[1]Sheet1!A:A,[1]Sheet1!C:C)</f>
        <v>Ship</v>
      </c>
      <c r="K2714">
        <f>_xlfn.XLOOKUP(A2714,[1]Sheet1!A:A,[1]Sheet1!D:D)</f>
        <v>2057</v>
      </c>
      <c r="L2714">
        <f>_xlfn.XLOOKUP(A2714,[1]Sheet1!A:A,[1]Sheet1!E:E)</f>
        <v>1</v>
      </c>
      <c r="M2714" t="str">
        <f t="shared" si="84"/>
        <v>On-Time</v>
      </c>
      <c r="N2714">
        <f t="shared" si="85"/>
        <v>0</v>
      </c>
    </row>
    <row r="2715" spans="1:14">
      <c r="A2715">
        <v>2714</v>
      </c>
      <c r="B2715">
        <v>226</v>
      </c>
      <c r="C2715">
        <v>55</v>
      </c>
      <c r="D2715">
        <v>3</v>
      </c>
      <c r="E2715" t="s">
        <v>11</v>
      </c>
      <c r="F2715" t="s">
        <v>10</v>
      </c>
      <c r="G2715">
        <v>5</v>
      </c>
      <c r="H2715">
        <v>3</v>
      </c>
      <c r="I2715" t="str">
        <f>_xlfn.XLOOKUP(A2715,[1]Sheet1!A:A,[1]Sheet1!B:B)</f>
        <v>F</v>
      </c>
      <c r="J2715" t="str">
        <f>_xlfn.XLOOKUP(A2715,[1]Sheet1!A:A,[1]Sheet1!C:C)</f>
        <v>Road</v>
      </c>
      <c r="K2715">
        <f>_xlfn.XLOOKUP(A2715,[1]Sheet1!A:A,[1]Sheet1!D:D)</f>
        <v>2465</v>
      </c>
      <c r="L2715">
        <f>_xlfn.XLOOKUP(A2715,[1]Sheet1!A:A,[1]Sheet1!E:E)</f>
        <v>1</v>
      </c>
      <c r="M2715" t="str">
        <f t="shared" si="84"/>
        <v>On-Time</v>
      </c>
      <c r="N2715">
        <f t="shared" si="85"/>
        <v>0</v>
      </c>
    </row>
    <row r="2716" spans="1:14">
      <c r="A2716">
        <v>2715</v>
      </c>
      <c r="B2716">
        <v>225</v>
      </c>
      <c r="C2716">
        <v>51</v>
      </c>
      <c r="D2716">
        <v>3</v>
      </c>
      <c r="E2716" t="s">
        <v>8</v>
      </c>
      <c r="F2716" t="s">
        <v>10</v>
      </c>
      <c r="G2716">
        <v>4</v>
      </c>
      <c r="H2716">
        <v>4</v>
      </c>
      <c r="I2716" t="str">
        <f>_xlfn.XLOOKUP(A2716,[1]Sheet1!A:A,[1]Sheet1!B:B)</f>
        <v>A</v>
      </c>
      <c r="J2716" t="str">
        <f>_xlfn.XLOOKUP(A2716,[1]Sheet1!A:A,[1]Sheet1!C:C)</f>
        <v>Road</v>
      </c>
      <c r="K2716">
        <f>_xlfn.XLOOKUP(A2716,[1]Sheet1!A:A,[1]Sheet1!D:D)</f>
        <v>2892</v>
      </c>
      <c r="L2716">
        <f>_xlfn.XLOOKUP(A2716,[1]Sheet1!A:A,[1]Sheet1!E:E)</f>
        <v>1</v>
      </c>
      <c r="M2716" t="str">
        <f t="shared" si="84"/>
        <v>On-Time</v>
      </c>
      <c r="N2716">
        <f t="shared" si="85"/>
        <v>0</v>
      </c>
    </row>
    <row r="2717" spans="1:14">
      <c r="A2717">
        <v>2716</v>
      </c>
      <c r="B2717">
        <v>268</v>
      </c>
      <c r="C2717">
        <v>20</v>
      </c>
      <c r="D2717">
        <v>2</v>
      </c>
      <c r="E2717" t="s">
        <v>8</v>
      </c>
      <c r="F2717" t="s">
        <v>10</v>
      </c>
      <c r="G2717">
        <v>2</v>
      </c>
      <c r="H2717">
        <v>3</v>
      </c>
      <c r="I2717" t="str">
        <f>_xlfn.XLOOKUP(A2717,[1]Sheet1!A:A,[1]Sheet1!B:B)</f>
        <v>B</v>
      </c>
      <c r="J2717" t="str">
        <f>_xlfn.XLOOKUP(A2717,[1]Sheet1!A:A,[1]Sheet1!C:C)</f>
        <v>Road</v>
      </c>
      <c r="K2717">
        <f>_xlfn.XLOOKUP(A2717,[1]Sheet1!A:A,[1]Sheet1!D:D)</f>
        <v>2731</v>
      </c>
      <c r="L2717">
        <f>_xlfn.XLOOKUP(A2717,[1]Sheet1!A:A,[1]Sheet1!E:E)</f>
        <v>1</v>
      </c>
      <c r="M2717" t="str">
        <f t="shared" si="84"/>
        <v>On-Time</v>
      </c>
      <c r="N2717">
        <f t="shared" si="85"/>
        <v>0</v>
      </c>
    </row>
    <row r="2718" spans="1:14">
      <c r="A2718">
        <v>2717</v>
      </c>
      <c r="B2718">
        <v>146</v>
      </c>
      <c r="C2718">
        <v>41</v>
      </c>
      <c r="D2718">
        <v>3</v>
      </c>
      <c r="E2718" t="s">
        <v>8</v>
      </c>
      <c r="F2718" t="s">
        <v>10</v>
      </c>
      <c r="G2718">
        <v>3</v>
      </c>
      <c r="H2718">
        <v>4</v>
      </c>
      <c r="I2718" t="str">
        <f>_xlfn.XLOOKUP(A2718,[1]Sheet1!A:A,[1]Sheet1!B:B)</f>
        <v>C</v>
      </c>
      <c r="J2718" t="str">
        <f>_xlfn.XLOOKUP(A2718,[1]Sheet1!A:A,[1]Sheet1!C:C)</f>
        <v>Road</v>
      </c>
      <c r="K2718">
        <f>_xlfn.XLOOKUP(A2718,[1]Sheet1!A:A,[1]Sheet1!D:D)</f>
        <v>1140</v>
      </c>
      <c r="L2718">
        <f>_xlfn.XLOOKUP(A2718,[1]Sheet1!A:A,[1]Sheet1!E:E)</f>
        <v>1</v>
      </c>
      <c r="M2718" t="str">
        <f t="shared" si="84"/>
        <v>On-Time</v>
      </c>
      <c r="N2718">
        <f t="shared" si="85"/>
        <v>0</v>
      </c>
    </row>
    <row r="2719" spans="1:14">
      <c r="A2719">
        <v>2718</v>
      </c>
      <c r="B2719">
        <v>159</v>
      </c>
      <c r="C2719">
        <v>2</v>
      </c>
      <c r="D2719">
        <v>3</v>
      </c>
      <c r="E2719" t="s">
        <v>8</v>
      </c>
      <c r="F2719" t="s">
        <v>10</v>
      </c>
      <c r="G2719">
        <v>5</v>
      </c>
      <c r="H2719">
        <v>4</v>
      </c>
      <c r="I2719" t="str">
        <f>_xlfn.XLOOKUP(A2719,[1]Sheet1!A:A,[1]Sheet1!B:B)</f>
        <v>F</v>
      </c>
      <c r="J2719" t="str">
        <f>_xlfn.XLOOKUP(A2719,[1]Sheet1!A:A,[1]Sheet1!C:C)</f>
        <v>Road</v>
      </c>
      <c r="K2719">
        <f>_xlfn.XLOOKUP(A2719,[1]Sheet1!A:A,[1]Sheet1!D:D)</f>
        <v>1048</v>
      </c>
      <c r="L2719">
        <f>_xlfn.XLOOKUP(A2719,[1]Sheet1!A:A,[1]Sheet1!E:E)</f>
        <v>1</v>
      </c>
      <c r="M2719" t="str">
        <f t="shared" si="84"/>
        <v>On-Time</v>
      </c>
      <c r="N2719">
        <f t="shared" si="85"/>
        <v>0</v>
      </c>
    </row>
    <row r="2720" spans="1:14">
      <c r="A2720">
        <v>2719</v>
      </c>
      <c r="B2720">
        <v>135</v>
      </c>
      <c r="C2720">
        <v>38</v>
      </c>
      <c r="D2720">
        <v>3</v>
      </c>
      <c r="E2720" t="s">
        <v>8</v>
      </c>
      <c r="F2720" t="s">
        <v>9</v>
      </c>
      <c r="G2720">
        <v>1</v>
      </c>
      <c r="H2720">
        <v>3</v>
      </c>
      <c r="I2720" t="str">
        <f>_xlfn.XLOOKUP(A2720,[1]Sheet1!A:A,[1]Sheet1!B:B)</f>
        <v>D</v>
      </c>
      <c r="J2720" t="str">
        <f>_xlfn.XLOOKUP(A2720,[1]Sheet1!A:A,[1]Sheet1!C:C)</f>
        <v>Road</v>
      </c>
      <c r="K2720">
        <f>_xlfn.XLOOKUP(A2720,[1]Sheet1!A:A,[1]Sheet1!D:D)</f>
        <v>1829</v>
      </c>
      <c r="L2720">
        <f>_xlfn.XLOOKUP(A2720,[1]Sheet1!A:A,[1]Sheet1!E:E)</f>
        <v>1</v>
      </c>
      <c r="M2720" t="str">
        <f t="shared" si="84"/>
        <v>On-Time</v>
      </c>
      <c r="N2720">
        <f t="shared" si="85"/>
        <v>0</v>
      </c>
    </row>
    <row r="2721" spans="1:14">
      <c r="A2721">
        <v>2720</v>
      </c>
      <c r="B2721">
        <v>134</v>
      </c>
      <c r="C2721">
        <v>45</v>
      </c>
      <c r="D2721">
        <v>2</v>
      </c>
      <c r="E2721" t="s">
        <v>11</v>
      </c>
      <c r="F2721" t="s">
        <v>9</v>
      </c>
      <c r="G2721">
        <v>2</v>
      </c>
      <c r="H2721">
        <v>3</v>
      </c>
      <c r="I2721" t="str">
        <f>_xlfn.XLOOKUP(A2721,[1]Sheet1!A:A,[1]Sheet1!B:B)</f>
        <v>F</v>
      </c>
      <c r="J2721" t="str">
        <f>_xlfn.XLOOKUP(A2721,[1]Sheet1!A:A,[1]Sheet1!C:C)</f>
        <v>Road</v>
      </c>
      <c r="K2721">
        <f>_xlfn.XLOOKUP(A2721,[1]Sheet1!A:A,[1]Sheet1!D:D)</f>
        <v>1946</v>
      </c>
      <c r="L2721">
        <f>_xlfn.XLOOKUP(A2721,[1]Sheet1!A:A,[1]Sheet1!E:E)</f>
        <v>1</v>
      </c>
      <c r="M2721" t="str">
        <f t="shared" si="84"/>
        <v>On-Time</v>
      </c>
      <c r="N2721">
        <f t="shared" si="85"/>
        <v>0</v>
      </c>
    </row>
    <row r="2722" spans="1:14">
      <c r="A2722">
        <v>2721</v>
      </c>
      <c r="B2722">
        <v>210</v>
      </c>
      <c r="C2722">
        <v>3</v>
      </c>
      <c r="D2722">
        <v>3</v>
      </c>
      <c r="E2722" t="s">
        <v>8</v>
      </c>
      <c r="F2722" t="s">
        <v>10</v>
      </c>
      <c r="G2722">
        <v>3</v>
      </c>
      <c r="H2722">
        <v>4</v>
      </c>
      <c r="I2722" t="str">
        <f>_xlfn.XLOOKUP(A2722,[1]Sheet1!A:A,[1]Sheet1!B:B)</f>
        <v>A</v>
      </c>
      <c r="J2722" t="str">
        <f>_xlfn.XLOOKUP(A2722,[1]Sheet1!A:A,[1]Sheet1!C:C)</f>
        <v>Road</v>
      </c>
      <c r="K2722">
        <f>_xlfn.XLOOKUP(A2722,[1]Sheet1!A:A,[1]Sheet1!D:D)</f>
        <v>2742</v>
      </c>
      <c r="L2722">
        <f>_xlfn.XLOOKUP(A2722,[1]Sheet1!A:A,[1]Sheet1!E:E)</f>
        <v>1</v>
      </c>
      <c r="M2722" t="str">
        <f t="shared" si="84"/>
        <v>On-Time</v>
      </c>
      <c r="N2722">
        <f t="shared" si="85"/>
        <v>0</v>
      </c>
    </row>
    <row r="2723" spans="1:14">
      <c r="A2723">
        <v>2722</v>
      </c>
      <c r="B2723">
        <v>238</v>
      </c>
      <c r="C2723">
        <v>13</v>
      </c>
      <c r="D2723">
        <v>3</v>
      </c>
      <c r="E2723" t="s">
        <v>8</v>
      </c>
      <c r="F2723" t="s">
        <v>9</v>
      </c>
      <c r="G2723">
        <v>4</v>
      </c>
      <c r="H2723">
        <v>4</v>
      </c>
      <c r="I2723" t="str">
        <f>_xlfn.XLOOKUP(A2723,[1]Sheet1!A:A,[1]Sheet1!B:B)</f>
        <v>B</v>
      </c>
      <c r="J2723" t="str">
        <f>_xlfn.XLOOKUP(A2723,[1]Sheet1!A:A,[1]Sheet1!C:C)</f>
        <v>Road</v>
      </c>
      <c r="K2723">
        <f>_xlfn.XLOOKUP(A2723,[1]Sheet1!A:A,[1]Sheet1!D:D)</f>
        <v>2042</v>
      </c>
      <c r="L2723">
        <f>_xlfn.XLOOKUP(A2723,[1]Sheet1!A:A,[1]Sheet1!E:E)</f>
        <v>1</v>
      </c>
      <c r="M2723" t="str">
        <f t="shared" si="84"/>
        <v>On-Time</v>
      </c>
      <c r="N2723">
        <f t="shared" si="85"/>
        <v>0</v>
      </c>
    </row>
    <row r="2724" spans="1:14">
      <c r="A2724">
        <v>2723</v>
      </c>
      <c r="B2724">
        <v>214</v>
      </c>
      <c r="C2724">
        <v>34</v>
      </c>
      <c r="D2724">
        <v>4</v>
      </c>
      <c r="E2724" t="s">
        <v>8</v>
      </c>
      <c r="F2724" t="s">
        <v>10</v>
      </c>
      <c r="G2724">
        <v>3</v>
      </c>
      <c r="H2724">
        <v>4</v>
      </c>
      <c r="I2724" t="str">
        <f>_xlfn.XLOOKUP(A2724,[1]Sheet1!A:A,[1]Sheet1!B:B)</f>
        <v>C</v>
      </c>
      <c r="J2724" t="str">
        <f>_xlfn.XLOOKUP(A2724,[1]Sheet1!A:A,[1]Sheet1!C:C)</f>
        <v>Road</v>
      </c>
      <c r="K2724">
        <f>_xlfn.XLOOKUP(A2724,[1]Sheet1!A:A,[1]Sheet1!D:D)</f>
        <v>3446</v>
      </c>
      <c r="L2724">
        <f>_xlfn.XLOOKUP(A2724,[1]Sheet1!A:A,[1]Sheet1!E:E)</f>
        <v>1</v>
      </c>
      <c r="M2724" t="str">
        <f t="shared" si="84"/>
        <v>On-Time</v>
      </c>
      <c r="N2724">
        <f t="shared" si="85"/>
        <v>0</v>
      </c>
    </row>
    <row r="2725" spans="1:14">
      <c r="A2725">
        <v>2724</v>
      </c>
      <c r="B2725">
        <v>204</v>
      </c>
      <c r="C2725">
        <v>35</v>
      </c>
      <c r="D2725">
        <v>4</v>
      </c>
      <c r="E2725" t="s">
        <v>8</v>
      </c>
      <c r="F2725" t="s">
        <v>9</v>
      </c>
      <c r="G2725">
        <v>2</v>
      </c>
      <c r="H2725">
        <v>4</v>
      </c>
      <c r="I2725" t="str">
        <f>_xlfn.XLOOKUP(A2725,[1]Sheet1!A:A,[1]Sheet1!B:B)</f>
        <v>F</v>
      </c>
      <c r="J2725" t="str">
        <f>_xlfn.XLOOKUP(A2725,[1]Sheet1!A:A,[1]Sheet1!C:C)</f>
        <v>Road</v>
      </c>
      <c r="K2725">
        <f>_xlfn.XLOOKUP(A2725,[1]Sheet1!A:A,[1]Sheet1!D:D)</f>
        <v>2725</v>
      </c>
      <c r="L2725">
        <f>_xlfn.XLOOKUP(A2725,[1]Sheet1!A:A,[1]Sheet1!E:E)</f>
        <v>1</v>
      </c>
      <c r="M2725" t="str">
        <f t="shared" si="84"/>
        <v>On-Time</v>
      </c>
      <c r="N2725">
        <f t="shared" si="85"/>
        <v>0</v>
      </c>
    </row>
    <row r="2726" spans="1:14">
      <c r="A2726">
        <v>2725</v>
      </c>
      <c r="B2726">
        <v>227</v>
      </c>
      <c r="C2726">
        <v>5</v>
      </c>
      <c r="D2726">
        <v>3</v>
      </c>
      <c r="E2726" t="s">
        <v>8</v>
      </c>
      <c r="F2726" t="s">
        <v>10</v>
      </c>
      <c r="G2726">
        <v>1</v>
      </c>
      <c r="H2726">
        <v>4</v>
      </c>
      <c r="I2726" t="str">
        <f>_xlfn.XLOOKUP(A2726,[1]Sheet1!A:A,[1]Sheet1!B:B)</f>
        <v>D</v>
      </c>
      <c r="J2726" t="str">
        <f>_xlfn.XLOOKUP(A2726,[1]Sheet1!A:A,[1]Sheet1!C:C)</f>
        <v>Road</v>
      </c>
      <c r="K2726">
        <f>_xlfn.XLOOKUP(A2726,[1]Sheet1!A:A,[1]Sheet1!D:D)</f>
        <v>3100</v>
      </c>
      <c r="L2726">
        <f>_xlfn.XLOOKUP(A2726,[1]Sheet1!A:A,[1]Sheet1!E:E)</f>
        <v>1</v>
      </c>
      <c r="M2726" t="str">
        <f t="shared" si="84"/>
        <v>On-Time</v>
      </c>
      <c r="N2726">
        <f t="shared" si="85"/>
        <v>0</v>
      </c>
    </row>
    <row r="2727" spans="1:14">
      <c r="A2727">
        <v>2726</v>
      </c>
      <c r="B2727">
        <v>253</v>
      </c>
      <c r="C2727">
        <v>18</v>
      </c>
      <c r="D2727">
        <v>3</v>
      </c>
      <c r="E2727" t="s">
        <v>12</v>
      </c>
      <c r="F2727" t="s">
        <v>9</v>
      </c>
      <c r="G2727">
        <v>3</v>
      </c>
      <c r="H2727">
        <v>4</v>
      </c>
      <c r="I2727" t="str">
        <f>_xlfn.XLOOKUP(A2727,[1]Sheet1!A:A,[1]Sheet1!B:B)</f>
        <v>F</v>
      </c>
      <c r="J2727" t="str">
        <f>_xlfn.XLOOKUP(A2727,[1]Sheet1!A:A,[1]Sheet1!C:C)</f>
        <v>Road</v>
      </c>
      <c r="K2727">
        <f>_xlfn.XLOOKUP(A2727,[1]Sheet1!A:A,[1]Sheet1!D:D)</f>
        <v>2849</v>
      </c>
      <c r="L2727">
        <f>_xlfn.XLOOKUP(A2727,[1]Sheet1!A:A,[1]Sheet1!E:E)</f>
        <v>1</v>
      </c>
      <c r="M2727" t="str">
        <f t="shared" si="84"/>
        <v>On-Time</v>
      </c>
      <c r="N2727">
        <f t="shared" si="85"/>
        <v>0</v>
      </c>
    </row>
    <row r="2728" spans="1:14">
      <c r="A2728">
        <v>2727</v>
      </c>
      <c r="B2728">
        <v>126</v>
      </c>
      <c r="C2728">
        <v>3</v>
      </c>
      <c r="D2728">
        <v>4</v>
      </c>
      <c r="E2728" t="s">
        <v>12</v>
      </c>
      <c r="F2728" t="s">
        <v>9</v>
      </c>
      <c r="G2728">
        <v>3</v>
      </c>
      <c r="H2728">
        <v>2</v>
      </c>
      <c r="I2728" t="str">
        <f>_xlfn.XLOOKUP(A2728,[1]Sheet1!A:A,[1]Sheet1!B:B)</f>
        <v>A</v>
      </c>
      <c r="J2728" t="str">
        <f>_xlfn.XLOOKUP(A2728,[1]Sheet1!A:A,[1]Sheet1!C:C)</f>
        <v>Road</v>
      </c>
      <c r="K2728">
        <f>_xlfn.XLOOKUP(A2728,[1]Sheet1!A:A,[1]Sheet1!D:D)</f>
        <v>1364</v>
      </c>
      <c r="L2728">
        <f>_xlfn.XLOOKUP(A2728,[1]Sheet1!A:A,[1]Sheet1!E:E)</f>
        <v>1</v>
      </c>
      <c r="M2728" t="str">
        <f t="shared" si="84"/>
        <v>On-Time</v>
      </c>
      <c r="N2728">
        <f t="shared" si="85"/>
        <v>0</v>
      </c>
    </row>
    <row r="2729" spans="1:14">
      <c r="A2729">
        <v>2728</v>
      </c>
      <c r="B2729">
        <v>208</v>
      </c>
      <c r="C2729">
        <v>20</v>
      </c>
      <c r="D2729">
        <v>2</v>
      </c>
      <c r="E2729" t="s">
        <v>12</v>
      </c>
      <c r="F2729" t="s">
        <v>9</v>
      </c>
      <c r="G2729">
        <v>4</v>
      </c>
      <c r="H2729">
        <v>4</v>
      </c>
      <c r="I2729" t="str">
        <f>_xlfn.XLOOKUP(A2729,[1]Sheet1!A:A,[1]Sheet1!B:B)</f>
        <v>B</v>
      </c>
      <c r="J2729" t="str">
        <f>_xlfn.XLOOKUP(A2729,[1]Sheet1!A:A,[1]Sheet1!C:C)</f>
        <v>Road</v>
      </c>
      <c r="K2729">
        <f>_xlfn.XLOOKUP(A2729,[1]Sheet1!A:A,[1]Sheet1!D:D)</f>
        <v>2759</v>
      </c>
      <c r="L2729">
        <f>_xlfn.XLOOKUP(A2729,[1]Sheet1!A:A,[1]Sheet1!E:E)</f>
        <v>1</v>
      </c>
      <c r="M2729" t="str">
        <f t="shared" si="84"/>
        <v>On-Time</v>
      </c>
      <c r="N2729">
        <f t="shared" si="85"/>
        <v>0</v>
      </c>
    </row>
    <row r="2730" spans="1:14">
      <c r="A2730">
        <v>2729</v>
      </c>
      <c r="B2730">
        <v>179</v>
      </c>
      <c r="C2730">
        <v>48</v>
      </c>
      <c r="D2730">
        <v>3</v>
      </c>
      <c r="E2730" t="s">
        <v>8</v>
      </c>
      <c r="F2730" t="s">
        <v>10</v>
      </c>
      <c r="G2730">
        <v>4</v>
      </c>
      <c r="H2730">
        <v>4</v>
      </c>
      <c r="I2730" t="str">
        <f>_xlfn.XLOOKUP(A2730,[1]Sheet1!A:A,[1]Sheet1!B:B)</f>
        <v>C</v>
      </c>
      <c r="J2730" t="str">
        <f>_xlfn.XLOOKUP(A2730,[1]Sheet1!A:A,[1]Sheet1!C:C)</f>
        <v>Road</v>
      </c>
      <c r="K2730">
        <f>_xlfn.XLOOKUP(A2730,[1]Sheet1!A:A,[1]Sheet1!D:D)</f>
        <v>1943</v>
      </c>
      <c r="L2730">
        <f>_xlfn.XLOOKUP(A2730,[1]Sheet1!A:A,[1]Sheet1!E:E)</f>
        <v>1</v>
      </c>
      <c r="M2730" t="str">
        <f t="shared" si="84"/>
        <v>On-Time</v>
      </c>
      <c r="N2730">
        <f t="shared" si="85"/>
        <v>0</v>
      </c>
    </row>
    <row r="2731" spans="1:14">
      <c r="A2731">
        <v>2730</v>
      </c>
      <c r="B2731">
        <v>132</v>
      </c>
      <c r="C2731">
        <v>62</v>
      </c>
      <c r="D2731">
        <v>2</v>
      </c>
      <c r="E2731" t="s">
        <v>11</v>
      </c>
      <c r="F2731" t="s">
        <v>10</v>
      </c>
      <c r="G2731">
        <v>1</v>
      </c>
      <c r="H2731">
        <v>3</v>
      </c>
      <c r="I2731" t="str">
        <f>_xlfn.XLOOKUP(A2731,[1]Sheet1!A:A,[1]Sheet1!B:B)</f>
        <v>F</v>
      </c>
      <c r="J2731" t="str">
        <f>_xlfn.XLOOKUP(A2731,[1]Sheet1!A:A,[1]Sheet1!C:C)</f>
        <v>Road</v>
      </c>
      <c r="K2731">
        <f>_xlfn.XLOOKUP(A2731,[1]Sheet1!A:A,[1]Sheet1!D:D)</f>
        <v>1909</v>
      </c>
      <c r="L2731">
        <f>_xlfn.XLOOKUP(A2731,[1]Sheet1!A:A,[1]Sheet1!E:E)</f>
        <v>1</v>
      </c>
      <c r="M2731" t="str">
        <f t="shared" si="84"/>
        <v>On-Time</v>
      </c>
      <c r="N2731">
        <f t="shared" si="85"/>
        <v>0</v>
      </c>
    </row>
    <row r="2732" spans="1:14">
      <c r="A2732">
        <v>2731</v>
      </c>
      <c r="B2732">
        <v>144</v>
      </c>
      <c r="C2732">
        <v>56</v>
      </c>
      <c r="D2732">
        <v>3</v>
      </c>
      <c r="E2732" t="s">
        <v>8</v>
      </c>
      <c r="F2732" t="s">
        <v>10</v>
      </c>
      <c r="G2732">
        <v>4</v>
      </c>
      <c r="H2732">
        <v>3</v>
      </c>
      <c r="I2732" t="str">
        <f>_xlfn.XLOOKUP(A2732,[1]Sheet1!A:A,[1]Sheet1!B:B)</f>
        <v>D</v>
      </c>
      <c r="J2732" t="str">
        <f>_xlfn.XLOOKUP(A2732,[1]Sheet1!A:A,[1]Sheet1!C:C)</f>
        <v>Road</v>
      </c>
      <c r="K2732">
        <f>_xlfn.XLOOKUP(A2732,[1]Sheet1!A:A,[1]Sheet1!D:D)</f>
        <v>1496</v>
      </c>
      <c r="L2732">
        <f>_xlfn.XLOOKUP(A2732,[1]Sheet1!A:A,[1]Sheet1!E:E)</f>
        <v>1</v>
      </c>
      <c r="M2732" t="str">
        <f t="shared" si="84"/>
        <v>On-Time</v>
      </c>
      <c r="N2732">
        <f t="shared" si="85"/>
        <v>0</v>
      </c>
    </row>
    <row r="2733" spans="1:14">
      <c r="A2733">
        <v>2732</v>
      </c>
      <c r="B2733">
        <v>236</v>
      </c>
      <c r="C2733">
        <v>58</v>
      </c>
      <c r="D2733">
        <v>2</v>
      </c>
      <c r="E2733" t="s">
        <v>11</v>
      </c>
      <c r="F2733" t="s">
        <v>9</v>
      </c>
      <c r="G2733">
        <v>3</v>
      </c>
      <c r="H2733">
        <v>3</v>
      </c>
      <c r="I2733" t="str">
        <f>_xlfn.XLOOKUP(A2733,[1]Sheet1!A:A,[1]Sheet1!B:B)</f>
        <v>F</v>
      </c>
      <c r="J2733" t="str">
        <f>_xlfn.XLOOKUP(A2733,[1]Sheet1!A:A,[1]Sheet1!C:C)</f>
        <v>Road</v>
      </c>
      <c r="K2733">
        <f>_xlfn.XLOOKUP(A2733,[1]Sheet1!A:A,[1]Sheet1!D:D)</f>
        <v>3360</v>
      </c>
      <c r="L2733">
        <f>_xlfn.XLOOKUP(A2733,[1]Sheet1!A:A,[1]Sheet1!E:E)</f>
        <v>1</v>
      </c>
      <c r="M2733" t="str">
        <f t="shared" si="84"/>
        <v>On-Time</v>
      </c>
      <c r="N2733">
        <f t="shared" si="85"/>
        <v>0</v>
      </c>
    </row>
    <row r="2734" spans="1:14">
      <c r="A2734">
        <v>2733</v>
      </c>
      <c r="B2734">
        <v>235</v>
      </c>
      <c r="C2734">
        <v>17</v>
      </c>
      <c r="D2734">
        <v>3</v>
      </c>
      <c r="E2734" t="s">
        <v>8</v>
      </c>
      <c r="F2734" t="s">
        <v>9</v>
      </c>
      <c r="G2734">
        <v>4</v>
      </c>
      <c r="H2734">
        <v>4</v>
      </c>
      <c r="I2734" t="str">
        <f>_xlfn.XLOOKUP(A2734,[1]Sheet1!A:A,[1]Sheet1!B:B)</f>
        <v>A</v>
      </c>
      <c r="J2734" t="str">
        <f>_xlfn.XLOOKUP(A2734,[1]Sheet1!A:A,[1]Sheet1!C:C)</f>
        <v>Road</v>
      </c>
      <c r="K2734">
        <f>_xlfn.XLOOKUP(A2734,[1]Sheet1!A:A,[1]Sheet1!D:D)</f>
        <v>3715</v>
      </c>
      <c r="L2734">
        <f>_xlfn.XLOOKUP(A2734,[1]Sheet1!A:A,[1]Sheet1!E:E)</f>
        <v>1</v>
      </c>
      <c r="M2734" t="str">
        <f t="shared" si="84"/>
        <v>On-Time</v>
      </c>
      <c r="N2734">
        <f t="shared" si="85"/>
        <v>0</v>
      </c>
    </row>
    <row r="2735" spans="1:14">
      <c r="A2735">
        <v>2734</v>
      </c>
      <c r="B2735">
        <v>254</v>
      </c>
      <c r="C2735">
        <v>29</v>
      </c>
      <c r="D2735">
        <v>3</v>
      </c>
      <c r="E2735" t="s">
        <v>8</v>
      </c>
      <c r="F2735" t="s">
        <v>10</v>
      </c>
      <c r="G2735">
        <v>5</v>
      </c>
      <c r="H2735">
        <v>4</v>
      </c>
      <c r="I2735" t="str">
        <f>_xlfn.XLOOKUP(A2735,[1]Sheet1!A:A,[1]Sheet1!B:B)</f>
        <v>B</v>
      </c>
      <c r="J2735" t="str">
        <f>_xlfn.XLOOKUP(A2735,[1]Sheet1!A:A,[1]Sheet1!C:C)</f>
        <v>Road</v>
      </c>
      <c r="K2735">
        <f>_xlfn.XLOOKUP(A2735,[1]Sheet1!A:A,[1]Sheet1!D:D)</f>
        <v>3885</v>
      </c>
      <c r="L2735">
        <f>_xlfn.XLOOKUP(A2735,[1]Sheet1!A:A,[1]Sheet1!E:E)</f>
        <v>1</v>
      </c>
      <c r="M2735" t="str">
        <f t="shared" si="84"/>
        <v>On-Time</v>
      </c>
      <c r="N2735">
        <f t="shared" si="85"/>
        <v>0</v>
      </c>
    </row>
    <row r="2736" spans="1:14">
      <c r="A2736">
        <v>2735</v>
      </c>
      <c r="B2736">
        <v>144</v>
      </c>
      <c r="C2736">
        <v>43</v>
      </c>
      <c r="D2736">
        <v>5</v>
      </c>
      <c r="E2736" t="s">
        <v>11</v>
      </c>
      <c r="F2736" t="s">
        <v>10</v>
      </c>
      <c r="G2736">
        <v>2</v>
      </c>
      <c r="H2736">
        <v>3</v>
      </c>
      <c r="I2736" t="str">
        <f>_xlfn.XLOOKUP(A2736,[1]Sheet1!A:A,[1]Sheet1!B:B)</f>
        <v>C</v>
      </c>
      <c r="J2736" t="str">
        <f>_xlfn.XLOOKUP(A2736,[1]Sheet1!A:A,[1]Sheet1!C:C)</f>
        <v>Road</v>
      </c>
      <c r="K2736">
        <f>_xlfn.XLOOKUP(A2736,[1]Sheet1!A:A,[1]Sheet1!D:D)</f>
        <v>1027</v>
      </c>
      <c r="L2736">
        <f>_xlfn.XLOOKUP(A2736,[1]Sheet1!A:A,[1]Sheet1!E:E)</f>
        <v>1</v>
      </c>
      <c r="M2736" t="str">
        <f t="shared" si="84"/>
        <v>On-Time</v>
      </c>
      <c r="N2736">
        <f t="shared" si="85"/>
        <v>0</v>
      </c>
    </row>
    <row r="2737" spans="1:14">
      <c r="A2737">
        <v>2736</v>
      </c>
      <c r="B2737">
        <v>272</v>
      </c>
      <c r="C2737">
        <v>27</v>
      </c>
      <c r="D2737">
        <v>3</v>
      </c>
      <c r="E2737" t="s">
        <v>11</v>
      </c>
      <c r="F2737" t="s">
        <v>10</v>
      </c>
      <c r="G2737">
        <v>1</v>
      </c>
      <c r="H2737">
        <v>5</v>
      </c>
      <c r="I2737" t="str">
        <f>_xlfn.XLOOKUP(A2737,[1]Sheet1!A:A,[1]Sheet1!B:B)</f>
        <v>F</v>
      </c>
      <c r="J2737" t="str">
        <f>_xlfn.XLOOKUP(A2737,[1]Sheet1!A:A,[1]Sheet1!C:C)</f>
        <v>Flight</v>
      </c>
      <c r="K2737">
        <f>_xlfn.XLOOKUP(A2737,[1]Sheet1!A:A,[1]Sheet1!D:D)</f>
        <v>2415</v>
      </c>
      <c r="L2737">
        <f>_xlfn.XLOOKUP(A2737,[1]Sheet1!A:A,[1]Sheet1!E:E)</f>
        <v>1</v>
      </c>
      <c r="M2737" t="str">
        <f t="shared" si="84"/>
        <v>On-Time</v>
      </c>
      <c r="N2737">
        <f t="shared" si="85"/>
        <v>0</v>
      </c>
    </row>
    <row r="2738" spans="1:14">
      <c r="A2738">
        <v>2737</v>
      </c>
      <c r="B2738">
        <v>191</v>
      </c>
      <c r="C2738">
        <v>17</v>
      </c>
      <c r="D2738">
        <v>4</v>
      </c>
      <c r="E2738" t="s">
        <v>11</v>
      </c>
      <c r="F2738" t="s">
        <v>9</v>
      </c>
      <c r="G2738">
        <v>3</v>
      </c>
      <c r="H2738">
        <v>3</v>
      </c>
      <c r="I2738" t="str">
        <f>_xlfn.XLOOKUP(A2738,[1]Sheet1!A:A,[1]Sheet1!B:B)</f>
        <v>D</v>
      </c>
      <c r="J2738" t="str">
        <f>_xlfn.XLOOKUP(A2738,[1]Sheet1!A:A,[1]Sheet1!C:C)</f>
        <v>Flight</v>
      </c>
      <c r="K2738">
        <f>_xlfn.XLOOKUP(A2738,[1]Sheet1!A:A,[1]Sheet1!D:D)</f>
        <v>3675</v>
      </c>
      <c r="L2738">
        <f>_xlfn.XLOOKUP(A2738,[1]Sheet1!A:A,[1]Sheet1!E:E)</f>
        <v>1</v>
      </c>
      <c r="M2738" t="str">
        <f t="shared" si="84"/>
        <v>On-Time</v>
      </c>
      <c r="N2738">
        <f t="shared" si="85"/>
        <v>0</v>
      </c>
    </row>
    <row r="2739" spans="1:14">
      <c r="A2739">
        <v>2738</v>
      </c>
      <c r="B2739">
        <v>177</v>
      </c>
      <c r="C2739">
        <v>60</v>
      </c>
      <c r="D2739">
        <v>4</v>
      </c>
      <c r="E2739" t="s">
        <v>11</v>
      </c>
      <c r="F2739" t="s">
        <v>10</v>
      </c>
      <c r="G2739">
        <v>3</v>
      </c>
      <c r="H2739">
        <v>5</v>
      </c>
      <c r="I2739" t="str">
        <f>_xlfn.XLOOKUP(A2739,[1]Sheet1!A:A,[1]Sheet1!B:B)</f>
        <v>F</v>
      </c>
      <c r="J2739" t="str">
        <f>_xlfn.XLOOKUP(A2739,[1]Sheet1!A:A,[1]Sheet1!C:C)</f>
        <v>Flight</v>
      </c>
      <c r="K2739">
        <f>_xlfn.XLOOKUP(A2739,[1]Sheet1!A:A,[1]Sheet1!D:D)</f>
        <v>1159</v>
      </c>
      <c r="L2739">
        <f>_xlfn.XLOOKUP(A2739,[1]Sheet1!A:A,[1]Sheet1!E:E)</f>
        <v>1</v>
      </c>
      <c r="M2739" t="str">
        <f t="shared" si="84"/>
        <v>On-Time</v>
      </c>
      <c r="N2739">
        <f t="shared" si="85"/>
        <v>0</v>
      </c>
    </row>
    <row r="2740" spans="1:14">
      <c r="A2740">
        <v>2739</v>
      </c>
      <c r="B2740">
        <v>226</v>
      </c>
      <c r="C2740">
        <v>46</v>
      </c>
      <c r="D2740">
        <v>3</v>
      </c>
      <c r="E2740" t="s">
        <v>8</v>
      </c>
      <c r="F2740" t="s">
        <v>9</v>
      </c>
      <c r="G2740">
        <v>4</v>
      </c>
      <c r="H2740">
        <v>5</v>
      </c>
      <c r="I2740" t="str">
        <f>_xlfn.XLOOKUP(A2740,[1]Sheet1!A:A,[1]Sheet1!B:B)</f>
        <v>A</v>
      </c>
      <c r="J2740" t="str">
        <f>_xlfn.XLOOKUP(A2740,[1]Sheet1!A:A,[1]Sheet1!C:C)</f>
        <v>Flight</v>
      </c>
      <c r="K2740">
        <f>_xlfn.XLOOKUP(A2740,[1]Sheet1!A:A,[1]Sheet1!D:D)</f>
        <v>3149</v>
      </c>
      <c r="L2740">
        <f>_xlfn.XLOOKUP(A2740,[1]Sheet1!A:A,[1]Sheet1!E:E)</f>
        <v>1</v>
      </c>
      <c r="M2740" t="str">
        <f t="shared" si="84"/>
        <v>On-Time</v>
      </c>
      <c r="N2740">
        <f t="shared" si="85"/>
        <v>0</v>
      </c>
    </row>
    <row r="2741" spans="1:14">
      <c r="A2741">
        <v>2740</v>
      </c>
      <c r="B2741">
        <v>132</v>
      </c>
      <c r="C2741">
        <v>12</v>
      </c>
      <c r="D2741">
        <v>2</v>
      </c>
      <c r="E2741" t="s">
        <v>11</v>
      </c>
      <c r="F2741" t="s">
        <v>10</v>
      </c>
      <c r="G2741">
        <v>4</v>
      </c>
      <c r="H2741">
        <v>3</v>
      </c>
      <c r="I2741" t="str">
        <f>_xlfn.XLOOKUP(A2741,[1]Sheet1!A:A,[1]Sheet1!B:B)</f>
        <v>B</v>
      </c>
      <c r="J2741" t="str">
        <f>_xlfn.XLOOKUP(A2741,[1]Sheet1!A:A,[1]Sheet1!C:C)</f>
        <v>Flight</v>
      </c>
      <c r="K2741">
        <f>_xlfn.XLOOKUP(A2741,[1]Sheet1!A:A,[1]Sheet1!D:D)</f>
        <v>1493</v>
      </c>
      <c r="L2741">
        <f>_xlfn.XLOOKUP(A2741,[1]Sheet1!A:A,[1]Sheet1!E:E)</f>
        <v>1</v>
      </c>
      <c r="M2741" t="str">
        <f t="shared" si="84"/>
        <v>On-Time</v>
      </c>
      <c r="N2741">
        <f t="shared" si="85"/>
        <v>0</v>
      </c>
    </row>
    <row r="2742" spans="1:14">
      <c r="A2742">
        <v>2741</v>
      </c>
      <c r="B2742">
        <v>121</v>
      </c>
      <c r="C2742">
        <v>60</v>
      </c>
      <c r="D2742">
        <v>5</v>
      </c>
      <c r="E2742" t="s">
        <v>8</v>
      </c>
      <c r="F2742" t="s">
        <v>9</v>
      </c>
      <c r="G2742">
        <v>1</v>
      </c>
      <c r="H2742">
        <v>3</v>
      </c>
      <c r="I2742" t="str">
        <f>_xlfn.XLOOKUP(A2742,[1]Sheet1!A:A,[1]Sheet1!B:B)</f>
        <v>C</v>
      </c>
      <c r="J2742" t="str">
        <f>_xlfn.XLOOKUP(A2742,[1]Sheet1!A:A,[1]Sheet1!C:C)</f>
        <v>Flight</v>
      </c>
      <c r="K2742">
        <f>_xlfn.XLOOKUP(A2742,[1]Sheet1!A:A,[1]Sheet1!D:D)</f>
        <v>1577</v>
      </c>
      <c r="L2742">
        <f>_xlfn.XLOOKUP(A2742,[1]Sheet1!A:A,[1]Sheet1!E:E)</f>
        <v>1</v>
      </c>
      <c r="M2742" t="str">
        <f t="shared" si="84"/>
        <v>On-Time</v>
      </c>
      <c r="N2742">
        <f t="shared" si="85"/>
        <v>0</v>
      </c>
    </row>
    <row r="2743" spans="1:14">
      <c r="A2743">
        <v>2742</v>
      </c>
      <c r="B2743">
        <v>171</v>
      </c>
      <c r="C2743">
        <v>40</v>
      </c>
      <c r="D2743">
        <v>3</v>
      </c>
      <c r="E2743" t="s">
        <v>8</v>
      </c>
      <c r="F2743" t="s">
        <v>9</v>
      </c>
      <c r="G2743">
        <v>2</v>
      </c>
      <c r="H2743">
        <v>4</v>
      </c>
      <c r="I2743" t="str">
        <f>_xlfn.XLOOKUP(A2743,[1]Sheet1!A:A,[1]Sheet1!B:B)</f>
        <v>F</v>
      </c>
      <c r="J2743" t="str">
        <f>_xlfn.XLOOKUP(A2743,[1]Sheet1!A:A,[1]Sheet1!C:C)</f>
        <v>Flight</v>
      </c>
      <c r="K2743">
        <f>_xlfn.XLOOKUP(A2743,[1]Sheet1!A:A,[1]Sheet1!D:D)</f>
        <v>1021</v>
      </c>
      <c r="L2743">
        <f>_xlfn.XLOOKUP(A2743,[1]Sheet1!A:A,[1]Sheet1!E:E)</f>
        <v>1</v>
      </c>
      <c r="M2743" t="str">
        <f t="shared" si="84"/>
        <v>On-Time</v>
      </c>
      <c r="N2743">
        <f t="shared" si="85"/>
        <v>0</v>
      </c>
    </row>
    <row r="2744" spans="1:14">
      <c r="A2744">
        <v>2743</v>
      </c>
      <c r="B2744">
        <v>178</v>
      </c>
      <c r="C2744">
        <v>12</v>
      </c>
      <c r="D2744">
        <v>3</v>
      </c>
      <c r="E2744" t="s">
        <v>12</v>
      </c>
      <c r="F2744" t="s">
        <v>10</v>
      </c>
      <c r="G2744">
        <v>3</v>
      </c>
      <c r="H2744">
        <v>3</v>
      </c>
      <c r="I2744" t="str">
        <f>_xlfn.XLOOKUP(A2744,[1]Sheet1!A:A,[1]Sheet1!B:B)</f>
        <v>D</v>
      </c>
      <c r="J2744" t="str">
        <f>_xlfn.XLOOKUP(A2744,[1]Sheet1!A:A,[1]Sheet1!C:C)</f>
        <v>Flight</v>
      </c>
      <c r="K2744">
        <f>_xlfn.XLOOKUP(A2744,[1]Sheet1!A:A,[1]Sheet1!D:D)</f>
        <v>1900</v>
      </c>
      <c r="L2744">
        <f>_xlfn.XLOOKUP(A2744,[1]Sheet1!A:A,[1]Sheet1!E:E)</f>
        <v>1</v>
      </c>
      <c r="M2744" t="str">
        <f t="shared" si="84"/>
        <v>On-Time</v>
      </c>
      <c r="N2744">
        <f t="shared" si="85"/>
        <v>0</v>
      </c>
    </row>
    <row r="2745" spans="1:14">
      <c r="A2745">
        <v>2744</v>
      </c>
      <c r="B2745">
        <v>132</v>
      </c>
      <c r="C2745">
        <v>10</v>
      </c>
      <c r="D2745">
        <v>4</v>
      </c>
      <c r="E2745" t="s">
        <v>11</v>
      </c>
      <c r="F2745" t="s">
        <v>10</v>
      </c>
      <c r="G2745">
        <v>3</v>
      </c>
      <c r="H2745">
        <v>4</v>
      </c>
      <c r="I2745" t="str">
        <f>_xlfn.XLOOKUP(A2745,[1]Sheet1!A:A,[1]Sheet1!B:B)</f>
        <v>F</v>
      </c>
      <c r="J2745" t="str">
        <f>_xlfn.XLOOKUP(A2745,[1]Sheet1!A:A,[1]Sheet1!C:C)</f>
        <v>Flight</v>
      </c>
      <c r="K2745">
        <f>_xlfn.XLOOKUP(A2745,[1]Sheet1!A:A,[1]Sheet1!D:D)</f>
        <v>1767</v>
      </c>
      <c r="L2745">
        <f>_xlfn.XLOOKUP(A2745,[1]Sheet1!A:A,[1]Sheet1!E:E)</f>
        <v>1</v>
      </c>
      <c r="M2745" t="str">
        <f t="shared" si="84"/>
        <v>On-Time</v>
      </c>
      <c r="N2745">
        <f t="shared" si="85"/>
        <v>0</v>
      </c>
    </row>
    <row r="2746" spans="1:14">
      <c r="A2746">
        <v>2745</v>
      </c>
      <c r="B2746">
        <v>249</v>
      </c>
      <c r="C2746">
        <v>43</v>
      </c>
      <c r="D2746">
        <v>5</v>
      </c>
      <c r="E2746" t="s">
        <v>11</v>
      </c>
      <c r="F2746" t="s">
        <v>10</v>
      </c>
      <c r="G2746">
        <v>4</v>
      </c>
      <c r="H2746">
        <v>6</v>
      </c>
      <c r="I2746" t="str">
        <f>_xlfn.XLOOKUP(A2746,[1]Sheet1!A:A,[1]Sheet1!B:B)</f>
        <v>A</v>
      </c>
      <c r="J2746" t="str">
        <f>_xlfn.XLOOKUP(A2746,[1]Sheet1!A:A,[1]Sheet1!C:C)</f>
        <v>Flight</v>
      </c>
      <c r="K2746">
        <f>_xlfn.XLOOKUP(A2746,[1]Sheet1!A:A,[1]Sheet1!D:D)</f>
        <v>3078</v>
      </c>
      <c r="L2746">
        <f>_xlfn.XLOOKUP(A2746,[1]Sheet1!A:A,[1]Sheet1!E:E)</f>
        <v>1</v>
      </c>
      <c r="M2746" t="str">
        <f t="shared" si="84"/>
        <v>On-Time</v>
      </c>
      <c r="N2746">
        <f t="shared" si="85"/>
        <v>0</v>
      </c>
    </row>
    <row r="2747" spans="1:14">
      <c r="A2747">
        <v>2746</v>
      </c>
      <c r="B2747">
        <v>159</v>
      </c>
      <c r="C2747">
        <v>47</v>
      </c>
      <c r="D2747">
        <v>3</v>
      </c>
      <c r="E2747" t="s">
        <v>11</v>
      </c>
      <c r="F2747" t="s">
        <v>10</v>
      </c>
      <c r="G2747">
        <v>4</v>
      </c>
      <c r="H2747">
        <v>2</v>
      </c>
      <c r="I2747" t="str">
        <f>_xlfn.XLOOKUP(A2747,[1]Sheet1!A:A,[1]Sheet1!B:B)</f>
        <v>B</v>
      </c>
      <c r="J2747" t="str">
        <f>_xlfn.XLOOKUP(A2747,[1]Sheet1!A:A,[1]Sheet1!C:C)</f>
        <v>Flight</v>
      </c>
      <c r="K2747">
        <f>_xlfn.XLOOKUP(A2747,[1]Sheet1!A:A,[1]Sheet1!D:D)</f>
        <v>1547</v>
      </c>
      <c r="L2747">
        <f>_xlfn.XLOOKUP(A2747,[1]Sheet1!A:A,[1]Sheet1!E:E)</f>
        <v>1</v>
      </c>
      <c r="M2747" t="str">
        <f t="shared" si="84"/>
        <v>On-Time</v>
      </c>
      <c r="N2747">
        <f t="shared" si="85"/>
        <v>0</v>
      </c>
    </row>
    <row r="2748" spans="1:14">
      <c r="A2748">
        <v>2747</v>
      </c>
      <c r="B2748">
        <v>171</v>
      </c>
      <c r="C2748">
        <v>34</v>
      </c>
      <c r="D2748">
        <v>3</v>
      </c>
      <c r="E2748" t="s">
        <v>12</v>
      </c>
      <c r="F2748" t="s">
        <v>10</v>
      </c>
      <c r="G2748">
        <v>2</v>
      </c>
      <c r="H2748">
        <v>5</v>
      </c>
      <c r="I2748" t="str">
        <f>_xlfn.XLOOKUP(A2748,[1]Sheet1!A:A,[1]Sheet1!B:B)</f>
        <v>C</v>
      </c>
      <c r="J2748" t="str">
        <f>_xlfn.XLOOKUP(A2748,[1]Sheet1!A:A,[1]Sheet1!C:C)</f>
        <v>Flight</v>
      </c>
      <c r="K2748">
        <f>_xlfn.XLOOKUP(A2748,[1]Sheet1!A:A,[1]Sheet1!D:D)</f>
        <v>1029</v>
      </c>
      <c r="L2748">
        <f>_xlfn.XLOOKUP(A2748,[1]Sheet1!A:A,[1]Sheet1!E:E)</f>
        <v>1</v>
      </c>
      <c r="M2748" t="str">
        <f t="shared" si="84"/>
        <v>On-Time</v>
      </c>
      <c r="N2748">
        <f t="shared" si="85"/>
        <v>0</v>
      </c>
    </row>
    <row r="2749" spans="1:14">
      <c r="A2749">
        <v>2748</v>
      </c>
      <c r="B2749">
        <v>150</v>
      </c>
      <c r="C2749">
        <v>6</v>
      </c>
      <c r="D2749">
        <v>3</v>
      </c>
      <c r="E2749" t="s">
        <v>8</v>
      </c>
      <c r="F2749" t="s">
        <v>10</v>
      </c>
      <c r="G2749">
        <v>3</v>
      </c>
      <c r="H2749">
        <v>3</v>
      </c>
      <c r="I2749" t="str">
        <f>_xlfn.XLOOKUP(A2749,[1]Sheet1!A:A,[1]Sheet1!B:B)</f>
        <v>F</v>
      </c>
      <c r="J2749" t="str">
        <f>_xlfn.XLOOKUP(A2749,[1]Sheet1!A:A,[1]Sheet1!C:C)</f>
        <v>Flight</v>
      </c>
      <c r="K2749">
        <f>_xlfn.XLOOKUP(A2749,[1]Sheet1!A:A,[1]Sheet1!D:D)</f>
        <v>1775</v>
      </c>
      <c r="L2749">
        <f>_xlfn.XLOOKUP(A2749,[1]Sheet1!A:A,[1]Sheet1!E:E)</f>
        <v>1</v>
      </c>
      <c r="M2749" t="str">
        <f t="shared" si="84"/>
        <v>On-Time</v>
      </c>
      <c r="N2749">
        <f t="shared" si="85"/>
        <v>0</v>
      </c>
    </row>
    <row r="2750" spans="1:14">
      <c r="A2750">
        <v>2749</v>
      </c>
      <c r="B2750">
        <v>178</v>
      </c>
      <c r="C2750">
        <v>1</v>
      </c>
      <c r="D2750">
        <v>3</v>
      </c>
      <c r="E2750" t="s">
        <v>8</v>
      </c>
      <c r="F2750" t="s">
        <v>9</v>
      </c>
      <c r="G2750">
        <v>4</v>
      </c>
      <c r="H2750">
        <v>4</v>
      </c>
      <c r="I2750" t="str">
        <f>_xlfn.XLOOKUP(A2750,[1]Sheet1!A:A,[1]Sheet1!B:B)</f>
        <v>D</v>
      </c>
      <c r="J2750" t="str">
        <f>_xlfn.XLOOKUP(A2750,[1]Sheet1!A:A,[1]Sheet1!C:C)</f>
        <v>Flight</v>
      </c>
      <c r="K2750">
        <f>_xlfn.XLOOKUP(A2750,[1]Sheet1!A:A,[1]Sheet1!D:D)</f>
        <v>1165</v>
      </c>
      <c r="L2750">
        <f>_xlfn.XLOOKUP(A2750,[1]Sheet1!A:A,[1]Sheet1!E:E)</f>
        <v>1</v>
      </c>
      <c r="M2750" t="str">
        <f t="shared" si="84"/>
        <v>On-Time</v>
      </c>
      <c r="N2750">
        <f t="shared" si="85"/>
        <v>0</v>
      </c>
    </row>
    <row r="2751" spans="1:14">
      <c r="A2751">
        <v>2750</v>
      </c>
      <c r="B2751">
        <v>192</v>
      </c>
      <c r="C2751">
        <v>25</v>
      </c>
      <c r="D2751">
        <v>7</v>
      </c>
      <c r="E2751" t="s">
        <v>12</v>
      </c>
      <c r="F2751" t="s">
        <v>9</v>
      </c>
      <c r="G2751">
        <v>3</v>
      </c>
      <c r="H2751">
        <v>3</v>
      </c>
      <c r="I2751" t="str">
        <f>_xlfn.XLOOKUP(A2751,[1]Sheet1!A:A,[1]Sheet1!B:B)</f>
        <v>F</v>
      </c>
      <c r="J2751" t="str">
        <f>_xlfn.XLOOKUP(A2751,[1]Sheet1!A:A,[1]Sheet1!C:C)</f>
        <v>Flight</v>
      </c>
      <c r="K2751">
        <f>_xlfn.XLOOKUP(A2751,[1]Sheet1!A:A,[1]Sheet1!D:D)</f>
        <v>2152</v>
      </c>
      <c r="L2751">
        <f>_xlfn.XLOOKUP(A2751,[1]Sheet1!A:A,[1]Sheet1!E:E)</f>
        <v>1</v>
      </c>
      <c r="M2751" t="str">
        <f t="shared" si="84"/>
        <v>On-Time</v>
      </c>
      <c r="N2751">
        <f t="shared" si="85"/>
        <v>0</v>
      </c>
    </row>
    <row r="2752" spans="1:14">
      <c r="A2752">
        <v>2751</v>
      </c>
      <c r="B2752">
        <v>214</v>
      </c>
      <c r="C2752">
        <v>50</v>
      </c>
      <c r="D2752">
        <v>8</v>
      </c>
      <c r="E2752" t="s">
        <v>12</v>
      </c>
      <c r="F2752" t="s">
        <v>10</v>
      </c>
      <c r="G2752">
        <v>5</v>
      </c>
      <c r="H2752">
        <v>3</v>
      </c>
      <c r="I2752" t="str">
        <f>_xlfn.XLOOKUP(A2752,[1]Sheet1!A:A,[1]Sheet1!B:B)</f>
        <v>A</v>
      </c>
      <c r="J2752" t="str">
        <f>_xlfn.XLOOKUP(A2752,[1]Sheet1!A:A,[1]Sheet1!C:C)</f>
        <v>Flight</v>
      </c>
      <c r="K2752">
        <f>_xlfn.XLOOKUP(A2752,[1]Sheet1!A:A,[1]Sheet1!D:D)</f>
        <v>3628</v>
      </c>
      <c r="L2752">
        <f>_xlfn.XLOOKUP(A2752,[1]Sheet1!A:A,[1]Sheet1!E:E)</f>
        <v>1</v>
      </c>
      <c r="M2752" t="str">
        <f t="shared" si="84"/>
        <v>On-Time</v>
      </c>
      <c r="N2752">
        <f t="shared" si="85"/>
        <v>0</v>
      </c>
    </row>
    <row r="2753" spans="1:14">
      <c r="A2753">
        <v>2752</v>
      </c>
      <c r="B2753">
        <v>225</v>
      </c>
      <c r="C2753">
        <v>45</v>
      </c>
      <c r="D2753">
        <v>7</v>
      </c>
      <c r="E2753" t="s">
        <v>11</v>
      </c>
      <c r="F2753" t="s">
        <v>9</v>
      </c>
      <c r="G2753">
        <v>3</v>
      </c>
      <c r="H2753">
        <v>5</v>
      </c>
      <c r="I2753" t="str">
        <f>_xlfn.XLOOKUP(A2753,[1]Sheet1!A:A,[1]Sheet1!B:B)</f>
        <v>B</v>
      </c>
      <c r="J2753" t="str">
        <f>_xlfn.XLOOKUP(A2753,[1]Sheet1!A:A,[1]Sheet1!C:C)</f>
        <v>Flight</v>
      </c>
      <c r="K2753">
        <f>_xlfn.XLOOKUP(A2753,[1]Sheet1!A:A,[1]Sheet1!D:D)</f>
        <v>3162</v>
      </c>
      <c r="L2753">
        <f>_xlfn.XLOOKUP(A2753,[1]Sheet1!A:A,[1]Sheet1!E:E)</f>
        <v>1</v>
      </c>
      <c r="M2753" t="str">
        <f t="shared" si="84"/>
        <v>On-Time</v>
      </c>
      <c r="N2753">
        <f t="shared" si="85"/>
        <v>0</v>
      </c>
    </row>
    <row r="2754" spans="1:14">
      <c r="A2754">
        <v>2753</v>
      </c>
      <c r="B2754">
        <v>167</v>
      </c>
      <c r="C2754">
        <v>23</v>
      </c>
      <c r="D2754">
        <v>7</v>
      </c>
      <c r="E2754" t="s">
        <v>11</v>
      </c>
      <c r="F2754" t="s">
        <v>9</v>
      </c>
      <c r="G2754">
        <v>4</v>
      </c>
      <c r="H2754">
        <v>5</v>
      </c>
      <c r="I2754" t="str">
        <f>_xlfn.XLOOKUP(A2754,[1]Sheet1!A:A,[1]Sheet1!B:B)</f>
        <v>C</v>
      </c>
      <c r="J2754" t="str">
        <f>_xlfn.XLOOKUP(A2754,[1]Sheet1!A:A,[1]Sheet1!C:C)</f>
        <v>Flight</v>
      </c>
      <c r="K2754">
        <f>_xlfn.XLOOKUP(A2754,[1]Sheet1!A:A,[1]Sheet1!D:D)</f>
        <v>1691</v>
      </c>
      <c r="L2754">
        <f>_xlfn.XLOOKUP(A2754,[1]Sheet1!A:A,[1]Sheet1!E:E)</f>
        <v>1</v>
      </c>
      <c r="M2754" t="str">
        <f t="shared" si="84"/>
        <v>On-Time</v>
      </c>
      <c r="N2754">
        <f t="shared" si="85"/>
        <v>0</v>
      </c>
    </row>
    <row r="2755" spans="1:14">
      <c r="A2755">
        <v>2754</v>
      </c>
      <c r="B2755">
        <v>245</v>
      </c>
      <c r="C2755">
        <v>4</v>
      </c>
      <c r="D2755">
        <v>4</v>
      </c>
      <c r="E2755" t="s">
        <v>11</v>
      </c>
      <c r="F2755" t="s">
        <v>10</v>
      </c>
      <c r="G2755">
        <v>5</v>
      </c>
      <c r="H2755">
        <v>3</v>
      </c>
      <c r="I2755" t="str">
        <f>_xlfn.XLOOKUP(A2755,[1]Sheet1!A:A,[1]Sheet1!B:B)</f>
        <v>F</v>
      </c>
      <c r="J2755" t="str">
        <f>_xlfn.XLOOKUP(A2755,[1]Sheet1!A:A,[1]Sheet1!C:C)</f>
        <v>Flight</v>
      </c>
      <c r="K2755">
        <f>_xlfn.XLOOKUP(A2755,[1]Sheet1!A:A,[1]Sheet1!D:D)</f>
        <v>2769</v>
      </c>
      <c r="L2755">
        <f>_xlfn.XLOOKUP(A2755,[1]Sheet1!A:A,[1]Sheet1!E:E)</f>
        <v>1</v>
      </c>
      <c r="M2755" t="str">
        <f t="shared" ref="M2755:M2818" si="86">IF(L2755=1,"On-Time","Delayed")</f>
        <v>On-Time</v>
      </c>
      <c r="N2755">
        <f t="shared" ref="N2755:N2818" si="87">IF(L2755=0,1,0)</f>
        <v>0</v>
      </c>
    </row>
    <row r="2756" spans="1:14">
      <c r="A2756">
        <v>2755</v>
      </c>
      <c r="B2756">
        <v>138</v>
      </c>
      <c r="C2756">
        <v>60</v>
      </c>
      <c r="D2756">
        <v>7</v>
      </c>
      <c r="E2756" t="s">
        <v>11</v>
      </c>
      <c r="F2756" t="s">
        <v>10</v>
      </c>
      <c r="G2756">
        <v>5</v>
      </c>
      <c r="H2756">
        <v>4</v>
      </c>
      <c r="I2756" t="str">
        <f>_xlfn.XLOOKUP(A2756,[1]Sheet1!A:A,[1]Sheet1!B:B)</f>
        <v>D</v>
      </c>
      <c r="J2756" t="str">
        <f>_xlfn.XLOOKUP(A2756,[1]Sheet1!A:A,[1]Sheet1!C:C)</f>
        <v>Flight</v>
      </c>
      <c r="K2756">
        <f>_xlfn.XLOOKUP(A2756,[1]Sheet1!A:A,[1]Sheet1!D:D)</f>
        <v>1366</v>
      </c>
      <c r="L2756">
        <f>_xlfn.XLOOKUP(A2756,[1]Sheet1!A:A,[1]Sheet1!E:E)</f>
        <v>1</v>
      </c>
      <c r="M2756" t="str">
        <f t="shared" si="86"/>
        <v>On-Time</v>
      </c>
      <c r="N2756">
        <f t="shared" si="87"/>
        <v>0</v>
      </c>
    </row>
    <row r="2757" spans="1:14">
      <c r="A2757">
        <v>2756</v>
      </c>
      <c r="B2757">
        <v>173</v>
      </c>
      <c r="C2757">
        <v>64</v>
      </c>
      <c r="D2757">
        <v>3</v>
      </c>
      <c r="E2757" t="s">
        <v>11</v>
      </c>
      <c r="F2757" t="s">
        <v>9</v>
      </c>
      <c r="G2757">
        <v>4</v>
      </c>
      <c r="H2757">
        <v>4</v>
      </c>
      <c r="I2757" t="str">
        <f>_xlfn.XLOOKUP(A2757,[1]Sheet1!A:A,[1]Sheet1!B:B)</f>
        <v>F</v>
      </c>
      <c r="J2757" t="str">
        <f>_xlfn.XLOOKUP(A2757,[1]Sheet1!A:A,[1]Sheet1!C:C)</f>
        <v>Flight</v>
      </c>
      <c r="K2757">
        <f>_xlfn.XLOOKUP(A2757,[1]Sheet1!A:A,[1]Sheet1!D:D)</f>
        <v>1847</v>
      </c>
      <c r="L2757">
        <f>_xlfn.XLOOKUP(A2757,[1]Sheet1!A:A,[1]Sheet1!E:E)</f>
        <v>1</v>
      </c>
      <c r="M2757" t="str">
        <f t="shared" si="86"/>
        <v>On-Time</v>
      </c>
      <c r="N2757">
        <f t="shared" si="87"/>
        <v>0</v>
      </c>
    </row>
    <row r="2758" spans="1:14">
      <c r="A2758">
        <v>2757</v>
      </c>
      <c r="B2758">
        <v>98</v>
      </c>
      <c r="C2758">
        <v>48</v>
      </c>
      <c r="D2758">
        <v>3</v>
      </c>
      <c r="E2758" t="s">
        <v>11</v>
      </c>
      <c r="F2758" t="s">
        <v>9</v>
      </c>
      <c r="G2758">
        <v>5</v>
      </c>
      <c r="H2758">
        <v>3</v>
      </c>
      <c r="I2758" t="str">
        <f>_xlfn.XLOOKUP(A2758,[1]Sheet1!A:A,[1]Sheet1!B:B)</f>
        <v>A</v>
      </c>
      <c r="J2758" t="str">
        <f>_xlfn.XLOOKUP(A2758,[1]Sheet1!A:A,[1]Sheet1!C:C)</f>
        <v>Flight</v>
      </c>
      <c r="K2758">
        <f>_xlfn.XLOOKUP(A2758,[1]Sheet1!A:A,[1]Sheet1!D:D)</f>
        <v>1635</v>
      </c>
      <c r="L2758">
        <f>_xlfn.XLOOKUP(A2758,[1]Sheet1!A:A,[1]Sheet1!E:E)</f>
        <v>1</v>
      </c>
      <c r="M2758" t="str">
        <f t="shared" si="86"/>
        <v>On-Time</v>
      </c>
      <c r="N2758">
        <f t="shared" si="87"/>
        <v>0</v>
      </c>
    </row>
    <row r="2759" spans="1:14">
      <c r="A2759">
        <v>2758</v>
      </c>
      <c r="B2759">
        <v>231</v>
      </c>
      <c r="C2759">
        <v>44</v>
      </c>
      <c r="D2759">
        <v>2</v>
      </c>
      <c r="E2759" t="s">
        <v>8</v>
      </c>
      <c r="F2759" t="s">
        <v>10</v>
      </c>
      <c r="G2759">
        <v>1</v>
      </c>
      <c r="H2759">
        <v>3</v>
      </c>
      <c r="I2759" t="str">
        <f>_xlfn.XLOOKUP(A2759,[1]Sheet1!A:A,[1]Sheet1!B:B)</f>
        <v>B</v>
      </c>
      <c r="J2759" t="str">
        <f>_xlfn.XLOOKUP(A2759,[1]Sheet1!A:A,[1]Sheet1!C:C)</f>
        <v>Ship</v>
      </c>
      <c r="K2759">
        <f>_xlfn.XLOOKUP(A2759,[1]Sheet1!A:A,[1]Sheet1!D:D)</f>
        <v>3688</v>
      </c>
      <c r="L2759">
        <f>_xlfn.XLOOKUP(A2759,[1]Sheet1!A:A,[1]Sheet1!E:E)</f>
        <v>1</v>
      </c>
      <c r="M2759" t="str">
        <f t="shared" si="86"/>
        <v>On-Time</v>
      </c>
      <c r="N2759">
        <f t="shared" si="87"/>
        <v>0</v>
      </c>
    </row>
    <row r="2760" spans="1:14">
      <c r="A2760">
        <v>2759</v>
      </c>
      <c r="B2760">
        <v>149</v>
      </c>
      <c r="C2760">
        <v>50</v>
      </c>
      <c r="D2760">
        <v>7</v>
      </c>
      <c r="E2760" t="s">
        <v>11</v>
      </c>
      <c r="F2760" t="s">
        <v>9</v>
      </c>
      <c r="G2760">
        <v>5</v>
      </c>
      <c r="H2760">
        <v>5</v>
      </c>
      <c r="I2760" t="str">
        <f>_xlfn.XLOOKUP(A2760,[1]Sheet1!A:A,[1]Sheet1!B:B)</f>
        <v>C</v>
      </c>
      <c r="J2760" t="str">
        <f>_xlfn.XLOOKUP(A2760,[1]Sheet1!A:A,[1]Sheet1!C:C)</f>
        <v>Ship</v>
      </c>
      <c r="K2760">
        <f>_xlfn.XLOOKUP(A2760,[1]Sheet1!A:A,[1]Sheet1!D:D)</f>
        <v>1346</v>
      </c>
      <c r="L2760">
        <f>_xlfn.XLOOKUP(A2760,[1]Sheet1!A:A,[1]Sheet1!E:E)</f>
        <v>1</v>
      </c>
      <c r="M2760" t="str">
        <f t="shared" si="86"/>
        <v>On-Time</v>
      </c>
      <c r="N2760">
        <f t="shared" si="87"/>
        <v>0</v>
      </c>
    </row>
    <row r="2761" spans="1:14">
      <c r="A2761">
        <v>2760</v>
      </c>
      <c r="B2761">
        <v>206</v>
      </c>
      <c r="C2761">
        <v>28</v>
      </c>
      <c r="D2761">
        <v>3</v>
      </c>
      <c r="E2761" t="s">
        <v>11</v>
      </c>
      <c r="F2761" t="s">
        <v>10</v>
      </c>
      <c r="G2761">
        <v>1</v>
      </c>
      <c r="H2761">
        <v>3</v>
      </c>
      <c r="I2761" t="str">
        <f>_xlfn.XLOOKUP(A2761,[1]Sheet1!A:A,[1]Sheet1!B:B)</f>
        <v>F</v>
      </c>
      <c r="J2761" t="str">
        <f>_xlfn.XLOOKUP(A2761,[1]Sheet1!A:A,[1]Sheet1!C:C)</f>
        <v>Ship</v>
      </c>
      <c r="K2761">
        <f>_xlfn.XLOOKUP(A2761,[1]Sheet1!A:A,[1]Sheet1!D:D)</f>
        <v>2892</v>
      </c>
      <c r="L2761">
        <f>_xlfn.XLOOKUP(A2761,[1]Sheet1!A:A,[1]Sheet1!E:E)</f>
        <v>1</v>
      </c>
      <c r="M2761" t="str">
        <f t="shared" si="86"/>
        <v>On-Time</v>
      </c>
      <c r="N2761">
        <f t="shared" si="87"/>
        <v>0</v>
      </c>
    </row>
    <row r="2762" spans="1:14">
      <c r="A2762">
        <v>2761</v>
      </c>
      <c r="B2762">
        <v>264</v>
      </c>
      <c r="C2762">
        <v>34</v>
      </c>
      <c r="D2762">
        <v>10</v>
      </c>
      <c r="E2762" t="s">
        <v>11</v>
      </c>
      <c r="F2762" t="s">
        <v>9</v>
      </c>
      <c r="G2762">
        <v>3</v>
      </c>
      <c r="H2762">
        <v>5</v>
      </c>
      <c r="I2762" t="str">
        <f>_xlfn.XLOOKUP(A2762,[1]Sheet1!A:A,[1]Sheet1!B:B)</f>
        <v>D</v>
      </c>
      <c r="J2762" t="str">
        <f>_xlfn.XLOOKUP(A2762,[1]Sheet1!A:A,[1]Sheet1!C:C)</f>
        <v>Ship</v>
      </c>
      <c r="K2762">
        <f>_xlfn.XLOOKUP(A2762,[1]Sheet1!A:A,[1]Sheet1!D:D)</f>
        <v>3441</v>
      </c>
      <c r="L2762">
        <f>_xlfn.XLOOKUP(A2762,[1]Sheet1!A:A,[1]Sheet1!E:E)</f>
        <v>1</v>
      </c>
      <c r="M2762" t="str">
        <f t="shared" si="86"/>
        <v>On-Time</v>
      </c>
      <c r="N2762">
        <f t="shared" si="87"/>
        <v>0</v>
      </c>
    </row>
    <row r="2763" spans="1:14">
      <c r="A2763">
        <v>2762</v>
      </c>
      <c r="B2763">
        <v>193</v>
      </c>
      <c r="C2763">
        <v>23</v>
      </c>
      <c r="D2763">
        <v>2</v>
      </c>
      <c r="E2763" t="s">
        <v>11</v>
      </c>
      <c r="F2763" t="s">
        <v>9</v>
      </c>
      <c r="G2763">
        <v>1</v>
      </c>
      <c r="H2763">
        <v>3</v>
      </c>
      <c r="I2763" t="str">
        <f>_xlfn.XLOOKUP(A2763,[1]Sheet1!A:A,[1]Sheet1!B:B)</f>
        <v>F</v>
      </c>
      <c r="J2763" t="str">
        <f>_xlfn.XLOOKUP(A2763,[1]Sheet1!A:A,[1]Sheet1!C:C)</f>
        <v>Ship</v>
      </c>
      <c r="K2763">
        <f>_xlfn.XLOOKUP(A2763,[1]Sheet1!A:A,[1]Sheet1!D:D)</f>
        <v>2728</v>
      </c>
      <c r="L2763">
        <f>_xlfn.XLOOKUP(A2763,[1]Sheet1!A:A,[1]Sheet1!E:E)</f>
        <v>1</v>
      </c>
      <c r="M2763" t="str">
        <f t="shared" si="86"/>
        <v>On-Time</v>
      </c>
      <c r="N2763">
        <f t="shared" si="87"/>
        <v>0</v>
      </c>
    </row>
    <row r="2764" spans="1:14">
      <c r="A2764">
        <v>2763</v>
      </c>
      <c r="B2764">
        <v>263</v>
      </c>
      <c r="C2764">
        <v>4</v>
      </c>
      <c r="D2764">
        <v>2</v>
      </c>
      <c r="E2764" t="s">
        <v>11</v>
      </c>
      <c r="F2764" t="s">
        <v>9</v>
      </c>
      <c r="G2764">
        <v>1</v>
      </c>
      <c r="H2764">
        <v>5</v>
      </c>
      <c r="I2764" t="str">
        <f>_xlfn.XLOOKUP(A2764,[1]Sheet1!A:A,[1]Sheet1!B:B)</f>
        <v>A</v>
      </c>
      <c r="J2764" t="str">
        <f>_xlfn.XLOOKUP(A2764,[1]Sheet1!A:A,[1]Sheet1!C:C)</f>
        <v>Ship</v>
      </c>
      <c r="K2764">
        <f>_xlfn.XLOOKUP(A2764,[1]Sheet1!A:A,[1]Sheet1!D:D)</f>
        <v>1092</v>
      </c>
      <c r="L2764">
        <f>_xlfn.XLOOKUP(A2764,[1]Sheet1!A:A,[1]Sheet1!E:E)</f>
        <v>1</v>
      </c>
      <c r="M2764" t="str">
        <f t="shared" si="86"/>
        <v>On-Time</v>
      </c>
      <c r="N2764">
        <f t="shared" si="87"/>
        <v>0</v>
      </c>
    </row>
    <row r="2765" spans="1:14">
      <c r="A2765">
        <v>2764</v>
      </c>
      <c r="B2765">
        <v>191</v>
      </c>
      <c r="C2765">
        <v>16</v>
      </c>
      <c r="D2765">
        <v>4</v>
      </c>
      <c r="E2765" t="s">
        <v>11</v>
      </c>
      <c r="F2765" t="s">
        <v>9</v>
      </c>
      <c r="G2765">
        <v>2</v>
      </c>
      <c r="H2765">
        <v>3</v>
      </c>
      <c r="I2765" t="str">
        <f>_xlfn.XLOOKUP(A2765,[1]Sheet1!A:A,[1]Sheet1!B:B)</f>
        <v>B</v>
      </c>
      <c r="J2765" t="str">
        <f>_xlfn.XLOOKUP(A2765,[1]Sheet1!A:A,[1]Sheet1!C:C)</f>
        <v>Ship</v>
      </c>
      <c r="K2765">
        <f>_xlfn.XLOOKUP(A2765,[1]Sheet1!A:A,[1]Sheet1!D:D)</f>
        <v>2277</v>
      </c>
      <c r="L2765">
        <f>_xlfn.XLOOKUP(A2765,[1]Sheet1!A:A,[1]Sheet1!E:E)</f>
        <v>1</v>
      </c>
      <c r="M2765" t="str">
        <f t="shared" si="86"/>
        <v>On-Time</v>
      </c>
      <c r="N2765">
        <f t="shared" si="87"/>
        <v>0</v>
      </c>
    </row>
    <row r="2766" spans="1:14">
      <c r="A2766">
        <v>2765</v>
      </c>
      <c r="B2766">
        <v>177</v>
      </c>
      <c r="C2766">
        <v>48</v>
      </c>
      <c r="D2766">
        <v>4</v>
      </c>
      <c r="E2766" t="s">
        <v>11</v>
      </c>
      <c r="F2766" t="s">
        <v>10</v>
      </c>
      <c r="G2766">
        <v>4</v>
      </c>
      <c r="H2766">
        <v>5</v>
      </c>
      <c r="I2766" t="str">
        <f>_xlfn.XLOOKUP(A2766,[1]Sheet1!A:A,[1]Sheet1!B:B)</f>
        <v>C</v>
      </c>
      <c r="J2766" t="str">
        <f>_xlfn.XLOOKUP(A2766,[1]Sheet1!A:A,[1]Sheet1!C:C)</f>
        <v>Ship</v>
      </c>
      <c r="K2766">
        <f>_xlfn.XLOOKUP(A2766,[1]Sheet1!A:A,[1]Sheet1!D:D)</f>
        <v>1920</v>
      </c>
      <c r="L2766">
        <f>_xlfn.XLOOKUP(A2766,[1]Sheet1!A:A,[1]Sheet1!E:E)</f>
        <v>1</v>
      </c>
      <c r="M2766" t="str">
        <f t="shared" si="86"/>
        <v>On-Time</v>
      </c>
      <c r="N2766">
        <f t="shared" si="87"/>
        <v>0</v>
      </c>
    </row>
    <row r="2767" spans="1:14">
      <c r="A2767">
        <v>2766</v>
      </c>
      <c r="B2767">
        <v>226</v>
      </c>
      <c r="C2767">
        <v>50</v>
      </c>
      <c r="D2767">
        <v>3</v>
      </c>
      <c r="E2767" t="s">
        <v>8</v>
      </c>
      <c r="F2767" t="s">
        <v>10</v>
      </c>
      <c r="G2767">
        <v>5</v>
      </c>
      <c r="H2767">
        <v>5</v>
      </c>
      <c r="I2767" t="str">
        <f>_xlfn.XLOOKUP(A2767,[1]Sheet1!A:A,[1]Sheet1!B:B)</f>
        <v>F</v>
      </c>
      <c r="J2767" t="str">
        <f>_xlfn.XLOOKUP(A2767,[1]Sheet1!A:A,[1]Sheet1!C:C)</f>
        <v>Ship</v>
      </c>
      <c r="K2767">
        <f>_xlfn.XLOOKUP(A2767,[1]Sheet1!A:A,[1]Sheet1!D:D)</f>
        <v>2348</v>
      </c>
      <c r="L2767">
        <f>_xlfn.XLOOKUP(A2767,[1]Sheet1!A:A,[1]Sheet1!E:E)</f>
        <v>1</v>
      </c>
      <c r="M2767" t="str">
        <f t="shared" si="86"/>
        <v>On-Time</v>
      </c>
      <c r="N2767">
        <f t="shared" si="87"/>
        <v>0</v>
      </c>
    </row>
    <row r="2768" spans="1:14">
      <c r="A2768">
        <v>2767</v>
      </c>
      <c r="B2768">
        <v>132</v>
      </c>
      <c r="C2768">
        <v>16</v>
      </c>
      <c r="D2768">
        <v>2</v>
      </c>
      <c r="E2768" t="s">
        <v>11</v>
      </c>
      <c r="F2768" t="s">
        <v>9</v>
      </c>
      <c r="G2768">
        <v>1</v>
      </c>
      <c r="H2768">
        <v>3</v>
      </c>
      <c r="I2768" t="str">
        <f>_xlfn.XLOOKUP(A2768,[1]Sheet1!A:A,[1]Sheet1!B:B)</f>
        <v>D</v>
      </c>
      <c r="J2768" t="str">
        <f>_xlfn.XLOOKUP(A2768,[1]Sheet1!A:A,[1]Sheet1!C:C)</f>
        <v>Ship</v>
      </c>
      <c r="K2768">
        <f>_xlfn.XLOOKUP(A2768,[1]Sheet1!A:A,[1]Sheet1!D:D)</f>
        <v>1731</v>
      </c>
      <c r="L2768">
        <f>_xlfn.XLOOKUP(A2768,[1]Sheet1!A:A,[1]Sheet1!E:E)</f>
        <v>1</v>
      </c>
      <c r="M2768" t="str">
        <f t="shared" si="86"/>
        <v>On-Time</v>
      </c>
      <c r="N2768">
        <f t="shared" si="87"/>
        <v>0</v>
      </c>
    </row>
    <row r="2769" spans="1:14">
      <c r="A2769">
        <v>2768</v>
      </c>
      <c r="B2769">
        <v>121</v>
      </c>
      <c r="C2769">
        <v>62</v>
      </c>
      <c r="D2769">
        <v>5</v>
      </c>
      <c r="E2769" t="s">
        <v>8</v>
      </c>
      <c r="F2769" t="s">
        <v>10</v>
      </c>
      <c r="G2769">
        <v>1</v>
      </c>
      <c r="H2769">
        <v>3</v>
      </c>
      <c r="I2769" t="str">
        <f>_xlfn.XLOOKUP(A2769,[1]Sheet1!A:A,[1]Sheet1!B:B)</f>
        <v>F</v>
      </c>
      <c r="J2769" t="str">
        <f>_xlfn.XLOOKUP(A2769,[1]Sheet1!A:A,[1]Sheet1!C:C)</f>
        <v>Ship</v>
      </c>
      <c r="K2769">
        <f>_xlfn.XLOOKUP(A2769,[1]Sheet1!A:A,[1]Sheet1!D:D)</f>
        <v>1505</v>
      </c>
      <c r="L2769">
        <f>_xlfn.XLOOKUP(A2769,[1]Sheet1!A:A,[1]Sheet1!E:E)</f>
        <v>1</v>
      </c>
      <c r="M2769" t="str">
        <f t="shared" si="86"/>
        <v>On-Time</v>
      </c>
      <c r="N2769">
        <f t="shared" si="87"/>
        <v>0</v>
      </c>
    </row>
    <row r="2770" spans="1:14">
      <c r="A2770">
        <v>2769</v>
      </c>
      <c r="B2770">
        <v>171</v>
      </c>
      <c r="C2770">
        <v>34</v>
      </c>
      <c r="D2770">
        <v>3</v>
      </c>
      <c r="E2770" t="s">
        <v>8</v>
      </c>
      <c r="F2770" t="s">
        <v>10</v>
      </c>
      <c r="G2770">
        <v>2</v>
      </c>
      <c r="H2770">
        <v>4</v>
      </c>
      <c r="I2770" t="str">
        <f>_xlfn.XLOOKUP(A2770,[1]Sheet1!A:A,[1]Sheet1!B:B)</f>
        <v>A</v>
      </c>
      <c r="J2770" t="str">
        <f>_xlfn.XLOOKUP(A2770,[1]Sheet1!A:A,[1]Sheet1!C:C)</f>
        <v>Ship</v>
      </c>
      <c r="K2770">
        <f>_xlfn.XLOOKUP(A2770,[1]Sheet1!A:A,[1]Sheet1!D:D)</f>
        <v>1352</v>
      </c>
      <c r="L2770">
        <f>_xlfn.XLOOKUP(A2770,[1]Sheet1!A:A,[1]Sheet1!E:E)</f>
        <v>1</v>
      </c>
      <c r="M2770" t="str">
        <f t="shared" si="86"/>
        <v>On-Time</v>
      </c>
      <c r="N2770">
        <f t="shared" si="87"/>
        <v>0</v>
      </c>
    </row>
    <row r="2771" spans="1:14">
      <c r="A2771">
        <v>2770</v>
      </c>
      <c r="B2771">
        <v>178</v>
      </c>
      <c r="C2771">
        <v>43</v>
      </c>
      <c r="D2771">
        <v>3</v>
      </c>
      <c r="E2771" t="s">
        <v>12</v>
      </c>
      <c r="F2771" t="s">
        <v>10</v>
      </c>
      <c r="G2771">
        <v>3</v>
      </c>
      <c r="H2771">
        <v>3</v>
      </c>
      <c r="I2771" t="str">
        <f>_xlfn.XLOOKUP(A2771,[1]Sheet1!A:A,[1]Sheet1!B:B)</f>
        <v>B</v>
      </c>
      <c r="J2771" t="str">
        <f>_xlfn.XLOOKUP(A2771,[1]Sheet1!A:A,[1]Sheet1!C:C)</f>
        <v>Ship</v>
      </c>
      <c r="K2771">
        <f>_xlfn.XLOOKUP(A2771,[1]Sheet1!A:A,[1]Sheet1!D:D)</f>
        <v>1517</v>
      </c>
      <c r="L2771">
        <f>_xlfn.XLOOKUP(A2771,[1]Sheet1!A:A,[1]Sheet1!E:E)</f>
        <v>1</v>
      </c>
      <c r="M2771" t="str">
        <f t="shared" si="86"/>
        <v>On-Time</v>
      </c>
      <c r="N2771">
        <f t="shared" si="87"/>
        <v>0</v>
      </c>
    </row>
    <row r="2772" spans="1:14">
      <c r="A2772">
        <v>2771</v>
      </c>
      <c r="B2772">
        <v>132</v>
      </c>
      <c r="C2772">
        <v>44</v>
      </c>
      <c r="D2772">
        <v>4</v>
      </c>
      <c r="E2772" t="s">
        <v>11</v>
      </c>
      <c r="F2772" t="s">
        <v>9</v>
      </c>
      <c r="G2772">
        <v>4</v>
      </c>
      <c r="H2772">
        <v>4</v>
      </c>
      <c r="I2772" t="str">
        <f>_xlfn.XLOOKUP(A2772,[1]Sheet1!A:A,[1]Sheet1!B:B)</f>
        <v>C</v>
      </c>
      <c r="J2772" t="str">
        <f>_xlfn.XLOOKUP(A2772,[1]Sheet1!A:A,[1]Sheet1!C:C)</f>
        <v>Ship</v>
      </c>
      <c r="K2772">
        <f>_xlfn.XLOOKUP(A2772,[1]Sheet1!A:A,[1]Sheet1!D:D)</f>
        <v>1692</v>
      </c>
      <c r="L2772">
        <f>_xlfn.XLOOKUP(A2772,[1]Sheet1!A:A,[1]Sheet1!E:E)</f>
        <v>1</v>
      </c>
      <c r="M2772" t="str">
        <f t="shared" si="86"/>
        <v>On-Time</v>
      </c>
      <c r="N2772">
        <f t="shared" si="87"/>
        <v>0</v>
      </c>
    </row>
    <row r="2773" spans="1:14">
      <c r="A2773">
        <v>2772</v>
      </c>
      <c r="B2773">
        <v>249</v>
      </c>
      <c r="C2773">
        <v>26</v>
      </c>
      <c r="D2773">
        <v>5</v>
      </c>
      <c r="E2773" t="s">
        <v>11</v>
      </c>
      <c r="F2773" t="s">
        <v>10</v>
      </c>
      <c r="G2773">
        <v>5</v>
      </c>
      <c r="H2773">
        <v>6</v>
      </c>
      <c r="I2773" t="str">
        <f>_xlfn.XLOOKUP(A2773,[1]Sheet1!A:A,[1]Sheet1!B:B)</f>
        <v>F</v>
      </c>
      <c r="J2773" t="str">
        <f>_xlfn.XLOOKUP(A2773,[1]Sheet1!A:A,[1]Sheet1!C:C)</f>
        <v>Ship</v>
      </c>
      <c r="K2773">
        <f>_xlfn.XLOOKUP(A2773,[1]Sheet1!A:A,[1]Sheet1!D:D)</f>
        <v>3897</v>
      </c>
      <c r="L2773">
        <f>_xlfn.XLOOKUP(A2773,[1]Sheet1!A:A,[1]Sheet1!E:E)</f>
        <v>1</v>
      </c>
      <c r="M2773" t="str">
        <f t="shared" si="86"/>
        <v>On-Time</v>
      </c>
      <c r="N2773">
        <f t="shared" si="87"/>
        <v>0</v>
      </c>
    </row>
    <row r="2774" spans="1:14">
      <c r="A2774">
        <v>2773</v>
      </c>
      <c r="B2774">
        <v>159</v>
      </c>
      <c r="C2774">
        <v>39</v>
      </c>
      <c r="D2774">
        <v>3</v>
      </c>
      <c r="E2774" t="s">
        <v>11</v>
      </c>
      <c r="F2774" t="s">
        <v>9</v>
      </c>
      <c r="G2774">
        <v>3</v>
      </c>
      <c r="H2774">
        <v>2</v>
      </c>
      <c r="I2774" t="str">
        <f>_xlfn.XLOOKUP(A2774,[1]Sheet1!A:A,[1]Sheet1!B:B)</f>
        <v>D</v>
      </c>
      <c r="J2774" t="str">
        <f>_xlfn.XLOOKUP(A2774,[1]Sheet1!A:A,[1]Sheet1!C:C)</f>
        <v>Ship</v>
      </c>
      <c r="K2774">
        <f>_xlfn.XLOOKUP(A2774,[1]Sheet1!A:A,[1]Sheet1!D:D)</f>
        <v>1477</v>
      </c>
      <c r="L2774">
        <f>_xlfn.XLOOKUP(A2774,[1]Sheet1!A:A,[1]Sheet1!E:E)</f>
        <v>1</v>
      </c>
      <c r="M2774" t="str">
        <f t="shared" si="86"/>
        <v>On-Time</v>
      </c>
      <c r="N2774">
        <f t="shared" si="87"/>
        <v>0</v>
      </c>
    </row>
    <row r="2775" spans="1:14">
      <c r="A2775">
        <v>2774</v>
      </c>
      <c r="B2775">
        <v>171</v>
      </c>
      <c r="C2775">
        <v>14</v>
      </c>
      <c r="D2775">
        <v>3</v>
      </c>
      <c r="E2775" t="s">
        <v>12</v>
      </c>
      <c r="F2775" t="s">
        <v>10</v>
      </c>
      <c r="G2775">
        <v>5</v>
      </c>
      <c r="H2775">
        <v>5</v>
      </c>
      <c r="I2775" t="str">
        <f>_xlfn.XLOOKUP(A2775,[1]Sheet1!A:A,[1]Sheet1!B:B)</f>
        <v>F</v>
      </c>
      <c r="J2775" t="str">
        <f>_xlfn.XLOOKUP(A2775,[1]Sheet1!A:A,[1]Sheet1!C:C)</f>
        <v>Ship</v>
      </c>
      <c r="K2775">
        <f>_xlfn.XLOOKUP(A2775,[1]Sheet1!A:A,[1]Sheet1!D:D)</f>
        <v>1554</v>
      </c>
      <c r="L2775">
        <f>_xlfn.XLOOKUP(A2775,[1]Sheet1!A:A,[1]Sheet1!E:E)</f>
        <v>1</v>
      </c>
      <c r="M2775" t="str">
        <f t="shared" si="86"/>
        <v>On-Time</v>
      </c>
      <c r="N2775">
        <f t="shared" si="87"/>
        <v>0</v>
      </c>
    </row>
    <row r="2776" spans="1:14">
      <c r="A2776">
        <v>2775</v>
      </c>
      <c r="B2776">
        <v>150</v>
      </c>
      <c r="C2776">
        <v>43</v>
      </c>
      <c r="D2776">
        <v>3</v>
      </c>
      <c r="E2776" t="s">
        <v>8</v>
      </c>
      <c r="F2776" t="s">
        <v>9</v>
      </c>
      <c r="G2776">
        <v>1</v>
      </c>
      <c r="H2776">
        <v>3</v>
      </c>
      <c r="I2776" t="str">
        <f>_xlfn.XLOOKUP(A2776,[1]Sheet1!A:A,[1]Sheet1!B:B)</f>
        <v>A</v>
      </c>
      <c r="J2776" t="str">
        <f>_xlfn.XLOOKUP(A2776,[1]Sheet1!A:A,[1]Sheet1!C:C)</f>
        <v>Ship</v>
      </c>
      <c r="K2776">
        <f>_xlfn.XLOOKUP(A2776,[1]Sheet1!A:A,[1]Sheet1!D:D)</f>
        <v>1831</v>
      </c>
      <c r="L2776">
        <f>_xlfn.XLOOKUP(A2776,[1]Sheet1!A:A,[1]Sheet1!E:E)</f>
        <v>1</v>
      </c>
      <c r="M2776" t="str">
        <f t="shared" si="86"/>
        <v>On-Time</v>
      </c>
      <c r="N2776">
        <f t="shared" si="87"/>
        <v>0</v>
      </c>
    </row>
    <row r="2777" spans="1:14">
      <c r="A2777">
        <v>2776</v>
      </c>
      <c r="B2777">
        <v>178</v>
      </c>
      <c r="C2777">
        <v>19</v>
      </c>
      <c r="D2777">
        <v>3</v>
      </c>
      <c r="E2777" t="s">
        <v>8</v>
      </c>
      <c r="F2777" t="s">
        <v>10</v>
      </c>
      <c r="G2777">
        <v>1</v>
      </c>
      <c r="H2777">
        <v>4</v>
      </c>
      <c r="I2777" t="str">
        <f>_xlfn.XLOOKUP(A2777,[1]Sheet1!A:A,[1]Sheet1!B:B)</f>
        <v>B</v>
      </c>
      <c r="J2777" t="str">
        <f>_xlfn.XLOOKUP(A2777,[1]Sheet1!A:A,[1]Sheet1!C:C)</f>
        <v>Ship</v>
      </c>
      <c r="K2777">
        <f>_xlfn.XLOOKUP(A2777,[1]Sheet1!A:A,[1]Sheet1!D:D)</f>
        <v>1906</v>
      </c>
      <c r="L2777">
        <f>_xlfn.XLOOKUP(A2777,[1]Sheet1!A:A,[1]Sheet1!E:E)</f>
        <v>1</v>
      </c>
      <c r="M2777" t="str">
        <f t="shared" si="86"/>
        <v>On-Time</v>
      </c>
      <c r="N2777">
        <f t="shared" si="87"/>
        <v>0</v>
      </c>
    </row>
    <row r="2778" spans="1:14">
      <c r="A2778">
        <v>2777</v>
      </c>
      <c r="B2778">
        <v>192</v>
      </c>
      <c r="C2778">
        <v>36</v>
      </c>
      <c r="D2778">
        <v>7</v>
      </c>
      <c r="E2778" t="s">
        <v>12</v>
      </c>
      <c r="F2778" t="s">
        <v>9</v>
      </c>
      <c r="G2778">
        <v>3</v>
      </c>
      <c r="H2778">
        <v>3</v>
      </c>
      <c r="I2778" t="str">
        <f>_xlfn.XLOOKUP(A2778,[1]Sheet1!A:A,[1]Sheet1!B:B)</f>
        <v>C</v>
      </c>
      <c r="J2778" t="str">
        <f>_xlfn.XLOOKUP(A2778,[1]Sheet1!A:A,[1]Sheet1!C:C)</f>
        <v>Ship</v>
      </c>
      <c r="K2778">
        <f>_xlfn.XLOOKUP(A2778,[1]Sheet1!A:A,[1]Sheet1!D:D)</f>
        <v>3634</v>
      </c>
      <c r="L2778">
        <f>_xlfn.XLOOKUP(A2778,[1]Sheet1!A:A,[1]Sheet1!E:E)</f>
        <v>1</v>
      </c>
      <c r="M2778" t="str">
        <f t="shared" si="86"/>
        <v>On-Time</v>
      </c>
      <c r="N2778">
        <f t="shared" si="87"/>
        <v>0</v>
      </c>
    </row>
    <row r="2779" spans="1:14">
      <c r="A2779">
        <v>2778</v>
      </c>
      <c r="B2779">
        <v>214</v>
      </c>
      <c r="C2779">
        <v>6</v>
      </c>
      <c r="D2779">
        <v>8</v>
      </c>
      <c r="E2779" t="s">
        <v>12</v>
      </c>
      <c r="F2779" t="s">
        <v>9</v>
      </c>
      <c r="G2779">
        <v>4</v>
      </c>
      <c r="H2779">
        <v>3</v>
      </c>
      <c r="I2779" t="str">
        <f>_xlfn.XLOOKUP(A2779,[1]Sheet1!A:A,[1]Sheet1!B:B)</f>
        <v>F</v>
      </c>
      <c r="J2779" t="str">
        <f>_xlfn.XLOOKUP(A2779,[1]Sheet1!A:A,[1]Sheet1!C:C)</f>
        <v>Ship</v>
      </c>
      <c r="K2779">
        <f>_xlfn.XLOOKUP(A2779,[1]Sheet1!A:A,[1]Sheet1!D:D)</f>
        <v>2924</v>
      </c>
      <c r="L2779">
        <f>_xlfn.XLOOKUP(A2779,[1]Sheet1!A:A,[1]Sheet1!E:E)</f>
        <v>1</v>
      </c>
      <c r="M2779" t="str">
        <f t="shared" si="86"/>
        <v>On-Time</v>
      </c>
      <c r="N2779">
        <f t="shared" si="87"/>
        <v>0</v>
      </c>
    </row>
    <row r="2780" spans="1:14">
      <c r="A2780">
        <v>2779</v>
      </c>
      <c r="B2780">
        <v>225</v>
      </c>
      <c r="C2780">
        <v>17</v>
      </c>
      <c r="D2780">
        <v>7</v>
      </c>
      <c r="E2780" t="s">
        <v>11</v>
      </c>
      <c r="F2780" t="s">
        <v>9</v>
      </c>
      <c r="G2780">
        <v>3</v>
      </c>
      <c r="H2780">
        <v>5</v>
      </c>
      <c r="I2780" t="str">
        <f>_xlfn.XLOOKUP(A2780,[1]Sheet1!A:A,[1]Sheet1!B:B)</f>
        <v>D</v>
      </c>
      <c r="J2780" t="str">
        <f>_xlfn.XLOOKUP(A2780,[1]Sheet1!A:A,[1]Sheet1!C:C)</f>
        <v>Ship</v>
      </c>
      <c r="K2780">
        <f>_xlfn.XLOOKUP(A2780,[1]Sheet1!A:A,[1]Sheet1!D:D)</f>
        <v>3516</v>
      </c>
      <c r="L2780">
        <f>_xlfn.XLOOKUP(A2780,[1]Sheet1!A:A,[1]Sheet1!E:E)</f>
        <v>1</v>
      </c>
      <c r="M2780" t="str">
        <f t="shared" si="86"/>
        <v>On-Time</v>
      </c>
      <c r="N2780">
        <f t="shared" si="87"/>
        <v>0</v>
      </c>
    </row>
    <row r="2781" spans="1:14">
      <c r="A2781">
        <v>2780</v>
      </c>
      <c r="B2781">
        <v>167</v>
      </c>
      <c r="C2781">
        <v>43</v>
      </c>
      <c r="D2781">
        <v>7</v>
      </c>
      <c r="E2781" t="s">
        <v>11</v>
      </c>
      <c r="F2781" t="s">
        <v>9</v>
      </c>
      <c r="G2781">
        <v>4</v>
      </c>
      <c r="H2781">
        <v>5</v>
      </c>
      <c r="I2781" t="str">
        <f>_xlfn.XLOOKUP(A2781,[1]Sheet1!A:A,[1]Sheet1!B:B)</f>
        <v>F</v>
      </c>
      <c r="J2781" t="str">
        <f>_xlfn.XLOOKUP(A2781,[1]Sheet1!A:A,[1]Sheet1!C:C)</f>
        <v>Ship</v>
      </c>
      <c r="K2781">
        <f>_xlfn.XLOOKUP(A2781,[1]Sheet1!A:A,[1]Sheet1!D:D)</f>
        <v>1619</v>
      </c>
      <c r="L2781">
        <f>_xlfn.XLOOKUP(A2781,[1]Sheet1!A:A,[1]Sheet1!E:E)</f>
        <v>1</v>
      </c>
      <c r="M2781" t="str">
        <f t="shared" si="86"/>
        <v>On-Time</v>
      </c>
      <c r="N2781">
        <f t="shared" si="87"/>
        <v>0</v>
      </c>
    </row>
    <row r="2782" spans="1:14">
      <c r="A2782">
        <v>2781</v>
      </c>
      <c r="B2782">
        <v>245</v>
      </c>
      <c r="C2782">
        <v>60</v>
      </c>
      <c r="D2782">
        <v>4</v>
      </c>
      <c r="E2782" t="s">
        <v>11</v>
      </c>
      <c r="F2782" t="s">
        <v>10</v>
      </c>
      <c r="G2782">
        <v>2</v>
      </c>
      <c r="H2782">
        <v>3</v>
      </c>
      <c r="I2782" t="str">
        <f>_xlfn.XLOOKUP(A2782,[1]Sheet1!A:A,[1]Sheet1!B:B)</f>
        <v>A</v>
      </c>
      <c r="J2782" t="str">
        <f>_xlfn.XLOOKUP(A2782,[1]Sheet1!A:A,[1]Sheet1!C:C)</f>
        <v>Ship</v>
      </c>
      <c r="K2782">
        <f>_xlfn.XLOOKUP(A2782,[1]Sheet1!A:A,[1]Sheet1!D:D)</f>
        <v>2178</v>
      </c>
      <c r="L2782">
        <f>_xlfn.XLOOKUP(A2782,[1]Sheet1!A:A,[1]Sheet1!E:E)</f>
        <v>1</v>
      </c>
      <c r="M2782" t="str">
        <f t="shared" si="86"/>
        <v>On-Time</v>
      </c>
      <c r="N2782">
        <f t="shared" si="87"/>
        <v>0</v>
      </c>
    </row>
    <row r="2783" spans="1:14">
      <c r="A2783">
        <v>2782</v>
      </c>
      <c r="B2783">
        <v>138</v>
      </c>
      <c r="C2783">
        <v>65</v>
      </c>
      <c r="D2783">
        <v>7</v>
      </c>
      <c r="E2783" t="s">
        <v>11</v>
      </c>
      <c r="F2783" t="s">
        <v>10</v>
      </c>
      <c r="G2783">
        <v>4</v>
      </c>
      <c r="H2783">
        <v>4</v>
      </c>
      <c r="I2783" t="str">
        <f>_xlfn.XLOOKUP(A2783,[1]Sheet1!A:A,[1]Sheet1!B:B)</f>
        <v>B</v>
      </c>
      <c r="J2783" t="str">
        <f>_xlfn.XLOOKUP(A2783,[1]Sheet1!A:A,[1]Sheet1!C:C)</f>
        <v>Ship</v>
      </c>
      <c r="K2783">
        <f>_xlfn.XLOOKUP(A2783,[1]Sheet1!A:A,[1]Sheet1!D:D)</f>
        <v>1530</v>
      </c>
      <c r="L2783">
        <f>_xlfn.XLOOKUP(A2783,[1]Sheet1!A:A,[1]Sheet1!E:E)</f>
        <v>1</v>
      </c>
      <c r="M2783" t="str">
        <f t="shared" si="86"/>
        <v>On-Time</v>
      </c>
      <c r="N2783">
        <f t="shared" si="87"/>
        <v>0</v>
      </c>
    </row>
    <row r="2784" spans="1:14">
      <c r="A2784">
        <v>2783</v>
      </c>
      <c r="B2784">
        <v>173</v>
      </c>
      <c r="C2784">
        <v>61</v>
      </c>
      <c r="D2784">
        <v>3</v>
      </c>
      <c r="E2784" t="s">
        <v>11</v>
      </c>
      <c r="F2784" t="s">
        <v>9</v>
      </c>
      <c r="G2784">
        <v>4</v>
      </c>
      <c r="H2784">
        <v>4</v>
      </c>
      <c r="I2784" t="str">
        <f>_xlfn.XLOOKUP(A2784,[1]Sheet1!A:A,[1]Sheet1!B:B)</f>
        <v>C</v>
      </c>
      <c r="J2784" t="str">
        <f>_xlfn.XLOOKUP(A2784,[1]Sheet1!A:A,[1]Sheet1!C:C)</f>
        <v>Ship</v>
      </c>
      <c r="K2784">
        <f>_xlfn.XLOOKUP(A2784,[1]Sheet1!A:A,[1]Sheet1!D:D)</f>
        <v>1609</v>
      </c>
      <c r="L2784">
        <f>_xlfn.XLOOKUP(A2784,[1]Sheet1!A:A,[1]Sheet1!E:E)</f>
        <v>1</v>
      </c>
      <c r="M2784" t="str">
        <f t="shared" si="86"/>
        <v>On-Time</v>
      </c>
      <c r="N2784">
        <f t="shared" si="87"/>
        <v>0</v>
      </c>
    </row>
    <row r="2785" spans="1:14">
      <c r="A2785">
        <v>2784</v>
      </c>
      <c r="B2785">
        <v>98</v>
      </c>
      <c r="C2785">
        <v>60</v>
      </c>
      <c r="D2785">
        <v>3</v>
      </c>
      <c r="E2785" t="s">
        <v>11</v>
      </c>
      <c r="F2785" t="s">
        <v>9</v>
      </c>
      <c r="G2785">
        <v>2</v>
      </c>
      <c r="H2785">
        <v>3</v>
      </c>
      <c r="I2785" t="str">
        <f>_xlfn.XLOOKUP(A2785,[1]Sheet1!A:A,[1]Sheet1!B:B)</f>
        <v>F</v>
      </c>
      <c r="J2785" t="str">
        <f>_xlfn.XLOOKUP(A2785,[1]Sheet1!A:A,[1]Sheet1!C:C)</f>
        <v>Ship</v>
      </c>
      <c r="K2785">
        <f>_xlfn.XLOOKUP(A2785,[1]Sheet1!A:A,[1]Sheet1!D:D)</f>
        <v>1057</v>
      </c>
      <c r="L2785">
        <f>_xlfn.XLOOKUP(A2785,[1]Sheet1!A:A,[1]Sheet1!E:E)</f>
        <v>1</v>
      </c>
      <c r="M2785" t="str">
        <f t="shared" si="86"/>
        <v>On-Time</v>
      </c>
      <c r="N2785">
        <f t="shared" si="87"/>
        <v>0</v>
      </c>
    </row>
    <row r="2786" spans="1:14">
      <c r="A2786">
        <v>2785</v>
      </c>
      <c r="B2786">
        <v>231</v>
      </c>
      <c r="C2786">
        <v>24</v>
      </c>
      <c r="D2786">
        <v>2</v>
      </c>
      <c r="E2786" t="s">
        <v>8</v>
      </c>
      <c r="F2786" t="s">
        <v>10</v>
      </c>
      <c r="G2786">
        <v>1</v>
      </c>
      <c r="H2786">
        <v>3</v>
      </c>
      <c r="I2786" t="str">
        <f>_xlfn.XLOOKUP(A2786,[1]Sheet1!A:A,[1]Sheet1!B:B)</f>
        <v>D</v>
      </c>
      <c r="J2786" t="str">
        <f>_xlfn.XLOOKUP(A2786,[1]Sheet1!A:A,[1]Sheet1!C:C)</f>
        <v>Ship</v>
      </c>
      <c r="K2786">
        <f>_xlfn.XLOOKUP(A2786,[1]Sheet1!A:A,[1]Sheet1!D:D)</f>
        <v>3811</v>
      </c>
      <c r="L2786">
        <f>_xlfn.XLOOKUP(A2786,[1]Sheet1!A:A,[1]Sheet1!E:E)</f>
        <v>1</v>
      </c>
      <c r="M2786" t="str">
        <f t="shared" si="86"/>
        <v>On-Time</v>
      </c>
      <c r="N2786">
        <f t="shared" si="87"/>
        <v>0</v>
      </c>
    </row>
    <row r="2787" spans="1:14">
      <c r="A2787">
        <v>2786</v>
      </c>
      <c r="B2787">
        <v>149</v>
      </c>
      <c r="C2787">
        <v>51</v>
      </c>
      <c r="D2787">
        <v>7</v>
      </c>
      <c r="E2787" t="s">
        <v>11</v>
      </c>
      <c r="F2787" t="s">
        <v>9</v>
      </c>
      <c r="G2787">
        <v>3</v>
      </c>
      <c r="H2787">
        <v>5</v>
      </c>
      <c r="I2787" t="str">
        <f>_xlfn.XLOOKUP(A2787,[1]Sheet1!A:A,[1]Sheet1!B:B)</f>
        <v>F</v>
      </c>
      <c r="J2787" t="str">
        <f>_xlfn.XLOOKUP(A2787,[1]Sheet1!A:A,[1]Sheet1!C:C)</f>
        <v>Ship</v>
      </c>
      <c r="K2787">
        <f>_xlfn.XLOOKUP(A2787,[1]Sheet1!A:A,[1]Sheet1!D:D)</f>
        <v>1425</v>
      </c>
      <c r="L2787">
        <f>_xlfn.XLOOKUP(A2787,[1]Sheet1!A:A,[1]Sheet1!E:E)</f>
        <v>1</v>
      </c>
      <c r="M2787" t="str">
        <f t="shared" si="86"/>
        <v>On-Time</v>
      </c>
      <c r="N2787">
        <f t="shared" si="87"/>
        <v>0</v>
      </c>
    </row>
    <row r="2788" spans="1:14">
      <c r="A2788">
        <v>2787</v>
      </c>
      <c r="B2788">
        <v>206</v>
      </c>
      <c r="C2788">
        <v>21</v>
      </c>
      <c r="D2788">
        <v>3</v>
      </c>
      <c r="E2788" t="s">
        <v>11</v>
      </c>
      <c r="F2788" t="s">
        <v>10</v>
      </c>
      <c r="G2788">
        <v>5</v>
      </c>
      <c r="H2788">
        <v>3</v>
      </c>
      <c r="I2788" t="str">
        <f>_xlfn.XLOOKUP(A2788,[1]Sheet1!A:A,[1]Sheet1!B:B)</f>
        <v>A</v>
      </c>
      <c r="J2788" t="str">
        <f>_xlfn.XLOOKUP(A2788,[1]Sheet1!A:A,[1]Sheet1!C:C)</f>
        <v>Ship</v>
      </c>
      <c r="K2788">
        <f>_xlfn.XLOOKUP(A2788,[1]Sheet1!A:A,[1]Sheet1!D:D)</f>
        <v>3746</v>
      </c>
      <c r="L2788">
        <f>_xlfn.XLOOKUP(A2788,[1]Sheet1!A:A,[1]Sheet1!E:E)</f>
        <v>1</v>
      </c>
      <c r="M2788" t="str">
        <f t="shared" si="86"/>
        <v>On-Time</v>
      </c>
      <c r="N2788">
        <f t="shared" si="87"/>
        <v>0</v>
      </c>
    </row>
    <row r="2789" spans="1:14">
      <c r="A2789">
        <v>2788</v>
      </c>
      <c r="B2789">
        <v>264</v>
      </c>
      <c r="C2789">
        <v>34</v>
      </c>
      <c r="D2789">
        <v>10</v>
      </c>
      <c r="E2789" t="s">
        <v>11</v>
      </c>
      <c r="F2789" t="s">
        <v>9</v>
      </c>
      <c r="G2789">
        <v>4</v>
      </c>
      <c r="H2789">
        <v>5</v>
      </c>
      <c r="I2789" t="str">
        <f>_xlfn.XLOOKUP(A2789,[1]Sheet1!A:A,[1]Sheet1!B:B)</f>
        <v>B</v>
      </c>
      <c r="J2789" t="str">
        <f>_xlfn.XLOOKUP(A2789,[1]Sheet1!A:A,[1]Sheet1!C:C)</f>
        <v>Ship</v>
      </c>
      <c r="K2789">
        <f>_xlfn.XLOOKUP(A2789,[1]Sheet1!A:A,[1]Sheet1!D:D)</f>
        <v>2960</v>
      </c>
      <c r="L2789">
        <f>_xlfn.XLOOKUP(A2789,[1]Sheet1!A:A,[1]Sheet1!E:E)</f>
        <v>1</v>
      </c>
      <c r="M2789" t="str">
        <f t="shared" si="86"/>
        <v>On-Time</v>
      </c>
      <c r="N2789">
        <f t="shared" si="87"/>
        <v>0</v>
      </c>
    </row>
    <row r="2790" spans="1:14">
      <c r="A2790">
        <v>2789</v>
      </c>
      <c r="B2790">
        <v>193</v>
      </c>
      <c r="C2790">
        <v>12</v>
      </c>
      <c r="D2790">
        <v>2</v>
      </c>
      <c r="E2790" t="s">
        <v>11</v>
      </c>
      <c r="F2790" t="s">
        <v>9</v>
      </c>
      <c r="G2790">
        <v>5</v>
      </c>
      <c r="H2790">
        <v>3</v>
      </c>
      <c r="I2790" t="str">
        <f>_xlfn.XLOOKUP(A2790,[1]Sheet1!A:A,[1]Sheet1!B:B)</f>
        <v>C</v>
      </c>
      <c r="J2790" t="str">
        <f>_xlfn.XLOOKUP(A2790,[1]Sheet1!A:A,[1]Sheet1!C:C)</f>
        <v>Ship</v>
      </c>
      <c r="K2790">
        <f>_xlfn.XLOOKUP(A2790,[1]Sheet1!A:A,[1]Sheet1!D:D)</f>
        <v>3730</v>
      </c>
      <c r="L2790">
        <f>_xlfn.XLOOKUP(A2790,[1]Sheet1!A:A,[1]Sheet1!E:E)</f>
        <v>1</v>
      </c>
      <c r="M2790" t="str">
        <f t="shared" si="86"/>
        <v>On-Time</v>
      </c>
      <c r="N2790">
        <f t="shared" si="87"/>
        <v>0</v>
      </c>
    </row>
    <row r="2791" spans="1:14">
      <c r="A2791">
        <v>2790</v>
      </c>
      <c r="B2791">
        <v>263</v>
      </c>
      <c r="C2791">
        <v>51</v>
      </c>
      <c r="D2791">
        <v>2</v>
      </c>
      <c r="E2791" t="s">
        <v>11</v>
      </c>
      <c r="F2791" t="s">
        <v>9</v>
      </c>
      <c r="G2791">
        <v>2</v>
      </c>
      <c r="H2791">
        <v>5</v>
      </c>
      <c r="I2791" t="str">
        <f>_xlfn.XLOOKUP(A2791,[1]Sheet1!A:A,[1]Sheet1!B:B)</f>
        <v>F</v>
      </c>
      <c r="J2791" t="str">
        <f>_xlfn.XLOOKUP(A2791,[1]Sheet1!A:A,[1]Sheet1!C:C)</f>
        <v>Ship</v>
      </c>
      <c r="K2791">
        <f>_xlfn.XLOOKUP(A2791,[1]Sheet1!A:A,[1]Sheet1!D:D)</f>
        <v>1657</v>
      </c>
      <c r="L2791">
        <f>_xlfn.XLOOKUP(A2791,[1]Sheet1!A:A,[1]Sheet1!E:E)</f>
        <v>1</v>
      </c>
      <c r="M2791" t="str">
        <f t="shared" si="86"/>
        <v>On-Time</v>
      </c>
      <c r="N2791">
        <f t="shared" si="87"/>
        <v>0</v>
      </c>
    </row>
    <row r="2792" spans="1:14">
      <c r="A2792">
        <v>2791</v>
      </c>
      <c r="B2792">
        <v>282</v>
      </c>
      <c r="C2792">
        <v>63</v>
      </c>
      <c r="D2792">
        <v>5</v>
      </c>
      <c r="E2792" t="s">
        <v>8</v>
      </c>
      <c r="F2792" t="s">
        <v>10</v>
      </c>
      <c r="G2792">
        <v>5</v>
      </c>
      <c r="H2792">
        <v>2</v>
      </c>
      <c r="I2792" t="str">
        <f>_xlfn.XLOOKUP(A2792,[1]Sheet1!A:A,[1]Sheet1!B:B)</f>
        <v>D</v>
      </c>
      <c r="J2792" t="str">
        <f>_xlfn.XLOOKUP(A2792,[1]Sheet1!A:A,[1]Sheet1!C:C)</f>
        <v>Ship</v>
      </c>
      <c r="K2792">
        <f>_xlfn.XLOOKUP(A2792,[1]Sheet1!A:A,[1]Sheet1!D:D)</f>
        <v>1173</v>
      </c>
      <c r="L2792">
        <f>_xlfn.XLOOKUP(A2792,[1]Sheet1!A:A,[1]Sheet1!E:E)</f>
        <v>1</v>
      </c>
      <c r="M2792" t="str">
        <f t="shared" si="86"/>
        <v>On-Time</v>
      </c>
      <c r="N2792">
        <f t="shared" si="87"/>
        <v>0</v>
      </c>
    </row>
    <row r="2793" spans="1:14">
      <c r="A2793">
        <v>2792</v>
      </c>
      <c r="B2793">
        <v>193</v>
      </c>
      <c r="C2793">
        <v>55</v>
      </c>
      <c r="D2793">
        <v>3</v>
      </c>
      <c r="E2793" t="s">
        <v>8</v>
      </c>
      <c r="F2793" t="s">
        <v>10</v>
      </c>
      <c r="G2793">
        <v>4</v>
      </c>
      <c r="H2793">
        <v>5</v>
      </c>
      <c r="I2793" t="str">
        <f>_xlfn.XLOOKUP(A2793,[1]Sheet1!A:A,[1]Sheet1!B:B)</f>
        <v>F</v>
      </c>
      <c r="J2793" t="str">
        <f>_xlfn.XLOOKUP(A2793,[1]Sheet1!A:A,[1]Sheet1!C:C)</f>
        <v>Ship</v>
      </c>
      <c r="K2793">
        <f>_xlfn.XLOOKUP(A2793,[1]Sheet1!A:A,[1]Sheet1!D:D)</f>
        <v>2758</v>
      </c>
      <c r="L2793">
        <f>_xlfn.XLOOKUP(A2793,[1]Sheet1!A:A,[1]Sheet1!E:E)</f>
        <v>1</v>
      </c>
      <c r="M2793" t="str">
        <f t="shared" si="86"/>
        <v>On-Time</v>
      </c>
      <c r="N2793">
        <f t="shared" si="87"/>
        <v>0</v>
      </c>
    </row>
    <row r="2794" spans="1:14">
      <c r="A2794">
        <v>2793</v>
      </c>
      <c r="B2794">
        <v>171</v>
      </c>
      <c r="C2794">
        <v>11</v>
      </c>
      <c r="D2794">
        <v>3</v>
      </c>
      <c r="E2794" t="s">
        <v>11</v>
      </c>
      <c r="F2794" t="s">
        <v>9</v>
      </c>
      <c r="G2794">
        <v>4</v>
      </c>
      <c r="H2794">
        <v>4</v>
      </c>
      <c r="I2794" t="str">
        <f>_xlfn.XLOOKUP(A2794,[1]Sheet1!A:A,[1]Sheet1!B:B)</f>
        <v>A</v>
      </c>
      <c r="J2794" t="str">
        <f>_xlfn.XLOOKUP(A2794,[1]Sheet1!A:A,[1]Sheet1!C:C)</f>
        <v>Ship</v>
      </c>
      <c r="K2794">
        <f>_xlfn.XLOOKUP(A2794,[1]Sheet1!A:A,[1]Sheet1!D:D)</f>
        <v>1594</v>
      </c>
      <c r="L2794">
        <f>_xlfn.XLOOKUP(A2794,[1]Sheet1!A:A,[1]Sheet1!E:E)</f>
        <v>1</v>
      </c>
      <c r="M2794" t="str">
        <f t="shared" si="86"/>
        <v>On-Time</v>
      </c>
      <c r="N2794">
        <f t="shared" si="87"/>
        <v>0</v>
      </c>
    </row>
    <row r="2795" spans="1:14">
      <c r="A2795">
        <v>2794</v>
      </c>
      <c r="B2795">
        <v>212</v>
      </c>
      <c r="C2795">
        <v>19</v>
      </c>
      <c r="D2795">
        <v>3</v>
      </c>
      <c r="E2795" t="s">
        <v>8</v>
      </c>
      <c r="F2795" t="s">
        <v>9</v>
      </c>
      <c r="G2795">
        <v>5</v>
      </c>
      <c r="H2795">
        <v>3</v>
      </c>
      <c r="I2795" t="str">
        <f>_xlfn.XLOOKUP(A2795,[1]Sheet1!A:A,[1]Sheet1!B:B)</f>
        <v>B</v>
      </c>
      <c r="J2795" t="str">
        <f>_xlfn.XLOOKUP(A2795,[1]Sheet1!A:A,[1]Sheet1!C:C)</f>
        <v>Ship</v>
      </c>
      <c r="K2795">
        <f>_xlfn.XLOOKUP(A2795,[1]Sheet1!A:A,[1]Sheet1!D:D)</f>
        <v>2703</v>
      </c>
      <c r="L2795">
        <f>_xlfn.XLOOKUP(A2795,[1]Sheet1!A:A,[1]Sheet1!E:E)</f>
        <v>1</v>
      </c>
      <c r="M2795" t="str">
        <f t="shared" si="86"/>
        <v>On-Time</v>
      </c>
      <c r="N2795">
        <f t="shared" si="87"/>
        <v>0</v>
      </c>
    </row>
    <row r="2796" spans="1:14">
      <c r="A2796">
        <v>2795</v>
      </c>
      <c r="B2796">
        <v>159</v>
      </c>
      <c r="C2796">
        <v>44</v>
      </c>
      <c r="D2796">
        <v>2</v>
      </c>
      <c r="E2796" t="s">
        <v>8</v>
      </c>
      <c r="F2796" t="s">
        <v>9</v>
      </c>
      <c r="G2796">
        <v>1</v>
      </c>
      <c r="H2796">
        <v>2</v>
      </c>
      <c r="I2796" t="str">
        <f>_xlfn.XLOOKUP(A2796,[1]Sheet1!A:A,[1]Sheet1!B:B)</f>
        <v>C</v>
      </c>
      <c r="J2796" t="str">
        <f>_xlfn.XLOOKUP(A2796,[1]Sheet1!A:A,[1]Sheet1!C:C)</f>
        <v>Ship</v>
      </c>
      <c r="K2796">
        <f>_xlfn.XLOOKUP(A2796,[1]Sheet1!A:A,[1]Sheet1!D:D)</f>
        <v>1213</v>
      </c>
      <c r="L2796">
        <f>_xlfn.XLOOKUP(A2796,[1]Sheet1!A:A,[1]Sheet1!E:E)</f>
        <v>1</v>
      </c>
      <c r="M2796" t="str">
        <f t="shared" si="86"/>
        <v>On-Time</v>
      </c>
      <c r="N2796">
        <f t="shared" si="87"/>
        <v>0</v>
      </c>
    </row>
    <row r="2797" spans="1:14">
      <c r="A2797">
        <v>2796</v>
      </c>
      <c r="B2797">
        <v>102</v>
      </c>
      <c r="C2797">
        <v>57</v>
      </c>
      <c r="D2797">
        <v>4</v>
      </c>
      <c r="E2797" t="s">
        <v>11</v>
      </c>
      <c r="F2797" t="s">
        <v>10</v>
      </c>
      <c r="G2797">
        <v>2</v>
      </c>
      <c r="H2797">
        <v>3</v>
      </c>
      <c r="I2797" t="str">
        <f>_xlfn.XLOOKUP(A2797,[1]Sheet1!A:A,[1]Sheet1!B:B)</f>
        <v>F</v>
      </c>
      <c r="J2797" t="str">
        <f>_xlfn.XLOOKUP(A2797,[1]Sheet1!A:A,[1]Sheet1!C:C)</f>
        <v>Ship</v>
      </c>
      <c r="K2797">
        <f>_xlfn.XLOOKUP(A2797,[1]Sheet1!A:A,[1]Sheet1!D:D)</f>
        <v>1220</v>
      </c>
      <c r="L2797">
        <f>_xlfn.XLOOKUP(A2797,[1]Sheet1!A:A,[1]Sheet1!E:E)</f>
        <v>1</v>
      </c>
      <c r="M2797" t="str">
        <f t="shared" si="86"/>
        <v>On-Time</v>
      </c>
      <c r="N2797">
        <f t="shared" si="87"/>
        <v>0</v>
      </c>
    </row>
    <row r="2798" spans="1:14">
      <c r="A2798">
        <v>2797</v>
      </c>
      <c r="B2798">
        <v>145</v>
      </c>
      <c r="C2798">
        <v>29</v>
      </c>
      <c r="D2798">
        <v>2</v>
      </c>
      <c r="E2798" t="s">
        <v>11</v>
      </c>
      <c r="F2798" t="s">
        <v>9</v>
      </c>
      <c r="G2798">
        <v>2</v>
      </c>
      <c r="H2798">
        <v>3</v>
      </c>
      <c r="I2798" t="str">
        <f>_xlfn.XLOOKUP(A2798,[1]Sheet1!A:A,[1]Sheet1!B:B)</f>
        <v>D</v>
      </c>
      <c r="J2798" t="str">
        <f>_xlfn.XLOOKUP(A2798,[1]Sheet1!A:A,[1]Sheet1!C:C)</f>
        <v>Ship</v>
      </c>
      <c r="K2798">
        <f>_xlfn.XLOOKUP(A2798,[1]Sheet1!A:A,[1]Sheet1!D:D)</f>
        <v>1690</v>
      </c>
      <c r="L2798">
        <f>_xlfn.XLOOKUP(A2798,[1]Sheet1!A:A,[1]Sheet1!E:E)</f>
        <v>1</v>
      </c>
      <c r="M2798" t="str">
        <f t="shared" si="86"/>
        <v>On-Time</v>
      </c>
      <c r="N2798">
        <f t="shared" si="87"/>
        <v>0</v>
      </c>
    </row>
    <row r="2799" spans="1:14">
      <c r="A2799">
        <v>2798</v>
      </c>
      <c r="B2799">
        <v>225</v>
      </c>
      <c r="C2799">
        <v>43</v>
      </c>
      <c r="D2799">
        <v>2</v>
      </c>
      <c r="E2799" t="s">
        <v>12</v>
      </c>
      <c r="F2799" t="s">
        <v>9</v>
      </c>
      <c r="G2799">
        <v>1</v>
      </c>
      <c r="H2799">
        <v>3</v>
      </c>
      <c r="I2799" t="str">
        <f>_xlfn.XLOOKUP(A2799,[1]Sheet1!A:A,[1]Sheet1!B:B)</f>
        <v>F</v>
      </c>
      <c r="J2799" t="str">
        <f>_xlfn.XLOOKUP(A2799,[1]Sheet1!A:A,[1]Sheet1!C:C)</f>
        <v>Ship</v>
      </c>
      <c r="K2799">
        <f>_xlfn.XLOOKUP(A2799,[1]Sheet1!A:A,[1]Sheet1!D:D)</f>
        <v>2585</v>
      </c>
      <c r="L2799">
        <f>_xlfn.XLOOKUP(A2799,[1]Sheet1!A:A,[1]Sheet1!E:E)</f>
        <v>1</v>
      </c>
      <c r="M2799" t="str">
        <f t="shared" si="86"/>
        <v>On-Time</v>
      </c>
      <c r="N2799">
        <f t="shared" si="87"/>
        <v>0</v>
      </c>
    </row>
    <row r="2800" spans="1:14">
      <c r="A2800">
        <v>2799</v>
      </c>
      <c r="B2800">
        <v>174</v>
      </c>
      <c r="C2800">
        <v>12</v>
      </c>
      <c r="D2800">
        <v>3</v>
      </c>
      <c r="E2800" t="s">
        <v>11</v>
      </c>
      <c r="F2800" t="s">
        <v>9</v>
      </c>
      <c r="G2800">
        <v>1</v>
      </c>
      <c r="H2800">
        <v>2</v>
      </c>
      <c r="I2800" t="str">
        <f>_xlfn.XLOOKUP(A2800,[1]Sheet1!A:A,[1]Sheet1!B:B)</f>
        <v>A</v>
      </c>
      <c r="J2800" t="str">
        <f>_xlfn.XLOOKUP(A2800,[1]Sheet1!A:A,[1]Sheet1!C:C)</f>
        <v>Ship</v>
      </c>
      <c r="K2800">
        <f>_xlfn.XLOOKUP(A2800,[1]Sheet1!A:A,[1]Sheet1!D:D)</f>
        <v>1358</v>
      </c>
      <c r="L2800">
        <f>_xlfn.XLOOKUP(A2800,[1]Sheet1!A:A,[1]Sheet1!E:E)</f>
        <v>1</v>
      </c>
      <c r="M2800" t="str">
        <f t="shared" si="86"/>
        <v>On-Time</v>
      </c>
      <c r="N2800">
        <f t="shared" si="87"/>
        <v>0</v>
      </c>
    </row>
    <row r="2801" spans="1:14">
      <c r="A2801">
        <v>2800</v>
      </c>
      <c r="B2801">
        <v>223</v>
      </c>
      <c r="C2801">
        <v>25</v>
      </c>
      <c r="D2801">
        <v>4</v>
      </c>
      <c r="E2801" t="s">
        <v>8</v>
      </c>
      <c r="F2801" t="s">
        <v>9</v>
      </c>
      <c r="G2801">
        <v>3</v>
      </c>
      <c r="H2801">
        <v>4</v>
      </c>
      <c r="I2801" t="str">
        <f>_xlfn.XLOOKUP(A2801,[1]Sheet1!A:A,[1]Sheet1!B:B)</f>
        <v>B</v>
      </c>
      <c r="J2801" t="str">
        <f>_xlfn.XLOOKUP(A2801,[1]Sheet1!A:A,[1]Sheet1!C:C)</f>
        <v>Ship</v>
      </c>
      <c r="K2801">
        <f>_xlfn.XLOOKUP(A2801,[1]Sheet1!A:A,[1]Sheet1!D:D)</f>
        <v>3148</v>
      </c>
      <c r="L2801">
        <f>_xlfn.XLOOKUP(A2801,[1]Sheet1!A:A,[1]Sheet1!E:E)</f>
        <v>1</v>
      </c>
      <c r="M2801" t="str">
        <f t="shared" si="86"/>
        <v>On-Time</v>
      </c>
      <c r="N2801">
        <f t="shared" si="87"/>
        <v>0</v>
      </c>
    </row>
    <row r="2802" spans="1:14">
      <c r="A2802">
        <v>2801</v>
      </c>
      <c r="B2802">
        <v>185</v>
      </c>
      <c r="C2802">
        <v>36</v>
      </c>
      <c r="D2802">
        <v>2</v>
      </c>
      <c r="E2802" t="s">
        <v>8</v>
      </c>
      <c r="F2802" t="s">
        <v>9</v>
      </c>
      <c r="G2802">
        <v>5</v>
      </c>
      <c r="H2802">
        <v>3</v>
      </c>
      <c r="I2802" t="str">
        <f>_xlfn.XLOOKUP(A2802,[1]Sheet1!A:A,[1]Sheet1!B:B)</f>
        <v>C</v>
      </c>
      <c r="J2802" t="str">
        <f>_xlfn.XLOOKUP(A2802,[1]Sheet1!A:A,[1]Sheet1!C:C)</f>
        <v>Ship</v>
      </c>
      <c r="K2802">
        <f>_xlfn.XLOOKUP(A2802,[1]Sheet1!A:A,[1]Sheet1!D:D)</f>
        <v>3501</v>
      </c>
      <c r="L2802">
        <f>_xlfn.XLOOKUP(A2802,[1]Sheet1!A:A,[1]Sheet1!E:E)</f>
        <v>1</v>
      </c>
      <c r="M2802" t="str">
        <f t="shared" si="86"/>
        <v>On-Time</v>
      </c>
      <c r="N2802">
        <f t="shared" si="87"/>
        <v>0</v>
      </c>
    </row>
    <row r="2803" spans="1:14">
      <c r="A2803">
        <v>2802</v>
      </c>
      <c r="B2803">
        <v>245</v>
      </c>
      <c r="C2803">
        <v>6</v>
      </c>
      <c r="D2803">
        <v>3</v>
      </c>
      <c r="E2803" t="s">
        <v>11</v>
      </c>
      <c r="F2803" t="s">
        <v>10</v>
      </c>
      <c r="G2803">
        <v>5</v>
      </c>
      <c r="H2803">
        <v>4</v>
      </c>
      <c r="I2803" t="str">
        <f>_xlfn.XLOOKUP(A2803,[1]Sheet1!A:A,[1]Sheet1!B:B)</f>
        <v>F</v>
      </c>
      <c r="J2803" t="str">
        <f>_xlfn.XLOOKUP(A2803,[1]Sheet1!A:A,[1]Sheet1!C:C)</f>
        <v>Ship</v>
      </c>
      <c r="K2803">
        <f>_xlfn.XLOOKUP(A2803,[1]Sheet1!A:A,[1]Sheet1!D:D)</f>
        <v>2717</v>
      </c>
      <c r="L2803">
        <f>_xlfn.XLOOKUP(A2803,[1]Sheet1!A:A,[1]Sheet1!E:E)</f>
        <v>1</v>
      </c>
      <c r="M2803" t="str">
        <f t="shared" si="86"/>
        <v>On-Time</v>
      </c>
      <c r="N2803">
        <f t="shared" si="87"/>
        <v>0</v>
      </c>
    </row>
    <row r="2804" spans="1:14">
      <c r="A2804">
        <v>2803</v>
      </c>
      <c r="B2804">
        <v>99</v>
      </c>
      <c r="C2804">
        <v>63</v>
      </c>
      <c r="D2804">
        <v>3</v>
      </c>
      <c r="E2804" t="s">
        <v>12</v>
      </c>
      <c r="F2804" t="s">
        <v>10</v>
      </c>
      <c r="G2804">
        <v>3</v>
      </c>
      <c r="H2804">
        <v>3</v>
      </c>
      <c r="I2804" t="str">
        <f>_xlfn.XLOOKUP(A2804,[1]Sheet1!A:A,[1]Sheet1!B:B)</f>
        <v>D</v>
      </c>
      <c r="J2804" t="str">
        <f>_xlfn.XLOOKUP(A2804,[1]Sheet1!A:A,[1]Sheet1!C:C)</f>
        <v>Ship</v>
      </c>
      <c r="K2804">
        <f>_xlfn.XLOOKUP(A2804,[1]Sheet1!A:A,[1]Sheet1!D:D)</f>
        <v>1223</v>
      </c>
      <c r="L2804">
        <f>_xlfn.XLOOKUP(A2804,[1]Sheet1!A:A,[1]Sheet1!E:E)</f>
        <v>1</v>
      </c>
      <c r="M2804" t="str">
        <f t="shared" si="86"/>
        <v>On-Time</v>
      </c>
      <c r="N2804">
        <f t="shared" si="87"/>
        <v>0</v>
      </c>
    </row>
    <row r="2805" spans="1:14">
      <c r="A2805">
        <v>2804</v>
      </c>
      <c r="B2805">
        <v>141</v>
      </c>
      <c r="C2805">
        <v>35</v>
      </c>
      <c r="D2805">
        <v>4</v>
      </c>
      <c r="E2805" t="s">
        <v>8</v>
      </c>
      <c r="F2805" t="s">
        <v>9</v>
      </c>
      <c r="G2805">
        <v>3</v>
      </c>
      <c r="H2805">
        <v>3</v>
      </c>
      <c r="I2805" t="str">
        <f>_xlfn.XLOOKUP(A2805,[1]Sheet1!A:A,[1]Sheet1!B:B)</f>
        <v>F</v>
      </c>
      <c r="J2805" t="str">
        <f>_xlfn.XLOOKUP(A2805,[1]Sheet1!A:A,[1]Sheet1!C:C)</f>
        <v>Ship</v>
      </c>
      <c r="K2805">
        <f>_xlfn.XLOOKUP(A2805,[1]Sheet1!A:A,[1]Sheet1!D:D)</f>
        <v>1417</v>
      </c>
      <c r="L2805">
        <f>_xlfn.XLOOKUP(A2805,[1]Sheet1!A:A,[1]Sheet1!E:E)</f>
        <v>1</v>
      </c>
      <c r="M2805" t="str">
        <f t="shared" si="86"/>
        <v>On-Time</v>
      </c>
      <c r="N2805">
        <f t="shared" si="87"/>
        <v>0</v>
      </c>
    </row>
    <row r="2806" spans="1:14">
      <c r="A2806">
        <v>2805</v>
      </c>
      <c r="B2806">
        <v>222</v>
      </c>
      <c r="C2806">
        <v>16</v>
      </c>
      <c r="D2806">
        <v>2</v>
      </c>
      <c r="E2806" t="s">
        <v>11</v>
      </c>
      <c r="F2806" t="s">
        <v>9</v>
      </c>
      <c r="G2806">
        <v>2</v>
      </c>
      <c r="H2806">
        <v>4</v>
      </c>
      <c r="I2806" t="str">
        <f>_xlfn.XLOOKUP(A2806,[1]Sheet1!A:A,[1]Sheet1!B:B)</f>
        <v>A</v>
      </c>
      <c r="J2806" t="str">
        <f>_xlfn.XLOOKUP(A2806,[1]Sheet1!A:A,[1]Sheet1!C:C)</f>
        <v>Ship</v>
      </c>
      <c r="K2806">
        <f>_xlfn.XLOOKUP(A2806,[1]Sheet1!A:A,[1]Sheet1!D:D)</f>
        <v>2518</v>
      </c>
      <c r="L2806">
        <f>_xlfn.XLOOKUP(A2806,[1]Sheet1!A:A,[1]Sheet1!E:E)</f>
        <v>1</v>
      </c>
      <c r="M2806" t="str">
        <f t="shared" si="86"/>
        <v>On-Time</v>
      </c>
      <c r="N2806">
        <f t="shared" si="87"/>
        <v>0</v>
      </c>
    </row>
    <row r="2807" spans="1:14">
      <c r="A2807">
        <v>2806</v>
      </c>
      <c r="B2807">
        <v>192</v>
      </c>
      <c r="C2807">
        <v>64</v>
      </c>
      <c r="D2807">
        <v>3</v>
      </c>
      <c r="E2807" t="s">
        <v>11</v>
      </c>
      <c r="F2807" t="s">
        <v>9</v>
      </c>
      <c r="G2807">
        <v>2</v>
      </c>
      <c r="H2807">
        <v>3</v>
      </c>
      <c r="I2807" t="str">
        <f>_xlfn.XLOOKUP(A2807,[1]Sheet1!A:A,[1]Sheet1!B:B)</f>
        <v>B</v>
      </c>
      <c r="J2807" t="str">
        <f>_xlfn.XLOOKUP(A2807,[1]Sheet1!A:A,[1]Sheet1!C:C)</f>
        <v>Ship</v>
      </c>
      <c r="K2807">
        <f>_xlfn.XLOOKUP(A2807,[1]Sheet1!A:A,[1]Sheet1!D:D)</f>
        <v>3233</v>
      </c>
      <c r="L2807">
        <f>_xlfn.XLOOKUP(A2807,[1]Sheet1!A:A,[1]Sheet1!E:E)</f>
        <v>1</v>
      </c>
      <c r="M2807" t="str">
        <f t="shared" si="86"/>
        <v>On-Time</v>
      </c>
      <c r="N2807">
        <f t="shared" si="87"/>
        <v>0</v>
      </c>
    </row>
    <row r="2808" spans="1:14">
      <c r="A2808">
        <v>2807</v>
      </c>
      <c r="B2808">
        <v>187</v>
      </c>
      <c r="C2808">
        <v>42</v>
      </c>
      <c r="D2808">
        <v>4</v>
      </c>
      <c r="E2808" t="s">
        <v>11</v>
      </c>
      <c r="F2808" t="s">
        <v>10</v>
      </c>
      <c r="G2808">
        <v>1</v>
      </c>
      <c r="H2808">
        <v>3</v>
      </c>
      <c r="I2808" t="str">
        <f>_xlfn.XLOOKUP(A2808,[1]Sheet1!A:A,[1]Sheet1!B:B)</f>
        <v>C</v>
      </c>
      <c r="J2808" t="str">
        <f>_xlfn.XLOOKUP(A2808,[1]Sheet1!A:A,[1]Sheet1!C:C)</f>
        <v>Ship</v>
      </c>
      <c r="K2808">
        <f>_xlfn.XLOOKUP(A2808,[1]Sheet1!A:A,[1]Sheet1!D:D)</f>
        <v>3621</v>
      </c>
      <c r="L2808">
        <f>_xlfn.XLOOKUP(A2808,[1]Sheet1!A:A,[1]Sheet1!E:E)</f>
        <v>1</v>
      </c>
      <c r="M2808" t="str">
        <f t="shared" si="86"/>
        <v>On-Time</v>
      </c>
      <c r="N2808">
        <f t="shared" si="87"/>
        <v>0</v>
      </c>
    </row>
    <row r="2809" spans="1:14">
      <c r="A2809">
        <v>2808</v>
      </c>
      <c r="B2809">
        <v>216</v>
      </c>
      <c r="C2809">
        <v>26</v>
      </c>
      <c r="D2809">
        <v>2</v>
      </c>
      <c r="E2809" t="s">
        <v>8</v>
      </c>
      <c r="F2809" t="s">
        <v>9</v>
      </c>
      <c r="G2809">
        <v>2</v>
      </c>
      <c r="H2809">
        <v>4</v>
      </c>
      <c r="I2809" t="str">
        <f>_xlfn.XLOOKUP(A2809,[1]Sheet1!A:A,[1]Sheet1!B:B)</f>
        <v>F</v>
      </c>
      <c r="J2809" t="str">
        <f>_xlfn.XLOOKUP(A2809,[1]Sheet1!A:A,[1]Sheet1!C:C)</f>
        <v>Ship</v>
      </c>
      <c r="K2809">
        <f>_xlfn.XLOOKUP(A2809,[1]Sheet1!A:A,[1]Sheet1!D:D)</f>
        <v>2431</v>
      </c>
      <c r="L2809">
        <f>_xlfn.XLOOKUP(A2809,[1]Sheet1!A:A,[1]Sheet1!E:E)</f>
        <v>1</v>
      </c>
      <c r="M2809" t="str">
        <f t="shared" si="86"/>
        <v>On-Time</v>
      </c>
      <c r="N2809">
        <f t="shared" si="87"/>
        <v>0</v>
      </c>
    </row>
    <row r="2810" spans="1:14">
      <c r="A2810">
        <v>2809</v>
      </c>
      <c r="B2810">
        <v>146</v>
      </c>
      <c r="C2810">
        <v>13</v>
      </c>
      <c r="D2810">
        <v>4</v>
      </c>
      <c r="E2810" t="s">
        <v>8</v>
      </c>
      <c r="F2810" t="s">
        <v>10</v>
      </c>
      <c r="G2810">
        <v>2</v>
      </c>
      <c r="H2810">
        <v>3</v>
      </c>
      <c r="I2810" t="str">
        <f>_xlfn.XLOOKUP(A2810,[1]Sheet1!A:A,[1]Sheet1!B:B)</f>
        <v>D</v>
      </c>
      <c r="J2810" t="str">
        <f>_xlfn.XLOOKUP(A2810,[1]Sheet1!A:A,[1]Sheet1!C:C)</f>
        <v>Ship</v>
      </c>
      <c r="K2810">
        <f>_xlfn.XLOOKUP(A2810,[1]Sheet1!A:A,[1]Sheet1!D:D)</f>
        <v>1790</v>
      </c>
      <c r="L2810">
        <f>_xlfn.XLOOKUP(A2810,[1]Sheet1!A:A,[1]Sheet1!E:E)</f>
        <v>1</v>
      </c>
      <c r="M2810" t="str">
        <f t="shared" si="86"/>
        <v>On-Time</v>
      </c>
      <c r="N2810">
        <f t="shared" si="87"/>
        <v>0</v>
      </c>
    </row>
    <row r="2811" spans="1:14">
      <c r="A2811">
        <v>2810</v>
      </c>
      <c r="B2811">
        <v>207</v>
      </c>
      <c r="C2811">
        <v>20</v>
      </c>
      <c r="D2811">
        <v>2</v>
      </c>
      <c r="E2811" t="s">
        <v>8</v>
      </c>
      <c r="F2811" t="s">
        <v>10</v>
      </c>
      <c r="G2811">
        <v>2</v>
      </c>
      <c r="H2811">
        <v>3</v>
      </c>
      <c r="I2811" t="str">
        <f>_xlfn.XLOOKUP(A2811,[1]Sheet1!A:A,[1]Sheet1!B:B)</f>
        <v>F</v>
      </c>
      <c r="J2811" t="str">
        <f>_xlfn.XLOOKUP(A2811,[1]Sheet1!A:A,[1]Sheet1!C:C)</f>
        <v>Ship</v>
      </c>
      <c r="K2811">
        <f>_xlfn.XLOOKUP(A2811,[1]Sheet1!A:A,[1]Sheet1!D:D)</f>
        <v>3419</v>
      </c>
      <c r="L2811">
        <f>_xlfn.XLOOKUP(A2811,[1]Sheet1!A:A,[1]Sheet1!E:E)</f>
        <v>1</v>
      </c>
      <c r="M2811" t="str">
        <f t="shared" si="86"/>
        <v>On-Time</v>
      </c>
      <c r="N2811">
        <f t="shared" si="87"/>
        <v>0</v>
      </c>
    </row>
    <row r="2812" spans="1:14">
      <c r="A2812">
        <v>2811</v>
      </c>
      <c r="B2812">
        <v>225</v>
      </c>
      <c r="C2812">
        <v>6</v>
      </c>
      <c r="D2812">
        <v>2</v>
      </c>
      <c r="E2812" t="s">
        <v>8</v>
      </c>
      <c r="F2812" t="s">
        <v>9</v>
      </c>
      <c r="G2812">
        <v>2</v>
      </c>
      <c r="H2812">
        <v>4</v>
      </c>
      <c r="I2812" t="str">
        <f>_xlfn.XLOOKUP(A2812,[1]Sheet1!A:A,[1]Sheet1!B:B)</f>
        <v>A</v>
      </c>
      <c r="J2812" t="str">
        <f>_xlfn.XLOOKUP(A2812,[1]Sheet1!A:A,[1]Sheet1!C:C)</f>
        <v>Ship</v>
      </c>
      <c r="K2812">
        <f>_xlfn.XLOOKUP(A2812,[1]Sheet1!A:A,[1]Sheet1!D:D)</f>
        <v>2010</v>
      </c>
      <c r="L2812">
        <f>_xlfn.XLOOKUP(A2812,[1]Sheet1!A:A,[1]Sheet1!E:E)</f>
        <v>1</v>
      </c>
      <c r="M2812" t="str">
        <f t="shared" si="86"/>
        <v>On-Time</v>
      </c>
      <c r="N2812">
        <f t="shared" si="87"/>
        <v>0</v>
      </c>
    </row>
    <row r="2813" spans="1:14">
      <c r="A2813">
        <v>2812</v>
      </c>
      <c r="B2813">
        <v>230</v>
      </c>
      <c r="C2813">
        <v>15</v>
      </c>
      <c r="D2813">
        <v>2</v>
      </c>
      <c r="E2813" t="s">
        <v>11</v>
      </c>
      <c r="F2813" t="s">
        <v>9</v>
      </c>
      <c r="G2813">
        <v>4</v>
      </c>
      <c r="H2813">
        <v>3</v>
      </c>
      <c r="I2813" t="str">
        <f>_xlfn.XLOOKUP(A2813,[1]Sheet1!A:A,[1]Sheet1!B:B)</f>
        <v>B</v>
      </c>
      <c r="J2813" t="str">
        <f>_xlfn.XLOOKUP(A2813,[1]Sheet1!A:A,[1]Sheet1!C:C)</f>
        <v>Ship</v>
      </c>
      <c r="K2813">
        <f>_xlfn.XLOOKUP(A2813,[1]Sheet1!A:A,[1]Sheet1!D:D)</f>
        <v>2302</v>
      </c>
      <c r="L2813">
        <f>_xlfn.XLOOKUP(A2813,[1]Sheet1!A:A,[1]Sheet1!E:E)</f>
        <v>1</v>
      </c>
      <c r="M2813" t="str">
        <f t="shared" si="86"/>
        <v>On-Time</v>
      </c>
      <c r="N2813">
        <f t="shared" si="87"/>
        <v>0</v>
      </c>
    </row>
    <row r="2814" spans="1:14">
      <c r="A2814">
        <v>2813</v>
      </c>
      <c r="B2814">
        <v>173</v>
      </c>
      <c r="C2814">
        <v>37</v>
      </c>
      <c r="D2814">
        <v>3</v>
      </c>
      <c r="E2814" t="s">
        <v>11</v>
      </c>
      <c r="F2814" t="s">
        <v>9</v>
      </c>
      <c r="G2814">
        <v>2</v>
      </c>
      <c r="H2814">
        <v>3</v>
      </c>
      <c r="I2814" t="str">
        <f>_xlfn.XLOOKUP(A2814,[1]Sheet1!A:A,[1]Sheet1!B:B)</f>
        <v>C</v>
      </c>
      <c r="J2814" t="str">
        <f>_xlfn.XLOOKUP(A2814,[1]Sheet1!A:A,[1]Sheet1!C:C)</f>
        <v>Ship</v>
      </c>
      <c r="K2814">
        <f>_xlfn.XLOOKUP(A2814,[1]Sheet1!A:A,[1]Sheet1!D:D)</f>
        <v>1990</v>
      </c>
      <c r="L2814">
        <f>_xlfn.XLOOKUP(A2814,[1]Sheet1!A:A,[1]Sheet1!E:E)</f>
        <v>1</v>
      </c>
      <c r="M2814" t="str">
        <f t="shared" si="86"/>
        <v>On-Time</v>
      </c>
      <c r="N2814">
        <f t="shared" si="87"/>
        <v>0</v>
      </c>
    </row>
    <row r="2815" spans="1:14">
      <c r="A2815">
        <v>2814</v>
      </c>
      <c r="B2815">
        <v>127</v>
      </c>
      <c r="C2815">
        <v>54</v>
      </c>
      <c r="D2815">
        <v>4</v>
      </c>
      <c r="E2815" t="s">
        <v>12</v>
      </c>
      <c r="F2815" t="s">
        <v>10</v>
      </c>
      <c r="G2815">
        <v>4</v>
      </c>
      <c r="H2815">
        <v>4</v>
      </c>
      <c r="I2815" t="str">
        <f>_xlfn.XLOOKUP(A2815,[1]Sheet1!A:A,[1]Sheet1!B:B)</f>
        <v>F</v>
      </c>
      <c r="J2815" t="str">
        <f>_xlfn.XLOOKUP(A2815,[1]Sheet1!A:A,[1]Sheet1!C:C)</f>
        <v>Ship</v>
      </c>
      <c r="K2815">
        <f>_xlfn.XLOOKUP(A2815,[1]Sheet1!A:A,[1]Sheet1!D:D)</f>
        <v>1239</v>
      </c>
      <c r="L2815">
        <f>_xlfn.XLOOKUP(A2815,[1]Sheet1!A:A,[1]Sheet1!E:E)</f>
        <v>1</v>
      </c>
      <c r="M2815" t="str">
        <f t="shared" si="86"/>
        <v>On-Time</v>
      </c>
      <c r="N2815">
        <f t="shared" si="87"/>
        <v>0</v>
      </c>
    </row>
    <row r="2816" spans="1:14">
      <c r="A2816">
        <v>2815</v>
      </c>
      <c r="B2816">
        <v>214</v>
      </c>
      <c r="C2816">
        <v>28</v>
      </c>
      <c r="D2816">
        <v>2</v>
      </c>
      <c r="E2816" t="s">
        <v>8</v>
      </c>
      <c r="F2816" t="s">
        <v>10</v>
      </c>
      <c r="G2816">
        <v>3</v>
      </c>
      <c r="H2816">
        <v>3</v>
      </c>
      <c r="I2816" t="str">
        <f>_xlfn.XLOOKUP(A2816,[1]Sheet1!A:A,[1]Sheet1!B:B)</f>
        <v>D</v>
      </c>
      <c r="J2816" t="str">
        <f>_xlfn.XLOOKUP(A2816,[1]Sheet1!A:A,[1]Sheet1!C:C)</f>
        <v>Ship</v>
      </c>
      <c r="K2816">
        <f>_xlfn.XLOOKUP(A2816,[1]Sheet1!A:A,[1]Sheet1!D:D)</f>
        <v>3869</v>
      </c>
      <c r="L2816">
        <f>_xlfn.XLOOKUP(A2816,[1]Sheet1!A:A,[1]Sheet1!E:E)</f>
        <v>1</v>
      </c>
      <c r="M2816" t="str">
        <f t="shared" si="86"/>
        <v>On-Time</v>
      </c>
      <c r="N2816">
        <f t="shared" si="87"/>
        <v>0</v>
      </c>
    </row>
    <row r="2817" spans="1:14">
      <c r="A2817">
        <v>2816</v>
      </c>
      <c r="B2817">
        <v>161</v>
      </c>
      <c r="C2817">
        <v>59</v>
      </c>
      <c r="D2817">
        <v>3</v>
      </c>
      <c r="E2817" t="s">
        <v>8</v>
      </c>
      <c r="F2817" t="s">
        <v>10</v>
      </c>
      <c r="G2817">
        <v>1</v>
      </c>
      <c r="H2817">
        <v>4</v>
      </c>
      <c r="I2817" t="str">
        <f>_xlfn.XLOOKUP(A2817,[1]Sheet1!A:A,[1]Sheet1!B:B)</f>
        <v>F</v>
      </c>
      <c r="J2817" t="str">
        <f>_xlfn.XLOOKUP(A2817,[1]Sheet1!A:A,[1]Sheet1!C:C)</f>
        <v>Ship</v>
      </c>
      <c r="K2817">
        <f>_xlfn.XLOOKUP(A2817,[1]Sheet1!A:A,[1]Sheet1!D:D)</f>
        <v>1454</v>
      </c>
      <c r="L2817">
        <f>_xlfn.XLOOKUP(A2817,[1]Sheet1!A:A,[1]Sheet1!E:E)</f>
        <v>1</v>
      </c>
      <c r="M2817" t="str">
        <f t="shared" si="86"/>
        <v>On-Time</v>
      </c>
      <c r="N2817">
        <f t="shared" si="87"/>
        <v>0</v>
      </c>
    </row>
    <row r="2818" spans="1:14">
      <c r="A2818">
        <v>2817</v>
      </c>
      <c r="B2818">
        <v>262</v>
      </c>
      <c r="C2818">
        <v>37</v>
      </c>
      <c r="D2818">
        <v>2</v>
      </c>
      <c r="E2818" t="s">
        <v>8</v>
      </c>
      <c r="F2818" t="s">
        <v>9</v>
      </c>
      <c r="G2818">
        <v>2</v>
      </c>
      <c r="H2818">
        <v>4</v>
      </c>
      <c r="I2818" t="str">
        <f>_xlfn.XLOOKUP(A2818,[1]Sheet1!A:A,[1]Sheet1!B:B)</f>
        <v>A</v>
      </c>
      <c r="J2818" t="str">
        <f>_xlfn.XLOOKUP(A2818,[1]Sheet1!A:A,[1]Sheet1!C:C)</f>
        <v>Ship</v>
      </c>
      <c r="K2818">
        <f>_xlfn.XLOOKUP(A2818,[1]Sheet1!A:A,[1]Sheet1!D:D)</f>
        <v>3523</v>
      </c>
      <c r="L2818">
        <f>_xlfn.XLOOKUP(A2818,[1]Sheet1!A:A,[1]Sheet1!E:E)</f>
        <v>1</v>
      </c>
      <c r="M2818" t="str">
        <f t="shared" si="86"/>
        <v>On-Time</v>
      </c>
      <c r="N2818">
        <f t="shared" si="87"/>
        <v>0</v>
      </c>
    </row>
    <row r="2819" spans="1:14">
      <c r="A2819">
        <v>2818</v>
      </c>
      <c r="B2819">
        <v>157</v>
      </c>
      <c r="C2819">
        <v>1</v>
      </c>
      <c r="D2819">
        <v>3</v>
      </c>
      <c r="E2819" t="s">
        <v>8</v>
      </c>
      <c r="F2819" t="s">
        <v>10</v>
      </c>
      <c r="G2819">
        <v>2</v>
      </c>
      <c r="H2819">
        <v>5</v>
      </c>
      <c r="I2819" t="str">
        <f>_xlfn.XLOOKUP(A2819,[1]Sheet1!A:A,[1]Sheet1!B:B)</f>
        <v>B</v>
      </c>
      <c r="J2819" t="str">
        <f>_xlfn.XLOOKUP(A2819,[1]Sheet1!A:A,[1]Sheet1!C:C)</f>
        <v>Ship</v>
      </c>
      <c r="K2819">
        <f>_xlfn.XLOOKUP(A2819,[1]Sheet1!A:A,[1]Sheet1!D:D)</f>
        <v>1798</v>
      </c>
      <c r="L2819">
        <f>_xlfn.XLOOKUP(A2819,[1]Sheet1!A:A,[1]Sheet1!E:E)</f>
        <v>1</v>
      </c>
      <c r="M2819" t="str">
        <f t="shared" ref="M2819:M2882" si="88">IF(L2819=1,"On-Time","Delayed")</f>
        <v>On-Time</v>
      </c>
      <c r="N2819">
        <f t="shared" ref="N2819:N2882" si="89">IF(L2819=0,1,0)</f>
        <v>0</v>
      </c>
    </row>
    <row r="2820" spans="1:14">
      <c r="A2820">
        <v>2819</v>
      </c>
      <c r="B2820">
        <v>164</v>
      </c>
      <c r="C2820">
        <v>9</v>
      </c>
      <c r="D2820">
        <v>3</v>
      </c>
      <c r="E2820" t="s">
        <v>11</v>
      </c>
      <c r="F2820" t="s">
        <v>9</v>
      </c>
      <c r="G2820">
        <v>1</v>
      </c>
      <c r="H2820">
        <v>3</v>
      </c>
      <c r="I2820" t="str">
        <f>_xlfn.XLOOKUP(A2820,[1]Sheet1!A:A,[1]Sheet1!B:B)</f>
        <v>C</v>
      </c>
      <c r="J2820" t="str">
        <f>_xlfn.XLOOKUP(A2820,[1]Sheet1!A:A,[1]Sheet1!C:C)</f>
        <v>Ship</v>
      </c>
      <c r="K2820">
        <f>_xlfn.XLOOKUP(A2820,[1]Sheet1!A:A,[1]Sheet1!D:D)</f>
        <v>1803</v>
      </c>
      <c r="L2820">
        <f>_xlfn.XLOOKUP(A2820,[1]Sheet1!A:A,[1]Sheet1!E:E)</f>
        <v>1</v>
      </c>
      <c r="M2820" t="str">
        <f t="shared" si="88"/>
        <v>On-Time</v>
      </c>
      <c r="N2820">
        <f t="shared" si="89"/>
        <v>0</v>
      </c>
    </row>
    <row r="2821" spans="1:14">
      <c r="A2821">
        <v>2820</v>
      </c>
      <c r="B2821">
        <v>174</v>
      </c>
      <c r="C2821">
        <v>11</v>
      </c>
      <c r="D2821">
        <v>2</v>
      </c>
      <c r="E2821" t="s">
        <v>8</v>
      </c>
      <c r="F2821" t="s">
        <v>9</v>
      </c>
      <c r="G2821">
        <v>4</v>
      </c>
      <c r="H2821">
        <v>4</v>
      </c>
      <c r="I2821" t="str">
        <f>_xlfn.XLOOKUP(A2821,[1]Sheet1!A:A,[1]Sheet1!B:B)</f>
        <v>F</v>
      </c>
      <c r="J2821" t="str">
        <f>_xlfn.XLOOKUP(A2821,[1]Sheet1!A:A,[1]Sheet1!C:C)</f>
        <v>Ship</v>
      </c>
      <c r="K2821">
        <f>_xlfn.XLOOKUP(A2821,[1]Sheet1!A:A,[1]Sheet1!D:D)</f>
        <v>1577</v>
      </c>
      <c r="L2821">
        <f>_xlfn.XLOOKUP(A2821,[1]Sheet1!A:A,[1]Sheet1!E:E)</f>
        <v>1</v>
      </c>
      <c r="M2821" t="str">
        <f t="shared" si="88"/>
        <v>On-Time</v>
      </c>
      <c r="N2821">
        <f t="shared" si="89"/>
        <v>0</v>
      </c>
    </row>
    <row r="2822" spans="1:14">
      <c r="A2822">
        <v>2821</v>
      </c>
      <c r="B2822">
        <v>188</v>
      </c>
      <c r="C2822">
        <v>39</v>
      </c>
      <c r="D2822">
        <v>4</v>
      </c>
      <c r="E2822" t="s">
        <v>11</v>
      </c>
      <c r="F2822" t="s">
        <v>10</v>
      </c>
      <c r="G2822">
        <v>2</v>
      </c>
      <c r="H2822">
        <v>2</v>
      </c>
      <c r="I2822" t="str">
        <f>_xlfn.XLOOKUP(A2822,[1]Sheet1!A:A,[1]Sheet1!B:B)</f>
        <v>D</v>
      </c>
      <c r="J2822" t="str">
        <f>_xlfn.XLOOKUP(A2822,[1]Sheet1!A:A,[1]Sheet1!C:C)</f>
        <v>Ship</v>
      </c>
      <c r="K2822">
        <f>_xlfn.XLOOKUP(A2822,[1]Sheet1!A:A,[1]Sheet1!D:D)</f>
        <v>2424</v>
      </c>
      <c r="L2822">
        <f>_xlfn.XLOOKUP(A2822,[1]Sheet1!A:A,[1]Sheet1!E:E)</f>
        <v>1</v>
      </c>
      <c r="M2822" t="str">
        <f t="shared" si="88"/>
        <v>On-Time</v>
      </c>
      <c r="N2822">
        <f t="shared" si="89"/>
        <v>0</v>
      </c>
    </row>
    <row r="2823" spans="1:14">
      <c r="A2823">
        <v>2822</v>
      </c>
      <c r="B2823">
        <v>141</v>
      </c>
      <c r="C2823">
        <v>4</v>
      </c>
      <c r="D2823">
        <v>2</v>
      </c>
      <c r="E2823" t="s">
        <v>8</v>
      </c>
      <c r="F2823" t="s">
        <v>9</v>
      </c>
      <c r="G2823">
        <v>1</v>
      </c>
      <c r="H2823">
        <v>3</v>
      </c>
      <c r="I2823" t="str">
        <f>_xlfn.XLOOKUP(A2823,[1]Sheet1!A:A,[1]Sheet1!B:B)</f>
        <v>F</v>
      </c>
      <c r="J2823" t="str">
        <f>_xlfn.XLOOKUP(A2823,[1]Sheet1!A:A,[1]Sheet1!C:C)</f>
        <v>Ship</v>
      </c>
      <c r="K2823">
        <f>_xlfn.XLOOKUP(A2823,[1]Sheet1!A:A,[1]Sheet1!D:D)</f>
        <v>1297</v>
      </c>
      <c r="L2823">
        <f>_xlfn.XLOOKUP(A2823,[1]Sheet1!A:A,[1]Sheet1!E:E)</f>
        <v>1</v>
      </c>
      <c r="M2823" t="str">
        <f t="shared" si="88"/>
        <v>On-Time</v>
      </c>
      <c r="N2823">
        <f t="shared" si="89"/>
        <v>0</v>
      </c>
    </row>
    <row r="2824" spans="1:14">
      <c r="A2824">
        <v>2823</v>
      </c>
      <c r="B2824">
        <v>134</v>
      </c>
      <c r="C2824">
        <v>64</v>
      </c>
      <c r="D2824">
        <v>2</v>
      </c>
      <c r="E2824" t="s">
        <v>11</v>
      </c>
      <c r="F2824" t="s">
        <v>10</v>
      </c>
      <c r="G2824">
        <v>5</v>
      </c>
      <c r="H2824">
        <v>5</v>
      </c>
      <c r="I2824" t="str">
        <f>_xlfn.XLOOKUP(A2824,[1]Sheet1!A:A,[1]Sheet1!B:B)</f>
        <v>A</v>
      </c>
      <c r="J2824" t="str">
        <f>_xlfn.XLOOKUP(A2824,[1]Sheet1!A:A,[1]Sheet1!C:C)</f>
        <v>Ship</v>
      </c>
      <c r="K2824">
        <f>_xlfn.XLOOKUP(A2824,[1]Sheet1!A:A,[1]Sheet1!D:D)</f>
        <v>1785</v>
      </c>
      <c r="L2824">
        <f>_xlfn.XLOOKUP(A2824,[1]Sheet1!A:A,[1]Sheet1!E:E)</f>
        <v>1</v>
      </c>
      <c r="M2824" t="str">
        <f t="shared" si="88"/>
        <v>On-Time</v>
      </c>
      <c r="N2824">
        <f t="shared" si="89"/>
        <v>0</v>
      </c>
    </row>
    <row r="2825" spans="1:14">
      <c r="A2825">
        <v>2824</v>
      </c>
      <c r="B2825">
        <v>147</v>
      </c>
      <c r="C2825">
        <v>65</v>
      </c>
      <c r="D2825">
        <v>2</v>
      </c>
      <c r="E2825" t="s">
        <v>11</v>
      </c>
      <c r="F2825" t="s">
        <v>9</v>
      </c>
      <c r="G2825">
        <v>4</v>
      </c>
      <c r="H2825">
        <v>2</v>
      </c>
      <c r="I2825" t="str">
        <f>_xlfn.XLOOKUP(A2825,[1]Sheet1!A:A,[1]Sheet1!B:B)</f>
        <v>B</v>
      </c>
      <c r="J2825" t="str">
        <f>_xlfn.XLOOKUP(A2825,[1]Sheet1!A:A,[1]Sheet1!C:C)</f>
        <v>Ship</v>
      </c>
      <c r="K2825">
        <f>_xlfn.XLOOKUP(A2825,[1]Sheet1!A:A,[1]Sheet1!D:D)</f>
        <v>1738</v>
      </c>
      <c r="L2825">
        <f>_xlfn.XLOOKUP(A2825,[1]Sheet1!A:A,[1]Sheet1!E:E)</f>
        <v>1</v>
      </c>
      <c r="M2825" t="str">
        <f t="shared" si="88"/>
        <v>On-Time</v>
      </c>
      <c r="N2825">
        <f t="shared" si="89"/>
        <v>0</v>
      </c>
    </row>
    <row r="2826" spans="1:14">
      <c r="A2826">
        <v>2825</v>
      </c>
      <c r="B2826">
        <v>180</v>
      </c>
      <c r="C2826">
        <v>27</v>
      </c>
      <c r="D2826">
        <v>3</v>
      </c>
      <c r="E2826" t="s">
        <v>11</v>
      </c>
      <c r="F2826" t="s">
        <v>10</v>
      </c>
      <c r="G2826">
        <v>1</v>
      </c>
      <c r="H2826">
        <v>4</v>
      </c>
      <c r="I2826" t="str">
        <f>_xlfn.XLOOKUP(A2826,[1]Sheet1!A:A,[1]Sheet1!B:B)</f>
        <v>C</v>
      </c>
      <c r="J2826" t="str">
        <f>_xlfn.XLOOKUP(A2826,[1]Sheet1!A:A,[1]Sheet1!C:C)</f>
        <v>Ship</v>
      </c>
      <c r="K2826">
        <f>_xlfn.XLOOKUP(A2826,[1]Sheet1!A:A,[1]Sheet1!D:D)</f>
        <v>1551</v>
      </c>
      <c r="L2826">
        <f>_xlfn.XLOOKUP(A2826,[1]Sheet1!A:A,[1]Sheet1!E:E)</f>
        <v>1</v>
      </c>
      <c r="M2826" t="str">
        <f t="shared" si="88"/>
        <v>On-Time</v>
      </c>
      <c r="N2826">
        <f t="shared" si="89"/>
        <v>0</v>
      </c>
    </row>
    <row r="2827" spans="1:14">
      <c r="A2827">
        <v>2826</v>
      </c>
      <c r="B2827">
        <v>225</v>
      </c>
      <c r="C2827">
        <v>55</v>
      </c>
      <c r="D2827">
        <v>2</v>
      </c>
      <c r="E2827" t="s">
        <v>11</v>
      </c>
      <c r="F2827" t="s">
        <v>10</v>
      </c>
      <c r="G2827">
        <v>3</v>
      </c>
      <c r="H2827">
        <v>3</v>
      </c>
      <c r="I2827" t="str">
        <f>_xlfn.XLOOKUP(A2827,[1]Sheet1!A:A,[1]Sheet1!B:B)</f>
        <v>F</v>
      </c>
      <c r="J2827" t="str">
        <f>_xlfn.XLOOKUP(A2827,[1]Sheet1!A:A,[1]Sheet1!C:C)</f>
        <v>Ship</v>
      </c>
      <c r="K2827">
        <f>_xlfn.XLOOKUP(A2827,[1]Sheet1!A:A,[1]Sheet1!D:D)</f>
        <v>2259</v>
      </c>
      <c r="L2827">
        <f>_xlfn.XLOOKUP(A2827,[1]Sheet1!A:A,[1]Sheet1!E:E)</f>
        <v>1</v>
      </c>
      <c r="M2827" t="str">
        <f t="shared" si="88"/>
        <v>On-Time</v>
      </c>
      <c r="N2827">
        <f t="shared" si="89"/>
        <v>0</v>
      </c>
    </row>
    <row r="2828" spans="1:14">
      <c r="A2828">
        <v>2827</v>
      </c>
      <c r="B2828">
        <v>172</v>
      </c>
      <c r="C2828">
        <v>11</v>
      </c>
      <c r="D2828">
        <v>3</v>
      </c>
      <c r="E2828" t="s">
        <v>11</v>
      </c>
      <c r="F2828" t="s">
        <v>9</v>
      </c>
      <c r="G2828">
        <v>3</v>
      </c>
      <c r="H2828">
        <v>2</v>
      </c>
      <c r="I2828" t="str">
        <f>_xlfn.XLOOKUP(A2828,[1]Sheet1!A:A,[1]Sheet1!B:B)</f>
        <v>D</v>
      </c>
      <c r="J2828" t="str">
        <f>_xlfn.XLOOKUP(A2828,[1]Sheet1!A:A,[1]Sheet1!C:C)</f>
        <v>Ship</v>
      </c>
      <c r="K2828">
        <f>_xlfn.XLOOKUP(A2828,[1]Sheet1!A:A,[1]Sheet1!D:D)</f>
        <v>1522</v>
      </c>
      <c r="L2828">
        <f>_xlfn.XLOOKUP(A2828,[1]Sheet1!A:A,[1]Sheet1!E:E)</f>
        <v>1</v>
      </c>
      <c r="M2828" t="str">
        <f t="shared" si="88"/>
        <v>On-Time</v>
      </c>
      <c r="N2828">
        <f t="shared" si="89"/>
        <v>0</v>
      </c>
    </row>
    <row r="2829" spans="1:14">
      <c r="A2829">
        <v>2828</v>
      </c>
      <c r="B2829">
        <v>131</v>
      </c>
      <c r="C2829">
        <v>5</v>
      </c>
      <c r="D2829">
        <v>5</v>
      </c>
      <c r="E2829" t="s">
        <v>11</v>
      </c>
      <c r="F2829" t="s">
        <v>9</v>
      </c>
      <c r="G2829">
        <v>2</v>
      </c>
      <c r="H2829">
        <v>6</v>
      </c>
      <c r="I2829" t="str">
        <f>_xlfn.XLOOKUP(A2829,[1]Sheet1!A:A,[1]Sheet1!B:B)</f>
        <v>F</v>
      </c>
      <c r="J2829" t="str">
        <f>_xlfn.XLOOKUP(A2829,[1]Sheet1!A:A,[1]Sheet1!C:C)</f>
        <v>Ship</v>
      </c>
      <c r="K2829">
        <f>_xlfn.XLOOKUP(A2829,[1]Sheet1!A:A,[1]Sheet1!D:D)</f>
        <v>1718</v>
      </c>
      <c r="L2829">
        <f>_xlfn.XLOOKUP(A2829,[1]Sheet1!A:A,[1]Sheet1!E:E)</f>
        <v>1</v>
      </c>
      <c r="M2829" t="str">
        <f t="shared" si="88"/>
        <v>On-Time</v>
      </c>
      <c r="N2829">
        <f t="shared" si="89"/>
        <v>0</v>
      </c>
    </row>
    <row r="2830" spans="1:14">
      <c r="A2830">
        <v>2829</v>
      </c>
      <c r="B2830">
        <v>270</v>
      </c>
      <c r="C2830">
        <v>47</v>
      </c>
      <c r="D2830">
        <v>4</v>
      </c>
      <c r="E2830" t="s">
        <v>8</v>
      </c>
      <c r="F2830" t="s">
        <v>10</v>
      </c>
      <c r="G2830">
        <v>1</v>
      </c>
      <c r="H2830">
        <v>3</v>
      </c>
      <c r="I2830" t="str">
        <f>_xlfn.XLOOKUP(A2830,[1]Sheet1!A:A,[1]Sheet1!B:B)</f>
        <v>A</v>
      </c>
      <c r="J2830" t="str">
        <f>_xlfn.XLOOKUP(A2830,[1]Sheet1!A:A,[1]Sheet1!C:C)</f>
        <v>Ship</v>
      </c>
      <c r="K2830">
        <f>_xlfn.XLOOKUP(A2830,[1]Sheet1!A:A,[1]Sheet1!D:D)</f>
        <v>3487</v>
      </c>
      <c r="L2830">
        <f>_xlfn.XLOOKUP(A2830,[1]Sheet1!A:A,[1]Sheet1!E:E)</f>
        <v>1</v>
      </c>
      <c r="M2830" t="str">
        <f t="shared" si="88"/>
        <v>On-Time</v>
      </c>
      <c r="N2830">
        <f t="shared" si="89"/>
        <v>0</v>
      </c>
    </row>
    <row r="2831" spans="1:14">
      <c r="A2831">
        <v>2830</v>
      </c>
      <c r="B2831">
        <v>172</v>
      </c>
      <c r="C2831">
        <v>56</v>
      </c>
      <c r="D2831">
        <v>3</v>
      </c>
      <c r="E2831" t="s">
        <v>8</v>
      </c>
      <c r="F2831" t="s">
        <v>10</v>
      </c>
      <c r="G2831">
        <v>4</v>
      </c>
      <c r="H2831">
        <v>3</v>
      </c>
      <c r="I2831" t="str">
        <f>_xlfn.XLOOKUP(A2831,[1]Sheet1!A:A,[1]Sheet1!B:B)</f>
        <v>B</v>
      </c>
      <c r="J2831" t="str">
        <f>_xlfn.XLOOKUP(A2831,[1]Sheet1!A:A,[1]Sheet1!C:C)</f>
        <v>Ship</v>
      </c>
      <c r="K2831">
        <f>_xlfn.XLOOKUP(A2831,[1]Sheet1!A:A,[1]Sheet1!D:D)</f>
        <v>1103</v>
      </c>
      <c r="L2831">
        <f>_xlfn.XLOOKUP(A2831,[1]Sheet1!A:A,[1]Sheet1!E:E)</f>
        <v>1</v>
      </c>
      <c r="M2831" t="str">
        <f t="shared" si="88"/>
        <v>On-Time</v>
      </c>
      <c r="N2831">
        <f t="shared" si="89"/>
        <v>0</v>
      </c>
    </row>
    <row r="2832" spans="1:14">
      <c r="A2832">
        <v>2831</v>
      </c>
      <c r="B2832">
        <v>198</v>
      </c>
      <c r="C2832">
        <v>33</v>
      </c>
      <c r="D2832">
        <v>3</v>
      </c>
      <c r="E2832" t="s">
        <v>11</v>
      </c>
      <c r="F2832" t="s">
        <v>10</v>
      </c>
      <c r="G2832">
        <v>5</v>
      </c>
      <c r="H2832">
        <v>4</v>
      </c>
      <c r="I2832" t="str">
        <f>_xlfn.XLOOKUP(A2832,[1]Sheet1!A:A,[1]Sheet1!B:B)</f>
        <v>C</v>
      </c>
      <c r="J2832" t="str">
        <f>_xlfn.XLOOKUP(A2832,[1]Sheet1!A:A,[1]Sheet1!C:C)</f>
        <v>Ship</v>
      </c>
      <c r="K2832">
        <f>_xlfn.XLOOKUP(A2832,[1]Sheet1!A:A,[1]Sheet1!D:D)</f>
        <v>2129</v>
      </c>
      <c r="L2832">
        <f>_xlfn.XLOOKUP(A2832,[1]Sheet1!A:A,[1]Sheet1!E:E)</f>
        <v>1</v>
      </c>
      <c r="M2832" t="str">
        <f t="shared" si="88"/>
        <v>On-Time</v>
      </c>
      <c r="N2832">
        <f t="shared" si="89"/>
        <v>0</v>
      </c>
    </row>
    <row r="2833" spans="1:14">
      <c r="A2833">
        <v>2832</v>
      </c>
      <c r="B2833">
        <v>167</v>
      </c>
      <c r="C2833">
        <v>21</v>
      </c>
      <c r="D2833">
        <v>3</v>
      </c>
      <c r="E2833" t="s">
        <v>8</v>
      </c>
      <c r="F2833" t="s">
        <v>10</v>
      </c>
      <c r="G2833">
        <v>2</v>
      </c>
      <c r="H2833">
        <v>4</v>
      </c>
      <c r="I2833" t="str">
        <f>_xlfn.XLOOKUP(A2833,[1]Sheet1!A:A,[1]Sheet1!B:B)</f>
        <v>F</v>
      </c>
      <c r="J2833" t="str">
        <f>_xlfn.XLOOKUP(A2833,[1]Sheet1!A:A,[1]Sheet1!C:C)</f>
        <v>Ship</v>
      </c>
      <c r="K2833">
        <f>_xlfn.XLOOKUP(A2833,[1]Sheet1!A:A,[1]Sheet1!D:D)</f>
        <v>1637</v>
      </c>
      <c r="L2833">
        <f>_xlfn.XLOOKUP(A2833,[1]Sheet1!A:A,[1]Sheet1!E:E)</f>
        <v>1</v>
      </c>
      <c r="M2833" t="str">
        <f t="shared" si="88"/>
        <v>On-Time</v>
      </c>
      <c r="N2833">
        <f t="shared" si="89"/>
        <v>0</v>
      </c>
    </row>
    <row r="2834" spans="1:14">
      <c r="A2834">
        <v>2833</v>
      </c>
      <c r="B2834">
        <v>168</v>
      </c>
      <c r="C2834">
        <v>1</v>
      </c>
      <c r="D2834">
        <v>5</v>
      </c>
      <c r="E2834" t="s">
        <v>11</v>
      </c>
      <c r="F2834" t="s">
        <v>9</v>
      </c>
      <c r="G2834">
        <v>2</v>
      </c>
      <c r="H2834">
        <v>2</v>
      </c>
      <c r="I2834" t="str">
        <f>_xlfn.XLOOKUP(A2834,[1]Sheet1!A:A,[1]Sheet1!B:B)</f>
        <v>D</v>
      </c>
      <c r="J2834" t="str">
        <f>_xlfn.XLOOKUP(A2834,[1]Sheet1!A:A,[1]Sheet1!C:C)</f>
        <v>Ship</v>
      </c>
      <c r="K2834">
        <f>_xlfn.XLOOKUP(A2834,[1]Sheet1!A:A,[1]Sheet1!D:D)</f>
        <v>1885</v>
      </c>
      <c r="L2834">
        <f>_xlfn.XLOOKUP(A2834,[1]Sheet1!A:A,[1]Sheet1!E:E)</f>
        <v>1</v>
      </c>
      <c r="M2834" t="str">
        <f t="shared" si="88"/>
        <v>On-Time</v>
      </c>
      <c r="N2834">
        <f t="shared" si="89"/>
        <v>0</v>
      </c>
    </row>
    <row r="2835" spans="1:14">
      <c r="A2835">
        <v>2834</v>
      </c>
      <c r="B2835">
        <v>165</v>
      </c>
      <c r="C2835">
        <v>34</v>
      </c>
      <c r="D2835">
        <v>4</v>
      </c>
      <c r="E2835" t="s">
        <v>11</v>
      </c>
      <c r="F2835" t="s">
        <v>9</v>
      </c>
      <c r="G2835">
        <v>1</v>
      </c>
      <c r="H2835">
        <v>4</v>
      </c>
      <c r="I2835" t="str">
        <f>_xlfn.XLOOKUP(A2835,[1]Sheet1!A:A,[1]Sheet1!B:B)</f>
        <v>F</v>
      </c>
      <c r="J2835" t="str">
        <f>_xlfn.XLOOKUP(A2835,[1]Sheet1!A:A,[1]Sheet1!C:C)</f>
        <v>Ship</v>
      </c>
      <c r="K2835">
        <f>_xlfn.XLOOKUP(A2835,[1]Sheet1!A:A,[1]Sheet1!D:D)</f>
        <v>1831</v>
      </c>
      <c r="L2835">
        <f>_xlfn.XLOOKUP(A2835,[1]Sheet1!A:A,[1]Sheet1!E:E)</f>
        <v>1</v>
      </c>
      <c r="M2835" t="str">
        <f t="shared" si="88"/>
        <v>On-Time</v>
      </c>
      <c r="N2835">
        <f t="shared" si="89"/>
        <v>0</v>
      </c>
    </row>
    <row r="2836" spans="1:14">
      <c r="A2836">
        <v>2835</v>
      </c>
      <c r="B2836">
        <v>149</v>
      </c>
      <c r="C2836">
        <v>40</v>
      </c>
      <c r="D2836">
        <v>6</v>
      </c>
      <c r="E2836" t="s">
        <v>11</v>
      </c>
      <c r="F2836" t="s">
        <v>10</v>
      </c>
      <c r="G2836">
        <v>5</v>
      </c>
      <c r="H2836">
        <v>4</v>
      </c>
      <c r="I2836" t="str">
        <f>_xlfn.XLOOKUP(A2836,[1]Sheet1!A:A,[1]Sheet1!B:B)</f>
        <v>A</v>
      </c>
      <c r="J2836" t="str">
        <f>_xlfn.XLOOKUP(A2836,[1]Sheet1!A:A,[1]Sheet1!C:C)</f>
        <v>Ship</v>
      </c>
      <c r="K2836">
        <f>_xlfn.XLOOKUP(A2836,[1]Sheet1!A:A,[1]Sheet1!D:D)</f>
        <v>1974</v>
      </c>
      <c r="L2836">
        <f>_xlfn.XLOOKUP(A2836,[1]Sheet1!A:A,[1]Sheet1!E:E)</f>
        <v>1</v>
      </c>
      <c r="M2836" t="str">
        <f t="shared" si="88"/>
        <v>On-Time</v>
      </c>
      <c r="N2836">
        <f t="shared" si="89"/>
        <v>0</v>
      </c>
    </row>
    <row r="2837" spans="1:14">
      <c r="A2837">
        <v>2836</v>
      </c>
      <c r="B2837">
        <v>186</v>
      </c>
      <c r="C2837">
        <v>24</v>
      </c>
      <c r="D2837">
        <v>3</v>
      </c>
      <c r="E2837" t="s">
        <v>8</v>
      </c>
      <c r="F2837" t="s">
        <v>10</v>
      </c>
      <c r="G2837">
        <v>3</v>
      </c>
      <c r="H2837">
        <v>3</v>
      </c>
      <c r="I2837" t="str">
        <f>_xlfn.XLOOKUP(A2837,[1]Sheet1!A:A,[1]Sheet1!B:B)</f>
        <v>B</v>
      </c>
      <c r="J2837" t="str">
        <f>_xlfn.XLOOKUP(A2837,[1]Sheet1!A:A,[1]Sheet1!C:C)</f>
        <v>Ship</v>
      </c>
      <c r="K2837">
        <f>_xlfn.XLOOKUP(A2837,[1]Sheet1!A:A,[1]Sheet1!D:D)</f>
        <v>3262</v>
      </c>
      <c r="L2837">
        <f>_xlfn.XLOOKUP(A2837,[1]Sheet1!A:A,[1]Sheet1!E:E)</f>
        <v>1</v>
      </c>
      <c r="M2837" t="str">
        <f t="shared" si="88"/>
        <v>On-Time</v>
      </c>
      <c r="N2837">
        <f t="shared" si="89"/>
        <v>0</v>
      </c>
    </row>
    <row r="2838" spans="1:14">
      <c r="A2838">
        <v>2837</v>
      </c>
      <c r="B2838">
        <v>151</v>
      </c>
      <c r="C2838">
        <v>47</v>
      </c>
      <c r="D2838">
        <v>2</v>
      </c>
      <c r="E2838" t="s">
        <v>8</v>
      </c>
      <c r="F2838" t="s">
        <v>9</v>
      </c>
      <c r="G2838">
        <v>1</v>
      </c>
      <c r="H2838">
        <v>4</v>
      </c>
      <c r="I2838" t="str">
        <f>_xlfn.XLOOKUP(A2838,[1]Sheet1!A:A,[1]Sheet1!B:B)</f>
        <v>C</v>
      </c>
      <c r="J2838" t="str">
        <f>_xlfn.XLOOKUP(A2838,[1]Sheet1!A:A,[1]Sheet1!C:C)</f>
        <v>Ship</v>
      </c>
      <c r="K2838">
        <f>_xlfn.XLOOKUP(A2838,[1]Sheet1!A:A,[1]Sheet1!D:D)</f>
        <v>1682</v>
      </c>
      <c r="L2838">
        <f>_xlfn.XLOOKUP(A2838,[1]Sheet1!A:A,[1]Sheet1!E:E)</f>
        <v>1</v>
      </c>
      <c r="M2838" t="str">
        <f t="shared" si="88"/>
        <v>On-Time</v>
      </c>
      <c r="N2838">
        <f t="shared" si="89"/>
        <v>0</v>
      </c>
    </row>
    <row r="2839" spans="1:14">
      <c r="A2839">
        <v>2838</v>
      </c>
      <c r="B2839">
        <v>146</v>
      </c>
      <c r="C2839">
        <v>30</v>
      </c>
      <c r="D2839">
        <v>3</v>
      </c>
      <c r="E2839" t="s">
        <v>11</v>
      </c>
      <c r="F2839" t="s">
        <v>9</v>
      </c>
      <c r="G2839">
        <v>5</v>
      </c>
      <c r="H2839">
        <v>3</v>
      </c>
      <c r="I2839" t="str">
        <f>_xlfn.XLOOKUP(A2839,[1]Sheet1!A:A,[1]Sheet1!B:B)</f>
        <v>F</v>
      </c>
      <c r="J2839" t="str">
        <f>_xlfn.XLOOKUP(A2839,[1]Sheet1!A:A,[1]Sheet1!C:C)</f>
        <v>Ship</v>
      </c>
      <c r="K2839">
        <f>_xlfn.XLOOKUP(A2839,[1]Sheet1!A:A,[1]Sheet1!D:D)</f>
        <v>1569</v>
      </c>
      <c r="L2839">
        <f>_xlfn.XLOOKUP(A2839,[1]Sheet1!A:A,[1]Sheet1!E:E)</f>
        <v>1</v>
      </c>
      <c r="M2839" t="str">
        <f t="shared" si="88"/>
        <v>On-Time</v>
      </c>
      <c r="N2839">
        <f t="shared" si="89"/>
        <v>0</v>
      </c>
    </row>
    <row r="2840" spans="1:14">
      <c r="A2840">
        <v>2839</v>
      </c>
      <c r="B2840">
        <v>232</v>
      </c>
      <c r="C2840">
        <v>54</v>
      </c>
      <c r="D2840">
        <v>2</v>
      </c>
      <c r="E2840" t="s">
        <v>8</v>
      </c>
      <c r="F2840" t="s">
        <v>10</v>
      </c>
      <c r="G2840">
        <v>5</v>
      </c>
      <c r="H2840">
        <v>4</v>
      </c>
      <c r="I2840" t="str">
        <f>_xlfn.XLOOKUP(A2840,[1]Sheet1!A:A,[1]Sheet1!B:B)</f>
        <v>D</v>
      </c>
      <c r="J2840" t="str">
        <f>_xlfn.XLOOKUP(A2840,[1]Sheet1!A:A,[1]Sheet1!C:C)</f>
        <v>Ship</v>
      </c>
      <c r="K2840">
        <f>_xlfn.XLOOKUP(A2840,[1]Sheet1!A:A,[1]Sheet1!D:D)</f>
        <v>2526</v>
      </c>
      <c r="L2840">
        <f>_xlfn.XLOOKUP(A2840,[1]Sheet1!A:A,[1]Sheet1!E:E)</f>
        <v>1</v>
      </c>
      <c r="M2840" t="str">
        <f t="shared" si="88"/>
        <v>On-Time</v>
      </c>
      <c r="N2840">
        <f t="shared" si="89"/>
        <v>0</v>
      </c>
    </row>
    <row r="2841" spans="1:14">
      <c r="A2841">
        <v>2840</v>
      </c>
      <c r="B2841">
        <v>177</v>
      </c>
      <c r="C2841">
        <v>22</v>
      </c>
      <c r="D2841">
        <v>2</v>
      </c>
      <c r="E2841" t="s">
        <v>8</v>
      </c>
      <c r="F2841" t="s">
        <v>9</v>
      </c>
      <c r="G2841">
        <v>1</v>
      </c>
      <c r="H2841">
        <v>4</v>
      </c>
      <c r="I2841" t="str">
        <f>_xlfn.XLOOKUP(A2841,[1]Sheet1!A:A,[1]Sheet1!B:B)</f>
        <v>F</v>
      </c>
      <c r="J2841" t="str">
        <f>_xlfn.XLOOKUP(A2841,[1]Sheet1!A:A,[1]Sheet1!C:C)</f>
        <v>Ship</v>
      </c>
      <c r="K2841">
        <f>_xlfn.XLOOKUP(A2841,[1]Sheet1!A:A,[1]Sheet1!D:D)</f>
        <v>1698</v>
      </c>
      <c r="L2841">
        <f>_xlfn.XLOOKUP(A2841,[1]Sheet1!A:A,[1]Sheet1!E:E)</f>
        <v>1</v>
      </c>
      <c r="M2841" t="str">
        <f t="shared" si="88"/>
        <v>On-Time</v>
      </c>
      <c r="N2841">
        <f t="shared" si="89"/>
        <v>0</v>
      </c>
    </row>
    <row r="2842" spans="1:14">
      <c r="A2842">
        <v>2841</v>
      </c>
      <c r="B2842">
        <v>149</v>
      </c>
      <c r="C2842">
        <v>19</v>
      </c>
      <c r="D2842">
        <v>2</v>
      </c>
      <c r="E2842" t="s">
        <v>11</v>
      </c>
      <c r="F2842" t="s">
        <v>9</v>
      </c>
      <c r="G2842">
        <v>4</v>
      </c>
      <c r="H2842">
        <v>4</v>
      </c>
      <c r="I2842" t="str">
        <f>_xlfn.XLOOKUP(A2842,[1]Sheet1!A:A,[1]Sheet1!B:B)</f>
        <v>A</v>
      </c>
      <c r="J2842" t="str">
        <f>_xlfn.XLOOKUP(A2842,[1]Sheet1!A:A,[1]Sheet1!C:C)</f>
        <v>Ship</v>
      </c>
      <c r="K2842">
        <f>_xlfn.XLOOKUP(A2842,[1]Sheet1!A:A,[1]Sheet1!D:D)</f>
        <v>1665</v>
      </c>
      <c r="L2842">
        <f>_xlfn.XLOOKUP(A2842,[1]Sheet1!A:A,[1]Sheet1!E:E)</f>
        <v>1</v>
      </c>
      <c r="M2842" t="str">
        <f t="shared" si="88"/>
        <v>On-Time</v>
      </c>
      <c r="N2842">
        <f t="shared" si="89"/>
        <v>0</v>
      </c>
    </row>
    <row r="2843" spans="1:14">
      <c r="A2843">
        <v>2842</v>
      </c>
      <c r="B2843">
        <v>180</v>
      </c>
      <c r="C2843">
        <v>3</v>
      </c>
      <c r="D2843">
        <v>3</v>
      </c>
      <c r="E2843" t="s">
        <v>8</v>
      </c>
      <c r="F2843" t="s">
        <v>10</v>
      </c>
      <c r="G2843">
        <v>2</v>
      </c>
      <c r="H2843">
        <v>4</v>
      </c>
      <c r="I2843" t="str">
        <f>_xlfn.XLOOKUP(A2843,[1]Sheet1!A:A,[1]Sheet1!B:B)</f>
        <v>B</v>
      </c>
      <c r="J2843" t="str">
        <f>_xlfn.XLOOKUP(A2843,[1]Sheet1!A:A,[1]Sheet1!C:C)</f>
        <v>Ship</v>
      </c>
      <c r="K2843">
        <f>_xlfn.XLOOKUP(A2843,[1]Sheet1!A:A,[1]Sheet1!D:D)</f>
        <v>1518</v>
      </c>
      <c r="L2843">
        <f>_xlfn.XLOOKUP(A2843,[1]Sheet1!A:A,[1]Sheet1!E:E)</f>
        <v>1</v>
      </c>
      <c r="M2843" t="str">
        <f t="shared" si="88"/>
        <v>On-Time</v>
      </c>
      <c r="N2843">
        <f t="shared" si="89"/>
        <v>0</v>
      </c>
    </row>
    <row r="2844" spans="1:14">
      <c r="A2844">
        <v>2843</v>
      </c>
      <c r="B2844">
        <v>172</v>
      </c>
      <c r="C2844">
        <v>40</v>
      </c>
      <c r="D2844">
        <v>2</v>
      </c>
      <c r="E2844" t="s">
        <v>11</v>
      </c>
      <c r="F2844" t="s">
        <v>9</v>
      </c>
      <c r="G2844">
        <v>5</v>
      </c>
      <c r="H2844">
        <v>5</v>
      </c>
      <c r="I2844" t="str">
        <f>_xlfn.XLOOKUP(A2844,[1]Sheet1!A:A,[1]Sheet1!B:B)</f>
        <v>C</v>
      </c>
      <c r="J2844" t="str">
        <f>_xlfn.XLOOKUP(A2844,[1]Sheet1!A:A,[1]Sheet1!C:C)</f>
        <v>Ship</v>
      </c>
      <c r="K2844">
        <f>_xlfn.XLOOKUP(A2844,[1]Sheet1!A:A,[1]Sheet1!D:D)</f>
        <v>1446</v>
      </c>
      <c r="L2844">
        <f>_xlfn.XLOOKUP(A2844,[1]Sheet1!A:A,[1]Sheet1!E:E)</f>
        <v>1</v>
      </c>
      <c r="M2844" t="str">
        <f t="shared" si="88"/>
        <v>On-Time</v>
      </c>
      <c r="N2844">
        <f t="shared" si="89"/>
        <v>0</v>
      </c>
    </row>
    <row r="2845" spans="1:14">
      <c r="A2845">
        <v>2844</v>
      </c>
      <c r="B2845">
        <v>160</v>
      </c>
      <c r="C2845">
        <v>44</v>
      </c>
      <c r="D2845">
        <v>3</v>
      </c>
      <c r="E2845" t="s">
        <v>11</v>
      </c>
      <c r="F2845" t="s">
        <v>10</v>
      </c>
      <c r="G2845">
        <v>2</v>
      </c>
      <c r="H2845">
        <v>5</v>
      </c>
      <c r="I2845" t="str">
        <f>_xlfn.XLOOKUP(A2845,[1]Sheet1!A:A,[1]Sheet1!B:B)</f>
        <v>F</v>
      </c>
      <c r="J2845" t="str">
        <f>_xlfn.XLOOKUP(A2845,[1]Sheet1!A:A,[1]Sheet1!C:C)</f>
        <v>Ship</v>
      </c>
      <c r="K2845">
        <f>_xlfn.XLOOKUP(A2845,[1]Sheet1!A:A,[1]Sheet1!D:D)</f>
        <v>1054</v>
      </c>
      <c r="L2845">
        <f>_xlfn.XLOOKUP(A2845,[1]Sheet1!A:A,[1]Sheet1!E:E)</f>
        <v>1</v>
      </c>
      <c r="M2845" t="str">
        <f t="shared" si="88"/>
        <v>On-Time</v>
      </c>
      <c r="N2845">
        <f t="shared" si="89"/>
        <v>0</v>
      </c>
    </row>
    <row r="2846" spans="1:14">
      <c r="A2846">
        <v>2845</v>
      </c>
      <c r="B2846">
        <v>206</v>
      </c>
      <c r="C2846">
        <v>28</v>
      </c>
      <c r="D2846">
        <v>2</v>
      </c>
      <c r="E2846" t="s">
        <v>11</v>
      </c>
      <c r="F2846" t="s">
        <v>9</v>
      </c>
      <c r="G2846">
        <v>2</v>
      </c>
      <c r="H2846">
        <v>3</v>
      </c>
      <c r="I2846" t="str">
        <f>_xlfn.XLOOKUP(A2846,[1]Sheet1!A:A,[1]Sheet1!B:B)</f>
        <v>D</v>
      </c>
      <c r="J2846" t="str">
        <f>_xlfn.XLOOKUP(A2846,[1]Sheet1!A:A,[1]Sheet1!C:C)</f>
        <v>Ship</v>
      </c>
      <c r="K2846">
        <f>_xlfn.XLOOKUP(A2846,[1]Sheet1!A:A,[1]Sheet1!D:D)</f>
        <v>2822</v>
      </c>
      <c r="L2846">
        <f>_xlfn.XLOOKUP(A2846,[1]Sheet1!A:A,[1]Sheet1!E:E)</f>
        <v>1</v>
      </c>
      <c r="M2846" t="str">
        <f t="shared" si="88"/>
        <v>On-Time</v>
      </c>
      <c r="N2846">
        <f t="shared" si="89"/>
        <v>0</v>
      </c>
    </row>
    <row r="2847" spans="1:14">
      <c r="A2847">
        <v>2846</v>
      </c>
      <c r="B2847">
        <v>146</v>
      </c>
      <c r="C2847">
        <v>9</v>
      </c>
      <c r="D2847">
        <v>3</v>
      </c>
      <c r="E2847" t="s">
        <v>8</v>
      </c>
      <c r="F2847" t="s">
        <v>9</v>
      </c>
      <c r="G2847">
        <v>5</v>
      </c>
      <c r="H2847">
        <v>4</v>
      </c>
      <c r="I2847" t="str">
        <f>_xlfn.XLOOKUP(A2847,[1]Sheet1!A:A,[1]Sheet1!B:B)</f>
        <v>F</v>
      </c>
      <c r="J2847" t="str">
        <f>_xlfn.XLOOKUP(A2847,[1]Sheet1!A:A,[1]Sheet1!C:C)</f>
        <v>Ship</v>
      </c>
      <c r="K2847">
        <f>_xlfn.XLOOKUP(A2847,[1]Sheet1!A:A,[1]Sheet1!D:D)</f>
        <v>1685</v>
      </c>
      <c r="L2847">
        <f>_xlfn.XLOOKUP(A2847,[1]Sheet1!A:A,[1]Sheet1!E:E)</f>
        <v>1</v>
      </c>
      <c r="M2847" t="str">
        <f t="shared" si="88"/>
        <v>On-Time</v>
      </c>
      <c r="N2847">
        <f t="shared" si="89"/>
        <v>0</v>
      </c>
    </row>
    <row r="2848" spans="1:14">
      <c r="A2848">
        <v>2847</v>
      </c>
      <c r="B2848">
        <v>257</v>
      </c>
      <c r="C2848">
        <v>24</v>
      </c>
      <c r="D2848">
        <v>2</v>
      </c>
      <c r="E2848" t="s">
        <v>8</v>
      </c>
      <c r="F2848" t="s">
        <v>9</v>
      </c>
      <c r="G2848">
        <v>1</v>
      </c>
      <c r="H2848">
        <v>2</v>
      </c>
      <c r="I2848" t="str">
        <f>_xlfn.XLOOKUP(A2848,[1]Sheet1!A:A,[1]Sheet1!B:B)</f>
        <v>A</v>
      </c>
      <c r="J2848" t="str">
        <f>_xlfn.XLOOKUP(A2848,[1]Sheet1!A:A,[1]Sheet1!C:C)</f>
        <v>Ship</v>
      </c>
      <c r="K2848">
        <f>_xlfn.XLOOKUP(A2848,[1]Sheet1!A:A,[1]Sheet1!D:D)</f>
        <v>2130</v>
      </c>
      <c r="L2848">
        <f>_xlfn.XLOOKUP(A2848,[1]Sheet1!A:A,[1]Sheet1!E:E)</f>
        <v>1</v>
      </c>
      <c r="M2848" t="str">
        <f t="shared" si="88"/>
        <v>On-Time</v>
      </c>
      <c r="N2848">
        <f t="shared" si="89"/>
        <v>0</v>
      </c>
    </row>
    <row r="2849" spans="1:14">
      <c r="A2849">
        <v>2848</v>
      </c>
      <c r="B2849">
        <v>219</v>
      </c>
      <c r="C2849">
        <v>27</v>
      </c>
      <c r="D2849">
        <v>3</v>
      </c>
      <c r="E2849" t="s">
        <v>11</v>
      </c>
      <c r="F2849" t="s">
        <v>10</v>
      </c>
      <c r="G2849">
        <v>5</v>
      </c>
      <c r="H2849">
        <v>5</v>
      </c>
      <c r="I2849" t="str">
        <f>_xlfn.XLOOKUP(A2849,[1]Sheet1!A:A,[1]Sheet1!B:B)</f>
        <v>B</v>
      </c>
      <c r="J2849" t="str">
        <f>_xlfn.XLOOKUP(A2849,[1]Sheet1!A:A,[1]Sheet1!C:C)</f>
        <v>Ship</v>
      </c>
      <c r="K2849">
        <f>_xlfn.XLOOKUP(A2849,[1]Sheet1!A:A,[1]Sheet1!D:D)</f>
        <v>3430</v>
      </c>
      <c r="L2849">
        <f>_xlfn.XLOOKUP(A2849,[1]Sheet1!A:A,[1]Sheet1!E:E)</f>
        <v>1</v>
      </c>
      <c r="M2849" t="str">
        <f t="shared" si="88"/>
        <v>On-Time</v>
      </c>
      <c r="N2849">
        <f t="shared" si="89"/>
        <v>0</v>
      </c>
    </row>
    <row r="2850" spans="1:14">
      <c r="A2850">
        <v>2849</v>
      </c>
      <c r="B2850">
        <v>274</v>
      </c>
      <c r="C2850">
        <v>55</v>
      </c>
      <c r="D2850">
        <v>2</v>
      </c>
      <c r="E2850" t="s">
        <v>11</v>
      </c>
      <c r="F2850" t="s">
        <v>10</v>
      </c>
      <c r="G2850">
        <v>2</v>
      </c>
      <c r="H2850">
        <v>4</v>
      </c>
      <c r="I2850" t="str">
        <f>_xlfn.XLOOKUP(A2850,[1]Sheet1!A:A,[1]Sheet1!B:B)</f>
        <v>C</v>
      </c>
      <c r="J2850" t="str">
        <f>_xlfn.XLOOKUP(A2850,[1]Sheet1!A:A,[1]Sheet1!C:C)</f>
        <v>Ship</v>
      </c>
      <c r="K2850">
        <f>_xlfn.XLOOKUP(A2850,[1]Sheet1!A:A,[1]Sheet1!D:D)</f>
        <v>3416</v>
      </c>
      <c r="L2850">
        <f>_xlfn.XLOOKUP(A2850,[1]Sheet1!A:A,[1]Sheet1!E:E)</f>
        <v>1</v>
      </c>
      <c r="M2850" t="str">
        <f t="shared" si="88"/>
        <v>On-Time</v>
      </c>
      <c r="N2850">
        <f t="shared" si="89"/>
        <v>0</v>
      </c>
    </row>
    <row r="2851" spans="1:14">
      <c r="A2851">
        <v>2850</v>
      </c>
      <c r="B2851">
        <v>177</v>
      </c>
      <c r="C2851">
        <v>36</v>
      </c>
      <c r="D2851">
        <v>5</v>
      </c>
      <c r="E2851" t="s">
        <v>8</v>
      </c>
      <c r="F2851" t="s">
        <v>10</v>
      </c>
      <c r="G2851">
        <v>2</v>
      </c>
      <c r="H2851">
        <v>2</v>
      </c>
      <c r="I2851" t="str">
        <f>_xlfn.XLOOKUP(A2851,[1]Sheet1!A:A,[1]Sheet1!B:B)</f>
        <v>F</v>
      </c>
      <c r="J2851" t="str">
        <f>_xlfn.XLOOKUP(A2851,[1]Sheet1!A:A,[1]Sheet1!C:C)</f>
        <v>Ship</v>
      </c>
      <c r="K2851">
        <f>_xlfn.XLOOKUP(A2851,[1]Sheet1!A:A,[1]Sheet1!D:D)</f>
        <v>1249</v>
      </c>
      <c r="L2851">
        <f>_xlfn.XLOOKUP(A2851,[1]Sheet1!A:A,[1]Sheet1!E:E)</f>
        <v>1</v>
      </c>
      <c r="M2851" t="str">
        <f t="shared" si="88"/>
        <v>On-Time</v>
      </c>
      <c r="N2851">
        <f t="shared" si="89"/>
        <v>0</v>
      </c>
    </row>
    <row r="2852" spans="1:14">
      <c r="A2852">
        <v>2851</v>
      </c>
      <c r="B2852">
        <v>209</v>
      </c>
      <c r="C2852">
        <v>57</v>
      </c>
      <c r="D2852">
        <v>2</v>
      </c>
      <c r="E2852" t="s">
        <v>11</v>
      </c>
      <c r="F2852" t="s">
        <v>10</v>
      </c>
      <c r="G2852">
        <v>3</v>
      </c>
      <c r="H2852">
        <v>4</v>
      </c>
      <c r="I2852" t="str">
        <f>_xlfn.XLOOKUP(A2852,[1]Sheet1!A:A,[1]Sheet1!B:B)</f>
        <v>D</v>
      </c>
      <c r="J2852" t="str">
        <f>_xlfn.XLOOKUP(A2852,[1]Sheet1!A:A,[1]Sheet1!C:C)</f>
        <v>Road</v>
      </c>
      <c r="K2852">
        <f>_xlfn.XLOOKUP(A2852,[1]Sheet1!A:A,[1]Sheet1!D:D)</f>
        <v>3741</v>
      </c>
      <c r="L2852">
        <f>_xlfn.XLOOKUP(A2852,[1]Sheet1!A:A,[1]Sheet1!E:E)</f>
        <v>1</v>
      </c>
      <c r="M2852" t="str">
        <f t="shared" si="88"/>
        <v>On-Time</v>
      </c>
      <c r="N2852">
        <f t="shared" si="89"/>
        <v>0</v>
      </c>
    </row>
    <row r="2853" spans="1:14">
      <c r="A2853">
        <v>2852</v>
      </c>
      <c r="B2853">
        <v>207</v>
      </c>
      <c r="C2853">
        <v>2</v>
      </c>
      <c r="D2853">
        <v>2</v>
      </c>
      <c r="E2853" t="s">
        <v>8</v>
      </c>
      <c r="F2853" t="s">
        <v>10</v>
      </c>
      <c r="G2853">
        <v>1</v>
      </c>
      <c r="H2853">
        <v>4</v>
      </c>
      <c r="I2853" t="str">
        <f>_xlfn.XLOOKUP(A2853,[1]Sheet1!A:A,[1]Sheet1!B:B)</f>
        <v>F</v>
      </c>
      <c r="J2853" t="str">
        <f>_xlfn.XLOOKUP(A2853,[1]Sheet1!A:A,[1]Sheet1!C:C)</f>
        <v>Road</v>
      </c>
      <c r="K2853">
        <f>_xlfn.XLOOKUP(A2853,[1]Sheet1!A:A,[1]Sheet1!D:D)</f>
        <v>3242</v>
      </c>
      <c r="L2853">
        <f>_xlfn.XLOOKUP(A2853,[1]Sheet1!A:A,[1]Sheet1!E:E)</f>
        <v>1</v>
      </c>
      <c r="M2853" t="str">
        <f t="shared" si="88"/>
        <v>On-Time</v>
      </c>
      <c r="N2853">
        <f t="shared" si="89"/>
        <v>0</v>
      </c>
    </row>
    <row r="2854" spans="1:14">
      <c r="A2854">
        <v>2853</v>
      </c>
      <c r="B2854">
        <v>153</v>
      </c>
      <c r="C2854">
        <v>27</v>
      </c>
      <c r="D2854">
        <v>3</v>
      </c>
      <c r="E2854" t="s">
        <v>8</v>
      </c>
      <c r="F2854" t="s">
        <v>9</v>
      </c>
      <c r="G2854">
        <v>4</v>
      </c>
      <c r="H2854">
        <v>4</v>
      </c>
      <c r="I2854" t="str">
        <f>_xlfn.XLOOKUP(A2854,[1]Sheet1!A:A,[1]Sheet1!B:B)</f>
        <v>A</v>
      </c>
      <c r="J2854" t="str">
        <f>_xlfn.XLOOKUP(A2854,[1]Sheet1!A:A,[1]Sheet1!C:C)</f>
        <v>Road</v>
      </c>
      <c r="K2854">
        <f>_xlfn.XLOOKUP(A2854,[1]Sheet1!A:A,[1]Sheet1!D:D)</f>
        <v>1613</v>
      </c>
      <c r="L2854">
        <f>_xlfn.XLOOKUP(A2854,[1]Sheet1!A:A,[1]Sheet1!E:E)</f>
        <v>1</v>
      </c>
      <c r="M2854" t="str">
        <f t="shared" si="88"/>
        <v>On-Time</v>
      </c>
      <c r="N2854">
        <f t="shared" si="89"/>
        <v>0</v>
      </c>
    </row>
    <row r="2855" spans="1:14">
      <c r="A2855">
        <v>2854</v>
      </c>
      <c r="B2855">
        <v>158</v>
      </c>
      <c r="C2855">
        <v>61</v>
      </c>
      <c r="D2855">
        <v>3</v>
      </c>
      <c r="E2855" t="s">
        <v>8</v>
      </c>
      <c r="F2855" t="s">
        <v>9</v>
      </c>
      <c r="G2855">
        <v>4</v>
      </c>
      <c r="H2855">
        <v>4</v>
      </c>
      <c r="I2855" t="str">
        <f>_xlfn.XLOOKUP(A2855,[1]Sheet1!A:A,[1]Sheet1!B:B)</f>
        <v>B</v>
      </c>
      <c r="J2855" t="str">
        <f>_xlfn.XLOOKUP(A2855,[1]Sheet1!A:A,[1]Sheet1!C:C)</f>
        <v>Road</v>
      </c>
      <c r="K2855">
        <f>_xlfn.XLOOKUP(A2855,[1]Sheet1!A:A,[1]Sheet1!D:D)</f>
        <v>1507</v>
      </c>
      <c r="L2855">
        <f>_xlfn.XLOOKUP(A2855,[1]Sheet1!A:A,[1]Sheet1!E:E)</f>
        <v>1</v>
      </c>
      <c r="M2855" t="str">
        <f t="shared" si="88"/>
        <v>On-Time</v>
      </c>
      <c r="N2855">
        <f t="shared" si="89"/>
        <v>0</v>
      </c>
    </row>
    <row r="2856" spans="1:14">
      <c r="A2856">
        <v>2855</v>
      </c>
      <c r="B2856">
        <v>261</v>
      </c>
      <c r="C2856">
        <v>52</v>
      </c>
      <c r="D2856">
        <v>2</v>
      </c>
      <c r="E2856" t="s">
        <v>11</v>
      </c>
      <c r="F2856" t="s">
        <v>9</v>
      </c>
      <c r="G2856">
        <v>4</v>
      </c>
      <c r="H2856">
        <v>3</v>
      </c>
      <c r="I2856" t="str">
        <f>_xlfn.XLOOKUP(A2856,[1]Sheet1!A:A,[1]Sheet1!B:B)</f>
        <v>C</v>
      </c>
      <c r="J2856" t="str">
        <f>_xlfn.XLOOKUP(A2856,[1]Sheet1!A:A,[1]Sheet1!C:C)</f>
        <v>Road</v>
      </c>
      <c r="K2856">
        <f>_xlfn.XLOOKUP(A2856,[1]Sheet1!A:A,[1]Sheet1!D:D)</f>
        <v>3340</v>
      </c>
      <c r="L2856">
        <f>_xlfn.XLOOKUP(A2856,[1]Sheet1!A:A,[1]Sheet1!E:E)</f>
        <v>1</v>
      </c>
      <c r="M2856" t="str">
        <f t="shared" si="88"/>
        <v>On-Time</v>
      </c>
      <c r="N2856">
        <f t="shared" si="89"/>
        <v>0</v>
      </c>
    </row>
    <row r="2857" spans="1:14">
      <c r="A2857">
        <v>2856</v>
      </c>
      <c r="B2857">
        <v>182</v>
      </c>
      <c r="C2857">
        <v>41</v>
      </c>
      <c r="D2857">
        <v>6</v>
      </c>
      <c r="E2857" t="s">
        <v>8</v>
      </c>
      <c r="F2857" t="s">
        <v>10</v>
      </c>
      <c r="G2857">
        <v>1</v>
      </c>
      <c r="H2857">
        <v>4</v>
      </c>
      <c r="I2857" t="str">
        <f>_xlfn.XLOOKUP(A2857,[1]Sheet1!A:A,[1]Sheet1!B:B)</f>
        <v>F</v>
      </c>
      <c r="J2857" t="str">
        <f>_xlfn.XLOOKUP(A2857,[1]Sheet1!A:A,[1]Sheet1!C:C)</f>
        <v>Road</v>
      </c>
      <c r="K2857">
        <f>_xlfn.XLOOKUP(A2857,[1]Sheet1!A:A,[1]Sheet1!D:D)</f>
        <v>2047</v>
      </c>
      <c r="L2857">
        <f>_xlfn.XLOOKUP(A2857,[1]Sheet1!A:A,[1]Sheet1!E:E)</f>
        <v>1</v>
      </c>
      <c r="M2857" t="str">
        <f t="shared" si="88"/>
        <v>On-Time</v>
      </c>
      <c r="N2857">
        <f t="shared" si="89"/>
        <v>0</v>
      </c>
    </row>
    <row r="2858" spans="1:14">
      <c r="A2858">
        <v>2857</v>
      </c>
      <c r="B2858">
        <v>128</v>
      </c>
      <c r="C2858">
        <v>53</v>
      </c>
      <c r="D2858">
        <v>2</v>
      </c>
      <c r="E2858" t="s">
        <v>11</v>
      </c>
      <c r="F2858" t="s">
        <v>9</v>
      </c>
      <c r="G2858">
        <v>3</v>
      </c>
      <c r="H2858">
        <v>2</v>
      </c>
      <c r="I2858" t="str">
        <f>_xlfn.XLOOKUP(A2858,[1]Sheet1!A:A,[1]Sheet1!B:B)</f>
        <v>D</v>
      </c>
      <c r="J2858" t="str">
        <f>_xlfn.XLOOKUP(A2858,[1]Sheet1!A:A,[1]Sheet1!C:C)</f>
        <v>Road</v>
      </c>
      <c r="K2858">
        <f>_xlfn.XLOOKUP(A2858,[1]Sheet1!A:A,[1]Sheet1!D:D)</f>
        <v>1530</v>
      </c>
      <c r="L2858">
        <f>_xlfn.XLOOKUP(A2858,[1]Sheet1!A:A,[1]Sheet1!E:E)</f>
        <v>1</v>
      </c>
      <c r="M2858" t="str">
        <f t="shared" si="88"/>
        <v>On-Time</v>
      </c>
      <c r="N2858">
        <f t="shared" si="89"/>
        <v>0</v>
      </c>
    </row>
    <row r="2859" spans="1:14">
      <c r="A2859">
        <v>2858</v>
      </c>
      <c r="B2859">
        <v>178</v>
      </c>
      <c r="C2859">
        <v>6</v>
      </c>
      <c r="D2859">
        <v>3</v>
      </c>
      <c r="E2859" t="s">
        <v>8</v>
      </c>
      <c r="F2859" t="s">
        <v>10</v>
      </c>
      <c r="G2859">
        <v>1</v>
      </c>
      <c r="H2859">
        <v>2</v>
      </c>
      <c r="I2859" t="str">
        <f>_xlfn.XLOOKUP(A2859,[1]Sheet1!A:A,[1]Sheet1!B:B)</f>
        <v>F</v>
      </c>
      <c r="J2859" t="str">
        <f>_xlfn.XLOOKUP(A2859,[1]Sheet1!A:A,[1]Sheet1!C:C)</f>
        <v>Road</v>
      </c>
      <c r="K2859">
        <f>_xlfn.XLOOKUP(A2859,[1]Sheet1!A:A,[1]Sheet1!D:D)</f>
        <v>1184</v>
      </c>
      <c r="L2859">
        <f>_xlfn.XLOOKUP(A2859,[1]Sheet1!A:A,[1]Sheet1!E:E)</f>
        <v>1</v>
      </c>
      <c r="M2859" t="str">
        <f t="shared" si="88"/>
        <v>On-Time</v>
      </c>
      <c r="N2859">
        <f t="shared" si="89"/>
        <v>0</v>
      </c>
    </row>
    <row r="2860" spans="1:14">
      <c r="A2860">
        <v>2859</v>
      </c>
      <c r="B2860">
        <v>198</v>
      </c>
      <c r="C2860">
        <v>37</v>
      </c>
      <c r="D2860">
        <v>3</v>
      </c>
      <c r="E2860" t="s">
        <v>8</v>
      </c>
      <c r="F2860" t="s">
        <v>10</v>
      </c>
      <c r="G2860">
        <v>4</v>
      </c>
      <c r="H2860">
        <v>2</v>
      </c>
      <c r="I2860" t="str">
        <f>_xlfn.XLOOKUP(A2860,[1]Sheet1!A:A,[1]Sheet1!B:B)</f>
        <v>A</v>
      </c>
      <c r="J2860" t="str">
        <f>_xlfn.XLOOKUP(A2860,[1]Sheet1!A:A,[1]Sheet1!C:C)</f>
        <v>Road</v>
      </c>
      <c r="K2860">
        <f>_xlfn.XLOOKUP(A2860,[1]Sheet1!A:A,[1]Sheet1!D:D)</f>
        <v>2555</v>
      </c>
      <c r="L2860">
        <f>_xlfn.XLOOKUP(A2860,[1]Sheet1!A:A,[1]Sheet1!E:E)</f>
        <v>1</v>
      </c>
      <c r="M2860" t="str">
        <f t="shared" si="88"/>
        <v>On-Time</v>
      </c>
      <c r="N2860">
        <f t="shared" si="89"/>
        <v>0</v>
      </c>
    </row>
    <row r="2861" spans="1:14">
      <c r="A2861">
        <v>2860</v>
      </c>
      <c r="B2861">
        <v>137</v>
      </c>
      <c r="C2861">
        <v>46</v>
      </c>
      <c r="D2861">
        <v>3</v>
      </c>
      <c r="E2861" t="s">
        <v>11</v>
      </c>
      <c r="F2861" t="s">
        <v>10</v>
      </c>
      <c r="G2861">
        <v>3</v>
      </c>
      <c r="H2861">
        <v>4</v>
      </c>
      <c r="I2861" t="str">
        <f>_xlfn.XLOOKUP(A2861,[1]Sheet1!A:A,[1]Sheet1!B:B)</f>
        <v>B</v>
      </c>
      <c r="J2861" t="str">
        <f>_xlfn.XLOOKUP(A2861,[1]Sheet1!A:A,[1]Sheet1!C:C)</f>
        <v>Road</v>
      </c>
      <c r="K2861">
        <f>_xlfn.XLOOKUP(A2861,[1]Sheet1!A:A,[1]Sheet1!D:D)</f>
        <v>1299</v>
      </c>
      <c r="L2861">
        <f>_xlfn.XLOOKUP(A2861,[1]Sheet1!A:A,[1]Sheet1!E:E)</f>
        <v>1</v>
      </c>
      <c r="M2861" t="str">
        <f t="shared" si="88"/>
        <v>On-Time</v>
      </c>
      <c r="N2861">
        <f t="shared" si="89"/>
        <v>0</v>
      </c>
    </row>
    <row r="2862" spans="1:14">
      <c r="A2862">
        <v>2861</v>
      </c>
      <c r="B2862">
        <v>168</v>
      </c>
      <c r="C2862">
        <v>41</v>
      </c>
      <c r="D2862">
        <v>2</v>
      </c>
      <c r="E2862" t="s">
        <v>8</v>
      </c>
      <c r="F2862" t="s">
        <v>9</v>
      </c>
      <c r="G2862">
        <v>1</v>
      </c>
      <c r="H2862">
        <v>4</v>
      </c>
      <c r="I2862" t="str">
        <f>_xlfn.XLOOKUP(A2862,[1]Sheet1!A:A,[1]Sheet1!B:B)</f>
        <v>C</v>
      </c>
      <c r="J2862" t="str">
        <f>_xlfn.XLOOKUP(A2862,[1]Sheet1!A:A,[1]Sheet1!C:C)</f>
        <v>Road</v>
      </c>
      <c r="K2862">
        <f>_xlfn.XLOOKUP(A2862,[1]Sheet1!A:A,[1]Sheet1!D:D)</f>
        <v>1515</v>
      </c>
      <c r="L2862">
        <f>_xlfn.XLOOKUP(A2862,[1]Sheet1!A:A,[1]Sheet1!E:E)</f>
        <v>1</v>
      </c>
      <c r="M2862" t="str">
        <f t="shared" si="88"/>
        <v>On-Time</v>
      </c>
      <c r="N2862">
        <f t="shared" si="89"/>
        <v>0</v>
      </c>
    </row>
    <row r="2863" spans="1:14">
      <c r="A2863">
        <v>2862</v>
      </c>
      <c r="B2863">
        <v>248</v>
      </c>
      <c r="C2863">
        <v>36</v>
      </c>
      <c r="D2863">
        <v>4</v>
      </c>
      <c r="E2863" t="s">
        <v>8</v>
      </c>
      <c r="F2863" t="s">
        <v>9</v>
      </c>
      <c r="G2863">
        <v>3</v>
      </c>
      <c r="H2863">
        <v>3</v>
      </c>
      <c r="I2863" t="str">
        <f>_xlfn.XLOOKUP(A2863,[1]Sheet1!A:A,[1]Sheet1!B:B)</f>
        <v>F</v>
      </c>
      <c r="J2863" t="str">
        <f>_xlfn.XLOOKUP(A2863,[1]Sheet1!A:A,[1]Sheet1!C:C)</f>
        <v>Road</v>
      </c>
      <c r="K2863">
        <f>_xlfn.XLOOKUP(A2863,[1]Sheet1!A:A,[1]Sheet1!D:D)</f>
        <v>3276</v>
      </c>
      <c r="L2863">
        <f>_xlfn.XLOOKUP(A2863,[1]Sheet1!A:A,[1]Sheet1!E:E)</f>
        <v>1</v>
      </c>
      <c r="M2863" t="str">
        <f t="shared" si="88"/>
        <v>On-Time</v>
      </c>
      <c r="N2863">
        <f t="shared" si="89"/>
        <v>0</v>
      </c>
    </row>
    <row r="2864" spans="1:14">
      <c r="A2864">
        <v>2863</v>
      </c>
      <c r="B2864">
        <v>225</v>
      </c>
      <c r="C2864">
        <v>29</v>
      </c>
      <c r="D2864">
        <v>3</v>
      </c>
      <c r="E2864" t="s">
        <v>11</v>
      </c>
      <c r="F2864" t="s">
        <v>9</v>
      </c>
      <c r="G2864">
        <v>2</v>
      </c>
      <c r="H2864">
        <v>5</v>
      </c>
      <c r="I2864" t="str">
        <f>_xlfn.XLOOKUP(A2864,[1]Sheet1!A:A,[1]Sheet1!B:B)</f>
        <v>D</v>
      </c>
      <c r="J2864" t="str">
        <f>_xlfn.XLOOKUP(A2864,[1]Sheet1!A:A,[1]Sheet1!C:C)</f>
        <v>Road</v>
      </c>
      <c r="K2864">
        <f>_xlfn.XLOOKUP(A2864,[1]Sheet1!A:A,[1]Sheet1!D:D)</f>
        <v>2411</v>
      </c>
      <c r="L2864">
        <f>_xlfn.XLOOKUP(A2864,[1]Sheet1!A:A,[1]Sheet1!E:E)</f>
        <v>1</v>
      </c>
      <c r="M2864" t="str">
        <f t="shared" si="88"/>
        <v>On-Time</v>
      </c>
      <c r="N2864">
        <f t="shared" si="89"/>
        <v>0</v>
      </c>
    </row>
    <row r="2865" spans="1:14">
      <c r="A2865">
        <v>2864</v>
      </c>
      <c r="B2865">
        <v>239</v>
      </c>
      <c r="C2865">
        <v>35</v>
      </c>
      <c r="D2865">
        <v>2</v>
      </c>
      <c r="E2865" t="s">
        <v>8</v>
      </c>
      <c r="F2865" t="s">
        <v>10</v>
      </c>
      <c r="G2865">
        <v>4</v>
      </c>
      <c r="H2865">
        <v>5</v>
      </c>
      <c r="I2865" t="str">
        <f>_xlfn.XLOOKUP(A2865,[1]Sheet1!A:A,[1]Sheet1!B:B)</f>
        <v>F</v>
      </c>
      <c r="J2865" t="str">
        <f>_xlfn.XLOOKUP(A2865,[1]Sheet1!A:A,[1]Sheet1!C:C)</f>
        <v>Road</v>
      </c>
      <c r="K2865">
        <f>_xlfn.XLOOKUP(A2865,[1]Sheet1!A:A,[1]Sheet1!D:D)</f>
        <v>2107</v>
      </c>
      <c r="L2865">
        <f>_xlfn.XLOOKUP(A2865,[1]Sheet1!A:A,[1]Sheet1!E:E)</f>
        <v>1</v>
      </c>
      <c r="M2865" t="str">
        <f t="shared" si="88"/>
        <v>On-Time</v>
      </c>
      <c r="N2865">
        <f t="shared" si="89"/>
        <v>0</v>
      </c>
    </row>
    <row r="2866" spans="1:14">
      <c r="A2866">
        <v>2865</v>
      </c>
      <c r="B2866">
        <v>256</v>
      </c>
      <c r="C2866">
        <v>43</v>
      </c>
      <c r="D2866">
        <v>3</v>
      </c>
      <c r="E2866" t="s">
        <v>8</v>
      </c>
      <c r="F2866" t="s">
        <v>9</v>
      </c>
      <c r="G2866">
        <v>4</v>
      </c>
      <c r="H2866">
        <v>5</v>
      </c>
      <c r="I2866" t="str">
        <f>_xlfn.XLOOKUP(A2866,[1]Sheet1!A:A,[1]Sheet1!B:B)</f>
        <v>A</v>
      </c>
      <c r="J2866" t="str">
        <f>_xlfn.XLOOKUP(A2866,[1]Sheet1!A:A,[1]Sheet1!C:C)</f>
        <v>Road</v>
      </c>
      <c r="K2866">
        <f>_xlfn.XLOOKUP(A2866,[1]Sheet1!A:A,[1]Sheet1!D:D)</f>
        <v>3658</v>
      </c>
      <c r="L2866">
        <f>_xlfn.XLOOKUP(A2866,[1]Sheet1!A:A,[1]Sheet1!E:E)</f>
        <v>1</v>
      </c>
      <c r="M2866" t="str">
        <f t="shared" si="88"/>
        <v>On-Time</v>
      </c>
      <c r="N2866">
        <f t="shared" si="89"/>
        <v>0</v>
      </c>
    </row>
    <row r="2867" spans="1:14">
      <c r="A2867">
        <v>2866</v>
      </c>
      <c r="B2867">
        <v>109</v>
      </c>
      <c r="C2867">
        <v>23</v>
      </c>
      <c r="D2867">
        <v>2</v>
      </c>
      <c r="E2867" t="s">
        <v>12</v>
      </c>
      <c r="F2867" t="s">
        <v>10</v>
      </c>
      <c r="G2867">
        <v>1</v>
      </c>
      <c r="H2867">
        <v>5</v>
      </c>
      <c r="I2867" t="str">
        <f>_xlfn.XLOOKUP(A2867,[1]Sheet1!A:A,[1]Sheet1!B:B)</f>
        <v>B</v>
      </c>
      <c r="J2867" t="str">
        <f>_xlfn.XLOOKUP(A2867,[1]Sheet1!A:A,[1]Sheet1!C:C)</f>
        <v>Road</v>
      </c>
      <c r="K2867">
        <f>_xlfn.XLOOKUP(A2867,[1]Sheet1!A:A,[1]Sheet1!D:D)</f>
        <v>1479</v>
      </c>
      <c r="L2867">
        <f>_xlfn.XLOOKUP(A2867,[1]Sheet1!A:A,[1]Sheet1!E:E)</f>
        <v>1</v>
      </c>
      <c r="M2867" t="str">
        <f t="shared" si="88"/>
        <v>On-Time</v>
      </c>
      <c r="N2867">
        <f t="shared" si="89"/>
        <v>0</v>
      </c>
    </row>
    <row r="2868" spans="1:14">
      <c r="A2868">
        <v>2867</v>
      </c>
      <c r="B2868">
        <v>274</v>
      </c>
      <c r="C2868">
        <v>59</v>
      </c>
      <c r="D2868">
        <v>2</v>
      </c>
      <c r="E2868" t="s">
        <v>11</v>
      </c>
      <c r="F2868" t="s">
        <v>9</v>
      </c>
      <c r="G2868">
        <v>3</v>
      </c>
      <c r="H2868">
        <v>3</v>
      </c>
      <c r="I2868" t="str">
        <f>_xlfn.XLOOKUP(A2868,[1]Sheet1!A:A,[1]Sheet1!B:B)</f>
        <v>C</v>
      </c>
      <c r="J2868" t="str">
        <f>_xlfn.XLOOKUP(A2868,[1]Sheet1!A:A,[1]Sheet1!C:C)</f>
        <v>Road</v>
      </c>
      <c r="K2868">
        <f>_xlfn.XLOOKUP(A2868,[1]Sheet1!A:A,[1]Sheet1!D:D)</f>
        <v>3436</v>
      </c>
      <c r="L2868">
        <f>_xlfn.XLOOKUP(A2868,[1]Sheet1!A:A,[1]Sheet1!E:E)</f>
        <v>1</v>
      </c>
      <c r="M2868" t="str">
        <f t="shared" si="88"/>
        <v>On-Time</v>
      </c>
      <c r="N2868">
        <f t="shared" si="89"/>
        <v>0</v>
      </c>
    </row>
    <row r="2869" spans="1:14">
      <c r="A2869">
        <v>2868</v>
      </c>
      <c r="B2869">
        <v>157</v>
      </c>
      <c r="C2869">
        <v>65</v>
      </c>
      <c r="D2869">
        <v>4</v>
      </c>
      <c r="E2869" t="s">
        <v>8</v>
      </c>
      <c r="F2869" t="s">
        <v>9</v>
      </c>
      <c r="G2869">
        <v>4</v>
      </c>
      <c r="H2869">
        <v>5</v>
      </c>
      <c r="I2869" t="str">
        <f>_xlfn.XLOOKUP(A2869,[1]Sheet1!A:A,[1]Sheet1!B:B)</f>
        <v>F</v>
      </c>
      <c r="J2869" t="str">
        <f>_xlfn.XLOOKUP(A2869,[1]Sheet1!A:A,[1]Sheet1!C:C)</f>
        <v>Road</v>
      </c>
      <c r="K2869">
        <f>_xlfn.XLOOKUP(A2869,[1]Sheet1!A:A,[1]Sheet1!D:D)</f>
        <v>1951</v>
      </c>
      <c r="L2869">
        <f>_xlfn.XLOOKUP(A2869,[1]Sheet1!A:A,[1]Sheet1!E:E)</f>
        <v>1</v>
      </c>
      <c r="M2869" t="str">
        <f t="shared" si="88"/>
        <v>On-Time</v>
      </c>
      <c r="N2869">
        <f t="shared" si="89"/>
        <v>0</v>
      </c>
    </row>
    <row r="2870" spans="1:14">
      <c r="A2870">
        <v>2869</v>
      </c>
      <c r="B2870">
        <v>125</v>
      </c>
      <c r="C2870">
        <v>12</v>
      </c>
      <c r="D2870">
        <v>3</v>
      </c>
      <c r="E2870" t="s">
        <v>11</v>
      </c>
      <c r="F2870" t="s">
        <v>9</v>
      </c>
      <c r="G2870">
        <v>2</v>
      </c>
      <c r="H2870">
        <v>3</v>
      </c>
      <c r="I2870" t="str">
        <f>_xlfn.XLOOKUP(A2870,[1]Sheet1!A:A,[1]Sheet1!B:B)</f>
        <v>D</v>
      </c>
      <c r="J2870" t="str">
        <f>_xlfn.XLOOKUP(A2870,[1]Sheet1!A:A,[1]Sheet1!C:C)</f>
        <v>Road</v>
      </c>
      <c r="K2870">
        <f>_xlfn.XLOOKUP(A2870,[1]Sheet1!A:A,[1]Sheet1!D:D)</f>
        <v>1212</v>
      </c>
      <c r="L2870">
        <f>_xlfn.XLOOKUP(A2870,[1]Sheet1!A:A,[1]Sheet1!E:E)</f>
        <v>1</v>
      </c>
      <c r="M2870" t="str">
        <f t="shared" si="88"/>
        <v>On-Time</v>
      </c>
      <c r="N2870">
        <f t="shared" si="89"/>
        <v>0</v>
      </c>
    </row>
    <row r="2871" spans="1:14">
      <c r="A2871">
        <v>2870</v>
      </c>
      <c r="B2871">
        <v>203</v>
      </c>
      <c r="C2871">
        <v>20</v>
      </c>
      <c r="D2871">
        <v>2</v>
      </c>
      <c r="E2871" t="s">
        <v>8</v>
      </c>
      <c r="F2871" t="s">
        <v>9</v>
      </c>
      <c r="G2871">
        <v>5</v>
      </c>
      <c r="H2871">
        <v>4</v>
      </c>
      <c r="I2871" t="str">
        <f>_xlfn.XLOOKUP(A2871,[1]Sheet1!A:A,[1]Sheet1!B:B)</f>
        <v>F</v>
      </c>
      <c r="J2871" t="str">
        <f>_xlfn.XLOOKUP(A2871,[1]Sheet1!A:A,[1]Sheet1!C:C)</f>
        <v>Road</v>
      </c>
      <c r="K2871">
        <f>_xlfn.XLOOKUP(A2871,[1]Sheet1!A:A,[1]Sheet1!D:D)</f>
        <v>2421</v>
      </c>
      <c r="L2871">
        <f>_xlfn.XLOOKUP(A2871,[1]Sheet1!A:A,[1]Sheet1!E:E)</f>
        <v>1</v>
      </c>
      <c r="M2871" t="str">
        <f t="shared" si="88"/>
        <v>On-Time</v>
      </c>
      <c r="N2871">
        <f t="shared" si="89"/>
        <v>0</v>
      </c>
    </row>
    <row r="2872" spans="1:14">
      <c r="A2872">
        <v>2871</v>
      </c>
      <c r="B2872">
        <v>120</v>
      </c>
      <c r="C2872">
        <v>55</v>
      </c>
      <c r="D2872">
        <v>3</v>
      </c>
      <c r="E2872" t="s">
        <v>8</v>
      </c>
      <c r="F2872" t="s">
        <v>9</v>
      </c>
      <c r="G2872">
        <v>3</v>
      </c>
      <c r="H2872">
        <v>3</v>
      </c>
      <c r="I2872" t="str">
        <f>_xlfn.XLOOKUP(A2872,[1]Sheet1!A:A,[1]Sheet1!B:B)</f>
        <v>A</v>
      </c>
      <c r="J2872" t="str">
        <f>_xlfn.XLOOKUP(A2872,[1]Sheet1!A:A,[1]Sheet1!C:C)</f>
        <v>Road</v>
      </c>
      <c r="K2872">
        <f>_xlfn.XLOOKUP(A2872,[1]Sheet1!A:A,[1]Sheet1!D:D)</f>
        <v>1534</v>
      </c>
      <c r="L2872">
        <f>_xlfn.XLOOKUP(A2872,[1]Sheet1!A:A,[1]Sheet1!E:E)</f>
        <v>1</v>
      </c>
      <c r="M2872" t="str">
        <f t="shared" si="88"/>
        <v>On-Time</v>
      </c>
      <c r="N2872">
        <f t="shared" si="89"/>
        <v>0</v>
      </c>
    </row>
    <row r="2873" spans="1:14">
      <c r="A2873">
        <v>2872</v>
      </c>
      <c r="B2873">
        <v>194</v>
      </c>
      <c r="C2873">
        <v>21</v>
      </c>
      <c r="D2873">
        <v>4</v>
      </c>
      <c r="E2873" t="s">
        <v>11</v>
      </c>
      <c r="F2873" t="s">
        <v>9</v>
      </c>
      <c r="G2873">
        <v>5</v>
      </c>
      <c r="H2873">
        <v>3</v>
      </c>
      <c r="I2873" t="str">
        <f>_xlfn.XLOOKUP(A2873,[1]Sheet1!A:A,[1]Sheet1!B:B)</f>
        <v>B</v>
      </c>
      <c r="J2873" t="str">
        <f>_xlfn.XLOOKUP(A2873,[1]Sheet1!A:A,[1]Sheet1!C:C)</f>
        <v>Road</v>
      </c>
      <c r="K2873">
        <f>_xlfn.XLOOKUP(A2873,[1]Sheet1!A:A,[1]Sheet1!D:D)</f>
        <v>2695</v>
      </c>
      <c r="L2873">
        <f>_xlfn.XLOOKUP(A2873,[1]Sheet1!A:A,[1]Sheet1!E:E)</f>
        <v>1</v>
      </c>
      <c r="M2873" t="str">
        <f t="shared" si="88"/>
        <v>On-Time</v>
      </c>
      <c r="N2873">
        <f t="shared" si="89"/>
        <v>0</v>
      </c>
    </row>
    <row r="2874" spans="1:14">
      <c r="A2874">
        <v>2873</v>
      </c>
      <c r="B2874">
        <v>257</v>
      </c>
      <c r="C2874">
        <v>58</v>
      </c>
      <c r="D2874">
        <v>4</v>
      </c>
      <c r="E2874" t="s">
        <v>12</v>
      </c>
      <c r="F2874" t="s">
        <v>10</v>
      </c>
      <c r="G2874">
        <v>2</v>
      </c>
      <c r="H2874">
        <v>4</v>
      </c>
      <c r="I2874" t="str">
        <f>_xlfn.XLOOKUP(A2874,[1]Sheet1!A:A,[1]Sheet1!B:B)</f>
        <v>C</v>
      </c>
      <c r="J2874" t="str">
        <f>_xlfn.XLOOKUP(A2874,[1]Sheet1!A:A,[1]Sheet1!C:C)</f>
        <v>Flight</v>
      </c>
      <c r="K2874">
        <f>_xlfn.XLOOKUP(A2874,[1]Sheet1!A:A,[1]Sheet1!D:D)</f>
        <v>2269</v>
      </c>
      <c r="L2874">
        <f>_xlfn.XLOOKUP(A2874,[1]Sheet1!A:A,[1]Sheet1!E:E)</f>
        <v>1</v>
      </c>
      <c r="M2874" t="str">
        <f t="shared" si="88"/>
        <v>On-Time</v>
      </c>
      <c r="N2874">
        <f t="shared" si="89"/>
        <v>0</v>
      </c>
    </row>
    <row r="2875" spans="1:14">
      <c r="A2875">
        <v>2874</v>
      </c>
      <c r="B2875">
        <v>233</v>
      </c>
      <c r="C2875">
        <v>39</v>
      </c>
      <c r="D2875">
        <v>2</v>
      </c>
      <c r="E2875" t="s">
        <v>11</v>
      </c>
      <c r="F2875" t="s">
        <v>10</v>
      </c>
      <c r="G2875">
        <v>4</v>
      </c>
      <c r="H2875">
        <v>4</v>
      </c>
      <c r="I2875" t="str">
        <f>_xlfn.XLOOKUP(A2875,[1]Sheet1!A:A,[1]Sheet1!B:B)</f>
        <v>F</v>
      </c>
      <c r="J2875" t="str">
        <f>_xlfn.XLOOKUP(A2875,[1]Sheet1!A:A,[1]Sheet1!C:C)</f>
        <v>Flight</v>
      </c>
      <c r="K2875">
        <f>_xlfn.XLOOKUP(A2875,[1]Sheet1!A:A,[1]Sheet1!D:D)</f>
        <v>2291</v>
      </c>
      <c r="L2875">
        <f>_xlfn.XLOOKUP(A2875,[1]Sheet1!A:A,[1]Sheet1!E:E)</f>
        <v>1</v>
      </c>
      <c r="M2875" t="str">
        <f t="shared" si="88"/>
        <v>On-Time</v>
      </c>
      <c r="N2875">
        <f t="shared" si="89"/>
        <v>0</v>
      </c>
    </row>
    <row r="2876" spans="1:14">
      <c r="A2876">
        <v>2875</v>
      </c>
      <c r="B2876">
        <v>193</v>
      </c>
      <c r="C2876">
        <v>1</v>
      </c>
      <c r="D2876">
        <v>2</v>
      </c>
      <c r="E2876" t="s">
        <v>8</v>
      </c>
      <c r="F2876" t="s">
        <v>9</v>
      </c>
      <c r="G2876">
        <v>2</v>
      </c>
      <c r="H2876">
        <v>5</v>
      </c>
      <c r="I2876" t="str">
        <f>_xlfn.XLOOKUP(A2876,[1]Sheet1!A:A,[1]Sheet1!B:B)</f>
        <v>D</v>
      </c>
      <c r="J2876" t="str">
        <f>_xlfn.XLOOKUP(A2876,[1]Sheet1!A:A,[1]Sheet1!C:C)</f>
        <v>Flight</v>
      </c>
      <c r="K2876">
        <f>_xlfn.XLOOKUP(A2876,[1]Sheet1!A:A,[1]Sheet1!D:D)</f>
        <v>2775</v>
      </c>
      <c r="L2876">
        <f>_xlfn.XLOOKUP(A2876,[1]Sheet1!A:A,[1]Sheet1!E:E)</f>
        <v>1</v>
      </c>
      <c r="M2876" t="str">
        <f t="shared" si="88"/>
        <v>On-Time</v>
      </c>
      <c r="N2876">
        <f t="shared" si="89"/>
        <v>0</v>
      </c>
    </row>
    <row r="2877" spans="1:14">
      <c r="A2877">
        <v>2876</v>
      </c>
      <c r="B2877">
        <v>202</v>
      </c>
      <c r="C2877">
        <v>34</v>
      </c>
      <c r="D2877">
        <v>6</v>
      </c>
      <c r="E2877" t="s">
        <v>8</v>
      </c>
      <c r="F2877" t="s">
        <v>9</v>
      </c>
      <c r="G2877">
        <v>3</v>
      </c>
      <c r="H2877">
        <v>5</v>
      </c>
      <c r="I2877" t="str">
        <f>_xlfn.XLOOKUP(A2877,[1]Sheet1!A:A,[1]Sheet1!B:B)</f>
        <v>F</v>
      </c>
      <c r="J2877" t="str">
        <f>_xlfn.XLOOKUP(A2877,[1]Sheet1!A:A,[1]Sheet1!C:C)</f>
        <v>Flight</v>
      </c>
      <c r="K2877">
        <f>_xlfn.XLOOKUP(A2877,[1]Sheet1!A:A,[1]Sheet1!D:D)</f>
        <v>2936</v>
      </c>
      <c r="L2877">
        <f>_xlfn.XLOOKUP(A2877,[1]Sheet1!A:A,[1]Sheet1!E:E)</f>
        <v>1</v>
      </c>
      <c r="M2877" t="str">
        <f t="shared" si="88"/>
        <v>On-Time</v>
      </c>
      <c r="N2877">
        <f t="shared" si="89"/>
        <v>0</v>
      </c>
    </row>
    <row r="2878" spans="1:14">
      <c r="A2878">
        <v>2877</v>
      </c>
      <c r="B2878">
        <v>270</v>
      </c>
      <c r="C2878">
        <v>30</v>
      </c>
      <c r="D2878">
        <v>3</v>
      </c>
      <c r="E2878" t="s">
        <v>8</v>
      </c>
      <c r="F2878" t="s">
        <v>10</v>
      </c>
      <c r="G2878">
        <v>5</v>
      </c>
      <c r="H2878">
        <v>4</v>
      </c>
      <c r="I2878" t="str">
        <f>_xlfn.XLOOKUP(A2878,[1]Sheet1!A:A,[1]Sheet1!B:B)</f>
        <v>A</v>
      </c>
      <c r="J2878" t="str">
        <f>_xlfn.XLOOKUP(A2878,[1]Sheet1!A:A,[1]Sheet1!C:C)</f>
        <v>Flight</v>
      </c>
      <c r="K2878">
        <f>_xlfn.XLOOKUP(A2878,[1]Sheet1!A:A,[1]Sheet1!D:D)</f>
        <v>2720</v>
      </c>
      <c r="L2878">
        <f>_xlfn.XLOOKUP(A2878,[1]Sheet1!A:A,[1]Sheet1!E:E)</f>
        <v>1</v>
      </c>
      <c r="M2878" t="str">
        <f t="shared" si="88"/>
        <v>On-Time</v>
      </c>
      <c r="N2878">
        <f t="shared" si="89"/>
        <v>0</v>
      </c>
    </row>
    <row r="2879" spans="1:14">
      <c r="A2879">
        <v>2878</v>
      </c>
      <c r="B2879">
        <v>240</v>
      </c>
      <c r="C2879">
        <v>12</v>
      </c>
      <c r="D2879">
        <v>3</v>
      </c>
      <c r="E2879" t="s">
        <v>11</v>
      </c>
      <c r="F2879" t="s">
        <v>9</v>
      </c>
      <c r="G2879">
        <v>5</v>
      </c>
      <c r="H2879">
        <v>5</v>
      </c>
      <c r="I2879" t="str">
        <f>_xlfn.XLOOKUP(A2879,[1]Sheet1!A:A,[1]Sheet1!B:B)</f>
        <v>B</v>
      </c>
      <c r="J2879" t="str">
        <f>_xlfn.XLOOKUP(A2879,[1]Sheet1!A:A,[1]Sheet1!C:C)</f>
        <v>Flight</v>
      </c>
      <c r="K2879">
        <f>_xlfn.XLOOKUP(A2879,[1]Sheet1!A:A,[1]Sheet1!D:D)</f>
        <v>2723</v>
      </c>
      <c r="L2879">
        <f>_xlfn.XLOOKUP(A2879,[1]Sheet1!A:A,[1]Sheet1!E:E)</f>
        <v>1</v>
      </c>
      <c r="M2879" t="str">
        <f t="shared" si="88"/>
        <v>On-Time</v>
      </c>
      <c r="N2879">
        <f t="shared" si="89"/>
        <v>0</v>
      </c>
    </row>
    <row r="2880" spans="1:14">
      <c r="A2880">
        <v>2879</v>
      </c>
      <c r="B2880">
        <v>224</v>
      </c>
      <c r="C2880">
        <v>63</v>
      </c>
      <c r="D2880">
        <v>3</v>
      </c>
      <c r="E2880" t="s">
        <v>11</v>
      </c>
      <c r="F2880" t="s">
        <v>10</v>
      </c>
      <c r="G2880">
        <v>2</v>
      </c>
      <c r="H2880">
        <v>3</v>
      </c>
      <c r="I2880" t="str">
        <f>_xlfn.XLOOKUP(A2880,[1]Sheet1!A:A,[1]Sheet1!B:B)</f>
        <v>C</v>
      </c>
      <c r="J2880" t="str">
        <f>_xlfn.XLOOKUP(A2880,[1]Sheet1!A:A,[1]Sheet1!C:C)</f>
        <v>Flight</v>
      </c>
      <c r="K2880">
        <f>_xlfn.XLOOKUP(A2880,[1]Sheet1!A:A,[1]Sheet1!D:D)</f>
        <v>2085</v>
      </c>
      <c r="L2880">
        <f>_xlfn.XLOOKUP(A2880,[1]Sheet1!A:A,[1]Sheet1!E:E)</f>
        <v>1</v>
      </c>
      <c r="M2880" t="str">
        <f t="shared" si="88"/>
        <v>On-Time</v>
      </c>
      <c r="N2880">
        <f t="shared" si="89"/>
        <v>0</v>
      </c>
    </row>
    <row r="2881" spans="1:14">
      <c r="A2881">
        <v>2880</v>
      </c>
      <c r="B2881">
        <v>195</v>
      </c>
      <c r="C2881">
        <v>19</v>
      </c>
      <c r="D2881">
        <v>2</v>
      </c>
      <c r="E2881" t="s">
        <v>11</v>
      </c>
      <c r="F2881" t="s">
        <v>10</v>
      </c>
      <c r="G2881">
        <v>1</v>
      </c>
      <c r="H2881">
        <v>4</v>
      </c>
      <c r="I2881" t="str">
        <f>_xlfn.XLOOKUP(A2881,[1]Sheet1!A:A,[1]Sheet1!B:B)</f>
        <v>F</v>
      </c>
      <c r="J2881" t="str">
        <f>_xlfn.XLOOKUP(A2881,[1]Sheet1!A:A,[1]Sheet1!C:C)</f>
        <v>Flight</v>
      </c>
      <c r="K2881">
        <f>_xlfn.XLOOKUP(A2881,[1]Sheet1!A:A,[1]Sheet1!D:D)</f>
        <v>2878</v>
      </c>
      <c r="L2881">
        <f>_xlfn.XLOOKUP(A2881,[1]Sheet1!A:A,[1]Sheet1!E:E)</f>
        <v>1</v>
      </c>
      <c r="M2881" t="str">
        <f t="shared" si="88"/>
        <v>On-Time</v>
      </c>
      <c r="N2881">
        <f t="shared" si="89"/>
        <v>0</v>
      </c>
    </row>
    <row r="2882" spans="1:14">
      <c r="A2882">
        <v>2881</v>
      </c>
      <c r="B2882">
        <v>165</v>
      </c>
      <c r="C2882">
        <v>47</v>
      </c>
      <c r="D2882">
        <v>3</v>
      </c>
      <c r="E2882" t="s">
        <v>11</v>
      </c>
      <c r="F2882" t="s">
        <v>10</v>
      </c>
      <c r="G2882">
        <v>2</v>
      </c>
      <c r="H2882">
        <v>3</v>
      </c>
      <c r="I2882" t="str">
        <f>_xlfn.XLOOKUP(A2882,[1]Sheet1!A:A,[1]Sheet1!B:B)</f>
        <v>D</v>
      </c>
      <c r="J2882" t="str">
        <f>_xlfn.XLOOKUP(A2882,[1]Sheet1!A:A,[1]Sheet1!C:C)</f>
        <v>Flight</v>
      </c>
      <c r="K2882">
        <f>_xlfn.XLOOKUP(A2882,[1]Sheet1!A:A,[1]Sheet1!D:D)</f>
        <v>1639</v>
      </c>
      <c r="L2882">
        <f>_xlfn.XLOOKUP(A2882,[1]Sheet1!A:A,[1]Sheet1!E:E)</f>
        <v>1</v>
      </c>
      <c r="M2882" t="str">
        <f t="shared" si="88"/>
        <v>On-Time</v>
      </c>
      <c r="N2882">
        <f t="shared" si="89"/>
        <v>0</v>
      </c>
    </row>
    <row r="2883" spans="1:14">
      <c r="A2883">
        <v>2882</v>
      </c>
      <c r="B2883">
        <v>164</v>
      </c>
      <c r="C2883">
        <v>3</v>
      </c>
      <c r="D2883">
        <v>2</v>
      </c>
      <c r="E2883" t="s">
        <v>11</v>
      </c>
      <c r="F2883" t="s">
        <v>9</v>
      </c>
      <c r="G2883">
        <v>1</v>
      </c>
      <c r="H2883">
        <v>4</v>
      </c>
      <c r="I2883" t="str">
        <f>_xlfn.XLOOKUP(A2883,[1]Sheet1!A:A,[1]Sheet1!B:B)</f>
        <v>F</v>
      </c>
      <c r="J2883" t="str">
        <f>_xlfn.XLOOKUP(A2883,[1]Sheet1!A:A,[1]Sheet1!C:C)</f>
        <v>Flight</v>
      </c>
      <c r="K2883">
        <f>_xlfn.XLOOKUP(A2883,[1]Sheet1!A:A,[1]Sheet1!D:D)</f>
        <v>1124</v>
      </c>
      <c r="L2883">
        <f>_xlfn.XLOOKUP(A2883,[1]Sheet1!A:A,[1]Sheet1!E:E)</f>
        <v>1</v>
      </c>
      <c r="M2883" t="str">
        <f t="shared" ref="M2883:M2946" si="90">IF(L2883=1,"On-Time","Delayed")</f>
        <v>On-Time</v>
      </c>
      <c r="N2883">
        <f t="shared" ref="N2883:N2946" si="91">IF(L2883=0,1,0)</f>
        <v>0</v>
      </c>
    </row>
    <row r="2884" spans="1:14">
      <c r="A2884">
        <v>2883</v>
      </c>
      <c r="B2884">
        <v>105</v>
      </c>
      <c r="C2884">
        <v>58</v>
      </c>
      <c r="D2884">
        <v>3</v>
      </c>
      <c r="E2884" t="s">
        <v>8</v>
      </c>
      <c r="F2884" t="s">
        <v>10</v>
      </c>
      <c r="G2884">
        <v>1</v>
      </c>
      <c r="H2884">
        <v>3</v>
      </c>
      <c r="I2884" t="str">
        <f>_xlfn.XLOOKUP(A2884,[1]Sheet1!A:A,[1]Sheet1!B:B)</f>
        <v>A</v>
      </c>
      <c r="J2884" t="str">
        <f>_xlfn.XLOOKUP(A2884,[1]Sheet1!A:A,[1]Sheet1!C:C)</f>
        <v>Flight</v>
      </c>
      <c r="K2884">
        <f>_xlfn.XLOOKUP(A2884,[1]Sheet1!A:A,[1]Sheet1!D:D)</f>
        <v>1304</v>
      </c>
      <c r="L2884">
        <f>_xlfn.XLOOKUP(A2884,[1]Sheet1!A:A,[1]Sheet1!E:E)</f>
        <v>1</v>
      </c>
      <c r="M2884" t="str">
        <f t="shared" si="90"/>
        <v>On-Time</v>
      </c>
      <c r="N2884">
        <f t="shared" si="91"/>
        <v>0</v>
      </c>
    </row>
    <row r="2885" spans="1:14">
      <c r="A2885">
        <v>2884</v>
      </c>
      <c r="B2885">
        <v>248</v>
      </c>
      <c r="C2885">
        <v>9</v>
      </c>
      <c r="D2885">
        <v>3</v>
      </c>
      <c r="E2885" t="s">
        <v>8</v>
      </c>
      <c r="F2885" t="s">
        <v>10</v>
      </c>
      <c r="G2885">
        <v>1</v>
      </c>
      <c r="H2885">
        <v>3</v>
      </c>
      <c r="I2885" t="str">
        <f>_xlfn.XLOOKUP(A2885,[1]Sheet1!A:A,[1]Sheet1!B:B)</f>
        <v>B</v>
      </c>
      <c r="J2885" t="str">
        <f>_xlfn.XLOOKUP(A2885,[1]Sheet1!A:A,[1]Sheet1!C:C)</f>
        <v>Flight</v>
      </c>
      <c r="K2885">
        <f>_xlfn.XLOOKUP(A2885,[1]Sheet1!A:A,[1]Sheet1!D:D)</f>
        <v>2616</v>
      </c>
      <c r="L2885">
        <f>_xlfn.XLOOKUP(A2885,[1]Sheet1!A:A,[1]Sheet1!E:E)</f>
        <v>1</v>
      </c>
      <c r="M2885" t="str">
        <f t="shared" si="90"/>
        <v>On-Time</v>
      </c>
      <c r="N2885">
        <f t="shared" si="91"/>
        <v>0</v>
      </c>
    </row>
    <row r="2886" spans="1:14">
      <c r="A2886">
        <v>2885</v>
      </c>
      <c r="B2886">
        <v>269</v>
      </c>
      <c r="C2886">
        <v>62</v>
      </c>
      <c r="D2886">
        <v>6</v>
      </c>
      <c r="E2886" t="s">
        <v>11</v>
      </c>
      <c r="F2886" t="s">
        <v>10</v>
      </c>
      <c r="G2886">
        <v>3</v>
      </c>
      <c r="H2886">
        <v>4</v>
      </c>
      <c r="I2886" t="str">
        <f>_xlfn.XLOOKUP(A2886,[1]Sheet1!A:A,[1]Sheet1!B:B)</f>
        <v>C</v>
      </c>
      <c r="J2886" t="str">
        <f>_xlfn.XLOOKUP(A2886,[1]Sheet1!A:A,[1]Sheet1!C:C)</f>
        <v>Flight</v>
      </c>
      <c r="K2886">
        <f>_xlfn.XLOOKUP(A2886,[1]Sheet1!A:A,[1]Sheet1!D:D)</f>
        <v>3950</v>
      </c>
      <c r="L2886">
        <f>_xlfn.XLOOKUP(A2886,[1]Sheet1!A:A,[1]Sheet1!E:E)</f>
        <v>1</v>
      </c>
      <c r="M2886" t="str">
        <f t="shared" si="90"/>
        <v>On-Time</v>
      </c>
      <c r="N2886">
        <f t="shared" si="91"/>
        <v>0</v>
      </c>
    </row>
    <row r="2887" spans="1:14">
      <c r="A2887">
        <v>2886</v>
      </c>
      <c r="B2887">
        <v>253</v>
      </c>
      <c r="C2887">
        <v>36</v>
      </c>
      <c r="D2887">
        <v>3</v>
      </c>
      <c r="E2887" t="s">
        <v>8</v>
      </c>
      <c r="F2887" t="s">
        <v>10</v>
      </c>
      <c r="G2887">
        <v>1</v>
      </c>
      <c r="H2887">
        <v>4</v>
      </c>
      <c r="I2887" t="str">
        <f>_xlfn.XLOOKUP(A2887,[1]Sheet1!A:A,[1]Sheet1!B:B)</f>
        <v>F</v>
      </c>
      <c r="J2887" t="str">
        <f>_xlfn.XLOOKUP(A2887,[1]Sheet1!A:A,[1]Sheet1!C:C)</f>
        <v>Flight</v>
      </c>
      <c r="K2887">
        <f>_xlfn.XLOOKUP(A2887,[1]Sheet1!A:A,[1]Sheet1!D:D)</f>
        <v>2591</v>
      </c>
      <c r="L2887">
        <f>_xlfn.XLOOKUP(A2887,[1]Sheet1!A:A,[1]Sheet1!E:E)</f>
        <v>1</v>
      </c>
      <c r="M2887" t="str">
        <f t="shared" si="90"/>
        <v>On-Time</v>
      </c>
      <c r="N2887">
        <f t="shared" si="91"/>
        <v>0</v>
      </c>
    </row>
    <row r="2888" spans="1:14">
      <c r="A2888">
        <v>2887</v>
      </c>
      <c r="B2888">
        <v>231</v>
      </c>
      <c r="C2888">
        <v>60</v>
      </c>
      <c r="D2888">
        <v>4</v>
      </c>
      <c r="E2888" t="s">
        <v>11</v>
      </c>
      <c r="F2888" t="s">
        <v>9</v>
      </c>
      <c r="G2888">
        <v>1</v>
      </c>
      <c r="H2888">
        <v>3</v>
      </c>
      <c r="I2888" t="str">
        <f>_xlfn.XLOOKUP(A2888,[1]Sheet1!A:A,[1]Sheet1!B:B)</f>
        <v>D</v>
      </c>
      <c r="J2888" t="str">
        <f>_xlfn.XLOOKUP(A2888,[1]Sheet1!A:A,[1]Sheet1!C:C)</f>
        <v>Flight</v>
      </c>
      <c r="K2888">
        <f>_xlfn.XLOOKUP(A2888,[1]Sheet1!A:A,[1]Sheet1!D:D)</f>
        <v>3755</v>
      </c>
      <c r="L2888">
        <f>_xlfn.XLOOKUP(A2888,[1]Sheet1!A:A,[1]Sheet1!E:E)</f>
        <v>1</v>
      </c>
      <c r="M2888" t="str">
        <f t="shared" si="90"/>
        <v>On-Time</v>
      </c>
      <c r="N2888">
        <f t="shared" si="91"/>
        <v>0</v>
      </c>
    </row>
    <row r="2889" spans="1:14">
      <c r="A2889">
        <v>2888</v>
      </c>
      <c r="B2889">
        <v>164</v>
      </c>
      <c r="C2889">
        <v>39</v>
      </c>
      <c r="D2889">
        <v>2</v>
      </c>
      <c r="E2889" t="s">
        <v>8</v>
      </c>
      <c r="F2889" t="s">
        <v>9</v>
      </c>
      <c r="G2889">
        <v>1</v>
      </c>
      <c r="H2889">
        <v>3</v>
      </c>
      <c r="I2889" t="str">
        <f>_xlfn.XLOOKUP(A2889,[1]Sheet1!A:A,[1]Sheet1!B:B)</f>
        <v>F</v>
      </c>
      <c r="J2889" t="str">
        <f>_xlfn.XLOOKUP(A2889,[1]Sheet1!A:A,[1]Sheet1!C:C)</f>
        <v>Flight</v>
      </c>
      <c r="K2889">
        <f>_xlfn.XLOOKUP(A2889,[1]Sheet1!A:A,[1]Sheet1!D:D)</f>
        <v>1532</v>
      </c>
      <c r="L2889">
        <f>_xlfn.XLOOKUP(A2889,[1]Sheet1!A:A,[1]Sheet1!E:E)</f>
        <v>1</v>
      </c>
      <c r="M2889" t="str">
        <f t="shared" si="90"/>
        <v>On-Time</v>
      </c>
      <c r="N2889">
        <f t="shared" si="91"/>
        <v>0</v>
      </c>
    </row>
    <row r="2890" spans="1:14">
      <c r="A2890">
        <v>2889</v>
      </c>
      <c r="B2890">
        <v>176</v>
      </c>
      <c r="C2890">
        <v>14</v>
      </c>
      <c r="D2890">
        <v>3</v>
      </c>
      <c r="E2890" t="s">
        <v>11</v>
      </c>
      <c r="F2890" t="s">
        <v>10</v>
      </c>
      <c r="G2890">
        <v>3</v>
      </c>
      <c r="H2890">
        <v>3</v>
      </c>
      <c r="I2890" t="str">
        <f>_xlfn.XLOOKUP(A2890,[1]Sheet1!A:A,[1]Sheet1!B:B)</f>
        <v>A</v>
      </c>
      <c r="J2890" t="str">
        <f>_xlfn.XLOOKUP(A2890,[1]Sheet1!A:A,[1]Sheet1!C:C)</f>
        <v>Flight</v>
      </c>
      <c r="K2890">
        <f>_xlfn.XLOOKUP(A2890,[1]Sheet1!A:A,[1]Sheet1!D:D)</f>
        <v>1705</v>
      </c>
      <c r="L2890">
        <f>_xlfn.XLOOKUP(A2890,[1]Sheet1!A:A,[1]Sheet1!E:E)</f>
        <v>1</v>
      </c>
      <c r="M2890" t="str">
        <f t="shared" si="90"/>
        <v>On-Time</v>
      </c>
      <c r="N2890">
        <f t="shared" si="91"/>
        <v>0</v>
      </c>
    </row>
    <row r="2891" spans="1:14">
      <c r="A2891">
        <v>2890</v>
      </c>
      <c r="B2891">
        <v>149</v>
      </c>
      <c r="C2891">
        <v>17</v>
      </c>
      <c r="D2891">
        <v>3</v>
      </c>
      <c r="E2891" t="s">
        <v>11</v>
      </c>
      <c r="F2891" t="s">
        <v>10</v>
      </c>
      <c r="G2891">
        <v>3</v>
      </c>
      <c r="H2891">
        <v>4</v>
      </c>
      <c r="I2891" t="str">
        <f>_xlfn.XLOOKUP(A2891,[1]Sheet1!A:A,[1]Sheet1!B:B)</f>
        <v>B</v>
      </c>
      <c r="J2891" t="str">
        <f>_xlfn.XLOOKUP(A2891,[1]Sheet1!A:A,[1]Sheet1!C:C)</f>
        <v>Flight</v>
      </c>
      <c r="K2891">
        <f>_xlfn.XLOOKUP(A2891,[1]Sheet1!A:A,[1]Sheet1!D:D)</f>
        <v>1990</v>
      </c>
      <c r="L2891">
        <f>_xlfn.XLOOKUP(A2891,[1]Sheet1!A:A,[1]Sheet1!E:E)</f>
        <v>1</v>
      </c>
      <c r="M2891" t="str">
        <f t="shared" si="90"/>
        <v>On-Time</v>
      </c>
      <c r="N2891">
        <f t="shared" si="91"/>
        <v>0</v>
      </c>
    </row>
    <row r="2892" spans="1:14">
      <c r="A2892">
        <v>2891</v>
      </c>
      <c r="B2892">
        <v>187</v>
      </c>
      <c r="C2892">
        <v>16</v>
      </c>
      <c r="D2892">
        <v>5</v>
      </c>
      <c r="E2892" t="s">
        <v>11</v>
      </c>
      <c r="F2892" t="s">
        <v>10</v>
      </c>
      <c r="G2892">
        <v>5</v>
      </c>
      <c r="H2892">
        <v>4</v>
      </c>
      <c r="I2892" t="str">
        <f>_xlfn.XLOOKUP(A2892,[1]Sheet1!A:A,[1]Sheet1!B:B)</f>
        <v>C</v>
      </c>
      <c r="J2892" t="str">
        <f>_xlfn.XLOOKUP(A2892,[1]Sheet1!A:A,[1]Sheet1!C:C)</f>
        <v>Flight</v>
      </c>
      <c r="K2892">
        <f>_xlfn.XLOOKUP(A2892,[1]Sheet1!A:A,[1]Sheet1!D:D)</f>
        <v>3781</v>
      </c>
      <c r="L2892">
        <f>_xlfn.XLOOKUP(A2892,[1]Sheet1!A:A,[1]Sheet1!E:E)</f>
        <v>1</v>
      </c>
      <c r="M2892" t="str">
        <f t="shared" si="90"/>
        <v>On-Time</v>
      </c>
      <c r="N2892">
        <f t="shared" si="91"/>
        <v>0</v>
      </c>
    </row>
    <row r="2893" spans="1:14">
      <c r="A2893">
        <v>2892</v>
      </c>
      <c r="B2893">
        <v>150</v>
      </c>
      <c r="C2893">
        <v>53</v>
      </c>
      <c r="D2893">
        <v>2</v>
      </c>
      <c r="E2893" t="s">
        <v>8</v>
      </c>
      <c r="F2893" t="s">
        <v>10</v>
      </c>
      <c r="G2893">
        <v>2</v>
      </c>
      <c r="H2893">
        <v>3</v>
      </c>
      <c r="I2893" t="str">
        <f>_xlfn.XLOOKUP(A2893,[1]Sheet1!A:A,[1]Sheet1!B:B)</f>
        <v>F</v>
      </c>
      <c r="J2893" t="str">
        <f>_xlfn.XLOOKUP(A2893,[1]Sheet1!A:A,[1]Sheet1!C:C)</f>
        <v>Flight</v>
      </c>
      <c r="K2893">
        <f>_xlfn.XLOOKUP(A2893,[1]Sheet1!A:A,[1]Sheet1!D:D)</f>
        <v>1319</v>
      </c>
      <c r="L2893">
        <f>_xlfn.XLOOKUP(A2893,[1]Sheet1!A:A,[1]Sheet1!E:E)</f>
        <v>1</v>
      </c>
      <c r="M2893" t="str">
        <f t="shared" si="90"/>
        <v>On-Time</v>
      </c>
      <c r="N2893">
        <f t="shared" si="91"/>
        <v>0</v>
      </c>
    </row>
    <row r="2894" spans="1:14">
      <c r="A2894">
        <v>2893</v>
      </c>
      <c r="B2894">
        <v>190</v>
      </c>
      <c r="C2894">
        <v>18</v>
      </c>
      <c r="D2894">
        <v>3</v>
      </c>
      <c r="E2894" t="s">
        <v>11</v>
      </c>
      <c r="F2894" t="s">
        <v>10</v>
      </c>
      <c r="G2894">
        <v>2</v>
      </c>
      <c r="H2894">
        <v>3</v>
      </c>
      <c r="I2894" t="str">
        <f>_xlfn.XLOOKUP(A2894,[1]Sheet1!A:A,[1]Sheet1!B:B)</f>
        <v>D</v>
      </c>
      <c r="J2894" t="str">
        <f>_xlfn.XLOOKUP(A2894,[1]Sheet1!A:A,[1]Sheet1!C:C)</f>
        <v>Flight</v>
      </c>
      <c r="K2894">
        <f>_xlfn.XLOOKUP(A2894,[1]Sheet1!A:A,[1]Sheet1!D:D)</f>
        <v>2715</v>
      </c>
      <c r="L2894">
        <f>_xlfn.XLOOKUP(A2894,[1]Sheet1!A:A,[1]Sheet1!E:E)</f>
        <v>1</v>
      </c>
      <c r="M2894" t="str">
        <f t="shared" si="90"/>
        <v>On-Time</v>
      </c>
      <c r="N2894">
        <f t="shared" si="91"/>
        <v>0</v>
      </c>
    </row>
    <row r="2895" spans="1:14">
      <c r="A2895">
        <v>2894</v>
      </c>
      <c r="B2895">
        <v>226</v>
      </c>
      <c r="C2895">
        <v>42</v>
      </c>
      <c r="D2895">
        <v>3</v>
      </c>
      <c r="E2895" t="s">
        <v>8</v>
      </c>
      <c r="F2895" t="s">
        <v>10</v>
      </c>
      <c r="G2895">
        <v>1</v>
      </c>
      <c r="H2895">
        <v>4</v>
      </c>
      <c r="I2895" t="str">
        <f>_xlfn.XLOOKUP(A2895,[1]Sheet1!A:A,[1]Sheet1!B:B)</f>
        <v>F</v>
      </c>
      <c r="J2895" t="str">
        <f>_xlfn.XLOOKUP(A2895,[1]Sheet1!A:A,[1]Sheet1!C:C)</f>
        <v>Flight</v>
      </c>
      <c r="K2895">
        <f>_xlfn.XLOOKUP(A2895,[1]Sheet1!A:A,[1]Sheet1!D:D)</f>
        <v>3077</v>
      </c>
      <c r="L2895">
        <f>_xlfn.XLOOKUP(A2895,[1]Sheet1!A:A,[1]Sheet1!E:E)</f>
        <v>1</v>
      </c>
      <c r="M2895" t="str">
        <f t="shared" si="90"/>
        <v>On-Time</v>
      </c>
      <c r="N2895">
        <f t="shared" si="91"/>
        <v>0</v>
      </c>
    </row>
    <row r="2896" spans="1:14">
      <c r="A2896">
        <v>2895</v>
      </c>
      <c r="B2896">
        <v>98</v>
      </c>
      <c r="C2896">
        <v>32</v>
      </c>
      <c r="D2896">
        <v>2</v>
      </c>
      <c r="E2896" t="s">
        <v>8</v>
      </c>
      <c r="F2896" t="s">
        <v>9</v>
      </c>
      <c r="G2896">
        <v>4</v>
      </c>
      <c r="H2896">
        <v>3</v>
      </c>
      <c r="I2896" t="str">
        <f>_xlfn.XLOOKUP(A2896,[1]Sheet1!A:A,[1]Sheet1!B:B)</f>
        <v>A</v>
      </c>
      <c r="J2896" t="str">
        <f>_xlfn.XLOOKUP(A2896,[1]Sheet1!A:A,[1]Sheet1!C:C)</f>
        <v>Ship</v>
      </c>
      <c r="K2896">
        <f>_xlfn.XLOOKUP(A2896,[1]Sheet1!A:A,[1]Sheet1!D:D)</f>
        <v>1539</v>
      </c>
      <c r="L2896">
        <f>_xlfn.XLOOKUP(A2896,[1]Sheet1!A:A,[1]Sheet1!E:E)</f>
        <v>1</v>
      </c>
      <c r="M2896" t="str">
        <f t="shared" si="90"/>
        <v>On-Time</v>
      </c>
      <c r="N2896">
        <f t="shared" si="91"/>
        <v>0</v>
      </c>
    </row>
    <row r="2897" spans="1:14">
      <c r="A2897">
        <v>2896</v>
      </c>
      <c r="B2897">
        <v>152</v>
      </c>
      <c r="C2897">
        <v>6</v>
      </c>
      <c r="D2897">
        <v>2</v>
      </c>
      <c r="E2897" t="s">
        <v>11</v>
      </c>
      <c r="F2897" t="s">
        <v>9</v>
      </c>
      <c r="G2897">
        <v>5</v>
      </c>
      <c r="H2897">
        <v>3</v>
      </c>
      <c r="I2897" t="str">
        <f>_xlfn.XLOOKUP(A2897,[1]Sheet1!A:A,[1]Sheet1!B:B)</f>
        <v>B</v>
      </c>
      <c r="J2897" t="str">
        <f>_xlfn.XLOOKUP(A2897,[1]Sheet1!A:A,[1]Sheet1!C:C)</f>
        <v>Ship</v>
      </c>
      <c r="K2897">
        <f>_xlfn.XLOOKUP(A2897,[1]Sheet1!A:A,[1]Sheet1!D:D)</f>
        <v>1800</v>
      </c>
      <c r="L2897">
        <f>_xlfn.XLOOKUP(A2897,[1]Sheet1!A:A,[1]Sheet1!E:E)</f>
        <v>1</v>
      </c>
      <c r="M2897" t="str">
        <f t="shared" si="90"/>
        <v>On-Time</v>
      </c>
      <c r="N2897">
        <f t="shared" si="91"/>
        <v>0</v>
      </c>
    </row>
    <row r="2898" spans="1:14">
      <c r="A2898">
        <v>2897</v>
      </c>
      <c r="B2898">
        <v>173</v>
      </c>
      <c r="C2898">
        <v>34</v>
      </c>
      <c r="D2898">
        <v>2</v>
      </c>
      <c r="E2898" t="s">
        <v>11</v>
      </c>
      <c r="F2898" t="s">
        <v>10</v>
      </c>
      <c r="G2898">
        <v>2</v>
      </c>
      <c r="H2898">
        <v>2</v>
      </c>
      <c r="I2898" t="str">
        <f>_xlfn.XLOOKUP(A2898,[1]Sheet1!A:A,[1]Sheet1!B:B)</f>
        <v>C</v>
      </c>
      <c r="J2898" t="str">
        <f>_xlfn.XLOOKUP(A2898,[1]Sheet1!A:A,[1]Sheet1!C:C)</f>
        <v>Ship</v>
      </c>
      <c r="K2898">
        <f>_xlfn.XLOOKUP(A2898,[1]Sheet1!A:A,[1]Sheet1!D:D)</f>
        <v>1575</v>
      </c>
      <c r="L2898">
        <f>_xlfn.XLOOKUP(A2898,[1]Sheet1!A:A,[1]Sheet1!E:E)</f>
        <v>1</v>
      </c>
      <c r="M2898" t="str">
        <f t="shared" si="90"/>
        <v>On-Time</v>
      </c>
      <c r="N2898">
        <f t="shared" si="91"/>
        <v>0</v>
      </c>
    </row>
    <row r="2899" spans="1:14">
      <c r="A2899">
        <v>2898</v>
      </c>
      <c r="B2899">
        <v>160</v>
      </c>
      <c r="C2899">
        <v>65</v>
      </c>
      <c r="D2899">
        <v>2</v>
      </c>
      <c r="E2899" t="s">
        <v>12</v>
      </c>
      <c r="F2899" t="s">
        <v>9</v>
      </c>
      <c r="G2899">
        <v>1</v>
      </c>
      <c r="H2899">
        <v>4</v>
      </c>
      <c r="I2899" t="str">
        <f>_xlfn.XLOOKUP(A2899,[1]Sheet1!A:A,[1]Sheet1!B:B)</f>
        <v>F</v>
      </c>
      <c r="J2899" t="str">
        <f>_xlfn.XLOOKUP(A2899,[1]Sheet1!A:A,[1]Sheet1!C:C)</f>
        <v>Ship</v>
      </c>
      <c r="K2899">
        <f>_xlfn.XLOOKUP(A2899,[1]Sheet1!A:A,[1]Sheet1!D:D)</f>
        <v>1861</v>
      </c>
      <c r="L2899">
        <f>_xlfn.XLOOKUP(A2899,[1]Sheet1!A:A,[1]Sheet1!E:E)</f>
        <v>1</v>
      </c>
      <c r="M2899" t="str">
        <f t="shared" si="90"/>
        <v>On-Time</v>
      </c>
      <c r="N2899">
        <f t="shared" si="91"/>
        <v>0</v>
      </c>
    </row>
    <row r="2900" spans="1:14">
      <c r="A2900">
        <v>2899</v>
      </c>
      <c r="B2900">
        <v>180</v>
      </c>
      <c r="C2900">
        <v>22</v>
      </c>
      <c r="D2900">
        <v>3</v>
      </c>
      <c r="E2900" t="s">
        <v>8</v>
      </c>
      <c r="F2900" t="s">
        <v>10</v>
      </c>
      <c r="G2900">
        <v>2</v>
      </c>
      <c r="H2900">
        <v>4</v>
      </c>
      <c r="I2900" t="str">
        <f>_xlfn.XLOOKUP(A2900,[1]Sheet1!A:A,[1]Sheet1!B:B)</f>
        <v>D</v>
      </c>
      <c r="J2900" t="str">
        <f>_xlfn.XLOOKUP(A2900,[1]Sheet1!A:A,[1]Sheet1!C:C)</f>
        <v>Ship</v>
      </c>
      <c r="K2900">
        <f>_xlfn.XLOOKUP(A2900,[1]Sheet1!A:A,[1]Sheet1!D:D)</f>
        <v>1261</v>
      </c>
      <c r="L2900">
        <f>_xlfn.XLOOKUP(A2900,[1]Sheet1!A:A,[1]Sheet1!E:E)</f>
        <v>1</v>
      </c>
      <c r="M2900" t="str">
        <f t="shared" si="90"/>
        <v>On-Time</v>
      </c>
      <c r="N2900">
        <f t="shared" si="91"/>
        <v>0</v>
      </c>
    </row>
    <row r="2901" spans="1:14">
      <c r="A2901">
        <v>2900</v>
      </c>
      <c r="B2901">
        <v>175</v>
      </c>
      <c r="C2901">
        <v>12</v>
      </c>
      <c r="D2901">
        <v>2</v>
      </c>
      <c r="E2901" t="s">
        <v>11</v>
      </c>
      <c r="F2901" t="s">
        <v>9</v>
      </c>
      <c r="G2901">
        <v>2</v>
      </c>
      <c r="H2901">
        <v>3</v>
      </c>
      <c r="I2901" t="str">
        <f>_xlfn.XLOOKUP(A2901,[1]Sheet1!A:A,[1]Sheet1!B:B)</f>
        <v>F</v>
      </c>
      <c r="J2901" t="str">
        <f>_xlfn.XLOOKUP(A2901,[1]Sheet1!A:A,[1]Sheet1!C:C)</f>
        <v>Ship</v>
      </c>
      <c r="K2901">
        <f>_xlfn.XLOOKUP(A2901,[1]Sheet1!A:A,[1]Sheet1!D:D)</f>
        <v>1817</v>
      </c>
      <c r="L2901">
        <f>_xlfn.XLOOKUP(A2901,[1]Sheet1!A:A,[1]Sheet1!E:E)</f>
        <v>1</v>
      </c>
      <c r="M2901" t="str">
        <f t="shared" si="90"/>
        <v>On-Time</v>
      </c>
      <c r="N2901">
        <f t="shared" si="91"/>
        <v>0</v>
      </c>
    </row>
    <row r="2902" spans="1:14">
      <c r="A2902">
        <v>2901</v>
      </c>
      <c r="B2902">
        <v>274</v>
      </c>
      <c r="C2902">
        <v>6</v>
      </c>
      <c r="D2902">
        <v>3</v>
      </c>
      <c r="E2902" t="s">
        <v>8</v>
      </c>
      <c r="F2902" t="s">
        <v>10</v>
      </c>
      <c r="G2902">
        <v>3</v>
      </c>
      <c r="H2902">
        <v>3</v>
      </c>
      <c r="I2902" t="str">
        <f>_xlfn.XLOOKUP(A2902,[1]Sheet1!A:A,[1]Sheet1!B:B)</f>
        <v>A</v>
      </c>
      <c r="J2902" t="str">
        <f>_xlfn.XLOOKUP(A2902,[1]Sheet1!A:A,[1]Sheet1!C:C)</f>
        <v>Ship</v>
      </c>
      <c r="K2902">
        <f>_xlfn.XLOOKUP(A2902,[1]Sheet1!A:A,[1]Sheet1!D:D)</f>
        <v>2986</v>
      </c>
      <c r="L2902">
        <f>_xlfn.XLOOKUP(A2902,[1]Sheet1!A:A,[1]Sheet1!E:E)</f>
        <v>1</v>
      </c>
      <c r="M2902" t="str">
        <f t="shared" si="90"/>
        <v>On-Time</v>
      </c>
      <c r="N2902">
        <f t="shared" si="91"/>
        <v>0</v>
      </c>
    </row>
    <row r="2903" spans="1:14">
      <c r="A2903">
        <v>2902</v>
      </c>
      <c r="B2903">
        <v>216</v>
      </c>
      <c r="C2903">
        <v>4</v>
      </c>
      <c r="D2903">
        <v>4</v>
      </c>
      <c r="E2903" t="s">
        <v>8</v>
      </c>
      <c r="F2903" t="s">
        <v>10</v>
      </c>
      <c r="G2903">
        <v>1</v>
      </c>
      <c r="H2903">
        <v>4</v>
      </c>
      <c r="I2903" t="str">
        <f>_xlfn.XLOOKUP(A2903,[1]Sheet1!A:A,[1]Sheet1!B:B)</f>
        <v>B</v>
      </c>
      <c r="J2903" t="str">
        <f>_xlfn.XLOOKUP(A2903,[1]Sheet1!A:A,[1]Sheet1!C:C)</f>
        <v>Ship</v>
      </c>
      <c r="K2903">
        <f>_xlfn.XLOOKUP(A2903,[1]Sheet1!A:A,[1]Sheet1!D:D)</f>
        <v>2263</v>
      </c>
      <c r="L2903">
        <f>_xlfn.XLOOKUP(A2903,[1]Sheet1!A:A,[1]Sheet1!E:E)</f>
        <v>1</v>
      </c>
      <c r="M2903" t="str">
        <f t="shared" si="90"/>
        <v>On-Time</v>
      </c>
      <c r="N2903">
        <f t="shared" si="91"/>
        <v>0</v>
      </c>
    </row>
    <row r="2904" spans="1:14">
      <c r="A2904">
        <v>2903</v>
      </c>
      <c r="B2904">
        <v>283</v>
      </c>
      <c r="C2904">
        <v>18</v>
      </c>
      <c r="D2904">
        <v>2</v>
      </c>
      <c r="E2904" t="s">
        <v>8</v>
      </c>
      <c r="F2904" t="s">
        <v>9</v>
      </c>
      <c r="G2904">
        <v>2</v>
      </c>
      <c r="H2904">
        <v>6</v>
      </c>
      <c r="I2904" t="str">
        <f>_xlfn.XLOOKUP(A2904,[1]Sheet1!A:A,[1]Sheet1!B:B)</f>
        <v>C</v>
      </c>
      <c r="J2904" t="str">
        <f>_xlfn.XLOOKUP(A2904,[1]Sheet1!A:A,[1]Sheet1!C:C)</f>
        <v>Ship</v>
      </c>
      <c r="K2904">
        <f>_xlfn.XLOOKUP(A2904,[1]Sheet1!A:A,[1]Sheet1!D:D)</f>
        <v>3077</v>
      </c>
      <c r="L2904">
        <f>_xlfn.XLOOKUP(A2904,[1]Sheet1!A:A,[1]Sheet1!E:E)</f>
        <v>1</v>
      </c>
      <c r="M2904" t="str">
        <f t="shared" si="90"/>
        <v>On-Time</v>
      </c>
      <c r="N2904">
        <f t="shared" si="91"/>
        <v>0</v>
      </c>
    </row>
    <row r="2905" spans="1:14">
      <c r="A2905">
        <v>2904</v>
      </c>
      <c r="B2905">
        <v>192</v>
      </c>
      <c r="C2905">
        <v>19</v>
      </c>
      <c r="D2905">
        <v>3</v>
      </c>
      <c r="E2905" t="s">
        <v>12</v>
      </c>
      <c r="F2905" t="s">
        <v>9</v>
      </c>
      <c r="G2905">
        <v>4</v>
      </c>
      <c r="H2905">
        <v>6</v>
      </c>
      <c r="I2905" t="str">
        <f>_xlfn.XLOOKUP(A2905,[1]Sheet1!A:A,[1]Sheet1!B:B)</f>
        <v>F</v>
      </c>
      <c r="J2905" t="str">
        <f>_xlfn.XLOOKUP(A2905,[1]Sheet1!A:A,[1]Sheet1!C:C)</f>
        <v>Ship</v>
      </c>
      <c r="K2905">
        <f>_xlfn.XLOOKUP(A2905,[1]Sheet1!A:A,[1]Sheet1!D:D)</f>
        <v>2944</v>
      </c>
      <c r="L2905">
        <f>_xlfn.XLOOKUP(A2905,[1]Sheet1!A:A,[1]Sheet1!E:E)</f>
        <v>1</v>
      </c>
      <c r="M2905" t="str">
        <f t="shared" si="90"/>
        <v>On-Time</v>
      </c>
      <c r="N2905">
        <f t="shared" si="91"/>
        <v>0</v>
      </c>
    </row>
    <row r="2906" spans="1:14">
      <c r="A2906">
        <v>2905</v>
      </c>
      <c r="B2906">
        <v>236</v>
      </c>
      <c r="C2906">
        <v>43</v>
      </c>
      <c r="D2906">
        <v>4</v>
      </c>
      <c r="E2906" t="s">
        <v>11</v>
      </c>
      <c r="F2906" t="s">
        <v>9</v>
      </c>
      <c r="G2906">
        <v>4</v>
      </c>
      <c r="H2906">
        <v>3</v>
      </c>
      <c r="I2906" t="str">
        <f>_xlfn.XLOOKUP(A2906,[1]Sheet1!A:A,[1]Sheet1!B:B)</f>
        <v>D</v>
      </c>
      <c r="J2906" t="str">
        <f>_xlfn.XLOOKUP(A2906,[1]Sheet1!A:A,[1]Sheet1!C:C)</f>
        <v>Ship</v>
      </c>
      <c r="K2906">
        <f>_xlfn.XLOOKUP(A2906,[1]Sheet1!A:A,[1]Sheet1!D:D)</f>
        <v>2584</v>
      </c>
      <c r="L2906">
        <f>_xlfn.XLOOKUP(A2906,[1]Sheet1!A:A,[1]Sheet1!E:E)</f>
        <v>1</v>
      </c>
      <c r="M2906" t="str">
        <f t="shared" si="90"/>
        <v>On-Time</v>
      </c>
      <c r="N2906">
        <f t="shared" si="91"/>
        <v>0</v>
      </c>
    </row>
    <row r="2907" spans="1:14">
      <c r="A2907">
        <v>2906</v>
      </c>
      <c r="B2907">
        <v>232</v>
      </c>
      <c r="C2907">
        <v>46</v>
      </c>
      <c r="D2907">
        <v>3</v>
      </c>
      <c r="E2907" t="s">
        <v>12</v>
      </c>
      <c r="F2907" t="s">
        <v>10</v>
      </c>
      <c r="G2907">
        <v>2</v>
      </c>
      <c r="H2907">
        <v>4</v>
      </c>
      <c r="I2907" t="str">
        <f>_xlfn.XLOOKUP(A2907,[1]Sheet1!A:A,[1]Sheet1!B:B)</f>
        <v>F</v>
      </c>
      <c r="J2907" t="str">
        <f>_xlfn.XLOOKUP(A2907,[1]Sheet1!A:A,[1]Sheet1!C:C)</f>
        <v>Ship</v>
      </c>
      <c r="K2907">
        <f>_xlfn.XLOOKUP(A2907,[1]Sheet1!A:A,[1]Sheet1!D:D)</f>
        <v>2835</v>
      </c>
      <c r="L2907">
        <f>_xlfn.XLOOKUP(A2907,[1]Sheet1!A:A,[1]Sheet1!E:E)</f>
        <v>1</v>
      </c>
      <c r="M2907" t="str">
        <f t="shared" si="90"/>
        <v>On-Time</v>
      </c>
      <c r="N2907">
        <f t="shared" si="91"/>
        <v>0</v>
      </c>
    </row>
    <row r="2908" spans="1:14">
      <c r="A2908">
        <v>2907</v>
      </c>
      <c r="B2908">
        <v>204</v>
      </c>
      <c r="C2908">
        <v>20</v>
      </c>
      <c r="D2908">
        <v>4</v>
      </c>
      <c r="E2908" t="s">
        <v>8</v>
      </c>
      <c r="F2908" t="s">
        <v>9</v>
      </c>
      <c r="G2908">
        <v>3</v>
      </c>
      <c r="H2908">
        <v>2</v>
      </c>
      <c r="I2908" t="str">
        <f>_xlfn.XLOOKUP(A2908,[1]Sheet1!A:A,[1]Sheet1!B:B)</f>
        <v>A</v>
      </c>
      <c r="J2908" t="str">
        <f>_xlfn.XLOOKUP(A2908,[1]Sheet1!A:A,[1]Sheet1!C:C)</f>
        <v>Ship</v>
      </c>
      <c r="K2908">
        <f>_xlfn.XLOOKUP(A2908,[1]Sheet1!A:A,[1]Sheet1!D:D)</f>
        <v>3135</v>
      </c>
      <c r="L2908">
        <f>_xlfn.XLOOKUP(A2908,[1]Sheet1!A:A,[1]Sheet1!E:E)</f>
        <v>1</v>
      </c>
      <c r="M2908" t="str">
        <f t="shared" si="90"/>
        <v>On-Time</v>
      </c>
      <c r="N2908">
        <f t="shared" si="91"/>
        <v>0</v>
      </c>
    </row>
    <row r="2909" spans="1:14">
      <c r="A2909">
        <v>2908</v>
      </c>
      <c r="B2909">
        <v>138</v>
      </c>
      <c r="C2909">
        <v>46</v>
      </c>
      <c r="D2909">
        <v>2</v>
      </c>
      <c r="E2909" t="s">
        <v>11</v>
      </c>
      <c r="F2909" t="s">
        <v>9</v>
      </c>
      <c r="G2909">
        <v>2</v>
      </c>
      <c r="H2909">
        <v>3</v>
      </c>
      <c r="I2909" t="str">
        <f>_xlfn.XLOOKUP(A2909,[1]Sheet1!A:A,[1]Sheet1!B:B)</f>
        <v>B</v>
      </c>
      <c r="J2909" t="str">
        <f>_xlfn.XLOOKUP(A2909,[1]Sheet1!A:A,[1]Sheet1!C:C)</f>
        <v>Ship</v>
      </c>
      <c r="K2909">
        <f>_xlfn.XLOOKUP(A2909,[1]Sheet1!A:A,[1]Sheet1!D:D)</f>
        <v>1436</v>
      </c>
      <c r="L2909">
        <f>_xlfn.XLOOKUP(A2909,[1]Sheet1!A:A,[1]Sheet1!E:E)</f>
        <v>1</v>
      </c>
      <c r="M2909" t="str">
        <f t="shared" si="90"/>
        <v>On-Time</v>
      </c>
      <c r="N2909">
        <f t="shared" si="91"/>
        <v>0</v>
      </c>
    </row>
    <row r="2910" spans="1:14">
      <c r="A2910">
        <v>2909</v>
      </c>
      <c r="B2910">
        <v>154</v>
      </c>
      <c r="C2910">
        <v>29</v>
      </c>
      <c r="D2910">
        <v>2</v>
      </c>
      <c r="E2910" t="s">
        <v>8</v>
      </c>
      <c r="F2910" t="s">
        <v>10</v>
      </c>
      <c r="G2910">
        <v>4</v>
      </c>
      <c r="H2910">
        <v>3</v>
      </c>
      <c r="I2910" t="str">
        <f>_xlfn.XLOOKUP(A2910,[1]Sheet1!A:A,[1]Sheet1!B:B)</f>
        <v>C</v>
      </c>
      <c r="J2910" t="str">
        <f>_xlfn.XLOOKUP(A2910,[1]Sheet1!A:A,[1]Sheet1!C:C)</f>
        <v>Ship</v>
      </c>
      <c r="K2910">
        <f>_xlfn.XLOOKUP(A2910,[1]Sheet1!A:A,[1]Sheet1!D:D)</f>
        <v>1016</v>
      </c>
      <c r="L2910">
        <f>_xlfn.XLOOKUP(A2910,[1]Sheet1!A:A,[1]Sheet1!E:E)</f>
        <v>1</v>
      </c>
      <c r="M2910" t="str">
        <f t="shared" si="90"/>
        <v>On-Time</v>
      </c>
      <c r="N2910">
        <f t="shared" si="91"/>
        <v>0</v>
      </c>
    </row>
    <row r="2911" spans="1:14">
      <c r="A2911">
        <v>2910</v>
      </c>
      <c r="B2911">
        <v>244</v>
      </c>
      <c r="C2911">
        <v>17</v>
      </c>
      <c r="D2911">
        <v>2</v>
      </c>
      <c r="E2911" t="s">
        <v>8</v>
      </c>
      <c r="F2911" t="s">
        <v>10</v>
      </c>
      <c r="G2911">
        <v>3</v>
      </c>
      <c r="H2911">
        <v>4</v>
      </c>
      <c r="I2911" t="str">
        <f>_xlfn.XLOOKUP(A2911,[1]Sheet1!A:A,[1]Sheet1!B:B)</f>
        <v>F</v>
      </c>
      <c r="J2911" t="str">
        <f>_xlfn.XLOOKUP(A2911,[1]Sheet1!A:A,[1]Sheet1!C:C)</f>
        <v>Ship</v>
      </c>
      <c r="K2911">
        <f>_xlfn.XLOOKUP(A2911,[1]Sheet1!A:A,[1]Sheet1!D:D)</f>
        <v>3125</v>
      </c>
      <c r="L2911">
        <f>_xlfn.XLOOKUP(A2911,[1]Sheet1!A:A,[1]Sheet1!E:E)</f>
        <v>1</v>
      </c>
      <c r="M2911" t="str">
        <f t="shared" si="90"/>
        <v>On-Time</v>
      </c>
      <c r="N2911">
        <f t="shared" si="91"/>
        <v>0</v>
      </c>
    </row>
    <row r="2912" spans="1:14">
      <c r="A2912">
        <v>2911</v>
      </c>
      <c r="B2912">
        <v>144</v>
      </c>
      <c r="C2912">
        <v>48</v>
      </c>
      <c r="D2912">
        <v>3</v>
      </c>
      <c r="E2912" t="s">
        <v>11</v>
      </c>
      <c r="F2912" t="s">
        <v>9</v>
      </c>
      <c r="G2912">
        <v>2</v>
      </c>
      <c r="H2912">
        <v>3</v>
      </c>
      <c r="I2912" t="str">
        <f>_xlfn.XLOOKUP(A2912,[1]Sheet1!A:A,[1]Sheet1!B:B)</f>
        <v>D</v>
      </c>
      <c r="J2912" t="str">
        <f>_xlfn.XLOOKUP(A2912,[1]Sheet1!A:A,[1]Sheet1!C:C)</f>
        <v>Ship</v>
      </c>
      <c r="K2912">
        <f>_xlfn.XLOOKUP(A2912,[1]Sheet1!A:A,[1]Sheet1!D:D)</f>
        <v>1867</v>
      </c>
      <c r="L2912">
        <f>_xlfn.XLOOKUP(A2912,[1]Sheet1!A:A,[1]Sheet1!E:E)</f>
        <v>1</v>
      </c>
      <c r="M2912" t="str">
        <f t="shared" si="90"/>
        <v>On-Time</v>
      </c>
      <c r="N2912">
        <f t="shared" si="91"/>
        <v>0</v>
      </c>
    </row>
    <row r="2913" spans="1:14">
      <c r="A2913">
        <v>2912</v>
      </c>
      <c r="B2913">
        <v>274</v>
      </c>
      <c r="C2913">
        <v>19</v>
      </c>
      <c r="D2913">
        <v>3</v>
      </c>
      <c r="E2913" t="s">
        <v>11</v>
      </c>
      <c r="F2913" t="s">
        <v>10</v>
      </c>
      <c r="G2913">
        <v>4</v>
      </c>
      <c r="H2913">
        <v>3</v>
      </c>
      <c r="I2913" t="str">
        <f>_xlfn.XLOOKUP(A2913,[1]Sheet1!A:A,[1]Sheet1!B:B)</f>
        <v>F</v>
      </c>
      <c r="J2913" t="str">
        <f>_xlfn.XLOOKUP(A2913,[1]Sheet1!A:A,[1]Sheet1!C:C)</f>
        <v>Ship</v>
      </c>
      <c r="K2913">
        <f>_xlfn.XLOOKUP(A2913,[1]Sheet1!A:A,[1]Sheet1!D:D)</f>
        <v>3076</v>
      </c>
      <c r="L2913">
        <f>_xlfn.XLOOKUP(A2913,[1]Sheet1!A:A,[1]Sheet1!E:E)</f>
        <v>1</v>
      </c>
      <c r="M2913" t="str">
        <f t="shared" si="90"/>
        <v>On-Time</v>
      </c>
      <c r="N2913">
        <f t="shared" si="91"/>
        <v>0</v>
      </c>
    </row>
    <row r="2914" spans="1:14">
      <c r="A2914">
        <v>2913</v>
      </c>
      <c r="B2914">
        <v>182</v>
      </c>
      <c r="C2914">
        <v>54</v>
      </c>
      <c r="D2914">
        <v>3</v>
      </c>
      <c r="E2914" t="s">
        <v>8</v>
      </c>
      <c r="F2914" t="s">
        <v>9</v>
      </c>
      <c r="G2914">
        <v>2</v>
      </c>
      <c r="H2914">
        <v>3</v>
      </c>
      <c r="I2914" t="str">
        <f>_xlfn.XLOOKUP(A2914,[1]Sheet1!A:A,[1]Sheet1!B:B)</f>
        <v>A</v>
      </c>
      <c r="J2914" t="str">
        <f>_xlfn.XLOOKUP(A2914,[1]Sheet1!A:A,[1]Sheet1!C:C)</f>
        <v>Ship</v>
      </c>
      <c r="K2914">
        <f>_xlfn.XLOOKUP(A2914,[1]Sheet1!A:A,[1]Sheet1!D:D)</f>
        <v>3972</v>
      </c>
      <c r="L2914">
        <f>_xlfn.XLOOKUP(A2914,[1]Sheet1!A:A,[1]Sheet1!E:E)</f>
        <v>1</v>
      </c>
      <c r="M2914" t="str">
        <f t="shared" si="90"/>
        <v>On-Time</v>
      </c>
      <c r="N2914">
        <f t="shared" si="91"/>
        <v>0</v>
      </c>
    </row>
    <row r="2915" spans="1:14">
      <c r="A2915">
        <v>2914</v>
      </c>
      <c r="B2915">
        <v>250</v>
      </c>
      <c r="C2915">
        <v>53</v>
      </c>
      <c r="D2915">
        <v>5</v>
      </c>
      <c r="E2915" t="s">
        <v>8</v>
      </c>
      <c r="F2915" t="s">
        <v>9</v>
      </c>
      <c r="G2915">
        <v>1</v>
      </c>
      <c r="H2915">
        <v>6</v>
      </c>
      <c r="I2915" t="str">
        <f>_xlfn.XLOOKUP(A2915,[1]Sheet1!A:A,[1]Sheet1!B:B)</f>
        <v>B</v>
      </c>
      <c r="J2915" t="str">
        <f>_xlfn.XLOOKUP(A2915,[1]Sheet1!A:A,[1]Sheet1!C:C)</f>
        <v>Ship</v>
      </c>
      <c r="K2915">
        <f>_xlfn.XLOOKUP(A2915,[1]Sheet1!A:A,[1]Sheet1!D:D)</f>
        <v>3352</v>
      </c>
      <c r="L2915">
        <f>_xlfn.XLOOKUP(A2915,[1]Sheet1!A:A,[1]Sheet1!E:E)</f>
        <v>1</v>
      </c>
      <c r="M2915" t="str">
        <f t="shared" si="90"/>
        <v>On-Time</v>
      </c>
      <c r="N2915">
        <f t="shared" si="91"/>
        <v>0</v>
      </c>
    </row>
    <row r="2916" spans="1:14">
      <c r="A2916">
        <v>2915</v>
      </c>
      <c r="B2916">
        <v>207</v>
      </c>
      <c r="C2916">
        <v>14</v>
      </c>
      <c r="D2916">
        <v>2</v>
      </c>
      <c r="E2916" t="s">
        <v>11</v>
      </c>
      <c r="F2916" t="s">
        <v>9</v>
      </c>
      <c r="G2916">
        <v>4</v>
      </c>
      <c r="H2916">
        <v>4</v>
      </c>
      <c r="I2916" t="str">
        <f>_xlfn.XLOOKUP(A2916,[1]Sheet1!A:A,[1]Sheet1!B:B)</f>
        <v>C</v>
      </c>
      <c r="J2916" t="str">
        <f>_xlfn.XLOOKUP(A2916,[1]Sheet1!A:A,[1]Sheet1!C:C)</f>
        <v>Ship</v>
      </c>
      <c r="K2916">
        <f>_xlfn.XLOOKUP(A2916,[1]Sheet1!A:A,[1]Sheet1!D:D)</f>
        <v>2945</v>
      </c>
      <c r="L2916">
        <f>_xlfn.XLOOKUP(A2916,[1]Sheet1!A:A,[1]Sheet1!E:E)</f>
        <v>1</v>
      </c>
      <c r="M2916" t="str">
        <f t="shared" si="90"/>
        <v>On-Time</v>
      </c>
      <c r="N2916">
        <f t="shared" si="91"/>
        <v>0</v>
      </c>
    </row>
    <row r="2917" spans="1:14">
      <c r="A2917">
        <v>2916</v>
      </c>
      <c r="B2917">
        <v>242</v>
      </c>
      <c r="C2917">
        <v>54</v>
      </c>
      <c r="D2917">
        <v>3</v>
      </c>
      <c r="E2917" t="s">
        <v>12</v>
      </c>
      <c r="F2917" t="s">
        <v>10</v>
      </c>
      <c r="G2917">
        <v>4</v>
      </c>
      <c r="H2917">
        <v>3</v>
      </c>
      <c r="I2917" t="str">
        <f>_xlfn.XLOOKUP(A2917,[1]Sheet1!A:A,[1]Sheet1!B:B)</f>
        <v>F</v>
      </c>
      <c r="J2917" t="str">
        <f>_xlfn.XLOOKUP(A2917,[1]Sheet1!A:A,[1]Sheet1!C:C)</f>
        <v>Ship</v>
      </c>
      <c r="K2917">
        <f>_xlfn.XLOOKUP(A2917,[1]Sheet1!A:A,[1]Sheet1!D:D)</f>
        <v>3011</v>
      </c>
      <c r="L2917">
        <f>_xlfn.XLOOKUP(A2917,[1]Sheet1!A:A,[1]Sheet1!E:E)</f>
        <v>1</v>
      </c>
      <c r="M2917" t="str">
        <f t="shared" si="90"/>
        <v>On-Time</v>
      </c>
      <c r="N2917">
        <f t="shared" si="91"/>
        <v>0</v>
      </c>
    </row>
    <row r="2918" spans="1:14">
      <c r="A2918">
        <v>2917</v>
      </c>
      <c r="B2918">
        <v>154</v>
      </c>
      <c r="C2918">
        <v>37</v>
      </c>
      <c r="D2918">
        <v>2</v>
      </c>
      <c r="E2918" t="s">
        <v>8</v>
      </c>
      <c r="F2918" t="s">
        <v>10</v>
      </c>
      <c r="G2918">
        <v>1</v>
      </c>
      <c r="H2918">
        <v>5</v>
      </c>
      <c r="I2918" t="str">
        <f>_xlfn.XLOOKUP(A2918,[1]Sheet1!A:A,[1]Sheet1!B:B)</f>
        <v>D</v>
      </c>
      <c r="J2918" t="str">
        <f>_xlfn.XLOOKUP(A2918,[1]Sheet1!A:A,[1]Sheet1!C:C)</f>
        <v>Ship</v>
      </c>
      <c r="K2918">
        <f>_xlfn.XLOOKUP(A2918,[1]Sheet1!A:A,[1]Sheet1!D:D)</f>
        <v>1671</v>
      </c>
      <c r="L2918">
        <f>_xlfn.XLOOKUP(A2918,[1]Sheet1!A:A,[1]Sheet1!E:E)</f>
        <v>1</v>
      </c>
      <c r="M2918" t="str">
        <f t="shared" si="90"/>
        <v>On-Time</v>
      </c>
      <c r="N2918">
        <f t="shared" si="91"/>
        <v>0</v>
      </c>
    </row>
    <row r="2919" spans="1:14">
      <c r="A2919">
        <v>2918</v>
      </c>
      <c r="B2919">
        <v>176</v>
      </c>
      <c r="C2919">
        <v>53</v>
      </c>
      <c r="D2919">
        <v>3</v>
      </c>
      <c r="E2919" t="s">
        <v>11</v>
      </c>
      <c r="F2919" t="s">
        <v>10</v>
      </c>
      <c r="G2919">
        <v>4</v>
      </c>
      <c r="H2919">
        <v>4</v>
      </c>
      <c r="I2919" t="str">
        <f>_xlfn.XLOOKUP(A2919,[1]Sheet1!A:A,[1]Sheet1!B:B)</f>
        <v>F</v>
      </c>
      <c r="J2919" t="str">
        <f>_xlfn.XLOOKUP(A2919,[1]Sheet1!A:A,[1]Sheet1!C:C)</f>
        <v>Ship</v>
      </c>
      <c r="K2919">
        <f>_xlfn.XLOOKUP(A2919,[1]Sheet1!A:A,[1]Sheet1!D:D)</f>
        <v>1472</v>
      </c>
      <c r="L2919">
        <f>_xlfn.XLOOKUP(A2919,[1]Sheet1!A:A,[1]Sheet1!E:E)</f>
        <v>1</v>
      </c>
      <c r="M2919" t="str">
        <f t="shared" si="90"/>
        <v>On-Time</v>
      </c>
      <c r="N2919">
        <f t="shared" si="91"/>
        <v>0</v>
      </c>
    </row>
    <row r="2920" spans="1:14">
      <c r="A2920">
        <v>2919</v>
      </c>
      <c r="B2920">
        <v>252</v>
      </c>
      <c r="C2920">
        <v>18</v>
      </c>
      <c r="D2920">
        <v>3</v>
      </c>
      <c r="E2920" t="s">
        <v>8</v>
      </c>
      <c r="F2920" t="s">
        <v>10</v>
      </c>
      <c r="G2920">
        <v>5</v>
      </c>
      <c r="H2920">
        <v>3</v>
      </c>
      <c r="I2920" t="str">
        <f>_xlfn.XLOOKUP(A2920,[1]Sheet1!A:A,[1]Sheet1!B:B)</f>
        <v>A</v>
      </c>
      <c r="J2920" t="str">
        <f>_xlfn.XLOOKUP(A2920,[1]Sheet1!A:A,[1]Sheet1!C:C)</f>
        <v>Ship</v>
      </c>
      <c r="K2920">
        <f>_xlfn.XLOOKUP(A2920,[1]Sheet1!A:A,[1]Sheet1!D:D)</f>
        <v>3701</v>
      </c>
      <c r="L2920">
        <f>_xlfn.XLOOKUP(A2920,[1]Sheet1!A:A,[1]Sheet1!E:E)</f>
        <v>1</v>
      </c>
      <c r="M2920" t="str">
        <f t="shared" si="90"/>
        <v>On-Time</v>
      </c>
      <c r="N2920">
        <f t="shared" si="91"/>
        <v>0</v>
      </c>
    </row>
    <row r="2921" spans="1:14">
      <c r="A2921">
        <v>2920</v>
      </c>
      <c r="B2921">
        <v>147</v>
      </c>
      <c r="C2921">
        <v>32</v>
      </c>
      <c r="D2921">
        <v>3</v>
      </c>
      <c r="E2921" t="s">
        <v>11</v>
      </c>
      <c r="F2921" t="s">
        <v>10</v>
      </c>
      <c r="G2921">
        <v>1</v>
      </c>
      <c r="H2921">
        <v>4</v>
      </c>
      <c r="I2921" t="str">
        <f>_xlfn.XLOOKUP(A2921,[1]Sheet1!A:A,[1]Sheet1!B:B)</f>
        <v>B</v>
      </c>
      <c r="J2921" t="str">
        <f>_xlfn.XLOOKUP(A2921,[1]Sheet1!A:A,[1]Sheet1!C:C)</f>
        <v>Ship</v>
      </c>
      <c r="K2921">
        <f>_xlfn.XLOOKUP(A2921,[1]Sheet1!A:A,[1]Sheet1!D:D)</f>
        <v>1666</v>
      </c>
      <c r="L2921">
        <f>_xlfn.XLOOKUP(A2921,[1]Sheet1!A:A,[1]Sheet1!E:E)</f>
        <v>1</v>
      </c>
      <c r="M2921" t="str">
        <f t="shared" si="90"/>
        <v>On-Time</v>
      </c>
      <c r="N2921">
        <f t="shared" si="91"/>
        <v>0</v>
      </c>
    </row>
    <row r="2922" spans="1:14">
      <c r="A2922">
        <v>2921</v>
      </c>
      <c r="B2922">
        <v>157</v>
      </c>
      <c r="C2922">
        <v>1</v>
      </c>
      <c r="D2922">
        <v>4</v>
      </c>
      <c r="E2922" t="s">
        <v>8</v>
      </c>
      <c r="F2922" t="s">
        <v>10</v>
      </c>
      <c r="G2922">
        <v>3</v>
      </c>
      <c r="H2922">
        <v>5</v>
      </c>
      <c r="I2922" t="str">
        <f>_xlfn.XLOOKUP(A2922,[1]Sheet1!A:A,[1]Sheet1!B:B)</f>
        <v>C</v>
      </c>
      <c r="J2922" t="str">
        <f>_xlfn.XLOOKUP(A2922,[1]Sheet1!A:A,[1]Sheet1!C:C)</f>
        <v>Ship</v>
      </c>
      <c r="K2922">
        <f>_xlfn.XLOOKUP(A2922,[1]Sheet1!A:A,[1]Sheet1!D:D)</f>
        <v>1306</v>
      </c>
      <c r="L2922">
        <f>_xlfn.XLOOKUP(A2922,[1]Sheet1!A:A,[1]Sheet1!E:E)</f>
        <v>1</v>
      </c>
      <c r="M2922" t="str">
        <f t="shared" si="90"/>
        <v>On-Time</v>
      </c>
      <c r="N2922">
        <f t="shared" si="91"/>
        <v>0</v>
      </c>
    </row>
    <row r="2923" spans="1:14">
      <c r="A2923">
        <v>2922</v>
      </c>
      <c r="B2923">
        <v>257</v>
      </c>
      <c r="C2923">
        <v>37</v>
      </c>
      <c r="D2923">
        <v>2</v>
      </c>
      <c r="E2923" t="s">
        <v>11</v>
      </c>
      <c r="F2923" t="s">
        <v>10</v>
      </c>
      <c r="G2923">
        <v>1</v>
      </c>
      <c r="H2923">
        <v>3</v>
      </c>
      <c r="I2923" t="str">
        <f>_xlfn.XLOOKUP(A2923,[1]Sheet1!A:A,[1]Sheet1!B:B)</f>
        <v>F</v>
      </c>
      <c r="J2923" t="str">
        <f>_xlfn.XLOOKUP(A2923,[1]Sheet1!A:A,[1]Sheet1!C:C)</f>
        <v>Ship</v>
      </c>
      <c r="K2923">
        <f>_xlfn.XLOOKUP(A2923,[1]Sheet1!A:A,[1]Sheet1!D:D)</f>
        <v>3517</v>
      </c>
      <c r="L2923">
        <f>_xlfn.XLOOKUP(A2923,[1]Sheet1!A:A,[1]Sheet1!E:E)</f>
        <v>1</v>
      </c>
      <c r="M2923" t="str">
        <f t="shared" si="90"/>
        <v>On-Time</v>
      </c>
      <c r="N2923">
        <f t="shared" si="91"/>
        <v>0</v>
      </c>
    </row>
    <row r="2924" spans="1:14">
      <c r="A2924">
        <v>2923</v>
      </c>
      <c r="B2924">
        <v>172</v>
      </c>
      <c r="C2924">
        <v>6</v>
      </c>
      <c r="D2924">
        <v>3</v>
      </c>
      <c r="E2924" t="s">
        <v>11</v>
      </c>
      <c r="F2924" t="s">
        <v>9</v>
      </c>
      <c r="G2924">
        <v>3</v>
      </c>
      <c r="H2924">
        <v>4</v>
      </c>
      <c r="I2924" t="str">
        <f>_xlfn.XLOOKUP(A2924,[1]Sheet1!A:A,[1]Sheet1!B:B)</f>
        <v>D</v>
      </c>
      <c r="J2924" t="str">
        <f>_xlfn.XLOOKUP(A2924,[1]Sheet1!A:A,[1]Sheet1!C:C)</f>
        <v>Ship</v>
      </c>
      <c r="K2924">
        <f>_xlfn.XLOOKUP(A2924,[1]Sheet1!A:A,[1]Sheet1!D:D)</f>
        <v>1261</v>
      </c>
      <c r="L2924">
        <f>_xlfn.XLOOKUP(A2924,[1]Sheet1!A:A,[1]Sheet1!E:E)</f>
        <v>1</v>
      </c>
      <c r="M2924" t="str">
        <f t="shared" si="90"/>
        <v>On-Time</v>
      </c>
      <c r="N2924">
        <f t="shared" si="91"/>
        <v>0</v>
      </c>
    </row>
    <row r="2925" spans="1:14">
      <c r="A2925">
        <v>2924</v>
      </c>
      <c r="B2925">
        <v>134</v>
      </c>
      <c r="C2925">
        <v>22</v>
      </c>
      <c r="D2925">
        <v>3</v>
      </c>
      <c r="E2925" t="s">
        <v>12</v>
      </c>
      <c r="F2925" t="s">
        <v>9</v>
      </c>
      <c r="G2925">
        <v>3</v>
      </c>
      <c r="H2925">
        <v>4</v>
      </c>
      <c r="I2925" t="str">
        <f>_xlfn.XLOOKUP(A2925,[1]Sheet1!A:A,[1]Sheet1!B:B)</f>
        <v>F</v>
      </c>
      <c r="J2925" t="str">
        <f>_xlfn.XLOOKUP(A2925,[1]Sheet1!A:A,[1]Sheet1!C:C)</f>
        <v>Ship</v>
      </c>
      <c r="K2925">
        <f>_xlfn.XLOOKUP(A2925,[1]Sheet1!A:A,[1]Sheet1!D:D)</f>
        <v>1629</v>
      </c>
      <c r="L2925">
        <f>_xlfn.XLOOKUP(A2925,[1]Sheet1!A:A,[1]Sheet1!E:E)</f>
        <v>1</v>
      </c>
      <c r="M2925" t="str">
        <f t="shared" si="90"/>
        <v>On-Time</v>
      </c>
      <c r="N2925">
        <f t="shared" si="91"/>
        <v>0</v>
      </c>
    </row>
    <row r="2926" spans="1:14">
      <c r="A2926">
        <v>2925</v>
      </c>
      <c r="B2926">
        <v>152</v>
      </c>
      <c r="C2926">
        <v>48</v>
      </c>
      <c r="D2926">
        <v>4</v>
      </c>
      <c r="E2926" t="s">
        <v>8</v>
      </c>
      <c r="F2926" t="s">
        <v>9</v>
      </c>
      <c r="G2926">
        <v>2</v>
      </c>
      <c r="H2926">
        <v>2</v>
      </c>
      <c r="I2926" t="str">
        <f>_xlfn.XLOOKUP(A2926,[1]Sheet1!A:A,[1]Sheet1!B:B)</f>
        <v>A</v>
      </c>
      <c r="J2926" t="str">
        <f>_xlfn.XLOOKUP(A2926,[1]Sheet1!A:A,[1]Sheet1!C:C)</f>
        <v>Ship</v>
      </c>
      <c r="K2926">
        <f>_xlfn.XLOOKUP(A2926,[1]Sheet1!A:A,[1]Sheet1!D:D)</f>
        <v>1212</v>
      </c>
      <c r="L2926">
        <f>_xlfn.XLOOKUP(A2926,[1]Sheet1!A:A,[1]Sheet1!E:E)</f>
        <v>1</v>
      </c>
      <c r="M2926" t="str">
        <f t="shared" si="90"/>
        <v>On-Time</v>
      </c>
      <c r="N2926">
        <f t="shared" si="91"/>
        <v>0</v>
      </c>
    </row>
    <row r="2927" spans="1:14">
      <c r="A2927">
        <v>2926</v>
      </c>
      <c r="B2927">
        <v>161</v>
      </c>
      <c r="C2927">
        <v>57</v>
      </c>
      <c r="D2927">
        <v>3</v>
      </c>
      <c r="E2927" t="s">
        <v>8</v>
      </c>
      <c r="F2927" t="s">
        <v>9</v>
      </c>
      <c r="G2927">
        <v>1</v>
      </c>
      <c r="H2927">
        <v>3</v>
      </c>
      <c r="I2927" t="str">
        <f>_xlfn.XLOOKUP(A2927,[1]Sheet1!A:A,[1]Sheet1!B:B)</f>
        <v>B</v>
      </c>
      <c r="J2927" t="str">
        <f>_xlfn.XLOOKUP(A2927,[1]Sheet1!A:A,[1]Sheet1!C:C)</f>
        <v>Ship</v>
      </c>
      <c r="K2927">
        <f>_xlfn.XLOOKUP(A2927,[1]Sheet1!A:A,[1]Sheet1!D:D)</f>
        <v>1918</v>
      </c>
      <c r="L2927">
        <f>_xlfn.XLOOKUP(A2927,[1]Sheet1!A:A,[1]Sheet1!E:E)</f>
        <v>1</v>
      </c>
      <c r="M2927" t="str">
        <f t="shared" si="90"/>
        <v>On-Time</v>
      </c>
      <c r="N2927">
        <f t="shared" si="91"/>
        <v>0</v>
      </c>
    </row>
    <row r="2928" spans="1:14">
      <c r="A2928">
        <v>2927</v>
      </c>
      <c r="B2928">
        <v>269</v>
      </c>
      <c r="C2928">
        <v>47</v>
      </c>
      <c r="D2928">
        <v>3</v>
      </c>
      <c r="E2928" t="s">
        <v>8</v>
      </c>
      <c r="F2928" t="s">
        <v>10</v>
      </c>
      <c r="G2928">
        <v>1</v>
      </c>
      <c r="H2928">
        <v>3</v>
      </c>
      <c r="I2928" t="str">
        <f>_xlfn.XLOOKUP(A2928,[1]Sheet1!A:A,[1]Sheet1!B:B)</f>
        <v>C</v>
      </c>
      <c r="J2928" t="str">
        <f>_xlfn.XLOOKUP(A2928,[1]Sheet1!A:A,[1]Sheet1!C:C)</f>
        <v>Ship</v>
      </c>
      <c r="K2928">
        <f>_xlfn.XLOOKUP(A2928,[1]Sheet1!A:A,[1]Sheet1!D:D)</f>
        <v>3033</v>
      </c>
      <c r="L2928">
        <f>_xlfn.XLOOKUP(A2928,[1]Sheet1!A:A,[1]Sheet1!E:E)</f>
        <v>1</v>
      </c>
      <c r="M2928" t="str">
        <f t="shared" si="90"/>
        <v>On-Time</v>
      </c>
      <c r="N2928">
        <f t="shared" si="91"/>
        <v>0</v>
      </c>
    </row>
    <row r="2929" spans="1:14">
      <c r="A2929">
        <v>2928</v>
      </c>
      <c r="B2929">
        <v>164</v>
      </c>
      <c r="C2929">
        <v>64</v>
      </c>
      <c r="D2929">
        <v>2</v>
      </c>
      <c r="E2929" t="s">
        <v>11</v>
      </c>
      <c r="F2929" t="s">
        <v>10</v>
      </c>
      <c r="G2929">
        <v>3</v>
      </c>
      <c r="H2929">
        <v>2</v>
      </c>
      <c r="I2929" t="str">
        <f>_xlfn.XLOOKUP(A2929,[1]Sheet1!A:A,[1]Sheet1!B:B)</f>
        <v>F</v>
      </c>
      <c r="J2929" t="str">
        <f>_xlfn.XLOOKUP(A2929,[1]Sheet1!A:A,[1]Sheet1!C:C)</f>
        <v>Ship</v>
      </c>
      <c r="K2929">
        <f>_xlfn.XLOOKUP(A2929,[1]Sheet1!A:A,[1]Sheet1!D:D)</f>
        <v>1689</v>
      </c>
      <c r="L2929">
        <f>_xlfn.XLOOKUP(A2929,[1]Sheet1!A:A,[1]Sheet1!E:E)</f>
        <v>1</v>
      </c>
      <c r="M2929" t="str">
        <f t="shared" si="90"/>
        <v>On-Time</v>
      </c>
      <c r="N2929">
        <f t="shared" si="91"/>
        <v>0</v>
      </c>
    </row>
    <row r="2930" spans="1:14">
      <c r="A2930">
        <v>2929</v>
      </c>
      <c r="B2930">
        <v>114</v>
      </c>
      <c r="C2930">
        <v>60</v>
      </c>
      <c r="D2930">
        <v>6</v>
      </c>
      <c r="E2930" t="s">
        <v>11</v>
      </c>
      <c r="F2930" t="s">
        <v>9</v>
      </c>
      <c r="G2930">
        <v>3</v>
      </c>
      <c r="H2930">
        <v>5</v>
      </c>
      <c r="I2930" t="str">
        <f>_xlfn.XLOOKUP(A2930,[1]Sheet1!A:A,[1]Sheet1!B:B)</f>
        <v>D</v>
      </c>
      <c r="J2930" t="str">
        <f>_xlfn.XLOOKUP(A2930,[1]Sheet1!A:A,[1]Sheet1!C:C)</f>
        <v>Ship</v>
      </c>
      <c r="K2930">
        <f>_xlfn.XLOOKUP(A2930,[1]Sheet1!A:A,[1]Sheet1!D:D)</f>
        <v>1746</v>
      </c>
      <c r="L2930">
        <f>_xlfn.XLOOKUP(A2930,[1]Sheet1!A:A,[1]Sheet1!E:E)</f>
        <v>1</v>
      </c>
      <c r="M2930" t="str">
        <f t="shared" si="90"/>
        <v>On-Time</v>
      </c>
      <c r="N2930">
        <f t="shared" si="91"/>
        <v>0</v>
      </c>
    </row>
    <row r="2931" spans="1:14">
      <c r="A2931">
        <v>2930</v>
      </c>
      <c r="B2931">
        <v>213</v>
      </c>
      <c r="C2931">
        <v>7</v>
      </c>
      <c r="D2931">
        <v>6</v>
      </c>
      <c r="E2931" t="s">
        <v>8</v>
      </c>
      <c r="F2931" t="s">
        <v>10</v>
      </c>
      <c r="G2931">
        <v>5</v>
      </c>
      <c r="H2931">
        <v>6</v>
      </c>
      <c r="I2931" t="str">
        <f>_xlfn.XLOOKUP(A2931,[1]Sheet1!A:A,[1]Sheet1!B:B)</f>
        <v>F</v>
      </c>
      <c r="J2931" t="str">
        <f>_xlfn.XLOOKUP(A2931,[1]Sheet1!A:A,[1]Sheet1!C:C)</f>
        <v>Ship</v>
      </c>
      <c r="K2931">
        <f>_xlfn.XLOOKUP(A2931,[1]Sheet1!A:A,[1]Sheet1!D:D)</f>
        <v>2709</v>
      </c>
      <c r="L2931">
        <f>_xlfn.XLOOKUP(A2931,[1]Sheet1!A:A,[1]Sheet1!E:E)</f>
        <v>1</v>
      </c>
      <c r="M2931" t="str">
        <f t="shared" si="90"/>
        <v>On-Time</v>
      </c>
      <c r="N2931">
        <f t="shared" si="91"/>
        <v>0</v>
      </c>
    </row>
    <row r="2932" spans="1:14">
      <c r="A2932">
        <v>2931</v>
      </c>
      <c r="B2932">
        <v>255</v>
      </c>
      <c r="C2932">
        <v>60</v>
      </c>
      <c r="D2932">
        <v>3</v>
      </c>
      <c r="E2932" t="s">
        <v>11</v>
      </c>
      <c r="F2932" t="s">
        <v>9</v>
      </c>
      <c r="G2932">
        <v>4</v>
      </c>
      <c r="H2932">
        <v>4</v>
      </c>
      <c r="I2932" t="str">
        <f>_xlfn.XLOOKUP(A2932,[1]Sheet1!A:A,[1]Sheet1!B:B)</f>
        <v>A</v>
      </c>
      <c r="J2932" t="str">
        <f>_xlfn.XLOOKUP(A2932,[1]Sheet1!A:A,[1]Sheet1!C:C)</f>
        <v>Ship</v>
      </c>
      <c r="K2932">
        <f>_xlfn.XLOOKUP(A2932,[1]Sheet1!A:A,[1]Sheet1!D:D)</f>
        <v>2777</v>
      </c>
      <c r="L2932">
        <f>_xlfn.XLOOKUP(A2932,[1]Sheet1!A:A,[1]Sheet1!E:E)</f>
        <v>1</v>
      </c>
      <c r="M2932" t="str">
        <f t="shared" si="90"/>
        <v>On-Time</v>
      </c>
      <c r="N2932">
        <f t="shared" si="91"/>
        <v>0</v>
      </c>
    </row>
    <row r="2933" spans="1:14">
      <c r="A2933">
        <v>2932</v>
      </c>
      <c r="B2933">
        <v>135</v>
      </c>
      <c r="C2933">
        <v>28</v>
      </c>
      <c r="D2933">
        <v>3</v>
      </c>
      <c r="E2933" t="s">
        <v>11</v>
      </c>
      <c r="F2933" t="s">
        <v>9</v>
      </c>
      <c r="G2933">
        <v>3</v>
      </c>
      <c r="H2933">
        <v>3</v>
      </c>
      <c r="I2933" t="str">
        <f>_xlfn.XLOOKUP(A2933,[1]Sheet1!A:A,[1]Sheet1!B:B)</f>
        <v>B</v>
      </c>
      <c r="J2933" t="str">
        <f>_xlfn.XLOOKUP(A2933,[1]Sheet1!A:A,[1]Sheet1!C:C)</f>
        <v>Ship</v>
      </c>
      <c r="K2933">
        <f>_xlfn.XLOOKUP(A2933,[1]Sheet1!A:A,[1]Sheet1!D:D)</f>
        <v>1329</v>
      </c>
      <c r="L2933">
        <f>_xlfn.XLOOKUP(A2933,[1]Sheet1!A:A,[1]Sheet1!E:E)</f>
        <v>1</v>
      </c>
      <c r="M2933" t="str">
        <f t="shared" si="90"/>
        <v>On-Time</v>
      </c>
      <c r="N2933">
        <f t="shared" si="91"/>
        <v>0</v>
      </c>
    </row>
    <row r="2934" spans="1:14">
      <c r="A2934">
        <v>2933</v>
      </c>
      <c r="B2934">
        <v>155</v>
      </c>
      <c r="C2934">
        <v>7</v>
      </c>
      <c r="D2934">
        <v>3</v>
      </c>
      <c r="E2934" t="s">
        <v>11</v>
      </c>
      <c r="F2934" t="s">
        <v>9</v>
      </c>
      <c r="G2934">
        <v>2</v>
      </c>
      <c r="H2934">
        <v>3</v>
      </c>
      <c r="I2934" t="str">
        <f>_xlfn.XLOOKUP(A2934,[1]Sheet1!A:A,[1]Sheet1!B:B)</f>
        <v>C</v>
      </c>
      <c r="J2934" t="str">
        <f>_xlfn.XLOOKUP(A2934,[1]Sheet1!A:A,[1]Sheet1!C:C)</f>
        <v>Ship</v>
      </c>
      <c r="K2934">
        <f>_xlfn.XLOOKUP(A2934,[1]Sheet1!A:A,[1]Sheet1!D:D)</f>
        <v>1434</v>
      </c>
      <c r="L2934">
        <f>_xlfn.XLOOKUP(A2934,[1]Sheet1!A:A,[1]Sheet1!E:E)</f>
        <v>1</v>
      </c>
      <c r="M2934" t="str">
        <f t="shared" si="90"/>
        <v>On-Time</v>
      </c>
      <c r="N2934">
        <f t="shared" si="91"/>
        <v>0</v>
      </c>
    </row>
    <row r="2935" spans="1:14">
      <c r="A2935">
        <v>2934</v>
      </c>
      <c r="B2935">
        <v>273</v>
      </c>
      <c r="C2935">
        <v>32</v>
      </c>
      <c r="D2935">
        <v>4</v>
      </c>
      <c r="E2935" t="s">
        <v>11</v>
      </c>
      <c r="F2935" t="s">
        <v>9</v>
      </c>
      <c r="G2935">
        <v>3</v>
      </c>
      <c r="H2935">
        <v>6</v>
      </c>
      <c r="I2935" t="str">
        <f>_xlfn.XLOOKUP(A2935,[1]Sheet1!A:A,[1]Sheet1!B:B)</f>
        <v>F</v>
      </c>
      <c r="J2935" t="str">
        <f>_xlfn.XLOOKUP(A2935,[1]Sheet1!A:A,[1]Sheet1!C:C)</f>
        <v>Ship</v>
      </c>
      <c r="K2935">
        <f>_xlfn.XLOOKUP(A2935,[1]Sheet1!A:A,[1]Sheet1!D:D)</f>
        <v>2532</v>
      </c>
      <c r="L2935">
        <f>_xlfn.XLOOKUP(A2935,[1]Sheet1!A:A,[1]Sheet1!E:E)</f>
        <v>1</v>
      </c>
      <c r="M2935" t="str">
        <f t="shared" si="90"/>
        <v>On-Time</v>
      </c>
      <c r="N2935">
        <f t="shared" si="91"/>
        <v>0</v>
      </c>
    </row>
    <row r="2936" spans="1:14">
      <c r="A2936">
        <v>2935</v>
      </c>
      <c r="B2936">
        <v>135</v>
      </c>
      <c r="C2936">
        <v>15</v>
      </c>
      <c r="D2936">
        <v>3</v>
      </c>
      <c r="E2936" t="s">
        <v>8</v>
      </c>
      <c r="F2936" t="s">
        <v>9</v>
      </c>
      <c r="G2936">
        <v>3</v>
      </c>
      <c r="H2936">
        <v>4</v>
      </c>
      <c r="I2936" t="str">
        <f>_xlfn.XLOOKUP(A2936,[1]Sheet1!A:A,[1]Sheet1!B:B)</f>
        <v>D</v>
      </c>
      <c r="J2936" t="str">
        <f>_xlfn.XLOOKUP(A2936,[1]Sheet1!A:A,[1]Sheet1!C:C)</f>
        <v>Ship</v>
      </c>
      <c r="K2936">
        <f>_xlfn.XLOOKUP(A2936,[1]Sheet1!A:A,[1]Sheet1!D:D)</f>
        <v>1008</v>
      </c>
      <c r="L2936">
        <f>_xlfn.XLOOKUP(A2936,[1]Sheet1!A:A,[1]Sheet1!E:E)</f>
        <v>1</v>
      </c>
      <c r="M2936" t="str">
        <f t="shared" si="90"/>
        <v>On-Time</v>
      </c>
      <c r="N2936">
        <f t="shared" si="91"/>
        <v>0</v>
      </c>
    </row>
    <row r="2937" spans="1:14">
      <c r="A2937">
        <v>2936</v>
      </c>
      <c r="B2937">
        <v>170</v>
      </c>
      <c r="C2937">
        <v>29</v>
      </c>
      <c r="D2937">
        <v>3</v>
      </c>
      <c r="E2937" t="s">
        <v>8</v>
      </c>
      <c r="F2937" t="s">
        <v>10</v>
      </c>
      <c r="G2937">
        <v>4</v>
      </c>
      <c r="H2937">
        <v>4</v>
      </c>
      <c r="I2937" t="str">
        <f>_xlfn.XLOOKUP(A2937,[1]Sheet1!A:A,[1]Sheet1!B:B)</f>
        <v>F</v>
      </c>
      <c r="J2937" t="str">
        <f>_xlfn.XLOOKUP(A2937,[1]Sheet1!A:A,[1]Sheet1!C:C)</f>
        <v>Ship</v>
      </c>
      <c r="K2937">
        <f>_xlfn.XLOOKUP(A2937,[1]Sheet1!A:A,[1]Sheet1!D:D)</f>
        <v>1188</v>
      </c>
      <c r="L2937">
        <f>_xlfn.XLOOKUP(A2937,[1]Sheet1!A:A,[1]Sheet1!E:E)</f>
        <v>1</v>
      </c>
      <c r="M2937" t="str">
        <f t="shared" si="90"/>
        <v>On-Time</v>
      </c>
      <c r="N2937">
        <f t="shared" si="91"/>
        <v>0</v>
      </c>
    </row>
    <row r="2938" spans="1:14">
      <c r="A2938">
        <v>2937</v>
      </c>
      <c r="B2938">
        <v>138</v>
      </c>
      <c r="C2938">
        <v>15</v>
      </c>
      <c r="D2938">
        <v>5</v>
      </c>
      <c r="E2938" t="s">
        <v>11</v>
      </c>
      <c r="F2938" t="s">
        <v>9</v>
      </c>
      <c r="G2938">
        <v>4</v>
      </c>
      <c r="H2938">
        <v>6</v>
      </c>
      <c r="I2938" t="str">
        <f>_xlfn.XLOOKUP(A2938,[1]Sheet1!A:A,[1]Sheet1!B:B)</f>
        <v>A</v>
      </c>
      <c r="J2938" t="str">
        <f>_xlfn.XLOOKUP(A2938,[1]Sheet1!A:A,[1]Sheet1!C:C)</f>
        <v>Ship</v>
      </c>
      <c r="K2938">
        <f>_xlfn.XLOOKUP(A2938,[1]Sheet1!A:A,[1]Sheet1!D:D)</f>
        <v>1181</v>
      </c>
      <c r="L2938">
        <f>_xlfn.XLOOKUP(A2938,[1]Sheet1!A:A,[1]Sheet1!E:E)</f>
        <v>1</v>
      </c>
      <c r="M2938" t="str">
        <f t="shared" si="90"/>
        <v>On-Time</v>
      </c>
      <c r="N2938">
        <f t="shared" si="91"/>
        <v>0</v>
      </c>
    </row>
    <row r="2939" spans="1:14">
      <c r="A2939">
        <v>2938</v>
      </c>
      <c r="B2939">
        <v>213</v>
      </c>
      <c r="C2939">
        <v>53</v>
      </c>
      <c r="D2939">
        <v>4</v>
      </c>
      <c r="E2939" t="s">
        <v>8</v>
      </c>
      <c r="F2939" t="s">
        <v>10</v>
      </c>
      <c r="G2939">
        <v>2</v>
      </c>
      <c r="H2939">
        <v>3</v>
      </c>
      <c r="I2939" t="str">
        <f>_xlfn.XLOOKUP(A2939,[1]Sheet1!A:A,[1]Sheet1!B:B)</f>
        <v>B</v>
      </c>
      <c r="J2939" t="str">
        <f>_xlfn.XLOOKUP(A2939,[1]Sheet1!A:A,[1]Sheet1!C:C)</f>
        <v>Ship</v>
      </c>
      <c r="K2939">
        <f>_xlfn.XLOOKUP(A2939,[1]Sheet1!A:A,[1]Sheet1!D:D)</f>
        <v>3502</v>
      </c>
      <c r="L2939">
        <f>_xlfn.XLOOKUP(A2939,[1]Sheet1!A:A,[1]Sheet1!E:E)</f>
        <v>1</v>
      </c>
      <c r="M2939" t="str">
        <f t="shared" si="90"/>
        <v>On-Time</v>
      </c>
      <c r="N2939">
        <f t="shared" si="91"/>
        <v>0</v>
      </c>
    </row>
    <row r="2940" spans="1:14">
      <c r="A2940">
        <v>2939</v>
      </c>
      <c r="B2940">
        <v>156</v>
      </c>
      <c r="C2940">
        <v>55</v>
      </c>
      <c r="D2940">
        <v>5</v>
      </c>
      <c r="E2940" t="s">
        <v>12</v>
      </c>
      <c r="F2940" t="s">
        <v>9</v>
      </c>
      <c r="G2940">
        <v>5</v>
      </c>
      <c r="H2940">
        <v>4</v>
      </c>
      <c r="I2940" t="str">
        <f>_xlfn.XLOOKUP(A2940,[1]Sheet1!A:A,[1]Sheet1!B:B)</f>
        <v>C</v>
      </c>
      <c r="J2940" t="str">
        <f>_xlfn.XLOOKUP(A2940,[1]Sheet1!A:A,[1]Sheet1!C:C)</f>
        <v>Ship</v>
      </c>
      <c r="K2940">
        <f>_xlfn.XLOOKUP(A2940,[1]Sheet1!A:A,[1]Sheet1!D:D)</f>
        <v>1619</v>
      </c>
      <c r="L2940">
        <f>_xlfn.XLOOKUP(A2940,[1]Sheet1!A:A,[1]Sheet1!E:E)</f>
        <v>1</v>
      </c>
      <c r="M2940" t="str">
        <f t="shared" si="90"/>
        <v>On-Time</v>
      </c>
      <c r="N2940">
        <f t="shared" si="91"/>
        <v>0</v>
      </c>
    </row>
    <row r="2941" spans="1:14">
      <c r="A2941">
        <v>2940</v>
      </c>
      <c r="B2941">
        <v>139</v>
      </c>
      <c r="C2941">
        <v>47</v>
      </c>
      <c r="D2941">
        <v>2</v>
      </c>
      <c r="E2941" t="s">
        <v>8</v>
      </c>
      <c r="F2941" t="s">
        <v>10</v>
      </c>
      <c r="G2941">
        <v>1</v>
      </c>
      <c r="H2941">
        <v>3</v>
      </c>
      <c r="I2941" t="str">
        <f>_xlfn.XLOOKUP(A2941,[1]Sheet1!A:A,[1]Sheet1!B:B)</f>
        <v>F</v>
      </c>
      <c r="J2941" t="str">
        <f>_xlfn.XLOOKUP(A2941,[1]Sheet1!A:A,[1]Sheet1!C:C)</f>
        <v>Ship</v>
      </c>
      <c r="K2941">
        <f>_xlfn.XLOOKUP(A2941,[1]Sheet1!A:A,[1]Sheet1!D:D)</f>
        <v>1241</v>
      </c>
      <c r="L2941">
        <f>_xlfn.XLOOKUP(A2941,[1]Sheet1!A:A,[1]Sheet1!E:E)</f>
        <v>1</v>
      </c>
      <c r="M2941" t="str">
        <f t="shared" si="90"/>
        <v>On-Time</v>
      </c>
      <c r="N2941">
        <f t="shared" si="91"/>
        <v>0</v>
      </c>
    </row>
    <row r="2942" spans="1:14">
      <c r="A2942">
        <v>2941</v>
      </c>
      <c r="B2942">
        <v>263</v>
      </c>
      <c r="C2942">
        <v>6</v>
      </c>
      <c r="D2942">
        <v>3</v>
      </c>
      <c r="E2942" t="s">
        <v>11</v>
      </c>
      <c r="F2942" t="s">
        <v>10</v>
      </c>
      <c r="G2942">
        <v>1</v>
      </c>
      <c r="H2942">
        <v>3</v>
      </c>
      <c r="I2942" t="str">
        <f>_xlfn.XLOOKUP(A2942,[1]Sheet1!A:A,[1]Sheet1!B:B)</f>
        <v>D</v>
      </c>
      <c r="J2942" t="str">
        <f>_xlfn.XLOOKUP(A2942,[1]Sheet1!A:A,[1]Sheet1!C:C)</f>
        <v>Ship</v>
      </c>
      <c r="K2942">
        <f>_xlfn.XLOOKUP(A2942,[1]Sheet1!A:A,[1]Sheet1!D:D)</f>
        <v>2715</v>
      </c>
      <c r="L2942">
        <f>_xlfn.XLOOKUP(A2942,[1]Sheet1!A:A,[1]Sheet1!E:E)</f>
        <v>1</v>
      </c>
      <c r="M2942" t="str">
        <f t="shared" si="90"/>
        <v>On-Time</v>
      </c>
      <c r="N2942">
        <f t="shared" si="91"/>
        <v>0</v>
      </c>
    </row>
    <row r="2943" spans="1:14">
      <c r="A2943">
        <v>2942</v>
      </c>
      <c r="B2943">
        <v>160</v>
      </c>
      <c r="C2943">
        <v>53</v>
      </c>
      <c r="D2943">
        <v>4</v>
      </c>
      <c r="E2943" t="s">
        <v>8</v>
      </c>
      <c r="F2943" t="s">
        <v>9</v>
      </c>
      <c r="G2943">
        <v>3</v>
      </c>
      <c r="H2943">
        <v>2</v>
      </c>
      <c r="I2943" t="str">
        <f>_xlfn.XLOOKUP(A2943,[1]Sheet1!A:A,[1]Sheet1!B:B)</f>
        <v>F</v>
      </c>
      <c r="J2943" t="str">
        <f>_xlfn.XLOOKUP(A2943,[1]Sheet1!A:A,[1]Sheet1!C:C)</f>
        <v>Ship</v>
      </c>
      <c r="K2943">
        <f>_xlfn.XLOOKUP(A2943,[1]Sheet1!A:A,[1]Sheet1!D:D)</f>
        <v>1850</v>
      </c>
      <c r="L2943">
        <f>_xlfn.XLOOKUP(A2943,[1]Sheet1!A:A,[1]Sheet1!E:E)</f>
        <v>1</v>
      </c>
      <c r="M2943" t="str">
        <f t="shared" si="90"/>
        <v>On-Time</v>
      </c>
      <c r="N2943">
        <f t="shared" si="91"/>
        <v>0</v>
      </c>
    </row>
    <row r="2944" spans="1:14">
      <c r="A2944">
        <v>2943</v>
      </c>
      <c r="B2944">
        <v>148</v>
      </c>
      <c r="C2944">
        <v>39</v>
      </c>
      <c r="D2944">
        <v>2</v>
      </c>
      <c r="E2944" t="s">
        <v>8</v>
      </c>
      <c r="F2944" t="s">
        <v>10</v>
      </c>
      <c r="G2944">
        <v>3</v>
      </c>
      <c r="H2944">
        <v>3</v>
      </c>
      <c r="I2944" t="str">
        <f>_xlfn.XLOOKUP(A2944,[1]Sheet1!A:A,[1]Sheet1!B:B)</f>
        <v>A</v>
      </c>
      <c r="J2944" t="str">
        <f>_xlfn.XLOOKUP(A2944,[1]Sheet1!A:A,[1]Sheet1!C:C)</f>
        <v>Ship</v>
      </c>
      <c r="K2944">
        <f>_xlfn.XLOOKUP(A2944,[1]Sheet1!A:A,[1]Sheet1!D:D)</f>
        <v>1402</v>
      </c>
      <c r="L2944">
        <f>_xlfn.XLOOKUP(A2944,[1]Sheet1!A:A,[1]Sheet1!E:E)</f>
        <v>1</v>
      </c>
      <c r="M2944" t="str">
        <f t="shared" si="90"/>
        <v>On-Time</v>
      </c>
      <c r="N2944">
        <f t="shared" si="91"/>
        <v>0</v>
      </c>
    </row>
    <row r="2945" spans="1:14">
      <c r="A2945">
        <v>2944</v>
      </c>
      <c r="B2945">
        <v>259</v>
      </c>
      <c r="C2945">
        <v>45</v>
      </c>
      <c r="D2945">
        <v>3</v>
      </c>
      <c r="E2945" t="s">
        <v>12</v>
      </c>
      <c r="F2945" t="s">
        <v>10</v>
      </c>
      <c r="G2945">
        <v>3</v>
      </c>
      <c r="H2945">
        <v>4</v>
      </c>
      <c r="I2945" t="str">
        <f>_xlfn.XLOOKUP(A2945,[1]Sheet1!A:A,[1]Sheet1!B:B)</f>
        <v>B</v>
      </c>
      <c r="J2945" t="str">
        <f>_xlfn.XLOOKUP(A2945,[1]Sheet1!A:A,[1]Sheet1!C:C)</f>
        <v>Ship</v>
      </c>
      <c r="K2945">
        <f>_xlfn.XLOOKUP(A2945,[1]Sheet1!A:A,[1]Sheet1!D:D)</f>
        <v>3761</v>
      </c>
      <c r="L2945">
        <f>_xlfn.XLOOKUP(A2945,[1]Sheet1!A:A,[1]Sheet1!E:E)</f>
        <v>1</v>
      </c>
      <c r="M2945" t="str">
        <f t="shared" si="90"/>
        <v>On-Time</v>
      </c>
      <c r="N2945">
        <f t="shared" si="91"/>
        <v>0</v>
      </c>
    </row>
    <row r="2946" spans="1:14">
      <c r="A2946">
        <v>2945</v>
      </c>
      <c r="B2946">
        <v>273</v>
      </c>
      <c r="C2946">
        <v>60</v>
      </c>
      <c r="D2946">
        <v>3</v>
      </c>
      <c r="E2946" t="s">
        <v>8</v>
      </c>
      <c r="F2946" t="s">
        <v>9</v>
      </c>
      <c r="G2946">
        <v>4</v>
      </c>
      <c r="H2946">
        <v>5</v>
      </c>
      <c r="I2946" t="str">
        <f>_xlfn.XLOOKUP(A2946,[1]Sheet1!A:A,[1]Sheet1!B:B)</f>
        <v>C</v>
      </c>
      <c r="J2946" t="str">
        <f>_xlfn.XLOOKUP(A2946,[1]Sheet1!A:A,[1]Sheet1!C:C)</f>
        <v>Ship</v>
      </c>
      <c r="K2946">
        <f>_xlfn.XLOOKUP(A2946,[1]Sheet1!A:A,[1]Sheet1!D:D)</f>
        <v>3384</v>
      </c>
      <c r="L2946">
        <f>_xlfn.XLOOKUP(A2946,[1]Sheet1!A:A,[1]Sheet1!E:E)</f>
        <v>1</v>
      </c>
      <c r="M2946" t="str">
        <f t="shared" si="90"/>
        <v>On-Time</v>
      </c>
      <c r="N2946">
        <f t="shared" si="91"/>
        <v>0</v>
      </c>
    </row>
    <row r="2947" spans="1:14">
      <c r="A2947">
        <v>2946</v>
      </c>
      <c r="B2947">
        <v>212</v>
      </c>
      <c r="C2947">
        <v>9</v>
      </c>
      <c r="D2947">
        <v>3</v>
      </c>
      <c r="E2947" t="s">
        <v>11</v>
      </c>
      <c r="F2947" t="s">
        <v>9</v>
      </c>
      <c r="G2947">
        <v>2</v>
      </c>
      <c r="H2947">
        <v>3</v>
      </c>
      <c r="I2947" t="str">
        <f>_xlfn.XLOOKUP(A2947,[1]Sheet1!A:A,[1]Sheet1!B:B)</f>
        <v>F</v>
      </c>
      <c r="J2947" t="str">
        <f>_xlfn.XLOOKUP(A2947,[1]Sheet1!A:A,[1]Sheet1!C:C)</f>
        <v>Ship</v>
      </c>
      <c r="K2947">
        <f>_xlfn.XLOOKUP(A2947,[1]Sheet1!A:A,[1]Sheet1!D:D)</f>
        <v>2521</v>
      </c>
      <c r="L2947">
        <f>_xlfn.XLOOKUP(A2947,[1]Sheet1!A:A,[1]Sheet1!E:E)</f>
        <v>1</v>
      </c>
      <c r="M2947" t="str">
        <f t="shared" ref="M2947:M3010" si="92">IF(L2947=1,"On-Time","Delayed")</f>
        <v>On-Time</v>
      </c>
      <c r="N2947">
        <f t="shared" ref="N2947:N3010" si="93">IF(L2947=0,1,0)</f>
        <v>0</v>
      </c>
    </row>
    <row r="2948" spans="1:14">
      <c r="A2948">
        <v>2947</v>
      </c>
      <c r="B2948">
        <v>144</v>
      </c>
      <c r="C2948">
        <v>46</v>
      </c>
      <c r="D2948">
        <v>6</v>
      </c>
      <c r="E2948" t="s">
        <v>8</v>
      </c>
      <c r="F2948" t="s">
        <v>9</v>
      </c>
      <c r="G2948">
        <v>5</v>
      </c>
      <c r="H2948">
        <v>3</v>
      </c>
      <c r="I2948" t="str">
        <f>_xlfn.XLOOKUP(A2948,[1]Sheet1!A:A,[1]Sheet1!B:B)</f>
        <v>D</v>
      </c>
      <c r="J2948" t="str">
        <f>_xlfn.XLOOKUP(A2948,[1]Sheet1!A:A,[1]Sheet1!C:C)</f>
        <v>Ship</v>
      </c>
      <c r="K2948">
        <f>_xlfn.XLOOKUP(A2948,[1]Sheet1!A:A,[1]Sheet1!D:D)</f>
        <v>1110</v>
      </c>
      <c r="L2948">
        <f>_xlfn.XLOOKUP(A2948,[1]Sheet1!A:A,[1]Sheet1!E:E)</f>
        <v>1</v>
      </c>
      <c r="M2948" t="str">
        <f t="shared" si="92"/>
        <v>On-Time</v>
      </c>
      <c r="N2948">
        <f t="shared" si="93"/>
        <v>0</v>
      </c>
    </row>
    <row r="2949" spans="1:14">
      <c r="A2949">
        <v>2948</v>
      </c>
      <c r="B2949">
        <v>193</v>
      </c>
      <c r="C2949">
        <v>64</v>
      </c>
      <c r="D2949">
        <v>3</v>
      </c>
      <c r="E2949" t="s">
        <v>11</v>
      </c>
      <c r="F2949" t="s">
        <v>10</v>
      </c>
      <c r="G2949">
        <v>2</v>
      </c>
      <c r="H2949">
        <v>2</v>
      </c>
      <c r="I2949" t="str">
        <f>_xlfn.XLOOKUP(A2949,[1]Sheet1!A:A,[1]Sheet1!B:B)</f>
        <v>F</v>
      </c>
      <c r="J2949" t="str">
        <f>_xlfn.XLOOKUP(A2949,[1]Sheet1!A:A,[1]Sheet1!C:C)</f>
        <v>Ship</v>
      </c>
      <c r="K2949">
        <f>_xlfn.XLOOKUP(A2949,[1]Sheet1!A:A,[1]Sheet1!D:D)</f>
        <v>2867</v>
      </c>
      <c r="L2949">
        <f>_xlfn.XLOOKUP(A2949,[1]Sheet1!A:A,[1]Sheet1!E:E)</f>
        <v>1</v>
      </c>
      <c r="M2949" t="str">
        <f t="shared" si="92"/>
        <v>On-Time</v>
      </c>
      <c r="N2949">
        <f t="shared" si="93"/>
        <v>0</v>
      </c>
    </row>
    <row r="2950" spans="1:14">
      <c r="A2950">
        <v>2949</v>
      </c>
      <c r="B2950">
        <v>198</v>
      </c>
      <c r="C2950">
        <v>44</v>
      </c>
      <c r="D2950">
        <v>3</v>
      </c>
      <c r="E2950" t="s">
        <v>8</v>
      </c>
      <c r="F2950" t="s">
        <v>9</v>
      </c>
      <c r="G2950">
        <v>2</v>
      </c>
      <c r="H2950">
        <v>5</v>
      </c>
      <c r="I2950" t="str">
        <f>_xlfn.XLOOKUP(A2950,[1]Sheet1!A:A,[1]Sheet1!B:B)</f>
        <v>A</v>
      </c>
      <c r="J2950" t="str">
        <f>_xlfn.XLOOKUP(A2950,[1]Sheet1!A:A,[1]Sheet1!C:C)</f>
        <v>Ship</v>
      </c>
      <c r="K2950">
        <f>_xlfn.XLOOKUP(A2950,[1]Sheet1!A:A,[1]Sheet1!D:D)</f>
        <v>3706</v>
      </c>
      <c r="L2950">
        <f>_xlfn.XLOOKUP(A2950,[1]Sheet1!A:A,[1]Sheet1!E:E)</f>
        <v>1</v>
      </c>
      <c r="M2950" t="str">
        <f t="shared" si="92"/>
        <v>On-Time</v>
      </c>
      <c r="N2950">
        <f t="shared" si="93"/>
        <v>0</v>
      </c>
    </row>
    <row r="2951" spans="1:14">
      <c r="A2951">
        <v>2950</v>
      </c>
      <c r="B2951">
        <v>207</v>
      </c>
      <c r="C2951">
        <v>45</v>
      </c>
      <c r="D2951">
        <v>4</v>
      </c>
      <c r="E2951" t="s">
        <v>8</v>
      </c>
      <c r="F2951" t="s">
        <v>9</v>
      </c>
      <c r="G2951">
        <v>5</v>
      </c>
      <c r="H2951">
        <v>3</v>
      </c>
      <c r="I2951" t="str">
        <f>_xlfn.XLOOKUP(A2951,[1]Sheet1!A:A,[1]Sheet1!B:B)</f>
        <v>B</v>
      </c>
      <c r="J2951" t="str">
        <f>_xlfn.XLOOKUP(A2951,[1]Sheet1!A:A,[1]Sheet1!C:C)</f>
        <v>Ship</v>
      </c>
      <c r="K2951">
        <f>_xlfn.XLOOKUP(A2951,[1]Sheet1!A:A,[1]Sheet1!D:D)</f>
        <v>3770</v>
      </c>
      <c r="L2951">
        <f>_xlfn.XLOOKUP(A2951,[1]Sheet1!A:A,[1]Sheet1!E:E)</f>
        <v>1</v>
      </c>
      <c r="M2951" t="str">
        <f t="shared" si="92"/>
        <v>On-Time</v>
      </c>
      <c r="N2951">
        <f t="shared" si="93"/>
        <v>0</v>
      </c>
    </row>
    <row r="2952" spans="1:14">
      <c r="A2952">
        <v>2951</v>
      </c>
      <c r="B2952">
        <v>236</v>
      </c>
      <c r="C2952">
        <v>10</v>
      </c>
      <c r="D2952">
        <v>4</v>
      </c>
      <c r="E2952" t="s">
        <v>8</v>
      </c>
      <c r="F2952" t="s">
        <v>9</v>
      </c>
      <c r="G2952">
        <v>1</v>
      </c>
      <c r="H2952">
        <v>6</v>
      </c>
      <c r="I2952" t="str">
        <f>_xlfn.XLOOKUP(A2952,[1]Sheet1!A:A,[1]Sheet1!B:B)</f>
        <v>C</v>
      </c>
      <c r="J2952" t="str">
        <f>_xlfn.XLOOKUP(A2952,[1]Sheet1!A:A,[1]Sheet1!C:C)</f>
        <v>Ship</v>
      </c>
      <c r="K2952">
        <f>_xlfn.XLOOKUP(A2952,[1]Sheet1!A:A,[1]Sheet1!D:D)</f>
        <v>2030</v>
      </c>
      <c r="L2952">
        <f>_xlfn.XLOOKUP(A2952,[1]Sheet1!A:A,[1]Sheet1!E:E)</f>
        <v>1</v>
      </c>
      <c r="M2952" t="str">
        <f t="shared" si="92"/>
        <v>On-Time</v>
      </c>
      <c r="N2952">
        <f t="shared" si="93"/>
        <v>0</v>
      </c>
    </row>
    <row r="2953" spans="1:14">
      <c r="A2953">
        <v>2952</v>
      </c>
      <c r="B2953">
        <v>165</v>
      </c>
      <c r="C2953">
        <v>7</v>
      </c>
      <c r="D2953">
        <v>3</v>
      </c>
      <c r="E2953" t="s">
        <v>8</v>
      </c>
      <c r="F2953" t="s">
        <v>10</v>
      </c>
      <c r="G2953">
        <v>2</v>
      </c>
      <c r="H2953">
        <v>4</v>
      </c>
      <c r="I2953" t="str">
        <f>_xlfn.XLOOKUP(A2953,[1]Sheet1!A:A,[1]Sheet1!B:B)</f>
        <v>F</v>
      </c>
      <c r="J2953" t="str">
        <f>_xlfn.XLOOKUP(A2953,[1]Sheet1!A:A,[1]Sheet1!C:C)</f>
        <v>Ship</v>
      </c>
      <c r="K2953">
        <f>_xlfn.XLOOKUP(A2953,[1]Sheet1!A:A,[1]Sheet1!D:D)</f>
        <v>1702</v>
      </c>
      <c r="L2953">
        <f>_xlfn.XLOOKUP(A2953,[1]Sheet1!A:A,[1]Sheet1!E:E)</f>
        <v>1</v>
      </c>
      <c r="M2953" t="str">
        <f t="shared" si="92"/>
        <v>On-Time</v>
      </c>
      <c r="N2953">
        <f t="shared" si="93"/>
        <v>0</v>
      </c>
    </row>
    <row r="2954" spans="1:14">
      <c r="A2954">
        <v>2953</v>
      </c>
      <c r="B2954">
        <v>162</v>
      </c>
      <c r="C2954">
        <v>3</v>
      </c>
      <c r="D2954">
        <v>3</v>
      </c>
      <c r="E2954" t="s">
        <v>8</v>
      </c>
      <c r="F2954" t="s">
        <v>10</v>
      </c>
      <c r="G2954">
        <v>3</v>
      </c>
      <c r="H2954">
        <v>3</v>
      </c>
      <c r="I2954" t="str">
        <f>_xlfn.XLOOKUP(A2954,[1]Sheet1!A:A,[1]Sheet1!B:B)</f>
        <v>D</v>
      </c>
      <c r="J2954" t="str">
        <f>_xlfn.XLOOKUP(A2954,[1]Sheet1!A:A,[1]Sheet1!C:C)</f>
        <v>Ship</v>
      </c>
      <c r="K2954">
        <f>_xlfn.XLOOKUP(A2954,[1]Sheet1!A:A,[1]Sheet1!D:D)</f>
        <v>1693</v>
      </c>
      <c r="L2954">
        <f>_xlfn.XLOOKUP(A2954,[1]Sheet1!A:A,[1]Sheet1!E:E)</f>
        <v>1</v>
      </c>
      <c r="M2954" t="str">
        <f t="shared" si="92"/>
        <v>On-Time</v>
      </c>
      <c r="N2954">
        <f t="shared" si="93"/>
        <v>0</v>
      </c>
    </row>
    <row r="2955" spans="1:14">
      <c r="A2955">
        <v>2954</v>
      </c>
      <c r="B2955">
        <v>184</v>
      </c>
      <c r="C2955">
        <v>63</v>
      </c>
      <c r="D2955">
        <v>3</v>
      </c>
      <c r="E2955" t="s">
        <v>8</v>
      </c>
      <c r="F2955" t="s">
        <v>9</v>
      </c>
      <c r="G2955">
        <v>2</v>
      </c>
      <c r="H2955">
        <v>4</v>
      </c>
      <c r="I2955" t="str">
        <f>_xlfn.XLOOKUP(A2955,[1]Sheet1!A:A,[1]Sheet1!B:B)</f>
        <v>F</v>
      </c>
      <c r="J2955" t="str">
        <f>_xlfn.XLOOKUP(A2955,[1]Sheet1!A:A,[1]Sheet1!C:C)</f>
        <v>Ship</v>
      </c>
      <c r="K2955">
        <f>_xlfn.XLOOKUP(A2955,[1]Sheet1!A:A,[1]Sheet1!D:D)</f>
        <v>3609</v>
      </c>
      <c r="L2955">
        <f>_xlfn.XLOOKUP(A2955,[1]Sheet1!A:A,[1]Sheet1!E:E)</f>
        <v>1</v>
      </c>
      <c r="M2955" t="str">
        <f t="shared" si="92"/>
        <v>On-Time</v>
      </c>
      <c r="N2955">
        <f t="shared" si="93"/>
        <v>0</v>
      </c>
    </row>
    <row r="2956" spans="1:14">
      <c r="A2956">
        <v>2955</v>
      </c>
      <c r="B2956">
        <v>145</v>
      </c>
      <c r="C2956">
        <v>48</v>
      </c>
      <c r="D2956">
        <v>2</v>
      </c>
      <c r="E2956" t="s">
        <v>11</v>
      </c>
      <c r="F2956" t="s">
        <v>10</v>
      </c>
      <c r="G2956">
        <v>5</v>
      </c>
      <c r="H2956">
        <v>5</v>
      </c>
      <c r="I2956" t="str">
        <f>_xlfn.XLOOKUP(A2956,[1]Sheet1!A:A,[1]Sheet1!B:B)</f>
        <v>A</v>
      </c>
      <c r="J2956" t="str">
        <f>_xlfn.XLOOKUP(A2956,[1]Sheet1!A:A,[1]Sheet1!C:C)</f>
        <v>Ship</v>
      </c>
      <c r="K2956">
        <f>_xlfn.XLOOKUP(A2956,[1]Sheet1!A:A,[1]Sheet1!D:D)</f>
        <v>1834</v>
      </c>
      <c r="L2956">
        <f>_xlfn.XLOOKUP(A2956,[1]Sheet1!A:A,[1]Sheet1!E:E)</f>
        <v>1</v>
      </c>
      <c r="M2956" t="str">
        <f t="shared" si="92"/>
        <v>On-Time</v>
      </c>
      <c r="N2956">
        <f t="shared" si="93"/>
        <v>0</v>
      </c>
    </row>
    <row r="2957" spans="1:14">
      <c r="A2957">
        <v>2956</v>
      </c>
      <c r="B2957">
        <v>228</v>
      </c>
      <c r="C2957">
        <v>27</v>
      </c>
      <c r="D2957">
        <v>2</v>
      </c>
      <c r="E2957" t="s">
        <v>11</v>
      </c>
      <c r="F2957" t="s">
        <v>10</v>
      </c>
      <c r="G2957">
        <v>3</v>
      </c>
      <c r="H2957">
        <v>3</v>
      </c>
      <c r="I2957" t="str">
        <f>_xlfn.XLOOKUP(A2957,[1]Sheet1!A:A,[1]Sheet1!B:B)</f>
        <v>B</v>
      </c>
      <c r="J2957" t="str">
        <f>_xlfn.XLOOKUP(A2957,[1]Sheet1!A:A,[1]Sheet1!C:C)</f>
        <v>Ship</v>
      </c>
      <c r="K2957">
        <f>_xlfn.XLOOKUP(A2957,[1]Sheet1!A:A,[1]Sheet1!D:D)</f>
        <v>3473</v>
      </c>
      <c r="L2957">
        <f>_xlfn.XLOOKUP(A2957,[1]Sheet1!A:A,[1]Sheet1!E:E)</f>
        <v>1</v>
      </c>
      <c r="M2957" t="str">
        <f t="shared" si="92"/>
        <v>On-Time</v>
      </c>
      <c r="N2957">
        <f t="shared" si="93"/>
        <v>0</v>
      </c>
    </row>
    <row r="2958" spans="1:14">
      <c r="A2958">
        <v>2957</v>
      </c>
      <c r="B2958">
        <v>213</v>
      </c>
      <c r="C2958">
        <v>12</v>
      </c>
      <c r="D2958">
        <v>2</v>
      </c>
      <c r="E2958" t="s">
        <v>12</v>
      </c>
      <c r="F2958" t="s">
        <v>10</v>
      </c>
      <c r="G2958">
        <v>5</v>
      </c>
      <c r="H2958">
        <v>5</v>
      </c>
      <c r="I2958" t="str">
        <f>_xlfn.XLOOKUP(A2958,[1]Sheet1!A:A,[1]Sheet1!B:B)</f>
        <v>C</v>
      </c>
      <c r="J2958" t="str">
        <f>_xlfn.XLOOKUP(A2958,[1]Sheet1!A:A,[1]Sheet1!C:C)</f>
        <v>Ship</v>
      </c>
      <c r="K2958">
        <f>_xlfn.XLOOKUP(A2958,[1]Sheet1!A:A,[1]Sheet1!D:D)</f>
        <v>2522</v>
      </c>
      <c r="L2958">
        <f>_xlfn.XLOOKUP(A2958,[1]Sheet1!A:A,[1]Sheet1!E:E)</f>
        <v>1</v>
      </c>
      <c r="M2958" t="str">
        <f t="shared" si="92"/>
        <v>On-Time</v>
      </c>
      <c r="N2958">
        <f t="shared" si="93"/>
        <v>0</v>
      </c>
    </row>
    <row r="2959" spans="1:14">
      <c r="A2959">
        <v>2958</v>
      </c>
      <c r="B2959">
        <v>146</v>
      </c>
      <c r="C2959">
        <v>1</v>
      </c>
      <c r="D2959">
        <v>3</v>
      </c>
      <c r="E2959" t="s">
        <v>11</v>
      </c>
      <c r="F2959" t="s">
        <v>9</v>
      </c>
      <c r="G2959">
        <v>2</v>
      </c>
      <c r="H2959">
        <v>2</v>
      </c>
      <c r="I2959" t="str">
        <f>_xlfn.XLOOKUP(A2959,[1]Sheet1!A:A,[1]Sheet1!B:B)</f>
        <v>F</v>
      </c>
      <c r="J2959" t="str">
        <f>_xlfn.XLOOKUP(A2959,[1]Sheet1!A:A,[1]Sheet1!C:C)</f>
        <v>Ship</v>
      </c>
      <c r="K2959">
        <f>_xlfn.XLOOKUP(A2959,[1]Sheet1!A:A,[1]Sheet1!D:D)</f>
        <v>1162</v>
      </c>
      <c r="L2959">
        <f>_xlfn.XLOOKUP(A2959,[1]Sheet1!A:A,[1]Sheet1!E:E)</f>
        <v>1</v>
      </c>
      <c r="M2959" t="str">
        <f t="shared" si="92"/>
        <v>On-Time</v>
      </c>
      <c r="N2959">
        <f t="shared" si="93"/>
        <v>0</v>
      </c>
    </row>
    <row r="2960" spans="1:14">
      <c r="A2960">
        <v>2959</v>
      </c>
      <c r="B2960">
        <v>220</v>
      </c>
      <c r="C2960">
        <v>39</v>
      </c>
      <c r="D2960">
        <v>3</v>
      </c>
      <c r="E2960" t="s">
        <v>12</v>
      </c>
      <c r="F2960" t="s">
        <v>9</v>
      </c>
      <c r="G2960">
        <v>2</v>
      </c>
      <c r="H2960">
        <v>4</v>
      </c>
      <c r="I2960" t="str">
        <f>_xlfn.XLOOKUP(A2960,[1]Sheet1!A:A,[1]Sheet1!B:B)</f>
        <v>D</v>
      </c>
      <c r="J2960" t="str">
        <f>_xlfn.XLOOKUP(A2960,[1]Sheet1!A:A,[1]Sheet1!C:C)</f>
        <v>Ship</v>
      </c>
      <c r="K2960">
        <f>_xlfn.XLOOKUP(A2960,[1]Sheet1!A:A,[1]Sheet1!D:D)</f>
        <v>2459</v>
      </c>
      <c r="L2960">
        <f>_xlfn.XLOOKUP(A2960,[1]Sheet1!A:A,[1]Sheet1!E:E)</f>
        <v>1</v>
      </c>
      <c r="M2960" t="str">
        <f t="shared" si="92"/>
        <v>On-Time</v>
      </c>
      <c r="N2960">
        <f t="shared" si="93"/>
        <v>0</v>
      </c>
    </row>
    <row r="2961" spans="1:14">
      <c r="A2961">
        <v>2960</v>
      </c>
      <c r="B2961">
        <v>231</v>
      </c>
      <c r="C2961">
        <v>49</v>
      </c>
      <c r="D2961">
        <v>3</v>
      </c>
      <c r="E2961" t="s">
        <v>11</v>
      </c>
      <c r="F2961" t="s">
        <v>9</v>
      </c>
      <c r="G2961">
        <v>4</v>
      </c>
      <c r="H2961">
        <v>3</v>
      </c>
      <c r="I2961" t="str">
        <f>_xlfn.XLOOKUP(A2961,[1]Sheet1!A:A,[1]Sheet1!B:B)</f>
        <v>F</v>
      </c>
      <c r="J2961" t="str">
        <f>_xlfn.XLOOKUP(A2961,[1]Sheet1!A:A,[1]Sheet1!C:C)</f>
        <v>Ship</v>
      </c>
      <c r="K2961">
        <f>_xlfn.XLOOKUP(A2961,[1]Sheet1!A:A,[1]Sheet1!D:D)</f>
        <v>3441</v>
      </c>
      <c r="L2961">
        <f>_xlfn.XLOOKUP(A2961,[1]Sheet1!A:A,[1]Sheet1!E:E)</f>
        <v>1</v>
      </c>
      <c r="M2961" t="str">
        <f t="shared" si="92"/>
        <v>On-Time</v>
      </c>
      <c r="N2961">
        <f t="shared" si="93"/>
        <v>0</v>
      </c>
    </row>
    <row r="2962" spans="1:14">
      <c r="A2962">
        <v>2961</v>
      </c>
      <c r="B2962">
        <v>212</v>
      </c>
      <c r="C2962">
        <v>56</v>
      </c>
      <c r="D2962">
        <v>8</v>
      </c>
      <c r="E2962" t="s">
        <v>8</v>
      </c>
      <c r="F2962" t="s">
        <v>9</v>
      </c>
      <c r="G2962">
        <v>4</v>
      </c>
      <c r="H2962">
        <v>3</v>
      </c>
      <c r="I2962" t="str">
        <f>_xlfn.XLOOKUP(A2962,[1]Sheet1!A:A,[1]Sheet1!B:B)</f>
        <v>A</v>
      </c>
      <c r="J2962" t="str">
        <f>_xlfn.XLOOKUP(A2962,[1]Sheet1!A:A,[1]Sheet1!C:C)</f>
        <v>Ship</v>
      </c>
      <c r="K2962">
        <f>_xlfn.XLOOKUP(A2962,[1]Sheet1!A:A,[1]Sheet1!D:D)</f>
        <v>3337</v>
      </c>
      <c r="L2962">
        <f>_xlfn.XLOOKUP(A2962,[1]Sheet1!A:A,[1]Sheet1!E:E)</f>
        <v>1</v>
      </c>
      <c r="M2962" t="str">
        <f t="shared" si="92"/>
        <v>On-Time</v>
      </c>
      <c r="N2962">
        <f t="shared" si="93"/>
        <v>0</v>
      </c>
    </row>
    <row r="2963" spans="1:14">
      <c r="A2963">
        <v>2962</v>
      </c>
      <c r="B2963">
        <v>202</v>
      </c>
      <c r="C2963">
        <v>48</v>
      </c>
      <c r="D2963">
        <v>3</v>
      </c>
      <c r="E2963" t="s">
        <v>8</v>
      </c>
      <c r="F2963" t="s">
        <v>9</v>
      </c>
      <c r="G2963">
        <v>3</v>
      </c>
      <c r="H2963">
        <v>4</v>
      </c>
      <c r="I2963" t="str">
        <f>_xlfn.XLOOKUP(A2963,[1]Sheet1!A:A,[1]Sheet1!B:B)</f>
        <v>B</v>
      </c>
      <c r="J2963" t="str">
        <f>_xlfn.XLOOKUP(A2963,[1]Sheet1!A:A,[1]Sheet1!C:C)</f>
        <v>Ship</v>
      </c>
      <c r="K2963">
        <f>_xlfn.XLOOKUP(A2963,[1]Sheet1!A:A,[1]Sheet1!D:D)</f>
        <v>2213</v>
      </c>
      <c r="L2963">
        <f>_xlfn.XLOOKUP(A2963,[1]Sheet1!A:A,[1]Sheet1!E:E)</f>
        <v>1</v>
      </c>
      <c r="M2963" t="str">
        <f t="shared" si="92"/>
        <v>On-Time</v>
      </c>
      <c r="N2963">
        <f t="shared" si="93"/>
        <v>0</v>
      </c>
    </row>
    <row r="2964" spans="1:14">
      <c r="A2964">
        <v>2963</v>
      </c>
      <c r="B2964">
        <v>208</v>
      </c>
      <c r="C2964">
        <v>39</v>
      </c>
      <c r="D2964">
        <v>8</v>
      </c>
      <c r="E2964" t="s">
        <v>8</v>
      </c>
      <c r="F2964" t="s">
        <v>10</v>
      </c>
      <c r="G2964">
        <v>5</v>
      </c>
      <c r="H2964">
        <v>5</v>
      </c>
      <c r="I2964" t="str">
        <f>_xlfn.XLOOKUP(A2964,[1]Sheet1!A:A,[1]Sheet1!B:B)</f>
        <v>C</v>
      </c>
      <c r="J2964" t="str">
        <f>_xlfn.XLOOKUP(A2964,[1]Sheet1!A:A,[1]Sheet1!C:C)</f>
        <v>Ship</v>
      </c>
      <c r="K2964">
        <f>_xlfn.XLOOKUP(A2964,[1]Sheet1!A:A,[1]Sheet1!D:D)</f>
        <v>2905</v>
      </c>
      <c r="L2964">
        <f>_xlfn.XLOOKUP(A2964,[1]Sheet1!A:A,[1]Sheet1!E:E)</f>
        <v>1</v>
      </c>
      <c r="M2964" t="str">
        <f t="shared" si="92"/>
        <v>On-Time</v>
      </c>
      <c r="N2964">
        <f t="shared" si="93"/>
        <v>0</v>
      </c>
    </row>
    <row r="2965" spans="1:14">
      <c r="A2965">
        <v>2964</v>
      </c>
      <c r="B2965">
        <v>200</v>
      </c>
      <c r="C2965">
        <v>46</v>
      </c>
      <c r="D2965">
        <v>3</v>
      </c>
      <c r="E2965" t="s">
        <v>8</v>
      </c>
      <c r="F2965" t="s">
        <v>10</v>
      </c>
      <c r="G2965">
        <v>3</v>
      </c>
      <c r="H2965">
        <v>3</v>
      </c>
      <c r="I2965" t="str">
        <f>_xlfn.XLOOKUP(A2965,[1]Sheet1!A:A,[1]Sheet1!B:B)</f>
        <v>F</v>
      </c>
      <c r="J2965" t="str">
        <f>_xlfn.XLOOKUP(A2965,[1]Sheet1!A:A,[1]Sheet1!C:C)</f>
        <v>Ship</v>
      </c>
      <c r="K2965">
        <f>_xlfn.XLOOKUP(A2965,[1]Sheet1!A:A,[1]Sheet1!D:D)</f>
        <v>2460</v>
      </c>
      <c r="L2965">
        <f>_xlfn.XLOOKUP(A2965,[1]Sheet1!A:A,[1]Sheet1!E:E)</f>
        <v>1</v>
      </c>
      <c r="M2965" t="str">
        <f t="shared" si="92"/>
        <v>On-Time</v>
      </c>
      <c r="N2965">
        <f t="shared" si="93"/>
        <v>0</v>
      </c>
    </row>
    <row r="2966" spans="1:14">
      <c r="A2966">
        <v>2965</v>
      </c>
      <c r="B2966">
        <v>250</v>
      </c>
      <c r="C2966">
        <v>37</v>
      </c>
      <c r="D2966">
        <v>3</v>
      </c>
      <c r="E2966" t="s">
        <v>8</v>
      </c>
      <c r="F2966" t="s">
        <v>9</v>
      </c>
      <c r="G2966">
        <v>2</v>
      </c>
      <c r="H2966">
        <v>3</v>
      </c>
      <c r="I2966" t="str">
        <f>_xlfn.XLOOKUP(A2966,[1]Sheet1!A:A,[1]Sheet1!B:B)</f>
        <v>D</v>
      </c>
      <c r="J2966" t="str">
        <f>_xlfn.XLOOKUP(A2966,[1]Sheet1!A:A,[1]Sheet1!C:C)</f>
        <v>Ship</v>
      </c>
      <c r="K2966">
        <f>_xlfn.XLOOKUP(A2966,[1]Sheet1!A:A,[1]Sheet1!D:D)</f>
        <v>2736</v>
      </c>
      <c r="L2966">
        <f>_xlfn.XLOOKUP(A2966,[1]Sheet1!A:A,[1]Sheet1!E:E)</f>
        <v>1</v>
      </c>
      <c r="M2966" t="str">
        <f t="shared" si="92"/>
        <v>On-Time</v>
      </c>
      <c r="N2966">
        <f t="shared" si="93"/>
        <v>0</v>
      </c>
    </row>
    <row r="2967" spans="1:14">
      <c r="A2967">
        <v>2966</v>
      </c>
      <c r="B2967">
        <v>126</v>
      </c>
      <c r="C2967">
        <v>29</v>
      </c>
      <c r="D2967">
        <v>2</v>
      </c>
      <c r="E2967" t="s">
        <v>8</v>
      </c>
      <c r="F2967" t="s">
        <v>9</v>
      </c>
      <c r="G2967">
        <v>5</v>
      </c>
      <c r="H2967">
        <v>3</v>
      </c>
      <c r="I2967" t="str">
        <f>_xlfn.XLOOKUP(A2967,[1]Sheet1!A:A,[1]Sheet1!B:B)</f>
        <v>F</v>
      </c>
      <c r="J2967" t="str">
        <f>_xlfn.XLOOKUP(A2967,[1]Sheet1!A:A,[1]Sheet1!C:C)</f>
        <v>Ship</v>
      </c>
      <c r="K2967">
        <f>_xlfn.XLOOKUP(A2967,[1]Sheet1!A:A,[1]Sheet1!D:D)</f>
        <v>1192</v>
      </c>
      <c r="L2967">
        <f>_xlfn.XLOOKUP(A2967,[1]Sheet1!A:A,[1]Sheet1!E:E)</f>
        <v>1</v>
      </c>
      <c r="M2967" t="str">
        <f t="shared" si="92"/>
        <v>On-Time</v>
      </c>
      <c r="N2967">
        <f t="shared" si="93"/>
        <v>0</v>
      </c>
    </row>
    <row r="2968" spans="1:14">
      <c r="A2968">
        <v>2967</v>
      </c>
      <c r="B2968">
        <v>222</v>
      </c>
      <c r="C2968">
        <v>42</v>
      </c>
      <c r="D2968">
        <v>4</v>
      </c>
      <c r="E2968" t="s">
        <v>11</v>
      </c>
      <c r="F2968" t="s">
        <v>9</v>
      </c>
      <c r="G2968">
        <v>1</v>
      </c>
      <c r="H2968">
        <v>4</v>
      </c>
      <c r="I2968" t="str">
        <f>_xlfn.XLOOKUP(A2968,[1]Sheet1!A:A,[1]Sheet1!B:B)</f>
        <v>A</v>
      </c>
      <c r="J2968" t="str">
        <f>_xlfn.XLOOKUP(A2968,[1]Sheet1!A:A,[1]Sheet1!C:C)</f>
        <v>Ship</v>
      </c>
      <c r="K2968">
        <f>_xlfn.XLOOKUP(A2968,[1]Sheet1!A:A,[1]Sheet1!D:D)</f>
        <v>2762</v>
      </c>
      <c r="L2968">
        <f>_xlfn.XLOOKUP(A2968,[1]Sheet1!A:A,[1]Sheet1!E:E)</f>
        <v>1</v>
      </c>
      <c r="M2968" t="str">
        <f t="shared" si="92"/>
        <v>On-Time</v>
      </c>
      <c r="N2968">
        <f t="shared" si="93"/>
        <v>0</v>
      </c>
    </row>
    <row r="2969" spans="1:14">
      <c r="A2969">
        <v>2968</v>
      </c>
      <c r="B2969">
        <v>236</v>
      </c>
      <c r="C2969">
        <v>61</v>
      </c>
      <c r="D2969">
        <v>4</v>
      </c>
      <c r="E2969" t="s">
        <v>8</v>
      </c>
      <c r="F2969" t="s">
        <v>9</v>
      </c>
      <c r="G2969">
        <v>2</v>
      </c>
      <c r="H2969">
        <v>6</v>
      </c>
      <c r="I2969" t="str">
        <f>_xlfn.XLOOKUP(A2969,[1]Sheet1!A:A,[1]Sheet1!B:B)</f>
        <v>B</v>
      </c>
      <c r="J2969" t="str">
        <f>_xlfn.XLOOKUP(A2969,[1]Sheet1!A:A,[1]Sheet1!C:C)</f>
        <v>Ship</v>
      </c>
      <c r="K2969">
        <f>_xlfn.XLOOKUP(A2969,[1]Sheet1!A:A,[1]Sheet1!D:D)</f>
        <v>3140</v>
      </c>
      <c r="L2969">
        <f>_xlfn.XLOOKUP(A2969,[1]Sheet1!A:A,[1]Sheet1!E:E)</f>
        <v>1</v>
      </c>
      <c r="M2969" t="str">
        <f t="shared" si="92"/>
        <v>On-Time</v>
      </c>
      <c r="N2969">
        <f t="shared" si="93"/>
        <v>0</v>
      </c>
    </row>
    <row r="2970" spans="1:14">
      <c r="A2970">
        <v>2969</v>
      </c>
      <c r="B2970">
        <v>165</v>
      </c>
      <c r="C2970">
        <v>4</v>
      </c>
      <c r="D2970">
        <v>3</v>
      </c>
      <c r="E2970" t="s">
        <v>8</v>
      </c>
      <c r="F2970" t="s">
        <v>10</v>
      </c>
      <c r="G2970">
        <v>3</v>
      </c>
      <c r="H2970">
        <v>4</v>
      </c>
      <c r="I2970" t="str">
        <f>_xlfn.XLOOKUP(A2970,[1]Sheet1!A:A,[1]Sheet1!B:B)</f>
        <v>C</v>
      </c>
      <c r="J2970" t="str">
        <f>_xlfn.XLOOKUP(A2970,[1]Sheet1!A:A,[1]Sheet1!C:C)</f>
        <v>Ship</v>
      </c>
      <c r="K2970">
        <f>_xlfn.XLOOKUP(A2970,[1]Sheet1!A:A,[1]Sheet1!D:D)</f>
        <v>1484</v>
      </c>
      <c r="L2970">
        <f>_xlfn.XLOOKUP(A2970,[1]Sheet1!A:A,[1]Sheet1!E:E)</f>
        <v>1</v>
      </c>
      <c r="M2970" t="str">
        <f t="shared" si="92"/>
        <v>On-Time</v>
      </c>
      <c r="N2970">
        <f t="shared" si="93"/>
        <v>0</v>
      </c>
    </row>
    <row r="2971" spans="1:14">
      <c r="A2971">
        <v>2970</v>
      </c>
      <c r="B2971">
        <v>162</v>
      </c>
      <c r="C2971">
        <v>17</v>
      </c>
      <c r="D2971">
        <v>3</v>
      </c>
      <c r="E2971" t="s">
        <v>8</v>
      </c>
      <c r="F2971" t="s">
        <v>10</v>
      </c>
      <c r="G2971">
        <v>4</v>
      </c>
      <c r="H2971">
        <v>3</v>
      </c>
      <c r="I2971" t="str">
        <f>_xlfn.XLOOKUP(A2971,[1]Sheet1!A:A,[1]Sheet1!B:B)</f>
        <v>F</v>
      </c>
      <c r="J2971" t="str">
        <f>_xlfn.XLOOKUP(A2971,[1]Sheet1!A:A,[1]Sheet1!C:C)</f>
        <v>Ship</v>
      </c>
      <c r="K2971">
        <f>_xlfn.XLOOKUP(A2971,[1]Sheet1!A:A,[1]Sheet1!D:D)</f>
        <v>1700</v>
      </c>
      <c r="L2971">
        <f>_xlfn.XLOOKUP(A2971,[1]Sheet1!A:A,[1]Sheet1!E:E)</f>
        <v>1</v>
      </c>
      <c r="M2971" t="str">
        <f t="shared" si="92"/>
        <v>On-Time</v>
      </c>
      <c r="N2971">
        <f t="shared" si="93"/>
        <v>0</v>
      </c>
    </row>
    <row r="2972" spans="1:14">
      <c r="A2972">
        <v>2971</v>
      </c>
      <c r="B2972">
        <v>184</v>
      </c>
      <c r="C2972">
        <v>37</v>
      </c>
      <c r="D2972">
        <v>3</v>
      </c>
      <c r="E2972" t="s">
        <v>8</v>
      </c>
      <c r="F2972" t="s">
        <v>9</v>
      </c>
      <c r="G2972">
        <v>3</v>
      </c>
      <c r="H2972">
        <v>4</v>
      </c>
      <c r="I2972" t="str">
        <f>_xlfn.XLOOKUP(A2972,[1]Sheet1!A:A,[1]Sheet1!B:B)</f>
        <v>D</v>
      </c>
      <c r="J2972" t="str">
        <f>_xlfn.XLOOKUP(A2972,[1]Sheet1!A:A,[1]Sheet1!C:C)</f>
        <v>Ship</v>
      </c>
      <c r="K2972">
        <f>_xlfn.XLOOKUP(A2972,[1]Sheet1!A:A,[1]Sheet1!D:D)</f>
        <v>3436</v>
      </c>
      <c r="L2972">
        <f>_xlfn.XLOOKUP(A2972,[1]Sheet1!A:A,[1]Sheet1!E:E)</f>
        <v>1</v>
      </c>
      <c r="M2972" t="str">
        <f t="shared" si="92"/>
        <v>On-Time</v>
      </c>
      <c r="N2972">
        <f t="shared" si="93"/>
        <v>0</v>
      </c>
    </row>
    <row r="2973" spans="1:14">
      <c r="A2973">
        <v>2972</v>
      </c>
      <c r="B2973">
        <v>145</v>
      </c>
      <c r="C2973">
        <v>6</v>
      </c>
      <c r="D2973">
        <v>2</v>
      </c>
      <c r="E2973" t="s">
        <v>11</v>
      </c>
      <c r="F2973" t="s">
        <v>10</v>
      </c>
      <c r="G2973">
        <v>3</v>
      </c>
      <c r="H2973">
        <v>5</v>
      </c>
      <c r="I2973" t="str">
        <f>_xlfn.XLOOKUP(A2973,[1]Sheet1!A:A,[1]Sheet1!B:B)</f>
        <v>F</v>
      </c>
      <c r="J2973" t="str">
        <f>_xlfn.XLOOKUP(A2973,[1]Sheet1!A:A,[1]Sheet1!C:C)</f>
        <v>Ship</v>
      </c>
      <c r="K2973">
        <f>_xlfn.XLOOKUP(A2973,[1]Sheet1!A:A,[1]Sheet1!D:D)</f>
        <v>1965</v>
      </c>
      <c r="L2973">
        <f>_xlfn.XLOOKUP(A2973,[1]Sheet1!A:A,[1]Sheet1!E:E)</f>
        <v>1</v>
      </c>
      <c r="M2973" t="str">
        <f t="shared" si="92"/>
        <v>On-Time</v>
      </c>
      <c r="N2973">
        <f t="shared" si="93"/>
        <v>0</v>
      </c>
    </row>
    <row r="2974" spans="1:14">
      <c r="A2974">
        <v>2973</v>
      </c>
      <c r="B2974">
        <v>228</v>
      </c>
      <c r="C2974">
        <v>46</v>
      </c>
      <c r="D2974">
        <v>2</v>
      </c>
      <c r="E2974" t="s">
        <v>11</v>
      </c>
      <c r="F2974" t="s">
        <v>10</v>
      </c>
      <c r="G2974">
        <v>4</v>
      </c>
      <c r="H2974">
        <v>3</v>
      </c>
      <c r="I2974" t="str">
        <f>_xlfn.XLOOKUP(A2974,[1]Sheet1!A:A,[1]Sheet1!B:B)</f>
        <v>A</v>
      </c>
      <c r="J2974" t="str">
        <f>_xlfn.XLOOKUP(A2974,[1]Sheet1!A:A,[1]Sheet1!C:C)</f>
        <v>Ship</v>
      </c>
      <c r="K2974">
        <f>_xlfn.XLOOKUP(A2974,[1]Sheet1!A:A,[1]Sheet1!D:D)</f>
        <v>3306</v>
      </c>
      <c r="L2974">
        <f>_xlfn.XLOOKUP(A2974,[1]Sheet1!A:A,[1]Sheet1!E:E)</f>
        <v>1</v>
      </c>
      <c r="M2974" t="str">
        <f t="shared" si="92"/>
        <v>On-Time</v>
      </c>
      <c r="N2974">
        <f t="shared" si="93"/>
        <v>0</v>
      </c>
    </row>
    <row r="2975" spans="1:14">
      <c r="A2975">
        <v>2974</v>
      </c>
      <c r="B2975">
        <v>213</v>
      </c>
      <c r="C2975">
        <v>27</v>
      </c>
      <c r="D2975">
        <v>2</v>
      </c>
      <c r="E2975" t="s">
        <v>12</v>
      </c>
      <c r="F2975" t="s">
        <v>9</v>
      </c>
      <c r="G2975">
        <v>3</v>
      </c>
      <c r="H2975">
        <v>5</v>
      </c>
      <c r="I2975" t="str">
        <f>_xlfn.XLOOKUP(A2975,[1]Sheet1!A:A,[1]Sheet1!B:B)</f>
        <v>B</v>
      </c>
      <c r="J2975" t="str">
        <f>_xlfn.XLOOKUP(A2975,[1]Sheet1!A:A,[1]Sheet1!C:C)</f>
        <v>Ship</v>
      </c>
      <c r="K2975">
        <f>_xlfn.XLOOKUP(A2975,[1]Sheet1!A:A,[1]Sheet1!D:D)</f>
        <v>2581</v>
      </c>
      <c r="L2975">
        <f>_xlfn.XLOOKUP(A2975,[1]Sheet1!A:A,[1]Sheet1!E:E)</f>
        <v>1</v>
      </c>
      <c r="M2975" t="str">
        <f t="shared" si="92"/>
        <v>On-Time</v>
      </c>
      <c r="N2975">
        <f t="shared" si="93"/>
        <v>0</v>
      </c>
    </row>
    <row r="2976" spans="1:14">
      <c r="A2976">
        <v>2975</v>
      </c>
      <c r="B2976">
        <v>146</v>
      </c>
      <c r="C2976">
        <v>18</v>
      </c>
      <c r="D2976">
        <v>3</v>
      </c>
      <c r="E2976" t="s">
        <v>11</v>
      </c>
      <c r="F2976" t="s">
        <v>10</v>
      </c>
      <c r="G2976">
        <v>3</v>
      </c>
      <c r="H2976">
        <v>2</v>
      </c>
      <c r="I2976" t="str">
        <f>_xlfn.XLOOKUP(A2976,[1]Sheet1!A:A,[1]Sheet1!B:B)</f>
        <v>C</v>
      </c>
      <c r="J2976" t="str">
        <f>_xlfn.XLOOKUP(A2976,[1]Sheet1!A:A,[1]Sheet1!C:C)</f>
        <v>Ship</v>
      </c>
      <c r="K2976">
        <f>_xlfn.XLOOKUP(A2976,[1]Sheet1!A:A,[1]Sheet1!D:D)</f>
        <v>1289</v>
      </c>
      <c r="L2976">
        <f>_xlfn.XLOOKUP(A2976,[1]Sheet1!A:A,[1]Sheet1!E:E)</f>
        <v>1</v>
      </c>
      <c r="M2976" t="str">
        <f t="shared" si="92"/>
        <v>On-Time</v>
      </c>
      <c r="N2976">
        <f t="shared" si="93"/>
        <v>0</v>
      </c>
    </row>
    <row r="2977" spans="1:14">
      <c r="A2977">
        <v>2976</v>
      </c>
      <c r="B2977">
        <v>220</v>
      </c>
      <c r="C2977">
        <v>2</v>
      </c>
      <c r="D2977">
        <v>3</v>
      </c>
      <c r="E2977" t="s">
        <v>12</v>
      </c>
      <c r="F2977" t="s">
        <v>10</v>
      </c>
      <c r="G2977">
        <v>1</v>
      </c>
      <c r="H2977">
        <v>4</v>
      </c>
      <c r="I2977" t="str">
        <f>_xlfn.XLOOKUP(A2977,[1]Sheet1!A:A,[1]Sheet1!B:B)</f>
        <v>F</v>
      </c>
      <c r="J2977" t="str">
        <f>_xlfn.XLOOKUP(A2977,[1]Sheet1!A:A,[1]Sheet1!C:C)</f>
        <v>Ship</v>
      </c>
      <c r="K2977">
        <f>_xlfn.XLOOKUP(A2977,[1]Sheet1!A:A,[1]Sheet1!D:D)</f>
        <v>3886</v>
      </c>
      <c r="L2977">
        <f>_xlfn.XLOOKUP(A2977,[1]Sheet1!A:A,[1]Sheet1!E:E)</f>
        <v>1</v>
      </c>
      <c r="M2977" t="str">
        <f t="shared" si="92"/>
        <v>On-Time</v>
      </c>
      <c r="N2977">
        <f t="shared" si="93"/>
        <v>0</v>
      </c>
    </row>
    <row r="2978" spans="1:14">
      <c r="A2978">
        <v>2977</v>
      </c>
      <c r="B2978">
        <v>231</v>
      </c>
      <c r="C2978">
        <v>39</v>
      </c>
      <c r="D2978">
        <v>3</v>
      </c>
      <c r="E2978" t="s">
        <v>11</v>
      </c>
      <c r="F2978" t="s">
        <v>10</v>
      </c>
      <c r="G2978">
        <v>4</v>
      </c>
      <c r="H2978">
        <v>3</v>
      </c>
      <c r="I2978" t="str">
        <f>_xlfn.XLOOKUP(A2978,[1]Sheet1!A:A,[1]Sheet1!B:B)</f>
        <v>D</v>
      </c>
      <c r="J2978" t="str">
        <f>_xlfn.XLOOKUP(A2978,[1]Sheet1!A:A,[1]Sheet1!C:C)</f>
        <v>Ship</v>
      </c>
      <c r="K2978">
        <f>_xlfn.XLOOKUP(A2978,[1]Sheet1!A:A,[1]Sheet1!D:D)</f>
        <v>3792</v>
      </c>
      <c r="L2978">
        <f>_xlfn.XLOOKUP(A2978,[1]Sheet1!A:A,[1]Sheet1!E:E)</f>
        <v>1</v>
      </c>
      <c r="M2978" t="str">
        <f t="shared" si="92"/>
        <v>On-Time</v>
      </c>
      <c r="N2978">
        <f t="shared" si="93"/>
        <v>0</v>
      </c>
    </row>
    <row r="2979" spans="1:14">
      <c r="A2979">
        <v>2978</v>
      </c>
      <c r="B2979">
        <v>212</v>
      </c>
      <c r="C2979">
        <v>34</v>
      </c>
      <c r="D2979">
        <v>8</v>
      </c>
      <c r="E2979" t="s">
        <v>8</v>
      </c>
      <c r="F2979" t="s">
        <v>9</v>
      </c>
      <c r="G2979">
        <v>4</v>
      </c>
      <c r="H2979">
        <v>3</v>
      </c>
      <c r="I2979" t="str">
        <f>_xlfn.XLOOKUP(A2979,[1]Sheet1!A:A,[1]Sheet1!B:B)</f>
        <v>F</v>
      </c>
      <c r="J2979" t="str">
        <f>_xlfn.XLOOKUP(A2979,[1]Sheet1!A:A,[1]Sheet1!C:C)</f>
        <v>Ship</v>
      </c>
      <c r="K2979">
        <f>_xlfn.XLOOKUP(A2979,[1]Sheet1!A:A,[1]Sheet1!D:D)</f>
        <v>2750</v>
      </c>
      <c r="L2979">
        <f>_xlfn.XLOOKUP(A2979,[1]Sheet1!A:A,[1]Sheet1!E:E)</f>
        <v>1</v>
      </c>
      <c r="M2979" t="str">
        <f t="shared" si="92"/>
        <v>On-Time</v>
      </c>
      <c r="N2979">
        <f t="shared" si="93"/>
        <v>0</v>
      </c>
    </row>
    <row r="2980" spans="1:14">
      <c r="A2980">
        <v>2979</v>
      </c>
      <c r="B2980">
        <v>202</v>
      </c>
      <c r="C2980">
        <v>38</v>
      </c>
      <c r="D2980">
        <v>3</v>
      </c>
      <c r="E2980" t="s">
        <v>8</v>
      </c>
      <c r="F2980" t="s">
        <v>9</v>
      </c>
      <c r="G2980">
        <v>5</v>
      </c>
      <c r="H2980">
        <v>4</v>
      </c>
      <c r="I2980" t="str">
        <f>_xlfn.XLOOKUP(A2980,[1]Sheet1!A:A,[1]Sheet1!B:B)</f>
        <v>A</v>
      </c>
      <c r="J2980" t="str">
        <f>_xlfn.XLOOKUP(A2980,[1]Sheet1!A:A,[1]Sheet1!C:C)</f>
        <v>Ship</v>
      </c>
      <c r="K2980">
        <f>_xlfn.XLOOKUP(A2980,[1]Sheet1!A:A,[1]Sheet1!D:D)</f>
        <v>2651</v>
      </c>
      <c r="L2980">
        <f>_xlfn.XLOOKUP(A2980,[1]Sheet1!A:A,[1]Sheet1!E:E)</f>
        <v>1</v>
      </c>
      <c r="M2980" t="str">
        <f t="shared" si="92"/>
        <v>On-Time</v>
      </c>
      <c r="N2980">
        <f t="shared" si="93"/>
        <v>0</v>
      </c>
    </row>
    <row r="2981" spans="1:14">
      <c r="A2981">
        <v>2980</v>
      </c>
      <c r="B2981">
        <v>208</v>
      </c>
      <c r="C2981">
        <v>62</v>
      </c>
      <c r="D2981">
        <v>8</v>
      </c>
      <c r="E2981" t="s">
        <v>8</v>
      </c>
      <c r="F2981" t="s">
        <v>10</v>
      </c>
      <c r="G2981">
        <v>2</v>
      </c>
      <c r="H2981">
        <v>5</v>
      </c>
      <c r="I2981" t="str">
        <f>_xlfn.XLOOKUP(A2981,[1]Sheet1!A:A,[1]Sheet1!B:B)</f>
        <v>B</v>
      </c>
      <c r="J2981" t="str">
        <f>_xlfn.XLOOKUP(A2981,[1]Sheet1!A:A,[1]Sheet1!C:C)</f>
        <v>Ship</v>
      </c>
      <c r="K2981">
        <f>_xlfn.XLOOKUP(A2981,[1]Sheet1!A:A,[1]Sheet1!D:D)</f>
        <v>3450</v>
      </c>
      <c r="L2981">
        <f>_xlfn.XLOOKUP(A2981,[1]Sheet1!A:A,[1]Sheet1!E:E)</f>
        <v>1</v>
      </c>
      <c r="M2981" t="str">
        <f t="shared" si="92"/>
        <v>On-Time</v>
      </c>
      <c r="N2981">
        <f t="shared" si="93"/>
        <v>0</v>
      </c>
    </row>
    <row r="2982" spans="1:14">
      <c r="A2982">
        <v>2981</v>
      </c>
      <c r="B2982">
        <v>200</v>
      </c>
      <c r="C2982">
        <v>4</v>
      </c>
      <c r="D2982">
        <v>3</v>
      </c>
      <c r="E2982" t="s">
        <v>8</v>
      </c>
      <c r="F2982" t="s">
        <v>10</v>
      </c>
      <c r="G2982">
        <v>3</v>
      </c>
      <c r="H2982">
        <v>3</v>
      </c>
      <c r="I2982" t="str">
        <f>_xlfn.XLOOKUP(A2982,[1]Sheet1!A:A,[1]Sheet1!B:B)</f>
        <v>C</v>
      </c>
      <c r="J2982" t="str">
        <f>_xlfn.XLOOKUP(A2982,[1]Sheet1!A:A,[1]Sheet1!C:C)</f>
        <v>Ship</v>
      </c>
      <c r="K2982">
        <f>_xlfn.XLOOKUP(A2982,[1]Sheet1!A:A,[1]Sheet1!D:D)</f>
        <v>3791</v>
      </c>
      <c r="L2982">
        <f>_xlfn.XLOOKUP(A2982,[1]Sheet1!A:A,[1]Sheet1!E:E)</f>
        <v>1</v>
      </c>
      <c r="M2982" t="str">
        <f t="shared" si="92"/>
        <v>On-Time</v>
      </c>
      <c r="N2982">
        <f t="shared" si="93"/>
        <v>0</v>
      </c>
    </row>
    <row r="2983" spans="1:14">
      <c r="A2983">
        <v>2982</v>
      </c>
      <c r="B2983">
        <v>250</v>
      </c>
      <c r="C2983">
        <v>8</v>
      </c>
      <c r="D2983">
        <v>3</v>
      </c>
      <c r="E2983" t="s">
        <v>8</v>
      </c>
      <c r="F2983" t="s">
        <v>9</v>
      </c>
      <c r="G2983">
        <v>1</v>
      </c>
      <c r="H2983">
        <v>3</v>
      </c>
      <c r="I2983" t="str">
        <f>_xlfn.XLOOKUP(A2983,[1]Sheet1!A:A,[1]Sheet1!B:B)</f>
        <v>F</v>
      </c>
      <c r="J2983" t="str">
        <f>_xlfn.XLOOKUP(A2983,[1]Sheet1!A:A,[1]Sheet1!C:C)</f>
        <v>Ship</v>
      </c>
      <c r="K2983">
        <f>_xlfn.XLOOKUP(A2983,[1]Sheet1!A:A,[1]Sheet1!D:D)</f>
        <v>3617</v>
      </c>
      <c r="L2983">
        <f>_xlfn.XLOOKUP(A2983,[1]Sheet1!A:A,[1]Sheet1!E:E)</f>
        <v>1</v>
      </c>
      <c r="M2983" t="str">
        <f t="shared" si="92"/>
        <v>On-Time</v>
      </c>
      <c r="N2983">
        <f t="shared" si="93"/>
        <v>0</v>
      </c>
    </row>
    <row r="2984" spans="1:14">
      <c r="A2984">
        <v>2983</v>
      </c>
      <c r="B2984">
        <v>126</v>
      </c>
      <c r="C2984">
        <v>63</v>
      </c>
      <c r="D2984">
        <v>2</v>
      </c>
      <c r="E2984" t="s">
        <v>8</v>
      </c>
      <c r="F2984" t="s">
        <v>9</v>
      </c>
      <c r="G2984">
        <v>5</v>
      </c>
      <c r="H2984">
        <v>3</v>
      </c>
      <c r="I2984" t="str">
        <f>_xlfn.XLOOKUP(A2984,[1]Sheet1!A:A,[1]Sheet1!B:B)</f>
        <v>D</v>
      </c>
      <c r="J2984" t="str">
        <f>_xlfn.XLOOKUP(A2984,[1]Sheet1!A:A,[1]Sheet1!C:C)</f>
        <v>Ship</v>
      </c>
      <c r="K2984">
        <f>_xlfn.XLOOKUP(A2984,[1]Sheet1!A:A,[1]Sheet1!D:D)</f>
        <v>1141</v>
      </c>
      <c r="L2984">
        <f>_xlfn.XLOOKUP(A2984,[1]Sheet1!A:A,[1]Sheet1!E:E)</f>
        <v>1</v>
      </c>
      <c r="M2984" t="str">
        <f t="shared" si="92"/>
        <v>On-Time</v>
      </c>
      <c r="N2984">
        <f t="shared" si="93"/>
        <v>0</v>
      </c>
    </row>
    <row r="2985" spans="1:14">
      <c r="A2985">
        <v>2984</v>
      </c>
      <c r="B2985">
        <v>222</v>
      </c>
      <c r="C2985">
        <v>49</v>
      </c>
      <c r="D2985">
        <v>4</v>
      </c>
      <c r="E2985" t="s">
        <v>11</v>
      </c>
      <c r="F2985" t="s">
        <v>10</v>
      </c>
      <c r="G2985">
        <v>3</v>
      </c>
      <c r="H2985">
        <v>4</v>
      </c>
      <c r="I2985" t="str">
        <f>_xlfn.XLOOKUP(A2985,[1]Sheet1!A:A,[1]Sheet1!B:B)</f>
        <v>F</v>
      </c>
      <c r="J2985" t="str">
        <f>_xlfn.XLOOKUP(A2985,[1]Sheet1!A:A,[1]Sheet1!C:C)</f>
        <v>Ship</v>
      </c>
      <c r="K2985">
        <f>_xlfn.XLOOKUP(A2985,[1]Sheet1!A:A,[1]Sheet1!D:D)</f>
        <v>3697</v>
      </c>
      <c r="L2985">
        <f>_xlfn.XLOOKUP(A2985,[1]Sheet1!A:A,[1]Sheet1!E:E)</f>
        <v>1</v>
      </c>
      <c r="M2985" t="str">
        <f t="shared" si="92"/>
        <v>On-Time</v>
      </c>
      <c r="N2985">
        <f t="shared" si="93"/>
        <v>0</v>
      </c>
    </row>
    <row r="2986" spans="1:14">
      <c r="A2986">
        <v>2985</v>
      </c>
      <c r="B2986">
        <v>273</v>
      </c>
      <c r="C2986">
        <v>6</v>
      </c>
      <c r="D2986">
        <v>6</v>
      </c>
      <c r="E2986" t="s">
        <v>8</v>
      </c>
      <c r="F2986" t="s">
        <v>10</v>
      </c>
      <c r="G2986">
        <v>3</v>
      </c>
      <c r="H2986">
        <v>3</v>
      </c>
      <c r="I2986" t="str">
        <f>_xlfn.XLOOKUP(A2986,[1]Sheet1!A:A,[1]Sheet1!B:B)</f>
        <v>A</v>
      </c>
      <c r="J2986" t="str">
        <f>_xlfn.XLOOKUP(A2986,[1]Sheet1!A:A,[1]Sheet1!C:C)</f>
        <v>Ship</v>
      </c>
      <c r="K2986">
        <f>_xlfn.XLOOKUP(A2986,[1]Sheet1!A:A,[1]Sheet1!D:D)</f>
        <v>1771</v>
      </c>
      <c r="L2986">
        <f>_xlfn.XLOOKUP(A2986,[1]Sheet1!A:A,[1]Sheet1!E:E)</f>
        <v>1</v>
      </c>
      <c r="M2986" t="str">
        <f t="shared" si="92"/>
        <v>On-Time</v>
      </c>
      <c r="N2986">
        <f t="shared" si="93"/>
        <v>0</v>
      </c>
    </row>
    <row r="2987" spans="1:14">
      <c r="A2987">
        <v>2986</v>
      </c>
      <c r="B2987">
        <v>161</v>
      </c>
      <c r="C2987">
        <v>20</v>
      </c>
      <c r="D2987">
        <v>4</v>
      </c>
      <c r="E2987" t="s">
        <v>11</v>
      </c>
      <c r="F2987" t="s">
        <v>9</v>
      </c>
      <c r="G2987">
        <v>5</v>
      </c>
      <c r="H2987">
        <v>6</v>
      </c>
      <c r="I2987" t="str">
        <f>_xlfn.XLOOKUP(A2987,[1]Sheet1!A:A,[1]Sheet1!B:B)</f>
        <v>B</v>
      </c>
      <c r="J2987" t="str">
        <f>_xlfn.XLOOKUP(A2987,[1]Sheet1!A:A,[1]Sheet1!C:C)</f>
        <v>Ship</v>
      </c>
      <c r="K2987">
        <f>_xlfn.XLOOKUP(A2987,[1]Sheet1!A:A,[1]Sheet1!D:D)</f>
        <v>1338</v>
      </c>
      <c r="L2987">
        <f>_xlfn.XLOOKUP(A2987,[1]Sheet1!A:A,[1]Sheet1!E:E)</f>
        <v>1</v>
      </c>
      <c r="M2987" t="str">
        <f t="shared" si="92"/>
        <v>On-Time</v>
      </c>
      <c r="N2987">
        <f t="shared" si="93"/>
        <v>0</v>
      </c>
    </row>
    <row r="2988" spans="1:14">
      <c r="A2988">
        <v>2987</v>
      </c>
      <c r="B2988">
        <v>236</v>
      </c>
      <c r="C2988">
        <v>10</v>
      </c>
      <c r="D2988">
        <v>3</v>
      </c>
      <c r="E2988" t="s">
        <v>11</v>
      </c>
      <c r="F2988" t="s">
        <v>9</v>
      </c>
      <c r="G2988">
        <v>1</v>
      </c>
      <c r="H2988">
        <v>5</v>
      </c>
      <c r="I2988" t="str">
        <f>_xlfn.XLOOKUP(A2988,[1]Sheet1!A:A,[1]Sheet1!B:B)</f>
        <v>C</v>
      </c>
      <c r="J2988" t="str">
        <f>_xlfn.XLOOKUP(A2988,[1]Sheet1!A:A,[1]Sheet1!C:C)</f>
        <v>Ship</v>
      </c>
      <c r="K2988">
        <f>_xlfn.XLOOKUP(A2988,[1]Sheet1!A:A,[1]Sheet1!D:D)</f>
        <v>1347</v>
      </c>
      <c r="L2988">
        <f>_xlfn.XLOOKUP(A2988,[1]Sheet1!A:A,[1]Sheet1!E:E)</f>
        <v>1</v>
      </c>
      <c r="M2988" t="str">
        <f t="shared" si="92"/>
        <v>On-Time</v>
      </c>
      <c r="N2988">
        <f t="shared" si="93"/>
        <v>0</v>
      </c>
    </row>
    <row r="2989" spans="1:14">
      <c r="A2989">
        <v>2988</v>
      </c>
      <c r="B2989">
        <v>281</v>
      </c>
      <c r="C2989">
        <v>8</v>
      </c>
      <c r="D2989">
        <v>5</v>
      </c>
      <c r="E2989" t="s">
        <v>11</v>
      </c>
      <c r="F2989" t="s">
        <v>9</v>
      </c>
      <c r="G2989">
        <v>3</v>
      </c>
      <c r="H2989">
        <v>6</v>
      </c>
      <c r="I2989" t="str">
        <f>_xlfn.XLOOKUP(A2989,[1]Sheet1!A:A,[1]Sheet1!B:B)</f>
        <v>F</v>
      </c>
      <c r="J2989" t="str">
        <f>_xlfn.XLOOKUP(A2989,[1]Sheet1!A:A,[1]Sheet1!C:C)</f>
        <v>Road</v>
      </c>
      <c r="K2989">
        <f>_xlfn.XLOOKUP(A2989,[1]Sheet1!A:A,[1]Sheet1!D:D)</f>
        <v>1864</v>
      </c>
      <c r="L2989">
        <f>_xlfn.XLOOKUP(A2989,[1]Sheet1!A:A,[1]Sheet1!E:E)</f>
        <v>1</v>
      </c>
      <c r="M2989" t="str">
        <f t="shared" si="92"/>
        <v>On-Time</v>
      </c>
      <c r="N2989">
        <f t="shared" si="93"/>
        <v>0</v>
      </c>
    </row>
    <row r="2990" spans="1:14">
      <c r="A2990">
        <v>2989</v>
      </c>
      <c r="B2990">
        <v>168</v>
      </c>
      <c r="C2990">
        <v>7</v>
      </c>
      <c r="D2990">
        <v>4</v>
      </c>
      <c r="E2990" t="s">
        <v>8</v>
      </c>
      <c r="F2990" t="s">
        <v>10</v>
      </c>
      <c r="G2990">
        <v>3</v>
      </c>
      <c r="H2990">
        <v>5</v>
      </c>
      <c r="I2990" t="str">
        <f>_xlfn.XLOOKUP(A2990,[1]Sheet1!A:A,[1]Sheet1!B:B)</f>
        <v>D</v>
      </c>
      <c r="J2990" t="str">
        <f>_xlfn.XLOOKUP(A2990,[1]Sheet1!A:A,[1]Sheet1!C:C)</f>
        <v>Road</v>
      </c>
      <c r="K2990">
        <f>_xlfn.XLOOKUP(A2990,[1]Sheet1!A:A,[1]Sheet1!D:D)</f>
        <v>1298</v>
      </c>
      <c r="L2990">
        <f>_xlfn.XLOOKUP(A2990,[1]Sheet1!A:A,[1]Sheet1!E:E)</f>
        <v>1</v>
      </c>
      <c r="M2990" t="str">
        <f t="shared" si="92"/>
        <v>On-Time</v>
      </c>
      <c r="N2990">
        <f t="shared" si="93"/>
        <v>0</v>
      </c>
    </row>
    <row r="2991" spans="1:14">
      <c r="A2991">
        <v>2990</v>
      </c>
      <c r="B2991">
        <v>206</v>
      </c>
      <c r="C2991">
        <v>62</v>
      </c>
      <c r="D2991">
        <v>4</v>
      </c>
      <c r="E2991" t="s">
        <v>8</v>
      </c>
      <c r="F2991" t="s">
        <v>10</v>
      </c>
      <c r="G2991">
        <v>1</v>
      </c>
      <c r="H2991">
        <v>5</v>
      </c>
      <c r="I2991" t="str">
        <f>_xlfn.XLOOKUP(A2991,[1]Sheet1!A:A,[1]Sheet1!B:B)</f>
        <v>F</v>
      </c>
      <c r="J2991" t="str">
        <f>_xlfn.XLOOKUP(A2991,[1]Sheet1!A:A,[1]Sheet1!C:C)</f>
        <v>Road</v>
      </c>
      <c r="K2991">
        <f>_xlfn.XLOOKUP(A2991,[1]Sheet1!A:A,[1]Sheet1!D:D)</f>
        <v>1137</v>
      </c>
      <c r="L2991">
        <f>_xlfn.XLOOKUP(A2991,[1]Sheet1!A:A,[1]Sheet1!E:E)</f>
        <v>1</v>
      </c>
      <c r="M2991" t="str">
        <f t="shared" si="92"/>
        <v>On-Time</v>
      </c>
      <c r="N2991">
        <f t="shared" si="93"/>
        <v>0</v>
      </c>
    </row>
    <row r="2992" spans="1:14">
      <c r="A2992">
        <v>2991</v>
      </c>
      <c r="B2992">
        <v>144</v>
      </c>
      <c r="C2992">
        <v>5</v>
      </c>
      <c r="D2992">
        <v>4</v>
      </c>
      <c r="E2992" t="s">
        <v>12</v>
      </c>
      <c r="F2992" t="s">
        <v>10</v>
      </c>
      <c r="G2992">
        <v>1</v>
      </c>
      <c r="H2992">
        <v>4</v>
      </c>
      <c r="I2992" t="str">
        <f>_xlfn.XLOOKUP(A2992,[1]Sheet1!A:A,[1]Sheet1!B:B)</f>
        <v>A</v>
      </c>
      <c r="J2992" t="str">
        <f>_xlfn.XLOOKUP(A2992,[1]Sheet1!A:A,[1]Sheet1!C:C)</f>
        <v>Road</v>
      </c>
      <c r="K2992">
        <f>_xlfn.XLOOKUP(A2992,[1]Sheet1!A:A,[1]Sheet1!D:D)</f>
        <v>1294</v>
      </c>
      <c r="L2992">
        <f>_xlfn.XLOOKUP(A2992,[1]Sheet1!A:A,[1]Sheet1!E:E)</f>
        <v>1</v>
      </c>
      <c r="M2992" t="str">
        <f t="shared" si="92"/>
        <v>On-Time</v>
      </c>
      <c r="N2992">
        <f t="shared" si="93"/>
        <v>0</v>
      </c>
    </row>
    <row r="2993" spans="1:14">
      <c r="A2993">
        <v>2992</v>
      </c>
      <c r="B2993">
        <v>239</v>
      </c>
      <c r="C2993">
        <v>19</v>
      </c>
      <c r="D2993">
        <v>5</v>
      </c>
      <c r="E2993" t="s">
        <v>11</v>
      </c>
      <c r="F2993" t="s">
        <v>9</v>
      </c>
      <c r="G2993">
        <v>3</v>
      </c>
      <c r="H2993">
        <v>5</v>
      </c>
      <c r="I2993" t="str">
        <f>_xlfn.XLOOKUP(A2993,[1]Sheet1!A:A,[1]Sheet1!B:B)</f>
        <v>B</v>
      </c>
      <c r="J2993" t="str">
        <f>_xlfn.XLOOKUP(A2993,[1]Sheet1!A:A,[1]Sheet1!C:C)</f>
        <v>Road</v>
      </c>
      <c r="K2993">
        <f>_xlfn.XLOOKUP(A2993,[1]Sheet1!A:A,[1]Sheet1!D:D)</f>
        <v>2988</v>
      </c>
      <c r="L2993">
        <f>_xlfn.XLOOKUP(A2993,[1]Sheet1!A:A,[1]Sheet1!E:E)</f>
        <v>1</v>
      </c>
      <c r="M2993" t="str">
        <f t="shared" si="92"/>
        <v>On-Time</v>
      </c>
      <c r="N2993">
        <f t="shared" si="93"/>
        <v>0</v>
      </c>
    </row>
    <row r="2994" spans="1:14">
      <c r="A2994">
        <v>2993</v>
      </c>
      <c r="B2994">
        <v>129</v>
      </c>
      <c r="C2994">
        <v>52</v>
      </c>
      <c r="D2994">
        <v>3</v>
      </c>
      <c r="E2994" t="s">
        <v>11</v>
      </c>
      <c r="F2994" t="s">
        <v>9</v>
      </c>
      <c r="G2994">
        <v>5</v>
      </c>
      <c r="H2994">
        <v>3</v>
      </c>
      <c r="I2994" t="str">
        <f>_xlfn.XLOOKUP(A2994,[1]Sheet1!A:A,[1]Sheet1!B:B)</f>
        <v>C</v>
      </c>
      <c r="J2994" t="str">
        <f>_xlfn.XLOOKUP(A2994,[1]Sheet1!A:A,[1]Sheet1!C:C)</f>
        <v>Road</v>
      </c>
      <c r="K2994">
        <f>_xlfn.XLOOKUP(A2994,[1]Sheet1!A:A,[1]Sheet1!D:D)</f>
        <v>1513</v>
      </c>
      <c r="L2994">
        <f>_xlfn.XLOOKUP(A2994,[1]Sheet1!A:A,[1]Sheet1!E:E)</f>
        <v>1</v>
      </c>
      <c r="M2994" t="str">
        <f t="shared" si="92"/>
        <v>On-Time</v>
      </c>
      <c r="N2994">
        <f t="shared" si="93"/>
        <v>0</v>
      </c>
    </row>
    <row r="2995" spans="1:14">
      <c r="A2995">
        <v>2994</v>
      </c>
      <c r="B2995">
        <v>201</v>
      </c>
      <c r="C2995">
        <v>46</v>
      </c>
      <c r="D2995">
        <v>4</v>
      </c>
      <c r="E2995" t="s">
        <v>11</v>
      </c>
      <c r="F2995" t="s">
        <v>10</v>
      </c>
      <c r="G2995">
        <v>5</v>
      </c>
      <c r="H2995">
        <v>4</v>
      </c>
      <c r="I2995" t="str">
        <f>_xlfn.XLOOKUP(A2995,[1]Sheet1!A:A,[1]Sheet1!B:B)</f>
        <v>F</v>
      </c>
      <c r="J2995" t="str">
        <f>_xlfn.XLOOKUP(A2995,[1]Sheet1!A:A,[1]Sheet1!C:C)</f>
        <v>Road</v>
      </c>
      <c r="K2995">
        <f>_xlfn.XLOOKUP(A2995,[1]Sheet1!A:A,[1]Sheet1!D:D)</f>
        <v>3498</v>
      </c>
      <c r="L2995">
        <f>_xlfn.XLOOKUP(A2995,[1]Sheet1!A:A,[1]Sheet1!E:E)</f>
        <v>1</v>
      </c>
      <c r="M2995" t="str">
        <f t="shared" si="92"/>
        <v>On-Time</v>
      </c>
      <c r="N2995">
        <f t="shared" si="93"/>
        <v>0</v>
      </c>
    </row>
    <row r="2996" spans="1:14">
      <c r="A2996">
        <v>2995</v>
      </c>
      <c r="B2996">
        <v>160</v>
      </c>
      <c r="C2996">
        <v>55</v>
      </c>
      <c r="D2996">
        <v>3</v>
      </c>
      <c r="E2996" t="s">
        <v>11</v>
      </c>
      <c r="F2996" t="s">
        <v>10</v>
      </c>
      <c r="G2996">
        <v>5</v>
      </c>
      <c r="H2996">
        <v>5</v>
      </c>
      <c r="I2996" t="str">
        <f>_xlfn.XLOOKUP(A2996,[1]Sheet1!A:A,[1]Sheet1!B:B)</f>
        <v>D</v>
      </c>
      <c r="J2996" t="str">
        <f>_xlfn.XLOOKUP(A2996,[1]Sheet1!A:A,[1]Sheet1!C:C)</f>
        <v>Road</v>
      </c>
      <c r="K2996">
        <f>_xlfn.XLOOKUP(A2996,[1]Sheet1!A:A,[1]Sheet1!D:D)</f>
        <v>1911</v>
      </c>
      <c r="L2996">
        <f>_xlfn.XLOOKUP(A2996,[1]Sheet1!A:A,[1]Sheet1!E:E)</f>
        <v>1</v>
      </c>
      <c r="M2996" t="str">
        <f t="shared" si="92"/>
        <v>On-Time</v>
      </c>
      <c r="N2996">
        <f t="shared" si="93"/>
        <v>0</v>
      </c>
    </row>
    <row r="2997" spans="1:14">
      <c r="A2997">
        <v>2996</v>
      </c>
      <c r="B2997">
        <v>130</v>
      </c>
      <c r="C2997">
        <v>60</v>
      </c>
      <c r="D2997">
        <v>6</v>
      </c>
      <c r="E2997" t="s">
        <v>8</v>
      </c>
      <c r="F2997" t="s">
        <v>9</v>
      </c>
      <c r="G2997">
        <v>5</v>
      </c>
      <c r="H2997">
        <v>6</v>
      </c>
      <c r="I2997" t="str">
        <f>_xlfn.XLOOKUP(A2997,[1]Sheet1!A:A,[1]Sheet1!B:B)</f>
        <v>F</v>
      </c>
      <c r="J2997" t="str">
        <f>_xlfn.XLOOKUP(A2997,[1]Sheet1!A:A,[1]Sheet1!C:C)</f>
        <v>Road</v>
      </c>
      <c r="K2997">
        <f>_xlfn.XLOOKUP(A2997,[1]Sheet1!A:A,[1]Sheet1!D:D)</f>
        <v>1971</v>
      </c>
      <c r="L2997">
        <f>_xlfn.XLOOKUP(A2997,[1]Sheet1!A:A,[1]Sheet1!E:E)</f>
        <v>1</v>
      </c>
      <c r="M2997" t="str">
        <f t="shared" si="92"/>
        <v>On-Time</v>
      </c>
      <c r="N2997">
        <f t="shared" si="93"/>
        <v>0</v>
      </c>
    </row>
    <row r="2998" spans="1:14">
      <c r="A2998">
        <v>2997</v>
      </c>
      <c r="B2998">
        <v>132</v>
      </c>
      <c r="C2998">
        <v>58</v>
      </c>
      <c r="D2998">
        <v>4</v>
      </c>
      <c r="E2998" t="s">
        <v>11</v>
      </c>
      <c r="F2998" t="s">
        <v>10</v>
      </c>
      <c r="G2998">
        <v>1</v>
      </c>
      <c r="H2998">
        <v>3</v>
      </c>
      <c r="I2998" t="str">
        <f>_xlfn.XLOOKUP(A2998,[1]Sheet1!A:A,[1]Sheet1!B:B)</f>
        <v>A</v>
      </c>
      <c r="J2998" t="str">
        <f>_xlfn.XLOOKUP(A2998,[1]Sheet1!A:A,[1]Sheet1!C:C)</f>
        <v>Road</v>
      </c>
      <c r="K2998">
        <f>_xlfn.XLOOKUP(A2998,[1]Sheet1!A:A,[1]Sheet1!D:D)</f>
        <v>1067</v>
      </c>
      <c r="L2998">
        <f>_xlfn.XLOOKUP(A2998,[1]Sheet1!A:A,[1]Sheet1!E:E)</f>
        <v>1</v>
      </c>
      <c r="M2998" t="str">
        <f t="shared" si="92"/>
        <v>On-Time</v>
      </c>
      <c r="N2998">
        <f t="shared" si="93"/>
        <v>0</v>
      </c>
    </row>
    <row r="2999" spans="1:14">
      <c r="A2999">
        <v>2998</v>
      </c>
      <c r="B2999">
        <v>185</v>
      </c>
      <c r="C2999">
        <v>36</v>
      </c>
      <c r="D2999">
        <v>4</v>
      </c>
      <c r="E2999" t="s">
        <v>11</v>
      </c>
      <c r="F2999" t="s">
        <v>9</v>
      </c>
      <c r="G2999">
        <v>2</v>
      </c>
      <c r="H2999">
        <v>4</v>
      </c>
      <c r="I2999" t="str">
        <f>_xlfn.XLOOKUP(A2999,[1]Sheet1!A:A,[1]Sheet1!B:B)</f>
        <v>B</v>
      </c>
      <c r="J2999" t="str">
        <f>_xlfn.XLOOKUP(A2999,[1]Sheet1!A:A,[1]Sheet1!C:C)</f>
        <v>Road</v>
      </c>
      <c r="K2999">
        <f>_xlfn.XLOOKUP(A2999,[1]Sheet1!A:A,[1]Sheet1!D:D)</f>
        <v>2583</v>
      </c>
      <c r="L2999">
        <f>_xlfn.XLOOKUP(A2999,[1]Sheet1!A:A,[1]Sheet1!E:E)</f>
        <v>1</v>
      </c>
      <c r="M2999" t="str">
        <f t="shared" si="92"/>
        <v>On-Time</v>
      </c>
      <c r="N2999">
        <f t="shared" si="93"/>
        <v>0</v>
      </c>
    </row>
    <row r="3000" spans="1:14">
      <c r="A3000">
        <v>2999</v>
      </c>
      <c r="B3000">
        <v>271</v>
      </c>
      <c r="C3000">
        <v>4</v>
      </c>
      <c r="D3000">
        <v>4</v>
      </c>
      <c r="E3000" t="s">
        <v>8</v>
      </c>
      <c r="F3000" t="s">
        <v>9</v>
      </c>
      <c r="G3000">
        <v>1</v>
      </c>
      <c r="H3000">
        <v>5</v>
      </c>
      <c r="I3000" t="str">
        <f>_xlfn.XLOOKUP(A3000,[1]Sheet1!A:A,[1]Sheet1!B:B)</f>
        <v>C</v>
      </c>
      <c r="J3000" t="str">
        <f>_xlfn.XLOOKUP(A3000,[1]Sheet1!A:A,[1]Sheet1!C:C)</f>
        <v>Road</v>
      </c>
      <c r="K3000">
        <f>_xlfn.XLOOKUP(A3000,[1]Sheet1!A:A,[1]Sheet1!D:D)</f>
        <v>2718</v>
      </c>
      <c r="L3000">
        <f>_xlfn.XLOOKUP(A3000,[1]Sheet1!A:A,[1]Sheet1!E:E)</f>
        <v>1</v>
      </c>
      <c r="M3000" t="str">
        <f t="shared" si="92"/>
        <v>On-Time</v>
      </c>
      <c r="N3000">
        <f t="shared" si="93"/>
        <v>0</v>
      </c>
    </row>
    <row r="3001" spans="1:14">
      <c r="A3001">
        <v>3000</v>
      </c>
      <c r="B3001">
        <v>168</v>
      </c>
      <c r="C3001">
        <v>20</v>
      </c>
      <c r="D3001">
        <v>2</v>
      </c>
      <c r="E3001" t="s">
        <v>11</v>
      </c>
      <c r="F3001" t="s">
        <v>10</v>
      </c>
      <c r="G3001">
        <v>2</v>
      </c>
      <c r="H3001">
        <v>5</v>
      </c>
      <c r="I3001" t="str">
        <f>_xlfn.XLOOKUP(A3001,[1]Sheet1!A:A,[1]Sheet1!B:B)</f>
        <v>F</v>
      </c>
      <c r="J3001" t="str">
        <f>_xlfn.XLOOKUP(A3001,[1]Sheet1!A:A,[1]Sheet1!C:C)</f>
        <v>Road</v>
      </c>
      <c r="K3001">
        <f>_xlfn.XLOOKUP(A3001,[1]Sheet1!A:A,[1]Sheet1!D:D)</f>
        <v>1539</v>
      </c>
      <c r="L3001">
        <f>_xlfn.XLOOKUP(A3001,[1]Sheet1!A:A,[1]Sheet1!E:E)</f>
        <v>1</v>
      </c>
      <c r="M3001" t="str">
        <f t="shared" si="92"/>
        <v>On-Time</v>
      </c>
      <c r="N3001">
        <f t="shared" si="93"/>
        <v>0</v>
      </c>
    </row>
    <row r="3002" spans="1:14">
      <c r="A3002">
        <v>3001</v>
      </c>
      <c r="B3002">
        <v>154</v>
      </c>
      <c r="C3002">
        <v>50</v>
      </c>
      <c r="D3002">
        <v>3</v>
      </c>
      <c r="E3002" t="s">
        <v>11</v>
      </c>
      <c r="F3002" t="s">
        <v>9</v>
      </c>
      <c r="G3002">
        <v>5</v>
      </c>
      <c r="H3002">
        <v>5</v>
      </c>
      <c r="I3002" t="str">
        <f>_xlfn.XLOOKUP(A3002,[1]Sheet1!A:A,[1]Sheet1!B:B)</f>
        <v>D</v>
      </c>
      <c r="J3002" t="str">
        <f>_xlfn.XLOOKUP(A3002,[1]Sheet1!A:A,[1]Sheet1!C:C)</f>
        <v>Road</v>
      </c>
      <c r="K3002">
        <f>_xlfn.XLOOKUP(A3002,[1]Sheet1!A:A,[1]Sheet1!D:D)</f>
        <v>1389</v>
      </c>
      <c r="L3002">
        <f>_xlfn.XLOOKUP(A3002,[1]Sheet1!A:A,[1]Sheet1!E:E)</f>
        <v>1</v>
      </c>
      <c r="M3002" t="str">
        <f t="shared" si="92"/>
        <v>On-Time</v>
      </c>
      <c r="N3002">
        <f t="shared" si="93"/>
        <v>0</v>
      </c>
    </row>
    <row r="3003" spans="1:14">
      <c r="A3003">
        <v>3002</v>
      </c>
      <c r="B3003">
        <v>203</v>
      </c>
      <c r="C3003">
        <v>4</v>
      </c>
      <c r="D3003">
        <v>3</v>
      </c>
      <c r="E3003" t="s">
        <v>8</v>
      </c>
      <c r="F3003" t="s">
        <v>10</v>
      </c>
      <c r="G3003">
        <v>3</v>
      </c>
      <c r="H3003">
        <v>3</v>
      </c>
      <c r="I3003" t="str">
        <f>_xlfn.XLOOKUP(A3003,[1]Sheet1!A:A,[1]Sheet1!B:B)</f>
        <v>F</v>
      </c>
      <c r="J3003" t="str">
        <f>_xlfn.XLOOKUP(A3003,[1]Sheet1!A:A,[1]Sheet1!C:C)</f>
        <v>Road</v>
      </c>
      <c r="K3003">
        <f>_xlfn.XLOOKUP(A3003,[1]Sheet1!A:A,[1]Sheet1!D:D)</f>
        <v>3114</v>
      </c>
      <c r="L3003">
        <f>_xlfn.XLOOKUP(A3003,[1]Sheet1!A:A,[1]Sheet1!E:E)</f>
        <v>1</v>
      </c>
      <c r="M3003" t="str">
        <f t="shared" si="92"/>
        <v>On-Time</v>
      </c>
      <c r="N3003">
        <f t="shared" si="93"/>
        <v>0</v>
      </c>
    </row>
    <row r="3004" spans="1:14">
      <c r="A3004">
        <v>3003</v>
      </c>
      <c r="B3004">
        <v>274</v>
      </c>
      <c r="C3004">
        <v>4</v>
      </c>
      <c r="D3004">
        <v>3</v>
      </c>
      <c r="E3004" t="s">
        <v>8</v>
      </c>
      <c r="F3004" t="s">
        <v>10</v>
      </c>
      <c r="G3004">
        <v>1</v>
      </c>
      <c r="H3004">
        <v>3</v>
      </c>
      <c r="I3004" t="str">
        <f>_xlfn.XLOOKUP(A3004,[1]Sheet1!A:A,[1]Sheet1!B:B)</f>
        <v>A</v>
      </c>
      <c r="J3004" t="str">
        <f>_xlfn.XLOOKUP(A3004,[1]Sheet1!A:A,[1]Sheet1!C:C)</f>
        <v>Road</v>
      </c>
      <c r="K3004">
        <f>_xlfn.XLOOKUP(A3004,[1]Sheet1!A:A,[1]Sheet1!D:D)</f>
        <v>2087</v>
      </c>
      <c r="L3004">
        <f>_xlfn.XLOOKUP(A3004,[1]Sheet1!A:A,[1]Sheet1!E:E)</f>
        <v>1</v>
      </c>
      <c r="M3004" t="str">
        <f t="shared" si="92"/>
        <v>On-Time</v>
      </c>
      <c r="N3004">
        <f t="shared" si="93"/>
        <v>0</v>
      </c>
    </row>
    <row r="3005" spans="1:14">
      <c r="A3005">
        <v>3004</v>
      </c>
      <c r="B3005">
        <v>280</v>
      </c>
      <c r="C3005">
        <v>19</v>
      </c>
      <c r="D3005">
        <v>4</v>
      </c>
      <c r="E3005" t="s">
        <v>8</v>
      </c>
      <c r="F3005" t="s">
        <v>9</v>
      </c>
      <c r="G3005">
        <v>4</v>
      </c>
      <c r="H3005">
        <v>5</v>
      </c>
      <c r="I3005" t="str">
        <f>_xlfn.XLOOKUP(A3005,[1]Sheet1!A:A,[1]Sheet1!B:B)</f>
        <v>B</v>
      </c>
      <c r="J3005" t="str">
        <f>_xlfn.XLOOKUP(A3005,[1]Sheet1!A:A,[1]Sheet1!C:C)</f>
        <v>Road</v>
      </c>
      <c r="K3005">
        <f>_xlfn.XLOOKUP(A3005,[1]Sheet1!A:A,[1]Sheet1!D:D)</f>
        <v>3298</v>
      </c>
      <c r="L3005">
        <f>_xlfn.XLOOKUP(A3005,[1]Sheet1!A:A,[1]Sheet1!E:E)</f>
        <v>1</v>
      </c>
      <c r="M3005" t="str">
        <f t="shared" si="92"/>
        <v>On-Time</v>
      </c>
      <c r="N3005">
        <f t="shared" si="93"/>
        <v>0</v>
      </c>
    </row>
    <row r="3006" spans="1:14">
      <c r="A3006">
        <v>3005</v>
      </c>
      <c r="B3006">
        <v>196</v>
      </c>
      <c r="C3006">
        <v>51</v>
      </c>
      <c r="D3006">
        <v>2</v>
      </c>
      <c r="E3006" t="s">
        <v>8</v>
      </c>
      <c r="F3006" t="s">
        <v>10</v>
      </c>
      <c r="G3006">
        <v>5</v>
      </c>
      <c r="H3006">
        <v>4</v>
      </c>
      <c r="I3006" t="str">
        <f>_xlfn.XLOOKUP(A3006,[1]Sheet1!A:A,[1]Sheet1!B:B)</f>
        <v>C</v>
      </c>
      <c r="J3006" t="str">
        <f>_xlfn.XLOOKUP(A3006,[1]Sheet1!A:A,[1]Sheet1!C:C)</f>
        <v>Road</v>
      </c>
      <c r="K3006">
        <f>_xlfn.XLOOKUP(A3006,[1]Sheet1!A:A,[1]Sheet1!D:D)</f>
        <v>3151</v>
      </c>
      <c r="L3006">
        <f>_xlfn.XLOOKUP(A3006,[1]Sheet1!A:A,[1]Sheet1!E:E)</f>
        <v>1</v>
      </c>
      <c r="M3006" t="str">
        <f t="shared" si="92"/>
        <v>On-Time</v>
      </c>
      <c r="N3006">
        <f t="shared" si="93"/>
        <v>0</v>
      </c>
    </row>
    <row r="3007" spans="1:14">
      <c r="A3007">
        <v>3006</v>
      </c>
      <c r="B3007">
        <v>159</v>
      </c>
      <c r="C3007">
        <v>63</v>
      </c>
      <c r="D3007">
        <v>3</v>
      </c>
      <c r="E3007" t="s">
        <v>11</v>
      </c>
      <c r="F3007" t="s">
        <v>9</v>
      </c>
      <c r="G3007">
        <v>2</v>
      </c>
      <c r="H3007">
        <v>5</v>
      </c>
      <c r="I3007" t="str">
        <f>_xlfn.XLOOKUP(A3007,[1]Sheet1!A:A,[1]Sheet1!B:B)</f>
        <v>F</v>
      </c>
      <c r="J3007" t="str">
        <f>_xlfn.XLOOKUP(A3007,[1]Sheet1!A:A,[1]Sheet1!C:C)</f>
        <v>Road</v>
      </c>
      <c r="K3007">
        <f>_xlfn.XLOOKUP(A3007,[1]Sheet1!A:A,[1]Sheet1!D:D)</f>
        <v>1675</v>
      </c>
      <c r="L3007">
        <f>_xlfn.XLOOKUP(A3007,[1]Sheet1!A:A,[1]Sheet1!E:E)</f>
        <v>1</v>
      </c>
      <c r="M3007" t="str">
        <f t="shared" si="92"/>
        <v>On-Time</v>
      </c>
      <c r="N3007">
        <f t="shared" si="93"/>
        <v>0</v>
      </c>
    </row>
    <row r="3008" spans="1:14">
      <c r="A3008">
        <v>3007</v>
      </c>
      <c r="B3008">
        <v>269</v>
      </c>
      <c r="C3008">
        <v>15</v>
      </c>
      <c r="D3008">
        <v>3</v>
      </c>
      <c r="E3008" t="s">
        <v>11</v>
      </c>
      <c r="F3008" t="s">
        <v>10</v>
      </c>
      <c r="G3008">
        <v>4</v>
      </c>
      <c r="H3008">
        <v>5</v>
      </c>
      <c r="I3008" t="str">
        <f>_xlfn.XLOOKUP(A3008,[1]Sheet1!A:A,[1]Sheet1!B:B)</f>
        <v>D</v>
      </c>
      <c r="J3008" t="str">
        <f>_xlfn.XLOOKUP(A3008,[1]Sheet1!A:A,[1]Sheet1!C:C)</f>
        <v>Road</v>
      </c>
      <c r="K3008">
        <f>_xlfn.XLOOKUP(A3008,[1]Sheet1!A:A,[1]Sheet1!D:D)</f>
        <v>2522</v>
      </c>
      <c r="L3008">
        <f>_xlfn.XLOOKUP(A3008,[1]Sheet1!A:A,[1]Sheet1!E:E)</f>
        <v>1</v>
      </c>
      <c r="M3008" t="str">
        <f t="shared" si="92"/>
        <v>On-Time</v>
      </c>
      <c r="N3008">
        <f t="shared" si="93"/>
        <v>0</v>
      </c>
    </row>
    <row r="3009" spans="1:14">
      <c r="A3009">
        <v>3008</v>
      </c>
      <c r="B3009">
        <v>161</v>
      </c>
      <c r="C3009">
        <v>52</v>
      </c>
      <c r="D3009">
        <v>3</v>
      </c>
      <c r="E3009" t="s">
        <v>8</v>
      </c>
      <c r="F3009" t="s">
        <v>9</v>
      </c>
      <c r="G3009">
        <v>3</v>
      </c>
      <c r="H3009">
        <v>4</v>
      </c>
      <c r="I3009" t="str">
        <f>_xlfn.XLOOKUP(A3009,[1]Sheet1!A:A,[1]Sheet1!B:B)</f>
        <v>F</v>
      </c>
      <c r="J3009" t="str">
        <f>_xlfn.XLOOKUP(A3009,[1]Sheet1!A:A,[1]Sheet1!C:C)</f>
        <v>Road</v>
      </c>
      <c r="K3009">
        <f>_xlfn.XLOOKUP(A3009,[1]Sheet1!A:A,[1]Sheet1!D:D)</f>
        <v>1199</v>
      </c>
      <c r="L3009">
        <f>_xlfn.XLOOKUP(A3009,[1]Sheet1!A:A,[1]Sheet1!E:E)</f>
        <v>1</v>
      </c>
      <c r="M3009" t="str">
        <f t="shared" si="92"/>
        <v>On-Time</v>
      </c>
      <c r="N3009">
        <f t="shared" si="93"/>
        <v>0</v>
      </c>
    </row>
    <row r="3010" spans="1:14">
      <c r="A3010">
        <v>3009</v>
      </c>
      <c r="B3010">
        <v>159</v>
      </c>
      <c r="C3010">
        <v>44</v>
      </c>
      <c r="D3010">
        <v>2</v>
      </c>
      <c r="E3010" t="s">
        <v>11</v>
      </c>
      <c r="F3010" t="s">
        <v>9</v>
      </c>
      <c r="G3010">
        <v>1</v>
      </c>
      <c r="H3010">
        <v>3</v>
      </c>
      <c r="I3010" t="str">
        <f>_xlfn.XLOOKUP(A3010,[1]Sheet1!A:A,[1]Sheet1!B:B)</f>
        <v>A</v>
      </c>
      <c r="J3010" t="str">
        <f>_xlfn.XLOOKUP(A3010,[1]Sheet1!A:A,[1]Sheet1!C:C)</f>
        <v>Road</v>
      </c>
      <c r="K3010">
        <f>_xlfn.XLOOKUP(A3010,[1]Sheet1!A:A,[1]Sheet1!D:D)</f>
        <v>1806</v>
      </c>
      <c r="L3010">
        <f>_xlfn.XLOOKUP(A3010,[1]Sheet1!A:A,[1]Sheet1!E:E)</f>
        <v>1</v>
      </c>
      <c r="M3010" t="str">
        <f t="shared" si="92"/>
        <v>On-Time</v>
      </c>
      <c r="N3010">
        <f t="shared" si="93"/>
        <v>0</v>
      </c>
    </row>
    <row r="3011" spans="1:14">
      <c r="A3011">
        <v>3010</v>
      </c>
      <c r="B3011">
        <v>147</v>
      </c>
      <c r="C3011">
        <v>21</v>
      </c>
      <c r="D3011">
        <v>6</v>
      </c>
      <c r="E3011" t="s">
        <v>11</v>
      </c>
      <c r="F3011" t="s">
        <v>9</v>
      </c>
      <c r="G3011">
        <v>4</v>
      </c>
      <c r="H3011">
        <v>5</v>
      </c>
      <c r="I3011" t="str">
        <f>_xlfn.XLOOKUP(A3011,[1]Sheet1!A:A,[1]Sheet1!B:B)</f>
        <v>B</v>
      </c>
      <c r="J3011" t="str">
        <f>_xlfn.XLOOKUP(A3011,[1]Sheet1!A:A,[1]Sheet1!C:C)</f>
        <v>Flight</v>
      </c>
      <c r="K3011">
        <f>_xlfn.XLOOKUP(A3011,[1]Sheet1!A:A,[1]Sheet1!D:D)</f>
        <v>1145</v>
      </c>
      <c r="L3011">
        <f>_xlfn.XLOOKUP(A3011,[1]Sheet1!A:A,[1]Sheet1!E:E)</f>
        <v>1</v>
      </c>
      <c r="M3011" t="str">
        <f t="shared" ref="M3011:M3074" si="94">IF(L3011=1,"On-Time","Delayed")</f>
        <v>On-Time</v>
      </c>
      <c r="N3011">
        <f t="shared" ref="N3011:N3074" si="95">IF(L3011=0,1,0)</f>
        <v>0</v>
      </c>
    </row>
    <row r="3012" spans="1:14">
      <c r="A3012">
        <v>3011</v>
      </c>
      <c r="B3012">
        <v>214</v>
      </c>
      <c r="C3012">
        <v>4</v>
      </c>
      <c r="D3012">
        <v>2</v>
      </c>
      <c r="E3012" t="s">
        <v>11</v>
      </c>
      <c r="F3012" t="s">
        <v>9</v>
      </c>
      <c r="G3012">
        <v>3</v>
      </c>
      <c r="H3012">
        <v>3</v>
      </c>
      <c r="I3012" t="str">
        <f>_xlfn.XLOOKUP(A3012,[1]Sheet1!A:A,[1]Sheet1!B:B)</f>
        <v>C</v>
      </c>
      <c r="J3012" t="str">
        <f>_xlfn.XLOOKUP(A3012,[1]Sheet1!A:A,[1]Sheet1!C:C)</f>
        <v>Flight</v>
      </c>
      <c r="K3012">
        <f>_xlfn.XLOOKUP(A3012,[1]Sheet1!A:A,[1]Sheet1!D:D)</f>
        <v>3754</v>
      </c>
      <c r="L3012">
        <f>_xlfn.XLOOKUP(A3012,[1]Sheet1!A:A,[1]Sheet1!E:E)</f>
        <v>1</v>
      </c>
      <c r="M3012" t="str">
        <f t="shared" si="94"/>
        <v>On-Time</v>
      </c>
      <c r="N3012">
        <f t="shared" si="95"/>
        <v>0</v>
      </c>
    </row>
    <row r="3013" spans="1:14">
      <c r="A3013">
        <v>3012</v>
      </c>
      <c r="B3013">
        <v>157</v>
      </c>
      <c r="C3013">
        <v>12</v>
      </c>
      <c r="D3013">
        <v>4</v>
      </c>
      <c r="E3013" t="s">
        <v>11</v>
      </c>
      <c r="F3013" t="s">
        <v>9</v>
      </c>
      <c r="G3013">
        <v>5</v>
      </c>
      <c r="H3013">
        <v>4</v>
      </c>
      <c r="I3013" t="str">
        <f>_xlfn.XLOOKUP(A3013,[1]Sheet1!A:A,[1]Sheet1!B:B)</f>
        <v>F</v>
      </c>
      <c r="J3013" t="str">
        <f>_xlfn.XLOOKUP(A3013,[1]Sheet1!A:A,[1]Sheet1!C:C)</f>
        <v>Flight</v>
      </c>
      <c r="K3013">
        <f>_xlfn.XLOOKUP(A3013,[1]Sheet1!A:A,[1]Sheet1!D:D)</f>
        <v>1038</v>
      </c>
      <c r="L3013">
        <f>_xlfn.XLOOKUP(A3013,[1]Sheet1!A:A,[1]Sheet1!E:E)</f>
        <v>1</v>
      </c>
      <c r="M3013" t="str">
        <f t="shared" si="94"/>
        <v>On-Time</v>
      </c>
      <c r="N3013">
        <f t="shared" si="95"/>
        <v>0</v>
      </c>
    </row>
    <row r="3014" spans="1:14">
      <c r="A3014">
        <v>3013</v>
      </c>
      <c r="B3014">
        <v>147</v>
      </c>
      <c r="C3014">
        <v>19</v>
      </c>
      <c r="D3014">
        <v>2</v>
      </c>
      <c r="E3014" t="s">
        <v>11</v>
      </c>
      <c r="F3014" t="s">
        <v>10</v>
      </c>
      <c r="G3014">
        <v>5</v>
      </c>
      <c r="H3014">
        <v>5</v>
      </c>
      <c r="I3014" t="str">
        <f>_xlfn.XLOOKUP(A3014,[1]Sheet1!A:A,[1]Sheet1!B:B)</f>
        <v>D</v>
      </c>
      <c r="J3014" t="str">
        <f>_xlfn.XLOOKUP(A3014,[1]Sheet1!A:A,[1]Sheet1!C:C)</f>
        <v>Flight</v>
      </c>
      <c r="K3014">
        <f>_xlfn.XLOOKUP(A3014,[1]Sheet1!A:A,[1]Sheet1!D:D)</f>
        <v>1936</v>
      </c>
      <c r="L3014">
        <f>_xlfn.XLOOKUP(A3014,[1]Sheet1!A:A,[1]Sheet1!E:E)</f>
        <v>1</v>
      </c>
      <c r="M3014" t="str">
        <f t="shared" si="94"/>
        <v>On-Time</v>
      </c>
      <c r="N3014">
        <f t="shared" si="95"/>
        <v>0</v>
      </c>
    </row>
    <row r="3015" spans="1:14">
      <c r="A3015">
        <v>3014</v>
      </c>
      <c r="B3015">
        <v>182</v>
      </c>
      <c r="C3015">
        <v>11</v>
      </c>
      <c r="D3015">
        <v>3</v>
      </c>
      <c r="E3015" t="s">
        <v>11</v>
      </c>
      <c r="F3015" t="s">
        <v>9</v>
      </c>
      <c r="G3015">
        <v>4</v>
      </c>
      <c r="H3015">
        <v>5</v>
      </c>
      <c r="I3015" t="str">
        <f>_xlfn.XLOOKUP(A3015,[1]Sheet1!A:A,[1]Sheet1!B:B)</f>
        <v>F</v>
      </c>
      <c r="J3015" t="str">
        <f>_xlfn.XLOOKUP(A3015,[1]Sheet1!A:A,[1]Sheet1!C:C)</f>
        <v>Flight</v>
      </c>
      <c r="K3015">
        <f>_xlfn.XLOOKUP(A3015,[1]Sheet1!A:A,[1]Sheet1!D:D)</f>
        <v>3545</v>
      </c>
      <c r="L3015">
        <f>_xlfn.XLOOKUP(A3015,[1]Sheet1!A:A,[1]Sheet1!E:E)</f>
        <v>1</v>
      </c>
      <c r="M3015" t="str">
        <f t="shared" si="94"/>
        <v>On-Time</v>
      </c>
      <c r="N3015">
        <f t="shared" si="95"/>
        <v>0</v>
      </c>
    </row>
    <row r="3016" spans="1:14">
      <c r="A3016">
        <v>3015</v>
      </c>
      <c r="B3016">
        <v>188</v>
      </c>
      <c r="C3016">
        <v>12</v>
      </c>
      <c r="D3016">
        <v>2</v>
      </c>
      <c r="E3016" t="s">
        <v>8</v>
      </c>
      <c r="F3016" t="s">
        <v>9</v>
      </c>
      <c r="G3016">
        <v>5</v>
      </c>
      <c r="H3016">
        <v>3</v>
      </c>
      <c r="I3016" t="str">
        <f>_xlfn.XLOOKUP(A3016,[1]Sheet1!A:A,[1]Sheet1!B:B)</f>
        <v>A</v>
      </c>
      <c r="J3016" t="str">
        <f>_xlfn.XLOOKUP(A3016,[1]Sheet1!A:A,[1]Sheet1!C:C)</f>
        <v>Flight</v>
      </c>
      <c r="K3016">
        <f>_xlfn.XLOOKUP(A3016,[1]Sheet1!A:A,[1]Sheet1!D:D)</f>
        <v>2711</v>
      </c>
      <c r="L3016">
        <f>_xlfn.XLOOKUP(A3016,[1]Sheet1!A:A,[1]Sheet1!E:E)</f>
        <v>1</v>
      </c>
      <c r="M3016" t="str">
        <f t="shared" si="94"/>
        <v>On-Time</v>
      </c>
      <c r="N3016">
        <f t="shared" si="95"/>
        <v>0</v>
      </c>
    </row>
    <row r="3017" spans="1:14">
      <c r="A3017">
        <v>3016</v>
      </c>
      <c r="B3017">
        <v>104</v>
      </c>
      <c r="C3017">
        <v>1</v>
      </c>
      <c r="D3017">
        <v>2</v>
      </c>
      <c r="E3017" t="s">
        <v>8</v>
      </c>
      <c r="F3017" t="s">
        <v>10</v>
      </c>
      <c r="G3017">
        <v>1</v>
      </c>
      <c r="H3017">
        <v>3</v>
      </c>
      <c r="I3017" t="str">
        <f>_xlfn.XLOOKUP(A3017,[1]Sheet1!A:A,[1]Sheet1!B:B)</f>
        <v>B</v>
      </c>
      <c r="J3017" t="str">
        <f>_xlfn.XLOOKUP(A3017,[1]Sheet1!A:A,[1]Sheet1!C:C)</f>
        <v>Flight</v>
      </c>
      <c r="K3017">
        <f>_xlfn.XLOOKUP(A3017,[1]Sheet1!A:A,[1]Sheet1!D:D)</f>
        <v>1021</v>
      </c>
      <c r="L3017">
        <f>_xlfn.XLOOKUP(A3017,[1]Sheet1!A:A,[1]Sheet1!E:E)</f>
        <v>1</v>
      </c>
      <c r="M3017" t="str">
        <f t="shared" si="94"/>
        <v>On-Time</v>
      </c>
      <c r="N3017">
        <f t="shared" si="95"/>
        <v>0</v>
      </c>
    </row>
    <row r="3018" spans="1:14">
      <c r="A3018">
        <v>3017</v>
      </c>
      <c r="B3018">
        <v>195</v>
      </c>
      <c r="C3018">
        <v>55</v>
      </c>
      <c r="D3018">
        <v>3</v>
      </c>
      <c r="E3018" t="s">
        <v>8</v>
      </c>
      <c r="F3018" t="s">
        <v>10</v>
      </c>
      <c r="G3018">
        <v>5</v>
      </c>
      <c r="H3018">
        <v>5</v>
      </c>
      <c r="I3018" t="str">
        <f>_xlfn.XLOOKUP(A3018,[1]Sheet1!A:A,[1]Sheet1!B:B)</f>
        <v>C</v>
      </c>
      <c r="J3018" t="str">
        <f>_xlfn.XLOOKUP(A3018,[1]Sheet1!A:A,[1]Sheet1!C:C)</f>
        <v>Flight</v>
      </c>
      <c r="K3018">
        <f>_xlfn.XLOOKUP(A3018,[1]Sheet1!A:A,[1]Sheet1!D:D)</f>
        <v>2641</v>
      </c>
      <c r="L3018">
        <f>_xlfn.XLOOKUP(A3018,[1]Sheet1!A:A,[1]Sheet1!E:E)</f>
        <v>1</v>
      </c>
      <c r="M3018" t="str">
        <f t="shared" si="94"/>
        <v>On-Time</v>
      </c>
      <c r="N3018">
        <f t="shared" si="95"/>
        <v>0</v>
      </c>
    </row>
    <row r="3019" spans="1:14">
      <c r="A3019">
        <v>3018</v>
      </c>
      <c r="B3019">
        <v>235</v>
      </c>
      <c r="C3019">
        <v>64</v>
      </c>
      <c r="D3019">
        <v>2</v>
      </c>
      <c r="E3019" t="s">
        <v>12</v>
      </c>
      <c r="F3019" t="s">
        <v>10</v>
      </c>
      <c r="G3019">
        <v>1</v>
      </c>
      <c r="H3019">
        <v>4</v>
      </c>
      <c r="I3019" t="str">
        <f>_xlfn.XLOOKUP(A3019,[1]Sheet1!A:A,[1]Sheet1!B:B)</f>
        <v>F</v>
      </c>
      <c r="J3019" t="str">
        <f>_xlfn.XLOOKUP(A3019,[1]Sheet1!A:A,[1]Sheet1!C:C)</f>
        <v>Flight</v>
      </c>
      <c r="K3019">
        <f>_xlfn.XLOOKUP(A3019,[1]Sheet1!A:A,[1]Sheet1!D:D)</f>
        <v>2107</v>
      </c>
      <c r="L3019">
        <f>_xlfn.XLOOKUP(A3019,[1]Sheet1!A:A,[1]Sheet1!E:E)</f>
        <v>1</v>
      </c>
      <c r="M3019" t="str">
        <f t="shared" si="94"/>
        <v>On-Time</v>
      </c>
      <c r="N3019">
        <f t="shared" si="95"/>
        <v>0</v>
      </c>
    </row>
    <row r="3020" spans="1:14">
      <c r="A3020">
        <v>3019</v>
      </c>
      <c r="B3020">
        <v>219</v>
      </c>
      <c r="C3020">
        <v>21</v>
      </c>
      <c r="D3020">
        <v>2</v>
      </c>
      <c r="E3020" t="s">
        <v>11</v>
      </c>
      <c r="F3020" t="s">
        <v>9</v>
      </c>
      <c r="G3020">
        <v>5</v>
      </c>
      <c r="H3020">
        <v>4</v>
      </c>
      <c r="I3020" t="str">
        <f>_xlfn.XLOOKUP(A3020,[1]Sheet1!A:A,[1]Sheet1!B:B)</f>
        <v>D</v>
      </c>
      <c r="J3020" t="str">
        <f>_xlfn.XLOOKUP(A3020,[1]Sheet1!A:A,[1]Sheet1!C:C)</f>
        <v>Flight</v>
      </c>
      <c r="K3020">
        <f>_xlfn.XLOOKUP(A3020,[1]Sheet1!A:A,[1]Sheet1!D:D)</f>
        <v>3830</v>
      </c>
      <c r="L3020">
        <f>_xlfn.XLOOKUP(A3020,[1]Sheet1!A:A,[1]Sheet1!E:E)</f>
        <v>1</v>
      </c>
      <c r="M3020" t="str">
        <f t="shared" si="94"/>
        <v>On-Time</v>
      </c>
      <c r="N3020">
        <f t="shared" si="95"/>
        <v>0</v>
      </c>
    </row>
    <row r="3021" spans="1:14">
      <c r="A3021">
        <v>3020</v>
      </c>
      <c r="B3021">
        <v>253</v>
      </c>
      <c r="C3021">
        <v>36</v>
      </c>
      <c r="D3021">
        <v>2</v>
      </c>
      <c r="E3021" t="s">
        <v>8</v>
      </c>
      <c r="F3021" t="s">
        <v>9</v>
      </c>
      <c r="G3021">
        <v>5</v>
      </c>
      <c r="H3021">
        <v>4</v>
      </c>
      <c r="I3021" t="str">
        <f>_xlfn.XLOOKUP(A3021,[1]Sheet1!A:A,[1]Sheet1!B:B)</f>
        <v>F</v>
      </c>
      <c r="J3021" t="str">
        <f>_xlfn.XLOOKUP(A3021,[1]Sheet1!A:A,[1]Sheet1!C:C)</f>
        <v>Flight</v>
      </c>
      <c r="K3021">
        <f>_xlfn.XLOOKUP(A3021,[1]Sheet1!A:A,[1]Sheet1!D:D)</f>
        <v>3389</v>
      </c>
      <c r="L3021">
        <f>_xlfn.XLOOKUP(A3021,[1]Sheet1!A:A,[1]Sheet1!E:E)</f>
        <v>1</v>
      </c>
      <c r="M3021" t="str">
        <f t="shared" si="94"/>
        <v>On-Time</v>
      </c>
      <c r="N3021">
        <f t="shared" si="95"/>
        <v>0</v>
      </c>
    </row>
    <row r="3022" spans="1:14">
      <c r="A3022">
        <v>3021</v>
      </c>
      <c r="B3022">
        <v>253</v>
      </c>
      <c r="C3022">
        <v>57</v>
      </c>
      <c r="D3022">
        <v>4</v>
      </c>
      <c r="E3022" t="s">
        <v>11</v>
      </c>
      <c r="F3022" t="s">
        <v>9</v>
      </c>
      <c r="G3022">
        <v>3</v>
      </c>
      <c r="H3022">
        <v>3</v>
      </c>
      <c r="I3022" t="str">
        <f>_xlfn.XLOOKUP(A3022,[1]Sheet1!A:A,[1]Sheet1!B:B)</f>
        <v>A</v>
      </c>
      <c r="J3022" t="str">
        <f>_xlfn.XLOOKUP(A3022,[1]Sheet1!A:A,[1]Sheet1!C:C)</f>
        <v>Flight</v>
      </c>
      <c r="K3022">
        <f>_xlfn.XLOOKUP(A3022,[1]Sheet1!A:A,[1]Sheet1!D:D)</f>
        <v>2489</v>
      </c>
      <c r="L3022">
        <f>_xlfn.XLOOKUP(A3022,[1]Sheet1!A:A,[1]Sheet1!E:E)</f>
        <v>1</v>
      </c>
      <c r="M3022" t="str">
        <f t="shared" si="94"/>
        <v>On-Time</v>
      </c>
      <c r="N3022">
        <f t="shared" si="95"/>
        <v>0</v>
      </c>
    </row>
    <row r="3023" spans="1:14">
      <c r="A3023">
        <v>3022</v>
      </c>
      <c r="B3023">
        <v>167</v>
      </c>
      <c r="C3023">
        <v>42</v>
      </c>
      <c r="D3023">
        <v>3</v>
      </c>
      <c r="E3023" t="s">
        <v>8</v>
      </c>
      <c r="F3023" t="s">
        <v>10</v>
      </c>
      <c r="G3023">
        <v>1</v>
      </c>
      <c r="H3023">
        <v>4</v>
      </c>
      <c r="I3023" t="str">
        <f>_xlfn.XLOOKUP(A3023,[1]Sheet1!A:A,[1]Sheet1!B:B)</f>
        <v>B</v>
      </c>
      <c r="J3023" t="str">
        <f>_xlfn.XLOOKUP(A3023,[1]Sheet1!A:A,[1]Sheet1!C:C)</f>
        <v>Flight</v>
      </c>
      <c r="K3023">
        <f>_xlfn.XLOOKUP(A3023,[1]Sheet1!A:A,[1]Sheet1!D:D)</f>
        <v>1197</v>
      </c>
      <c r="L3023">
        <f>_xlfn.XLOOKUP(A3023,[1]Sheet1!A:A,[1]Sheet1!E:E)</f>
        <v>1</v>
      </c>
      <c r="M3023" t="str">
        <f t="shared" si="94"/>
        <v>On-Time</v>
      </c>
      <c r="N3023">
        <f t="shared" si="95"/>
        <v>0</v>
      </c>
    </row>
    <row r="3024" spans="1:14">
      <c r="A3024">
        <v>3023</v>
      </c>
      <c r="B3024">
        <v>211</v>
      </c>
      <c r="C3024">
        <v>39</v>
      </c>
      <c r="D3024">
        <v>2</v>
      </c>
      <c r="E3024" t="s">
        <v>8</v>
      </c>
      <c r="F3024" t="s">
        <v>9</v>
      </c>
      <c r="G3024">
        <v>2</v>
      </c>
      <c r="H3024">
        <v>4</v>
      </c>
      <c r="I3024" t="str">
        <f>_xlfn.XLOOKUP(A3024,[1]Sheet1!A:A,[1]Sheet1!B:B)</f>
        <v>C</v>
      </c>
      <c r="J3024" t="str">
        <f>_xlfn.XLOOKUP(A3024,[1]Sheet1!A:A,[1]Sheet1!C:C)</f>
        <v>Flight</v>
      </c>
      <c r="K3024">
        <f>_xlfn.XLOOKUP(A3024,[1]Sheet1!A:A,[1]Sheet1!D:D)</f>
        <v>2520</v>
      </c>
      <c r="L3024">
        <f>_xlfn.XLOOKUP(A3024,[1]Sheet1!A:A,[1]Sheet1!E:E)</f>
        <v>1</v>
      </c>
      <c r="M3024" t="str">
        <f t="shared" si="94"/>
        <v>On-Time</v>
      </c>
      <c r="N3024">
        <f t="shared" si="95"/>
        <v>0</v>
      </c>
    </row>
    <row r="3025" spans="1:14">
      <c r="A3025">
        <v>3024</v>
      </c>
      <c r="B3025">
        <v>155</v>
      </c>
      <c r="C3025">
        <v>4</v>
      </c>
      <c r="D3025">
        <v>3</v>
      </c>
      <c r="E3025" t="s">
        <v>11</v>
      </c>
      <c r="F3025" t="s">
        <v>10</v>
      </c>
      <c r="G3025">
        <v>4</v>
      </c>
      <c r="H3025">
        <v>3</v>
      </c>
      <c r="I3025" t="str">
        <f>_xlfn.XLOOKUP(A3025,[1]Sheet1!A:A,[1]Sheet1!B:B)</f>
        <v>F</v>
      </c>
      <c r="J3025" t="str">
        <f>_xlfn.XLOOKUP(A3025,[1]Sheet1!A:A,[1]Sheet1!C:C)</f>
        <v>Flight</v>
      </c>
      <c r="K3025">
        <f>_xlfn.XLOOKUP(A3025,[1]Sheet1!A:A,[1]Sheet1!D:D)</f>
        <v>1548</v>
      </c>
      <c r="L3025">
        <f>_xlfn.XLOOKUP(A3025,[1]Sheet1!A:A,[1]Sheet1!E:E)</f>
        <v>1</v>
      </c>
      <c r="M3025" t="str">
        <f t="shared" si="94"/>
        <v>On-Time</v>
      </c>
      <c r="N3025">
        <f t="shared" si="95"/>
        <v>0</v>
      </c>
    </row>
    <row r="3026" spans="1:14">
      <c r="A3026">
        <v>3025</v>
      </c>
      <c r="B3026">
        <v>231</v>
      </c>
      <c r="C3026">
        <v>23</v>
      </c>
      <c r="D3026">
        <v>4</v>
      </c>
      <c r="E3026" t="s">
        <v>11</v>
      </c>
      <c r="F3026" t="s">
        <v>9</v>
      </c>
      <c r="G3026">
        <v>1</v>
      </c>
      <c r="H3026">
        <v>6</v>
      </c>
      <c r="I3026" t="str">
        <f>_xlfn.XLOOKUP(A3026,[1]Sheet1!A:A,[1]Sheet1!B:B)</f>
        <v>D</v>
      </c>
      <c r="J3026" t="str">
        <f>_xlfn.XLOOKUP(A3026,[1]Sheet1!A:A,[1]Sheet1!C:C)</f>
        <v>Flight</v>
      </c>
      <c r="K3026">
        <f>_xlfn.XLOOKUP(A3026,[1]Sheet1!A:A,[1]Sheet1!D:D)</f>
        <v>2455</v>
      </c>
      <c r="L3026">
        <f>_xlfn.XLOOKUP(A3026,[1]Sheet1!A:A,[1]Sheet1!E:E)</f>
        <v>1</v>
      </c>
      <c r="M3026" t="str">
        <f t="shared" si="94"/>
        <v>On-Time</v>
      </c>
      <c r="N3026">
        <f t="shared" si="95"/>
        <v>0</v>
      </c>
    </row>
    <row r="3027" spans="1:14">
      <c r="A3027">
        <v>3026</v>
      </c>
      <c r="B3027">
        <v>182</v>
      </c>
      <c r="C3027">
        <v>61</v>
      </c>
      <c r="D3027">
        <v>4</v>
      </c>
      <c r="E3027" t="s">
        <v>8</v>
      </c>
      <c r="F3027" t="s">
        <v>10</v>
      </c>
      <c r="G3027">
        <v>4</v>
      </c>
      <c r="H3027">
        <v>5</v>
      </c>
      <c r="I3027" t="str">
        <f>_xlfn.XLOOKUP(A3027,[1]Sheet1!A:A,[1]Sheet1!B:B)</f>
        <v>F</v>
      </c>
      <c r="J3027" t="str">
        <f>_xlfn.XLOOKUP(A3027,[1]Sheet1!A:A,[1]Sheet1!C:C)</f>
        <v>Flight</v>
      </c>
      <c r="K3027">
        <f>_xlfn.XLOOKUP(A3027,[1]Sheet1!A:A,[1]Sheet1!D:D)</f>
        <v>3063</v>
      </c>
      <c r="L3027">
        <f>_xlfn.XLOOKUP(A3027,[1]Sheet1!A:A,[1]Sheet1!E:E)</f>
        <v>1</v>
      </c>
      <c r="M3027" t="str">
        <f t="shared" si="94"/>
        <v>On-Time</v>
      </c>
      <c r="N3027">
        <f t="shared" si="95"/>
        <v>0</v>
      </c>
    </row>
    <row r="3028" spans="1:14">
      <c r="A3028">
        <v>3027</v>
      </c>
      <c r="B3028">
        <v>212</v>
      </c>
      <c r="C3028">
        <v>56</v>
      </c>
      <c r="D3028">
        <v>2</v>
      </c>
      <c r="E3028" t="s">
        <v>11</v>
      </c>
      <c r="F3028" t="s">
        <v>10</v>
      </c>
      <c r="G3028">
        <v>5</v>
      </c>
      <c r="H3028">
        <v>3</v>
      </c>
      <c r="I3028" t="str">
        <f>_xlfn.XLOOKUP(A3028,[1]Sheet1!A:A,[1]Sheet1!B:B)</f>
        <v>A</v>
      </c>
      <c r="J3028" t="str">
        <f>_xlfn.XLOOKUP(A3028,[1]Sheet1!A:A,[1]Sheet1!C:C)</f>
        <v>Flight</v>
      </c>
      <c r="K3028">
        <f>_xlfn.XLOOKUP(A3028,[1]Sheet1!A:A,[1]Sheet1!D:D)</f>
        <v>3547</v>
      </c>
      <c r="L3028">
        <f>_xlfn.XLOOKUP(A3028,[1]Sheet1!A:A,[1]Sheet1!E:E)</f>
        <v>1</v>
      </c>
      <c r="M3028" t="str">
        <f t="shared" si="94"/>
        <v>On-Time</v>
      </c>
      <c r="N3028">
        <f t="shared" si="95"/>
        <v>0</v>
      </c>
    </row>
    <row r="3029" spans="1:14">
      <c r="A3029">
        <v>3028</v>
      </c>
      <c r="B3029">
        <v>107</v>
      </c>
      <c r="C3029">
        <v>13</v>
      </c>
      <c r="D3029">
        <v>3</v>
      </c>
      <c r="E3029" t="s">
        <v>12</v>
      </c>
      <c r="F3029" t="s">
        <v>9</v>
      </c>
      <c r="G3029">
        <v>1</v>
      </c>
      <c r="H3029">
        <v>3</v>
      </c>
      <c r="I3029" t="str">
        <f>_xlfn.XLOOKUP(A3029,[1]Sheet1!A:A,[1]Sheet1!B:B)</f>
        <v>B</v>
      </c>
      <c r="J3029" t="str">
        <f>_xlfn.XLOOKUP(A3029,[1]Sheet1!A:A,[1]Sheet1!C:C)</f>
        <v>Flight</v>
      </c>
      <c r="K3029">
        <f>_xlfn.XLOOKUP(A3029,[1]Sheet1!A:A,[1]Sheet1!D:D)</f>
        <v>1861</v>
      </c>
      <c r="L3029">
        <f>_xlfn.XLOOKUP(A3029,[1]Sheet1!A:A,[1]Sheet1!E:E)</f>
        <v>1</v>
      </c>
      <c r="M3029" t="str">
        <f t="shared" si="94"/>
        <v>On-Time</v>
      </c>
      <c r="N3029">
        <f t="shared" si="95"/>
        <v>0</v>
      </c>
    </row>
    <row r="3030" spans="1:14">
      <c r="A3030">
        <v>3029</v>
      </c>
      <c r="B3030">
        <v>172</v>
      </c>
      <c r="C3030">
        <v>61</v>
      </c>
      <c r="D3030">
        <v>4</v>
      </c>
      <c r="E3030" t="s">
        <v>12</v>
      </c>
      <c r="F3030" t="s">
        <v>9</v>
      </c>
      <c r="G3030">
        <v>2</v>
      </c>
      <c r="H3030">
        <v>5</v>
      </c>
      <c r="I3030" t="str">
        <f>_xlfn.XLOOKUP(A3030,[1]Sheet1!A:A,[1]Sheet1!B:B)</f>
        <v>C</v>
      </c>
      <c r="J3030" t="str">
        <f>_xlfn.XLOOKUP(A3030,[1]Sheet1!A:A,[1]Sheet1!C:C)</f>
        <v>Flight</v>
      </c>
      <c r="K3030">
        <f>_xlfn.XLOOKUP(A3030,[1]Sheet1!A:A,[1]Sheet1!D:D)</f>
        <v>1161</v>
      </c>
      <c r="L3030">
        <f>_xlfn.XLOOKUP(A3030,[1]Sheet1!A:A,[1]Sheet1!E:E)</f>
        <v>1</v>
      </c>
      <c r="M3030" t="str">
        <f t="shared" si="94"/>
        <v>On-Time</v>
      </c>
      <c r="N3030">
        <f t="shared" si="95"/>
        <v>0</v>
      </c>
    </row>
    <row r="3031" spans="1:14">
      <c r="A3031">
        <v>3030</v>
      </c>
      <c r="B3031">
        <v>224</v>
      </c>
      <c r="C3031">
        <v>40</v>
      </c>
      <c r="D3031">
        <v>3</v>
      </c>
      <c r="E3031" t="s">
        <v>8</v>
      </c>
      <c r="F3031" t="s">
        <v>10</v>
      </c>
      <c r="G3031">
        <v>2</v>
      </c>
      <c r="H3031">
        <v>3</v>
      </c>
      <c r="I3031" t="str">
        <f>_xlfn.XLOOKUP(A3031,[1]Sheet1!A:A,[1]Sheet1!B:B)</f>
        <v>F</v>
      </c>
      <c r="J3031" t="str">
        <f>_xlfn.XLOOKUP(A3031,[1]Sheet1!A:A,[1]Sheet1!C:C)</f>
        <v>Flight</v>
      </c>
      <c r="K3031">
        <f>_xlfn.XLOOKUP(A3031,[1]Sheet1!A:A,[1]Sheet1!D:D)</f>
        <v>2180</v>
      </c>
      <c r="L3031">
        <f>_xlfn.XLOOKUP(A3031,[1]Sheet1!A:A,[1]Sheet1!E:E)</f>
        <v>1</v>
      </c>
      <c r="M3031" t="str">
        <f t="shared" si="94"/>
        <v>On-Time</v>
      </c>
      <c r="N3031">
        <f t="shared" si="95"/>
        <v>0</v>
      </c>
    </row>
    <row r="3032" spans="1:14">
      <c r="A3032">
        <v>3031</v>
      </c>
      <c r="B3032">
        <v>209</v>
      </c>
      <c r="C3032">
        <v>37</v>
      </c>
      <c r="D3032">
        <v>3</v>
      </c>
      <c r="E3032" t="s">
        <v>12</v>
      </c>
      <c r="F3032" t="s">
        <v>9</v>
      </c>
      <c r="G3032">
        <v>4</v>
      </c>
      <c r="H3032">
        <v>3</v>
      </c>
      <c r="I3032" t="str">
        <f>_xlfn.XLOOKUP(A3032,[1]Sheet1!A:A,[1]Sheet1!B:B)</f>
        <v>D</v>
      </c>
      <c r="J3032" t="str">
        <f>_xlfn.XLOOKUP(A3032,[1]Sheet1!A:A,[1]Sheet1!C:C)</f>
        <v>Flight</v>
      </c>
      <c r="K3032">
        <f>_xlfn.XLOOKUP(A3032,[1]Sheet1!A:A,[1]Sheet1!D:D)</f>
        <v>3650</v>
      </c>
      <c r="L3032">
        <f>_xlfn.XLOOKUP(A3032,[1]Sheet1!A:A,[1]Sheet1!E:E)</f>
        <v>1</v>
      </c>
      <c r="M3032" t="str">
        <f t="shared" si="94"/>
        <v>On-Time</v>
      </c>
      <c r="N3032">
        <f t="shared" si="95"/>
        <v>0</v>
      </c>
    </row>
    <row r="3033" spans="1:14">
      <c r="A3033">
        <v>3032</v>
      </c>
      <c r="B3033">
        <v>268</v>
      </c>
      <c r="C3033">
        <v>46</v>
      </c>
      <c r="D3033">
        <v>2</v>
      </c>
      <c r="E3033" t="s">
        <v>11</v>
      </c>
      <c r="F3033" t="s">
        <v>10</v>
      </c>
      <c r="G3033">
        <v>5</v>
      </c>
      <c r="H3033">
        <v>4</v>
      </c>
      <c r="I3033" t="str">
        <f>_xlfn.XLOOKUP(A3033,[1]Sheet1!A:A,[1]Sheet1!B:B)</f>
        <v>F</v>
      </c>
      <c r="J3033" t="str">
        <f>_xlfn.XLOOKUP(A3033,[1]Sheet1!A:A,[1]Sheet1!C:C)</f>
        <v>Ship</v>
      </c>
      <c r="K3033">
        <f>_xlfn.XLOOKUP(A3033,[1]Sheet1!A:A,[1]Sheet1!D:D)</f>
        <v>3076</v>
      </c>
      <c r="L3033">
        <f>_xlfn.XLOOKUP(A3033,[1]Sheet1!A:A,[1]Sheet1!E:E)</f>
        <v>1</v>
      </c>
      <c r="M3033" t="str">
        <f t="shared" si="94"/>
        <v>On-Time</v>
      </c>
      <c r="N3033">
        <f t="shared" si="95"/>
        <v>0</v>
      </c>
    </row>
    <row r="3034" spans="1:14">
      <c r="A3034">
        <v>3033</v>
      </c>
      <c r="B3034">
        <v>141</v>
      </c>
      <c r="C3034">
        <v>9</v>
      </c>
      <c r="D3034">
        <v>4</v>
      </c>
      <c r="E3034" t="s">
        <v>8</v>
      </c>
      <c r="F3034" t="s">
        <v>10</v>
      </c>
      <c r="G3034">
        <v>2</v>
      </c>
      <c r="H3034">
        <v>3</v>
      </c>
      <c r="I3034" t="str">
        <f>_xlfn.XLOOKUP(A3034,[1]Sheet1!A:A,[1]Sheet1!B:B)</f>
        <v>A</v>
      </c>
      <c r="J3034" t="str">
        <f>_xlfn.XLOOKUP(A3034,[1]Sheet1!A:A,[1]Sheet1!C:C)</f>
        <v>Ship</v>
      </c>
      <c r="K3034">
        <f>_xlfn.XLOOKUP(A3034,[1]Sheet1!A:A,[1]Sheet1!D:D)</f>
        <v>1909</v>
      </c>
      <c r="L3034">
        <f>_xlfn.XLOOKUP(A3034,[1]Sheet1!A:A,[1]Sheet1!E:E)</f>
        <v>1</v>
      </c>
      <c r="M3034" t="str">
        <f t="shared" si="94"/>
        <v>On-Time</v>
      </c>
      <c r="N3034">
        <f t="shared" si="95"/>
        <v>0</v>
      </c>
    </row>
    <row r="3035" spans="1:14">
      <c r="A3035">
        <v>3034</v>
      </c>
      <c r="B3035">
        <v>260</v>
      </c>
      <c r="C3035">
        <v>17</v>
      </c>
      <c r="D3035">
        <v>2</v>
      </c>
      <c r="E3035" t="s">
        <v>8</v>
      </c>
      <c r="F3035" t="s">
        <v>10</v>
      </c>
      <c r="G3035">
        <v>4</v>
      </c>
      <c r="H3035">
        <v>4</v>
      </c>
      <c r="I3035" t="str">
        <f>_xlfn.XLOOKUP(A3035,[1]Sheet1!A:A,[1]Sheet1!B:B)</f>
        <v>B</v>
      </c>
      <c r="J3035" t="str">
        <f>_xlfn.XLOOKUP(A3035,[1]Sheet1!A:A,[1]Sheet1!C:C)</f>
        <v>Ship</v>
      </c>
      <c r="K3035">
        <f>_xlfn.XLOOKUP(A3035,[1]Sheet1!A:A,[1]Sheet1!D:D)</f>
        <v>3068</v>
      </c>
      <c r="L3035">
        <f>_xlfn.XLOOKUP(A3035,[1]Sheet1!A:A,[1]Sheet1!E:E)</f>
        <v>1</v>
      </c>
      <c r="M3035" t="str">
        <f t="shared" si="94"/>
        <v>On-Time</v>
      </c>
      <c r="N3035">
        <f t="shared" si="95"/>
        <v>0</v>
      </c>
    </row>
    <row r="3036" spans="1:14">
      <c r="A3036">
        <v>3035</v>
      </c>
      <c r="B3036">
        <v>151</v>
      </c>
      <c r="C3036">
        <v>10</v>
      </c>
      <c r="D3036">
        <v>4</v>
      </c>
      <c r="E3036" t="s">
        <v>11</v>
      </c>
      <c r="F3036" t="s">
        <v>10</v>
      </c>
      <c r="G3036">
        <v>4</v>
      </c>
      <c r="H3036">
        <v>5</v>
      </c>
      <c r="I3036" t="str">
        <f>_xlfn.XLOOKUP(A3036,[1]Sheet1!A:A,[1]Sheet1!B:B)</f>
        <v>C</v>
      </c>
      <c r="J3036" t="str">
        <f>_xlfn.XLOOKUP(A3036,[1]Sheet1!A:A,[1]Sheet1!C:C)</f>
        <v>Ship</v>
      </c>
      <c r="K3036">
        <f>_xlfn.XLOOKUP(A3036,[1]Sheet1!A:A,[1]Sheet1!D:D)</f>
        <v>1441</v>
      </c>
      <c r="L3036">
        <f>_xlfn.XLOOKUP(A3036,[1]Sheet1!A:A,[1]Sheet1!E:E)</f>
        <v>1</v>
      </c>
      <c r="M3036" t="str">
        <f t="shared" si="94"/>
        <v>On-Time</v>
      </c>
      <c r="N3036">
        <f t="shared" si="95"/>
        <v>0</v>
      </c>
    </row>
    <row r="3037" spans="1:14">
      <c r="A3037">
        <v>3036</v>
      </c>
      <c r="B3037">
        <v>184</v>
      </c>
      <c r="C3037">
        <v>27</v>
      </c>
      <c r="D3037">
        <v>2</v>
      </c>
      <c r="E3037" t="s">
        <v>11</v>
      </c>
      <c r="F3037" t="s">
        <v>10</v>
      </c>
      <c r="G3037">
        <v>2</v>
      </c>
      <c r="H3037">
        <v>5</v>
      </c>
      <c r="I3037" t="str">
        <f>_xlfn.XLOOKUP(A3037,[1]Sheet1!A:A,[1]Sheet1!B:B)</f>
        <v>F</v>
      </c>
      <c r="J3037" t="str">
        <f>_xlfn.XLOOKUP(A3037,[1]Sheet1!A:A,[1]Sheet1!C:C)</f>
        <v>Ship</v>
      </c>
      <c r="K3037">
        <f>_xlfn.XLOOKUP(A3037,[1]Sheet1!A:A,[1]Sheet1!D:D)</f>
        <v>3276</v>
      </c>
      <c r="L3037">
        <f>_xlfn.XLOOKUP(A3037,[1]Sheet1!A:A,[1]Sheet1!E:E)</f>
        <v>1</v>
      </c>
      <c r="M3037" t="str">
        <f t="shared" si="94"/>
        <v>On-Time</v>
      </c>
      <c r="N3037">
        <f t="shared" si="95"/>
        <v>0</v>
      </c>
    </row>
    <row r="3038" spans="1:14">
      <c r="A3038">
        <v>3037</v>
      </c>
      <c r="B3038">
        <v>270</v>
      </c>
      <c r="C3038">
        <v>52</v>
      </c>
      <c r="D3038">
        <v>3</v>
      </c>
      <c r="E3038" t="s">
        <v>12</v>
      </c>
      <c r="F3038" t="s">
        <v>10</v>
      </c>
      <c r="G3038">
        <v>1</v>
      </c>
      <c r="H3038">
        <v>5</v>
      </c>
      <c r="I3038" t="str">
        <f>_xlfn.XLOOKUP(A3038,[1]Sheet1!A:A,[1]Sheet1!B:B)</f>
        <v>D</v>
      </c>
      <c r="J3038" t="str">
        <f>_xlfn.XLOOKUP(A3038,[1]Sheet1!A:A,[1]Sheet1!C:C)</f>
        <v>Ship</v>
      </c>
      <c r="K3038">
        <f>_xlfn.XLOOKUP(A3038,[1]Sheet1!A:A,[1]Sheet1!D:D)</f>
        <v>3908</v>
      </c>
      <c r="L3038">
        <f>_xlfn.XLOOKUP(A3038,[1]Sheet1!A:A,[1]Sheet1!E:E)</f>
        <v>1</v>
      </c>
      <c r="M3038" t="str">
        <f t="shared" si="94"/>
        <v>On-Time</v>
      </c>
      <c r="N3038">
        <f t="shared" si="95"/>
        <v>0</v>
      </c>
    </row>
    <row r="3039" spans="1:14">
      <c r="A3039">
        <v>3038</v>
      </c>
      <c r="B3039">
        <v>135</v>
      </c>
      <c r="C3039">
        <v>20</v>
      </c>
      <c r="D3039">
        <v>2</v>
      </c>
      <c r="E3039" t="s">
        <v>11</v>
      </c>
      <c r="F3039" t="s">
        <v>9</v>
      </c>
      <c r="G3039">
        <v>4</v>
      </c>
      <c r="H3039">
        <v>5</v>
      </c>
      <c r="I3039" t="str">
        <f>_xlfn.XLOOKUP(A3039,[1]Sheet1!A:A,[1]Sheet1!B:B)</f>
        <v>F</v>
      </c>
      <c r="J3039" t="str">
        <f>_xlfn.XLOOKUP(A3039,[1]Sheet1!A:A,[1]Sheet1!C:C)</f>
        <v>Ship</v>
      </c>
      <c r="K3039">
        <f>_xlfn.XLOOKUP(A3039,[1]Sheet1!A:A,[1]Sheet1!D:D)</f>
        <v>1908</v>
      </c>
      <c r="L3039">
        <f>_xlfn.XLOOKUP(A3039,[1]Sheet1!A:A,[1]Sheet1!E:E)</f>
        <v>1</v>
      </c>
      <c r="M3039" t="str">
        <f t="shared" si="94"/>
        <v>On-Time</v>
      </c>
      <c r="N3039">
        <f t="shared" si="95"/>
        <v>0</v>
      </c>
    </row>
    <row r="3040" spans="1:14">
      <c r="A3040">
        <v>3039</v>
      </c>
      <c r="B3040">
        <v>276</v>
      </c>
      <c r="C3040">
        <v>3</v>
      </c>
      <c r="D3040">
        <v>4</v>
      </c>
      <c r="E3040" t="s">
        <v>8</v>
      </c>
      <c r="F3040" t="s">
        <v>9</v>
      </c>
      <c r="G3040">
        <v>3</v>
      </c>
      <c r="H3040">
        <v>4</v>
      </c>
      <c r="I3040" t="str">
        <f>_xlfn.XLOOKUP(A3040,[1]Sheet1!A:A,[1]Sheet1!B:B)</f>
        <v>A</v>
      </c>
      <c r="J3040" t="str">
        <f>_xlfn.XLOOKUP(A3040,[1]Sheet1!A:A,[1]Sheet1!C:C)</f>
        <v>Ship</v>
      </c>
      <c r="K3040">
        <f>_xlfn.XLOOKUP(A3040,[1]Sheet1!A:A,[1]Sheet1!D:D)</f>
        <v>3889</v>
      </c>
      <c r="L3040">
        <f>_xlfn.XLOOKUP(A3040,[1]Sheet1!A:A,[1]Sheet1!E:E)</f>
        <v>1</v>
      </c>
      <c r="M3040" t="str">
        <f t="shared" si="94"/>
        <v>On-Time</v>
      </c>
      <c r="N3040">
        <f t="shared" si="95"/>
        <v>0</v>
      </c>
    </row>
    <row r="3041" spans="1:14">
      <c r="A3041">
        <v>3040</v>
      </c>
      <c r="B3041">
        <v>177</v>
      </c>
      <c r="C3041">
        <v>23</v>
      </c>
      <c r="D3041">
        <v>3</v>
      </c>
      <c r="E3041" t="s">
        <v>11</v>
      </c>
      <c r="F3041" t="s">
        <v>10</v>
      </c>
      <c r="G3041">
        <v>4</v>
      </c>
      <c r="H3041">
        <v>4</v>
      </c>
      <c r="I3041" t="str">
        <f>_xlfn.XLOOKUP(A3041,[1]Sheet1!A:A,[1]Sheet1!B:B)</f>
        <v>B</v>
      </c>
      <c r="J3041" t="str">
        <f>_xlfn.XLOOKUP(A3041,[1]Sheet1!A:A,[1]Sheet1!C:C)</f>
        <v>Ship</v>
      </c>
      <c r="K3041">
        <f>_xlfn.XLOOKUP(A3041,[1]Sheet1!A:A,[1]Sheet1!D:D)</f>
        <v>1142</v>
      </c>
      <c r="L3041">
        <f>_xlfn.XLOOKUP(A3041,[1]Sheet1!A:A,[1]Sheet1!E:E)</f>
        <v>1</v>
      </c>
      <c r="M3041" t="str">
        <f t="shared" si="94"/>
        <v>On-Time</v>
      </c>
      <c r="N3041">
        <f t="shared" si="95"/>
        <v>0</v>
      </c>
    </row>
    <row r="3042" spans="1:14">
      <c r="A3042">
        <v>3041</v>
      </c>
      <c r="B3042">
        <v>149</v>
      </c>
      <c r="C3042">
        <v>64</v>
      </c>
      <c r="D3042">
        <v>3</v>
      </c>
      <c r="E3042" t="s">
        <v>11</v>
      </c>
      <c r="F3042" t="s">
        <v>9</v>
      </c>
      <c r="G3042">
        <v>2</v>
      </c>
      <c r="H3042">
        <v>3</v>
      </c>
      <c r="I3042" t="str">
        <f>_xlfn.XLOOKUP(A3042,[1]Sheet1!A:A,[1]Sheet1!B:B)</f>
        <v>C</v>
      </c>
      <c r="J3042" t="str">
        <f>_xlfn.XLOOKUP(A3042,[1]Sheet1!A:A,[1]Sheet1!C:C)</f>
        <v>Ship</v>
      </c>
      <c r="K3042">
        <f>_xlfn.XLOOKUP(A3042,[1]Sheet1!A:A,[1]Sheet1!D:D)</f>
        <v>1920</v>
      </c>
      <c r="L3042">
        <f>_xlfn.XLOOKUP(A3042,[1]Sheet1!A:A,[1]Sheet1!E:E)</f>
        <v>1</v>
      </c>
      <c r="M3042" t="str">
        <f t="shared" si="94"/>
        <v>On-Time</v>
      </c>
      <c r="N3042">
        <f t="shared" si="95"/>
        <v>0</v>
      </c>
    </row>
    <row r="3043" spans="1:14">
      <c r="A3043">
        <v>3042</v>
      </c>
      <c r="B3043">
        <v>220</v>
      </c>
      <c r="C3043">
        <v>19</v>
      </c>
      <c r="D3043">
        <v>4</v>
      </c>
      <c r="E3043" t="s">
        <v>8</v>
      </c>
      <c r="F3043" t="s">
        <v>10</v>
      </c>
      <c r="G3043">
        <v>3</v>
      </c>
      <c r="H3043">
        <v>4</v>
      </c>
      <c r="I3043" t="str">
        <f>_xlfn.XLOOKUP(A3043,[1]Sheet1!A:A,[1]Sheet1!B:B)</f>
        <v>F</v>
      </c>
      <c r="J3043" t="str">
        <f>_xlfn.XLOOKUP(A3043,[1]Sheet1!A:A,[1]Sheet1!C:C)</f>
        <v>Ship</v>
      </c>
      <c r="K3043">
        <f>_xlfn.XLOOKUP(A3043,[1]Sheet1!A:A,[1]Sheet1!D:D)</f>
        <v>3602</v>
      </c>
      <c r="L3043">
        <f>_xlfn.XLOOKUP(A3043,[1]Sheet1!A:A,[1]Sheet1!E:E)</f>
        <v>1</v>
      </c>
      <c r="M3043" t="str">
        <f t="shared" si="94"/>
        <v>On-Time</v>
      </c>
      <c r="N3043">
        <f t="shared" si="95"/>
        <v>0</v>
      </c>
    </row>
    <row r="3044" spans="1:14">
      <c r="A3044">
        <v>3043</v>
      </c>
      <c r="B3044">
        <v>267</v>
      </c>
      <c r="C3044">
        <v>53</v>
      </c>
      <c r="D3044">
        <v>3</v>
      </c>
      <c r="E3044" t="s">
        <v>8</v>
      </c>
      <c r="F3044" t="s">
        <v>9</v>
      </c>
      <c r="G3044">
        <v>5</v>
      </c>
      <c r="H3044">
        <v>4</v>
      </c>
      <c r="I3044" t="str">
        <f>_xlfn.XLOOKUP(A3044,[1]Sheet1!A:A,[1]Sheet1!B:B)</f>
        <v>D</v>
      </c>
      <c r="J3044" t="str">
        <f>_xlfn.XLOOKUP(A3044,[1]Sheet1!A:A,[1]Sheet1!C:C)</f>
        <v>Ship</v>
      </c>
      <c r="K3044">
        <f>_xlfn.XLOOKUP(A3044,[1]Sheet1!A:A,[1]Sheet1!D:D)</f>
        <v>3742</v>
      </c>
      <c r="L3044">
        <f>_xlfn.XLOOKUP(A3044,[1]Sheet1!A:A,[1]Sheet1!E:E)</f>
        <v>1</v>
      </c>
      <c r="M3044" t="str">
        <f t="shared" si="94"/>
        <v>On-Time</v>
      </c>
      <c r="N3044">
        <f t="shared" si="95"/>
        <v>0</v>
      </c>
    </row>
    <row r="3045" spans="1:14">
      <c r="A3045">
        <v>3044</v>
      </c>
      <c r="B3045">
        <v>274</v>
      </c>
      <c r="C3045">
        <v>50</v>
      </c>
      <c r="D3045">
        <v>3</v>
      </c>
      <c r="E3045" t="s">
        <v>11</v>
      </c>
      <c r="F3045" t="s">
        <v>9</v>
      </c>
      <c r="G3045">
        <v>2</v>
      </c>
      <c r="H3045">
        <v>3</v>
      </c>
      <c r="I3045" t="str">
        <f>_xlfn.XLOOKUP(A3045,[1]Sheet1!A:A,[1]Sheet1!B:B)</f>
        <v>F</v>
      </c>
      <c r="J3045" t="str">
        <f>_xlfn.XLOOKUP(A3045,[1]Sheet1!A:A,[1]Sheet1!C:C)</f>
        <v>Ship</v>
      </c>
      <c r="K3045">
        <f>_xlfn.XLOOKUP(A3045,[1]Sheet1!A:A,[1]Sheet1!D:D)</f>
        <v>3958</v>
      </c>
      <c r="L3045">
        <f>_xlfn.XLOOKUP(A3045,[1]Sheet1!A:A,[1]Sheet1!E:E)</f>
        <v>1</v>
      </c>
      <c r="M3045" t="str">
        <f t="shared" si="94"/>
        <v>On-Time</v>
      </c>
      <c r="N3045">
        <f t="shared" si="95"/>
        <v>0</v>
      </c>
    </row>
    <row r="3046" spans="1:14">
      <c r="A3046">
        <v>3045</v>
      </c>
      <c r="B3046">
        <v>243</v>
      </c>
      <c r="C3046">
        <v>10</v>
      </c>
      <c r="D3046">
        <v>3</v>
      </c>
      <c r="E3046" t="s">
        <v>8</v>
      </c>
      <c r="F3046" t="s">
        <v>10</v>
      </c>
      <c r="G3046">
        <v>4</v>
      </c>
      <c r="H3046">
        <v>4</v>
      </c>
      <c r="I3046" t="str">
        <f>_xlfn.XLOOKUP(A3046,[1]Sheet1!A:A,[1]Sheet1!B:B)</f>
        <v>A</v>
      </c>
      <c r="J3046" t="str">
        <f>_xlfn.XLOOKUP(A3046,[1]Sheet1!A:A,[1]Sheet1!C:C)</f>
        <v>Ship</v>
      </c>
      <c r="K3046">
        <f>_xlfn.XLOOKUP(A3046,[1]Sheet1!A:A,[1]Sheet1!D:D)</f>
        <v>3327</v>
      </c>
      <c r="L3046">
        <f>_xlfn.XLOOKUP(A3046,[1]Sheet1!A:A,[1]Sheet1!E:E)</f>
        <v>1</v>
      </c>
      <c r="M3046" t="str">
        <f t="shared" si="94"/>
        <v>On-Time</v>
      </c>
      <c r="N3046">
        <f t="shared" si="95"/>
        <v>0</v>
      </c>
    </row>
    <row r="3047" spans="1:14">
      <c r="A3047">
        <v>3046</v>
      </c>
      <c r="B3047">
        <v>166</v>
      </c>
      <c r="C3047">
        <v>44</v>
      </c>
      <c r="D3047">
        <v>2</v>
      </c>
      <c r="E3047" t="s">
        <v>8</v>
      </c>
      <c r="F3047" t="s">
        <v>10</v>
      </c>
      <c r="G3047">
        <v>1</v>
      </c>
      <c r="H3047">
        <v>5</v>
      </c>
      <c r="I3047" t="str">
        <f>_xlfn.XLOOKUP(A3047,[1]Sheet1!A:A,[1]Sheet1!B:B)</f>
        <v>B</v>
      </c>
      <c r="J3047" t="str">
        <f>_xlfn.XLOOKUP(A3047,[1]Sheet1!A:A,[1]Sheet1!C:C)</f>
        <v>Ship</v>
      </c>
      <c r="K3047">
        <f>_xlfn.XLOOKUP(A3047,[1]Sheet1!A:A,[1]Sheet1!D:D)</f>
        <v>1647</v>
      </c>
      <c r="L3047">
        <f>_xlfn.XLOOKUP(A3047,[1]Sheet1!A:A,[1]Sheet1!E:E)</f>
        <v>1</v>
      </c>
      <c r="M3047" t="str">
        <f t="shared" si="94"/>
        <v>On-Time</v>
      </c>
      <c r="N3047">
        <f t="shared" si="95"/>
        <v>0</v>
      </c>
    </row>
    <row r="3048" spans="1:14">
      <c r="A3048">
        <v>3047</v>
      </c>
      <c r="B3048">
        <v>225</v>
      </c>
      <c r="C3048">
        <v>1</v>
      </c>
      <c r="D3048">
        <v>3</v>
      </c>
      <c r="E3048" t="s">
        <v>11</v>
      </c>
      <c r="F3048" t="s">
        <v>10</v>
      </c>
      <c r="G3048">
        <v>2</v>
      </c>
      <c r="H3048">
        <v>5</v>
      </c>
      <c r="I3048" t="str">
        <f>_xlfn.XLOOKUP(A3048,[1]Sheet1!A:A,[1]Sheet1!B:B)</f>
        <v>C</v>
      </c>
      <c r="J3048" t="str">
        <f>_xlfn.XLOOKUP(A3048,[1]Sheet1!A:A,[1]Sheet1!C:C)</f>
        <v>Ship</v>
      </c>
      <c r="K3048">
        <f>_xlfn.XLOOKUP(A3048,[1]Sheet1!A:A,[1]Sheet1!D:D)</f>
        <v>2049</v>
      </c>
      <c r="L3048">
        <f>_xlfn.XLOOKUP(A3048,[1]Sheet1!A:A,[1]Sheet1!E:E)</f>
        <v>1</v>
      </c>
      <c r="M3048" t="str">
        <f t="shared" si="94"/>
        <v>On-Time</v>
      </c>
      <c r="N3048">
        <f t="shared" si="95"/>
        <v>0</v>
      </c>
    </row>
    <row r="3049" spans="1:14">
      <c r="A3049">
        <v>3048</v>
      </c>
      <c r="B3049">
        <v>138</v>
      </c>
      <c r="C3049">
        <v>40</v>
      </c>
      <c r="D3049">
        <v>2</v>
      </c>
      <c r="E3049" t="s">
        <v>11</v>
      </c>
      <c r="F3049" t="s">
        <v>9</v>
      </c>
      <c r="G3049">
        <v>3</v>
      </c>
      <c r="H3049">
        <v>3</v>
      </c>
      <c r="I3049" t="str">
        <f>_xlfn.XLOOKUP(A3049,[1]Sheet1!A:A,[1]Sheet1!B:B)</f>
        <v>F</v>
      </c>
      <c r="J3049" t="str">
        <f>_xlfn.XLOOKUP(A3049,[1]Sheet1!A:A,[1]Sheet1!C:C)</f>
        <v>Ship</v>
      </c>
      <c r="K3049">
        <f>_xlfn.XLOOKUP(A3049,[1]Sheet1!A:A,[1]Sheet1!D:D)</f>
        <v>1117</v>
      </c>
      <c r="L3049">
        <f>_xlfn.XLOOKUP(A3049,[1]Sheet1!A:A,[1]Sheet1!E:E)</f>
        <v>1</v>
      </c>
      <c r="M3049" t="str">
        <f t="shared" si="94"/>
        <v>On-Time</v>
      </c>
      <c r="N3049">
        <f t="shared" si="95"/>
        <v>0</v>
      </c>
    </row>
    <row r="3050" spans="1:14">
      <c r="A3050">
        <v>3049</v>
      </c>
      <c r="B3050">
        <v>141</v>
      </c>
      <c r="C3050">
        <v>38</v>
      </c>
      <c r="D3050">
        <v>4</v>
      </c>
      <c r="E3050" t="s">
        <v>11</v>
      </c>
      <c r="F3050" t="s">
        <v>9</v>
      </c>
      <c r="G3050">
        <v>3</v>
      </c>
      <c r="H3050">
        <v>4</v>
      </c>
      <c r="I3050" t="str">
        <f>_xlfn.XLOOKUP(A3050,[1]Sheet1!A:A,[1]Sheet1!B:B)</f>
        <v>D</v>
      </c>
      <c r="J3050" t="str">
        <f>_xlfn.XLOOKUP(A3050,[1]Sheet1!A:A,[1]Sheet1!C:C)</f>
        <v>Ship</v>
      </c>
      <c r="K3050">
        <f>_xlfn.XLOOKUP(A3050,[1]Sheet1!A:A,[1]Sheet1!D:D)</f>
        <v>1599</v>
      </c>
      <c r="L3050">
        <f>_xlfn.XLOOKUP(A3050,[1]Sheet1!A:A,[1]Sheet1!E:E)</f>
        <v>1</v>
      </c>
      <c r="M3050" t="str">
        <f t="shared" si="94"/>
        <v>On-Time</v>
      </c>
      <c r="N3050">
        <f t="shared" si="95"/>
        <v>0</v>
      </c>
    </row>
    <row r="3051" spans="1:14">
      <c r="A3051">
        <v>3050</v>
      </c>
      <c r="B3051">
        <v>271</v>
      </c>
      <c r="C3051">
        <v>16</v>
      </c>
      <c r="D3051">
        <v>4</v>
      </c>
      <c r="E3051" t="s">
        <v>11</v>
      </c>
      <c r="F3051" t="s">
        <v>9</v>
      </c>
      <c r="G3051">
        <v>4</v>
      </c>
      <c r="H3051">
        <v>3</v>
      </c>
      <c r="I3051" t="str">
        <f>_xlfn.XLOOKUP(A3051,[1]Sheet1!A:A,[1]Sheet1!B:B)</f>
        <v>F</v>
      </c>
      <c r="J3051" t="str">
        <f>_xlfn.XLOOKUP(A3051,[1]Sheet1!A:A,[1]Sheet1!C:C)</f>
        <v>Ship</v>
      </c>
      <c r="K3051">
        <f>_xlfn.XLOOKUP(A3051,[1]Sheet1!A:A,[1]Sheet1!D:D)</f>
        <v>2693</v>
      </c>
      <c r="L3051">
        <f>_xlfn.XLOOKUP(A3051,[1]Sheet1!A:A,[1]Sheet1!E:E)</f>
        <v>1</v>
      </c>
      <c r="M3051" t="str">
        <f t="shared" si="94"/>
        <v>On-Time</v>
      </c>
      <c r="N3051">
        <f t="shared" si="95"/>
        <v>0</v>
      </c>
    </row>
    <row r="3052" spans="1:14">
      <c r="A3052">
        <v>3051</v>
      </c>
      <c r="B3052">
        <v>243</v>
      </c>
      <c r="C3052">
        <v>35</v>
      </c>
      <c r="D3052">
        <v>3</v>
      </c>
      <c r="E3052" t="s">
        <v>11</v>
      </c>
      <c r="F3052" t="s">
        <v>9</v>
      </c>
      <c r="G3052">
        <v>5</v>
      </c>
      <c r="H3052">
        <v>6</v>
      </c>
      <c r="I3052" t="str">
        <f>_xlfn.XLOOKUP(A3052,[1]Sheet1!A:A,[1]Sheet1!B:B)</f>
        <v>A</v>
      </c>
      <c r="J3052" t="str">
        <f>_xlfn.XLOOKUP(A3052,[1]Sheet1!A:A,[1]Sheet1!C:C)</f>
        <v>Ship</v>
      </c>
      <c r="K3052">
        <f>_xlfn.XLOOKUP(A3052,[1]Sheet1!A:A,[1]Sheet1!D:D)</f>
        <v>2374</v>
      </c>
      <c r="L3052">
        <f>_xlfn.XLOOKUP(A3052,[1]Sheet1!A:A,[1]Sheet1!E:E)</f>
        <v>1</v>
      </c>
      <c r="M3052" t="str">
        <f t="shared" si="94"/>
        <v>On-Time</v>
      </c>
      <c r="N3052">
        <f t="shared" si="95"/>
        <v>0</v>
      </c>
    </row>
    <row r="3053" spans="1:14">
      <c r="A3053">
        <v>3052</v>
      </c>
      <c r="B3053">
        <v>231</v>
      </c>
      <c r="C3053">
        <v>53</v>
      </c>
      <c r="D3053">
        <v>3</v>
      </c>
      <c r="E3053" t="s">
        <v>11</v>
      </c>
      <c r="F3053" t="s">
        <v>10</v>
      </c>
      <c r="G3053">
        <v>3</v>
      </c>
      <c r="H3053">
        <v>3</v>
      </c>
      <c r="I3053" t="str">
        <f>_xlfn.XLOOKUP(A3053,[1]Sheet1!A:A,[1]Sheet1!B:B)</f>
        <v>B</v>
      </c>
      <c r="J3053" t="str">
        <f>_xlfn.XLOOKUP(A3053,[1]Sheet1!A:A,[1]Sheet1!C:C)</f>
        <v>Ship</v>
      </c>
      <c r="K3053">
        <f>_xlfn.XLOOKUP(A3053,[1]Sheet1!A:A,[1]Sheet1!D:D)</f>
        <v>2333</v>
      </c>
      <c r="L3053">
        <f>_xlfn.XLOOKUP(A3053,[1]Sheet1!A:A,[1]Sheet1!E:E)</f>
        <v>1</v>
      </c>
      <c r="M3053" t="str">
        <f t="shared" si="94"/>
        <v>On-Time</v>
      </c>
      <c r="N3053">
        <f t="shared" si="95"/>
        <v>0</v>
      </c>
    </row>
    <row r="3054" spans="1:14">
      <c r="A3054">
        <v>3053</v>
      </c>
      <c r="B3054">
        <v>168</v>
      </c>
      <c r="C3054">
        <v>34</v>
      </c>
      <c r="D3054">
        <v>3</v>
      </c>
      <c r="E3054" t="s">
        <v>8</v>
      </c>
      <c r="F3054" t="s">
        <v>10</v>
      </c>
      <c r="G3054">
        <v>4</v>
      </c>
      <c r="H3054">
        <v>5</v>
      </c>
      <c r="I3054" t="str">
        <f>_xlfn.XLOOKUP(A3054,[1]Sheet1!A:A,[1]Sheet1!B:B)</f>
        <v>C</v>
      </c>
      <c r="J3054" t="str">
        <f>_xlfn.XLOOKUP(A3054,[1]Sheet1!A:A,[1]Sheet1!C:C)</f>
        <v>Ship</v>
      </c>
      <c r="K3054">
        <f>_xlfn.XLOOKUP(A3054,[1]Sheet1!A:A,[1]Sheet1!D:D)</f>
        <v>1779</v>
      </c>
      <c r="L3054">
        <f>_xlfn.XLOOKUP(A3054,[1]Sheet1!A:A,[1]Sheet1!E:E)</f>
        <v>1</v>
      </c>
      <c r="M3054" t="str">
        <f t="shared" si="94"/>
        <v>On-Time</v>
      </c>
      <c r="N3054">
        <f t="shared" si="95"/>
        <v>0</v>
      </c>
    </row>
    <row r="3055" spans="1:14">
      <c r="A3055">
        <v>3054</v>
      </c>
      <c r="B3055">
        <v>264</v>
      </c>
      <c r="C3055">
        <v>61</v>
      </c>
      <c r="D3055">
        <v>2</v>
      </c>
      <c r="E3055" t="s">
        <v>8</v>
      </c>
      <c r="F3055" t="s">
        <v>9</v>
      </c>
      <c r="G3055">
        <v>3</v>
      </c>
      <c r="H3055">
        <v>5</v>
      </c>
      <c r="I3055" t="str">
        <f>_xlfn.XLOOKUP(A3055,[1]Sheet1!A:A,[1]Sheet1!B:B)</f>
        <v>F</v>
      </c>
      <c r="J3055" t="str">
        <f>_xlfn.XLOOKUP(A3055,[1]Sheet1!A:A,[1]Sheet1!C:C)</f>
        <v>Ship</v>
      </c>
      <c r="K3055">
        <f>_xlfn.XLOOKUP(A3055,[1]Sheet1!A:A,[1]Sheet1!D:D)</f>
        <v>2025</v>
      </c>
      <c r="L3055">
        <f>_xlfn.XLOOKUP(A3055,[1]Sheet1!A:A,[1]Sheet1!E:E)</f>
        <v>1</v>
      </c>
      <c r="M3055" t="str">
        <f t="shared" si="94"/>
        <v>On-Time</v>
      </c>
      <c r="N3055">
        <f t="shared" si="95"/>
        <v>0</v>
      </c>
    </row>
    <row r="3056" spans="1:14">
      <c r="A3056">
        <v>3055</v>
      </c>
      <c r="B3056">
        <v>233</v>
      </c>
      <c r="C3056">
        <v>26</v>
      </c>
      <c r="D3056">
        <v>3</v>
      </c>
      <c r="E3056" t="s">
        <v>11</v>
      </c>
      <c r="F3056" t="s">
        <v>10</v>
      </c>
      <c r="G3056">
        <v>3</v>
      </c>
      <c r="H3056">
        <v>4</v>
      </c>
      <c r="I3056" t="str">
        <f>_xlfn.XLOOKUP(A3056,[1]Sheet1!A:A,[1]Sheet1!B:B)</f>
        <v>D</v>
      </c>
      <c r="J3056" t="str">
        <f>_xlfn.XLOOKUP(A3056,[1]Sheet1!A:A,[1]Sheet1!C:C)</f>
        <v>Ship</v>
      </c>
      <c r="K3056">
        <f>_xlfn.XLOOKUP(A3056,[1]Sheet1!A:A,[1]Sheet1!D:D)</f>
        <v>2624</v>
      </c>
      <c r="L3056">
        <f>_xlfn.XLOOKUP(A3056,[1]Sheet1!A:A,[1]Sheet1!E:E)</f>
        <v>1</v>
      </c>
      <c r="M3056" t="str">
        <f t="shared" si="94"/>
        <v>On-Time</v>
      </c>
      <c r="N3056">
        <f t="shared" si="95"/>
        <v>0</v>
      </c>
    </row>
    <row r="3057" spans="1:14">
      <c r="A3057">
        <v>3056</v>
      </c>
      <c r="B3057">
        <v>247</v>
      </c>
      <c r="C3057">
        <v>17</v>
      </c>
      <c r="D3057">
        <v>5</v>
      </c>
      <c r="E3057" t="s">
        <v>11</v>
      </c>
      <c r="F3057" t="s">
        <v>9</v>
      </c>
      <c r="G3057">
        <v>2</v>
      </c>
      <c r="H3057">
        <v>4</v>
      </c>
      <c r="I3057" t="str">
        <f>_xlfn.XLOOKUP(A3057,[1]Sheet1!A:A,[1]Sheet1!B:B)</f>
        <v>F</v>
      </c>
      <c r="J3057" t="str">
        <f>_xlfn.XLOOKUP(A3057,[1]Sheet1!A:A,[1]Sheet1!C:C)</f>
        <v>Ship</v>
      </c>
      <c r="K3057">
        <f>_xlfn.XLOOKUP(A3057,[1]Sheet1!A:A,[1]Sheet1!D:D)</f>
        <v>3630</v>
      </c>
      <c r="L3057">
        <f>_xlfn.XLOOKUP(A3057,[1]Sheet1!A:A,[1]Sheet1!E:E)</f>
        <v>1</v>
      </c>
      <c r="M3057" t="str">
        <f t="shared" si="94"/>
        <v>On-Time</v>
      </c>
      <c r="N3057">
        <f t="shared" si="95"/>
        <v>0</v>
      </c>
    </row>
    <row r="3058" spans="1:14">
      <c r="A3058">
        <v>3057</v>
      </c>
      <c r="B3058">
        <v>176</v>
      </c>
      <c r="C3058">
        <v>4</v>
      </c>
      <c r="D3058">
        <v>3</v>
      </c>
      <c r="E3058" t="s">
        <v>8</v>
      </c>
      <c r="F3058" t="s">
        <v>9</v>
      </c>
      <c r="G3058">
        <v>4</v>
      </c>
      <c r="H3058">
        <v>3</v>
      </c>
      <c r="I3058" t="str">
        <f>_xlfn.XLOOKUP(A3058,[1]Sheet1!A:A,[1]Sheet1!B:B)</f>
        <v>A</v>
      </c>
      <c r="J3058" t="str">
        <f>_xlfn.XLOOKUP(A3058,[1]Sheet1!A:A,[1]Sheet1!C:C)</f>
        <v>Ship</v>
      </c>
      <c r="K3058">
        <f>_xlfn.XLOOKUP(A3058,[1]Sheet1!A:A,[1]Sheet1!D:D)</f>
        <v>1095</v>
      </c>
      <c r="L3058">
        <f>_xlfn.XLOOKUP(A3058,[1]Sheet1!A:A,[1]Sheet1!E:E)</f>
        <v>1</v>
      </c>
      <c r="M3058" t="str">
        <f t="shared" si="94"/>
        <v>On-Time</v>
      </c>
      <c r="N3058">
        <f t="shared" si="95"/>
        <v>0</v>
      </c>
    </row>
    <row r="3059" spans="1:14">
      <c r="A3059">
        <v>3058</v>
      </c>
      <c r="B3059">
        <v>257</v>
      </c>
      <c r="C3059">
        <v>31</v>
      </c>
      <c r="D3059">
        <v>4</v>
      </c>
      <c r="E3059" t="s">
        <v>11</v>
      </c>
      <c r="F3059" t="s">
        <v>10</v>
      </c>
      <c r="G3059">
        <v>5</v>
      </c>
      <c r="H3059">
        <v>5</v>
      </c>
      <c r="I3059" t="str">
        <f>_xlfn.XLOOKUP(A3059,[1]Sheet1!A:A,[1]Sheet1!B:B)</f>
        <v>B</v>
      </c>
      <c r="J3059" t="str">
        <f>_xlfn.XLOOKUP(A3059,[1]Sheet1!A:A,[1]Sheet1!C:C)</f>
        <v>Ship</v>
      </c>
      <c r="K3059">
        <f>_xlfn.XLOOKUP(A3059,[1]Sheet1!A:A,[1]Sheet1!D:D)</f>
        <v>2040</v>
      </c>
      <c r="L3059">
        <f>_xlfn.XLOOKUP(A3059,[1]Sheet1!A:A,[1]Sheet1!E:E)</f>
        <v>1</v>
      </c>
      <c r="M3059" t="str">
        <f t="shared" si="94"/>
        <v>On-Time</v>
      </c>
      <c r="N3059">
        <f t="shared" si="95"/>
        <v>0</v>
      </c>
    </row>
    <row r="3060" spans="1:14">
      <c r="A3060">
        <v>3059</v>
      </c>
      <c r="B3060">
        <v>147</v>
      </c>
      <c r="C3060">
        <v>18</v>
      </c>
      <c r="D3060">
        <v>4</v>
      </c>
      <c r="E3060" t="s">
        <v>8</v>
      </c>
      <c r="F3060" t="s">
        <v>10</v>
      </c>
      <c r="G3060">
        <v>1</v>
      </c>
      <c r="H3060">
        <v>3</v>
      </c>
      <c r="I3060" t="str">
        <f>_xlfn.XLOOKUP(A3060,[1]Sheet1!A:A,[1]Sheet1!B:B)</f>
        <v>C</v>
      </c>
      <c r="J3060" t="str">
        <f>_xlfn.XLOOKUP(A3060,[1]Sheet1!A:A,[1]Sheet1!C:C)</f>
        <v>Ship</v>
      </c>
      <c r="K3060">
        <f>_xlfn.XLOOKUP(A3060,[1]Sheet1!A:A,[1]Sheet1!D:D)</f>
        <v>1613</v>
      </c>
      <c r="L3060">
        <f>_xlfn.XLOOKUP(A3060,[1]Sheet1!A:A,[1]Sheet1!E:E)</f>
        <v>1</v>
      </c>
      <c r="M3060" t="str">
        <f t="shared" si="94"/>
        <v>On-Time</v>
      </c>
      <c r="N3060">
        <f t="shared" si="95"/>
        <v>0</v>
      </c>
    </row>
    <row r="3061" spans="1:14">
      <c r="A3061">
        <v>3060</v>
      </c>
      <c r="B3061">
        <v>195</v>
      </c>
      <c r="C3061">
        <v>6</v>
      </c>
      <c r="D3061">
        <v>2</v>
      </c>
      <c r="E3061" t="s">
        <v>8</v>
      </c>
      <c r="F3061" t="s">
        <v>9</v>
      </c>
      <c r="G3061">
        <v>5</v>
      </c>
      <c r="H3061">
        <v>5</v>
      </c>
      <c r="I3061" t="str">
        <f>_xlfn.XLOOKUP(A3061,[1]Sheet1!A:A,[1]Sheet1!B:B)</f>
        <v>F</v>
      </c>
      <c r="J3061" t="str">
        <f>_xlfn.XLOOKUP(A3061,[1]Sheet1!A:A,[1]Sheet1!C:C)</f>
        <v>Ship</v>
      </c>
      <c r="K3061">
        <f>_xlfn.XLOOKUP(A3061,[1]Sheet1!A:A,[1]Sheet1!D:D)</f>
        <v>3936</v>
      </c>
      <c r="L3061">
        <f>_xlfn.XLOOKUP(A3061,[1]Sheet1!A:A,[1]Sheet1!E:E)</f>
        <v>1</v>
      </c>
      <c r="M3061" t="str">
        <f t="shared" si="94"/>
        <v>On-Time</v>
      </c>
      <c r="N3061">
        <f t="shared" si="95"/>
        <v>0</v>
      </c>
    </row>
    <row r="3062" spans="1:14">
      <c r="A3062">
        <v>3061</v>
      </c>
      <c r="B3062">
        <v>153</v>
      </c>
      <c r="C3062">
        <v>57</v>
      </c>
      <c r="D3062">
        <v>2</v>
      </c>
      <c r="E3062" t="s">
        <v>11</v>
      </c>
      <c r="F3062" t="s">
        <v>9</v>
      </c>
      <c r="G3062">
        <v>4</v>
      </c>
      <c r="H3062">
        <v>2</v>
      </c>
      <c r="I3062" t="str">
        <f>_xlfn.XLOOKUP(A3062,[1]Sheet1!A:A,[1]Sheet1!B:B)</f>
        <v>D</v>
      </c>
      <c r="J3062" t="str">
        <f>_xlfn.XLOOKUP(A3062,[1]Sheet1!A:A,[1]Sheet1!C:C)</f>
        <v>Ship</v>
      </c>
      <c r="K3062">
        <f>_xlfn.XLOOKUP(A3062,[1]Sheet1!A:A,[1]Sheet1!D:D)</f>
        <v>1264</v>
      </c>
      <c r="L3062">
        <f>_xlfn.XLOOKUP(A3062,[1]Sheet1!A:A,[1]Sheet1!E:E)</f>
        <v>1</v>
      </c>
      <c r="M3062" t="str">
        <f t="shared" si="94"/>
        <v>On-Time</v>
      </c>
      <c r="N3062">
        <f t="shared" si="95"/>
        <v>0</v>
      </c>
    </row>
    <row r="3063" spans="1:14">
      <c r="A3063">
        <v>3062</v>
      </c>
      <c r="B3063">
        <v>237</v>
      </c>
      <c r="C3063">
        <v>28</v>
      </c>
      <c r="D3063">
        <v>4</v>
      </c>
      <c r="E3063" t="s">
        <v>8</v>
      </c>
      <c r="F3063" t="s">
        <v>10</v>
      </c>
      <c r="G3063">
        <v>5</v>
      </c>
      <c r="H3063">
        <v>3</v>
      </c>
      <c r="I3063" t="str">
        <f>_xlfn.XLOOKUP(A3063,[1]Sheet1!A:A,[1]Sheet1!B:B)</f>
        <v>F</v>
      </c>
      <c r="J3063" t="str">
        <f>_xlfn.XLOOKUP(A3063,[1]Sheet1!A:A,[1]Sheet1!C:C)</f>
        <v>Ship</v>
      </c>
      <c r="K3063">
        <f>_xlfn.XLOOKUP(A3063,[1]Sheet1!A:A,[1]Sheet1!D:D)</f>
        <v>3903</v>
      </c>
      <c r="L3063">
        <f>_xlfn.XLOOKUP(A3063,[1]Sheet1!A:A,[1]Sheet1!E:E)</f>
        <v>1</v>
      </c>
      <c r="M3063" t="str">
        <f t="shared" si="94"/>
        <v>On-Time</v>
      </c>
      <c r="N3063">
        <f t="shared" si="95"/>
        <v>0</v>
      </c>
    </row>
    <row r="3064" spans="1:14">
      <c r="A3064">
        <v>3063</v>
      </c>
      <c r="B3064">
        <v>217</v>
      </c>
      <c r="C3064">
        <v>7</v>
      </c>
      <c r="D3064">
        <v>5</v>
      </c>
      <c r="E3064" t="s">
        <v>8</v>
      </c>
      <c r="F3064" t="s">
        <v>9</v>
      </c>
      <c r="G3064">
        <v>4</v>
      </c>
      <c r="H3064">
        <v>6</v>
      </c>
      <c r="I3064" t="str">
        <f>_xlfn.XLOOKUP(A3064,[1]Sheet1!A:A,[1]Sheet1!B:B)</f>
        <v>A</v>
      </c>
      <c r="J3064" t="str">
        <f>_xlfn.XLOOKUP(A3064,[1]Sheet1!A:A,[1]Sheet1!C:C)</f>
        <v>Ship</v>
      </c>
      <c r="K3064">
        <f>_xlfn.XLOOKUP(A3064,[1]Sheet1!A:A,[1]Sheet1!D:D)</f>
        <v>3725</v>
      </c>
      <c r="L3064">
        <f>_xlfn.XLOOKUP(A3064,[1]Sheet1!A:A,[1]Sheet1!E:E)</f>
        <v>1</v>
      </c>
      <c r="M3064" t="str">
        <f t="shared" si="94"/>
        <v>On-Time</v>
      </c>
      <c r="N3064">
        <f t="shared" si="95"/>
        <v>0</v>
      </c>
    </row>
    <row r="3065" spans="1:14">
      <c r="A3065">
        <v>3064</v>
      </c>
      <c r="B3065">
        <v>140</v>
      </c>
      <c r="C3065">
        <v>48</v>
      </c>
      <c r="D3065">
        <v>4</v>
      </c>
      <c r="E3065" t="s">
        <v>11</v>
      </c>
      <c r="F3065" t="s">
        <v>10</v>
      </c>
      <c r="G3065">
        <v>1</v>
      </c>
      <c r="H3065">
        <v>5</v>
      </c>
      <c r="I3065" t="str">
        <f>_xlfn.XLOOKUP(A3065,[1]Sheet1!A:A,[1]Sheet1!B:B)</f>
        <v>B</v>
      </c>
      <c r="J3065" t="str">
        <f>_xlfn.XLOOKUP(A3065,[1]Sheet1!A:A,[1]Sheet1!C:C)</f>
        <v>Ship</v>
      </c>
      <c r="K3065">
        <f>_xlfn.XLOOKUP(A3065,[1]Sheet1!A:A,[1]Sheet1!D:D)</f>
        <v>1322</v>
      </c>
      <c r="L3065">
        <f>_xlfn.XLOOKUP(A3065,[1]Sheet1!A:A,[1]Sheet1!E:E)</f>
        <v>1</v>
      </c>
      <c r="M3065" t="str">
        <f t="shared" si="94"/>
        <v>On-Time</v>
      </c>
      <c r="N3065">
        <f t="shared" si="95"/>
        <v>0</v>
      </c>
    </row>
    <row r="3066" spans="1:14">
      <c r="A3066">
        <v>3065</v>
      </c>
      <c r="B3066">
        <v>164</v>
      </c>
      <c r="C3066">
        <v>2</v>
      </c>
      <c r="D3066">
        <v>4</v>
      </c>
      <c r="E3066" t="s">
        <v>11</v>
      </c>
      <c r="F3066" t="s">
        <v>10</v>
      </c>
      <c r="G3066">
        <v>5</v>
      </c>
      <c r="H3066">
        <v>2</v>
      </c>
      <c r="I3066" t="str">
        <f>_xlfn.XLOOKUP(A3066,[1]Sheet1!A:A,[1]Sheet1!B:B)</f>
        <v>C</v>
      </c>
      <c r="J3066" t="str">
        <f>_xlfn.XLOOKUP(A3066,[1]Sheet1!A:A,[1]Sheet1!C:C)</f>
        <v>Ship</v>
      </c>
      <c r="K3066">
        <f>_xlfn.XLOOKUP(A3066,[1]Sheet1!A:A,[1]Sheet1!D:D)</f>
        <v>1439</v>
      </c>
      <c r="L3066">
        <f>_xlfn.XLOOKUP(A3066,[1]Sheet1!A:A,[1]Sheet1!E:E)</f>
        <v>1</v>
      </c>
      <c r="M3066" t="str">
        <f t="shared" si="94"/>
        <v>On-Time</v>
      </c>
      <c r="N3066">
        <f t="shared" si="95"/>
        <v>0</v>
      </c>
    </row>
    <row r="3067" spans="1:14">
      <c r="A3067">
        <v>3066</v>
      </c>
      <c r="B3067">
        <v>243</v>
      </c>
      <c r="C3067">
        <v>27</v>
      </c>
      <c r="D3067">
        <v>3</v>
      </c>
      <c r="E3067" t="s">
        <v>11</v>
      </c>
      <c r="F3067" t="s">
        <v>9</v>
      </c>
      <c r="G3067">
        <v>3</v>
      </c>
      <c r="H3067">
        <v>3</v>
      </c>
      <c r="I3067" t="str">
        <f>_xlfn.XLOOKUP(A3067,[1]Sheet1!A:A,[1]Sheet1!B:B)</f>
        <v>F</v>
      </c>
      <c r="J3067" t="str">
        <f>_xlfn.XLOOKUP(A3067,[1]Sheet1!A:A,[1]Sheet1!C:C)</f>
        <v>Ship</v>
      </c>
      <c r="K3067">
        <f>_xlfn.XLOOKUP(A3067,[1]Sheet1!A:A,[1]Sheet1!D:D)</f>
        <v>2052</v>
      </c>
      <c r="L3067">
        <f>_xlfn.XLOOKUP(A3067,[1]Sheet1!A:A,[1]Sheet1!E:E)</f>
        <v>1</v>
      </c>
      <c r="M3067" t="str">
        <f t="shared" si="94"/>
        <v>On-Time</v>
      </c>
      <c r="N3067">
        <f t="shared" si="95"/>
        <v>0</v>
      </c>
    </row>
    <row r="3068" spans="1:14">
      <c r="A3068">
        <v>3067</v>
      </c>
      <c r="B3068">
        <v>158</v>
      </c>
      <c r="C3068">
        <v>41</v>
      </c>
      <c r="D3068">
        <v>3</v>
      </c>
      <c r="E3068" t="s">
        <v>12</v>
      </c>
      <c r="F3068" t="s">
        <v>10</v>
      </c>
      <c r="G3068">
        <v>4</v>
      </c>
      <c r="H3068">
        <v>3</v>
      </c>
      <c r="I3068" t="str">
        <f>_xlfn.XLOOKUP(A3068,[1]Sheet1!A:A,[1]Sheet1!B:B)</f>
        <v>D</v>
      </c>
      <c r="J3068" t="str">
        <f>_xlfn.XLOOKUP(A3068,[1]Sheet1!A:A,[1]Sheet1!C:C)</f>
        <v>Ship</v>
      </c>
      <c r="K3068">
        <f>_xlfn.XLOOKUP(A3068,[1]Sheet1!A:A,[1]Sheet1!D:D)</f>
        <v>1137</v>
      </c>
      <c r="L3068">
        <f>_xlfn.XLOOKUP(A3068,[1]Sheet1!A:A,[1]Sheet1!E:E)</f>
        <v>1</v>
      </c>
      <c r="M3068" t="str">
        <f t="shared" si="94"/>
        <v>On-Time</v>
      </c>
      <c r="N3068">
        <f t="shared" si="95"/>
        <v>0</v>
      </c>
    </row>
    <row r="3069" spans="1:14">
      <c r="A3069">
        <v>3068</v>
      </c>
      <c r="B3069">
        <v>180</v>
      </c>
      <c r="C3069">
        <v>10</v>
      </c>
      <c r="D3069">
        <v>4</v>
      </c>
      <c r="E3069" t="s">
        <v>12</v>
      </c>
      <c r="F3069" t="s">
        <v>10</v>
      </c>
      <c r="G3069">
        <v>5</v>
      </c>
      <c r="H3069">
        <v>5</v>
      </c>
      <c r="I3069" t="str">
        <f>_xlfn.XLOOKUP(A3069,[1]Sheet1!A:A,[1]Sheet1!B:B)</f>
        <v>F</v>
      </c>
      <c r="J3069" t="str">
        <f>_xlfn.XLOOKUP(A3069,[1]Sheet1!A:A,[1]Sheet1!C:C)</f>
        <v>Ship</v>
      </c>
      <c r="K3069">
        <f>_xlfn.XLOOKUP(A3069,[1]Sheet1!A:A,[1]Sheet1!D:D)</f>
        <v>1200</v>
      </c>
      <c r="L3069">
        <f>_xlfn.XLOOKUP(A3069,[1]Sheet1!A:A,[1]Sheet1!E:E)</f>
        <v>1</v>
      </c>
      <c r="M3069" t="str">
        <f t="shared" si="94"/>
        <v>On-Time</v>
      </c>
      <c r="N3069">
        <f t="shared" si="95"/>
        <v>0</v>
      </c>
    </row>
    <row r="3070" spans="1:14">
      <c r="A3070">
        <v>3069</v>
      </c>
      <c r="B3070">
        <v>139</v>
      </c>
      <c r="C3070">
        <v>64</v>
      </c>
      <c r="D3070">
        <v>3</v>
      </c>
      <c r="E3070" t="s">
        <v>8</v>
      </c>
      <c r="F3070" t="s">
        <v>10</v>
      </c>
      <c r="G3070">
        <v>3</v>
      </c>
      <c r="H3070">
        <v>4</v>
      </c>
      <c r="I3070" t="str">
        <f>_xlfn.XLOOKUP(A3070,[1]Sheet1!A:A,[1]Sheet1!B:B)</f>
        <v>A</v>
      </c>
      <c r="J3070" t="str">
        <f>_xlfn.XLOOKUP(A3070,[1]Sheet1!A:A,[1]Sheet1!C:C)</f>
        <v>Ship</v>
      </c>
      <c r="K3070">
        <f>_xlfn.XLOOKUP(A3070,[1]Sheet1!A:A,[1]Sheet1!D:D)</f>
        <v>1814</v>
      </c>
      <c r="L3070">
        <f>_xlfn.XLOOKUP(A3070,[1]Sheet1!A:A,[1]Sheet1!E:E)</f>
        <v>1</v>
      </c>
      <c r="M3070" t="str">
        <f t="shared" si="94"/>
        <v>On-Time</v>
      </c>
      <c r="N3070">
        <f t="shared" si="95"/>
        <v>0</v>
      </c>
    </row>
    <row r="3071" spans="1:14">
      <c r="A3071">
        <v>3070</v>
      </c>
      <c r="B3071">
        <v>162</v>
      </c>
      <c r="C3071">
        <v>8</v>
      </c>
      <c r="D3071">
        <v>2</v>
      </c>
      <c r="E3071" t="s">
        <v>11</v>
      </c>
      <c r="F3071" t="s">
        <v>10</v>
      </c>
      <c r="G3071">
        <v>4</v>
      </c>
      <c r="H3071">
        <v>4</v>
      </c>
      <c r="I3071" t="str">
        <f>_xlfn.XLOOKUP(A3071,[1]Sheet1!A:A,[1]Sheet1!B:B)</f>
        <v>B</v>
      </c>
      <c r="J3071" t="str">
        <f>_xlfn.XLOOKUP(A3071,[1]Sheet1!A:A,[1]Sheet1!C:C)</f>
        <v>Ship</v>
      </c>
      <c r="K3071">
        <f>_xlfn.XLOOKUP(A3071,[1]Sheet1!A:A,[1]Sheet1!D:D)</f>
        <v>1386</v>
      </c>
      <c r="L3071">
        <f>_xlfn.XLOOKUP(A3071,[1]Sheet1!A:A,[1]Sheet1!E:E)</f>
        <v>1</v>
      </c>
      <c r="M3071" t="str">
        <f t="shared" si="94"/>
        <v>On-Time</v>
      </c>
      <c r="N3071">
        <f t="shared" si="95"/>
        <v>0</v>
      </c>
    </row>
    <row r="3072" spans="1:14">
      <c r="A3072">
        <v>3071</v>
      </c>
      <c r="B3072">
        <v>206</v>
      </c>
      <c r="C3072">
        <v>18</v>
      </c>
      <c r="D3072">
        <v>4</v>
      </c>
      <c r="E3072" t="s">
        <v>8</v>
      </c>
      <c r="F3072" t="s">
        <v>10</v>
      </c>
      <c r="G3072">
        <v>3</v>
      </c>
      <c r="H3072">
        <v>5</v>
      </c>
      <c r="I3072" t="str">
        <f>_xlfn.XLOOKUP(A3072,[1]Sheet1!A:A,[1]Sheet1!B:B)</f>
        <v>C</v>
      </c>
      <c r="J3072" t="str">
        <f>_xlfn.XLOOKUP(A3072,[1]Sheet1!A:A,[1]Sheet1!C:C)</f>
        <v>Ship</v>
      </c>
      <c r="K3072">
        <f>_xlfn.XLOOKUP(A3072,[1]Sheet1!A:A,[1]Sheet1!D:D)</f>
        <v>3104</v>
      </c>
      <c r="L3072">
        <f>_xlfn.XLOOKUP(A3072,[1]Sheet1!A:A,[1]Sheet1!E:E)</f>
        <v>1</v>
      </c>
      <c r="M3072" t="str">
        <f t="shared" si="94"/>
        <v>On-Time</v>
      </c>
      <c r="N3072">
        <f t="shared" si="95"/>
        <v>0</v>
      </c>
    </row>
    <row r="3073" spans="1:14">
      <c r="A3073">
        <v>3072</v>
      </c>
      <c r="B3073">
        <v>238</v>
      </c>
      <c r="C3073">
        <v>19</v>
      </c>
      <c r="D3073">
        <v>2</v>
      </c>
      <c r="E3073" t="s">
        <v>8</v>
      </c>
      <c r="F3073" t="s">
        <v>10</v>
      </c>
      <c r="G3073">
        <v>2</v>
      </c>
      <c r="H3073">
        <v>3</v>
      </c>
      <c r="I3073" t="str">
        <f>_xlfn.XLOOKUP(A3073,[1]Sheet1!A:A,[1]Sheet1!B:B)</f>
        <v>F</v>
      </c>
      <c r="J3073" t="str">
        <f>_xlfn.XLOOKUP(A3073,[1]Sheet1!A:A,[1]Sheet1!C:C)</f>
        <v>Ship</v>
      </c>
      <c r="K3073">
        <f>_xlfn.XLOOKUP(A3073,[1]Sheet1!A:A,[1]Sheet1!D:D)</f>
        <v>2196</v>
      </c>
      <c r="L3073">
        <f>_xlfn.XLOOKUP(A3073,[1]Sheet1!A:A,[1]Sheet1!E:E)</f>
        <v>1</v>
      </c>
      <c r="M3073" t="str">
        <f t="shared" si="94"/>
        <v>On-Time</v>
      </c>
      <c r="N3073">
        <f t="shared" si="95"/>
        <v>0</v>
      </c>
    </row>
    <row r="3074" spans="1:14">
      <c r="A3074">
        <v>3073</v>
      </c>
      <c r="B3074">
        <v>254</v>
      </c>
      <c r="C3074">
        <v>4</v>
      </c>
      <c r="D3074">
        <v>2</v>
      </c>
      <c r="E3074" t="s">
        <v>11</v>
      </c>
      <c r="F3074" t="s">
        <v>10</v>
      </c>
      <c r="G3074">
        <v>3</v>
      </c>
      <c r="H3074">
        <v>5</v>
      </c>
      <c r="I3074" t="str">
        <f>_xlfn.XLOOKUP(A3074,[1]Sheet1!A:A,[1]Sheet1!B:B)</f>
        <v>D</v>
      </c>
      <c r="J3074" t="str">
        <f>_xlfn.XLOOKUP(A3074,[1]Sheet1!A:A,[1]Sheet1!C:C)</f>
        <v>Ship</v>
      </c>
      <c r="K3074">
        <f>_xlfn.XLOOKUP(A3074,[1]Sheet1!A:A,[1]Sheet1!D:D)</f>
        <v>3297</v>
      </c>
      <c r="L3074">
        <f>_xlfn.XLOOKUP(A3074,[1]Sheet1!A:A,[1]Sheet1!E:E)</f>
        <v>1</v>
      </c>
      <c r="M3074" t="str">
        <f t="shared" si="94"/>
        <v>On-Time</v>
      </c>
      <c r="N3074">
        <f t="shared" si="95"/>
        <v>0</v>
      </c>
    </row>
    <row r="3075" spans="1:14">
      <c r="A3075">
        <v>3074</v>
      </c>
      <c r="B3075">
        <v>270</v>
      </c>
      <c r="C3075">
        <v>38</v>
      </c>
      <c r="D3075">
        <v>3</v>
      </c>
      <c r="E3075" t="s">
        <v>11</v>
      </c>
      <c r="F3075" t="s">
        <v>10</v>
      </c>
      <c r="G3075">
        <v>3</v>
      </c>
      <c r="H3075">
        <v>5</v>
      </c>
      <c r="I3075" t="str">
        <f>_xlfn.XLOOKUP(A3075,[1]Sheet1!A:A,[1]Sheet1!B:B)</f>
        <v>F</v>
      </c>
      <c r="J3075" t="str">
        <f>_xlfn.XLOOKUP(A3075,[1]Sheet1!A:A,[1]Sheet1!C:C)</f>
        <v>Ship</v>
      </c>
      <c r="K3075">
        <f>_xlfn.XLOOKUP(A3075,[1]Sheet1!A:A,[1]Sheet1!D:D)</f>
        <v>3669</v>
      </c>
      <c r="L3075">
        <f>_xlfn.XLOOKUP(A3075,[1]Sheet1!A:A,[1]Sheet1!E:E)</f>
        <v>1</v>
      </c>
      <c r="M3075" t="str">
        <f t="shared" ref="M3075:M3138" si="96">IF(L3075=1,"On-Time","Delayed")</f>
        <v>On-Time</v>
      </c>
      <c r="N3075">
        <f t="shared" ref="N3075:N3138" si="97">IF(L3075=0,1,0)</f>
        <v>0</v>
      </c>
    </row>
    <row r="3076" spans="1:14">
      <c r="A3076">
        <v>3075</v>
      </c>
      <c r="B3076">
        <v>255</v>
      </c>
      <c r="C3076">
        <v>18</v>
      </c>
      <c r="D3076">
        <v>2</v>
      </c>
      <c r="E3076" t="s">
        <v>8</v>
      </c>
      <c r="F3076" t="s">
        <v>10</v>
      </c>
      <c r="G3076">
        <v>2</v>
      </c>
      <c r="H3076">
        <v>3</v>
      </c>
      <c r="I3076" t="str">
        <f>_xlfn.XLOOKUP(A3076,[1]Sheet1!A:A,[1]Sheet1!B:B)</f>
        <v>A</v>
      </c>
      <c r="J3076" t="str">
        <f>_xlfn.XLOOKUP(A3076,[1]Sheet1!A:A,[1]Sheet1!C:C)</f>
        <v>Ship</v>
      </c>
      <c r="K3076">
        <f>_xlfn.XLOOKUP(A3076,[1]Sheet1!A:A,[1]Sheet1!D:D)</f>
        <v>3732</v>
      </c>
      <c r="L3076">
        <f>_xlfn.XLOOKUP(A3076,[1]Sheet1!A:A,[1]Sheet1!E:E)</f>
        <v>1</v>
      </c>
      <c r="M3076" t="str">
        <f t="shared" si="96"/>
        <v>On-Time</v>
      </c>
      <c r="N3076">
        <f t="shared" si="97"/>
        <v>0</v>
      </c>
    </row>
    <row r="3077" spans="1:14">
      <c r="A3077">
        <v>3076</v>
      </c>
      <c r="B3077">
        <v>182</v>
      </c>
      <c r="C3077">
        <v>13</v>
      </c>
      <c r="D3077">
        <v>2</v>
      </c>
      <c r="E3077" t="s">
        <v>8</v>
      </c>
      <c r="F3077" t="s">
        <v>9</v>
      </c>
      <c r="G3077">
        <v>4</v>
      </c>
      <c r="H3077">
        <v>4</v>
      </c>
      <c r="I3077" t="str">
        <f>_xlfn.XLOOKUP(A3077,[1]Sheet1!A:A,[1]Sheet1!B:B)</f>
        <v>B</v>
      </c>
      <c r="J3077" t="str">
        <f>_xlfn.XLOOKUP(A3077,[1]Sheet1!A:A,[1]Sheet1!C:C)</f>
        <v>Ship</v>
      </c>
      <c r="K3077">
        <f>_xlfn.XLOOKUP(A3077,[1]Sheet1!A:A,[1]Sheet1!D:D)</f>
        <v>3332</v>
      </c>
      <c r="L3077">
        <f>_xlfn.XLOOKUP(A3077,[1]Sheet1!A:A,[1]Sheet1!E:E)</f>
        <v>1</v>
      </c>
      <c r="M3077" t="str">
        <f t="shared" si="96"/>
        <v>On-Time</v>
      </c>
      <c r="N3077">
        <f t="shared" si="97"/>
        <v>0</v>
      </c>
    </row>
    <row r="3078" spans="1:14">
      <c r="A3078">
        <v>3077</v>
      </c>
      <c r="B3078">
        <v>149</v>
      </c>
      <c r="C3078">
        <v>7</v>
      </c>
      <c r="D3078">
        <v>2</v>
      </c>
      <c r="E3078" t="s">
        <v>11</v>
      </c>
      <c r="F3078" t="s">
        <v>10</v>
      </c>
      <c r="G3078">
        <v>3</v>
      </c>
      <c r="H3078">
        <v>3</v>
      </c>
      <c r="I3078" t="str">
        <f>_xlfn.XLOOKUP(A3078,[1]Sheet1!A:A,[1]Sheet1!B:B)</f>
        <v>C</v>
      </c>
      <c r="J3078" t="str">
        <f>_xlfn.XLOOKUP(A3078,[1]Sheet1!A:A,[1]Sheet1!C:C)</f>
        <v>Ship</v>
      </c>
      <c r="K3078">
        <f>_xlfn.XLOOKUP(A3078,[1]Sheet1!A:A,[1]Sheet1!D:D)</f>
        <v>1145</v>
      </c>
      <c r="L3078">
        <f>_xlfn.XLOOKUP(A3078,[1]Sheet1!A:A,[1]Sheet1!E:E)</f>
        <v>1</v>
      </c>
      <c r="M3078" t="str">
        <f t="shared" si="96"/>
        <v>On-Time</v>
      </c>
      <c r="N3078">
        <f t="shared" si="97"/>
        <v>0</v>
      </c>
    </row>
    <row r="3079" spans="1:14">
      <c r="A3079">
        <v>3078</v>
      </c>
      <c r="B3079">
        <v>221</v>
      </c>
      <c r="C3079">
        <v>22</v>
      </c>
      <c r="D3079">
        <v>5</v>
      </c>
      <c r="E3079" t="s">
        <v>11</v>
      </c>
      <c r="F3079" t="s">
        <v>10</v>
      </c>
      <c r="G3079">
        <v>1</v>
      </c>
      <c r="H3079">
        <v>4</v>
      </c>
      <c r="I3079" t="str">
        <f>_xlfn.XLOOKUP(A3079,[1]Sheet1!A:A,[1]Sheet1!B:B)</f>
        <v>F</v>
      </c>
      <c r="J3079" t="str">
        <f>_xlfn.XLOOKUP(A3079,[1]Sheet1!A:A,[1]Sheet1!C:C)</f>
        <v>Ship</v>
      </c>
      <c r="K3079">
        <f>_xlfn.XLOOKUP(A3079,[1]Sheet1!A:A,[1]Sheet1!D:D)</f>
        <v>3075</v>
      </c>
      <c r="L3079">
        <f>_xlfn.XLOOKUP(A3079,[1]Sheet1!A:A,[1]Sheet1!E:E)</f>
        <v>1</v>
      </c>
      <c r="M3079" t="str">
        <f t="shared" si="96"/>
        <v>On-Time</v>
      </c>
      <c r="N3079">
        <f t="shared" si="97"/>
        <v>0</v>
      </c>
    </row>
    <row r="3080" spans="1:14">
      <c r="A3080">
        <v>3079</v>
      </c>
      <c r="B3080">
        <v>135</v>
      </c>
      <c r="C3080">
        <v>60</v>
      </c>
      <c r="D3080">
        <v>2</v>
      </c>
      <c r="E3080" t="s">
        <v>8</v>
      </c>
      <c r="F3080" t="s">
        <v>10</v>
      </c>
      <c r="G3080">
        <v>5</v>
      </c>
      <c r="H3080">
        <v>4</v>
      </c>
      <c r="I3080" t="str">
        <f>_xlfn.XLOOKUP(A3080,[1]Sheet1!A:A,[1]Sheet1!B:B)</f>
        <v>D</v>
      </c>
      <c r="J3080" t="str">
        <f>_xlfn.XLOOKUP(A3080,[1]Sheet1!A:A,[1]Sheet1!C:C)</f>
        <v>Ship</v>
      </c>
      <c r="K3080">
        <f>_xlfn.XLOOKUP(A3080,[1]Sheet1!A:A,[1]Sheet1!D:D)</f>
        <v>1026</v>
      </c>
      <c r="L3080">
        <f>_xlfn.XLOOKUP(A3080,[1]Sheet1!A:A,[1]Sheet1!E:E)</f>
        <v>1</v>
      </c>
      <c r="M3080" t="str">
        <f t="shared" si="96"/>
        <v>On-Time</v>
      </c>
      <c r="N3080">
        <f t="shared" si="97"/>
        <v>0</v>
      </c>
    </row>
    <row r="3081" spans="1:14">
      <c r="A3081">
        <v>3080</v>
      </c>
      <c r="B3081">
        <v>188</v>
      </c>
      <c r="C3081">
        <v>14</v>
      </c>
      <c r="D3081">
        <v>2</v>
      </c>
      <c r="E3081" t="s">
        <v>8</v>
      </c>
      <c r="F3081" t="s">
        <v>9</v>
      </c>
      <c r="G3081">
        <v>1</v>
      </c>
      <c r="H3081">
        <v>3</v>
      </c>
      <c r="I3081" t="str">
        <f>_xlfn.XLOOKUP(A3081,[1]Sheet1!A:A,[1]Sheet1!B:B)</f>
        <v>F</v>
      </c>
      <c r="J3081" t="str">
        <f>_xlfn.XLOOKUP(A3081,[1]Sheet1!A:A,[1]Sheet1!C:C)</f>
        <v>Ship</v>
      </c>
      <c r="K3081">
        <f>_xlfn.XLOOKUP(A3081,[1]Sheet1!A:A,[1]Sheet1!D:D)</f>
        <v>2074</v>
      </c>
      <c r="L3081">
        <f>_xlfn.XLOOKUP(A3081,[1]Sheet1!A:A,[1]Sheet1!E:E)</f>
        <v>1</v>
      </c>
      <c r="M3081" t="str">
        <f t="shared" si="96"/>
        <v>On-Time</v>
      </c>
      <c r="N3081">
        <f t="shared" si="97"/>
        <v>0</v>
      </c>
    </row>
    <row r="3082" spans="1:14">
      <c r="A3082">
        <v>3081</v>
      </c>
      <c r="B3082">
        <v>194</v>
      </c>
      <c r="C3082">
        <v>47</v>
      </c>
      <c r="D3082">
        <v>3</v>
      </c>
      <c r="E3082" t="s">
        <v>8</v>
      </c>
      <c r="F3082" t="s">
        <v>10</v>
      </c>
      <c r="G3082">
        <v>5</v>
      </c>
      <c r="H3082">
        <v>5</v>
      </c>
      <c r="I3082" t="str">
        <f>_xlfn.XLOOKUP(A3082,[1]Sheet1!A:A,[1]Sheet1!B:B)</f>
        <v>A</v>
      </c>
      <c r="J3082" t="str">
        <f>_xlfn.XLOOKUP(A3082,[1]Sheet1!A:A,[1]Sheet1!C:C)</f>
        <v>Ship</v>
      </c>
      <c r="K3082">
        <f>_xlfn.XLOOKUP(A3082,[1]Sheet1!A:A,[1]Sheet1!D:D)</f>
        <v>2256</v>
      </c>
      <c r="L3082">
        <f>_xlfn.XLOOKUP(A3082,[1]Sheet1!A:A,[1]Sheet1!E:E)</f>
        <v>1</v>
      </c>
      <c r="M3082" t="str">
        <f t="shared" si="96"/>
        <v>On-Time</v>
      </c>
      <c r="N3082">
        <f t="shared" si="97"/>
        <v>0</v>
      </c>
    </row>
    <row r="3083" spans="1:14">
      <c r="A3083">
        <v>3082</v>
      </c>
      <c r="B3083">
        <v>134</v>
      </c>
      <c r="C3083">
        <v>29</v>
      </c>
      <c r="D3083">
        <v>2</v>
      </c>
      <c r="E3083" t="s">
        <v>11</v>
      </c>
      <c r="F3083" t="s">
        <v>9</v>
      </c>
      <c r="G3083">
        <v>3</v>
      </c>
      <c r="H3083">
        <v>4</v>
      </c>
      <c r="I3083" t="str">
        <f>_xlfn.XLOOKUP(A3083,[1]Sheet1!A:A,[1]Sheet1!B:B)</f>
        <v>B</v>
      </c>
      <c r="J3083" t="str">
        <f>_xlfn.XLOOKUP(A3083,[1]Sheet1!A:A,[1]Sheet1!C:C)</f>
        <v>Ship</v>
      </c>
      <c r="K3083">
        <f>_xlfn.XLOOKUP(A3083,[1]Sheet1!A:A,[1]Sheet1!D:D)</f>
        <v>1010</v>
      </c>
      <c r="L3083">
        <f>_xlfn.XLOOKUP(A3083,[1]Sheet1!A:A,[1]Sheet1!E:E)</f>
        <v>1</v>
      </c>
      <c r="M3083" t="str">
        <f t="shared" si="96"/>
        <v>On-Time</v>
      </c>
      <c r="N3083">
        <f t="shared" si="97"/>
        <v>0</v>
      </c>
    </row>
    <row r="3084" spans="1:14">
      <c r="A3084">
        <v>3083</v>
      </c>
      <c r="B3084">
        <v>210</v>
      </c>
      <c r="C3084">
        <v>29</v>
      </c>
      <c r="D3084">
        <v>2</v>
      </c>
      <c r="E3084" t="s">
        <v>11</v>
      </c>
      <c r="F3084" t="s">
        <v>10</v>
      </c>
      <c r="G3084">
        <v>4</v>
      </c>
      <c r="H3084">
        <v>3</v>
      </c>
      <c r="I3084" t="str">
        <f>_xlfn.XLOOKUP(A3084,[1]Sheet1!A:A,[1]Sheet1!B:B)</f>
        <v>C</v>
      </c>
      <c r="J3084" t="str">
        <f>_xlfn.XLOOKUP(A3084,[1]Sheet1!A:A,[1]Sheet1!C:C)</f>
        <v>Ship</v>
      </c>
      <c r="K3084">
        <f>_xlfn.XLOOKUP(A3084,[1]Sheet1!A:A,[1]Sheet1!D:D)</f>
        <v>3142</v>
      </c>
      <c r="L3084">
        <f>_xlfn.XLOOKUP(A3084,[1]Sheet1!A:A,[1]Sheet1!E:E)</f>
        <v>1</v>
      </c>
      <c r="M3084" t="str">
        <f t="shared" si="96"/>
        <v>On-Time</v>
      </c>
      <c r="N3084">
        <f t="shared" si="97"/>
        <v>0</v>
      </c>
    </row>
    <row r="3085" spans="1:14">
      <c r="A3085">
        <v>3084</v>
      </c>
      <c r="B3085">
        <v>169</v>
      </c>
      <c r="C3085">
        <v>22</v>
      </c>
      <c r="D3085">
        <v>2</v>
      </c>
      <c r="E3085" t="s">
        <v>8</v>
      </c>
      <c r="F3085" t="s">
        <v>10</v>
      </c>
      <c r="G3085">
        <v>2</v>
      </c>
      <c r="H3085">
        <v>4</v>
      </c>
      <c r="I3085" t="str">
        <f>_xlfn.XLOOKUP(A3085,[1]Sheet1!A:A,[1]Sheet1!B:B)</f>
        <v>F</v>
      </c>
      <c r="J3085" t="str">
        <f>_xlfn.XLOOKUP(A3085,[1]Sheet1!A:A,[1]Sheet1!C:C)</f>
        <v>Ship</v>
      </c>
      <c r="K3085">
        <f>_xlfn.XLOOKUP(A3085,[1]Sheet1!A:A,[1]Sheet1!D:D)</f>
        <v>1322</v>
      </c>
      <c r="L3085">
        <f>_xlfn.XLOOKUP(A3085,[1]Sheet1!A:A,[1]Sheet1!E:E)</f>
        <v>1</v>
      </c>
      <c r="M3085" t="str">
        <f t="shared" si="96"/>
        <v>On-Time</v>
      </c>
      <c r="N3085">
        <f t="shared" si="97"/>
        <v>0</v>
      </c>
    </row>
    <row r="3086" spans="1:14">
      <c r="A3086">
        <v>3085</v>
      </c>
      <c r="B3086">
        <v>147</v>
      </c>
      <c r="C3086">
        <v>52</v>
      </c>
      <c r="D3086">
        <v>2</v>
      </c>
      <c r="E3086" t="s">
        <v>8</v>
      </c>
      <c r="F3086" t="s">
        <v>9</v>
      </c>
      <c r="G3086">
        <v>3</v>
      </c>
      <c r="H3086">
        <v>3</v>
      </c>
      <c r="I3086" t="str">
        <f>_xlfn.XLOOKUP(A3086,[1]Sheet1!A:A,[1]Sheet1!B:B)</f>
        <v>D</v>
      </c>
      <c r="J3086" t="str">
        <f>_xlfn.XLOOKUP(A3086,[1]Sheet1!A:A,[1]Sheet1!C:C)</f>
        <v>Ship</v>
      </c>
      <c r="K3086">
        <f>_xlfn.XLOOKUP(A3086,[1]Sheet1!A:A,[1]Sheet1!D:D)</f>
        <v>1040</v>
      </c>
      <c r="L3086">
        <f>_xlfn.XLOOKUP(A3086,[1]Sheet1!A:A,[1]Sheet1!E:E)</f>
        <v>1</v>
      </c>
      <c r="M3086" t="str">
        <f t="shared" si="96"/>
        <v>On-Time</v>
      </c>
      <c r="N3086">
        <f t="shared" si="97"/>
        <v>0</v>
      </c>
    </row>
    <row r="3087" spans="1:14">
      <c r="A3087">
        <v>3086</v>
      </c>
      <c r="B3087">
        <v>213</v>
      </c>
      <c r="C3087">
        <v>21</v>
      </c>
      <c r="D3087">
        <v>3</v>
      </c>
      <c r="E3087" t="s">
        <v>8</v>
      </c>
      <c r="F3087" t="s">
        <v>9</v>
      </c>
      <c r="G3087">
        <v>1</v>
      </c>
      <c r="H3087">
        <v>4</v>
      </c>
      <c r="I3087" t="str">
        <f>_xlfn.XLOOKUP(A3087,[1]Sheet1!A:A,[1]Sheet1!B:B)</f>
        <v>F</v>
      </c>
      <c r="J3087" t="str">
        <f>_xlfn.XLOOKUP(A3087,[1]Sheet1!A:A,[1]Sheet1!C:C)</f>
        <v>Ship</v>
      </c>
      <c r="K3087">
        <f>_xlfn.XLOOKUP(A3087,[1]Sheet1!A:A,[1]Sheet1!D:D)</f>
        <v>3585</v>
      </c>
      <c r="L3087">
        <f>_xlfn.XLOOKUP(A3087,[1]Sheet1!A:A,[1]Sheet1!E:E)</f>
        <v>1</v>
      </c>
      <c r="M3087" t="str">
        <f t="shared" si="96"/>
        <v>On-Time</v>
      </c>
      <c r="N3087">
        <f t="shared" si="97"/>
        <v>0</v>
      </c>
    </row>
    <row r="3088" spans="1:14">
      <c r="A3088">
        <v>3087</v>
      </c>
      <c r="B3088">
        <v>223</v>
      </c>
      <c r="C3088">
        <v>64</v>
      </c>
      <c r="D3088">
        <v>2</v>
      </c>
      <c r="E3088" t="s">
        <v>8</v>
      </c>
      <c r="F3088" t="s">
        <v>10</v>
      </c>
      <c r="G3088">
        <v>2</v>
      </c>
      <c r="H3088">
        <v>3</v>
      </c>
      <c r="I3088" t="str">
        <f>_xlfn.XLOOKUP(A3088,[1]Sheet1!A:A,[1]Sheet1!B:B)</f>
        <v>A</v>
      </c>
      <c r="J3088" t="str">
        <f>_xlfn.XLOOKUP(A3088,[1]Sheet1!A:A,[1]Sheet1!C:C)</f>
        <v>Ship</v>
      </c>
      <c r="K3088">
        <f>_xlfn.XLOOKUP(A3088,[1]Sheet1!A:A,[1]Sheet1!D:D)</f>
        <v>3595</v>
      </c>
      <c r="L3088">
        <f>_xlfn.XLOOKUP(A3088,[1]Sheet1!A:A,[1]Sheet1!E:E)</f>
        <v>1</v>
      </c>
      <c r="M3088" t="str">
        <f t="shared" si="96"/>
        <v>On-Time</v>
      </c>
      <c r="N3088">
        <f t="shared" si="97"/>
        <v>0</v>
      </c>
    </row>
    <row r="3089" spans="1:14">
      <c r="A3089">
        <v>3088</v>
      </c>
      <c r="B3089">
        <v>233</v>
      </c>
      <c r="C3089">
        <v>60</v>
      </c>
      <c r="D3089">
        <v>2</v>
      </c>
      <c r="E3089" t="s">
        <v>11</v>
      </c>
      <c r="F3089" t="s">
        <v>9</v>
      </c>
      <c r="G3089">
        <v>1</v>
      </c>
      <c r="H3089">
        <v>4</v>
      </c>
      <c r="I3089" t="str">
        <f>_xlfn.XLOOKUP(A3089,[1]Sheet1!A:A,[1]Sheet1!B:B)</f>
        <v>B</v>
      </c>
      <c r="J3089" t="str">
        <f>_xlfn.XLOOKUP(A3089,[1]Sheet1!A:A,[1]Sheet1!C:C)</f>
        <v>Ship</v>
      </c>
      <c r="K3089">
        <f>_xlfn.XLOOKUP(A3089,[1]Sheet1!A:A,[1]Sheet1!D:D)</f>
        <v>2671</v>
      </c>
      <c r="L3089">
        <f>_xlfn.XLOOKUP(A3089,[1]Sheet1!A:A,[1]Sheet1!E:E)</f>
        <v>1</v>
      </c>
      <c r="M3089" t="str">
        <f t="shared" si="96"/>
        <v>On-Time</v>
      </c>
      <c r="N3089">
        <f t="shared" si="97"/>
        <v>0</v>
      </c>
    </row>
    <row r="3090" spans="1:14">
      <c r="A3090">
        <v>3089</v>
      </c>
      <c r="B3090">
        <v>218</v>
      </c>
      <c r="C3090">
        <v>1</v>
      </c>
      <c r="D3090">
        <v>2</v>
      </c>
      <c r="E3090" t="s">
        <v>12</v>
      </c>
      <c r="F3090" t="s">
        <v>10</v>
      </c>
      <c r="G3090">
        <v>2</v>
      </c>
      <c r="H3090">
        <v>4</v>
      </c>
      <c r="I3090" t="str">
        <f>_xlfn.XLOOKUP(A3090,[1]Sheet1!A:A,[1]Sheet1!B:B)</f>
        <v>C</v>
      </c>
      <c r="J3090" t="str">
        <f>_xlfn.XLOOKUP(A3090,[1]Sheet1!A:A,[1]Sheet1!C:C)</f>
        <v>Ship</v>
      </c>
      <c r="K3090">
        <f>_xlfn.XLOOKUP(A3090,[1]Sheet1!A:A,[1]Sheet1!D:D)</f>
        <v>2990</v>
      </c>
      <c r="L3090">
        <f>_xlfn.XLOOKUP(A3090,[1]Sheet1!A:A,[1]Sheet1!E:E)</f>
        <v>1</v>
      </c>
      <c r="M3090" t="str">
        <f t="shared" si="96"/>
        <v>On-Time</v>
      </c>
      <c r="N3090">
        <f t="shared" si="97"/>
        <v>0</v>
      </c>
    </row>
    <row r="3091" spans="1:14">
      <c r="A3091">
        <v>3090</v>
      </c>
      <c r="B3091">
        <v>219</v>
      </c>
      <c r="C3091">
        <v>27</v>
      </c>
      <c r="D3091">
        <v>3</v>
      </c>
      <c r="E3091" t="s">
        <v>11</v>
      </c>
      <c r="F3091" t="s">
        <v>10</v>
      </c>
      <c r="G3091">
        <v>5</v>
      </c>
      <c r="H3091">
        <v>4</v>
      </c>
      <c r="I3091" t="str">
        <f>_xlfn.XLOOKUP(A3091,[1]Sheet1!A:A,[1]Sheet1!B:B)</f>
        <v>F</v>
      </c>
      <c r="J3091" t="str">
        <f>_xlfn.XLOOKUP(A3091,[1]Sheet1!A:A,[1]Sheet1!C:C)</f>
        <v>Ship</v>
      </c>
      <c r="K3091">
        <f>_xlfn.XLOOKUP(A3091,[1]Sheet1!A:A,[1]Sheet1!D:D)</f>
        <v>3684</v>
      </c>
      <c r="L3091">
        <f>_xlfn.XLOOKUP(A3091,[1]Sheet1!A:A,[1]Sheet1!E:E)</f>
        <v>1</v>
      </c>
      <c r="M3091" t="str">
        <f t="shared" si="96"/>
        <v>On-Time</v>
      </c>
      <c r="N3091">
        <f t="shared" si="97"/>
        <v>0</v>
      </c>
    </row>
    <row r="3092" spans="1:14">
      <c r="A3092">
        <v>3091</v>
      </c>
      <c r="B3092">
        <v>145</v>
      </c>
      <c r="C3092">
        <v>44</v>
      </c>
      <c r="D3092">
        <v>2</v>
      </c>
      <c r="E3092" t="s">
        <v>8</v>
      </c>
      <c r="F3092" t="s">
        <v>9</v>
      </c>
      <c r="G3092">
        <v>2</v>
      </c>
      <c r="H3092">
        <v>3</v>
      </c>
      <c r="I3092" t="str">
        <f>_xlfn.XLOOKUP(A3092,[1]Sheet1!A:A,[1]Sheet1!B:B)</f>
        <v>D</v>
      </c>
      <c r="J3092" t="str">
        <f>_xlfn.XLOOKUP(A3092,[1]Sheet1!A:A,[1]Sheet1!C:C)</f>
        <v>Ship</v>
      </c>
      <c r="K3092">
        <f>_xlfn.XLOOKUP(A3092,[1]Sheet1!A:A,[1]Sheet1!D:D)</f>
        <v>1212</v>
      </c>
      <c r="L3092">
        <f>_xlfn.XLOOKUP(A3092,[1]Sheet1!A:A,[1]Sheet1!E:E)</f>
        <v>1</v>
      </c>
      <c r="M3092" t="str">
        <f t="shared" si="96"/>
        <v>On-Time</v>
      </c>
      <c r="N3092">
        <f t="shared" si="97"/>
        <v>0</v>
      </c>
    </row>
    <row r="3093" spans="1:14">
      <c r="A3093">
        <v>3092</v>
      </c>
      <c r="B3093">
        <v>257</v>
      </c>
      <c r="C3093">
        <v>44</v>
      </c>
      <c r="D3093">
        <v>3</v>
      </c>
      <c r="E3093" t="s">
        <v>8</v>
      </c>
      <c r="F3093" t="s">
        <v>10</v>
      </c>
      <c r="G3093">
        <v>3</v>
      </c>
      <c r="H3093">
        <v>3</v>
      </c>
      <c r="I3093" t="str">
        <f>_xlfn.XLOOKUP(A3093,[1]Sheet1!A:A,[1]Sheet1!B:B)</f>
        <v>F</v>
      </c>
      <c r="J3093" t="str">
        <f>_xlfn.XLOOKUP(A3093,[1]Sheet1!A:A,[1]Sheet1!C:C)</f>
        <v>Ship</v>
      </c>
      <c r="K3093">
        <f>_xlfn.XLOOKUP(A3093,[1]Sheet1!A:A,[1]Sheet1!D:D)</f>
        <v>3370</v>
      </c>
      <c r="L3093">
        <f>_xlfn.XLOOKUP(A3093,[1]Sheet1!A:A,[1]Sheet1!E:E)</f>
        <v>1</v>
      </c>
      <c r="M3093" t="str">
        <f t="shared" si="96"/>
        <v>On-Time</v>
      </c>
      <c r="N3093">
        <f t="shared" si="97"/>
        <v>0</v>
      </c>
    </row>
    <row r="3094" spans="1:14">
      <c r="A3094">
        <v>3093</v>
      </c>
      <c r="B3094">
        <v>238</v>
      </c>
      <c r="C3094">
        <v>59</v>
      </c>
      <c r="D3094">
        <v>6</v>
      </c>
      <c r="E3094" t="s">
        <v>11</v>
      </c>
      <c r="F3094" t="s">
        <v>9</v>
      </c>
      <c r="G3094">
        <v>1</v>
      </c>
      <c r="H3094">
        <v>3</v>
      </c>
      <c r="I3094" t="str">
        <f>_xlfn.XLOOKUP(A3094,[1]Sheet1!A:A,[1]Sheet1!B:B)</f>
        <v>A</v>
      </c>
      <c r="J3094" t="str">
        <f>_xlfn.XLOOKUP(A3094,[1]Sheet1!A:A,[1]Sheet1!C:C)</f>
        <v>Ship</v>
      </c>
      <c r="K3094">
        <f>_xlfn.XLOOKUP(A3094,[1]Sheet1!A:A,[1]Sheet1!D:D)</f>
        <v>3375</v>
      </c>
      <c r="L3094">
        <f>_xlfn.XLOOKUP(A3094,[1]Sheet1!A:A,[1]Sheet1!E:E)</f>
        <v>1</v>
      </c>
      <c r="M3094" t="str">
        <f t="shared" si="96"/>
        <v>On-Time</v>
      </c>
      <c r="N3094">
        <f t="shared" si="97"/>
        <v>0</v>
      </c>
    </row>
    <row r="3095" spans="1:14">
      <c r="A3095">
        <v>3094</v>
      </c>
      <c r="B3095">
        <v>145</v>
      </c>
      <c r="C3095">
        <v>32</v>
      </c>
      <c r="D3095">
        <v>6</v>
      </c>
      <c r="E3095" t="s">
        <v>8</v>
      </c>
      <c r="F3095" t="s">
        <v>10</v>
      </c>
      <c r="G3095">
        <v>1</v>
      </c>
      <c r="H3095">
        <v>4</v>
      </c>
      <c r="I3095" t="str">
        <f>_xlfn.XLOOKUP(A3095,[1]Sheet1!A:A,[1]Sheet1!B:B)</f>
        <v>B</v>
      </c>
      <c r="J3095" t="str">
        <f>_xlfn.XLOOKUP(A3095,[1]Sheet1!A:A,[1]Sheet1!C:C)</f>
        <v>Ship</v>
      </c>
      <c r="K3095">
        <f>_xlfn.XLOOKUP(A3095,[1]Sheet1!A:A,[1]Sheet1!D:D)</f>
        <v>1673</v>
      </c>
      <c r="L3095">
        <f>_xlfn.XLOOKUP(A3095,[1]Sheet1!A:A,[1]Sheet1!E:E)</f>
        <v>1</v>
      </c>
      <c r="M3095" t="str">
        <f t="shared" si="96"/>
        <v>On-Time</v>
      </c>
      <c r="N3095">
        <f t="shared" si="97"/>
        <v>0</v>
      </c>
    </row>
    <row r="3096" spans="1:14">
      <c r="A3096">
        <v>3095</v>
      </c>
      <c r="B3096">
        <v>243</v>
      </c>
      <c r="C3096">
        <v>36</v>
      </c>
      <c r="D3096">
        <v>3</v>
      </c>
      <c r="E3096" t="s">
        <v>8</v>
      </c>
      <c r="F3096" t="s">
        <v>9</v>
      </c>
      <c r="G3096">
        <v>4</v>
      </c>
      <c r="H3096">
        <v>4</v>
      </c>
      <c r="I3096" t="str">
        <f>_xlfn.XLOOKUP(A3096,[1]Sheet1!A:A,[1]Sheet1!B:B)</f>
        <v>C</v>
      </c>
      <c r="J3096" t="str">
        <f>_xlfn.XLOOKUP(A3096,[1]Sheet1!A:A,[1]Sheet1!C:C)</f>
        <v>Ship</v>
      </c>
      <c r="K3096">
        <f>_xlfn.XLOOKUP(A3096,[1]Sheet1!A:A,[1]Sheet1!D:D)</f>
        <v>2111</v>
      </c>
      <c r="L3096">
        <f>_xlfn.XLOOKUP(A3096,[1]Sheet1!A:A,[1]Sheet1!E:E)</f>
        <v>1</v>
      </c>
      <c r="M3096" t="str">
        <f t="shared" si="96"/>
        <v>On-Time</v>
      </c>
      <c r="N3096">
        <f t="shared" si="97"/>
        <v>0</v>
      </c>
    </row>
    <row r="3097" spans="1:14">
      <c r="A3097">
        <v>3096</v>
      </c>
      <c r="B3097">
        <v>179</v>
      </c>
      <c r="C3097">
        <v>18</v>
      </c>
      <c r="D3097">
        <v>2</v>
      </c>
      <c r="E3097" t="s">
        <v>8</v>
      </c>
      <c r="F3097" t="s">
        <v>10</v>
      </c>
      <c r="G3097">
        <v>4</v>
      </c>
      <c r="H3097">
        <v>4</v>
      </c>
      <c r="I3097" t="str">
        <f>_xlfn.XLOOKUP(A3097,[1]Sheet1!A:A,[1]Sheet1!B:B)</f>
        <v>F</v>
      </c>
      <c r="J3097" t="str">
        <f>_xlfn.XLOOKUP(A3097,[1]Sheet1!A:A,[1]Sheet1!C:C)</f>
        <v>Ship</v>
      </c>
      <c r="K3097">
        <f>_xlfn.XLOOKUP(A3097,[1]Sheet1!A:A,[1]Sheet1!D:D)</f>
        <v>1369</v>
      </c>
      <c r="L3097">
        <f>_xlfn.XLOOKUP(A3097,[1]Sheet1!A:A,[1]Sheet1!E:E)</f>
        <v>1</v>
      </c>
      <c r="M3097" t="str">
        <f t="shared" si="96"/>
        <v>On-Time</v>
      </c>
      <c r="N3097">
        <f t="shared" si="97"/>
        <v>0</v>
      </c>
    </row>
    <row r="3098" spans="1:14">
      <c r="A3098">
        <v>3097</v>
      </c>
      <c r="B3098">
        <v>188</v>
      </c>
      <c r="C3098">
        <v>25</v>
      </c>
      <c r="D3098">
        <v>2</v>
      </c>
      <c r="E3098" t="s">
        <v>12</v>
      </c>
      <c r="F3098" t="s">
        <v>10</v>
      </c>
      <c r="G3098">
        <v>3</v>
      </c>
      <c r="H3098">
        <v>2</v>
      </c>
      <c r="I3098" t="str">
        <f>_xlfn.XLOOKUP(A3098,[1]Sheet1!A:A,[1]Sheet1!B:B)</f>
        <v>D</v>
      </c>
      <c r="J3098" t="str">
        <f>_xlfn.XLOOKUP(A3098,[1]Sheet1!A:A,[1]Sheet1!C:C)</f>
        <v>Ship</v>
      </c>
      <c r="K3098">
        <f>_xlfn.XLOOKUP(A3098,[1]Sheet1!A:A,[1]Sheet1!D:D)</f>
        <v>2033</v>
      </c>
      <c r="L3098">
        <f>_xlfn.XLOOKUP(A3098,[1]Sheet1!A:A,[1]Sheet1!E:E)</f>
        <v>1</v>
      </c>
      <c r="M3098" t="str">
        <f t="shared" si="96"/>
        <v>On-Time</v>
      </c>
      <c r="N3098">
        <f t="shared" si="97"/>
        <v>0</v>
      </c>
    </row>
    <row r="3099" spans="1:14">
      <c r="A3099">
        <v>3098</v>
      </c>
      <c r="B3099">
        <v>168</v>
      </c>
      <c r="C3099">
        <v>53</v>
      </c>
      <c r="D3099">
        <v>3</v>
      </c>
      <c r="E3099" t="s">
        <v>11</v>
      </c>
      <c r="F3099" t="s">
        <v>10</v>
      </c>
      <c r="G3099">
        <v>4</v>
      </c>
      <c r="H3099">
        <v>4</v>
      </c>
      <c r="I3099" t="str">
        <f>_xlfn.XLOOKUP(A3099,[1]Sheet1!A:A,[1]Sheet1!B:B)</f>
        <v>F</v>
      </c>
      <c r="J3099" t="str">
        <f>_xlfn.XLOOKUP(A3099,[1]Sheet1!A:A,[1]Sheet1!C:C)</f>
        <v>Ship</v>
      </c>
      <c r="K3099">
        <f>_xlfn.XLOOKUP(A3099,[1]Sheet1!A:A,[1]Sheet1!D:D)</f>
        <v>1782</v>
      </c>
      <c r="L3099">
        <f>_xlfn.XLOOKUP(A3099,[1]Sheet1!A:A,[1]Sheet1!E:E)</f>
        <v>1</v>
      </c>
      <c r="M3099" t="str">
        <f t="shared" si="96"/>
        <v>On-Time</v>
      </c>
      <c r="N3099">
        <f t="shared" si="97"/>
        <v>0</v>
      </c>
    </row>
    <row r="3100" spans="1:14">
      <c r="A3100">
        <v>3099</v>
      </c>
      <c r="B3100">
        <v>157</v>
      </c>
      <c r="C3100">
        <v>58</v>
      </c>
      <c r="D3100">
        <v>4</v>
      </c>
      <c r="E3100" t="s">
        <v>8</v>
      </c>
      <c r="F3100" t="s">
        <v>10</v>
      </c>
      <c r="G3100">
        <v>4</v>
      </c>
      <c r="H3100">
        <v>5</v>
      </c>
      <c r="I3100" t="str">
        <f>_xlfn.XLOOKUP(A3100,[1]Sheet1!A:A,[1]Sheet1!B:B)</f>
        <v>A</v>
      </c>
      <c r="J3100" t="str">
        <f>_xlfn.XLOOKUP(A3100,[1]Sheet1!A:A,[1]Sheet1!C:C)</f>
        <v>Ship</v>
      </c>
      <c r="K3100">
        <f>_xlfn.XLOOKUP(A3100,[1]Sheet1!A:A,[1]Sheet1!D:D)</f>
        <v>1252</v>
      </c>
      <c r="L3100">
        <f>_xlfn.XLOOKUP(A3100,[1]Sheet1!A:A,[1]Sheet1!E:E)</f>
        <v>1</v>
      </c>
      <c r="M3100" t="str">
        <f t="shared" si="96"/>
        <v>On-Time</v>
      </c>
      <c r="N3100">
        <f t="shared" si="97"/>
        <v>0</v>
      </c>
    </row>
    <row r="3101" spans="1:14">
      <c r="A3101">
        <v>3100</v>
      </c>
      <c r="B3101">
        <v>172</v>
      </c>
      <c r="C3101">
        <v>32</v>
      </c>
      <c r="D3101">
        <v>3</v>
      </c>
      <c r="E3101" t="s">
        <v>8</v>
      </c>
      <c r="F3101" t="s">
        <v>10</v>
      </c>
      <c r="G3101">
        <v>4</v>
      </c>
      <c r="H3101">
        <v>3</v>
      </c>
      <c r="I3101" t="str">
        <f>_xlfn.XLOOKUP(A3101,[1]Sheet1!A:A,[1]Sheet1!B:B)</f>
        <v>B</v>
      </c>
      <c r="J3101" t="str">
        <f>_xlfn.XLOOKUP(A3101,[1]Sheet1!A:A,[1]Sheet1!C:C)</f>
        <v>Ship</v>
      </c>
      <c r="K3101">
        <f>_xlfn.XLOOKUP(A3101,[1]Sheet1!A:A,[1]Sheet1!D:D)</f>
        <v>1943</v>
      </c>
      <c r="L3101">
        <f>_xlfn.XLOOKUP(A3101,[1]Sheet1!A:A,[1]Sheet1!E:E)</f>
        <v>1</v>
      </c>
      <c r="M3101" t="str">
        <f t="shared" si="96"/>
        <v>On-Time</v>
      </c>
      <c r="N3101">
        <f t="shared" si="97"/>
        <v>0</v>
      </c>
    </row>
    <row r="3102" spans="1:14">
      <c r="A3102">
        <v>3101</v>
      </c>
      <c r="B3102">
        <v>195</v>
      </c>
      <c r="C3102">
        <v>37</v>
      </c>
      <c r="D3102">
        <v>3</v>
      </c>
      <c r="E3102" t="s">
        <v>8</v>
      </c>
      <c r="F3102" t="s">
        <v>10</v>
      </c>
      <c r="G3102">
        <v>1</v>
      </c>
      <c r="H3102">
        <v>5</v>
      </c>
      <c r="I3102" t="str">
        <f>_xlfn.XLOOKUP(A3102,[1]Sheet1!A:A,[1]Sheet1!B:B)</f>
        <v>C</v>
      </c>
      <c r="J3102" t="str">
        <f>_xlfn.XLOOKUP(A3102,[1]Sheet1!A:A,[1]Sheet1!C:C)</f>
        <v>Ship</v>
      </c>
      <c r="K3102">
        <f>_xlfn.XLOOKUP(A3102,[1]Sheet1!A:A,[1]Sheet1!D:D)</f>
        <v>3690</v>
      </c>
      <c r="L3102">
        <f>_xlfn.XLOOKUP(A3102,[1]Sheet1!A:A,[1]Sheet1!E:E)</f>
        <v>1</v>
      </c>
      <c r="M3102" t="str">
        <f t="shared" si="96"/>
        <v>On-Time</v>
      </c>
      <c r="N3102">
        <f t="shared" si="97"/>
        <v>0</v>
      </c>
    </row>
    <row r="3103" spans="1:14">
      <c r="A3103">
        <v>3102</v>
      </c>
      <c r="B3103">
        <v>225</v>
      </c>
      <c r="C3103">
        <v>59</v>
      </c>
      <c r="D3103">
        <v>3</v>
      </c>
      <c r="E3103" t="s">
        <v>8</v>
      </c>
      <c r="F3103" t="s">
        <v>9</v>
      </c>
      <c r="G3103">
        <v>2</v>
      </c>
      <c r="H3103">
        <v>3</v>
      </c>
      <c r="I3103" t="str">
        <f>_xlfn.XLOOKUP(A3103,[1]Sheet1!A:A,[1]Sheet1!B:B)</f>
        <v>F</v>
      </c>
      <c r="J3103" t="str">
        <f>_xlfn.XLOOKUP(A3103,[1]Sheet1!A:A,[1]Sheet1!C:C)</f>
        <v>Ship</v>
      </c>
      <c r="K3103">
        <f>_xlfn.XLOOKUP(A3103,[1]Sheet1!A:A,[1]Sheet1!D:D)</f>
        <v>3488</v>
      </c>
      <c r="L3103">
        <f>_xlfn.XLOOKUP(A3103,[1]Sheet1!A:A,[1]Sheet1!E:E)</f>
        <v>1</v>
      </c>
      <c r="M3103" t="str">
        <f t="shared" si="96"/>
        <v>On-Time</v>
      </c>
      <c r="N3103">
        <f t="shared" si="97"/>
        <v>0</v>
      </c>
    </row>
    <row r="3104" spans="1:14">
      <c r="A3104">
        <v>3103</v>
      </c>
      <c r="B3104">
        <v>227</v>
      </c>
      <c r="C3104">
        <v>24</v>
      </c>
      <c r="D3104">
        <v>2</v>
      </c>
      <c r="E3104" t="s">
        <v>11</v>
      </c>
      <c r="F3104" t="s">
        <v>9</v>
      </c>
      <c r="G3104">
        <v>3</v>
      </c>
      <c r="H3104">
        <v>3</v>
      </c>
      <c r="I3104" t="str">
        <f>_xlfn.XLOOKUP(A3104,[1]Sheet1!A:A,[1]Sheet1!B:B)</f>
        <v>D</v>
      </c>
      <c r="J3104" t="str">
        <f>_xlfn.XLOOKUP(A3104,[1]Sheet1!A:A,[1]Sheet1!C:C)</f>
        <v>Ship</v>
      </c>
      <c r="K3104">
        <f>_xlfn.XLOOKUP(A3104,[1]Sheet1!A:A,[1]Sheet1!D:D)</f>
        <v>2749</v>
      </c>
      <c r="L3104">
        <f>_xlfn.XLOOKUP(A3104,[1]Sheet1!A:A,[1]Sheet1!E:E)</f>
        <v>1</v>
      </c>
      <c r="M3104" t="str">
        <f t="shared" si="96"/>
        <v>On-Time</v>
      </c>
      <c r="N3104">
        <f t="shared" si="97"/>
        <v>0</v>
      </c>
    </row>
    <row r="3105" spans="1:14">
      <c r="A3105">
        <v>3104</v>
      </c>
      <c r="B3105">
        <v>159</v>
      </c>
      <c r="C3105">
        <v>46</v>
      </c>
      <c r="D3105">
        <v>3</v>
      </c>
      <c r="E3105" t="s">
        <v>8</v>
      </c>
      <c r="F3105" t="s">
        <v>10</v>
      </c>
      <c r="G3105">
        <v>5</v>
      </c>
      <c r="H3105">
        <v>3</v>
      </c>
      <c r="I3105" t="str">
        <f>_xlfn.XLOOKUP(A3105,[1]Sheet1!A:A,[1]Sheet1!B:B)</f>
        <v>F</v>
      </c>
      <c r="J3105" t="str">
        <f>_xlfn.XLOOKUP(A3105,[1]Sheet1!A:A,[1]Sheet1!C:C)</f>
        <v>Ship</v>
      </c>
      <c r="K3105">
        <f>_xlfn.XLOOKUP(A3105,[1]Sheet1!A:A,[1]Sheet1!D:D)</f>
        <v>1857</v>
      </c>
      <c r="L3105">
        <f>_xlfn.XLOOKUP(A3105,[1]Sheet1!A:A,[1]Sheet1!E:E)</f>
        <v>1</v>
      </c>
      <c r="M3105" t="str">
        <f t="shared" si="96"/>
        <v>On-Time</v>
      </c>
      <c r="N3105">
        <f t="shared" si="97"/>
        <v>0</v>
      </c>
    </row>
    <row r="3106" spans="1:14">
      <c r="A3106">
        <v>3105</v>
      </c>
      <c r="B3106">
        <v>273</v>
      </c>
      <c r="C3106">
        <v>56</v>
      </c>
      <c r="D3106">
        <v>3</v>
      </c>
      <c r="E3106" t="s">
        <v>8</v>
      </c>
      <c r="F3106" t="s">
        <v>10</v>
      </c>
      <c r="G3106">
        <v>2</v>
      </c>
      <c r="H3106">
        <v>2</v>
      </c>
      <c r="I3106" t="str">
        <f>_xlfn.XLOOKUP(A3106,[1]Sheet1!A:A,[1]Sheet1!B:B)</f>
        <v>A</v>
      </c>
      <c r="J3106" t="str">
        <f>_xlfn.XLOOKUP(A3106,[1]Sheet1!A:A,[1]Sheet1!C:C)</f>
        <v>Ship</v>
      </c>
      <c r="K3106">
        <f>_xlfn.XLOOKUP(A3106,[1]Sheet1!A:A,[1]Sheet1!D:D)</f>
        <v>2633</v>
      </c>
      <c r="L3106">
        <f>_xlfn.XLOOKUP(A3106,[1]Sheet1!A:A,[1]Sheet1!E:E)</f>
        <v>1</v>
      </c>
      <c r="M3106" t="str">
        <f t="shared" si="96"/>
        <v>On-Time</v>
      </c>
      <c r="N3106">
        <f t="shared" si="97"/>
        <v>0</v>
      </c>
    </row>
    <row r="3107" spans="1:14">
      <c r="A3107">
        <v>3106</v>
      </c>
      <c r="B3107">
        <v>214</v>
      </c>
      <c r="C3107">
        <v>3</v>
      </c>
      <c r="D3107">
        <v>6</v>
      </c>
      <c r="E3107" t="s">
        <v>8</v>
      </c>
      <c r="F3107" t="s">
        <v>9</v>
      </c>
      <c r="G3107">
        <v>2</v>
      </c>
      <c r="H3107">
        <v>5</v>
      </c>
      <c r="I3107" t="str">
        <f>_xlfn.XLOOKUP(A3107,[1]Sheet1!A:A,[1]Sheet1!B:B)</f>
        <v>B</v>
      </c>
      <c r="J3107" t="str">
        <f>_xlfn.XLOOKUP(A3107,[1]Sheet1!A:A,[1]Sheet1!C:C)</f>
        <v>Ship</v>
      </c>
      <c r="K3107">
        <f>_xlfn.XLOOKUP(A3107,[1]Sheet1!A:A,[1]Sheet1!D:D)</f>
        <v>3234</v>
      </c>
      <c r="L3107">
        <f>_xlfn.XLOOKUP(A3107,[1]Sheet1!A:A,[1]Sheet1!E:E)</f>
        <v>1</v>
      </c>
      <c r="M3107" t="str">
        <f t="shared" si="96"/>
        <v>On-Time</v>
      </c>
      <c r="N3107">
        <f t="shared" si="97"/>
        <v>0</v>
      </c>
    </row>
    <row r="3108" spans="1:14">
      <c r="A3108">
        <v>3107</v>
      </c>
      <c r="B3108">
        <v>175</v>
      </c>
      <c r="C3108">
        <v>34</v>
      </c>
      <c r="D3108">
        <v>3</v>
      </c>
      <c r="E3108" t="s">
        <v>11</v>
      </c>
      <c r="F3108" t="s">
        <v>9</v>
      </c>
      <c r="G3108">
        <v>2</v>
      </c>
      <c r="H3108">
        <v>4</v>
      </c>
      <c r="I3108" t="str">
        <f>_xlfn.XLOOKUP(A3108,[1]Sheet1!A:A,[1]Sheet1!B:B)</f>
        <v>C</v>
      </c>
      <c r="J3108" t="str">
        <f>_xlfn.XLOOKUP(A3108,[1]Sheet1!A:A,[1]Sheet1!C:C)</f>
        <v>Ship</v>
      </c>
      <c r="K3108">
        <f>_xlfn.XLOOKUP(A3108,[1]Sheet1!A:A,[1]Sheet1!D:D)</f>
        <v>1005</v>
      </c>
      <c r="L3108">
        <f>_xlfn.XLOOKUP(A3108,[1]Sheet1!A:A,[1]Sheet1!E:E)</f>
        <v>1</v>
      </c>
      <c r="M3108" t="str">
        <f t="shared" si="96"/>
        <v>On-Time</v>
      </c>
      <c r="N3108">
        <f t="shared" si="97"/>
        <v>0</v>
      </c>
    </row>
    <row r="3109" spans="1:14">
      <c r="A3109">
        <v>3108</v>
      </c>
      <c r="B3109">
        <v>213</v>
      </c>
      <c r="C3109">
        <v>39</v>
      </c>
      <c r="D3109">
        <v>2</v>
      </c>
      <c r="E3109" t="s">
        <v>8</v>
      </c>
      <c r="F3109" t="s">
        <v>9</v>
      </c>
      <c r="G3109">
        <v>5</v>
      </c>
      <c r="H3109">
        <v>3</v>
      </c>
      <c r="I3109" t="str">
        <f>_xlfn.XLOOKUP(A3109,[1]Sheet1!A:A,[1]Sheet1!B:B)</f>
        <v>F</v>
      </c>
      <c r="J3109" t="str">
        <f>_xlfn.XLOOKUP(A3109,[1]Sheet1!A:A,[1]Sheet1!C:C)</f>
        <v>Ship</v>
      </c>
      <c r="K3109">
        <f>_xlfn.XLOOKUP(A3109,[1]Sheet1!A:A,[1]Sheet1!D:D)</f>
        <v>2857</v>
      </c>
      <c r="L3109">
        <f>_xlfn.XLOOKUP(A3109,[1]Sheet1!A:A,[1]Sheet1!E:E)</f>
        <v>1</v>
      </c>
      <c r="M3109" t="str">
        <f t="shared" si="96"/>
        <v>On-Time</v>
      </c>
      <c r="N3109">
        <f t="shared" si="97"/>
        <v>0</v>
      </c>
    </row>
    <row r="3110" spans="1:14">
      <c r="A3110">
        <v>3109</v>
      </c>
      <c r="B3110">
        <v>190</v>
      </c>
      <c r="C3110">
        <v>12</v>
      </c>
      <c r="D3110">
        <v>4</v>
      </c>
      <c r="E3110" t="s">
        <v>11</v>
      </c>
      <c r="F3110" t="s">
        <v>10</v>
      </c>
      <c r="G3110">
        <v>3</v>
      </c>
      <c r="H3110">
        <v>4</v>
      </c>
      <c r="I3110" t="str">
        <f>_xlfn.XLOOKUP(A3110,[1]Sheet1!A:A,[1]Sheet1!B:B)</f>
        <v>D</v>
      </c>
      <c r="J3110" t="str">
        <f>_xlfn.XLOOKUP(A3110,[1]Sheet1!A:A,[1]Sheet1!C:C)</f>
        <v>Ship</v>
      </c>
      <c r="K3110">
        <f>_xlfn.XLOOKUP(A3110,[1]Sheet1!A:A,[1]Sheet1!D:D)</f>
        <v>3115</v>
      </c>
      <c r="L3110">
        <f>_xlfn.XLOOKUP(A3110,[1]Sheet1!A:A,[1]Sheet1!E:E)</f>
        <v>1</v>
      </c>
      <c r="M3110" t="str">
        <f t="shared" si="96"/>
        <v>On-Time</v>
      </c>
      <c r="N3110">
        <f t="shared" si="97"/>
        <v>0</v>
      </c>
    </row>
    <row r="3111" spans="1:14">
      <c r="A3111">
        <v>3110</v>
      </c>
      <c r="B3111">
        <v>265</v>
      </c>
      <c r="C3111">
        <v>40</v>
      </c>
      <c r="D3111">
        <v>4</v>
      </c>
      <c r="E3111" t="s">
        <v>11</v>
      </c>
      <c r="F3111" t="s">
        <v>9</v>
      </c>
      <c r="G3111">
        <v>2</v>
      </c>
      <c r="H3111">
        <v>4</v>
      </c>
      <c r="I3111" t="str">
        <f>_xlfn.XLOOKUP(A3111,[1]Sheet1!A:A,[1]Sheet1!B:B)</f>
        <v>F</v>
      </c>
      <c r="J3111" t="str">
        <f>_xlfn.XLOOKUP(A3111,[1]Sheet1!A:A,[1]Sheet1!C:C)</f>
        <v>Ship</v>
      </c>
      <c r="K3111">
        <f>_xlfn.XLOOKUP(A3111,[1]Sheet1!A:A,[1]Sheet1!D:D)</f>
        <v>2637</v>
      </c>
      <c r="L3111">
        <f>_xlfn.XLOOKUP(A3111,[1]Sheet1!A:A,[1]Sheet1!E:E)</f>
        <v>1</v>
      </c>
      <c r="M3111" t="str">
        <f t="shared" si="96"/>
        <v>On-Time</v>
      </c>
      <c r="N3111">
        <f t="shared" si="97"/>
        <v>0</v>
      </c>
    </row>
    <row r="3112" spans="1:14">
      <c r="A3112">
        <v>3111</v>
      </c>
      <c r="B3112">
        <v>146</v>
      </c>
      <c r="C3112">
        <v>12</v>
      </c>
      <c r="D3112">
        <v>4</v>
      </c>
      <c r="E3112" t="s">
        <v>8</v>
      </c>
      <c r="F3112" t="s">
        <v>10</v>
      </c>
      <c r="G3112">
        <v>4</v>
      </c>
      <c r="H3112">
        <v>4</v>
      </c>
      <c r="I3112" t="str">
        <f>_xlfn.XLOOKUP(A3112,[1]Sheet1!A:A,[1]Sheet1!B:B)</f>
        <v>A</v>
      </c>
      <c r="J3112" t="str">
        <f>_xlfn.XLOOKUP(A3112,[1]Sheet1!A:A,[1]Sheet1!C:C)</f>
        <v>Ship</v>
      </c>
      <c r="K3112">
        <f>_xlfn.XLOOKUP(A3112,[1]Sheet1!A:A,[1]Sheet1!D:D)</f>
        <v>1899</v>
      </c>
      <c r="L3112">
        <f>_xlfn.XLOOKUP(A3112,[1]Sheet1!A:A,[1]Sheet1!E:E)</f>
        <v>1</v>
      </c>
      <c r="M3112" t="str">
        <f t="shared" si="96"/>
        <v>On-Time</v>
      </c>
      <c r="N3112">
        <f t="shared" si="97"/>
        <v>0</v>
      </c>
    </row>
    <row r="3113" spans="1:14">
      <c r="A3113">
        <v>3112</v>
      </c>
      <c r="B3113">
        <v>229</v>
      </c>
      <c r="C3113">
        <v>44</v>
      </c>
      <c r="D3113">
        <v>2</v>
      </c>
      <c r="E3113" t="s">
        <v>11</v>
      </c>
      <c r="F3113" t="s">
        <v>9</v>
      </c>
      <c r="G3113">
        <v>4</v>
      </c>
      <c r="H3113">
        <v>5</v>
      </c>
      <c r="I3113" t="str">
        <f>_xlfn.XLOOKUP(A3113,[1]Sheet1!A:A,[1]Sheet1!B:B)</f>
        <v>B</v>
      </c>
      <c r="J3113" t="str">
        <f>_xlfn.XLOOKUP(A3113,[1]Sheet1!A:A,[1]Sheet1!C:C)</f>
        <v>Ship</v>
      </c>
      <c r="K3113">
        <f>_xlfn.XLOOKUP(A3113,[1]Sheet1!A:A,[1]Sheet1!D:D)</f>
        <v>2419</v>
      </c>
      <c r="L3113">
        <f>_xlfn.XLOOKUP(A3113,[1]Sheet1!A:A,[1]Sheet1!E:E)</f>
        <v>1</v>
      </c>
      <c r="M3113" t="str">
        <f t="shared" si="96"/>
        <v>On-Time</v>
      </c>
      <c r="N3113">
        <f t="shared" si="97"/>
        <v>0</v>
      </c>
    </row>
    <row r="3114" spans="1:14">
      <c r="A3114">
        <v>3113</v>
      </c>
      <c r="B3114">
        <v>195</v>
      </c>
      <c r="C3114">
        <v>47</v>
      </c>
      <c r="D3114">
        <v>3</v>
      </c>
      <c r="E3114" t="s">
        <v>11</v>
      </c>
      <c r="F3114" t="s">
        <v>9</v>
      </c>
      <c r="G3114">
        <v>5</v>
      </c>
      <c r="H3114">
        <v>3</v>
      </c>
      <c r="I3114" t="str">
        <f>_xlfn.XLOOKUP(A3114,[1]Sheet1!A:A,[1]Sheet1!B:B)</f>
        <v>C</v>
      </c>
      <c r="J3114" t="str">
        <f>_xlfn.XLOOKUP(A3114,[1]Sheet1!A:A,[1]Sheet1!C:C)</f>
        <v>Ship</v>
      </c>
      <c r="K3114">
        <f>_xlfn.XLOOKUP(A3114,[1]Sheet1!A:A,[1]Sheet1!D:D)</f>
        <v>2439</v>
      </c>
      <c r="L3114">
        <f>_xlfn.XLOOKUP(A3114,[1]Sheet1!A:A,[1]Sheet1!E:E)</f>
        <v>1</v>
      </c>
      <c r="M3114" t="str">
        <f t="shared" si="96"/>
        <v>On-Time</v>
      </c>
      <c r="N3114">
        <f t="shared" si="97"/>
        <v>0</v>
      </c>
    </row>
    <row r="3115" spans="1:14">
      <c r="A3115">
        <v>3114</v>
      </c>
      <c r="B3115">
        <v>151</v>
      </c>
      <c r="C3115">
        <v>34</v>
      </c>
      <c r="D3115">
        <v>3</v>
      </c>
      <c r="E3115" t="s">
        <v>8</v>
      </c>
      <c r="F3115" t="s">
        <v>10</v>
      </c>
      <c r="G3115">
        <v>5</v>
      </c>
      <c r="H3115">
        <v>2</v>
      </c>
      <c r="I3115" t="str">
        <f>_xlfn.XLOOKUP(A3115,[1]Sheet1!A:A,[1]Sheet1!B:B)</f>
        <v>F</v>
      </c>
      <c r="J3115" t="str">
        <f>_xlfn.XLOOKUP(A3115,[1]Sheet1!A:A,[1]Sheet1!C:C)</f>
        <v>Ship</v>
      </c>
      <c r="K3115">
        <f>_xlfn.XLOOKUP(A3115,[1]Sheet1!A:A,[1]Sheet1!D:D)</f>
        <v>1652</v>
      </c>
      <c r="L3115">
        <f>_xlfn.XLOOKUP(A3115,[1]Sheet1!A:A,[1]Sheet1!E:E)</f>
        <v>1</v>
      </c>
      <c r="M3115" t="str">
        <f t="shared" si="96"/>
        <v>On-Time</v>
      </c>
      <c r="N3115">
        <f t="shared" si="97"/>
        <v>0</v>
      </c>
    </row>
    <row r="3116" spans="1:14">
      <c r="A3116">
        <v>3115</v>
      </c>
      <c r="B3116">
        <v>217</v>
      </c>
      <c r="C3116">
        <v>1</v>
      </c>
      <c r="D3116">
        <v>3</v>
      </c>
      <c r="E3116" t="s">
        <v>8</v>
      </c>
      <c r="F3116" t="s">
        <v>10</v>
      </c>
      <c r="G3116">
        <v>2</v>
      </c>
      <c r="H3116">
        <v>4</v>
      </c>
      <c r="I3116" t="str">
        <f>_xlfn.XLOOKUP(A3116,[1]Sheet1!A:A,[1]Sheet1!B:B)</f>
        <v>D</v>
      </c>
      <c r="J3116" t="str">
        <f>_xlfn.XLOOKUP(A3116,[1]Sheet1!A:A,[1]Sheet1!C:C)</f>
        <v>Ship</v>
      </c>
      <c r="K3116">
        <f>_xlfn.XLOOKUP(A3116,[1]Sheet1!A:A,[1]Sheet1!D:D)</f>
        <v>3133</v>
      </c>
      <c r="L3116">
        <f>_xlfn.XLOOKUP(A3116,[1]Sheet1!A:A,[1]Sheet1!E:E)</f>
        <v>1</v>
      </c>
      <c r="M3116" t="str">
        <f t="shared" si="96"/>
        <v>On-Time</v>
      </c>
      <c r="N3116">
        <f t="shared" si="97"/>
        <v>0</v>
      </c>
    </row>
    <row r="3117" spans="1:14">
      <c r="A3117">
        <v>3116</v>
      </c>
      <c r="B3117">
        <v>134</v>
      </c>
      <c r="C3117">
        <v>14</v>
      </c>
      <c r="D3117">
        <v>3</v>
      </c>
      <c r="E3117" t="s">
        <v>8</v>
      </c>
      <c r="F3117" t="s">
        <v>9</v>
      </c>
      <c r="G3117">
        <v>4</v>
      </c>
      <c r="H3117">
        <v>4</v>
      </c>
      <c r="I3117" t="str">
        <f>_xlfn.XLOOKUP(A3117,[1]Sheet1!A:A,[1]Sheet1!B:B)</f>
        <v>F</v>
      </c>
      <c r="J3117" t="str">
        <f>_xlfn.XLOOKUP(A3117,[1]Sheet1!A:A,[1]Sheet1!C:C)</f>
        <v>Ship</v>
      </c>
      <c r="K3117">
        <f>_xlfn.XLOOKUP(A3117,[1]Sheet1!A:A,[1]Sheet1!D:D)</f>
        <v>1716</v>
      </c>
      <c r="L3117">
        <f>_xlfn.XLOOKUP(A3117,[1]Sheet1!A:A,[1]Sheet1!E:E)</f>
        <v>1</v>
      </c>
      <c r="M3117" t="str">
        <f t="shared" si="96"/>
        <v>On-Time</v>
      </c>
      <c r="N3117">
        <f t="shared" si="97"/>
        <v>0</v>
      </c>
    </row>
    <row r="3118" spans="1:14">
      <c r="A3118">
        <v>3117</v>
      </c>
      <c r="B3118">
        <v>195</v>
      </c>
      <c r="C3118">
        <v>42</v>
      </c>
      <c r="D3118">
        <v>2</v>
      </c>
      <c r="E3118" t="s">
        <v>8</v>
      </c>
      <c r="F3118" t="s">
        <v>9</v>
      </c>
      <c r="G3118">
        <v>5</v>
      </c>
      <c r="H3118">
        <v>3</v>
      </c>
      <c r="I3118" t="str">
        <f>_xlfn.XLOOKUP(A3118,[1]Sheet1!A:A,[1]Sheet1!B:B)</f>
        <v>A</v>
      </c>
      <c r="J3118" t="str">
        <f>_xlfn.XLOOKUP(A3118,[1]Sheet1!A:A,[1]Sheet1!C:C)</f>
        <v>Ship</v>
      </c>
      <c r="K3118">
        <f>_xlfn.XLOOKUP(A3118,[1]Sheet1!A:A,[1]Sheet1!D:D)</f>
        <v>3814</v>
      </c>
      <c r="L3118">
        <f>_xlfn.XLOOKUP(A3118,[1]Sheet1!A:A,[1]Sheet1!E:E)</f>
        <v>1</v>
      </c>
      <c r="M3118" t="str">
        <f t="shared" si="96"/>
        <v>On-Time</v>
      </c>
      <c r="N3118">
        <f t="shared" si="97"/>
        <v>0</v>
      </c>
    </row>
    <row r="3119" spans="1:14">
      <c r="A3119">
        <v>3118</v>
      </c>
      <c r="B3119">
        <v>142</v>
      </c>
      <c r="C3119">
        <v>29</v>
      </c>
      <c r="D3119">
        <v>4</v>
      </c>
      <c r="E3119" t="s">
        <v>8</v>
      </c>
      <c r="F3119" t="s">
        <v>10</v>
      </c>
      <c r="G3119">
        <v>3</v>
      </c>
      <c r="H3119">
        <v>4</v>
      </c>
      <c r="I3119" t="str">
        <f>_xlfn.XLOOKUP(A3119,[1]Sheet1!A:A,[1]Sheet1!B:B)</f>
        <v>B</v>
      </c>
      <c r="J3119" t="str">
        <f>_xlfn.XLOOKUP(A3119,[1]Sheet1!A:A,[1]Sheet1!C:C)</f>
        <v>Ship</v>
      </c>
      <c r="K3119">
        <f>_xlfn.XLOOKUP(A3119,[1]Sheet1!A:A,[1]Sheet1!D:D)</f>
        <v>1420</v>
      </c>
      <c r="L3119">
        <f>_xlfn.XLOOKUP(A3119,[1]Sheet1!A:A,[1]Sheet1!E:E)</f>
        <v>1</v>
      </c>
      <c r="M3119" t="str">
        <f t="shared" si="96"/>
        <v>On-Time</v>
      </c>
      <c r="N3119">
        <f t="shared" si="97"/>
        <v>0</v>
      </c>
    </row>
    <row r="3120" spans="1:14">
      <c r="A3120">
        <v>3119</v>
      </c>
      <c r="B3120">
        <v>182</v>
      </c>
      <c r="C3120">
        <v>1</v>
      </c>
      <c r="D3120">
        <v>4</v>
      </c>
      <c r="E3120" t="s">
        <v>11</v>
      </c>
      <c r="F3120" t="s">
        <v>10</v>
      </c>
      <c r="G3120">
        <v>4</v>
      </c>
      <c r="H3120">
        <v>2</v>
      </c>
      <c r="I3120" t="str">
        <f>_xlfn.XLOOKUP(A3120,[1]Sheet1!A:A,[1]Sheet1!B:B)</f>
        <v>C</v>
      </c>
      <c r="J3120" t="str">
        <f>_xlfn.XLOOKUP(A3120,[1]Sheet1!A:A,[1]Sheet1!C:C)</f>
        <v>Ship</v>
      </c>
      <c r="K3120">
        <f>_xlfn.XLOOKUP(A3120,[1]Sheet1!A:A,[1]Sheet1!D:D)</f>
        <v>3624</v>
      </c>
      <c r="L3120">
        <f>_xlfn.XLOOKUP(A3120,[1]Sheet1!A:A,[1]Sheet1!E:E)</f>
        <v>1</v>
      </c>
      <c r="M3120" t="str">
        <f t="shared" si="96"/>
        <v>On-Time</v>
      </c>
      <c r="N3120">
        <f t="shared" si="97"/>
        <v>0</v>
      </c>
    </row>
    <row r="3121" spans="1:14">
      <c r="A3121">
        <v>3120</v>
      </c>
      <c r="B3121">
        <v>155</v>
      </c>
      <c r="C3121">
        <v>48</v>
      </c>
      <c r="D3121">
        <v>5</v>
      </c>
      <c r="E3121" t="s">
        <v>8</v>
      </c>
      <c r="F3121" t="s">
        <v>9</v>
      </c>
      <c r="G3121">
        <v>2</v>
      </c>
      <c r="H3121">
        <v>4</v>
      </c>
      <c r="I3121" t="str">
        <f>_xlfn.XLOOKUP(A3121,[1]Sheet1!A:A,[1]Sheet1!B:B)</f>
        <v>F</v>
      </c>
      <c r="J3121" t="str">
        <f>_xlfn.XLOOKUP(A3121,[1]Sheet1!A:A,[1]Sheet1!C:C)</f>
        <v>Ship</v>
      </c>
      <c r="K3121">
        <f>_xlfn.XLOOKUP(A3121,[1]Sheet1!A:A,[1]Sheet1!D:D)</f>
        <v>1043</v>
      </c>
      <c r="L3121">
        <f>_xlfn.XLOOKUP(A3121,[1]Sheet1!A:A,[1]Sheet1!E:E)</f>
        <v>1</v>
      </c>
      <c r="M3121" t="str">
        <f t="shared" si="96"/>
        <v>On-Time</v>
      </c>
      <c r="N3121">
        <f t="shared" si="97"/>
        <v>0</v>
      </c>
    </row>
    <row r="3122" spans="1:14">
      <c r="A3122">
        <v>3121</v>
      </c>
      <c r="B3122">
        <v>238</v>
      </c>
      <c r="C3122">
        <v>34</v>
      </c>
      <c r="D3122">
        <v>2</v>
      </c>
      <c r="E3122" t="s">
        <v>11</v>
      </c>
      <c r="F3122" t="s">
        <v>9</v>
      </c>
      <c r="G3122">
        <v>5</v>
      </c>
      <c r="H3122">
        <v>3</v>
      </c>
      <c r="I3122" t="str">
        <f>_xlfn.XLOOKUP(A3122,[1]Sheet1!A:A,[1]Sheet1!B:B)</f>
        <v>D</v>
      </c>
      <c r="J3122" t="str">
        <f>_xlfn.XLOOKUP(A3122,[1]Sheet1!A:A,[1]Sheet1!C:C)</f>
        <v>Ship</v>
      </c>
      <c r="K3122">
        <f>_xlfn.XLOOKUP(A3122,[1]Sheet1!A:A,[1]Sheet1!D:D)</f>
        <v>2726</v>
      </c>
      <c r="L3122">
        <f>_xlfn.XLOOKUP(A3122,[1]Sheet1!A:A,[1]Sheet1!E:E)</f>
        <v>1</v>
      </c>
      <c r="M3122" t="str">
        <f t="shared" si="96"/>
        <v>On-Time</v>
      </c>
      <c r="N3122">
        <f t="shared" si="97"/>
        <v>0</v>
      </c>
    </row>
    <row r="3123" spans="1:14">
      <c r="A3123">
        <v>3122</v>
      </c>
      <c r="B3123">
        <v>182</v>
      </c>
      <c r="C3123">
        <v>49</v>
      </c>
      <c r="D3123">
        <v>3</v>
      </c>
      <c r="E3123" t="s">
        <v>11</v>
      </c>
      <c r="F3123" t="s">
        <v>9</v>
      </c>
      <c r="G3123">
        <v>1</v>
      </c>
      <c r="H3123">
        <v>4</v>
      </c>
      <c r="I3123" t="str">
        <f>_xlfn.XLOOKUP(A3123,[1]Sheet1!A:A,[1]Sheet1!B:B)</f>
        <v>F</v>
      </c>
      <c r="J3123" t="str">
        <f>_xlfn.XLOOKUP(A3123,[1]Sheet1!A:A,[1]Sheet1!C:C)</f>
        <v>Ship</v>
      </c>
      <c r="K3123">
        <f>_xlfn.XLOOKUP(A3123,[1]Sheet1!A:A,[1]Sheet1!D:D)</f>
        <v>3198</v>
      </c>
      <c r="L3123">
        <f>_xlfn.XLOOKUP(A3123,[1]Sheet1!A:A,[1]Sheet1!E:E)</f>
        <v>1</v>
      </c>
      <c r="M3123" t="str">
        <f t="shared" si="96"/>
        <v>On-Time</v>
      </c>
      <c r="N3123">
        <f t="shared" si="97"/>
        <v>0</v>
      </c>
    </row>
    <row r="3124" spans="1:14">
      <c r="A3124">
        <v>3123</v>
      </c>
      <c r="B3124">
        <v>237</v>
      </c>
      <c r="C3124">
        <v>22</v>
      </c>
      <c r="D3124">
        <v>4</v>
      </c>
      <c r="E3124" t="s">
        <v>11</v>
      </c>
      <c r="F3124" t="s">
        <v>9</v>
      </c>
      <c r="G3124">
        <v>1</v>
      </c>
      <c r="H3124">
        <v>4</v>
      </c>
      <c r="I3124" t="str">
        <f>_xlfn.XLOOKUP(A3124,[1]Sheet1!A:A,[1]Sheet1!B:B)</f>
        <v>A</v>
      </c>
      <c r="J3124" t="str">
        <f>_xlfn.XLOOKUP(A3124,[1]Sheet1!A:A,[1]Sheet1!C:C)</f>
        <v>Ship</v>
      </c>
      <c r="K3124">
        <f>_xlfn.XLOOKUP(A3124,[1]Sheet1!A:A,[1]Sheet1!D:D)</f>
        <v>2231</v>
      </c>
      <c r="L3124">
        <f>_xlfn.XLOOKUP(A3124,[1]Sheet1!A:A,[1]Sheet1!E:E)</f>
        <v>1</v>
      </c>
      <c r="M3124" t="str">
        <f t="shared" si="96"/>
        <v>On-Time</v>
      </c>
      <c r="N3124">
        <f t="shared" si="97"/>
        <v>0</v>
      </c>
    </row>
    <row r="3125" spans="1:14">
      <c r="A3125">
        <v>3124</v>
      </c>
      <c r="B3125">
        <v>222</v>
      </c>
      <c r="C3125">
        <v>24</v>
      </c>
      <c r="D3125">
        <v>3</v>
      </c>
      <c r="E3125" t="s">
        <v>8</v>
      </c>
      <c r="F3125" t="s">
        <v>9</v>
      </c>
      <c r="G3125">
        <v>4</v>
      </c>
      <c r="H3125">
        <v>4</v>
      </c>
      <c r="I3125" t="str">
        <f>_xlfn.XLOOKUP(A3125,[1]Sheet1!A:A,[1]Sheet1!B:B)</f>
        <v>B</v>
      </c>
      <c r="J3125" t="str">
        <f>_xlfn.XLOOKUP(A3125,[1]Sheet1!A:A,[1]Sheet1!C:C)</f>
        <v>Ship</v>
      </c>
      <c r="K3125">
        <f>_xlfn.XLOOKUP(A3125,[1]Sheet1!A:A,[1]Sheet1!D:D)</f>
        <v>3503</v>
      </c>
      <c r="L3125">
        <f>_xlfn.XLOOKUP(A3125,[1]Sheet1!A:A,[1]Sheet1!E:E)</f>
        <v>1</v>
      </c>
      <c r="M3125" t="str">
        <f t="shared" si="96"/>
        <v>On-Time</v>
      </c>
      <c r="N3125">
        <f t="shared" si="97"/>
        <v>0</v>
      </c>
    </row>
    <row r="3126" spans="1:14">
      <c r="A3126">
        <v>3125</v>
      </c>
      <c r="B3126">
        <v>177</v>
      </c>
      <c r="C3126">
        <v>45</v>
      </c>
      <c r="D3126">
        <v>2</v>
      </c>
      <c r="E3126" t="s">
        <v>11</v>
      </c>
      <c r="F3126" t="s">
        <v>9</v>
      </c>
      <c r="G3126">
        <v>4</v>
      </c>
      <c r="H3126">
        <v>5</v>
      </c>
      <c r="I3126" t="str">
        <f>_xlfn.XLOOKUP(A3126,[1]Sheet1!A:A,[1]Sheet1!B:B)</f>
        <v>C</v>
      </c>
      <c r="J3126" t="str">
        <f>_xlfn.XLOOKUP(A3126,[1]Sheet1!A:A,[1]Sheet1!C:C)</f>
        <v>Road</v>
      </c>
      <c r="K3126">
        <f>_xlfn.XLOOKUP(A3126,[1]Sheet1!A:A,[1]Sheet1!D:D)</f>
        <v>1664</v>
      </c>
      <c r="L3126">
        <f>_xlfn.XLOOKUP(A3126,[1]Sheet1!A:A,[1]Sheet1!E:E)</f>
        <v>1</v>
      </c>
      <c r="M3126" t="str">
        <f t="shared" si="96"/>
        <v>On-Time</v>
      </c>
      <c r="N3126">
        <f t="shared" si="97"/>
        <v>0</v>
      </c>
    </row>
    <row r="3127" spans="1:14">
      <c r="A3127">
        <v>3126</v>
      </c>
      <c r="B3127">
        <v>197</v>
      </c>
      <c r="C3127">
        <v>41</v>
      </c>
      <c r="D3127">
        <v>3</v>
      </c>
      <c r="E3127" t="s">
        <v>11</v>
      </c>
      <c r="F3127" t="s">
        <v>9</v>
      </c>
      <c r="G3127">
        <v>4</v>
      </c>
      <c r="H3127">
        <v>4</v>
      </c>
      <c r="I3127" t="str">
        <f>_xlfn.XLOOKUP(A3127,[1]Sheet1!A:A,[1]Sheet1!B:B)</f>
        <v>F</v>
      </c>
      <c r="J3127" t="str">
        <f>_xlfn.XLOOKUP(A3127,[1]Sheet1!A:A,[1]Sheet1!C:C)</f>
        <v>Road</v>
      </c>
      <c r="K3127">
        <f>_xlfn.XLOOKUP(A3127,[1]Sheet1!A:A,[1]Sheet1!D:D)</f>
        <v>3280</v>
      </c>
      <c r="L3127">
        <f>_xlfn.XLOOKUP(A3127,[1]Sheet1!A:A,[1]Sheet1!E:E)</f>
        <v>1</v>
      </c>
      <c r="M3127" t="str">
        <f t="shared" si="96"/>
        <v>On-Time</v>
      </c>
      <c r="N3127">
        <f t="shared" si="97"/>
        <v>0</v>
      </c>
    </row>
    <row r="3128" spans="1:14">
      <c r="A3128">
        <v>3127</v>
      </c>
      <c r="B3128">
        <v>224</v>
      </c>
      <c r="C3128">
        <v>48</v>
      </c>
      <c r="D3128">
        <v>3</v>
      </c>
      <c r="E3128" t="s">
        <v>8</v>
      </c>
      <c r="F3128" t="s">
        <v>9</v>
      </c>
      <c r="G3128">
        <v>1</v>
      </c>
      <c r="H3128">
        <v>3</v>
      </c>
      <c r="I3128" t="str">
        <f>_xlfn.XLOOKUP(A3128,[1]Sheet1!A:A,[1]Sheet1!B:B)</f>
        <v>D</v>
      </c>
      <c r="J3128" t="str">
        <f>_xlfn.XLOOKUP(A3128,[1]Sheet1!A:A,[1]Sheet1!C:C)</f>
        <v>Road</v>
      </c>
      <c r="K3128">
        <f>_xlfn.XLOOKUP(A3128,[1]Sheet1!A:A,[1]Sheet1!D:D)</f>
        <v>3672</v>
      </c>
      <c r="L3128">
        <f>_xlfn.XLOOKUP(A3128,[1]Sheet1!A:A,[1]Sheet1!E:E)</f>
        <v>1</v>
      </c>
      <c r="M3128" t="str">
        <f t="shared" si="96"/>
        <v>On-Time</v>
      </c>
      <c r="N3128">
        <f t="shared" si="97"/>
        <v>0</v>
      </c>
    </row>
    <row r="3129" spans="1:14">
      <c r="A3129">
        <v>3128</v>
      </c>
      <c r="B3129">
        <v>193</v>
      </c>
      <c r="C3129">
        <v>19</v>
      </c>
      <c r="D3129">
        <v>2</v>
      </c>
      <c r="E3129" t="s">
        <v>8</v>
      </c>
      <c r="F3129" t="s">
        <v>10</v>
      </c>
      <c r="G3129">
        <v>3</v>
      </c>
      <c r="H3129">
        <v>3</v>
      </c>
      <c r="I3129" t="str">
        <f>_xlfn.XLOOKUP(A3129,[1]Sheet1!A:A,[1]Sheet1!B:B)</f>
        <v>F</v>
      </c>
      <c r="J3129" t="str">
        <f>_xlfn.XLOOKUP(A3129,[1]Sheet1!A:A,[1]Sheet1!C:C)</f>
        <v>Road</v>
      </c>
      <c r="K3129">
        <f>_xlfn.XLOOKUP(A3129,[1]Sheet1!A:A,[1]Sheet1!D:D)</f>
        <v>3097</v>
      </c>
      <c r="L3129">
        <f>_xlfn.XLOOKUP(A3129,[1]Sheet1!A:A,[1]Sheet1!E:E)</f>
        <v>1</v>
      </c>
      <c r="M3129" t="str">
        <f t="shared" si="96"/>
        <v>On-Time</v>
      </c>
      <c r="N3129">
        <f t="shared" si="97"/>
        <v>0</v>
      </c>
    </row>
    <row r="3130" spans="1:14">
      <c r="A3130">
        <v>3129</v>
      </c>
      <c r="B3130">
        <v>169</v>
      </c>
      <c r="C3130">
        <v>24</v>
      </c>
      <c r="D3130">
        <v>3</v>
      </c>
      <c r="E3130" t="s">
        <v>12</v>
      </c>
      <c r="F3130" t="s">
        <v>10</v>
      </c>
      <c r="G3130">
        <v>1</v>
      </c>
      <c r="H3130">
        <v>3</v>
      </c>
      <c r="I3130" t="str">
        <f>_xlfn.XLOOKUP(A3130,[1]Sheet1!A:A,[1]Sheet1!B:B)</f>
        <v>A</v>
      </c>
      <c r="J3130" t="str">
        <f>_xlfn.XLOOKUP(A3130,[1]Sheet1!A:A,[1]Sheet1!C:C)</f>
        <v>Road</v>
      </c>
      <c r="K3130">
        <f>_xlfn.XLOOKUP(A3130,[1]Sheet1!A:A,[1]Sheet1!D:D)</f>
        <v>1740</v>
      </c>
      <c r="L3130">
        <f>_xlfn.XLOOKUP(A3130,[1]Sheet1!A:A,[1]Sheet1!E:E)</f>
        <v>1</v>
      </c>
      <c r="M3130" t="str">
        <f t="shared" si="96"/>
        <v>On-Time</v>
      </c>
      <c r="N3130">
        <f t="shared" si="97"/>
        <v>0</v>
      </c>
    </row>
    <row r="3131" spans="1:14">
      <c r="A3131">
        <v>3130</v>
      </c>
      <c r="B3131">
        <v>248</v>
      </c>
      <c r="C3131">
        <v>15</v>
      </c>
      <c r="D3131">
        <v>2</v>
      </c>
      <c r="E3131" t="s">
        <v>11</v>
      </c>
      <c r="F3131" t="s">
        <v>9</v>
      </c>
      <c r="G3131">
        <v>4</v>
      </c>
      <c r="H3131">
        <v>3</v>
      </c>
      <c r="I3131" t="str">
        <f>_xlfn.XLOOKUP(A3131,[1]Sheet1!A:A,[1]Sheet1!B:B)</f>
        <v>B</v>
      </c>
      <c r="J3131" t="str">
        <f>_xlfn.XLOOKUP(A3131,[1]Sheet1!A:A,[1]Sheet1!C:C)</f>
        <v>Road</v>
      </c>
      <c r="K3131">
        <f>_xlfn.XLOOKUP(A3131,[1]Sheet1!A:A,[1]Sheet1!D:D)</f>
        <v>2983</v>
      </c>
      <c r="L3131">
        <f>_xlfn.XLOOKUP(A3131,[1]Sheet1!A:A,[1]Sheet1!E:E)</f>
        <v>1</v>
      </c>
      <c r="M3131" t="str">
        <f t="shared" si="96"/>
        <v>On-Time</v>
      </c>
      <c r="N3131">
        <f t="shared" si="97"/>
        <v>0</v>
      </c>
    </row>
    <row r="3132" spans="1:14">
      <c r="A3132">
        <v>3131</v>
      </c>
      <c r="B3132">
        <v>246</v>
      </c>
      <c r="C3132">
        <v>50</v>
      </c>
      <c r="D3132">
        <v>4</v>
      </c>
      <c r="E3132" t="s">
        <v>11</v>
      </c>
      <c r="F3132" t="s">
        <v>10</v>
      </c>
      <c r="G3132">
        <v>5</v>
      </c>
      <c r="H3132">
        <v>6</v>
      </c>
      <c r="I3132" t="str">
        <f>_xlfn.XLOOKUP(A3132,[1]Sheet1!A:A,[1]Sheet1!B:B)</f>
        <v>C</v>
      </c>
      <c r="J3132" t="str">
        <f>_xlfn.XLOOKUP(A3132,[1]Sheet1!A:A,[1]Sheet1!C:C)</f>
        <v>Road</v>
      </c>
      <c r="K3132">
        <f>_xlfn.XLOOKUP(A3132,[1]Sheet1!A:A,[1]Sheet1!D:D)</f>
        <v>3618</v>
      </c>
      <c r="L3132">
        <f>_xlfn.XLOOKUP(A3132,[1]Sheet1!A:A,[1]Sheet1!E:E)</f>
        <v>1</v>
      </c>
      <c r="M3132" t="str">
        <f t="shared" si="96"/>
        <v>On-Time</v>
      </c>
      <c r="N3132">
        <f t="shared" si="97"/>
        <v>0</v>
      </c>
    </row>
    <row r="3133" spans="1:14">
      <c r="A3133">
        <v>3132</v>
      </c>
      <c r="B3133">
        <v>232</v>
      </c>
      <c r="C3133">
        <v>55</v>
      </c>
      <c r="D3133">
        <v>3</v>
      </c>
      <c r="E3133" t="s">
        <v>11</v>
      </c>
      <c r="F3133" t="s">
        <v>10</v>
      </c>
      <c r="G3133">
        <v>1</v>
      </c>
      <c r="H3133">
        <v>4</v>
      </c>
      <c r="I3133" t="str">
        <f>_xlfn.XLOOKUP(A3133,[1]Sheet1!A:A,[1]Sheet1!B:B)</f>
        <v>F</v>
      </c>
      <c r="J3133" t="str">
        <f>_xlfn.XLOOKUP(A3133,[1]Sheet1!A:A,[1]Sheet1!C:C)</f>
        <v>Road</v>
      </c>
      <c r="K3133">
        <f>_xlfn.XLOOKUP(A3133,[1]Sheet1!A:A,[1]Sheet1!D:D)</f>
        <v>2686</v>
      </c>
      <c r="L3133">
        <f>_xlfn.XLOOKUP(A3133,[1]Sheet1!A:A,[1]Sheet1!E:E)</f>
        <v>1</v>
      </c>
      <c r="M3133" t="str">
        <f t="shared" si="96"/>
        <v>On-Time</v>
      </c>
      <c r="N3133">
        <f t="shared" si="97"/>
        <v>0</v>
      </c>
    </row>
    <row r="3134" spans="1:14">
      <c r="A3134">
        <v>3133</v>
      </c>
      <c r="B3134">
        <v>251</v>
      </c>
      <c r="C3134">
        <v>21</v>
      </c>
      <c r="D3134">
        <v>3</v>
      </c>
      <c r="E3134" t="s">
        <v>8</v>
      </c>
      <c r="F3134" t="s">
        <v>9</v>
      </c>
      <c r="G3134">
        <v>5</v>
      </c>
      <c r="H3134">
        <v>3</v>
      </c>
      <c r="I3134" t="str">
        <f>_xlfn.XLOOKUP(A3134,[1]Sheet1!A:A,[1]Sheet1!B:B)</f>
        <v>D</v>
      </c>
      <c r="J3134" t="str">
        <f>_xlfn.XLOOKUP(A3134,[1]Sheet1!A:A,[1]Sheet1!C:C)</f>
        <v>Road</v>
      </c>
      <c r="K3134">
        <f>_xlfn.XLOOKUP(A3134,[1]Sheet1!A:A,[1]Sheet1!D:D)</f>
        <v>2476</v>
      </c>
      <c r="L3134">
        <f>_xlfn.XLOOKUP(A3134,[1]Sheet1!A:A,[1]Sheet1!E:E)</f>
        <v>1</v>
      </c>
      <c r="M3134" t="str">
        <f t="shared" si="96"/>
        <v>On-Time</v>
      </c>
      <c r="N3134">
        <f t="shared" si="97"/>
        <v>0</v>
      </c>
    </row>
    <row r="3135" spans="1:14">
      <c r="A3135">
        <v>3134</v>
      </c>
      <c r="B3135">
        <v>163</v>
      </c>
      <c r="C3135">
        <v>58</v>
      </c>
      <c r="D3135">
        <v>3</v>
      </c>
      <c r="E3135" t="s">
        <v>11</v>
      </c>
      <c r="F3135" t="s">
        <v>10</v>
      </c>
      <c r="G3135">
        <v>4</v>
      </c>
      <c r="H3135">
        <v>3</v>
      </c>
      <c r="I3135" t="str">
        <f>_xlfn.XLOOKUP(A3135,[1]Sheet1!A:A,[1]Sheet1!B:B)</f>
        <v>F</v>
      </c>
      <c r="J3135" t="str">
        <f>_xlfn.XLOOKUP(A3135,[1]Sheet1!A:A,[1]Sheet1!C:C)</f>
        <v>Road</v>
      </c>
      <c r="K3135">
        <f>_xlfn.XLOOKUP(A3135,[1]Sheet1!A:A,[1]Sheet1!D:D)</f>
        <v>1443</v>
      </c>
      <c r="L3135">
        <f>_xlfn.XLOOKUP(A3135,[1]Sheet1!A:A,[1]Sheet1!E:E)</f>
        <v>1</v>
      </c>
      <c r="M3135" t="str">
        <f t="shared" si="96"/>
        <v>On-Time</v>
      </c>
      <c r="N3135">
        <f t="shared" si="97"/>
        <v>0</v>
      </c>
    </row>
    <row r="3136" spans="1:14">
      <c r="A3136">
        <v>3135</v>
      </c>
      <c r="B3136">
        <v>201</v>
      </c>
      <c r="C3136">
        <v>4</v>
      </c>
      <c r="D3136">
        <v>2</v>
      </c>
      <c r="E3136" t="s">
        <v>8</v>
      </c>
      <c r="F3136" t="s">
        <v>10</v>
      </c>
      <c r="G3136">
        <v>4</v>
      </c>
      <c r="H3136">
        <v>6</v>
      </c>
      <c r="I3136" t="str">
        <f>_xlfn.XLOOKUP(A3136,[1]Sheet1!A:A,[1]Sheet1!B:B)</f>
        <v>A</v>
      </c>
      <c r="J3136" t="str">
        <f>_xlfn.XLOOKUP(A3136,[1]Sheet1!A:A,[1]Sheet1!C:C)</f>
        <v>Road</v>
      </c>
      <c r="K3136">
        <f>_xlfn.XLOOKUP(A3136,[1]Sheet1!A:A,[1]Sheet1!D:D)</f>
        <v>5916</v>
      </c>
      <c r="L3136">
        <f>_xlfn.XLOOKUP(A3136,[1]Sheet1!A:A,[1]Sheet1!E:E)</f>
        <v>1</v>
      </c>
      <c r="M3136" t="str">
        <f t="shared" si="96"/>
        <v>On-Time</v>
      </c>
      <c r="N3136">
        <f t="shared" si="97"/>
        <v>0</v>
      </c>
    </row>
    <row r="3137" spans="1:14">
      <c r="A3137">
        <v>3136</v>
      </c>
      <c r="B3137">
        <v>141</v>
      </c>
      <c r="C3137">
        <v>8</v>
      </c>
      <c r="D3137">
        <v>3</v>
      </c>
      <c r="E3137" t="s">
        <v>11</v>
      </c>
      <c r="F3137" t="s">
        <v>10</v>
      </c>
      <c r="G3137">
        <v>5</v>
      </c>
      <c r="H3137">
        <v>6</v>
      </c>
      <c r="I3137" t="str">
        <f>_xlfn.XLOOKUP(A3137,[1]Sheet1!A:A,[1]Sheet1!B:B)</f>
        <v>B</v>
      </c>
      <c r="J3137" t="str">
        <f>_xlfn.XLOOKUP(A3137,[1]Sheet1!A:A,[1]Sheet1!C:C)</f>
        <v>Road</v>
      </c>
      <c r="K3137">
        <f>_xlfn.XLOOKUP(A3137,[1]Sheet1!A:A,[1]Sheet1!D:D)</f>
        <v>5031</v>
      </c>
      <c r="L3137">
        <f>_xlfn.XLOOKUP(A3137,[1]Sheet1!A:A,[1]Sheet1!E:E)</f>
        <v>0</v>
      </c>
      <c r="M3137" t="str">
        <f t="shared" si="96"/>
        <v>Delayed</v>
      </c>
      <c r="N3137">
        <f t="shared" si="97"/>
        <v>1</v>
      </c>
    </row>
    <row r="3138" spans="1:14">
      <c r="A3138">
        <v>3137</v>
      </c>
      <c r="B3138">
        <v>219</v>
      </c>
      <c r="C3138">
        <v>4</v>
      </c>
      <c r="D3138">
        <v>3</v>
      </c>
      <c r="E3138" t="s">
        <v>8</v>
      </c>
      <c r="F3138" t="s">
        <v>10</v>
      </c>
      <c r="G3138">
        <v>3</v>
      </c>
      <c r="H3138">
        <v>3</v>
      </c>
      <c r="I3138" t="str">
        <f>_xlfn.XLOOKUP(A3138,[1]Sheet1!A:A,[1]Sheet1!B:B)</f>
        <v>C</v>
      </c>
      <c r="J3138" t="str">
        <f>_xlfn.XLOOKUP(A3138,[1]Sheet1!A:A,[1]Sheet1!C:C)</f>
        <v>Road</v>
      </c>
      <c r="K3138">
        <f>_xlfn.XLOOKUP(A3138,[1]Sheet1!A:A,[1]Sheet1!D:D)</f>
        <v>5956</v>
      </c>
      <c r="L3138">
        <f>_xlfn.XLOOKUP(A3138,[1]Sheet1!A:A,[1]Sheet1!E:E)</f>
        <v>0</v>
      </c>
      <c r="M3138" t="str">
        <f t="shared" si="96"/>
        <v>Delayed</v>
      </c>
      <c r="N3138">
        <f t="shared" si="97"/>
        <v>1</v>
      </c>
    </row>
    <row r="3139" spans="1:14">
      <c r="A3139">
        <v>3138</v>
      </c>
      <c r="B3139">
        <v>161</v>
      </c>
      <c r="C3139">
        <v>7</v>
      </c>
      <c r="D3139">
        <v>3</v>
      </c>
      <c r="E3139" t="s">
        <v>12</v>
      </c>
      <c r="F3139" t="s">
        <v>10</v>
      </c>
      <c r="G3139">
        <v>3</v>
      </c>
      <c r="H3139">
        <v>4</v>
      </c>
      <c r="I3139" t="str">
        <f>_xlfn.XLOOKUP(A3139,[1]Sheet1!A:A,[1]Sheet1!B:B)</f>
        <v>F</v>
      </c>
      <c r="J3139" t="str">
        <f>_xlfn.XLOOKUP(A3139,[1]Sheet1!A:A,[1]Sheet1!C:C)</f>
        <v>Road</v>
      </c>
      <c r="K3139">
        <f>_xlfn.XLOOKUP(A3139,[1]Sheet1!A:A,[1]Sheet1!D:D)</f>
        <v>4245</v>
      </c>
      <c r="L3139">
        <f>_xlfn.XLOOKUP(A3139,[1]Sheet1!A:A,[1]Sheet1!E:E)</f>
        <v>0</v>
      </c>
      <c r="M3139" t="str">
        <f t="shared" ref="M3139:M3202" si="98">IF(L3139=1,"On-Time","Delayed")</f>
        <v>Delayed</v>
      </c>
      <c r="N3139">
        <f t="shared" ref="N3139:N3202" si="99">IF(L3139=0,1,0)</f>
        <v>1</v>
      </c>
    </row>
    <row r="3140" spans="1:14">
      <c r="A3140">
        <v>3139</v>
      </c>
      <c r="B3140">
        <v>225</v>
      </c>
      <c r="C3140">
        <v>5</v>
      </c>
      <c r="D3140">
        <v>4</v>
      </c>
      <c r="E3140" t="s">
        <v>11</v>
      </c>
      <c r="F3140" t="s">
        <v>10</v>
      </c>
      <c r="G3140">
        <v>5</v>
      </c>
      <c r="H3140">
        <v>4</v>
      </c>
      <c r="I3140" t="str">
        <f>_xlfn.XLOOKUP(A3140,[1]Sheet1!A:A,[1]Sheet1!B:B)</f>
        <v>D</v>
      </c>
      <c r="J3140" t="str">
        <f>_xlfn.XLOOKUP(A3140,[1]Sheet1!A:A,[1]Sheet1!C:C)</f>
        <v>Road</v>
      </c>
      <c r="K3140">
        <f>_xlfn.XLOOKUP(A3140,[1]Sheet1!A:A,[1]Sheet1!D:D)</f>
        <v>4622</v>
      </c>
      <c r="L3140">
        <f>_xlfn.XLOOKUP(A3140,[1]Sheet1!A:A,[1]Sheet1!E:E)</f>
        <v>0</v>
      </c>
      <c r="M3140" t="str">
        <f t="shared" si="98"/>
        <v>Delayed</v>
      </c>
      <c r="N3140">
        <f t="shared" si="99"/>
        <v>1</v>
      </c>
    </row>
    <row r="3141" spans="1:14">
      <c r="A3141">
        <v>3140</v>
      </c>
      <c r="B3141">
        <v>277</v>
      </c>
      <c r="C3141">
        <v>1</v>
      </c>
      <c r="D3141">
        <v>3</v>
      </c>
      <c r="E3141" t="s">
        <v>11</v>
      </c>
      <c r="F3141" t="s">
        <v>10</v>
      </c>
      <c r="G3141">
        <v>3</v>
      </c>
      <c r="H3141">
        <v>5</v>
      </c>
      <c r="I3141" t="str">
        <f>_xlfn.XLOOKUP(A3141,[1]Sheet1!A:A,[1]Sheet1!B:B)</f>
        <v>F</v>
      </c>
      <c r="J3141" t="str">
        <f>_xlfn.XLOOKUP(A3141,[1]Sheet1!A:A,[1]Sheet1!C:C)</f>
        <v>Road</v>
      </c>
      <c r="K3141">
        <f>_xlfn.XLOOKUP(A3141,[1]Sheet1!A:A,[1]Sheet1!D:D)</f>
        <v>4186</v>
      </c>
      <c r="L3141">
        <f>_xlfn.XLOOKUP(A3141,[1]Sheet1!A:A,[1]Sheet1!E:E)</f>
        <v>1</v>
      </c>
      <c r="M3141" t="str">
        <f t="shared" si="98"/>
        <v>On-Time</v>
      </c>
      <c r="N3141">
        <f t="shared" si="99"/>
        <v>0</v>
      </c>
    </row>
    <row r="3142" spans="1:14">
      <c r="A3142">
        <v>3141</v>
      </c>
      <c r="B3142">
        <v>256</v>
      </c>
      <c r="C3142">
        <v>3</v>
      </c>
      <c r="D3142">
        <v>4</v>
      </c>
      <c r="E3142" t="s">
        <v>11</v>
      </c>
      <c r="F3142" t="s">
        <v>10</v>
      </c>
      <c r="G3142">
        <v>3</v>
      </c>
      <c r="H3142">
        <v>3</v>
      </c>
      <c r="I3142" t="str">
        <f>_xlfn.XLOOKUP(A3142,[1]Sheet1!A:A,[1]Sheet1!B:B)</f>
        <v>A</v>
      </c>
      <c r="J3142" t="str">
        <f>_xlfn.XLOOKUP(A3142,[1]Sheet1!A:A,[1]Sheet1!C:C)</f>
        <v>Road</v>
      </c>
      <c r="K3142">
        <f>_xlfn.XLOOKUP(A3142,[1]Sheet1!A:A,[1]Sheet1!D:D)</f>
        <v>4732</v>
      </c>
      <c r="L3142">
        <f>_xlfn.XLOOKUP(A3142,[1]Sheet1!A:A,[1]Sheet1!E:E)</f>
        <v>0</v>
      </c>
      <c r="M3142" t="str">
        <f t="shared" si="98"/>
        <v>Delayed</v>
      </c>
      <c r="N3142">
        <f t="shared" si="99"/>
        <v>1</v>
      </c>
    </row>
    <row r="3143" spans="1:14">
      <c r="A3143">
        <v>3142</v>
      </c>
      <c r="B3143">
        <v>153</v>
      </c>
      <c r="C3143">
        <v>1</v>
      </c>
      <c r="D3143">
        <v>5</v>
      </c>
      <c r="E3143" t="s">
        <v>8</v>
      </c>
      <c r="F3143" t="s">
        <v>9</v>
      </c>
      <c r="G3143">
        <v>2</v>
      </c>
      <c r="H3143">
        <v>6</v>
      </c>
      <c r="I3143" t="str">
        <f>_xlfn.XLOOKUP(A3143,[1]Sheet1!A:A,[1]Sheet1!B:B)</f>
        <v>B</v>
      </c>
      <c r="J3143" t="str">
        <f>_xlfn.XLOOKUP(A3143,[1]Sheet1!A:A,[1]Sheet1!C:C)</f>
        <v>Road</v>
      </c>
      <c r="K3143">
        <f>_xlfn.XLOOKUP(A3143,[1]Sheet1!A:A,[1]Sheet1!D:D)</f>
        <v>4597</v>
      </c>
      <c r="L3143">
        <f>_xlfn.XLOOKUP(A3143,[1]Sheet1!A:A,[1]Sheet1!E:E)</f>
        <v>1</v>
      </c>
      <c r="M3143" t="str">
        <f t="shared" si="98"/>
        <v>On-Time</v>
      </c>
      <c r="N3143">
        <f t="shared" si="99"/>
        <v>0</v>
      </c>
    </row>
    <row r="3144" spans="1:14">
      <c r="A3144">
        <v>3143</v>
      </c>
      <c r="B3144">
        <v>135</v>
      </c>
      <c r="C3144">
        <v>4</v>
      </c>
      <c r="D3144">
        <v>3</v>
      </c>
      <c r="E3144" t="s">
        <v>8</v>
      </c>
      <c r="F3144" t="s">
        <v>9</v>
      </c>
      <c r="G3144">
        <v>4</v>
      </c>
      <c r="H3144">
        <v>4</v>
      </c>
      <c r="I3144" t="str">
        <f>_xlfn.XLOOKUP(A3144,[1]Sheet1!A:A,[1]Sheet1!B:B)</f>
        <v>C</v>
      </c>
      <c r="J3144" t="str">
        <f>_xlfn.XLOOKUP(A3144,[1]Sheet1!A:A,[1]Sheet1!C:C)</f>
        <v>Road</v>
      </c>
      <c r="K3144">
        <f>_xlfn.XLOOKUP(A3144,[1]Sheet1!A:A,[1]Sheet1!D:D)</f>
        <v>4651</v>
      </c>
      <c r="L3144">
        <f>_xlfn.XLOOKUP(A3144,[1]Sheet1!A:A,[1]Sheet1!E:E)</f>
        <v>1</v>
      </c>
      <c r="M3144" t="str">
        <f t="shared" si="98"/>
        <v>On-Time</v>
      </c>
      <c r="N3144">
        <f t="shared" si="99"/>
        <v>0</v>
      </c>
    </row>
    <row r="3145" spans="1:14">
      <c r="A3145">
        <v>3144</v>
      </c>
      <c r="B3145">
        <v>253</v>
      </c>
      <c r="C3145">
        <v>7</v>
      </c>
      <c r="D3145">
        <v>3</v>
      </c>
      <c r="E3145" t="s">
        <v>11</v>
      </c>
      <c r="F3145" t="s">
        <v>10</v>
      </c>
      <c r="G3145">
        <v>3</v>
      </c>
      <c r="H3145">
        <v>3</v>
      </c>
      <c r="I3145" t="str">
        <f>_xlfn.XLOOKUP(A3145,[1]Sheet1!A:A,[1]Sheet1!B:B)</f>
        <v>F</v>
      </c>
      <c r="J3145" t="str">
        <f>_xlfn.XLOOKUP(A3145,[1]Sheet1!A:A,[1]Sheet1!C:C)</f>
        <v>Road</v>
      </c>
      <c r="K3145">
        <f>_xlfn.XLOOKUP(A3145,[1]Sheet1!A:A,[1]Sheet1!D:D)</f>
        <v>5085</v>
      </c>
      <c r="L3145">
        <f>_xlfn.XLOOKUP(A3145,[1]Sheet1!A:A,[1]Sheet1!E:E)</f>
        <v>0</v>
      </c>
      <c r="M3145" t="str">
        <f t="shared" si="98"/>
        <v>Delayed</v>
      </c>
      <c r="N3145">
        <f t="shared" si="99"/>
        <v>1</v>
      </c>
    </row>
    <row r="3146" spans="1:14">
      <c r="A3146">
        <v>3145</v>
      </c>
      <c r="B3146">
        <v>139</v>
      </c>
      <c r="C3146">
        <v>5</v>
      </c>
      <c r="D3146">
        <v>3</v>
      </c>
      <c r="E3146" t="s">
        <v>8</v>
      </c>
      <c r="F3146" t="s">
        <v>10</v>
      </c>
      <c r="G3146">
        <v>5</v>
      </c>
      <c r="H3146">
        <v>4</v>
      </c>
      <c r="I3146" t="str">
        <f>_xlfn.XLOOKUP(A3146,[1]Sheet1!A:A,[1]Sheet1!B:B)</f>
        <v>D</v>
      </c>
      <c r="J3146" t="str">
        <f>_xlfn.XLOOKUP(A3146,[1]Sheet1!A:A,[1]Sheet1!C:C)</f>
        <v>Road</v>
      </c>
      <c r="K3146">
        <f>_xlfn.XLOOKUP(A3146,[1]Sheet1!A:A,[1]Sheet1!D:D)</f>
        <v>5335</v>
      </c>
      <c r="L3146">
        <f>_xlfn.XLOOKUP(A3146,[1]Sheet1!A:A,[1]Sheet1!E:E)</f>
        <v>0</v>
      </c>
      <c r="M3146" t="str">
        <f t="shared" si="98"/>
        <v>Delayed</v>
      </c>
      <c r="N3146">
        <f t="shared" si="99"/>
        <v>1</v>
      </c>
    </row>
    <row r="3147" spans="1:14">
      <c r="A3147">
        <v>3146</v>
      </c>
      <c r="B3147">
        <v>136</v>
      </c>
      <c r="C3147">
        <v>1</v>
      </c>
      <c r="D3147">
        <v>2</v>
      </c>
      <c r="E3147" t="s">
        <v>12</v>
      </c>
      <c r="F3147" t="s">
        <v>9</v>
      </c>
      <c r="G3147">
        <v>5</v>
      </c>
      <c r="H3147">
        <v>3</v>
      </c>
      <c r="I3147" t="str">
        <f>_xlfn.XLOOKUP(A3147,[1]Sheet1!A:A,[1]Sheet1!B:B)</f>
        <v>F</v>
      </c>
      <c r="J3147" t="str">
        <f>_xlfn.XLOOKUP(A3147,[1]Sheet1!A:A,[1]Sheet1!C:C)</f>
        <v>Road</v>
      </c>
      <c r="K3147">
        <f>_xlfn.XLOOKUP(A3147,[1]Sheet1!A:A,[1]Sheet1!D:D)</f>
        <v>4971</v>
      </c>
      <c r="L3147">
        <f>_xlfn.XLOOKUP(A3147,[1]Sheet1!A:A,[1]Sheet1!E:E)</f>
        <v>0</v>
      </c>
      <c r="M3147" t="str">
        <f t="shared" si="98"/>
        <v>Delayed</v>
      </c>
      <c r="N3147">
        <f t="shared" si="99"/>
        <v>1</v>
      </c>
    </row>
    <row r="3148" spans="1:14">
      <c r="A3148">
        <v>3147</v>
      </c>
      <c r="B3148">
        <v>172</v>
      </c>
      <c r="C3148">
        <v>7</v>
      </c>
      <c r="D3148">
        <v>3</v>
      </c>
      <c r="E3148" t="s">
        <v>11</v>
      </c>
      <c r="F3148" t="s">
        <v>10</v>
      </c>
      <c r="G3148">
        <v>1</v>
      </c>
      <c r="H3148">
        <v>4</v>
      </c>
      <c r="I3148" t="str">
        <f>_xlfn.XLOOKUP(A3148,[1]Sheet1!A:A,[1]Sheet1!B:B)</f>
        <v>A</v>
      </c>
      <c r="J3148" t="str">
        <f>_xlfn.XLOOKUP(A3148,[1]Sheet1!A:A,[1]Sheet1!C:C)</f>
        <v>Flight</v>
      </c>
      <c r="K3148">
        <f>_xlfn.XLOOKUP(A3148,[1]Sheet1!A:A,[1]Sheet1!D:D)</f>
        <v>4883</v>
      </c>
      <c r="L3148">
        <f>_xlfn.XLOOKUP(A3148,[1]Sheet1!A:A,[1]Sheet1!E:E)</f>
        <v>0</v>
      </c>
      <c r="M3148" t="str">
        <f t="shared" si="98"/>
        <v>Delayed</v>
      </c>
      <c r="N3148">
        <f t="shared" si="99"/>
        <v>1</v>
      </c>
    </row>
    <row r="3149" spans="1:14">
      <c r="A3149">
        <v>3148</v>
      </c>
      <c r="B3149">
        <v>272</v>
      </c>
      <c r="C3149">
        <v>6</v>
      </c>
      <c r="D3149">
        <v>3</v>
      </c>
      <c r="E3149" t="s">
        <v>12</v>
      </c>
      <c r="F3149" t="s">
        <v>9</v>
      </c>
      <c r="G3149">
        <v>2</v>
      </c>
      <c r="H3149">
        <v>4</v>
      </c>
      <c r="I3149" t="str">
        <f>_xlfn.XLOOKUP(A3149,[1]Sheet1!A:A,[1]Sheet1!B:B)</f>
        <v>B</v>
      </c>
      <c r="J3149" t="str">
        <f>_xlfn.XLOOKUP(A3149,[1]Sheet1!A:A,[1]Sheet1!C:C)</f>
        <v>Flight</v>
      </c>
      <c r="K3149">
        <f>_xlfn.XLOOKUP(A3149,[1]Sheet1!A:A,[1]Sheet1!D:D)</f>
        <v>4559</v>
      </c>
      <c r="L3149">
        <f>_xlfn.XLOOKUP(A3149,[1]Sheet1!A:A,[1]Sheet1!E:E)</f>
        <v>0</v>
      </c>
      <c r="M3149" t="str">
        <f t="shared" si="98"/>
        <v>Delayed</v>
      </c>
      <c r="N3149">
        <f t="shared" si="99"/>
        <v>1</v>
      </c>
    </row>
    <row r="3150" spans="1:14">
      <c r="A3150">
        <v>3149</v>
      </c>
      <c r="B3150">
        <v>207</v>
      </c>
      <c r="C3150">
        <v>1</v>
      </c>
      <c r="D3150">
        <v>3</v>
      </c>
      <c r="E3150" t="s">
        <v>12</v>
      </c>
      <c r="F3150" t="s">
        <v>10</v>
      </c>
      <c r="G3150">
        <v>3</v>
      </c>
      <c r="H3150">
        <v>3</v>
      </c>
      <c r="I3150" t="str">
        <f>_xlfn.XLOOKUP(A3150,[1]Sheet1!A:A,[1]Sheet1!B:B)</f>
        <v>C</v>
      </c>
      <c r="J3150" t="str">
        <f>_xlfn.XLOOKUP(A3150,[1]Sheet1!A:A,[1]Sheet1!C:C)</f>
        <v>Flight</v>
      </c>
      <c r="K3150">
        <f>_xlfn.XLOOKUP(A3150,[1]Sheet1!A:A,[1]Sheet1!D:D)</f>
        <v>5632</v>
      </c>
      <c r="L3150">
        <f>_xlfn.XLOOKUP(A3150,[1]Sheet1!A:A,[1]Sheet1!E:E)</f>
        <v>1</v>
      </c>
      <c r="M3150" t="str">
        <f t="shared" si="98"/>
        <v>On-Time</v>
      </c>
      <c r="N3150">
        <f t="shared" si="99"/>
        <v>0</v>
      </c>
    </row>
    <row r="3151" spans="1:14">
      <c r="A3151">
        <v>3150</v>
      </c>
      <c r="B3151">
        <v>134</v>
      </c>
      <c r="C3151">
        <v>4</v>
      </c>
      <c r="D3151">
        <v>3</v>
      </c>
      <c r="E3151" t="s">
        <v>8</v>
      </c>
      <c r="F3151" t="s">
        <v>10</v>
      </c>
      <c r="G3151">
        <v>3</v>
      </c>
      <c r="H3151">
        <v>2</v>
      </c>
      <c r="I3151" t="str">
        <f>_xlfn.XLOOKUP(A3151,[1]Sheet1!A:A,[1]Sheet1!B:B)</f>
        <v>F</v>
      </c>
      <c r="J3151" t="str">
        <f>_xlfn.XLOOKUP(A3151,[1]Sheet1!A:A,[1]Sheet1!C:C)</f>
        <v>Flight</v>
      </c>
      <c r="K3151">
        <f>_xlfn.XLOOKUP(A3151,[1]Sheet1!A:A,[1]Sheet1!D:D)</f>
        <v>5958</v>
      </c>
      <c r="L3151">
        <f>_xlfn.XLOOKUP(A3151,[1]Sheet1!A:A,[1]Sheet1!E:E)</f>
        <v>0</v>
      </c>
      <c r="M3151" t="str">
        <f t="shared" si="98"/>
        <v>Delayed</v>
      </c>
      <c r="N3151">
        <f t="shared" si="99"/>
        <v>1</v>
      </c>
    </row>
    <row r="3152" spans="1:14">
      <c r="A3152">
        <v>3151</v>
      </c>
      <c r="B3152">
        <v>238</v>
      </c>
      <c r="C3152">
        <v>3</v>
      </c>
      <c r="D3152">
        <v>8</v>
      </c>
      <c r="E3152" t="s">
        <v>11</v>
      </c>
      <c r="F3152" t="s">
        <v>9</v>
      </c>
      <c r="G3152">
        <v>3</v>
      </c>
      <c r="H3152">
        <v>3</v>
      </c>
      <c r="I3152" t="str">
        <f>_xlfn.XLOOKUP(A3152,[1]Sheet1!A:A,[1]Sheet1!B:B)</f>
        <v>D</v>
      </c>
      <c r="J3152" t="str">
        <f>_xlfn.XLOOKUP(A3152,[1]Sheet1!A:A,[1]Sheet1!C:C)</f>
        <v>Flight</v>
      </c>
      <c r="K3152">
        <f>_xlfn.XLOOKUP(A3152,[1]Sheet1!A:A,[1]Sheet1!D:D)</f>
        <v>4943</v>
      </c>
      <c r="L3152">
        <f>_xlfn.XLOOKUP(A3152,[1]Sheet1!A:A,[1]Sheet1!E:E)</f>
        <v>0</v>
      </c>
      <c r="M3152" t="str">
        <f t="shared" si="98"/>
        <v>Delayed</v>
      </c>
      <c r="N3152">
        <f t="shared" si="99"/>
        <v>1</v>
      </c>
    </row>
    <row r="3153" spans="1:14">
      <c r="A3153">
        <v>3152</v>
      </c>
      <c r="B3153">
        <v>274</v>
      </c>
      <c r="C3153">
        <v>3</v>
      </c>
      <c r="D3153">
        <v>10</v>
      </c>
      <c r="E3153" t="s">
        <v>12</v>
      </c>
      <c r="F3153" t="s">
        <v>10</v>
      </c>
      <c r="G3153">
        <v>4</v>
      </c>
      <c r="H3153">
        <v>2</v>
      </c>
      <c r="I3153" t="str">
        <f>_xlfn.XLOOKUP(A3153,[1]Sheet1!A:A,[1]Sheet1!B:B)</f>
        <v>F</v>
      </c>
      <c r="J3153" t="str">
        <f>_xlfn.XLOOKUP(A3153,[1]Sheet1!A:A,[1]Sheet1!C:C)</f>
        <v>Flight</v>
      </c>
      <c r="K3153">
        <f>_xlfn.XLOOKUP(A3153,[1]Sheet1!A:A,[1]Sheet1!D:D)</f>
        <v>4167</v>
      </c>
      <c r="L3153">
        <f>_xlfn.XLOOKUP(A3153,[1]Sheet1!A:A,[1]Sheet1!E:E)</f>
        <v>1</v>
      </c>
      <c r="M3153" t="str">
        <f t="shared" si="98"/>
        <v>On-Time</v>
      </c>
      <c r="N3153">
        <f t="shared" si="99"/>
        <v>0</v>
      </c>
    </row>
    <row r="3154" spans="1:14">
      <c r="A3154">
        <v>3153</v>
      </c>
      <c r="B3154">
        <v>237</v>
      </c>
      <c r="C3154">
        <v>8</v>
      </c>
      <c r="D3154">
        <v>6</v>
      </c>
      <c r="E3154" t="s">
        <v>8</v>
      </c>
      <c r="F3154" t="s">
        <v>9</v>
      </c>
      <c r="G3154">
        <v>2</v>
      </c>
      <c r="H3154">
        <v>4</v>
      </c>
      <c r="I3154" t="str">
        <f>_xlfn.XLOOKUP(A3154,[1]Sheet1!A:A,[1]Sheet1!B:B)</f>
        <v>A</v>
      </c>
      <c r="J3154" t="str">
        <f>_xlfn.XLOOKUP(A3154,[1]Sheet1!A:A,[1]Sheet1!C:C)</f>
        <v>Flight</v>
      </c>
      <c r="K3154">
        <f>_xlfn.XLOOKUP(A3154,[1]Sheet1!A:A,[1]Sheet1!D:D)</f>
        <v>5695</v>
      </c>
      <c r="L3154">
        <f>_xlfn.XLOOKUP(A3154,[1]Sheet1!A:A,[1]Sheet1!E:E)</f>
        <v>0</v>
      </c>
      <c r="M3154" t="str">
        <f t="shared" si="98"/>
        <v>Delayed</v>
      </c>
      <c r="N3154">
        <f t="shared" si="99"/>
        <v>1</v>
      </c>
    </row>
    <row r="3155" spans="1:14">
      <c r="A3155">
        <v>3154</v>
      </c>
      <c r="B3155">
        <v>153</v>
      </c>
      <c r="C3155">
        <v>2</v>
      </c>
      <c r="D3155">
        <v>10</v>
      </c>
      <c r="E3155" t="s">
        <v>12</v>
      </c>
      <c r="F3155" t="s">
        <v>10</v>
      </c>
      <c r="G3155">
        <v>2</v>
      </c>
      <c r="H3155">
        <v>3</v>
      </c>
      <c r="I3155" t="str">
        <f>_xlfn.XLOOKUP(A3155,[1]Sheet1!A:A,[1]Sheet1!B:B)</f>
        <v>B</v>
      </c>
      <c r="J3155" t="str">
        <f>_xlfn.XLOOKUP(A3155,[1]Sheet1!A:A,[1]Sheet1!C:C)</f>
        <v>Flight</v>
      </c>
      <c r="K3155">
        <f>_xlfn.XLOOKUP(A3155,[1]Sheet1!A:A,[1]Sheet1!D:D)</f>
        <v>5455</v>
      </c>
      <c r="L3155">
        <f>_xlfn.XLOOKUP(A3155,[1]Sheet1!A:A,[1]Sheet1!E:E)</f>
        <v>0</v>
      </c>
      <c r="M3155" t="str">
        <f t="shared" si="98"/>
        <v>Delayed</v>
      </c>
      <c r="N3155">
        <f t="shared" si="99"/>
        <v>1</v>
      </c>
    </row>
    <row r="3156" spans="1:14">
      <c r="A3156">
        <v>3155</v>
      </c>
      <c r="B3156">
        <v>223</v>
      </c>
      <c r="C3156">
        <v>8</v>
      </c>
      <c r="D3156">
        <v>3</v>
      </c>
      <c r="E3156" t="s">
        <v>8</v>
      </c>
      <c r="F3156" t="s">
        <v>9</v>
      </c>
      <c r="G3156">
        <v>1</v>
      </c>
      <c r="H3156">
        <v>4</v>
      </c>
      <c r="I3156" t="str">
        <f>_xlfn.XLOOKUP(A3156,[1]Sheet1!A:A,[1]Sheet1!B:B)</f>
        <v>C</v>
      </c>
      <c r="J3156" t="str">
        <f>_xlfn.XLOOKUP(A3156,[1]Sheet1!A:A,[1]Sheet1!C:C)</f>
        <v>Flight</v>
      </c>
      <c r="K3156">
        <f>_xlfn.XLOOKUP(A3156,[1]Sheet1!A:A,[1]Sheet1!D:D)</f>
        <v>4974</v>
      </c>
      <c r="L3156">
        <f>_xlfn.XLOOKUP(A3156,[1]Sheet1!A:A,[1]Sheet1!E:E)</f>
        <v>1</v>
      </c>
      <c r="M3156" t="str">
        <f t="shared" si="98"/>
        <v>On-Time</v>
      </c>
      <c r="N3156">
        <f t="shared" si="99"/>
        <v>0</v>
      </c>
    </row>
    <row r="3157" spans="1:14">
      <c r="A3157">
        <v>3156</v>
      </c>
      <c r="B3157">
        <v>149</v>
      </c>
      <c r="C3157">
        <v>1</v>
      </c>
      <c r="D3157">
        <v>3</v>
      </c>
      <c r="E3157" t="s">
        <v>8</v>
      </c>
      <c r="F3157" t="s">
        <v>10</v>
      </c>
      <c r="G3157">
        <v>4</v>
      </c>
      <c r="H3157">
        <v>3</v>
      </c>
      <c r="I3157" t="str">
        <f>_xlfn.XLOOKUP(A3157,[1]Sheet1!A:A,[1]Sheet1!B:B)</f>
        <v>F</v>
      </c>
      <c r="J3157" t="str">
        <f>_xlfn.XLOOKUP(A3157,[1]Sheet1!A:A,[1]Sheet1!C:C)</f>
        <v>Flight</v>
      </c>
      <c r="K3157">
        <f>_xlfn.XLOOKUP(A3157,[1]Sheet1!A:A,[1]Sheet1!D:D)</f>
        <v>5040</v>
      </c>
      <c r="L3157">
        <f>_xlfn.XLOOKUP(A3157,[1]Sheet1!A:A,[1]Sheet1!E:E)</f>
        <v>1</v>
      </c>
      <c r="M3157" t="str">
        <f t="shared" si="98"/>
        <v>On-Time</v>
      </c>
      <c r="N3157">
        <f t="shared" si="99"/>
        <v>0</v>
      </c>
    </row>
    <row r="3158" spans="1:14">
      <c r="A3158">
        <v>3157</v>
      </c>
      <c r="B3158">
        <v>132</v>
      </c>
      <c r="C3158">
        <v>7</v>
      </c>
      <c r="D3158">
        <v>3</v>
      </c>
      <c r="E3158" t="s">
        <v>8</v>
      </c>
      <c r="F3158" t="s">
        <v>10</v>
      </c>
      <c r="G3158">
        <v>5</v>
      </c>
      <c r="H3158">
        <v>3</v>
      </c>
      <c r="I3158" t="str">
        <f>_xlfn.XLOOKUP(A3158,[1]Sheet1!A:A,[1]Sheet1!B:B)</f>
        <v>D</v>
      </c>
      <c r="J3158" t="str">
        <f>_xlfn.XLOOKUP(A3158,[1]Sheet1!A:A,[1]Sheet1!C:C)</f>
        <v>Flight</v>
      </c>
      <c r="K3158">
        <f>_xlfn.XLOOKUP(A3158,[1]Sheet1!A:A,[1]Sheet1!D:D)</f>
        <v>4013</v>
      </c>
      <c r="L3158">
        <f>_xlfn.XLOOKUP(A3158,[1]Sheet1!A:A,[1]Sheet1!E:E)</f>
        <v>1</v>
      </c>
      <c r="M3158" t="str">
        <f t="shared" si="98"/>
        <v>On-Time</v>
      </c>
      <c r="N3158">
        <f t="shared" si="99"/>
        <v>0</v>
      </c>
    </row>
    <row r="3159" spans="1:14">
      <c r="A3159">
        <v>3158</v>
      </c>
      <c r="B3159">
        <v>246</v>
      </c>
      <c r="C3159">
        <v>7</v>
      </c>
      <c r="D3159">
        <v>3</v>
      </c>
      <c r="E3159" t="s">
        <v>8</v>
      </c>
      <c r="F3159" t="s">
        <v>9</v>
      </c>
      <c r="G3159">
        <v>2</v>
      </c>
      <c r="H3159">
        <v>4</v>
      </c>
      <c r="I3159" t="str">
        <f>_xlfn.XLOOKUP(A3159,[1]Sheet1!A:A,[1]Sheet1!B:B)</f>
        <v>F</v>
      </c>
      <c r="J3159" t="str">
        <f>_xlfn.XLOOKUP(A3159,[1]Sheet1!A:A,[1]Sheet1!C:C)</f>
        <v>Flight</v>
      </c>
      <c r="K3159">
        <f>_xlfn.XLOOKUP(A3159,[1]Sheet1!A:A,[1]Sheet1!D:D)</f>
        <v>5616</v>
      </c>
      <c r="L3159">
        <f>_xlfn.XLOOKUP(A3159,[1]Sheet1!A:A,[1]Sheet1!E:E)</f>
        <v>0</v>
      </c>
      <c r="M3159" t="str">
        <f t="shared" si="98"/>
        <v>Delayed</v>
      </c>
      <c r="N3159">
        <f t="shared" si="99"/>
        <v>1</v>
      </c>
    </row>
    <row r="3160" spans="1:14">
      <c r="A3160">
        <v>3159</v>
      </c>
      <c r="B3160">
        <v>159</v>
      </c>
      <c r="C3160">
        <v>4</v>
      </c>
      <c r="D3160">
        <v>5</v>
      </c>
      <c r="E3160" t="s">
        <v>8</v>
      </c>
      <c r="F3160" t="s">
        <v>9</v>
      </c>
      <c r="G3160">
        <v>2</v>
      </c>
      <c r="H3160">
        <v>4</v>
      </c>
      <c r="I3160" t="str">
        <f>_xlfn.XLOOKUP(A3160,[1]Sheet1!A:A,[1]Sheet1!B:B)</f>
        <v>A</v>
      </c>
      <c r="J3160" t="str">
        <f>_xlfn.XLOOKUP(A3160,[1]Sheet1!A:A,[1]Sheet1!C:C)</f>
        <v>Flight</v>
      </c>
      <c r="K3160">
        <f>_xlfn.XLOOKUP(A3160,[1]Sheet1!A:A,[1]Sheet1!D:D)</f>
        <v>5547</v>
      </c>
      <c r="L3160">
        <f>_xlfn.XLOOKUP(A3160,[1]Sheet1!A:A,[1]Sheet1!E:E)</f>
        <v>1</v>
      </c>
      <c r="M3160" t="str">
        <f t="shared" si="98"/>
        <v>On-Time</v>
      </c>
      <c r="N3160">
        <f t="shared" si="99"/>
        <v>0</v>
      </c>
    </row>
    <row r="3161" spans="1:14">
      <c r="A3161">
        <v>3160</v>
      </c>
      <c r="B3161">
        <v>162</v>
      </c>
      <c r="C3161">
        <v>10</v>
      </c>
      <c r="D3161">
        <v>8</v>
      </c>
      <c r="E3161" t="s">
        <v>12</v>
      </c>
      <c r="F3161" t="s">
        <v>9</v>
      </c>
      <c r="G3161">
        <v>1</v>
      </c>
      <c r="H3161">
        <v>3</v>
      </c>
      <c r="I3161" t="str">
        <f>_xlfn.XLOOKUP(A3161,[1]Sheet1!A:A,[1]Sheet1!B:B)</f>
        <v>B</v>
      </c>
      <c r="J3161" t="str">
        <f>_xlfn.XLOOKUP(A3161,[1]Sheet1!A:A,[1]Sheet1!C:C)</f>
        <v>Flight</v>
      </c>
      <c r="K3161">
        <f>_xlfn.XLOOKUP(A3161,[1]Sheet1!A:A,[1]Sheet1!D:D)</f>
        <v>5429</v>
      </c>
      <c r="L3161">
        <f>_xlfn.XLOOKUP(A3161,[1]Sheet1!A:A,[1]Sheet1!E:E)</f>
        <v>0</v>
      </c>
      <c r="M3161" t="str">
        <f t="shared" si="98"/>
        <v>Delayed</v>
      </c>
      <c r="N3161">
        <f t="shared" si="99"/>
        <v>1</v>
      </c>
    </row>
    <row r="3162" spans="1:14">
      <c r="A3162">
        <v>3161</v>
      </c>
      <c r="B3162">
        <v>123</v>
      </c>
      <c r="C3162">
        <v>5</v>
      </c>
      <c r="D3162">
        <v>5</v>
      </c>
      <c r="E3162" t="s">
        <v>11</v>
      </c>
      <c r="F3162" t="s">
        <v>9</v>
      </c>
      <c r="G3162">
        <v>3</v>
      </c>
      <c r="H3162">
        <v>3</v>
      </c>
      <c r="I3162" t="str">
        <f>_xlfn.XLOOKUP(A3162,[1]Sheet1!A:A,[1]Sheet1!B:B)</f>
        <v>C</v>
      </c>
      <c r="J3162" t="str">
        <f>_xlfn.XLOOKUP(A3162,[1]Sheet1!A:A,[1]Sheet1!C:C)</f>
        <v>Flight</v>
      </c>
      <c r="K3162">
        <f>_xlfn.XLOOKUP(A3162,[1]Sheet1!A:A,[1]Sheet1!D:D)</f>
        <v>4292</v>
      </c>
      <c r="L3162">
        <f>_xlfn.XLOOKUP(A3162,[1]Sheet1!A:A,[1]Sheet1!E:E)</f>
        <v>0</v>
      </c>
      <c r="M3162" t="str">
        <f t="shared" si="98"/>
        <v>Delayed</v>
      </c>
      <c r="N3162">
        <f t="shared" si="99"/>
        <v>1</v>
      </c>
    </row>
    <row r="3163" spans="1:14">
      <c r="A3163">
        <v>3162</v>
      </c>
      <c r="B3163">
        <v>231</v>
      </c>
      <c r="C3163">
        <v>9</v>
      </c>
      <c r="D3163">
        <v>7</v>
      </c>
      <c r="E3163" t="s">
        <v>12</v>
      </c>
      <c r="F3163" t="s">
        <v>9</v>
      </c>
      <c r="G3163">
        <v>1</v>
      </c>
      <c r="H3163">
        <v>5</v>
      </c>
      <c r="I3163" t="str">
        <f>_xlfn.XLOOKUP(A3163,[1]Sheet1!A:A,[1]Sheet1!B:B)</f>
        <v>F</v>
      </c>
      <c r="J3163" t="str">
        <f>_xlfn.XLOOKUP(A3163,[1]Sheet1!A:A,[1]Sheet1!C:C)</f>
        <v>Flight</v>
      </c>
      <c r="K3163">
        <f>_xlfn.XLOOKUP(A3163,[1]Sheet1!A:A,[1]Sheet1!D:D)</f>
        <v>5558</v>
      </c>
      <c r="L3163">
        <f>_xlfn.XLOOKUP(A3163,[1]Sheet1!A:A,[1]Sheet1!E:E)</f>
        <v>0</v>
      </c>
      <c r="M3163" t="str">
        <f t="shared" si="98"/>
        <v>Delayed</v>
      </c>
      <c r="N3163">
        <f t="shared" si="99"/>
        <v>1</v>
      </c>
    </row>
    <row r="3164" spans="1:14">
      <c r="A3164">
        <v>3163</v>
      </c>
      <c r="B3164">
        <v>213</v>
      </c>
      <c r="C3164">
        <v>9</v>
      </c>
      <c r="D3164">
        <v>10</v>
      </c>
      <c r="E3164" t="s">
        <v>11</v>
      </c>
      <c r="F3164" t="s">
        <v>10</v>
      </c>
      <c r="G3164">
        <v>1</v>
      </c>
      <c r="H3164">
        <v>3</v>
      </c>
      <c r="I3164" t="str">
        <f>_xlfn.XLOOKUP(A3164,[1]Sheet1!A:A,[1]Sheet1!B:B)</f>
        <v>D</v>
      </c>
      <c r="J3164" t="str">
        <f>_xlfn.XLOOKUP(A3164,[1]Sheet1!A:A,[1]Sheet1!C:C)</f>
        <v>Flight</v>
      </c>
      <c r="K3164">
        <f>_xlfn.XLOOKUP(A3164,[1]Sheet1!A:A,[1]Sheet1!D:D)</f>
        <v>4862</v>
      </c>
      <c r="L3164">
        <f>_xlfn.XLOOKUP(A3164,[1]Sheet1!A:A,[1]Sheet1!E:E)</f>
        <v>0</v>
      </c>
      <c r="M3164" t="str">
        <f t="shared" si="98"/>
        <v>Delayed</v>
      </c>
      <c r="N3164">
        <f t="shared" si="99"/>
        <v>1</v>
      </c>
    </row>
    <row r="3165" spans="1:14">
      <c r="A3165">
        <v>3164</v>
      </c>
      <c r="B3165">
        <v>160</v>
      </c>
      <c r="C3165">
        <v>1</v>
      </c>
      <c r="D3165">
        <v>3</v>
      </c>
      <c r="E3165" t="s">
        <v>12</v>
      </c>
      <c r="F3165" t="s">
        <v>10</v>
      </c>
      <c r="G3165">
        <v>2</v>
      </c>
      <c r="H3165">
        <v>5</v>
      </c>
      <c r="I3165" t="str">
        <f>_xlfn.XLOOKUP(A3165,[1]Sheet1!A:A,[1]Sheet1!B:B)</f>
        <v>F</v>
      </c>
      <c r="J3165" t="str">
        <f>_xlfn.XLOOKUP(A3165,[1]Sheet1!A:A,[1]Sheet1!C:C)</f>
        <v>Flight</v>
      </c>
      <c r="K3165">
        <f>_xlfn.XLOOKUP(A3165,[1]Sheet1!A:A,[1]Sheet1!D:D)</f>
        <v>5834</v>
      </c>
      <c r="L3165">
        <f>_xlfn.XLOOKUP(A3165,[1]Sheet1!A:A,[1]Sheet1!E:E)</f>
        <v>0</v>
      </c>
      <c r="M3165" t="str">
        <f t="shared" si="98"/>
        <v>Delayed</v>
      </c>
      <c r="N3165">
        <f t="shared" si="99"/>
        <v>1</v>
      </c>
    </row>
    <row r="3166" spans="1:14">
      <c r="A3166">
        <v>3165</v>
      </c>
      <c r="B3166">
        <v>225</v>
      </c>
      <c r="C3166">
        <v>5</v>
      </c>
      <c r="D3166">
        <v>5</v>
      </c>
      <c r="E3166" t="s">
        <v>8</v>
      </c>
      <c r="F3166" t="s">
        <v>10</v>
      </c>
      <c r="G3166">
        <v>4</v>
      </c>
      <c r="H3166">
        <v>4</v>
      </c>
      <c r="I3166" t="str">
        <f>_xlfn.XLOOKUP(A3166,[1]Sheet1!A:A,[1]Sheet1!B:B)</f>
        <v>A</v>
      </c>
      <c r="J3166" t="str">
        <f>_xlfn.XLOOKUP(A3166,[1]Sheet1!A:A,[1]Sheet1!C:C)</f>
        <v>Flight</v>
      </c>
      <c r="K3166">
        <f>_xlfn.XLOOKUP(A3166,[1]Sheet1!A:A,[1]Sheet1!D:D)</f>
        <v>5060</v>
      </c>
      <c r="L3166">
        <f>_xlfn.XLOOKUP(A3166,[1]Sheet1!A:A,[1]Sheet1!E:E)</f>
        <v>1</v>
      </c>
      <c r="M3166" t="str">
        <f t="shared" si="98"/>
        <v>On-Time</v>
      </c>
      <c r="N3166">
        <f t="shared" si="99"/>
        <v>0</v>
      </c>
    </row>
    <row r="3167" spans="1:14">
      <c r="A3167">
        <v>3166</v>
      </c>
      <c r="B3167">
        <v>178</v>
      </c>
      <c r="C3167">
        <v>3</v>
      </c>
      <c r="D3167">
        <v>3</v>
      </c>
      <c r="E3167" t="s">
        <v>8</v>
      </c>
      <c r="F3167" t="s">
        <v>10</v>
      </c>
      <c r="G3167">
        <v>1</v>
      </c>
      <c r="H3167">
        <v>3</v>
      </c>
      <c r="I3167" t="str">
        <f>_xlfn.XLOOKUP(A3167,[1]Sheet1!A:A,[1]Sheet1!B:B)</f>
        <v>B</v>
      </c>
      <c r="J3167" t="str">
        <f>_xlfn.XLOOKUP(A3167,[1]Sheet1!A:A,[1]Sheet1!C:C)</f>
        <v>Flight</v>
      </c>
      <c r="K3167">
        <f>_xlfn.XLOOKUP(A3167,[1]Sheet1!A:A,[1]Sheet1!D:D)</f>
        <v>4811</v>
      </c>
      <c r="L3167">
        <f>_xlfn.XLOOKUP(A3167,[1]Sheet1!A:A,[1]Sheet1!E:E)</f>
        <v>0</v>
      </c>
      <c r="M3167" t="str">
        <f t="shared" si="98"/>
        <v>Delayed</v>
      </c>
      <c r="N3167">
        <f t="shared" si="99"/>
        <v>1</v>
      </c>
    </row>
    <row r="3168" spans="1:14">
      <c r="A3168">
        <v>3167</v>
      </c>
      <c r="B3168">
        <v>273</v>
      </c>
      <c r="C3168">
        <v>5</v>
      </c>
      <c r="D3168">
        <v>3</v>
      </c>
      <c r="E3168" t="s">
        <v>11</v>
      </c>
      <c r="F3168" t="s">
        <v>10</v>
      </c>
      <c r="G3168">
        <v>1</v>
      </c>
      <c r="H3168">
        <v>4</v>
      </c>
      <c r="I3168" t="str">
        <f>_xlfn.XLOOKUP(A3168,[1]Sheet1!A:A,[1]Sheet1!B:B)</f>
        <v>C</v>
      </c>
      <c r="J3168" t="str">
        <f>_xlfn.XLOOKUP(A3168,[1]Sheet1!A:A,[1]Sheet1!C:C)</f>
        <v>Flight</v>
      </c>
      <c r="K3168">
        <f>_xlfn.XLOOKUP(A3168,[1]Sheet1!A:A,[1]Sheet1!D:D)</f>
        <v>5055</v>
      </c>
      <c r="L3168">
        <f>_xlfn.XLOOKUP(A3168,[1]Sheet1!A:A,[1]Sheet1!E:E)</f>
        <v>0</v>
      </c>
      <c r="M3168" t="str">
        <f t="shared" si="98"/>
        <v>Delayed</v>
      </c>
      <c r="N3168">
        <f t="shared" si="99"/>
        <v>1</v>
      </c>
    </row>
    <row r="3169" spans="1:14">
      <c r="A3169">
        <v>3168</v>
      </c>
      <c r="B3169">
        <v>129</v>
      </c>
      <c r="C3169">
        <v>9</v>
      </c>
      <c r="D3169">
        <v>3</v>
      </c>
      <c r="E3169" t="s">
        <v>12</v>
      </c>
      <c r="F3169" t="s">
        <v>10</v>
      </c>
      <c r="G3169">
        <v>2</v>
      </c>
      <c r="H3169">
        <v>3</v>
      </c>
      <c r="I3169" t="str">
        <f>_xlfn.XLOOKUP(A3169,[1]Sheet1!A:A,[1]Sheet1!B:B)</f>
        <v>F</v>
      </c>
      <c r="J3169" t="str">
        <f>_xlfn.XLOOKUP(A3169,[1]Sheet1!A:A,[1]Sheet1!C:C)</f>
        <v>Flight</v>
      </c>
      <c r="K3169">
        <f>_xlfn.XLOOKUP(A3169,[1]Sheet1!A:A,[1]Sheet1!D:D)</f>
        <v>4342</v>
      </c>
      <c r="L3169">
        <f>_xlfn.XLOOKUP(A3169,[1]Sheet1!A:A,[1]Sheet1!E:E)</f>
        <v>1</v>
      </c>
      <c r="M3169" t="str">
        <f t="shared" si="98"/>
        <v>On-Time</v>
      </c>
      <c r="N3169">
        <f t="shared" si="99"/>
        <v>0</v>
      </c>
    </row>
    <row r="3170" spans="1:14">
      <c r="A3170">
        <v>3169</v>
      </c>
      <c r="B3170">
        <v>273</v>
      </c>
      <c r="C3170">
        <v>9</v>
      </c>
      <c r="D3170">
        <v>6</v>
      </c>
      <c r="E3170" t="s">
        <v>8</v>
      </c>
      <c r="F3170" t="s">
        <v>9</v>
      </c>
      <c r="G3170">
        <v>1</v>
      </c>
      <c r="H3170">
        <v>3</v>
      </c>
      <c r="I3170" t="str">
        <f>_xlfn.XLOOKUP(A3170,[1]Sheet1!A:A,[1]Sheet1!B:B)</f>
        <v>D</v>
      </c>
      <c r="J3170" t="str">
        <f>_xlfn.XLOOKUP(A3170,[1]Sheet1!A:A,[1]Sheet1!C:C)</f>
        <v>Ship</v>
      </c>
      <c r="K3170">
        <f>_xlfn.XLOOKUP(A3170,[1]Sheet1!A:A,[1]Sheet1!D:D)</f>
        <v>1198</v>
      </c>
      <c r="L3170">
        <f>_xlfn.XLOOKUP(A3170,[1]Sheet1!A:A,[1]Sheet1!E:E)</f>
        <v>1</v>
      </c>
      <c r="M3170" t="str">
        <f t="shared" si="98"/>
        <v>On-Time</v>
      </c>
      <c r="N3170">
        <f t="shared" si="99"/>
        <v>0</v>
      </c>
    </row>
    <row r="3171" spans="1:14">
      <c r="A3171">
        <v>3170</v>
      </c>
      <c r="B3171">
        <v>161</v>
      </c>
      <c r="C3171">
        <v>8</v>
      </c>
      <c r="D3171">
        <v>4</v>
      </c>
      <c r="E3171" t="s">
        <v>11</v>
      </c>
      <c r="F3171" t="s">
        <v>10</v>
      </c>
      <c r="G3171">
        <v>3</v>
      </c>
      <c r="H3171">
        <v>6</v>
      </c>
      <c r="I3171" t="str">
        <f>_xlfn.XLOOKUP(A3171,[1]Sheet1!A:A,[1]Sheet1!B:B)</f>
        <v>F</v>
      </c>
      <c r="J3171" t="str">
        <f>_xlfn.XLOOKUP(A3171,[1]Sheet1!A:A,[1]Sheet1!C:C)</f>
        <v>Ship</v>
      </c>
      <c r="K3171">
        <f>_xlfn.XLOOKUP(A3171,[1]Sheet1!A:A,[1]Sheet1!D:D)</f>
        <v>1247</v>
      </c>
      <c r="L3171">
        <f>_xlfn.XLOOKUP(A3171,[1]Sheet1!A:A,[1]Sheet1!E:E)</f>
        <v>0</v>
      </c>
      <c r="M3171" t="str">
        <f t="shared" si="98"/>
        <v>Delayed</v>
      </c>
      <c r="N3171">
        <f t="shared" si="99"/>
        <v>1</v>
      </c>
    </row>
    <row r="3172" spans="1:14">
      <c r="A3172">
        <v>3171</v>
      </c>
      <c r="B3172">
        <v>139</v>
      </c>
      <c r="C3172">
        <v>3</v>
      </c>
      <c r="D3172">
        <v>3</v>
      </c>
      <c r="E3172" t="s">
        <v>8</v>
      </c>
      <c r="F3172" t="s">
        <v>9</v>
      </c>
      <c r="G3172">
        <v>5</v>
      </c>
      <c r="H3172">
        <v>4</v>
      </c>
      <c r="I3172" t="str">
        <f>_xlfn.XLOOKUP(A3172,[1]Sheet1!A:A,[1]Sheet1!B:B)</f>
        <v>A</v>
      </c>
      <c r="J3172" t="str">
        <f>_xlfn.XLOOKUP(A3172,[1]Sheet1!A:A,[1]Sheet1!C:C)</f>
        <v>Ship</v>
      </c>
      <c r="K3172">
        <f>_xlfn.XLOOKUP(A3172,[1]Sheet1!A:A,[1]Sheet1!D:D)</f>
        <v>5824</v>
      </c>
      <c r="L3172">
        <f>_xlfn.XLOOKUP(A3172,[1]Sheet1!A:A,[1]Sheet1!E:E)</f>
        <v>1</v>
      </c>
      <c r="M3172" t="str">
        <f t="shared" si="98"/>
        <v>On-Time</v>
      </c>
      <c r="N3172">
        <f t="shared" si="99"/>
        <v>0</v>
      </c>
    </row>
    <row r="3173" spans="1:14">
      <c r="A3173">
        <v>3172</v>
      </c>
      <c r="B3173">
        <v>136</v>
      </c>
      <c r="C3173">
        <v>6</v>
      </c>
      <c r="D3173">
        <v>2</v>
      </c>
      <c r="E3173" t="s">
        <v>12</v>
      </c>
      <c r="F3173" t="s">
        <v>9</v>
      </c>
      <c r="G3173">
        <v>2</v>
      </c>
      <c r="H3173">
        <v>3</v>
      </c>
      <c r="I3173" t="str">
        <f>_xlfn.XLOOKUP(A3173,[1]Sheet1!A:A,[1]Sheet1!B:B)</f>
        <v>B</v>
      </c>
      <c r="J3173" t="str">
        <f>_xlfn.XLOOKUP(A3173,[1]Sheet1!A:A,[1]Sheet1!C:C)</f>
        <v>Ship</v>
      </c>
      <c r="K3173">
        <f>_xlfn.XLOOKUP(A3173,[1]Sheet1!A:A,[1]Sheet1!D:D)</f>
        <v>4002</v>
      </c>
      <c r="L3173">
        <f>_xlfn.XLOOKUP(A3173,[1]Sheet1!A:A,[1]Sheet1!E:E)</f>
        <v>1</v>
      </c>
      <c r="M3173" t="str">
        <f t="shared" si="98"/>
        <v>On-Time</v>
      </c>
      <c r="N3173">
        <f t="shared" si="99"/>
        <v>0</v>
      </c>
    </row>
    <row r="3174" spans="1:14">
      <c r="A3174">
        <v>3173</v>
      </c>
      <c r="B3174">
        <v>172</v>
      </c>
      <c r="C3174">
        <v>1</v>
      </c>
      <c r="D3174">
        <v>3</v>
      </c>
      <c r="E3174" t="s">
        <v>11</v>
      </c>
      <c r="F3174" t="s">
        <v>9</v>
      </c>
      <c r="G3174">
        <v>4</v>
      </c>
      <c r="H3174">
        <v>4</v>
      </c>
      <c r="I3174" t="str">
        <f>_xlfn.XLOOKUP(A3174,[1]Sheet1!A:A,[1]Sheet1!B:B)</f>
        <v>C</v>
      </c>
      <c r="J3174" t="str">
        <f>_xlfn.XLOOKUP(A3174,[1]Sheet1!A:A,[1]Sheet1!C:C)</f>
        <v>Ship</v>
      </c>
      <c r="K3174">
        <f>_xlfn.XLOOKUP(A3174,[1]Sheet1!A:A,[1]Sheet1!D:D)</f>
        <v>4201</v>
      </c>
      <c r="L3174">
        <f>_xlfn.XLOOKUP(A3174,[1]Sheet1!A:A,[1]Sheet1!E:E)</f>
        <v>0</v>
      </c>
      <c r="M3174" t="str">
        <f t="shared" si="98"/>
        <v>Delayed</v>
      </c>
      <c r="N3174">
        <f t="shared" si="99"/>
        <v>1</v>
      </c>
    </row>
    <row r="3175" spans="1:14">
      <c r="A3175">
        <v>3174</v>
      </c>
      <c r="B3175">
        <v>272</v>
      </c>
      <c r="C3175">
        <v>7</v>
      </c>
      <c r="D3175">
        <v>3</v>
      </c>
      <c r="E3175" t="s">
        <v>12</v>
      </c>
      <c r="F3175" t="s">
        <v>10</v>
      </c>
      <c r="G3175">
        <v>2</v>
      </c>
      <c r="H3175">
        <v>4</v>
      </c>
      <c r="I3175" t="str">
        <f>_xlfn.XLOOKUP(A3175,[1]Sheet1!A:A,[1]Sheet1!B:B)</f>
        <v>F</v>
      </c>
      <c r="J3175" t="str">
        <f>_xlfn.XLOOKUP(A3175,[1]Sheet1!A:A,[1]Sheet1!C:C)</f>
        <v>Ship</v>
      </c>
      <c r="K3175">
        <f>_xlfn.XLOOKUP(A3175,[1]Sheet1!A:A,[1]Sheet1!D:D)</f>
        <v>5927</v>
      </c>
      <c r="L3175">
        <f>_xlfn.XLOOKUP(A3175,[1]Sheet1!A:A,[1]Sheet1!E:E)</f>
        <v>0</v>
      </c>
      <c r="M3175" t="str">
        <f t="shared" si="98"/>
        <v>Delayed</v>
      </c>
      <c r="N3175">
        <f t="shared" si="99"/>
        <v>1</v>
      </c>
    </row>
    <row r="3176" spans="1:14">
      <c r="A3176">
        <v>3175</v>
      </c>
      <c r="B3176">
        <v>207</v>
      </c>
      <c r="C3176">
        <v>3</v>
      </c>
      <c r="D3176">
        <v>3</v>
      </c>
      <c r="E3176" t="s">
        <v>12</v>
      </c>
      <c r="F3176" t="s">
        <v>9</v>
      </c>
      <c r="G3176">
        <v>2</v>
      </c>
      <c r="H3176">
        <v>3</v>
      </c>
      <c r="I3176" t="str">
        <f>_xlfn.XLOOKUP(A3176,[1]Sheet1!A:A,[1]Sheet1!B:B)</f>
        <v>D</v>
      </c>
      <c r="J3176" t="str">
        <f>_xlfn.XLOOKUP(A3176,[1]Sheet1!A:A,[1]Sheet1!C:C)</f>
        <v>Ship</v>
      </c>
      <c r="K3176">
        <f>_xlfn.XLOOKUP(A3176,[1]Sheet1!A:A,[1]Sheet1!D:D)</f>
        <v>4909</v>
      </c>
      <c r="L3176">
        <f>_xlfn.XLOOKUP(A3176,[1]Sheet1!A:A,[1]Sheet1!E:E)</f>
        <v>1</v>
      </c>
      <c r="M3176" t="str">
        <f t="shared" si="98"/>
        <v>On-Time</v>
      </c>
      <c r="N3176">
        <f t="shared" si="99"/>
        <v>0</v>
      </c>
    </row>
    <row r="3177" spans="1:14">
      <c r="A3177">
        <v>3176</v>
      </c>
      <c r="B3177">
        <v>134</v>
      </c>
      <c r="C3177">
        <v>6</v>
      </c>
      <c r="D3177">
        <v>3</v>
      </c>
      <c r="E3177" t="s">
        <v>8</v>
      </c>
      <c r="F3177" t="s">
        <v>10</v>
      </c>
      <c r="G3177">
        <v>3</v>
      </c>
      <c r="H3177">
        <v>2</v>
      </c>
      <c r="I3177" t="str">
        <f>_xlfn.XLOOKUP(A3177,[1]Sheet1!A:A,[1]Sheet1!B:B)</f>
        <v>F</v>
      </c>
      <c r="J3177" t="str">
        <f>_xlfn.XLOOKUP(A3177,[1]Sheet1!A:A,[1]Sheet1!C:C)</f>
        <v>Ship</v>
      </c>
      <c r="K3177">
        <f>_xlfn.XLOOKUP(A3177,[1]Sheet1!A:A,[1]Sheet1!D:D)</f>
        <v>4444</v>
      </c>
      <c r="L3177">
        <f>_xlfn.XLOOKUP(A3177,[1]Sheet1!A:A,[1]Sheet1!E:E)</f>
        <v>1</v>
      </c>
      <c r="M3177" t="str">
        <f t="shared" si="98"/>
        <v>On-Time</v>
      </c>
      <c r="N3177">
        <f t="shared" si="99"/>
        <v>0</v>
      </c>
    </row>
    <row r="3178" spans="1:14">
      <c r="A3178">
        <v>3177</v>
      </c>
      <c r="B3178">
        <v>238</v>
      </c>
      <c r="C3178">
        <v>3</v>
      </c>
      <c r="D3178">
        <v>8</v>
      </c>
      <c r="E3178" t="s">
        <v>11</v>
      </c>
      <c r="F3178" t="s">
        <v>10</v>
      </c>
      <c r="G3178">
        <v>2</v>
      </c>
      <c r="H3178">
        <v>3</v>
      </c>
      <c r="I3178" t="str">
        <f>_xlfn.XLOOKUP(A3178,[1]Sheet1!A:A,[1]Sheet1!B:B)</f>
        <v>A</v>
      </c>
      <c r="J3178" t="str">
        <f>_xlfn.XLOOKUP(A3178,[1]Sheet1!A:A,[1]Sheet1!C:C)</f>
        <v>Ship</v>
      </c>
      <c r="K3178">
        <f>_xlfn.XLOOKUP(A3178,[1]Sheet1!A:A,[1]Sheet1!D:D)</f>
        <v>4388</v>
      </c>
      <c r="L3178">
        <f>_xlfn.XLOOKUP(A3178,[1]Sheet1!A:A,[1]Sheet1!E:E)</f>
        <v>1</v>
      </c>
      <c r="M3178" t="str">
        <f t="shared" si="98"/>
        <v>On-Time</v>
      </c>
      <c r="N3178">
        <f t="shared" si="99"/>
        <v>0</v>
      </c>
    </row>
    <row r="3179" spans="1:14">
      <c r="A3179">
        <v>3178</v>
      </c>
      <c r="B3179">
        <v>274</v>
      </c>
      <c r="C3179">
        <v>1</v>
      </c>
      <c r="D3179">
        <v>10</v>
      </c>
      <c r="E3179" t="s">
        <v>12</v>
      </c>
      <c r="F3179" t="s">
        <v>9</v>
      </c>
      <c r="G3179">
        <v>1</v>
      </c>
      <c r="H3179">
        <v>2</v>
      </c>
      <c r="I3179" t="str">
        <f>_xlfn.XLOOKUP(A3179,[1]Sheet1!A:A,[1]Sheet1!B:B)</f>
        <v>B</v>
      </c>
      <c r="J3179" t="str">
        <f>_xlfn.XLOOKUP(A3179,[1]Sheet1!A:A,[1]Sheet1!C:C)</f>
        <v>Ship</v>
      </c>
      <c r="K3179">
        <f>_xlfn.XLOOKUP(A3179,[1]Sheet1!A:A,[1]Sheet1!D:D)</f>
        <v>5622</v>
      </c>
      <c r="L3179">
        <f>_xlfn.XLOOKUP(A3179,[1]Sheet1!A:A,[1]Sheet1!E:E)</f>
        <v>0</v>
      </c>
      <c r="M3179" t="str">
        <f t="shared" si="98"/>
        <v>Delayed</v>
      </c>
      <c r="N3179">
        <f t="shared" si="99"/>
        <v>1</v>
      </c>
    </row>
    <row r="3180" spans="1:14">
      <c r="A3180">
        <v>3179</v>
      </c>
      <c r="B3180">
        <v>237</v>
      </c>
      <c r="C3180">
        <v>8</v>
      </c>
      <c r="D3180">
        <v>6</v>
      </c>
      <c r="E3180" t="s">
        <v>8</v>
      </c>
      <c r="F3180" t="s">
        <v>10</v>
      </c>
      <c r="G3180">
        <v>3</v>
      </c>
      <c r="H3180">
        <v>4</v>
      </c>
      <c r="I3180" t="str">
        <f>_xlfn.XLOOKUP(A3180,[1]Sheet1!A:A,[1]Sheet1!B:B)</f>
        <v>C</v>
      </c>
      <c r="J3180" t="str">
        <f>_xlfn.XLOOKUP(A3180,[1]Sheet1!A:A,[1]Sheet1!C:C)</f>
        <v>Ship</v>
      </c>
      <c r="K3180">
        <f>_xlfn.XLOOKUP(A3180,[1]Sheet1!A:A,[1]Sheet1!D:D)</f>
        <v>5588</v>
      </c>
      <c r="L3180">
        <f>_xlfn.XLOOKUP(A3180,[1]Sheet1!A:A,[1]Sheet1!E:E)</f>
        <v>0</v>
      </c>
      <c r="M3180" t="str">
        <f t="shared" si="98"/>
        <v>Delayed</v>
      </c>
      <c r="N3180">
        <f t="shared" si="99"/>
        <v>1</v>
      </c>
    </row>
    <row r="3181" spans="1:14">
      <c r="A3181">
        <v>3180</v>
      </c>
      <c r="B3181">
        <v>153</v>
      </c>
      <c r="C3181">
        <v>7</v>
      </c>
      <c r="D3181">
        <v>10</v>
      </c>
      <c r="E3181" t="s">
        <v>12</v>
      </c>
      <c r="F3181" t="s">
        <v>9</v>
      </c>
      <c r="G3181">
        <v>2</v>
      </c>
      <c r="H3181">
        <v>3</v>
      </c>
      <c r="I3181" t="str">
        <f>_xlfn.XLOOKUP(A3181,[1]Sheet1!A:A,[1]Sheet1!B:B)</f>
        <v>F</v>
      </c>
      <c r="J3181" t="str">
        <f>_xlfn.XLOOKUP(A3181,[1]Sheet1!A:A,[1]Sheet1!C:C)</f>
        <v>Ship</v>
      </c>
      <c r="K3181">
        <f>_xlfn.XLOOKUP(A3181,[1]Sheet1!A:A,[1]Sheet1!D:D)</f>
        <v>5305</v>
      </c>
      <c r="L3181">
        <f>_xlfn.XLOOKUP(A3181,[1]Sheet1!A:A,[1]Sheet1!E:E)</f>
        <v>0</v>
      </c>
      <c r="M3181" t="str">
        <f t="shared" si="98"/>
        <v>Delayed</v>
      </c>
      <c r="N3181">
        <f t="shared" si="99"/>
        <v>1</v>
      </c>
    </row>
    <row r="3182" spans="1:14">
      <c r="A3182">
        <v>3181</v>
      </c>
      <c r="B3182">
        <v>223</v>
      </c>
      <c r="C3182">
        <v>7</v>
      </c>
      <c r="D3182">
        <v>3</v>
      </c>
      <c r="E3182" t="s">
        <v>8</v>
      </c>
      <c r="F3182" t="s">
        <v>10</v>
      </c>
      <c r="G3182">
        <v>2</v>
      </c>
      <c r="H3182">
        <v>4</v>
      </c>
      <c r="I3182" t="str">
        <f>_xlfn.XLOOKUP(A3182,[1]Sheet1!A:A,[1]Sheet1!B:B)</f>
        <v>D</v>
      </c>
      <c r="J3182" t="str">
        <f>_xlfn.XLOOKUP(A3182,[1]Sheet1!A:A,[1]Sheet1!C:C)</f>
        <v>Ship</v>
      </c>
      <c r="K3182">
        <f>_xlfn.XLOOKUP(A3182,[1]Sheet1!A:A,[1]Sheet1!D:D)</f>
        <v>4026</v>
      </c>
      <c r="L3182">
        <f>_xlfn.XLOOKUP(A3182,[1]Sheet1!A:A,[1]Sheet1!E:E)</f>
        <v>1</v>
      </c>
      <c r="M3182" t="str">
        <f t="shared" si="98"/>
        <v>On-Time</v>
      </c>
      <c r="N3182">
        <f t="shared" si="99"/>
        <v>0</v>
      </c>
    </row>
    <row r="3183" spans="1:14">
      <c r="A3183">
        <v>3182</v>
      </c>
      <c r="B3183">
        <v>149</v>
      </c>
      <c r="C3183">
        <v>9</v>
      </c>
      <c r="D3183">
        <v>3</v>
      </c>
      <c r="E3183" t="s">
        <v>8</v>
      </c>
      <c r="F3183" t="s">
        <v>9</v>
      </c>
      <c r="G3183">
        <v>5</v>
      </c>
      <c r="H3183">
        <v>3</v>
      </c>
      <c r="I3183" t="str">
        <f>_xlfn.XLOOKUP(A3183,[1]Sheet1!A:A,[1]Sheet1!B:B)</f>
        <v>F</v>
      </c>
      <c r="J3183" t="str">
        <f>_xlfn.XLOOKUP(A3183,[1]Sheet1!A:A,[1]Sheet1!C:C)</f>
        <v>Ship</v>
      </c>
      <c r="K3183">
        <f>_xlfn.XLOOKUP(A3183,[1]Sheet1!A:A,[1]Sheet1!D:D)</f>
        <v>5412</v>
      </c>
      <c r="L3183">
        <f>_xlfn.XLOOKUP(A3183,[1]Sheet1!A:A,[1]Sheet1!E:E)</f>
        <v>0</v>
      </c>
      <c r="M3183" t="str">
        <f t="shared" si="98"/>
        <v>Delayed</v>
      </c>
      <c r="N3183">
        <f t="shared" si="99"/>
        <v>1</v>
      </c>
    </row>
    <row r="3184" spans="1:14">
      <c r="A3184">
        <v>3183</v>
      </c>
      <c r="B3184">
        <v>132</v>
      </c>
      <c r="C3184">
        <v>6</v>
      </c>
      <c r="D3184">
        <v>3</v>
      </c>
      <c r="E3184" t="s">
        <v>8</v>
      </c>
      <c r="F3184" t="s">
        <v>10</v>
      </c>
      <c r="G3184">
        <v>3</v>
      </c>
      <c r="H3184">
        <v>3</v>
      </c>
      <c r="I3184" t="str">
        <f>_xlfn.XLOOKUP(A3184,[1]Sheet1!A:A,[1]Sheet1!B:B)</f>
        <v>A</v>
      </c>
      <c r="J3184" t="str">
        <f>_xlfn.XLOOKUP(A3184,[1]Sheet1!A:A,[1]Sheet1!C:C)</f>
        <v>Ship</v>
      </c>
      <c r="K3184">
        <f>_xlfn.XLOOKUP(A3184,[1]Sheet1!A:A,[1]Sheet1!D:D)</f>
        <v>5721</v>
      </c>
      <c r="L3184">
        <f>_xlfn.XLOOKUP(A3184,[1]Sheet1!A:A,[1]Sheet1!E:E)</f>
        <v>1</v>
      </c>
      <c r="M3184" t="str">
        <f t="shared" si="98"/>
        <v>On-Time</v>
      </c>
      <c r="N3184">
        <f t="shared" si="99"/>
        <v>0</v>
      </c>
    </row>
    <row r="3185" spans="1:14">
      <c r="A3185">
        <v>3184</v>
      </c>
      <c r="B3185">
        <v>246</v>
      </c>
      <c r="C3185">
        <v>5</v>
      </c>
      <c r="D3185">
        <v>3</v>
      </c>
      <c r="E3185" t="s">
        <v>8</v>
      </c>
      <c r="F3185" t="s">
        <v>9</v>
      </c>
      <c r="G3185">
        <v>3</v>
      </c>
      <c r="H3185">
        <v>4</v>
      </c>
      <c r="I3185" t="str">
        <f>_xlfn.XLOOKUP(A3185,[1]Sheet1!A:A,[1]Sheet1!B:B)</f>
        <v>B</v>
      </c>
      <c r="J3185" t="str">
        <f>_xlfn.XLOOKUP(A3185,[1]Sheet1!A:A,[1]Sheet1!C:C)</f>
        <v>Ship</v>
      </c>
      <c r="K3185">
        <f>_xlfn.XLOOKUP(A3185,[1]Sheet1!A:A,[1]Sheet1!D:D)</f>
        <v>4710</v>
      </c>
      <c r="L3185">
        <f>_xlfn.XLOOKUP(A3185,[1]Sheet1!A:A,[1]Sheet1!E:E)</f>
        <v>0</v>
      </c>
      <c r="M3185" t="str">
        <f t="shared" si="98"/>
        <v>Delayed</v>
      </c>
      <c r="N3185">
        <f t="shared" si="99"/>
        <v>1</v>
      </c>
    </row>
    <row r="3186" spans="1:14">
      <c r="A3186">
        <v>3185</v>
      </c>
      <c r="B3186">
        <v>159</v>
      </c>
      <c r="C3186">
        <v>4</v>
      </c>
      <c r="D3186">
        <v>5</v>
      </c>
      <c r="E3186" t="s">
        <v>8</v>
      </c>
      <c r="F3186" t="s">
        <v>10</v>
      </c>
      <c r="G3186">
        <v>3</v>
      </c>
      <c r="H3186">
        <v>4</v>
      </c>
      <c r="I3186" t="str">
        <f>_xlfn.XLOOKUP(A3186,[1]Sheet1!A:A,[1]Sheet1!B:B)</f>
        <v>C</v>
      </c>
      <c r="J3186" t="str">
        <f>_xlfn.XLOOKUP(A3186,[1]Sheet1!A:A,[1]Sheet1!C:C)</f>
        <v>Ship</v>
      </c>
      <c r="K3186">
        <f>_xlfn.XLOOKUP(A3186,[1]Sheet1!A:A,[1]Sheet1!D:D)</f>
        <v>4666</v>
      </c>
      <c r="L3186">
        <f>_xlfn.XLOOKUP(A3186,[1]Sheet1!A:A,[1]Sheet1!E:E)</f>
        <v>1</v>
      </c>
      <c r="M3186" t="str">
        <f t="shared" si="98"/>
        <v>On-Time</v>
      </c>
      <c r="N3186">
        <f t="shared" si="99"/>
        <v>0</v>
      </c>
    </row>
    <row r="3187" spans="1:14">
      <c r="A3187">
        <v>3186</v>
      </c>
      <c r="B3187">
        <v>162</v>
      </c>
      <c r="C3187">
        <v>10</v>
      </c>
      <c r="D3187">
        <v>8</v>
      </c>
      <c r="E3187" t="s">
        <v>12</v>
      </c>
      <c r="F3187" t="s">
        <v>9</v>
      </c>
      <c r="G3187">
        <v>3</v>
      </c>
      <c r="H3187">
        <v>3</v>
      </c>
      <c r="I3187" t="str">
        <f>_xlfn.XLOOKUP(A3187,[1]Sheet1!A:A,[1]Sheet1!B:B)</f>
        <v>F</v>
      </c>
      <c r="J3187" t="str">
        <f>_xlfn.XLOOKUP(A3187,[1]Sheet1!A:A,[1]Sheet1!C:C)</f>
        <v>Ship</v>
      </c>
      <c r="K3187">
        <f>_xlfn.XLOOKUP(A3187,[1]Sheet1!A:A,[1]Sheet1!D:D)</f>
        <v>4842</v>
      </c>
      <c r="L3187">
        <f>_xlfn.XLOOKUP(A3187,[1]Sheet1!A:A,[1]Sheet1!E:E)</f>
        <v>0</v>
      </c>
      <c r="M3187" t="str">
        <f t="shared" si="98"/>
        <v>Delayed</v>
      </c>
      <c r="N3187">
        <f t="shared" si="99"/>
        <v>1</v>
      </c>
    </row>
    <row r="3188" spans="1:14">
      <c r="A3188">
        <v>3187</v>
      </c>
      <c r="B3188">
        <v>123</v>
      </c>
      <c r="C3188">
        <v>10</v>
      </c>
      <c r="D3188">
        <v>5</v>
      </c>
      <c r="E3188" t="s">
        <v>11</v>
      </c>
      <c r="F3188" t="s">
        <v>9</v>
      </c>
      <c r="G3188">
        <v>1</v>
      </c>
      <c r="H3188">
        <v>3</v>
      </c>
      <c r="I3188" t="str">
        <f>_xlfn.XLOOKUP(A3188,[1]Sheet1!A:A,[1]Sheet1!B:B)</f>
        <v>D</v>
      </c>
      <c r="J3188" t="str">
        <f>_xlfn.XLOOKUP(A3188,[1]Sheet1!A:A,[1]Sheet1!C:C)</f>
        <v>Ship</v>
      </c>
      <c r="K3188">
        <f>_xlfn.XLOOKUP(A3188,[1]Sheet1!A:A,[1]Sheet1!D:D)</f>
        <v>4231</v>
      </c>
      <c r="L3188">
        <f>_xlfn.XLOOKUP(A3188,[1]Sheet1!A:A,[1]Sheet1!E:E)</f>
        <v>0</v>
      </c>
      <c r="M3188" t="str">
        <f t="shared" si="98"/>
        <v>Delayed</v>
      </c>
      <c r="N3188">
        <f t="shared" si="99"/>
        <v>1</v>
      </c>
    </row>
    <row r="3189" spans="1:14">
      <c r="A3189">
        <v>3188</v>
      </c>
      <c r="B3189">
        <v>231</v>
      </c>
      <c r="C3189">
        <v>6</v>
      </c>
      <c r="D3189">
        <v>7</v>
      </c>
      <c r="E3189" t="s">
        <v>12</v>
      </c>
      <c r="F3189" t="s">
        <v>10</v>
      </c>
      <c r="G3189">
        <v>5</v>
      </c>
      <c r="H3189">
        <v>5</v>
      </c>
      <c r="I3189" t="str">
        <f>_xlfn.XLOOKUP(A3189,[1]Sheet1!A:A,[1]Sheet1!B:B)</f>
        <v>F</v>
      </c>
      <c r="J3189" t="str">
        <f>_xlfn.XLOOKUP(A3189,[1]Sheet1!A:A,[1]Sheet1!C:C)</f>
        <v>Ship</v>
      </c>
      <c r="K3189">
        <f>_xlfn.XLOOKUP(A3189,[1]Sheet1!A:A,[1]Sheet1!D:D)</f>
        <v>5755</v>
      </c>
      <c r="L3189">
        <f>_xlfn.XLOOKUP(A3189,[1]Sheet1!A:A,[1]Sheet1!E:E)</f>
        <v>0</v>
      </c>
      <c r="M3189" t="str">
        <f t="shared" si="98"/>
        <v>Delayed</v>
      </c>
      <c r="N3189">
        <f t="shared" si="99"/>
        <v>1</v>
      </c>
    </row>
    <row r="3190" spans="1:14">
      <c r="A3190">
        <v>3189</v>
      </c>
      <c r="B3190">
        <v>213</v>
      </c>
      <c r="C3190">
        <v>2</v>
      </c>
      <c r="D3190">
        <v>10</v>
      </c>
      <c r="E3190" t="s">
        <v>11</v>
      </c>
      <c r="F3190" t="s">
        <v>10</v>
      </c>
      <c r="G3190">
        <v>3</v>
      </c>
      <c r="H3190">
        <v>3</v>
      </c>
      <c r="I3190" t="str">
        <f>_xlfn.XLOOKUP(A3190,[1]Sheet1!A:A,[1]Sheet1!B:B)</f>
        <v>A</v>
      </c>
      <c r="J3190" t="str">
        <f>_xlfn.XLOOKUP(A3190,[1]Sheet1!A:A,[1]Sheet1!C:C)</f>
        <v>Ship</v>
      </c>
      <c r="K3190">
        <f>_xlfn.XLOOKUP(A3190,[1]Sheet1!A:A,[1]Sheet1!D:D)</f>
        <v>4847</v>
      </c>
      <c r="L3190">
        <f>_xlfn.XLOOKUP(A3190,[1]Sheet1!A:A,[1]Sheet1!E:E)</f>
        <v>0</v>
      </c>
      <c r="M3190" t="str">
        <f t="shared" si="98"/>
        <v>Delayed</v>
      </c>
      <c r="N3190">
        <f t="shared" si="99"/>
        <v>1</v>
      </c>
    </row>
    <row r="3191" spans="1:14">
      <c r="A3191">
        <v>3190</v>
      </c>
      <c r="B3191">
        <v>160</v>
      </c>
      <c r="C3191">
        <v>2</v>
      </c>
      <c r="D3191">
        <v>3</v>
      </c>
      <c r="E3191" t="s">
        <v>12</v>
      </c>
      <c r="F3191" t="s">
        <v>10</v>
      </c>
      <c r="G3191">
        <v>1</v>
      </c>
      <c r="H3191">
        <v>5</v>
      </c>
      <c r="I3191" t="str">
        <f>_xlfn.XLOOKUP(A3191,[1]Sheet1!A:A,[1]Sheet1!B:B)</f>
        <v>B</v>
      </c>
      <c r="J3191" t="str">
        <f>_xlfn.XLOOKUP(A3191,[1]Sheet1!A:A,[1]Sheet1!C:C)</f>
        <v>Ship</v>
      </c>
      <c r="K3191">
        <f>_xlfn.XLOOKUP(A3191,[1]Sheet1!A:A,[1]Sheet1!D:D)</f>
        <v>5141</v>
      </c>
      <c r="L3191">
        <f>_xlfn.XLOOKUP(A3191,[1]Sheet1!A:A,[1]Sheet1!E:E)</f>
        <v>1</v>
      </c>
      <c r="M3191" t="str">
        <f t="shared" si="98"/>
        <v>On-Time</v>
      </c>
      <c r="N3191">
        <f t="shared" si="99"/>
        <v>0</v>
      </c>
    </row>
    <row r="3192" spans="1:14">
      <c r="A3192">
        <v>3191</v>
      </c>
      <c r="B3192">
        <v>225</v>
      </c>
      <c r="C3192">
        <v>8</v>
      </c>
      <c r="D3192">
        <v>5</v>
      </c>
      <c r="E3192" t="s">
        <v>8</v>
      </c>
      <c r="F3192" t="s">
        <v>10</v>
      </c>
      <c r="G3192">
        <v>3</v>
      </c>
      <c r="H3192">
        <v>4</v>
      </c>
      <c r="I3192" t="str">
        <f>_xlfn.XLOOKUP(A3192,[1]Sheet1!A:A,[1]Sheet1!B:B)</f>
        <v>C</v>
      </c>
      <c r="J3192" t="str">
        <f>_xlfn.XLOOKUP(A3192,[1]Sheet1!A:A,[1]Sheet1!C:C)</f>
        <v>Ship</v>
      </c>
      <c r="K3192">
        <f>_xlfn.XLOOKUP(A3192,[1]Sheet1!A:A,[1]Sheet1!D:D)</f>
        <v>4195</v>
      </c>
      <c r="L3192">
        <f>_xlfn.XLOOKUP(A3192,[1]Sheet1!A:A,[1]Sheet1!E:E)</f>
        <v>0</v>
      </c>
      <c r="M3192" t="str">
        <f t="shared" si="98"/>
        <v>Delayed</v>
      </c>
      <c r="N3192">
        <f t="shared" si="99"/>
        <v>1</v>
      </c>
    </row>
    <row r="3193" spans="1:14">
      <c r="A3193">
        <v>3192</v>
      </c>
      <c r="B3193">
        <v>178</v>
      </c>
      <c r="C3193">
        <v>3</v>
      </c>
      <c r="D3193">
        <v>3</v>
      </c>
      <c r="E3193" t="s">
        <v>8</v>
      </c>
      <c r="F3193" t="s">
        <v>9</v>
      </c>
      <c r="G3193">
        <v>5</v>
      </c>
      <c r="H3193">
        <v>3</v>
      </c>
      <c r="I3193" t="str">
        <f>_xlfn.XLOOKUP(A3193,[1]Sheet1!A:A,[1]Sheet1!B:B)</f>
        <v>F</v>
      </c>
      <c r="J3193" t="str">
        <f>_xlfn.XLOOKUP(A3193,[1]Sheet1!A:A,[1]Sheet1!C:C)</f>
        <v>Ship</v>
      </c>
      <c r="K3193">
        <f>_xlfn.XLOOKUP(A3193,[1]Sheet1!A:A,[1]Sheet1!D:D)</f>
        <v>5540</v>
      </c>
      <c r="L3193">
        <f>_xlfn.XLOOKUP(A3193,[1]Sheet1!A:A,[1]Sheet1!E:E)</f>
        <v>0</v>
      </c>
      <c r="M3193" t="str">
        <f t="shared" si="98"/>
        <v>Delayed</v>
      </c>
      <c r="N3193">
        <f t="shared" si="99"/>
        <v>1</v>
      </c>
    </row>
    <row r="3194" spans="1:14">
      <c r="A3194">
        <v>3193</v>
      </c>
      <c r="B3194">
        <v>273</v>
      </c>
      <c r="C3194">
        <v>2</v>
      </c>
      <c r="D3194">
        <v>3</v>
      </c>
      <c r="E3194" t="s">
        <v>11</v>
      </c>
      <c r="F3194" t="s">
        <v>10</v>
      </c>
      <c r="G3194">
        <v>5</v>
      </c>
      <c r="H3194">
        <v>4</v>
      </c>
      <c r="I3194" t="str">
        <f>_xlfn.XLOOKUP(A3194,[1]Sheet1!A:A,[1]Sheet1!B:B)</f>
        <v>D</v>
      </c>
      <c r="J3194" t="str">
        <f>_xlfn.XLOOKUP(A3194,[1]Sheet1!A:A,[1]Sheet1!C:C)</f>
        <v>Ship</v>
      </c>
      <c r="K3194">
        <f>_xlfn.XLOOKUP(A3194,[1]Sheet1!A:A,[1]Sheet1!D:D)</f>
        <v>4374</v>
      </c>
      <c r="L3194">
        <f>_xlfn.XLOOKUP(A3194,[1]Sheet1!A:A,[1]Sheet1!E:E)</f>
        <v>0</v>
      </c>
      <c r="M3194" t="str">
        <f t="shared" si="98"/>
        <v>Delayed</v>
      </c>
      <c r="N3194">
        <f t="shared" si="99"/>
        <v>1</v>
      </c>
    </row>
    <row r="3195" spans="1:14">
      <c r="A3195">
        <v>3194</v>
      </c>
      <c r="B3195">
        <v>129</v>
      </c>
      <c r="C3195">
        <v>7</v>
      </c>
      <c r="D3195">
        <v>3</v>
      </c>
      <c r="E3195" t="s">
        <v>12</v>
      </c>
      <c r="F3195" t="s">
        <v>10</v>
      </c>
      <c r="G3195">
        <v>3</v>
      </c>
      <c r="H3195">
        <v>3</v>
      </c>
      <c r="I3195" t="str">
        <f>_xlfn.XLOOKUP(A3195,[1]Sheet1!A:A,[1]Sheet1!B:B)</f>
        <v>F</v>
      </c>
      <c r="J3195" t="str">
        <f>_xlfn.XLOOKUP(A3195,[1]Sheet1!A:A,[1]Sheet1!C:C)</f>
        <v>Ship</v>
      </c>
      <c r="K3195">
        <f>_xlfn.XLOOKUP(A3195,[1]Sheet1!A:A,[1]Sheet1!D:D)</f>
        <v>5197</v>
      </c>
      <c r="L3195">
        <f>_xlfn.XLOOKUP(A3195,[1]Sheet1!A:A,[1]Sheet1!E:E)</f>
        <v>1</v>
      </c>
      <c r="M3195" t="str">
        <f t="shared" si="98"/>
        <v>On-Time</v>
      </c>
      <c r="N3195">
        <f t="shared" si="99"/>
        <v>0</v>
      </c>
    </row>
    <row r="3196" spans="1:14">
      <c r="A3196">
        <v>3195</v>
      </c>
      <c r="B3196">
        <v>273</v>
      </c>
      <c r="C3196">
        <v>1</v>
      </c>
      <c r="D3196">
        <v>6</v>
      </c>
      <c r="E3196" t="s">
        <v>8</v>
      </c>
      <c r="F3196" t="s">
        <v>10</v>
      </c>
      <c r="G3196">
        <v>1</v>
      </c>
      <c r="H3196">
        <v>3</v>
      </c>
      <c r="I3196" t="str">
        <f>_xlfn.XLOOKUP(A3196,[1]Sheet1!A:A,[1]Sheet1!B:B)</f>
        <v>A</v>
      </c>
      <c r="J3196" t="str">
        <f>_xlfn.XLOOKUP(A3196,[1]Sheet1!A:A,[1]Sheet1!C:C)</f>
        <v>Ship</v>
      </c>
      <c r="K3196">
        <f>_xlfn.XLOOKUP(A3196,[1]Sheet1!A:A,[1]Sheet1!D:D)</f>
        <v>1293</v>
      </c>
      <c r="L3196">
        <f>_xlfn.XLOOKUP(A3196,[1]Sheet1!A:A,[1]Sheet1!E:E)</f>
        <v>0</v>
      </c>
      <c r="M3196" t="str">
        <f t="shared" si="98"/>
        <v>Delayed</v>
      </c>
      <c r="N3196">
        <f t="shared" si="99"/>
        <v>1</v>
      </c>
    </row>
    <row r="3197" spans="1:14">
      <c r="A3197">
        <v>3196</v>
      </c>
      <c r="B3197">
        <v>161</v>
      </c>
      <c r="C3197">
        <v>3</v>
      </c>
      <c r="D3197">
        <v>4</v>
      </c>
      <c r="E3197" t="s">
        <v>11</v>
      </c>
      <c r="F3197" t="s">
        <v>10</v>
      </c>
      <c r="G3197">
        <v>4</v>
      </c>
      <c r="H3197">
        <v>6</v>
      </c>
      <c r="I3197" t="str">
        <f>_xlfn.XLOOKUP(A3197,[1]Sheet1!A:A,[1]Sheet1!B:B)</f>
        <v>B</v>
      </c>
      <c r="J3197" t="str">
        <f>_xlfn.XLOOKUP(A3197,[1]Sheet1!A:A,[1]Sheet1!C:C)</f>
        <v>Ship</v>
      </c>
      <c r="K3197">
        <f>_xlfn.XLOOKUP(A3197,[1]Sheet1!A:A,[1]Sheet1!D:D)</f>
        <v>1747</v>
      </c>
      <c r="L3197">
        <f>_xlfn.XLOOKUP(A3197,[1]Sheet1!A:A,[1]Sheet1!E:E)</f>
        <v>1</v>
      </c>
      <c r="M3197" t="str">
        <f t="shared" si="98"/>
        <v>On-Time</v>
      </c>
      <c r="N3197">
        <f t="shared" si="99"/>
        <v>0</v>
      </c>
    </row>
    <row r="3198" spans="1:14">
      <c r="A3198">
        <v>3197</v>
      </c>
      <c r="B3198">
        <v>206</v>
      </c>
      <c r="C3198">
        <v>5</v>
      </c>
      <c r="D3198">
        <v>4</v>
      </c>
      <c r="E3198" t="s">
        <v>8</v>
      </c>
      <c r="F3198" t="s">
        <v>10</v>
      </c>
      <c r="G3198">
        <v>2</v>
      </c>
      <c r="H3198">
        <v>5</v>
      </c>
      <c r="I3198" t="str">
        <f>_xlfn.XLOOKUP(A3198,[1]Sheet1!A:A,[1]Sheet1!B:B)</f>
        <v>C</v>
      </c>
      <c r="J3198" t="str">
        <f>_xlfn.XLOOKUP(A3198,[1]Sheet1!A:A,[1]Sheet1!C:C)</f>
        <v>Ship</v>
      </c>
      <c r="K3198">
        <f>_xlfn.XLOOKUP(A3198,[1]Sheet1!A:A,[1]Sheet1!D:D)</f>
        <v>1149</v>
      </c>
      <c r="L3198">
        <f>_xlfn.XLOOKUP(A3198,[1]Sheet1!A:A,[1]Sheet1!E:E)</f>
        <v>0</v>
      </c>
      <c r="M3198" t="str">
        <f t="shared" si="98"/>
        <v>Delayed</v>
      </c>
      <c r="N3198">
        <f t="shared" si="99"/>
        <v>1</v>
      </c>
    </row>
    <row r="3199" spans="1:14">
      <c r="A3199">
        <v>3198</v>
      </c>
      <c r="B3199">
        <v>296</v>
      </c>
      <c r="C3199">
        <v>1</v>
      </c>
      <c r="D3199">
        <v>2</v>
      </c>
      <c r="E3199" t="s">
        <v>11</v>
      </c>
      <c r="F3199" t="s">
        <v>10</v>
      </c>
      <c r="G3199">
        <v>5</v>
      </c>
      <c r="H3199">
        <v>4</v>
      </c>
      <c r="I3199" t="str">
        <f>_xlfn.XLOOKUP(A3199,[1]Sheet1!A:A,[1]Sheet1!B:B)</f>
        <v>F</v>
      </c>
      <c r="J3199" t="str">
        <f>_xlfn.XLOOKUP(A3199,[1]Sheet1!A:A,[1]Sheet1!C:C)</f>
        <v>Ship</v>
      </c>
      <c r="K3199">
        <f>_xlfn.XLOOKUP(A3199,[1]Sheet1!A:A,[1]Sheet1!D:D)</f>
        <v>1678</v>
      </c>
      <c r="L3199">
        <f>_xlfn.XLOOKUP(A3199,[1]Sheet1!A:A,[1]Sheet1!E:E)</f>
        <v>0</v>
      </c>
      <c r="M3199" t="str">
        <f t="shared" si="98"/>
        <v>Delayed</v>
      </c>
      <c r="N3199">
        <f t="shared" si="99"/>
        <v>1</v>
      </c>
    </row>
    <row r="3200" spans="1:14">
      <c r="A3200">
        <v>3199</v>
      </c>
      <c r="B3200">
        <v>249</v>
      </c>
      <c r="C3200">
        <v>6</v>
      </c>
      <c r="D3200">
        <v>5</v>
      </c>
      <c r="E3200" t="s">
        <v>11</v>
      </c>
      <c r="F3200" t="s">
        <v>9</v>
      </c>
      <c r="G3200">
        <v>2</v>
      </c>
      <c r="H3200">
        <v>3</v>
      </c>
      <c r="I3200" t="str">
        <f>_xlfn.XLOOKUP(A3200,[1]Sheet1!A:A,[1]Sheet1!B:B)</f>
        <v>D</v>
      </c>
      <c r="J3200" t="str">
        <f>_xlfn.XLOOKUP(A3200,[1]Sheet1!A:A,[1]Sheet1!C:C)</f>
        <v>Ship</v>
      </c>
      <c r="K3200">
        <f>_xlfn.XLOOKUP(A3200,[1]Sheet1!A:A,[1]Sheet1!D:D)</f>
        <v>1887</v>
      </c>
      <c r="L3200">
        <f>_xlfn.XLOOKUP(A3200,[1]Sheet1!A:A,[1]Sheet1!E:E)</f>
        <v>0</v>
      </c>
      <c r="M3200" t="str">
        <f t="shared" si="98"/>
        <v>Delayed</v>
      </c>
      <c r="N3200">
        <f t="shared" si="99"/>
        <v>1</v>
      </c>
    </row>
    <row r="3201" spans="1:14">
      <c r="A3201">
        <v>3200</v>
      </c>
      <c r="B3201">
        <v>301</v>
      </c>
      <c r="C3201">
        <v>6</v>
      </c>
      <c r="D3201">
        <v>5</v>
      </c>
      <c r="E3201" t="s">
        <v>8</v>
      </c>
      <c r="F3201" t="s">
        <v>10</v>
      </c>
      <c r="G3201">
        <v>4</v>
      </c>
      <c r="H3201">
        <v>4</v>
      </c>
      <c r="I3201" t="str">
        <f>_xlfn.XLOOKUP(A3201,[1]Sheet1!A:A,[1]Sheet1!B:B)</f>
        <v>F</v>
      </c>
      <c r="J3201" t="str">
        <f>_xlfn.XLOOKUP(A3201,[1]Sheet1!A:A,[1]Sheet1!C:C)</f>
        <v>Ship</v>
      </c>
      <c r="K3201">
        <f>_xlfn.XLOOKUP(A3201,[1]Sheet1!A:A,[1]Sheet1!D:D)</f>
        <v>1931</v>
      </c>
      <c r="L3201">
        <f>_xlfn.XLOOKUP(A3201,[1]Sheet1!A:A,[1]Sheet1!E:E)</f>
        <v>0</v>
      </c>
      <c r="M3201" t="str">
        <f t="shared" si="98"/>
        <v>Delayed</v>
      </c>
      <c r="N3201">
        <f t="shared" si="99"/>
        <v>1</v>
      </c>
    </row>
    <row r="3202" spans="1:14">
      <c r="A3202">
        <v>3201</v>
      </c>
      <c r="B3202">
        <v>296</v>
      </c>
      <c r="C3202">
        <v>4</v>
      </c>
      <c r="D3202">
        <v>3</v>
      </c>
      <c r="E3202" t="s">
        <v>8</v>
      </c>
      <c r="F3202" t="s">
        <v>10</v>
      </c>
      <c r="G3202">
        <v>3</v>
      </c>
      <c r="H3202">
        <v>4</v>
      </c>
      <c r="I3202" t="str">
        <f>_xlfn.XLOOKUP(A3202,[1]Sheet1!A:A,[1]Sheet1!B:B)</f>
        <v>A</v>
      </c>
      <c r="J3202" t="str">
        <f>_xlfn.XLOOKUP(A3202,[1]Sheet1!A:A,[1]Sheet1!C:C)</f>
        <v>Ship</v>
      </c>
      <c r="K3202">
        <f>_xlfn.XLOOKUP(A3202,[1]Sheet1!A:A,[1]Sheet1!D:D)</f>
        <v>1991</v>
      </c>
      <c r="L3202">
        <f>_xlfn.XLOOKUP(A3202,[1]Sheet1!A:A,[1]Sheet1!E:E)</f>
        <v>0</v>
      </c>
      <c r="M3202" t="str">
        <f t="shared" si="98"/>
        <v>Delayed</v>
      </c>
      <c r="N3202">
        <f t="shared" si="99"/>
        <v>1</v>
      </c>
    </row>
    <row r="3203" spans="1:14">
      <c r="A3203">
        <v>3202</v>
      </c>
      <c r="B3203">
        <v>205</v>
      </c>
      <c r="C3203">
        <v>2</v>
      </c>
      <c r="D3203">
        <v>4</v>
      </c>
      <c r="E3203" t="s">
        <v>8</v>
      </c>
      <c r="F3203" t="s">
        <v>10</v>
      </c>
      <c r="G3203">
        <v>5</v>
      </c>
      <c r="H3203">
        <v>3</v>
      </c>
      <c r="I3203" t="str">
        <f>_xlfn.XLOOKUP(A3203,[1]Sheet1!A:A,[1]Sheet1!B:B)</f>
        <v>B</v>
      </c>
      <c r="J3203" t="str">
        <f>_xlfn.XLOOKUP(A3203,[1]Sheet1!A:A,[1]Sheet1!C:C)</f>
        <v>Ship</v>
      </c>
      <c r="K3203">
        <f>_xlfn.XLOOKUP(A3203,[1]Sheet1!A:A,[1]Sheet1!D:D)</f>
        <v>1648</v>
      </c>
      <c r="L3203">
        <f>_xlfn.XLOOKUP(A3203,[1]Sheet1!A:A,[1]Sheet1!E:E)</f>
        <v>0</v>
      </c>
      <c r="M3203" t="str">
        <f t="shared" ref="M3203:M3266" si="100">IF(L3203=1,"On-Time","Delayed")</f>
        <v>Delayed</v>
      </c>
      <c r="N3203">
        <f t="shared" ref="N3203:N3266" si="101">IF(L3203=0,1,0)</f>
        <v>1</v>
      </c>
    </row>
    <row r="3204" spans="1:14">
      <c r="A3204">
        <v>3203</v>
      </c>
      <c r="B3204">
        <v>132</v>
      </c>
      <c r="C3204">
        <v>9</v>
      </c>
      <c r="D3204">
        <v>2</v>
      </c>
      <c r="E3204" t="s">
        <v>8</v>
      </c>
      <c r="F3204" t="s">
        <v>9</v>
      </c>
      <c r="G3204">
        <v>3</v>
      </c>
      <c r="H3204">
        <v>3</v>
      </c>
      <c r="I3204" t="str">
        <f>_xlfn.XLOOKUP(A3204,[1]Sheet1!A:A,[1]Sheet1!B:B)</f>
        <v>C</v>
      </c>
      <c r="J3204" t="str">
        <f>_xlfn.XLOOKUP(A3204,[1]Sheet1!A:A,[1]Sheet1!C:C)</f>
        <v>Ship</v>
      </c>
      <c r="K3204">
        <f>_xlfn.XLOOKUP(A3204,[1]Sheet1!A:A,[1]Sheet1!D:D)</f>
        <v>4355</v>
      </c>
      <c r="L3204">
        <f>_xlfn.XLOOKUP(A3204,[1]Sheet1!A:A,[1]Sheet1!E:E)</f>
        <v>1</v>
      </c>
      <c r="M3204" t="str">
        <f t="shared" si="100"/>
        <v>On-Time</v>
      </c>
      <c r="N3204">
        <f t="shared" si="101"/>
        <v>0</v>
      </c>
    </row>
    <row r="3205" spans="1:14">
      <c r="A3205">
        <v>3204</v>
      </c>
      <c r="B3205">
        <v>223</v>
      </c>
      <c r="C3205">
        <v>5</v>
      </c>
      <c r="D3205">
        <v>3</v>
      </c>
      <c r="E3205" t="s">
        <v>12</v>
      </c>
      <c r="F3205" t="s">
        <v>10</v>
      </c>
      <c r="G3205">
        <v>2</v>
      </c>
      <c r="H3205">
        <v>4</v>
      </c>
      <c r="I3205" t="str">
        <f>_xlfn.XLOOKUP(A3205,[1]Sheet1!A:A,[1]Sheet1!B:B)</f>
        <v>F</v>
      </c>
      <c r="J3205" t="str">
        <f>_xlfn.XLOOKUP(A3205,[1]Sheet1!A:A,[1]Sheet1!C:C)</f>
        <v>Ship</v>
      </c>
      <c r="K3205">
        <f>_xlfn.XLOOKUP(A3205,[1]Sheet1!A:A,[1]Sheet1!D:D)</f>
        <v>4282</v>
      </c>
      <c r="L3205">
        <f>_xlfn.XLOOKUP(A3205,[1]Sheet1!A:A,[1]Sheet1!E:E)</f>
        <v>0</v>
      </c>
      <c r="M3205" t="str">
        <f t="shared" si="100"/>
        <v>Delayed</v>
      </c>
      <c r="N3205">
        <f t="shared" si="101"/>
        <v>1</v>
      </c>
    </row>
    <row r="3206" spans="1:14">
      <c r="A3206">
        <v>3205</v>
      </c>
      <c r="B3206">
        <v>190</v>
      </c>
      <c r="C3206">
        <v>2</v>
      </c>
      <c r="D3206">
        <v>3</v>
      </c>
      <c r="E3206" t="s">
        <v>11</v>
      </c>
      <c r="F3206" t="s">
        <v>9</v>
      </c>
      <c r="G3206">
        <v>1</v>
      </c>
      <c r="H3206">
        <v>3</v>
      </c>
      <c r="I3206" t="str">
        <f>_xlfn.XLOOKUP(A3206,[1]Sheet1!A:A,[1]Sheet1!B:B)</f>
        <v>D</v>
      </c>
      <c r="J3206" t="str">
        <f>_xlfn.XLOOKUP(A3206,[1]Sheet1!A:A,[1]Sheet1!C:C)</f>
        <v>Ship</v>
      </c>
      <c r="K3206">
        <f>_xlfn.XLOOKUP(A3206,[1]Sheet1!A:A,[1]Sheet1!D:D)</f>
        <v>4312</v>
      </c>
      <c r="L3206">
        <f>_xlfn.XLOOKUP(A3206,[1]Sheet1!A:A,[1]Sheet1!E:E)</f>
        <v>0</v>
      </c>
      <c r="M3206" t="str">
        <f t="shared" si="100"/>
        <v>Delayed</v>
      </c>
      <c r="N3206">
        <f t="shared" si="101"/>
        <v>1</v>
      </c>
    </row>
    <row r="3207" spans="1:14">
      <c r="A3207">
        <v>3206</v>
      </c>
      <c r="B3207">
        <v>194</v>
      </c>
      <c r="C3207">
        <v>1</v>
      </c>
      <c r="D3207">
        <v>3</v>
      </c>
      <c r="E3207" t="s">
        <v>8</v>
      </c>
      <c r="F3207" t="s">
        <v>9</v>
      </c>
      <c r="G3207">
        <v>3</v>
      </c>
      <c r="H3207">
        <v>5</v>
      </c>
      <c r="I3207" t="str">
        <f>_xlfn.XLOOKUP(A3207,[1]Sheet1!A:A,[1]Sheet1!B:B)</f>
        <v>F</v>
      </c>
      <c r="J3207" t="str">
        <f>_xlfn.XLOOKUP(A3207,[1]Sheet1!A:A,[1]Sheet1!C:C)</f>
        <v>Ship</v>
      </c>
      <c r="K3207">
        <f>_xlfn.XLOOKUP(A3207,[1]Sheet1!A:A,[1]Sheet1!D:D)</f>
        <v>4331</v>
      </c>
      <c r="L3207">
        <f>_xlfn.XLOOKUP(A3207,[1]Sheet1!A:A,[1]Sheet1!E:E)</f>
        <v>0</v>
      </c>
      <c r="M3207" t="str">
        <f t="shared" si="100"/>
        <v>Delayed</v>
      </c>
      <c r="N3207">
        <f t="shared" si="101"/>
        <v>1</v>
      </c>
    </row>
    <row r="3208" spans="1:14">
      <c r="A3208">
        <v>3207</v>
      </c>
      <c r="B3208">
        <v>176</v>
      </c>
      <c r="C3208">
        <v>2</v>
      </c>
      <c r="D3208">
        <v>2</v>
      </c>
      <c r="E3208" t="s">
        <v>11</v>
      </c>
      <c r="F3208" t="s">
        <v>9</v>
      </c>
      <c r="G3208">
        <v>4</v>
      </c>
      <c r="H3208">
        <v>2</v>
      </c>
      <c r="I3208" t="str">
        <f>_xlfn.XLOOKUP(A3208,[1]Sheet1!A:A,[1]Sheet1!B:B)</f>
        <v>A</v>
      </c>
      <c r="J3208" t="str">
        <f>_xlfn.XLOOKUP(A3208,[1]Sheet1!A:A,[1]Sheet1!C:C)</f>
        <v>Ship</v>
      </c>
      <c r="K3208">
        <f>_xlfn.XLOOKUP(A3208,[1]Sheet1!A:A,[1]Sheet1!D:D)</f>
        <v>5138</v>
      </c>
      <c r="L3208">
        <f>_xlfn.XLOOKUP(A3208,[1]Sheet1!A:A,[1]Sheet1!E:E)</f>
        <v>0</v>
      </c>
      <c r="M3208" t="str">
        <f t="shared" si="100"/>
        <v>Delayed</v>
      </c>
      <c r="N3208">
        <f t="shared" si="101"/>
        <v>1</v>
      </c>
    </row>
    <row r="3209" spans="1:14">
      <c r="A3209">
        <v>3208</v>
      </c>
      <c r="B3209">
        <v>227</v>
      </c>
      <c r="C3209">
        <v>8</v>
      </c>
      <c r="D3209">
        <v>5</v>
      </c>
      <c r="E3209" t="s">
        <v>11</v>
      </c>
      <c r="F3209" t="s">
        <v>9</v>
      </c>
      <c r="G3209">
        <v>4</v>
      </c>
      <c r="H3209">
        <v>6</v>
      </c>
      <c r="I3209" t="str">
        <f>_xlfn.XLOOKUP(A3209,[1]Sheet1!A:A,[1]Sheet1!B:B)</f>
        <v>B</v>
      </c>
      <c r="J3209" t="str">
        <f>_xlfn.XLOOKUP(A3209,[1]Sheet1!A:A,[1]Sheet1!C:C)</f>
        <v>Ship</v>
      </c>
      <c r="K3209">
        <f>_xlfn.XLOOKUP(A3209,[1]Sheet1!A:A,[1]Sheet1!D:D)</f>
        <v>4388</v>
      </c>
      <c r="L3209">
        <f>_xlfn.XLOOKUP(A3209,[1]Sheet1!A:A,[1]Sheet1!E:E)</f>
        <v>0</v>
      </c>
      <c r="M3209" t="str">
        <f t="shared" si="100"/>
        <v>Delayed</v>
      </c>
      <c r="N3209">
        <f t="shared" si="101"/>
        <v>1</v>
      </c>
    </row>
    <row r="3210" spans="1:14">
      <c r="A3210">
        <v>3209</v>
      </c>
      <c r="B3210">
        <v>149</v>
      </c>
      <c r="C3210">
        <v>9</v>
      </c>
      <c r="D3210">
        <v>2</v>
      </c>
      <c r="E3210" t="s">
        <v>8</v>
      </c>
      <c r="F3210" t="s">
        <v>10</v>
      </c>
      <c r="G3210">
        <v>1</v>
      </c>
      <c r="H3210">
        <v>5</v>
      </c>
      <c r="I3210" t="str">
        <f>_xlfn.XLOOKUP(A3210,[1]Sheet1!A:A,[1]Sheet1!B:B)</f>
        <v>C</v>
      </c>
      <c r="J3210" t="str">
        <f>_xlfn.XLOOKUP(A3210,[1]Sheet1!A:A,[1]Sheet1!C:C)</f>
        <v>Ship</v>
      </c>
      <c r="K3210">
        <f>_xlfn.XLOOKUP(A3210,[1]Sheet1!A:A,[1]Sheet1!D:D)</f>
        <v>5435</v>
      </c>
      <c r="L3210">
        <f>_xlfn.XLOOKUP(A3210,[1]Sheet1!A:A,[1]Sheet1!E:E)</f>
        <v>0</v>
      </c>
      <c r="M3210" t="str">
        <f t="shared" si="100"/>
        <v>Delayed</v>
      </c>
      <c r="N3210">
        <f t="shared" si="101"/>
        <v>1</v>
      </c>
    </row>
    <row r="3211" spans="1:14">
      <c r="A3211">
        <v>3210</v>
      </c>
      <c r="B3211">
        <v>173</v>
      </c>
      <c r="C3211">
        <v>7</v>
      </c>
      <c r="D3211">
        <v>2</v>
      </c>
      <c r="E3211" t="s">
        <v>8</v>
      </c>
      <c r="F3211" t="s">
        <v>10</v>
      </c>
      <c r="G3211">
        <v>2</v>
      </c>
      <c r="H3211">
        <v>5</v>
      </c>
      <c r="I3211" t="str">
        <f>_xlfn.XLOOKUP(A3211,[1]Sheet1!A:A,[1]Sheet1!B:B)</f>
        <v>F</v>
      </c>
      <c r="J3211" t="str">
        <f>_xlfn.XLOOKUP(A3211,[1]Sheet1!A:A,[1]Sheet1!C:C)</f>
        <v>Ship</v>
      </c>
      <c r="K3211">
        <f>_xlfn.XLOOKUP(A3211,[1]Sheet1!A:A,[1]Sheet1!D:D)</f>
        <v>5836</v>
      </c>
      <c r="L3211">
        <f>_xlfn.XLOOKUP(A3211,[1]Sheet1!A:A,[1]Sheet1!E:E)</f>
        <v>0</v>
      </c>
      <c r="M3211" t="str">
        <f t="shared" si="100"/>
        <v>Delayed</v>
      </c>
      <c r="N3211">
        <f t="shared" si="101"/>
        <v>1</v>
      </c>
    </row>
    <row r="3212" spans="1:14">
      <c r="A3212">
        <v>3211</v>
      </c>
      <c r="B3212">
        <v>181</v>
      </c>
      <c r="C3212">
        <v>6</v>
      </c>
      <c r="D3212">
        <v>2</v>
      </c>
      <c r="E3212" t="s">
        <v>8</v>
      </c>
      <c r="F3212" t="s">
        <v>9</v>
      </c>
      <c r="G3212">
        <v>2</v>
      </c>
      <c r="H3212">
        <v>3</v>
      </c>
      <c r="I3212" t="str">
        <f>_xlfn.XLOOKUP(A3212,[1]Sheet1!A:A,[1]Sheet1!B:B)</f>
        <v>D</v>
      </c>
      <c r="J3212" t="str">
        <f>_xlfn.XLOOKUP(A3212,[1]Sheet1!A:A,[1]Sheet1!C:C)</f>
        <v>Ship</v>
      </c>
      <c r="K3212">
        <f>_xlfn.XLOOKUP(A3212,[1]Sheet1!A:A,[1]Sheet1!D:D)</f>
        <v>5410</v>
      </c>
      <c r="L3212">
        <f>_xlfn.XLOOKUP(A3212,[1]Sheet1!A:A,[1]Sheet1!E:E)</f>
        <v>0</v>
      </c>
      <c r="M3212" t="str">
        <f t="shared" si="100"/>
        <v>Delayed</v>
      </c>
      <c r="N3212">
        <f t="shared" si="101"/>
        <v>1</v>
      </c>
    </row>
    <row r="3213" spans="1:14">
      <c r="A3213">
        <v>3212</v>
      </c>
      <c r="B3213">
        <v>251</v>
      </c>
      <c r="C3213">
        <v>4</v>
      </c>
      <c r="D3213">
        <v>2</v>
      </c>
      <c r="E3213" t="s">
        <v>8</v>
      </c>
      <c r="F3213" t="s">
        <v>10</v>
      </c>
      <c r="G3213">
        <v>5</v>
      </c>
      <c r="H3213">
        <v>3</v>
      </c>
      <c r="I3213" t="str">
        <f>_xlfn.XLOOKUP(A3213,[1]Sheet1!A:A,[1]Sheet1!B:B)</f>
        <v>F</v>
      </c>
      <c r="J3213" t="str">
        <f>_xlfn.XLOOKUP(A3213,[1]Sheet1!A:A,[1]Sheet1!C:C)</f>
        <v>Ship</v>
      </c>
      <c r="K3213">
        <f>_xlfn.XLOOKUP(A3213,[1]Sheet1!A:A,[1]Sheet1!D:D)</f>
        <v>4015</v>
      </c>
      <c r="L3213">
        <f>_xlfn.XLOOKUP(A3213,[1]Sheet1!A:A,[1]Sheet1!E:E)</f>
        <v>0</v>
      </c>
      <c r="M3213" t="str">
        <f t="shared" si="100"/>
        <v>Delayed</v>
      </c>
      <c r="N3213">
        <f t="shared" si="101"/>
        <v>1</v>
      </c>
    </row>
    <row r="3214" spans="1:14">
      <c r="A3214">
        <v>3213</v>
      </c>
      <c r="B3214">
        <v>243</v>
      </c>
      <c r="C3214">
        <v>2</v>
      </c>
      <c r="D3214">
        <v>3</v>
      </c>
      <c r="E3214" t="s">
        <v>8</v>
      </c>
      <c r="F3214" t="s">
        <v>9</v>
      </c>
      <c r="G3214">
        <v>5</v>
      </c>
      <c r="H3214">
        <v>4</v>
      </c>
      <c r="I3214" t="str">
        <f>_xlfn.XLOOKUP(A3214,[1]Sheet1!A:A,[1]Sheet1!B:B)</f>
        <v>A</v>
      </c>
      <c r="J3214" t="str">
        <f>_xlfn.XLOOKUP(A3214,[1]Sheet1!A:A,[1]Sheet1!C:C)</f>
        <v>Ship</v>
      </c>
      <c r="K3214">
        <f>_xlfn.XLOOKUP(A3214,[1]Sheet1!A:A,[1]Sheet1!D:D)</f>
        <v>4909</v>
      </c>
      <c r="L3214">
        <f>_xlfn.XLOOKUP(A3214,[1]Sheet1!A:A,[1]Sheet1!E:E)</f>
        <v>0</v>
      </c>
      <c r="M3214" t="str">
        <f t="shared" si="100"/>
        <v>Delayed</v>
      </c>
      <c r="N3214">
        <f t="shared" si="101"/>
        <v>1</v>
      </c>
    </row>
    <row r="3215" spans="1:14">
      <c r="A3215">
        <v>3214</v>
      </c>
      <c r="B3215">
        <v>210</v>
      </c>
      <c r="C3215">
        <v>10</v>
      </c>
      <c r="D3215">
        <v>3</v>
      </c>
      <c r="E3215" t="s">
        <v>8</v>
      </c>
      <c r="F3215" t="s">
        <v>10</v>
      </c>
      <c r="G3215">
        <v>4</v>
      </c>
      <c r="H3215">
        <v>3</v>
      </c>
      <c r="I3215" t="str">
        <f>_xlfn.XLOOKUP(A3215,[1]Sheet1!A:A,[1]Sheet1!B:B)</f>
        <v>B</v>
      </c>
      <c r="J3215" t="str">
        <f>_xlfn.XLOOKUP(A3215,[1]Sheet1!A:A,[1]Sheet1!C:C)</f>
        <v>Ship</v>
      </c>
      <c r="K3215">
        <f>_xlfn.XLOOKUP(A3215,[1]Sheet1!A:A,[1]Sheet1!D:D)</f>
        <v>4398</v>
      </c>
      <c r="L3215">
        <f>_xlfn.XLOOKUP(A3215,[1]Sheet1!A:A,[1]Sheet1!E:E)</f>
        <v>1</v>
      </c>
      <c r="M3215" t="str">
        <f t="shared" si="100"/>
        <v>On-Time</v>
      </c>
      <c r="N3215">
        <f t="shared" si="101"/>
        <v>0</v>
      </c>
    </row>
    <row r="3216" spans="1:14">
      <c r="A3216">
        <v>3215</v>
      </c>
      <c r="B3216">
        <v>145</v>
      </c>
      <c r="C3216">
        <v>9</v>
      </c>
      <c r="D3216">
        <v>4</v>
      </c>
      <c r="E3216" t="s">
        <v>11</v>
      </c>
      <c r="F3216" t="s">
        <v>9</v>
      </c>
      <c r="G3216">
        <v>2</v>
      </c>
      <c r="H3216">
        <v>5</v>
      </c>
      <c r="I3216" t="str">
        <f>_xlfn.XLOOKUP(A3216,[1]Sheet1!A:A,[1]Sheet1!B:B)</f>
        <v>C</v>
      </c>
      <c r="J3216" t="str">
        <f>_xlfn.XLOOKUP(A3216,[1]Sheet1!A:A,[1]Sheet1!C:C)</f>
        <v>Ship</v>
      </c>
      <c r="K3216">
        <f>_xlfn.XLOOKUP(A3216,[1]Sheet1!A:A,[1]Sheet1!D:D)</f>
        <v>4028</v>
      </c>
      <c r="L3216">
        <f>_xlfn.XLOOKUP(A3216,[1]Sheet1!A:A,[1]Sheet1!E:E)</f>
        <v>0</v>
      </c>
      <c r="M3216" t="str">
        <f t="shared" si="100"/>
        <v>Delayed</v>
      </c>
      <c r="N3216">
        <f t="shared" si="101"/>
        <v>1</v>
      </c>
    </row>
    <row r="3217" spans="1:14">
      <c r="A3217">
        <v>3216</v>
      </c>
      <c r="B3217">
        <v>196</v>
      </c>
      <c r="C3217">
        <v>10</v>
      </c>
      <c r="D3217">
        <v>3</v>
      </c>
      <c r="E3217" t="s">
        <v>8</v>
      </c>
      <c r="F3217" t="s">
        <v>10</v>
      </c>
      <c r="G3217">
        <v>1</v>
      </c>
      <c r="H3217">
        <v>3</v>
      </c>
      <c r="I3217" t="str">
        <f>_xlfn.XLOOKUP(A3217,[1]Sheet1!A:A,[1]Sheet1!B:B)</f>
        <v>F</v>
      </c>
      <c r="J3217" t="str">
        <f>_xlfn.XLOOKUP(A3217,[1]Sheet1!A:A,[1]Sheet1!C:C)</f>
        <v>Ship</v>
      </c>
      <c r="K3217">
        <f>_xlfn.XLOOKUP(A3217,[1]Sheet1!A:A,[1]Sheet1!D:D)</f>
        <v>4546</v>
      </c>
      <c r="L3217">
        <f>_xlfn.XLOOKUP(A3217,[1]Sheet1!A:A,[1]Sheet1!E:E)</f>
        <v>0</v>
      </c>
      <c r="M3217" t="str">
        <f t="shared" si="100"/>
        <v>Delayed</v>
      </c>
      <c r="N3217">
        <f t="shared" si="101"/>
        <v>1</v>
      </c>
    </row>
    <row r="3218" spans="1:14">
      <c r="A3218">
        <v>3217</v>
      </c>
      <c r="B3218">
        <v>154</v>
      </c>
      <c r="C3218">
        <v>5</v>
      </c>
      <c r="D3218">
        <v>2</v>
      </c>
      <c r="E3218" t="s">
        <v>11</v>
      </c>
      <c r="F3218" t="s">
        <v>10</v>
      </c>
      <c r="G3218">
        <v>4</v>
      </c>
      <c r="H3218">
        <v>3</v>
      </c>
      <c r="I3218" t="str">
        <f>_xlfn.XLOOKUP(A3218,[1]Sheet1!A:A,[1]Sheet1!B:B)</f>
        <v>D</v>
      </c>
      <c r="J3218" t="str">
        <f>_xlfn.XLOOKUP(A3218,[1]Sheet1!A:A,[1]Sheet1!C:C)</f>
        <v>Ship</v>
      </c>
      <c r="K3218">
        <f>_xlfn.XLOOKUP(A3218,[1]Sheet1!A:A,[1]Sheet1!D:D)</f>
        <v>5735</v>
      </c>
      <c r="L3218">
        <f>_xlfn.XLOOKUP(A3218,[1]Sheet1!A:A,[1]Sheet1!E:E)</f>
        <v>1</v>
      </c>
      <c r="M3218" t="str">
        <f t="shared" si="100"/>
        <v>On-Time</v>
      </c>
      <c r="N3218">
        <f t="shared" si="101"/>
        <v>0</v>
      </c>
    </row>
    <row r="3219" spans="1:14">
      <c r="A3219">
        <v>3218</v>
      </c>
      <c r="B3219">
        <v>164</v>
      </c>
      <c r="C3219">
        <v>6</v>
      </c>
      <c r="D3219">
        <v>4</v>
      </c>
      <c r="E3219" t="s">
        <v>8</v>
      </c>
      <c r="F3219" t="s">
        <v>10</v>
      </c>
      <c r="G3219">
        <v>1</v>
      </c>
      <c r="H3219">
        <v>4</v>
      </c>
      <c r="I3219" t="str">
        <f>_xlfn.XLOOKUP(A3219,[1]Sheet1!A:A,[1]Sheet1!B:B)</f>
        <v>F</v>
      </c>
      <c r="J3219" t="str">
        <f>_xlfn.XLOOKUP(A3219,[1]Sheet1!A:A,[1]Sheet1!C:C)</f>
        <v>Ship</v>
      </c>
      <c r="K3219">
        <f>_xlfn.XLOOKUP(A3219,[1]Sheet1!A:A,[1]Sheet1!D:D)</f>
        <v>4432</v>
      </c>
      <c r="L3219">
        <f>_xlfn.XLOOKUP(A3219,[1]Sheet1!A:A,[1]Sheet1!E:E)</f>
        <v>1</v>
      </c>
      <c r="M3219" t="str">
        <f t="shared" si="100"/>
        <v>On-Time</v>
      </c>
      <c r="N3219">
        <f t="shared" si="101"/>
        <v>0</v>
      </c>
    </row>
    <row r="3220" spans="1:14">
      <c r="A3220">
        <v>3219</v>
      </c>
      <c r="B3220">
        <v>210</v>
      </c>
      <c r="C3220">
        <v>1</v>
      </c>
      <c r="D3220">
        <v>3</v>
      </c>
      <c r="E3220" t="s">
        <v>11</v>
      </c>
      <c r="F3220" t="s">
        <v>9</v>
      </c>
      <c r="G3220">
        <v>2</v>
      </c>
      <c r="H3220">
        <v>4</v>
      </c>
      <c r="I3220" t="str">
        <f>_xlfn.XLOOKUP(A3220,[1]Sheet1!A:A,[1]Sheet1!B:B)</f>
        <v>A</v>
      </c>
      <c r="J3220" t="str">
        <f>_xlfn.XLOOKUP(A3220,[1]Sheet1!A:A,[1]Sheet1!C:C)</f>
        <v>Ship</v>
      </c>
      <c r="K3220">
        <f>_xlfn.XLOOKUP(A3220,[1]Sheet1!A:A,[1]Sheet1!D:D)</f>
        <v>4379</v>
      </c>
      <c r="L3220">
        <f>_xlfn.XLOOKUP(A3220,[1]Sheet1!A:A,[1]Sheet1!E:E)</f>
        <v>1</v>
      </c>
      <c r="M3220" t="str">
        <f t="shared" si="100"/>
        <v>On-Time</v>
      </c>
      <c r="N3220">
        <f t="shared" si="101"/>
        <v>0</v>
      </c>
    </row>
    <row r="3221" spans="1:14">
      <c r="A3221">
        <v>3220</v>
      </c>
      <c r="B3221">
        <v>212</v>
      </c>
      <c r="C3221">
        <v>7</v>
      </c>
      <c r="D3221">
        <v>2</v>
      </c>
      <c r="E3221" t="s">
        <v>8</v>
      </c>
      <c r="F3221" t="s">
        <v>9</v>
      </c>
      <c r="G3221">
        <v>3</v>
      </c>
      <c r="H3221">
        <v>5</v>
      </c>
      <c r="I3221" t="str">
        <f>_xlfn.XLOOKUP(A3221,[1]Sheet1!A:A,[1]Sheet1!B:B)</f>
        <v>B</v>
      </c>
      <c r="J3221" t="str">
        <f>_xlfn.XLOOKUP(A3221,[1]Sheet1!A:A,[1]Sheet1!C:C)</f>
        <v>Ship</v>
      </c>
      <c r="K3221">
        <f>_xlfn.XLOOKUP(A3221,[1]Sheet1!A:A,[1]Sheet1!D:D)</f>
        <v>5219</v>
      </c>
      <c r="L3221">
        <f>_xlfn.XLOOKUP(A3221,[1]Sheet1!A:A,[1]Sheet1!E:E)</f>
        <v>0</v>
      </c>
      <c r="M3221" t="str">
        <f t="shared" si="100"/>
        <v>Delayed</v>
      </c>
      <c r="N3221">
        <f t="shared" si="101"/>
        <v>1</v>
      </c>
    </row>
    <row r="3222" spans="1:14">
      <c r="A3222">
        <v>3221</v>
      </c>
      <c r="B3222">
        <v>263</v>
      </c>
      <c r="C3222">
        <v>9</v>
      </c>
      <c r="D3222">
        <v>2</v>
      </c>
      <c r="E3222" t="s">
        <v>11</v>
      </c>
      <c r="F3222" t="s">
        <v>10</v>
      </c>
      <c r="G3222">
        <v>1</v>
      </c>
      <c r="H3222">
        <v>3</v>
      </c>
      <c r="I3222" t="str">
        <f>_xlfn.XLOOKUP(A3222,[1]Sheet1!A:A,[1]Sheet1!B:B)</f>
        <v>C</v>
      </c>
      <c r="J3222" t="str">
        <f>_xlfn.XLOOKUP(A3222,[1]Sheet1!A:A,[1]Sheet1!C:C)</f>
        <v>Ship</v>
      </c>
      <c r="K3222">
        <f>_xlfn.XLOOKUP(A3222,[1]Sheet1!A:A,[1]Sheet1!D:D)</f>
        <v>4868</v>
      </c>
      <c r="L3222">
        <f>_xlfn.XLOOKUP(A3222,[1]Sheet1!A:A,[1]Sheet1!E:E)</f>
        <v>1</v>
      </c>
      <c r="M3222" t="str">
        <f t="shared" si="100"/>
        <v>On-Time</v>
      </c>
      <c r="N3222">
        <f t="shared" si="101"/>
        <v>0</v>
      </c>
    </row>
    <row r="3223" spans="1:14">
      <c r="A3223">
        <v>3222</v>
      </c>
      <c r="B3223">
        <v>155</v>
      </c>
      <c r="C3223">
        <v>3</v>
      </c>
      <c r="D3223">
        <v>2</v>
      </c>
      <c r="E3223" t="s">
        <v>8</v>
      </c>
      <c r="F3223" t="s">
        <v>10</v>
      </c>
      <c r="G3223">
        <v>4</v>
      </c>
      <c r="H3223">
        <v>3</v>
      </c>
      <c r="I3223" t="str">
        <f>_xlfn.XLOOKUP(A3223,[1]Sheet1!A:A,[1]Sheet1!B:B)</f>
        <v>F</v>
      </c>
      <c r="J3223" t="str">
        <f>_xlfn.XLOOKUP(A3223,[1]Sheet1!A:A,[1]Sheet1!C:C)</f>
        <v>Ship</v>
      </c>
      <c r="K3223">
        <f>_xlfn.XLOOKUP(A3223,[1]Sheet1!A:A,[1]Sheet1!D:D)</f>
        <v>5481</v>
      </c>
      <c r="L3223">
        <f>_xlfn.XLOOKUP(A3223,[1]Sheet1!A:A,[1]Sheet1!E:E)</f>
        <v>1</v>
      </c>
      <c r="M3223" t="str">
        <f t="shared" si="100"/>
        <v>On-Time</v>
      </c>
      <c r="N3223">
        <f t="shared" si="101"/>
        <v>0</v>
      </c>
    </row>
    <row r="3224" spans="1:14">
      <c r="A3224">
        <v>3223</v>
      </c>
      <c r="B3224">
        <v>223</v>
      </c>
      <c r="C3224">
        <v>9</v>
      </c>
      <c r="D3224">
        <v>2</v>
      </c>
      <c r="E3224" t="s">
        <v>8</v>
      </c>
      <c r="F3224" t="s">
        <v>10</v>
      </c>
      <c r="G3224">
        <v>4</v>
      </c>
      <c r="H3224">
        <v>3</v>
      </c>
      <c r="I3224" t="str">
        <f>_xlfn.XLOOKUP(A3224,[1]Sheet1!A:A,[1]Sheet1!B:B)</f>
        <v>D</v>
      </c>
      <c r="J3224" t="str">
        <f>_xlfn.XLOOKUP(A3224,[1]Sheet1!A:A,[1]Sheet1!C:C)</f>
        <v>Ship</v>
      </c>
      <c r="K3224">
        <f>_xlfn.XLOOKUP(A3224,[1]Sheet1!A:A,[1]Sheet1!D:D)</f>
        <v>4211</v>
      </c>
      <c r="L3224">
        <f>_xlfn.XLOOKUP(A3224,[1]Sheet1!A:A,[1]Sheet1!E:E)</f>
        <v>0</v>
      </c>
      <c r="M3224" t="str">
        <f t="shared" si="100"/>
        <v>Delayed</v>
      </c>
      <c r="N3224">
        <f t="shared" si="101"/>
        <v>1</v>
      </c>
    </row>
    <row r="3225" spans="1:14">
      <c r="A3225">
        <v>3224</v>
      </c>
      <c r="B3225">
        <v>269</v>
      </c>
      <c r="C3225">
        <v>3</v>
      </c>
      <c r="D3225">
        <v>3</v>
      </c>
      <c r="E3225" t="s">
        <v>8</v>
      </c>
      <c r="F3225" t="s">
        <v>9</v>
      </c>
      <c r="G3225">
        <v>4</v>
      </c>
      <c r="H3225">
        <v>5</v>
      </c>
      <c r="I3225" t="str">
        <f>_xlfn.XLOOKUP(A3225,[1]Sheet1!A:A,[1]Sheet1!B:B)</f>
        <v>F</v>
      </c>
      <c r="J3225" t="str">
        <f>_xlfn.XLOOKUP(A3225,[1]Sheet1!A:A,[1]Sheet1!C:C)</f>
        <v>Ship</v>
      </c>
      <c r="K3225">
        <f>_xlfn.XLOOKUP(A3225,[1]Sheet1!A:A,[1]Sheet1!D:D)</f>
        <v>4489</v>
      </c>
      <c r="L3225">
        <f>_xlfn.XLOOKUP(A3225,[1]Sheet1!A:A,[1]Sheet1!E:E)</f>
        <v>0</v>
      </c>
      <c r="M3225" t="str">
        <f t="shared" si="100"/>
        <v>Delayed</v>
      </c>
      <c r="N3225">
        <f t="shared" si="101"/>
        <v>1</v>
      </c>
    </row>
    <row r="3226" spans="1:14">
      <c r="A3226">
        <v>3225</v>
      </c>
      <c r="B3226">
        <v>117</v>
      </c>
      <c r="C3226">
        <v>6</v>
      </c>
      <c r="D3226">
        <v>3</v>
      </c>
      <c r="E3226" t="s">
        <v>8</v>
      </c>
      <c r="F3226" t="s">
        <v>9</v>
      </c>
      <c r="G3226">
        <v>4</v>
      </c>
      <c r="H3226">
        <v>3</v>
      </c>
      <c r="I3226" t="str">
        <f>_xlfn.XLOOKUP(A3226,[1]Sheet1!A:A,[1]Sheet1!B:B)</f>
        <v>A</v>
      </c>
      <c r="J3226" t="str">
        <f>_xlfn.XLOOKUP(A3226,[1]Sheet1!A:A,[1]Sheet1!C:C)</f>
        <v>Ship</v>
      </c>
      <c r="K3226">
        <f>_xlfn.XLOOKUP(A3226,[1]Sheet1!A:A,[1]Sheet1!D:D)</f>
        <v>4046</v>
      </c>
      <c r="L3226">
        <f>_xlfn.XLOOKUP(A3226,[1]Sheet1!A:A,[1]Sheet1!E:E)</f>
        <v>0</v>
      </c>
      <c r="M3226" t="str">
        <f t="shared" si="100"/>
        <v>Delayed</v>
      </c>
      <c r="N3226">
        <f t="shared" si="101"/>
        <v>1</v>
      </c>
    </row>
    <row r="3227" spans="1:14">
      <c r="A3227">
        <v>3226</v>
      </c>
      <c r="B3227">
        <v>151</v>
      </c>
      <c r="C3227">
        <v>3</v>
      </c>
      <c r="D3227">
        <v>2</v>
      </c>
      <c r="E3227" t="s">
        <v>8</v>
      </c>
      <c r="F3227" t="s">
        <v>10</v>
      </c>
      <c r="G3227">
        <v>4</v>
      </c>
      <c r="H3227">
        <v>4</v>
      </c>
      <c r="I3227" t="str">
        <f>_xlfn.XLOOKUP(A3227,[1]Sheet1!A:A,[1]Sheet1!B:B)</f>
        <v>B</v>
      </c>
      <c r="J3227" t="str">
        <f>_xlfn.XLOOKUP(A3227,[1]Sheet1!A:A,[1]Sheet1!C:C)</f>
        <v>Ship</v>
      </c>
      <c r="K3227">
        <f>_xlfn.XLOOKUP(A3227,[1]Sheet1!A:A,[1]Sheet1!D:D)</f>
        <v>4105</v>
      </c>
      <c r="L3227">
        <f>_xlfn.XLOOKUP(A3227,[1]Sheet1!A:A,[1]Sheet1!E:E)</f>
        <v>1</v>
      </c>
      <c r="M3227" t="str">
        <f t="shared" si="100"/>
        <v>On-Time</v>
      </c>
      <c r="N3227">
        <f t="shared" si="101"/>
        <v>0</v>
      </c>
    </row>
    <row r="3228" spans="1:14">
      <c r="A3228">
        <v>3227</v>
      </c>
      <c r="B3228">
        <v>271</v>
      </c>
      <c r="C3228">
        <v>4</v>
      </c>
      <c r="D3228">
        <v>3</v>
      </c>
      <c r="E3228" t="s">
        <v>11</v>
      </c>
      <c r="F3228" t="s">
        <v>10</v>
      </c>
      <c r="G3228">
        <v>2</v>
      </c>
      <c r="H3228">
        <v>4</v>
      </c>
      <c r="I3228" t="str">
        <f>_xlfn.XLOOKUP(A3228,[1]Sheet1!A:A,[1]Sheet1!B:B)</f>
        <v>C</v>
      </c>
      <c r="J3228" t="str">
        <f>_xlfn.XLOOKUP(A3228,[1]Sheet1!A:A,[1]Sheet1!C:C)</f>
        <v>Ship</v>
      </c>
      <c r="K3228">
        <f>_xlfn.XLOOKUP(A3228,[1]Sheet1!A:A,[1]Sheet1!D:D)</f>
        <v>4743</v>
      </c>
      <c r="L3228">
        <f>_xlfn.XLOOKUP(A3228,[1]Sheet1!A:A,[1]Sheet1!E:E)</f>
        <v>1</v>
      </c>
      <c r="M3228" t="str">
        <f t="shared" si="100"/>
        <v>On-Time</v>
      </c>
      <c r="N3228">
        <f t="shared" si="101"/>
        <v>0</v>
      </c>
    </row>
    <row r="3229" spans="1:14">
      <c r="A3229">
        <v>3228</v>
      </c>
      <c r="B3229">
        <v>205</v>
      </c>
      <c r="C3229">
        <v>10</v>
      </c>
      <c r="D3229">
        <v>3</v>
      </c>
      <c r="E3229" t="s">
        <v>8</v>
      </c>
      <c r="F3229" t="s">
        <v>10</v>
      </c>
      <c r="G3229">
        <v>3</v>
      </c>
      <c r="H3229">
        <v>3</v>
      </c>
      <c r="I3229" t="str">
        <f>_xlfn.XLOOKUP(A3229,[1]Sheet1!A:A,[1]Sheet1!B:B)</f>
        <v>F</v>
      </c>
      <c r="J3229" t="str">
        <f>_xlfn.XLOOKUP(A3229,[1]Sheet1!A:A,[1]Sheet1!C:C)</f>
        <v>Ship</v>
      </c>
      <c r="K3229">
        <f>_xlfn.XLOOKUP(A3229,[1]Sheet1!A:A,[1]Sheet1!D:D)</f>
        <v>5714</v>
      </c>
      <c r="L3229">
        <f>_xlfn.XLOOKUP(A3229,[1]Sheet1!A:A,[1]Sheet1!E:E)</f>
        <v>0</v>
      </c>
      <c r="M3229" t="str">
        <f t="shared" si="100"/>
        <v>Delayed</v>
      </c>
      <c r="N3229">
        <f t="shared" si="101"/>
        <v>1</v>
      </c>
    </row>
    <row r="3230" spans="1:14">
      <c r="A3230">
        <v>3229</v>
      </c>
      <c r="B3230">
        <v>210</v>
      </c>
      <c r="C3230">
        <v>9</v>
      </c>
      <c r="D3230">
        <v>5</v>
      </c>
      <c r="E3230" t="s">
        <v>11</v>
      </c>
      <c r="F3230" t="s">
        <v>10</v>
      </c>
      <c r="G3230">
        <v>3</v>
      </c>
      <c r="H3230">
        <v>5</v>
      </c>
      <c r="I3230" t="str">
        <f>_xlfn.XLOOKUP(A3230,[1]Sheet1!A:A,[1]Sheet1!B:B)</f>
        <v>D</v>
      </c>
      <c r="J3230" t="str">
        <f>_xlfn.XLOOKUP(A3230,[1]Sheet1!A:A,[1]Sheet1!C:C)</f>
        <v>Ship</v>
      </c>
      <c r="K3230">
        <f>_xlfn.XLOOKUP(A3230,[1]Sheet1!A:A,[1]Sheet1!D:D)</f>
        <v>5431</v>
      </c>
      <c r="L3230">
        <f>_xlfn.XLOOKUP(A3230,[1]Sheet1!A:A,[1]Sheet1!E:E)</f>
        <v>1</v>
      </c>
      <c r="M3230" t="str">
        <f t="shared" si="100"/>
        <v>On-Time</v>
      </c>
      <c r="N3230">
        <f t="shared" si="101"/>
        <v>0</v>
      </c>
    </row>
    <row r="3231" spans="1:14">
      <c r="A3231">
        <v>3230</v>
      </c>
      <c r="B3231">
        <v>133</v>
      </c>
      <c r="C3231">
        <v>8</v>
      </c>
      <c r="D3231">
        <v>2</v>
      </c>
      <c r="E3231" t="s">
        <v>11</v>
      </c>
      <c r="F3231" t="s">
        <v>10</v>
      </c>
      <c r="G3231">
        <v>1</v>
      </c>
      <c r="H3231">
        <v>4</v>
      </c>
      <c r="I3231" t="str">
        <f>_xlfn.XLOOKUP(A3231,[1]Sheet1!A:A,[1]Sheet1!B:B)</f>
        <v>F</v>
      </c>
      <c r="J3231" t="str">
        <f>_xlfn.XLOOKUP(A3231,[1]Sheet1!A:A,[1]Sheet1!C:C)</f>
        <v>Ship</v>
      </c>
      <c r="K3231">
        <f>_xlfn.XLOOKUP(A3231,[1]Sheet1!A:A,[1]Sheet1!D:D)</f>
        <v>4277</v>
      </c>
      <c r="L3231">
        <f>_xlfn.XLOOKUP(A3231,[1]Sheet1!A:A,[1]Sheet1!E:E)</f>
        <v>0</v>
      </c>
      <c r="M3231" t="str">
        <f t="shared" si="100"/>
        <v>Delayed</v>
      </c>
      <c r="N3231">
        <f t="shared" si="101"/>
        <v>1</v>
      </c>
    </row>
    <row r="3232" spans="1:14">
      <c r="A3232">
        <v>3231</v>
      </c>
      <c r="B3232">
        <v>215</v>
      </c>
      <c r="C3232">
        <v>5</v>
      </c>
      <c r="D3232">
        <v>6</v>
      </c>
      <c r="E3232" t="s">
        <v>11</v>
      </c>
      <c r="F3232" t="s">
        <v>9</v>
      </c>
      <c r="G3232">
        <v>2</v>
      </c>
      <c r="H3232">
        <v>5</v>
      </c>
      <c r="I3232" t="str">
        <f>_xlfn.XLOOKUP(A3232,[1]Sheet1!A:A,[1]Sheet1!B:B)</f>
        <v>A</v>
      </c>
      <c r="J3232" t="str">
        <f>_xlfn.XLOOKUP(A3232,[1]Sheet1!A:A,[1]Sheet1!C:C)</f>
        <v>Ship</v>
      </c>
      <c r="K3232">
        <f>_xlfn.XLOOKUP(A3232,[1]Sheet1!A:A,[1]Sheet1!D:D)</f>
        <v>5195</v>
      </c>
      <c r="L3232">
        <f>_xlfn.XLOOKUP(A3232,[1]Sheet1!A:A,[1]Sheet1!E:E)</f>
        <v>1</v>
      </c>
      <c r="M3232" t="str">
        <f t="shared" si="100"/>
        <v>On-Time</v>
      </c>
      <c r="N3232">
        <f t="shared" si="101"/>
        <v>0</v>
      </c>
    </row>
    <row r="3233" spans="1:14">
      <c r="A3233">
        <v>3232</v>
      </c>
      <c r="B3233">
        <v>140</v>
      </c>
      <c r="C3233">
        <v>2</v>
      </c>
      <c r="D3233">
        <v>3</v>
      </c>
      <c r="E3233" t="s">
        <v>8</v>
      </c>
      <c r="F3233" t="s">
        <v>9</v>
      </c>
      <c r="G3233">
        <v>3</v>
      </c>
      <c r="H3233">
        <v>2</v>
      </c>
      <c r="I3233" t="str">
        <f>_xlfn.XLOOKUP(A3233,[1]Sheet1!A:A,[1]Sheet1!B:B)</f>
        <v>B</v>
      </c>
      <c r="J3233" t="str">
        <f>_xlfn.XLOOKUP(A3233,[1]Sheet1!A:A,[1]Sheet1!C:C)</f>
        <v>Ship</v>
      </c>
      <c r="K3233">
        <f>_xlfn.XLOOKUP(A3233,[1]Sheet1!A:A,[1]Sheet1!D:D)</f>
        <v>4691</v>
      </c>
      <c r="L3233">
        <f>_xlfn.XLOOKUP(A3233,[1]Sheet1!A:A,[1]Sheet1!E:E)</f>
        <v>0</v>
      </c>
      <c r="M3233" t="str">
        <f t="shared" si="100"/>
        <v>Delayed</v>
      </c>
      <c r="N3233">
        <f t="shared" si="101"/>
        <v>1</v>
      </c>
    </row>
    <row r="3234" spans="1:14">
      <c r="A3234">
        <v>3233</v>
      </c>
      <c r="B3234">
        <v>255</v>
      </c>
      <c r="C3234">
        <v>8</v>
      </c>
      <c r="D3234">
        <v>2</v>
      </c>
      <c r="E3234" t="s">
        <v>8</v>
      </c>
      <c r="F3234" t="s">
        <v>10</v>
      </c>
      <c r="G3234">
        <v>3</v>
      </c>
      <c r="H3234">
        <v>3</v>
      </c>
      <c r="I3234" t="str">
        <f>_xlfn.XLOOKUP(A3234,[1]Sheet1!A:A,[1]Sheet1!B:B)</f>
        <v>C</v>
      </c>
      <c r="J3234" t="str">
        <f>_xlfn.XLOOKUP(A3234,[1]Sheet1!A:A,[1]Sheet1!C:C)</f>
        <v>Ship</v>
      </c>
      <c r="K3234">
        <f>_xlfn.XLOOKUP(A3234,[1]Sheet1!A:A,[1]Sheet1!D:D)</f>
        <v>5955</v>
      </c>
      <c r="L3234">
        <f>_xlfn.XLOOKUP(A3234,[1]Sheet1!A:A,[1]Sheet1!E:E)</f>
        <v>1</v>
      </c>
      <c r="M3234" t="str">
        <f t="shared" si="100"/>
        <v>On-Time</v>
      </c>
      <c r="N3234">
        <f t="shared" si="101"/>
        <v>0</v>
      </c>
    </row>
    <row r="3235" spans="1:14">
      <c r="A3235">
        <v>3234</v>
      </c>
      <c r="B3235">
        <v>159</v>
      </c>
      <c r="C3235">
        <v>5</v>
      </c>
      <c r="D3235">
        <v>3</v>
      </c>
      <c r="E3235" t="s">
        <v>8</v>
      </c>
      <c r="F3235" t="s">
        <v>10</v>
      </c>
      <c r="G3235">
        <v>5</v>
      </c>
      <c r="H3235">
        <v>2</v>
      </c>
      <c r="I3235" t="str">
        <f>_xlfn.XLOOKUP(A3235,[1]Sheet1!A:A,[1]Sheet1!B:B)</f>
        <v>F</v>
      </c>
      <c r="J3235" t="str">
        <f>_xlfn.XLOOKUP(A3235,[1]Sheet1!A:A,[1]Sheet1!C:C)</f>
        <v>Ship</v>
      </c>
      <c r="K3235">
        <f>_xlfn.XLOOKUP(A3235,[1]Sheet1!A:A,[1]Sheet1!D:D)</f>
        <v>4190</v>
      </c>
      <c r="L3235">
        <f>_xlfn.XLOOKUP(A3235,[1]Sheet1!A:A,[1]Sheet1!E:E)</f>
        <v>0</v>
      </c>
      <c r="M3235" t="str">
        <f t="shared" si="100"/>
        <v>Delayed</v>
      </c>
      <c r="N3235">
        <f t="shared" si="101"/>
        <v>1</v>
      </c>
    </row>
    <row r="3236" spans="1:14">
      <c r="A3236">
        <v>3235</v>
      </c>
      <c r="B3236">
        <v>169</v>
      </c>
      <c r="C3236">
        <v>8</v>
      </c>
      <c r="D3236">
        <v>2</v>
      </c>
      <c r="E3236" t="s">
        <v>8</v>
      </c>
      <c r="F3236" t="s">
        <v>10</v>
      </c>
      <c r="G3236">
        <v>3</v>
      </c>
      <c r="H3236">
        <v>5</v>
      </c>
      <c r="I3236" t="str">
        <f>_xlfn.XLOOKUP(A3236,[1]Sheet1!A:A,[1]Sheet1!B:B)</f>
        <v>D</v>
      </c>
      <c r="J3236" t="str">
        <f>_xlfn.XLOOKUP(A3236,[1]Sheet1!A:A,[1]Sheet1!C:C)</f>
        <v>Ship</v>
      </c>
      <c r="K3236">
        <f>_xlfn.XLOOKUP(A3236,[1]Sheet1!A:A,[1]Sheet1!D:D)</f>
        <v>5352</v>
      </c>
      <c r="L3236">
        <f>_xlfn.XLOOKUP(A3236,[1]Sheet1!A:A,[1]Sheet1!E:E)</f>
        <v>1</v>
      </c>
      <c r="M3236" t="str">
        <f t="shared" si="100"/>
        <v>On-Time</v>
      </c>
      <c r="N3236">
        <f t="shared" si="101"/>
        <v>0</v>
      </c>
    </row>
    <row r="3237" spans="1:14">
      <c r="A3237">
        <v>3236</v>
      </c>
      <c r="B3237">
        <v>182</v>
      </c>
      <c r="C3237">
        <v>2</v>
      </c>
      <c r="D3237">
        <v>2</v>
      </c>
      <c r="E3237" t="s">
        <v>11</v>
      </c>
      <c r="F3237" t="s">
        <v>10</v>
      </c>
      <c r="G3237">
        <v>4</v>
      </c>
      <c r="H3237">
        <v>5</v>
      </c>
      <c r="I3237" t="str">
        <f>_xlfn.XLOOKUP(A3237,[1]Sheet1!A:A,[1]Sheet1!B:B)</f>
        <v>F</v>
      </c>
      <c r="J3237" t="str">
        <f>_xlfn.XLOOKUP(A3237,[1]Sheet1!A:A,[1]Sheet1!C:C)</f>
        <v>Ship</v>
      </c>
      <c r="K3237">
        <f>_xlfn.XLOOKUP(A3237,[1]Sheet1!A:A,[1]Sheet1!D:D)</f>
        <v>4554</v>
      </c>
      <c r="L3237">
        <f>_xlfn.XLOOKUP(A3237,[1]Sheet1!A:A,[1]Sheet1!E:E)</f>
        <v>1</v>
      </c>
      <c r="M3237" t="str">
        <f t="shared" si="100"/>
        <v>On-Time</v>
      </c>
      <c r="N3237">
        <f t="shared" si="101"/>
        <v>0</v>
      </c>
    </row>
    <row r="3238" spans="1:14">
      <c r="A3238">
        <v>3237</v>
      </c>
      <c r="B3238">
        <v>231</v>
      </c>
      <c r="C3238">
        <v>10</v>
      </c>
      <c r="D3238">
        <v>2</v>
      </c>
      <c r="E3238" t="s">
        <v>8</v>
      </c>
      <c r="F3238" t="s">
        <v>9</v>
      </c>
      <c r="G3238">
        <v>5</v>
      </c>
      <c r="H3238">
        <v>2</v>
      </c>
      <c r="I3238" t="str">
        <f>_xlfn.XLOOKUP(A3238,[1]Sheet1!A:A,[1]Sheet1!B:B)</f>
        <v>A</v>
      </c>
      <c r="J3238" t="str">
        <f>_xlfn.XLOOKUP(A3238,[1]Sheet1!A:A,[1]Sheet1!C:C)</f>
        <v>Ship</v>
      </c>
      <c r="K3238">
        <f>_xlfn.XLOOKUP(A3238,[1]Sheet1!A:A,[1]Sheet1!D:D)</f>
        <v>4406</v>
      </c>
      <c r="L3238">
        <f>_xlfn.XLOOKUP(A3238,[1]Sheet1!A:A,[1]Sheet1!E:E)</f>
        <v>1</v>
      </c>
      <c r="M3238" t="str">
        <f t="shared" si="100"/>
        <v>On-Time</v>
      </c>
      <c r="N3238">
        <f t="shared" si="101"/>
        <v>0</v>
      </c>
    </row>
    <row r="3239" spans="1:14">
      <c r="A3239">
        <v>3238</v>
      </c>
      <c r="B3239">
        <v>177</v>
      </c>
      <c r="C3239">
        <v>6</v>
      </c>
      <c r="D3239">
        <v>3</v>
      </c>
      <c r="E3239" t="s">
        <v>8</v>
      </c>
      <c r="F3239" t="s">
        <v>9</v>
      </c>
      <c r="G3239">
        <v>4</v>
      </c>
      <c r="H3239">
        <v>3</v>
      </c>
      <c r="I3239" t="str">
        <f>_xlfn.XLOOKUP(A3239,[1]Sheet1!A:A,[1]Sheet1!B:B)</f>
        <v>B</v>
      </c>
      <c r="J3239" t="str">
        <f>_xlfn.XLOOKUP(A3239,[1]Sheet1!A:A,[1]Sheet1!C:C)</f>
        <v>Ship</v>
      </c>
      <c r="K3239">
        <f>_xlfn.XLOOKUP(A3239,[1]Sheet1!A:A,[1]Sheet1!D:D)</f>
        <v>4445</v>
      </c>
      <c r="L3239">
        <f>_xlfn.XLOOKUP(A3239,[1]Sheet1!A:A,[1]Sheet1!E:E)</f>
        <v>0</v>
      </c>
      <c r="M3239" t="str">
        <f t="shared" si="100"/>
        <v>Delayed</v>
      </c>
      <c r="N3239">
        <f t="shared" si="101"/>
        <v>1</v>
      </c>
    </row>
    <row r="3240" spans="1:14">
      <c r="A3240">
        <v>3239</v>
      </c>
      <c r="B3240">
        <v>250</v>
      </c>
      <c r="C3240">
        <v>3</v>
      </c>
      <c r="D3240">
        <v>3</v>
      </c>
      <c r="E3240" t="s">
        <v>11</v>
      </c>
      <c r="F3240" t="s">
        <v>9</v>
      </c>
      <c r="G3240">
        <v>3</v>
      </c>
      <c r="H3240">
        <v>4</v>
      </c>
      <c r="I3240" t="str">
        <f>_xlfn.XLOOKUP(A3240,[1]Sheet1!A:A,[1]Sheet1!B:B)</f>
        <v>C</v>
      </c>
      <c r="J3240" t="str">
        <f>_xlfn.XLOOKUP(A3240,[1]Sheet1!A:A,[1]Sheet1!C:C)</f>
        <v>Ship</v>
      </c>
      <c r="K3240">
        <f>_xlfn.XLOOKUP(A3240,[1]Sheet1!A:A,[1]Sheet1!D:D)</f>
        <v>5055</v>
      </c>
      <c r="L3240">
        <f>_xlfn.XLOOKUP(A3240,[1]Sheet1!A:A,[1]Sheet1!E:E)</f>
        <v>1</v>
      </c>
      <c r="M3240" t="str">
        <f t="shared" si="100"/>
        <v>On-Time</v>
      </c>
      <c r="N3240">
        <f t="shared" si="101"/>
        <v>0</v>
      </c>
    </row>
    <row r="3241" spans="1:14">
      <c r="A3241">
        <v>3240</v>
      </c>
      <c r="B3241">
        <v>145</v>
      </c>
      <c r="C3241">
        <v>4</v>
      </c>
      <c r="D3241">
        <v>3</v>
      </c>
      <c r="E3241" t="s">
        <v>11</v>
      </c>
      <c r="F3241" t="s">
        <v>9</v>
      </c>
      <c r="G3241">
        <v>2</v>
      </c>
      <c r="H3241">
        <v>4</v>
      </c>
      <c r="I3241" t="str">
        <f>_xlfn.XLOOKUP(A3241,[1]Sheet1!A:A,[1]Sheet1!B:B)</f>
        <v>F</v>
      </c>
      <c r="J3241" t="str">
        <f>_xlfn.XLOOKUP(A3241,[1]Sheet1!A:A,[1]Sheet1!C:C)</f>
        <v>Ship</v>
      </c>
      <c r="K3241">
        <f>_xlfn.XLOOKUP(A3241,[1]Sheet1!A:A,[1]Sheet1!D:D)</f>
        <v>5122</v>
      </c>
      <c r="L3241">
        <f>_xlfn.XLOOKUP(A3241,[1]Sheet1!A:A,[1]Sheet1!E:E)</f>
        <v>1</v>
      </c>
      <c r="M3241" t="str">
        <f t="shared" si="100"/>
        <v>On-Time</v>
      </c>
      <c r="N3241">
        <f t="shared" si="101"/>
        <v>0</v>
      </c>
    </row>
    <row r="3242" spans="1:14">
      <c r="A3242">
        <v>3241</v>
      </c>
      <c r="B3242">
        <v>117</v>
      </c>
      <c r="C3242">
        <v>2</v>
      </c>
      <c r="D3242">
        <v>3</v>
      </c>
      <c r="E3242" t="s">
        <v>12</v>
      </c>
      <c r="F3242" t="s">
        <v>9</v>
      </c>
      <c r="G3242">
        <v>5</v>
      </c>
      <c r="H3242">
        <v>2</v>
      </c>
      <c r="I3242" t="str">
        <f>_xlfn.XLOOKUP(A3242,[1]Sheet1!A:A,[1]Sheet1!B:B)</f>
        <v>D</v>
      </c>
      <c r="J3242" t="str">
        <f>_xlfn.XLOOKUP(A3242,[1]Sheet1!A:A,[1]Sheet1!C:C)</f>
        <v>Ship</v>
      </c>
      <c r="K3242">
        <f>_xlfn.XLOOKUP(A3242,[1]Sheet1!A:A,[1]Sheet1!D:D)</f>
        <v>4268</v>
      </c>
      <c r="L3242">
        <f>_xlfn.XLOOKUP(A3242,[1]Sheet1!A:A,[1]Sheet1!E:E)</f>
        <v>1</v>
      </c>
      <c r="M3242" t="str">
        <f t="shared" si="100"/>
        <v>On-Time</v>
      </c>
      <c r="N3242">
        <f t="shared" si="101"/>
        <v>0</v>
      </c>
    </row>
    <row r="3243" spans="1:14">
      <c r="A3243">
        <v>3242</v>
      </c>
      <c r="B3243">
        <v>170</v>
      </c>
      <c r="C3243">
        <v>5</v>
      </c>
      <c r="D3243">
        <v>3</v>
      </c>
      <c r="E3243" t="s">
        <v>8</v>
      </c>
      <c r="F3243" t="s">
        <v>10</v>
      </c>
      <c r="G3243">
        <v>4</v>
      </c>
      <c r="H3243">
        <v>3</v>
      </c>
      <c r="I3243" t="str">
        <f>_xlfn.XLOOKUP(A3243,[1]Sheet1!A:A,[1]Sheet1!B:B)</f>
        <v>F</v>
      </c>
      <c r="J3243" t="str">
        <f>_xlfn.XLOOKUP(A3243,[1]Sheet1!A:A,[1]Sheet1!C:C)</f>
        <v>Ship</v>
      </c>
      <c r="K3243">
        <f>_xlfn.XLOOKUP(A3243,[1]Sheet1!A:A,[1]Sheet1!D:D)</f>
        <v>4716</v>
      </c>
      <c r="L3243">
        <f>_xlfn.XLOOKUP(A3243,[1]Sheet1!A:A,[1]Sheet1!E:E)</f>
        <v>1</v>
      </c>
      <c r="M3243" t="str">
        <f t="shared" si="100"/>
        <v>On-Time</v>
      </c>
      <c r="N3243">
        <f t="shared" si="101"/>
        <v>0</v>
      </c>
    </row>
    <row r="3244" spans="1:14">
      <c r="A3244">
        <v>3243</v>
      </c>
      <c r="B3244">
        <v>173</v>
      </c>
      <c r="C3244">
        <v>9</v>
      </c>
      <c r="D3244">
        <v>3</v>
      </c>
      <c r="E3244" t="s">
        <v>12</v>
      </c>
      <c r="F3244" t="s">
        <v>9</v>
      </c>
      <c r="G3244">
        <v>4</v>
      </c>
      <c r="H3244">
        <v>4</v>
      </c>
      <c r="I3244" t="str">
        <f>_xlfn.XLOOKUP(A3244,[1]Sheet1!A:A,[1]Sheet1!B:B)</f>
        <v>A</v>
      </c>
      <c r="J3244" t="str">
        <f>_xlfn.XLOOKUP(A3244,[1]Sheet1!A:A,[1]Sheet1!C:C)</f>
        <v>Ship</v>
      </c>
      <c r="K3244">
        <f>_xlfn.XLOOKUP(A3244,[1]Sheet1!A:A,[1]Sheet1!D:D)</f>
        <v>5382</v>
      </c>
      <c r="L3244">
        <f>_xlfn.XLOOKUP(A3244,[1]Sheet1!A:A,[1]Sheet1!E:E)</f>
        <v>1</v>
      </c>
      <c r="M3244" t="str">
        <f t="shared" si="100"/>
        <v>On-Time</v>
      </c>
      <c r="N3244">
        <f t="shared" si="101"/>
        <v>0</v>
      </c>
    </row>
    <row r="3245" spans="1:14">
      <c r="A3245">
        <v>3244</v>
      </c>
      <c r="B3245">
        <v>232</v>
      </c>
      <c r="C3245">
        <v>8</v>
      </c>
      <c r="D3245">
        <v>3</v>
      </c>
      <c r="E3245" t="s">
        <v>11</v>
      </c>
      <c r="F3245" t="s">
        <v>10</v>
      </c>
      <c r="G3245">
        <v>2</v>
      </c>
      <c r="H3245">
        <v>4</v>
      </c>
      <c r="I3245" t="str">
        <f>_xlfn.XLOOKUP(A3245,[1]Sheet1!A:A,[1]Sheet1!B:B)</f>
        <v>B</v>
      </c>
      <c r="J3245" t="str">
        <f>_xlfn.XLOOKUP(A3245,[1]Sheet1!A:A,[1]Sheet1!C:C)</f>
        <v>Ship</v>
      </c>
      <c r="K3245">
        <f>_xlfn.XLOOKUP(A3245,[1]Sheet1!A:A,[1]Sheet1!D:D)</f>
        <v>4658</v>
      </c>
      <c r="L3245">
        <f>_xlfn.XLOOKUP(A3245,[1]Sheet1!A:A,[1]Sheet1!E:E)</f>
        <v>1</v>
      </c>
      <c r="M3245" t="str">
        <f t="shared" si="100"/>
        <v>On-Time</v>
      </c>
      <c r="N3245">
        <f t="shared" si="101"/>
        <v>0</v>
      </c>
    </row>
    <row r="3246" spans="1:14">
      <c r="A3246">
        <v>3245</v>
      </c>
      <c r="B3246">
        <v>231</v>
      </c>
      <c r="C3246">
        <v>4</v>
      </c>
      <c r="D3246">
        <v>4</v>
      </c>
      <c r="E3246" t="s">
        <v>11</v>
      </c>
      <c r="F3246" t="s">
        <v>10</v>
      </c>
      <c r="G3246">
        <v>2</v>
      </c>
      <c r="H3246">
        <v>3</v>
      </c>
      <c r="I3246" t="str">
        <f>_xlfn.XLOOKUP(A3246,[1]Sheet1!A:A,[1]Sheet1!B:B)</f>
        <v>C</v>
      </c>
      <c r="J3246" t="str">
        <f>_xlfn.XLOOKUP(A3246,[1]Sheet1!A:A,[1]Sheet1!C:C)</f>
        <v>Ship</v>
      </c>
      <c r="K3246">
        <f>_xlfn.XLOOKUP(A3246,[1]Sheet1!A:A,[1]Sheet1!D:D)</f>
        <v>5510</v>
      </c>
      <c r="L3246">
        <f>_xlfn.XLOOKUP(A3246,[1]Sheet1!A:A,[1]Sheet1!E:E)</f>
        <v>0</v>
      </c>
      <c r="M3246" t="str">
        <f t="shared" si="100"/>
        <v>Delayed</v>
      </c>
      <c r="N3246">
        <f t="shared" si="101"/>
        <v>1</v>
      </c>
    </row>
    <row r="3247" spans="1:14">
      <c r="A3247">
        <v>3246</v>
      </c>
      <c r="B3247">
        <v>136</v>
      </c>
      <c r="C3247">
        <v>2</v>
      </c>
      <c r="D3247">
        <v>3</v>
      </c>
      <c r="E3247" t="s">
        <v>11</v>
      </c>
      <c r="F3247" t="s">
        <v>10</v>
      </c>
      <c r="G3247">
        <v>4</v>
      </c>
      <c r="H3247">
        <v>3</v>
      </c>
      <c r="I3247" t="str">
        <f>_xlfn.XLOOKUP(A3247,[1]Sheet1!A:A,[1]Sheet1!B:B)</f>
        <v>F</v>
      </c>
      <c r="J3247" t="str">
        <f>_xlfn.XLOOKUP(A3247,[1]Sheet1!A:A,[1]Sheet1!C:C)</f>
        <v>Ship</v>
      </c>
      <c r="K3247">
        <f>_xlfn.XLOOKUP(A3247,[1]Sheet1!A:A,[1]Sheet1!D:D)</f>
        <v>4524</v>
      </c>
      <c r="L3247">
        <f>_xlfn.XLOOKUP(A3247,[1]Sheet1!A:A,[1]Sheet1!E:E)</f>
        <v>1</v>
      </c>
      <c r="M3247" t="str">
        <f t="shared" si="100"/>
        <v>On-Time</v>
      </c>
      <c r="N3247">
        <f t="shared" si="101"/>
        <v>0</v>
      </c>
    </row>
    <row r="3248" spans="1:14">
      <c r="A3248">
        <v>3247</v>
      </c>
      <c r="B3248">
        <v>189</v>
      </c>
      <c r="C3248">
        <v>5</v>
      </c>
      <c r="D3248">
        <v>3</v>
      </c>
      <c r="E3248" t="s">
        <v>11</v>
      </c>
      <c r="F3248" t="s">
        <v>10</v>
      </c>
      <c r="G3248">
        <v>1</v>
      </c>
      <c r="H3248">
        <v>4</v>
      </c>
      <c r="I3248" t="str">
        <f>_xlfn.XLOOKUP(A3248,[1]Sheet1!A:A,[1]Sheet1!B:B)</f>
        <v>D</v>
      </c>
      <c r="J3248" t="str">
        <f>_xlfn.XLOOKUP(A3248,[1]Sheet1!A:A,[1]Sheet1!C:C)</f>
        <v>Ship</v>
      </c>
      <c r="K3248">
        <f>_xlfn.XLOOKUP(A3248,[1]Sheet1!A:A,[1]Sheet1!D:D)</f>
        <v>4496</v>
      </c>
      <c r="L3248">
        <f>_xlfn.XLOOKUP(A3248,[1]Sheet1!A:A,[1]Sheet1!E:E)</f>
        <v>1</v>
      </c>
      <c r="M3248" t="str">
        <f t="shared" si="100"/>
        <v>On-Time</v>
      </c>
      <c r="N3248">
        <f t="shared" si="101"/>
        <v>0</v>
      </c>
    </row>
    <row r="3249" spans="1:14">
      <c r="A3249">
        <v>3248</v>
      </c>
      <c r="B3249">
        <v>222</v>
      </c>
      <c r="C3249">
        <v>7</v>
      </c>
      <c r="D3249">
        <v>3</v>
      </c>
      <c r="E3249" t="s">
        <v>8</v>
      </c>
      <c r="F3249" t="s">
        <v>10</v>
      </c>
      <c r="G3249">
        <v>4</v>
      </c>
      <c r="H3249">
        <v>5</v>
      </c>
      <c r="I3249" t="str">
        <f>_xlfn.XLOOKUP(A3249,[1]Sheet1!A:A,[1]Sheet1!B:B)</f>
        <v>F</v>
      </c>
      <c r="J3249" t="str">
        <f>_xlfn.XLOOKUP(A3249,[1]Sheet1!A:A,[1]Sheet1!C:C)</f>
        <v>Ship</v>
      </c>
      <c r="K3249">
        <f>_xlfn.XLOOKUP(A3249,[1]Sheet1!A:A,[1]Sheet1!D:D)</f>
        <v>5340</v>
      </c>
      <c r="L3249">
        <f>_xlfn.XLOOKUP(A3249,[1]Sheet1!A:A,[1]Sheet1!E:E)</f>
        <v>0</v>
      </c>
      <c r="M3249" t="str">
        <f t="shared" si="100"/>
        <v>Delayed</v>
      </c>
      <c r="N3249">
        <f t="shared" si="101"/>
        <v>1</v>
      </c>
    </row>
    <row r="3250" spans="1:14">
      <c r="A3250">
        <v>3249</v>
      </c>
      <c r="B3250">
        <v>148</v>
      </c>
      <c r="C3250">
        <v>7</v>
      </c>
      <c r="D3250">
        <v>3</v>
      </c>
      <c r="E3250" t="s">
        <v>12</v>
      </c>
      <c r="F3250" t="s">
        <v>9</v>
      </c>
      <c r="G3250">
        <v>3</v>
      </c>
      <c r="H3250">
        <v>4</v>
      </c>
      <c r="I3250" t="str">
        <f>_xlfn.XLOOKUP(A3250,[1]Sheet1!A:A,[1]Sheet1!B:B)</f>
        <v>A</v>
      </c>
      <c r="J3250" t="str">
        <f>_xlfn.XLOOKUP(A3250,[1]Sheet1!A:A,[1]Sheet1!C:C)</f>
        <v>Ship</v>
      </c>
      <c r="K3250">
        <f>_xlfn.XLOOKUP(A3250,[1]Sheet1!A:A,[1]Sheet1!D:D)</f>
        <v>5034</v>
      </c>
      <c r="L3250">
        <f>_xlfn.XLOOKUP(A3250,[1]Sheet1!A:A,[1]Sheet1!E:E)</f>
        <v>1</v>
      </c>
      <c r="M3250" t="str">
        <f t="shared" si="100"/>
        <v>On-Time</v>
      </c>
      <c r="N3250">
        <f t="shared" si="101"/>
        <v>0</v>
      </c>
    </row>
    <row r="3251" spans="1:14">
      <c r="A3251">
        <v>3250</v>
      </c>
      <c r="B3251">
        <v>265</v>
      </c>
      <c r="C3251">
        <v>7</v>
      </c>
      <c r="D3251">
        <v>2</v>
      </c>
      <c r="E3251" t="s">
        <v>11</v>
      </c>
      <c r="F3251" t="s">
        <v>9</v>
      </c>
      <c r="G3251">
        <v>2</v>
      </c>
      <c r="H3251">
        <v>5</v>
      </c>
      <c r="I3251" t="str">
        <f>_xlfn.XLOOKUP(A3251,[1]Sheet1!A:A,[1]Sheet1!B:B)</f>
        <v>B</v>
      </c>
      <c r="J3251" t="str">
        <f>_xlfn.XLOOKUP(A3251,[1]Sheet1!A:A,[1]Sheet1!C:C)</f>
        <v>Ship</v>
      </c>
      <c r="K3251">
        <f>_xlfn.XLOOKUP(A3251,[1]Sheet1!A:A,[1]Sheet1!D:D)</f>
        <v>5464</v>
      </c>
      <c r="L3251">
        <f>_xlfn.XLOOKUP(A3251,[1]Sheet1!A:A,[1]Sheet1!E:E)</f>
        <v>1</v>
      </c>
      <c r="M3251" t="str">
        <f t="shared" si="100"/>
        <v>On-Time</v>
      </c>
      <c r="N3251">
        <f t="shared" si="101"/>
        <v>0</v>
      </c>
    </row>
    <row r="3252" spans="1:14">
      <c r="A3252">
        <v>3251</v>
      </c>
      <c r="B3252">
        <v>181</v>
      </c>
      <c r="C3252">
        <v>3</v>
      </c>
      <c r="D3252">
        <v>2</v>
      </c>
      <c r="E3252" t="s">
        <v>8</v>
      </c>
      <c r="F3252" t="s">
        <v>9</v>
      </c>
      <c r="G3252">
        <v>1</v>
      </c>
      <c r="H3252">
        <v>4</v>
      </c>
      <c r="I3252" t="str">
        <f>_xlfn.XLOOKUP(A3252,[1]Sheet1!A:A,[1]Sheet1!B:B)</f>
        <v>C</v>
      </c>
      <c r="J3252" t="str">
        <f>_xlfn.XLOOKUP(A3252,[1]Sheet1!A:A,[1]Sheet1!C:C)</f>
        <v>Ship</v>
      </c>
      <c r="K3252">
        <f>_xlfn.XLOOKUP(A3252,[1]Sheet1!A:A,[1]Sheet1!D:D)</f>
        <v>5877</v>
      </c>
      <c r="L3252">
        <f>_xlfn.XLOOKUP(A3252,[1]Sheet1!A:A,[1]Sheet1!E:E)</f>
        <v>0</v>
      </c>
      <c r="M3252" t="str">
        <f t="shared" si="100"/>
        <v>Delayed</v>
      </c>
      <c r="N3252">
        <f t="shared" si="101"/>
        <v>1</v>
      </c>
    </row>
    <row r="3253" spans="1:14">
      <c r="A3253">
        <v>3252</v>
      </c>
      <c r="B3253">
        <v>189</v>
      </c>
      <c r="C3253">
        <v>4</v>
      </c>
      <c r="D3253">
        <v>2</v>
      </c>
      <c r="E3253" t="s">
        <v>12</v>
      </c>
      <c r="F3253" t="s">
        <v>10</v>
      </c>
      <c r="G3253">
        <v>5</v>
      </c>
      <c r="H3253">
        <v>6</v>
      </c>
      <c r="I3253" t="str">
        <f>_xlfn.XLOOKUP(A3253,[1]Sheet1!A:A,[1]Sheet1!B:B)</f>
        <v>F</v>
      </c>
      <c r="J3253" t="str">
        <f>_xlfn.XLOOKUP(A3253,[1]Sheet1!A:A,[1]Sheet1!C:C)</f>
        <v>Ship</v>
      </c>
      <c r="K3253">
        <f>_xlfn.XLOOKUP(A3253,[1]Sheet1!A:A,[1]Sheet1!D:D)</f>
        <v>5898</v>
      </c>
      <c r="L3253">
        <f>_xlfn.XLOOKUP(A3253,[1]Sheet1!A:A,[1]Sheet1!E:E)</f>
        <v>1</v>
      </c>
      <c r="M3253" t="str">
        <f t="shared" si="100"/>
        <v>On-Time</v>
      </c>
      <c r="N3253">
        <f t="shared" si="101"/>
        <v>0</v>
      </c>
    </row>
    <row r="3254" spans="1:14">
      <c r="A3254">
        <v>3253</v>
      </c>
      <c r="B3254">
        <v>160</v>
      </c>
      <c r="C3254">
        <v>6</v>
      </c>
      <c r="D3254">
        <v>3</v>
      </c>
      <c r="E3254" t="s">
        <v>11</v>
      </c>
      <c r="F3254" t="s">
        <v>9</v>
      </c>
      <c r="G3254">
        <v>2</v>
      </c>
      <c r="H3254">
        <v>3</v>
      </c>
      <c r="I3254" t="str">
        <f>_xlfn.XLOOKUP(A3254,[1]Sheet1!A:A,[1]Sheet1!B:B)</f>
        <v>D</v>
      </c>
      <c r="J3254" t="str">
        <f>_xlfn.XLOOKUP(A3254,[1]Sheet1!A:A,[1]Sheet1!C:C)</f>
        <v>Ship</v>
      </c>
      <c r="K3254">
        <f>_xlfn.XLOOKUP(A3254,[1]Sheet1!A:A,[1]Sheet1!D:D)</f>
        <v>4808</v>
      </c>
      <c r="L3254">
        <f>_xlfn.XLOOKUP(A3254,[1]Sheet1!A:A,[1]Sheet1!E:E)</f>
        <v>1</v>
      </c>
      <c r="M3254" t="str">
        <f t="shared" si="100"/>
        <v>On-Time</v>
      </c>
      <c r="N3254">
        <f t="shared" si="101"/>
        <v>0</v>
      </c>
    </row>
    <row r="3255" spans="1:14">
      <c r="A3255">
        <v>3254</v>
      </c>
      <c r="B3255">
        <v>235</v>
      </c>
      <c r="C3255">
        <v>10</v>
      </c>
      <c r="D3255">
        <v>3</v>
      </c>
      <c r="E3255" t="s">
        <v>11</v>
      </c>
      <c r="F3255" t="s">
        <v>9</v>
      </c>
      <c r="G3255">
        <v>3</v>
      </c>
      <c r="H3255">
        <v>3</v>
      </c>
      <c r="I3255" t="str">
        <f>_xlfn.XLOOKUP(A3255,[1]Sheet1!A:A,[1]Sheet1!B:B)</f>
        <v>F</v>
      </c>
      <c r="J3255" t="str">
        <f>_xlfn.XLOOKUP(A3255,[1]Sheet1!A:A,[1]Sheet1!C:C)</f>
        <v>Ship</v>
      </c>
      <c r="K3255">
        <f>_xlfn.XLOOKUP(A3255,[1]Sheet1!A:A,[1]Sheet1!D:D)</f>
        <v>4186</v>
      </c>
      <c r="L3255">
        <f>_xlfn.XLOOKUP(A3255,[1]Sheet1!A:A,[1]Sheet1!E:E)</f>
        <v>0</v>
      </c>
      <c r="M3255" t="str">
        <f t="shared" si="100"/>
        <v>Delayed</v>
      </c>
      <c r="N3255">
        <f t="shared" si="101"/>
        <v>1</v>
      </c>
    </row>
    <row r="3256" spans="1:14">
      <c r="A3256">
        <v>3255</v>
      </c>
      <c r="B3256">
        <v>100</v>
      </c>
      <c r="C3256">
        <v>4</v>
      </c>
      <c r="D3256">
        <v>3</v>
      </c>
      <c r="E3256" t="s">
        <v>11</v>
      </c>
      <c r="F3256" t="s">
        <v>10</v>
      </c>
      <c r="G3256">
        <v>4</v>
      </c>
      <c r="H3256">
        <v>3</v>
      </c>
      <c r="I3256" t="str">
        <f>_xlfn.XLOOKUP(A3256,[1]Sheet1!A:A,[1]Sheet1!B:B)</f>
        <v>A</v>
      </c>
      <c r="J3256" t="str">
        <f>_xlfn.XLOOKUP(A3256,[1]Sheet1!A:A,[1]Sheet1!C:C)</f>
        <v>Ship</v>
      </c>
      <c r="K3256">
        <f>_xlfn.XLOOKUP(A3256,[1]Sheet1!A:A,[1]Sheet1!D:D)</f>
        <v>4191</v>
      </c>
      <c r="L3256">
        <f>_xlfn.XLOOKUP(A3256,[1]Sheet1!A:A,[1]Sheet1!E:E)</f>
        <v>0</v>
      </c>
      <c r="M3256" t="str">
        <f t="shared" si="100"/>
        <v>Delayed</v>
      </c>
      <c r="N3256">
        <f t="shared" si="101"/>
        <v>1</v>
      </c>
    </row>
    <row r="3257" spans="1:14">
      <c r="A3257">
        <v>3256</v>
      </c>
      <c r="B3257">
        <v>135</v>
      </c>
      <c r="C3257">
        <v>7</v>
      </c>
      <c r="D3257">
        <v>4</v>
      </c>
      <c r="E3257" t="s">
        <v>11</v>
      </c>
      <c r="F3257" t="s">
        <v>9</v>
      </c>
      <c r="G3257">
        <v>5</v>
      </c>
      <c r="H3257">
        <v>5</v>
      </c>
      <c r="I3257" t="str">
        <f>_xlfn.XLOOKUP(A3257,[1]Sheet1!A:A,[1]Sheet1!B:B)</f>
        <v>B</v>
      </c>
      <c r="J3257" t="str">
        <f>_xlfn.XLOOKUP(A3257,[1]Sheet1!A:A,[1]Sheet1!C:C)</f>
        <v>Ship</v>
      </c>
      <c r="K3257">
        <f>_xlfn.XLOOKUP(A3257,[1]Sheet1!A:A,[1]Sheet1!D:D)</f>
        <v>5765</v>
      </c>
      <c r="L3257">
        <f>_xlfn.XLOOKUP(A3257,[1]Sheet1!A:A,[1]Sheet1!E:E)</f>
        <v>1</v>
      </c>
      <c r="M3257" t="str">
        <f t="shared" si="100"/>
        <v>On-Time</v>
      </c>
      <c r="N3257">
        <f t="shared" si="101"/>
        <v>0</v>
      </c>
    </row>
    <row r="3258" spans="1:14">
      <c r="A3258">
        <v>3257</v>
      </c>
      <c r="B3258">
        <v>137</v>
      </c>
      <c r="C3258">
        <v>6</v>
      </c>
      <c r="D3258">
        <v>3</v>
      </c>
      <c r="E3258" t="s">
        <v>8</v>
      </c>
      <c r="F3258" t="s">
        <v>10</v>
      </c>
      <c r="G3258">
        <v>2</v>
      </c>
      <c r="H3258">
        <v>5</v>
      </c>
      <c r="I3258" t="str">
        <f>_xlfn.XLOOKUP(A3258,[1]Sheet1!A:A,[1]Sheet1!B:B)</f>
        <v>C</v>
      </c>
      <c r="J3258" t="str">
        <f>_xlfn.XLOOKUP(A3258,[1]Sheet1!A:A,[1]Sheet1!C:C)</f>
        <v>Ship</v>
      </c>
      <c r="K3258">
        <f>_xlfn.XLOOKUP(A3258,[1]Sheet1!A:A,[1]Sheet1!D:D)</f>
        <v>4883</v>
      </c>
      <c r="L3258">
        <f>_xlfn.XLOOKUP(A3258,[1]Sheet1!A:A,[1]Sheet1!E:E)</f>
        <v>0</v>
      </c>
      <c r="M3258" t="str">
        <f t="shared" si="100"/>
        <v>Delayed</v>
      </c>
      <c r="N3258">
        <f t="shared" si="101"/>
        <v>1</v>
      </c>
    </row>
    <row r="3259" spans="1:14">
      <c r="A3259">
        <v>3258</v>
      </c>
      <c r="B3259">
        <v>222</v>
      </c>
      <c r="C3259">
        <v>9</v>
      </c>
      <c r="D3259">
        <v>3</v>
      </c>
      <c r="E3259" t="s">
        <v>12</v>
      </c>
      <c r="F3259" t="s">
        <v>9</v>
      </c>
      <c r="G3259">
        <v>2</v>
      </c>
      <c r="H3259">
        <v>4</v>
      </c>
      <c r="I3259" t="str">
        <f>_xlfn.XLOOKUP(A3259,[1]Sheet1!A:A,[1]Sheet1!B:B)</f>
        <v>F</v>
      </c>
      <c r="J3259" t="str">
        <f>_xlfn.XLOOKUP(A3259,[1]Sheet1!A:A,[1]Sheet1!C:C)</f>
        <v>Ship</v>
      </c>
      <c r="K3259">
        <f>_xlfn.XLOOKUP(A3259,[1]Sheet1!A:A,[1]Sheet1!D:D)</f>
        <v>5337</v>
      </c>
      <c r="L3259">
        <f>_xlfn.XLOOKUP(A3259,[1]Sheet1!A:A,[1]Sheet1!E:E)</f>
        <v>0</v>
      </c>
      <c r="M3259" t="str">
        <f t="shared" si="100"/>
        <v>Delayed</v>
      </c>
      <c r="N3259">
        <f t="shared" si="101"/>
        <v>1</v>
      </c>
    </row>
    <row r="3260" spans="1:14">
      <c r="A3260">
        <v>3259</v>
      </c>
      <c r="B3260">
        <v>246</v>
      </c>
      <c r="C3260">
        <v>10</v>
      </c>
      <c r="D3260">
        <v>3</v>
      </c>
      <c r="E3260" t="s">
        <v>11</v>
      </c>
      <c r="F3260" t="s">
        <v>9</v>
      </c>
      <c r="G3260">
        <v>1</v>
      </c>
      <c r="H3260">
        <v>5</v>
      </c>
      <c r="I3260" t="str">
        <f>_xlfn.XLOOKUP(A3260,[1]Sheet1!A:A,[1]Sheet1!B:B)</f>
        <v>D</v>
      </c>
      <c r="J3260" t="str">
        <f>_xlfn.XLOOKUP(A3260,[1]Sheet1!A:A,[1]Sheet1!C:C)</f>
        <v>Ship</v>
      </c>
      <c r="K3260">
        <f>_xlfn.XLOOKUP(A3260,[1]Sheet1!A:A,[1]Sheet1!D:D)</f>
        <v>4078</v>
      </c>
      <c r="L3260">
        <f>_xlfn.XLOOKUP(A3260,[1]Sheet1!A:A,[1]Sheet1!E:E)</f>
        <v>1</v>
      </c>
      <c r="M3260" t="str">
        <f t="shared" si="100"/>
        <v>On-Time</v>
      </c>
      <c r="N3260">
        <f t="shared" si="101"/>
        <v>0</v>
      </c>
    </row>
    <row r="3261" spans="1:14">
      <c r="A3261">
        <v>3260</v>
      </c>
      <c r="B3261">
        <v>202</v>
      </c>
      <c r="C3261">
        <v>8</v>
      </c>
      <c r="D3261">
        <v>3</v>
      </c>
      <c r="E3261" t="s">
        <v>11</v>
      </c>
      <c r="F3261" t="s">
        <v>9</v>
      </c>
      <c r="G3261">
        <v>3</v>
      </c>
      <c r="H3261">
        <v>3</v>
      </c>
      <c r="I3261" t="str">
        <f>_xlfn.XLOOKUP(A3261,[1]Sheet1!A:A,[1]Sheet1!B:B)</f>
        <v>F</v>
      </c>
      <c r="J3261" t="str">
        <f>_xlfn.XLOOKUP(A3261,[1]Sheet1!A:A,[1]Sheet1!C:C)</f>
        <v>Ship</v>
      </c>
      <c r="K3261">
        <f>_xlfn.XLOOKUP(A3261,[1]Sheet1!A:A,[1]Sheet1!D:D)</f>
        <v>5486</v>
      </c>
      <c r="L3261">
        <f>_xlfn.XLOOKUP(A3261,[1]Sheet1!A:A,[1]Sheet1!E:E)</f>
        <v>1</v>
      </c>
      <c r="M3261" t="str">
        <f t="shared" si="100"/>
        <v>On-Time</v>
      </c>
      <c r="N3261">
        <f t="shared" si="101"/>
        <v>0</v>
      </c>
    </row>
    <row r="3262" spans="1:14">
      <c r="A3262">
        <v>3261</v>
      </c>
      <c r="B3262">
        <v>273</v>
      </c>
      <c r="C3262">
        <v>1</v>
      </c>
      <c r="D3262">
        <v>3</v>
      </c>
      <c r="E3262" t="s">
        <v>8</v>
      </c>
      <c r="F3262" t="s">
        <v>9</v>
      </c>
      <c r="G3262">
        <v>5</v>
      </c>
      <c r="H3262">
        <v>4</v>
      </c>
      <c r="I3262" t="str">
        <f>_xlfn.XLOOKUP(A3262,[1]Sheet1!A:A,[1]Sheet1!B:B)</f>
        <v>A</v>
      </c>
      <c r="J3262" t="str">
        <f>_xlfn.XLOOKUP(A3262,[1]Sheet1!A:A,[1]Sheet1!C:C)</f>
        <v>Ship</v>
      </c>
      <c r="K3262">
        <f>_xlfn.XLOOKUP(A3262,[1]Sheet1!A:A,[1]Sheet1!D:D)</f>
        <v>5043</v>
      </c>
      <c r="L3262">
        <f>_xlfn.XLOOKUP(A3262,[1]Sheet1!A:A,[1]Sheet1!E:E)</f>
        <v>1</v>
      </c>
      <c r="M3262" t="str">
        <f t="shared" si="100"/>
        <v>On-Time</v>
      </c>
      <c r="N3262">
        <f t="shared" si="101"/>
        <v>0</v>
      </c>
    </row>
    <row r="3263" spans="1:14">
      <c r="A3263">
        <v>3262</v>
      </c>
      <c r="B3263">
        <v>248</v>
      </c>
      <c r="C3263">
        <v>9</v>
      </c>
      <c r="D3263">
        <v>2</v>
      </c>
      <c r="E3263" t="s">
        <v>8</v>
      </c>
      <c r="F3263" t="s">
        <v>9</v>
      </c>
      <c r="G3263">
        <v>1</v>
      </c>
      <c r="H3263">
        <v>5</v>
      </c>
      <c r="I3263" t="str">
        <f>_xlfn.XLOOKUP(A3263,[1]Sheet1!A:A,[1]Sheet1!B:B)</f>
        <v>B</v>
      </c>
      <c r="J3263" t="str">
        <f>_xlfn.XLOOKUP(A3263,[1]Sheet1!A:A,[1]Sheet1!C:C)</f>
        <v>Road</v>
      </c>
      <c r="K3263">
        <f>_xlfn.XLOOKUP(A3263,[1]Sheet1!A:A,[1]Sheet1!D:D)</f>
        <v>5881</v>
      </c>
      <c r="L3263">
        <f>_xlfn.XLOOKUP(A3263,[1]Sheet1!A:A,[1]Sheet1!E:E)</f>
        <v>1</v>
      </c>
      <c r="M3263" t="str">
        <f t="shared" si="100"/>
        <v>On-Time</v>
      </c>
      <c r="N3263">
        <f t="shared" si="101"/>
        <v>0</v>
      </c>
    </row>
    <row r="3264" spans="1:14">
      <c r="A3264">
        <v>3263</v>
      </c>
      <c r="B3264">
        <v>199</v>
      </c>
      <c r="C3264">
        <v>5</v>
      </c>
      <c r="D3264">
        <v>4</v>
      </c>
      <c r="E3264" t="s">
        <v>11</v>
      </c>
      <c r="F3264" t="s">
        <v>9</v>
      </c>
      <c r="G3264">
        <v>4</v>
      </c>
      <c r="H3264">
        <v>4</v>
      </c>
      <c r="I3264" t="str">
        <f>_xlfn.XLOOKUP(A3264,[1]Sheet1!A:A,[1]Sheet1!B:B)</f>
        <v>C</v>
      </c>
      <c r="J3264" t="str">
        <f>_xlfn.XLOOKUP(A3264,[1]Sheet1!A:A,[1]Sheet1!C:C)</f>
        <v>Road</v>
      </c>
      <c r="K3264">
        <f>_xlfn.XLOOKUP(A3264,[1]Sheet1!A:A,[1]Sheet1!D:D)</f>
        <v>4194</v>
      </c>
      <c r="L3264">
        <f>_xlfn.XLOOKUP(A3264,[1]Sheet1!A:A,[1]Sheet1!E:E)</f>
        <v>0</v>
      </c>
      <c r="M3264" t="str">
        <f t="shared" si="100"/>
        <v>Delayed</v>
      </c>
      <c r="N3264">
        <f t="shared" si="101"/>
        <v>1</v>
      </c>
    </row>
    <row r="3265" spans="1:14">
      <c r="A3265">
        <v>3264</v>
      </c>
      <c r="B3265">
        <v>209</v>
      </c>
      <c r="C3265">
        <v>7</v>
      </c>
      <c r="D3265">
        <v>3</v>
      </c>
      <c r="E3265" t="s">
        <v>11</v>
      </c>
      <c r="F3265" t="s">
        <v>10</v>
      </c>
      <c r="G3265">
        <v>3</v>
      </c>
      <c r="H3265">
        <v>4</v>
      </c>
      <c r="I3265" t="str">
        <f>_xlfn.XLOOKUP(A3265,[1]Sheet1!A:A,[1]Sheet1!B:B)</f>
        <v>F</v>
      </c>
      <c r="J3265" t="str">
        <f>_xlfn.XLOOKUP(A3265,[1]Sheet1!A:A,[1]Sheet1!C:C)</f>
        <v>Road</v>
      </c>
      <c r="K3265">
        <f>_xlfn.XLOOKUP(A3265,[1]Sheet1!A:A,[1]Sheet1!D:D)</f>
        <v>4104</v>
      </c>
      <c r="L3265">
        <f>_xlfn.XLOOKUP(A3265,[1]Sheet1!A:A,[1]Sheet1!E:E)</f>
        <v>1</v>
      </c>
      <c r="M3265" t="str">
        <f t="shared" si="100"/>
        <v>On-Time</v>
      </c>
      <c r="N3265">
        <f t="shared" si="101"/>
        <v>0</v>
      </c>
    </row>
    <row r="3266" spans="1:14">
      <c r="A3266">
        <v>3265</v>
      </c>
      <c r="B3266">
        <v>216</v>
      </c>
      <c r="C3266">
        <v>2</v>
      </c>
      <c r="D3266">
        <v>2</v>
      </c>
      <c r="E3266" t="s">
        <v>8</v>
      </c>
      <c r="F3266" t="s">
        <v>10</v>
      </c>
      <c r="G3266">
        <v>5</v>
      </c>
      <c r="H3266">
        <v>4</v>
      </c>
      <c r="I3266" t="str">
        <f>_xlfn.XLOOKUP(A3266,[1]Sheet1!A:A,[1]Sheet1!B:B)</f>
        <v>D</v>
      </c>
      <c r="J3266" t="str">
        <f>_xlfn.XLOOKUP(A3266,[1]Sheet1!A:A,[1]Sheet1!C:C)</f>
        <v>Road</v>
      </c>
      <c r="K3266">
        <f>_xlfn.XLOOKUP(A3266,[1]Sheet1!A:A,[1]Sheet1!D:D)</f>
        <v>4905</v>
      </c>
      <c r="L3266">
        <f>_xlfn.XLOOKUP(A3266,[1]Sheet1!A:A,[1]Sheet1!E:E)</f>
        <v>0</v>
      </c>
      <c r="M3266" t="str">
        <f t="shared" si="100"/>
        <v>Delayed</v>
      </c>
      <c r="N3266">
        <f t="shared" si="101"/>
        <v>1</v>
      </c>
    </row>
    <row r="3267" spans="1:14">
      <c r="A3267">
        <v>3266</v>
      </c>
      <c r="B3267">
        <v>227</v>
      </c>
      <c r="C3267">
        <v>2</v>
      </c>
      <c r="D3267">
        <v>3</v>
      </c>
      <c r="E3267" t="s">
        <v>8</v>
      </c>
      <c r="F3267" t="s">
        <v>10</v>
      </c>
      <c r="G3267">
        <v>2</v>
      </c>
      <c r="H3267">
        <v>4</v>
      </c>
      <c r="I3267" t="str">
        <f>_xlfn.XLOOKUP(A3267,[1]Sheet1!A:A,[1]Sheet1!B:B)</f>
        <v>F</v>
      </c>
      <c r="J3267" t="str">
        <f>_xlfn.XLOOKUP(A3267,[1]Sheet1!A:A,[1]Sheet1!C:C)</f>
        <v>Road</v>
      </c>
      <c r="K3267">
        <f>_xlfn.XLOOKUP(A3267,[1]Sheet1!A:A,[1]Sheet1!D:D)</f>
        <v>4318</v>
      </c>
      <c r="L3267">
        <f>_xlfn.XLOOKUP(A3267,[1]Sheet1!A:A,[1]Sheet1!E:E)</f>
        <v>1</v>
      </c>
      <c r="M3267" t="str">
        <f t="shared" ref="M3267:M3330" si="102">IF(L3267=1,"On-Time","Delayed")</f>
        <v>On-Time</v>
      </c>
      <c r="N3267">
        <f t="shared" ref="N3267:N3330" si="103">IF(L3267=0,1,0)</f>
        <v>0</v>
      </c>
    </row>
    <row r="3268" spans="1:14">
      <c r="A3268">
        <v>3267</v>
      </c>
      <c r="B3268">
        <v>216</v>
      </c>
      <c r="C3268">
        <v>4</v>
      </c>
      <c r="D3268">
        <v>4</v>
      </c>
      <c r="E3268" t="s">
        <v>11</v>
      </c>
      <c r="F3268" t="s">
        <v>9</v>
      </c>
      <c r="G3268">
        <v>1</v>
      </c>
      <c r="H3268">
        <v>3</v>
      </c>
      <c r="I3268" t="str">
        <f>_xlfn.XLOOKUP(A3268,[1]Sheet1!A:A,[1]Sheet1!B:B)</f>
        <v>A</v>
      </c>
      <c r="J3268" t="str">
        <f>_xlfn.XLOOKUP(A3268,[1]Sheet1!A:A,[1]Sheet1!C:C)</f>
        <v>Road</v>
      </c>
      <c r="K3268">
        <f>_xlfn.XLOOKUP(A3268,[1]Sheet1!A:A,[1]Sheet1!D:D)</f>
        <v>4416</v>
      </c>
      <c r="L3268">
        <f>_xlfn.XLOOKUP(A3268,[1]Sheet1!A:A,[1]Sheet1!E:E)</f>
        <v>0</v>
      </c>
      <c r="M3268" t="str">
        <f t="shared" si="102"/>
        <v>Delayed</v>
      </c>
      <c r="N3268">
        <f t="shared" si="103"/>
        <v>1</v>
      </c>
    </row>
    <row r="3269" spans="1:14">
      <c r="A3269">
        <v>3268</v>
      </c>
      <c r="B3269">
        <v>242</v>
      </c>
      <c r="C3269">
        <v>1</v>
      </c>
      <c r="D3269">
        <v>2</v>
      </c>
      <c r="E3269" t="s">
        <v>11</v>
      </c>
      <c r="F3269" t="s">
        <v>9</v>
      </c>
      <c r="G3269">
        <v>3</v>
      </c>
      <c r="H3269">
        <v>2</v>
      </c>
      <c r="I3269" t="str">
        <f>_xlfn.XLOOKUP(A3269,[1]Sheet1!A:A,[1]Sheet1!B:B)</f>
        <v>B</v>
      </c>
      <c r="J3269" t="str">
        <f>_xlfn.XLOOKUP(A3269,[1]Sheet1!A:A,[1]Sheet1!C:C)</f>
        <v>Road</v>
      </c>
      <c r="K3269">
        <f>_xlfn.XLOOKUP(A3269,[1]Sheet1!A:A,[1]Sheet1!D:D)</f>
        <v>5892</v>
      </c>
      <c r="L3269">
        <f>_xlfn.XLOOKUP(A3269,[1]Sheet1!A:A,[1]Sheet1!E:E)</f>
        <v>1</v>
      </c>
      <c r="M3269" t="str">
        <f t="shared" si="102"/>
        <v>On-Time</v>
      </c>
      <c r="N3269">
        <f t="shared" si="103"/>
        <v>0</v>
      </c>
    </row>
    <row r="3270" spans="1:14">
      <c r="A3270">
        <v>3269</v>
      </c>
      <c r="B3270">
        <v>217</v>
      </c>
      <c r="C3270">
        <v>8</v>
      </c>
      <c r="D3270">
        <v>3</v>
      </c>
      <c r="E3270" t="s">
        <v>11</v>
      </c>
      <c r="F3270" t="s">
        <v>9</v>
      </c>
      <c r="G3270">
        <v>4</v>
      </c>
      <c r="H3270">
        <v>5</v>
      </c>
      <c r="I3270" t="str">
        <f>_xlfn.XLOOKUP(A3270,[1]Sheet1!A:A,[1]Sheet1!B:B)</f>
        <v>C</v>
      </c>
      <c r="J3270" t="str">
        <f>_xlfn.XLOOKUP(A3270,[1]Sheet1!A:A,[1]Sheet1!C:C)</f>
        <v>Road</v>
      </c>
      <c r="K3270">
        <f>_xlfn.XLOOKUP(A3270,[1]Sheet1!A:A,[1]Sheet1!D:D)</f>
        <v>4949</v>
      </c>
      <c r="L3270">
        <f>_xlfn.XLOOKUP(A3270,[1]Sheet1!A:A,[1]Sheet1!E:E)</f>
        <v>1</v>
      </c>
      <c r="M3270" t="str">
        <f t="shared" si="102"/>
        <v>On-Time</v>
      </c>
      <c r="N3270">
        <f t="shared" si="103"/>
        <v>0</v>
      </c>
    </row>
    <row r="3271" spans="1:14">
      <c r="A3271">
        <v>3270</v>
      </c>
      <c r="B3271">
        <v>160</v>
      </c>
      <c r="C3271">
        <v>9</v>
      </c>
      <c r="D3271">
        <v>3</v>
      </c>
      <c r="E3271" t="s">
        <v>11</v>
      </c>
      <c r="F3271" t="s">
        <v>9</v>
      </c>
      <c r="G3271">
        <v>2</v>
      </c>
      <c r="H3271">
        <v>2</v>
      </c>
      <c r="I3271" t="str">
        <f>_xlfn.XLOOKUP(A3271,[1]Sheet1!A:A,[1]Sheet1!B:B)</f>
        <v>F</v>
      </c>
      <c r="J3271" t="str">
        <f>_xlfn.XLOOKUP(A3271,[1]Sheet1!A:A,[1]Sheet1!C:C)</f>
        <v>Road</v>
      </c>
      <c r="K3271">
        <f>_xlfn.XLOOKUP(A3271,[1]Sheet1!A:A,[1]Sheet1!D:D)</f>
        <v>4613</v>
      </c>
      <c r="L3271">
        <f>_xlfn.XLOOKUP(A3271,[1]Sheet1!A:A,[1]Sheet1!E:E)</f>
        <v>0</v>
      </c>
      <c r="M3271" t="str">
        <f t="shared" si="102"/>
        <v>Delayed</v>
      </c>
      <c r="N3271">
        <f t="shared" si="103"/>
        <v>1</v>
      </c>
    </row>
    <row r="3272" spans="1:14">
      <c r="A3272">
        <v>3271</v>
      </c>
      <c r="B3272">
        <v>141</v>
      </c>
      <c r="C3272">
        <v>4</v>
      </c>
      <c r="D3272">
        <v>2</v>
      </c>
      <c r="E3272" t="s">
        <v>11</v>
      </c>
      <c r="F3272" t="s">
        <v>10</v>
      </c>
      <c r="G3272">
        <v>3</v>
      </c>
      <c r="H3272">
        <v>5</v>
      </c>
      <c r="I3272" t="str">
        <f>_xlfn.XLOOKUP(A3272,[1]Sheet1!A:A,[1]Sheet1!B:B)</f>
        <v>D</v>
      </c>
      <c r="J3272" t="str">
        <f>_xlfn.XLOOKUP(A3272,[1]Sheet1!A:A,[1]Sheet1!C:C)</f>
        <v>Road</v>
      </c>
      <c r="K3272">
        <f>_xlfn.XLOOKUP(A3272,[1]Sheet1!A:A,[1]Sheet1!D:D)</f>
        <v>5257</v>
      </c>
      <c r="L3272">
        <f>_xlfn.XLOOKUP(A3272,[1]Sheet1!A:A,[1]Sheet1!E:E)</f>
        <v>0</v>
      </c>
      <c r="M3272" t="str">
        <f t="shared" si="102"/>
        <v>Delayed</v>
      </c>
      <c r="N3272">
        <f t="shared" si="103"/>
        <v>1</v>
      </c>
    </row>
    <row r="3273" spans="1:14">
      <c r="A3273">
        <v>3272</v>
      </c>
      <c r="B3273">
        <v>263</v>
      </c>
      <c r="C3273">
        <v>5</v>
      </c>
      <c r="D3273">
        <v>2</v>
      </c>
      <c r="E3273" t="s">
        <v>11</v>
      </c>
      <c r="F3273" t="s">
        <v>9</v>
      </c>
      <c r="G3273">
        <v>4</v>
      </c>
      <c r="H3273">
        <v>5</v>
      </c>
      <c r="I3273" t="str">
        <f>_xlfn.XLOOKUP(A3273,[1]Sheet1!A:A,[1]Sheet1!B:B)</f>
        <v>F</v>
      </c>
      <c r="J3273" t="str">
        <f>_xlfn.XLOOKUP(A3273,[1]Sheet1!A:A,[1]Sheet1!C:C)</f>
        <v>Road</v>
      </c>
      <c r="K3273">
        <f>_xlfn.XLOOKUP(A3273,[1]Sheet1!A:A,[1]Sheet1!D:D)</f>
        <v>4595</v>
      </c>
      <c r="L3273">
        <f>_xlfn.XLOOKUP(A3273,[1]Sheet1!A:A,[1]Sheet1!E:E)</f>
        <v>0</v>
      </c>
      <c r="M3273" t="str">
        <f t="shared" si="102"/>
        <v>Delayed</v>
      </c>
      <c r="N3273">
        <f t="shared" si="103"/>
        <v>1</v>
      </c>
    </row>
    <row r="3274" spans="1:14">
      <c r="A3274">
        <v>3273</v>
      </c>
      <c r="B3274">
        <v>171</v>
      </c>
      <c r="C3274">
        <v>7</v>
      </c>
      <c r="D3274">
        <v>4</v>
      </c>
      <c r="E3274" t="s">
        <v>8</v>
      </c>
      <c r="F3274" t="s">
        <v>10</v>
      </c>
      <c r="G3274">
        <v>4</v>
      </c>
      <c r="H3274">
        <v>5</v>
      </c>
      <c r="I3274" t="str">
        <f>_xlfn.XLOOKUP(A3274,[1]Sheet1!A:A,[1]Sheet1!B:B)</f>
        <v>A</v>
      </c>
      <c r="J3274" t="str">
        <f>_xlfn.XLOOKUP(A3274,[1]Sheet1!A:A,[1]Sheet1!C:C)</f>
        <v>Road</v>
      </c>
      <c r="K3274">
        <f>_xlfn.XLOOKUP(A3274,[1]Sheet1!A:A,[1]Sheet1!D:D)</f>
        <v>5359</v>
      </c>
      <c r="L3274">
        <f>_xlfn.XLOOKUP(A3274,[1]Sheet1!A:A,[1]Sheet1!E:E)</f>
        <v>1</v>
      </c>
      <c r="M3274" t="str">
        <f t="shared" si="102"/>
        <v>On-Time</v>
      </c>
      <c r="N3274">
        <f t="shared" si="103"/>
        <v>0</v>
      </c>
    </row>
    <row r="3275" spans="1:14">
      <c r="A3275">
        <v>3274</v>
      </c>
      <c r="B3275">
        <v>195</v>
      </c>
      <c r="C3275">
        <v>4</v>
      </c>
      <c r="D3275">
        <v>2</v>
      </c>
      <c r="E3275" t="s">
        <v>8</v>
      </c>
      <c r="F3275" t="s">
        <v>9</v>
      </c>
      <c r="G3275">
        <v>5</v>
      </c>
      <c r="H3275">
        <v>3</v>
      </c>
      <c r="I3275" t="str">
        <f>_xlfn.XLOOKUP(A3275,[1]Sheet1!A:A,[1]Sheet1!B:B)</f>
        <v>B</v>
      </c>
      <c r="J3275" t="str">
        <f>_xlfn.XLOOKUP(A3275,[1]Sheet1!A:A,[1]Sheet1!C:C)</f>
        <v>Road</v>
      </c>
      <c r="K3275">
        <f>_xlfn.XLOOKUP(A3275,[1]Sheet1!A:A,[1]Sheet1!D:D)</f>
        <v>4864</v>
      </c>
      <c r="L3275">
        <f>_xlfn.XLOOKUP(A3275,[1]Sheet1!A:A,[1]Sheet1!E:E)</f>
        <v>0</v>
      </c>
      <c r="M3275" t="str">
        <f t="shared" si="102"/>
        <v>Delayed</v>
      </c>
      <c r="N3275">
        <f t="shared" si="103"/>
        <v>1</v>
      </c>
    </row>
    <row r="3276" spans="1:14">
      <c r="A3276">
        <v>3275</v>
      </c>
      <c r="B3276">
        <v>237</v>
      </c>
      <c r="C3276">
        <v>4</v>
      </c>
      <c r="D3276">
        <v>3</v>
      </c>
      <c r="E3276" t="s">
        <v>8</v>
      </c>
      <c r="F3276" t="s">
        <v>10</v>
      </c>
      <c r="G3276">
        <v>5</v>
      </c>
      <c r="H3276">
        <v>3</v>
      </c>
      <c r="I3276" t="str">
        <f>_xlfn.XLOOKUP(A3276,[1]Sheet1!A:A,[1]Sheet1!B:B)</f>
        <v>C</v>
      </c>
      <c r="J3276" t="str">
        <f>_xlfn.XLOOKUP(A3276,[1]Sheet1!A:A,[1]Sheet1!C:C)</f>
        <v>Road</v>
      </c>
      <c r="K3276">
        <f>_xlfn.XLOOKUP(A3276,[1]Sheet1!A:A,[1]Sheet1!D:D)</f>
        <v>5561</v>
      </c>
      <c r="L3276">
        <f>_xlfn.XLOOKUP(A3276,[1]Sheet1!A:A,[1]Sheet1!E:E)</f>
        <v>1</v>
      </c>
      <c r="M3276" t="str">
        <f t="shared" si="102"/>
        <v>On-Time</v>
      </c>
      <c r="N3276">
        <f t="shared" si="103"/>
        <v>0</v>
      </c>
    </row>
    <row r="3277" spans="1:14">
      <c r="A3277">
        <v>3276</v>
      </c>
      <c r="B3277">
        <v>241</v>
      </c>
      <c r="C3277">
        <v>4</v>
      </c>
      <c r="D3277">
        <v>4</v>
      </c>
      <c r="E3277" t="s">
        <v>8</v>
      </c>
      <c r="F3277" t="s">
        <v>9</v>
      </c>
      <c r="G3277">
        <v>5</v>
      </c>
      <c r="H3277">
        <v>2</v>
      </c>
      <c r="I3277" t="str">
        <f>_xlfn.XLOOKUP(A3277,[1]Sheet1!A:A,[1]Sheet1!B:B)</f>
        <v>F</v>
      </c>
      <c r="J3277" t="str">
        <f>_xlfn.XLOOKUP(A3277,[1]Sheet1!A:A,[1]Sheet1!C:C)</f>
        <v>Road</v>
      </c>
      <c r="K3277">
        <f>_xlfn.XLOOKUP(A3277,[1]Sheet1!A:A,[1]Sheet1!D:D)</f>
        <v>5693</v>
      </c>
      <c r="L3277">
        <f>_xlfn.XLOOKUP(A3277,[1]Sheet1!A:A,[1]Sheet1!E:E)</f>
        <v>1</v>
      </c>
      <c r="M3277" t="str">
        <f t="shared" si="102"/>
        <v>On-Time</v>
      </c>
      <c r="N3277">
        <f t="shared" si="103"/>
        <v>0</v>
      </c>
    </row>
    <row r="3278" spans="1:14">
      <c r="A3278">
        <v>3277</v>
      </c>
      <c r="B3278">
        <v>134</v>
      </c>
      <c r="C3278">
        <v>9</v>
      </c>
      <c r="D3278">
        <v>3</v>
      </c>
      <c r="E3278" t="s">
        <v>11</v>
      </c>
      <c r="F3278" t="s">
        <v>9</v>
      </c>
      <c r="G3278">
        <v>4</v>
      </c>
      <c r="H3278">
        <v>3</v>
      </c>
      <c r="I3278" t="str">
        <f>_xlfn.XLOOKUP(A3278,[1]Sheet1!A:A,[1]Sheet1!B:B)</f>
        <v>D</v>
      </c>
      <c r="J3278" t="str">
        <f>_xlfn.XLOOKUP(A3278,[1]Sheet1!A:A,[1]Sheet1!C:C)</f>
        <v>Road</v>
      </c>
      <c r="K3278">
        <f>_xlfn.XLOOKUP(A3278,[1]Sheet1!A:A,[1]Sheet1!D:D)</f>
        <v>4230</v>
      </c>
      <c r="L3278">
        <f>_xlfn.XLOOKUP(A3278,[1]Sheet1!A:A,[1]Sheet1!E:E)</f>
        <v>1</v>
      </c>
      <c r="M3278" t="str">
        <f t="shared" si="102"/>
        <v>On-Time</v>
      </c>
      <c r="N3278">
        <f t="shared" si="103"/>
        <v>0</v>
      </c>
    </row>
    <row r="3279" spans="1:14">
      <c r="A3279">
        <v>3278</v>
      </c>
      <c r="B3279">
        <v>156</v>
      </c>
      <c r="C3279">
        <v>5</v>
      </c>
      <c r="D3279">
        <v>3</v>
      </c>
      <c r="E3279" t="s">
        <v>8</v>
      </c>
      <c r="F3279" t="s">
        <v>9</v>
      </c>
      <c r="G3279">
        <v>5</v>
      </c>
      <c r="H3279">
        <v>5</v>
      </c>
      <c r="I3279" t="str">
        <f>_xlfn.XLOOKUP(A3279,[1]Sheet1!A:A,[1]Sheet1!B:B)</f>
        <v>F</v>
      </c>
      <c r="J3279" t="str">
        <f>_xlfn.XLOOKUP(A3279,[1]Sheet1!A:A,[1]Sheet1!C:C)</f>
        <v>Road</v>
      </c>
      <c r="K3279">
        <f>_xlfn.XLOOKUP(A3279,[1]Sheet1!A:A,[1]Sheet1!D:D)</f>
        <v>5398</v>
      </c>
      <c r="L3279">
        <f>_xlfn.XLOOKUP(A3279,[1]Sheet1!A:A,[1]Sheet1!E:E)</f>
        <v>1</v>
      </c>
      <c r="M3279" t="str">
        <f t="shared" si="102"/>
        <v>On-Time</v>
      </c>
      <c r="N3279">
        <f t="shared" si="103"/>
        <v>0</v>
      </c>
    </row>
    <row r="3280" spans="1:14">
      <c r="A3280">
        <v>3279</v>
      </c>
      <c r="B3280">
        <v>211</v>
      </c>
      <c r="C3280">
        <v>6</v>
      </c>
      <c r="D3280">
        <v>2</v>
      </c>
      <c r="E3280" t="s">
        <v>8</v>
      </c>
      <c r="F3280" t="s">
        <v>10</v>
      </c>
      <c r="G3280">
        <v>4</v>
      </c>
      <c r="H3280">
        <v>3</v>
      </c>
      <c r="I3280" t="str">
        <f>_xlfn.XLOOKUP(A3280,[1]Sheet1!A:A,[1]Sheet1!B:B)</f>
        <v>A</v>
      </c>
      <c r="J3280" t="str">
        <f>_xlfn.XLOOKUP(A3280,[1]Sheet1!A:A,[1]Sheet1!C:C)</f>
        <v>Road</v>
      </c>
      <c r="K3280">
        <f>_xlfn.XLOOKUP(A3280,[1]Sheet1!A:A,[1]Sheet1!D:D)</f>
        <v>6000</v>
      </c>
      <c r="L3280">
        <f>_xlfn.XLOOKUP(A3280,[1]Sheet1!A:A,[1]Sheet1!E:E)</f>
        <v>0</v>
      </c>
      <c r="M3280" t="str">
        <f t="shared" si="102"/>
        <v>Delayed</v>
      </c>
      <c r="N3280">
        <f t="shared" si="103"/>
        <v>1</v>
      </c>
    </row>
    <row r="3281" spans="1:14">
      <c r="A3281">
        <v>3280</v>
      </c>
      <c r="B3281">
        <v>243</v>
      </c>
      <c r="C3281">
        <v>5</v>
      </c>
      <c r="D3281">
        <v>2</v>
      </c>
      <c r="E3281" t="s">
        <v>8</v>
      </c>
      <c r="F3281" t="s">
        <v>9</v>
      </c>
      <c r="G3281">
        <v>2</v>
      </c>
      <c r="H3281">
        <v>3</v>
      </c>
      <c r="I3281" t="str">
        <f>_xlfn.XLOOKUP(A3281,[1]Sheet1!A:A,[1]Sheet1!B:B)</f>
        <v>B</v>
      </c>
      <c r="J3281" t="str">
        <f>_xlfn.XLOOKUP(A3281,[1]Sheet1!A:A,[1]Sheet1!C:C)</f>
        <v>Road</v>
      </c>
      <c r="K3281">
        <f>_xlfn.XLOOKUP(A3281,[1]Sheet1!A:A,[1]Sheet1!D:D)</f>
        <v>4769</v>
      </c>
      <c r="L3281">
        <f>_xlfn.XLOOKUP(A3281,[1]Sheet1!A:A,[1]Sheet1!E:E)</f>
        <v>0</v>
      </c>
      <c r="M3281" t="str">
        <f t="shared" si="102"/>
        <v>Delayed</v>
      </c>
      <c r="N3281">
        <f t="shared" si="103"/>
        <v>1</v>
      </c>
    </row>
    <row r="3282" spans="1:14">
      <c r="A3282">
        <v>3281</v>
      </c>
      <c r="B3282">
        <v>196</v>
      </c>
      <c r="C3282">
        <v>7</v>
      </c>
      <c r="D3282">
        <v>2</v>
      </c>
      <c r="E3282" t="s">
        <v>11</v>
      </c>
      <c r="F3282" t="s">
        <v>9</v>
      </c>
      <c r="G3282">
        <v>3</v>
      </c>
      <c r="H3282">
        <v>4</v>
      </c>
      <c r="I3282" t="str">
        <f>_xlfn.XLOOKUP(A3282,[1]Sheet1!A:A,[1]Sheet1!B:B)</f>
        <v>C</v>
      </c>
      <c r="J3282" t="str">
        <f>_xlfn.XLOOKUP(A3282,[1]Sheet1!A:A,[1]Sheet1!C:C)</f>
        <v>Road</v>
      </c>
      <c r="K3282">
        <f>_xlfn.XLOOKUP(A3282,[1]Sheet1!A:A,[1]Sheet1!D:D)</f>
        <v>4116</v>
      </c>
      <c r="L3282">
        <f>_xlfn.XLOOKUP(A3282,[1]Sheet1!A:A,[1]Sheet1!E:E)</f>
        <v>1</v>
      </c>
      <c r="M3282" t="str">
        <f t="shared" si="102"/>
        <v>On-Time</v>
      </c>
      <c r="N3282">
        <f t="shared" si="103"/>
        <v>0</v>
      </c>
    </row>
    <row r="3283" spans="1:14">
      <c r="A3283">
        <v>3282</v>
      </c>
      <c r="B3283">
        <v>242</v>
      </c>
      <c r="C3283">
        <v>7</v>
      </c>
      <c r="D3283">
        <v>2</v>
      </c>
      <c r="E3283" t="s">
        <v>11</v>
      </c>
      <c r="F3283" t="s">
        <v>9</v>
      </c>
      <c r="G3283">
        <v>3</v>
      </c>
      <c r="H3283">
        <v>3</v>
      </c>
      <c r="I3283" t="str">
        <f>_xlfn.XLOOKUP(A3283,[1]Sheet1!A:A,[1]Sheet1!B:B)</f>
        <v>F</v>
      </c>
      <c r="J3283" t="str">
        <f>_xlfn.XLOOKUP(A3283,[1]Sheet1!A:A,[1]Sheet1!C:C)</f>
        <v>Road</v>
      </c>
      <c r="K3283">
        <f>_xlfn.XLOOKUP(A3283,[1]Sheet1!A:A,[1]Sheet1!D:D)</f>
        <v>4960</v>
      </c>
      <c r="L3283">
        <f>_xlfn.XLOOKUP(A3283,[1]Sheet1!A:A,[1]Sheet1!E:E)</f>
        <v>0</v>
      </c>
      <c r="M3283" t="str">
        <f t="shared" si="102"/>
        <v>Delayed</v>
      </c>
      <c r="N3283">
        <f t="shared" si="103"/>
        <v>1</v>
      </c>
    </row>
    <row r="3284" spans="1:14">
      <c r="A3284">
        <v>3283</v>
      </c>
      <c r="B3284">
        <v>175</v>
      </c>
      <c r="C3284">
        <v>3</v>
      </c>
      <c r="D3284">
        <v>3</v>
      </c>
      <c r="E3284" t="s">
        <v>8</v>
      </c>
      <c r="F3284" t="s">
        <v>9</v>
      </c>
      <c r="G3284">
        <v>4</v>
      </c>
      <c r="H3284">
        <v>3</v>
      </c>
      <c r="I3284" t="str">
        <f>_xlfn.XLOOKUP(A3284,[1]Sheet1!A:A,[1]Sheet1!B:B)</f>
        <v>D</v>
      </c>
      <c r="J3284" t="str">
        <f>_xlfn.XLOOKUP(A3284,[1]Sheet1!A:A,[1]Sheet1!C:C)</f>
        <v>Road</v>
      </c>
      <c r="K3284">
        <f>_xlfn.XLOOKUP(A3284,[1]Sheet1!A:A,[1]Sheet1!D:D)</f>
        <v>4449</v>
      </c>
      <c r="L3284">
        <f>_xlfn.XLOOKUP(A3284,[1]Sheet1!A:A,[1]Sheet1!E:E)</f>
        <v>0</v>
      </c>
      <c r="M3284" t="str">
        <f t="shared" si="102"/>
        <v>Delayed</v>
      </c>
      <c r="N3284">
        <f t="shared" si="103"/>
        <v>1</v>
      </c>
    </row>
    <row r="3285" spans="1:14">
      <c r="A3285">
        <v>3284</v>
      </c>
      <c r="B3285">
        <v>155</v>
      </c>
      <c r="C3285">
        <v>1</v>
      </c>
      <c r="D3285">
        <v>3</v>
      </c>
      <c r="E3285" t="s">
        <v>8</v>
      </c>
      <c r="F3285" t="s">
        <v>10</v>
      </c>
      <c r="G3285">
        <v>2</v>
      </c>
      <c r="H3285">
        <v>2</v>
      </c>
      <c r="I3285" t="str">
        <f>_xlfn.XLOOKUP(A3285,[1]Sheet1!A:A,[1]Sheet1!B:B)</f>
        <v>F</v>
      </c>
      <c r="J3285" t="str">
        <f>_xlfn.XLOOKUP(A3285,[1]Sheet1!A:A,[1]Sheet1!C:C)</f>
        <v>Flight</v>
      </c>
      <c r="K3285">
        <f>_xlfn.XLOOKUP(A3285,[1]Sheet1!A:A,[1]Sheet1!D:D)</f>
        <v>5154</v>
      </c>
      <c r="L3285">
        <f>_xlfn.XLOOKUP(A3285,[1]Sheet1!A:A,[1]Sheet1!E:E)</f>
        <v>0</v>
      </c>
      <c r="M3285" t="str">
        <f t="shared" si="102"/>
        <v>Delayed</v>
      </c>
      <c r="N3285">
        <f t="shared" si="103"/>
        <v>1</v>
      </c>
    </row>
    <row r="3286" spans="1:14">
      <c r="A3286">
        <v>3285</v>
      </c>
      <c r="B3286">
        <v>200</v>
      </c>
      <c r="C3286">
        <v>9</v>
      </c>
      <c r="D3286">
        <v>2</v>
      </c>
      <c r="E3286" t="s">
        <v>8</v>
      </c>
      <c r="F3286" t="s">
        <v>9</v>
      </c>
      <c r="G3286">
        <v>1</v>
      </c>
      <c r="H3286">
        <v>4</v>
      </c>
      <c r="I3286" t="str">
        <f>_xlfn.XLOOKUP(A3286,[1]Sheet1!A:A,[1]Sheet1!B:B)</f>
        <v>A</v>
      </c>
      <c r="J3286" t="str">
        <f>_xlfn.XLOOKUP(A3286,[1]Sheet1!A:A,[1]Sheet1!C:C)</f>
        <v>Flight</v>
      </c>
      <c r="K3286">
        <f>_xlfn.XLOOKUP(A3286,[1]Sheet1!A:A,[1]Sheet1!D:D)</f>
        <v>4808</v>
      </c>
      <c r="L3286">
        <f>_xlfn.XLOOKUP(A3286,[1]Sheet1!A:A,[1]Sheet1!E:E)</f>
        <v>1</v>
      </c>
      <c r="M3286" t="str">
        <f t="shared" si="102"/>
        <v>On-Time</v>
      </c>
      <c r="N3286">
        <f t="shared" si="103"/>
        <v>0</v>
      </c>
    </row>
    <row r="3287" spans="1:14">
      <c r="A3287">
        <v>3286</v>
      </c>
      <c r="B3287">
        <v>191</v>
      </c>
      <c r="C3287">
        <v>4</v>
      </c>
      <c r="D3287">
        <v>3</v>
      </c>
      <c r="E3287" t="s">
        <v>8</v>
      </c>
      <c r="F3287" t="s">
        <v>10</v>
      </c>
      <c r="G3287">
        <v>3</v>
      </c>
      <c r="H3287">
        <v>3</v>
      </c>
      <c r="I3287" t="str">
        <f>_xlfn.XLOOKUP(A3287,[1]Sheet1!A:A,[1]Sheet1!B:B)</f>
        <v>B</v>
      </c>
      <c r="J3287" t="str">
        <f>_xlfn.XLOOKUP(A3287,[1]Sheet1!A:A,[1]Sheet1!C:C)</f>
        <v>Flight</v>
      </c>
      <c r="K3287">
        <f>_xlfn.XLOOKUP(A3287,[1]Sheet1!A:A,[1]Sheet1!D:D)</f>
        <v>4586</v>
      </c>
      <c r="L3287">
        <f>_xlfn.XLOOKUP(A3287,[1]Sheet1!A:A,[1]Sheet1!E:E)</f>
        <v>0</v>
      </c>
      <c r="M3287" t="str">
        <f t="shared" si="102"/>
        <v>Delayed</v>
      </c>
      <c r="N3287">
        <f t="shared" si="103"/>
        <v>1</v>
      </c>
    </row>
    <row r="3288" spans="1:14">
      <c r="A3288">
        <v>3287</v>
      </c>
      <c r="B3288">
        <v>221</v>
      </c>
      <c r="C3288">
        <v>6</v>
      </c>
      <c r="D3288">
        <v>3</v>
      </c>
      <c r="E3288" t="s">
        <v>8</v>
      </c>
      <c r="F3288" t="s">
        <v>9</v>
      </c>
      <c r="G3288">
        <v>5</v>
      </c>
      <c r="H3288">
        <v>4</v>
      </c>
      <c r="I3288" t="str">
        <f>_xlfn.XLOOKUP(A3288,[1]Sheet1!A:A,[1]Sheet1!B:B)</f>
        <v>C</v>
      </c>
      <c r="J3288" t="str">
        <f>_xlfn.XLOOKUP(A3288,[1]Sheet1!A:A,[1]Sheet1!C:C)</f>
        <v>Flight</v>
      </c>
      <c r="K3288">
        <f>_xlfn.XLOOKUP(A3288,[1]Sheet1!A:A,[1]Sheet1!D:D)</f>
        <v>5895</v>
      </c>
      <c r="L3288">
        <f>_xlfn.XLOOKUP(A3288,[1]Sheet1!A:A,[1]Sheet1!E:E)</f>
        <v>0</v>
      </c>
      <c r="M3288" t="str">
        <f t="shared" si="102"/>
        <v>Delayed</v>
      </c>
      <c r="N3288">
        <f t="shared" si="103"/>
        <v>1</v>
      </c>
    </row>
    <row r="3289" spans="1:14">
      <c r="A3289">
        <v>3288</v>
      </c>
      <c r="B3289">
        <v>135</v>
      </c>
      <c r="C3289">
        <v>9</v>
      </c>
      <c r="D3289">
        <v>3</v>
      </c>
      <c r="E3289" t="s">
        <v>8</v>
      </c>
      <c r="F3289" t="s">
        <v>10</v>
      </c>
      <c r="G3289">
        <v>1</v>
      </c>
      <c r="H3289">
        <v>3</v>
      </c>
      <c r="I3289" t="str">
        <f>_xlfn.XLOOKUP(A3289,[1]Sheet1!A:A,[1]Sheet1!B:B)</f>
        <v>F</v>
      </c>
      <c r="J3289" t="str">
        <f>_xlfn.XLOOKUP(A3289,[1]Sheet1!A:A,[1]Sheet1!C:C)</f>
        <v>Flight</v>
      </c>
      <c r="K3289">
        <f>_xlfn.XLOOKUP(A3289,[1]Sheet1!A:A,[1]Sheet1!D:D)</f>
        <v>4511</v>
      </c>
      <c r="L3289">
        <f>_xlfn.XLOOKUP(A3289,[1]Sheet1!A:A,[1]Sheet1!E:E)</f>
        <v>0</v>
      </c>
      <c r="M3289" t="str">
        <f t="shared" si="102"/>
        <v>Delayed</v>
      </c>
      <c r="N3289">
        <f t="shared" si="103"/>
        <v>1</v>
      </c>
    </row>
    <row r="3290" spans="1:14">
      <c r="A3290">
        <v>3289</v>
      </c>
      <c r="B3290">
        <v>152</v>
      </c>
      <c r="C3290">
        <v>7</v>
      </c>
      <c r="D3290">
        <v>4</v>
      </c>
      <c r="E3290" t="s">
        <v>11</v>
      </c>
      <c r="F3290" t="s">
        <v>9</v>
      </c>
      <c r="G3290">
        <v>2</v>
      </c>
      <c r="H3290">
        <v>3</v>
      </c>
      <c r="I3290" t="str">
        <f>_xlfn.XLOOKUP(A3290,[1]Sheet1!A:A,[1]Sheet1!B:B)</f>
        <v>D</v>
      </c>
      <c r="J3290" t="str">
        <f>_xlfn.XLOOKUP(A3290,[1]Sheet1!A:A,[1]Sheet1!C:C)</f>
        <v>Flight</v>
      </c>
      <c r="K3290">
        <f>_xlfn.XLOOKUP(A3290,[1]Sheet1!A:A,[1]Sheet1!D:D)</f>
        <v>5943</v>
      </c>
      <c r="L3290">
        <f>_xlfn.XLOOKUP(A3290,[1]Sheet1!A:A,[1]Sheet1!E:E)</f>
        <v>1</v>
      </c>
      <c r="M3290" t="str">
        <f t="shared" si="102"/>
        <v>On-Time</v>
      </c>
      <c r="N3290">
        <f t="shared" si="103"/>
        <v>0</v>
      </c>
    </row>
    <row r="3291" spans="1:14">
      <c r="A3291">
        <v>3290</v>
      </c>
      <c r="B3291">
        <v>172</v>
      </c>
      <c r="C3291">
        <v>7</v>
      </c>
      <c r="D3291">
        <v>2</v>
      </c>
      <c r="E3291" t="s">
        <v>8</v>
      </c>
      <c r="F3291" t="s">
        <v>10</v>
      </c>
      <c r="G3291">
        <v>5</v>
      </c>
      <c r="H3291">
        <v>2</v>
      </c>
      <c r="I3291" t="str">
        <f>_xlfn.XLOOKUP(A3291,[1]Sheet1!A:A,[1]Sheet1!B:B)</f>
        <v>F</v>
      </c>
      <c r="J3291" t="str">
        <f>_xlfn.XLOOKUP(A3291,[1]Sheet1!A:A,[1]Sheet1!C:C)</f>
        <v>Flight</v>
      </c>
      <c r="K3291">
        <f>_xlfn.XLOOKUP(A3291,[1]Sheet1!A:A,[1]Sheet1!D:D)</f>
        <v>4649</v>
      </c>
      <c r="L3291">
        <f>_xlfn.XLOOKUP(A3291,[1]Sheet1!A:A,[1]Sheet1!E:E)</f>
        <v>0</v>
      </c>
      <c r="M3291" t="str">
        <f t="shared" si="102"/>
        <v>Delayed</v>
      </c>
      <c r="N3291">
        <f t="shared" si="103"/>
        <v>1</v>
      </c>
    </row>
    <row r="3292" spans="1:14">
      <c r="A3292">
        <v>3291</v>
      </c>
      <c r="B3292">
        <v>253</v>
      </c>
      <c r="C3292">
        <v>2</v>
      </c>
      <c r="D3292">
        <v>2</v>
      </c>
      <c r="E3292" t="s">
        <v>12</v>
      </c>
      <c r="F3292" t="s">
        <v>9</v>
      </c>
      <c r="G3292">
        <v>2</v>
      </c>
      <c r="H3292">
        <v>5</v>
      </c>
      <c r="I3292" t="str">
        <f>_xlfn.XLOOKUP(A3292,[1]Sheet1!A:A,[1]Sheet1!B:B)</f>
        <v>A</v>
      </c>
      <c r="J3292" t="str">
        <f>_xlfn.XLOOKUP(A3292,[1]Sheet1!A:A,[1]Sheet1!C:C)</f>
        <v>Flight</v>
      </c>
      <c r="K3292">
        <f>_xlfn.XLOOKUP(A3292,[1]Sheet1!A:A,[1]Sheet1!D:D)</f>
        <v>5643</v>
      </c>
      <c r="L3292">
        <f>_xlfn.XLOOKUP(A3292,[1]Sheet1!A:A,[1]Sheet1!E:E)</f>
        <v>1</v>
      </c>
      <c r="M3292" t="str">
        <f t="shared" si="102"/>
        <v>On-Time</v>
      </c>
      <c r="N3292">
        <f t="shared" si="103"/>
        <v>0</v>
      </c>
    </row>
    <row r="3293" spans="1:14">
      <c r="A3293">
        <v>3292</v>
      </c>
      <c r="B3293">
        <v>270</v>
      </c>
      <c r="C3293">
        <v>10</v>
      </c>
      <c r="D3293">
        <v>2</v>
      </c>
      <c r="E3293" t="s">
        <v>12</v>
      </c>
      <c r="F3293" t="s">
        <v>10</v>
      </c>
      <c r="G3293">
        <v>1</v>
      </c>
      <c r="H3293">
        <v>5</v>
      </c>
      <c r="I3293" t="str">
        <f>_xlfn.XLOOKUP(A3293,[1]Sheet1!A:A,[1]Sheet1!B:B)</f>
        <v>B</v>
      </c>
      <c r="J3293" t="str">
        <f>_xlfn.XLOOKUP(A3293,[1]Sheet1!A:A,[1]Sheet1!C:C)</f>
        <v>Flight</v>
      </c>
      <c r="K3293">
        <f>_xlfn.XLOOKUP(A3293,[1]Sheet1!A:A,[1]Sheet1!D:D)</f>
        <v>5360</v>
      </c>
      <c r="L3293">
        <f>_xlfn.XLOOKUP(A3293,[1]Sheet1!A:A,[1]Sheet1!E:E)</f>
        <v>0</v>
      </c>
      <c r="M3293" t="str">
        <f t="shared" si="102"/>
        <v>Delayed</v>
      </c>
      <c r="N3293">
        <f t="shared" si="103"/>
        <v>1</v>
      </c>
    </row>
    <row r="3294" spans="1:14">
      <c r="A3294">
        <v>3293</v>
      </c>
      <c r="B3294">
        <v>139</v>
      </c>
      <c r="C3294">
        <v>3</v>
      </c>
      <c r="D3294">
        <v>4</v>
      </c>
      <c r="E3294" t="s">
        <v>12</v>
      </c>
      <c r="F3294" t="s">
        <v>10</v>
      </c>
      <c r="G3294">
        <v>4</v>
      </c>
      <c r="H3294">
        <v>2</v>
      </c>
      <c r="I3294" t="str">
        <f>_xlfn.XLOOKUP(A3294,[1]Sheet1!A:A,[1]Sheet1!B:B)</f>
        <v>C</v>
      </c>
      <c r="J3294" t="str">
        <f>_xlfn.XLOOKUP(A3294,[1]Sheet1!A:A,[1]Sheet1!C:C)</f>
        <v>Flight</v>
      </c>
      <c r="K3294">
        <f>_xlfn.XLOOKUP(A3294,[1]Sheet1!A:A,[1]Sheet1!D:D)</f>
        <v>5041</v>
      </c>
      <c r="L3294">
        <f>_xlfn.XLOOKUP(A3294,[1]Sheet1!A:A,[1]Sheet1!E:E)</f>
        <v>0</v>
      </c>
      <c r="M3294" t="str">
        <f t="shared" si="102"/>
        <v>Delayed</v>
      </c>
      <c r="N3294">
        <f t="shared" si="103"/>
        <v>1</v>
      </c>
    </row>
    <row r="3295" spans="1:14">
      <c r="A3295">
        <v>3294</v>
      </c>
      <c r="B3295">
        <v>257</v>
      </c>
      <c r="C3295">
        <v>9</v>
      </c>
      <c r="D3295">
        <v>4</v>
      </c>
      <c r="E3295" t="s">
        <v>11</v>
      </c>
      <c r="F3295" t="s">
        <v>10</v>
      </c>
      <c r="G3295">
        <v>2</v>
      </c>
      <c r="H3295">
        <v>5</v>
      </c>
      <c r="I3295" t="str">
        <f>_xlfn.XLOOKUP(A3295,[1]Sheet1!A:A,[1]Sheet1!B:B)</f>
        <v>F</v>
      </c>
      <c r="J3295" t="str">
        <f>_xlfn.XLOOKUP(A3295,[1]Sheet1!A:A,[1]Sheet1!C:C)</f>
        <v>Flight</v>
      </c>
      <c r="K3295">
        <f>_xlfn.XLOOKUP(A3295,[1]Sheet1!A:A,[1]Sheet1!D:D)</f>
        <v>5088</v>
      </c>
      <c r="L3295">
        <f>_xlfn.XLOOKUP(A3295,[1]Sheet1!A:A,[1]Sheet1!E:E)</f>
        <v>0</v>
      </c>
      <c r="M3295" t="str">
        <f t="shared" si="102"/>
        <v>Delayed</v>
      </c>
      <c r="N3295">
        <f t="shared" si="103"/>
        <v>1</v>
      </c>
    </row>
    <row r="3296" spans="1:14">
      <c r="A3296">
        <v>3295</v>
      </c>
      <c r="B3296">
        <v>155</v>
      </c>
      <c r="C3296">
        <v>5</v>
      </c>
      <c r="D3296">
        <v>3</v>
      </c>
      <c r="E3296" t="s">
        <v>8</v>
      </c>
      <c r="F3296" t="s">
        <v>9</v>
      </c>
      <c r="G3296">
        <v>1</v>
      </c>
      <c r="H3296">
        <v>4</v>
      </c>
      <c r="I3296" t="str">
        <f>_xlfn.XLOOKUP(A3296,[1]Sheet1!A:A,[1]Sheet1!B:B)</f>
        <v>D</v>
      </c>
      <c r="J3296" t="str">
        <f>_xlfn.XLOOKUP(A3296,[1]Sheet1!A:A,[1]Sheet1!C:C)</f>
        <v>Flight</v>
      </c>
      <c r="K3296">
        <f>_xlfn.XLOOKUP(A3296,[1]Sheet1!A:A,[1]Sheet1!D:D)</f>
        <v>4283</v>
      </c>
      <c r="L3296">
        <f>_xlfn.XLOOKUP(A3296,[1]Sheet1!A:A,[1]Sheet1!E:E)</f>
        <v>1</v>
      </c>
      <c r="M3296" t="str">
        <f t="shared" si="102"/>
        <v>On-Time</v>
      </c>
      <c r="N3296">
        <f t="shared" si="103"/>
        <v>0</v>
      </c>
    </row>
    <row r="3297" spans="1:14">
      <c r="A3297">
        <v>3296</v>
      </c>
      <c r="B3297">
        <v>125</v>
      </c>
      <c r="C3297">
        <v>5</v>
      </c>
      <c r="D3297">
        <v>2</v>
      </c>
      <c r="E3297" t="s">
        <v>8</v>
      </c>
      <c r="F3297" t="s">
        <v>10</v>
      </c>
      <c r="G3297">
        <v>5</v>
      </c>
      <c r="H3297">
        <v>3</v>
      </c>
      <c r="I3297" t="str">
        <f>_xlfn.XLOOKUP(A3297,[1]Sheet1!A:A,[1]Sheet1!B:B)</f>
        <v>F</v>
      </c>
      <c r="J3297" t="str">
        <f>_xlfn.XLOOKUP(A3297,[1]Sheet1!A:A,[1]Sheet1!C:C)</f>
        <v>Flight</v>
      </c>
      <c r="K3297">
        <f>_xlfn.XLOOKUP(A3297,[1]Sheet1!A:A,[1]Sheet1!D:D)</f>
        <v>4933</v>
      </c>
      <c r="L3297">
        <f>_xlfn.XLOOKUP(A3297,[1]Sheet1!A:A,[1]Sheet1!E:E)</f>
        <v>1</v>
      </c>
      <c r="M3297" t="str">
        <f t="shared" si="102"/>
        <v>On-Time</v>
      </c>
      <c r="N3297">
        <f t="shared" si="103"/>
        <v>0</v>
      </c>
    </row>
    <row r="3298" spans="1:14">
      <c r="A3298">
        <v>3297</v>
      </c>
      <c r="B3298">
        <v>233</v>
      </c>
      <c r="C3298">
        <v>7</v>
      </c>
      <c r="D3298">
        <v>2</v>
      </c>
      <c r="E3298" t="s">
        <v>8</v>
      </c>
      <c r="F3298" t="s">
        <v>9</v>
      </c>
      <c r="G3298">
        <v>4</v>
      </c>
      <c r="H3298">
        <v>5</v>
      </c>
      <c r="I3298" t="str">
        <f>_xlfn.XLOOKUP(A3298,[1]Sheet1!A:A,[1]Sheet1!B:B)</f>
        <v>A</v>
      </c>
      <c r="J3298" t="str">
        <f>_xlfn.XLOOKUP(A3298,[1]Sheet1!A:A,[1]Sheet1!C:C)</f>
        <v>Flight</v>
      </c>
      <c r="K3298">
        <f>_xlfn.XLOOKUP(A3298,[1]Sheet1!A:A,[1]Sheet1!D:D)</f>
        <v>4597</v>
      </c>
      <c r="L3298">
        <f>_xlfn.XLOOKUP(A3298,[1]Sheet1!A:A,[1]Sheet1!E:E)</f>
        <v>1</v>
      </c>
      <c r="M3298" t="str">
        <f t="shared" si="102"/>
        <v>On-Time</v>
      </c>
      <c r="N3298">
        <f t="shared" si="103"/>
        <v>0</v>
      </c>
    </row>
    <row r="3299" spans="1:14">
      <c r="A3299">
        <v>3298</v>
      </c>
      <c r="B3299">
        <v>205</v>
      </c>
      <c r="C3299">
        <v>6</v>
      </c>
      <c r="D3299">
        <v>2</v>
      </c>
      <c r="E3299" t="s">
        <v>11</v>
      </c>
      <c r="F3299" t="s">
        <v>10</v>
      </c>
      <c r="G3299">
        <v>3</v>
      </c>
      <c r="H3299">
        <v>3</v>
      </c>
      <c r="I3299" t="str">
        <f>_xlfn.XLOOKUP(A3299,[1]Sheet1!A:A,[1]Sheet1!B:B)</f>
        <v>B</v>
      </c>
      <c r="J3299" t="str">
        <f>_xlfn.XLOOKUP(A3299,[1]Sheet1!A:A,[1]Sheet1!C:C)</f>
        <v>Flight</v>
      </c>
      <c r="K3299">
        <f>_xlfn.XLOOKUP(A3299,[1]Sheet1!A:A,[1]Sheet1!D:D)</f>
        <v>4989</v>
      </c>
      <c r="L3299">
        <f>_xlfn.XLOOKUP(A3299,[1]Sheet1!A:A,[1]Sheet1!E:E)</f>
        <v>1</v>
      </c>
      <c r="M3299" t="str">
        <f t="shared" si="102"/>
        <v>On-Time</v>
      </c>
      <c r="N3299">
        <f t="shared" si="103"/>
        <v>0</v>
      </c>
    </row>
    <row r="3300" spans="1:14">
      <c r="A3300">
        <v>3299</v>
      </c>
      <c r="B3300">
        <v>243</v>
      </c>
      <c r="C3300">
        <v>4</v>
      </c>
      <c r="D3300">
        <v>3</v>
      </c>
      <c r="E3300" t="s">
        <v>11</v>
      </c>
      <c r="F3300" t="s">
        <v>10</v>
      </c>
      <c r="G3300">
        <v>4</v>
      </c>
      <c r="H3300">
        <v>5</v>
      </c>
      <c r="I3300" t="str">
        <f>_xlfn.XLOOKUP(A3300,[1]Sheet1!A:A,[1]Sheet1!B:B)</f>
        <v>C</v>
      </c>
      <c r="J3300" t="str">
        <f>_xlfn.XLOOKUP(A3300,[1]Sheet1!A:A,[1]Sheet1!C:C)</f>
        <v>Flight</v>
      </c>
      <c r="K3300">
        <f>_xlfn.XLOOKUP(A3300,[1]Sheet1!A:A,[1]Sheet1!D:D)</f>
        <v>4420</v>
      </c>
      <c r="L3300">
        <f>_xlfn.XLOOKUP(A3300,[1]Sheet1!A:A,[1]Sheet1!E:E)</f>
        <v>1</v>
      </c>
      <c r="M3300" t="str">
        <f t="shared" si="102"/>
        <v>On-Time</v>
      </c>
      <c r="N3300">
        <f t="shared" si="103"/>
        <v>0</v>
      </c>
    </row>
    <row r="3301" spans="1:14">
      <c r="A3301">
        <v>3300</v>
      </c>
      <c r="B3301">
        <v>208</v>
      </c>
      <c r="C3301">
        <v>10</v>
      </c>
      <c r="D3301">
        <v>3</v>
      </c>
      <c r="E3301" t="s">
        <v>8</v>
      </c>
      <c r="F3301" t="s">
        <v>9</v>
      </c>
      <c r="G3301">
        <v>4</v>
      </c>
      <c r="H3301">
        <v>4</v>
      </c>
      <c r="I3301" t="str">
        <f>_xlfn.XLOOKUP(A3301,[1]Sheet1!A:A,[1]Sheet1!B:B)</f>
        <v>F</v>
      </c>
      <c r="J3301" t="str">
        <f>_xlfn.XLOOKUP(A3301,[1]Sheet1!A:A,[1]Sheet1!C:C)</f>
        <v>Flight</v>
      </c>
      <c r="K3301">
        <f>_xlfn.XLOOKUP(A3301,[1]Sheet1!A:A,[1]Sheet1!D:D)</f>
        <v>4919</v>
      </c>
      <c r="L3301">
        <f>_xlfn.XLOOKUP(A3301,[1]Sheet1!A:A,[1]Sheet1!E:E)</f>
        <v>0</v>
      </c>
      <c r="M3301" t="str">
        <f t="shared" si="102"/>
        <v>Delayed</v>
      </c>
      <c r="N3301">
        <f t="shared" si="103"/>
        <v>1</v>
      </c>
    </row>
    <row r="3302" spans="1:14">
      <c r="A3302">
        <v>3301</v>
      </c>
      <c r="B3302">
        <v>230</v>
      </c>
      <c r="C3302">
        <v>6</v>
      </c>
      <c r="D3302">
        <v>3</v>
      </c>
      <c r="E3302" t="s">
        <v>11</v>
      </c>
      <c r="F3302" t="s">
        <v>9</v>
      </c>
      <c r="G3302">
        <v>1</v>
      </c>
      <c r="H3302">
        <v>3</v>
      </c>
      <c r="I3302" t="str">
        <f>_xlfn.XLOOKUP(A3302,[1]Sheet1!A:A,[1]Sheet1!B:B)</f>
        <v>D</v>
      </c>
      <c r="J3302" t="str">
        <f>_xlfn.XLOOKUP(A3302,[1]Sheet1!A:A,[1]Sheet1!C:C)</f>
        <v>Flight</v>
      </c>
      <c r="K3302">
        <f>_xlfn.XLOOKUP(A3302,[1]Sheet1!A:A,[1]Sheet1!D:D)</f>
        <v>4392</v>
      </c>
      <c r="L3302">
        <f>_xlfn.XLOOKUP(A3302,[1]Sheet1!A:A,[1]Sheet1!E:E)</f>
        <v>0</v>
      </c>
      <c r="M3302" t="str">
        <f t="shared" si="102"/>
        <v>Delayed</v>
      </c>
      <c r="N3302">
        <f t="shared" si="103"/>
        <v>1</v>
      </c>
    </row>
    <row r="3303" spans="1:14">
      <c r="A3303">
        <v>3302</v>
      </c>
      <c r="B3303">
        <v>205</v>
      </c>
      <c r="C3303">
        <v>5</v>
      </c>
      <c r="D3303">
        <v>3</v>
      </c>
      <c r="E3303" t="s">
        <v>11</v>
      </c>
      <c r="F3303" t="s">
        <v>10</v>
      </c>
      <c r="G3303">
        <v>5</v>
      </c>
      <c r="H3303">
        <v>4</v>
      </c>
      <c r="I3303" t="str">
        <f>_xlfn.XLOOKUP(A3303,[1]Sheet1!A:A,[1]Sheet1!B:B)</f>
        <v>F</v>
      </c>
      <c r="J3303" t="str">
        <f>_xlfn.XLOOKUP(A3303,[1]Sheet1!A:A,[1]Sheet1!C:C)</f>
        <v>Flight</v>
      </c>
      <c r="K3303">
        <f>_xlfn.XLOOKUP(A3303,[1]Sheet1!A:A,[1]Sheet1!D:D)</f>
        <v>4949</v>
      </c>
      <c r="L3303">
        <f>_xlfn.XLOOKUP(A3303,[1]Sheet1!A:A,[1]Sheet1!E:E)</f>
        <v>1</v>
      </c>
      <c r="M3303" t="str">
        <f t="shared" si="102"/>
        <v>On-Time</v>
      </c>
      <c r="N3303">
        <f t="shared" si="103"/>
        <v>0</v>
      </c>
    </row>
    <row r="3304" spans="1:14">
      <c r="A3304">
        <v>3303</v>
      </c>
      <c r="B3304">
        <v>170</v>
      </c>
      <c r="C3304">
        <v>2</v>
      </c>
      <c r="D3304">
        <v>2</v>
      </c>
      <c r="E3304" t="s">
        <v>8</v>
      </c>
      <c r="F3304" t="s">
        <v>9</v>
      </c>
      <c r="G3304">
        <v>4</v>
      </c>
      <c r="H3304">
        <v>3</v>
      </c>
      <c r="I3304" t="str">
        <f>_xlfn.XLOOKUP(A3304,[1]Sheet1!A:A,[1]Sheet1!B:B)</f>
        <v>A</v>
      </c>
      <c r="J3304" t="str">
        <f>_xlfn.XLOOKUP(A3304,[1]Sheet1!A:A,[1]Sheet1!C:C)</f>
        <v>Flight</v>
      </c>
      <c r="K3304">
        <f>_xlfn.XLOOKUP(A3304,[1]Sheet1!A:A,[1]Sheet1!D:D)</f>
        <v>5664</v>
      </c>
      <c r="L3304">
        <f>_xlfn.XLOOKUP(A3304,[1]Sheet1!A:A,[1]Sheet1!E:E)</f>
        <v>0</v>
      </c>
      <c r="M3304" t="str">
        <f t="shared" si="102"/>
        <v>Delayed</v>
      </c>
      <c r="N3304">
        <f t="shared" si="103"/>
        <v>1</v>
      </c>
    </row>
    <row r="3305" spans="1:14">
      <c r="A3305">
        <v>3304</v>
      </c>
      <c r="B3305">
        <v>222</v>
      </c>
      <c r="C3305">
        <v>5</v>
      </c>
      <c r="D3305">
        <v>2</v>
      </c>
      <c r="E3305" t="s">
        <v>11</v>
      </c>
      <c r="F3305" t="s">
        <v>10</v>
      </c>
      <c r="G3305">
        <v>2</v>
      </c>
      <c r="H3305">
        <v>4</v>
      </c>
      <c r="I3305" t="str">
        <f>_xlfn.XLOOKUP(A3305,[1]Sheet1!A:A,[1]Sheet1!B:B)</f>
        <v>B</v>
      </c>
      <c r="J3305" t="str">
        <f>_xlfn.XLOOKUP(A3305,[1]Sheet1!A:A,[1]Sheet1!C:C)</f>
        <v>Flight</v>
      </c>
      <c r="K3305">
        <f>_xlfn.XLOOKUP(A3305,[1]Sheet1!A:A,[1]Sheet1!D:D)</f>
        <v>4268</v>
      </c>
      <c r="L3305">
        <f>_xlfn.XLOOKUP(A3305,[1]Sheet1!A:A,[1]Sheet1!E:E)</f>
        <v>0</v>
      </c>
      <c r="M3305" t="str">
        <f t="shared" si="102"/>
        <v>Delayed</v>
      </c>
      <c r="N3305">
        <f t="shared" si="103"/>
        <v>1</v>
      </c>
    </row>
    <row r="3306" spans="1:14">
      <c r="A3306">
        <v>3305</v>
      </c>
      <c r="B3306">
        <v>186</v>
      </c>
      <c r="C3306">
        <v>3</v>
      </c>
      <c r="D3306">
        <v>2</v>
      </c>
      <c r="E3306" t="s">
        <v>8</v>
      </c>
      <c r="F3306" t="s">
        <v>10</v>
      </c>
      <c r="G3306">
        <v>4</v>
      </c>
      <c r="H3306">
        <v>5</v>
      </c>
      <c r="I3306" t="str">
        <f>_xlfn.XLOOKUP(A3306,[1]Sheet1!A:A,[1]Sheet1!B:B)</f>
        <v>C</v>
      </c>
      <c r="J3306" t="str">
        <f>_xlfn.XLOOKUP(A3306,[1]Sheet1!A:A,[1]Sheet1!C:C)</f>
        <v>Flight</v>
      </c>
      <c r="K3306">
        <f>_xlfn.XLOOKUP(A3306,[1]Sheet1!A:A,[1]Sheet1!D:D)</f>
        <v>4213</v>
      </c>
      <c r="L3306">
        <f>_xlfn.XLOOKUP(A3306,[1]Sheet1!A:A,[1]Sheet1!E:E)</f>
        <v>0</v>
      </c>
      <c r="M3306" t="str">
        <f t="shared" si="102"/>
        <v>Delayed</v>
      </c>
      <c r="N3306">
        <f t="shared" si="103"/>
        <v>1</v>
      </c>
    </row>
    <row r="3307" spans="1:14">
      <c r="A3307">
        <v>3306</v>
      </c>
      <c r="B3307">
        <v>208</v>
      </c>
      <c r="C3307">
        <v>8</v>
      </c>
      <c r="D3307">
        <v>2</v>
      </c>
      <c r="E3307" t="s">
        <v>8</v>
      </c>
      <c r="F3307" t="s">
        <v>9</v>
      </c>
      <c r="G3307">
        <v>1</v>
      </c>
      <c r="H3307">
        <v>5</v>
      </c>
      <c r="I3307" t="str">
        <f>_xlfn.XLOOKUP(A3307,[1]Sheet1!A:A,[1]Sheet1!B:B)</f>
        <v>F</v>
      </c>
      <c r="J3307" t="str">
        <f>_xlfn.XLOOKUP(A3307,[1]Sheet1!A:A,[1]Sheet1!C:C)</f>
        <v>Ship</v>
      </c>
      <c r="K3307">
        <f>_xlfn.XLOOKUP(A3307,[1]Sheet1!A:A,[1]Sheet1!D:D)</f>
        <v>5218</v>
      </c>
      <c r="L3307">
        <f>_xlfn.XLOOKUP(A3307,[1]Sheet1!A:A,[1]Sheet1!E:E)</f>
        <v>0</v>
      </c>
      <c r="M3307" t="str">
        <f t="shared" si="102"/>
        <v>Delayed</v>
      </c>
      <c r="N3307">
        <f t="shared" si="103"/>
        <v>1</v>
      </c>
    </row>
    <row r="3308" spans="1:14">
      <c r="A3308">
        <v>3307</v>
      </c>
      <c r="B3308">
        <v>223</v>
      </c>
      <c r="C3308">
        <v>9</v>
      </c>
      <c r="D3308">
        <v>3</v>
      </c>
      <c r="E3308" t="s">
        <v>11</v>
      </c>
      <c r="F3308" t="s">
        <v>9</v>
      </c>
      <c r="G3308">
        <v>3</v>
      </c>
      <c r="H3308">
        <v>4</v>
      </c>
      <c r="I3308" t="str">
        <f>_xlfn.XLOOKUP(A3308,[1]Sheet1!A:A,[1]Sheet1!B:B)</f>
        <v>D</v>
      </c>
      <c r="J3308" t="str">
        <f>_xlfn.XLOOKUP(A3308,[1]Sheet1!A:A,[1]Sheet1!C:C)</f>
        <v>Ship</v>
      </c>
      <c r="K3308">
        <f>_xlfn.XLOOKUP(A3308,[1]Sheet1!A:A,[1]Sheet1!D:D)</f>
        <v>5897</v>
      </c>
      <c r="L3308">
        <f>_xlfn.XLOOKUP(A3308,[1]Sheet1!A:A,[1]Sheet1!E:E)</f>
        <v>0</v>
      </c>
      <c r="M3308" t="str">
        <f t="shared" si="102"/>
        <v>Delayed</v>
      </c>
      <c r="N3308">
        <f t="shared" si="103"/>
        <v>1</v>
      </c>
    </row>
    <row r="3309" spans="1:14">
      <c r="A3309">
        <v>3308</v>
      </c>
      <c r="B3309">
        <v>154</v>
      </c>
      <c r="C3309">
        <v>8</v>
      </c>
      <c r="D3309">
        <v>2</v>
      </c>
      <c r="E3309" t="s">
        <v>11</v>
      </c>
      <c r="F3309" t="s">
        <v>10</v>
      </c>
      <c r="G3309">
        <v>3</v>
      </c>
      <c r="H3309">
        <v>5</v>
      </c>
      <c r="I3309" t="str">
        <f>_xlfn.XLOOKUP(A3309,[1]Sheet1!A:A,[1]Sheet1!B:B)</f>
        <v>F</v>
      </c>
      <c r="J3309" t="str">
        <f>_xlfn.XLOOKUP(A3309,[1]Sheet1!A:A,[1]Sheet1!C:C)</f>
        <v>Ship</v>
      </c>
      <c r="K3309">
        <f>_xlfn.XLOOKUP(A3309,[1]Sheet1!A:A,[1]Sheet1!D:D)</f>
        <v>4006</v>
      </c>
      <c r="L3309">
        <f>_xlfn.XLOOKUP(A3309,[1]Sheet1!A:A,[1]Sheet1!E:E)</f>
        <v>0</v>
      </c>
      <c r="M3309" t="str">
        <f t="shared" si="102"/>
        <v>Delayed</v>
      </c>
      <c r="N3309">
        <f t="shared" si="103"/>
        <v>1</v>
      </c>
    </row>
    <row r="3310" spans="1:14">
      <c r="A3310">
        <v>3309</v>
      </c>
      <c r="B3310">
        <v>235</v>
      </c>
      <c r="C3310">
        <v>10</v>
      </c>
      <c r="D3310">
        <v>4</v>
      </c>
      <c r="E3310" t="s">
        <v>11</v>
      </c>
      <c r="F3310" t="s">
        <v>9</v>
      </c>
      <c r="G3310">
        <v>3</v>
      </c>
      <c r="H3310">
        <v>5</v>
      </c>
      <c r="I3310" t="str">
        <f>_xlfn.XLOOKUP(A3310,[1]Sheet1!A:A,[1]Sheet1!B:B)</f>
        <v>A</v>
      </c>
      <c r="J3310" t="str">
        <f>_xlfn.XLOOKUP(A3310,[1]Sheet1!A:A,[1]Sheet1!C:C)</f>
        <v>Ship</v>
      </c>
      <c r="K3310">
        <f>_xlfn.XLOOKUP(A3310,[1]Sheet1!A:A,[1]Sheet1!D:D)</f>
        <v>4011</v>
      </c>
      <c r="L3310">
        <f>_xlfn.XLOOKUP(A3310,[1]Sheet1!A:A,[1]Sheet1!E:E)</f>
        <v>0</v>
      </c>
      <c r="M3310" t="str">
        <f t="shared" si="102"/>
        <v>Delayed</v>
      </c>
      <c r="N3310">
        <f t="shared" si="103"/>
        <v>1</v>
      </c>
    </row>
    <row r="3311" spans="1:14">
      <c r="A3311">
        <v>3310</v>
      </c>
      <c r="B3311">
        <v>271</v>
      </c>
      <c r="C3311">
        <v>1</v>
      </c>
      <c r="D3311">
        <v>3</v>
      </c>
      <c r="E3311" t="s">
        <v>11</v>
      </c>
      <c r="F3311" t="s">
        <v>10</v>
      </c>
      <c r="G3311">
        <v>3</v>
      </c>
      <c r="H3311">
        <v>4</v>
      </c>
      <c r="I3311" t="str">
        <f>_xlfn.XLOOKUP(A3311,[1]Sheet1!A:A,[1]Sheet1!B:B)</f>
        <v>B</v>
      </c>
      <c r="J3311" t="str">
        <f>_xlfn.XLOOKUP(A3311,[1]Sheet1!A:A,[1]Sheet1!C:C)</f>
        <v>Ship</v>
      </c>
      <c r="K3311">
        <f>_xlfn.XLOOKUP(A3311,[1]Sheet1!A:A,[1]Sheet1!D:D)</f>
        <v>4137</v>
      </c>
      <c r="L3311">
        <f>_xlfn.XLOOKUP(A3311,[1]Sheet1!A:A,[1]Sheet1!E:E)</f>
        <v>0</v>
      </c>
      <c r="M3311" t="str">
        <f t="shared" si="102"/>
        <v>Delayed</v>
      </c>
      <c r="N3311">
        <f t="shared" si="103"/>
        <v>1</v>
      </c>
    </row>
    <row r="3312" spans="1:14">
      <c r="A3312">
        <v>3311</v>
      </c>
      <c r="B3312">
        <v>250</v>
      </c>
      <c r="C3312">
        <v>2</v>
      </c>
      <c r="D3312">
        <v>3</v>
      </c>
      <c r="E3312" t="s">
        <v>8</v>
      </c>
      <c r="F3312" t="s">
        <v>9</v>
      </c>
      <c r="G3312">
        <v>5</v>
      </c>
      <c r="H3312">
        <v>4</v>
      </c>
      <c r="I3312" t="str">
        <f>_xlfn.XLOOKUP(A3312,[1]Sheet1!A:A,[1]Sheet1!B:B)</f>
        <v>C</v>
      </c>
      <c r="J3312" t="str">
        <f>_xlfn.XLOOKUP(A3312,[1]Sheet1!A:A,[1]Sheet1!C:C)</f>
        <v>Ship</v>
      </c>
      <c r="K3312">
        <f>_xlfn.XLOOKUP(A3312,[1]Sheet1!A:A,[1]Sheet1!D:D)</f>
        <v>5206</v>
      </c>
      <c r="L3312">
        <f>_xlfn.XLOOKUP(A3312,[1]Sheet1!A:A,[1]Sheet1!E:E)</f>
        <v>0</v>
      </c>
      <c r="M3312" t="str">
        <f t="shared" si="102"/>
        <v>Delayed</v>
      </c>
      <c r="N3312">
        <f t="shared" si="103"/>
        <v>1</v>
      </c>
    </row>
    <row r="3313" spans="1:14">
      <c r="A3313">
        <v>3312</v>
      </c>
      <c r="B3313">
        <v>206</v>
      </c>
      <c r="C3313">
        <v>4</v>
      </c>
      <c r="D3313">
        <v>2</v>
      </c>
      <c r="E3313" t="s">
        <v>11</v>
      </c>
      <c r="F3313" t="s">
        <v>10</v>
      </c>
      <c r="G3313">
        <v>2</v>
      </c>
      <c r="H3313">
        <v>4</v>
      </c>
      <c r="I3313" t="str">
        <f>_xlfn.XLOOKUP(A3313,[1]Sheet1!A:A,[1]Sheet1!B:B)</f>
        <v>F</v>
      </c>
      <c r="J3313" t="str">
        <f>_xlfn.XLOOKUP(A3313,[1]Sheet1!A:A,[1]Sheet1!C:C)</f>
        <v>Ship</v>
      </c>
      <c r="K3313">
        <f>_xlfn.XLOOKUP(A3313,[1]Sheet1!A:A,[1]Sheet1!D:D)</f>
        <v>5159</v>
      </c>
      <c r="L3313">
        <f>_xlfn.XLOOKUP(A3313,[1]Sheet1!A:A,[1]Sheet1!E:E)</f>
        <v>0</v>
      </c>
      <c r="M3313" t="str">
        <f t="shared" si="102"/>
        <v>Delayed</v>
      </c>
      <c r="N3313">
        <f t="shared" si="103"/>
        <v>1</v>
      </c>
    </row>
    <row r="3314" spans="1:14">
      <c r="A3314">
        <v>3313</v>
      </c>
      <c r="B3314">
        <v>153</v>
      </c>
      <c r="C3314">
        <v>10</v>
      </c>
      <c r="D3314">
        <v>3</v>
      </c>
      <c r="E3314" t="s">
        <v>8</v>
      </c>
      <c r="F3314" t="s">
        <v>10</v>
      </c>
      <c r="G3314">
        <v>1</v>
      </c>
      <c r="H3314">
        <v>3</v>
      </c>
      <c r="I3314" t="str">
        <f>_xlfn.XLOOKUP(A3314,[1]Sheet1!A:A,[1]Sheet1!B:B)</f>
        <v>D</v>
      </c>
      <c r="J3314" t="str">
        <f>_xlfn.XLOOKUP(A3314,[1]Sheet1!A:A,[1]Sheet1!C:C)</f>
        <v>Ship</v>
      </c>
      <c r="K3314">
        <f>_xlfn.XLOOKUP(A3314,[1]Sheet1!A:A,[1]Sheet1!D:D)</f>
        <v>5121</v>
      </c>
      <c r="L3314">
        <f>_xlfn.XLOOKUP(A3314,[1]Sheet1!A:A,[1]Sheet1!E:E)</f>
        <v>1</v>
      </c>
      <c r="M3314" t="str">
        <f t="shared" si="102"/>
        <v>On-Time</v>
      </c>
      <c r="N3314">
        <f t="shared" si="103"/>
        <v>0</v>
      </c>
    </row>
    <row r="3315" spans="1:14">
      <c r="A3315">
        <v>3314</v>
      </c>
      <c r="B3315">
        <v>212</v>
      </c>
      <c r="C3315">
        <v>6</v>
      </c>
      <c r="D3315">
        <v>2</v>
      </c>
      <c r="E3315" t="s">
        <v>11</v>
      </c>
      <c r="F3315" t="s">
        <v>9</v>
      </c>
      <c r="G3315">
        <v>4</v>
      </c>
      <c r="H3315">
        <v>4</v>
      </c>
      <c r="I3315" t="str">
        <f>_xlfn.XLOOKUP(A3315,[1]Sheet1!A:A,[1]Sheet1!B:B)</f>
        <v>F</v>
      </c>
      <c r="J3315" t="str">
        <f>_xlfn.XLOOKUP(A3315,[1]Sheet1!A:A,[1]Sheet1!C:C)</f>
        <v>Ship</v>
      </c>
      <c r="K3315">
        <f>_xlfn.XLOOKUP(A3315,[1]Sheet1!A:A,[1]Sheet1!D:D)</f>
        <v>4117</v>
      </c>
      <c r="L3315">
        <f>_xlfn.XLOOKUP(A3315,[1]Sheet1!A:A,[1]Sheet1!E:E)</f>
        <v>1</v>
      </c>
      <c r="M3315" t="str">
        <f t="shared" si="102"/>
        <v>On-Time</v>
      </c>
      <c r="N3315">
        <f t="shared" si="103"/>
        <v>0</v>
      </c>
    </row>
    <row r="3316" spans="1:14">
      <c r="A3316">
        <v>3315</v>
      </c>
      <c r="B3316">
        <v>168</v>
      </c>
      <c r="C3316">
        <v>6</v>
      </c>
      <c r="D3316">
        <v>2</v>
      </c>
      <c r="E3316" t="s">
        <v>12</v>
      </c>
      <c r="F3316" t="s">
        <v>10</v>
      </c>
      <c r="G3316">
        <v>4</v>
      </c>
      <c r="H3316">
        <v>6</v>
      </c>
      <c r="I3316" t="str">
        <f>_xlfn.XLOOKUP(A3316,[1]Sheet1!A:A,[1]Sheet1!B:B)</f>
        <v>A</v>
      </c>
      <c r="J3316" t="str">
        <f>_xlfn.XLOOKUP(A3316,[1]Sheet1!A:A,[1]Sheet1!C:C)</f>
        <v>Ship</v>
      </c>
      <c r="K3316">
        <f>_xlfn.XLOOKUP(A3316,[1]Sheet1!A:A,[1]Sheet1!D:D)</f>
        <v>5686</v>
      </c>
      <c r="L3316">
        <f>_xlfn.XLOOKUP(A3316,[1]Sheet1!A:A,[1]Sheet1!E:E)</f>
        <v>0</v>
      </c>
      <c r="M3316" t="str">
        <f t="shared" si="102"/>
        <v>Delayed</v>
      </c>
      <c r="N3316">
        <f t="shared" si="103"/>
        <v>1</v>
      </c>
    </row>
    <row r="3317" spans="1:14">
      <c r="A3317">
        <v>3316</v>
      </c>
      <c r="B3317">
        <v>171</v>
      </c>
      <c r="C3317">
        <v>10</v>
      </c>
      <c r="D3317">
        <v>2</v>
      </c>
      <c r="E3317" t="s">
        <v>8</v>
      </c>
      <c r="F3317" t="s">
        <v>10</v>
      </c>
      <c r="G3317">
        <v>1</v>
      </c>
      <c r="H3317">
        <v>3</v>
      </c>
      <c r="I3317" t="str">
        <f>_xlfn.XLOOKUP(A3317,[1]Sheet1!A:A,[1]Sheet1!B:B)</f>
        <v>B</v>
      </c>
      <c r="J3317" t="str">
        <f>_xlfn.XLOOKUP(A3317,[1]Sheet1!A:A,[1]Sheet1!C:C)</f>
        <v>Ship</v>
      </c>
      <c r="K3317">
        <f>_xlfn.XLOOKUP(A3317,[1]Sheet1!A:A,[1]Sheet1!D:D)</f>
        <v>5379</v>
      </c>
      <c r="L3317">
        <f>_xlfn.XLOOKUP(A3317,[1]Sheet1!A:A,[1]Sheet1!E:E)</f>
        <v>1</v>
      </c>
      <c r="M3317" t="str">
        <f t="shared" si="102"/>
        <v>On-Time</v>
      </c>
      <c r="N3317">
        <f t="shared" si="103"/>
        <v>0</v>
      </c>
    </row>
    <row r="3318" spans="1:14">
      <c r="A3318">
        <v>3317</v>
      </c>
      <c r="B3318">
        <v>132</v>
      </c>
      <c r="C3318">
        <v>10</v>
      </c>
      <c r="D3318">
        <v>2</v>
      </c>
      <c r="E3318" t="s">
        <v>8</v>
      </c>
      <c r="F3318" t="s">
        <v>10</v>
      </c>
      <c r="G3318">
        <v>5</v>
      </c>
      <c r="H3318">
        <v>3</v>
      </c>
      <c r="I3318" t="str">
        <f>_xlfn.XLOOKUP(A3318,[1]Sheet1!A:A,[1]Sheet1!B:B)</f>
        <v>C</v>
      </c>
      <c r="J3318" t="str">
        <f>_xlfn.XLOOKUP(A3318,[1]Sheet1!A:A,[1]Sheet1!C:C)</f>
        <v>Ship</v>
      </c>
      <c r="K3318">
        <f>_xlfn.XLOOKUP(A3318,[1]Sheet1!A:A,[1]Sheet1!D:D)</f>
        <v>4462</v>
      </c>
      <c r="L3318">
        <f>_xlfn.XLOOKUP(A3318,[1]Sheet1!A:A,[1]Sheet1!E:E)</f>
        <v>1</v>
      </c>
      <c r="M3318" t="str">
        <f t="shared" si="102"/>
        <v>On-Time</v>
      </c>
      <c r="N3318">
        <f t="shared" si="103"/>
        <v>0</v>
      </c>
    </row>
    <row r="3319" spans="1:14">
      <c r="A3319">
        <v>3318</v>
      </c>
      <c r="B3319">
        <v>141</v>
      </c>
      <c r="C3319">
        <v>9</v>
      </c>
      <c r="D3319">
        <v>3</v>
      </c>
      <c r="E3319" t="s">
        <v>8</v>
      </c>
      <c r="F3319" t="s">
        <v>10</v>
      </c>
      <c r="G3319">
        <v>3</v>
      </c>
      <c r="H3319">
        <v>5</v>
      </c>
      <c r="I3319" t="str">
        <f>_xlfn.XLOOKUP(A3319,[1]Sheet1!A:A,[1]Sheet1!B:B)</f>
        <v>F</v>
      </c>
      <c r="J3319" t="str">
        <f>_xlfn.XLOOKUP(A3319,[1]Sheet1!A:A,[1]Sheet1!C:C)</f>
        <v>Ship</v>
      </c>
      <c r="K3319">
        <f>_xlfn.XLOOKUP(A3319,[1]Sheet1!A:A,[1]Sheet1!D:D)</f>
        <v>4857</v>
      </c>
      <c r="L3319">
        <f>_xlfn.XLOOKUP(A3319,[1]Sheet1!A:A,[1]Sheet1!E:E)</f>
        <v>0</v>
      </c>
      <c r="M3319" t="str">
        <f t="shared" si="102"/>
        <v>Delayed</v>
      </c>
      <c r="N3319">
        <f t="shared" si="103"/>
        <v>1</v>
      </c>
    </row>
    <row r="3320" spans="1:14">
      <c r="A3320">
        <v>3319</v>
      </c>
      <c r="B3320">
        <v>254</v>
      </c>
      <c r="C3320">
        <v>1</v>
      </c>
      <c r="D3320">
        <v>2</v>
      </c>
      <c r="E3320" t="s">
        <v>8</v>
      </c>
      <c r="F3320" t="s">
        <v>10</v>
      </c>
      <c r="G3320">
        <v>2</v>
      </c>
      <c r="H3320">
        <v>3</v>
      </c>
      <c r="I3320" t="str">
        <f>_xlfn.XLOOKUP(A3320,[1]Sheet1!A:A,[1]Sheet1!B:B)</f>
        <v>D</v>
      </c>
      <c r="J3320" t="str">
        <f>_xlfn.XLOOKUP(A3320,[1]Sheet1!A:A,[1]Sheet1!C:C)</f>
        <v>Ship</v>
      </c>
      <c r="K3320">
        <f>_xlfn.XLOOKUP(A3320,[1]Sheet1!A:A,[1]Sheet1!D:D)</f>
        <v>4334</v>
      </c>
      <c r="L3320">
        <f>_xlfn.XLOOKUP(A3320,[1]Sheet1!A:A,[1]Sheet1!E:E)</f>
        <v>0</v>
      </c>
      <c r="M3320" t="str">
        <f t="shared" si="102"/>
        <v>Delayed</v>
      </c>
      <c r="N3320">
        <f t="shared" si="103"/>
        <v>1</v>
      </c>
    </row>
    <row r="3321" spans="1:14">
      <c r="A3321">
        <v>3320</v>
      </c>
      <c r="B3321">
        <v>159</v>
      </c>
      <c r="C3321">
        <v>6</v>
      </c>
      <c r="D3321">
        <v>2</v>
      </c>
      <c r="E3321" t="s">
        <v>11</v>
      </c>
      <c r="F3321" t="s">
        <v>9</v>
      </c>
      <c r="G3321">
        <v>4</v>
      </c>
      <c r="H3321">
        <v>4</v>
      </c>
      <c r="I3321" t="str">
        <f>_xlfn.XLOOKUP(A3321,[1]Sheet1!A:A,[1]Sheet1!B:B)</f>
        <v>F</v>
      </c>
      <c r="J3321" t="str">
        <f>_xlfn.XLOOKUP(A3321,[1]Sheet1!A:A,[1]Sheet1!C:C)</f>
        <v>Ship</v>
      </c>
      <c r="K3321">
        <f>_xlfn.XLOOKUP(A3321,[1]Sheet1!A:A,[1]Sheet1!D:D)</f>
        <v>5221</v>
      </c>
      <c r="L3321">
        <f>_xlfn.XLOOKUP(A3321,[1]Sheet1!A:A,[1]Sheet1!E:E)</f>
        <v>0</v>
      </c>
      <c r="M3321" t="str">
        <f t="shared" si="102"/>
        <v>Delayed</v>
      </c>
      <c r="N3321">
        <f t="shared" si="103"/>
        <v>1</v>
      </c>
    </row>
    <row r="3322" spans="1:14">
      <c r="A3322">
        <v>3321</v>
      </c>
      <c r="B3322">
        <v>194</v>
      </c>
      <c r="C3322">
        <v>4</v>
      </c>
      <c r="D3322">
        <v>2</v>
      </c>
      <c r="E3322" t="s">
        <v>8</v>
      </c>
      <c r="F3322" t="s">
        <v>9</v>
      </c>
      <c r="G3322">
        <v>4</v>
      </c>
      <c r="H3322">
        <v>2</v>
      </c>
      <c r="I3322" t="str">
        <f>_xlfn.XLOOKUP(A3322,[1]Sheet1!A:A,[1]Sheet1!B:B)</f>
        <v>A</v>
      </c>
      <c r="J3322" t="str">
        <f>_xlfn.XLOOKUP(A3322,[1]Sheet1!A:A,[1]Sheet1!C:C)</f>
        <v>Ship</v>
      </c>
      <c r="K3322">
        <f>_xlfn.XLOOKUP(A3322,[1]Sheet1!A:A,[1]Sheet1!D:D)</f>
        <v>4803</v>
      </c>
      <c r="L3322">
        <f>_xlfn.XLOOKUP(A3322,[1]Sheet1!A:A,[1]Sheet1!E:E)</f>
        <v>1</v>
      </c>
      <c r="M3322" t="str">
        <f t="shared" si="102"/>
        <v>On-Time</v>
      </c>
      <c r="N3322">
        <f t="shared" si="103"/>
        <v>0</v>
      </c>
    </row>
    <row r="3323" spans="1:14">
      <c r="A3323">
        <v>3322</v>
      </c>
      <c r="B3323">
        <v>178</v>
      </c>
      <c r="C3323">
        <v>6</v>
      </c>
      <c r="D3323">
        <v>6</v>
      </c>
      <c r="E3323" t="s">
        <v>8</v>
      </c>
      <c r="F3323" t="s">
        <v>10</v>
      </c>
      <c r="G3323">
        <v>3</v>
      </c>
      <c r="H3323">
        <v>4</v>
      </c>
      <c r="I3323" t="str">
        <f>_xlfn.XLOOKUP(A3323,[1]Sheet1!A:A,[1]Sheet1!B:B)</f>
        <v>B</v>
      </c>
      <c r="J3323" t="str">
        <f>_xlfn.XLOOKUP(A3323,[1]Sheet1!A:A,[1]Sheet1!C:C)</f>
        <v>Ship</v>
      </c>
      <c r="K3323">
        <f>_xlfn.XLOOKUP(A3323,[1]Sheet1!A:A,[1]Sheet1!D:D)</f>
        <v>4203</v>
      </c>
      <c r="L3323">
        <f>_xlfn.XLOOKUP(A3323,[1]Sheet1!A:A,[1]Sheet1!E:E)</f>
        <v>0</v>
      </c>
      <c r="M3323" t="str">
        <f t="shared" si="102"/>
        <v>Delayed</v>
      </c>
      <c r="N3323">
        <f t="shared" si="103"/>
        <v>1</v>
      </c>
    </row>
    <row r="3324" spans="1:14">
      <c r="A3324">
        <v>3323</v>
      </c>
      <c r="B3324">
        <v>151</v>
      </c>
      <c r="C3324">
        <v>2</v>
      </c>
      <c r="D3324">
        <v>3</v>
      </c>
      <c r="E3324" t="s">
        <v>8</v>
      </c>
      <c r="F3324" t="s">
        <v>10</v>
      </c>
      <c r="G3324">
        <v>4</v>
      </c>
      <c r="H3324">
        <v>3</v>
      </c>
      <c r="I3324" t="str">
        <f>_xlfn.XLOOKUP(A3324,[1]Sheet1!A:A,[1]Sheet1!B:B)</f>
        <v>C</v>
      </c>
      <c r="J3324" t="str">
        <f>_xlfn.XLOOKUP(A3324,[1]Sheet1!A:A,[1]Sheet1!C:C)</f>
        <v>Ship</v>
      </c>
      <c r="K3324">
        <f>_xlfn.XLOOKUP(A3324,[1]Sheet1!A:A,[1]Sheet1!D:D)</f>
        <v>5712</v>
      </c>
      <c r="L3324">
        <f>_xlfn.XLOOKUP(A3324,[1]Sheet1!A:A,[1]Sheet1!E:E)</f>
        <v>1</v>
      </c>
      <c r="M3324" t="str">
        <f t="shared" si="102"/>
        <v>On-Time</v>
      </c>
      <c r="N3324">
        <f t="shared" si="103"/>
        <v>0</v>
      </c>
    </row>
    <row r="3325" spans="1:14">
      <c r="A3325">
        <v>3324</v>
      </c>
      <c r="B3325">
        <v>244</v>
      </c>
      <c r="C3325">
        <v>5</v>
      </c>
      <c r="D3325">
        <v>2</v>
      </c>
      <c r="E3325" t="s">
        <v>8</v>
      </c>
      <c r="F3325" t="s">
        <v>9</v>
      </c>
      <c r="G3325">
        <v>1</v>
      </c>
      <c r="H3325">
        <v>5</v>
      </c>
      <c r="I3325" t="str">
        <f>_xlfn.XLOOKUP(A3325,[1]Sheet1!A:A,[1]Sheet1!B:B)</f>
        <v>F</v>
      </c>
      <c r="J3325" t="str">
        <f>_xlfn.XLOOKUP(A3325,[1]Sheet1!A:A,[1]Sheet1!C:C)</f>
        <v>Ship</v>
      </c>
      <c r="K3325">
        <f>_xlfn.XLOOKUP(A3325,[1]Sheet1!A:A,[1]Sheet1!D:D)</f>
        <v>4125</v>
      </c>
      <c r="L3325">
        <f>_xlfn.XLOOKUP(A3325,[1]Sheet1!A:A,[1]Sheet1!E:E)</f>
        <v>1</v>
      </c>
      <c r="M3325" t="str">
        <f t="shared" si="102"/>
        <v>On-Time</v>
      </c>
      <c r="N3325">
        <f t="shared" si="103"/>
        <v>0</v>
      </c>
    </row>
    <row r="3326" spans="1:14">
      <c r="A3326">
        <v>3325</v>
      </c>
      <c r="B3326">
        <v>237</v>
      </c>
      <c r="C3326">
        <v>8</v>
      </c>
      <c r="D3326">
        <v>3</v>
      </c>
      <c r="E3326" t="s">
        <v>8</v>
      </c>
      <c r="F3326" t="s">
        <v>10</v>
      </c>
      <c r="G3326">
        <v>2</v>
      </c>
      <c r="H3326">
        <v>3</v>
      </c>
      <c r="I3326" t="str">
        <f>_xlfn.XLOOKUP(A3326,[1]Sheet1!A:A,[1]Sheet1!B:B)</f>
        <v>D</v>
      </c>
      <c r="J3326" t="str">
        <f>_xlfn.XLOOKUP(A3326,[1]Sheet1!A:A,[1]Sheet1!C:C)</f>
        <v>Ship</v>
      </c>
      <c r="K3326">
        <f>_xlfn.XLOOKUP(A3326,[1]Sheet1!A:A,[1]Sheet1!D:D)</f>
        <v>5287</v>
      </c>
      <c r="L3326">
        <f>_xlfn.XLOOKUP(A3326,[1]Sheet1!A:A,[1]Sheet1!E:E)</f>
        <v>1</v>
      </c>
      <c r="M3326" t="str">
        <f t="shared" si="102"/>
        <v>On-Time</v>
      </c>
      <c r="N3326">
        <f t="shared" si="103"/>
        <v>0</v>
      </c>
    </row>
    <row r="3327" spans="1:14">
      <c r="A3327">
        <v>3326</v>
      </c>
      <c r="B3327">
        <v>241</v>
      </c>
      <c r="C3327">
        <v>9</v>
      </c>
      <c r="D3327">
        <v>3</v>
      </c>
      <c r="E3327" t="s">
        <v>11</v>
      </c>
      <c r="F3327" t="s">
        <v>10</v>
      </c>
      <c r="G3327">
        <v>1</v>
      </c>
      <c r="H3327">
        <v>3</v>
      </c>
      <c r="I3327" t="str">
        <f>_xlfn.XLOOKUP(A3327,[1]Sheet1!A:A,[1]Sheet1!B:B)</f>
        <v>F</v>
      </c>
      <c r="J3327" t="str">
        <f>_xlfn.XLOOKUP(A3327,[1]Sheet1!A:A,[1]Sheet1!C:C)</f>
        <v>Ship</v>
      </c>
      <c r="K3327">
        <f>_xlfn.XLOOKUP(A3327,[1]Sheet1!A:A,[1]Sheet1!D:D)</f>
        <v>5184</v>
      </c>
      <c r="L3327">
        <f>_xlfn.XLOOKUP(A3327,[1]Sheet1!A:A,[1]Sheet1!E:E)</f>
        <v>0</v>
      </c>
      <c r="M3327" t="str">
        <f t="shared" si="102"/>
        <v>Delayed</v>
      </c>
      <c r="N3327">
        <f t="shared" si="103"/>
        <v>1</v>
      </c>
    </row>
    <row r="3328" spans="1:14">
      <c r="A3328">
        <v>3327</v>
      </c>
      <c r="B3328">
        <v>156</v>
      </c>
      <c r="C3328">
        <v>3</v>
      </c>
      <c r="D3328">
        <v>3</v>
      </c>
      <c r="E3328" t="s">
        <v>8</v>
      </c>
      <c r="F3328" t="s">
        <v>10</v>
      </c>
      <c r="G3328">
        <v>2</v>
      </c>
      <c r="H3328">
        <v>4</v>
      </c>
      <c r="I3328" t="str">
        <f>_xlfn.XLOOKUP(A3328,[1]Sheet1!A:A,[1]Sheet1!B:B)</f>
        <v>A</v>
      </c>
      <c r="J3328" t="str">
        <f>_xlfn.XLOOKUP(A3328,[1]Sheet1!A:A,[1]Sheet1!C:C)</f>
        <v>Ship</v>
      </c>
      <c r="K3328">
        <f>_xlfn.XLOOKUP(A3328,[1]Sheet1!A:A,[1]Sheet1!D:D)</f>
        <v>5923</v>
      </c>
      <c r="L3328">
        <f>_xlfn.XLOOKUP(A3328,[1]Sheet1!A:A,[1]Sheet1!E:E)</f>
        <v>0</v>
      </c>
      <c r="M3328" t="str">
        <f t="shared" si="102"/>
        <v>Delayed</v>
      </c>
      <c r="N3328">
        <f t="shared" si="103"/>
        <v>1</v>
      </c>
    </row>
    <row r="3329" spans="1:14">
      <c r="A3329">
        <v>3328</v>
      </c>
      <c r="B3329">
        <v>243</v>
      </c>
      <c r="C3329">
        <v>1</v>
      </c>
      <c r="D3329">
        <v>3</v>
      </c>
      <c r="E3329" t="s">
        <v>11</v>
      </c>
      <c r="F3329" t="s">
        <v>10</v>
      </c>
      <c r="G3329">
        <v>3</v>
      </c>
      <c r="H3329">
        <v>4</v>
      </c>
      <c r="I3329" t="str">
        <f>_xlfn.XLOOKUP(A3329,[1]Sheet1!A:A,[1]Sheet1!B:B)</f>
        <v>B</v>
      </c>
      <c r="J3329" t="str">
        <f>_xlfn.XLOOKUP(A3329,[1]Sheet1!A:A,[1]Sheet1!C:C)</f>
        <v>Ship</v>
      </c>
      <c r="K3329">
        <f>_xlfn.XLOOKUP(A3329,[1]Sheet1!A:A,[1]Sheet1!D:D)</f>
        <v>5021</v>
      </c>
      <c r="L3329">
        <f>_xlfn.XLOOKUP(A3329,[1]Sheet1!A:A,[1]Sheet1!E:E)</f>
        <v>0</v>
      </c>
      <c r="M3329" t="str">
        <f t="shared" si="102"/>
        <v>Delayed</v>
      </c>
      <c r="N3329">
        <f t="shared" si="103"/>
        <v>1</v>
      </c>
    </row>
    <row r="3330" spans="1:14">
      <c r="A3330">
        <v>3329</v>
      </c>
      <c r="B3330">
        <v>219</v>
      </c>
      <c r="C3330">
        <v>4</v>
      </c>
      <c r="D3330">
        <v>2</v>
      </c>
      <c r="E3330" t="s">
        <v>11</v>
      </c>
      <c r="F3330" t="s">
        <v>10</v>
      </c>
      <c r="G3330">
        <v>5</v>
      </c>
      <c r="H3330">
        <v>5</v>
      </c>
      <c r="I3330" t="str">
        <f>_xlfn.XLOOKUP(A3330,[1]Sheet1!A:A,[1]Sheet1!B:B)</f>
        <v>C</v>
      </c>
      <c r="J3330" t="str">
        <f>_xlfn.XLOOKUP(A3330,[1]Sheet1!A:A,[1]Sheet1!C:C)</f>
        <v>Ship</v>
      </c>
      <c r="K3330">
        <f>_xlfn.XLOOKUP(A3330,[1]Sheet1!A:A,[1]Sheet1!D:D)</f>
        <v>4289</v>
      </c>
      <c r="L3330">
        <f>_xlfn.XLOOKUP(A3330,[1]Sheet1!A:A,[1]Sheet1!E:E)</f>
        <v>0</v>
      </c>
      <c r="M3330" t="str">
        <f t="shared" si="102"/>
        <v>Delayed</v>
      </c>
      <c r="N3330">
        <f t="shared" si="103"/>
        <v>1</v>
      </c>
    </row>
    <row r="3331" spans="1:14">
      <c r="A3331">
        <v>3330</v>
      </c>
      <c r="B3331">
        <v>168</v>
      </c>
      <c r="C3331">
        <v>2</v>
      </c>
      <c r="D3331">
        <v>2</v>
      </c>
      <c r="E3331" t="s">
        <v>12</v>
      </c>
      <c r="F3331" t="s">
        <v>10</v>
      </c>
      <c r="G3331">
        <v>5</v>
      </c>
      <c r="H3331">
        <v>4</v>
      </c>
      <c r="I3331" t="str">
        <f>_xlfn.XLOOKUP(A3331,[1]Sheet1!A:A,[1]Sheet1!B:B)</f>
        <v>F</v>
      </c>
      <c r="J3331" t="str">
        <f>_xlfn.XLOOKUP(A3331,[1]Sheet1!A:A,[1]Sheet1!C:C)</f>
        <v>Ship</v>
      </c>
      <c r="K3331">
        <f>_xlfn.XLOOKUP(A3331,[1]Sheet1!A:A,[1]Sheet1!D:D)</f>
        <v>5776</v>
      </c>
      <c r="L3331">
        <f>_xlfn.XLOOKUP(A3331,[1]Sheet1!A:A,[1]Sheet1!E:E)</f>
        <v>0</v>
      </c>
      <c r="M3331" t="str">
        <f t="shared" ref="M3331:M3394" si="104">IF(L3331=1,"On-Time","Delayed")</f>
        <v>Delayed</v>
      </c>
      <c r="N3331">
        <f t="shared" ref="N3331:N3394" si="105">IF(L3331=0,1,0)</f>
        <v>1</v>
      </c>
    </row>
    <row r="3332" spans="1:14">
      <c r="A3332">
        <v>3331</v>
      </c>
      <c r="B3332">
        <v>224</v>
      </c>
      <c r="C3332">
        <v>8</v>
      </c>
      <c r="D3332">
        <v>6</v>
      </c>
      <c r="E3332" t="s">
        <v>12</v>
      </c>
      <c r="F3332" t="s">
        <v>10</v>
      </c>
      <c r="G3332">
        <v>3</v>
      </c>
      <c r="H3332">
        <v>6</v>
      </c>
      <c r="I3332" t="str">
        <f>_xlfn.XLOOKUP(A3332,[1]Sheet1!A:A,[1]Sheet1!B:B)</f>
        <v>D</v>
      </c>
      <c r="J3332" t="str">
        <f>_xlfn.XLOOKUP(A3332,[1]Sheet1!A:A,[1]Sheet1!C:C)</f>
        <v>Ship</v>
      </c>
      <c r="K3332">
        <f>_xlfn.XLOOKUP(A3332,[1]Sheet1!A:A,[1]Sheet1!D:D)</f>
        <v>5661</v>
      </c>
      <c r="L3332">
        <f>_xlfn.XLOOKUP(A3332,[1]Sheet1!A:A,[1]Sheet1!E:E)</f>
        <v>0</v>
      </c>
      <c r="M3332" t="str">
        <f t="shared" si="104"/>
        <v>Delayed</v>
      </c>
      <c r="N3332">
        <f t="shared" si="105"/>
        <v>1</v>
      </c>
    </row>
    <row r="3333" spans="1:14">
      <c r="A3333">
        <v>3332</v>
      </c>
      <c r="B3333">
        <v>216</v>
      </c>
      <c r="C3333">
        <v>2</v>
      </c>
      <c r="D3333">
        <v>2</v>
      </c>
      <c r="E3333" t="s">
        <v>11</v>
      </c>
      <c r="F3333" t="s">
        <v>10</v>
      </c>
      <c r="G3333">
        <v>4</v>
      </c>
      <c r="H3333">
        <v>4</v>
      </c>
      <c r="I3333" t="str">
        <f>_xlfn.XLOOKUP(A3333,[1]Sheet1!A:A,[1]Sheet1!B:B)</f>
        <v>F</v>
      </c>
      <c r="J3333" t="str">
        <f>_xlfn.XLOOKUP(A3333,[1]Sheet1!A:A,[1]Sheet1!C:C)</f>
        <v>Ship</v>
      </c>
      <c r="K3333">
        <f>_xlfn.XLOOKUP(A3333,[1]Sheet1!A:A,[1]Sheet1!D:D)</f>
        <v>5840</v>
      </c>
      <c r="L3333">
        <f>_xlfn.XLOOKUP(A3333,[1]Sheet1!A:A,[1]Sheet1!E:E)</f>
        <v>1</v>
      </c>
      <c r="M3333" t="str">
        <f t="shared" si="104"/>
        <v>On-Time</v>
      </c>
      <c r="N3333">
        <f t="shared" si="105"/>
        <v>0</v>
      </c>
    </row>
    <row r="3334" spans="1:14">
      <c r="A3334">
        <v>3333</v>
      </c>
      <c r="B3334">
        <v>187</v>
      </c>
      <c r="C3334">
        <v>6</v>
      </c>
      <c r="D3334">
        <v>5</v>
      </c>
      <c r="E3334" t="s">
        <v>8</v>
      </c>
      <c r="F3334" t="s">
        <v>9</v>
      </c>
      <c r="G3334">
        <v>1</v>
      </c>
      <c r="H3334">
        <v>3</v>
      </c>
      <c r="I3334" t="str">
        <f>_xlfn.XLOOKUP(A3334,[1]Sheet1!A:A,[1]Sheet1!B:B)</f>
        <v>A</v>
      </c>
      <c r="J3334" t="str">
        <f>_xlfn.XLOOKUP(A3334,[1]Sheet1!A:A,[1]Sheet1!C:C)</f>
        <v>Ship</v>
      </c>
      <c r="K3334">
        <f>_xlfn.XLOOKUP(A3334,[1]Sheet1!A:A,[1]Sheet1!D:D)</f>
        <v>4698</v>
      </c>
      <c r="L3334">
        <f>_xlfn.XLOOKUP(A3334,[1]Sheet1!A:A,[1]Sheet1!E:E)</f>
        <v>0</v>
      </c>
      <c r="M3334" t="str">
        <f t="shared" si="104"/>
        <v>Delayed</v>
      </c>
      <c r="N3334">
        <f t="shared" si="105"/>
        <v>1</v>
      </c>
    </row>
    <row r="3335" spans="1:14">
      <c r="A3335">
        <v>3334</v>
      </c>
      <c r="B3335">
        <v>204</v>
      </c>
      <c r="C3335">
        <v>1</v>
      </c>
      <c r="D3335">
        <v>3</v>
      </c>
      <c r="E3335" t="s">
        <v>12</v>
      </c>
      <c r="F3335" t="s">
        <v>9</v>
      </c>
      <c r="G3335">
        <v>3</v>
      </c>
      <c r="H3335">
        <v>5</v>
      </c>
      <c r="I3335" t="str">
        <f>_xlfn.XLOOKUP(A3335,[1]Sheet1!A:A,[1]Sheet1!B:B)</f>
        <v>B</v>
      </c>
      <c r="J3335" t="str">
        <f>_xlfn.XLOOKUP(A3335,[1]Sheet1!A:A,[1]Sheet1!C:C)</f>
        <v>Ship</v>
      </c>
      <c r="K3335">
        <f>_xlfn.XLOOKUP(A3335,[1]Sheet1!A:A,[1]Sheet1!D:D)</f>
        <v>4037</v>
      </c>
      <c r="L3335">
        <f>_xlfn.XLOOKUP(A3335,[1]Sheet1!A:A,[1]Sheet1!E:E)</f>
        <v>1</v>
      </c>
      <c r="M3335" t="str">
        <f t="shared" si="104"/>
        <v>On-Time</v>
      </c>
      <c r="N3335">
        <f t="shared" si="105"/>
        <v>0</v>
      </c>
    </row>
    <row r="3336" spans="1:14">
      <c r="A3336">
        <v>3335</v>
      </c>
      <c r="B3336">
        <v>266</v>
      </c>
      <c r="C3336">
        <v>10</v>
      </c>
      <c r="D3336">
        <v>5</v>
      </c>
      <c r="E3336" t="s">
        <v>8</v>
      </c>
      <c r="F3336" t="s">
        <v>10</v>
      </c>
      <c r="G3336">
        <v>5</v>
      </c>
      <c r="H3336">
        <v>6</v>
      </c>
      <c r="I3336" t="str">
        <f>_xlfn.XLOOKUP(A3336,[1]Sheet1!A:A,[1]Sheet1!B:B)</f>
        <v>C</v>
      </c>
      <c r="J3336" t="str">
        <f>_xlfn.XLOOKUP(A3336,[1]Sheet1!A:A,[1]Sheet1!C:C)</f>
        <v>Ship</v>
      </c>
      <c r="K3336">
        <f>_xlfn.XLOOKUP(A3336,[1]Sheet1!A:A,[1]Sheet1!D:D)</f>
        <v>4140</v>
      </c>
      <c r="L3336">
        <f>_xlfn.XLOOKUP(A3336,[1]Sheet1!A:A,[1]Sheet1!E:E)</f>
        <v>0</v>
      </c>
      <c r="M3336" t="str">
        <f t="shared" si="104"/>
        <v>Delayed</v>
      </c>
      <c r="N3336">
        <f t="shared" si="105"/>
        <v>1</v>
      </c>
    </row>
    <row r="3337" spans="1:14">
      <c r="A3337">
        <v>3336</v>
      </c>
      <c r="B3337">
        <v>179</v>
      </c>
      <c r="C3337">
        <v>2</v>
      </c>
      <c r="D3337">
        <v>2</v>
      </c>
      <c r="E3337" t="s">
        <v>8</v>
      </c>
      <c r="F3337" t="s">
        <v>9</v>
      </c>
      <c r="G3337">
        <v>4</v>
      </c>
      <c r="H3337">
        <v>3</v>
      </c>
      <c r="I3337" t="str">
        <f>_xlfn.XLOOKUP(A3337,[1]Sheet1!A:A,[1]Sheet1!B:B)</f>
        <v>F</v>
      </c>
      <c r="J3337" t="str">
        <f>_xlfn.XLOOKUP(A3337,[1]Sheet1!A:A,[1]Sheet1!C:C)</f>
        <v>Ship</v>
      </c>
      <c r="K3337">
        <f>_xlfn.XLOOKUP(A3337,[1]Sheet1!A:A,[1]Sheet1!D:D)</f>
        <v>4931</v>
      </c>
      <c r="L3337">
        <f>_xlfn.XLOOKUP(A3337,[1]Sheet1!A:A,[1]Sheet1!E:E)</f>
        <v>1</v>
      </c>
      <c r="M3337" t="str">
        <f t="shared" si="104"/>
        <v>On-Time</v>
      </c>
      <c r="N3337">
        <f t="shared" si="105"/>
        <v>0</v>
      </c>
    </row>
    <row r="3338" spans="1:14">
      <c r="A3338">
        <v>3337</v>
      </c>
      <c r="B3338">
        <v>184</v>
      </c>
      <c r="C3338">
        <v>10</v>
      </c>
      <c r="D3338">
        <v>3</v>
      </c>
      <c r="E3338" t="s">
        <v>8</v>
      </c>
      <c r="F3338" t="s">
        <v>10</v>
      </c>
      <c r="G3338">
        <v>4</v>
      </c>
      <c r="H3338">
        <v>3</v>
      </c>
      <c r="I3338" t="str">
        <f>_xlfn.XLOOKUP(A3338,[1]Sheet1!A:A,[1]Sheet1!B:B)</f>
        <v>D</v>
      </c>
      <c r="J3338" t="str">
        <f>_xlfn.XLOOKUP(A3338,[1]Sheet1!A:A,[1]Sheet1!C:C)</f>
        <v>Ship</v>
      </c>
      <c r="K3338">
        <f>_xlfn.XLOOKUP(A3338,[1]Sheet1!A:A,[1]Sheet1!D:D)</f>
        <v>4776</v>
      </c>
      <c r="L3338">
        <f>_xlfn.XLOOKUP(A3338,[1]Sheet1!A:A,[1]Sheet1!E:E)</f>
        <v>0</v>
      </c>
      <c r="M3338" t="str">
        <f t="shared" si="104"/>
        <v>Delayed</v>
      </c>
      <c r="N3338">
        <f t="shared" si="105"/>
        <v>1</v>
      </c>
    </row>
    <row r="3339" spans="1:14">
      <c r="A3339">
        <v>3338</v>
      </c>
      <c r="B3339">
        <v>204</v>
      </c>
      <c r="C3339">
        <v>2</v>
      </c>
      <c r="D3339">
        <v>4</v>
      </c>
      <c r="E3339" t="s">
        <v>11</v>
      </c>
      <c r="F3339" t="s">
        <v>9</v>
      </c>
      <c r="G3339">
        <v>2</v>
      </c>
      <c r="H3339">
        <v>6</v>
      </c>
      <c r="I3339" t="str">
        <f>_xlfn.XLOOKUP(A3339,[1]Sheet1!A:A,[1]Sheet1!B:B)</f>
        <v>F</v>
      </c>
      <c r="J3339" t="str">
        <f>_xlfn.XLOOKUP(A3339,[1]Sheet1!A:A,[1]Sheet1!C:C)</f>
        <v>Ship</v>
      </c>
      <c r="K3339">
        <f>_xlfn.XLOOKUP(A3339,[1]Sheet1!A:A,[1]Sheet1!D:D)</f>
        <v>4431</v>
      </c>
      <c r="L3339">
        <f>_xlfn.XLOOKUP(A3339,[1]Sheet1!A:A,[1]Sheet1!E:E)</f>
        <v>0</v>
      </c>
      <c r="M3339" t="str">
        <f t="shared" si="104"/>
        <v>Delayed</v>
      </c>
      <c r="N3339">
        <f t="shared" si="105"/>
        <v>1</v>
      </c>
    </row>
    <row r="3340" spans="1:14">
      <c r="A3340">
        <v>3339</v>
      </c>
      <c r="B3340">
        <v>255</v>
      </c>
      <c r="C3340">
        <v>7</v>
      </c>
      <c r="D3340">
        <v>2</v>
      </c>
      <c r="E3340" t="s">
        <v>11</v>
      </c>
      <c r="F3340" t="s">
        <v>9</v>
      </c>
      <c r="G3340">
        <v>4</v>
      </c>
      <c r="H3340">
        <v>3</v>
      </c>
      <c r="I3340" t="str">
        <f>_xlfn.XLOOKUP(A3340,[1]Sheet1!A:A,[1]Sheet1!B:B)</f>
        <v>A</v>
      </c>
      <c r="J3340" t="str">
        <f>_xlfn.XLOOKUP(A3340,[1]Sheet1!A:A,[1]Sheet1!C:C)</f>
        <v>Ship</v>
      </c>
      <c r="K3340">
        <f>_xlfn.XLOOKUP(A3340,[1]Sheet1!A:A,[1]Sheet1!D:D)</f>
        <v>4332</v>
      </c>
      <c r="L3340">
        <f>_xlfn.XLOOKUP(A3340,[1]Sheet1!A:A,[1]Sheet1!E:E)</f>
        <v>1</v>
      </c>
      <c r="M3340" t="str">
        <f t="shared" si="104"/>
        <v>On-Time</v>
      </c>
      <c r="N3340">
        <f t="shared" si="105"/>
        <v>0</v>
      </c>
    </row>
    <row r="3341" spans="1:14">
      <c r="A3341">
        <v>3340</v>
      </c>
      <c r="B3341">
        <v>272</v>
      </c>
      <c r="C3341">
        <v>5</v>
      </c>
      <c r="D3341">
        <v>2</v>
      </c>
      <c r="E3341" t="s">
        <v>11</v>
      </c>
      <c r="F3341" t="s">
        <v>9</v>
      </c>
      <c r="G3341">
        <v>1</v>
      </c>
      <c r="H3341">
        <v>4</v>
      </c>
      <c r="I3341" t="str">
        <f>_xlfn.XLOOKUP(A3341,[1]Sheet1!A:A,[1]Sheet1!B:B)</f>
        <v>B</v>
      </c>
      <c r="J3341" t="str">
        <f>_xlfn.XLOOKUP(A3341,[1]Sheet1!A:A,[1]Sheet1!C:C)</f>
        <v>Ship</v>
      </c>
      <c r="K3341">
        <f>_xlfn.XLOOKUP(A3341,[1]Sheet1!A:A,[1]Sheet1!D:D)</f>
        <v>5252</v>
      </c>
      <c r="L3341">
        <f>_xlfn.XLOOKUP(A3341,[1]Sheet1!A:A,[1]Sheet1!E:E)</f>
        <v>0</v>
      </c>
      <c r="M3341" t="str">
        <f t="shared" si="104"/>
        <v>Delayed</v>
      </c>
      <c r="N3341">
        <f t="shared" si="105"/>
        <v>1</v>
      </c>
    </row>
    <row r="3342" spans="1:14">
      <c r="A3342">
        <v>3341</v>
      </c>
      <c r="B3342">
        <v>186</v>
      </c>
      <c r="C3342">
        <v>7</v>
      </c>
      <c r="D3342">
        <v>2</v>
      </c>
      <c r="E3342" t="s">
        <v>8</v>
      </c>
      <c r="F3342" t="s">
        <v>10</v>
      </c>
      <c r="G3342">
        <v>3</v>
      </c>
      <c r="H3342">
        <v>4</v>
      </c>
      <c r="I3342" t="str">
        <f>_xlfn.XLOOKUP(A3342,[1]Sheet1!A:A,[1]Sheet1!B:B)</f>
        <v>C</v>
      </c>
      <c r="J3342" t="str">
        <f>_xlfn.XLOOKUP(A3342,[1]Sheet1!A:A,[1]Sheet1!C:C)</f>
        <v>Ship</v>
      </c>
      <c r="K3342">
        <f>_xlfn.XLOOKUP(A3342,[1]Sheet1!A:A,[1]Sheet1!D:D)</f>
        <v>4947</v>
      </c>
      <c r="L3342">
        <f>_xlfn.XLOOKUP(A3342,[1]Sheet1!A:A,[1]Sheet1!E:E)</f>
        <v>1</v>
      </c>
      <c r="M3342" t="str">
        <f t="shared" si="104"/>
        <v>On-Time</v>
      </c>
      <c r="N3342">
        <f t="shared" si="105"/>
        <v>0</v>
      </c>
    </row>
    <row r="3343" spans="1:14">
      <c r="A3343">
        <v>3342</v>
      </c>
      <c r="B3343">
        <v>147</v>
      </c>
      <c r="C3343">
        <v>6</v>
      </c>
      <c r="D3343">
        <v>4</v>
      </c>
      <c r="E3343" t="s">
        <v>11</v>
      </c>
      <c r="F3343" t="s">
        <v>10</v>
      </c>
      <c r="G3343">
        <v>4</v>
      </c>
      <c r="H3343">
        <v>5</v>
      </c>
      <c r="I3343" t="str">
        <f>_xlfn.XLOOKUP(A3343,[1]Sheet1!A:A,[1]Sheet1!B:B)</f>
        <v>F</v>
      </c>
      <c r="J3343" t="str">
        <f>_xlfn.XLOOKUP(A3343,[1]Sheet1!A:A,[1]Sheet1!C:C)</f>
        <v>Ship</v>
      </c>
      <c r="K3343">
        <f>_xlfn.XLOOKUP(A3343,[1]Sheet1!A:A,[1]Sheet1!D:D)</f>
        <v>4369</v>
      </c>
      <c r="L3343">
        <f>_xlfn.XLOOKUP(A3343,[1]Sheet1!A:A,[1]Sheet1!E:E)</f>
        <v>0</v>
      </c>
      <c r="M3343" t="str">
        <f t="shared" si="104"/>
        <v>Delayed</v>
      </c>
      <c r="N3343">
        <f t="shared" si="105"/>
        <v>1</v>
      </c>
    </row>
    <row r="3344" spans="1:14">
      <c r="A3344">
        <v>3343</v>
      </c>
      <c r="B3344">
        <v>145</v>
      </c>
      <c r="C3344">
        <v>4</v>
      </c>
      <c r="D3344">
        <v>3</v>
      </c>
      <c r="E3344" t="s">
        <v>11</v>
      </c>
      <c r="F3344" t="s">
        <v>10</v>
      </c>
      <c r="G3344">
        <v>4</v>
      </c>
      <c r="H3344">
        <v>3</v>
      </c>
      <c r="I3344" t="str">
        <f>_xlfn.XLOOKUP(A3344,[1]Sheet1!A:A,[1]Sheet1!B:B)</f>
        <v>D</v>
      </c>
      <c r="J3344" t="str">
        <f>_xlfn.XLOOKUP(A3344,[1]Sheet1!A:A,[1]Sheet1!C:C)</f>
        <v>Ship</v>
      </c>
      <c r="K3344">
        <f>_xlfn.XLOOKUP(A3344,[1]Sheet1!A:A,[1]Sheet1!D:D)</f>
        <v>5361</v>
      </c>
      <c r="L3344">
        <f>_xlfn.XLOOKUP(A3344,[1]Sheet1!A:A,[1]Sheet1!E:E)</f>
        <v>1</v>
      </c>
      <c r="M3344" t="str">
        <f t="shared" si="104"/>
        <v>On-Time</v>
      </c>
      <c r="N3344">
        <f t="shared" si="105"/>
        <v>0</v>
      </c>
    </row>
    <row r="3345" spans="1:14">
      <c r="A3345">
        <v>3344</v>
      </c>
      <c r="B3345">
        <v>255</v>
      </c>
      <c r="C3345">
        <v>6</v>
      </c>
      <c r="D3345">
        <v>3</v>
      </c>
      <c r="E3345" t="s">
        <v>11</v>
      </c>
      <c r="F3345" t="s">
        <v>9</v>
      </c>
      <c r="G3345">
        <v>1</v>
      </c>
      <c r="H3345">
        <v>5</v>
      </c>
      <c r="I3345" t="str">
        <f>_xlfn.XLOOKUP(A3345,[1]Sheet1!A:A,[1]Sheet1!B:B)</f>
        <v>F</v>
      </c>
      <c r="J3345" t="str">
        <f>_xlfn.XLOOKUP(A3345,[1]Sheet1!A:A,[1]Sheet1!C:C)</f>
        <v>Ship</v>
      </c>
      <c r="K3345">
        <f>_xlfn.XLOOKUP(A3345,[1]Sheet1!A:A,[1]Sheet1!D:D)</f>
        <v>5715</v>
      </c>
      <c r="L3345">
        <f>_xlfn.XLOOKUP(A3345,[1]Sheet1!A:A,[1]Sheet1!E:E)</f>
        <v>0</v>
      </c>
      <c r="M3345" t="str">
        <f t="shared" si="104"/>
        <v>Delayed</v>
      </c>
      <c r="N3345">
        <f t="shared" si="105"/>
        <v>1</v>
      </c>
    </row>
    <row r="3346" spans="1:14">
      <c r="A3346">
        <v>3345</v>
      </c>
      <c r="B3346">
        <v>133</v>
      </c>
      <c r="C3346">
        <v>7</v>
      </c>
      <c r="D3346">
        <v>2</v>
      </c>
      <c r="E3346" t="s">
        <v>8</v>
      </c>
      <c r="F3346" t="s">
        <v>9</v>
      </c>
      <c r="G3346">
        <v>4</v>
      </c>
      <c r="H3346">
        <v>3</v>
      </c>
      <c r="I3346" t="str">
        <f>_xlfn.XLOOKUP(A3346,[1]Sheet1!A:A,[1]Sheet1!B:B)</f>
        <v>A</v>
      </c>
      <c r="J3346" t="str">
        <f>_xlfn.XLOOKUP(A3346,[1]Sheet1!A:A,[1]Sheet1!C:C)</f>
        <v>Ship</v>
      </c>
      <c r="K3346">
        <f>_xlfn.XLOOKUP(A3346,[1]Sheet1!A:A,[1]Sheet1!D:D)</f>
        <v>4663</v>
      </c>
      <c r="L3346">
        <f>_xlfn.XLOOKUP(A3346,[1]Sheet1!A:A,[1]Sheet1!E:E)</f>
        <v>0</v>
      </c>
      <c r="M3346" t="str">
        <f t="shared" si="104"/>
        <v>Delayed</v>
      </c>
      <c r="N3346">
        <f t="shared" si="105"/>
        <v>1</v>
      </c>
    </row>
    <row r="3347" spans="1:14">
      <c r="A3347">
        <v>3346</v>
      </c>
      <c r="B3347">
        <v>155</v>
      </c>
      <c r="C3347">
        <v>1</v>
      </c>
      <c r="D3347">
        <v>4</v>
      </c>
      <c r="E3347" t="s">
        <v>8</v>
      </c>
      <c r="F3347" t="s">
        <v>9</v>
      </c>
      <c r="G3347">
        <v>1</v>
      </c>
      <c r="H3347">
        <v>4</v>
      </c>
      <c r="I3347" t="str">
        <f>_xlfn.XLOOKUP(A3347,[1]Sheet1!A:A,[1]Sheet1!B:B)</f>
        <v>B</v>
      </c>
      <c r="J3347" t="str">
        <f>_xlfn.XLOOKUP(A3347,[1]Sheet1!A:A,[1]Sheet1!C:C)</f>
        <v>Ship</v>
      </c>
      <c r="K3347">
        <f>_xlfn.XLOOKUP(A3347,[1]Sheet1!A:A,[1]Sheet1!D:D)</f>
        <v>4985</v>
      </c>
      <c r="L3347">
        <f>_xlfn.XLOOKUP(A3347,[1]Sheet1!A:A,[1]Sheet1!E:E)</f>
        <v>0</v>
      </c>
      <c r="M3347" t="str">
        <f t="shared" si="104"/>
        <v>Delayed</v>
      </c>
      <c r="N3347">
        <f t="shared" si="105"/>
        <v>1</v>
      </c>
    </row>
    <row r="3348" spans="1:14">
      <c r="A3348">
        <v>3347</v>
      </c>
      <c r="B3348">
        <v>151</v>
      </c>
      <c r="C3348">
        <v>10</v>
      </c>
      <c r="D3348">
        <v>4</v>
      </c>
      <c r="E3348" t="s">
        <v>11</v>
      </c>
      <c r="F3348" t="s">
        <v>10</v>
      </c>
      <c r="G3348">
        <v>5</v>
      </c>
      <c r="H3348">
        <v>4</v>
      </c>
      <c r="I3348" t="str">
        <f>_xlfn.XLOOKUP(A3348,[1]Sheet1!A:A,[1]Sheet1!B:B)</f>
        <v>C</v>
      </c>
      <c r="J3348" t="str">
        <f>_xlfn.XLOOKUP(A3348,[1]Sheet1!A:A,[1]Sheet1!C:C)</f>
        <v>Ship</v>
      </c>
      <c r="K3348">
        <f>_xlfn.XLOOKUP(A3348,[1]Sheet1!A:A,[1]Sheet1!D:D)</f>
        <v>4796</v>
      </c>
      <c r="L3348">
        <f>_xlfn.XLOOKUP(A3348,[1]Sheet1!A:A,[1]Sheet1!E:E)</f>
        <v>0</v>
      </c>
      <c r="M3348" t="str">
        <f t="shared" si="104"/>
        <v>Delayed</v>
      </c>
      <c r="N3348">
        <f t="shared" si="105"/>
        <v>1</v>
      </c>
    </row>
    <row r="3349" spans="1:14">
      <c r="A3349">
        <v>3348</v>
      </c>
      <c r="B3349">
        <v>270</v>
      </c>
      <c r="C3349">
        <v>3</v>
      </c>
      <c r="D3349">
        <v>2</v>
      </c>
      <c r="E3349" t="s">
        <v>12</v>
      </c>
      <c r="F3349" t="s">
        <v>9</v>
      </c>
      <c r="G3349">
        <v>2</v>
      </c>
      <c r="H3349">
        <v>4</v>
      </c>
      <c r="I3349" t="str">
        <f>_xlfn.XLOOKUP(A3349,[1]Sheet1!A:A,[1]Sheet1!B:B)</f>
        <v>F</v>
      </c>
      <c r="J3349" t="str">
        <f>_xlfn.XLOOKUP(A3349,[1]Sheet1!A:A,[1]Sheet1!C:C)</f>
        <v>Ship</v>
      </c>
      <c r="K3349">
        <f>_xlfn.XLOOKUP(A3349,[1]Sheet1!A:A,[1]Sheet1!D:D)</f>
        <v>4914</v>
      </c>
      <c r="L3349">
        <f>_xlfn.XLOOKUP(A3349,[1]Sheet1!A:A,[1]Sheet1!E:E)</f>
        <v>1</v>
      </c>
      <c r="M3349" t="str">
        <f t="shared" si="104"/>
        <v>On-Time</v>
      </c>
      <c r="N3349">
        <f t="shared" si="105"/>
        <v>0</v>
      </c>
    </row>
    <row r="3350" spans="1:14">
      <c r="A3350">
        <v>3349</v>
      </c>
      <c r="B3350">
        <v>234</v>
      </c>
      <c r="C3350">
        <v>6</v>
      </c>
      <c r="D3350">
        <v>4</v>
      </c>
      <c r="E3350" t="s">
        <v>12</v>
      </c>
      <c r="F3350" t="s">
        <v>10</v>
      </c>
      <c r="G3350">
        <v>1</v>
      </c>
      <c r="H3350">
        <v>3</v>
      </c>
      <c r="I3350" t="str">
        <f>_xlfn.XLOOKUP(A3350,[1]Sheet1!A:A,[1]Sheet1!B:B)</f>
        <v>D</v>
      </c>
      <c r="J3350" t="str">
        <f>_xlfn.XLOOKUP(A3350,[1]Sheet1!A:A,[1]Sheet1!C:C)</f>
        <v>Ship</v>
      </c>
      <c r="K3350">
        <f>_xlfn.XLOOKUP(A3350,[1]Sheet1!A:A,[1]Sheet1!D:D)</f>
        <v>4942</v>
      </c>
      <c r="L3350">
        <f>_xlfn.XLOOKUP(A3350,[1]Sheet1!A:A,[1]Sheet1!E:E)</f>
        <v>0</v>
      </c>
      <c r="M3350" t="str">
        <f t="shared" si="104"/>
        <v>Delayed</v>
      </c>
      <c r="N3350">
        <f t="shared" si="105"/>
        <v>1</v>
      </c>
    </row>
    <row r="3351" spans="1:14">
      <c r="A3351">
        <v>3350</v>
      </c>
      <c r="B3351">
        <v>186</v>
      </c>
      <c r="C3351">
        <v>4</v>
      </c>
      <c r="D3351">
        <v>2</v>
      </c>
      <c r="E3351" t="s">
        <v>11</v>
      </c>
      <c r="F3351" t="s">
        <v>10</v>
      </c>
      <c r="G3351">
        <v>5</v>
      </c>
      <c r="H3351">
        <v>3</v>
      </c>
      <c r="I3351" t="str">
        <f>_xlfn.XLOOKUP(A3351,[1]Sheet1!A:A,[1]Sheet1!B:B)</f>
        <v>F</v>
      </c>
      <c r="J3351" t="str">
        <f>_xlfn.XLOOKUP(A3351,[1]Sheet1!A:A,[1]Sheet1!C:C)</f>
        <v>Ship</v>
      </c>
      <c r="K3351">
        <f>_xlfn.XLOOKUP(A3351,[1]Sheet1!A:A,[1]Sheet1!D:D)</f>
        <v>4352</v>
      </c>
      <c r="L3351">
        <f>_xlfn.XLOOKUP(A3351,[1]Sheet1!A:A,[1]Sheet1!E:E)</f>
        <v>0</v>
      </c>
      <c r="M3351" t="str">
        <f t="shared" si="104"/>
        <v>Delayed</v>
      </c>
      <c r="N3351">
        <f t="shared" si="105"/>
        <v>1</v>
      </c>
    </row>
    <row r="3352" spans="1:14">
      <c r="A3352">
        <v>3351</v>
      </c>
      <c r="B3352">
        <v>157</v>
      </c>
      <c r="C3352">
        <v>6</v>
      </c>
      <c r="D3352">
        <v>2</v>
      </c>
      <c r="E3352" t="s">
        <v>11</v>
      </c>
      <c r="F3352" t="s">
        <v>10</v>
      </c>
      <c r="G3352">
        <v>5</v>
      </c>
      <c r="H3352">
        <v>4</v>
      </c>
      <c r="I3352" t="str">
        <f>_xlfn.XLOOKUP(A3352,[1]Sheet1!A:A,[1]Sheet1!B:B)</f>
        <v>A</v>
      </c>
      <c r="J3352" t="str">
        <f>_xlfn.XLOOKUP(A3352,[1]Sheet1!A:A,[1]Sheet1!C:C)</f>
        <v>Ship</v>
      </c>
      <c r="K3352">
        <f>_xlfn.XLOOKUP(A3352,[1]Sheet1!A:A,[1]Sheet1!D:D)</f>
        <v>5937</v>
      </c>
      <c r="L3352">
        <f>_xlfn.XLOOKUP(A3352,[1]Sheet1!A:A,[1]Sheet1!E:E)</f>
        <v>0</v>
      </c>
      <c r="M3352" t="str">
        <f t="shared" si="104"/>
        <v>Delayed</v>
      </c>
      <c r="N3352">
        <f t="shared" si="105"/>
        <v>1</v>
      </c>
    </row>
    <row r="3353" spans="1:14">
      <c r="A3353">
        <v>3352</v>
      </c>
      <c r="B3353">
        <v>268</v>
      </c>
      <c r="C3353">
        <v>7</v>
      </c>
      <c r="D3353">
        <v>3</v>
      </c>
      <c r="E3353" t="s">
        <v>8</v>
      </c>
      <c r="F3353" t="s">
        <v>10</v>
      </c>
      <c r="G3353">
        <v>4</v>
      </c>
      <c r="H3353">
        <v>4</v>
      </c>
      <c r="I3353" t="str">
        <f>_xlfn.XLOOKUP(A3353,[1]Sheet1!A:A,[1]Sheet1!B:B)</f>
        <v>B</v>
      </c>
      <c r="J3353" t="str">
        <f>_xlfn.XLOOKUP(A3353,[1]Sheet1!A:A,[1]Sheet1!C:C)</f>
        <v>Ship</v>
      </c>
      <c r="K3353">
        <f>_xlfn.XLOOKUP(A3353,[1]Sheet1!A:A,[1]Sheet1!D:D)</f>
        <v>5947</v>
      </c>
      <c r="L3353">
        <f>_xlfn.XLOOKUP(A3353,[1]Sheet1!A:A,[1]Sheet1!E:E)</f>
        <v>0</v>
      </c>
      <c r="M3353" t="str">
        <f t="shared" si="104"/>
        <v>Delayed</v>
      </c>
      <c r="N3353">
        <f t="shared" si="105"/>
        <v>1</v>
      </c>
    </row>
    <row r="3354" spans="1:14">
      <c r="A3354">
        <v>3353</v>
      </c>
      <c r="B3354">
        <v>244</v>
      </c>
      <c r="C3354">
        <v>10</v>
      </c>
      <c r="D3354">
        <v>2</v>
      </c>
      <c r="E3354" t="s">
        <v>8</v>
      </c>
      <c r="F3354" t="s">
        <v>10</v>
      </c>
      <c r="G3354">
        <v>3</v>
      </c>
      <c r="H3354">
        <v>4</v>
      </c>
      <c r="I3354" t="str">
        <f>_xlfn.XLOOKUP(A3354,[1]Sheet1!A:A,[1]Sheet1!B:B)</f>
        <v>C</v>
      </c>
      <c r="J3354" t="str">
        <f>_xlfn.XLOOKUP(A3354,[1]Sheet1!A:A,[1]Sheet1!C:C)</f>
        <v>Ship</v>
      </c>
      <c r="K3354">
        <f>_xlfn.XLOOKUP(A3354,[1]Sheet1!A:A,[1]Sheet1!D:D)</f>
        <v>4486</v>
      </c>
      <c r="L3354">
        <f>_xlfn.XLOOKUP(A3354,[1]Sheet1!A:A,[1]Sheet1!E:E)</f>
        <v>1</v>
      </c>
      <c r="M3354" t="str">
        <f t="shared" si="104"/>
        <v>On-Time</v>
      </c>
      <c r="N3354">
        <f t="shared" si="105"/>
        <v>0</v>
      </c>
    </row>
    <row r="3355" spans="1:14">
      <c r="A3355">
        <v>3354</v>
      </c>
      <c r="B3355">
        <v>190</v>
      </c>
      <c r="C3355">
        <v>2</v>
      </c>
      <c r="D3355">
        <v>3</v>
      </c>
      <c r="E3355" t="s">
        <v>8</v>
      </c>
      <c r="F3355" t="s">
        <v>10</v>
      </c>
      <c r="G3355">
        <v>5</v>
      </c>
      <c r="H3355">
        <v>4</v>
      </c>
      <c r="I3355" t="str">
        <f>_xlfn.XLOOKUP(A3355,[1]Sheet1!A:A,[1]Sheet1!B:B)</f>
        <v>F</v>
      </c>
      <c r="J3355" t="str">
        <f>_xlfn.XLOOKUP(A3355,[1]Sheet1!A:A,[1]Sheet1!C:C)</f>
        <v>Ship</v>
      </c>
      <c r="K3355">
        <f>_xlfn.XLOOKUP(A3355,[1]Sheet1!A:A,[1]Sheet1!D:D)</f>
        <v>4554</v>
      </c>
      <c r="L3355">
        <f>_xlfn.XLOOKUP(A3355,[1]Sheet1!A:A,[1]Sheet1!E:E)</f>
        <v>0</v>
      </c>
      <c r="M3355" t="str">
        <f t="shared" si="104"/>
        <v>Delayed</v>
      </c>
      <c r="N3355">
        <f t="shared" si="105"/>
        <v>1</v>
      </c>
    </row>
    <row r="3356" spans="1:14">
      <c r="A3356">
        <v>3355</v>
      </c>
      <c r="B3356">
        <v>161</v>
      </c>
      <c r="C3356">
        <v>5</v>
      </c>
      <c r="D3356">
        <v>4</v>
      </c>
      <c r="E3356" t="s">
        <v>8</v>
      </c>
      <c r="F3356" t="s">
        <v>10</v>
      </c>
      <c r="G3356">
        <v>4</v>
      </c>
      <c r="H3356">
        <v>4</v>
      </c>
      <c r="I3356" t="str">
        <f>_xlfn.XLOOKUP(A3356,[1]Sheet1!A:A,[1]Sheet1!B:B)</f>
        <v>D</v>
      </c>
      <c r="J3356" t="str">
        <f>_xlfn.XLOOKUP(A3356,[1]Sheet1!A:A,[1]Sheet1!C:C)</f>
        <v>Ship</v>
      </c>
      <c r="K3356">
        <f>_xlfn.XLOOKUP(A3356,[1]Sheet1!A:A,[1]Sheet1!D:D)</f>
        <v>5038</v>
      </c>
      <c r="L3356">
        <f>_xlfn.XLOOKUP(A3356,[1]Sheet1!A:A,[1]Sheet1!E:E)</f>
        <v>0</v>
      </c>
      <c r="M3356" t="str">
        <f t="shared" si="104"/>
        <v>Delayed</v>
      </c>
      <c r="N3356">
        <f t="shared" si="105"/>
        <v>1</v>
      </c>
    </row>
    <row r="3357" spans="1:14">
      <c r="A3357">
        <v>3356</v>
      </c>
      <c r="B3357">
        <v>162</v>
      </c>
      <c r="C3357">
        <v>2</v>
      </c>
      <c r="D3357">
        <v>3</v>
      </c>
      <c r="E3357" t="s">
        <v>12</v>
      </c>
      <c r="F3357" t="s">
        <v>9</v>
      </c>
      <c r="G3357">
        <v>4</v>
      </c>
      <c r="H3357">
        <v>2</v>
      </c>
      <c r="I3357" t="str">
        <f>_xlfn.XLOOKUP(A3357,[1]Sheet1!A:A,[1]Sheet1!B:B)</f>
        <v>F</v>
      </c>
      <c r="J3357" t="str">
        <f>_xlfn.XLOOKUP(A3357,[1]Sheet1!A:A,[1]Sheet1!C:C)</f>
        <v>Ship</v>
      </c>
      <c r="K3357">
        <f>_xlfn.XLOOKUP(A3357,[1]Sheet1!A:A,[1]Sheet1!D:D)</f>
        <v>5893</v>
      </c>
      <c r="L3357">
        <f>_xlfn.XLOOKUP(A3357,[1]Sheet1!A:A,[1]Sheet1!E:E)</f>
        <v>1</v>
      </c>
      <c r="M3357" t="str">
        <f t="shared" si="104"/>
        <v>On-Time</v>
      </c>
      <c r="N3357">
        <f t="shared" si="105"/>
        <v>0</v>
      </c>
    </row>
    <row r="3358" spans="1:14">
      <c r="A3358">
        <v>3357</v>
      </c>
      <c r="B3358">
        <v>163</v>
      </c>
      <c r="C3358">
        <v>6</v>
      </c>
      <c r="D3358">
        <v>8</v>
      </c>
      <c r="E3358" t="s">
        <v>11</v>
      </c>
      <c r="F3358" t="s">
        <v>9</v>
      </c>
      <c r="G3358">
        <v>3</v>
      </c>
      <c r="H3358">
        <v>4</v>
      </c>
      <c r="I3358" t="str">
        <f>_xlfn.XLOOKUP(A3358,[1]Sheet1!A:A,[1]Sheet1!B:B)</f>
        <v>A</v>
      </c>
      <c r="J3358" t="str">
        <f>_xlfn.XLOOKUP(A3358,[1]Sheet1!A:A,[1]Sheet1!C:C)</f>
        <v>Ship</v>
      </c>
      <c r="K3358">
        <f>_xlfn.XLOOKUP(A3358,[1]Sheet1!A:A,[1]Sheet1!D:D)</f>
        <v>5739</v>
      </c>
      <c r="L3358">
        <f>_xlfn.XLOOKUP(A3358,[1]Sheet1!A:A,[1]Sheet1!E:E)</f>
        <v>0</v>
      </c>
      <c r="M3358" t="str">
        <f t="shared" si="104"/>
        <v>Delayed</v>
      </c>
      <c r="N3358">
        <f t="shared" si="105"/>
        <v>1</v>
      </c>
    </row>
    <row r="3359" spans="1:14">
      <c r="A3359">
        <v>3358</v>
      </c>
      <c r="B3359">
        <v>211</v>
      </c>
      <c r="C3359">
        <v>5</v>
      </c>
      <c r="D3359">
        <v>6</v>
      </c>
      <c r="E3359" t="s">
        <v>8</v>
      </c>
      <c r="F3359" t="s">
        <v>10</v>
      </c>
      <c r="G3359">
        <v>3</v>
      </c>
      <c r="H3359">
        <v>3</v>
      </c>
      <c r="I3359" t="str">
        <f>_xlfn.XLOOKUP(A3359,[1]Sheet1!A:A,[1]Sheet1!B:B)</f>
        <v>B</v>
      </c>
      <c r="J3359" t="str">
        <f>_xlfn.XLOOKUP(A3359,[1]Sheet1!A:A,[1]Sheet1!C:C)</f>
        <v>Ship</v>
      </c>
      <c r="K3359">
        <f>_xlfn.XLOOKUP(A3359,[1]Sheet1!A:A,[1]Sheet1!D:D)</f>
        <v>5777</v>
      </c>
      <c r="L3359">
        <f>_xlfn.XLOOKUP(A3359,[1]Sheet1!A:A,[1]Sheet1!E:E)</f>
        <v>1</v>
      </c>
      <c r="M3359" t="str">
        <f t="shared" si="104"/>
        <v>On-Time</v>
      </c>
      <c r="N3359">
        <f t="shared" si="105"/>
        <v>0</v>
      </c>
    </row>
    <row r="3360" spans="1:14">
      <c r="A3360">
        <v>3359</v>
      </c>
      <c r="B3360">
        <v>205</v>
      </c>
      <c r="C3360">
        <v>1</v>
      </c>
      <c r="D3360">
        <v>8</v>
      </c>
      <c r="E3360" t="s">
        <v>11</v>
      </c>
      <c r="F3360" t="s">
        <v>10</v>
      </c>
      <c r="G3360">
        <v>4</v>
      </c>
      <c r="H3360">
        <v>3</v>
      </c>
      <c r="I3360" t="str">
        <f>_xlfn.XLOOKUP(A3360,[1]Sheet1!A:A,[1]Sheet1!B:B)</f>
        <v>C</v>
      </c>
      <c r="J3360" t="str">
        <f>_xlfn.XLOOKUP(A3360,[1]Sheet1!A:A,[1]Sheet1!C:C)</f>
        <v>Ship</v>
      </c>
      <c r="K3360">
        <f>_xlfn.XLOOKUP(A3360,[1]Sheet1!A:A,[1]Sheet1!D:D)</f>
        <v>4977</v>
      </c>
      <c r="L3360">
        <f>_xlfn.XLOOKUP(A3360,[1]Sheet1!A:A,[1]Sheet1!E:E)</f>
        <v>1</v>
      </c>
      <c r="M3360" t="str">
        <f t="shared" si="104"/>
        <v>On-Time</v>
      </c>
      <c r="N3360">
        <f t="shared" si="105"/>
        <v>0</v>
      </c>
    </row>
    <row r="3361" spans="1:14">
      <c r="A3361">
        <v>3360</v>
      </c>
      <c r="B3361">
        <v>150</v>
      </c>
      <c r="C3361">
        <v>4</v>
      </c>
      <c r="D3361">
        <v>3</v>
      </c>
      <c r="E3361" t="s">
        <v>11</v>
      </c>
      <c r="F3361" t="s">
        <v>9</v>
      </c>
      <c r="G3361">
        <v>5</v>
      </c>
      <c r="H3361">
        <v>3</v>
      </c>
      <c r="I3361" t="str">
        <f>_xlfn.XLOOKUP(A3361,[1]Sheet1!A:A,[1]Sheet1!B:B)</f>
        <v>F</v>
      </c>
      <c r="J3361" t="str">
        <f>_xlfn.XLOOKUP(A3361,[1]Sheet1!A:A,[1]Sheet1!C:C)</f>
        <v>Ship</v>
      </c>
      <c r="K3361">
        <f>_xlfn.XLOOKUP(A3361,[1]Sheet1!A:A,[1]Sheet1!D:D)</f>
        <v>4442</v>
      </c>
      <c r="L3361">
        <f>_xlfn.XLOOKUP(A3361,[1]Sheet1!A:A,[1]Sheet1!E:E)</f>
        <v>1</v>
      </c>
      <c r="M3361" t="str">
        <f t="shared" si="104"/>
        <v>On-Time</v>
      </c>
      <c r="N3361">
        <f t="shared" si="105"/>
        <v>0</v>
      </c>
    </row>
    <row r="3362" spans="1:14">
      <c r="A3362">
        <v>3361</v>
      </c>
      <c r="B3362">
        <v>209</v>
      </c>
      <c r="C3362">
        <v>10</v>
      </c>
      <c r="D3362">
        <v>5</v>
      </c>
      <c r="E3362" t="s">
        <v>11</v>
      </c>
      <c r="F3362" t="s">
        <v>9</v>
      </c>
      <c r="G3362">
        <v>5</v>
      </c>
      <c r="H3362">
        <v>2</v>
      </c>
      <c r="I3362" t="str">
        <f>_xlfn.XLOOKUP(A3362,[1]Sheet1!A:A,[1]Sheet1!B:B)</f>
        <v>D</v>
      </c>
      <c r="J3362" t="str">
        <f>_xlfn.XLOOKUP(A3362,[1]Sheet1!A:A,[1]Sheet1!C:C)</f>
        <v>Ship</v>
      </c>
      <c r="K3362">
        <f>_xlfn.XLOOKUP(A3362,[1]Sheet1!A:A,[1]Sheet1!D:D)</f>
        <v>4623</v>
      </c>
      <c r="L3362">
        <f>_xlfn.XLOOKUP(A3362,[1]Sheet1!A:A,[1]Sheet1!E:E)</f>
        <v>1</v>
      </c>
      <c r="M3362" t="str">
        <f t="shared" si="104"/>
        <v>On-Time</v>
      </c>
      <c r="N3362">
        <f t="shared" si="105"/>
        <v>0</v>
      </c>
    </row>
    <row r="3363" spans="1:14">
      <c r="A3363">
        <v>3362</v>
      </c>
      <c r="B3363">
        <v>250</v>
      </c>
      <c r="C3363">
        <v>6</v>
      </c>
      <c r="D3363">
        <v>3</v>
      </c>
      <c r="E3363" t="s">
        <v>11</v>
      </c>
      <c r="F3363" t="s">
        <v>9</v>
      </c>
      <c r="G3363">
        <v>2</v>
      </c>
      <c r="H3363">
        <v>5</v>
      </c>
      <c r="I3363" t="str">
        <f>_xlfn.XLOOKUP(A3363,[1]Sheet1!A:A,[1]Sheet1!B:B)</f>
        <v>F</v>
      </c>
      <c r="J3363" t="str">
        <f>_xlfn.XLOOKUP(A3363,[1]Sheet1!A:A,[1]Sheet1!C:C)</f>
        <v>Ship</v>
      </c>
      <c r="K3363">
        <f>_xlfn.XLOOKUP(A3363,[1]Sheet1!A:A,[1]Sheet1!D:D)</f>
        <v>5298</v>
      </c>
      <c r="L3363">
        <f>_xlfn.XLOOKUP(A3363,[1]Sheet1!A:A,[1]Sheet1!E:E)</f>
        <v>0</v>
      </c>
      <c r="M3363" t="str">
        <f t="shared" si="104"/>
        <v>Delayed</v>
      </c>
      <c r="N3363">
        <f t="shared" si="105"/>
        <v>1</v>
      </c>
    </row>
    <row r="3364" spans="1:14">
      <c r="A3364">
        <v>3363</v>
      </c>
      <c r="B3364">
        <v>206</v>
      </c>
      <c r="C3364">
        <v>1</v>
      </c>
      <c r="D3364">
        <v>3</v>
      </c>
      <c r="E3364" t="s">
        <v>12</v>
      </c>
      <c r="F3364" t="s">
        <v>9</v>
      </c>
      <c r="G3364">
        <v>2</v>
      </c>
      <c r="H3364">
        <v>3</v>
      </c>
      <c r="I3364" t="str">
        <f>_xlfn.XLOOKUP(A3364,[1]Sheet1!A:A,[1]Sheet1!B:B)</f>
        <v>A</v>
      </c>
      <c r="J3364" t="str">
        <f>_xlfn.XLOOKUP(A3364,[1]Sheet1!A:A,[1]Sheet1!C:C)</f>
        <v>Ship</v>
      </c>
      <c r="K3364">
        <f>_xlfn.XLOOKUP(A3364,[1]Sheet1!A:A,[1]Sheet1!D:D)</f>
        <v>4431</v>
      </c>
      <c r="L3364">
        <f>_xlfn.XLOOKUP(A3364,[1]Sheet1!A:A,[1]Sheet1!E:E)</f>
        <v>1</v>
      </c>
      <c r="M3364" t="str">
        <f t="shared" si="104"/>
        <v>On-Time</v>
      </c>
      <c r="N3364">
        <f t="shared" si="105"/>
        <v>0</v>
      </c>
    </row>
    <row r="3365" spans="1:14">
      <c r="A3365">
        <v>3364</v>
      </c>
      <c r="B3365">
        <v>244</v>
      </c>
      <c r="C3365">
        <v>2</v>
      </c>
      <c r="D3365">
        <v>3</v>
      </c>
      <c r="E3365" t="s">
        <v>8</v>
      </c>
      <c r="F3365" t="s">
        <v>10</v>
      </c>
      <c r="G3365">
        <v>2</v>
      </c>
      <c r="H3365">
        <v>5</v>
      </c>
      <c r="I3365" t="str">
        <f>_xlfn.XLOOKUP(A3365,[1]Sheet1!A:A,[1]Sheet1!B:B)</f>
        <v>B</v>
      </c>
      <c r="J3365" t="str">
        <f>_xlfn.XLOOKUP(A3365,[1]Sheet1!A:A,[1]Sheet1!C:C)</f>
        <v>Ship</v>
      </c>
      <c r="K3365">
        <f>_xlfn.XLOOKUP(A3365,[1]Sheet1!A:A,[1]Sheet1!D:D)</f>
        <v>4198</v>
      </c>
      <c r="L3365">
        <f>_xlfn.XLOOKUP(A3365,[1]Sheet1!A:A,[1]Sheet1!E:E)</f>
        <v>0</v>
      </c>
      <c r="M3365" t="str">
        <f t="shared" si="104"/>
        <v>Delayed</v>
      </c>
      <c r="N3365">
        <f t="shared" si="105"/>
        <v>1</v>
      </c>
    </row>
    <row r="3366" spans="1:14">
      <c r="A3366">
        <v>3365</v>
      </c>
      <c r="B3366">
        <v>180</v>
      </c>
      <c r="C3366">
        <v>2</v>
      </c>
      <c r="D3366">
        <v>3</v>
      </c>
      <c r="E3366" t="s">
        <v>8</v>
      </c>
      <c r="F3366" t="s">
        <v>10</v>
      </c>
      <c r="G3366">
        <v>1</v>
      </c>
      <c r="H3366">
        <v>2</v>
      </c>
      <c r="I3366" t="str">
        <f>_xlfn.XLOOKUP(A3366,[1]Sheet1!A:A,[1]Sheet1!B:B)</f>
        <v>C</v>
      </c>
      <c r="J3366" t="str">
        <f>_xlfn.XLOOKUP(A3366,[1]Sheet1!A:A,[1]Sheet1!C:C)</f>
        <v>Ship</v>
      </c>
      <c r="K3366">
        <f>_xlfn.XLOOKUP(A3366,[1]Sheet1!A:A,[1]Sheet1!D:D)</f>
        <v>4615</v>
      </c>
      <c r="L3366">
        <f>_xlfn.XLOOKUP(A3366,[1]Sheet1!A:A,[1]Sheet1!E:E)</f>
        <v>1</v>
      </c>
      <c r="M3366" t="str">
        <f t="shared" si="104"/>
        <v>On-Time</v>
      </c>
      <c r="N3366">
        <f t="shared" si="105"/>
        <v>0</v>
      </c>
    </row>
    <row r="3367" spans="1:14">
      <c r="A3367">
        <v>3366</v>
      </c>
      <c r="B3367">
        <v>256</v>
      </c>
      <c r="C3367">
        <v>1</v>
      </c>
      <c r="D3367">
        <v>3</v>
      </c>
      <c r="E3367" t="s">
        <v>11</v>
      </c>
      <c r="F3367" t="s">
        <v>10</v>
      </c>
      <c r="G3367">
        <v>4</v>
      </c>
      <c r="H3367">
        <v>4</v>
      </c>
      <c r="I3367" t="str">
        <f>_xlfn.XLOOKUP(A3367,[1]Sheet1!A:A,[1]Sheet1!B:B)</f>
        <v>F</v>
      </c>
      <c r="J3367" t="str">
        <f>_xlfn.XLOOKUP(A3367,[1]Sheet1!A:A,[1]Sheet1!C:C)</f>
        <v>Ship</v>
      </c>
      <c r="K3367">
        <f>_xlfn.XLOOKUP(A3367,[1]Sheet1!A:A,[1]Sheet1!D:D)</f>
        <v>5784</v>
      </c>
      <c r="L3367">
        <f>_xlfn.XLOOKUP(A3367,[1]Sheet1!A:A,[1]Sheet1!E:E)</f>
        <v>1</v>
      </c>
      <c r="M3367" t="str">
        <f t="shared" si="104"/>
        <v>On-Time</v>
      </c>
      <c r="N3367">
        <f t="shared" si="105"/>
        <v>0</v>
      </c>
    </row>
    <row r="3368" spans="1:14">
      <c r="A3368">
        <v>3367</v>
      </c>
      <c r="B3368">
        <v>273</v>
      </c>
      <c r="C3368">
        <v>2</v>
      </c>
      <c r="D3368">
        <v>3</v>
      </c>
      <c r="E3368" t="s">
        <v>11</v>
      </c>
      <c r="F3368" t="s">
        <v>9</v>
      </c>
      <c r="G3368">
        <v>4</v>
      </c>
      <c r="H3368">
        <v>5</v>
      </c>
      <c r="I3368" t="str">
        <f>_xlfn.XLOOKUP(A3368,[1]Sheet1!A:A,[1]Sheet1!B:B)</f>
        <v>D</v>
      </c>
      <c r="J3368" t="str">
        <f>_xlfn.XLOOKUP(A3368,[1]Sheet1!A:A,[1]Sheet1!C:C)</f>
        <v>Ship</v>
      </c>
      <c r="K3368">
        <f>_xlfn.XLOOKUP(A3368,[1]Sheet1!A:A,[1]Sheet1!D:D)</f>
        <v>5672</v>
      </c>
      <c r="L3368">
        <f>_xlfn.XLOOKUP(A3368,[1]Sheet1!A:A,[1]Sheet1!E:E)</f>
        <v>1</v>
      </c>
      <c r="M3368" t="str">
        <f t="shared" si="104"/>
        <v>On-Time</v>
      </c>
      <c r="N3368">
        <f t="shared" si="105"/>
        <v>0</v>
      </c>
    </row>
    <row r="3369" spans="1:14">
      <c r="A3369">
        <v>3368</v>
      </c>
      <c r="B3369">
        <v>178</v>
      </c>
      <c r="C3369">
        <v>6</v>
      </c>
      <c r="D3369">
        <v>8</v>
      </c>
      <c r="E3369" t="s">
        <v>11</v>
      </c>
      <c r="F3369" t="s">
        <v>9</v>
      </c>
      <c r="G3369">
        <v>1</v>
      </c>
      <c r="H3369">
        <v>4</v>
      </c>
      <c r="I3369" t="str">
        <f>_xlfn.XLOOKUP(A3369,[1]Sheet1!A:A,[1]Sheet1!B:B)</f>
        <v>F</v>
      </c>
      <c r="J3369" t="str">
        <f>_xlfn.XLOOKUP(A3369,[1]Sheet1!A:A,[1]Sheet1!C:C)</f>
        <v>Ship</v>
      </c>
      <c r="K3369">
        <f>_xlfn.XLOOKUP(A3369,[1]Sheet1!A:A,[1]Sheet1!D:D)</f>
        <v>4872</v>
      </c>
      <c r="L3369">
        <f>_xlfn.XLOOKUP(A3369,[1]Sheet1!A:A,[1]Sheet1!E:E)</f>
        <v>0</v>
      </c>
      <c r="M3369" t="str">
        <f t="shared" si="104"/>
        <v>Delayed</v>
      </c>
      <c r="N3369">
        <f t="shared" si="105"/>
        <v>1</v>
      </c>
    </row>
    <row r="3370" spans="1:14">
      <c r="A3370">
        <v>3369</v>
      </c>
      <c r="B3370">
        <v>296</v>
      </c>
      <c r="C3370">
        <v>2</v>
      </c>
      <c r="D3370">
        <v>2</v>
      </c>
      <c r="E3370" t="s">
        <v>11</v>
      </c>
      <c r="F3370" t="s">
        <v>9</v>
      </c>
      <c r="G3370">
        <v>2</v>
      </c>
      <c r="H3370">
        <v>4</v>
      </c>
      <c r="I3370" t="str">
        <f>_xlfn.XLOOKUP(A3370,[1]Sheet1!A:A,[1]Sheet1!B:B)</f>
        <v>A</v>
      </c>
      <c r="J3370" t="str">
        <f>_xlfn.XLOOKUP(A3370,[1]Sheet1!A:A,[1]Sheet1!C:C)</f>
        <v>Ship</v>
      </c>
      <c r="K3370">
        <f>_xlfn.XLOOKUP(A3370,[1]Sheet1!A:A,[1]Sheet1!D:D)</f>
        <v>1233</v>
      </c>
      <c r="L3370">
        <f>_xlfn.XLOOKUP(A3370,[1]Sheet1!A:A,[1]Sheet1!E:E)</f>
        <v>0</v>
      </c>
      <c r="M3370" t="str">
        <f t="shared" si="104"/>
        <v>Delayed</v>
      </c>
      <c r="N3370">
        <f t="shared" si="105"/>
        <v>1</v>
      </c>
    </row>
    <row r="3371" spans="1:14">
      <c r="A3371">
        <v>3370</v>
      </c>
      <c r="B3371">
        <v>249</v>
      </c>
      <c r="C3371">
        <v>9</v>
      </c>
      <c r="D3371">
        <v>5</v>
      </c>
      <c r="E3371" t="s">
        <v>11</v>
      </c>
      <c r="F3371" t="s">
        <v>9</v>
      </c>
      <c r="G3371">
        <v>3</v>
      </c>
      <c r="H3371">
        <v>3</v>
      </c>
      <c r="I3371" t="str">
        <f>_xlfn.XLOOKUP(A3371,[1]Sheet1!A:A,[1]Sheet1!B:B)</f>
        <v>B</v>
      </c>
      <c r="J3371" t="str">
        <f>_xlfn.XLOOKUP(A3371,[1]Sheet1!A:A,[1]Sheet1!C:C)</f>
        <v>Ship</v>
      </c>
      <c r="K3371">
        <f>_xlfn.XLOOKUP(A3371,[1]Sheet1!A:A,[1]Sheet1!D:D)</f>
        <v>1752</v>
      </c>
      <c r="L3371">
        <f>_xlfn.XLOOKUP(A3371,[1]Sheet1!A:A,[1]Sheet1!E:E)</f>
        <v>0</v>
      </c>
      <c r="M3371" t="str">
        <f t="shared" si="104"/>
        <v>Delayed</v>
      </c>
      <c r="N3371">
        <f t="shared" si="105"/>
        <v>1</v>
      </c>
    </row>
    <row r="3372" spans="1:14">
      <c r="A3372">
        <v>3371</v>
      </c>
      <c r="B3372">
        <v>151</v>
      </c>
      <c r="C3372">
        <v>3</v>
      </c>
      <c r="D3372">
        <v>4</v>
      </c>
      <c r="E3372" t="s">
        <v>11</v>
      </c>
      <c r="F3372" t="s">
        <v>10</v>
      </c>
      <c r="G3372">
        <v>5</v>
      </c>
      <c r="H3372">
        <v>4</v>
      </c>
      <c r="I3372" t="str">
        <f>_xlfn.XLOOKUP(A3372,[1]Sheet1!A:A,[1]Sheet1!B:B)</f>
        <v>C</v>
      </c>
      <c r="J3372" t="str">
        <f>_xlfn.XLOOKUP(A3372,[1]Sheet1!A:A,[1]Sheet1!C:C)</f>
        <v>Ship</v>
      </c>
      <c r="K3372">
        <f>_xlfn.XLOOKUP(A3372,[1]Sheet1!A:A,[1]Sheet1!D:D)</f>
        <v>5470</v>
      </c>
      <c r="L3372">
        <f>_xlfn.XLOOKUP(A3372,[1]Sheet1!A:A,[1]Sheet1!E:E)</f>
        <v>0</v>
      </c>
      <c r="M3372" t="str">
        <f t="shared" si="104"/>
        <v>Delayed</v>
      </c>
      <c r="N3372">
        <f t="shared" si="105"/>
        <v>1</v>
      </c>
    </row>
    <row r="3373" spans="1:14">
      <c r="A3373">
        <v>3372</v>
      </c>
      <c r="B3373">
        <v>270</v>
      </c>
      <c r="C3373">
        <v>5</v>
      </c>
      <c r="D3373">
        <v>2</v>
      </c>
      <c r="E3373" t="s">
        <v>12</v>
      </c>
      <c r="F3373" t="s">
        <v>9</v>
      </c>
      <c r="G3373">
        <v>3</v>
      </c>
      <c r="H3373">
        <v>4</v>
      </c>
      <c r="I3373" t="str">
        <f>_xlfn.XLOOKUP(A3373,[1]Sheet1!A:A,[1]Sheet1!B:B)</f>
        <v>F</v>
      </c>
      <c r="J3373" t="str">
        <f>_xlfn.XLOOKUP(A3373,[1]Sheet1!A:A,[1]Sheet1!C:C)</f>
        <v>Ship</v>
      </c>
      <c r="K3373">
        <f>_xlfn.XLOOKUP(A3373,[1]Sheet1!A:A,[1]Sheet1!D:D)</f>
        <v>5346</v>
      </c>
      <c r="L3373">
        <f>_xlfn.XLOOKUP(A3373,[1]Sheet1!A:A,[1]Sheet1!E:E)</f>
        <v>0</v>
      </c>
      <c r="M3373" t="str">
        <f t="shared" si="104"/>
        <v>Delayed</v>
      </c>
      <c r="N3373">
        <f t="shared" si="105"/>
        <v>1</v>
      </c>
    </row>
    <row r="3374" spans="1:14">
      <c r="A3374">
        <v>3373</v>
      </c>
      <c r="B3374">
        <v>234</v>
      </c>
      <c r="C3374">
        <v>7</v>
      </c>
      <c r="D3374">
        <v>4</v>
      </c>
      <c r="E3374" t="s">
        <v>12</v>
      </c>
      <c r="F3374" t="s">
        <v>9</v>
      </c>
      <c r="G3374">
        <v>2</v>
      </c>
      <c r="H3374">
        <v>3</v>
      </c>
      <c r="I3374" t="str">
        <f>_xlfn.XLOOKUP(A3374,[1]Sheet1!A:A,[1]Sheet1!B:B)</f>
        <v>D</v>
      </c>
      <c r="J3374" t="str">
        <f>_xlfn.XLOOKUP(A3374,[1]Sheet1!A:A,[1]Sheet1!C:C)</f>
        <v>Ship</v>
      </c>
      <c r="K3374">
        <f>_xlfn.XLOOKUP(A3374,[1]Sheet1!A:A,[1]Sheet1!D:D)</f>
        <v>4568</v>
      </c>
      <c r="L3374">
        <f>_xlfn.XLOOKUP(A3374,[1]Sheet1!A:A,[1]Sheet1!E:E)</f>
        <v>1</v>
      </c>
      <c r="M3374" t="str">
        <f t="shared" si="104"/>
        <v>On-Time</v>
      </c>
      <c r="N3374">
        <f t="shared" si="105"/>
        <v>0</v>
      </c>
    </row>
    <row r="3375" spans="1:14">
      <c r="A3375">
        <v>3374</v>
      </c>
      <c r="B3375">
        <v>186</v>
      </c>
      <c r="C3375">
        <v>9</v>
      </c>
      <c r="D3375">
        <v>2</v>
      </c>
      <c r="E3375" t="s">
        <v>11</v>
      </c>
      <c r="F3375" t="s">
        <v>9</v>
      </c>
      <c r="G3375">
        <v>4</v>
      </c>
      <c r="H3375">
        <v>3</v>
      </c>
      <c r="I3375" t="str">
        <f>_xlfn.XLOOKUP(A3375,[1]Sheet1!A:A,[1]Sheet1!B:B)</f>
        <v>F</v>
      </c>
      <c r="J3375" t="str">
        <f>_xlfn.XLOOKUP(A3375,[1]Sheet1!A:A,[1]Sheet1!C:C)</f>
        <v>Ship</v>
      </c>
      <c r="K3375">
        <f>_xlfn.XLOOKUP(A3375,[1]Sheet1!A:A,[1]Sheet1!D:D)</f>
        <v>5841</v>
      </c>
      <c r="L3375">
        <f>_xlfn.XLOOKUP(A3375,[1]Sheet1!A:A,[1]Sheet1!E:E)</f>
        <v>0</v>
      </c>
      <c r="M3375" t="str">
        <f t="shared" si="104"/>
        <v>Delayed</v>
      </c>
      <c r="N3375">
        <f t="shared" si="105"/>
        <v>1</v>
      </c>
    </row>
    <row r="3376" spans="1:14">
      <c r="A3376">
        <v>3375</v>
      </c>
      <c r="B3376">
        <v>157</v>
      </c>
      <c r="C3376">
        <v>3</v>
      </c>
      <c r="D3376">
        <v>2</v>
      </c>
      <c r="E3376" t="s">
        <v>11</v>
      </c>
      <c r="F3376" t="s">
        <v>10</v>
      </c>
      <c r="G3376">
        <v>1</v>
      </c>
      <c r="H3376">
        <v>4</v>
      </c>
      <c r="I3376" t="str">
        <f>_xlfn.XLOOKUP(A3376,[1]Sheet1!A:A,[1]Sheet1!B:B)</f>
        <v>A</v>
      </c>
      <c r="J3376" t="str">
        <f>_xlfn.XLOOKUP(A3376,[1]Sheet1!A:A,[1]Sheet1!C:C)</f>
        <v>Ship</v>
      </c>
      <c r="K3376">
        <f>_xlfn.XLOOKUP(A3376,[1]Sheet1!A:A,[1]Sheet1!D:D)</f>
        <v>5801</v>
      </c>
      <c r="L3376">
        <f>_xlfn.XLOOKUP(A3376,[1]Sheet1!A:A,[1]Sheet1!E:E)</f>
        <v>0</v>
      </c>
      <c r="M3376" t="str">
        <f t="shared" si="104"/>
        <v>Delayed</v>
      </c>
      <c r="N3376">
        <f t="shared" si="105"/>
        <v>1</v>
      </c>
    </row>
    <row r="3377" spans="1:14">
      <c r="A3377">
        <v>3376</v>
      </c>
      <c r="B3377">
        <v>268</v>
      </c>
      <c r="C3377">
        <v>3</v>
      </c>
      <c r="D3377">
        <v>3</v>
      </c>
      <c r="E3377" t="s">
        <v>8</v>
      </c>
      <c r="F3377" t="s">
        <v>9</v>
      </c>
      <c r="G3377">
        <v>2</v>
      </c>
      <c r="H3377">
        <v>4</v>
      </c>
      <c r="I3377" t="str">
        <f>_xlfn.XLOOKUP(A3377,[1]Sheet1!A:A,[1]Sheet1!B:B)</f>
        <v>B</v>
      </c>
      <c r="J3377" t="str">
        <f>_xlfn.XLOOKUP(A3377,[1]Sheet1!A:A,[1]Sheet1!C:C)</f>
        <v>Ship</v>
      </c>
      <c r="K3377">
        <f>_xlfn.XLOOKUP(A3377,[1]Sheet1!A:A,[1]Sheet1!D:D)</f>
        <v>5488</v>
      </c>
      <c r="L3377">
        <f>_xlfn.XLOOKUP(A3377,[1]Sheet1!A:A,[1]Sheet1!E:E)</f>
        <v>1</v>
      </c>
      <c r="M3377" t="str">
        <f t="shared" si="104"/>
        <v>On-Time</v>
      </c>
      <c r="N3377">
        <f t="shared" si="105"/>
        <v>0</v>
      </c>
    </row>
    <row r="3378" spans="1:14">
      <c r="A3378">
        <v>3377</v>
      </c>
      <c r="B3378">
        <v>244</v>
      </c>
      <c r="C3378">
        <v>3</v>
      </c>
      <c r="D3378">
        <v>2</v>
      </c>
      <c r="E3378" t="s">
        <v>8</v>
      </c>
      <c r="F3378" t="s">
        <v>9</v>
      </c>
      <c r="G3378">
        <v>1</v>
      </c>
      <c r="H3378">
        <v>4</v>
      </c>
      <c r="I3378" t="str">
        <f>_xlfn.XLOOKUP(A3378,[1]Sheet1!A:A,[1]Sheet1!B:B)</f>
        <v>C</v>
      </c>
      <c r="J3378" t="str">
        <f>_xlfn.XLOOKUP(A3378,[1]Sheet1!A:A,[1]Sheet1!C:C)</f>
        <v>Ship</v>
      </c>
      <c r="K3378">
        <f>_xlfn.XLOOKUP(A3378,[1]Sheet1!A:A,[1]Sheet1!D:D)</f>
        <v>4644</v>
      </c>
      <c r="L3378">
        <f>_xlfn.XLOOKUP(A3378,[1]Sheet1!A:A,[1]Sheet1!E:E)</f>
        <v>1</v>
      </c>
      <c r="M3378" t="str">
        <f t="shared" si="104"/>
        <v>On-Time</v>
      </c>
      <c r="N3378">
        <f t="shared" si="105"/>
        <v>0</v>
      </c>
    </row>
    <row r="3379" spans="1:14">
      <c r="A3379">
        <v>3378</v>
      </c>
      <c r="B3379">
        <v>190</v>
      </c>
      <c r="C3379">
        <v>2</v>
      </c>
      <c r="D3379">
        <v>3</v>
      </c>
      <c r="E3379" t="s">
        <v>8</v>
      </c>
      <c r="F3379" t="s">
        <v>10</v>
      </c>
      <c r="G3379">
        <v>4</v>
      </c>
      <c r="H3379">
        <v>4</v>
      </c>
      <c r="I3379" t="str">
        <f>_xlfn.XLOOKUP(A3379,[1]Sheet1!A:A,[1]Sheet1!B:B)</f>
        <v>F</v>
      </c>
      <c r="J3379" t="str">
        <f>_xlfn.XLOOKUP(A3379,[1]Sheet1!A:A,[1]Sheet1!C:C)</f>
        <v>Ship</v>
      </c>
      <c r="K3379">
        <f>_xlfn.XLOOKUP(A3379,[1]Sheet1!A:A,[1]Sheet1!D:D)</f>
        <v>4800</v>
      </c>
      <c r="L3379">
        <f>_xlfn.XLOOKUP(A3379,[1]Sheet1!A:A,[1]Sheet1!E:E)</f>
        <v>0</v>
      </c>
      <c r="M3379" t="str">
        <f t="shared" si="104"/>
        <v>Delayed</v>
      </c>
      <c r="N3379">
        <f t="shared" si="105"/>
        <v>1</v>
      </c>
    </row>
    <row r="3380" spans="1:14">
      <c r="A3380">
        <v>3379</v>
      </c>
      <c r="B3380">
        <v>161</v>
      </c>
      <c r="C3380">
        <v>10</v>
      </c>
      <c r="D3380">
        <v>4</v>
      </c>
      <c r="E3380" t="s">
        <v>8</v>
      </c>
      <c r="F3380" t="s">
        <v>9</v>
      </c>
      <c r="G3380">
        <v>2</v>
      </c>
      <c r="H3380">
        <v>4</v>
      </c>
      <c r="I3380" t="str">
        <f>_xlfn.XLOOKUP(A3380,[1]Sheet1!A:A,[1]Sheet1!B:B)</f>
        <v>D</v>
      </c>
      <c r="J3380" t="str">
        <f>_xlfn.XLOOKUP(A3380,[1]Sheet1!A:A,[1]Sheet1!C:C)</f>
        <v>Ship</v>
      </c>
      <c r="K3380">
        <f>_xlfn.XLOOKUP(A3380,[1]Sheet1!A:A,[1]Sheet1!D:D)</f>
        <v>5322</v>
      </c>
      <c r="L3380">
        <f>_xlfn.XLOOKUP(A3380,[1]Sheet1!A:A,[1]Sheet1!E:E)</f>
        <v>0</v>
      </c>
      <c r="M3380" t="str">
        <f t="shared" si="104"/>
        <v>Delayed</v>
      </c>
      <c r="N3380">
        <f t="shared" si="105"/>
        <v>1</v>
      </c>
    </row>
    <row r="3381" spans="1:14">
      <c r="A3381">
        <v>3380</v>
      </c>
      <c r="B3381">
        <v>162</v>
      </c>
      <c r="C3381">
        <v>10</v>
      </c>
      <c r="D3381">
        <v>3</v>
      </c>
      <c r="E3381" t="s">
        <v>12</v>
      </c>
      <c r="F3381" t="s">
        <v>10</v>
      </c>
      <c r="G3381">
        <v>2</v>
      </c>
      <c r="H3381">
        <v>2</v>
      </c>
      <c r="I3381" t="str">
        <f>_xlfn.XLOOKUP(A3381,[1]Sheet1!A:A,[1]Sheet1!B:B)</f>
        <v>F</v>
      </c>
      <c r="J3381" t="str">
        <f>_xlfn.XLOOKUP(A3381,[1]Sheet1!A:A,[1]Sheet1!C:C)</f>
        <v>Ship</v>
      </c>
      <c r="K3381">
        <f>_xlfn.XLOOKUP(A3381,[1]Sheet1!A:A,[1]Sheet1!D:D)</f>
        <v>4489</v>
      </c>
      <c r="L3381">
        <f>_xlfn.XLOOKUP(A3381,[1]Sheet1!A:A,[1]Sheet1!E:E)</f>
        <v>1</v>
      </c>
      <c r="M3381" t="str">
        <f t="shared" si="104"/>
        <v>On-Time</v>
      </c>
      <c r="N3381">
        <f t="shared" si="105"/>
        <v>0</v>
      </c>
    </row>
    <row r="3382" spans="1:14">
      <c r="A3382">
        <v>3381</v>
      </c>
      <c r="B3382">
        <v>163</v>
      </c>
      <c r="C3382">
        <v>9</v>
      </c>
      <c r="D3382">
        <v>8</v>
      </c>
      <c r="E3382" t="s">
        <v>11</v>
      </c>
      <c r="F3382" t="s">
        <v>9</v>
      </c>
      <c r="G3382">
        <v>1</v>
      </c>
      <c r="H3382">
        <v>4</v>
      </c>
      <c r="I3382" t="str">
        <f>_xlfn.XLOOKUP(A3382,[1]Sheet1!A:A,[1]Sheet1!B:B)</f>
        <v>A</v>
      </c>
      <c r="J3382" t="str">
        <f>_xlfn.XLOOKUP(A3382,[1]Sheet1!A:A,[1]Sheet1!C:C)</f>
        <v>Ship</v>
      </c>
      <c r="K3382">
        <f>_xlfn.XLOOKUP(A3382,[1]Sheet1!A:A,[1]Sheet1!D:D)</f>
        <v>5489</v>
      </c>
      <c r="L3382">
        <f>_xlfn.XLOOKUP(A3382,[1]Sheet1!A:A,[1]Sheet1!E:E)</f>
        <v>1</v>
      </c>
      <c r="M3382" t="str">
        <f t="shared" si="104"/>
        <v>On-Time</v>
      </c>
      <c r="N3382">
        <f t="shared" si="105"/>
        <v>0</v>
      </c>
    </row>
    <row r="3383" spans="1:14">
      <c r="A3383">
        <v>3382</v>
      </c>
      <c r="B3383">
        <v>211</v>
      </c>
      <c r="C3383">
        <v>2</v>
      </c>
      <c r="D3383">
        <v>6</v>
      </c>
      <c r="E3383" t="s">
        <v>8</v>
      </c>
      <c r="F3383" t="s">
        <v>9</v>
      </c>
      <c r="G3383">
        <v>2</v>
      </c>
      <c r="H3383">
        <v>3</v>
      </c>
      <c r="I3383" t="str">
        <f>_xlfn.XLOOKUP(A3383,[1]Sheet1!A:A,[1]Sheet1!B:B)</f>
        <v>B</v>
      </c>
      <c r="J3383" t="str">
        <f>_xlfn.XLOOKUP(A3383,[1]Sheet1!A:A,[1]Sheet1!C:C)</f>
        <v>Ship</v>
      </c>
      <c r="K3383">
        <f>_xlfn.XLOOKUP(A3383,[1]Sheet1!A:A,[1]Sheet1!D:D)</f>
        <v>4417</v>
      </c>
      <c r="L3383">
        <f>_xlfn.XLOOKUP(A3383,[1]Sheet1!A:A,[1]Sheet1!E:E)</f>
        <v>0</v>
      </c>
      <c r="M3383" t="str">
        <f t="shared" si="104"/>
        <v>Delayed</v>
      </c>
      <c r="N3383">
        <f t="shared" si="105"/>
        <v>1</v>
      </c>
    </row>
    <row r="3384" spans="1:14">
      <c r="A3384">
        <v>3383</v>
      </c>
      <c r="B3384">
        <v>205</v>
      </c>
      <c r="C3384">
        <v>5</v>
      </c>
      <c r="D3384">
        <v>8</v>
      </c>
      <c r="E3384" t="s">
        <v>11</v>
      </c>
      <c r="F3384" t="s">
        <v>9</v>
      </c>
      <c r="G3384">
        <v>4</v>
      </c>
      <c r="H3384">
        <v>3</v>
      </c>
      <c r="I3384" t="str">
        <f>_xlfn.XLOOKUP(A3384,[1]Sheet1!A:A,[1]Sheet1!B:B)</f>
        <v>C</v>
      </c>
      <c r="J3384" t="str">
        <f>_xlfn.XLOOKUP(A3384,[1]Sheet1!A:A,[1]Sheet1!C:C)</f>
        <v>Ship</v>
      </c>
      <c r="K3384">
        <f>_xlfn.XLOOKUP(A3384,[1]Sheet1!A:A,[1]Sheet1!D:D)</f>
        <v>4869</v>
      </c>
      <c r="L3384">
        <f>_xlfn.XLOOKUP(A3384,[1]Sheet1!A:A,[1]Sheet1!E:E)</f>
        <v>1</v>
      </c>
      <c r="M3384" t="str">
        <f t="shared" si="104"/>
        <v>On-Time</v>
      </c>
      <c r="N3384">
        <f t="shared" si="105"/>
        <v>0</v>
      </c>
    </row>
    <row r="3385" spans="1:14">
      <c r="A3385">
        <v>3384</v>
      </c>
      <c r="B3385">
        <v>150</v>
      </c>
      <c r="C3385">
        <v>4</v>
      </c>
      <c r="D3385">
        <v>3</v>
      </c>
      <c r="E3385" t="s">
        <v>11</v>
      </c>
      <c r="F3385" t="s">
        <v>10</v>
      </c>
      <c r="G3385">
        <v>3</v>
      </c>
      <c r="H3385">
        <v>3</v>
      </c>
      <c r="I3385" t="str">
        <f>_xlfn.XLOOKUP(A3385,[1]Sheet1!A:A,[1]Sheet1!B:B)</f>
        <v>F</v>
      </c>
      <c r="J3385" t="str">
        <f>_xlfn.XLOOKUP(A3385,[1]Sheet1!A:A,[1]Sheet1!C:C)</f>
        <v>Ship</v>
      </c>
      <c r="K3385">
        <f>_xlfn.XLOOKUP(A3385,[1]Sheet1!A:A,[1]Sheet1!D:D)</f>
        <v>5536</v>
      </c>
      <c r="L3385">
        <f>_xlfn.XLOOKUP(A3385,[1]Sheet1!A:A,[1]Sheet1!E:E)</f>
        <v>0</v>
      </c>
      <c r="M3385" t="str">
        <f t="shared" si="104"/>
        <v>Delayed</v>
      </c>
      <c r="N3385">
        <f t="shared" si="105"/>
        <v>1</v>
      </c>
    </row>
    <row r="3386" spans="1:14">
      <c r="A3386">
        <v>3385</v>
      </c>
      <c r="B3386">
        <v>209</v>
      </c>
      <c r="C3386">
        <v>9</v>
      </c>
      <c r="D3386">
        <v>5</v>
      </c>
      <c r="E3386" t="s">
        <v>11</v>
      </c>
      <c r="F3386" t="s">
        <v>9</v>
      </c>
      <c r="G3386">
        <v>5</v>
      </c>
      <c r="H3386">
        <v>2</v>
      </c>
      <c r="I3386" t="str">
        <f>_xlfn.XLOOKUP(A3386,[1]Sheet1!A:A,[1]Sheet1!B:B)</f>
        <v>D</v>
      </c>
      <c r="J3386" t="str">
        <f>_xlfn.XLOOKUP(A3386,[1]Sheet1!A:A,[1]Sheet1!C:C)</f>
        <v>Ship</v>
      </c>
      <c r="K3386">
        <f>_xlfn.XLOOKUP(A3386,[1]Sheet1!A:A,[1]Sheet1!D:D)</f>
        <v>5565</v>
      </c>
      <c r="L3386">
        <f>_xlfn.XLOOKUP(A3386,[1]Sheet1!A:A,[1]Sheet1!E:E)</f>
        <v>0</v>
      </c>
      <c r="M3386" t="str">
        <f t="shared" si="104"/>
        <v>Delayed</v>
      </c>
      <c r="N3386">
        <f t="shared" si="105"/>
        <v>1</v>
      </c>
    </row>
    <row r="3387" spans="1:14">
      <c r="A3387">
        <v>3386</v>
      </c>
      <c r="B3387">
        <v>250</v>
      </c>
      <c r="C3387">
        <v>4</v>
      </c>
      <c r="D3387">
        <v>3</v>
      </c>
      <c r="E3387" t="s">
        <v>11</v>
      </c>
      <c r="F3387" t="s">
        <v>10</v>
      </c>
      <c r="G3387">
        <v>3</v>
      </c>
      <c r="H3387">
        <v>5</v>
      </c>
      <c r="I3387" t="str">
        <f>_xlfn.XLOOKUP(A3387,[1]Sheet1!A:A,[1]Sheet1!B:B)</f>
        <v>F</v>
      </c>
      <c r="J3387" t="str">
        <f>_xlfn.XLOOKUP(A3387,[1]Sheet1!A:A,[1]Sheet1!C:C)</f>
        <v>Ship</v>
      </c>
      <c r="K3387">
        <f>_xlfn.XLOOKUP(A3387,[1]Sheet1!A:A,[1]Sheet1!D:D)</f>
        <v>4343</v>
      </c>
      <c r="L3387">
        <f>_xlfn.XLOOKUP(A3387,[1]Sheet1!A:A,[1]Sheet1!E:E)</f>
        <v>0</v>
      </c>
      <c r="M3387" t="str">
        <f t="shared" si="104"/>
        <v>Delayed</v>
      </c>
      <c r="N3387">
        <f t="shared" si="105"/>
        <v>1</v>
      </c>
    </row>
    <row r="3388" spans="1:14">
      <c r="A3388">
        <v>3387</v>
      </c>
      <c r="B3388">
        <v>206</v>
      </c>
      <c r="C3388">
        <v>8</v>
      </c>
      <c r="D3388">
        <v>3</v>
      </c>
      <c r="E3388" t="s">
        <v>12</v>
      </c>
      <c r="F3388" t="s">
        <v>9</v>
      </c>
      <c r="G3388">
        <v>1</v>
      </c>
      <c r="H3388">
        <v>3</v>
      </c>
      <c r="I3388" t="str">
        <f>_xlfn.XLOOKUP(A3388,[1]Sheet1!A:A,[1]Sheet1!B:B)</f>
        <v>A</v>
      </c>
      <c r="J3388" t="str">
        <f>_xlfn.XLOOKUP(A3388,[1]Sheet1!A:A,[1]Sheet1!C:C)</f>
        <v>Ship</v>
      </c>
      <c r="K3388">
        <f>_xlfn.XLOOKUP(A3388,[1]Sheet1!A:A,[1]Sheet1!D:D)</f>
        <v>4763</v>
      </c>
      <c r="L3388">
        <f>_xlfn.XLOOKUP(A3388,[1]Sheet1!A:A,[1]Sheet1!E:E)</f>
        <v>1</v>
      </c>
      <c r="M3388" t="str">
        <f t="shared" si="104"/>
        <v>On-Time</v>
      </c>
      <c r="N3388">
        <f t="shared" si="105"/>
        <v>0</v>
      </c>
    </row>
    <row r="3389" spans="1:14">
      <c r="A3389">
        <v>3388</v>
      </c>
      <c r="B3389">
        <v>244</v>
      </c>
      <c r="C3389">
        <v>9</v>
      </c>
      <c r="D3389">
        <v>3</v>
      </c>
      <c r="E3389" t="s">
        <v>8</v>
      </c>
      <c r="F3389" t="s">
        <v>10</v>
      </c>
      <c r="G3389">
        <v>5</v>
      </c>
      <c r="H3389">
        <v>5</v>
      </c>
      <c r="I3389" t="str">
        <f>_xlfn.XLOOKUP(A3389,[1]Sheet1!A:A,[1]Sheet1!B:B)</f>
        <v>B</v>
      </c>
      <c r="J3389" t="str">
        <f>_xlfn.XLOOKUP(A3389,[1]Sheet1!A:A,[1]Sheet1!C:C)</f>
        <v>Ship</v>
      </c>
      <c r="K3389">
        <f>_xlfn.XLOOKUP(A3389,[1]Sheet1!A:A,[1]Sheet1!D:D)</f>
        <v>5695</v>
      </c>
      <c r="L3389">
        <f>_xlfn.XLOOKUP(A3389,[1]Sheet1!A:A,[1]Sheet1!E:E)</f>
        <v>0</v>
      </c>
      <c r="M3389" t="str">
        <f t="shared" si="104"/>
        <v>Delayed</v>
      </c>
      <c r="N3389">
        <f t="shared" si="105"/>
        <v>1</v>
      </c>
    </row>
    <row r="3390" spans="1:14">
      <c r="A3390">
        <v>3389</v>
      </c>
      <c r="B3390">
        <v>180</v>
      </c>
      <c r="C3390">
        <v>2</v>
      </c>
      <c r="D3390">
        <v>3</v>
      </c>
      <c r="E3390" t="s">
        <v>8</v>
      </c>
      <c r="F3390" t="s">
        <v>10</v>
      </c>
      <c r="G3390">
        <v>2</v>
      </c>
      <c r="H3390">
        <v>2</v>
      </c>
      <c r="I3390" t="str">
        <f>_xlfn.XLOOKUP(A3390,[1]Sheet1!A:A,[1]Sheet1!B:B)</f>
        <v>C</v>
      </c>
      <c r="J3390" t="str">
        <f>_xlfn.XLOOKUP(A3390,[1]Sheet1!A:A,[1]Sheet1!C:C)</f>
        <v>Ship</v>
      </c>
      <c r="K3390">
        <f>_xlfn.XLOOKUP(A3390,[1]Sheet1!A:A,[1]Sheet1!D:D)</f>
        <v>5033</v>
      </c>
      <c r="L3390">
        <f>_xlfn.XLOOKUP(A3390,[1]Sheet1!A:A,[1]Sheet1!E:E)</f>
        <v>1</v>
      </c>
      <c r="M3390" t="str">
        <f t="shared" si="104"/>
        <v>On-Time</v>
      </c>
      <c r="N3390">
        <f t="shared" si="105"/>
        <v>0</v>
      </c>
    </row>
    <row r="3391" spans="1:14">
      <c r="A3391">
        <v>3390</v>
      </c>
      <c r="B3391">
        <v>256</v>
      </c>
      <c r="C3391">
        <v>10</v>
      </c>
      <c r="D3391">
        <v>3</v>
      </c>
      <c r="E3391" t="s">
        <v>11</v>
      </c>
      <c r="F3391" t="s">
        <v>10</v>
      </c>
      <c r="G3391">
        <v>5</v>
      </c>
      <c r="H3391">
        <v>4</v>
      </c>
      <c r="I3391" t="str">
        <f>_xlfn.XLOOKUP(A3391,[1]Sheet1!A:A,[1]Sheet1!B:B)</f>
        <v>F</v>
      </c>
      <c r="J3391" t="str">
        <f>_xlfn.XLOOKUP(A3391,[1]Sheet1!A:A,[1]Sheet1!C:C)</f>
        <v>Ship</v>
      </c>
      <c r="K3391">
        <f>_xlfn.XLOOKUP(A3391,[1]Sheet1!A:A,[1]Sheet1!D:D)</f>
        <v>4504</v>
      </c>
      <c r="L3391">
        <f>_xlfn.XLOOKUP(A3391,[1]Sheet1!A:A,[1]Sheet1!E:E)</f>
        <v>1</v>
      </c>
      <c r="M3391" t="str">
        <f t="shared" si="104"/>
        <v>On-Time</v>
      </c>
      <c r="N3391">
        <f t="shared" si="105"/>
        <v>0</v>
      </c>
    </row>
    <row r="3392" spans="1:14">
      <c r="A3392">
        <v>3391</v>
      </c>
      <c r="B3392">
        <v>273</v>
      </c>
      <c r="C3392">
        <v>6</v>
      </c>
      <c r="D3392">
        <v>3</v>
      </c>
      <c r="E3392" t="s">
        <v>11</v>
      </c>
      <c r="F3392" t="s">
        <v>10</v>
      </c>
      <c r="G3392">
        <v>4</v>
      </c>
      <c r="H3392">
        <v>5</v>
      </c>
      <c r="I3392" t="str">
        <f>_xlfn.XLOOKUP(A3392,[1]Sheet1!A:A,[1]Sheet1!B:B)</f>
        <v>D</v>
      </c>
      <c r="J3392" t="str">
        <f>_xlfn.XLOOKUP(A3392,[1]Sheet1!A:A,[1]Sheet1!C:C)</f>
        <v>Ship</v>
      </c>
      <c r="K3392">
        <f>_xlfn.XLOOKUP(A3392,[1]Sheet1!A:A,[1]Sheet1!D:D)</f>
        <v>4044</v>
      </c>
      <c r="L3392">
        <f>_xlfn.XLOOKUP(A3392,[1]Sheet1!A:A,[1]Sheet1!E:E)</f>
        <v>1</v>
      </c>
      <c r="M3392" t="str">
        <f t="shared" si="104"/>
        <v>On-Time</v>
      </c>
      <c r="N3392">
        <f t="shared" si="105"/>
        <v>0</v>
      </c>
    </row>
    <row r="3393" spans="1:14">
      <c r="A3393">
        <v>3392</v>
      </c>
      <c r="B3393">
        <v>178</v>
      </c>
      <c r="C3393">
        <v>5</v>
      </c>
      <c r="D3393">
        <v>8</v>
      </c>
      <c r="E3393" t="s">
        <v>11</v>
      </c>
      <c r="F3393" t="s">
        <v>10</v>
      </c>
      <c r="G3393">
        <v>2</v>
      </c>
      <c r="H3393">
        <v>4</v>
      </c>
      <c r="I3393" t="str">
        <f>_xlfn.XLOOKUP(A3393,[1]Sheet1!A:A,[1]Sheet1!B:B)</f>
        <v>F</v>
      </c>
      <c r="J3393" t="str">
        <f>_xlfn.XLOOKUP(A3393,[1]Sheet1!A:A,[1]Sheet1!C:C)</f>
        <v>Ship</v>
      </c>
      <c r="K3393">
        <f>_xlfn.XLOOKUP(A3393,[1]Sheet1!A:A,[1]Sheet1!D:D)</f>
        <v>4120</v>
      </c>
      <c r="L3393">
        <f>_xlfn.XLOOKUP(A3393,[1]Sheet1!A:A,[1]Sheet1!E:E)</f>
        <v>1</v>
      </c>
      <c r="M3393" t="str">
        <f t="shared" si="104"/>
        <v>On-Time</v>
      </c>
      <c r="N3393">
        <f t="shared" si="105"/>
        <v>0</v>
      </c>
    </row>
    <row r="3394" spans="1:14">
      <c r="A3394">
        <v>3393</v>
      </c>
      <c r="B3394">
        <v>296</v>
      </c>
      <c r="C3394">
        <v>9</v>
      </c>
      <c r="D3394">
        <v>2</v>
      </c>
      <c r="E3394" t="s">
        <v>11</v>
      </c>
      <c r="F3394" t="s">
        <v>9</v>
      </c>
      <c r="G3394">
        <v>3</v>
      </c>
      <c r="H3394">
        <v>4</v>
      </c>
      <c r="I3394" t="str">
        <f>_xlfn.XLOOKUP(A3394,[1]Sheet1!A:A,[1]Sheet1!B:B)</f>
        <v>A</v>
      </c>
      <c r="J3394" t="str">
        <f>_xlfn.XLOOKUP(A3394,[1]Sheet1!A:A,[1]Sheet1!C:C)</f>
        <v>Ship</v>
      </c>
      <c r="K3394">
        <f>_xlfn.XLOOKUP(A3394,[1]Sheet1!A:A,[1]Sheet1!D:D)</f>
        <v>1523</v>
      </c>
      <c r="L3394">
        <f>_xlfn.XLOOKUP(A3394,[1]Sheet1!A:A,[1]Sheet1!E:E)</f>
        <v>1</v>
      </c>
      <c r="M3394" t="str">
        <f t="shared" si="104"/>
        <v>On-Time</v>
      </c>
      <c r="N3394">
        <f t="shared" si="105"/>
        <v>0</v>
      </c>
    </row>
    <row r="3395" spans="1:14">
      <c r="A3395">
        <v>3394</v>
      </c>
      <c r="B3395">
        <v>275</v>
      </c>
      <c r="C3395">
        <v>2</v>
      </c>
      <c r="D3395">
        <v>6</v>
      </c>
      <c r="E3395" t="s">
        <v>11</v>
      </c>
      <c r="F3395" t="s">
        <v>10</v>
      </c>
      <c r="G3395">
        <v>2</v>
      </c>
      <c r="H3395">
        <v>4</v>
      </c>
      <c r="I3395" t="str">
        <f>_xlfn.XLOOKUP(A3395,[1]Sheet1!A:A,[1]Sheet1!B:B)</f>
        <v>B</v>
      </c>
      <c r="J3395" t="str">
        <f>_xlfn.XLOOKUP(A3395,[1]Sheet1!A:A,[1]Sheet1!C:C)</f>
        <v>Ship</v>
      </c>
      <c r="K3395">
        <f>_xlfn.XLOOKUP(A3395,[1]Sheet1!A:A,[1]Sheet1!D:D)</f>
        <v>1712</v>
      </c>
      <c r="L3395">
        <f>_xlfn.XLOOKUP(A3395,[1]Sheet1!A:A,[1]Sheet1!E:E)</f>
        <v>1</v>
      </c>
      <c r="M3395" t="str">
        <f t="shared" ref="M3395:M3458" si="106">IF(L3395=1,"On-Time","Delayed")</f>
        <v>On-Time</v>
      </c>
      <c r="N3395">
        <f t="shared" ref="N3395:N3458" si="107">IF(L3395=0,1,0)</f>
        <v>0</v>
      </c>
    </row>
    <row r="3396" spans="1:14">
      <c r="A3396">
        <v>3395</v>
      </c>
      <c r="B3396">
        <v>270</v>
      </c>
      <c r="C3396">
        <v>2</v>
      </c>
      <c r="D3396">
        <v>3</v>
      </c>
      <c r="E3396" t="s">
        <v>8</v>
      </c>
      <c r="F3396" t="s">
        <v>10</v>
      </c>
      <c r="G3396">
        <v>5</v>
      </c>
      <c r="H3396">
        <v>5</v>
      </c>
      <c r="I3396" t="str">
        <f>_xlfn.XLOOKUP(A3396,[1]Sheet1!A:A,[1]Sheet1!B:B)</f>
        <v>C</v>
      </c>
      <c r="J3396" t="str">
        <f>_xlfn.XLOOKUP(A3396,[1]Sheet1!A:A,[1]Sheet1!C:C)</f>
        <v>Ship</v>
      </c>
      <c r="K3396">
        <f>_xlfn.XLOOKUP(A3396,[1]Sheet1!A:A,[1]Sheet1!D:D)</f>
        <v>4351</v>
      </c>
      <c r="L3396">
        <f>_xlfn.XLOOKUP(A3396,[1]Sheet1!A:A,[1]Sheet1!E:E)</f>
        <v>1</v>
      </c>
      <c r="M3396" t="str">
        <f t="shared" si="106"/>
        <v>On-Time</v>
      </c>
      <c r="N3396">
        <f t="shared" si="107"/>
        <v>0</v>
      </c>
    </row>
    <row r="3397" spans="1:14">
      <c r="A3397">
        <v>3396</v>
      </c>
      <c r="B3397">
        <v>224</v>
      </c>
      <c r="C3397">
        <v>6</v>
      </c>
      <c r="D3397">
        <v>4</v>
      </c>
      <c r="E3397" t="s">
        <v>11</v>
      </c>
      <c r="F3397" t="s">
        <v>10</v>
      </c>
      <c r="G3397">
        <v>5</v>
      </c>
      <c r="H3397">
        <v>6</v>
      </c>
      <c r="I3397" t="str">
        <f>_xlfn.XLOOKUP(A3397,[1]Sheet1!A:A,[1]Sheet1!B:B)</f>
        <v>F</v>
      </c>
      <c r="J3397" t="str">
        <f>_xlfn.XLOOKUP(A3397,[1]Sheet1!A:A,[1]Sheet1!C:C)</f>
        <v>Ship</v>
      </c>
      <c r="K3397">
        <f>_xlfn.XLOOKUP(A3397,[1]Sheet1!A:A,[1]Sheet1!D:D)</f>
        <v>4616</v>
      </c>
      <c r="L3397">
        <f>_xlfn.XLOOKUP(A3397,[1]Sheet1!A:A,[1]Sheet1!E:E)</f>
        <v>0</v>
      </c>
      <c r="M3397" t="str">
        <f t="shared" si="106"/>
        <v>Delayed</v>
      </c>
      <c r="N3397">
        <f t="shared" si="107"/>
        <v>1</v>
      </c>
    </row>
    <row r="3398" spans="1:14">
      <c r="A3398">
        <v>3397</v>
      </c>
      <c r="B3398">
        <v>172</v>
      </c>
      <c r="C3398">
        <v>4</v>
      </c>
      <c r="D3398">
        <v>5</v>
      </c>
      <c r="E3398" t="s">
        <v>8</v>
      </c>
      <c r="F3398" t="s">
        <v>10</v>
      </c>
      <c r="G3398">
        <v>4</v>
      </c>
      <c r="H3398">
        <v>2</v>
      </c>
      <c r="I3398" t="str">
        <f>_xlfn.XLOOKUP(A3398,[1]Sheet1!A:A,[1]Sheet1!B:B)</f>
        <v>D</v>
      </c>
      <c r="J3398" t="str">
        <f>_xlfn.XLOOKUP(A3398,[1]Sheet1!A:A,[1]Sheet1!C:C)</f>
        <v>Ship</v>
      </c>
      <c r="K3398">
        <f>_xlfn.XLOOKUP(A3398,[1]Sheet1!A:A,[1]Sheet1!D:D)</f>
        <v>4668</v>
      </c>
      <c r="L3398">
        <f>_xlfn.XLOOKUP(A3398,[1]Sheet1!A:A,[1]Sheet1!E:E)</f>
        <v>0</v>
      </c>
      <c r="M3398" t="str">
        <f t="shared" si="106"/>
        <v>Delayed</v>
      </c>
      <c r="N3398">
        <f t="shared" si="107"/>
        <v>1</v>
      </c>
    </row>
    <row r="3399" spans="1:14">
      <c r="A3399">
        <v>3398</v>
      </c>
      <c r="B3399">
        <v>176</v>
      </c>
      <c r="C3399">
        <v>1</v>
      </c>
      <c r="D3399">
        <v>3</v>
      </c>
      <c r="E3399" t="s">
        <v>8</v>
      </c>
      <c r="F3399" t="s">
        <v>9</v>
      </c>
      <c r="G3399">
        <v>4</v>
      </c>
      <c r="H3399">
        <v>4</v>
      </c>
      <c r="I3399" t="str">
        <f>_xlfn.XLOOKUP(A3399,[1]Sheet1!A:A,[1]Sheet1!B:B)</f>
        <v>F</v>
      </c>
      <c r="J3399" t="str">
        <f>_xlfn.XLOOKUP(A3399,[1]Sheet1!A:A,[1]Sheet1!C:C)</f>
        <v>Ship</v>
      </c>
      <c r="K3399">
        <f>_xlfn.XLOOKUP(A3399,[1]Sheet1!A:A,[1]Sheet1!D:D)</f>
        <v>4774</v>
      </c>
      <c r="L3399">
        <f>_xlfn.XLOOKUP(A3399,[1]Sheet1!A:A,[1]Sheet1!E:E)</f>
        <v>0</v>
      </c>
      <c r="M3399" t="str">
        <f t="shared" si="106"/>
        <v>Delayed</v>
      </c>
      <c r="N3399">
        <f t="shared" si="107"/>
        <v>1</v>
      </c>
    </row>
    <row r="3400" spans="1:14">
      <c r="A3400">
        <v>3399</v>
      </c>
      <c r="B3400">
        <v>240</v>
      </c>
      <c r="C3400">
        <v>9</v>
      </c>
      <c r="D3400">
        <v>4</v>
      </c>
      <c r="E3400" t="s">
        <v>8</v>
      </c>
      <c r="F3400" t="s">
        <v>10</v>
      </c>
      <c r="G3400">
        <v>2</v>
      </c>
      <c r="H3400">
        <v>6</v>
      </c>
      <c r="I3400" t="str">
        <f>_xlfn.XLOOKUP(A3400,[1]Sheet1!A:A,[1]Sheet1!B:B)</f>
        <v>A</v>
      </c>
      <c r="J3400" t="str">
        <f>_xlfn.XLOOKUP(A3400,[1]Sheet1!A:A,[1]Sheet1!C:C)</f>
        <v>Road</v>
      </c>
      <c r="K3400">
        <f>_xlfn.XLOOKUP(A3400,[1]Sheet1!A:A,[1]Sheet1!D:D)</f>
        <v>4099</v>
      </c>
      <c r="L3400">
        <f>_xlfn.XLOOKUP(A3400,[1]Sheet1!A:A,[1]Sheet1!E:E)</f>
        <v>0</v>
      </c>
      <c r="M3400" t="str">
        <f t="shared" si="106"/>
        <v>Delayed</v>
      </c>
      <c r="N3400">
        <f t="shared" si="107"/>
        <v>1</v>
      </c>
    </row>
    <row r="3401" spans="1:14">
      <c r="A3401">
        <v>3400</v>
      </c>
      <c r="B3401">
        <v>213</v>
      </c>
      <c r="C3401">
        <v>5</v>
      </c>
      <c r="D3401">
        <v>3</v>
      </c>
      <c r="E3401" t="s">
        <v>8</v>
      </c>
      <c r="F3401" t="s">
        <v>9</v>
      </c>
      <c r="G3401">
        <v>4</v>
      </c>
      <c r="H3401">
        <v>3</v>
      </c>
      <c r="I3401" t="str">
        <f>_xlfn.XLOOKUP(A3401,[1]Sheet1!A:A,[1]Sheet1!B:B)</f>
        <v>B</v>
      </c>
      <c r="J3401" t="str">
        <f>_xlfn.XLOOKUP(A3401,[1]Sheet1!A:A,[1]Sheet1!C:C)</f>
        <v>Road</v>
      </c>
      <c r="K3401">
        <f>_xlfn.XLOOKUP(A3401,[1]Sheet1!A:A,[1]Sheet1!D:D)</f>
        <v>4535</v>
      </c>
      <c r="L3401">
        <f>_xlfn.XLOOKUP(A3401,[1]Sheet1!A:A,[1]Sheet1!E:E)</f>
        <v>1</v>
      </c>
      <c r="M3401" t="str">
        <f t="shared" si="106"/>
        <v>On-Time</v>
      </c>
      <c r="N3401">
        <f t="shared" si="107"/>
        <v>0</v>
      </c>
    </row>
    <row r="3402" spans="1:14">
      <c r="A3402">
        <v>3401</v>
      </c>
      <c r="B3402">
        <v>197</v>
      </c>
      <c r="C3402">
        <v>2</v>
      </c>
      <c r="D3402">
        <v>3</v>
      </c>
      <c r="E3402" t="s">
        <v>8</v>
      </c>
      <c r="F3402" t="s">
        <v>9</v>
      </c>
      <c r="G3402">
        <v>2</v>
      </c>
      <c r="H3402">
        <v>4</v>
      </c>
      <c r="I3402" t="str">
        <f>_xlfn.XLOOKUP(A3402,[1]Sheet1!A:A,[1]Sheet1!B:B)</f>
        <v>C</v>
      </c>
      <c r="J3402" t="str">
        <f>_xlfn.XLOOKUP(A3402,[1]Sheet1!A:A,[1]Sheet1!C:C)</f>
        <v>Road</v>
      </c>
      <c r="K3402">
        <f>_xlfn.XLOOKUP(A3402,[1]Sheet1!A:A,[1]Sheet1!D:D)</f>
        <v>5707</v>
      </c>
      <c r="L3402">
        <f>_xlfn.XLOOKUP(A3402,[1]Sheet1!A:A,[1]Sheet1!E:E)</f>
        <v>0</v>
      </c>
      <c r="M3402" t="str">
        <f t="shared" si="106"/>
        <v>Delayed</v>
      </c>
      <c r="N3402">
        <f t="shared" si="107"/>
        <v>1</v>
      </c>
    </row>
    <row r="3403" spans="1:14">
      <c r="A3403">
        <v>3402</v>
      </c>
      <c r="B3403">
        <v>167</v>
      </c>
      <c r="C3403">
        <v>7</v>
      </c>
      <c r="D3403">
        <v>2</v>
      </c>
      <c r="E3403" t="s">
        <v>8</v>
      </c>
      <c r="F3403" t="s">
        <v>9</v>
      </c>
      <c r="G3403">
        <v>5</v>
      </c>
      <c r="H3403">
        <v>4</v>
      </c>
      <c r="I3403" t="str">
        <f>_xlfn.XLOOKUP(A3403,[1]Sheet1!A:A,[1]Sheet1!B:B)</f>
        <v>F</v>
      </c>
      <c r="J3403" t="str">
        <f>_xlfn.XLOOKUP(A3403,[1]Sheet1!A:A,[1]Sheet1!C:C)</f>
        <v>Road</v>
      </c>
      <c r="K3403">
        <f>_xlfn.XLOOKUP(A3403,[1]Sheet1!A:A,[1]Sheet1!D:D)</f>
        <v>4289</v>
      </c>
      <c r="L3403">
        <f>_xlfn.XLOOKUP(A3403,[1]Sheet1!A:A,[1]Sheet1!E:E)</f>
        <v>1</v>
      </c>
      <c r="M3403" t="str">
        <f t="shared" si="106"/>
        <v>On-Time</v>
      </c>
      <c r="N3403">
        <f t="shared" si="107"/>
        <v>0</v>
      </c>
    </row>
    <row r="3404" spans="1:14">
      <c r="A3404">
        <v>3403</v>
      </c>
      <c r="B3404">
        <v>180</v>
      </c>
      <c r="C3404">
        <v>2</v>
      </c>
      <c r="D3404">
        <v>3</v>
      </c>
      <c r="E3404" t="s">
        <v>8</v>
      </c>
      <c r="F3404" t="s">
        <v>9</v>
      </c>
      <c r="G3404">
        <v>1</v>
      </c>
      <c r="H3404">
        <v>5</v>
      </c>
      <c r="I3404" t="str">
        <f>_xlfn.XLOOKUP(A3404,[1]Sheet1!A:A,[1]Sheet1!B:B)</f>
        <v>D</v>
      </c>
      <c r="J3404" t="str">
        <f>_xlfn.XLOOKUP(A3404,[1]Sheet1!A:A,[1]Sheet1!C:C)</f>
        <v>Road</v>
      </c>
      <c r="K3404">
        <f>_xlfn.XLOOKUP(A3404,[1]Sheet1!A:A,[1]Sheet1!D:D)</f>
        <v>5013</v>
      </c>
      <c r="L3404">
        <f>_xlfn.XLOOKUP(A3404,[1]Sheet1!A:A,[1]Sheet1!E:E)</f>
        <v>1</v>
      </c>
      <c r="M3404" t="str">
        <f t="shared" si="106"/>
        <v>On-Time</v>
      </c>
      <c r="N3404">
        <f t="shared" si="107"/>
        <v>0</v>
      </c>
    </row>
    <row r="3405" spans="1:14">
      <c r="A3405">
        <v>3404</v>
      </c>
      <c r="B3405">
        <v>119</v>
      </c>
      <c r="C3405">
        <v>10</v>
      </c>
      <c r="D3405">
        <v>2</v>
      </c>
      <c r="E3405" t="s">
        <v>8</v>
      </c>
      <c r="F3405" t="s">
        <v>9</v>
      </c>
      <c r="G3405">
        <v>1</v>
      </c>
      <c r="H3405">
        <v>3</v>
      </c>
      <c r="I3405" t="str">
        <f>_xlfn.XLOOKUP(A3405,[1]Sheet1!A:A,[1]Sheet1!B:B)</f>
        <v>F</v>
      </c>
      <c r="J3405" t="str">
        <f>_xlfn.XLOOKUP(A3405,[1]Sheet1!A:A,[1]Sheet1!C:C)</f>
        <v>Road</v>
      </c>
      <c r="K3405">
        <f>_xlfn.XLOOKUP(A3405,[1]Sheet1!A:A,[1]Sheet1!D:D)</f>
        <v>4146</v>
      </c>
      <c r="L3405">
        <f>_xlfn.XLOOKUP(A3405,[1]Sheet1!A:A,[1]Sheet1!E:E)</f>
        <v>1</v>
      </c>
      <c r="M3405" t="str">
        <f t="shared" si="106"/>
        <v>On-Time</v>
      </c>
      <c r="N3405">
        <f t="shared" si="107"/>
        <v>0</v>
      </c>
    </row>
    <row r="3406" spans="1:14">
      <c r="A3406">
        <v>3405</v>
      </c>
      <c r="B3406">
        <v>232</v>
      </c>
      <c r="C3406">
        <v>3</v>
      </c>
      <c r="D3406">
        <v>4</v>
      </c>
      <c r="E3406" t="s">
        <v>8</v>
      </c>
      <c r="F3406" t="s">
        <v>10</v>
      </c>
      <c r="G3406">
        <v>5</v>
      </c>
      <c r="H3406">
        <v>5</v>
      </c>
      <c r="I3406" t="str">
        <f>_xlfn.XLOOKUP(A3406,[1]Sheet1!A:A,[1]Sheet1!B:B)</f>
        <v>A</v>
      </c>
      <c r="J3406" t="str">
        <f>_xlfn.XLOOKUP(A3406,[1]Sheet1!A:A,[1]Sheet1!C:C)</f>
        <v>Road</v>
      </c>
      <c r="K3406">
        <f>_xlfn.XLOOKUP(A3406,[1]Sheet1!A:A,[1]Sheet1!D:D)</f>
        <v>5447</v>
      </c>
      <c r="L3406">
        <f>_xlfn.XLOOKUP(A3406,[1]Sheet1!A:A,[1]Sheet1!E:E)</f>
        <v>0</v>
      </c>
      <c r="M3406" t="str">
        <f t="shared" si="106"/>
        <v>Delayed</v>
      </c>
      <c r="N3406">
        <f t="shared" si="107"/>
        <v>1</v>
      </c>
    </row>
    <row r="3407" spans="1:14">
      <c r="A3407">
        <v>3406</v>
      </c>
      <c r="B3407">
        <v>139</v>
      </c>
      <c r="C3407">
        <v>7</v>
      </c>
      <c r="D3407">
        <v>2</v>
      </c>
      <c r="E3407" t="s">
        <v>11</v>
      </c>
      <c r="F3407" t="s">
        <v>10</v>
      </c>
      <c r="G3407">
        <v>5</v>
      </c>
      <c r="H3407">
        <v>3</v>
      </c>
      <c r="I3407" t="str">
        <f>_xlfn.XLOOKUP(A3407,[1]Sheet1!A:A,[1]Sheet1!B:B)</f>
        <v>B</v>
      </c>
      <c r="J3407" t="str">
        <f>_xlfn.XLOOKUP(A3407,[1]Sheet1!A:A,[1]Sheet1!C:C)</f>
        <v>Road</v>
      </c>
      <c r="K3407">
        <f>_xlfn.XLOOKUP(A3407,[1]Sheet1!A:A,[1]Sheet1!D:D)</f>
        <v>5536</v>
      </c>
      <c r="L3407">
        <f>_xlfn.XLOOKUP(A3407,[1]Sheet1!A:A,[1]Sheet1!E:E)</f>
        <v>0</v>
      </c>
      <c r="M3407" t="str">
        <f t="shared" si="106"/>
        <v>Delayed</v>
      </c>
      <c r="N3407">
        <f t="shared" si="107"/>
        <v>1</v>
      </c>
    </row>
    <row r="3408" spans="1:14">
      <c r="A3408">
        <v>3407</v>
      </c>
      <c r="B3408">
        <v>272</v>
      </c>
      <c r="C3408">
        <v>2</v>
      </c>
      <c r="D3408">
        <v>3</v>
      </c>
      <c r="E3408" t="s">
        <v>8</v>
      </c>
      <c r="F3408" t="s">
        <v>10</v>
      </c>
      <c r="G3408">
        <v>2</v>
      </c>
      <c r="H3408">
        <v>3</v>
      </c>
      <c r="I3408" t="str">
        <f>_xlfn.XLOOKUP(A3408,[1]Sheet1!A:A,[1]Sheet1!B:B)</f>
        <v>C</v>
      </c>
      <c r="J3408" t="str">
        <f>_xlfn.XLOOKUP(A3408,[1]Sheet1!A:A,[1]Sheet1!C:C)</f>
        <v>Road</v>
      </c>
      <c r="K3408">
        <f>_xlfn.XLOOKUP(A3408,[1]Sheet1!A:A,[1]Sheet1!D:D)</f>
        <v>4459</v>
      </c>
      <c r="L3408">
        <f>_xlfn.XLOOKUP(A3408,[1]Sheet1!A:A,[1]Sheet1!E:E)</f>
        <v>1</v>
      </c>
      <c r="M3408" t="str">
        <f t="shared" si="106"/>
        <v>On-Time</v>
      </c>
      <c r="N3408">
        <f t="shared" si="107"/>
        <v>0</v>
      </c>
    </row>
    <row r="3409" spans="1:14">
      <c r="A3409">
        <v>3408</v>
      </c>
      <c r="B3409">
        <v>253</v>
      </c>
      <c r="C3409">
        <v>7</v>
      </c>
      <c r="D3409">
        <v>3</v>
      </c>
      <c r="E3409" t="s">
        <v>8</v>
      </c>
      <c r="F3409" t="s">
        <v>9</v>
      </c>
      <c r="G3409">
        <v>2</v>
      </c>
      <c r="H3409">
        <v>3</v>
      </c>
      <c r="I3409" t="str">
        <f>_xlfn.XLOOKUP(A3409,[1]Sheet1!A:A,[1]Sheet1!B:B)</f>
        <v>F</v>
      </c>
      <c r="J3409" t="str">
        <f>_xlfn.XLOOKUP(A3409,[1]Sheet1!A:A,[1]Sheet1!C:C)</f>
        <v>Road</v>
      </c>
      <c r="K3409">
        <f>_xlfn.XLOOKUP(A3409,[1]Sheet1!A:A,[1]Sheet1!D:D)</f>
        <v>4915</v>
      </c>
      <c r="L3409">
        <f>_xlfn.XLOOKUP(A3409,[1]Sheet1!A:A,[1]Sheet1!E:E)</f>
        <v>0</v>
      </c>
      <c r="M3409" t="str">
        <f t="shared" si="106"/>
        <v>Delayed</v>
      </c>
      <c r="N3409">
        <f t="shared" si="107"/>
        <v>1</v>
      </c>
    </row>
    <row r="3410" spans="1:14">
      <c r="A3410">
        <v>3409</v>
      </c>
      <c r="B3410">
        <v>188</v>
      </c>
      <c r="C3410">
        <v>4</v>
      </c>
      <c r="D3410">
        <v>3</v>
      </c>
      <c r="E3410" t="s">
        <v>8</v>
      </c>
      <c r="F3410" t="s">
        <v>10</v>
      </c>
      <c r="G3410">
        <v>2</v>
      </c>
      <c r="H3410">
        <v>3</v>
      </c>
      <c r="I3410" t="str">
        <f>_xlfn.XLOOKUP(A3410,[1]Sheet1!A:A,[1]Sheet1!B:B)</f>
        <v>D</v>
      </c>
      <c r="J3410" t="str">
        <f>_xlfn.XLOOKUP(A3410,[1]Sheet1!A:A,[1]Sheet1!C:C)</f>
        <v>Road</v>
      </c>
      <c r="K3410">
        <f>_xlfn.XLOOKUP(A3410,[1]Sheet1!A:A,[1]Sheet1!D:D)</f>
        <v>5376</v>
      </c>
      <c r="L3410">
        <f>_xlfn.XLOOKUP(A3410,[1]Sheet1!A:A,[1]Sheet1!E:E)</f>
        <v>0</v>
      </c>
      <c r="M3410" t="str">
        <f t="shared" si="106"/>
        <v>Delayed</v>
      </c>
      <c r="N3410">
        <f t="shared" si="107"/>
        <v>1</v>
      </c>
    </row>
    <row r="3411" spans="1:14">
      <c r="A3411">
        <v>3410</v>
      </c>
      <c r="B3411">
        <v>202</v>
      </c>
      <c r="C3411">
        <v>5</v>
      </c>
      <c r="D3411">
        <v>3</v>
      </c>
      <c r="E3411" t="s">
        <v>11</v>
      </c>
      <c r="F3411" t="s">
        <v>10</v>
      </c>
      <c r="G3411">
        <v>4</v>
      </c>
      <c r="H3411">
        <v>3</v>
      </c>
      <c r="I3411" t="str">
        <f>_xlfn.XLOOKUP(A3411,[1]Sheet1!A:A,[1]Sheet1!B:B)</f>
        <v>F</v>
      </c>
      <c r="J3411" t="str">
        <f>_xlfn.XLOOKUP(A3411,[1]Sheet1!A:A,[1]Sheet1!C:C)</f>
        <v>Road</v>
      </c>
      <c r="K3411">
        <f>_xlfn.XLOOKUP(A3411,[1]Sheet1!A:A,[1]Sheet1!D:D)</f>
        <v>5169</v>
      </c>
      <c r="L3411">
        <f>_xlfn.XLOOKUP(A3411,[1]Sheet1!A:A,[1]Sheet1!E:E)</f>
        <v>0</v>
      </c>
      <c r="M3411" t="str">
        <f t="shared" si="106"/>
        <v>Delayed</v>
      </c>
      <c r="N3411">
        <f t="shared" si="107"/>
        <v>1</v>
      </c>
    </row>
    <row r="3412" spans="1:14">
      <c r="A3412">
        <v>3411</v>
      </c>
      <c r="B3412">
        <v>134</v>
      </c>
      <c r="C3412">
        <v>7</v>
      </c>
      <c r="D3412">
        <v>3</v>
      </c>
      <c r="E3412" t="s">
        <v>8</v>
      </c>
      <c r="F3412" t="s">
        <v>9</v>
      </c>
      <c r="G3412">
        <v>1</v>
      </c>
      <c r="H3412">
        <v>3</v>
      </c>
      <c r="I3412" t="str">
        <f>_xlfn.XLOOKUP(A3412,[1]Sheet1!A:A,[1]Sheet1!B:B)</f>
        <v>A</v>
      </c>
      <c r="J3412" t="str">
        <f>_xlfn.XLOOKUP(A3412,[1]Sheet1!A:A,[1]Sheet1!C:C)</f>
        <v>Road</v>
      </c>
      <c r="K3412">
        <f>_xlfn.XLOOKUP(A3412,[1]Sheet1!A:A,[1]Sheet1!D:D)</f>
        <v>5802</v>
      </c>
      <c r="L3412">
        <f>_xlfn.XLOOKUP(A3412,[1]Sheet1!A:A,[1]Sheet1!E:E)</f>
        <v>1</v>
      </c>
      <c r="M3412" t="str">
        <f t="shared" si="106"/>
        <v>On-Time</v>
      </c>
      <c r="N3412">
        <f t="shared" si="107"/>
        <v>0</v>
      </c>
    </row>
    <row r="3413" spans="1:14">
      <c r="A3413">
        <v>3412</v>
      </c>
      <c r="B3413">
        <v>110</v>
      </c>
      <c r="C3413">
        <v>3</v>
      </c>
      <c r="D3413">
        <v>3</v>
      </c>
      <c r="E3413" t="s">
        <v>11</v>
      </c>
      <c r="F3413" t="s">
        <v>10</v>
      </c>
      <c r="G3413">
        <v>5</v>
      </c>
      <c r="H3413">
        <v>3</v>
      </c>
      <c r="I3413" t="str">
        <f>_xlfn.XLOOKUP(A3413,[1]Sheet1!A:A,[1]Sheet1!B:B)</f>
        <v>B</v>
      </c>
      <c r="J3413" t="str">
        <f>_xlfn.XLOOKUP(A3413,[1]Sheet1!A:A,[1]Sheet1!C:C)</f>
        <v>Road</v>
      </c>
      <c r="K3413">
        <f>_xlfn.XLOOKUP(A3413,[1]Sheet1!A:A,[1]Sheet1!D:D)</f>
        <v>4252</v>
      </c>
      <c r="L3413">
        <f>_xlfn.XLOOKUP(A3413,[1]Sheet1!A:A,[1]Sheet1!E:E)</f>
        <v>1</v>
      </c>
      <c r="M3413" t="str">
        <f t="shared" si="106"/>
        <v>On-Time</v>
      </c>
      <c r="N3413">
        <f t="shared" si="107"/>
        <v>0</v>
      </c>
    </row>
    <row r="3414" spans="1:14">
      <c r="A3414">
        <v>3413</v>
      </c>
      <c r="B3414">
        <v>172</v>
      </c>
      <c r="C3414">
        <v>9</v>
      </c>
      <c r="D3414">
        <v>2</v>
      </c>
      <c r="E3414" t="s">
        <v>8</v>
      </c>
      <c r="F3414" t="s">
        <v>9</v>
      </c>
      <c r="G3414">
        <v>2</v>
      </c>
      <c r="H3414">
        <v>3</v>
      </c>
      <c r="I3414" t="str">
        <f>_xlfn.XLOOKUP(A3414,[1]Sheet1!A:A,[1]Sheet1!B:B)</f>
        <v>C</v>
      </c>
      <c r="J3414" t="str">
        <f>_xlfn.XLOOKUP(A3414,[1]Sheet1!A:A,[1]Sheet1!C:C)</f>
        <v>Road</v>
      </c>
      <c r="K3414">
        <f>_xlfn.XLOOKUP(A3414,[1]Sheet1!A:A,[1]Sheet1!D:D)</f>
        <v>4532</v>
      </c>
      <c r="L3414">
        <f>_xlfn.XLOOKUP(A3414,[1]Sheet1!A:A,[1]Sheet1!E:E)</f>
        <v>1</v>
      </c>
      <c r="M3414" t="str">
        <f t="shared" si="106"/>
        <v>On-Time</v>
      </c>
      <c r="N3414">
        <f t="shared" si="107"/>
        <v>0</v>
      </c>
    </row>
    <row r="3415" spans="1:14">
      <c r="A3415">
        <v>3414</v>
      </c>
      <c r="B3415">
        <v>188</v>
      </c>
      <c r="C3415">
        <v>3</v>
      </c>
      <c r="D3415">
        <v>3</v>
      </c>
      <c r="E3415" t="s">
        <v>8</v>
      </c>
      <c r="F3415" t="s">
        <v>10</v>
      </c>
      <c r="G3415">
        <v>1</v>
      </c>
      <c r="H3415">
        <v>3</v>
      </c>
      <c r="I3415" t="str">
        <f>_xlfn.XLOOKUP(A3415,[1]Sheet1!A:A,[1]Sheet1!B:B)</f>
        <v>F</v>
      </c>
      <c r="J3415" t="str">
        <f>_xlfn.XLOOKUP(A3415,[1]Sheet1!A:A,[1]Sheet1!C:C)</f>
        <v>Road</v>
      </c>
      <c r="K3415">
        <f>_xlfn.XLOOKUP(A3415,[1]Sheet1!A:A,[1]Sheet1!D:D)</f>
        <v>4222</v>
      </c>
      <c r="L3415">
        <f>_xlfn.XLOOKUP(A3415,[1]Sheet1!A:A,[1]Sheet1!E:E)</f>
        <v>0</v>
      </c>
      <c r="M3415" t="str">
        <f t="shared" si="106"/>
        <v>Delayed</v>
      </c>
      <c r="N3415">
        <f t="shared" si="107"/>
        <v>1</v>
      </c>
    </row>
    <row r="3416" spans="1:14">
      <c r="A3416">
        <v>3415</v>
      </c>
      <c r="B3416">
        <v>258</v>
      </c>
      <c r="C3416">
        <v>6</v>
      </c>
      <c r="D3416">
        <v>4</v>
      </c>
      <c r="E3416" t="s">
        <v>11</v>
      </c>
      <c r="F3416" t="s">
        <v>9</v>
      </c>
      <c r="G3416">
        <v>1</v>
      </c>
      <c r="H3416">
        <v>3</v>
      </c>
      <c r="I3416" t="str">
        <f>_xlfn.XLOOKUP(A3416,[1]Sheet1!A:A,[1]Sheet1!B:B)</f>
        <v>D</v>
      </c>
      <c r="J3416" t="str">
        <f>_xlfn.XLOOKUP(A3416,[1]Sheet1!A:A,[1]Sheet1!C:C)</f>
        <v>Road</v>
      </c>
      <c r="K3416">
        <f>_xlfn.XLOOKUP(A3416,[1]Sheet1!A:A,[1]Sheet1!D:D)</f>
        <v>5365</v>
      </c>
      <c r="L3416">
        <f>_xlfn.XLOOKUP(A3416,[1]Sheet1!A:A,[1]Sheet1!E:E)</f>
        <v>1</v>
      </c>
      <c r="M3416" t="str">
        <f t="shared" si="106"/>
        <v>On-Time</v>
      </c>
      <c r="N3416">
        <f t="shared" si="107"/>
        <v>0</v>
      </c>
    </row>
    <row r="3417" spans="1:14">
      <c r="A3417">
        <v>3416</v>
      </c>
      <c r="B3417">
        <v>234</v>
      </c>
      <c r="C3417">
        <v>10</v>
      </c>
      <c r="D3417">
        <v>3</v>
      </c>
      <c r="E3417" t="s">
        <v>8</v>
      </c>
      <c r="F3417" t="s">
        <v>10</v>
      </c>
      <c r="G3417">
        <v>3</v>
      </c>
      <c r="H3417">
        <v>5</v>
      </c>
      <c r="I3417" t="str">
        <f>_xlfn.XLOOKUP(A3417,[1]Sheet1!A:A,[1]Sheet1!B:B)</f>
        <v>F</v>
      </c>
      <c r="J3417" t="str">
        <f>_xlfn.XLOOKUP(A3417,[1]Sheet1!A:A,[1]Sheet1!C:C)</f>
        <v>Road</v>
      </c>
      <c r="K3417">
        <f>_xlfn.XLOOKUP(A3417,[1]Sheet1!A:A,[1]Sheet1!D:D)</f>
        <v>5673</v>
      </c>
      <c r="L3417">
        <f>_xlfn.XLOOKUP(A3417,[1]Sheet1!A:A,[1]Sheet1!E:E)</f>
        <v>0</v>
      </c>
      <c r="M3417" t="str">
        <f t="shared" si="106"/>
        <v>Delayed</v>
      </c>
      <c r="N3417">
        <f t="shared" si="107"/>
        <v>1</v>
      </c>
    </row>
    <row r="3418" spans="1:14">
      <c r="A3418">
        <v>3417</v>
      </c>
      <c r="B3418">
        <v>148</v>
      </c>
      <c r="C3418">
        <v>9</v>
      </c>
      <c r="D3418">
        <v>4</v>
      </c>
      <c r="E3418" t="s">
        <v>11</v>
      </c>
      <c r="F3418" t="s">
        <v>9</v>
      </c>
      <c r="G3418">
        <v>4</v>
      </c>
      <c r="H3418">
        <v>3</v>
      </c>
      <c r="I3418" t="str">
        <f>_xlfn.XLOOKUP(A3418,[1]Sheet1!A:A,[1]Sheet1!B:B)</f>
        <v>A</v>
      </c>
      <c r="J3418" t="str">
        <f>_xlfn.XLOOKUP(A3418,[1]Sheet1!A:A,[1]Sheet1!C:C)</f>
        <v>Road</v>
      </c>
      <c r="K3418">
        <f>_xlfn.XLOOKUP(A3418,[1]Sheet1!A:A,[1]Sheet1!D:D)</f>
        <v>5301</v>
      </c>
      <c r="L3418">
        <f>_xlfn.XLOOKUP(A3418,[1]Sheet1!A:A,[1]Sheet1!E:E)</f>
        <v>0</v>
      </c>
      <c r="M3418" t="str">
        <f t="shared" si="106"/>
        <v>Delayed</v>
      </c>
      <c r="N3418">
        <f t="shared" si="107"/>
        <v>1</v>
      </c>
    </row>
    <row r="3419" spans="1:14">
      <c r="A3419">
        <v>3418</v>
      </c>
      <c r="B3419">
        <v>194</v>
      </c>
      <c r="C3419">
        <v>2</v>
      </c>
      <c r="D3419">
        <v>4</v>
      </c>
      <c r="E3419" t="s">
        <v>8</v>
      </c>
      <c r="F3419" t="s">
        <v>9</v>
      </c>
      <c r="G3419">
        <v>3</v>
      </c>
      <c r="H3419">
        <v>5</v>
      </c>
      <c r="I3419" t="str">
        <f>_xlfn.XLOOKUP(A3419,[1]Sheet1!A:A,[1]Sheet1!B:B)</f>
        <v>B</v>
      </c>
      <c r="J3419" t="str">
        <f>_xlfn.XLOOKUP(A3419,[1]Sheet1!A:A,[1]Sheet1!C:C)</f>
        <v>Road</v>
      </c>
      <c r="K3419">
        <f>_xlfn.XLOOKUP(A3419,[1]Sheet1!A:A,[1]Sheet1!D:D)</f>
        <v>5396</v>
      </c>
      <c r="L3419">
        <f>_xlfn.XLOOKUP(A3419,[1]Sheet1!A:A,[1]Sheet1!E:E)</f>
        <v>0</v>
      </c>
      <c r="M3419" t="str">
        <f t="shared" si="106"/>
        <v>Delayed</v>
      </c>
      <c r="N3419">
        <f t="shared" si="107"/>
        <v>1</v>
      </c>
    </row>
    <row r="3420" spans="1:14">
      <c r="A3420">
        <v>3419</v>
      </c>
      <c r="B3420">
        <v>266</v>
      </c>
      <c r="C3420">
        <v>2</v>
      </c>
      <c r="D3420">
        <v>3</v>
      </c>
      <c r="E3420" t="s">
        <v>11</v>
      </c>
      <c r="F3420" t="s">
        <v>9</v>
      </c>
      <c r="G3420">
        <v>4</v>
      </c>
      <c r="H3420">
        <v>4</v>
      </c>
      <c r="I3420" t="str">
        <f>_xlfn.XLOOKUP(A3420,[1]Sheet1!A:A,[1]Sheet1!B:B)</f>
        <v>C</v>
      </c>
      <c r="J3420" t="str">
        <f>_xlfn.XLOOKUP(A3420,[1]Sheet1!A:A,[1]Sheet1!C:C)</f>
        <v>Road</v>
      </c>
      <c r="K3420">
        <f>_xlfn.XLOOKUP(A3420,[1]Sheet1!A:A,[1]Sheet1!D:D)</f>
        <v>5413</v>
      </c>
      <c r="L3420">
        <f>_xlfn.XLOOKUP(A3420,[1]Sheet1!A:A,[1]Sheet1!E:E)</f>
        <v>1</v>
      </c>
      <c r="M3420" t="str">
        <f t="shared" si="106"/>
        <v>On-Time</v>
      </c>
      <c r="N3420">
        <f t="shared" si="107"/>
        <v>0</v>
      </c>
    </row>
    <row r="3421" spans="1:14">
      <c r="A3421">
        <v>3420</v>
      </c>
      <c r="B3421">
        <v>158</v>
      </c>
      <c r="C3421">
        <v>7</v>
      </c>
      <c r="D3421">
        <v>3</v>
      </c>
      <c r="E3421" t="s">
        <v>11</v>
      </c>
      <c r="F3421" t="s">
        <v>10</v>
      </c>
      <c r="G3421">
        <v>5</v>
      </c>
      <c r="H3421">
        <v>5</v>
      </c>
      <c r="I3421" t="str">
        <f>_xlfn.XLOOKUP(A3421,[1]Sheet1!A:A,[1]Sheet1!B:B)</f>
        <v>F</v>
      </c>
      <c r="J3421" t="str">
        <f>_xlfn.XLOOKUP(A3421,[1]Sheet1!A:A,[1]Sheet1!C:C)</f>
        <v>Road</v>
      </c>
      <c r="K3421">
        <f>_xlfn.XLOOKUP(A3421,[1]Sheet1!A:A,[1]Sheet1!D:D)</f>
        <v>5559</v>
      </c>
      <c r="L3421">
        <f>_xlfn.XLOOKUP(A3421,[1]Sheet1!A:A,[1]Sheet1!E:E)</f>
        <v>1</v>
      </c>
      <c r="M3421" t="str">
        <f t="shared" si="106"/>
        <v>On-Time</v>
      </c>
      <c r="N3421">
        <f t="shared" si="107"/>
        <v>0</v>
      </c>
    </row>
    <row r="3422" spans="1:14">
      <c r="A3422">
        <v>3421</v>
      </c>
      <c r="B3422">
        <v>228</v>
      </c>
      <c r="C3422">
        <v>6</v>
      </c>
      <c r="D3422">
        <v>2</v>
      </c>
      <c r="E3422" t="s">
        <v>12</v>
      </c>
      <c r="F3422" t="s">
        <v>10</v>
      </c>
      <c r="G3422">
        <v>1</v>
      </c>
      <c r="H3422">
        <v>5</v>
      </c>
      <c r="I3422" t="str">
        <f>_xlfn.XLOOKUP(A3422,[1]Sheet1!A:A,[1]Sheet1!B:B)</f>
        <v>D</v>
      </c>
      <c r="J3422" t="str">
        <f>_xlfn.XLOOKUP(A3422,[1]Sheet1!A:A,[1]Sheet1!C:C)</f>
        <v>Flight</v>
      </c>
      <c r="K3422">
        <f>_xlfn.XLOOKUP(A3422,[1]Sheet1!A:A,[1]Sheet1!D:D)</f>
        <v>4984</v>
      </c>
      <c r="L3422">
        <f>_xlfn.XLOOKUP(A3422,[1]Sheet1!A:A,[1]Sheet1!E:E)</f>
        <v>1</v>
      </c>
      <c r="M3422" t="str">
        <f t="shared" si="106"/>
        <v>On-Time</v>
      </c>
      <c r="N3422">
        <f t="shared" si="107"/>
        <v>0</v>
      </c>
    </row>
    <row r="3423" spans="1:14">
      <c r="A3423">
        <v>3422</v>
      </c>
      <c r="B3423">
        <v>159</v>
      </c>
      <c r="C3423">
        <v>1</v>
      </c>
      <c r="D3423">
        <v>2</v>
      </c>
      <c r="E3423" t="s">
        <v>8</v>
      </c>
      <c r="F3423" t="s">
        <v>10</v>
      </c>
      <c r="G3423">
        <v>5</v>
      </c>
      <c r="H3423">
        <v>4</v>
      </c>
      <c r="I3423" t="str">
        <f>_xlfn.XLOOKUP(A3423,[1]Sheet1!A:A,[1]Sheet1!B:B)</f>
        <v>F</v>
      </c>
      <c r="J3423" t="str">
        <f>_xlfn.XLOOKUP(A3423,[1]Sheet1!A:A,[1]Sheet1!C:C)</f>
        <v>Flight</v>
      </c>
      <c r="K3423">
        <f>_xlfn.XLOOKUP(A3423,[1]Sheet1!A:A,[1]Sheet1!D:D)</f>
        <v>5671</v>
      </c>
      <c r="L3423">
        <f>_xlfn.XLOOKUP(A3423,[1]Sheet1!A:A,[1]Sheet1!E:E)</f>
        <v>0</v>
      </c>
      <c r="M3423" t="str">
        <f t="shared" si="106"/>
        <v>Delayed</v>
      </c>
      <c r="N3423">
        <f t="shared" si="107"/>
        <v>1</v>
      </c>
    </row>
    <row r="3424" spans="1:14">
      <c r="A3424">
        <v>3423</v>
      </c>
      <c r="B3424">
        <v>255</v>
      </c>
      <c r="C3424">
        <v>10</v>
      </c>
      <c r="D3424">
        <v>4</v>
      </c>
      <c r="E3424" t="s">
        <v>8</v>
      </c>
      <c r="F3424" t="s">
        <v>10</v>
      </c>
      <c r="G3424">
        <v>4</v>
      </c>
      <c r="H3424">
        <v>3</v>
      </c>
      <c r="I3424" t="str">
        <f>_xlfn.XLOOKUP(A3424,[1]Sheet1!A:A,[1]Sheet1!B:B)</f>
        <v>A</v>
      </c>
      <c r="J3424" t="str">
        <f>_xlfn.XLOOKUP(A3424,[1]Sheet1!A:A,[1]Sheet1!C:C)</f>
        <v>Flight</v>
      </c>
      <c r="K3424">
        <f>_xlfn.XLOOKUP(A3424,[1]Sheet1!A:A,[1]Sheet1!D:D)</f>
        <v>4107</v>
      </c>
      <c r="L3424">
        <f>_xlfn.XLOOKUP(A3424,[1]Sheet1!A:A,[1]Sheet1!E:E)</f>
        <v>0</v>
      </c>
      <c r="M3424" t="str">
        <f t="shared" si="106"/>
        <v>Delayed</v>
      </c>
      <c r="N3424">
        <f t="shared" si="107"/>
        <v>1</v>
      </c>
    </row>
    <row r="3425" spans="1:14">
      <c r="A3425">
        <v>3424</v>
      </c>
      <c r="B3425">
        <v>213</v>
      </c>
      <c r="C3425">
        <v>4</v>
      </c>
      <c r="D3425">
        <v>3</v>
      </c>
      <c r="E3425" t="s">
        <v>8</v>
      </c>
      <c r="F3425" t="s">
        <v>9</v>
      </c>
      <c r="G3425">
        <v>4</v>
      </c>
      <c r="H3425">
        <v>3</v>
      </c>
      <c r="I3425" t="str">
        <f>_xlfn.XLOOKUP(A3425,[1]Sheet1!A:A,[1]Sheet1!B:B)</f>
        <v>B</v>
      </c>
      <c r="J3425" t="str">
        <f>_xlfn.XLOOKUP(A3425,[1]Sheet1!A:A,[1]Sheet1!C:C)</f>
        <v>Flight</v>
      </c>
      <c r="K3425">
        <f>_xlfn.XLOOKUP(A3425,[1]Sheet1!A:A,[1]Sheet1!D:D)</f>
        <v>5481</v>
      </c>
      <c r="L3425">
        <f>_xlfn.XLOOKUP(A3425,[1]Sheet1!A:A,[1]Sheet1!E:E)</f>
        <v>1</v>
      </c>
      <c r="M3425" t="str">
        <f t="shared" si="106"/>
        <v>On-Time</v>
      </c>
      <c r="N3425">
        <f t="shared" si="107"/>
        <v>0</v>
      </c>
    </row>
    <row r="3426" spans="1:14">
      <c r="A3426">
        <v>3425</v>
      </c>
      <c r="B3426">
        <v>148</v>
      </c>
      <c r="C3426">
        <v>5</v>
      </c>
      <c r="D3426">
        <v>2</v>
      </c>
      <c r="E3426" t="s">
        <v>8</v>
      </c>
      <c r="F3426" t="s">
        <v>9</v>
      </c>
      <c r="G3426">
        <v>4</v>
      </c>
      <c r="H3426">
        <v>3</v>
      </c>
      <c r="I3426" t="str">
        <f>_xlfn.XLOOKUP(A3426,[1]Sheet1!A:A,[1]Sheet1!B:B)</f>
        <v>C</v>
      </c>
      <c r="J3426" t="str">
        <f>_xlfn.XLOOKUP(A3426,[1]Sheet1!A:A,[1]Sheet1!C:C)</f>
        <v>Flight</v>
      </c>
      <c r="K3426">
        <f>_xlfn.XLOOKUP(A3426,[1]Sheet1!A:A,[1]Sheet1!D:D)</f>
        <v>4693</v>
      </c>
      <c r="L3426">
        <f>_xlfn.XLOOKUP(A3426,[1]Sheet1!A:A,[1]Sheet1!E:E)</f>
        <v>1</v>
      </c>
      <c r="M3426" t="str">
        <f t="shared" si="106"/>
        <v>On-Time</v>
      </c>
      <c r="N3426">
        <f t="shared" si="107"/>
        <v>0</v>
      </c>
    </row>
    <row r="3427" spans="1:14">
      <c r="A3427">
        <v>3426</v>
      </c>
      <c r="B3427">
        <v>219</v>
      </c>
      <c r="C3427">
        <v>6</v>
      </c>
      <c r="D3427">
        <v>3</v>
      </c>
      <c r="E3427" t="s">
        <v>11</v>
      </c>
      <c r="F3427" t="s">
        <v>10</v>
      </c>
      <c r="G3427">
        <v>5</v>
      </c>
      <c r="H3427">
        <v>4</v>
      </c>
      <c r="I3427" t="str">
        <f>_xlfn.XLOOKUP(A3427,[1]Sheet1!A:A,[1]Sheet1!B:B)</f>
        <v>F</v>
      </c>
      <c r="J3427" t="str">
        <f>_xlfn.XLOOKUP(A3427,[1]Sheet1!A:A,[1]Sheet1!C:C)</f>
        <v>Flight</v>
      </c>
      <c r="K3427">
        <f>_xlfn.XLOOKUP(A3427,[1]Sheet1!A:A,[1]Sheet1!D:D)</f>
        <v>5957</v>
      </c>
      <c r="L3427">
        <f>_xlfn.XLOOKUP(A3427,[1]Sheet1!A:A,[1]Sheet1!E:E)</f>
        <v>1</v>
      </c>
      <c r="M3427" t="str">
        <f t="shared" si="106"/>
        <v>On-Time</v>
      </c>
      <c r="N3427">
        <f t="shared" si="107"/>
        <v>0</v>
      </c>
    </row>
    <row r="3428" spans="1:14">
      <c r="A3428">
        <v>3427</v>
      </c>
      <c r="B3428">
        <v>168</v>
      </c>
      <c r="C3428">
        <v>9</v>
      </c>
      <c r="D3428">
        <v>5</v>
      </c>
      <c r="E3428" t="s">
        <v>11</v>
      </c>
      <c r="F3428" t="s">
        <v>10</v>
      </c>
      <c r="G3428">
        <v>5</v>
      </c>
      <c r="H3428">
        <v>3</v>
      </c>
      <c r="I3428" t="str">
        <f>_xlfn.XLOOKUP(A3428,[1]Sheet1!A:A,[1]Sheet1!B:B)</f>
        <v>D</v>
      </c>
      <c r="J3428" t="str">
        <f>_xlfn.XLOOKUP(A3428,[1]Sheet1!A:A,[1]Sheet1!C:C)</f>
        <v>Flight</v>
      </c>
      <c r="K3428">
        <f>_xlfn.XLOOKUP(A3428,[1]Sheet1!A:A,[1]Sheet1!D:D)</f>
        <v>5731</v>
      </c>
      <c r="L3428">
        <f>_xlfn.XLOOKUP(A3428,[1]Sheet1!A:A,[1]Sheet1!E:E)</f>
        <v>1</v>
      </c>
      <c r="M3428" t="str">
        <f t="shared" si="106"/>
        <v>On-Time</v>
      </c>
      <c r="N3428">
        <f t="shared" si="107"/>
        <v>0</v>
      </c>
    </row>
    <row r="3429" spans="1:14">
      <c r="A3429">
        <v>3428</v>
      </c>
      <c r="B3429">
        <v>148</v>
      </c>
      <c r="C3429">
        <v>6</v>
      </c>
      <c r="D3429">
        <v>5</v>
      </c>
      <c r="E3429" t="s">
        <v>11</v>
      </c>
      <c r="F3429" t="s">
        <v>9</v>
      </c>
      <c r="G3429">
        <v>3</v>
      </c>
      <c r="H3429">
        <v>4</v>
      </c>
      <c r="I3429" t="str">
        <f>_xlfn.XLOOKUP(A3429,[1]Sheet1!A:A,[1]Sheet1!B:B)</f>
        <v>F</v>
      </c>
      <c r="J3429" t="str">
        <f>_xlfn.XLOOKUP(A3429,[1]Sheet1!A:A,[1]Sheet1!C:C)</f>
        <v>Flight</v>
      </c>
      <c r="K3429">
        <f>_xlfn.XLOOKUP(A3429,[1]Sheet1!A:A,[1]Sheet1!D:D)</f>
        <v>4802</v>
      </c>
      <c r="L3429">
        <f>_xlfn.XLOOKUP(A3429,[1]Sheet1!A:A,[1]Sheet1!E:E)</f>
        <v>0</v>
      </c>
      <c r="M3429" t="str">
        <f t="shared" si="106"/>
        <v>Delayed</v>
      </c>
      <c r="N3429">
        <f t="shared" si="107"/>
        <v>1</v>
      </c>
    </row>
    <row r="3430" spans="1:14">
      <c r="A3430">
        <v>3429</v>
      </c>
      <c r="B3430">
        <v>149</v>
      </c>
      <c r="C3430">
        <v>5</v>
      </c>
      <c r="D3430">
        <v>3</v>
      </c>
      <c r="E3430" t="s">
        <v>8</v>
      </c>
      <c r="F3430" t="s">
        <v>9</v>
      </c>
      <c r="G3430">
        <v>4</v>
      </c>
      <c r="H3430">
        <v>3</v>
      </c>
      <c r="I3430" t="str">
        <f>_xlfn.XLOOKUP(A3430,[1]Sheet1!A:A,[1]Sheet1!B:B)</f>
        <v>A</v>
      </c>
      <c r="J3430" t="str">
        <f>_xlfn.XLOOKUP(A3430,[1]Sheet1!A:A,[1]Sheet1!C:C)</f>
        <v>Flight</v>
      </c>
      <c r="K3430">
        <f>_xlfn.XLOOKUP(A3430,[1]Sheet1!A:A,[1]Sheet1!D:D)</f>
        <v>5467</v>
      </c>
      <c r="L3430">
        <f>_xlfn.XLOOKUP(A3430,[1]Sheet1!A:A,[1]Sheet1!E:E)</f>
        <v>0</v>
      </c>
      <c r="M3430" t="str">
        <f t="shared" si="106"/>
        <v>Delayed</v>
      </c>
      <c r="N3430">
        <f t="shared" si="107"/>
        <v>1</v>
      </c>
    </row>
    <row r="3431" spans="1:14">
      <c r="A3431">
        <v>3430</v>
      </c>
      <c r="B3431">
        <v>245</v>
      </c>
      <c r="C3431">
        <v>9</v>
      </c>
      <c r="D3431">
        <v>6</v>
      </c>
      <c r="E3431" t="s">
        <v>12</v>
      </c>
      <c r="F3431" t="s">
        <v>10</v>
      </c>
      <c r="G3431">
        <v>5</v>
      </c>
      <c r="H3431">
        <v>3</v>
      </c>
      <c r="I3431" t="str">
        <f>_xlfn.XLOOKUP(A3431,[1]Sheet1!A:A,[1]Sheet1!B:B)</f>
        <v>B</v>
      </c>
      <c r="J3431" t="str">
        <f>_xlfn.XLOOKUP(A3431,[1]Sheet1!A:A,[1]Sheet1!C:C)</f>
        <v>Flight</v>
      </c>
      <c r="K3431">
        <f>_xlfn.XLOOKUP(A3431,[1]Sheet1!A:A,[1]Sheet1!D:D)</f>
        <v>4793</v>
      </c>
      <c r="L3431">
        <f>_xlfn.XLOOKUP(A3431,[1]Sheet1!A:A,[1]Sheet1!E:E)</f>
        <v>0</v>
      </c>
      <c r="M3431" t="str">
        <f t="shared" si="106"/>
        <v>Delayed</v>
      </c>
      <c r="N3431">
        <f t="shared" si="107"/>
        <v>1</v>
      </c>
    </row>
    <row r="3432" spans="1:14">
      <c r="A3432">
        <v>3431</v>
      </c>
      <c r="B3432">
        <v>200</v>
      </c>
      <c r="C3432">
        <v>10</v>
      </c>
      <c r="D3432">
        <v>2</v>
      </c>
      <c r="E3432" t="s">
        <v>11</v>
      </c>
      <c r="F3432" t="s">
        <v>10</v>
      </c>
      <c r="G3432">
        <v>1</v>
      </c>
      <c r="H3432">
        <v>3</v>
      </c>
      <c r="I3432" t="str">
        <f>_xlfn.XLOOKUP(A3432,[1]Sheet1!A:A,[1]Sheet1!B:B)</f>
        <v>C</v>
      </c>
      <c r="J3432" t="str">
        <f>_xlfn.XLOOKUP(A3432,[1]Sheet1!A:A,[1]Sheet1!C:C)</f>
        <v>Flight</v>
      </c>
      <c r="K3432">
        <f>_xlfn.XLOOKUP(A3432,[1]Sheet1!A:A,[1]Sheet1!D:D)</f>
        <v>5178</v>
      </c>
      <c r="L3432">
        <f>_xlfn.XLOOKUP(A3432,[1]Sheet1!A:A,[1]Sheet1!E:E)</f>
        <v>1</v>
      </c>
      <c r="M3432" t="str">
        <f t="shared" si="106"/>
        <v>On-Time</v>
      </c>
      <c r="N3432">
        <f t="shared" si="107"/>
        <v>0</v>
      </c>
    </row>
    <row r="3433" spans="1:14">
      <c r="A3433">
        <v>3432</v>
      </c>
      <c r="B3433">
        <v>228</v>
      </c>
      <c r="C3433">
        <v>9</v>
      </c>
      <c r="D3433">
        <v>3</v>
      </c>
      <c r="E3433" t="s">
        <v>11</v>
      </c>
      <c r="F3433" t="s">
        <v>10</v>
      </c>
      <c r="G3433">
        <v>1</v>
      </c>
      <c r="H3433">
        <v>3</v>
      </c>
      <c r="I3433" t="str">
        <f>_xlfn.XLOOKUP(A3433,[1]Sheet1!A:A,[1]Sheet1!B:B)</f>
        <v>F</v>
      </c>
      <c r="J3433" t="str">
        <f>_xlfn.XLOOKUP(A3433,[1]Sheet1!A:A,[1]Sheet1!C:C)</f>
        <v>Flight</v>
      </c>
      <c r="K3433">
        <f>_xlfn.XLOOKUP(A3433,[1]Sheet1!A:A,[1]Sheet1!D:D)</f>
        <v>5530</v>
      </c>
      <c r="L3433">
        <f>_xlfn.XLOOKUP(A3433,[1]Sheet1!A:A,[1]Sheet1!E:E)</f>
        <v>0</v>
      </c>
      <c r="M3433" t="str">
        <f t="shared" si="106"/>
        <v>Delayed</v>
      </c>
      <c r="N3433">
        <f t="shared" si="107"/>
        <v>1</v>
      </c>
    </row>
    <row r="3434" spans="1:14">
      <c r="A3434">
        <v>3433</v>
      </c>
      <c r="B3434">
        <v>175</v>
      </c>
      <c r="C3434">
        <v>2</v>
      </c>
      <c r="D3434">
        <v>4</v>
      </c>
      <c r="E3434" t="s">
        <v>8</v>
      </c>
      <c r="F3434" t="s">
        <v>10</v>
      </c>
      <c r="G3434">
        <v>1</v>
      </c>
      <c r="H3434">
        <v>4</v>
      </c>
      <c r="I3434" t="str">
        <f>_xlfn.XLOOKUP(A3434,[1]Sheet1!A:A,[1]Sheet1!B:B)</f>
        <v>D</v>
      </c>
      <c r="J3434" t="str">
        <f>_xlfn.XLOOKUP(A3434,[1]Sheet1!A:A,[1]Sheet1!C:C)</f>
        <v>Flight</v>
      </c>
      <c r="K3434">
        <f>_xlfn.XLOOKUP(A3434,[1]Sheet1!A:A,[1]Sheet1!D:D)</f>
        <v>4053</v>
      </c>
      <c r="L3434">
        <f>_xlfn.XLOOKUP(A3434,[1]Sheet1!A:A,[1]Sheet1!E:E)</f>
        <v>0</v>
      </c>
      <c r="M3434" t="str">
        <f t="shared" si="106"/>
        <v>Delayed</v>
      </c>
      <c r="N3434">
        <f t="shared" si="107"/>
        <v>1</v>
      </c>
    </row>
    <row r="3435" spans="1:14">
      <c r="A3435">
        <v>3434</v>
      </c>
      <c r="B3435">
        <v>201</v>
      </c>
      <c r="C3435">
        <v>9</v>
      </c>
      <c r="D3435">
        <v>3</v>
      </c>
      <c r="E3435" t="s">
        <v>8</v>
      </c>
      <c r="F3435" t="s">
        <v>10</v>
      </c>
      <c r="G3435">
        <v>3</v>
      </c>
      <c r="H3435">
        <v>3</v>
      </c>
      <c r="I3435" t="str">
        <f>_xlfn.XLOOKUP(A3435,[1]Sheet1!A:A,[1]Sheet1!B:B)</f>
        <v>F</v>
      </c>
      <c r="J3435" t="str">
        <f>_xlfn.XLOOKUP(A3435,[1]Sheet1!A:A,[1]Sheet1!C:C)</f>
        <v>Flight</v>
      </c>
      <c r="K3435">
        <f>_xlfn.XLOOKUP(A3435,[1]Sheet1!A:A,[1]Sheet1!D:D)</f>
        <v>5895</v>
      </c>
      <c r="L3435">
        <f>_xlfn.XLOOKUP(A3435,[1]Sheet1!A:A,[1]Sheet1!E:E)</f>
        <v>1</v>
      </c>
      <c r="M3435" t="str">
        <f t="shared" si="106"/>
        <v>On-Time</v>
      </c>
      <c r="N3435">
        <f t="shared" si="107"/>
        <v>0</v>
      </c>
    </row>
    <row r="3436" spans="1:14">
      <c r="A3436">
        <v>3435</v>
      </c>
      <c r="B3436">
        <v>267</v>
      </c>
      <c r="C3436">
        <v>7</v>
      </c>
      <c r="D3436">
        <v>4</v>
      </c>
      <c r="E3436" t="s">
        <v>8</v>
      </c>
      <c r="F3436" t="s">
        <v>10</v>
      </c>
      <c r="G3436">
        <v>3</v>
      </c>
      <c r="H3436">
        <v>4</v>
      </c>
      <c r="I3436" t="str">
        <f>_xlfn.XLOOKUP(A3436,[1]Sheet1!A:A,[1]Sheet1!B:B)</f>
        <v>A</v>
      </c>
      <c r="J3436" t="str">
        <f>_xlfn.XLOOKUP(A3436,[1]Sheet1!A:A,[1]Sheet1!C:C)</f>
        <v>Flight</v>
      </c>
      <c r="K3436">
        <f>_xlfn.XLOOKUP(A3436,[1]Sheet1!A:A,[1]Sheet1!D:D)</f>
        <v>5140</v>
      </c>
      <c r="L3436">
        <f>_xlfn.XLOOKUP(A3436,[1]Sheet1!A:A,[1]Sheet1!E:E)</f>
        <v>0</v>
      </c>
      <c r="M3436" t="str">
        <f t="shared" si="106"/>
        <v>Delayed</v>
      </c>
      <c r="N3436">
        <f t="shared" si="107"/>
        <v>1</v>
      </c>
    </row>
    <row r="3437" spans="1:14">
      <c r="A3437">
        <v>3436</v>
      </c>
      <c r="B3437">
        <v>217</v>
      </c>
      <c r="C3437">
        <v>9</v>
      </c>
      <c r="D3437">
        <v>2</v>
      </c>
      <c r="E3437" t="s">
        <v>11</v>
      </c>
      <c r="F3437" t="s">
        <v>9</v>
      </c>
      <c r="G3437">
        <v>4</v>
      </c>
      <c r="H3437">
        <v>3</v>
      </c>
      <c r="I3437" t="str">
        <f>_xlfn.XLOOKUP(A3437,[1]Sheet1!A:A,[1]Sheet1!B:B)</f>
        <v>B</v>
      </c>
      <c r="J3437" t="str">
        <f>_xlfn.XLOOKUP(A3437,[1]Sheet1!A:A,[1]Sheet1!C:C)</f>
        <v>Flight</v>
      </c>
      <c r="K3437">
        <f>_xlfn.XLOOKUP(A3437,[1]Sheet1!A:A,[1]Sheet1!D:D)</f>
        <v>5450</v>
      </c>
      <c r="L3437">
        <f>_xlfn.XLOOKUP(A3437,[1]Sheet1!A:A,[1]Sheet1!E:E)</f>
        <v>0</v>
      </c>
      <c r="M3437" t="str">
        <f t="shared" si="106"/>
        <v>Delayed</v>
      </c>
      <c r="N3437">
        <f t="shared" si="107"/>
        <v>1</v>
      </c>
    </row>
    <row r="3438" spans="1:14">
      <c r="A3438">
        <v>3437</v>
      </c>
      <c r="B3438">
        <v>160</v>
      </c>
      <c r="C3438">
        <v>3</v>
      </c>
      <c r="D3438">
        <v>2</v>
      </c>
      <c r="E3438" t="s">
        <v>12</v>
      </c>
      <c r="F3438" t="s">
        <v>10</v>
      </c>
      <c r="G3438">
        <v>3</v>
      </c>
      <c r="H3438">
        <v>2</v>
      </c>
      <c r="I3438" t="str">
        <f>_xlfn.XLOOKUP(A3438,[1]Sheet1!A:A,[1]Sheet1!B:B)</f>
        <v>C</v>
      </c>
      <c r="J3438" t="str">
        <f>_xlfn.XLOOKUP(A3438,[1]Sheet1!A:A,[1]Sheet1!C:C)</f>
        <v>Flight</v>
      </c>
      <c r="K3438">
        <f>_xlfn.XLOOKUP(A3438,[1]Sheet1!A:A,[1]Sheet1!D:D)</f>
        <v>4409</v>
      </c>
      <c r="L3438">
        <f>_xlfn.XLOOKUP(A3438,[1]Sheet1!A:A,[1]Sheet1!E:E)</f>
        <v>0</v>
      </c>
      <c r="M3438" t="str">
        <f t="shared" si="106"/>
        <v>Delayed</v>
      </c>
      <c r="N3438">
        <f t="shared" si="107"/>
        <v>1</v>
      </c>
    </row>
    <row r="3439" spans="1:14">
      <c r="A3439">
        <v>3438</v>
      </c>
      <c r="B3439">
        <v>264</v>
      </c>
      <c r="C3439">
        <v>2</v>
      </c>
      <c r="D3439">
        <v>3</v>
      </c>
      <c r="E3439" t="s">
        <v>8</v>
      </c>
      <c r="F3439" t="s">
        <v>9</v>
      </c>
      <c r="G3439">
        <v>4</v>
      </c>
      <c r="H3439">
        <v>4</v>
      </c>
      <c r="I3439" t="str">
        <f>_xlfn.XLOOKUP(A3439,[1]Sheet1!A:A,[1]Sheet1!B:B)</f>
        <v>F</v>
      </c>
      <c r="J3439" t="str">
        <f>_xlfn.XLOOKUP(A3439,[1]Sheet1!A:A,[1]Sheet1!C:C)</f>
        <v>Flight</v>
      </c>
      <c r="K3439">
        <f>_xlfn.XLOOKUP(A3439,[1]Sheet1!A:A,[1]Sheet1!D:D)</f>
        <v>4279</v>
      </c>
      <c r="L3439">
        <f>_xlfn.XLOOKUP(A3439,[1]Sheet1!A:A,[1]Sheet1!E:E)</f>
        <v>1</v>
      </c>
      <c r="M3439" t="str">
        <f t="shared" si="106"/>
        <v>On-Time</v>
      </c>
      <c r="N3439">
        <f t="shared" si="107"/>
        <v>0</v>
      </c>
    </row>
    <row r="3440" spans="1:14">
      <c r="A3440">
        <v>3439</v>
      </c>
      <c r="B3440">
        <v>179</v>
      </c>
      <c r="C3440">
        <v>5</v>
      </c>
      <c r="D3440">
        <v>3</v>
      </c>
      <c r="E3440" t="s">
        <v>12</v>
      </c>
      <c r="F3440" t="s">
        <v>10</v>
      </c>
      <c r="G3440">
        <v>1</v>
      </c>
      <c r="H3440">
        <v>3</v>
      </c>
      <c r="I3440" t="str">
        <f>_xlfn.XLOOKUP(A3440,[1]Sheet1!A:A,[1]Sheet1!B:B)</f>
        <v>D</v>
      </c>
      <c r="J3440" t="str">
        <f>_xlfn.XLOOKUP(A3440,[1]Sheet1!A:A,[1]Sheet1!C:C)</f>
        <v>Flight</v>
      </c>
      <c r="K3440">
        <f>_xlfn.XLOOKUP(A3440,[1]Sheet1!A:A,[1]Sheet1!D:D)</f>
        <v>5898</v>
      </c>
      <c r="L3440">
        <f>_xlfn.XLOOKUP(A3440,[1]Sheet1!A:A,[1]Sheet1!E:E)</f>
        <v>1</v>
      </c>
      <c r="M3440" t="str">
        <f t="shared" si="106"/>
        <v>On-Time</v>
      </c>
      <c r="N3440">
        <f t="shared" si="107"/>
        <v>0</v>
      </c>
    </row>
    <row r="3441" spans="1:14">
      <c r="A3441">
        <v>3440</v>
      </c>
      <c r="B3441">
        <v>259</v>
      </c>
      <c r="C3441">
        <v>10</v>
      </c>
      <c r="D3441">
        <v>3</v>
      </c>
      <c r="E3441" t="s">
        <v>11</v>
      </c>
      <c r="F3441" t="s">
        <v>10</v>
      </c>
      <c r="G3441">
        <v>5</v>
      </c>
      <c r="H3441">
        <v>4</v>
      </c>
      <c r="I3441" t="str">
        <f>_xlfn.XLOOKUP(A3441,[1]Sheet1!A:A,[1]Sheet1!B:B)</f>
        <v>F</v>
      </c>
      <c r="J3441" t="str">
        <f>_xlfn.XLOOKUP(A3441,[1]Sheet1!A:A,[1]Sheet1!C:C)</f>
        <v>Flight</v>
      </c>
      <c r="K3441">
        <f>_xlfn.XLOOKUP(A3441,[1]Sheet1!A:A,[1]Sheet1!D:D)</f>
        <v>4921</v>
      </c>
      <c r="L3441">
        <f>_xlfn.XLOOKUP(A3441,[1]Sheet1!A:A,[1]Sheet1!E:E)</f>
        <v>1</v>
      </c>
      <c r="M3441" t="str">
        <f t="shared" si="106"/>
        <v>On-Time</v>
      </c>
      <c r="N3441">
        <f t="shared" si="107"/>
        <v>0</v>
      </c>
    </row>
    <row r="3442" spans="1:14">
      <c r="A3442">
        <v>3441</v>
      </c>
      <c r="B3442">
        <v>178</v>
      </c>
      <c r="C3442">
        <v>5</v>
      </c>
      <c r="D3442">
        <v>2</v>
      </c>
      <c r="E3442" t="s">
        <v>12</v>
      </c>
      <c r="F3442" t="s">
        <v>10</v>
      </c>
      <c r="G3442">
        <v>5</v>
      </c>
      <c r="H3442">
        <v>4</v>
      </c>
      <c r="I3442" t="str">
        <f>_xlfn.XLOOKUP(A3442,[1]Sheet1!A:A,[1]Sheet1!B:B)</f>
        <v>A</v>
      </c>
      <c r="J3442" t="str">
        <f>_xlfn.XLOOKUP(A3442,[1]Sheet1!A:A,[1]Sheet1!C:C)</f>
        <v>Flight</v>
      </c>
      <c r="K3442">
        <f>_xlfn.XLOOKUP(A3442,[1]Sheet1!A:A,[1]Sheet1!D:D)</f>
        <v>5403</v>
      </c>
      <c r="L3442">
        <f>_xlfn.XLOOKUP(A3442,[1]Sheet1!A:A,[1]Sheet1!E:E)</f>
        <v>0</v>
      </c>
      <c r="M3442" t="str">
        <f t="shared" si="106"/>
        <v>Delayed</v>
      </c>
      <c r="N3442">
        <f t="shared" si="107"/>
        <v>1</v>
      </c>
    </row>
    <row r="3443" spans="1:14">
      <c r="A3443">
        <v>3442</v>
      </c>
      <c r="B3443">
        <v>242</v>
      </c>
      <c r="C3443">
        <v>6</v>
      </c>
      <c r="D3443">
        <v>5</v>
      </c>
      <c r="E3443" t="s">
        <v>11</v>
      </c>
      <c r="F3443" t="s">
        <v>10</v>
      </c>
      <c r="G3443">
        <v>2</v>
      </c>
      <c r="H3443">
        <v>3</v>
      </c>
      <c r="I3443" t="str">
        <f>_xlfn.XLOOKUP(A3443,[1]Sheet1!A:A,[1]Sheet1!B:B)</f>
        <v>B</v>
      </c>
      <c r="J3443" t="str">
        <f>_xlfn.XLOOKUP(A3443,[1]Sheet1!A:A,[1]Sheet1!C:C)</f>
        <v>Flight</v>
      </c>
      <c r="K3443">
        <f>_xlfn.XLOOKUP(A3443,[1]Sheet1!A:A,[1]Sheet1!D:D)</f>
        <v>4694</v>
      </c>
      <c r="L3443">
        <f>_xlfn.XLOOKUP(A3443,[1]Sheet1!A:A,[1]Sheet1!E:E)</f>
        <v>0</v>
      </c>
      <c r="M3443" t="str">
        <f t="shared" si="106"/>
        <v>Delayed</v>
      </c>
      <c r="N3443">
        <f t="shared" si="107"/>
        <v>1</v>
      </c>
    </row>
    <row r="3444" spans="1:14">
      <c r="A3444">
        <v>3443</v>
      </c>
      <c r="B3444">
        <v>235</v>
      </c>
      <c r="C3444">
        <v>4</v>
      </c>
      <c r="D3444">
        <v>2</v>
      </c>
      <c r="E3444" t="s">
        <v>8</v>
      </c>
      <c r="F3444" t="s">
        <v>10</v>
      </c>
      <c r="G3444">
        <v>4</v>
      </c>
      <c r="H3444">
        <v>4</v>
      </c>
      <c r="I3444" t="str">
        <f>_xlfn.XLOOKUP(A3444,[1]Sheet1!A:A,[1]Sheet1!B:B)</f>
        <v>C</v>
      </c>
      <c r="J3444" t="str">
        <f>_xlfn.XLOOKUP(A3444,[1]Sheet1!A:A,[1]Sheet1!C:C)</f>
        <v>Ship</v>
      </c>
      <c r="K3444">
        <f>_xlfn.XLOOKUP(A3444,[1]Sheet1!A:A,[1]Sheet1!D:D)</f>
        <v>5671</v>
      </c>
      <c r="L3444">
        <f>_xlfn.XLOOKUP(A3444,[1]Sheet1!A:A,[1]Sheet1!E:E)</f>
        <v>0</v>
      </c>
      <c r="M3444" t="str">
        <f t="shared" si="106"/>
        <v>Delayed</v>
      </c>
      <c r="N3444">
        <f t="shared" si="107"/>
        <v>1</v>
      </c>
    </row>
    <row r="3445" spans="1:14">
      <c r="A3445">
        <v>3444</v>
      </c>
      <c r="B3445">
        <v>247</v>
      </c>
      <c r="C3445">
        <v>7</v>
      </c>
      <c r="D3445">
        <v>2</v>
      </c>
      <c r="E3445" t="s">
        <v>11</v>
      </c>
      <c r="F3445" t="s">
        <v>9</v>
      </c>
      <c r="G3445">
        <v>1</v>
      </c>
      <c r="H3445">
        <v>4</v>
      </c>
      <c r="I3445" t="str">
        <f>_xlfn.XLOOKUP(A3445,[1]Sheet1!A:A,[1]Sheet1!B:B)</f>
        <v>F</v>
      </c>
      <c r="J3445" t="str">
        <f>_xlfn.XLOOKUP(A3445,[1]Sheet1!A:A,[1]Sheet1!C:C)</f>
        <v>Ship</v>
      </c>
      <c r="K3445">
        <f>_xlfn.XLOOKUP(A3445,[1]Sheet1!A:A,[1]Sheet1!D:D)</f>
        <v>5098</v>
      </c>
      <c r="L3445">
        <f>_xlfn.XLOOKUP(A3445,[1]Sheet1!A:A,[1]Sheet1!E:E)</f>
        <v>0</v>
      </c>
      <c r="M3445" t="str">
        <f t="shared" si="106"/>
        <v>Delayed</v>
      </c>
      <c r="N3445">
        <f t="shared" si="107"/>
        <v>1</v>
      </c>
    </row>
    <row r="3446" spans="1:14">
      <c r="A3446">
        <v>3445</v>
      </c>
      <c r="B3446">
        <v>240</v>
      </c>
      <c r="C3446">
        <v>7</v>
      </c>
      <c r="D3446">
        <v>5</v>
      </c>
      <c r="E3446" t="s">
        <v>8</v>
      </c>
      <c r="F3446" t="s">
        <v>10</v>
      </c>
      <c r="G3446">
        <v>2</v>
      </c>
      <c r="H3446">
        <v>2</v>
      </c>
      <c r="I3446" t="str">
        <f>_xlfn.XLOOKUP(A3446,[1]Sheet1!A:A,[1]Sheet1!B:B)</f>
        <v>D</v>
      </c>
      <c r="J3446" t="str">
        <f>_xlfn.XLOOKUP(A3446,[1]Sheet1!A:A,[1]Sheet1!C:C)</f>
        <v>Ship</v>
      </c>
      <c r="K3446">
        <f>_xlfn.XLOOKUP(A3446,[1]Sheet1!A:A,[1]Sheet1!D:D)</f>
        <v>4138</v>
      </c>
      <c r="L3446">
        <f>_xlfn.XLOOKUP(A3446,[1]Sheet1!A:A,[1]Sheet1!E:E)</f>
        <v>1</v>
      </c>
      <c r="M3446" t="str">
        <f t="shared" si="106"/>
        <v>On-Time</v>
      </c>
      <c r="N3446">
        <f t="shared" si="107"/>
        <v>0</v>
      </c>
    </row>
    <row r="3447" spans="1:14">
      <c r="A3447">
        <v>3446</v>
      </c>
      <c r="B3447">
        <v>252</v>
      </c>
      <c r="C3447">
        <v>4</v>
      </c>
      <c r="D3447">
        <v>2</v>
      </c>
      <c r="E3447" t="s">
        <v>8</v>
      </c>
      <c r="F3447" t="s">
        <v>10</v>
      </c>
      <c r="G3447">
        <v>1</v>
      </c>
      <c r="H3447">
        <v>3</v>
      </c>
      <c r="I3447" t="str">
        <f>_xlfn.XLOOKUP(A3447,[1]Sheet1!A:A,[1]Sheet1!B:B)</f>
        <v>F</v>
      </c>
      <c r="J3447" t="str">
        <f>_xlfn.XLOOKUP(A3447,[1]Sheet1!A:A,[1]Sheet1!C:C)</f>
        <v>Ship</v>
      </c>
      <c r="K3447">
        <f>_xlfn.XLOOKUP(A3447,[1]Sheet1!A:A,[1]Sheet1!D:D)</f>
        <v>5559</v>
      </c>
      <c r="L3447">
        <f>_xlfn.XLOOKUP(A3447,[1]Sheet1!A:A,[1]Sheet1!E:E)</f>
        <v>0</v>
      </c>
      <c r="M3447" t="str">
        <f t="shared" si="106"/>
        <v>Delayed</v>
      </c>
      <c r="N3447">
        <f t="shared" si="107"/>
        <v>1</v>
      </c>
    </row>
    <row r="3448" spans="1:14">
      <c r="A3448">
        <v>3447</v>
      </c>
      <c r="B3448">
        <v>237</v>
      </c>
      <c r="C3448">
        <v>8</v>
      </c>
      <c r="D3448">
        <v>2</v>
      </c>
      <c r="E3448" t="s">
        <v>8</v>
      </c>
      <c r="F3448" t="s">
        <v>10</v>
      </c>
      <c r="G3448">
        <v>4</v>
      </c>
      <c r="H3448">
        <v>5</v>
      </c>
      <c r="I3448" t="str">
        <f>_xlfn.XLOOKUP(A3448,[1]Sheet1!A:A,[1]Sheet1!B:B)</f>
        <v>A</v>
      </c>
      <c r="J3448" t="str">
        <f>_xlfn.XLOOKUP(A3448,[1]Sheet1!A:A,[1]Sheet1!C:C)</f>
        <v>Ship</v>
      </c>
      <c r="K3448">
        <f>_xlfn.XLOOKUP(A3448,[1]Sheet1!A:A,[1]Sheet1!D:D)</f>
        <v>5600</v>
      </c>
      <c r="L3448">
        <f>_xlfn.XLOOKUP(A3448,[1]Sheet1!A:A,[1]Sheet1!E:E)</f>
        <v>1</v>
      </c>
      <c r="M3448" t="str">
        <f t="shared" si="106"/>
        <v>On-Time</v>
      </c>
      <c r="N3448">
        <f t="shared" si="107"/>
        <v>0</v>
      </c>
    </row>
    <row r="3449" spans="1:14">
      <c r="A3449">
        <v>3448</v>
      </c>
      <c r="B3449">
        <v>161</v>
      </c>
      <c r="C3449">
        <v>4</v>
      </c>
      <c r="D3449">
        <v>3</v>
      </c>
      <c r="E3449" t="s">
        <v>8</v>
      </c>
      <c r="F3449" t="s">
        <v>9</v>
      </c>
      <c r="G3449">
        <v>2</v>
      </c>
      <c r="H3449">
        <v>4</v>
      </c>
      <c r="I3449" t="str">
        <f>_xlfn.XLOOKUP(A3449,[1]Sheet1!A:A,[1]Sheet1!B:B)</f>
        <v>B</v>
      </c>
      <c r="J3449" t="str">
        <f>_xlfn.XLOOKUP(A3449,[1]Sheet1!A:A,[1]Sheet1!C:C)</f>
        <v>Ship</v>
      </c>
      <c r="K3449">
        <f>_xlfn.XLOOKUP(A3449,[1]Sheet1!A:A,[1]Sheet1!D:D)</f>
        <v>5947</v>
      </c>
      <c r="L3449">
        <f>_xlfn.XLOOKUP(A3449,[1]Sheet1!A:A,[1]Sheet1!E:E)</f>
        <v>0</v>
      </c>
      <c r="M3449" t="str">
        <f t="shared" si="106"/>
        <v>Delayed</v>
      </c>
      <c r="N3449">
        <f t="shared" si="107"/>
        <v>1</v>
      </c>
    </row>
    <row r="3450" spans="1:14">
      <c r="A3450">
        <v>3449</v>
      </c>
      <c r="B3450">
        <v>144</v>
      </c>
      <c r="C3450">
        <v>10</v>
      </c>
      <c r="D3450">
        <v>4</v>
      </c>
      <c r="E3450" t="s">
        <v>8</v>
      </c>
      <c r="F3450" t="s">
        <v>9</v>
      </c>
      <c r="G3450">
        <v>3</v>
      </c>
      <c r="H3450">
        <v>2</v>
      </c>
      <c r="I3450" t="str">
        <f>_xlfn.XLOOKUP(A3450,[1]Sheet1!A:A,[1]Sheet1!B:B)</f>
        <v>C</v>
      </c>
      <c r="J3450" t="str">
        <f>_xlfn.XLOOKUP(A3450,[1]Sheet1!A:A,[1]Sheet1!C:C)</f>
        <v>Ship</v>
      </c>
      <c r="K3450">
        <f>_xlfn.XLOOKUP(A3450,[1]Sheet1!A:A,[1]Sheet1!D:D)</f>
        <v>4075</v>
      </c>
      <c r="L3450">
        <f>_xlfn.XLOOKUP(A3450,[1]Sheet1!A:A,[1]Sheet1!E:E)</f>
        <v>0</v>
      </c>
      <c r="M3450" t="str">
        <f t="shared" si="106"/>
        <v>Delayed</v>
      </c>
      <c r="N3450">
        <f t="shared" si="107"/>
        <v>1</v>
      </c>
    </row>
    <row r="3451" spans="1:14">
      <c r="A3451">
        <v>3450</v>
      </c>
      <c r="B3451">
        <v>163</v>
      </c>
      <c r="C3451">
        <v>2</v>
      </c>
      <c r="D3451">
        <v>4</v>
      </c>
      <c r="E3451" t="s">
        <v>11</v>
      </c>
      <c r="F3451" t="s">
        <v>10</v>
      </c>
      <c r="G3451">
        <v>1</v>
      </c>
      <c r="H3451">
        <v>4</v>
      </c>
      <c r="I3451" t="str">
        <f>_xlfn.XLOOKUP(A3451,[1]Sheet1!A:A,[1]Sheet1!B:B)</f>
        <v>F</v>
      </c>
      <c r="J3451" t="str">
        <f>_xlfn.XLOOKUP(A3451,[1]Sheet1!A:A,[1]Sheet1!C:C)</f>
        <v>Ship</v>
      </c>
      <c r="K3451">
        <f>_xlfn.XLOOKUP(A3451,[1]Sheet1!A:A,[1]Sheet1!D:D)</f>
        <v>5432</v>
      </c>
      <c r="L3451">
        <f>_xlfn.XLOOKUP(A3451,[1]Sheet1!A:A,[1]Sheet1!E:E)</f>
        <v>1</v>
      </c>
      <c r="M3451" t="str">
        <f t="shared" si="106"/>
        <v>On-Time</v>
      </c>
      <c r="N3451">
        <f t="shared" si="107"/>
        <v>0</v>
      </c>
    </row>
    <row r="3452" spans="1:14">
      <c r="A3452">
        <v>3451</v>
      </c>
      <c r="B3452">
        <v>246</v>
      </c>
      <c r="C3452">
        <v>5</v>
      </c>
      <c r="D3452">
        <v>3</v>
      </c>
      <c r="E3452" t="s">
        <v>8</v>
      </c>
      <c r="F3452" t="s">
        <v>9</v>
      </c>
      <c r="G3452">
        <v>3</v>
      </c>
      <c r="H3452">
        <v>4</v>
      </c>
      <c r="I3452" t="str">
        <f>_xlfn.XLOOKUP(A3452,[1]Sheet1!A:A,[1]Sheet1!B:B)</f>
        <v>D</v>
      </c>
      <c r="J3452" t="str">
        <f>_xlfn.XLOOKUP(A3452,[1]Sheet1!A:A,[1]Sheet1!C:C)</f>
        <v>Ship</v>
      </c>
      <c r="K3452">
        <f>_xlfn.XLOOKUP(A3452,[1]Sheet1!A:A,[1]Sheet1!D:D)</f>
        <v>5118</v>
      </c>
      <c r="L3452">
        <f>_xlfn.XLOOKUP(A3452,[1]Sheet1!A:A,[1]Sheet1!E:E)</f>
        <v>0</v>
      </c>
      <c r="M3452" t="str">
        <f t="shared" si="106"/>
        <v>Delayed</v>
      </c>
      <c r="N3452">
        <f t="shared" si="107"/>
        <v>1</v>
      </c>
    </row>
    <row r="3453" spans="1:14">
      <c r="A3453">
        <v>3452</v>
      </c>
      <c r="B3453">
        <v>213</v>
      </c>
      <c r="C3453">
        <v>10</v>
      </c>
      <c r="D3453">
        <v>3</v>
      </c>
      <c r="E3453" t="s">
        <v>11</v>
      </c>
      <c r="F3453" t="s">
        <v>10</v>
      </c>
      <c r="G3453">
        <v>2</v>
      </c>
      <c r="H3453">
        <v>3</v>
      </c>
      <c r="I3453" t="str">
        <f>_xlfn.XLOOKUP(A3453,[1]Sheet1!A:A,[1]Sheet1!B:B)</f>
        <v>F</v>
      </c>
      <c r="J3453" t="str">
        <f>_xlfn.XLOOKUP(A3453,[1]Sheet1!A:A,[1]Sheet1!C:C)</f>
        <v>Ship</v>
      </c>
      <c r="K3453">
        <f>_xlfn.XLOOKUP(A3453,[1]Sheet1!A:A,[1]Sheet1!D:D)</f>
        <v>5993</v>
      </c>
      <c r="L3453">
        <f>_xlfn.XLOOKUP(A3453,[1]Sheet1!A:A,[1]Sheet1!E:E)</f>
        <v>1</v>
      </c>
      <c r="M3453" t="str">
        <f t="shared" si="106"/>
        <v>On-Time</v>
      </c>
      <c r="N3453">
        <f t="shared" si="107"/>
        <v>0</v>
      </c>
    </row>
    <row r="3454" spans="1:14">
      <c r="A3454">
        <v>3453</v>
      </c>
      <c r="B3454">
        <v>123</v>
      </c>
      <c r="C3454">
        <v>9</v>
      </c>
      <c r="D3454">
        <v>2</v>
      </c>
      <c r="E3454" t="s">
        <v>8</v>
      </c>
      <c r="F3454" t="s">
        <v>9</v>
      </c>
      <c r="G3454">
        <v>1</v>
      </c>
      <c r="H3454">
        <v>5</v>
      </c>
      <c r="I3454" t="str">
        <f>_xlfn.XLOOKUP(A3454,[1]Sheet1!A:A,[1]Sheet1!B:B)</f>
        <v>A</v>
      </c>
      <c r="J3454" t="str">
        <f>_xlfn.XLOOKUP(A3454,[1]Sheet1!A:A,[1]Sheet1!C:C)</f>
        <v>Ship</v>
      </c>
      <c r="K3454">
        <f>_xlfn.XLOOKUP(A3454,[1]Sheet1!A:A,[1]Sheet1!D:D)</f>
        <v>5497</v>
      </c>
      <c r="L3454">
        <f>_xlfn.XLOOKUP(A3454,[1]Sheet1!A:A,[1]Sheet1!E:E)</f>
        <v>0</v>
      </c>
      <c r="M3454" t="str">
        <f t="shared" si="106"/>
        <v>Delayed</v>
      </c>
      <c r="N3454">
        <f t="shared" si="107"/>
        <v>1</v>
      </c>
    </row>
    <row r="3455" spans="1:14">
      <c r="A3455">
        <v>3454</v>
      </c>
      <c r="B3455">
        <v>192</v>
      </c>
      <c r="C3455">
        <v>1</v>
      </c>
      <c r="D3455">
        <v>3</v>
      </c>
      <c r="E3455" t="s">
        <v>8</v>
      </c>
      <c r="F3455" t="s">
        <v>10</v>
      </c>
      <c r="G3455">
        <v>3</v>
      </c>
      <c r="H3455">
        <v>4</v>
      </c>
      <c r="I3455" t="str">
        <f>_xlfn.XLOOKUP(A3455,[1]Sheet1!A:A,[1]Sheet1!B:B)</f>
        <v>B</v>
      </c>
      <c r="J3455" t="str">
        <f>_xlfn.XLOOKUP(A3455,[1]Sheet1!A:A,[1]Sheet1!C:C)</f>
        <v>Ship</v>
      </c>
      <c r="K3455">
        <f>_xlfn.XLOOKUP(A3455,[1]Sheet1!A:A,[1]Sheet1!D:D)</f>
        <v>4045</v>
      </c>
      <c r="L3455">
        <f>_xlfn.XLOOKUP(A3455,[1]Sheet1!A:A,[1]Sheet1!E:E)</f>
        <v>1</v>
      </c>
      <c r="M3455" t="str">
        <f t="shared" si="106"/>
        <v>On-Time</v>
      </c>
      <c r="N3455">
        <f t="shared" si="107"/>
        <v>0</v>
      </c>
    </row>
    <row r="3456" spans="1:14">
      <c r="A3456">
        <v>3455</v>
      </c>
      <c r="B3456">
        <v>149</v>
      </c>
      <c r="C3456">
        <v>8</v>
      </c>
      <c r="D3456">
        <v>3</v>
      </c>
      <c r="E3456" t="s">
        <v>8</v>
      </c>
      <c r="F3456" t="s">
        <v>9</v>
      </c>
      <c r="G3456">
        <v>4</v>
      </c>
      <c r="H3456">
        <v>4</v>
      </c>
      <c r="I3456" t="str">
        <f>_xlfn.XLOOKUP(A3456,[1]Sheet1!A:A,[1]Sheet1!B:B)</f>
        <v>C</v>
      </c>
      <c r="J3456" t="str">
        <f>_xlfn.XLOOKUP(A3456,[1]Sheet1!A:A,[1]Sheet1!C:C)</f>
        <v>Ship</v>
      </c>
      <c r="K3456">
        <f>_xlfn.XLOOKUP(A3456,[1]Sheet1!A:A,[1]Sheet1!D:D)</f>
        <v>5658</v>
      </c>
      <c r="L3456">
        <f>_xlfn.XLOOKUP(A3456,[1]Sheet1!A:A,[1]Sheet1!E:E)</f>
        <v>1</v>
      </c>
      <c r="M3456" t="str">
        <f t="shared" si="106"/>
        <v>On-Time</v>
      </c>
      <c r="N3456">
        <f t="shared" si="107"/>
        <v>0</v>
      </c>
    </row>
    <row r="3457" spans="1:14">
      <c r="A3457">
        <v>3456</v>
      </c>
      <c r="B3457">
        <v>206</v>
      </c>
      <c r="C3457">
        <v>1</v>
      </c>
      <c r="D3457">
        <v>4</v>
      </c>
      <c r="E3457" t="s">
        <v>12</v>
      </c>
      <c r="F3457" t="s">
        <v>9</v>
      </c>
      <c r="G3457">
        <v>3</v>
      </c>
      <c r="H3457">
        <v>5</v>
      </c>
      <c r="I3457" t="str">
        <f>_xlfn.XLOOKUP(A3457,[1]Sheet1!A:A,[1]Sheet1!B:B)</f>
        <v>F</v>
      </c>
      <c r="J3457" t="str">
        <f>_xlfn.XLOOKUP(A3457,[1]Sheet1!A:A,[1]Sheet1!C:C)</f>
        <v>Ship</v>
      </c>
      <c r="K3457">
        <f>_xlfn.XLOOKUP(A3457,[1]Sheet1!A:A,[1]Sheet1!D:D)</f>
        <v>4583</v>
      </c>
      <c r="L3457">
        <f>_xlfn.XLOOKUP(A3457,[1]Sheet1!A:A,[1]Sheet1!E:E)</f>
        <v>0</v>
      </c>
      <c r="M3457" t="str">
        <f t="shared" si="106"/>
        <v>Delayed</v>
      </c>
      <c r="N3457">
        <f t="shared" si="107"/>
        <v>1</v>
      </c>
    </row>
    <row r="3458" spans="1:14">
      <c r="A3458">
        <v>3457</v>
      </c>
      <c r="B3458">
        <v>243</v>
      </c>
      <c r="C3458">
        <v>8</v>
      </c>
      <c r="D3458">
        <v>6</v>
      </c>
      <c r="E3458" t="s">
        <v>8</v>
      </c>
      <c r="F3458" t="s">
        <v>10</v>
      </c>
      <c r="G3458">
        <v>4</v>
      </c>
      <c r="H3458">
        <v>6</v>
      </c>
      <c r="I3458" t="str">
        <f>_xlfn.XLOOKUP(A3458,[1]Sheet1!A:A,[1]Sheet1!B:B)</f>
        <v>D</v>
      </c>
      <c r="J3458" t="str">
        <f>_xlfn.XLOOKUP(A3458,[1]Sheet1!A:A,[1]Sheet1!C:C)</f>
        <v>Ship</v>
      </c>
      <c r="K3458">
        <f>_xlfn.XLOOKUP(A3458,[1]Sheet1!A:A,[1]Sheet1!D:D)</f>
        <v>5218</v>
      </c>
      <c r="L3458">
        <f>_xlfn.XLOOKUP(A3458,[1]Sheet1!A:A,[1]Sheet1!E:E)</f>
        <v>0</v>
      </c>
      <c r="M3458" t="str">
        <f t="shared" si="106"/>
        <v>Delayed</v>
      </c>
      <c r="N3458">
        <f t="shared" si="107"/>
        <v>1</v>
      </c>
    </row>
    <row r="3459" spans="1:14">
      <c r="A3459">
        <v>3458</v>
      </c>
      <c r="B3459">
        <v>136</v>
      </c>
      <c r="C3459">
        <v>1</v>
      </c>
      <c r="D3459">
        <v>3</v>
      </c>
      <c r="E3459" t="s">
        <v>8</v>
      </c>
      <c r="F3459" t="s">
        <v>9</v>
      </c>
      <c r="G3459">
        <v>5</v>
      </c>
      <c r="H3459">
        <v>4</v>
      </c>
      <c r="I3459" t="str">
        <f>_xlfn.XLOOKUP(A3459,[1]Sheet1!A:A,[1]Sheet1!B:B)</f>
        <v>F</v>
      </c>
      <c r="J3459" t="str">
        <f>_xlfn.XLOOKUP(A3459,[1]Sheet1!A:A,[1]Sheet1!C:C)</f>
        <v>Ship</v>
      </c>
      <c r="K3459">
        <f>_xlfn.XLOOKUP(A3459,[1]Sheet1!A:A,[1]Sheet1!D:D)</f>
        <v>4585</v>
      </c>
      <c r="L3459">
        <f>_xlfn.XLOOKUP(A3459,[1]Sheet1!A:A,[1]Sheet1!E:E)</f>
        <v>1</v>
      </c>
      <c r="M3459" t="str">
        <f t="shared" ref="M3459:M3522" si="108">IF(L3459=1,"On-Time","Delayed")</f>
        <v>On-Time</v>
      </c>
      <c r="N3459">
        <f t="shared" ref="N3459:N3522" si="109">IF(L3459=0,1,0)</f>
        <v>0</v>
      </c>
    </row>
    <row r="3460" spans="1:14">
      <c r="A3460">
        <v>3459</v>
      </c>
      <c r="B3460">
        <v>170</v>
      </c>
      <c r="C3460">
        <v>5</v>
      </c>
      <c r="D3460">
        <v>2</v>
      </c>
      <c r="E3460" t="s">
        <v>11</v>
      </c>
      <c r="F3460" t="s">
        <v>9</v>
      </c>
      <c r="G3460">
        <v>1</v>
      </c>
      <c r="H3460">
        <v>4</v>
      </c>
      <c r="I3460" t="str">
        <f>_xlfn.XLOOKUP(A3460,[1]Sheet1!A:A,[1]Sheet1!B:B)</f>
        <v>A</v>
      </c>
      <c r="J3460" t="str">
        <f>_xlfn.XLOOKUP(A3460,[1]Sheet1!A:A,[1]Sheet1!C:C)</f>
        <v>Ship</v>
      </c>
      <c r="K3460">
        <f>_xlfn.XLOOKUP(A3460,[1]Sheet1!A:A,[1]Sheet1!D:D)</f>
        <v>5182</v>
      </c>
      <c r="L3460">
        <f>_xlfn.XLOOKUP(A3460,[1]Sheet1!A:A,[1]Sheet1!E:E)</f>
        <v>0</v>
      </c>
      <c r="M3460" t="str">
        <f t="shared" si="108"/>
        <v>Delayed</v>
      </c>
      <c r="N3460">
        <f t="shared" si="109"/>
        <v>1</v>
      </c>
    </row>
    <row r="3461" spans="1:14">
      <c r="A3461">
        <v>3460</v>
      </c>
      <c r="B3461">
        <v>180</v>
      </c>
      <c r="C3461">
        <v>8</v>
      </c>
      <c r="D3461">
        <v>2</v>
      </c>
      <c r="E3461" t="s">
        <v>8</v>
      </c>
      <c r="F3461" t="s">
        <v>9</v>
      </c>
      <c r="G3461">
        <v>4</v>
      </c>
      <c r="H3461">
        <v>2</v>
      </c>
      <c r="I3461" t="str">
        <f>_xlfn.XLOOKUP(A3461,[1]Sheet1!A:A,[1]Sheet1!B:B)</f>
        <v>B</v>
      </c>
      <c r="J3461" t="str">
        <f>_xlfn.XLOOKUP(A3461,[1]Sheet1!A:A,[1]Sheet1!C:C)</f>
        <v>Ship</v>
      </c>
      <c r="K3461">
        <f>_xlfn.XLOOKUP(A3461,[1]Sheet1!A:A,[1]Sheet1!D:D)</f>
        <v>4321</v>
      </c>
      <c r="L3461">
        <f>_xlfn.XLOOKUP(A3461,[1]Sheet1!A:A,[1]Sheet1!E:E)</f>
        <v>1</v>
      </c>
      <c r="M3461" t="str">
        <f t="shared" si="108"/>
        <v>On-Time</v>
      </c>
      <c r="N3461">
        <f t="shared" si="109"/>
        <v>0</v>
      </c>
    </row>
    <row r="3462" spans="1:14">
      <c r="A3462">
        <v>3461</v>
      </c>
      <c r="B3462">
        <v>220</v>
      </c>
      <c r="C3462">
        <v>1</v>
      </c>
      <c r="D3462">
        <v>2</v>
      </c>
      <c r="E3462" t="s">
        <v>8</v>
      </c>
      <c r="F3462" t="s">
        <v>9</v>
      </c>
      <c r="G3462">
        <v>5</v>
      </c>
      <c r="H3462">
        <v>3</v>
      </c>
      <c r="I3462" t="str">
        <f>_xlfn.XLOOKUP(A3462,[1]Sheet1!A:A,[1]Sheet1!B:B)</f>
        <v>C</v>
      </c>
      <c r="J3462" t="str">
        <f>_xlfn.XLOOKUP(A3462,[1]Sheet1!A:A,[1]Sheet1!C:C)</f>
        <v>Ship</v>
      </c>
      <c r="K3462">
        <f>_xlfn.XLOOKUP(A3462,[1]Sheet1!A:A,[1]Sheet1!D:D)</f>
        <v>5663</v>
      </c>
      <c r="L3462">
        <f>_xlfn.XLOOKUP(A3462,[1]Sheet1!A:A,[1]Sheet1!E:E)</f>
        <v>0</v>
      </c>
      <c r="M3462" t="str">
        <f t="shared" si="108"/>
        <v>Delayed</v>
      </c>
      <c r="N3462">
        <f t="shared" si="109"/>
        <v>1</v>
      </c>
    </row>
    <row r="3463" spans="1:14">
      <c r="A3463">
        <v>3462</v>
      </c>
      <c r="B3463">
        <v>144</v>
      </c>
      <c r="C3463">
        <v>6</v>
      </c>
      <c r="D3463">
        <v>2</v>
      </c>
      <c r="E3463" t="s">
        <v>8</v>
      </c>
      <c r="F3463" t="s">
        <v>10</v>
      </c>
      <c r="G3463">
        <v>3</v>
      </c>
      <c r="H3463">
        <v>3</v>
      </c>
      <c r="I3463" t="str">
        <f>_xlfn.XLOOKUP(A3463,[1]Sheet1!A:A,[1]Sheet1!B:B)</f>
        <v>F</v>
      </c>
      <c r="J3463" t="str">
        <f>_xlfn.XLOOKUP(A3463,[1]Sheet1!A:A,[1]Sheet1!C:C)</f>
        <v>Ship</v>
      </c>
      <c r="K3463">
        <f>_xlfn.XLOOKUP(A3463,[1]Sheet1!A:A,[1]Sheet1!D:D)</f>
        <v>5994</v>
      </c>
      <c r="L3463">
        <f>_xlfn.XLOOKUP(A3463,[1]Sheet1!A:A,[1]Sheet1!E:E)</f>
        <v>1</v>
      </c>
      <c r="M3463" t="str">
        <f t="shared" si="108"/>
        <v>On-Time</v>
      </c>
      <c r="N3463">
        <f t="shared" si="109"/>
        <v>0</v>
      </c>
    </row>
    <row r="3464" spans="1:14">
      <c r="A3464">
        <v>3463</v>
      </c>
      <c r="B3464">
        <v>271</v>
      </c>
      <c r="C3464">
        <v>6</v>
      </c>
      <c r="D3464">
        <v>2</v>
      </c>
      <c r="E3464" t="s">
        <v>11</v>
      </c>
      <c r="F3464" t="s">
        <v>10</v>
      </c>
      <c r="G3464">
        <v>4</v>
      </c>
      <c r="H3464">
        <v>3</v>
      </c>
      <c r="I3464" t="str">
        <f>_xlfn.XLOOKUP(A3464,[1]Sheet1!A:A,[1]Sheet1!B:B)</f>
        <v>D</v>
      </c>
      <c r="J3464" t="str">
        <f>_xlfn.XLOOKUP(A3464,[1]Sheet1!A:A,[1]Sheet1!C:C)</f>
        <v>Ship</v>
      </c>
      <c r="K3464">
        <f>_xlfn.XLOOKUP(A3464,[1]Sheet1!A:A,[1]Sheet1!D:D)</f>
        <v>4218</v>
      </c>
      <c r="L3464">
        <f>_xlfn.XLOOKUP(A3464,[1]Sheet1!A:A,[1]Sheet1!E:E)</f>
        <v>0</v>
      </c>
      <c r="M3464" t="str">
        <f t="shared" si="108"/>
        <v>Delayed</v>
      </c>
      <c r="N3464">
        <f t="shared" si="109"/>
        <v>1</v>
      </c>
    </row>
    <row r="3465" spans="1:14">
      <c r="A3465">
        <v>3464</v>
      </c>
      <c r="B3465">
        <v>186</v>
      </c>
      <c r="C3465">
        <v>9</v>
      </c>
      <c r="D3465">
        <v>2</v>
      </c>
      <c r="E3465" t="s">
        <v>11</v>
      </c>
      <c r="F3465" t="s">
        <v>9</v>
      </c>
      <c r="G3465">
        <v>4</v>
      </c>
      <c r="H3465">
        <v>4</v>
      </c>
      <c r="I3465" t="str">
        <f>_xlfn.XLOOKUP(A3465,[1]Sheet1!A:A,[1]Sheet1!B:B)</f>
        <v>F</v>
      </c>
      <c r="J3465" t="str">
        <f>_xlfn.XLOOKUP(A3465,[1]Sheet1!A:A,[1]Sheet1!C:C)</f>
        <v>Ship</v>
      </c>
      <c r="K3465">
        <f>_xlfn.XLOOKUP(A3465,[1]Sheet1!A:A,[1]Sheet1!D:D)</f>
        <v>4887</v>
      </c>
      <c r="L3465">
        <f>_xlfn.XLOOKUP(A3465,[1]Sheet1!A:A,[1]Sheet1!E:E)</f>
        <v>1</v>
      </c>
      <c r="M3465" t="str">
        <f t="shared" si="108"/>
        <v>On-Time</v>
      </c>
      <c r="N3465">
        <f t="shared" si="109"/>
        <v>0</v>
      </c>
    </row>
    <row r="3466" spans="1:14">
      <c r="A3466">
        <v>3465</v>
      </c>
      <c r="B3466">
        <v>247</v>
      </c>
      <c r="C3466">
        <v>4</v>
      </c>
      <c r="D3466">
        <v>4</v>
      </c>
      <c r="E3466" t="s">
        <v>11</v>
      </c>
      <c r="F3466" t="s">
        <v>10</v>
      </c>
      <c r="G3466">
        <v>5</v>
      </c>
      <c r="H3466">
        <v>2</v>
      </c>
      <c r="I3466" t="str">
        <f>_xlfn.XLOOKUP(A3466,[1]Sheet1!A:A,[1]Sheet1!B:B)</f>
        <v>A</v>
      </c>
      <c r="J3466" t="str">
        <f>_xlfn.XLOOKUP(A3466,[1]Sheet1!A:A,[1]Sheet1!C:C)</f>
        <v>Ship</v>
      </c>
      <c r="K3466">
        <f>_xlfn.XLOOKUP(A3466,[1]Sheet1!A:A,[1]Sheet1!D:D)</f>
        <v>5255</v>
      </c>
      <c r="L3466">
        <f>_xlfn.XLOOKUP(A3466,[1]Sheet1!A:A,[1]Sheet1!E:E)</f>
        <v>1</v>
      </c>
      <c r="M3466" t="str">
        <f t="shared" si="108"/>
        <v>On-Time</v>
      </c>
      <c r="N3466">
        <f t="shared" si="109"/>
        <v>0</v>
      </c>
    </row>
    <row r="3467" spans="1:14">
      <c r="A3467">
        <v>3466</v>
      </c>
      <c r="B3467">
        <v>202</v>
      </c>
      <c r="C3467">
        <v>2</v>
      </c>
      <c r="D3467">
        <v>3</v>
      </c>
      <c r="E3467" t="s">
        <v>11</v>
      </c>
      <c r="F3467" t="s">
        <v>10</v>
      </c>
      <c r="G3467">
        <v>4</v>
      </c>
      <c r="H3467">
        <v>4</v>
      </c>
      <c r="I3467" t="str">
        <f>_xlfn.XLOOKUP(A3467,[1]Sheet1!A:A,[1]Sheet1!B:B)</f>
        <v>B</v>
      </c>
      <c r="J3467" t="str">
        <f>_xlfn.XLOOKUP(A3467,[1]Sheet1!A:A,[1]Sheet1!C:C)</f>
        <v>Ship</v>
      </c>
      <c r="K3467">
        <f>_xlfn.XLOOKUP(A3467,[1]Sheet1!A:A,[1]Sheet1!D:D)</f>
        <v>4299</v>
      </c>
      <c r="L3467">
        <f>_xlfn.XLOOKUP(A3467,[1]Sheet1!A:A,[1]Sheet1!E:E)</f>
        <v>1</v>
      </c>
      <c r="M3467" t="str">
        <f t="shared" si="108"/>
        <v>On-Time</v>
      </c>
      <c r="N3467">
        <f t="shared" si="109"/>
        <v>0</v>
      </c>
    </row>
    <row r="3468" spans="1:14">
      <c r="A3468">
        <v>3467</v>
      </c>
      <c r="B3468">
        <v>143</v>
      </c>
      <c r="C3468">
        <v>3</v>
      </c>
      <c r="D3468">
        <v>3</v>
      </c>
      <c r="E3468" t="s">
        <v>11</v>
      </c>
      <c r="F3468" t="s">
        <v>9</v>
      </c>
      <c r="G3468">
        <v>3</v>
      </c>
      <c r="H3468">
        <v>4</v>
      </c>
      <c r="I3468" t="str">
        <f>_xlfn.XLOOKUP(A3468,[1]Sheet1!A:A,[1]Sheet1!B:B)</f>
        <v>C</v>
      </c>
      <c r="J3468" t="str">
        <f>_xlfn.XLOOKUP(A3468,[1]Sheet1!A:A,[1]Sheet1!C:C)</f>
        <v>Ship</v>
      </c>
      <c r="K3468">
        <f>_xlfn.XLOOKUP(A3468,[1]Sheet1!A:A,[1]Sheet1!D:D)</f>
        <v>5062</v>
      </c>
      <c r="L3468">
        <f>_xlfn.XLOOKUP(A3468,[1]Sheet1!A:A,[1]Sheet1!E:E)</f>
        <v>1</v>
      </c>
      <c r="M3468" t="str">
        <f t="shared" si="108"/>
        <v>On-Time</v>
      </c>
      <c r="N3468">
        <f t="shared" si="109"/>
        <v>0</v>
      </c>
    </row>
    <row r="3469" spans="1:14">
      <c r="A3469">
        <v>3468</v>
      </c>
      <c r="B3469">
        <v>180</v>
      </c>
      <c r="C3469">
        <v>10</v>
      </c>
      <c r="D3469">
        <v>3</v>
      </c>
      <c r="E3469" t="s">
        <v>8</v>
      </c>
      <c r="F3469" t="s">
        <v>9</v>
      </c>
      <c r="G3469">
        <v>1</v>
      </c>
      <c r="H3469">
        <v>3</v>
      </c>
      <c r="I3469" t="str">
        <f>_xlfn.XLOOKUP(A3469,[1]Sheet1!A:A,[1]Sheet1!B:B)</f>
        <v>F</v>
      </c>
      <c r="J3469" t="str">
        <f>_xlfn.XLOOKUP(A3469,[1]Sheet1!A:A,[1]Sheet1!C:C)</f>
        <v>Ship</v>
      </c>
      <c r="K3469">
        <f>_xlfn.XLOOKUP(A3469,[1]Sheet1!A:A,[1]Sheet1!D:D)</f>
        <v>5633</v>
      </c>
      <c r="L3469">
        <f>_xlfn.XLOOKUP(A3469,[1]Sheet1!A:A,[1]Sheet1!E:E)</f>
        <v>0</v>
      </c>
      <c r="M3469" t="str">
        <f t="shared" si="108"/>
        <v>Delayed</v>
      </c>
      <c r="N3469">
        <f t="shared" si="109"/>
        <v>1</v>
      </c>
    </row>
    <row r="3470" spans="1:14">
      <c r="A3470">
        <v>3469</v>
      </c>
      <c r="B3470">
        <v>221</v>
      </c>
      <c r="C3470">
        <v>3</v>
      </c>
      <c r="D3470">
        <v>3</v>
      </c>
      <c r="E3470" t="s">
        <v>11</v>
      </c>
      <c r="F3470" t="s">
        <v>9</v>
      </c>
      <c r="G3470">
        <v>5</v>
      </c>
      <c r="H3470">
        <v>4</v>
      </c>
      <c r="I3470" t="str">
        <f>_xlfn.XLOOKUP(A3470,[1]Sheet1!A:A,[1]Sheet1!B:B)</f>
        <v>D</v>
      </c>
      <c r="J3470" t="str">
        <f>_xlfn.XLOOKUP(A3470,[1]Sheet1!A:A,[1]Sheet1!C:C)</f>
        <v>Ship</v>
      </c>
      <c r="K3470">
        <f>_xlfn.XLOOKUP(A3470,[1]Sheet1!A:A,[1]Sheet1!D:D)</f>
        <v>4430</v>
      </c>
      <c r="L3470">
        <f>_xlfn.XLOOKUP(A3470,[1]Sheet1!A:A,[1]Sheet1!E:E)</f>
        <v>1</v>
      </c>
      <c r="M3470" t="str">
        <f t="shared" si="108"/>
        <v>On-Time</v>
      </c>
      <c r="N3470">
        <f t="shared" si="109"/>
        <v>0</v>
      </c>
    </row>
    <row r="3471" spans="1:14">
      <c r="A3471">
        <v>3470</v>
      </c>
      <c r="B3471">
        <v>173</v>
      </c>
      <c r="C3471">
        <v>7</v>
      </c>
      <c r="D3471">
        <v>3</v>
      </c>
      <c r="E3471" t="s">
        <v>8</v>
      </c>
      <c r="F3471" t="s">
        <v>9</v>
      </c>
      <c r="G3471">
        <v>3</v>
      </c>
      <c r="H3471">
        <v>4</v>
      </c>
      <c r="I3471" t="str">
        <f>_xlfn.XLOOKUP(A3471,[1]Sheet1!A:A,[1]Sheet1!B:B)</f>
        <v>F</v>
      </c>
      <c r="J3471" t="str">
        <f>_xlfn.XLOOKUP(A3471,[1]Sheet1!A:A,[1]Sheet1!C:C)</f>
        <v>Ship</v>
      </c>
      <c r="K3471">
        <f>_xlfn.XLOOKUP(A3471,[1]Sheet1!A:A,[1]Sheet1!D:D)</f>
        <v>4810</v>
      </c>
      <c r="L3471">
        <f>_xlfn.XLOOKUP(A3471,[1]Sheet1!A:A,[1]Sheet1!E:E)</f>
        <v>1</v>
      </c>
      <c r="M3471" t="str">
        <f t="shared" si="108"/>
        <v>On-Time</v>
      </c>
      <c r="N3471">
        <f t="shared" si="109"/>
        <v>0</v>
      </c>
    </row>
    <row r="3472" spans="1:14">
      <c r="A3472">
        <v>3471</v>
      </c>
      <c r="B3472">
        <v>107</v>
      </c>
      <c r="C3472">
        <v>2</v>
      </c>
      <c r="D3472">
        <v>3</v>
      </c>
      <c r="E3472" t="s">
        <v>11</v>
      </c>
      <c r="F3472" t="s">
        <v>10</v>
      </c>
      <c r="G3472">
        <v>5</v>
      </c>
      <c r="H3472">
        <v>2</v>
      </c>
      <c r="I3472" t="str">
        <f>_xlfn.XLOOKUP(A3472,[1]Sheet1!A:A,[1]Sheet1!B:B)</f>
        <v>A</v>
      </c>
      <c r="J3472" t="str">
        <f>_xlfn.XLOOKUP(A3472,[1]Sheet1!A:A,[1]Sheet1!C:C)</f>
        <v>Ship</v>
      </c>
      <c r="K3472">
        <f>_xlfn.XLOOKUP(A3472,[1]Sheet1!A:A,[1]Sheet1!D:D)</f>
        <v>4853</v>
      </c>
      <c r="L3472">
        <f>_xlfn.XLOOKUP(A3472,[1]Sheet1!A:A,[1]Sheet1!E:E)</f>
        <v>0</v>
      </c>
      <c r="M3472" t="str">
        <f t="shared" si="108"/>
        <v>Delayed</v>
      </c>
      <c r="N3472">
        <f t="shared" si="109"/>
        <v>1</v>
      </c>
    </row>
    <row r="3473" spans="1:14">
      <c r="A3473">
        <v>3472</v>
      </c>
      <c r="B3473">
        <v>259</v>
      </c>
      <c r="C3473">
        <v>3</v>
      </c>
      <c r="D3473">
        <v>2</v>
      </c>
      <c r="E3473" t="s">
        <v>11</v>
      </c>
      <c r="F3473" t="s">
        <v>9</v>
      </c>
      <c r="G3473">
        <v>4</v>
      </c>
      <c r="H3473">
        <v>3</v>
      </c>
      <c r="I3473" t="str">
        <f>_xlfn.XLOOKUP(A3473,[1]Sheet1!A:A,[1]Sheet1!B:B)</f>
        <v>B</v>
      </c>
      <c r="J3473" t="str">
        <f>_xlfn.XLOOKUP(A3473,[1]Sheet1!A:A,[1]Sheet1!C:C)</f>
        <v>Ship</v>
      </c>
      <c r="K3473">
        <f>_xlfn.XLOOKUP(A3473,[1]Sheet1!A:A,[1]Sheet1!D:D)</f>
        <v>4154</v>
      </c>
      <c r="L3473">
        <f>_xlfn.XLOOKUP(A3473,[1]Sheet1!A:A,[1]Sheet1!E:E)</f>
        <v>1</v>
      </c>
      <c r="M3473" t="str">
        <f t="shared" si="108"/>
        <v>On-Time</v>
      </c>
      <c r="N3473">
        <f t="shared" si="109"/>
        <v>0</v>
      </c>
    </row>
    <row r="3474" spans="1:14">
      <c r="A3474">
        <v>3473</v>
      </c>
      <c r="B3474">
        <v>134</v>
      </c>
      <c r="C3474">
        <v>4</v>
      </c>
      <c r="D3474">
        <v>3</v>
      </c>
      <c r="E3474" t="s">
        <v>11</v>
      </c>
      <c r="F3474" t="s">
        <v>10</v>
      </c>
      <c r="G3474">
        <v>4</v>
      </c>
      <c r="H3474">
        <v>5</v>
      </c>
      <c r="I3474" t="str">
        <f>_xlfn.XLOOKUP(A3474,[1]Sheet1!A:A,[1]Sheet1!B:B)</f>
        <v>C</v>
      </c>
      <c r="J3474" t="str">
        <f>_xlfn.XLOOKUP(A3474,[1]Sheet1!A:A,[1]Sheet1!C:C)</f>
        <v>Ship</v>
      </c>
      <c r="K3474">
        <f>_xlfn.XLOOKUP(A3474,[1]Sheet1!A:A,[1]Sheet1!D:D)</f>
        <v>4908</v>
      </c>
      <c r="L3474">
        <f>_xlfn.XLOOKUP(A3474,[1]Sheet1!A:A,[1]Sheet1!E:E)</f>
        <v>0</v>
      </c>
      <c r="M3474" t="str">
        <f t="shared" si="108"/>
        <v>Delayed</v>
      </c>
      <c r="N3474">
        <f t="shared" si="109"/>
        <v>1</v>
      </c>
    </row>
    <row r="3475" spans="1:14">
      <c r="A3475">
        <v>3474</v>
      </c>
      <c r="B3475">
        <v>204</v>
      </c>
      <c r="C3475">
        <v>4</v>
      </c>
      <c r="D3475">
        <v>4</v>
      </c>
      <c r="E3475" t="s">
        <v>8</v>
      </c>
      <c r="F3475" t="s">
        <v>10</v>
      </c>
      <c r="G3475">
        <v>2</v>
      </c>
      <c r="H3475">
        <v>3</v>
      </c>
      <c r="I3475" t="str">
        <f>_xlfn.XLOOKUP(A3475,[1]Sheet1!A:A,[1]Sheet1!B:B)</f>
        <v>F</v>
      </c>
      <c r="J3475" t="str">
        <f>_xlfn.XLOOKUP(A3475,[1]Sheet1!A:A,[1]Sheet1!C:C)</f>
        <v>Ship</v>
      </c>
      <c r="K3475">
        <f>_xlfn.XLOOKUP(A3475,[1]Sheet1!A:A,[1]Sheet1!D:D)</f>
        <v>4745</v>
      </c>
      <c r="L3475">
        <f>_xlfn.XLOOKUP(A3475,[1]Sheet1!A:A,[1]Sheet1!E:E)</f>
        <v>0</v>
      </c>
      <c r="M3475" t="str">
        <f t="shared" si="108"/>
        <v>Delayed</v>
      </c>
      <c r="N3475">
        <f t="shared" si="109"/>
        <v>1</v>
      </c>
    </row>
    <row r="3476" spans="1:14">
      <c r="A3476">
        <v>3475</v>
      </c>
      <c r="B3476">
        <v>161</v>
      </c>
      <c r="C3476">
        <v>3</v>
      </c>
      <c r="D3476">
        <v>5</v>
      </c>
      <c r="E3476" t="s">
        <v>11</v>
      </c>
      <c r="F3476" t="s">
        <v>10</v>
      </c>
      <c r="G3476">
        <v>2</v>
      </c>
      <c r="H3476">
        <v>2</v>
      </c>
      <c r="I3476" t="str">
        <f>_xlfn.XLOOKUP(A3476,[1]Sheet1!A:A,[1]Sheet1!B:B)</f>
        <v>D</v>
      </c>
      <c r="J3476" t="str">
        <f>_xlfn.XLOOKUP(A3476,[1]Sheet1!A:A,[1]Sheet1!C:C)</f>
        <v>Ship</v>
      </c>
      <c r="K3476">
        <f>_xlfn.XLOOKUP(A3476,[1]Sheet1!A:A,[1]Sheet1!D:D)</f>
        <v>4138</v>
      </c>
      <c r="L3476">
        <f>_xlfn.XLOOKUP(A3476,[1]Sheet1!A:A,[1]Sheet1!E:E)</f>
        <v>0</v>
      </c>
      <c r="M3476" t="str">
        <f t="shared" si="108"/>
        <v>Delayed</v>
      </c>
      <c r="N3476">
        <f t="shared" si="109"/>
        <v>1</v>
      </c>
    </row>
    <row r="3477" spans="1:14">
      <c r="A3477">
        <v>3476</v>
      </c>
      <c r="B3477">
        <v>100</v>
      </c>
      <c r="C3477">
        <v>7</v>
      </c>
      <c r="D3477">
        <v>5</v>
      </c>
      <c r="E3477" t="s">
        <v>8</v>
      </c>
      <c r="F3477" t="s">
        <v>9</v>
      </c>
      <c r="G3477">
        <v>4</v>
      </c>
      <c r="H3477">
        <v>6</v>
      </c>
      <c r="I3477" t="str">
        <f>_xlfn.XLOOKUP(A3477,[1]Sheet1!A:A,[1]Sheet1!B:B)</f>
        <v>F</v>
      </c>
      <c r="J3477" t="str">
        <f>_xlfn.XLOOKUP(A3477,[1]Sheet1!A:A,[1]Sheet1!C:C)</f>
        <v>Ship</v>
      </c>
      <c r="K3477">
        <f>_xlfn.XLOOKUP(A3477,[1]Sheet1!A:A,[1]Sheet1!D:D)</f>
        <v>5668</v>
      </c>
      <c r="L3477">
        <f>_xlfn.XLOOKUP(A3477,[1]Sheet1!A:A,[1]Sheet1!E:E)</f>
        <v>1</v>
      </c>
      <c r="M3477" t="str">
        <f t="shared" si="108"/>
        <v>On-Time</v>
      </c>
      <c r="N3477">
        <f t="shared" si="109"/>
        <v>0</v>
      </c>
    </row>
    <row r="3478" spans="1:14">
      <c r="A3478">
        <v>3477</v>
      </c>
      <c r="B3478">
        <v>260</v>
      </c>
      <c r="C3478">
        <v>3</v>
      </c>
      <c r="D3478">
        <v>4</v>
      </c>
      <c r="E3478" t="s">
        <v>11</v>
      </c>
      <c r="F3478" t="s">
        <v>9</v>
      </c>
      <c r="G3478">
        <v>2</v>
      </c>
      <c r="H3478">
        <v>5</v>
      </c>
      <c r="I3478" t="str">
        <f>_xlfn.XLOOKUP(A3478,[1]Sheet1!A:A,[1]Sheet1!B:B)</f>
        <v>A</v>
      </c>
      <c r="J3478" t="str">
        <f>_xlfn.XLOOKUP(A3478,[1]Sheet1!A:A,[1]Sheet1!C:C)</f>
        <v>Ship</v>
      </c>
      <c r="K3478">
        <f>_xlfn.XLOOKUP(A3478,[1]Sheet1!A:A,[1]Sheet1!D:D)</f>
        <v>5890</v>
      </c>
      <c r="L3478">
        <f>_xlfn.XLOOKUP(A3478,[1]Sheet1!A:A,[1]Sheet1!E:E)</f>
        <v>0</v>
      </c>
      <c r="M3478" t="str">
        <f t="shared" si="108"/>
        <v>Delayed</v>
      </c>
      <c r="N3478">
        <f t="shared" si="109"/>
        <v>1</v>
      </c>
    </row>
    <row r="3479" spans="1:14">
      <c r="A3479">
        <v>3478</v>
      </c>
      <c r="B3479">
        <v>196</v>
      </c>
      <c r="C3479">
        <v>4</v>
      </c>
      <c r="D3479">
        <v>3</v>
      </c>
      <c r="E3479" t="s">
        <v>8</v>
      </c>
      <c r="F3479" t="s">
        <v>9</v>
      </c>
      <c r="G3479">
        <v>2</v>
      </c>
      <c r="H3479">
        <v>5</v>
      </c>
      <c r="I3479" t="str">
        <f>_xlfn.XLOOKUP(A3479,[1]Sheet1!A:A,[1]Sheet1!B:B)</f>
        <v>B</v>
      </c>
      <c r="J3479" t="str">
        <f>_xlfn.XLOOKUP(A3479,[1]Sheet1!A:A,[1]Sheet1!C:C)</f>
        <v>Ship</v>
      </c>
      <c r="K3479">
        <f>_xlfn.XLOOKUP(A3479,[1]Sheet1!A:A,[1]Sheet1!D:D)</f>
        <v>4271</v>
      </c>
      <c r="L3479">
        <f>_xlfn.XLOOKUP(A3479,[1]Sheet1!A:A,[1]Sheet1!E:E)</f>
        <v>0</v>
      </c>
      <c r="M3479" t="str">
        <f t="shared" si="108"/>
        <v>Delayed</v>
      </c>
      <c r="N3479">
        <f t="shared" si="109"/>
        <v>1</v>
      </c>
    </row>
    <row r="3480" spans="1:14">
      <c r="A3480">
        <v>3479</v>
      </c>
      <c r="B3480">
        <v>260</v>
      </c>
      <c r="C3480">
        <v>1</v>
      </c>
      <c r="D3480">
        <v>3</v>
      </c>
      <c r="E3480" t="s">
        <v>8</v>
      </c>
      <c r="F3480" t="s">
        <v>10</v>
      </c>
      <c r="G3480">
        <v>2</v>
      </c>
      <c r="H3480">
        <v>5</v>
      </c>
      <c r="I3480" t="str">
        <f>_xlfn.XLOOKUP(A3480,[1]Sheet1!A:A,[1]Sheet1!B:B)</f>
        <v>C</v>
      </c>
      <c r="J3480" t="str">
        <f>_xlfn.XLOOKUP(A3480,[1]Sheet1!A:A,[1]Sheet1!C:C)</f>
        <v>Ship</v>
      </c>
      <c r="K3480">
        <f>_xlfn.XLOOKUP(A3480,[1]Sheet1!A:A,[1]Sheet1!D:D)</f>
        <v>4799</v>
      </c>
      <c r="L3480">
        <f>_xlfn.XLOOKUP(A3480,[1]Sheet1!A:A,[1]Sheet1!E:E)</f>
        <v>1</v>
      </c>
      <c r="M3480" t="str">
        <f t="shared" si="108"/>
        <v>On-Time</v>
      </c>
      <c r="N3480">
        <f t="shared" si="109"/>
        <v>0</v>
      </c>
    </row>
    <row r="3481" spans="1:14">
      <c r="A3481">
        <v>3480</v>
      </c>
      <c r="B3481">
        <v>193</v>
      </c>
      <c r="C3481">
        <v>5</v>
      </c>
      <c r="D3481">
        <v>4</v>
      </c>
      <c r="E3481" t="s">
        <v>8</v>
      </c>
      <c r="F3481" t="s">
        <v>10</v>
      </c>
      <c r="G3481">
        <v>1</v>
      </c>
      <c r="H3481">
        <v>3</v>
      </c>
      <c r="I3481" t="str">
        <f>_xlfn.XLOOKUP(A3481,[1]Sheet1!A:A,[1]Sheet1!B:B)</f>
        <v>F</v>
      </c>
      <c r="J3481" t="str">
        <f>_xlfn.XLOOKUP(A3481,[1]Sheet1!A:A,[1]Sheet1!C:C)</f>
        <v>Ship</v>
      </c>
      <c r="K3481">
        <f>_xlfn.XLOOKUP(A3481,[1]Sheet1!A:A,[1]Sheet1!D:D)</f>
        <v>4700</v>
      </c>
      <c r="L3481">
        <f>_xlfn.XLOOKUP(A3481,[1]Sheet1!A:A,[1]Sheet1!E:E)</f>
        <v>0</v>
      </c>
      <c r="M3481" t="str">
        <f t="shared" si="108"/>
        <v>Delayed</v>
      </c>
      <c r="N3481">
        <f t="shared" si="109"/>
        <v>1</v>
      </c>
    </row>
    <row r="3482" spans="1:14">
      <c r="A3482">
        <v>3481</v>
      </c>
      <c r="B3482">
        <v>258</v>
      </c>
      <c r="C3482">
        <v>7</v>
      </c>
      <c r="D3482">
        <v>3</v>
      </c>
      <c r="E3482" t="s">
        <v>11</v>
      </c>
      <c r="F3482" t="s">
        <v>10</v>
      </c>
      <c r="G3482">
        <v>1</v>
      </c>
      <c r="H3482">
        <v>4</v>
      </c>
      <c r="I3482" t="str">
        <f>_xlfn.XLOOKUP(A3482,[1]Sheet1!A:A,[1]Sheet1!B:B)</f>
        <v>D</v>
      </c>
      <c r="J3482" t="str">
        <f>_xlfn.XLOOKUP(A3482,[1]Sheet1!A:A,[1]Sheet1!C:C)</f>
        <v>Ship</v>
      </c>
      <c r="K3482">
        <f>_xlfn.XLOOKUP(A3482,[1]Sheet1!A:A,[1]Sheet1!D:D)</f>
        <v>4159</v>
      </c>
      <c r="L3482">
        <f>_xlfn.XLOOKUP(A3482,[1]Sheet1!A:A,[1]Sheet1!E:E)</f>
        <v>0</v>
      </c>
      <c r="M3482" t="str">
        <f t="shared" si="108"/>
        <v>Delayed</v>
      </c>
      <c r="N3482">
        <f t="shared" si="109"/>
        <v>1</v>
      </c>
    </row>
    <row r="3483" spans="1:14">
      <c r="A3483">
        <v>3482</v>
      </c>
      <c r="B3483">
        <v>254</v>
      </c>
      <c r="C3483">
        <v>9</v>
      </c>
      <c r="D3483">
        <v>4</v>
      </c>
      <c r="E3483" t="s">
        <v>8</v>
      </c>
      <c r="F3483" t="s">
        <v>10</v>
      </c>
      <c r="G3483">
        <v>3</v>
      </c>
      <c r="H3483">
        <v>4</v>
      </c>
      <c r="I3483" t="str">
        <f>_xlfn.XLOOKUP(A3483,[1]Sheet1!A:A,[1]Sheet1!B:B)</f>
        <v>F</v>
      </c>
      <c r="J3483" t="str">
        <f>_xlfn.XLOOKUP(A3483,[1]Sheet1!A:A,[1]Sheet1!C:C)</f>
        <v>Ship</v>
      </c>
      <c r="K3483">
        <f>_xlfn.XLOOKUP(A3483,[1]Sheet1!A:A,[1]Sheet1!D:D)</f>
        <v>4492</v>
      </c>
      <c r="L3483">
        <f>_xlfn.XLOOKUP(A3483,[1]Sheet1!A:A,[1]Sheet1!E:E)</f>
        <v>0</v>
      </c>
      <c r="M3483" t="str">
        <f t="shared" si="108"/>
        <v>Delayed</v>
      </c>
      <c r="N3483">
        <f t="shared" si="109"/>
        <v>1</v>
      </c>
    </row>
    <row r="3484" spans="1:14">
      <c r="A3484">
        <v>3483</v>
      </c>
      <c r="B3484">
        <v>216</v>
      </c>
      <c r="C3484">
        <v>3</v>
      </c>
      <c r="D3484">
        <v>4</v>
      </c>
      <c r="E3484" t="s">
        <v>8</v>
      </c>
      <c r="F3484" t="s">
        <v>9</v>
      </c>
      <c r="G3484">
        <v>5</v>
      </c>
      <c r="H3484">
        <v>3</v>
      </c>
      <c r="I3484" t="str">
        <f>_xlfn.XLOOKUP(A3484,[1]Sheet1!A:A,[1]Sheet1!B:B)</f>
        <v>A</v>
      </c>
      <c r="J3484" t="str">
        <f>_xlfn.XLOOKUP(A3484,[1]Sheet1!A:A,[1]Sheet1!C:C)</f>
        <v>Ship</v>
      </c>
      <c r="K3484">
        <f>_xlfn.XLOOKUP(A3484,[1]Sheet1!A:A,[1]Sheet1!D:D)</f>
        <v>4934</v>
      </c>
      <c r="L3484">
        <f>_xlfn.XLOOKUP(A3484,[1]Sheet1!A:A,[1]Sheet1!E:E)</f>
        <v>0</v>
      </c>
      <c r="M3484" t="str">
        <f t="shared" si="108"/>
        <v>Delayed</v>
      </c>
      <c r="N3484">
        <f t="shared" si="109"/>
        <v>1</v>
      </c>
    </row>
    <row r="3485" spans="1:14">
      <c r="A3485">
        <v>3484</v>
      </c>
      <c r="B3485">
        <v>273</v>
      </c>
      <c r="C3485">
        <v>5</v>
      </c>
      <c r="D3485">
        <v>3</v>
      </c>
      <c r="E3485" t="s">
        <v>8</v>
      </c>
      <c r="F3485" t="s">
        <v>9</v>
      </c>
      <c r="G3485">
        <v>1</v>
      </c>
      <c r="H3485">
        <v>4</v>
      </c>
      <c r="I3485" t="str">
        <f>_xlfn.XLOOKUP(A3485,[1]Sheet1!A:A,[1]Sheet1!B:B)</f>
        <v>B</v>
      </c>
      <c r="J3485" t="str">
        <f>_xlfn.XLOOKUP(A3485,[1]Sheet1!A:A,[1]Sheet1!C:C)</f>
        <v>Ship</v>
      </c>
      <c r="K3485">
        <f>_xlfn.XLOOKUP(A3485,[1]Sheet1!A:A,[1]Sheet1!D:D)</f>
        <v>5323</v>
      </c>
      <c r="L3485">
        <f>_xlfn.XLOOKUP(A3485,[1]Sheet1!A:A,[1]Sheet1!E:E)</f>
        <v>0</v>
      </c>
      <c r="M3485" t="str">
        <f t="shared" si="108"/>
        <v>Delayed</v>
      </c>
      <c r="N3485">
        <f t="shared" si="109"/>
        <v>1</v>
      </c>
    </row>
    <row r="3486" spans="1:14">
      <c r="A3486">
        <v>3485</v>
      </c>
      <c r="B3486">
        <v>223</v>
      </c>
      <c r="C3486">
        <v>1</v>
      </c>
      <c r="D3486">
        <v>4</v>
      </c>
      <c r="E3486" t="s">
        <v>8</v>
      </c>
      <c r="F3486" t="s">
        <v>10</v>
      </c>
      <c r="G3486">
        <v>4</v>
      </c>
      <c r="H3486">
        <v>4</v>
      </c>
      <c r="I3486" t="str">
        <f>_xlfn.XLOOKUP(A3486,[1]Sheet1!A:A,[1]Sheet1!B:B)</f>
        <v>C</v>
      </c>
      <c r="J3486" t="str">
        <f>_xlfn.XLOOKUP(A3486,[1]Sheet1!A:A,[1]Sheet1!C:C)</f>
        <v>Ship</v>
      </c>
      <c r="K3486">
        <f>_xlfn.XLOOKUP(A3486,[1]Sheet1!A:A,[1]Sheet1!D:D)</f>
        <v>4219</v>
      </c>
      <c r="L3486">
        <f>_xlfn.XLOOKUP(A3486,[1]Sheet1!A:A,[1]Sheet1!E:E)</f>
        <v>0</v>
      </c>
      <c r="M3486" t="str">
        <f t="shared" si="108"/>
        <v>Delayed</v>
      </c>
      <c r="N3486">
        <f t="shared" si="109"/>
        <v>1</v>
      </c>
    </row>
    <row r="3487" spans="1:14">
      <c r="A3487">
        <v>3486</v>
      </c>
      <c r="B3487">
        <v>182</v>
      </c>
      <c r="C3487">
        <v>10</v>
      </c>
      <c r="D3487">
        <v>2</v>
      </c>
      <c r="E3487" t="s">
        <v>11</v>
      </c>
      <c r="F3487" t="s">
        <v>9</v>
      </c>
      <c r="G3487">
        <v>1</v>
      </c>
      <c r="H3487">
        <v>4</v>
      </c>
      <c r="I3487" t="str">
        <f>_xlfn.XLOOKUP(A3487,[1]Sheet1!A:A,[1]Sheet1!B:B)</f>
        <v>F</v>
      </c>
      <c r="J3487" t="str">
        <f>_xlfn.XLOOKUP(A3487,[1]Sheet1!A:A,[1]Sheet1!C:C)</f>
        <v>Ship</v>
      </c>
      <c r="K3487">
        <f>_xlfn.XLOOKUP(A3487,[1]Sheet1!A:A,[1]Sheet1!D:D)</f>
        <v>5638</v>
      </c>
      <c r="L3487">
        <f>_xlfn.XLOOKUP(A3487,[1]Sheet1!A:A,[1]Sheet1!E:E)</f>
        <v>0</v>
      </c>
      <c r="M3487" t="str">
        <f t="shared" si="108"/>
        <v>Delayed</v>
      </c>
      <c r="N3487">
        <f t="shared" si="109"/>
        <v>1</v>
      </c>
    </row>
    <row r="3488" spans="1:14">
      <c r="A3488">
        <v>3487</v>
      </c>
      <c r="B3488">
        <v>201</v>
      </c>
      <c r="C3488">
        <v>6</v>
      </c>
      <c r="D3488">
        <v>3</v>
      </c>
      <c r="E3488" t="s">
        <v>8</v>
      </c>
      <c r="F3488" t="s">
        <v>9</v>
      </c>
      <c r="G3488">
        <v>4</v>
      </c>
      <c r="H3488">
        <v>3</v>
      </c>
      <c r="I3488" t="str">
        <f>_xlfn.XLOOKUP(A3488,[1]Sheet1!A:A,[1]Sheet1!B:B)</f>
        <v>D</v>
      </c>
      <c r="J3488" t="str">
        <f>_xlfn.XLOOKUP(A3488,[1]Sheet1!A:A,[1]Sheet1!C:C)</f>
        <v>Ship</v>
      </c>
      <c r="K3488">
        <f>_xlfn.XLOOKUP(A3488,[1]Sheet1!A:A,[1]Sheet1!D:D)</f>
        <v>5722</v>
      </c>
      <c r="L3488">
        <f>_xlfn.XLOOKUP(A3488,[1]Sheet1!A:A,[1]Sheet1!E:E)</f>
        <v>1</v>
      </c>
      <c r="M3488" t="str">
        <f t="shared" si="108"/>
        <v>On-Time</v>
      </c>
      <c r="N3488">
        <f t="shared" si="109"/>
        <v>0</v>
      </c>
    </row>
    <row r="3489" spans="1:14">
      <c r="A3489">
        <v>3488</v>
      </c>
      <c r="B3489">
        <v>249</v>
      </c>
      <c r="C3489">
        <v>6</v>
      </c>
      <c r="D3489">
        <v>3</v>
      </c>
      <c r="E3489" t="s">
        <v>11</v>
      </c>
      <c r="F3489" t="s">
        <v>9</v>
      </c>
      <c r="G3489">
        <v>3</v>
      </c>
      <c r="H3489">
        <v>4</v>
      </c>
      <c r="I3489" t="str">
        <f>_xlfn.XLOOKUP(A3489,[1]Sheet1!A:A,[1]Sheet1!B:B)</f>
        <v>F</v>
      </c>
      <c r="J3489" t="str">
        <f>_xlfn.XLOOKUP(A3489,[1]Sheet1!A:A,[1]Sheet1!C:C)</f>
        <v>Ship</v>
      </c>
      <c r="K3489">
        <f>_xlfn.XLOOKUP(A3489,[1]Sheet1!A:A,[1]Sheet1!D:D)</f>
        <v>5657</v>
      </c>
      <c r="L3489">
        <f>_xlfn.XLOOKUP(A3489,[1]Sheet1!A:A,[1]Sheet1!E:E)</f>
        <v>1</v>
      </c>
      <c r="M3489" t="str">
        <f t="shared" si="108"/>
        <v>On-Time</v>
      </c>
      <c r="N3489">
        <f t="shared" si="109"/>
        <v>0</v>
      </c>
    </row>
    <row r="3490" spans="1:14">
      <c r="A3490">
        <v>3489</v>
      </c>
      <c r="B3490">
        <v>152</v>
      </c>
      <c r="C3490">
        <v>1</v>
      </c>
      <c r="D3490">
        <v>3</v>
      </c>
      <c r="E3490" t="s">
        <v>8</v>
      </c>
      <c r="F3490" t="s">
        <v>10</v>
      </c>
      <c r="G3490">
        <v>4</v>
      </c>
      <c r="H3490">
        <v>5</v>
      </c>
      <c r="I3490" t="str">
        <f>_xlfn.XLOOKUP(A3490,[1]Sheet1!A:A,[1]Sheet1!B:B)</f>
        <v>A</v>
      </c>
      <c r="J3490" t="str">
        <f>_xlfn.XLOOKUP(A3490,[1]Sheet1!A:A,[1]Sheet1!C:C)</f>
        <v>Ship</v>
      </c>
      <c r="K3490">
        <f>_xlfn.XLOOKUP(A3490,[1]Sheet1!A:A,[1]Sheet1!D:D)</f>
        <v>5314</v>
      </c>
      <c r="L3490">
        <f>_xlfn.XLOOKUP(A3490,[1]Sheet1!A:A,[1]Sheet1!E:E)</f>
        <v>1</v>
      </c>
      <c r="M3490" t="str">
        <f t="shared" si="108"/>
        <v>On-Time</v>
      </c>
      <c r="N3490">
        <f t="shared" si="109"/>
        <v>0</v>
      </c>
    </row>
    <row r="3491" spans="1:14">
      <c r="A3491">
        <v>3490</v>
      </c>
      <c r="B3491">
        <v>244</v>
      </c>
      <c r="C3491">
        <v>6</v>
      </c>
      <c r="D3491">
        <v>4</v>
      </c>
      <c r="E3491" t="s">
        <v>11</v>
      </c>
      <c r="F3491" t="s">
        <v>10</v>
      </c>
      <c r="G3491">
        <v>1</v>
      </c>
      <c r="H3491">
        <v>3</v>
      </c>
      <c r="I3491" t="str">
        <f>_xlfn.XLOOKUP(A3491,[1]Sheet1!A:A,[1]Sheet1!B:B)</f>
        <v>B</v>
      </c>
      <c r="J3491" t="str">
        <f>_xlfn.XLOOKUP(A3491,[1]Sheet1!A:A,[1]Sheet1!C:C)</f>
        <v>Ship</v>
      </c>
      <c r="K3491">
        <f>_xlfn.XLOOKUP(A3491,[1]Sheet1!A:A,[1]Sheet1!D:D)</f>
        <v>4734</v>
      </c>
      <c r="L3491">
        <f>_xlfn.XLOOKUP(A3491,[1]Sheet1!A:A,[1]Sheet1!E:E)</f>
        <v>1</v>
      </c>
      <c r="M3491" t="str">
        <f t="shared" si="108"/>
        <v>On-Time</v>
      </c>
      <c r="N3491">
        <f t="shared" si="109"/>
        <v>0</v>
      </c>
    </row>
    <row r="3492" spans="1:14">
      <c r="A3492">
        <v>3491</v>
      </c>
      <c r="B3492">
        <v>256</v>
      </c>
      <c r="C3492">
        <v>3</v>
      </c>
      <c r="D3492">
        <v>4</v>
      </c>
      <c r="E3492" t="s">
        <v>11</v>
      </c>
      <c r="F3492" t="s">
        <v>9</v>
      </c>
      <c r="G3492">
        <v>1</v>
      </c>
      <c r="H3492">
        <v>3</v>
      </c>
      <c r="I3492" t="str">
        <f>_xlfn.XLOOKUP(A3492,[1]Sheet1!A:A,[1]Sheet1!B:B)</f>
        <v>C</v>
      </c>
      <c r="J3492" t="str">
        <f>_xlfn.XLOOKUP(A3492,[1]Sheet1!A:A,[1]Sheet1!C:C)</f>
        <v>Ship</v>
      </c>
      <c r="K3492">
        <f>_xlfn.XLOOKUP(A3492,[1]Sheet1!A:A,[1]Sheet1!D:D)</f>
        <v>4398</v>
      </c>
      <c r="L3492">
        <f>_xlfn.XLOOKUP(A3492,[1]Sheet1!A:A,[1]Sheet1!E:E)</f>
        <v>1</v>
      </c>
      <c r="M3492" t="str">
        <f t="shared" si="108"/>
        <v>On-Time</v>
      </c>
      <c r="N3492">
        <f t="shared" si="109"/>
        <v>0</v>
      </c>
    </row>
    <row r="3493" spans="1:14">
      <c r="A3493">
        <v>3492</v>
      </c>
      <c r="B3493">
        <v>223</v>
      </c>
      <c r="C3493">
        <v>3</v>
      </c>
      <c r="D3493">
        <v>3</v>
      </c>
      <c r="E3493" t="s">
        <v>11</v>
      </c>
      <c r="F3493" t="s">
        <v>10</v>
      </c>
      <c r="G3493">
        <v>2</v>
      </c>
      <c r="H3493">
        <v>4</v>
      </c>
      <c r="I3493" t="str">
        <f>_xlfn.XLOOKUP(A3493,[1]Sheet1!A:A,[1]Sheet1!B:B)</f>
        <v>F</v>
      </c>
      <c r="J3493" t="str">
        <f>_xlfn.XLOOKUP(A3493,[1]Sheet1!A:A,[1]Sheet1!C:C)</f>
        <v>Ship</v>
      </c>
      <c r="K3493">
        <f>_xlfn.XLOOKUP(A3493,[1]Sheet1!A:A,[1]Sheet1!D:D)</f>
        <v>5121</v>
      </c>
      <c r="L3493">
        <f>_xlfn.XLOOKUP(A3493,[1]Sheet1!A:A,[1]Sheet1!E:E)</f>
        <v>0</v>
      </c>
      <c r="M3493" t="str">
        <f t="shared" si="108"/>
        <v>Delayed</v>
      </c>
      <c r="N3493">
        <f t="shared" si="109"/>
        <v>1</v>
      </c>
    </row>
    <row r="3494" spans="1:14">
      <c r="A3494">
        <v>3493</v>
      </c>
      <c r="B3494">
        <v>185</v>
      </c>
      <c r="C3494">
        <v>3</v>
      </c>
      <c r="D3494">
        <v>2</v>
      </c>
      <c r="E3494" t="s">
        <v>12</v>
      </c>
      <c r="F3494" t="s">
        <v>9</v>
      </c>
      <c r="G3494">
        <v>2</v>
      </c>
      <c r="H3494">
        <v>3</v>
      </c>
      <c r="I3494" t="str">
        <f>_xlfn.XLOOKUP(A3494,[1]Sheet1!A:A,[1]Sheet1!B:B)</f>
        <v>D</v>
      </c>
      <c r="J3494" t="str">
        <f>_xlfn.XLOOKUP(A3494,[1]Sheet1!A:A,[1]Sheet1!C:C)</f>
        <v>Ship</v>
      </c>
      <c r="K3494">
        <f>_xlfn.XLOOKUP(A3494,[1]Sheet1!A:A,[1]Sheet1!D:D)</f>
        <v>4816</v>
      </c>
      <c r="L3494">
        <f>_xlfn.XLOOKUP(A3494,[1]Sheet1!A:A,[1]Sheet1!E:E)</f>
        <v>1</v>
      </c>
      <c r="M3494" t="str">
        <f t="shared" si="108"/>
        <v>On-Time</v>
      </c>
      <c r="N3494">
        <f t="shared" si="109"/>
        <v>0</v>
      </c>
    </row>
    <row r="3495" spans="1:14">
      <c r="A3495">
        <v>3494</v>
      </c>
      <c r="B3495">
        <v>166</v>
      </c>
      <c r="C3495">
        <v>9</v>
      </c>
      <c r="D3495">
        <v>3</v>
      </c>
      <c r="E3495" t="s">
        <v>11</v>
      </c>
      <c r="F3495" t="s">
        <v>10</v>
      </c>
      <c r="G3495">
        <v>1</v>
      </c>
      <c r="H3495">
        <v>3</v>
      </c>
      <c r="I3495" t="str">
        <f>_xlfn.XLOOKUP(A3495,[1]Sheet1!A:A,[1]Sheet1!B:B)</f>
        <v>F</v>
      </c>
      <c r="J3495" t="str">
        <f>_xlfn.XLOOKUP(A3495,[1]Sheet1!A:A,[1]Sheet1!C:C)</f>
        <v>Ship</v>
      </c>
      <c r="K3495">
        <f>_xlfn.XLOOKUP(A3495,[1]Sheet1!A:A,[1]Sheet1!D:D)</f>
        <v>4410</v>
      </c>
      <c r="L3495">
        <f>_xlfn.XLOOKUP(A3495,[1]Sheet1!A:A,[1]Sheet1!E:E)</f>
        <v>0</v>
      </c>
      <c r="M3495" t="str">
        <f t="shared" si="108"/>
        <v>Delayed</v>
      </c>
      <c r="N3495">
        <f t="shared" si="109"/>
        <v>1</v>
      </c>
    </row>
    <row r="3496" spans="1:14">
      <c r="A3496">
        <v>3495</v>
      </c>
      <c r="B3496">
        <v>113</v>
      </c>
      <c r="C3496">
        <v>1</v>
      </c>
      <c r="D3496">
        <v>3</v>
      </c>
      <c r="E3496" t="s">
        <v>11</v>
      </c>
      <c r="F3496" t="s">
        <v>10</v>
      </c>
      <c r="G3496">
        <v>4</v>
      </c>
      <c r="H3496">
        <v>3</v>
      </c>
      <c r="I3496" t="str">
        <f>_xlfn.XLOOKUP(A3496,[1]Sheet1!A:A,[1]Sheet1!B:B)</f>
        <v>A</v>
      </c>
      <c r="J3496" t="str">
        <f>_xlfn.XLOOKUP(A3496,[1]Sheet1!A:A,[1]Sheet1!C:C)</f>
        <v>Ship</v>
      </c>
      <c r="K3496">
        <f>_xlfn.XLOOKUP(A3496,[1]Sheet1!A:A,[1]Sheet1!D:D)</f>
        <v>5765</v>
      </c>
      <c r="L3496">
        <f>_xlfn.XLOOKUP(A3496,[1]Sheet1!A:A,[1]Sheet1!E:E)</f>
        <v>1</v>
      </c>
      <c r="M3496" t="str">
        <f t="shared" si="108"/>
        <v>On-Time</v>
      </c>
      <c r="N3496">
        <f t="shared" si="109"/>
        <v>0</v>
      </c>
    </row>
    <row r="3497" spans="1:14">
      <c r="A3497">
        <v>3496</v>
      </c>
      <c r="B3497">
        <v>134</v>
      </c>
      <c r="C3497">
        <v>7</v>
      </c>
      <c r="D3497">
        <v>2</v>
      </c>
      <c r="E3497" t="s">
        <v>11</v>
      </c>
      <c r="F3497" t="s">
        <v>9</v>
      </c>
      <c r="G3497">
        <v>1</v>
      </c>
      <c r="H3497">
        <v>4</v>
      </c>
      <c r="I3497" t="str">
        <f>_xlfn.XLOOKUP(A3497,[1]Sheet1!A:A,[1]Sheet1!B:B)</f>
        <v>B</v>
      </c>
      <c r="J3497" t="str">
        <f>_xlfn.XLOOKUP(A3497,[1]Sheet1!A:A,[1]Sheet1!C:C)</f>
        <v>Ship</v>
      </c>
      <c r="K3497">
        <f>_xlfn.XLOOKUP(A3497,[1]Sheet1!A:A,[1]Sheet1!D:D)</f>
        <v>5967</v>
      </c>
      <c r="L3497">
        <f>_xlfn.XLOOKUP(A3497,[1]Sheet1!A:A,[1]Sheet1!E:E)</f>
        <v>0</v>
      </c>
      <c r="M3497" t="str">
        <f t="shared" si="108"/>
        <v>Delayed</v>
      </c>
      <c r="N3497">
        <f t="shared" si="109"/>
        <v>1</v>
      </c>
    </row>
    <row r="3498" spans="1:14">
      <c r="A3498">
        <v>3497</v>
      </c>
      <c r="B3498">
        <v>228</v>
      </c>
      <c r="C3498">
        <v>4</v>
      </c>
      <c r="D3498">
        <v>2</v>
      </c>
      <c r="E3498" t="s">
        <v>12</v>
      </c>
      <c r="F3498" t="s">
        <v>9</v>
      </c>
      <c r="G3498">
        <v>3</v>
      </c>
      <c r="H3498">
        <v>4</v>
      </c>
      <c r="I3498" t="str">
        <f>_xlfn.XLOOKUP(A3498,[1]Sheet1!A:A,[1]Sheet1!B:B)</f>
        <v>C</v>
      </c>
      <c r="J3498" t="str">
        <f>_xlfn.XLOOKUP(A3498,[1]Sheet1!A:A,[1]Sheet1!C:C)</f>
        <v>Ship</v>
      </c>
      <c r="K3498">
        <f>_xlfn.XLOOKUP(A3498,[1]Sheet1!A:A,[1]Sheet1!D:D)</f>
        <v>4719</v>
      </c>
      <c r="L3498">
        <f>_xlfn.XLOOKUP(A3498,[1]Sheet1!A:A,[1]Sheet1!E:E)</f>
        <v>1</v>
      </c>
      <c r="M3498" t="str">
        <f t="shared" si="108"/>
        <v>On-Time</v>
      </c>
      <c r="N3498">
        <f t="shared" si="109"/>
        <v>0</v>
      </c>
    </row>
    <row r="3499" spans="1:14">
      <c r="A3499">
        <v>3498</v>
      </c>
      <c r="B3499">
        <v>204</v>
      </c>
      <c r="C3499">
        <v>10</v>
      </c>
      <c r="D3499">
        <v>2</v>
      </c>
      <c r="E3499" t="s">
        <v>8</v>
      </c>
      <c r="F3499" t="s">
        <v>9</v>
      </c>
      <c r="G3499">
        <v>4</v>
      </c>
      <c r="H3499">
        <v>3</v>
      </c>
      <c r="I3499" t="str">
        <f>_xlfn.XLOOKUP(A3499,[1]Sheet1!A:A,[1]Sheet1!B:B)</f>
        <v>F</v>
      </c>
      <c r="J3499" t="str">
        <f>_xlfn.XLOOKUP(A3499,[1]Sheet1!A:A,[1]Sheet1!C:C)</f>
        <v>Ship</v>
      </c>
      <c r="K3499">
        <f>_xlfn.XLOOKUP(A3499,[1]Sheet1!A:A,[1]Sheet1!D:D)</f>
        <v>5844</v>
      </c>
      <c r="L3499">
        <f>_xlfn.XLOOKUP(A3499,[1]Sheet1!A:A,[1]Sheet1!E:E)</f>
        <v>1</v>
      </c>
      <c r="M3499" t="str">
        <f t="shared" si="108"/>
        <v>On-Time</v>
      </c>
      <c r="N3499">
        <f t="shared" si="109"/>
        <v>0</v>
      </c>
    </row>
    <row r="3500" spans="1:14">
      <c r="A3500">
        <v>3499</v>
      </c>
      <c r="B3500">
        <v>152</v>
      </c>
      <c r="C3500">
        <v>2</v>
      </c>
      <c r="D3500">
        <v>2</v>
      </c>
      <c r="E3500" t="s">
        <v>11</v>
      </c>
      <c r="F3500" t="s">
        <v>9</v>
      </c>
      <c r="G3500">
        <v>1</v>
      </c>
      <c r="H3500">
        <v>3</v>
      </c>
      <c r="I3500" t="str">
        <f>_xlfn.XLOOKUP(A3500,[1]Sheet1!A:A,[1]Sheet1!B:B)</f>
        <v>D</v>
      </c>
      <c r="J3500" t="str">
        <f>_xlfn.XLOOKUP(A3500,[1]Sheet1!A:A,[1]Sheet1!C:C)</f>
        <v>Ship</v>
      </c>
      <c r="K3500">
        <f>_xlfn.XLOOKUP(A3500,[1]Sheet1!A:A,[1]Sheet1!D:D)</f>
        <v>4136</v>
      </c>
      <c r="L3500">
        <f>_xlfn.XLOOKUP(A3500,[1]Sheet1!A:A,[1]Sheet1!E:E)</f>
        <v>0</v>
      </c>
      <c r="M3500" t="str">
        <f t="shared" si="108"/>
        <v>Delayed</v>
      </c>
      <c r="N3500">
        <f t="shared" si="109"/>
        <v>1</v>
      </c>
    </row>
    <row r="3501" spans="1:14">
      <c r="A3501">
        <v>3500</v>
      </c>
      <c r="B3501">
        <v>195</v>
      </c>
      <c r="C3501">
        <v>9</v>
      </c>
      <c r="D3501">
        <v>2</v>
      </c>
      <c r="E3501" t="s">
        <v>11</v>
      </c>
      <c r="F3501" t="s">
        <v>10</v>
      </c>
      <c r="G3501">
        <v>2</v>
      </c>
      <c r="H3501">
        <v>3</v>
      </c>
      <c r="I3501" t="str">
        <f>_xlfn.XLOOKUP(A3501,[1]Sheet1!A:A,[1]Sheet1!B:B)</f>
        <v>F</v>
      </c>
      <c r="J3501" t="str">
        <f>_xlfn.XLOOKUP(A3501,[1]Sheet1!A:A,[1]Sheet1!C:C)</f>
        <v>Ship</v>
      </c>
      <c r="K3501">
        <f>_xlfn.XLOOKUP(A3501,[1]Sheet1!A:A,[1]Sheet1!D:D)</f>
        <v>5779</v>
      </c>
      <c r="L3501">
        <f>_xlfn.XLOOKUP(A3501,[1]Sheet1!A:A,[1]Sheet1!E:E)</f>
        <v>1</v>
      </c>
      <c r="M3501" t="str">
        <f t="shared" si="108"/>
        <v>On-Time</v>
      </c>
      <c r="N3501">
        <f t="shared" si="109"/>
        <v>0</v>
      </c>
    </row>
    <row r="3502" spans="1:14">
      <c r="A3502">
        <v>3501</v>
      </c>
      <c r="B3502">
        <v>192</v>
      </c>
      <c r="C3502">
        <v>3</v>
      </c>
      <c r="D3502">
        <v>6</v>
      </c>
      <c r="E3502" t="s">
        <v>12</v>
      </c>
      <c r="F3502" t="s">
        <v>9</v>
      </c>
      <c r="G3502">
        <v>2</v>
      </c>
      <c r="H3502">
        <v>4</v>
      </c>
      <c r="I3502" t="str">
        <f>_xlfn.XLOOKUP(A3502,[1]Sheet1!A:A,[1]Sheet1!B:B)</f>
        <v>A</v>
      </c>
      <c r="J3502" t="str">
        <f>_xlfn.XLOOKUP(A3502,[1]Sheet1!A:A,[1]Sheet1!C:C)</f>
        <v>Ship</v>
      </c>
      <c r="K3502">
        <f>_xlfn.XLOOKUP(A3502,[1]Sheet1!A:A,[1]Sheet1!D:D)</f>
        <v>5173</v>
      </c>
      <c r="L3502">
        <f>_xlfn.XLOOKUP(A3502,[1]Sheet1!A:A,[1]Sheet1!E:E)</f>
        <v>0</v>
      </c>
      <c r="M3502" t="str">
        <f t="shared" si="108"/>
        <v>Delayed</v>
      </c>
      <c r="N3502">
        <f t="shared" si="109"/>
        <v>1</v>
      </c>
    </row>
    <row r="3503" spans="1:14">
      <c r="A3503">
        <v>3502</v>
      </c>
      <c r="B3503">
        <v>247</v>
      </c>
      <c r="C3503">
        <v>8</v>
      </c>
      <c r="D3503">
        <v>3</v>
      </c>
      <c r="E3503" t="s">
        <v>11</v>
      </c>
      <c r="F3503" t="s">
        <v>10</v>
      </c>
      <c r="G3503">
        <v>2</v>
      </c>
      <c r="H3503">
        <v>4</v>
      </c>
      <c r="I3503" t="str">
        <f>_xlfn.XLOOKUP(A3503,[1]Sheet1!A:A,[1]Sheet1!B:B)</f>
        <v>B</v>
      </c>
      <c r="J3503" t="str">
        <f>_xlfn.XLOOKUP(A3503,[1]Sheet1!A:A,[1]Sheet1!C:C)</f>
        <v>Ship</v>
      </c>
      <c r="K3503">
        <f>_xlfn.XLOOKUP(A3503,[1]Sheet1!A:A,[1]Sheet1!D:D)</f>
        <v>4977</v>
      </c>
      <c r="L3503">
        <f>_xlfn.XLOOKUP(A3503,[1]Sheet1!A:A,[1]Sheet1!E:E)</f>
        <v>0</v>
      </c>
      <c r="M3503" t="str">
        <f t="shared" si="108"/>
        <v>Delayed</v>
      </c>
      <c r="N3503">
        <f t="shared" si="109"/>
        <v>1</v>
      </c>
    </row>
    <row r="3504" spans="1:14">
      <c r="A3504">
        <v>3503</v>
      </c>
      <c r="B3504">
        <v>135</v>
      </c>
      <c r="C3504">
        <v>2</v>
      </c>
      <c r="D3504">
        <v>2</v>
      </c>
      <c r="E3504" t="s">
        <v>11</v>
      </c>
      <c r="F3504" t="s">
        <v>10</v>
      </c>
      <c r="G3504">
        <v>1</v>
      </c>
      <c r="H3504">
        <v>3</v>
      </c>
      <c r="I3504" t="str">
        <f>_xlfn.XLOOKUP(A3504,[1]Sheet1!A:A,[1]Sheet1!B:B)</f>
        <v>C</v>
      </c>
      <c r="J3504" t="str">
        <f>_xlfn.XLOOKUP(A3504,[1]Sheet1!A:A,[1]Sheet1!C:C)</f>
        <v>Ship</v>
      </c>
      <c r="K3504">
        <f>_xlfn.XLOOKUP(A3504,[1]Sheet1!A:A,[1]Sheet1!D:D)</f>
        <v>4163</v>
      </c>
      <c r="L3504">
        <f>_xlfn.XLOOKUP(A3504,[1]Sheet1!A:A,[1]Sheet1!E:E)</f>
        <v>0</v>
      </c>
      <c r="M3504" t="str">
        <f t="shared" si="108"/>
        <v>Delayed</v>
      </c>
      <c r="N3504">
        <f t="shared" si="109"/>
        <v>1</v>
      </c>
    </row>
    <row r="3505" spans="1:14">
      <c r="A3505">
        <v>3504</v>
      </c>
      <c r="B3505">
        <v>209</v>
      </c>
      <c r="C3505">
        <v>1</v>
      </c>
      <c r="D3505">
        <v>2</v>
      </c>
      <c r="E3505" t="s">
        <v>11</v>
      </c>
      <c r="F3505" t="s">
        <v>9</v>
      </c>
      <c r="G3505">
        <v>2</v>
      </c>
      <c r="H3505">
        <v>4</v>
      </c>
      <c r="I3505" t="str">
        <f>_xlfn.XLOOKUP(A3505,[1]Sheet1!A:A,[1]Sheet1!B:B)</f>
        <v>F</v>
      </c>
      <c r="J3505" t="str">
        <f>_xlfn.XLOOKUP(A3505,[1]Sheet1!A:A,[1]Sheet1!C:C)</f>
        <v>Ship</v>
      </c>
      <c r="K3505">
        <f>_xlfn.XLOOKUP(A3505,[1]Sheet1!A:A,[1]Sheet1!D:D)</f>
        <v>5337</v>
      </c>
      <c r="L3505">
        <f>_xlfn.XLOOKUP(A3505,[1]Sheet1!A:A,[1]Sheet1!E:E)</f>
        <v>0</v>
      </c>
      <c r="M3505" t="str">
        <f t="shared" si="108"/>
        <v>Delayed</v>
      </c>
      <c r="N3505">
        <f t="shared" si="109"/>
        <v>1</v>
      </c>
    </row>
    <row r="3506" spans="1:14">
      <c r="A3506">
        <v>3505</v>
      </c>
      <c r="B3506">
        <v>173</v>
      </c>
      <c r="C3506">
        <v>1</v>
      </c>
      <c r="D3506">
        <v>2</v>
      </c>
      <c r="E3506" t="s">
        <v>8</v>
      </c>
      <c r="F3506" t="s">
        <v>10</v>
      </c>
      <c r="G3506">
        <v>4</v>
      </c>
      <c r="H3506">
        <v>2</v>
      </c>
      <c r="I3506" t="str">
        <f>_xlfn.XLOOKUP(A3506,[1]Sheet1!A:A,[1]Sheet1!B:B)</f>
        <v>D</v>
      </c>
      <c r="J3506" t="str">
        <f>_xlfn.XLOOKUP(A3506,[1]Sheet1!A:A,[1]Sheet1!C:C)</f>
        <v>Ship</v>
      </c>
      <c r="K3506">
        <f>_xlfn.XLOOKUP(A3506,[1]Sheet1!A:A,[1]Sheet1!D:D)</f>
        <v>4721</v>
      </c>
      <c r="L3506">
        <f>_xlfn.XLOOKUP(A3506,[1]Sheet1!A:A,[1]Sheet1!E:E)</f>
        <v>0</v>
      </c>
      <c r="M3506" t="str">
        <f t="shared" si="108"/>
        <v>Delayed</v>
      </c>
      <c r="N3506">
        <f t="shared" si="109"/>
        <v>1</v>
      </c>
    </row>
    <row r="3507" spans="1:14">
      <c r="A3507">
        <v>3506</v>
      </c>
      <c r="B3507">
        <v>222</v>
      </c>
      <c r="C3507">
        <v>5</v>
      </c>
      <c r="D3507">
        <v>2</v>
      </c>
      <c r="E3507" t="s">
        <v>8</v>
      </c>
      <c r="F3507" t="s">
        <v>10</v>
      </c>
      <c r="G3507">
        <v>4</v>
      </c>
      <c r="H3507">
        <v>4</v>
      </c>
      <c r="I3507" t="str">
        <f>_xlfn.XLOOKUP(A3507,[1]Sheet1!A:A,[1]Sheet1!B:B)</f>
        <v>F</v>
      </c>
      <c r="J3507" t="str">
        <f>_xlfn.XLOOKUP(A3507,[1]Sheet1!A:A,[1]Sheet1!C:C)</f>
        <v>Ship</v>
      </c>
      <c r="K3507">
        <f>_xlfn.XLOOKUP(A3507,[1]Sheet1!A:A,[1]Sheet1!D:D)</f>
        <v>5660</v>
      </c>
      <c r="L3507">
        <f>_xlfn.XLOOKUP(A3507,[1]Sheet1!A:A,[1]Sheet1!E:E)</f>
        <v>0</v>
      </c>
      <c r="M3507" t="str">
        <f t="shared" si="108"/>
        <v>Delayed</v>
      </c>
      <c r="N3507">
        <f t="shared" si="109"/>
        <v>1</v>
      </c>
    </row>
    <row r="3508" spans="1:14">
      <c r="A3508">
        <v>3507</v>
      </c>
      <c r="B3508">
        <v>192</v>
      </c>
      <c r="C3508">
        <v>10</v>
      </c>
      <c r="D3508">
        <v>3</v>
      </c>
      <c r="E3508" t="s">
        <v>11</v>
      </c>
      <c r="F3508" t="s">
        <v>9</v>
      </c>
      <c r="G3508">
        <v>3</v>
      </c>
      <c r="H3508">
        <v>4</v>
      </c>
      <c r="I3508" t="str">
        <f>_xlfn.XLOOKUP(A3508,[1]Sheet1!A:A,[1]Sheet1!B:B)</f>
        <v>A</v>
      </c>
      <c r="J3508" t="str">
        <f>_xlfn.XLOOKUP(A3508,[1]Sheet1!A:A,[1]Sheet1!C:C)</f>
        <v>Ship</v>
      </c>
      <c r="K3508">
        <f>_xlfn.XLOOKUP(A3508,[1]Sheet1!A:A,[1]Sheet1!D:D)</f>
        <v>4086</v>
      </c>
      <c r="L3508">
        <f>_xlfn.XLOOKUP(A3508,[1]Sheet1!A:A,[1]Sheet1!E:E)</f>
        <v>1</v>
      </c>
      <c r="M3508" t="str">
        <f t="shared" si="108"/>
        <v>On-Time</v>
      </c>
      <c r="N3508">
        <f t="shared" si="109"/>
        <v>0</v>
      </c>
    </row>
    <row r="3509" spans="1:14">
      <c r="A3509">
        <v>3508</v>
      </c>
      <c r="B3509">
        <v>206</v>
      </c>
      <c r="C3509">
        <v>6</v>
      </c>
      <c r="D3509">
        <v>3</v>
      </c>
      <c r="E3509" t="s">
        <v>11</v>
      </c>
      <c r="F3509" t="s">
        <v>9</v>
      </c>
      <c r="G3509">
        <v>5</v>
      </c>
      <c r="H3509">
        <v>3</v>
      </c>
      <c r="I3509" t="str">
        <f>_xlfn.XLOOKUP(A3509,[1]Sheet1!A:A,[1]Sheet1!B:B)</f>
        <v>B</v>
      </c>
      <c r="J3509" t="str">
        <f>_xlfn.XLOOKUP(A3509,[1]Sheet1!A:A,[1]Sheet1!C:C)</f>
        <v>Ship</v>
      </c>
      <c r="K3509">
        <f>_xlfn.XLOOKUP(A3509,[1]Sheet1!A:A,[1]Sheet1!D:D)</f>
        <v>5618</v>
      </c>
      <c r="L3509">
        <f>_xlfn.XLOOKUP(A3509,[1]Sheet1!A:A,[1]Sheet1!E:E)</f>
        <v>0</v>
      </c>
      <c r="M3509" t="str">
        <f t="shared" si="108"/>
        <v>Delayed</v>
      </c>
      <c r="N3509">
        <f t="shared" si="109"/>
        <v>1</v>
      </c>
    </row>
    <row r="3510" spans="1:14">
      <c r="A3510">
        <v>3509</v>
      </c>
      <c r="B3510">
        <v>275</v>
      </c>
      <c r="C3510">
        <v>6</v>
      </c>
      <c r="D3510">
        <v>4</v>
      </c>
      <c r="E3510" t="s">
        <v>11</v>
      </c>
      <c r="F3510" t="s">
        <v>10</v>
      </c>
      <c r="G3510">
        <v>3</v>
      </c>
      <c r="H3510">
        <v>3</v>
      </c>
      <c r="I3510" t="str">
        <f>_xlfn.XLOOKUP(A3510,[1]Sheet1!A:A,[1]Sheet1!B:B)</f>
        <v>C</v>
      </c>
      <c r="J3510" t="str">
        <f>_xlfn.XLOOKUP(A3510,[1]Sheet1!A:A,[1]Sheet1!C:C)</f>
        <v>Ship</v>
      </c>
      <c r="K3510">
        <f>_xlfn.XLOOKUP(A3510,[1]Sheet1!A:A,[1]Sheet1!D:D)</f>
        <v>4687</v>
      </c>
      <c r="L3510">
        <f>_xlfn.XLOOKUP(A3510,[1]Sheet1!A:A,[1]Sheet1!E:E)</f>
        <v>1</v>
      </c>
      <c r="M3510" t="str">
        <f t="shared" si="108"/>
        <v>On-Time</v>
      </c>
      <c r="N3510">
        <f t="shared" si="109"/>
        <v>0</v>
      </c>
    </row>
    <row r="3511" spans="1:14">
      <c r="A3511">
        <v>3510</v>
      </c>
      <c r="B3511">
        <v>192</v>
      </c>
      <c r="C3511">
        <v>8</v>
      </c>
      <c r="D3511">
        <v>3</v>
      </c>
      <c r="E3511" t="s">
        <v>11</v>
      </c>
      <c r="F3511" t="s">
        <v>9</v>
      </c>
      <c r="G3511">
        <v>3</v>
      </c>
      <c r="H3511">
        <v>2</v>
      </c>
      <c r="I3511" t="str">
        <f>_xlfn.XLOOKUP(A3511,[1]Sheet1!A:A,[1]Sheet1!B:B)</f>
        <v>F</v>
      </c>
      <c r="J3511" t="str">
        <f>_xlfn.XLOOKUP(A3511,[1]Sheet1!A:A,[1]Sheet1!C:C)</f>
        <v>Ship</v>
      </c>
      <c r="K3511">
        <f>_xlfn.XLOOKUP(A3511,[1]Sheet1!A:A,[1]Sheet1!D:D)</f>
        <v>5787</v>
      </c>
      <c r="L3511">
        <f>_xlfn.XLOOKUP(A3511,[1]Sheet1!A:A,[1]Sheet1!E:E)</f>
        <v>1</v>
      </c>
      <c r="M3511" t="str">
        <f t="shared" si="108"/>
        <v>On-Time</v>
      </c>
      <c r="N3511">
        <f t="shared" si="109"/>
        <v>0</v>
      </c>
    </row>
    <row r="3512" spans="1:14">
      <c r="A3512">
        <v>3511</v>
      </c>
      <c r="B3512">
        <v>121</v>
      </c>
      <c r="C3512">
        <v>10</v>
      </c>
      <c r="D3512">
        <v>3</v>
      </c>
      <c r="E3512" t="s">
        <v>11</v>
      </c>
      <c r="F3512" t="s">
        <v>9</v>
      </c>
      <c r="G3512">
        <v>3</v>
      </c>
      <c r="H3512">
        <v>6</v>
      </c>
      <c r="I3512" t="str">
        <f>_xlfn.XLOOKUP(A3512,[1]Sheet1!A:A,[1]Sheet1!B:B)</f>
        <v>D</v>
      </c>
      <c r="J3512" t="str">
        <f>_xlfn.XLOOKUP(A3512,[1]Sheet1!A:A,[1]Sheet1!C:C)</f>
        <v>Ship</v>
      </c>
      <c r="K3512">
        <f>_xlfn.XLOOKUP(A3512,[1]Sheet1!A:A,[1]Sheet1!D:D)</f>
        <v>5208</v>
      </c>
      <c r="L3512">
        <f>_xlfn.XLOOKUP(A3512,[1]Sheet1!A:A,[1]Sheet1!E:E)</f>
        <v>0</v>
      </c>
      <c r="M3512" t="str">
        <f t="shared" si="108"/>
        <v>Delayed</v>
      </c>
      <c r="N3512">
        <f t="shared" si="109"/>
        <v>1</v>
      </c>
    </row>
    <row r="3513" spans="1:14">
      <c r="A3513">
        <v>3512</v>
      </c>
      <c r="B3513">
        <v>177</v>
      </c>
      <c r="C3513">
        <v>8</v>
      </c>
      <c r="D3513">
        <v>3</v>
      </c>
      <c r="E3513" t="s">
        <v>8</v>
      </c>
      <c r="F3513" t="s">
        <v>10</v>
      </c>
      <c r="G3513">
        <v>2</v>
      </c>
      <c r="H3513">
        <v>4</v>
      </c>
      <c r="I3513" t="str">
        <f>_xlfn.XLOOKUP(A3513,[1]Sheet1!A:A,[1]Sheet1!B:B)</f>
        <v>F</v>
      </c>
      <c r="J3513" t="str">
        <f>_xlfn.XLOOKUP(A3513,[1]Sheet1!A:A,[1]Sheet1!C:C)</f>
        <v>Ship</v>
      </c>
      <c r="K3513">
        <f>_xlfn.XLOOKUP(A3513,[1]Sheet1!A:A,[1]Sheet1!D:D)</f>
        <v>4904</v>
      </c>
      <c r="L3513">
        <f>_xlfn.XLOOKUP(A3513,[1]Sheet1!A:A,[1]Sheet1!E:E)</f>
        <v>0</v>
      </c>
      <c r="M3513" t="str">
        <f t="shared" si="108"/>
        <v>Delayed</v>
      </c>
      <c r="N3513">
        <f t="shared" si="109"/>
        <v>1</v>
      </c>
    </row>
    <row r="3514" spans="1:14">
      <c r="A3514">
        <v>3513</v>
      </c>
      <c r="B3514">
        <v>243</v>
      </c>
      <c r="C3514">
        <v>2</v>
      </c>
      <c r="D3514">
        <v>3</v>
      </c>
      <c r="E3514" t="s">
        <v>8</v>
      </c>
      <c r="F3514" t="s">
        <v>9</v>
      </c>
      <c r="G3514">
        <v>1</v>
      </c>
      <c r="H3514">
        <v>3</v>
      </c>
      <c r="I3514" t="str">
        <f>_xlfn.XLOOKUP(A3514,[1]Sheet1!A:A,[1]Sheet1!B:B)</f>
        <v>A</v>
      </c>
      <c r="J3514" t="str">
        <f>_xlfn.XLOOKUP(A3514,[1]Sheet1!A:A,[1]Sheet1!C:C)</f>
        <v>Ship</v>
      </c>
      <c r="K3514">
        <f>_xlfn.XLOOKUP(A3514,[1]Sheet1!A:A,[1]Sheet1!D:D)</f>
        <v>4989</v>
      </c>
      <c r="L3514">
        <f>_xlfn.XLOOKUP(A3514,[1]Sheet1!A:A,[1]Sheet1!E:E)</f>
        <v>0</v>
      </c>
      <c r="M3514" t="str">
        <f t="shared" si="108"/>
        <v>Delayed</v>
      </c>
      <c r="N3514">
        <f t="shared" si="109"/>
        <v>1</v>
      </c>
    </row>
    <row r="3515" spans="1:14">
      <c r="A3515">
        <v>3514</v>
      </c>
      <c r="B3515">
        <v>262</v>
      </c>
      <c r="C3515">
        <v>1</v>
      </c>
      <c r="D3515">
        <v>4</v>
      </c>
      <c r="E3515" t="s">
        <v>8</v>
      </c>
      <c r="F3515" t="s">
        <v>10</v>
      </c>
      <c r="G3515">
        <v>2</v>
      </c>
      <c r="H3515">
        <v>3</v>
      </c>
      <c r="I3515" t="str">
        <f>_xlfn.XLOOKUP(A3515,[1]Sheet1!A:A,[1]Sheet1!B:B)</f>
        <v>B</v>
      </c>
      <c r="J3515" t="str">
        <f>_xlfn.XLOOKUP(A3515,[1]Sheet1!A:A,[1]Sheet1!C:C)</f>
        <v>Ship</v>
      </c>
      <c r="K3515">
        <f>_xlfn.XLOOKUP(A3515,[1]Sheet1!A:A,[1]Sheet1!D:D)</f>
        <v>4745</v>
      </c>
      <c r="L3515">
        <f>_xlfn.XLOOKUP(A3515,[1]Sheet1!A:A,[1]Sheet1!E:E)</f>
        <v>1</v>
      </c>
      <c r="M3515" t="str">
        <f t="shared" si="108"/>
        <v>On-Time</v>
      </c>
      <c r="N3515">
        <f t="shared" si="109"/>
        <v>0</v>
      </c>
    </row>
    <row r="3516" spans="1:14">
      <c r="A3516">
        <v>3515</v>
      </c>
      <c r="B3516">
        <v>189</v>
      </c>
      <c r="C3516">
        <v>3</v>
      </c>
      <c r="D3516">
        <v>3</v>
      </c>
      <c r="E3516" t="s">
        <v>8</v>
      </c>
      <c r="F3516" t="s">
        <v>10</v>
      </c>
      <c r="G3516">
        <v>4</v>
      </c>
      <c r="H3516">
        <v>2</v>
      </c>
      <c r="I3516" t="str">
        <f>_xlfn.XLOOKUP(A3516,[1]Sheet1!A:A,[1]Sheet1!B:B)</f>
        <v>C</v>
      </c>
      <c r="J3516" t="str">
        <f>_xlfn.XLOOKUP(A3516,[1]Sheet1!A:A,[1]Sheet1!C:C)</f>
        <v>Ship</v>
      </c>
      <c r="K3516">
        <f>_xlfn.XLOOKUP(A3516,[1]Sheet1!A:A,[1]Sheet1!D:D)</f>
        <v>5897</v>
      </c>
      <c r="L3516">
        <f>_xlfn.XLOOKUP(A3516,[1]Sheet1!A:A,[1]Sheet1!E:E)</f>
        <v>1</v>
      </c>
      <c r="M3516" t="str">
        <f t="shared" si="108"/>
        <v>On-Time</v>
      </c>
      <c r="N3516">
        <f t="shared" si="109"/>
        <v>0</v>
      </c>
    </row>
    <row r="3517" spans="1:14">
      <c r="A3517">
        <v>3516</v>
      </c>
      <c r="B3517">
        <v>178</v>
      </c>
      <c r="C3517">
        <v>4</v>
      </c>
      <c r="D3517">
        <v>2</v>
      </c>
      <c r="E3517" t="s">
        <v>8</v>
      </c>
      <c r="F3517" t="s">
        <v>9</v>
      </c>
      <c r="G3517">
        <v>4</v>
      </c>
      <c r="H3517">
        <v>5</v>
      </c>
      <c r="I3517" t="str">
        <f>_xlfn.XLOOKUP(A3517,[1]Sheet1!A:A,[1]Sheet1!B:B)</f>
        <v>F</v>
      </c>
      <c r="J3517" t="str">
        <f>_xlfn.XLOOKUP(A3517,[1]Sheet1!A:A,[1]Sheet1!C:C)</f>
        <v>Ship</v>
      </c>
      <c r="K3517">
        <f>_xlfn.XLOOKUP(A3517,[1]Sheet1!A:A,[1]Sheet1!D:D)</f>
        <v>5307</v>
      </c>
      <c r="L3517">
        <f>_xlfn.XLOOKUP(A3517,[1]Sheet1!A:A,[1]Sheet1!E:E)</f>
        <v>0</v>
      </c>
      <c r="M3517" t="str">
        <f t="shared" si="108"/>
        <v>Delayed</v>
      </c>
      <c r="N3517">
        <f t="shared" si="109"/>
        <v>1</v>
      </c>
    </row>
    <row r="3518" spans="1:14">
      <c r="A3518">
        <v>3517</v>
      </c>
      <c r="B3518">
        <v>232</v>
      </c>
      <c r="C3518">
        <v>1</v>
      </c>
      <c r="D3518">
        <v>3</v>
      </c>
      <c r="E3518" t="s">
        <v>11</v>
      </c>
      <c r="F3518" t="s">
        <v>9</v>
      </c>
      <c r="G3518">
        <v>4</v>
      </c>
      <c r="H3518">
        <v>3</v>
      </c>
      <c r="I3518" t="str">
        <f>_xlfn.XLOOKUP(A3518,[1]Sheet1!A:A,[1]Sheet1!B:B)</f>
        <v>D</v>
      </c>
      <c r="J3518" t="str">
        <f>_xlfn.XLOOKUP(A3518,[1]Sheet1!A:A,[1]Sheet1!C:C)</f>
        <v>Ship</v>
      </c>
      <c r="K3518">
        <f>_xlfn.XLOOKUP(A3518,[1]Sheet1!A:A,[1]Sheet1!D:D)</f>
        <v>4228</v>
      </c>
      <c r="L3518">
        <f>_xlfn.XLOOKUP(A3518,[1]Sheet1!A:A,[1]Sheet1!E:E)</f>
        <v>1</v>
      </c>
      <c r="M3518" t="str">
        <f t="shared" si="108"/>
        <v>On-Time</v>
      </c>
      <c r="N3518">
        <f t="shared" si="109"/>
        <v>0</v>
      </c>
    </row>
    <row r="3519" spans="1:14">
      <c r="A3519">
        <v>3518</v>
      </c>
      <c r="B3519">
        <v>254</v>
      </c>
      <c r="C3519">
        <v>1</v>
      </c>
      <c r="D3519">
        <v>3</v>
      </c>
      <c r="E3519" t="s">
        <v>8</v>
      </c>
      <c r="F3519" t="s">
        <v>10</v>
      </c>
      <c r="G3519">
        <v>5</v>
      </c>
      <c r="H3519">
        <v>4</v>
      </c>
      <c r="I3519" t="str">
        <f>_xlfn.XLOOKUP(A3519,[1]Sheet1!A:A,[1]Sheet1!B:B)</f>
        <v>F</v>
      </c>
      <c r="J3519" t="str">
        <f>_xlfn.XLOOKUP(A3519,[1]Sheet1!A:A,[1]Sheet1!C:C)</f>
        <v>Ship</v>
      </c>
      <c r="K3519">
        <f>_xlfn.XLOOKUP(A3519,[1]Sheet1!A:A,[1]Sheet1!D:D)</f>
        <v>4377</v>
      </c>
      <c r="L3519">
        <f>_xlfn.XLOOKUP(A3519,[1]Sheet1!A:A,[1]Sheet1!E:E)</f>
        <v>1</v>
      </c>
      <c r="M3519" t="str">
        <f t="shared" si="108"/>
        <v>On-Time</v>
      </c>
      <c r="N3519">
        <f t="shared" si="109"/>
        <v>0</v>
      </c>
    </row>
    <row r="3520" spans="1:14">
      <c r="A3520">
        <v>3519</v>
      </c>
      <c r="B3520">
        <v>148</v>
      </c>
      <c r="C3520">
        <v>5</v>
      </c>
      <c r="D3520">
        <v>2</v>
      </c>
      <c r="E3520" t="s">
        <v>11</v>
      </c>
      <c r="F3520" t="s">
        <v>10</v>
      </c>
      <c r="G3520">
        <v>1</v>
      </c>
      <c r="H3520">
        <v>3</v>
      </c>
      <c r="I3520" t="str">
        <f>_xlfn.XLOOKUP(A3520,[1]Sheet1!A:A,[1]Sheet1!B:B)</f>
        <v>A</v>
      </c>
      <c r="J3520" t="str">
        <f>_xlfn.XLOOKUP(A3520,[1]Sheet1!A:A,[1]Sheet1!C:C)</f>
        <v>Ship</v>
      </c>
      <c r="K3520">
        <f>_xlfn.XLOOKUP(A3520,[1]Sheet1!A:A,[1]Sheet1!D:D)</f>
        <v>4082</v>
      </c>
      <c r="L3520">
        <f>_xlfn.XLOOKUP(A3520,[1]Sheet1!A:A,[1]Sheet1!E:E)</f>
        <v>1</v>
      </c>
      <c r="M3520" t="str">
        <f t="shared" si="108"/>
        <v>On-Time</v>
      </c>
      <c r="N3520">
        <f t="shared" si="109"/>
        <v>0</v>
      </c>
    </row>
    <row r="3521" spans="1:14">
      <c r="A3521">
        <v>3520</v>
      </c>
      <c r="B3521">
        <v>253</v>
      </c>
      <c r="C3521">
        <v>4</v>
      </c>
      <c r="D3521">
        <v>4</v>
      </c>
      <c r="E3521" t="s">
        <v>12</v>
      </c>
      <c r="F3521" t="s">
        <v>10</v>
      </c>
      <c r="G3521">
        <v>3</v>
      </c>
      <c r="H3521">
        <v>4</v>
      </c>
      <c r="I3521" t="str">
        <f>_xlfn.XLOOKUP(A3521,[1]Sheet1!A:A,[1]Sheet1!B:B)</f>
        <v>B</v>
      </c>
      <c r="J3521" t="str">
        <f>_xlfn.XLOOKUP(A3521,[1]Sheet1!A:A,[1]Sheet1!C:C)</f>
        <v>Ship</v>
      </c>
      <c r="K3521">
        <f>_xlfn.XLOOKUP(A3521,[1]Sheet1!A:A,[1]Sheet1!D:D)</f>
        <v>4868</v>
      </c>
      <c r="L3521">
        <f>_xlfn.XLOOKUP(A3521,[1]Sheet1!A:A,[1]Sheet1!E:E)</f>
        <v>1</v>
      </c>
      <c r="M3521" t="str">
        <f t="shared" si="108"/>
        <v>On-Time</v>
      </c>
      <c r="N3521">
        <f t="shared" si="109"/>
        <v>0</v>
      </c>
    </row>
    <row r="3522" spans="1:14">
      <c r="A3522">
        <v>3521</v>
      </c>
      <c r="B3522">
        <v>223</v>
      </c>
      <c r="C3522">
        <v>9</v>
      </c>
      <c r="D3522">
        <v>3</v>
      </c>
      <c r="E3522" t="s">
        <v>11</v>
      </c>
      <c r="F3522" t="s">
        <v>9</v>
      </c>
      <c r="G3522">
        <v>5</v>
      </c>
      <c r="H3522">
        <v>4</v>
      </c>
      <c r="I3522" t="str">
        <f>_xlfn.XLOOKUP(A3522,[1]Sheet1!A:A,[1]Sheet1!B:B)</f>
        <v>C</v>
      </c>
      <c r="J3522" t="str">
        <f>_xlfn.XLOOKUP(A3522,[1]Sheet1!A:A,[1]Sheet1!C:C)</f>
        <v>Ship</v>
      </c>
      <c r="K3522">
        <f>_xlfn.XLOOKUP(A3522,[1]Sheet1!A:A,[1]Sheet1!D:D)</f>
        <v>5279</v>
      </c>
      <c r="L3522">
        <f>_xlfn.XLOOKUP(A3522,[1]Sheet1!A:A,[1]Sheet1!E:E)</f>
        <v>1</v>
      </c>
      <c r="M3522" t="str">
        <f t="shared" si="108"/>
        <v>On-Time</v>
      </c>
      <c r="N3522">
        <f t="shared" si="109"/>
        <v>0</v>
      </c>
    </row>
    <row r="3523" spans="1:14">
      <c r="A3523">
        <v>3522</v>
      </c>
      <c r="B3523">
        <v>190</v>
      </c>
      <c r="C3523">
        <v>7</v>
      </c>
      <c r="D3523">
        <v>2</v>
      </c>
      <c r="E3523" t="s">
        <v>11</v>
      </c>
      <c r="F3523" t="s">
        <v>10</v>
      </c>
      <c r="G3523">
        <v>2</v>
      </c>
      <c r="H3523">
        <v>2</v>
      </c>
      <c r="I3523" t="str">
        <f>_xlfn.XLOOKUP(A3523,[1]Sheet1!A:A,[1]Sheet1!B:B)</f>
        <v>F</v>
      </c>
      <c r="J3523" t="str">
        <f>_xlfn.XLOOKUP(A3523,[1]Sheet1!A:A,[1]Sheet1!C:C)</f>
        <v>Ship</v>
      </c>
      <c r="K3523">
        <f>_xlfn.XLOOKUP(A3523,[1]Sheet1!A:A,[1]Sheet1!D:D)</f>
        <v>4075</v>
      </c>
      <c r="L3523">
        <f>_xlfn.XLOOKUP(A3523,[1]Sheet1!A:A,[1]Sheet1!E:E)</f>
        <v>0</v>
      </c>
      <c r="M3523" t="str">
        <f t="shared" ref="M3523:M3586" si="110">IF(L3523=1,"On-Time","Delayed")</f>
        <v>Delayed</v>
      </c>
      <c r="N3523">
        <f t="shared" ref="N3523:N3586" si="111">IF(L3523=0,1,0)</f>
        <v>1</v>
      </c>
    </row>
    <row r="3524" spans="1:14">
      <c r="A3524">
        <v>3523</v>
      </c>
      <c r="B3524">
        <v>181</v>
      </c>
      <c r="C3524">
        <v>2</v>
      </c>
      <c r="D3524">
        <v>4</v>
      </c>
      <c r="E3524" t="s">
        <v>8</v>
      </c>
      <c r="F3524" t="s">
        <v>9</v>
      </c>
      <c r="G3524">
        <v>3</v>
      </c>
      <c r="H3524">
        <v>5</v>
      </c>
      <c r="I3524" t="str">
        <f>_xlfn.XLOOKUP(A3524,[1]Sheet1!A:A,[1]Sheet1!B:B)</f>
        <v>D</v>
      </c>
      <c r="J3524" t="str">
        <f>_xlfn.XLOOKUP(A3524,[1]Sheet1!A:A,[1]Sheet1!C:C)</f>
        <v>Ship</v>
      </c>
      <c r="K3524">
        <f>_xlfn.XLOOKUP(A3524,[1]Sheet1!A:A,[1]Sheet1!D:D)</f>
        <v>5332</v>
      </c>
      <c r="L3524">
        <f>_xlfn.XLOOKUP(A3524,[1]Sheet1!A:A,[1]Sheet1!E:E)</f>
        <v>0</v>
      </c>
      <c r="M3524" t="str">
        <f t="shared" si="110"/>
        <v>Delayed</v>
      </c>
      <c r="N3524">
        <f t="shared" si="111"/>
        <v>1</v>
      </c>
    </row>
    <row r="3525" spans="1:14">
      <c r="A3525">
        <v>3524</v>
      </c>
      <c r="B3525">
        <v>226</v>
      </c>
      <c r="C3525">
        <v>8</v>
      </c>
      <c r="D3525">
        <v>3</v>
      </c>
      <c r="E3525" t="s">
        <v>8</v>
      </c>
      <c r="F3525" t="s">
        <v>10</v>
      </c>
      <c r="G3525">
        <v>3</v>
      </c>
      <c r="H3525">
        <v>2</v>
      </c>
      <c r="I3525" t="str">
        <f>_xlfn.XLOOKUP(A3525,[1]Sheet1!A:A,[1]Sheet1!B:B)</f>
        <v>F</v>
      </c>
      <c r="J3525" t="str">
        <f>_xlfn.XLOOKUP(A3525,[1]Sheet1!A:A,[1]Sheet1!C:C)</f>
        <v>Ship</v>
      </c>
      <c r="K3525">
        <f>_xlfn.XLOOKUP(A3525,[1]Sheet1!A:A,[1]Sheet1!D:D)</f>
        <v>5119</v>
      </c>
      <c r="L3525">
        <f>_xlfn.XLOOKUP(A3525,[1]Sheet1!A:A,[1]Sheet1!E:E)</f>
        <v>0</v>
      </c>
      <c r="M3525" t="str">
        <f t="shared" si="110"/>
        <v>Delayed</v>
      </c>
      <c r="N3525">
        <f t="shared" si="111"/>
        <v>1</v>
      </c>
    </row>
    <row r="3526" spans="1:14">
      <c r="A3526">
        <v>3525</v>
      </c>
      <c r="B3526">
        <v>182</v>
      </c>
      <c r="C3526">
        <v>8</v>
      </c>
      <c r="D3526">
        <v>2</v>
      </c>
      <c r="E3526" t="s">
        <v>11</v>
      </c>
      <c r="F3526" t="s">
        <v>10</v>
      </c>
      <c r="G3526">
        <v>4</v>
      </c>
      <c r="H3526">
        <v>3</v>
      </c>
      <c r="I3526" t="str">
        <f>_xlfn.XLOOKUP(A3526,[1]Sheet1!A:A,[1]Sheet1!B:B)</f>
        <v>A</v>
      </c>
      <c r="J3526" t="str">
        <f>_xlfn.XLOOKUP(A3526,[1]Sheet1!A:A,[1]Sheet1!C:C)</f>
        <v>Ship</v>
      </c>
      <c r="K3526">
        <f>_xlfn.XLOOKUP(A3526,[1]Sheet1!A:A,[1]Sheet1!D:D)</f>
        <v>4883</v>
      </c>
      <c r="L3526">
        <f>_xlfn.XLOOKUP(A3526,[1]Sheet1!A:A,[1]Sheet1!E:E)</f>
        <v>0</v>
      </c>
      <c r="M3526" t="str">
        <f t="shared" si="110"/>
        <v>Delayed</v>
      </c>
      <c r="N3526">
        <f t="shared" si="111"/>
        <v>1</v>
      </c>
    </row>
    <row r="3527" spans="1:14">
      <c r="A3527">
        <v>3526</v>
      </c>
      <c r="B3527">
        <v>191</v>
      </c>
      <c r="C3527">
        <v>6</v>
      </c>
      <c r="D3527">
        <v>3</v>
      </c>
      <c r="E3527" t="s">
        <v>11</v>
      </c>
      <c r="F3527" t="s">
        <v>9</v>
      </c>
      <c r="G3527">
        <v>4</v>
      </c>
      <c r="H3527">
        <v>2</v>
      </c>
      <c r="I3527" t="str">
        <f>_xlfn.XLOOKUP(A3527,[1]Sheet1!A:A,[1]Sheet1!B:B)</f>
        <v>B</v>
      </c>
      <c r="J3527" t="str">
        <f>_xlfn.XLOOKUP(A3527,[1]Sheet1!A:A,[1]Sheet1!C:C)</f>
        <v>Ship</v>
      </c>
      <c r="K3527">
        <f>_xlfn.XLOOKUP(A3527,[1]Sheet1!A:A,[1]Sheet1!D:D)</f>
        <v>4119</v>
      </c>
      <c r="L3527">
        <f>_xlfn.XLOOKUP(A3527,[1]Sheet1!A:A,[1]Sheet1!E:E)</f>
        <v>0</v>
      </c>
      <c r="M3527" t="str">
        <f t="shared" si="110"/>
        <v>Delayed</v>
      </c>
      <c r="N3527">
        <f t="shared" si="111"/>
        <v>1</v>
      </c>
    </row>
    <row r="3528" spans="1:14">
      <c r="A3528">
        <v>3527</v>
      </c>
      <c r="B3528">
        <v>223</v>
      </c>
      <c r="C3528">
        <v>1</v>
      </c>
      <c r="D3528">
        <v>4</v>
      </c>
      <c r="E3528" t="s">
        <v>8</v>
      </c>
      <c r="F3528" t="s">
        <v>10</v>
      </c>
      <c r="G3528">
        <v>1</v>
      </c>
      <c r="H3528">
        <v>3</v>
      </c>
      <c r="I3528" t="str">
        <f>_xlfn.XLOOKUP(A3528,[1]Sheet1!A:A,[1]Sheet1!B:B)</f>
        <v>C</v>
      </c>
      <c r="J3528" t="str">
        <f>_xlfn.XLOOKUP(A3528,[1]Sheet1!A:A,[1]Sheet1!C:C)</f>
        <v>Ship</v>
      </c>
      <c r="K3528">
        <f>_xlfn.XLOOKUP(A3528,[1]Sheet1!A:A,[1]Sheet1!D:D)</f>
        <v>4195</v>
      </c>
      <c r="L3528">
        <f>_xlfn.XLOOKUP(A3528,[1]Sheet1!A:A,[1]Sheet1!E:E)</f>
        <v>0</v>
      </c>
      <c r="M3528" t="str">
        <f t="shared" si="110"/>
        <v>Delayed</v>
      </c>
      <c r="N3528">
        <f t="shared" si="111"/>
        <v>1</v>
      </c>
    </row>
    <row r="3529" spans="1:14">
      <c r="A3529">
        <v>3528</v>
      </c>
      <c r="B3529">
        <v>274</v>
      </c>
      <c r="C3529">
        <v>4</v>
      </c>
      <c r="D3529">
        <v>3</v>
      </c>
      <c r="E3529" t="s">
        <v>11</v>
      </c>
      <c r="F3529" t="s">
        <v>10</v>
      </c>
      <c r="G3529">
        <v>5</v>
      </c>
      <c r="H3529">
        <v>4</v>
      </c>
      <c r="I3529" t="str">
        <f>_xlfn.XLOOKUP(A3529,[1]Sheet1!A:A,[1]Sheet1!B:B)</f>
        <v>F</v>
      </c>
      <c r="J3529" t="str">
        <f>_xlfn.XLOOKUP(A3529,[1]Sheet1!A:A,[1]Sheet1!C:C)</f>
        <v>Ship</v>
      </c>
      <c r="K3529">
        <f>_xlfn.XLOOKUP(A3529,[1]Sheet1!A:A,[1]Sheet1!D:D)</f>
        <v>4521</v>
      </c>
      <c r="L3529">
        <f>_xlfn.XLOOKUP(A3529,[1]Sheet1!A:A,[1]Sheet1!E:E)</f>
        <v>0</v>
      </c>
      <c r="M3529" t="str">
        <f t="shared" si="110"/>
        <v>Delayed</v>
      </c>
      <c r="N3529">
        <f t="shared" si="111"/>
        <v>1</v>
      </c>
    </row>
    <row r="3530" spans="1:14">
      <c r="A3530">
        <v>3529</v>
      </c>
      <c r="B3530">
        <v>218</v>
      </c>
      <c r="C3530">
        <v>9</v>
      </c>
      <c r="D3530">
        <v>2</v>
      </c>
      <c r="E3530" t="s">
        <v>8</v>
      </c>
      <c r="F3530" t="s">
        <v>10</v>
      </c>
      <c r="G3530">
        <v>4</v>
      </c>
      <c r="H3530">
        <v>4</v>
      </c>
      <c r="I3530" t="str">
        <f>_xlfn.XLOOKUP(A3530,[1]Sheet1!A:A,[1]Sheet1!B:B)</f>
        <v>D</v>
      </c>
      <c r="J3530" t="str">
        <f>_xlfn.XLOOKUP(A3530,[1]Sheet1!A:A,[1]Sheet1!C:C)</f>
        <v>Ship</v>
      </c>
      <c r="K3530">
        <f>_xlfn.XLOOKUP(A3530,[1]Sheet1!A:A,[1]Sheet1!D:D)</f>
        <v>5637</v>
      </c>
      <c r="L3530">
        <f>_xlfn.XLOOKUP(A3530,[1]Sheet1!A:A,[1]Sheet1!E:E)</f>
        <v>0</v>
      </c>
      <c r="M3530" t="str">
        <f t="shared" si="110"/>
        <v>Delayed</v>
      </c>
      <c r="N3530">
        <f t="shared" si="111"/>
        <v>1</v>
      </c>
    </row>
    <row r="3531" spans="1:14">
      <c r="A3531">
        <v>3530</v>
      </c>
      <c r="B3531">
        <v>197</v>
      </c>
      <c r="C3531">
        <v>3</v>
      </c>
      <c r="D3531">
        <v>3</v>
      </c>
      <c r="E3531" t="s">
        <v>8</v>
      </c>
      <c r="F3531" t="s">
        <v>10</v>
      </c>
      <c r="G3531">
        <v>5</v>
      </c>
      <c r="H3531">
        <v>3</v>
      </c>
      <c r="I3531" t="str">
        <f>_xlfn.XLOOKUP(A3531,[1]Sheet1!A:A,[1]Sheet1!B:B)</f>
        <v>F</v>
      </c>
      <c r="J3531" t="str">
        <f>_xlfn.XLOOKUP(A3531,[1]Sheet1!A:A,[1]Sheet1!C:C)</f>
        <v>Ship</v>
      </c>
      <c r="K3531">
        <f>_xlfn.XLOOKUP(A3531,[1]Sheet1!A:A,[1]Sheet1!D:D)</f>
        <v>5658</v>
      </c>
      <c r="L3531">
        <f>_xlfn.XLOOKUP(A3531,[1]Sheet1!A:A,[1]Sheet1!E:E)</f>
        <v>0</v>
      </c>
      <c r="M3531" t="str">
        <f t="shared" si="110"/>
        <v>Delayed</v>
      </c>
      <c r="N3531">
        <f t="shared" si="111"/>
        <v>1</v>
      </c>
    </row>
    <row r="3532" spans="1:14">
      <c r="A3532">
        <v>3531</v>
      </c>
      <c r="B3532">
        <v>137</v>
      </c>
      <c r="C3532">
        <v>6</v>
      </c>
      <c r="D3532">
        <v>3</v>
      </c>
      <c r="E3532" t="s">
        <v>8</v>
      </c>
      <c r="F3532" t="s">
        <v>9</v>
      </c>
      <c r="G3532">
        <v>2</v>
      </c>
      <c r="H3532">
        <v>4</v>
      </c>
      <c r="I3532" t="str">
        <f>_xlfn.XLOOKUP(A3532,[1]Sheet1!A:A,[1]Sheet1!B:B)</f>
        <v>A</v>
      </c>
      <c r="J3532" t="str">
        <f>_xlfn.XLOOKUP(A3532,[1]Sheet1!A:A,[1]Sheet1!C:C)</f>
        <v>Ship</v>
      </c>
      <c r="K3532">
        <f>_xlfn.XLOOKUP(A3532,[1]Sheet1!A:A,[1]Sheet1!D:D)</f>
        <v>5271</v>
      </c>
      <c r="L3532">
        <f>_xlfn.XLOOKUP(A3532,[1]Sheet1!A:A,[1]Sheet1!E:E)</f>
        <v>0</v>
      </c>
      <c r="M3532" t="str">
        <f t="shared" si="110"/>
        <v>Delayed</v>
      </c>
      <c r="N3532">
        <f t="shared" si="111"/>
        <v>1</v>
      </c>
    </row>
    <row r="3533" spans="1:14">
      <c r="A3533">
        <v>3532</v>
      </c>
      <c r="B3533">
        <v>163</v>
      </c>
      <c r="C3533">
        <v>3</v>
      </c>
      <c r="D3533">
        <v>3</v>
      </c>
      <c r="E3533" t="s">
        <v>8</v>
      </c>
      <c r="F3533" t="s">
        <v>9</v>
      </c>
      <c r="G3533">
        <v>1</v>
      </c>
      <c r="H3533">
        <v>2</v>
      </c>
      <c r="I3533" t="str">
        <f>_xlfn.XLOOKUP(A3533,[1]Sheet1!A:A,[1]Sheet1!B:B)</f>
        <v>B</v>
      </c>
      <c r="J3533" t="str">
        <f>_xlfn.XLOOKUP(A3533,[1]Sheet1!A:A,[1]Sheet1!C:C)</f>
        <v>Ship</v>
      </c>
      <c r="K3533">
        <f>_xlfn.XLOOKUP(A3533,[1]Sheet1!A:A,[1]Sheet1!D:D)</f>
        <v>5873</v>
      </c>
      <c r="L3533">
        <f>_xlfn.XLOOKUP(A3533,[1]Sheet1!A:A,[1]Sheet1!E:E)</f>
        <v>1</v>
      </c>
      <c r="M3533" t="str">
        <f t="shared" si="110"/>
        <v>On-Time</v>
      </c>
      <c r="N3533">
        <f t="shared" si="111"/>
        <v>0</v>
      </c>
    </row>
    <row r="3534" spans="1:14">
      <c r="A3534">
        <v>3533</v>
      </c>
      <c r="B3534">
        <v>218</v>
      </c>
      <c r="C3534">
        <v>6</v>
      </c>
      <c r="D3534">
        <v>4</v>
      </c>
      <c r="E3534" t="s">
        <v>8</v>
      </c>
      <c r="F3534" t="s">
        <v>10</v>
      </c>
      <c r="G3534">
        <v>4</v>
      </c>
      <c r="H3534">
        <v>4</v>
      </c>
      <c r="I3534" t="str">
        <f>_xlfn.XLOOKUP(A3534,[1]Sheet1!A:A,[1]Sheet1!B:B)</f>
        <v>C</v>
      </c>
      <c r="J3534" t="str">
        <f>_xlfn.XLOOKUP(A3534,[1]Sheet1!A:A,[1]Sheet1!C:C)</f>
        <v>Ship</v>
      </c>
      <c r="K3534">
        <f>_xlfn.XLOOKUP(A3534,[1]Sheet1!A:A,[1]Sheet1!D:D)</f>
        <v>4377</v>
      </c>
      <c r="L3534">
        <f>_xlfn.XLOOKUP(A3534,[1]Sheet1!A:A,[1]Sheet1!E:E)</f>
        <v>1</v>
      </c>
      <c r="M3534" t="str">
        <f t="shared" si="110"/>
        <v>On-Time</v>
      </c>
      <c r="N3534">
        <f t="shared" si="111"/>
        <v>0</v>
      </c>
    </row>
    <row r="3535" spans="1:14">
      <c r="A3535">
        <v>3534</v>
      </c>
      <c r="B3535">
        <v>245</v>
      </c>
      <c r="C3535">
        <v>6</v>
      </c>
      <c r="D3535">
        <v>3</v>
      </c>
      <c r="E3535" t="s">
        <v>8</v>
      </c>
      <c r="F3535" t="s">
        <v>10</v>
      </c>
      <c r="G3535">
        <v>1</v>
      </c>
      <c r="H3535">
        <v>5</v>
      </c>
      <c r="I3535" t="str">
        <f>_xlfn.XLOOKUP(A3535,[1]Sheet1!A:A,[1]Sheet1!B:B)</f>
        <v>F</v>
      </c>
      <c r="J3535" t="str">
        <f>_xlfn.XLOOKUP(A3535,[1]Sheet1!A:A,[1]Sheet1!C:C)</f>
        <v>Ship</v>
      </c>
      <c r="K3535">
        <f>_xlfn.XLOOKUP(A3535,[1]Sheet1!A:A,[1]Sheet1!D:D)</f>
        <v>4343</v>
      </c>
      <c r="L3535">
        <f>_xlfn.XLOOKUP(A3535,[1]Sheet1!A:A,[1]Sheet1!E:E)</f>
        <v>1</v>
      </c>
      <c r="M3535" t="str">
        <f t="shared" si="110"/>
        <v>On-Time</v>
      </c>
      <c r="N3535">
        <f t="shared" si="111"/>
        <v>0</v>
      </c>
    </row>
    <row r="3536" spans="1:14">
      <c r="A3536">
        <v>3535</v>
      </c>
      <c r="B3536">
        <v>181</v>
      </c>
      <c r="C3536">
        <v>2</v>
      </c>
      <c r="D3536">
        <v>2</v>
      </c>
      <c r="E3536" t="s">
        <v>11</v>
      </c>
      <c r="F3536" t="s">
        <v>10</v>
      </c>
      <c r="G3536">
        <v>5</v>
      </c>
      <c r="H3536">
        <v>3</v>
      </c>
      <c r="I3536" t="str">
        <f>_xlfn.XLOOKUP(A3536,[1]Sheet1!A:A,[1]Sheet1!B:B)</f>
        <v>D</v>
      </c>
      <c r="J3536" t="str">
        <f>_xlfn.XLOOKUP(A3536,[1]Sheet1!A:A,[1]Sheet1!C:C)</f>
        <v>Ship</v>
      </c>
      <c r="K3536">
        <f>_xlfn.XLOOKUP(A3536,[1]Sheet1!A:A,[1]Sheet1!D:D)</f>
        <v>4089</v>
      </c>
      <c r="L3536">
        <f>_xlfn.XLOOKUP(A3536,[1]Sheet1!A:A,[1]Sheet1!E:E)</f>
        <v>0</v>
      </c>
      <c r="M3536" t="str">
        <f t="shared" si="110"/>
        <v>Delayed</v>
      </c>
      <c r="N3536">
        <f t="shared" si="111"/>
        <v>1</v>
      </c>
    </row>
    <row r="3537" spans="1:14">
      <c r="A3537">
        <v>3536</v>
      </c>
      <c r="B3537">
        <v>222</v>
      </c>
      <c r="C3537">
        <v>2</v>
      </c>
      <c r="D3537">
        <v>5</v>
      </c>
      <c r="E3537" t="s">
        <v>12</v>
      </c>
      <c r="F3537" t="s">
        <v>9</v>
      </c>
      <c r="G3537">
        <v>3</v>
      </c>
      <c r="H3537">
        <v>6</v>
      </c>
      <c r="I3537" t="str">
        <f>_xlfn.XLOOKUP(A3537,[1]Sheet1!A:A,[1]Sheet1!B:B)</f>
        <v>F</v>
      </c>
      <c r="J3537" t="str">
        <f>_xlfn.XLOOKUP(A3537,[1]Sheet1!A:A,[1]Sheet1!C:C)</f>
        <v>Road</v>
      </c>
      <c r="K3537">
        <f>_xlfn.XLOOKUP(A3537,[1]Sheet1!A:A,[1]Sheet1!D:D)</f>
        <v>4612</v>
      </c>
      <c r="L3537">
        <f>_xlfn.XLOOKUP(A3537,[1]Sheet1!A:A,[1]Sheet1!E:E)</f>
        <v>0</v>
      </c>
      <c r="M3537" t="str">
        <f t="shared" si="110"/>
        <v>Delayed</v>
      </c>
      <c r="N3537">
        <f t="shared" si="111"/>
        <v>1</v>
      </c>
    </row>
    <row r="3538" spans="1:14">
      <c r="A3538">
        <v>3537</v>
      </c>
      <c r="B3538">
        <v>259</v>
      </c>
      <c r="C3538">
        <v>7</v>
      </c>
      <c r="D3538">
        <v>2</v>
      </c>
      <c r="E3538" t="s">
        <v>8</v>
      </c>
      <c r="F3538" t="s">
        <v>10</v>
      </c>
      <c r="G3538">
        <v>5</v>
      </c>
      <c r="H3538">
        <v>4</v>
      </c>
      <c r="I3538" t="str">
        <f>_xlfn.XLOOKUP(A3538,[1]Sheet1!A:A,[1]Sheet1!B:B)</f>
        <v>A</v>
      </c>
      <c r="J3538" t="str">
        <f>_xlfn.XLOOKUP(A3538,[1]Sheet1!A:A,[1]Sheet1!C:C)</f>
        <v>Road</v>
      </c>
      <c r="K3538">
        <f>_xlfn.XLOOKUP(A3538,[1]Sheet1!A:A,[1]Sheet1!D:D)</f>
        <v>4390</v>
      </c>
      <c r="L3538">
        <f>_xlfn.XLOOKUP(A3538,[1]Sheet1!A:A,[1]Sheet1!E:E)</f>
        <v>1</v>
      </c>
      <c r="M3538" t="str">
        <f t="shared" si="110"/>
        <v>On-Time</v>
      </c>
      <c r="N3538">
        <f t="shared" si="111"/>
        <v>0</v>
      </c>
    </row>
    <row r="3539" spans="1:14">
      <c r="A3539">
        <v>3538</v>
      </c>
      <c r="B3539">
        <v>157</v>
      </c>
      <c r="C3539">
        <v>6</v>
      </c>
      <c r="D3539">
        <v>3</v>
      </c>
      <c r="E3539" t="s">
        <v>11</v>
      </c>
      <c r="F3539" t="s">
        <v>9</v>
      </c>
      <c r="G3539">
        <v>4</v>
      </c>
      <c r="H3539">
        <v>3</v>
      </c>
      <c r="I3539" t="str">
        <f>_xlfn.XLOOKUP(A3539,[1]Sheet1!A:A,[1]Sheet1!B:B)</f>
        <v>B</v>
      </c>
      <c r="J3539" t="str">
        <f>_xlfn.XLOOKUP(A3539,[1]Sheet1!A:A,[1]Sheet1!C:C)</f>
        <v>Road</v>
      </c>
      <c r="K3539">
        <f>_xlfn.XLOOKUP(A3539,[1]Sheet1!A:A,[1]Sheet1!D:D)</f>
        <v>5398</v>
      </c>
      <c r="L3539">
        <f>_xlfn.XLOOKUP(A3539,[1]Sheet1!A:A,[1]Sheet1!E:E)</f>
        <v>1</v>
      </c>
      <c r="M3539" t="str">
        <f t="shared" si="110"/>
        <v>On-Time</v>
      </c>
      <c r="N3539">
        <f t="shared" si="111"/>
        <v>0</v>
      </c>
    </row>
    <row r="3540" spans="1:14">
      <c r="A3540">
        <v>3539</v>
      </c>
      <c r="B3540">
        <v>137</v>
      </c>
      <c r="C3540">
        <v>10</v>
      </c>
      <c r="D3540">
        <v>3</v>
      </c>
      <c r="E3540" t="s">
        <v>11</v>
      </c>
      <c r="F3540" t="s">
        <v>9</v>
      </c>
      <c r="G3540">
        <v>3</v>
      </c>
      <c r="H3540">
        <v>4</v>
      </c>
      <c r="I3540" t="str">
        <f>_xlfn.XLOOKUP(A3540,[1]Sheet1!A:A,[1]Sheet1!B:B)</f>
        <v>C</v>
      </c>
      <c r="J3540" t="str">
        <f>_xlfn.XLOOKUP(A3540,[1]Sheet1!A:A,[1]Sheet1!C:C)</f>
        <v>Road</v>
      </c>
      <c r="K3540">
        <f>_xlfn.XLOOKUP(A3540,[1]Sheet1!A:A,[1]Sheet1!D:D)</f>
        <v>4820</v>
      </c>
      <c r="L3540">
        <f>_xlfn.XLOOKUP(A3540,[1]Sheet1!A:A,[1]Sheet1!E:E)</f>
        <v>1</v>
      </c>
      <c r="M3540" t="str">
        <f t="shared" si="110"/>
        <v>On-Time</v>
      </c>
      <c r="N3540">
        <f t="shared" si="111"/>
        <v>0</v>
      </c>
    </row>
    <row r="3541" spans="1:14">
      <c r="A3541">
        <v>3540</v>
      </c>
      <c r="B3541">
        <v>242</v>
      </c>
      <c r="C3541">
        <v>8</v>
      </c>
      <c r="D3541">
        <v>3</v>
      </c>
      <c r="E3541" t="s">
        <v>8</v>
      </c>
      <c r="F3541" t="s">
        <v>9</v>
      </c>
      <c r="G3541">
        <v>3</v>
      </c>
      <c r="H3541">
        <v>3</v>
      </c>
      <c r="I3541" t="str">
        <f>_xlfn.XLOOKUP(A3541,[1]Sheet1!A:A,[1]Sheet1!B:B)</f>
        <v>F</v>
      </c>
      <c r="J3541" t="str">
        <f>_xlfn.XLOOKUP(A3541,[1]Sheet1!A:A,[1]Sheet1!C:C)</f>
        <v>Road</v>
      </c>
      <c r="K3541">
        <f>_xlfn.XLOOKUP(A3541,[1]Sheet1!A:A,[1]Sheet1!D:D)</f>
        <v>4199</v>
      </c>
      <c r="L3541">
        <f>_xlfn.XLOOKUP(A3541,[1]Sheet1!A:A,[1]Sheet1!E:E)</f>
        <v>0</v>
      </c>
      <c r="M3541" t="str">
        <f t="shared" si="110"/>
        <v>Delayed</v>
      </c>
      <c r="N3541">
        <f t="shared" si="111"/>
        <v>1</v>
      </c>
    </row>
    <row r="3542" spans="1:14">
      <c r="A3542">
        <v>3541</v>
      </c>
      <c r="B3542">
        <v>154</v>
      </c>
      <c r="C3542">
        <v>7</v>
      </c>
      <c r="D3542">
        <v>4</v>
      </c>
      <c r="E3542" t="s">
        <v>11</v>
      </c>
      <c r="F3542" t="s">
        <v>10</v>
      </c>
      <c r="G3542">
        <v>5</v>
      </c>
      <c r="H3542">
        <v>4</v>
      </c>
      <c r="I3542" t="str">
        <f>_xlfn.XLOOKUP(A3542,[1]Sheet1!A:A,[1]Sheet1!B:B)</f>
        <v>D</v>
      </c>
      <c r="J3542" t="str">
        <f>_xlfn.XLOOKUP(A3542,[1]Sheet1!A:A,[1]Sheet1!C:C)</f>
        <v>Road</v>
      </c>
      <c r="K3542">
        <f>_xlfn.XLOOKUP(A3542,[1]Sheet1!A:A,[1]Sheet1!D:D)</f>
        <v>4938</v>
      </c>
      <c r="L3542">
        <f>_xlfn.XLOOKUP(A3542,[1]Sheet1!A:A,[1]Sheet1!E:E)</f>
        <v>0</v>
      </c>
      <c r="M3542" t="str">
        <f t="shared" si="110"/>
        <v>Delayed</v>
      </c>
      <c r="N3542">
        <f t="shared" si="111"/>
        <v>1</v>
      </c>
    </row>
    <row r="3543" spans="1:14">
      <c r="A3543">
        <v>3542</v>
      </c>
      <c r="B3543">
        <v>150</v>
      </c>
      <c r="C3543">
        <v>3</v>
      </c>
      <c r="D3543">
        <v>2</v>
      </c>
      <c r="E3543" t="s">
        <v>8</v>
      </c>
      <c r="F3543" t="s">
        <v>9</v>
      </c>
      <c r="G3543">
        <v>2</v>
      </c>
      <c r="H3543">
        <v>3</v>
      </c>
      <c r="I3543" t="str">
        <f>_xlfn.XLOOKUP(A3543,[1]Sheet1!A:A,[1]Sheet1!B:B)</f>
        <v>F</v>
      </c>
      <c r="J3543" t="str">
        <f>_xlfn.XLOOKUP(A3543,[1]Sheet1!A:A,[1]Sheet1!C:C)</f>
        <v>Road</v>
      </c>
      <c r="K3543">
        <f>_xlfn.XLOOKUP(A3543,[1]Sheet1!A:A,[1]Sheet1!D:D)</f>
        <v>4174</v>
      </c>
      <c r="L3543">
        <f>_xlfn.XLOOKUP(A3543,[1]Sheet1!A:A,[1]Sheet1!E:E)</f>
        <v>0</v>
      </c>
      <c r="M3543" t="str">
        <f t="shared" si="110"/>
        <v>Delayed</v>
      </c>
      <c r="N3543">
        <f t="shared" si="111"/>
        <v>1</v>
      </c>
    </row>
    <row r="3544" spans="1:14">
      <c r="A3544">
        <v>3543</v>
      </c>
      <c r="B3544">
        <v>174</v>
      </c>
      <c r="C3544">
        <v>7</v>
      </c>
      <c r="D3544">
        <v>3</v>
      </c>
      <c r="E3544" t="s">
        <v>11</v>
      </c>
      <c r="F3544" t="s">
        <v>9</v>
      </c>
      <c r="G3544">
        <v>3</v>
      </c>
      <c r="H3544">
        <v>5</v>
      </c>
      <c r="I3544" t="str">
        <f>_xlfn.XLOOKUP(A3544,[1]Sheet1!A:A,[1]Sheet1!B:B)</f>
        <v>A</v>
      </c>
      <c r="J3544" t="str">
        <f>_xlfn.XLOOKUP(A3544,[1]Sheet1!A:A,[1]Sheet1!C:C)</f>
        <v>Road</v>
      </c>
      <c r="K3544">
        <f>_xlfn.XLOOKUP(A3544,[1]Sheet1!A:A,[1]Sheet1!D:D)</f>
        <v>5510</v>
      </c>
      <c r="L3544">
        <f>_xlfn.XLOOKUP(A3544,[1]Sheet1!A:A,[1]Sheet1!E:E)</f>
        <v>1</v>
      </c>
      <c r="M3544" t="str">
        <f t="shared" si="110"/>
        <v>On-Time</v>
      </c>
      <c r="N3544">
        <f t="shared" si="111"/>
        <v>0</v>
      </c>
    </row>
    <row r="3545" spans="1:14">
      <c r="A3545">
        <v>3544</v>
      </c>
      <c r="B3545">
        <v>265</v>
      </c>
      <c r="C3545">
        <v>3</v>
      </c>
      <c r="D3545">
        <v>3</v>
      </c>
      <c r="E3545" t="s">
        <v>12</v>
      </c>
      <c r="F3545" t="s">
        <v>9</v>
      </c>
      <c r="G3545">
        <v>5</v>
      </c>
      <c r="H3545">
        <v>5</v>
      </c>
      <c r="I3545" t="str">
        <f>_xlfn.XLOOKUP(A3545,[1]Sheet1!A:A,[1]Sheet1!B:B)</f>
        <v>B</v>
      </c>
      <c r="J3545" t="str">
        <f>_xlfn.XLOOKUP(A3545,[1]Sheet1!A:A,[1]Sheet1!C:C)</f>
        <v>Road</v>
      </c>
      <c r="K3545">
        <f>_xlfn.XLOOKUP(A3545,[1]Sheet1!A:A,[1]Sheet1!D:D)</f>
        <v>5837</v>
      </c>
      <c r="L3545">
        <f>_xlfn.XLOOKUP(A3545,[1]Sheet1!A:A,[1]Sheet1!E:E)</f>
        <v>1</v>
      </c>
      <c r="M3545" t="str">
        <f t="shared" si="110"/>
        <v>On-Time</v>
      </c>
      <c r="N3545">
        <f t="shared" si="111"/>
        <v>0</v>
      </c>
    </row>
    <row r="3546" spans="1:14">
      <c r="A3546">
        <v>3545</v>
      </c>
      <c r="B3546">
        <v>248</v>
      </c>
      <c r="C3546">
        <v>8</v>
      </c>
      <c r="D3546">
        <v>4</v>
      </c>
      <c r="E3546" t="s">
        <v>11</v>
      </c>
      <c r="F3546" t="s">
        <v>10</v>
      </c>
      <c r="G3546">
        <v>4</v>
      </c>
      <c r="H3546">
        <v>3</v>
      </c>
      <c r="I3546" t="str">
        <f>_xlfn.XLOOKUP(A3546,[1]Sheet1!A:A,[1]Sheet1!B:B)</f>
        <v>C</v>
      </c>
      <c r="J3546" t="str">
        <f>_xlfn.XLOOKUP(A3546,[1]Sheet1!A:A,[1]Sheet1!C:C)</f>
        <v>Road</v>
      </c>
      <c r="K3546">
        <f>_xlfn.XLOOKUP(A3546,[1]Sheet1!A:A,[1]Sheet1!D:D)</f>
        <v>4540</v>
      </c>
      <c r="L3546">
        <f>_xlfn.XLOOKUP(A3546,[1]Sheet1!A:A,[1]Sheet1!E:E)</f>
        <v>0</v>
      </c>
      <c r="M3546" t="str">
        <f t="shared" si="110"/>
        <v>Delayed</v>
      </c>
      <c r="N3546">
        <f t="shared" si="111"/>
        <v>1</v>
      </c>
    </row>
    <row r="3547" spans="1:14">
      <c r="A3547">
        <v>3546</v>
      </c>
      <c r="B3547">
        <v>186</v>
      </c>
      <c r="C3547">
        <v>7</v>
      </c>
      <c r="D3547">
        <v>3</v>
      </c>
      <c r="E3547" t="s">
        <v>8</v>
      </c>
      <c r="F3547" t="s">
        <v>10</v>
      </c>
      <c r="G3547">
        <v>3</v>
      </c>
      <c r="H3547">
        <v>4</v>
      </c>
      <c r="I3547" t="str">
        <f>_xlfn.XLOOKUP(A3547,[1]Sheet1!A:A,[1]Sheet1!B:B)</f>
        <v>F</v>
      </c>
      <c r="J3547" t="str">
        <f>_xlfn.XLOOKUP(A3547,[1]Sheet1!A:A,[1]Sheet1!C:C)</f>
        <v>Road</v>
      </c>
      <c r="K3547">
        <f>_xlfn.XLOOKUP(A3547,[1]Sheet1!A:A,[1]Sheet1!D:D)</f>
        <v>5156</v>
      </c>
      <c r="L3547">
        <f>_xlfn.XLOOKUP(A3547,[1]Sheet1!A:A,[1]Sheet1!E:E)</f>
        <v>1</v>
      </c>
      <c r="M3547" t="str">
        <f t="shared" si="110"/>
        <v>On-Time</v>
      </c>
      <c r="N3547">
        <f t="shared" si="111"/>
        <v>0</v>
      </c>
    </row>
    <row r="3548" spans="1:14">
      <c r="A3548">
        <v>3547</v>
      </c>
      <c r="B3548">
        <v>152</v>
      </c>
      <c r="C3548">
        <v>6</v>
      </c>
      <c r="D3548">
        <v>3</v>
      </c>
      <c r="E3548" t="s">
        <v>11</v>
      </c>
      <c r="F3548" t="s">
        <v>10</v>
      </c>
      <c r="G3548">
        <v>2</v>
      </c>
      <c r="H3548">
        <v>4</v>
      </c>
      <c r="I3548" t="str">
        <f>_xlfn.XLOOKUP(A3548,[1]Sheet1!A:A,[1]Sheet1!B:B)</f>
        <v>D</v>
      </c>
      <c r="J3548" t="str">
        <f>_xlfn.XLOOKUP(A3548,[1]Sheet1!A:A,[1]Sheet1!C:C)</f>
        <v>Road</v>
      </c>
      <c r="K3548">
        <f>_xlfn.XLOOKUP(A3548,[1]Sheet1!A:A,[1]Sheet1!D:D)</f>
        <v>5764</v>
      </c>
      <c r="L3548">
        <f>_xlfn.XLOOKUP(A3548,[1]Sheet1!A:A,[1]Sheet1!E:E)</f>
        <v>1</v>
      </c>
      <c r="M3548" t="str">
        <f t="shared" si="110"/>
        <v>On-Time</v>
      </c>
      <c r="N3548">
        <f t="shared" si="111"/>
        <v>0</v>
      </c>
    </row>
    <row r="3549" spans="1:14">
      <c r="A3549">
        <v>3548</v>
      </c>
      <c r="B3549">
        <v>163</v>
      </c>
      <c r="C3549">
        <v>2</v>
      </c>
      <c r="D3549">
        <v>3</v>
      </c>
      <c r="E3549" t="s">
        <v>11</v>
      </c>
      <c r="F3549" t="s">
        <v>10</v>
      </c>
      <c r="G3549">
        <v>3</v>
      </c>
      <c r="H3549">
        <v>3</v>
      </c>
      <c r="I3549" t="str">
        <f>_xlfn.XLOOKUP(A3549,[1]Sheet1!A:A,[1]Sheet1!B:B)</f>
        <v>F</v>
      </c>
      <c r="J3549" t="str">
        <f>_xlfn.XLOOKUP(A3549,[1]Sheet1!A:A,[1]Sheet1!C:C)</f>
        <v>Road</v>
      </c>
      <c r="K3549">
        <f>_xlfn.XLOOKUP(A3549,[1]Sheet1!A:A,[1]Sheet1!D:D)</f>
        <v>5791</v>
      </c>
      <c r="L3549">
        <f>_xlfn.XLOOKUP(A3549,[1]Sheet1!A:A,[1]Sheet1!E:E)</f>
        <v>1</v>
      </c>
      <c r="M3549" t="str">
        <f t="shared" si="110"/>
        <v>On-Time</v>
      </c>
      <c r="N3549">
        <f t="shared" si="111"/>
        <v>0</v>
      </c>
    </row>
    <row r="3550" spans="1:14">
      <c r="A3550">
        <v>3549</v>
      </c>
      <c r="B3550">
        <v>168</v>
      </c>
      <c r="C3550">
        <v>5</v>
      </c>
      <c r="D3550">
        <v>4</v>
      </c>
      <c r="E3550" t="s">
        <v>11</v>
      </c>
      <c r="F3550" t="s">
        <v>10</v>
      </c>
      <c r="G3550">
        <v>5</v>
      </c>
      <c r="H3550">
        <v>4</v>
      </c>
      <c r="I3550" t="str">
        <f>_xlfn.XLOOKUP(A3550,[1]Sheet1!A:A,[1]Sheet1!B:B)</f>
        <v>A</v>
      </c>
      <c r="J3550" t="str">
        <f>_xlfn.XLOOKUP(A3550,[1]Sheet1!A:A,[1]Sheet1!C:C)</f>
        <v>Road</v>
      </c>
      <c r="K3550">
        <f>_xlfn.XLOOKUP(A3550,[1]Sheet1!A:A,[1]Sheet1!D:D)</f>
        <v>5735</v>
      </c>
      <c r="L3550">
        <f>_xlfn.XLOOKUP(A3550,[1]Sheet1!A:A,[1]Sheet1!E:E)</f>
        <v>1</v>
      </c>
      <c r="M3550" t="str">
        <f t="shared" si="110"/>
        <v>On-Time</v>
      </c>
      <c r="N3550">
        <f t="shared" si="111"/>
        <v>0</v>
      </c>
    </row>
    <row r="3551" spans="1:14">
      <c r="A3551">
        <v>3550</v>
      </c>
      <c r="B3551">
        <v>102</v>
      </c>
      <c r="C3551">
        <v>3</v>
      </c>
      <c r="D3551">
        <v>3</v>
      </c>
      <c r="E3551" t="s">
        <v>11</v>
      </c>
      <c r="F3551" t="s">
        <v>9</v>
      </c>
      <c r="G3551">
        <v>3</v>
      </c>
      <c r="H3551">
        <v>4</v>
      </c>
      <c r="I3551" t="str">
        <f>_xlfn.XLOOKUP(A3551,[1]Sheet1!A:A,[1]Sheet1!B:B)</f>
        <v>B</v>
      </c>
      <c r="J3551" t="str">
        <f>_xlfn.XLOOKUP(A3551,[1]Sheet1!A:A,[1]Sheet1!C:C)</f>
        <v>Road</v>
      </c>
      <c r="K3551">
        <f>_xlfn.XLOOKUP(A3551,[1]Sheet1!A:A,[1]Sheet1!D:D)</f>
        <v>4845</v>
      </c>
      <c r="L3551">
        <f>_xlfn.XLOOKUP(A3551,[1]Sheet1!A:A,[1]Sheet1!E:E)</f>
        <v>1</v>
      </c>
      <c r="M3551" t="str">
        <f t="shared" si="110"/>
        <v>On-Time</v>
      </c>
      <c r="N3551">
        <f t="shared" si="111"/>
        <v>0</v>
      </c>
    </row>
    <row r="3552" spans="1:14">
      <c r="A3552">
        <v>3551</v>
      </c>
      <c r="B3552">
        <v>169</v>
      </c>
      <c r="C3552">
        <v>1</v>
      </c>
      <c r="D3552">
        <v>2</v>
      </c>
      <c r="E3552" t="s">
        <v>11</v>
      </c>
      <c r="F3552" t="s">
        <v>9</v>
      </c>
      <c r="G3552">
        <v>1</v>
      </c>
      <c r="H3552">
        <v>3</v>
      </c>
      <c r="I3552" t="str">
        <f>_xlfn.XLOOKUP(A3552,[1]Sheet1!A:A,[1]Sheet1!B:B)</f>
        <v>C</v>
      </c>
      <c r="J3552" t="str">
        <f>_xlfn.XLOOKUP(A3552,[1]Sheet1!A:A,[1]Sheet1!C:C)</f>
        <v>Road</v>
      </c>
      <c r="K3552">
        <f>_xlfn.XLOOKUP(A3552,[1]Sheet1!A:A,[1]Sheet1!D:D)</f>
        <v>4783</v>
      </c>
      <c r="L3552">
        <f>_xlfn.XLOOKUP(A3552,[1]Sheet1!A:A,[1]Sheet1!E:E)</f>
        <v>1</v>
      </c>
      <c r="M3552" t="str">
        <f t="shared" si="110"/>
        <v>On-Time</v>
      </c>
      <c r="N3552">
        <f t="shared" si="111"/>
        <v>0</v>
      </c>
    </row>
    <row r="3553" spans="1:14">
      <c r="A3553">
        <v>3552</v>
      </c>
      <c r="B3553">
        <v>163</v>
      </c>
      <c r="C3553">
        <v>3</v>
      </c>
      <c r="D3553">
        <v>4</v>
      </c>
      <c r="E3553" t="s">
        <v>12</v>
      </c>
      <c r="F3553" t="s">
        <v>10</v>
      </c>
      <c r="G3553">
        <v>1</v>
      </c>
      <c r="H3553">
        <v>6</v>
      </c>
      <c r="I3553" t="str">
        <f>_xlfn.XLOOKUP(A3553,[1]Sheet1!A:A,[1]Sheet1!B:B)</f>
        <v>F</v>
      </c>
      <c r="J3553" t="str">
        <f>_xlfn.XLOOKUP(A3553,[1]Sheet1!A:A,[1]Sheet1!C:C)</f>
        <v>Road</v>
      </c>
      <c r="K3553">
        <f>_xlfn.XLOOKUP(A3553,[1]Sheet1!A:A,[1]Sheet1!D:D)</f>
        <v>4031</v>
      </c>
      <c r="L3553">
        <f>_xlfn.XLOOKUP(A3553,[1]Sheet1!A:A,[1]Sheet1!E:E)</f>
        <v>1</v>
      </c>
      <c r="M3553" t="str">
        <f t="shared" si="110"/>
        <v>On-Time</v>
      </c>
      <c r="N3553">
        <f t="shared" si="111"/>
        <v>0</v>
      </c>
    </row>
    <row r="3554" spans="1:14">
      <c r="A3554">
        <v>3553</v>
      </c>
      <c r="B3554">
        <v>154</v>
      </c>
      <c r="C3554">
        <v>4</v>
      </c>
      <c r="D3554">
        <v>3</v>
      </c>
      <c r="E3554" t="s">
        <v>11</v>
      </c>
      <c r="F3554" t="s">
        <v>9</v>
      </c>
      <c r="G3554">
        <v>1</v>
      </c>
      <c r="H3554">
        <v>2</v>
      </c>
      <c r="I3554" t="str">
        <f>_xlfn.XLOOKUP(A3554,[1]Sheet1!A:A,[1]Sheet1!B:B)</f>
        <v>D</v>
      </c>
      <c r="J3554" t="str">
        <f>_xlfn.XLOOKUP(A3554,[1]Sheet1!A:A,[1]Sheet1!C:C)</f>
        <v>Road</v>
      </c>
      <c r="K3554">
        <f>_xlfn.XLOOKUP(A3554,[1]Sheet1!A:A,[1]Sheet1!D:D)</f>
        <v>5100</v>
      </c>
      <c r="L3554">
        <f>_xlfn.XLOOKUP(A3554,[1]Sheet1!A:A,[1]Sheet1!E:E)</f>
        <v>0</v>
      </c>
      <c r="M3554" t="str">
        <f t="shared" si="110"/>
        <v>Delayed</v>
      </c>
      <c r="N3554">
        <f t="shared" si="111"/>
        <v>1</v>
      </c>
    </row>
    <row r="3555" spans="1:14">
      <c r="A3555">
        <v>3554</v>
      </c>
      <c r="B3555">
        <v>271</v>
      </c>
      <c r="C3555">
        <v>3</v>
      </c>
      <c r="D3555">
        <v>2</v>
      </c>
      <c r="E3555" t="s">
        <v>8</v>
      </c>
      <c r="F3555" t="s">
        <v>9</v>
      </c>
      <c r="G3555">
        <v>5</v>
      </c>
      <c r="H3555">
        <v>3</v>
      </c>
      <c r="I3555" t="str">
        <f>_xlfn.XLOOKUP(A3555,[1]Sheet1!A:A,[1]Sheet1!B:B)</f>
        <v>F</v>
      </c>
      <c r="J3555" t="str">
        <f>_xlfn.XLOOKUP(A3555,[1]Sheet1!A:A,[1]Sheet1!C:C)</f>
        <v>Road</v>
      </c>
      <c r="K3555">
        <f>_xlfn.XLOOKUP(A3555,[1]Sheet1!A:A,[1]Sheet1!D:D)</f>
        <v>4878</v>
      </c>
      <c r="L3555">
        <f>_xlfn.XLOOKUP(A3555,[1]Sheet1!A:A,[1]Sheet1!E:E)</f>
        <v>0</v>
      </c>
      <c r="M3555" t="str">
        <f t="shared" si="110"/>
        <v>Delayed</v>
      </c>
      <c r="N3555">
        <f t="shared" si="111"/>
        <v>1</v>
      </c>
    </row>
    <row r="3556" spans="1:14">
      <c r="A3556">
        <v>3555</v>
      </c>
      <c r="B3556">
        <v>182</v>
      </c>
      <c r="C3556">
        <v>7</v>
      </c>
      <c r="D3556">
        <v>3</v>
      </c>
      <c r="E3556" t="s">
        <v>11</v>
      </c>
      <c r="F3556" t="s">
        <v>9</v>
      </c>
      <c r="G3556">
        <v>4</v>
      </c>
      <c r="H3556">
        <v>3</v>
      </c>
      <c r="I3556" t="str">
        <f>_xlfn.XLOOKUP(A3556,[1]Sheet1!A:A,[1]Sheet1!B:B)</f>
        <v>A</v>
      </c>
      <c r="J3556" t="str">
        <f>_xlfn.XLOOKUP(A3556,[1]Sheet1!A:A,[1]Sheet1!C:C)</f>
        <v>Road</v>
      </c>
      <c r="K3556">
        <f>_xlfn.XLOOKUP(A3556,[1]Sheet1!A:A,[1]Sheet1!D:D)</f>
        <v>5409</v>
      </c>
      <c r="L3556">
        <f>_xlfn.XLOOKUP(A3556,[1]Sheet1!A:A,[1]Sheet1!E:E)</f>
        <v>1</v>
      </c>
      <c r="M3556" t="str">
        <f t="shared" si="110"/>
        <v>On-Time</v>
      </c>
      <c r="N3556">
        <f t="shared" si="111"/>
        <v>0</v>
      </c>
    </row>
    <row r="3557" spans="1:14">
      <c r="A3557">
        <v>3556</v>
      </c>
      <c r="B3557">
        <v>173</v>
      </c>
      <c r="C3557">
        <v>5</v>
      </c>
      <c r="D3557">
        <v>3</v>
      </c>
      <c r="E3557" t="s">
        <v>8</v>
      </c>
      <c r="F3557" t="s">
        <v>9</v>
      </c>
      <c r="G3557">
        <v>1</v>
      </c>
      <c r="H3557">
        <v>4</v>
      </c>
      <c r="I3557" t="str">
        <f>_xlfn.XLOOKUP(A3557,[1]Sheet1!A:A,[1]Sheet1!B:B)</f>
        <v>B</v>
      </c>
      <c r="J3557" t="str">
        <f>_xlfn.XLOOKUP(A3557,[1]Sheet1!A:A,[1]Sheet1!C:C)</f>
        <v>Road</v>
      </c>
      <c r="K3557">
        <f>_xlfn.XLOOKUP(A3557,[1]Sheet1!A:A,[1]Sheet1!D:D)</f>
        <v>5232</v>
      </c>
      <c r="L3557">
        <f>_xlfn.XLOOKUP(A3557,[1]Sheet1!A:A,[1]Sheet1!E:E)</f>
        <v>0</v>
      </c>
      <c r="M3557" t="str">
        <f t="shared" si="110"/>
        <v>Delayed</v>
      </c>
      <c r="N3557">
        <f t="shared" si="111"/>
        <v>1</v>
      </c>
    </row>
    <row r="3558" spans="1:14">
      <c r="A3558">
        <v>3557</v>
      </c>
      <c r="B3558">
        <v>244</v>
      </c>
      <c r="C3558">
        <v>10</v>
      </c>
      <c r="D3558">
        <v>2</v>
      </c>
      <c r="E3558" t="s">
        <v>8</v>
      </c>
      <c r="F3558" t="s">
        <v>10</v>
      </c>
      <c r="G3558">
        <v>2</v>
      </c>
      <c r="H3558">
        <v>5</v>
      </c>
      <c r="I3558" t="str">
        <f>_xlfn.XLOOKUP(A3558,[1]Sheet1!A:A,[1]Sheet1!B:B)</f>
        <v>C</v>
      </c>
      <c r="J3558" t="str">
        <f>_xlfn.XLOOKUP(A3558,[1]Sheet1!A:A,[1]Sheet1!C:C)</f>
        <v>Road</v>
      </c>
      <c r="K3558">
        <f>_xlfn.XLOOKUP(A3558,[1]Sheet1!A:A,[1]Sheet1!D:D)</f>
        <v>5696</v>
      </c>
      <c r="L3558">
        <f>_xlfn.XLOOKUP(A3558,[1]Sheet1!A:A,[1]Sheet1!E:E)</f>
        <v>0</v>
      </c>
      <c r="M3558" t="str">
        <f t="shared" si="110"/>
        <v>Delayed</v>
      </c>
      <c r="N3558">
        <f t="shared" si="111"/>
        <v>1</v>
      </c>
    </row>
    <row r="3559" spans="1:14">
      <c r="A3559">
        <v>3558</v>
      </c>
      <c r="B3559">
        <v>214</v>
      </c>
      <c r="C3559">
        <v>8</v>
      </c>
      <c r="D3559">
        <v>2</v>
      </c>
      <c r="E3559" t="s">
        <v>8</v>
      </c>
      <c r="F3559" t="s">
        <v>10</v>
      </c>
      <c r="G3559">
        <v>5</v>
      </c>
      <c r="H3559">
        <v>4</v>
      </c>
      <c r="I3559" t="str">
        <f>_xlfn.XLOOKUP(A3559,[1]Sheet1!A:A,[1]Sheet1!B:B)</f>
        <v>F</v>
      </c>
      <c r="J3559" t="str">
        <f>_xlfn.XLOOKUP(A3559,[1]Sheet1!A:A,[1]Sheet1!C:C)</f>
        <v>Flight</v>
      </c>
      <c r="K3559">
        <f>_xlfn.XLOOKUP(A3559,[1]Sheet1!A:A,[1]Sheet1!D:D)</f>
        <v>4512</v>
      </c>
      <c r="L3559">
        <f>_xlfn.XLOOKUP(A3559,[1]Sheet1!A:A,[1]Sheet1!E:E)</f>
        <v>0</v>
      </c>
      <c r="M3559" t="str">
        <f t="shared" si="110"/>
        <v>Delayed</v>
      </c>
      <c r="N3559">
        <f t="shared" si="111"/>
        <v>1</v>
      </c>
    </row>
    <row r="3560" spans="1:14">
      <c r="A3560">
        <v>3559</v>
      </c>
      <c r="B3560">
        <v>210</v>
      </c>
      <c r="C3560">
        <v>6</v>
      </c>
      <c r="D3560">
        <v>2</v>
      </c>
      <c r="E3560" t="s">
        <v>12</v>
      </c>
      <c r="F3560" t="s">
        <v>10</v>
      </c>
      <c r="G3560">
        <v>4</v>
      </c>
      <c r="H3560">
        <v>4</v>
      </c>
      <c r="I3560" t="str">
        <f>_xlfn.XLOOKUP(A3560,[1]Sheet1!A:A,[1]Sheet1!B:B)</f>
        <v>D</v>
      </c>
      <c r="J3560" t="str">
        <f>_xlfn.XLOOKUP(A3560,[1]Sheet1!A:A,[1]Sheet1!C:C)</f>
        <v>Flight</v>
      </c>
      <c r="K3560">
        <f>_xlfn.XLOOKUP(A3560,[1]Sheet1!A:A,[1]Sheet1!D:D)</f>
        <v>4076</v>
      </c>
      <c r="L3560">
        <f>_xlfn.XLOOKUP(A3560,[1]Sheet1!A:A,[1]Sheet1!E:E)</f>
        <v>0</v>
      </c>
      <c r="M3560" t="str">
        <f t="shared" si="110"/>
        <v>Delayed</v>
      </c>
      <c r="N3560">
        <f t="shared" si="111"/>
        <v>1</v>
      </c>
    </row>
    <row r="3561" spans="1:14">
      <c r="A3561">
        <v>3560</v>
      </c>
      <c r="B3561">
        <v>194</v>
      </c>
      <c r="C3561">
        <v>10</v>
      </c>
      <c r="D3561">
        <v>7</v>
      </c>
      <c r="E3561" t="s">
        <v>11</v>
      </c>
      <c r="F3561" t="s">
        <v>9</v>
      </c>
      <c r="G3561">
        <v>3</v>
      </c>
      <c r="H3561">
        <v>5</v>
      </c>
      <c r="I3561" t="str">
        <f>_xlfn.XLOOKUP(A3561,[1]Sheet1!A:A,[1]Sheet1!B:B)</f>
        <v>F</v>
      </c>
      <c r="J3561" t="str">
        <f>_xlfn.XLOOKUP(A3561,[1]Sheet1!A:A,[1]Sheet1!C:C)</f>
        <v>Flight</v>
      </c>
      <c r="K3561">
        <f>_xlfn.XLOOKUP(A3561,[1]Sheet1!A:A,[1]Sheet1!D:D)</f>
        <v>5700</v>
      </c>
      <c r="L3561">
        <f>_xlfn.XLOOKUP(A3561,[1]Sheet1!A:A,[1]Sheet1!E:E)</f>
        <v>0</v>
      </c>
      <c r="M3561" t="str">
        <f t="shared" si="110"/>
        <v>Delayed</v>
      </c>
      <c r="N3561">
        <f t="shared" si="111"/>
        <v>1</v>
      </c>
    </row>
    <row r="3562" spans="1:14">
      <c r="A3562">
        <v>3561</v>
      </c>
      <c r="B3562">
        <v>185</v>
      </c>
      <c r="C3562">
        <v>7</v>
      </c>
      <c r="D3562">
        <v>10</v>
      </c>
      <c r="E3562" t="s">
        <v>12</v>
      </c>
      <c r="F3562" t="s">
        <v>9</v>
      </c>
      <c r="G3562">
        <v>3</v>
      </c>
      <c r="H3562">
        <v>4</v>
      </c>
      <c r="I3562" t="str">
        <f>_xlfn.XLOOKUP(A3562,[1]Sheet1!A:A,[1]Sheet1!B:B)</f>
        <v>A</v>
      </c>
      <c r="J3562" t="str">
        <f>_xlfn.XLOOKUP(A3562,[1]Sheet1!A:A,[1]Sheet1!C:C)</f>
        <v>Flight</v>
      </c>
      <c r="K3562">
        <f>_xlfn.XLOOKUP(A3562,[1]Sheet1!A:A,[1]Sheet1!D:D)</f>
        <v>4818</v>
      </c>
      <c r="L3562">
        <f>_xlfn.XLOOKUP(A3562,[1]Sheet1!A:A,[1]Sheet1!E:E)</f>
        <v>1</v>
      </c>
      <c r="M3562" t="str">
        <f t="shared" si="110"/>
        <v>On-Time</v>
      </c>
      <c r="N3562">
        <f t="shared" si="111"/>
        <v>0</v>
      </c>
    </row>
    <row r="3563" spans="1:14">
      <c r="A3563">
        <v>3562</v>
      </c>
      <c r="B3563">
        <v>121</v>
      </c>
      <c r="C3563">
        <v>10</v>
      </c>
      <c r="D3563">
        <v>2</v>
      </c>
      <c r="E3563" t="s">
        <v>8</v>
      </c>
      <c r="F3563" t="s">
        <v>10</v>
      </c>
      <c r="G3563">
        <v>3</v>
      </c>
      <c r="H3563">
        <v>3</v>
      </c>
      <c r="I3563" t="str">
        <f>_xlfn.XLOOKUP(A3563,[1]Sheet1!A:A,[1]Sheet1!B:B)</f>
        <v>B</v>
      </c>
      <c r="J3563" t="str">
        <f>_xlfn.XLOOKUP(A3563,[1]Sheet1!A:A,[1]Sheet1!C:C)</f>
        <v>Flight</v>
      </c>
      <c r="K3563">
        <f>_xlfn.XLOOKUP(A3563,[1]Sheet1!A:A,[1]Sheet1!D:D)</f>
        <v>5130</v>
      </c>
      <c r="L3563">
        <f>_xlfn.XLOOKUP(A3563,[1]Sheet1!A:A,[1]Sheet1!E:E)</f>
        <v>1</v>
      </c>
      <c r="M3563" t="str">
        <f t="shared" si="110"/>
        <v>On-Time</v>
      </c>
      <c r="N3563">
        <f t="shared" si="111"/>
        <v>0</v>
      </c>
    </row>
    <row r="3564" spans="1:14">
      <c r="A3564">
        <v>3563</v>
      </c>
      <c r="B3564">
        <v>203</v>
      </c>
      <c r="C3564">
        <v>3</v>
      </c>
      <c r="D3564">
        <v>3</v>
      </c>
      <c r="E3564" t="s">
        <v>11</v>
      </c>
      <c r="F3564" t="s">
        <v>9</v>
      </c>
      <c r="G3564">
        <v>1</v>
      </c>
      <c r="H3564">
        <v>3</v>
      </c>
      <c r="I3564" t="str">
        <f>_xlfn.XLOOKUP(A3564,[1]Sheet1!A:A,[1]Sheet1!B:B)</f>
        <v>C</v>
      </c>
      <c r="J3564" t="str">
        <f>_xlfn.XLOOKUP(A3564,[1]Sheet1!A:A,[1]Sheet1!C:C)</f>
        <v>Flight</v>
      </c>
      <c r="K3564">
        <f>_xlfn.XLOOKUP(A3564,[1]Sheet1!A:A,[1]Sheet1!D:D)</f>
        <v>4137</v>
      </c>
      <c r="L3564">
        <f>_xlfn.XLOOKUP(A3564,[1]Sheet1!A:A,[1]Sheet1!E:E)</f>
        <v>0</v>
      </c>
      <c r="M3564" t="str">
        <f t="shared" si="110"/>
        <v>Delayed</v>
      </c>
      <c r="N3564">
        <f t="shared" si="111"/>
        <v>1</v>
      </c>
    </row>
    <row r="3565" spans="1:14">
      <c r="A3565">
        <v>3564</v>
      </c>
      <c r="B3565">
        <v>134</v>
      </c>
      <c r="C3565">
        <v>8</v>
      </c>
      <c r="D3565">
        <v>10</v>
      </c>
      <c r="E3565" t="s">
        <v>12</v>
      </c>
      <c r="F3565" t="s">
        <v>10</v>
      </c>
      <c r="G3565">
        <v>5</v>
      </c>
      <c r="H3565">
        <v>2</v>
      </c>
      <c r="I3565" t="str">
        <f>_xlfn.XLOOKUP(A3565,[1]Sheet1!A:A,[1]Sheet1!B:B)</f>
        <v>F</v>
      </c>
      <c r="J3565" t="str">
        <f>_xlfn.XLOOKUP(A3565,[1]Sheet1!A:A,[1]Sheet1!C:C)</f>
        <v>Flight</v>
      </c>
      <c r="K3565">
        <f>_xlfn.XLOOKUP(A3565,[1]Sheet1!A:A,[1]Sheet1!D:D)</f>
        <v>5472</v>
      </c>
      <c r="L3565">
        <f>_xlfn.XLOOKUP(A3565,[1]Sheet1!A:A,[1]Sheet1!E:E)</f>
        <v>0</v>
      </c>
      <c r="M3565" t="str">
        <f t="shared" si="110"/>
        <v>Delayed</v>
      </c>
      <c r="N3565">
        <f t="shared" si="111"/>
        <v>1</v>
      </c>
    </row>
    <row r="3566" spans="1:14">
      <c r="A3566">
        <v>3565</v>
      </c>
      <c r="B3566">
        <v>263</v>
      </c>
      <c r="C3566">
        <v>9</v>
      </c>
      <c r="D3566">
        <v>3</v>
      </c>
      <c r="E3566" t="s">
        <v>11</v>
      </c>
      <c r="F3566" t="s">
        <v>9</v>
      </c>
      <c r="G3566">
        <v>3</v>
      </c>
      <c r="H3566">
        <v>3</v>
      </c>
      <c r="I3566" t="str">
        <f>_xlfn.XLOOKUP(A3566,[1]Sheet1!A:A,[1]Sheet1!B:B)</f>
        <v>D</v>
      </c>
      <c r="J3566" t="str">
        <f>_xlfn.XLOOKUP(A3566,[1]Sheet1!A:A,[1]Sheet1!C:C)</f>
        <v>Flight</v>
      </c>
      <c r="K3566">
        <f>_xlfn.XLOOKUP(A3566,[1]Sheet1!A:A,[1]Sheet1!D:D)</f>
        <v>5665</v>
      </c>
      <c r="L3566">
        <f>_xlfn.XLOOKUP(A3566,[1]Sheet1!A:A,[1]Sheet1!E:E)</f>
        <v>1</v>
      </c>
      <c r="M3566" t="str">
        <f t="shared" si="110"/>
        <v>On-Time</v>
      </c>
      <c r="N3566">
        <f t="shared" si="111"/>
        <v>0</v>
      </c>
    </row>
    <row r="3567" spans="1:14">
      <c r="A3567">
        <v>3566</v>
      </c>
      <c r="B3567">
        <v>279</v>
      </c>
      <c r="C3567">
        <v>6</v>
      </c>
      <c r="D3567">
        <v>8</v>
      </c>
      <c r="E3567" t="s">
        <v>8</v>
      </c>
      <c r="F3567" t="s">
        <v>9</v>
      </c>
      <c r="G3567">
        <v>1</v>
      </c>
      <c r="H3567">
        <v>5</v>
      </c>
      <c r="I3567" t="str">
        <f>_xlfn.XLOOKUP(A3567,[1]Sheet1!A:A,[1]Sheet1!B:B)</f>
        <v>F</v>
      </c>
      <c r="J3567" t="str">
        <f>_xlfn.XLOOKUP(A3567,[1]Sheet1!A:A,[1]Sheet1!C:C)</f>
        <v>Flight</v>
      </c>
      <c r="K3567">
        <f>_xlfn.XLOOKUP(A3567,[1]Sheet1!A:A,[1]Sheet1!D:D)</f>
        <v>5888</v>
      </c>
      <c r="L3567">
        <f>_xlfn.XLOOKUP(A3567,[1]Sheet1!A:A,[1]Sheet1!E:E)</f>
        <v>1</v>
      </c>
      <c r="M3567" t="str">
        <f t="shared" si="110"/>
        <v>On-Time</v>
      </c>
      <c r="N3567">
        <f t="shared" si="111"/>
        <v>0</v>
      </c>
    </row>
    <row r="3568" spans="1:14">
      <c r="A3568">
        <v>3567</v>
      </c>
      <c r="B3568">
        <v>222</v>
      </c>
      <c r="C3568">
        <v>5</v>
      </c>
      <c r="D3568">
        <v>3</v>
      </c>
      <c r="E3568" t="s">
        <v>8</v>
      </c>
      <c r="F3568" t="s">
        <v>9</v>
      </c>
      <c r="G3568">
        <v>5</v>
      </c>
      <c r="H3568">
        <v>4</v>
      </c>
      <c r="I3568" t="str">
        <f>_xlfn.XLOOKUP(A3568,[1]Sheet1!A:A,[1]Sheet1!B:B)</f>
        <v>A</v>
      </c>
      <c r="J3568" t="str">
        <f>_xlfn.XLOOKUP(A3568,[1]Sheet1!A:A,[1]Sheet1!C:C)</f>
        <v>Flight</v>
      </c>
      <c r="K3568">
        <f>_xlfn.XLOOKUP(A3568,[1]Sheet1!A:A,[1]Sheet1!D:D)</f>
        <v>5584</v>
      </c>
      <c r="L3568">
        <f>_xlfn.XLOOKUP(A3568,[1]Sheet1!A:A,[1]Sheet1!E:E)</f>
        <v>0</v>
      </c>
      <c r="M3568" t="str">
        <f t="shared" si="110"/>
        <v>Delayed</v>
      </c>
      <c r="N3568">
        <f t="shared" si="111"/>
        <v>1</v>
      </c>
    </row>
    <row r="3569" spans="1:14">
      <c r="A3569">
        <v>3568</v>
      </c>
      <c r="B3569">
        <v>233</v>
      </c>
      <c r="C3569">
        <v>9</v>
      </c>
      <c r="D3569">
        <v>2</v>
      </c>
      <c r="E3569" t="s">
        <v>8</v>
      </c>
      <c r="F3569" t="s">
        <v>10</v>
      </c>
      <c r="G3569">
        <v>1</v>
      </c>
      <c r="H3569">
        <v>4</v>
      </c>
      <c r="I3569" t="str">
        <f>_xlfn.XLOOKUP(A3569,[1]Sheet1!A:A,[1]Sheet1!B:B)</f>
        <v>B</v>
      </c>
      <c r="J3569" t="str">
        <f>_xlfn.XLOOKUP(A3569,[1]Sheet1!A:A,[1]Sheet1!C:C)</f>
        <v>Flight</v>
      </c>
      <c r="K3569">
        <f>_xlfn.XLOOKUP(A3569,[1]Sheet1!A:A,[1]Sheet1!D:D)</f>
        <v>4799</v>
      </c>
      <c r="L3569">
        <f>_xlfn.XLOOKUP(A3569,[1]Sheet1!A:A,[1]Sheet1!E:E)</f>
        <v>1</v>
      </c>
      <c r="M3569" t="str">
        <f t="shared" si="110"/>
        <v>On-Time</v>
      </c>
      <c r="N3569">
        <f t="shared" si="111"/>
        <v>0</v>
      </c>
    </row>
    <row r="3570" spans="1:14">
      <c r="A3570">
        <v>3569</v>
      </c>
      <c r="B3570">
        <v>271</v>
      </c>
      <c r="C3570">
        <v>3</v>
      </c>
      <c r="D3570">
        <v>3</v>
      </c>
      <c r="E3570" t="s">
        <v>8</v>
      </c>
      <c r="F3570" t="s">
        <v>10</v>
      </c>
      <c r="G3570">
        <v>4</v>
      </c>
      <c r="H3570">
        <v>4</v>
      </c>
      <c r="I3570" t="str">
        <f>_xlfn.XLOOKUP(A3570,[1]Sheet1!A:A,[1]Sheet1!B:B)</f>
        <v>C</v>
      </c>
      <c r="J3570" t="str">
        <f>_xlfn.XLOOKUP(A3570,[1]Sheet1!A:A,[1]Sheet1!C:C)</f>
        <v>Flight</v>
      </c>
      <c r="K3570">
        <f>_xlfn.XLOOKUP(A3570,[1]Sheet1!A:A,[1]Sheet1!D:D)</f>
        <v>4152</v>
      </c>
      <c r="L3570">
        <f>_xlfn.XLOOKUP(A3570,[1]Sheet1!A:A,[1]Sheet1!E:E)</f>
        <v>0</v>
      </c>
      <c r="M3570" t="str">
        <f t="shared" si="110"/>
        <v>Delayed</v>
      </c>
      <c r="N3570">
        <f t="shared" si="111"/>
        <v>1</v>
      </c>
    </row>
    <row r="3571" spans="1:14">
      <c r="A3571">
        <v>3570</v>
      </c>
      <c r="B3571">
        <v>118</v>
      </c>
      <c r="C3571">
        <v>6</v>
      </c>
      <c r="D3571">
        <v>4</v>
      </c>
      <c r="E3571" t="s">
        <v>8</v>
      </c>
      <c r="F3571" t="s">
        <v>10</v>
      </c>
      <c r="G3571">
        <v>4</v>
      </c>
      <c r="H3571">
        <v>3</v>
      </c>
      <c r="I3571" t="str">
        <f>_xlfn.XLOOKUP(A3571,[1]Sheet1!A:A,[1]Sheet1!B:B)</f>
        <v>F</v>
      </c>
      <c r="J3571" t="str">
        <f>_xlfn.XLOOKUP(A3571,[1]Sheet1!A:A,[1]Sheet1!C:C)</f>
        <v>Flight</v>
      </c>
      <c r="K3571">
        <f>_xlfn.XLOOKUP(A3571,[1]Sheet1!A:A,[1]Sheet1!D:D)</f>
        <v>5964</v>
      </c>
      <c r="L3571">
        <f>_xlfn.XLOOKUP(A3571,[1]Sheet1!A:A,[1]Sheet1!E:E)</f>
        <v>0</v>
      </c>
      <c r="M3571" t="str">
        <f t="shared" si="110"/>
        <v>Delayed</v>
      </c>
      <c r="N3571">
        <f t="shared" si="111"/>
        <v>1</v>
      </c>
    </row>
    <row r="3572" spans="1:14">
      <c r="A3572">
        <v>3571</v>
      </c>
      <c r="B3572">
        <v>183</v>
      </c>
      <c r="C3572">
        <v>5</v>
      </c>
      <c r="D3572">
        <v>2</v>
      </c>
      <c r="E3572" t="s">
        <v>8</v>
      </c>
      <c r="F3572" t="s">
        <v>10</v>
      </c>
      <c r="G3572">
        <v>4</v>
      </c>
      <c r="H3572">
        <v>3</v>
      </c>
      <c r="I3572" t="str">
        <f>_xlfn.XLOOKUP(A3572,[1]Sheet1!A:A,[1]Sheet1!B:B)</f>
        <v>D</v>
      </c>
      <c r="J3572" t="str">
        <f>_xlfn.XLOOKUP(A3572,[1]Sheet1!A:A,[1]Sheet1!C:C)</f>
        <v>Flight</v>
      </c>
      <c r="K3572">
        <f>_xlfn.XLOOKUP(A3572,[1]Sheet1!A:A,[1]Sheet1!D:D)</f>
        <v>4261</v>
      </c>
      <c r="L3572">
        <f>_xlfn.XLOOKUP(A3572,[1]Sheet1!A:A,[1]Sheet1!E:E)</f>
        <v>1</v>
      </c>
      <c r="M3572" t="str">
        <f t="shared" si="110"/>
        <v>On-Time</v>
      </c>
      <c r="N3572">
        <f t="shared" si="111"/>
        <v>0</v>
      </c>
    </row>
    <row r="3573" spans="1:14">
      <c r="A3573">
        <v>3572</v>
      </c>
      <c r="B3573">
        <v>217</v>
      </c>
      <c r="C3573">
        <v>5</v>
      </c>
      <c r="D3573">
        <v>3</v>
      </c>
      <c r="E3573" t="s">
        <v>8</v>
      </c>
      <c r="F3573" t="s">
        <v>9</v>
      </c>
      <c r="G3573">
        <v>4</v>
      </c>
      <c r="H3573">
        <v>3</v>
      </c>
      <c r="I3573" t="str">
        <f>_xlfn.XLOOKUP(A3573,[1]Sheet1!A:A,[1]Sheet1!B:B)</f>
        <v>F</v>
      </c>
      <c r="J3573" t="str">
        <f>_xlfn.XLOOKUP(A3573,[1]Sheet1!A:A,[1]Sheet1!C:C)</f>
        <v>Flight</v>
      </c>
      <c r="K3573">
        <f>_xlfn.XLOOKUP(A3573,[1]Sheet1!A:A,[1]Sheet1!D:D)</f>
        <v>4077</v>
      </c>
      <c r="L3573">
        <f>_xlfn.XLOOKUP(A3573,[1]Sheet1!A:A,[1]Sheet1!E:E)</f>
        <v>0</v>
      </c>
      <c r="M3573" t="str">
        <f t="shared" si="110"/>
        <v>Delayed</v>
      </c>
      <c r="N3573">
        <f t="shared" si="111"/>
        <v>1</v>
      </c>
    </row>
    <row r="3574" spans="1:14">
      <c r="A3574">
        <v>3573</v>
      </c>
      <c r="B3574">
        <v>245</v>
      </c>
      <c r="C3574">
        <v>8</v>
      </c>
      <c r="D3574">
        <v>10</v>
      </c>
      <c r="E3574" t="s">
        <v>11</v>
      </c>
      <c r="F3574" t="s">
        <v>10</v>
      </c>
      <c r="G3574">
        <v>5</v>
      </c>
      <c r="H3574">
        <v>3</v>
      </c>
      <c r="I3574" t="str">
        <f>_xlfn.XLOOKUP(A3574,[1]Sheet1!A:A,[1]Sheet1!B:B)</f>
        <v>A</v>
      </c>
      <c r="J3574" t="str">
        <f>_xlfn.XLOOKUP(A3574,[1]Sheet1!A:A,[1]Sheet1!C:C)</f>
        <v>Flight</v>
      </c>
      <c r="K3574">
        <f>_xlfn.XLOOKUP(A3574,[1]Sheet1!A:A,[1]Sheet1!D:D)</f>
        <v>4909</v>
      </c>
      <c r="L3574">
        <f>_xlfn.XLOOKUP(A3574,[1]Sheet1!A:A,[1]Sheet1!E:E)</f>
        <v>1</v>
      </c>
      <c r="M3574" t="str">
        <f t="shared" si="110"/>
        <v>On-Time</v>
      </c>
      <c r="N3574">
        <f t="shared" si="111"/>
        <v>0</v>
      </c>
    </row>
    <row r="3575" spans="1:14">
      <c r="A3575">
        <v>3574</v>
      </c>
      <c r="B3575">
        <v>143</v>
      </c>
      <c r="C3575">
        <v>5</v>
      </c>
      <c r="D3575">
        <v>4</v>
      </c>
      <c r="E3575" t="s">
        <v>11</v>
      </c>
      <c r="F3575" t="s">
        <v>10</v>
      </c>
      <c r="G3575">
        <v>4</v>
      </c>
      <c r="H3575">
        <v>3</v>
      </c>
      <c r="I3575" t="str">
        <f>_xlfn.XLOOKUP(A3575,[1]Sheet1!A:A,[1]Sheet1!B:B)</f>
        <v>B</v>
      </c>
      <c r="J3575" t="str">
        <f>_xlfn.XLOOKUP(A3575,[1]Sheet1!A:A,[1]Sheet1!C:C)</f>
        <v>Flight</v>
      </c>
      <c r="K3575">
        <f>_xlfn.XLOOKUP(A3575,[1]Sheet1!A:A,[1]Sheet1!D:D)</f>
        <v>5545</v>
      </c>
      <c r="L3575">
        <f>_xlfn.XLOOKUP(A3575,[1]Sheet1!A:A,[1]Sheet1!E:E)</f>
        <v>1</v>
      </c>
      <c r="M3575" t="str">
        <f t="shared" si="110"/>
        <v>On-Time</v>
      </c>
      <c r="N3575">
        <f t="shared" si="111"/>
        <v>0</v>
      </c>
    </row>
    <row r="3576" spans="1:14">
      <c r="A3576">
        <v>3575</v>
      </c>
      <c r="B3576">
        <v>149</v>
      </c>
      <c r="C3576">
        <v>3</v>
      </c>
      <c r="D3576">
        <v>3</v>
      </c>
      <c r="E3576" t="s">
        <v>11</v>
      </c>
      <c r="F3576" t="s">
        <v>9</v>
      </c>
      <c r="G3576">
        <v>3</v>
      </c>
      <c r="H3576">
        <v>3</v>
      </c>
      <c r="I3576" t="str">
        <f>_xlfn.XLOOKUP(A3576,[1]Sheet1!A:A,[1]Sheet1!B:B)</f>
        <v>C</v>
      </c>
      <c r="J3576" t="str">
        <f>_xlfn.XLOOKUP(A3576,[1]Sheet1!A:A,[1]Sheet1!C:C)</f>
        <v>Flight</v>
      </c>
      <c r="K3576">
        <f>_xlfn.XLOOKUP(A3576,[1]Sheet1!A:A,[1]Sheet1!D:D)</f>
        <v>4189</v>
      </c>
      <c r="L3576">
        <f>_xlfn.XLOOKUP(A3576,[1]Sheet1!A:A,[1]Sheet1!E:E)</f>
        <v>0</v>
      </c>
      <c r="M3576" t="str">
        <f t="shared" si="110"/>
        <v>Delayed</v>
      </c>
      <c r="N3576">
        <f t="shared" si="111"/>
        <v>1</v>
      </c>
    </row>
    <row r="3577" spans="1:14">
      <c r="A3577">
        <v>3576</v>
      </c>
      <c r="B3577">
        <v>275</v>
      </c>
      <c r="C3577">
        <v>10</v>
      </c>
      <c r="D3577">
        <v>6</v>
      </c>
      <c r="E3577" t="s">
        <v>11</v>
      </c>
      <c r="F3577" t="s">
        <v>10</v>
      </c>
      <c r="G3577">
        <v>5</v>
      </c>
      <c r="H3577">
        <v>4</v>
      </c>
      <c r="I3577" t="str">
        <f>_xlfn.XLOOKUP(A3577,[1]Sheet1!A:A,[1]Sheet1!B:B)</f>
        <v>F</v>
      </c>
      <c r="J3577" t="str">
        <f>_xlfn.XLOOKUP(A3577,[1]Sheet1!A:A,[1]Sheet1!C:C)</f>
        <v>Flight</v>
      </c>
      <c r="K3577">
        <f>_xlfn.XLOOKUP(A3577,[1]Sheet1!A:A,[1]Sheet1!D:D)</f>
        <v>1400</v>
      </c>
      <c r="L3577">
        <f>_xlfn.XLOOKUP(A3577,[1]Sheet1!A:A,[1]Sheet1!E:E)</f>
        <v>1</v>
      </c>
      <c r="M3577" t="str">
        <f t="shared" si="110"/>
        <v>On-Time</v>
      </c>
      <c r="N3577">
        <f t="shared" si="111"/>
        <v>0</v>
      </c>
    </row>
    <row r="3578" spans="1:14">
      <c r="A3578">
        <v>3577</v>
      </c>
      <c r="B3578">
        <v>168</v>
      </c>
      <c r="C3578">
        <v>4</v>
      </c>
      <c r="D3578">
        <v>4</v>
      </c>
      <c r="E3578" t="s">
        <v>11</v>
      </c>
      <c r="F3578" t="s">
        <v>9</v>
      </c>
      <c r="G3578">
        <v>5</v>
      </c>
      <c r="H3578">
        <v>4</v>
      </c>
      <c r="I3578" t="str">
        <f>_xlfn.XLOOKUP(A3578,[1]Sheet1!A:A,[1]Sheet1!B:B)</f>
        <v>D</v>
      </c>
      <c r="J3578" t="str">
        <f>_xlfn.XLOOKUP(A3578,[1]Sheet1!A:A,[1]Sheet1!C:C)</f>
        <v>Flight</v>
      </c>
      <c r="K3578">
        <f>_xlfn.XLOOKUP(A3578,[1]Sheet1!A:A,[1]Sheet1!D:D)</f>
        <v>4776</v>
      </c>
      <c r="L3578">
        <f>_xlfn.XLOOKUP(A3578,[1]Sheet1!A:A,[1]Sheet1!E:E)</f>
        <v>1</v>
      </c>
      <c r="M3578" t="str">
        <f t="shared" si="110"/>
        <v>On-Time</v>
      </c>
      <c r="N3578">
        <f t="shared" si="111"/>
        <v>0</v>
      </c>
    </row>
    <row r="3579" spans="1:14">
      <c r="A3579">
        <v>3578</v>
      </c>
      <c r="B3579">
        <v>102</v>
      </c>
      <c r="C3579">
        <v>3</v>
      </c>
      <c r="D3579">
        <v>3</v>
      </c>
      <c r="E3579" t="s">
        <v>11</v>
      </c>
      <c r="F3579" t="s">
        <v>10</v>
      </c>
      <c r="G3579">
        <v>1</v>
      </c>
      <c r="H3579">
        <v>4</v>
      </c>
      <c r="I3579" t="str">
        <f>_xlfn.XLOOKUP(A3579,[1]Sheet1!A:A,[1]Sheet1!B:B)</f>
        <v>F</v>
      </c>
      <c r="J3579" t="str">
        <f>_xlfn.XLOOKUP(A3579,[1]Sheet1!A:A,[1]Sheet1!C:C)</f>
        <v>Flight</v>
      </c>
      <c r="K3579">
        <f>_xlfn.XLOOKUP(A3579,[1]Sheet1!A:A,[1]Sheet1!D:D)</f>
        <v>4179</v>
      </c>
      <c r="L3579">
        <f>_xlfn.XLOOKUP(A3579,[1]Sheet1!A:A,[1]Sheet1!E:E)</f>
        <v>0</v>
      </c>
      <c r="M3579" t="str">
        <f t="shared" si="110"/>
        <v>Delayed</v>
      </c>
      <c r="N3579">
        <f t="shared" si="111"/>
        <v>1</v>
      </c>
    </row>
    <row r="3580" spans="1:14">
      <c r="A3580">
        <v>3579</v>
      </c>
      <c r="B3580">
        <v>169</v>
      </c>
      <c r="C3580">
        <v>10</v>
      </c>
      <c r="D3580">
        <v>2</v>
      </c>
      <c r="E3580" t="s">
        <v>11</v>
      </c>
      <c r="F3580" t="s">
        <v>9</v>
      </c>
      <c r="G3580">
        <v>2</v>
      </c>
      <c r="H3580">
        <v>3</v>
      </c>
      <c r="I3580" t="str">
        <f>_xlfn.XLOOKUP(A3580,[1]Sheet1!A:A,[1]Sheet1!B:B)</f>
        <v>A</v>
      </c>
      <c r="J3580" t="str">
        <f>_xlfn.XLOOKUP(A3580,[1]Sheet1!A:A,[1]Sheet1!C:C)</f>
        <v>Flight</v>
      </c>
      <c r="K3580">
        <f>_xlfn.XLOOKUP(A3580,[1]Sheet1!A:A,[1]Sheet1!D:D)</f>
        <v>4038</v>
      </c>
      <c r="L3580">
        <f>_xlfn.XLOOKUP(A3580,[1]Sheet1!A:A,[1]Sheet1!E:E)</f>
        <v>1</v>
      </c>
      <c r="M3580" t="str">
        <f t="shared" si="110"/>
        <v>On-Time</v>
      </c>
      <c r="N3580">
        <f t="shared" si="111"/>
        <v>0</v>
      </c>
    </row>
    <row r="3581" spans="1:14">
      <c r="A3581">
        <v>3580</v>
      </c>
      <c r="B3581">
        <v>163</v>
      </c>
      <c r="C3581">
        <v>3</v>
      </c>
      <c r="D3581">
        <v>4</v>
      </c>
      <c r="E3581" t="s">
        <v>12</v>
      </c>
      <c r="F3581" t="s">
        <v>10</v>
      </c>
      <c r="G3581">
        <v>5</v>
      </c>
      <c r="H3581">
        <v>6</v>
      </c>
      <c r="I3581" t="str">
        <f>_xlfn.XLOOKUP(A3581,[1]Sheet1!A:A,[1]Sheet1!B:B)</f>
        <v>B</v>
      </c>
      <c r="J3581" t="str">
        <f>_xlfn.XLOOKUP(A3581,[1]Sheet1!A:A,[1]Sheet1!C:C)</f>
        <v>Ship</v>
      </c>
      <c r="K3581">
        <f>_xlfn.XLOOKUP(A3581,[1]Sheet1!A:A,[1]Sheet1!D:D)</f>
        <v>5118</v>
      </c>
      <c r="L3581">
        <f>_xlfn.XLOOKUP(A3581,[1]Sheet1!A:A,[1]Sheet1!E:E)</f>
        <v>1</v>
      </c>
      <c r="M3581" t="str">
        <f t="shared" si="110"/>
        <v>On-Time</v>
      </c>
      <c r="N3581">
        <f t="shared" si="111"/>
        <v>0</v>
      </c>
    </row>
    <row r="3582" spans="1:14">
      <c r="A3582">
        <v>3581</v>
      </c>
      <c r="B3582">
        <v>154</v>
      </c>
      <c r="C3582">
        <v>3</v>
      </c>
      <c r="D3582">
        <v>3</v>
      </c>
      <c r="E3582" t="s">
        <v>11</v>
      </c>
      <c r="F3582" t="s">
        <v>10</v>
      </c>
      <c r="G3582">
        <v>3</v>
      </c>
      <c r="H3582">
        <v>2</v>
      </c>
      <c r="I3582" t="str">
        <f>_xlfn.XLOOKUP(A3582,[1]Sheet1!A:A,[1]Sheet1!B:B)</f>
        <v>C</v>
      </c>
      <c r="J3582" t="str">
        <f>_xlfn.XLOOKUP(A3582,[1]Sheet1!A:A,[1]Sheet1!C:C)</f>
        <v>Ship</v>
      </c>
      <c r="K3582">
        <f>_xlfn.XLOOKUP(A3582,[1]Sheet1!A:A,[1]Sheet1!D:D)</f>
        <v>4478</v>
      </c>
      <c r="L3582">
        <f>_xlfn.XLOOKUP(A3582,[1]Sheet1!A:A,[1]Sheet1!E:E)</f>
        <v>0</v>
      </c>
      <c r="M3582" t="str">
        <f t="shared" si="110"/>
        <v>Delayed</v>
      </c>
      <c r="N3582">
        <f t="shared" si="111"/>
        <v>1</v>
      </c>
    </row>
    <row r="3583" spans="1:14">
      <c r="A3583">
        <v>3582</v>
      </c>
      <c r="B3583">
        <v>271</v>
      </c>
      <c r="C3583">
        <v>8</v>
      </c>
      <c r="D3583">
        <v>2</v>
      </c>
      <c r="E3583" t="s">
        <v>8</v>
      </c>
      <c r="F3583" t="s">
        <v>9</v>
      </c>
      <c r="G3583">
        <v>3</v>
      </c>
      <c r="H3583">
        <v>3</v>
      </c>
      <c r="I3583" t="str">
        <f>_xlfn.XLOOKUP(A3583,[1]Sheet1!A:A,[1]Sheet1!B:B)</f>
        <v>F</v>
      </c>
      <c r="J3583" t="str">
        <f>_xlfn.XLOOKUP(A3583,[1]Sheet1!A:A,[1]Sheet1!C:C)</f>
        <v>Ship</v>
      </c>
      <c r="K3583">
        <f>_xlfn.XLOOKUP(A3583,[1]Sheet1!A:A,[1]Sheet1!D:D)</f>
        <v>4444</v>
      </c>
      <c r="L3583">
        <f>_xlfn.XLOOKUP(A3583,[1]Sheet1!A:A,[1]Sheet1!E:E)</f>
        <v>1</v>
      </c>
      <c r="M3583" t="str">
        <f t="shared" si="110"/>
        <v>On-Time</v>
      </c>
      <c r="N3583">
        <f t="shared" si="111"/>
        <v>0</v>
      </c>
    </row>
    <row r="3584" spans="1:14">
      <c r="A3584">
        <v>3583</v>
      </c>
      <c r="B3584">
        <v>182</v>
      </c>
      <c r="C3584">
        <v>2</v>
      </c>
      <c r="D3584">
        <v>3</v>
      </c>
      <c r="E3584" t="s">
        <v>11</v>
      </c>
      <c r="F3584" t="s">
        <v>9</v>
      </c>
      <c r="G3584">
        <v>4</v>
      </c>
      <c r="H3584">
        <v>3</v>
      </c>
      <c r="I3584" t="str">
        <f>_xlfn.XLOOKUP(A3584,[1]Sheet1!A:A,[1]Sheet1!B:B)</f>
        <v>D</v>
      </c>
      <c r="J3584" t="str">
        <f>_xlfn.XLOOKUP(A3584,[1]Sheet1!A:A,[1]Sheet1!C:C)</f>
        <v>Ship</v>
      </c>
      <c r="K3584">
        <f>_xlfn.XLOOKUP(A3584,[1]Sheet1!A:A,[1]Sheet1!D:D)</f>
        <v>5281</v>
      </c>
      <c r="L3584">
        <f>_xlfn.XLOOKUP(A3584,[1]Sheet1!A:A,[1]Sheet1!E:E)</f>
        <v>1</v>
      </c>
      <c r="M3584" t="str">
        <f t="shared" si="110"/>
        <v>On-Time</v>
      </c>
      <c r="N3584">
        <f t="shared" si="111"/>
        <v>0</v>
      </c>
    </row>
    <row r="3585" spans="1:14">
      <c r="A3585">
        <v>3584</v>
      </c>
      <c r="B3585">
        <v>173</v>
      </c>
      <c r="C3585">
        <v>7</v>
      </c>
      <c r="D3585">
        <v>3</v>
      </c>
      <c r="E3585" t="s">
        <v>8</v>
      </c>
      <c r="F3585" t="s">
        <v>9</v>
      </c>
      <c r="G3585">
        <v>5</v>
      </c>
      <c r="H3585">
        <v>4</v>
      </c>
      <c r="I3585" t="str">
        <f>_xlfn.XLOOKUP(A3585,[1]Sheet1!A:A,[1]Sheet1!B:B)</f>
        <v>F</v>
      </c>
      <c r="J3585" t="str">
        <f>_xlfn.XLOOKUP(A3585,[1]Sheet1!A:A,[1]Sheet1!C:C)</f>
        <v>Ship</v>
      </c>
      <c r="K3585">
        <f>_xlfn.XLOOKUP(A3585,[1]Sheet1!A:A,[1]Sheet1!D:D)</f>
        <v>4410</v>
      </c>
      <c r="L3585">
        <f>_xlfn.XLOOKUP(A3585,[1]Sheet1!A:A,[1]Sheet1!E:E)</f>
        <v>0</v>
      </c>
      <c r="M3585" t="str">
        <f t="shared" si="110"/>
        <v>Delayed</v>
      </c>
      <c r="N3585">
        <f t="shared" si="111"/>
        <v>1</v>
      </c>
    </row>
    <row r="3586" spans="1:14">
      <c r="A3586">
        <v>3585</v>
      </c>
      <c r="B3586">
        <v>244</v>
      </c>
      <c r="C3586">
        <v>10</v>
      </c>
      <c r="D3586">
        <v>2</v>
      </c>
      <c r="E3586" t="s">
        <v>8</v>
      </c>
      <c r="F3586" t="s">
        <v>10</v>
      </c>
      <c r="G3586">
        <v>5</v>
      </c>
      <c r="H3586">
        <v>5</v>
      </c>
      <c r="I3586" t="str">
        <f>_xlfn.XLOOKUP(A3586,[1]Sheet1!A:A,[1]Sheet1!B:B)</f>
        <v>A</v>
      </c>
      <c r="J3586" t="str">
        <f>_xlfn.XLOOKUP(A3586,[1]Sheet1!A:A,[1]Sheet1!C:C)</f>
        <v>Ship</v>
      </c>
      <c r="K3586">
        <f>_xlfn.XLOOKUP(A3586,[1]Sheet1!A:A,[1]Sheet1!D:D)</f>
        <v>5794</v>
      </c>
      <c r="L3586">
        <f>_xlfn.XLOOKUP(A3586,[1]Sheet1!A:A,[1]Sheet1!E:E)</f>
        <v>0</v>
      </c>
      <c r="M3586" t="str">
        <f t="shared" si="110"/>
        <v>Delayed</v>
      </c>
      <c r="N3586">
        <f t="shared" si="111"/>
        <v>1</v>
      </c>
    </row>
    <row r="3587" spans="1:14">
      <c r="A3587">
        <v>3586</v>
      </c>
      <c r="B3587">
        <v>214</v>
      </c>
      <c r="C3587">
        <v>3</v>
      </c>
      <c r="D3587">
        <v>2</v>
      </c>
      <c r="E3587" t="s">
        <v>8</v>
      </c>
      <c r="F3587" t="s">
        <v>10</v>
      </c>
      <c r="G3587">
        <v>5</v>
      </c>
      <c r="H3587">
        <v>4</v>
      </c>
      <c r="I3587" t="str">
        <f>_xlfn.XLOOKUP(A3587,[1]Sheet1!A:A,[1]Sheet1!B:B)</f>
        <v>B</v>
      </c>
      <c r="J3587" t="str">
        <f>_xlfn.XLOOKUP(A3587,[1]Sheet1!A:A,[1]Sheet1!C:C)</f>
        <v>Ship</v>
      </c>
      <c r="K3587">
        <f>_xlfn.XLOOKUP(A3587,[1]Sheet1!A:A,[1]Sheet1!D:D)</f>
        <v>5546</v>
      </c>
      <c r="L3587">
        <f>_xlfn.XLOOKUP(A3587,[1]Sheet1!A:A,[1]Sheet1!E:E)</f>
        <v>0</v>
      </c>
      <c r="M3587" t="str">
        <f t="shared" ref="M3587:M3650" si="112">IF(L3587=1,"On-Time","Delayed")</f>
        <v>Delayed</v>
      </c>
      <c r="N3587">
        <f t="shared" ref="N3587:N3650" si="113">IF(L3587=0,1,0)</f>
        <v>1</v>
      </c>
    </row>
    <row r="3588" spans="1:14">
      <c r="A3588">
        <v>3587</v>
      </c>
      <c r="B3588">
        <v>210</v>
      </c>
      <c r="C3588">
        <v>3</v>
      </c>
      <c r="D3588">
        <v>2</v>
      </c>
      <c r="E3588" t="s">
        <v>12</v>
      </c>
      <c r="F3588" t="s">
        <v>9</v>
      </c>
      <c r="G3588">
        <v>2</v>
      </c>
      <c r="H3588">
        <v>4</v>
      </c>
      <c r="I3588" t="str">
        <f>_xlfn.XLOOKUP(A3588,[1]Sheet1!A:A,[1]Sheet1!B:B)</f>
        <v>C</v>
      </c>
      <c r="J3588" t="str">
        <f>_xlfn.XLOOKUP(A3588,[1]Sheet1!A:A,[1]Sheet1!C:C)</f>
        <v>Ship</v>
      </c>
      <c r="K3588">
        <f>_xlfn.XLOOKUP(A3588,[1]Sheet1!A:A,[1]Sheet1!D:D)</f>
        <v>5876</v>
      </c>
      <c r="L3588">
        <f>_xlfn.XLOOKUP(A3588,[1]Sheet1!A:A,[1]Sheet1!E:E)</f>
        <v>1</v>
      </c>
      <c r="M3588" t="str">
        <f t="shared" si="112"/>
        <v>On-Time</v>
      </c>
      <c r="N3588">
        <f t="shared" si="113"/>
        <v>0</v>
      </c>
    </row>
    <row r="3589" spans="1:14">
      <c r="A3589">
        <v>3588</v>
      </c>
      <c r="B3589">
        <v>194</v>
      </c>
      <c r="C3589">
        <v>8</v>
      </c>
      <c r="D3589">
        <v>7</v>
      </c>
      <c r="E3589" t="s">
        <v>11</v>
      </c>
      <c r="F3589" t="s">
        <v>10</v>
      </c>
      <c r="G3589">
        <v>1</v>
      </c>
      <c r="H3589">
        <v>5</v>
      </c>
      <c r="I3589" t="str">
        <f>_xlfn.XLOOKUP(A3589,[1]Sheet1!A:A,[1]Sheet1!B:B)</f>
        <v>F</v>
      </c>
      <c r="J3589" t="str">
        <f>_xlfn.XLOOKUP(A3589,[1]Sheet1!A:A,[1]Sheet1!C:C)</f>
        <v>Ship</v>
      </c>
      <c r="K3589">
        <f>_xlfn.XLOOKUP(A3589,[1]Sheet1!A:A,[1]Sheet1!D:D)</f>
        <v>4770</v>
      </c>
      <c r="L3589">
        <f>_xlfn.XLOOKUP(A3589,[1]Sheet1!A:A,[1]Sheet1!E:E)</f>
        <v>0</v>
      </c>
      <c r="M3589" t="str">
        <f t="shared" si="112"/>
        <v>Delayed</v>
      </c>
      <c r="N3589">
        <f t="shared" si="113"/>
        <v>1</v>
      </c>
    </row>
    <row r="3590" spans="1:14">
      <c r="A3590">
        <v>3589</v>
      </c>
      <c r="B3590">
        <v>185</v>
      </c>
      <c r="C3590">
        <v>1</v>
      </c>
      <c r="D3590">
        <v>10</v>
      </c>
      <c r="E3590" t="s">
        <v>12</v>
      </c>
      <c r="F3590" t="s">
        <v>10</v>
      </c>
      <c r="G3590">
        <v>3</v>
      </c>
      <c r="H3590">
        <v>4</v>
      </c>
      <c r="I3590" t="str">
        <f>_xlfn.XLOOKUP(A3590,[1]Sheet1!A:A,[1]Sheet1!B:B)</f>
        <v>D</v>
      </c>
      <c r="J3590" t="str">
        <f>_xlfn.XLOOKUP(A3590,[1]Sheet1!A:A,[1]Sheet1!C:C)</f>
        <v>Ship</v>
      </c>
      <c r="K3590">
        <f>_xlfn.XLOOKUP(A3590,[1]Sheet1!A:A,[1]Sheet1!D:D)</f>
        <v>4973</v>
      </c>
      <c r="L3590">
        <f>_xlfn.XLOOKUP(A3590,[1]Sheet1!A:A,[1]Sheet1!E:E)</f>
        <v>0</v>
      </c>
      <c r="M3590" t="str">
        <f t="shared" si="112"/>
        <v>Delayed</v>
      </c>
      <c r="N3590">
        <f t="shared" si="113"/>
        <v>1</v>
      </c>
    </row>
    <row r="3591" spans="1:14">
      <c r="A3591">
        <v>3590</v>
      </c>
      <c r="B3591">
        <v>121</v>
      </c>
      <c r="C3591">
        <v>2</v>
      </c>
      <c r="D3591">
        <v>2</v>
      </c>
      <c r="E3591" t="s">
        <v>8</v>
      </c>
      <c r="F3591" t="s">
        <v>10</v>
      </c>
      <c r="G3591">
        <v>1</v>
      </c>
      <c r="H3591">
        <v>3</v>
      </c>
      <c r="I3591" t="str">
        <f>_xlfn.XLOOKUP(A3591,[1]Sheet1!A:A,[1]Sheet1!B:B)</f>
        <v>F</v>
      </c>
      <c r="J3591" t="str">
        <f>_xlfn.XLOOKUP(A3591,[1]Sheet1!A:A,[1]Sheet1!C:C)</f>
        <v>Ship</v>
      </c>
      <c r="K3591">
        <f>_xlfn.XLOOKUP(A3591,[1]Sheet1!A:A,[1]Sheet1!D:D)</f>
        <v>5210</v>
      </c>
      <c r="L3591">
        <f>_xlfn.XLOOKUP(A3591,[1]Sheet1!A:A,[1]Sheet1!E:E)</f>
        <v>1</v>
      </c>
      <c r="M3591" t="str">
        <f t="shared" si="112"/>
        <v>On-Time</v>
      </c>
      <c r="N3591">
        <f t="shared" si="113"/>
        <v>0</v>
      </c>
    </row>
    <row r="3592" spans="1:14">
      <c r="A3592">
        <v>3591</v>
      </c>
      <c r="B3592">
        <v>203</v>
      </c>
      <c r="C3592">
        <v>1</v>
      </c>
      <c r="D3592">
        <v>3</v>
      </c>
      <c r="E3592" t="s">
        <v>11</v>
      </c>
      <c r="F3592" t="s">
        <v>10</v>
      </c>
      <c r="G3592">
        <v>4</v>
      </c>
      <c r="H3592">
        <v>3</v>
      </c>
      <c r="I3592" t="str">
        <f>_xlfn.XLOOKUP(A3592,[1]Sheet1!A:A,[1]Sheet1!B:B)</f>
        <v>A</v>
      </c>
      <c r="J3592" t="str">
        <f>_xlfn.XLOOKUP(A3592,[1]Sheet1!A:A,[1]Sheet1!C:C)</f>
        <v>Ship</v>
      </c>
      <c r="K3592">
        <f>_xlfn.XLOOKUP(A3592,[1]Sheet1!A:A,[1]Sheet1!D:D)</f>
        <v>5543</v>
      </c>
      <c r="L3592">
        <f>_xlfn.XLOOKUP(A3592,[1]Sheet1!A:A,[1]Sheet1!E:E)</f>
        <v>0</v>
      </c>
      <c r="M3592" t="str">
        <f t="shared" si="112"/>
        <v>Delayed</v>
      </c>
      <c r="N3592">
        <f t="shared" si="113"/>
        <v>1</v>
      </c>
    </row>
    <row r="3593" spans="1:14">
      <c r="A3593">
        <v>3592</v>
      </c>
      <c r="B3593">
        <v>134</v>
      </c>
      <c r="C3593">
        <v>1</v>
      </c>
      <c r="D3593">
        <v>10</v>
      </c>
      <c r="E3593" t="s">
        <v>12</v>
      </c>
      <c r="F3593" t="s">
        <v>9</v>
      </c>
      <c r="G3593">
        <v>3</v>
      </c>
      <c r="H3593">
        <v>2</v>
      </c>
      <c r="I3593" t="str">
        <f>_xlfn.XLOOKUP(A3593,[1]Sheet1!A:A,[1]Sheet1!B:B)</f>
        <v>B</v>
      </c>
      <c r="J3593" t="str">
        <f>_xlfn.XLOOKUP(A3593,[1]Sheet1!A:A,[1]Sheet1!C:C)</f>
        <v>Ship</v>
      </c>
      <c r="K3593">
        <f>_xlfn.XLOOKUP(A3593,[1]Sheet1!A:A,[1]Sheet1!D:D)</f>
        <v>5632</v>
      </c>
      <c r="L3593">
        <f>_xlfn.XLOOKUP(A3593,[1]Sheet1!A:A,[1]Sheet1!E:E)</f>
        <v>0</v>
      </c>
      <c r="M3593" t="str">
        <f t="shared" si="112"/>
        <v>Delayed</v>
      </c>
      <c r="N3593">
        <f t="shared" si="113"/>
        <v>1</v>
      </c>
    </row>
    <row r="3594" spans="1:14">
      <c r="A3594">
        <v>3593</v>
      </c>
      <c r="B3594">
        <v>263</v>
      </c>
      <c r="C3594">
        <v>8</v>
      </c>
      <c r="D3594">
        <v>3</v>
      </c>
      <c r="E3594" t="s">
        <v>11</v>
      </c>
      <c r="F3594" t="s">
        <v>10</v>
      </c>
      <c r="G3594">
        <v>2</v>
      </c>
      <c r="H3594">
        <v>3</v>
      </c>
      <c r="I3594" t="str">
        <f>_xlfn.XLOOKUP(A3594,[1]Sheet1!A:A,[1]Sheet1!B:B)</f>
        <v>C</v>
      </c>
      <c r="J3594" t="str">
        <f>_xlfn.XLOOKUP(A3594,[1]Sheet1!A:A,[1]Sheet1!C:C)</f>
        <v>Ship</v>
      </c>
      <c r="K3594">
        <f>_xlfn.XLOOKUP(A3594,[1]Sheet1!A:A,[1]Sheet1!D:D)</f>
        <v>5447</v>
      </c>
      <c r="L3594">
        <f>_xlfn.XLOOKUP(A3594,[1]Sheet1!A:A,[1]Sheet1!E:E)</f>
        <v>1</v>
      </c>
      <c r="M3594" t="str">
        <f t="shared" si="112"/>
        <v>On-Time</v>
      </c>
      <c r="N3594">
        <f t="shared" si="113"/>
        <v>0</v>
      </c>
    </row>
    <row r="3595" spans="1:14">
      <c r="A3595">
        <v>3594</v>
      </c>
      <c r="B3595">
        <v>279</v>
      </c>
      <c r="C3595">
        <v>5</v>
      </c>
      <c r="D3595">
        <v>8</v>
      </c>
      <c r="E3595" t="s">
        <v>8</v>
      </c>
      <c r="F3595" t="s">
        <v>10</v>
      </c>
      <c r="G3595">
        <v>2</v>
      </c>
      <c r="H3595">
        <v>5</v>
      </c>
      <c r="I3595" t="str">
        <f>_xlfn.XLOOKUP(A3595,[1]Sheet1!A:A,[1]Sheet1!B:B)</f>
        <v>F</v>
      </c>
      <c r="J3595" t="str">
        <f>_xlfn.XLOOKUP(A3595,[1]Sheet1!A:A,[1]Sheet1!C:C)</f>
        <v>Ship</v>
      </c>
      <c r="K3595">
        <f>_xlfn.XLOOKUP(A3595,[1]Sheet1!A:A,[1]Sheet1!D:D)</f>
        <v>4785</v>
      </c>
      <c r="L3595">
        <f>_xlfn.XLOOKUP(A3595,[1]Sheet1!A:A,[1]Sheet1!E:E)</f>
        <v>0</v>
      </c>
      <c r="M3595" t="str">
        <f t="shared" si="112"/>
        <v>Delayed</v>
      </c>
      <c r="N3595">
        <f t="shared" si="113"/>
        <v>1</v>
      </c>
    </row>
    <row r="3596" spans="1:14">
      <c r="A3596">
        <v>3595</v>
      </c>
      <c r="B3596">
        <v>222</v>
      </c>
      <c r="C3596">
        <v>3</v>
      </c>
      <c r="D3596">
        <v>3</v>
      </c>
      <c r="E3596" t="s">
        <v>8</v>
      </c>
      <c r="F3596" t="s">
        <v>9</v>
      </c>
      <c r="G3596">
        <v>2</v>
      </c>
      <c r="H3596">
        <v>4</v>
      </c>
      <c r="I3596" t="str">
        <f>_xlfn.XLOOKUP(A3596,[1]Sheet1!A:A,[1]Sheet1!B:B)</f>
        <v>D</v>
      </c>
      <c r="J3596" t="str">
        <f>_xlfn.XLOOKUP(A3596,[1]Sheet1!A:A,[1]Sheet1!C:C)</f>
        <v>Ship</v>
      </c>
      <c r="K3596">
        <f>_xlfn.XLOOKUP(A3596,[1]Sheet1!A:A,[1]Sheet1!D:D)</f>
        <v>5130</v>
      </c>
      <c r="L3596">
        <f>_xlfn.XLOOKUP(A3596,[1]Sheet1!A:A,[1]Sheet1!E:E)</f>
        <v>0</v>
      </c>
      <c r="M3596" t="str">
        <f t="shared" si="112"/>
        <v>Delayed</v>
      </c>
      <c r="N3596">
        <f t="shared" si="113"/>
        <v>1</v>
      </c>
    </row>
    <row r="3597" spans="1:14">
      <c r="A3597">
        <v>3596</v>
      </c>
      <c r="B3597">
        <v>233</v>
      </c>
      <c r="C3597">
        <v>5</v>
      </c>
      <c r="D3597">
        <v>2</v>
      </c>
      <c r="E3597" t="s">
        <v>8</v>
      </c>
      <c r="F3597" t="s">
        <v>9</v>
      </c>
      <c r="G3597">
        <v>2</v>
      </c>
      <c r="H3597">
        <v>4</v>
      </c>
      <c r="I3597" t="str">
        <f>_xlfn.XLOOKUP(A3597,[1]Sheet1!A:A,[1]Sheet1!B:B)</f>
        <v>F</v>
      </c>
      <c r="J3597" t="str">
        <f>_xlfn.XLOOKUP(A3597,[1]Sheet1!A:A,[1]Sheet1!C:C)</f>
        <v>Ship</v>
      </c>
      <c r="K3597">
        <f>_xlfn.XLOOKUP(A3597,[1]Sheet1!A:A,[1]Sheet1!D:D)</f>
        <v>4668</v>
      </c>
      <c r="L3597">
        <f>_xlfn.XLOOKUP(A3597,[1]Sheet1!A:A,[1]Sheet1!E:E)</f>
        <v>0</v>
      </c>
      <c r="M3597" t="str">
        <f t="shared" si="112"/>
        <v>Delayed</v>
      </c>
      <c r="N3597">
        <f t="shared" si="113"/>
        <v>1</v>
      </c>
    </row>
    <row r="3598" spans="1:14">
      <c r="A3598">
        <v>3597</v>
      </c>
      <c r="B3598">
        <v>271</v>
      </c>
      <c r="C3598">
        <v>9</v>
      </c>
      <c r="D3598">
        <v>3</v>
      </c>
      <c r="E3598" t="s">
        <v>8</v>
      </c>
      <c r="F3598" t="s">
        <v>10</v>
      </c>
      <c r="G3598">
        <v>2</v>
      </c>
      <c r="H3598">
        <v>4</v>
      </c>
      <c r="I3598" t="str">
        <f>_xlfn.XLOOKUP(A3598,[1]Sheet1!A:A,[1]Sheet1!B:B)</f>
        <v>A</v>
      </c>
      <c r="J3598" t="str">
        <f>_xlfn.XLOOKUP(A3598,[1]Sheet1!A:A,[1]Sheet1!C:C)</f>
        <v>Ship</v>
      </c>
      <c r="K3598">
        <f>_xlfn.XLOOKUP(A3598,[1]Sheet1!A:A,[1]Sheet1!D:D)</f>
        <v>4085</v>
      </c>
      <c r="L3598">
        <f>_xlfn.XLOOKUP(A3598,[1]Sheet1!A:A,[1]Sheet1!E:E)</f>
        <v>0</v>
      </c>
      <c r="M3598" t="str">
        <f t="shared" si="112"/>
        <v>Delayed</v>
      </c>
      <c r="N3598">
        <f t="shared" si="113"/>
        <v>1</v>
      </c>
    </row>
    <row r="3599" spans="1:14">
      <c r="A3599">
        <v>3598</v>
      </c>
      <c r="B3599">
        <v>118</v>
      </c>
      <c r="C3599">
        <v>10</v>
      </c>
      <c r="D3599">
        <v>4</v>
      </c>
      <c r="E3599" t="s">
        <v>8</v>
      </c>
      <c r="F3599" t="s">
        <v>9</v>
      </c>
      <c r="G3599">
        <v>5</v>
      </c>
      <c r="H3599">
        <v>3</v>
      </c>
      <c r="I3599" t="str">
        <f>_xlfn.XLOOKUP(A3599,[1]Sheet1!A:A,[1]Sheet1!B:B)</f>
        <v>B</v>
      </c>
      <c r="J3599" t="str">
        <f>_xlfn.XLOOKUP(A3599,[1]Sheet1!A:A,[1]Sheet1!C:C)</f>
        <v>Ship</v>
      </c>
      <c r="K3599">
        <f>_xlfn.XLOOKUP(A3599,[1]Sheet1!A:A,[1]Sheet1!D:D)</f>
        <v>5699</v>
      </c>
      <c r="L3599">
        <f>_xlfn.XLOOKUP(A3599,[1]Sheet1!A:A,[1]Sheet1!E:E)</f>
        <v>1</v>
      </c>
      <c r="M3599" t="str">
        <f t="shared" si="112"/>
        <v>On-Time</v>
      </c>
      <c r="N3599">
        <f t="shared" si="113"/>
        <v>0</v>
      </c>
    </row>
    <row r="3600" spans="1:14">
      <c r="A3600">
        <v>3599</v>
      </c>
      <c r="B3600">
        <v>183</v>
      </c>
      <c r="C3600">
        <v>3</v>
      </c>
      <c r="D3600">
        <v>2</v>
      </c>
      <c r="E3600" t="s">
        <v>8</v>
      </c>
      <c r="F3600" t="s">
        <v>10</v>
      </c>
      <c r="G3600">
        <v>4</v>
      </c>
      <c r="H3600">
        <v>3</v>
      </c>
      <c r="I3600" t="str">
        <f>_xlfn.XLOOKUP(A3600,[1]Sheet1!A:A,[1]Sheet1!B:B)</f>
        <v>C</v>
      </c>
      <c r="J3600" t="str">
        <f>_xlfn.XLOOKUP(A3600,[1]Sheet1!A:A,[1]Sheet1!C:C)</f>
        <v>Ship</v>
      </c>
      <c r="K3600">
        <f>_xlfn.XLOOKUP(A3600,[1]Sheet1!A:A,[1]Sheet1!D:D)</f>
        <v>4179</v>
      </c>
      <c r="L3600">
        <f>_xlfn.XLOOKUP(A3600,[1]Sheet1!A:A,[1]Sheet1!E:E)</f>
        <v>1</v>
      </c>
      <c r="M3600" t="str">
        <f t="shared" si="112"/>
        <v>On-Time</v>
      </c>
      <c r="N3600">
        <f t="shared" si="113"/>
        <v>0</v>
      </c>
    </row>
    <row r="3601" spans="1:14">
      <c r="A3601">
        <v>3600</v>
      </c>
      <c r="B3601">
        <v>217</v>
      </c>
      <c r="C3601">
        <v>5</v>
      </c>
      <c r="D3601">
        <v>3</v>
      </c>
      <c r="E3601" t="s">
        <v>8</v>
      </c>
      <c r="F3601" t="s">
        <v>9</v>
      </c>
      <c r="G3601">
        <v>4</v>
      </c>
      <c r="H3601">
        <v>3</v>
      </c>
      <c r="I3601" t="str">
        <f>_xlfn.XLOOKUP(A3601,[1]Sheet1!A:A,[1]Sheet1!B:B)</f>
        <v>F</v>
      </c>
      <c r="J3601" t="str">
        <f>_xlfn.XLOOKUP(A3601,[1]Sheet1!A:A,[1]Sheet1!C:C)</f>
        <v>Ship</v>
      </c>
      <c r="K3601">
        <f>_xlfn.XLOOKUP(A3601,[1]Sheet1!A:A,[1]Sheet1!D:D)</f>
        <v>4883</v>
      </c>
      <c r="L3601">
        <f>_xlfn.XLOOKUP(A3601,[1]Sheet1!A:A,[1]Sheet1!E:E)</f>
        <v>1</v>
      </c>
      <c r="M3601" t="str">
        <f t="shared" si="112"/>
        <v>On-Time</v>
      </c>
      <c r="N3601">
        <f t="shared" si="113"/>
        <v>0</v>
      </c>
    </row>
    <row r="3602" spans="1:14">
      <c r="A3602">
        <v>3601</v>
      </c>
      <c r="B3602">
        <v>245</v>
      </c>
      <c r="C3602">
        <v>1</v>
      </c>
      <c r="D3602">
        <v>10</v>
      </c>
      <c r="E3602" t="s">
        <v>11</v>
      </c>
      <c r="F3602" t="s">
        <v>10</v>
      </c>
      <c r="G3602">
        <v>4</v>
      </c>
      <c r="H3602">
        <v>3</v>
      </c>
      <c r="I3602" t="str">
        <f>_xlfn.XLOOKUP(A3602,[1]Sheet1!A:A,[1]Sheet1!B:B)</f>
        <v>D</v>
      </c>
      <c r="J3602" t="str">
        <f>_xlfn.XLOOKUP(A3602,[1]Sheet1!A:A,[1]Sheet1!C:C)</f>
        <v>Ship</v>
      </c>
      <c r="K3602">
        <f>_xlfn.XLOOKUP(A3602,[1]Sheet1!A:A,[1]Sheet1!D:D)</f>
        <v>5363</v>
      </c>
      <c r="L3602">
        <f>_xlfn.XLOOKUP(A3602,[1]Sheet1!A:A,[1]Sheet1!E:E)</f>
        <v>0</v>
      </c>
      <c r="M3602" t="str">
        <f t="shared" si="112"/>
        <v>Delayed</v>
      </c>
      <c r="N3602">
        <f t="shared" si="113"/>
        <v>1</v>
      </c>
    </row>
    <row r="3603" spans="1:14">
      <c r="A3603">
        <v>3602</v>
      </c>
      <c r="B3603">
        <v>143</v>
      </c>
      <c r="C3603">
        <v>7</v>
      </c>
      <c r="D3603">
        <v>4</v>
      </c>
      <c r="E3603" t="s">
        <v>11</v>
      </c>
      <c r="F3603" t="s">
        <v>9</v>
      </c>
      <c r="G3603">
        <v>2</v>
      </c>
      <c r="H3603">
        <v>3</v>
      </c>
      <c r="I3603" t="str">
        <f>_xlfn.XLOOKUP(A3603,[1]Sheet1!A:A,[1]Sheet1!B:B)</f>
        <v>F</v>
      </c>
      <c r="J3603" t="str">
        <f>_xlfn.XLOOKUP(A3603,[1]Sheet1!A:A,[1]Sheet1!C:C)</f>
        <v>Ship</v>
      </c>
      <c r="K3603">
        <f>_xlfn.XLOOKUP(A3603,[1]Sheet1!A:A,[1]Sheet1!D:D)</f>
        <v>4486</v>
      </c>
      <c r="L3603">
        <f>_xlfn.XLOOKUP(A3603,[1]Sheet1!A:A,[1]Sheet1!E:E)</f>
        <v>0</v>
      </c>
      <c r="M3603" t="str">
        <f t="shared" si="112"/>
        <v>Delayed</v>
      </c>
      <c r="N3603">
        <f t="shared" si="113"/>
        <v>1</v>
      </c>
    </row>
    <row r="3604" spans="1:14">
      <c r="A3604">
        <v>3603</v>
      </c>
      <c r="B3604">
        <v>149</v>
      </c>
      <c r="C3604">
        <v>7</v>
      </c>
      <c r="D3604">
        <v>3</v>
      </c>
      <c r="E3604" t="s">
        <v>11</v>
      </c>
      <c r="F3604" t="s">
        <v>9</v>
      </c>
      <c r="G3604">
        <v>2</v>
      </c>
      <c r="H3604">
        <v>3</v>
      </c>
      <c r="I3604" t="str">
        <f>_xlfn.XLOOKUP(A3604,[1]Sheet1!A:A,[1]Sheet1!B:B)</f>
        <v>A</v>
      </c>
      <c r="J3604" t="str">
        <f>_xlfn.XLOOKUP(A3604,[1]Sheet1!A:A,[1]Sheet1!C:C)</f>
        <v>Ship</v>
      </c>
      <c r="K3604">
        <f>_xlfn.XLOOKUP(A3604,[1]Sheet1!A:A,[1]Sheet1!D:D)</f>
        <v>4049</v>
      </c>
      <c r="L3604">
        <f>_xlfn.XLOOKUP(A3604,[1]Sheet1!A:A,[1]Sheet1!E:E)</f>
        <v>1</v>
      </c>
      <c r="M3604" t="str">
        <f t="shared" si="112"/>
        <v>On-Time</v>
      </c>
      <c r="N3604">
        <f t="shared" si="113"/>
        <v>0</v>
      </c>
    </row>
    <row r="3605" spans="1:14">
      <c r="A3605">
        <v>3604</v>
      </c>
      <c r="B3605">
        <v>275</v>
      </c>
      <c r="C3605">
        <v>9</v>
      </c>
      <c r="D3605">
        <v>6</v>
      </c>
      <c r="E3605" t="s">
        <v>11</v>
      </c>
      <c r="F3605" t="s">
        <v>10</v>
      </c>
      <c r="G3605">
        <v>2</v>
      </c>
      <c r="H3605">
        <v>4</v>
      </c>
      <c r="I3605" t="str">
        <f>_xlfn.XLOOKUP(A3605,[1]Sheet1!A:A,[1]Sheet1!B:B)</f>
        <v>B</v>
      </c>
      <c r="J3605" t="str">
        <f>_xlfn.XLOOKUP(A3605,[1]Sheet1!A:A,[1]Sheet1!C:C)</f>
        <v>Ship</v>
      </c>
      <c r="K3605">
        <f>_xlfn.XLOOKUP(A3605,[1]Sheet1!A:A,[1]Sheet1!D:D)</f>
        <v>1890</v>
      </c>
      <c r="L3605">
        <f>_xlfn.XLOOKUP(A3605,[1]Sheet1!A:A,[1]Sheet1!E:E)</f>
        <v>0</v>
      </c>
      <c r="M3605" t="str">
        <f t="shared" si="112"/>
        <v>Delayed</v>
      </c>
      <c r="N3605">
        <f t="shared" si="113"/>
        <v>1</v>
      </c>
    </row>
    <row r="3606" spans="1:14">
      <c r="A3606">
        <v>3605</v>
      </c>
      <c r="B3606">
        <v>282</v>
      </c>
      <c r="C3606">
        <v>5</v>
      </c>
      <c r="D3606">
        <v>5</v>
      </c>
      <c r="E3606" t="s">
        <v>8</v>
      </c>
      <c r="F3606" t="s">
        <v>10</v>
      </c>
      <c r="G3606">
        <v>4</v>
      </c>
      <c r="H3606">
        <v>7</v>
      </c>
      <c r="I3606" t="str">
        <f>_xlfn.XLOOKUP(A3606,[1]Sheet1!A:A,[1]Sheet1!B:B)</f>
        <v>C</v>
      </c>
      <c r="J3606" t="str">
        <f>_xlfn.XLOOKUP(A3606,[1]Sheet1!A:A,[1]Sheet1!C:C)</f>
        <v>Ship</v>
      </c>
      <c r="K3606">
        <f>_xlfn.XLOOKUP(A3606,[1]Sheet1!A:A,[1]Sheet1!D:D)</f>
        <v>1149</v>
      </c>
      <c r="L3606">
        <f>_xlfn.XLOOKUP(A3606,[1]Sheet1!A:A,[1]Sheet1!E:E)</f>
        <v>0</v>
      </c>
      <c r="M3606" t="str">
        <f t="shared" si="112"/>
        <v>Delayed</v>
      </c>
      <c r="N3606">
        <f t="shared" si="113"/>
        <v>1</v>
      </c>
    </row>
    <row r="3607" spans="1:14">
      <c r="A3607">
        <v>3606</v>
      </c>
      <c r="B3607">
        <v>276</v>
      </c>
      <c r="C3607">
        <v>3</v>
      </c>
      <c r="D3607">
        <v>2</v>
      </c>
      <c r="E3607" t="s">
        <v>11</v>
      </c>
      <c r="F3607" t="s">
        <v>10</v>
      </c>
      <c r="G3607">
        <v>1</v>
      </c>
      <c r="H3607">
        <v>4</v>
      </c>
      <c r="I3607" t="str">
        <f>_xlfn.XLOOKUP(A3607,[1]Sheet1!A:A,[1]Sheet1!B:B)</f>
        <v>F</v>
      </c>
      <c r="J3607" t="str">
        <f>_xlfn.XLOOKUP(A3607,[1]Sheet1!A:A,[1]Sheet1!C:C)</f>
        <v>Ship</v>
      </c>
      <c r="K3607">
        <f>_xlfn.XLOOKUP(A3607,[1]Sheet1!A:A,[1]Sheet1!D:D)</f>
        <v>1966</v>
      </c>
      <c r="L3607">
        <f>_xlfn.XLOOKUP(A3607,[1]Sheet1!A:A,[1]Sheet1!E:E)</f>
        <v>0</v>
      </c>
      <c r="M3607" t="str">
        <f t="shared" si="112"/>
        <v>Delayed</v>
      </c>
      <c r="N3607">
        <f t="shared" si="113"/>
        <v>1</v>
      </c>
    </row>
    <row r="3608" spans="1:14">
      <c r="A3608">
        <v>3607</v>
      </c>
      <c r="B3608">
        <v>244</v>
      </c>
      <c r="C3608">
        <v>6</v>
      </c>
      <c r="D3608">
        <v>3</v>
      </c>
      <c r="E3608" t="s">
        <v>8</v>
      </c>
      <c r="F3608" t="s">
        <v>10</v>
      </c>
      <c r="G3608">
        <v>5</v>
      </c>
      <c r="H3608">
        <v>4</v>
      </c>
      <c r="I3608" t="str">
        <f>_xlfn.XLOOKUP(A3608,[1]Sheet1!A:A,[1]Sheet1!B:B)</f>
        <v>D</v>
      </c>
      <c r="J3608" t="str">
        <f>_xlfn.XLOOKUP(A3608,[1]Sheet1!A:A,[1]Sheet1!C:C)</f>
        <v>Ship</v>
      </c>
      <c r="K3608">
        <f>_xlfn.XLOOKUP(A3608,[1]Sheet1!A:A,[1]Sheet1!D:D)</f>
        <v>1360</v>
      </c>
      <c r="L3608">
        <f>_xlfn.XLOOKUP(A3608,[1]Sheet1!A:A,[1]Sheet1!E:E)</f>
        <v>1</v>
      </c>
      <c r="M3608" t="str">
        <f t="shared" si="112"/>
        <v>On-Time</v>
      </c>
      <c r="N3608">
        <f t="shared" si="113"/>
        <v>0</v>
      </c>
    </row>
    <row r="3609" spans="1:14">
      <c r="A3609">
        <v>3608</v>
      </c>
      <c r="B3609">
        <v>258</v>
      </c>
      <c r="C3609">
        <v>7</v>
      </c>
      <c r="D3609">
        <v>4</v>
      </c>
      <c r="E3609" t="s">
        <v>11</v>
      </c>
      <c r="F3609" t="s">
        <v>10</v>
      </c>
      <c r="G3609">
        <v>5</v>
      </c>
      <c r="H3609">
        <v>5</v>
      </c>
      <c r="I3609" t="str">
        <f>_xlfn.XLOOKUP(A3609,[1]Sheet1!A:A,[1]Sheet1!B:B)</f>
        <v>F</v>
      </c>
      <c r="J3609" t="str">
        <f>_xlfn.XLOOKUP(A3609,[1]Sheet1!A:A,[1]Sheet1!C:C)</f>
        <v>Ship</v>
      </c>
      <c r="K3609">
        <f>_xlfn.XLOOKUP(A3609,[1]Sheet1!A:A,[1]Sheet1!D:D)</f>
        <v>5478</v>
      </c>
      <c r="L3609">
        <f>_xlfn.XLOOKUP(A3609,[1]Sheet1!A:A,[1]Sheet1!E:E)</f>
        <v>0</v>
      </c>
      <c r="M3609" t="str">
        <f t="shared" si="112"/>
        <v>Delayed</v>
      </c>
      <c r="N3609">
        <f t="shared" si="113"/>
        <v>1</v>
      </c>
    </row>
    <row r="3610" spans="1:14">
      <c r="A3610">
        <v>3609</v>
      </c>
      <c r="B3610">
        <v>257</v>
      </c>
      <c r="C3610">
        <v>5</v>
      </c>
      <c r="D3610">
        <v>3</v>
      </c>
      <c r="E3610" t="s">
        <v>8</v>
      </c>
      <c r="F3610" t="s">
        <v>10</v>
      </c>
      <c r="G3610">
        <v>5</v>
      </c>
      <c r="H3610">
        <v>3</v>
      </c>
      <c r="I3610" t="str">
        <f>_xlfn.XLOOKUP(A3610,[1]Sheet1!A:A,[1]Sheet1!B:B)</f>
        <v>A</v>
      </c>
      <c r="J3610" t="str">
        <f>_xlfn.XLOOKUP(A3610,[1]Sheet1!A:A,[1]Sheet1!C:C)</f>
        <v>Ship</v>
      </c>
      <c r="K3610">
        <f>_xlfn.XLOOKUP(A3610,[1]Sheet1!A:A,[1]Sheet1!D:D)</f>
        <v>5657</v>
      </c>
      <c r="L3610">
        <f>_xlfn.XLOOKUP(A3610,[1]Sheet1!A:A,[1]Sheet1!E:E)</f>
        <v>0</v>
      </c>
      <c r="M3610" t="str">
        <f t="shared" si="112"/>
        <v>Delayed</v>
      </c>
      <c r="N3610">
        <f t="shared" si="113"/>
        <v>1</v>
      </c>
    </row>
    <row r="3611" spans="1:14">
      <c r="A3611">
        <v>3610</v>
      </c>
      <c r="B3611">
        <v>195</v>
      </c>
      <c r="C3611">
        <v>9</v>
      </c>
      <c r="D3611">
        <v>5</v>
      </c>
      <c r="E3611" t="s">
        <v>11</v>
      </c>
      <c r="F3611" t="s">
        <v>10</v>
      </c>
      <c r="G3611">
        <v>2</v>
      </c>
      <c r="H3611">
        <v>4</v>
      </c>
      <c r="I3611" t="str">
        <f>_xlfn.XLOOKUP(A3611,[1]Sheet1!A:A,[1]Sheet1!B:B)</f>
        <v>B</v>
      </c>
      <c r="J3611" t="str">
        <f>_xlfn.XLOOKUP(A3611,[1]Sheet1!A:A,[1]Sheet1!C:C)</f>
        <v>Ship</v>
      </c>
      <c r="K3611">
        <f>_xlfn.XLOOKUP(A3611,[1]Sheet1!A:A,[1]Sheet1!D:D)</f>
        <v>5178</v>
      </c>
      <c r="L3611">
        <f>_xlfn.XLOOKUP(A3611,[1]Sheet1!A:A,[1]Sheet1!E:E)</f>
        <v>1</v>
      </c>
      <c r="M3611" t="str">
        <f t="shared" si="112"/>
        <v>On-Time</v>
      </c>
      <c r="N3611">
        <f t="shared" si="113"/>
        <v>0</v>
      </c>
    </row>
    <row r="3612" spans="1:14">
      <c r="A3612">
        <v>3611</v>
      </c>
      <c r="B3612">
        <v>152</v>
      </c>
      <c r="C3612">
        <v>6</v>
      </c>
      <c r="D3612">
        <v>4</v>
      </c>
      <c r="E3612" t="s">
        <v>8</v>
      </c>
      <c r="F3612" t="s">
        <v>10</v>
      </c>
      <c r="G3612">
        <v>2</v>
      </c>
      <c r="H3612">
        <v>2</v>
      </c>
      <c r="I3612" t="str">
        <f>_xlfn.XLOOKUP(A3612,[1]Sheet1!A:A,[1]Sheet1!B:B)</f>
        <v>C</v>
      </c>
      <c r="J3612" t="str">
        <f>_xlfn.XLOOKUP(A3612,[1]Sheet1!A:A,[1]Sheet1!C:C)</f>
        <v>Ship</v>
      </c>
      <c r="K3612">
        <f>_xlfn.XLOOKUP(A3612,[1]Sheet1!A:A,[1]Sheet1!D:D)</f>
        <v>4606</v>
      </c>
      <c r="L3612">
        <f>_xlfn.XLOOKUP(A3612,[1]Sheet1!A:A,[1]Sheet1!E:E)</f>
        <v>1</v>
      </c>
      <c r="M3612" t="str">
        <f t="shared" si="112"/>
        <v>On-Time</v>
      </c>
      <c r="N3612">
        <f t="shared" si="113"/>
        <v>0</v>
      </c>
    </row>
    <row r="3613" spans="1:14">
      <c r="A3613">
        <v>3612</v>
      </c>
      <c r="B3613">
        <v>100</v>
      </c>
      <c r="C3613">
        <v>1</v>
      </c>
      <c r="D3613">
        <v>3</v>
      </c>
      <c r="E3613" t="s">
        <v>8</v>
      </c>
      <c r="F3613" t="s">
        <v>10</v>
      </c>
      <c r="G3613">
        <v>1</v>
      </c>
      <c r="H3613">
        <v>2</v>
      </c>
      <c r="I3613" t="str">
        <f>_xlfn.XLOOKUP(A3613,[1]Sheet1!A:A,[1]Sheet1!B:B)</f>
        <v>F</v>
      </c>
      <c r="J3613" t="str">
        <f>_xlfn.XLOOKUP(A3613,[1]Sheet1!A:A,[1]Sheet1!C:C)</f>
        <v>Ship</v>
      </c>
      <c r="K3613">
        <f>_xlfn.XLOOKUP(A3613,[1]Sheet1!A:A,[1]Sheet1!D:D)</f>
        <v>5776</v>
      </c>
      <c r="L3613">
        <f>_xlfn.XLOOKUP(A3613,[1]Sheet1!A:A,[1]Sheet1!E:E)</f>
        <v>1</v>
      </c>
      <c r="M3613" t="str">
        <f t="shared" si="112"/>
        <v>On-Time</v>
      </c>
      <c r="N3613">
        <f t="shared" si="113"/>
        <v>0</v>
      </c>
    </row>
    <row r="3614" spans="1:14">
      <c r="A3614">
        <v>3613</v>
      </c>
      <c r="B3614">
        <v>248</v>
      </c>
      <c r="C3614">
        <v>4</v>
      </c>
      <c r="D3614">
        <v>2</v>
      </c>
      <c r="E3614" t="s">
        <v>11</v>
      </c>
      <c r="F3614" t="s">
        <v>10</v>
      </c>
      <c r="G3614">
        <v>1</v>
      </c>
      <c r="H3614">
        <v>4</v>
      </c>
      <c r="I3614" t="str">
        <f>_xlfn.XLOOKUP(A3614,[1]Sheet1!A:A,[1]Sheet1!B:B)</f>
        <v>D</v>
      </c>
      <c r="J3614" t="str">
        <f>_xlfn.XLOOKUP(A3614,[1]Sheet1!A:A,[1]Sheet1!C:C)</f>
        <v>Ship</v>
      </c>
      <c r="K3614">
        <f>_xlfn.XLOOKUP(A3614,[1]Sheet1!A:A,[1]Sheet1!D:D)</f>
        <v>5783</v>
      </c>
      <c r="L3614">
        <f>_xlfn.XLOOKUP(A3614,[1]Sheet1!A:A,[1]Sheet1!E:E)</f>
        <v>0</v>
      </c>
      <c r="M3614" t="str">
        <f t="shared" si="112"/>
        <v>Delayed</v>
      </c>
      <c r="N3614">
        <f t="shared" si="113"/>
        <v>1</v>
      </c>
    </row>
    <row r="3615" spans="1:14">
      <c r="A3615">
        <v>3614</v>
      </c>
      <c r="B3615">
        <v>274</v>
      </c>
      <c r="C3615">
        <v>2</v>
      </c>
      <c r="D3615">
        <v>2</v>
      </c>
      <c r="E3615" t="s">
        <v>8</v>
      </c>
      <c r="F3615" t="s">
        <v>9</v>
      </c>
      <c r="G3615">
        <v>5</v>
      </c>
      <c r="H3615">
        <v>4</v>
      </c>
      <c r="I3615" t="str">
        <f>_xlfn.XLOOKUP(A3615,[1]Sheet1!A:A,[1]Sheet1!B:B)</f>
        <v>F</v>
      </c>
      <c r="J3615" t="str">
        <f>_xlfn.XLOOKUP(A3615,[1]Sheet1!A:A,[1]Sheet1!C:C)</f>
        <v>Ship</v>
      </c>
      <c r="K3615">
        <f>_xlfn.XLOOKUP(A3615,[1]Sheet1!A:A,[1]Sheet1!D:D)</f>
        <v>4492</v>
      </c>
      <c r="L3615">
        <f>_xlfn.XLOOKUP(A3615,[1]Sheet1!A:A,[1]Sheet1!E:E)</f>
        <v>1</v>
      </c>
      <c r="M3615" t="str">
        <f t="shared" si="112"/>
        <v>On-Time</v>
      </c>
      <c r="N3615">
        <f t="shared" si="113"/>
        <v>0</v>
      </c>
    </row>
    <row r="3616" spans="1:14">
      <c r="A3616">
        <v>3615</v>
      </c>
      <c r="B3616">
        <v>203</v>
      </c>
      <c r="C3616">
        <v>1</v>
      </c>
      <c r="D3616">
        <v>2</v>
      </c>
      <c r="E3616" t="s">
        <v>8</v>
      </c>
      <c r="F3616" t="s">
        <v>10</v>
      </c>
      <c r="G3616">
        <v>3</v>
      </c>
      <c r="H3616">
        <v>3</v>
      </c>
      <c r="I3616" t="str">
        <f>_xlfn.XLOOKUP(A3616,[1]Sheet1!A:A,[1]Sheet1!B:B)</f>
        <v>A</v>
      </c>
      <c r="J3616" t="str">
        <f>_xlfn.XLOOKUP(A3616,[1]Sheet1!A:A,[1]Sheet1!C:C)</f>
        <v>Ship</v>
      </c>
      <c r="K3616">
        <f>_xlfn.XLOOKUP(A3616,[1]Sheet1!A:A,[1]Sheet1!D:D)</f>
        <v>5244</v>
      </c>
      <c r="L3616">
        <f>_xlfn.XLOOKUP(A3616,[1]Sheet1!A:A,[1]Sheet1!E:E)</f>
        <v>0</v>
      </c>
      <c r="M3616" t="str">
        <f t="shared" si="112"/>
        <v>Delayed</v>
      </c>
      <c r="N3616">
        <f t="shared" si="113"/>
        <v>1</v>
      </c>
    </row>
    <row r="3617" spans="1:14">
      <c r="A3617">
        <v>3616</v>
      </c>
      <c r="B3617">
        <v>194</v>
      </c>
      <c r="C3617">
        <v>8</v>
      </c>
      <c r="D3617">
        <v>5</v>
      </c>
      <c r="E3617" t="s">
        <v>8</v>
      </c>
      <c r="F3617" t="s">
        <v>9</v>
      </c>
      <c r="G3617">
        <v>5</v>
      </c>
      <c r="H3617">
        <v>6</v>
      </c>
      <c r="I3617" t="str">
        <f>_xlfn.XLOOKUP(A3617,[1]Sheet1!A:A,[1]Sheet1!B:B)</f>
        <v>B</v>
      </c>
      <c r="J3617" t="str">
        <f>_xlfn.XLOOKUP(A3617,[1]Sheet1!A:A,[1]Sheet1!C:C)</f>
        <v>Ship</v>
      </c>
      <c r="K3617">
        <f>_xlfn.XLOOKUP(A3617,[1]Sheet1!A:A,[1]Sheet1!D:D)</f>
        <v>4777</v>
      </c>
      <c r="L3617">
        <f>_xlfn.XLOOKUP(A3617,[1]Sheet1!A:A,[1]Sheet1!E:E)</f>
        <v>0</v>
      </c>
      <c r="M3617" t="str">
        <f t="shared" si="112"/>
        <v>Delayed</v>
      </c>
      <c r="N3617">
        <f t="shared" si="113"/>
        <v>1</v>
      </c>
    </row>
    <row r="3618" spans="1:14">
      <c r="A3618">
        <v>3617</v>
      </c>
      <c r="B3618">
        <v>142</v>
      </c>
      <c r="C3618">
        <v>7</v>
      </c>
      <c r="D3618">
        <v>3</v>
      </c>
      <c r="E3618" t="s">
        <v>8</v>
      </c>
      <c r="F3618" t="s">
        <v>9</v>
      </c>
      <c r="G3618">
        <v>3</v>
      </c>
      <c r="H3618">
        <v>3</v>
      </c>
      <c r="I3618" t="str">
        <f>_xlfn.XLOOKUP(A3618,[1]Sheet1!A:A,[1]Sheet1!B:B)</f>
        <v>C</v>
      </c>
      <c r="J3618" t="str">
        <f>_xlfn.XLOOKUP(A3618,[1]Sheet1!A:A,[1]Sheet1!C:C)</f>
        <v>Ship</v>
      </c>
      <c r="K3618">
        <f>_xlfn.XLOOKUP(A3618,[1]Sheet1!A:A,[1]Sheet1!D:D)</f>
        <v>4439</v>
      </c>
      <c r="L3618">
        <f>_xlfn.XLOOKUP(A3618,[1]Sheet1!A:A,[1]Sheet1!E:E)</f>
        <v>0</v>
      </c>
      <c r="M3618" t="str">
        <f t="shared" si="112"/>
        <v>Delayed</v>
      </c>
      <c r="N3618">
        <f t="shared" si="113"/>
        <v>1</v>
      </c>
    </row>
    <row r="3619" spans="1:14">
      <c r="A3619">
        <v>3618</v>
      </c>
      <c r="B3619">
        <v>208</v>
      </c>
      <c r="C3619">
        <v>7</v>
      </c>
      <c r="D3619">
        <v>5</v>
      </c>
      <c r="E3619" t="s">
        <v>8</v>
      </c>
      <c r="F3619" t="s">
        <v>9</v>
      </c>
      <c r="G3619">
        <v>5</v>
      </c>
      <c r="H3619">
        <v>4</v>
      </c>
      <c r="I3619" t="str">
        <f>_xlfn.XLOOKUP(A3619,[1]Sheet1!A:A,[1]Sheet1!B:B)</f>
        <v>F</v>
      </c>
      <c r="J3619" t="str">
        <f>_xlfn.XLOOKUP(A3619,[1]Sheet1!A:A,[1]Sheet1!C:C)</f>
        <v>Ship</v>
      </c>
      <c r="K3619">
        <f>_xlfn.XLOOKUP(A3619,[1]Sheet1!A:A,[1]Sheet1!D:D)</f>
        <v>5833</v>
      </c>
      <c r="L3619">
        <f>_xlfn.XLOOKUP(A3619,[1]Sheet1!A:A,[1]Sheet1!E:E)</f>
        <v>0</v>
      </c>
      <c r="M3619" t="str">
        <f t="shared" si="112"/>
        <v>Delayed</v>
      </c>
      <c r="N3619">
        <f t="shared" si="113"/>
        <v>1</v>
      </c>
    </row>
    <row r="3620" spans="1:14">
      <c r="A3620">
        <v>3619</v>
      </c>
      <c r="B3620">
        <v>237</v>
      </c>
      <c r="C3620">
        <v>6</v>
      </c>
      <c r="D3620">
        <v>2</v>
      </c>
      <c r="E3620" t="s">
        <v>11</v>
      </c>
      <c r="F3620" t="s">
        <v>9</v>
      </c>
      <c r="G3620">
        <v>5</v>
      </c>
      <c r="H3620">
        <v>4</v>
      </c>
      <c r="I3620" t="str">
        <f>_xlfn.XLOOKUP(A3620,[1]Sheet1!A:A,[1]Sheet1!B:B)</f>
        <v>D</v>
      </c>
      <c r="J3620" t="str">
        <f>_xlfn.XLOOKUP(A3620,[1]Sheet1!A:A,[1]Sheet1!C:C)</f>
        <v>Ship</v>
      </c>
      <c r="K3620">
        <f>_xlfn.XLOOKUP(A3620,[1]Sheet1!A:A,[1]Sheet1!D:D)</f>
        <v>5954</v>
      </c>
      <c r="L3620">
        <f>_xlfn.XLOOKUP(A3620,[1]Sheet1!A:A,[1]Sheet1!E:E)</f>
        <v>0</v>
      </c>
      <c r="M3620" t="str">
        <f t="shared" si="112"/>
        <v>Delayed</v>
      </c>
      <c r="N3620">
        <f t="shared" si="113"/>
        <v>1</v>
      </c>
    </row>
    <row r="3621" spans="1:14">
      <c r="A3621">
        <v>3620</v>
      </c>
      <c r="B3621">
        <v>210</v>
      </c>
      <c r="C3621">
        <v>9</v>
      </c>
      <c r="D3621">
        <v>2</v>
      </c>
      <c r="E3621" t="s">
        <v>8</v>
      </c>
      <c r="F3621" t="s">
        <v>10</v>
      </c>
      <c r="G3621">
        <v>1</v>
      </c>
      <c r="H3621">
        <v>3</v>
      </c>
      <c r="I3621" t="str">
        <f>_xlfn.XLOOKUP(A3621,[1]Sheet1!A:A,[1]Sheet1!B:B)</f>
        <v>F</v>
      </c>
      <c r="J3621" t="str">
        <f>_xlfn.XLOOKUP(A3621,[1]Sheet1!A:A,[1]Sheet1!C:C)</f>
        <v>Ship</v>
      </c>
      <c r="K3621">
        <f>_xlfn.XLOOKUP(A3621,[1]Sheet1!A:A,[1]Sheet1!D:D)</f>
        <v>4580</v>
      </c>
      <c r="L3621">
        <f>_xlfn.XLOOKUP(A3621,[1]Sheet1!A:A,[1]Sheet1!E:E)</f>
        <v>0</v>
      </c>
      <c r="M3621" t="str">
        <f t="shared" si="112"/>
        <v>Delayed</v>
      </c>
      <c r="N3621">
        <f t="shared" si="113"/>
        <v>1</v>
      </c>
    </row>
    <row r="3622" spans="1:14">
      <c r="A3622">
        <v>3621</v>
      </c>
      <c r="B3622">
        <v>158</v>
      </c>
      <c r="C3622">
        <v>10</v>
      </c>
      <c r="D3622">
        <v>2</v>
      </c>
      <c r="E3622" t="s">
        <v>8</v>
      </c>
      <c r="F3622" t="s">
        <v>10</v>
      </c>
      <c r="G3622">
        <v>3</v>
      </c>
      <c r="H3622">
        <v>3</v>
      </c>
      <c r="I3622" t="str">
        <f>_xlfn.XLOOKUP(A3622,[1]Sheet1!A:A,[1]Sheet1!B:B)</f>
        <v>A</v>
      </c>
      <c r="J3622" t="str">
        <f>_xlfn.XLOOKUP(A3622,[1]Sheet1!A:A,[1]Sheet1!C:C)</f>
        <v>Ship</v>
      </c>
      <c r="K3622">
        <f>_xlfn.XLOOKUP(A3622,[1]Sheet1!A:A,[1]Sheet1!D:D)</f>
        <v>4061</v>
      </c>
      <c r="L3622">
        <f>_xlfn.XLOOKUP(A3622,[1]Sheet1!A:A,[1]Sheet1!E:E)</f>
        <v>1</v>
      </c>
      <c r="M3622" t="str">
        <f t="shared" si="112"/>
        <v>On-Time</v>
      </c>
      <c r="N3622">
        <f t="shared" si="113"/>
        <v>0</v>
      </c>
    </row>
    <row r="3623" spans="1:14">
      <c r="A3623">
        <v>3622</v>
      </c>
      <c r="B3623">
        <v>148</v>
      </c>
      <c r="C3623">
        <v>1</v>
      </c>
      <c r="D3623">
        <v>3</v>
      </c>
      <c r="E3623" t="s">
        <v>8</v>
      </c>
      <c r="F3623" t="s">
        <v>10</v>
      </c>
      <c r="G3623">
        <v>3</v>
      </c>
      <c r="H3623">
        <v>3</v>
      </c>
      <c r="I3623" t="str">
        <f>_xlfn.XLOOKUP(A3623,[1]Sheet1!A:A,[1]Sheet1!B:B)</f>
        <v>B</v>
      </c>
      <c r="J3623" t="str">
        <f>_xlfn.XLOOKUP(A3623,[1]Sheet1!A:A,[1]Sheet1!C:C)</f>
        <v>Ship</v>
      </c>
      <c r="K3623">
        <f>_xlfn.XLOOKUP(A3623,[1]Sheet1!A:A,[1]Sheet1!D:D)</f>
        <v>5700</v>
      </c>
      <c r="L3623">
        <f>_xlfn.XLOOKUP(A3623,[1]Sheet1!A:A,[1]Sheet1!E:E)</f>
        <v>0</v>
      </c>
      <c r="M3623" t="str">
        <f t="shared" si="112"/>
        <v>Delayed</v>
      </c>
      <c r="N3623">
        <f t="shared" si="113"/>
        <v>1</v>
      </c>
    </row>
    <row r="3624" spans="1:14">
      <c r="A3624">
        <v>3623</v>
      </c>
      <c r="B3624">
        <v>146</v>
      </c>
      <c r="C3624">
        <v>4</v>
      </c>
      <c r="D3624">
        <v>3</v>
      </c>
      <c r="E3624" t="s">
        <v>12</v>
      </c>
      <c r="F3624" t="s">
        <v>9</v>
      </c>
      <c r="G3624">
        <v>2</v>
      </c>
      <c r="H3624">
        <v>3</v>
      </c>
      <c r="I3624" t="str">
        <f>_xlfn.XLOOKUP(A3624,[1]Sheet1!A:A,[1]Sheet1!B:B)</f>
        <v>C</v>
      </c>
      <c r="J3624" t="str">
        <f>_xlfn.XLOOKUP(A3624,[1]Sheet1!A:A,[1]Sheet1!C:C)</f>
        <v>Ship</v>
      </c>
      <c r="K3624">
        <f>_xlfn.XLOOKUP(A3624,[1]Sheet1!A:A,[1]Sheet1!D:D)</f>
        <v>5846</v>
      </c>
      <c r="L3624">
        <f>_xlfn.XLOOKUP(A3624,[1]Sheet1!A:A,[1]Sheet1!E:E)</f>
        <v>1</v>
      </c>
      <c r="M3624" t="str">
        <f t="shared" si="112"/>
        <v>On-Time</v>
      </c>
      <c r="N3624">
        <f t="shared" si="113"/>
        <v>0</v>
      </c>
    </row>
    <row r="3625" spans="1:14">
      <c r="A3625">
        <v>3624</v>
      </c>
      <c r="B3625">
        <v>155</v>
      </c>
      <c r="C3625">
        <v>3</v>
      </c>
      <c r="D3625">
        <v>3</v>
      </c>
      <c r="E3625" t="s">
        <v>8</v>
      </c>
      <c r="F3625" t="s">
        <v>9</v>
      </c>
      <c r="G3625">
        <v>3</v>
      </c>
      <c r="H3625">
        <v>3</v>
      </c>
      <c r="I3625" t="str">
        <f>_xlfn.XLOOKUP(A3625,[1]Sheet1!A:A,[1]Sheet1!B:B)</f>
        <v>F</v>
      </c>
      <c r="J3625" t="str">
        <f>_xlfn.XLOOKUP(A3625,[1]Sheet1!A:A,[1]Sheet1!C:C)</f>
        <v>Ship</v>
      </c>
      <c r="K3625">
        <f>_xlfn.XLOOKUP(A3625,[1]Sheet1!A:A,[1]Sheet1!D:D)</f>
        <v>5768</v>
      </c>
      <c r="L3625">
        <f>_xlfn.XLOOKUP(A3625,[1]Sheet1!A:A,[1]Sheet1!E:E)</f>
        <v>0</v>
      </c>
      <c r="M3625" t="str">
        <f t="shared" si="112"/>
        <v>Delayed</v>
      </c>
      <c r="N3625">
        <f t="shared" si="113"/>
        <v>1</v>
      </c>
    </row>
    <row r="3626" spans="1:14">
      <c r="A3626">
        <v>3625</v>
      </c>
      <c r="B3626">
        <v>233</v>
      </c>
      <c r="C3626">
        <v>10</v>
      </c>
      <c r="D3626">
        <v>3</v>
      </c>
      <c r="E3626" t="s">
        <v>11</v>
      </c>
      <c r="F3626" t="s">
        <v>10</v>
      </c>
      <c r="G3626">
        <v>5</v>
      </c>
      <c r="H3626">
        <v>2</v>
      </c>
      <c r="I3626" t="str">
        <f>_xlfn.XLOOKUP(A3626,[1]Sheet1!A:A,[1]Sheet1!B:B)</f>
        <v>D</v>
      </c>
      <c r="J3626" t="str">
        <f>_xlfn.XLOOKUP(A3626,[1]Sheet1!A:A,[1]Sheet1!C:C)</f>
        <v>Ship</v>
      </c>
      <c r="K3626">
        <f>_xlfn.XLOOKUP(A3626,[1]Sheet1!A:A,[1]Sheet1!D:D)</f>
        <v>5211</v>
      </c>
      <c r="L3626">
        <f>_xlfn.XLOOKUP(A3626,[1]Sheet1!A:A,[1]Sheet1!E:E)</f>
        <v>1</v>
      </c>
      <c r="M3626" t="str">
        <f t="shared" si="112"/>
        <v>On-Time</v>
      </c>
      <c r="N3626">
        <f t="shared" si="113"/>
        <v>0</v>
      </c>
    </row>
    <row r="3627" spans="1:14">
      <c r="A3627">
        <v>3626</v>
      </c>
      <c r="B3627">
        <v>165</v>
      </c>
      <c r="C3627">
        <v>8</v>
      </c>
      <c r="D3627">
        <v>2</v>
      </c>
      <c r="E3627" t="s">
        <v>11</v>
      </c>
      <c r="F3627" t="s">
        <v>9</v>
      </c>
      <c r="G3627">
        <v>4</v>
      </c>
      <c r="H3627">
        <v>3</v>
      </c>
      <c r="I3627" t="str">
        <f>_xlfn.XLOOKUP(A3627,[1]Sheet1!A:A,[1]Sheet1!B:B)</f>
        <v>F</v>
      </c>
      <c r="J3627" t="str">
        <f>_xlfn.XLOOKUP(A3627,[1]Sheet1!A:A,[1]Sheet1!C:C)</f>
        <v>Ship</v>
      </c>
      <c r="K3627">
        <f>_xlfn.XLOOKUP(A3627,[1]Sheet1!A:A,[1]Sheet1!D:D)</f>
        <v>4280</v>
      </c>
      <c r="L3627">
        <f>_xlfn.XLOOKUP(A3627,[1]Sheet1!A:A,[1]Sheet1!E:E)</f>
        <v>1</v>
      </c>
      <c r="M3627" t="str">
        <f t="shared" si="112"/>
        <v>On-Time</v>
      </c>
      <c r="N3627">
        <f t="shared" si="113"/>
        <v>0</v>
      </c>
    </row>
    <row r="3628" spans="1:14">
      <c r="A3628">
        <v>3627</v>
      </c>
      <c r="B3628">
        <v>227</v>
      </c>
      <c r="C3628">
        <v>10</v>
      </c>
      <c r="D3628">
        <v>3</v>
      </c>
      <c r="E3628" t="s">
        <v>11</v>
      </c>
      <c r="F3628" t="s">
        <v>9</v>
      </c>
      <c r="G3628">
        <v>3</v>
      </c>
      <c r="H3628">
        <v>4</v>
      </c>
      <c r="I3628" t="str">
        <f>_xlfn.XLOOKUP(A3628,[1]Sheet1!A:A,[1]Sheet1!B:B)</f>
        <v>A</v>
      </c>
      <c r="J3628" t="str">
        <f>_xlfn.XLOOKUP(A3628,[1]Sheet1!A:A,[1]Sheet1!C:C)</f>
        <v>Ship</v>
      </c>
      <c r="K3628">
        <f>_xlfn.XLOOKUP(A3628,[1]Sheet1!A:A,[1]Sheet1!D:D)</f>
        <v>5491</v>
      </c>
      <c r="L3628">
        <f>_xlfn.XLOOKUP(A3628,[1]Sheet1!A:A,[1]Sheet1!E:E)</f>
        <v>1</v>
      </c>
      <c r="M3628" t="str">
        <f t="shared" si="112"/>
        <v>On-Time</v>
      </c>
      <c r="N3628">
        <f t="shared" si="113"/>
        <v>0</v>
      </c>
    </row>
    <row r="3629" spans="1:14">
      <c r="A3629">
        <v>3628</v>
      </c>
      <c r="B3629">
        <v>197</v>
      </c>
      <c r="C3629">
        <v>6</v>
      </c>
      <c r="D3629">
        <v>4</v>
      </c>
      <c r="E3629" t="s">
        <v>8</v>
      </c>
      <c r="F3629" t="s">
        <v>9</v>
      </c>
      <c r="G3629">
        <v>3</v>
      </c>
      <c r="H3629">
        <v>5</v>
      </c>
      <c r="I3629" t="str">
        <f>_xlfn.XLOOKUP(A3629,[1]Sheet1!A:A,[1]Sheet1!B:B)</f>
        <v>B</v>
      </c>
      <c r="J3629" t="str">
        <f>_xlfn.XLOOKUP(A3629,[1]Sheet1!A:A,[1]Sheet1!C:C)</f>
        <v>Ship</v>
      </c>
      <c r="K3629">
        <f>_xlfn.XLOOKUP(A3629,[1]Sheet1!A:A,[1]Sheet1!D:D)</f>
        <v>4184</v>
      </c>
      <c r="L3629">
        <f>_xlfn.XLOOKUP(A3629,[1]Sheet1!A:A,[1]Sheet1!E:E)</f>
        <v>0</v>
      </c>
      <c r="M3629" t="str">
        <f t="shared" si="112"/>
        <v>Delayed</v>
      </c>
      <c r="N3629">
        <f t="shared" si="113"/>
        <v>1</v>
      </c>
    </row>
    <row r="3630" spans="1:14">
      <c r="A3630">
        <v>3629</v>
      </c>
      <c r="B3630">
        <v>134</v>
      </c>
      <c r="C3630">
        <v>2</v>
      </c>
      <c r="D3630">
        <v>3</v>
      </c>
      <c r="E3630" t="s">
        <v>11</v>
      </c>
      <c r="F3630" t="s">
        <v>10</v>
      </c>
      <c r="G3630">
        <v>1</v>
      </c>
      <c r="H3630">
        <v>4</v>
      </c>
      <c r="I3630" t="str">
        <f>_xlfn.XLOOKUP(A3630,[1]Sheet1!A:A,[1]Sheet1!B:B)</f>
        <v>C</v>
      </c>
      <c r="J3630" t="str">
        <f>_xlfn.XLOOKUP(A3630,[1]Sheet1!A:A,[1]Sheet1!C:C)</f>
        <v>Ship</v>
      </c>
      <c r="K3630">
        <f>_xlfn.XLOOKUP(A3630,[1]Sheet1!A:A,[1]Sheet1!D:D)</f>
        <v>4983</v>
      </c>
      <c r="L3630">
        <f>_xlfn.XLOOKUP(A3630,[1]Sheet1!A:A,[1]Sheet1!E:E)</f>
        <v>0</v>
      </c>
      <c r="M3630" t="str">
        <f t="shared" si="112"/>
        <v>Delayed</v>
      </c>
      <c r="N3630">
        <f t="shared" si="113"/>
        <v>1</v>
      </c>
    </row>
    <row r="3631" spans="1:14">
      <c r="A3631">
        <v>3630</v>
      </c>
      <c r="B3631">
        <v>134</v>
      </c>
      <c r="C3631">
        <v>9</v>
      </c>
      <c r="D3631">
        <v>2</v>
      </c>
      <c r="E3631" t="s">
        <v>8</v>
      </c>
      <c r="F3631" t="s">
        <v>10</v>
      </c>
      <c r="G3631">
        <v>2</v>
      </c>
      <c r="H3631">
        <v>5</v>
      </c>
      <c r="I3631" t="str">
        <f>_xlfn.XLOOKUP(A3631,[1]Sheet1!A:A,[1]Sheet1!B:B)</f>
        <v>F</v>
      </c>
      <c r="J3631" t="str">
        <f>_xlfn.XLOOKUP(A3631,[1]Sheet1!A:A,[1]Sheet1!C:C)</f>
        <v>Ship</v>
      </c>
      <c r="K3631">
        <f>_xlfn.XLOOKUP(A3631,[1]Sheet1!A:A,[1]Sheet1!D:D)</f>
        <v>5045</v>
      </c>
      <c r="L3631">
        <f>_xlfn.XLOOKUP(A3631,[1]Sheet1!A:A,[1]Sheet1!E:E)</f>
        <v>0</v>
      </c>
      <c r="M3631" t="str">
        <f t="shared" si="112"/>
        <v>Delayed</v>
      </c>
      <c r="N3631">
        <f t="shared" si="113"/>
        <v>1</v>
      </c>
    </row>
    <row r="3632" spans="1:14">
      <c r="A3632">
        <v>3631</v>
      </c>
      <c r="B3632">
        <v>194</v>
      </c>
      <c r="C3632">
        <v>3</v>
      </c>
      <c r="D3632">
        <v>2</v>
      </c>
      <c r="E3632" t="s">
        <v>8</v>
      </c>
      <c r="F3632" t="s">
        <v>10</v>
      </c>
      <c r="G3632">
        <v>5</v>
      </c>
      <c r="H3632">
        <v>4</v>
      </c>
      <c r="I3632" t="str">
        <f>_xlfn.XLOOKUP(A3632,[1]Sheet1!A:A,[1]Sheet1!B:B)</f>
        <v>D</v>
      </c>
      <c r="J3632" t="str">
        <f>_xlfn.XLOOKUP(A3632,[1]Sheet1!A:A,[1]Sheet1!C:C)</f>
        <v>Ship</v>
      </c>
      <c r="K3632">
        <f>_xlfn.XLOOKUP(A3632,[1]Sheet1!A:A,[1]Sheet1!D:D)</f>
        <v>4724</v>
      </c>
      <c r="L3632">
        <f>_xlfn.XLOOKUP(A3632,[1]Sheet1!A:A,[1]Sheet1!E:E)</f>
        <v>1</v>
      </c>
      <c r="M3632" t="str">
        <f t="shared" si="112"/>
        <v>On-Time</v>
      </c>
      <c r="N3632">
        <f t="shared" si="113"/>
        <v>0</v>
      </c>
    </row>
    <row r="3633" spans="1:14">
      <c r="A3633">
        <v>3632</v>
      </c>
      <c r="B3633">
        <v>172</v>
      </c>
      <c r="C3633">
        <v>4</v>
      </c>
      <c r="D3633">
        <v>3</v>
      </c>
      <c r="E3633" t="s">
        <v>8</v>
      </c>
      <c r="F3633" t="s">
        <v>9</v>
      </c>
      <c r="G3633">
        <v>4</v>
      </c>
      <c r="H3633">
        <v>3</v>
      </c>
      <c r="I3633" t="str">
        <f>_xlfn.XLOOKUP(A3633,[1]Sheet1!A:A,[1]Sheet1!B:B)</f>
        <v>F</v>
      </c>
      <c r="J3633" t="str">
        <f>_xlfn.XLOOKUP(A3633,[1]Sheet1!A:A,[1]Sheet1!C:C)</f>
        <v>Ship</v>
      </c>
      <c r="K3633">
        <f>_xlfn.XLOOKUP(A3633,[1]Sheet1!A:A,[1]Sheet1!D:D)</f>
        <v>4337</v>
      </c>
      <c r="L3633">
        <f>_xlfn.XLOOKUP(A3633,[1]Sheet1!A:A,[1]Sheet1!E:E)</f>
        <v>0</v>
      </c>
      <c r="M3633" t="str">
        <f t="shared" si="112"/>
        <v>Delayed</v>
      </c>
      <c r="N3633">
        <f t="shared" si="113"/>
        <v>1</v>
      </c>
    </row>
    <row r="3634" spans="1:14">
      <c r="A3634">
        <v>3633</v>
      </c>
      <c r="B3634">
        <v>205</v>
      </c>
      <c r="C3634">
        <v>2</v>
      </c>
      <c r="D3634">
        <v>2</v>
      </c>
      <c r="E3634" t="s">
        <v>11</v>
      </c>
      <c r="F3634" t="s">
        <v>9</v>
      </c>
      <c r="G3634">
        <v>1</v>
      </c>
      <c r="H3634">
        <v>3</v>
      </c>
      <c r="I3634" t="str">
        <f>_xlfn.XLOOKUP(A3634,[1]Sheet1!A:A,[1]Sheet1!B:B)</f>
        <v>A</v>
      </c>
      <c r="J3634" t="str">
        <f>_xlfn.XLOOKUP(A3634,[1]Sheet1!A:A,[1]Sheet1!C:C)</f>
        <v>Ship</v>
      </c>
      <c r="K3634">
        <f>_xlfn.XLOOKUP(A3634,[1]Sheet1!A:A,[1]Sheet1!D:D)</f>
        <v>5322</v>
      </c>
      <c r="L3634">
        <f>_xlfn.XLOOKUP(A3634,[1]Sheet1!A:A,[1]Sheet1!E:E)</f>
        <v>0</v>
      </c>
      <c r="M3634" t="str">
        <f t="shared" si="112"/>
        <v>Delayed</v>
      </c>
      <c r="N3634">
        <f t="shared" si="113"/>
        <v>1</v>
      </c>
    </row>
    <row r="3635" spans="1:14">
      <c r="A3635">
        <v>3634</v>
      </c>
      <c r="B3635">
        <v>191</v>
      </c>
      <c r="C3635">
        <v>9</v>
      </c>
      <c r="D3635">
        <v>5</v>
      </c>
      <c r="E3635" t="s">
        <v>8</v>
      </c>
      <c r="F3635" t="s">
        <v>9</v>
      </c>
      <c r="G3635">
        <v>1</v>
      </c>
      <c r="H3635">
        <v>3</v>
      </c>
      <c r="I3635" t="str">
        <f>_xlfn.XLOOKUP(A3635,[1]Sheet1!A:A,[1]Sheet1!B:B)</f>
        <v>B</v>
      </c>
      <c r="J3635" t="str">
        <f>_xlfn.XLOOKUP(A3635,[1]Sheet1!A:A,[1]Sheet1!C:C)</f>
        <v>Ship</v>
      </c>
      <c r="K3635">
        <f>_xlfn.XLOOKUP(A3635,[1]Sheet1!A:A,[1]Sheet1!D:D)</f>
        <v>5196</v>
      </c>
      <c r="L3635">
        <f>_xlfn.XLOOKUP(A3635,[1]Sheet1!A:A,[1]Sheet1!E:E)</f>
        <v>1</v>
      </c>
      <c r="M3635" t="str">
        <f t="shared" si="112"/>
        <v>On-Time</v>
      </c>
      <c r="N3635">
        <f t="shared" si="113"/>
        <v>0</v>
      </c>
    </row>
    <row r="3636" spans="1:14">
      <c r="A3636">
        <v>3635</v>
      </c>
      <c r="B3636">
        <v>225</v>
      </c>
      <c r="C3636">
        <v>10</v>
      </c>
      <c r="D3636">
        <v>4</v>
      </c>
      <c r="E3636" t="s">
        <v>8</v>
      </c>
      <c r="F3636" t="s">
        <v>10</v>
      </c>
      <c r="G3636">
        <v>3</v>
      </c>
      <c r="H3636">
        <v>3</v>
      </c>
      <c r="I3636" t="str">
        <f>_xlfn.XLOOKUP(A3636,[1]Sheet1!A:A,[1]Sheet1!B:B)</f>
        <v>C</v>
      </c>
      <c r="J3636" t="str">
        <f>_xlfn.XLOOKUP(A3636,[1]Sheet1!A:A,[1]Sheet1!C:C)</f>
        <v>Ship</v>
      </c>
      <c r="K3636">
        <f>_xlfn.XLOOKUP(A3636,[1]Sheet1!A:A,[1]Sheet1!D:D)</f>
        <v>5690</v>
      </c>
      <c r="L3636">
        <f>_xlfn.XLOOKUP(A3636,[1]Sheet1!A:A,[1]Sheet1!E:E)</f>
        <v>0</v>
      </c>
      <c r="M3636" t="str">
        <f t="shared" si="112"/>
        <v>Delayed</v>
      </c>
      <c r="N3636">
        <f t="shared" si="113"/>
        <v>1</v>
      </c>
    </row>
    <row r="3637" spans="1:14">
      <c r="A3637">
        <v>3636</v>
      </c>
      <c r="B3637">
        <v>152</v>
      </c>
      <c r="C3637">
        <v>2</v>
      </c>
      <c r="D3637">
        <v>6</v>
      </c>
      <c r="E3637" t="s">
        <v>11</v>
      </c>
      <c r="F3637" t="s">
        <v>10</v>
      </c>
      <c r="G3637">
        <v>5</v>
      </c>
      <c r="H3637">
        <v>5</v>
      </c>
      <c r="I3637" t="str">
        <f>_xlfn.XLOOKUP(A3637,[1]Sheet1!A:A,[1]Sheet1!B:B)</f>
        <v>F</v>
      </c>
      <c r="J3637" t="str">
        <f>_xlfn.XLOOKUP(A3637,[1]Sheet1!A:A,[1]Sheet1!C:C)</f>
        <v>Ship</v>
      </c>
      <c r="K3637">
        <f>_xlfn.XLOOKUP(A3637,[1]Sheet1!A:A,[1]Sheet1!D:D)</f>
        <v>4915</v>
      </c>
      <c r="L3637">
        <f>_xlfn.XLOOKUP(A3637,[1]Sheet1!A:A,[1]Sheet1!E:E)</f>
        <v>1</v>
      </c>
      <c r="M3637" t="str">
        <f t="shared" si="112"/>
        <v>On-Time</v>
      </c>
      <c r="N3637">
        <f t="shared" si="113"/>
        <v>0</v>
      </c>
    </row>
    <row r="3638" spans="1:14">
      <c r="A3638">
        <v>3637</v>
      </c>
      <c r="B3638">
        <v>249</v>
      </c>
      <c r="C3638">
        <v>10</v>
      </c>
      <c r="D3638">
        <v>3</v>
      </c>
      <c r="E3638" t="s">
        <v>11</v>
      </c>
      <c r="F3638" t="s">
        <v>10</v>
      </c>
      <c r="G3638">
        <v>3</v>
      </c>
      <c r="H3638">
        <v>5</v>
      </c>
      <c r="I3638" t="str">
        <f>_xlfn.XLOOKUP(A3638,[1]Sheet1!A:A,[1]Sheet1!B:B)</f>
        <v>D</v>
      </c>
      <c r="J3638" t="str">
        <f>_xlfn.XLOOKUP(A3638,[1]Sheet1!A:A,[1]Sheet1!C:C)</f>
        <v>Ship</v>
      </c>
      <c r="K3638">
        <f>_xlfn.XLOOKUP(A3638,[1]Sheet1!A:A,[1]Sheet1!D:D)</f>
        <v>5001</v>
      </c>
      <c r="L3638">
        <f>_xlfn.XLOOKUP(A3638,[1]Sheet1!A:A,[1]Sheet1!E:E)</f>
        <v>1</v>
      </c>
      <c r="M3638" t="str">
        <f t="shared" si="112"/>
        <v>On-Time</v>
      </c>
      <c r="N3638">
        <f t="shared" si="113"/>
        <v>0</v>
      </c>
    </row>
    <row r="3639" spans="1:14">
      <c r="A3639">
        <v>3638</v>
      </c>
      <c r="B3639">
        <v>136</v>
      </c>
      <c r="C3639">
        <v>4</v>
      </c>
      <c r="D3639">
        <v>3</v>
      </c>
      <c r="E3639" t="s">
        <v>8</v>
      </c>
      <c r="F3639" t="s">
        <v>10</v>
      </c>
      <c r="G3639">
        <v>5</v>
      </c>
      <c r="H3639">
        <v>5</v>
      </c>
      <c r="I3639" t="str">
        <f>_xlfn.XLOOKUP(A3639,[1]Sheet1!A:A,[1]Sheet1!B:B)</f>
        <v>F</v>
      </c>
      <c r="J3639" t="str">
        <f>_xlfn.XLOOKUP(A3639,[1]Sheet1!A:A,[1]Sheet1!C:C)</f>
        <v>Ship</v>
      </c>
      <c r="K3639">
        <f>_xlfn.XLOOKUP(A3639,[1]Sheet1!A:A,[1]Sheet1!D:D)</f>
        <v>4218</v>
      </c>
      <c r="L3639">
        <f>_xlfn.XLOOKUP(A3639,[1]Sheet1!A:A,[1]Sheet1!E:E)</f>
        <v>1</v>
      </c>
      <c r="M3639" t="str">
        <f t="shared" si="112"/>
        <v>On-Time</v>
      </c>
      <c r="N3639">
        <f t="shared" si="113"/>
        <v>0</v>
      </c>
    </row>
    <row r="3640" spans="1:14">
      <c r="A3640">
        <v>3639</v>
      </c>
      <c r="B3640">
        <v>146</v>
      </c>
      <c r="C3640">
        <v>7</v>
      </c>
      <c r="D3640">
        <v>5</v>
      </c>
      <c r="E3640" t="s">
        <v>12</v>
      </c>
      <c r="F3640" t="s">
        <v>9</v>
      </c>
      <c r="G3640">
        <v>5</v>
      </c>
      <c r="H3640">
        <v>3</v>
      </c>
      <c r="I3640" t="str">
        <f>_xlfn.XLOOKUP(A3640,[1]Sheet1!A:A,[1]Sheet1!B:B)</f>
        <v>A</v>
      </c>
      <c r="J3640" t="str">
        <f>_xlfn.XLOOKUP(A3640,[1]Sheet1!A:A,[1]Sheet1!C:C)</f>
        <v>Ship</v>
      </c>
      <c r="K3640">
        <f>_xlfn.XLOOKUP(A3640,[1]Sheet1!A:A,[1]Sheet1!D:D)</f>
        <v>4538</v>
      </c>
      <c r="L3640">
        <f>_xlfn.XLOOKUP(A3640,[1]Sheet1!A:A,[1]Sheet1!E:E)</f>
        <v>0</v>
      </c>
      <c r="M3640" t="str">
        <f t="shared" si="112"/>
        <v>Delayed</v>
      </c>
      <c r="N3640">
        <f t="shared" si="113"/>
        <v>1</v>
      </c>
    </row>
    <row r="3641" spans="1:14">
      <c r="A3641">
        <v>3640</v>
      </c>
      <c r="B3641">
        <v>259</v>
      </c>
      <c r="C3641">
        <v>1</v>
      </c>
      <c r="D3641">
        <v>2</v>
      </c>
      <c r="E3641" t="s">
        <v>11</v>
      </c>
      <c r="F3641" t="s">
        <v>10</v>
      </c>
      <c r="G3641">
        <v>2</v>
      </c>
      <c r="H3641">
        <v>5</v>
      </c>
      <c r="I3641" t="str">
        <f>_xlfn.XLOOKUP(A3641,[1]Sheet1!A:A,[1]Sheet1!B:B)</f>
        <v>B</v>
      </c>
      <c r="J3641" t="str">
        <f>_xlfn.XLOOKUP(A3641,[1]Sheet1!A:A,[1]Sheet1!C:C)</f>
        <v>Ship</v>
      </c>
      <c r="K3641">
        <f>_xlfn.XLOOKUP(A3641,[1]Sheet1!A:A,[1]Sheet1!D:D)</f>
        <v>4607</v>
      </c>
      <c r="L3641">
        <f>_xlfn.XLOOKUP(A3641,[1]Sheet1!A:A,[1]Sheet1!E:E)</f>
        <v>0</v>
      </c>
      <c r="M3641" t="str">
        <f t="shared" si="112"/>
        <v>Delayed</v>
      </c>
      <c r="N3641">
        <f t="shared" si="113"/>
        <v>1</v>
      </c>
    </row>
    <row r="3642" spans="1:14">
      <c r="A3642">
        <v>3641</v>
      </c>
      <c r="B3642">
        <v>159</v>
      </c>
      <c r="C3642">
        <v>4</v>
      </c>
      <c r="D3642">
        <v>3</v>
      </c>
      <c r="E3642" t="s">
        <v>11</v>
      </c>
      <c r="F3642" t="s">
        <v>10</v>
      </c>
      <c r="G3642">
        <v>2</v>
      </c>
      <c r="H3642">
        <v>3</v>
      </c>
      <c r="I3642" t="str">
        <f>_xlfn.XLOOKUP(A3642,[1]Sheet1!A:A,[1]Sheet1!B:B)</f>
        <v>C</v>
      </c>
      <c r="J3642" t="str">
        <f>_xlfn.XLOOKUP(A3642,[1]Sheet1!A:A,[1]Sheet1!C:C)</f>
        <v>Ship</v>
      </c>
      <c r="K3642">
        <f>_xlfn.XLOOKUP(A3642,[1]Sheet1!A:A,[1]Sheet1!D:D)</f>
        <v>5577</v>
      </c>
      <c r="L3642">
        <f>_xlfn.XLOOKUP(A3642,[1]Sheet1!A:A,[1]Sheet1!E:E)</f>
        <v>1</v>
      </c>
      <c r="M3642" t="str">
        <f t="shared" si="112"/>
        <v>On-Time</v>
      </c>
      <c r="N3642">
        <f t="shared" si="113"/>
        <v>0</v>
      </c>
    </row>
    <row r="3643" spans="1:14">
      <c r="A3643">
        <v>3642</v>
      </c>
      <c r="B3643">
        <v>162</v>
      </c>
      <c r="C3643">
        <v>5</v>
      </c>
      <c r="D3643">
        <v>3</v>
      </c>
      <c r="E3643" t="s">
        <v>11</v>
      </c>
      <c r="F3643" t="s">
        <v>10</v>
      </c>
      <c r="G3643">
        <v>1</v>
      </c>
      <c r="H3643">
        <v>5</v>
      </c>
      <c r="I3643" t="str">
        <f>_xlfn.XLOOKUP(A3643,[1]Sheet1!A:A,[1]Sheet1!B:B)</f>
        <v>F</v>
      </c>
      <c r="J3643" t="str">
        <f>_xlfn.XLOOKUP(A3643,[1]Sheet1!A:A,[1]Sheet1!C:C)</f>
        <v>Ship</v>
      </c>
      <c r="K3643">
        <f>_xlfn.XLOOKUP(A3643,[1]Sheet1!A:A,[1]Sheet1!D:D)</f>
        <v>4064</v>
      </c>
      <c r="L3643">
        <f>_xlfn.XLOOKUP(A3643,[1]Sheet1!A:A,[1]Sheet1!E:E)</f>
        <v>1</v>
      </c>
      <c r="M3643" t="str">
        <f t="shared" si="112"/>
        <v>On-Time</v>
      </c>
      <c r="N3643">
        <f t="shared" si="113"/>
        <v>0</v>
      </c>
    </row>
    <row r="3644" spans="1:14">
      <c r="A3644">
        <v>3643</v>
      </c>
      <c r="B3644">
        <v>205</v>
      </c>
      <c r="C3644">
        <v>6</v>
      </c>
      <c r="D3644">
        <v>4</v>
      </c>
      <c r="E3644" t="s">
        <v>8</v>
      </c>
      <c r="F3644" t="s">
        <v>9</v>
      </c>
      <c r="G3644">
        <v>4</v>
      </c>
      <c r="H3644">
        <v>4</v>
      </c>
      <c r="I3644" t="str">
        <f>_xlfn.XLOOKUP(A3644,[1]Sheet1!A:A,[1]Sheet1!B:B)</f>
        <v>D</v>
      </c>
      <c r="J3644" t="str">
        <f>_xlfn.XLOOKUP(A3644,[1]Sheet1!A:A,[1]Sheet1!C:C)</f>
        <v>Ship</v>
      </c>
      <c r="K3644">
        <f>_xlfn.XLOOKUP(A3644,[1]Sheet1!A:A,[1]Sheet1!D:D)</f>
        <v>5064</v>
      </c>
      <c r="L3644">
        <f>_xlfn.XLOOKUP(A3644,[1]Sheet1!A:A,[1]Sheet1!E:E)</f>
        <v>0</v>
      </c>
      <c r="M3644" t="str">
        <f t="shared" si="112"/>
        <v>Delayed</v>
      </c>
      <c r="N3644">
        <f t="shared" si="113"/>
        <v>1</v>
      </c>
    </row>
    <row r="3645" spans="1:14">
      <c r="A3645">
        <v>3644</v>
      </c>
      <c r="B3645">
        <v>155</v>
      </c>
      <c r="C3645">
        <v>6</v>
      </c>
      <c r="D3645">
        <v>3</v>
      </c>
      <c r="E3645" t="s">
        <v>11</v>
      </c>
      <c r="F3645" t="s">
        <v>9</v>
      </c>
      <c r="G3645">
        <v>5</v>
      </c>
      <c r="H3645">
        <v>5</v>
      </c>
      <c r="I3645" t="str">
        <f>_xlfn.XLOOKUP(A3645,[1]Sheet1!A:A,[1]Sheet1!B:B)</f>
        <v>F</v>
      </c>
      <c r="J3645" t="str">
        <f>_xlfn.XLOOKUP(A3645,[1]Sheet1!A:A,[1]Sheet1!C:C)</f>
        <v>Ship</v>
      </c>
      <c r="K3645">
        <f>_xlfn.XLOOKUP(A3645,[1]Sheet1!A:A,[1]Sheet1!D:D)</f>
        <v>4109</v>
      </c>
      <c r="L3645">
        <f>_xlfn.XLOOKUP(A3645,[1]Sheet1!A:A,[1]Sheet1!E:E)</f>
        <v>1</v>
      </c>
      <c r="M3645" t="str">
        <f t="shared" si="112"/>
        <v>On-Time</v>
      </c>
      <c r="N3645">
        <f t="shared" si="113"/>
        <v>0</v>
      </c>
    </row>
    <row r="3646" spans="1:14">
      <c r="A3646">
        <v>3645</v>
      </c>
      <c r="B3646">
        <v>171</v>
      </c>
      <c r="C3646">
        <v>4</v>
      </c>
      <c r="D3646">
        <v>4</v>
      </c>
      <c r="E3646" t="s">
        <v>11</v>
      </c>
      <c r="F3646" t="s">
        <v>9</v>
      </c>
      <c r="G3646">
        <v>5</v>
      </c>
      <c r="H3646">
        <v>4</v>
      </c>
      <c r="I3646" t="str">
        <f>_xlfn.XLOOKUP(A3646,[1]Sheet1!A:A,[1]Sheet1!B:B)</f>
        <v>A</v>
      </c>
      <c r="J3646" t="str">
        <f>_xlfn.XLOOKUP(A3646,[1]Sheet1!A:A,[1]Sheet1!C:C)</f>
        <v>Ship</v>
      </c>
      <c r="K3646">
        <f>_xlfn.XLOOKUP(A3646,[1]Sheet1!A:A,[1]Sheet1!D:D)</f>
        <v>4151</v>
      </c>
      <c r="L3646">
        <f>_xlfn.XLOOKUP(A3646,[1]Sheet1!A:A,[1]Sheet1!E:E)</f>
        <v>0</v>
      </c>
      <c r="M3646" t="str">
        <f t="shared" si="112"/>
        <v>Delayed</v>
      </c>
      <c r="N3646">
        <f t="shared" si="113"/>
        <v>1</v>
      </c>
    </row>
    <row r="3647" spans="1:14">
      <c r="A3647">
        <v>3646</v>
      </c>
      <c r="B3647">
        <v>244</v>
      </c>
      <c r="C3647">
        <v>1</v>
      </c>
      <c r="D3647">
        <v>3</v>
      </c>
      <c r="E3647" t="s">
        <v>11</v>
      </c>
      <c r="F3647" t="s">
        <v>9</v>
      </c>
      <c r="G3647">
        <v>1</v>
      </c>
      <c r="H3647">
        <v>3</v>
      </c>
      <c r="I3647" t="str">
        <f>_xlfn.XLOOKUP(A3647,[1]Sheet1!A:A,[1]Sheet1!B:B)</f>
        <v>B</v>
      </c>
      <c r="J3647" t="str">
        <f>_xlfn.XLOOKUP(A3647,[1]Sheet1!A:A,[1]Sheet1!C:C)</f>
        <v>Ship</v>
      </c>
      <c r="K3647">
        <f>_xlfn.XLOOKUP(A3647,[1]Sheet1!A:A,[1]Sheet1!D:D)</f>
        <v>5695</v>
      </c>
      <c r="L3647">
        <f>_xlfn.XLOOKUP(A3647,[1]Sheet1!A:A,[1]Sheet1!E:E)</f>
        <v>1</v>
      </c>
      <c r="M3647" t="str">
        <f t="shared" si="112"/>
        <v>On-Time</v>
      </c>
      <c r="N3647">
        <f t="shared" si="113"/>
        <v>0</v>
      </c>
    </row>
    <row r="3648" spans="1:14">
      <c r="A3648">
        <v>3647</v>
      </c>
      <c r="B3648">
        <v>135</v>
      </c>
      <c r="C3648">
        <v>2</v>
      </c>
      <c r="D3648">
        <v>3</v>
      </c>
      <c r="E3648" t="s">
        <v>11</v>
      </c>
      <c r="F3648" t="s">
        <v>10</v>
      </c>
      <c r="G3648">
        <v>5</v>
      </c>
      <c r="H3648">
        <v>5</v>
      </c>
      <c r="I3648" t="str">
        <f>_xlfn.XLOOKUP(A3648,[1]Sheet1!A:A,[1]Sheet1!B:B)</f>
        <v>C</v>
      </c>
      <c r="J3648" t="str">
        <f>_xlfn.XLOOKUP(A3648,[1]Sheet1!A:A,[1]Sheet1!C:C)</f>
        <v>Ship</v>
      </c>
      <c r="K3648">
        <f>_xlfn.XLOOKUP(A3648,[1]Sheet1!A:A,[1]Sheet1!D:D)</f>
        <v>5849</v>
      </c>
      <c r="L3648">
        <f>_xlfn.XLOOKUP(A3648,[1]Sheet1!A:A,[1]Sheet1!E:E)</f>
        <v>1</v>
      </c>
      <c r="M3648" t="str">
        <f t="shared" si="112"/>
        <v>On-Time</v>
      </c>
      <c r="N3648">
        <f t="shared" si="113"/>
        <v>0</v>
      </c>
    </row>
    <row r="3649" spans="1:14">
      <c r="A3649">
        <v>3648</v>
      </c>
      <c r="B3649">
        <v>147</v>
      </c>
      <c r="C3649">
        <v>5</v>
      </c>
      <c r="D3649">
        <v>3</v>
      </c>
      <c r="E3649" t="s">
        <v>8</v>
      </c>
      <c r="F3649" t="s">
        <v>9</v>
      </c>
      <c r="G3649">
        <v>2</v>
      </c>
      <c r="H3649">
        <v>4</v>
      </c>
      <c r="I3649" t="str">
        <f>_xlfn.XLOOKUP(A3649,[1]Sheet1!A:A,[1]Sheet1!B:B)</f>
        <v>F</v>
      </c>
      <c r="J3649" t="str">
        <f>_xlfn.XLOOKUP(A3649,[1]Sheet1!A:A,[1]Sheet1!C:C)</f>
        <v>Ship</v>
      </c>
      <c r="K3649">
        <f>_xlfn.XLOOKUP(A3649,[1]Sheet1!A:A,[1]Sheet1!D:D)</f>
        <v>5174</v>
      </c>
      <c r="L3649">
        <f>_xlfn.XLOOKUP(A3649,[1]Sheet1!A:A,[1]Sheet1!E:E)</f>
        <v>0</v>
      </c>
      <c r="M3649" t="str">
        <f t="shared" si="112"/>
        <v>Delayed</v>
      </c>
      <c r="N3649">
        <f t="shared" si="113"/>
        <v>1</v>
      </c>
    </row>
    <row r="3650" spans="1:14">
      <c r="A3650">
        <v>3649</v>
      </c>
      <c r="B3650">
        <v>245</v>
      </c>
      <c r="C3650">
        <v>4</v>
      </c>
      <c r="D3650">
        <v>2</v>
      </c>
      <c r="E3650" t="s">
        <v>8</v>
      </c>
      <c r="F3650" t="s">
        <v>9</v>
      </c>
      <c r="G3650">
        <v>2</v>
      </c>
      <c r="H3650">
        <v>3</v>
      </c>
      <c r="I3650" t="str">
        <f>_xlfn.XLOOKUP(A3650,[1]Sheet1!A:A,[1]Sheet1!B:B)</f>
        <v>D</v>
      </c>
      <c r="J3650" t="str">
        <f>_xlfn.XLOOKUP(A3650,[1]Sheet1!A:A,[1]Sheet1!C:C)</f>
        <v>Ship</v>
      </c>
      <c r="K3650">
        <f>_xlfn.XLOOKUP(A3650,[1]Sheet1!A:A,[1]Sheet1!D:D)</f>
        <v>4514</v>
      </c>
      <c r="L3650">
        <f>_xlfn.XLOOKUP(A3650,[1]Sheet1!A:A,[1]Sheet1!E:E)</f>
        <v>1</v>
      </c>
      <c r="M3650" t="str">
        <f t="shared" si="112"/>
        <v>On-Time</v>
      </c>
      <c r="N3650">
        <f t="shared" si="113"/>
        <v>0</v>
      </c>
    </row>
    <row r="3651" spans="1:14">
      <c r="A3651">
        <v>3650</v>
      </c>
      <c r="B3651">
        <v>266</v>
      </c>
      <c r="C3651">
        <v>5</v>
      </c>
      <c r="D3651">
        <v>6</v>
      </c>
      <c r="E3651" t="s">
        <v>8</v>
      </c>
      <c r="F3651" t="s">
        <v>9</v>
      </c>
      <c r="G3651">
        <v>4</v>
      </c>
      <c r="H3651">
        <v>5</v>
      </c>
      <c r="I3651" t="str">
        <f>_xlfn.XLOOKUP(A3651,[1]Sheet1!A:A,[1]Sheet1!B:B)</f>
        <v>F</v>
      </c>
      <c r="J3651" t="str">
        <f>_xlfn.XLOOKUP(A3651,[1]Sheet1!A:A,[1]Sheet1!C:C)</f>
        <v>Ship</v>
      </c>
      <c r="K3651">
        <f>_xlfn.XLOOKUP(A3651,[1]Sheet1!A:A,[1]Sheet1!D:D)</f>
        <v>5481</v>
      </c>
      <c r="L3651">
        <f>_xlfn.XLOOKUP(A3651,[1]Sheet1!A:A,[1]Sheet1!E:E)</f>
        <v>0</v>
      </c>
      <c r="M3651" t="str">
        <f t="shared" ref="M3651:M3714" si="114">IF(L3651=1,"On-Time","Delayed")</f>
        <v>Delayed</v>
      </c>
      <c r="N3651">
        <f t="shared" ref="N3651:N3714" si="115">IF(L3651=0,1,0)</f>
        <v>1</v>
      </c>
    </row>
    <row r="3652" spans="1:14">
      <c r="A3652">
        <v>3651</v>
      </c>
      <c r="B3652">
        <v>165</v>
      </c>
      <c r="C3652">
        <v>3</v>
      </c>
      <c r="D3652">
        <v>3</v>
      </c>
      <c r="E3652" t="s">
        <v>8</v>
      </c>
      <c r="F3652" t="s">
        <v>10</v>
      </c>
      <c r="G3652">
        <v>5</v>
      </c>
      <c r="H3652">
        <v>3</v>
      </c>
      <c r="I3652" t="str">
        <f>_xlfn.XLOOKUP(A3652,[1]Sheet1!A:A,[1]Sheet1!B:B)</f>
        <v>A</v>
      </c>
      <c r="J3652" t="str">
        <f>_xlfn.XLOOKUP(A3652,[1]Sheet1!A:A,[1]Sheet1!C:C)</f>
        <v>Ship</v>
      </c>
      <c r="K3652">
        <f>_xlfn.XLOOKUP(A3652,[1]Sheet1!A:A,[1]Sheet1!D:D)</f>
        <v>5409</v>
      </c>
      <c r="L3652">
        <f>_xlfn.XLOOKUP(A3652,[1]Sheet1!A:A,[1]Sheet1!E:E)</f>
        <v>0</v>
      </c>
      <c r="M3652" t="str">
        <f t="shared" si="114"/>
        <v>Delayed</v>
      </c>
      <c r="N3652">
        <f t="shared" si="115"/>
        <v>1</v>
      </c>
    </row>
    <row r="3653" spans="1:14">
      <c r="A3653">
        <v>3652</v>
      </c>
      <c r="B3653">
        <v>226</v>
      </c>
      <c r="C3653">
        <v>1</v>
      </c>
      <c r="D3653">
        <v>3</v>
      </c>
      <c r="E3653" t="s">
        <v>11</v>
      </c>
      <c r="F3653" t="s">
        <v>10</v>
      </c>
      <c r="G3653">
        <v>3</v>
      </c>
      <c r="H3653">
        <v>4</v>
      </c>
      <c r="I3653" t="str">
        <f>_xlfn.XLOOKUP(A3653,[1]Sheet1!A:A,[1]Sheet1!B:B)</f>
        <v>B</v>
      </c>
      <c r="J3653" t="str">
        <f>_xlfn.XLOOKUP(A3653,[1]Sheet1!A:A,[1]Sheet1!C:C)</f>
        <v>Ship</v>
      </c>
      <c r="K3653">
        <f>_xlfn.XLOOKUP(A3653,[1]Sheet1!A:A,[1]Sheet1!D:D)</f>
        <v>5433</v>
      </c>
      <c r="L3653">
        <f>_xlfn.XLOOKUP(A3653,[1]Sheet1!A:A,[1]Sheet1!E:E)</f>
        <v>1</v>
      </c>
      <c r="M3653" t="str">
        <f t="shared" si="114"/>
        <v>On-Time</v>
      </c>
      <c r="N3653">
        <f t="shared" si="115"/>
        <v>0</v>
      </c>
    </row>
    <row r="3654" spans="1:14">
      <c r="A3654">
        <v>3653</v>
      </c>
      <c r="B3654">
        <v>185</v>
      </c>
      <c r="C3654">
        <v>1</v>
      </c>
      <c r="D3654">
        <v>3</v>
      </c>
      <c r="E3654" t="s">
        <v>11</v>
      </c>
      <c r="F3654" t="s">
        <v>9</v>
      </c>
      <c r="G3654">
        <v>4</v>
      </c>
      <c r="H3654">
        <v>5</v>
      </c>
      <c r="I3654" t="str">
        <f>_xlfn.XLOOKUP(A3654,[1]Sheet1!A:A,[1]Sheet1!B:B)</f>
        <v>C</v>
      </c>
      <c r="J3654" t="str">
        <f>_xlfn.XLOOKUP(A3654,[1]Sheet1!A:A,[1]Sheet1!C:C)</f>
        <v>Ship</v>
      </c>
      <c r="K3654">
        <f>_xlfn.XLOOKUP(A3654,[1]Sheet1!A:A,[1]Sheet1!D:D)</f>
        <v>4925</v>
      </c>
      <c r="L3654">
        <f>_xlfn.XLOOKUP(A3654,[1]Sheet1!A:A,[1]Sheet1!E:E)</f>
        <v>0</v>
      </c>
      <c r="M3654" t="str">
        <f t="shared" si="114"/>
        <v>Delayed</v>
      </c>
      <c r="N3654">
        <f t="shared" si="115"/>
        <v>1</v>
      </c>
    </row>
    <row r="3655" spans="1:14">
      <c r="A3655">
        <v>3654</v>
      </c>
      <c r="B3655">
        <v>267</v>
      </c>
      <c r="C3655">
        <v>9</v>
      </c>
      <c r="D3655">
        <v>3</v>
      </c>
      <c r="E3655" t="s">
        <v>8</v>
      </c>
      <c r="F3655" t="s">
        <v>10</v>
      </c>
      <c r="G3655">
        <v>3</v>
      </c>
      <c r="H3655">
        <v>5</v>
      </c>
      <c r="I3655" t="str">
        <f>_xlfn.XLOOKUP(A3655,[1]Sheet1!A:A,[1]Sheet1!B:B)</f>
        <v>F</v>
      </c>
      <c r="J3655" t="str">
        <f>_xlfn.XLOOKUP(A3655,[1]Sheet1!A:A,[1]Sheet1!C:C)</f>
        <v>Ship</v>
      </c>
      <c r="K3655">
        <f>_xlfn.XLOOKUP(A3655,[1]Sheet1!A:A,[1]Sheet1!D:D)</f>
        <v>5258</v>
      </c>
      <c r="L3655">
        <f>_xlfn.XLOOKUP(A3655,[1]Sheet1!A:A,[1]Sheet1!E:E)</f>
        <v>1</v>
      </c>
      <c r="M3655" t="str">
        <f t="shared" si="114"/>
        <v>On-Time</v>
      </c>
      <c r="N3655">
        <f t="shared" si="115"/>
        <v>0</v>
      </c>
    </row>
    <row r="3656" spans="1:14">
      <c r="A3656">
        <v>3655</v>
      </c>
      <c r="B3656">
        <v>169</v>
      </c>
      <c r="C3656">
        <v>9</v>
      </c>
      <c r="D3656">
        <v>3</v>
      </c>
      <c r="E3656" t="s">
        <v>8</v>
      </c>
      <c r="F3656" t="s">
        <v>9</v>
      </c>
      <c r="G3656">
        <v>3</v>
      </c>
      <c r="H3656">
        <v>5</v>
      </c>
      <c r="I3656" t="str">
        <f>_xlfn.XLOOKUP(A3656,[1]Sheet1!A:A,[1]Sheet1!B:B)</f>
        <v>D</v>
      </c>
      <c r="J3656" t="str">
        <f>_xlfn.XLOOKUP(A3656,[1]Sheet1!A:A,[1]Sheet1!C:C)</f>
        <v>Ship</v>
      </c>
      <c r="K3656">
        <f>_xlfn.XLOOKUP(A3656,[1]Sheet1!A:A,[1]Sheet1!D:D)</f>
        <v>4289</v>
      </c>
      <c r="L3656">
        <f>_xlfn.XLOOKUP(A3656,[1]Sheet1!A:A,[1]Sheet1!E:E)</f>
        <v>1</v>
      </c>
      <c r="M3656" t="str">
        <f t="shared" si="114"/>
        <v>On-Time</v>
      </c>
      <c r="N3656">
        <f t="shared" si="115"/>
        <v>0</v>
      </c>
    </row>
    <row r="3657" spans="1:14">
      <c r="A3657">
        <v>3656</v>
      </c>
      <c r="B3657">
        <v>191</v>
      </c>
      <c r="C3657">
        <v>6</v>
      </c>
      <c r="D3657">
        <v>3</v>
      </c>
      <c r="E3657" t="s">
        <v>12</v>
      </c>
      <c r="F3657" t="s">
        <v>9</v>
      </c>
      <c r="G3657">
        <v>1</v>
      </c>
      <c r="H3657">
        <v>4</v>
      </c>
      <c r="I3657" t="str">
        <f>_xlfn.XLOOKUP(A3657,[1]Sheet1!A:A,[1]Sheet1!B:B)</f>
        <v>F</v>
      </c>
      <c r="J3657" t="str">
        <f>_xlfn.XLOOKUP(A3657,[1]Sheet1!A:A,[1]Sheet1!C:C)</f>
        <v>Ship</v>
      </c>
      <c r="K3657">
        <f>_xlfn.XLOOKUP(A3657,[1]Sheet1!A:A,[1]Sheet1!D:D)</f>
        <v>5335</v>
      </c>
      <c r="L3657">
        <f>_xlfn.XLOOKUP(A3657,[1]Sheet1!A:A,[1]Sheet1!E:E)</f>
        <v>1</v>
      </c>
      <c r="M3657" t="str">
        <f t="shared" si="114"/>
        <v>On-Time</v>
      </c>
      <c r="N3657">
        <f t="shared" si="115"/>
        <v>0</v>
      </c>
    </row>
    <row r="3658" spans="1:14">
      <c r="A3658">
        <v>3657</v>
      </c>
      <c r="B3658">
        <v>187</v>
      </c>
      <c r="C3658">
        <v>2</v>
      </c>
      <c r="D3658">
        <v>3</v>
      </c>
      <c r="E3658" t="s">
        <v>11</v>
      </c>
      <c r="F3658" t="s">
        <v>10</v>
      </c>
      <c r="G3658">
        <v>1</v>
      </c>
      <c r="H3658">
        <v>3</v>
      </c>
      <c r="I3658" t="str">
        <f>_xlfn.XLOOKUP(A3658,[1]Sheet1!A:A,[1]Sheet1!B:B)</f>
        <v>A</v>
      </c>
      <c r="J3658" t="str">
        <f>_xlfn.XLOOKUP(A3658,[1]Sheet1!A:A,[1]Sheet1!C:C)</f>
        <v>Ship</v>
      </c>
      <c r="K3658">
        <f>_xlfn.XLOOKUP(A3658,[1]Sheet1!A:A,[1]Sheet1!D:D)</f>
        <v>5154</v>
      </c>
      <c r="L3658">
        <f>_xlfn.XLOOKUP(A3658,[1]Sheet1!A:A,[1]Sheet1!E:E)</f>
        <v>1</v>
      </c>
      <c r="M3658" t="str">
        <f t="shared" si="114"/>
        <v>On-Time</v>
      </c>
      <c r="N3658">
        <f t="shared" si="115"/>
        <v>0</v>
      </c>
    </row>
    <row r="3659" spans="1:14">
      <c r="A3659">
        <v>3658</v>
      </c>
      <c r="B3659">
        <v>265</v>
      </c>
      <c r="C3659">
        <v>9</v>
      </c>
      <c r="D3659">
        <v>6</v>
      </c>
      <c r="E3659" t="s">
        <v>8</v>
      </c>
      <c r="F3659" t="s">
        <v>10</v>
      </c>
      <c r="G3659">
        <v>2</v>
      </c>
      <c r="H3659">
        <v>3</v>
      </c>
      <c r="I3659" t="str">
        <f>_xlfn.XLOOKUP(A3659,[1]Sheet1!A:A,[1]Sheet1!B:B)</f>
        <v>B</v>
      </c>
      <c r="J3659" t="str">
        <f>_xlfn.XLOOKUP(A3659,[1]Sheet1!A:A,[1]Sheet1!C:C)</f>
        <v>Ship</v>
      </c>
      <c r="K3659">
        <f>_xlfn.XLOOKUP(A3659,[1]Sheet1!A:A,[1]Sheet1!D:D)</f>
        <v>5936</v>
      </c>
      <c r="L3659">
        <f>_xlfn.XLOOKUP(A3659,[1]Sheet1!A:A,[1]Sheet1!E:E)</f>
        <v>0</v>
      </c>
      <c r="M3659" t="str">
        <f t="shared" si="114"/>
        <v>Delayed</v>
      </c>
      <c r="N3659">
        <f t="shared" si="115"/>
        <v>1</v>
      </c>
    </row>
    <row r="3660" spans="1:14">
      <c r="A3660">
        <v>3659</v>
      </c>
      <c r="B3660">
        <v>243</v>
      </c>
      <c r="C3660">
        <v>8</v>
      </c>
      <c r="D3660">
        <v>3</v>
      </c>
      <c r="E3660" t="s">
        <v>11</v>
      </c>
      <c r="F3660" t="s">
        <v>9</v>
      </c>
      <c r="G3660">
        <v>2</v>
      </c>
      <c r="H3660">
        <v>3</v>
      </c>
      <c r="I3660" t="str">
        <f>_xlfn.XLOOKUP(A3660,[1]Sheet1!A:A,[1]Sheet1!B:B)</f>
        <v>C</v>
      </c>
      <c r="J3660" t="str">
        <f>_xlfn.XLOOKUP(A3660,[1]Sheet1!A:A,[1]Sheet1!C:C)</f>
        <v>Ship</v>
      </c>
      <c r="K3660">
        <f>_xlfn.XLOOKUP(A3660,[1]Sheet1!A:A,[1]Sheet1!D:D)</f>
        <v>4093</v>
      </c>
      <c r="L3660">
        <f>_xlfn.XLOOKUP(A3660,[1]Sheet1!A:A,[1]Sheet1!E:E)</f>
        <v>0</v>
      </c>
      <c r="M3660" t="str">
        <f t="shared" si="114"/>
        <v>Delayed</v>
      </c>
      <c r="N3660">
        <f t="shared" si="115"/>
        <v>1</v>
      </c>
    </row>
    <row r="3661" spans="1:14">
      <c r="A3661">
        <v>3660</v>
      </c>
      <c r="B3661">
        <v>166</v>
      </c>
      <c r="C3661">
        <v>2</v>
      </c>
      <c r="D3661">
        <v>3</v>
      </c>
      <c r="E3661" t="s">
        <v>8</v>
      </c>
      <c r="F3661" t="s">
        <v>9</v>
      </c>
      <c r="G3661">
        <v>3</v>
      </c>
      <c r="H3661">
        <v>6</v>
      </c>
      <c r="I3661" t="str">
        <f>_xlfn.XLOOKUP(A3661,[1]Sheet1!A:A,[1]Sheet1!B:B)</f>
        <v>F</v>
      </c>
      <c r="J3661" t="str">
        <f>_xlfn.XLOOKUP(A3661,[1]Sheet1!A:A,[1]Sheet1!C:C)</f>
        <v>Ship</v>
      </c>
      <c r="K3661">
        <f>_xlfn.XLOOKUP(A3661,[1]Sheet1!A:A,[1]Sheet1!D:D)</f>
        <v>5559</v>
      </c>
      <c r="L3661">
        <f>_xlfn.XLOOKUP(A3661,[1]Sheet1!A:A,[1]Sheet1!E:E)</f>
        <v>0</v>
      </c>
      <c r="M3661" t="str">
        <f t="shared" si="114"/>
        <v>Delayed</v>
      </c>
      <c r="N3661">
        <f t="shared" si="115"/>
        <v>1</v>
      </c>
    </row>
    <row r="3662" spans="1:14">
      <c r="A3662">
        <v>3661</v>
      </c>
      <c r="B3662">
        <v>249</v>
      </c>
      <c r="C3662">
        <v>3</v>
      </c>
      <c r="D3662">
        <v>2</v>
      </c>
      <c r="E3662" t="s">
        <v>11</v>
      </c>
      <c r="F3662" t="s">
        <v>10</v>
      </c>
      <c r="G3662">
        <v>3</v>
      </c>
      <c r="H3662">
        <v>5</v>
      </c>
      <c r="I3662" t="str">
        <f>_xlfn.XLOOKUP(A3662,[1]Sheet1!A:A,[1]Sheet1!B:B)</f>
        <v>D</v>
      </c>
      <c r="J3662" t="str">
        <f>_xlfn.XLOOKUP(A3662,[1]Sheet1!A:A,[1]Sheet1!C:C)</f>
        <v>Ship</v>
      </c>
      <c r="K3662">
        <f>_xlfn.XLOOKUP(A3662,[1]Sheet1!A:A,[1]Sheet1!D:D)</f>
        <v>4440</v>
      </c>
      <c r="L3662">
        <f>_xlfn.XLOOKUP(A3662,[1]Sheet1!A:A,[1]Sheet1!E:E)</f>
        <v>0</v>
      </c>
      <c r="M3662" t="str">
        <f t="shared" si="114"/>
        <v>Delayed</v>
      </c>
      <c r="N3662">
        <f t="shared" si="115"/>
        <v>1</v>
      </c>
    </row>
    <row r="3663" spans="1:14">
      <c r="A3663">
        <v>3662</v>
      </c>
      <c r="B3663">
        <v>271</v>
      </c>
      <c r="C3663">
        <v>1</v>
      </c>
      <c r="D3663">
        <v>2</v>
      </c>
      <c r="E3663" t="s">
        <v>8</v>
      </c>
      <c r="F3663" t="s">
        <v>9</v>
      </c>
      <c r="G3663">
        <v>1</v>
      </c>
      <c r="H3663">
        <v>4</v>
      </c>
      <c r="I3663" t="str">
        <f>_xlfn.XLOOKUP(A3663,[1]Sheet1!A:A,[1]Sheet1!B:B)</f>
        <v>F</v>
      </c>
      <c r="J3663" t="str">
        <f>_xlfn.XLOOKUP(A3663,[1]Sheet1!A:A,[1]Sheet1!C:C)</f>
        <v>Ship</v>
      </c>
      <c r="K3663">
        <f>_xlfn.XLOOKUP(A3663,[1]Sheet1!A:A,[1]Sheet1!D:D)</f>
        <v>4866</v>
      </c>
      <c r="L3663">
        <f>_xlfn.XLOOKUP(A3663,[1]Sheet1!A:A,[1]Sheet1!E:E)</f>
        <v>0</v>
      </c>
      <c r="M3663" t="str">
        <f t="shared" si="114"/>
        <v>Delayed</v>
      </c>
      <c r="N3663">
        <f t="shared" si="115"/>
        <v>1</v>
      </c>
    </row>
    <row r="3664" spans="1:14">
      <c r="A3664">
        <v>3663</v>
      </c>
      <c r="B3664">
        <v>272</v>
      </c>
      <c r="C3664">
        <v>5</v>
      </c>
      <c r="D3664">
        <v>2</v>
      </c>
      <c r="E3664" t="s">
        <v>11</v>
      </c>
      <c r="F3664" t="s">
        <v>9</v>
      </c>
      <c r="G3664">
        <v>3</v>
      </c>
      <c r="H3664">
        <v>4</v>
      </c>
      <c r="I3664" t="str">
        <f>_xlfn.XLOOKUP(A3664,[1]Sheet1!A:A,[1]Sheet1!B:B)</f>
        <v>A</v>
      </c>
      <c r="J3664" t="str">
        <f>_xlfn.XLOOKUP(A3664,[1]Sheet1!A:A,[1]Sheet1!C:C)</f>
        <v>Ship</v>
      </c>
      <c r="K3664">
        <f>_xlfn.XLOOKUP(A3664,[1]Sheet1!A:A,[1]Sheet1!D:D)</f>
        <v>4681</v>
      </c>
      <c r="L3664">
        <f>_xlfn.XLOOKUP(A3664,[1]Sheet1!A:A,[1]Sheet1!E:E)</f>
        <v>1</v>
      </c>
      <c r="M3664" t="str">
        <f t="shared" si="114"/>
        <v>On-Time</v>
      </c>
      <c r="N3664">
        <f t="shared" si="115"/>
        <v>0</v>
      </c>
    </row>
    <row r="3665" spans="1:14">
      <c r="A3665">
        <v>3664</v>
      </c>
      <c r="B3665">
        <v>226</v>
      </c>
      <c r="C3665">
        <v>8</v>
      </c>
      <c r="D3665">
        <v>2</v>
      </c>
      <c r="E3665" t="s">
        <v>8</v>
      </c>
      <c r="F3665" t="s">
        <v>9</v>
      </c>
      <c r="G3665">
        <v>3</v>
      </c>
      <c r="H3665">
        <v>4</v>
      </c>
      <c r="I3665" t="str">
        <f>_xlfn.XLOOKUP(A3665,[1]Sheet1!A:A,[1]Sheet1!B:B)</f>
        <v>B</v>
      </c>
      <c r="J3665" t="str">
        <f>_xlfn.XLOOKUP(A3665,[1]Sheet1!A:A,[1]Sheet1!C:C)</f>
        <v>Ship</v>
      </c>
      <c r="K3665">
        <f>_xlfn.XLOOKUP(A3665,[1]Sheet1!A:A,[1]Sheet1!D:D)</f>
        <v>4526</v>
      </c>
      <c r="L3665">
        <f>_xlfn.XLOOKUP(A3665,[1]Sheet1!A:A,[1]Sheet1!E:E)</f>
        <v>0</v>
      </c>
      <c r="M3665" t="str">
        <f t="shared" si="114"/>
        <v>Delayed</v>
      </c>
      <c r="N3665">
        <f t="shared" si="115"/>
        <v>1</v>
      </c>
    </row>
    <row r="3666" spans="1:14">
      <c r="A3666">
        <v>3665</v>
      </c>
      <c r="B3666">
        <v>250</v>
      </c>
      <c r="C3666">
        <v>8</v>
      </c>
      <c r="D3666">
        <v>5</v>
      </c>
      <c r="E3666" t="s">
        <v>11</v>
      </c>
      <c r="F3666" t="s">
        <v>10</v>
      </c>
      <c r="G3666">
        <v>3</v>
      </c>
      <c r="H3666">
        <v>3</v>
      </c>
      <c r="I3666" t="str">
        <f>_xlfn.XLOOKUP(A3666,[1]Sheet1!A:A,[1]Sheet1!B:B)</f>
        <v>C</v>
      </c>
      <c r="J3666" t="str">
        <f>_xlfn.XLOOKUP(A3666,[1]Sheet1!A:A,[1]Sheet1!C:C)</f>
        <v>Ship</v>
      </c>
      <c r="K3666">
        <f>_xlfn.XLOOKUP(A3666,[1]Sheet1!A:A,[1]Sheet1!D:D)</f>
        <v>5762</v>
      </c>
      <c r="L3666">
        <f>_xlfn.XLOOKUP(A3666,[1]Sheet1!A:A,[1]Sheet1!E:E)</f>
        <v>1</v>
      </c>
      <c r="M3666" t="str">
        <f t="shared" si="114"/>
        <v>On-Time</v>
      </c>
      <c r="N3666">
        <f t="shared" si="115"/>
        <v>0</v>
      </c>
    </row>
    <row r="3667" spans="1:14">
      <c r="A3667">
        <v>3666</v>
      </c>
      <c r="B3667">
        <v>135</v>
      </c>
      <c r="C3667">
        <v>9</v>
      </c>
      <c r="D3667">
        <v>6</v>
      </c>
      <c r="E3667" t="s">
        <v>11</v>
      </c>
      <c r="F3667" t="s">
        <v>9</v>
      </c>
      <c r="G3667">
        <v>5</v>
      </c>
      <c r="H3667">
        <v>2</v>
      </c>
      <c r="I3667" t="str">
        <f>_xlfn.XLOOKUP(A3667,[1]Sheet1!A:A,[1]Sheet1!B:B)</f>
        <v>F</v>
      </c>
      <c r="J3667" t="str">
        <f>_xlfn.XLOOKUP(A3667,[1]Sheet1!A:A,[1]Sheet1!C:C)</f>
        <v>Ship</v>
      </c>
      <c r="K3667">
        <f>_xlfn.XLOOKUP(A3667,[1]Sheet1!A:A,[1]Sheet1!D:D)</f>
        <v>5777</v>
      </c>
      <c r="L3667">
        <f>_xlfn.XLOOKUP(A3667,[1]Sheet1!A:A,[1]Sheet1!E:E)</f>
        <v>1</v>
      </c>
      <c r="M3667" t="str">
        <f t="shared" si="114"/>
        <v>On-Time</v>
      </c>
      <c r="N3667">
        <f t="shared" si="115"/>
        <v>0</v>
      </c>
    </row>
    <row r="3668" spans="1:14">
      <c r="A3668">
        <v>3667</v>
      </c>
      <c r="B3668">
        <v>274</v>
      </c>
      <c r="C3668">
        <v>3</v>
      </c>
      <c r="D3668">
        <v>3</v>
      </c>
      <c r="E3668" t="s">
        <v>12</v>
      </c>
      <c r="F3668" t="s">
        <v>9</v>
      </c>
      <c r="G3668">
        <v>4</v>
      </c>
      <c r="H3668">
        <v>4</v>
      </c>
      <c r="I3668" t="str">
        <f>_xlfn.XLOOKUP(A3668,[1]Sheet1!A:A,[1]Sheet1!B:B)</f>
        <v>D</v>
      </c>
      <c r="J3668" t="str">
        <f>_xlfn.XLOOKUP(A3668,[1]Sheet1!A:A,[1]Sheet1!C:C)</f>
        <v>Ship</v>
      </c>
      <c r="K3668">
        <f>_xlfn.XLOOKUP(A3668,[1]Sheet1!A:A,[1]Sheet1!D:D)</f>
        <v>4202</v>
      </c>
      <c r="L3668">
        <f>_xlfn.XLOOKUP(A3668,[1]Sheet1!A:A,[1]Sheet1!E:E)</f>
        <v>1</v>
      </c>
      <c r="M3668" t="str">
        <f t="shared" si="114"/>
        <v>On-Time</v>
      </c>
      <c r="N3668">
        <f t="shared" si="115"/>
        <v>0</v>
      </c>
    </row>
    <row r="3669" spans="1:14">
      <c r="A3669">
        <v>3668</v>
      </c>
      <c r="B3669">
        <v>184</v>
      </c>
      <c r="C3669">
        <v>2</v>
      </c>
      <c r="D3669">
        <v>3</v>
      </c>
      <c r="E3669" t="s">
        <v>11</v>
      </c>
      <c r="F3669" t="s">
        <v>9</v>
      </c>
      <c r="G3669">
        <v>4</v>
      </c>
      <c r="H3669">
        <v>4</v>
      </c>
      <c r="I3669" t="str">
        <f>_xlfn.XLOOKUP(A3669,[1]Sheet1!A:A,[1]Sheet1!B:B)</f>
        <v>F</v>
      </c>
      <c r="J3669" t="str">
        <f>_xlfn.XLOOKUP(A3669,[1]Sheet1!A:A,[1]Sheet1!C:C)</f>
        <v>Ship</v>
      </c>
      <c r="K3669">
        <f>_xlfn.XLOOKUP(A3669,[1]Sheet1!A:A,[1]Sheet1!D:D)</f>
        <v>4124</v>
      </c>
      <c r="L3669">
        <f>_xlfn.XLOOKUP(A3669,[1]Sheet1!A:A,[1]Sheet1!E:E)</f>
        <v>1</v>
      </c>
      <c r="M3669" t="str">
        <f t="shared" si="114"/>
        <v>On-Time</v>
      </c>
      <c r="N3669">
        <f t="shared" si="115"/>
        <v>0</v>
      </c>
    </row>
    <row r="3670" spans="1:14">
      <c r="A3670">
        <v>3669</v>
      </c>
      <c r="B3670">
        <v>139</v>
      </c>
      <c r="C3670">
        <v>2</v>
      </c>
      <c r="D3670">
        <v>2</v>
      </c>
      <c r="E3670" t="s">
        <v>11</v>
      </c>
      <c r="F3670" t="s">
        <v>9</v>
      </c>
      <c r="G3670">
        <v>1</v>
      </c>
      <c r="H3670">
        <v>2</v>
      </c>
      <c r="I3670" t="str">
        <f>_xlfn.XLOOKUP(A3670,[1]Sheet1!A:A,[1]Sheet1!B:B)</f>
        <v>A</v>
      </c>
      <c r="J3670" t="str">
        <f>_xlfn.XLOOKUP(A3670,[1]Sheet1!A:A,[1]Sheet1!C:C)</f>
        <v>Ship</v>
      </c>
      <c r="K3670">
        <f>_xlfn.XLOOKUP(A3670,[1]Sheet1!A:A,[1]Sheet1!D:D)</f>
        <v>4520</v>
      </c>
      <c r="L3670">
        <f>_xlfn.XLOOKUP(A3670,[1]Sheet1!A:A,[1]Sheet1!E:E)</f>
        <v>1</v>
      </c>
      <c r="M3670" t="str">
        <f t="shared" si="114"/>
        <v>On-Time</v>
      </c>
      <c r="N3670">
        <f t="shared" si="115"/>
        <v>0</v>
      </c>
    </row>
    <row r="3671" spans="1:14">
      <c r="A3671">
        <v>3670</v>
      </c>
      <c r="B3671">
        <v>198</v>
      </c>
      <c r="C3671">
        <v>8</v>
      </c>
      <c r="D3671">
        <v>2</v>
      </c>
      <c r="E3671" t="s">
        <v>8</v>
      </c>
      <c r="F3671" t="s">
        <v>10</v>
      </c>
      <c r="G3671">
        <v>3</v>
      </c>
      <c r="H3671">
        <v>3</v>
      </c>
      <c r="I3671" t="str">
        <f>_xlfn.XLOOKUP(A3671,[1]Sheet1!A:A,[1]Sheet1!B:B)</f>
        <v>B</v>
      </c>
      <c r="J3671" t="str">
        <f>_xlfn.XLOOKUP(A3671,[1]Sheet1!A:A,[1]Sheet1!C:C)</f>
        <v>Ship</v>
      </c>
      <c r="K3671">
        <f>_xlfn.XLOOKUP(A3671,[1]Sheet1!A:A,[1]Sheet1!D:D)</f>
        <v>4620</v>
      </c>
      <c r="L3671">
        <f>_xlfn.XLOOKUP(A3671,[1]Sheet1!A:A,[1]Sheet1!E:E)</f>
        <v>1</v>
      </c>
      <c r="M3671" t="str">
        <f t="shared" si="114"/>
        <v>On-Time</v>
      </c>
      <c r="N3671">
        <f t="shared" si="115"/>
        <v>0</v>
      </c>
    </row>
    <row r="3672" spans="1:14">
      <c r="A3672">
        <v>3671</v>
      </c>
      <c r="B3672">
        <v>168</v>
      </c>
      <c r="C3672">
        <v>1</v>
      </c>
      <c r="D3672">
        <v>2</v>
      </c>
      <c r="E3672" t="s">
        <v>11</v>
      </c>
      <c r="F3672" t="s">
        <v>10</v>
      </c>
      <c r="G3672">
        <v>2</v>
      </c>
      <c r="H3672">
        <v>4</v>
      </c>
      <c r="I3672" t="str">
        <f>_xlfn.XLOOKUP(A3672,[1]Sheet1!A:A,[1]Sheet1!B:B)</f>
        <v>C</v>
      </c>
      <c r="J3672" t="str">
        <f>_xlfn.XLOOKUP(A3672,[1]Sheet1!A:A,[1]Sheet1!C:C)</f>
        <v>Ship</v>
      </c>
      <c r="K3672">
        <f>_xlfn.XLOOKUP(A3672,[1]Sheet1!A:A,[1]Sheet1!D:D)</f>
        <v>5154</v>
      </c>
      <c r="L3672">
        <f>_xlfn.XLOOKUP(A3672,[1]Sheet1!A:A,[1]Sheet1!E:E)</f>
        <v>0</v>
      </c>
      <c r="M3672" t="str">
        <f t="shared" si="114"/>
        <v>Delayed</v>
      </c>
      <c r="N3672">
        <f t="shared" si="115"/>
        <v>1</v>
      </c>
    </row>
    <row r="3673" spans="1:14">
      <c r="A3673">
        <v>3672</v>
      </c>
      <c r="B3673">
        <v>245</v>
      </c>
      <c r="C3673">
        <v>4</v>
      </c>
      <c r="D3673">
        <v>4</v>
      </c>
      <c r="E3673" t="s">
        <v>11</v>
      </c>
      <c r="F3673" t="s">
        <v>10</v>
      </c>
      <c r="G3673">
        <v>4</v>
      </c>
      <c r="H3673">
        <v>4</v>
      </c>
      <c r="I3673" t="str">
        <f>_xlfn.XLOOKUP(A3673,[1]Sheet1!A:A,[1]Sheet1!B:B)</f>
        <v>F</v>
      </c>
      <c r="J3673" t="str">
        <f>_xlfn.XLOOKUP(A3673,[1]Sheet1!A:A,[1]Sheet1!C:C)</f>
        <v>Ship</v>
      </c>
      <c r="K3673">
        <f>_xlfn.XLOOKUP(A3673,[1]Sheet1!A:A,[1]Sheet1!D:D)</f>
        <v>5203</v>
      </c>
      <c r="L3673">
        <f>_xlfn.XLOOKUP(A3673,[1]Sheet1!A:A,[1]Sheet1!E:E)</f>
        <v>1</v>
      </c>
      <c r="M3673" t="str">
        <f t="shared" si="114"/>
        <v>On-Time</v>
      </c>
      <c r="N3673">
        <f t="shared" si="115"/>
        <v>0</v>
      </c>
    </row>
    <row r="3674" spans="1:14">
      <c r="A3674">
        <v>3673</v>
      </c>
      <c r="B3674">
        <v>251</v>
      </c>
      <c r="C3674">
        <v>4</v>
      </c>
      <c r="D3674">
        <v>3</v>
      </c>
      <c r="E3674" t="s">
        <v>8</v>
      </c>
      <c r="F3674" t="s">
        <v>9</v>
      </c>
      <c r="G3674">
        <v>1</v>
      </c>
      <c r="H3674">
        <v>4</v>
      </c>
      <c r="I3674" t="str">
        <f>_xlfn.XLOOKUP(A3674,[1]Sheet1!A:A,[1]Sheet1!B:B)</f>
        <v>D</v>
      </c>
      <c r="J3674" t="str">
        <f>_xlfn.XLOOKUP(A3674,[1]Sheet1!A:A,[1]Sheet1!C:C)</f>
        <v>Road</v>
      </c>
      <c r="K3674">
        <f>_xlfn.XLOOKUP(A3674,[1]Sheet1!A:A,[1]Sheet1!D:D)</f>
        <v>4374</v>
      </c>
      <c r="L3674">
        <f>_xlfn.XLOOKUP(A3674,[1]Sheet1!A:A,[1]Sheet1!E:E)</f>
        <v>1</v>
      </c>
      <c r="M3674" t="str">
        <f t="shared" si="114"/>
        <v>On-Time</v>
      </c>
      <c r="N3674">
        <f t="shared" si="115"/>
        <v>0</v>
      </c>
    </row>
    <row r="3675" spans="1:14">
      <c r="A3675">
        <v>3674</v>
      </c>
      <c r="B3675">
        <v>153</v>
      </c>
      <c r="C3675">
        <v>9</v>
      </c>
      <c r="D3675">
        <v>2</v>
      </c>
      <c r="E3675" t="s">
        <v>11</v>
      </c>
      <c r="F3675" t="s">
        <v>10</v>
      </c>
      <c r="G3675">
        <v>1</v>
      </c>
      <c r="H3675">
        <v>4</v>
      </c>
      <c r="I3675" t="str">
        <f>_xlfn.XLOOKUP(A3675,[1]Sheet1!A:A,[1]Sheet1!B:B)</f>
        <v>F</v>
      </c>
      <c r="J3675" t="str">
        <f>_xlfn.XLOOKUP(A3675,[1]Sheet1!A:A,[1]Sheet1!C:C)</f>
        <v>Road</v>
      </c>
      <c r="K3675">
        <f>_xlfn.XLOOKUP(A3675,[1]Sheet1!A:A,[1]Sheet1!D:D)</f>
        <v>4359</v>
      </c>
      <c r="L3675">
        <f>_xlfn.XLOOKUP(A3675,[1]Sheet1!A:A,[1]Sheet1!E:E)</f>
        <v>0</v>
      </c>
      <c r="M3675" t="str">
        <f t="shared" si="114"/>
        <v>Delayed</v>
      </c>
      <c r="N3675">
        <f t="shared" si="115"/>
        <v>1</v>
      </c>
    </row>
    <row r="3676" spans="1:14">
      <c r="A3676">
        <v>3675</v>
      </c>
      <c r="B3676">
        <v>142</v>
      </c>
      <c r="C3676">
        <v>2</v>
      </c>
      <c r="D3676">
        <v>4</v>
      </c>
      <c r="E3676" t="s">
        <v>11</v>
      </c>
      <c r="F3676" t="s">
        <v>9</v>
      </c>
      <c r="G3676">
        <v>1</v>
      </c>
      <c r="H3676">
        <v>5</v>
      </c>
      <c r="I3676" t="str">
        <f>_xlfn.XLOOKUP(A3676,[1]Sheet1!A:A,[1]Sheet1!B:B)</f>
        <v>A</v>
      </c>
      <c r="J3676" t="str">
        <f>_xlfn.XLOOKUP(A3676,[1]Sheet1!A:A,[1]Sheet1!C:C)</f>
        <v>Road</v>
      </c>
      <c r="K3676">
        <f>_xlfn.XLOOKUP(A3676,[1]Sheet1!A:A,[1]Sheet1!D:D)</f>
        <v>4735</v>
      </c>
      <c r="L3676">
        <f>_xlfn.XLOOKUP(A3676,[1]Sheet1!A:A,[1]Sheet1!E:E)</f>
        <v>1</v>
      </c>
      <c r="M3676" t="str">
        <f t="shared" si="114"/>
        <v>On-Time</v>
      </c>
      <c r="N3676">
        <f t="shared" si="115"/>
        <v>0</v>
      </c>
    </row>
    <row r="3677" spans="1:14">
      <c r="A3677">
        <v>3676</v>
      </c>
      <c r="B3677">
        <v>148</v>
      </c>
      <c r="C3677">
        <v>5</v>
      </c>
      <c r="D3677">
        <v>3</v>
      </c>
      <c r="E3677" t="s">
        <v>8</v>
      </c>
      <c r="F3677" t="s">
        <v>10</v>
      </c>
      <c r="G3677">
        <v>5</v>
      </c>
      <c r="H3677">
        <v>4</v>
      </c>
      <c r="I3677" t="str">
        <f>_xlfn.XLOOKUP(A3677,[1]Sheet1!A:A,[1]Sheet1!B:B)</f>
        <v>B</v>
      </c>
      <c r="J3677" t="str">
        <f>_xlfn.XLOOKUP(A3677,[1]Sheet1!A:A,[1]Sheet1!C:C)</f>
        <v>Road</v>
      </c>
      <c r="K3677">
        <f>_xlfn.XLOOKUP(A3677,[1]Sheet1!A:A,[1]Sheet1!D:D)</f>
        <v>4913</v>
      </c>
      <c r="L3677">
        <f>_xlfn.XLOOKUP(A3677,[1]Sheet1!A:A,[1]Sheet1!E:E)</f>
        <v>0</v>
      </c>
      <c r="M3677" t="str">
        <f t="shared" si="114"/>
        <v>Delayed</v>
      </c>
      <c r="N3677">
        <f t="shared" si="115"/>
        <v>1</v>
      </c>
    </row>
    <row r="3678" spans="1:14">
      <c r="A3678">
        <v>3677</v>
      </c>
      <c r="B3678">
        <v>273</v>
      </c>
      <c r="C3678">
        <v>1</v>
      </c>
      <c r="D3678">
        <v>5</v>
      </c>
      <c r="E3678" t="s">
        <v>8</v>
      </c>
      <c r="F3678" t="s">
        <v>9</v>
      </c>
      <c r="G3678">
        <v>2</v>
      </c>
      <c r="H3678">
        <v>4</v>
      </c>
      <c r="I3678" t="str">
        <f>_xlfn.XLOOKUP(A3678,[1]Sheet1!A:A,[1]Sheet1!B:B)</f>
        <v>C</v>
      </c>
      <c r="J3678" t="str">
        <f>_xlfn.XLOOKUP(A3678,[1]Sheet1!A:A,[1]Sheet1!C:C)</f>
        <v>Road</v>
      </c>
      <c r="K3678">
        <f>_xlfn.XLOOKUP(A3678,[1]Sheet1!A:A,[1]Sheet1!D:D)</f>
        <v>5012</v>
      </c>
      <c r="L3678">
        <f>_xlfn.XLOOKUP(A3678,[1]Sheet1!A:A,[1]Sheet1!E:E)</f>
        <v>0</v>
      </c>
      <c r="M3678" t="str">
        <f t="shared" si="114"/>
        <v>Delayed</v>
      </c>
      <c r="N3678">
        <f t="shared" si="115"/>
        <v>1</v>
      </c>
    </row>
    <row r="3679" spans="1:14">
      <c r="A3679">
        <v>3678</v>
      </c>
      <c r="B3679">
        <v>180</v>
      </c>
      <c r="C3679">
        <v>5</v>
      </c>
      <c r="D3679">
        <v>6</v>
      </c>
      <c r="E3679" t="s">
        <v>8</v>
      </c>
      <c r="F3679" t="s">
        <v>10</v>
      </c>
      <c r="G3679">
        <v>1</v>
      </c>
      <c r="H3679">
        <v>3</v>
      </c>
      <c r="I3679" t="str">
        <f>_xlfn.XLOOKUP(A3679,[1]Sheet1!A:A,[1]Sheet1!B:B)</f>
        <v>F</v>
      </c>
      <c r="J3679" t="str">
        <f>_xlfn.XLOOKUP(A3679,[1]Sheet1!A:A,[1]Sheet1!C:C)</f>
        <v>Road</v>
      </c>
      <c r="K3679">
        <f>_xlfn.XLOOKUP(A3679,[1]Sheet1!A:A,[1]Sheet1!D:D)</f>
        <v>4802</v>
      </c>
      <c r="L3679">
        <f>_xlfn.XLOOKUP(A3679,[1]Sheet1!A:A,[1]Sheet1!E:E)</f>
        <v>1</v>
      </c>
      <c r="M3679" t="str">
        <f t="shared" si="114"/>
        <v>On-Time</v>
      </c>
      <c r="N3679">
        <f t="shared" si="115"/>
        <v>0</v>
      </c>
    </row>
    <row r="3680" spans="1:14">
      <c r="A3680">
        <v>3679</v>
      </c>
      <c r="B3680">
        <v>158</v>
      </c>
      <c r="C3680">
        <v>2</v>
      </c>
      <c r="D3680">
        <v>3</v>
      </c>
      <c r="E3680" t="s">
        <v>8</v>
      </c>
      <c r="F3680" t="s">
        <v>9</v>
      </c>
      <c r="G3680">
        <v>3</v>
      </c>
      <c r="H3680">
        <v>3</v>
      </c>
      <c r="I3680" t="str">
        <f>_xlfn.XLOOKUP(A3680,[1]Sheet1!A:A,[1]Sheet1!B:B)</f>
        <v>D</v>
      </c>
      <c r="J3680" t="str">
        <f>_xlfn.XLOOKUP(A3680,[1]Sheet1!A:A,[1]Sheet1!C:C)</f>
        <v>Road</v>
      </c>
      <c r="K3680">
        <f>_xlfn.XLOOKUP(A3680,[1]Sheet1!A:A,[1]Sheet1!D:D)</f>
        <v>5205</v>
      </c>
      <c r="L3680">
        <f>_xlfn.XLOOKUP(A3680,[1]Sheet1!A:A,[1]Sheet1!E:E)</f>
        <v>1</v>
      </c>
      <c r="M3680" t="str">
        <f t="shared" si="114"/>
        <v>On-Time</v>
      </c>
      <c r="N3680">
        <f t="shared" si="115"/>
        <v>0</v>
      </c>
    </row>
    <row r="3681" spans="1:14">
      <c r="A3681">
        <v>3680</v>
      </c>
      <c r="B3681">
        <v>240</v>
      </c>
      <c r="C3681">
        <v>2</v>
      </c>
      <c r="D3681">
        <v>2</v>
      </c>
      <c r="E3681" t="s">
        <v>11</v>
      </c>
      <c r="F3681" t="s">
        <v>9</v>
      </c>
      <c r="G3681">
        <v>3</v>
      </c>
      <c r="H3681">
        <v>4</v>
      </c>
      <c r="I3681" t="str">
        <f>_xlfn.XLOOKUP(A3681,[1]Sheet1!A:A,[1]Sheet1!B:B)</f>
        <v>F</v>
      </c>
      <c r="J3681" t="str">
        <f>_xlfn.XLOOKUP(A3681,[1]Sheet1!A:A,[1]Sheet1!C:C)</f>
        <v>Road</v>
      </c>
      <c r="K3681">
        <f>_xlfn.XLOOKUP(A3681,[1]Sheet1!A:A,[1]Sheet1!D:D)</f>
        <v>5588</v>
      </c>
      <c r="L3681">
        <f>_xlfn.XLOOKUP(A3681,[1]Sheet1!A:A,[1]Sheet1!E:E)</f>
        <v>0</v>
      </c>
      <c r="M3681" t="str">
        <f t="shared" si="114"/>
        <v>Delayed</v>
      </c>
      <c r="N3681">
        <f t="shared" si="115"/>
        <v>1</v>
      </c>
    </row>
    <row r="3682" spans="1:14">
      <c r="A3682">
        <v>3681</v>
      </c>
      <c r="B3682">
        <v>174</v>
      </c>
      <c r="C3682">
        <v>7</v>
      </c>
      <c r="D3682">
        <v>3</v>
      </c>
      <c r="E3682" t="s">
        <v>8</v>
      </c>
      <c r="F3682" t="s">
        <v>10</v>
      </c>
      <c r="G3682">
        <v>1</v>
      </c>
      <c r="H3682">
        <v>4</v>
      </c>
      <c r="I3682" t="str">
        <f>_xlfn.XLOOKUP(A3682,[1]Sheet1!A:A,[1]Sheet1!B:B)</f>
        <v>A</v>
      </c>
      <c r="J3682" t="str">
        <f>_xlfn.XLOOKUP(A3682,[1]Sheet1!A:A,[1]Sheet1!C:C)</f>
        <v>Road</v>
      </c>
      <c r="K3682">
        <f>_xlfn.XLOOKUP(A3682,[1]Sheet1!A:A,[1]Sheet1!D:D)</f>
        <v>4813</v>
      </c>
      <c r="L3682">
        <f>_xlfn.XLOOKUP(A3682,[1]Sheet1!A:A,[1]Sheet1!E:E)</f>
        <v>1</v>
      </c>
      <c r="M3682" t="str">
        <f t="shared" si="114"/>
        <v>On-Time</v>
      </c>
      <c r="N3682">
        <f t="shared" si="115"/>
        <v>0</v>
      </c>
    </row>
    <row r="3683" spans="1:14">
      <c r="A3683">
        <v>3682</v>
      </c>
      <c r="B3683">
        <v>186</v>
      </c>
      <c r="C3683">
        <v>6</v>
      </c>
      <c r="D3683">
        <v>3</v>
      </c>
      <c r="E3683" t="s">
        <v>8</v>
      </c>
      <c r="F3683" t="s">
        <v>10</v>
      </c>
      <c r="G3683">
        <v>2</v>
      </c>
      <c r="H3683">
        <v>4</v>
      </c>
      <c r="I3683" t="str">
        <f>_xlfn.XLOOKUP(A3683,[1]Sheet1!A:A,[1]Sheet1!B:B)</f>
        <v>B</v>
      </c>
      <c r="J3683" t="str">
        <f>_xlfn.XLOOKUP(A3683,[1]Sheet1!A:A,[1]Sheet1!C:C)</f>
        <v>Road</v>
      </c>
      <c r="K3683">
        <f>_xlfn.XLOOKUP(A3683,[1]Sheet1!A:A,[1]Sheet1!D:D)</f>
        <v>4524</v>
      </c>
      <c r="L3683">
        <f>_xlfn.XLOOKUP(A3683,[1]Sheet1!A:A,[1]Sheet1!E:E)</f>
        <v>0</v>
      </c>
      <c r="M3683" t="str">
        <f t="shared" si="114"/>
        <v>Delayed</v>
      </c>
      <c r="N3683">
        <f t="shared" si="115"/>
        <v>1</v>
      </c>
    </row>
    <row r="3684" spans="1:14">
      <c r="A3684">
        <v>3683</v>
      </c>
      <c r="B3684">
        <v>174</v>
      </c>
      <c r="C3684">
        <v>9</v>
      </c>
      <c r="D3684">
        <v>3</v>
      </c>
      <c r="E3684" t="s">
        <v>12</v>
      </c>
      <c r="F3684" t="s">
        <v>9</v>
      </c>
      <c r="G3684">
        <v>5</v>
      </c>
      <c r="H3684">
        <v>5</v>
      </c>
      <c r="I3684" t="str">
        <f>_xlfn.XLOOKUP(A3684,[1]Sheet1!A:A,[1]Sheet1!B:B)</f>
        <v>C</v>
      </c>
      <c r="J3684" t="str">
        <f>_xlfn.XLOOKUP(A3684,[1]Sheet1!A:A,[1]Sheet1!C:C)</f>
        <v>Road</v>
      </c>
      <c r="K3684">
        <f>_xlfn.XLOOKUP(A3684,[1]Sheet1!A:A,[1]Sheet1!D:D)</f>
        <v>5969</v>
      </c>
      <c r="L3684">
        <f>_xlfn.XLOOKUP(A3684,[1]Sheet1!A:A,[1]Sheet1!E:E)</f>
        <v>1</v>
      </c>
      <c r="M3684" t="str">
        <f t="shared" si="114"/>
        <v>On-Time</v>
      </c>
      <c r="N3684">
        <f t="shared" si="115"/>
        <v>0</v>
      </c>
    </row>
    <row r="3685" spans="1:14">
      <c r="A3685">
        <v>3684</v>
      </c>
      <c r="B3685">
        <v>260</v>
      </c>
      <c r="C3685">
        <v>10</v>
      </c>
      <c r="D3685">
        <v>4</v>
      </c>
      <c r="E3685" t="s">
        <v>8</v>
      </c>
      <c r="F3685" t="s">
        <v>10</v>
      </c>
      <c r="G3685">
        <v>1</v>
      </c>
      <c r="H3685">
        <v>4</v>
      </c>
      <c r="I3685" t="str">
        <f>_xlfn.XLOOKUP(A3685,[1]Sheet1!A:A,[1]Sheet1!B:B)</f>
        <v>F</v>
      </c>
      <c r="J3685" t="str">
        <f>_xlfn.XLOOKUP(A3685,[1]Sheet1!A:A,[1]Sheet1!C:C)</f>
        <v>Road</v>
      </c>
      <c r="K3685">
        <f>_xlfn.XLOOKUP(A3685,[1]Sheet1!A:A,[1]Sheet1!D:D)</f>
        <v>4072</v>
      </c>
      <c r="L3685">
        <f>_xlfn.XLOOKUP(A3685,[1]Sheet1!A:A,[1]Sheet1!E:E)</f>
        <v>1</v>
      </c>
      <c r="M3685" t="str">
        <f t="shared" si="114"/>
        <v>On-Time</v>
      </c>
      <c r="N3685">
        <f t="shared" si="115"/>
        <v>0</v>
      </c>
    </row>
    <row r="3686" spans="1:14">
      <c r="A3686">
        <v>3685</v>
      </c>
      <c r="B3686">
        <v>258</v>
      </c>
      <c r="C3686">
        <v>2</v>
      </c>
      <c r="D3686">
        <v>2</v>
      </c>
      <c r="E3686" t="s">
        <v>8</v>
      </c>
      <c r="F3686" t="s">
        <v>9</v>
      </c>
      <c r="G3686">
        <v>3</v>
      </c>
      <c r="H3686">
        <v>4</v>
      </c>
      <c r="I3686" t="str">
        <f>_xlfn.XLOOKUP(A3686,[1]Sheet1!A:A,[1]Sheet1!B:B)</f>
        <v>D</v>
      </c>
      <c r="J3686" t="str">
        <f>_xlfn.XLOOKUP(A3686,[1]Sheet1!A:A,[1]Sheet1!C:C)</f>
        <v>Road</v>
      </c>
      <c r="K3686">
        <f>_xlfn.XLOOKUP(A3686,[1]Sheet1!A:A,[1]Sheet1!D:D)</f>
        <v>4308</v>
      </c>
      <c r="L3686">
        <f>_xlfn.XLOOKUP(A3686,[1]Sheet1!A:A,[1]Sheet1!E:E)</f>
        <v>0</v>
      </c>
      <c r="M3686" t="str">
        <f t="shared" si="114"/>
        <v>Delayed</v>
      </c>
      <c r="N3686">
        <f t="shared" si="115"/>
        <v>1</v>
      </c>
    </row>
    <row r="3687" spans="1:14">
      <c r="A3687">
        <v>3686</v>
      </c>
      <c r="B3687">
        <v>262</v>
      </c>
      <c r="C3687">
        <v>3</v>
      </c>
      <c r="D3687">
        <v>2</v>
      </c>
      <c r="E3687" t="s">
        <v>11</v>
      </c>
      <c r="F3687" t="s">
        <v>10</v>
      </c>
      <c r="G3687">
        <v>2</v>
      </c>
      <c r="H3687">
        <v>4</v>
      </c>
      <c r="I3687" t="str">
        <f>_xlfn.XLOOKUP(A3687,[1]Sheet1!A:A,[1]Sheet1!B:B)</f>
        <v>F</v>
      </c>
      <c r="J3687" t="str">
        <f>_xlfn.XLOOKUP(A3687,[1]Sheet1!A:A,[1]Sheet1!C:C)</f>
        <v>Road</v>
      </c>
      <c r="K3687">
        <f>_xlfn.XLOOKUP(A3687,[1]Sheet1!A:A,[1]Sheet1!D:D)</f>
        <v>4090</v>
      </c>
      <c r="L3687">
        <f>_xlfn.XLOOKUP(A3687,[1]Sheet1!A:A,[1]Sheet1!E:E)</f>
        <v>1</v>
      </c>
      <c r="M3687" t="str">
        <f t="shared" si="114"/>
        <v>On-Time</v>
      </c>
      <c r="N3687">
        <f t="shared" si="115"/>
        <v>0</v>
      </c>
    </row>
    <row r="3688" spans="1:14">
      <c r="A3688">
        <v>3687</v>
      </c>
      <c r="B3688">
        <v>197</v>
      </c>
      <c r="C3688">
        <v>4</v>
      </c>
      <c r="D3688">
        <v>3</v>
      </c>
      <c r="E3688" t="s">
        <v>8</v>
      </c>
      <c r="F3688" t="s">
        <v>10</v>
      </c>
      <c r="G3688">
        <v>2</v>
      </c>
      <c r="H3688">
        <v>4</v>
      </c>
      <c r="I3688" t="str">
        <f>_xlfn.XLOOKUP(A3688,[1]Sheet1!A:A,[1]Sheet1!B:B)</f>
        <v>A</v>
      </c>
      <c r="J3688" t="str">
        <f>_xlfn.XLOOKUP(A3688,[1]Sheet1!A:A,[1]Sheet1!C:C)</f>
        <v>Road</v>
      </c>
      <c r="K3688">
        <f>_xlfn.XLOOKUP(A3688,[1]Sheet1!A:A,[1]Sheet1!D:D)</f>
        <v>5800</v>
      </c>
      <c r="L3688">
        <f>_xlfn.XLOOKUP(A3688,[1]Sheet1!A:A,[1]Sheet1!E:E)</f>
        <v>0</v>
      </c>
      <c r="M3688" t="str">
        <f t="shared" si="114"/>
        <v>Delayed</v>
      </c>
      <c r="N3688">
        <f t="shared" si="115"/>
        <v>1</v>
      </c>
    </row>
    <row r="3689" spans="1:14">
      <c r="A3689">
        <v>3688</v>
      </c>
      <c r="B3689">
        <v>238</v>
      </c>
      <c r="C3689">
        <v>4</v>
      </c>
      <c r="D3689">
        <v>3</v>
      </c>
      <c r="E3689" t="s">
        <v>8</v>
      </c>
      <c r="F3689" t="s">
        <v>10</v>
      </c>
      <c r="G3689">
        <v>1</v>
      </c>
      <c r="H3689">
        <v>4</v>
      </c>
      <c r="I3689" t="str">
        <f>_xlfn.XLOOKUP(A3689,[1]Sheet1!A:A,[1]Sheet1!B:B)</f>
        <v>B</v>
      </c>
      <c r="J3689" t="str">
        <f>_xlfn.XLOOKUP(A3689,[1]Sheet1!A:A,[1]Sheet1!C:C)</f>
        <v>Road</v>
      </c>
      <c r="K3689">
        <f>_xlfn.XLOOKUP(A3689,[1]Sheet1!A:A,[1]Sheet1!D:D)</f>
        <v>5449</v>
      </c>
      <c r="L3689">
        <f>_xlfn.XLOOKUP(A3689,[1]Sheet1!A:A,[1]Sheet1!E:E)</f>
        <v>1</v>
      </c>
      <c r="M3689" t="str">
        <f t="shared" si="114"/>
        <v>On-Time</v>
      </c>
      <c r="N3689">
        <f t="shared" si="115"/>
        <v>0</v>
      </c>
    </row>
    <row r="3690" spans="1:14">
      <c r="A3690">
        <v>3689</v>
      </c>
      <c r="B3690">
        <v>168</v>
      </c>
      <c r="C3690">
        <v>9</v>
      </c>
      <c r="D3690">
        <v>2</v>
      </c>
      <c r="E3690" t="s">
        <v>8</v>
      </c>
      <c r="F3690" t="s">
        <v>9</v>
      </c>
      <c r="G3690">
        <v>3</v>
      </c>
      <c r="H3690">
        <v>3</v>
      </c>
      <c r="I3690" t="str">
        <f>_xlfn.XLOOKUP(A3690,[1]Sheet1!A:A,[1]Sheet1!B:B)</f>
        <v>C</v>
      </c>
      <c r="J3690" t="str">
        <f>_xlfn.XLOOKUP(A3690,[1]Sheet1!A:A,[1]Sheet1!C:C)</f>
        <v>Road</v>
      </c>
      <c r="K3690">
        <f>_xlfn.XLOOKUP(A3690,[1]Sheet1!A:A,[1]Sheet1!D:D)</f>
        <v>4608</v>
      </c>
      <c r="L3690">
        <f>_xlfn.XLOOKUP(A3690,[1]Sheet1!A:A,[1]Sheet1!E:E)</f>
        <v>0</v>
      </c>
      <c r="M3690" t="str">
        <f t="shared" si="114"/>
        <v>Delayed</v>
      </c>
      <c r="N3690">
        <f t="shared" si="115"/>
        <v>1</v>
      </c>
    </row>
    <row r="3691" spans="1:14">
      <c r="A3691">
        <v>3690</v>
      </c>
      <c r="B3691">
        <v>266</v>
      </c>
      <c r="C3691">
        <v>9</v>
      </c>
      <c r="D3691">
        <v>3</v>
      </c>
      <c r="E3691" t="s">
        <v>8</v>
      </c>
      <c r="F3691" t="s">
        <v>10</v>
      </c>
      <c r="G3691">
        <v>3</v>
      </c>
      <c r="H3691">
        <v>4</v>
      </c>
      <c r="I3691" t="str">
        <f>_xlfn.XLOOKUP(A3691,[1]Sheet1!A:A,[1]Sheet1!B:B)</f>
        <v>F</v>
      </c>
      <c r="J3691" t="str">
        <f>_xlfn.XLOOKUP(A3691,[1]Sheet1!A:A,[1]Sheet1!C:C)</f>
        <v>Road</v>
      </c>
      <c r="K3691">
        <f>_xlfn.XLOOKUP(A3691,[1]Sheet1!A:A,[1]Sheet1!D:D)</f>
        <v>5621</v>
      </c>
      <c r="L3691">
        <f>_xlfn.XLOOKUP(A3691,[1]Sheet1!A:A,[1]Sheet1!E:E)</f>
        <v>1</v>
      </c>
      <c r="M3691" t="str">
        <f t="shared" si="114"/>
        <v>On-Time</v>
      </c>
      <c r="N3691">
        <f t="shared" si="115"/>
        <v>0</v>
      </c>
    </row>
    <row r="3692" spans="1:14">
      <c r="A3692">
        <v>3691</v>
      </c>
      <c r="B3692">
        <v>251</v>
      </c>
      <c r="C3692">
        <v>5</v>
      </c>
      <c r="D3692">
        <v>3</v>
      </c>
      <c r="E3692" t="s">
        <v>12</v>
      </c>
      <c r="F3692" t="s">
        <v>9</v>
      </c>
      <c r="G3692">
        <v>4</v>
      </c>
      <c r="H3692">
        <v>4</v>
      </c>
      <c r="I3692" t="str">
        <f>_xlfn.XLOOKUP(A3692,[1]Sheet1!A:A,[1]Sheet1!B:B)</f>
        <v>D</v>
      </c>
      <c r="J3692" t="str">
        <f>_xlfn.XLOOKUP(A3692,[1]Sheet1!A:A,[1]Sheet1!C:C)</f>
        <v>Road</v>
      </c>
      <c r="K3692">
        <f>_xlfn.XLOOKUP(A3692,[1]Sheet1!A:A,[1]Sheet1!D:D)</f>
        <v>5460</v>
      </c>
      <c r="L3692">
        <f>_xlfn.XLOOKUP(A3692,[1]Sheet1!A:A,[1]Sheet1!E:E)</f>
        <v>0</v>
      </c>
      <c r="M3692" t="str">
        <f t="shared" si="114"/>
        <v>Delayed</v>
      </c>
      <c r="N3692">
        <f t="shared" si="115"/>
        <v>1</v>
      </c>
    </row>
    <row r="3693" spans="1:14">
      <c r="A3693">
        <v>3692</v>
      </c>
      <c r="B3693">
        <v>272</v>
      </c>
      <c r="C3693">
        <v>3</v>
      </c>
      <c r="D3693">
        <v>2</v>
      </c>
      <c r="E3693" t="s">
        <v>8</v>
      </c>
      <c r="F3693" t="s">
        <v>10</v>
      </c>
      <c r="G3693">
        <v>5</v>
      </c>
      <c r="H3693">
        <v>3</v>
      </c>
      <c r="I3693" t="str">
        <f>_xlfn.XLOOKUP(A3693,[1]Sheet1!A:A,[1]Sheet1!B:B)</f>
        <v>F</v>
      </c>
      <c r="J3693" t="str">
        <f>_xlfn.XLOOKUP(A3693,[1]Sheet1!A:A,[1]Sheet1!C:C)</f>
        <v>Road</v>
      </c>
      <c r="K3693">
        <f>_xlfn.XLOOKUP(A3693,[1]Sheet1!A:A,[1]Sheet1!D:D)</f>
        <v>5638</v>
      </c>
      <c r="L3693">
        <f>_xlfn.XLOOKUP(A3693,[1]Sheet1!A:A,[1]Sheet1!E:E)</f>
        <v>1</v>
      </c>
      <c r="M3693" t="str">
        <f t="shared" si="114"/>
        <v>On-Time</v>
      </c>
      <c r="N3693">
        <f t="shared" si="115"/>
        <v>0</v>
      </c>
    </row>
    <row r="3694" spans="1:14">
      <c r="A3694">
        <v>3693</v>
      </c>
      <c r="B3694">
        <v>203</v>
      </c>
      <c r="C3694">
        <v>4</v>
      </c>
      <c r="D3694">
        <v>2</v>
      </c>
      <c r="E3694" t="s">
        <v>11</v>
      </c>
      <c r="F3694" t="s">
        <v>10</v>
      </c>
      <c r="G3694">
        <v>3</v>
      </c>
      <c r="H3694">
        <v>5</v>
      </c>
      <c r="I3694" t="str">
        <f>_xlfn.XLOOKUP(A3694,[1]Sheet1!A:A,[1]Sheet1!B:B)</f>
        <v>A</v>
      </c>
      <c r="J3694" t="str">
        <f>_xlfn.XLOOKUP(A3694,[1]Sheet1!A:A,[1]Sheet1!C:C)</f>
        <v>Road</v>
      </c>
      <c r="K3694">
        <f>_xlfn.XLOOKUP(A3694,[1]Sheet1!A:A,[1]Sheet1!D:D)</f>
        <v>4311</v>
      </c>
      <c r="L3694">
        <f>_xlfn.XLOOKUP(A3694,[1]Sheet1!A:A,[1]Sheet1!E:E)</f>
        <v>1</v>
      </c>
      <c r="M3694" t="str">
        <f t="shared" si="114"/>
        <v>On-Time</v>
      </c>
      <c r="N3694">
        <f t="shared" si="115"/>
        <v>0</v>
      </c>
    </row>
    <row r="3695" spans="1:14">
      <c r="A3695">
        <v>3694</v>
      </c>
      <c r="B3695">
        <v>168</v>
      </c>
      <c r="C3695">
        <v>6</v>
      </c>
      <c r="D3695">
        <v>3</v>
      </c>
      <c r="E3695" t="s">
        <v>8</v>
      </c>
      <c r="F3695" t="s">
        <v>10</v>
      </c>
      <c r="G3695">
        <v>5</v>
      </c>
      <c r="H3695">
        <v>5</v>
      </c>
      <c r="I3695" t="str">
        <f>_xlfn.XLOOKUP(A3695,[1]Sheet1!A:A,[1]Sheet1!B:B)</f>
        <v>B</v>
      </c>
      <c r="J3695" t="str">
        <f>_xlfn.XLOOKUP(A3695,[1]Sheet1!A:A,[1]Sheet1!C:C)</f>
        <v>Road</v>
      </c>
      <c r="K3695">
        <f>_xlfn.XLOOKUP(A3695,[1]Sheet1!A:A,[1]Sheet1!D:D)</f>
        <v>4096</v>
      </c>
      <c r="L3695">
        <f>_xlfn.XLOOKUP(A3695,[1]Sheet1!A:A,[1]Sheet1!E:E)</f>
        <v>0</v>
      </c>
      <c r="M3695" t="str">
        <f t="shared" si="114"/>
        <v>Delayed</v>
      </c>
      <c r="N3695">
        <f t="shared" si="115"/>
        <v>1</v>
      </c>
    </row>
    <row r="3696" spans="1:14">
      <c r="A3696">
        <v>3695</v>
      </c>
      <c r="B3696">
        <v>138</v>
      </c>
      <c r="C3696">
        <v>7</v>
      </c>
      <c r="D3696">
        <v>3</v>
      </c>
      <c r="E3696" t="s">
        <v>11</v>
      </c>
      <c r="F3696" t="s">
        <v>9</v>
      </c>
      <c r="G3696">
        <v>1</v>
      </c>
      <c r="H3696">
        <v>3</v>
      </c>
      <c r="I3696" t="str">
        <f>_xlfn.XLOOKUP(A3696,[1]Sheet1!A:A,[1]Sheet1!B:B)</f>
        <v>C</v>
      </c>
      <c r="J3696" t="str">
        <f>_xlfn.XLOOKUP(A3696,[1]Sheet1!A:A,[1]Sheet1!C:C)</f>
        <v>Flight</v>
      </c>
      <c r="K3696">
        <f>_xlfn.XLOOKUP(A3696,[1]Sheet1!A:A,[1]Sheet1!D:D)</f>
        <v>5534</v>
      </c>
      <c r="L3696">
        <f>_xlfn.XLOOKUP(A3696,[1]Sheet1!A:A,[1]Sheet1!E:E)</f>
        <v>0</v>
      </c>
      <c r="M3696" t="str">
        <f t="shared" si="114"/>
        <v>Delayed</v>
      </c>
      <c r="N3696">
        <f t="shared" si="115"/>
        <v>1</v>
      </c>
    </row>
    <row r="3697" spans="1:14">
      <c r="A3697">
        <v>3696</v>
      </c>
      <c r="B3697">
        <v>129</v>
      </c>
      <c r="C3697">
        <v>9</v>
      </c>
      <c r="D3697">
        <v>3</v>
      </c>
      <c r="E3697" t="s">
        <v>11</v>
      </c>
      <c r="F3697" t="s">
        <v>10</v>
      </c>
      <c r="G3697">
        <v>1</v>
      </c>
      <c r="H3697">
        <v>3</v>
      </c>
      <c r="I3697" t="str">
        <f>_xlfn.XLOOKUP(A3697,[1]Sheet1!A:A,[1]Sheet1!B:B)</f>
        <v>F</v>
      </c>
      <c r="J3697" t="str">
        <f>_xlfn.XLOOKUP(A3697,[1]Sheet1!A:A,[1]Sheet1!C:C)</f>
        <v>Flight</v>
      </c>
      <c r="K3697">
        <f>_xlfn.XLOOKUP(A3697,[1]Sheet1!A:A,[1]Sheet1!D:D)</f>
        <v>5296</v>
      </c>
      <c r="L3697">
        <f>_xlfn.XLOOKUP(A3697,[1]Sheet1!A:A,[1]Sheet1!E:E)</f>
        <v>1</v>
      </c>
      <c r="M3697" t="str">
        <f t="shared" si="114"/>
        <v>On-Time</v>
      </c>
      <c r="N3697">
        <f t="shared" si="115"/>
        <v>0</v>
      </c>
    </row>
    <row r="3698" spans="1:14">
      <c r="A3698">
        <v>3697</v>
      </c>
      <c r="B3698">
        <v>178</v>
      </c>
      <c r="C3698">
        <v>9</v>
      </c>
      <c r="D3698">
        <v>6</v>
      </c>
      <c r="E3698" t="s">
        <v>8</v>
      </c>
      <c r="F3698" t="s">
        <v>9</v>
      </c>
      <c r="G3698">
        <v>4</v>
      </c>
      <c r="H3698">
        <v>4</v>
      </c>
      <c r="I3698" t="str">
        <f>_xlfn.XLOOKUP(A3698,[1]Sheet1!A:A,[1]Sheet1!B:B)</f>
        <v>D</v>
      </c>
      <c r="J3698" t="str">
        <f>_xlfn.XLOOKUP(A3698,[1]Sheet1!A:A,[1]Sheet1!C:C)</f>
        <v>Flight</v>
      </c>
      <c r="K3698">
        <f>_xlfn.XLOOKUP(A3698,[1]Sheet1!A:A,[1]Sheet1!D:D)</f>
        <v>5279</v>
      </c>
      <c r="L3698">
        <f>_xlfn.XLOOKUP(A3698,[1]Sheet1!A:A,[1]Sheet1!E:E)</f>
        <v>1</v>
      </c>
      <c r="M3698" t="str">
        <f t="shared" si="114"/>
        <v>On-Time</v>
      </c>
      <c r="N3698">
        <f t="shared" si="115"/>
        <v>0</v>
      </c>
    </row>
    <row r="3699" spans="1:14">
      <c r="A3699">
        <v>3698</v>
      </c>
      <c r="B3699">
        <v>211</v>
      </c>
      <c r="C3699">
        <v>1</v>
      </c>
      <c r="D3699">
        <v>2</v>
      </c>
      <c r="E3699" t="s">
        <v>11</v>
      </c>
      <c r="F3699" t="s">
        <v>10</v>
      </c>
      <c r="G3699">
        <v>1</v>
      </c>
      <c r="H3699">
        <v>5</v>
      </c>
      <c r="I3699" t="str">
        <f>_xlfn.XLOOKUP(A3699,[1]Sheet1!A:A,[1]Sheet1!B:B)</f>
        <v>F</v>
      </c>
      <c r="J3699" t="str">
        <f>_xlfn.XLOOKUP(A3699,[1]Sheet1!A:A,[1]Sheet1!C:C)</f>
        <v>Flight</v>
      </c>
      <c r="K3699">
        <f>_xlfn.XLOOKUP(A3699,[1]Sheet1!A:A,[1]Sheet1!D:D)</f>
        <v>5913</v>
      </c>
      <c r="L3699">
        <f>_xlfn.XLOOKUP(A3699,[1]Sheet1!A:A,[1]Sheet1!E:E)</f>
        <v>1</v>
      </c>
      <c r="M3699" t="str">
        <f t="shared" si="114"/>
        <v>On-Time</v>
      </c>
      <c r="N3699">
        <f t="shared" si="115"/>
        <v>0</v>
      </c>
    </row>
    <row r="3700" spans="1:14">
      <c r="A3700">
        <v>3699</v>
      </c>
      <c r="B3700">
        <v>169</v>
      </c>
      <c r="C3700">
        <v>5</v>
      </c>
      <c r="D3700">
        <v>3</v>
      </c>
      <c r="E3700" t="s">
        <v>12</v>
      </c>
      <c r="F3700" t="s">
        <v>9</v>
      </c>
      <c r="G3700">
        <v>5</v>
      </c>
      <c r="H3700">
        <v>3</v>
      </c>
      <c r="I3700" t="str">
        <f>_xlfn.XLOOKUP(A3700,[1]Sheet1!A:A,[1]Sheet1!B:B)</f>
        <v>A</v>
      </c>
      <c r="J3700" t="str">
        <f>_xlfn.XLOOKUP(A3700,[1]Sheet1!A:A,[1]Sheet1!C:C)</f>
        <v>Flight</v>
      </c>
      <c r="K3700">
        <f>_xlfn.XLOOKUP(A3700,[1]Sheet1!A:A,[1]Sheet1!D:D)</f>
        <v>5750</v>
      </c>
      <c r="L3700">
        <f>_xlfn.XLOOKUP(A3700,[1]Sheet1!A:A,[1]Sheet1!E:E)</f>
        <v>0</v>
      </c>
      <c r="M3700" t="str">
        <f t="shared" si="114"/>
        <v>Delayed</v>
      </c>
      <c r="N3700">
        <f t="shared" si="115"/>
        <v>1</v>
      </c>
    </row>
    <row r="3701" spans="1:14">
      <c r="A3701">
        <v>3700</v>
      </c>
      <c r="B3701">
        <v>267</v>
      </c>
      <c r="C3701">
        <v>8</v>
      </c>
      <c r="D3701">
        <v>3</v>
      </c>
      <c r="E3701" t="s">
        <v>8</v>
      </c>
      <c r="F3701" t="s">
        <v>10</v>
      </c>
      <c r="G3701">
        <v>2</v>
      </c>
      <c r="H3701">
        <v>3</v>
      </c>
      <c r="I3701" t="str">
        <f>_xlfn.XLOOKUP(A3701,[1]Sheet1!A:A,[1]Sheet1!B:B)</f>
        <v>B</v>
      </c>
      <c r="J3701" t="str">
        <f>_xlfn.XLOOKUP(A3701,[1]Sheet1!A:A,[1]Sheet1!C:C)</f>
        <v>Flight</v>
      </c>
      <c r="K3701">
        <f>_xlfn.XLOOKUP(A3701,[1]Sheet1!A:A,[1]Sheet1!D:D)</f>
        <v>5922</v>
      </c>
      <c r="L3701">
        <f>_xlfn.XLOOKUP(A3701,[1]Sheet1!A:A,[1]Sheet1!E:E)</f>
        <v>0</v>
      </c>
      <c r="M3701" t="str">
        <f t="shared" si="114"/>
        <v>Delayed</v>
      </c>
      <c r="N3701">
        <f t="shared" si="115"/>
        <v>1</v>
      </c>
    </row>
    <row r="3702" spans="1:14">
      <c r="A3702">
        <v>3701</v>
      </c>
      <c r="B3702">
        <v>183</v>
      </c>
      <c r="C3702">
        <v>1</v>
      </c>
      <c r="D3702">
        <v>3</v>
      </c>
      <c r="E3702" t="s">
        <v>8</v>
      </c>
      <c r="F3702" t="s">
        <v>9</v>
      </c>
      <c r="G3702">
        <v>4</v>
      </c>
      <c r="H3702">
        <v>3</v>
      </c>
      <c r="I3702" t="str">
        <f>_xlfn.XLOOKUP(A3702,[1]Sheet1!A:A,[1]Sheet1!B:B)</f>
        <v>C</v>
      </c>
      <c r="J3702" t="str">
        <f>_xlfn.XLOOKUP(A3702,[1]Sheet1!A:A,[1]Sheet1!C:C)</f>
        <v>Flight</v>
      </c>
      <c r="K3702">
        <f>_xlfn.XLOOKUP(A3702,[1]Sheet1!A:A,[1]Sheet1!D:D)</f>
        <v>5959</v>
      </c>
      <c r="L3702">
        <f>_xlfn.XLOOKUP(A3702,[1]Sheet1!A:A,[1]Sheet1!E:E)</f>
        <v>1</v>
      </c>
      <c r="M3702" t="str">
        <f t="shared" si="114"/>
        <v>On-Time</v>
      </c>
      <c r="N3702">
        <f t="shared" si="115"/>
        <v>0</v>
      </c>
    </row>
    <row r="3703" spans="1:14">
      <c r="A3703">
        <v>3702</v>
      </c>
      <c r="B3703">
        <v>194</v>
      </c>
      <c r="C3703">
        <v>8</v>
      </c>
      <c r="D3703">
        <v>2</v>
      </c>
      <c r="E3703" t="s">
        <v>8</v>
      </c>
      <c r="F3703" t="s">
        <v>10</v>
      </c>
      <c r="G3703">
        <v>1</v>
      </c>
      <c r="H3703">
        <v>3</v>
      </c>
      <c r="I3703" t="str">
        <f>_xlfn.XLOOKUP(A3703,[1]Sheet1!A:A,[1]Sheet1!B:B)</f>
        <v>F</v>
      </c>
      <c r="J3703" t="str">
        <f>_xlfn.XLOOKUP(A3703,[1]Sheet1!A:A,[1]Sheet1!C:C)</f>
        <v>Flight</v>
      </c>
      <c r="K3703">
        <f>_xlfn.XLOOKUP(A3703,[1]Sheet1!A:A,[1]Sheet1!D:D)</f>
        <v>4335</v>
      </c>
      <c r="L3703">
        <f>_xlfn.XLOOKUP(A3703,[1]Sheet1!A:A,[1]Sheet1!E:E)</f>
        <v>1</v>
      </c>
      <c r="M3703" t="str">
        <f t="shared" si="114"/>
        <v>On-Time</v>
      </c>
      <c r="N3703">
        <f t="shared" si="115"/>
        <v>0</v>
      </c>
    </row>
    <row r="3704" spans="1:14">
      <c r="A3704">
        <v>3703</v>
      </c>
      <c r="B3704">
        <v>151</v>
      </c>
      <c r="C3704">
        <v>8</v>
      </c>
      <c r="D3704">
        <v>2</v>
      </c>
      <c r="E3704" t="s">
        <v>8</v>
      </c>
      <c r="F3704" t="s">
        <v>10</v>
      </c>
      <c r="G3704">
        <v>3</v>
      </c>
      <c r="H3704">
        <v>5</v>
      </c>
      <c r="I3704" t="str">
        <f>_xlfn.XLOOKUP(A3704,[1]Sheet1!A:A,[1]Sheet1!B:B)</f>
        <v>D</v>
      </c>
      <c r="J3704" t="str">
        <f>_xlfn.XLOOKUP(A3704,[1]Sheet1!A:A,[1]Sheet1!C:C)</f>
        <v>Flight</v>
      </c>
      <c r="K3704">
        <f>_xlfn.XLOOKUP(A3704,[1]Sheet1!A:A,[1]Sheet1!D:D)</f>
        <v>4749</v>
      </c>
      <c r="L3704">
        <f>_xlfn.XLOOKUP(A3704,[1]Sheet1!A:A,[1]Sheet1!E:E)</f>
        <v>0</v>
      </c>
      <c r="M3704" t="str">
        <f t="shared" si="114"/>
        <v>Delayed</v>
      </c>
      <c r="N3704">
        <f t="shared" si="115"/>
        <v>1</v>
      </c>
    </row>
    <row r="3705" spans="1:14">
      <c r="A3705">
        <v>3704</v>
      </c>
      <c r="B3705">
        <v>225</v>
      </c>
      <c r="C3705">
        <v>5</v>
      </c>
      <c r="D3705">
        <v>4</v>
      </c>
      <c r="E3705" t="s">
        <v>8</v>
      </c>
      <c r="F3705" t="s">
        <v>10</v>
      </c>
      <c r="G3705">
        <v>3</v>
      </c>
      <c r="H3705">
        <v>6</v>
      </c>
      <c r="I3705" t="str">
        <f>_xlfn.XLOOKUP(A3705,[1]Sheet1!A:A,[1]Sheet1!B:B)</f>
        <v>F</v>
      </c>
      <c r="J3705" t="str">
        <f>_xlfn.XLOOKUP(A3705,[1]Sheet1!A:A,[1]Sheet1!C:C)</f>
        <v>Flight</v>
      </c>
      <c r="K3705">
        <f>_xlfn.XLOOKUP(A3705,[1]Sheet1!A:A,[1]Sheet1!D:D)</f>
        <v>4184</v>
      </c>
      <c r="L3705">
        <f>_xlfn.XLOOKUP(A3705,[1]Sheet1!A:A,[1]Sheet1!E:E)</f>
        <v>1</v>
      </c>
      <c r="M3705" t="str">
        <f t="shared" si="114"/>
        <v>On-Time</v>
      </c>
      <c r="N3705">
        <f t="shared" si="115"/>
        <v>0</v>
      </c>
    </row>
    <row r="3706" spans="1:14">
      <c r="A3706">
        <v>3705</v>
      </c>
      <c r="B3706">
        <v>184</v>
      </c>
      <c r="C3706">
        <v>6</v>
      </c>
      <c r="D3706">
        <v>4</v>
      </c>
      <c r="E3706" t="s">
        <v>8</v>
      </c>
      <c r="F3706" t="s">
        <v>10</v>
      </c>
      <c r="G3706">
        <v>2</v>
      </c>
      <c r="H3706">
        <v>5</v>
      </c>
      <c r="I3706" t="str">
        <f>_xlfn.XLOOKUP(A3706,[1]Sheet1!A:A,[1]Sheet1!B:B)</f>
        <v>A</v>
      </c>
      <c r="J3706" t="str">
        <f>_xlfn.XLOOKUP(A3706,[1]Sheet1!A:A,[1]Sheet1!C:C)</f>
        <v>Flight</v>
      </c>
      <c r="K3706">
        <f>_xlfn.XLOOKUP(A3706,[1]Sheet1!A:A,[1]Sheet1!D:D)</f>
        <v>4155</v>
      </c>
      <c r="L3706">
        <f>_xlfn.XLOOKUP(A3706,[1]Sheet1!A:A,[1]Sheet1!E:E)</f>
        <v>1</v>
      </c>
      <c r="M3706" t="str">
        <f t="shared" si="114"/>
        <v>On-Time</v>
      </c>
      <c r="N3706">
        <f t="shared" si="115"/>
        <v>0</v>
      </c>
    </row>
    <row r="3707" spans="1:14">
      <c r="A3707">
        <v>3706</v>
      </c>
      <c r="B3707">
        <v>269</v>
      </c>
      <c r="C3707">
        <v>1</v>
      </c>
      <c r="D3707">
        <v>2</v>
      </c>
      <c r="E3707" t="s">
        <v>11</v>
      </c>
      <c r="F3707" t="s">
        <v>9</v>
      </c>
      <c r="G3707">
        <v>2</v>
      </c>
      <c r="H3707">
        <v>3</v>
      </c>
      <c r="I3707" t="str">
        <f>_xlfn.XLOOKUP(A3707,[1]Sheet1!A:A,[1]Sheet1!B:B)</f>
        <v>B</v>
      </c>
      <c r="J3707" t="str">
        <f>_xlfn.XLOOKUP(A3707,[1]Sheet1!A:A,[1]Sheet1!C:C)</f>
        <v>Flight</v>
      </c>
      <c r="K3707">
        <f>_xlfn.XLOOKUP(A3707,[1]Sheet1!A:A,[1]Sheet1!D:D)</f>
        <v>4978</v>
      </c>
      <c r="L3707">
        <f>_xlfn.XLOOKUP(A3707,[1]Sheet1!A:A,[1]Sheet1!E:E)</f>
        <v>0</v>
      </c>
      <c r="M3707" t="str">
        <f t="shared" si="114"/>
        <v>Delayed</v>
      </c>
      <c r="N3707">
        <f t="shared" si="115"/>
        <v>1</v>
      </c>
    </row>
    <row r="3708" spans="1:14">
      <c r="A3708">
        <v>3707</v>
      </c>
      <c r="B3708">
        <v>274</v>
      </c>
      <c r="C3708">
        <v>5</v>
      </c>
      <c r="D3708">
        <v>2</v>
      </c>
      <c r="E3708" t="s">
        <v>11</v>
      </c>
      <c r="F3708" t="s">
        <v>10</v>
      </c>
      <c r="G3708">
        <v>2</v>
      </c>
      <c r="H3708">
        <v>3</v>
      </c>
      <c r="I3708" t="str">
        <f>_xlfn.XLOOKUP(A3708,[1]Sheet1!A:A,[1]Sheet1!B:B)</f>
        <v>C</v>
      </c>
      <c r="J3708" t="str">
        <f>_xlfn.XLOOKUP(A3708,[1]Sheet1!A:A,[1]Sheet1!C:C)</f>
        <v>Flight</v>
      </c>
      <c r="K3708">
        <f>_xlfn.XLOOKUP(A3708,[1]Sheet1!A:A,[1]Sheet1!D:D)</f>
        <v>5161</v>
      </c>
      <c r="L3708">
        <f>_xlfn.XLOOKUP(A3708,[1]Sheet1!A:A,[1]Sheet1!E:E)</f>
        <v>0</v>
      </c>
      <c r="M3708" t="str">
        <f t="shared" si="114"/>
        <v>Delayed</v>
      </c>
      <c r="N3708">
        <f t="shared" si="115"/>
        <v>1</v>
      </c>
    </row>
    <row r="3709" spans="1:14">
      <c r="A3709">
        <v>3708</v>
      </c>
      <c r="B3709">
        <v>142</v>
      </c>
      <c r="C3709">
        <v>7</v>
      </c>
      <c r="D3709">
        <v>2</v>
      </c>
      <c r="E3709" t="s">
        <v>12</v>
      </c>
      <c r="F3709" t="s">
        <v>10</v>
      </c>
      <c r="G3709">
        <v>4</v>
      </c>
      <c r="H3709">
        <v>5</v>
      </c>
      <c r="I3709" t="str">
        <f>_xlfn.XLOOKUP(A3709,[1]Sheet1!A:A,[1]Sheet1!B:B)</f>
        <v>F</v>
      </c>
      <c r="J3709" t="str">
        <f>_xlfn.XLOOKUP(A3709,[1]Sheet1!A:A,[1]Sheet1!C:C)</f>
        <v>Flight</v>
      </c>
      <c r="K3709">
        <f>_xlfn.XLOOKUP(A3709,[1]Sheet1!A:A,[1]Sheet1!D:D)</f>
        <v>5341</v>
      </c>
      <c r="L3709">
        <f>_xlfn.XLOOKUP(A3709,[1]Sheet1!A:A,[1]Sheet1!E:E)</f>
        <v>0</v>
      </c>
      <c r="M3709" t="str">
        <f t="shared" si="114"/>
        <v>Delayed</v>
      </c>
      <c r="N3709">
        <f t="shared" si="115"/>
        <v>1</v>
      </c>
    </row>
    <row r="3710" spans="1:14">
      <c r="A3710">
        <v>3709</v>
      </c>
      <c r="B3710">
        <v>140</v>
      </c>
      <c r="C3710">
        <v>6</v>
      </c>
      <c r="D3710">
        <v>4</v>
      </c>
      <c r="E3710" t="s">
        <v>8</v>
      </c>
      <c r="F3710" t="s">
        <v>10</v>
      </c>
      <c r="G3710">
        <v>1</v>
      </c>
      <c r="H3710">
        <v>4</v>
      </c>
      <c r="I3710" t="str">
        <f>_xlfn.XLOOKUP(A3710,[1]Sheet1!A:A,[1]Sheet1!B:B)</f>
        <v>D</v>
      </c>
      <c r="J3710" t="str">
        <f>_xlfn.XLOOKUP(A3710,[1]Sheet1!A:A,[1]Sheet1!C:C)</f>
        <v>Flight</v>
      </c>
      <c r="K3710">
        <f>_xlfn.XLOOKUP(A3710,[1]Sheet1!A:A,[1]Sheet1!D:D)</f>
        <v>5067</v>
      </c>
      <c r="L3710">
        <f>_xlfn.XLOOKUP(A3710,[1]Sheet1!A:A,[1]Sheet1!E:E)</f>
        <v>0</v>
      </c>
      <c r="M3710" t="str">
        <f t="shared" si="114"/>
        <v>Delayed</v>
      </c>
      <c r="N3710">
        <f t="shared" si="115"/>
        <v>1</v>
      </c>
    </row>
    <row r="3711" spans="1:14">
      <c r="A3711">
        <v>3710</v>
      </c>
      <c r="B3711">
        <v>219</v>
      </c>
      <c r="C3711">
        <v>5</v>
      </c>
      <c r="D3711">
        <v>5</v>
      </c>
      <c r="E3711" t="s">
        <v>11</v>
      </c>
      <c r="F3711" t="s">
        <v>10</v>
      </c>
      <c r="G3711">
        <v>1</v>
      </c>
      <c r="H3711">
        <v>4</v>
      </c>
      <c r="I3711" t="str">
        <f>_xlfn.XLOOKUP(A3711,[1]Sheet1!A:A,[1]Sheet1!B:B)</f>
        <v>F</v>
      </c>
      <c r="J3711" t="str">
        <f>_xlfn.XLOOKUP(A3711,[1]Sheet1!A:A,[1]Sheet1!C:C)</f>
        <v>Flight</v>
      </c>
      <c r="K3711">
        <f>_xlfn.XLOOKUP(A3711,[1]Sheet1!A:A,[1]Sheet1!D:D)</f>
        <v>5253</v>
      </c>
      <c r="L3711">
        <f>_xlfn.XLOOKUP(A3711,[1]Sheet1!A:A,[1]Sheet1!E:E)</f>
        <v>0</v>
      </c>
      <c r="M3711" t="str">
        <f t="shared" si="114"/>
        <v>Delayed</v>
      </c>
      <c r="N3711">
        <f t="shared" si="115"/>
        <v>1</v>
      </c>
    </row>
    <row r="3712" spans="1:14">
      <c r="A3712">
        <v>3711</v>
      </c>
      <c r="B3712">
        <v>237</v>
      </c>
      <c r="C3712">
        <v>2</v>
      </c>
      <c r="D3712">
        <v>3</v>
      </c>
      <c r="E3712" t="s">
        <v>11</v>
      </c>
      <c r="F3712" t="s">
        <v>10</v>
      </c>
      <c r="G3712">
        <v>3</v>
      </c>
      <c r="H3712">
        <v>2</v>
      </c>
      <c r="I3712" t="str">
        <f>_xlfn.XLOOKUP(A3712,[1]Sheet1!A:A,[1]Sheet1!B:B)</f>
        <v>A</v>
      </c>
      <c r="J3712" t="str">
        <f>_xlfn.XLOOKUP(A3712,[1]Sheet1!A:A,[1]Sheet1!C:C)</f>
        <v>Flight</v>
      </c>
      <c r="K3712">
        <f>_xlfn.XLOOKUP(A3712,[1]Sheet1!A:A,[1]Sheet1!D:D)</f>
        <v>5331</v>
      </c>
      <c r="L3712">
        <f>_xlfn.XLOOKUP(A3712,[1]Sheet1!A:A,[1]Sheet1!E:E)</f>
        <v>0</v>
      </c>
      <c r="M3712" t="str">
        <f t="shared" si="114"/>
        <v>Delayed</v>
      </c>
      <c r="N3712">
        <f t="shared" si="115"/>
        <v>1</v>
      </c>
    </row>
    <row r="3713" spans="1:14">
      <c r="A3713">
        <v>3712</v>
      </c>
      <c r="B3713">
        <v>140</v>
      </c>
      <c r="C3713">
        <v>7</v>
      </c>
      <c r="D3713">
        <v>5</v>
      </c>
      <c r="E3713" t="s">
        <v>8</v>
      </c>
      <c r="F3713" t="s">
        <v>10</v>
      </c>
      <c r="G3713">
        <v>5</v>
      </c>
      <c r="H3713">
        <v>3</v>
      </c>
      <c r="I3713" t="str">
        <f>_xlfn.XLOOKUP(A3713,[1]Sheet1!A:A,[1]Sheet1!B:B)</f>
        <v>B</v>
      </c>
      <c r="J3713" t="str">
        <f>_xlfn.XLOOKUP(A3713,[1]Sheet1!A:A,[1]Sheet1!C:C)</f>
        <v>Flight</v>
      </c>
      <c r="K3713">
        <f>_xlfn.XLOOKUP(A3713,[1]Sheet1!A:A,[1]Sheet1!D:D)</f>
        <v>4370</v>
      </c>
      <c r="L3713">
        <f>_xlfn.XLOOKUP(A3713,[1]Sheet1!A:A,[1]Sheet1!E:E)</f>
        <v>1</v>
      </c>
      <c r="M3713" t="str">
        <f t="shared" si="114"/>
        <v>On-Time</v>
      </c>
      <c r="N3713">
        <f t="shared" si="115"/>
        <v>0</v>
      </c>
    </row>
    <row r="3714" spans="1:14">
      <c r="A3714">
        <v>3713</v>
      </c>
      <c r="B3714">
        <v>105</v>
      </c>
      <c r="C3714">
        <v>10</v>
      </c>
      <c r="D3714">
        <v>5</v>
      </c>
      <c r="E3714" t="s">
        <v>8</v>
      </c>
      <c r="F3714" t="s">
        <v>9</v>
      </c>
      <c r="G3714">
        <v>5</v>
      </c>
      <c r="H3714">
        <v>5</v>
      </c>
      <c r="I3714" t="str">
        <f>_xlfn.XLOOKUP(A3714,[1]Sheet1!A:A,[1]Sheet1!B:B)</f>
        <v>C</v>
      </c>
      <c r="J3714" t="str">
        <f>_xlfn.XLOOKUP(A3714,[1]Sheet1!A:A,[1]Sheet1!C:C)</f>
        <v>Flight</v>
      </c>
      <c r="K3714">
        <f>_xlfn.XLOOKUP(A3714,[1]Sheet1!A:A,[1]Sheet1!D:D)</f>
        <v>5418</v>
      </c>
      <c r="L3714">
        <f>_xlfn.XLOOKUP(A3714,[1]Sheet1!A:A,[1]Sheet1!E:E)</f>
        <v>1</v>
      </c>
      <c r="M3714" t="str">
        <f t="shared" si="114"/>
        <v>On-Time</v>
      </c>
      <c r="N3714">
        <f t="shared" si="115"/>
        <v>0</v>
      </c>
    </row>
    <row r="3715" spans="1:14">
      <c r="A3715">
        <v>3714</v>
      </c>
      <c r="B3715">
        <v>192</v>
      </c>
      <c r="C3715">
        <v>6</v>
      </c>
      <c r="D3715">
        <v>2</v>
      </c>
      <c r="E3715" t="s">
        <v>8</v>
      </c>
      <c r="F3715" t="s">
        <v>10</v>
      </c>
      <c r="G3715">
        <v>1</v>
      </c>
      <c r="H3715">
        <v>3</v>
      </c>
      <c r="I3715" t="str">
        <f>_xlfn.XLOOKUP(A3715,[1]Sheet1!A:A,[1]Sheet1!B:B)</f>
        <v>F</v>
      </c>
      <c r="J3715" t="str">
        <f>_xlfn.XLOOKUP(A3715,[1]Sheet1!A:A,[1]Sheet1!C:C)</f>
        <v>Flight</v>
      </c>
      <c r="K3715">
        <f>_xlfn.XLOOKUP(A3715,[1]Sheet1!A:A,[1]Sheet1!D:D)</f>
        <v>4056</v>
      </c>
      <c r="L3715">
        <f>_xlfn.XLOOKUP(A3715,[1]Sheet1!A:A,[1]Sheet1!E:E)</f>
        <v>0</v>
      </c>
      <c r="M3715" t="str">
        <f t="shared" ref="M3715:M3778" si="116">IF(L3715=1,"On-Time","Delayed")</f>
        <v>Delayed</v>
      </c>
      <c r="N3715">
        <f t="shared" ref="N3715:N3778" si="117">IF(L3715=0,1,0)</f>
        <v>1</v>
      </c>
    </row>
    <row r="3716" spans="1:14">
      <c r="A3716">
        <v>3715</v>
      </c>
      <c r="B3716">
        <v>154</v>
      </c>
      <c r="C3716">
        <v>2</v>
      </c>
      <c r="D3716">
        <v>3</v>
      </c>
      <c r="E3716" t="s">
        <v>8</v>
      </c>
      <c r="F3716" t="s">
        <v>9</v>
      </c>
      <c r="G3716">
        <v>4</v>
      </c>
      <c r="H3716">
        <v>3</v>
      </c>
      <c r="I3716" t="str">
        <f>_xlfn.XLOOKUP(A3716,[1]Sheet1!A:A,[1]Sheet1!B:B)</f>
        <v>D</v>
      </c>
      <c r="J3716" t="str">
        <f>_xlfn.XLOOKUP(A3716,[1]Sheet1!A:A,[1]Sheet1!C:C)</f>
        <v>Flight</v>
      </c>
      <c r="K3716">
        <f>_xlfn.XLOOKUP(A3716,[1]Sheet1!A:A,[1]Sheet1!D:D)</f>
        <v>4990</v>
      </c>
      <c r="L3716">
        <f>_xlfn.XLOOKUP(A3716,[1]Sheet1!A:A,[1]Sheet1!E:E)</f>
        <v>1</v>
      </c>
      <c r="M3716" t="str">
        <f t="shared" si="116"/>
        <v>On-Time</v>
      </c>
      <c r="N3716">
        <f t="shared" si="117"/>
        <v>0</v>
      </c>
    </row>
    <row r="3717" spans="1:14">
      <c r="A3717">
        <v>3716</v>
      </c>
      <c r="B3717">
        <v>165</v>
      </c>
      <c r="C3717">
        <v>3</v>
      </c>
      <c r="D3717">
        <v>2</v>
      </c>
      <c r="E3717" t="s">
        <v>8</v>
      </c>
      <c r="F3717" t="s">
        <v>10</v>
      </c>
      <c r="G3717">
        <v>5</v>
      </c>
      <c r="H3717">
        <v>5</v>
      </c>
      <c r="I3717" t="str">
        <f>_xlfn.XLOOKUP(A3717,[1]Sheet1!A:A,[1]Sheet1!B:B)</f>
        <v>F</v>
      </c>
      <c r="J3717" t="str">
        <f>_xlfn.XLOOKUP(A3717,[1]Sheet1!A:A,[1]Sheet1!C:C)</f>
        <v>Flight</v>
      </c>
      <c r="K3717">
        <f>_xlfn.XLOOKUP(A3717,[1]Sheet1!A:A,[1]Sheet1!D:D)</f>
        <v>4005</v>
      </c>
      <c r="L3717">
        <f>_xlfn.XLOOKUP(A3717,[1]Sheet1!A:A,[1]Sheet1!E:E)</f>
        <v>1</v>
      </c>
      <c r="M3717" t="str">
        <f t="shared" si="116"/>
        <v>On-Time</v>
      </c>
      <c r="N3717">
        <f t="shared" si="117"/>
        <v>0</v>
      </c>
    </row>
    <row r="3718" spans="1:14">
      <c r="A3718">
        <v>3717</v>
      </c>
      <c r="B3718">
        <v>197</v>
      </c>
      <c r="C3718">
        <v>2</v>
      </c>
      <c r="D3718">
        <v>4</v>
      </c>
      <c r="E3718" t="s">
        <v>8</v>
      </c>
      <c r="F3718" t="s">
        <v>9</v>
      </c>
      <c r="G3718">
        <v>1</v>
      </c>
      <c r="H3718">
        <v>5</v>
      </c>
      <c r="I3718" t="str">
        <f>_xlfn.XLOOKUP(A3718,[1]Sheet1!A:A,[1]Sheet1!B:B)</f>
        <v>A</v>
      </c>
      <c r="J3718" t="str">
        <f>_xlfn.XLOOKUP(A3718,[1]Sheet1!A:A,[1]Sheet1!C:C)</f>
        <v>Ship</v>
      </c>
      <c r="K3718">
        <f>_xlfn.XLOOKUP(A3718,[1]Sheet1!A:A,[1]Sheet1!D:D)</f>
        <v>5594</v>
      </c>
      <c r="L3718">
        <f>_xlfn.XLOOKUP(A3718,[1]Sheet1!A:A,[1]Sheet1!E:E)</f>
        <v>1</v>
      </c>
      <c r="M3718" t="str">
        <f t="shared" si="116"/>
        <v>On-Time</v>
      </c>
      <c r="N3718">
        <f t="shared" si="117"/>
        <v>0</v>
      </c>
    </row>
    <row r="3719" spans="1:14">
      <c r="A3719">
        <v>3718</v>
      </c>
      <c r="B3719">
        <v>274</v>
      </c>
      <c r="C3719">
        <v>3</v>
      </c>
      <c r="D3719">
        <v>3</v>
      </c>
      <c r="E3719" t="s">
        <v>8</v>
      </c>
      <c r="F3719" t="s">
        <v>9</v>
      </c>
      <c r="G3719">
        <v>5</v>
      </c>
      <c r="H3719">
        <v>3</v>
      </c>
      <c r="I3719" t="str">
        <f>_xlfn.XLOOKUP(A3719,[1]Sheet1!A:A,[1]Sheet1!B:B)</f>
        <v>B</v>
      </c>
      <c r="J3719" t="str">
        <f>_xlfn.XLOOKUP(A3719,[1]Sheet1!A:A,[1]Sheet1!C:C)</f>
        <v>Ship</v>
      </c>
      <c r="K3719">
        <f>_xlfn.XLOOKUP(A3719,[1]Sheet1!A:A,[1]Sheet1!D:D)</f>
        <v>5156</v>
      </c>
      <c r="L3719">
        <f>_xlfn.XLOOKUP(A3719,[1]Sheet1!A:A,[1]Sheet1!E:E)</f>
        <v>0</v>
      </c>
      <c r="M3719" t="str">
        <f t="shared" si="116"/>
        <v>Delayed</v>
      </c>
      <c r="N3719">
        <f t="shared" si="117"/>
        <v>1</v>
      </c>
    </row>
    <row r="3720" spans="1:14">
      <c r="A3720">
        <v>3719</v>
      </c>
      <c r="B3720">
        <v>193</v>
      </c>
      <c r="C3720">
        <v>10</v>
      </c>
      <c r="D3720">
        <v>3</v>
      </c>
      <c r="E3720" t="s">
        <v>12</v>
      </c>
      <c r="F3720" t="s">
        <v>9</v>
      </c>
      <c r="G3720">
        <v>5</v>
      </c>
      <c r="H3720">
        <v>3</v>
      </c>
      <c r="I3720" t="str">
        <f>_xlfn.XLOOKUP(A3720,[1]Sheet1!A:A,[1]Sheet1!B:B)</f>
        <v>C</v>
      </c>
      <c r="J3720" t="str">
        <f>_xlfn.XLOOKUP(A3720,[1]Sheet1!A:A,[1]Sheet1!C:C)</f>
        <v>Ship</v>
      </c>
      <c r="K3720">
        <f>_xlfn.XLOOKUP(A3720,[1]Sheet1!A:A,[1]Sheet1!D:D)</f>
        <v>5991</v>
      </c>
      <c r="L3720">
        <f>_xlfn.XLOOKUP(A3720,[1]Sheet1!A:A,[1]Sheet1!E:E)</f>
        <v>1</v>
      </c>
      <c r="M3720" t="str">
        <f t="shared" si="116"/>
        <v>On-Time</v>
      </c>
      <c r="N3720">
        <f t="shared" si="117"/>
        <v>0</v>
      </c>
    </row>
    <row r="3721" spans="1:14">
      <c r="A3721">
        <v>3720</v>
      </c>
      <c r="B3721">
        <v>252</v>
      </c>
      <c r="C3721">
        <v>4</v>
      </c>
      <c r="D3721">
        <v>4</v>
      </c>
      <c r="E3721" t="s">
        <v>12</v>
      </c>
      <c r="F3721" t="s">
        <v>10</v>
      </c>
      <c r="G3721">
        <v>1</v>
      </c>
      <c r="H3721">
        <v>3</v>
      </c>
      <c r="I3721" t="str">
        <f>_xlfn.XLOOKUP(A3721,[1]Sheet1!A:A,[1]Sheet1!B:B)</f>
        <v>F</v>
      </c>
      <c r="J3721" t="str">
        <f>_xlfn.XLOOKUP(A3721,[1]Sheet1!A:A,[1]Sheet1!C:C)</f>
        <v>Ship</v>
      </c>
      <c r="K3721">
        <f>_xlfn.XLOOKUP(A3721,[1]Sheet1!A:A,[1]Sheet1!D:D)</f>
        <v>4303</v>
      </c>
      <c r="L3721">
        <f>_xlfn.XLOOKUP(A3721,[1]Sheet1!A:A,[1]Sheet1!E:E)</f>
        <v>0</v>
      </c>
      <c r="M3721" t="str">
        <f t="shared" si="116"/>
        <v>Delayed</v>
      </c>
      <c r="N3721">
        <f t="shared" si="117"/>
        <v>1</v>
      </c>
    </row>
    <row r="3722" spans="1:14">
      <c r="A3722">
        <v>3721</v>
      </c>
      <c r="B3722">
        <v>224</v>
      </c>
      <c r="C3722">
        <v>6</v>
      </c>
      <c r="D3722">
        <v>2</v>
      </c>
      <c r="E3722" t="s">
        <v>8</v>
      </c>
      <c r="F3722" t="s">
        <v>10</v>
      </c>
      <c r="G3722">
        <v>5</v>
      </c>
      <c r="H3722">
        <v>4</v>
      </c>
      <c r="I3722" t="str">
        <f>_xlfn.XLOOKUP(A3722,[1]Sheet1!A:A,[1]Sheet1!B:B)</f>
        <v>D</v>
      </c>
      <c r="J3722" t="str">
        <f>_xlfn.XLOOKUP(A3722,[1]Sheet1!A:A,[1]Sheet1!C:C)</f>
        <v>Ship</v>
      </c>
      <c r="K3722">
        <f>_xlfn.XLOOKUP(A3722,[1]Sheet1!A:A,[1]Sheet1!D:D)</f>
        <v>4994</v>
      </c>
      <c r="L3722">
        <f>_xlfn.XLOOKUP(A3722,[1]Sheet1!A:A,[1]Sheet1!E:E)</f>
        <v>0</v>
      </c>
      <c r="M3722" t="str">
        <f t="shared" si="116"/>
        <v>Delayed</v>
      </c>
      <c r="N3722">
        <f t="shared" si="117"/>
        <v>1</v>
      </c>
    </row>
    <row r="3723" spans="1:14">
      <c r="A3723">
        <v>3722</v>
      </c>
      <c r="B3723">
        <v>230</v>
      </c>
      <c r="C3723">
        <v>4</v>
      </c>
      <c r="D3723">
        <v>4</v>
      </c>
      <c r="E3723" t="s">
        <v>8</v>
      </c>
      <c r="F3723" t="s">
        <v>9</v>
      </c>
      <c r="G3723">
        <v>2</v>
      </c>
      <c r="H3723">
        <v>5</v>
      </c>
      <c r="I3723" t="str">
        <f>_xlfn.XLOOKUP(A3723,[1]Sheet1!A:A,[1]Sheet1!B:B)</f>
        <v>F</v>
      </c>
      <c r="J3723" t="str">
        <f>_xlfn.XLOOKUP(A3723,[1]Sheet1!A:A,[1]Sheet1!C:C)</f>
        <v>Ship</v>
      </c>
      <c r="K3723">
        <f>_xlfn.XLOOKUP(A3723,[1]Sheet1!A:A,[1]Sheet1!D:D)</f>
        <v>4782</v>
      </c>
      <c r="L3723">
        <f>_xlfn.XLOOKUP(A3723,[1]Sheet1!A:A,[1]Sheet1!E:E)</f>
        <v>1</v>
      </c>
      <c r="M3723" t="str">
        <f t="shared" si="116"/>
        <v>On-Time</v>
      </c>
      <c r="N3723">
        <f t="shared" si="117"/>
        <v>0</v>
      </c>
    </row>
    <row r="3724" spans="1:14">
      <c r="A3724">
        <v>3723</v>
      </c>
      <c r="B3724">
        <v>174</v>
      </c>
      <c r="C3724">
        <v>10</v>
      </c>
      <c r="D3724">
        <v>3</v>
      </c>
      <c r="E3724" t="s">
        <v>11</v>
      </c>
      <c r="F3724" t="s">
        <v>9</v>
      </c>
      <c r="G3724">
        <v>2</v>
      </c>
      <c r="H3724">
        <v>4</v>
      </c>
      <c r="I3724" t="str">
        <f>_xlfn.XLOOKUP(A3724,[1]Sheet1!A:A,[1]Sheet1!B:B)</f>
        <v>A</v>
      </c>
      <c r="J3724" t="str">
        <f>_xlfn.XLOOKUP(A3724,[1]Sheet1!A:A,[1]Sheet1!C:C)</f>
        <v>Ship</v>
      </c>
      <c r="K3724">
        <f>_xlfn.XLOOKUP(A3724,[1]Sheet1!A:A,[1]Sheet1!D:D)</f>
        <v>4318</v>
      </c>
      <c r="L3724">
        <f>_xlfn.XLOOKUP(A3724,[1]Sheet1!A:A,[1]Sheet1!E:E)</f>
        <v>0</v>
      </c>
      <c r="M3724" t="str">
        <f t="shared" si="116"/>
        <v>Delayed</v>
      </c>
      <c r="N3724">
        <f t="shared" si="117"/>
        <v>1</v>
      </c>
    </row>
    <row r="3725" spans="1:14">
      <c r="A3725">
        <v>3724</v>
      </c>
      <c r="B3725">
        <v>226</v>
      </c>
      <c r="C3725">
        <v>3</v>
      </c>
      <c r="D3725">
        <v>3</v>
      </c>
      <c r="E3725" t="s">
        <v>11</v>
      </c>
      <c r="F3725" t="s">
        <v>10</v>
      </c>
      <c r="G3725">
        <v>2</v>
      </c>
      <c r="H3725">
        <v>3</v>
      </c>
      <c r="I3725" t="str">
        <f>_xlfn.XLOOKUP(A3725,[1]Sheet1!A:A,[1]Sheet1!B:B)</f>
        <v>B</v>
      </c>
      <c r="J3725" t="str">
        <f>_xlfn.XLOOKUP(A3725,[1]Sheet1!A:A,[1]Sheet1!C:C)</f>
        <v>Ship</v>
      </c>
      <c r="K3725">
        <f>_xlfn.XLOOKUP(A3725,[1]Sheet1!A:A,[1]Sheet1!D:D)</f>
        <v>4940</v>
      </c>
      <c r="L3725">
        <f>_xlfn.XLOOKUP(A3725,[1]Sheet1!A:A,[1]Sheet1!E:E)</f>
        <v>1</v>
      </c>
      <c r="M3725" t="str">
        <f t="shared" si="116"/>
        <v>On-Time</v>
      </c>
      <c r="N3725">
        <f t="shared" si="117"/>
        <v>0</v>
      </c>
    </row>
    <row r="3726" spans="1:14">
      <c r="A3726">
        <v>3725</v>
      </c>
      <c r="B3726">
        <v>245</v>
      </c>
      <c r="C3726">
        <v>9</v>
      </c>
      <c r="D3726">
        <v>3</v>
      </c>
      <c r="E3726" t="s">
        <v>11</v>
      </c>
      <c r="F3726" t="s">
        <v>10</v>
      </c>
      <c r="G3726">
        <v>1</v>
      </c>
      <c r="H3726">
        <v>5</v>
      </c>
      <c r="I3726" t="str">
        <f>_xlfn.XLOOKUP(A3726,[1]Sheet1!A:A,[1]Sheet1!B:B)</f>
        <v>C</v>
      </c>
      <c r="J3726" t="str">
        <f>_xlfn.XLOOKUP(A3726,[1]Sheet1!A:A,[1]Sheet1!C:C)</f>
        <v>Ship</v>
      </c>
      <c r="K3726">
        <f>_xlfn.XLOOKUP(A3726,[1]Sheet1!A:A,[1]Sheet1!D:D)</f>
        <v>5690</v>
      </c>
      <c r="L3726">
        <f>_xlfn.XLOOKUP(A3726,[1]Sheet1!A:A,[1]Sheet1!E:E)</f>
        <v>0</v>
      </c>
      <c r="M3726" t="str">
        <f t="shared" si="116"/>
        <v>Delayed</v>
      </c>
      <c r="N3726">
        <f t="shared" si="117"/>
        <v>1</v>
      </c>
    </row>
    <row r="3727" spans="1:14">
      <c r="A3727">
        <v>3726</v>
      </c>
      <c r="B3727">
        <v>206</v>
      </c>
      <c r="C3727">
        <v>2</v>
      </c>
      <c r="D3727">
        <v>5</v>
      </c>
      <c r="E3727" t="s">
        <v>11</v>
      </c>
      <c r="F3727" t="s">
        <v>10</v>
      </c>
      <c r="G3727">
        <v>1</v>
      </c>
      <c r="H3727">
        <v>5</v>
      </c>
      <c r="I3727" t="str">
        <f>_xlfn.XLOOKUP(A3727,[1]Sheet1!A:A,[1]Sheet1!B:B)</f>
        <v>F</v>
      </c>
      <c r="J3727" t="str">
        <f>_xlfn.XLOOKUP(A3727,[1]Sheet1!A:A,[1]Sheet1!C:C)</f>
        <v>Ship</v>
      </c>
      <c r="K3727">
        <f>_xlfn.XLOOKUP(A3727,[1]Sheet1!A:A,[1]Sheet1!D:D)</f>
        <v>5766</v>
      </c>
      <c r="L3727">
        <f>_xlfn.XLOOKUP(A3727,[1]Sheet1!A:A,[1]Sheet1!E:E)</f>
        <v>0</v>
      </c>
      <c r="M3727" t="str">
        <f t="shared" si="116"/>
        <v>Delayed</v>
      </c>
      <c r="N3727">
        <f t="shared" si="117"/>
        <v>1</v>
      </c>
    </row>
    <row r="3728" spans="1:14">
      <c r="A3728">
        <v>3727</v>
      </c>
      <c r="B3728">
        <v>241</v>
      </c>
      <c r="C3728">
        <v>2</v>
      </c>
      <c r="D3728">
        <v>3</v>
      </c>
      <c r="E3728" t="s">
        <v>8</v>
      </c>
      <c r="F3728" t="s">
        <v>10</v>
      </c>
      <c r="G3728">
        <v>5</v>
      </c>
      <c r="H3728">
        <v>3</v>
      </c>
      <c r="I3728" t="str">
        <f>_xlfn.XLOOKUP(A3728,[1]Sheet1!A:A,[1]Sheet1!B:B)</f>
        <v>D</v>
      </c>
      <c r="J3728" t="str">
        <f>_xlfn.XLOOKUP(A3728,[1]Sheet1!A:A,[1]Sheet1!C:C)</f>
        <v>Ship</v>
      </c>
      <c r="K3728">
        <f>_xlfn.XLOOKUP(A3728,[1]Sheet1!A:A,[1]Sheet1!D:D)</f>
        <v>4976</v>
      </c>
      <c r="L3728">
        <f>_xlfn.XLOOKUP(A3728,[1]Sheet1!A:A,[1]Sheet1!E:E)</f>
        <v>1</v>
      </c>
      <c r="M3728" t="str">
        <f t="shared" si="116"/>
        <v>On-Time</v>
      </c>
      <c r="N3728">
        <f t="shared" si="117"/>
        <v>0</v>
      </c>
    </row>
    <row r="3729" spans="1:14">
      <c r="A3729">
        <v>3728</v>
      </c>
      <c r="B3729">
        <v>148</v>
      </c>
      <c r="C3729">
        <v>1</v>
      </c>
      <c r="D3729">
        <v>4</v>
      </c>
      <c r="E3729" t="s">
        <v>12</v>
      </c>
      <c r="F3729" t="s">
        <v>9</v>
      </c>
      <c r="G3729">
        <v>4</v>
      </c>
      <c r="H3729">
        <v>3</v>
      </c>
      <c r="I3729" t="str">
        <f>_xlfn.XLOOKUP(A3729,[1]Sheet1!A:A,[1]Sheet1!B:B)</f>
        <v>F</v>
      </c>
      <c r="J3729" t="str">
        <f>_xlfn.XLOOKUP(A3729,[1]Sheet1!A:A,[1]Sheet1!C:C)</f>
        <v>Ship</v>
      </c>
      <c r="K3729">
        <f>_xlfn.XLOOKUP(A3729,[1]Sheet1!A:A,[1]Sheet1!D:D)</f>
        <v>4249</v>
      </c>
      <c r="L3729">
        <f>_xlfn.XLOOKUP(A3729,[1]Sheet1!A:A,[1]Sheet1!E:E)</f>
        <v>0</v>
      </c>
      <c r="M3729" t="str">
        <f t="shared" si="116"/>
        <v>Delayed</v>
      </c>
      <c r="N3729">
        <f t="shared" si="117"/>
        <v>1</v>
      </c>
    </row>
    <row r="3730" spans="1:14">
      <c r="A3730">
        <v>3729</v>
      </c>
      <c r="B3730">
        <v>181</v>
      </c>
      <c r="C3730">
        <v>7</v>
      </c>
      <c r="D3730">
        <v>3</v>
      </c>
      <c r="E3730" t="s">
        <v>8</v>
      </c>
      <c r="F3730" t="s">
        <v>10</v>
      </c>
      <c r="G3730">
        <v>2</v>
      </c>
      <c r="H3730">
        <v>5</v>
      </c>
      <c r="I3730" t="str">
        <f>_xlfn.XLOOKUP(A3730,[1]Sheet1!A:A,[1]Sheet1!B:B)</f>
        <v>A</v>
      </c>
      <c r="J3730" t="str">
        <f>_xlfn.XLOOKUP(A3730,[1]Sheet1!A:A,[1]Sheet1!C:C)</f>
        <v>Ship</v>
      </c>
      <c r="K3730">
        <f>_xlfn.XLOOKUP(A3730,[1]Sheet1!A:A,[1]Sheet1!D:D)</f>
        <v>5875</v>
      </c>
      <c r="L3730">
        <f>_xlfn.XLOOKUP(A3730,[1]Sheet1!A:A,[1]Sheet1!E:E)</f>
        <v>0</v>
      </c>
      <c r="M3730" t="str">
        <f t="shared" si="116"/>
        <v>Delayed</v>
      </c>
      <c r="N3730">
        <f t="shared" si="117"/>
        <v>1</v>
      </c>
    </row>
    <row r="3731" spans="1:14">
      <c r="A3731">
        <v>3730</v>
      </c>
      <c r="B3731">
        <v>146</v>
      </c>
      <c r="C3731">
        <v>8</v>
      </c>
      <c r="D3731">
        <v>3</v>
      </c>
      <c r="E3731" t="s">
        <v>8</v>
      </c>
      <c r="F3731" t="s">
        <v>9</v>
      </c>
      <c r="G3731">
        <v>3</v>
      </c>
      <c r="H3731">
        <v>4</v>
      </c>
      <c r="I3731" t="str">
        <f>_xlfn.XLOOKUP(A3731,[1]Sheet1!A:A,[1]Sheet1!B:B)</f>
        <v>B</v>
      </c>
      <c r="J3731" t="str">
        <f>_xlfn.XLOOKUP(A3731,[1]Sheet1!A:A,[1]Sheet1!C:C)</f>
        <v>Ship</v>
      </c>
      <c r="K3731">
        <f>_xlfn.XLOOKUP(A3731,[1]Sheet1!A:A,[1]Sheet1!D:D)</f>
        <v>5673</v>
      </c>
      <c r="L3731">
        <f>_xlfn.XLOOKUP(A3731,[1]Sheet1!A:A,[1]Sheet1!E:E)</f>
        <v>1</v>
      </c>
      <c r="M3731" t="str">
        <f t="shared" si="116"/>
        <v>On-Time</v>
      </c>
      <c r="N3731">
        <f t="shared" si="117"/>
        <v>0</v>
      </c>
    </row>
    <row r="3732" spans="1:14">
      <c r="A3732">
        <v>3731</v>
      </c>
      <c r="B3732">
        <v>115</v>
      </c>
      <c r="C3732">
        <v>6</v>
      </c>
      <c r="D3732">
        <v>6</v>
      </c>
      <c r="E3732" t="s">
        <v>12</v>
      </c>
      <c r="F3732" t="s">
        <v>9</v>
      </c>
      <c r="G3732">
        <v>3</v>
      </c>
      <c r="H3732">
        <v>3</v>
      </c>
      <c r="I3732" t="str">
        <f>_xlfn.XLOOKUP(A3732,[1]Sheet1!A:A,[1]Sheet1!B:B)</f>
        <v>C</v>
      </c>
      <c r="J3732" t="str">
        <f>_xlfn.XLOOKUP(A3732,[1]Sheet1!A:A,[1]Sheet1!C:C)</f>
        <v>Ship</v>
      </c>
      <c r="K3732">
        <f>_xlfn.XLOOKUP(A3732,[1]Sheet1!A:A,[1]Sheet1!D:D)</f>
        <v>5636</v>
      </c>
      <c r="L3732">
        <f>_xlfn.XLOOKUP(A3732,[1]Sheet1!A:A,[1]Sheet1!E:E)</f>
        <v>0</v>
      </c>
      <c r="M3732" t="str">
        <f t="shared" si="116"/>
        <v>Delayed</v>
      </c>
      <c r="N3732">
        <f t="shared" si="117"/>
        <v>1</v>
      </c>
    </row>
    <row r="3733" spans="1:14">
      <c r="A3733">
        <v>3732</v>
      </c>
      <c r="B3733">
        <v>201</v>
      </c>
      <c r="C3733">
        <v>10</v>
      </c>
      <c r="D3733">
        <v>3</v>
      </c>
      <c r="E3733" t="s">
        <v>8</v>
      </c>
      <c r="F3733" t="s">
        <v>9</v>
      </c>
      <c r="G3733">
        <v>5</v>
      </c>
      <c r="H3733">
        <v>4</v>
      </c>
      <c r="I3733" t="str">
        <f>_xlfn.XLOOKUP(A3733,[1]Sheet1!A:A,[1]Sheet1!B:B)</f>
        <v>F</v>
      </c>
      <c r="J3733" t="str">
        <f>_xlfn.XLOOKUP(A3733,[1]Sheet1!A:A,[1]Sheet1!C:C)</f>
        <v>Ship</v>
      </c>
      <c r="K3733">
        <f>_xlfn.XLOOKUP(A3733,[1]Sheet1!A:A,[1]Sheet1!D:D)</f>
        <v>4530</v>
      </c>
      <c r="L3733">
        <f>_xlfn.XLOOKUP(A3733,[1]Sheet1!A:A,[1]Sheet1!E:E)</f>
        <v>1</v>
      </c>
      <c r="M3733" t="str">
        <f t="shared" si="116"/>
        <v>On-Time</v>
      </c>
      <c r="N3733">
        <f t="shared" si="117"/>
        <v>0</v>
      </c>
    </row>
    <row r="3734" spans="1:14">
      <c r="A3734">
        <v>3733</v>
      </c>
      <c r="B3734">
        <v>273</v>
      </c>
      <c r="C3734">
        <v>1</v>
      </c>
      <c r="D3734">
        <v>4</v>
      </c>
      <c r="E3734" t="s">
        <v>8</v>
      </c>
      <c r="F3734" t="s">
        <v>10</v>
      </c>
      <c r="G3734">
        <v>5</v>
      </c>
      <c r="H3734">
        <v>5</v>
      </c>
      <c r="I3734" t="str">
        <f>_xlfn.XLOOKUP(A3734,[1]Sheet1!A:A,[1]Sheet1!B:B)</f>
        <v>D</v>
      </c>
      <c r="J3734" t="str">
        <f>_xlfn.XLOOKUP(A3734,[1]Sheet1!A:A,[1]Sheet1!C:C)</f>
        <v>Ship</v>
      </c>
      <c r="K3734">
        <f>_xlfn.XLOOKUP(A3734,[1]Sheet1!A:A,[1]Sheet1!D:D)</f>
        <v>5225</v>
      </c>
      <c r="L3734">
        <f>_xlfn.XLOOKUP(A3734,[1]Sheet1!A:A,[1]Sheet1!E:E)</f>
        <v>1</v>
      </c>
      <c r="M3734" t="str">
        <f t="shared" si="116"/>
        <v>On-Time</v>
      </c>
      <c r="N3734">
        <f t="shared" si="117"/>
        <v>0</v>
      </c>
    </row>
    <row r="3735" spans="1:14">
      <c r="A3735">
        <v>3734</v>
      </c>
      <c r="B3735">
        <v>228</v>
      </c>
      <c r="C3735">
        <v>6</v>
      </c>
      <c r="D3735">
        <v>5</v>
      </c>
      <c r="E3735" t="s">
        <v>8</v>
      </c>
      <c r="F3735" t="s">
        <v>9</v>
      </c>
      <c r="G3735">
        <v>5</v>
      </c>
      <c r="H3735">
        <v>5</v>
      </c>
      <c r="I3735" t="str">
        <f>_xlfn.XLOOKUP(A3735,[1]Sheet1!A:A,[1]Sheet1!B:B)</f>
        <v>F</v>
      </c>
      <c r="J3735" t="str">
        <f>_xlfn.XLOOKUP(A3735,[1]Sheet1!A:A,[1]Sheet1!C:C)</f>
        <v>Ship</v>
      </c>
      <c r="K3735">
        <f>_xlfn.XLOOKUP(A3735,[1]Sheet1!A:A,[1]Sheet1!D:D)</f>
        <v>4506</v>
      </c>
      <c r="L3735">
        <f>_xlfn.XLOOKUP(A3735,[1]Sheet1!A:A,[1]Sheet1!E:E)</f>
        <v>0</v>
      </c>
      <c r="M3735" t="str">
        <f t="shared" si="116"/>
        <v>Delayed</v>
      </c>
      <c r="N3735">
        <f t="shared" si="117"/>
        <v>1</v>
      </c>
    </row>
    <row r="3736" spans="1:14">
      <c r="A3736">
        <v>3735</v>
      </c>
      <c r="B3736">
        <v>185</v>
      </c>
      <c r="C3736">
        <v>2</v>
      </c>
      <c r="D3736">
        <v>3</v>
      </c>
      <c r="E3736" t="s">
        <v>8</v>
      </c>
      <c r="F3736" t="s">
        <v>9</v>
      </c>
      <c r="G3736">
        <v>5</v>
      </c>
      <c r="H3736">
        <v>4</v>
      </c>
      <c r="I3736" t="str">
        <f>_xlfn.XLOOKUP(A3736,[1]Sheet1!A:A,[1]Sheet1!B:B)</f>
        <v>A</v>
      </c>
      <c r="J3736" t="str">
        <f>_xlfn.XLOOKUP(A3736,[1]Sheet1!A:A,[1]Sheet1!C:C)</f>
        <v>Ship</v>
      </c>
      <c r="K3736">
        <f>_xlfn.XLOOKUP(A3736,[1]Sheet1!A:A,[1]Sheet1!D:D)</f>
        <v>4336</v>
      </c>
      <c r="L3736">
        <f>_xlfn.XLOOKUP(A3736,[1]Sheet1!A:A,[1]Sheet1!E:E)</f>
        <v>1</v>
      </c>
      <c r="M3736" t="str">
        <f t="shared" si="116"/>
        <v>On-Time</v>
      </c>
      <c r="N3736">
        <f t="shared" si="117"/>
        <v>0</v>
      </c>
    </row>
    <row r="3737" spans="1:14">
      <c r="A3737">
        <v>3736</v>
      </c>
      <c r="B3737">
        <v>170</v>
      </c>
      <c r="C3737">
        <v>10</v>
      </c>
      <c r="D3737">
        <v>3</v>
      </c>
      <c r="E3737" t="s">
        <v>8</v>
      </c>
      <c r="F3737" t="s">
        <v>9</v>
      </c>
      <c r="G3737">
        <v>1</v>
      </c>
      <c r="H3737">
        <v>6</v>
      </c>
      <c r="I3737" t="str">
        <f>_xlfn.XLOOKUP(A3737,[1]Sheet1!A:A,[1]Sheet1!B:B)</f>
        <v>B</v>
      </c>
      <c r="J3737" t="str">
        <f>_xlfn.XLOOKUP(A3737,[1]Sheet1!A:A,[1]Sheet1!C:C)</f>
        <v>Ship</v>
      </c>
      <c r="K3737">
        <f>_xlfn.XLOOKUP(A3737,[1]Sheet1!A:A,[1]Sheet1!D:D)</f>
        <v>4858</v>
      </c>
      <c r="L3737">
        <f>_xlfn.XLOOKUP(A3737,[1]Sheet1!A:A,[1]Sheet1!E:E)</f>
        <v>0</v>
      </c>
      <c r="M3737" t="str">
        <f t="shared" si="116"/>
        <v>Delayed</v>
      </c>
      <c r="N3737">
        <f t="shared" si="117"/>
        <v>1</v>
      </c>
    </row>
    <row r="3738" spans="1:14">
      <c r="A3738">
        <v>3737</v>
      </c>
      <c r="B3738">
        <v>156</v>
      </c>
      <c r="C3738">
        <v>7</v>
      </c>
      <c r="D3738">
        <v>2</v>
      </c>
      <c r="E3738" t="s">
        <v>8</v>
      </c>
      <c r="F3738" t="s">
        <v>10</v>
      </c>
      <c r="G3738">
        <v>4</v>
      </c>
      <c r="H3738">
        <v>4</v>
      </c>
      <c r="I3738" t="str">
        <f>_xlfn.XLOOKUP(A3738,[1]Sheet1!A:A,[1]Sheet1!B:B)</f>
        <v>C</v>
      </c>
      <c r="J3738" t="str">
        <f>_xlfn.XLOOKUP(A3738,[1]Sheet1!A:A,[1]Sheet1!C:C)</f>
        <v>Ship</v>
      </c>
      <c r="K3738">
        <f>_xlfn.XLOOKUP(A3738,[1]Sheet1!A:A,[1]Sheet1!D:D)</f>
        <v>5017</v>
      </c>
      <c r="L3738">
        <f>_xlfn.XLOOKUP(A3738,[1]Sheet1!A:A,[1]Sheet1!E:E)</f>
        <v>0</v>
      </c>
      <c r="M3738" t="str">
        <f t="shared" si="116"/>
        <v>Delayed</v>
      </c>
      <c r="N3738">
        <f t="shared" si="117"/>
        <v>1</v>
      </c>
    </row>
    <row r="3739" spans="1:14">
      <c r="A3739">
        <v>3738</v>
      </c>
      <c r="B3739">
        <v>159</v>
      </c>
      <c r="C3739">
        <v>3</v>
      </c>
      <c r="D3739">
        <v>3</v>
      </c>
      <c r="E3739" t="s">
        <v>11</v>
      </c>
      <c r="F3739" t="s">
        <v>10</v>
      </c>
      <c r="G3739">
        <v>4</v>
      </c>
      <c r="H3739">
        <v>4</v>
      </c>
      <c r="I3739" t="str">
        <f>_xlfn.XLOOKUP(A3739,[1]Sheet1!A:A,[1]Sheet1!B:B)</f>
        <v>F</v>
      </c>
      <c r="J3739" t="str">
        <f>_xlfn.XLOOKUP(A3739,[1]Sheet1!A:A,[1]Sheet1!C:C)</f>
        <v>Ship</v>
      </c>
      <c r="K3739">
        <f>_xlfn.XLOOKUP(A3739,[1]Sheet1!A:A,[1]Sheet1!D:D)</f>
        <v>5545</v>
      </c>
      <c r="L3739">
        <f>_xlfn.XLOOKUP(A3739,[1]Sheet1!A:A,[1]Sheet1!E:E)</f>
        <v>0</v>
      </c>
      <c r="M3739" t="str">
        <f t="shared" si="116"/>
        <v>Delayed</v>
      </c>
      <c r="N3739">
        <f t="shared" si="117"/>
        <v>1</v>
      </c>
    </row>
    <row r="3740" spans="1:14">
      <c r="A3740">
        <v>3739</v>
      </c>
      <c r="B3740">
        <v>263</v>
      </c>
      <c r="C3740">
        <v>8</v>
      </c>
      <c r="D3740">
        <v>2</v>
      </c>
      <c r="E3740" t="s">
        <v>12</v>
      </c>
      <c r="F3740" t="s">
        <v>9</v>
      </c>
      <c r="G3740">
        <v>4</v>
      </c>
      <c r="H3740">
        <v>5</v>
      </c>
      <c r="I3740" t="str">
        <f>_xlfn.XLOOKUP(A3740,[1]Sheet1!A:A,[1]Sheet1!B:B)</f>
        <v>D</v>
      </c>
      <c r="J3740" t="str">
        <f>_xlfn.XLOOKUP(A3740,[1]Sheet1!A:A,[1]Sheet1!C:C)</f>
        <v>Ship</v>
      </c>
      <c r="K3740">
        <f>_xlfn.XLOOKUP(A3740,[1]Sheet1!A:A,[1]Sheet1!D:D)</f>
        <v>4914</v>
      </c>
      <c r="L3740">
        <f>_xlfn.XLOOKUP(A3740,[1]Sheet1!A:A,[1]Sheet1!E:E)</f>
        <v>0</v>
      </c>
      <c r="M3740" t="str">
        <f t="shared" si="116"/>
        <v>Delayed</v>
      </c>
      <c r="N3740">
        <f t="shared" si="117"/>
        <v>1</v>
      </c>
    </row>
    <row r="3741" spans="1:14">
      <c r="A3741">
        <v>3740</v>
      </c>
      <c r="B3741">
        <v>159</v>
      </c>
      <c r="C3741">
        <v>1</v>
      </c>
      <c r="D3741">
        <v>3</v>
      </c>
      <c r="E3741" t="s">
        <v>11</v>
      </c>
      <c r="F3741" t="s">
        <v>9</v>
      </c>
      <c r="G3741">
        <v>5</v>
      </c>
      <c r="H3741">
        <v>3</v>
      </c>
      <c r="I3741" t="str">
        <f>_xlfn.XLOOKUP(A3741,[1]Sheet1!A:A,[1]Sheet1!B:B)</f>
        <v>F</v>
      </c>
      <c r="J3741" t="str">
        <f>_xlfn.XLOOKUP(A3741,[1]Sheet1!A:A,[1]Sheet1!C:C)</f>
        <v>Ship</v>
      </c>
      <c r="K3741">
        <f>_xlfn.XLOOKUP(A3741,[1]Sheet1!A:A,[1]Sheet1!D:D)</f>
        <v>4314</v>
      </c>
      <c r="L3741">
        <f>_xlfn.XLOOKUP(A3741,[1]Sheet1!A:A,[1]Sheet1!E:E)</f>
        <v>1</v>
      </c>
      <c r="M3741" t="str">
        <f t="shared" si="116"/>
        <v>On-Time</v>
      </c>
      <c r="N3741">
        <f t="shared" si="117"/>
        <v>0</v>
      </c>
    </row>
    <row r="3742" spans="1:14">
      <c r="A3742">
        <v>3741</v>
      </c>
      <c r="B3742">
        <v>241</v>
      </c>
      <c r="C3742">
        <v>10</v>
      </c>
      <c r="D3742">
        <v>3</v>
      </c>
      <c r="E3742" t="s">
        <v>8</v>
      </c>
      <c r="F3742" t="s">
        <v>9</v>
      </c>
      <c r="G3742">
        <v>2</v>
      </c>
      <c r="H3742">
        <v>5</v>
      </c>
      <c r="I3742" t="str">
        <f>_xlfn.XLOOKUP(A3742,[1]Sheet1!A:A,[1]Sheet1!B:B)</f>
        <v>A</v>
      </c>
      <c r="J3742" t="str">
        <f>_xlfn.XLOOKUP(A3742,[1]Sheet1!A:A,[1]Sheet1!C:C)</f>
        <v>Ship</v>
      </c>
      <c r="K3742">
        <f>_xlfn.XLOOKUP(A3742,[1]Sheet1!A:A,[1]Sheet1!D:D)</f>
        <v>4244</v>
      </c>
      <c r="L3742">
        <f>_xlfn.XLOOKUP(A3742,[1]Sheet1!A:A,[1]Sheet1!E:E)</f>
        <v>1</v>
      </c>
      <c r="M3742" t="str">
        <f t="shared" si="116"/>
        <v>On-Time</v>
      </c>
      <c r="N3742">
        <f t="shared" si="117"/>
        <v>0</v>
      </c>
    </row>
    <row r="3743" spans="1:14">
      <c r="A3743">
        <v>3742</v>
      </c>
      <c r="B3743">
        <v>167</v>
      </c>
      <c r="C3743">
        <v>3</v>
      </c>
      <c r="D3743">
        <v>3</v>
      </c>
      <c r="E3743" t="s">
        <v>11</v>
      </c>
      <c r="F3743" t="s">
        <v>10</v>
      </c>
      <c r="G3743">
        <v>1</v>
      </c>
      <c r="H3743">
        <v>5</v>
      </c>
      <c r="I3743" t="str">
        <f>_xlfn.XLOOKUP(A3743,[1]Sheet1!A:A,[1]Sheet1!B:B)</f>
        <v>B</v>
      </c>
      <c r="J3743" t="str">
        <f>_xlfn.XLOOKUP(A3743,[1]Sheet1!A:A,[1]Sheet1!C:C)</f>
        <v>Ship</v>
      </c>
      <c r="K3743">
        <f>_xlfn.XLOOKUP(A3743,[1]Sheet1!A:A,[1]Sheet1!D:D)</f>
        <v>4267</v>
      </c>
      <c r="L3743">
        <f>_xlfn.XLOOKUP(A3743,[1]Sheet1!A:A,[1]Sheet1!E:E)</f>
        <v>1</v>
      </c>
      <c r="M3743" t="str">
        <f t="shared" si="116"/>
        <v>On-Time</v>
      </c>
      <c r="N3743">
        <f t="shared" si="117"/>
        <v>0</v>
      </c>
    </row>
    <row r="3744" spans="1:14">
      <c r="A3744">
        <v>3743</v>
      </c>
      <c r="B3744">
        <v>231</v>
      </c>
      <c r="C3744">
        <v>4</v>
      </c>
      <c r="D3744">
        <v>3</v>
      </c>
      <c r="E3744" t="s">
        <v>8</v>
      </c>
      <c r="F3744" t="s">
        <v>10</v>
      </c>
      <c r="G3744">
        <v>5</v>
      </c>
      <c r="H3744">
        <v>4</v>
      </c>
      <c r="I3744" t="str">
        <f>_xlfn.XLOOKUP(A3744,[1]Sheet1!A:A,[1]Sheet1!B:B)</f>
        <v>C</v>
      </c>
      <c r="J3744" t="str">
        <f>_xlfn.XLOOKUP(A3744,[1]Sheet1!A:A,[1]Sheet1!C:C)</f>
        <v>Ship</v>
      </c>
      <c r="K3744">
        <f>_xlfn.XLOOKUP(A3744,[1]Sheet1!A:A,[1]Sheet1!D:D)</f>
        <v>5089</v>
      </c>
      <c r="L3744">
        <f>_xlfn.XLOOKUP(A3744,[1]Sheet1!A:A,[1]Sheet1!E:E)</f>
        <v>1</v>
      </c>
      <c r="M3744" t="str">
        <f t="shared" si="116"/>
        <v>On-Time</v>
      </c>
      <c r="N3744">
        <f t="shared" si="117"/>
        <v>0</v>
      </c>
    </row>
    <row r="3745" spans="1:14">
      <c r="A3745">
        <v>3744</v>
      </c>
      <c r="B3745">
        <v>233</v>
      </c>
      <c r="C3745">
        <v>5</v>
      </c>
      <c r="D3745">
        <v>2</v>
      </c>
      <c r="E3745" t="s">
        <v>8</v>
      </c>
      <c r="F3745" t="s">
        <v>9</v>
      </c>
      <c r="G3745">
        <v>2</v>
      </c>
      <c r="H3745">
        <v>4</v>
      </c>
      <c r="I3745" t="str">
        <f>_xlfn.XLOOKUP(A3745,[1]Sheet1!A:A,[1]Sheet1!B:B)</f>
        <v>F</v>
      </c>
      <c r="J3745" t="str">
        <f>_xlfn.XLOOKUP(A3745,[1]Sheet1!A:A,[1]Sheet1!C:C)</f>
        <v>Ship</v>
      </c>
      <c r="K3745">
        <f>_xlfn.XLOOKUP(A3745,[1]Sheet1!A:A,[1]Sheet1!D:D)</f>
        <v>4817</v>
      </c>
      <c r="L3745">
        <f>_xlfn.XLOOKUP(A3745,[1]Sheet1!A:A,[1]Sheet1!E:E)</f>
        <v>0</v>
      </c>
      <c r="M3745" t="str">
        <f t="shared" si="116"/>
        <v>Delayed</v>
      </c>
      <c r="N3745">
        <f t="shared" si="117"/>
        <v>1</v>
      </c>
    </row>
    <row r="3746" spans="1:14">
      <c r="A3746">
        <v>3745</v>
      </c>
      <c r="B3746">
        <v>256</v>
      </c>
      <c r="C3746">
        <v>2</v>
      </c>
      <c r="D3746">
        <v>4</v>
      </c>
      <c r="E3746" t="s">
        <v>12</v>
      </c>
      <c r="F3746" t="s">
        <v>10</v>
      </c>
      <c r="G3746">
        <v>4</v>
      </c>
      <c r="H3746">
        <v>6</v>
      </c>
      <c r="I3746" t="str">
        <f>_xlfn.XLOOKUP(A3746,[1]Sheet1!A:A,[1]Sheet1!B:B)</f>
        <v>D</v>
      </c>
      <c r="J3746" t="str">
        <f>_xlfn.XLOOKUP(A3746,[1]Sheet1!A:A,[1]Sheet1!C:C)</f>
        <v>Ship</v>
      </c>
      <c r="K3746">
        <f>_xlfn.XLOOKUP(A3746,[1]Sheet1!A:A,[1]Sheet1!D:D)</f>
        <v>5021</v>
      </c>
      <c r="L3746">
        <f>_xlfn.XLOOKUP(A3746,[1]Sheet1!A:A,[1]Sheet1!E:E)</f>
        <v>0</v>
      </c>
      <c r="M3746" t="str">
        <f t="shared" si="116"/>
        <v>Delayed</v>
      </c>
      <c r="N3746">
        <f t="shared" si="117"/>
        <v>1</v>
      </c>
    </row>
    <row r="3747" spans="1:14">
      <c r="A3747">
        <v>3746</v>
      </c>
      <c r="B3747">
        <v>205</v>
      </c>
      <c r="C3747">
        <v>3</v>
      </c>
      <c r="D3747">
        <v>4</v>
      </c>
      <c r="E3747" t="s">
        <v>12</v>
      </c>
      <c r="F3747" t="s">
        <v>9</v>
      </c>
      <c r="G3747">
        <v>1</v>
      </c>
      <c r="H3747">
        <v>3</v>
      </c>
      <c r="I3747" t="str">
        <f>_xlfn.XLOOKUP(A3747,[1]Sheet1!A:A,[1]Sheet1!B:B)</f>
        <v>F</v>
      </c>
      <c r="J3747" t="str">
        <f>_xlfn.XLOOKUP(A3747,[1]Sheet1!A:A,[1]Sheet1!C:C)</f>
        <v>Ship</v>
      </c>
      <c r="K3747">
        <f>_xlfn.XLOOKUP(A3747,[1]Sheet1!A:A,[1]Sheet1!D:D)</f>
        <v>4426</v>
      </c>
      <c r="L3747">
        <f>_xlfn.XLOOKUP(A3747,[1]Sheet1!A:A,[1]Sheet1!E:E)</f>
        <v>0</v>
      </c>
      <c r="M3747" t="str">
        <f t="shared" si="116"/>
        <v>Delayed</v>
      </c>
      <c r="N3747">
        <f t="shared" si="117"/>
        <v>1</v>
      </c>
    </row>
    <row r="3748" spans="1:14">
      <c r="A3748">
        <v>3747</v>
      </c>
      <c r="B3748">
        <v>180</v>
      </c>
      <c r="C3748">
        <v>1</v>
      </c>
      <c r="D3748">
        <v>2</v>
      </c>
      <c r="E3748" t="s">
        <v>12</v>
      </c>
      <c r="F3748" t="s">
        <v>10</v>
      </c>
      <c r="G3748">
        <v>2</v>
      </c>
      <c r="H3748">
        <v>2</v>
      </c>
      <c r="I3748" t="str">
        <f>_xlfn.XLOOKUP(A3748,[1]Sheet1!A:A,[1]Sheet1!B:B)</f>
        <v>A</v>
      </c>
      <c r="J3748" t="str">
        <f>_xlfn.XLOOKUP(A3748,[1]Sheet1!A:A,[1]Sheet1!C:C)</f>
        <v>Ship</v>
      </c>
      <c r="K3748">
        <f>_xlfn.XLOOKUP(A3748,[1]Sheet1!A:A,[1]Sheet1!D:D)</f>
        <v>4407</v>
      </c>
      <c r="L3748">
        <f>_xlfn.XLOOKUP(A3748,[1]Sheet1!A:A,[1]Sheet1!E:E)</f>
        <v>0</v>
      </c>
      <c r="M3748" t="str">
        <f t="shared" si="116"/>
        <v>Delayed</v>
      </c>
      <c r="N3748">
        <f t="shared" si="117"/>
        <v>1</v>
      </c>
    </row>
    <row r="3749" spans="1:14">
      <c r="A3749">
        <v>3748</v>
      </c>
      <c r="B3749">
        <v>187</v>
      </c>
      <c r="C3749">
        <v>10</v>
      </c>
      <c r="D3749">
        <v>2</v>
      </c>
      <c r="E3749" t="s">
        <v>11</v>
      </c>
      <c r="F3749" t="s">
        <v>9</v>
      </c>
      <c r="G3749">
        <v>3</v>
      </c>
      <c r="H3749">
        <v>2</v>
      </c>
      <c r="I3749" t="str">
        <f>_xlfn.XLOOKUP(A3749,[1]Sheet1!A:A,[1]Sheet1!B:B)</f>
        <v>B</v>
      </c>
      <c r="J3749" t="str">
        <f>_xlfn.XLOOKUP(A3749,[1]Sheet1!A:A,[1]Sheet1!C:C)</f>
        <v>Ship</v>
      </c>
      <c r="K3749">
        <f>_xlfn.XLOOKUP(A3749,[1]Sheet1!A:A,[1]Sheet1!D:D)</f>
        <v>5957</v>
      </c>
      <c r="L3749">
        <f>_xlfn.XLOOKUP(A3749,[1]Sheet1!A:A,[1]Sheet1!E:E)</f>
        <v>0</v>
      </c>
      <c r="M3749" t="str">
        <f t="shared" si="116"/>
        <v>Delayed</v>
      </c>
      <c r="N3749">
        <f t="shared" si="117"/>
        <v>1</v>
      </c>
    </row>
    <row r="3750" spans="1:14">
      <c r="A3750">
        <v>3749</v>
      </c>
      <c r="B3750">
        <v>250</v>
      </c>
      <c r="C3750">
        <v>1</v>
      </c>
      <c r="D3750">
        <v>2</v>
      </c>
      <c r="E3750" t="s">
        <v>11</v>
      </c>
      <c r="F3750" t="s">
        <v>10</v>
      </c>
      <c r="G3750">
        <v>4</v>
      </c>
      <c r="H3750">
        <v>3</v>
      </c>
      <c r="I3750" t="str">
        <f>_xlfn.XLOOKUP(A3750,[1]Sheet1!A:A,[1]Sheet1!B:B)</f>
        <v>C</v>
      </c>
      <c r="J3750" t="str">
        <f>_xlfn.XLOOKUP(A3750,[1]Sheet1!A:A,[1]Sheet1!C:C)</f>
        <v>Ship</v>
      </c>
      <c r="K3750">
        <f>_xlfn.XLOOKUP(A3750,[1]Sheet1!A:A,[1]Sheet1!D:D)</f>
        <v>4922</v>
      </c>
      <c r="L3750">
        <f>_xlfn.XLOOKUP(A3750,[1]Sheet1!A:A,[1]Sheet1!E:E)</f>
        <v>1</v>
      </c>
      <c r="M3750" t="str">
        <f t="shared" si="116"/>
        <v>On-Time</v>
      </c>
      <c r="N3750">
        <f t="shared" si="117"/>
        <v>0</v>
      </c>
    </row>
    <row r="3751" spans="1:14">
      <c r="A3751">
        <v>3750</v>
      </c>
      <c r="B3751">
        <v>273</v>
      </c>
      <c r="C3751">
        <v>9</v>
      </c>
      <c r="D3751">
        <v>2</v>
      </c>
      <c r="E3751" t="s">
        <v>8</v>
      </c>
      <c r="F3751" t="s">
        <v>10</v>
      </c>
      <c r="G3751">
        <v>4</v>
      </c>
      <c r="H3751">
        <v>4</v>
      </c>
      <c r="I3751" t="str">
        <f>_xlfn.XLOOKUP(A3751,[1]Sheet1!A:A,[1]Sheet1!B:B)</f>
        <v>F</v>
      </c>
      <c r="J3751" t="str">
        <f>_xlfn.XLOOKUP(A3751,[1]Sheet1!A:A,[1]Sheet1!C:C)</f>
        <v>Ship</v>
      </c>
      <c r="K3751">
        <f>_xlfn.XLOOKUP(A3751,[1]Sheet1!A:A,[1]Sheet1!D:D)</f>
        <v>5151</v>
      </c>
      <c r="L3751">
        <f>_xlfn.XLOOKUP(A3751,[1]Sheet1!A:A,[1]Sheet1!E:E)</f>
        <v>0</v>
      </c>
      <c r="M3751" t="str">
        <f t="shared" si="116"/>
        <v>Delayed</v>
      </c>
      <c r="N3751">
        <f t="shared" si="117"/>
        <v>1</v>
      </c>
    </row>
    <row r="3752" spans="1:14">
      <c r="A3752">
        <v>3751</v>
      </c>
      <c r="B3752">
        <v>224</v>
      </c>
      <c r="C3752">
        <v>10</v>
      </c>
      <c r="D3752">
        <v>2</v>
      </c>
      <c r="E3752" t="s">
        <v>8</v>
      </c>
      <c r="F3752" t="s">
        <v>9</v>
      </c>
      <c r="G3752">
        <v>5</v>
      </c>
      <c r="H3752">
        <v>3</v>
      </c>
      <c r="I3752" t="str">
        <f>_xlfn.XLOOKUP(A3752,[1]Sheet1!A:A,[1]Sheet1!B:B)</f>
        <v>D</v>
      </c>
      <c r="J3752" t="str">
        <f>_xlfn.XLOOKUP(A3752,[1]Sheet1!A:A,[1]Sheet1!C:C)</f>
        <v>Ship</v>
      </c>
      <c r="K3752">
        <f>_xlfn.XLOOKUP(A3752,[1]Sheet1!A:A,[1]Sheet1!D:D)</f>
        <v>4445</v>
      </c>
      <c r="L3752">
        <f>_xlfn.XLOOKUP(A3752,[1]Sheet1!A:A,[1]Sheet1!E:E)</f>
        <v>0</v>
      </c>
      <c r="M3752" t="str">
        <f t="shared" si="116"/>
        <v>Delayed</v>
      </c>
      <c r="N3752">
        <f t="shared" si="117"/>
        <v>1</v>
      </c>
    </row>
    <row r="3753" spans="1:14">
      <c r="A3753">
        <v>3752</v>
      </c>
      <c r="B3753">
        <v>195</v>
      </c>
      <c r="C3753">
        <v>8</v>
      </c>
      <c r="D3753">
        <v>2</v>
      </c>
      <c r="E3753" t="s">
        <v>11</v>
      </c>
      <c r="F3753" t="s">
        <v>10</v>
      </c>
      <c r="G3753">
        <v>2</v>
      </c>
      <c r="H3753">
        <v>3</v>
      </c>
      <c r="I3753" t="str">
        <f>_xlfn.XLOOKUP(A3753,[1]Sheet1!A:A,[1]Sheet1!B:B)</f>
        <v>F</v>
      </c>
      <c r="J3753" t="str">
        <f>_xlfn.XLOOKUP(A3753,[1]Sheet1!A:A,[1]Sheet1!C:C)</f>
        <v>Ship</v>
      </c>
      <c r="K3753">
        <f>_xlfn.XLOOKUP(A3753,[1]Sheet1!A:A,[1]Sheet1!D:D)</f>
        <v>4365</v>
      </c>
      <c r="L3753">
        <f>_xlfn.XLOOKUP(A3753,[1]Sheet1!A:A,[1]Sheet1!E:E)</f>
        <v>0</v>
      </c>
      <c r="M3753" t="str">
        <f t="shared" si="116"/>
        <v>Delayed</v>
      </c>
      <c r="N3753">
        <f t="shared" si="117"/>
        <v>1</v>
      </c>
    </row>
    <row r="3754" spans="1:14">
      <c r="A3754">
        <v>3753</v>
      </c>
      <c r="B3754">
        <v>148</v>
      </c>
      <c r="C3754">
        <v>9</v>
      </c>
      <c r="D3754">
        <v>2</v>
      </c>
      <c r="E3754" t="s">
        <v>8</v>
      </c>
      <c r="F3754" t="s">
        <v>10</v>
      </c>
      <c r="G3754">
        <v>2</v>
      </c>
      <c r="H3754">
        <v>4</v>
      </c>
      <c r="I3754" t="str">
        <f>_xlfn.XLOOKUP(A3754,[1]Sheet1!A:A,[1]Sheet1!B:B)</f>
        <v>A</v>
      </c>
      <c r="J3754" t="str">
        <f>_xlfn.XLOOKUP(A3754,[1]Sheet1!A:A,[1]Sheet1!C:C)</f>
        <v>Ship</v>
      </c>
      <c r="K3754">
        <f>_xlfn.XLOOKUP(A3754,[1]Sheet1!A:A,[1]Sheet1!D:D)</f>
        <v>4334</v>
      </c>
      <c r="L3754">
        <f>_xlfn.XLOOKUP(A3754,[1]Sheet1!A:A,[1]Sheet1!E:E)</f>
        <v>0</v>
      </c>
      <c r="M3754" t="str">
        <f t="shared" si="116"/>
        <v>Delayed</v>
      </c>
      <c r="N3754">
        <f t="shared" si="117"/>
        <v>1</v>
      </c>
    </row>
    <row r="3755" spans="1:14">
      <c r="A3755">
        <v>3754</v>
      </c>
      <c r="B3755">
        <v>181</v>
      </c>
      <c r="C3755">
        <v>4</v>
      </c>
      <c r="D3755">
        <v>2</v>
      </c>
      <c r="E3755" t="s">
        <v>11</v>
      </c>
      <c r="F3755" t="s">
        <v>9</v>
      </c>
      <c r="G3755">
        <v>4</v>
      </c>
      <c r="H3755">
        <v>3</v>
      </c>
      <c r="I3755" t="str">
        <f>_xlfn.XLOOKUP(A3755,[1]Sheet1!A:A,[1]Sheet1!B:B)</f>
        <v>B</v>
      </c>
      <c r="J3755" t="str">
        <f>_xlfn.XLOOKUP(A3755,[1]Sheet1!A:A,[1]Sheet1!C:C)</f>
        <v>Ship</v>
      </c>
      <c r="K3755">
        <f>_xlfn.XLOOKUP(A3755,[1]Sheet1!A:A,[1]Sheet1!D:D)</f>
        <v>4629</v>
      </c>
      <c r="L3755">
        <f>_xlfn.XLOOKUP(A3755,[1]Sheet1!A:A,[1]Sheet1!E:E)</f>
        <v>0</v>
      </c>
      <c r="M3755" t="str">
        <f t="shared" si="116"/>
        <v>Delayed</v>
      </c>
      <c r="N3755">
        <f t="shared" si="117"/>
        <v>1</v>
      </c>
    </row>
    <row r="3756" spans="1:14">
      <c r="A3756">
        <v>3755</v>
      </c>
      <c r="B3756">
        <v>111</v>
      </c>
      <c r="C3756">
        <v>2</v>
      </c>
      <c r="D3756">
        <v>4</v>
      </c>
      <c r="E3756" t="s">
        <v>12</v>
      </c>
      <c r="F3756" t="s">
        <v>9</v>
      </c>
      <c r="G3756">
        <v>1</v>
      </c>
      <c r="H3756">
        <v>5</v>
      </c>
      <c r="I3756" t="str">
        <f>_xlfn.XLOOKUP(A3756,[1]Sheet1!A:A,[1]Sheet1!B:B)</f>
        <v>C</v>
      </c>
      <c r="J3756" t="str">
        <f>_xlfn.XLOOKUP(A3756,[1]Sheet1!A:A,[1]Sheet1!C:C)</f>
        <v>Ship</v>
      </c>
      <c r="K3756">
        <f>_xlfn.XLOOKUP(A3756,[1]Sheet1!A:A,[1]Sheet1!D:D)</f>
        <v>5978</v>
      </c>
      <c r="L3756">
        <f>_xlfn.XLOOKUP(A3756,[1]Sheet1!A:A,[1]Sheet1!E:E)</f>
        <v>1</v>
      </c>
      <c r="M3756" t="str">
        <f t="shared" si="116"/>
        <v>On-Time</v>
      </c>
      <c r="N3756">
        <f t="shared" si="117"/>
        <v>0</v>
      </c>
    </row>
    <row r="3757" spans="1:14">
      <c r="A3757">
        <v>3756</v>
      </c>
      <c r="B3757">
        <v>181</v>
      </c>
      <c r="C3757">
        <v>9</v>
      </c>
      <c r="D3757">
        <v>3</v>
      </c>
      <c r="E3757" t="s">
        <v>11</v>
      </c>
      <c r="F3757" t="s">
        <v>9</v>
      </c>
      <c r="G3757">
        <v>2</v>
      </c>
      <c r="H3757">
        <v>3</v>
      </c>
      <c r="I3757" t="str">
        <f>_xlfn.XLOOKUP(A3757,[1]Sheet1!A:A,[1]Sheet1!B:B)</f>
        <v>F</v>
      </c>
      <c r="J3757" t="str">
        <f>_xlfn.XLOOKUP(A3757,[1]Sheet1!A:A,[1]Sheet1!C:C)</f>
        <v>Ship</v>
      </c>
      <c r="K3757">
        <f>_xlfn.XLOOKUP(A3757,[1]Sheet1!A:A,[1]Sheet1!D:D)</f>
        <v>4163</v>
      </c>
      <c r="L3757">
        <f>_xlfn.XLOOKUP(A3757,[1]Sheet1!A:A,[1]Sheet1!E:E)</f>
        <v>0</v>
      </c>
      <c r="M3757" t="str">
        <f t="shared" si="116"/>
        <v>Delayed</v>
      </c>
      <c r="N3757">
        <f t="shared" si="117"/>
        <v>1</v>
      </c>
    </row>
    <row r="3758" spans="1:14">
      <c r="A3758">
        <v>3757</v>
      </c>
      <c r="B3758">
        <v>108</v>
      </c>
      <c r="C3758">
        <v>5</v>
      </c>
      <c r="D3758">
        <v>4</v>
      </c>
      <c r="E3758" t="s">
        <v>8</v>
      </c>
      <c r="F3758" t="s">
        <v>9</v>
      </c>
      <c r="G3758">
        <v>2</v>
      </c>
      <c r="H3758">
        <v>3</v>
      </c>
      <c r="I3758" t="str">
        <f>_xlfn.XLOOKUP(A3758,[1]Sheet1!A:A,[1]Sheet1!B:B)</f>
        <v>D</v>
      </c>
      <c r="J3758" t="str">
        <f>_xlfn.XLOOKUP(A3758,[1]Sheet1!A:A,[1]Sheet1!C:C)</f>
        <v>Ship</v>
      </c>
      <c r="K3758">
        <f>_xlfn.XLOOKUP(A3758,[1]Sheet1!A:A,[1]Sheet1!D:D)</f>
        <v>4787</v>
      </c>
      <c r="L3758">
        <f>_xlfn.XLOOKUP(A3758,[1]Sheet1!A:A,[1]Sheet1!E:E)</f>
        <v>0</v>
      </c>
      <c r="M3758" t="str">
        <f t="shared" si="116"/>
        <v>Delayed</v>
      </c>
      <c r="N3758">
        <f t="shared" si="117"/>
        <v>1</v>
      </c>
    </row>
    <row r="3759" spans="1:14">
      <c r="A3759">
        <v>3758</v>
      </c>
      <c r="B3759">
        <v>188</v>
      </c>
      <c r="C3759">
        <v>1</v>
      </c>
      <c r="D3759">
        <v>5</v>
      </c>
      <c r="E3759" t="s">
        <v>8</v>
      </c>
      <c r="F3759" t="s">
        <v>9</v>
      </c>
      <c r="G3759">
        <v>5</v>
      </c>
      <c r="H3759">
        <v>4</v>
      </c>
      <c r="I3759" t="str">
        <f>_xlfn.XLOOKUP(A3759,[1]Sheet1!A:A,[1]Sheet1!B:B)</f>
        <v>F</v>
      </c>
      <c r="J3759" t="str">
        <f>_xlfn.XLOOKUP(A3759,[1]Sheet1!A:A,[1]Sheet1!C:C)</f>
        <v>Ship</v>
      </c>
      <c r="K3759">
        <f>_xlfn.XLOOKUP(A3759,[1]Sheet1!A:A,[1]Sheet1!D:D)</f>
        <v>5999</v>
      </c>
      <c r="L3759">
        <f>_xlfn.XLOOKUP(A3759,[1]Sheet1!A:A,[1]Sheet1!E:E)</f>
        <v>1</v>
      </c>
      <c r="M3759" t="str">
        <f t="shared" si="116"/>
        <v>On-Time</v>
      </c>
      <c r="N3759">
        <f t="shared" si="117"/>
        <v>0</v>
      </c>
    </row>
    <row r="3760" spans="1:14">
      <c r="A3760">
        <v>3759</v>
      </c>
      <c r="B3760">
        <v>231</v>
      </c>
      <c r="C3760">
        <v>7</v>
      </c>
      <c r="D3760">
        <v>4</v>
      </c>
      <c r="E3760" t="s">
        <v>8</v>
      </c>
      <c r="F3760" t="s">
        <v>9</v>
      </c>
      <c r="G3760">
        <v>3</v>
      </c>
      <c r="H3760">
        <v>6</v>
      </c>
      <c r="I3760" t="str">
        <f>_xlfn.XLOOKUP(A3760,[1]Sheet1!A:A,[1]Sheet1!B:B)</f>
        <v>A</v>
      </c>
      <c r="J3760" t="str">
        <f>_xlfn.XLOOKUP(A3760,[1]Sheet1!A:A,[1]Sheet1!C:C)</f>
        <v>Ship</v>
      </c>
      <c r="K3760">
        <f>_xlfn.XLOOKUP(A3760,[1]Sheet1!A:A,[1]Sheet1!D:D)</f>
        <v>4553</v>
      </c>
      <c r="L3760">
        <f>_xlfn.XLOOKUP(A3760,[1]Sheet1!A:A,[1]Sheet1!E:E)</f>
        <v>1</v>
      </c>
      <c r="M3760" t="str">
        <f t="shared" si="116"/>
        <v>On-Time</v>
      </c>
      <c r="N3760">
        <f t="shared" si="117"/>
        <v>0</v>
      </c>
    </row>
    <row r="3761" spans="1:14">
      <c r="A3761">
        <v>3760</v>
      </c>
      <c r="B3761">
        <v>230</v>
      </c>
      <c r="C3761">
        <v>4</v>
      </c>
      <c r="D3761">
        <v>3</v>
      </c>
      <c r="E3761" t="s">
        <v>8</v>
      </c>
      <c r="F3761" t="s">
        <v>9</v>
      </c>
      <c r="G3761">
        <v>3</v>
      </c>
      <c r="H3761">
        <v>2</v>
      </c>
      <c r="I3761" t="str">
        <f>_xlfn.XLOOKUP(A3761,[1]Sheet1!A:A,[1]Sheet1!B:B)</f>
        <v>B</v>
      </c>
      <c r="J3761" t="str">
        <f>_xlfn.XLOOKUP(A3761,[1]Sheet1!A:A,[1]Sheet1!C:C)</f>
        <v>Ship</v>
      </c>
      <c r="K3761">
        <f>_xlfn.XLOOKUP(A3761,[1]Sheet1!A:A,[1]Sheet1!D:D)</f>
        <v>5127</v>
      </c>
      <c r="L3761">
        <f>_xlfn.XLOOKUP(A3761,[1]Sheet1!A:A,[1]Sheet1!E:E)</f>
        <v>0</v>
      </c>
      <c r="M3761" t="str">
        <f t="shared" si="116"/>
        <v>Delayed</v>
      </c>
      <c r="N3761">
        <f t="shared" si="117"/>
        <v>1</v>
      </c>
    </row>
    <row r="3762" spans="1:14">
      <c r="A3762">
        <v>3761</v>
      </c>
      <c r="B3762">
        <v>197</v>
      </c>
      <c r="C3762">
        <v>7</v>
      </c>
      <c r="D3762">
        <v>2</v>
      </c>
      <c r="E3762" t="s">
        <v>8</v>
      </c>
      <c r="F3762" t="s">
        <v>10</v>
      </c>
      <c r="G3762">
        <v>3</v>
      </c>
      <c r="H3762">
        <v>4</v>
      </c>
      <c r="I3762" t="str">
        <f>_xlfn.XLOOKUP(A3762,[1]Sheet1!A:A,[1]Sheet1!B:B)</f>
        <v>C</v>
      </c>
      <c r="J3762" t="str">
        <f>_xlfn.XLOOKUP(A3762,[1]Sheet1!A:A,[1]Sheet1!C:C)</f>
        <v>Ship</v>
      </c>
      <c r="K3762">
        <f>_xlfn.XLOOKUP(A3762,[1]Sheet1!A:A,[1]Sheet1!D:D)</f>
        <v>5449</v>
      </c>
      <c r="L3762">
        <f>_xlfn.XLOOKUP(A3762,[1]Sheet1!A:A,[1]Sheet1!E:E)</f>
        <v>0</v>
      </c>
      <c r="M3762" t="str">
        <f t="shared" si="116"/>
        <v>Delayed</v>
      </c>
      <c r="N3762">
        <f t="shared" si="117"/>
        <v>1</v>
      </c>
    </row>
    <row r="3763" spans="1:14">
      <c r="A3763">
        <v>3762</v>
      </c>
      <c r="B3763">
        <v>252</v>
      </c>
      <c r="C3763">
        <v>6</v>
      </c>
      <c r="D3763">
        <v>3</v>
      </c>
      <c r="E3763" t="s">
        <v>12</v>
      </c>
      <c r="F3763" t="s">
        <v>9</v>
      </c>
      <c r="G3763">
        <v>1</v>
      </c>
      <c r="H3763">
        <v>3</v>
      </c>
      <c r="I3763" t="str">
        <f>_xlfn.XLOOKUP(A3763,[1]Sheet1!A:A,[1]Sheet1!B:B)</f>
        <v>F</v>
      </c>
      <c r="J3763" t="str">
        <f>_xlfn.XLOOKUP(A3763,[1]Sheet1!A:A,[1]Sheet1!C:C)</f>
        <v>Ship</v>
      </c>
      <c r="K3763">
        <f>_xlfn.XLOOKUP(A3763,[1]Sheet1!A:A,[1]Sheet1!D:D)</f>
        <v>5101</v>
      </c>
      <c r="L3763">
        <f>_xlfn.XLOOKUP(A3763,[1]Sheet1!A:A,[1]Sheet1!E:E)</f>
        <v>0</v>
      </c>
      <c r="M3763" t="str">
        <f t="shared" si="116"/>
        <v>Delayed</v>
      </c>
      <c r="N3763">
        <f t="shared" si="117"/>
        <v>1</v>
      </c>
    </row>
    <row r="3764" spans="1:14">
      <c r="A3764">
        <v>3763</v>
      </c>
      <c r="B3764">
        <v>237</v>
      </c>
      <c r="C3764">
        <v>2</v>
      </c>
      <c r="D3764">
        <v>5</v>
      </c>
      <c r="E3764" t="s">
        <v>11</v>
      </c>
      <c r="F3764" t="s">
        <v>9</v>
      </c>
      <c r="G3764">
        <v>4</v>
      </c>
      <c r="H3764">
        <v>6</v>
      </c>
      <c r="I3764" t="str">
        <f>_xlfn.XLOOKUP(A3764,[1]Sheet1!A:A,[1]Sheet1!B:B)</f>
        <v>D</v>
      </c>
      <c r="J3764" t="str">
        <f>_xlfn.XLOOKUP(A3764,[1]Sheet1!A:A,[1]Sheet1!C:C)</f>
        <v>Ship</v>
      </c>
      <c r="K3764">
        <f>_xlfn.XLOOKUP(A3764,[1]Sheet1!A:A,[1]Sheet1!D:D)</f>
        <v>5437</v>
      </c>
      <c r="L3764">
        <f>_xlfn.XLOOKUP(A3764,[1]Sheet1!A:A,[1]Sheet1!E:E)</f>
        <v>1</v>
      </c>
      <c r="M3764" t="str">
        <f t="shared" si="116"/>
        <v>On-Time</v>
      </c>
      <c r="N3764">
        <f t="shared" si="117"/>
        <v>0</v>
      </c>
    </row>
    <row r="3765" spans="1:14">
      <c r="A3765">
        <v>3764</v>
      </c>
      <c r="B3765">
        <v>182</v>
      </c>
      <c r="C3765">
        <v>8</v>
      </c>
      <c r="D3765">
        <v>3</v>
      </c>
      <c r="E3765" t="s">
        <v>11</v>
      </c>
      <c r="F3765" t="s">
        <v>9</v>
      </c>
      <c r="G3765">
        <v>4</v>
      </c>
      <c r="H3765">
        <v>4</v>
      </c>
      <c r="I3765" t="str">
        <f>_xlfn.XLOOKUP(A3765,[1]Sheet1!A:A,[1]Sheet1!B:B)</f>
        <v>F</v>
      </c>
      <c r="J3765" t="str">
        <f>_xlfn.XLOOKUP(A3765,[1]Sheet1!A:A,[1]Sheet1!C:C)</f>
        <v>Ship</v>
      </c>
      <c r="K3765">
        <f>_xlfn.XLOOKUP(A3765,[1]Sheet1!A:A,[1]Sheet1!D:D)</f>
        <v>5453</v>
      </c>
      <c r="L3765">
        <f>_xlfn.XLOOKUP(A3765,[1]Sheet1!A:A,[1]Sheet1!E:E)</f>
        <v>1</v>
      </c>
      <c r="M3765" t="str">
        <f t="shared" si="116"/>
        <v>On-Time</v>
      </c>
      <c r="N3765">
        <f t="shared" si="117"/>
        <v>0</v>
      </c>
    </row>
    <row r="3766" spans="1:14">
      <c r="A3766">
        <v>3765</v>
      </c>
      <c r="B3766">
        <v>241</v>
      </c>
      <c r="C3766">
        <v>6</v>
      </c>
      <c r="D3766">
        <v>3</v>
      </c>
      <c r="E3766" t="s">
        <v>12</v>
      </c>
      <c r="F3766" t="s">
        <v>10</v>
      </c>
      <c r="G3766">
        <v>4</v>
      </c>
      <c r="H3766">
        <v>5</v>
      </c>
      <c r="I3766" t="str">
        <f>_xlfn.XLOOKUP(A3766,[1]Sheet1!A:A,[1]Sheet1!B:B)</f>
        <v>A</v>
      </c>
      <c r="J3766" t="str">
        <f>_xlfn.XLOOKUP(A3766,[1]Sheet1!A:A,[1]Sheet1!C:C)</f>
        <v>Ship</v>
      </c>
      <c r="K3766">
        <f>_xlfn.XLOOKUP(A3766,[1]Sheet1!A:A,[1]Sheet1!D:D)</f>
        <v>4157</v>
      </c>
      <c r="L3766">
        <f>_xlfn.XLOOKUP(A3766,[1]Sheet1!A:A,[1]Sheet1!E:E)</f>
        <v>0</v>
      </c>
      <c r="M3766" t="str">
        <f t="shared" si="116"/>
        <v>Delayed</v>
      </c>
      <c r="N3766">
        <f t="shared" si="117"/>
        <v>1</v>
      </c>
    </row>
    <row r="3767" spans="1:14">
      <c r="A3767">
        <v>3766</v>
      </c>
      <c r="B3767">
        <v>247</v>
      </c>
      <c r="C3767">
        <v>6</v>
      </c>
      <c r="D3767">
        <v>2</v>
      </c>
      <c r="E3767" t="s">
        <v>11</v>
      </c>
      <c r="F3767" t="s">
        <v>9</v>
      </c>
      <c r="G3767">
        <v>4</v>
      </c>
      <c r="H3767">
        <v>4</v>
      </c>
      <c r="I3767" t="str">
        <f>_xlfn.XLOOKUP(A3767,[1]Sheet1!A:A,[1]Sheet1!B:B)</f>
        <v>B</v>
      </c>
      <c r="J3767" t="str">
        <f>_xlfn.XLOOKUP(A3767,[1]Sheet1!A:A,[1]Sheet1!C:C)</f>
        <v>Ship</v>
      </c>
      <c r="K3767">
        <f>_xlfn.XLOOKUP(A3767,[1]Sheet1!A:A,[1]Sheet1!D:D)</f>
        <v>5833</v>
      </c>
      <c r="L3767">
        <f>_xlfn.XLOOKUP(A3767,[1]Sheet1!A:A,[1]Sheet1!E:E)</f>
        <v>1</v>
      </c>
      <c r="M3767" t="str">
        <f t="shared" si="116"/>
        <v>On-Time</v>
      </c>
      <c r="N3767">
        <f t="shared" si="117"/>
        <v>0</v>
      </c>
    </row>
    <row r="3768" spans="1:14">
      <c r="A3768">
        <v>3767</v>
      </c>
      <c r="B3768">
        <v>156</v>
      </c>
      <c r="C3768">
        <v>8</v>
      </c>
      <c r="D3768">
        <v>4</v>
      </c>
      <c r="E3768" t="s">
        <v>8</v>
      </c>
      <c r="F3768" t="s">
        <v>10</v>
      </c>
      <c r="G3768">
        <v>2</v>
      </c>
      <c r="H3768">
        <v>5</v>
      </c>
      <c r="I3768" t="str">
        <f>_xlfn.XLOOKUP(A3768,[1]Sheet1!A:A,[1]Sheet1!B:B)</f>
        <v>C</v>
      </c>
      <c r="J3768" t="str">
        <f>_xlfn.XLOOKUP(A3768,[1]Sheet1!A:A,[1]Sheet1!C:C)</f>
        <v>Ship</v>
      </c>
      <c r="K3768">
        <f>_xlfn.XLOOKUP(A3768,[1]Sheet1!A:A,[1]Sheet1!D:D)</f>
        <v>5014</v>
      </c>
      <c r="L3768">
        <f>_xlfn.XLOOKUP(A3768,[1]Sheet1!A:A,[1]Sheet1!E:E)</f>
        <v>0</v>
      </c>
      <c r="M3768" t="str">
        <f t="shared" si="116"/>
        <v>Delayed</v>
      </c>
      <c r="N3768">
        <f t="shared" si="117"/>
        <v>1</v>
      </c>
    </row>
    <row r="3769" spans="1:14">
      <c r="A3769">
        <v>3768</v>
      </c>
      <c r="B3769">
        <v>189</v>
      </c>
      <c r="C3769">
        <v>7</v>
      </c>
      <c r="D3769">
        <v>3</v>
      </c>
      <c r="E3769" t="s">
        <v>8</v>
      </c>
      <c r="F3769" t="s">
        <v>10</v>
      </c>
      <c r="G3769">
        <v>4</v>
      </c>
      <c r="H3769">
        <v>5</v>
      </c>
      <c r="I3769" t="str">
        <f>_xlfn.XLOOKUP(A3769,[1]Sheet1!A:A,[1]Sheet1!B:B)</f>
        <v>F</v>
      </c>
      <c r="J3769" t="str">
        <f>_xlfn.XLOOKUP(A3769,[1]Sheet1!A:A,[1]Sheet1!C:C)</f>
        <v>Ship</v>
      </c>
      <c r="K3769">
        <f>_xlfn.XLOOKUP(A3769,[1]Sheet1!A:A,[1]Sheet1!D:D)</f>
        <v>4741</v>
      </c>
      <c r="L3769">
        <f>_xlfn.XLOOKUP(A3769,[1]Sheet1!A:A,[1]Sheet1!E:E)</f>
        <v>1</v>
      </c>
      <c r="M3769" t="str">
        <f t="shared" si="116"/>
        <v>On-Time</v>
      </c>
      <c r="N3769">
        <f t="shared" si="117"/>
        <v>0</v>
      </c>
    </row>
    <row r="3770" spans="1:14">
      <c r="A3770">
        <v>3769</v>
      </c>
      <c r="B3770">
        <v>240</v>
      </c>
      <c r="C3770">
        <v>9</v>
      </c>
      <c r="D3770">
        <v>4</v>
      </c>
      <c r="E3770" t="s">
        <v>8</v>
      </c>
      <c r="F3770" t="s">
        <v>10</v>
      </c>
      <c r="G3770">
        <v>1</v>
      </c>
      <c r="H3770">
        <v>4</v>
      </c>
      <c r="I3770" t="str">
        <f>_xlfn.XLOOKUP(A3770,[1]Sheet1!A:A,[1]Sheet1!B:B)</f>
        <v>D</v>
      </c>
      <c r="J3770" t="str">
        <f>_xlfn.XLOOKUP(A3770,[1]Sheet1!A:A,[1]Sheet1!C:C)</f>
        <v>Ship</v>
      </c>
      <c r="K3770">
        <f>_xlfn.XLOOKUP(A3770,[1]Sheet1!A:A,[1]Sheet1!D:D)</f>
        <v>4471</v>
      </c>
      <c r="L3770">
        <f>_xlfn.XLOOKUP(A3770,[1]Sheet1!A:A,[1]Sheet1!E:E)</f>
        <v>1</v>
      </c>
      <c r="M3770" t="str">
        <f t="shared" si="116"/>
        <v>On-Time</v>
      </c>
      <c r="N3770">
        <f t="shared" si="117"/>
        <v>0</v>
      </c>
    </row>
    <row r="3771" spans="1:14">
      <c r="A3771">
        <v>3770</v>
      </c>
      <c r="B3771">
        <v>196</v>
      </c>
      <c r="C3771">
        <v>8</v>
      </c>
      <c r="D3771">
        <v>3</v>
      </c>
      <c r="E3771" t="s">
        <v>11</v>
      </c>
      <c r="F3771" t="s">
        <v>10</v>
      </c>
      <c r="G3771">
        <v>1</v>
      </c>
      <c r="H3771">
        <v>3</v>
      </c>
      <c r="I3771" t="str">
        <f>_xlfn.XLOOKUP(A3771,[1]Sheet1!A:A,[1]Sheet1!B:B)</f>
        <v>F</v>
      </c>
      <c r="J3771" t="str">
        <f>_xlfn.XLOOKUP(A3771,[1]Sheet1!A:A,[1]Sheet1!C:C)</f>
        <v>Ship</v>
      </c>
      <c r="K3771">
        <f>_xlfn.XLOOKUP(A3771,[1]Sheet1!A:A,[1]Sheet1!D:D)</f>
        <v>4516</v>
      </c>
      <c r="L3771">
        <f>_xlfn.XLOOKUP(A3771,[1]Sheet1!A:A,[1]Sheet1!E:E)</f>
        <v>0</v>
      </c>
      <c r="M3771" t="str">
        <f t="shared" si="116"/>
        <v>Delayed</v>
      </c>
      <c r="N3771">
        <f t="shared" si="117"/>
        <v>1</v>
      </c>
    </row>
    <row r="3772" spans="1:14">
      <c r="A3772">
        <v>3771</v>
      </c>
      <c r="B3772">
        <v>157</v>
      </c>
      <c r="C3772">
        <v>7</v>
      </c>
      <c r="D3772">
        <v>3</v>
      </c>
      <c r="E3772" t="s">
        <v>8</v>
      </c>
      <c r="F3772" t="s">
        <v>10</v>
      </c>
      <c r="G3772">
        <v>5</v>
      </c>
      <c r="H3772">
        <v>3</v>
      </c>
      <c r="I3772" t="str">
        <f>_xlfn.XLOOKUP(A3772,[1]Sheet1!A:A,[1]Sheet1!B:B)</f>
        <v>A</v>
      </c>
      <c r="J3772" t="str">
        <f>_xlfn.XLOOKUP(A3772,[1]Sheet1!A:A,[1]Sheet1!C:C)</f>
        <v>Ship</v>
      </c>
      <c r="K3772">
        <f>_xlfn.XLOOKUP(A3772,[1]Sheet1!A:A,[1]Sheet1!D:D)</f>
        <v>5100</v>
      </c>
      <c r="L3772">
        <f>_xlfn.XLOOKUP(A3772,[1]Sheet1!A:A,[1]Sheet1!E:E)</f>
        <v>0</v>
      </c>
      <c r="M3772" t="str">
        <f t="shared" si="116"/>
        <v>Delayed</v>
      </c>
      <c r="N3772">
        <f t="shared" si="117"/>
        <v>1</v>
      </c>
    </row>
    <row r="3773" spans="1:14">
      <c r="A3773">
        <v>3772</v>
      </c>
      <c r="B3773">
        <v>203</v>
      </c>
      <c r="C3773">
        <v>10</v>
      </c>
      <c r="D3773">
        <v>4</v>
      </c>
      <c r="E3773" t="s">
        <v>11</v>
      </c>
      <c r="F3773" t="s">
        <v>10</v>
      </c>
      <c r="G3773">
        <v>2</v>
      </c>
      <c r="H3773">
        <v>2</v>
      </c>
      <c r="I3773" t="str">
        <f>_xlfn.XLOOKUP(A3773,[1]Sheet1!A:A,[1]Sheet1!B:B)</f>
        <v>B</v>
      </c>
      <c r="J3773" t="str">
        <f>_xlfn.XLOOKUP(A3773,[1]Sheet1!A:A,[1]Sheet1!C:C)</f>
        <v>Ship</v>
      </c>
      <c r="K3773">
        <f>_xlfn.XLOOKUP(A3773,[1]Sheet1!A:A,[1]Sheet1!D:D)</f>
        <v>5764</v>
      </c>
      <c r="L3773">
        <f>_xlfn.XLOOKUP(A3773,[1]Sheet1!A:A,[1]Sheet1!E:E)</f>
        <v>0</v>
      </c>
      <c r="M3773" t="str">
        <f t="shared" si="116"/>
        <v>Delayed</v>
      </c>
      <c r="N3773">
        <f t="shared" si="117"/>
        <v>1</v>
      </c>
    </row>
    <row r="3774" spans="1:14">
      <c r="A3774">
        <v>3773</v>
      </c>
      <c r="B3774">
        <v>156</v>
      </c>
      <c r="C3774">
        <v>9</v>
      </c>
      <c r="D3774">
        <v>8</v>
      </c>
      <c r="E3774" t="s">
        <v>11</v>
      </c>
      <c r="F3774" t="s">
        <v>9</v>
      </c>
      <c r="G3774">
        <v>5</v>
      </c>
      <c r="H3774">
        <v>3</v>
      </c>
      <c r="I3774" t="str">
        <f>_xlfn.XLOOKUP(A3774,[1]Sheet1!A:A,[1]Sheet1!B:B)</f>
        <v>C</v>
      </c>
      <c r="J3774" t="str">
        <f>_xlfn.XLOOKUP(A3774,[1]Sheet1!A:A,[1]Sheet1!C:C)</f>
        <v>Ship</v>
      </c>
      <c r="K3774">
        <f>_xlfn.XLOOKUP(A3774,[1]Sheet1!A:A,[1]Sheet1!D:D)</f>
        <v>4733</v>
      </c>
      <c r="L3774">
        <f>_xlfn.XLOOKUP(A3774,[1]Sheet1!A:A,[1]Sheet1!E:E)</f>
        <v>1</v>
      </c>
      <c r="M3774" t="str">
        <f t="shared" si="116"/>
        <v>On-Time</v>
      </c>
      <c r="N3774">
        <f t="shared" si="117"/>
        <v>0</v>
      </c>
    </row>
    <row r="3775" spans="1:14">
      <c r="A3775">
        <v>3774</v>
      </c>
      <c r="B3775">
        <v>172</v>
      </c>
      <c r="C3775">
        <v>5</v>
      </c>
      <c r="D3775">
        <v>6</v>
      </c>
      <c r="E3775" t="s">
        <v>11</v>
      </c>
      <c r="F3775" t="s">
        <v>9</v>
      </c>
      <c r="G3775">
        <v>3</v>
      </c>
      <c r="H3775">
        <v>3</v>
      </c>
      <c r="I3775" t="str">
        <f>_xlfn.XLOOKUP(A3775,[1]Sheet1!A:A,[1]Sheet1!B:B)</f>
        <v>F</v>
      </c>
      <c r="J3775" t="str">
        <f>_xlfn.XLOOKUP(A3775,[1]Sheet1!A:A,[1]Sheet1!C:C)</f>
        <v>Ship</v>
      </c>
      <c r="K3775">
        <f>_xlfn.XLOOKUP(A3775,[1]Sheet1!A:A,[1]Sheet1!D:D)</f>
        <v>5366</v>
      </c>
      <c r="L3775">
        <f>_xlfn.XLOOKUP(A3775,[1]Sheet1!A:A,[1]Sheet1!E:E)</f>
        <v>1</v>
      </c>
      <c r="M3775" t="str">
        <f t="shared" si="116"/>
        <v>On-Time</v>
      </c>
      <c r="N3775">
        <f t="shared" si="117"/>
        <v>0</v>
      </c>
    </row>
    <row r="3776" spans="1:14">
      <c r="A3776">
        <v>3775</v>
      </c>
      <c r="B3776">
        <v>204</v>
      </c>
      <c r="C3776">
        <v>1</v>
      </c>
      <c r="D3776">
        <v>2</v>
      </c>
      <c r="E3776" t="s">
        <v>8</v>
      </c>
      <c r="F3776" t="s">
        <v>9</v>
      </c>
      <c r="G3776">
        <v>2</v>
      </c>
      <c r="H3776">
        <v>4</v>
      </c>
      <c r="I3776" t="str">
        <f>_xlfn.XLOOKUP(A3776,[1]Sheet1!A:A,[1]Sheet1!B:B)</f>
        <v>D</v>
      </c>
      <c r="J3776" t="str">
        <f>_xlfn.XLOOKUP(A3776,[1]Sheet1!A:A,[1]Sheet1!C:C)</f>
        <v>Ship</v>
      </c>
      <c r="K3776">
        <f>_xlfn.XLOOKUP(A3776,[1]Sheet1!A:A,[1]Sheet1!D:D)</f>
        <v>4533</v>
      </c>
      <c r="L3776">
        <f>_xlfn.XLOOKUP(A3776,[1]Sheet1!A:A,[1]Sheet1!E:E)</f>
        <v>0</v>
      </c>
      <c r="M3776" t="str">
        <f t="shared" si="116"/>
        <v>Delayed</v>
      </c>
      <c r="N3776">
        <f t="shared" si="117"/>
        <v>1</v>
      </c>
    </row>
    <row r="3777" spans="1:14">
      <c r="A3777">
        <v>3776</v>
      </c>
      <c r="B3777">
        <v>283</v>
      </c>
      <c r="C3777">
        <v>9</v>
      </c>
      <c r="D3777">
        <v>7</v>
      </c>
      <c r="E3777" t="s">
        <v>12</v>
      </c>
      <c r="F3777" t="s">
        <v>9</v>
      </c>
      <c r="G3777">
        <v>2</v>
      </c>
      <c r="H3777">
        <v>4</v>
      </c>
      <c r="I3777" t="str">
        <f>_xlfn.XLOOKUP(A3777,[1]Sheet1!A:A,[1]Sheet1!B:B)</f>
        <v>F</v>
      </c>
      <c r="J3777" t="str">
        <f>_xlfn.XLOOKUP(A3777,[1]Sheet1!A:A,[1]Sheet1!C:C)</f>
        <v>Ship</v>
      </c>
      <c r="K3777">
        <f>_xlfn.XLOOKUP(A3777,[1]Sheet1!A:A,[1]Sheet1!D:D)</f>
        <v>5252</v>
      </c>
      <c r="L3777">
        <f>_xlfn.XLOOKUP(A3777,[1]Sheet1!A:A,[1]Sheet1!E:E)</f>
        <v>1</v>
      </c>
      <c r="M3777" t="str">
        <f t="shared" si="116"/>
        <v>On-Time</v>
      </c>
      <c r="N3777">
        <f t="shared" si="117"/>
        <v>0</v>
      </c>
    </row>
    <row r="3778" spans="1:14">
      <c r="A3778">
        <v>3777</v>
      </c>
      <c r="B3778">
        <v>257</v>
      </c>
      <c r="C3778">
        <v>4</v>
      </c>
      <c r="D3778">
        <v>10</v>
      </c>
      <c r="E3778" t="s">
        <v>11</v>
      </c>
      <c r="F3778" t="s">
        <v>10</v>
      </c>
      <c r="G3778">
        <v>4</v>
      </c>
      <c r="H3778">
        <v>4</v>
      </c>
      <c r="I3778" t="str">
        <f>_xlfn.XLOOKUP(A3778,[1]Sheet1!A:A,[1]Sheet1!B:B)</f>
        <v>A</v>
      </c>
      <c r="J3778" t="str">
        <f>_xlfn.XLOOKUP(A3778,[1]Sheet1!A:A,[1]Sheet1!C:C)</f>
        <v>Ship</v>
      </c>
      <c r="K3778">
        <f>_xlfn.XLOOKUP(A3778,[1]Sheet1!A:A,[1]Sheet1!D:D)</f>
        <v>4710</v>
      </c>
      <c r="L3778">
        <f>_xlfn.XLOOKUP(A3778,[1]Sheet1!A:A,[1]Sheet1!E:E)</f>
        <v>0</v>
      </c>
      <c r="M3778" t="str">
        <f t="shared" si="116"/>
        <v>Delayed</v>
      </c>
      <c r="N3778">
        <f t="shared" si="117"/>
        <v>1</v>
      </c>
    </row>
    <row r="3779" spans="1:14">
      <c r="A3779">
        <v>3778</v>
      </c>
      <c r="B3779">
        <v>147</v>
      </c>
      <c r="C3779">
        <v>3</v>
      </c>
      <c r="D3779">
        <v>2</v>
      </c>
      <c r="E3779" t="s">
        <v>11</v>
      </c>
      <c r="F3779" t="s">
        <v>10</v>
      </c>
      <c r="G3779">
        <v>4</v>
      </c>
      <c r="H3779">
        <v>2</v>
      </c>
      <c r="I3779" t="str">
        <f>_xlfn.XLOOKUP(A3779,[1]Sheet1!A:A,[1]Sheet1!B:B)</f>
        <v>B</v>
      </c>
      <c r="J3779" t="str">
        <f>_xlfn.XLOOKUP(A3779,[1]Sheet1!A:A,[1]Sheet1!C:C)</f>
        <v>Ship</v>
      </c>
      <c r="K3779">
        <f>_xlfn.XLOOKUP(A3779,[1]Sheet1!A:A,[1]Sheet1!D:D)</f>
        <v>5136</v>
      </c>
      <c r="L3779">
        <f>_xlfn.XLOOKUP(A3779,[1]Sheet1!A:A,[1]Sheet1!E:E)</f>
        <v>1</v>
      </c>
      <c r="M3779" t="str">
        <f t="shared" ref="M3779:M3842" si="118">IF(L3779=1,"On-Time","Delayed")</f>
        <v>On-Time</v>
      </c>
      <c r="N3779">
        <f t="shared" ref="N3779:N3842" si="119">IF(L3779=0,1,0)</f>
        <v>0</v>
      </c>
    </row>
    <row r="3780" spans="1:14">
      <c r="A3780">
        <v>3779</v>
      </c>
      <c r="B3780">
        <v>229</v>
      </c>
      <c r="C3780">
        <v>6</v>
      </c>
      <c r="D3780">
        <v>3</v>
      </c>
      <c r="E3780" t="s">
        <v>8</v>
      </c>
      <c r="F3780" t="s">
        <v>9</v>
      </c>
      <c r="G3780">
        <v>2</v>
      </c>
      <c r="H3780">
        <v>4</v>
      </c>
      <c r="I3780" t="str">
        <f>_xlfn.XLOOKUP(A3780,[1]Sheet1!A:A,[1]Sheet1!B:B)</f>
        <v>C</v>
      </c>
      <c r="J3780" t="str">
        <f>_xlfn.XLOOKUP(A3780,[1]Sheet1!A:A,[1]Sheet1!C:C)</f>
        <v>Ship</v>
      </c>
      <c r="K3780">
        <f>_xlfn.XLOOKUP(A3780,[1]Sheet1!A:A,[1]Sheet1!D:D)</f>
        <v>5691</v>
      </c>
      <c r="L3780">
        <f>_xlfn.XLOOKUP(A3780,[1]Sheet1!A:A,[1]Sheet1!E:E)</f>
        <v>1</v>
      </c>
      <c r="M3780" t="str">
        <f t="shared" si="118"/>
        <v>On-Time</v>
      </c>
      <c r="N3780">
        <f t="shared" si="119"/>
        <v>0</v>
      </c>
    </row>
    <row r="3781" spans="1:14">
      <c r="A3781">
        <v>3780</v>
      </c>
      <c r="B3781">
        <v>111</v>
      </c>
      <c r="C3781">
        <v>1</v>
      </c>
      <c r="D3781">
        <v>2</v>
      </c>
      <c r="E3781" t="s">
        <v>8</v>
      </c>
      <c r="F3781" t="s">
        <v>9</v>
      </c>
      <c r="G3781">
        <v>1</v>
      </c>
      <c r="H3781">
        <v>2</v>
      </c>
      <c r="I3781" t="str">
        <f>_xlfn.XLOOKUP(A3781,[1]Sheet1!A:A,[1]Sheet1!B:B)</f>
        <v>F</v>
      </c>
      <c r="J3781" t="str">
        <f>_xlfn.XLOOKUP(A3781,[1]Sheet1!A:A,[1]Sheet1!C:C)</f>
        <v>Ship</v>
      </c>
      <c r="K3781">
        <f>_xlfn.XLOOKUP(A3781,[1]Sheet1!A:A,[1]Sheet1!D:D)</f>
        <v>4296</v>
      </c>
      <c r="L3781">
        <f>_xlfn.XLOOKUP(A3781,[1]Sheet1!A:A,[1]Sheet1!E:E)</f>
        <v>1</v>
      </c>
      <c r="M3781" t="str">
        <f t="shared" si="118"/>
        <v>On-Time</v>
      </c>
      <c r="N3781">
        <f t="shared" si="119"/>
        <v>0</v>
      </c>
    </row>
    <row r="3782" spans="1:14">
      <c r="A3782">
        <v>3781</v>
      </c>
      <c r="B3782">
        <v>231</v>
      </c>
      <c r="C3782">
        <v>8</v>
      </c>
      <c r="D3782">
        <v>2</v>
      </c>
      <c r="E3782" t="s">
        <v>12</v>
      </c>
      <c r="F3782" t="s">
        <v>9</v>
      </c>
      <c r="G3782">
        <v>3</v>
      </c>
      <c r="H3782">
        <v>3</v>
      </c>
      <c r="I3782" t="str">
        <f>_xlfn.XLOOKUP(A3782,[1]Sheet1!A:A,[1]Sheet1!B:B)</f>
        <v>D</v>
      </c>
      <c r="J3782" t="str">
        <f>_xlfn.XLOOKUP(A3782,[1]Sheet1!A:A,[1]Sheet1!C:C)</f>
        <v>Ship</v>
      </c>
      <c r="K3782">
        <f>_xlfn.XLOOKUP(A3782,[1]Sheet1!A:A,[1]Sheet1!D:D)</f>
        <v>5021</v>
      </c>
      <c r="L3782">
        <f>_xlfn.XLOOKUP(A3782,[1]Sheet1!A:A,[1]Sheet1!E:E)</f>
        <v>0</v>
      </c>
      <c r="M3782" t="str">
        <f t="shared" si="118"/>
        <v>Delayed</v>
      </c>
      <c r="N3782">
        <f t="shared" si="119"/>
        <v>1</v>
      </c>
    </row>
    <row r="3783" spans="1:14">
      <c r="A3783">
        <v>3782</v>
      </c>
      <c r="B3783">
        <v>197</v>
      </c>
      <c r="C3783">
        <v>6</v>
      </c>
      <c r="D3783">
        <v>3</v>
      </c>
      <c r="E3783" t="s">
        <v>8</v>
      </c>
      <c r="F3783" t="s">
        <v>9</v>
      </c>
      <c r="G3783">
        <v>1</v>
      </c>
      <c r="H3783">
        <v>4</v>
      </c>
      <c r="I3783" t="str">
        <f>_xlfn.XLOOKUP(A3783,[1]Sheet1!A:A,[1]Sheet1!B:B)</f>
        <v>F</v>
      </c>
      <c r="J3783" t="str">
        <f>_xlfn.XLOOKUP(A3783,[1]Sheet1!A:A,[1]Sheet1!C:C)</f>
        <v>Ship</v>
      </c>
      <c r="K3783">
        <f>_xlfn.XLOOKUP(A3783,[1]Sheet1!A:A,[1]Sheet1!D:D)</f>
        <v>5032</v>
      </c>
      <c r="L3783">
        <f>_xlfn.XLOOKUP(A3783,[1]Sheet1!A:A,[1]Sheet1!E:E)</f>
        <v>0</v>
      </c>
      <c r="M3783" t="str">
        <f t="shared" si="118"/>
        <v>Delayed</v>
      </c>
      <c r="N3783">
        <f t="shared" si="119"/>
        <v>1</v>
      </c>
    </row>
    <row r="3784" spans="1:14">
      <c r="A3784">
        <v>3783</v>
      </c>
      <c r="B3784">
        <v>157</v>
      </c>
      <c r="C3784">
        <v>5</v>
      </c>
      <c r="D3784">
        <v>2</v>
      </c>
      <c r="E3784" t="s">
        <v>11</v>
      </c>
      <c r="F3784" t="s">
        <v>9</v>
      </c>
      <c r="G3784">
        <v>1</v>
      </c>
      <c r="H3784">
        <v>4</v>
      </c>
      <c r="I3784" t="str">
        <f>_xlfn.XLOOKUP(A3784,[1]Sheet1!A:A,[1]Sheet1!B:B)</f>
        <v>A</v>
      </c>
      <c r="J3784" t="str">
        <f>_xlfn.XLOOKUP(A3784,[1]Sheet1!A:A,[1]Sheet1!C:C)</f>
        <v>Ship</v>
      </c>
      <c r="K3784">
        <f>_xlfn.XLOOKUP(A3784,[1]Sheet1!A:A,[1]Sheet1!D:D)</f>
        <v>5647</v>
      </c>
      <c r="L3784">
        <f>_xlfn.XLOOKUP(A3784,[1]Sheet1!A:A,[1]Sheet1!E:E)</f>
        <v>0</v>
      </c>
      <c r="M3784" t="str">
        <f t="shared" si="118"/>
        <v>Delayed</v>
      </c>
      <c r="N3784">
        <f t="shared" si="119"/>
        <v>1</v>
      </c>
    </row>
    <row r="3785" spans="1:14">
      <c r="A3785">
        <v>3784</v>
      </c>
      <c r="B3785">
        <v>201</v>
      </c>
      <c r="C3785">
        <v>10</v>
      </c>
      <c r="D3785">
        <v>10</v>
      </c>
      <c r="E3785" t="s">
        <v>12</v>
      </c>
      <c r="F3785" t="s">
        <v>10</v>
      </c>
      <c r="G3785">
        <v>3</v>
      </c>
      <c r="H3785">
        <v>3</v>
      </c>
      <c r="I3785" t="str">
        <f>_xlfn.XLOOKUP(A3785,[1]Sheet1!A:A,[1]Sheet1!B:B)</f>
        <v>B</v>
      </c>
      <c r="J3785" t="str">
        <f>_xlfn.XLOOKUP(A3785,[1]Sheet1!A:A,[1]Sheet1!C:C)</f>
        <v>Ship</v>
      </c>
      <c r="K3785">
        <f>_xlfn.XLOOKUP(A3785,[1]Sheet1!A:A,[1]Sheet1!D:D)</f>
        <v>5281</v>
      </c>
      <c r="L3785">
        <f>_xlfn.XLOOKUP(A3785,[1]Sheet1!A:A,[1]Sheet1!E:E)</f>
        <v>0</v>
      </c>
      <c r="M3785" t="str">
        <f t="shared" si="118"/>
        <v>Delayed</v>
      </c>
      <c r="N3785">
        <f t="shared" si="119"/>
        <v>1</v>
      </c>
    </row>
    <row r="3786" spans="1:14">
      <c r="A3786">
        <v>3785</v>
      </c>
      <c r="B3786">
        <v>247</v>
      </c>
      <c r="C3786">
        <v>10</v>
      </c>
      <c r="D3786">
        <v>10</v>
      </c>
      <c r="E3786" t="s">
        <v>12</v>
      </c>
      <c r="F3786" t="s">
        <v>10</v>
      </c>
      <c r="G3786">
        <v>3</v>
      </c>
      <c r="H3786">
        <v>4</v>
      </c>
      <c r="I3786" t="str">
        <f>_xlfn.XLOOKUP(A3786,[1]Sheet1!A:A,[1]Sheet1!B:B)</f>
        <v>C</v>
      </c>
      <c r="J3786" t="str">
        <f>_xlfn.XLOOKUP(A3786,[1]Sheet1!A:A,[1]Sheet1!C:C)</f>
        <v>Ship</v>
      </c>
      <c r="K3786">
        <f>_xlfn.XLOOKUP(A3786,[1]Sheet1!A:A,[1]Sheet1!D:D)</f>
        <v>5644</v>
      </c>
      <c r="L3786">
        <f>_xlfn.XLOOKUP(A3786,[1]Sheet1!A:A,[1]Sheet1!E:E)</f>
        <v>0</v>
      </c>
      <c r="M3786" t="str">
        <f t="shared" si="118"/>
        <v>Delayed</v>
      </c>
      <c r="N3786">
        <f t="shared" si="119"/>
        <v>1</v>
      </c>
    </row>
    <row r="3787" spans="1:14">
      <c r="A3787">
        <v>3786</v>
      </c>
      <c r="B3787">
        <v>184</v>
      </c>
      <c r="C3787">
        <v>5</v>
      </c>
      <c r="D3787">
        <v>3</v>
      </c>
      <c r="E3787" t="s">
        <v>8</v>
      </c>
      <c r="F3787" t="s">
        <v>9</v>
      </c>
      <c r="G3787">
        <v>5</v>
      </c>
      <c r="H3787">
        <v>5</v>
      </c>
      <c r="I3787" t="str">
        <f>_xlfn.XLOOKUP(A3787,[1]Sheet1!A:A,[1]Sheet1!B:B)</f>
        <v>F</v>
      </c>
      <c r="J3787" t="str">
        <f>_xlfn.XLOOKUP(A3787,[1]Sheet1!A:A,[1]Sheet1!C:C)</f>
        <v>Ship</v>
      </c>
      <c r="K3787">
        <f>_xlfn.XLOOKUP(A3787,[1]Sheet1!A:A,[1]Sheet1!D:D)</f>
        <v>5045</v>
      </c>
      <c r="L3787">
        <f>_xlfn.XLOOKUP(A3787,[1]Sheet1!A:A,[1]Sheet1!E:E)</f>
        <v>0</v>
      </c>
      <c r="M3787" t="str">
        <f t="shared" si="118"/>
        <v>Delayed</v>
      </c>
      <c r="N3787">
        <f t="shared" si="119"/>
        <v>1</v>
      </c>
    </row>
    <row r="3788" spans="1:14">
      <c r="A3788">
        <v>3787</v>
      </c>
      <c r="B3788">
        <v>144</v>
      </c>
      <c r="C3788">
        <v>3</v>
      </c>
      <c r="D3788">
        <v>10</v>
      </c>
      <c r="E3788" t="s">
        <v>12</v>
      </c>
      <c r="F3788" t="s">
        <v>9</v>
      </c>
      <c r="G3788">
        <v>2</v>
      </c>
      <c r="H3788">
        <v>3</v>
      </c>
      <c r="I3788" t="str">
        <f>_xlfn.XLOOKUP(A3788,[1]Sheet1!A:A,[1]Sheet1!B:B)</f>
        <v>D</v>
      </c>
      <c r="J3788" t="str">
        <f>_xlfn.XLOOKUP(A3788,[1]Sheet1!A:A,[1]Sheet1!C:C)</f>
        <v>Ship</v>
      </c>
      <c r="K3788">
        <f>_xlfn.XLOOKUP(A3788,[1]Sheet1!A:A,[1]Sheet1!D:D)</f>
        <v>5000</v>
      </c>
      <c r="L3788">
        <f>_xlfn.XLOOKUP(A3788,[1]Sheet1!A:A,[1]Sheet1!E:E)</f>
        <v>0</v>
      </c>
      <c r="M3788" t="str">
        <f t="shared" si="118"/>
        <v>Delayed</v>
      </c>
      <c r="N3788">
        <f t="shared" si="119"/>
        <v>1</v>
      </c>
    </row>
    <row r="3789" spans="1:14">
      <c r="A3789">
        <v>3788</v>
      </c>
      <c r="B3789">
        <v>245</v>
      </c>
      <c r="C3789">
        <v>9</v>
      </c>
      <c r="D3789">
        <v>4</v>
      </c>
      <c r="E3789" t="s">
        <v>8</v>
      </c>
      <c r="F3789" t="s">
        <v>10</v>
      </c>
      <c r="G3789">
        <v>4</v>
      </c>
      <c r="H3789">
        <v>3</v>
      </c>
      <c r="I3789" t="str">
        <f>_xlfn.XLOOKUP(A3789,[1]Sheet1!A:A,[1]Sheet1!B:B)</f>
        <v>F</v>
      </c>
      <c r="J3789" t="str">
        <f>_xlfn.XLOOKUP(A3789,[1]Sheet1!A:A,[1]Sheet1!C:C)</f>
        <v>Ship</v>
      </c>
      <c r="K3789">
        <f>_xlfn.XLOOKUP(A3789,[1]Sheet1!A:A,[1]Sheet1!D:D)</f>
        <v>4139</v>
      </c>
      <c r="L3789">
        <f>_xlfn.XLOOKUP(A3789,[1]Sheet1!A:A,[1]Sheet1!E:E)</f>
        <v>0</v>
      </c>
      <c r="M3789" t="str">
        <f t="shared" si="118"/>
        <v>Delayed</v>
      </c>
      <c r="N3789">
        <f t="shared" si="119"/>
        <v>1</v>
      </c>
    </row>
    <row r="3790" spans="1:14">
      <c r="A3790">
        <v>3789</v>
      </c>
      <c r="B3790">
        <v>163</v>
      </c>
      <c r="C3790">
        <v>5</v>
      </c>
      <c r="D3790">
        <v>3</v>
      </c>
      <c r="E3790" t="s">
        <v>8</v>
      </c>
      <c r="F3790" t="s">
        <v>10</v>
      </c>
      <c r="G3790">
        <v>3</v>
      </c>
      <c r="H3790">
        <v>3</v>
      </c>
      <c r="I3790" t="str">
        <f>_xlfn.XLOOKUP(A3790,[1]Sheet1!A:A,[1]Sheet1!B:B)</f>
        <v>A</v>
      </c>
      <c r="J3790" t="str">
        <f>_xlfn.XLOOKUP(A3790,[1]Sheet1!A:A,[1]Sheet1!C:C)</f>
        <v>Ship</v>
      </c>
      <c r="K3790">
        <f>_xlfn.XLOOKUP(A3790,[1]Sheet1!A:A,[1]Sheet1!D:D)</f>
        <v>5638</v>
      </c>
      <c r="L3790">
        <f>_xlfn.XLOOKUP(A3790,[1]Sheet1!A:A,[1]Sheet1!E:E)</f>
        <v>0</v>
      </c>
      <c r="M3790" t="str">
        <f t="shared" si="118"/>
        <v>Delayed</v>
      </c>
      <c r="N3790">
        <f t="shared" si="119"/>
        <v>1</v>
      </c>
    </row>
    <row r="3791" spans="1:14">
      <c r="A3791">
        <v>3790</v>
      </c>
      <c r="B3791">
        <v>154</v>
      </c>
      <c r="C3791">
        <v>3</v>
      </c>
      <c r="D3791">
        <v>10</v>
      </c>
      <c r="E3791" t="s">
        <v>11</v>
      </c>
      <c r="F3791" t="s">
        <v>9</v>
      </c>
      <c r="G3791">
        <v>1</v>
      </c>
      <c r="H3791">
        <v>3</v>
      </c>
      <c r="I3791" t="str">
        <f>_xlfn.XLOOKUP(A3791,[1]Sheet1!A:A,[1]Sheet1!B:B)</f>
        <v>B</v>
      </c>
      <c r="J3791" t="str">
        <f>_xlfn.XLOOKUP(A3791,[1]Sheet1!A:A,[1]Sheet1!C:C)</f>
        <v>Ship</v>
      </c>
      <c r="K3791">
        <f>_xlfn.XLOOKUP(A3791,[1]Sheet1!A:A,[1]Sheet1!D:D)</f>
        <v>4524</v>
      </c>
      <c r="L3791">
        <f>_xlfn.XLOOKUP(A3791,[1]Sheet1!A:A,[1]Sheet1!E:E)</f>
        <v>0</v>
      </c>
      <c r="M3791" t="str">
        <f t="shared" si="118"/>
        <v>Delayed</v>
      </c>
      <c r="N3791">
        <f t="shared" si="119"/>
        <v>1</v>
      </c>
    </row>
    <row r="3792" spans="1:14">
      <c r="A3792">
        <v>3791</v>
      </c>
      <c r="B3792">
        <v>245</v>
      </c>
      <c r="C3792">
        <v>8</v>
      </c>
      <c r="D3792">
        <v>2</v>
      </c>
      <c r="E3792" t="s">
        <v>8</v>
      </c>
      <c r="F3792" t="s">
        <v>10</v>
      </c>
      <c r="G3792">
        <v>2</v>
      </c>
      <c r="H3792">
        <v>4</v>
      </c>
      <c r="I3792" t="str">
        <f>_xlfn.XLOOKUP(A3792,[1]Sheet1!A:A,[1]Sheet1!B:B)</f>
        <v>C</v>
      </c>
      <c r="J3792" t="str">
        <f>_xlfn.XLOOKUP(A3792,[1]Sheet1!A:A,[1]Sheet1!C:C)</f>
        <v>Ship</v>
      </c>
      <c r="K3792">
        <f>_xlfn.XLOOKUP(A3792,[1]Sheet1!A:A,[1]Sheet1!D:D)</f>
        <v>5871</v>
      </c>
      <c r="L3792">
        <f>_xlfn.XLOOKUP(A3792,[1]Sheet1!A:A,[1]Sheet1!E:E)</f>
        <v>1</v>
      </c>
      <c r="M3792" t="str">
        <f t="shared" si="118"/>
        <v>On-Time</v>
      </c>
      <c r="N3792">
        <f t="shared" si="119"/>
        <v>0</v>
      </c>
    </row>
    <row r="3793" spans="1:14">
      <c r="A3793">
        <v>3792</v>
      </c>
      <c r="B3793">
        <v>268</v>
      </c>
      <c r="C3793">
        <v>2</v>
      </c>
      <c r="D3793">
        <v>10</v>
      </c>
      <c r="E3793" t="s">
        <v>11</v>
      </c>
      <c r="F3793" t="s">
        <v>10</v>
      </c>
      <c r="G3793">
        <v>3</v>
      </c>
      <c r="H3793">
        <v>3</v>
      </c>
      <c r="I3793" t="str">
        <f>_xlfn.XLOOKUP(A3793,[1]Sheet1!A:A,[1]Sheet1!B:B)</f>
        <v>F</v>
      </c>
      <c r="J3793" t="str">
        <f>_xlfn.XLOOKUP(A3793,[1]Sheet1!A:A,[1]Sheet1!C:C)</f>
        <v>Ship</v>
      </c>
      <c r="K3793">
        <f>_xlfn.XLOOKUP(A3793,[1]Sheet1!A:A,[1]Sheet1!D:D)</f>
        <v>5626</v>
      </c>
      <c r="L3793">
        <f>_xlfn.XLOOKUP(A3793,[1]Sheet1!A:A,[1]Sheet1!E:E)</f>
        <v>1</v>
      </c>
      <c r="M3793" t="str">
        <f t="shared" si="118"/>
        <v>On-Time</v>
      </c>
      <c r="N3793">
        <f t="shared" si="119"/>
        <v>0</v>
      </c>
    </row>
    <row r="3794" spans="1:14">
      <c r="A3794">
        <v>3793</v>
      </c>
      <c r="B3794">
        <v>180</v>
      </c>
      <c r="C3794">
        <v>1</v>
      </c>
      <c r="D3794">
        <v>3</v>
      </c>
      <c r="E3794" t="s">
        <v>8</v>
      </c>
      <c r="F3794" t="s">
        <v>9</v>
      </c>
      <c r="G3794">
        <v>1</v>
      </c>
      <c r="H3794">
        <v>4</v>
      </c>
      <c r="I3794" t="str">
        <f>_xlfn.XLOOKUP(A3794,[1]Sheet1!A:A,[1]Sheet1!B:B)</f>
        <v>D</v>
      </c>
      <c r="J3794" t="str">
        <f>_xlfn.XLOOKUP(A3794,[1]Sheet1!A:A,[1]Sheet1!C:C)</f>
        <v>Ship</v>
      </c>
      <c r="K3794">
        <f>_xlfn.XLOOKUP(A3794,[1]Sheet1!A:A,[1]Sheet1!D:D)</f>
        <v>5677</v>
      </c>
      <c r="L3794">
        <f>_xlfn.XLOOKUP(A3794,[1]Sheet1!A:A,[1]Sheet1!E:E)</f>
        <v>0</v>
      </c>
      <c r="M3794" t="str">
        <f t="shared" si="118"/>
        <v>Delayed</v>
      </c>
      <c r="N3794">
        <f t="shared" si="119"/>
        <v>1</v>
      </c>
    </row>
    <row r="3795" spans="1:14">
      <c r="A3795">
        <v>3794</v>
      </c>
      <c r="B3795">
        <v>230</v>
      </c>
      <c r="C3795">
        <v>7</v>
      </c>
      <c r="D3795">
        <v>3</v>
      </c>
      <c r="E3795" t="s">
        <v>8</v>
      </c>
      <c r="F3795" t="s">
        <v>9</v>
      </c>
      <c r="G3795">
        <v>2</v>
      </c>
      <c r="H3795">
        <v>2</v>
      </c>
      <c r="I3795" t="str">
        <f>_xlfn.XLOOKUP(A3795,[1]Sheet1!A:A,[1]Sheet1!B:B)</f>
        <v>F</v>
      </c>
      <c r="J3795" t="str">
        <f>_xlfn.XLOOKUP(A3795,[1]Sheet1!A:A,[1]Sheet1!C:C)</f>
        <v>Ship</v>
      </c>
      <c r="K3795">
        <f>_xlfn.XLOOKUP(A3795,[1]Sheet1!A:A,[1]Sheet1!D:D)</f>
        <v>4889</v>
      </c>
      <c r="L3795">
        <f>_xlfn.XLOOKUP(A3795,[1]Sheet1!A:A,[1]Sheet1!E:E)</f>
        <v>0</v>
      </c>
      <c r="M3795" t="str">
        <f t="shared" si="118"/>
        <v>Delayed</v>
      </c>
      <c r="N3795">
        <f t="shared" si="119"/>
        <v>1</v>
      </c>
    </row>
    <row r="3796" spans="1:14">
      <c r="A3796">
        <v>3795</v>
      </c>
      <c r="B3796">
        <v>197</v>
      </c>
      <c r="C3796">
        <v>2</v>
      </c>
      <c r="D3796">
        <v>2</v>
      </c>
      <c r="E3796" t="s">
        <v>8</v>
      </c>
      <c r="F3796" t="s">
        <v>9</v>
      </c>
      <c r="G3796">
        <v>1</v>
      </c>
      <c r="H3796">
        <v>4</v>
      </c>
      <c r="I3796" t="str">
        <f>_xlfn.XLOOKUP(A3796,[1]Sheet1!A:A,[1]Sheet1!B:B)</f>
        <v>A</v>
      </c>
      <c r="J3796" t="str">
        <f>_xlfn.XLOOKUP(A3796,[1]Sheet1!A:A,[1]Sheet1!C:C)</f>
        <v>Ship</v>
      </c>
      <c r="K3796">
        <f>_xlfn.XLOOKUP(A3796,[1]Sheet1!A:A,[1]Sheet1!D:D)</f>
        <v>5685</v>
      </c>
      <c r="L3796">
        <f>_xlfn.XLOOKUP(A3796,[1]Sheet1!A:A,[1]Sheet1!E:E)</f>
        <v>0</v>
      </c>
      <c r="M3796" t="str">
        <f t="shared" si="118"/>
        <v>Delayed</v>
      </c>
      <c r="N3796">
        <f t="shared" si="119"/>
        <v>1</v>
      </c>
    </row>
    <row r="3797" spans="1:14">
      <c r="A3797">
        <v>3796</v>
      </c>
      <c r="B3797">
        <v>252</v>
      </c>
      <c r="C3797">
        <v>4</v>
      </c>
      <c r="D3797">
        <v>3</v>
      </c>
      <c r="E3797" t="s">
        <v>12</v>
      </c>
      <c r="F3797" t="s">
        <v>9</v>
      </c>
      <c r="G3797">
        <v>5</v>
      </c>
      <c r="H3797">
        <v>3</v>
      </c>
      <c r="I3797" t="str">
        <f>_xlfn.XLOOKUP(A3797,[1]Sheet1!A:A,[1]Sheet1!B:B)</f>
        <v>B</v>
      </c>
      <c r="J3797" t="str">
        <f>_xlfn.XLOOKUP(A3797,[1]Sheet1!A:A,[1]Sheet1!C:C)</f>
        <v>Ship</v>
      </c>
      <c r="K3797">
        <f>_xlfn.XLOOKUP(A3797,[1]Sheet1!A:A,[1]Sheet1!D:D)</f>
        <v>4248</v>
      </c>
      <c r="L3797">
        <f>_xlfn.XLOOKUP(A3797,[1]Sheet1!A:A,[1]Sheet1!E:E)</f>
        <v>0</v>
      </c>
      <c r="M3797" t="str">
        <f t="shared" si="118"/>
        <v>Delayed</v>
      </c>
      <c r="N3797">
        <f t="shared" si="119"/>
        <v>1</v>
      </c>
    </row>
    <row r="3798" spans="1:14">
      <c r="A3798">
        <v>3797</v>
      </c>
      <c r="B3798">
        <v>237</v>
      </c>
      <c r="C3798">
        <v>10</v>
      </c>
      <c r="D3798">
        <v>5</v>
      </c>
      <c r="E3798" t="s">
        <v>11</v>
      </c>
      <c r="F3798" t="s">
        <v>9</v>
      </c>
      <c r="G3798">
        <v>4</v>
      </c>
      <c r="H3798">
        <v>6</v>
      </c>
      <c r="I3798" t="str">
        <f>_xlfn.XLOOKUP(A3798,[1]Sheet1!A:A,[1]Sheet1!B:B)</f>
        <v>C</v>
      </c>
      <c r="J3798" t="str">
        <f>_xlfn.XLOOKUP(A3798,[1]Sheet1!A:A,[1]Sheet1!C:C)</f>
        <v>Ship</v>
      </c>
      <c r="K3798">
        <f>_xlfn.XLOOKUP(A3798,[1]Sheet1!A:A,[1]Sheet1!D:D)</f>
        <v>5434</v>
      </c>
      <c r="L3798">
        <f>_xlfn.XLOOKUP(A3798,[1]Sheet1!A:A,[1]Sheet1!E:E)</f>
        <v>0</v>
      </c>
      <c r="M3798" t="str">
        <f t="shared" si="118"/>
        <v>Delayed</v>
      </c>
      <c r="N3798">
        <f t="shared" si="119"/>
        <v>1</v>
      </c>
    </row>
    <row r="3799" spans="1:14">
      <c r="A3799">
        <v>3798</v>
      </c>
      <c r="B3799">
        <v>182</v>
      </c>
      <c r="C3799">
        <v>7</v>
      </c>
      <c r="D3799">
        <v>3</v>
      </c>
      <c r="E3799" t="s">
        <v>11</v>
      </c>
      <c r="F3799" t="s">
        <v>10</v>
      </c>
      <c r="G3799">
        <v>2</v>
      </c>
      <c r="H3799">
        <v>4</v>
      </c>
      <c r="I3799" t="str">
        <f>_xlfn.XLOOKUP(A3799,[1]Sheet1!A:A,[1]Sheet1!B:B)</f>
        <v>F</v>
      </c>
      <c r="J3799" t="str">
        <f>_xlfn.XLOOKUP(A3799,[1]Sheet1!A:A,[1]Sheet1!C:C)</f>
        <v>Ship</v>
      </c>
      <c r="K3799">
        <f>_xlfn.XLOOKUP(A3799,[1]Sheet1!A:A,[1]Sheet1!D:D)</f>
        <v>4710</v>
      </c>
      <c r="L3799">
        <f>_xlfn.XLOOKUP(A3799,[1]Sheet1!A:A,[1]Sheet1!E:E)</f>
        <v>1</v>
      </c>
      <c r="M3799" t="str">
        <f t="shared" si="118"/>
        <v>On-Time</v>
      </c>
      <c r="N3799">
        <f t="shared" si="119"/>
        <v>0</v>
      </c>
    </row>
    <row r="3800" spans="1:14">
      <c r="A3800">
        <v>3799</v>
      </c>
      <c r="B3800">
        <v>241</v>
      </c>
      <c r="C3800">
        <v>8</v>
      </c>
      <c r="D3800">
        <v>3</v>
      </c>
      <c r="E3800" t="s">
        <v>12</v>
      </c>
      <c r="F3800" t="s">
        <v>10</v>
      </c>
      <c r="G3800">
        <v>1</v>
      </c>
      <c r="H3800">
        <v>5</v>
      </c>
      <c r="I3800" t="str">
        <f>_xlfn.XLOOKUP(A3800,[1]Sheet1!A:A,[1]Sheet1!B:B)</f>
        <v>D</v>
      </c>
      <c r="J3800" t="str">
        <f>_xlfn.XLOOKUP(A3800,[1]Sheet1!A:A,[1]Sheet1!C:C)</f>
        <v>Ship</v>
      </c>
      <c r="K3800">
        <f>_xlfn.XLOOKUP(A3800,[1]Sheet1!A:A,[1]Sheet1!D:D)</f>
        <v>5306</v>
      </c>
      <c r="L3800">
        <f>_xlfn.XLOOKUP(A3800,[1]Sheet1!A:A,[1]Sheet1!E:E)</f>
        <v>1</v>
      </c>
      <c r="M3800" t="str">
        <f t="shared" si="118"/>
        <v>On-Time</v>
      </c>
      <c r="N3800">
        <f t="shared" si="119"/>
        <v>0</v>
      </c>
    </row>
    <row r="3801" spans="1:14">
      <c r="A3801">
        <v>3800</v>
      </c>
      <c r="B3801">
        <v>247</v>
      </c>
      <c r="C3801">
        <v>3</v>
      </c>
      <c r="D3801">
        <v>2</v>
      </c>
      <c r="E3801" t="s">
        <v>11</v>
      </c>
      <c r="F3801" t="s">
        <v>9</v>
      </c>
      <c r="G3801">
        <v>3</v>
      </c>
      <c r="H3801">
        <v>4</v>
      </c>
      <c r="I3801" t="str">
        <f>_xlfn.XLOOKUP(A3801,[1]Sheet1!A:A,[1]Sheet1!B:B)</f>
        <v>F</v>
      </c>
      <c r="J3801" t="str">
        <f>_xlfn.XLOOKUP(A3801,[1]Sheet1!A:A,[1]Sheet1!C:C)</f>
        <v>Ship</v>
      </c>
      <c r="K3801">
        <f>_xlfn.XLOOKUP(A3801,[1]Sheet1!A:A,[1]Sheet1!D:D)</f>
        <v>4862</v>
      </c>
      <c r="L3801">
        <f>_xlfn.XLOOKUP(A3801,[1]Sheet1!A:A,[1]Sheet1!E:E)</f>
        <v>1</v>
      </c>
      <c r="M3801" t="str">
        <f t="shared" si="118"/>
        <v>On-Time</v>
      </c>
      <c r="N3801">
        <f t="shared" si="119"/>
        <v>0</v>
      </c>
    </row>
    <row r="3802" spans="1:14">
      <c r="A3802">
        <v>3801</v>
      </c>
      <c r="B3802">
        <v>156</v>
      </c>
      <c r="C3802">
        <v>1</v>
      </c>
      <c r="D3802">
        <v>4</v>
      </c>
      <c r="E3802" t="s">
        <v>8</v>
      </c>
      <c r="F3802" t="s">
        <v>10</v>
      </c>
      <c r="G3802">
        <v>4</v>
      </c>
      <c r="H3802">
        <v>5</v>
      </c>
      <c r="I3802" t="str">
        <f>_xlfn.XLOOKUP(A3802,[1]Sheet1!A:A,[1]Sheet1!B:B)</f>
        <v>A</v>
      </c>
      <c r="J3802" t="str">
        <f>_xlfn.XLOOKUP(A3802,[1]Sheet1!A:A,[1]Sheet1!C:C)</f>
        <v>Ship</v>
      </c>
      <c r="K3802">
        <f>_xlfn.XLOOKUP(A3802,[1]Sheet1!A:A,[1]Sheet1!D:D)</f>
        <v>5533</v>
      </c>
      <c r="L3802">
        <f>_xlfn.XLOOKUP(A3802,[1]Sheet1!A:A,[1]Sheet1!E:E)</f>
        <v>1</v>
      </c>
      <c r="M3802" t="str">
        <f t="shared" si="118"/>
        <v>On-Time</v>
      </c>
      <c r="N3802">
        <f t="shared" si="119"/>
        <v>0</v>
      </c>
    </row>
    <row r="3803" spans="1:14">
      <c r="A3803">
        <v>3802</v>
      </c>
      <c r="B3803">
        <v>189</v>
      </c>
      <c r="C3803">
        <v>1</v>
      </c>
      <c r="D3803">
        <v>3</v>
      </c>
      <c r="E3803" t="s">
        <v>8</v>
      </c>
      <c r="F3803" t="s">
        <v>9</v>
      </c>
      <c r="G3803">
        <v>2</v>
      </c>
      <c r="H3803">
        <v>5</v>
      </c>
      <c r="I3803" t="str">
        <f>_xlfn.XLOOKUP(A3803,[1]Sheet1!A:A,[1]Sheet1!B:B)</f>
        <v>B</v>
      </c>
      <c r="J3803" t="str">
        <f>_xlfn.XLOOKUP(A3803,[1]Sheet1!A:A,[1]Sheet1!C:C)</f>
        <v>Ship</v>
      </c>
      <c r="K3803">
        <f>_xlfn.XLOOKUP(A3803,[1]Sheet1!A:A,[1]Sheet1!D:D)</f>
        <v>5965</v>
      </c>
      <c r="L3803">
        <f>_xlfn.XLOOKUP(A3803,[1]Sheet1!A:A,[1]Sheet1!E:E)</f>
        <v>0</v>
      </c>
      <c r="M3803" t="str">
        <f t="shared" si="118"/>
        <v>Delayed</v>
      </c>
      <c r="N3803">
        <f t="shared" si="119"/>
        <v>1</v>
      </c>
    </row>
    <row r="3804" spans="1:14">
      <c r="A3804">
        <v>3803</v>
      </c>
      <c r="B3804">
        <v>240</v>
      </c>
      <c r="C3804">
        <v>7</v>
      </c>
      <c r="D3804">
        <v>4</v>
      </c>
      <c r="E3804" t="s">
        <v>8</v>
      </c>
      <c r="F3804" t="s">
        <v>9</v>
      </c>
      <c r="G3804">
        <v>1</v>
      </c>
      <c r="H3804">
        <v>4</v>
      </c>
      <c r="I3804" t="str">
        <f>_xlfn.XLOOKUP(A3804,[1]Sheet1!A:A,[1]Sheet1!B:B)</f>
        <v>C</v>
      </c>
      <c r="J3804" t="str">
        <f>_xlfn.XLOOKUP(A3804,[1]Sheet1!A:A,[1]Sheet1!C:C)</f>
        <v>Ship</v>
      </c>
      <c r="K3804">
        <f>_xlfn.XLOOKUP(A3804,[1]Sheet1!A:A,[1]Sheet1!D:D)</f>
        <v>5905</v>
      </c>
      <c r="L3804">
        <f>_xlfn.XLOOKUP(A3804,[1]Sheet1!A:A,[1]Sheet1!E:E)</f>
        <v>1</v>
      </c>
      <c r="M3804" t="str">
        <f t="shared" si="118"/>
        <v>On-Time</v>
      </c>
      <c r="N3804">
        <f t="shared" si="119"/>
        <v>0</v>
      </c>
    </row>
    <row r="3805" spans="1:14">
      <c r="A3805">
        <v>3804</v>
      </c>
      <c r="B3805">
        <v>196</v>
      </c>
      <c r="C3805">
        <v>8</v>
      </c>
      <c r="D3805">
        <v>3</v>
      </c>
      <c r="E3805" t="s">
        <v>11</v>
      </c>
      <c r="F3805" t="s">
        <v>10</v>
      </c>
      <c r="G3805">
        <v>4</v>
      </c>
      <c r="H3805">
        <v>3</v>
      </c>
      <c r="I3805" t="str">
        <f>_xlfn.XLOOKUP(A3805,[1]Sheet1!A:A,[1]Sheet1!B:B)</f>
        <v>F</v>
      </c>
      <c r="J3805" t="str">
        <f>_xlfn.XLOOKUP(A3805,[1]Sheet1!A:A,[1]Sheet1!C:C)</f>
        <v>Ship</v>
      </c>
      <c r="K3805">
        <f>_xlfn.XLOOKUP(A3805,[1]Sheet1!A:A,[1]Sheet1!D:D)</f>
        <v>5204</v>
      </c>
      <c r="L3805">
        <f>_xlfn.XLOOKUP(A3805,[1]Sheet1!A:A,[1]Sheet1!E:E)</f>
        <v>0</v>
      </c>
      <c r="M3805" t="str">
        <f t="shared" si="118"/>
        <v>Delayed</v>
      </c>
      <c r="N3805">
        <f t="shared" si="119"/>
        <v>1</v>
      </c>
    </row>
    <row r="3806" spans="1:14">
      <c r="A3806">
        <v>3805</v>
      </c>
      <c r="B3806">
        <v>157</v>
      </c>
      <c r="C3806">
        <v>9</v>
      </c>
      <c r="D3806">
        <v>3</v>
      </c>
      <c r="E3806" t="s">
        <v>8</v>
      </c>
      <c r="F3806" t="s">
        <v>10</v>
      </c>
      <c r="G3806">
        <v>3</v>
      </c>
      <c r="H3806">
        <v>3</v>
      </c>
      <c r="I3806" t="str">
        <f>_xlfn.XLOOKUP(A3806,[1]Sheet1!A:A,[1]Sheet1!B:B)</f>
        <v>D</v>
      </c>
      <c r="J3806" t="str">
        <f>_xlfn.XLOOKUP(A3806,[1]Sheet1!A:A,[1]Sheet1!C:C)</f>
        <v>Ship</v>
      </c>
      <c r="K3806">
        <f>_xlfn.XLOOKUP(A3806,[1]Sheet1!A:A,[1]Sheet1!D:D)</f>
        <v>5807</v>
      </c>
      <c r="L3806">
        <f>_xlfn.XLOOKUP(A3806,[1]Sheet1!A:A,[1]Sheet1!E:E)</f>
        <v>1</v>
      </c>
      <c r="M3806" t="str">
        <f t="shared" si="118"/>
        <v>On-Time</v>
      </c>
      <c r="N3806">
        <f t="shared" si="119"/>
        <v>0</v>
      </c>
    </row>
    <row r="3807" spans="1:14">
      <c r="A3807">
        <v>3806</v>
      </c>
      <c r="B3807">
        <v>203</v>
      </c>
      <c r="C3807">
        <v>4</v>
      </c>
      <c r="D3807">
        <v>4</v>
      </c>
      <c r="E3807" t="s">
        <v>11</v>
      </c>
      <c r="F3807" t="s">
        <v>9</v>
      </c>
      <c r="G3807">
        <v>1</v>
      </c>
      <c r="H3807">
        <v>2</v>
      </c>
      <c r="I3807" t="str">
        <f>_xlfn.XLOOKUP(A3807,[1]Sheet1!A:A,[1]Sheet1!B:B)</f>
        <v>F</v>
      </c>
      <c r="J3807" t="str">
        <f>_xlfn.XLOOKUP(A3807,[1]Sheet1!A:A,[1]Sheet1!C:C)</f>
        <v>Ship</v>
      </c>
      <c r="K3807">
        <f>_xlfn.XLOOKUP(A3807,[1]Sheet1!A:A,[1]Sheet1!D:D)</f>
        <v>4145</v>
      </c>
      <c r="L3807">
        <f>_xlfn.XLOOKUP(A3807,[1]Sheet1!A:A,[1]Sheet1!E:E)</f>
        <v>0</v>
      </c>
      <c r="M3807" t="str">
        <f t="shared" si="118"/>
        <v>Delayed</v>
      </c>
      <c r="N3807">
        <f t="shared" si="119"/>
        <v>1</v>
      </c>
    </row>
    <row r="3808" spans="1:14">
      <c r="A3808">
        <v>3807</v>
      </c>
      <c r="B3808">
        <v>156</v>
      </c>
      <c r="C3808">
        <v>6</v>
      </c>
      <c r="D3808">
        <v>8</v>
      </c>
      <c r="E3808" t="s">
        <v>11</v>
      </c>
      <c r="F3808" t="s">
        <v>10</v>
      </c>
      <c r="G3808">
        <v>2</v>
      </c>
      <c r="H3808">
        <v>3</v>
      </c>
      <c r="I3808" t="str">
        <f>_xlfn.XLOOKUP(A3808,[1]Sheet1!A:A,[1]Sheet1!B:B)</f>
        <v>A</v>
      </c>
      <c r="J3808" t="str">
        <f>_xlfn.XLOOKUP(A3808,[1]Sheet1!A:A,[1]Sheet1!C:C)</f>
        <v>Ship</v>
      </c>
      <c r="K3808">
        <f>_xlfn.XLOOKUP(A3808,[1]Sheet1!A:A,[1]Sheet1!D:D)</f>
        <v>5637</v>
      </c>
      <c r="L3808">
        <f>_xlfn.XLOOKUP(A3808,[1]Sheet1!A:A,[1]Sheet1!E:E)</f>
        <v>1</v>
      </c>
      <c r="M3808" t="str">
        <f t="shared" si="118"/>
        <v>On-Time</v>
      </c>
      <c r="N3808">
        <f t="shared" si="119"/>
        <v>0</v>
      </c>
    </row>
    <row r="3809" spans="1:14">
      <c r="A3809">
        <v>3808</v>
      </c>
      <c r="B3809">
        <v>172</v>
      </c>
      <c r="C3809">
        <v>1</v>
      </c>
      <c r="D3809">
        <v>6</v>
      </c>
      <c r="E3809" t="s">
        <v>11</v>
      </c>
      <c r="F3809" t="s">
        <v>9</v>
      </c>
      <c r="G3809">
        <v>4</v>
      </c>
      <c r="H3809">
        <v>3</v>
      </c>
      <c r="I3809" t="str">
        <f>_xlfn.XLOOKUP(A3809,[1]Sheet1!A:A,[1]Sheet1!B:B)</f>
        <v>B</v>
      </c>
      <c r="J3809" t="str">
        <f>_xlfn.XLOOKUP(A3809,[1]Sheet1!A:A,[1]Sheet1!C:C)</f>
        <v>Ship</v>
      </c>
      <c r="K3809">
        <f>_xlfn.XLOOKUP(A3809,[1]Sheet1!A:A,[1]Sheet1!D:D)</f>
        <v>4618</v>
      </c>
      <c r="L3809">
        <f>_xlfn.XLOOKUP(A3809,[1]Sheet1!A:A,[1]Sheet1!E:E)</f>
        <v>0</v>
      </c>
      <c r="M3809" t="str">
        <f t="shared" si="118"/>
        <v>Delayed</v>
      </c>
      <c r="N3809">
        <f t="shared" si="119"/>
        <v>1</v>
      </c>
    </row>
    <row r="3810" spans="1:14">
      <c r="A3810">
        <v>3809</v>
      </c>
      <c r="B3810">
        <v>204</v>
      </c>
      <c r="C3810">
        <v>7</v>
      </c>
      <c r="D3810">
        <v>2</v>
      </c>
      <c r="E3810" t="s">
        <v>8</v>
      </c>
      <c r="F3810" t="s">
        <v>10</v>
      </c>
      <c r="G3810">
        <v>1</v>
      </c>
      <c r="H3810">
        <v>4</v>
      </c>
      <c r="I3810" t="str">
        <f>_xlfn.XLOOKUP(A3810,[1]Sheet1!A:A,[1]Sheet1!B:B)</f>
        <v>C</v>
      </c>
      <c r="J3810" t="str">
        <f>_xlfn.XLOOKUP(A3810,[1]Sheet1!A:A,[1]Sheet1!C:C)</f>
        <v>Ship</v>
      </c>
      <c r="K3810">
        <f>_xlfn.XLOOKUP(A3810,[1]Sheet1!A:A,[1]Sheet1!D:D)</f>
        <v>5795</v>
      </c>
      <c r="L3810">
        <f>_xlfn.XLOOKUP(A3810,[1]Sheet1!A:A,[1]Sheet1!E:E)</f>
        <v>0</v>
      </c>
      <c r="M3810" t="str">
        <f t="shared" si="118"/>
        <v>Delayed</v>
      </c>
      <c r="N3810">
        <f t="shared" si="119"/>
        <v>1</v>
      </c>
    </row>
    <row r="3811" spans="1:14">
      <c r="A3811">
        <v>3810</v>
      </c>
      <c r="B3811">
        <v>283</v>
      </c>
      <c r="C3811">
        <v>1</v>
      </c>
      <c r="D3811">
        <v>7</v>
      </c>
      <c r="E3811" t="s">
        <v>12</v>
      </c>
      <c r="F3811" t="s">
        <v>9</v>
      </c>
      <c r="G3811">
        <v>3</v>
      </c>
      <c r="H3811">
        <v>4</v>
      </c>
      <c r="I3811" t="str">
        <f>_xlfn.XLOOKUP(A3811,[1]Sheet1!A:A,[1]Sheet1!B:B)</f>
        <v>F</v>
      </c>
      <c r="J3811" t="str">
        <f>_xlfn.XLOOKUP(A3811,[1]Sheet1!A:A,[1]Sheet1!C:C)</f>
        <v>Road</v>
      </c>
      <c r="K3811">
        <f>_xlfn.XLOOKUP(A3811,[1]Sheet1!A:A,[1]Sheet1!D:D)</f>
        <v>4216</v>
      </c>
      <c r="L3811">
        <f>_xlfn.XLOOKUP(A3811,[1]Sheet1!A:A,[1]Sheet1!E:E)</f>
        <v>1</v>
      </c>
      <c r="M3811" t="str">
        <f t="shared" si="118"/>
        <v>On-Time</v>
      </c>
      <c r="N3811">
        <f t="shared" si="119"/>
        <v>0</v>
      </c>
    </row>
    <row r="3812" spans="1:14">
      <c r="A3812">
        <v>3811</v>
      </c>
      <c r="B3812">
        <v>257</v>
      </c>
      <c r="C3812">
        <v>3</v>
      </c>
      <c r="D3812">
        <v>10</v>
      </c>
      <c r="E3812" t="s">
        <v>11</v>
      </c>
      <c r="F3812" t="s">
        <v>9</v>
      </c>
      <c r="G3812">
        <v>3</v>
      </c>
      <c r="H3812">
        <v>4</v>
      </c>
      <c r="I3812" t="str">
        <f>_xlfn.XLOOKUP(A3812,[1]Sheet1!A:A,[1]Sheet1!B:B)</f>
        <v>D</v>
      </c>
      <c r="J3812" t="str">
        <f>_xlfn.XLOOKUP(A3812,[1]Sheet1!A:A,[1]Sheet1!C:C)</f>
        <v>Road</v>
      </c>
      <c r="K3812">
        <f>_xlfn.XLOOKUP(A3812,[1]Sheet1!A:A,[1]Sheet1!D:D)</f>
        <v>5881</v>
      </c>
      <c r="L3812">
        <f>_xlfn.XLOOKUP(A3812,[1]Sheet1!A:A,[1]Sheet1!E:E)</f>
        <v>1</v>
      </c>
      <c r="M3812" t="str">
        <f t="shared" si="118"/>
        <v>On-Time</v>
      </c>
      <c r="N3812">
        <f t="shared" si="119"/>
        <v>0</v>
      </c>
    </row>
    <row r="3813" spans="1:14">
      <c r="A3813">
        <v>3812</v>
      </c>
      <c r="B3813">
        <v>147</v>
      </c>
      <c r="C3813">
        <v>8</v>
      </c>
      <c r="D3813">
        <v>2</v>
      </c>
      <c r="E3813" t="s">
        <v>11</v>
      </c>
      <c r="F3813" t="s">
        <v>9</v>
      </c>
      <c r="G3813">
        <v>5</v>
      </c>
      <c r="H3813">
        <v>2</v>
      </c>
      <c r="I3813" t="str">
        <f>_xlfn.XLOOKUP(A3813,[1]Sheet1!A:A,[1]Sheet1!B:B)</f>
        <v>F</v>
      </c>
      <c r="J3813" t="str">
        <f>_xlfn.XLOOKUP(A3813,[1]Sheet1!A:A,[1]Sheet1!C:C)</f>
        <v>Road</v>
      </c>
      <c r="K3813">
        <f>_xlfn.XLOOKUP(A3813,[1]Sheet1!A:A,[1]Sheet1!D:D)</f>
        <v>5499</v>
      </c>
      <c r="L3813">
        <f>_xlfn.XLOOKUP(A3813,[1]Sheet1!A:A,[1]Sheet1!E:E)</f>
        <v>0</v>
      </c>
      <c r="M3813" t="str">
        <f t="shared" si="118"/>
        <v>Delayed</v>
      </c>
      <c r="N3813">
        <f t="shared" si="119"/>
        <v>1</v>
      </c>
    </row>
    <row r="3814" spans="1:14">
      <c r="A3814">
        <v>3813</v>
      </c>
      <c r="B3814">
        <v>229</v>
      </c>
      <c r="C3814">
        <v>5</v>
      </c>
      <c r="D3814">
        <v>3</v>
      </c>
      <c r="E3814" t="s">
        <v>8</v>
      </c>
      <c r="F3814" t="s">
        <v>10</v>
      </c>
      <c r="G3814">
        <v>3</v>
      </c>
      <c r="H3814">
        <v>4</v>
      </c>
      <c r="I3814" t="str">
        <f>_xlfn.XLOOKUP(A3814,[1]Sheet1!A:A,[1]Sheet1!B:B)</f>
        <v>A</v>
      </c>
      <c r="J3814" t="str">
        <f>_xlfn.XLOOKUP(A3814,[1]Sheet1!A:A,[1]Sheet1!C:C)</f>
        <v>Road</v>
      </c>
      <c r="K3814">
        <f>_xlfn.XLOOKUP(A3814,[1]Sheet1!A:A,[1]Sheet1!D:D)</f>
        <v>5225</v>
      </c>
      <c r="L3814">
        <f>_xlfn.XLOOKUP(A3814,[1]Sheet1!A:A,[1]Sheet1!E:E)</f>
        <v>1</v>
      </c>
      <c r="M3814" t="str">
        <f t="shared" si="118"/>
        <v>On-Time</v>
      </c>
      <c r="N3814">
        <f t="shared" si="119"/>
        <v>0</v>
      </c>
    </row>
    <row r="3815" spans="1:14">
      <c r="A3815">
        <v>3814</v>
      </c>
      <c r="B3815">
        <v>111</v>
      </c>
      <c r="C3815">
        <v>4</v>
      </c>
      <c r="D3815">
        <v>2</v>
      </c>
      <c r="E3815" t="s">
        <v>8</v>
      </c>
      <c r="F3815" t="s">
        <v>10</v>
      </c>
      <c r="G3815">
        <v>5</v>
      </c>
      <c r="H3815">
        <v>2</v>
      </c>
      <c r="I3815" t="str">
        <f>_xlfn.XLOOKUP(A3815,[1]Sheet1!A:A,[1]Sheet1!B:B)</f>
        <v>B</v>
      </c>
      <c r="J3815" t="str">
        <f>_xlfn.XLOOKUP(A3815,[1]Sheet1!A:A,[1]Sheet1!C:C)</f>
        <v>Road</v>
      </c>
      <c r="K3815">
        <f>_xlfn.XLOOKUP(A3815,[1]Sheet1!A:A,[1]Sheet1!D:D)</f>
        <v>4473</v>
      </c>
      <c r="L3815">
        <f>_xlfn.XLOOKUP(A3815,[1]Sheet1!A:A,[1]Sheet1!E:E)</f>
        <v>1</v>
      </c>
      <c r="M3815" t="str">
        <f t="shared" si="118"/>
        <v>On-Time</v>
      </c>
      <c r="N3815">
        <f t="shared" si="119"/>
        <v>0</v>
      </c>
    </row>
    <row r="3816" spans="1:14">
      <c r="A3816">
        <v>3815</v>
      </c>
      <c r="B3816">
        <v>231</v>
      </c>
      <c r="C3816">
        <v>6</v>
      </c>
      <c r="D3816">
        <v>2</v>
      </c>
      <c r="E3816" t="s">
        <v>12</v>
      </c>
      <c r="F3816" t="s">
        <v>9</v>
      </c>
      <c r="G3816">
        <v>4</v>
      </c>
      <c r="H3816">
        <v>3</v>
      </c>
      <c r="I3816" t="str">
        <f>_xlfn.XLOOKUP(A3816,[1]Sheet1!A:A,[1]Sheet1!B:B)</f>
        <v>C</v>
      </c>
      <c r="J3816" t="str">
        <f>_xlfn.XLOOKUP(A3816,[1]Sheet1!A:A,[1]Sheet1!C:C)</f>
        <v>Road</v>
      </c>
      <c r="K3816">
        <f>_xlfn.XLOOKUP(A3816,[1]Sheet1!A:A,[1]Sheet1!D:D)</f>
        <v>4452</v>
      </c>
      <c r="L3816">
        <f>_xlfn.XLOOKUP(A3816,[1]Sheet1!A:A,[1]Sheet1!E:E)</f>
        <v>0</v>
      </c>
      <c r="M3816" t="str">
        <f t="shared" si="118"/>
        <v>Delayed</v>
      </c>
      <c r="N3816">
        <f t="shared" si="119"/>
        <v>1</v>
      </c>
    </row>
    <row r="3817" spans="1:14">
      <c r="A3817">
        <v>3816</v>
      </c>
      <c r="B3817">
        <v>197</v>
      </c>
      <c r="C3817">
        <v>2</v>
      </c>
      <c r="D3817">
        <v>3</v>
      </c>
      <c r="E3817" t="s">
        <v>8</v>
      </c>
      <c r="F3817" t="s">
        <v>10</v>
      </c>
      <c r="G3817">
        <v>2</v>
      </c>
      <c r="H3817">
        <v>4</v>
      </c>
      <c r="I3817" t="str">
        <f>_xlfn.XLOOKUP(A3817,[1]Sheet1!A:A,[1]Sheet1!B:B)</f>
        <v>F</v>
      </c>
      <c r="J3817" t="str">
        <f>_xlfn.XLOOKUP(A3817,[1]Sheet1!A:A,[1]Sheet1!C:C)</f>
        <v>Road</v>
      </c>
      <c r="K3817">
        <f>_xlfn.XLOOKUP(A3817,[1]Sheet1!A:A,[1]Sheet1!D:D)</f>
        <v>4113</v>
      </c>
      <c r="L3817">
        <f>_xlfn.XLOOKUP(A3817,[1]Sheet1!A:A,[1]Sheet1!E:E)</f>
        <v>1</v>
      </c>
      <c r="M3817" t="str">
        <f t="shared" si="118"/>
        <v>On-Time</v>
      </c>
      <c r="N3817">
        <f t="shared" si="119"/>
        <v>0</v>
      </c>
    </row>
    <row r="3818" spans="1:14">
      <c r="A3818">
        <v>3817</v>
      </c>
      <c r="B3818">
        <v>157</v>
      </c>
      <c r="C3818">
        <v>8</v>
      </c>
      <c r="D3818">
        <v>2</v>
      </c>
      <c r="E3818" t="s">
        <v>11</v>
      </c>
      <c r="F3818" t="s">
        <v>10</v>
      </c>
      <c r="G3818">
        <v>4</v>
      </c>
      <c r="H3818">
        <v>4</v>
      </c>
      <c r="I3818" t="str">
        <f>_xlfn.XLOOKUP(A3818,[1]Sheet1!A:A,[1]Sheet1!B:B)</f>
        <v>D</v>
      </c>
      <c r="J3818" t="str">
        <f>_xlfn.XLOOKUP(A3818,[1]Sheet1!A:A,[1]Sheet1!C:C)</f>
        <v>Road</v>
      </c>
      <c r="K3818">
        <f>_xlfn.XLOOKUP(A3818,[1]Sheet1!A:A,[1]Sheet1!D:D)</f>
        <v>5398</v>
      </c>
      <c r="L3818">
        <f>_xlfn.XLOOKUP(A3818,[1]Sheet1!A:A,[1]Sheet1!E:E)</f>
        <v>0</v>
      </c>
      <c r="M3818" t="str">
        <f t="shared" si="118"/>
        <v>Delayed</v>
      </c>
      <c r="N3818">
        <f t="shared" si="119"/>
        <v>1</v>
      </c>
    </row>
    <row r="3819" spans="1:14">
      <c r="A3819">
        <v>3818</v>
      </c>
      <c r="B3819">
        <v>201</v>
      </c>
      <c r="C3819">
        <v>7</v>
      </c>
      <c r="D3819">
        <v>10</v>
      </c>
      <c r="E3819" t="s">
        <v>12</v>
      </c>
      <c r="F3819" t="s">
        <v>9</v>
      </c>
      <c r="G3819">
        <v>4</v>
      </c>
      <c r="H3819">
        <v>3</v>
      </c>
      <c r="I3819" t="str">
        <f>_xlfn.XLOOKUP(A3819,[1]Sheet1!A:A,[1]Sheet1!B:B)</f>
        <v>F</v>
      </c>
      <c r="J3819" t="str">
        <f>_xlfn.XLOOKUP(A3819,[1]Sheet1!A:A,[1]Sheet1!C:C)</f>
        <v>Road</v>
      </c>
      <c r="K3819">
        <f>_xlfn.XLOOKUP(A3819,[1]Sheet1!A:A,[1]Sheet1!D:D)</f>
        <v>4699</v>
      </c>
      <c r="L3819">
        <f>_xlfn.XLOOKUP(A3819,[1]Sheet1!A:A,[1]Sheet1!E:E)</f>
        <v>0</v>
      </c>
      <c r="M3819" t="str">
        <f t="shared" si="118"/>
        <v>Delayed</v>
      </c>
      <c r="N3819">
        <f t="shared" si="119"/>
        <v>1</v>
      </c>
    </row>
    <row r="3820" spans="1:14">
      <c r="A3820">
        <v>3819</v>
      </c>
      <c r="B3820">
        <v>247</v>
      </c>
      <c r="C3820">
        <v>10</v>
      </c>
      <c r="D3820">
        <v>10</v>
      </c>
      <c r="E3820" t="s">
        <v>12</v>
      </c>
      <c r="F3820" t="s">
        <v>10</v>
      </c>
      <c r="G3820">
        <v>3</v>
      </c>
      <c r="H3820">
        <v>4</v>
      </c>
      <c r="I3820" t="str">
        <f>_xlfn.XLOOKUP(A3820,[1]Sheet1!A:A,[1]Sheet1!B:B)</f>
        <v>A</v>
      </c>
      <c r="J3820" t="str">
        <f>_xlfn.XLOOKUP(A3820,[1]Sheet1!A:A,[1]Sheet1!C:C)</f>
        <v>Road</v>
      </c>
      <c r="K3820">
        <f>_xlfn.XLOOKUP(A3820,[1]Sheet1!A:A,[1]Sheet1!D:D)</f>
        <v>5882</v>
      </c>
      <c r="L3820">
        <f>_xlfn.XLOOKUP(A3820,[1]Sheet1!A:A,[1]Sheet1!E:E)</f>
        <v>0</v>
      </c>
      <c r="M3820" t="str">
        <f t="shared" si="118"/>
        <v>Delayed</v>
      </c>
      <c r="N3820">
        <f t="shared" si="119"/>
        <v>1</v>
      </c>
    </row>
    <row r="3821" spans="1:14">
      <c r="A3821">
        <v>3820</v>
      </c>
      <c r="B3821">
        <v>184</v>
      </c>
      <c r="C3821">
        <v>2</v>
      </c>
      <c r="D3821">
        <v>3</v>
      </c>
      <c r="E3821" t="s">
        <v>8</v>
      </c>
      <c r="F3821" t="s">
        <v>9</v>
      </c>
      <c r="G3821">
        <v>5</v>
      </c>
      <c r="H3821">
        <v>5</v>
      </c>
      <c r="I3821" t="str">
        <f>_xlfn.XLOOKUP(A3821,[1]Sheet1!A:A,[1]Sheet1!B:B)</f>
        <v>B</v>
      </c>
      <c r="J3821" t="str">
        <f>_xlfn.XLOOKUP(A3821,[1]Sheet1!A:A,[1]Sheet1!C:C)</f>
        <v>Road</v>
      </c>
      <c r="K3821">
        <f>_xlfn.XLOOKUP(A3821,[1]Sheet1!A:A,[1]Sheet1!D:D)</f>
        <v>5800</v>
      </c>
      <c r="L3821">
        <f>_xlfn.XLOOKUP(A3821,[1]Sheet1!A:A,[1]Sheet1!E:E)</f>
        <v>0</v>
      </c>
      <c r="M3821" t="str">
        <f t="shared" si="118"/>
        <v>Delayed</v>
      </c>
      <c r="N3821">
        <f t="shared" si="119"/>
        <v>1</v>
      </c>
    </row>
    <row r="3822" spans="1:14">
      <c r="A3822">
        <v>3821</v>
      </c>
      <c r="B3822">
        <v>144</v>
      </c>
      <c r="C3822">
        <v>8</v>
      </c>
      <c r="D3822">
        <v>10</v>
      </c>
      <c r="E3822" t="s">
        <v>12</v>
      </c>
      <c r="F3822" t="s">
        <v>10</v>
      </c>
      <c r="G3822">
        <v>4</v>
      </c>
      <c r="H3822">
        <v>3</v>
      </c>
      <c r="I3822" t="str">
        <f>_xlfn.XLOOKUP(A3822,[1]Sheet1!A:A,[1]Sheet1!B:B)</f>
        <v>C</v>
      </c>
      <c r="J3822" t="str">
        <f>_xlfn.XLOOKUP(A3822,[1]Sheet1!A:A,[1]Sheet1!C:C)</f>
        <v>Road</v>
      </c>
      <c r="K3822">
        <f>_xlfn.XLOOKUP(A3822,[1]Sheet1!A:A,[1]Sheet1!D:D)</f>
        <v>4440</v>
      </c>
      <c r="L3822">
        <f>_xlfn.XLOOKUP(A3822,[1]Sheet1!A:A,[1]Sheet1!E:E)</f>
        <v>0</v>
      </c>
      <c r="M3822" t="str">
        <f t="shared" si="118"/>
        <v>Delayed</v>
      </c>
      <c r="N3822">
        <f t="shared" si="119"/>
        <v>1</v>
      </c>
    </row>
    <row r="3823" spans="1:14">
      <c r="A3823">
        <v>3822</v>
      </c>
      <c r="B3823">
        <v>245</v>
      </c>
      <c r="C3823">
        <v>4</v>
      </c>
      <c r="D3823">
        <v>4</v>
      </c>
      <c r="E3823" t="s">
        <v>8</v>
      </c>
      <c r="F3823" t="s">
        <v>10</v>
      </c>
      <c r="G3823">
        <v>4</v>
      </c>
      <c r="H3823">
        <v>3</v>
      </c>
      <c r="I3823" t="str">
        <f>_xlfn.XLOOKUP(A3823,[1]Sheet1!A:A,[1]Sheet1!B:B)</f>
        <v>F</v>
      </c>
      <c r="J3823" t="str">
        <f>_xlfn.XLOOKUP(A3823,[1]Sheet1!A:A,[1]Sheet1!C:C)</f>
        <v>Road</v>
      </c>
      <c r="K3823">
        <f>_xlfn.XLOOKUP(A3823,[1]Sheet1!A:A,[1]Sheet1!D:D)</f>
        <v>5186</v>
      </c>
      <c r="L3823">
        <f>_xlfn.XLOOKUP(A3823,[1]Sheet1!A:A,[1]Sheet1!E:E)</f>
        <v>1</v>
      </c>
      <c r="M3823" t="str">
        <f t="shared" si="118"/>
        <v>On-Time</v>
      </c>
      <c r="N3823">
        <f t="shared" si="119"/>
        <v>0</v>
      </c>
    </row>
    <row r="3824" spans="1:14">
      <c r="A3824">
        <v>3823</v>
      </c>
      <c r="B3824">
        <v>163</v>
      </c>
      <c r="C3824">
        <v>5</v>
      </c>
      <c r="D3824">
        <v>3</v>
      </c>
      <c r="E3824" t="s">
        <v>8</v>
      </c>
      <c r="F3824" t="s">
        <v>10</v>
      </c>
      <c r="G3824">
        <v>5</v>
      </c>
      <c r="H3824">
        <v>3</v>
      </c>
      <c r="I3824" t="str">
        <f>_xlfn.XLOOKUP(A3824,[1]Sheet1!A:A,[1]Sheet1!B:B)</f>
        <v>D</v>
      </c>
      <c r="J3824" t="str">
        <f>_xlfn.XLOOKUP(A3824,[1]Sheet1!A:A,[1]Sheet1!C:C)</f>
        <v>Road</v>
      </c>
      <c r="K3824">
        <f>_xlfn.XLOOKUP(A3824,[1]Sheet1!A:A,[1]Sheet1!D:D)</f>
        <v>4570</v>
      </c>
      <c r="L3824">
        <f>_xlfn.XLOOKUP(A3824,[1]Sheet1!A:A,[1]Sheet1!E:E)</f>
        <v>0</v>
      </c>
      <c r="M3824" t="str">
        <f t="shared" si="118"/>
        <v>Delayed</v>
      </c>
      <c r="N3824">
        <f t="shared" si="119"/>
        <v>1</v>
      </c>
    </row>
    <row r="3825" spans="1:14">
      <c r="A3825">
        <v>3824</v>
      </c>
      <c r="B3825">
        <v>154</v>
      </c>
      <c r="C3825">
        <v>1</v>
      </c>
      <c r="D3825">
        <v>10</v>
      </c>
      <c r="E3825" t="s">
        <v>11</v>
      </c>
      <c r="F3825" t="s">
        <v>9</v>
      </c>
      <c r="G3825">
        <v>3</v>
      </c>
      <c r="H3825">
        <v>3</v>
      </c>
      <c r="I3825" t="str">
        <f>_xlfn.XLOOKUP(A3825,[1]Sheet1!A:A,[1]Sheet1!B:B)</f>
        <v>F</v>
      </c>
      <c r="J3825" t="str">
        <f>_xlfn.XLOOKUP(A3825,[1]Sheet1!A:A,[1]Sheet1!C:C)</f>
        <v>Road</v>
      </c>
      <c r="K3825">
        <f>_xlfn.XLOOKUP(A3825,[1]Sheet1!A:A,[1]Sheet1!D:D)</f>
        <v>5235</v>
      </c>
      <c r="L3825">
        <f>_xlfn.XLOOKUP(A3825,[1]Sheet1!A:A,[1]Sheet1!E:E)</f>
        <v>1</v>
      </c>
      <c r="M3825" t="str">
        <f t="shared" si="118"/>
        <v>On-Time</v>
      </c>
      <c r="N3825">
        <f t="shared" si="119"/>
        <v>0</v>
      </c>
    </row>
    <row r="3826" spans="1:14">
      <c r="A3826">
        <v>3825</v>
      </c>
      <c r="B3826">
        <v>245</v>
      </c>
      <c r="C3826">
        <v>1</v>
      </c>
      <c r="D3826">
        <v>2</v>
      </c>
      <c r="E3826" t="s">
        <v>8</v>
      </c>
      <c r="F3826" t="s">
        <v>10</v>
      </c>
      <c r="G3826">
        <v>2</v>
      </c>
      <c r="H3826">
        <v>4</v>
      </c>
      <c r="I3826" t="str">
        <f>_xlfn.XLOOKUP(A3826,[1]Sheet1!A:A,[1]Sheet1!B:B)</f>
        <v>A</v>
      </c>
      <c r="J3826" t="str">
        <f>_xlfn.XLOOKUP(A3826,[1]Sheet1!A:A,[1]Sheet1!C:C)</f>
        <v>Road</v>
      </c>
      <c r="K3826">
        <f>_xlfn.XLOOKUP(A3826,[1]Sheet1!A:A,[1]Sheet1!D:D)</f>
        <v>5978</v>
      </c>
      <c r="L3826">
        <f>_xlfn.XLOOKUP(A3826,[1]Sheet1!A:A,[1]Sheet1!E:E)</f>
        <v>0</v>
      </c>
      <c r="M3826" t="str">
        <f t="shared" si="118"/>
        <v>Delayed</v>
      </c>
      <c r="N3826">
        <f t="shared" si="119"/>
        <v>1</v>
      </c>
    </row>
    <row r="3827" spans="1:14">
      <c r="A3827">
        <v>3826</v>
      </c>
      <c r="B3827">
        <v>268</v>
      </c>
      <c r="C3827">
        <v>9</v>
      </c>
      <c r="D3827">
        <v>10</v>
      </c>
      <c r="E3827" t="s">
        <v>11</v>
      </c>
      <c r="F3827" t="s">
        <v>10</v>
      </c>
      <c r="G3827">
        <v>2</v>
      </c>
      <c r="H3827">
        <v>3</v>
      </c>
      <c r="I3827" t="str">
        <f>_xlfn.XLOOKUP(A3827,[1]Sheet1!A:A,[1]Sheet1!B:B)</f>
        <v>B</v>
      </c>
      <c r="J3827" t="str">
        <f>_xlfn.XLOOKUP(A3827,[1]Sheet1!A:A,[1]Sheet1!C:C)</f>
        <v>Road</v>
      </c>
      <c r="K3827">
        <f>_xlfn.XLOOKUP(A3827,[1]Sheet1!A:A,[1]Sheet1!D:D)</f>
        <v>4483</v>
      </c>
      <c r="L3827">
        <f>_xlfn.XLOOKUP(A3827,[1]Sheet1!A:A,[1]Sheet1!E:E)</f>
        <v>0</v>
      </c>
      <c r="M3827" t="str">
        <f t="shared" si="118"/>
        <v>Delayed</v>
      </c>
      <c r="N3827">
        <f t="shared" si="119"/>
        <v>1</v>
      </c>
    </row>
    <row r="3828" spans="1:14">
      <c r="A3828">
        <v>3827</v>
      </c>
      <c r="B3828">
        <v>180</v>
      </c>
      <c r="C3828">
        <v>7</v>
      </c>
      <c r="D3828">
        <v>3</v>
      </c>
      <c r="E3828" t="s">
        <v>8</v>
      </c>
      <c r="F3828" t="s">
        <v>10</v>
      </c>
      <c r="G3828">
        <v>3</v>
      </c>
      <c r="H3828">
        <v>4</v>
      </c>
      <c r="I3828" t="str">
        <f>_xlfn.XLOOKUP(A3828,[1]Sheet1!A:A,[1]Sheet1!B:B)</f>
        <v>C</v>
      </c>
      <c r="J3828" t="str">
        <f>_xlfn.XLOOKUP(A3828,[1]Sheet1!A:A,[1]Sheet1!C:C)</f>
        <v>Road</v>
      </c>
      <c r="K3828">
        <f>_xlfn.XLOOKUP(A3828,[1]Sheet1!A:A,[1]Sheet1!D:D)</f>
        <v>5718</v>
      </c>
      <c r="L3828">
        <f>_xlfn.XLOOKUP(A3828,[1]Sheet1!A:A,[1]Sheet1!E:E)</f>
        <v>0</v>
      </c>
      <c r="M3828" t="str">
        <f t="shared" si="118"/>
        <v>Delayed</v>
      </c>
      <c r="N3828">
        <f t="shared" si="119"/>
        <v>1</v>
      </c>
    </row>
    <row r="3829" spans="1:14">
      <c r="A3829">
        <v>3828</v>
      </c>
      <c r="B3829">
        <v>182</v>
      </c>
      <c r="C3829">
        <v>10</v>
      </c>
      <c r="D3829">
        <v>4</v>
      </c>
      <c r="E3829" t="s">
        <v>8</v>
      </c>
      <c r="F3829" t="s">
        <v>10</v>
      </c>
      <c r="G3829">
        <v>3</v>
      </c>
      <c r="H3829">
        <v>3</v>
      </c>
      <c r="I3829" t="str">
        <f>_xlfn.XLOOKUP(A3829,[1]Sheet1!A:A,[1]Sheet1!B:B)</f>
        <v>F</v>
      </c>
      <c r="J3829" t="str">
        <f>_xlfn.XLOOKUP(A3829,[1]Sheet1!A:A,[1]Sheet1!C:C)</f>
        <v>Road</v>
      </c>
      <c r="K3829">
        <f>_xlfn.XLOOKUP(A3829,[1]Sheet1!A:A,[1]Sheet1!D:D)</f>
        <v>1690</v>
      </c>
      <c r="L3829">
        <f>_xlfn.XLOOKUP(A3829,[1]Sheet1!A:A,[1]Sheet1!E:E)</f>
        <v>1</v>
      </c>
      <c r="M3829" t="str">
        <f t="shared" si="118"/>
        <v>On-Time</v>
      </c>
      <c r="N3829">
        <f t="shared" si="119"/>
        <v>0</v>
      </c>
    </row>
    <row r="3830" spans="1:14">
      <c r="A3830">
        <v>3829</v>
      </c>
      <c r="B3830">
        <v>164</v>
      </c>
      <c r="C3830">
        <v>7</v>
      </c>
      <c r="D3830">
        <v>2</v>
      </c>
      <c r="E3830" t="s">
        <v>8</v>
      </c>
      <c r="F3830" t="s">
        <v>9</v>
      </c>
      <c r="G3830">
        <v>2</v>
      </c>
      <c r="H3830">
        <v>4</v>
      </c>
      <c r="I3830" t="str">
        <f>_xlfn.XLOOKUP(A3830,[1]Sheet1!A:A,[1]Sheet1!B:B)</f>
        <v>D</v>
      </c>
      <c r="J3830" t="str">
        <f>_xlfn.XLOOKUP(A3830,[1]Sheet1!A:A,[1]Sheet1!C:C)</f>
        <v>Road</v>
      </c>
      <c r="K3830">
        <f>_xlfn.XLOOKUP(A3830,[1]Sheet1!A:A,[1]Sheet1!D:D)</f>
        <v>1116</v>
      </c>
      <c r="L3830">
        <f>_xlfn.XLOOKUP(A3830,[1]Sheet1!A:A,[1]Sheet1!E:E)</f>
        <v>0</v>
      </c>
      <c r="M3830" t="str">
        <f t="shared" si="118"/>
        <v>Delayed</v>
      </c>
      <c r="N3830">
        <f t="shared" si="119"/>
        <v>1</v>
      </c>
    </row>
    <row r="3831" spans="1:14">
      <c r="A3831">
        <v>3830</v>
      </c>
      <c r="B3831">
        <v>136</v>
      </c>
      <c r="C3831">
        <v>2</v>
      </c>
      <c r="D3831">
        <v>3</v>
      </c>
      <c r="E3831" t="s">
        <v>8</v>
      </c>
      <c r="F3831" t="s">
        <v>10</v>
      </c>
      <c r="G3831">
        <v>4</v>
      </c>
      <c r="H3831">
        <v>6</v>
      </c>
      <c r="I3831" t="str">
        <f>_xlfn.XLOOKUP(A3831,[1]Sheet1!A:A,[1]Sheet1!B:B)</f>
        <v>F</v>
      </c>
      <c r="J3831" t="str">
        <f>_xlfn.XLOOKUP(A3831,[1]Sheet1!A:A,[1]Sheet1!C:C)</f>
        <v>Road</v>
      </c>
      <c r="K3831">
        <f>_xlfn.XLOOKUP(A3831,[1]Sheet1!A:A,[1]Sheet1!D:D)</f>
        <v>1187</v>
      </c>
      <c r="L3831">
        <f>_xlfn.XLOOKUP(A3831,[1]Sheet1!A:A,[1]Sheet1!E:E)</f>
        <v>0</v>
      </c>
      <c r="M3831" t="str">
        <f t="shared" si="118"/>
        <v>Delayed</v>
      </c>
      <c r="N3831">
        <f t="shared" si="119"/>
        <v>1</v>
      </c>
    </row>
    <row r="3832" spans="1:14">
      <c r="A3832">
        <v>3831</v>
      </c>
      <c r="B3832">
        <v>290</v>
      </c>
      <c r="C3832">
        <v>8</v>
      </c>
      <c r="D3832">
        <v>5</v>
      </c>
      <c r="E3832" t="s">
        <v>11</v>
      </c>
      <c r="F3832" t="s">
        <v>10</v>
      </c>
      <c r="G3832">
        <v>2</v>
      </c>
      <c r="H3832">
        <v>6</v>
      </c>
      <c r="I3832" t="str">
        <f>_xlfn.XLOOKUP(A3832,[1]Sheet1!A:A,[1]Sheet1!B:B)</f>
        <v>A</v>
      </c>
      <c r="J3832" t="str">
        <f>_xlfn.XLOOKUP(A3832,[1]Sheet1!A:A,[1]Sheet1!C:C)</f>
        <v>Road</v>
      </c>
      <c r="K3832">
        <f>_xlfn.XLOOKUP(A3832,[1]Sheet1!A:A,[1]Sheet1!D:D)</f>
        <v>1512</v>
      </c>
      <c r="L3832">
        <f>_xlfn.XLOOKUP(A3832,[1]Sheet1!A:A,[1]Sheet1!E:E)</f>
        <v>1</v>
      </c>
      <c r="M3832" t="str">
        <f t="shared" si="118"/>
        <v>On-Time</v>
      </c>
      <c r="N3832">
        <f t="shared" si="119"/>
        <v>0</v>
      </c>
    </row>
    <row r="3833" spans="1:14">
      <c r="A3833">
        <v>3832</v>
      </c>
      <c r="B3833">
        <v>134</v>
      </c>
      <c r="C3833">
        <v>10</v>
      </c>
      <c r="D3833">
        <v>3</v>
      </c>
      <c r="E3833" t="s">
        <v>11</v>
      </c>
      <c r="F3833" t="s">
        <v>10</v>
      </c>
      <c r="G3833">
        <v>1</v>
      </c>
      <c r="H3833">
        <v>6</v>
      </c>
      <c r="I3833" t="str">
        <f>_xlfn.XLOOKUP(A3833,[1]Sheet1!A:A,[1]Sheet1!B:B)</f>
        <v>B</v>
      </c>
      <c r="J3833" t="str">
        <f>_xlfn.XLOOKUP(A3833,[1]Sheet1!A:A,[1]Sheet1!C:C)</f>
        <v>Flight</v>
      </c>
      <c r="K3833">
        <f>_xlfn.XLOOKUP(A3833,[1]Sheet1!A:A,[1]Sheet1!D:D)</f>
        <v>1278</v>
      </c>
      <c r="L3833">
        <f>_xlfn.XLOOKUP(A3833,[1]Sheet1!A:A,[1]Sheet1!E:E)</f>
        <v>1</v>
      </c>
      <c r="M3833" t="str">
        <f t="shared" si="118"/>
        <v>On-Time</v>
      </c>
      <c r="N3833">
        <f t="shared" si="119"/>
        <v>0</v>
      </c>
    </row>
    <row r="3834" spans="1:14">
      <c r="A3834">
        <v>3833</v>
      </c>
      <c r="B3834">
        <v>215</v>
      </c>
      <c r="C3834">
        <v>2</v>
      </c>
      <c r="D3834">
        <v>3</v>
      </c>
      <c r="E3834" t="s">
        <v>8</v>
      </c>
      <c r="F3834" t="s">
        <v>9</v>
      </c>
      <c r="G3834">
        <v>1</v>
      </c>
      <c r="H3834">
        <v>4</v>
      </c>
      <c r="I3834" t="str">
        <f>_xlfn.XLOOKUP(A3834,[1]Sheet1!A:A,[1]Sheet1!B:B)</f>
        <v>C</v>
      </c>
      <c r="J3834" t="str">
        <f>_xlfn.XLOOKUP(A3834,[1]Sheet1!A:A,[1]Sheet1!C:C)</f>
        <v>Flight</v>
      </c>
      <c r="K3834">
        <f>_xlfn.XLOOKUP(A3834,[1]Sheet1!A:A,[1]Sheet1!D:D)</f>
        <v>5563</v>
      </c>
      <c r="L3834">
        <f>_xlfn.XLOOKUP(A3834,[1]Sheet1!A:A,[1]Sheet1!E:E)</f>
        <v>1</v>
      </c>
      <c r="M3834" t="str">
        <f t="shared" si="118"/>
        <v>On-Time</v>
      </c>
      <c r="N3834">
        <f t="shared" si="119"/>
        <v>0</v>
      </c>
    </row>
    <row r="3835" spans="1:14">
      <c r="A3835">
        <v>3834</v>
      </c>
      <c r="B3835">
        <v>213</v>
      </c>
      <c r="C3835">
        <v>2</v>
      </c>
      <c r="D3835">
        <v>4</v>
      </c>
      <c r="E3835" t="s">
        <v>8</v>
      </c>
      <c r="F3835" t="s">
        <v>10</v>
      </c>
      <c r="G3835">
        <v>4</v>
      </c>
      <c r="H3835">
        <v>4</v>
      </c>
      <c r="I3835" t="str">
        <f>_xlfn.XLOOKUP(A3835,[1]Sheet1!A:A,[1]Sheet1!B:B)</f>
        <v>F</v>
      </c>
      <c r="J3835" t="str">
        <f>_xlfn.XLOOKUP(A3835,[1]Sheet1!A:A,[1]Sheet1!C:C)</f>
        <v>Flight</v>
      </c>
      <c r="K3835">
        <f>_xlfn.XLOOKUP(A3835,[1]Sheet1!A:A,[1]Sheet1!D:D)</f>
        <v>5857</v>
      </c>
      <c r="L3835">
        <f>_xlfn.XLOOKUP(A3835,[1]Sheet1!A:A,[1]Sheet1!E:E)</f>
        <v>1</v>
      </c>
      <c r="M3835" t="str">
        <f t="shared" si="118"/>
        <v>On-Time</v>
      </c>
      <c r="N3835">
        <f t="shared" si="119"/>
        <v>0</v>
      </c>
    </row>
    <row r="3836" spans="1:14">
      <c r="A3836">
        <v>3835</v>
      </c>
      <c r="B3836">
        <v>132</v>
      </c>
      <c r="C3836">
        <v>4</v>
      </c>
      <c r="D3836">
        <v>3</v>
      </c>
      <c r="E3836" t="s">
        <v>11</v>
      </c>
      <c r="F3836" t="s">
        <v>9</v>
      </c>
      <c r="G3836">
        <v>2</v>
      </c>
      <c r="H3836">
        <v>5</v>
      </c>
      <c r="I3836" t="str">
        <f>_xlfn.XLOOKUP(A3836,[1]Sheet1!A:A,[1]Sheet1!B:B)</f>
        <v>D</v>
      </c>
      <c r="J3836" t="str">
        <f>_xlfn.XLOOKUP(A3836,[1]Sheet1!A:A,[1]Sheet1!C:C)</f>
        <v>Flight</v>
      </c>
      <c r="K3836">
        <f>_xlfn.XLOOKUP(A3836,[1]Sheet1!A:A,[1]Sheet1!D:D)</f>
        <v>4475</v>
      </c>
      <c r="L3836">
        <f>_xlfn.XLOOKUP(A3836,[1]Sheet1!A:A,[1]Sheet1!E:E)</f>
        <v>1</v>
      </c>
      <c r="M3836" t="str">
        <f t="shared" si="118"/>
        <v>On-Time</v>
      </c>
      <c r="N3836">
        <f t="shared" si="119"/>
        <v>0</v>
      </c>
    </row>
    <row r="3837" spans="1:14">
      <c r="A3837">
        <v>3836</v>
      </c>
      <c r="B3837">
        <v>220</v>
      </c>
      <c r="C3837">
        <v>2</v>
      </c>
      <c r="D3837">
        <v>4</v>
      </c>
      <c r="E3837" t="s">
        <v>8</v>
      </c>
      <c r="F3837" t="s">
        <v>10</v>
      </c>
      <c r="G3837">
        <v>5</v>
      </c>
      <c r="H3837">
        <v>3</v>
      </c>
      <c r="I3837" t="str">
        <f>_xlfn.XLOOKUP(A3837,[1]Sheet1!A:A,[1]Sheet1!B:B)</f>
        <v>F</v>
      </c>
      <c r="J3837" t="str">
        <f>_xlfn.XLOOKUP(A3837,[1]Sheet1!A:A,[1]Sheet1!C:C)</f>
        <v>Flight</v>
      </c>
      <c r="K3837">
        <f>_xlfn.XLOOKUP(A3837,[1]Sheet1!A:A,[1]Sheet1!D:D)</f>
        <v>4313</v>
      </c>
      <c r="L3837">
        <f>_xlfn.XLOOKUP(A3837,[1]Sheet1!A:A,[1]Sheet1!E:E)</f>
        <v>0</v>
      </c>
      <c r="M3837" t="str">
        <f t="shared" si="118"/>
        <v>Delayed</v>
      </c>
      <c r="N3837">
        <f t="shared" si="119"/>
        <v>1</v>
      </c>
    </row>
    <row r="3838" spans="1:14">
      <c r="A3838">
        <v>3837</v>
      </c>
      <c r="B3838">
        <v>215</v>
      </c>
      <c r="C3838">
        <v>8</v>
      </c>
      <c r="D3838">
        <v>2</v>
      </c>
      <c r="E3838" t="s">
        <v>8</v>
      </c>
      <c r="F3838" t="s">
        <v>9</v>
      </c>
      <c r="G3838">
        <v>4</v>
      </c>
      <c r="H3838">
        <v>3</v>
      </c>
      <c r="I3838" t="str">
        <f>_xlfn.XLOOKUP(A3838,[1]Sheet1!A:A,[1]Sheet1!B:B)</f>
        <v>A</v>
      </c>
      <c r="J3838" t="str">
        <f>_xlfn.XLOOKUP(A3838,[1]Sheet1!A:A,[1]Sheet1!C:C)</f>
        <v>Flight</v>
      </c>
      <c r="K3838">
        <f>_xlfn.XLOOKUP(A3838,[1]Sheet1!A:A,[1]Sheet1!D:D)</f>
        <v>5683</v>
      </c>
      <c r="L3838">
        <f>_xlfn.XLOOKUP(A3838,[1]Sheet1!A:A,[1]Sheet1!E:E)</f>
        <v>0</v>
      </c>
      <c r="M3838" t="str">
        <f t="shared" si="118"/>
        <v>Delayed</v>
      </c>
      <c r="N3838">
        <f t="shared" si="119"/>
        <v>1</v>
      </c>
    </row>
    <row r="3839" spans="1:14">
      <c r="A3839">
        <v>3838</v>
      </c>
      <c r="B3839">
        <v>212</v>
      </c>
      <c r="C3839">
        <v>5</v>
      </c>
      <c r="D3839">
        <v>2</v>
      </c>
      <c r="E3839" t="s">
        <v>8</v>
      </c>
      <c r="F3839" t="s">
        <v>9</v>
      </c>
      <c r="G3839">
        <v>5</v>
      </c>
      <c r="H3839">
        <v>6</v>
      </c>
      <c r="I3839" t="str">
        <f>_xlfn.XLOOKUP(A3839,[1]Sheet1!A:A,[1]Sheet1!B:B)</f>
        <v>B</v>
      </c>
      <c r="J3839" t="str">
        <f>_xlfn.XLOOKUP(A3839,[1]Sheet1!A:A,[1]Sheet1!C:C)</f>
        <v>Flight</v>
      </c>
      <c r="K3839">
        <f>_xlfn.XLOOKUP(A3839,[1]Sheet1!A:A,[1]Sheet1!D:D)</f>
        <v>4804</v>
      </c>
      <c r="L3839">
        <f>_xlfn.XLOOKUP(A3839,[1]Sheet1!A:A,[1]Sheet1!E:E)</f>
        <v>1</v>
      </c>
      <c r="M3839" t="str">
        <f t="shared" si="118"/>
        <v>On-Time</v>
      </c>
      <c r="N3839">
        <f t="shared" si="119"/>
        <v>0</v>
      </c>
    </row>
    <row r="3840" spans="1:14">
      <c r="A3840">
        <v>3839</v>
      </c>
      <c r="B3840">
        <v>190</v>
      </c>
      <c r="C3840">
        <v>5</v>
      </c>
      <c r="D3840">
        <v>4</v>
      </c>
      <c r="E3840" t="s">
        <v>11</v>
      </c>
      <c r="F3840" t="s">
        <v>9</v>
      </c>
      <c r="G3840">
        <v>1</v>
      </c>
      <c r="H3840">
        <v>4</v>
      </c>
      <c r="I3840" t="str">
        <f>_xlfn.XLOOKUP(A3840,[1]Sheet1!A:A,[1]Sheet1!B:B)</f>
        <v>C</v>
      </c>
      <c r="J3840" t="str">
        <f>_xlfn.XLOOKUP(A3840,[1]Sheet1!A:A,[1]Sheet1!C:C)</f>
        <v>Flight</v>
      </c>
      <c r="K3840">
        <f>_xlfn.XLOOKUP(A3840,[1]Sheet1!A:A,[1]Sheet1!D:D)</f>
        <v>5570</v>
      </c>
      <c r="L3840">
        <f>_xlfn.XLOOKUP(A3840,[1]Sheet1!A:A,[1]Sheet1!E:E)</f>
        <v>1</v>
      </c>
      <c r="M3840" t="str">
        <f t="shared" si="118"/>
        <v>On-Time</v>
      </c>
      <c r="N3840">
        <f t="shared" si="119"/>
        <v>0</v>
      </c>
    </row>
    <row r="3841" spans="1:14">
      <c r="A3841">
        <v>3840</v>
      </c>
      <c r="B3841">
        <v>171</v>
      </c>
      <c r="C3841">
        <v>3</v>
      </c>
      <c r="D3841">
        <v>3</v>
      </c>
      <c r="E3841" t="s">
        <v>8</v>
      </c>
      <c r="F3841" t="s">
        <v>10</v>
      </c>
      <c r="G3841">
        <v>2</v>
      </c>
      <c r="H3841">
        <v>5</v>
      </c>
      <c r="I3841" t="str">
        <f>_xlfn.XLOOKUP(A3841,[1]Sheet1!A:A,[1]Sheet1!B:B)</f>
        <v>F</v>
      </c>
      <c r="J3841" t="str">
        <f>_xlfn.XLOOKUP(A3841,[1]Sheet1!A:A,[1]Sheet1!C:C)</f>
        <v>Flight</v>
      </c>
      <c r="K3841">
        <f>_xlfn.XLOOKUP(A3841,[1]Sheet1!A:A,[1]Sheet1!D:D)</f>
        <v>4749</v>
      </c>
      <c r="L3841">
        <f>_xlfn.XLOOKUP(A3841,[1]Sheet1!A:A,[1]Sheet1!E:E)</f>
        <v>1</v>
      </c>
      <c r="M3841" t="str">
        <f t="shared" si="118"/>
        <v>On-Time</v>
      </c>
      <c r="N3841">
        <f t="shared" si="119"/>
        <v>0</v>
      </c>
    </row>
    <row r="3842" spans="1:14">
      <c r="A3842">
        <v>3841</v>
      </c>
      <c r="B3842">
        <v>153</v>
      </c>
      <c r="C3842">
        <v>4</v>
      </c>
      <c r="D3842">
        <v>2</v>
      </c>
      <c r="E3842" t="s">
        <v>11</v>
      </c>
      <c r="F3842" t="s">
        <v>9</v>
      </c>
      <c r="G3842">
        <v>2</v>
      </c>
      <c r="H3842">
        <v>4</v>
      </c>
      <c r="I3842" t="str">
        <f>_xlfn.XLOOKUP(A3842,[1]Sheet1!A:A,[1]Sheet1!B:B)</f>
        <v>D</v>
      </c>
      <c r="J3842" t="str">
        <f>_xlfn.XLOOKUP(A3842,[1]Sheet1!A:A,[1]Sheet1!C:C)</f>
        <v>Flight</v>
      </c>
      <c r="K3842">
        <f>_xlfn.XLOOKUP(A3842,[1]Sheet1!A:A,[1]Sheet1!D:D)</f>
        <v>4069</v>
      </c>
      <c r="L3842">
        <f>_xlfn.XLOOKUP(A3842,[1]Sheet1!A:A,[1]Sheet1!E:E)</f>
        <v>1</v>
      </c>
      <c r="M3842" t="str">
        <f t="shared" si="118"/>
        <v>On-Time</v>
      </c>
      <c r="N3842">
        <f t="shared" si="119"/>
        <v>0</v>
      </c>
    </row>
    <row r="3843" spans="1:14">
      <c r="A3843">
        <v>3842</v>
      </c>
      <c r="B3843">
        <v>164</v>
      </c>
      <c r="C3843">
        <v>2</v>
      </c>
      <c r="D3843">
        <v>3</v>
      </c>
      <c r="E3843" t="s">
        <v>11</v>
      </c>
      <c r="F3843" t="s">
        <v>10</v>
      </c>
      <c r="G3843">
        <v>1</v>
      </c>
      <c r="H3843">
        <v>3</v>
      </c>
      <c r="I3843" t="str">
        <f>_xlfn.XLOOKUP(A3843,[1]Sheet1!A:A,[1]Sheet1!B:B)</f>
        <v>F</v>
      </c>
      <c r="J3843" t="str">
        <f>_xlfn.XLOOKUP(A3843,[1]Sheet1!A:A,[1]Sheet1!C:C)</f>
        <v>Flight</v>
      </c>
      <c r="K3843">
        <f>_xlfn.XLOOKUP(A3843,[1]Sheet1!A:A,[1]Sheet1!D:D)</f>
        <v>5488</v>
      </c>
      <c r="L3843">
        <f>_xlfn.XLOOKUP(A3843,[1]Sheet1!A:A,[1]Sheet1!E:E)</f>
        <v>0</v>
      </c>
      <c r="M3843" t="str">
        <f t="shared" ref="M3843:M3906" si="120">IF(L3843=1,"On-Time","Delayed")</f>
        <v>Delayed</v>
      </c>
      <c r="N3843">
        <f t="shared" ref="N3843:N3906" si="121">IF(L3843=0,1,0)</f>
        <v>1</v>
      </c>
    </row>
    <row r="3844" spans="1:14">
      <c r="A3844">
        <v>3843</v>
      </c>
      <c r="B3844">
        <v>172</v>
      </c>
      <c r="C3844">
        <v>5</v>
      </c>
      <c r="D3844">
        <v>2</v>
      </c>
      <c r="E3844" t="s">
        <v>8</v>
      </c>
      <c r="F3844" t="s">
        <v>10</v>
      </c>
      <c r="G3844">
        <v>4</v>
      </c>
      <c r="H3844">
        <v>5</v>
      </c>
      <c r="I3844" t="str">
        <f>_xlfn.XLOOKUP(A3844,[1]Sheet1!A:A,[1]Sheet1!B:B)</f>
        <v>A</v>
      </c>
      <c r="J3844" t="str">
        <f>_xlfn.XLOOKUP(A3844,[1]Sheet1!A:A,[1]Sheet1!C:C)</f>
        <v>Flight</v>
      </c>
      <c r="K3844">
        <f>_xlfn.XLOOKUP(A3844,[1]Sheet1!A:A,[1]Sheet1!D:D)</f>
        <v>4554</v>
      </c>
      <c r="L3844">
        <f>_xlfn.XLOOKUP(A3844,[1]Sheet1!A:A,[1]Sheet1!E:E)</f>
        <v>1</v>
      </c>
      <c r="M3844" t="str">
        <f t="shared" si="120"/>
        <v>On-Time</v>
      </c>
      <c r="N3844">
        <f t="shared" si="121"/>
        <v>0</v>
      </c>
    </row>
    <row r="3845" spans="1:14">
      <c r="A3845">
        <v>3844</v>
      </c>
      <c r="B3845">
        <v>199</v>
      </c>
      <c r="C3845">
        <v>7</v>
      </c>
      <c r="D3845">
        <v>6</v>
      </c>
      <c r="E3845" t="s">
        <v>11</v>
      </c>
      <c r="F3845" t="s">
        <v>9</v>
      </c>
      <c r="G3845">
        <v>1</v>
      </c>
      <c r="H3845">
        <v>3</v>
      </c>
      <c r="I3845" t="str">
        <f>_xlfn.XLOOKUP(A3845,[1]Sheet1!A:A,[1]Sheet1!B:B)</f>
        <v>B</v>
      </c>
      <c r="J3845" t="str">
        <f>_xlfn.XLOOKUP(A3845,[1]Sheet1!A:A,[1]Sheet1!C:C)</f>
        <v>Flight</v>
      </c>
      <c r="K3845">
        <f>_xlfn.XLOOKUP(A3845,[1]Sheet1!A:A,[1]Sheet1!D:D)</f>
        <v>4805</v>
      </c>
      <c r="L3845">
        <f>_xlfn.XLOOKUP(A3845,[1]Sheet1!A:A,[1]Sheet1!E:E)</f>
        <v>0</v>
      </c>
      <c r="M3845" t="str">
        <f t="shared" si="120"/>
        <v>Delayed</v>
      </c>
      <c r="N3845">
        <f t="shared" si="121"/>
        <v>1</v>
      </c>
    </row>
    <row r="3846" spans="1:14">
      <c r="A3846">
        <v>3845</v>
      </c>
      <c r="B3846">
        <v>163</v>
      </c>
      <c r="C3846">
        <v>6</v>
      </c>
      <c r="D3846">
        <v>3</v>
      </c>
      <c r="E3846" t="s">
        <v>11</v>
      </c>
      <c r="F3846" t="s">
        <v>10</v>
      </c>
      <c r="G3846">
        <v>2</v>
      </c>
      <c r="H3846">
        <v>3</v>
      </c>
      <c r="I3846" t="str">
        <f>_xlfn.XLOOKUP(A3846,[1]Sheet1!A:A,[1]Sheet1!B:B)</f>
        <v>C</v>
      </c>
      <c r="J3846" t="str">
        <f>_xlfn.XLOOKUP(A3846,[1]Sheet1!A:A,[1]Sheet1!C:C)</f>
        <v>Flight</v>
      </c>
      <c r="K3846">
        <f>_xlfn.XLOOKUP(A3846,[1]Sheet1!A:A,[1]Sheet1!D:D)</f>
        <v>4323</v>
      </c>
      <c r="L3846">
        <f>_xlfn.XLOOKUP(A3846,[1]Sheet1!A:A,[1]Sheet1!E:E)</f>
        <v>0</v>
      </c>
      <c r="M3846" t="str">
        <f t="shared" si="120"/>
        <v>Delayed</v>
      </c>
      <c r="N3846">
        <f t="shared" si="121"/>
        <v>1</v>
      </c>
    </row>
    <row r="3847" spans="1:14">
      <c r="A3847">
        <v>3846</v>
      </c>
      <c r="B3847">
        <v>263</v>
      </c>
      <c r="C3847">
        <v>9</v>
      </c>
      <c r="D3847">
        <v>3</v>
      </c>
      <c r="E3847" t="s">
        <v>8</v>
      </c>
      <c r="F3847" t="s">
        <v>10</v>
      </c>
      <c r="G3847">
        <v>2</v>
      </c>
      <c r="H3847">
        <v>5</v>
      </c>
      <c r="I3847" t="str">
        <f>_xlfn.XLOOKUP(A3847,[1]Sheet1!A:A,[1]Sheet1!B:B)</f>
        <v>F</v>
      </c>
      <c r="J3847" t="str">
        <f>_xlfn.XLOOKUP(A3847,[1]Sheet1!A:A,[1]Sheet1!C:C)</f>
        <v>Flight</v>
      </c>
      <c r="K3847">
        <f>_xlfn.XLOOKUP(A3847,[1]Sheet1!A:A,[1]Sheet1!D:D)</f>
        <v>4699</v>
      </c>
      <c r="L3847">
        <f>_xlfn.XLOOKUP(A3847,[1]Sheet1!A:A,[1]Sheet1!E:E)</f>
        <v>1</v>
      </c>
      <c r="M3847" t="str">
        <f t="shared" si="120"/>
        <v>On-Time</v>
      </c>
      <c r="N3847">
        <f t="shared" si="121"/>
        <v>0</v>
      </c>
    </row>
    <row r="3848" spans="1:14">
      <c r="A3848">
        <v>3847</v>
      </c>
      <c r="B3848">
        <v>156</v>
      </c>
      <c r="C3848">
        <v>7</v>
      </c>
      <c r="D3848">
        <v>3</v>
      </c>
      <c r="E3848" t="s">
        <v>11</v>
      </c>
      <c r="F3848" t="s">
        <v>10</v>
      </c>
      <c r="G3848">
        <v>4</v>
      </c>
      <c r="H3848">
        <v>3</v>
      </c>
      <c r="I3848" t="str">
        <f>_xlfn.XLOOKUP(A3848,[1]Sheet1!A:A,[1]Sheet1!B:B)</f>
        <v>D</v>
      </c>
      <c r="J3848" t="str">
        <f>_xlfn.XLOOKUP(A3848,[1]Sheet1!A:A,[1]Sheet1!C:C)</f>
        <v>Flight</v>
      </c>
      <c r="K3848">
        <f>_xlfn.XLOOKUP(A3848,[1]Sheet1!A:A,[1]Sheet1!D:D)</f>
        <v>4636</v>
      </c>
      <c r="L3848">
        <f>_xlfn.XLOOKUP(A3848,[1]Sheet1!A:A,[1]Sheet1!E:E)</f>
        <v>0</v>
      </c>
      <c r="M3848" t="str">
        <f t="shared" si="120"/>
        <v>Delayed</v>
      </c>
      <c r="N3848">
        <f t="shared" si="121"/>
        <v>1</v>
      </c>
    </row>
    <row r="3849" spans="1:14">
      <c r="A3849">
        <v>3848</v>
      </c>
      <c r="B3849">
        <v>206</v>
      </c>
      <c r="C3849">
        <v>1</v>
      </c>
      <c r="D3849">
        <v>4</v>
      </c>
      <c r="E3849" t="s">
        <v>8</v>
      </c>
      <c r="F3849" t="s">
        <v>10</v>
      </c>
      <c r="G3849">
        <v>3</v>
      </c>
      <c r="H3849">
        <v>4</v>
      </c>
      <c r="I3849" t="str">
        <f>_xlfn.XLOOKUP(A3849,[1]Sheet1!A:A,[1]Sheet1!B:B)</f>
        <v>F</v>
      </c>
      <c r="J3849" t="str">
        <f>_xlfn.XLOOKUP(A3849,[1]Sheet1!A:A,[1]Sheet1!C:C)</f>
        <v>Flight</v>
      </c>
      <c r="K3849">
        <f>_xlfn.XLOOKUP(A3849,[1]Sheet1!A:A,[1]Sheet1!D:D)</f>
        <v>4596</v>
      </c>
      <c r="L3849">
        <f>_xlfn.XLOOKUP(A3849,[1]Sheet1!A:A,[1]Sheet1!E:E)</f>
        <v>1</v>
      </c>
      <c r="M3849" t="str">
        <f t="shared" si="120"/>
        <v>On-Time</v>
      </c>
      <c r="N3849">
        <f t="shared" si="121"/>
        <v>0</v>
      </c>
    </row>
    <row r="3850" spans="1:14">
      <c r="A3850">
        <v>3849</v>
      </c>
      <c r="B3850">
        <v>224</v>
      </c>
      <c r="C3850">
        <v>8</v>
      </c>
      <c r="D3850">
        <v>2</v>
      </c>
      <c r="E3850" t="s">
        <v>8</v>
      </c>
      <c r="F3850" t="s">
        <v>10</v>
      </c>
      <c r="G3850">
        <v>4</v>
      </c>
      <c r="H3850">
        <v>3</v>
      </c>
      <c r="I3850" t="str">
        <f>_xlfn.XLOOKUP(A3850,[1]Sheet1!A:A,[1]Sheet1!B:B)</f>
        <v>A</v>
      </c>
      <c r="J3850" t="str">
        <f>_xlfn.XLOOKUP(A3850,[1]Sheet1!A:A,[1]Sheet1!C:C)</f>
        <v>Flight</v>
      </c>
      <c r="K3850">
        <f>_xlfn.XLOOKUP(A3850,[1]Sheet1!A:A,[1]Sheet1!D:D)</f>
        <v>4162</v>
      </c>
      <c r="L3850">
        <f>_xlfn.XLOOKUP(A3850,[1]Sheet1!A:A,[1]Sheet1!E:E)</f>
        <v>0</v>
      </c>
      <c r="M3850" t="str">
        <f t="shared" si="120"/>
        <v>Delayed</v>
      </c>
      <c r="N3850">
        <f t="shared" si="121"/>
        <v>1</v>
      </c>
    </row>
    <row r="3851" spans="1:14">
      <c r="A3851">
        <v>3850</v>
      </c>
      <c r="B3851">
        <v>221</v>
      </c>
      <c r="C3851">
        <v>5</v>
      </c>
      <c r="D3851">
        <v>2</v>
      </c>
      <c r="E3851" t="s">
        <v>11</v>
      </c>
      <c r="F3851" t="s">
        <v>9</v>
      </c>
      <c r="G3851">
        <v>3</v>
      </c>
      <c r="H3851">
        <v>3</v>
      </c>
      <c r="I3851" t="str">
        <f>_xlfn.XLOOKUP(A3851,[1]Sheet1!A:A,[1]Sheet1!B:B)</f>
        <v>B</v>
      </c>
      <c r="J3851" t="str">
        <f>_xlfn.XLOOKUP(A3851,[1]Sheet1!A:A,[1]Sheet1!C:C)</f>
        <v>Flight</v>
      </c>
      <c r="K3851">
        <f>_xlfn.XLOOKUP(A3851,[1]Sheet1!A:A,[1]Sheet1!D:D)</f>
        <v>4205</v>
      </c>
      <c r="L3851">
        <f>_xlfn.XLOOKUP(A3851,[1]Sheet1!A:A,[1]Sheet1!E:E)</f>
        <v>1</v>
      </c>
      <c r="M3851" t="str">
        <f t="shared" si="120"/>
        <v>On-Time</v>
      </c>
      <c r="N3851">
        <f t="shared" si="121"/>
        <v>0</v>
      </c>
    </row>
    <row r="3852" spans="1:14">
      <c r="A3852">
        <v>3851</v>
      </c>
      <c r="B3852">
        <v>221</v>
      </c>
      <c r="C3852">
        <v>1</v>
      </c>
      <c r="D3852">
        <v>4</v>
      </c>
      <c r="E3852" t="s">
        <v>8</v>
      </c>
      <c r="F3852" t="s">
        <v>9</v>
      </c>
      <c r="G3852">
        <v>3</v>
      </c>
      <c r="H3852">
        <v>4</v>
      </c>
      <c r="I3852" t="str">
        <f>_xlfn.XLOOKUP(A3852,[1]Sheet1!A:A,[1]Sheet1!B:B)</f>
        <v>C</v>
      </c>
      <c r="J3852" t="str">
        <f>_xlfn.XLOOKUP(A3852,[1]Sheet1!A:A,[1]Sheet1!C:C)</f>
        <v>Flight</v>
      </c>
      <c r="K3852">
        <f>_xlfn.XLOOKUP(A3852,[1]Sheet1!A:A,[1]Sheet1!D:D)</f>
        <v>4865</v>
      </c>
      <c r="L3852">
        <f>_xlfn.XLOOKUP(A3852,[1]Sheet1!A:A,[1]Sheet1!E:E)</f>
        <v>0</v>
      </c>
      <c r="M3852" t="str">
        <f t="shared" si="120"/>
        <v>Delayed</v>
      </c>
      <c r="N3852">
        <f t="shared" si="121"/>
        <v>1</v>
      </c>
    </row>
    <row r="3853" spans="1:14">
      <c r="A3853">
        <v>3852</v>
      </c>
      <c r="B3853">
        <v>263</v>
      </c>
      <c r="C3853">
        <v>10</v>
      </c>
      <c r="D3853">
        <v>3</v>
      </c>
      <c r="E3853" t="s">
        <v>11</v>
      </c>
      <c r="F3853" t="s">
        <v>9</v>
      </c>
      <c r="G3853">
        <v>3</v>
      </c>
      <c r="H3853">
        <v>2</v>
      </c>
      <c r="I3853" t="str">
        <f>_xlfn.XLOOKUP(A3853,[1]Sheet1!A:A,[1]Sheet1!B:B)</f>
        <v>F</v>
      </c>
      <c r="J3853" t="str">
        <f>_xlfn.XLOOKUP(A3853,[1]Sheet1!A:A,[1]Sheet1!C:C)</f>
        <v>Flight</v>
      </c>
      <c r="K3853">
        <f>_xlfn.XLOOKUP(A3853,[1]Sheet1!A:A,[1]Sheet1!D:D)</f>
        <v>4779</v>
      </c>
      <c r="L3853">
        <f>_xlfn.XLOOKUP(A3853,[1]Sheet1!A:A,[1]Sheet1!E:E)</f>
        <v>0</v>
      </c>
      <c r="M3853" t="str">
        <f t="shared" si="120"/>
        <v>Delayed</v>
      </c>
      <c r="N3853">
        <f t="shared" si="121"/>
        <v>1</v>
      </c>
    </row>
    <row r="3854" spans="1:14">
      <c r="A3854">
        <v>3853</v>
      </c>
      <c r="B3854">
        <v>148</v>
      </c>
      <c r="C3854">
        <v>10</v>
      </c>
      <c r="D3854">
        <v>4</v>
      </c>
      <c r="E3854" t="s">
        <v>8</v>
      </c>
      <c r="F3854" t="s">
        <v>9</v>
      </c>
      <c r="G3854">
        <v>4</v>
      </c>
      <c r="H3854">
        <v>6</v>
      </c>
      <c r="I3854" t="str">
        <f>_xlfn.XLOOKUP(A3854,[1]Sheet1!A:A,[1]Sheet1!B:B)</f>
        <v>D</v>
      </c>
      <c r="J3854" t="str">
        <f>_xlfn.XLOOKUP(A3854,[1]Sheet1!A:A,[1]Sheet1!C:C)</f>
        <v>Flight</v>
      </c>
      <c r="K3854">
        <f>_xlfn.XLOOKUP(A3854,[1]Sheet1!A:A,[1]Sheet1!D:D)</f>
        <v>5088</v>
      </c>
      <c r="L3854">
        <f>_xlfn.XLOOKUP(A3854,[1]Sheet1!A:A,[1]Sheet1!E:E)</f>
        <v>0</v>
      </c>
      <c r="M3854" t="str">
        <f t="shared" si="120"/>
        <v>Delayed</v>
      </c>
      <c r="N3854">
        <f t="shared" si="121"/>
        <v>1</v>
      </c>
    </row>
    <row r="3855" spans="1:14">
      <c r="A3855">
        <v>3854</v>
      </c>
      <c r="B3855">
        <v>232</v>
      </c>
      <c r="C3855">
        <v>9</v>
      </c>
      <c r="D3855">
        <v>3</v>
      </c>
      <c r="E3855" t="s">
        <v>8</v>
      </c>
      <c r="F3855" t="s">
        <v>9</v>
      </c>
      <c r="G3855">
        <v>3</v>
      </c>
      <c r="H3855">
        <v>3</v>
      </c>
      <c r="I3855" t="str">
        <f>_xlfn.XLOOKUP(A3855,[1]Sheet1!A:A,[1]Sheet1!B:B)</f>
        <v>F</v>
      </c>
      <c r="J3855" t="str">
        <f>_xlfn.XLOOKUP(A3855,[1]Sheet1!A:A,[1]Sheet1!C:C)</f>
        <v>Ship</v>
      </c>
      <c r="K3855">
        <f>_xlfn.XLOOKUP(A3855,[1]Sheet1!A:A,[1]Sheet1!D:D)</f>
        <v>5016</v>
      </c>
      <c r="L3855">
        <f>_xlfn.XLOOKUP(A3855,[1]Sheet1!A:A,[1]Sheet1!E:E)</f>
        <v>1</v>
      </c>
      <c r="M3855" t="str">
        <f t="shared" si="120"/>
        <v>On-Time</v>
      </c>
      <c r="N3855">
        <f t="shared" si="121"/>
        <v>0</v>
      </c>
    </row>
    <row r="3856" spans="1:14">
      <c r="A3856">
        <v>3855</v>
      </c>
      <c r="B3856">
        <v>139</v>
      </c>
      <c r="C3856">
        <v>3</v>
      </c>
      <c r="D3856">
        <v>3</v>
      </c>
      <c r="E3856" t="s">
        <v>11</v>
      </c>
      <c r="F3856" t="s">
        <v>9</v>
      </c>
      <c r="G3856">
        <v>1</v>
      </c>
      <c r="H3856">
        <v>3</v>
      </c>
      <c r="I3856" t="str">
        <f>_xlfn.XLOOKUP(A3856,[1]Sheet1!A:A,[1]Sheet1!B:B)</f>
        <v>A</v>
      </c>
      <c r="J3856" t="str">
        <f>_xlfn.XLOOKUP(A3856,[1]Sheet1!A:A,[1]Sheet1!C:C)</f>
        <v>Ship</v>
      </c>
      <c r="K3856">
        <f>_xlfn.XLOOKUP(A3856,[1]Sheet1!A:A,[1]Sheet1!D:D)</f>
        <v>5847</v>
      </c>
      <c r="L3856">
        <f>_xlfn.XLOOKUP(A3856,[1]Sheet1!A:A,[1]Sheet1!E:E)</f>
        <v>1</v>
      </c>
      <c r="M3856" t="str">
        <f t="shared" si="120"/>
        <v>On-Time</v>
      </c>
      <c r="N3856">
        <f t="shared" si="121"/>
        <v>0</v>
      </c>
    </row>
    <row r="3857" spans="1:14">
      <c r="A3857">
        <v>3856</v>
      </c>
      <c r="B3857">
        <v>185</v>
      </c>
      <c r="C3857">
        <v>6</v>
      </c>
      <c r="D3857">
        <v>4</v>
      </c>
      <c r="E3857" t="s">
        <v>8</v>
      </c>
      <c r="F3857" t="s">
        <v>9</v>
      </c>
      <c r="G3857">
        <v>3</v>
      </c>
      <c r="H3857">
        <v>3</v>
      </c>
      <c r="I3857" t="str">
        <f>_xlfn.XLOOKUP(A3857,[1]Sheet1!A:A,[1]Sheet1!B:B)</f>
        <v>B</v>
      </c>
      <c r="J3857" t="str">
        <f>_xlfn.XLOOKUP(A3857,[1]Sheet1!A:A,[1]Sheet1!C:C)</f>
        <v>Ship</v>
      </c>
      <c r="K3857">
        <f>_xlfn.XLOOKUP(A3857,[1]Sheet1!A:A,[1]Sheet1!D:D)</f>
        <v>4015</v>
      </c>
      <c r="L3857">
        <f>_xlfn.XLOOKUP(A3857,[1]Sheet1!A:A,[1]Sheet1!E:E)</f>
        <v>0</v>
      </c>
      <c r="M3857" t="str">
        <f t="shared" si="120"/>
        <v>Delayed</v>
      </c>
      <c r="N3857">
        <f t="shared" si="121"/>
        <v>1</v>
      </c>
    </row>
    <row r="3858" spans="1:14">
      <c r="A3858">
        <v>3857</v>
      </c>
      <c r="B3858">
        <v>183</v>
      </c>
      <c r="C3858">
        <v>9</v>
      </c>
      <c r="D3858">
        <v>3</v>
      </c>
      <c r="E3858" t="s">
        <v>11</v>
      </c>
      <c r="F3858" t="s">
        <v>10</v>
      </c>
      <c r="G3858">
        <v>2</v>
      </c>
      <c r="H3858">
        <v>3</v>
      </c>
      <c r="I3858" t="str">
        <f>_xlfn.XLOOKUP(A3858,[1]Sheet1!A:A,[1]Sheet1!B:B)</f>
        <v>C</v>
      </c>
      <c r="J3858" t="str">
        <f>_xlfn.XLOOKUP(A3858,[1]Sheet1!A:A,[1]Sheet1!C:C)</f>
        <v>Ship</v>
      </c>
      <c r="K3858">
        <f>_xlfn.XLOOKUP(A3858,[1]Sheet1!A:A,[1]Sheet1!D:D)</f>
        <v>4282</v>
      </c>
      <c r="L3858">
        <f>_xlfn.XLOOKUP(A3858,[1]Sheet1!A:A,[1]Sheet1!E:E)</f>
        <v>0</v>
      </c>
      <c r="M3858" t="str">
        <f t="shared" si="120"/>
        <v>Delayed</v>
      </c>
      <c r="N3858">
        <f t="shared" si="121"/>
        <v>1</v>
      </c>
    </row>
    <row r="3859" spans="1:14">
      <c r="A3859">
        <v>3858</v>
      </c>
      <c r="B3859">
        <v>245</v>
      </c>
      <c r="C3859">
        <v>2</v>
      </c>
      <c r="D3859">
        <v>2</v>
      </c>
      <c r="E3859" t="s">
        <v>11</v>
      </c>
      <c r="F3859" t="s">
        <v>9</v>
      </c>
      <c r="G3859">
        <v>1</v>
      </c>
      <c r="H3859">
        <v>5</v>
      </c>
      <c r="I3859" t="str">
        <f>_xlfn.XLOOKUP(A3859,[1]Sheet1!A:A,[1]Sheet1!B:B)</f>
        <v>F</v>
      </c>
      <c r="J3859" t="str">
        <f>_xlfn.XLOOKUP(A3859,[1]Sheet1!A:A,[1]Sheet1!C:C)</f>
        <v>Ship</v>
      </c>
      <c r="K3859">
        <f>_xlfn.XLOOKUP(A3859,[1]Sheet1!A:A,[1]Sheet1!D:D)</f>
        <v>4882</v>
      </c>
      <c r="L3859">
        <f>_xlfn.XLOOKUP(A3859,[1]Sheet1!A:A,[1]Sheet1!E:E)</f>
        <v>1</v>
      </c>
      <c r="M3859" t="str">
        <f t="shared" si="120"/>
        <v>On-Time</v>
      </c>
      <c r="N3859">
        <f t="shared" si="121"/>
        <v>0</v>
      </c>
    </row>
    <row r="3860" spans="1:14">
      <c r="A3860">
        <v>3859</v>
      </c>
      <c r="B3860">
        <v>159</v>
      </c>
      <c r="C3860">
        <v>9</v>
      </c>
      <c r="D3860">
        <v>4</v>
      </c>
      <c r="E3860" t="s">
        <v>11</v>
      </c>
      <c r="F3860" t="s">
        <v>10</v>
      </c>
      <c r="G3860">
        <v>3</v>
      </c>
      <c r="H3860">
        <v>3</v>
      </c>
      <c r="I3860" t="str">
        <f>_xlfn.XLOOKUP(A3860,[1]Sheet1!A:A,[1]Sheet1!B:B)</f>
        <v>D</v>
      </c>
      <c r="J3860" t="str">
        <f>_xlfn.XLOOKUP(A3860,[1]Sheet1!A:A,[1]Sheet1!C:C)</f>
        <v>Ship</v>
      </c>
      <c r="K3860">
        <f>_xlfn.XLOOKUP(A3860,[1]Sheet1!A:A,[1]Sheet1!D:D)</f>
        <v>4214</v>
      </c>
      <c r="L3860">
        <f>_xlfn.XLOOKUP(A3860,[1]Sheet1!A:A,[1]Sheet1!E:E)</f>
        <v>0</v>
      </c>
      <c r="M3860" t="str">
        <f t="shared" si="120"/>
        <v>Delayed</v>
      </c>
      <c r="N3860">
        <f t="shared" si="121"/>
        <v>1</v>
      </c>
    </row>
    <row r="3861" spans="1:14">
      <c r="A3861">
        <v>3860</v>
      </c>
      <c r="B3861">
        <v>249</v>
      </c>
      <c r="C3861">
        <v>6</v>
      </c>
      <c r="D3861">
        <v>3</v>
      </c>
      <c r="E3861" t="s">
        <v>11</v>
      </c>
      <c r="F3861" t="s">
        <v>10</v>
      </c>
      <c r="G3861">
        <v>2</v>
      </c>
      <c r="H3861">
        <v>5</v>
      </c>
      <c r="I3861" t="str">
        <f>_xlfn.XLOOKUP(A3861,[1]Sheet1!A:A,[1]Sheet1!B:B)</f>
        <v>F</v>
      </c>
      <c r="J3861" t="str">
        <f>_xlfn.XLOOKUP(A3861,[1]Sheet1!A:A,[1]Sheet1!C:C)</f>
        <v>Ship</v>
      </c>
      <c r="K3861">
        <f>_xlfn.XLOOKUP(A3861,[1]Sheet1!A:A,[1]Sheet1!D:D)</f>
        <v>5212</v>
      </c>
      <c r="L3861">
        <f>_xlfn.XLOOKUP(A3861,[1]Sheet1!A:A,[1]Sheet1!E:E)</f>
        <v>0</v>
      </c>
      <c r="M3861" t="str">
        <f t="shared" si="120"/>
        <v>Delayed</v>
      </c>
      <c r="N3861">
        <f t="shared" si="121"/>
        <v>1</v>
      </c>
    </row>
    <row r="3862" spans="1:14">
      <c r="A3862">
        <v>3861</v>
      </c>
      <c r="B3862">
        <v>233</v>
      </c>
      <c r="C3862">
        <v>10</v>
      </c>
      <c r="D3862">
        <v>2</v>
      </c>
      <c r="E3862" t="s">
        <v>11</v>
      </c>
      <c r="F3862" t="s">
        <v>10</v>
      </c>
      <c r="G3862">
        <v>5</v>
      </c>
      <c r="H3862">
        <v>4</v>
      </c>
      <c r="I3862" t="str">
        <f>_xlfn.XLOOKUP(A3862,[1]Sheet1!A:A,[1]Sheet1!B:B)</f>
        <v>A</v>
      </c>
      <c r="J3862" t="str">
        <f>_xlfn.XLOOKUP(A3862,[1]Sheet1!A:A,[1]Sheet1!C:C)</f>
        <v>Ship</v>
      </c>
      <c r="K3862">
        <f>_xlfn.XLOOKUP(A3862,[1]Sheet1!A:A,[1]Sheet1!D:D)</f>
        <v>5865</v>
      </c>
      <c r="L3862">
        <f>_xlfn.XLOOKUP(A3862,[1]Sheet1!A:A,[1]Sheet1!E:E)</f>
        <v>1</v>
      </c>
      <c r="M3862" t="str">
        <f t="shared" si="120"/>
        <v>On-Time</v>
      </c>
      <c r="N3862">
        <f t="shared" si="121"/>
        <v>0</v>
      </c>
    </row>
    <row r="3863" spans="1:14">
      <c r="A3863">
        <v>3862</v>
      </c>
      <c r="B3863">
        <v>226</v>
      </c>
      <c r="C3863">
        <v>2</v>
      </c>
      <c r="D3863">
        <v>2</v>
      </c>
      <c r="E3863" t="s">
        <v>12</v>
      </c>
      <c r="F3863" t="s">
        <v>10</v>
      </c>
      <c r="G3863">
        <v>5</v>
      </c>
      <c r="H3863">
        <v>4</v>
      </c>
      <c r="I3863" t="str">
        <f>_xlfn.XLOOKUP(A3863,[1]Sheet1!A:A,[1]Sheet1!B:B)</f>
        <v>B</v>
      </c>
      <c r="J3863" t="str">
        <f>_xlfn.XLOOKUP(A3863,[1]Sheet1!A:A,[1]Sheet1!C:C)</f>
        <v>Ship</v>
      </c>
      <c r="K3863">
        <f>_xlfn.XLOOKUP(A3863,[1]Sheet1!A:A,[1]Sheet1!D:D)</f>
        <v>5881</v>
      </c>
      <c r="L3863">
        <f>_xlfn.XLOOKUP(A3863,[1]Sheet1!A:A,[1]Sheet1!E:E)</f>
        <v>1</v>
      </c>
      <c r="M3863" t="str">
        <f t="shared" si="120"/>
        <v>On-Time</v>
      </c>
      <c r="N3863">
        <f t="shared" si="121"/>
        <v>0</v>
      </c>
    </row>
    <row r="3864" spans="1:14">
      <c r="A3864">
        <v>3863</v>
      </c>
      <c r="B3864">
        <v>152</v>
      </c>
      <c r="C3864">
        <v>6</v>
      </c>
      <c r="D3864">
        <v>3</v>
      </c>
      <c r="E3864" t="s">
        <v>11</v>
      </c>
      <c r="F3864" t="s">
        <v>9</v>
      </c>
      <c r="G3864">
        <v>1</v>
      </c>
      <c r="H3864">
        <v>5</v>
      </c>
      <c r="I3864" t="str">
        <f>_xlfn.XLOOKUP(A3864,[1]Sheet1!A:A,[1]Sheet1!B:B)</f>
        <v>C</v>
      </c>
      <c r="J3864" t="str">
        <f>_xlfn.XLOOKUP(A3864,[1]Sheet1!A:A,[1]Sheet1!C:C)</f>
        <v>Ship</v>
      </c>
      <c r="K3864">
        <f>_xlfn.XLOOKUP(A3864,[1]Sheet1!A:A,[1]Sheet1!D:D)</f>
        <v>4735</v>
      </c>
      <c r="L3864">
        <f>_xlfn.XLOOKUP(A3864,[1]Sheet1!A:A,[1]Sheet1!E:E)</f>
        <v>0</v>
      </c>
      <c r="M3864" t="str">
        <f t="shared" si="120"/>
        <v>Delayed</v>
      </c>
      <c r="N3864">
        <f t="shared" si="121"/>
        <v>1</v>
      </c>
    </row>
    <row r="3865" spans="1:14">
      <c r="A3865">
        <v>3864</v>
      </c>
      <c r="B3865">
        <v>143</v>
      </c>
      <c r="C3865">
        <v>1</v>
      </c>
      <c r="D3865">
        <v>6</v>
      </c>
      <c r="E3865" t="s">
        <v>11</v>
      </c>
      <c r="F3865" t="s">
        <v>9</v>
      </c>
      <c r="G3865">
        <v>4</v>
      </c>
      <c r="H3865">
        <v>2</v>
      </c>
      <c r="I3865" t="str">
        <f>_xlfn.XLOOKUP(A3865,[1]Sheet1!A:A,[1]Sheet1!B:B)</f>
        <v>F</v>
      </c>
      <c r="J3865" t="str">
        <f>_xlfn.XLOOKUP(A3865,[1]Sheet1!A:A,[1]Sheet1!C:C)</f>
        <v>Ship</v>
      </c>
      <c r="K3865">
        <f>_xlfn.XLOOKUP(A3865,[1]Sheet1!A:A,[1]Sheet1!D:D)</f>
        <v>5514</v>
      </c>
      <c r="L3865">
        <f>_xlfn.XLOOKUP(A3865,[1]Sheet1!A:A,[1]Sheet1!E:E)</f>
        <v>0</v>
      </c>
      <c r="M3865" t="str">
        <f t="shared" si="120"/>
        <v>Delayed</v>
      </c>
      <c r="N3865">
        <f t="shared" si="121"/>
        <v>1</v>
      </c>
    </row>
    <row r="3866" spans="1:14">
      <c r="A3866">
        <v>3865</v>
      </c>
      <c r="B3866">
        <v>218</v>
      </c>
      <c r="C3866">
        <v>1</v>
      </c>
      <c r="D3866">
        <v>6</v>
      </c>
      <c r="E3866" t="s">
        <v>11</v>
      </c>
      <c r="F3866" t="s">
        <v>10</v>
      </c>
      <c r="G3866">
        <v>2</v>
      </c>
      <c r="H3866">
        <v>6</v>
      </c>
      <c r="I3866" t="str">
        <f>_xlfn.XLOOKUP(A3866,[1]Sheet1!A:A,[1]Sheet1!B:B)</f>
        <v>D</v>
      </c>
      <c r="J3866" t="str">
        <f>_xlfn.XLOOKUP(A3866,[1]Sheet1!A:A,[1]Sheet1!C:C)</f>
        <v>Ship</v>
      </c>
      <c r="K3866">
        <f>_xlfn.XLOOKUP(A3866,[1]Sheet1!A:A,[1]Sheet1!D:D)</f>
        <v>4558</v>
      </c>
      <c r="L3866">
        <f>_xlfn.XLOOKUP(A3866,[1]Sheet1!A:A,[1]Sheet1!E:E)</f>
        <v>1</v>
      </c>
      <c r="M3866" t="str">
        <f t="shared" si="120"/>
        <v>On-Time</v>
      </c>
      <c r="N3866">
        <f t="shared" si="121"/>
        <v>0</v>
      </c>
    </row>
    <row r="3867" spans="1:14">
      <c r="A3867">
        <v>3866</v>
      </c>
      <c r="B3867">
        <v>209</v>
      </c>
      <c r="C3867">
        <v>2</v>
      </c>
      <c r="D3867">
        <v>3</v>
      </c>
      <c r="E3867" t="s">
        <v>11</v>
      </c>
      <c r="F3867" t="s">
        <v>10</v>
      </c>
      <c r="G3867">
        <v>4</v>
      </c>
      <c r="H3867">
        <v>3</v>
      </c>
      <c r="I3867" t="str">
        <f>_xlfn.XLOOKUP(A3867,[1]Sheet1!A:A,[1]Sheet1!B:B)</f>
        <v>F</v>
      </c>
      <c r="J3867" t="str">
        <f>_xlfn.XLOOKUP(A3867,[1]Sheet1!A:A,[1]Sheet1!C:C)</f>
        <v>Ship</v>
      </c>
      <c r="K3867">
        <f>_xlfn.XLOOKUP(A3867,[1]Sheet1!A:A,[1]Sheet1!D:D)</f>
        <v>4976</v>
      </c>
      <c r="L3867">
        <f>_xlfn.XLOOKUP(A3867,[1]Sheet1!A:A,[1]Sheet1!E:E)</f>
        <v>0</v>
      </c>
      <c r="M3867" t="str">
        <f t="shared" si="120"/>
        <v>Delayed</v>
      </c>
      <c r="N3867">
        <f t="shared" si="121"/>
        <v>1</v>
      </c>
    </row>
    <row r="3868" spans="1:14">
      <c r="A3868">
        <v>3867</v>
      </c>
      <c r="B3868">
        <v>157</v>
      </c>
      <c r="C3868">
        <v>9</v>
      </c>
      <c r="D3868">
        <v>2</v>
      </c>
      <c r="E3868" t="s">
        <v>11</v>
      </c>
      <c r="F3868" t="s">
        <v>10</v>
      </c>
      <c r="G3868">
        <v>2</v>
      </c>
      <c r="H3868">
        <v>2</v>
      </c>
      <c r="I3868" t="str">
        <f>_xlfn.XLOOKUP(A3868,[1]Sheet1!A:A,[1]Sheet1!B:B)</f>
        <v>A</v>
      </c>
      <c r="J3868" t="str">
        <f>_xlfn.XLOOKUP(A3868,[1]Sheet1!A:A,[1]Sheet1!C:C)</f>
        <v>Ship</v>
      </c>
      <c r="K3868">
        <f>_xlfn.XLOOKUP(A3868,[1]Sheet1!A:A,[1]Sheet1!D:D)</f>
        <v>5875</v>
      </c>
      <c r="L3868">
        <f>_xlfn.XLOOKUP(A3868,[1]Sheet1!A:A,[1]Sheet1!E:E)</f>
        <v>0</v>
      </c>
      <c r="M3868" t="str">
        <f t="shared" si="120"/>
        <v>Delayed</v>
      </c>
      <c r="N3868">
        <f t="shared" si="121"/>
        <v>1</v>
      </c>
    </row>
    <row r="3869" spans="1:14">
      <c r="A3869">
        <v>3868</v>
      </c>
      <c r="B3869">
        <v>218</v>
      </c>
      <c r="C3869">
        <v>6</v>
      </c>
      <c r="D3869">
        <v>2</v>
      </c>
      <c r="E3869" t="s">
        <v>11</v>
      </c>
      <c r="F3869" t="s">
        <v>10</v>
      </c>
      <c r="G3869">
        <v>3</v>
      </c>
      <c r="H3869">
        <v>4</v>
      </c>
      <c r="I3869" t="str">
        <f>_xlfn.XLOOKUP(A3869,[1]Sheet1!A:A,[1]Sheet1!B:B)</f>
        <v>B</v>
      </c>
      <c r="J3869" t="str">
        <f>_xlfn.XLOOKUP(A3869,[1]Sheet1!A:A,[1]Sheet1!C:C)</f>
        <v>Ship</v>
      </c>
      <c r="K3869">
        <f>_xlfn.XLOOKUP(A3869,[1]Sheet1!A:A,[1]Sheet1!D:D)</f>
        <v>4414</v>
      </c>
      <c r="L3869">
        <f>_xlfn.XLOOKUP(A3869,[1]Sheet1!A:A,[1]Sheet1!E:E)</f>
        <v>1</v>
      </c>
      <c r="M3869" t="str">
        <f t="shared" si="120"/>
        <v>On-Time</v>
      </c>
      <c r="N3869">
        <f t="shared" si="121"/>
        <v>0</v>
      </c>
    </row>
    <row r="3870" spans="1:14">
      <c r="A3870">
        <v>3869</v>
      </c>
      <c r="B3870">
        <v>235</v>
      </c>
      <c r="C3870">
        <v>10</v>
      </c>
      <c r="D3870">
        <v>3</v>
      </c>
      <c r="E3870" t="s">
        <v>12</v>
      </c>
      <c r="F3870" t="s">
        <v>9</v>
      </c>
      <c r="G3870">
        <v>3</v>
      </c>
      <c r="H3870">
        <v>4</v>
      </c>
      <c r="I3870" t="str">
        <f>_xlfn.XLOOKUP(A3870,[1]Sheet1!A:A,[1]Sheet1!B:B)</f>
        <v>C</v>
      </c>
      <c r="J3870" t="str">
        <f>_xlfn.XLOOKUP(A3870,[1]Sheet1!A:A,[1]Sheet1!C:C)</f>
        <v>Ship</v>
      </c>
      <c r="K3870">
        <f>_xlfn.XLOOKUP(A3870,[1]Sheet1!A:A,[1]Sheet1!D:D)</f>
        <v>4172</v>
      </c>
      <c r="L3870">
        <f>_xlfn.XLOOKUP(A3870,[1]Sheet1!A:A,[1]Sheet1!E:E)</f>
        <v>0</v>
      </c>
      <c r="M3870" t="str">
        <f t="shared" si="120"/>
        <v>Delayed</v>
      </c>
      <c r="N3870">
        <f t="shared" si="121"/>
        <v>1</v>
      </c>
    </row>
    <row r="3871" spans="1:14">
      <c r="A3871">
        <v>3870</v>
      </c>
      <c r="B3871">
        <v>253</v>
      </c>
      <c r="C3871">
        <v>2</v>
      </c>
      <c r="D3871">
        <v>2</v>
      </c>
      <c r="E3871" t="s">
        <v>11</v>
      </c>
      <c r="F3871" t="s">
        <v>9</v>
      </c>
      <c r="G3871">
        <v>5</v>
      </c>
      <c r="H3871">
        <v>5</v>
      </c>
      <c r="I3871" t="str">
        <f>_xlfn.XLOOKUP(A3871,[1]Sheet1!A:A,[1]Sheet1!B:B)</f>
        <v>F</v>
      </c>
      <c r="J3871" t="str">
        <f>_xlfn.XLOOKUP(A3871,[1]Sheet1!A:A,[1]Sheet1!C:C)</f>
        <v>Ship</v>
      </c>
      <c r="K3871">
        <f>_xlfn.XLOOKUP(A3871,[1]Sheet1!A:A,[1]Sheet1!D:D)</f>
        <v>4364</v>
      </c>
      <c r="L3871">
        <f>_xlfn.XLOOKUP(A3871,[1]Sheet1!A:A,[1]Sheet1!E:E)</f>
        <v>0</v>
      </c>
      <c r="M3871" t="str">
        <f t="shared" si="120"/>
        <v>Delayed</v>
      </c>
      <c r="N3871">
        <f t="shared" si="121"/>
        <v>1</v>
      </c>
    </row>
    <row r="3872" spans="1:14">
      <c r="A3872">
        <v>3871</v>
      </c>
      <c r="B3872">
        <v>211</v>
      </c>
      <c r="C3872">
        <v>7</v>
      </c>
      <c r="D3872">
        <v>3</v>
      </c>
      <c r="E3872" t="s">
        <v>12</v>
      </c>
      <c r="F3872" t="s">
        <v>10</v>
      </c>
      <c r="G3872">
        <v>2</v>
      </c>
      <c r="H3872">
        <v>3</v>
      </c>
      <c r="I3872" t="str">
        <f>_xlfn.XLOOKUP(A3872,[1]Sheet1!A:A,[1]Sheet1!B:B)</f>
        <v>D</v>
      </c>
      <c r="J3872" t="str">
        <f>_xlfn.XLOOKUP(A3872,[1]Sheet1!A:A,[1]Sheet1!C:C)</f>
        <v>Ship</v>
      </c>
      <c r="K3872">
        <f>_xlfn.XLOOKUP(A3872,[1]Sheet1!A:A,[1]Sheet1!D:D)</f>
        <v>4145</v>
      </c>
      <c r="L3872">
        <f>_xlfn.XLOOKUP(A3872,[1]Sheet1!A:A,[1]Sheet1!E:E)</f>
        <v>1</v>
      </c>
      <c r="M3872" t="str">
        <f t="shared" si="120"/>
        <v>On-Time</v>
      </c>
      <c r="N3872">
        <f t="shared" si="121"/>
        <v>0</v>
      </c>
    </row>
    <row r="3873" spans="1:14">
      <c r="A3873">
        <v>3872</v>
      </c>
      <c r="B3873">
        <v>265</v>
      </c>
      <c r="C3873">
        <v>3</v>
      </c>
      <c r="D3873">
        <v>4</v>
      </c>
      <c r="E3873" t="s">
        <v>11</v>
      </c>
      <c r="F3873" t="s">
        <v>10</v>
      </c>
      <c r="G3873">
        <v>2</v>
      </c>
      <c r="H3873">
        <v>4</v>
      </c>
      <c r="I3873" t="str">
        <f>_xlfn.XLOOKUP(A3873,[1]Sheet1!A:A,[1]Sheet1!B:B)</f>
        <v>F</v>
      </c>
      <c r="J3873" t="str">
        <f>_xlfn.XLOOKUP(A3873,[1]Sheet1!A:A,[1]Sheet1!C:C)</f>
        <v>Ship</v>
      </c>
      <c r="K3873">
        <f>_xlfn.XLOOKUP(A3873,[1]Sheet1!A:A,[1]Sheet1!D:D)</f>
        <v>4283</v>
      </c>
      <c r="L3873">
        <f>_xlfn.XLOOKUP(A3873,[1]Sheet1!A:A,[1]Sheet1!E:E)</f>
        <v>1</v>
      </c>
      <c r="M3873" t="str">
        <f t="shared" si="120"/>
        <v>On-Time</v>
      </c>
      <c r="N3873">
        <f t="shared" si="121"/>
        <v>0</v>
      </c>
    </row>
    <row r="3874" spans="1:14">
      <c r="A3874">
        <v>3873</v>
      </c>
      <c r="B3874">
        <v>201</v>
      </c>
      <c r="C3874">
        <v>7</v>
      </c>
      <c r="D3874">
        <v>3</v>
      </c>
      <c r="E3874" t="s">
        <v>11</v>
      </c>
      <c r="F3874" t="s">
        <v>10</v>
      </c>
      <c r="G3874">
        <v>2</v>
      </c>
      <c r="H3874">
        <v>4</v>
      </c>
      <c r="I3874" t="str">
        <f>_xlfn.XLOOKUP(A3874,[1]Sheet1!A:A,[1]Sheet1!B:B)</f>
        <v>A</v>
      </c>
      <c r="J3874" t="str">
        <f>_xlfn.XLOOKUP(A3874,[1]Sheet1!A:A,[1]Sheet1!C:C)</f>
        <v>Ship</v>
      </c>
      <c r="K3874">
        <f>_xlfn.XLOOKUP(A3874,[1]Sheet1!A:A,[1]Sheet1!D:D)</f>
        <v>5967</v>
      </c>
      <c r="L3874">
        <f>_xlfn.XLOOKUP(A3874,[1]Sheet1!A:A,[1]Sheet1!E:E)</f>
        <v>1</v>
      </c>
      <c r="M3874" t="str">
        <f t="shared" si="120"/>
        <v>On-Time</v>
      </c>
      <c r="N3874">
        <f t="shared" si="121"/>
        <v>0</v>
      </c>
    </row>
    <row r="3875" spans="1:14">
      <c r="A3875">
        <v>3874</v>
      </c>
      <c r="B3875">
        <v>216</v>
      </c>
      <c r="C3875">
        <v>1</v>
      </c>
      <c r="D3875">
        <v>3</v>
      </c>
      <c r="E3875" t="s">
        <v>11</v>
      </c>
      <c r="F3875" t="s">
        <v>10</v>
      </c>
      <c r="G3875">
        <v>5</v>
      </c>
      <c r="H3875">
        <v>4</v>
      </c>
      <c r="I3875" t="str">
        <f>_xlfn.XLOOKUP(A3875,[1]Sheet1!A:A,[1]Sheet1!B:B)</f>
        <v>B</v>
      </c>
      <c r="J3875" t="str">
        <f>_xlfn.XLOOKUP(A3875,[1]Sheet1!A:A,[1]Sheet1!C:C)</f>
        <v>Ship</v>
      </c>
      <c r="K3875">
        <f>_xlfn.XLOOKUP(A3875,[1]Sheet1!A:A,[1]Sheet1!D:D)</f>
        <v>5167</v>
      </c>
      <c r="L3875">
        <f>_xlfn.XLOOKUP(A3875,[1]Sheet1!A:A,[1]Sheet1!E:E)</f>
        <v>1</v>
      </c>
      <c r="M3875" t="str">
        <f t="shared" si="120"/>
        <v>On-Time</v>
      </c>
      <c r="N3875">
        <f t="shared" si="121"/>
        <v>0</v>
      </c>
    </row>
    <row r="3876" spans="1:14">
      <c r="A3876">
        <v>3875</v>
      </c>
      <c r="B3876">
        <v>176</v>
      </c>
      <c r="C3876">
        <v>4</v>
      </c>
      <c r="D3876">
        <v>3</v>
      </c>
      <c r="E3876" t="s">
        <v>8</v>
      </c>
      <c r="F3876" t="s">
        <v>9</v>
      </c>
      <c r="G3876">
        <v>5</v>
      </c>
      <c r="H3876">
        <v>2</v>
      </c>
      <c r="I3876" t="str">
        <f>_xlfn.XLOOKUP(A3876,[1]Sheet1!A:A,[1]Sheet1!B:B)</f>
        <v>C</v>
      </c>
      <c r="J3876" t="str">
        <f>_xlfn.XLOOKUP(A3876,[1]Sheet1!A:A,[1]Sheet1!C:C)</f>
        <v>Ship</v>
      </c>
      <c r="K3876">
        <f>_xlfn.XLOOKUP(A3876,[1]Sheet1!A:A,[1]Sheet1!D:D)</f>
        <v>5463</v>
      </c>
      <c r="L3876">
        <f>_xlfn.XLOOKUP(A3876,[1]Sheet1!A:A,[1]Sheet1!E:E)</f>
        <v>0</v>
      </c>
      <c r="M3876" t="str">
        <f t="shared" si="120"/>
        <v>Delayed</v>
      </c>
      <c r="N3876">
        <f t="shared" si="121"/>
        <v>1</v>
      </c>
    </row>
    <row r="3877" spans="1:14">
      <c r="A3877">
        <v>3876</v>
      </c>
      <c r="B3877">
        <v>155</v>
      </c>
      <c r="C3877">
        <v>8</v>
      </c>
      <c r="D3877">
        <v>3</v>
      </c>
      <c r="E3877" t="s">
        <v>11</v>
      </c>
      <c r="F3877" t="s">
        <v>10</v>
      </c>
      <c r="G3877">
        <v>5</v>
      </c>
      <c r="H3877">
        <v>4</v>
      </c>
      <c r="I3877" t="str">
        <f>_xlfn.XLOOKUP(A3877,[1]Sheet1!A:A,[1]Sheet1!B:B)</f>
        <v>F</v>
      </c>
      <c r="J3877" t="str">
        <f>_xlfn.XLOOKUP(A3877,[1]Sheet1!A:A,[1]Sheet1!C:C)</f>
        <v>Ship</v>
      </c>
      <c r="K3877">
        <f>_xlfn.XLOOKUP(A3877,[1]Sheet1!A:A,[1]Sheet1!D:D)</f>
        <v>4924</v>
      </c>
      <c r="L3877">
        <f>_xlfn.XLOOKUP(A3877,[1]Sheet1!A:A,[1]Sheet1!E:E)</f>
        <v>0</v>
      </c>
      <c r="M3877" t="str">
        <f t="shared" si="120"/>
        <v>Delayed</v>
      </c>
      <c r="N3877">
        <f t="shared" si="121"/>
        <v>1</v>
      </c>
    </row>
    <row r="3878" spans="1:14">
      <c r="A3878">
        <v>3877</v>
      </c>
      <c r="B3878">
        <v>266</v>
      </c>
      <c r="C3878">
        <v>2</v>
      </c>
      <c r="D3878">
        <v>2</v>
      </c>
      <c r="E3878" t="s">
        <v>8</v>
      </c>
      <c r="F3878" t="s">
        <v>9</v>
      </c>
      <c r="G3878">
        <v>4</v>
      </c>
      <c r="H3878">
        <v>4</v>
      </c>
      <c r="I3878" t="str">
        <f>_xlfn.XLOOKUP(A3878,[1]Sheet1!A:A,[1]Sheet1!B:B)</f>
        <v>D</v>
      </c>
      <c r="J3878" t="str">
        <f>_xlfn.XLOOKUP(A3878,[1]Sheet1!A:A,[1]Sheet1!C:C)</f>
        <v>Ship</v>
      </c>
      <c r="K3878">
        <f>_xlfn.XLOOKUP(A3878,[1]Sheet1!A:A,[1]Sheet1!D:D)</f>
        <v>4290</v>
      </c>
      <c r="L3878">
        <f>_xlfn.XLOOKUP(A3878,[1]Sheet1!A:A,[1]Sheet1!E:E)</f>
        <v>0</v>
      </c>
      <c r="M3878" t="str">
        <f t="shared" si="120"/>
        <v>Delayed</v>
      </c>
      <c r="N3878">
        <f t="shared" si="121"/>
        <v>1</v>
      </c>
    </row>
    <row r="3879" spans="1:14">
      <c r="A3879">
        <v>3878</v>
      </c>
      <c r="B3879">
        <v>250</v>
      </c>
      <c r="C3879">
        <v>7</v>
      </c>
      <c r="D3879">
        <v>6</v>
      </c>
      <c r="E3879" t="s">
        <v>11</v>
      </c>
      <c r="F3879" t="s">
        <v>10</v>
      </c>
      <c r="G3879">
        <v>3</v>
      </c>
      <c r="H3879">
        <v>4</v>
      </c>
      <c r="I3879" t="str">
        <f>_xlfn.XLOOKUP(A3879,[1]Sheet1!A:A,[1]Sheet1!B:B)</f>
        <v>F</v>
      </c>
      <c r="J3879" t="str">
        <f>_xlfn.XLOOKUP(A3879,[1]Sheet1!A:A,[1]Sheet1!C:C)</f>
        <v>Ship</v>
      </c>
      <c r="K3879">
        <f>_xlfn.XLOOKUP(A3879,[1]Sheet1!A:A,[1]Sheet1!D:D)</f>
        <v>5115</v>
      </c>
      <c r="L3879">
        <f>_xlfn.XLOOKUP(A3879,[1]Sheet1!A:A,[1]Sheet1!E:E)</f>
        <v>1</v>
      </c>
      <c r="M3879" t="str">
        <f t="shared" si="120"/>
        <v>On-Time</v>
      </c>
      <c r="N3879">
        <f t="shared" si="121"/>
        <v>0</v>
      </c>
    </row>
    <row r="3880" spans="1:14">
      <c r="A3880">
        <v>3879</v>
      </c>
      <c r="B3880">
        <v>205</v>
      </c>
      <c r="C3880">
        <v>6</v>
      </c>
      <c r="D3880">
        <v>4</v>
      </c>
      <c r="E3880" t="s">
        <v>8</v>
      </c>
      <c r="F3880" t="s">
        <v>10</v>
      </c>
      <c r="G3880">
        <v>2</v>
      </c>
      <c r="H3880">
        <v>5</v>
      </c>
      <c r="I3880" t="str">
        <f>_xlfn.XLOOKUP(A3880,[1]Sheet1!A:A,[1]Sheet1!B:B)</f>
        <v>A</v>
      </c>
      <c r="J3880" t="str">
        <f>_xlfn.XLOOKUP(A3880,[1]Sheet1!A:A,[1]Sheet1!C:C)</f>
        <v>Ship</v>
      </c>
      <c r="K3880">
        <f>_xlfn.XLOOKUP(A3880,[1]Sheet1!A:A,[1]Sheet1!D:D)</f>
        <v>5486</v>
      </c>
      <c r="L3880">
        <f>_xlfn.XLOOKUP(A3880,[1]Sheet1!A:A,[1]Sheet1!E:E)</f>
        <v>0</v>
      </c>
      <c r="M3880" t="str">
        <f t="shared" si="120"/>
        <v>Delayed</v>
      </c>
      <c r="N3880">
        <f t="shared" si="121"/>
        <v>1</v>
      </c>
    </row>
    <row r="3881" spans="1:14">
      <c r="A3881">
        <v>3880</v>
      </c>
      <c r="B3881">
        <v>175</v>
      </c>
      <c r="C3881">
        <v>1</v>
      </c>
      <c r="D3881">
        <v>3</v>
      </c>
      <c r="E3881" t="s">
        <v>8</v>
      </c>
      <c r="F3881" t="s">
        <v>10</v>
      </c>
      <c r="G3881">
        <v>2</v>
      </c>
      <c r="H3881">
        <v>5</v>
      </c>
      <c r="I3881" t="str">
        <f>_xlfn.XLOOKUP(A3881,[1]Sheet1!A:A,[1]Sheet1!B:B)</f>
        <v>B</v>
      </c>
      <c r="J3881" t="str">
        <f>_xlfn.XLOOKUP(A3881,[1]Sheet1!A:A,[1]Sheet1!C:C)</f>
        <v>Ship</v>
      </c>
      <c r="K3881">
        <f>_xlfn.XLOOKUP(A3881,[1]Sheet1!A:A,[1]Sheet1!D:D)</f>
        <v>4019</v>
      </c>
      <c r="L3881">
        <f>_xlfn.XLOOKUP(A3881,[1]Sheet1!A:A,[1]Sheet1!E:E)</f>
        <v>0</v>
      </c>
      <c r="M3881" t="str">
        <f t="shared" si="120"/>
        <v>Delayed</v>
      </c>
      <c r="N3881">
        <f t="shared" si="121"/>
        <v>1</v>
      </c>
    </row>
    <row r="3882" spans="1:14">
      <c r="A3882">
        <v>3881</v>
      </c>
      <c r="B3882">
        <v>260</v>
      </c>
      <c r="C3882">
        <v>3</v>
      </c>
      <c r="D3882">
        <v>4</v>
      </c>
      <c r="E3882" t="s">
        <v>12</v>
      </c>
      <c r="F3882" t="s">
        <v>9</v>
      </c>
      <c r="G3882">
        <v>2</v>
      </c>
      <c r="H3882">
        <v>3</v>
      </c>
      <c r="I3882" t="str">
        <f>_xlfn.XLOOKUP(A3882,[1]Sheet1!A:A,[1]Sheet1!B:B)</f>
        <v>C</v>
      </c>
      <c r="J3882" t="str">
        <f>_xlfn.XLOOKUP(A3882,[1]Sheet1!A:A,[1]Sheet1!C:C)</f>
        <v>Ship</v>
      </c>
      <c r="K3882">
        <f>_xlfn.XLOOKUP(A3882,[1]Sheet1!A:A,[1]Sheet1!D:D)</f>
        <v>4423</v>
      </c>
      <c r="L3882">
        <f>_xlfn.XLOOKUP(A3882,[1]Sheet1!A:A,[1]Sheet1!E:E)</f>
        <v>0</v>
      </c>
      <c r="M3882" t="str">
        <f t="shared" si="120"/>
        <v>Delayed</v>
      </c>
      <c r="N3882">
        <f t="shared" si="121"/>
        <v>1</v>
      </c>
    </row>
    <row r="3883" spans="1:14">
      <c r="A3883">
        <v>3882</v>
      </c>
      <c r="B3883">
        <v>157</v>
      </c>
      <c r="C3883">
        <v>1</v>
      </c>
      <c r="D3883">
        <v>3</v>
      </c>
      <c r="E3883" t="s">
        <v>12</v>
      </c>
      <c r="F3883" t="s">
        <v>9</v>
      </c>
      <c r="G3883">
        <v>2</v>
      </c>
      <c r="H3883">
        <v>3</v>
      </c>
      <c r="I3883" t="str">
        <f>_xlfn.XLOOKUP(A3883,[1]Sheet1!A:A,[1]Sheet1!B:B)</f>
        <v>F</v>
      </c>
      <c r="J3883" t="str">
        <f>_xlfn.XLOOKUP(A3883,[1]Sheet1!A:A,[1]Sheet1!C:C)</f>
        <v>Ship</v>
      </c>
      <c r="K3883">
        <f>_xlfn.XLOOKUP(A3883,[1]Sheet1!A:A,[1]Sheet1!D:D)</f>
        <v>5398</v>
      </c>
      <c r="L3883">
        <f>_xlfn.XLOOKUP(A3883,[1]Sheet1!A:A,[1]Sheet1!E:E)</f>
        <v>0</v>
      </c>
      <c r="M3883" t="str">
        <f t="shared" si="120"/>
        <v>Delayed</v>
      </c>
      <c r="N3883">
        <f t="shared" si="121"/>
        <v>1</v>
      </c>
    </row>
    <row r="3884" spans="1:14">
      <c r="A3884">
        <v>3883</v>
      </c>
      <c r="B3884">
        <v>282</v>
      </c>
      <c r="C3884">
        <v>5</v>
      </c>
      <c r="D3884">
        <v>3</v>
      </c>
      <c r="E3884" t="s">
        <v>11</v>
      </c>
      <c r="F3884" t="s">
        <v>10</v>
      </c>
      <c r="G3884">
        <v>3</v>
      </c>
      <c r="H3884">
        <v>5</v>
      </c>
      <c r="I3884" t="str">
        <f>_xlfn.XLOOKUP(A3884,[1]Sheet1!A:A,[1]Sheet1!B:B)</f>
        <v>D</v>
      </c>
      <c r="J3884" t="str">
        <f>_xlfn.XLOOKUP(A3884,[1]Sheet1!A:A,[1]Sheet1!C:C)</f>
        <v>Ship</v>
      </c>
      <c r="K3884">
        <f>_xlfn.XLOOKUP(A3884,[1]Sheet1!A:A,[1]Sheet1!D:D)</f>
        <v>4644</v>
      </c>
      <c r="L3884">
        <f>_xlfn.XLOOKUP(A3884,[1]Sheet1!A:A,[1]Sheet1!E:E)</f>
        <v>1</v>
      </c>
      <c r="M3884" t="str">
        <f t="shared" si="120"/>
        <v>On-Time</v>
      </c>
      <c r="N3884">
        <f t="shared" si="121"/>
        <v>0</v>
      </c>
    </row>
    <row r="3885" spans="1:14">
      <c r="A3885">
        <v>3884</v>
      </c>
      <c r="B3885">
        <v>238</v>
      </c>
      <c r="C3885">
        <v>8</v>
      </c>
      <c r="D3885">
        <v>3</v>
      </c>
      <c r="E3885" t="s">
        <v>11</v>
      </c>
      <c r="F3885" t="s">
        <v>9</v>
      </c>
      <c r="G3885">
        <v>4</v>
      </c>
      <c r="H3885">
        <v>3</v>
      </c>
      <c r="I3885" t="str">
        <f>_xlfn.XLOOKUP(A3885,[1]Sheet1!A:A,[1]Sheet1!B:B)</f>
        <v>F</v>
      </c>
      <c r="J3885" t="str">
        <f>_xlfn.XLOOKUP(A3885,[1]Sheet1!A:A,[1]Sheet1!C:C)</f>
        <v>Ship</v>
      </c>
      <c r="K3885">
        <f>_xlfn.XLOOKUP(A3885,[1]Sheet1!A:A,[1]Sheet1!D:D)</f>
        <v>5337</v>
      </c>
      <c r="L3885">
        <f>_xlfn.XLOOKUP(A3885,[1]Sheet1!A:A,[1]Sheet1!E:E)</f>
        <v>1</v>
      </c>
      <c r="M3885" t="str">
        <f t="shared" si="120"/>
        <v>On-Time</v>
      </c>
      <c r="N3885">
        <f t="shared" si="121"/>
        <v>0</v>
      </c>
    </row>
    <row r="3886" spans="1:14">
      <c r="A3886">
        <v>3885</v>
      </c>
      <c r="B3886">
        <v>187</v>
      </c>
      <c r="C3886">
        <v>4</v>
      </c>
      <c r="D3886">
        <v>2</v>
      </c>
      <c r="E3886" t="s">
        <v>11</v>
      </c>
      <c r="F3886" t="s">
        <v>10</v>
      </c>
      <c r="G3886">
        <v>4</v>
      </c>
      <c r="H3886">
        <v>3</v>
      </c>
      <c r="I3886" t="str">
        <f>_xlfn.XLOOKUP(A3886,[1]Sheet1!A:A,[1]Sheet1!B:B)</f>
        <v>A</v>
      </c>
      <c r="J3886" t="str">
        <f>_xlfn.XLOOKUP(A3886,[1]Sheet1!A:A,[1]Sheet1!C:C)</f>
        <v>Ship</v>
      </c>
      <c r="K3886">
        <f>_xlfn.XLOOKUP(A3886,[1]Sheet1!A:A,[1]Sheet1!D:D)</f>
        <v>5139</v>
      </c>
      <c r="L3886">
        <f>_xlfn.XLOOKUP(A3886,[1]Sheet1!A:A,[1]Sheet1!E:E)</f>
        <v>1</v>
      </c>
      <c r="M3886" t="str">
        <f t="shared" si="120"/>
        <v>On-Time</v>
      </c>
      <c r="N3886">
        <f t="shared" si="121"/>
        <v>0</v>
      </c>
    </row>
    <row r="3887" spans="1:14">
      <c r="A3887">
        <v>3886</v>
      </c>
      <c r="B3887">
        <v>104</v>
      </c>
      <c r="C3887">
        <v>5</v>
      </c>
      <c r="D3887">
        <v>5</v>
      </c>
      <c r="E3887" t="s">
        <v>8</v>
      </c>
      <c r="F3887" t="s">
        <v>9</v>
      </c>
      <c r="G3887">
        <v>3</v>
      </c>
      <c r="H3887">
        <v>3</v>
      </c>
      <c r="I3887" t="str">
        <f>_xlfn.XLOOKUP(A3887,[1]Sheet1!A:A,[1]Sheet1!B:B)</f>
        <v>B</v>
      </c>
      <c r="J3887" t="str">
        <f>_xlfn.XLOOKUP(A3887,[1]Sheet1!A:A,[1]Sheet1!C:C)</f>
        <v>Ship</v>
      </c>
      <c r="K3887">
        <f>_xlfn.XLOOKUP(A3887,[1]Sheet1!A:A,[1]Sheet1!D:D)</f>
        <v>4643</v>
      </c>
      <c r="L3887">
        <f>_xlfn.XLOOKUP(A3887,[1]Sheet1!A:A,[1]Sheet1!E:E)</f>
        <v>0</v>
      </c>
      <c r="M3887" t="str">
        <f t="shared" si="120"/>
        <v>Delayed</v>
      </c>
      <c r="N3887">
        <f t="shared" si="121"/>
        <v>1</v>
      </c>
    </row>
    <row r="3888" spans="1:14">
      <c r="A3888">
        <v>3887</v>
      </c>
      <c r="B3888">
        <v>230</v>
      </c>
      <c r="C3888">
        <v>1</v>
      </c>
      <c r="D3888">
        <v>3</v>
      </c>
      <c r="E3888" t="s">
        <v>8</v>
      </c>
      <c r="F3888" t="s">
        <v>10</v>
      </c>
      <c r="G3888">
        <v>4</v>
      </c>
      <c r="H3888">
        <v>5</v>
      </c>
      <c r="I3888" t="str">
        <f>_xlfn.XLOOKUP(A3888,[1]Sheet1!A:A,[1]Sheet1!B:B)</f>
        <v>C</v>
      </c>
      <c r="J3888" t="str">
        <f>_xlfn.XLOOKUP(A3888,[1]Sheet1!A:A,[1]Sheet1!C:C)</f>
        <v>Ship</v>
      </c>
      <c r="K3888">
        <f>_xlfn.XLOOKUP(A3888,[1]Sheet1!A:A,[1]Sheet1!D:D)</f>
        <v>4727</v>
      </c>
      <c r="L3888">
        <f>_xlfn.XLOOKUP(A3888,[1]Sheet1!A:A,[1]Sheet1!E:E)</f>
        <v>0</v>
      </c>
      <c r="M3888" t="str">
        <f t="shared" si="120"/>
        <v>Delayed</v>
      </c>
      <c r="N3888">
        <f t="shared" si="121"/>
        <v>1</v>
      </c>
    </row>
    <row r="3889" spans="1:14">
      <c r="A3889">
        <v>3888</v>
      </c>
      <c r="B3889">
        <v>174</v>
      </c>
      <c r="C3889">
        <v>10</v>
      </c>
      <c r="D3889">
        <v>2</v>
      </c>
      <c r="E3889" t="s">
        <v>8</v>
      </c>
      <c r="F3889" t="s">
        <v>10</v>
      </c>
      <c r="G3889">
        <v>3</v>
      </c>
      <c r="H3889">
        <v>4</v>
      </c>
      <c r="I3889" t="str">
        <f>_xlfn.XLOOKUP(A3889,[1]Sheet1!A:A,[1]Sheet1!B:B)</f>
        <v>F</v>
      </c>
      <c r="J3889" t="str">
        <f>_xlfn.XLOOKUP(A3889,[1]Sheet1!A:A,[1]Sheet1!C:C)</f>
        <v>Ship</v>
      </c>
      <c r="K3889">
        <f>_xlfn.XLOOKUP(A3889,[1]Sheet1!A:A,[1]Sheet1!D:D)</f>
        <v>5554</v>
      </c>
      <c r="L3889">
        <f>_xlfn.XLOOKUP(A3889,[1]Sheet1!A:A,[1]Sheet1!E:E)</f>
        <v>0</v>
      </c>
      <c r="M3889" t="str">
        <f t="shared" si="120"/>
        <v>Delayed</v>
      </c>
      <c r="N3889">
        <f t="shared" si="121"/>
        <v>1</v>
      </c>
    </row>
    <row r="3890" spans="1:14">
      <c r="A3890">
        <v>3889</v>
      </c>
      <c r="B3890">
        <v>237</v>
      </c>
      <c r="C3890">
        <v>3</v>
      </c>
      <c r="D3890">
        <v>2</v>
      </c>
      <c r="E3890" t="s">
        <v>11</v>
      </c>
      <c r="F3890" t="s">
        <v>10</v>
      </c>
      <c r="G3890">
        <v>3</v>
      </c>
      <c r="H3890">
        <v>5</v>
      </c>
      <c r="I3890" t="str">
        <f>_xlfn.XLOOKUP(A3890,[1]Sheet1!A:A,[1]Sheet1!B:B)</f>
        <v>D</v>
      </c>
      <c r="J3890" t="str">
        <f>_xlfn.XLOOKUP(A3890,[1]Sheet1!A:A,[1]Sheet1!C:C)</f>
        <v>Ship</v>
      </c>
      <c r="K3890">
        <f>_xlfn.XLOOKUP(A3890,[1]Sheet1!A:A,[1]Sheet1!D:D)</f>
        <v>5113</v>
      </c>
      <c r="L3890">
        <f>_xlfn.XLOOKUP(A3890,[1]Sheet1!A:A,[1]Sheet1!E:E)</f>
        <v>0</v>
      </c>
      <c r="M3890" t="str">
        <f t="shared" si="120"/>
        <v>Delayed</v>
      </c>
      <c r="N3890">
        <f t="shared" si="121"/>
        <v>1</v>
      </c>
    </row>
    <row r="3891" spans="1:14">
      <c r="A3891">
        <v>3890</v>
      </c>
      <c r="B3891">
        <v>202</v>
      </c>
      <c r="C3891">
        <v>7</v>
      </c>
      <c r="D3891">
        <v>2</v>
      </c>
      <c r="E3891" t="s">
        <v>11</v>
      </c>
      <c r="F3891" t="s">
        <v>9</v>
      </c>
      <c r="G3891">
        <v>1</v>
      </c>
      <c r="H3891">
        <v>3</v>
      </c>
      <c r="I3891" t="str">
        <f>_xlfn.XLOOKUP(A3891,[1]Sheet1!A:A,[1]Sheet1!B:B)</f>
        <v>F</v>
      </c>
      <c r="J3891" t="str">
        <f>_xlfn.XLOOKUP(A3891,[1]Sheet1!A:A,[1]Sheet1!C:C)</f>
        <v>Ship</v>
      </c>
      <c r="K3891">
        <f>_xlfn.XLOOKUP(A3891,[1]Sheet1!A:A,[1]Sheet1!D:D)</f>
        <v>4506</v>
      </c>
      <c r="L3891">
        <f>_xlfn.XLOOKUP(A3891,[1]Sheet1!A:A,[1]Sheet1!E:E)</f>
        <v>1</v>
      </c>
      <c r="M3891" t="str">
        <f t="shared" si="120"/>
        <v>On-Time</v>
      </c>
      <c r="N3891">
        <f t="shared" si="121"/>
        <v>0</v>
      </c>
    </row>
    <row r="3892" spans="1:14">
      <c r="A3892">
        <v>3891</v>
      </c>
      <c r="B3892">
        <v>204</v>
      </c>
      <c r="C3892">
        <v>4</v>
      </c>
      <c r="D3892">
        <v>3</v>
      </c>
      <c r="E3892" t="s">
        <v>11</v>
      </c>
      <c r="F3892" t="s">
        <v>10</v>
      </c>
      <c r="G3892">
        <v>1</v>
      </c>
      <c r="H3892">
        <v>3</v>
      </c>
      <c r="I3892" t="str">
        <f>_xlfn.XLOOKUP(A3892,[1]Sheet1!A:A,[1]Sheet1!B:B)</f>
        <v>A</v>
      </c>
      <c r="J3892" t="str">
        <f>_xlfn.XLOOKUP(A3892,[1]Sheet1!A:A,[1]Sheet1!C:C)</f>
        <v>Ship</v>
      </c>
      <c r="K3892">
        <f>_xlfn.XLOOKUP(A3892,[1]Sheet1!A:A,[1]Sheet1!D:D)</f>
        <v>5900</v>
      </c>
      <c r="L3892">
        <f>_xlfn.XLOOKUP(A3892,[1]Sheet1!A:A,[1]Sheet1!E:E)</f>
        <v>1</v>
      </c>
      <c r="M3892" t="str">
        <f t="shared" si="120"/>
        <v>On-Time</v>
      </c>
      <c r="N3892">
        <f t="shared" si="121"/>
        <v>0</v>
      </c>
    </row>
    <row r="3893" spans="1:14">
      <c r="A3893">
        <v>3892</v>
      </c>
      <c r="B3893">
        <v>243</v>
      </c>
      <c r="C3893">
        <v>7</v>
      </c>
      <c r="D3893">
        <v>2</v>
      </c>
      <c r="E3893" t="s">
        <v>12</v>
      </c>
      <c r="F3893" t="s">
        <v>10</v>
      </c>
      <c r="G3893">
        <v>4</v>
      </c>
      <c r="H3893">
        <v>3</v>
      </c>
      <c r="I3893" t="str">
        <f>_xlfn.XLOOKUP(A3893,[1]Sheet1!A:A,[1]Sheet1!B:B)</f>
        <v>B</v>
      </c>
      <c r="J3893" t="str">
        <f>_xlfn.XLOOKUP(A3893,[1]Sheet1!A:A,[1]Sheet1!C:C)</f>
        <v>Ship</v>
      </c>
      <c r="K3893">
        <f>_xlfn.XLOOKUP(A3893,[1]Sheet1!A:A,[1]Sheet1!D:D)</f>
        <v>4024</v>
      </c>
      <c r="L3893">
        <f>_xlfn.XLOOKUP(A3893,[1]Sheet1!A:A,[1]Sheet1!E:E)</f>
        <v>0</v>
      </c>
      <c r="M3893" t="str">
        <f t="shared" si="120"/>
        <v>Delayed</v>
      </c>
      <c r="N3893">
        <f t="shared" si="121"/>
        <v>1</v>
      </c>
    </row>
    <row r="3894" spans="1:14">
      <c r="A3894">
        <v>3893</v>
      </c>
      <c r="B3894">
        <v>165</v>
      </c>
      <c r="C3894">
        <v>5</v>
      </c>
      <c r="D3894">
        <v>2</v>
      </c>
      <c r="E3894" t="s">
        <v>11</v>
      </c>
      <c r="F3894" t="s">
        <v>9</v>
      </c>
      <c r="G3894">
        <v>1</v>
      </c>
      <c r="H3894">
        <v>4</v>
      </c>
      <c r="I3894" t="str">
        <f>_xlfn.XLOOKUP(A3894,[1]Sheet1!A:A,[1]Sheet1!B:B)</f>
        <v>C</v>
      </c>
      <c r="J3894" t="str">
        <f>_xlfn.XLOOKUP(A3894,[1]Sheet1!A:A,[1]Sheet1!C:C)</f>
        <v>Ship</v>
      </c>
      <c r="K3894">
        <f>_xlfn.XLOOKUP(A3894,[1]Sheet1!A:A,[1]Sheet1!D:D)</f>
        <v>5014</v>
      </c>
      <c r="L3894">
        <f>_xlfn.XLOOKUP(A3894,[1]Sheet1!A:A,[1]Sheet1!E:E)</f>
        <v>1</v>
      </c>
      <c r="M3894" t="str">
        <f t="shared" si="120"/>
        <v>On-Time</v>
      </c>
      <c r="N3894">
        <f t="shared" si="121"/>
        <v>0</v>
      </c>
    </row>
    <row r="3895" spans="1:14">
      <c r="A3895">
        <v>3894</v>
      </c>
      <c r="B3895">
        <v>169</v>
      </c>
      <c r="C3895">
        <v>3</v>
      </c>
      <c r="D3895">
        <v>4</v>
      </c>
      <c r="E3895" t="s">
        <v>8</v>
      </c>
      <c r="F3895" t="s">
        <v>9</v>
      </c>
      <c r="G3895">
        <v>4</v>
      </c>
      <c r="H3895">
        <v>2</v>
      </c>
      <c r="I3895" t="str">
        <f>_xlfn.XLOOKUP(A3895,[1]Sheet1!A:A,[1]Sheet1!B:B)</f>
        <v>F</v>
      </c>
      <c r="J3895" t="str">
        <f>_xlfn.XLOOKUP(A3895,[1]Sheet1!A:A,[1]Sheet1!C:C)</f>
        <v>Ship</v>
      </c>
      <c r="K3895">
        <f>_xlfn.XLOOKUP(A3895,[1]Sheet1!A:A,[1]Sheet1!D:D)</f>
        <v>4968</v>
      </c>
      <c r="L3895">
        <f>_xlfn.XLOOKUP(A3895,[1]Sheet1!A:A,[1]Sheet1!E:E)</f>
        <v>1</v>
      </c>
      <c r="M3895" t="str">
        <f t="shared" si="120"/>
        <v>On-Time</v>
      </c>
      <c r="N3895">
        <f t="shared" si="121"/>
        <v>0</v>
      </c>
    </row>
    <row r="3896" spans="1:14">
      <c r="A3896">
        <v>3895</v>
      </c>
      <c r="B3896">
        <v>197</v>
      </c>
      <c r="C3896">
        <v>7</v>
      </c>
      <c r="D3896">
        <v>3</v>
      </c>
      <c r="E3896" t="s">
        <v>8</v>
      </c>
      <c r="F3896" t="s">
        <v>9</v>
      </c>
      <c r="G3896">
        <v>3</v>
      </c>
      <c r="H3896">
        <v>2</v>
      </c>
      <c r="I3896" t="str">
        <f>_xlfn.XLOOKUP(A3896,[1]Sheet1!A:A,[1]Sheet1!B:B)</f>
        <v>D</v>
      </c>
      <c r="J3896" t="str">
        <f>_xlfn.XLOOKUP(A3896,[1]Sheet1!A:A,[1]Sheet1!C:C)</f>
        <v>Ship</v>
      </c>
      <c r="K3896">
        <f>_xlfn.XLOOKUP(A3896,[1]Sheet1!A:A,[1]Sheet1!D:D)</f>
        <v>4632</v>
      </c>
      <c r="L3896">
        <f>_xlfn.XLOOKUP(A3896,[1]Sheet1!A:A,[1]Sheet1!E:E)</f>
        <v>0</v>
      </c>
      <c r="M3896" t="str">
        <f t="shared" si="120"/>
        <v>Delayed</v>
      </c>
      <c r="N3896">
        <f t="shared" si="121"/>
        <v>1</v>
      </c>
    </row>
    <row r="3897" spans="1:14">
      <c r="A3897">
        <v>3896</v>
      </c>
      <c r="B3897">
        <v>263</v>
      </c>
      <c r="C3897">
        <v>8</v>
      </c>
      <c r="D3897">
        <v>2</v>
      </c>
      <c r="E3897" t="s">
        <v>11</v>
      </c>
      <c r="F3897" t="s">
        <v>10</v>
      </c>
      <c r="G3897">
        <v>5</v>
      </c>
      <c r="H3897">
        <v>5</v>
      </c>
      <c r="I3897" t="str">
        <f>_xlfn.XLOOKUP(A3897,[1]Sheet1!A:A,[1]Sheet1!B:B)</f>
        <v>F</v>
      </c>
      <c r="J3897" t="str">
        <f>_xlfn.XLOOKUP(A3897,[1]Sheet1!A:A,[1]Sheet1!C:C)</f>
        <v>Ship</v>
      </c>
      <c r="K3897">
        <f>_xlfn.XLOOKUP(A3897,[1]Sheet1!A:A,[1]Sheet1!D:D)</f>
        <v>4350</v>
      </c>
      <c r="L3897">
        <f>_xlfn.XLOOKUP(A3897,[1]Sheet1!A:A,[1]Sheet1!E:E)</f>
        <v>0</v>
      </c>
      <c r="M3897" t="str">
        <f t="shared" si="120"/>
        <v>Delayed</v>
      </c>
      <c r="N3897">
        <f t="shared" si="121"/>
        <v>1</v>
      </c>
    </row>
    <row r="3898" spans="1:14">
      <c r="A3898">
        <v>3897</v>
      </c>
      <c r="B3898">
        <v>247</v>
      </c>
      <c r="C3898">
        <v>3</v>
      </c>
      <c r="D3898">
        <v>2</v>
      </c>
      <c r="E3898" t="s">
        <v>8</v>
      </c>
      <c r="F3898" t="s">
        <v>10</v>
      </c>
      <c r="G3898">
        <v>1</v>
      </c>
      <c r="H3898">
        <v>4</v>
      </c>
      <c r="I3898" t="str">
        <f>_xlfn.XLOOKUP(A3898,[1]Sheet1!A:A,[1]Sheet1!B:B)</f>
        <v>A</v>
      </c>
      <c r="J3898" t="str">
        <f>_xlfn.XLOOKUP(A3898,[1]Sheet1!A:A,[1]Sheet1!C:C)</f>
        <v>Ship</v>
      </c>
      <c r="K3898">
        <f>_xlfn.XLOOKUP(A3898,[1]Sheet1!A:A,[1]Sheet1!D:D)</f>
        <v>4113</v>
      </c>
      <c r="L3898">
        <f>_xlfn.XLOOKUP(A3898,[1]Sheet1!A:A,[1]Sheet1!E:E)</f>
        <v>0</v>
      </c>
      <c r="M3898" t="str">
        <f t="shared" si="120"/>
        <v>Delayed</v>
      </c>
      <c r="N3898">
        <f t="shared" si="121"/>
        <v>1</v>
      </c>
    </row>
    <row r="3899" spans="1:14">
      <c r="A3899">
        <v>3898</v>
      </c>
      <c r="B3899">
        <v>207</v>
      </c>
      <c r="C3899">
        <v>9</v>
      </c>
      <c r="D3899">
        <v>3</v>
      </c>
      <c r="E3899" t="s">
        <v>8</v>
      </c>
      <c r="F3899" t="s">
        <v>10</v>
      </c>
      <c r="G3899">
        <v>4</v>
      </c>
      <c r="H3899">
        <v>4</v>
      </c>
      <c r="I3899" t="str">
        <f>_xlfn.XLOOKUP(A3899,[1]Sheet1!A:A,[1]Sheet1!B:B)</f>
        <v>B</v>
      </c>
      <c r="J3899" t="str">
        <f>_xlfn.XLOOKUP(A3899,[1]Sheet1!A:A,[1]Sheet1!C:C)</f>
        <v>Ship</v>
      </c>
      <c r="K3899">
        <f>_xlfn.XLOOKUP(A3899,[1]Sheet1!A:A,[1]Sheet1!D:D)</f>
        <v>4314</v>
      </c>
      <c r="L3899">
        <f>_xlfn.XLOOKUP(A3899,[1]Sheet1!A:A,[1]Sheet1!E:E)</f>
        <v>0</v>
      </c>
      <c r="M3899" t="str">
        <f t="shared" si="120"/>
        <v>Delayed</v>
      </c>
      <c r="N3899">
        <f t="shared" si="121"/>
        <v>1</v>
      </c>
    </row>
    <row r="3900" spans="1:14">
      <c r="A3900">
        <v>3899</v>
      </c>
      <c r="B3900">
        <v>155</v>
      </c>
      <c r="C3900">
        <v>9</v>
      </c>
      <c r="D3900">
        <v>2</v>
      </c>
      <c r="E3900" t="s">
        <v>11</v>
      </c>
      <c r="F3900" t="s">
        <v>9</v>
      </c>
      <c r="G3900">
        <v>4</v>
      </c>
      <c r="H3900">
        <v>4</v>
      </c>
      <c r="I3900" t="str">
        <f>_xlfn.XLOOKUP(A3900,[1]Sheet1!A:A,[1]Sheet1!B:B)</f>
        <v>C</v>
      </c>
      <c r="J3900" t="str">
        <f>_xlfn.XLOOKUP(A3900,[1]Sheet1!A:A,[1]Sheet1!C:C)</f>
        <v>Ship</v>
      </c>
      <c r="K3900">
        <f>_xlfn.XLOOKUP(A3900,[1]Sheet1!A:A,[1]Sheet1!D:D)</f>
        <v>4932</v>
      </c>
      <c r="L3900">
        <f>_xlfn.XLOOKUP(A3900,[1]Sheet1!A:A,[1]Sheet1!E:E)</f>
        <v>1</v>
      </c>
      <c r="M3900" t="str">
        <f t="shared" si="120"/>
        <v>On-Time</v>
      </c>
      <c r="N3900">
        <f t="shared" si="121"/>
        <v>0</v>
      </c>
    </row>
    <row r="3901" spans="1:14">
      <c r="A3901">
        <v>3900</v>
      </c>
      <c r="B3901">
        <v>174</v>
      </c>
      <c r="C3901">
        <v>10</v>
      </c>
      <c r="D3901">
        <v>2</v>
      </c>
      <c r="E3901" t="s">
        <v>8</v>
      </c>
      <c r="F3901" t="s">
        <v>10</v>
      </c>
      <c r="G3901">
        <v>5</v>
      </c>
      <c r="H3901">
        <v>4</v>
      </c>
      <c r="I3901" t="str">
        <f>_xlfn.XLOOKUP(A3901,[1]Sheet1!A:A,[1]Sheet1!B:B)</f>
        <v>F</v>
      </c>
      <c r="J3901" t="str">
        <f>_xlfn.XLOOKUP(A3901,[1]Sheet1!A:A,[1]Sheet1!C:C)</f>
        <v>Ship</v>
      </c>
      <c r="K3901">
        <f>_xlfn.XLOOKUP(A3901,[1]Sheet1!A:A,[1]Sheet1!D:D)</f>
        <v>5764</v>
      </c>
      <c r="L3901">
        <f>_xlfn.XLOOKUP(A3901,[1]Sheet1!A:A,[1]Sheet1!E:E)</f>
        <v>0</v>
      </c>
      <c r="M3901" t="str">
        <f t="shared" si="120"/>
        <v>Delayed</v>
      </c>
      <c r="N3901">
        <f t="shared" si="121"/>
        <v>1</v>
      </c>
    </row>
    <row r="3902" spans="1:14">
      <c r="A3902">
        <v>3901</v>
      </c>
      <c r="B3902">
        <v>220</v>
      </c>
      <c r="C3902">
        <v>8</v>
      </c>
      <c r="D3902">
        <v>3</v>
      </c>
      <c r="E3902" t="s">
        <v>11</v>
      </c>
      <c r="F3902" t="s">
        <v>10</v>
      </c>
      <c r="G3902">
        <v>2</v>
      </c>
      <c r="H3902">
        <v>3</v>
      </c>
      <c r="I3902" t="str">
        <f>_xlfn.XLOOKUP(A3902,[1]Sheet1!A:A,[1]Sheet1!B:B)</f>
        <v>D</v>
      </c>
      <c r="J3902" t="str">
        <f>_xlfn.XLOOKUP(A3902,[1]Sheet1!A:A,[1]Sheet1!C:C)</f>
        <v>Ship</v>
      </c>
      <c r="K3902">
        <f>_xlfn.XLOOKUP(A3902,[1]Sheet1!A:A,[1]Sheet1!D:D)</f>
        <v>4148</v>
      </c>
      <c r="L3902">
        <f>_xlfn.XLOOKUP(A3902,[1]Sheet1!A:A,[1]Sheet1!E:E)</f>
        <v>0</v>
      </c>
      <c r="M3902" t="str">
        <f t="shared" si="120"/>
        <v>Delayed</v>
      </c>
      <c r="N3902">
        <f t="shared" si="121"/>
        <v>1</v>
      </c>
    </row>
    <row r="3903" spans="1:14">
      <c r="A3903">
        <v>3902</v>
      </c>
      <c r="B3903">
        <v>192</v>
      </c>
      <c r="C3903">
        <v>5</v>
      </c>
      <c r="D3903">
        <v>3</v>
      </c>
      <c r="E3903" t="s">
        <v>11</v>
      </c>
      <c r="F3903" t="s">
        <v>10</v>
      </c>
      <c r="G3903">
        <v>5</v>
      </c>
      <c r="H3903">
        <v>5</v>
      </c>
      <c r="I3903" t="str">
        <f>_xlfn.XLOOKUP(A3903,[1]Sheet1!A:A,[1]Sheet1!B:B)</f>
        <v>F</v>
      </c>
      <c r="J3903" t="str">
        <f>_xlfn.XLOOKUP(A3903,[1]Sheet1!A:A,[1]Sheet1!C:C)</f>
        <v>Ship</v>
      </c>
      <c r="K3903">
        <f>_xlfn.XLOOKUP(A3903,[1]Sheet1!A:A,[1]Sheet1!D:D)</f>
        <v>4942</v>
      </c>
      <c r="L3903">
        <f>_xlfn.XLOOKUP(A3903,[1]Sheet1!A:A,[1]Sheet1!E:E)</f>
        <v>1</v>
      </c>
      <c r="M3903" t="str">
        <f t="shared" si="120"/>
        <v>On-Time</v>
      </c>
      <c r="N3903">
        <f t="shared" si="121"/>
        <v>0</v>
      </c>
    </row>
    <row r="3904" spans="1:14">
      <c r="A3904">
        <v>3903</v>
      </c>
      <c r="B3904">
        <v>231</v>
      </c>
      <c r="C3904">
        <v>2</v>
      </c>
      <c r="D3904">
        <v>3</v>
      </c>
      <c r="E3904" t="s">
        <v>11</v>
      </c>
      <c r="F3904" t="s">
        <v>9</v>
      </c>
      <c r="G3904">
        <v>3</v>
      </c>
      <c r="H3904">
        <v>5</v>
      </c>
      <c r="I3904" t="str">
        <f>_xlfn.XLOOKUP(A3904,[1]Sheet1!A:A,[1]Sheet1!B:B)</f>
        <v>A</v>
      </c>
      <c r="J3904" t="str">
        <f>_xlfn.XLOOKUP(A3904,[1]Sheet1!A:A,[1]Sheet1!C:C)</f>
        <v>Ship</v>
      </c>
      <c r="K3904">
        <f>_xlfn.XLOOKUP(A3904,[1]Sheet1!A:A,[1]Sheet1!D:D)</f>
        <v>4735</v>
      </c>
      <c r="L3904">
        <f>_xlfn.XLOOKUP(A3904,[1]Sheet1!A:A,[1]Sheet1!E:E)</f>
        <v>0</v>
      </c>
      <c r="M3904" t="str">
        <f t="shared" si="120"/>
        <v>Delayed</v>
      </c>
      <c r="N3904">
        <f t="shared" si="121"/>
        <v>1</v>
      </c>
    </row>
    <row r="3905" spans="1:14">
      <c r="A3905">
        <v>3904</v>
      </c>
      <c r="B3905">
        <v>237</v>
      </c>
      <c r="C3905">
        <v>10</v>
      </c>
      <c r="D3905">
        <v>3</v>
      </c>
      <c r="E3905" t="s">
        <v>8</v>
      </c>
      <c r="F3905" t="s">
        <v>9</v>
      </c>
      <c r="G3905">
        <v>1</v>
      </c>
      <c r="H3905">
        <v>4</v>
      </c>
      <c r="I3905" t="str">
        <f>_xlfn.XLOOKUP(A3905,[1]Sheet1!A:A,[1]Sheet1!B:B)</f>
        <v>B</v>
      </c>
      <c r="J3905" t="str">
        <f>_xlfn.XLOOKUP(A3905,[1]Sheet1!A:A,[1]Sheet1!C:C)</f>
        <v>Ship</v>
      </c>
      <c r="K3905">
        <f>_xlfn.XLOOKUP(A3905,[1]Sheet1!A:A,[1]Sheet1!D:D)</f>
        <v>5381</v>
      </c>
      <c r="L3905">
        <f>_xlfn.XLOOKUP(A3905,[1]Sheet1!A:A,[1]Sheet1!E:E)</f>
        <v>0</v>
      </c>
      <c r="M3905" t="str">
        <f t="shared" si="120"/>
        <v>Delayed</v>
      </c>
      <c r="N3905">
        <f t="shared" si="121"/>
        <v>1</v>
      </c>
    </row>
    <row r="3906" spans="1:14">
      <c r="A3906">
        <v>3905</v>
      </c>
      <c r="B3906">
        <v>187</v>
      </c>
      <c r="C3906">
        <v>8</v>
      </c>
      <c r="D3906">
        <v>3</v>
      </c>
      <c r="E3906" t="s">
        <v>11</v>
      </c>
      <c r="F3906" t="s">
        <v>10</v>
      </c>
      <c r="G3906">
        <v>1</v>
      </c>
      <c r="H3906">
        <v>4</v>
      </c>
      <c r="I3906" t="str">
        <f>_xlfn.XLOOKUP(A3906,[1]Sheet1!A:A,[1]Sheet1!B:B)</f>
        <v>C</v>
      </c>
      <c r="J3906" t="str">
        <f>_xlfn.XLOOKUP(A3906,[1]Sheet1!A:A,[1]Sheet1!C:C)</f>
        <v>Ship</v>
      </c>
      <c r="K3906">
        <f>_xlfn.XLOOKUP(A3906,[1]Sheet1!A:A,[1]Sheet1!D:D)</f>
        <v>5872</v>
      </c>
      <c r="L3906">
        <f>_xlfn.XLOOKUP(A3906,[1]Sheet1!A:A,[1]Sheet1!E:E)</f>
        <v>0</v>
      </c>
      <c r="M3906" t="str">
        <f t="shared" si="120"/>
        <v>Delayed</v>
      </c>
      <c r="N3906">
        <f t="shared" si="121"/>
        <v>1</v>
      </c>
    </row>
    <row r="3907" spans="1:14">
      <c r="A3907">
        <v>3906</v>
      </c>
      <c r="B3907">
        <v>141</v>
      </c>
      <c r="C3907">
        <v>5</v>
      </c>
      <c r="D3907">
        <v>4</v>
      </c>
      <c r="E3907" t="s">
        <v>12</v>
      </c>
      <c r="F3907" t="s">
        <v>9</v>
      </c>
      <c r="G3907">
        <v>4</v>
      </c>
      <c r="H3907">
        <v>5</v>
      </c>
      <c r="I3907" t="str">
        <f>_xlfn.XLOOKUP(A3907,[1]Sheet1!A:A,[1]Sheet1!B:B)</f>
        <v>F</v>
      </c>
      <c r="J3907" t="str">
        <f>_xlfn.XLOOKUP(A3907,[1]Sheet1!A:A,[1]Sheet1!C:C)</f>
        <v>Ship</v>
      </c>
      <c r="K3907">
        <f>_xlfn.XLOOKUP(A3907,[1]Sheet1!A:A,[1]Sheet1!D:D)</f>
        <v>5444</v>
      </c>
      <c r="L3907">
        <f>_xlfn.XLOOKUP(A3907,[1]Sheet1!A:A,[1]Sheet1!E:E)</f>
        <v>1</v>
      </c>
      <c r="M3907" t="str">
        <f t="shared" ref="M3907:M3970" si="122">IF(L3907=1,"On-Time","Delayed")</f>
        <v>On-Time</v>
      </c>
      <c r="N3907">
        <f t="shared" ref="N3907:N3970" si="123">IF(L3907=0,1,0)</f>
        <v>0</v>
      </c>
    </row>
    <row r="3908" spans="1:14">
      <c r="A3908">
        <v>3907</v>
      </c>
      <c r="B3908">
        <v>272</v>
      </c>
      <c r="C3908">
        <v>3</v>
      </c>
      <c r="D3908">
        <v>5</v>
      </c>
      <c r="E3908" t="s">
        <v>8</v>
      </c>
      <c r="F3908" t="s">
        <v>9</v>
      </c>
      <c r="G3908">
        <v>4</v>
      </c>
      <c r="H3908">
        <v>4</v>
      </c>
      <c r="I3908" t="str">
        <f>_xlfn.XLOOKUP(A3908,[1]Sheet1!A:A,[1]Sheet1!B:B)</f>
        <v>D</v>
      </c>
      <c r="J3908" t="str">
        <f>_xlfn.XLOOKUP(A3908,[1]Sheet1!A:A,[1]Sheet1!C:C)</f>
        <v>Ship</v>
      </c>
      <c r="K3908">
        <f>_xlfn.XLOOKUP(A3908,[1]Sheet1!A:A,[1]Sheet1!D:D)</f>
        <v>5243</v>
      </c>
      <c r="L3908">
        <f>_xlfn.XLOOKUP(A3908,[1]Sheet1!A:A,[1]Sheet1!E:E)</f>
        <v>0</v>
      </c>
      <c r="M3908" t="str">
        <f t="shared" si="122"/>
        <v>Delayed</v>
      </c>
      <c r="N3908">
        <f t="shared" si="123"/>
        <v>1</v>
      </c>
    </row>
    <row r="3909" spans="1:14">
      <c r="A3909">
        <v>3908</v>
      </c>
      <c r="B3909">
        <v>229</v>
      </c>
      <c r="C3909">
        <v>5</v>
      </c>
      <c r="D3909">
        <v>3</v>
      </c>
      <c r="E3909" t="s">
        <v>8</v>
      </c>
      <c r="F3909" t="s">
        <v>10</v>
      </c>
      <c r="G3909">
        <v>1</v>
      </c>
      <c r="H3909">
        <v>3</v>
      </c>
      <c r="I3909" t="str">
        <f>_xlfn.XLOOKUP(A3909,[1]Sheet1!A:A,[1]Sheet1!B:B)</f>
        <v>F</v>
      </c>
      <c r="J3909" t="str">
        <f>_xlfn.XLOOKUP(A3909,[1]Sheet1!A:A,[1]Sheet1!C:C)</f>
        <v>Ship</v>
      </c>
      <c r="K3909">
        <f>_xlfn.XLOOKUP(A3909,[1]Sheet1!A:A,[1]Sheet1!D:D)</f>
        <v>4971</v>
      </c>
      <c r="L3909">
        <f>_xlfn.XLOOKUP(A3909,[1]Sheet1!A:A,[1]Sheet1!E:E)</f>
        <v>1</v>
      </c>
      <c r="M3909" t="str">
        <f t="shared" si="122"/>
        <v>On-Time</v>
      </c>
      <c r="N3909">
        <f t="shared" si="123"/>
        <v>0</v>
      </c>
    </row>
    <row r="3910" spans="1:14">
      <c r="A3910">
        <v>3909</v>
      </c>
      <c r="B3910">
        <v>173</v>
      </c>
      <c r="C3910">
        <v>9</v>
      </c>
      <c r="D3910">
        <v>2</v>
      </c>
      <c r="E3910" t="s">
        <v>11</v>
      </c>
      <c r="F3910" t="s">
        <v>10</v>
      </c>
      <c r="G3910">
        <v>2</v>
      </c>
      <c r="H3910">
        <v>4</v>
      </c>
      <c r="I3910" t="str">
        <f>_xlfn.XLOOKUP(A3910,[1]Sheet1!A:A,[1]Sheet1!B:B)</f>
        <v>A</v>
      </c>
      <c r="J3910" t="str">
        <f>_xlfn.XLOOKUP(A3910,[1]Sheet1!A:A,[1]Sheet1!C:C)</f>
        <v>Ship</v>
      </c>
      <c r="K3910">
        <f>_xlfn.XLOOKUP(A3910,[1]Sheet1!A:A,[1]Sheet1!D:D)</f>
        <v>4307</v>
      </c>
      <c r="L3910">
        <f>_xlfn.XLOOKUP(A3910,[1]Sheet1!A:A,[1]Sheet1!E:E)</f>
        <v>0</v>
      </c>
      <c r="M3910" t="str">
        <f t="shared" si="122"/>
        <v>Delayed</v>
      </c>
      <c r="N3910">
        <f t="shared" si="123"/>
        <v>1</v>
      </c>
    </row>
    <row r="3911" spans="1:14">
      <c r="A3911">
        <v>3910</v>
      </c>
      <c r="B3911">
        <v>271</v>
      </c>
      <c r="C3911">
        <v>7</v>
      </c>
      <c r="D3911">
        <v>2</v>
      </c>
      <c r="E3911" t="s">
        <v>8</v>
      </c>
      <c r="F3911" t="s">
        <v>10</v>
      </c>
      <c r="G3911">
        <v>1</v>
      </c>
      <c r="H3911">
        <v>2</v>
      </c>
      <c r="I3911" t="str">
        <f>_xlfn.XLOOKUP(A3911,[1]Sheet1!A:A,[1]Sheet1!B:B)</f>
        <v>B</v>
      </c>
      <c r="J3911" t="str">
        <f>_xlfn.XLOOKUP(A3911,[1]Sheet1!A:A,[1]Sheet1!C:C)</f>
        <v>Ship</v>
      </c>
      <c r="K3911">
        <f>_xlfn.XLOOKUP(A3911,[1]Sheet1!A:A,[1]Sheet1!D:D)</f>
        <v>5875</v>
      </c>
      <c r="L3911">
        <f>_xlfn.XLOOKUP(A3911,[1]Sheet1!A:A,[1]Sheet1!E:E)</f>
        <v>0</v>
      </c>
      <c r="M3911" t="str">
        <f t="shared" si="122"/>
        <v>Delayed</v>
      </c>
      <c r="N3911">
        <f t="shared" si="123"/>
        <v>1</v>
      </c>
    </row>
    <row r="3912" spans="1:14">
      <c r="A3912">
        <v>3911</v>
      </c>
      <c r="B3912">
        <v>246</v>
      </c>
      <c r="C3912">
        <v>7</v>
      </c>
      <c r="D3912">
        <v>3</v>
      </c>
      <c r="E3912" t="s">
        <v>11</v>
      </c>
      <c r="F3912" t="s">
        <v>9</v>
      </c>
      <c r="G3912">
        <v>5</v>
      </c>
      <c r="H3912">
        <v>4</v>
      </c>
      <c r="I3912" t="str">
        <f>_xlfn.XLOOKUP(A3912,[1]Sheet1!A:A,[1]Sheet1!B:B)</f>
        <v>C</v>
      </c>
      <c r="J3912" t="str">
        <f>_xlfn.XLOOKUP(A3912,[1]Sheet1!A:A,[1]Sheet1!C:C)</f>
        <v>Ship</v>
      </c>
      <c r="K3912">
        <f>_xlfn.XLOOKUP(A3912,[1]Sheet1!A:A,[1]Sheet1!D:D)</f>
        <v>4956</v>
      </c>
      <c r="L3912">
        <f>_xlfn.XLOOKUP(A3912,[1]Sheet1!A:A,[1]Sheet1!E:E)</f>
        <v>0</v>
      </c>
      <c r="M3912" t="str">
        <f t="shared" si="122"/>
        <v>Delayed</v>
      </c>
      <c r="N3912">
        <f t="shared" si="123"/>
        <v>1</v>
      </c>
    </row>
    <row r="3913" spans="1:14">
      <c r="A3913">
        <v>3912</v>
      </c>
      <c r="B3913">
        <v>104</v>
      </c>
      <c r="C3913">
        <v>3</v>
      </c>
      <c r="D3913">
        <v>4</v>
      </c>
      <c r="E3913" t="s">
        <v>11</v>
      </c>
      <c r="F3913" t="s">
        <v>10</v>
      </c>
      <c r="G3913">
        <v>3</v>
      </c>
      <c r="H3913">
        <v>4</v>
      </c>
      <c r="I3913" t="str">
        <f>_xlfn.XLOOKUP(A3913,[1]Sheet1!A:A,[1]Sheet1!B:B)</f>
        <v>F</v>
      </c>
      <c r="J3913" t="str">
        <f>_xlfn.XLOOKUP(A3913,[1]Sheet1!A:A,[1]Sheet1!C:C)</f>
        <v>Ship</v>
      </c>
      <c r="K3913">
        <f>_xlfn.XLOOKUP(A3913,[1]Sheet1!A:A,[1]Sheet1!D:D)</f>
        <v>4548</v>
      </c>
      <c r="L3913">
        <f>_xlfn.XLOOKUP(A3913,[1]Sheet1!A:A,[1]Sheet1!E:E)</f>
        <v>0</v>
      </c>
      <c r="M3913" t="str">
        <f t="shared" si="122"/>
        <v>Delayed</v>
      </c>
      <c r="N3913">
        <f t="shared" si="123"/>
        <v>1</v>
      </c>
    </row>
    <row r="3914" spans="1:14">
      <c r="A3914">
        <v>3913</v>
      </c>
      <c r="B3914">
        <v>121</v>
      </c>
      <c r="C3914">
        <v>8</v>
      </c>
      <c r="D3914">
        <v>5</v>
      </c>
      <c r="E3914" t="s">
        <v>8</v>
      </c>
      <c r="F3914" t="s">
        <v>9</v>
      </c>
      <c r="G3914">
        <v>4</v>
      </c>
      <c r="H3914">
        <v>4</v>
      </c>
      <c r="I3914" t="str">
        <f>_xlfn.XLOOKUP(A3914,[1]Sheet1!A:A,[1]Sheet1!B:B)</f>
        <v>D</v>
      </c>
      <c r="J3914" t="str">
        <f>_xlfn.XLOOKUP(A3914,[1]Sheet1!A:A,[1]Sheet1!C:C)</f>
        <v>Ship</v>
      </c>
      <c r="K3914">
        <f>_xlfn.XLOOKUP(A3914,[1]Sheet1!A:A,[1]Sheet1!D:D)</f>
        <v>4233</v>
      </c>
      <c r="L3914">
        <f>_xlfn.XLOOKUP(A3914,[1]Sheet1!A:A,[1]Sheet1!E:E)</f>
        <v>1</v>
      </c>
      <c r="M3914" t="str">
        <f t="shared" si="122"/>
        <v>On-Time</v>
      </c>
      <c r="N3914">
        <f t="shared" si="123"/>
        <v>0</v>
      </c>
    </row>
    <row r="3915" spans="1:14">
      <c r="A3915">
        <v>3914</v>
      </c>
      <c r="B3915">
        <v>212</v>
      </c>
      <c r="C3915">
        <v>10</v>
      </c>
      <c r="D3915">
        <v>3</v>
      </c>
      <c r="E3915" t="s">
        <v>11</v>
      </c>
      <c r="F3915" t="s">
        <v>9</v>
      </c>
      <c r="G3915">
        <v>3</v>
      </c>
      <c r="H3915">
        <v>3</v>
      </c>
      <c r="I3915" t="str">
        <f>_xlfn.XLOOKUP(A3915,[1]Sheet1!A:A,[1]Sheet1!B:B)</f>
        <v>F</v>
      </c>
      <c r="J3915" t="str">
        <f>_xlfn.XLOOKUP(A3915,[1]Sheet1!A:A,[1]Sheet1!C:C)</f>
        <v>Ship</v>
      </c>
      <c r="K3915">
        <f>_xlfn.XLOOKUP(A3915,[1]Sheet1!A:A,[1]Sheet1!D:D)</f>
        <v>5935</v>
      </c>
      <c r="L3915">
        <f>_xlfn.XLOOKUP(A3915,[1]Sheet1!A:A,[1]Sheet1!E:E)</f>
        <v>0</v>
      </c>
      <c r="M3915" t="str">
        <f t="shared" si="122"/>
        <v>Delayed</v>
      </c>
      <c r="N3915">
        <f t="shared" si="123"/>
        <v>1</v>
      </c>
    </row>
    <row r="3916" spans="1:14">
      <c r="A3916">
        <v>3915</v>
      </c>
      <c r="B3916">
        <v>139</v>
      </c>
      <c r="C3916">
        <v>5</v>
      </c>
      <c r="D3916">
        <v>5</v>
      </c>
      <c r="E3916" t="s">
        <v>11</v>
      </c>
      <c r="F3916" t="s">
        <v>9</v>
      </c>
      <c r="G3916">
        <v>1</v>
      </c>
      <c r="H3916">
        <v>3</v>
      </c>
      <c r="I3916" t="str">
        <f>_xlfn.XLOOKUP(A3916,[1]Sheet1!A:A,[1]Sheet1!B:B)</f>
        <v>A</v>
      </c>
      <c r="J3916" t="str">
        <f>_xlfn.XLOOKUP(A3916,[1]Sheet1!A:A,[1]Sheet1!C:C)</f>
        <v>Ship</v>
      </c>
      <c r="K3916">
        <f>_xlfn.XLOOKUP(A3916,[1]Sheet1!A:A,[1]Sheet1!D:D)</f>
        <v>4572</v>
      </c>
      <c r="L3916">
        <f>_xlfn.XLOOKUP(A3916,[1]Sheet1!A:A,[1]Sheet1!E:E)</f>
        <v>0</v>
      </c>
      <c r="M3916" t="str">
        <f t="shared" si="122"/>
        <v>Delayed</v>
      </c>
      <c r="N3916">
        <f t="shared" si="123"/>
        <v>1</v>
      </c>
    </row>
    <row r="3917" spans="1:14">
      <c r="A3917">
        <v>3916</v>
      </c>
      <c r="B3917">
        <v>250</v>
      </c>
      <c r="C3917">
        <v>10</v>
      </c>
      <c r="D3917">
        <v>3</v>
      </c>
      <c r="E3917" t="s">
        <v>8</v>
      </c>
      <c r="F3917" t="s">
        <v>10</v>
      </c>
      <c r="G3917">
        <v>4</v>
      </c>
      <c r="H3917">
        <v>3</v>
      </c>
      <c r="I3917" t="str">
        <f>_xlfn.XLOOKUP(A3917,[1]Sheet1!A:A,[1]Sheet1!B:B)</f>
        <v>B</v>
      </c>
      <c r="J3917" t="str">
        <f>_xlfn.XLOOKUP(A3917,[1]Sheet1!A:A,[1]Sheet1!C:C)</f>
        <v>Ship</v>
      </c>
      <c r="K3917">
        <f>_xlfn.XLOOKUP(A3917,[1]Sheet1!A:A,[1]Sheet1!D:D)</f>
        <v>5688</v>
      </c>
      <c r="L3917">
        <f>_xlfn.XLOOKUP(A3917,[1]Sheet1!A:A,[1]Sheet1!E:E)</f>
        <v>0</v>
      </c>
      <c r="M3917" t="str">
        <f t="shared" si="122"/>
        <v>Delayed</v>
      </c>
      <c r="N3917">
        <f t="shared" si="123"/>
        <v>1</v>
      </c>
    </row>
    <row r="3918" spans="1:14">
      <c r="A3918">
        <v>3917</v>
      </c>
      <c r="B3918">
        <v>272</v>
      </c>
      <c r="C3918">
        <v>10</v>
      </c>
      <c r="D3918">
        <v>2</v>
      </c>
      <c r="E3918" t="s">
        <v>8</v>
      </c>
      <c r="F3918" t="s">
        <v>10</v>
      </c>
      <c r="G3918">
        <v>4</v>
      </c>
      <c r="H3918">
        <v>4</v>
      </c>
      <c r="I3918" t="str">
        <f>_xlfn.XLOOKUP(A3918,[1]Sheet1!A:A,[1]Sheet1!B:B)</f>
        <v>C</v>
      </c>
      <c r="J3918" t="str">
        <f>_xlfn.XLOOKUP(A3918,[1]Sheet1!A:A,[1]Sheet1!C:C)</f>
        <v>Ship</v>
      </c>
      <c r="K3918">
        <f>_xlfn.XLOOKUP(A3918,[1]Sheet1!A:A,[1]Sheet1!D:D)</f>
        <v>4826</v>
      </c>
      <c r="L3918">
        <f>_xlfn.XLOOKUP(A3918,[1]Sheet1!A:A,[1]Sheet1!E:E)</f>
        <v>1</v>
      </c>
      <c r="M3918" t="str">
        <f t="shared" si="122"/>
        <v>On-Time</v>
      </c>
      <c r="N3918">
        <f t="shared" si="123"/>
        <v>0</v>
      </c>
    </row>
    <row r="3919" spans="1:14">
      <c r="A3919">
        <v>3918</v>
      </c>
      <c r="B3919">
        <v>160</v>
      </c>
      <c r="C3919">
        <v>8</v>
      </c>
      <c r="D3919">
        <v>5</v>
      </c>
      <c r="E3919" t="s">
        <v>11</v>
      </c>
      <c r="F3919" t="s">
        <v>10</v>
      </c>
      <c r="G3919">
        <v>1</v>
      </c>
      <c r="H3919">
        <v>6</v>
      </c>
      <c r="I3919" t="str">
        <f>_xlfn.XLOOKUP(A3919,[1]Sheet1!A:A,[1]Sheet1!B:B)</f>
        <v>F</v>
      </c>
      <c r="J3919" t="str">
        <f>_xlfn.XLOOKUP(A3919,[1]Sheet1!A:A,[1]Sheet1!C:C)</f>
        <v>Ship</v>
      </c>
      <c r="K3919">
        <f>_xlfn.XLOOKUP(A3919,[1]Sheet1!A:A,[1]Sheet1!D:D)</f>
        <v>5982</v>
      </c>
      <c r="L3919">
        <f>_xlfn.XLOOKUP(A3919,[1]Sheet1!A:A,[1]Sheet1!E:E)</f>
        <v>0</v>
      </c>
      <c r="M3919" t="str">
        <f t="shared" si="122"/>
        <v>Delayed</v>
      </c>
      <c r="N3919">
        <f t="shared" si="123"/>
        <v>1</v>
      </c>
    </row>
    <row r="3920" spans="1:14">
      <c r="A3920">
        <v>3919</v>
      </c>
      <c r="B3920">
        <v>170</v>
      </c>
      <c r="C3920">
        <v>4</v>
      </c>
      <c r="D3920">
        <v>4</v>
      </c>
      <c r="E3920" t="s">
        <v>8</v>
      </c>
      <c r="F3920" t="s">
        <v>9</v>
      </c>
      <c r="G3920">
        <v>1</v>
      </c>
      <c r="H3920">
        <v>5</v>
      </c>
      <c r="I3920" t="str">
        <f>_xlfn.XLOOKUP(A3920,[1]Sheet1!A:A,[1]Sheet1!B:B)</f>
        <v>D</v>
      </c>
      <c r="J3920" t="str">
        <f>_xlfn.XLOOKUP(A3920,[1]Sheet1!A:A,[1]Sheet1!C:C)</f>
        <v>Ship</v>
      </c>
      <c r="K3920">
        <f>_xlfn.XLOOKUP(A3920,[1]Sheet1!A:A,[1]Sheet1!D:D)</f>
        <v>4855</v>
      </c>
      <c r="L3920">
        <f>_xlfn.XLOOKUP(A3920,[1]Sheet1!A:A,[1]Sheet1!E:E)</f>
        <v>1</v>
      </c>
      <c r="M3920" t="str">
        <f t="shared" si="122"/>
        <v>On-Time</v>
      </c>
      <c r="N3920">
        <f t="shared" si="123"/>
        <v>0</v>
      </c>
    </row>
    <row r="3921" spans="1:14">
      <c r="A3921">
        <v>3920</v>
      </c>
      <c r="B3921">
        <v>260</v>
      </c>
      <c r="C3921">
        <v>1</v>
      </c>
      <c r="D3921">
        <v>2</v>
      </c>
      <c r="E3921" t="s">
        <v>8</v>
      </c>
      <c r="F3921" t="s">
        <v>9</v>
      </c>
      <c r="G3921">
        <v>1</v>
      </c>
      <c r="H3921">
        <v>4</v>
      </c>
      <c r="I3921" t="str">
        <f>_xlfn.XLOOKUP(A3921,[1]Sheet1!A:A,[1]Sheet1!B:B)</f>
        <v>F</v>
      </c>
      <c r="J3921" t="str">
        <f>_xlfn.XLOOKUP(A3921,[1]Sheet1!A:A,[1]Sheet1!C:C)</f>
        <v>Ship</v>
      </c>
      <c r="K3921">
        <f>_xlfn.XLOOKUP(A3921,[1]Sheet1!A:A,[1]Sheet1!D:D)</f>
        <v>5001</v>
      </c>
      <c r="L3921">
        <f>_xlfn.XLOOKUP(A3921,[1]Sheet1!A:A,[1]Sheet1!E:E)</f>
        <v>1</v>
      </c>
      <c r="M3921" t="str">
        <f t="shared" si="122"/>
        <v>On-Time</v>
      </c>
      <c r="N3921">
        <f t="shared" si="123"/>
        <v>0</v>
      </c>
    </row>
    <row r="3922" spans="1:14">
      <c r="A3922">
        <v>3921</v>
      </c>
      <c r="B3922">
        <v>168</v>
      </c>
      <c r="C3922">
        <v>7</v>
      </c>
      <c r="D3922">
        <v>3</v>
      </c>
      <c r="E3922" t="s">
        <v>8</v>
      </c>
      <c r="F3922" t="s">
        <v>9</v>
      </c>
      <c r="G3922">
        <v>1</v>
      </c>
      <c r="H3922">
        <v>2</v>
      </c>
      <c r="I3922" t="str">
        <f>_xlfn.XLOOKUP(A3922,[1]Sheet1!A:A,[1]Sheet1!B:B)</f>
        <v>A</v>
      </c>
      <c r="J3922" t="str">
        <f>_xlfn.XLOOKUP(A3922,[1]Sheet1!A:A,[1]Sheet1!C:C)</f>
        <v>Ship</v>
      </c>
      <c r="K3922">
        <f>_xlfn.XLOOKUP(A3922,[1]Sheet1!A:A,[1]Sheet1!D:D)</f>
        <v>4008</v>
      </c>
      <c r="L3922">
        <f>_xlfn.XLOOKUP(A3922,[1]Sheet1!A:A,[1]Sheet1!E:E)</f>
        <v>0</v>
      </c>
      <c r="M3922" t="str">
        <f t="shared" si="122"/>
        <v>Delayed</v>
      </c>
      <c r="N3922">
        <f t="shared" si="123"/>
        <v>1</v>
      </c>
    </row>
    <row r="3923" spans="1:14">
      <c r="A3923">
        <v>3922</v>
      </c>
      <c r="B3923">
        <v>261</v>
      </c>
      <c r="C3923">
        <v>7</v>
      </c>
      <c r="D3923">
        <v>2</v>
      </c>
      <c r="E3923" t="s">
        <v>11</v>
      </c>
      <c r="F3923" t="s">
        <v>10</v>
      </c>
      <c r="G3923">
        <v>2</v>
      </c>
      <c r="H3923">
        <v>4</v>
      </c>
      <c r="I3923" t="str">
        <f>_xlfn.XLOOKUP(A3923,[1]Sheet1!A:A,[1]Sheet1!B:B)</f>
        <v>B</v>
      </c>
      <c r="J3923" t="str">
        <f>_xlfn.XLOOKUP(A3923,[1]Sheet1!A:A,[1]Sheet1!C:C)</f>
        <v>Ship</v>
      </c>
      <c r="K3923">
        <f>_xlfn.XLOOKUP(A3923,[1]Sheet1!A:A,[1]Sheet1!D:D)</f>
        <v>5764</v>
      </c>
      <c r="L3923">
        <f>_xlfn.XLOOKUP(A3923,[1]Sheet1!A:A,[1]Sheet1!E:E)</f>
        <v>0</v>
      </c>
      <c r="M3923" t="str">
        <f t="shared" si="122"/>
        <v>Delayed</v>
      </c>
      <c r="N3923">
        <f t="shared" si="123"/>
        <v>1</v>
      </c>
    </row>
    <row r="3924" spans="1:14">
      <c r="A3924">
        <v>3923</v>
      </c>
      <c r="B3924">
        <v>117</v>
      </c>
      <c r="C3924">
        <v>4</v>
      </c>
      <c r="D3924">
        <v>3</v>
      </c>
      <c r="E3924" t="s">
        <v>11</v>
      </c>
      <c r="F3924" t="s">
        <v>9</v>
      </c>
      <c r="G3924">
        <v>4</v>
      </c>
      <c r="H3924">
        <v>5</v>
      </c>
      <c r="I3924" t="str">
        <f>_xlfn.XLOOKUP(A3924,[1]Sheet1!A:A,[1]Sheet1!B:B)</f>
        <v>C</v>
      </c>
      <c r="J3924" t="str">
        <f>_xlfn.XLOOKUP(A3924,[1]Sheet1!A:A,[1]Sheet1!C:C)</f>
        <v>Ship</v>
      </c>
      <c r="K3924">
        <f>_xlfn.XLOOKUP(A3924,[1]Sheet1!A:A,[1]Sheet1!D:D)</f>
        <v>5332</v>
      </c>
      <c r="L3924">
        <f>_xlfn.XLOOKUP(A3924,[1]Sheet1!A:A,[1]Sheet1!E:E)</f>
        <v>0</v>
      </c>
      <c r="M3924" t="str">
        <f t="shared" si="122"/>
        <v>Delayed</v>
      </c>
      <c r="N3924">
        <f t="shared" si="123"/>
        <v>1</v>
      </c>
    </row>
    <row r="3925" spans="1:14">
      <c r="A3925">
        <v>3924</v>
      </c>
      <c r="B3925">
        <v>151</v>
      </c>
      <c r="C3925">
        <v>5</v>
      </c>
      <c r="D3925">
        <v>4</v>
      </c>
      <c r="E3925" t="s">
        <v>11</v>
      </c>
      <c r="F3925" t="s">
        <v>9</v>
      </c>
      <c r="G3925">
        <v>2</v>
      </c>
      <c r="H3925">
        <v>4</v>
      </c>
      <c r="I3925" t="str">
        <f>_xlfn.XLOOKUP(A3925,[1]Sheet1!A:A,[1]Sheet1!B:B)</f>
        <v>F</v>
      </c>
      <c r="J3925" t="str">
        <f>_xlfn.XLOOKUP(A3925,[1]Sheet1!A:A,[1]Sheet1!C:C)</f>
        <v>Ship</v>
      </c>
      <c r="K3925">
        <f>_xlfn.XLOOKUP(A3925,[1]Sheet1!A:A,[1]Sheet1!D:D)</f>
        <v>5469</v>
      </c>
      <c r="L3925">
        <f>_xlfn.XLOOKUP(A3925,[1]Sheet1!A:A,[1]Sheet1!E:E)</f>
        <v>0</v>
      </c>
      <c r="M3925" t="str">
        <f t="shared" si="122"/>
        <v>Delayed</v>
      </c>
      <c r="N3925">
        <f t="shared" si="123"/>
        <v>1</v>
      </c>
    </row>
    <row r="3926" spans="1:14">
      <c r="A3926">
        <v>3925</v>
      </c>
      <c r="B3926">
        <v>181</v>
      </c>
      <c r="C3926">
        <v>4</v>
      </c>
      <c r="D3926">
        <v>2</v>
      </c>
      <c r="E3926" t="s">
        <v>11</v>
      </c>
      <c r="F3926" t="s">
        <v>9</v>
      </c>
      <c r="G3926">
        <v>1</v>
      </c>
      <c r="H3926">
        <v>5</v>
      </c>
      <c r="I3926" t="str">
        <f>_xlfn.XLOOKUP(A3926,[1]Sheet1!A:A,[1]Sheet1!B:B)</f>
        <v>D</v>
      </c>
      <c r="J3926" t="str">
        <f>_xlfn.XLOOKUP(A3926,[1]Sheet1!A:A,[1]Sheet1!C:C)</f>
        <v>Ship</v>
      </c>
      <c r="K3926">
        <f>_xlfn.XLOOKUP(A3926,[1]Sheet1!A:A,[1]Sheet1!D:D)</f>
        <v>5578</v>
      </c>
      <c r="L3926">
        <f>_xlfn.XLOOKUP(A3926,[1]Sheet1!A:A,[1]Sheet1!E:E)</f>
        <v>1</v>
      </c>
      <c r="M3926" t="str">
        <f t="shared" si="122"/>
        <v>On-Time</v>
      </c>
      <c r="N3926">
        <f t="shared" si="123"/>
        <v>0</v>
      </c>
    </row>
    <row r="3927" spans="1:14">
      <c r="A3927">
        <v>3926</v>
      </c>
      <c r="B3927">
        <v>251</v>
      </c>
      <c r="C3927">
        <v>2</v>
      </c>
      <c r="D3927">
        <v>4</v>
      </c>
      <c r="E3927" t="s">
        <v>8</v>
      </c>
      <c r="F3927" t="s">
        <v>10</v>
      </c>
      <c r="G3927">
        <v>1</v>
      </c>
      <c r="H3927">
        <v>6</v>
      </c>
      <c r="I3927" t="str">
        <f>_xlfn.XLOOKUP(A3927,[1]Sheet1!A:A,[1]Sheet1!B:B)</f>
        <v>F</v>
      </c>
      <c r="J3927" t="str">
        <f>_xlfn.XLOOKUP(A3927,[1]Sheet1!A:A,[1]Sheet1!C:C)</f>
        <v>Ship</v>
      </c>
      <c r="K3927">
        <f>_xlfn.XLOOKUP(A3927,[1]Sheet1!A:A,[1]Sheet1!D:D)</f>
        <v>5656</v>
      </c>
      <c r="L3927">
        <f>_xlfn.XLOOKUP(A3927,[1]Sheet1!A:A,[1]Sheet1!E:E)</f>
        <v>0</v>
      </c>
      <c r="M3927" t="str">
        <f t="shared" si="122"/>
        <v>Delayed</v>
      </c>
      <c r="N3927">
        <f t="shared" si="123"/>
        <v>1</v>
      </c>
    </row>
    <row r="3928" spans="1:14">
      <c r="A3928">
        <v>3927</v>
      </c>
      <c r="B3928">
        <v>178</v>
      </c>
      <c r="C3928">
        <v>8</v>
      </c>
      <c r="D3928">
        <v>3</v>
      </c>
      <c r="E3928" t="s">
        <v>11</v>
      </c>
      <c r="F3928" t="s">
        <v>9</v>
      </c>
      <c r="G3928">
        <v>3</v>
      </c>
      <c r="H3928">
        <v>2</v>
      </c>
      <c r="I3928" t="str">
        <f>_xlfn.XLOOKUP(A3928,[1]Sheet1!A:A,[1]Sheet1!B:B)</f>
        <v>A</v>
      </c>
      <c r="J3928" t="str">
        <f>_xlfn.XLOOKUP(A3928,[1]Sheet1!A:A,[1]Sheet1!C:C)</f>
        <v>Ship</v>
      </c>
      <c r="K3928">
        <f>_xlfn.XLOOKUP(A3928,[1]Sheet1!A:A,[1]Sheet1!D:D)</f>
        <v>4451</v>
      </c>
      <c r="L3928">
        <f>_xlfn.XLOOKUP(A3928,[1]Sheet1!A:A,[1]Sheet1!E:E)</f>
        <v>1</v>
      </c>
      <c r="M3928" t="str">
        <f t="shared" si="122"/>
        <v>On-Time</v>
      </c>
      <c r="N3928">
        <f t="shared" si="123"/>
        <v>0</v>
      </c>
    </row>
    <row r="3929" spans="1:14">
      <c r="A3929">
        <v>3928</v>
      </c>
      <c r="B3929">
        <v>227</v>
      </c>
      <c r="C3929">
        <v>10</v>
      </c>
      <c r="D3929">
        <v>3</v>
      </c>
      <c r="E3929" t="s">
        <v>8</v>
      </c>
      <c r="F3929" t="s">
        <v>10</v>
      </c>
      <c r="G3929">
        <v>1</v>
      </c>
      <c r="H3929">
        <v>3</v>
      </c>
      <c r="I3929" t="str">
        <f>_xlfn.XLOOKUP(A3929,[1]Sheet1!A:A,[1]Sheet1!B:B)</f>
        <v>B</v>
      </c>
      <c r="J3929" t="str">
        <f>_xlfn.XLOOKUP(A3929,[1]Sheet1!A:A,[1]Sheet1!C:C)</f>
        <v>Ship</v>
      </c>
      <c r="K3929">
        <f>_xlfn.XLOOKUP(A3929,[1]Sheet1!A:A,[1]Sheet1!D:D)</f>
        <v>4305</v>
      </c>
      <c r="L3929">
        <f>_xlfn.XLOOKUP(A3929,[1]Sheet1!A:A,[1]Sheet1!E:E)</f>
        <v>1</v>
      </c>
      <c r="M3929" t="str">
        <f t="shared" si="122"/>
        <v>On-Time</v>
      </c>
      <c r="N3929">
        <f t="shared" si="123"/>
        <v>0</v>
      </c>
    </row>
    <row r="3930" spans="1:14">
      <c r="A3930">
        <v>3929</v>
      </c>
      <c r="B3930">
        <v>206</v>
      </c>
      <c r="C3930">
        <v>1</v>
      </c>
      <c r="D3930">
        <v>4</v>
      </c>
      <c r="E3930" t="s">
        <v>11</v>
      </c>
      <c r="F3930" t="s">
        <v>10</v>
      </c>
      <c r="G3930">
        <v>3</v>
      </c>
      <c r="H3930">
        <v>4</v>
      </c>
      <c r="I3930" t="str">
        <f>_xlfn.XLOOKUP(A3930,[1]Sheet1!A:A,[1]Sheet1!B:B)</f>
        <v>C</v>
      </c>
      <c r="J3930" t="str">
        <f>_xlfn.XLOOKUP(A3930,[1]Sheet1!A:A,[1]Sheet1!C:C)</f>
        <v>Ship</v>
      </c>
      <c r="K3930">
        <f>_xlfn.XLOOKUP(A3930,[1]Sheet1!A:A,[1]Sheet1!D:D)</f>
        <v>4812</v>
      </c>
      <c r="L3930">
        <f>_xlfn.XLOOKUP(A3930,[1]Sheet1!A:A,[1]Sheet1!E:E)</f>
        <v>1</v>
      </c>
      <c r="M3930" t="str">
        <f t="shared" si="122"/>
        <v>On-Time</v>
      </c>
      <c r="N3930">
        <f t="shared" si="123"/>
        <v>0</v>
      </c>
    </row>
    <row r="3931" spans="1:14">
      <c r="A3931">
        <v>3930</v>
      </c>
      <c r="B3931">
        <v>181</v>
      </c>
      <c r="C3931">
        <v>4</v>
      </c>
      <c r="D3931">
        <v>4</v>
      </c>
      <c r="E3931" t="s">
        <v>8</v>
      </c>
      <c r="F3931" t="s">
        <v>10</v>
      </c>
      <c r="G3931">
        <v>4</v>
      </c>
      <c r="H3931">
        <v>4</v>
      </c>
      <c r="I3931" t="str">
        <f>_xlfn.XLOOKUP(A3931,[1]Sheet1!A:A,[1]Sheet1!B:B)</f>
        <v>F</v>
      </c>
      <c r="J3931" t="str">
        <f>_xlfn.XLOOKUP(A3931,[1]Sheet1!A:A,[1]Sheet1!C:C)</f>
        <v>Ship</v>
      </c>
      <c r="K3931">
        <f>_xlfn.XLOOKUP(A3931,[1]Sheet1!A:A,[1]Sheet1!D:D)</f>
        <v>5767</v>
      </c>
      <c r="L3931">
        <f>_xlfn.XLOOKUP(A3931,[1]Sheet1!A:A,[1]Sheet1!E:E)</f>
        <v>0</v>
      </c>
      <c r="M3931" t="str">
        <f t="shared" si="122"/>
        <v>Delayed</v>
      </c>
      <c r="N3931">
        <f t="shared" si="123"/>
        <v>1</v>
      </c>
    </row>
    <row r="3932" spans="1:14">
      <c r="A3932">
        <v>3931</v>
      </c>
      <c r="B3932">
        <v>117</v>
      </c>
      <c r="C3932">
        <v>1</v>
      </c>
      <c r="D3932">
        <v>5</v>
      </c>
      <c r="E3932" t="s">
        <v>11</v>
      </c>
      <c r="F3932" t="s">
        <v>9</v>
      </c>
      <c r="G3932">
        <v>5</v>
      </c>
      <c r="H3932">
        <v>4</v>
      </c>
      <c r="I3932" t="str">
        <f>_xlfn.XLOOKUP(A3932,[1]Sheet1!A:A,[1]Sheet1!B:B)</f>
        <v>D</v>
      </c>
      <c r="J3932" t="str">
        <f>_xlfn.XLOOKUP(A3932,[1]Sheet1!A:A,[1]Sheet1!C:C)</f>
        <v>Ship</v>
      </c>
      <c r="K3932">
        <f>_xlfn.XLOOKUP(A3932,[1]Sheet1!A:A,[1]Sheet1!D:D)</f>
        <v>4378</v>
      </c>
      <c r="L3932">
        <f>_xlfn.XLOOKUP(A3932,[1]Sheet1!A:A,[1]Sheet1!E:E)</f>
        <v>0</v>
      </c>
      <c r="M3932" t="str">
        <f t="shared" si="122"/>
        <v>Delayed</v>
      </c>
      <c r="N3932">
        <f t="shared" si="123"/>
        <v>1</v>
      </c>
    </row>
    <row r="3933" spans="1:14">
      <c r="A3933">
        <v>3932</v>
      </c>
      <c r="B3933">
        <v>187</v>
      </c>
      <c r="C3933">
        <v>9</v>
      </c>
      <c r="D3933">
        <v>6</v>
      </c>
      <c r="E3933" t="s">
        <v>11</v>
      </c>
      <c r="F3933" t="s">
        <v>9</v>
      </c>
      <c r="G3933">
        <v>4</v>
      </c>
      <c r="H3933">
        <v>2</v>
      </c>
      <c r="I3933" t="str">
        <f>_xlfn.XLOOKUP(A3933,[1]Sheet1!A:A,[1]Sheet1!B:B)</f>
        <v>F</v>
      </c>
      <c r="J3933" t="str">
        <f>_xlfn.XLOOKUP(A3933,[1]Sheet1!A:A,[1]Sheet1!C:C)</f>
        <v>Ship</v>
      </c>
      <c r="K3933">
        <f>_xlfn.XLOOKUP(A3933,[1]Sheet1!A:A,[1]Sheet1!D:D)</f>
        <v>4388</v>
      </c>
      <c r="L3933">
        <f>_xlfn.XLOOKUP(A3933,[1]Sheet1!A:A,[1]Sheet1!E:E)</f>
        <v>0</v>
      </c>
      <c r="M3933" t="str">
        <f t="shared" si="122"/>
        <v>Delayed</v>
      </c>
      <c r="N3933">
        <f t="shared" si="123"/>
        <v>1</v>
      </c>
    </row>
    <row r="3934" spans="1:14">
      <c r="A3934">
        <v>3933</v>
      </c>
      <c r="B3934">
        <v>219</v>
      </c>
      <c r="C3934">
        <v>5</v>
      </c>
      <c r="D3934">
        <v>4</v>
      </c>
      <c r="E3934" t="s">
        <v>11</v>
      </c>
      <c r="F3934" t="s">
        <v>10</v>
      </c>
      <c r="G3934">
        <v>3</v>
      </c>
      <c r="H3934">
        <v>5</v>
      </c>
      <c r="I3934" t="str">
        <f>_xlfn.XLOOKUP(A3934,[1]Sheet1!A:A,[1]Sheet1!B:B)</f>
        <v>A</v>
      </c>
      <c r="J3934" t="str">
        <f>_xlfn.XLOOKUP(A3934,[1]Sheet1!A:A,[1]Sheet1!C:C)</f>
        <v>Ship</v>
      </c>
      <c r="K3934">
        <f>_xlfn.XLOOKUP(A3934,[1]Sheet1!A:A,[1]Sheet1!D:D)</f>
        <v>4096</v>
      </c>
      <c r="L3934">
        <f>_xlfn.XLOOKUP(A3934,[1]Sheet1!A:A,[1]Sheet1!E:E)</f>
        <v>0</v>
      </c>
      <c r="M3934" t="str">
        <f t="shared" si="122"/>
        <v>Delayed</v>
      </c>
      <c r="N3934">
        <f t="shared" si="123"/>
        <v>1</v>
      </c>
    </row>
    <row r="3935" spans="1:14">
      <c r="A3935">
        <v>3934</v>
      </c>
      <c r="B3935">
        <v>280</v>
      </c>
      <c r="C3935">
        <v>7</v>
      </c>
      <c r="D3935">
        <v>3</v>
      </c>
      <c r="E3935" t="s">
        <v>8</v>
      </c>
      <c r="F3935" t="s">
        <v>10</v>
      </c>
      <c r="G3935">
        <v>3</v>
      </c>
      <c r="H3935">
        <v>6</v>
      </c>
      <c r="I3935" t="str">
        <f>_xlfn.XLOOKUP(A3935,[1]Sheet1!A:A,[1]Sheet1!B:B)</f>
        <v>B</v>
      </c>
      <c r="J3935" t="str">
        <f>_xlfn.XLOOKUP(A3935,[1]Sheet1!A:A,[1]Sheet1!C:C)</f>
        <v>Ship</v>
      </c>
      <c r="K3935">
        <f>_xlfn.XLOOKUP(A3935,[1]Sheet1!A:A,[1]Sheet1!D:D)</f>
        <v>4620</v>
      </c>
      <c r="L3935">
        <f>_xlfn.XLOOKUP(A3935,[1]Sheet1!A:A,[1]Sheet1!E:E)</f>
        <v>1</v>
      </c>
      <c r="M3935" t="str">
        <f t="shared" si="122"/>
        <v>On-Time</v>
      </c>
      <c r="N3935">
        <f t="shared" si="123"/>
        <v>0</v>
      </c>
    </row>
    <row r="3936" spans="1:14">
      <c r="A3936">
        <v>3935</v>
      </c>
      <c r="B3936">
        <v>178</v>
      </c>
      <c r="C3936">
        <v>5</v>
      </c>
      <c r="D3936">
        <v>3</v>
      </c>
      <c r="E3936" t="s">
        <v>8</v>
      </c>
      <c r="F3936" t="s">
        <v>9</v>
      </c>
      <c r="G3936">
        <v>5</v>
      </c>
      <c r="H3936">
        <v>6</v>
      </c>
      <c r="I3936" t="str">
        <f>_xlfn.XLOOKUP(A3936,[1]Sheet1!A:A,[1]Sheet1!B:B)</f>
        <v>C</v>
      </c>
      <c r="J3936" t="str">
        <f>_xlfn.XLOOKUP(A3936,[1]Sheet1!A:A,[1]Sheet1!C:C)</f>
        <v>Ship</v>
      </c>
      <c r="K3936">
        <f>_xlfn.XLOOKUP(A3936,[1]Sheet1!A:A,[1]Sheet1!D:D)</f>
        <v>4096</v>
      </c>
      <c r="L3936">
        <f>_xlfn.XLOOKUP(A3936,[1]Sheet1!A:A,[1]Sheet1!E:E)</f>
        <v>0</v>
      </c>
      <c r="M3936" t="str">
        <f t="shared" si="122"/>
        <v>Delayed</v>
      </c>
      <c r="N3936">
        <f t="shared" si="123"/>
        <v>1</v>
      </c>
    </row>
    <row r="3937" spans="1:14">
      <c r="A3937">
        <v>3936</v>
      </c>
      <c r="B3937">
        <v>139</v>
      </c>
      <c r="C3937">
        <v>3</v>
      </c>
      <c r="D3937">
        <v>2</v>
      </c>
      <c r="E3937" t="s">
        <v>11</v>
      </c>
      <c r="F3937" t="s">
        <v>10</v>
      </c>
      <c r="G3937">
        <v>1</v>
      </c>
      <c r="H3937">
        <v>3</v>
      </c>
      <c r="I3937" t="str">
        <f>_xlfn.XLOOKUP(A3937,[1]Sheet1!A:A,[1]Sheet1!B:B)</f>
        <v>F</v>
      </c>
      <c r="J3937" t="str">
        <f>_xlfn.XLOOKUP(A3937,[1]Sheet1!A:A,[1]Sheet1!C:C)</f>
        <v>Ship</v>
      </c>
      <c r="K3937">
        <f>_xlfn.XLOOKUP(A3937,[1]Sheet1!A:A,[1]Sheet1!D:D)</f>
        <v>4226</v>
      </c>
      <c r="L3937">
        <f>_xlfn.XLOOKUP(A3937,[1]Sheet1!A:A,[1]Sheet1!E:E)</f>
        <v>0</v>
      </c>
      <c r="M3937" t="str">
        <f t="shared" si="122"/>
        <v>Delayed</v>
      </c>
      <c r="N3937">
        <f t="shared" si="123"/>
        <v>1</v>
      </c>
    </row>
    <row r="3938" spans="1:14">
      <c r="A3938">
        <v>3937</v>
      </c>
      <c r="B3938">
        <v>137</v>
      </c>
      <c r="C3938">
        <v>6</v>
      </c>
      <c r="D3938">
        <v>2</v>
      </c>
      <c r="E3938" t="s">
        <v>8</v>
      </c>
      <c r="F3938" t="s">
        <v>9</v>
      </c>
      <c r="G3938">
        <v>5</v>
      </c>
      <c r="H3938">
        <v>3</v>
      </c>
      <c r="I3938" t="str">
        <f>_xlfn.XLOOKUP(A3938,[1]Sheet1!A:A,[1]Sheet1!B:B)</f>
        <v>D</v>
      </c>
      <c r="J3938" t="str">
        <f>_xlfn.XLOOKUP(A3938,[1]Sheet1!A:A,[1]Sheet1!C:C)</f>
        <v>Ship</v>
      </c>
      <c r="K3938">
        <f>_xlfn.XLOOKUP(A3938,[1]Sheet1!A:A,[1]Sheet1!D:D)</f>
        <v>5709</v>
      </c>
      <c r="L3938">
        <f>_xlfn.XLOOKUP(A3938,[1]Sheet1!A:A,[1]Sheet1!E:E)</f>
        <v>1</v>
      </c>
      <c r="M3938" t="str">
        <f t="shared" si="122"/>
        <v>On-Time</v>
      </c>
      <c r="N3938">
        <f t="shared" si="123"/>
        <v>0</v>
      </c>
    </row>
    <row r="3939" spans="1:14">
      <c r="A3939">
        <v>3938</v>
      </c>
      <c r="B3939">
        <v>248</v>
      </c>
      <c r="C3939">
        <v>6</v>
      </c>
      <c r="D3939">
        <v>2</v>
      </c>
      <c r="E3939" t="s">
        <v>8</v>
      </c>
      <c r="F3939" t="s">
        <v>9</v>
      </c>
      <c r="G3939">
        <v>3</v>
      </c>
      <c r="H3939">
        <v>5</v>
      </c>
      <c r="I3939" t="str">
        <f>_xlfn.XLOOKUP(A3939,[1]Sheet1!A:A,[1]Sheet1!B:B)</f>
        <v>F</v>
      </c>
      <c r="J3939" t="str">
        <f>_xlfn.XLOOKUP(A3939,[1]Sheet1!A:A,[1]Sheet1!C:C)</f>
        <v>Ship</v>
      </c>
      <c r="K3939">
        <f>_xlfn.XLOOKUP(A3939,[1]Sheet1!A:A,[1]Sheet1!D:D)</f>
        <v>5863</v>
      </c>
      <c r="L3939">
        <f>_xlfn.XLOOKUP(A3939,[1]Sheet1!A:A,[1]Sheet1!E:E)</f>
        <v>1</v>
      </c>
      <c r="M3939" t="str">
        <f t="shared" si="122"/>
        <v>On-Time</v>
      </c>
      <c r="N3939">
        <f t="shared" si="123"/>
        <v>0</v>
      </c>
    </row>
    <row r="3940" spans="1:14">
      <c r="A3940">
        <v>3939</v>
      </c>
      <c r="B3940">
        <v>259</v>
      </c>
      <c r="C3940">
        <v>10</v>
      </c>
      <c r="D3940">
        <v>3</v>
      </c>
      <c r="E3940" t="s">
        <v>8</v>
      </c>
      <c r="F3940" t="s">
        <v>9</v>
      </c>
      <c r="G3940">
        <v>5</v>
      </c>
      <c r="H3940">
        <v>3</v>
      </c>
      <c r="I3940" t="str">
        <f>_xlfn.XLOOKUP(A3940,[1]Sheet1!A:A,[1]Sheet1!B:B)</f>
        <v>A</v>
      </c>
      <c r="J3940" t="str">
        <f>_xlfn.XLOOKUP(A3940,[1]Sheet1!A:A,[1]Sheet1!C:C)</f>
        <v>Ship</v>
      </c>
      <c r="K3940">
        <f>_xlfn.XLOOKUP(A3940,[1]Sheet1!A:A,[1]Sheet1!D:D)</f>
        <v>5978</v>
      </c>
      <c r="L3940">
        <f>_xlfn.XLOOKUP(A3940,[1]Sheet1!A:A,[1]Sheet1!E:E)</f>
        <v>0</v>
      </c>
      <c r="M3940" t="str">
        <f t="shared" si="122"/>
        <v>Delayed</v>
      </c>
      <c r="N3940">
        <f t="shared" si="123"/>
        <v>1</v>
      </c>
    </row>
    <row r="3941" spans="1:14">
      <c r="A3941">
        <v>3940</v>
      </c>
      <c r="B3941">
        <v>139</v>
      </c>
      <c r="C3941">
        <v>5</v>
      </c>
      <c r="D3941">
        <v>3</v>
      </c>
      <c r="E3941" t="s">
        <v>11</v>
      </c>
      <c r="F3941" t="s">
        <v>10</v>
      </c>
      <c r="G3941">
        <v>5</v>
      </c>
      <c r="H3941">
        <v>4</v>
      </c>
      <c r="I3941" t="str">
        <f>_xlfn.XLOOKUP(A3941,[1]Sheet1!A:A,[1]Sheet1!B:B)</f>
        <v>B</v>
      </c>
      <c r="J3941" t="str">
        <f>_xlfn.XLOOKUP(A3941,[1]Sheet1!A:A,[1]Sheet1!C:C)</f>
        <v>Ship</v>
      </c>
      <c r="K3941">
        <f>_xlfn.XLOOKUP(A3941,[1]Sheet1!A:A,[1]Sheet1!D:D)</f>
        <v>5126</v>
      </c>
      <c r="L3941">
        <f>_xlfn.XLOOKUP(A3941,[1]Sheet1!A:A,[1]Sheet1!E:E)</f>
        <v>0</v>
      </c>
      <c r="M3941" t="str">
        <f t="shared" si="122"/>
        <v>Delayed</v>
      </c>
      <c r="N3941">
        <f t="shared" si="123"/>
        <v>1</v>
      </c>
    </row>
    <row r="3942" spans="1:14">
      <c r="A3942">
        <v>3941</v>
      </c>
      <c r="B3942">
        <v>267</v>
      </c>
      <c r="C3942">
        <v>4</v>
      </c>
      <c r="D3942">
        <v>2</v>
      </c>
      <c r="E3942" t="s">
        <v>11</v>
      </c>
      <c r="F3942" t="s">
        <v>10</v>
      </c>
      <c r="G3942">
        <v>5</v>
      </c>
      <c r="H3942">
        <v>3</v>
      </c>
      <c r="I3942" t="str">
        <f>_xlfn.XLOOKUP(A3942,[1]Sheet1!A:A,[1]Sheet1!B:B)</f>
        <v>C</v>
      </c>
      <c r="J3942" t="str">
        <f>_xlfn.XLOOKUP(A3942,[1]Sheet1!A:A,[1]Sheet1!C:C)</f>
        <v>Ship</v>
      </c>
      <c r="K3942">
        <f>_xlfn.XLOOKUP(A3942,[1]Sheet1!A:A,[1]Sheet1!D:D)</f>
        <v>4703</v>
      </c>
      <c r="L3942">
        <f>_xlfn.XLOOKUP(A3942,[1]Sheet1!A:A,[1]Sheet1!E:E)</f>
        <v>0</v>
      </c>
      <c r="M3942" t="str">
        <f t="shared" si="122"/>
        <v>Delayed</v>
      </c>
      <c r="N3942">
        <f t="shared" si="123"/>
        <v>1</v>
      </c>
    </row>
    <row r="3943" spans="1:14">
      <c r="A3943">
        <v>3942</v>
      </c>
      <c r="B3943">
        <v>271</v>
      </c>
      <c r="C3943">
        <v>1</v>
      </c>
      <c r="D3943">
        <v>4</v>
      </c>
      <c r="E3943" t="s">
        <v>11</v>
      </c>
      <c r="F3943" t="s">
        <v>10</v>
      </c>
      <c r="G3943">
        <v>5</v>
      </c>
      <c r="H3943">
        <v>3</v>
      </c>
      <c r="I3943" t="str">
        <f>_xlfn.XLOOKUP(A3943,[1]Sheet1!A:A,[1]Sheet1!B:B)</f>
        <v>F</v>
      </c>
      <c r="J3943" t="str">
        <f>_xlfn.XLOOKUP(A3943,[1]Sheet1!A:A,[1]Sheet1!C:C)</f>
        <v>Ship</v>
      </c>
      <c r="K3943">
        <f>_xlfn.XLOOKUP(A3943,[1]Sheet1!A:A,[1]Sheet1!D:D)</f>
        <v>5852</v>
      </c>
      <c r="L3943">
        <f>_xlfn.XLOOKUP(A3943,[1]Sheet1!A:A,[1]Sheet1!E:E)</f>
        <v>1</v>
      </c>
      <c r="M3943" t="str">
        <f t="shared" si="122"/>
        <v>On-Time</v>
      </c>
      <c r="N3943">
        <f t="shared" si="123"/>
        <v>0</v>
      </c>
    </row>
    <row r="3944" spans="1:14">
      <c r="A3944">
        <v>3943</v>
      </c>
      <c r="B3944">
        <v>181</v>
      </c>
      <c r="C3944">
        <v>4</v>
      </c>
      <c r="D3944">
        <v>4</v>
      </c>
      <c r="E3944" t="s">
        <v>11</v>
      </c>
      <c r="F3944" t="s">
        <v>9</v>
      </c>
      <c r="G3944">
        <v>1</v>
      </c>
      <c r="H3944">
        <v>5</v>
      </c>
      <c r="I3944" t="str">
        <f>_xlfn.XLOOKUP(A3944,[1]Sheet1!A:A,[1]Sheet1!B:B)</f>
        <v>D</v>
      </c>
      <c r="J3944" t="str">
        <f>_xlfn.XLOOKUP(A3944,[1]Sheet1!A:A,[1]Sheet1!C:C)</f>
        <v>Ship</v>
      </c>
      <c r="K3944">
        <f>_xlfn.XLOOKUP(A3944,[1]Sheet1!A:A,[1]Sheet1!D:D)</f>
        <v>5505</v>
      </c>
      <c r="L3944">
        <f>_xlfn.XLOOKUP(A3944,[1]Sheet1!A:A,[1]Sheet1!E:E)</f>
        <v>0</v>
      </c>
      <c r="M3944" t="str">
        <f t="shared" si="122"/>
        <v>Delayed</v>
      </c>
      <c r="N3944">
        <f t="shared" si="123"/>
        <v>1</v>
      </c>
    </row>
    <row r="3945" spans="1:14">
      <c r="A3945">
        <v>3944</v>
      </c>
      <c r="B3945">
        <v>222</v>
      </c>
      <c r="C3945">
        <v>2</v>
      </c>
      <c r="D3945">
        <v>2</v>
      </c>
      <c r="E3945" t="s">
        <v>11</v>
      </c>
      <c r="F3945" t="s">
        <v>10</v>
      </c>
      <c r="G3945">
        <v>5</v>
      </c>
      <c r="H3945">
        <v>4</v>
      </c>
      <c r="I3945" t="str">
        <f>_xlfn.XLOOKUP(A3945,[1]Sheet1!A:A,[1]Sheet1!B:B)</f>
        <v>F</v>
      </c>
      <c r="J3945" t="str">
        <f>_xlfn.XLOOKUP(A3945,[1]Sheet1!A:A,[1]Sheet1!C:C)</f>
        <v>Ship</v>
      </c>
      <c r="K3945">
        <f>_xlfn.XLOOKUP(A3945,[1]Sheet1!A:A,[1]Sheet1!D:D)</f>
        <v>4425</v>
      </c>
      <c r="L3945">
        <f>_xlfn.XLOOKUP(A3945,[1]Sheet1!A:A,[1]Sheet1!E:E)</f>
        <v>0</v>
      </c>
      <c r="M3945" t="str">
        <f t="shared" si="122"/>
        <v>Delayed</v>
      </c>
      <c r="N3945">
        <f t="shared" si="123"/>
        <v>1</v>
      </c>
    </row>
    <row r="3946" spans="1:14">
      <c r="A3946">
        <v>3945</v>
      </c>
      <c r="B3946">
        <v>159</v>
      </c>
      <c r="C3946">
        <v>6</v>
      </c>
      <c r="D3946">
        <v>2</v>
      </c>
      <c r="E3946" t="s">
        <v>11</v>
      </c>
      <c r="F3946" t="s">
        <v>10</v>
      </c>
      <c r="G3946">
        <v>5</v>
      </c>
      <c r="H3946">
        <v>3</v>
      </c>
      <c r="I3946" t="str">
        <f>_xlfn.XLOOKUP(A3946,[1]Sheet1!A:A,[1]Sheet1!B:B)</f>
        <v>A</v>
      </c>
      <c r="J3946" t="str">
        <f>_xlfn.XLOOKUP(A3946,[1]Sheet1!A:A,[1]Sheet1!C:C)</f>
        <v>Ship</v>
      </c>
      <c r="K3946">
        <f>_xlfn.XLOOKUP(A3946,[1]Sheet1!A:A,[1]Sheet1!D:D)</f>
        <v>5804</v>
      </c>
      <c r="L3946">
        <f>_xlfn.XLOOKUP(A3946,[1]Sheet1!A:A,[1]Sheet1!E:E)</f>
        <v>0</v>
      </c>
      <c r="M3946" t="str">
        <f t="shared" si="122"/>
        <v>Delayed</v>
      </c>
      <c r="N3946">
        <f t="shared" si="123"/>
        <v>1</v>
      </c>
    </row>
    <row r="3947" spans="1:14">
      <c r="A3947">
        <v>3946</v>
      </c>
      <c r="B3947">
        <v>238</v>
      </c>
      <c r="C3947">
        <v>3</v>
      </c>
      <c r="D3947">
        <v>2</v>
      </c>
      <c r="E3947" t="s">
        <v>11</v>
      </c>
      <c r="F3947" t="s">
        <v>10</v>
      </c>
      <c r="G3947">
        <v>4</v>
      </c>
      <c r="H3947">
        <v>3</v>
      </c>
      <c r="I3947" t="str">
        <f>_xlfn.XLOOKUP(A3947,[1]Sheet1!A:A,[1]Sheet1!B:B)</f>
        <v>B</v>
      </c>
      <c r="J3947" t="str">
        <f>_xlfn.XLOOKUP(A3947,[1]Sheet1!A:A,[1]Sheet1!C:C)</f>
        <v>Ship</v>
      </c>
      <c r="K3947">
        <f>_xlfn.XLOOKUP(A3947,[1]Sheet1!A:A,[1]Sheet1!D:D)</f>
        <v>4930</v>
      </c>
      <c r="L3947">
        <f>_xlfn.XLOOKUP(A3947,[1]Sheet1!A:A,[1]Sheet1!E:E)</f>
        <v>0</v>
      </c>
      <c r="M3947" t="str">
        <f t="shared" si="122"/>
        <v>Delayed</v>
      </c>
      <c r="N3947">
        <f t="shared" si="123"/>
        <v>1</v>
      </c>
    </row>
    <row r="3948" spans="1:14">
      <c r="A3948">
        <v>3947</v>
      </c>
      <c r="B3948">
        <v>256</v>
      </c>
      <c r="C3948">
        <v>5</v>
      </c>
      <c r="D3948">
        <v>6</v>
      </c>
      <c r="E3948" t="s">
        <v>11</v>
      </c>
      <c r="F3948" t="s">
        <v>9</v>
      </c>
      <c r="G3948">
        <v>3</v>
      </c>
      <c r="H3948">
        <v>5</v>
      </c>
      <c r="I3948" t="str">
        <f>_xlfn.XLOOKUP(A3948,[1]Sheet1!A:A,[1]Sheet1!B:B)</f>
        <v>C</v>
      </c>
      <c r="J3948" t="str">
        <f>_xlfn.XLOOKUP(A3948,[1]Sheet1!A:A,[1]Sheet1!C:C)</f>
        <v>Road</v>
      </c>
      <c r="K3948">
        <f>_xlfn.XLOOKUP(A3948,[1]Sheet1!A:A,[1]Sheet1!D:D)</f>
        <v>5614</v>
      </c>
      <c r="L3948">
        <f>_xlfn.XLOOKUP(A3948,[1]Sheet1!A:A,[1]Sheet1!E:E)</f>
        <v>1</v>
      </c>
      <c r="M3948" t="str">
        <f t="shared" si="122"/>
        <v>On-Time</v>
      </c>
      <c r="N3948">
        <f t="shared" si="123"/>
        <v>0</v>
      </c>
    </row>
    <row r="3949" spans="1:14">
      <c r="A3949">
        <v>3948</v>
      </c>
      <c r="B3949">
        <v>202</v>
      </c>
      <c r="C3949">
        <v>9</v>
      </c>
      <c r="D3949">
        <v>3</v>
      </c>
      <c r="E3949" t="s">
        <v>8</v>
      </c>
      <c r="F3949" t="s">
        <v>10</v>
      </c>
      <c r="G3949">
        <v>2</v>
      </c>
      <c r="H3949">
        <v>4</v>
      </c>
      <c r="I3949" t="str">
        <f>_xlfn.XLOOKUP(A3949,[1]Sheet1!A:A,[1]Sheet1!B:B)</f>
        <v>F</v>
      </c>
      <c r="J3949" t="str">
        <f>_xlfn.XLOOKUP(A3949,[1]Sheet1!A:A,[1]Sheet1!C:C)</f>
        <v>Road</v>
      </c>
      <c r="K3949">
        <f>_xlfn.XLOOKUP(A3949,[1]Sheet1!A:A,[1]Sheet1!D:D)</f>
        <v>4955</v>
      </c>
      <c r="L3949">
        <f>_xlfn.XLOOKUP(A3949,[1]Sheet1!A:A,[1]Sheet1!E:E)</f>
        <v>0</v>
      </c>
      <c r="M3949" t="str">
        <f t="shared" si="122"/>
        <v>Delayed</v>
      </c>
      <c r="N3949">
        <f t="shared" si="123"/>
        <v>1</v>
      </c>
    </row>
    <row r="3950" spans="1:14">
      <c r="A3950">
        <v>3949</v>
      </c>
      <c r="B3950">
        <v>258</v>
      </c>
      <c r="C3950">
        <v>2</v>
      </c>
      <c r="D3950">
        <v>3</v>
      </c>
      <c r="E3950" t="s">
        <v>11</v>
      </c>
      <c r="F3950" t="s">
        <v>10</v>
      </c>
      <c r="G3950">
        <v>1</v>
      </c>
      <c r="H3950">
        <v>4</v>
      </c>
      <c r="I3950" t="str">
        <f>_xlfn.XLOOKUP(A3950,[1]Sheet1!A:A,[1]Sheet1!B:B)</f>
        <v>D</v>
      </c>
      <c r="J3950" t="str">
        <f>_xlfn.XLOOKUP(A3950,[1]Sheet1!A:A,[1]Sheet1!C:C)</f>
        <v>Road</v>
      </c>
      <c r="K3950">
        <f>_xlfn.XLOOKUP(A3950,[1]Sheet1!A:A,[1]Sheet1!D:D)</f>
        <v>4188</v>
      </c>
      <c r="L3950">
        <f>_xlfn.XLOOKUP(A3950,[1]Sheet1!A:A,[1]Sheet1!E:E)</f>
        <v>0</v>
      </c>
      <c r="M3950" t="str">
        <f t="shared" si="122"/>
        <v>Delayed</v>
      </c>
      <c r="N3950">
        <f t="shared" si="123"/>
        <v>1</v>
      </c>
    </row>
    <row r="3951" spans="1:14">
      <c r="A3951">
        <v>3950</v>
      </c>
      <c r="B3951">
        <v>174</v>
      </c>
      <c r="C3951">
        <v>8</v>
      </c>
      <c r="D3951">
        <v>3</v>
      </c>
      <c r="E3951" t="s">
        <v>11</v>
      </c>
      <c r="F3951" t="s">
        <v>9</v>
      </c>
      <c r="G3951">
        <v>5</v>
      </c>
      <c r="H3951">
        <v>4</v>
      </c>
      <c r="I3951" t="str">
        <f>_xlfn.XLOOKUP(A3951,[1]Sheet1!A:A,[1]Sheet1!B:B)</f>
        <v>F</v>
      </c>
      <c r="J3951" t="str">
        <f>_xlfn.XLOOKUP(A3951,[1]Sheet1!A:A,[1]Sheet1!C:C)</f>
        <v>Road</v>
      </c>
      <c r="K3951">
        <f>_xlfn.XLOOKUP(A3951,[1]Sheet1!A:A,[1]Sheet1!D:D)</f>
        <v>5576</v>
      </c>
      <c r="L3951">
        <f>_xlfn.XLOOKUP(A3951,[1]Sheet1!A:A,[1]Sheet1!E:E)</f>
        <v>0</v>
      </c>
      <c r="M3951" t="str">
        <f t="shared" si="122"/>
        <v>Delayed</v>
      </c>
      <c r="N3951">
        <f t="shared" si="123"/>
        <v>1</v>
      </c>
    </row>
    <row r="3952" spans="1:14">
      <c r="A3952">
        <v>3951</v>
      </c>
      <c r="B3952">
        <v>270</v>
      </c>
      <c r="C3952">
        <v>7</v>
      </c>
      <c r="D3952">
        <v>2</v>
      </c>
      <c r="E3952" t="s">
        <v>8</v>
      </c>
      <c r="F3952" t="s">
        <v>10</v>
      </c>
      <c r="G3952">
        <v>3</v>
      </c>
      <c r="H3952">
        <v>4</v>
      </c>
      <c r="I3952" t="str">
        <f>_xlfn.XLOOKUP(A3952,[1]Sheet1!A:A,[1]Sheet1!B:B)</f>
        <v>A</v>
      </c>
      <c r="J3952" t="str">
        <f>_xlfn.XLOOKUP(A3952,[1]Sheet1!A:A,[1]Sheet1!C:C)</f>
        <v>Road</v>
      </c>
      <c r="K3952">
        <f>_xlfn.XLOOKUP(A3952,[1]Sheet1!A:A,[1]Sheet1!D:D)</f>
        <v>5814</v>
      </c>
      <c r="L3952">
        <f>_xlfn.XLOOKUP(A3952,[1]Sheet1!A:A,[1]Sheet1!E:E)</f>
        <v>0</v>
      </c>
      <c r="M3952" t="str">
        <f t="shared" si="122"/>
        <v>Delayed</v>
      </c>
      <c r="N3952">
        <f t="shared" si="123"/>
        <v>1</v>
      </c>
    </row>
    <row r="3953" spans="1:14">
      <c r="A3953">
        <v>3952</v>
      </c>
      <c r="B3953">
        <v>215</v>
      </c>
      <c r="C3953">
        <v>9</v>
      </c>
      <c r="D3953">
        <v>3</v>
      </c>
      <c r="E3953" t="s">
        <v>8</v>
      </c>
      <c r="F3953" t="s">
        <v>10</v>
      </c>
      <c r="G3953">
        <v>1</v>
      </c>
      <c r="H3953">
        <v>4</v>
      </c>
      <c r="I3953" t="str">
        <f>_xlfn.XLOOKUP(A3953,[1]Sheet1!A:A,[1]Sheet1!B:B)</f>
        <v>B</v>
      </c>
      <c r="J3953" t="str">
        <f>_xlfn.XLOOKUP(A3953,[1]Sheet1!A:A,[1]Sheet1!C:C)</f>
        <v>Road</v>
      </c>
      <c r="K3953">
        <f>_xlfn.XLOOKUP(A3953,[1]Sheet1!A:A,[1]Sheet1!D:D)</f>
        <v>4551</v>
      </c>
      <c r="L3953">
        <f>_xlfn.XLOOKUP(A3953,[1]Sheet1!A:A,[1]Sheet1!E:E)</f>
        <v>0</v>
      </c>
      <c r="M3953" t="str">
        <f t="shared" si="122"/>
        <v>Delayed</v>
      </c>
      <c r="N3953">
        <f t="shared" si="123"/>
        <v>1</v>
      </c>
    </row>
    <row r="3954" spans="1:14">
      <c r="A3954">
        <v>3953</v>
      </c>
      <c r="B3954">
        <v>254</v>
      </c>
      <c r="C3954">
        <v>9</v>
      </c>
      <c r="D3954">
        <v>4</v>
      </c>
      <c r="E3954" t="s">
        <v>11</v>
      </c>
      <c r="F3954" t="s">
        <v>10</v>
      </c>
      <c r="G3954">
        <v>1</v>
      </c>
      <c r="H3954">
        <v>3</v>
      </c>
      <c r="I3954" t="str">
        <f>_xlfn.XLOOKUP(A3954,[1]Sheet1!A:A,[1]Sheet1!B:B)</f>
        <v>C</v>
      </c>
      <c r="J3954" t="str">
        <f>_xlfn.XLOOKUP(A3954,[1]Sheet1!A:A,[1]Sheet1!C:C)</f>
        <v>Road</v>
      </c>
      <c r="K3954">
        <f>_xlfn.XLOOKUP(A3954,[1]Sheet1!A:A,[1]Sheet1!D:D)</f>
        <v>4571</v>
      </c>
      <c r="L3954">
        <f>_xlfn.XLOOKUP(A3954,[1]Sheet1!A:A,[1]Sheet1!E:E)</f>
        <v>0</v>
      </c>
      <c r="M3954" t="str">
        <f t="shared" si="122"/>
        <v>Delayed</v>
      </c>
      <c r="N3954">
        <f t="shared" si="123"/>
        <v>1</v>
      </c>
    </row>
    <row r="3955" spans="1:14">
      <c r="A3955">
        <v>3954</v>
      </c>
      <c r="B3955">
        <v>253</v>
      </c>
      <c r="C3955">
        <v>9</v>
      </c>
      <c r="D3955">
        <v>2</v>
      </c>
      <c r="E3955" t="s">
        <v>8</v>
      </c>
      <c r="F3955" t="s">
        <v>9</v>
      </c>
      <c r="G3955">
        <v>4</v>
      </c>
      <c r="H3955">
        <v>6</v>
      </c>
      <c r="I3955" t="str">
        <f>_xlfn.XLOOKUP(A3955,[1]Sheet1!A:A,[1]Sheet1!B:B)</f>
        <v>F</v>
      </c>
      <c r="J3955" t="str">
        <f>_xlfn.XLOOKUP(A3955,[1]Sheet1!A:A,[1]Sheet1!C:C)</f>
        <v>Road</v>
      </c>
      <c r="K3955">
        <f>_xlfn.XLOOKUP(A3955,[1]Sheet1!A:A,[1]Sheet1!D:D)</f>
        <v>5972</v>
      </c>
      <c r="L3955">
        <f>_xlfn.XLOOKUP(A3955,[1]Sheet1!A:A,[1]Sheet1!E:E)</f>
        <v>0</v>
      </c>
      <c r="M3955" t="str">
        <f t="shared" si="122"/>
        <v>Delayed</v>
      </c>
      <c r="N3955">
        <f t="shared" si="123"/>
        <v>1</v>
      </c>
    </row>
    <row r="3956" spans="1:14">
      <c r="A3956">
        <v>3955</v>
      </c>
      <c r="B3956">
        <v>269</v>
      </c>
      <c r="C3956">
        <v>1</v>
      </c>
      <c r="D3956">
        <v>4</v>
      </c>
      <c r="E3956" t="s">
        <v>11</v>
      </c>
      <c r="F3956" t="s">
        <v>10</v>
      </c>
      <c r="G3956">
        <v>2</v>
      </c>
      <c r="H3956">
        <v>3</v>
      </c>
      <c r="I3956" t="str">
        <f>_xlfn.XLOOKUP(A3956,[1]Sheet1!A:A,[1]Sheet1!B:B)</f>
        <v>D</v>
      </c>
      <c r="J3956" t="str">
        <f>_xlfn.XLOOKUP(A3956,[1]Sheet1!A:A,[1]Sheet1!C:C)</f>
        <v>Road</v>
      </c>
      <c r="K3956">
        <f>_xlfn.XLOOKUP(A3956,[1]Sheet1!A:A,[1]Sheet1!D:D)</f>
        <v>5797</v>
      </c>
      <c r="L3956">
        <f>_xlfn.XLOOKUP(A3956,[1]Sheet1!A:A,[1]Sheet1!E:E)</f>
        <v>0</v>
      </c>
      <c r="M3956" t="str">
        <f t="shared" si="122"/>
        <v>Delayed</v>
      </c>
      <c r="N3956">
        <f t="shared" si="123"/>
        <v>1</v>
      </c>
    </row>
    <row r="3957" spans="1:14">
      <c r="A3957">
        <v>3956</v>
      </c>
      <c r="B3957">
        <v>224</v>
      </c>
      <c r="C3957">
        <v>7</v>
      </c>
      <c r="D3957">
        <v>5</v>
      </c>
      <c r="E3957" t="s">
        <v>8</v>
      </c>
      <c r="F3957" t="s">
        <v>9</v>
      </c>
      <c r="G3957">
        <v>1</v>
      </c>
      <c r="H3957">
        <v>4</v>
      </c>
      <c r="I3957" t="str">
        <f>_xlfn.XLOOKUP(A3957,[1]Sheet1!A:A,[1]Sheet1!B:B)</f>
        <v>F</v>
      </c>
      <c r="J3957" t="str">
        <f>_xlfn.XLOOKUP(A3957,[1]Sheet1!A:A,[1]Sheet1!C:C)</f>
        <v>Road</v>
      </c>
      <c r="K3957">
        <f>_xlfn.XLOOKUP(A3957,[1]Sheet1!A:A,[1]Sheet1!D:D)</f>
        <v>5738</v>
      </c>
      <c r="L3957">
        <f>_xlfn.XLOOKUP(A3957,[1]Sheet1!A:A,[1]Sheet1!E:E)</f>
        <v>0</v>
      </c>
      <c r="M3957" t="str">
        <f t="shared" si="122"/>
        <v>Delayed</v>
      </c>
      <c r="N3957">
        <f t="shared" si="123"/>
        <v>1</v>
      </c>
    </row>
    <row r="3958" spans="1:14">
      <c r="A3958">
        <v>3957</v>
      </c>
      <c r="B3958">
        <v>157</v>
      </c>
      <c r="C3958">
        <v>1</v>
      </c>
      <c r="D3958">
        <v>3</v>
      </c>
      <c r="E3958" t="s">
        <v>11</v>
      </c>
      <c r="F3958" t="s">
        <v>10</v>
      </c>
      <c r="G3958">
        <v>1</v>
      </c>
      <c r="H3958">
        <v>3</v>
      </c>
      <c r="I3958" t="str">
        <f>_xlfn.XLOOKUP(A3958,[1]Sheet1!A:A,[1]Sheet1!B:B)</f>
        <v>A</v>
      </c>
      <c r="J3958" t="str">
        <f>_xlfn.XLOOKUP(A3958,[1]Sheet1!A:A,[1]Sheet1!C:C)</f>
        <v>Road</v>
      </c>
      <c r="K3958">
        <f>_xlfn.XLOOKUP(A3958,[1]Sheet1!A:A,[1]Sheet1!D:D)</f>
        <v>4391</v>
      </c>
      <c r="L3958">
        <f>_xlfn.XLOOKUP(A3958,[1]Sheet1!A:A,[1]Sheet1!E:E)</f>
        <v>0</v>
      </c>
      <c r="M3958" t="str">
        <f t="shared" si="122"/>
        <v>Delayed</v>
      </c>
      <c r="N3958">
        <f t="shared" si="123"/>
        <v>1</v>
      </c>
    </row>
    <row r="3959" spans="1:14">
      <c r="A3959">
        <v>3958</v>
      </c>
      <c r="B3959">
        <v>250</v>
      </c>
      <c r="C3959">
        <v>5</v>
      </c>
      <c r="D3959">
        <v>3</v>
      </c>
      <c r="E3959" t="s">
        <v>8</v>
      </c>
      <c r="F3959" t="s">
        <v>9</v>
      </c>
      <c r="G3959">
        <v>3</v>
      </c>
      <c r="H3959">
        <v>3</v>
      </c>
      <c r="I3959" t="str">
        <f>_xlfn.XLOOKUP(A3959,[1]Sheet1!A:A,[1]Sheet1!B:B)</f>
        <v>B</v>
      </c>
      <c r="J3959" t="str">
        <f>_xlfn.XLOOKUP(A3959,[1]Sheet1!A:A,[1]Sheet1!C:C)</f>
        <v>Road</v>
      </c>
      <c r="K3959">
        <f>_xlfn.XLOOKUP(A3959,[1]Sheet1!A:A,[1]Sheet1!D:D)</f>
        <v>4625</v>
      </c>
      <c r="L3959">
        <f>_xlfn.XLOOKUP(A3959,[1]Sheet1!A:A,[1]Sheet1!E:E)</f>
        <v>0</v>
      </c>
      <c r="M3959" t="str">
        <f t="shared" si="122"/>
        <v>Delayed</v>
      </c>
      <c r="N3959">
        <f t="shared" si="123"/>
        <v>1</v>
      </c>
    </row>
    <row r="3960" spans="1:14">
      <c r="A3960">
        <v>3959</v>
      </c>
      <c r="B3960">
        <v>132</v>
      </c>
      <c r="C3960">
        <v>5</v>
      </c>
      <c r="D3960">
        <v>4</v>
      </c>
      <c r="E3960" t="s">
        <v>11</v>
      </c>
      <c r="F3960" t="s">
        <v>10</v>
      </c>
      <c r="G3960">
        <v>1</v>
      </c>
      <c r="H3960">
        <v>6</v>
      </c>
      <c r="I3960" t="str">
        <f>_xlfn.XLOOKUP(A3960,[1]Sheet1!A:A,[1]Sheet1!B:B)</f>
        <v>C</v>
      </c>
      <c r="J3960" t="str">
        <f>_xlfn.XLOOKUP(A3960,[1]Sheet1!A:A,[1]Sheet1!C:C)</f>
        <v>Road</v>
      </c>
      <c r="K3960">
        <f>_xlfn.XLOOKUP(A3960,[1]Sheet1!A:A,[1]Sheet1!D:D)</f>
        <v>5235</v>
      </c>
      <c r="L3960">
        <f>_xlfn.XLOOKUP(A3960,[1]Sheet1!A:A,[1]Sheet1!E:E)</f>
        <v>1</v>
      </c>
      <c r="M3960" t="str">
        <f t="shared" si="122"/>
        <v>On-Time</v>
      </c>
      <c r="N3960">
        <f t="shared" si="123"/>
        <v>0</v>
      </c>
    </row>
    <row r="3961" spans="1:14">
      <c r="A3961">
        <v>3960</v>
      </c>
      <c r="B3961">
        <v>256</v>
      </c>
      <c r="C3961">
        <v>6</v>
      </c>
      <c r="D3961">
        <v>3</v>
      </c>
      <c r="E3961" t="s">
        <v>11</v>
      </c>
      <c r="F3961" t="s">
        <v>10</v>
      </c>
      <c r="G3961">
        <v>2</v>
      </c>
      <c r="H3961">
        <v>5</v>
      </c>
      <c r="I3961" t="str">
        <f>_xlfn.XLOOKUP(A3961,[1]Sheet1!A:A,[1]Sheet1!B:B)</f>
        <v>F</v>
      </c>
      <c r="J3961" t="str">
        <f>_xlfn.XLOOKUP(A3961,[1]Sheet1!A:A,[1]Sheet1!C:C)</f>
        <v>Road</v>
      </c>
      <c r="K3961">
        <f>_xlfn.XLOOKUP(A3961,[1]Sheet1!A:A,[1]Sheet1!D:D)</f>
        <v>5604</v>
      </c>
      <c r="L3961">
        <f>_xlfn.XLOOKUP(A3961,[1]Sheet1!A:A,[1]Sheet1!E:E)</f>
        <v>1</v>
      </c>
      <c r="M3961" t="str">
        <f t="shared" si="122"/>
        <v>On-Time</v>
      </c>
      <c r="N3961">
        <f t="shared" si="123"/>
        <v>0</v>
      </c>
    </row>
    <row r="3962" spans="1:14">
      <c r="A3962">
        <v>3961</v>
      </c>
      <c r="B3962">
        <v>237</v>
      </c>
      <c r="C3962">
        <v>1</v>
      </c>
      <c r="D3962">
        <v>3</v>
      </c>
      <c r="E3962" t="s">
        <v>8</v>
      </c>
      <c r="F3962" t="s">
        <v>10</v>
      </c>
      <c r="G3962">
        <v>2</v>
      </c>
      <c r="H3962">
        <v>4</v>
      </c>
      <c r="I3962" t="str">
        <f>_xlfn.XLOOKUP(A3962,[1]Sheet1!A:A,[1]Sheet1!B:B)</f>
        <v>D</v>
      </c>
      <c r="J3962" t="str">
        <f>_xlfn.XLOOKUP(A3962,[1]Sheet1!A:A,[1]Sheet1!C:C)</f>
        <v>Road</v>
      </c>
      <c r="K3962">
        <f>_xlfn.XLOOKUP(A3962,[1]Sheet1!A:A,[1]Sheet1!D:D)</f>
        <v>5114</v>
      </c>
      <c r="L3962">
        <f>_xlfn.XLOOKUP(A3962,[1]Sheet1!A:A,[1]Sheet1!E:E)</f>
        <v>0</v>
      </c>
      <c r="M3962" t="str">
        <f t="shared" si="122"/>
        <v>Delayed</v>
      </c>
      <c r="N3962">
        <f t="shared" si="123"/>
        <v>1</v>
      </c>
    </row>
    <row r="3963" spans="1:14">
      <c r="A3963">
        <v>3962</v>
      </c>
      <c r="B3963">
        <v>199</v>
      </c>
      <c r="C3963">
        <v>7</v>
      </c>
      <c r="D3963">
        <v>2</v>
      </c>
      <c r="E3963" t="s">
        <v>11</v>
      </c>
      <c r="F3963" t="s">
        <v>10</v>
      </c>
      <c r="G3963">
        <v>1</v>
      </c>
      <c r="H3963">
        <v>5</v>
      </c>
      <c r="I3963" t="str">
        <f>_xlfn.XLOOKUP(A3963,[1]Sheet1!A:A,[1]Sheet1!B:B)</f>
        <v>F</v>
      </c>
      <c r="J3963" t="str">
        <f>_xlfn.XLOOKUP(A3963,[1]Sheet1!A:A,[1]Sheet1!C:C)</f>
        <v>Road</v>
      </c>
      <c r="K3963">
        <f>_xlfn.XLOOKUP(A3963,[1]Sheet1!A:A,[1]Sheet1!D:D)</f>
        <v>4660</v>
      </c>
      <c r="L3963">
        <f>_xlfn.XLOOKUP(A3963,[1]Sheet1!A:A,[1]Sheet1!E:E)</f>
        <v>1</v>
      </c>
      <c r="M3963" t="str">
        <f t="shared" si="122"/>
        <v>On-Time</v>
      </c>
      <c r="N3963">
        <f t="shared" si="123"/>
        <v>0</v>
      </c>
    </row>
    <row r="3964" spans="1:14">
      <c r="A3964">
        <v>3963</v>
      </c>
      <c r="B3964">
        <v>186</v>
      </c>
      <c r="C3964">
        <v>7</v>
      </c>
      <c r="D3964">
        <v>3</v>
      </c>
      <c r="E3964" t="s">
        <v>11</v>
      </c>
      <c r="F3964" t="s">
        <v>10</v>
      </c>
      <c r="G3964">
        <v>4</v>
      </c>
      <c r="H3964">
        <v>3</v>
      </c>
      <c r="I3964" t="str">
        <f>_xlfn.XLOOKUP(A3964,[1]Sheet1!A:A,[1]Sheet1!B:B)</f>
        <v>A</v>
      </c>
      <c r="J3964" t="str">
        <f>_xlfn.XLOOKUP(A3964,[1]Sheet1!A:A,[1]Sheet1!C:C)</f>
        <v>Road</v>
      </c>
      <c r="K3964">
        <f>_xlfn.XLOOKUP(A3964,[1]Sheet1!A:A,[1]Sheet1!D:D)</f>
        <v>4536</v>
      </c>
      <c r="L3964">
        <f>_xlfn.XLOOKUP(A3964,[1]Sheet1!A:A,[1]Sheet1!E:E)</f>
        <v>0</v>
      </c>
      <c r="M3964" t="str">
        <f t="shared" si="122"/>
        <v>Delayed</v>
      </c>
      <c r="N3964">
        <f t="shared" si="123"/>
        <v>1</v>
      </c>
    </row>
    <row r="3965" spans="1:14">
      <c r="A3965">
        <v>3964</v>
      </c>
      <c r="B3965">
        <v>213</v>
      </c>
      <c r="C3965">
        <v>7</v>
      </c>
      <c r="D3965">
        <v>3</v>
      </c>
      <c r="E3965" t="s">
        <v>11</v>
      </c>
      <c r="F3965" t="s">
        <v>9</v>
      </c>
      <c r="G3965">
        <v>5</v>
      </c>
      <c r="H3965">
        <v>4</v>
      </c>
      <c r="I3965" t="str">
        <f>_xlfn.XLOOKUP(A3965,[1]Sheet1!A:A,[1]Sheet1!B:B)</f>
        <v>B</v>
      </c>
      <c r="J3965" t="str">
        <f>_xlfn.XLOOKUP(A3965,[1]Sheet1!A:A,[1]Sheet1!C:C)</f>
        <v>Road</v>
      </c>
      <c r="K3965">
        <f>_xlfn.XLOOKUP(A3965,[1]Sheet1!A:A,[1]Sheet1!D:D)</f>
        <v>4114</v>
      </c>
      <c r="L3965">
        <f>_xlfn.XLOOKUP(A3965,[1]Sheet1!A:A,[1]Sheet1!E:E)</f>
        <v>0</v>
      </c>
      <c r="M3965" t="str">
        <f t="shared" si="122"/>
        <v>Delayed</v>
      </c>
      <c r="N3965">
        <f t="shared" si="123"/>
        <v>1</v>
      </c>
    </row>
    <row r="3966" spans="1:14">
      <c r="A3966">
        <v>3965</v>
      </c>
      <c r="B3966">
        <v>260</v>
      </c>
      <c r="C3966">
        <v>6</v>
      </c>
      <c r="D3966">
        <v>2</v>
      </c>
      <c r="E3966" t="s">
        <v>11</v>
      </c>
      <c r="F3966" t="s">
        <v>9</v>
      </c>
      <c r="G3966">
        <v>1</v>
      </c>
      <c r="H3966">
        <v>3</v>
      </c>
      <c r="I3966" t="str">
        <f>_xlfn.XLOOKUP(A3966,[1]Sheet1!A:A,[1]Sheet1!B:B)</f>
        <v>C</v>
      </c>
      <c r="J3966" t="str">
        <f>_xlfn.XLOOKUP(A3966,[1]Sheet1!A:A,[1]Sheet1!C:C)</f>
        <v>Road</v>
      </c>
      <c r="K3966">
        <f>_xlfn.XLOOKUP(A3966,[1]Sheet1!A:A,[1]Sheet1!D:D)</f>
        <v>4332</v>
      </c>
      <c r="L3966">
        <f>_xlfn.XLOOKUP(A3966,[1]Sheet1!A:A,[1]Sheet1!E:E)</f>
        <v>0</v>
      </c>
      <c r="M3966" t="str">
        <f t="shared" si="122"/>
        <v>Delayed</v>
      </c>
      <c r="N3966">
        <f t="shared" si="123"/>
        <v>1</v>
      </c>
    </row>
    <row r="3967" spans="1:14">
      <c r="A3967">
        <v>3966</v>
      </c>
      <c r="B3967">
        <v>247</v>
      </c>
      <c r="C3967">
        <v>1</v>
      </c>
      <c r="D3967">
        <v>3</v>
      </c>
      <c r="E3967" t="s">
        <v>8</v>
      </c>
      <c r="F3967" t="s">
        <v>10</v>
      </c>
      <c r="G3967">
        <v>1</v>
      </c>
      <c r="H3967">
        <v>6</v>
      </c>
      <c r="I3967" t="str">
        <f>_xlfn.XLOOKUP(A3967,[1]Sheet1!A:A,[1]Sheet1!B:B)</f>
        <v>F</v>
      </c>
      <c r="J3967" t="str">
        <f>_xlfn.XLOOKUP(A3967,[1]Sheet1!A:A,[1]Sheet1!C:C)</f>
        <v>Road</v>
      </c>
      <c r="K3967">
        <f>_xlfn.XLOOKUP(A3967,[1]Sheet1!A:A,[1]Sheet1!D:D)</f>
        <v>4637</v>
      </c>
      <c r="L3967">
        <f>_xlfn.XLOOKUP(A3967,[1]Sheet1!A:A,[1]Sheet1!E:E)</f>
        <v>1</v>
      </c>
      <c r="M3967" t="str">
        <f t="shared" si="122"/>
        <v>On-Time</v>
      </c>
      <c r="N3967">
        <f t="shared" si="123"/>
        <v>0</v>
      </c>
    </row>
    <row r="3968" spans="1:14">
      <c r="A3968">
        <v>3967</v>
      </c>
      <c r="B3968">
        <v>178</v>
      </c>
      <c r="C3968">
        <v>9</v>
      </c>
      <c r="D3968">
        <v>2</v>
      </c>
      <c r="E3968" t="s">
        <v>11</v>
      </c>
      <c r="F3968" t="s">
        <v>9</v>
      </c>
      <c r="G3968">
        <v>3</v>
      </c>
      <c r="H3968">
        <v>4</v>
      </c>
      <c r="I3968" t="str">
        <f>_xlfn.XLOOKUP(A3968,[1]Sheet1!A:A,[1]Sheet1!B:B)</f>
        <v>D</v>
      </c>
      <c r="J3968" t="str">
        <f>_xlfn.XLOOKUP(A3968,[1]Sheet1!A:A,[1]Sheet1!C:C)</f>
        <v>Road</v>
      </c>
      <c r="K3968">
        <f>_xlfn.XLOOKUP(A3968,[1]Sheet1!A:A,[1]Sheet1!D:D)</f>
        <v>4322</v>
      </c>
      <c r="L3968">
        <f>_xlfn.XLOOKUP(A3968,[1]Sheet1!A:A,[1]Sheet1!E:E)</f>
        <v>1</v>
      </c>
      <c r="M3968" t="str">
        <f t="shared" si="122"/>
        <v>On-Time</v>
      </c>
      <c r="N3968">
        <f t="shared" si="123"/>
        <v>0</v>
      </c>
    </row>
    <row r="3969" spans="1:14">
      <c r="A3969">
        <v>3968</v>
      </c>
      <c r="B3969">
        <v>135</v>
      </c>
      <c r="C3969">
        <v>7</v>
      </c>
      <c r="D3969">
        <v>2</v>
      </c>
      <c r="E3969" t="s">
        <v>8</v>
      </c>
      <c r="F3969" t="s">
        <v>10</v>
      </c>
      <c r="G3969">
        <v>1</v>
      </c>
      <c r="H3969">
        <v>3</v>
      </c>
      <c r="I3969" t="str">
        <f>_xlfn.XLOOKUP(A3969,[1]Sheet1!A:A,[1]Sheet1!B:B)</f>
        <v>F</v>
      </c>
      <c r="J3969" t="str">
        <f>_xlfn.XLOOKUP(A3969,[1]Sheet1!A:A,[1]Sheet1!C:C)</f>
        <v>Road</v>
      </c>
      <c r="K3969">
        <f>_xlfn.XLOOKUP(A3969,[1]Sheet1!A:A,[1]Sheet1!D:D)</f>
        <v>5682</v>
      </c>
      <c r="L3969">
        <f>_xlfn.XLOOKUP(A3969,[1]Sheet1!A:A,[1]Sheet1!E:E)</f>
        <v>0</v>
      </c>
      <c r="M3969" t="str">
        <f t="shared" si="122"/>
        <v>Delayed</v>
      </c>
      <c r="N3969">
        <f t="shared" si="123"/>
        <v>1</v>
      </c>
    </row>
    <row r="3970" spans="1:14">
      <c r="A3970">
        <v>3969</v>
      </c>
      <c r="B3970">
        <v>234</v>
      </c>
      <c r="C3970">
        <v>3</v>
      </c>
      <c r="D3970">
        <v>3</v>
      </c>
      <c r="E3970" t="s">
        <v>11</v>
      </c>
      <c r="F3970" t="s">
        <v>9</v>
      </c>
      <c r="G3970">
        <v>3</v>
      </c>
      <c r="H3970">
        <v>3</v>
      </c>
      <c r="I3970" t="str">
        <f>_xlfn.XLOOKUP(A3970,[1]Sheet1!A:A,[1]Sheet1!B:B)</f>
        <v>A</v>
      </c>
      <c r="J3970" t="str">
        <f>_xlfn.XLOOKUP(A3970,[1]Sheet1!A:A,[1]Sheet1!C:C)</f>
        <v>Flight</v>
      </c>
      <c r="K3970">
        <f>_xlfn.XLOOKUP(A3970,[1]Sheet1!A:A,[1]Sheet1!D:D)</f>
        <v>4187</v>
      </c>
      <c r="L3970">
        <f>_xlfn.XLOOKUP(A3970,[1]Sheet1!A:A,[1]Sheet1!E:E)</f>
        <v>1</v>
      </c>
      <c r="M3970" t="str">
        <f t="shared" si="122"/>
        <v>On-Time</v>
      </c>
      <c r="N3970">
        <f t="shared" si="123"/>
        <v>0</v>
      </c>
    </row>
    <row r="3971" spans="1:14">
      <c r="A3971">
        <v>3970</v>
      </c>
      <c r="B3971">
        <v>214</v>
      </c>
      <c r="C3971">
        <v>1</v>
      </c>
      <c r="D3971">
        <v>3</v>
      </c>
      <c r="E3971" t="s">
        <v>12</v>
      </c>
      <c r="F3971" t="s">
        <v>9</v>
      </c>
      <c r="G3971">
        <v>5</v>
      </c>
      <c r="H3971">
        <v>4</v>
      </c>
      <c r="I3971" t="str">
        <f>_xlfn.XLOOKUP(A3971,[1]Sheet1!A:A,[1]Sheet1!B:B)</f>
        <v>B</v>
      </c>
      <c r="J3971" t="str">
        <f>_xlfn.XLOOKUP(A3971,[1]Sheet1!A:A,[1]Sheet1!C:C)</f>
        <v>Flight</v>
      </c>
      <c r="K3971">
        <f>_xlfn.XLOOKUP(A3971,[1]Sheet1!A:A,[1]Sheet1!D:D)</f>
        <v>4004</v>
      </c>
      <c r="L3971">
        <f>_xlfn.XLOOKUP(A3971,[1]Sheet1!A:A,[1]Sheet1!E:E)</f>
        <v>0</v>
      </c>
      <c r="M3971" t="str">
        <f t="shared" ref="M3971:M4034" si="124">IF(L3971=1,"On-Time","Delayed")</f>
        <v>Delayed</v>
      </c>
      <c r="N3971">
        <f t="shared" ref="N3971:N4034" si="125">IF(L3971=0,1,0)</f>
        <v>1</v>
      </c>
    </row>
    <row r="3972" spans="1:14">
      <c r="A3972">
        <v>3971</v>
      </c>
      <c r="B3972">
        <v>174</v>
      </c>
      <c r="C3972">
        <v>8</v>
      </c>
      <c r="D3972">
        <v>3</v>
      </c>
      <c r="E3972" t="s">
        <v>8</v>
      </c>
      <c r="F3972" t="s">
        <v>9</v>
      </c>
      <c r="G3972">
        <v>1</v>
      </c>
      <c r="H3972">
        <v>4</v>
      </c>
      <c r="I3972" t="str">
        <f>_xlfn.XLOOKUP(A3972,[1]Sheet1!A:A,[1]Sheet1!B:B)</f>
        <v>C</v>
      </c>
      <c r="J3972" t="str">
        <f>_xlfn.XLOOKUP(A3972,[1]Sheet1!A:A,[1]Sheet1!C:C)</f>
        <v>Flight</v>
      </c>
      <c r="K3972">
        <f>_xlfn.XLOOKUP(A3972,[1]Sheet1!A:A,[1]Sheet1!D:D)</f>
        <v>5549</v>
      </c>
      <c r="L3972">
        <f>_xlfn.XLOOKUP(A3972,[1]Sheet1!A:A,[1]Sheet1!E:E)</f>
        <v>0</v>
      </c>
      <c r="M3972" t="str">
        <f t="shared" si="124"/>
        <v>Delayed</v>
      </c>
      <c r="N3972">
        <f t="shared" si="125"/>
        <v>1</v>
      </c>
    </row>
    <row r="3973" spans="1:14">
      <c r="A3973">
        <v>3972</v>
      </c>
      <c r="B3973">
        <v>262</v>
      </c>
      <c r="C3973">
        <v>8</v>
      </c>
      <c r="D3973">
        <v>2</v>
      </c>
      <c r="E3973" t="s">
        <v>11</v>
      </c>
      <c r="F3973" t="s">
        <v>10</v>
      </c>
      <c r="G3973">
        <v>5</v>
      </c>
      <c r="H3973">
        <v>5</v>
      </c>
      <c r="I3973" t="str">
        <f>_xlfn.XLOOKUP(A3973,[1]Sheet1!A:A,[1]Sheet1!B:B)</f>
        <v>F</v>
      </c>
      <c r="J3973" t="str">
        <f>_xlfn.XLOOKUP(A3973,[1]Sheet1!A:A,[1]Sheet1!C:C)</f>
        <v>Flight</v>
      </c>
      <c r="K3973">
        <f>_xlfn.XLOOKUP(A3973,[1]Sheet1!A:A,[1]Sheet1!D:D)</f>
        <v>4283</v>
      </c>
      <c r="L3973">
        <f>_xlfn.XLOOKUP(A3973,[1]Sheet1!A:A,[1]Sheet1!E:E)</f>
        <v>0</v>
      </c>
      <c r="M3973" t="str">
        <f t="shared" si="124"/>
        <v>Delayed</v>
      </c>
      <c r="N3973">
        <f t="shared" si="125"/>
        <v>1</v>
      </c>
    </row>
    <row r="3974" spans="1:14">
      <c r="A3974">
        <v>3973</v>
      </c>
      <c r="B3974">
        <v>180</v>
      </c>
      <c r="C3974">
        <v>5</v>
      </c>
      <c r="D3974">
        <v>3</v>
      </c>
      <c r="E3974" t="s">
        <v>12</v>
      </c>
      <c r="F3974" t="s">
        <v>9</v>
      </c>
      <c r="G3974">
        <v>1</v>
      </c>
      <c r="H3974">
        <v>4</v>
      </c>
      <c r="I3974" t="str">
        <f>_xlfn.XLOOKUP(A3974,[1]Sheet1!A:A,[1]Sheet1!B:B)</f>
        <v>D</v>
      </c>
      <c r="J3974" t="str">
        <f>_xlfn.XLOOKUP(A3974,[1]Sheet1!A:A,[1]Sheet1!C:C)</f>
        <v>Flight</v>
      </c>
      <c r="K3974">
        <f>_xlfn.XLOOKUP(A3974,[1]Sheet1!A:A,[1]Sheet1!D:D)</f>
        <v>4346</v>
      </c>
      <c r="L3974">
        <f>_xlfn.XLOOKUP(A3974,[1]Sheet1!A:A,[1]Sheet1!E:E)</f>
        <v>0</v>
      </c>
      <c r="M3974" t="str">
        <f t="shared" si="124"/>
        <v>Delayed</v>
      </c>
      <c r="N3974">
        <f t="shared" si="125"/>
        <v>1</v>
      </c>
    </row>
    <row r="3975" spans="1:14">
      <c r="A3975">
        <v>3974</v>
      </c>
      <c r="B3975">
        <v>165</v>
      </c>
      <c r="C3975">
        <v>6</v>
      </c>
      <c r="D3975">
        <v>2</v>
      </c>
      <c r="E3975" t="s">
        <v>11</v>
      </c>
      <c r="F3975" t="s">
        <v>9</v>
      </c>
      <c r="G3975">
        <v>2</v>
      </c>
      <c r="H3975">
        <v>5</v>
      </c>
      <c r="I3975" t="str">
        <f>_xlfn.XLOOKUP(A3975,[1]Sheet1!A:A,[1]Sheet1!B:B)</f>
        <v>F</v>
      </c>
      <c r="J3975" t="str">
        <f>_xlfn.XLOOKUP(A3975,[1]Sheet1!A:A,[1]Sheet1!C:C)</f>
        <v>Flight</v>
      </c>
      <c r="K3975">
        <f>_xlfn.XLOOKUP(A3975,[1]Sheet1!A:A,[1]Sheet1!D:D)</f>
        <v>4819</v>
      </c>
      <c r="L3975">
        <f>_xlfn.XLOOKUP(A3975,[1]Sheet1!A:A,[1]Sheet1!E:E)</f>
        <v>1</v>
      </c>
      <c r="M3975" t="str">
        <f t="shared" si="124"/>
        <v>On-Time</v>
      </c>
      <c r="N3975">
        <f t="shared" si="125"/>
        <v>0</v>
      </c>
    </row>
    <row r="3976" spans="1:14">
      <c r="A3976">
        <v>3975</v>
      </c>
      <c r="B3976">
        <v>150</v>
      </c>
      <c r="C3976">
        <v>10</v>
      </c>
      <c r="D3976">
        <v>3</v>
      </c>
      <c r="E3976" t="s">
        <v>8</v>
      </c>
      <c r="F3976" t="s">
        <v>9</v>
      </c>
      <c r="G3976">
        <v>1</v>
      </c>
      <c r="H3976">
        <v>4</v>
      </c>
      <c r="I3976" t="str">
        <f>_xlfn.XLOOKUP(A3976,[1]Sheet1!A:A,[1]Sheet1!B:B)</f>
        <v>A</v>
      </c>
      <c r="J3976" t="str">
        <f>_xlfn.XLOOKUP(A3976,[1]Sheet1!A:A,[1]Sheet1!C:C)</f>
        <v>Flight</v>
      </c>
      <c r="K3976">
        <f>_xlfn.XLOOKUP(A3976,[1]Sheet1!A:A,[1]Sheet1!D:D)</f>
        <v>4470</v>
      </c>
      <c r="L3976">
        <f>_xlfn.XLOOKUP(A3976,[1]Sheet1!A:A,[1]Sheet1!E:E)</f>
        <v>0</v>
      </c>
      <c r="M3976" t="str">
        <f t="shared" si="124"/>
        <v>Delayed</v>
      </c>
      <c r="N3976">
        <f t="shared" si="125"/>
        <v>1</v>
      </c>
    </row>
    <row r="3977" spans="1:14">
      <c r="A3977">
        <v>3976</v>
      </c>
      <c r="B3977">
        <v>227</v>
      </c>
      <c r="C3977">
        <v>9</v>
      </c>
      <c r="D3977">
        <v>2</v>
      </c>
      <c r="E3977" t="s">
        <v>8</v>
      </c>
      <c r="F3977" t="s">
        <v>9</v>
      </c>
      <c r="G3977">
        <v>4</v>
      </c>
      <c r="H3977">
        <v>5</v>
      </c>
      <c r="I3977" t="str">
        <f>_xlfn.XLOOKUP(A3977,[1]Sheet1!A:A,[1]Sheet1!B:B)</f>
        <v>B</v>
      </c>
      <c r="J3977" t="str">
        <f>_xlfn.XLOOKUP(A3977,[1]Sheet1!A:A,[1]Sheet1!C:C)</f>
        <v>Flight</v>
      </c>
      <c r="K3977">
        <f>_xlfn.XLOOKUP(A3977,[1]Sheet1!A:A,[1]Sheet1!D:D)</f>
        <v>5706</v>
      </c>
      <c r="L3977">
        <f>_xlfn.XLOOKUP(A3977,[1]Sheet1!A:A,[1]Sheet1!E:E)</f>
        <v>1</v>
      </c>
      <c r="M3977" t="str">
        <f t="shared" si="124"/>
        <v>On-Time</v>
      </c>
      <c r="N3977">
        <f t="shared" si="125"/>
        <v>0</v>
      </c>
    </row>
    <row r="3978" spans="1:14">
      <c r="A3978">
        <v>3977</v>
      </c>
      <c r="B3978">
        <v>220</v>
      </c>
      <c r="C3978">
        <v>8</v>
      </c>
      <c r="D3978">
        <v>3</v>
      </c>
      <c r="E3978" t="s">
        <v>11</v>
      </c>
      <c r="F3978" t="s">
        <v>10</v>
      </c>
      <c r="G3978">
        <v>1</v>
      </c>
      <c r="H3978">
        <v>5</v>
      </c>
      <c r="I3978" t="str">
        <f>_xlfn.XLOOKUP(A3978,[1]Sheet1!A:A,[1]Sheet1!B:B)</f>
        <v>C</v>
      </c>
      <c r="J3978" t="str">
        <f>_xlfn.XLOOKUP(A3978,[1]Sheet1!A:A,[1]Sheet1!C:C)</f>
        <v>Flight</v>
      </c>
      <c r="K3978">
        <f>_xlfn.XLOOKUP(A3978,[1]Sheet1!A:A,[1]Sheet1!D:D)</f>
        <v>5727</v>
      </c>
      <c r="L3978">
        <f>_xlfn.XLOOKUP(A3978,[1]Sheet1!A:A,[1]Sheet1!E:E)</f>
        <v>1</v>
      </c>
      <c r="M3978" t="str">
        <f t="shared" si="124"/>
        <v>On-Time</v>
      </c>
      <c r="N3978">
        <f t="shared" si="125"/>
        <v>0</v>
      </c>
    </row>
    <row r="3979" spans="1:14">
      <c r="A3979">
        <v>3978</v>
      </c>
      <c r="B3979">
        <v>255</v>
      </c>
      <c r="C3979">
        <v>1</v>
      </c>
      <c r="D3979">
        <v>2</v>
      </c>
      <c r="E3979" t="s">
        <v>11</v>
      </c>
      <c r="F3979" t="s">
        <v>10</v>
      </c>
      <c r="G3979">
        <v>5</v>
      </c>
      <c r="H3979">
        <v>5</v>
      </c>
      <c r="I3979" t="str">
        <f>_xlfn.XLOOKUP(A3979,[1]Sheet1!A:A,[1]Sheet1!B:B)</f>
        <v>F</v>
      </c>
      <c r="J3979" t="str">
        <f>_xlfn.XLOOKUP(A3979,[1]Sheet1!A:A,[1]Sheet1!C:C)</f>
        <v>Flight</v>
      </c>
      <c r="K3979">
        <f>_xlfn.XLOOKUP(A3979,[1]Sheet1!A:A,[1]Sheet1!D:D)</f>
        <v>4604</v>
      </c>
      <c r="L3979">
        <f>_xlfn.XLOOKUP(A3979,[1]Sheet1!A:A,[1]Sheet1!E:E)</f>
        <v>1</v>
      </c>
      <c r="M3979" t="str">
        <f t="shared" si="124"/>
        <v>On-Time</v>
      </c>
      <c r="N3979">
        <f t="shared" si="125"/>
        <v>0</v>
      </c>
    </row>
    <row r="3980" spans="1:14">
      <c r="A3980">
        <v>3979</v>
      </c>
      <c r="B3980">
        <v>202</v>
      </c>
      <c r="C3980">
        <v>5</v>
      </c>
      <c r="D3980">
        <v>2</v>
      </c>
      <c r="E3980" t="s">
        <v>11</v>
      </c>
      <c r="F3980" t="s">
        <v>10</v>
      </c>
      <c r="G3980">
        <v>2</v>
      </c>
      <c r="H3980">
        <v>3</v>
      </c>
      <c r="I3980" t="str">
        <f>_xlfn.XLOOKUP(A3980,[1]Sheet1!A:A,[1]Sheet1!B:B)</f>
        <v>D</v>
      </c>
      <c r="J3980" t="str">
        <f>_xlfn.XLOOKUP(A3980,[1]Sheet1!A:A,[1]Sheet1!C:C)</f>
        <v>Flight</v>
      </c>
      <c r="K3980">
        <f>_xlfn.XLOOKUP(A3980,[1]Sheet1!A:A,[1]Sheet1!D:D)</f>
        <v>5135</v>
      </c>
      <c r="L3980">
        <f>_xlfn.XLOOKUP(A3980,[1]Sheet1!A:A,[1]Sheet1!E:E)</f>
        <v>1</v>
      </c>
      <c r="M3980" t="str">
        <f t="shared" si="124"/>
        <v>On-Time</v>
      </c>
      <c r="N3980">
        <f t="shared" si="125"/>
        <v>0</v>
      </c>
    </row>
    <row r="3981" spans="1:14">
      <c r="A3981">
        <v>3980</v>
      </c>
      <c r="B3981">
        <v>261</v>
      </c>
      <c r="C3981">
        <v>2</v>
      </c>
      <c r="D3981">
        <v>3</v>
      </c>
      <c r="E3981" t="s">
        <v>11</v>
      </c>
      <c r="F3981" t="s">
        <v>10</v>
      </c>
      <c r="G3981">
        <v>4</v>
      </c>
      <c r="H3981">
        <v>4</v>
      </c>
      <c r="I3981" t="str">
        <f>_xlfn.XLOOKUP(A3981,[1]Sheet1!A:A,[1]Sheet1!B:B)</f>
        <v>F</v>
      </c>
      <c r="J3981" t="str">
        <f>_xlfn.XLOOKUP(A3981,[1]Sheet1!A:A,[1]Sheet1!C:C)</f>
        <v>Flight</v>
      </c>
      <c r="K3981">
        <f>_xlfn.XLOOKUP(A3981,[1]Sheet1!A:A,[1]Sheet1!D:D)</f>
        <v>4140</v>
      </c>
      <c r="L3981">
        <f>_xlfn.XLOOKUP(A3981,[1]Sheet1!A:A,[1]Sheet1!E:E)</f>
        <v>0</v>
      </c>
      <c r="M3981" t="str">
        <f t="shared" si="124"/>
        <v>Delayed</v>
      </c>
      <c r="N3981">
        <f t="shared" si="125"/>
        <v>1</v>
      </c>
    </row>
    <row r="3982" spans="1:14">
      <c r="A3982">
        <v>3981</v>
      </c>
      <c r="B3982">
        <v>244</v>
      </c>
      <c r="C3982">
        <v>5</v>
      </c>
      <c r="D3982">
        <v>2</v>
      </c>
      <c r="E3982" t="s">
        <v>8</v>
      </c>
      <c r="F3982" t="s">
        <v>10</v>
      </c>
      <c r="G3982">
        <v>3</v>
      </c>
      <c r="H3982">
        <v>5</v>
      </c>
      <c r="I3982" t="str">
        <f>_xlfn.XLOOKUP(A3982,[1]Sheet1!A:A,[1]Sheet1!B:B)</f>
        <v>A</v>
      </c>
      <c r="J3982" t="str">
        <f>_xlfn.XLOOKUP(A3982,[1]Sheet1!A:A,[1]Sheet1!C:C)</f>
        <v>Flight</v>
      </c>
      <c r="K3982">
        <f>_xlfn.XLOOKUP(A3982,[1]Sheet1!A:A,[1]Sheet1!D:D)</f>
        <v>4713</v>
      </c>
      <c r="L3982">
        <f>_xlfn.XLOOKUP(A3982,[1]Sheet1!A:A,[1]Sheet1!E:E)</f>
        <v>0</v>
      </c>
      <c r="M3982" t="str">
        <f t="shared" si="124"/>
        <v>Delayed</v>
      </c>
      <c r="N3982">
        <f t="shared" si="125"/>
        <v>1</v>
      </c>
    </row>
    <row r="3983" spans="1:14">
      <c r="A3983">
        <v>3982</v>
      </c>
      <c r="B3983">
        <v>173</v>
      </c>
      <c r="C3983">
        <v>1</v>
      </c>
      <c r="D3983">
        <v>3</v>
      </c>
      <c r="E3983" t="s">
        <v>11</v>
      </c>
      <c r="F3983" t="s">
        <v>9</v>
      </c>
      <c r="G3983">
        <v>2</v>
      </c>
      <c r="H3983">
        <v>4</v>
      </c>
      <c r="I3983" t="str">
        <f>_xlfn.XLOOKUP(A3983,[1]Sheet1!A:A,[1]Sheet1!B:B)</f>
        <v>B</v>
      </c>
      <c r="J3983" t="str">
        <f>_xlfn.XLOOKUP(A3983,[1]Sheet1!A:A,[1]Sheet1!C:C)</f>
        <v>Flight</v>
      </c>
      <c r="K3983">
        <f>_xlfn.XLOOKUP(A3983,[1]Sheet1!A:A,[1]Sheet1!D:D)</f>
        <v>5128</v>
      </c>
      <c r="L3983">
        <f>_xlfn.XLOOKUP(A3983,[1]Sheet1!A:A,[1]Sheet1!E:E)</f>
        <v>0</v>
      </c>
      <c r="M3983" t="str">
        <f t="shared" si="124"/>
        <v>Delayed</v>
      </c>
      <c r="N3983">
        <f t="shared" si="125"/>
        <v>1</v>
      </c>
    </row>
    <row r="3984" spans="1:14">
      <c r="A3984">
        <v>3983</v>
      </c>
      <c r="B3984">
        <v>224</v>
      </c>
      <c r="C3984">
        <v>1</v>
      </c>
      <c r="D3984">
        <v>3</v>
      </c>
      <c r="E3984" t="s">
        <v>11</v>
      </c>
      <c r="F3984" t="s">
        <v>10</v>
      </c>
      <c r="G3984">
        <v>2</v>
      </c>
      <c r="H3984">
        <v>3</v>
      </c>
      <c r="I3984" t="str">
        <f>_xlfn.XLOOKUP(A3984,[1]Sheet1!A:A,[1]Sheet1!B:B)</f>
        <v>C</v>
      </c>
      <c r="J3984" t="str">
        <f>_xlfn.XLOOKUP(A3984,[1]Sheet1!A:A,[1]Sheet1!C:C)</f>
        <v>Flight</v>
      </c>
      <c r="K3984">
        <f>_xlfn.XLOOKUP(A3984,[1]Sheet1!A:A,[1]Sheet1!D:D)</f>
        <v>5343</v>
      </c>
      <c r="L3984">
        <f>_xlfn.XLOOKUP(A3984,[1]Sheet1!A:A,[1]Sheet1!E:E)</f>
        <v>1</v>
      </c>
      <c r="M3984" t="str">
        <f t="shared" si="124"/>
        <v>On-Time</v>
      </c>
      <c r="N3984">
        <f t="shared" si="125"/>
        <v>0</v>
      </c>
    </row>
    <row r="3985" spans="1:14">
      <c r="A3985">
        <v>3984</v>
      </c>
      <c r="B3985">
        <v>263</v>
      </c>
      <c r="C3985">
        <v>2</v>
      </c>
      <c r="D3985">
        <v>2</v>
      </c>
      <c r="E3985" t="s">
        <v>11</v>
      </c>
      <c r="F3985" t="s">
        <v>10</v>
      </c>
      <c r="G3985">
        <v>4</v>
      </c>
      <c r="H3985">
        <v>4</v>
      </c>
      <c r="I3985" t="str">
        <f>_xlfn.XLOOKUP(A3985,[1]Sheet1!A:A,[1]Sheet1!B:B)</f>
        <v>F</v>
      </c>
      <c r="J3985" t="str">
        <f>_xlfn.XLOOKUP(A3985,[1]Sheet1!A:A,[1]Sheet1!C:C)</f>
        <v>Flight</v>
      </c>
      <c r="K3985">
        <f>_xlfn.XLOOKUP(A3985,[1]Sheet1!A:A,[1]Sheet1!D:D)</f>
        <v>5797</v>
      </c>
      <c r="L3985">
        <f>_xlfn.XLOOKUP(A3985,[1]Sheet1!A:A,[1]Sheet1!E:E)</f>
        <v>1</v>
      </c>
      <c r="M3985" t="str">
        <f t="shared" si="124"/>
        <v>On-Time</v>
      </c>
      <c r="N3985">
        <f t="shared" si="125"/>
        <v>0</v>
      </c>
    </row>
    <row r="3986" spans="1:14">
      <c r="A3986">
        <v>3985</v>
      </c>
      <c r="B3986">
        <v>160</v>
      </c>
      <c r="C3986">
        <v>1</v>
      </c>
      <c r="D3986">
        <v>5</v>
      </c>
      <c r="E3986" t="s">
        <v>8</v>
      </c>
      <c r="F3986" t="s">
        <v>9</v>
      </c>
      <c r="G3986">
        <v>1</v>
      </c>
      <c r="H3986">
        <v>5</v>
      </c>
      <c r="I3986" t="str">
        <f>_xlfn.XLOOKUP(A3986,[1]Sheet1!A:A,[1]Sheet1!B:B)</f>
        <v>D</v>
      </c>
      <c r="J3986" t="str">
        <f>_xlfn.XLOOKUP(A3986,[1]Sheet1!A:A,[1]Sheet1!C:C)</f>
        <v>Flight</v>
      </c>
      <c r="K3986">
        <f>_xlfn.XLOOKUP(A3986,[1]Sheet1!A:A,[1]Sheet1!D:D)</f>
        <v>4672</v>
      </c>
      <c r="L3986">
        <f>_xlfn.XLOOKUP(A3986,[1]Sheet1!A:A,[1]Sheet1!E:E)</f>
        <v>0</v>
      </c>
      <c r="M3986" t="str">
        <f t="shared" si="124"/>
        <v>Delayed</v>
      </c>
      <c r="N3986">
        <f t="shared" si="125"/>
        <v>1</v>
      </c>
    </row>
    <row r="3987" spans="1:14">
      <c r="A3987">
        <v>3986</v>
      </c>
      <c r="B3987">
        <v>106</v>
      </c>
      <c r="C3987">
        <v>9</v>
      </c>
      <c r="D3987">
        <v>5</v>
      </c>
      <c r="E3987" t="s">
        <v>8</v>
      </c>
      <c r="F3987" t="s">
        <v>10</v>
      </c>
      <c r="G3987">
        <v>2</v>
      </c>
      <c r="H3987">
        <v>6</v>
      </c>
      <c r="I3987" t="str">
        <f>_xlfn.XLOOKUP(A3987,[1]Sheet1!A:A,[1]Sheet1!B:B)</f>
        <v>F</v>
      </c>
      <c r="J3987" t="str">
        <f>_xlfn.XLOOKUP(A3987,[1]Sheet1!A:A,[1]Sheet1!C:C)</f>
        <v>Flight</v>
      </c>
      <c r="K3987">
        <f>_xlfn.XLOOKUP(A3987,[1]Sheet1!A:A,[1]Sheet1!D:D)</f>
        <v>4038</v>
      </c>
      <c r="L3987">
        <f>_xlfn.XLOOKUP(A3987,[1]Sheet1!A:A,[1]Sheet1!E:E)</f>
        <v>1</v>
      </c>
      <c r="M3987" t="str">
        <f t="shared" si="124"/>
        <v>On-Time</v>
      </c>
      <c r="N3987">
        <f t="shared" si="125"/>
        <v>0</v>
      </c>
    </row>
    <row r="3988" spans="1:14">
      <c r="A3988">
        <v>3987</v>
      </c>
      <c r="B3988">
        <v>227</v>
      </c>
      <c r="C3988">
        <v>9</v>
      </c>
      <c r="D3988">
        <v>2</v>
      </c>
      <c r="E3988" t="s">
        <v>11</v>
      </c>
      <c r="F3988" t="s">
        <v>10</v>
      </c>
      <c r="G3988">
        <v>2</v>
      </c>
      <c r="H3988">
        <v>3</v>
      </c>
      <c r="I3988" t="str">
        <f>_xlfn.XLOOKUP(A3988,[1]Sheet1!A:A,[1]Sheet1!B:B)</f>
        <v>A</v>
      </c>
      <c r="J3988" t="str">
        <f>_xlfn.XLOOKUP(A3988,[1]Sheet1!A:A,[1]Sheet1!C:C)</f>
        <v>Flight</v>
      </c>
      <c r="K3988">
        <f>_xlfn.XLOOKUP(A3988,[1]Sheet1!A:A,[1]Sheet1!D:D)</f>
        <v>4659</v>
      </c>
      <c r="L3988">
        <f>_xlfn.XLOOKUP(A3988,[1]Sheet1!A:A,[1]Sheet1!E:E)</f>
        <v>0</v>
      </c>
      <c r="M3988" t="str">
        <f t="shared" si="124"/>
        <v>Delayed</v>
      </c>
      <c r="N3988">
        <f t="shared" si="125"/>
        <v>1</v>
      </c>
    </row>
    <row r="3989" spans="1:14">
      <c r="A3989">
        <v>3988</v>
      </c>
      <c r="B3989">
        <v>257</v>
      </c>
      <c r="C3989">
        <v>2</v>
      </c>
      <c r="D3989">
        <v>2</v>
      </c>
      <c r="E3989" t="s">
        <v>8</v>
      </c>
      <c r="F3989" t="s">
        <v>10</v>
      </c>
      <c r="G3989">
        <v>5</v>
      </c>
      <c r="H3989">
        <v>3</v>
      </c>
      <c r="I3989" t="str">
        <f>_xlfn.XLOOKUP(A3989,[1]Sheet1!A:A,[1]Sheet1!B:B)</f>
        <v>B</v>
      </c>
      <c r="J3989" t="str">
        <f>_xlfn.XLOOKUP(A3989,[1]Sheet1!A:A,[1]Sheet1!C:C)</f>
        <v>Flight</v>
      </c>
      <c r="K3989">
        <f>_xlfn.XLOOKUP(A3989,[1]Sheet1!A:A,[1]Sheet1!D:D)</f>
        <v>5251</v>
      </c>
      <c r="L3989">
        <f>_xlfn.XLOOKUP(A3989,[1]Sheet1!A:A,[1]Sheet1!E:E)</f>
        <v>1</v>
      </c>
      <c r="M3989" t="str">
        <f t="shared" si="124"/>
        <v>On-Time</v>
      </c>
      <c r="N3989">
        <f t="shared" si="125"/>
        <v>0</v>
      </c>
    </row>
    <row r="3990" spans="1:14">
      <c r="A3990">
        <v>3989</v>
      </c>
      <c r="B3990">
        <v>155</v>
      </c>
      <c r="C3990">
        <v>6</v>
      </c>
      <c r="D3990">
        <v>3</v>
      </c>
      <c r="E3990" t="s">
        <v>11</v>
      </c>
      <c r="F3990" t="s">
        <v>9</v>
      </c>
      <c r="G3990">
        <v>1</v>
      </c>
      <c r="H3990">
        <v>3</v>
      </c>
      <c r="I3990" t="str">
        <f>_xlfn.XLOOKUP(A3990,[1]Sheet1!A:A,[1]Sheet1!B:B)</f>
        <v>C</v>
      </c>
      <c r="J3990" t="str">
        <f>_xlfn.XLOOKUP(A3990,[1]Sheet1!A:A,[1]Sheet1!C:C)</f>
        <v>Flight</v>
      </c>
      <c r="K3990">
        <f>_xlfn.XLOOKUP(A3990,[1]Sheet1!A:A,[1]Sheet1!D:D)</f>
        <v>5113</v>
      </c>
      <c r="L3990">
        <f>_xlfn.XLOOKUP(A3990,[1]Sheet1!A:A,[1]Sheet1!E:E)</f>
        <v>1</v>
      </c>
      <c r="M3990" t="str">
        <f t="shared" si="124"/>
        <v>On-Time</v>
      </c>
      <c r="N3990">
        <f t="shared" si="125"/>
        <v>0</v>
      </c>
    </row>
    <row r="3991" spans="1:14">
      <c r="A3991">
        <v>3990</v>
      </c>
      <c r="B3991">
        <v>212</v>
      </c>
      <c r="C3991">
        <v>8</v>
      </c>
      <c r="D3991">
        <v>3</v>
      </c>
      <c r="E3991" t="s">
        <v>8</v>
      </c>
      <c r="F3991" t="s">
        <v>9</v>
      </c>
      <c r="G3991">
        <v>4</v>
      </c>
      <c r="H3991">
        <v>3</v>
      </c>
      <c r="I3991" t="str">
        <f>_xlfn.XLOOKUP(A3991,[1]Sheet1!A:A,[1]Sheet1!B:B)</f>
        <v>F</v>
      </c>
      <c r="J3991" t="str">
        <f>_xlfn.XLOOKUP(A3991,[1]Sheet1!A:A,[1]Sheet1!C:C)</f>
        <v>Flight</v>
      </c>
      <c r="K3991">
        <f>_xlfn.XLOOKUP(A3991,[1]Sheet1!A:A,[1]Sheet1!D:D)</f>
        <v>5214</v>
      </c>
      <c r="L3991">
        <f>_xlfn.XLOOKUP(A3991,[1]Sheet1!A:A,[1]Sheet1!E:E)</f>
        <v>0</v>
      </c>
      <c r="M3991" t="str">
        <f t="shared" si="124"/>
        <v>Delayed</v>
      </c>
      <c r="N3991">
        <f t="shared" si="125"/>
        <v>1</v>
      </c>
    </row>
    <row r="3992" spans="1:14">
      <c r="A3992">
        <v>3991</v>
      </c>
      <c r="B3992">
        <v>205</v>
      </c>
      <c r="C3992">
        <v>10</v>
      </c>
      <c r="D3992">
        <v>3</v>
      </c>
      <c r="E3992" t="s">
        <v>8</v>
      </c>
      <c r="F3992" t="s">
        <v>10</v>
      </c>
      <c r="G3992">
        <v>3</v>
      </c>
      <c r="H3992">
        <v>6</v>
      </c>
      <c r="I3992" t="str">
        <f>_xlfn.XLOOKUP(A3992,[1]Sheet1!A:A,[1]Sheet1!B:B)</f>
        <v>D</v>
      </c>
      <c r="J3992" t="str">
        <f>_xlfn.XLOOKUP(A3992,[1]Sheet1!A:A,[1]Sheet1!C:C)</f>
        <v>Ship</v>
      </c>
      <c r="K3992">
        <f>_xlfn.XLOOKUP(A3992,[1]Sheet1!A:A,[1]Sheet1!D:D)</f>
        <v>4996</v>
      </c>
      <c r="L3992">
        <f>_xlfn.XLOOKUP(A3992,[1]Sheet1!A:A,[1]Sheet1!E:E)</f>
        <v>0</v>
      </c>
      <c r="M3992" t="str">
        <f t="shared" si="124"/>
        <v>Delayed</v>
      </c>
      <c r="N3992">
        <f t="shared" si="125"/>
        <v>1</v>
      </c>
    </row>
    <row r="3993" spans="1:14">
      <c r="A3993">
        <v>3992</v>
      </c>
      <c r="B3993">
        <v>211</v>
      </c>
      <c r="C3993">
        <v>6</v>
      </c>
      <c r="D3993">
        <v>3</v>
      </c>
      <c r="E3993" t="s">
        <v>8</v>
      </c>
      <c r="F3993" t="s">
        <v>9</v>
      </c>
      <c r="G3993">
        <v>4</v>
      </c>
      <c r="H3993">
        <v>3</v>
      </c>
      <c r="I3993" t="str">
        <f>_xlfn.XLOOKUP(A3993,[1]Sheet1!A:A,[1]Sheet1!B:B)</f>
        <v>F</v>
      </c>
      <c r="J3993" t="str">
        <f>_xlfn.XLOOKUP(A3993,[1]Sheet1!A:A,[1]Sheet1!C:C)</f>
        <v>Ship</v>
      </c>
      <c r="K3993">
        <f>_xlfn.XLOOKUP(A3993,[1]Sheet1!A:A,[1]Sheet1!D:D)</f>
        <v>5890</v>
      </c>
      <c r="L3993">
        <f>_xlfn.XLOOKUP(A3993,[1]Sheet1!A:A,[1]Sheet1!E:E)</f>
        <v>0</v>
      </c>
      <c r="M3993" t="str">
        <f t="shared" si="124"/>
        <v>Delayed</v>
      </c>
      <c r="N3993">
        <f t="shared" si="125"/>
        <v>1</v>
      </c>
    </row>
    <row r="3994" spans="1:14">
      <c r="A3994">
        <v>3993</v>
      </c>
      <c r="B3994">
        <v>178</v>
      </c>
      <c r="C3994">
        <v>9</v>
      </c>
      <c r="D3994">
        <v>5</v>
      </c>
      <c r="E3994" t="s">
        <v>8</v>
      </c>
      <c r="F3994" t="s">
        <v>9</v>
      </c>
      <c r="G3994">
        <v>4</v>
      </c>
      <c r="H3994">
        <v>5</v>
      </c>
      <c r="I3994" t="str">
        <f>_xlfn.XLOOKUP(A3994,[1]Sheet1!A:A,[1]Sheet1!B:B)</f>
        <v>A</v>
      </c>
      <c r="J3994" t="str">
        <f>_xlfn.XLOOKUP(A3994,[1]Sheet1!A:A,[1]Sheet1!C:C)</f>
        <v>Ship</v>
      </c>
      <c r="K3994">
        <f>_xlfn.XLOOKUP(A3994,[1]Sheet1!A:A,[1]Sheet1!D:D)</f>
        <v>4729</v>
      </c>
      <c r="L3994">
        <f>_xlfn.XLOOKUP(A3994,[1]Sheet1!A:A,[1]Sheet1!E:E)</f>
        <v>1</v>
      </c>
      <c r="M3994" t="str">
        <f t="shared" si="124"/>
        <v>On-Time</v>
      </c>
      <c r="N3994">
        <f t="shared" si="125"/>
        <v>0</v>
      </c>
    </row>
    <row r="3995" spans="1:14">
      <c r="A3995">
        <v>3994</v>
      </c>
      <c r="B3995">
        <v>221</v>
      </c>
      <c r="C3995">
        <v>5</v>
      </c>
      <c r="D3995">
        <v>3</v>
      </c>
      <c r="E3995" t="s">
        <v>12</v>
      </c>
      <c r="F3995" t="s">
        <v>10</v>
      </c>
      <c r="G3995">
        <v>3</v>
      </c>
      <c r="H3995">
        <v>3</v>
      </c>
      <c r="I3995" t="str">
        <f>_xlfn.XLOOKUP(A3995,[1]Sheet1!A:A,[1]Sheet1!B:B)</f>
        <v>B</v>
      </c>
      <c r="J3995" t="str">
        <f>_xlfn.XLOOKUP(A3995,[1]Sheet1!A:A,[1]Sheet1!C:C)</f>
        <v>Ship</v>
      </c>
      <c r="K3995">
        <f>_xlfn.XLOOKUP(A3995,[1]Sheet1!A:A,[1]Sheet1!D:D)</f>
        <v>4568</v>
      </c>
      <c r="L3995">
        <f>_xlfn.XLOOKUP(A3995,[1]Sheet1!A:A,[1]Sheet1!E:E)</f>
        <v>1</v>
      </c>
      <c r="M3995" t="str">
        <f t="shared" si="124"/>
        <v>On-Time</v>
      </c>
      <c r="N3995">
        <f t="shared" si="125"/>
        <v>0</v>
      </c>
    </row>
    <row r="3996" spans="1:14">
      <c r="A3996">
        <v>3995</v>
      </c>
      <c r="B3996">
        <v>253</v>
      </c>
      <c r="C3996">
        <v>9</v>
      </c>
      <c r="D3996">
        <v>4</v>
      </c>
      <c r="E3996" t="s">
        <v>8</v>
      </c>
      <c r="F3996" t="s">
        <v>9</v>
      </c>
      <c r="G3996">
        <v>3</v>
      </c>
      <c r="H3996">
        <v>3</v>
      </c>
      <c r="I3996" t="str">
        <f>_xlfn.XLOOKUP(A3996,[1]Sheet1!A:A,[1]Sheet1!B:B)</f>
        <v>C</v>
      </c>
      <c r="J3996" t="str">
        <f>_xlfn.XLOOKUP(A3996,[1]Sheet1!A:A,[1]Sheet1!C:C)</f>
        <v>Ship</v>
      </c>
      <c r="K3996">
        <f>_xlfn.XLOOKUP(A3996,[1]Sheet1!A:A,[1]Sheet1!D:D)</f>
        <v>4682</v>
      </c>
      <c r="L3996">
        <f>_xlfn.XLOOKUP(A3996,[1]Sheet1!A:A,[1]Sheet1!E:E)</f>
        <v>1</v>
      </c>
      <c r="M3996" t="str">
        <f t="shared" si="124"/>
        <v>On-Time</v>
      </c>
      <c r="N3996">
        <f t="shared" si="125"/>
        <v>0</v>
      </c>
    </row>
    <row r="3997" spans="1:14">
      <c r="A3997">
        <v>3996</v>
      </c>
      <c r="B3997">
        <v>185</v>
      </c>
      <c r="C3997">
        <v>8</v>
      </c>
      <c r="D3997">
        <v>2</v>
      </c>
      <c r="E3997" t="s">
        <v>11</v>
      </c>
      <c r="F3997" t="s">
        <v>10</v>
      </c>
      <c r="G3997">
        <v>1</v>
      </c>
      <c r="H3997">
        <v>3</v>
      </c>
      <c r="I3997" t="str">
        <f>_xlfn.XLOOKUP(A3997,[1]Sheet1!A:A,[1]Sheet1!B:B)</f>
        <v>F</v>
      </c>
      <c r="J3997" t="str">
        <f>_xlfn.XLOOKUP(A3997,[1]Sheet1!A:A,[1]Sheet1!C:C)</f>
        <v>Ship</v>
      </c>
      <c r="K3997">
        <f>_xlfn.XLOOKUP(A3997,[1]Sheet1!A:A,[1]Sheet1!D:D)</f>
        <v>5430</v>
      </c>
      <c r="L3997">
        <f>_xlfn.XLOOKUP(A3997,[1]Sheet1!A:A,[1]Sheet1!E:E)</f>
        <v>1</v>
      </c>
      <c r="M3997" t="str">
        <f t="shared" si="124"/>
        <v>On-Time</v>
      </c>
      <c r="N3997">
        <f t="shared" si="125"/>
        <v>0</v>
      </c>
    </row>
    <row r="3998" spans="1:14">
      <c r="A3998">
        <v>3997</v>
      </c>
      <c r="B3998">
        <v>160</v>
      </c>
      <c r="C3998">
        <v>6</v>
      </c>
      <c r="D3998">
        <v>2</v>
      </c>
      <c r="E3998" t="s">
        <v>12</v>
      </c>
      <c r="F3998" t="s">
        <v>10</v>
      </c>
      <c r="G3998">
        <v>3</v>
      </c>
      <c r="H3998">
        <v>3</v>
      </c>
      <c r="I3998" t="str">
        <f>_xlfn.XLOOKUP(A3998,[1]Sheet1!A:A,[1]Sheet1!B:B)</f>
        <v>D</v>
      </c>
      <c r="J3998" t="str">
        <f>_xlfn.XLOOKUP(A3998,[1]Sheet1!A:A,[1]Sheet1!C:C)</f>
        <v>Ship</v>
      </c>
      <c r="K3998">
        <f>_xlfn.XLOOKUP(A3998,[1]Sheet1!A:A,[1]Sheet1!D:D)</f>
        <v>5667</v>
      </c>
      <c r="L3998">
        <f>_xlfn.XLOOKUP(A3998,[1]Sheet1!A:A,[1]Sheet1!E:E)</f>
        <v>0</v>
      </c>
      <c r="M3998" t="str">
        <f t="shared" si="124"/>
        <v>Delayed</v>
      </c>
      <c r="N3998">
        <f t="shared" si="125"/>
        <v>1</v>
      </c>
    </row>
    <row r="3999" spans="1:14">
      <c r="A3999">
        <v>3998</v>
      </c>
      <c r="B3999">
        <v>173</v>
      </c>
      <c r="C3999">
        <v>5</v>
      </c>
      <c r="D3999">
        <v>2</v>
      </c>
      <c r="E3999" t="s">
        <v>8</v>
      </c>
      <c r="F3999" t="s">
        <v>10</v>
      </c>
      <c r="G3999">
        <v>4</v>
      </c>
      <c r="H3999">
        <v>3</v>
      </c>
      <c r="I3999" t="str">
        <f>_xlfn.XLOOKUP(A3999,[1]Sheet1!A:A,[1]Sheet1!B:B)</f>
        <v>F</v>
      </c>
      <c r="J3999" t="str">
        <f>_xlfn.XLOOKUP(A3999,[1]Sheet1!A:A,[1]Sheet1!C:C)</f>
        <v>Ship</v>
      </c>
      <c r="K3999">
        <f>_xlfn.XLOOKUP(A3999,[1]Sheet1!A:A,[1]Sheet1!D:D)</f>
        <v>4402</v>
      </c>
      <c r="L3999">
        <f>_xlfn.XLOOKUP(A3999,[1]Sheet1!A:A,[1]Sheet1!E:E)</f>
        <v>0</v>
      </c>
      <c r="M3999" t="str">
        <f t="shared" si="124"/>
        <v>Delayed</v>
      </c>
      <c r="N3999">
        <f t="shared" si="125"/>
        <v>1</v>
      </c>
    </row>
    <row r="4000" spans="1:14">
      <c r="A4000">
        <v>3999</v>
      </c>
      <c r="B4000">
        <v>256</v>
      </c>
      <c r="C4000">
        <v>8</v>
      </c>
      <c r="D4000">
        <v>3</v>
      </c>
      <c r="E4000" t="s">
        <v>11</v>
      </c>
      <c r="F4000" t="s">
        <v>10</v>
      </c>
      <c r="G4000">
        <v>3</v>
      </c>
      <c r="H4000">
        <v>3</v>
      </c>
      <c r="I4000" t="str">
        <f>_xlfn.XLOOKUP(A4000,[1]Sheet1!A:A,[1]Sheet1!B:B)</f>
        <v>A</v>
      </c>
      <c r="J4000" t="str">
        <f>_xlfn.XLOOKUP(A4000,[1]Sheet1!A:A,[1]Sheet1!C:C)</f>
        <v>Ship</v>
      </c>
      <c r="K4000">
        <f>_xlfn.XLOOKUP(A4000,[1]Sheet1!A:A,[1]Sheet1!D:D)</f>
        <v>4070</v>
      </c>
      <c r="L4000">
        <f>_xlfn.XLOOKUP(A4000,[1]Sheet1!A:A,[1]Sheet1!E:E)</f>
        <v>0</v>
      </c>
      <c r="M4000" t="str">
        <f t="shared" si="124"/>
        <v>Delayed</v>
      </c>
      <c r="N4000">
        <f t="shared" si="125"/>
        <v>1</v>
      </c>
    </row>
    <row r="4001" spans="1:14">
      <c r="A4001">
        <v>4000</v>
      </c>
      <c r="B4001">
        <v>134</v>
      </c>
      <c r="C4001">
        <v>6</v>
      </c>
      <c r="D4001">
        <v>3</v>
      </c>
      <c r="E4001" t="s">
        <v>12</v>
      </c>
      <c r="F4001" t="s">
        <v>9</v>
      </c>
      <c r="G4001">
        <v>4</v>
      </c>
      <c r="H4001">
        <v>3</v>
      </c>
      <c r="I4001" t="str">
        <f>_xlfn.XLOOKUP(A4001,[1]Sheet1!A:A,[1]Sheet1!B:B)</f>
        <v>B</v>
      </c>
      <c r="J4001" t="str">
        <f>_xlfn.XLOOKUP(A4001,[1]Sheet1!A:A,[1]Sheet1!C:C)</f>
        <v>Ship</v>
      </c>
      <c r="K4001">
        <f>_xlfn.XLOOKUP(A4001,[1]Sheet1!A:A,[1]Sheet1!D:D)</f>
        <v>5680</v>
      </c>
      <c r="L4001">
        <f>_xlfn.XLOOKUP(A4001,[1]Sheet1!A:A,[1]Sheet1!E:E)</f>
        <v>0</v>
      </c>
      <c r="M4001" t="str">
        <f t="shared" si="124"/>
        <v>Delayed</v>
      </c>
      <c r="N4001">
        <f t="shared" si="125"/>
        <v>1</v>
      </c>
    </row>
    <row r="4002" spans="1:14">
      <c r="A4002">
        <v>4001</v>
      </c>
      <c r="B4002">
        <v>160</v>
      </c>
      <c r="C4002">
        <v>4</v>
      </c>
      <c r="D4002">
        <v>6</v>
      </c>
      <c r="E4002" t="s">
        <v>8</v>
      </c>
      <c r="F4002" t="s">
        <v>9</v>
      </c>
      <c r="G4002">
        <v>5</v>
      </c>
      <c r="H4002">
        <v>4</v>
      </c>
      <c r="I4002" t="str">
        <f>_xlfn.XLOOKUP(A4002,[1]Sheet1!A:A,[1]Sheet1!B:B)</f>
        <v>C</v>
      </c>
      <c r="J4002" t="str">
        <f>_xlfn.XLOOKUP(A4002,[1]Sheet1!A:A,[1]Sheet1!C:C)</f>
        <v>Ship</v>
      </c>
      <c r="K4002">
        <f>_xlfn.XLOOKUP(A4002,[1]Sheet1!A:A,[1]Sheet1!D:D)</f>
        <v>4684</v>
      </c>
      <c r="L4002">
        <f>_xlfn.XLOOKUP(A4002,[1]Sheet1!A:A,[1]Sheet1!E:E)</f>
        <v>1</v>
      </c>
      <c r="M4002" t="str">
        <f t="shared" si="124"/>
        <v>On-Time</v>
      </c>
      <c r="N4002">
        <f t="shared" si="125"/>
        <v>0</v>
      </c>
    </row>
    <row r="4003" spans="1:14">
      <c r="A4003">
        <v>4002</v>
      </c>
      <c r="B4003">
        <v>205</v>
      </c>
      <c r="C4003">
        <v>1</v>
      </c>
      <c r="D4003">
        <v>3</v>
      </c>
      <c r="E4003" t="s">
        <v>8</v>
      </c>
      <c r="F4003" t="s">
        <v>10</v>
      </c>
      <c r="G4003">
        <v>3</v>
      </c>
      <c r="H4003">
        <v>2</v>
      </c>
      <c r="I4003" t="str">
        <f>_xlfn.XLOOKUP(A4003,[1]Sheet1!A:A,[1]Sheet1!B:B)</f>
        <v>F</v>
      </c>
      <c r="J4003" t="str">
        <f>_xlfn.XLOOKUP(A4003,[1]Sheet1!A:A,[1]Sheet1!C:C)</f>
        <v>Ship</v>
      </c>
      <c r="K4003">
        <f>_xlfn.XLOOKUP(A4003,[1]Sheet1!A:A,[1]Sheet1!D:D)</f>
        <v>5137</v>
      </c>
      <c r="L4003">
        <f>_xlfn.XLOOKUP(A4003,[1]Sheet1!A:A,[1]Sheet1!E:E)</f>
        <v>0</v>
      </c>
      <c r="M4003" t="str">
        <f t="shared" si="124"/>
        <v>Delayed</v>
      </c>
      <c r="N4003">
        <f t="shared" si="125"/>
        <v>1</v>
      </c>
    </row>
    <row r="4004" spans="1:14">
      <c r="A4004">
        <v>4003</v>
      </c>
      <c r="B4004">
        <v>202</v>
      </c>
      <c r="C4004">
        <v>4</v>
      </c>
      <c r="D4004">
        <v>3</v>
      </c>
      <c r="E4004" t="s">
        <v>8</v>
      </c>
      <c r="F4004" t="s">
        <v>10</v>
      </c>
      <c r="G4004">
        <v>1</v>
      </c>
      <c r="H4004">
        <v>4</v>
      </c>
      <c r="I4004" t="str">
        <f>_xlfn.XLOOKUP(A4004,[1]Sheet1!A:A,[1]Sheet1!B:B)</f>
        <v>D</v>
      </c>
      <c r="J4004" t="str">
        <f>_xlfn.XLOOKUP(A4004,[1]Sheet1!A:A,[1]Sheet1!C:C)</f>
        <v>Ship</v>
      </c>
      <c r="K4004">
        <f>_xlfn.XLOOKUP(A4004,[1]Sheet1!A:A,[1]Sheet1!D:D)</f>
        <v>4029</v>
      </c>
      <c r="L4004">
        <f>_xlfn.XLOOKUP(A4004,[1]Sheet1!A:A,[1]Sheet1!E:E)</f>
        <v>0</v>
      </c>
      <c r="M4004" t="str">
        <f t="shared" si="124"/>
        <v>Delayed</v>
      </c>
      <c r="N4004">
        <f t="shared" si="125"/>
        <v>1</v>
      </c>
    </row>
    <row r="4005" spans="1:14">
      <c r="A4005">
        <v>4004</v>
      </c>
      <c r="B4005">
        <v>158</v>
      </c>
      <c r="C4005">
        <v>2</v>
      </c>
      <c r="D4005">
        <v>3</v>
      </c>
      <c r="E4005" t="s">
        <v>11</v>
      </c>
      <c r="F4005" t="s">
        <v>9</v>
      </c>
      <c r="G4005">
        <v>2</v>
      </c>
      <c r="H4005">
        <v>2</v>
      </c>
      <c r="I4005" t="str">
        <f>_xlfn.XLOOKUP(A4005,[1]Sheet1!A:A,[1]Sheet1!B:B)</f>
        <v>F</v>
      </c>
      <c r="J4005" t="str">
        <f>_xlfn.XLOOKUP(A4005,[1]Sheet1!A:A,[1]Sheet1!C:C)</f>
        <v>Ship</v>
      </c>
      <c r="K4005">
        <f>_xlfn.XLOOKUP(A4005,[1]Sheet1!A:A,[1]Sheet1!D:D)</f>
        <v>4153</v>
      </c>
      <c r="L4005">
        <f>_xlfn.XLOOKUP(A4005,[1]Sheet1!A:A,[1]Sheet1!E:E)</f>
        <v>0</v>
      </c>
      <c r="M4005" t="str">
        <f t="shared" si="124"/>
        <v>Delayed</v>
      </c>
      <c r="N4005">
        <f t="shared" si="125"/>
        <v>1</v>
      </c>
    </row>
    <row r="4006" spans="1:14">
      <c r="A4006">
        <v>4005</v>
      </c>
      <c r="B4006">
        <v>233</v>
      </c>
      <c r="C4006">
        <v>4</v>
      </c>
      <c r="D4006">
        <v>3</v>
      </c>
      <c r="E4006" t="s">
        <v>11</v>
      </c>
      <c r="F4006" t="s">
        <v>10</v>
      </c>
      <c r="G4006">
        <v>3</v>
      </c>
      <c r="H4006">
        <v>4</v>
      </c>
      <c r="I4006" t="str">
        <f>_xlfn.XLOOKUP(A4006,[1]Sheet1!A:A,[1]Sheet1!B:B)</f>
        <v>A</v>
      </c>
      <c r="J4006" t="str">
        <f>_xlfn.XLOOKUP(A4006,[1]Sheet1!A:A,[1]Sheet1!C:C)</f>
        <v>Ship</v>
      </c>
      <c r="K4006">
        <f>_xlfn.XLOOKUP(A4006,[1]Sheet1!A:A,[1]Sheet1!D:D)</f>
        <v>5259</v>
      </c>
      <c r="L4006">
        <f>_xlfn.XLOOKUP(A4006,[1]Sheet1!A:A,[1]Sheet1!E:E)</f>
        <v>0</v>
      </c>
      <c r="M4006" t="str">
        <f t="shared" si="124"/>
        <v>Delayed</v>
      </c>
      <c r="N4006">
        <f t="shared" si="125"/>
        <v>1</v>
      </c>
    </row>
    <row r="4007" spans="1:14">
      <c r="A4007">
        <v>4006</v>
      </c>
      <c r="B4007">
        <v>163</v>
      </c>
      <c r="C4007">
        <v>10</v>
      </c>
      <c r="D4007">
        <v>2</v>
      </c>
      <c r="E4007" t="s">
        <v>12</v>
      </c>
      <c r="F4007" t="s">
        <v>9</v>
      </c>
      <c r="G4007">
        <v>3</v>
      </c>
      <c r="H4007">
        <v>3</v>
      </c>
      <c r="I4007" t="str">
        <f>_xlfn.XLOOKUP(A4007,[1]Sheet1!A:A,[1]Sheet1!B:B)</f>
        <v>B</v>
      </c>
      <c r="J4007" t="str">
        <f>_xlfn.XLOOKUP(A4007,[1]Sheet1!A:A,[1]Sheet1!C:C)</f>
        <v>Ship</v>
      </c>
      <c r="K4007">
        <f>_xlfn.XLOOKUP(A4007,[1]Sheet1!A:A,[1]Sheet1!D:D)</f>
        <v>5364</v>
      </c>
      <c r="L4007">
        <f>_xlfn.XLOOKUP(A4007,[1]Sheet1!A:A,[1]Sheet1!E:E)</f>
        <v>1</v>
      </c>
      <c r="M4007" t="str">
        <f t="shared" si="124"/>
        <v>On-Time</v>
      </c>
      <c r="N4007">
        <f t="shared" si="125"/>
        <v>0</v>
      </c>
    </row>
    <row r="4008" spans="1:14">
      <c r="A4008">
        <v>4007</v>
      </c>
      <c r="B4008">
        <v>202</v>
      </c>
      <c r="C4008">
        <v>4</v>
      </c>
      <c r="D4008">
        <v>4</v>
      </c>
      <c r="E4008" t="s">
        <v>11</v>
      </c>
      <c r="F4008" t="s">
        <v>10</v>
      </c>
      <c r="G4008">
        <v>4</v>
      </c>
      <c r="H4008">
        <v>4</v>
      </c>
      <c r="I4008" t="str">
        <f>_xlfn.XLOOKUP(A4008,[1]Sheet1!A:A,[1]Sheet1!B:B)</f>
        <v>C</v>
      </c>
      <c r="J4008" t="str">
        <f>_xlfn.XLOOKUP(A4008,[1]Sheet1!A:A,[1]Sheet1!C:C)</f>
        <v>Ship</v>
      </c>
      <c r="K4008">
        <f>_xlfn.XLOOKUP(A4008,[1]Sheet1!A:A,[1]Sheet1!D:D)</f>
        <v>4053</v>
      </c>
      <c r="L4008">
        <f>_xlfn.XLOOKUP(A4008,[1]Sheet1!A:A,[1]Sheet1!E:E)</f>
        <v>0</v>
      </c>
      <c r="M4008" t="str">
        <f t="shared" si="124"/>
        <v>Delayed</v>
      </c>
      <c r="N4008">
        <f t="shared" si="125"/>
        <v>1</v>
      </c>
    </row>
    <row r="4009" spans="1:14">
      <c r="A4009">
        <v>4008</v>
      </c>
      <c r="B4009">
        <v>229</v>
      </c>
      <c r="C4009">
        <v>1</v>
      </c>
      <c r="D4009">
        <v>3</v>
      </c>
      <c r="E4009" t="s">
        <v>8</v>
      </c>
      <c r="F4009" t="s">
        <v>10</v>
      </c>
      <c r="G4009">
        <v>2</v>
      </c>
      <c r="H4009">
        <v>5</v>
      </c>
      <c r="I4009" t="str">
        <f>_xlfn.XLOOKUP(A4009,[1]Sheet1!A:A,[1]Sheet1!B:B)</f>
        <v>F</v>
      </c>
      <c r="J4009" t="str">
        <f>_xlfn.XLOOKUP(A4009,[1]Sheet1!A:A,[1]Sheet1!C:C)</f>
        <v>Ship</v>
      </c>
      <c r="K4009">
        <f>_xlfn.XLOOKUP(A4009,[1]Sheet1!A:A,[1]Sheet1!D:D)</f>
        <v>5189</v>
      </c>
      <c r="L4009">
        <f>_xlfn.XLOOKUP(A4009,[1]Sheet1!A:A,[1]Sheet1!E:E)</f>
        <v>1</v>
      </c>
      <c r="M4009" t="str">
        <f t="shared" si="124"/>
        <v>On-Time</v>
      </c>
      <c r="N4009">
        <f t="shared" si="125"/>
        <v>0</v>
      </c>
    </row>
    <row r="4010" spans="1:14">
      <c r="A4010">
        <v>4009</v>
      </c>
      <c r="B4010">
        <v>120</v>
      </c>
      <c r="C4010">
        <v>1</v>
      </c>
      <c r="D4010">
        <v>4</v>
      </c>
      <c r="E4010" t="s">
        <v>12</v>
      </c>
      <c r="F4010" t="s">
        <v>10</v>
      </c>
      <c r="G4010">
        <v>4</v>
      </c>
      <c r="H4010">
        <v>5</v>
      </c>
      <c r="I4010" t="str">
        <f>_xlfn.XLOOKUP(A4010,[1]Sheet1!A:A,[1]Sheet1!B:B)</f>
        <v>D</v>
      </c>
      <c r="J4010" t="str">
        <f>_xlfn.XLOOKUP(A4010,[1]Sheet1!A:A,[1]Sheet1!C:C)</f>
        <v>Ship</v>
      </c>
      <c r="K4010">
        <f>_xlfn.XLOOKUP(A4010,[1]Sheet1!A:A,[1]Sheet1!D:D)</f>
        <v>4183</v>
      </c>
      <c r="L4010">
        <f>_xlfn.XLOOKUP(A4010,[1]Sheet1!A:A,[1]Sheet1!E:E)</f>
        <v>0</v>
      </c>
      <c r="M4010" t="str">
        <f t="shared" si="124"/>
        <v>Delayed</v>
      </c>
      <c r="N4010">
        <f t="shared" si="125"/>
        <v>1</v>
      </c>
    </row>
    <row r="4011" spans="1:14">
      <c r="A4011">
        <v>4010</v>
      </c>
      <c r="B4011">
        <v>185</v>
      </c>
      <c r="C4011">
        <v>10</v>
      </c>
      <c r="D4011">
        <v>2</v>
      </c>
      <c r="E4011" t="s">
        <v>11</v>
      </c>
      <c r="F4011" t="s">
        <v>9</v>
      </c>
      <c r="G4011">
        <v>1</v>
      </c>
      <c r="H4011">
        <v>5</v>
      </c>
      <c r="I4011" t="str">
        <f>_xlfn.XLOOKUP(A4011,[1]Sheet1!A:A,[1]Sheet1!B:B)</f>
        <v>F</v>
      </c>
      <c r="J4011" t="str">
        <f>_xlfn.XLOOKUP(A4011,[1]Sheet1!A:A,[1]Sheet1!C:C)</f>
        <v>Ship</v>
      </c>
      <c r="K4011">
        <f>_xlfn.XLOOKUP(A4011,[1]Sheet1!A:A,[1]Sheet1!D:D)</f>
        <v>5973</v>
      </c>
      <c r="L4011">
        <f>_xlfn.XLOOKUP(A4011,[1]Sheet1!A:A,[1]Sheet1!E:E)</f>
        <v>1</v>
      </c>
      <c r="M4011" t="str">
        <f t="shared" si="124"/>
        <v>On-Time</v>
      </c>
      <c r="N4011">
        <f t="shared" si="125"/>
        <v>0</v>
      </c>
    </row>
    <row r="4012" spans="1:14">
      <c r="A4012">
        <v>4011</v>
      </c>
      <c r="B4012">
        <v>154</v>
      </c>
      <c r="C4012">
        <v>1</v>
      </c>
      <c r="D4012">
        <v>3</v>
      </c>
      <c r="E4012" t="s">
        <v>11</v>
      </c>
      <c r="F4012" t="s">
        <v>9</v>
      </c>
      <c r="G4012">
        <v>5</v>
      </c>
      <c r="H4012">
        <v>2</v>
      </c>
      <c r="I4012" t="str">
        <f>_xlfn.XLOOKUP(A4012,[1]Sheet1!A:A,[1]Sheet1!B:B)</f>
        <v>A</v>
      </c>
      <c r="J4012" t="str">
        <f>_xlfn.XLOOKUP(A4012,[1]Sheet1!A:A,[1]Sheet1!C:C)</f>
        <v>Ship</v>
      </c>
      <c r="K4012">
        <f>_xlfn.XLOOKUP(A4012,[1]Sheet1!A:A,[1]Sheet1!D:D)</f>
        <v>4377</v>
      </c>
      <c r="L4012">
        <f>_xlfn.XLOOKUP(A4012,[1]Sheet1!A:A,[1]Sheet1!E:E)</f>
        <v>0</v>
      </c>
      <c r="M4012" t="str">
        <f t="shared" si="124"/>
        <v>Delayed</v>
      </c>
      <c r="N4012">
        <f t="shared" si="125"/>
        <v>1</v>
      </c>
    </row>
    <row r="4013" spans="1:14">
      <c r="A4013">
        <v>4012</v>
      </c>
      <c r="B4013">
        <v>238</v>
      </c>
      <c r="C4013">
        <v>4</v>
      </c>
      <c r="D4013">
        <v>3</v>
      </c>
      <c r="E4013" t="s">
        <v>11</v>
      </c>
      <c r="F4013" t="s">
        <v>10</v>
      </c>
      <c r="G4013">
        <v>4</v>
      </c>
      <c r="H4013">
        <v>2</v>
      </c>
      <c r="I4013" t="str">
        <f>_xlfn.XLOOKUP(A4013,[1]Sheet1!A:A,[1]Sheet1!B:B)</f>
        <v>B</v>
      </c>
      <c r="J4013" t="str">
        <f>_xlfn.XLOOKUP(A4013,[1]Sheet1!A:A,[1]Sheet1!C:C)</f>
        <v>Ship</v>
      </c>
      <c r="K4013">
        <f>_xlfn.XLOOKUP(A4013,[1]Sheet1!A:A,[1]Sheet1!D:D)</f>
        <v>5782</v>
      </c>
      <c r="L4013">
        <f>_xlfn.XLOOKUP(A4013,[1]Sheet1!A:A,[1]Sheet1!E:E)</f>
        <v>1</v>
      </c>
      <c r="M4013" t="str">
        <f t="shared" si="124"/>
        <v>On-Time</v>
      </c>
      <c r="N4013">
        <f t="shared" si="125"/>
        <v>0</v>
      </c>
    </row>
    <row r="4014" spans="1:14">
      <c r="A4014">
        <v>4013</v>
      </c>
      <c r="B4014">
        <v>179</v>
      </c>
      <c r="C4014">
        <v>3</v>
      </c>
      <c r="D4014">
        <v>3</v>
      </c>
      <c r="E4014" t="s">
        <v>8</v>
      </c>
      <c r="F4014" t="s">
        <v>10</v>
      </c>
      <c r="G4014">
        <v>2</v>
      </c>
      <c r="H4014">
        <v>4</v>
      </c>
      <c r="I4014" t="str">
        <f>_xlfn.XLOOKUP(A4014,[1]Sheet1!A:A,[1]Sheet1!B:B)</f>
        <v>C</v>
      </c>
      <c r="J4014" t="str">
        <f>_xlfn.XLOOKUP(A4014,[1]Sheet1!A:A,[1]Sheet1!C:C)</f>
        <v>Ship</v>
      </c>
      <c r="K4014">
        <f>_xlfn.XLOOKUP(A4014,[1]Sheet1!A:A,[1]Sheet1!D:D)</f>
        <v>5284</v>
      </c>
      <c r="L4014">
        <f>_xlfn.XLOOKUP(A4014,[1]Sheet1!A:A,[1]Sheet1!E:E)</f>
        <v>0</v>
      </c>
      <c r="M4014" t="str">
        <f t="shared" si="124"/>
        <v>Delayed</v>
      </c>
      <c r="N4014">
        <f t="shared" si="125"/>
        <v>1</v>
      </c>
    </row>
    <row r="4015" spans="1:14">
      <c r="A4015">
        <v>4014</v>
      </c>
      <c r="B4015">
        <v>237</v>
      </c>
      <c r="C4015">
        <v>10</v>
      </c>
      <c r="D4015">
        <v>2</v>
      </c>
      <c r="E4015" t="s">
        <v>11</v>
      </c>
      <c r="F4015" t="s">
        <v>9</v>
      </c>
      <c r="G4015">
        <v>5</v>
      </c>
      <c r="H4015">
        <v>4</v>
      </c>
      <c r="I4015" t="str">
        <f>_xlfn.XLOOKUP(A4015,[1]Sheet1!A:A,[1]Sheet1!B:B)</f>
        <v>F</v>
      </c>
      <c r="J4015" t="str">
        <f>_xlfn.XLOOKUP(A4015,[1]Sheet1!A:A,[1]Sheet1!C:C)</f>
        <v>Ship</v>
      </c>
      <c r="K4015">
        <f>_xlfn.XLOOKUP(A4015,[1]Sheet1!A:A,[1]Sheet1!D:D)</f>
        <v>4963</v>
      </c>
      <c r="L4015">
        <f>_xlfn.XLOOKUP(A4015,[1]Sheet1!A:A,[1]Sheet1!E:E)</f>
        <v>0</v>
      </c>
      <c r="M4015" t="str">
        <f t="shared" si="124"/>
        <v>Delayed</v>
      </c>
      <c r="N4015">
        <f t="shared" si="125"/>
        <v>1</v>
      </c>
    </row>
    <row r="4016" spans="1:14">
      <c r="A4016">
        <v>4015</v>
      </c>
      <c r="B4016">
        <v>234</v>
      </c>
      <c r="C4016">
        <v>8</v>
      </c>
      <c r="D4016">
        <v>3</v>
      </c>
      <c r="E4016" t="s">
        <v>8</v>
      </c>
      <c r="F4016" t="s">
        <v>9</v>
      </c>
      <c r="G4016">
        <v>1</v>
      </c>
      <c r="H4016">
        <v>4</v>
      </c>
      <c r="I4016" t="str">
        <f>_xlfn.XLOOKUP(A4016,[1]Sheet1!A:A,[1]Sheet1!B:B)</f>
        <v>D</v>
      </c>
      <c r="J4016" t="str">
        <f>_xlfn.XLOOKUP(A4016,[1]Sheet1!A:A,[1]Sheet1!C:C)</f>
        <v>Ship</v>
      </c>
      <c r="K4016">
        <f>_xlfn.XLOOKUP(A4016,[1]Sheet1!A:A,[1]Sheet1!D:D)</f>
        <v>4996</v>
      </c>
      <c r="L4016">
        <f>_xlfn.XLOOKUP(A4016,[1]Sheet1!A:A,[1]Sheet1!E:E)</f>
        <v>0</v>
      </c>
      <c r="M4016" t="str">
        <f t="shared" si="124"/>
        <v>Delayed</v>
      </c>
      <c r="N4016">
        <f t="shared" si="125"/>
        <v>1</v>
      </c>
    </row>
    <row r="4017" spans="1:14">
      <c r="A4017">
        <v>4016</v>
      </c>
      <c r="B4017">
        <v>116</v>
      </c>
      <c r="C4017">
        <v>1</v>
      </c>
      <c r="D4017">
        <v>3</v>
      </c>
      <c r="E4017" t="s">
        <v>8</v>
      </c>
      <c r="F4017" t="s">
        <v>9</v>
      </c>
      <c r="G4017">
        <v>5</v>
      </c>
      <c r="H4017">
        <v>2</v>
      </c>
      <c r="I4017" t="str">
        <f>_xlfn.XLOOKUP(A4017,[1]Sheet1!A:A,[1]Sheet1!B:B)</f>
        <v>F</v>
      </c>
      <c r="J4017" t="str">
        <f>_xlfn.XLOOKUP(A4017,[1]Sheet1!A:A,[1]Sheet1!C:C)</f>
        <v>Ship</v>
      </c>
      <c r="K4017">
        <f>_xlfn.XLOOKUP(A4017,[1]Sheet1!A:A,[1]Sheet1!D:D)</f>
        <v>4091</v>
      </c>
      <c r="L4017">
        <f>_xlfn.XLOOKUP(A4017,[1]Sheet1!A:A,[1]Sheet1!E:E)</f>
        <v>1</v>
      </c>
      <c r="M4017" t="str">
        <f t="shared" si="124"/>
        <v>On-Time</v>
      </c>
      <c r="N4017">
        <f t="shared" si="125"/>
        <v>0</v>
      </c>
    </row>
    <row r="4018" spans="1:14">
      <c r="A4018">
        <v>4017</v>
      </c>
      <c r="B4018">
        <v>157</v>
      </c>
      <c r="C4018">
        <v>8</v>
      </c>
      <c r="D4018">
        <v>4</v>
      </c>
      <c r="E4018" t="s">
        <v>8</v>
      </c>
      <c r="F4018" t="s">
        <v>9</v>
      </c>
      <c r="G4018">
        <v>5</v>
      </c>
      <c r="H4018">
        <v>4</v>
      </c>
      <c r="I4018" t="str">
        <f>_xlfn.XLOOKUP(A4018,[1]Sheet1!A:A,[1]Sheet1!B:B)</f>
        <v>A</v>
      </c>
      <c r="J4018" t="str">
        <f>_xlfn.XLOOKUP(A4018,[1]Sheet1!A:A,[1]Sheet1!C:C)</f>
        <v>Ship</v>
      </c>
      <c r="K4018">
        <f>_xlfn.XLOOKUP(A4018,[1]Sheet1!A:A,[1]Sheet1!D:D)</f>
        <v>4344</v>
      </c>
      <c r="L4018">
        <f>_xlfn.XLOOKUP(A4018,[1]Sheet1!A:A,[1]Sheet1!E:E)</f>
        <v>1</v>
      </c>
      <c r="M4018" t="str">
        <f t="shared" si="124"/>
        <v>On-Time</v>
      </c>
      <c r="N4018">
        <f t="shared" si="125"/>
        <v>0</v>
      </c>
    </row>
    <row r="4019" spans="1:14">
      <c r="A4019">
        <v>4018</v>
      </c>
      <c r="B4019">
        <v>151</v>
      </c>
      <c r="C4019">
        <v>8</v>
      </c>
      <c r="D4019">
        <v>3</v>
      </c>
      <c r="E4019" t="s">
        <v>11</v>
      </c>
      <c r="F4019" t="s">
        <v>10</v>
      </c>
      <c r="G4019">
        <v>2</v>
      </c>
      <c r="H4019">
        <v>4</v>
      </c>
      <c r="I4019" t="str">
        <f>_xlfn.XLOOKUP(A4019,[1]Sheet1!A:A,[1]Sheet1!B:B)</f>
        <v>B</v>
      </c>
      <c r="J4019" t="str">
        <f>_xlfn.XLOOKUP(A4019,[1]Sheet1!A:A,[1]Sheet1!C:C)</f>
        <v>Ship</v>
      </c>
      <c r="K4019">
        <f>_xlfn.XLOOKUP(A4019,[1]Sheet1!A:A,[1]Sheet1!D:D)</f>
        <v>4390</v>
      </c>
      <c r="L4019">
        <f>_xlfn.XLOOKUP(A4019,[1]Sheet1!A:A,[1]Sheet1!E:E)</f>
        <v>1</v>
      </c>
      <c r="M4019" t="str">
        <f t="shared" si="124"/>
        <v>On-Time</v>
      </c>
      <c r="N4019">
        <f t="shared" si="125"/>
        <v>0</v>
      </c>
    </row>
    <row r="4020" spans="1:14">
      <c r="A4020">
        <v>4019</v>
      </c>
      <c r="B4020">
        <v>160</v>
      </c>
      <c r="C4020">
        <v>1</v>
      </c>
      <c r="D4020">
        <v>3</v>
      </c>
      <c r="E4020" t="s">
        <v>11</v>
      </c>
      <c r="F4020" t="s">
        <v>9</v>
      </c>
      <c r="G4020">
        <v>5</v>
      </c>
      <c r="H4020">
        <v>3</v>
      </c>
      <c r="I4020" t="str">
        <f>_xlfn.XLOOKUP(A4020,[1]Sheet1!A:A,[1]Sheet1!B:B)</f>
        <v>C</v>
      </c>
      <c r="J4020" t="str">
        <f>_xlfn.XLOOKUP(A4020,[1]Sheet1!A:A,[1]Sheet1!C:C)</f>
        <v>Ship</v>
      </c>
      <c r="K4020">
        <f>_xlfn.XLOOKUP(A4020,[1]Sheet1!A:A,[1]Sheet1!D:D)</f>
        <v>5062</v>
      </c>
      <c r="L4020">
        <f>_xlfn.XLOOKUP(A4020,[1]Sheet1!A:A,[1]Sheet1!E:E)</f>
        <v>0</v>
      </c>
      <c r="M4020" t="str">
        <f t="shared" si="124"/>
        <v>Delayed</v>
      </c>
      <c r="N4020">
        <f t="shared" si="125"/>
        <v>1</v>
      </c>
    </row>
    <row r="4021" spans="1:14">
      <c r="A4021">
        <v>4020</v>
      </c>
      <c r="B4021">
        <v>226</v>
      </c>
      <c r="C4021">
        <v>8</v>
      </c>
      <c r="D4021">
        <v>3</v>
      </c>
      <c r="E4021" t="s">
        <v>8</v>
      </c>
      <c r="F4021" t="s">
        <v>10</v>
      </c>
      <c r="G4021">
        <v>5</v>
      </c>
      <c r="H4021">
        <v>3</v>
      </c>
      <c r="I4021" t="str">
        <f>_xlfn.XLOOKUP(A4021,[1]Sheet1!A:A,[1]Sheet1!B:B)</f>
        <v>F</v>
      </c>
      <c r="J4021" t="str">
        <f>_xlfn.XLOOKUP(A4021,[1]Sheet1!A:A,[1]Sheet1!C:C)</f>
        <v>Ship</v>
      </c>
      <c r="K4021">
        <f>_xlfn.XLOOKUP(A4021,[1]Sheet1!A:A,[1]Sheet1!D:D)</f>
        <v>5203</v>
      </c>
      <c r="L4021">
        <f>_xlfn.XLOOKUP(A4021,[1]Sheet1!A:A,[1]Sheet1!E:E)</f>
        <v>1</v>
      </c>
      <c r="M4021" t="str">
        <f t="shared" si="124"/>
        <v>On-Time</v>
      </c>
      <c r="N4021">
        <f t="shared" si="125"/>
        <v>0</v>
      </c>
    </row>
    <row r="4022" spans="1:14">
      <c r="A4022">
        <v>4021</v>
      </c>
      <c r="B4022">
        <v>254</v>
      </c>
      <c r="C4022">
        <v>6</v>
      </c>
      <c r="D4022">
        <v>3</v>
      </c>
      <c r="E4022" t="s">
        <v>8</v>
      </c>
      <c r="F4022" t="s">
        <v>10</v>
      </c>
      <c r="G4022">
        <v>5</v>
      </c>
      <c r="H4022">
        <v>2</v>
      </c>
      <c r="I4022" t="str">
        <f>_xlfn.XLOOKUP(A4022,[1]Sheet1!A:A,[1]Sheet1!B:B)</f>
        <v>D</v>
      </c>
      <c r="J4022" t="str">
        <f>_xlfn.XLOOKUP(A4022,[1]Sheet1!A:A,[1]Sheet1!C:C)</f>
        <v>Ship</v>
      </c>
      <c r="K4022">
        <f>_xlfn.XLOOKUP(A4022,[1]Sheet1!A:A,[1]Sheet1!D:D)</f>
        <v>5684</v>
      </c>
      <c r="L4022">
        <f>_xlfn.XLOOKUP(A4022,[1]Sheet1!A:A,[1]Sheet1!E:E)</f>
        <v>0</v>
      </c>
      <c r="M4022" t="str">
        <f t="shared" si="124"/>
        <v>Delayed</v>
      </c>
      <c r="N4022">
        <f t="shared" si="125"/>
        <v>1</v>
      </c>
    </row>
    <row r="4023" spans="1:14">
      <c r="A4023">
        <v>4022</v>
      </c>
      <c r="B4023">
        <v>194</v>
      </c>
      <c r="C4023">
        <v>8</v>
      </c>
      <c r="D4023">
        <v>3</v>
      </c>
      <c r="E4023" t="s">
        <v>8</v>
      </c>
      <c r="F4023" t="s">
        <v>10</v>
      </c>
      <c r="G4023">
        <v>5</v>
      </c>
      <c r="H4023">
        <v>3</v>
      </c>
      <c r="I4023" t="str">
        <f>_xlfn.XLOOKUP(A4023,[1]Sheet1!A:A,[1]Sheet1!B:B)</f>
        <v>F</v>
      </c>
      <c r="J4023" t="str">
        <f>_xlfn.XLOOKUP(A4023,[1]Sheet1!A:A,[1]Sheet1!C:C)</f>
        <v>Ship</v>
      </c>
      <c r="K4023">
        <f>_xlfn.XLOOKUP(A4023,[1]Sheet1!A:A,[1]Sheet1!D:D)</f>
        <v>5726</v>
      </c>
      <c r="L4023">
        <f>_xlfn.XLOOKUP(A4023,[1]Sheet1!A:A,[1]Sheet1!E:E)</f>
        <v>1</v>
      </c>
      <c r="M4023" t="str">
        <f t="shared" si="124"/>
        <v>On-Time</v>
      </c>
      <c r="N4023">
        <f t="shared" si="125"/>
        <v>0</v>
      </c>
    </row>
    <row r="4024" spans="1:14">
      <c r="A4024">
        <v>4023</v>
      </c>
      <c r="B4024">
        <v>194</v>
      </c>
      <c r="C4024">
        <v>4</v>
      </c>
      <c r="D4024">
        <v>4</v>
      </c>
      <c r="E4024" t="s">
        <v>11</v>
      </c>
      <c r="F4024" t="s">
        <v>9</v>
      </c>
      <c r="G4024">
        <v>5</v>
      </c>
      <c r="H4024">
        <v>5</v>
      </c>
      <c r="I4024" t="str">
        <f>_xlfn.XLOOKUP(A4024,[1]Sheet1!A:A,[1]Sheet1!B:B)</f>
        <v>A</v>
      </c>
      <c r="J4024" t="str">
        <f>_xlfn.XLOOKUP(A4024,[1]Sheet1!A:A,[1]Sheet1!C:C)</f>
        <v>Ship</v>
      </c>
      <c r="K4024">
        <f>_xlfn.XLOOKUP(A4024,[1]Sheet1!A:A,[1]Sheet1!D:D)</f>
        <v>4003</v>
      </c>
      <c r="L4024">
        <f>_xlfn.XLOOKUP(A4024,[1]Sheet1!A:A,[1]Sheet1!E:E)</f>
        <v>0</v>
      </c>
      <c r="M4024" t="str">
        <f t="shared" si="124"/>
        <v>Delayed</v>
      </c>
      <c r="N4024">
        <f t="shared" si="125"/>
        <v>1</v>
      </c>
    </row>
    <row r="4025" spans="1:14">
      <c r="A4025">
        <v>4024</v>
      </c>
      <c r="B4025">
        <v>175</v>
      </c>
      <c r="C4025">
        <v>6</v>
      </c>
      <c r="D4025">
        <v>3</v>
      </c>
      <c r="E4025" t="s">
        <v>8</v>
      </c>
      <c r="F4025" t="s">
        <v>10</v>
      </c>
      <c r="G4025">
        <v>4</v>
      </c>
      <c r="H4025">
        <v>3</v>
      </c>
      <c r="I4025" t="str">
        <f>_xlfn.XLOOKUP(A4025,[1]Sheet1!A:A,[1]Sheet1!B:B)</f>
        <v>B</v>
      </c>
      <c r="J4025" t="str">
        <f>_xlfn.XLOOKUP(A4025,[1]Sheet1!A:A,[1]Sheet1!C:C)</f>
        <v>Ship</v>
      </c>
      <c r="K4025">
        <f>_xlfn.XLOOKUP(A4025,[1]Sheet1!A:A,[1]Sheet1!D:D)</f>
        <v>5503</v>
      </c>
      <c r="L4025">
        <f>_xlfn.XLOOKUP(A4025,[1]Sheet1!A:A,[1]Sheet1!E:E)</f>
        <v>0</v>
      </c>
      <c r="M4025" t="str">
        <f t="shared" si="124"/>
        <v>Delayed</v>
      </c>
      <c r="N4025">
        <f t="shared" si="125"/>
        <v>1</v>
      </c>
    </row>
    <row r="4026" spans="1:14">
      <c r="A4026">
        <v>4025</v>
      </c>
      <c r="B4026">
        <v>228</v>
      </c>
      <c r="C4026">
        <v>9</v>
      </c>
      <c r="D4026">
        <v>2</v>
      </c>
      <c r="E4026" t="s">
        <v>11</v>
      </c>
      <c r="F4026" t="s">
        <v>9</v>
      </c>
      <c r="G4026">
        <v>1</v>
      </c>
      <c r="H4026">
        <v>4</v>
      </c>
      <c r="I4026" t="str">
        <f>_xlfn.XLOOKUP(A4026,[1]Sheet1!A:A,[1]Sheet1!B:B)</f>
        <v>C</v>
      </c>
      <c r="J4026" t="str">
        <f>_xlfn.XLOOKUP(A4026,[1]Sheet1!A:A,[1]Sheet1!C:C)</f>
        <v>Ship</v>
      </c>
      <c r="K4026">
        <f>_xlfn.XLOOKUP(A4026,[1]Sheet1!A:A,[1]Sheet1!D:D)</f>
        <v>4091</v>
      </c>
      <c r="L4026">
        <f>_xlfn.XLOOKUP(A4026,[1]Sheet1!A:A,[1]Sheet1!E:E)</f>
        <v>0</v>
      </c>
      <c r="M4026" t="str">
        <f t="shared" si="124"/>
        <v>Delayed</v>
      </c>
      <c r="N4026">
        <f t="shared" si="125"/>
        <v>1</v>
      </c>
    </row>
    <row r="4027" spans="1:14">
      <c r="A4027">
        <v>4026</v>
      </c>
      <c r="B4027">
        <v>240</v>
      </c>
      <c r="C4027">
        <v>4</v>
      </c>
      <c r="D4027">
        <v>3</v>
      </c>
      <c r="E4027" t="s">
        <v>8</v>
      </c>
      <c r="F4027" t="s">
        <v>9</v>
      </c>
      <c r="G4027">
        <v>3</v>
      </c>
      <c r="H4027">
        <v>3</v>
      </c>
      <c r="I4027" t="str">
        <f>_xlfn.XLOOKUP(A4027,[1]Sheet1!A:A,[1]Sheet1!B:B)</f>
        <v>F</v>
      </c>
      <c r="J4027" t="str">
        <f>_xlfn.XLOOKUP(A4027,[1]Sheet1!A:A,[1]Sheet1!C:C)</f>
        <v>Ship</v>
      </c>
      <c r="K4027">
        <f>_xlfn.XLOOKUP(A4027,[1]Sheet1!A:A,[1]Sheet1!D:D)</f>
        <v>5056</v>
      </c>
      <c r="L4027">
        <f>_xlfn.XLOOKUP(A4027,[1]Sheet1!A:A,[1]Sheet1!E:E)</f>
        <v>1</v>
      </c>
      <c r="M4027" t="str">
        <f t="shared" si="124"/>
        <v>On-Time</v>
      </c>
      <c r="N4027">
        <f t="shared" si="125"/>
        <v>0</v>
      </c>
    </row>
    <row r="4028" spans="1:14">
      <c r="A4028">
        <v>4027</v>
      </c>
      <c r="B4028">
        <v>166</v>
      </c>
      <c r="C4028">
        <v>8</v>
      </c>
      <c r="D4028">
        <v>3</v>
      </c>
      <c r="E4028" t="s">
        <v>11</v>
      </c>
      <c r="F4028" t="s">
        <v>9</v>
      </c>
      <c r="G4028">
        <v>1</v>
      </c>
      <c r="H4028">
        <v>2</v>
      </c>
      <c r="I4028" t="str">
        <f>_xlfn.XLOOKUP(A4028,[1]Sheet1!A:A,[1]Sheet1!B:B)</f>
        <v>D</v>
      </c>
      <c r="J4028" t="str">
        <f>_xlfn.XLOOKUP(A4028,[1]Sheet1!A:A,[1]Sheet1!C:C)</f>
        <v>Ship</v>
      </c>
      <c r="K4028">
        <f>_xlfn.XLOOKUP(A4028,[1]Sheet1!A:A,[1]Sheet1!D:D)</f>
        <v>4255</v>
      </c>
      <c r="L4028">
        <f>_xlfn.XLOOKUP(A4028,[1]Sheet1!A:A,[1]Sheet1!E:E)</f>
        <v>1</v>
      </c>
      <c r="M4028" t="str">
        <f t="shared" si="124"/>
        <v>On-Time</v>
      </c>
      <c r="N4028">
        <f t="shared" si="125"/>
        <v>0</v>
      </c>
    </row>
    <row r="4029" spans="1:14">
      <c r="A4029">
        <v>4028</v>
      </c>
      <c r="B4029">
        <v>249</v>
      </c>
      <c r="C4029">
        <v>10</v>
      </c>
      <c r="D4029">
        <v>2</v>
      </c>
      <c r="E4029" t="s">
        <v>11</v>
      </c>
      <c r="F4029" t="s">
        <v>9</v>
      </c>
      <c r="G4029">
        <v>5</v>
      </c>
      <c r="H4029">
        <v>4</v>
      </c>
      <c r="I4029" t="str">
        <f>_xlfn.XLOOKUP(A4029,[1]Sheet1!A:A,[1]Sheet1!B:B)</f>
        <v>F</v>
      </c>
      <c r="J4029" t="str">
        <f>_xlfn.XLOOKUP(A4029,[1]Sheet1!A:A,[1]Sheet1!C:C)</f>
        <v>Ship</v>
      </c>
      <c r="K4029">
        <f>_xlfn.XLOOKUP(A4029,[1]Sheet1!A:A,[1]Sheet1!D:D)</f>
        <v>4562</v>
      </c>
      <c r="L4029">
        <f>_xlfn.XLOOKUP(A4029,[1]Sheet1!A:A,[1]Sheet1!E:E)</f>
        <v>0</v>
      </c>
      <c r="M4029" t="str">
        <f t="shared" si="124"/>
        <v>Delayed</v>
      </c>
      <c r="N4029">
        <f t="shared" si="125"/>
        <v>1</v>
      </c>
    </row>
    <row r="4030" spans="1:14">
      <c r="A4030">
        <v>4029</v>
      </c>
      <c r="B4030">
        <v>261</v>
      </c>
      <c r="C4030">
        <v>7</v>
      </c>
      <c r="D4030">
        <v>3</v>
      </c>
      <c r="E4030" t="s">
        <v>11</v>
      </c>
      <c r="F4030" t="s">
        <v>10</v>
      </c>
      <c r="G4030">
        <v>1</v>
      </c>
      <c r="H4030">
        <v>4</v>
      </c>
      <c r="I4030" t="str">
        <f>_xlfn.XLOOKUP(A4030,[1]Sheet1!A:A,[1]Sheet1!B:B)</f>
        <v>A</v>
      </c>
      <c r="J4030" t="str">
        <f>_xlfn.XLOOKUP(A4030,[1]Sheet1!A:A,[1]Sheet1!C:C)</f>
        <v>Ship</v>
      </c>
      <c r="K4030">
        <f>_xlfn.XLOOKUP(A4030,[1]Sheet1!A:A,[1]Sheet1!D:D)</f>
        <v>4314</v>
      </c>
      <c r="L4030">
        <f>_xlfn.XLOOKUP(A4030,[1]Sheet1!A:A,[1]Sheet1!E:E)</f>
        <v>1</v>
      </c>
      <c r="M4030" t="str">
        <f t="shared" si="124"/>
        <v>On-Time</v>
      </c>
      <c r="N4030">
        <f t="shared" si="125"/>
        <v>0</v>
      </c>
    </row>
    <row r="4031" spans="1:14">
      <c r="A4031">
        <v>4030</v>
      </c>
      <c r="B4031">
        <v>209</v>
      </c>
      <c r="C4031">
        <v>10</v>
      </c>
      <c r="D4031">
        <v>2</v>
      </c>
      <c r="E4031" t="s">
        <v>8</v>
      </c>
      <c r="F4031" t="s">
        <v>9</v>
      </c>
      <c r="G4031">
        <v>1</v>
      </c>
      <c r="H4031">
        <v>4</v>
      </c>
      <c r="I4031" t="str">
        <f>_xlfn.XLOOKUP(A4031,[1]Sheet1!A:A,[1]Sheet1!B:B)</f>
        <v>B</v>
      </c>
      <c r="J4031" t="str">
        <f>_xlfn.XLOOKUP(A4031,[1]Sheet1!A:A,[1]Sheet1!C:C)</f>
        <v>Ship</v>
      </c>
      <c r="K4031">
        <f>_xlfn.XLOOKUP(A4031,[1]Sheet1!A:A,[1]Sheet1!D:D)</f>
        <v>5066</v>
      </c>
      <c r="L4031">
        <f>_xlfn.XLOOKUP(A4031,[1]Sheet1!A:A,[1]Sheet1!E:E)</f>
        <v>0</v>
      </c>
      <c r="M4031" t="str">
        <f t="shared" si="124"/>
        <v>Delayed</v>
      </c>
      <c r="N4031">
        <f t="shared" si="125"/>
        <v>1</v>
      </c>
    </row>
    <row r="4032" spans="1:14">
      <c r="A4032">
        <v>4031</v>
      </c>
      <c r="B4032">
        <v>154</v>
      </c>
      <c r="C4032">
        <v>4</v>
      </c>
      <c r="D4032">
        <v>2</v>
      </c>
      <c r="E4032" t="s">
        <v>11</v>
      </c>
      <c r="F4032" t="s">
        <v>10</v>
      </c>
      <c r="G4032">
        <v>2</v>
      </c>
      <c r="H4032">
        <v>3</v>
      </c>
      <c r="I4032" t="str">
        <f>_xlfn.XLOOKUP(A4032,[1]Sheet1!A:A,[1]Sheet1!B:B)</f>
        <v>C</v>
      </c>
      <c r="J4032" t="str">
        <f>_xlfn.XLOOKUP(A4032,[1]Sheet1!A:A,[1]Sheet1!C:C)</f>
        <v>Ship</v>
      </c>
      <c r="K4032">
        <f>_xlfn.XLOOKUP(A4032,[1]Sheet1!A:A,[1]Sheet1!D:D)</f>
        <v>5864</v>
      </c>
      <c r="L4032">
        <f>_xlfn.XLOOKUP(A4032,[1]Sheet1!A:A,[1]Sheet1!E:E)</f>
        <v>0</v>
      </c>
      <c r="M4032" t="str">
        <f t="shared" si="124"/>
        <v>Delayed</v>
      </c>
      <c r="N4032">
        <f t="shared" si="125"/>
        <v>1</v>
      </c>
    </row>
    <row r="4033" spans="1:14">
      <c r="A4033">
        <v>4032</v>
      </c>
      <c r="B4033">
        <v>98</v>
      </c>
      <c r="C4033">
        <v>8</v>
      </c>
      <c r="D4033">
        <v>3</v>
      </c>
      <c r="E4033" t="s">
        <v>8</v>
      </c>
      <c r="F4033" t="s">
        <v>9</v>
      </c>
      <c r="G4033">
        <v>5</v>
      </c>
      <c r="H4033">
        <v>6</v>
      </c>
      <c r="I4033" t="str">
        <f>_xlfn.XLOOKUP(A4033,[1]Sheet1!A:A,[1]Sheet1!B:B)</f>
        <v>F</v>
      </c>
      <c r="J4033" t="str">
        <f>_xlfn.XLOOKUP(A4033,[1]Sheet1!A:A,[1]Sheet1!C:C)</f>
        <v>Ship</v>
      </c>
      <c r="K4033">
        <f>_xlfn.XLOOKUP(A4033,[1]Sheet1!A:A,[1]Sheet1!D:D)</f>
        <v>5946</v>
      </c>
      <c r="L4033">
        <f>_xlfn.XLOOKUP(A4033,[1]Sheet1!A:A,[1]Sheet1!E:E)</f>
        <v>0</v>
      </c>
      <c r="M4033" t="str">
        <f t="shared" si="124"/>
        <v>Delayed</v>
      </c>
      <c r="N4033">
        <f t="shared" si="125"/>
        <v>1</v>
      </c>
    </row>
    <row r="4034" spans="1:14">
      <c r="A4034">
        <v>4033</v>
      </c>
      <c r="B4034">
        <v>193</v>
      </c>
      <c r="C4034">
        <v>2</v>
      </c>
      <c r="D4034">
        <v>3</v>
      </c>
      <c r="E4034" t="s">
        <v>11</v>
      </c>
      <c r="F4034" t="s">
        <v>10</v>
      </c>
      <c r="G4034">
        <v>5</v>
      </c>
      <c r="H4034">
        <v>3</v>
      </c>
      <c r="I4034" t="str">
        <f>_xlfn.XLOOKUP(A4034,[1]Sheet1!A:A,[1]Sheet1!B:B)</f>
        <v>D</v>
      </c>
      <c r="J4034" t="str">
        <f>_xlfn.XLOOKUP(A4034,[1]Sheet1!A:A,[1]Sheet1!C:C)</f>
        <v>Ship</v>
      </c>
      <c r="K4034">
        <f>_xlfn.XLOOKUP(A4034,[1]Sheet1!A:A,[1]Sheet1!D:D)</f>
        <v>4784</v>
      </c>
      <c r="L4034">
        <f>_xlfn.XLOOKUP(A4034,[1]Sheet1!A:A,[1]Sheet1!E:E)</f>
        <v>0</v>
      </c>
      <c r="M4034" t="str">
        <f t="shared" si="124"/>
        <v>Delayed</v>
      </c>
      <c r="N4034">
        <f t="shared" si="125"/>
        <v>1</v>
      </c>
    </row>
    <row r="4035" spans="1:14">
      <c r="A4035">
        <v>4034</v>
      </c>
      <c r="B4035">
        <v>169</v>
      </c>
      <c r="C4035">
        <v>6</v>
      </c>
      <c r="D4035">
        <v>3</v>
      </c>
      <c r="E4035" t="s">
        <v>8</v>
      </c>
      <c r="F4035" t="s">
        <v>9</v>
      </c>
      <c r="G4035">
        <v>5</v>
      </c>
      <c r="H4035">
        <v>3</v>
      </c>
      <c r="I4035" t="str">
        <f>_xlfn.XLOOKUP(A4035,[1]Sheet1!A:A,[1]Sheet1!B:B)</f>
        <v>F</v>
      </c>
      <c r="J4035" t="str">
        <f>_xlfn.XLOOKUP(A4035,[1]Sheet1!A:A,[1]Sheet1!C:C)</f>
        <v>Ship</v>
      </c>
      <c r="K4035">
        <f>_xlfn.XLOOKUP(A4035,[1]Sheet1!A:A,[1]Sheet1!D:D)</f>
        <v>5397</v>
      </c>
      <c r="L4035">
        <f>_xlfn.XLOOKUP(A4035,[1]Sheet1!A:A,[1]Sheet1!E:E)</f>
        <v>0</v>
      </c>
      <c r="M4035" t="str">
        <f t="shared" ref="M4035:M4098" si="126">IF(L4035=1,"On-Time","Delayed")</f>
        <v>Delayed</v>
      </c>
      <c r="N4035">
        <f t="shared" ref="N4035:N4098" si="127">IF(L4035=0,1,0)</f>
        <v>1</v>
      </c>
    </row>
    <row r="4036" spans="1:14">
      <c r="A4036">
        <v>4035</v>
      </c>
      <c r="B4036">
        <v>227</v>
      </c>
      <c r="C4036">
        <v>3</v>
      </c>
      <c r="D4036">
        <v>2</v>
      </c>
      <c r="E4036" t="s">
        <v>11</v>
      </c>
      <c r="F4036" t="s">
        <v>10</v>
      </c>
      <c r="G4036">
        <v>4</v>
      </c>
      <c r="H4036">
        <v>5</v>
      </c>
      <c r="I4036" t="str">
        <f>_xlfn.XLOOKUP(A4036,[1]Sheet1!A:A,[1]Sheet1!B:B)</f>
        <v>A</v>
      </c>
      <c r="J4036" t="str">
        <f>_xlfn.XLOOKUP(A4036,[1]Sheet1!A:A,[1]Sheet1!C:C)</f>
        <v>Ship</v>
      </c>
      <c r="K4036">
        <f>_xlfn.XLOOKUP(A4036,[1]Sheet1!A:A,[1]Sheet1!D:D)</f>
        <v>5904</v>
      </c>
      <c r="L4036">
        <f>_xlfn.XLOOKUP(A4036,[1]Sheet1!A:A,[1]Sheet1!E:E)</f>
        <v>0</v>
      </c>
      <c r="M4036" t="str">
        <f t="shared" si="126"/>
        <v>Delayed</v>
      </c>
      <c r="N4036">
        <f t="shared" si="127"/>
        <v>1</v>
      </c>
    </row>
    <row r="4037" spans="1:14">
      <c r="A4037">
        <v>4036</v>
      </c>
      <c r="B4037">
        <v>150</v>
      </c>
      <c r="C4037">
        <v>6</v>
      </c>
      <c r="D4037">
        <v>2</v>
      </c>
      <c r="E4037" t="s">
        <v>11</v>
      </c>
      <c r="F4037" t="s">
        <v>10</v>
      </c>
      <c r="G4037">
        <v>3</v>
      </c>
      <c r="H4037">
        <v>3</v>
      </c>
      <c r="I4037" t="str">
        <f>_xlfn.XLOOKUP(A4037,[1]Sheet1!A:A,[1]Sheet1!B:B)</f>
        <v>B</v>
      </c>
      <c r="J4037" t="str">
        <f>_xlfn.XLOOKUP(A4037,[1]Sheet1!A:A,[1]Sheet1!C:C)</f>
        <v>Ship</v>
      </c>
      <c r="K4037">
        <f>_xlfn.XLOOKUP(A4037,[1]Sheet1!A:A,[1]Sheet1!D:D)</f>
        <v>4170</v>
      </c>
      <c r="L4037">
        <f>_xlfn.XLOOKUP(A4037,[1]Sheet1!A:A,[1]Sheet1!E:E)</f>
        <v>1</v>
      </c>
      <c r="M4037" t="str">
        <f t="shared" si="126"/>
        <v>On-Time</v>
      </c>
      <c r="N4037">
        <f t="shared" si="127"/>
        <v>0</v>
      </c>
    </row>
    <row r="4038" spans="1:14">
      <c r="A4038">
        <v>4037</v>
      </c>
      <c r="B4038">
        <v>260</v>
      </c>
      <c r="C4038">
        <v>8</v>
      </c>
      <c r="D4038">
        <v>6</v>
      </c>
      <c r="E4038" t="s">
        <v>11</v>
      </c>
      <c r="F4038" t="s">
        <v>10</v>
      </c>
      <c r="G4038">
        <v>4</v>
      </c>
      <c r="H4038">
        <v>5</v>
      </c>
      <c r="I4038" t="str">
        <f>_xlfn.XLOOKUP(A4038,[1]Sheet1!A:A,[1]Sheet1!B:B)</f>
        <v>C</v>
      </c>
      <c r="J4038" t="str">
        <f>_xlfn.XLOOKUP(A4038,[1]Sheet1!A:A,[1]Sheet1!C:C)</f>
        <v>Ship</v>
      </c>
      <c r="K4038">
        <f>_xlfn.XLOOKUP(A4038,[1]Sheet1!A:A,[1]Sheet1!D:D)</f>
        <v>5440</v>
      </c>
      <c r="L4038">
        <f>_xlfn.XLOOKUP(A4038,[1]Sheet1!A:A,[1]Sheet1!E:E)</f>
        <v>1</v>
      </c>
      <c r="M4038" t="str">
        <f t="shared" si="126"/>
        <v>On-Time</v>
      </c>
      <c r="N4038">
        <f t="shared" si="127"/>
        <v>0</v>
      </c>
    </row>
    <row r="4039" spans="1:14">
      <c r="A4039">
        <v>4038</v>
      </c>
      <c r="B4039">
        <v>243</v>
      </c>
      <c r="C4039">
        <v>9</v>
      </c>
      <c r="D4039">
        <v>6</v>
      </c>
      <c r="E4039" t="s">
        <v>11</v>
      </c>
      <c r="F4039" t="s">
        <v>9</v>
      </c>
      <c r="G4039">
        <v>5</v>
      </c>
      <c r="H4039">
        <v>5</v>
      </c>
      <c r="I4039" t="str">
        <f>_xlfn.XLOOKUP(A4039,[1]Sheet1!A:A,[1]Sheet1!B:B)</f>
        <v>F</v>
      </c>
      <c r="J4039" t="str">
        <f>_xlfn.XLOOKUP(A4039,[1]Sheet1!A:A,[1]Sheet1!C:C)</f>
        <v>Ship</v>
      </c>
      <c r="K4039">
        <f>_xlfn.XLOOKUP(A4039,[1]Sheet1!A:A,[1]Sheet1!D:D)</f>
        <v>4587</v>
      </c>
      <c r="L4039">
        <f>_xlfn.XLOOKUP(A4039,[1]Sheet1!A:A,[1]Sheet1!E:E)</f>
        <v>0</v>
      </c>
      <c r="M4039" t="str">
        <f t="shared" si="126"/>
        <v>Delayed</v>
      </c>
      <c r="N4039">
        <f t="shared" si="127"/>
        <v>1</v>
      </c>
    </row>
    <row r="4040" spans="1:14">
      <c r="A4040">
        <v>4039</v>
      </c>
      <c r="B4040">
        <v>271</v>
      </c>
      <c r="C4040">
        <v>10</v>
      </c>
      <c r="D4040">
        <v>8</v>
      </c>
      <c r="E4040" t="s">
        <v>11</v>
      </c>
      <c r="F4040" t="s">
        <v>9</v>
      </c>
      <c r="G4040">
        <v>4</v>
      </c>
      <c r="H4040">
        <v>2</v>
      </c>
      <c r="I4040" t="str">
        <f>_xlfn.XLOOKUP(A4040,[1]Sheet1!A:A,[1]Sheet1!B:B)</f>
        <v>D</v>
      </c>
      <c r="J4040" t="str">
        <f>_xlfn.XLOOKUP(A4040,[1]Sheet1!A:A,[1]Sheet1!C:C)</f>
        <v>Ship</v>
      </c>
      <c r="K4040">
        <f>_xlfn.XLOOKUP(A4040,[1]Sheet1!A:A,[1]Sheet1!D:D)</f>
        <v>4183</v>
      </c>
      <c r="L4040">
        <f>_xlfn.XLOOKUP(A4040,[1]Sheet1!A:A,[1]Sheet1!E:E)</f>
        <v>0</v>
      </c>
      <c r="M4040" t="str">
        <f t="shared" si="126"/>
        <v>Delayed</v>
      </c>
      <c r="N4040">
        <f t="shared" si="127"/>
        <v>1</v>
      </c>
    </row>
    <row r="4041" spans="1:14">
      <c r="A4041">
        <v>4040</v>
      </c>
      <c r="B4041">
        <v>129</v>
      </c>
      <c r="C4041">
        <v>5</v>
      </c>
      <c r="D4041">
        <v>6</v>
      </c>
      <c r="E4041" t="s">
        <v>11</v>
      </c>
      <c r="F4041" t="s">
        <v>9</v>
      </c>
      <c r="G4041">
        <v>3</v>
      </c>
      <c r="H4041">
        <v>4</v>
      </c>
      <c r="I4041" t="str">
        <f>_xlfn.XLOOKUP(A4041,[1]Sheet1!A:A,[1]Sheet1!B:B)</f>
        <v>F</v>
      </c>
      <c r="J4041" t="str">
        <f>_xlfn.XLOOKUP(A4041,[1]Sheet1!A:A,[1]Sheet1!C:C)</f>
        <v>Ship</v>
      </c>
      <c r="K4041">
        <f>_xlfn.XLOOKUP(A4041,[1]Sheet1!A:A,[1]Sheet1!D:D)</f>
        <v>5626</v>
      </c>
      <c r="L4041">
        <f>_xlfn.XLOOKUP(A4041,[1]Sheet1!A:A,[1]Sheet1!E:E)</f>
        <v>0</v>
      </c>
      <c r="M4041" t="str">
        <f t="shared" si="126"/>
        <v>Delayed</v>
      </c>
      <c r="N4041">
        <f t="shared" si="127"/>
        <v>1</v>
      </c>
    </row>
    <row r="4042" spans="1:14">
      <c r="A4042">
        <v>4041</v>
      </c>
      <c r="B4042">
        <v>228</v>
      </c>
      <c r="C4042">
        <v>4</v>
      </c>
      <c r="D4042">
        <v>3</v>
      </c>
      <c r="E4042" t="s">
        <v>11</v>
      </c>
      <c r="F4042" t="s">
        <v>9</v>
      </c>
      <c r="G4042">
        <v>2</v>
      </c>
      <c r="H4042">
        <v>3</v>
      </c>
      <c r="I4042" t="str">
        <f>_xlfn.XLOOKUP(A4042,[1]Sheet1!A:A,[1]Sheet1!B:B)</f>
        <v>A</v>
      </c>
      <c r="J4042" t="str">
        <f>_xlfn.XLOOKUP(A4042,[1]Sheet1!A:A,[1]Sheet1!C:C)</f>
        <v>Ship</v>
      </c>
      <c r="K4042">
        <f>_xlfn.XLOOKUP(A4042,[1]Sheet1!A:A,[1]Sheet1!D:D)</f>
        <v>4208</v>
      </c>
      <c r="L4042">
        <f>_xlfn.XLOOKUP(A4042,[1]Sheet1!A:A,[1]Sheet1!E:E)</f>
        <v>0</v>
      </c>
      <c r="M4042" t="str">
        <f t="shared" si="126"/>
        <v>Delayed</v>
      </c>
      <c r="N4042">
        <f t="shared" si="127"/>
        <v>1</v>
      </c>
    </row>
    <row r="4043" spans="1:14">
      <c r="A4043">
        <v>4042</v>
      </c>
      <c r="B4043">
        <v>243</v>
      </c>
      <c r="C4043">
        <v>9</v>
      </c>
      <c r="D4043">
        <v>2</v>
      </c>
      <c r="E4043" t="s">
        <v>8</v>
      </c>
      <c r="F4043" t="s">
        <v>10</v>
      </c>
      <c r="G4043">
        <v>5</v>
      </c>
      <c r="H4043">
        <v>5</v>
      </c>
      <c r="I4043" t="str">
        <f>_xlfn.XLOOKUP(A4043,[1]Sheet1!A:A,[1]Sheet1!B:B)</f>
        <v>B</v>
      </c>
      <c r="J4043" t="str">
        <f>_xlfn.XLOOKUP(A4043,[1]Sheet1!A:A,[1]Sheet1!C:C)</f>
        <v>Ship</v>
      </c>
      <c r="K4043">
        <f>_xlfn.XLOOKUP(A4043,[1]Sheet1!A:A,[1]Sheet1!D:D)</f>
        <v>4669</v>
      </c>
      <c r="L4043">
        <f>_xlfn.XLOOKUP(A4043,[1]Sheet1!A:A,[1]Sheet1!E:E)</f>
        <v>1</v>
      </c>
      <c r="M4043" t="str">
        <f t="shared" si="126"/>
        <v>On-Time</v>
      </c>
      <c r="N4043">
        <f t="shared" si="127"/>
        <v>0</v>
      </c>
    </row>
    <row r="4044" spans="1:14">
      <c r="A4044">
        <v>4043</v>
      </c>
      <c r="B4044">
        <v>187</v>
      </c>
      <c r="C4044">
        <v>6</v>
      </c>
      <c r="D4044">
        <v>3</v>
      </c>
      <c r="E4044" t="s">
        <v>11</v>
      </c>
      <c r="F4044" t="s">
        <v>9</v>
      </c>
      <c r="G4044">
        <v>3</v>
      </c>
      <c r="H4044">
        <v>2</v>
      </c>
      <c r="I4044" t="str">
        <f>_xlfn.XLOOKUP(A4044,[1]Sheet1!A:A,[1]Sheet1!B:B)</f>
        <v>C</v>
      </c>
      <c r="J4044" t="str">
        <f>_xlfn.XLOOKUP(A4044,[1]Sheet1!A:A,[1]Sheet1!C:C)</f>
        <v>Ship</v>
      </c>
      <c r="K4044">
        <f>_xlfn.XLOOKUP(A4044,[1]Sheet1!A:A,[1]Sheet1!D:D)</f>
        <v>5547</v>
      </c>
      <c r="L4044">
        <f>_xlfn.XLOOKUP(A4044,[1]Sheet1!A:A,[1]Sheet1!E:E)</f>
        <v>0</v>
      </c>
      <c r="M4044" t="str">
        <f t="shared" si="126"/>
        <v>Delayed</v>
      </c>
      <c r="N4044">
        <f t="shared" si="127"/>
        <v>1</v>
      </c>
    </row>
    <row r="4045" spans="1:14">
      <c r="A4045">
        <v>4044</v>
      </c>
      <c r="B4045">
        <v>185</v>
      </c>
      <c r="C4045">
        <v>10</v>
      </c>
      <c r="D4045">
        <v>3</v>
      </c>
      <c r="E4045" t="s">
        <v>11</v>
      </c>
      <c r="F4045" t="s">
        <v>9</v>
      </c>
      <c r="G4045">
        <v>3</v>
      </c>
      <c r="H4045">
        <v>3</v>
      </c>
      <c r="I4045" t="str">
        <f>_xlfn.XLOOKUP(A4045,[1]Sheet1!A:A,[1]Sheet1!B:B)</f>
        <v>F</v>
      </c>
      <c r="J4045" t="str">
        <f>_xlfn.XLOOKUP(A4045,[1]Sheet1!A:A,[1]Sheet1!C:C)</f>
        <v>Ship</v>
      </c>
      <c r="K4045">
        <f>_xlfn.XLOOKUP(A4045,[1]Sheet1!A:A,[1]Sheet1!D:D)</f>
        <v>4387</v>
      </c>
      <c r="L4045">
        <f>_xlfn.XLOOKUP(A4045,[1]Sheet1!A:A,[1]Sheet1!E:E)</f>
        <v>0</v>
      </c>
      <c r="M4045" t="str">
        <f t="shared" si="126"/>
        <v>Delayed</v>
      </c>
      <c r="N4045">
        <f t="shared" si="127"/>
        <v>1</v>
      </c>
    </row>
    <row r="4046" spans="1:14">
      <c r="A4046">
        <v>4045</v>
      </c>
      <c r="B4046">
        <v>228</v>
      </c>
      <c r="C4046">
        <v>1</v>
      </c>
      <c r="D4046">
        <v>3</v>
      </c>
      <c r="E4046" t="s">
        <v>12</v>
      </c>
      <c r="F4046" t="s">
        <v>9</v>
      </c>
      <c r="G4046">
        <v>1</v>
      </c>
      <c r="H4046">
        <v>2</v>
      </c>
      <c r="I4046" t="str">
        <f>_xlfn.XLOOKUP(A4046,[1]Sheet1!A:A,[1]Sheet1!B:B)</f>
        <v>D</v>
      </c>
      <c r="J4046" t="str">
        <f>_xlfn.XLOOKUP(A4046,[1]Sheet1!A:A,[1]Sheet1!C:C)</f>
        <v>Ship</v>
      </c>
      <c r="K4046">
        <f>_xlfn.XLOOKUP(A4046,[1]Sheet1!A:A,[1]Sheet1!D:D)</f>
        <v>5500</v>
      </c>
      <c r="L4046">
        <f>_xlfn.XLOOKUP(A4046,[1]Sheet1!A:A,[1]Sheet1!E:E)</f>
        <v>1</v>
      </c>
      <c r="M4046" t="str">
        <f t="shared" si="126"/>
        <v>On-Time</v>
      </c>
      <c r="N4046">
        <f t="shared" si="127"/>
        <v>0</v>
      </c>
    </row>
    <row r="4047" spans="1:14">
      <c r="A4047">
        <v>4046</v>
      </c>
      <c r="B4047">
        <v>248</v>
      </c>
      <c r="C4047">
        <v>2</v>
      </c>
      <c r="D4047">
        <v>8</v>
      </c>
      <c r="E4047" t="s">
        <v>8</v>
      </c>
      <c r="F4047" t="s">
        <v>9</v>
      </c>
      <c r="G4047">
        <v>1</v>
      </c>
      <c r="H4047">
        <v>5</v>
      </c>
      <c r="I4047" t="str">
        <f>_xlfn.XLOOKUP(A4047,[1]Sheet1!A:A,[1]Sheet1!B:B)</f>
        <v>F</v>
      </c>
      <c r="J4047" t="str">
        <f>_xlfn.XLOOKUP(A4047,[1]Sheet1!A:A,[1]Sheet1!C:C)</f>
        <v>Ship</v>
      </c>
      <c r="K4047">
        <f>_xlfn.XLOOKUP(A4047,[1]Sheet1!A:A,[1]Sheet1!D:D)</f>
        <v>4023</v>
      </c>
      <c r="L4047">
        <f>_xlfn.XLOOKUP(A4047,[1]Sheet1!A:A,[1]Sheet1!E:E)</f>
        <v>1</v>
      </c>
      <c r="M4047" t="str">
        <f t="shared" si="126"/>
        <v>On-Time</v>
      </c>
      <c r="N4047">
        <f t="shared" si="127"/>
        <v>0</v>
      </c>
    </row>
    <row r="4048" spans="1:14">
      <c r="A4048">
        <v>4047</v>
      </c>
      <c r="B4048">
        <v>233</v>
      </c>
      <c r="C4048">
        <v>6</v>
      </c>
      <c r="D4048">
        <v>4</v>
      </c>
      <c r="E4048" t="s">
        <v>8</v>
      </c>
      <c r="F4048" t="s">
        <v>9</v>
      </c>
      <c r="G4048">
        <v>5</v>
      </c>
      <c r="H4048">
        <v>4</v>
      </c>
      <c r="I4048" t="str">
        <f>_xlfn.XLOOKUP(A4048,[1]Sheet1!A:A,[1]Sheet1!B:B)</f>
        <v>A</v>
      </c>
      <c r="J4048" t="str">
        <f>_xlfn.XLOOKUP(A4048,[1]Sheet1!A:A,[1]Sheet1!C:C)</f>
        <v>Ship</v>
      </c>
      <c r="K4048">
        <f>_xlfn.XLOOKUP(A4048,[1]Sheet1!A:A,[1]Sheet1!D:D)</f>
        <v>4652</v>
      </c>
      <c r="L4048">
        <f>_xlfn.XLOOKUP(A4048,[1]Sheet1!A:A,[1]Sheet1!E:E)</f>
        <v>0</v>
      </c>
      <c r="M4048" t="str">
        <f t="shared" si="126"/>
        <v>Delayed</v>
      </c>
      <c r="N4048">
        <f t="shared" si="127"/>
        <v>1</v>
      </c>
    </row>
    <row r="4049" spans="1:14">
      <c r="A4049">
        <v>4048</v>
      </c>
      <c r="B4049">
        <v>151</v>
      </c>
      <c r="C4049">
        <v>8</v>
      </c>
      <c r="D4049">
        <v>3</v>
      </c>
      <c r="E4049" t="s">
        <v>11</v>
      </c>
      <c r="F4049" t="s">
        <v>9</v>
      </c>
      <c r="G4049">
        <v>3</v>
      </c>
      <c r="H4049">
        <v>4</v>
      </c>
      <c r="I4049" t="str">
        <f>_xlfn.XLOOKUP(A4049,[1]Sheet1!A:A,[1]Sheet1!B:B)</f>
        <v>B</v>
      </c>
      <c r="J4049" t="str">
        <f>_xlfn.XLOOKUP(A4049,[1]Sheet1!A:A,[1]Sheet1!C:C)</f>
        <v>Ship</v>
      </c>
      <c r="K4049">
        <f>_xlfn.XLOOKUP(A4049,[1]Sheet1!A:A,[1]Sheet1!D:D)</f>
        <v>4025</v>
      </c>
      <c r="L4049">
        <f>_xlfn.XLOOKUP(A4049,[1]Sheet1!A:A,[1]Sheet1!E:E)</f>
        <v>1</v>
      </c>
      <c r="M4049" t="str">
        <f t="shared" si="126"/>
        <v>On-Time</v>
      </c>
      <c r="N4049">
        <f t="shared" si="127"/>
        <v>0</v>
      </c>
    </row>
    <row r="4050" spans="1:14">
      <c r="A4050">
        <v>4049</v>
      </c>
      <c r="B4050">
        <v>160</v>
      </c>
      <c r="C4050">
        <v>3</v>
      </c>
      <c r="D4050">
        <v>3</v>
      </c>
      <c r="E4050" t="s">
        <v>12</v>
      </c>
      <c r="F4050" t="s">
        <v>10</v>
      </c>
      <c r="G4050">
        <v>2</v>
      </c>
      <c r="H4050">
        <v>5</v>
      </c>
      <c r="I4050" t="str">
        <f>_xlfn.XLOOKUP(A4050,[1]Sheet1!A:A,[1]Sheet1!B:B)</f>
        <v>C</v>
      </c>
      <c r="J4050" t="str">
        <f>_xlfn.XLOOKUP(A4050,[1]Sheet1!A:A,[1]Sheet1!C:C)</f>
        <v>Ship</v>
      </c>
      <c r="K4050">
        <f>_xlfn.XLOOKUP(A4050,[1]Sheet1!A:A,[1]Sheet1!D:D)</f>
        <v>4599</v>
      </c>
      <c r="L4050">
        <f>_xlfn.XLOOKUP(A4050,[1]Sheet1!A:A,[1]Sheet1!E:E)</f>
        <v>0</v>
      </c>
      <c r="M4050" t="str">
        <f t="shared" si="126"/>
        <v>Delayed</v>
      </c>
      <c r="N4050">
        <f t="shared" si="127"/>
        <v>1</v>
      </c>
    </row>
    <row r="4051" spans="1:14">
      <c r="A4051">
        <v>4050</v>
      </c>
      <c r="B4051">
        <v>265</v>
      </c>
      <c r="C4051">
        <v>4</v>
      </c>
      <c r="D4051">
        <v>3</v>
      </c>
      <c r="E4051" t="s">
        <v>11</v>
      </c>
      <c r="F4051" t="s">
        <v>10</v>
      </c>
      <c r="G4051">
        <v>5</v>
      </c>
      <c r="H4051">
        <v>3</v>
      </c>
      <c r="I4051" t="str">
        <f>_xlfn.XLOOKUP(A4051,[1]Sheet1!A:A,[1]Sheet1!B:B)</f>
        <v>F</v>
      </c>
      <c r="J4051" t="str">
        <f>_xlfn.XLOOKUP(A4051,[1]Sheet1!A:A,[1]Sheet1!C:C)</f>
        <v>Ship</v>
      </c>
      <c r="K4051">
        <f>_xlfn.XLOOKUP(A4051,[1]Sheet1!A:A,[1]Sheet1!D:D)</f>
        <v>4268</v>
      </c>
      <c r="L4051">
        <f>_xlfn.XLOOKUP(A4051,[1]Sheet1!A:A,[1]Sheet1!E:E)</f>
        <v>1</v>
      </c>
      <c r="M4051" t="str">
        <f t="shared" si="126"/>
        <v>On-Time</v>
      </c>
      <c r="N4051">
        <f t="shared" si="127"/>
        <v>0</v>
      </c>
    </row>
    <row r="4052" spans="1:14">
      <c r="A4052">
        <v>4051</v>
      </c>
      <c r="B4052">
        <v>229</v>
      </c>
      <c r="C4052">
        <v>4</v>
      </c>
      <c r="D4052">
        <v>7</v>
      </c>
      <c r="E4052" t="s">
        <v>12</v>
      </c>
      <c r="F4052" t="s">
        <v>9</v>
      </c>
      <c r="G4052">
        <v>3</v>
      </c>
      <c r="H4052">
        <v>3</v>
      </c>
      <c r="I4052" t="str">
        <f>_xlfn.XLOOKUP(A4052,[1]Sheet1!A:A,[1]Sheet1!B:B)</f>
        <v>D</v>
      </c>
      <c r="J4052" t="str">
        <f>_xlfn.XLOOKUP(A4052,[1]Sheet1!A:A,[1]Sheet1!C:C)</f>
        <v>Ship</v>
      </c>
      <c r="K4052">
        <f>_xlfn.XLOOKUP(A4052,[1]Sheet1!A:A,[1]Sheet1!D:D)</f>
        <v>5075</v>
      </c>
      <c r="L4052">
        <f>_xlfn.XLOOKUP(A4052,[1]Sheet1!A:A,[1]Sheet1!E:E)</f>
        <v>1</v>
      </c>
      <c r="M4052" t="str">
        <f t="shared" si="126"/>
        <v>On-Time</v>
      </c>
      <c r="N4052">
        <f t="shared" si="127"/>
        <v>0</v>
      </c>
    </row>
    <row r="4053" spans="1:14">
      <c r="A4053">
        <v>4052</v>
      </c>
      <c r="B4053">
        <v>144</v>
      </c>
      <c r="C4053">
        <v>8</v>
      </c>
      <c r="D4053">
        <v>7</v>
      </c>
      <c r="E4053" t="s">
        <v>12</v>
      </c>
      <c r="F4053" t="s">
        <v>9</v>
      </c>
      <c r="G4053">
        <v>3</v>
      </c>
      <c r="H4053">
        <v>6</v>
      </c>
      <c r="I4053" t="str">
        <f>_xlfn.XLOOKUP(A4053,[1]Sheet1!A:A,[1]Sheet1!B:B)</f>
        <v>F</v>
      </c>
      <c r="J4053" t="str">
        <f>_xlfn.XLOOKUP(A4053,[1]Sheet1!A:A,[1]Sheet1!C:C)</f>
        <v>Ship</v>
      </c>
      <c r="K4053">
        <f>_xlfn.XLOOKUP(A4053,[1]Sheet1!A:A,[1]Sheet1!D:D)</f>
        <v>5646</v>
      </c>
      <c r="L4053">
        <f>_xlfn.XLOOKUP(A4053,[1]Sheet1!A:A,[1]Sheet1!E:E)</f>
        <v>1</v>
      </c>
      <c r="M4053" t="str">
        <f t="shared" si="126"/>
        <v>On-Time</v>
      </c>
      <c r="N4053">
        <f t="shared" si="127"/>
        <v>0</v>
      </c>
    </row>
    <row r="4054" spans="1:14">
      <c r="A4054">
        <v>4053</v>
      </c>
      <c r="B4054">
        <v>172</v>
      </c>
      <c r="C4054">
        <v>1</v>
      </c>
      <c r="D4054">
        <v>10</v>
      </c>
      <c r="E4054" t="s">
        <v>12</v>
      </c>
      <c r="F4054" t="s">
        <v>9</v>
      </c>
      <c r="G4054">
        <v>5</v>
      </c>
      <c r="H4054">
        <v>3</v>
      </c>
      <c r="I4054" t="str">
        <f>_xlfn.XLOOKUP(A4054,[1]Sheet1!A:A,[1]Sheet1!B:B)</f>
        <v>A</v>
      </c>
      <c r="J4054" t="str">
        <f>_xlfn.XLOOKUP(A4054,[1]Sheet1!A:A,[1]Sheet1!C:C)</f>
        <v>Ship</v>
      </c>
      <c r="K4054">
        <f>_xlfn.XLOOKUP(A4054,[1]Sheet1!A:A,[1]Sheet1!D:D)</f>
        <v>4929</v>
      </c>
      <c r="L4054">
        <f>_xlfn.XLOOKUP(A4054,[1]Sheet1!A:A,[1]Sheet1!E:E)</f>
        <v>1</v>
      </c>
      <c r="M4054" t="str">
        <f t="shared" si="126"/>
        <v>On-Time</v>
      </c>
      <c r="N4054">
        <f t="shared" si="127"/>
        <v>0</v>
      </c>
    </row>
    <row r="4055" spans="1:14">
      <c r="A4055">
        <v>4054</v>
      </c>
      <c r="B4055">
        <v>273</v>
      </c>
      <c r="C4055">
        <v>5</v>
      </c>
      <c r="D4055">
        <v>10</v>
      </c>
      <c r="E4055" t="s">
        <v>11</v>
      </c>
      <c r="F4055" t="s">
        <v>9</v>
      </c>
      <c r="G4055">
        <v>5</v>
      </c>
      <c r="H4055">
        <v>3</v>
      </c>
      <c r="I4055" t="str">
        <f>_xlfn.XLOOKUP(A4055,[1]Sheet1!A:A,[1]Sheet1!B:B)</f>
        <v>B</v>
      </c>
      <c r="J4055" t="str">
        <f>_xlfn.XLOOKUP(A4055,[1]Sheet1!A:A,[1]Sheet1!C:C)</f>
        <v>Ship</v>
      </c>
      <c r="K4055">
        <f>_xlfn.XLOOKUP(A4055,[1]Sheet1!A:A,[1]Sheet1!D:D)</f>
        <v>4608</v>
      </c>
      <c r="L4055">
        <f>_xlfn.XLOOKUP(A4055,[1]Sheet1!A:A,[1]Sheet1!E:E)</f>
        <v>0</v>
      </c>
      <c r="M4055" t="str">
        <f t="shared" si="126"/>
        <v>Delayed</v>
      </c>
      <c r="N4055">
        <f t="shared" si="127"/>
        <v>1</v>
      </c>
    </row>
    <row r="4056" spans="1:14">
      <c r="A4056">
        <v>4055</v>
      </c>
      <c r="B4056">
        <v>182</v>
      </c>
      <c r="C4056">
        <v>7</v>
      </c>
      <c r="D4056">
        <v>4</v>
      </c>
      <c r="E4056" t="s">
        <v>8</v>
      </c>
      <c r="F4056" t="s">
        <v>10</v>
      </c>
      <c r="G4056">
        <v>3</v>
      </c>
      <c r="H4056">
        <v>3</v>
      </c>
      <c r="I4056" t="str">
        <f>_xlfn.XLOOKUP(A4056,[1]Sheet1!A:A,[1]Sheet1!B:B)</f>
        <v>C</v>
      </c>
      <c r="J4056" t="str">
        <f>_xlfn.XLOOKUP(A4056,[1]Sheet1!A:A,[1]Sheet1!C:C)</f>
        <v>Ship</v>
      </c>
      <c r="K4056">
        <f>_xlfn.XLOOKUP(A4056,[1]Sheet1!A:A,[1]Sheet1!D:D)</f>
        <v>1869</v>
      </c>
      <c r="L4056">
        <f>_xlfn.XLOOKUP(A4056,[1]Sheet1!A:A,[1]Sheet1!E:E)</f>
        <v>1</v>
      </c>
      <c r="M4056" t="str">
        <f t="shared" si="126"/>
        <v>On-Time</v>
      </c>
      <c r="N4056">
        <f t="shared" si="127"/>
        <v>0</v>
      </c>
    </row>
    <row r="4057" spans="1:14">
      <c r="A4057">
        <v>4056</v>
      </c>
      <c r="B4057">
        <v>164</v>
      </c>
      <c r="C4057">
        <v>3</v>
      </c>
      <c r="D4057">
        <v>2</v>
      </c>
      <c r="E4057" t="s">
        <v>8</v>
      </c>
      <c r="F4057" t="s">
        <v>9</v>
      </c>
      <c r="G4057">
        <v>3</v>
      </c>
      <c r="H4057">
        <v>4</v>
      </c>
      <c r="I4057" t="str">
        <f>_xlfn.XLOOKUP(A4057,[1]Sheet1!A:A,[1]Sheet1!B:B)</f>
        <v>F</v>
      </c>
      <c r="J4057" t="str">
        <f>_xlfn.XLOOKUP(A4057,[1]Sheet1!A:A,[1]Sheet1!C:C)</f>
        <v>Ship</v>
      </c>
      <c r="K4057">
        <f>_xlfn.XLOOKUP(A4057,[1]Sheet1!A:A,[1]Sheet1!D:D)</f>
        <v>1376</v>
      </c>
      <c r="L4057">
        <f>_xlfn.XLOOKUP(A4057,[1]Sheet1!A:A,[1]Sheet1!E:E)</f>
        <v>0</v>
      </c>
      <c r="M4057" t="str">
        <f t="shared" si="126"/>
        <v>Delayed</v>
      </c>
      <c r="N4057">
        <f t="shared" si="127"/>
        <v>1</v>
      </c>
    </row>
    <row r="4058" spans="1:14">
      <c r="A4058">
        <v>4057</v>
      </c>
      <c r="B4058">
        <v>240</v>
      </c>
      <c r="C4058">
        <v>4</v>
      </c>
      <c r="D4058">
        <v>3</v>
      </c>
      <c r="E4058" t="s">
        <v>8</v>
      </c>
      <c r="F4058" t="s">
        <v>9</v>
      </c>
      <c r="G4058">
        <v>1</v>
      </c>
      <c r="H4058">
        <v>3</v>
      </c>
      <c r="I4058" t="str">
        <f>_xlfn.XLOOKUP(A4058,[1]Sheet1!A:A,[1]Sheet1!B:B)</f>
        <v>D</v>
      </c>
      <c r="J4058" t="str">
        <f>_xlfn.XLOOKUP(A4058,[1]Sheet1!A:A,[1]Sheet1!C:C)</f>
        <v>Ship</v>
      </c>
      <c r="K4058">
        <f>_xlfn.XLOOKUP(A4058,[1]Sheet1!A:A,[1]Sheet1!D:D)</f>
        <v>5484</v>
      </c>
      <c r="L4058">
        <f>_xlfn.XLOOKUP(A4058,[1]Sheet1!A:A,[1]Sheet1!E:E)</f>
        <v>1</v>
      </c>
      <c r="M4058" t="str">
        <f t="shared" si="126"/>
        <v>On-Time</v>
      </c>
      <c r="N4058">
        <f t="shared" si="127"/>
        <v>0</v>
      </c>
    </row>
    <row r="4059" spans="1:14">
      <c r="A4059">
        <v>4058</v>
      </c>
      <c r="B4059">
        <v>166</v>
      </c>
      <c r="C4059">
        <v>6</v>
      </c>
      <c r="D4059">
        <v>3</v>
      </c>
      <c r="E4059" t="s">
        <v>11</v>
      </c>
      <c r="F4059" t="s">
        <v>10</v>
      </c>
      <c r="G4059">
        <v>1</v>
      </c>
      <c r="H4059">
        <v>2</v>
      </c>
      <c r="I4059" t="str">
        <f>_xlfn.XLOOKUP(A4059,[1]Sheet1!A:A,[1]Sheet1!B:B)</f>
        <v>F</v>
      </c>
      <c r="J4059" t="str">
        <f>_xlfn.XLOOKUP(A4059,[1]Sheet1!A:A,[1]Sheet1!C:C)</f>
        <v>Ship</v>
      </c>
      <c r="K4059">
        <f>_xlfn.XLOOKUP(A4059,[1]Sheet1!A:A,[1]Sheet1!D:D)</f>
        <v>4280</v>
      </c>
      <c r="L4059">
        <f>_xlfn.XLOOKUP(A4059,[1]Sheet1!A:A,[1]Sheet1!E:E)</f>
        <v>0</v>
      </c>
      <c r="M4059" t="str">
        <f t="shared" si="126"/>
        <v>Delayed</v>
      </c>
      <c r="N4059">
        <f t="shared" si="127"/>
        <v>1</v>
      </c>
    </row>
    <row r="4060" spans="1:14">
      <c r="A4060">
        <v>4059</v>
      </c>
      <c r="B4060">
        <v>249</v>
      </c>
      <c r="C4060">
        <v>7</v>
      </c>
      <c r="D4060">
        <v>2</v>
      </c>
      <c r="E4060" t="s">
        <v>11</v>
      </c>
      <c r="F4060" t="s">
        <v>9</v>
      </c>
      <c r="G4060">
        <v>2</v>
      </c>
      <c r="H4060">
        <v>4</v>
      </c>
      <c r="I4060" t="str">
        <f>_xlfn.XLOOKUP(A4060,[1]Sheet1!A:A,[1]Sheet1!B:B)</f>
        <v>A</v>
      </c>
      <c r="J4060" t="str">
        <f>_xlfn.XLOOKUP(A4060,[1]Sheet1!A:A,[1]Sheet1!C:C)</f>
        <v>Ship</v>
      </c>
      <c r="K4060">
        <f>_xlfn.XLOOKUP(A4060,[1]Sheet1!A:A,[1]Sheet1!D:D)</f>
        <v>5876</v>
      </c>
      <c r="L4060">
        <f>_xlfn.XLOOKUP(A4060,[1]Sheet1!A:A,[1]Sheet1!E:E)</f>
        <v>1</v>
      </c>
      <c r="M4060" t="str">
        <f t="shared" si="126"/>
        <v>On-Time</v>
      </c>
      <c r="N4060">
        <f t="shared" si="127"/>
        <v>0</v>
      </c>
    </row>
    <row r="4061" spans="1:14">
      <c r="A4061">
        <v>4060</v>
      </c>
      <c r="B4061">
        <v>261</v>
      </c>
      <c r="C4061">
        <v>1</v>
      </c>
      <c r="D4061">
        <v>3</v>
      </c>
      <c r="E4061" t="s">
        <v>11</v>
      </c>
      <c r="F4061" t="s">
        <v>10</v>
      </c>
      <c r="G4061">
        <v>3</v>
      </c>
      <c r="H4061">
        <v>4</v>
      </c>
      <c r="I4061" t="str">
        <f>_xlfn.XLOOKUP(A4061,[1]Sheet1!A:A,[1]Sheet1!B:B)</f>
        <v>B</v>
      </c>
      <c r="J4061" t="str">
        <f>_xlfn.XLOOKUP(A4061,[1]Sheet1!A:A,[1]Sheet1!C:C)</f>
        <v>Ship</v>
      </c>
      <c r="K4061">
        <f>_xlfn.XLOOKUP(A4061,[1]Sheet1!A:A,[1]Sheet1!D:D)</f>
        <v>4590</v>
      </c>
      <c r="L4061">
        <f>_xlfn.XLOOKUP(A4061,[1]Sheet1!A:A,[1]Sheet1!E:E)</f>
        <v>0</v>
      </c>
      <c r="M4061" t="str">
        <f t="shared" si="126"/>
        <v>Delayed</v>
      </c>
      <c r="N4061">
        <f t="shared" si="127"/>
        <v>1</v>
      </c>
    </row>
    <row r="4062" spans="1:14">
      <c r="A4062">
        <v>4061</v>
      </c>
      <c r="B4062">
        <v>209</v>
      </c>
      <c r="C4062">
        <v>8</v>
      </c>
      <c r="D4062">
        <v>2</v>
      </c>
      <c r="E4062" t="s">
        <v>8</v>
      </c>
      <c r="F4062" t="s">
        <v>9</v>
      </c>
      <c r="G4062">
        <v>5</v>
      </c>
      <c r="H4062">
        <v>4</v>
      </c>
      <c r="I4062" t="str">
        <f>_xlfn.XLOOKUP(A4062,[1]Sheet1!A:A,[1]Sheet1!B:B)</f>
        <v>C</v>
      </c>
      <c r="J4062" t="str">
        <f>_xlfn.XLOOKUP(A4062,[1]Sheet1!A:A,[1]Sheet1!C:C)</f>
        <v>Ship</v>
      </c>
      <c r="K4062">
        <f>_xlfn.XLOOKUP(A4062,[1]Sheet1!A:A,[1]Sheet1!D:D)</f>
        <v>4047</v>
      </c>
      <c r="L4062">
        <f>_xlfn.XLOOKUP(A4062,[1]Sheet1!A:A,[1]Sheet1!E:E)</f>
        <v>0</v>
      </c>
      <c r="M4062" t="str">
        <f t="shared" si="126"/>
        <v>Delayed</v>
      </c>
      <c r="N4062">
        <f t="shared" si="127"/>
        <v>1</v>
      </c>
    </row>
    <row r="4063" spans="1:14">
      <c r="A4063">
        <v>4062</v>
      </c>
      <c r="B4063">
        <v>154</v>
      </c>
      <c r="C4063">
        <v>6</v>
      </c>
      <c r="D4063">
        <v>2</v>
      </c>
      <c r="E4063" t="s">
        <v>11</v>
      </c>
      <c r="F4063" t="s">
        <v>10</v>
      </c>
      <c r="G4063">
        <v>5</v>
      </c>
      <c r="H4063">
        <v>3</v>
      </c>
      <c r="I4063" t="str">
        <f>_xlfn.XLOOKUP(A4063,[1]Sheet1!A:A,[1]Sheet1!B:B)</f>
        <v>F</v>
      </c>
      <c r="J4063" t="str">
        <f>_xlfn.XLOOKUP(A4063,[1]Sheet1!A:A,[1]Sheet1!C:C)</f>
        <v>Ship</v>
      </c>
      <c r="K4063">
        <f>_xlfn.XLOOKUP(A4063,[1]Sheet1!A:A,[1]Sheet1!D:D)</f>
        <v>4744</v>
      </c>
      <c r="L4063">
        <f>_xlfn.XLOOKUP(A4063,[1]Sheet1!A:A,[1]Sheet1!E:E)</f>
        <v>0</v>
      </c>
      <c r="M4063" t="str">
        <f t="shared" si="126"/>
        <v>Delayed</v>
      </c>
      <c r="N4063">
        <f t="shared" si="127"/>
        <v>1</v>
      </c>
    </row>
    <row r="4064" spans="1:14">
      <c r="A4064">
        <v>4063</v>
      </c>
      <c r="B4064">
        <v>98</v>
      </c>
      <c r="C4064">
        <v>8</v>
      </c>
      <c r="D4064">
        <v>3</v>
      </c>
      <c r="E4064" t="s">
        <v>8</v>
      </c>
      <c r="F4064" t="s">
        <v>9</v>
      </c>
      <c r="G4064">
        <v>3</v>
      </c>
      <c r="H4064">
        <v>6</v>
      </c>
      <c r="I4064" t="str">
        <f>_xlfn.XLOOKUP(A4064,[1]Sheet1!A:A,[1]Sheet1!B:B)</f>
        <v>D</v>
      </c>
      <c r="J4064" t="str">
        <f>_xlfn.XLOOKUP(A4064,[1]Sheet1!A:A,[1]Sheet1!C:C)</f>
        <v>Ship</v>
      </c>
      <c r="K4064">
        <f>_xlfn.XLOOKUP(A4064,[1]Sheet1!A:A,[1]Sheet1!D:D)</f>
        <v>4651</v>
      </c>
      <c r="L4064">
        <f>_xlfn.XLOOKUP(A4064,[1]Sheet1!A:A,[1]Sheet1!E:E)</f>
        <v>1</v>
      </c>
      <c r="M4064" t="str">
        <f t="shared" si="126"/>
        <v>On-Time</v>
      </c>
      <c r="N4064">
        <f t="shared" si="127"/>
        <v>0</v>
      </c>
    </row>
    <row r="4065" spans="1:14">
      <c r="A4065">
        <v>4064</v>
      </c>
      <c r="B4065">
        <v>193</v>
      </c>
      <c r="C4065">
        <v>9</v>
      </c>
      <c r="D4065">
        <v>3</v>
      </c>
      <c r="E4065" t="s">
        <v>11</v>
      </c>
      <c r="F4065" t="s">
        <v>9</v>
      </c>
      <c r="G4065">
        <v>5</v>
      </c>
      <c r="H4065">
        <v>3</v>
      </c>
      <c r="I4065" t="str">
        <f>_xlfn.XLOOKUP(A4065,[1]Sheet1!A:A,[1]Sheet1!B:B)</f>
        <v>F</v>
      </c>
      <c r="J4065" t="str">
        <f>_xlfn.XLOOKUP(A4065,[1]Sheet1!A:A,[1]Sheet1!C:C)</f>
        <v>Ship</v>
      </c>
      <c r="K4065">
        <f>_xlfn.XLOOKUP(A4065,[1]Sheet1!A:A,[1]Sheet1!D:D)</f>
        <v>4982</v>
      </c>
      <c r="L4065">
        <f>_xlfn.XLOOKUP(A4065,[1]Sheet1!A:A,[1]Sheet1!E:E)</f>
        <v>0</v>
      </c>
      <c r="M4065" t="str">
        <f t="shared" si="126"/>
        <v>Delayed</v>
      </c>
      <c r="N4065">
        <f t="shared" si="127"/>
        <v>1</v>
      </c>
    </row>
    <row r="4066" spans="1:14">
      <c r="A4066">
        <v>4065</v>
      </c>
      <c r="B4066">
        <v>169</v>
      </c>
      <c r="C4066">
        <v>6</v>
      </c>
      <c r="D4066">
        <v>3</v>
      </c>
      <c r="E4066" t="s">
        <v>8</v>
      </c>
      <c r="F4066" t="s">
        <v>9</v>
      </c>
      <c r="G4066">
        <v>1</v>
      </c>
      <c r="H4066">
        <v>3</v>
      </c>
      <c r="I4066" t="str">
        <f>_xlfn.XLOOKUP(A4066,[1]Sheet1!A:A,[1]Sheet1!B:B)</f>
        <v>A</v>
      </c>
      <c r="J4066" t="str">
        <f>_xlfn.XLOOKUP(A4066,[1]Sheet1!A:A,[1]Sheet1!C:C)</f>
        <v>Ship</v>
      </c>
      <c r="K4066">
        <f>_xlfn.XLOOKUP(A4066,[1]Sheet1!A:A,[1]Sheet1!D:D)</f>
        <v>4081</v>
      </c>
      <c r="L4066">
        <f>_xlfn.XLOOKUP(A4066,[1]Sheet1!A:A,[1]Sheet1!E:E)</f>
        <v>1</v>
      </c>
      <c r="M4066" t="str">
        <f t="shared" si="126"/>
        <v>On-Time</v>
      </c>
      <c r="N4066">
        <f t="shared" si="127"/>
        <v>0</v>
      </c>
    </row>
    <row r="4067" spans="1:14">
      <c r="A4067">
        <v>4066</v>
      </c>
      <c r="B4067">
        <v>227</v>
      </c>
      <c r="C4067">
        <v>10</v>
      </c>
      <c r="D4067">
        <v>2</v>
      </c>
      <c r="E4067" t="s">
        <v>11</v>
      </c>
      <c r="F4067" t="s">
        <v>10</v>
      </c>
      <c r="G4067">
        <v>4</v>
      </c>
      <c r="H4067">
        <v>5</v>
      </c>
      <c r="I4067" t="str">
        <f>_xlfn.XLOOKUP(A4067,[1]Sheet1!A:A,[1]Sheet1!B:B)</f>
        <v>B</v>
      </c>
      <c r="J4067" t="str">
        <f>_xlfn.XLOOKUP(A4067,[1]Sheet1!A:A,[1]Sheet1!C:C)</f>
        <v>Ship</v>
      </c>
      <c r="K4067">
        <f>_xlfn.XLOOKUP(A4067,[1]Sheet1!A:A,[1]Sheet1!D:D)</f>
        <v>4734</v>
      </c>
      <c r="L4067">
        <f>_xlfn.XLOOKUP(A4067,[1]Sheet1!A:A,[1]Sheet1!E:E)</f>
        <v>0</v>
      </c>
      <c r="M4067" t="str">
        <f t="shared" si="126"/>
        <v>Delayed</v>
      </c>
      <c r="N4067">
        <f t="shared" si="127"/>
        <v>1</v>
      </c>
    </row>
    <row r="4068" spans="1:14">
      <c r="A4068">
        <v>4067</v>
      </c>
      <c r="B4068">
        <v>150</v>
      </c>
      <c r="C4068">
        <v>10</v>
      </c>
      <c r="D4068">
        <v>2</v>
      </c>
      <c r="E4068" t="s">
        <v>11</v>
      </c>
      <c r="F4068" t="s">
        <v>10</v>
      </c>
      <c r="G4068">
        <v>5</v>
      </c>
      <c r="H4068">
        <v>3</v>
      </c>
      <c r="I4068" t="str">
        <f>_xlfn.XLOOKUP(A4068,[1]Sheet1!A:A,[1]Sheet1!B:B)</f>
        <v>C</v>
      </c>
      <c r="J4068" t="str">
        <f>_xlfn.XLOOKUP(A4068,[1]Sheet1!A:A,[1]Sheet1!C:C)</f>
        <v>Ship</v>
      </c>
      <c r="K4068">
        <f>_xlfn.XLOOKUP(A4068,[1]Sheet1!A:A,[1]Sheet1!D:D)</f>
        <v>5944</v>
      </c>
      <c r="L4068">
        <f>_xlfn.XLOOKUP(A4068,[1]Sheet1!A:A,[1]Sheet1!E:E)</f>
        <v>0</v>
      </c>
      <c r="M4068" t="str">
        <f t="shared" si="126"/>
        <v>Delayed</v>
      </c>
      <c r="N4068">
        <f t="shared" si="127"/>
        <v>1</v>
      </c>
    </row>
    <row r="4069" spans="1:14">
      <c r="A4069">
        <v>4068</v>
      </c>
      <c r="B4069">
        <v>260</v>
      </c>
      <c r="C4069">
        <v>10</v>
      </c>
      <c r="D4069">
        <v>6</v>
      </c>
      <c r="E4069" t="s">
        <v>11</v>
      </c>
      <c r="F4069" t="s">
        <v>9</v>
      </c>
      <c r="G4069">
        <v>3</v>
      </c>
      <c r="H4069">
        <v>5</v>
      </c>
      <c r="I4069" t="str">
        <f>_xlfn.XLOOKUP(A4069,[1]Sheet1!A:A,[1]Sheet1!B:B)</f>
        <v>F</v>
      </c>
      <c r="J4069" t="str">
        <f>_xlfn.XLOOKUP(A4069,[1]Sheet1!A:A,[1]Sheet1!C:C)</f>
        <v>Ship</v>
      </c>
      <c r="K4069">
        <f>_xlfn.XLOOKUP(A4069,[1]Sheet1!A:A,[1]Sheet1!D:D)</f>
        <v>4986</v>
      </c>
      <c r="L4069">
        <f>_xlfn.XLOOKUP(A4069,[1]Sheet1!A:A,[1]Sheet1!E:E)</f>
        <v>0</v>
      </c>
      <c r="M4069" t="str">
        <f t="shared" si="126"/>
        <v>Delayed</v>
      </c>
      <c r="N4069">
        <f t="shared" si="127"/>
        <v>1</v>
      </c>
    </row>
    <row r="4070" spans="1:14">
      <c r="A4070">
        <v>4069</v>
      </c>
      <c r="B4070">
        <v>243</v>
      </c>
      <c r="C4070">
        <v>1</v>
      </c>
      <c r="D4070">
        <v>6</v>
      </c>
      <c r="E4070" t="s">
        <v>11</v>
      </c>
      <c r="F4070" t="s">
        <v>9</v>
      </c>
      <c r="G4070">
        <v>4</v>
      </c>
      <c r="H4070">
        <v>5</v>
      </c>
      <c r="I4070" t="str">
        <f>_xlfn.XLOOKUP(A4070,[1]Sheet1!A:A,[1]Sheet1!B:B)</f>
        <v>D</v>
      </c>
      <c r="J4070" t="str">
        <f>_xlfn.XLOOKUP(A4070,[1]Sheet1!A:A,[1]Sheet1!C:C)</f>
        <v>Ship</v>
      </c>
      <c r="K4070">
        <f>_xlfn.XLOOKUP(A4070,[1]Sheet1!A:A,[1]Sheet1!D:D)</f>
        <v>4170</v>
      </c>
      <c r="L4070">
        <f>_xlfn.XLOOKUP(A4070,[1]Sheet1!A:A,[1]Sheet1!E:E)</f>
        <v>1</v>
      </c>
      <c r="M4070" t="str">
        <f t="shared" si="126"/>
        <v>On-Time</v>
      </c>
      <c r="N4070">
        <f t="shared" si="127"/>
        <v>0</v>
      </c>
    </row>
    <row r="4071" spans="1:14">
      <c r="A4071">
        <v>4070</v>
      </c>
      <c r="B4071">
        <v>271</v>
      </c>
      <c r="C4071">
        <v>5</v>
      </c>
      <c r="D4071">
        <v>8</v>
      </c>
      <c r="E4071" t="s">
        <v>11</v>
      </c>
      <c r="F4071" t="s">
        <v>9</v>
      </c>
      <c r="G4071">
        <v>1</v>
      </c>
      <c r="H4071">
        <v>2</v>
      </c>
      <c r="I4071" t="str">
        <f>_xlfn.XLOOKUP(A4071,[1]Sheet1!A:A,[1]Sheet1!B:B)</f>
        <v>F</v>
      </c>
      <c r="J4071" t="str">
        <f>_xlfn.XLOOKUP(A4071,[1]Sheet1!A:A,[1]Sheet1!C:C)</f>
        <v>Ship</v>
      </c>
      <c r="K4071">
        <f>_xlfn.XLOOKUP(A4071,[1]Sheet1!A:A,[1]Sheet1!D:D)</f>
        <v>4924</v>
      </c>
      <c r="L4071">
        <f>_xlfn.XLOOKUP(A4071,[1]Sheet1!A:A,[1]Sheet1!E:E)</f>
        <v>0</v>
      </c>
      <c r="M4071" t="str">
        <f t="shared" si="126"/>
        <v>Delayed</v>
      </c>
      <c r="N4071">
        <f t="shared" si="127"/>
        <v>1</v>
      </c>
    </row>
    <row r="4072" spans="1:14">
      <c r="A4072">
        <v>4071</v>
      </c>
      <c r="B4072">
        <v>129</v>
      </c>
      <c r="C4072">
        <v>7</v>
      </c>
      <c r="D4072">
        <v>6</v>
      </c>
      <c r="E4072" t="s">
        <v>11</v>
      </c>
      <c r="F4072" t="s">
        <v>9</v>
      </c>
      <c r="G4072">
        <v>4</v>
      </c>
      <c r="H4072">
        <v>4</v>
      </c>
      <c r="I4072" t="str">
        <f>_xlfn.XLOOKUP(A4072,[1]Sheet1!A:A,[1]Sheet1!B:B)</f>
        <v>A</v>
      </c>
      <c r="J4072" t="str">
        <f>_xlfn.XLOOKUP(A4072,[1]Sheet1!A:A,[1]Sheet1!C:C)</f>
        <v>Ship</v>
      </c>
      <c r="K4072">
        <f>_xlfn.XLOOKUP(A4072,[1]Sheet1!A:A,[1]Sheet1!D:D)</f>
        <v>4873</v>
      </c>
      <c r="L4072">
        <f>_xlfn.XLOOKUP(A4072,[1]Sheet1!A:A,[1]Sheet1!E:E)</f>
        <v>1</v>
      </c>
      <c r="M4072" t="str">
        <f t="shared" si="126"/>
        <v>On-Time</v>
      </c>
      <c r="N4072">
        <f t="shared" si="127"/>
        <v>0</v>
      </c>
    </row>
    <row r="4073" spans="1:14">
      <c r="A4073">
        <v>4072</v>
      </c>
      <c r="B4073">
        <v>228</v>
      </c>
      <c r="C4073">
        <v>8</v>
      </c>
      <c r="D4073">
        <v>3</v>
      </c>
      <c r="E4073" t="s">
        <v>11</v>
      </c>
      <c r="F4073" t="s">
        <v>9</v>
      </c>
      <c r="G4073">
        <v>3</v>
      </c>
      <c r="H4073">
        <v>3</v>
      </c>
      <c r="I4073" t="str">
        <f>_xlfn.XLOOKUP(A4073,[1]Sheet1!A:A,[1]Sheet1!B:B)</f>
        <v>B</v>
      </c>
      <c r="J4073" t="str">
        <f>_xlfn.XLOOKUP(A4073,[1]Sheet1!A:A,[1]Sheet1!C:C)</f>
        <v>Ship</v>
      </c>
      <c r="K4073">
        <f>_xlfn.XLOOKUP(A4073,[1]Sheet1!A:A,[1]Sheet1!D:D)</f>
        <v>4927</v>
      </c>
      <c r="L4073">
        <f>_xlfn.XLOOKUP(A4073,[1]Sheet1!A:A,[1]Sheet1!E:E)</f>
        <v>0</v>
      </c>
      <c r="M4073" t="str">
        <f t="shared" si="126"/>
        <v>Delayed</v>
      </c>
      <c r="N4073">
        <f t="shared" si="127"/>
        <v>1</v>
      </c>
    </row>
    <row r="4074" spans="1:14">
      <c r="A4074">
        <v>4073</v>
      </c>
      <c r="B4074">
        <v>243</v>
      </c>
      <c r="C4074">
        <v>9</v>
      </c>
      <c r="D4074">
        <v>2</v>
      </c>
      <c r="E4074" t="s">
        <v>8</v>
      </c>
      <c r="F4074" t="s">
        <v>9</v>
      </c>
      <c r="G4074">
        <v>3</v>
      </c>
      <c r="H4074">
        <v>5</v>
      </c>
      <c r="I4074" t="str">
        <f>_xlfn.XLOOKUP(A4074,[1]Sheet1!A:A,[1]Sheet1!B:B)</f>
        <v>C</v>
      </c>
      <c r="J4074" t="str">
        <f>_xlfn.XLOOKUP(A4074,[1]Sheet1!A:A,[1]Sheet1!C:C)</f>
        <v>Ship</v>
      </c>
      <c r="K4074">
        <f>_xlfn.XLOOKUP(A4074,[1]Sheet1!A:A,[1]Sheet1!D:D)</f>
        <v>4828</v>
      </c>
      <c r="L4074">
        <f>_xlfn.XLOOKUP(A4074,[1]Sheet1!A:A,[1]Sheet1!E:E)</f>
        <v>1</v>
      </c>
      <c r="M4074" t="str">
        <f t="shared" si="126"/>
        <v>On-Time</v>
      </c>
      <c r="N4074">
        <f t="shared" si="127"/>
        <v>0</v>
      </c>
    </row>
    <row r="4075" spans="1:14">
      <c r="A4075">
        <v>4074</v>
      </c>
      <c r="B4075">
        <v>187</v>
      </c>
      <c r="C4075">
        <v>3</v>
      </c>
      <c r="D4075">
        <v>3</v>
      </c>
      <c r="E4075" t="s">
        <v>11</v>
      </c>
      <c r="F4075" t="s">
        <v>9</v>
      </c>
      <c r="G4075">
        <v>1</v>
      </c>
      <c r="H4075">
        <v>2</v>
      </c>
      <c r="I4075" t="str">
        <f>_xlfn.XLOOKUP(A4075,[1]Sheet1!A:A,[1]Sheet1!B:B)</f>
        <v>F</v>
      </c>
      <c r="J4075" t="str">
        <f>_xlfn.XLOOKUP(A4075,[1]Sheet1!A:A,[1]Sheet1!C:C)</f>
        <v>Ship</v>
      </c>
      <c r="K4075">
        <f>_xlfn.XLOOKUP(A4075,[1]Sheet1!A:A,[1]Sheet1!D:D)</f>
        <v>5922</v>
      </c>
      <c r="L4075">
        <f>_xlfn.XLOOKUP(A4075,[1]Sheet1!A:A,[1]Sheet1!E:E)</f>
        <v>0</v>
      </c>
      <c r="M4075" t="str">
        <f t="shared" si="126"/>
        <v>Delayed</v>
      </c>
      <c r="N4075">
        <f t="shared" si="127"/>
        <v>1</v>
      </c>
    </row>
    <row r="4076" spans="1:14">
      <c r="A4076">
        <v>4075</v>
      </c>
      <c r="B4076">
        <v>185</v>
      </c>
      <c r="C4076">
        <v>4</v>
      </c>
      <c r="D4076">
        <v>3</v>
      </c>
      <c r="E4076" t="s">
        <v>11</v>
      </c>
      <c r="F4076" t="s">
        <v>10</v>
      </c>
      <c r="G4076">
        <v>3</v>
      </c>
      <c r="H4076">
        <v>3</v>
      </c>
      <c r="I4076" t="str">
        <f>_xlfn.XLOOKUP(A4076,[1]Sheet1!A:A,[1]Sheet1!B:B)</f>
        <v>D</v>
      </c>
      <c r="J4076" t="str">
        <f>_xlfn.XLOOKUP(A4076,[1]Sheet1!A:A,[1]Sheet1!C:C)</f>
        <v>Ship</v>
      </c>
      <c r="K4076">
        <f>_xlfn.XLOOKUP(A4076,[1]Sheet1!A:A,[1]Sheet1!D:D)</f>
        <v>4111</v>
      </c>
      <c r="L4076">
        <f>_xlfn.XLOOKUP(A4076,[1]Sheet1!A:A,[1]Sheet1!E:E)</f>
        <v>1</v>
      </c>
      <c r="M4076" t="str">
        <f t="shared" si="126"/>
        <v>On-Time</v>
      </c>
      <c r="N4076">
        <f t="shared" si="127"/>
        <v>0</v>
      </c>
    </row>
    <row r="4077" spans="1:14">
      <c r="A4077">
        <v>4076</v>
      </c>
      <c r="B4077">
        <v>228</v>
      </c>
      <c r="C4077">
        <v>5</v>
      </c>
      <c r="D4077">
        <v>3</v>
      </c>
      <c r="E4077" t="s">
        <v>12</v>
      </c>
      <c r="F4077" t="s">
        <v>10</v>
      </c>
      <c r="G4077">
        <v>3</v>
      </c>
      <c r="H4077">
        <v>2</v>
      </c>
      <c r="I4077" t="str">
        <f>_xlfn.XLOOKUP(A4077,[1]Sheet1!A:A,[1]Sheet1!B:B)</f>
        <v>F</v>
      </c>
      <c r="J4077" t="str">
        <f>_xlfn.XLOOKUP(A4077,[1]Sheet1!A:A,[1]Sheet1!C:C)</f>
        <v>Ship</v>
      </c>
      <c r="K4077">
        <f>_xlfn.XLOOKUP(A4077,[1]Sheet1!A:A,[1]Sheet1!D:D)</f>
        <v>4663</v>
      </c>
      <c r="L4077">
        <f>_xlfn.XLOOKUP(A4077,[1]Sheet1!A:A,[1]Sheet1!E:E)</f>
        <v>0</v>
      </c>
      <c r="M4077" t="str">
        <f t="shared" si="126"/>
        <v>Delayed</v>
      </c>
      <c r="N4077">
        <f t="shared" si="127"/>
        <v>1</v>
      </c>
    </row>
    <row r="4078" spans="1:14">
      <c r="A4078">
        <v>4077</v>
      </c>
      <c r="B4078">
        <v>248</v>
      </c>
      <c r="C4078">
        <v>10</v>
      </c>
      <c r="D4078">
        <v>8</v>
      </c>
      <c r="E4078" t="s">
        <v>8</v>
      </c>
      <c r="F4078" t="s">
        <v>9</v>
      </c>
      <c r="G4078">
        <v>2</v>
      </c>
      <c r="H4078">
        <v>5</v>
      </c>
      <c r="I4078" t="str">
        <f>_xlfn.XLOOKUP(A4078,[1]Sheet1!A:A,[1]Sheet1!B:B)</f>
        <v>A</v>
      </c>
      <c r="J4078" t="str">
        <f>_xlfn.XLOOKUP(A4078,[1]Sheet1!A:A,[1]Sheet1!C:C)</f>
        <v>Ship</v>
      </c>
      <c r="K4078">
        <f>_xlfn.XLOOKUP(A4078,[1]Sheet1!A:A,[1]Sheet1!D:D)</f>
        <v>4583</v>
      </c>
      <c r="L4078">
        <f>_xlfn.XLOOKUP(A4078,[1]Sheet1!A:A,[1]Sheet1!E:E)</f>
        <v>0</v>
      </c>
      <c r="M4078" t="str">
        <f t="shared" si="126"/>
        <v>Delayed</v>
      </c>
      <c r="N4078">
        <f t="shared" si="127"/>
        <v>1</v>
      </c>
    </row>
    <row r="4079" spans="1:14">
      <c r="A4079">
        <v>4078</v>
      </c>
      <c r="B4079">
        <v>233</v>
      </c>
      <c r="C4079">
        <v>6</v>
      </c>
      <c r="D4079">
        <v>4</v>
      </c>
      <c r="E4079" t="s">
        <v>8</v>
      </c>
      <c r="F4079" t="s">
        <v>9</v>
      </c>
      <c r="G4079">
        <v>5</v>
      </c>
      <c r="H4079">
        <v>4</v>
      </c>
      <c r="I4079" t="str">
        <f>_xlfn.XLOOKUP(A4079,[1]Sheet1!A:A,[1]Sheet1!B:B)</f>
        <v>B</v>
      </c>
      <c r="J4079" t="str">
        <f>_xlfn.XLOOKUP(A4079,[1]Sheet1!A:A,[1]Sheet1!C:C)</f>
        <v>Ship</v>
      </c>
      <c r="K4079">
        <f>_xlfn.XLOOKUP(A4079,[1]Sheet1!A:A,[1]Sheet1!D:D)</f>
        <v>4705</v>
      </c>
      <c r="L4079">
        <f>_xlfn.XLOOKUP(A4079,[1]Sheet1!A:A,[1]Sheet1!E:E)</f>
        <v>1</v>
      </c>
      <c r="M4079" t="str">
        <f t="shared" si="126"/>
        <v>On-Time</v>
      </c>
      <c r="N4079">
        <f t="shared" si="127"/>
        <v>0</v>
      </c>
    </row>
    <row r="4080" spans="1:14">
      <c r="A4080">
        <v>4079</v>
      </c>
      <c r="B4080">
        <v>151</v>
      </c>
      <c r="C4080">
        <v>10</v>
      </c>
      <c r="D4080">
        <v>3</v>
      </c>
      <c r="E4080" t="s">
        <v>11</v>
      </c>
      <c r="F4080" t="s">
        <v>9</v>
      </c>
      <c r="G4080">
        <v>5</v>
      </c>
      <c r="H4080">
        <v>4</v>
      </c>
      <c r="I4080" t="str">
        <f>_xlfn.XLOOKUP(A4080,[1]Sheet1!A:A,[1]Sheet1!B:B)</f>
        <v>C</v>
      </c>
      <c r="J4080" t="str">
        <f>_xlfn.XLOOKUP(A4080,[1]Sheet1!A:A,[1]Sheet1!C:C)</f>
        <v>Ship</v>
      </c>
      <c r="K4080">
        <f>_xlfn.XLOOKUP(A4080,[1]Sheet1!A:A,[1]Sheet1!D:D)</f>
        <v>5275</v>
      </c>
      <c r="L4080">
        <f>_xlfn.XLOOKUP(A4080,[1]Sheet1!A:A,[1]Sheet1!E:E)</f>
        <v>0</v>
      </c>
      <c r="M4080" t="str">
        <f t="shared" si="126"/>
        <v>Delayed</v>
      </c>
      <c r="N4080">
        <f t="shared" si="127"/>
        <v>1</v>
      </c>
    </row>
    <row r="4081" spans="1:14">
      <c r="A4081">
        <v>4080</v>
      </c>
      <c r="B4081">
        <v>160</v>
      </c>
      <c r="C4081">
        <v>2</v>
      </c>
      <c r="D4081">
        <v>3</v>
      </c>
      <c r="E4081" t="s">
        <v>12</v>
      </c>
      <c r="F4081" t="s">
        <v>10</v>
      </c>
      <c r="G4081">
        <v>4</v>
      </c>
      <c r="H4081">
        <v>5</v>
      </c>
      <c r="I4081" t="str">
        <f>_xlfn.XLOOKUP(A4081,[1]Sheet1!A:A,[1]Sheet1!B:B)</f>
        <v>F</v>
      </c>
      <c r="J4081" t="str">
        <f>_xlfn.XLOOKUP(A4081,[1]Sheet1!A:A,[1]Sheet1!C:C)</f>
        <v>Ship</v>
      </c>
      <c r="K4081">
        <f>_xlfn.XLOOKUP(A4081,[1]Sheet1!A:A,[1]Sheet1!D:D)</f>
        <v>5876</v>
      </c>
      <c r="L4081">
        <f>_xlfn.XLOOKUP(A4081,[1]Sheet1!A:A,[1]Sheet1!E:E)</f>
        <v>0</v>
      </c>
      <c r="M4081" t="str">
        <f t="shared" si="126"/>
        <v>Delayed</v>
      </c>
      <c r="N4081">
        <f t="shared" si="127"/>
        <v>1</v>
      </c>
    </row>
    <row r="4082" spans="1:14">
      <c r="A4082">
        <v>4081</v>
      </c>
      <c r="B4082">
        <v>265</v>
      </c>
      <c r="C4082">
        <v>7</v>
      </c>
      <c r="D4082">
        <v>3</v>
      </c>
      <c r="E4082" t="s">
        <v>11</v>
      </c>
      <c r="F4082" t="s">
        <v>9</v>
      </c>
      <c r="G4082">
        <v>4</v>
      </c>
      <c r="H4082">
        <v>3</v>
      </c>
      <c r="I4082" t="str">
        <f>_xlfn.XLOOKUP(A4082,[1]Sheet1!A:A,[1]Sheet1!B:B)</f>
        <v>D</v>
      </c>
      <c r="J4082" t="str">
        <f>_xlfn.XLOOKUP(A4082,[1]Sheet1!A:A,[1]Sheet1!C:C)</f>
        <v>Ship</v>
      </c>
      <c r="K4082">
        <f>_xlfn.XLOOKUP(A4082,[1]Sheet1!A:A,[1]Sheet1!D:D)</f>
        <v>5113</v>
      </c>
      <c r="L4082">
        <f>_xlfn.XLOOKUP(A4082,[1]Sheet1!A:A,[1]Sheet1!E:E)</f>
        <v>0</v>
      </c>
      <c r="M4082" t="str">
        <f t="shared" si="126"/>
        <v>Delayed</v>
      </c>
      <c r="N4082">
        <f t="shared" si="127"/>
        <v>1</v>
      </c>
    </row>
    <row r="4083" spans="1:14">
      <c r="A4083">
        <v>4082</v>
      </c>
      <c r="B4083">
        <v>229</v>
      </c>
      <c r="C4083">
        <v>3</v>
      </c>
      <c r="D4083">
        <v>7</v>
      </c>
      <c r="E4083" t="s">
        <v>12</v>
      </c>
      <c r="F4083" t="s">
        <v>10</v>
      </c>
      <c r="G4083">
        <v>2</v>
      </c>
      <c r="H4083">
        <v>3</v>
      </c>
      <c r="I4083" t="str">
        <f>_xlfn.XLOOKUP(A4083,[1]Sheet1!A:A,[1]Sheet1!B:B)</f>
        <v>F</v>
      </c>
      <c r="J4083" t="str">
        <f>_xlfn.XLOOKUP(A4083,[1]Sheet1!A:A,[1]Sheet1!C:C)</f>
        <v>Ship</v>
      </c>
      <c r="K4083">
        <f>_xlfn.XLOOKUP(A4083,[1]Sheet1!A:A,[1]Sheet1!D:D)</f>
        <v>5584</v>
      </c>
      <c r="L4083">
        <f>_xlfn.XLOOKUP(A4083,[1]Sheet1!A:A,[1]Sheet1!E:E)</f>
        <v>0</v>
      </c>
      <c r="M4083" t="str">
        <f t="shared" si="126"/>
        <v>Delayed</v>
      </c>
      <c r="N4083">
        <f t="shared" si="127"/>
        <v>1</v>
      </c>
    </row>
    <row r="4084" spans="1:14">
      <c r="A4084">
        <v>4083</v>
      </c>
      <c r="B4084">
        <v>144</v>
      </c>
      <c r="C4084">
        <v>1</v>
      </c>
      <c r="D4084">
        <v>7</v>
      </c>
      <c r="E4084" t="s">
        <v>12</v>
      </c>
      <c r="F4084" t="s">
        <v>10</v>
      </c>
      <c r="G4084">
        <v>2</v>
      </c>
      <c r="H4084">
        <v>6</v>
      </c>
      <c r="I4084" t="str">
        <f>_xlfn.XLOOKUP(A4084,[1]Sheet1!A:A,[1]Sheet1!B:B)</f>
        <v>A</v>
      </c>
      <c r="J4084" t="str">
        <f>_xlfn.XLOOKUP(A4084,[1]Sheet1!A:A,[1]Sheet1!C:C)</f>
        <v>Ship</v>
      </c>
      <c r="K4084">
        <f>_xlfn.XLOOKUP(A4084,[1]Sheet1!A:A,[1]Sheet1!D:D)</f>
        <v>5501</v>
      </c>
      <c r="L4084">
        <f>_xlfn.XLOOKUP(A4084,[1]Sheet1!A:A,[1]Sheet1!E:E)</f>
        <v>0</v>
      </c>
      <c r="M4084" t="str">
        <f t="shared" si="126"/>
        <v>Delayed</v>
      </c>
      <c r="N4084">
        <f t="shared" si="127"/>
        <v>1</v>
      </c>
    </row>
    <row r="4085" spans="1:14">
      <c r="A4085">
        <v>4084</v>
      </c>
      <c r="B4085">
        <v>172</v>
      </c>
      <c r="C4085">
        <v>9</v>
      </c>
      <c r="D4085">
        <v>10</v>
      </c>
      <c r="E4085" t="s">
        <v>12</v>
      </c>
      <c r="F4085" t="s">
        <v>10</v>
      </c>
      <c r="G4085">
        <v>4</v>
      </c>
      <c r="H4085">
        <v>3</v>
      </c>
      <c r="I4085" t="str">
        <f>_xlfn.XLOOKUP(A4085,[1]Sheet1!A:A,[1]Sheet1!B:B)</f>
        <v>B</v>
      </c>
      <c r="J4085" t="str">
        <f>_xlfn.XLOOKUP(A4085,[1]Sheet1!A:A,[1]Sheet1!C:C)</f>
        <v>Road</v>
      </c>
      <c r="K4085">
        <f>_xlfn.XLOOKUP(A4085,[1]Sheet1!A:A,[1]Sheet1!D:D)</f>
        <v>4883</v>
      </c>
      <c r="L4085">
        <f>_xlfn.XLOOKUP(A4085,[1]Sheet1!A:A,[1]Sheet1!E:E)</f>
        <v>0</v>
      </c>
      <c r="M4085" t="str">
        <f t="shared" si="126"/>
        <v>Delayed</v>
      </c>
      <c r="N4085">
        <f t="shared" si="127"/>
        <v>1</v>
      </c>
    </row>
    <row r="4086" spans="1:14">
      <c r="A4086">
        <v>4085</v>
      </c>
      <c r="B4086">
        <v>273</v>
      </c>
      <c r="C4086">
        <v>10</v>
      </c>
      <c r="D4086">
        <v>10</v>
      </c>
      <c r="E4086" t="s">
        <v>11</v>
      </c>
      <c r="F4086" t="s">
        <v>9</v>
      </c>
      <c r="G4086">
        <v>3</v>
      </c>
      <c r="H4086">
        <v>3</v>
      </c>
      <c r="I4086" t="str">
        <f>_xlfn.XLOOKUP(A4086,[1]Sheet1!A:A,[1]Sheet1!B:B)</f>
        <v>C</v>
      </c>
      <c r="J4086" t="str">
        <f>_xlfn.XLOOKUP(A4086,[1]Sheet1!A:A,[1]Sheet1!C:C)</f>
        <v>Road</v>
      </c>
      <c r="K4086">
        <f>_xlfn.XLOOKUP(A4086,[1]Sheet1!A:A,[1]Sheet1!D:D)</f>
        <v>5574</v>
      </c>
      <c r="L4086">
        <f>_xlfn.XLOOKUP(A4086,[1]Sheet1!A:A,[1]Sheet1!E:E)</f>
        <v>1</v>
      </c>
      <c r="M4086" t="str">
        <f t="shared" si="126"/>
        <v>On-Time</v>
      </c>
      <c r="N4086">
        <f t="shared" si="127"/>
        <v>0</v>
      </c>
    </row>
    <row r="4087" spans="1:14">
      <c r="A4087">
        <v>4086</v>
      </c>
      <c r="B4087">
        <v>182</v>
      </c>
      <c r="C4087">
        <v>6</v>
      </c>
      <c r="D4087">
        <v>4</v>
      </c>
      <c r="E4087" t="s">
        <v>8</v>
      </c>
      <c r="F4087" t="s">
        <v>10</v>
      </c>
      <c r="G4087">
        <v>5</v>
      </c>
      <c r="H4087">
        <v>3</v>
      </c>
      <c r="I4087" t="str">
        <f>_xlfn.XLOOKUP(A4087,[1]Sheet1!A:A,[1]Sheet1!B:B)</f>
        <v>F</v>
      </c>
      <c r="J4087" t="str">
        <f>_xlfn.XLOOKUP(A4087,[1]Sheet1!A:A,[1]Sheet1!C:C)</f>
        <v>Road</v>
      </c>
      <c r="K4087">
        <f>_xlfn.XLOOKUP(A4087,[1]Sheet1!A:A,[1]Sheet1!D:D)</f>
        <v>1272</v>
      </c>
      <c r="L4087">
        <f>_xlfn.XLOOKUP(A4087,[1]Sheet1!A:A,[1]Sheet1!E:E)</f>
        <v>1</v>
      </c>
      <c r="M4087" t="str">
        <f t="shared" si="126"/>
        <v>On-Time</v>
      </c>
      <c r="N4087">
        <f t="shared" si="127"/>
        <v>0</v>
      </c>
    </row>
    <row r="4088" spans="1:14">
      <c r="A4088">
        <v>4087</v>
      </c>
      <c r="B4088">
        <v>164</v>
      </c>
      <c r="C4088">
        <v>9</v>
      </c>
      <c r="D4088">
        <v>2</v>
      </c>
      <c r="E4088" t="s">
        <v>8</v>
      </c>
      <c r="F4088" t="s">
        <v>9</v>
      </c>
      <c r="G4088">
        <v>4</v>
      </c>
      <c r="H4088">
        <v>4</v>
      </c>
      <c r="I4088" t="str">
        <f>_xlfn.XLOOKUP(A4088,[1]Sheet1!A:A,[1]Sheet1!B:B)</f>
        <v>D</v>
      </c>
      <c r="J4088" t="str">
        <f>_xlfn.XLOOKUP(A4088,[1]Sheet1!A:A,[1]Sheet1!C:C)</f>
        <v>Road</v>
      </c>
      <c r="K4088">
        <f>_xlfn.XLOOKUP(A4088,[1]Sheet1!A:A,[1]Sheet1!D:D)</f>
        <v>1949</v>
      </c>
      <c r="L4088">
        <f>_xlfn.XLOOKUP(A4088,[1]Sheet1!A:A,[1]Sheet1!E:E)</f>
        <v>1</v>
      </c>
      <c r="M4088" t="str">
        <f t="shared" si="126"/>
        <v>On-Time</v>
      </c>
      <c r="N4088">
        <f t="shared" si="127"/>
        <v>0</v>
      </c>
    </row>
    <row r="4089" spans="1:14">
      <c r="A4089">
        <v>4088</v>
      </c>
      <c r="B4089">
        <v>268</v>
      </c>
      <c r="C4089">
        <v>5</v>
      </c>
      <c r="D4089">
        <v>2</v>
      </c>
      <c r="E4089" t="s">
        <v>11</v>
      </c>
      <c r="F4089" t="s">
        <v>10</v>
      </c>
      <c r="G4089">
        <v>5</v>
      </c>
      <c r="H4089">
        <v>3</v>
      </c>
      <c r="I4089" t="str">
        <f>_xlfn.XLOOKUP(A4089,[1]Sheet1!A:A,[1]Sheet1!B:B)</f>
        <v>F</v>
      </c>
      <c r="J4089" t="str">
        <f>_xlfn.XLOOKUP(A4089,[1]Sheet1!A:A,[1]Sheet1!C:C)</f>
        <v>Road</v>
      </c>
      <c r="K4089">
        <f>_xlfn.XLOOKUP(A4089,[1]Sheet1!A:A,[1]Sheet1!D:D)</f>
        <v>1707</v>
      </c>
      <c r="L4089">
        <f>_xlfn.XLOOKUP(A4089,[1]Sheet1!A:A,[1]Sheet1!E:E)</f>
        <v>0</v>
      </c>
      <c r="M4089" t="str">
        <f t="shared" si="126"/>
        <v>Delayed</v>
      </c>
      <c r="N4089">
        <f t="shared" si="127"/>
        <v>1</v>
      </c>
    </row>
    <row r="4090" spans="1:14">
      <c r="A4090">
        <v>4089</v>
      </c>
      <c r="B4090">
        <v>218</v>
      </c>
      <c r="C4090">
        <v>4</v>
      </c>
      <c r="D4090">
        <v>4</v>
      </c>
      <c r="E4090" t="s">
        <v>11</v>
      </c>
      <c r="F4090" t="s">
        <v>9</v>
      </c>
      <c r="G4090">
        <v>3</v>
      </c>
      <c r="H4090">
        <v>3</v>
      </c>
      <c r="I4090" t="str">
        <f>_xlfn.XLOOKUP(A4090,[1]Sheet1!A:A,[1]Sheet1!B:B)</f>
        <v>A</v>
      </c>
      <c r="J4090" t="str">
        <f>_xlfn.XLOOKUP(A4090,[1]Sheet1!A:A,[1]Sheet1!C:C)</f>
        <v>Road</v>
      </c>
      <c r="K4090">
        <f>_xlfn.XLOOKUP(A4090,[1]Sheet1!A:A,[1]Sheet1!D:D)</f>
        <v>1678</v>
      </c>
      <c r="L4090">
        <f>_xlfn.XLOOKUP(A4090,[1]Sheet1!A:A,[1]Sheet1!E:E)</f>
        <v>1</v>
      </c>
      <c r="M4090" t="str">
        <f t="shared" si="126"/>
        <v>On-Time</v>
      </c>
      <c r="N4090">
        <f t="shared" si="127"/>
        <v>0</v>
      </c>
    </row>
    <row r="4091" spans="1:14">
      <c r="A4091">
        <v>4090</v>
      </c>
      <c r="B4091">
        <v>236</v>
      </c>
      <c r="C4091">
        <v>6</v>
      </c>
      <c r="D4091">
        <v>2</v>
      </c>
      <c r="E4091" t="s">
        <v>11</v>
      </c>
      <c r="F4091" t="s">
        <v>10</v>
      </c>
      <c r="G4091">
        <v>3</v>
      </c>
      <c r="H4091">
        <v>5</v>
      </c>
      <c r="I4091" t="str">
        <f>_xlfn.XLOOKUP(A4091,[1]Sheet1!A:A,[1]Sheet1!B:B)</f>
        <v>B</v>
      </c>
      <c r="J4091" t="str">
        <f>_xlfn.XLOOKUP(A4091,[1]Sheet1!A:A,[1]Sheet1!C:C)</f>
        <v>Road</v>
      </c>
      <c r="K4091">
        <f>_xlfn.XLOOKUP(A4091,[1]Sheet1!A:A,[1]Sheet1!D:D)</f>
        <v>1329</v>
      </c>
      <c r="L4091">
        <f>_xlfn.XLOOKUP(A4091,[1]Sheet1!A:A,[1]Sheet1!E:E)</f>
        <v>1</v>
      </c>
      <c r="M4091" t="str">
        <f t="shared" si="126"/>
        <v>On-Time</v>
      </c>
      <c r="N4091">
        <f t="shared" si="127"/>
        <v>0</v>
      </c>
    </row>
    <row r="4092" spans="1:14">
      <c r="A4092">
        <v>4091</v>
      </c>
      <c r="B4092">
        <v>188</v>
      </c>
      <c r="C4092">
        <v>2</v>
      </c>
      <c r="D4092">
        <v>4</v>
      </c>
      <c r="E4092" t="s">
        <v>8</v>
      </c>
      <c r="F4092" t="s">
        <v>10</v>
      </c>
      <c r="G4092">
        <v>4</v>
      </c>
      <c r="H4092">
        <v>3</v>
      </c>
      <c r="I4092" t="str">
        <f>_xlfn.XLOOKUP(A4092,[1]Sheet1!A:A,[1]Sheet1!B:B)</f>
        <v>C</v>
      </c>
      <c r="J4092" t="str">
        <f>_xlfn.XLOOKUP(A4092,[1]Sheet1!A:A,[1]Sheet1!C:C)</f>
        <v>Road</v>
      </c>
      <c r="K4092">
        <f>_xlfn.XLOOKUP(A4092,[1]Sheet1!A:A,[1]Sheet1!D:D)</f>
        <v>1059</v>
      </c>
      <c r="L4092">
        <f>_xlfn.XLOOKUP(A4092,[1]Sheet1!A:A,[1]Sheet1!E:E)</f>
        <v>1</v>
      </c>
      <c r="M4092" t="str">
        <f t="shared" si="126"/>
        <v>On-Time</v>
      </c>
      <c r="N4092">
        <f t="shared" si="127"/>
        <v>0</v>
      </c>
    </row>
    <row r="4093" spans="1:14">
      <c r="A4093">
        <v>4092</v>
      </c>
      <c r="B4093">
        <v>277</v>
      </c>
      <c r="C4093">
        <v>8</v>
      </c>
      <c r="D4093">
        <v>5</v>
      </c>
      <c r="E4093" t="s">
        <v>11</v>
      </c>
      <c r="F4093" t="s">
        <v>9</v>
      </c>
      <c r="G4093">
        <v>2</v>
      </c>
      <c r="H4093">
        <v>4</v>
      </c>
      <c r="I4093" t="str">
        <f>_xlfn.XLOOKUP(A4093,[1]Sheet1!A:A,[1]Sheet1!B:B)</f>
        <v>F</v>
      </c>
      <c r="J4093" t="str">
        <f>_xlfn.XLOOKUP(A4093,[1]Sheet1!A:A,[1]Sheet1!C:C)</f>
        <v>Road</v>
      </c>
      <c r="K4093">
        <f>_xlfn.XLOOKUP(A4093,[1]Sheet1!A:A,[1]Sheet1!D:D)</f>
        <v>1335</v>
      </c>
      <c r="L4093">
        <f>_xlfn.XLOOKUP(A4093,[1]Sheet1!A:A,[1]Sheet1!E:E)</f>
        <v>0</v>
      </c>
      <c r="M4093" t="str">
        <f t="shared" si="126"/>
        <v>Delayed</v>
      </c>
      <c r="N4093">
        <f t="shared" si="127"/>
        <v>1</v>
      </c>
    </row>
    <row r="4094" spans="1:14">
      <c r="A4094">
        <v>4093</v>
      </c>
      <c r="B4094">
        <v>127</v>
      </c>
      <c r="C4094">
        <v>8</v>
      </c>
      <c r="D4094">
        <v>3</v>
      </c>
      <c r="E4094" t="s">
        <v>8</v>
      </c>
      <c r="F4094" t="s">
        <v>9</v>
      </c>
      <c r="G4094">
        <v>1</v>
      </c>
      <c r="H4094">
        <v>6</v>
      </c>
      <c r="I4094" t="str">
        <f>_xlfn.XLOOKUP(A4094,[1]Sheet1!A:A,[1]Sheet1!B:B)</f>
        <v>D</v>
      </c>
      <c r="J4094" t="str">
        <f>_xlfn.XLOOKUP(A4094,[1]Sheet1!A:A,[1]Sheet1!C:C)</f>
        <v>Road</v>
      </c>
      <c r="K4094">
        <f>_xlfn.XLOOKUP(A4094,[1]Sheet1!A:A,[1]Sheet1!D:D)</f>
        <v>5976</v>
      </c>
      <c r="L4094">
        <f>_xlfn.XLOOKUP(A4094,[1]Sheet1!A:A,[1]Sheet1!E:E)</f>
        <v>1</v>
      </c>
      <c r="M4094" t="str">
        <f t="shared" si="126"/>
        <v>On-Time</v>
      </c>
      <c r="N4094">
        <f t="shared" si="127"/>
        <v>0</v>
      </c>
    </row>
    <row r="4095" spans="1:14">
      <c r="A4095">
        <v>4094</v>
      </c>
      <c r="B4095">
        <v>143</v>
      </c>
      <c r="C4095">
        <v>5</v>
      </c>
      <c r="D4095">
        <v>3</v>
      </c>
      <c r="E4095" t="s">
        <v>8</v>
      </c>
      <c r="F4095" t="s">
        <v>10</v>
      </c>
      <c r="G4095">
        <v>1</v>
      </c>
      <c r="H4095">
        <v>5</v>
      </c>
      <c r="I4095" t="str">
        <f>_xlfn.XLOOKUP(A4095,[1]Sheet1!A:A,[1]Sheet1!B:B)</f>
        <v>F</v>
      </c>
      <c r="J4095" t="str">
        <f>_xlfn.XLOOKUP(A4095,[1]Sheet1!A:A,[1]Sheet1!C:C)</f>
        <v>Road</v>
      </c>
      <c r="K4095">
        <f>_xlfn.XLOOKUP(A4095,[1]Sheet1!A:A,[1]Sheet1!D:D)</f>
        <v>5146</v>
      </c>
      <c r="L4095">
        <f>_xlfn.XLOOKUP(A4095,[1]Sheet1!A:A,[1]Sheet1!E:E)</f>
        <v>1</v>
      </c>
      <c r="M4095" t="str">
        <f t="shared" si="126"/>
        <v>On-Time</v>
      </c>
      <c r="N4095">
        <f t="shared" si="127"/>
        <v>0</v>
      </c>
    </row>
    <row r="4096" spans="1:14">
      <c r="A4096">
        <v>4095</v>
      </c>
      <c r="B4096">
        <v>192</v>
      </c>
      <c r="C4096">
        <v>7</v>
      </c>
      <c r="D4096">
        <v>6</v>
      </c>
      <c r="E4096" t="s">
        <v>11</v>
      </c>
      <c r="F4096" t="s">
        <v>10</v>
      </c>
      <c r="G4096">
        <v>1</v>
      </c>
      <c r="H4096">
        <v>6</v>
      </c>
      <c r="I4096" t="str">
        <f>_xlfn.XLOOKUP(A4096,[1]Sheet1!A:A,[1]Sheet1!B:B)</f>
        <v>A</v>
      </c>
      <c r="J4096" t="str">
        <f>_xlfn.XLOOKUP(A4096,[1]Sheet1!A:A,[1]Sheet1!C:C)</f>
        <v>Road</v>
      </c>
      <c r="K4096">
        <f>_xlfn.XLOOKUP(A4096,[1]Sheet1!A:A,[1]Sheet1!D:D)</f>
        <v>4014</v>
      </c>
      <c r="L4096">
        <f>_xlfn.XLOOKUP(A4096,[1]Sheet1!A:A,[1]Sheet1!E:E)</f>
        <v>1</v>
      </c>
      <c r="M4096" t="str">
        <f t="shared" si="126"/>
        <v>On-Time</v>
      </c>
      <c r="N4096">
        <f t="shared" si="127"/>
        <v>0</v>
      </c>
    </row>
    <row r="4097" spans="1:14">
      <c r="A4097">
        <v>4096</v>
      </c>
      <c r="B4097">
        <v>239</v>
      </c>
      <c r="C4097">
        <v>9</v>
      </c>
      <c r="D4097">
        <v>2</v>
      </c>
      <c r="E4097" t="s">
        <v>11</v>
      </c>
      <c r="F4097" t="s">
        <v>9</v>
      </c>
      <c r="G4097">
        <v>2</v>
      </c>
      <c r="H4097">
        <v>4</v>
      </c>
      <c r="I4097" t="str">
        <f>_xlfn.XLOOKUP(A4097,[1]Sheet1!A:A,[1]Sheet1!B:B)</f>
        <v>B</v>
      </c>
      <c r="J4097" t="str">
        <f>_xlfn.XLOOKUP(A4097,[1]Sheet1!A:A,[1]Sheet1!C:C)</f>
        <v>Road</v>
      </c>
      <c r="K4097">
        <f>_xlfn.XLOOKUP(A4097,[1]Sheet1!A:A,[1]Sheet1!D:D)</f>
        <v>4360</v>
      </c>
      <c r="L4097">
        <f>_xlfn.XLOOKUP(A4097,[1]Sheet1!A:A,[1]Sheet1!E:E)</f>
        <v>0</v>
      </c>
      <c r="M4097" t="str">
        <f t="shared" si="126"/>
        <v>Delayed</v>
      </c>
      <c r="N4097">
        <f t="shared" si="127"/>
        <v>1</v>
      </c>
    </row>
    <row r="4098" spans="1:14">
      <c r="A4098">
        <v>4097</v>
      </c>
      <c r="B4098">
        <v>215</v>
      </c>
      <c r="C4098">
        <v>4</v>
      </c>
      <c r="D4098">
        <v>3</v>
      </c>
      <c r="E4098" t="s">
        <v>8</v>
      </c>
      <c r="F4098" t="s">
        <v>10</v>
      </c>
      <c r="G4098">
        <v>5</v>
      </c>
      <c r="H4098">
        <v>3</v>
      </c>
      <c r="I4098" t="str">
        <f>_xlfn.XLOOKUP(A4098,[1]Sheet1!A:A,[1]Sheet1!B:B)</f>
        <v>C</v>
      </c>
      <c r="J4098" t="str">
        <f>_xlfn.XLOOKUP(A4098,[1]Sheet1!A:A,[1]Sheet1!C:C)</f>
        <v>Road</v>
      </c>
      <c r="K4098">
        <f>_xlfn.XLOOKUP(A4098,[1]Sheet1!A:A,[1]Sheet1!D:D)</f>
        <v>4828</v>
      </c>
      <c r="L4098">
        <f>_xlfn.XLOOKUP(A4098,[1]Sheet1!A:A,[1]Sheet1!E:E)</f>
        <v>1</v>
      </c>
      <c r="M4098" t="str">
        <f t="shared" si="126"/>
        <v>On-Time</v>
      </c>
      <c r="N4098">
        <f t="shared" si="127"/>
        <v>0</v>
      </c>
    </row>
    <row r="4099" spans="1:14">
      <c r="A4099">
        <v>4098</v>
      </c>
      <c r="B4099">
        <v>139</v>
      </c>
      <c r="C4099">
        <v>1</v>
      </c>
      <c r="D4099">
        <v>5</v>
      </c>
      <c r="E4099" t="s">
        <v>11</v>
      </c>
      <c r="F4099" t="s">
        <v>10</v>
      </c>
      <c r="G4099">
        <v>1</v>
      </c>
      <c r="H4099">
        <v>6</v>
      </c>
      <c r="I4099" t="str">
        <f>_xlfn.XLOOKUP(A4099,[1]Sheet1!A:A,[1]Sheet1!B:B)</f>
        <v>F</v>
      </c>
      <c r="J4099" t="str">
        <f>_xlfn.XLOOKUP(A4099,[1]Sheet1!A:A,[1]Sheet1!C:C)</f>
        <v>Road</v>
      </c>
      <c r="K4099">
        <f>_xlfn.XLOOKUP(A4099,[1]Sheet1!A:A,[1]Sheet1!D:D)</f>
        <v>4243</v>
      </c>
      <c r="L4099">
        <f>_xlfn.XLOOKUP(A4099,[1]Sheet1!A:A,[1]Sheet1!E:E)</f>
        <v>0</v>
      </c>
      <c r="M4099" t="str">
        <f t="shared" ref="M4099:M4162" si="128">IF(L4099=1,"On-Time","Delayed")</f>
        <v>Delayed</v>
      </c>
      <c r="N4099">
        <f t="shared" ref="N4099:N4162" si="129">IF(L4099=0,1,0)</f>
        <v>1</v>
      </c>
    </row>
    <row r="4100" spans="1:14">
      <c r="A4100">
        <v>4099</v>
      </c>
      <c r="B4100">
        <v>250</v>
      </c>
      <c r="C4100">
        <v>4</v>
      </c>
      <c r="D4100">
        <v>3</v>
      </c>
      <c r="E4100" t="s">
        <v>11</v>
      </c>
      <c r="F4100" t="s">
        <v>9</v>
      </c>
      <c r="G4100">
        <v>2</v>
      </c>
      <c r="H4100">
        <v>3</v>
      </c>
      <c r="I4100" t="str">
        <f>_xlfn.XLOOKUP(A4100,[1]Sheet1!A:A,[1]Sheet1!B:B)</f>
        <v>D</v>
      </c>
      <c r="J4100" t="str">
        <f>_xlfn.XLOOKUP(A4100,[1]Sheet1!A:A,[1]Sheet1!C:C)</f>
        <v>Road</v>
      </c>
      <c r="K4100">
        <f>_xlfn.XLOOKUP(A4100,[1]Sheet1!A:A,[1]Sheet1!D:D)</f>
        <v>5361</v>
      </c>
      <c r="L4100">
        <f>_xlfn.XLOOKUP(A4100,[1]Sheet1!A:A,[1]Sheet1!E:E)</f>
        <v>0</v>
      </c>
      <c r="M4100" t="str">
        <f t="shared" si="128"/>
        <v>Delayed</v>
      </c>
      <c r="N4100">
        <f t="shared" si="129"/>
        <v>1</v>
      </c>
    </row>
    <row r="4101" spans="1:14">
      <c r="A4101">
        <v>4100</v>
      </c>
      <c r="B4101">
        <v>187</v>
      </c>
      <c r="C4101">
        <v>1</v>
      </c>
      <c r="D4101">
        <v>3</v>
      </c>
      <c r="E4101" t="s">
        <v>11</v>
      </c>
      <c r="F4101" t="s">
        <v>9</v>
      </c>
      <c r="G4101">
        <v>1</v>
      </c>
      <c r="H4101">
        <v>3</v>
      </c>
      <c r="I4101" t="str">
        <f>_xlfn.XLOOKUP(A4101,[1]Sheet1!A:A,[1]Sheet1!B:B)</f>
        <v>F</v>
      </c>
      <c r="J4101" t="str">
        <f>_xlfn.XLOOKUP(A4101,[1]Sheet1!A:A,[1]Sheet1!C:C)</f>
        <v>Road</v>
      </c>
      <c r="K4101">
        <f>_xlfn.XLOOKUP(A4101,[1]Sheet1!A:A,[1]Sheet1!D:D)</f>
        <v>5541</v>
      </c>
      <c r="L4101">
        <f>_xlfn.XLOOKUP(A4101,[1]Sheet1!A:A,[1]Sheet1!E:E)</f>
        <v>0</v>
      </c>
      <c r="M4101" t="str">
        <f t="shared" si="128"/>
        <v>Delayed</v>
      </c>
      <c r="N4101">
        <f t="shared" si="129"/>
        <v>1</v>
      </c>
    </row>
    <row r="4102" spans="1:14">
      <c r="A4102">
        <v>4101</v>
      </c>
      <c r="B4102">
        <v>151</v>
      </c>
      <c r="C4102">
        <v>5</v>
      </c>
      <c r="D4102">
        <v>3</v>
      </c>
      <c r="E4102" t="s">
        <v>8</v>
      </c>
      <c r="F4102" t="s">
        <v>9</v>
      </c>
      <c r="G4102">
        <v>1</v>
      </c>
      <c r="H4102">
        <v>2</v>
      </c>
      <c r="I4102" t="str">
        <f>_xlfn.XLOOKUP(A4102,[1]Sheet1!A:A,[1]Sheet1!B:B)</f>
        <v>A</v>
      </c>
      <c r="J4102" t="str">
        <f>_xlfn.XLOOKUP(A4102,[1]Sheet1!A:A,[1]Sheet1!C:C)</f>
        <v>Road</v>
      </c>
      <c r="K4102">
        <f>_xlfn.XLOOKUP(A4102,[1]Sheet1!A:A,[1]Sheet1!D:D)</f>
        <v>5982</v>
      </c>
      <c r="L4102">
        <f>_xlfn.XLOOKUP(A4102,[1]Sheet1!A:A,[1]Sheet1!E:E)</f>
        <v>1</v>
      </c>
      <c r="M4102" t="str">
        <f t="shared" si="128"/>
        <v>On-Time</v>
      </c>
      <c r="N4102">
        <f t="shared" si="129"/>
        <v>0</v>
      </c>
    </row>
    <row r="4103" spans="1:14">
      <c r="A4103">
        <v>4102</v>
      </c>
      <c r="B4103">
        <v>181</v>
      </c>
      <c r="C4103">
        <v>9</v>
      </c>
      <c r="D4103">
        <v>3</v>
      </c>
      <c r="E4103" t="s">
        <v>11</v>
      </c>
      <c r="F4103" t="s">
        <v>10</v>
      </c>
      <c r="G4103">
        <v>5</v>
      </c>
      <c r="H4103">
        <v>3</v>
      </c>
      <c r="I4103" t="str">
        <f>_xlfn.XLOOKUP(A4103,[1]Sheet1!A:A,[1]Sheet1!B:B)</f>
        <v>B</v>
      </c>
      <c r="J4103" t="str">
        <f>_xlfn.XLOOKUP(A4103,[1]Sheet1!A:A,[1]Sheet1!C:C)</f>
        <v>Road</v>
      </c>
      <c r="K4103">
        <f>_xlfn.XLOOKUP(A4103,[1]Sheet1!A:A,[1]Sheet1!D:D)</f>
        <v>4191</v>
      </c>
      <c r="L4103">
        <f>_xlfn.XLOOKUP(A4103,[1]Sheet1!A:A,[1]Sheet1!E:E)</f>
        <v>0</v>
      </c>
      <c r="M4103" t="str">
        <f t="shared" si="128"/>
        <v>Delayed</v>
      </c>
      <c r="N4103">
        <f t="shared" si="129"/>
        <v>1</v>
      </c>
    </row>
    <row r="4104" spans="1:14">
      <c r="A4104">
        <v>4103</v>
      </c>
      <c r="B4104">
        <v>170</v>
      </c>
      <c r="C4104">
        <v>5</v>
      </c>
      <c r="D4104">
        <v>5</v>
      </c>
      <c r="E4104" t="s">
        <v>8</v>
      </c>
      <c r="F4104" t="s">
        <v>10</v>
      </c>
      <c r="G4104">
        <v>4</v>
      </c>
      <c r="H4104">
        <v>4</v>
      </c>
      <c r="I4104" t="str">
        <f>_xlfn.XLOOKUP(A4104,[1]Sheet1!A:A,[1]Sheet1!B:B)</f>
        <v>C</v>
      </c>
      <c r="J4104" t="str">
        <f>_xlfn.XLOOKUP(A4104,[1]Sheet1!A:A,[1]Sheet1!C:C)</f>
        <v>Road</v>
      </c>
      <c r="K4104">
        <f>_xlfn.XLOOKUP(A4104,[1]Sheet1!A:A,[1]Sheet1!D:D)</f>
        <v>4823</v>
      </c>
      <c r="L4104">
        <f>_xlfn.XLOOKUP(A4104,[1]Sheet1!A:A,[1]Sheet1!E:E)</f>
        <v>1</v>
      </c>
      <c r="M4104" t="str">
        <f t="shared" si="128"/>
        <v>On-Time</v>
      </c>
      <c r="N4104">
        <f t="shared" si="129"/>
        <v>0</v>
      </c>
    </row>
    <row r="4105" spans="1:14">
      <c r="A4105">
        <v>4104</v>
      </c>
      <c r="B4105">
        <v>139</v>
      </c>
      <c r="C4105">
        <v>1</v>
      </c>
      <c r="D4105">
        <v>3</v>
      </c>
      <c r="E4105" t="s">
        <v>8</v>
      </c>
      <c r="F4105" t="s">
        <v>9</v>
      </c>
      <c r="G4105">
        <v>3</v>
      </c>
      <c r="H4105">
        <v>4</v>
      </c>
      <c r="I4105" t="str">
        <f>_xlfn.XLOOKUP(A4105,[1]Sheet1!A:A,[1]Sheet1!B:B)</f>
        <v>F</v>
      </c>
      <c r="J4105" t="str">
        <f>_xlfn.XLOOKUP(A4105,[1]Sheet1!A:A,[1]Sheet1!C:C)</f>
        <v>Road</v>
      </c>
      <c r="K4105">
        <f>_xlfn.XLOOKUP(A4105,[1]Sheet1!A:A,[1]Sheet1!D:D)</f>
        <v>4986</v>
      </c>
      <c r="L4105">
        <f>_xlfn.XLOOKUP(A4105,[1]Sheet1!A:A,[1]Sheet1!E:E)</f>
        <v>0</v>
      </c>
      <c r="M4105" t="str">
        <f t="shared" si="128"/>
        <v>Delayed</v>
      </c>
      <c r="N4105">
        <f t="shared" si="129"/>
        <v>1</v>
      </c>
    </row>
    <row r="4106" spans="1:14">
      <c r="A4106">
        <v>4105</v>
      </c>
      <c r="B4106">
        <v>186</v>
      </c>
      <c r="C4106">
        <v>1</v>
      </c>
      <c r="D4106">
        <v>2</v>
      </c>
      <c r="E4106" t="s">
        <v>8</v>
      </c>
      <c r="F4106" t="s">
        <v>9</v>
      </c>
      <c r="G4106">
        <v>4</v>
      </c>
      <c r="H4106">
        <v>4</v>
      </c>
      <c r="I4106" t="str">
        <f>_xlfn.XLOOKUP(A4106,[1]Sheet1!A:A,[1]Sheet1!B:B)</f>
        <v>D</v>
      </c>
      <c r="J4106" t="str">
        <f>_xlfn.XLOOKUP(A4106,[1]Sheet1!A:A,[1]Sheet1!C:C)</f>
        <v>Road</v>
      </c>
      <c r="K4106">
        <f>_xlfn.XLOOKUP(A4106,[1]Sheet1!A:A,[1]Sheet1!D:D)</f>
        <v>4519</v>
      </c>
      <c r="L4106">
        <f>_xlfn.XLOOKUP(A4106,[1]Sheet1!A:A,[1]Sheet1!E:E)</f>
        <v>0</v>
      </c>
      <c r="M4106" t="str">
        <f t="shared" si="128"/>
        <v>Delayed</v>
      </c>
      <c r="N4106">
        <f t="shared" si="129"/>
        <v>1</v>
      </c>
    </row>
    <row r="4107" spans="1:14">
      <c r="A4107">
        <v>4106</v>
      </c>
      <c r="B4107">
        <v>273</v>
      </c>
      <c r="C4107">
        <v>2</v>
      </c>
      <c r="D4107">
        <v>3</v>
      </c>
      <c r="E4107" t="s">
        <v>11</v>
      </c>
      <c r="F4107" t="s">
        <v>9</v>
      </c>
      <c r="G4107">
        <v>2</v>
      </c>
      <c r="H4107">
        <v>3</v>
      </c>
      <c r="I4107" t="str">
        <f>_xlfn.XLOOKUP(A4107,[1]Sheet1!A:A,[1]Sheet1!B:B)</f>
        <v>F</v>
      </c>
      <c r="J4107" t="str">
        <f>_xlfn.XLOOKUP(A4107,[1]Sheet1!A:A,[1]Sheet1!C:C)</f>
        <v>Flight</v>
      </c>
      <c r="K4107">
        <f>_xlfn.XLOOKUP(A4107,[1]Sheet1!A:A,[1]Sheet1!D:D)</f>
        <v>4948</v>
      </c>
      <c r="L4107">
        <f>_xlfn.XLOOKUP(A4107,[1]Sheet1!A:A,[1]Sheet1!E:E)</f>
        <v>0</v>
      </c>
      <c r="M4107" t="str">
        <f t="shared" si="128"/>
        <v>Delayed</v>
      </c>
      <c r="N4107">
        <f t="shared" si="129"/>
        <v>1</v>
      </c>
    </row>
    <row r="4108" spans="1:14">
      <c r="A4108">
        <v>4107</v>
      </c>
      <c r="B4108">
        <v>274</v>
      </c>
      <c r="C4108">
        <v>8</v>
      </c>
      <c r="D4108">
        <v>5</v>
      </c>
      <c r="E4108" t="s">
        <v>8</v>
      </c>
      <c r="F4108" t="s">
        <v>9</v>
      </c>
      <c r="G4108">
        <v>1</v>
      </c>
      <c r="H4108">
        <v>6</v>
      </c>
      <c r="I4108" t="str">
        <f>_xlfn.XLOOKUP(A4108,[1]Sheet1!A:A,[1]Sheet1!B:B)</f>
        <v>A</v>
      </c>
      <c r="J4108" t="str">
        <f>_xlfn.XLOOKUP(A4108,[1]Sheet1!A:A,[1]Sheet1!C:C)</f>
        <v>Flight</v>
      </c>
      <c r="K4108">
        <f>_xlfn.XLOOKUP(A4108,[1]Sheet1!A:A,[1]Sheet1!D:D)</f>
        <v>4292</v>
      </c>
      <c r="L4108">
        <f>_xlfn.XLOOKUP(A4108,[1]Sheet1!A:A,[1]Sheet1!E:E)</f>
        <v>1</v>
      </c>
      <c r="M4108" t="str">
        <f t="shared" si="128"/>
        <v>On-Time</v>
      </c>
      <c r="N4108">
        <f t="shared" si="129"/>
        <v>0</v>
      </c>
    </row>
    <row r="4109" spans="1:14">
      <c r="A4109">
        <v>4108</v>
      </c>
      <c r="B4109">
        <v>108</v>
      </c>
      <c r="C4109">
        <v>10</v>
      </c>
      <c r="D4109">
        <v>2</v>
      </c>
      <c r="E4109" t="s">
        <v>8</v>
      </c>
      <c r="F4109" t="s">
        <v>9</v>
      </c>
      <c r="G4109">
        <v>5</v>
      </c>
      <c r="H4109">
        <v>3</v>
      </c>
      <c r="I4109" t="str">
        <f>_xlfn.XLOOKUP(A4109,[1]Sheet1!A:A,[1]Sheet1!B:B)</f>
        <v>B</v>
      </c>
      <c r="J4109" t="str">
        <f>_xlfn.XLOOKUP(A4109,[1]Sheet1!A:A,[1]Sheet1!C:C)</f>
        <v>Flight</v>
      </c>
      <c r="K4109">
        <f>_xlfn.XLOOKUP(A4109,[1]Sheet1!A:A,[1]Sheet1!D:D)</f>
        <v>5559</v>
      </c>
      <c r="L4109">
        <f>_xlfn.XLOOKUP(A4109,[1]Sheet1!A:A,[1]Sheet1!E:E)</f>
        <v>1</v>
      </c>
      <c r="M4109" t="str">
        <f t="shared" si="128"/>
        <v>On-Time</v>
      </c>
      <c r="N4109">
        <f t="shared" si="129"/>
        <v>0</v>
      </c>
    </row>
    <row r="4110" spans="1:14">
      <c r="A4110">
        <v>4109</v>
      </c>
      <c r="B4110">
        <v>132</v>
      </c>
      <c r="C4110">
        <v>4</v>
      </c>
      <c r="D4110">
        <v>3</v>
      </c>
      <c r="E4110" t="s">
        <v>11</v>
      </c>
      <c r="F4110" t="s">
        <v>9</v>
      </c>
      <c r="G4110">
        <v>5</v>
      </c>
      <c r="H4110">
        <v>3</v>
      </c>
      <c r="I4110" t="str">
        <f>_xlfn.XLOOKUP(A4110,[1]Sheet1!A:A,[1]Sheet1!B:B)</f>
        <v>C</v>
      </c>
      <c r="J4110" t="str">
        <f>_xlfn.XLOOKUP(A4110,[1]Sheet1!A:A,[1]Sheet1!C:C)</f>
        <v>Flight</v>
      </c>
      <c r="K4110">
        <f>_xlfn.XLOOKUP(A4110,[1]Sheet1!A:A,[1]Sheet1!D:D)</f>
        <v>4212</v>
      </c>
      <c r="L4110">
        <f>_xlfn.XLOOKUP(A4110,[1]Sheet1!A:A,[1]Sheet1!E:E)</f>
        <v>0</v>
      </c>
      <c r="M4110" t="str">
        <f t="shared" si="128"/>
        <v>Delayed</v>
      </c>
      <c r="N4110">
        <f t="shared" si="129"/>
        <v>1</v>
      </c>
    </row>
    <row r="4111" spans="1:14">
      <c r="A4111">
        <v>4110</v>
      </c>
      <c r="B4111">
        <v>223</v>
      </c>
      <c r="C4111">
        <v>4</v>
      </c>
      <c r="D4111">
        <v>3</v>
      </c>
      <c r="E4111" t="s">
        <v>11</v>
      </c>
      <c r="F4111" t="s">
        <v>9</v>
      </c>
      <c r="G4111">
        <v>1</v>
      </c>
      <c r="H4111">
        <v>4</v>
      </c>
      <c r="I4111" t="str">
        <f>_xlfn.XLOOKUP(A4111,[1]Sheet1!A:A,[1]Sheet1!B:B)</f>
        <v>F</v>
      </c>
      <c r="J4111" t="str">
        <f>_xlfn.XLOOKUP(A4111,[1]Sheet1!A:A,[1]Sheet1!C:C)</f>
        <v>Flight</v>
      </c>
      <c r="K4111">
        <f>_xlfn.XLOOKUP(A4111,[1]Sheet1!A:A,[1]Sheet1!D:D)</f>
        <v>4972</v>
      </c>
      <c r="L4111">
        <f>_xlfn.XLOOKUP(A4111,[1]Sheet1!A:A,[1]Sheet1!E:E)</f>
        <v>1</v>
      </c>
      <c r="M4111" t="str">
        <f t="shared" si="128"/>
        <v>On-Time</v>
      </c>
      <c r="N4111">
        <f t="shared" si="129"/>
        <v>0</v>
      </c>
    </row>
    <row r="4112" spans="1:14">
      <c r="A4112">
        <v>4111</v>
      </c>
      <c r="B4112">
        <v>240</v>
      </c>
      <c r="C4112">
        <v>2</v>
      </c>
      <c r="D4112">
        <v>3</v>
      </c>
      <c r="E4112" t="s">
        <v>11</v>
      </c>
      <c r="F4112" t="s">
        <v>10</v>
      </c>
      <c r="G4112">
        <v>2</v>
      </c>
      <c r="H4112">
        <v>3</v>
      </c>
      <c r="I4112" t="str">
        <f>_xlfn.XLOOKUP(A4112,[1]Sheet1!A:A,[1]Sheet1!B:B)</f>
        <v>D</v>
      </c>
      <c r="J4112" t="str">
        <f>_xlfn.XLOOKUP(A4112,[1]Sheet1!A:A,[1]Sheet1!C:C)</f>
        <v>Flight</v>
      </c>
      <c r="K4112">
        <f>_xlfn.XLOOKUP(A4112,[1]Sheet1!A:A,[1]Sheet1!D:D)</f>
        <v>4804</v>
      </c>
      <c r="L4112">
        <f>_xlfn.XLOOKUP(A4112,[1]Sheet1!A:A,[1]Sheet1!E:E)</f>
        <v>0</v>
      </c>
      <c r="M4112" t="str">
        <f t="shared" si="128"/>
        <v>Delayed</v>
      </c>
      <c r="N4112">
        <f t="shared" si="129"/>
        <v>1</v>
      </c>
    </row>
    <row r="4113" spans="1:14">
      <c r="A4113">
        <v>4112</v>
      </c>
      <c r="B4113">
        <v>106</v>
      </c>
      <c r="C4113">
        <v>3</v>
      </c>
      <c r="D4113">
        <v>2</v>
      </c>
      <c r="E4113" t="s">
        <v>8</v>
      </c>
      <c r="F4113" t="s">
        <v>9</v>
      </c>
      <c r="G4113">
        <v>5</v>
      </c>
      <c r="H4113">
        <v>3</v>
      </c>
      <c r="I4113" t="str">
        <f>_xlfn.XLOOKUP(A4113,[1]Sheet1!A:A,[1]Sheet1!B:B)</f>
        <v>F</v>
      </c>
      <c r="J4113" t="str">
        <f>_xlfn.XLOOKUP(A4113,[1]Sheet1!A:A,[1]Sheet1!C:C)</f>
        <v>Flight</v>
      </c>
      <c r="K4113">
        <f>_xlfn.XLOOKUP(A4113,[1]Sheet1!A:A,[1]Sheet1!D:D)</f>
        <v>5615</v>
      </c>
      <c r="L4113">
        <f>_xlfn.XLOOKUP(A4113,[1]Sheet1!A:A,[1]Sheet1!E:E)</f>
        <v>0</v>
      </c>
      <c r="M4113" t="str">
        <f t="shared" si="128"/>
        <v>Delayed</v>
      </c>
      <c r="N4113">
        <f t="shared" si="129"/>
        <v>1</v>
      </c>
    </row>
    <row r="4114" spans="1:14">
      <c r="A4114">
        <v>4113</v>
      </c>
      <c r="B4114">
        <v>143</v>
      </c>
      <c r="C4114">
        <v>5</v>
      </c>
      <c r="D4114">
        <v>5</v>
      </c>
      <c r="E4114" t="s">
        <v>11</v>
      </c>
      <c r="F4114" t="s">
        <v>9</v>
      </c>
      <c r="G4114">
        <v>4</v>
      </c>
      <c r="H4114">
        <v>5</v>
      </c>
      <c r="I4114" t="str">
        <f>_xlfn.XLOOKUP(A4114,[1]Sheet1!A:A,[1]Sheet1!B:B)</f>
        <v>A</v>
      </c>
      <c r="J4114" t="str">
        <f>_xlfn.XLOOKUP(A4114,[1]Sheet1!A:A,[1]Sheet1!C:C)</f>
        <v>Flight</v>
      </c>
      <c r="K4114">
        <f>_xlfn.XLOOKUP(A4114,[1]Sheet1!A:A,[1]Sheet1!D:D)</f>
        <v>4393</v>
      </c>
      <c r="L4114">
        <f>_xlfn.XLOOKUP(A4114,[1]Sheet1!A:A,[1]Sheet1!E:E)</f>
        <v>1</v>
      </c>
      <c r="M4114" t="str">
        <f t="shared" si="128"/>
        <v>On-Time</v>
      </c>
      <c r="N4114">
        <f t="shared" si="129"/>
        <v>0</v>
      </c>
    </row>
    <row r="4115" spans="1:14">
      <c r="A4115">
        <v>4114</v>
      </c>
      <c r="B4115">
        <v>238</v>
      </c>
      <c r="C4115">
        <v>5</v>
      </c>
      <c r="D4115">
        <v>2</v>
      </c>
      <c r="E4115" t="s">
        <v>11</v>
      </c>
      <c r="F4115" t="s">
        <v>10</v>
      </c>
      <c r="G4115">
        <v>1</v>
      </c>
      <c r="H4115">
        <v>5</v>
      </c>
      <c r="I4115" t="str">
        <f>_xlfn.XLOOKUP(A4115,[1]Sheet1!A:A,[1]Sheet1!B:B)</f>
        <v>B</v>
      </c>
      <c r="J4115" t="str">
        <f>_xlfn.XLOOKUP(A4115,[1]Sheet1!A:A,[1]Sheet1!C:C)</f>
        <v>Flight</v>
      </c>
      <c r="K4115">
        <f>_xlfn.XLOOKUP(A4115,[1]Sheet1!A:A,[1]Sheet1!D:D)</f>
        <v>5441</v>
      </c>
      <c r="L4115">
        <f>_xlfn.XLOOKUP(A4115,[1]Sheet1!A:A,[1]Sheet1!E:E)</f>
        <v>1</v>
      </c>
      <c r="M4115" t="str">
        <f t="shared" si="128"/>
        <v>On-Time</v>
      </c>
      <c r="N4115">
        <f t="shared" si="129"/>
        <v>0</v>
      </c>
    </row>
    <row r="4116" spans="1:14">
      <c r="A4116">
        <v>4115</v>
      </c>
      <c r="B4116">
        <v>156</v>
      </c>
      <c r="C4116">
        <v>3</v>
      </c>
      <c r="D4116">
        <v>3</v>
      </c>
      <c r="E4116" t="s">
        <v>11</v>
      </c>
      <c r="F4116" t="s">
        <v>10</v>
      </c>
      <c r="G4116">
        <v>1</v>
      </c>
      <c r="H4116">
        <v>2</v>
      </c>
      <c r="I4116" t="str">
        <f>_xlfn.XLOOKUP(A4116,[1]Sheet1!A:A,[1]Sheet1!B:B)</f>
        <v>C</v>
      </c>
      <c r="J4116" t="str">
        <f>_xlfn.XLOOKUP(A4116,[1]Sheet1!A:A,[1]Sheet1!C:C)</f>
        <v>Flight</v>
      </c>
      <c r="K4116">
        <f>_xlfn.XLOOKUP(A4116,[1]Sheet1!A:A,[1]Sheet1!D:D)</f>
        <v>5937</v>
      </c>
      <c r="L4116">
        <f>_xlfn.XLOOKUP(A4116,[1]Sheet1!A:A,[1]Sheet1!E:E)</f>
        <v>0</v>
      </c>
      <c r="M4116" t="str">
        <f t="shared" si="128"/>
        <v>Delayed</v>
      </c>
      <c r="N4116">
        <f t="shared" si="129"/>
        <v>1</v>
      </c>
    </row>
    <row r="4117" spans="1:14">
      <c r="A4117">
        <v>4116</v>
      </c>
      <c r="B4117">
        <v>203</v>
      </c>
      <c r="C4117">
        <v>9</v>
      </c>
      <c r="D4117">
        <v>3</v>
      </c>
      <c r="E4117" t="s">
        <v>8</v>
      </c>
      <c r="F4117" t="s">
        <v>9</v>
      </c>
      <c r="G4117">
        <v>2</v>
      </c>
      <c r="H4117">
        <v>4</v>
      </c>
      <c r="I4117" t="str">
        <f>_xlfn.XLOOKUP(A4117,[1]Sheet1!A:A,[1]Sheet1!B:B)</f>
        <v>F</v>
      </c>
      <c r="J4117" t="str">
        <f>_xlfn.XLOOKUP(A4117,[1]Sheet1!A:A,[1]Sheet1!C:C)</f>
        <v>Flight</v>
      </c>
      <c r="K4117">
        <f>_xlfn.XLOOKUP(A4117,[1]Sheet1!A:A,[1]Sheet1!D:D)</f>
        <v>5296</v>
      </c>
      <c r="L4117">
        <f>_xlfn.XLOOKUP(A4117,[1]Sheet1!A:A,[1]Sheet1!E:E)</f>
        <v>1</v>
      </c>
      <c r="M4117" t="str">
        <f t="shared" si="128"/>
        <v>On-Time</v>
      </c>
      <c r="N4117">
        <f t="shared" si="129"/>
        <v>0</v>
      </c>
    </row>
    <row r="4118" spans="1:14">
      <c r="A4118">
        <v>4117</v>
      </c>
      <c r="B4118">
        <v>259</v>
      </c>
      <c r="C4118">
        <v>5</v>
      </c>
      <c r="D4118">
        <v>4</v>
      </c>
      <c r="E4118" t="s">
        <v>11</v>
      </c>
      <c r="F4118" t="s">
        <v>9</v>
      </c>
      <c r="G4118">
        <v>4</v>
      </c>
      <c r="H4118">
        <v>3</v>
      </c>
      <c r="I4118" t="str">
        <f>_xlfn.XLOOKUP(A4118,[1]Sheet1!A:A,[1]Sheet1!B:B)</f>
        <v>D</v>
      </c>
      <c r="J4118" t="str">
        <f>_xlfn.XLOOKUP(A4118,[1]Sheet1!A:A,[1]Sheet1!C:C)</f>
        <v>Flight</v>
      </c>
      <c r="K4118">
        <f>_xlfn.XLOOKUP(A4118,[1]Sheet1!A:A,[1]Sheet1!D:D)</f>
        <v>4564</v>
      </c>
      <c r="L4118">
        <f>_xlfn.XLOOKUP(A4118,[1]Sheet1!A:A,[1]Sheet1!E:E)</f>
        <v>1</v>
      </c>
      <c r="M4118" t="str">
        <f t="shared" si="128"/>
        <v>On-Time</v>
      </c>
      <c r="N4118">
        <f t="shared" si="129"/>
        <v>0</v>
      </c>
    </row>
    <row r="4119" spans="1:14">
      <c r="A4119">
        <v>4118</v>
      </c>
      <c r="B4119">
        <v>225</v>
      </c>
      <c r="C4119">
        <v>10</v>
      </c>
      <c r="D4119">
        <v>3</v>
      </c>
      <c r="E4119" t="s">
        <v>8</v>
      </c>
      <c r="F4119" t="s">
        <v>10</v>
      </c>
      <c r="G4119">
        <v>4</v>
      </c>
      <c r="H4119">
        <v>4</v>
      </c>
      <c r="I4119" t="str">
        <f>_xlfn.XLOOKUP(A4119,[1]Sheet1!A:A,[1]Sheet1!B:B)</f>
        <v>F</v>
      </c>
      <c r="J4119" t="str">
        <f>_xlfn.XLOOKUP(A4119,[1]Sheet1!A:A,[1]Sheet1!C:C)</f>
        <v>Flight</v>
      </c>
      <c r="K4119">
        <f>_xlfn.XLOOKUP(A4119,[1]Sheet1!A:A,[1]Sheet1!D:D)</f>
        <v>4486</v>
      </c>
      <c r="L4119">
        <f>_xlfn.XLOOKUP(A4119,[1]Sheet1!A:A,[1]Sheet1!E:E)</f>
        <v>0</v>
      </c>
      <c r="M4119" t="str">
        <f t="shared" si="128"/>
        <v>Delayed</v>
      </c>
      <c r="N4119">
        <f t="shared" si="129"/>
        <v>1</v>
      </c>
    </row>
    <row r="4120" spans="1:14">
      <c r="A4120">
        <v>4119</v>
      </c>
      <c r="B4120">
        <v>154</v>
      </c>
      <c r="C4120">
        <v>9</v>
      </c>
      <c r="D4120">
        <v>3</v>
      </c>
      <c r="E4120" t="s">
        <v>11</v>
      </c>
      <c r="F4120" t="s">
        <v>9</v>
      </c>
      <c r="G4120">
        <v>5</v>
      </c>
      <c r="H4120">
        <v>4</v>
      </c>
      <c r="I4120" t="str">
        <f>_xlfn.XLOOKUP(A4120,[1]Sheet1!A:A,[1]Sheet1!B:B)</f>
        <v>A</v>
      </c>
      <c r="J4120" t="str">
        <f>_xlfn.XLOOKUP(A4120,[1]Sheet1!A:A,[1]Sheet1!C:C)</f>
        <v>Flight</v>
      </c>
      <c r="K4120">
        <f>_xlfn.XLOOKUP(A4120,[1]Sheet1!A:A,[1]Sheet1!D:D)</f>
        <v>5208</v>
      </c>
      <c r="L4120">
        <f>_xlfn.XLOOKUP(A4120,[1]Sheet1!A:A,[1]Sheet1!E:E)</f>
        <v>0</v>
      </c>
      <c r="M4120" t="str">
        <f t="shared" si="128"/>
        <v>Delayed</v>
      </c>
      <c r="N4120">
        <f t="shared" si="129"/>
        <v>1</v>
      </c>
    </row>
    <row r="4121" spans="1:14">
      <c r="A4121">
        <v>4120</v>
      </c>
      <c r="B4121">
        <v>227</v>
      </c>
      <c r="C4121">
        <v>2</v>
      </c>
      <c r="D4121">
        <v>3</v>
      </c>
      <c r="E4121" t="s">
        <v>11</v>
      </c>
      <c r="F4121" t="s">
        <v>10</v>
      </c>
      <c r="G4121">
        <v>2</v>
      </c>
      <c r="H4121">
        <v>5</v>
      </c>
      <c r="I4121" t="str">
        <f>_xlfn.XLOOKUP(A4121,[1]Sheet1!A:A,[1]Sheet1!B:B)</f>
        <v>B</v>
      </c>
      <c r="J4121" t="str">
        <f>_xlfn.XLOOKUP(A4121,[1]Sheet1!A:A,[1]Sheet1!C:C)</f>
        <v>Flight</v>
      </c>
      <c r="K4121">
        <f>_xlfn.XLOOKUP(A4121,[1]Sheet1!A:A,[1]Sheet1!D:D)</f>
        <v>4058</v>
      </c>
      <c r="L4121">
        <f>_xlfn.XLOOKUP(A4121,[1]Sheet1!A:A,[1]Sheet1!E:E)</f>
        <v>1</v>
      </c>
      <c r="M4121" t="str">
        <f t="shared" si="128"/>
        <v>On-Time</v>
      </c>
      <c r="N4121">
        <f t="shared" si="129"/>
        <v>0</v>
      </c>
    </row>
    <row r="4122" spans="1:14">
      <c r="A4122">
        <v>4121</v>
      </c>
      <c r="B4122">
        <v>208</v>
      </c>
      <c r="C4122">
        <v>1</v>
      </c>
      <c r="D4122">
        <v>2</v>
      </c>
      <c r="E4122" t="s">
        <v>11</v>
      </c>
      <c r="F4122" t="s">
        <v>9</v>
      </c>
      <c r="G4122">
        <v>3</v>
      </c>
      <c r="H4122">
        <v>4</v>
      </c>
      <c r="I4122" t="str">
        <f>_xlfn.XLOOKUP(A4122,[1]Sheet1!A:A,[1]Sheet1!B:B)</f>
        <v>C</v>
      </c>
      <c r="J4122" t="str">
        <f>_xlfn.XLOOKUP(A4122,[1]Sheet1!A:A,[1]Sheet1!C:C)</f>
        <v>Flight</v>
      </c>
      <c r="K4122">
        <f>_xlfn.XLOOKUP(A4122,[1]Sheet1!A:A,[1]Sheet1!D:D)</f>
        <v>5826</v>
      </c>
      <c r="L4122">
        <f>_xlfn.XLOOKUP(A4122,[1]Sheet1!A:A,[1]Sheet1!E:E)</f>
        <v>0</v>
      </c>
      <c r="M4122" t="str">
        <f t="shared" si="128"/>
        <v>Delayed</v>
      </c>
      <c r="N4122">
        <f t="shared" si="129"/>
        <v>1</v>
      </c>
    </row>
    <row r="4123" spans="1:14">
      <c r="A4123">
        <v>4122</v>
      </c>
      <c r="B4123">
        <v>255</v>
      </c>
      <c r="C4123">
        <v>8</v>
      </c>
      <c r="D4123">
        <v>3</v>
      </c>
      <c r="E4123" t="s">
        <v>11</v>
      </c>
      <c r="F4123" t="s">
        <v>9</v>
      </c>
      <c r="G4123">
        <v>3</v>
      </c>
      <c r="H4123">
        <v>5</v>
      </c>
      <c r="I4123" t="str">
        <f>_xlfn.XLOOKUP(A4123,[1]Sheet1!A:A,[1]Sheet1!B:B)</f>
        <v>F</v>
      </c>
      <c r="J4123" t="str">
        <f>_xlfn.XLOOKUP(A4123,[1]Sheet1!A:A,[1]Sheet1!C:C)</f>
        <v>Flight</v>
      </c>
      <c r="K4123">
        <f>_xlfn.XLOOKUP(A4123,[1]Sheet1!A:A,[1]Sheet1!D:D)</f>
        <v>5983</v>
      </c>
      <c r="L4123">
        <f>_xlfn.XLOOKUP(A4123,[1]Sheet1!A:A,[1]Sheet1!E:E)</f>
        <v>0</v>
      </c>
      <c r="M4123" t="str">
        <f t="shared" si="128"/>
        <v>Delayed</v>
      </c>
      <c r="N4123">
        <f t="shared" si="129"/>
        <v>1</v>
      </c>
    </row>
    <row r="4124" spans="1:14">
      <c r="A4124">
        <v>4123</v>
      </c>
      <c r="B4124">
        <v>218</v>
      </c>
      <c r="C4124">
        <v>7</v>
      </c>
      <c r="D4124">
        <v>2</v>
      </c>
      <c r="E4124" t="s">
        <v>8</v>
      </c>
      <c r="F4124" t="s">
        <v>10</v>
      </c>
      <c r="G4124">
        <v>1</v>
      </c>
      <c r="H4124">
        <v>4</v>
      </c>
      <c r="I4124" t="str">
        <f>_xlfn.XLOOKUP(A4124,[1]Sheet1!A:A,[1]Sheet1!B:B)</f>
        <v>D</v>
      </c>
      <c r="J4124" t="str">
        <f>_xlfn.XLOOKUP(A4124,[1]Sheet1!A:A,[1]Sheet1!C:C)</f>
        <v>Flight</v>
      </c>
      <c r="K4124">
        <f>_xlfn.XLOOKUP(A4124,[1]Sheet1!A:A,[1]Sheet1!D:D)</f>
        <v>4597</v>
      </c>
      <c r="L4124">
        <f>_xlfn.XLOOKUP(A4124,[1]Sheet1!A:A,[1]Sheet1!E:E)</f>
        <v>0</v>
      </c>
      <c r="M4124" t="str">
        <f t="shared" si="128"/>
        <v>Delayed</v>
      </c>
      <c r="N4124">
        <f t="shared" si="129"/>
        <v>1</v>
      </c>
    </row>
    <row r="4125" spans="1:14">
      <c r="A4125">
        <v>4124</v>
      </c>
      <c r="B4125">
        <v>184</v>
      </c>
      <c r="C4125">
        <v>1</v>
      </c>
      <c r="D4125">
        <v>3</v>
      </c>
      <c r="E4125" t="s">
        <v>11</v>
      </c>
      <c r="F4125" t="s">
        <v>10</v>
      </c>
      <c r="G4125">
        <v>5</v>
      </c>
      <c r="H4125">
        <v>3</v>
      </c>
      <c r="I4125" t="str">
        <f>_xlfn.XLOOKUP(A4125,[1]Sheet1!A:A,[1]Sheet1!B:B)</f>
        <v>F</v>
      </c>
      <c r="J4125" t="str">
        <f>_xlfn.XLOOKUP(A4125,[1]Sheet1!A:A,[1]Sheet1!C:C)</f>
        <v>Flight</v>
      </c>
      <c r="K4125">
        <f>_xlfn.XLOOKUP(A4125,[1]Sheet1!A:A,[1]Sheet1!D:D)</f>
        <v>4161</v>
      </c>
      <c r="L4125">
        <f>_xlfn.XLOOKUP(A4125,[1]Sheet1!A:A,[1]Sheet1!E:E)</f>
        <v>0</v>
      </c>
      <c r="M4125" t="str">
        <f t="shared" si="128"/>
        <v>Delayed</v>
      </c>
      <c r="N4125">
        <f t="shared" si="129"/>
        <v>1</v>
      </c>
    </row>
    <row r="4126" spans="1:14">
      <c r="A4126">
        <v>4125</v>
      </c>
      <c r="B4126">
        <v>233</v>
      </c>
      <c r="C4126">
        <v>7</v>
      </c>
      <c r="D4126">
        <v>2</v>
      </c>
      <c r="E4126" t="s">
        <v>8</v>
      </c>
      <c r="F4126" t="s">
        <v>10</v>
      </c>
      <c r="G4126">
        <v>1</v>
      </c>
      <c r="H4126">
        <v>4</v>
      </c>
      <c r="I4126" t="str">
        <f>_xlfn.XLOOKUP(A4126,[1]Sheet1!A:A,[1]Sheet1!B:B)</f>
        <v>A</v>
      </c>
      <c r="J4126" t="str">
        <f>_xlfn.XLOOKUP(A4126,[1]Sheet1!A:A,[1]Sheet1!C:C)</f>
        <v>Flight</v>
      </c>
      <c r="K4126">
        <f>_xlfn.XLOOKUP(A4126,[1]Sheet1!A:A,[1]Sheet1!D:D)</f>
        <v>4403</v>
      </c>
      <c r="L4126">
        <f>_xlfn.XLOOKUP(A4126,[1]Sheet1!A:A,[1]Sheet1!E:E)</f>
        <v>1</v>
      </c>
      <c r="M4126" t="str">
        <f t="shared" si="128"/>
        <v>On-Time</v>
      </c>
      <c r="N4126">
        <f t="shared" si="129"/>
        <v>0</v>
      </c>
    </row>
    <row r="4127" spans="1:14">
      <c r="A4127">
        <v>4126</v>
      </c>
      <c r="B4127">
        <v>230</v>
      </c>
      <c r="C4127">
        <v>2</v>
      </c>
      <c r="D4127">
        <v>4</v>
      </c>
      <c r="E4127" t="s">
        <v>11</v>
      </c>
      <c r="F4127" t="s">
        <v>9</v>
      </c>
      <c r="G4127">
        <v>5</v>
      </c>
      <c r="H4127">
        <v>3</v>
      </c>
      <c r="I4127" t="str">
        <f>_xlfn.XLOOKUP(A4127,[1]Sheet1!A:A,[1]Sheet1!B:B)</f>
        <v>B</v>
      </c>
      <c r="J4127" t="str">
        <f>_xlfn.XLOOKUP(A4127,[1]Sheet1!A:A,[1]Sheet1!C:C)</f>
        <v>Flight</v>
      </c>
      <c r="K4127">
        <f>_xlfn.XLOOKUP(A4127,[1]Sheet1!A:A,[1]Sheet1!D:D)</f>
        <v>5916</v>
      </c>
      <c r="L4127">
        <f>_xlfn.XLOOKUP(A4127,[1]Sheet1!A:A,[1]Sheet1!E:E)</f>
        <v>1</v>
      </c>
      <c r="M4127" t="str">
        <f t="shared" si="128"/>
        <v>On-Time</v>
      </c>
      <c r="N4127">
        <f t="shared" si="129"/>
        <v>0</v>
      </c>
    </row>
    <row r="4128" spans="1:14">
      <c r="A4128">
        <v>4127</v>
      </c>
      <c r="B4128">
        <v>249</v>
      </c>
      <c r="C4128">
        <v>5</v>
      </c>
      <c r="D4128">
        <v>3</v>
      </c>
      <c r="E4128" t="s">
        <v>8</v>
      </c>
      <c r="F4128" t="s">
        <v>10</v>
      </c>
      <c r="G4128">
        <v>3</v>
      </c>
      <c r="H4128">
        <v>4</v>
      </c>
      <c r="I4128" t="str">
        <f>_xlfn.XLOOKUP(A4128,[1]Sheet1!A:A,[1]Sheet1!B:B)</f>
        <v>C</v>
      </c>
      <c r="J4128" t="str">
        <f>_xlfn.XLOOKUP(A4128,[1]Sheet1!A:A,[1]Sheet1!C:C)</f>
        <v>Flight</v>
      </c>
      <c r="K4128">
        <f>_xlfn.XLOOKUP(A4128,[1]Sheet1!A:A,[1]Sheet1!D:D)</f>
        <v>5017</v>
      </c>
      <c r="L4128">
        <f>_xlfn.XLOOKUP(A4128,[1]Sheet1!A:A,[1]Sheet1!E:E)</f>
        <v>1</v>
      </c>
      <c r="M4128" t="str">
        <f t="shared" si="128"/>
        <v>On-Time</v>
      </c>
      <c r="N4128">
        <f t="shared" si="129"/>
        <v>0</v>
      </c>
    </row>
    <row r="4129" spans="1:14">
      <c r="A4129">
        <v>4128</v>
      </c>
      <c r="B4129">
        <v>176</v>
      </c>
      <c r="C4129">
        <v>2</v>
      </c>
      <c r="D4129">
        <v>4</v>
      </c>
      <c r="E4129" t="s">
        <v>8</v>
      </c>
      <c r="F4129" t="s">
        <v>10</v>
      </c>
      <c r="G4129">
        <v>2</v>
      </c>
      <c r="H4129">
        <v>5</v>
      </c>
      <c r="I4129" t="str">
        <f>_xlfn.XLOOKUP(A4129,[1]Sheet1!A:A,[1]Sheet1!B:B)</f>
        <v>F</v>
      </c>
      <c r="J4129" t="str">
        <f>_xlfn.XLOOKUP(A4129,[1]Sheet1!A:A,[1]Sheet1!C:C)</f>
        <v>Ship</v>
      </c>
      <c r="K4129">
        <f>_xlfn.XLOOKUP(A4129,[1]Sheet1!A:A,[1]Sheet1!D:D)</f>
        <v>4893</v>
      </c>
      <c r="L4129">
        <f>_xlfn.XLOOKUP(A4129,[1]Sheet1!A:A,[1]Sheet1!E:E)</f>
        <v>0</v>
      </c>
      <c r="M4129" t="str">
        <f t="shared" si="128"/>
        <v>Delayed</v>
      </c>
      <c r="N4129">
        <f t="shared" si="129"/>
        <v>1</v>
      </c>
    </row>
    <row r="4130" spans="1:14">
      <c r="A4130">
        <v>4129</v>
      </c>
      <c r="B4130">
        <v>272</v>
      </c>
      <c r="C4130">
        <v>3</v>
      </c>
      <c r="D4130">
        <v>4</v>
      </c>
      <c r="E4130" t="s">
        <v>8</v>
      </c>
      <c r="F4130" t="s">
        <v>10</v>
      </c>
      <c r="G4130">
        <v>2</v>
      </c>
      <c r="H4130">
        <v>4</v>
      </c>
      <c r="I4130" t="str">
        <f>_xlfn.XLOOKUP(A4130,[1]Sheet1!A:A,[1]Sheet1!B:B)</f>
        <v>D</v>
      </c>
      <c r="J4130" t="str">
        <f>_xlfn.XLOOKUP(A4130,[1]Sheet1!A:A,[1]Sheet1!C:C)</f>
        <v>Ship</v>
      </c>
      <c r="K4130">
        <f>_xlfn.XLOOKUP(A4130,[1]Sheet1!A:A,[1]Sheet1!D:D)</f>
        <v>5566</v>
      </c>
      <c r="L4130">
        <f>_xlfn.XLOOKUP(A4130,[1]Sheet1!A:A,[1]Sheet1!E:E)</f>
        <v>0</v>
      </c>
      <c r="M4130" t="str">
        <f t="shared" si="128"/>
        <v>Delayed</v>
      </c>
      <c r="N4130">
        <f t="shared" si="129"/>
        <v>1</v>
      </c>
    </row>
    <row r="4131" spans="1:14">
      <c r="A4131">
        <v>4130</v>
      </c>
      <c r="B4131">
        <v>192</v>
      </c>
      <c r="C4131">
        <v>7</v>
      </c>
      <c r="D4131">
        <v>2</v>
      </c>
      <c r="E4131" t="s">
        <v>8</v>
      </c>
      <c r="F4131" t="s">
        <v>10</v>
      </c>
      <c r="G4131">
        <v>4</v>
      </c>
      <c r="H4131">
        <v>4</v>
      </c>
      <c r="I4131" t="str">
        <f>_xlfn.XLOOKUP(A4131,[1]Sheet1!A:A,[1]Sheet1!B:B)</f>
        <v>F</v>
      </c>
      <c r="J4131" t="str">
        <f>_xlfn.XLOOKUP(A4131,[1]Sheet1!A:A,[1]Sheet1!C:C)</f>
        <v>Ship</v>
      </c>
      <c r="K4131">
        <f>_xlfn.XLOOKUP(A4131,[1]Sheet1!A:A,[1]Sheet1!D:D)</f>
        <v>4151</v>
      </c>
      <c r="L4131">
        <f>_xlfn.XLOOKUP(A4131,[1]Sheet1!A:A,[1]Sheet1!E:E)</f>
        <v>0</v>
      </c>
      <c r="M4131" t="str">
        <f t="shared" si="128"/>
        <v>Delayed</v>
      </c>
      <c r="N4131">
        <f t="shared" si="129"/>
        <v>1</v>
      </c>
    </row>
    <row r="4132" spans="1:14">
      <c r="A4132">
        <v>4131</v>
      </c>
      <c r="B4132">
        <v>100</v>
      </c>
      <c r="C4132">
        <v>3</v>
      </c>
      <c r="D4132">
        <v>4</v>
      </c>
      <c r="E4132" t="s">
        <v>8</v>
      </c>
      <c r="F4132" t="s">
        <v>10</v>
      </c>
      <c r="G4132">
        <v>3</v>
      </c>
      <c r="H4132">
        <v>6</v>
      </c>
      <c r="I4132" t="str">
        <f>_xlfn.XLOOKUP(A4132,[1]Sheet1!A:A,[1]Sheet1!B:B)</f>
        <v>A</v>
      </c>
      <c r="J4132" t="str">
        <f>_xlfn.XLOOKUP(A4132,[1]Sheet1!A:A,[1]Sheet1!C:C)</f>
        <v>Ship</v>
      </c>
      <c r="K4132">
        <f>_xlfn.XLOOKUP(A4132,[1]Sheet1!A:A,[1]Sheet1!D:D)</f>
        <v>5756</v>
      </c>
      <c r="L4132">
        <f>_xlfn.XLOOKUP(A4132,[1]Sheet1!A:A,[1]Sheet1!E:E)</f>
        <v>0</v>
      </c>
      <c r="M4132" t="str">
        <f t="shared" si="128"/>
        <v>Delayed</v>
      </c>
      <c r="N4132">
        <f t="shared" si="129"/>
        <v>1</v>
      </c>
    </row>
    <row r="4133" spans="1:14">
      <c r="A4133">
        <v>4132</v>
      </c>
      <c r="B4133">
        <v>271</v>
      </c>
      <c r="C4133">
        <v>2</v>
      </c>
      <c r="D4133">
        <v>6</v>
      </c>
      <c r="E4133" t="s">
        <v>8</v>
      </c>
      <c r="F4133" t="s">
        <v>9</v>
      </c>
      <c r="G4133">
        <v>1</v>
      </c>
      <c r="H4133">
        <v>2</v>
      </c>
      <c r="I4133" t="str">
        <f>_xlfn.XLOOKUP(A4133,[1]Sheet1!A:A,[1]Sheet1!B:B)</f>
        <v>B</v>
      </c>
      <c r="J4133" t="str">
        <f>_xlfn.XLOOKUP(A4133,[1]Sheet1!A:A,[1]Sheet1!C:C)</f>
        <v>Ship</v>
      </c>
      <c r="K4133">
        <f>_xlfn.XLOOKUP(A4133,[1]Sheet1!A:A,[1]Sheet1!D:D)</f>
        <v>4237</v>
      </c>
      <c r="L4133">
        <f>_xlfn.XLOOKUP(A4133,[1]Sheet1!A:A,[1]Sheet1!E:E)</f>
        <v>1</v>
      </c>
      <c r="M4133" t="str">
        <f t="shared" si="128"/>
        <v>On-Time</v>
      </c>
      <c r="N4133">
        <f t="shared" si="129"/>
        <v>0</v>
      </c>
    </row>
    <row r="4134" spans="1:14">
      <c r="A4134">
        <v>4133</v>
      </c>
      <c r="B4134">
        <v>165</v>
      </c>
      <c r="C4134">
        <v>5</v>
      </c>
      <c r="D4134">
        <v>3</v>
      </c>
      <c r="E4134" t="s">
        <v>12</v>
      </c>
      <c r="F4134" t="s">
        <v>10</v>
      </c>
      <c r="G4134">
        <v>5</v>
      </c>
      <c r="H4134">
        <v>4</v>
      </c>
      <c r="I4134" t="str">
        <f>_xlfn.XLOOKUP(A4134,[1]Sheet1!A:A,[1]Sheet1!B:B)</f>
        <v>C</v>
      </c>
      <c r="J4134" t="str">
        <f>_xlfn.XLOOKUP(A4134,[1]Sheet1!A:A,[1]Sheet1!C:C)</f>
        <v>Ship</v>
      </c>
      <c r="K4134">
        <f>_xlfn.XLOOKUP(A4134,[1]Sheet1!A:A,[1]Sheet1!D:D)</f>
        <v>4735</v>
      </c>
      <c r="L4134">
        <f>_xlfn.XLOOKUP(A4134,[1]Sheet1!A:A,[1]Sheet1!E:E)</f>
        <v>0</v>
      </c>
      <c r="M4134" t="str">
        <f t="shared" si="128"/>
        <v>Delayed</v>
      </c>
      <c r="N4134">
        <f t="shared" si="129"/>
        <v>1</v>
      </c>
    </row>
    <row r="4135" spans="1:14">
      <c r="A4135">
        <v>4134</v>
      </c>
      <c r="B4135">
        <v>124</v>
      </c>
      <c r="C4135">
        <v>10</v>
      </c>
      <c r="D4135">
        <v>4</v>
      </c>
      <c r="E4135" t="s">
        <v>11</v>
      </c>
      <c r="F4135" t="s">
        <v>9</v>
      </c>
      <c r="G4135">
        <v>4</v>
      </c>
      <c r="H4135">
        <v>3</v>
      </c>
      <c r="I4135" t="str">
        <f>_xlfn.XLOOKUP(A4135,[1]Sheet1!A:A,[1]Sheet1!B:B)</f>
        <v>F</v>
      </c>
      <c r="J4135" t="str">
        <f>_xlfn.XLOOKUP(A4135,[1]Sheet1!A:A,[1]Sheet1!C:C)</f>
        <v>Ship</v>
      </c>
      <c r="K4135">
        <f>_xlfn.XLOOKUP(A4135,[1]Sheet1!A:A,[1]Sheet1!D:D)</f>
        <v>5011</v>
      </c>
      <c r="L4135">
        <f>_xlfn.XLOOKUP(A4135,[1]Sheet1!A:A,[1]Sheet1!E:E)</f>
        <v>0</v>
      </c>
      <c r="M4135" t="str">
        <f t="shared" si="128"/>
        <v>Delayed</v>
      </c>
      <c r="N4135">
        <f t="shared" si="129"/>
        <v>1</v>
      </c>
    </row>
    <row r="4136" spans="1:14">
      <c r="A4136">
        <v>4135</v>
      </c>
      <c r="B4136">
        <v>193</v>
      </c>
      <c r="C4136">
        <v>4</v>
      </c>
      <c r="D4136">
        <v>4</v>
      </c>
      <c r="E4136" t="s">
        <v>8</v>
      </c>
      <c r="F4136" t="s">
        <v>9</v>
      </c>
      <c r="G4136">
        <v>1</v>
      </c>
      <c r="H4136">
        <v>4</v>
      </c>
      <c r="I4136" t="str">
        <f>_xlfn.XLOOKUP(A4136,[1]Sheet1!A:A,[1]Sheet1!B:B)</f>
        <v>D</v>
      </c>
      <c r="J4136" t="str">
        <f>_xlfn.XLOOKUP(A4136,[1]Sheet1!A:A,[1]Sheet1!C:C)</f>
        <v>Ship</v>
      </c>
      <c r="K4136">
        <f>_xlfn.XLOOKUP(A4136,[1]Sheet1!A:A,[1]Sheet1!D:D)</f>
        <v>4796</v>
      </c>
      <c r="L4136">
        <f>_xlfn.XLOOKUP(A4136,[1]Sheet1!A:A,[1]Sheet1!E:E)</f>
        <v>0</v>
      </c>
      <c r="M4136" t="str">
        <f t="shared" si="128"/>
        <v>Delayed</v>
      </c>
      <c r="N4136">
        <f t="shared" si="129"/>
        <v>1</v>
      </c>
    </row>
    <row r="4137" spans="1:14">
      <c r="A4137">
        <v>4136</v>
      </c>
      <c r="B4137">
        <v>156</v>
      </c>
      <c r="C4137">
        <v>2</v>
      </c>
      <c r="D4137">
        <v>3</v>
      </c>
      <c r="E4137" t="s">
        <v>11</v>
      </c>
      <c r="F4137" t="s">
        <v>10</v>
      </c>
      <c r="G4137">
        <v>2</v>
      </c>
      <c r="H4137">
        <v>3</v>
      </c>
      <c r="I4137" t="str">
        <f>_xlfn.XLOOKUP(A4137,[1]Sheet1!A:A,[1]Sheet1!B:B)</f>
        <v>F</v>
      </c>
      <c r="J4137" t="str">
        <f>_xlfn.XLOOKUP(A4137,[1]Sheet1!A:A,[1]Sheet1!C:C)</f>
        <v>Ship</v>
      </c>
      <c r="K4137">
        <f>_xlfn.XLOOKUP(A4137,[1]Sheet1!A:A,[1]Sheet1!D:D)</f>
        <v>4681</v>
      </c>
      <c r="L4137">
        <f>_xlfn.XLOOKUP(A4137,[1]Sheet1!A:A,[1]Sheet1!E:E)</f>
        <v>0</v>
      </c>
      <c r="M4137" t="str">
        <f t="shared" si="128"/>
        <v>Delayed</v>
      </c>
      <c r="N4137">
        <f t="shared" si="129"/>
        <v>1</v>
      </c>
    </row>
    <row r="4138" spans="1:14">
      <c r="A4138">
        <v>4137</v>
      </c>
      <c r="B4138">
        <v>170</v>
      </c>
      <c r="C4138">
        <v>10</v>
      </c>
      <c r="D4138">
        <v>3</v>
      </c>
      <c r="E4138" t="s">
        <v>11</v>
      </c>
      <c r="F4138" t="s">
        <v>10</v>
      </c>
      <c r="G4138">
        <v>3</v>
      </c>
      <c r="H4138">
        <v>5</v>
      </c>
      <c r="I4138" t="str">
        <f>_xlfn.XLOOKUP(A4138,[1]Sheet1!A:A,[1]Sheet1!B:B)</f>
        <v>A</v>
      </c>
      <c r="J4138" t="str">
        <f>_xlfn.XLOOKUP(A4138,[1]Sheet1!A:A,[1]Sheet1!C:C)</f>
        <v>Ship</v>
      </c>
      <c r="K4138">
        <f>_xlfn.XLOOKUP(A4138,[1]Sheet1!A:A,[1]Sheet1!D:D)</f>
        <v>4198</v>
      </c>
      <c r="L4138">
        <f>_xlfn.XLOOKUP(A4138,[1]Sheet1!A:A,[1]Sheet1!E:E)</f>
        <v>0</v>
      </c>
      <c r="M4138" t="str">
        <f t="shared" si="128"/>
        <v>Delayed</v>
      </c>
      <c r="N4138">
        <f t="shared" si="129"/>
        <v>1</v>
      </c>
    </row>
    <row r="4139" spans="1:14">
      <c r="A4139">
        <v>4138</v>
      </c>
      <c r="B4139">
        <v>243</v>
      </c>
      <c r="C4139">
        <v>5</v>
      </c>
      <c r="D4139">
        <v>5</v>
      </c>
      <c r="E4139" t="s">
        <v>11</v>
      </c>
      <c r="F4139" t="s">
        <v>10</v>
      </c>
      <c r="G4139">
        <v>3</v>
      </c>
      <c r="H4139">
        <v>2</v>
      </c>
      <c r="I4139" t="str">
        <f>_xlfn.XLOOKUP(A4139,[1]Sheet1!A:A,[1]Sheet1!B:B)</f>
        <v>B</v>
      </c>
      <c r="J4139" t="str">
        <f>_xlfn.XLOOKUP(A4139,[1]Sheet1!A:A,[1]Sheet1!C:C)</f>
        <v>Ship</v>
      </c>
      <c r="K4139">
        <f>_xlfn.XLOOKUP(A4139,[1]Sheet1!A:A,[1]Sheet1!D:D)</f>
        <v>4750</v>
      </c>
      <c r="L4139">
        <f>_xlfn.XLOOKUP(A4139,[1]Sheet1!A:A,[1]Sheet1!E:E)</f>
        <v>1</v>
      </c>
      <c r="M4139" t="str">
        <f t="shared" si="128"/>
        <v>On-Time</v>
      </c>
      <c r="N4139">
        <f t="shared" si="129"/>
        <v>0</v>
      </c>
    </row>
    <row r="4140" spans="1:14">
      <c r="A4140">
        <v>4139</v>
      </c>
      <c r="B4140">
        <v>163</v>
      </c>
      <c r="C4140">
        <v>7</v>
      </c>
      <c r="D4140">
        <v>2</v>
      </c>
      <c r="E4140" t="s">
        <v>8</v>
      </c>
      <c r="F4140" t="s">
        <v>9</v>
      </c>
      <c r="G4140">
        <v>4</v>
      </c>
      <c r="H4140">
        <v>3</v>
      </c>
      <c r="I4140" t="str">
        <f>_xlfn.XLOOKUP(A4140,[1]Sheet1!A:A,[1]Sheet1!B:B)</f>
        <v>C</v>
      </c>
      <c r="J4140" t="str">
        <f>_xlfn.XLOOKUP(A4140,[1]Sheet1!A:A,[1]Sheet1!C:C)</f>
        <v>Ship</v>
      </c>
      <c r="K4140">
        <f>_xlfn.XLOOKUP(A4140,[1]Sheet1!A:A,[1]Sheet1!D:D)</f>
        <v>5720</v>
      </c>
      <c r="L4140">
        <f>_xlfn.XLOOKUP(A4140,[1]Sheet1!A:A,[1]Sheet1!E:E)</f>
        <v>0</v>
      </c>
      <c r="M4140" t="str">
        <f t="shared" si="128"/>
        <v>Delayed</v>
      </c>
      <c r="N4140">
        <f t="shared" si="129"/>
        <v>1</v>
      </c>
    </row>
    <row r="4141" spans="1:14">
      <c r="A4141">
        <v>4140</v>
      </c>
      <c r="B4141">
        <v>201</v>
      </c>
      <c r="C4141">
        <v>4</v>
      </c>
      <c r="D4141">
        <v>2</v>
      </c>
      <c r="E4141" t="s">
        <v>8</v>
      </c>
      <c r="F4141" t="s">
        <v>9</v>
      </c>
      <c r="G4141">
        <v>3</v>
      </c>
      <c r="H4141">
        <v>4</v>
      </c>
      <c r="I4141" t="str">
        <f>_xlfn.XLOOKUP(A4141,[1]Sheet1!A:A,[1]Sheet1!B:B)</f>
        <v>F</v>
      </c>
      <c r="J4141" t="str">
        <f>_xlfn.XLOOKUP(A4141,[1]Sheet1!A:A,[1]Sheet1!C:C)</f>
        <v>Ship</v>
      </c>
      <c r="K4141">
        <f>_xlfn.XLOOKUP(A4141,[1]Sheet1!A:A,[1]Sheet1!D:D)</f>
        <v>4955</v>
      </c>
      <c r="L4141">
        <f>_xlfn.XLOOKUP(A4141,[1]Sheet1!A:A,[1]Sheet1!E:E)</f>
        <v>1</v>
      </c>
      <c r="M4141" t="str">
        <f t="shared" si="128"/>
        <v>On-Time</v>
      </c>
      <c r="N4141">
        <f t="shared" si="129"/>
        <v>0</v>
      </c>
    </row>
    <row r="4142" spans="1:14">
      <c r="A4142">
        <v>4141</v>
      </c>
      <c r="B4142">
        <v>232</v>
      </c>
      <c r="C4142">
        <v>10</v>
      </c>
      <c r="D4142">
        <v>3</v>
      </c>
      <c r="E4142" t="s">
        <v>8</v>
      </c>
      <c r="F4142" t="s">
        <v>10</v>
      </c>
      <c r="G4142">
        <v>5</v>
      </c>
      <c r="H4142">
        <v>3</v>
      </c>
      <c r="I4142" t="str">
        <f>_xlfn.XLOOKUP(A4142,[1]Sheet1!A:A,[1]Sheet1!B:B)</f>
        <v>D</v>
      </c>
      <c r="J4142" t="str">
        <f>_xlfn.XLOOKUP(A4142,[1]Sheet1!A:A,[1]Sheet1!C:C)</f>
        <v>Ship</v>
      </c>
      <c r="K4142">
        <f>_xlfn.XLOOKUP(A4142,[1]Sheet1!A:A,[1]Sheet1!D:D)</f>
        <v>5333</v>
      </c>
      <c r="L4142">
        <f>_xlfn.XLOOKUP(A4142,[1]Sheet1!A:A,[1]Sheet1!E:E)</f>
        <v>0</v>
      </c>
      <c r="M4142" t="str">
        <f t="shared" si="128"/>
        <v>Delayed</v>
      </c>
      <c r="N4142">
        <f t="shared" si="129"/>
        <v>1</v>
      </c>
    </row>
    <row r="4143" spans="1:14">
      <c r="A4143">
        <v>4142</v>
      </c>
      <c r="B4143">
        <v>214</v>
      </c>
      <c r="C4143">
        <v>2</v>
      </c>
      <c r="D4143">
        <v>3</v>
      </c>
      <c r="E4143" t="s">
        <v>11</v>
      </c>
      <c r="F4143" t="s">
        <v>9</v>
      </c>
      <c r="G4143">
        <v>3</v>
      </c>
      <c r="H4143">
        <v>3</v>
      </c>
      <c r="I4143" t="str">
        <f>_xlfn.XLOOKUP(A4143,[1]Sheet1!A:A,[1]Sheet1!B:B)</f>
        <v>F</v>
      </c>
      <c r="J4143" t="str">
        <f>_xlfn.XLOOKUP(A4143,[1]Sheet1!A:A,[1]Sheet1!C:C)</f>
        <v>Ship</v>
      </c>
      <c r="K4143">
        <f>_xlfn.XLOOKUP(A4143,[1]Sheet1!A:A,[1]Sheet1!D:D)</f>
        <v>4964</v>
      </c>
      <c r="L4143">
        <f>_xlfn.XLOOKUP(A4143,[1]Sheet1!A:A,[1]Sheet1!E:E)</f>
        <v>1</v>
      </c>
      <c r="M4143" t="str">
        <f t="shared" si="128"/>
        <v>On-Time</v>
      </c>
      <c r="N4143">
        <f t="shared" si="129"/>
        <v>0</v>
      </c>
    </row>
    <row r="4144" spans="1:14">
      <c r="A4144">
        <v>4143</v>
      </c>
      <c r="B4144">
        <v>149</v>
      </c>
      <c r="C4144">
        <v>7</v>
      </c>
      <c r="D4144">
        <v>2</v>
      </c>
      <c r="E4144" t="s">
        <v>11</v>
      </c>
      <c r="F4144" t="s">
        <v>9</v>
      </c>
      <c r="G4144">
        <v>1</v>
      </c>
      <c r="H4144">
        <v>3</v>
      </c>
      <c r="I4144" t="str">
        <f>_xlfn.XLOOKUP(A4144,[1]Sheet1!A:A,[1]Sheet1!B:B)</f>
        <v>A</v>
      </c>
      <c r="J4144" t="str">
        <f>_xlfn.XLOOKUP(A4144,[1]Sheet1!A:A,[1]Sheet1!C:C)</f>
        <v>Ship</v>
      </c>
      <c r="K4144">
        <f>_xlfn.XLOOKUP(A4144,[1]Sheet1!A:A,[1]Sheet1!D:D)</f>
        <v>4147</v>
      </c>
      <c r="L4144">
        <f>_xlfn.XLOOKUP(A4144,[1]Sheet1!A:A,[1]Sheet1!E:E)</f>
        <v>1</v>
      </c>
      <c r="M4144" t="str">
        <f t="shared" si="128"/>
        <v>On-Time</v>
      </c>
      <c r="N4144">
        <f t="shared" si="129"/>
        <v>0</v>
      </c>
    </row>
    <row r="4145" spans="1:14">
      <c r="A4145">
        <v>4144</v>
      </c>
      <c r="B4145">
        <v>122</v>
      </c>
      <c r="C4145">
        <v>10</v>
      </c>
      <c r="D4145">
        <v>3</v>
      </c>
      <c r="E4145" t="s">
        <v>12</v>
      </c>
      <c r="F4145" t="s">
        <v>9</v>
      </c>
      <c r="G4145">
        <v>4</v>
      </c>
      <c r="H4145">
        <v>3</v>
      </c>
      <c r="I4145" t="str">
        <f>_xlfn.XLOOKUP(A4145,[1]Sheet1!A:A,[1]Sheet1!B:B)</f>
        <v>B</v>
      </c>
      <c r="J4145" t="str">
        <f>_xlfn.XLOOKUP(A4145,[1]Sheet1!A:A,[1]Sheet1!C:C)</f>
        <v>Ship</v>
      </c>
      <c r="K4145">
        <f>_xlfn.XLOOKUP(A4145,[1]Sheet1!A:A,[1]Sheet1!D:D)</f>
        <v>4880</v>
      </c>
      <c r="L4145">
        <f>_xlfn.XLOOKUP(A4145,[1]Sheet1!A:A,[1]Sheet1!E:E)</f>
        <v>0</v>
      </c>
      <c r="M4145" t="str">
        <f t="shared" si="128"/>
        <v>Delayed</v>
      </c>
      <c r="N4145">
        <f t="shared" si="129"/>
        <v>1</v>
      </c>
    </row>
    <row r="4146" spans="1:14">
      <c r="A4146">
        <v>4145</v>
      </c>
      <c r="B4146">
        <v>253</v>
      </c>
      <c r="C4146">
        <v>2</v>
      </c>
      <c r="D4146">
        <v>4</v>
      </c>
      <c r="E4146" t="s">
        <v>8</v>
      </c>
      <c r="F4146" t="s">
        <v>10</v>
      </c>
      <c r="G4146">
        <v>3</v>
      </c>
      <c r="H4146">
        <v>3</v>
      </c>
      <c r="I4146" t="str">
        <f>_xlfn.XLOOKUP(A4146,[1]Sheet1!A:A,[1]Sheet1!B:B)</f>
        <v>C</v>
      </c>
      <c r="J4146" t="str">
        <f>_xlfn.XLOOKUP(A4146,[1]Sheet1!A:A,[1]Sheet1!C:C)</f>
        <v>Ship</v>
      </c>
      <c r="K4146">
        <f>_xlfn.XLOOKUP(A4146,[1]Sheet1!A:A,[1]Sheet1!D:D)</f>
        <v>5040</v>
      </c>
      <c r="L4146">
        <f>_xlfn.XLOOKUP(A4146,[1]Sheet1!A:A,[1]Sheet1!E:E)</f>
        <v>1</v>
      </c>
      <c r="M4146" t="str">
        <f t="shared" si="128"/>
        <v>On-Time</v>
      </c>
      <c r="N4146">
        <f t="shared" si="129"/>
        <v>0</v>
      </c>
    </row>
    <row r="4147" spans="1:14">
      <c r="A4147">
        <v>4146</v>
      </c>
      <c r="B4147">
        <v>123</v>
      </c>
      <c r="C4147">
        <v>8</v>
      </c>
      <c r="D4147">
        <v>4</v>
      </c>
      <c r="E4147" t="s">
        <v>11</v>
      </c>
      <c r="F4147" t="s">
        <v>10</v>
      </c>
      <c r="G4147">
        <v>5</v>
      </c>
      <c r="H4147">
        <v>2</v>
      </c>
      <c r="I4147" t="str">
        <f>_xlfn.XLOOKUP(A4147,[1]Sheet1!A:A,[1]Sheet1!B:B)</f>
        <v>F</v>
      </c>
      <c r="J4147" t="str">
        <f>_xlfn.XLOOKUP(A4147,[1]Sheet1!A:A,[1]Sheet1!C:C)</f>
        <v>Ship</v>
      </c>
      <c r="K4147">
        <f>_xlfn.XLOOKUP(A4147,[1]Sheet1!A:A,[1]Sheet1!D:D)</f>
        <v>4042</v>
      </c>
      <c r="L4147">
        <f>_xlfn.XLOOKUP(A4147,[1]Sheet1!A:A,[1]Sheet1!E:E)</f>
        <v>0</v>
      </c>
      <c r="M4147" t="str">
        <f t="shared" si="128"/>
        <v>Delayed</v>
      </c>
      <c r="N4147">
        <f t="shared" si="129"/>
        <v>1</v>
      </c>
    </row>
    <row r="4148" spans="1:14">
      <c r="A4148">
        <v>4147</v>
      </c>
      <c r="B4148">
        <v>261</v>
      </c>
      <c r="C4148">
        <v>2</v>
      </c>
      <c r="D4148">
        <v>3</v>
      </c>
      <c r="E4148" t="s">
        <v>11</v>
      </c>
      <c r="F4148" t="s">
        <v>9</v>
      </c>
      <c r="G4148">
        <v>3</v>
      </c>
      <c r="H4148">
        <v>4</v>
      </c>
      <c r="I4148" t="str">
        <f>_xlfn.XLOOKUP(A4148,[1]Sheet1!A:A,[1]Sheet1!B:B)</f>
        <v>D</v>
      </c>
      <c r="J4148" t="str">
        <f>_xlfn.XLOOKUP(A4148,[1]Sheet1!A:A,[1]Sheet1!C:C)</f>
        <v>Ship</v>
      </c>
      <c r="K4148">
        <f>_xlfn.XLOOKUP(A4148,[1]Sheet1!A:A,[1]Sheet1!D:D)</f>
        <v>4028</v>
      </c>
      <c r="L4148">
        <f>_xlfn.XLOOKUP(A4148,[1]Sheet1!A:A,[1]Sheet1!E:E)</f>
        <v>0</v>
      </c>
      <c r="M4148" t="str">
        <f t="shared" si="128"/>
        <v>Delayed</v>
      </c>
      <c r="N4148">
        <f t="shared" si="129"/>
        <v>1</v>
      </c>
    </row>
    <row r="4149" spans="1:14">
      <c r="A4149">
        <v>4148</v>
      </c>
      <c r="B4149">
        <v>235</v>
      </c>
      <c r="C4149">
        <v>7</v>
      </c>
      <c r="D4149">
        <v>3</v>
      </c>
      <c r="E4149" t="s">
        <v>8</v>
      </c>
      <c r="F4149" t="s">
        <v>9</v>
      </c>
      <c r="G4149">
        <v>1</v>
      </c>
      <c r="H4149">
        <v>5</v>
      </c>
      <c r="I4149" t="str">
        <f>_xlfn.XLOOKUP(A4149,[1]Sheet1!A:A,[1]Sheet1!B:B)</f>
        <v>F</v>
      </c>
      <c r="J4149" t="str">
        <f>_xlfn.XLOOKUP(A4149,[1]Sheet1!A:A,[1]Sheet1!C:C)</f>
        <v>Ship</v>
      </c>
      <c r="K4149">
        <f>_xlfn.XLOOKUP(A4149,[1]Sheet1!A:A,[1]Sheet1!D:D)</f>
        <v>5061</v>
      </c>
      <c r="L4149">
        <f>_xlfn.XLOOKUP(A4149,[1]Sheet1!A:A,[1]Sheet1!E:E)</f>
        <v>0</v>
      </c>
      <c r="M4149" t="str">
        <f t="shared" si="128"/>
        <v>Delayed</v>
      </c>
      <c r="N4149">
        <f t="shared" si="129"/>
        <v>1</v>
      </c>
    </row>
    <row r="4150" spans="1:14">
      <c r="A4150">
        <v>4149</v>
      </c>
      <c r="B4150">
        <v>141</v>
      </c>
      <c r="C4150">
        <v>8</v>
      </c>
      <c r="D4150">
        <v>4</v>
      </c>
      <c r="E4150" t="s">
        <v>11</v>
      </c>
      <c r="F4150" t="s">
        <v>10</v>
      </c>
      <c r="G4150">
        <v>3</v>
      </c>
      <c r="H4150">
        <v>2</v>
      </c>
      <c r="I4150" t="str">
        <f>_xlfn.XLOOKUP(A4150,[1]Sheet1!A:A,[1]Sheet1!B:B)</f>
        <v>A</v>
      </c>
      <c r="J4150" t="str">
        <f>_xlfn.XLOOKUP(A4150,[1]Sheet1!A:A,[1]Sheet1!C:C)</f>
        <v>Ship</v>
      </c>
      <c r="K4150">
        <f>_xlfn.XLOOKUP(A4150,[1]Sheet1!A:A,[1]Sheet1!D:D)</f>
        <v>4702</v>
      </c>
      <c r="L4150">
        <f>_xlfn.XLOOKUP(A4150,[1]Sheet1!A:A,[1]Sheet1!E:E)</f>
        <v>0</v>
      </c>
      <c r="M4150" t="str">
        <f t="shared" si="128"/>
        <v>Delayed</v>
      </c>
      <c r="N4150">
        <f t="shared" si="129"/>
        <v>1</v>
      </c>
    </row>
    <row r="4151" spans="1:14">
      <c r="A4151">
        <v>4150</v>
      </c>
      <c r="B4151">
        <v>241</v>
      </c>
      <c r="C4151">
        <v>8</v>
      </c>
      <c r="D4151">
        <v>2</v>
      </c>
      <c r="E4151" t="s">
        <v>8</v>
      </c>
      <c r="F4151" t="s">
        <v>10</v>
      </c>
      <c r="G4151">
        <v>1</v>
      </c>
      <c r="H4151">
        <v>3</v>
      </c>
      <c r="I4151" t="str">
        <f>_xlfn.XLOOKUP(A4151,[1]Sheet1!A:A,[1]Sheet1!B:B)</f>
        <v>B</v>
      </c>
      <c r="J4151" t="str">
        <f>_xlfn.XLOOKUP(A4151,[1]Sheet1!A:A,[1]Sheet1!C:C)</f>
        <v>Ship</v>
      </c>
      <c r="K4151">
        <f>_xlfn.XLOOKUP(A4151,[1]Sheet1!A:A,[1]Sheet1!D:D)</f>
        <v>5602</v>
      </c>
      <c r="L4151">
        <f>_xlfn.XLOOKUP(A4151,[1]Sheet1!A:A,[1]Sheet1!E:E)</f>
        <v>1</v>
      </c>
      <c r="M4151" t="str">
        <f t="shared" si="128"/>
        <v>On-Time</v>
      </c>
      <c r="N4151">
        <f t="shared" si="129"/>
        <v>0</v>
      </c>
    </row>
    <row r="4152" spans="1:14">
      <c r="A4152">
        <v>4151</v>
      </c>
      <c r="B4152">
        <v>253</v>
      </c>
      <c r="C4152">
        <v>9</v>
      </c>
      <c r="D4152">
        <v>2</v>
      </c>
      <c r="E4152" t="s">
        <v>8</v>
      </c>
      <c r="F4152" t="s">
        <v>9</v>
      </c>
      <c r="G4152">
        <v>1</v>
      </c>
      <c r="H4152">
        <v>4</v>
      </c>
      <c r="I4152" t="str">
        <f>_xlfn.XLOOKUP(A4152,[1]Sheet1!A:A,[1]Sheet1!B:B)</f>
        <v>C</v>
      </c>
      <c r="J4152" t="str">
        <f>_xlfn.XLOOKUP(A4152,[1]Sheet1!A:A,[1]Sheet1!C:C)</f>
        <v>Ship</v>
      </c>
      <c r="K4152">
        <f>_xlfn.XLOOKUP(A4152,[1]Sheet1!A:A,[1]Sheet1!D:D)</f>
        <v>4299</v>
      </c>
      <c r="L4152">
        <f>_xlfn.XLOOKUP(A4152,[1]Sheet1!A:A,[1]Sheet1!E:E)</f>
        <v>0</v>
      </c>
      <c r="M4152" t="str">
        <f t="shared" si="128"/>
        <v>Delayed</v>
      </c>
      <c r="N4152">
        <f t="shared" si="129"/>
        <v>1</v>
      </c>
    </row>
    <row r="4153" spans="1:14">
      <c r="A4153">
        <v>4152</v>
      </c>
      <c r="B4153">
        <v>177</v>
      </c>
      <c r="C4153">
        <v>6</v>
      </c>
      <c r="D4153">
        <v>2</v>
      </c>
      <c r="E4153" t="s">
        <v>8</v>
      </c>
      <c r="F4153" t="s">
        <v>9</v>
      </c>
      <c r="G4153">
        <v>4</v>
      </c>
      <c r="H4153">
        <v>4</v>
      </c>
      <c r="I4153" t="str">
        <f>_xlfn.XLOOKUP(A4153,[1]Sheet1!A:A,[1]Sheet1!B:B)</f>
        <v>F</v>
      </c>
      <c r="J4153" t="str">
        <f>_xlfn.XLOOKUP(A4153,[1]Sheet1!A:A,[1]Sheet1!C:C)</f>
        <v>Ship</v>
      </c>
      <c r="K4153">
        <f>_xlfn.XLOOKUP(A4153,[1]Sheet1!A:A,[1]Sheet1!D:D)</f>
        <v>5116</v>
      </c>
      <c r="L4153">
        <f>_xlfn.XLOOKUP(A4153,[1]Sheet1!A:A,[1]Sheet1!E:E)</f>
        <v>0</v>
      </c>
      <c r="M4153" t="str">
        <f t="shared" si="128"/>
        <v>Delayed</v>
      </c>
      <c r="N4153">
        <f t="shared" si="129"/>
        <v>1</v>
      </c>
    </row>
    <row r="4154" spans="1:14">
      <c r="A4154">
        <v>4153</v>
      </c>
      <c r="B4154">
        <v>160</v>
      </c>
      <c r="C4154">
        <v>10</v>
      </c>
      <c r="D4154">
        <v>3</v>
      </c>
      <c r="E4154" t="s">
        <v>12</v>
      </c>
      <c r="F4154" t="s">
        <v>10</v>
      </c>
      <c r="G4154">
        <v>4</v>
      </c>
      <c r="H4154">
        <v>5</v>
      </c>
      <c r="I4154" t="str">
        <f>_xlfn.XLOOKUP(A4154,[1]Sheet1!A:A,[1]Sheet1!B:B)</f>
        <v>D</v>
      </c>
      <c r="J4154" t="str">
        <f>_xlfn.XLOOKUP(A4154,[1]Sheet1!A:A,[1]Sheet1!C:C)</f>
        <v>Ship</v>
      </c>
      <c r="K4154">
        <f>_xlfn.XLOOKUP(A4154,[1]Sheet1!A:A,[1]Sheet1!D:D)</f>
        <v>5527</v>
      </c>
      <c r="L4154">
        <f>_xlfn.XLOOKUP(A4154,[1]Sheet1!A:A,[1]Sheet1!E:E)</f>
        <v>0</v>
      </c>
      <c r="M4154" t="str">
        <f t="shared" si="128"/>
        <v>Delayed</v>
      </c>
      <c r="N4154">
        <f t="shared" si="129"/>
        <v>1</v>
      </c>
    </row>
    <row r="4155" spans="1:14">
      <c r="A4155">
        <v>4154</v>
      </c>
      <c r="B4155">
        <v>134</v>
      </c>
      <c r="C4155">
        <v>9</v>
      </c>
      <c r="D4155">
        <v>3</v>
      </c>
      <c r="E4155" t="s">
        <v>8</v>
      </c>
      <c r="F4155" t="s">
        <v>9</v>
      </c>
      <c r="G4155">
        <v>4</v>
      </c>
      <c r="H4155">
        <v>3</v>
      </c>
      <c r="I4155" t="str">
        <f>_xlfn.XLOOKUP(A4155,[1]Sheet1!A:A,[1]Sheet1!B:B)</f>
        <v>F</v>
      </c>
      <c r="J4155" t="str">
        <f>_xlfn.XLOOKUP(A4155,[1]Sheet1!A:A,[1]Sheet1!C:C)</f>
        <v>Ship</v>
      </c>
      <c r="K4155">
        <f>_xlfn.XLOOKUP(A4155,[1]Sheet1!A:A,[1]Sheet1!D:D)</f>
        <v>4436</v>
      </c>
      <c r="L4155">
        <f>_xlfn.XLOOKUP(A4155,[1]Sheet1!A:A,[1]Sheet1!E:E)</f>
        <v>0</v>
      </c>
      <c r="M4155" t="str">
        <f t="shared" si="128"/>
        <v>Delayed</v>
      </c>
      <c r="N4155">
        <f t="shared" si="129"/>
        <v>1</v>
      </c>
    </row>
    <row r="4156" spans="1:14">
      <c r="A4156">
        <v>4155</v>
      </c>
      <c r="B4156">
        <v>258</v>
      </c>
      <c r="C4156">
        <v>4</v>
      </c>
      <c r="D4156">
        <v>2</v>
      </c>
      <c r="E4156" t="s">
        <v>11</v>
      </c>
      <c r="F4156" t="s">
        <v>9</v>
      </c>
      <c r="G4156">
        <v>2</v>
      </c>
      <c r="H4156">
        <v>5</v>
      </c>
      <c r="I4156" t="str">
        <f>_xlfn.XLOOKUP(A4156,[1]Sheet1!A:A,[1]Sheet1!B:B)</f>
        <v>A</v>
      </c>
      <c r="J4156" t="str">
        <f>_xlfn.XLOOKUP(A4156,[1]Sheet1!A:A,[1]Sheet1!C:C)</f>
        <v>Ship</v>
      </c>
      <c r="K4156">
        <f>_xlfn.XLOOKUP(A4156,[1]Sheet1!A:A,[1]Sheet1!D:D)</f>
        <v>5965</v>
      </c>
      <c r="L4156">
        <f>_xlfn.XLOOKUP(A4156,[1]Sheet1!A:A,[1]Sheet1!E:E)</f>
        <v>0</v>
      </c>
      <c r="M4156" t="str">
        <f t="shared" si="128"/>
        <v>Delayed</v>
      </c>
      <c r="N4156">
        <f t="shared" si="129"/>
        <v>1</v>
      </c>
    </row>
    <row r="4157" spans="1:14">
      <c r="A4157">
        <v>4156</v>
      </c>
      <c r="B4157">
        <v>188</v>
      </c>
      <c r="C4157">
        <v>6</v>
      </c>
      <c r="D4157">
        <v>2</v>
      </c>
      <c r="E4157" t="s">
        <v>8</v>
      </c>
      <c r="F4157" t="s">
        <v>10</v>
      </c>
      <c r="G4157">
        <v>3</v>
      </c>
      <c r="H4157">
        <v>5</v>
      </c>
      <c r="I4157" t="str">
        <f>_xlfn.XLOOKUP(A4157,[1]Sheet1!A:A,[1]Sheet1!B:B)</f>
        <v>B</v>
      </c>
      <c r="J4157" t="str">
        <f>_xlfn.XLOOKUP(A4157,[1]Sheet1!A:A,[1]Sheet1!C:C)</f>
        <v>Ship</v>
      </c>
      <c r="K4157">
        <f>_xlfn.XLOOKUP(A4157,[1]Sheet1!A:A,[1]Sheet1!D:D)</f>
        <v>4840</v>
      </c>
      <c r="L4157">
        <f>_xlfn.XLOOKUP(A4157,[1]Sheet1!A:A,[1]Sheet1!E:E)</f>
        <v>0</v>
      </c>
      <c r="M4157" t="str">
        <f t="shared" si="128"/>
        <v>Delayed</v>
      </c>
      <c r="N4157">
        <f t="shared" si="129"/>
        <v>1</v>
      </c>
    </row>
    <row r="4158" spans="1:14">
      <c r="A4158">
        <v>4157</v>
      </c>
      <c r="B4158">
        <v>270</v>
      </c>
      <c r="C4158">
        <v>5</v>
      </c>
      <c r="D4158">
        <v>3</v>
      </c>
      <c r="E4158" t="s">
        <v>11</v>
      </c>
      <c r="F4158" t="s">
        <v>9</v>
      </c>
      <c r="G4158">
        <v>2</v>
      </c>
      <c r="H4158">
        <v>5</v>
      </c>
      <c r="I4158" t="str">
        <f>_xlfn.XLOOKUP(A4158,[1]Sheet1!A:A,[1]Sheet1!B:B)</f>
        <v>C</v>
      </c>
      <c r="J4158" t="str">
        <f>_xlfn.XLOOKUP(A4158,[1]Sheet1!A:A,[1]Sheet1!C:C)</f>
        <v>Ship</v>
      </c>
      <c r="K4158">
        <f>_xlfn.XLOOKUP(A4158,[1]Sheet1!A:A,[1]Sheet1!D:D)</f>
        <v>5950</v>
      </c>
      <c r="L4158">
        <f>_xlfn.XLOOKUP(A4158,[1]Sheet1!A:A,[1]Sheet1!E:E)</f>
        <v>1</v>
      </c>
      <c r="M4158" t="str">
        <f t="shared" si="128"/>
        <v>On-Time</v>
      </c>
      <c r="N4158">
        <f t="shared" si="129"/>
        <v>0</v>
      </c>
    </row>
    <row r="4159" spans="1:14">
      <c r="A4159">
        <v>4158</v>
      </c>
      <c r="B4159">
        <v>243</v>
      </c>
      <c r="C4159">
        <v>10</v>
      </c>
      <c r="D4159">
        <v>2</v>
      </c>
      <c r="E4159" t="s">
        <v>11</v>
      </c>
      <c r="F4159" t="s">
        <v>10</v>
      </c>
      <c r="G4159">
        <v>1</v>
      </c>
      <c r="H4159">
        <v>3</v>
      </c>
      <c r="I4159" t="str">
        <f>_xlfn.XLOOKUP(A4159,[1]Sheet1!A:A,[1]Sheet1!B:B)</f>
        <v>F</v>
      </c>
      <c r="J4159" t="str">
        <f>_xlfn.XLOOKUP(A4159,[1]Sheet1!A:A,[1]Sheet1!C:C)</f>
        <v>Ship</v>
      </c>
      <c r="K4159">
        <f>_xlfn.XLOOKUP(A4159,[1]Sheet1!A:A,[1]Sheet1!D:D)</f>
        <v>5460</v>
      </c>
      <c r="L4159">
        <f>_xlfn.XLOOKUP(A4159,[1]Sheet1!A:A,[1]Sheet1!E:E)</f>
        <v>0</v>
      </c>
      <c r="M4159" t="str">
        <f t="shared" si="128"/>
        <v>Delayed</v>
      </c>
      <c r="N4159">
        <f t="shared" si="129"/>
        <v>1</v>
      </c>
    </row>
    <row r="4160" spans="1:14">
      <c r="A4160">
        <v>4159</v>
      </c>
      <c r="B4160">
        <v>100</v>
      </c>
      <c r="C4160">
        <v>3</v>
      </c>
      <c r="D4160">
        <v>4</v>
      </c>
      <c r="E4160" t="s">
        <v>8</v>
      </c>
      <c r="F4160" t="s">
        <v>10</v>
      </c>
      <c r="G4160">
        <v>4</v>
      </c>
      <c r="H4160">
        <v>2</v>
      </c>
      <c r="I4160" t="str">
        <f>_xlfn.XLOOKUP(A4160,[1]Sheet1!A:A,[1]Sheet1!B:B)</f>
        <v>D</v>
      </c>
      <c r="J4160" t="str">
        <f>_xlfn.XLOOKUP(A4160,[1]Sheet1!A:A,[1]Sheet1!C:C)</f>
        <v>Ship</v>
      </c>
      <c r="K4160">
        <f>_xlfn.XLOOKUP(A4160,[1]Sheet1!A:A,[1]Sheet1!D:D)</f>
        <v>5398</v>
      </c>
      <c r="L4160">
        <f>_xlfn.XLOOKUP(A4160,[1]Sheet1!A:A,[1]Sheet1!E:E)</f>
        <v>0</v>
      </c>
      <c r="M4160" t="str">
        <f t="shared" si="128"/>
        <v>Delayed</v>
      </c>
      <c r="N4160">
        <f t="shared" si="129"/>
        <v>1</v>
      </c>
    </row>
    <row r="4161" spans="1:14">
      <c r="A4161">
        <v>4160</v>
      </c>
      <c r="B4161">
        <v>134</v>
      </c>
      <c r="C4161">
        <v>7</v>
      </c>
      <c r="D4161">
        <v>4</v>
      </c>
      <c r="E4161" t="s">
        <v>11</v>
      </c>
      <c r="F4161" t="s">
        <v>10</v>
      </c>
      <c r="G4161">
        <v>3</v>
      </c>
      <c r="H4161">
        <v>3</v>
      </c>
      <c r="I4161" t="str">
        <f>_xlfn.XLOOKUP(A4161,[1]Sheet1!A:A,[1]Sheet1!B:B)</f>
        <v>F</v>
      </c>
      <c r="J4161" t="str">
        <f>_xlfn.XLOOKUP(A4161,[1]Sheet1!A:A,[1]Sheet1!C:C)</f>
        <v>Ship</v>
      </c>
      <c r="K4161">
        <f>_xlfn.XLOOKUP(A4161,[1]Sheet1!A:A,[1]Sheet1!D:D)</f>
        <v>5370</v>
      </c>
      <c r="L4161">
        <f>_xlfn.XLOOKUP(A4161,[1]Sheet1!A:A,[1]Sheet1!E:E)</f>
        <v>1</v>
      </c>
      <c r="M4161" t="str">
        <f t="shared" si="128"/>
        <v>On-Time</v>
      </c>
      <c r="N4161">
        <f t="shared" si="129"/>
        <v>0</v>
      </c>
    </row>
    <row r="4162" spans="1:14">
      <c r="A4162">
        <v>4161</v>
      </c>
      <c r="B4162">
        <v>255</v>
      </c>
      <c r="C4162">
        <v>3</v>
      </c>
      <c r="D4162">
        <v>3</v>
      </c>
      <c r="E4162" t="s">
        <v>11</v>
      </c>
      <c r="F4162" t="s">
        <v>10</v>
      </c>
      <c r="G4162">
        <v>2</v>
      </c>
      <c r="H4162">
        <v>4</v>
      </c>
      <c r="I4162" t="str">
        <f>_xlfn.XLOOKUP(A4162,[1]Sheet1!A:A,[1]Sheet1!B:B)</f>
        <v>A</v>
      </c>
      <c r="J4162" t="str">
        <f>_xlfn.XLOOKUP(A4162,[1]Sheet1!A:A,[1]Sheet1!C:C)</f>
        <v>Ship</v>
      </c>
      <c r="K4162">
        <f>_xlfn.XLOOKUP(A4162,[1]Sheet1!A:A,[1]Sheet1!D:D)</f>
        <v>4562</v>
      </c>
      <c r="L4162">
        <f>_xlfn.XLOOKUP(A4162,[1]Sheet1!A:A,[1]Sheet1!E:E)</f>
        <v>1</v>
      </c>
      <c r="M4162" t="str">
        <f t="shared" si="128"/>
        <v>On-Time</v>
      </c>
      <c r="N4162">
        <f t="shared" si="129"/>
        <v>0</v>
      </c>
    </row>
    <row r="4163" spans="1:14">
      <c r="A4163">
        <v>4162</v>
      </c>
      <c r="B4163">
        <v>260</v>
      </c>
      <c r="C4163">
        <v>8</v>
      </c>
      <c r="D4163">
        <v>2</v>
      </c>
      <c r="E4163" t="s">
        <v>8</v>
      </c>
      <c r="F4163" t="s">
        <v>10</v>
      </c>
      <c r="G4163">
        <v>3</v>
      </c>
      <c r="H4163">
        <v>3</v>
      </c>
      <c r="I4163" t="str">
        <f>_xlfn.XLOOKUP(A4163,[1]Sheet1!A:A,[1]Sheet1!B:B)</f>
        <v>B</v>
      </c>
      <c r="J4163" t="str">
        <f>_xlfn.XLOOKUP(A4163,[1]Sheet1!A:A,[1]Sheet1!C:C)</f>
        <v>Ship</v>
      </c>
      <c r="K4163">
        <f>_xlfn.XLOOKUP(A4163,[1]Sheet1!A:A,[1]Sheet1!D:D)</f>
        <v>5382</v>
      </c>
      <c r="L4163">
        <f>_xlfn.XLOOKUP(A4163,[1]Sheet1!A:A,[1]Sheet1!E:E)</f>
        <v>0</v>
      </c>
      <c r="M4163" t="str">
        <f t="shared" ref="M4163:M4226" si="130">IF(L4163=1,"On-Time","Delayed")</f>
        <v>Delayed</v>
      </c>
      <c r="N4163">
        <f t="shared" ref="N4163:N4226" si="131">IF(L4163=0,1,0)</f>
        <v>1</v>
      </c>
    </row>
    <row r="4164" spans="1:14">
      <c r="A4164">
        <v>4163</v>
      </c>
      <c r="B4164">
        <v>265</v>
      </c>
      <c r="C4164">
        <v>6</v>
      </c>
      <c r="D4164">
        <v>3</v>
      </c>
      <c r="E4164" t="s">
        <v>8</v>
      </c>
      <c r="F4164" t="s">
        <v>10</v>
      </c>
      <c r="G4164">
        <v>5</v>
      </c>
      <c r="H4164">
        <v>5</v>
      </c>
      <c r="I4164" t="str">
        <f>_xlfn.XLOOKUP(A4164,[1]Sheet1!A:A,[1]Sheet1!B:B)</f>
        <v>C</v>
      </c>
      <c r="J4164" t="str">
        <f>_xlfn.XLOOKUP(A4164,[1]Sheet1!A:A,[1]Sheet1!C:C)</f>
        <v>Ship</v>
      </c>
      <c r="K4164">
        <f>_xlfn.XLOOKUP(A4164,[1]Sheet1!A:A,[1]Sheet1!D:D)</f>
        <v>4423</v>
      </c>
      <c r="L4164">
        <f>_xlfn.XLOOKUP(A4164,[1]Sheet1!A:A,[1]Sheet1!E:E)</f>
        <v>1</v>
      </c>
      <c r="M4164" t="str">
        <f t="shared" si="130"/>
        <v>On-Time</v>
      </c>
      <c r="N4164">
        <f t="shared" si="131"/>
        <v>0</v>
      </c>
    </row>
    <row r="4165" spans="1:14">
      <c r="A4165">
        <v>4164</v>
      </c>
      <c r="B4165">
        <v>221</v>
      </c>
      <c r="C4165">
        <v>2</v>
      </c>
      <c r="D4165">
        <v>3</v>
      </c>
      <c r="E4165" t="s">
        <v>8</v>
      </c>
      <c r="F4165" t="s">
        <v>10</v>
      </c>
      <c r="G4165">
        <v>5</v>
      </c>
      <c r="H4165">
        <v>2</v>
      </c>
      <c r="I4165" t="str">
        <f>_xlfn.XLOOKUP(A4165,[1]Sheet1!A:A,[1]Sheet1!B:B)</f>
        <v>F</v>
      </c>
      <c r="J4165" t="str">
        <f>_xlfn.XLOOKUP(A4165,[1]Sheet1!A:A,[1]Sheet1!C:C)</f>
        <v>Ship</v>
      </c>
      <c r="K4165">
        <f>_xlfn.XLOOKUP(A4165,[1]Sheet1!A:A,[1]Sheet1!D:D)</f>
        <v>5847</v>
      </c>
      <c r="L4165">
        <f>_xlfn.XLOOKUP(A4165,[1]Sheet1!A:A,[1]Sheet1!E:E)</f>
        <v>0</v>
      </c>
      <c r="M4165" t="str">
        <f t="shared" si="130"/>
        <v>Delayed</v>
      </c>
      <c r="N4165">
        <f t="shared" si="131"/>
        <v>1</v>
      </c>
    </row>
    <row r="4166" spans="1:14">
      <c r="A4166">
        <v>4165</v>
      </c>
      <c r="B4166">
        <v>157</v>
      </c>
      <c r="C4166">
        <v>9</v>
      </c>
      <c r="D4166">
        <v>4</v>
      </c>
      <c r="E4166" t="s">
        <v>8</v>
      </c>
      <c r="F4166" t="s">
        <v>10</v>
      </c>
      <c r="G4166">
        <v>4</v>
      </c>
      <c r="H4166">
        <v>5</v>
      </c>
      <c r="I4166" t="str">
        <f>_xlfn.XLOOKUP(A4166,[1]Sheet1!A:A,[1]Sheet1!B:B)</f>
        <v>D</v>
      </c>
      <c r="J4166" t="str">
        <f>_xlfn.XLOOKUP(A4166,[1]Sheet1!A:A,[1]Sheet1!C:C)</f>
        <v>Ship</v>
      </c>
      <c r="K4166">
        <f>_xlfn.XLOOKUP(A4166,[1]Sheet1!A:A,[1]Sheet1!D:D)</f>
        <v>4840</v>
      </c>
      <c r="L4166">
        <f>_xlfn.XLOOKUP(A4166,[1]Sheet1!A:A,[1]Sheet1!E:E)</f>
        <v>0</v>
      </c>
      <c r="M4166" t="str">
        <f t="shared" si="130"/>
        <v>Delayed</v>
      </c>
      <c r="N4166">
        <f t="shared" si="131"/>
        <v>1</v>
      </c>
    </row>
    <row r="4167" spans="1:14">
      <c r="A4167">
        <v>4166</v>
      </c>
      <c r="B4167">
        <v>222</v>
      </c>
      <c r="C4167">
        <v>8</v>
      </c>
      <c r="D4167">
        <v>3</v>
      </c>
      <c r="E4167" t="s">
        <v>8</v>
      </c>
      <c r="F4167" t="s">
        <v>9</v>
      </c>
      <c r="G4167">
        <v>3</v>
      </c>
      <c r="H4167">
        <v>4</v>
      </c>
      <c r="I4167" t="str">
        <f>_xlfn.XLOOKUP(A4167,[1]Sheet1!A:A,[1]Sheet1!B:B)</f>
        <v>F</v>
      </c>
      <c r="J4167" t="str">
        <f>_xlfn.XLOOKUP(A4167,[1]Sheet1!A:A,[1]Sheet1!C:C)</f>
        <v>Ship</v>
      </c>
      <c r="K4167">
        <f>_xlfn.XLOOKUP(A4167,[1]Sheet1!A:A,[1]Sheet1!D:D)</f>
        <v>4861</v>
      </c>
      <c r="L4167">
        <f>_xlfn.XLOOKUP(A4167,[1]Sheet1!A:A,[1]Sheet1!E:E)</f>
        <v>0</v>
      </c>
      <c r="M4167" t="str">
        <f t="shared" si="130"/>
        <v>Delayed</v>
      </c>
      <c r="N4167">
        <f t="shared" si="131"/>
        <v>1</v>
      </c>
    </row>
    <row r="4168" spans="1:14">
      <c r="A4168">
        <v>4167</v>
      </c>
      <c r="B4168">
        <v>179</v>
      </c>
      <c r="C4168">
        <v>7</v>
      </c>
      <c r="D4168">
        <v>3</v>
      </c>
      <c r="E4168" t="s">
        <v>8</v>
      </c>
      <c r="F4168" t="s">
        <v>10</v>
      </c>
      <c r="G4168">
        <v>2</v>
      </c>
      <c r="H4168">
        <v>5</v>
      </c>
      <c r="I4168" t="str">
        <f>_xlfn.XLOOKUP(A4168,[1]Sheet1!A:A,[1]Sheet1!B:B)</f>
        <v>A</v>
      </c>
      <c r="J4168" t="str">
        <f>_xlfn.XLOOKUP(A4168,[1]Sheet1!A:A,[1]Sheet1!C:C)</f>
        <v>Ship</v>
      </c>
      <c r="K4168">
        <f>_xlfn.XLOOKUP(A4168,[1]Sheet1!A:A,[1]Sheet1!D:D)</f>
        <v>5496</v>
      </c>
      <c r="L4168">
        <f>_xlfn.XLOOKUP(A4168,[1]Sheet1!A:A,[1]Sheet1!E:E)</f>
        <v>0</v>
      </c>
      <c r="M4168" t="str">
        <f t="shared" si="130"/>
        <v>Delayed</v>
      </c>
      <c r="N4168">
        <f t="shared" si="131"/>
        <v>1</v>
      </c>
    </row>
    <row r="4169" spans="1:14">
      <c r="A4169">
        <v>4168</v>
      </c>
      <c r="B4169">
        <v>231</v>
      </c>
      <c r="C4169">
        <v>5</v>
      </c>
      <c r="D4169">
        <v>3</v>
      </c>
      <c r="E4169" t="s">
        <v>8</v>
      </c>
      <c r="F4169" t="s">
        <v>9</v>
      </c>
      <c r="G4169">
        <v>2</v>
      </c>
      <c r="H4169">
        <v>3</v>
      </c>
      <c r="I4169" t="str">
        <f>_xlfn.XLOOKUP(A4169,[1]Sheet1!A:A,[1]Sheet1!B:B)</f>
        <v>B</v>
      </c>
      <c r="J4169" t="str">
        <f>_xlfn.XLOOKUP(A4169,[1]Sheet1!A:A,[1]Sheet1!C:C)</f>
        <v>Ship</v>
      </c>
      <c r="K4169">
        <f>_xlfn.XLOOKUP(A4169,[1]Sheet1!A:A,[1]Sheet1!D:D)</f>
        <v>5046</v>
      </c>
      <c r="L4169">
        <f>_xlfn.XLOOKUP(A4169,[1]Sheet1!A:A,[1]Sheet1!E:E)</f>
        <v>0</v>
      </c>
      <c r="M4169" t="str">
        <f t="shared" si="130"/>
        <v>Delayed</v>
      </c>
      <c r="N4169">
        <f t="shared" si="131"/>
        <v>1</v>
      </c>
    </row>
    <row r="4170" spans="1:14">
      <c r="A4170">
        <v>4169</v>
      </c>
      <c r="B4170">
        <v>228</v>
      </c>
      <c r="C4170">
        <v>6</v>
      </c>
      <c r="D4170">
        <v>2</v>
      </c>
      <c r="E4170" t="s">
        <v>8</v>
      </c>
      <c r="F4170" t="s">
        <v>10</v>
      </c>
      <c r="G4170">
        <v>5</v>
      </c>
      <c r="H4170">
        <v>3</v>
      </c>
      <c r="I4170" t="str">
        <f>_xlfn.XLOOKUP(A4170,[1]Sheet1!A:A,[1]Sheet1!B:B)</f>
        <v>C</v>
      </c>
      <c r="J4170" t="str">
        <f>_xlfn.XLOOKUP(A4170,[1]Sheet1!A:A,[1]Sheet1!C:C)</f>
        <v>Ship</v>
      </c>
      <c r="K4170">
        <f>_xlfn.XLOOKUP(A4170,[1]Sheet1!A:A,[1]Sheet1!D:D)</f>
        <v>5893</v>
      </c>
      <c r="L4170">
        <f>_xlfn.XLOOKUP(A4170,[1]Sheet1!A:A,[1]Sheet1!E:E)</f>
        <v>0</v>
      </c>
      <c r="M4170" t="str">
        <f t="shared" si="130"/>
        <v>Delayed</v>
      </c>
      <c r="N4170">
        <f t="shared" si="131"/>
        <v>1</v>
      </c>
    </row>
    <row r="4171" spans="1:14">
      <c r="A4171">
        <v>4170</v>
      </c>
      <c r="B4171">
        <v>264</v>
      </c>
      <c r="C4171">
        <v>9</v>
      </c>
      <c r="D4171">
        <v>2</v>
      </c>
      <c r="E4171" t="s">
        <v>8</v>
      </c>
      <c r="F4171" t="s">
        <v>10</v>
      </c>
      <c r="G4171">
        <v>5</v>
      </c>
      <c r="H4171">
        <v>2</v>
      </c>
      <c r="I4171" t="str">
        <f>_xlfn.XLOOKUP(A4171,[1]Sheet1!A:A,[1]Sheet1!B:B)</f>
        <v>F</v>
      </c>
      <c r="J4171" t="str">
        <f>_xlfn.XLOOKUP(A4171,[1]Sheet1!A:A,[1]Sheet1!C:C)</f>
        <v>Ship</v>
      </c>
      <c r="K4171">
        <f>_xlfn.XLOOKUP(A4171,[1]Sheet1!A:A,[1]Sheet1!D:D)</f>
        <v>5898</v>
      </c>
      <c r="L4171">
        <f>_xlfn.XLOOKUP(A4171,[1]Sheet1!A:A,[1]Sheet1!E:E)</f>
        <v>1</v>
      </c>
      <c r="M4171" t="str">
        <f t="shared" si="130"/>
        <v>On-Time</v>
      </c>
      <c r="N4171">
        <f t="shared" si="131"/>
        <v>0</v>
      </c>
    </row>
    <row r="4172" spans="1:14">
      <c r="A4172">
        <v>4171</v>
      </c>
      <c r="B4172">
        <v>170</v>
      </c>
      <c r="C4172">
        <v>2</v>
      </c>
      <c r="D4172">
        <v>3</v>
      </c>
      <c r="E4172" t="s">
        <v>11</v>
      </c>
      <c r="F4172" t="s">
        <v>9</v>
      </c>
      <c r="G4172">
        <v>3</v>
      </c>
      <c r="H4172">
        <v>4</v>
      </c>
      <c r="I4172" t="str">
        <f>_xlfn.XLOOKUP(A4172,[1]Sheet1!A:A,[1]Sheet1!B:B)</f>
        <v>D</v>
      </c>
      <c r="J4172" t="str">
        <f>_xlfn.XLOOKUP(A4172,[1]Sheet1!A:A,[1]Sheet1!C:C)</f>
        <v>Ship</v>
      </c>
      <c r="K4172">
        <f>_xlfn.XLOOKUP(A4172,[1]Sheet1!A:A,[1]Sheet1!D:D)</f>
        <v>5330</v>
      </c>
      <c r="L4172">
        <f>_xlfn.XLOOKUP(A4172,[1]Sheet1!A:A,[1]Sheet1!E:E)</f>
        <v>1</v>
      </c>
      <c r="M4172" t="str">
        <f t="shared" si="130"/>
        <v>On-Time</v>
      </c>
      <c r="N4172">
        <f t="shared" si="131"/>
        <v>0</v>
      </c>
    </row>
    <row r="4173" spans="1:14">
      <c r="A4173">
        <v>4172</v>
      </c>
      <c r="B4173">
        <v>159</v>
      </c>
      <c r="C4173">
        <v>3</v>
      </c>
      <c r="D4173">
        <v>2</v>
      </c>
      <c r="E4173" t="s">
        <v>11</v>
      </c>
      <c r="F4173" t="s">
        <v>9</v>
      </c>
      <c r="G4173">
        <v>2</v>
      </c>
      <c r="H4173">
        <v>3</v>
      </c>
      <c r="I4173" t="str">
        <f>_xlfn.XLOOKUP(A4173,[1]Sheet1!A:A,[1]Sheet1!B:B)</f>
        <v>F</v>
      </c>
      <c r="J4173" t="str">
        <f>_xlfn.XLOOKUP(A4173,[1]Sheet1!A:A,[1]Sheet1!C:C)</f>
        <v>Ship</v>
      </c>
      <c r="K4173">
        <f>_xlfn.XLOOKUP(A4173,[1]Sheet1!A:A,[1]Sheet1!D:D)</f>
        <v>4876</v>
      </c>
      <c r="L4173">
        <f>_xlfn.XLOOKUP(A4173,[1]Sheet1!A:A,[1]Sheet1!E:E)</f>
        <v>0</v>
      </c>
      <c r="M4173" t="str">
        <f t="shared" si="130"/>
        <v>Delayed</v>
      </c>
      <c r="N4173">
        <f t="shared" si="131"/>
        <v>1</v>
      </c>
    </row>
    <row r="4174" spans="1:14">
      <c r="A4174">
        <v>4173</v>
      </c>
      <c r="B4174">
        <v>166</v>
      </c>
      <c r="C4174">
        <v>6</v>
      </c>
      <c r="D4174">
        <v>3</v>
      </c>
      <c r="E4174" t="s">
        <v>12</v>
      </c>
      <c r="F4174" t="s">
        <v>10</v>
      </c>
      <c r="G4174">
        <v>3</v>
      </c>
      <c r="H4174">
        <v>3</v>
      </c>
      <c r="I4174" t="str">
        <f>_xlfn.XLOOKUP(A4174,[1]Sheet1!A:A,[1]Sheet1!B:B)</f>
        <v>A</v>
      </c>
      <c r="J4174" t="str">
        <f>_xlfn.XLOOKUP(A4174,[1]Sheet1!A:A,[1]Sheet1!C:C)</f>
        <v>Ship</v>
      </c>
      <c r="K4174">
        <f>_xlfn.XLOOKUP(A4174,[1]Sheet1!A:A,[1]Sheet1!D:D)</f>
        <v>5089</v>
      </c>
      <c r="L4174">
        <f>_xlfn.XLOOKUP(A4174,[1]Sheet1!A:A,[1]Sheet1!E:E)</f>
        <v>1</v>
      </c>
      <c r="M4174" t="str">
        <f t="shared" si="130"/>
        <v>On-Time</v>
      </c>
      <c r="N4174">
        <f t="shared" si="131"/>
        <v>0</v>
      </c>
    </row>
    <row r="4175" spans="1:14">
      <c r="A4175">
        <v>4174</v>
      </c>
      <c r="B4175">
        <v>234</v>
      </c>
      <c r="C4175">
        <v>8</v>
      </c>
      <c r="D4175">
        <v>2</v>
      </c>
      <c r="E4175" t="s">
        <v>11</v>
      </c>
      <c r="F4175" t="s">
        <v>10</v>
      </c>
      <c r="G4175">
        <v>2</v>
      </c>
      <c r="H4175">
        <v>3</v>
      </c>
      <c r="I4175" t="str">
        <f>_xlfn.XLOOKUP(A4175,[1]Sheet1!A:A,[1]Sheet1!B:B)</f>
        <v>B</v>
      </c>
      <c r="J4175" t="str">
        <f>_xlfn.XLOOKUP(A4175,[1]Sheet1!A:A,[1]Sheet1!C:C)</f>
        <v>Ship</v>
      </c>
      <c r="K4175">
        <f>_xlfn.XLOOKUP(A4175,[1]Sheet1!A:A,[1]Sheet1!D:D)</f>
        <v>4012</v>
      </c>
      <c r="L4175">
        <f>_xlfn.XLOOKUP(A4175,[1]Sheet1!A:A,[1]Sheet1!E:E)</f>
        <v>1</v>
      </c>
      <c r="M4175" t="str">
        <f t="shared" si="130"/>
        <v>On-Time</v>
      </c>
      <c r="N4175">
        <f t="shared" si="131"/>
        <v>0</v>
      </c>
    </row>
    <row r="4176" spans="1:14">
      <c r="A4176">
        <v>4175</v>
      </c>
      <c r="B4176">
        <v>215</v>
      </c>
      <c r="C4176">
        <v>5</v>
      </c>
      <c r="D4176">
        <v>5</v>
      </c>
      <c r="E4176" t="s">
        <v>11</v>
      </c>
      <c r="F4176" t="s">
        <v>9</v>
      </c>
      <c r="G4176">
        <v>1</v>
      </c>
      <c r="H4176">
        <v>6</v>
      </c>
      <c r="I4176" t="str">
        <f>_xlfn.XLOOKUP(A4176,[1]Sheet1!A:A,[1]Sheet1!B:B)</f>
        <v>C</v>
      </c>
      <c r="J4176" t="str">
        <f>_xlfn.XLOOKUP(A4176,[1]Sheet1!A:A,[1]Sheet1!C:C)</f>
        <v>Ship</v>
      </c>
      <c r="K4176">
        <f>_xlfn.XLOOKUP(A4176,[1]Sheet1!A:A,[1]Sheet1!D:D)</f>
        <v>4362</v>
      </c>
      <c r="L4176">
        <f>_xlfn.XLOOKUP(A4176,[1]Sheet1!A:A,[1]Sheet1!E:E)</f>
        <v>0</v>
      </c>
      <c r="M4176" t="str">
        <f t="shared" si="130"/>
        <v>Delayed</v>
      </c>
      <c r="N4176">
        <f t="shared" si="131"/>
        <v>1</v>
      </c>
    </row>
    <row r="4177" spans="1:14">
      <c r="A4177">
        <v>4176</v>
      </c>
      <c r="B4177">
        <v>179</v>
      </c>
      <c r="C4177">
        <v>8</v>
      </c>
      <c r="D4177">
        <v>2</v>
      </c>
      <c r="E4177" t="s">
        <v>12</v>
      </c>
      <c r="F4177" t="s">
        <v>9</v>
      </c>
      <c r="G4177">
        <v>2</v>
      </c>
      <c r="H4177">
        <v>3</v>
      </c>
      <c r="I4177" t="str">
        <f>_xlfn.XLOOKUP(A4177,[1]Sheet1!A:A,[1]Sheet1!B:B)</f>
        <v>F</v>
      </c>
      <c r="J4177" t="str">
        <f>_xlfn.XLOOKUP(A4177,[1]Sheet1!A:A,[1]Sheet1!C:C)</f>
        <v>Ship</v>
      </c>
      <c r="K4177">
        <f>_xlfn.XLOOKUP(A4177,[1]Sheet1!A:A,[1]Sheet1!D:D)</f>
        <v>5589</v>
      </c>
      <c r="L4177">
        <f>_xlfn.XLOOKUP(A4177,[1]Sheet1!A:A,[1]Sheet1!E:E)</f>
        <v>0</v>
      </c>
      <c r="M4177" t="str">
        <f t="shared" si="130"/>
        <v>Delayed</v>
      </c>
      <c r="N4177">
        <f t="shared" si="131"/>
        <v>1</v>
      </c>
    </row>
    <row r="4178" spans="1:14">
      <c r="A4178">
        <v>4177</v>
      </c>
      <c r="B4178">
        <v>180</v>
      </c>
      <c r="C4178">
        <v>8</v>
      </c>
      <c r="D4178">
        <v>3</v>
      </c>
      <c r="E4178" t="s">
        <v>11</v>
      </c>
      <c r="F4178" t="s">
        <v>10</v>
      </c>
      <c r="G4178">
        <v>3</v>
      </c>
      <c r="H4178">
        <v>3</v>
      </c>
      <c r="I4178" t="str">
        <f>_xlfn.XLOOKUP(A4178,[1]Sheet1!A:A,[1]Sheet1!B:B)</f>
        <v>D</v>
      </c>
      <c r="J4178" t="str">
        <f>_xlfn.XLOOKUP(A4178,[1]Sheet1!A:A,[1]Sheet1!C:C)</f>
        <v>Ship</v>
      </c>
      <c r="K4178">
        <f>_xlfn.XLOOKUP(A4178,[1]Sheet1!A:A,[1]Sheet1!D:D)</f>
        <v>5953</v>
      </c>
      <c r="L4178">
        <f>_xlfn.XLOOKUP(A4178,[1]Sheet1!A:A,[1]Sheet1!E:E)</f>
        <v>1</v>
      </c>
      <c r="M4178" t="str">
        <f t="shared" si="130"/>
        <v>On-Time</v>
      </c>
      <c r="N4178">
        <f t="shared" si="131"/>
        <v>0</v>
      </c>
    </row>
    <row r="4179" spans="1:14">
      <c r="A4179">
        <v>4178</v>
      </c>
      <c r="B4179">
        <v>149</v>
      </c>
      <c r="C4179">
        <v>9</v>
      </c>
      <c r="D4179">
        <v>3</v>
      </c>
      <c r="E4179" t="s">
        <v>8</v>
      </c>
      <c r="F4179" t="s">
        <v>10</v>
      </c>
      <c r="G4179">
        <v>5</v>
      </c>
      <c r="H4179">
        <v>4</v>
      </c>
      <c r="I4179" t="str">
        <f>_xlfn.XLOOKUP(A4179,[1]Sheet1!A:A,[1]Sheet1!B:B)</f>
        <v>F</v>
      </c>
      <c r="J4179" t="str">
        <f>_xlfn.XLOOKUP(A4179,[1]Sheet1!A:A,[1]Sheet1!C:C)</f>
        <v>Ship</v>
      </c>
      <c r="K4179">
        <f>_xlfn.XLOOKUP(A4179,[1]Sheet1!A:A,[1]Sheet1!D:D)</f>
        <v>4953</v>
      </c>
      <c r="L4179">
        <f>_xlfn.XLOOKUP(A4179,[1]Sheet1!A:A,[1]Sheet1!E:E)</f>
        <v>1</v>
      </c>
      <c r="M4179" t="str">
        <f t="shared" si="130"/>
        <v>On-Time</v>
      </c>
      <c r="N4179">
        <f t="shared" si="131"/>
        <v>0</v>
      </c>
    </row>
    <row r="4180" spans="1:14">
      <c r="A4180">
        <v>4179</v>
      </c>
      <c r="B4180">
        <v>150</v>
      </c>
      <c r="C4180">
        <v>1</v>
      </c>
      <c r="D4180">
        <v>3</v>
      </c>
      <c r="E4180" t="s">
        <v>8</v>
      </c>
      <c r="F4180" t="s">
        <v>10</v>
      </c>
      <c r="G4180">
        <v>2</v>
      </c>
      <c r="H4180">
        <v>3</v>
      </c>
      <c r="I4180" t="str">
        <f>_xlfn.XLOOKUP(A4180,[1]Sheet1!A:A,[1]Sheet1!B:B)</f>
        <v>A</v>
      </c>
      <c r="J4180" t="str">
        <f>_xlfn.XLOOKUP(A4180,[1]Sheet1!A:A,[1]Sheet1!C:C)</f>
        <v>Ship</v>
      </c>
      <c r="K4180">
        <f>_xlfn.XLOOKUP(A4180,[1]Sheet1!A:A,[1]Sheet1!D:D)</f>
        <v>5825</v>
      </c>
      <c r="L4180">
        <f>_xlfn.XLOOKUP(A4180,[1]Sheet1!A:A,[1]Sheet1!E:E)</f>
        <v>0</v>
      </c>
      <c r="M4180" t="str">
        <f t="shared" si="130"/>
        <v>Delayed</v>
      </c>
      <c r="N4180">
        <f t="shared" si="131"/>
        <v>1</v>
      </c>
    </row>
    <row r="4181" spans="1:14">
      <c r="A4181">
        <v>4180</v>
      </c>
      <c r="B4181">
        <v>155</v>
      </c>
      <c r="C4181">
        <v>4</v>
      </c>
      <c r="D4181">
        <v>3</v>
      </c>
      <c r="E4181" t="s">
        <v>8</v>
      </c>
      <c r="F4181" t="s">
        <v>9</v>
      </c>
      <c r="G4181">
        <v>1</v>
      </c>
      <c r="H4181">
        <v>4</v>
      </c>
      <c r="I4181" t="str">
        <f>_xlfn.XLOOKUP(A4181,[1]Sheet1!A:A,[1]Sheet1!B:B)</f>
        <v>B</v>
      </c>
      <c r="J4181" t="str">
        <f>_xlfn.XLOOKUP(A4181,[1]Sheet1!A:A,[1]Sheet1!C:C)</f>
        <v>Ship</v>
      </c>
      <c r="K4181">
        <f>_xlfn.XLOOKUP(A4181,[1]Sheet1!A:A,[1]Sheet1!D:D)</f>
        <v>5666</v>
      </c>
      <c r="L4181">
        <f>_xlfn.XLOOKUP(A4181,[1]Sheet1!A:A,[1]Sheet1!E:E)</f>
        <v>0</v>
      </c>
      <c r="M4181" t="str">
        <f t="shared" si="130"/>
        <v>Delayed</v>
      </c>
      <c r="N4181">
        <f t="shared" si="131"/>
        <v>1</v>
      </c>
    </row>
    <row r="4182" spans="1:14">
      <c r="A4182">
        <v>4181</v>
      </c>
      <c r="B4182">
        <v>199</v>
      </c>
      <c r="C4182">
        <v>4</v>
      </c>
      <c r="D4182">
        <v>2</v>
      </c>
      <c r="E4182" t="s">
        <v>11</v>
      </c>
      <c r="F4182" t="s">
        <v>10</v>
      </c>
      <c r="G4182">
        <v>5</v>
      </c>
      <c r="H4182">
        <v>4</v>
      </c>
      <c r="I4182" t="str">
        <f>_xlfn.XLOOKUP(A4182,[1]Sheet1!A:A,[1]Sheet1!B:B)</f>
        <v>C</v>
      </c>
      <c r="J4182" t="str">
        <f>_xlfn.XLOOKUP(A4182,[1]Sheet1!A:A,[1]Sheet1!C:C)</f>
        <v>Ship</v>
      </c>
      <c r="K4182">
        <f>_xlfn.XLOOKUP(A4182,[1]Sheet1!A:A,[1]Sheet1!D:D)</f>
        <v>4762</v>
      </c>
      <c r="L4182">
        <f>_xlfn.XLOOKUP(A4182,[1]Sheet1!A:A,[1]Sheet1!E:E)</f>
        <v>0</v>
      </c>
      <c r="M4182" t="str">
        <f t="shared" si="130"/>
        <v>Delayed</v>
      </c>
      <c r="N4182">
        <f t="shared" si="131"/>
        <v>1</v>
      </c>
    </row>
    <row r="4183" spans="1:14">
      <c r="A4183">
        <v>4182</v>
      </c>
      <c r="B4183">
        <v>169</v>
      </c>
      <c r="C4183">
        <v>10</v>
      </c>
      <c r="D4183">
        <v>2</v>
      </c>
      <c r="E4183" t="s">
        <v>8</v>
      </c>
      <c r="F4183" t="s">
        <v>9</v>
      </c>
      <c r="G4183">
        <v>5</v>
      </c>
      <c r="H4183">
        <v>4</v>
      </c>
      <c r="I4183" t="str">
        <f>_xlfn.XLOOKUP(A4183,[1]Sheet1!A:A,[1]Sheet1!B:B)</f>
        <v>F</v>
      </c>
      <c r="J4183" t="str">
        <f>_xlfn.XLOOKUP(A4183,[1]Sheet1!A:A,[1]Sheet1!C:C)</f>
        <v>Ship</v>
      </c>
      <c r="K4183">
        <f>_xlfn.XLOOKUP(A4183,[1]Sheet1!A:A,[1]Sheet1!D:D)</f>
        <v>4248</v>
      </c>
      <c r="L4183">
        <f>_xlfn.XLOOKUP(A4183,[1]Sheet1!A:A,[1]Sheet1!E:E)</f>
        <v>0</v>
      </c>
      <c r="M4183" t="str">
        <f t="shared" si="130"/>
        <v>Delayed</v>
      </c>
      <c r="N4183">
        <f t="shared" si="131"/>
        <v>1</v>
      </c>
    </row>
    <row r="4184" spans="1:14">
      <c r="A4184">
        <v>4183</v>
      </c>
      <c r="B4184">
        <v>276</v>
      </c>
      <c r="C4184">
        <v>8</v>
      </c>
      <c r="D4184">
        <v>6</v>
      </c>
      <c r="E4184" t="s">
        <v>8</v>
      </c>
      <c r="F4184" t="s">
        <v>9</v>
      </c>
      <c r="G4184">
        <v>4</v>
      </c>
      <c r="H4184">
        <v>6</v>
      </c>
      <c r="I4184" t="str">
        <f>_xlfn.XLOOKUP(A4184,[1]Sheet1!A:A,[1]Sheet1!B:B)</f>
        <v>D</v>
      </c>
      <c r="J4184" t="str">
        <f>_xlfn.XLOOKUP(A4184,[1]Sheet1!A:A,[1]Sheet1!C:C)</f>
        <v>Ship</v>
      </c>
      <c r="K4184">
        <f>_xlfn.XLOOKUP(A4184,[1]Sheet1!A:A,[1]Sheet1!D:D)</f>
        <v>5037</v>
      </c>
      <c r="L4184">
        <f>_xlfn.XLOOKUP(A4184,[1]Sheet1!A:A,[1]Sheet1!E:E)</f>
        <v>0</v>
      </c>
      <c r="M4184" t="str">
        <f t="shared" si="130"/>
        <v>Delayed</v>
      </c>
      <c r="N4184">
        <f t="shared" si="131"/>
        <v>1</v>
      </c>
    </row>
    <row r="4185" spans="1:14">
      <c r="A4185">
        <v>4184</v>
      </c>
      <c r="B4185">
        <v>257</v>
      </c>
      <c r="C4185">
        <v>1</v>
      </c>
      <c r="D4185">
        <v>3</v>
      </c>
      <c r="E4185" t="s">
        <v>8</v>
      </c>
      <c r="F4185" t="s">
        <v>9</v>
      </c>
      <c r="G4185">
        <v>3</v>
      </c>
      <c r="H4185">
        <v>4</v>
      </c>
      <c r="I4185" t="str">
        <f>_xlfn.XLOOKUP(A4185,[1]Sheet1!A:A,[1]Sheet1!B:B)</f>
        <v>F</v>
      </c>
      <c r="J4185" t="str">
        <f>_xlfn.XLOOKUP(A4185,[1]Sheet1!A:A,[1]Sheet1!C:C)</f>
        <v>Ship</v>
      </c>
      <c r="K4185">
        <f>_xlfn.XLOOKUP(A4185,[1]Sheet1!A:A,[1]Sheet1!D:D)</f>
        <v>5843</v>
      </c>
      <c r="L4185">
        <f>_xlfn.XLOOKUP(A4185,[1]Sheet1!A:A,[1]Sheet1!E:E)</f>
        <v>0</v>
      </c>
      <c r="M4185" t="str">
        <f t="shared" si="130"/>
        <v>Delayed</v>
      </c>
      <c r="N4185">
        <f t="shared" si="131"/>
        <v>1</v>
      </c>
    </row>
    <row r="4186" spans="1:14">
      <c r="A4186">
        <v>4185</v>
      </c>
      <c r="B4186">
        <v>153</v>
      </c>
      <c r="C4186">
        <v>1</v>
      </c>
      <c r="D4186">
        <v>2</v>
      </c>
      <c r="E4186" t="s">
        <v>11</v>
      </c>
      <c r="F4186" t="s">
        <v>10</v>
      </c>
      <c r="G4186">
        <v>3</v>
      </c>
      <c r="H4186">
        <v>4</v>
      </c>
      <c r="I4186" t="str">
        <f>_xlfn.XLOOKUP(A4186,[1]Sheet1!A:A,[1]Sheet1!B:B)</f>
        <v>A</v>
      </c>
      <c r="J4186" t="str">
        <f>_xlfn.XLOOKUP(A4186,[1]Sheet1!A:A,[1]Sheet1!C:C)</f>
        <v>Ship</v>
      </c>
      <c r="K4186">
        <f>_xlfn.XLOOKUP(A4186,[1]Sheet1!A:A,[1]Sheet1!D:D)</f>
        <v>4366</v>
      </c>
      <c r="L4186">
        <f>_xlfn.XLOOKUP(A4186,[1]Sheet1!A:A,[1]Sheet1!E:E)</f>
        <v>1</v>
      </c>
      <c r="M4186" t="str">
        <f t="shared" si="130"/>
        <v>On-Time</v>
      </c>
      <c r="N4186">
        <f t="shared" si="131"/>
        <v>0</v>
      </c>
    </row>
    <row r="4187" spans="1:14">
      <c r="A4187">
        <v>4186</v>
      </c>
      <c r="B4187">
        <v>228</v>
      </c>
      <c r="C4187">
        <v>6</v>
      </c>
      <c r="D4187">
        <v>4</v>
      </c>
      <c r="E4187" t="s">
        <v>8</v>
      </c>
      <c r="F4187" t="s">
        <v>10</v>
      </c>
      <c r="G4187">
        <v>5</v>
      </c>
      <c r="H4187">
        <v>5</v>
      </c>
      <c r="I4187" t="str">
        <f>_xlfn.XLOOKUP(A4187,[1]Sheet1!A:A,[1]Sheet1!B:B)</f>
        <v>B</v>
      </c>
      <c r="J4187" t="str">
        <f>_xlfn.XLOOKUP(A4187,[1]Sheet1!A:A,[1]Sheet1!C:C)</f>
        <v>Ship</v>
      </c>
      <c r="K4187">
        <f>_xlfn.XLOOKUP(A4187,[1]Sheet1!A:A,[1]Sheet1!D:D)</f>
        <v>4946</v>
      </c>
      <c r="L4187">
        <f>_xlfn.XLOOKUP(A4187,[1]Sheet1!A:A,[1]Sheet1!E:E)</f>
        <v>1</v>
      </c>
      <c r="M4187" t="str">
        <f t="shared" si="130"/>
        <v>On-Time</v>
      </c>
      <c r="N4187">
        <f t="shared" si="131"/>
        <v>0</v>
      </c>
    </row>
    <row r="4188" spans="1:14">
      <c r="A4188">
        <v>4187</v>
      </c>
      <c r="B4188">
        <v>133</v>
      </c>
      <c r="C4188">
        <v>4</v>
      </c>
      <c r="D4188">
        <v>2</v>
      </c>
      <c r="E4188" t="s">
        <v>11</v>
      </c>
      <c r="F4188" t="s">
        <v>9</v>
      </c>
      <c r="G4188">
        <v>4</v>
      </c>
      <c r="H4188">
        <v>4</v>
      </c>
      <c r="I4188" t="str">
        <f>_xlfn.XLOOKUP(A4188,[1]Sheet1!A:A,[1]Sheet1!B:B)</f>
        <v>C</v>
      </c>
      <c r="J4188" t="str">
        <f>_xlfn.XLOOKUP(A4188,[1]Sheet1!A:A,[1]Sheet1!C:C)</f>
        <v>Ship</v>
      </c>
      <c r="K4188">
        <f>_xlfn.XLOOKUP(A4188,[1]Sheet1!A:A,[1]Sheet1!D:D)</f>
        <v>4724</v>
      </c>
      <c r="L4188">
        <f>_xlfn.XLOOKUP(A4188,[1]Sheet1!A:A,[1]Sheet1!E:E)</f>
        <v>0</v>
      </c>
      <c r="M4188" t="str">
        <f t="shared" si="130"/>
        <v>Delayed</v>
      </c>
      <c r="N4188">
        <f t="shared" si="131"/>
        <v>1</v>
      </c>
    </row>
    <row r="4189" spans="1:14">
      <c r="A4189">
        <v>4188</v>
      </c>
      <c r="B4189">
        <v>206</v>
      </c>
      <c r="C4189">
        <v>10</v>
      </c>
      <c r="D4189">
        <v>3</v>
      </c>
      <c r="E4189" t="s">
        <v>11</v>
      </c>
      <c r="F4189" t="s">
        <v>9</v>
      </c>
      <c r="G4189">
        <v>4</v>
      </c>
      <c r="H4189">
        <v>4</v>
      </c>
      <c r="I4189" t="str">
        <f>_xlfn.XLOOKUP(A4189,[1]Sheet1!A:A,[1]Sheet1!B:B)</f>
        <v>F</v>
      </c>
      <c r="J4189" t="str">
        <f>_xlfn.XLOOKUP(A4189,[1]Sheet1!A:A,[1]Sheet1!C:C)</f>
        <v>Ship</v>
      </c>
      <c r="K4189">
        <f>_xlfn.XLOOKUP(A4189,[1]Sheet1!A:A,[1]Sheet1!D:D)</f>
        <v>4262</v>
      </c>
      <c r="L4189">
        <f>_xlfn.XLOOKUP(A4189,[1]Sheet1!A:A,[1]Sheet1!E:E)</f>
        <v>0</v>
      </c>
      <c r="M4189" t="str">
        <f t="shared" si="130"/>
        <v>Delayed</v>
      </c>
      <c r="N4189">
        <f t="shared" si="131"/>
        <v>1</v>
      </c>
    </row>
    <row r="4190" spans="1:14">
      <c r="A4190">
        <v>4189</v>
      </c>
      <c r="B4190">
        <v>263</v>
      </c>
      <c r="C4190">
        <v>9</v>
      </c>
      <c r="D4190">
        <v>5</v>
      </c>
      <c r="E4190" t="s">
        <v>8</v>
      </c>
      <c r="F4190" t="s">
        <v>10</v>
      </c>
      <c r="G4190">
        <v>5</v>
      </c>
      <c r="H4190">
        <v>4</v>
      </c>
      <c r="I4190" t="str">
        <f>_xlfn.XLOOKUP(A4190,[1]Sheet1!A:A,[1]Sheet1!B:B)</f>
        <v>D</v>
      </c>
      <c r="J4190" t="str">
        <f>_xlfn.XLOOKUP(A4190,[1]Sheet1!A:A,[1]Sheet1!C:C)</f>
        <v>Ship</v>
      </c>
      <c r="K4190">
        <f>_xlfn.XLOOKUP(A4190,[1]Sheet1!A:A,[1]Sheet1!D:D)</f>
        <v>5731</v>
      </c>
      <c r="L4190">
        <f>_xlfn.XLOOKUP(A4190,[1]Sheet1!A:A,[1]Sheet1!E:E)</f>
        <v>1</v>
      </c>
      <c r="M4190" t="str">
        <f t="shared" si="130"/>
        <v>On-Time</v>
      </c>
      <c r="N4190">
        <f t="shared" si="131"/>
        <v>0</v>
      </c>
    </row>
    <row r="4191" spans="1:14">
      <c r="A4191">
        <v>4190</v>
      </c>
      <c r="B4191">
        <v>190</v>
      </c>
      <c r="C4191">
        <v>4</v>
      </c>
      <c r="D4191">
        <v>2</v>
      </c>
      <c r="E4191" t="s">
        <v>11</v>
      </c>
      <c r="F4191" t="s">
        <v>9</v>
      </c>
      <c r="G4191">
        <v>1</v>
      </c>
      <c r="H4191">
        <v>4</v>
      </c>
      <c r="I4191" t="str">
        <f>_xlfn.XLOOKUP(A4191,[1]Sheet1!A:A,[1]Sheet1!B:B)</f>
        <v>F</v>
      </c>
      <c r="J4191" t="str">
        <f>_xlfn.XLOOKUP(A4191,[1]Sheet1!A:A,[1]Sheet1!C:C)</f>
        <v>Ship</v>
      </c>
      <c r="K4191">
        <f>_xlfn.XLOOKUP(A4191,[1]Sheet1!A:A,[1]Sheet1!D:D)</f>
        <v>4501</v>
      </c>
      <c r="L4191">
        <f>_xlfn.XLOOKUP(A4191,[1]Sheet1!A:A,[1]Sheet1!E:E)</f>
        <v>0</v>
      </c>
      <c r="M4191" t="str">
        <f t="shared" si="130"/>
        <v>Delayed</v>
      </c>
      <c r="N4191">
        <f t="shared" si="131"/>
        <v>1</v>
      </c>
    </row>
    <row r="4192" spans="1:14">
      <c r="A4192">
        <v>4191</v>
      </c>
      <c r="B4192">
        <v>175</v>
      </c>
      <c r="C4192">
        <v>4</v>
      </c>
      <c r="D4192">
        <v>2</v>
      </c>
      <c r="E4192" t="s">
        <v>11</v>
      </c>
      <c r="F4192" t="s">
        <v>10</v>
      </c>
      <c r="G4192">
        <v>5</v>
      </c>
      <c r="H4192">
        <v>4</v>
      </c>
      <c r="I4192" t="str">
        <f>_xlfn.XLOOKUP(A4192,[1]Sheet1!A:A,[1]Sheet1!B:B)</f>
        <v>A</v>
      </c>
      <c r="J4192" t="str">
        <f>_xlfn.XLOOKUP(A4192,[1]Sheet1!A:A,[1]Sheet1!C:C)</f>
        <v>Ship</v>
      </c>
      <c r="K4192">
        <f>_xlfn.XLOOKUP(A4192,[1]Sheet1!A:A,[1]Sheet1!D:D)</f>
        <v>4910</v>
      </c>
      <c r="L4192">
        <f>_xlfn.XLOOKUP(A4192,[1]Sheet1!A:A,[1]Sheet1!E:E)</f>
        <v>1</v>
      </c>
      <c r="M4192" t="str">
        <f t="shared" si="130"/>
        <v>On-Time</v>
      </c>
      <c r="N4192">
        <f t="shared" si="131"/>
        <v>0</v>
      </c>
    </row>
    <row r="4193" spans="1:14">
      <c r="A4193">
        <v>4192</v>
      </c>
      <c r="B4193">
        <v>272</v>
      </c>
      <c r="C4193">
        <v>2</v>
      </c>
      <c r="D4193">
        <v>3</v>
      </c>
      <c r="E4193" t="s">
        <v>8</v>
      </c>
      <c r="F4193" t="s">
        <v>10</v>
      </c>
      <c r="G4193">
        <v>3</v>
      </c>
      <c r="H4193">
        <v>3</v>
      </c>
      <c r="I4193" t="str">
        <f>_xlfn.XLOOKUP(A4193,[1]Sheet1!A:A,[1]Sheet1!B:B)</f>
        <v>B</v>
      </c>
      <c r="J4193" t="str">
        <f>_xlfn.XLOOKUP(A4193,[1]Sheet1!A:A,[1]Sheet1!C:C)</f>
        <v>Ship</v>
      </c>
      <c r="K4193">
        <f>_xlfn.XLOOKUP(A4193,[1]Sheet1!A:A,[1]Sheet1!D:D)</f>
        <v>4059</v>
      </c>
      <c r="L4193">
        <f>_xlfn.XLOOKUP(A4193,[1]Sheet1!A:A,[1]Sheet1!E:E)</f>
        <v>1</v>
      </c>
      <c r="M4193" t="str">
        <f t="shared" si="130"/>
        <v>On-Time</v>
      </c>
      <c r="N4193">
        <f t="shared" si="131"/>
        <v>0</v>
      </c>
    </row>
    <row r="4194" spans="1:14">
      <c r="A4194">
        <v>4193</v>
      </c>
      <c r="B4194">
        <v>111</v>
      </c>
      <c r="C4194">
        <v>10</v>
      </c>
      <c r="D4194">
        <v>4</v>
      </c>
      <c r="E4194" t="s">
        <v>11</v>
      </c>
      <c r="F4194" t="s">
        <v>10</v>
      </c>
      <c r="G4194">
        <v>1</v>
      </c>
      <c r="H4194">
        <v>4</v>
      </c>
      <c r="I4194" t="str">
        <f>_xlfn.XLOOKUP(A4194,[1]Sheet1!A:A,[1]Sheet1!B:B)</f>
        <v>C</v>
      </c>
      <c r="J4194" t="str">
        <f>_xlfn.XLOOKUP(A4194,[1]Sheet1!A:A,[1]Sheet1!C:C)</f>
        <v>Ship</v>
      </c>
      <c r="K4194">
        <f>_xlfn.XLOOKUP(A4194,[1]Sheet1!A:A,[1]Sheet1!D:D)</f>
        <v>4711</v>
      </c>
      <c r="L4194">
        <f>_xlfn.XLOOKUP(A4194,[1]Sheet1!A:A,[1]Sheet1!E:E)</f>
        <v>0</v>
      </c>
      <c r="M4194" t="str">
        <f t="shared" si="130"/>
        <v>Delayed</v>
      </c>
      <c r="N4194">
        <f t="shared" si="131"/>
        <v>1</v>
      </c>
    </row>
    <row r="4195" spans="1:14">
      <c r="A4195">
        <v>4194</v>
      </c>
      <c r="B4195">
        <v>233</v>
      </c>
      <c r="C4195">
        <v>5</v>
      </c>
      <c r="D4195">
        <v>3</v>
      </c>
      <c r="E4195" t="s">
        <v>8</v>
      </c>
      <c r="F4195" t="s">
        <v>9</v>
      </c>
      <c r="G4195">
        <v>2</v>
      </c>
      <c r="H4195">
        <v>5</v>
      </c>
      <c r="I4195" t="str">
        <f>_xlfn.XLOOKUP(A4195,[1]Sheet1!A:A,[1]Sheet1!B:B)</f>
        <v>F</v>
      </c>
      <c r="J4195" t="str">
        <f>_xlfn.XLOOKUP(A4195,[1]Sheet1!A:A,[1]Sheet1!C:C)</f>
        <v>Ship</v>
      </c>
      <c r="K4195">
        <f>_xlfn.XLOOKUP(A4195,[1]Sheet1!A:A,[1]Sheet1!D:D)</f>
        <v>5756</v>
      </c>
      <c r="L4195">
        <f>_xlfn.XLOOKUP(A4195,[1]Sheet1!A:A,[1]Sheet1!E:E)</f>
        <v>1</v>
      </c>
      <c r="M4195" t="str">
        <f t="shared" si="130"/>
        <v>On-Time</v>
      </c>
      <c r="N4195">
        <f t="shared" si="131"/>
        <v>0</v>
      </c>
    </row>
    <row r="4196" spans="1:14">
      <c r="A4196">
        <v>4195</v>
      </c>
      <c r="B4196">
        <v>235</v>
      </c>
      <c r="C4196">
        <v>4</v>
      </c>
      <c r="D4196">
        <v>3</v>
      </c>
      <c r="E4196" t="s">
        <v>8</v>
      </c>
      <c r="F4196" t="s">
        <v>9</v>
      </c>
      <c r="G4196">
        <v>5</v>
      </c>
      <c r="H4196">
        <v>5</v>
      </c>
      <c r="I4196" t="str">
        <f>_xlfn.XLOOKUP(A4196,[1]Sheet1!A:A,[1]Sheet1!B:B)</f>
        <v>D</v>
      </c>
      <c r="J4196" t="str">
        <f>_xlfn.XLOOKUP(A4196,[1]Sheet1!A:A,[1]Sheet1!C:C)</f>
        <v>Ship</v>
      </c>
      <c r="K4196">
        <f>_xlfn.XLOOKUP(A4196,[1]Sheet1!A:A,[1]Sheet1!D:D)</f>
        <v>5325</v>
      </c>
      <c r="L4196">
        <f>_xlfn.XLOOKUP(A4196,[1]Sheet1!A:A,[1]Sheet1!E:E)</f>
        <v>0</v>
      </c>
      <c r="M4196" t="str">
        <f t="shared" si="130"/>
        <v>Delayed</v>
      </c>
      <c r="N4196">
        <f t="shared" si="131"/>
        <v>1</v>
      </c>
    </row>
    <row r="4197" spans="1:14">
      <c r="A4197">
        <v>4196</v>
      </c>
      <c r="B4197">
        <v>255</v>
      </c>
      <c r="C4197">
        <v>5</v>
      </c>
      <c r="D4197">
        <v>4</v>
      </c>
      <c r="E4197" t="s">
        <v>11</v>
      </c>
      <c r="F4197" t="s">
        <v>10</v>
      </c>
      <c r="G4197">
        <v>2</v>
      </c>
      <c r="H4197">
        <v>3</v>
      </c>
      <c r="I4197" t="str">
        <f>_xlfn.XLOOKUP(A4197,[1]Sheet1!A:A,[1]Sheet1!B:B)</f>
        <v>F</v>
      </c>
      <c r="J4197" t="str">
        <f>_xlfn.XLOOKUP(A4197,[1]Sheet1!A:A,[1]Sheet1!C:C)</f>
        <v>Ship</v>
      </c>
      <c r="K4197">
        <f>_xlfn.XLOOKUP(A4197,[1]Sheet1!A:A,[1]Sheet1!D:D)</f>
        <v>4415</v>
      </c>
      <c r="L4197">
        <f>_xlfn.XLOOKUP(A4197,[1]Sheet1!A:A,[1]Sheet1!E:E)</f>
        <v>0</v>
      </c>
      <c r="M4197" t="str">
        <f t="shared" si="130"/>
        <v>Delayed</v>
      </c>
      <c r="N4197">
        <f t="shared" si="131"/>
        <v>1</v>
      </c>
    </row>
    <row r="4198" spans="1:14">
      <c r="A4198">
        <v>4197</v>
      </c>
      <c r="B4198">
        <v>216</v>
      </c>
      <c r="C4198">
        <v>6</v>
      </c>
      <c r="D4198">
        <v>2</v>
      </c>
      <c r="E4198" t="s">
        <v>8</v>
      </c>
      <c r="F4198" t="s">
        <v>9</v>
      </c>
      <c r="G4198">
        <v>3</v>
      </c>
      <c r="H4198">
        <v>4</v>
      </c>
      <c r="I4198" t="str">
        <f>_xlfn.XLOOKUP(A4198,[1]Sheet1!A:A,[1]Sheet1!B:B)</f>
        <v>A</v>
      </c>
      <c r="J4198" t="str">
        <f>_xlfn.XLOOKUP(A4198,[1]Sheet1!A:A,[1]Sheet1!C:C)</f>
        <v>Ship</v>
      </c>
      <c r="K4198">
        <f>_xlfn.XLOOKUP(A4198,[1]Sheet1!A:A,[1]Sheet1!D:D)</f>
        <v>4005</v>
      </c>
      <c r="L4198">
        <f>_xlfn.XLOOKUP(A4198,[1]Sheet1!A:A,[1]Sheet1!E:E)</f>
        <v>0</v>
      </c>
      <c r="M4198" t="str">
        <f t="shared" si="130"/>
        <v>Delayed</v>
      </c>
      <c r="N4198">
        <f t="shared" si="131"/>
        <v>1</v>
      </c>
    </row>
    <row r="4199" spans="1:14">
      <c r="A4199">
        <v>4198</v>
      </c>
      <c r="B4199">
        <v>266</v>
      </c>
      <c r="C4199">
        <v>5</v>
      </c>
      <c r="D4199">
        <v>3</v>
      </c>
      <c r="E4199" t="s">
        <v>11</v>
      </c>
      <c r="F4199" t="s">
        <v>9</v>
      </c>
      <c r="G4199">
        <v>4</v>
      </c>
      <c r="H4199">
        <v>4</v>
      </c>
      <c r="I4199" t="str">
        <f>_xlfn.XLOOKUP(A4199,[1]Sheet1!A:A,[1]Sheet1!B:B)</f>
        <v>B</v>
      </c>
      <c r="J4199" t="str">
        <f>_xlfn.XLOOKUP(A4199,[1]Sheet1!A:A,[1]Sheet1!C:C)</f>
        <v>Ship</v>
      </c>
      <c r="K4199">
        <f>_xlfn.XLOOKUP(A4199,[1]Sheet1!A:A,[1]Sheet1!D:D)</f>
        <v>4641</v>
      </c>
      <c r="L4199">
        <f>_xlfn.XLOOKUP(A4199,[1]Sheet1!A:A,[1]Sheet1!E:E)</f>
        <v>0</v>
      </c>
      <c r="M4199" t="str">
        <f t="shared" si="130"/>
        <v>Delayed</v>
      </c>
      <c r="N4199">
        <f t="shared" si="131"/>
        <v>1</v>
      </c>
    </row>
    <row r="4200" spans="1:14">
      <c r="A4200">
        <v>4199</v>
      </c>
      <c r="B4200">
        <v>200</v>
      </c>
      <c r="C4200">
        <v>7</v>
      </c>
      <c r="D4200">
        <v>4</v>
      </c>
      <c r="E4200" t="s">
        <v>11</v>
      </c>
      <c r="F4200" t="s">
        <v>9</v>
      </c>
      <c r="G4200">
        <v>3</v>
      </c>
      <c r="H4200">
        <v>4</v>
      </c>
      <c r="I4200" t="str">
        <f>_xlfn.XLOOKUP(A4200,[1]Sheet1!A:A,[1]Sheet1!B:B)</f>
        <v>C</v>
      </c>
      <c r="J4200" t="str">
        <f>_xlfn.XLOOKUP(A4200,[1]Sheet1!A:A,[1]Sheet1!C:C)</f>
        <v>Ship</v>
      </c>
      <c r="K4200">
        <f>_xlfn.XLOOKUP(A4200,[1]Sheet1!A:A,[1]Sheet1!D:D)</f>
        <v>4953</v>
      </c>
      <c r="L4200">
        <f>_xlfn.XLOOKUP(A4200,[1]Sheet1!A:A,[1]Sheet1!E:E)</f>
        <v>1</v>
      </c>
      <c r="M4200" t="str">
        <f t="shared" si="130"/>
        <v>On-Time</v>
      </c>
      <c r="N4200">
        <f t="shared" si="131"/>
        <v>0</v>
      </c>
    </row>
    <row r="4201" spans="1:14">
      <c r="A4201">
        <v>4200</v>
      </c>
      <c r="B4201">
        <v>194</v>
      </c>
      <c r="C4201">
        <v>6</v>
      </c>
      <c r="D4201">
        <v>3</v>
      </c>
      <c r="E4201" t="s">
        <v>11</v>
      </c>
      <c r="F4201" t="s">
        <v>9</v>
      </c>
      <c r="G4201">
        <v>3</v>
      </c>
      <c r="H4201">
        <v>3</v>
      </c>
      <c r="I4201" t="str">
        <f>_xlfn.XLOOKUP(A4201,[1]Sheet1!A:A,[1]Sheet1!B:B)</f>
        <v>F</v>
      </c>
      <c r="J4201" t="str">
        <f>_xlfn.XLOOKUP(A4201,[1]Sheet1!A:A,[1]Sheet1!C:C)</f>
        <v>Ship</v>
      </c>
      <c r="K4201">
        <f>_xlfn.XLOOKUP(A4201,[1]Sheet1!A:A,[1]Sheet1!D:D)</f>
        <v>5721</v>
      </c>
      <c r="L4201">
        <f>_xlfn.XLOOKUP(A4201,[1]Sheet1!A:A,[1]Sheet1!E:E)</f>
        <v>1</v>
      </c>
      <c r="M4201" t="str">
        <f t="shared" si="130"/>
        <v>On-Time</v>
      </c>
      <c r="N4201">
        <f t="shared" si="131"/>
        <v>0</v>
      </c>
    </row>
    <row r="4202" spans="1:14">
      <c r="A4202">
        <v>4201</v>
      </c>
      <c r="B4202">
        <v>220</v>
      </c>
      <c r="C4202">
        <v>3</v>
      </c>
      <c r="D4202">
        <v>3</v>
      </c>
      <c r="E4202" t="s">
        <v>8</v>
      </c>
      <c r="F4202" t="s">
        <v>10</v>
      </c>
      <c r="G4202">
        <v>2</v>
      </c>
      <c r="H4202">
        <v>4</v>
      </c>
      <c r="I4202" t="str">
        <f>_xlfn.XLOOKUP(A4202,[1]Sheet1!A:A,[1]Sheet1!B:B)</f>
        <v>D</v>
      </c>
      <c r="J4202" t="str">
        <f>_xlfn.XLOOKUP(A4202,[1]Sheet1!A:A,[1]Sheet1!C:C)</f>
        <v>Ship</v>
      </c>
      <c r="K4202">
        <f>_xlfn.XLOOKUP(A4202,[1]Sheet1!A:A,[1]Sheet1!D:D)</f>
        <v>5020</v>
      </c>
      <c r="L4202">
        <f>_xlfn.XLOOKUP(A4202,[1]Sheet1!A:A,[1]Sheet1!E:E)</f>
        <v>0</v>
      </c>
      <c r="M4202" t="str">
        <f t="shared" si="130"/>
        <v>Delayed</v>
      </c>
      <c r="N4202">
        <f t="shared" si="131"/>
        <v>1</v>
      </c>
    </row>
    <row r="4203" spans="1:14">
      <c r="A4203">
        <v>4202</v>
      </c>
      <c r="B4203">
        <v>270</v>
      </c>
      <c r="C4203">
        <v>1</v>
      </c>
      <c r="D4203">
        <v>2</v>
      </c>
      <c r="E4203" t="s">
        <v>8</v>
      </c>
      <c r="F4203" t="s">
        <v>9</v>
      </c>
      <c r="G4203">
        <v>4</v>
      </c>
      <c r="H4203">
        <v>4</v>
      </c>
      <c r="I4203" t="str">
        <f>_xlfn.XLOOKUP(A4203,[1]Sheet1!A:A,[1]Sheet1!B:B)</f>
        <v>F</v>
      </c>
      <c r="J4203" t="str">
        <f>_xlfn.XLOOKUP(A4203,[1]Sheet1!A:A,[1]Sheet1!C:C)</f>
        <v>Ship</v>
      </c>
      <c r="K4203">
        <f>_xlfn.XLOOKUP(A4203,[1]Sheet1!A:A,[1]Sheet1!D:D)</f>
        <v>5148</v>
      </c>
      <c r="L4203">
        <f>_xlfn.XLOOKUP(A4203,[1]Sheet1!A:A,[1]Sheet1!E:E)</f>
        <v>1</v>
      </c>
      <c r="M4203" t="str">
        <f t="shared" si="130"/>
        <v>On-Time</v>
      </c>
      <c r="N4203">
        <f t="shared" si="131"/>
        <v>0</v>
      </c>
    </row>
    <row r="4204" spans="1:14">
      <c r="A4204">
        <v>4203</v>
      </c>
      <c r="B4204">
        <v>168</v>
      </c>
      <c r="C4204">
        <v>2</v>
      </c>
      <c r="D4204">
        <v>3</v>
      </c>
      <c r="E4204" t="s">
        <v>11</v>
      </c>
      <c r="F4204" t="s">
        <v>10</v>
      </c>
      <c r="G4204">
        <v>2</v>
      </c>
      <c r="H4204">
        <v>3</v>
      </c>
      <c r="I4204" t="str">
        <f>_xlfn.XLOOKUP(A4204,[1]Sheet1!A:A,[1]Sheet1!B:B)</f>
        <v>A</v>
      </c>
      <c r="J4204" t="str">
        <f>_xlfn.XLOOKUP(A4204,[1]Sheet1!A:A,[1]Sheet1!C:C)</f>
        <v>Ship</v>
      </c>
      <c r="K4204">
        <f>_xlfn.XLOOKUP(A4204,[1]Sheet1!A:A,[1]Sheet1!D:D)</f>
        <v>4231</v>
      </c>
      <c r="L4204">
        <f>_xlfn.XLOOKUP(A4204,[1]Sheet1!A:A,[1]Sheet1!E:E)</f>
        <v>0</v>
      </c>
      <c r="M4204" t="str">
        <f t="shared" si="130"/>
        <v>Delayed</v>
      </c>
      <c r="N4204">
        <f t="shared" si="131"/>
        <v>1</v>
      </c>
    </row>
    <row r="4205" spans="1:14">
      <c r="A4205">
        <v>4204</v>
      </c>
      <c r="B4205">
        <v>172</v>
      </c>
      <c r="C4205">
        <v>8</v>
      </c>
      <c r="D4205">
        <v>4</v>
      </c>
      <c r="E4205" t="s">
        <v>11</v>
      </c>
      <c r="F4205" t="s">
        <v>10</v>
      </c>
      <c r="G4205">
        <v>5</v>
      </c>
      <c r="H4205">
        <v>4</v>
      </c>
      <c r="I4205" t="str">
        <f>_xlfn.XLOOKUP(A4205,[1]Sheet1!A:A,[1]Sheet1!B:B)</f>
        <v>B</v>
      </c>
      <c r="J4205" t="str">
        <f>_xlfn.XLOOKUP(A4205,[1]Sheet1!A:A,[1]Sheet1!C:C)</f>
        <v>Ship</v>
      </c>
      <c r="K4205">
        <f>_xlfn.XLOOKUP(A4205,[1]Sheet1!A:A,[1]Sheet1!D:D)</f>
        <v>5900</v>
      </c>
      <c r="L4205">
        <f>_xlfn.XLOOKUP(A4205,[1]Sheet1!A:A,[1]Sheet1!E:E)</f>
        <v>1</v>
      </c>
      <c r="M4205" t="str">
        <f t="shared" si="130"/>
        <v>On-Time</v>
      </c>
      <c r="N4205">
        <f t="shared" si="131"/>
        <v>0</v>
      </c>
    </row>
    <row r="4206" spans="1:14">
      <c r="A4206">
        <v>4205</v>
      </c>
      <c r="B4206">
        <v>168</v>
      </c>
      <c r="C4206">
        <v>4</v>
      </c>
      <c r="D4206">
        <v>3</v>
      </c>
      <c r="E4206" t="s">
        <v>12</v>
      </c>
      <c r="F4206" t="s">
        <v>9</v>
      </c>
      <c r="G4206">
        <v>5</v>
      </c>
      <c r="H4206">
        <v>4</v>
      </c>
      <c r="I4206" t="str">
        <f>_xlfn.XLOOKUP(A4206,[1]Sheet1!A:A,[1]Sheet1!B:B)</f>
        <v>C</v>
      </c>
      <c r="J4206" t="str">
        <f>_xlfn.XLOOKUP(A4206,[1]Sheet1!A:A,[1]Sheet1!C:C)</f>
        <v>Ship</v>
      </c>
      <c r="K4206">
        <f>_xlfn.XLOOKUP(A4206,[1]Sheet1!A:A,[1]Sheet1!D:D)</f>
        <v>4759</v>
      </c>
      <c r="L4206">
        <f>_xlfn.XLOOKUP(A4206,[1]Sheet1!A:A,[1]Sheet1!E:E)</f>
        <v>1</v>
      </c>
      <c r="M4206" t="str">
        <f t="shared" si="130"/>
        <v>On-Time</v>
      </c>
      <c r="N4206">
        <f t="shared" si="131"/>
        <v>0</v>
      </c>
    </row>
    <row r="4207" spans="1:14">
      <c r="A4207">
        <v>4206</v>
      </c>
      <c r="B4207">
        <v>243</v>
      </c>
      <c r="C4207">
        <v>4</v>
      </c>
      <c r="D4207">
        <v>3</v>
      </c>
      <c r="E4207" t="s">
        <v>8</v>
      </c>
      <c r="F4207" t="s">
        <v>10</v>
      </c>
      <c r="G4207">
        <v>2</v>
      </c>
      <c r="H4207">
        <v>5</v>
      </c>
      <c r="I4207" t="str">
        <f>_xlfn.XLOOKUP(A4207,[1]Sheet1!A:A,[1]Sheet1!B:B)</f>
        <v>F</v>
      </c>
      <c r="J4207" t="str">
        <f>_xlfn.XLOOKUP(A4207,[1]Sheet1!A:A,[1]Sheet1!C:C)</f>
        <v>Ship</v>
      </c>
      <c r="K4207">
        <f>_xlfn.XLOOKUP(A4207,[1]Sheet1!A:A,[1]Sheet1!D:D)</f>
        <v>5415</v>
      </c>
      <c r="L4207">
        <f>_xlfn.XLOOKUP(A4207,[1]Sheet1!A:A,[1]Sheet1!E:E)</f>
        <v>0</v>
      </c>
      <c r="M4207" t="str">
        <f t="shared" si="130"/>
        <v>Delayed</v>
      </c>
      <c r="N4207">
        <f t="shared" si="131"/>
        <v>1</v>
      </c>
    </row>
    <row r="4208" spans="1:14">
      <c r="A4208">
        <v>4207</v>
      </c>
      <c r="B4208">
        <v>181</v>
      </c>
      <c r="C4208">
        <v>1</v>
      </c>
      <c r="D4208">
        <v>3</v>
      </c>
      <c r="E4208" t="s">
        <v>8</v>
      </c>
      <c r="F4208" t="s">
        <v>9</v>
      </c>
      <c r="G4208">
        <v>3</v>
      </c>
      <c r="H4208">
        <v>3</v>
      </c>
      <c r="I4208" t="str">
        <f>_xlfn.XLOOKUP(A4208,[1]Sheet1!A:A,[1]Sheet1!B:B)</f>
        <v>D</v>
      </c>
      <c r="J4208" t="str">
        <f>_xlfn.XLOOKUP(A4208,[1]Sheet1!A:A,[1]Sheet1!C:C)</f>
        <v>Ship</v>
      </c>
      <c r="K4208">
        <f>_xlfn.XLOOKUP(A4208,[1]Sheet1!A:A,[1]Sheet1!D:D)</f>
        <v>5094</v>
      </c>
      <c r="L4208">
        <f>_xlfn.XLOOKUP(A4208,[1]Sheet1!A:A,[1]Sheet1!E:E)</f>
        <v>1</v>
      </c>
      <c r="M4208" t="str">
        <f t="shared" si="130"/>
        <v>On-Time</v>
      </c>
      <c r="N4208">
        <f t="shared" si="131"/>
        <v>0</v>
      </c>
    </row>
    <row r="4209" spans="1:14">
      <c r="A4209">
        <v>4208</v>
      </c>
      <c r="B4209">
        <v>167</v>
      </c>
      <c r="C4209">
        <v>2</v>
      </c>
      <c r="D4209">
        <v>2</v>
      </c>
      <c r="E4209" t="s">
        <v>8</v>
      </c>
      <c r="F4209" t="s">
        <v>9</v>
      </c>
      <c r="G4209">
        <v>5</v>
      </c>
      <c r="H4209">
        <v>3</v>
      </c>
      <c r="I4209" t="str">
        <f>_xlfn.XLOOKUP(A4209,[1]Sheet1!A:A,[1]Sheet1!B:B)</f>
        <v>F</v>
      </c>
      <c r="J4209" t="str">
        <f>_xlfn.XLOOKUP(A4209,[1]Sheet1!A:A,[1]Sheet1!C:C)</f>
        <v>Ship</v>
      </c>
      <c r="K4209">
        <f>_xlfn.XLOOKUP(A4209,[1]Sheet1!A:A,[1]Sheet1!D:D)</f>
        <v>4141</v>
      </c>
      <c r="L4209">
        <f>_xlfn.XLOOKUP(A4209,[1]Sheet1!A:A,[1]Sheet1!E:E)</f>
        <v>0</v>
      </c>
      <c r="M4209" t="str">
        <f t="shared" si="130"/>
        <v>Delayed</v>
      </c>
      <c r="N4209">
        <f t="shared" si="131"/>
        <v>1</v>
      </c>
    </row>
    <row r="4210" spans="1:14">
      <c r="A4210">
        <v>4209</v>
      </c>
      <c r="B4210">
        <v>224</v>
      </c>
      <c r="C4210">
        <v>3</v>
      </c>
      <c r="D4210">
        <v>3</v>
      </c>
      <c r="E4210" t="s">
        <v>8</v>
      </c>
      <c r="F4210" t="s">
        <v>9</v>
      </c>
      <c r="G4210">
        <v>2</v>
      </c>
      <c r="H4210">
        <v>4</v>
      </c>
      <c r="I4210" t="str">
        <f>_xlfn.XLOOKUP(A4210,[1]Sheet1!A:A,[1]Sheet1!B:B)</f>
        <v>A</v>
      </c>
      <c r="J4210" t="str">
        <f>_xlfn.XLOOKUP(A4210,[1]Sheet1!A:A,[1]Sheet1!C:C)</f>
        <v>Ship</v>
      </c>
      <c r="K4210">
        <f>_xlfn.XLOOKUP(A4210,[1]Sheet1!A:A,[1]Sheet1!D:D)</f>
        <v>5967</v>
      </c>
      <c r="L4210">
        <f>_xlfn.XLOOKUP(A4210,[1]Sheet1!A:A,[1]Sheet1!E:E)</f>
        <v>0</v>
      </c>
      <c r="M4210" t="str">
        <f t="shared" si="130"/>
        <v>Delayed</v>
      </c>
      <c r="N4210">
        <f t="shared" si="131"/>
        <v>1</v>
      </c>
    </row>
    <row r="4211" spans="1:14">
      <c r="A4211">
        <v>4210</v>
      </c>
      <c r="B4211">
        <v>252</v>
      </c>
      <c r="C4211">
        <v>6</v>
      </c>
      <c r="D4211">
        <v>3</v>
      </c>
      <c r="E4211" t="s">
        <v>11</v>
      </c>
      <c r="F4211" t="s">
        <v>10</v>
      </c>
      <c r="G4211">
        <v>4</v>
      </c>
      <c r="H4211">
        <v>5</v>
      </c>
      <c r="I4211" t="str">
        <f>_xlfn.XLOOKUP(A4211,[1]Sheet1!A:A,[1]Sheet1!B:B)</f>
        <v>B</v>
      </c>
      <c r="J4211" t="str">
        <f>_xlfn.XLOOKUP(A4211,[1]Sheet1!A:A,[1]Sheet1!C:C)</f>
        <v>Ship</v>
      </c>
      <c r="K4211">
        <f>_xlfn.XLOOKUP(A4211,[1]Sheet1!A:A,[1]Sheet1!D:D)</f>
        <v>5221</v>
      </c>
      <c r="L4211">
        <f>_xlfn.XLOOKUP(A4211,[1]Sheet1!A:A,[1]Sheet1!E:E)</f>
        <v>0</v>
      </c>
      <c r="M4211" t="str">
        <f t="shared" si="130"/>
        <v>Delayed</v>
      </c>
      <c r="N4211">
        <f t="shared" si="131"/>
        <v>1</v>
      </c>
    </row>
    <row r="4212" spans="1:14">
      <c r="A4212">
        <v>4211</v>
      </c>
      <c r="B4212">
        <v>266</v>
      </c>
      <c r="C4212">
        <v>8</v>
      </c>
      <c r="D4212">
        <v>3</v>
      </c>
      <c r="E4212" t="s">
        <v>11</v>
      </c>
      <c r="F4212" t="s">
        <v>10</v>
      </c>
      <c r="G4212">
        <v>3</v>
      </c>
      <c r="H4212">
        <v>4</v>
      </c>
      <c r="I4212" t="str">
        <f>_xlfn.XLOOKUP(A4212,[1]Sheet1!A:A,[1]Sheet1!B:B)</f>
        <v>C</v>
      </c>
      <c r="J4212" t="str">
        <f>_xlfn.XLOOKUP(A4212,[1]Sheet1!A:A,[1]Sheet1!C:C)</f>
        <v>Ship</v>
      </c>
      <c r="K4212">
        <f>_xlfn.XLOOKUP(A4212,[1]Sheet1!A:A,[1]Sheet1!D:D)</f>
        <v>4493</v>
      </c>
      <c r="L4212">
        <f>_xlfn.XLOOKUP(A4212,[1]Sheet1!A:A,[1]Sheet1!E:E)</f>
        <v>0</v>
      </c>
      <c r="M4212" t="str">
        <f t="shared" si="130"/>
        <v>Delayed</v>
      </c>
      <c r="N4212">
        <f t="shared" si="131"/>
        <v>1</v>
      </c>
    </row>
    <row r="4213" spans="1:14">
      <c r="A4213">
        <v>4212</v>
      </c>
      <c r="B4213">
        <v>144</v>
      </c>
      <c r="C4213">
        <v>5</v>
      </c>
      <c r="D4213">
        <v>2</v>
      </c>
      <c r="E4213" t="s">
        <v>8</v>
      </c>
      <c r="F4213" t="s">
        <v>9</v>
      </c>
      <c r="G4213">
        <v>3</v>
      </c>
      <c r="H4213">
        <v>4</v>
      </c>
      <c r="I4213" t="str">
        <f>_xlfn.XLOOKUP(A4213,[1]Sheet1!A:A,[1]Sheet1!B:B)</f>
        <v>F</v>
      </c>
      <c r="J4213" t="str">
        <f>_xlfn.XLOOKUP(A4213,[1]Sheet1!A:A,[1]Sheet1!C:C)</f>
        <v>Ship</v>
      </c>
      <c r="K4213">
        <f>_xlfn.XLOOKUP(A4213,[1]Sheet1!A:A,[1]Sheet1!D:D)</f>
        <v>4882</v>
      </c>
      <c r="L4213">
        <f>_xlfn.XLOOKUP(A4213,[1]Sheet1!A:A,[1]Sheet1!E:E)</f>
        <v>0</v>
      </c>
      <c r="M4213" t="str">
        <f t="shared" si="130"/>
        <v>Delayed</v>
      </c>
      <c r="N4213">
        <f t="shared" si="131"/>
        <v>1</v>
      </c>
    </row>
    <row r="4214" spans="1:14">
      <c r="A4214">
        <v>4213</v>
      </c>
      <c r="B4214">
        <v>222</v>
      </c>
      <c r="C4214">
        <v>4</v>
      </c>
      <c r="D4214">
        <v>3</v>
      </c>
      <c r="E4214" t="s">
        <v>8</v>
      </c>
      <c r="F4214" t="s">
        <v>10</v>
      </c>
      <c r="G4214">
        <v>5</v>
      </c>
      <c r="H4214">
        <v>3</v>
      </c>
      <c r="I4214" t="str">
        <f>_xlfn.XLOOKUP(A4214,[1]Sheet1!A:A,[1]Sheet1!B:B)</f>
        <v>D</v>
      </c>
      <c r="J4214" t="str">
        <f>_xlfn.XLOOKUP(A4214,[1]Sheet1!A:A,[1]Sheet1!C:C)</f>
        <v>Ship</v>
      </c>
      <c r="K4214">
        <f>_xlfn.XLOOKUP(A4214,[1]Sheet1!A:A,[1]Sheet1!D:D)</f>
        <v>5149</v>
      </c>
      <c r="L4214">
        <f>_xlfn.XLOOKUP(A4214,[1]Sheet1!A:A,[1]Sheet1!E:E)</f>
        <v>0</v>
      </c>
      <c r="M4214" t="str">
        <f t="shared" si="130"/>
        <v>Delayed</v>
      </c>
      <c r="N4214">
        <f t="shared" si="131"/>
        <v>1</v>
      </c>
    </row>
    <row r="4215" spans="1:14">
      <c r="A4215">
        <v>4214</v>
      </c>
      <c r="B4215">
        <v>199</v>
      </c>
      <c r="C4215">
        <v>10</v>
      </c>
      <c r="D4215">
        <v>3</v>
      </c>
      <c r="E4215" t="s">
        <v>8</v>
      </c>
      <c r="F4215" t="s">
        <v>10</v>
      </c>
      <c r="G4215">
        <v>4</v>
      </c>
      <c r="H4215">
        <v>4</v>
      </c>
      <c r="I4215" t="str">
        <f>_xlfn.XLOOKUP(A4215,[1]Sheet1!A:A,[1]Sheet1!B:B)</f>
        <v>F</v>
      </c>
      <c r="J4215" t="str">
        <f>_xlfn.XLOOKUP(A4215,[1]Sheet1!A:A,[1]Sheet1!C:C)</f>
        <v>Ship</v>
      </c>
      <c r="K4215">
        <f>_xlfn.XLOOKUP(A4215,[1]Sheet1!A:A,[1]Sheet1!D:D)</f>
        <v>5002</v>
      </c>
      <c r="L4215">
        <f>_xlfn.XLOOKUP(A4215,[1]Sheet1!A:A,[1]Sheet1!E:E)</f>
        <v>1</v>
      </c>
      <c r="M4215" t="str">
        <f t="shared" si="130"/>
        <v>On-Time</v>
      </c>
      <c r="N4215">
        <f t="shared" si="131"/>
        <v>0</v>
      </c>
    </row>
    <row r="4216" spans="1:14">
      <c r="A4216">
        <v>4215</v>
      </c>
      <c r="B4216">
        <v>214</v>
      </c>
      <c r="C4216">
        <v>2</v>
      </c>
      <c r="D4216">
        <v>3</v>
      </c>
      <c r="E4216" t="s">
        <v>11</v>
      </c>
      <c r="F4216" t="s">
        <v>9</v>
      </c>
      <c r="G4216">
        <v>1</v>
      </c>
      <c r="H4216">
        <v>3</v>
      </c>
      <c r="I4216" t="str">
        <f>_xlfn.XLOOKUP(A4216,[1]Sheet1!A:A,[1]Sheet1!B:B)</f>
        <v>A</v>
      </c>
      <c r="J4216" t="str">
        <f>_xlfn.XLOOKUP(A4216,[1]Sheet1!A:A,[1]Sheet1!C:C)</f>
        <v>Ship</v>
      </c>
      <c r="K4216">
        <f>_xlfn.XLOOKUP(A4216,[1]Sheet1!A:A,[1]Sheet1!D:D)</f>
        <v>4958</v>
      </c>
      <c r="L4216">
        <f>_xlfn.XLOOKUP(A4216,[1]Sheet1!A:A,[1]Sheet1!E:E)</f>
        <v>0</v>
      </c>
      <c r="M4216" t="str">
        <f t="shared" si="130"/>
        <v>Delayed</v>
      </c>
      <c r="N4216">
        <f t="shared" si="131"/>
        <v>1</v>
      </c>
    </row>
    <row r="4217" spans="1:14">
      <c r="A4217">
        <v>4216</v>
      </c>
      <c r="B4217">
        <v>258</v>
      </c>
      <c r="C4217">
        <v>2</v>
      </c>
      <c r="D4217">
        <v>3</v>
      </c>
      <c r="E4217" t="s">
        <v>11</v>
      </c>
      <c r="F4217" t="s">
        <v>9</v>
      </c>
      <c r="G4217">
        <v>1</v>
      </c>
      <c r="H4217">
        <v>3</v>
      </c>
      <c r="I4217" t="str">
        <f>_xlfn.XLOOKUP(A4217,[1]Sheet1!A:A,[1]Sheet1!B:B)</f>
        <v>B</v>
      </c>
      <c r="J4217" t="str">
        <f>_xlfn.XLOOKUP(A4217,[1]Sheet1!A:A,[1]Sheet1!C:C)</f>
        <v>Ship</v>
      </c>
      <c r="K4217">
        <f>_xlfn.XLOOKUP(A4217,[1]Sheet1!A:A,[1]Sheet1!D:D)</f>
        <v>5828</v>
      </c>
      <c r="L4217">
        <f>_xlfn.XLOOKUP(A4217,[1]Sheet1!A:A,[1]Sheet1!E:E)</f>
        <v>1</v>
      </c>
      <c r="M4217" t="str">
        <f t="shared" si="130"/>
        <v>On-Time</v>
      </c>
      <c r="N4217">
        <f t="shared" si="131"/>
        <v>0</v>
      </c>
    </row>
    <row r="4218" spans="1:14">
      <c r="A4218">
        <v>4217</v>
      </c>
      <c r="B4218">
        <v>194</v>
      </c>
      <c r="C4218">
        <v>1</v>
      </c>
      <c r="D4218">
        <v>4</v>
      </c>
      <c r="E4218" t="s">
        <v>8</v>
      </c>
      <c r="F4218" t="s">
        <v>10</v>
      </c>
      <c r="G4218">
        <v>5</v>
      </c>
      <c r="H4218">
        <v>3</v>
      </c>
      <c r="I4218" t="str">
        <f>_xlfn.XLOOKUP(A4218,[1]Sheet1!A:A,[1]Sheet1!B:B)</f>
        <v>C</v>
      </c>
      <c r="J4218" t="str">
        <f>_xlfn.XLOOKUP(A4218,[1]Sheet1!A:A,[1]Sheet1!C:C)</f>
        <v>Ship</v>
      </c>
      <c r="K4218">
        <f>_xlfn.XLOOKUP(A4218,[1]Sheet1!A:A,[1]Sheet1!D:D)</f>
        <v>5534</v>
      </c>
      <c r="L4218">
        <f>_xlfn.XLOOKUP(A4218,[1]Sheet1!A:A,[1]Sheet1!E:E)</f>
        <v>0</v>
      </c>
      <c r="M4218" t="str">
        <f t="shared" si="130"/>
        <v>Delayed</v>
      </c>
      <c r="N4218">
        <f t="shared" si="131"/>
        <v>1</v>
      </c>
    </row>
    <row r="4219" spans="1:14">
      <c r="A4219">
        <v>4218</v>
      </c>
      <c r="B4219">
        <v>201</v>
      </c>
      <c r="C4219">
        <v>2</v>
      </c>
      <c r="D4219">
        <v>3</v>
      </c>
      <c r="E4219" t="s">
        <v>8</v>
      </c>
      <c r="F4219" t="s">
        <v>10</v>
      </c>
      <c r="G4219">
        <v>2</v>
      </c>
      <c r="H4219">
        <v>5</v>
      </c>
      <c r="I4219" t="str">
        <f>_xlfn.XLOOKUP(A4219,[1]Sheet1!A:A,[1]Sheet1!B:B)</f>
        <v>F</v>
      </c>
      <c r="J4219" t="str">
        <f>_xlfn.XLOOKUP(A4219,[1]Sheet1!A:A,[1]Sheet1!C:C)</f>
        <v>Ship</v>
      </c>
      <c r="K4219">
        <f>_xlfn.XLOOKUP(A4219,[1]Sheet1!A:A,[1]Sheet1!D:D)</f>
        <v>5132</v>
      </c>
      <c r="L4219">
        <f>_xlfn.XLOOKUP(A4219,[1]Sheet1!A:A,[1]Sheet1!E:E)</f>
        <v>1</v>
      </c>
      <c r="M4219" t="str">
        <f t="shared" si="130"/>
        <v>On-Time</v>
      </c>
      <c r="N4219">
        <f t="shared" si="131"/>
        <v>0</v>
      </c>
    </row>
    <row r="4220" spans="1:14">
      <c r="A4220">
        <v>4219</v>
      </c>
      <c r="B4220">
        <v>243</v>
      </c>
      <c r="C4220">
        <v>5</v>
      </c>
      <c r="D4220">
        <v>3</v>
      </c>
      <c r="E4220" t="s">
        <v>11</v>
      </c>
      <c r="F4220" t="s">
        <v>9</v>
      </c>
      <c r="G4220">
        <v>5</v>
      </c>
      <c r="H4220">
        <v>3</v>
      </c>
      <c r="I4220" t="str">
        <f>_xlfn.XLOOKUP(A4220,[1]Sheet1!A:A,[1]Sheet1!B:B)</f>
        <v>D</v>
      </c>
      <c r="J4220" t="str">
        <f>_xlfn.XLOOKUP(A4220,[1]Sheet1!A:A,[1]Sheet1!C:C)</f>
        <v>Ship</v>
      </c>
      <c r="K4220">
        <f>_xlfn.XLOOKUP(A4220,[1]Sheet1!A:A,[1]Sheet1!D:D)</f>
        <v>4383</v>
      </c>
      <c r="L4220">
        <f>_xlfn.XLOOKUP(A4220,[1]Sheet1!A:A,[1]Sheet1!E:E)</f>
        <v>0</v>
      </c>
      <c r="M4220" t="str">
        <f t="shared" si="130"/>
        <v>Delayed</v>
      </c>
      <c r="N4220">
        <f t="shared" si="131"/>
        <v>1</v>
      </c>
    </row>
    <row r="4221" spans="1:14">
      <c r="A4221">
        <v>4220</v>
      </c>
      <c r="B4221">
        <v>264</v>
      </c>
      <c r="C4221">
        <v>2</v>
      </c>
      <c r="D4221">
        <v>3</v>
      </c>
      <c r="E4221" t="s">
        <v>11</v>
      </c>
      <c r="F4221" t="s">
        <v>10</v>
      </c>
      <c r="G4221">
        <v>4</v>
      </c>
      <c r="H4221">
        <v>5</v>
      </c>
      <c r="I4221" t="str">
        <f>_xlfn.XLOOKUP(A4221,[1]Sheet1!A:A,[1]Sheet1!B:B)</f>
        <v>F</v>
      </c>
      <c r="J4221" t="str">
        <f>_xlfn.XLOOKUP(A4221,[1]Sheet1!A:A,[1]Sheet1!C:C)</f>
        <v>Ship</v>
      </c>
      <c r="K4221">
        <f>_xlfn.XLOOKUP(A4221,[1]Sheet1!A:A,[1]Sheet1!D:D)</f>
        <v>5716</v>
      </c>
      <c r="L4221">
        <f>_xlfn.XLOOKUP(A4221,[1]Sheet1!A:A,[1]Sheet1!E:E)</f>
        <v>0</v>
      </c>
      <c r="M4221" t="str">
        <f t="shared" si="130"/>
        <v>Delayed</v>
      </c>
      <c r="N4221">
        <f t="shared" si="131"/>
        <v>1</v>
      </c>
    </row>
    <row r="4222" spans="1:14">
      <c r="A4222">
        <v>4221</v>
      </c>
      <c r="B4222">
        <v>204</v>
      </c>
      <c r="C4222">
        <v>4</v>
      </c>
      <c r="D4222">
        <v>3</v>
      </c>
      <c r="E4222" t="s">
        <v>11</v>
      </c>
      <c r="F4222" t="s">
        <v>9</v>
      </c>
      <c r="G4222">
        <v>5</v>
      </c>
      <c r="H4222">
        <v>4</v>
      </c>
      <c r="I4222" t="str">
        <f>_xlfn.XLOOKUP(A4222,[1]Sheet1!A:A,[1]Sheet1!B:B)</f>
        <v>A</v>
      </c>
      <c r="J4222" t="str">
        <f>_xlfn.XLOOKUP(A4222,[1]Sheet1!A:A,[1]Sheet1!C:C)</f>
        <v>Road</v>
      </c>
      <c r="K4222">
        <f>_xlfn.XLOOKUP(A4222,[1]Sheet1!A:A,[1]Sheet1!D:D)</f>
        <v>5476</v>
      </c>
      <c r="L4222">
        <f>_xlfn.XLOOKUP(A4222,[1]Sheet1!A:A,[1]Sheet1!E:E)</f>
        <v>0</v>
      </c>
      <c r="M4222" t="str">
        <f t="shared" si="130"/>
        <v>Delayed</v>
      </c>
      <c r="N4222">
        <f t="shared" si="131"/>
        <v>1</v>
      </c>
    </row>
    <row r="4223" spans="1:14">
      <c r="A4223">
        <v>4222</v>
      </c>
      <c r="B4223">
        <v>239</v>
      </c>
      <c r="C4223">
        <v>3</v>
      </c>
      <c r="D4223">
        <v>2</v>
      </c>
      <c r="E4223" t="s">
        <v>8</v>
      </c>
      <c r="F4223" t="s">
        <v>9</v>
      </c>
      <c r="G4223">
        <v>2</v>
      </c>
      <c r="H4223">
        <v>3</v>
      </c>
      <c r="I4223" t="str">
        <f>_xlfn.XLOOKUP(A4223,[1]Sheet1!A:A,[1]Sheet1!B:B)</f>
        <v>B</v>
      </c>
      <c r="J4223" t="str">
        <f>_xlfn.XLOOKUP(A4223,[1]Sheet1!A:A,[1]Sheet1!C:C)</f>
        <v>Road</v>
      </c>
      <c r="K4223">
        <f>_xlfn.XLOOKUP(A4223,[1]Sheet1!A:A,[1]Sheet1!D:D)</f>
        <v>5099</v>
      </c>
      <c r="L4223">
        <f>_xlfn.XLOOKUP(A4223,[1]Sheet1!A:A,[1]Sheet1!E:E)</f>
        <v>1</v>
      </c>
      <c r="M4223" t="str">
        <f t="shared" si="130"/>
        <v>On-Time</v>
      </c>
      <c r="N4223">
        <f t="shared" si="131"/>
        <v>0</v>
      </c>
    </row>
    <row r="4224" spans="1:14">
      <c r="A4224">
        <v>4223</v>
      </c>
      <c r="B4224">
        <v>168</v>
      </c>
      <c r="C4224">
        <v>5</v>
      </c>
      <c r="D4224">
        <v>4</v>
      </c>
      <c r="E4224" t="s">
        <v>11</v>
      </c>
      <c r="F4224" t="s">
        <v>10</v>
      </c>
      <c r="G4224">
        <v>4</v>
      </c>
      <c r="H4224">
        <v>5</v>
      </c>
      <c r="I4224" t="str">
        <f>_xlfn.XLOOKUP(A4224,[1]Sheet1!A:A,[1]Sheet1!B:B)</f>
        <v>C</v>
      </c>
      <c r="J4224" t="str">
        <f>_xlfn.XLOOKUP(A4224,[1]Sheet1!A:A,[1]Sheet1!C:C)</f>
        <v>Road</v>
      </c>
      <c r="K4224">
        <f>_xlfn.XLOOKUP(A4224,[1]Sheet1!A:A,[1]Sheet1!D:D)</f>
        <v>5580</v>
      </c>
      <c r="L4224">
        <f>_xlfn.XLOOKUP(A4224,[1]Sheet1!A:A,[1]Sheet1!E:E)</f>
        <v>0</v>
      </c>
      <c r="M4224" t="str">
        <f t="shared" si="130"/>
        <v>Delayed</v>
      </c>
      <c r="N4224">
        <f t="shared" si="131"/>
        <v>1</v>
      </c>
    </row>
    <row r="4225" spans="1:14">
      <c r="A4225">
        <v>4224</v>
      </c>
      <c r="B4225">
        <v>229</v>
      </c>
      <c r="C4225">
        <v>10</v>
      </c>
      <c r="D4225">
        <v>2</v>
      </c>
      <c r="E4225" t="s">
        <v>11</v>
      </c>
      <c r="F4225" t="s">
        <v>9</v>
      </c>
      <c r="G4225">
        <v>4</v>
      </c>
      <c r="H4225">
        <v>5</v>
      </c>
      <c r="I4225" t="str">
        <f>_xlfn.XLOOKUP(A4225,[1]Sheet1!A:A,[1]Sheet1!B:B)</f>
        <v>F</v>
      </c>
      <c r="J4225" t="str">
        <f>_xlfn.XLOOKUP(A4225,[1]Sheet1!A:A,[1]Sheet1!C:C)</f>
        <v>Road</v>
      </c>
      <c r="K4225">
        <f>_xlfn.XLOOKUP(A4225,[1]Sheet1!A:A,[1]Sheet1!D:D)</f>
        <v>5001</v>
      </c>
      <c r="L4225">
        <f>_xlfn.XLOOKUP(A4225,[1]Sheet1!A:A,[1]Sheet1!E:E)</f>
        <v>0</v>
      </c>
      <c r="M4225" t="str">
        <f t="shared" si="130"/>
        <v>Delayed</v>
      </c>
      <c r="N4225">
        <f t="shared" si="131"/>
        <v>1</v>
      </c>
    </row>
    <row r="4226" spans="1:14">
      <c r="A4226">
        <v>4225</v>
      </c>
      <c r="B4226">
        <v>246</v>
      </c>
      <c r="C4226">
        <v>1</v>
      </c>
      <c r="D4226">
        <v>2</v>
      </c>
      <c r="E4226" t="s">
        <v>11</v>
      </c>
      <c r="F4226" t="s">
        <v>10</v>
      </c>
      <c r="G4226">
        <v>4</v>
      </c>
      <c r="H4226">
        <v>2</v>
      </c>
      <c r="I4226" t="str">
        <f>_xlfn.XLOOKUP(A4226,[1]Sheet1!A:A,[1]Sheet1!B:B)</f>
        <v>D</v>
      </c>
      <c r="J4226" t="str">
        <f>_xlfn.XLOOKUP(A4226,[1]Sheet1!A:A,[1]Sheet1!C:C)</f>
        <v>Road</v>
      </c>
      <c r="K4226">
        <f>_xlfn.XLOOKUP(A4226,[1]Sheet1!A:A,[1]Sheet1!D:D)</f>
        <v>5374</v>
      </c>
      <c r="L4226">
        <f>_xlfn.XLOOKUP(A4226,[1]Sheet1!A:A,[1]Sheet1!E:E)</f>
        <v>1</v>
      </c>
      <c r="M4226" t="str">
        <f t="shared" si="130"/>
        <v>On-Time</v>
      </c>
      <c r="N4226">
        <f t="shared" si="131"/>
        <v>0</v>
      </c>
    </row>
    <row r="4227" spans="1:14">
      <c r="A4227">
        <v>4226</v>
      </c>
      <c r="B4227">
        <v>217</v>
      </c>
      <c r="C4227">
        <v>6</v>
      </c>
      <c r="D4227">
        <v>2</v>
      </c>
      <c r="E4227" t="s">
        <v>8</v>
      </c>
      <c r="F4227" t="s">
        <v>10</v>
      </c>
      <c r="G4227">
        <v>4</v>
      </c>
      <c r="H4227">
        <v>4</v>
      </c>
      <c r="I4227" t="str">
        <f>_xlfn.XLOOKUP(A4227,[1]Sheet1!A:A,[1]Sheet1!B:B)</f>
        <v>F</v>
      </c>
      <c r="J4227" t="str">
        <f>_xlfn.XLOOKUP(A4227,[1]Sheet1!A:A,[1]Sheet1!C:C)</f>
        <v>Road</v>
      </c>
      <c r="K4227">
        <f>_xlfn.XLOOKUP(A4227,[1]Sheet1!A:A,[1]Sheet1!D:D)</f>
        <v>4029</v>
      </c>
      <c r="L4227">
        <f>_xlfn.XLOOKUP(A4227,[1]Sheet1!A:A,[1]Sheet1!E:E)</f>
        <v>1</v>
      </c>
      <c r="M4227" t="str">
        <f t="shared" ref="M4227:M4290" si="132">IF(L4227=1,"On-Time","Delayed")</f>
        <v>On-Time</v>
      </c>
      <c r="N4227">
        <f t="shared" ref="N4227:N4290" si="133">IF(L4227=0,1,0)</f>
        <v>0</v>
      </c>
    </row>
    <row r="4228" spans="1:14">
      <c r="A4228">
        <v>4227</v>
      </c>
      <c r="B4228">
        <v>166</v>
      </c>
      <c r="C4228">
        <v>6</v>
      </c>
      <c r="D4228">
        <v>2</v>
      </c>
      <c r="E4228" t="s">
        <v>8</v>
      </c>
      <c r="F4228" t="s">
        <v>9</v>
      </c>
      <c r="G4228">
        <v>1</v>
      </c>
      <c r="H4228">
        <v>4</v>
      </c>
      <c r="I4228" t="str">
        <f>_xlfn.XLOOKUP(A4228,[1]Sheet1!A:A,[1]Sheet1!B:B)</f>
        <v>A</v>
      </c>
      <c r="J4228" t="str">
        <f>_xlfn.XLOOKUP(A4228,[1]Sheet1!A:A,[1]Sheet1!C:C)</f>
        <v>Road</v>
      </c>
      <c r="K4228">
        <f>_xlfn.XLOOKUP(A4228,[1]Sheet1!A:A,[1]Sheet1!D:D)</f>
        <v>5737</v>
      </c>
      <c r="L4228">
        <f>_xlfn.XLOOKUP(A4228,[1]Sheet1!A:A,[1]Sheet1!E:E)</f>
        <v>0</v>
      </c>
      <c r="M4228" t="str">
        <f t="shared" si="132"/>
        <v>Delayed</v>
      </c>
      <c r="N4228">
        <f t="shared" si="133"/>
        <v>1</v>
      </c>
    </row>
    <row r="4229" spans="1:14">
      <c r="A4229">
        <v>4228</v>
      </c>
      <c r="B4229">
        <v>159</v>
      </c>
      <c r="C4229">
        <v>3</v>
      </c>
      <c r="D4229">
        <v>2</v>
      </c>
      <c r="E4229" t="s">
        <v>12</v>
      </c>
      <c r="F4229" t="s">
        <v>10</v>
      </c>
      <c r="G4229">
        <v>3</v>
      </c>
      <c r="H4229">
        <v>4</v>
      </c>
      <c r="I4229" t="str">
        <f>_xlfn.XLOOKUP(A4229,[1]Sheet1!A:A,[1]Sheet1!B:B)</f>
        <v>B</v>
      </c>
      <c r="J4229" t="str">
        <f>_xlfn.XLOOKUP(A4229,[1]Sheet1!A:A,[1]Sheet1!C:C)</f>
        <v>Road</v>
      </c>
      <c r="K4229">
        <f>_xlfn.XLOOKUP(A4229,[1]Sheet1!A:A,[1]Sheet1!D:D)</f>
        <v>5731</v>
      </c>
      <c r="L4229">
        <f>_xlfn.XLOOKUP(A4229,[1]Sheet1!A:A,[1]Sheet1!E:E)</f>
        <v>1</v>
      </c>
      <c r="M4229" t="str">
        <f t="shared" si="132"/>
        <v>On-Time</v>
      </c>
      <c r="N4229">
        <f t="shared" si="133"/>
        <v>0</v>
      </c>
    </row>
    <row r="4230" spans="1:14">
      <c r="A4230">
        <v>4229</v>
      </c>
      <c r="B4230">
        <v>220</v>
      </c>
      <c r="C4230">
        <v>1</v>
      </c>
      <c r="D4230">
        <v>3</v>
      </c>
      <c r="E4230" t="s">
        <v>11</v>
      </c>
      <c r="F4230" t="s">
        <v>10</v>
      </c>
      <c r="G4230">
        <v>5</v>
      </c>
      <c r="H4230">
        <v>6</v>
      </c>
      <c r="I4230" t="str">
        <f>_xlfn.XLOOKUP(A4230,[1]Sheet1!A:A,[1]Sheet1!B:B)</f>
        <v>C</v>
      </c>
      <c r="J4230" t="str">
        <f>_xlfn.XLOOKUP(A4230,[1]Sheet1!A:A,[1]Sheet1!C:C)</f>
        <v>Road</v>
      </c>
      <c r="K4230">
        <f>_xlfn.XLOOKUP(A4230,[1]Sheet1!A:A,[1]Sheet1!D:D)</f>
        <v>5508</v>
      </c>
      <c r="L4230">
        <f>_xlfn.XLOOKUP(A4230,[1]Sheet1!A:A,[1]Sheet1!E:E)</f>
        <v>0</v>
      </c>
      <c r="M4230" t="str">
        <f t="shared" si="132"/>
        <v>Delayed</v>
      </c>
      <c r="N4230">
        <f t="shared" si="133"/>
        <v>1</v>
      </c>
    </row>
    <row r="4231" spans="1:14">
      <c r="A4231">
        <v>4230</v>
      </c>
      <c r="B4231">
        <v>172</v>
      </c>
      <c r="C4231">
        <v>10</v>
      </c>
      <c r="D4231">
        <v>4</v>
      </c>
      <c r="E4231" t="s">
        <v>11</v>
      </c>
      <c r="F4231" t="s">
        <v>9</v>
      </c>
      <c r="G4231">
        <v>4</v>
      </c>
      <c r="H4231">
        <v>5</v>
      </c>
      <c r="I4231" t="str">
        <f>_xlfn.XLOOKUP(A4231,[1]Sheet1!A:A,[1]Sheet1!B:B)</f>
        <v>F</v>
      </c>
      <c r="J4231" t="str">
        <f>_xlfn.XLOOKUP(A4231,[1]Sheet1!A:A,[1]Sheet1!C:C)</f>
        <v>Road</v>
      </c>
      <c r="K4231">
        <f>_xlfn.XLOOKUP(A4231,[1]Sheet1!A:A,[1]Sheet1!D:D)</f>
        <v>4659</v>
      </c>
      <c r="L4231">
        <f>_xlfn.XLOOKUP(A4231,[1]Sheet1!A:A,[1]Sheet1!E:E)</f>
        <v>1</v>
      </c>
      <c r="M4231" t="str">
        <f t="shared" si="132"/>
        <v>On-Time</v>
      </c>
      <c r="N4231">
        <f t="shared" si="133"/>
        <v>0</v>
      </c>
    </row>
    <row r="4232" spans="1:14">
      <c r="A4232">
        <v>4231</v>
      </c>
      <c r="B4232">
        <v>262</v>
      </c>
      <c r="C4232">
        <v>2</v>
      </c>
      <c r="D4232">
        <v>3</v>
      </c>
      <c r="E4232" t="s">
        <v>11</v>
      </c>
      <c r="F4232" t="s">
        <v>10</v>
      </c>
      <c r="G4232">
        <v>2</v>
      </c>
      <c r="H4232">
        <v>3</v>
      </c>
      <c r="I4232" t="str">
        <f>_xlfn.XLOOKUP(A4232,[1]Sheet1!A:A,[1]Sheet1!B:B)</f>
        <v>D</v>
      </c>
      <c r="J4232" t="str">
        <f>_xlfn.XLOOKUP(A4232,[1]Sheet1!A:A,[1]Sheet1!C:C)</f>
        <v>Road</v>
      </c>
      <c r="K4232">
        <f>_xlfn.XLOOKUP(A4232,[1]Sheet1!A:A,[1]Sheet1!D:D)</f>
        <v>5910</v>
      </c>
      <c r="L4232">
        <f>_xlfn.XLOOKUP(A4232,[1]Sheet1!A:A,[1]Sheet1!E:E)</f>
        <v>1</v>
      </c>
      <c r="M4232" t="str">
        <f t="shared" si="132"/>
        <v>On-Time</v>
      </c>
      <c r="N4232">
        <f t="shared" si="133"/>
        <v>0</v>
      </c>
    </row>
    <row r="4233" spans="1:14">
      <c r="A4233">
        <v>4232</v>
      </c>
      <c r="B4233">
        <v>194</v>
      </c>
      <c r="C4233">
        <v>1</v>
      </c>
      <c r="D4233">
        <v>2</v>
      </c>
      <c r="E4233" t="s">
        <v>8</v>
      </c>
      <c r="F4233" t="s">
        <v>9</v>
      </c>
      <c r="G4233">
        <v>5</v>
      </c>
      <c r="H4233">
        <v>4</v>
      </c>
      <c r="I4233" t="str">
        <f>_xlfn.XLOOKUP(A4233,[1]Sheet1!A:A,[1]Sheet1!B:B)</f>
        <v>F</v>
      </c>
      <c r="J4233" t="str">
        <f>_xlfn.XLOOKUP(A4233,[1]Sheet1!A:A,[1]Sheet1!C:C)</f>
        <v>Road</v>
      </c>
      <c r="K4233">
        <f>_xlfn.XLOOKUP(A4233,[1]Sheet1!A:A,[1]Sheet1!D:D)</f>
        <v>5300</v>
      </c>
      <c r="L4233">
        <f>_xlfn.XLOOKUP(A4233,[1]Sheet1!A:A,[1]Sheet1!E:E)</f>
        <v>1</v>
      </c>
      <c r="M4233" t="str">
        <f t="shared" si="132"/>
        <v>On-Time</v>
      </c>
      <c r="N4233">
        <f t="shared" si="133"/>
        <v>0</v>
      </c>
    </row>
    <row r="4234" spans="1:14">
      <c r="A4234">
        <v>4233</v>
      </c>
      <c r="B4234">
        <v>232</v>
      </c>
      <c r="C4234">
        <v>10</v>
      </c>
      <c r="D4234">
        <v>2</v>
      </c>
      <c r="E4234" t="s">
        <v>11</v>
      </c>
      <c r="F4234" t="s">
        <v>10</v>
      </c>
      <c r="G4234">
        <v>1</v>
      </c>
      <c r="H4234">
        <v>3</v>
      </c>
      <c r="I4234" t="str">
        <f>_xlfn.XLOOKUP(A4234,[1]Sheet1!A:A,[1]Sheet1!B:B)</f>
        <v>A</v>
      </c>
      <c r="J4234" t="str">
        <f>_xlfn.XLOOKUP(A4234,[1]Sheet1!A:A,[1]Sheet1!C:C)</f>
        <v>Road</v>
      </c>
      <c r="K4234">
        <f>_xlfn.XLOOKUP(A4234,[1]Sheet1!A:A,[1]Sheet1!D:D)</f>
        <v>4719</v>
      </c>
      <c r="L4234">
        <f>_xlfn.XLOOKUP(A4234,[1]Sheet1!A:A,[1]Sheet1!E:E)</f>
        <v>0</v>
      </c>
      <c r="M4234" t="str">
        <f t="shared" si="132"/>
        <v>Delayed</v>
      </c>
      <c r="N4234">
        <f t="shared" si="133"/>
        <v>1</v>
      </c>
    </row>
    <row r="4235" spans="1:14">
      <c r="A4235">
        <v>4234</v>
      </c>
      <c r="B4235">
        <v>259</v>
      </c>
      <c r="C4235">
        <v>3</v>
      </c>
      <c r="D4235">
        <v>3</v>
      </c>
      <c r="E4235" t="s">
        <v>11</v>
      </c>
      <c r="F4235" t="s">
        <v>10</v>
      </c>
      <c r="G4235">
        <v>5</v>
      </c>
      <c r="H4235">
        <v>4</v>
      </c>
      <c r="I4235" t="str">
        <f>_xlfn.XLOOKUP(A4235,[1]Sheet1!A:A,[1]Sheet1!B:B)</f>
        <v>B</v>
      </c>
      <c r="J4235" t="str">
        <f>_xlfn.XLOOKUP(A4235,[1]Sheet1!A:A,[1]Sheet1!C:C)</f>
        <v>Road</v>
      </c>
      <c r="K4235">
        <f>_xlfn.XLOOKUP(A4235,[1]Sheet1!A:A,[1]Sheet1!D:D)</f>
        <v>4741</v>
      </c>
      <c r="L4235">
        <f>_xlfn.XLOOKUP(A4235,[1]Sheet1!A:A,[1]Sheet1!E:E)</f>
        <v>1</v>
      </c>
      <c r="M4235" t="str">
        <f t="shared" si="132"/>
        <v>On-Time</v>
      </c>
      <c r="N4235">
        <f t="shared" si="133"/>
        <v>0</v>
      </c>
    </row>
    <row r="4236" spans="1:14">
      <c r="A4236">
        <v>4235</v>
      </c>
      <c r="B4236">
        <v>259</v>
      </c>
      <c r="C4236">
        <v>1</v>
      </c>
      <c r="D4236">
        <v>3</v>
      </c>
      <c r="E4236" t="s">
        <v>8</v>
      </c>
      <c r="F4236" t="s">
        <v>9</v>
      </c>
      <c r="G4236">
        <v>3</v>
      </c>
      <c r="H4236">
        <v>4</v>
      </c>
      <c r="I4236" t="str">
        <f>_xlfn.XLOOKUP(A4236,[1]Sheet1!A:A,[1]Sheet1!B:B)</f>
        <v>C</v>
      </c>
      <c r="J4236" t="str">
        <f>_xlfn.XLOOKUP(A4236,[1]Sheet1!A:A,[1]Sheet1!C:C)</f>
        <v>Road</v>
      </c>
      <c r="K4236">
        <f>_xlfn.XLOOKUP(A4236,[1]Sheet1!A:A,[1]Sheet1!D:D)</f>
        <v>4914</v>
      </c>
      <c r="L4236">
        <f>_xlfn.XLOOKUP(A4236,[1]Sheet1!A:A,[1]Sheet1!E:E)</f>
        <v>1</v>
      </c>
      <c r="M4236" t="str">
        <f t="shared" si="132"/>
        <v>On-Time</v>
      </c>
      <c r="N4236">
        <f t="shared" si="133"/>
        <v>0</v>
      </c>
    </row>
    <row r="4237" spans="1:14">
      <c r="A4237">
        <v>4236</v>
      </c>
      <c r="B4237">
        <v>246</v>
      </c>
      <c r="C4237">
        <v>10</v>
      </c>
      <c r="D4237">
        <v>3</v>
      </c>
      <c r="E4237" t="s">
        <v>8</v>
      </c>
      <c r="F4237" t="s">
        <v>10</v>
      </c>
      <c r="G4237">
        <v>5</v>
      </c>
      <c r="H4237">
        <v>4</v>
      </c>
      <c r="I4237" t="str">
        <f>_xlfn.XLOOKUP(A4237,[1]Sheet1!A:A,[1]Sheet1!B:B)</f>
        <v>F</v>
      </c>
      <c r="J4237" t="str">
        <f>_xlfn.XLOOKUP(A4237,[1]Sheet1!A:A,[1]Sheet1!C:C)</f>
        <v>Road</v>
      </c>
      <c r="K4237">
        <f>_xlfn.XLOOKUP(A4237,[1]Sheet1!A:A,[1]Sheet1!D:D)</f>
        <v>4616</v>
      </c>
      <c r="L4237">
        <f>_xlfn.XLOOKUP(A4237,[1]Sheet1!A:A,[1]Sheet1!E:E)</f>
        <v>1</v>
      </c>
      <c r="M4237" t="str">
        <f t="shared" si="132"/>
        <v>On-Time</v>
      </c>
      <c r="N4237">
        <f t="shared" si="133"/>
        <v>0</v>
      </c>
    </row>
    <row r="4238" spans="1:14">
      <c r="A4238">
        <v>4237</v>
      </c>
      <c r="B4238">
        <v>247</v>
      </c>
      <c r="C4238">
        <v>2</v>
      </c>
      <c r="D4238">
        <v>2</v>
      </c>
      <c r="E4238" t="s">
        <v>11</v>
      </c>
      <c r="F4238" t="s">
        <v>9</v>
      </c>
      <c r="G4238">
        <v>4</v>
      </c>
      <c r="H4238">
        <v>3</v>
      </c>
      <c r="I4238" t="str">
        <f>_xlfn.XLOOKUP(A4238,[1]Sheet1!A:A,[1]Sheet1!B:B)</f>
        <v>D</v>
      </c>
      <c r="J4238" t="str">
        <f>_xlfn.XLOOKUP(A4238,[1]Sheet1!A:A,[1]Sheet1!C:C)</f>
        <v>Road</v>
      </c>
      <c r="K4238">
        <f>_xlfn.XLOOKUP(A4238,[1]Sheet1!A:A,[1]Sheet1!D:D)</f>
        <v>5016</v>
      </c>
      <c r="L4238">
        <f>_xlfn.XLOOKUP(A4238,[1]Sheet1!A:A,[1]Sheet1!E:E)</f>
        <v>1</v>
      </c>
      <c r="M4238" t="str">
        <f t="shared" si="132"/>
        <v>On-Time</v>
      </c>
      <c r="N4238">
        <f t="shared" si="133"/>
        <v>0</v>
      </c>
    </row>
    <row r="4239" spans="1:14">
      <c r="A4239">
        <v>4238</v>
      </c>
      <c r="B4239">
        <v>137</v>
      </c>
      <c r="C4239">
        <v>1</v>
      </c>
      <c r="D4239">
        <v>3</v>
      </c>
      <c r="E4239" t="s">
        <v>8</v>
      </c>
      <c r="F4239" t="s">
        <v>10</v>
      </c>
      <c r="G4239">
        <v>1</v>
      </c>
      <c r="H4239">
        <v>2</v>
      </c>
      <c r="I4239" t="str">
        <f>_xlfn.XLOOKUP(A4239,[1]Sheet1!A:A,[1]Sheet1!B:B)</f>
        <v>F</v>
      </c>
      <c r="J4239" t="str">
        <f>_xlfn.XLOOKUP(A4239,[1]Sheet1!A:A,[1]Sheet1!C:C)</f>
        <v>Road</v>
      </c>
      <c r="K4239">
        <f>_xlfn.XLOOKUP(A4239,[1]Sheet1!A:A,[1]Sheet1!D:D)</f>
        <v>4539</v>
      </c>
      <c r="L4239">
        <f>_xlfn.XLOOKUP(A4239,[1]Sheet1!A:A,[1]Sheet1!E:E)</f>
        <v>0</v>
      </c>
      <c r="M4239" t="str">
        <f t="shared" si="132"/>
        <v>Delayed</v>
      </c>
      <c r="N4239">
        <f t="shared" si="133"/>
        <v>1</v>
      </c>
    </row>
    <row r="4240" spans="1:14">
      <c r="A4240">
        <v>4239</v>
      </c>
      <c r="B4240">
        <v>273</v>
      </c>
      <c r="C4240">
        <v>5</v>
      </c>
      <c r="D4240">
        <v>2</v>
      </c>
      <c r="E4240" t="s">
        <v>12</v>
      </c>
      <c r="F4240" t="s">
        <v>10</v>
      </c>
      <c r="G4240">
        <v>5</v>
      </c>
      <c r="H4240">
        <v>2</v>
      </c>
      <c r="I4240" t="str">
        <f>_xlfn.XLOOKUP(A4240,[1]Sheet1!A:A,[1]Sheet1!B:B)</f>
        <v>A</v>
      </c>
      <c r="J4240" t="str">
        <f>_xlfn.XLOOKUP(A4240,[1]Sheet1!A:A,[1]Sheet1!C:C)</f>
        <v>Road</v>
      </c>
      <c r="K4240">
        <f>_xlfn.XLOOKUP(A4240,[1]Sheet1!A:A,[1]Sheet1!D:D)</f>
        <v>4236</v>
      </c>
      <c r="L4240">
        <f>_xlfn.XLOOKUP(A4240,[1]Sheet1!A:A,[1]Sheet1!E:E)</f>
        <v>0</v>
      </c>
      <c r="M4240" t="str">
        <f t="shared" si="132"/>
        <v>Delayed</v>
      </c>
      <c r="N4240">
        <f t="shared" si="133"/>
        <v>1</v>
      </c>
    </row>
    <row r="4241" spans="1:14">
      <c r="A4241">
        <v>4240</v>
      </c>
      <c r="B4241">
        <v>152</v>
      </c>
      <c r="C4241">
        <v>5</v>
      </c>
      <c r="D4241">
        <v>3</v>
      </c>
      <c r="E4241" t="s">
        <v>12</v>
      </c>
      <c r="F4241" t="s">
        <v>9</v>
      </c>
      <c r="G4241">
        <v>2</v>
      </c>
      <c r="H4241">
        <v>5</v>
      </c>
      <c r="I4241" t="str">
        <f>_xlfn.XLOOKUP(A4241,[1]Sheet1!A:A,[1]Sheet1!B:B)</f>
        <v>B</v>
      </c>
      <c r="J4241" t="str">
        <f>_xlfn.XLOOKUP(A4241,[1]Sheet1!A:A,[1]Sheet1!C:C)</f>
        <v>Road</v>
      </c>
      <c r="K4241">
        <f>_xlfn.XLOOKUP(A4241,[1]Sheet1!A:A,[1]Sheet1!D:D)</f>
        <v>5502</v>
      </c>
      <c r="L4241">
        <f>_xlfn.XLOOKUP(A4241,[1]Sheet1!A:A,[1]Sheet1!E:E)</f>
        <v>1</v>
      </c>
      <c r="M4241" t="str">
        <f t="shared" si="132"/>
        <v>On-Time</v>
      </c>
      <c r="N4241">
        <f t="shared" si="133"/>
        <v>0</v>
      </c>
    </row>
    <row r="4242" spans="1:14">
      <c r="A4242">
        <v>4241</v>
      </c>
      <c r="B4242">
        <v>235</v>
      </c>
      <c r="C4242">
        <v>7</v>
      </c>
      <c r="D4242">
        <v>4</v>
      </c>
      <c r="E4242" t="s">
        <v>12</v>
      </c>
      <c r="F4242" t="s">
        <v>10</v>
      </c>
      <c r="G4242">
        <v>1</v>
      </c>
      <c r="H4242">
        <v>3</v>
      </c>
      <c r="I4242" t="str">
        <f>_xlfn.XLOOKUP(A4242,[1]Sheet1!A:A,[1]Sheet1!B:B)</f>
        <v>C</v>
      </c>
      <c r="J4242" t="str">
        <f>_xlfn.XLOOKUP(A4242,[1]Sheet1!A:A,[1]Sheet1!C:C)</f>
        <v>Road</v>
      </c>
      <c r="K4242">
        <f>_xlfn.XLOOKUP(A4242,[1]Sheet1!A:A,[1]Sheet1!D:D)</f>
        <v>4833</v>
      </c>
      <c r="L4242">
        <f>_xlfn.XLOOKUP(A4242,[1]Sheet1!A:A,[1]Sheet1!E:E)</f>
        <v>1</v>
      </c>
      <c r="M4242" t="str">
        <f t="shared" si="132"/>
        <v>On-Time</v>
      </c>
      <c r="N4242">
        <f t="shared" si="133"/>
        <v>0</v>
      </c>
    </row>
    <row r="4243" spans="1:14">
      <c r="A4243">
        <v>4242</v>
      </c>
      <c r="B4243">
        <v>212</v>
      </c>
      <c r="C4243">
        <v>3</v>
      </c>
      <c r="D4243">
        <v>3</v>
      </c>
      <c r="E4243" t="s">
        <v>8</v>
      </c>
      <c r="F4243" t="s">
        <v>9</v>
      </c>
      <c r="G4243">
        <v>2</v>
      </c>
      <c r="H4243">
        <v>4</v>
      </c>
      <c r="I4243" t="str">
        <f>_xlfn.XLOOKUP(A4243,[1]Sheet1!A:A,[1]Sheet1!B:B)</f>
        <v>F</v>
      </c>
      <c r="J4243" t="str">
        <f>_xlfn.XLOOKUP(A4243,[1]Sheet1!A:A,[1]Sheet1!C:C)</f>
        <v>Road</v>
      </c>
      <c r="K4243">
        <f>_xlfn.XLOOKUP(A4243,[1]Sheet1!A:A,[1]Sheet1!D:D)</f>
        <v>4555</v>
      </c>
      <c r="L4243">
        <f>_xlfn.XLOOKUP(A4243,[1]Sheet1!A:A,[1]Sheet1!E:E)</f>
        <v>0</v>
      </c>
      <c r="M4243" t="str">
        <f t="shared" si="132"/>
        <v>Delayed</v>
      </c>
      <c r="N4243">
        <f t="shared" si="133"/>
        <v>1</v>
      </c>
    </row>
    <row r="4244" spans="1:14">
      <c r="A4244">
        <v>4243</v>
      </c>
      <c r="B4244">
        <v>286</v>
      </c>
      <c r="C4244">
        <v>3</v>
      </c>
      <c r="D4244">
        <v>5</v>
      </c>
      <c r="E4244" t="s">
        <v>8</v>
      </c>
      <c r="F4244" t="s">
        <v>9</v>
      </c>
      <c r="G4244">
        <v>4</v>
      </c>
      <c r="H4244">
        <v>5</v>
      </c>
      <c r="I4244" t="str">
        <f>_xlfn.XLOOKUP(A4244,[1]Sheet1!A:A,[1]Sheet1!B:B)</f>
        <v>D</v>
      </c>
      <c r="J4244" t="str">
        <f>_xlfn.XLOOKUP(A4244,[1]Sheet1!A:A,[1]Sheet1!C:C)</f>
        <v>Flight</v>
      </c>
      <c r="K4244">
        <f>_xlfn.XLOOKUP(A4244,[1]Sheet1!A:A,[1]Sheet1!D:D)</f>
        <v>5208</v>
      </c>
      <c r="L4244">
        <f>_xlfn.XLOOKUP(A4244,[1]Sheet1!A:A,[1]Sheet1!E:E)</f>
        <v>0</v>
      </c>
      <c r="M4244" t="str">
        <f t="shared" si="132"/>
        <v>Delayed</v>
      </c>
      <c r="N4244">
        <f t="shared" si="133"/>
        <v>1</v>
      </c>
    </row>
    <row r="4245" spans="1:14">
      <c r="A4245">
        <v>4244</v>
      </c>
      <c r="B4245">
        <v>151</v>
      </c>
      <c r="C4245">
        <v>6</v>
      </c>
      <c r="D4245">
        <v>2</v>
      </c>
      <c r="E4245" t="s">
        <v>11</v>
      </c>
      <c r="F4245" t="s">
        <v>10</v>
      </c>
      <c r="G4245">
        <v>2</v>
      </c>
      <c r="H4245">
        <v>4</v>
      </c>
      <c r="I4245" t="str">
        <f>_xlfn.XLOOKUP(A4245,[1]Sheet1!A:A,[1]Sheet1!B:B)</f>
        <v>F</v>
      </c>
      <c r="J4245" t="str">
        <f>_xlfn.XLOOKUP(A4245,[1]Sheet1!A:A,[1]Sheet1!C:C)</f>
        <v>Flight</v>
      </c>
      <c r="K4245">
        <f>_xlfn.XLOOKUP(A4245,[1]Sheet1!A:A,[1]Sheet1!D:D)</f>
        <v>4987</v>
      </c>
      <c r="L4245">
        <f>_xlfn.XLOOKUP(A4245,[1]Sheet1!A:A,[1]Sheet1!E:E)</f>
        <v>0</v>
      </c>
      <c r="M4245" t="str">
        <f t="shared" si="132"/>
        <v>Delayed</v>
      </c>
      <c r="N4245">
        <f t="shared" si="133"/>
        <v>1</v>
      </c>
    </row>
    <row r="4246" spans="1:14">
      <c r="A4246">
        <v>4245</v>
      </c>
      <c r="B4246">
        <v>204</v>
      </c>
      <c r="C4246">
        <v>6</v>
      </c>
      <c r="D4246">
        <v>3</v>
      </c>
      <c r="E4246" t="s">
        <v>8</v>
      </c>
      <c r="F4246" t="s">
        <v>10</v>
      </c>
      <c r="G4246">
        <v>3</v>
      </c>
      <c r="H4246">
        <v>3</v>
      </c>
      <c r="I4246" t="str">
        <f>_xlfn.XLOOKUP(A4246,[1]Sheet1!A:A,[1]Sheet1!B:B)</f>
        <v>A</v>
      </c>
      <c r="J4246" t="str">
        <f>_xlfn.XLOOKUP(A4246,[1]Sheet1!A:A,[1]Sheet1!C:C)</f>
        <v>Flight</v>
      </c>
      <c r="K4246">
        <f>_xlfn.XLOOKUP(A4246,[1]Sheet1!A:A,[1]Sheet1!D:D)</f>
        <v>5296</v>
      </c>
      <c r="L4246">
        <f>_xlfn.XLOOKUP(A4246,[1]Sheet1!A:A,[1]Sheet1!E:E)</f>
        <v>1</v>
      </c>
      <c r="M4246" t="str">
        <f t="shared" si="132"/>
        <v>On-Time</v>
      </c>
      <c r="N4246">
        <f t="shared" si="133"/>
        <v>0</v>
      </c>
    </row>
    <row r="4247" spans="1:14">
      <c r="A4247">
        <v>4246</v>
      </c>
      <c r="B4247">
        <v>191</v>
      </c>
      <c r="C4247">
        <v>1</v>
      </c>
      <c r="D4247">
        <v>3</v>
      </c>
      <c r="E4247" t="s">
        <v>8</v>
      </c>
      <c r="F4247" t="s">
        <v>10</v>
      </c>
      <c r="G4247">
        <v>1</v>
      </c>
      <c r="H4247">
        <v>3</v>
      </c>
      <c r="I4247" t="str">
        <f>_xlfn.XLOOKUP(A4247,[1]Sheet1!A:A,[1]Sheet1!B:B)</f>
        <v>B</v>
      </c>
      <c r="J4247" t="str">
        <f>_xlfn.XLOOKUP(A4247,[1]Sheet1!A:A,[1]Sheet1!C:C)</f>
        <v>Flight</v>
      </c>
      <c r="K4247">
        <f>_xlfn.XLOOKUP(A4247,[1]Sheet1!A:A,[1]Sheet1!D:D)</f>
        <v>4705</v>
      </c>
      <c r="L4247">
        <f>_xlfn.XLOOKUP(A4247,[1]Sheet1!A:A,[1]Sheet1!E:E)</f>
        <v>0</v>
      </c>
      <c r="M4247" t="str">
        <f t="shared" si="132"/>
        <v>Delayed</v>
      </c>
      <c r="N4247">
        <f t="shared" si="133"/>
        <v>1</v>
      </c>
    </row>
    <row r="4248" spans="1:14">
      <c r="A4248">
        <v>4247</v>
      </c>
      <c r="B4248">
        <v>221</v>
      </c>
      <c r="C4248">
        <v>1</v>
      </c>
      <c r="D4248">
        <v>3</v>
      </c>
      <c r="E4248" t="s">
        <v>8</v>
      </c>
      <c r="F4248" t="s">
        <v>9</v>
      </c>
      <c r="G4248">
        <v>4</v>
      </c>
      <c r="H4248">
        <v>3</v>
      </c>
      <c r="I4248" t="str">
        <f>_xlfn.XLOOKUP(A4248,[1]Sheet1!A:A,[1]Sheet1!B:B)</f>
        <v>C</v>
      </c>
      <c r="J4248" t="str">
        <f>_xlfn.XLOOKUP(A4248,[1]Sheet1!A:A,[1]Sheet1!C:C)</f>
        <v>Flight</v>
      </c>
      <c r="K4248">
        <f>_xlfn.XLOOKUP(A4248,[1]Sheet1!A:A,[1]Sheet1!D:D)</f>
        <v>4518</v>
      </c>
      <c r="L4248">
        <f>_xlfn.XLOOKUP(A4248,[1]Sheet1!A:A,[1]Sheet1!E:E)</f>
        <v>1</v>
      </c>
      <c r="M4248" t="str">
        <f t="shared" si="132"/>
        <v>On-Time</v>
      </c>
      <c r="N4248">
        <f t="shared" si="133"/>
        <v>0</v>
      </c>
    </row>
    <row r="4249" spans="1:14">
      <c r="A4249">
        <v>4248</v>
      </c>
      <c r="B4249">
        <v>161</v>
      </c>
      <c r="C4249">
        <v>2</v>
      </c>
      <c r="D4249">
        <v>3</v>
      </c>
      <c r="E4249" t="s">
        <v>8</v>
      </c>
      <c r="F4249" t="s">
        <v>10</v>
      </c>
      <c r="G4249">
        <v>5</v>
      </c>
      <c r="H4249">
        <v>3</v>
      </c>
      <c r="I4249" t="str">
        <f>_xlfn.XLOOKUP(A4249,[1]Sheet1!A:A,[1]Sheet1!B:B)</f>
        <v>F</v>
      </c>
      <c r="J4249" t="str">
        <f>_xlfn.XLOOKUP(A4249,[1]Sheet1!A:A,[1]Sheet1!C:C)</f>
        <v>Flight</v>
      </c>
      <c r="K4249">
        <f>_xlfn.XLOOKUP(A4249,[1]Sheet1!A:A,[1]Sheet1!D:D)</f>
        <v>4475</v>
      </c>
      <c r="L4249">
        <f>_xlfn.XLOOKUP(A4249,[1]Sheet1!A:A,[1]Sheet1!E:E)</f>
        <v>0</v>
      </c>
      <c r="M4249" t="str">
        <f t="shared" si="132"/>
        <v>Delayed</v>
      </c>
      <c r="N4249">
        <f t="shared" si="133"/>
        <v>1</v>
      </c>
    </row>
    <row r="4250" spans="1:14">
      <c r="A4250">
        <v>4249</v>
      </c>
      <c r="B4250">
        <v>183</v>
      </c>
      <c r="C4250">
        <v>9</v>
      </c>
      <c r="D4250">
        <v>4</v>
      </c>
      <c r="E4250" t="s">
        <v>8</v>
      </c>
      <c r="F4250" t="s">
        <v>10</v>
      </c>
      <c r="G4250">
        <v>1</v>
      </c>
      <c r="H4250">
        <v>4</v>
      </c>
      <c r="I4250" t="str">
        <f>_xlfn.XLOOKUP(A4250,[1]Sheet1!A:A,[1]Sheet1!B:B)</f>
        <v>D</v>
      </c>
      <c r="J4250" t="str">
        <f>_xlfn.XLOOKUP(A4250,[1]Sheet1!A:A,[1]Sheet1!C:C)</f>
        <v>Flight</v>
      </c>
      <c r="K4250">
        <f>_xlfn.XLOOKUP(A4250,[1]Sheet1!A:A,[1]Sheet1!D:D)</f>
        <v>5157</v>
      </c>
      <c r="L4250">
        <f>_xlfn.XLOOKUP(A4250,[1]Sheet1!A:A,[1]Sheet1!E:E)</f>
        <v>0</v>
      </c>
      <c r="M4250" t="str">
        <f t="shared" si="132"/>
        <v>Delayed</v>
      </c>
      <c r="N4250">
        <f t="shared" si="133"/>
        <v>1</v>
      </c>
    </row>
    <row r="4251" spans="1:14">
      <c r="A4251">
        <v>4250</v>
      </c>
      <c r="B4251">
        <v>243</v>
      </c>
      <c r="C4251">
        <v>6</v>
      </c>
      <c r="D4251">
        <v>2</v>
      </c>
      <c r="E4251" t="s">
        <v>8</v>
      </c>
      <c r="F4251" t="s">
        <v>9</v>
      </c>
      <c r="G4251">
        <v>3</v>
      </c>
      <c r="H4251">
        <v>4</v>
      </c>
      <c r="I4251" t="str">
        <f>_xlfn.XLOOKUP(A4251,[1]Sheet1!A:A,[1]Sheet1!B:B)</f>
        <v>F</v>
      </c>
      <c r="J4251" t="str">
        <f>_xlfn.XLOOKUP(A4251,[1]Sheet1!A:A,[1]Sheet1!C:C)</f>
        <v>Flight</v>
      </c>
      <c r="K4251">
        <f>_xlfn.XLOOKUP(A4251,[1]Sheet1!A:A,[1]Sheet1!D:D)</f>
        <v>5892</v>
      </c>
      <c r="L4251">
        <f>_xlfn.XLOOKUP(A4251,[1]Sheet1!A:A,[1]Sheet1!E:E)</f>
        <v>0</v>
      </c>
      <c r="M4251" t="str">
        <f t="shared" si="132"/>
        <v>Delayed</v>
      </c>
      <c r="N4251">
        <f t="shared" si="133"/>
        <v>1</v>
      </c>
    </row>
    <row r="4252" spans="1:14">
      <c r="A4252">
        <v>4251</v>
      </c>
      <c r="B4252">
        <v>194</v>
      </c>
      <c r="C4252">
        <v>8</v>
      </c>
      <c r="D4252">
        <v>5</v>
      </c>
      <c r="E4252" t="s">
        <v>8</v>
      </c>
      <c r="F4252" t="s">
        <v>10</v>
      </c>
      <c r="G4252">
        <v>4</v>
      </c>
      <c r="H4252">
        <v>5</v>
      </c>
      <c r="I4252" t="str">
        <f>_xlfn.XLOOKUP(A4252,[1]Sheet1!A:A,[1]Sheet1!B:B)</f>
        <v>A</v>
      </c>
      <c r="J4252" t="str">
        <f>_xlfn.XLOOKUP(A4252,[1]Sheet1!A:A,[1]Sheet1!C:C)</f>
        <v>Flight</v>
      </c>
      <c r="K4252">
        <f>_xlfn.XLOOKUP(A4252,[1]Sheet1!A:A,[1]Sheet1!D:D)</f>
        <v>4038</v>
      </c>
      <c r="L4252">
        <f>_xlfn.XLOOKUP(A4252,[1]Sheet1!A:A,[1]Sheet1!E:E)</f>
        <v>1</v>
      </c>
      <c r="M4252" t="str">
        <f t="shared" si="132"/>
        <v>On-Time</v>
      </c>
      <c r="N4252">
        <f t="shared" si="133"/>
        <v>0</v>
      </c>
    </row>
    <row r="4253" spans="1:14">
      <c r="A4253">
        <v>4252</v>
      </c>
      <c r="B4253">
        <v>266</v>
      </c>
      <c r="C4253">
        <v>4</v>
      </c>
      <c r="D4253">
        <v>3</v>
      </c>
      <c r="E4253" t="s">
        <v>11</v>
      </c>
      <c r="F4253" t="s">
        <v>10</v>
      </c>
      <c r="G4253">
        <v>2</v>
      </c>
      <c r="H4253">
        <v>4</v>
      </c>
      <c r="I4253" t="str">
        <f>_xlfn.XLOOKUP(A4253,[1]Sheet1!A:A,[1]Sheet1!B:B)</f>
        <v>B</v>
      </c>
      <c r="J4253" t="str">
        <f>_xlfn.XLOOKUP(A4253,[1]Sheet1!A:A,[1]Sheet1!C:C)</f>
        <v>Flight</v>
      </c>
      <c r="K4253">
        <f>_xlfn.XLOOKUP(A4253,[1]Sheet1!A:A,[1]Sheet1!D:D)</f>
        <v>4197</v>
      </c>
      <c r="L4253">
        <f>_xlfn.XLOOKUP(A4253,[1]Sheet1!A:A,[1]Sheet1!E:E)</f>
        <v>1</v>
      </c>
      <c r="M4253" t="str">
        <f t="shared" si="132"/>
        <v>On-Time</v>
      </c>
      <c r="N4253">
        <f t="shared" si="133"/>
        <v>0</v>
      </c>
    </row>
    <row r="4254" spans="1:14">
      <c r="A4254">
        <v>4253</v>
      </c>
      <c r="B4254">
        <v>249</v>
      </c>
      <c r="C4254">
        <v>10</v>
      </c>
      <c r="D4254">
        <v>4</v>
      </c>
      <c r="E4254" t="s">
        <v>11</v>
      </c>
      <c r="F4254" t="s">
        <v>10</v>
      </c>
      <c r="G4254">
        <v>3</v>
      </c>
      <c r="H4254">
        <v>4</v>
      </c>
      <c r="I4254" t="str">
        <f>_xlfn.XLOOKUP(A4254,[1]Sheet1!A:A,[1]Sheet1!B:B)</f>
        <v>C</v>
      </c>
      <c r="J4254" t="str">
        <f>_xlfn.XLOOKUP(A4254,[1]Sheet1!A:A,[1]Sheet1!C:C)</f>
        <v>Flight</v>
      </c>
      <c r="K4254">
        <f>_xlfn.XLOOKUP(A4254,[1]Sheet1!A:A,[1]Sheet1!D:D)</f>
        <v>4933</v>
      </c>
      <c r="L4254">
        <f>_xlfn.XLOOKUP(A4254,[1]Sheet1!A:A,[1]Sheet1!E:E)</f>
        <v>0</v>
      </c>
      <c r="M4254" t="str">
        <f t="shared" si="132"/>
        <v>Delayed</v>
      </c>
      <c r="N4254">
        <f t="shared" si="133"/>
        <v>1</v>
      </c>
    </row>
    <row r="4255" spans="1:14">
      <c r="A4255">
        <v>4254</v>
      </c>
      <c r="B4255">
        <v>133</v>
      </c>
      <c r="C4255">
        <v>10</v>
      </c>
      <c r="D4255">
        <v>2</v>
      </c>
      <c r="E4255" t="s">
        <v>8</v>
      </c>
      <c r="F4255" t="s">
        <v>9</v>
      </c>
      <c r="G4255">
        <v>5</v>
      </c>
      <c r="H4255">
        <v>5</v>
      </c>
      <c r="I4255" t="str">
        <f>_xlfn.XLOOKUP(A4255,[1]Sheet1!A:A,[1]Sheet1!B:B)</f>
        <v>F</v>
      </c>
      <c r="J4255" t="str">
        <f>_xlfn.XLOOKUP(A4255,[1]Sheet1!A:A,[1]Sheet1!C:C)</f>
        <v>Flight</v>
      </c>
      <c r="K4255">
        <f>_xlfn.XLOOKUP(A4255,[1]Sheet1!A:A,[1]Sheet1!D:D)</f>
        <v>4398</v>
      </c>
      <c r="L4255">
        <f>_xlfn.XLOOKUP(A4255,[1]Sheet1!A:A,[1]Sheet1!E:E)</f>
        <v>0</v>
      </c>
      <c r="M4255" t="str">
        <f t="shared" si="132"/>
        <v>Delayed</v>
      </c>
      <c r="N4255">
        <f t="shared" si="133"/>
        <v>1</v>
      </c>
    </row>
    <row r="4256" spans="1:14">
      <c r="A4256">
        <v>4255</v>
      </c>
      <c r="B4256">
        <v>244</v>
      </c>
      <c r="C4256">
        <v>10</v>
      </c>
      <c r="D4256">
        <v>4</v>
      </c>
      <c r="E4256" t="s">
        <v>8</v>
      </c>
      <c r="F4256" t="s">
        <v>10</v>
      </c>
      <c r="G4256">
        <v>3</v>
      </c>
      <c r="H4256">
        <v>4</v>
      </c>
      <c r="I4256" t="str">
        <f>_xlfn.XLOOKUP(A4256,[1]Sheet1!A:A,[1]Sheet1!B:B)</f>
        <v>D</v>
      </c>
      <c r="J4256" t="str">
        <f>_xlfn.XLOOKUP(A4256,[1]Sheet1!A:A,[1]Sheet1!C:C)</f>
        <v>Flight</v>
      </c>
      <c r="K4256">
        <f>_xlfn.XLOOKUP(A4256,[1]Sheet1!A:A,[1]Sheet1!D:D)</f>
        <v>4118</v>
      </c>
      <c r="L4256">
        <f>_xlfn.XLOOKUP(A4256,[1]Sheet1!A:A,[1]Sheet1!E:E)</f>
        <v>1</v>
      </c>
      <c r="M4256" t="str">
        <f t="shared" si="132"/>
        <v>On-Time</v>
      </c>
      <c r="N4256">
        <f t="shared" si="133"/>
        <v>0</v>
      </c>
    </row>
    <row r="4257" spans="1:14">
      <c r="A4257">
        <v>4256</v>
      </c>
      <c r="B4257">
        <v>235</v>
      </c>
      <c r="C4257">
        <v>6</v>
      </c>
      <c r="D4257">
        <v>3</v>
      </c>
      <c r="E4257" t="s">
        <v>11</v>
      </c>
      <c r="F4257" t="s">
        <v>9</v>
      </c>
      <c r="G4257">
        <v>3</v>
      </c>
      <c r="H4257">
        <v>4</v>
      </c>
      <c r="I4257" t="str">
        <f>_xlfn.XLOOKUP(A4257,[1]Sheet1!A:A,[1]Sheet1!B:B)</f>
        <v>F</v>
      </c>
      <c r="J4257" t="str">
        <f>_xlfn.XLOOKUP(A4257,[1]Sheet1!A:A,[1]Sheet1!C:C)</f>
        <v>Flight</v>
      </c>
      <c r="K4257">
        <f>_xlfn.XLOOKUP(A4257,[1]Sheet1!A:A,[1]Sheet1!D:D)</f>
        <v>4832</v>
      </c>
      <c r="L4257">
        <f>_xlfn.XLOOKUP(A4257,[1]Sheet1!A:A,[1]Sheet1!E:E)</f>
        <v>1</v>
      </c>
      <c r="M4257" t="str">
        <f t="shared" si="132"/>
        <v>On-Time</v>
      </c>
      <c r="N4257">
        <f t="shared" si="133"/>
        <v>0</v>
      </c>
    </row>
    <row r="4258" spans="1:14">
      <c r="A4258">
        <v>4257</v>
      </c>
      <c r="B4258">
        <v>166</v>
      </c>
      <c r="C4258">
        <v>10</v>
      </c>
      <c r="D4258">
        <v>2</v>
      </c>
      <c r="E4258" t="s">
        <v>8</v>
      </c>
      <c r="F4258" t="s">
        <v>9</v>
      </c>
      <c r="G4258">
        <v>1</v>
      </c>
      <c r="H4258">
        <v>3</v>
      </c>
      <c r="I4258" t="str">
        <f>_xlfn.XLOOKUP(A4258,[1]Sheet1!A:A,[1]Sheet1!B:B)</f>
        <v>A</v>
      </c>
      <c r="J4258" t="str">
        <f>_xlfn.XLOOKUP(A4258,[1]Sheet1!A:A,[1]Sheet1!C:C)</f>
        <v>Flight</v>
      </c>
      <c r="K4258">
        <f>_xlfn.XLOOKUP(A4258,[1]Sheet1!A:A,[1]Sheet1!D:D)</f>
        <v>5932</v>
      </c>
      <c r="L4258">
        <f>_xlfn.XLOOKUP(A4258,[1]Sheet1!A:A,[1]Sheet1!E:E)</f>
        <v>1</v>
      </c>
      <c r="M4258" t="str">
        <f t="shared" si="132"/>
        <v>On-Time</v>
      </c>
      <c r="N4258">
        <f t="shared" si="133"/>
        <v>0</v>
      </c>
    </row>
    <row r="4259" spans="1:14">
      <c r="A4259">
        <v>4258</v>
      </c>
      <c r="B4259">
        <v>239</v>
      </c>
      <c r="C4259">
        <v>10</v>
      </c>
      <c r="D4259">
        <v>2</v>
      </c>
      <c r="E4259" t="s">
        <v>8</v>
      </c>
      <c r="F4259" t="s">
        <v>9</v>
      </c>
      <c r="G4259">
        <v>2</v>
      </c>
      <c r="H4259">
        <v>4</v>
      </c>
      <c r="I4259" t="str">
        <f>_xlfn.XLOOKUP(A4259,[1]Sheet1!A:A,[1]Sheet1!B:B)</f>
        <v>B</v>
      </c>
      <c r="J4259" t="str">
        <f>_xlfn.XLOOKUP(A4259,[1]Sheet1!A:A,[1]Sheet1!C:C)</f>
        <v>Flight</v>
      </c>
      <c r="K4259">
        <f>_xlfn.XLOOKUP(A4259,[1]Sheet1!A:A,[1]Sheet1!D:D)</f>
        <v>4028</v>
      </c>
      <c r="L4259">
        <f>_xlfn.XLOOKUP(A4259,[1]Sheet1!A:A,[1]Sheet1!E:E)</f>
        <v>0</v>
      </c>
      <c r="M4259" t="str">
        <f t="shared" si="132"/>
        <v>Delayed</v>
      </c>
      <c r="N4259">
        <f t="shared" si="133"/>
        <v>1</v>
      </c>
    </row>
    <row r="4260" spans="1:14">
      <c r="A4260">
        <v>4259</v>
      </c>
      <c r="B4260">
        <v>141</v>
      </c>
      <c r="C4260">
        <v>7</v>
      </c>
      <c r="D4260">
        <v>3</v>
      </c>
      <c r="E4260" t="s">
        <v>8</v>
      </c>
      <c r="F4260" t="s">
        <v>10</v>
      </c>
      <c r="G4260">
        <v>4</v>
      </c>
      <c r="H4260">
        <v>4</v>
      </c>
      <c r="I4260" t="str">
        <f>_xlfn.XLOOKUP(A4260,[1]Sheet1!A:A,[1]Sheet1!B:B)</f>
        <v>C</v>
      </c>
      <c r="J4260" t="str">
        <f>_xlfn.XLOOKUP(A4260,[1]Sheet1!A:A,[1]Sheet1!C:C)</f>
        <v>Flight</v>
      </c>
      <c r="K4260">
        <f>_xlfn.XLOOKUP(A4260,[1]Sheet1!A:A,[1]Sheet1!D:D)</f>
        <v>4683</v>
      </c>
      <c r="L4260">
        <f>_xlfn.XLOOKUP(A4260,[1]Sheet1!A:A,[1]Sheet1!E:E)</f>
        <v>0</v>
      </c>
      <c r="M4260" t="str">
        <f t="shared" si="132"/>
        <v>Delayed</v>
      </c>
      <c r="N4260">
        <f t="shared" si="133"/>
        <v>1</v>
      </c>
    </row>
    <row r="4261" spans="1:14">
      <c r="A4261">
        <v>4260</v>
      </c>
      <c r="B4261">
        <v>168</v>
      </c>
      <c r="C4261">
        <v>1</v>
      </c>
      <c r="D4261">
        <v>2</v>
      </c>
      <c r="E4261" t="s">
        <v>8</v>
      </c>
      <c r="F4261" t="s">
        <v>9</v>
      </c>
      <c r="G4261">
        <v>5</v>
      </c>
      <c r="H4261">
        <v>2</v>
      </c>
      <c r="I4261" t="str">
        <f>_xlfn.XLOOKUP(A4261,[1]Sheet1!A:A,[1]Sheet1!B:B)</f>
        <v>F</v>
      </c>
      <c r="J4261" t="str">
        <f>_xlfn.XLOOKUP(A4261,[1]Sheet1!A:A,[1]Sheet1!C:C)</f>
        <v>Flight</v>
      </c>
      <c r="K4261">
        <f>_xlfn.XLOOKUP(A4261,[1]Sheet1!A:A,[1]Sheet1!D:D)</f>
        <v>4831</v>
      </c>
      <c r="L4261">
        <f>_xlfn.XLOOKUP(A4261,[1]Sheet1!A:A,[1]Sheet1!E:E)</f>
        <v>0</v>
      </c>
      <c r="M4261" t="str">
        <f t="shared" si="132"/>
        <v>Delayed</v>
      </c>
      <c r="N4261">
        <f t="shared" si="133"/>
        <v>1</v>
      </c>
    </row>
    <row r="4262" spans="1:14">
      <c r="A4262">
        <v>4261</v>
      </c>
      <c r="B4262">
        <v>203</v>
      </c>
      <c r="C4262">
        <v>4</v>
      </c>
      <c r="D4262">
        <v>3</v>
      </c>
      <c r="E4262" t="s">
        <v>8</v>
      </c>
      <c r="F4262" t="s">
        <v>9</v>
      </c>
      <c r="G4262">
        <v>2</v>
      </c>
      <c r="H4262">
        <v>4</v>
      </c>
      <c r="I4262" t="str">
        <f>_xlfn.XLOOKUP(A4262,[1]Sheet1!A:A,[1]Sheet1!B:B)</f>
        <v>D</v>
      </c>
      <c r="J4262" t="str">
        <f>_xlfn.XLOOKUP(A4262,[1]Sheet1!A:A,[1]Sheet1!C:C)</f>
        <v>Flight</v>
      </c>
      <c r="K4262">
        <f>_xlfn.XLOOKUP(A4262,[1]Sheet1!A:A,[1]Sheet1!D:D)</f>
        <v>5699</v>
      </c>
      <c r="L4262">
        <f>_xlfn.XLOOKUP(A4262,[1]Sheet1!A:A,[1]Sheet1!E:E)</f>
        <v>0</v>
      </c>
      <c r="M4262" t="str">
        <f t="shared" si="132"/>
        <v>Delayed</v>
      </c>
      <c r="N4262">
        <f t="shared" si="133"/>
        <v>1</v>
      </c>
    </row>
    <row r="4263" spans="1:14">
      <c r="A4263">
        <v>4262</v>
      </c>
      <c r="B4263">
        <v>171</v>
      </c>
      <c r="C4263">
        <v>9</v>
      </c>
      <c r="D4263">
        <v>4</v>
      </c>
      <c r="E4263" t="s">
        <v>11</v>
      </c>
      <c r="F4263" t="s">
        <v>9</v>
      </c>
      <c r="G4263">
        <v>1</v>
      </c>
      <c r="H4263">
        <v>5</v>
      </c>
      <c r="I4263" t="str">
        <f>_xlfn.XLOOKUP(A4263,[1]Sheet1!A:A,[1]Sheet1!B:B)</f>
        <v>F</v>
      </c>
      <c r="J4263" t="str">
        <f>_xlfn.XLOOKUP(A4263,[1]Sheet1!A:A,[1]Sheet1!C:C)</f>
        <v>Flight</v>
      </c>
      <c r="K4263">
        <f>_xlfn.XLOOKUP(A4263,[1]Sheet1!A:A,[1]Sheet1!D:D)</f>
        <v>4418</v>
      </c>
      <c r="L4263">
        <f>_xlfn.XLOOKUP(A4263,[1]Sheet1!A:A,[1]Sheet1!E:E)</f>
        <v>1</v>
      </c>
      <c r="M4263" t="str">
        <f t="shared" si="132"/>
        <v>On-Time</v>
      </c>
      <c r="N4263">
        <f t="shared" si="133"/>
        <v>0</v>
      </c>
    </row>
    <row r="4264" spans="1:14">
      <c r="A4264">
        <v>4263</v>
      </c>
      <c r="B4264">
        <v>120</v>
      </c>
      <c r="C4264">
        <v>10</v>
      </c>
      <c r="D4264">
        <v>4</v>
      </c>
      <c r="E4264" t="s">
        <v>12</v>
      </c>
      <c r="F4264" t="s">
        <v>10</v>
      </c>
      <c r="G4264">
        <v>4</v>
      </c>
      <c r="H4264">
        <v>3</v>
      </c>
      <c r="I4264" t="str">
        <f>_xlfn.XLOOKUP(A4264,[1]Sheet1!A:A,[1]Sheet1!B:B)</f>
        <v>A</v>
      </c>
      <c r="J4264" t="str">
        <f>_xlfn.XLOOKUP(A4264,[1]Sheet1!A:A,[1]Sheet1!C:C)</f>
        <v>Flight</v>
      </c>
      <c r="K4264">
        <f>_xlfn.XLOOKUP(A4264,[1]Sheet1!A:A,[1]Sheet1!D:D)</f>
        <v>5537</v>
      </c>
      <c r="L4264">
        <f>_xlfn.XLOOKUP(A4264,[1]Sheet1!A:A,[1]Sheet1!E:E)</f>
        <v>0</v>
      </c>
      <c r="M4264" t="str">
        <f t="shared" si="132"/>
        <v>Delayed</v>
      </c>
      <c r="N4264">
        <f t="shared" si="133"/>
        <v>1</v>
      </c>
    </row>
    <row r="4265" spans="1:14">
      <c r="A4265">
        <v>4264</v>
      </c>
      <c r="B4265">
        <v>240</v>
      </c>
      <c r="C4265">
        <v>6</v>
      </c>
      <c r="D4265">
        <v>4</v>
      </c>
      <c r="E4265" t="s">
        <v>8</v>
      </c>
      <c r="F4265" t="s">
        <v>9</v>
      </c>
      <c r="G4265">
        <v>1</v>
      </c>
      <c r="H4265">
        <v>4</v>
      </c>
      <c r="I4265" t="str">
        <f>_xlfn.XLOOKUP(A4265,[1]Sheet1!A:A,[1]Sheet1!B:B)</f>
        <v>B</v>
      </c>
      <c r="J4265" t="str">
        <f>_xlfn.XLOOKUP(A4265,[1]Sheet1!A:A,[1]Sheet1!C:C)</f>
        <v>Flight</v>
      </c>
      <c r="K4265">
        <f>_xlfn.XLOOKUP(A4265,[1]Sheet1!A:A,[1]Sheet1!D:D)</f>
        <v>4811</v>
      </c>
      <c r="L4265">
        <f>_xlfn.XLOOKUP(A4265,[1]Sheet1!A:A,[1]Sheet1!E:E)</f>
        <v>0</v>
      </c>
      <c r="M4265" t="str">
        <f t="shared" si="132"/>
        <v>Delayed</v>
      </c>
      <c r="N4265">
        <f t="shared" si="133"/>
        <v>1</v>
      </c>
    </row>
    <row r="4266" spans="1:14">
      <c r="A4266">
        <v>4265</v>
      </c>
      <c r="B4266">
        <v>178</v>
      </c>
      <c r="C4266">
        <v>10</v>
      </c>
      <c r="D4266">
        <v>6</v>
      </c>
      <c r="E4266" t="s">
        <v>11</v>
      </c>
      <c r="F4266" t="s">
        <v>10</v>
      </c>
      <c r="G4266">
        <v>4</v>
      </c>
      <c r="H4266">
        <v>5</v>
      </c>
      <c r="I4266" t="str">
        <f>_xlfn.XLOOKUP(A4266,[1]Sheet1!A:A,[1]Sheet1!B:B)</f>
        <v>C</v>
      </c>
      <c r="J4266" t="str">
        <f>_xlfn.XLOOKUP(A4266,[1]Sheet1!A:A,[1]Sheet1!C:C)</f>
        <v>Ship</v>
      </c>
      <c r="K4266">
        <f>_xlfn.XLOOKUP(A4266,[1]Sheet1!A:A,[1]Sheet1!D:D)</f>
        <v>5197</v>
      </c>
      <c r="L4266">
        <f>_xlfn.XLOOKUP(A4266,[1]Sheet1!A:A,[1]Sheet1!E:E)</f>
        <v>0</v>
      </c>
      <c r="M4266" t="str">
        <f t="shared" si="132"/>
        <v>Delayed</v>
      </c>
      <c r="N4266">
        <f t="shared" si="133"/>
        <v>1</v>
      </c>
    </row>
    <row r="4267" spans="1:14">
      <c r="A4267">
        <v>4266</v>
      </c>
      <c r="B4267">
        <v>237</v>
      </c>
      <c r="C4267">
        <v>9</v>
      </c>
      <c r="D4267">
        <v>3</v>
      </c>
      <c r="E4267" t="s">
        <v>12</v>
      </c>
      <c r="F4267" t="s">
        <v>9</v>
      </c>
      <c r="G4267">
        <v>4</v>
      </c>
      <c r="H4267">
        <v>3</v>
      </c>
      <c r="I4267" t="str">
        <f>_xlfn.XLOOKUP(A4267,[1]Sheet1!A:A,[1]Sheet1!B:B)</f>
        <v>F</v>
      </c>
      <c r="J4267" t="str">
        <f>_xlfn.XLOOKUP(A4267,[1]Sheet1!A:A,[1]Sheet1!C:C)</f>
        <v>Ship</v>
      </c>
      <c r="K4267">
        <f>_xlfn.XLOOKUP(A4267,[1]Sheet1!A:A,[1]Sheet1!D:D)</f>
        <v>5514</v>
      </c>
      <c r="L4267">
        <f>_xlfn.XLOOKUP(A4267,[1]Sheet1!A:A,[1]Sheet1!E:E)</f>
        <v>1</v>
      </c>
      <c r="M4267" t="str">
        <f t="shared" si="132"/>
        <v>On-Time</v>
      </c>
      <c r="N4267">
        <f t="shared" si="133"/>
        <v>0</v>
      </c>
    </row>
    <row r="4268" spans="1:14">
      <c r="A4268">
        <v>4267</v>
      </c>
      <c r="B4268">
        <v>169</v>
      </c>
      <c r="C4268">
        <v>3</v>
      </c>
      <c r="D4268">
        <v>3</v>
      </c>
      <c r="E4268" t="s">
        <v>8</v>
      </c>
      <c r="F4268" t="s">
        <v>9</v>
      </c>
      <c r="G4268">
        <v>2</v>
      </c>
      <c r="H4268">
        <v>3</v>
      </c>
      <c r="I4268" t="str">
        <f>_xlfn.XLOOKUP(A4268,[1]Sheet1!A:A,[1]Sheet1!B:B)</f>
        <v>D</v>
      </c>
      <c r="J4268" t="str">
        <f>_xlfn.XLOOKUP(A4268,[1]Sheet1!A:A,[1]Sheet1!C:C)</f>
        <v>Ship</v>
      </c>
      <c r="K4268">
        <f>_xlfn.XLOOKUP(A4268,[1]Sheet1!A:A,[1]Sheet1!D:D)</f>
        <v>5673</v>
      </c>
      <c r="L4268">
        <f>_xlfn.XLOOKUP(A4268,[1]Sheet1!A:A,[1]Sheet1!E:E)</f>
        <v>0</v>
      </c>
      <c r="M4268" t="str">
        <f t="shared" si="132"/>
        <v>Delayed</v>
      </c>
      <c r="N4268">
        <f t="shared" si="133"/>
        <v>1</v>
      </c>
    </row>
    <row r="4269" spans="1:14">
      <c r="A4269">
        <v>4268</v>
      </c>
      <c r="B4269">
        <v>169</v>
      </c>
      <c r="C4269">
        <v>10</v>
      </c>
      <c r="D4269">
        <v>4</v>
      </c>
      <c r="E4269" t="s">
        <v>8</v>
      </c>
      <c r="F4269" t="s">
        <v>9</v>
      </c>
      <c r="G4269">
        <v>1</v>
      </c>
      <c r="H4269">
        <v>4</v>
      </c>
      <c r="I4269" t="str">
        <f>_xlfn.XLOOKUP(A4269,[1]Sheet1!A:A,[1]Sheet1!B:B)</f>
        <v>F</v>
      </c>
      <c r="J4269" t="str">
        <f>_xlfn.XLOOKUP(A4269,[1]Sheet1!A:A,[1]Sheet1!C:C)</f>
        <v>Ship</v>
      </c>
      <c r="K4269">
        <f>_xlfn.XLOOKUP(A4269,[1]Sheet1!A:A,[1]Sheet1!D:D)</f>
        <v>4245</v>
      </c>
      <c r="L4269">
        <f>_xlfn.XLOOKUP(A4269,[1]Sheet1!A:A,[1]Sheet1!E:E)</f>
        <v>0</v>
      </c>
      <c r="M4269" t="str">
        <f t="shared" si="132"/>
        <v>Delayed</v>
      </c>
      <c r="N4269">
        <f t="shared" si="133"/>
        <v>1</v>
      </c>
    </row>
    <row r="4270" spans="1:14">
      <c r="A4270">
        <v>4269</v>
      </c>
      <c r="B4270">
        <v>201</v>
      </c>
      <c r="C4270">
        <v>8</v>
      </c>
      <c r="D4270">
        <v>2</v>
      </c>
      <c r="E4270" t="s">
        <v>11</v>
      </c>
      <c r="F4270" t="s">
        <v>9</v>
      </c>
      <c r="G4270">
        <v>4</v>
      </c>
      <c r="H4270">
        <v>4</v>
      </c>
      <c r="I4270" t="str">
        <f>_xlfn.XLOOKUP(A4270,[1]Sheet1!A:A,[1]Sheet1!B:B)</f>
        <v>A</v>
      </c>
      <c r="J4270" t="str">
        <f>_xlfn.XLOOKUP(A4270,[1]Sheet1!A:A,[1]Sheet1!C:C)</f>
        <v>Ship</v>
      </c>
      <c r="K4270">
        <f>_xlfn.XLOOKUP(A4270,[1]Sheet1!A:A,[1]Sheet1!D:D)</f>
        <v>5790</v>
      </c>
      <c r="L4270">
        <f>_xlfn.XLOOKUP(A4270,[1]Sheet1!A:A,[1]Sheet1!E:E)</f>
        <v>0</v>
      </c>
      <c r="M4270" t="str">
        <f t="shared" si="132"/>
        <v>Delayed</v>
      </c>
      <c r="N4270">
        <f t="shared" si="133"/>
        <v>1</v>
      </c>
    </row>
    <row r="4271" spans="1:14">
      <c r="A4271">
        <v>4270</v>
      </c>
      <c r="B4271">
        <v>249</v>
      </c>
      <c r="C4271">
        <v>4</v>
      </c>
      <c r="D4271">
        <v>4</v>
      </c>
      <c r="E4271" t="s">
        <v>11</v>
      </c>
      <c r="F4271" t="s">
        <v>10</v>
      </c>
      <c r="G4271">
        <v>2</v>
      </c>
      <c r="H4271">
        <v>4</v>
      </c>
      <c r="I4271" t="str">
        <f>_xlfn.XLOOKUP(A4271,[1]Sheet1!A:A,[1]Sheet1!B:B)</f>
        <v>B</v>
      </c>
      <c r="J4271" t="str">
        <f>_xlfn.XLOOKUP(A4271,[1]Sheet1!A:A,[1]Sheet1!C:C)</f>
        <v>Ship</v>
      </c>
      <c r="K4271">
        <f>_xlfn.XLOOKUP(A4271,[1]Sheet1!A:A,[1]Sheet1!D:D)</f>
        <v>5418</v>
      </c>
      <c r="L4271">
        <f>_xlfn.XLOOKUP(A4271,[1]Sheet1!A:A,[1]Sheet1!E:E)</f>
        <v>1</v>
      </c>
      <c r="M4271" t="str">
        <f t="shared" si="132"/>
        <v>On-Time</v>
      </c>
      <c r="N4271">
        <f t="shared" si="133"/>
        <v>0</v>
      </c>
    </row>
    <row r="4272" spans="1:14">
      <c r="A4272">
        <v>4271</v>
      </c>
      <c r="B4272">
        <v>101</v>
      </c>
      <c r="C4272">
        <v>1</v>
      </c>
      <c r="D4272">
        <v>5</v>
      </c>
      <c r="E4272" t="s">
        <v>11</v>
      </c>
      <c r="F4272" t="s">
        <v>9</v>
      </c>
      <c r="G4272">
        <v>3</v>
      </c>
      <c r="H4272">
        <v>5</v>
      </c>
      <c r="I4272" t="str">
        <f>_xlfn.XLOOKUP(A4272,[1]Sheet1!A:A,[1]Sheet1!B:B)</f>
        <v>C</v>
      </c>
      <c r="J4272" t="str">
        <f>_xlfn.XLOOKUP(A4272,[1]Sheet1!A:A,[1]Sheet1!C:C)</f>
        <v>Ship</v>
      </c>
      <c r="K4272">
        <f>_xlfn.XLOOKUP(A4272,[1]Sheet1!A:A,[1]Sheet1!D:D)</f>
        <v>4014</v>
      </c>
      <c r="L4272">
        <f>_xlfn.XLOOKUP(A4272,[1]Sheet1!A:A,[1]Sheet1!E:E)</f>
        <v>1</v>
      </c>
      <c r="M4272" t="str">
        <f t="shared" si="132"/>
        <v>On-Time</v>
      </c>
      <c r="N4272">
        <f t="shared" si="133"/>
        <v>0</v>
      </c>
    </row>
    <row r="4273" spans="1:14">
      <c r="A4273">
        <v>4272</v>
      </c>
      <c r="B4273">
        <v>140</v>
      </c>
      <c r="C4273">
        <v>6</v>
      </c>
      <c r="D4273">
        <v>3</v>
      </c>
      <c r="E4273" t="s">
        <v>8</v>
      </c>
      <c r="F4273" t="s">
        <v>10</v>
      </c>
      <c r="G4273">
        <v>1</v>
      </c>
      <c r="H4273">
        <v>3</v>
      </c>
      <c r="I4273" t="str">
        <f>_xlfn.XLOOKUP(A4273,[1]Sheet1!A:A,[1]Sheet1!B:B)</f>
        <v>F</v>
      </c>
      <c r="J4273" t="str">
        <f>_xlfn.XLOOKUP(A4273,[1]Sheet1!A:A,[1]Sheet1!C:C)</f>
        <v>Ship</v>
      </c>
      <c r="K4273">
        <f>_xlfn.XLOOKUP(A4273,[1]Sheet1!A:A,[1]Sheet1!D:D)</f>
        <v>4488</v>
      </c>
      <c r="L4273">
        <f>_xlfn.XLOOKUP(A4273,[1]Sheet1!A:A,[1]Sheet1!E:E)</f>
        <v>1</v>
      </c>
      <c r="M4273" t="str">
        <f t="shared" si="132"/>
        <v>On-Time</v>
      </c>
      <c r="N4273">
        <f t="shared" si="133"/>
        <v>0</v>
      </c>
    </row>
    <row r="4274" spans="1:14">
      <c r="A4274">
        <v>4273</v>
      </c>
      <c r="B4274">
        <v>214</v>
      </c>
      <c r="C4274">
        <v>1</v>
      </c>
      <c r="D4274">
        <v>3</v>
      </c>
      <c r="E4274" t="s">
        <v>11</v>
      </c>
      <c r="F4274" t="s">
        <v>10</v>
      </c>
      <c r="G4274">
        <v>2</v>
      </c>
      <c r="H4274">
        <v>3</v>
      </c>
      <c r="I4274" t="str">
        <f>_xlfn.XLOOKUP(A4274,[1]Sheet1!A:A,[1]Sheet1!B:B)</f>
        <v>D</v>
      </c>
      <c r="J4274" t="str">
        <f>_xlfn.XLOOKUP(A4274,[1]Sheet1!A:A,[1]Sheet1!C:C)</f>
        <v>Ship</v>
      </c>
      <c r="K4274">
        <f>_xlfn.XLOOKUP(A4274,[1]Sheet1!A:A,[1]Sheet1!D:D)</f>
        <v>5362</v>
      </c>
      <c r="L4274">
        <f>_xlfn.XLOOKUP(A4274,[1]Sheet1!A:A,[1]Sheet1!E:E)</f>
        <v>0</v>
      </c>
      <c r="M4274" t="str">
        <f t="shared" si="132"/>
        <v>Delayed</v>
      </c>
      <c r="N4274">
        <f t="shared" si="133"/>
        <v>1</v>
      </c>
    </row>
    <row r="4275" spans="1:14">
      <c r="A4275">
        <v>4274</v>
      </c>
      <c r="B4275">
        <v>196</v>
      </c>
      <c r="C4275">
        <v>6</v>
      </c>
      <c r="D4275">
        <v>3</v>
      </c>
      <c r="E4275" t="s">
        <v>11</v>
      </c>
      <c r="F4275" t="s">
        <v>9</v>
      </c>
      <c r="G4275">
        <v>2</v>
      </c>
      <c r="H4275">
        <v>5</v>
      </c>
      <c r="I4275" t="str">
        <f>_xlfn.XLOOKUP(A4275,[1]Sheet1!A:A,[1]Sheet1!B:B)</f>
        <v>F</v>
      </c>
      <c r="J4275" t="str">
        <f>_xlfn.XLOOKUP(A4275,[1]Sheet1!A:A,[1]Sheet1!C:C)</f>
        <v>Ship</v>
      </c>
      <c r="K4275">
        <f>_xlfn.XLOOKUP(A4275,[1]Sheet1!A:A,[1]Sheet1!D:D)</f>
        <v>4257</v>
      </c>
      <c r="L4275">
        <f>_xlfn.XLOOKUP(A4275,[1]Sheet1!A:A,[1]Sheet1!E:E)</f>
        <v>0</v>
      </c>
      <c r="M4275" t="str">
        <f t="shared" si="132"/>
        <v>Delayed</v>
      </c>
      <c r="N4275">
        <f t="shared" si="133"/>
        <v>1</v>
      </c>
    </row>
    <row r="4276" spans="1:14">
      <c r="A4276">
        <v>4275</v>
      </c>
      <c r="B4276">
        <v>204</v>
      </c>
      <c r="C4276">
        <v>7</v>
      </c>
      <c r="D4276">
        <v>2</v>
      </c>
      <c r="E4276" t="s">
        <v>12</v>
      </c>
      <c r="F4276" t="s">
        <v>10</v>
      </c>
      <c r="G4276">
        <v>2</v>
      </c>
      <c r="H4276">
        <v>3</v>
      </c>
      <c r="I4276" t="str">
        <f>_xlfn.XLOOKUP(A4276,[1]Sheet1!A:A,[1]Sheet1!B:B)</f>
        <v>A</v>
      </c>
      <c r="J4276" t="str">
        <f>_xlfn.XLOOKUP(A4276,[1]Sheet1!A:A,[1]Sheet1!C:C)</f>
        <v>Ship</v>
      </c>
      <c r="K4276">
        <f>_xlfn.XLOOKUP(A4276,[1]Sheet1!A:A,[1]Sheet1!D:D)</f>
        <v>5961</v>
      </c>
      <c r="L4276">
        <f>_xlfn.XLOOKUP(A4276,[1]Sheet1!A:A,[1]Sheet1!E:E)</f>
        <v>0</v>
      </c>
      <c r="M4276" t="str">
        <f t="shared" si="132"/>
        <v>Delayed</v>
      </c>
      <c r="N4276">
        <f t="shared" si="133"/>
        <v>1</v>
      </c>
    </row>
    <row r="4277" spans="1:14">
      <c r="A4277">
        <v>4276</v>
      </c>
      <c r="B4277">
        <v>159</v>
      </c>
      <c r="C4277">
        <v>9</v>
      </c>
      <c r="D4277">
        <v>3</v>
      </c>
      <c r="E4277" t="s">
        <v>8</v>
      </c>
      <c r="F4277" t="s">
        <v>10</v>
      </c>
      <c r="G4277">
        <v>4</v>
      </c>
      <c r="H4277">
        <v>4</v>
      </c>
      <c r="I4277" t="str">
        <f>_xlfn.XLOOKUP(A4277,[1]Sheet1!A:A,[1]Sheet1!B:B)</f>
        <v>B</v>
      </c>
      <c r="J4277" t="str">
        <f>_xlfn.XLOOKUP(A4277,[1]Sheet1!A:A,[1]Sheet1!C:C)</f>
        <v>Ship</v>
      </c>
      <c r="K4277">
        <f>_xlfn.XLOOKUP(A4277,[1]Sheet1!A:A,[1]Sheet1!D:D)</f>
        <v>4265</v>
      </c>
      <c r="L4277">
        <f>_xlfn.XLOOKUP(A4277,[1]Sheet1!A:A,[1]Sheet1!E:E)</f>
        <v>1</v>
      </c>
      <c r="M4277" t="str">
        <f t="shared" si="132"/>
        <v>On-Time</v>
      </c>
      <c r="N4277">
        <f t="shared" si="133"/>
        <v>0</v>
      </c>
    </row>
    <row r="4278" spans="1:14">
      <c r="A4278">
        <v>4277</v>
      </c>
      <c r="B4278">
        <v>175</v>
      </c>
      <c r="C4278">
        <v>4</v>
      </c>
      <c r="D4278">
        <v>4</v>
      </c>
      <c r="E4278" t="s">
        <v>11</v>
      </c>
      <c r="F4278" t="s">
        <v>9</v>
      </c>
      <c r="G4278">
        <v>3</v>
      </c>
      <c r="H4278">
        <v>4</v>
      </c>
      <c r="I4278" t="str">
        <f>_xlfn.XLOOKUP(A4278,[1]Sheet1!A:A,[1]Sheet1!B:B)</f>
        <v>C</v>
      </c>
      <c r="J4278" t="str">
        <f>_xlfn.XLOOKUP(A4278,[1]Sheet1!A:A,[1]Sheet1!C:C)</f>
        <v>Ship</v>
      </c>
      <c r="K4278">
        <f>_xlfn.XLOOKUP(A4278,[1]Sheet1!A:A,[1]Sheet1!D:D)</f>
        <v>5685</v>
      </c>
      <c r="L4278">
        <f>_xlfn.XLOOKUP(A4278,[1]Sheet1!A:A,[1]Sheet1!E:E)</f>
        <v>0</v>
      </c>
      <c r="M4278" t="str">
        <f t="shared" si="132"/>
        <v>Delayed</v>
      </c>
      <c r="N4278">
        <f t="shared" si="133"/>
        <v>1</v>
      </c>
    </row>
    <row r="4279" spans="1:14">
      <c r="A4279">
        <v>4278</v>
      </c>
      <c r="B4279">
        <v>163</v>
      </c>
      <c r="C4279">
        <v>3</v>
      </c>
      <c r="D4279">
        <v>2</v>
      </c>
      <c r="E4279" t="s">
        <v>8</v>
      </c>
      <c r="F4279" t="s">
        <v>9</v>
      </c>
      <c r="G4279">
        <v>1</v>
      </c>
      <c r="H4279">
        <v>4</v>
      </c>
      <c r="I4279" t="str">
        <f>_xlfn.XLOOKUP(A4279,[1]Sheet1!A:A,[1]Sheet1!B:B)</f>
        <v>F</v>
      </c>
      <c r="J4279" t="str">
        <f>_xlfn.XLOOKUP(A4279,[1]Sheet1!A:A,[1]Sheet1!C:C)</f>
        <v>Ship</v>
      </c>
      <c r="K4279">
        <f>_xlfn.XLOOKUP(A4279,[1]Sheet1!A:A,[1]Sheet1!D:D)</f>
        <v>4099</v>
      </c>
      <c r="L4279">
        <f>_xlfn.XLOOKUP(A4279,[1]Sheet1!A:A,[1]Sheet1!E:E)</f>
        <v>1</v>
      </c>
      <c r="M4279" t="str">
        <f t="shared" si="132"/>
        <v>On-Time</v>
      </c>
      <c r="N4279">
        <f t="shared" si="133"/>
        <v>0</v>
      </c>
    </row>
    <row r="4280" spans="1:14">
      <c r="A4280">
        <v>4279</v>
      </c>
      <c r="B4280">
        <v>271</v>
      </c>
      <c r="C4280">
        <v>2</v>
      </c>
      <c r="D4280">
        <v>10</v>
      </c>
      <c r="E4280" t="s">
        <v>11</v>
      </c>
      <c r="F4280" t="s">
        <v>9</v>
      </c>
      <c r="G4280">
        <v>2</v>
      </c>
      <c r="H4280">
        <v>6</v>
      </c>
      <c r="I4280" t="str">
        <f>_xlfn.XLOOKUP(A4280,[1]Sheet1!A:A,[1]Sheet1!B:B)</f>
        <v>D</v>
      </c>
      <c r="J4280" t="str">
        <f>_xlfn.XLOOKUP(A4280,[1]Sheet1!A:A,[1]Sheet1!C:C)</f>
        <v>Ship</v>
      </c>
      <c r="K4280">
        <f>_xlfn.XLOOKUP(A4280,[1]Sheet1!A:A,[1]Sheet1!D:D)</f>
        <v>4145</v>
      </c>
      <c r="L4280">
        <f>_xlfn.XLOOKUP(A4280,[1]Sheet1!A:A,[1]Sheet1!E:E)</f>
        <v>0</v>
      </c>
      <c r="M4280" t="str">
        <f t="shared" si="132"/>
        <v>Delayed</v>
      </c>
      <c r="N4280">
        <f t="shared" si="133"/>
        <v>1</v>
      </c>
    </row>
    <row r="4281" spans="1:14">
      <c r="A4281">
        <v>4280</v>
      </c>
      <c r="B4281">
        <v>191</v>
      </c>
      <c r="C4281">
        <v>1</v>
      </c>
      <c r="D4281">
        <v>3</v>
      </c>
      <c r="E4281" t="s">
        <v>11</v>
      </c>
      <c r="F4281" t="s">
        <v>10</v>
      </c>
      <c r="G4281">
        <v>3</v>
      </c>
      <c r="H4281">
        <v>4</v>
      </c>
      <c r="I4281" t="str">
        <f>_xlfn.XLOOKUP(A4281,[1]Sheet1!A:A,[1]Sheet1!B:B)</f>
        <v>F</v>
      </c>
      <c r="J4281" t="str">
        <f>_xlfn.XLOOKUP(A4281,[1]Sheet1!A:A,[1]Sheet1!C:C)</f>
        <v>Ship</v>
      </c>
      <c r="K4281">
        <f>_xlfn.XLOOKUP(A4281,[1]Sheet1!A:A,[1]Sheet1!D:D)</f>
        <v>4219</v>
      </c>
      <c r="L4281">
        <f>_xlfn.XLOOKUP(A4281,[1]Sheet1!A:A,[1]Sheet1!E:E)</f>
        <v>0</v>
      </c>
      <c r="M4281" t="str">
        <f t="shared" si="132"/>
        <v>Delayed</v>
      </c>
      <c r="N4281">
        <f t="shared" si="133"/>
        <v>1</v>
      </c>
    </row>
    <row r="4282" spans="1:14">
      <c r="A4282">
        <v>4281</v>
      </c>
      <c r="B4282">
        <v>135</v>
      </c>
      <c r="C4282">
        <v>5</v>
      </c>
      <c r="D4282">
        <v>3</v>
      </c>
      <c r="E4282" t="s">
        <v>11</v>
      </c>
      <c r="F4282" t="s">
        <v>9</v>
      </c>
      <c r="G4282">
        <v>5</v>
      </c>
      <c r="H4282">
        <v>4</v>
      </c>
      <c r="I4282" t="str">
        <f>_xlfn.XLOOKUP(A4282,[1]Sheet1!A:A,[1]Sheet1!B:B)</f>
        <v>A</v>
      </c>
      <c r="J4282" t="str">
        <f>_xlfn.XLOOKUP(A4282,[1]Sheet1!A:A,[1]Sheet1!C:C)</f>
        <v>Ship</v>
      </c>
      <c r="K4282">
        <f>_xlfn.XLOOKUP(A4282,[1]Sheet1!A:A,[1]Sheet1!D:D)</f>
        <v>4515</v>
      </c>
      <c r="L4282">
        <f>_xlfn.XLOOKUP(A4282,[1]Sheet1!A:A,[1]Sheet1!E:E)</f>
        <v>0</v>
      </c>
      <c r="M4282" t="str">
        <f t="shared" si="132"/>
        <v>Delayed</v>
      </c>
      <c r="N4282">
        <f t="shared" si="133"/>
        <v>1</v>
      </c>
    </row>
    <row r="4283" spans="1:14">
      <c r="A4283">
        <v>4282</v>
      </c>
      <c r="B4283">
        <v>224</v>
      </c>
      <c r="C4283">
        <v>3</v>
      </c>
      <c r="D4283">
        <v>3</v>
      </c>
      <c r="E4283" t="s">
        <v>11</v>
      </c>
      <c r="F4283" t="s">
        <v>9</v>
      </c>
      <c r="G4283">
        <v>2</v>
      </c>
      <c r="H4283">
        <v>4</v>
      </c>
      <c r="I4283" t="str">
        <f>_xlfn.XLOOKUP(A4283,[1]Sheet1!A:A,[1]Sheet1!B:B)</f>
        <v>B</v>
      </c>
      <c r="J4283" t="str">
        <f>_xlfn.XLOOKUP(A4283,[1]Sheet1!A:A,[1]Sheet1!C:C)</f>
        <v>Ship</v>
      </c>
      <c r="K4283">
        <f>_xlfn.XLOOKUP(A4283,[1]Sheet1!A:A,[1]Sheet1!D:D)</f>
        <v>4511</v>
      </c>
      <c r="L4283">
        <f>_xlfn.XLOOKUP(A4283,[1]Sheet1!A:A,[1]Sheet1!E:E)</f>
        <v>0</v>
      </c>
      <c r="M4283" t="str">
        <f t="shared" si="132"/>
        <v>Delayed</v>
      </c>
      <c r="N4283">
        <f t="shared" si="133"/>
        <v>1</v>
      </c>
    </row>
    <row r="4284" spans="1:14">
      <c r="A4284">
        <v>4283</v>
      </c>
      <c r="B4284">
        <v>142</v>
      </c>
      <c r="C4284">
        <v>5</v>
      </c>
      <c r="D4284">
        <v>2</v>
      </c>
      <c r="E4284" t="s">
        <v>8</v>
      </c>
      <c r="F4284" t="s">
        <v>9</v>
      </c>
      <c r="G4284">
        <v>1</v>
      </c>
      <c r="H4284">
        <v>3</v>
      </c>
      <c r="I4284" t="str">
        <f>_xlfn.XLOOKUP(A4284,[1]Sheet1!A:A,[1]Sheet1!B:B)</f>
        <v>C</v>
      </c>
      <c r="J4284" t="str">
        <f>_xlfn.XLOOKUP(A4284,[1]Sheet1!A:A,[1]Sheet1!C:C)</f>
        <v>Ship</v>
      </c>
      <c r="K4284">
        <f>_xlfn.XLOOKUP(A4284,[1]Sheet1!A:A,[1]Sheet1!D:D)</f>
        <v>4728</v>
      </c>
      <c r="L4284">
        <f>_xlfn.XLOOKUP(A4284,[1]Sheet1!A:A,[1]Sheet1!E:E)</f>
        <v>0</v>
      </c>
      <c r="M4284" t="str">
        <f t="shared" si="132"/>
        <v>Delayed</v>
      </c>
      <c r="N4284">
        <f t="shared" si="133"/>
        <v>1</v>
      </c>
    </row>
    <row r="4285" spans="1:14">
      <c r="A4285">
        <v>4284</v>
      </c>
      <c r="B4285">
        <v>246</v>
      </c>
      <c r="C4285">
        <v>9</v>
      </c>
      <c r="D4285">
        <v>6</v>
      </c>
      <c r="E4285" t="s">
        <v>8</v>
      </c>
      <c r="F4285" t="s">
        <v>9</v>
      </c>
      <c r="G4285">
        <v>1</v>
      </c>
      <c r="H4285">
        <v>6</v>
      </c>
      <c r="I4285" t="str">
        <f>_xlfn.XLOOKUP(A4285,[1]Sheet1!A:A,[1]Sheet1!B:B)</f>
        <v>F</v>
      </c>
      <c r="J4285" t="str">
        <f>_xlfn.XLOOKUP(A4285,[1]Sheet1!A:A,[1]Sheet1!C:C)</f>
        <v>Ship</v>
      </c>
      <c r="K4285">
        <f>_xlfn.XLOOKUP(A4285,[1]Sheet1!A:A,[1]Sheet1!D:D)</f>
        <v>5466</v>
      </c>
      <c r="L4285">
        <f>_xlfn.XLOOKUP(A4285,[1]Sheet1!A:A,[1]Sheet1!E:E)</f>
        <v>1</v>
      </c>
      <c r="M4285" t="str">
        <f t="shared" si="132"/>
        <v>On-Time</v>
      </c>
      <c r="N4285">
        <f t="shared" si="133"/>
        <v>0</v>
      </c>
    </row>
    <row r="4286" spans="1:14">
      <c r="A4286">
        <v>4285</v>
      </c>
      <c r="B4286">
        <v>165</v>
      </c>
      <c r="C4286">
        <v>3</v>
      </c>
      <c r="D4286">
        <v>4</v>
      </c>
      <c r="E4286" t="s">
        <v>11</v>
      </c>
      <c r="F4286" t="s">
        <v>9</v>
      </c>
      <c r="G4286">
        <v>5</v>
      </c>
      <c r="H4286">
        <v>5</v>
      </c>
      <c r="I4286" t="str">
        <f>_xlfn.XLOOKUP(A4286,[1]Sheet1!A:A,[1]Sheet1!B:B)</f>
        <v>D</v>
      </c>
      <c r="J4286" t="str">
        <f>_xlfn.XLOOKUP(A4286,[1]Sheet1!A:A,[1]Sheet1!C:C)</f>
        <v>Ship</v>
      </c>
      <c r="K4286">
        <f>_xlfn.XLOOKUP(A4286,[1]Sheet1!A:A,[1]Sheet1!D:D)</f>
        <v>4242</v>
      </c>
      <c r="L4286">
        <f>_xlfn.XLOOKUP(A4286,[1]Sheet1!A:A,[1]Sheet1!E:E)</f>
        <v>0</v>
      </c>
      <c r="M4286" t="str">
        <f t="shared" si="132"/>
        <v>Delayed</v>
      </c>
      <c r="N4286">
        <f t="shared" si="133"/>
        <v>1</v>
      </c>
    </row>
    <row r="4287" spans="1:14">
      <c r="A4287">
        <v>4286</v>
      </c>
      <c r="B4287">
        <v>150</v>
      </c>
      <c r="C4287">
        <v>8</v>
      </c>
      <c r="D4287">
        <v>4</v>
      </c>
      <c r="E4287" t="s">
        <v>11</v>
      </c>
      <c r="F4287" t="s">
        <v>9</v>
      </c>
      <c r="G4287">
        <v>3</v>
      </c>
      <c r="H4287">
        <v>3</v>
      </c>
      <c r="I4287" t="str">
        <f>_xlfn.XLOOKUP(A4287,[1]Sheet1!A:A,[1]Sheet1!B:B)</f>
        <v>F</v>
      </c>
      <c r="J4287" t="str">
        <f>_xlfn.XLOOKUP(A4287,[1]Sheet1!A:A,[1]Sheet1!C:C)</f>
        <v>Ship</v>
      </c>
      <c r="K4287">
        <f>_xlfn.XLOOKUP(A4287,[1]Sheet1!A:A,[1]Sheet1!D:D)</f>
        <v>4357</v>
      </c>
      <c r="L4287">
        <f>_xlfn.XLOOKUP(A4287,[1]Sheet1!A:A,[1]Sheet1!E:E)</f>
        <v>1</v>
      </c>
      <c r="M4287" t="str">
        <f t="shared" si="132"/>
        <v>On-Time</v>
      </c>
      <c r="N4287">
        <f t="shared" si="133"/>
        <v>0</v>
      </c>
    </row>
    <row r="4288" spans="1:14">
      <c r="A4288">
        <v>4287</v>
      </c>
      <c r="B4288">
        <v>170</v>
      </c>
      <c r="C4288">
        <v>7</v>
      </c>
      <c r="D4288">
        <v>7</v>
      </c>
      <c r="E4288" t="s">
        <v>8</v>
      </c>
      <c r="F4288" t="s">
        <v>9</v>
      </c>
      <c r="G4288">
        <v>5</v>
      </c>
      <c r="H4288">
        <v>3</v>
      </c>
      <c r="I4288" t="str">
        <f>_xlfn.XLOOKUP(A4288,[1]Sheet1!A:A,[1]Sheet1!B:B)</f>
        <v>A</v>
      </c>
      <c r="J4288" t="str">
        <f>_xlfn.XLOOKUP(A4288,[1]Sheet1!A:A,[1]Sheet1!C:C)</f>
        <v>Ship</v>
      </c>
      <c r="K4288">
        <f>_xlfn.XLOOKUP(A4288,[1]Sheet1!A:A,[1]Sheet1!D:D)</f>
        <v>4373</v>
      </c>
      <c r="L4288">
        <f>_xlfn.XLOOKUP(A4288,[1]Sheet1!A:A,[1]Sheet1!E:E)</f>
        <v>1</v>
      </c>
      <c r="M4288" t="str">
        <f t="shared" si="132"/>
        <v>On-Time</v>
      </c>
      <c r="N4288">
        <f t="shared" si="133"/>
        <v>0</v>
      </c>
    </row>
    <row r="4289" spans="1:14">
      <c r="A4289">
        <v>4288</v>
      </c>
      <c r="B4289">
        <v>147</v>
      </c>
      <c r="C4289">
        <v>5</v>
      </c>
      <c r="D4289">
        <v>3</v>
      </c>
      <c r="E4289" t="s">
        <v>8</v>
      </c>
      <c r="F4289" t="s">
        <v>9</v>
      </c>
      <c r="G4289">
        <v>3</v>
      </c>
      <c r="H4289">
        <v>2</v>
      </c>
      <c r="I4289" t="str">
        <f>_xlfn.XLOOKUP(A4289,[1]Sheet1!A:A,[1]Sheet1!B:B)</f>
        <v>B</v>
      </c>
      <c r="J4289" t="str">
        <f>_xlfn.XLOOKUP(A4289,[1]Sheet1!A:A,[1]Sheet1!C:C)</f>
        <v>Ship</v>
      </c>
      <c r="K4289">
        <f>_xlfn.XLOOKUP(A4289,[1]Sheet1!A:A,[1]Sheet1!D:D)</f>
        <v>5013</v>
      </c>
      <c r="L4289">
        <f>_xlfn.XLOOKUP(A4289,[1]Sheet1!A:A,[1]Sheet1!E:E)</f>
        <v>0</v>
      </c>
      <c r="M4289" t="str">
        <f t="shared" si="132"/>
        <v>Delayed</v>
      </c>
      <c r="N4289">
        <f t="shared" si="133"/>
        <v>1</v>
      </c>
    </row>
    <row r="4290" spans="1:14">
      <c r="A4290">
        <v>4289</v>
      </c>
      <c r="B4290">
        <v>151</v>
      </c>
      <c r="C4290">
        <v>10</v>
      </c>
      <c r="D4290">
        <v>3</v>
      </c>
      <c r="E4290" t="s">
        <v>11</v>
      </c>
      <c r="F4290" t="s">
        <v>10</v>
      </c>
      <c r="G4290">
        <v>2</v>
      </c>
      <c r="H4290">
        <v>4</v>
      </c>
      <c r="I4290" t="str">
        <f>_xlfn.XLOOKUP(A4290,[1]Sheet1!A:A,[1]Sheet1!B:B)</f>
        <v>C</v>
      </c>
      <c r="J4290" t="str">
        <f>_xlfn.XLOOKUP(A4290,[1]Sheet1!A:A,[1]Sheet1!C:C)</f>
        <v>Ship</v>
      </c>
      <c r="K4290">
        <f>_xlfn.XLOOKUP(A4290,[1]Sheet1!A:A,[1]Sheet1!D:D)</f>
        <v>5698</v>
      </c>
      <c r="L4290">
        <f>_xlfn.XLOOKUP(A4290,[1]Sheet1!A:A,[1]Sheet1!E:E)</f>
        <v>0</v>
      </c>
      <c r="M4290" t="str">
        <f t="shared" si="132"/>
        <v>Delayed</v>
      </c>
      <c r="N4290">
        <f t="shared" si="133"/>
        <v>1</v>
      </c>
    </row>
    <row r="4291" spans="1:14">
      <c r="A4291">
        <v>4290</v>
      </c>
      <c r="B4291">
        <v>259</v>
      </c>
      <c r="C4291">
        <v>6</v>
      </c>
      <c r="D4291">
        <v>8</v>
      </c>
      <c r="E4291" t="s">
        <v>12</v>
      </c>
      <c r="F4291" t="s">
        <v>9</v>
      </c>
      <c r="G4291">
        <v>3</v>
      </c>
      <c r="H4291">
        <v>3</v>
      </c>
      <c r="I4291" t="str">
        <f>_xlfn.XLOOKUP(A4291,[1]Sheet1!A:A,[1]Sheet1!B:B)</f>
        <v>F</v>
      </c>
      <c r="J4291" t="str">
        <f>_xlfn.XLOOKUP(A4291,[1]Sheet1!A:A,[1]Sheet1!C:C)</f>
        <v>Ship</v>
      </c>
      <c r="K4291">
        <f>_xlfn.XLOOKUP(A4291,[1]Sheet1!A:A,[1]Sheet1!D:D)</f>
        <v>5939</v>
      </c>
      <c r="L4291">
        <f>_xlfn.XLOOKUP(A4291,[1]Sheet1!A:A,[1]Sheet1!E:E)</f>
        <v>0</v>
      </c>
      <c r="M4291" t="str">
        <f t="shared" ref="M4291:M4354" si="134">IF(L4291=1,"On-Time","Delayed")</f>
        <v>Delayed</v>
      </c>
      <c r="N4291">
        <f t="shared" ref="N4291:N4354" si="135">IF(L4291=0,1,0)</f>
        <v>1</v>
      </c>
    </row>
    <row r="4292" spans="1:14">
      <c r="A4292">
        <v>4291</v>
      </c>
      <c r="B4292">
        <v>211</v>
      </c>
      <c r="C4292">
        <v>8</v>
      </c>
      <c r="D4292">
        <v>4</v>
      </c>
      <c r="E4292" t="s">
        <v>11</v>
      </c>
      <c r="F4292" t="s">
        <v>10</v>
      </c>
      <c r="G4292">
        <v>4</v>
      </c>
      <c r="H4292">
        <v>4</v>
      </c>
      <c r="I4292" t="str">
        <f>_xlfn.XLOOKUP(A4292,[1]Sheet1!A:A,[1]Sheet1!B:B)</f>
        <v>D</v>
      </c>
      <c r="J4292" t="str">
        <f>_xlfn.XLOOKUP(A4292,[1]Sheet1!A:A,[1]Sheet1!C:C)</f>
        <v>Ship</v>
      </c>
      <c r="K4292">
        <f>_xlfn.XLOOKUP(A4292,[1]Sheet1!A:A,[1]Sheet1!D:D)</f>
        <v>4747</v>
      </c>
      <c r="L4292">
        <f>_xlfn.XLOOKUP(A4292,[1]Sheet1!A:A,[1]Sheet1!E:E)</f>
        <v>1</v>
      </c>
      <c r="M4292" t="str">
        <f t="shared" si="134"/>
        <v>On-Time</v>
      </c>
      <c r="N4292">
        <f t="shared" si="135"/>
        <v>0</v>
      </c>
    </row>
    <row r="4293" spans="1:14">
      <c r="A4293">
        <v>4292</v>
      </c>
      <c r="B4293">
        <v>249</v>
      </c>
      <c r="C4293">
        <v>7</v>
      </c>
      <c r="D4293">
        <v>10</v>
      </c>
      <c r="E4293" t="s">
        <v>11</v>
      </c>
      <c r="F4293" t="s">
        <v>10</v>
      </c>
      <c r="G4293">
        <v>1</v>
      </c>
      <c r="H4293">
        <v>4</v>
      </c>
      <c r="I4293" t="str">
        <f>_xlfn.XLOOKUP(A4293,[1]Sheet1!A:A,[1]Sheet1!B:B)</f>
        <v>F</v>
      </c>
      <c r="J4293" t="str">
        <f>_xlfn.XLOOKUP(A4293,[1]Sheet1!A:A,[1]Sheet1!C:C)</f>
        <v>Ship</v>
      </c>
      <c r="K4293">
        <f>_xlfn.XLOOKUP(A4293,[1]Sheet1!A:A,[1]Sheet1!D:D)</f>
        <v>5580</v>
      </c>
      <c r="L4293">
        <f>_xlfn.XLOOKUP(A4293,[1]Sheet1!A:A,[1]Sheet1!E:E)</f>
        <v>1</v>
      </c>
      <c r="M4293" t="str">
        <f t="shared" si="134"/>
        <v>On-Time</v>
      </c>
      <c r="N4293">
        <f t="shared" si="135"/>
        <v>0</v>
      </c>
    </row>
    <row r="4294" spans="1:14">
      <c r="A4294">
        <v>4293</v>
      </c>
      <c r="B4294">
        <v>133</v>
      </c>
      <c r="C4294">
        <v>1</v>
      </c>
      <c r="D4294">
        <v>3</v>
      </c>
      <c r="E4294" t="s">
        <v>11</v>
      </c>
      <c r="F4294" t="s">
        <v>10</v>
      </c>
      <c r="G4294">
        <v>2</v>
      </c>
      <c r="H4294">
        <v>3</v>
      </c>
      <c r="I4294" t="str">
        <f>_xlfn.XLOOKUP(A4294,[1]Sheet1!A:A,[1]Sheet1!B:B)</f>
        <v>A</v>
      </c>
      <c r="J4294" t="str">
        <f>_xlfn.XLOOKUP(A4294,[1]Sheet1!A:A,[1]Sheet1!C:C)</f>
        <v>Ship</v>
      </c>
      <c r="K4294">
        <f>_xlfn.XLOOKUP(A4294,[1]Sheet1!A:A,[1]Sheet1!D:D)</f>
        <v>5026</v>
      </c>
      <c r="L4294">
        <f>_xlfn.XLOOKUP(A4294,[1]Sheet1!A:A,[1]Sheet1!E:E)</f>
        <v>1</v>
      </c>
      <c r="M4294" t="str">
        <f t="shared" si="134"/>
        <v>On-Time</v>
      </c>
      <c r="N4294">
        <f t="shared" si="135"/>
        <v>0</v>
      </c>
    </row>
    <row r="4295" spans="1:14">
      <c r="A4295">
        <v>4294</v>
      </c>
      <c r="B4295">
        <v>258</v>
      </c>
      <c r="C4295">
        <v>10</v>
      </c>
      <c r="D4295">
        <v>3</v>
      </c>
      <c r="E4295" t="s">
        <v>12</v>
      </c>
      <c r="F4295" t="s">
        <v>10</v>
      </c>
      <c r="G4295">
        <v>2</v>
      </c>
      <c r="H4295">
        <v>4</v>
      </c>
      <c r="I4295" t="str">
        <f>_xlfn.XLOOKUP(A4295,[1]Sheet1!A:A,[1]Sheet1!B:B)</f>
        <v>B</v>
      </c>
      <c r="J4295" t="str">
        <f>_xlfn.XLOOKUP(A4295,[1]Sheet1!A:A,[1]Sheet1!C:C)</f>
        <v>Ship</v>
      </c>
      <c r="K4295">
        <f>_xlfn.XLOOKUP(A4295,[1]Sheet1!A:A,[1]Sheet1!D:D)</f>
        <v>4643</v>
      </c>
      <c r="L4295">
        <f>_xlfn.XLOOKUP(A4295,[1]Sheet1!A:A,[1]Sheet1!E:E)</f>
        <v>1</v>
      </c>
      <c r="M4295" t="str">
        <f t="shared" si="134"/>
        <v>On-Time</v>
      </c>
      <c r="N4295">
        <f t="shared" si="135"/>
        <v>0</v>
      </c>
    </row>
    <row r="4296" spans="1:14">
      <c r="A4296">
        <v>4295</v>
      </c>
      <c r="B4296">
        <v>253</v>
      </c>
      <c r="C4296">
        <v>8</v>
      </c>
      <c r="D4296">
        <v>3</v>
      </c>
      <c r="E4296" t="s">
        <v>12</v>
      </c>
      <c r="F4296" t="s">
        <v>9</v>
      </c>
      <c r="G4296">
        <v>4</v>
      </c>
      <c r="H4296">
        <v>3</v>
      </c>
      <c r="I4296" t="str">
        <f>_xlfn.XLOOKUP(A4296,[1]Sheet1!A:A,[1]Sheet1!B:B)</f>
        <v>C</v>
      </c>
      <c r="J4296" t="str">
        <f>_xlfn.XLOOKUP(A4296,[1]Sheet1!A:A,[1]Sheet1!C:C)</f>
        <v>Ship</v>
      </c>
      <c r="K4296">
        <f>_xlfn.XLOOKUP(A4296,[1]Sheet1!A:A,[1]Sheet1!D:D)</f>
        <v>5857</v>
      </c>
      <c r="L4296">
        <f>_xlfn.XLOOKUP(A4296,[1]Sheet1!A:A,[1]Sheet1!E:E)</f>
        <v>0</v>
      </c>
      <c r="M4296" t="str">
        <f t="shared" si="134"/>
        <v>Delayed</v>
      </c>
      <c r="N4296">
        <f t="shared" si="135"/>
        <v>1</v>
      </c>
    </row>
    <row r="4297" spans="1:14">
      <c r="A4297">
        <v>4296</v>
      </c>
      <c r="B4297">
        <v>185</v>
      </c>
      <c r="C4297">
        <v>1</v>
      </c>
      <c r="D4297">
        <v>3</v>
      </c>
      <c r="E4297" t="s">
        <v>12</v>
      </c>
      <c r="F4297" t="s">
        <v>9</v>
      </c>
      <c r="G4297">
        <v>5</v>
      </c>
      <c r="H4297">
        <v>6</v>
      </c>
      <c r="I4297" t="str">
        <f>_xlfn.XLOOKUP(A4297,[1]Sheet1!A:A,[1]Sheet1!B:B)</f>
        <v>F</v>
      </c>
      <c r="J4297" t="str">
        <f>_xlfn.XLOOKUP(A4297,[1]Sheet1!A:A,[1]Sheet1!C:C)</f>
        <v>Ship</v>
      </c>
      <c r="K4297">
        <f>_xlfn.XLOOKUP(A4297,[1]Sheet1!A:A,[1]Sheet1!D:D)</f>
        <v>5399</v>
      </c>
      <c r="L4297">
        <f>_xlfn.XLOOKUP(A4297,[1]Sheet1!A:A,[1]Sheet1!E:E)</f>
        <v>1</v>
      </c>
      <c r="M4297" t="str">
        <f t="shared" si="134"/>
        <v>On-Time</v>
      </c>
      <c r="N4297">
        <f t="shared" si="135"/>
        <v>0</v>
      </c>
    </row>
    <row r="4298" spans="1:14">
      <c r="A4298">
        <v>4297</v>
      </c>
      <c r="B4298">
        <v>268</v>
      </c>
      <c r="C4298">
        <v>4</v>
      </c>
      <c r="D4298">
        <v>2</v>
      </c>
      <c r="E4298" t="s">
        <v>11</v>
      </c>
      <c r="F4298" t="s">
        <v>9</v>
      </c>
      <c r="G4298">
        <v>4</v>
      </c>
      <c r="H4298">
        <v>3</v>
      </c>
      <c r="I4298" t="str">
        <f>_xlfn.XLOOKUP(A4298,[1]Sheet1!A:A,[1]Sheet1!B:B)</f>
        <v>D</v>
      </c>
      <c r="J4298" t="str">
        <f>_xlfn.XLOOKUP(A4298,[1]Sheet1!A:A,[1]Sheet1!C:C)</f>
        <v>Ship</v>
      </c>
      <c r="K4298">
        <f>_xlfn.XLOOKUP(A4298,[1]Sheet1!A:A,[1]Sheet1!D:D)</f>
        <v>1442</v>
      </c>
      <c r="L4298">
        <f>_xlfn.XLOOKUP(A4298,[1]Sheet1!A:A,[1]Sheet1!E:E)</f>
        <v>1</v>
      </c>
      <c r="M4298" t="str">
        <f t="shared" si="134"/>
        <v>On-Time</v>
      </c>
      <c r="N4298">
        <f t="shared" si="135"/>
        <v>0</v>
      </c>
    </row>
    <row r="4299" spans="1:14">
      <c r="A4299">
        <v>4298</v>
      </c>
      <c r="B4299">
        <v>218</v>
      </c>
      <c r="C4299">
        <v>8</v>
      </c>
      <c r="D4299">
        <v>4</v>
      </c>
      <c r="E4299" t="s">
        <v>11</v>
      </c>
      <c r="F4299" t="s">
        <v>10</v>
      </c>
      <c r="G4299">
        <v>3</v>
      </c>
      <c r="H4299">
        <v>3</v>
      </c>
      <c r="I4299" t="str">
        <f>_xlfn.XLOOKUP(A4299,[1]Sheet1!A:A,[1]Sheet1!B:B)</f>
        <v>F</v>
      </c>
      <c r="J4299" t="str">
        <f>_xlfn.XLOOKUP(A4299,[1]Sheet1!A:A,[1]Sheet1!C:C)</f>
        <v>Ship</v>
      </c>
      <c r="K4299">
        <f>_xlfn.XLOOKUP(A4299,[1]Sheet1!A:A,[1]Sheet1!D:D)</f>
        <v>1883</v>
      </c>
      <c r="L4299">
        <f>_xlfn.XLOOKUP(A4299,[1]Sheet1!A:A,[1]Sheet1!E:E)</f>
        <v>0</v>
      </c>
      <c r="M4299" t="str">
        <f t="shared" si="134"/>
        <v>Delayed</v>
      </c>
      <c r="N4299">
        <f t="shared" si="135"/>
        <v>1</v>
      </c>
    </row>
    <row r="4300" spans="1:14">
      <c r="A4300">
        <v>4299</v>
      </c>
      <c r="B4300">
        <v>140</v>
      </c>
      <c r="C4300">
        <v>9</v>
      </c>
      <c r="D4300">
        <v>3</v>
      </c>
      <c r="E4300" t="s">
        <v>8</v>
      </c>
      <c r="F4300" t="s">
        <v>10</v>
      </c>
      <c r="G4300">
        <v>5</v>
      </c>
      <c r="H4300">
        <v>3</v>
      </c>
      <c r="I4300" t="str">
        <f>_xlfn.XLOOKUP(A4300,[1]Sheet1!A:A,[1]Sheet1!B:B)</f>
        <v>A</v>
      </c>
      <c r="J4300" t="str">
        <f>_xlfn.XLOOKUP(A4300,[1]Sheet1!A:A,[1]Sheet1!C:C)</f>
        <v>Ship</v>
      </c>
      <c r="K4300">
        <f>_xlfn.XLOOKUP(A4300,[1]Sheet1!A:A,[1]Sheet1!D:D)</f>
        <v>4733</v>
      </c>
      <c r="L4300">
        <f>_xlfn.XLOOKUP(A4300,[1]Sheet1!A:A,[1]Sheet1!E:E)</f>
        <v>0</v>
      </c>
      <c r="M4300" t="str">
        <f t="shared" si="134"/>
        <v>Delayed</v>
      </c>
      <c r="N4300">
        <f t="shared" si="135"/>
        <v>1</v>
      </c>
    </row>
    <row r="4301" spans="1:14">
      <c r="A4301">
        <v>4300</v>
      </c>
      <c r="B4301">
        <v>214</v>
      </c>
      <c r="C4301">
        <v>9</v>
      </c>
      <c r="D4301">
        <v>3</v>
      </c>
      <c r="E4301" t="s">
        <v>11</v>
      </c>
      <c r="F4301" t="s">
        <v>9</v>
      </c>
      <c r="G4301">
        <v>3</v>
      </c>
      <c r="H4301">
        <v>3</v>
      </c>
      <c r="I4301" t="str">
        <f>_xlfn.XLOOKUP(A4301,[1]Sheet1!A:A,[1]Sheet1!B:B)</f>
        <v>B</v>
      </c>
      <c r="J4301" t="str">
        <f>_xlfn.XLOOKUP(A4301,[1]Sheet1!A:A,[1]Sheet1!C:C)</f>
        <v>Ship</v>
      </c>
      <c r="K4301">
        <f>_xlfn.XLOOKUP(A4301,[1]Sheet1!A:A,[1]Sheet1!D:D)</f>
        <v>5856</v>
      </c>
      <c r="L4301">
        <f>_xlfn.XLOOKUP(A4301,[1]Sheet1!A:A,[1]Sheet1!E:E)</f>
        <v>0</v>
      </c>
      <c r="M4301" t="str">
        <f t="shared" si="134"/>
        <v>Delayed</v>
      </c>
      <c r="N4301">
        <f t="shared" si="135"/>
        <v>1</v>
      </c>
    </row>
    <row r="4302" spans="1:14">
      <c r="A4302">
        <v>4301</v>
      </c>
      <c r="B4302">
        <v>196</v>
      </c>
      <c r="C4302">
        <v>2</v>
      </c>
      <c r="D4302">
        <v>3</v>
      </c>
      <c r="E4302" t="s">
        <v>11</v>
      </c>
      <c r="F4302" t="s">
        <v>10</v>
      </c>
      <c r="G4302">
        <v>4</v>
      </c>
      <c r="H4302">
        <v>5</v>
      </c>
      <c r="I4302" t="str">
        <f>_xlfn.XLOOKUP(A4302,[1]Sheet1!A:A,[1]Sheet1!B:B)</f>
        <v>C</v>
      </c>
      <c r="J4302" t="str">
        <f>_xlfn.XLOOKUP(A4302,[1]Sheet1!A:A,[1]Sheet1!C:C)</f>
        <v>Ship</v>
      </c>
      <c r="K4302">
        <f>_xlfn.XLOOKUP(A4302,[1]Sheet1!A:A,[1]Sheet1!D:D)</f>
        <v>5427</v>
      </c>
      <c r="L4302">
        <f>_xlfn.XLOOKUP(A4302,[1]Sheet1!A:A,[1]Sheet1!E:E)</f>
        <v>1</v>
      </c>
      <c r="M4302" t="str">
        <f t="shared" si="134"/>
        <v>On-Time</v>
      </c>
      <c r="N4302">
        <f t="shared" si="135"/>
        <v>0</v>
      </c>
    </row>
    <row r="4303" spans="1:14">
      <c r="A4303">
        <v>4302</v>
      </c>
      <c r="B4303">
        <v>204</v>
      </c>
      <c r="C4303">
        <v>2</v>
      </c>
      <c r="D4303">
        <v>2</v>
      </c>
      <c r="E4303" t="s">
        <v>12</v>
      </c>
      <c r="F4303" t="s">
        <v>9</v>
      </c>
      <c r="G4303">
        <v>2</v>
      </c>
      <c r="H4303">
        <v>3</v>
      </c>
      <c r="I4303" t="str">
        <f>_xlfn.XLOOKUP(A4303,[1]Sheet1!A:A,[1]Sheet1!B:B)</f>
        <v>F</v>
      </c>
      <c r="J4303" t="str">
        <f>_xlfn.XLOOKUP(A4303,[1]Sheet1!A:A,[1]Sheet1!C:C)</f>
        <v>Ship</v>
      </c>
      <c r="K4303">
        <f>_xlfn.XLOOKUP(A4303,[1]Sheet1!A:A,[1]Sheet1!D:D)</f>
        <v>5526</v>
      </c>
      <c r="L4303">
        <f>_xlfn.XLOOKUP(A4303,[1]Sheet1!A:A,[1]Sheet1!E:E)</f>
        <v>0</v>
      </c>
      <c r="M4303" t="str">
        <f t="shared" si="134"/>
        <v>Delayed</v>
      </c>
      <c r="N4303">
        <f t="shared" si="135"/>
        <v>1</v>
      </c>
    </row>
    <row r="4304" spans="1:14">
      <c r="A4304">
        <v>4303</v>
      </c>
      <c r="B4304">
        <v>159</v>
      </c>
      <c r="C4304">
        <v>4</v>
      </c>
      <c r="D4304">
        <v>3</v>
      </c>
      <c r="E4304" t="s">
        <v>8</v>
      </c>
      <c r="F4304" t="s">
        <v>10</v>
      </c>
      <c r="G4304">
        <v>1</v>
      </c>
      <c r="H4304">
        <v>4</v>
      </c>
      <c r="I4304" t="str">
        <f>_xlfn.XLOOKUP(A4304,[1]Sheet1!A:A,[1]Sheet1!B:B)</f>
        <v>D</v>
      </c>
      <c r="J4304" t="str">
        <f>_xlfn.XLOOKUP(A4304,[1]Sheet1!A:A,[1]Sheet1!C:C)</f>
        <v>Ship</v>
      </c>
      <c r="K4304">
        <f>_xlfn.XLOOKUP(A4304,[1]Sheet1!A:A,[1]Sheet1!D:D)</f>
        <v>4574</v>
      </c>
      <c r="L4304">
        <f>_xlfn.XLOOKUP(A4304,[1]Sheet1!A:A,[1]Sheet1!E:E)</f>
        <v>0</v>
      </c>
      <c r="M4304" t="str">
        <f t="shared" si="134"/>
        <v>Delayed</v>
      </c>
      <c r="N4304">
        <f t="shared" si="135"/>
        <v>1</v>
      </c>
    </row>
    <row r="4305" spans="1:14">
      <c r="A4305">
        <v>4304</v>
      </c>
      <c r="B4305">
        <v>175</v>
      </c>
      <c r="C4305">
        <v>5</v>
      </c>
      <c r="D4305">
        <v>4</v>
      </c>
      <c r="E4305" t="s">
        <v>11</v>
      </c>
      <c r="F4305" t="s">
        <v>9</v>
      </c>
      <c r="G4305">
        <v>3</v>
      </c>
      <c r="H4305">
        <v>4</v>
      </c>
      <c r="I4305" t="str">
        <f>_xlfn.XLOOKUP(A4305,[1]Sheet1!A:A,[1]Sheet1!B:B)</f>
        <v>F</v>
      </c>
      <c r="J4305" t="str">
        <f>_xlfn.XLOOKUP(A4305,[1]Sheet1!A:A,[1]Sheet1!C:C)</f>
        <v>Ship</v>
      </c>
      <c r="K4305">
        <f>_xlfn.XLOOKUP(A4305,[1]Sheet1!A:A,[1]Sheet1!D:D)</f>
        <v>5177</v>
      </c>
      <c r="L4305">
        <f>_xlfn.XLOOKUP(A4305,[1]Sheet1!A:A,[1]Sheet1!E:E)</f>
        <v>1</v>
      </c>
      <c r="M4305" t="str">
        <f t="shared" si="134"/>
        <v>On-Time</v>
      </c>
      <c r="N4305">
        <f t="shared" si="135"/>
        <v>0</v>
      </c>
    </row>
    <row r="4306" spans="1:14">
      <c r="A4306">
        <v>4305</v>
      </c>
      <c r="B4306">
        <v>163</v>
      </c>
      <c r="C4306">
        <v>9</v>
      </c>
      <c r="D4306">
        <v>2</v>
      </c>
      <c r="E4306" t="s">
        <v>8</v>
      </c>
      <c r="F4306" t="s">
        <v>9</v>
      </c>
      <c r="G4306">
        <v>4</v>
      </c>
      <c r="H4306">
        <v>4</v>
      </c>
      <c r="I4306" t="str">
        <f>_xlfn.XLOOKUP(A4306,[1]Sheet1!A:A,[1]Sheet1!B:B)</f>
        <v>A</v>
      </c>
      <c r="J4306" t="str">
        <f>_xlfn.XLOOKUP(A4306,[1]Sheet1!A:A,[1]Sheet1!C:C)</f>
        <v>Ship</v>
      </c>
      <c r="K4306">
        <f>_xlfn.XLOOKUP(A4306,[1]Sheet1!A:A,[1]Sheet1!D:D)</f>
        <v>4720</v>
      </c>
      <c r="L4306">
        <f>_xlfn.XLOOKUP(A4306,[1]Sheet1!A:A,[1]Sheet1!E:E)</f>
        <v>0</v>
      </c>
      <c r="M4306" t="str">
        <f t="shared" si="134"/>
        <v>Delayed</v>
      </c>
      <c r="N4306">
        <f t="shared" si="135"/>
        <v>1</v>
      </c>
    </row>
    <row r="4307" spans="1:14">
      <c r="A4307">
        <v>4306</v>
      </c>
      <c r="B4307">
        <v>271</v>
      </c>
      <c r="C4307">
        <v>5</v>
      </c>
      <c r="D4307">
        <v>10</v>
      </c>
      <c r="E4307" t="s">
        <v>11</v>
      </c>
      <c r="F4307" t="s">
        <v>10</v>
      </c>
      <c r="G4307">
        <v>1</v>
      </c>
      <c r="H4307">
        <v>6</v>
      </c>
      <c r="I4307" t="str">
        <f>_xlfn.XLOOKUP(A4307,[1]Sheet1!A:A,[1]Sheet1!B:B)</f>
        <v>B</v>
      </c>
      <c r="J4307" t="str">
        <f>_xlfn.XLOOKUP(A4307,[1]Sheet1!A:A,[1]Sheet1!C:C)</f>
        <v>Ship</v>
      </c>
      <c r="K4307">
        <f>_xlfn.XLOOKUP(A4307,[1]Sheet1!A:A,[1]Sheet1!D:D)</f>
        <v>5459</v>
      </c>
      <c r="L4307">
        <f>_xlfn.XLOOKUP(A4307,[1]Sheet1!A:A,[1]Sheet1!E:E)</f>
        <v>0</v>
      </c>
      <c r="M4307" t="str">
        <f t="shared" si="134"/>
        <v>Delayed</v>
      </c>
      <c r="N4307">
        <f t="shared" si="135"/>
        <v>1</v>
      </c>
    </row>
    <row r="4308" spans="1:14">
      <c r="A4308">
        <v>4307</v>
      </c>
      <c r="B4308">
        <v>191</v>
      </c>
      <c r="C4308">
        <v>6</v>
      </c>
      <c r="D4308">
        <v>3</v>
      </c>
      <c r="E4308" t="s">
        <v>11</v>
      </c>
      <c r="F4308" t="s">
        <v>9</v>
      </c>
      <c r="G4308">
        <v>3</v>
      </c>
      <c r="H4308">
        <v>4</v>
      </c>
      <c r="I4308" t="str">
        <f>_xlfn.XLOOKUP(A4308,[1]Sheet1!A:A,[1]Sheet1!B:B)</f>
        <v>C</v>
      </c>
      <c r="J4308" t="str">
        <f>_xlfn.XLOOKUP(A4308,[1]Sheet1!A:A,[1]Sheet1!C:C)</f>
        <v>Ship</v>
      </c>
      <c r="K4308">
        <f>_xlfn.XLOOKUP(A4308,[1]Sheet1!A:A,[1]Sheet1!D:D)</f>
        <v>4563</v>
      </c>
      <c r="L4308">
        <f>_xlfn.XLOOKUP(A4308,[1]Sheet1!A:A,[1]Sheet1!E:E)</f>
        <v>0</v>
      </c>
      <c r="M4308" t="str">
        <f t="shared" si="134"/>
        <v>Delayed</v>
      </c>
      <c r="N4308">
        <f t="shared" si="135"/>
        <v>1</v>
      </c>
    </row>
    <row r="4309" spans="1:14">
      <c r="A4309">
        <v>4308</v>
      </c>
      <c r="B4309">
        <v>135</v>
      </c>
      <c r="C4309">
        <v>6</v>
      </c>
      <c r="D4309">
        <v>3</v>
      </c>
      <c r="E4309" t="s">
        <v>11</v>
      </c>
      <c r="F4309" t="s">
        <v>9</v>
      </c>
      <c r="G4309">
        <v>5</v>
      </c>
      <c r="H4309">
        <v>4</v>
      </c>
      <c r="I4309" t="str">
        <f>_xlfn.XLOOKUP(A4309,[1]Sheet1!A:A,[1]Sheet1!B:B)</f>
        <v>F</v>
      </c>
      <c r="J4309" t="str">
        <f>_xlfn.XLOOKUP(A4309,[1]Sheet1!A:A,[1]Sheet1!C:C)</f>
        <v>Ship</v>
      </c>
      <c r="K4309">
        <f>_xlfn.XLOOKUP(A4309,[1]Sheet1!A:A,[1]Sheet1!D:D)</f>
        <v>5266</v>
      </c>
      <c r="L4309">
        <f>_xlfn.XLOOKUP(A4309,[1]Sheet1!A:A,[1]Sheet1!E:E)</f>
        <v>1</v>
      </c>
      <c r="M4309" t="str">
        <f t="shared" si="134"/>
        <v>On-Time</v>
      </c>
      <c r="N4309">
        <f t="shared" si="135"/>
        <v>0</v>
      </c>
    </row>
    <row r="4310" spans="1:14">
      <c r="A4310">
        <v>4309</v>
      </c>
      <c r="B4310">
        <v>224</v>
      </c>
      <c r="C4310">
        <v>9</v>
      </c>
      <c r="D4310">
        <v>3</v>
      </c>
      <c r="E4310" t="s">
        <v>11</v>
      </c>
      <c r="F4310" t="s">
        <v>9</v>
      </c>
      <c r="G4310">
        <v>3</v>
      </c>
      <c r="H4310">
        <v>4</v>
      </c>
      <c r="I4310" t="str">
        <f>_xlfn.XLOOKUP(A4310,[1]Sheet1!A:A,[1]Sheet1!B:B)</f>
        <v>D</v>
      </c>
      <c r="J4310" t="str">
        <f>_xlfn.XLOOKUP(A4310,[1]Sheet1!A:A,[1]Sheet1!C:C)</f>
        <v>Ship</v>
      </c>
      <c r="K4310">
        <f>_xlfn.XLOOKUP(A4310,[1]Sheet1!A:A,[1]Sheet1!D:D)</f>
        <v>5283</v>
      </c>
      <c r="L4310">
        <f>_xlfn.XLOOKUP(A4310,[1]Sheet1!A:A,[1]Sheet1!E:E)</f>
        <v>1</v>
      </c>
      <c r="M4310" t="str">
        <f t="shared" si="134"/>
        <v>On-Time</v>
      </c>
      <c r="N4310">
        <f t="shared" si="135"/>
        <v>0</v>
      </c>
    </row>
    <row r="4311" spans="1:14">
      <c r="A4311">
        <v>4310</v>
      </c>
      <c r="B4311">
        <v>142</v>
      </c>
      <c r="C4311">
        <v>8</v>
      </c>
      <c r="D4311">
        <v>2</v>
      </c>
      <c r="E4311" t="s">
        <v>8</v>
      </c>
      <c r="F4311" t="s">
        <v>9</v>
      </c>
      <c r="G4311">
        <v>5</v>
      </c>
      <c r="H4311">
        <v>3</v>
      </c>
      <c r="I4311" t="str">
        <f>_xlfn.XLOOKUP(A4311,[1]Sheet1!A:A,[1]Sheet1!B:B)</f>
        <v>F</v>
      </c>
      <c r="J4311" t="str">
        <f>_xlfn.XLOOKUP(A4311,[1]Sheet1!A:A,[1]Sheet1!C:C)</f>
        <v>Ship</v>
      </c>
      <c r="K4311">
        <f>_xlfn.XLOOKUP(A4311,[1]Sheet1!A:A,[1]Sheet1!D:D)</f>
        <v>4914</v>
      </c>
      <c r="L4311">
        <f>_xlfn.XLOOKUP(A4311,[1]Sheet1!A:A,[1]Sheet1!E:E)</f>
        <v>0</v>
      </c>
      <c r="M4311" t="str">
        <f t="shared" si="134"/>
        <v>Delayed</v>
      </c>
      <c r="N4311">
        <f t="shared" si="135"/>
        <v>1</v>
      </c>
    </row>
    <row r="4312" spans="1:14">
      <c r="A4312">
        <v>4311</v>
      </c>
      <c r="B4312">
        <v>246</v>
      </c>
      <c r="C4312">
        <v>1</v>
      </c>
      <c r="D4312">
        <v>6</v>
      </c>
      <c r="E4312" t="s">
        <v>8</v>
      </c>
      <c r="F4312" t="s">
        <v>9</v>
      </c>
      <c r="G4312">
        <v>2</v>
      </c>
      <c r="H4312">
        <v>6</v>
      </c>
      <c r="I4312" t="str">
        <f>_xlfn.XLOOKUP(A4312,[1]Sheet1!A:A,[1]Sheet1!B:B)</f>
        <v>A</v>
      </c>
      <c r="J4312" t="str">
        <f>_xlfn.XLOOKUP(A4312,[1]Sheet1!A:A,[1]Sheet1!C:C)</f>
        <v>Ship</v>
      </c>
      <c r="K4312">
        <f>_xlfn.XLOOKUP(A4312,[1]Sheet1!A:A,[1]Sheet1!D:D)</f>
        <v>4846</v>
      </c>
      <c r="L4312">
        <f>_xlfn.XLOOKUP(A4312,[1]Sheet1!A:A,[1]Sheet1!E:E)</f>
        <v>0</v>
      </c>
      <c r="M4312" t="str">
        <f t="shared" si="134"/>
        <v>Delayed</v>
      </c>
      <c r="N4312">
        <f t="shared" si="135"/>
        <v>1</v>
      </c>
    </row>
    <row r="4313" spans="1:14">
      <c r="A4313">
        <v>4312</v>
      </c>
      <c r="B4313">
        <v>165</v>
      </c>
      <c r="C4313">
        <v>7</v>
      </c>
      <c r="D4313">
        <v>4</v>
      </c>
      <c r="E4313" t="s">
        <v>11</v>
      </c>
      <c r="F4313" t="s">
        <v>10</v>
      </c>
      <c r="G4313">
        <v>4</v>
      </c>
      <c r="H4313">
        <v>5</v>
      </c>
      <c r="I4313" t="str">
        <f>_xlfn.XLOOKUP(A4313,[1]Sheet1!A:A,[1]Sheet1!B:B)</f>
        <v>B</v>
      </c>
      <c r="J4313" t="str">
        <f>_xlfn.XLOOKUP(A4313,[1]Sheet1!A:A,[1]Sheet1!C:C)</f>
        <v>Ship</v>
      </c>
      <c r="K4313">
        <f>_xlfn.XLOOKUP(A4313,[1]Sheet1!A:A,[1]Sheet1!D:D)</f>
        <v>5091</v>
      </c>
      <c r="L4313">
        <f>_xlfn.XLOOKUP(A4313,[1]Sheet1!A:A,[1]Sheet1!E:E)</f>
        <v>1</v>
      </c>
      <c r="M4313" t="str">
        <f t="shared" si="134"/>
        <v>On-Time</v>
      </c>
      <c r="N4313">
        <f t="shared" si="135"/>
        <v>0</v>
      </c>
    </row>
    <row r="4314" spans="1:14">
      <c r="A4314">
        <v>4313</v>
      </c>
      <c r="B4314">
        <v>150</v>
      </c>
      <c r="C4314">
        <v>8</v>
      </c>
      <c r="D4314">
        <v>4</v>
      </c>
      <c r="E4314" t="s">
        <v>11</v>
      </c>
      <c r="F4314" t="s">
        <v>9</v>
      </c>
      <c r="G4314">
        <v>5</v>
      </c>
      <c r="H4314">
        <v>3</v>
      </c>
      <c r="I4314" t="str">
        <f>_xlfn.XLOOKUP(A4314,[1]Sheet1!A:A,[1]Sheet1!B:B)</f>
        <v>C</v>
      </c>
      <c r="J4314" t="str">
        <f>_xlfn.XLOOKUP(A4314,[1]Sheet1!A:A,[1]Sheet1!C:C)</f>
        <v>Ship</v>
      </c>
      <c r="K4314">
        <f>_xlfn.XLOOKUP(A4314,[1]Sheet1!A:A,[1]Sheet1!D:D)</f>
        <v>4433</v>
      </c>
      <c r="L4314">
        <f>_xlfn.XLOOKUP(A4314,[1]Sheet1!A:A,[1]Sheet1!E:E)</f>
        <v>0</v>
      </c>
      <c r="M4314" t="str">
        <f t="shared" si="134"/>
        <v>Delayed</v>
      </c>
      <c r="N4314">
        <f t="shared" si="135"/>
        <v>1</v>
      </c>
    </row>
    <row r="4315" spans="1:14">
      <c r="A4315">
        <v>4314</v>
      </c>
      <c r="B4315">
        <v>170</v>
      </c>
      <c r="C4315">
        <v>7</v>
      </c>
      <c r="D4315">
        <v>7</v>
      </c>
      <c r="E4315" t="s">
        <v>8</v>
      </c>
      <c r="F4315" t="s">
        <v>10</v>
      </c>
      <c r="G4315">
        <v>4</v>
      </c>
      <c r="H4315">
        <v>3</v>
      </c>
      <c r="I4315" t="str">
        <f>_xlfn.XLOOKUP(A4315,[1]Sheet1!A:A,[1]Sheet1!B:B)</f>
        <v>F</v>
      </c>
      <c r="J4315" t="str">
        <f>_xlfn.XLOOKUP(A4315,[1]Sheet1!A:A,[1]Sheet1!C:C)</f>
        <v>Ship</v>
      </c>
      <c r="K4315">
        <f>_xlfn.XLOOKUP(A4315,[1]Sheet1!A:A,[1]Sheet1!D:D)</f>
        <v>4957</v>
      </c>
      <c r="L4315">
        <f>_xlfn.XLOOKUP(A4315,[1]Sheet1!A:A,[1]Sheet1!E:E)</f>
        <v>1</v>
      </c>
      <c r="M4315" t="str">
        <f t="shared" si="134"/>
        <v>On-Time</v>
      </c>
      <c r="N4315">
        <f t="shared" si="135"/>
        <v>0</v>
      </c>
    </row>
    <row r="4316" spans="1:14">
      <c r="A4316">
        <v>4315</v>
      </c>
      <c r="B4316">
        <v>147</v>
      </c>
      <c r="C4316">
        <v>3</v>
      </c>
      <c r="D4316">
        <v>3</v>
      </c>
      <c r="E4316" t="s">
        <v>8</v>
      </c>
      <c r="F4316" t="s">
        <v>10</v>
      </c>
      <c r="G4316">
        <v>1</v>
      </c>
      <c r="H4316">
        <v>2</v>
      </c>
      <c r="I4316" t="str">
        <f>_xlfn.XLOOKUP(A4316,[1]Sheet1!A:A,[1]Sheet1!B:B)</f>
        <v>D</v>
      </c>
      <c r="J4316" t="str">
        <f>_xlfn.XLOOKUP(A4316,[1]Sheet1!A:A,[1]Sheet1!C:C)</f>
        <v>Ship</v>
      </c>
      <c r="K4316">
        <f>_xlfn.XLOOKUP(A4316,[1]Sheet1!A:A,[1]Sheet1!D:D)</f>
        <v>4120</v>
      </c>
      <c r="L4316">
        <f>_xlfn.XLOOKUP(A4316,[1]Sheet1!A:A,[1]Sheet1!E:E)</f>
        <v>1</v>
      </c>
      <c r="M4316" t="str">
        <f t="shared" si="134"/>
        <v>On-Time</v>
      </c>
      <c r="N4316">
        <f t="shared" si="135"/>
        <v>0</v>
      </c>
    </row>
    <row r="4317" spans="1:14">
      <c r="A4317">
        <v>4316</v>
      </c>
      <c r="B4317">
        <v>151</v>
      </c>
      <c r="C4317">
        <v>6</v>
      </c>
      <c r="D4317">
        <v>3</v>
      </c>
      <c r="E4317" t="s">
        <v>11</v>
      </c>
      <c r="F4317" t="s">
        <v>9</v>
      </c>
      <c r="G4317">
        <v>3</v>
      </c>
      <c r="H4317">
        <v>4</v>
      </c>
      <c r="I4317" t="str">
        <f>_xlfn.XLOOKUP(A4317,[1]Sheet1!A:A,[1]Sheet1!B:B)</f>
        <v>F</v>
      </c>
      <c r="J4317" t="str">
        <f>_xlfn.XLOOKUP(A4317,[1]Sheet1!A:A,[1]Sheet1!C:C)</f>
        <v>Ship</v>
      </c>
      <c r="K4317">
        <f>_xlfn.XLOOKUP(A4317,[1]Sheet1!A:A,[1]Sheet1!D:D)</f>
        <v>5379</v>
      </c>
      <c r="L4317">
        <f>_xlfn.XLOOKUP(A4317,[1]Sheet1!A:A,[1]Sheet1!E:E)</f>
        <v>1</v>
      </c>
      <c r="M4317" t="str">
        <f t="shared" si="134"/>
        <v>On-Time</v>
      </c>
      <c r="N4317">
        <f t="shared" si="135"/>
        <v>0</v>
      </c>
    </row>
    <row r="4318" spans="1:14">
      <c r="A4318">
        <v>4317</v>
      </c>
      <c r="B4318">
        <v>259</v>
      </c>
      <c r="C4318">
        <v>3</v>
      </c>
      <c r="D4318">
        <v>8</v>
      </c>
      <c r="E4318" t="s">
        <v>12</v>
      </c>
      <c r="F4318" t="s">
        <v>10</v>
      </c>
      <c r="G4318">
        <v>2</v>
      </c>
      <c r="H4318">
        <v>3</v>
      </c>
      <c r="I4318" t="str">
        <f>_xlfn.XLOOKUP(A4318,[1]Sheet1!A:A,[1]Sheet1!B:B)</f>
        <v>A</v>
      </c>
      <c r="J4318" t="str">
        <f>_xlfn.XLOOKUP(A4318,[1]Sheet1!A:A,[1]Sheet1!C:C)</f>
        <v>Ship</v>
      </c>
      <c r="K4318">
        <f>_xlfn.XLOOKUP(A4318,[1]Sheet1!A:A,[1]Sheet1!D:D)</f>
        <v>4390</v>
      </c>
      <c r="L4318">
        <f>_xlfn.XLOOKUP(A4318,[1]Sheet1!A:A,[1]Sheet1!E:E)</f>
        <v>1</v>
      </c>
      <c r="M4318" t="str">
        <f t="shared" si="134"/>
        <v>On-Time</v>
      </c>
      <c r="N4318">
        <f t="shared" si="135"/>
        <v>0</v>
      </c>
    </row>
    <row r="4319" spans="1:14">
      <c r="A4319">
        <v>4318</v>
      </c>
      <c r="B4319">
        <v>211</v>
      </c>
      <c r="C4319">
        <v>10</v>
      </c>
      <c r="D4319">
        <v>4</v>
      </c>
      <c r="E4319" t="s">
        <v>11</v>
      </c>
      <c r="F4319" t="s">
        <v>9</v>
      </c>
      <c r="G4319">
        <v>5</v>
      </c>
      <c r="H4319">
        <v>4</v>
      </c>
      <c r="I4319" t="str">
        <f>_xlfn.XLOOKUP(A4319,[1]Sheet1!A:A,[1]Sheet1!B:B)</f>
        <v>B</v>
      </c>
      <c r="J4319" t="str">
        <f>_xlfn.XLOOKUP(A4319,[1]Sheet1!A:A,[1]Sheet1!C:C)</f>
        <v>Ship</v>
      </c>
      <c r="K4319">
        <f>_xlfn.XLOOKUP(A4319,[1]Sheet1!A:A,[1]Sheet1!D:D)</f>
        <v>4004</v>
      </c>
      <c r="L4319">
        <f>_xlfn.XLOOKUP(A4319,[1]Sheet1!A:A,[1]Sheet1!E:E)</f>
        <v>0</v>
      </c>
      <c r="M4319" t="str">
        <f t="shared" si="134"/>
        <v>Delayed</v>
      </c>
      <c r="N4319">
        <f t="shared" si="135"/>
        <v>1</v>
      </c>
    </row>
    <row r="4320" spans="1:14">
      <c r="A4320">
        <v>4319</v>
      </c>
      <c r="B4320">
        <v>249</v>
      </c>
      <c r="C4320">
        <v>2</v>
      </c>
      <c r="D4320">
        <v>10</v>
      </c>
      <c r="E4320" t="s">
        <v>11</v>
      </c>
      <c r="F4320" t="s">
        <v>9</v>
      </c>
      <c r="G4320">
        <v>4</v>
      </c>
      <c r="H4320">
        <v>4</v>
      </c>
      <c r="I4320" t="str">
        <f>_xlfn.XLOOKUP(A4320,[1]Sheet1!A:A,[1]Sheet1!B:B)</f>
        <v>C</v>
      </c>
      <c r="J4320" t="str">
        <f>_xlfn.XLOOKUP(A4320,[1]Sheet1!A:A,[1]Sheet1!C:C)</f>
        <v>Ship</v>
      </c>
      <c r="K4320">
        <f>_xlfn.XLOOKUP(A4320,[1]Sheet1!A:A,[1]Sheet1!D:D)</f>
        <v>4190</v>
      </c>
      <c r="L4320">
        <f>_xlfn.XLOOKUP(A4320,[1]Sheet1!A:A,[1]Sheet1!E:E)</f>
        <v>0</v>
      </c>
      <c r="M4320" t="str">
        <f t="shared" si="134"/>
        <v>Delayed</v>
      </c>
      <c r="N4320">
        <f t="shared" si="135"/>
        <v>1</v>
      </c>
    </row>
    <row r="4321" spans="1:14">
      <c r="A4321">
        <v>4320</v>
      </c>
      <c r="B4321">
        <v>133</v>
      </c>
      <c r="C4321">
        <v>4</v>
      </c>
      <c r="D4321">
        <v>3</v>
      </c>
      <c r="E4321" t="s">
        <v>11</v>
      </c>
      <c r="F4321" t="s">
        <v>9</v>
      </c>
      <c r="G4321">
        <v>5</v>
      </c>
      <c r="H4321">
        <v>3</v>
      </c>
      <c r="I4321" t="str">
        <f>_xlfn.XLOOKUP(A4321,[1]Sheet1!A:A,[1]Sheet1!B:B)</f>
        <v>F</v>
      </c>
      <c r="J4321" t="str">
        <f>_xlfn.XLOOKUP(A4321,[1]Sheet1!A:A,[1]Sheet1!C:C)</f>
        <v>Ship</v>
      </c>
      <c r="K4321">
        <f>_xlfn.XLOOKUP(A4321,[1]Sheet1!A:A,[1]Sheet1!D:D)</f>
        <v>5902</v>
      </c>
      <c r="L4321">
        <f>_xlfn.XLOOKUP(A4321,[1]Sheet1!A:A,[1]Sheet1!E:E)</f>
        <v>0</v>
      </c>
      <c r="M4321" t="str">
        <f t="shared" si="134"/>
        <v>Delayed</v>
      </c>
      <c r="N4321">
        <f t="shared" si="135"/>
        <v>1</v>
      </c>
    </row>
    <row r="4322" spans="1:14">
      <c r="A4322">
        <v>4321</v>
      </c>
      <c r="B4322">
        <v>258</v>
      </c>
      <c r="C4322">
        <v>1</v>
      </c>
      <c r="D4322">
        <v>3</v>
      </c>
      <c r="E4322" t="s">
        <v>12</v>
      </c>
      <c r="F4322" t="s">
        <v>9</v>
      </c>
      <c r="G4322">
        <v>3</v>
      </c>
      <c r="H4322">
        <v>4</v>
      </c>
      <c r="I4322" t="str">
        <f>_xlfn.XLOOKUP(A4322,[1]Sheet1!A:A,[1]Sheet1!B:B)</f>
        <v>D</v>
      </c>
      <c r="J4322" t="str">
        <f>_xlfn.XLOOKUP(A4322,[1]Sheet1!A:A,[1]Sheet1!C:C)</f>
        <v>Ship</v>
      </c>
      <c r="K4322">
        <f>_xlfn.XLOOKUP(A4322,[1]Sheet1!A:A,[1]Sheet1!D:D)</f>
        <v>4653</v>
      </c>
      <c r="L4322">
        <f>_xlfn.XLOOKUP(A4322,[1]Sheet1!A:A,[1]Sheet1!E:E)</f>
        <v>0</v>
      </c>
      <c r="M4322" t="str">
        <f t="shared" si="134"/>
        <v>Delayed</v>
      </c>
      <c r="N4322">
        <f t="shared" si="135"/>
        <v>1</v>
      </c>
    </row>
    <row r="4323" spans="1:14">
      <c r="A4323">
        <v>4322</v>
      </c>
      <c r="B4323">
        <v>253</v>
      </c>
      <c r="C4323">
        <v>1</v>
      </c>
      <c r="D4323">
        <v>3</v>
      </c>
      <c r="E4323" t="s">
        <v>12</v>
      </c>
      <c r="F4323" t="s">
        <v>10</v>
      </c>
      <c r="G4323">
        <v>3</v>
      </c>
      <c r="H4323">
        <v>3</v>
      </c>
      <c r="I4323" t="str">
        <f>_xlfn.XLOOKUP(A4323,[1]Sheet1!A:A,[1]Sheet1!B:B)</f>
        <v>F</v>
      </c>
      <c r="J4323" t="str">
        <f>_xlfn.XLOOKUP(A4323,[1]Sheet1!A:A,[1]Sheet1!C:C)</f>
        <v>Ship</v>
      </c>
      <c r="K4323">
        <f>_xlfn.XLOOKUP(A4323,[1]Sheet1!A:A,[1]Sheet1!D:D)</f>
        <v>4263</v>
      </c>
      <c r="L4323">
        <f>_xlfn.XLOOKUP(A4323,[1]Sheet1!A:A,[1]Sheet1!E:E)</f>
        <v>1</v>
      </c>
      <c r="M4323" t="str">
        <f t="shared" si="134"/>
        <v>On-Time</v>
      </c>
      <c r="N4323">
        <f t="shared" si="135"/>
        <v>0</v>
      </c>
    </row>
    <row r="4324" spans="1:14">
      <c r="A4324">
        <v>4323</v>
      </c>
      <c r="B4324">
        <v>185</v>
      </c>
      <c r="C4324">
        <v>8</v>
      </c>
      <c r="D4324">
        <v>3</v>
      </c>
      <c r="E4324" t="s">
        <v>12</v>
      </c>
      <c r="F4324" t="s">
        <v>9</v>
      </c>
      <c r="G4324">
        <v>1</v>
      </c>
      <c r="H4324">
        <v>6</v>
      </c>
      <c r="I4324" t="str">
        <f>_xlfn.XLOOKUP(A4324,[1]Sheet1!A:A,[1]Sheet1!B:B)</f>
        <v>A</v>
      </c>
      <c r="J4324" t="str">
        <f>_xlfn.XLOOKUP(A4324,[1]Sheet1!A:A,[1]Sheet1!C:C)</f>
        <v>Ship</v>
      </c>
      <c r="K4324">
        <f>_xlfn.XLOOKUP(A4324,[1]Sheet1!A:A,[1]Sheet1!D:D)</f>
        <v>4806</v>
      </c>
      <c r="L4324">
        <f>_xlfn.XLOOKUP(A4324,[1]Sheet1!A:A,[1]Sheet1!E:E)</f>
        <v>0</v>
      </c>
      <c r="M4324" t="str">
        <f t="shared" si="134"/>
        <v>Delayed</v>
      </c>
      <c r="N4324">
        <f t="shared" si="135"/>
        <v>1</v>
      </c>
    </row>
    <row r="4325" spans="1:14">
      <c r="A4325">
        <v>4324</v>
      </c>
      <c r="B4325">
        <v>268</v>
      </c>
      <c r="C4325">
        <v>8</v>
      </c>
      <c r="D4325">
        <v>2</v>
      </c>
      <c r="E4325" t="s">
        <v>11</v>
      </c>
      <c r="F4325" t="s">
        <v>10</v>
      </c>
      <c r="G4325">
        <v>4</v>
      </c>
      <c r="H4325">
        <v>3</v>
      </c>
      <c r="I4325" t="str">
        <f>_xlfn.XLOOKUP(A4325,[1]Sheet1!A:A,[1]Sheet1!B:B)</f>
        <v>B</v>
      </c>
      <c r="J4325" t="str">
        <f>_xlfn.XLOOKUP(A4325,[1]Sheet1!A:A,[1]Sheet1!C:C)</f>
        <v>Ship</v>
      </c>
      <c r="K4325">
        <f>_xlfn.XLOOKUP(A4325,[1]Sheet1!A:A,[1]Sheet1!D:D)</f>
        <v>1991</v>
      </c>
      <c r="L4325">
        <f>_xlfn.XLOOKUP(A4325,[1]Sheet1!A:A,[1]Sheet1!E:E)</f>
        <v>1</v>
      </c>
      <c r="M4325" t="str">
        <f t="shared" si="134"/>
        <v>On-Time</v>
      </c>
      <c r="N4325">
        <f t="shared" si="135"/>
        <v>0</v>
      </c>
    </row>
    <row r="4326" spans="1:14">
      <c r="A4326">
        <v>4325</v>
      </c>
      <c r="B4326">
        <v>277</v>
      </c>
      <c r="C4326">
        <v>3</v>
      </c>
      <c r="D4326">
        <v>5</v>
      </c>
      <c r="E4326" t="s">
        <v>11</v>
      </c>
      <c r="F4326" t="s">
        <v>10</v>
      </c>
      <c r="G4326">
        <v>1</v>
      </c>
      <c r="H4326">
        <v>4</v>
      </c>
      <c r="I4326" t="str">
        <f>_xlfn.XLOOKUP(A4326,[1]Sheet1!A:A,[1]Sheet1!B:B)</f>
        <v>C</v>
      </c>
      <c r="J4326" t="str">
        <f>_xlfn.XLOOKUP(A4326,[1]Sheet1!A:A,[1]Sheet1!C:C)</f>
        <v>Ship</v>
      </c>
      <c r="K4326">
        <f>_xlfn.XLOOKUP(A4326,[1]Sheet1!A:A,[1]Sheet1!D:D)</f>
        <v>1527</v>
      </c>
      <c r="L4326">
        <f>_xlfn.XLOOKUP(A4326,[1]Sheet1!A:A,[1]Sheet1!E:E)</f>
        <v>1</v>
      </c>
      <c r="M4326" t="str">
        <f t="shared" si="134"/>
        <v>On-Time</v>
      </c>
      <c r="N4326">
        <f t="shared" si="135"/>
        <v>0</v>
      </c>
    </row>
    <row r="4327" spans="1:14">
      <c r="A4327">
        <v>4326</v>
      </c>
      <c r="B4327">
        <v>157</v>
      </c>
      <c r="C4327">
        <v>3</v>
      </c>
      <c r="D4327">
        <v>4</v>
      </c>
      <c r="E4327" t="s">
        <v>8</v>
      </c>
      <c r="F4327" t="s">
        <v>10</v>
      </c>
      <c r="G4327">
        <v>3</v>
      </c>
      <c r="H4327">
        <v>2</v>
      </c>
      <c r="I4327" t="str">
        <f>_xlfn.XLOOKUP(A4327,[1]Sheet1!A:A,[1]Sheet1!B:B)</f>
        <v>F</v>
      </c>
      <c r="J4327" t="str">
        <f>_xlfn.XLOOKUP(A4327,[1]Sheet1!A:A,[1]Sheet1!C:C)</f>
        <v>Ship</v>
      </c>
      <c r="K4327">
        <f>_xlfn.XLOOKUP(A4327,[1]Sheet1!A:A,[1]Sheet1!D:D)</f>
        <v>1203</v>
      </c>
      <c r="L4327">
        <f>_xlfn.XLOOKUP(A4327,[1]Sheet1!A:A,[1]Sheet1!E:E)</f>
        <v>1</v>
      </c>
      <c r="M4327" t="str">
        <f t="shared" si="134"/>
        <v>On-Time</v>
      </c>
      <c r="N4327">
        <f t="shared" si="135"/>
        <v>0</v>
      </c>
    </row>
    <row r="4328" spans="1:14">
      <c r="A4328">
        <v>4327</v>
      </c>
      <c r="B4328">
        <v>132</v>
      </c>
      <c r="C4328">
        <v>8</v>
      </c>
      <c r="D4328">
        <v>6</v>
      </c>
      <c r="E4328" t="s">
        <v>8</v>
      </c>
      <c r="F4328" t="s">
        <v>9</v>
      </c>
      <c r="G4328">
        <v>4</v>
      </c>
      <c r="H4328">
        <v>5</v>
      </c>
      <c r="I4328" t="str">
        <f>_xlfn.XLOOKUP(A4328,[1]Sheet1!A:A,[1]Sheet1!B:B)</f>
        <v>D</v>
      </c>
      <c r="J4328" t="str">
        <f>_xlfn.XLOOKUP(A4328,[1]Sheet1!A:A,[1]Sheet1!C:C)</f>
        <v>Ship</v>
      </c>
      <c r="K4328">
        <f>_xlfn.XLOOKUP(A4328,[1]Sheet1!A:A,[1]Sheet1!D:D)</f>
        <v>1327</v>
      </c>
      <c r="L4328">
        <f>_xlfn.XLOOKUP(A4328,[1]Sheet1!A:A,[1]Sheet1!E:E)</f>
        <v>1</v>
      </c>
      <c r="M4328" t="str">
        <f t="shared" si="134"/>
        <v>On-Time</v>
      </c>
      <c r="N4328">
        <f t="shared" si="135"/>
        <v>0</v>
      </c>
    </row>
    <row r="4329" spans="1:14">
      <c r="A4329">
        <v>4328</v>
      </c>
      <c r="B4329">
        <v>104</v>
      </c>
      <c r="C4329">
        <v>3</v>
      </c>
      <c r="D4329">
        <v>4</v>
      </c>
      <c r="E4329" t="s">
        <v>8</v>
      </c>
      <c r="F4329" t="s">
        <v>10</v>
      </c>
      <c r="G4329">
        <v>3</v>
      </c>
      <c r="H4329">
        <v>5</v>
      </c>
      <c r="I4329" t="str">
        <f>_xlfn.XLOOKUP(A4329,[1]Sheet1!A:A,[1]Sheet1!B:B)</f>
        <v>F</v>
      </c>
      <c r="J4329" t="str">
        <f>_xlfn.XLOOKUP(A4329,[1]Sheet1!A:A,[1]Sheet1!C:C)</f>
        <v>Ship</v>
      </c>
      <c r="K4329">
        <f>_xlfn.XLOOKUP(A4329,[1]Sheet1!A:A,[1]Sheet1!D:D)</f>
        <v>4885</v>
      </c>
      <c r="L4329">
        <f>_xlfn.XLOOKUP(A4329,[1]Sheet1!A:A,[1]Sheet1!E:E)</f>
        <v>1</v>
      </c>
      <c r="M4329" t="str">
        <f t="shared" si="134"/>
        <v>On-Time</v>
      </c>
      <c r="N4329">
        <f t="shared" si="135"/>
        <v>0</v>
      </c>
    </row>
    <row r="4330" spans="1:14">
      <c r="A4330">
        <v>4329</v>
      </c>
      <c r="B4330">
        <v>213</v>
      </c>
      <c r="C4330">
        <v>6</v>
      </c>
      <c r="D4330">
        <v>2</v>
      </c>
      <c r="E4330" t="s">
        <v>11</v>
      </c>
      <c r="F4330" t="s">
        <v>9</v>
      </c>
      <c r="G4330">
        <v>4</v>
      </c>
      <c r="H4330">
        <v>3</v>
      </c>
      <c r="I4330" t="str">
        <f>_xlfn.XLOOKUP(A4330,[1]Sheet1!A:A,[1]Sheet1!B:B)</f>
        <v>A</v>
      </c>
      <c r="J4330" t="str">
        <f>_xlfn.XLOOKUP(A4330,[1]Sheet1!A:A,[1]Sheet1!C:C)</f>
        <v>Ship</v>
      </c>
      <c r="K4330">
        <f>_xlfn.XLOOKUP(A4330,[1]Sheet1!A:A,[1]Sheet1!D:D)</f>
        <v>5374</v>
      </c>
      <c r="L4330">
        <f>_xlfn.XLOOKUP(A4330,[1]Sheet1!A:A,[1]Sheet1!E:E)</f>
        <v>1</v>
      </c>
      <c r="M4330" t="str">
        <f t="shared" si="134"/>
        <v>On-Time</v>
      </c>
      <c r="N4330">
        <f t="shared" si="135"/>
        <v>0</v>
      </c>
    </row>
    <row r="4331" spans="1:14">
      <c r="A4331">
        <v>4330</v>
      </c>
      <c r="B4331">
        <v>172</v>
      </c>
      <c r="C4331">
        <v>1</v>
      </c>
      <c r="D4331">
        <v>2</v>
      </c>
      <c r="E4331" t="s">
        <v>12</v>
      </c>
      <c r="F4331" t="s">
        <v>9</v>
      </c>
      <c r="G4331">
        <v>2</v>
      </c>
      <c r="H4331">
        <v>5</v>
      </c>
      <c r="I4331" t="str">
        <f>_xlfn.XLOOKUP(A4331,[1]Sheet1!A:A,[1]Sheet1!B:B)</f>
        <v>B</v>
      </c>
      <c r="J4331" t="str">
        <f>_xlfn.XLOOKUP(A4331,[1]Sheet1!A:A,[1]Sheet1!C:C)</f>
        <v>Ship</v>
      </c>
      <c r="K4331">
        <f>_xlfn.XLOOKUP(A4331,[1]Sheet1!A:A,[1]Sheet1!D:D)</f>
        <v>5112</v>
      </c>
      <c r="L4331">
        <f>_xlfn.XLOOKUP(A4331,[1]Sheet1!A:A,[1]Sheet1!E:E)</f>
        <v>0</v>
      </c>
      <c r="M4331" t="str">
        <f t="shared" si="134"/>
        <v>Delayed</v>
      </c>
      <c r="N4331">
        <f t="shared" si="135"/>
        <v>1</v>
      </c>
    </row>
    <row r="4332" spans="1:14">
      <c r="A4332">
        <v>4331</v>
      </c>
      <c r="B4332">
        <v>168</v>
      </c>
      <c r="C4332">
        <v>10</v>
      </c>
      <c r="D4332">
        <v>4</v>
      </c>
      <c r="E4332" t="s">
        <v>8</v>
      </c>
      <c r="F4332" t="s">
        <v>10</v>
      </c>
      <c r="G4332">
        <v>2</v>
      </c>
      <c r="H4332">
        <v>5</v>
      </c>
      <c r="I4332" t="str">
        <f>_xlfn.XLOOKUP(A4332,[1]Sheet1!A:A,[1]Sheet1!B:B)</f>
        <v>C</v>
      </c>
      <c r="J4332" t="str">
        <f>_xlfn.XLOOKUP(A4332,[1]Sheet1!A:A,[1]Sheet1!C:C)</f>
        <v>Ship</v>
      </c>
      <c r="K4332">
        <f>_xlfn.XLOOKUP(A4332,[1]Sheet1!A:A,[1]Sheet1!D:D)</f>
        <v>5373</v>
      </c>
      <c r="L4332">
        <f>_xlfn.XLOOKUP(A4332,[1]Sheet1!A:A,[1]Sheet1!E:E)</f>
        <v>1</v>
      </c>
      <c r="M4332" t="str">
        <f t="shared" si="134"/>
        <v>On-Time</v>
      </c>
      <c r="N4332">
        <f t="shared" si="135"/>
        <v>0</v>
      </c>
    </row>
    <row r="4333" spans="1:14">
      <c r="A4333">
        <v>4332</v>
      </c>
      <c r="B4333">
        <v>192</v>
      </c>
      <c r="C4333">
        <v>3</v>
      </c>
      <c r="D4333">
        <v>3</v>
      </c>
      <c r="E4333" t="s">
        <v>11</v>
      </c>
      <c r="F4333" t="s">
        <v>10</v>
      </c>
      <c r="G4333">
        <v>5</v>
      </c>
      <c r="H4333">
        <v>5</v>
      </c>
      <c r="I4333" t="str">
        <f>_xlfn.XLOOKUP(A4333,[1]Sheet1!A:A,[1]Sheet1!B:B)</f>
        <v>F</v>
      </c>
      <c r="J4333" t="str">
        <f>_xlfn.XLOOKUP(A4333,[1]Sheet1!A:A,[1]Sheet1!C:C)</f>
        <v>Ship</v>
      </c>
      <c r="K4333">
        <f>_xlfn.XLOOKUP(A4333,[1]Sheet1!A:A,[1]Sheet1!D:D)</f>
        <v>4015</v>
      </c>
      <c r="L4333">
        <f>_xlfn.XLOOKUP(A4333,[1]Sheet1!A:A,[1]Sheet1!E:E)</f>
        <v>1</v>
      </c>
      <c r="M4333" t="str">
        <f t="shared" si="134"/>
        <v>On-Time</v>
      </c>
      <c r="N4333">
        <f t="shared" si="135"/>
        <v>0</v>
      </c>
    </row>
    <row r="4334" spans="1:14">
      <c r="A4334">
        <v>4333</v>
      </c>
      <c r="B4334">
        <v>189</v>
      </c>
      <c r="C4334">
        <v>10</v>
      </c>
      <c r="D4334">
        <v>2</v>
      </c>
      <c r="E4334" t="s">
        <v>8</v>
      </c>
      <c r="F4334" t="s">
        <v>10</v>
      </c>
      <c r="G4334">
        <v>1</v>
      </c>
      <c r="H4334">
        <v>4</v>
      </c>
      <c r="I4334" t="str">
        <f>_xlfn.XLOOKUP(A4334,[1]Sheet1!A:A,[1]Sheet1!B:B)</f>
        <v>D</v>
      </c>
      <c r="J4334" t="str">
        <f>_xlfn.XLOOKUP(A4334,[1]Sheet1!A:A,[1]Sheet1!C:C)</f>
        <v>Ship</v>
      </c>
      <c r="K4334">
        <f>_xlfn.XLOOKUP(A4334,[1]Sheet1!A:A,[1]Sheet1!D:D)</f>
        <v>4646</v>
      </c>
      <c r="L4334">
        <f>_xlfn.XLOOKUP(A4334,[1]Sheet1!A:A,[1]Sheet1!E:E)</f>
        <v>0</v>
      </c>
      <c r="M4334" t="str">
        <f t="shared" si="134"/>
        <v>Delayed</v>
      </c>
      <c r="N4334">
        <f t="shared" si="135"/>
        <v>1</v>
      </c>
    </row>
    <row r="4335" spans="1:14">
      <c r="A4335">
        <v>4334</v>
      </c>
      <c r="B4335">
        <v>255</v>
      </c>
      <c r="C4335">
        <v>3</v>
      </c>
      <c r="D4335">
        <v>6</v>
      </c>
      <c r="E4335" t="s">
        <v>8</v>
      </c>
      <c r="F4335" t="s">
        <v>10</v>
      </c>
      <c r="G4335">
        <v>4</v>
      </c>
      <c r="H4335">
        <v>5</v>
      </c>
      <c r="I4335" t="str">
        <f>_xlfn.XLOOKUP(A4335,[1]Sheet1!A:A,[1]Sheet1!B:B)</f>
        <v>F</v>
      </c>
      <c r="J4335" t="str">
        <f>_xlfn.XLOOKUP(A4335,[1]Sheet1!A:A,[1]Sheet1!C:C)</f>
        <v>Ship</v>
      </c>
      <c r="K4335">
        <f>_xlfn.XLOOKUP(A4335,[1]Sheet1!A:A,[1]Sheet1!D:D)</f>
        <v>4638</v>
      </c>
      <c r="L4335">
        <f>_xlfn.XLOOKUP(A4335,[1]Sheet1!A:A,[1]Sheet1!E:E)</f>
        <v>0</v>
      </c>
      <c r="M4335" t="str">
        <f t="shared" si="134"/>
        <v>Delayed</v>
      </c>
      <c r="N4335">
        <f t="shared" si="135"/>
        <v>1</v>
      </c>
    </row>
    <row r="4336" spans="1:14">
      <c r="A4336">
        <v>4335</v>
      </c>
      <c r="B4336">
        <v>152</v>
      </c>
      <c r="C4336">
        <v>2</v>
      </c>
      <c r="D4336">
        <v>3</v>
      </c>
      <c r="E4336" t="s">
        <v>8</v>
      </c>
      <c r="F4336" t="s">
        <v>9</v>
      </c>
      <c r="G4336">
        <v>2</v>
      </c>
      <c r="H4336">
        <v>5</v>
      </c>
      <c r="I4336" t="str">
        <f>_xlfn.XLOOKUP(A4336,[1]Sheet1!A:A,[1]Sheet1!B:B)</f>
        <v>A</v>
      </c>
      <c r="J4336" t="str">
        <f>_xlfn.XLOOKUP(A4336,[1]Sheet1!A:A,[1]Sheet1!C:C)</f>
        <v>Ship</v>
      </c>
      <c r="K4336">
        <f>_xlfn.XLOOKUP(A4336,[1]Sheet1!A:A,[1]Sheet1!D:D)</f>
        <v>4172</v>
      </c>
      <c r="L4336">
        <f>_xlfn.XLOOKUP(A4336,[1]Sheet1!A:A,[1]Sheet1!E:E)</f>
        <v>0</v>
      </c>
      <c r="M4336" t="str">
        <f t="shared" si="134"/>
        <v>Delayed</v>
      </c>
      <c r="N4336">
        <f t="shared" si="135"/>
        <v>1</v>
      </c>
    </row>
    <row r="4337" spans="1:14">
      <c r="A4337">
        <v>4336</v>
      </c>
      <c r="B4337">
        <v>171</v>
      </c>
      <c r="C4337">
        <v>2</v>
      </c>
      <c r="D4337">
        <v>5</v>
      </c>
      <c r="E4337" t="s">
        <v>8</v>
      </c>
      <c r="F4337" t="s">
        <v>9</v>
      </c>
      <c r="G4337">
        <v>3</v>
      </c>
      <c r="H4337">
        <v>4</v>
      </c>
      <c r="I4337" t="str">
        <f>_xlfn.XLOOKUP(A4337,[1]Sheet1!A:A,[1]Sheet1!B:B)</f>
        <v>B</v>
      </c>
      <c r="J4337" t="str">
        <f>_xlfn.XLOOKUP(A4337,[1]Sheet1!A:A,[1]Sheet1!C:C)</f>
        <v>Ship</v>
      </c>
      <c r="K4337">
        <f>_xlfn.XLOOKUP(A4337,[1]Sheet1!A:A,[1]Sheet1!D:D)</f>
        <v>5242</v>
      </c>
      <c r="L4337">
        <f>_xlfn.XLOOKUP(A4337,[1]Sheet1!A:A,[1]Sheet1!E:E)</f>
        <v>1</v>
      </c>
      <c r="M4337" t="str">
        <f t="shared" si="134"/>
        <v>On-Time</v>
      </c>
      <c r="N4337">
        <f t="shared" si="135"/>
        <v>0</v>
      </c>
    </row>
    <row r="4338" spans="1:14">
      <c r="A4338">
        <v>4337</v>
      </c>
      <c r="B4338">
        <v>177</v>
      </c>
      <c r="C4338">
        <v>4</v>
      </c>
      <c r="D4338">
        <v>3</v>
      </c>
      <c r="E4338" t="s">
        <v>11</v>
      </c>
      <c r="F4338" t="s">
        <v>9</v>
      </c>
      <c r="G4338">
        <v>3</v>
      </c>
      <c r="H4338">
        <v>4</v>
      </c>
      <c r="I4338" t="str">
        <f>_xlfn.XLOOKUP(A4338,[1]Sheet1!A:A,[1]Sheet1!B:B)</f>
        <v>C</v>
      </c>
      <c r="J4338" t="str">
        <f>_xlfn.XLOOKUP(A4338,[1]Sheet1!A:A,[1]Sheet1!C:C)</f>
        <v>Ship</v>
      </c>
      <c r="K4338">
        <f>_xlfn.XLOOKUP(A4338,[1]Sheet1!A:A,[1]Sheet1!D:D)</f>
        <v>4551</v>
      </c>
      <c r="L4338">
        <f>_xlfn.XLOOKUP(A4338,[1]Sheet1!A:A,[1]Sheet1!E:E)</f>
        <v>0</v>
      </c>
      <c r="M4338" t="str">
        <f t="shared" si="134"/>
        <v>Delayed</v>
      </c>
      <c r="N4338">
        <f t="shared" si="135"/>
        <v>1</v>
      </c>
    </row>
    <row r="4339" spans="1:14">
      <c r="A4339">
        <v>4338</v>
      </c>
      <c r="B4339">
        <v>160</v>
      </c>
      <c r="C4339">
        <v>4</v>
      </c>
      <c r="D4339">
        <v>3</v>
      </c>
      <c r="E4339" t="s">
        <v>8</v>
      </c>
      <c r="F4339" t="s">
        <v>9</v>
      </c>
      <c r="G4339">
        <v>2</v>
      </c>
      <c r="H4339">
        <v>3</v>
      </c>
      <c r="I4339" t="str">
        <f>_xlfn.XLOOKUP(A4339,[1]Sheet1!A:A,[1]Sheet1!B:B)</f>
        <v>F</v>
      </c>
      <c r="J4339" t="str">
        <f>_xlfn.XLOOKUP(A4339,[1]Sheet1!A:A,[1]Sheet1!C:C)</f>
        <v>Ship</v>
      </c>
      <c r="K4339">
        <f>_xlfn.XLOOKUP(A4339,[1]Sheet1!A:A,[1]Sheet1!D:D)</f>
        <v>4683</v>
      </c>
      <c r="L4339">
        <f>_xlfn.XLOOKUP(A4339,[1]Sheet1!A:A,[1]Sheet1!E:E)</f>
        <v>0</v>
      </c>
      <c r="M4339" t="str">
        <f t="shared" si="134"/>
        <v>Delayed</v>
      </c>
      <c r="N4339">
        <f t="shared" si="135"/>
        <v>1</v>
      </c>
    </row>
    <row r="4340" spans="1:14">
      <c r="A4340">
        <v>4339</v>
      </c>
      <c r="B4340">
        <v>233</v>
      </c>
      <c r="C4340">
        <v>3</v>
      </c>
      <c r="D4340">
        <v>4</v>
      </c>
      <c r="E4340" t="s">
        <v>8</v>
      </c>
      <c r="F4340" t="s">
        <v>10</v>
      </c>
      <c r="G4340">
        <v>4</v>
      </c>
      <c r="H4340">
        <v>4</v>
      </c>
      <c r="I4340" t="str">
        <f>_xlfn.XLOOKUP(A4340,[1]Sheet1!A:A,[1]Sheet1!B:B)</f>
        <v>D</v>
      </c>
      <c r="J4340" t="str">
        <f>_xlfn.XLOOKUP(A4340,[1]Sheet1!A:A,[1]Sheet1!C:C)</f>
        <v>Ship</v>
      </c>
      <c r="K4340">
        <f>_xlfn.XLOOKUP(A4340,[1]Sheet1!A:A,[1]Sheet1!D:D)</f>
        <v>5849</v>
      </c>
      <c r="L4340">
        <f>_xlfn.XLOOKUP(A4340,[1]Sheet1!A:A,[1]Sheet1!E:E)</f>
        <v>1</v>
      </c>
      <c r="M4340" t="str">
        <f t="shared" si="134"/>
        <v>On-Time</v>
      </c>
      <c r="N4340">
        <f t="shared" si="135"/>
        <v>0</v>
      </c>
    </row>
    <row r="4341" spans="1:14">
      <c r="A4341">
        <v>4340</v>
      </c>
      <c r="B4341">
        <v>216</v>
      </c>
      <c r="C4341">
        <v>10</v>
      </c>
      <c r="D4341">
        <v>3</v>
      </c>
      <c r="E4341" t="s">
        <v>8</v>
      </c>
      <c r="F4341" t="s">
        <v>9</v>
      </c>
      <c r="G4341">
        <v>2</v>
      </c>
      <c r="H4341">
        <v>3</v>
      </c>
      <c r="I4341" t="str">
        <f>_xlfn.XLOOKUP(A4341,[1]Sheet1!A:A,[1]Sheet1!B:B)</f>
        <v>F</v>
      </c>
      <c r="J4341" t="str">
        <f>_xlfn.XLOOKUP(A4341,[1]Sheet1!A:A,[1]Sheet1!C:C)</f>
        <v>Ship</v>
      </c>
      <c r="K4341">
        <f>_xlfn.XLOOKUP(A4341,[1]Sheet1!A:A,[1]Sheet1!D:D)</f>
        <v>4083</v>
      </c>
      <c r="L4341">
        <f>_xlfn.XLOOKUP(A4341,[1]Sheet1!A:A,[1]Sheet1!E:E)</f>
        <v>0</v>
      </c>
      <c r="M4341" t="str">
        <f t="shared" si="134"/>
        <v>Delayed</v>
      </c>
      <c r="N4341">
        <f t="shared" si="135"/>
        <v>1</v>
      </c>
    </row>
    <row r="4342" spans="1:14">
      <c r="A4342">
        <v>4341</v>
      </c>
      <c r="B4342">
        <v>222</v>
      </c>
      <c r="C4342">
        <v>6</v>
      </c>
      <c r="D4342">
        <v>3</v>
      </c>
      <c r="E4342" t="s">
        <v>8</v>
      </c>
      <c r="F4342" t="s">
        <v>9</v>
      </c>
      <c r="G4342">
        <v>3</v>
      </c>
      <c r="H4342">
        <v>5</v>
      </c>
      <c r="I4342" t="str">
        <f>_xlfn.XLOOKUP(A4342,[1]Sheet1!A:A,[1]Sheet1!B:B)</f>
        <v>A</v>
      </c>
      <c r="J4342" t="str">
        <f>_xlfn.XLOOKUP(A4342,[1]Sheet1!A:A,[1]Sheet1!C:C)</f>
        <v>Ship</v>
      </c>
      <c r="K4342">
        <f>_xlfn.XLOOKUP(A4342,[1]Sheet1!A:A,[1]Sheet1!D:D)</f>
        <v>4744</v>
      </c>
      <c r="L4342">
        <f>_xlfn.XLOOKUP(A4342,[1]Sheet1!A:A,[1]Sheet1!E:E)</f>
        <v>1</v>
      </c>
      <c r="M4342" t="str">
        <f t="shared" si="134"/>
        <v>On-Time</v>
      </c>
      <c r="N4342">
        <f t="shared" si="135"/>
        <v>0</v>
      </c>
    </row>
    <row r="4343" spans="1:14">
      <c r="A4343">
        <v>4342</v>
      </c>
      <c r="B4343">
        <v>260</v>
      </c>
      <c r="C4343">
        <v>10</v>
      </c>
      <c r="D4343">
        <v>2</v>
      </c>
      <c r="E4343" t="s">
        <v>8</v>
      </c>
      <c r="F4343" t="s">
        <v>10</v>
      </c>
      <c r="G4343">
        <v>3</v>
      </c>
      <c r="H4343">
        <v>5</v>
      </c>
      <c r="I4343" t="str">
        <f>_xlfn.XLOOKUP(A4343,[1]Sheet1!A:A,[1]Sheet1!B:B)</f>
        <v>B</v>
      </c>
      <c r="J4343" t="str">
        <f>_xlfn.XLOOKUP(A4343,[1]Sheet1!A:A,[1]Sheet1!C:C)</f>
        <v>Ship</v>
      </c>
      <c r="K4343">
        <f>_xlfn.XLOOKUP(A4343,[1]Sheet1!A:A,[1]Sheet1!D:D)</f>
        <v>5633</v>
      </c>
      <c r="L4343">
        <f>_xlfn.XLOOKUP(A4343,[1]Sheet1!A:A,[1]Sheet1!E:E)</f>
        <v>0</v>
      </c>
      <c r="M4343" t="str">
        <f t="shared" si="134"/>
        <v>Delayed</v>
      </c>
      <c r="N4343">
        <f t="shared" si="135"/>
        <v>1</v>
      </c>
    </row>
    <row r="4344" spans="1:14">
      <c r="A4344">
        <v>4343</v>
      </c>
      <c r="B4344">
        <v>239</v>
      </c>
      <c r="C4344">
        <v>5</v>
      </c>
      <c r="D4344">
        <v>2</v>
      </c>
      <c r="E4344" t="s">
        <v>8</v>
      </c>
      <c r="F4344" t="s">
        <v>10</v>
      </c>
      <c r="G4344">
        <v>1</v>
      </c>
      <c r="H4344">
        <v>5</v>
      </c>
      <c r="I4344" t="str">
        <f>_xlfn.XLOOKUP(A4344,[1]Sheet1!A:A,[1]Sheet1!B:B)</f>
        <v>C</v>
      </c>
      <c r="J4344" t="str">
        <f>_xlfn.XLOOKUP(A4344,[1]Sheet1!A:A,[1]Sheet1!C:C)</f>
        <v>Ship</v>
      </c>
      <c r="K4344">
        <f>_xlfn.XLOOKUP(A4344,[1]Sheet1!A:A,[1]Sheet1!D:D)</f>
        <v>5759</v>
      </c>
      <c r="L4344">
        <f>_xlfn.XLOOKUP(A4344,[1]Sheet1!A:A,[1]Sheet1!E:E)</f>
        <v>1</v>
      </c>
      <c r="M4344" t="str">
        <f t="shared" si="134"/>
        <v>On-Time</v>
      </c>
      <c r="N4344">
        <f t="shared" si="135"/>
        <v>0</v>
      </c>
    </row>
    <row r="4345" spans="1:14">
      <c r="A4345">
        <v>4344</v>
      </c>
      <c r="B4345">
        <v>204</v>
      </c>
      <c r="C4345">
        <v>9</v>
      </c>
      <c r="D4345">
        <v>2</v>
      </c>
      <c r="E4345" t="s">
        <v>11</v>
      </c>
      <c r="F4345" t="s">
        <v>9</v>
      </c>
      <c r="G4345">
        <v>4</v>
      </c>
      <c r="H4345">
        <v>4</v>
      </c>
      <c r="I4345" t="str">
        <f>_xlfn.XLOOKUP(A4345,[1]Sheet1!A:A,[1]Sheet1!B:B)</f>
        <v>F</v>
      </c>
      <c r="J4345" t="str">
        <f>_xlfn.XLOOKUP(A4345,[1]Sheet1!A:A,[1]Sheet1!C:C)</f>
        <v>Ship</v>
      </c>
      <c r="K4345">
        <f>_xlfn.XLOOKUP(A4345,[1]Sheet1!A:A,[1]Sheet1!D:D)</f>
        <v>4462</v>
      </c>
      <c r="L4345">
        <f>_xlfn.XLOOKUP(A4345,[1]Sheet1!A:A,[1]Sheet1!E:E)</f>
        <v>0</v>
      </c>
      <c r="M4345" t="str">
        <f t="shared" si="134"/>
        <v>Delayed</v>
      </c>
      <c r="N4345">
        <f t="shared" si="135"/>
        <v>1</v>
      </c>
    </row>
    <row r="4346" spans="1:14">
      <c r="A4346">
        <v>4345</v>
      </c>
      <c r="B4346">
        <v>116</v>
      </c>
      <c r="C4346">
        <v>6</v>
      </c>
      <c r="D4346">
        <v>5</v>
      </c>
      <c r="E4346" t="s">
        <v>8</v>
      </c>
      <c r="F4346" t="s">
        <v>9</v>
      </c>
      <c r="G4346">
        <v>3</v>
      </c>
      <c r="H4346">
        <v>3</v>
      </c>
      <c r="I4346" t="str">
        <f>_xlfn.XLOOKUP(A4346,[1]Sheet1!A:A,[1]Sheet1!B:B)</f>
        <v>D</v>
      </c>
      <c r="J4346" t="str">
        <f>_xlfn.XLOOKUP(A4346,[1]Sheet1!A:A,[1]Sheet1!C:C)</f>
        <v>Ship</v>
      </c>
      <c r="K4346">
        <f>_xlfn.XLOOKUP(A4346,[1]Sheet1!A:A,[1]Sheet1!D:D)</f>
        <v>4524</v>
      </c>
      <c r="L4346">
        <f>_xlfn.XLOOKUP(A4346,[1]Sheet1!A:A,[1]Sheet1!E:E)</f>
        <v>0</v>
      </c>
      <c r="M4346" t="str">
        <f t="shared" si="134"/>
        <v>Delayed</v>
      </c>
      <c r="N4346">
        <f t="shared" si="135"/>
        <v>1</v>
      </c>
    </row>
    <row r="4347" spans="1:14">
      <c r="A4347">
        <v>4346</v>
      </c>
      <c r="B4347">
        <v>245</v>
      </c>
      <c r="C4347">
        <v>8</v>
      </c>
      <c r="D4347">
        <v>3</v>
      </c>
      <c r="E4347" t="s">
        <v>8</v>
      </c>
      <c r="F4347" t="s">
        <v>10</v>
      </c>
      <c r="G4347">
        <v>3</v>
      </c>
      <c r="H4347">
        <v>4</v>
      </c>
      <c r="I4347" t="str">
        <f>_xlfn.XLOOKUP(A4347,[1]Sheet1!A:A,[1]Sheet1!B:B)</f>
        <v>F</v>
      </c>
      <c r="J4347" t="str">
        <f>_xlfn.XLOOKUP(A4347,[1]Sheet1!A:A,[1]Sheet1!C:C)</f>
        <v>Ship</v>
      </c>
      <c r="K4347">
        <f>_xlfn.XLOOKUP(A4347,[1]Sheet1!A:A,[1]Sheet1!D:D)</f>
        <v>4826</v>
      </c>
      <c r="L4347">
        <f>_xlfn.XLOOKUP(A4347,[1]Sheet1!A:A,[1]Sheet1!E:E)</f>
        <v>0</v>
      </c>
      <c r="M4347" t="str">
        <f t="shared" si="134"/>
        <v>Delayed</v>
      </c>
      <c r="N4347">
        <f t="shared" si="135"/>
        <v>1</v>
      </c>
    </row>
    <row r="4348" spans="1:14">
      <c r="A4348">
        <v>4347</v>
      </c>
      <c r="B4348">
        <v>280</v>
      </c>
      <c r="C4348">
        <v>3</v>
      </c>
      <c r="D4348">
        <v>5</v>
      </c>
      <c r="E4348" t="s">
        <v>8</v>
      </c>
      <c r="F4348" t="s">
        <v>9</v>
      </c>
      <c r="G4348">
        <v>4</v>
      </c>
      <c r="H4348">
        <v>4</v>
      </c>
      <c r="I4348" t="str">
        <f>_xlfn.XLOOKUP(A4348,[1]Sheet1!A:A,[1]Sheet1!B:B)</f>
        <v>A</v>
      </c>
      <c r="J4348" t="str">
        <f>_xlfn.XLOOKUP(A4348,[1]Sheet1!A:A,[1]Sheet1!C:C)</f>
        <v>Ship</v>
      </c>
      <c r="K4348">
        <f>_xlfn.XLOOKUP(A4348,[1]Sheet1!A:A,[1]Sheet1!D:D)</f>
        <v>5034</v>
      </c>
      <c r="L4348">
        <f>_xlfn.XLOOKUP(A4348,[1]Sheet1!A:A,[1]Sheet1!E:E)</f>
        <v>0</v>
      </c>
      <c r="M4348" t="str">
        <f t="shared" si="134"/>
        <v>Delayed</v>
      </c>
      <c r="N4348">
        <f t="shared" si="135"/>
        <v>1</v>
      </c>
    </row>
    <row r="4349" spans="1:14">
      <c r="A4349">
        <v>4348</v>
      </c>
      <c r="B4349">
        <v>155</v>
      </c>
      <c r="C4349">
        <v>6</v>
      </c>
      <c r="D4349">
        <v>4</v>
      </c>
      <c r="E4349" t="s">
        <v>8</v>
      </c>
      <c r="F4349" t="s">
        <v>10</v>
      </c>
      <c r="G4349">
        <v>5</v>
      </c>
      <c r="H4349">
        <v>3</v>
      </c>
      <c r="I4349" t="str">
        <f>_xlfn.XLOOKUP(A4349,[1]Sheet1!A:A,[1]Sheet1!B:B)</f>
        <v>B</v>
      </c>
      <c r="J4349" t="str">
        <f>_xlfn.XLOOKUP(A4349,[1]Sheet1!A:A,[1]Sheet1!C:C)</f>
        <v>Ship</v>
      </c>
      <c r="K4349">
        <f>_xlfn.XLOOKUP(A4349,[1]Sheet1!A:A,[1]Sheet1!D:D)</f>
        <v>5386</v>
      </c>
      <c r="L4349">
        <f>_xlfn.XLOOKUP(A4349,[1]Sheet1!A:A,[1]Sheet1!E:E)</f>
        <v>0</v>
      </c>
      <c r="M4349" t="str">
        <f t="shared" si="134"/>
        <v>Delayed</v>
      </c>
      <c r="N4349">
        <f t="shared" si="135"/>
        <v>1</v>
      </c>
    </row>
    <row r="4350" spans="1:14">
      <c r="A4350">
        <v>4349</v>
      </c>
      <c r="B4350">
        <v>139</v>
      </c>
      <c r="C4350">
        <v>8</v>
      </c>
      <c r="D4350">
        <v>5</v>
      </c>
      <c r="E4350" t="s">
        <v>8</v>
      </c>
      <c r="F4350" t="s">
        <v>10</v>
      </c>
      <c r="G4350">
        <v>2</v>
      </c>
      <c r="H4350">
        <v>3</v>
      </c>
      <c r="I4350" t="str">
        <f>_xlfn.XLOOKUP(A4350,[1]Sheet1!A:A,[1]Sheet1!B:B)</f>
        <v>C</v>
      </c>
      <c r="J4350" t="str">
        <f>_xlfn.XLOOKUP(A4350,[1]Sheet1!A:A,[1]Sheet1!C:C)</f>
        <v>Ship</v>
      </c>
      <c r="K4350">
        <f>_xlfn.XLOOKUP(A4350,[1]Sheet1!A:A,[1]Sheet1!D:D)</f>
        <v>4595</v>
      </c>
      <c r="L4350">
        <f>_xlfn.XLOOKUP(A4350,[1]Sheet1!A:A,[1]Sheet1!E:E)</f>
        <v>0</v>
      </c>
      <c r="M4350" t="str">
        <f t="shared" si="134"/>
        <v>Delayed</v>
      </c>
      <c r="N4350">
        <f t="shared" si="135"/>
        <v>1</v>
      </c>
    </row>
    <row r="4351" spans="1:14">
      <c r="A4351">
        <v>4350</v>
      </c>
      <c r="B4351">
        <v>237</v>
      </c>
      <c r="C4351">
        <v>9</v>
      </c>
      <c r="D4351">
        <v>3</v>
      </c>
      <c r="E4351" t="s">
        <v>12</v>
      </c>
      <c r="F4351" t="s">
        <v>10</v>
      </c>
      <c r="G4351">
        <v>4</v>
      </c>
      <c r="H4351">
        <v>5</v>
      </c>
      <c r="I4351" t="str">
        <f>_xlfn.XLOOKUP(A4351,[1]Sheet1!A:A,[1]Sheet1!B:B)</f>
        <v>F</v>
      </c>
      <c r="J4351" t="str">
        <f>_xlfn.XLOOKUP(A4351,[1]Sheet1!A:A,[1]Sheet1!C:C)</f>
        <v>Ship</v>
      </c>
      <c r="K4351">
        <f>_xlfn.XLOOKUP(A4351,[1]Sheet1!A:A,[1]Sheet1!D:D)</f>
        <v>5401</v>
      </c>
      <c r="L4351">
        <f>_xlfn.XLOOKUP(A4351,[1]Sheet1!A:A,[1]Sheet1!E:E)</f>
        <v>0</v>
      </c>
      <c r="M4351" t="str">
        <f t="shared" si="134"/>
        <v>Delayed</v>
      </c>
      <c r="N4351">
        <f t="shared" si="135"/>
        <v>1</v>
      </c>
    </row>
    <row r="4352" spans="1:14">
      <c r="A4352">
        <v>4351</v>
      </c>
      <c r="B4352">
        <v>211</v>
      </c>
      <c r="C4352">
        <v>1</v>
      </c>
      <c r="D4352">
        <v>4</v>
      </c>
      <c r="E4352" t="s">
        <v>8</v>
      </c>
      <c r="F4352" t="s">
        <v>10</v>
      </c>
      <c r="G4352">
        <v>5</v>
      </c>
      <c r="H4352">
        <v>2</v>
      </c>
      <c r="I4352" t="str">
        <f>_xlfn.XLOOKUP(A4352,[1]Sheet1!A:A,[1]Sheet1!B:B)</f>
        <v>D</v>
      </c>
      <c r="J4352" t="str">
        <f>_xlfn.XLOOKUP(A4352,[1]Sheet1!A:A,[1]Sheet1!C:C)</f>
        <v>Ship</v>
      </c>
      <c r="K4352">
        <f>_xlfn.XLOOKUP(A4352,[1]Sheet1!A:A,[1]Sheet1!D:D)</f>
        <v>5673</v>
      </c>
      <c r="L4352">
        <f>_xlfn.XLOOKUP(A4352,[1]Sheet1!A:A,[1]Sheet1!E:E)</f>
        <v>0</v>
      </c>
      <c r="M4352" t="str">
        <f t="shared" si="134"/>
        <v>Delayed</v>
      </c>
      <c r="N4352">
        <f t="shared" si="135"/>
        <v>1</v>
      </c>
    </row>
    <row r="4353" spans="1:14">
      <c r="A4353">
        <v>4352</v>
      </c>
      <c r="B4353">
        <v>220</v>
      </c>
      <c r="C4353">
        <v>5</v>
      </c>
      <c r="D4353">
        <v>3</v>
      </c>
      <c r="E4353" t="s">
        <v>11</v>
      </c>
      <c r="F4353" t="s">
        <v>9</v>
      </c>
      <c r="G4353">
        <v>4</v>
      </c>
      <c r="H4353">
        <v>3</v>
      </c>
      <c r="I4353" t="str">
        <f>_xlfn.XLOOKUP(A4353,[1]Sheet1!A:A,[1]Sheet1!B:B)</f>
        <v>F</v>
      </c>
      <c r="J4353" t="str">
        <f>_xlfn.XLOOKUP(A4353,[1]Sheet1!A:A,[1]Sheet1!C:C)</f>
        <v>Ship</v>
      </c>
      <c r="K4353">
        <f>_xlfn.XLOOKUP(A4353,[1]Sheet1!A:A,[1]Sheet1!D:D)</f>
        <v>5078</v>
      </c>
      <c r="L4353">
        <f>_xlfn.XLOOKUP(A4353,[1]Sheet1!A:A,[1]Sheet1!E:E)</f>
        <v>0</v>
      </c>
      <c r="M4353" t="str">
        <f t="shared" si="134"/>
        <v>Delayed</v>
      </c>
      <c r="N4353">
        <f t="shared" si="135"/>
        <v>1</v>
      </c>
    </row>
    <row r="4354" spans="1:14">
      <c r="A4354">
        <v>4353</v>
      </c>
      <c r="B4354">
        <v>134</v>
      </c>
      <c r="C4354">
        <v>8</v>
      </c>
      <c r="D4354">
        <v>2</v>
      </c>
      <c r="E4354" t="s">
        <v>8</v>
      </c>
      <c r="F4354" t="s">
        <v>10</v>
      </c>
      <c r="G4354">
        <v>1</v>
      </c>
      <c r="H4354">
        <v>5</v>
      </c>
      <c r="I4354" t="str">
        <f>_xlfn.XLOOKUP(A4354,[1]Sheet1!A:A,[1]Sheet1!B:B)</f>
        <v>A</v>
      </c>
      <c r="J4354" t="str">
        <f>_xlfn.XLOOKUP(A4354,[1]Sheet1!A:A,[1]Sheet1!C:C)</f>
        <v>Ship</v>
      </c>
      <c r="K4354">
        <f>_xlfn.XLOOKUP(A4354,[1]Sheet1!A:A,[1]Sheet1!D:D)</f>
        <v>5646</v>
      </c>
      <c r="L4354">
        <f>_xlfn.XLOOKUP(A4354,[1]Sheet1!A:A,[1]Sheet1!E:E)</f>
        <v>0</v>
      </c>
      <c r="M4354" t="str">
        <f t="shared" si="134"/>
        <v>Delayed</v>
      </c>
      <c r="N4354">
        <f t="shared" si="135"/>
        <v>1</v>
      </c>
    </row>
    <row r="4355" spans="1:14">
      <c r="A4355">
        <v>4354</v>
      </c>
      <c r="B4355">
        <v>208</v>
      </c>
      <c r="C4355">
        <v>7</v>
      </c>
      <c r="D4355">
        <v>2</v>
      </c>
      <c r="E4355" t="s">
        <v>8</v>
      </c>
      <c r="F4355" t="s">
        <v>9</v>
      </c>
      <c r="G4355">
        <v>2</v>
      </c>
      <c r="H4355">
        <v>3</v>
      </c>
      <c r="I4355" t="str">
        <f>_xlfn.XLOOKUP(A4355,[1]Sheet1!A:A,[1]Sheet1!B:B)</f>
        <v>B</v>
      </c>
      <c r="J4355" t="str">
        <f>_xlfn.XLOOKUP(A4355,[1]Sheet1!A:A,[1]Sheet1!C:C)</f>
        <v>Ship</v>
      </c>
      <c r="K4355">
        <f>_xlfn.XLOOKUP(A4355,[1]Sheet1!A:A,[1]Sheet1!D:D)</f>
        <v>4582</v>
      </c>
      <c r="L4355">
        <f>_xlfn.XLOOKUP(A4355,[1]Sheet1!A:A,[1]Sheet1!E:E)</f>
        <v>1</v>
      </c>
      <c r="M4355" t="str">
        <f t="shared" ref="M4355:M4418" si="136">IF(L4355=1,"On-Time","Delayed")</f>
        <v>On-Time</v>
      </c>
      <c r="N4355">
        <f t="shared" ref="N4355:N4418" si="137">IF(L4355=0,1,0)</f>
        <v>0</v>
      </c>
    </row>
    <row r="4356" spans="1:14">
      <c r="A4356">
        <v>4355</v>
      </c>
      <c r="B4356">
        <v>198</v>
      </c>
      <c r="C4356">
        <v>2</v>
      </c>
      <c r="D4356">
        <v>4</v>
      </c>
      <c r="E4356" t="s">
        <v>11</v>
      </c>
      <c r="F4356" t="s">
        <v>10</v>
      </c>
      <c r="G4356">
        <v>3</v>
      </c>
      <c r="H4356">
        <v>5</v>
      </c>
      <c r="I4356" t="str">
        <f>_xlfn.XLOOKUP(A4356,[1]Sheet1!A:A,[1]Sheet1!B:B)</f>
        <v>C</v>
      </c>
      <c r="J4356" t="str">
        <f>_xlfn.XLOOKUP(A4356,[1]Sheet1!A:A,[1]Sheet1!C:C)</f>
        <v>Ship</v>
      </c>
      <c r="K4356">
        <f>_xlfn.XLOOKUP(A4356,[1]Sheet1!A:A,[1]Sheet1!D:D)</f>
        <v>5316</v>
      </c>
      <c r="L4356">
        <f>_xlfn.XLOOKUP(A4356,[1]Sheet1!A:A,[1]Sheet1!E:E)</f>
        <v>0</v>
      </c>
      <c r="M4356" t="str">
        <f t="shared" si="136"/>
        <v>Delayed</v>
      </c>
      <c r="N4356">
        <f t="shared" si="137"/>
        <v>1</v>
      </c>
    </row>
    <row r="4357" spans="1:14">
      <c r="A4357">
        <v>4356</v>
      </c>
      <c r="B4357">
        <v>277</v>
      </c>
      <c r="C4357">
        <v>2</v>
      </c>
      <c r="D4357">
        <v>4</v>
      </c>
      <c r="E4357" t="s">
        <v>8</v>
      </c>
      <c r="F4357" t="s">
        <v>10</v>
      </c>
      <c r="G4357">
        <v>1</v>
      </c>
      <c r="H4357">
        <v>5</v>
      </c>
      <c r="I4357" t="str">
        <f>_xlfn.XLOOKUP(A4357,[1]Sheet1!A:A,[1]Sheet1!B:B)</f>
        <v>F</v>
      </c>
      <c r="J4357" t="str">
        <f>_xlfn.XLOOKUP(A4357,[1]Sheet1!A:A,[1]Sheet1!C:C)</f>
        <v>Ship</v>
      </c>
      <c r="K4357">
        <f>_xlfn.XLOOKUP(A4357,[1]Sheet1!A:A,[1]Sheet1!D:D)</f>
        <v>5496</v>
      </c>
      <c r="L4357">
        <f>_xlfn.XLOOKUP(A4357,[1]Sheet1!A:A,[1]Sheet1!E:E)</f>
        <v>0</v>
      </c>
      <c r="M4357" t="str">
        <f t="shared" si="136"/>
        <v>Delayed</v>
      </c>
      <c r="N4357">
        <f t="shared" si="137"/>
        <v>1</v>
      </c>
    </row>
    <row r="4358" spans="1:14">
      <c r="A4358">
        <v>4357</v>
      </c>
      <c r="B4358">
        <v>144</v>
      </c>
      <c r="C4358">
        <v>1</v>
      </c>
      <c r="D4358">
        <v>3</v>
      </c>
      <c r="E4358" t="s">
        <v>8</v>
      </c>
      <c r="F4358" t="s">
        <v>10</v>
      </c>
      <c r="G4358">
        <v>3</v>
      </c>
      <c r="H4358">
        <v>4</v>
      </c>
      <c r="I4358" t="str">
        <f>_xlfn.XLOOKUP(A4358,[1]Sheet1!A:A,[1]Sheet1!B:B)</f>
        <v>D</v>
      </c>
      <c r="J4358" t="str">
        <f>_xlfn.XLOOKUP(A4358,[1]Sheet1!A:A,[1]Sheet1!C:C)</f>
        <v>Ship</v>
      </c>
      <c r="K4358">
        <f>_xlfn.XLOOKUP(A4358,[1]Sheet1!A:A,[1]Sheet1!D:D)</f>
        <v>5881</v>
      </c>
      <c r="L4358">
        <f>_xlfn.XLOOKUP(A4358,[1]Sheet1!A:A,[1]Sheet1!E:E)</f>
        <v>0</v>
      </c>
      <c r="M4358" t="str">
        <f t="shared" si="136"/>
        <v>Delayed</v>
      </c>
      <c r="N4358">
        <f t="shared" si="137"/>
        <v>1</v>
      </c>
    </row>
    <row r="4359" spans="1:14">
      <c r="A4359">
        <v>4358</v>
      </c>
      <c r="B4359">
        <v>201</v>
      </c>
      <c r="C4359">
        <v>4</v>
      </c>
      <c r="D4359">
        <v>3</v>
      </c>
      <c r="E4359" t="s">
        <v>8</v>
      </c>
      <c r="F4359" t="s">
        <v>10</v>
      </c>
      <c r="G4359">
        <v>1</v>
      </c>
      <c r="H4359">
        <v>5</v>
      </c>
      <c r="I4359" t="str">
        <f>_xlfn.XLOOKUP(A4359,[1]Sheet1!A:A,[1]Sheet1!B:B)</f>
        <v>F</v>
      </c>
      <c r="J4359" t="str">
        <f>_xlfn.XLOOKUP(A4359,[1]Sheet1!A:A,[1]Sheet1!C:C)</f>
        <v>Road</v>
      </c>
      <c r="K4359">
        <f>_xlfn.XLOOKUP(A4359,[1]Sheet1!A:A,[1]Sheet1!D:D)</f>
        <v>5166</v>
      </c>
      <c r="L4359">
        <f>_xlfn.XLOOKUP(A4359,[1]Sheet1!A:A,[1]Sheet1!E:E)</f>
        <v>1</v>
      </c>
      <c r="M4359" t="str">
        <f t="shared" si="136"/>
        <v>On-Time</v>
      </c>
      <c r="N4359">
        <f t="shared" si="137"/>
        <v>0</v>
      </c>
    </row>
    <row r="4360" spans="1:14">
      <c r="A4360">
        <v>4359</v>
      </c>
      <c r="B4360">
        <v>201</v>
      </c>
      <c r="C4360">
        <v>9</v>
      </c>
      <c r="D4360">
        <v>4</v>
      </c>
      <c r="E4360" t="s">
        <v>11</v>
      </c>
      <c r="F4360" t="s">
        <v>9</v>
      </c>
      <c r="G4360">
        <v>1</v>
      </c>
      <c r="H4360">
        <v>3</v>
      </c>
      <c r="I4360" t="str">
        <f>_xlfn.XLOOKUP(A4360,[1]Sheet1!A:A,[1]Sheet1!B:B)</f>
        <v>A</v>
      </c>
      <c r="J4360" t="str">
        <f>_xlfn.XLOOKUP(A4360,[1]Sheet1!A:A,[1]Sheet1!C:C)</f>
        <v>Road</v>
      </c>
      <c r="K4360">
        <f>_xlfn.XLOOKUP(A4360,[1]Sheet1!A:A,[1]Sheet1!D:D)</f>
        <v>5721</v>
      </c>
      <c r="L4360">
        <f>_xlfn.XLOOKUP(A4360,[1]Sheet1!A:A,[1]Sheet1!E:E)</f>
        <v>1</v>
      </c>
      <c r="M4360" t="str">
        <f t="shared" si="136"/>
        <v>On-Time</v>
      </c>
      <c r="N4360">
        <f t="shared" si="137"/>
        <v>0</v>
      </c>
    </row>
    <row r="4361" spans="1:14">
      <c r="A4361">
        <v>4360</v>
      </c>
      <c r="B4361">
        <v>236</v>
      </c>
      <c r="C4361">
        <v>2</v>
      </c>
      <c r="D4361">
        <v>2</v>
      </c>
      <c r="E4361" t="s">
        <v>8</v>
      </c>
      <c r="F4361" t="s">
        <v>9</v>
      </c>
      <c r="G4361">
        <v>1</v>
      </c>
      <c r="H4361">
        <v>5</v>
      </c>
      <c r="I4361" t="str">
        <f>_xlfn.XLOOKUP(A4361,[1]Sheet1!A:A,[1]Sheet1!B:B)</f>
        <v>B</v>
      </c>
      <c r="J4361" t="str">
        <f>_xlfn.XLOOKUP(A4361,[1]Sheet1!A:A,[1]Sheet1!C:C)</f>
        <v>Road</v>
      </c>
      <c r="K4361">
        <f>_xlfn.XLOOKUP(A4361,[1]Sheet1!A:A,[1]Sheet1!D:D)</f>
        <v>4987</v>
      </c>
      <c r="L4361">
        <f>_xlfn.XLOOKUP(A4361,[1]Sheet1!A:A,[1]Sheet1!E:E)</f>
        <v>1</v>
      </c>
      <c r="M4361" t="str">
        <f t="shared" si="136"/>
        <v>On-Time</v>
      </c>
      <c r="N4361">
        <f t="shared" si="137"/>
        <v>0</v>
      </c>
    </row>
    <row r="4362" spans="1:14">
      <c r="A4362">
        <v>4361</v>
      </c>
      <c r="B4362">
        <v>142</v>
      </c>
      <c r="C4362">
        <v>2</v>
      </c>
      <c r="D4362">
        <v>2</v>
      </c>
      <c r="E4362" t="s">
        <v>8</v>
      </c>
      <c r="F4362" t="s">
        <v>10</v>
      </c>
      <c r="G4362">
        <v>5</v>
      </c>
      <c r="H4362">
        <v>4</v>
      </c>
      <c r="I4362" t="str">
        <f>_xlfn.XLOOKUP(A4362,[1]Sheet1!A:A,[1]Sheet1!B:B)</f>
        <v>C</v>
      </c>
      <c r="J4362" t="str">
        <f>_xlfn.XLOOKUP(A4362,[1]Sheet1!A:A,[1]Sheet1!C:C)</f>
        <v>Road</v>
      </c>
      <c r="K4362">
        <f>_xlfn.XLOOKUP(A4362,[1]Sheet1!A:A,[1]Sheet1!D:D)</f>
        <v>5150</v>
      </c>
      <c r="L4362">
        <f>_xlfn.XLOOKUP(A4362,[1]Sheet1!A:A,[1]Sheet1!E:E)</f>
        <v>1</v>
      </c>
      <c r="M4362" t="str">
        <f t="shared" si="136"/>
        <v>On-Time</v>
      </c>
      <c r="N4362">
        <f t="shared" si="137"/>
        <v>0</v>
      </c>
    </row>
    <row r="4363" spans="1:14">
      <c r="A4363">
        <v>4362</v>
      </c>
      <c r="B4363">
        <v>172</v>
      </c>
      <c r="C4363">
        <v>1</v>
      </c>
      <c r="D4363">
        <v>5</v>
      </c>
      <c r="E4363" t="s">
        <v>11</v>
      </c>
      <c r="F4363" t="s">
        <v>9</v>
      </c>
      <c r="G4363">
        <v>1</v>
      </c>
      <c r="H4363">
        <v>5</v>
      </c>
      <c r="I4363" t="str">
        <f>_xlfn.XLOOKUP(A4363,[1]Sheet1!A:A,[1]Sheet1!B:B)</f>
        <v>F</v>
      </c>
      <c r="J4363" t="str">
        <f>_xlfn.XLOOKUP(A4363,[1]Sheet1!A:A,[1]Sheet1!C:C)</f>
        <v>Road</v>
      </c>
      <c r="K4363">
        <f>_xlfn.XLOOKUP(A4363,[1]Sheet1!A:A,[1]Sheet1!D:D)</f>
        <v>4730</v>
      </c>
      <c r="L4363">
        <f>_xlfn.XLOOKUP(A4363,[1]Sheet1!A:A,[1]Sheet1!E:E)</f>
        <v>0</v>
      </c>
      <c r="M4363" t="str">
        <f t="shared" si="136"/>
        <v>Delayed</v>
      </c>
      <c r="N4363">
        <f t="shared" si="137"/>
        <v>1</v>
      </c>
    </row>
    <row r="4364" spans="1:14">
      <c r="A4364">
        <v>4363</v>
      </c>
      <c r="B4364">
        <v>217</v>
      </c>
      <c r="C4364">
        <v>2</v>
      </c>
      <c r="D4364">
        <v>2</v>
      </c>
      <c r="E4364" t="s">
        <v>11</v>
      </c>
      <c r="F4364" t="s">
        <v>9</v>
      </c>
      <c r="G4364">
        <v>3</v>
      </c>
      <c r="H4364">
        <v>4</v>
      </c>
      <c r="I4364" t="str">
        <f>_xlfn.XLOOKUP(A4364,[1]Sheet1!A:A,[1]Sheet1!B:B)</f>
        <v>D</v>
      </c>
      <c r="J4364" t="str">
        <f>_xlfn.XLOOKUP(A4364,[1]Sheet1!A:A,[1]Sheet1!C:C)</f>
        <v>Road</v>
      </c>
      <c r="K4364">
        <f>_xlfn.XLOOKUP(A4364,[1]Sheet1!A:A,[1]Sheet1!D:D)</f>
        <v>5442</v>
      </c>
      <c r="L4364">
        <f>_xlfn.XLOOKUP(A4364,[1]Sheet1!A:A,[1]Sheet1!E:E)</f>
        <v>0</v>
      </c>
      <c r="M4364" t="str">
        <f t="shared" si="136"/>
        <v>Delayed</v>
      </c>
      <c r="N4364">
        <f t="shared" si="137"/>
        <v>1</v>
      </c>
    </row>
    <row r="4365" spans="1:14">
      <c r="A4365">
        <v>4364</v>
      </c>
      <c r="B4365">
        <v>231</v>
      </c>
      <c r="C4365">
        <v>3</v>
      </c>
      <c r="D4365">
        <v>3</v>
      </c>
      <c r="E4365" t="s">
        <v>12</v>
      </c>
      <c r="F4365" t="s">
        <v>10</v>
      </c>
      <c r="G4365">
        <v>2</v>
      </c>
      <c r="H4365">
        <v>4</v>
      </c>
      <c r="I4365" t="str">
        <f>_xlfn.XLOOKUP(A4365,[1]Sheet1!A:A,[1]Sheet1!B:B)</f>
        <v>F</v>
      </c>
      <c r="J4365" t="str">
        <f>_xlfn.XLOOKUP(A4365,[1]Sheet1!A:A,[1]Sheet1!C:C)</f>
        <v>Road</v>
      </c>
      <c r="K4365">
        <f>_xlfn.XLOOKUP(A4365,[1]Sheet1!A:A,[1]Sheet1!D:D)</f>
        <v>5112</v>
      </c>
      <c r="L4365">
        <f>_xlfn.XLOOKUP(A4365,[1]Sheet1!A:A,[1]Sheet1!E:E)</f>
        <v>0</v>
      </c>
      <c r="M4365" t="str">
        <f t="shared" si="136"/>
        <v>Delayed</v>
      </c>
      <c r="N4365">
        <f t="shared" si="137"/>
        <v>1</v>
      </c>
    </row>
    <row r="4366" spans="1:14">
      <c r="A4366">
        <v>4365</v>
      </c>
      <c r="B4366">
        <v>200</v>
      </c>
      <c r="C4366">
        <v>5</v>
      </c>
      <c r="D4366">
        <v>2</v>
      </c>
      <c r="E4366" t="s">
        <v>8</v>
      </c>
      <c r="F4366" t="s">
        <v>9</v>
      </c>
      <c r="G4366">
        <v>1</v>
      </c>
      <c r="H4366">
        <v>3</v>
      </c>
      <c r="I4366" t="str">
        <f>_xlfn.XLOOKUP(A4366,[1]Sheet1!A:A,[1]Sheet1!B:B)</f>
        <v>A</v>
      </c>
      <c r="J4366" t="str">
        <f>_xlfn.XLOOKUP(A4366,[1]Sheet1!A:A,[1]Sheet1!C:C)</f>
        <v>Road</v>
      </c>
      <c r="K4366">
        <f>_xlfn.XLOOKUP(A4366,[1]Sheet1!A:A,[1]Sheet1!D:D)</f>
        <v>4884</v>
      </c>
      <c r="L4366">
        <f>_xlfn.XLOOKUP(A4366,[1]Sheet1!A:A,[1]Sheet1!E:E)</f>
        <v>0</v>
      </c>
      <c r="M4366" t="str">
        <f t="shared" si="136"/>
        <v>Delayed</v>
      </c>
      <c r="N4366">
        <f t="shared" si="137"/>
        <v>1</v>
      </c>
    </row>
    <row r="4367" spans="1:14">
      <c r="A4367">
        <v>4366</v>
      </c>
      <c r="B4367">
        <v>260</v>
      </c>
      <c r="C4367">
        <v>10</v>
      </c>
      <c r="D4367">
        <v>6</v>
      </c>
      <c r="E4367" t="s">
        <v>12</v>
      </c>
      <c r="F4367" t="s">
        <v>10</v>
      </c>
      <c r="G4367">
        <v>2</v>
      </c>
      <c r="H4367">
        <v>5</v>
      </c>
      <c r="I4367" t="str">
        <f>_xlfn.XLOOKUP(A4367,[1]Sheet1!A:A,[1]Sheet1!B:B)</f>
        <v>B</v>
      </c>
      <c r="J4367" t="str">
        <f>_xlfn.XLOOKUP(A4367,[1]Sheet1!A:A,[1]Sheet1!C:C)</f>
        <v>Road</v>
      </c>
      <c r="K4367">
        <f>_xlfn.XLOOKUP(A4367,[1]Sheet1!A:A,[1]Sheet1!D:D)</f>
        <v>4087</v>
      </c>
      <c r="L4367">
        <f>_xlfn.XLOOKUP(A4367,[1]Sheet1!A:A,[1]Sheet1!E:E)</f>
        <v>1</v>
      </c>
      <c r="M4367" t="str">
        <f t="shared" si="136"/>
        <v>On-Time</v>
      </c>
      <c r="N4367">
        <f t="shared" si="137"/>
        <v>0</v>
      </c>
    </row>
    <row r="4368" spans="1:14">
      <c r="A4368">
        <v>4367</v>
      </c>
      <c r="B4368">
        <v>216</v>
      </c>
      <c r="C4368">
        <v>2</v>
      </c>
      <c r="D4368">
        <v>3</v>
      </c>
      <c r="E4368" t="s">
        <v>11</v>
      </c>
      <c r="F4368" t="s">
        <v>9</v>
      </c>
      <c r="G4368">
        <v>5</v>
      </c>
      <c r="H4368">
        <v>2</v>
      </c>
      <c r="I4368" t="str">
        <f>_xlfn.XLOOKUP(A4368,[1]Sheet1!A:A,[1]Sheet1!B:B)</f>
        <v>C</v>
      </c>
      <c r="J4368" t="str">
        <f>_xlfn.XLOOKUP(A4368,[1]Sheet1!A:A,[1]Sheet1!C:C)</f>
        <v>Road</v>
      </c>
      <c r="K4368">
        <f>_xlfn.XLOOKUP(A4368,[1]Sheet1!A:A,[1]Sheet1!D:D)</f>
        <v>5098</v>
      </c>
      <c r="L4368">
        <f>_xlfn.XLOOKUP(A4368,[1]Sheet1!A:A,[1]Sheet1!E:E)</f>
        <v>0</v>
      </c>
      <c r="M4368" t="str">
        <f t="shared" si="136"/>
        <v>Delayed</v>
      </c>
      <c r="N4368">
        <f t="shared" si="137"/>
        <v>1</v>
      </c>
    </row>
    <row r="4369" spans="1:14">
      <c r="A4369">
        <v>4368</v>
      </c>
      <c r="B4369">
        <v>215</v>
      </c>
      <c r="C4369">
        <v>3</v>
      </c>
      <c r="D4369">
        <v>2</v>
      </c>
      <c r="E4369" t="s">
        <v>8</v>
      </c>
      <c r="F4369" t="s">
        <v>10</v>
      </c>
      <c r="G4369">
        <v>1</v>
      </c>
      <c r="H4369">
        <v>5</v>
      </c>
      <c r="I4369" t="str">
        <f>_xlfn.XLOOKUP(A4369,[1]Sheet1!A:A,[1]Sheet1!B:B)</f>
        <v>F</v>
      </c>
      <c r="J4369" t="str">
        <f>_xlfn.XLOOKUP(A4369,[1]Sheet1!A:A,[1]Sheet1!C:C)</f>
        <v>Road</v>
      </c>
      <c r="K4369">
        <f>_xlfn.XLOOKUP(A4369,[1]Sheet1!A:A,[1]Sheet1!D:D)</f>
        <v>4700</v>
      </c>
      <c r="L4369">
        <f>_xlfn.XLOOKUP(A4369,[1]Sheet1!A:A,[1]Sheet1!E:E)</f>
        <v>0</v>
      </c>
      <c r="M4369" t="str">
        <f t="shared" si="136"/>
        <v>Delayed</v>
      </c>
      <c r="N4369">
        <f t="shared" si="137"/>
        <v>1</v>
      </c>
    </row>
    <row r="4370" spans="1:14">
      <c r="A4370">
        <v>4369</v>
      </c>
      <c r="B4370">
        <v>217</v>
      </c>
      <c r="C4370">
        <v>6</v>
      </c>
      <c r="D4370">
        <v>3</v>
      </c>
      <c r="E4370" t="s">
        <v>8</v>
      </c>
      <c r="F4370" t="s">
        <v>10</v>
      </c>
      <c r="G4370">
        <v>3</v>
      </c>
      <c r="H4370">
        <v>5</v>
      </c>
      <c r="I4370" t="str">
        <f>_xlfn.XLOOKUP(A4370,[1]Sheet1!A:A,[1]Sheet1!B:B)</f>
        <v>D</v>
      </c>
      <c r="J4370" t="str">
        <f>_xlfn.XLOOKUP(A4370,[1]Sheet1!A:A,[1]Sheet1!C:C)</f>
        <v>Road</v>
      </c>
      <c r="K4370">
        <f>_xlfn.XLOOKUP(A4370,[1]Sheet1!A:A,[1]Sheet1!D:D)</f>
        <v>4934</v>
      </c>
      <c r="L4370">
        <f>_xlfn.XLOOKUP(A4370,[1]Sheet1!A:A,[1]Sheet1!E:E)</f>
        <v>1</v>
      </c>
      <c r="M4370" t="str">
        <f t="shared" si="136"/>
        <v>On-Time</v>
      </c>
      <c r="N4370">
        <f t="shared" si="137"/>
        <v>0</v>
      </c>
    </row>
    <row r="4371" spans="1:14">
      <c r="A4371">
        <v>4370</v>
      </c>
      <c r="B4371">
        <v>244</v>
      </c>
      <c r="C4371">
        <v>3</v>
      </c>
      <c r="D4371">
        <v>3</v>
      </c>
      <c r="E4371" t="s">
        <v>8</v>
      </c>
      <c r="F4371" t="s">
        <v>10</v>
      </c>
      <c r="G4371">
        <v>5</v>
      </c>
      <c r="H4371">
        <v>3</v>
      </c>
      <c r="I4371" t="str">
        <f>_xlfn.XLOOKUP(A4371,[1]Sheet1!A:A,[1]Sheet1!B:B)</f>
        <v>F</v>
      </c>
      <c r="J4371" t="str">
        <f>_xlfn.XLOOKUP(A4371,[1]Sheet1!A:A,[1]Sheet1!C:C)</f>
        <v>Road</v>
      </c>
      <c r="K4371">
        <f>_xlfn.XLOOKUP(A4371,[1]Sheet1!A:A,[1]Sheet1!D:D)</f>
        <v>4652</v>
      </c>
      <c r="L4371">
        <f>_xlfn.XLOOKUP(A4371,[1]Sheet1!A:A,[1]Sheet1!E:E)</f>
        <v>1</v>
      </c>
      <c r="M4371" t="str">
        <f t="shared" si="136"/>
        <v>On-Time</v>
      </c>
      <c r="N4371">
        <f t="shared" si="137"/>
        <v>0</v>
      </c>
    </row>
    <row r="4372" spans="1:14">
      <c r="A4372">
        <v>4371</v>
      </c>
      <c r="B4372">
        <v>221</v>
      </c>
      <c r="C4372">
        <v>10</v>
      </c>
      <c r="D4372">
        <v>3</v>
      </c>
      <c r="E4372" t="s">
        <v>8</v>
      </c>
      <c r="F4372" t="s">
        <v>10</v>
      </c>
      <c r="G4372">
        <v>2</v>
      </c>
      <c r="H4372">
        <v>4</v>
      </c>
      <c r="I4372" t="str">
        <f>_xlfn.XLOOKUP(A4372,[1]Sheet1!A:A,[1]Sheet1!B:B)</f>
        <v>A</v>
      </c>
      <c r="J4372" t="str">
        <f>_xlfn.XLOOKUP(A4372,[1]Sheet1!A:A,[1]Sheet1!C:C)</f>
        <v>Road</v>
      </c>
      <c r="K4372">
        <f>_xlfn.XLOOKUP(A4372,[1]Sheet1!A:A,[1]Sheet1!D:D)</f>
        <v>5632</v>
      </c>
      <c r="L4372">
        <f>_xlfn.XLOOKUP(A4372,[1]Sheet1!A:A,[1]Sheet1!E:E)</f>
        <v>0</v>
      </c>
      <c r="M4372" t="str">
        <f t="shared" si="136"/>
        <v>Delayed</v>
      </c>
      <c r="N4372">
        <f t="shared" si="137"/>
        <v>1</v>
      </c>
    </row>
    <row r="4373" spans="1:14">
      <c r="A4373">
        <v>4372</v>
      </c>
      <c r="B4373">
        <v>207</v>
      </c>
      <c r="C4373">
        <v>4</v>
      </c>
      <c r="D4373">
        <v>2</v>
      </c>
      <c r="E4373" t="s">
        <v>11</v>
      </c>
      <c r="F4373" t="s">
        <v>10</v>
      </c>
      <c r="G4373">
        <v>1</v>
      </c>
      <c r="H4373">
        <v>4</v>
      </c>
      <c r="I4373" t="str">
        <f>_xlfn.XLOOKUP(A4373,[1]Sheet1!A:A,[1]Sheet1!B:B)</f>
        <v>B</v>
      </c>
      <c r="J4373" t="str">
        <f>_xlfn.XLOOKUP(A4373,[1]Sheet1!A:A,[1]Sheet1!C:C)</f>
        <v>Road</v>
      </c>
      <c r="K4373">
        <f>_xlfn.XLOOKUP(A4373,[1]Sheet1!A:A,[1]Sheet1!D:D)</f>
        <v>4099</v>
      </c>
      <c r="L4373">
        <f>_xlfn.XLOOKUP(A4373,[1]Sheet1!A:A,[1]Sheet1!E:E)</f>
        <v>0</v>
      </c>
      <c r="M4373" t="str">
        <f t="shared" si="136"/>
        <v>Delayed</v>
      </c>
      <c r="N4373">
        <f t="shared" si="137"/>
        <v>1</v>
      </c>
    </row>
    <row r="4374" spans="1:14">
      <c r="A4374">
        <v>4373</v>
      </c>
      <c r="B4374">
        <v>190</v>
      </c>
      <c r="C4374">
        <v>2</v>
      </c>
      <c r="D4374">
        <v>3</v>
      </c>
      <c r="E4374" t="s">
        <v>11</v>
      </c>
      <c r="F4374" t="s">
        <v>10</v>
      </c>
      <c r="G4374">
        <v>3</v>
      </c>
      <c r="H4374">
        <v>3</v>
      </c>
      <c r="I4374" t="str">
        <f>_xlfn.XLOOKUP(A4374,[1]Sheet1!A:A,[1]Sheet1!B:B)</f>
        <v>C</v>
      </c>
      <c r="J4374" t="str">
        <f>_xlfn.XLOOKUP(A4374,[1]Sheet1!A:A,[1]Sheet1!C:C)</f>
        <v>Road</v>
      </c>
      <c r="K4374">
        <f>_xlfn.XLOOKUP(A4374,[1]Sheet1!A:A,[1]Sheet1!D:D)</f>
        <v>4468</v>
      </c>
      <c r="L4374">
        <f>_xlfn.XLOOKUP(A4374,[1]Sheet1!A:A,[1]Sheet1!E:E)</f>
        <v>1</v>
      </c>
      <c r="M4374" t="str">
        <f t="shared" si="136"/>
        <v>On-Time</v>
      </c>
      <c r="N4374">
        <f t="shared" si="137"/>
        <v>0</v>
      </c>
    </row>
    <row r="4375" spans="1:14">
      <c r="A4375">
        <v>4374</v>
      </c>
      <c r="B4375">
        <v>199</v>
      </c>
      <c r="C4375">
        <v>7</v>
      </c>
      <c r="D4375">
        <v>4</v>
      </c>
      <c r="E4375" t="s">
        <v>8</v>
      </c>
      <c r="F4375" t="s">
        <v>10</v>
      </c>
      <c r="G4375">
        <v>5</v>
      </c>
      <c r="H4375">
        <v>3</v>
      </c>
      <c r="I4375" t="str">
        <f>_xlfn.XLOOKUP(A4375,[1]Sheet1!A:A,[1]Sheet1!B:B)</f>
        <v>F</v>
      </c>
      <c r="J4375" t="str">
        <f>_xlfn.XLOOKUP(A4375,[1]Sheet1!A:A,[1]Sheet1!C:C)</f>
        <v>Road</v>
      </c>
      <c r="K4375">
        <f>_xlfn.XLOOKUP(A4375,[1]Sheet1!A:A,[1]Sheet1!D:D)</f>
        <v>4520</v>
      </c>
      <c r="L4375">
        <f>_xlfn.XLOOKUP(A4375,[1]Sheet1!A:A,[1]Sheet1!E:E)</f>
        <v>0</v>
      </c>
      <c r="M4375" t="str">
        <f t="shared" si="136"/>
        <v>Delayed</v>
      </c>
      <c r="N4375">
        <f t="shared" si="137"/>
        <v>1</v>
      </c>
    </row>
    <row r="4376" spans="1:14">
      <c r="A4376">
        <v>4375</v>
      </c>
      <c r="B4376">
        <v>246</v>
      </c>
      <c r="C4376">
        <v>7</v>
      </c>
      <c r="D4376">
        <v>3</v>
      </c>
      <c r="E4376" t="s">
        <v>11</v>
      </c>
      <c r="F4376" t="s">
        <v>10</v>
      </c>
      <c r="G4376">
        <v>1</v>
      </c>
      <c r="H4376">
        <v>6</v>
      </c>
      <c r="I4376" t="str">
        <f>_xlfn.XLOOKUP(A4376,[1]Sheet1!A:A,[1]Sheet1!B:B)</f>
        <v>D</v>
      </c>
      <c r="J4376" t="str">
        <f>_xlfn.XLOOKUP(A4376,[1]Sheet1!A:A,[1]Sheet1!C:C)</f>
        <v>Road</v>
      </c>
      <c r="K4376">
        <f>_xlfn.XLOOKUP(A4376,[1]Sheet1!A:A,[1]Sheet1!D:D)</f>
        <v>4733</v>
      </c>
      <c r="L4376">
        <f>_xlfn.XLOOKUP(A4376,[1]Sheet1!A:A,[1]Sheet1!E:E)</f>
        <v>1</v>
      </c>
      <c r="M4376" t="str">
        <f t="shared" si="136"/>
        <v>On-Time</v>
      </c>
      <c r="N4376">
        <f t="shared" si="137"/>
        <v>0</v>
      </c>
    </row>
    <row r="4377" spans="1:14">
      <c r="A4377">
        <v>4376</v>
      </c>
      <c r="B4377">
        <v>195</v>
      </c>
      <c r="C4377">
        <v>10</v>
      </c>
      <c r="D4377">
        <v>3</v>
      </c>
      <c r="E4377" t="s">
        <v>11</v>
      </c>
      <c r="F4377" t="s">
        <v>9</v>
      </c>
      <c r="G4377">
        <v>5</v>
      </c>
      <c r="H4377">
        <v>3</v>
      </c>
      <c r="I4377" t="str">
        <f>_xlfn.XLOOKUP(A4377,[1]Sheet1!A:A,[1]Sheet1!B:B)</f>
        <v>F</v>
      </c>
      <c r="J4377" t="str">
        <f>_xlfn.XLOOKUP(A4377,[1]Sheet1!A:A,[1]Sheet1!C:C)</f>
        <v>Road</v>
      </c>
      <c r="K4377">
        <f>_xlfn.XLOOKUP(A4377,[1]Sheet1!A:A,[1]Sheet1!D:D)</f>
        <v>5585</v>
      </c>
      <c r="L4377">
        <f>_xlfn.XLOOKUP(A4377,[1]Sheet1!A:A,[1]Sheet1!E:E)</f>
        <v>0</v>
      </c>
      <c r="M4377" t="str">
        <f t="shared" si="136"/>
        <v>Delayed</v>
      </c>
      <c r="N4377">
        <f t="shared" si="137"/>
        <v>1</v>
      </c>
    </row>
    <row r="4378" spans="1:14">
      <c r="A4378">
        <v>4377</v>
      </c>
      <c r="B4378">
        <v>244</v>
      </c>
      <c r="C4378">
        <v>10</v>
      </c>
      <c r="D4378">
        <v>3</v>
      </c>
      <c r="E4378" t="s">
        <v>11</v>
      </c>
      <c r="F4378" t="s">
        <v>10</v>
      </c>
      <c r="G4378">
        <v>2</v>
      </c>
      <c r="H4378">
        <v>3</v>
      </c>
      <c r="I4378" t="str">
        <f>_xlfn.XLOOKUP(A4378,[1]Sheet1!A:A,[1]Sheet1!B:B)</f>
        <v>A</v>
      </c>
      <c r="J4378" t="str">
        <f>_xlfn.XLOOKUP(A4378,[1]Sheet1!A:A,[1]Sheet1!C:C)</f>
        <v>Road</v>
      </c>
      <c r="K4378">
        <f>_xlfn.XLOOKUP(A4378,[1]Sheet1!A:A,[1]Sheet1!D:D)</f>
        <v>4636</v>
      </c>
      <c r="L4378">
        <f>_xlfn.XLOOKUP(A4378,[1]Sheet1!A:A,[1]Sheet1!E:E)</f>
        <v>1</v>
      </c>
      <c r="M4378" t="str">
        <f t="shared" si="136"/>
        <v>On-Time</v>
      </c>
      <c r="N4378">
        <f t="shared" si="137"/>
        <v>0</v>
      </c>
    </row>
    <row r="4379" spans="1:14">
      <c r="A4379">
        <v>4378</v>
      </c>
      <c r="B4379">
        <v>158</v>
      </c>
      <c r="C4379">
        <v>1</v>
      </c>
      <c r="D4379">
        <v>3</v>
      </c>
      <c r="E4379" t="s">
        <v>12</v>
      </c>
      <c r="F4379" t="s">
        <v>9</v>
      </c>
      <c r="G4379">
        <v>2</v>
      </c>
      <c r="H4379">
        <v>2</v>
      </c>
      <c r="I4379" t="str">
        <f>_xlfn.XLOOKUP(A4379,[1]Sheet1!A:A,[1]Sheet1!B:B)</f>
        <v>B</v>
      </c>
      <c r="J4379" t="str">
        <f>_xlfn.XLOOKUP(A4379,[1]Sheet1!A:A,[1]Sheet1!C:C)</f>
        <v>Road</v>
      </c>
      <c r="K4379">
        <f>_xlfn.XLOOKUP(A4379,[1]Sheet1!A:A,[1]Sheet1!D:D)</f>
        <v>4149</v>
      </c>
      <c r="L4379">
        <f>_xlfn.XLOOKUP(A4379,[1]Sheet1!A:A,[1]Sheet1!E:E)</f>
        <v>0</v>
      </c>
      <c r="M4379" t="str">
        <f t="shared" si="136"/>
        <v>Delayed</v>
      </c>
      <c r="N4379">
        <f t="shared" si="137"/>
        <v>1</v>
      </c>
    </row>
    <row r="4380" spans="1:14">
      <c r="A4380">
        <v>4379</v>
      </c>
      <c r="B4380">
        <v>254</v>
      </c>
      <c r="C4380">
        <v>4</v>
      </c>
      <c r="D4380">
        <v>4</v>
      </c>
      <c r="E4380" t="s">
        <v>8</v>
      </c>
      <c r="F4380" t="s">
        <v>9</v>
      </c>
      <c r="G4380">
        <v>2</v>
      </c>
      <c r="H4380">
        <v>4</v>
      </c>
      <c r="I4380" t="str">
        <f>_xlfn.XLOOKUP(A4380,[1]Sheet1!A:A,[1]Sheet1!B:B)</f>
        <v>C</v>
      </c>
      <c r="J4380" t="str">
        <f>_xlfn.XLOOKUP(A4380,[1]Sheet1!A:A,[1]Sheet1!C:C)</f>
        <v>Road</v>
      </c>
      <c r="K4380">
        <f>_xlfn.XLOOKUP(A4380,[1]Sheet1!A:A,[1]Sheet1!D:D)</f>
        <v>5137</v>
      </c>
      <c r="L4380">
        <f>_xlfn.XLOOKUP(A4380,[1]Sheet1!A:A,[1]Sheet1!E:E)</f>
        <v>1</v>
      </c>
      <c r="M4380" t="str">
        <f t="shared" si="136"/>
        <v>On-Time</v>
      </c>
      <c r="N4380">
        <f t="shared" si="137"/>
        <v>0</v>
      </c>
    </row>
    <row r="4381" spans="1:14">
      <c r="A4381">
        <v>4380</v>
      </c>
      <c r="B4381">
        <v>236</v>
      </c>
      <c r="C4381">
        <v>8</v>
      </c>
      <c r="D4381">
        <v>2</v>
      </c>
      <c r="E4381" t="s">
        <v>11</v>
      </c>
      <c r="F4381" t="s">
        <v>9</v>
      </c>
      <c r="G4381">
        <v>1</v>
      </c>
      <c r="H4381">
        <v>3</v>
      </c>
      <c r="I4381" t="str">
        <f>_xlfn.XLOOKUP(A4381,[1]Sheet1!A:A,[1]Sheet1!B:B)</f>
        <v>F</v>
      </c>
      <c r="J4381" t="str">
        <f>_xlfn.XLOOKUP(A4381,[1]Sheet1!A:A,[1]Sheet1!C:C)</f>
        <v>Flight</v>
      </c>
      <c r="K4381">
        <f>_xlfn.XLOOKUP(A4381,[1]Sheet1!A:A,[1]Sheet1!D:D)</f>
        <v>5591</v>
      </c>
      <c r="L4381">
        <f>_xlfn.XLOOKUP(A4381,[1]Sheet1!A:A,[1]Sheet1!E:E)</f>
        <v>0</v>
      </c>
      <c r="M4381" t="str">
        <f t="shared" si="136"/>
        <v>Delayed</v>
      </c>
      <c r="N4381">
        <f t="shared" si="137"/>
        <v>1</v>
      </c>
    </row>
    <row r="4382" spans="1:14">
      <c r="A4382">
        <v>4381</v>
      </c>
      <c r="B4382">
        <v>255</v>
      </c>
      <c r="C4382">
        <v>9</v>
      </c>
      <c r="D4382">
        <v>4</v>
      </c>
      <c r="E4382" t="s">
        <v>11</v>
      </c>
      <c r="F4382" t="s">
        <v>10</v>
      </c>
      <c r="G4382">
        <v>1</v>
      </c>
      <c r="H4382">
        <v>5</v>
      </c>
      <c r="I4382" t="str">
        <f>_xlfn.XLOOKUP(A4382,[1]Sheet1!A:A,[1]Sheet1!B:B)</f>
        <v>D</v>
      </c>
      <c r="J4382" t="str">
        <f>_xlfn.XLOOKUP(A4382,[1]Sheet1!A:A,[1]Sheet1!C:C)</f>
        <v>Flight</v>
      </c>
      <c r="K4382">
        <f>_xlfn.XLOOKUP(A4382,[1]Sheet1!A:A,[1]Sheet1!D:D)</f>
        <v>4881</v>
      </c>
      <c r="L4382">
        <f>_xlfn.XLOOKUP(A4382,[1]Sheet1!A:A,[1]Sheet1!E:E)</f>
        <v>1</v>
      </c>
      <c r="M4382" t="str">
        <f t="shared" si="136"/>
        <v>On-Time</v>
      </c>
      <c r="N4382">
        <f t="shared" si="137"/>
        <v>0</v>
      </c>
    </row>
    <row r="4383" spans="1:14">
      <c r="A4383">
        <v>4382</v>
      </c>
      <c r="B4383">
        <v>224</v>
      </c>
      <c r="C4383">
        <v>9</v>
      </c>
      <c r="D4383">
        <v>2</v>
      </c>
      <c r="E4383" t="s">
        <v>8</v>
      </c>
      <c r="F4383" t="s">
        <v>10</v>
      </c>
      <c r="G4383">
        <v>1</v>
      </c>
      <c r="H4383">
        <v>3</v>
      </c>
      <c r="I4383" t="str">
        <f>_xlfn.XLOOKUP(A4383,[1]Sheet1!A:A,[1]Sheet1!B:B)</f>
        <v>F</v>
      </c>
      <c r="J4383" t="str">
        <f>_xlfn.XLOOKUP(A4383,[1]Sheet1!A:A,[1]Sheet1!C:C)</f>
        <v>Flight</v>
      </c>
      <c r="K4383">
        <f>_xlfn.XLOOKUP(A4383,[1]Sheet1!A:A,[1]Sheet1!D:D)</f>
        <v>4007</v>
      </c>
      <c r="L4383">
        <f>_xlfn.XLOOKUP(A4383,[1]Sheet1!A:A,[1]Sheet1!E:E)</f>
        <v>1</v>
      </c>
      <c r="M4383" t="str">
        <f t="shared" si="136"/>
        <v>On-Time</v>
      </c>
      <c r="N4383">
        <f t="shared" si="137"/>
        <v>0</v>
      </c>
    </row>
    <row r="4384" spans="1:14">
      <c r="A4384">
        <v>4383</v>
      </c>
      <c r="B4384">
        <v>204</v>
      </c>
      <c r="C4384">
        <v>5</v>
      </c>
      <c r="D4384">
        <v>4</v>
      </c>
      <c r="E4384" t="s">
        <v>12</v>
      </c>
      <c r="F4384" t="s">
        <v>10</v>
      </c>
      <c r="G4384">
        <v>2</v>
      </c>
      <c r="H4384">
        <v>2</v>
      </c>
      <c r="I4384" t="str">
        <f>_xlfn.XLOOKUP(A4384,[1]Sheet1!A:A,[1]Sheet1!B:B)</f>
        <v>A</v>
      </c>
      <c r="J4384" t="str">
        <f>_xlfn.XLOOKUP(A4384,[1]Sheet1!A:A,[1]Sheet1!C:C)</f>
        <v>Flight</v>
      </c>
      <c r="K4384">
        <f>_xlfn.XLOOKUP(A4384,[1]Sheet1!A:A,[1]Sheet1!D:D)</f>
        <v>5382</v>
      </c>
      <c r="L4384">
        <f>_xlfn.XLOOKUP(A4384,[1]Sheet1!A:A,[1]Sheet1!E:E)</f>
        <v>0</v>
      </c>
      <c r="M4384" t="str">
        <f t="shared" si="136"/>
        <v>Delayed</v>
      </c>
      <c r="N4384">
        <f t="shared" si="137"/>
        <v>1</v>
      </c>
    </row>
    <row r="4385" spans="1:14">
      <c r="A4385">
        <v>4384</v>
      </c>
      <c r="B4385">
        <v>150</v>
      </c>
      <c r="C4385">
        <v>3</v>
      </c>
      <c r="D4385">
        <v>2</v>
      </c>
      <c r="E4385" t="s">
        <v>11</v>
      </c>
      <c r="F4385" t="s">
        <v>10</v>
      </c>
      <c r="G4385">
        <v>3</v>
      </c>
      <c r="H4385">
        <v>3</v>
      </c>
      <c r="I4385" t="str">
        <f>_xlfn.XLOOKUP(A4385,[1]Sheet1!A:A,[1]Sheet1!B:B)</f>
        <v>B</v>
      </c>
      <c r="J4385" t="str">
        <f>_xlfn.XLOOKUP(A4385,[1]Sheet1!A:A,[1]Sheet1!C:C)</f>
        <v>Flight</v>
      </c>
      <c r="K4385">
        <f>_xlfn.XLOOKUP(A4385,[1]Sheet1!A:A,[1]Sheet1!D:D)</f>
        <v>5836</v>
      </c>
      <c r="L4385">
        <f>_xlfn.XLOOKUP(A4385,[1]Sheet1!A:A,[1]Sheet1!E:E)</f>
        <v>0</v>
      </c>
      <c r="M4385" t="str">
        <f t="shared" si="136"/>
        <v>Delayed</v>
      </c>
      <c r="N4385">
        <f t="shared" si="137"/>
        <v>1</v>
      </c>
    </row>
    <row r="4386" spans="1:14">
      <c r="A4386">
        <v>4385</v>
      </c>
      <c r="B4386">
        <v>134</v>
      </c>
      <c r="C4386">
        <v>1</v>
      </c>
      <c r="D4386">
        <v>2</v>
      </c>
      <c r="E4386" t="s">
        <v>12</v>
      </c>
      <c r="F4386" t="s">
        <v>10</v>
      </c>
      <c r="G4386">
        <v>3</v>
      </c>
      <c r="H4386">
        <v>3</v>
      </c>
      <c r="I4386" t="str">
        <f>_xlfn.XLOOKUP(A4386,[1]Sheet1!A:A,[1]Sheet1!B:B)</f>
        <v>C</v>
      </c>
      <c r="J4386" t="str">
        <f>_xlfn.XLOOKUP(A4386,[1]Sheet1!A:A,[1]Sheet1!C:C)</f>
        <v>Flight</v>
      </c>
      <c r="K4386">
        <f>_xlfn.XLOOKUP(A4386,[1]Sheet1!A:A,[1]Sheet1!D:D)</f>
        <v>5646</v>
      </c>
      <c r="L4386">
        <f>_xlfn.XLOOKUP(A4386,[1]Sheet1!A:A,[1]Sheet1!E:E)</f>
        <v>0</v>
      </c>
      <c r="M4386" t="str">
        <f t="shared" si="136"/>
        <v>Delayed</v>
      </c>
      <c r="N4386">
        <f t="shared" si="137"/>
        <v>1</v>
      </c>
    </row>
    <row r="4387" spans="1:14">
      <c r="A4387">
        <v>4386</v>
      </c>
      <c r="B4387">
        <v>157</v>
      </c>
      <c r="C4387">
        <v>7</v>
      </c>
      <c r="D4387">
        <v>4</v>
      </c>
      <c r="E4387" t="s">
        <v>8</v>
      </c>
      <c r="F4387" t="s">
        <v>10</v>
      </c>
      <c r="G4387">
        <v>3</v>
      </c>
      <c r="H4387">
        <v>3</v>
      </c>
      <c r="I4387" t="str">
        <f>_xlfn.XLOOKUP(A4387,[1]Sheet1!A:A,[1]Sheet1!B:B)</f>
        <v>F</v>
      </c>
      <c r="J4387" t="str">
        <f>_xlfn.XLOOKUP(A4387,[1]Sheet1!A:A,[1]Sheet1!C:C)</f>
        <v>Flight</v>
      </c>
      <c r="K4387">
        <f>_xlfn.XLOOKUP(A4387,[1]Sheet1!A:A,[1]Sheet1!D:D)</f>
        <v>5974</v>
      </c>
      <c r="L4387">
        <f>_xlfn.XLOOKUP(A4387,[1]Sheet1!A:A,[1]Sheet1!E:E)</f>
        <v>1</v>
      </c>
      <c r="M4387" t="str">
        <f t="shared" si="136"/>
        <v>On-Time</v>
      </c>
      <c r="N4387">
        <f t="shared" si="137"/>
        <v>0</v>
      </c>
    </row>
    <row r="4388" spans="1:14">
      <c r="A4388">
        <v>4387</v>
      </c>
      <c r="B4388">
        <v>257</v>
      </c>
      <c r="C4388">
        <v>1</v>
      </c>
      <c r="D4388">
        <v>2</v>
      </c>
      <c r="E4388" t="s">
        <v>11</v>
      </c>
      <c r="F4388" t="s">
        <v>9</v>
      </c>
      <c r="G4388">
        <v>2</v>
      </c>
      <c r="H4388">
        <v>3</v>
      </c>
      <c r="I4388" t="str">
        <f>_xlfn.XLOOKUP(A4388,[1]Sheet1!A:A,[1]Sheet1!B:B)</f>
        <v>D</v>
      </c>
      <c r="J4388" t="str">
        <f>_xlfn.XLOOKUP(A4388,[1]Sheet1!A:A,[1]Sheet1!C:C)</f>
        <v>Flight</v>
      </c>
      <c r="K4388">
        <f>_xlfn.XLOOKUP(A4388,[1]Sheet1!A:A,[1]Sheet1!D:D)</f>
        <v>4132</v>
      </c>
      <c r="L4388">
        <f>_xlfn.XLOOKUP(A4388,[1]Sheet1!A:A,[1]Sheet1!E:E)</f>
        <v>1</v>
      </c>
      <c r="M4388" t="str">
        <f t="shared" si="136"/>
        <v>On-Time</v>
      </c>
      <c r="N4388">
        <f t="shared" si="137"/>
        <v>0</v>
      </c>
    </row>
    <row r="4389" spans="1:14">
      <c r="A4389">
        <v>4388</v>
      </c>
      <c r="B4389">
        <v>165</v>
      </c>
      <c r="C4389">
        <v>10</v>
      </c>
      <c r="D4389">
        <v>3</v>
      </c>
      <c r="E4389" t="s">
        <v>11</v>
      </c>
      <c r="F4389" t="s">
        <v>9</v>
      </c>
      <c r="G4389">
        <v>2</v>
      </c>
      <c r="H4389">
        <v>5</v>
      </c>
      <c r="I4389" t="str">
        <f>_xlfn.XLOOKUP(A4389,[1]Sheet1!A:A,[1]Sheet1!B:B)</f>
        <v>F</v>
      </c>
      <c r="J4389" t="str">
        <f>_xlfn.XLOOKUP(A4389,[1]Sheet1!A:A,[1]Sheet1!C:C)</f>
        <v>Flight</v>
      </c>
      <c r="K4389">
        <f>_xlfn.XLOOKUP(A4389,[1]Sheet1!A:A,[1]Sheet1!D:D)</f>
        <v>5598</v>
      </c>
      <c r="L4389">
        <f>_xlfn.XLOOKUP(A4389,[1]Sheet1!A:A,[1]Sheet1!E:E)</f>
        <v>0</v>
      </c>
      <c r="M4389" t="str">
        <f t="shared" si="136"/>
        <v>Delayed</v>
      </c>
      <c r="N4389">
        <f t="shared" si="137"/>
        <v>1</v>
      </c>
    </row>
    <row r="4390" spans="1:14">
      <c r="A4390">
        <v>4389</v>
      </c>
      <c r="B4390">
        <v>175</v>
      </c>
      <c r="C4390">
        <v>4</v>
      </c>
      <c r="D4390">
        <v>4</v>
      </c>
      <c r="E4390" t="s">
        <v>8</v>
      </c>
      <c r="F4390" t="s">
        <v>10</v>
      </c>
      <c r="G4390">
        <v>4</v>
      </c>
      <c r="H4390">
        <v>5</v>
      </c>
      <c r="I4390" t="str">
        <f>_xlfn.XLOOKUP(A4390,[1]Sheet1!A:A,[1]Sheet1!B:B)</f>
        <v>A</v>
      </c>
      <c r="J4390" t="str">
        <f>_xlfn.XLOOKUP(A4390,[1]Sheet1!A:A,[1]Sheet1!C:C)</f>
        <v>Flight</v>
      </c>
      <c r="K4390">
        <f>_xlfn.XLOOKUP(A4390,[1]Sheet1!A:A,[1]Sheet1!D:D)</f>
        <v>4505</v>
      </c>
      <c r="L4390">
        <f>_xlfn.XLOOKUP(A4390,[1]Sheet1!A:A,[1]Sheet1!E:E)</f>
        <v>0</v>
      </c>
      <c r="M4390" t="str">
        <f t="shared" si="136"/>
        <v>Delayed</v>
      </c>
      <c r="N4390">
        <f t="shared" si="137"/>
        <v>1</v>
      </c>
    </row>
    <row r="4391" spans="1:14">
      <c r="A4391">
        <v>4390</v>
      </c>
      <c r="B4391">
        <v>201</v>
      </c>
      <c r="C4391">
        <v>8</v>
      </c>
      <c r="D4391">
        <v>2</v>
      </c>
      <c r="E4391" t="s">
        <v>11</v>
      </c>
      <c r="F4391" t="s">
        <v>9</v>
      </c>
      <c r="G4391">
        <v>3</v>
      </c>
      <c r="H4391">
        <v>3</v>
      </c>
      <c r="I4391" t="str">
        <f>_xlfn.XLOOKUP(A4391,[1]Sheet1!A:A,[1]Sheet1!B:B)</f>
        <v>B</v>
      </c>
      <c r="J4391" t="str">
        <f>_xlfn.XLOOKUP(A4391,[1]Sheet1!A:A,[1]Sheet1!C:C)</f>
        <v>Flight</v>
      </c>
      <c r="K4391">
        <f>_xlfn.XLOOKUP(A4391,[1]Sheet1!A:A,[1]Sheet1!D:D)</f>
        <v>5032</v>
      </c>
      <c r="L4391">
        <f>_xlfn.XLOOKUP(A4391,[1]Sheet1!A:A,[1]Sheet1!E:E)</f>
        <v>1</v>
      </c>
      <c r="M4391" t="str">
        <f t="shared" si="136"/>
        <v>On-Time</v>
      </c>
      <c r="N4391">
        <f t="shared" si="137"/>
        <v>0</v>
      </c>
    </row>
    <row r="4392" spans="1:14">
      <c r="A4392">
        <v>4391</v>
      </c>
      <c r="B4392">
        <v>175</v>
      </c>
      <c r="C4392">
        <v>2</v>
      </c>
      <c r="D4392">
        <v>2</v>
      </c>
      <c r="E4392" t="s">
        <v>11</v>
      </c>
      <c r="F4392" t="s">
        <v>10</v>
      </c>
      <c r="G4392">
        <v>3</v>
      </c>
      <c r="H4392">
        <v>3</v>
      </c>
      <c r="I4392" t="str">
        <f>_xlfn.XLOOKUP(A4392,[1]Sheet1!A:A,[1]Sheet1!B:B)</f>
        <v>C</v>
      </c>
      <c r="J4392" t="str">
        <f>_xlfn.XLOOKUP(A4392,[1]Sheet1!A:A,[1]Sheet1!C:C)</f>
        <v>Flight</v>
      </c>
      <c r="K4392">
        <f>_xlfn.XLOOKUP(A4392,[1]Sheet1!A:A,[1]Sheet1!D:D)</f>
        <v>4814</v>
      </c>
      <c r="L4392">
        <f>_xlfn.XLOOKUP(A4392,[1]Sheet1!A:A,[1]Sheet1!E:E)</f>
        <v>0</v>
      </c>
      <c r="M4392" t="str">
        <f t="shared" si="136"/>
        <v>Delayed</v>
      </c>
      <c r="N4392">
        <f t="shared" si="137"/>
        <v>1</v>
      </c>
    </row>
    <row r="4393" spans="1:14">
      <c r="A4393">
        <v>4392</v>
      </c>
      <c r="B4393">
        <v>185</v>
      </c>
      <c r="C4393">
        <v>7</v>
      </c>
      <c r="D4393">
        <v>5</v>
      </c>
      <c r="E4393" t="s">
        <v>8</v>
      </c>
      <c r="F4393" t="s">
        <v>10</v>
      </c>
      <c r="G4393">
        <v>2</v>
      </c>
      <c r="H4393">
        <v>4</v>
      </c>
      <c r="I4393" t="str">
        <f>_xlfn.XLOOKUP(A4393,[1]Sheet1!A:A,[1]Sheet1!B:B)</f>
        <v>F</v>
      </c>
      <c r="J4393" t="str">
        <f>_xlfn.XLOOKUP(A4393,[1]Sheet1!A:A,[1]Sheet1!C:C)</f>
        <v>Flight</v>
      </c>
      <c r="K4393">
        <f>_xlfn.XLOOKUP(A4393,[1]Sheet1!A:A,[1]Sheet1!D:D)</f>
        <v>4694</v>
      </c>
      <c r="L4393">
        <f>_xlfn.XLOOKUP(A4393,[1]Sheet1!A:A,[1]Sheet1!E:E)</f>
        <v>1</v>
      </c>
      <c r="M4393" t="str">
        <f t="shared" si="136"/>
        <v>On-Time</v>
      </c>
      <c r="N4393">
        <f t="shared" si="137"/>
        <v>0</v>
      </c>
    </row>
    <row r="4394" spans="1:14">
      <c r="A4394">
        <v>4393</v>
      </c>
      <c r="B4394">
        <v>202</v>
      </c>
      <c r="C4394">
        <v>7</v>
      </c>
      <c r="D4394">
        <v>3</v>
      </c>
      <c r="E4394" t="s">
        <v>8</v>
      </c>
      <c r="F4394" t="s">
        <v>10</v>
      </c>
      <c r="G4394">
        <v>3</v>
      </c>
      <c r="H4394">
        <v>4</v>
      </c>
      <c r="I4394" t="str">
        <f>_xlfn.XLOOKUP(A4394,[1]Sheet1!A:A,[1]Sheet1!B:B)</f>
        <v>D</v>
      </c>
      <c r="J4394" t="str">
        <f>_xlfn.XLOOKUP(A4394,[1]Sheet1!A:A,[1]Sheet1!C:C)</f>
        <v>Flight</v>
      </c>
      <c r="K4394">
        <f>_xlfn.XLOOKUP(A4394,[1]Sheet1!A:A,[1]Sheet1!D:D)</f>
        <v>5678</v>
      </c>
      <c r="L4394">
        <f>_xlfn.XLOOKUP(A4394,[1]Sheet1!A:A,[1]Sheet1!E:E)</f>
        <v>1</v>
      </c>
      <c r="M4394" t="str">
        <f t="shared" si="136"/>
        <v>On-Time</v>
      </c>
      <c r="N4394">
        <f t="shared" si="137"/>
        <v>0</v>
      </c>
    </row>
    <row r="4395" spans="1:14">
      <c r="A4395">
        <v>4394</v>
      </c>
      <c r="B4395">
        <v>270</v>
      </c>
      <c r="C4395">
        <v>4</v>
      </c>
      <c r="D4395">
        <v>2</v>
      </c>
      <c r="E4395" t="s">
        <v>8</v>
      </c>
      <c r="F4395" t="s">
        <v>10</v>
      </c>
      <c r="G4395">
        <v>4</v>
      </c>
      <c r="H4395">
        <v>3</v>
      </c>
      <c r="I4395" t="str">
        <f>_xlfn.XLOOKUP(A4395,[1]Sheet1!A:A,[1]Sheet1!B:B)</f>
        <v>F</v>
      </c>
      <c r="J4395" t="str">
        <f>_xlfn.XLOOKUP(A4395,[1]Sheet1!A:A,[1]Sheet1!C:C)</f>
        <v>Flight</v>
      </c>
      <c r="K4395">
        <f>_xlfn.XLOOKUP(A4395,[1]Sheet1!A:A,[1]Sheet1!D:D)</f>
        <v>4681</v>
      </c>
      <c r="L4395">
        <f>_xlfn.XLOOKUP(A4395,[1]Sheet1!A:A,[1]Sheet1!E:E)</f>
        <v>0</v>
      </c>
      <c r="M4395" t="str">
        <f t="shared" si="136"/>
        <v>Delayed</v>
      </c>
      <c r="N4395">
        <f t="shared" si="137"/>
        <v>1</v>
      </c>
    </row>
    <row r="4396" spans="1:14">
      <c r="A4396">
        <v>4395</v>
      </c>
      <c r="B4396">
        <v>175</v>
      </c>
      <c r="C4396">
        <v>7</v>
      </c>
      <c r="D4396">
        <v>3</v>
      </c>
      <c r="E4396" t="s">
        <v>8</v>
      </c>
      <c r="F4396" t="s">
        <v>10</v>
      </c>
      <c r="G4396">
        <v>3</v>
      </c>
      <c r="H4396">
        <v>5</v>
      </c>
      <c r="I4396" t="str">
        <f>_xlfn.XLOOKUP(A4396,[1]Sheet1!A:A,[1]Sheet1!B:B)</f>
        <v>A</v>
      </c>
      <c r="J4396" t="str">
        <f>_xlfn.XLOOKUP(A4396,[1]Sheet1!A:A,[1]Sheet1!C:C)</f>
        <v>Flight</v>
      </c>
      <c r="K4396">
        <f>_xlfn.XLOOKUP(A4396,[1]Sheet1!A:A,[1]Sheet1!D:D)</f>
        <v>4833</v>
      </c>
      <c r="L4396">
        <f>_xlfn.XLOOKUP(A4396,[1]Sheet1!A:A,[1]Sheet1!E:E)</f>
        <v>1</v>
      </c>
      <c r="M4396" t="str">
        <f t="shared" si="136"/>
        <v>On-Time</v>
      </c>
      <c r="N4396">
        <f t="shared" si="137"/>
        <v>0</v>
      </c>
    </row>
    <row r="4397" spans="1:14">
      <c r="A4397">
        <v>4396</v>
      </c>
      <c r="B4397">
        <v>149</v>
      </c>
      <c r="C4397">
        <v>3</v>
      </c>
      <c r="D4397">
        <v>3</v>
      </c>
      <c r="E4397" t="s">
        <v>11</v>
      </c>
      <c r="F4397" t="s">
        <v>9</v>
      </c>
      <c r="G4397">
        <v>3</v>
      </c>
      <c r="H4397">
        <v>4</v>
      </c>
      <c r="I4397" t="str">
        <f>_xlfn.XLOOKUP(A4397,[1]Sheet1!A:A,[1]Sheet1!B:B)</f>
        <v>B</v>
      </c>
      <c r="J4397" t="str">
        <f>_xlfn.XLOOKUP(A4397,[1]Sheet1!A:A,[1]Sheet1!C:C)</f>
        <v>Flight</v>
      </c>
      <c r="K4397">
        <f>_xlfn.XLOOKUP(A4397,[1]Sheet1!A:A,[1]Sheet1!D:D)</f>
        <v>4781</v>
      </c>
      <c r="L4397">
        <f>_xlfn.XLOOKUP(A4397,[1]Sheet1!A:A,[1]Sheet1!E:E)</f>
        <v>1</v>
      </c>
      <c r="M4397" t="str">
        <f t="shared" si="136"/>
        <v>On-Time</v>
      </c>
      <c r="N4397">
        <f t="shared" si="137"/>
        <v>0</v>
      </c>
    </row>
    <row r="4398" spans="1:14">
      <c r="A4398">
        <v>4397</v>
      </c>
      <c r="B4398">
        <v>223</v>
      </c>
      <c r="C4398">
        <v>4</v>
      </c>
      <c r="D4398">
        <v>3</v>
      </c>
      <c r="E4398" t="s">
        <v>11</v>
      </c>
      <c r="F4398" t="s">
        <v>9</v>
      </c>
      <c r="G4398">
        <v>1</v>
      </c>
      <c r="H4398">
        <v>3</v>
      </c>
      <c r="I4398" t="str">
        <f>_xlfn.XLOOKUP(A4398,[1]Sheet1!A:A,[1]Sheet1!B:B)</f>
        <v>C</v>
      </c>
      <c r="J4398" t="str">
        <f>_xlfn.XLOOKUP(A4398,[1]Sheet1!A:A,[1]Sheet1!C:C)</f>
        <v>Flight</v>
      </c>
      <c r="K4398">
        <f>_xlfn.XLOOKUP(A4398,[1]Sheet1!A:A,[1]Sheet1!D:D)</f>
        <v>4495</v>
      </c>
      <c r="L4398">
        <f>_xlfn.XLOOKUP(A4398,[1]Sheet1!A:A,[1]Sheet1!E:E)</f>
        <v>1</v>
      </c>
      <c r="M4398" t="str">
        <f t="shared" si="136"/>
        <v>On-Time</v>
      </c>
      <c r="N4398">
        <f t="shared" si="137"/>
        <v>0</v>
      </c>
    </row>
    <row r="4399" spans="1:14">
      <c r="A4399">
        <v>4398</v>
      </c>
      <c r="B4399">
        <v>143</v>
      </c>
      <c r="C4399">
        <v>10</v>
      </c>
      <c r="D4399">
        <v>4</v>
      </c>
      <c r="E4399" t="s">
        <v>8</v>
      </c>
      <c r="F4399" t="s">
        <v>9</v>
      </c>
      <c r="G4399">
        <v>2</v>
      </c>
      <c r="H4399">
        <v>5</v>
      </c>
      <c r="I4399" t="str">
        <f>_xlfn.XLOOKUP(A4399,[1]Sheet1!A:A,[1]Sheet1!B:B)</f>
        <v>F</v>
      </c>
      <c r="J4399" t="str">
        <f>_xlfn.XLOOKUP(A4399,[1]Sheet1!A:A,[1]Sheet1!C:C)</f>
        <v>Flight</v>
      </c>
      <c r="K4399">
        <f>_xlfn.XLOOKUP(A4399,[1]Sheet1!A:A,[1]Sheet1!D:D)</f>
        <v>5400</v>
      </c>
      <c r="L4399">
        <f>_xlfn.XLOOKUP(A4399,[1]Sheet1!A:A,[1]Sheet1!E:E)</f>
        <v>0</v>
      </c>
      <c r="M4399" t="str">
        <f t="shared" si="136"/>
        <v>Delayed</v>
      </c>
      <c r="N4399">
        <f t="shared" si="137"/>
        <v>1</v>
      </c>
    </row>
    <row r="4400" spans="1:14">
      <c r="A4400">
        <v>4399</v>
      </c>
      <c r="B4400">
        <v>203</v>
      </c>
      <c r="C4400">
        <v>7</v>
      </c>
      <c r="D4400">
        <v>3</v>
      </c>
      <c r="E4400" t="s">
        <v>11</v>
      </c>
      <c r="F4400" t="s">
        <v>10</v>
      </c>
      <c r="G4400">
        <v>3</v>
      </c>
      <c r="H4400">
        <v>3</v>
      </c>
      <c r="I4400" t="str">
        <f>_xlfn.XLOOKUP(A4400,[1]Sheet1!A:A,[1]Sheet1!B:B)</f>
        <v>D</v>
      </c>
      <c r="J4400" t="str">
        <f>_xlfn.XLOOKUP(A4400,[1]Sheet1!A:A,[1]Sheet1!C:C)</f>
        <v>Flight</v>
      </c>
      <c r="K4400">
        <f>_xlfn.XLOOKUP(A4400,[1]Sheet1!A:A,[1]Sheet1!D:D)</f>
        <v>4977</v>
      </c>
      <c r="L4400">
        <f>_xlfn.XLOOKUP(A4400,[1]Sheet1!A:A,[1]Sheet1!E:E)</f>
        <v>1</v>
      </c>
      <c r="M4400" t="str">
        <f t="shared" si="136"/>
        <v>On-Time</v>
      </c>
      <c r="N4400">
        <f t="shared" si="137"/>
        <v>0</v>
      </c>
    </row>
    <row r="4401" spans="1:14">
      <c r="A4401">
        <v>4400</v>
      </c>
      <c r="B4401">
        <v>165</v>
      </c>
      <c r="C4401">
        <v>5</v>
      </c>
      <c r="D4401">
        <v>6</v>
      </c>
      <c r="E4401" t="s">
        <v>8</v>
      </c>
      <c r="F4401" t="s">
        <v>9</v>
      </c>
      <c r="G4401">
        <v>4</v>
      </c>
      <c r="H4401">
        <v>4</v>
      </c>
      <c r="I4401" t="str">
        <f>_xlfn.XLOOKUP(A4401,[1]Sheet1!A:A,[1]Sheet1!B:B)</f>
        <v>F</v>
      </c>
      <c r="J4401" t="str">
        <f>_xlfn.XLOOKUP(A4401,[1]Sheet1!A:A,[1]Sheet1!C:C)</f>
        <v>Flight</v>
      </c>
      <c r="K4401">
        <f>_xlfn.XLOOKUP(A4401,[1]Sheet1!A:A,[1]Sheet1!D:D)</f>
        <v>4640</v>
      </c>
      <c r="L4401">
        <f>_xlfn.XLOOKUP(A4401,[1]Sheet1!A:A,[1]Sheet1!E:E)</f>
        <v>1</v>
      </c>
      <c r="M4401" t="str">
        <f t="shared" si="136"/>
        <v>On-Time</v>
      </c>
      <c r="N4401">
        <f t="shared" si="137"/>
        <v>0</v>
      </c>
    </row>
    <row r="4402" spans="1:14">
      <c r="A4402">
        <v>4401</v>
      </c>
      <c r="B4402">
        <v>255</v>
      </c>
      <c r="C4402">
        <v>3</v>
      </c>
      <c r="D4402">
        <v>6</v>
      </c>
      <c r="E4402" t="s">
        <v>8</v>
      </c>
      <c r="F4402" t="s">
        <v>10</v>
      </c>
      <c r="G4402">
        <v>3</v>
      </c>
      <c r="H4402">
        <v>4</v>
      </c>
      <c r="I4402" t="str">
        <f>_xlfn.XLOOKUP(A4402,[1]Sheet1!A:A,[1]Sheet1!B:B)</f>
        <v>A</v>
      </c>
      <c r="J4402" t="str">
        <f>_xlfn.XLOOKUP(A4402,[1]Sheet1!A:A,[1]Sheet1!C:C)</f>
        <v>Flight</v>
      </c>
      <c r="K4402">
        <f>_xlfn.XLOOKUP(A4402,[1]Sheet1!A:A,[1]Sheet1!D:D)</f>
        <v>4278</v>
      </c>
      <c r="L4402">
        <f>_xlfn.XLOOKUP(A4402,[1]Sheet1!A:A,[1]Sheet1!E:E)</f>
        <v>1</v>
      </c>
      <c r="M4402" t="str">
        <f t="shared" si="136"/>
        <v>On-Time</v>
      </c>
      <c r="N4402">
        <f t="shared" si="137"/>
        <v>0</v>
      </c>
    </row>
    <row r="4403" spans="1:14">
      <c r="A4403">
        <v>4402</v>
      </c>
      <c r="B4403">
        <v>218</v>
      </c>
      <c r="C4403">
        <v>7</v>
      </c>
      <c r="D4403">
        <v>2</v>
      </c>
      <c r="E4403" t="s">
        <v>8</v>
      </c>
      <c r="F4403" t="s">
        <v>9</v>
      </c>
      <c r="G4403">
        <v>3</v>
      </c>
      <c r="H4403">
        <v>4</v>
      </c>
      <c r="I4403" t="str">
        <f>_xlfn.XLOOKUP(A4403,[1]Sheet1!A:A,[1]Sheet1!B:B)</f>
        <v>B</v>
      </c>
      <c r="J4403" t="str">
        <f>_xlfn.XLOOKUP(A4403,[1]Sheet1!A:A,[1]Sheet1!C:C)</f>
        <v>Ship</v>
      </c>
      <c r="K4403">
        <f>_xlfn.XLOOKUP(A4403,[1]Sheet1!A:A,[1]Sheet1!D:D)</f>
        <v>4423</v>
      </c>
      <c r="L4403">
        <f>_xlfn.XLOOKUP(A4403,[1]Sheet1!A:A,[1]Sheet1!E:E)</f>
        <v>0</v>
      </c>
      <c r="M4403" t="str">
        <f t="shared" si="136"/>
        <v>Delayed</v>
      </c>
      <c r="N4403">
        <f t="shared" si="137"/>
        <v>1</v>
      </c>
    </row>
    <row r="4404" spans="1:14">
      <c r="A4404">
        <v>4403</v>
      </c>
      <c r="B4404">
        <v>193</v>
      </c>
      <c r="C4404">
        <v>1</v>
      </c>
      <c r="D4404">
        <v>2</v>
      </c>
      <c r="E4404" t="s">
        <v>11</v>
      </c>
      <c r="F4404" t="s">
        <v>9</v>
      </c>
      <c r="G4404">
        <v>2</v>
      </c>
      <c r="H4404">
        <v>4</v>
      </c>
      <c r="I4404" t="str">
        <f>_xlfn.XLOOKUP(A4404,[1]Sheet1!A:A,[1]Sheet1!B:B)</f>
        <v>C</v>
      </c>
      <c r="J4404" t="str">
        <f>_xlfn.XLOOKUP(A4404,[1]Sheet1!A:A,[1]Sheet1!C:C)</f>
        <v>Ship</v>
      </c>
      <c r="K4404">
        <f>_xlfn.XLOOKUP(A4404,[1]Sheet1!A:A,[1]Sheet1!D:D)</f>
        <v>5909</v>
      </c>
      <c r="L4404">
        <f>_xlfn.XLOOKUP(A4404,[1]Sheet1!A:A,[1]Sheet1!E:E)</f>
        <v>0</v>
      </c>
      <c r="M4404" t="str">
        <f t="shared" si="136"/>
        <v>Delayed</v>
      </c>
      <c r="N4404">
        <f t="shared" si="137"/>
        <v>1</v>
      </c>
    </row>
    <row r="4405" spans="1:14">
      <c r="A4405">
        <v>4404</v>
      </c>
      <c r="B4405">
        <v>187</v>
      </c>
      <c r="C4405">
        <v>3</v>
      </c>
      <c r="D4405">
        <v>3</v>
      </c>
      <c r="E4405" t="s">
        <v>8</v>
      </c>
      <c r="F4405" t="s">
        <v>9</v>
      </c>
      <c r="G4405">
        <v>3</v>
      </c>
      <c r="H4405">
        <v>5</v>
      </c>
      <c r="I4405" t="str">
        <f>_xlfn.XLOOKUP(A4405,[1]Sheet1!A:A,[1]Sheet1!B:B)</f>
        <v>F</v>
      </c>
      <c r="J4405" t="str">
        <f>_xlfn.XLOOKUP(A4405,[1]Sheet1!A:A,[1]Sheet1!C:C)</f>
        <v>Ship</v>
      </c>
      <c r="K4405">
        <f>_xlfn.XLOOKUP(A4405,[1]Sheet1!A:A,[1]Sheet1!D:D)</f>
        <v>4343</v>
      </c>
      <c r="L4405">
        <f>_xlfn.XLOOKUP(A4405,[1]Sheet1!A:A,[1]Sheet1!E:E)</f>
        <v>0</v>
      </c>
      <c r="M4405" t="str">
        <f t="shared" si="136"/>
        <v>Delayed</v>
      </c>
      <c r="N4405">
        <f t="shared" si="137"/>
        <v>1</v>
      </c>
    </row>
    <row r="4406" spans="1:14">
      <c r="A4406">
        <v>4405</v>
      </c>
      <c r="B4406">
        <v>246</v>
      </c>
      <c r="C4406">
        <v>1</v>
      </c>
      <c r="D4406">
        <v>3</v>
      </c>
      <c r="E4406" t="s">
        <v>8</v>
      </c>
      <c r="F4406" t="s">
        <v>10</v>
      </c>
      <c r="G4406">
        <v>4</v>
      </c>
      <c r="H4406">
        <v>3</v>
      </c>
      <c r="I4406" t="str">
        <f>_xlfn.XLOOKUP(A4406,[1]Sheet1!A:A,[1]Sheet1!B:B)</f>
        <v>D</v>
      </c>
      <c r="J4406" t="str">
        <f>_xlfn.XLOOKUP(A4406,[1]Sheet1!A:A,[1]Sheet1!C:C)</f>
        <v>Ship</v>
      </c>
      <c r="K4406">
        <f>_xlfn.XLOOKUP(A4406,[1]Sheet1!A:A,[1]Sheet1!D:D)</f>
        <v>4020</v>
      </c>
      <c r="L4406">
        <f>_xlfn.XLOOKUP(A4406,[1]Sheet1!A:A,[1]Sheet1!E:E)</f>
        <v>1</v>
      </c>
      <c r="M4406" t="str">
        <f t="shared" si="136"/>
        <v>On-Time</v>
      </c>
      <c r="N4406">
        <f t="shared" si="137"/>
        <v>0</v>
      </c>
    </row>
    <row r="4407" spans="1:14">
      <c r="A4407">
        <v>4406</v>
      </c>
      <c r="B4407">
        <v>237</v>
      </c>
      <c r="C4407">
        <v>10</v>
      </c>
      <c r="D4407">
        <v>3</v>
      </c>
      <c r="E4407" t="s">
        <v>11</v>
      </c>
      <c r="F4407" t="s">
        <v>9</v>
      </c>
      <c r="G4407">
        <v>2</v>
      </c>
      <c r="H4407">
        <v>3</v>
      </c>
      <c r="I4407" t="str">
        <f>_xlfn.XLOOKUP(A4407,[1]Sheet1!A:A,[1]Sheet1!B:B)</f>
        <v>F</v>
      </c>
      <c r="J4407" t="str">
        <f>_xlfn.XLOOKUP(A4407,[1]Sheet1!A:A,[1]Sheet1!C:C)</f>
        <v>Ship</v>
      </c>
      <c r="K4407">
        <f>_xlfn.XLOOKUP(A4407,[1]Sheet1!A:A,[1]Sheet1!D:D)</f>
        <v>5851</v>
      </c>
      <c r="L4407">
        <f>_xlfn.XLOOKUP(A4407,[1]Sheet1!A:A,[1]Sheet1!E:E)</f>
        <v>0</v>
      </c>
      <c r="M4407" t="str">
        <f t="shared" si="136"/>
        <v>Delayed</v>
      </c>
      <c r="N4407">
        <f t="shared" si="137"/>
        <v>1</v>
      </c>
    </row>
    <row r="4408" spans="1:14">
      <c r="A4408">
        <v>4407</v>
      </c>
      <c r="B4408">
        <v>269</v>
      </c>
      <c r="C4408">
        <v>5</v>
      </c>
      <c r="D4408">
        <v>3</v>
      </c>
      <c r="E4408" t="s">
        <v>11</v>
      </c>
      <c r="F4408" t="s">
        <v>10</v>
      </c>
      <c r="G4408">
        <v>3</v>
      </c>
      <c r="H4408">
        <v>3</v>
      </c>
      <c r="I4408" t="str">
        <f>_xlfn.XLOOKUP(A4408,[1]Sheet1!A:A,[1]Sheet1!B:B)</f>
        <v>A</v>
      </c>
      <c r="J4408" t="str">
        <f>_xlfn.XLOOKUP(A4408,[1]Sheet1!A:A,[1]Sheet1!C:C)</f>
        <v>Ship</v>
      </c>
      <c r="K4408">
        <f>_xlfn.XLOOKUP(A4408,[1]Sheet1!A:A,[1]Sheet1!D:D)</f>
        <v>4197</v>
      </c>
      <c r="L4408">
        <f>_xlfn.XLOOKUP(A4408,[1]Sheet1!A:A,[1]Sheet1!E:E)</f>
        <v>1</v>
      </c>
      <c r="M4408" t="str">
        <f t="shared" si="136"/>
        <v>On-Time</v>
      </c>
      <c r="N4408">
        <f t="shared" si="137"/>
        <v>0</v>
      </c>
    </row>
    <row r="4409" spans="1:14">
      <c r="A4409">
        <v>4408</v>
      </c>
      <c r="B4409">
        <v>107</v>
      </c>
      <c r="C4409">
        <v>4</v>
      </c>
      <c r="D4409">
        <v>5</v>
      </c>
      <c r="E4409" t="s">
        <v>8</v>
      </c>
      <c r="F4409" t="s">
        <v>9</v>
      </c>
      <c r="G4409">
        <v>5</v>
      </c>
      <c r="H4409">
        <v>3</v>
      </c>
      <c r="I4409" t="str">
        <f>_xlfn.XLOOKUP(A4409,[1]Sheet1!A:A,[1]Sheet1!B:B)</f>
        <v>B</v>
      </c>
      <c r="J4409" t="str">
        <f>_xlfn.XLOOKUP(A4409,[1]Sheet1!A:A,[1]Sheet1!C:C)</f>
        <v>Ship</v>
      </c>
      <c r="K4409">
        <f>_xlfn.XLOOKUP(A4409,[1]Sheet1!A:A,[1]Sheet1!D:D)</f>
        <v>5624</v>
      </c>
      <c r="L4409">
        <f>_xlfn.XLOOKUP(A4409,[1]Sheet1!A:A,[1]Sheet1!E:E)</f>
        <v>0</v>
      </c>
      <c r="M4409" t="str">
        <f t="shared" si="136"/>
        <v>Delayed</v>
      </c>
      <c r="N4409">
        <f t="shared" si="137"/>
        <v>1</v>
      </c>
    </row>
    <row r="4410" spans="1:14">
      <c r="A4410">
        <v>4409</v>
      </c>
      <c r="B4410">
        <v>147</v>
      </c>
      <c r="C4410">
        <v>4</v>
      </c>
      <c r="D4410">
        <v>3</v>
      </c>
      <c r="E4410" t="s">
        <v>8</v>
      </c>
      <c r="F4410" t="s">
        <v>10</v>
      </c>
      <c r="G4410">
        <v>3</v>
      </c>
      <c r="H4410">
        <v>3</v>
      </c>
      <c r="I4410" t="str">
        <f>_xlfn.XLOOKUP(A4410,[1]Sheet1!A:A,[1]Sheet1!B:B)</f>
        <v>C</v>
      </c>
      <c r="J4410" t="str">
        <f>_xlfn.XLOOKUP(A4410,[1]Sheet1!A:A,[1]Sheet1!C:C)</f>
        <v>Ship</v>
      </c>
      <c r="K4410">
        <f>_xlfn.XLOOKUP(A4410,[1]Sheet1!A:A,[1]Sheet1!D:D)</f>
        <v>5805</v>
      </c>
      <c r="L4410">
        <f>_xlfn.XLOOKUP(A4410,[1]Sheet1!A:A,[1]Sheet1!E:E)</f>
        <v>0</v>
      </c>
      <c r="M4410" t="str">
        <f t="shared" si="136"/>
        <v>Delayed</v>
      </c>
      <c r="N4410">
        <f t="shared" si="137"/>
        <v>1</v>
      </c>
    </row>
    <row r="4411" spans="1:14">
      <c r="A4411">
        <v>4410</v>
      </c>
      <c r="B4411">
        <v>111</v>
      </c>
      <c r="C4411">
        <v>1</v>
      </c>
      <c r="D4411">
        <v>5</v>
      </c>
      <c r="E4411" t="s">
        <v>11</v>
      </c>
      <c r="F4411" t="s">
        <v>9</v>
      </c>
      <c r="G4411">
        <v>4</v>
      </c>
      <c r="H4411">
        <v>3</v>
      </c>
      <c r="I4411" t="str">
        <f>_xlfn.XLOOKUP(A4411,[1]Sheet1!A:A,[1]Sheet1!B:B)</f>
        <v>F</v>
      </c>
      <c r="J4411" t="str">
        <f>_xlfn.XLOOKUP(A4411,[1]Sheet1!A:A,[1]Sheet1!C:C)</f>
        <v>Ship</v>
      </c>
      <c r="K4411">
        <f>_xlfn.XLOOKUP(A4411,[1]Sheet1!A:A,[1]Sheet1!D:D)</f>
        <v>4102</v>
      </c>
      <c r="L4411">
        <f>_xlfn.XLOOKUP(A4411,[1]Sheet1!A:A,[1]Sheet1!E:E)</f>
        <v>0</v>
      </c>
      <c r="M4411" t="str">
        <f t="shared" si="136"/>
        <v>Delayed</v>
      </c>
      <c r="N4411">
        <f t="shared" si="137"/>
        <v>1</v>
      </c>
    </row>
    <row r="4412" spans="1:14">
      <c r="A4412">
        <v>4411</v>
      </c>
      <c r="B4412">
        <v>197</v>
      </c>
      <c r="C4412">
        <v>2</v>
      </c>
      <c r="D4412">
        <v>3</v>
      </c>
      <c r="E4412" t="s">
        <v>11</v>
      </c>
      <c r="F4412" t="s">
        <v>9</v>
      </c>
      <c r="G4412">
        <v>5</v>
      </c>
      <c r="H4412">
        <v>3</v>
      </c>
      <c r="I4412" t="str">
        <f>_xlfn.XLOOKUP(A4412,[1]Sheet1!A:A,[1]Sheet1!B:B)</f>
        <v>D</v>
      </c>
      <c r="J4412" t="str">
        <f>_xlfn.XLOOKUP(A4412,[1]Sheet1!A:A,[1]Sheet1!C:C)</f>
        <v>Ship</v>
      </c>
      <c r="K4412">
        <f>_xlfn.XLOOKUP(A4412,[1]Sheet1!A:A,[1]Sheet1!D:D)</f>
        <v>4018</v>
      </c>
      <c r="L4412">
        <f>_xlfn.XLOOKUP(A4412,[1]Sheet1!A:A,[1]Sheet1!E:E)</f>
        <v>1</v>
      </c>
      <c r="M4412" t="str">
        <f t="shared" si="136"/>
        <v>On-Time</v>
      </c>
      <c r="N4412">
        <f t="shared" si="137"/>
        <v>0</v>
      </c>
    </row>
    <row r="4413" spans="1:14">
      <c r="A4413">
        <v>4412</v>
      </c>
      <c r="B4413">
        <v>257</v>
      </c>
      <c r="C4413">
        <v>9</v>
      </c>
      <c r="D4413">
        <v>4</v>
      </c>
      <c r="E4413" t="s">
        <v>8</v>
      </c>
      <c r="F4413" t="s">
        <v>10</v>
      </c>
      <c r="G4413">
        <v>4</v>
      </c>
      <c r="H4413">
        <v>3</v>
      </c>
      <c r="I4413" t="str">
        <f>_xlfn.XLOOKUP(A4413,[1]Sheet1!A:A,[1]Sheet1!B:B)</f>
        <v>F</v>
      </c>
      <c r="J4413" t="str">
        <f>_xlfn.XLOOKUP(A4413,[1]Sheet1!A:A,[1]Sheet1!C:C)</f>
        <v>Ship</v>
      </c>
      <c r="K4413">
        <f>_xlfn.XLOOKUP(A4413,[1]Sheet1!A:A,[1]Sheet1!D:D)</f>
        <v>4537</v>
      </c>
      <c r="L4413">
        <f>_xlfn.XLOOKUP(A4413,[1]Sheet1!A:A,[1]Sheet1!E:E)</f>
        <v>0</v>
      </c>
      <c r="M4413" t="str">
        <f t="shared" si="136"/>
        <v>Delayed</v>
      </c>
      <c r="N4413">
        <f t="shared" si="137"/>
        <v>1</v>
      </c>
    </row>
    <row r="4414" spans="1:14">
      <c r="A4414">
        <v>4413</v>
      </c>
      <c r="B4414">
        <v>269</v>
      </c>
      <c r="C4414">
        <v>2</v>
      </c>
      <c r="D4414">
        <v>2</v>
      </c>
      <c r="E4414" t="s">
        <v>11</v>
      </c>
      <c r="F4414" t="s">
        <v>9</v>
      </c>
      <c r="G4414">
        <v>4</v>
      </c>
      <c r="H4414">
        <v>5</v>
      </c>
      <c r="I4414" t="str">
        <f>_xlfn.XLOOKUP(A4414,[1]Sheet1!A:A,[1]Sheet1!B:B)</f>
        <v>A</v>
      </c>
      <c r="J4414" t="str">
        <f>_xlfn.XLOOKUP(A4414,[1]Sheet1!A:A,[1]Sheet1!C:C)</f>
        <v>Ship</v>
      </c>
      <c r="K4414">
        <f>_xlfn.XLOOKUP(A4414,[1]Sheet1!A:A,[1]Sheet1!D:D)</f>
        <v>5276</v>
      </c>
      <c r="L4414">
        <f>_xlfn.XLOOKUP(A4414,[1]Sheet1!A:A,[1]Sheet1!E:E)</f>
        <v>0</v>
      </c>
      <c r="M4414" t="str">
        <f t="shared" si="136"/>
        <v>Delayed</v>
      </c>
      <c r="N4414">
        <f t="shared" si="137"/>
        <v>1</v>
      </c>
    </row>
    <row r="4415" spans="1:14">
      <c r="A4415">
        <v>4414</v>
      </c>
      <c r="B4415">
        <v>224</v>
      </c>
      <c r="C4415">
        <v>3</v>
      </c>
      <c r="D4415">
        <v>2</v>
      </c>
      <c r="E4415" t="s">
        <v>11</v>
      </c>
      <c r="F4415" t="s">
        <v>9</v>
      </c>
      <c r="G4415">
        <v>2</v>
      </c>
      <c r="H4415">
        <v>3</v>
      </c>
      <c r="I4415" t="str">
        <f>_xlfn.XLOOKUP(A4415,[1]Sheet1!A:A,[1]Sheet1!B:B)</f>
        <v>B</v>
      </c>
      <c r="J4415" t="str">
        <f>_xlfn.XLOOKUP(A4415,[1]Sheet1!A:A,[1]Sheet1!C:C)</f>
        <v>Ship</v>
      </c>
      <c r="K4415">
        <f>_xlfn.XLOOKUP(A4415,[1]Sheet1!A:A,[1]Sheet1!D:D)</f>
        <v>4405</v>
      </c>
      <c r="L4415">
        <f>_xlfn.XLOOKUP(A4415,[1]Sheet1!A:A,[1]Sheet1!E:E)</f>
        <v>0</v>
      </c>
      <c r="M4415" t="str">
        <f t="shared" si="136"/>
        <v>Delayed</v>
      </c>
      <c r="N4415">
        <f t="shared" si="137"/>
        <v>1</v>
      </c>
    </row>
    <row r="4416" spans="1:14">
      <c r="A4416">
        <v>4415</v>
      </c>
      <c r="B4416">
        <v>262</v>
      </c>
      <c r="C4416">
        <v>10</v>
      </c>
      <c r="D4416">
        <v>2</v>
      </c>
      <c r="E4416" t="s">
        <v>11</v>
      </c>
      <c r="F4416" t="s">
        <v>9</v>
      </c>
      <c r="G4416">
        <v>3</v>
      </c>
      <c r="H4416">
        <v>3</v>
      </c>
      <c r="I4416" t="str">
        <f>_xlfn.XLOOKUP(A4416,[1]Sheet1!A:A,[1]Sheet1!B:B)</f>
        <v>C</v>
      </c>
      <c r="J4416" t="str">
        <f>_xlfn.XLOOKUP(A4416,[1]Sheet1!A:A,[1]Sheet1!C:C)</f>
        <v>Ship</v>
      </c>
      <c r="K4416">
        <f>_xlfn.XLOOKUP(A4416,[1]Sheet1!A:A,[1]Sheet1!D:D)</f>
        <v>5032</v>
      </c>
      <c r="L4416">
        <f>_xlfn.XLOOKUP(A4416,[1]Sheet1!A:A,[1]Sheet1!E:E)</f>
        <v>0</v>
      </c>
      <c r="M4416" t="str">
        <f t="shared" si="136"/>
        <v>Delayed</v>
      </c>
      <c r="N4416">
        <f t="shared" si="137"/>
        <v>1</v>
      </c>
    </row>
    <row r="4417" spans="1:14">
      <c r="A4417">
        <v>4416</v>
      </c>
      <c r="B4417">
        <v>181</v>
      </c>
      <c r="C4417">
        <v>7</v>
      </c>
      <c r="D4417">
        <v>3</v>
      </c>
      <c r="E4417" t="s">
        <v>12</v>
      </c>
      <c r="F4417" t="s">
        <v>10</v>
      </c>
      <c r="G4417">
        <v>3</v>
      </c>
      <c r="H4417">
        <v>5</v>
      </c>
      <c r="I4417" t="str">
        <f>_xlfn.XLOOKUP(A4417,[1]Sheet1!A:A,[1]Sheet1!B:B)</f>
        <v>F</v>
      </c>
      <c r="J4417" t="str">
        <f>_xlfn.XLOOKUP(A4417,[1]Sheet1!A:A,[1]Sheet1!C:C)</f>
        <v>Ship</v>
      </c>
      <c r="K4417">
        <f>_xlfn.XLOOKUP(A4417,[1]Sheet1!A:A,[1]Sheet1!D:D)</f>
        <v>5675</v>
      </c>
      <c r="L4417">
        <f>_xlfn.XLOOKUP(A4417,[1]Sheet1!A:A,[1]Sheet1!E:E)</f>
        <v>1</v>
      </c>
      <c r="M4417" t="str">
        <f t="shared" si="136"/>
        <v>On-Time</v>
      </c>
      <c r="N4417">
        <f t="shared" si="137"/>
        <v>0</v>
      </c>
    </row>
    <row r="4418" spans="1:14">
      <c r="A4418">
        <v>4417</v>
      </c>
      <c r="B4418">
        <v>159</v>
      </c>
      <c r="C4418">
        <v>9</v>
      </c>
      <c r="D4418">
        <v>3</v>
      </c>
      <c r="E4418" t="s">
        <v>11</v>
      </c>
      <c r="F4418" t="s">
        <v>10</v>
      </c>
      <c r="G4418">
        <v>5</v>
      </c>
      <c r="H4418">
        <v>3</v>
      </c>
      <c r="I4418" t="str">
        <f>_xlfn.XLOOKUP(A4418,[1]Sheet1!A:A,[1]Sheet1!B:B)</f>
        <v>D</v>
      </c>
      <c r="J4418" t="str">
        <f>_xlfn.XLOOKUP(A4418,[1]Sheet1!A:A,[1]Sheet1!C:C)</f>
        <v>Ship</v>
      </c>
      <c r="K4418">
        <f>_xlfn.XLOOKUP(A4418,[1]Sheet1!A:A,[1]Sheet1!D:D)</f>
        <v>4555</v>
      </c>
      <c r="L4418">
        <f>_xlfn.XLOOKUP(A4418,[1]Sheet1!A:A,[1]Sheet1!E:E)</f>
        <v>0</v>
      </c>
      <c r="M4418" t="str">
        <f t="shared" si="136"/>
        <v>Delayed</v>
      </c>
      <c r="N4418">
        <f t="shared" si="137"/>
        <v>1</v>
      </c>
    </row>
    <row r="4419" spans="1:14">
      <c r="A4419">
        <v>4418</v>
      </c>
      <c r="B4419">
        <v>207</v>
      </c>
      <c r="C4419">
        <v>9</v>
      </c>
      <c r="D4419">
        <v>2</v>
      </c>
      <c r="E4419" t="s">
        <v>8</v>
      </c>
      <c r="F4419" t="s">
        <v>10</v>
      </c>
      <c r="G4419">
        <v>2</v>
      </c>
      <c r="H4419">
        <v>3</v>
      </c>
      <c r="I4419" t="str">
        <f>_xlfn.XLOOKUP(A4419,[1]Sheet1!A:A,[1]Sheet1!B:B)</f>
        <v>F</v>
      </c>
      <c r="J4419" t="str">
        <f>_xlfn.XLOOKUP(A4419,[1]Sheet1!A:A,[1]Sheet1!C:C)</f>
        <v>Ship</v>
      </c>
      <c r="K4419">
        <f>_xlfn.XLOOKUP(A4419,[1]Sheet1!A:A,[1]Sheet1!D:D)</f>
        <v>4671</v>
      </c>
      <c r="L4419">
        <f>_xlfn.XLOOKUP(A4419,[1]Sheet1!A:A,[1]Sheet1!E:E)</f>
        <v>0</v>
      </c>
      <c r="M4419" t="str">
        <f t="shared" ref="M4419:M4482" si="138">IF(L4419=1,"On-Time","Delayed")</f>
        <v>Delayed</v>
      </c>
      <c r="N4419">
        <f t="shared" ref="N4419:N4482" si="139">IF(L4419=0,1,0)</f>
        <v>1</v>
      </c>
    </row>
    <row r="4420" spans="1:14">
      <c r="A4420">
        <v>4419</v>
      </c>
      <c r="B4420">
        <v>238</v>
      </c>
      <c r="C4420">
        <v>5</v>
      </c>
      <c r="D4420">
        <v>3</v>
      </c>
      <c r="E4420" t="s">
        <v>11</v>
      </c>
      <c r="F4420" t="s">
        <v>9</v>
      </c>
      <c r="G4420">
        <v>1</v>
      </c>
      <c r="H4420">
        <v>3</v>
      </c>
      <c r="I4420" t="str">
        <f>_xlfn.XLOOKUP(A4420,[1]Sheet1!A:A,[1]Sheet1!B:B)</f>
        <v>A</v>
      </c>
      <c r="J4420" t="str">
        <f>_xlfn.XLOOKUP(A4420,[1]Sheet1!A:A,[1]Sheet1!C:C)</f>
        <v>Ship</v>
      </c>
      <c r="K4420">
        <f>_xlfn.XLOOKUP(A4420,[1]Sheet1!A:A,[1]Sheet1!D:D)</f>
        <v>4399</v>
      </c>
      <c r="L4420">
        <f>_xlfn.XLOOKUP(A4420,[1]Sheet1!A:A,[1]Sheet1!E:E)</f>
        <v>1</v>
      </c>
      <c r="M4420" t="str">
        <f t="shared" si="138"/>
        <v>On-Time</v>
      </c>
      <c r="N4420">
        <f t="shared" si="139"/>
        <v>0</v>
      </c>
    </row>
    <row r="4421" spans="1:14">
      <c r="A4421">
        <v>4420</v>
      </c>
      <c r="B4421">
        <v>239</v>
      </c>
      <c r="C4421">
        <v>1</v>
      </c>
      <c r="D4421">
        <v>3</v>
      </c>
      <c r="E4421" t="s">
        <v>12</v>
      </c>
      <c r="F4421" t="s">
        <v>10</v>
      </c>
      <c r="G4421">
        <v>3</v>
      </c>
      <c r="H4421">
        <v>2</v>
      </c>
      <c r="I4421" t="str">
        <f>_xlfn.XLOOKUP(A4421,[1]Sheet1!A:A,[1]Sheet1!B:B)</f>
        <v>B</v>
      </c>
      <c r="J4421" t="str">
        <f>_xlfn.XLOOKUP(A4421,[1]Sheet1!A:A,[1]Sheet1!C:C)</f>
        <v>Ship</v>
      </c>
      <c r="K4421">
        <f>_xlfn.XLOOKUP(A4421,[1]Sheet1!A:A,[1]Sheet1!D:D)</f>
        <v>5910</v>
      </c>
      <c r="L4421">
        <f>_xlfn.XLOOKUP(A4421,[1]Sheet1!A:A,[1]Sheet1!E:E)</f>
        <v>0</v>
      </c>
      <c r="M4421" t="str">
        <f t="shared" si="138"/>
        <v>Delayed</v>
      </c>
      <c r="N4421">
        <f t="shared" si="139"/>
        <v>1</v>
      </c>
    </row>
    <row r="4422" spans="1:14">
      <c r="A4422">
        <v>4421</v>
      </c>
      <c r="B4422">
        <v>206</v>
      </c>
      <c r="C4422">
        <v>10</v>
      </c>
      <c r="D4422">
        <v>2</v>
      </c>
      <c r="E4422" t="s">
        <v>8</v>
      </c>
      <c r="F4422" t="s">
        <v>9</v>
      </c>
      <c r="G4422">
        <v>5</v>
      </c>
      <c r="H4422">
        <v>4</v>
      </c>
      <c r="I4422" t="str">
        <f>_xlfn.XLOOKUP(A4422,[1]Sheet1!A:A,[1]Sheet1!B:B)</f>
        <v>C</v>
      </c>
      <c r="J4422" t="str">
        <f>_xlfn.XLOOKUP(A4422,[1]Sheet1!A:A,[1]Sheet1!C:C)</f>
        <v>Ship</v>
      </c>
      <c r="K4422">
        <f>_xlfn.XLOOKUP(A4422,[1]Sheet1!A:A,[1]Sheet1!D:D)</f>
        <v>4264</v>
      </c>
      <c r="L4422">
        <f>_xlfn.XLOOKUP(A4422,[1]Sheet1!A:A,[1]Sheet1!E:E)</f>
        <v>1</v>
      </c>
      <c r="M4422" t="str">
        <f t="shared" si="138"/>
        <v>On-Time</v>
      </c>
      <c r="N4422">
        <f t="shared" si="139"/>
        <v>0</v>
      </c>
    </row>
    <row r="4423" spans="1:14">
      <c r="A4423">
        <v>4422</v>
      </c>
      <c r="B4423">
        <v>159</v>
      </c>
      <c r="C4423">
        <v>5</v>
      </c>
      <c r="D4423">
        <v>4</v>
      </c>
      <c r="E4423" t="s">
        <v>8</v>
      </c>
      <c r="F4423" t="s">
        <v>10</v>
      </c>
      <c r="G4423">
        <v>1</v>
      </c>
      <c r="H4423">
        <v>4</v>
      </c>
      <c r="I4423" t="str">
        <f>_xlfn.XLOOKUP(A4423,[1]Sheet1!A:A,[1]Sheet1!B:B)</f>
        <v>F</v>
      </c>
      <c r="J4423" t="str">
        <f>_xlfn.XLOOKUP(A4423,[1]Sheet1!A:A,[1]Sheet1!C:C)</f>
        <v>Ship</v>
      </c>
      <c r="K4423">
        <f>_xlfn.XLOOKUP(A4423,[1]Sheet1!A:A,[1]Sheet1!D:D)</f>
        <v>5420</v>
      </c>
      <c r="L4423">
        <f>_xlfn.XLOOKUP(A4423,[1]Sheet1!A:A,[1]Sheet1!E:E)</f>
        <v>1</v>
      </c>
      <c r="M4423" t="str">
        <f t="shared" si="138"/>
        <v>On-Time</v>
      </c>
      <c r="N4423">
        <f t="shared" si="139"/>
        <v>0</v>
      </c>
    </row>
    <row r="4424" spans="1:14">
      <c r="A4424">
        <v>4423</v>
      </c>
      <c r="B4424">
        <v>207</v>
      </c>
      <c r="C4424">
        <v>10</v>
      </c>
      <c r="D4424">
        <v>2</v>
      </c>
      <c r="E4424" t="s">
        <v>11</v>
      </c>
      <c r="F4424" t="s">
        <v>10</v>
      </c>
      <c r="G4424">
        <v>4</v>
      </c>
      <c r="H4424">
        <v>3</v>
      </c>
      <c r="I4424" t="str">
        <f>_xlfn.XLOOKUP(A4424,[1]Sheet1!A:A,[1]Sheet1!B:B)</f>
        <v>D</v>
      </c>
      <c r="J4424" t="str">
        <f>_xlfn.XLOOKUP(A4424,[1]Sheet1!A:A,[1]Sheet1!C:C)</f>
        <v>Ship</v>
      </c>
      <c r="K4424">
        <f>_xlfn.XLOOKUP(A4424,[1]Sheet1!A:A,[1]Sheet1!D:D)</f>
        <v>4706</v>
      </c>
      <c r="L4424">
        <f>_xlfn.XLOOKUP(A4424,[1]Sheet1!A:A,[1]Sheet1!E:E)</f>
        <v>0</v>
      </c>
      <c r="M4424" t="str">
        <f t="shared" si="138"/>
        <v>Delayed</v>
      </c>
      <c r="N4424">
        <f t="shared" si="139"/>
        <v>1</v>
      </c>
    </row>
    <row r="4425" spans="1:14">
      <c r="A4425">
        <v>4424</v>
      </c>
      <c r="B4425">
        <v>262</v>
      </c>
      <c r="C4425">
        <v>10</v>
      </c>
      <c r="D4425">
        <v>2</v>
      </c>
      <c r="E4425" t="s">
        <v>8</v>
      </c>
      <c r="F4425" t="s">
        <v>10</v>
      </c>
      <c r="G4425">
        <v>3</v>
      </c>
      <c r="H4425">
        <v>4</v>
      </c>
      <c r="I4425" t="str">
        <f>_xlfn.XLOOKUP(A4425,[1]Sheet1!A:A,[1]Sheet1!B:B)</f>
        <v>F</v>
      </c>
      <c r="J4425" t="str">
        <f>_xlfn.XLOOKUP(A4425,[1]Sheet1!A:A,[1]Sheet1!C:C)</f>
        <v>Ship</v>
      </c>
      <c r="K4425">
        <f>_xlfn.XLOOKUP(A4425,[1]Sheet1!A:A,[1]Sheet1!D:D)</f>
        <v>5524</v>
      </c>
      <c r="L4425">
        <f>_xlfn.XLOOKUP(A4425,[1]Sheet1!A:A,[1]Sheet1!E:E)</f>
        <v>1</v>
      </c>
      <c r="M4425" t="str">
        <f t="shared" si="138"/>
        <v>On-Time</v>
      </c>
      <c r="N4425">
        <f t="shared" si="139"/>
        <v>0</v>
      </c>
    </row>
    <row r="4426" spans="1:14">
      <c r="A4426">
        <v>4425</v>
      </c>
      <c r="B4426">
        <v>251</v>
      </c>
      <c r="C4426">
        <v>3</v>
      </c>
      <c r="D4426">
        <v>2</v>
      </c>
      <c r="E4426" t="s">
        <v>8</v>
      </c>
      <c r="F4426" t="s">
        <v>10</v>
      </c>
      <c r="G4426">
        <v>3</v>
      </c>
      <c r="H4426">
        <v>3</v>
      </c>
      <c r="I4426" t="str">
        <f>_xlfn.XLOOKUP(A4426,[1]Sheet1!A:A,[1]Sheet1!B:B)</f>
        <v>A</v>
      </c>
      <c r="J4426" t="str">
        <f>_xlfn.XLOOKUP(A4426,[1]Sheet1!A:A,[1]Sheet1!C:C)</f>
        <v>Ship</v>
      </c>
      <c r="K4426">
        <f>_xlfn.XLOOKUP(A4426,[1]Sheet1!A:A,[1]Sheet1!D:D)</f>
        <v>5168</v>
      </c>
      <c r="L4426">
        <f>_xlfn.XLOOKUP(A4426,[1]Sheet1!A:A,[1]Sheet1!E:E)</f>
        <v>0</v>
      </c>
      <c r="M4426" t="str">
        <f t="shared" si="138"/>
        <v>Delayed</v>
      </c>
      <c r="N4426">
        <f t="shared" si="139"/>
        <v>1</v>
      </c>
    </row>
    <row r="4427" spans="1:14">
      <c r="A4427">
        <v>4426</v>
      </c>
      <c r="B4427">
        <v>188</v>
      </c>
      <c r="C4427">
        <v>7</v>
      </c>
      <c r="D4427">
        <v>3</v>
      </c>
      <c r="E4427" t="s">
        <v>8</v>
      </c>
      <c r="F4427" t="s">
        <v>9</v>
      </c>
      <c r="G4427">
        <v>5</v>
      </c>
      <c r="H4427">
        <v>5</v>
      </c>
      <c r="I4427" t="str">
        <f>_xlfn.XLOOKUP(A4427,[1]Sheet1!A:A,[1]Sheet1!B:B)</f>
        <v>B</v>
      </c>
      <c r="J4427" t="str">
        <f>_xlfn.XLOOKUP(A4427,[1]Sheet1!A:A,[1]Sheet1!C:C)</f>
        <v>Ship</v>
      </c>
      <c r="K4427">
        <f>_xlfn.XLOOKUP(A4427,[1]Sheet1!A:A,[1]Sheet1!D:D)</f>
        <v>4485</v>
      </c>
      <c r="L4427">
        <f>_xlfn.XLOOKUP(A4427,[1]Sheet1!A:A,[1]Sheet1!E:E)</f>
        <v>1</v>
      </c>
      <c r="M4427" t="str">
        <f t="shared" si="138"/>
        <v>On-Time</v>
      </c>
      <c r="N4427">
        <f t="shared" si="139"/>
        <v>0</v>
      </c>
    </row>
    <row r="4428" spans="1:14">
      <c r="A4428">
        <v>4427</v>
      </c>
      <c r="B4428">
        <v>254</v>
      </c>
      <c r="C4428">
        <v>4</v>
      </c>
      <c r="D4428">
        <v>2</v>
      </c>
      <c r="E4428" t="s">
        <v>8</v>
      </c>
      <c r="F4428" t="s">
        <v>9</v>
      </c>
      <c r="G4428">
        <v>3</v>
      </c>
      <c r="H4428">
        <v>5</v>
      </c>
      <c r="I4428" t="str">
        <f>_xlfn.XLOOKUP(A4428,[1]Sheet1!A:A,[1]Sheet1!B:B)</f>
        <v>C</v>
      </c>
      <c r="J4428" t="str">
        <f>_xlfn.XLOOKUP(A4428,[1]Sheet1!A:A,[1]Sheet1!C:C)</f>
        <v>Ship</v>
      </c>
      <c r="K4428">
        <f>_xlfn.XLOOKUP(A4428,[1]Sheet1!A:A,[1]Sheet1!D:D)</f>
        <v>5014</v>
      </c>
      <c r="L4428">
        <f>_xlfn.XLOOKUP(A4428,[1]Sheet1!A:A,[1]Sheet1!E:E)</f>
        <v>0</v>
      </c>
      <c r="M4428" t="str">
        <f t="shared" si="138"/>
        <v>Delayed</v>
      </c>
      <c r="N4428">
        <f t="shared" si="139"/>
        <v>1</v>
      </c>
    </row>
    <row r="4429" spans="1:14">
      <c r="A4429">
        <v>4428</v>
      </c>
      <c r="B4429">
        <v>234</v>
      </c>
      <c r="C4429">
        <v>10</v>
      </c>
      <c r="D4429">
        <v>3</v>
      </c>
      <c r="E4429" t="s">
        <v>12</v>
      </c>
      <c r="F4429" t="s">
        <v>10</v>
      </c>
      <c r="G4429">
        <v>1</v>
      </c>
      <c r="H4429">
        <v>4</v>
      </c>
      <c r="I4429" t="str">
        <f>_xlfn.XLOOKUP(A4429,[1]Sheet1!A:A,[1]Sheet1!B:B)</f>
        <v>F</v>
      </c>
      <c r="J4429" t="str">
        <f>_xlfn.XLOOKUP(A4429,[1]Sheet1!A:A,[1]Sheet1!C:C)</f>
        <v>Ship</v>
      </c>
      <c r="K4429">
        <f>_xlfn.XLOOKUP(A4429,[1]Sheet1!A:A,[1]Sheet1!D:D)</f>
        <v>4375</v>
      </c>
      <c r="L4429">
        <f>_xlfn.XLOOKUP(A4429,[1]Sheet1!A:A,[1]Sheet1!E:E)</f>
        <v>0</v>
      </c>
      <c r="M4429" t="str">
        <f t="shared" si="138"/>
        <v>Delayed</v>
      </c>
      <c r="N4429">
        <f t="shared" si="139"/>
        <v>1</v>
      </c>
    </row>
    <row r="4430" spans="1:14">
      <c r="A4430">
        <v>4429</v>
      </c>
      <c r="B4430">
        <v>246</v>
      </c>
      <c r="C4430">
        <v>2</v>
      </c>
      <c r="D4430">
        <v>3</v>
      </c>
      <c r="E4430" t="s">
        <v>11</v>
      </c>
      <c r="F4430" t="s">
        <v>9</v>
      </c>
      <c r="G4430">
        <v>5</v>
      </c>
      <c r="H4430">
        <v>3</v>
      </c>
      <c r="I4430" t="str">
        <f>_xlfn.XLOOKUP(A4430,[1]Sheet1!A:A,[1]Sheet1!B:B)</f>
        <v>D</v>
      </c>
      <c r="J4430" t="str">
        <f>_xlfn.XLOOKUP(A4430,[1]Sheet1!A:A,[1]Sheet1!C:C)</f>
        <v>Ship</v>
      </c>
      <c r="K4430">
        <f>_xlfn.XLOOKUP(A4430,[1]Sheet1!A:A,[1]Sheet1!D:D)</f>
        <v>5653</v>
      </c>
      <c r="L4430">
        <f>_xlfn.XLOOKUP(A4430,[1]Sheet1!A:A,[1]Sheet1!E:E)</f>
        <v>1</v>
      </c>
      <c r="M4430" t="str">
        <f t="shared" si="138"/>
        <v>On-Time</v>
      </c>
      <c r="N4430">
        <f t="shared" si="139"/>
        <v>0</v>
      </c>
    </row>
    <row r="4431" spans="1:14">
      <c r="A4431">
        <v>4430</v>
      </c>
      <c r="B4431">
        <v>158</v>
      </c>
      <c r="C4431">
        <v>3</v>
      </c>
      <c r="D4431">
        <v>3</v>
      </c>
      <c r="E4431" t="s">
        <v>8</v>
      </c>
      <c r="F4431" t="s">
        <v>10</v>
      </c>
      <c r="G4431">
        <v>2</v>
      </c>
      <c r="H4431">
        <v>4</v>
      </c>
      <c r="I4431" t="str">
        <f>_xlfn.XLOOKUP(A4431,[1]Sheet1!A:A,[1]Sheet1!B:B)</f>
        <v>F</v>
      </c>
      <c r="J4431" t="str">
        <f>_xlfn.XLOOKUP(A4431,[1]Sheet1!A:A,[1]Sheet1!C:C)</f>
        <v>Ship</v>
      </c>
      <c r="K4431">
        <f>_xlfn.XLOOKUP(A4431,[1]Sheet1!A:A,[1]Sheet1!D:D)</f>
        <v>4527</v>
      </c>
      <c r="L4431">
        <f>_xlfn.XLOOKUP(A4431,[1]Sheet1!A:A,[1]Sheet1!E:E)</f>
        <v>0</v>
      </c>
      <c r="M4431" t="str">
        <f t="shared" si="138"/>
        <v>Delayed</v>
      </c>
      <c r="N4431">
        <f t="shared" si="139"/>
        <v>1</v>
      </c>
    </row>
    <row r="4432" spans="1:14">
      <c r="A4432">
        <v>4431</v>
      </c>
      <c r="B4432">
        <v>220</v>
      </c>
      <c r="C4432">
        <v>4</v>
      </c>
      <c r="D4432">
        <v>3</v>
      </c>
      <c r="E4432" t="s">
        <v>11</v>
      </c>
      <c r="F4432" t="s">
        <v>10</v>
      </c>
      <c r="G4432">
        <v>1</v>
      </c>
      <c r="H4432">
        <v>4</v>
      </c>
      <c r="I4432" t="str">
        <f>_xlfn.XLOOKUP(A4432,[1]Sheet1!A:A,[1]Sheet1!B:B)</f>
        <v>A</v>
      </c>
      <c r="J4432" t="str">
        <f>_xlfn.XLOOKUP(A4432,[1]Sheet1!A:A,[1]Sheet1!C:C)</f>
        <v>Ship</v>
      </c>
      <c r="K4432">
        <f>_xlfn.XLOOKUP(A4432,[1]Sheet1!A:A,[1]Sheet1!D:D)</f>
        <v>4314</v>
      </c>
      <c r="L4432">
        <f>_xlfn.XLOOKUP(A4432,[1]Sheet1!A:A,[1]Sheet1!E:E)</f>
        <v>0</v>
      </c>
      <c r="M4432" t="str">
        <f t="shared" si="138"/>
        <v>Delayed</v>
      </c>
      <c r="N4432">
        <f t="shared" si="139"/>
        <v>1</v>
      </c>
    </row>
    <row r="4433" spans="1:14">
      <c r="A4433">
        <v>4432</v>
      </c>
      <c r="B4433">
        <v>257</v>
      </c>
      <c r="C4433">
        <v>8</v>
      </c>
      <c r="D4433">
        <v>3</v>
      </c>
      <c r="E4433" t="s">
        <v>11</v>
      </c>
      <c r="F4433" t="s">
        <v>10</v>
      </c>
      <c r="G4433">
        <v>2</v>
      </c>
      <c r="H4433">
        <v>4</v>
      </c>
      <c r="I4433" t="str">
        <f>_xlfn.XLOOKUP(A4433,[1]Sheet1!A:A,[1]Sheet1!B:B)</f>
        <v>B</v>
      </c>
      <c r="J4433" t="str">
        <f>_xlfn.XLOOKUP(A4433,[1]Sheet1!A:A,[1]Sheet1!C:C)</f>
        <v>Ship</v>
      </c>
      <c r="K4433">
        <f>_xlfn.XLOOKUP(A4433,[1]Sheet1!A:A,[1]Sheet1!D:D)</f>
        <v>5045</v>
      </c>
      <c r="L4433">
        <f>_xlfn.XLOOKUP(A4433,[1]Sheet1!A:A,[1]Sheet1!E:E)</f>
        <v>1</v>
      </c>
      <c r="M4433" t="str">
        <f t="shared" si="138"/>
        <v>On-Time</v>
      </c>
      <c r="N4433">
        <f t="shared" si="139"/>
        <v>0</v>
      </c>
    </row>
    <row r="4434" spans="1:14">
      <c r="A4434">
        <v>4433</v>
      </c>
      <c r="B4434">
        <v>143</v>
      </c>
      <c r="C4434">
        <v>3</v>
      </c>
      <c r="D4434">
        <v>2</v>
      </c>
      <c r="E4434" t="s">
        <v>11</v>
      </c>
      <c r="F4434" t="s">
        <v>9</v>
      </c>
      <c r="G4434">
        <v>4</v>
      </c>
      <c r="H4434">
        <v>4</v>
      </c>
      <c r="I4434" t="str">
        <f>_xlfn.XLOOKUP(A4434,[1]Sheet1!A:A,[1]Sheet1!B:B)</f>
        <v>C</v>
      </c>
      <c r="J4434" t="str">
        <f>_xlfn.XLOOKUP(A4434,[1]Sheet1!A:A,[1]Sheet1!C:C)</f>
        <v>Ship</v>
      </c>
      <c r="K4434">
        <f>_xlfn.XLOOKUP(A4434,[1]Sheet1!A:A,[1]Sheet1!D:D)</f>
        <v>5630</v>
      </c>
      <c r="L4434">
        <f>_xlfn.XLOOKUP(A4434,[1]Sheet1!A:A,[1]Sheet1!E:E)</f>
        <v>1</v>
      </c>
      <c r="M4434" t="str">
        <f t="shared" si="138"/>
        <v>On-Time</v>
      </c>
      <c r="N4434">
        <f t="shared" si="139"/>
        <v>0</v>
      </c>
    </row>
    <row r="4435" spans="1:14">
      <c r="A4435">
        <v>4434</v>
      </c>
      <c r="B4435">
        <v>163</v>
      </c>
      <c r="C4435">
        <v>4</v>
      </c>
      <c r="D4435">
        <v>3</v>
      </c>
      <c r="E4435" t="s">
        <v>12</v>
      </c>
      <c r="F4435" t="s">
        <v>10</v>
      </c>
      <c r="G4435">
        <v>5</v>
      </c>
      <c r="H4435">
        <v>4</v>
      </c>
      <c r="I4435" t="str">
        <f>_xlfn.XLOOKUP(A4435,[1]Sheet1!A:A,[1]Sheet1!B:B)</f>
        <v>F</v>
      </c>
      <c r="J4435" t="str">
        <f>_xlfn.XLOOKUP(A4435,[1]Sheet1!A:A,[1]Sheet1!C:C)</f>
        <v>Ship</v>
      </c>
      <c r="K4435">
        <f>_xlfn.XLOOKUP(A4435,[1]Sheet1!A:A,[1]Sheet1!D:D)</f>
        <v>5863</v>
      </c>
      <c r="L4435">
        <f>_xlfn.XLOOKUP(A4435,[1]Sheet1!A:A,[1]Sheet1!E:E)</f>
        <v>0</v>
      </c>
      <c r="M4435" t="str">
        <f t="shared" si="138"/>
        <v>Delayed</v>
      </c>
      <c r="N4435">
        <f t="shared" si="139"/>
        <v>1</v>
      </c>
    </row>
    <row r="4436" spans="1:14">
      <c r="A4436">
        <v>4435</v>
      </c>
      <c r="B4436">
        <v>171</v>
      </c>
      <c r="C4436">
        <v>8</v>
      </c>
      <c r="D4436">
        <v>4</v>
      </c>
      <c r="E4436" t="s">
        <v>8</v>
      </c>
      <c r="F4436" t="s">
        <v>10</v>
      </c>
      <c r="G4436">
        <v>3</v>
      </c>
      <c r="H4436">
        <v>3</v>
      </c>
      <c r="I4436" t="str">
        <f>_xlfn.XLOOKUP(A4436,[1]Sheet1!A:A,[1]Sheet1!B:B)</f>
        <v>D</v>
      </c>
      <c r="J4436" t="str">
        <f>_xlfn.XLOOKUP(A4436,[1]Sheet1!A:A,[1]Sheet1!C:C)</f>
        <v>Ship</v>
      </c>
      <c r="K4436">
        <f>_xlfn.XLOOKUP(A4436,[1]Sheet1!A:A,[1]Sheet1!D:D)</f>
        <v>4502</v>
      </c>
      <c r="L4436">
        <f>_xlfn.XLOOKUP(A4436,[1]Sheet1!A:A,[1]Sheet1!E:E)</f>
        <v>0</v>
      </c>
      <c r="M4436" t="str">
        <f t="shared" si="138"/>
        <v>Delayed</v>
      </c>
      <c r="N4436">
        <f t="shared" si="139"/>
        <v>1</v>
      </c>
    </row>
    <row r="4437" spans="1:14">
      <c r="A4437">
        <v>4436</v>
      </c>
      <c r="B4437">
        <v>261</v>
      </c>
      <c r="C4437">
        <v>7</v>
      </c>
      <c r="D4437">
        <v>4</v>
      </c>
      <c r="E4437" t="s">
        <v>11</v>
      </c>
      <c r="F4437" t="s">
        <v>9</v>
      </c>
      <c r="G4437">
        <v>3</v>
      </c>
      <c r="H4437">
        <v>3</v>
      </c>
      <c r="I4437" t="str">
        <f>_xlfn.XLOOKUP(A4437,[1]Sheet1!A:A,[1]Sheet1!B:B)</f>
        <v>F</v>
      </c>
      <c r="J4437" t="str">
        <f>_xlfn.XLOOKUP(A4437,[1]Sheet1!A:A,[1]Sheet1!C:C)</f>
        <v>Ship</v>
      </c>
      <c r="K4437">
        <f>_xlfn.XLOOKUP(A4437,[1]Sheet1!A:A,[1]Sheet1!D:D)</f>
        <v>4542</v>
      </c>
      <c r="L4437">
        <f>_xlfn.XLOOKUP(A4437,[1]Sheet1!A:A,[1]Sheet1!E:E)</f>
        <v>1</v>
      </c>
      <c r="M4437" t="str">
        <f t="shared" si="138"/>
        <v>On-Time</v>
      </c>
      <c r="N4437">
        <f t="shared" si="139"/>
        <v>0</v>
      </c>
    </row>
    <row r="4438" spans="1:14">
      <c r="A4438">
        <v>4437</v>
      </c>
      <c r="B4438">
        <v>212</v>
      </c>
      <c r="C4438">
        <v>10</v>
      </c>
      <c r="D4438">
        <v>3</v>
      </c>
      <c r="E4438" t="s">
        <v>11</v>
      </c>
      <c r="F4438" t="s">
        <v>10</v>
      </c>
      <c r="G4438">
        <v>4</v>
      </c>
      <c r="H4438">
        <v>3</v>
      </c>
      <c r="I4438" t="str">
        <f>_xlfn.XLOOKUP(A4438,[1]Sheet1!A:A,[1]Sheet1!B:B)</f>
        <v>A</v>
      </c>
      <c r="J4438" t="str">
        <f>_xlfn.XLOOKUP(A4438,[1]Sheet1!A:A,[1]Sheet1!C:C)</f>
        <v>Ship</v>
      </c>
      <c r="K4438">
        <f>_xlfn.XLOOKUP(A4438,[1]Sheet1!A:A,[1]Sheet1!D:D)</f>
        <v>4663</v>
      </c>
      <c r="L4438">
        <f>_xlfn.XLOOKUP(A4438,[1]Sheet1!A:A,[1]Sheet1!E:E)</f>
        <v>0</v>
      </c>
      <c r="M4438" t="str">
        <f t="shared" si="138"/>
        <v>Delayed</v>
      </c>
      <c r="N4438">
        <f t="shared" si="139"/>
        <v>1</v>
      </c>
    </row>
    <row r="4439" spans="1:14">
      <c r="A4439">
        <v>4438</v>
      </c>
      <c r="B4439">
        <v>176</v>
      </c>
      <c r="C4439">
        <v>10</v>
      </c>
      <c r="D4439">
        <v>2</v>
      </c>
      <c r="E4439" t="s">
        <v>8</v>
      </c>
      <c r="F4439" t="s">
        <v>9</v>
      </c>
      <c r="G4439">
        <v>4</v>
      </c>
      <c r="H4439">
        <v>3</v>
      </c>
      <c r="I4439" t="str">
        <f>_xlfn.XLOOKUP(A4439,[1]Sheet1!A:A,[1]Sheet1!B:B)</f>
        <v>B</v>
      </c>
      <c r="J4439" t="str">
        <f>_xlfn.XLOOKUP(A4439,[1]Sheet1!A:A,[1]Sheet1!C:C)</f>
        <v>Ship</v>
      </c>
      <c r="K4439">
        <f>_xlfn.XLOOKUP(A4439,[1]Sheet1!A:A,[1]Sheet1!D:D)</f>
        <v>4920</v>
      </c>
      <c r="L4439">
        <f>_xlfn.XLOOKUP(A4439,[1]Sheet1!A:A,[1]Sheet1!E:E)</f>
        <v>0</v>
      </c>
      <c r="M4439" t="str">
        <f t="shared" si="138"/>
        <v>Delayed</v>
      </c>
      <c r="N4439">
        <f t="shared" si="139"/>
        <v>1</v>
      </c>
    </row>
    <row r="4440" spans="1:14">
      <c r="A4440">
        <v>4439</v>
      </c>
      <c r="B4440">
        <v>257</v>
      </c>
      <c r="C4440">
        <v>5</v>
      </c>
      <c r="D4440">
        <v>4</v>
      </c>
      <c r="E4440" t="s">
        <v>8</v>
      </c>
      <c r="F4440" t="s">
        <v>10</v>
      </c>
      <c r="G4440">
        <v>1</v>
      </c>
      <c r="H4440">
        <v>4</v>
      </c>
      <c r="I4440" t="str">
        <f>_xlfn.XLOOKUP(A4440,[1]Sheet1!A:A,[1]Sheet1!B:B)</f>
        <v>C</v>
      </c>
      <c r="J4440" t="str">
        <f>_xlfn.XLOOKUP(A4440,[1]Sheet1!A:A,[1]Sheet1!C:C)</f>
        <v>Ship</v>
      </c>
      <c r="K4440">
        <f>_xlfn.XLOOKUP(A4440,[1]Sheet1!A:A,[1]Sheet1!D:D)</f>
        <v>5875</v>
      </c>
      <c r="L4440">
        <f>_xlfn.XLOOKUP(A4440,[1]Sheet1!A:A,[1]Sheet1!E:E)</f>
        <v>1</v>
      </c>
      <c r="M4440" t="str">
        <f t="shared" si="138"/>
        <v>On-Time</v>
      </c>
      <c r="N4440">
        <f t="shared" si="139"/>
        <v>0</v>
      </c>
    </row>
    <row r="4441" spans="1:14">
      <c r="A4441">
        <v>4440</v>
      </c>
      <c r="B4441">
        <v>133</v>
      </c>
      <c r="C4441">
        <v>10</v>
      </c>
      <c r="D4441">
        <v>2</v>
      </c>
      <c r="E4441" t="s">
        <v>8</v>
      </c>
      <c r="F4441" t="s">
        <v>9</v>
      </c>
      <c r="G4441">
        <v>4</v>
      </c>
      <c r="H4441">
        <v>4</v>
      </c>
      <c r="I4441" t="str">
        <f>_xlfn.XLOOKUP(A4441,[1]Sheet1!A:A,[1]Sheet1!B:B)</f>
        <v>F</v>
      </c>
      <c r="J4441" t="str">
        <f>_xlfn.XLOOKUP(A4441,[1]Sheet1!A:A,[1]Sheet1!C:C)</f>
        <v>Ship</v>
      </c>
      <c r="K4441">
        <f>_xlfn.XLOOKUP(A4441,[1]Sheet1!A:A,[1]Sheet1!D:D)</f>
        <v>4768</v>
      </c>
      <c r="L4441">
        <f>_xlfn.XLOOKUP(A4441,[1]Sheet1!A:A,[1]Sheet1!E:E)</f>
        <v>1</v>
      </c>
      <c r="M4441" t="str">
        <f t="shared" si="138"/>
        <v>On-Time</v>
      </c>
      <c r="N4441">
        <f t="shared" si="139"/>
        <v>0</v>
      </c>
    </row>
    <row r="4442" spans="1:14">
      <c r="A4442">
        <v>4441</v>
      </c>
      <c r="B4442">
        <v>153</v>
      </c>
      <c r="C4442">
        <v>3</v>
      </c>
      <c r="D4442">
        <v>3</v>
      </c>
      <c r="E4442" t="s">
        <v>11</v>
      </c>
      <c r="F4442" t="s">
        <v>9</v>
      </c>
      <c r="G4442">
        <v>2</v>
      </c>
      <c r="H4442">
        <v>3</v>
      </c>
      <c r="I4442" t="str">
        <f>_xlfn.XLOOKUP(A4442,[1]Sheet1!A:A,[1]Sheet1!B:B)</f>
        <v>D</v>
      </c>
      <c r="J4442" t="str">
        <f>_xlfn.XLOOKUP(A4442,[1]Sheet1!A:A,[1]Sheet1!C:C)</f>
        <v>Ship</v>
      </c>
      <c r="K4442">
        <f>_xlfn.XLOOKUP(A4442,[1]Sheet1!A:A,[1]Sheet1!D:D)</f>
        <v>5251</v>
      </c>
      <c r="L4442">
        <f>_xlfn.XLOOKUP(A4442,[1]Sheet1!A:A,[1]Sheet1!E:E)</f>
        <v>0</v>
      </c>
      <c r="M4442" t="str">
        <f t="shared" si="138"/>
        <v>Delayed</v>
      </c>
      <c r="N4442">
        <f t="shared" si="139"/>
        <v>1</v>
      </c>
    </row>
    <row r="4443" spans="1:14">
      <c r="A4443">
        <v>4442</v>
      </c>
      <c r="B4443">
        <v>218</v>
      </c>
      <c r="C4443">
        <v>1</v>
      </c>
      <c r="D4443">
        <v>6</v>
      </c>
      <c r="E4443" t="s">
        <v>11</v>
      </c>
      <c r="F4443" t="s">
        <v>10</v>
      </c>
      <c r="G4443">
        <v>4</v>
      </c>
      <c r="H4443">
        <v>6</v>
      </c>
      <c r="I4443" t="str">
        <f>_xlfn.XLOOKUP(A4443,[1]Sheet1!A:A,[1]Sheet1!B:B)</f>
        <v>F</v>
      </c>
      <c r="J4443" t="str">
        <f>_xlfn.XLOOKUP(A4443,[1]Sheet1!A:A,[1]Sheet1!C:C)</f>
        <v>Ship</v>
      </c>
      <c r="K4443">
        <f>_xlfn.XLOOKUP(A4443,[1]Sheet1!A:A,[1]Sheet1!D:D)</f>
        <v>4625</v>
      </c>
      <c r="L4443">
        <f>_xlfn.XLOOKUP(A4443,[1]Sheet1!A:A,[1]Sheet1!E:E)</f>
        <v>1</v>
      </c>
      <c r="M4443" t="str">
        <f t="shared" si="138"/>
        <v>On-Time</v>
      </c>
      <c r="N4443">
        <f t="shared" si="139"/>
        <v>0</v>
      </c>
    </row>
    <row r="4444" spans="1:14">
      <c r="A4444">
        <v>4443</v>
      </c>
      <c r="B4444">
        <v>164</v>
      </c>
      <c r="C4444">
        <v>9</v>
      </c>
      <c r="D4444">
        <v>2</v>
      </c>
      <c r="E4444" t="s">
        <v>8</v>
      </c>
      <c r="F4444" t="s">
        <v>9</v>
      </c>
      <c r="G4444">
        <v>5</v>
      </c>
      <c r="H4444">
        <v>4</v>
      </c>
      <c r="I4444" t="str">
        <f>_xlfn.XLOOKUP(A4444,[1]Sheet1!A:A,[1]Sheet1!B:B)</f>
        <v>A</v>
      </c>
      <c r="J4444" t="str">
        <f>_xlfn.XLOOKUP(A4444,[1]Sheet1!A:A,[1]Sheet1!C:C)</f>
        <v>Ship</v>
      </c>
      <c r="K4444">
        <f>_xlfn.XLOOKUP(A4444,[1]Sheet1!A:A,[1]Sheet1!D:D)</f>
        <v>5453</v>
      </c>
      <c r="L4444">
        <f>_xlfn.XLOOKUP(A4444,[1]Sheet1!A:A,[1]Sheet1!E:E)</f>
        <v>0</v>
      </c>
      <c r="M4444" t="str">
        <f t="shared" si="138"/>
        <v>Delayed</v>
      </c>
      <c r="N4444">
        <f t="shared" si="139"/>
        <v>1</v>
      </c>
    </row>
    <row r="4445" spans="1:14">
      <c r="A4445">
        <v>4444</v>
      </c>
      <c r="B4445">
        <v>256</v>
      </c>
      <c r="C4445">
        <v>9</v>
      </c>
      <c r="D4445">
        <v>2</v>
      </c>
      <c r="E4445" t="s">
        <v>11</v>
      </c>
      <c r="F4445" t="s">
        <v>9</v>
      </c>
      <c r="G4445">
        <v>2</v>
      </c>
      <c r="H4445">
        <v>3</v>
      </c>
      <c r="I4445" t="str">
        <f>_xlfn.XLOOKUP(A4445,[1]Sheet1!A:A,[1]Sheet1!B:B)</f>
        <v>B</v>
      </c>
      <c r="J4445" t="str">
        <f>_xlfn.XLOOKUP(A4445,[1]Sheet1!A:A,[1]Sheet1!C:C)</f>
        <v>Ship</v>
      </c>
      <c r="K4445">
        <f>_xlfn.XLOOKUP(A4445,[1]Sheet1!A:A,[1]Sheet1!D:D)</f>
        <v>4228</v>
      </c>
      <c r="L4445">
        <f>_xlfn.XLOOKUP(A4445,[1]Sheet1!A:A,[1]Sheet1!E:E)</f>
        <v>1</v>
      </c>
      <c r="M4445" t="str">
        <f t="shared" si="138"/>
        <v>On-Time</v>
      </c>
      <c r="N4445">
        <f t="shared" si="139"/>
        <v>0</v>
      </c>
    </row>
    <row r="4446" spans="1:14">
      <c r="A4446">
        <v>4445</v>
      </c>
      <c r="B4446">
        <v>150</v>
      </c>
      <c r="C4446">
        <v>9</v>
      </c>
      <c r="D4446">
        <v>2</v>
      </c>
      <c r="E4446" t="s">
        <v>11</v>
      </c>
      <c r="F4446" t="s">
        <v>9</v>
      </c>
      <c r="G4446">
        <v>2</v>
      </c>
      <c r="H4446">
        <v>2</v>
      </c>
      <c r="I4446" t="str">
        <f>_xlfn.XLOOKUP(A4446,[1]Sheet1!A:A,[1]Sheet1!B:B)</f>
        <v>C</v>
      </c>
      <c r="J4446" t="str">
        <f>_xlfn.XLOOKUP(A4446,[1]Sheet1!A:A,[1]Sheet1!C:C)</f>
        <v>Ship</v>
      </c>
      <c r="K4446">
        <f>_xlfn.XLOOKUP(A4446,[1]Sheet1!A:A,[1]Sheet1!D:D)</f>
        <v>4917</v>
      </c>
      <c r="L4446">
        <f>_xlfn.XLOOKUP(A4446,[1]Sheet1!A:A,[1]Sheet1!E:E)</f>
        <v>1</v>
      </c>
      <c r="M4446" t="str">
        <f t="shared" si="138"/>
        <v>On-Time</v>
      </c>
      <c r="N4446">
        <f t="shared" si="139"/>
        <v>0</v>
      </c>
    </row>
    <row r="4447" spans="1:14">
      <c r="A4447">
        <v>4446</v>
      </c>
      <c r="B4447">
        <v>107</v>
      </c>
      <c r="C4447">
        <v>4</v>
      </c>
      <c r="D4447">
        <v>4</v>
      </c>
      <c r="E4447" t="s">
        <v>12</v>
      </c>
      <c r="F4447" t="s">
        <v>9</v>
      </c>
      <c r="G4447">
        <v>4</v>
      </c>
      <c r="H4447">
        <v>2</v>
      </c>
      <c r="I4447" t="str">
        <f>_xlfn.XLOOKUP(A4447,[1]Sheet1!A:A,[1]Sheet1!B:B)</f>
        <v>F</v>
      </c>
      <c r="J4447" t="str">
        <f>_xlfn.XLOOKUP(A4447,[1]Sheet1!A:A,[1]Sheet1!C:C)</f>
        <v>Ship</v>
      </c>
      <c r="K4447">
        <f>_xlfn.XLOOKUP(A4447,[1]Sheet1!A:A,[1]Sheet1!D:D)</f>
        <v>4451</v>
      </c>
      <c r="L4447">
        <f>_xlfn.XLOOKUP(A4447,[1]Sheet1!A:A,[1]Sheet1!E:E)</f>
        <v>1</v>
      </c>
      <c r="M4447" t="str">
        <f t="shared" si="138"/>
        <v>On-Time</v>
      </c>
      <c r="N4447">
        <f t="shared" si="139"/>
        <v>0</v>
      </c>
    </row>
    <row r="4448" spans="1:14">
      <c r="A4448">
        <v>4447</v>
      </c>
      <c r="B4448">
        <v>219</v>
      </c>
      <c r="C4448">
        <v>6</v>
      </c>
      <c r="D4448">
        <v>4</v>
      </c>
      <c r="E4448" t="s">
        <v>11</v>
      </c>
      <c r="F4448" t="s">
        <v>10</v>
      </c>
      <c r="G4448">
        <v>3</v>
      </c>
      <c r="H4448">
        <v>6</v>
      </c>
      <c r="I4448" t="str">
        <f>_xlfn.XLOOKUP(A4448,[1]Sheet1!A:A,[1]Sheet1!B:B)</f>
        <v>D</v>
      </c>
      <c r="J4448" t="str">
        <f>_xlfn.XLOOKUP(A4448,[1]Sheet1!A:A,[1]Sheet1!C:C)</f>
        <v>Ship</v>
      </c>
      <c r="K4448">
        <f>_xlfn.XLOOKUP(A4448,[1]Sheet1!A:A,[1]Sheet1!D:D)</f>
        <v>4885</v>
      </c>
      <c r="L4448">
        <f>_xlfn.XLOOKUP(A4448,[1]Sheet1!A:A,[1]Sheet1!E:E)</f>
        <v>1</v>
      </c>
      <c r="M4448" t="str">
        <f t="shared" si="138"/>
        <v>On-Time</v>
      </c>
      <c r="N4448">
        <f t="shared" si="139"/>
        <v>0</v>
      </c>
    </row>
    <row r="4449" spans="1:14">
      <c r="A4449">
        <v>4448</v>
      </c>
      <c r="B4449">
        <v>237</v>
      </c>
      <c r="C4449">
        <v>2</v>
      </c>
      <c r="D4449">
        <v>5</v>
      </c>
      <c r="E4449" t="s">
        <v>12</v>
      </c>
      <c r="F4449" t="s">
        <v>10</v>
      </c>
      <c r="G4449">
        <v>1</v>
      </c>
      <c r="H4449">
        <v>6</v>
      </c>
      <c r="I4449" t="str">
        <f>_xlfn.XLOOKUP(A4449,[1]Sheet1!A:A,[1]Sheet1!B:B)</f>
        <v>F</v>
      </c>
      <c r="J4449" t="str">
        <f>_xlfn.XLOOKUP(A4449,[1]Sheet1!A:A,[1]Sheet1!C:C)</f>
        <v>Ship</v>
      </c>
      <c r="K4449">
        <f>_xlfn.XLOOKUP(A4449,[1]Sheet1!A:A,[1]Sheet1!D:D)</f>
        <v>5364</v>
      </c>
      <c r="L4449">
        <f>_xlfn.XLOOKUP(A4449,[1]Sheet1!A:A,[1]Sheet1!E:E)</f>
        <v>0</v>
      </c>
      <c r="M4449" t="str">
        <f t="shared" si="138"/>
        <v>Delayed</v>
      </c>
      <c r="N4449">
        <f t="shared" si="139"/>
        <v>1</v>
      </c>
    </row>
    <row r="4450" spans="1:14">
      <c r="A4450">
        <v>4449</v>
      </c>
      <c r="B4450">
        <v>246</v>
      </c>
      <c r="C4450">
        <v>4</v>
      </c>
      <c r="D4450">
        <v>2</v>
      </c>
      <c r="E4450" t="s">
        <v>8</v>
      </c>
      <c r="F4450" t="s">
        <v>9</v>
      </c>
      <c r="G4450">
        <v>1</v>
      </c>
      <c r="H4450">
        <v>5</v>
      </c>
      <c r="I4450" t="str">
        <f>_xlfn.XLOOKUP(A4450,[1]Sheet1!A:A,[1]Sheet1!B:B)</f>
        <v>A</v>
      </c>
      <c r="J4450" t="str">
        <f>_xlfn.XLOOKUP(A4450,[1]Sheet1!A:A,[1]Sheet1!C:C)</f>
        <v>Ship</v>
      </c>
      <c r="K4450">
        <f>_xlfn.XLOOKUP(A4450,[1]Sheet1!A:A,[1]Sheet1!D:D)</f>
        <v>5461</v>
      </c>
      <c r="L4450">
        <f>_xlfn.XLOOKUP(A4450,[1]Sheet1!A:A,[1]Sheet1!E:E)</f>
        <v>0</v>
      </c>
      <c r="M4450" t="str">
        <f t="shared" si="138"/>
        <v>Delayed</v>
      </c>
      <c r="N4450">
        <f t="shared" si="139"/>
        <v>1</v>
      </c>
    </row>
    <row r="4451" spans="1:14">
      <c r="A4451">
        <v>4450</v>
      </c>
      <c r="B4451">
        <v>198</v>
      </c>
      <c r="C4451">
        <v>1</v>
      </c>
      <c r="D4451">
        <v>3</v>
      </c>
      <c r="E4451" t="s">
        <v>11</v>
      </c>
      <c r="F4451" t="s">
        <v>9</v>
      </c>
      <c r="G4451">
        <v>3</v>
      </c>
      <c r="H4451">
        <v>4</v>
      </c>
      <c r="I4451" t="str">
        <f>_xlfn.XLOOKUP(A4451,[1]Sheet1!A:A,[1]Sheet1!B:B)</f>
        <v>B</v>
      </c>
      <c r="J4451" t="str">
        <f>_xlfn.XLOOKUP(A4451,[1]Sheet1!A:A,[1]Sheet1!C:C)</f>
        <v>Ship</v>
      </c>
      <c r="K4451">
        <f>_xlfn.XLOOKUP(A4451,[1]Sheet1!A:A,[1]Sheet1!D:D)</f>
        <v>5846</v>
      </c>
      <c r="L4451">
        <f>_xlfn.XLOOKUP(A4451,[1]Sheet1!A:A,[1]Sheet1!E:E)</f>
        <v>1</v>
      </c>
      <c r="M4451" t="str">
        <f t="shared" si="138"/>
        <v>On-Time</v>
      </c>
      <c r="N4451">
        <f t="shared" si="139"/>
        <v>0</v>
      </c>
    </row>
    <row r="4452" spans="1:14">
      <c r="A4452">
        <v>4451</v>
      </c>
      <c r="B4452">
        <v>176</v>
      </c>
      <c r="C4452">
        <v>5</v>
      </c>
      <c r="D4452">
        <v>6</v>
      </c>
      <c r="E4452" t="s">
        <v>12</v>
      </c>
      <c r="F4452" t="s">
        <v>10</v>
      </c>
      <c r="G4452">
        <v>4</v>
      </c>
      <c r="H4452">
        <v>4</v>
      </c>
      <c r="I4452" t="str">
        <f>_xlfn.XLOOKUP(A4452,[1]Sheet1!A:A,[1]Sheet1!B:B)</f>
        <v>C</v>
      </c>
      <c r="J4452" t="str">
        <f>_xlfn.XLOOKUP(A4452,[1]Sheet1!A:A,[1]Sheet1!C:C)</f>
        <v>Ship</v>
      </c>
      <c r="K4452">
        <f>_xlfn.XLOOKUP(A4452,[1]Sheet1!A:A,[1]Sheet1!D:D)</f>
        <v>4494</v>
      </c>
      <c r="L4452">
        <f>_xlfn.XLOOKUP(A4452,[1]Sheet1!A:A,[1]Sheet1!E:E)</f>
        <v>1</v>
      </c>
      <c r="M4452" t="str">
        <f t="shared" si="138"/>
        <v>On-Time</v>
      </c>
      <c r="N4452">
        <f t="shared" si="139"/>
        <v>0</v>
      </c>
    </row>
    <row r="4453" spans="1:14">
      <c r="A4453">
        <v>4452</v>
      </c>
      <c r="B4453">
        <v>168</v>
      </c>
      <c r="C4453">
        <v>3</v>
      </c>
      <c r="D4453">
        <v>2</v>
      </c>
      <c r="E4453" t="s">
        <v>12</v>
      </c>
      <c r="F4453" t="s">
        <v>9</v>
      </c>
      <c r="G4453">
        <v>2</v>
      </c>
      <c r="H4453">
        <v>5</v>
      </c>
      <c r="I4453" t="str">
        <f>_xlfn.XLOOKUP(A4453,[1]Sheet1!A:A,[1]Sheet1!B:B)</f>
        <v>F</v>
      </c>
      <c r="J4453" t="str">
        <f>_xlfn.XLOOKUP(A4453,[1]Sheet1!A:A,[1]Sheet1!C:C)</f>
        <v>Ship</v>
      </c>
      <c r="K4453">
        <f>_xlfn.XLOOKUP(A4453,[1]Sheet1!A:A,[1]Sheet1!D:D)</f>
        <v>4928</v>
      </c>
      <c r="L4453">
        <f>_xlfn.XLOOKUP(A4453,[1]Sheet1!A:A,[1]Sheet1!E:E)</f>
        <v>0</v>
      </c>
      <c r="M4453" t="str">
        <f t="shared" si="138"/>
        <v>Delayed</v>
      </c>
      <c r="N4453">
        <f t="shared" si="139"/>
        <v>1</v>
      </c>
    </row>
    <row r="4454" spans="1:14">
      <c r="A4454">
        <v>4453</v>
      </c>
      <c r="B4454">
        <v>173</v>
      </c>
      <c r="C4454">
        <v>4</v>
      </c>
      <c r="D4454">
        <v>4</v>
      </c>
      <c r="E4454" t="s">
        <v>11</v>
      </c>
      <c r="F4454" t="s">
        <v>10</v>
      </c>
      <c r="G4454">
        <v>2</v>
      </c>
      <c r="H4454">
        <v>5</v>
      </c>
      <c r="I4454" t="str">
        <f>_xlfn.XLOOKUP(A4454,[1]Sheet1!A:A,[1]Sheet1!B:B)</f>
        <v>D</v>
      </c>
      <c r="J4454" t="str">
        <f>_xlfn.XLOOKUP(A4454,[1]Sheet1!A:A,[1]Sheet1!C:C)</f>
        <v>Ship</v>
      </c>
      <c r="K4454">
        <f>_xlfn.XLOOKUP(A4454,[1]Sheet1!A:A,[1]Sheet1!D:D)</f>
        <v>5363</v>
      </c>
      <c r="L4454">
        <f>_xlfn.XLOOKUP(A4454,[1]Sheet1!A:A,[1]Sheet1!E:E)</f>
        <v>0</v>
      </c>
      <c r="M4454" t="str">
        <f t="shared" si="138"/>
        <v>Delayed</v>
      </c>
      <c r="N4454">
        <f t="shared" si="139"/>
        <v>1</v>
      </c>
    </row>
    <row r="4455" spans="1:14">
      <c r="A4455">
        <v>4454</v>
      </c>
      <c r="B4455">
        <v>106</v>
      </c>
      <c r="C4455">
        <v>10</v>
      </c>
      <c r="D4455">
        <v>2</v>
      </c>
      <c r="E4455" t="s">
        <v>8</v>
      </c>
      <c r="F4455" t="s">
        <v>9</v>
      </c>
      <c r="G4455">
        <v>4</v>
      </c>
      <c r="H4455">
        <v>4</v>
      </c>
      <c r="I4455" t="str">
        <f>_xlfn.XLOOKUP(A4455,[1]Sheet1!A:A,[1]Sheet1!B:B)</f>
        <v>F</v>
      </c>
      <c r="J4455" t="str">
        <f>_xlfn.XLOOKUP(A4455,[1]Sheet1!A:A,[1]Sheet1!C:C)</f>
        <v>Ship</v>
      </c>
      <c r="K4455">
        <f>_xlfn.XLOOKUP(A4455,[1]Sheet1!A:A,[1]Sheet1!D:D)</f>
        <v>5173</v>
      </c>
      <c r="L4455">
        <f>_xlfn.XLOOKUP(A4455,[1]Sheet1!A:A,[1]Sheet1!E:E)</f>
        <v>1</v>
      </c>
      <c r="M4455" t="str">
        <f t="shared" si="138"/>
        <v>On-Time</v>
      </c>
      <c r="N4455">
        <f t="shared" si="139"/>
        <v>0</v>
      </c>
    </row>
    <row r="4456" spans="1:14">
      <c r="A4456">
        <v>4455</v>
      </c>
      <c r="B4456">
        <v>171</v>
      </c>
      <c r="C4456">
        <v>7</v>
      </c>
      <c r="D4456">
        <v>2</v>
      </c>
      <c r="E4456" t="s">
        <v>11</v>
      </c>
      <c r="F4456" t="s">
        <v>9</v>
      </c>
      <c r="G4456">
        <v>1</v>
      </c>
      <c r="H4456">
        <v>3</v>
      </c>
      <c r="I4456" t="str">
        <f>_xlfn.XLOOKUP(A4456,[1]Sheet1!A:A,[1]Sheet1!B:B)</f>
        <v>A</v>
      </c>
      <c r="J4456" t="str">
        <f>_xlfn.XLOOKUP(A4456,[1]Sheet1!A:A,[1]Sheet1!C:C)</f>
        <v>Ship</v>
      </c>
      <c r="K4456">
        <f>_xlfn.XLOOKUP(A4456,[1]Sheet1!A:A,[1]Sheet1!D:D)</f>
        <v>4010</v>
      </c>
      <c r="L4456">
        <f>_xlfn.XLOOKUP(A4456,[1]Sheet1!A:A,[1]Sheet1!E:E)</f>
        <v>1</v>
      </c>
      <c r="M4456" t="str">
        <f t="shared" si="138"/>
        <v>On-Time</v>
      </c>
      <c r="N4456">
        <f t="shared" si="139"/>
        <v>0</v>
      </c>
    </row>
    <row r="4457" spans="1:14">
      <c r="A4457">
        <v>4456</v>
      </c>
      <c r="B4457">
        <v>224</v>
      </c>
      <c r="C4457">
        <v>4</v>
      </c>
      <c r="D4457">
        <v>2</v>
      </c>
      <c r="E4457" t="s">
        <v>11</v>
      </c>
      <c r="F4457" t="s">
        <v>10</v>
      </c>
      <c r="G4457">
        <v>1</v>
      </c>
      <c r="H4457">
        <v>5</v>
      </c>
      <c r="I4457" t="str">
        <f>_xlfn.XLOOKUP(A4457,[1]Sheet1!A:A,[1]Sheet1!B:B)</f>
        <v>B</v>
      </c>
      <c r="J4457" t="str">
        <f>_xlfn.XLOOKUP(A4457,[1]Sheet1!A:A,[1]Sheet1!C:C)</f>
        <v>Ship</v>
      </c>
      <c r="K4457">
        <f>_xlfn.XLOOKUP(A4457,[1]Sheet1!A:A,[1]Sheet1!D:D)</f>
        <v>5063</v>
      </c>
      <c r="L4457">
        <f>_xlfn.XLOOKUP(A4457,[1]Sheet1!A:A,[1]Sheet1!E:E)</f>
        <v>0</v>
      </c>
      <c r="M4457" t="str">
        <f t="shared" si="138"/>
        <v>Delayed</v>
      </c>
      <c r="N4457">
        <f t="shared" si="139"/>
        <v>1</v>
      </c>
    </row>
    <row r="4458" spans="1:14">
      <c r="A4458">
        <v>4457</v>
      </c>
      <c r="B4458">
        <v>216</v>
      </c>
      <c r="C4458">
        <v>3</v>
      </c>
      <c r="D4458">
        <v>4</v>
      </c>
      <c r="E4458" t="s">
        <v>11</v>
      </c>
      <c r="F4458" t="s">
        <v>10</v>
      </c>
      <c r="G4458">
        <v>2</v>
      </c>
      <c r="H4458">
        <v>4</v>
      </c>
      <c r="I4458" t="str">
        <f>_xlfn.XLOOKUP(A4458,[1]Sheet1!A:A,[1]Sheet1!B:B)</f>
        <v>C</v>
      </c>
      <c r="J4458" t="str">
        <f>_xlfn.XLOOKUP(A4458,[1]Sheet1!A:A,[1]Sheet1!C:C)</f>
        <v>Ship</v>
      </c>
      <c r="K4458">
        <f>_xlfn.XLOOKUP(A4458,[1]Sheet1!A:A,[1]Sheet1!D:D)</f>
        <v>4887</v>
      </c>
      <c r="L4458">
        <f>_xlfn.XLOOKUP(A4458,[1]Sheet1!A:A,[1]Sheet1!E:E)</f>
        <v>1</v>
      </c>
      <c r="M4458" t="str">
        <f t="shared" si="138"/>
        <v>On-Time</v>
      </c>
      <c r="N4458">
        <f t="shared" si="139"/>
        <v>0</v>
      </c>
    </row>
    <row r="4459" spans="1:14">
      <c r="A4459">
        <v>4458</v>
      </c>
      <c r="B4459">
        <v>174</v>
      </c>
      <c r="C4459">
        <v>2</v>
      </c>
      <c r="D4459">
        <v>3</v>
      </c>
      <c r="E4459" t="s">
        <v>11</v>
      </c>
      <c r="F4459" t="s">
        <v>9</v>
      </c>
      <c r="G4459">
        <v>3</v>
      </c>
      <c r="H4459">
        <v>3</v>
      </c>
      <c r="I4459" t="str">
        <f>_xlfn.XLOOKUP(A4459,[1]Sheet1!A:A,[1]Sheet1!B:B)</f>
        <v>F</v>
      </c>
      <c r="J4459" t="str">
        <f>_xlfn.XLOOKUP(A4459,[1]Sheet1!A:A,[1]Sheet1!C:C)</f>
        <v>Ship</v>
      </c>
      <c r="K4459">
        <f>_xlfn.XLOOKUP(A4459,[1]Sheet1!A:A,[1]Sheet1!D:D)</f>
        <v>4221</v>
      </c>
      <c r="L4459">
        <f>_xlfn.XLOOKUP(A4459,[1]Sheet1!A:A,[1]Sheet1!E:E)</f>
        <v>0</v>
      </c>
      <c r="M4459" t="str">
        <f t="shared" si="138"/>
        <v>Delayed</v>
      </c>
      <c r="N4459">
        <f t="shared" si="139"/>
        <v>1</v>
      </c>
    </row>
    <row r="4460" spans="1:14">
      <c r="A4460">
        <v>4459</v>
      </c>
      <c r="B4460">
        <v>261</v>
      </c>
      <c r="C4460">
        <v>10</v>
      </c>
      <c r="D4460">
        <v>6</v>
      </c>
      <c r="E4460" t="s">
        <v>11</v>
      </c>
      <c r="F4460" t="s">
        <v>9</v>
      </c>
      <c r="G4460">
        <v>4</v>
      </c>
      <c r="H4460">
        <v>4</v>
      </c>
      <c r="I4460" t="str">
        <f>_xlfn.XLOOKUP(A4460,[1]Sheet1!A:A,[1]Sheet1!B:B)</f>
        <v>D</v>
      </c>
      <c r="J4460" t="str">
        <f>_xlfn.XLOOKUP(A4460,[1]Sheet1!A:A,[1]Sheet1!C:C)</f>
        <v>Ship</v>
      </c>
      <c r="K4460">
        <f>_xlfn.XLOOKUP(A4460,[1]Sheet1!A:A,[1]Sheet1!D:D)</f>
        <v>4596</v>
      </c>
      <c r="L4460">
        <f>_xlfn.XLOOKUP(A4460,[1]Sheet1!A:A,[1]Sheet1!E:E)</f>
        <v>1</v>
      </c>
      <c r="M4460" t="str">
        <f t="shared" si="138"/>
        <v>On-Time</v>
      </c>
      <c r="N4460">
        <f t="shared" si="139"/>
        <v>0</v>
      </c>
    </row>
    <row r="4461" spans="1:14">
      <c r="A4461">
        <v>4460</v>
      </c>
      <c r="B4461">
        <v>229</v>
      </c>
      <c r="C4461">
        <v>3</v>
      </c>
      <c r="D4461">
        <v>3</v>
      </c>
      <c r="E4461" t="s">
        <v>8</v>
      </c>
      <c r="F4461" t="s">
        <v>9</v>
      </c>
      <c r="G4461">
        <v>3</v>
      </c>
      <c r="H4461">
        <v>4</v>
      </c>
      <c r="I4461" t="str">
        <f>_xlfn.XLOOKUP(A4461,[1]Sheet1!A:A,[1]Sheet1!B:B)</f>
        <v>F</v>
      </c>
      <c r="J4461" t="str">
        <f>_xlfn.XLOOKUP(A4461,[1]Sheet1!A:A,[1]Sheet1!C:C)</f>
        <v>Ship</v>
      </c>
      <c r="K4461">
        <f>_xlfn.XLOOKUP(A4461,[1]Sheet1!A:A,[1]Sheet1!D:D)</f>
        <v>5027</v>
      </c>
      <c r="L4461">
        <f>_xlfn.XLOOKUP(A4461,[1]Sheet1!A:A,[1]Sheet1!E:E)</f>
        <v>0</v>
      </c>
      <c r="M4461" t="str">
        <f t="shared" si="138"/>
        <v>Delayed</v>
      </c>
      <c r="N4461">
        <f t="shared" si="139"/>
        <v>1</v>
      </c>
    </row>
    <row r="4462" spans="1:14">
      <c r="A4462">
        <v>4461</v>
      </c>
      <c r="B4462">
        <v>214</v>
      </c>
      <c r="C4462">
        <v>6</v>
      </c>
      <c r="D4462">
        <v>3</v>
      </c>
      <c r="E4462" t="s">
        <v>12</v>
      </c>
      <c r="F4462" t="s">
        <v>10</v>
      </c>
      <c r="G4462">
        <v>5</v>
      </c>
      <c r="H4462">
        <v>4</v>
      </c>
      <c r="I4462" t="str">
        <f>_xlfn.XLOOKUP(A4462,[1]Sheet1!A:A,[1]Sheet1!B:B)</f>
        <v>A</v>
      </c>
      <c r="J4462" t="str">
        <f>_xlfn.XLOOKUP(A4462,[1]Sheet1!A:A,[1]Sheet1!C:C)</f>
        <v>Ship</v>
      </c>
      <c r="K4462">
        <f>_xlfn.XLOOKUP(A4462,[1]Sheet1!A:A,[1]Sheet1!D:D)</f>
        <v>5646</v>
      </c>
      <c r="L4462">
        <f>_xlfn.XLOOKUP(A4462,[1]Sheet1!A:A,[1]Sheet1!E:E)</f>
        <v>0</v>
      </c>
      <c r="M4462" t="str">
        <f t="shared" si="138"/>
        <v>Delayed</v>
      </c>
      <c r="N4462">
        <f t="shared" si="139"/>
        <v>1</v>
      </c>
    </row>
    <row r="4463" spans="1:14">
      <c r="A4463">
        <v>4462</v>
      </c>
      <c r="B4463">
        <v>199</v>
      </c>
      <c r="C4463">
        <v>8</v>
      </c>
      <c r="D4463">
        <v>5</v>
      </c>
      <c r="E4463" t="s">
        <v>11</v>
      </c>
      <c r="F4463" t="s">
        <v>10</v>
      </c>
      <c r="G4463">
        <v>5</v>
      </c>
      <c r="H4463">
        <v>4</v>
      </c>
      <c r="I4463" t="str">
        <f>_xlfn.XLOOKUP(A4463,[1]Sheet1!A:A,[1]Sheet1!B:B)</f>
        <v>B</v>
      </c>
      <c r="J4463" t="str">
        <f>_xlfn.XLOOKUP(A4463,[1]Sheet1!A:A,[1]Sheet1!C:C)</f>
        <v>Ship</v>
      </c>
      <c r="K4463">
        <f>_xlfn.XLOOKUP(A4463,[1]Sheet1!A:A,[1]Sheet1!D:D)</f>
        <v>5669</v>
      </c>
      <c r="L4463">
        <f>_xlfn.XLOOKUP(A4463,[1]Sheet1!A:A,[1]Sheet1!E:E)</f>
        <v>1</v>
      </c>
      <c r="M4463" t="str">
        <f t="shared" si="138"/>
        <v>On-Time</v>
      </c>
      <c r="N4463">
        <f t="shared" si="139"/>
        <v>0</v>
      </c>
    </row>
    <row r="4464" spans="1:14">
      <c r="A4464">
        <v>4463</v>
      </c>
      <c r="B4464">
        <v>182</v>
      </c>
      <c r="C4464">
        <v>7</v>
      </c>
      <c r="D4464">
        <v>3</v>
      </c>
      <c r="E4464" t="s">
        <v>11</v>
      </c>
      <c r="F4464" t="s">
        <v>9</v>
      </c>
      <c r="G4464">
        <v>4</v>
      </c>
      <c r="H4464">
        <v>5</v>
      </c>
      <c r="I4464" t="str">
        <f>_xlfn.XLOOKUP(A4464,[1]Sheet1!A:A,[1]Sheet1!B:B)</f>
        <v>C</v>
      </c>
      <c r="J4464" t="str">
        <f>_xlfn.XLOOKUP(A4464,[1]Sheet1!A:A,[1]Sheet1!C:C)</f>
        <v>Ship</v>
      </c>
      <c r="K4464">
        <f>_xlfn.XLOOKUP(A4464,[1]Sheet1!A:A,[1]Sheet1!D:D)</f>
        <v>5677</v>
      </c>
      <c r="L4464">
        <f>_xlfn.XLOOKUP(A4464,[1]Sheet1!A:A,[1]Sheet1!E:E)</f>
        <v>1</v>
      </c>
      <c r="M4464" t="str">
        <f t="shared" si="138"/>
        <v>On-Time</v>
      </c>
      <c r="N4464">
        <f t="shared" si="139"/>
        <v>0</v>
      </c>
    </row>
    <row r="4465" spans="1:14">
      <c r="A4465">
        <v>4464</v>
      </c>
      <c r="B4465">
        <v>152</v>
      </c>
      <c r="C4465">
        <v>4</v>
      </c>
      <c r="D4465">
        <v>3</v>
      </c>
      <c r="E4465" t="s">
        <v>8</v>
      </c>
      <c r="F4465" t="s">
        <v>10</v>
      </c>
      <c r="G4465">
        <v>1</v>
      </c>
      <c r="H4465">
        <v>4</v>
      </c>
      <c r="I4465" t="str">
        <f>_xlfn.XLOOKUP(A4465,[1]Sheet1!A:A,[1]Sheet1!B:B)</f>
        <v>F</v>
      </c>
      <c r="J4465" t="str">
        <f>_xlfn.XLOOKUP(A4465,[1]Sheet1!A:A,[1]Sheet1!C:C)</f>
        <v>Ship</v>
      </c>
      <c r="K4465">
        <f>_xlfn.XLOOKUP(A4465,[1]Sheet1!A:A,[1]Sheet1!D:D)</f>
        <v>5299</v>
      </c>
      <c r="L4465">
        <f>_xlfn.XLOOKUP(A4465,[1]Sheet1!A:A,[1]Sheet1!E:E)</f>
        <v>0</v>
      </c>
      <c r="M4465" t="str">
        <f t="shared" si="138"/>
        <v>Delayed</v>
      </c>
      <c r="N4465">
        <f t="shared" si="139"/>
        <v>1</v>
      </c>
    </row>
    <row r="4466" spans="1:14">
      <c r="A4466">
        <v>4465</v>
      </c>
      <c r="B4466">
        <v>258</v>
      </c>
      <c r="C4466">
        <v>6</v>
      </c>
      <c r="D4466">
        <v>2</v>
      </c>
      <c r="E4466" t="s">
        <v>11</v>
      </c>
      <c r="F4466" t="s">
        <v>10</v>
      </c>
      <c r="G4466">
        <v>5</v>
      </c>
      <c r="H4466">
        <v>4</v>
      </c>
      <c r="I4466" t="str">
        <f>_xlfn.XLOOKUP(A4466,[1]Sheet1!A:A,[1]Sheet1!B:B)</f>
        <v>D</v>
      </c>
      <c r="J4466" t="str">
        <f>_xlfn.XLOOKUP(A4466,[1]Sheet1!A:A,[1]Sheet1!C:C)</f>
        <v>Ship</v>
      </c>
      <c r="K4466">
        <f>_xlfn.XLOOKUP(A4466,[1]Sheet1!A:A,[1]Sheet1!D:D)</f>
        <v>5062</v>
      </c>
      <c r="L4466">
        <f>_xlfn.XLOOKUP(A4466,[1]Sheet1!A:A,[1]Sheet1!E:E)</f>
        <v>1</v>
      </c>
      <c r="M4466" t="str">
        <f t="shared" si="138"/>
        <v>On-Time</v>
      </c>
      <c r="N4466">
        <f t="shared" si="139"/>
        <v>0</v>
      </c>
    </row>
    <row r="4467" spans="1:14">
      <c r="A4467">
        <v>4466</v>
      </c>
      <c r="B4467">
        <v>182</v>
      </c>
      <c r="C4467">
        <v>7</v>
      </c>
      <c r="D4467">
        <v>3</v>
      </c>
      <c r="E4467" t="s">
        <v>8</v>
      </c>
      <c r="F4467" t="s">
        <v>10</v>
      </c>
      <c r="G4467">
        <v>2</v>
      </c>
      <c r="H4467">
        <v>6</v>
      </c>
      <c r="I4467" t="str">
        <f>_xlfn.XLOOKUP(A4467,[1]Sheet1!A:A,[1]Sheet1!B:B)</f>
        <v>F</v>
      </c>
      <c r="J4467" t="str">
        <f>_xlfn.XLOOKUP(A4467,[1]Sheet1!A:A,[1]Sheet1!C:C)</f>
        <v>Ship</v>
      </c>
      <c r="K4467">
        <f>_xlfn.XLOOKUP(A4467,[1]Sheet1!A:A,[1]Sheet1!D:D)</f>
        <v>4371</v>
      </c>
      <c r="L4467">
        <f>_xlfn.XLOOKUP(A4467,[1]Sheet1!A:A,[1]Sheet1!E:E)</f>
        <v>1</v>
      </c>
      <c r="M4467" t="str">
        <f t="shared" si="138"/>
        <v>On-Time</v>
      </c>
      <c r="N4467">
        <f t="shared" si="139"/>
        <v>0</v>
      </c>
    </row>
    <row r="4468" spans="1:14">
      <c r="A4468">
        <v>4467</v>
      </c>
      <c r="B4468">
        <v>166</v>
      </c>
      <c r="C4468">
        <v>8</v>
      </c>
      <c r="D4468">
        <v>3</v>
      </c>
      <c r="E4468" t="s">
        <v>8</v>
      </c>
      <c r="F4468" t="s">
        <v>10</v>
      </c>
      <c r="G4468">
        <v>4</v>
      </c>
      <c r="H4468">
        <v>2</v>
      </c>
      <c r="I4468" t="str">
        <f>_xlfn.XLOOKUP(A4468,[1]Sheet1!A:A,[1]Sheet1!B:B)</f>
        <v>A</v>
      </c>
      <c r="J4468" t="str">
        <f>_xlfn.XLOOKUP(A4468,[1]Sheet1!A:A,[1]Sheet1!C:C)</f>
        <v>Ship</v>
      </c>
      <c r="K4468">
        <f>_xlfn.XLOOKUP(A4468,[1]Sheet1!A:A,[1]Sheet1!D:D)</f>
        <v>4968</v>
      </c>
      <c r="L4468">
        <f>_xlfn.XLOOKUP(A4468,[1]Sheet1!A:A,[1]Sheet1!E:E)</f>
        <v>1</v>
      </c>
      <c r="M4468" t="str">
        <f t="shared" si="138"/>
        <v>On-Time</v>
      </c>
      <c r="N4468">
        <f t="shared" si="139"/>
        <v>0</v>
      </c>
    </row>
    <row r="4469" spans="1:14">
      <c r="A4469">
        <v>4468</v>
      </c>
      <c r="B4469">
        <v>176</v>
      </c>
      <c r="C4469">
        <v>6</v>
      </c>
      <c r="D4469">
        <v>3</v>
      </c>
      <c r="E4469" t="s">
        <v>8</v>
      </c>
      <c r="F4469" t="s">
        <v>9</v>
      </c>
      <c r="G4469">
        <v>3</v>
      </c>
      <c r="H4469">
        <v>2</v>
      </c>
      <c r="I4469" t="str">
        <f>_xlfn.XLOOKUP(A4469,[1]Sheet1!A:A,[1]Sheet1!B:B)</f>
        <v>B</v>
      </c>
      <c r="J4469" t="str">
        <f>_xlfn.XLOOKUP(A4469,[1]Sheet1!A:A,[1]Sheet1!C:C)</f>
        <v>Ship</v>
      </c>
      <c r="K4469">
        <f>_xlfn.XLOOKUP(A4469,[1]Sheet1!A:A,[1]Sheet1!D:D)</f>
        <v>5006</v>
      </c>
      <c r="L4469">
        <f>_xlfn.XLOOKUP(A4469,[1]Sheet1!A:A,[1]Sheet1!E:E)</f>
        <v>0</v>
      </c>
      <c r="M4469" t="str">
        <f t="shared" si="138"/>
        <v>Delayed</v>
      </c>
      <c r="N4469">
        <f t="shared" si="139"/>
        <v>1</v>
      </c>
    </row>
    <row r="4470" spans="1:14">
      <c r="A4470">
        <v>4469</v>
      </c>
      <c r="B4470">
        <v>193</v>
      </c>
      <c r="C4470">
        <v>3</v>
      </c>
      <c r="D4470">
        <v>3</v>
      </c>
      <c r="E4470" t="s">
        <v>11</v>
      </c>
      <c r="F4470" t="s">
        <v>10</v>
      </c>
      <c r="G4470">
        <v>1</v>
      </c>
      <c r="H4470">
        <v>3</v>
      </c>
      <c r="I4470" t="str">
        <f>_xlfn.XLOOKUP(A4470,[1]Sheet1!A:A,[1]Sheet1!B:B)</f>
        <v>C</v>
      </c>
      <c r="J4470" t="str">
        <f>_xlfn.XLOOKUP(A4470,[1]Sheet1!A:A,[1]Sheet1!C:C)</f>
        <v>Ship</v>
      </c>
      <c r="K4470">
        <f>_xlfn.XLOOKUP(A4470,[1]Sheet1!A:A,[1]Sheet1!D:D)</f>
        <v>5154</v>
      </c>
      <c r="L4470">
        <f>_xlfn.XLOOKUP(A4470,[1]Sheet1!A:A,[1]Sheet1!E:E)</f>
        <v>0</v>
      </c>
      <c r="M4470" t="str">
        <f t="shared" si="138"/>
        <v>Delayed</v>
      </c>
      <c r="N4470">
        <f t="shared" si="139"/>
        <v>1</v>
      </c>
    </row>
    <row r="4471" spans="1:14">
      <c r="A4471">
        <v>4470</v>
      </c>
      <c r="B4471">
        <v>135</v>
      </c>
      <c r="C4471">
        <v>10</v>
      </c>
      <c r="D4471">
        <v>2</v>
      </c>
      <c r="E4471" t="s">
        <v>8</v>
      </c>
      <c r="F4471" t="s">
        <v>9</v>
      </c>
      <c r="G4471">
        <v>4</v>
      </c>
      <c r="H4471">
        <v>4</v>
      </c>
      <c r="I4471" t="str">
        <f>_xlfn.XLOOKUP(A4471,[1]Sheet1!A:A,[1]Sheet1!B:B)</f>
        <v>F</v>
      </c>
      <c r="J4471" t="str">
        <f>_xlfn.XLOOKUP(A4471,[1]Sheet1!A:A,[1]Sheet1!C:C)</f>
        <v>Ship</v>
      </c>
      <c r="K4471">
        <f>_xlfn.XLOOKUP(A4471,[1]Sheet1!A:A,[1]Sheet1!D:D)</f>
        <v>4508</v>
      </c>
      <c r="L4471">
        <f>_xlfn.XLOOKUP(A4471,[1]Sheet1!A:A,[1]Sheet1!E:E)</f>
        <v>1</v>
      </c>
      <c r="M4471" t="str">
        <f t="shared" si="138"/>
        <v>On-Time</v>
      </c>
      <c r="N4471">
        <f t="shared" si="139"/>
        <v>0</v>
      </c>
    </row>
    <row r="4472" spans="1:14">
      <c r="A4472">
        <v>4471</v>
      </c>
      <c r="B4472">
        <v>213</v>
      </c>
      <c r="C4472">
        <v>3</v>
      </c>
      <c r="D4472">
        <v>4</v>
      </c>
      <c r="E4472" t="s">
        <v>11</v>
      </c>
      <c r="F4472" t="s">
        <v>9</v>
      </c>
      <c r="G4472">
        <v>5</v>
      </c>
      <c r="H4472">
        <v>6</v>
      </c>
      <c r="I4472" t="str">
        <f>_xlfn.XLOOKUP(A4472,[1]Sheet1!A:A,[1]Sheet1!B:B)</f>
        <v>D</v>
      </c>
      <c r="J4472" t="str">
        <f>_xlfn.XLOOKUP(A4472,[1]Sheet1!A:A,[1]Sheet1!C:C)</f>
        <v>Ship</v>
      </c>
      <c r="K4472">
        <f>_xlfn.XLOOKUP(A4472,[1]Sheet1!A:A,[1]Sheet1!D:D)</f>
        <v>5549</v>
      </c>
      <c r="L4472">
        <f>_xlfn.XLOOKUP(A4472,[1]Sheet1!A:A,[1]Sheet1!E:E)</f>
        <v>0</v>
      </c>
      <c r="M4472" t="str">
        <f t="shared" si="138"/>
        <v>Delayed</v>
      </c>
      <c r="N4472">
        <f t="shared" si="139"/>
        <v>1</v>
      </c>
    </row>
    <row r="4473" spans="1:14">
      <c r="A4473">
        <v>4472</v>
      </c>
      <c r="B4473">
        <v>168</v>
      </c>
      <c r="C4473">
        <v>6</v>
      </c>
      <c r="D4473">
        <v>3</v>
      </c>
      <c r="E4473" t="s">
        <v>8</v>
      </c>
      <c r="F4473" t="s">
        <v>9</v>
      </c>
      <c r="G4473">
        <v>5</v>
      </c>
      <c r="H4473">
        <v>5</v>
      </c>
      <c r="I4473" t="str">
        <f>_xlfn.XLOOKUP(A4473,[1]Sheet1!A:A,[1]Sheet1!B:B)</f>
        <v>F</v>
      </c>
      <c r="J4473" t="str">
        <f>_xlfn.XLOOKUP(A4473,[1]Sheet1!A:A,[1]Sheet1!C:C)</f>
        <v>Ship</v>
      </c>
      <c r="K4473">
        <f>_xlfn.XLOOKUP(A4473,[1]Sheet1!A:A,[1]Sheet1!D:D)</f>
        <v>4088</v>
      </c>
      <c r="L4473">
        <f>_xlfn.XLOOKUP(A4473,[1]Sheet1!A:A,[1]Sheet1!E:E)</f>
        <v>1</v>
      </c>
      <c r="M4473" t="str">
        <f t="shared" si="138"/>
        <v>On-Time</v>
      </c>
      <c r="N4473">
        <f t="shared" si="139"/>
        <v>0</v>
      </c>
    </row>
    <row r="4474" spans="1:14">
      <c r="A4474">
        <v>4473</v>
      </c>
      <c r="B4474">
        <v>264</v>
      </c>
      <c r="C4474">
        <v>6</v>
      </c>
      <c r="D4474">
        <v>3</v>
      </c>
      <c r="E4474" t="s">
        <v>11</v>
      </c>
      <c r="F4474" t="s">
        <v>9</v>
      </c>
      <c r="G4474">
        <v>3</v>
      </c>
      <c r="H4474">
        <v>3</v>
      </c>
      <c r="I4474" t="str">
        <f>_xlfn.XLOOKUP(A4474,[1]Sheet1!A:A,[1]Sheet1!B:B)</f>
        <v>A</v>
      </c>
      <c r="J4474" t="str">
        <f>_xlfn.XLOOKUP(A4474,[1]Sheet1!A:A,[1]Sheet1!C:C)</f>
        <v>Ship</v>
      </c>
      <c r="K4474">
        <f>_xlfn.XLOOKUP(A4474,[1]Sheet1!A:A,[1]Sheet1!D:D)</f>
        <v>4247</v>
      </c>
      <c r="L4474">
        <f>_xlfn.XLOOKUP(A4474,[1]Sheet1!A:A,[1]Sheet1!E:E)</f>
        <v>1</v>
      </c>
      <c r="M4474" t="str">
        <f t="shared" si="138"/>
        <v>On-Time</v>
      </c>
      <c r="N4474">
        <f t="shared" si="139"/>
        <v>0</v>
      </c>
    </row>
    <row r="4475" spans="1:14">
      <c r="A4475">
        <v>4474</v>
      </c>
      <c r="B4475">
        <v>173</v>
      </c>
      <c r="C4475">
        <v>10</v>
      </c>
      <c r="D4475">
        <v>2</v>
      </c>
      <c r="E4475" t="s">
        <v>8</v>
      </c>
      <c r="F4475" t="s">
        <v>10</v>
      </c>
      <c r="G4475">
        <v>1</v>
      </c>
      <c r="H4475">
        <v>3</v>
      </c>
      <c r="I4475" t="str">
        <f>_xlfn.XLOOKUP(A4475,[1]Sheet1!A:A,[1]Sheet1!B:B)</f>
        <v>B</v>
      </c>
      <c r="J4475" t="str">
        <f>_xlfn.XLOOKUP(A4475,[1]Sheet1!A:A,[1]Sheet1!C:C)</f>
        <v>Ship</v>
      </c>
      <c r="K4475">
        <f>_xlfn.XLOOKUP(A4475,[1]Sheet1!A:A,[1]Sheet1!D:D)</f>
        <v>4115</v>
      </c>
      <c r="L4475">
        <f>_xlfn.XLOOKUP(A4475,[1]Sheet1!A:A,[1]Sheet1!E:E)</f>
        <v>1</v>
      </c>
      <c r="M4475" t="str">
        <f t="shared" si="138"/>
        <v>On-Time</v>
      </c>
      <c r="N4475">
        <f t="shared" si="139"/>
        <v>0</v>
      </c>
    </row>
    <row r="4476" spans="1:14">
      <c r="A4476">
        <v>4475</v>
      </c>
      <c r="B4476">
        <v>142</v>
      </c>
      <c r="C4476">
        <v>9</v>
      </c>
      <c r="D4476">
        <v>2</v>
      </c>
      <c r="E4476" t="s">
        <v>8</v>
      </c>
      <c r="F4476" t="s">
        <v>9</v>
      </c>
      <c r="G4476">
        <v>3</v>
      </c>
      <c r="H4476">
        <v>6</v>
      </c>
      <c r="I4476" t="str">
        <f>_xlfn.XLOOKUP(A4476,[1]Sheet1!A:A,[1]Sheet1!B:B)</f>
        <v>C</v>
      </c>
      <c r="J4476" t="str">
        <f>_xlfn.XLOOKUP(A4476,[1]Sheet1!A:A,[1]Sheet1!C:C)</f>
        <v>Ship</v>
      </c>
      <c r="K4476">
        <f>_xlfn.XLOOKUP(A4476,[1]Sheet1!A:A,[1]Sheet1!D:D)</f>
        <v>5360</v>
      </c>
      <c r="L4476">
        <f>_xlfn.XLOOKUP(A4476,[1]Sheet1!A:A,[1]Sheet1!E:E)</f>
        <v>1</v>
      </c>
      <c r="M4476" t="str">
        <f t="shared" si="138"/>
        <v>On-Time</v>
      </c>
      <c r="N4476">
        <f t="shared" si="139"/>
        <v>0</v>
      </c>
    </row>
    <row r="4477" spans="1:14">
      <c r="A4477">
        <v>4476</v>
      </c>
      <c r="B4477">
        <v>278</v>
      </c>
      <c r="C4477">
        <v>9</v>
      </c>
      <c r="D4477">
        <v>2</v>
      </c>
      <c r="E4477" t="s">
        <v>11</v>
      </c>
      <c r="F4477" t="s">
        <v>9</v>
      </c>
      <c r="G4477">
        <v>2</v>
      </c>
      <c r="H4477">
        <v>2</v>
      </c>
      <c r="I4477" t="str">
        <f>_xlfn.XLOOKUP(A4477,[1]Sheet1!A:A,[1]Sheet1!B:B)</f>
        <v>F</v>
      </c>
      <c r="J4477" t="str">
        <f>_xlfn.XLOOKUP(A4477,[1]Sheet1!A:A,[1]Sheet1!C:C)</f>
        <v>Ship</v>
      </c>
      <c r="K4477">
        <f>_xlfn.XLOOKUP(A4477,[1]Sheet1!A:A,[1]Sheet1!D:D)</f>
        <v>4318</v>
      </c>
      <c r="L4477">
        <f>_xlfn.XLOOKUP(A4477,[1]Sheet1!A:A,[1]Sheet1!E:E)</f>
        <v>0</v>
      </c>
      <c r="M4477" t="str">
        <f t="shared" si="138"/>
        <v>Delayed</v>
      </c>
      <c r="N4477">
        <f t="shared" si="139"/>
        <v>1</v>
      </c>
    </row>
    <row r="4478" spans="1:14">
      <c r="A4478">
        <v>4477</v>
      </c>
      <c r="B4478">
        <v>197</v>
      </c>
      <c r="C4478">
        <v>10</v>
      </c>
      <c r="D4478">
        <v>2</v>
      </c>
      <c r="E4478" t="s">
        <v>11</v>
      </c>
      <c r="F4478" t="s">
        <v>10</v>
      </c>
      <c r="G4478">
        <v>3</v>
      </c>
      <c r="H4478">
        <v>3</v>
      </c>
      <c r="I4478" t="str">
        <f>_xlfn.XLOOKUP(A4478,[1]Sheet1!A:A,[1]Sheet1!B:B)</f>
        <v>D</v>
      </c>
      <c r="J4478" t="str">
        <f>_xlfn.XLOOKUP(A4478,[1]Sheet1!A:A,[1]Sheet1!C:C)</f>
        <v>Ship</v>
      </c>
      <c r="K4478">
        <f>_xlfn.XLOOKUP(A4478,[1]Sheet1!A:A,[1]Sheet1!D:D)</f>
        <v>5255</v>
      </c>
      <c r="L4478">
        <f>_xlfn.XLOOKUP(A4478,[1]Sheet1!A:A,[1]Sheet1!E:E)</f>
        <v>0</v>
      </c>
      <c r="M4478" t="str">
        <f t="shared" si="138"/>
        <v>Delayed</v>
      </c>
      <c r="N4478">
        <f t="shared" si="139"/>
        <v>1</v>
      </c>
    </row>
    <row r="4479" spans="1:14">
      <c r="A4479">
        <v>4478</v>
      </c>
      <c r="B4479">
        <v>226</v>
      </c>
      <c r="C4479">
        <v>6</v>
      </c>
      <c r="D4479">
        <v>2</v>
      </c>
      <c r="E4479" t="s">
        <v>8</v>
      </c>
      <c r="F4479" t="s">
        <v>10</v>
      </c>
      <c r="G4479">
        <v>4</v>
      </c>
      <c r="H4479">
        <v>5</v>
      </c>
      <c r="I4479" t="str">
        <f>_xlfn.XLOOKUP(A4479,[1]Sheet1!A:A,[1]Sheet1!B:B)</f>
        <v>F</v>
      </c>
      <c r="J4479" t="str">
        <f>_xlfn.XLOOKUP(A4479,[1]Sheet1!A:A,[1]Sheet1!C:C)</f>
        <v>Ship</v>
      </c>
      <c r="K4479">
        <f>_xlfn.XLOOKUP(A4479,[1]Sheet1!A:A,[1]Sheet1!D:D)</f>
        <v>4547</v>
      </c>
      <c r="L4479">
        <f>_xlfn.XLOOKUP(A4479,[1]Sheet1!A:A,[1]Sheet1!E:E)</f>
        <v>0</v>
      </c>
      <c r="M4479" t="str">
        <f t="shared" si="138"/>
        <v>Delayed</v>
      </c>
      <c r="N4479">
        <f t="shared" si="139"/>
        <v>1</v>
      </c>
    </row>
    <row r="4480" spans="1:14">
      <c r="A4480">
        <v>4479</v>
      </c>
      <c r="B4480">
        <v>197</v>
      </c>
      <c r="C4480">
        <v>9</v>
      </c>
      <c r="D4480">
        <v>5</v>
      </c>
      <c r="E4480" t="s">
        <v>11</v>
      </c>
      <c r="F4480" t="s">
        <v>9</v>
      </c>
      <c r="G4480">
        <v>2</v>
      </c>
      <c r="H4480">
        <v>3</v>
      </c>
      <c r="I4480" t="str">
        <f>_xlfn.XLOOKUP(A4480,[1]Sheet1!A:A,[1]Sheet1!B:B)</f>
        <v>A</v>
      </c>
      <c r="J4480" t="str">
        <f>_xlfn.XLOOKUP(A4480,[1]Sheet1!A:A,[1]Sheet1!C:C)</f>
        <v>Ship</v>
      </c>
      <c r="K4480">
        <f>_xlfn.XLOOKUP(A4480,[1]Sheet1!A:A,[1]Sheet1!D:D)</f>
        <v>4291</v>
      </c>
      <c r="L4480">
        <f>_xlfn.XLOOKUP(A4480,[1]Sheet1!A:A,[1]Sheet1!E:E)</f>
        <v>1</v>
      </c>
      <c r="M4480" t="str">
        <f t="shared" si="138"/>
        <v>On-Time</v>
      </c>
      <c r="N4480">
        <f t="shared" si="139"/>
        <v>0</v>
      </c>
    </row>
    <row r="4481" spans="1:14">
      <c r="A4481">
        <v>4480</v>
      </c>
      <c r="B4481">
        <v>189</v>
      </c>
      <c r="C4481">
        <v>6</v>
      </c>
      <c r="D4481">
        <v>2</v>
      </c>
      <c r="E4481" t="s">
        <v>11</v>
      </c>
      <c r="F4481" t="s">
        <v>10</v>
      </c>
      <c r="G4481">
        <v>5</v>
      </c>
      <c r="H4481">
        <v>4</v>
      </c>
      <c r="I4481" t="str">
        <f>_xlfn.XLOOKUP(A4481,[1]Sheet1!A:A,[1]Sheet1!B:B)</f>
        <v>B</v>
      </c>
      <c r="J4481" t="str">
        <f>_xlfn.XLOOKUP(A4481,[1]Sheet1!A:A,[1]Sheet1!C:C)</f>
        <v>Ship</v>
      </c>
      <c r="K4481">
        <f>_xlfn.XLOOKUP(A4481,[1]Sheet1!A:A,[1]Sheet1!D:D)</f>
        <v>5439</v>
      </c>
      <c r="L4481">
        <f>_xlfn.XLOOKUP(A4481,[1]Sheet1!A:A,[1]Sheet1!E:E)</f>
        <v>1</v>
      </c>
      <c r="M4481" t="str">
        <f t="shared" si="138"/>
        <v>On-Time</v>
      </c>
      <c r="N4481">
        <f t="shared" si="139"/>
        <v>0</v>
      </c>
    </row>
    <row r="4482" spans="1:14">
      <c r="A4482">
        <v>4481</v>
      </c>
      <c r="B4482">
        <v>210</v>
      </c>
      <c r="C4482">
        <v>6</v>
      </c>
      <c r="D4482">
        <v>2</v>
      </c>
      <c r="E4482" t="s">
        <v>11</v>
      </c>
      <c r="F4482" t="s">
        <v>9</v>
      </c>
      <c r="G4482">
        <v>1</v>
      </c>
      <c r="H4482">
        <v>2</v>
      </c>
      <c r="I4482" t="str">
        <f>_xlfn.XLOOKUP(A4482,[1]Sheet1!A:A,[1]Sheet1!B:B)</f>
        <v>C</v>
      </c>
      <c r="J4482" t="str">
        <f>_xlfn.XLOOKUP(A4482,[1]Sheet1!A:A,[1]Sheet1!C:C)</f>
        <v>Ship</v>
      </c>
      <c r="K4482">
        <f>_xlfn.XLOOKUP(A4482,[1]Sheet1!A:A,[1]Sheet1!D:D)</f>
        <v>5250</v>
      </c>
      <c r="L4482">
        <f>_xlfn.XLOOKUP(A4482,[1]Sheet1!A:A,[1]Sheet1!E:E)</f>
        <v>0</v>
      </c>
      <c r="M4482" t="str">
        <f t="shared" si="138"/>
        <v>Delayed</v>
      </c>
      <c r="N4482">
        <f t="shared" si="139"/>
        <v>1</v>
      </c>
    </row>
    <row r="4483" spans="1:14">
      <c r="A4483">
        <v>4482</v>
      </c>
      <c r="B4483">
        <v>149</v>
      </c>
      <c r="C4483">
        <v>8</v>
      </c>
      <c r="D4483">
        <v>2</v>
      </c>
      <c r="E4483" t="s">
        <v>11</v>
      </c>
      <c r="F4483" t="s">
        <v>9</v>
      </c>
      <c r="G4483">
        <v>2</v>
      </c>
      <c r="H4483">
        <v>5</v>
      </c>
      <c r="I4483" t="str">
        <f>_xlfn.XLOOKUP(A4483,[1]Sheet1!A:A,[1]Sheet1!B:B)</f>
        <v>F</v>
      </c>
      <c r="J4483" t="str">
        <f>_xlfn.XLOOKUP(A4483,[1]Sheet1!A:A,[1]Sheet1!C:C)</f>
        <v>Ship</v>
      </c>
      <c r="K4483">
        <f>_xlfn.XLOOKUP(A4483,[1]Sheet1!A:A,[1]Sheet1!D:D)</f>
        <v>5396</v>
      </c>
      <c r="L4483">
        <f>_xlfn.XLOOKUP(A4483,[1]Sheet1!A:A,[1]Sheet1!E:E)</f>
        <v>0</v>
      </c>
      <c r="M4483" t="str">
        <f t="shared" ref="M4483:M4546" si="140">IF(L4483=1,"On-Time","Delayed")</f>
        <v>Delayed</v>
      </c>
      <c r="N4483">
        <f t="shared" ref="N4483:N4546" si="141">IF(L4483=0,1,0)</f>
        <v>1</v>
      </c>
    </row>
    <row r="4484" spans="1:14">
      <c r="A4484">
        <v>4483</v>
      </c>
      <c r="B4484">
        <v>171</v>
      </c>
      <c r="C4484">
        <v>1</v>
      </c>
      <c r="D4484">
        <v>5</v>
      </c>
      <c r="E4484" t="s">
        <v>11</v>
      </c>
      <c r="F4484" t="s">
        <v>10</v>
      </c>
      <c r="G4484">
        <v>4</v>
      </c>
      <c r="H4484">
        <v>5</v>
      </c>
      <c r="I4484" t="str">
        <f>_xlfn.XLOOKUP(A4484,[1]Sheet1!A:A,[1]Sheet1!B:B)</f>
        <v>D</v>
      </c>
      <c r="J4484" t="str">
        <f>_xlfn.XLOOKUP(A4484,[1]Sheet1!A:A,[1]Sheet1!C:C)</f>
        <v>Ship</v>
      </c>
      <c r="K4484">
        <f>_xlfn.XLOOKUP(A4484,[1]Sheet1!A:A,[1]Sheet1!D:D)</f>
        <v>5749</v>
      </c>
      <c r="L4484">
        <f>_xlfn.XLOOKUP(A4484,[1]Sheet1!A:A,[1]Sheet1!E:E)</f>
        <v>0</v>
      </c>
      <c r="M4484" t="str">
        <f t="shared" si="140"/>
        <v>Delayed</v>
      </c>
      <c r="N4484">
        <f t="shared" si="141"/>
        <v>1</v>
      </c>
    </row>
    <row r="4485" spans="1:14">
      <c r="A4485">
        <v>4484</v>
      </c>
      <c r="B4485">
        <v>243</v>
      </c>
      <c r="C4485">
        <v>10</v>
      </c>
      <c r="D4485">
        <v>3</v>
      </c>
      <c r="E4485" t="s">
        <v>11</v>
      </c>
      <c r="F4485" t="s">
        <v>9</v>
      </c>
      <c r="G4485">
        <v>3</v>
      </c>
      <c r="H4485">
        <v>5</v>
      </c>
      <c r="I4485" t="str">
        <f>_xlfn.XLOOKUP(A4485,[1]Sheet1!A:A,[1]Sheet1!B:B)</f>
        <v>F</v>
      </c>
      <c r="J4485" t="str">
        <f>_xlfn.XLOOKUP(A4485,[1]Sheet1!A:A,[1]Sheet1!C:C)</f>
        <v>Ship</v>
      </c>
      <c r="K4485">
        <f>_xlfn.XLOOKUP(A4485,[1]Sheet1!A:A,[1]Sheet1!D:D)</f>
        <v>4524</v>
      </c>
      <c r="L4485">
        <f>_xlfn.XLOOKUP(A4485,[1]Sheet1!A:A,[1]Sheet1!E:E)</f>
        <v>1</v>
      </c>
      <c r="M4485" t="str">
        <f t="shared" si="140"/>
        <v>On-Time</v>
      </c>
      <c r="N4485">
        <f t="shared" si="141"/>
        <v>0</v>
      </c>
    </row>
    <row r="4486" spans="1:14">
      <c r="A4486">
        <v>4485</v>
      </c>
      <c r="B4486">
        <v>171</v>
      </c>
      <c r="C4486">
        <v>4</v>
      </c>
      <c r="D4486">
        <v>4</v>
      </c>
      <c r="E4486" t="s">
        <v>8</v>
      </c>
      <c r="F4486" t="s">
        <v>9</v>
      </c>
      <c r="G4486">
        <v>5</v>
      </c>
      <c r="H4486">
        <v>4</v>
      </c>
      <c r="I4486" t="str">
        <f>_xlfn.XLOOKUP(A4486,[1]Sheet1!A:A,[1]Sheet1!B:B)</f>
        <v>A</v>
      </c>
      <c r="J4486" t="str">
        <f>_xlfn.XLOOKUP(A4486,[1]Sheet1!A:A,[1]Sheet1!C:C)</f>
        <v>Ship</v>
      </c>
      <c r="K4486">
        <f>_xlfn.XLOOKUP(A4486,[1]Sheet1!A:A,[1]Sheet1!D:D)</f>
        <v>5265</v>
      </c>
      <c r="L4486">
        <f>_xlfn.XLOOKUP(A4486,[1]Sheet1!A:A,[1]Sheet1!E:E)</f>
        <v>0</v>
      </c>
      <c r="M4486" t="str">
        <f t="shared" si="140"/>
        <v>Delayed</v>
      </c>
      <c r="N4486">
        <f t="shared" si="141"/>
        <v>1</v>
      </c>
    </row>
    <row r="4487" spans="1:14">
      <c r="A4487">
        <v>4486</v>
      </c>
      <c r="B4487">
        <v>215</v>
      </c>
      <c r="C4487">
        <v>5</v>
      </c>
      <c r="D4487">
        <v>4</v>
      </c>
      <c r="E4487" t="s">
        <v>8</v>
      </c>
      <c r="F4487" t="s">
        <v>10</v>
      </c>
      <c r="G4487">
        <v>3</v>
      </c>
      <c r="H4487">
        <v>5</v>
      </c>
      <c r="I4487" t="str">
        <f>_xlfn.XLOOKUP(A4487,[1]Sheet1!A:A,[1]Sheet1!B:B)</f>
        <v>B</v>
      </c>
      <c r="J4487" t="str">
        <f>_xlfn.XLOOKUP(A4487,[1]Sheet1!A:A,[1]Sheet1!C:C)</f>
        <v>Ship</v>
      </c>
      <c r="K4487">
        <f>_xlfn.XLOOKUP(A4487,[1]Sheet1!A:A,[1]Sheet1!D:D)</f>
        <v>5915</v>
      </c>
      <c r="L4487">
        <f>_xlfn.XLOOKUP(A4487,[1]Sheet1!A:A,[1]Sheet1!E:E)</f>
        <v>1</v>
      </c>
      <c r="M4487" t="str">
        <f t="shared" si="140"/>
        <v>On-Time</v>
      </c>
      <c r="N4487">
        <f t="shared" si="141"/>
        <v>0</v>
      </c>
    </row>
    <row r="4488" spans="1:14">
      <c r="A4488">
        <v>4487</v>
      </c>
      <c r="B4488">
        <v>174</v>
      </c>
      <c r="C4488">
        <v>4</v>
      </c>
      <c r="D4488">
        <v>3</v>
      </c>
      <c r="E4488" t="s">
        <v>11</v>
      </c>
      <c r="F4488" t="s">
        <v>9</v>
      </c>
      <c r="G4488">
        <v>4</v>
      </c>
      <c r="H4488">
        <v>3</v>
      </c>
      <c r="I4488" t="str">
        <f>_xlfn.XLOOKUP(A4488,[1]Sheet1!A:A,[1]Sheet1!B:B)</f>
        <v>C</v>
      </c>
      <c r="J4488" t="str">
        <f>_xlfn.XLOOKUP(A4488,[1]Sheet1!A:A,[1]Sheet1!C:C)</f>
        <v>Ship</v>
      </c>
      <c r="K4488">
        <f>_xlfn.XLOOKUP(A4488,[1]Sheet1!A:A,[1]Sheet1!D:D)</f>
        <v>4051</v>
      </c>
      <c r="L4488">
        <f>_xlfn.XLOOKUP(A4488,[1]Sheet1!A:A,[1]Sheet1!E:E)</f>
        <v>0</v>
      </c>
      <c r="M4488" t="str">
        <f t="shared" si="140"/>
        <v>Delayed</v>
      </c>
      <c r="N4488">
        <f t="shared" si="141"/>
        <v>1</v>
      </c>
    </row>
    <row r="4489" spans="1:14">
      <c r="A4489">
        <v>4488</v>
      </c>
      <c r="B4489">
        <v>210</v>
      </c>
      <c r="C4489">
        <v>2</v>
      </c>
      <c r="D4489">
        <v>5</v>
      </c>
      <c r="E4489" t="s">
        <v>11</v>
      </c>
      <c r="F4489" t="s">
        <v>10</v>
      </c>
      <c r="G4489">
        <v>4</v>
      </c>
      <c r="H4489">
        <v>6</v>
      </c>
      <c r="I4489" t="str">
        <f>_xlfn.XLOOKUP(A4489,[1]Sheet1!A:A,[1]Sheet1!B:B)</f>
        <v>F</v>
      </c>
      <c r="J4489" t="str">
        <f>_xlfn.XLOOKUP(A4489,[1]Sheet1!A:A,[1]Sheet1!C:C)</f>
        <v>Ship</v>
      </c>
      <c r="K4489">
        <f>_xlfn.XLOOKUP(A4489,[1]Sheet1!A:A,[1]Sheet1!D:D)</f>
        <v>4651</v>
      </c>
      <c r="L4489">
        <f>_xlfn.XLOOKUP(A4489,[1]Sheet1!A:A,[1]Sheet1!E:E)</f>
        <v>0</v>
      </c>
      <c r="M4489" t="str">
        <f t="shared" si="140"/>
        <v>Delayed</v>
      </c>
      <c r="N4489">
        <f t="shared" si="141"/>
        <v>1</v>
      </c>
    </row>
    <row r="4490" spans="1:14">
      <c r="A4490">
        <v>4489</v>
      </c>
      <c r="B4490">
        <v>135</v>
      </c>
      <c r="C4490">
        <v>4</v>
      </c>
      <c r="D4490">
        <v>2</v>
      </c>
      <c r="E4490" t="s">
        <v>8</v>
      </c>
      <c r="F4490" t="s">
        <v>9</v>
      </c>
      <c r="G4490">
        <v>4</v>
      </c>
      <c r="H4490">
        <v>4</v>
      </c>
      <c r="I4490" t="str">
        <f>_xlfn.XLOOKUP(A4490,[1]Sheet1!A:A,[1]Sheet1!B:B)</f>
        <v>D</v>
      </c>
      <c r="J4490" t="str">
        <f>_xlfn.XLOOKUP(A4490,[1]Sheet1!A:A,[1]Sheet1!C:C)</f>
        <v>Ship</v>
      </c>
      <c r="K4490">
        <f>_xlfn.XLOOKUP(A4490,[1]Sheet1!A:A,[1]Sheet1!D:D)</f>
        <v>5112</v>
      </c>
      <c r="L4490">
        <f>_xlfn.XLOOKUP(A4490,[1]Sheet1!A:A,[1]Sheet1!E:E)</f>
        <v>0</v>
      </c>
      <c r="M4490" t="str">
        <f t="shared" si="140"/>
        <v>Delayed</v>
      </c>
      <c r="N4490">
        <f t="shared" si="141"/>
        <v>1</v>
      </c>
    </row>
    <row r="4491" spans="1:14">
      <c r="A4491">
        <v>4490</v>
      </c>
      <c r="B4491">
        <v>134</v>
      </c>
      <c r="C4491">
        <v>6</v>
      </c>
      <c r="D4491">
        <v>3</v>
      </c>
      <c r="E4491" t="s">
        <v>8</v>
      </c>
      <c r="F4491" t="s">
        <v>10</v>
      </c>
      <c r="G4491">
        <v>2</v>
      </c>
      <c r="H4491">
        <v>3</v>
      </c>
      <c r="I4491" t="str">
        <f>_xlfn.XLOOKUP(A4491,[1]Sheet1!A:A,[1]Sheet1!B:B)</f>
        <v>F</v>
      </c>
      <c r="J4491" t="str">
        <f>_xlfn.XLOOKUP(A4491,[1]Sheet1!A:A,[1]Sheet1!C:C)</f>
        <v>Ship</v>
      </c>
      <c r="K4491">
        <f>_xlfn.XLOOKUP(A4491,[1]Sheet1!A:A,[1]Sheet1!D:D)</f>
        <v>4778</v>
      </c>
      <c r="L4491">
        <f>_xlfn.XLOOKUP(A4491,[1]Sheet1!A:A,[1]Sheet1!E:E)</f>
        <v>1</v>
      </c>
      <c r="M4491" t="str">
        <f t="shared" si="140"/>
        <v>On-Time</v>
      </c>
      <c r="N4491">
        <f t="shared" si="141"/>
        <v>0</v>
      </c>
    </row>
    <row r="4492" spans="1:14">
      <c r="A4492">
        <v>4491</v>
      </c>
      <c r="B4492">
        <v>166</v>
      </c>
      <c r="C4492">
        <v>3</v>
      </c>
      <c r="D4492">
        <v>4</v>
      </c>
      <c r="E4492" t="s">
        <v>11</v>
      </c>
      <c r="F4492" t="s">
        <v>9</v>
      </c>
      <c r="G4492">
        <v>5</v>
      </c>
      <c r="H4492">
        <v>2</v>
      </c>
      <c r="I4492" t="str">
        <f>_xlfn.XLOOKUP(A4492,[1]Sheet1!A:A,[1]Sheet1!B:B)</f>
        <v>A</v>
      </c>
      <c r="J4492" t="str">
        <f>_xlfn.XLOOKUP(A4492,[1]Sheet1!A:A,[1]Sheet1!C:C)</f>
        <v>Ship</v>
      </c>
      <c r="K4492">
        <f>_xlfn.XLOOKUP(A4492,[1]Sheet1!A:A,[1]Sheet1!D:D)</f>
        <v>4638</v>
      </c>
      <c r="L4492">
        <f>_xlfn.XLOOKUP(A4492,[1]Sheet1!A:A,[1]Sheet1!E:E)</f>
        <v>0</v>
      </c>
      <c r="M4492" t="str">
        <f t="shared" si="140"/>
        <v>Delayed</v>
      </c>
      <c r="N4492">
        <f t="shared" si="141"/>
        <v>1</v>
      </c>
    </row>
    <row r="4493" spans="1:14">
      <c r="A4493">
        <v>4492</v>
      </c>
      <c r="B4493">
        <v>174</v>
      </c>
      <c r="C4493">
        <v>10</v>
      </c>
      <c r="D4493">
        <v>3</v>
      </c>
      <c r="E4493" t="s">
        <v>8</v>
      </c>
      <c r="F4493" t="s">
        <v>10</v>
      </c>
      <c r="G4493">
        <v>1</v>
      </c>
      <c r="H4493">
        <v>5</v>
      </c>
      <c r="I4493" t="str">
        <f>_xlfn.XLOOKUP(A4493,[1]Sheet1!A:A,[1]Sheet1!B:B)</f>
        <v>B</v>
      </c>
      <c r="J4493" t="str">
        <f>_xlfn.XLOOKUP(A4493,[1]Sheet1!A:A,[1]Sheet1!C:C)</f>
        <v>Ship</v>
      </c>
      <c r="K4493">
        <f>_xlfn.XLOOKUP(A4493,[1]Sheet1!A:A,[1]Sheet1!D:D)</f>
        <v>4008</v>
      </c>
      <c r="L4493">
        <f>_xlfn.XLOOKUP(A4493,[1]Sheet1!A:A,[1]Sheet1!E:E)</f>
        <v>0</v>
      </c>
      <c r="M4493" t="str">
        <f t="shared" si="140"/>
        <v>Delayed</v>
      </c>
      <c r="N4493">
        <f t="shared" si="141"/>
        <v>1</v>
      </c>
    </row>
    <row r="4494" spans="1:14">
      <c r="A4494">
        <v>4493</v>
      </c>
      <c r="B4494">
        <v>252</v>
      </c>
      <c r="C4494">
        <v>4</v>
      </c>
      <c r="D4494">
        <v>4</v>
      </c>
      <c r="E4494" t="s">
        <v>11</v>
      </c>
      <c r="F4494" t="s">
        <v>9</v>
      </c>
      <c r="G4494">
        <v>4</v>
      </c>
      <c r="H4494">
        <v>4</v>
      </c>
      <c r="I4494" t="str">
        <f>_xlfn.XLOOKUP(A4494,[1]Sheet1!A:A,[1]Sheet1!B:B)</f>
        <v>C</v>
      </c>
      <c r="J4494" t="str">
        <f>_xlfn.XLOOKUP(A4494,[1]Sheet1!A:A,[1]Sheet1!C:C)</f>
        <v>Ship</v>
      </c>
      <c r="K4494">
        <f>_xlfn.XLOOKUP(A4494,[1]Sheet1!A:A,[1]Sheet1!D:D)</f>
        <v>4832</v>
      </c>
      <c r="L4494">
        <f>_xlfn.XLOOKUP(A4494,[1]Sheet1!A:A,[1]Sheet1!E:E)</f>
        <v>0</v>
      </c>
      <c r="M4494" t="str">
        <f t="shared" si="140"/>
        <v>Delayed</v>
      </c>
      <c r="N4494">
        <f t="shared" si="141"/>
        <v>1</v>
      </c>
    </row>
    <row r="4495" spans="1:14">
      <c r="A4495">
        <v>4494</v>
      </c>
      <c r="B4495">
        <v>219</v>
      </c>
      <c r="C4495">
        <v>7</v>
      </c>
      <c r="D4495">
        <v>4</v>
      </c>
      <c r="E4495" t="s">
        <v>8</v>
      </c>
      <c r="F4495" t="s">
        <v>9</v>
      </c>
      <c r="G4495">
        <v>2</v>
      </c>
      <c r="H4495">
        <v>5</v>
      </c>
      <c r="I4495" t="str">
        <f>_xlfn.XLOOKUP(A4495,[1]Sheet1!A:A,[1]Sheet1!B:B)</f>
        <v>F</v>
      </c>
      <c r="J4495" t="str">
        <f>_xlfn.XLOOKUP(A4495,[1]Sheet1!A:A,[1]Sheet1!C:C)</f>
        <v>Ship</v>
      </c>
      <c r="K4495">
        <f>_xlfn.XLOOKUP(A4495,[1]Sheet1!A:A,[1]Sheet1!D:D)</f>
        <v>4787</v>
      </c>
      <c r="L4495">
        <f>_xlfn.XLOOKUP(A4495,[1]Sheet1!A:A,[1]Sheet1!E:E)</f>
        <v>1</v>
      </c>
      <c r="M4495" t="str">
        <f t="shared" si="140"/>
        <v>On-Time</v>
      </c>
      <c r="N4495">
        <f t="shared" si="141"/>
        <v>0</v>
      </c>
    </row>
    <row r="4496" spans="1:14">
      <c r="A4496">
        <v>4495</v>
      </c>
      <c r="B4496">
        <v>244</v>
      </c>
      <c r="C4496">
        <v>7</v>
      </c>
      <c r="D4496">
        <v>2</v>
      </c>
      <c r="E4496" t="s">
        <v>11</v>
      </c>
      <c r="F4496" t="s">
        <v>9</v>
      </c>
      <c r="G4496">
        <v>5</v>
      </c>
      <c r="H4496">
        <v>4</v>
      </c>
      <c r="I4496" t="str">
        <f>_xlfn.XLOOKUP(A4496,[1]Sheet1!A:A,[1]Sheet1!B:B)</f>
        <v>D</v>
      </c>
      <c r="J4496" t="str">
        <f>_xlfn.XLOOKUP(A4496,[1]Sheet1!A:A,[1]Sheet1!C:C)</f>
        <v>Road</v>
      </c>
      <c r="K4496">
        <f>_xlfn.XLOOKUP(A4496,[1]Sheet1!A:A,[1]Sheet1!D:D)</f>
        <v>5325</v>
      </c>
      <c r="L4496">
        <f>_xlfn.XLOOKUP(A4496,[1]Sheet1!A:A,[1]Sheet1!E:E)</f>
        <v>1</v>
      </c>
      <c r="M4496" t="str">
        <f t="shared" si="140"/>
        <v>On-Time</v>
      </c>
      <c r="N4496">
        <f t="shared" si="141"/>
        <v>0</v>
      </c>
    </row>
    <row r="4497" spans="1:14">
      <c r="A4497">
        <v>4496</v>
      </c>
      <c r="B4497">
        <v>132</v>
      </c>
      <c r="C4497">
        <v>5</v>
      </c>
      <c r="D4497">
        <v>3</v>
      </c>
      <c r="E4497" t="s">
        <v>8</v>
      </c>
      <c r="F4497" t="s">
        <v>10</v>
      </c>
      <c r="G4497">
        <v>5</v>
      </c>
      <c r="H4497">
        <v>5</v>
      </c>
      <c r="I4497" t="str">
        <f>_xlfn.XLOOKUP(A4497,[1]Sheet1!A:A,[1]Sheet1!B:B)</f>
        <v>F</v>
      </c>
      <c r="J4497" t="str">
        <f>_xlfn.XLOOKUP(A4497,[1]Sheet1!A:A,[1]Sheet1!C:C)</f>
        <v>Road</v>
      </c>
      <c r="K4497">
        <f>_xlfn.XLOOKUP(A4497,[1]Sheet1!A:A,[1]Sheet1!D:D)</f>
        <v>4195</v>
      </c>
      <c r="L4497">
        <f>_xlfn.XLOOKUP(A4497,[1]Sheet1!A:A,[1]Sheet1!E:E)</f>
        <v>1</v>
      </c>
      <c r="M4497" t="str">
        <f t="shared" si="140"/>
        <v>On-Time</v>
      </c>
      <c r="N4497">
        <f t="shared" si="141"/>
        <v>0</v>
      </c>
    </row>
    <row r="4498" spans="1:14">
      <c r="A4498">
        <v>4497</v>
      </c>
      <c r="B4498">
        <v>223</v>
      </c>
      <c r="C4498">
        <v>2</v>
      </c>
      <c r="D4498">
        <v>4</v>
      </c>
      <c r="E4498" t="s">
        <v>8</v>
      </c>
      <c r="F4498" t="s">
        <v>10</v>
      </c>
      <c r="G4498">
        <v>2</v>
      </c>
      <c r="H4498">
        <v>4</v>
      </c>
      <c r="I4498" t="str">
        <f>_xlfn.XLOOKUP(A4498,[1]Sheet1!A:A,[1]Sheet1!B:B)</f>
        <v>A</v>
      </c>
      <c r="J4498" t="str">
        <f>_xlfn.XLOOKUP(A4498,[1]Sheet1!A:A,[1]Sheet1!C:C)</f>
        <v>Road</v>
      </c>
      <c r="K4498">
        <f>_xlfn.XLOOKUP(A4498,[1]Sheet1!A:A,[1]Sheet1!D:D)</f>
        <v>5709</v>
      </c>
      <c r="L4498">
        <f>_xlfn.XLOOKUP(A4498,[1]Sheet1!A:A,[1]Sheet1!E:E)</f>
        <v>0</v>
      </c>
      <c r="M4498" t="str">
        <f t="shared" si="140"/>
        <v>Delayed</v>
      </c>
      <c r="N4498">
        <f t="shared" si="141"/>
        <v>1</v>
      </c>
    </row>
    <row r="4499" spans="1:14">
      <c r="A4499">
        <v>4498</v>
      </c>
      <c r="B4499">
        <v>260</v>
      </c>
      <c r="C4499">
        <v>10</v>
      </c>
      <c r="D4499">
        <v>4</v>
      </c>
      <c r="E4499" t="s">
        <v>8</v>
      </c>
      <c r="F4499" t="s">
        <v>9</v>
      </c>
      <c r="G4499">
        <v>4</v>
      </c>
      <c r="H4499">
        <v>3</v>
      </c>
      <c r="I4499" t="str">
        <f>_xlfn.XLOOKUP(A4499,[1]Sheet1!A:A,[1]Sheet1!B:B)</f>
        <v>B</v>
      </c>
      <c r="J4499" t="str">
        <f>_xlfn.XLOOKUP(A4499,[1]Sheet1!A:A,[1]Sheet1!C:C)</f>
        <v>Road</v>
      </c>
      <c r="K4499">
        <f>_xlfn.XLOOKUP(A4499,[1]Sheet1!A:A,[1]Sheet1!D:D)</f>
        <v>4109</v>
      </c>
      <c r="L4499">
        <f>_xlfn.XLOOKUP(A4499,[1]Sheet1!A:A,[1]Sheet1!E:E)</f>
        <v>0</v>
      </c>
      <c r="M4499" t="str">
        <f t="shared" si="140"/>
        <v>Delayed</v>
      </c>
      <c r="N4499">
        <f t="shared" si="141"/>
        <v>1</v>
      </c>
    </row>
    <row r="4500" spans="1:14">
      <c r="A4500">
        <v>4499</v>
      </c>
      <c r="B4500">
        <v>269</v>
      </c>
      <c r="C4500">
        <v>6</v>
      </c>
      <c r="D4500">
        <v>2</v>
      </c>
      <c r="E4500" t="s">
        <v>11</v>
      </c>
      <c r="F4500" t="s">
        <v>10</v>
      </c>
      <c r="G4500">
        <v>4</v>
      </c>
      <c r="H4500">
        <v>3</v>
      </c>
      <c r="I4500" t="str">
        <f>_xlfn.XLOOKUP(A4500,[1]Sheet1!A:A,[1]Sheet1!B:B)</f>
        <v>C</v>
      </c>
      <c r="J4500" t="str">
        <f>_xlfn.XLOOKUP(A4500,[1]Sheet1!A:A,[1]Sheet1!C:C)</f>
        <v>Road</v>
      </c>
      <c r="K4500">
        <f>_xlfn.XLOOKUP(A4500,[1]Sheet1!A:A,[1]Sheet1!D:D)</f>
        <v>5951</v>
      </c>
      <c r="L4500">
        <f>_xlfn.XLOOKUP(A4500,[1]Sheet1!A:A,[1]Sheet1!E:E)</f>
        <v>0</v>
      </c>
      <c r="M4500" t="str">
        <f t="shared" si="140"/>
        <v>Delayed</v>
      </c>
      <c r="N4500">
        <f t="shared" si="141"/>
        <v>1</v>
      </c>
    </row>
    <row r="4501" spans="1:14">
      <c r="A4501">
        <v>4500</v>
      </c>
      <c r="B4501">
        <v>170</v>
      </c>
      <c r="C4501">
        <v>5</v>
      </c>
      <c r="D4501">
        <v>3</v>
      </c>
      <c r="E4501" t="s">
        <v>8</v>
      </c>
      <c r="F4501" t="s">
        <v>9</v>
      </c>
      <c r="G4501">
        <v>5</v>
      </c>
      <c r="H4501">
        <v>3</v>
      </c>
      <c r="I4501" t="str">
        <f>_xlfn.XLOOKUP(A4501,[1]Sheet1!A:A,[1]Sheet1!B:B)</f>
        <v>F</v>
      </c>
      <c r="J4501" t="str">
        <f>_xlfn.XLOOKUP(A4501,[1]Sheet1!A:A,[1]Sheet1!C:C)</f>
        <v>Road</v>
      </c>
      <c r="K4501">
        <f>_xlfn.XLOOKUP(A4501,[1]Sheet1!A:A,[1]Sheet1!D:D)</f>
        <v>5064</v>
      </c>
      <c r="L4501">
        <f>_xlfn.XLOOKUP(A4501,[1]Sheet1!A:A,[1]Sheet1!E:E)</f>
        <v>0</v>
      </c>
      <c r="M4501" t="str">
        <f t="shared" si="140"/>
        <v>Delayed</v>
      </c>
      <c r="N4501">
        <f t="shared" si="141"/>
        <v>1</v>
      </c>
    </row>
    <row r="4502" spans="1:14">
      <c r="A4502">
        <v>4501</v>
      </c>
      <c r="B4502">
        <v>170</v>
      </c>
      <c r="C4502">
        <v>10</v>
      </c>
      <c r="D4502">
        <v>5</v>
      </c>
      <c r="E4502" t="s">
        <v>8</v>
      </c>
      <c r="F4502" t="s">
        <v>9</v>
      </c>
      <c r="G4502">
        <v>5</v>
      </c>
      <c r="H4502">
        <v>2</v>
      </c>
      <c r="I4502" t="str">
        <f>_xlfn.XLOOKUP(A4502,[1]Sheet1!A:A,[1]Sheet1!B:B)</f>
        <v>D</v>
      </c>
      <c r="J4502" t="str">
        <f>_xlfn.XLOOKUP(A4502,[1]Sheet1!A:A,[1]Sheet1!C:C)</f>
        <v>Road</v>
      </c>
      <c r="K4502">
        <f>_xlfn.XLOOKUP(A4502,[1]Sheet1!A:A,[1]Sheet1!D:D)</f>
        <v>5621</v>
      </c>
      <c r="L4502">
        <f>_xlfn.XLOOKUP(A4502,[1]Sheet1!A:A,[1]Sheet1!E:E)</f>
        <v>1</v>
      </c>
      <c r="M4502" t="str">
        <f t="shared" si="140"/>
        <v>On-Time</v>
      </c>
      <c r="N4502">
        <f t="shared" si="141"/>
        <v>0</v>
      </c>
    </row>
    <row r="4503" spans="1:14">
      <c r="A4503">
        <v>4502</v>
      </c>
      <c r="B4503">
        <v>173</v>
      </c>
      <c r="C4503">
        <v>2</v>
      </c>
      <c r="D4503">
        <v>2</v>
      </c>
      <c r="E4503" t="s">
        <v>11</v>
      </c>
      <c r="F4503" t="s">
        <v>10</v>
      </c>
      <c r="G4503">
        <v>2</v>
      </c>
      <c r="H4503">
        <v>4</v>
      </c>
      <c r="I4503" t="str">
        <f>_xlfn.XLOOKUP(A4503,[1]Sheet1!A:A,[1]Sheet1!B:B)</f>
        <v>F</v>
      </c>
      <c r="J4503" t="str">
        <f>_xlfn.XLOOKUP(A4503,[1]Sheet1!A:A,[1]Sheet1!C:C)</f>
        <v>Road</v>
      </c>
      <c r="K4503">
        <f>_xlfn.XLOOKUP(A4503,[1]Sheet1!A:A,[1]Sheet1!D:D)</f>
        <v>5327</v>
      </c>
      <c r="L4503">
        <f>_xlfn.XLOOKUP(A4503,[1]Sheet1!A:A,[1]Sheet1!E:E)</f>
        <v>0</v>
      </c>
      <c r="M4503" t="str">
        <f t="shared" si="140"/>
        <v>Delayed</v>
      </c>
      <c r="N4503">
        <f t="shared" si="141"/>
        <v>1</v>
      </c>
    </row>
    <row r="4504" spans="1:14">
      <c r="A4504">
        <v>4503</v>
      </c>
      <c r="B4504">
        <v>148</v>
      </c>
      <c r="C4504">
        <v>6</v>
      </c>
      <c r="D4504">
        <v>8</v>
      </c>
      <c r="E4504" t="s">
        <v>11</v>
      </c>
      <c r="F4504" t="s">
        <v>10</v>
      </c>
      <c r="G4504">
        <v>5</v>
      </c>
      <c r="H4504">
        <v>4</v>
      </c>
      <c r="I4504" t="str">
        <f>_xlfn.XLOOKUP(A4504,[1]Sheet1!A:A,[1]Sheet1!B:B)</f>
        <v>A</v>
      </c>
      <c r="J4504" t="str">
        <f>_xlfn.XLOOKUP(A4504,[1]Sheet1!A:A,[1]Sheet1!C:C)</f>
        <v>Road</v>
      </c>
      <c r="K4504">
        <f>_xlfn.XLOOKUP(A4504,[1]Sheet1!A:A,[1]Sheet1!D:D)</f>
        <v>5700</v>
      </c>
      <c r="L4504">
        <f>_xlfn.XLOOKUP(A4504,[1]Sheet1!A:A,[1]Sheet1!E:E)</f>
        <v>0</v>
      </c>
      <c r="M4504" t="str">
        <f t="shared" si="140"/>
        <v>Delayed</v>
      </c>
      <c r="N4504">
        <f t="shared" si="141"/>
        <v>1</v>
      </c>
    </row>
    <row r="4505" spans="1:14">
      <c r="A4505">
        <v>4504</v>
      </c>
      <c r="B4505">
        <v>174</v>
      </c>
      <c r="C4505">
        <v>7</v>
      </c>
      <c r="D4505">
        <v>6</v>
      </c>
      <c r="E4505" t="s">
        <v>11</v>
      </c>
      <c r="F4505" t="s">
        <v>9</v>
      </c>
      <c r="G4505">
        <v>5</v>
      </c>
      <c r="H4505">
        <v>3</v>
      </c>
      <c r="I4505" t="str">
        <f>_xlfn.XLOOKUP(A4505,[1]Sheet1!A:A,[1]Sheet1!B:B)</f>
        <v>B</v>
      </c>
      <c r="J4505" t="str">
        <f>_xlfn.XLOOKUP(A4505,[1]Sheet1!A:A,[1]Sheet1!C:C)</f>
        <v>Road</v>
      </c>
      <c r="K4505">
        <f>_xlfn.XLOOKUP(A4505,[1]Sheet1!A:A,[1]Sheet1!D:D)</f>
        <v>4608</v>
      </c>
      <c r="L4505">
        <f>_xlfn.XLOOKUP(A4505,[1]Sheet1!A:A,[1]Sheet1!E:E)</f>
        <v>0</v>
      </c>
      <c r="M4505" t="str">
        <f t="shared" si="140"/>
        <v>Delayed</v>
      </c>
      <c r="N4505">
        <f t="shared" si="141"/>
        <v>1</v>
      </c>
    </row>
    <row r="4506" spans="1:14">
      <c r="A4506">
        <v>4505</v>
      </c>
      <c r="B4506">
        <v>263</v>
      </c>
      <c r="C4506">
        <v>4</v>
      </c>
      <c r="D4506">
        <v>6</v>
      </c>
      <c r="E4506" t="s">
        <v>8</v>
      </c>
      <c r="F4506" t="s">
        <v>9</v>
      </c>
      <c r="G4506">
        <v>2</v>
      </c>
      <c r="H4506">
        <v>6</v>
      </c>
      <c r="I4506" t="str">
        <f>_xlfn.XLOOKUP(A4506,[1]Sheet1!A:A,[1]Sheet1!B:B)</f>
        <v>C</v>
      </c>
      <c r="J4506" t="str">
        <f>_xlfn.XLOOKUP(A4506,[1]Sheet1!A:A,[1]Sheet1!C:C)</f>
        <v>Road</v>
      </c>
      <c r="K4506">
        <f>_xlfn.XLOOKUP(A4506,[1]Sheet1!A:A,[1]Sheet1!D:D)</f>
        <v>4591</v>
      </c>
      <c r="L4506">
        <f>_xlfn.XLOOKUP(A4506,[1]Sheet1!A:A,[1]Sheet1!E:E)</f>
        <v>1</v>
      </c>
      <c r="M4506" t="str">
        <f t="shared" si="140"/>
        <v>On-Time</v>
      </c>
      <c r="N4506">
        <f t="shared" si="141"/>
        <v>0</v>
      </c>
    </row>
    <row r="4507" spans="1:14">
      <c r="A4507">
        <v>4506</v>
      </c>
      <c r="B4507">
        <v>142</v>
      </c>
      <c r="C4507">
        <v>7</v>
      </c>
      <c r="D4507">
        <v>10</v>
      </c>
      <c r="E4507" t="s">
        <v>12</v>
      </c>
      <c r="F4507" t="s">
        <v>9</v>
      </c>
      <c r="G4507">
        <v>4</v>
      </c>
      <c r="H4507">
        <v>4</v>
      </c>
      <c r="I4507" t="str">
        <f>_xlfn.XLOOKUP(A4507,[1]Sheet1!A:A,[1]Sheet1!B:B)</f>
        <v>F</v>
      </c>
      <c r="J4507" t="str">
        <f>_xlfn.XLOOKUP(A4507,[1]Sheet1!A:A,[1]Sheet1!C:C)</f>
        <v>Road</v>
      </c>
      <c r="K4507">
        <f>_xlfn.XLOOKUP(A4507,[1]Sheet1!A:A,[1]Sheet1!D:D)</f>
        <v>5425</v>
      </c>
      <c r="L4507">
        <f>_xlfn.XLOOKUP(A4507,[1]Sheet1!A:A,[1]Sheet1!E:E)</f>
        <v>1</v>
      </c>
      <c r="M4507" t="str">
        <f t="shared" si="140"/>
        <v>On-Time</v>
      </c>
      <c r="N4507">
        <f t="shared" si="141"/>
        <v>0</v>
      </c>
    </row>
    <row r="4508" spans="1:14">
      <c r="A4508">
        <v>4507</v>
      </c>
      <c r="B4508">
        <v>183</v>
      </c>
      <c r="C4508">
        <v>2</v>
      </c>
      <c r="D4508">
        <v>3</v>
      </c>
      <c r="E4508" t="s">
        <v>8</v>
      </c>
      <c r="F4508" t="s">
        <v>10</v>
      </c>
      <c r="G4508">
        <v>3</v>
      </c>
      <c r="H4508">
        <v>3</v>
      </c>
      <c r="I4508" t="str">
        <f>_xlfn.XLOOKUP(A4508,[1]Sheet1!A:A,[1]Sheet1!B:B)</f>
        <v>D</v>
      </c>
      <c r="J4508" t="str">
        <f>_xlfn.XLOOKUP(A4508,[1]Sheet1!A:A,[1]Sheet1!C:C)</f>
        <v>Road</v>
      </c>
      <c r="K4508">
        <f>_xlfn.XLOOKUP(A4508,[1]Sheet1!A:A,[1]Sheet1!D:D)</f>
        <v>4363</v>
      </c>
      <c r="L4508">
        <f>_xlfn.XLOOKUP(A4508,[1]Sheet1!A:A,[1]Sheet1!E:E)</f>
        <v>0</v>
      </c>
      <c r="M4508" t="str">
        <f t="shared" si="140"/>
        <v>Delayed</v>
      </c>
      <c r="N4508">
        <f t="shared" si="141"/>
        <v>1</v>
      </c>
    </row>
    <row r="4509" spans="1:14">
      <c r="A4509">
        <v>4508</v>
      </c>
      <c r="B4509">
        <v>174</v>
      </c>
      <c r="C4509">
        <v>1</v>
      </c>
      <c r="D4509">
        <v>10</v>
      </c>
      <c r="E4509" t="s">
        <v>11</v>
      </c>
      <c r="F4509" t="s">
        <v>9</v>
      </c>
      <c r="G4509">
        <v>1</v>
      </c>
      <c r="H4509">
        <v>6</v>
      </c>
      <c r="I4509" t="str">
        <f>_xlfn.XLOOKUP(A4509,[1]Sheet1!A:A,[1]Sheet1!B:B)</f>
        <v>F</v>
      </c>
      <c r="J4509" t="str">
        <f>_xlfn.XLOOKUP(A4509,[1]Sheet1!A:A,[1]Sheet1!C:C)</f>
        <v>Road</v>
      </c>
      <c r="K4509">
        <f>_xlfn.XLOOKUP(A4509,[1]Sheet1!A:A,[1]Sheet1!D:D)</f>
        <v>5784</v>
      </c>
      <c r="L4509">
        <f>_xlfn.XLOOKUP(A4509,[1]Sheet1!A:A,[1]Sheet1!E:E)</f>
        <v>1</v>
      </c>
      <c r="M4509" t="str">
        <f t="shared" si="140"/>
        <v>On-Time</v>
      </c>
      <c r="N4509">
        <f t="shared" si="141"/>
        <v>0</v>
      </c>
    </row>
    <row r="4510" spans="1:14">
      <c r="A4510">
        <v>4509</v>
      </c>
      <c r="B4510">
        <v>140</v>
      </c>
      <c r="C4510">
        <v>4</v>
      </c>
      <c r="D4510">
        <v>3</v>
      </c>
      <c r="E4510" t="s">
        <v>8</v>
      </c>
      <c r="F4510" t="s">
        <v>10</v>
      </c>
      <c r="G4510">
        <v>1</v>
      </c>
      <c r="H4510">
        <v>4</v>
      </c>
      <c r="I4510" t="str">
        <f>_xlfn.XLOOKUP(A4510,[1]Sheet1!A:A,[1]Sheet1!B:B)</f>
        <v>A</v>
      </c>
      <c r="J4510" t="str">
        <f>_xlfn.XLOOKUP(A4510,[1]Sheet1!A:A,[1]Sheet1!C:C)</f>
        <v>Road</v>
      </c>
      <c r="K4510">
        <f>_xlfn.XLOOKUP(A4510,[1]Sheet1!A:A,[1]Sheet1!D:D)</f>
        <v>5210</v>
      </c>
      <c r="L4510">
        <f>_xlfn.XLOOKUP(A4510,[1]Sheet1!A:A,[1]Sheet1!E:E)</f>
        <v>1</v>
      </c>
      <c r="M4510" t="str">
        <f t="shared" si="140"/>
        <v>On-Time</v>
      </c>
      <c r="N4510">
        <f t="shared" si="141"/>
        <v>0</v>
      </c>
    </row>
    <row r="4511" spans="1:14">
      <c r="A4511">
        <v>4510</v>
      </c>
      <c r="B4511">
        <v>154</v>
      </c>
      <c r="C4511">
        <v>7</v>
      </c>
      <c r="D4511">
        <v>2</v>
      </c>
      <c r="E4511" t="s">
        <v>12</v>
      </c>
      <c r="F4511" t="s">
        <v>10</v>
      </c>
      <c r="G4511">
        <v>5</v>
      </c>
      <c r="H4511">
        <v>6</v>
      </c>
      <c r="I4511" t="str">
        <f>_xlfn.XLOOKUP(A4511,[1]Sheet1!A:A,[1]Sheet1!B:B)</f>
        <v>B</v>
      </c>
      <c r="J4511" t="str">
        <f>_xlfn.XLOOKUP(A4511,[1]Sheet1!A:A,[1]Sheet1!C:C)</f>
        <v>Road</v>
      </c>
      <c r="K4511">
        <f>_xlfn.XLOOKUP(A4511,[1]Sheet1!A:A,[1]Sheet1!D:D)</f>
        <v>4359</v>
      </c>
      <c r="L4511">
        <f>_xlfn.XLOOKUP(A4511,[1]Sheet1!A:A,[1]Sheet1!E:E)</f>
        <v>1</v>
      </c>
      <c r="M4511" t="str">
        <f t="shared" si="140"/>
        <v>On-Time</v>
      </c>
      <c r="N4511">
        <f t="shared" si="141"/>
        <v>0</v>
      </c>
    </row>
    <row r="4512" spans="1:14">
      <c r="A4512">
        <v>4511</v>
      </c>
      <c r="B4512">
        <v>108</v>
      </c>
      <c r="C4512">
        <v>5</v>
      </c>
      <c r="D4512">
        <v>10</v>
      </c>
      <c r="E4512" t="s">
        <v>11</v>
      </c>
      <c r="F4512" t="s">
        <v>10</v>
      </c>
      <c r="G4512">
        <v>2</v>
      </c>
      <c r="H4512">
        <v>4</v>
      </c>
      <c r="I4512" t="str">
        <f>_xlfn.XLOOKUP(A4512,[1]Sheet1!A:A,[1]Sheet1!B:B)</f>
        <v>C</v>
      </c>
      <c r="J4512" t="str">
        <f>_xlfn.XLOOKUP(A4512,[1]Sheet1!A:A,[1]Sheet1!C:C)</f>
        <v>Road</v>
      </c>
      <c r="K4512">
        <f>_xlfn.XLOOKUP(A4512,[1]Sheet1!A:A,[1]Sheet1!D:D)</f>
        <v>4645</v>
      </c>
      <c r="L4512">
        <f>_xlfn.XLOOKUP(A4512,[1]Sheet1!A:A,[1]Sheet1!E:E)</f>
        <v>0</v>
      </c>
      <c r="M4512" t="str">
        <f t="shared" si="140"/>
        <v>Delayed</v>
      </c>
      <c r="N4512">
        <f t="shared" si="141"/>
        <v>1</v>
      </c>
    </row>
    <row r="4513" spans="1:14">
      <c r="A4513">
        <v>4512</v>
      </c>
      <c r="B4513">
        <v>198</v>
      </c>
      <c r="C4513">
        <v>8</v>
      </c>
      <c r="D4513">
        <v>3</v>
      </c>
      <c r="E4513" t="s">
        <v>8</v>
      </c>
      <c r="F4513" t="s">
        <v>9</v>
      </c>
      <c r="G4513">
        <v>2</v>
      </c>
      <c r="H4513">
        <v>5</v>
      </c>
      <c r="I4513" t="str">
        <f>_xlfn.XLOOKUP(A4513,[1]Sheet1!A:A,[1]Sheet1!B:B)</f>
        <v>F</v>
      </c>
      <c r="J4513" t="str">
        <f>_xlfn.XLOOKUP(A4513,[1]Sheet1!A:A,[1]Sheet1!C:C)</f>
        <v>Road</v>
      </c>
      <c r="K4513">
        <f>_xlfn.XLOOKUP(A4513,[1]Sheet1!A:A,[1]Sheet1!D:D)</f>
        <v>4680</v>
      </c>
      <c r="L4513">
        <f>_xlfn.XLOOKUP(A4513,[1]Sheet1!A:A,[1]Sheet1!E:E)</f>
        <v>0</v>
      </c>
      <c r="M4513" t="str">
        <f t="shared" si="140"/>
        <v>Delayed</v>
      </c>
      <c r="N4513">
        <f t="shared" si="141"/>
        <v>1</v>
      </c>
    </row>
    <row r="4514" spans="1:14">
      <c r="A4514">
        <v>4513</v>
      </c>
      <c r="B4514">
        <v>266</v>
      </c>
      <c r="C4514">
        <v>5</v>
      </c>
      <c r="D4514">
        <v>3</v>
      </c>
      <c r="E4514" t="s">
        <v>12</v>
      </c>
      <c r="F4514" t="s">
        <v>10</v>
      </c>
      <c r="G4514">
        <v>2</v>
      </c>
      <c r="H4514">
        <v>4</v>
      </c>
      <c r="I4514" t="str">
        <f>_xlfn.XLOOKUP(A4514,[1]Sheet1!A:A,[1]Sheet1!B:B)</f>
        <v>D</v>
      </c>
      <c r="J4514" t="str">
        <f>_xlfn.XLOOKUP(A4514,[1]Sheet1!A:A,[1]Sheet1!C:C)</f>
        <v>Road</v>
      </c>
      <c r="K4514">
        <f>_xlfn.XLOOKUP(A4514,[1]Sheet1!A:A,[1]Sheet1!D:D)</f>
        <v>4831</v>
      </c>
      <c r="L4514">
        <f>_xlfn.XLOOKUP(A4514,[1]Sheet1!A:A,[1]Sheet1!E:E)</f>
        <v>1</v>
      </c>
      <c r="M4514" t="str">
        <f t="shared" si="140"/>
        <v>On-Time</v>
      </c>
      <c r="N4514">
        <f t="shared" si="141"/>
        <v>0</v>
      </c>
    </row>
    <row r="4515" spans="1:14">
      <c r="A4515">
        <v>4514</v>
      </c>
      <c r="B4515">
        <v>197</v>
      </c>
      <c r="C4515">
        <v>8</v>
      </c>
      <c r="D4515">
        <v>5</v>
      </c>
      <c r="E4515" t="s">
        <v>8</v>
      </c>
      <c r="F4515" t="s">
        <v>10</v>
      </c>
      <c r="G4515">
        <v>4</v>
      </c>
      <c r="H4515">
        <v>4</v>
      </c>
      <c r="I4515" t="str">
        <f>_xlfn.XLOOKUP(A4515,[1]Sheet1!A:A,[1]Sheet1!B:B)</f>
        <v>F</v>
      </c>
      <c r="J4515" t="str">
        <f>_xlfn.XLOOKUP(A4515,[1]Sheet1!A:A,[1]Sheet1!C:C)</f>
        <v>Road</v>
      </c>
      <c r="K4515">
        <f>_xlfn.XLOOKUP(A4515,[1]Sheet1!A:A,[1]Sheet1!D:D)</f>
        <v>4793</v>
      </c>
      <c r="L4515">
        <f>_xlfn.XLOOKUP(A4515,[1]Sheet1!A:A,[1]Sheet1!E:E)</f>
        <v>0</v>
      </c>
      <c r="M4515" t="str">
        <f t="shared" si="140"/>
        <v>Delayed</v>
      </c>
      <c r="N4515">
        <f t="shared" si="141"/>
        <v>1</v>
      </c>
    </row>
    <row r="4516" spans="1:14">
      <c r="A4516">
        <v>4515</v>
      </c>
      <c r="B4516">
        <v>219</v>
      </c>
      <c r="C4516">
        <v>1</v>
      </c>
      <c r="D4516">
        <v>8</v>
      </c>
      <c r="E4516" t="s">
        <v>8</v>
      </c>
      <c r="F4516" t="s">
        <v>9</v>
      </c>
      <c r="G4516">
        <v>1</v>
      </c>
      <c r="H4516">
        <v>3</v>
      </c>
      <c r="I4516" t="str">
        <f>_xlfn.XLOOKUP(A4516,[1]Sheet1!A:A,[1]Sheet1!B:B)</f>
        <v>A</v>
      </c>
      <c r="J4516" t="str">
        <f>_xlfn.XLOOKUP(A4516,[1]Sheet1!A:A,[1]Sheet1!C:C)</f>
        <v>Road</v>
      </c>
      <c r="K4516">
        <f>_xlfn.XLOOKUP(A4516,[1]Sheet1!A:A,[1]Sheet1!D:D)</f>
        <v>4122</v>
      </c>
      <c r="L4516">
        <f>_xlfn.XLOOKUP(A4516,[1]Sheet1!A:A,[1]Sheet1!E:E)</f>
        <v>1</v>
      </c>
      <c r="M4516" t="str">
        <f t="shared" si="140"/>
        <v>On-Time</v>
      </c>
      <c r="N4516">
        <f t="shared" si="141"/>
        <v>0</v>
      </c>
    </row>
    <row r="4517" spans="1:14">
      <c r="A4517">
        <v>4516</v>
      </c>
      <c r="B4517">
        <v>255</v>
      </c>
      <c r="C4517">
        <v>9</v>
      </c>
      <c r="D4517">
        <v>7</v>
      </c>
      <c r="E4517" t="s">
        <v>8</v>
      </c>
      <c r="F4517" t="s">
        <v>9</v>
      </c>
      <c r="G4517">
        <v>4</v>
      </c>
      <c r="H4517">
        <v>2</v>
      </c>
      <c r="I4517" t="str">
        <f>_xlfn.XLOOKUP(A4517,[1]Sheet1!A:A,[1]Sheet1!B:B)</f>
        <v>B</v>
      </c>
      <c r="J4517" t="str">
        <f>_xlfn.XLOOKUP(A4517,[1]Sheet1!A:A,[1]Sheet1!C:C)</f>
        <v>Road</v>
      </c>
      <c r="K4517">
        <f>_xlfn.XLOOKUP(A4517,[1]Sheet1!A:A,[1]Sheet1!D:D)</f>
        <v>5224</v>
      </c>
      <c r="L4517">
        <f>_xlfn.XLOOKUP(A4517,[1]Sheet1!A:A,[1]Sheet1!E:E)</f>
        <v>1</v>
      </c>
      <c r="M4517" t="str">
        <f t="shared" si="140"/>
        <v>On-Time</v>
      </c>
      <c r="N4517">
        <f t="shared" si="141"/>
        <v>0</v>
      </c>
    </row>
    <row r="4518" spans="1:14">
      <c r="A4518">
        <v>4517</v>
      </c>
      <c r="B4518">
        <v>255</v>
      </c>
      <c r="C4518">
        <v>3</v>
      </c>
      <c r="D4518">
        <v>7</v>
      </c>
      <c r="E4518" t="s">
        <v>8</v>
      </c>
      <c r="F4518" t="s">
        <v>9</v>
      </c>
      <c r="G4518">
        <v>1</v>
      </c>
      <c r="H4518">
        <v>3</v>
      </c>
      <c r="I4518" t="str">
        <f>_xlfn.XLOOKUP(A4518,[1]Sheet1!A:A,[1]Sheet1!B:B)</f>
        <v>C</v>
      </c>
      <c r="J4518" t="str">
        <f>_xlfn.XLOOKUP(A4518,[1]Sheet1!A:A,[1]Sheet1!C:C)</f>
        <v>Flight</v>
      </c>
      <c r="K4518">
        <f>_xlfn.XLOOKUP(A4518,[1]Sheet1!A:A,[1]Sheet1!D:D)</f>
        <v>4477</v>
      </c>
      <c r="L4518">
        <f>_xlfn.XLOOKUP(A4518,[1]Sheet1!A:A,[1]Sheet1!E:E)</f>
        <v>0</v>
      </c>
      <c r="M4518" t="str">
        <f t="shared" si="140"/>
        <v>Delayed</v>
      </c>
      <c r="N4518">
        <f t="shared" si="141"/>
        <v>1</v>
      </c>
    </row>
    <row r="4519" spans="1:14">
      <c r="A4519">
        <v>4518</v>
      </c>
      <c r="B4519">
        <v>219</v>
      </c>
      <c r="C4519">
        <v>8</v>
      </c>
      <c r="D4519">
        <v>4</v>
      </c>
      <c r="E4519" t="s">
        <v>8</v>
      </c>
      <c r="F4519" t="s">
        <v>9</v>
      </c>
      <c r="G4519">
        <v>4</v>
      </c>
      <c r="H4519">
        <v>5</v>
      </c>
      <c r="I4519" t="str">
        <f>_xlfn.XLOOKUP(A4519,[1]Sheet1!A:A,[1]Sheet1!B:B)</f>
        <v>F</v>
      </c>
      <c r="J4519" t="str">
        <f>_xlfn.XLOOKUP(A4519,[1]Sheet1!A:A,[1]Sheet1!C:C)</f>
        <v>Flight</v>
      </c>
      <c r="K4519">
        <f>_xlfn.XLOOKUP(A4519,[1]Sheet1!A:A,[1]Sheet1!D:D)</f>
        <v>4540</v>
      </c>
      <c r="L4519">
        <f>_xlfn.XLOOKUP(A4519,[1]Sheet1!A:A,[1]Sheet1!E:E)</f>
        <v>0</v>
      </c>
      <c r="M4519" t="str">
        <f t="shared" si="140"/>
        <v>Delayed</v>
      </c>
      <c r="N4519">
        <f t="shared" si="141"/>
        <v>1</v>
      </c>
    </row>
    <row r="4520" spans="1:14">
      <c r="A4520">
        <v>4519</v>
      </c>
      <c r="B4520">
        <v>244</v>
      </c>
      <c r="C4520">
        <v>7</v>
      </c>
      <c r="D4520">
        <v>2</v>
      </c>
      <c r="E4520" t="s">
        <v>11</v>
      </c>
      <c r="F4520" t="s">
        <v>9</v>
      </c>
      <c r="G4520">
        <v>4</v>
      </c>
      <c r="H4520">
        <v>4</v>
      </c>
      <c r="I4520" t="str">
        <f>_xlfn.XLOOKUP(A4520,[1]Sheet1!A:A,[1]Sheet1!B:B)</f>
        <v>D</v>
      </c>
      <c r="J4520" t="str">
        <f>_xlfn.XLOOKUP(A4520,[1]Sheet1!A:A,[1]Sheet1!C:C)</f>
        <v>Flight</v>
      </c>
      <c r="K4520">
        <f>_xlfn.XLOOKUP(A4520,[1]Sheet1!A:A,[1]Sheet1!D:D)</f>
        <v>5543</v>
      </c>
      <c r="L4520">
        <f>_xlfn.XLOOKUP(A4520,[1]Sheet1!A:A,[1]Sheet1!E:E)</f>
        <v>1</v>
      </c>
      <c r="M4520" t="str">
        <f t="shared" si="140"/>
        <v>On-Time</v>
      </c>
      <c r="N4520">
        <f t="shared" si="141"/>
        <v>0</v>
      </c>
    </row>
    <row r="4521" spans="1:14">
      <c r="A4521">
        <v>4520</v>
      </c>
      <c r="B4521">
        <v>132</v>
      </c>
      <c r="C4521">
        <v>3</v>
      </c>
      <c r="D4521">
        <v>3</v>
      </c>
      <c r="E4521" t="s">
        <v>8</v>
      </c>
      <c r="F4521" t="s">
        <v>10</v>
      </c>
      <c r="G4521">
        <v>5</v>
      </c>
      <c r="H4521">
        <v>5</v>
      </c>
      <c r="I4521" t="str">
        <f>_xlfn.XLOOKUP(A4521,[1]Sheet1!A:A,[1]Sheet1!B:B)</f>
        <v>F</v>
      </c>
      <c r="J4521" t="str">
        <f>_xlfn.XLOOKUP(A4521,[1]Sheet1!A:A,[1]Sheet1!C:C)</f>
        <v>Flight</v>
      </c>
      <c r="K4521">
        <f>_xlfn.XLOOKUP(A4521,[1]Sheet1!A:A,[1]Sheet1!D:D)</f>
        <v>4263</v>
      </c>
      <c r="L4521">
        <f>_xlfn.XLOOKUP(A4521,[1]Sheet1!A:A,[1]Sheet1!E:E)</f>
        <v>0</v>
      </c>
      <c r="M4521" t="str">
        <f t="shared" si="140"/>
        <v>Delayed</v>
      </c>
      <c r="N4521">
        <f t="shared" si="141"/>
        <v>1</v>
      </c>
    </row>
    <row r="4522" spans="1:14">
      <c r="A4522">
        <v>4521</v>
      </c>
      <c r="B4522">
        <v>223</v>
      </c>
      <c r="C4522">
        <v>3</v>
      </c>
      <c r="D4522">
        <v>4</v>
      </c>
      <c r="E4522" t="s">
        <v>8</v>
      </c>
      <c r="F4522" t="s">
        <v>10</v>
      </c>
      <c r="G4522">
        <v>4</v>
      </c>
      <c r="H4522">
        <v>4</v>
      </c>
      <c r="I4522" t="str">
        <f>_xlfn.XLOOKUP(A4522,[1]Sheet1!A:A,[1]Sheet1!B:B)</f>
        <v>A</v>
      </c>
      <c r="J4522" t="str">
        <f>_xlfn.XLOOKUP(A4522,[1]Sheet1!A:A,[1]Sheet1!C:C)</f>
        <v>Flight</v>
      </c>
      <c r="K4522">
        <f>_xlfn.XLOOKUP(A4522,[1]Sheet1!A:A,[1]Sheet1!D:D)</f>
        <v>5613</v>
      </c>
      <c r="L4522">
        <f>_xlfn.XLOOKUP(A4522,[1]Sheet1!A:A,[1]Sheet1!E:E)</f>
        <v>0</v>
      </c>
      <c r="M4522" t="str">
        <f t="shared" si="140"/>
        <v>Delayed</v>
      </c>
      <c r="N4522">
        <f t="shared" si="141"/>
        <v>1</v>
      </c>
    </row>
    <row r="4523" spans="1:14">
      <c r="A4523">
        <v>4522</v>
      </c>
      <c r="B4523">
        <v>260</v>
      </c>
      <c r="C4523">
        <v>8</v>
      </c>
      <c r="D4523">
        <v>4</v>
      </c>
      <c r="E4523" t="s">
        <v>8</v>
      </c>
      <c r="F4523" t="s">
        <v>10</v>
      </c>
      <c r="G4523">
        <v>3</v>
      </c>
      <c r="H4523">
        <v>3</v>
      </c>
      <c r="I4523" t="str">
        <f>_xlfn.XLOOKUP(A4523,[1]Sheet1!A:A,[1]Sheet1!B:B)</f>
        <v>B</v>
      </c>
      <c r="J4523" t="str">
        <f>_xlfn.XLOOKUP(A4523,[1]Sheet1!A:A,[1]Sheet1!C:C)</f>
        <v>Flight</v>
      </c>
      <c r="K4523">
        <f>_xlfn.XLOOKUP(A4523,[1]Sheet1!A:A,[1]Sheet1!D:D)</f>
        <v>5595</v>
      </c>
      <c r="L4523">
        <f>_xlfn.XLOOKUP(A4523,[1]Sheet1!A:A,[1]Sheet1!E:E)</f>
        <v>1</v>
      </c>
      <c r="M4523" t="str">
        <f t="shared" si="140"/>
        <v>On-Time</v>
      </c>
      <c r="N4523">
        <f t="shared" si="141"/>
        <v>0</v>
      </c>
    </row>
    <row r="4524" spans="1:14">
      <c r="A4524">
        <v>4523</v>
      </c>
      <c r="B4524">
        <v>269</v>
      </c>
      <c r="C4524">
        <v>6</v>
      </c>
      <c r="D4524">
        <v>2</v>
      </c>
      <c r="E4524" t="s">
        <v>11</v>
      </c>
      <c r="F4524" t="s">
        <v>10</v>
      </c>
      <c r="G4524">
        <v>1</v>
      </c>
      <c r="H4524">
        <v>3</v>
      </c>
      <c r="I4524" t="str">
        <f>_xlfn.XLOOKUP(A4524,[1]Sheet1!A:A,[1]Sheet1!B:B)</f>
        <v>C</v>
      </c>
      <c r="J4524" t="str">
        <f>_xlfn.XLOOKUP(A4524,[1]Sheet1!A:A,[1]Sheet1!C:C)</f>
        <v>Flight</v>
      </c>
      <c r="K4524">
        <f>_xlfn.XLOOKUP(A4524,[1]Sheet1!A:A,[1]Sheet1!D:D)</f>
        <v>5703</v>
      </c>
      <c r="L4524">
        <f>_xlfn.XLOOKUP(A4524,[1]Sheet1!A:A,[1]Sheet1!E:E)</f>
        <v>1</v>
      </c>
      <c r="M4524" t="str">
        <f t="shared" si="140"/>
        <v>On-Time</v>
      </c>
      <c r="N4524">
        <f t="shared" si="141"/>
        <v>0</v>
      </c>
    </row>
    <row r="4525" spans="1:14">
      <c r="A4525">
        <v>4524</v>
      </c>
      <c r="B4525">
        <v>170</v>
      </c>
      <c r="C4525">
        <v>3</v>
      </c>
      <c r="D4525">
        <v>3</v>
      </c>
      <c r="E4525" t="s">
        <v>8</v>
      </c>
      <c r="F4525" t="s">
        <v>10</v>
      </c>
      <c r="G4525">
        <v>1</v>
      </c>
      <c r="H4525">
        <v>3</v>
      </c>
      <c r="I4525" t="str">
        <f>_xlfn.XLOOKUP(A4525,[1]Sheet1!A:A,[1]Sheet1!B:B)</f>
        <v>F</v>
      </c>
      <c r="J4525" t="str">
        <f>_xlfn.XLOOKUP(A4525,[1]Sheet1!A:A,[1]Sheet1!C:C)</f>
        <v>Flight</v>
      </c>
      <c r="K4525">
        <f>_xlfn.XLOOKUP(A4525,[1]Sheet1!A:A,[1]Sheet1!D:D)</f>
        <v>4454</v>
      </c>
      <c r="L4525">
        <f>_xlfn.XLOOKUP(A4525,[1]Sheet1!A:A,[1]Sheet1!E:E)</f>
        <v>1</v>
      </c>
      <c r="M4525" t="str">
        <f t="shared" si="140"/>
        <v>On-Time</v>
      </c>
      <c r="N4525">
        <f t="shared" si="141"/>
        <v>0</v>
      </c>
    </row>
    <row r="4526" spans="1:14">
      <c r="A4526">
        <v>4525</v>
      </c>
      <c r="B4526">
        <v>170</v>
      </c>
      <c r="C4526">
        <v>10</v>
      </c>
      <c r="D4526">
        <v>5</v>
      </c>
      <c r="E4526" t="s">
        <v>8</v>
      </c>
      <c r="F4526" t="s">
        <v>10</v>
      </c>
      <c r="G4526">
        <v>4</v>
      </c>
      <c r="H4526">
        <v>2</v>
      </c>
      <c r="I4526" t="str">
        <f>_xlfn.XLOOKUP(A4526,[1]Sheet1!A:A,[1]Sheet1!B:B)</f>
        <v>D</v>
      </c>
      <c r="J4526" t="str">
        <f>_xlfn.XLOOKUP(A4526,[1]Sheet1!A:A,[1]Sheet1!C:C)</f>
        <v>Flight</v>
      </c>
      <c r="K4526">
        <f>_xlfn.XLOOKUP(A4526,[1]Sheet1!A:A,[1]Sheet1!D:D)</f>
        <v>5448</v>
      </c>
      <c r="L4526">
        <f>_xlfn.XLOOKUP(A4526,[1]Sheet1!A:A,[1]Sheet1!E:E)</f>
        <v>0</v>
      </c>
      <c r="M4526" t="str">
        <f t="shared" si="140"/>
        <v>Delayed</v>
      </c>
      <c r="N4526">
        <f t="shared" si="141"/>
        <v>1</v>
      </c>
    </row>
    <row r="4527" spans="1:14">
      <c r="A4527">
        <v>4526</v>
      </c>
      <c r="B4527">
        <v>173</v>
      </c>
      <c r="C4527">
        <v>5</v>
      </c>
      <c r="D4527">
        <v>2</v>
      </c>
      <c r="E4527" t="s">
        <v>11</v>
      </c>
      <c r="F4527" t="s">
        <v>9</v>
      </c>
      <c r="G4527">
        <v>5</v>
      </c>
      <c r="H4527">
        <v>4</v>
      </c>
      <c r="I4527" t="str">
        <f>_xlfn.XLOOKUP(A4527,[1]Sheet1!A:A,[1]Sheet1!B:B)</f>
        <v>F</v>
      </c>
      <c r="J4527" t="str">
        <f>_xlfn.XLOOKUP(A4527,[1]Sheet1!A:A,[1]Sheet1!C:C)</f>
        <v>Flight</v>
      </c>
      <c r="K4527">
        <f>_xlfn.XLOOKUP(A4527,[1]Sheet1!A:A,[1]Sheet1!D:D)</f>
        <v>4776</v>
      </c>
      <c r="L4527">
        <f>_xlfn.XLOOKUP(A4527,[1]Sheet1!A:A,[1]Sheet1!E:E)</f>
        <v>1</v>
      </c>
      <c r="M4527" t="str">
        <f t="shared" si="140"/>
        <v>On-Time</v>
      </c>
      <c r="N4527">
        <f t="shared" si="141"/>
        <v>0</v>
      </c>
    </row>
    <row r="4528" spans="1:14">
      <c r="A4528">
        <v>4527</v>
      </c>
      <c r="B4528">
        <v>148</v>
      </c>
      <c r="C4528">
        <v>5</v>
      </c>
      <c r="D4528">
        <v>8</v>
      </c>
      <c r="E4528" t="s">
        <v>11</v>
      </c>
      <c r="F4528" t="s">
        <v>10</v>
      </c>
      <c r="G4528">
        <v>1</v>
      </c>
      <c r="H4528">
        <v>4</v>
      </c>
      <c r="I4528" t="str">
        <f>_xlfn.XLOOKUP(A4528,[1]Sheet1!A:A,[1]Sheet1!B:B)</f>
        <v>A</v>
      </c>
      <c r="J4528" t="str">
        <f>_xlfn.XLOOKUP(A4528,[1]Sheet1!A:A,[1]Sheet1!C:C)</f>
        <v>Flight</v>
      </c>
      <c r="K4528">
        <f>_xlfn.XLOOKUP(A4528,[1]Sheet1!A:A,[1]Sheet1!D:D)</f>
        <v>4851</v>
      </c>
      <c r="L4528">
        <f>_xlfn.XLOOKUP(A4528,[1]Sheet1!A:A,[1]Sheet1!E:E)</f>
        <v>1</v>
      </c>
      <c r="M4528" t="str">
        <f t="shared" si="140"/>
        <v>On-Time</v>
      </c>
      <c r="N4528">
        <f t="shared" si="141"/>
        <v>0</v>
      </c>
    </row>
    <row r="4529" spans="1:14">
      <c r="A4529">
        <v>4528</v>
      </c>
      <c r="B4529">
        <v>174</v>
      </c>
      <c r="C4529">
        <v>4</v>
      </c>
      <c r="D4529">
        <v>6</v>
      </c>
      <c r="E4529" t="s">
        <v>11</v>
      </c>
      <c r="F4529" t="s">
        <v>9</v>
      </c>
      <c r="G4529">
        <v>1</v>
      </c>
      <c r="H4529">
        <v>3</v>
      </c>
      <c r="I4529" t="str">
        <f>_xlfn.XLOOKUP(A4529,[1]Sheet1!A:A,[1]Sheet1!B:B)</f>
        <v>B</v>
      </c>
      <c r="J4529" t="str">
        <f>_xlfn.XLOOKUP(A4529,[1]Sheet1!A:A,[1]Sheet1!C:C)</f>
        <v>Flight</v>
      </c>
      <c r="K4529">
        <f>_xlfn.XLOOKUP(A4529,[1]Sheet1!A:A,[1]Sheet1!D:D)</f>
        <v>4910</v>
      </c>
      <c r="L4529">
        <f>_xlfn.XLOOKUP(A4529,[1]Sheet1!A:A,[1]Sheet1!E:E)</f>
        <v>1</v>
      </c>
      <c r="M4529" t="str">
        <f t="shared" si="140"/>
        <v>On-Time</v>
      </c>
      <c r="N4529">
        <f t="shared" si="141"/>
        <v>0</v>
      </c>
    </row>
    <row r="4530" spans="1:14">
      <c r="A4530">
        <v>4529</v>
      </c>
      <c r="B4530">
        <v>263</v>
      </c>
      <c r="C4530">
        <v>10</v>
      </c>
      <c r="D4530">
        <v>6</v>
      </c>
      <c r="E4530" t="s">
        <v>8</v>
      </c>
      <c r="F4530" t="s">
        <v>10</v>
      </c>
      <c r="G4530">
        <v>1</v>
      </c>
      <c r="H4530">
        <v>6</v>
      </c>
      <c r="I4530" t="str">
        <f>_xlfn.XLOOKUP(A4530,[1]Sheet1!A:A,[1]Sheet1!B:B)</f>
        <v>C</v>
      </c>
      <c r="J4530" t="str">
        <f>_xlfn.XLOOKUP(A4530,[1]Sheet1!A:A,[1]Sheet1!C:C)</f>
        <v>Flight</v>
      </c>
      <c r="K4530">
        <f>_xlfn.XLOOKUP(A4530,[1]Sheet1!A:A,[1]Sheet1!D:D)</f>
        <v>5826</v>
      </c>
      <c r="L4530">
        <f>_xlfn.XLOOKUP(A4530,[1]Sheet1!A:A,[1]Sheet1!E:E)</f>
        <v>0</v>
      </c>
      <c r="M4530" t="str">
        <f t="shared" si="140"/>
        <v>Delayed</v>
      </c>
      <c r="N4530">
        <f t="shared" si="141"/>
        <v>1</v>
      </c>
    </row>
    <row r="4531" spans="1:14">
      <c r="A4531">
        <v>4530</v>
      </c>
      <c r="B4531">
        <v>142</v>
      </c>
      <c r="C4531">
        <v>5</v>
      </c>
      <c r="D4531">
        <v>10</v>
      </c>
      <c r="E4531" t="s">
        <v>12</v>
      </c>
      <c r="F4531" t="s">
        <v>9</v>
      </c>
      <c r="G4531">
        <v>5</v>
      </c>
      <c r="H4531">
        <v>4</v>
      </c>
      <c r="I4531" t="str">
        <f>_xlfn.XLOOKUP(A4531,[1]Sheet1!A:A,[1]Sheet1!B:B)</f>
        <v>F</v>
      </c>
      <c r="J4531" t="str">
        <f>_xlfn.XLOOKUP(A4531,[1]Sheet1!A:A,[1]Sheet1!C:C)</f>
        <v>Flight</v>
      </c>
      <c r="K4531">
        <f>_xlfn.XLOOKUP(A4531,[1]Sheet1!A:A,[1]Sheet1!D:D)</f>
        <v>4147</v>
      </c>
      <c r="L4531">
        <f>_xlfn.XLOOKUP(A4531,[1]Sheet1!A:A,[1]Sheet1!E:E)</f>
        <v>1</v>
      </c>
      <c r="M4531" t="str">
        <f t="shared" si="140"/>
        <v>On-Time</v>
      </c>
      <c r="N4531">
        <f t="shared" si="141"/>
        <v>0</v>
      </c>
    </row>
    <row r="4532" spans="1:14">
      <c r="A4532">
        <v>4531</v>
      </c>
      <c r="B4532">
        <v>183</v>
      </c>
      <c r="C4532">
        <v>4</v>
      </c>
      <c r="D4532">
        <v>3</v>
      </c>
      <c r="E4532" t="s">
        <v>8</v>
      </c>
      <c r="F4532" t="s">
        <v>10</v>
      </c>
      <c r="G4532">
        <v>3</v>
      </c>
      <c r="H4532">
        <v>3</v>
      </c>
      <c r="I4532" t="str">
        <f>_xlfn.XLOOKUP(A4532,[1]Sheet1!A:A,[1]Sheet1!B:B)</f>
        <v>D</v>
      </c>
      <c r="J4532" t="str">
        <f>_xlfn.XLOOKUP(A4532,[1]Sheet1!A:A,[1]Sheet1!C:C)</f>
        <v>Flight</v>
      </c>
      <c r="K4532">
        <f>_xlfn.XLOOKUP(A4532,[1]Sheet1!A:A,[1]Sheet1!D:D)</f>
        <v>5322</v>
      </c>
      <c r="L4532">
        <f>_xlfn.XLOOKUP(A4532,[1]Sheet1!A:A,[1]Sheet1!E:E)</f>
        <v>0</v>
      </c>
      <c r="M4532" t="str">
        <f t="shared" si="140"/>
        <v>Delayed</v>
      </c>
      <c r="N4532">
        <f t="shared" si="141"/>
        <v>1</v>
      </c>
    </row>
    <row r="4533" spans="1:14">
      <c r="A4533">
        <v>4532</v>
      </c>
      <c r="B4533">
        <v>174</v>
      </c>
      <c r="C4533">
        <v>7</v>
      </c>
      <c r="D4533">
        <v>10</v>
      </c>
      <c r="E4533" t="s">
        <v>11</v>
      </c>
      <c r="F4533" t="s">
        <v>10</v>
      </c>
      <c r="G4533">
        <v>1</v>
      </c>
      <c r="H4533">
        <v>6</v>
      </c>
      <c r="I4533" t="str">
        <f>_xlfn.XLOOKUP(A4533,[1]Sheet1!A:A,[1]Sheet1!B:B)</f>
        <v>F</v>
      </c>
      <c r="J4533" t="str">
        <f>_xlfn.XLOOKUP(A4533,[1]Sheet1!A:A,[1]Sheet1!C:C)</f>
        <v>Flight</v>
      </c>
      <c r="K4533">
        <f>_xlfn.XLOOKUP(A4533,[1]Sheet1!A:A,[1]Sheet1!D:D)</f>
        <v>4287</v>
      </c>
      <c r="L4533">
        <f>_xlfn.XLOOKUP(A4533,[1]Sheet1!A:A,[1]Sheet1!E:E)</f>
        <v>0</v>
      </c>
      <c r="M4533" t="str">
        <f t="shared" si="140"/>
        <v>Delayed</v>
      </c>
      <c r="N4533">
        <f t="shared" si="141"/>
        <v>1</v>
      </c>
    </row>
    <row r="4534" spans="1:14">
      <c r="A4534">
        <v>4533</v>
      </c>
      <c r="B4534">
        <v>140</v>
      </c>
      <c r="C4534">
        <v>7</v>
      </c>
      <c r="D4534">
        <v>3</v>
      </c>
      <c r="E4534" t="s">
        <v>8</v>
      </c>
      <c r="F4534" t="s">
        <v>9</v>
      </c>
      <c r="G4534">
        <v>5</v>
      </c>
      <c r="H4534">
        <v>4</v>
      </c>
      <c r="I4534" t="str">
        <f>_xlfn.XLOOKUP(A4534,[1]Sheet1!A:A,[1]Sheet1!B:B)</f>
        <v>A</v>
      </c>
      <c r="J4534" t="str">
        <f>_xlfn.XLOOKUP(A4534,[1]Sheet1!A:A,[1]Sheet1!C:C)</f>
        <v>Flight</v>
      </c>
      <c r="K4534">
        <f>_xlfn.XLOOKUP(A4534,[1]Sheet1!A:A,[1]Sheet1!D:D)</f>
        <v>5383</v>
      </c>
      <c r="L4534">
        <f>_xlfn.XLOOKUP(A4534,[1]Sheet1!A:A,[1]Sheet1!E:E)</f>
        <v>0</v>
      </c>
      <c r="M4534" t="str">
        <f t="shared" si="140"/>
        <v>Delayed</v>
      </c>
      <c r="N4534">
        <f t="shared" si="141"/>
        <v>1</v>
      </c>
    </row>
    <row r="4535" spans="1:14">
      <c r="A4535">
        <v>4534</v>
      </c>
      <c r="B4535">
        <v>154</v>
      </c>
      <c r="C4535">
        <v>7</v>
      </c>
      <c r="D4535">
        <v>2</v>
      </c>
      <c r="E4535" t="s">
        <v>12</v>
      </c>
      <c r="F4535" t="s">
        <v>10</v>
      </c>
      <c r="G4535">
        <v>3</v>
      </c>
      <c r="H4535">
        <v>6</v>
      </c>
      <c r="I4535" t="str">
        <f>_xlfn.XLOOKUP(A4535,[1]Sheet1!A:A,[1]Sheet1!B:B)</f>
        <v>B</v>
      </c>
      <c r="J4535" t="str">
        <f>_xlfn.XLOOKUP(A4535,[1]Sheet1!A:A,[1]Sheet1!C:C)</f>
        <v>Flight</v>
      </c>
      <c r="K4535">
        <f>_xlfn.XLOOKUP(A4535,[1]Sheet1!A:A,[1]Sheet1!D:D)</f>
        <v>4732</v>
      </c>
      <c r="L4535">
        <f>_xlfn.XLOOKUP(A4535,[1]Sheet1!A:A,[1]Sheet1!E:E)</f>
        <v>0</v>
      </c>
      <c r="M4535" t="str">
        <f t="shared" si="140"/>
        <v>Delayed</v>
      </c>
      <c r="N4535">
        <f t="shared" si="141"/>
        <v>1</v>
      </c>
    </row>
    <row r="4536" spans="1:14">
      <c r="A4536">
        <v>4535</v>
      </c>
      <c r="B4536">
        <v>108</v>
      </c>
      <c r="C4536">
        <v>7</v>
      </c>
      <c r="D4536">
        <v>10</v>
      </c>
      <c r="E4536" t="s">
        <v>11</v>
      </c>
      <c r="F4536" t="s">
        <v>9</v>
      </c>
      <c r="G4536">
        <v>5</v>
      </c>
      <c r="H4536">
        <v>4</v>
      </c>
      <c r="I4536" t="str">
        <f>_xlfn.XLOOKUP(A4536,[1]Sheet1!A:A,[1]Sheet1!B:B)</f>
        <v>C</v>
      </c>
      <c r="J4536" t="str">
        <f>_xlfn.XLOOKUP(A4536,[1]Sheet1!A:A,[1]Sheet1!C:C)</f>
        <v>Flight</v>
      </c>
      <c r="K4536">
        <f>_xlfn.XLOOKUP(A4536,[1]Sheet1!A:A,[1]Sheet1!D:D)</f>
        <v>5928</v>
      </c>
      <c r="L4536">
        <f>_xlfn.XLOOKUP(A4536,[1]Sheet1!A:A,[1]Sheet1!E:E)</f>
        <v>1</v>
      </c>
      <c r="M4536" t="str">
        <f t="shared" si="140"/>
        <v>On-Time</v>
      </c>
      <c r="N4536">
        <f t="shared" si="141"/>
        <v>0</v>
      </c>
    </row>
    <row r="4537" spans="1:14">
      <c r="A4537">
        <v>4536</v>
      </c>
      <c r="B4537">
        <v>198</v>
      </c>
      <c r="C4537">
        <v>6</v>
      </c>
      <c r="D4537">
        <v>3</v>
      </c>
      <c r="E4537" t="s">
        <v>8</v>
      </c>
      <c r="F4537" t="s">
        <v>9</v>
      </c>
      <c r="G4537">
        <v>3</v>
      </c>
      <c r="H4537">
        <v>5</v>
      </c>
      <c r="I4537" t="str">
        <f>_xlfn.XLOOKUP(A4537,[1]Sheet1!A:A,[1]Sheet1!B:B)</f>
        <v>F</v>
      </c>
      <c r="J4537" t="str">
        <f>_xlfn.XLOOKUP(A4537,[1]Sheet1!A:A,[1]Sheet1!C:C)</f>
        <v>Flight</v>
      </c>
      <c r="K4537">
        <f>_xlfn.XLOOKUP(A4537,[1]Sheet1!A:A,[1]Sheet1!D:D)</f>
        <v>5061</v>
      </c>
      <c r="L4537">
        <f>_xlfn.XLOOKUP(A4537,[1]Sheet1!A:A,[1]Sheet1!E:E)</f>
        <v>1</v>
      </c>
      <c r="M4537" t="str">
        <f t="shared" si="140"/>
        <v>On-Time</v>
      </c>
      <c r="N4537">
        <f t="shared" si="141"/>
        <v>0</v>
      </c>
    </row>
    <row r="4538" spans="1:14">
      <c r="A4538">
        <v>4537</v>
      </c>
      <c r="B4538">
        <v>266</v>
      </c>
      <c r="C4538">
        <v>1</v>
      </c>
      <c r="D4538">
        <v>3</v>
      </c>
      <c r="E4538" t="s">
        <v>12</v>
      </c>
      <c r="F4538" t="s">
        <v>10</v>
      </c>
      <c r="G4538">
        <v>2</v>
      </c>
      <c r="H4538">
        <v>4</v>
      </c>
      <c r="I4538" t="str">
        <f>_xlfn.XLOOKUP(A4538,[1]Sheet1!A:A,[1]Sheet1!B:B)</f>
        <v>D</v>
      </c>
      <c r="J4538" t="str">
        <f>_xlfn.XLOOKUP(A4538,[1]Sheet1!A:A,[1]Sheet1!C:C)</f>
        <v>Flight</v>
      </c>
      <c r="K4538">
        <f>_xlfn.XLOOKUP(A4538,[1]Sheet1!A:A,[1]Sheet1!D:D)</f>
        <v>5532</v>
      </c>
      <c r="L4538">
        <f>_xlfn.XLOOKUP(A4538,[1]Sheet1!A:A,[1]Sheet1!E:E)</f>
        <v>1</v>
      </c>
      <c r="M4538" t="str">
        <f t="shared" si="140"/>
        <v>On-Time</v>
      </c>
      <c r="N4538">
        <f t="shared" si="141"/>
        <v>0</v>
      </c>
    </row>
    <row r="4539" spans="1:14">
      <c r="A4539">
        <v>4538</v>
      </c>
      <c r="B4539">
        <v>197</v>
      </c>
      <c r="C4539">
        <v>8</v>
      </c>
      <c r="D4539">
        <v>5</v>
      </c>
      <c r="E4539" t="s">
        <v>8</v>
      </c>
      <c r="F4539" t="s">
        <v>9</v>
      </c>
      <c r="G4539">
        <v>3</v>
      </c>
      <c r="H4539">
        <v>4</v>
      </c>
      <c r="I4539" t="str">
        <f>_xlfn.XLOOKUP(A4539,[1]Sheet1!A:A,[1]Sheet1!B:B)</f>
        <v>F</v>
      </c>
      <c r="J4539" t="str">
        <f>_xlfn.XLOOKUP(A4539,[1]Sheet1!A:A,[1]Sheet1!C:C)</f>
        <v>Flight</v>
      </c>
      <c r="K4539">
        <f>_xlfn.XLOOKUP(A4539,[1]Sheet1!A:A,[1]Sheet1!D:D)</f>
        <v>4209</v>
      </c>
      <c r="L4539">
        <f>_xlfn.XLOOKUP(A4539,[1]Sheet1!A:A,[1]Sheet1!E:E)</f>
        <v>1</v>
      </c>
      <c r="M4539" t="str">
        <f t="shared" si="140"/>
        <v>On-Time</v>
      </c>
      <c r="N4539">
        <f t="shared" si="141"/>
        <v>0</v>
      </c>
    </row>
    <row r="4540" spans="1:14">
      <c r="A4540">
        <v>4539</v>
      </c>
      <c r="B4540">
        <v>219</v>
      </c>
      <c r="C4540">
        <v>2</v>
      </c>
      <c r="D4540">
        <v>8</v>
      </c>
      <c r="E4540" t="s">
        <v>8</v>
      </c>
      <c r="F4540" t="s">
        <v>10</v>
      </c>
      <c r="G4540">
        <v>1</v>
      </c>
      <c r="H4540">
        <v>3</v>
      </c>
      <c r="I4540" t="str">
        <f>_xlfn.XLOOKUP(A4540,[1]Sheet1!A:A,[1]Sheet1!B:B)</f>
        <v>A</v>
      </c>
      <c r="J4540" t="str">
        <f>_xlfn.XLOOKUP(A4540,[1]Sheet1!A:A,[1]Sheet1!C:C)</f>
        <v>Ship</v>
      </c>
      <c r="K4540">
        <f>_xlfn.XLOOKUP(A4540,[1]Sheet1!A:A,[1]Sheet1!D:D)</f>
        <v>5334</v>
      </c>
      <c r="L4540">
        <f>_xlfn.XLOOKUP(A4540,[1]Sheet1!A:A,[1]Sheet1!E:E)</f>
        <v>0</v>
      </c>
      <c r="M4540" t="str">
        <f t="shared" si="140"/>
        <v>Delayed</v>
      </c>
      <c r="N4540">
        <f t="shared" si="141"/>
        <v>1</v>
      </c>
    </row>
    <row r="4541" spans="1:14">
      <c r="A4541">
        <v>4540</v>
      </c>
      <c r="B4541">
        <v>255</v>
      </c>
      <c r="C4541">
        <v>10</v>
      </c>
      <c r="D4541">
        <v>7</v>
      </c>
      <c r="E4541" t="s">
        <v>8</v>
      </c>
      <c r="F4541" t="s">
        <v>10</v>
      </c>
      <c r="G4541">
        <v>4</v>
      </c>
      <c r="H4541">
        <v>2</v>
      </c>
      <c r="I4541" t="str">
        <f>_xlfn.XLOOKUP(A4541,[1]Sheet1!A:A,[1]Sheet1!B:B)</f>
        <v>B</v>
      </c>
      <c r="J4541" t="str">
        <f>_xlfn.XLOOKUP(A4541,[1]Sheet1!A:A,[1]Sheet1!C:C)</f>
        <v>Ship</v>
      </c>
      <c r="K4541">
        <f>_xlfn.XLOOKUP(A4541,[1]Sheet1!A:A,[1]Sheet1!D:D)</f>
        <v>5875</v>
      </c>
      <c r="L4541">
        <f>_xlfn.XLOOKUP(A4541,[1]Sheet1!A:A,[1]Sheet1!E:E)</f>
        <v>0</v>
      </c>
      <c r="M4541" t="str">
        <f t="shared" si="140"/>
        <v>Delayed</v>
      </c>
      <c r="N4541">
        <f t="shared" si="141"/>
        <v>1</v>
      </c>
    </row>
    <row r="4542" spans="1:14">
      <c r="A4542">
        <v>4541</v>
      </c>
      <c r="B4542">
        <v>255</v>
      </c>
      <c r="C4542">
        <v>3</v>
      </c>
      <c r="D4542">
        <v>7</v>
      </c>
      <c r="E4542" t="s">
        <v>8</v>
      </c>
      <c r="F4542" t="s">
        <v>9</v>
      </c>
      <c r="G4542">
        <v>2</v>
      </c>
      <c r="H4542">
        <v>3</v>
      </c>
      <c r="I4542" t="str">
        <f>_xlfn.XLOOKUP(A4542,[1]Sheet1!A:A,[1]Sheet1!B:B)</f>
        <v>C</v>
      </c>
      <c r="J4542" t="str">
        <f>_xlfn.XLOOKUP(A4542,[1]Sheet1!A:A,[1]Sheet1!C:C)</f>
        <v>Ship</v>
      </c>
      <c r="K4542">
        <f>_xlfn.XLOOKUP(A4542,[1]Sheet1!A:A,[1]Sheet1!D:D)</f>
        <v>5936</v>
      </c>
      <c r="L4542">
        <f>_xlfn.XLOOKUP(A4542,[1]Sheet1!A:A,[1]Sheet1!E:E)</f>
        <v>0</v>
      </c>
      <c r="M4542" t="str">
        <f t="shared" si="140"/>
        <v>Delayed</v>
      </c>
      <c r="N4542">
        <f t="shared" si="141"/>
        <v>1</v>
      </c>
    </row>
    <row r="4543" spans="1:14">
      <c r="A4543">
        <v>4542</v>
      </c>
      <c r="B4543">
        <v>247</v>
      </c>
      <c r="C4543">
        <v>3</v>
      </c>
      <c r="D4543">
        <v>4</v>
      </c>
      <c r="E4543" t="s">
        <v>8</v>
      </c>
      <c r="F4543" t="s">
        <v>9</v>
      </c>
      <c r="G4543">
        <v>2</v>
      </c>
      <c r="H4543">
        <v>6</v>
      </c>
      <c r="I4543" t="str">
        <f>_xlfn.XLOOKUP(A4543,[1]Sheet1!A:A,[1]Sheet1!B:B)</f>
        <v>F</v>
      </c>
      <c r="J4543" t="str">
        <f>_xlfn.XLOOKUP(A4543,[1]Sheet1!A:A,[1]Sheet1!C:C)</f>
        <v>Ship</v>
      </c>
      <c r="K4543">
        <f>_xlfn.XLOOKUP(A4543,[1]Sheet1!A:A,[1]Sheet1!D:D)</f>
        <v>1752</v>
      </c>
      <c r="L4543">
        <f>_xlfn.XLOOKUP(A4543,[1]Sheet1!A:A,[1]Sheet1!E:E)</f>
        <v>0</v>
      </c>
      <c r="M4543" t="str">
        <f t="shared" si="140"/>
        <v>Delayed</v>
      </c>
      <c r="N4543">
        <f t="shared" si="141"/>
        <v>1</v>
      </c>
    </row>
    <row r="4544" spans="1:14">
      <c r="A4544">
        <v>4543</v>
      </c>
      <c r="B4544">
        <v>275</v>
      </c>
      <c r="C4544">
        <v>6</v>
      </c>
      <c r="D4544">
        <v>4</v>
      </c>
      <c r="E4544" t="s">
        <v>11</v>
      </c>
      <c r="F4544" t="s">
        <v>9</v>
      </c>
      <c r="G4544">
        <v>1</v>
      </c>
      <c r="H4544">
        <v>5</v>
      </c>
      <c r="I4544" t="str">
        <f>_xlfn.XLOOKUP(A4544,[1]Sheet1!A:A,[1]Sheet1!B:B)</f>
        <v>D</v>
      </c>
      <c r="J4544" t="str">
        <f>_xlfn.XLOOKUP(A4544,[1]Sheet1!A:A,[1]Sheet1!C:C)</f>
        <v>Ship</v>
      </c>
      <c r="K4544">
        <f>_xlfn.XLOOKUP(A4544,[1]Sheet1!A:A,[1]Sheet1!D:D)</f>
        <v>1569</v>
      </c>
      <c r="L4544">
        <f>_xlfn.XLOOKUP(A4544,[1]Sheet1!A:A,[1]Sheet1!E:E)</f>
        <v>0</v>
      </c>
      <c r="M4544" t="str">
        <f t="shared" si="140"/>
        <v>Delayed</v>
      </c>
      <c r="N4544">
        <f t="shared" si="141"/>
        <v>1</v>
      </c>
    </row>
    <row r="4545" spans="1:14">
      <c r="A4545">
        <v>4544</v>
      </c>
      <c r="B4545">
        <v>291</v>
      </c>
      <c r="C4545">
        <v>3</v>
      </c>
      <c r="D4545">
        <v>4</v>
      </c>
      <c r="E4545" t="s">
        <v>8</v>
      </c>
      <c r="F4545" t="s">
        <v>10</v>
      </c>
      <c r="G4545">
        <v>5</v>
      </c>
      <c r="H4545">
        <v>6</v>
      </c>
      <c r="I4545" t="str">
        <f>_xlfn.XLOOKUP(A4545,[1]Sheet1!A:A,[1]Sheet1!B:B)</f>
        <v>F</v>
      </c>
      <c r="J4545" t="str">
        <f>_xlfn.XLOOKUP(A4545,[1]Sheet1!A:A,[1]Sheet1!C:C)</f>
        <v>Ship</v>
      </c>
      <c r="K4545">
        <f>_xlfn.XLOOKUP(A4545,[1]Sheet1!A:A,[1]Sheet1!D:D)</f>
        <v>1102</v>
      </c>
      <c r="L4545">
        <f>_xlfn.XLOOKUP(A4545,[1]Sheet1!A:A,[1]Sheet1!E:E)</f>
        <v>1</v>
      </c>
      <c r="M4545" t="str">
        <f t="shared" si="140"/>
        <v>On-Time</v>
      </c>
      <c r="N4545">
        <f t="shared" si="141"/>
        <v>0</v>
      </c>
    </row>
    <row r="4546" spans="1:14">
      <c r="A4546">
        <v>4545</v>
      </c>
      <c r="B4546">
        <v>265</v>
      </c>
      <c r="C4546">
        <v>9</v>
      </c>
      <c r="D4546">
        <v>4</v>
      </c>
      <c r="E4546" t="s">
        <v>8</v>
      </c>
      <c r="F4546" t="s">
        <v>9</v>
      </c>
      <c r="G4546">
        <v>4</v>
      </c>
      <c r="H4546">
        <v>6</v>
      </c>
      <c r="I4546" t="str">
        <f>_xlfn.XLOOKUP(A4546,[1]Sheet1!A:A,[1]Sheet1!B:B)</f>
        <v>A</v>
      </c>
      <c r="J4546" t="str">
        <f>_xlfn.XLOOKUP(A4546,[1]Sheet1!A:A,[1]Sheet1!C:C)</f>
        <v>Ship</v>
      </c>
      <c r="K4546">
        <f>_xlfn.XLOOKUP(A4546,[1]Sheet1!A:A,[1]Sheet1!D:D)</f>
        <v>1511</v>
      </c>
      <c r="L4546">
        <f>_xlfn.XLOOKUP(A4546,[1]Sheet1!A:A,[1]Sheet1!E:E)</f>
        <v>0</v>
      </c>
      <c r="M4546" t="str">
        <f t="shared" si="140"/>
        <v>Delayed</v>
      </c>
      <c r="N4546">
        <f t="shared" si="141"/>
        <v>1</v>
      </c>
    </row>
    <row r="4547" spans="1:14">
      <c r="A4547">
        <v>4546</v>
      </c>
      <c r="B4547">
        <v>250</v>
      </c>
      <c r="C4547">
        <v>8</v>
      </c>
      <c r="D4547">
        <v>5</v>
      </c>
      <c r="E4547" t="s">
        <v>11</v>
      </c>
      <c r="F4547" t="s">
        <v>10</v>
      </c>
      <c r="G4547">
        <v>1</v>
      </c>
      <c r="H4547">
        <v>7</v>
      </c>
      <c r="I4547" t="str">
        <f>_xlfn.XLOOKUP(A4547,[1]Sheet1!A:A,[1]Sheet1!B:B)</f>
        <v>B</v>
      </c>
      <c r="J4547" t="str">
        <f>_xlfn.XLOOKUP(A4547,[1]Sheet1!A:A,[1]Sheet1!C:C)</f>
        <v>Ship</v>
      </c>
      <c r="K4547">
        <f>_xlfn.XLOOKUP(A4547,[1]Sheet1!A:A,[1]Sheet1!D:D)</f>
        <v>1776</v>
      </c>
      <c r="L4547">
        <f>_xlfn.XLOOKUP(A4547,[1]Sheet1!A:A,[1]Sheet1!E:E)</f>
        <v>0</v>
      </c>
      <c r="M4547" t="str">
        <f t="shared" ref="M4547:M4610" si="142">IF(L4547=1,"On-Time","Delayed")</f>
        <v>Delayed</v>
      </c>
      <c r="N4547">
        <f t="shared" ref="N4547:N4610" si="143">IF(L4547=0,1,0)</f>
        <v>1</v>
      </c>
    </row>
    <row r="4548" spans="1:14">
      <c r="A4548">
        <v>4547</v>
      </c>
      <c r="B4548">
        <v>291</v>
      </c>
      <c r="C4548">
        <v>9</v>
      </c>
      <c r="D4548">
        <v>4</v>
      </c>
      <c r="E4548" t="s">
        <v>8</v>
      </c>
      <c r="F4548" t="s">
        <v>9</v>
      </c>
      <c r="G4548">
        <v>1</v>
      </c>
      <c r="H4548">
        <v>7</v>
      </c>
      <c r="I4548" t="str">
        <f>_xlfn.XLOOKUP(A4548,[1]Sheet1!A:A,[1]Sheet1!B:B)</f>
        <v>C</v>
      </c>
      <c r="J4548" t="str">
        <f>_xlfn.XLOOKUP(A4548,[1]Sheet1!A:A,[1]Sheet1!C:C)</f>
        <v>Ship</v>
      </c>
      <c r="K4548">
        <f>_xlfn.XLOOKUP(A4548,[1]Sheet1!A:A,[1]Sheet1!D:D)</f>
        <v>1880</v>
      </c>
      <c r="L4548">
        <f>_xlfn.XLOOKUP(A4548,[1]Sheet1!A:A,[1]Sheet1!E:E)</f>
        <v>1</v>
      </c>
      <c r="M4548" t="str">
        <f t="shared" si="142"/>
        <v>On-Time</v>
      </c>
      <c r="N4548">
        <f t="shared" si="143"/>
        <v>0</v>
      </c>
    </row>
    <row r="4549" spans="1:14">
      <c r="A4549">
        <v>4548</v>
      </c>
      <c r="B4549">
        <v>255</v>
      </c>
      <c r="C4549">
        <v>3</v>
      </c>
      <c r="D4549">
        <v>4</v>
      </c>
      <c r="E4549" t="s">
        <v>8</v>
      </c>
      <c r="F4549" t="s">
        <v>9</v>
      </c>
      <c r="G4549">
        <v>4</v>
      </c>
      <c r="H4549">
        <v>6</v>
      </c>
      <c r="I4549" t="str">
        <f>_xlfn.XLOOKUP(A4549,[1]Sheet1!A:A,[1]Sheet1!B:B)</f>
        <v>F</v>
      </c>
      <c r="J4549" t="str">
        <f>_xlfn.XLOOKUP(A4549,[1]Sheet1!A:A,[1]Sheet1!C:C)</f>
        <v>Ship</v>
      </c>
      <c r="K4549">
        <f>_xlfn.XLOOKUP(A4549,[1]Sheet1!A:A,[1]Sheet1!D:D)</f>
        <v>1569</v>
      </c>
      <c r="L4549">
        <f>_xlfn.XLOOKUP(A4549,[1]Sheet1!A:A,[1]Sheet1!E:E)</f>
        <v>1</v>
      </c>
      <c r="M4549" t="str">
        <f t="shared" si="142"/>
        <v>On-Time</v>
      </c>
      <c r="N4549">
        <f t="shared" si="143"/>
        <v>0</v>
      </c>
    </row>
    <row r="4550" spans="1:14">
      <c r="A4550">
        <v>4549</v>
      </c>
      <c r="B4550">
        <v>290</v>
      </c>
      <c r="C4550">
        <v>3</v>
      </c>
      <c r="D4550">
        <v>4</v>
      </c>
      <c r="E4550" t="s">
        <v>11</v>
      </c>
      <c r="F4550" t="s">
        <v>9</v>
      </c>
      <c r="G4550">
        <v>5</v>
      </c>
      <c r="H4550">
        <v>6</v>
      </c>
      <c r="I4550" t="str">
        <f>_xlfn.XLOOKUP(A4550,[1]Sheet1!A:A,[1]Sheet1!B:B)</f>
        <v>D</v>
      </c>
      <c r="J4550" t="str">
        <f>_xlfn.XLOOKUP(A4550,[1]Sheet1!A:A,[1]Sheet1!C:C)</f>
        <v>Ship</v>
      </c>
      <c r="K4550">
        <f>_xlfn.XLOOKUP(A4550,[1]Sheet1!A:A,[1]Sheet1!D:D)</f>
        <v>1463</v>
      </c>
      <c r="L4550">
        <f>_xlfn.XLOOKUP(A4550,[1]Sheet1!A:A,[1]Sheet1!E:E)</f>
        <v>1</v>
      </c>
      <c r="M4550" t="str">
        <f t="shared" si="142"/>
        <v>On-Time</v>
      </c>
      <c r="N4550">
        <f t="shared" si="143"/>
        <v>0</v>
      </c>
    </row>
    <row r="4551" spans="1:14">
      <c r="A4551">
        <v>4550</v>
      </c>
      <c r="B4551">
        <v>276</v>
      </c>
      <c r="C4551">
        <v>7</v>
      </c>
      <c r="D4551">
        <v>4</v>
      </c>
      <c r="E4551" t="s">
        <v>8</v>
      </c>
      <c r="F4551" t="s">
        <v>9</v>
      </c>
      <c r="G4551">
        <v>5</v>
      </c>
      <c r="H4551">
        <v>5</v>
      </c>
      <c r="I4551" t="str">
        <f>_xlfn.XLOOKUP(A4551,[1]Sheet1!A:A,[1]Sheet1!B:B)</f>
        <v>F</v>
      </c>
      <c r="J4551" t="str">
        <f>_xlfn.XLOOKUP(A4551,[1]Sheet1!A:A,[1]Sheet1!C:C)</f>
        <v>Ship</v>
      </c>
      <c r="K4551">
        <f>_xlfn.XLOOKUP(A4551,[1]Sheet1!A:A,[1]Sheet1!D:D)</f>
        <v>1742</v>
      </c>
      <c r="L4551">
        <f>_xlfn.XLOOKUP(A4551,[1]Sheet1!A:A,[1]Sheet1!E:E)</f>
        <v>0</v>
      </c>
      <c r="M4551" t="str">
        <f t="shared" si="142"/>
        <v>Delayed</v>
      </c>
      <c r="N4551">
        <f t="shared" si="143"/>
        <v>1</v>
      </c>
    </row>
    <row r="4552" spans="1:14">
      <c r="A4552">
        <v>4551</v>
      </c>
      <c r="B4552">
        <v>149</v>
      </c>
      <c r="C4552">
        <v>1</v>
      </c>
      <c r="D4552">
        <v>3</v>
      </c>
      <c r="E4552" t="s">
        <v>11</v>
      </c>
      <c r="F4552" t="s">
        <v>9</v>
      </c>
      <c r="G4552">
        <v>3</v>
      </c>
      <c r="H4552">
        <v>4</v>
      </c>
      <c r="I4552" t="str">
        <f>_xlfn.XLOOKUP(A4552,[1]Sheet1!A:A,[1]Sheet1!B:B)</f>
        <v>A</v>
      </c>
      <c r="J4552" t="str">
        <f>_xlfn.XLOOKUP(A4552,[1]Sheet1!A:A,[1]Sheet1!C:C)</f>
        <v>Ship</v>
      </c>
      <c r="K4552">
        <f>_xlfn.XLOOKUP(A4552,[1]Sheet1!A:A,[1]Sheet1!D:D)</f>
        <v>1448</v>
      </c>
      <c r="L4552">
        <f>_xlfn.XLOOKUP(A4552,[1]Sheet1!A:A,[1]Sheet1!E:E)</f>
        <v>1</v>
      </c>
      <c r="M4552" t="str">
        <f t="shared" si="142"/>
        <v>On-Time</v>
      </c>
      <c r="N4552">
        <f t="shared" si="143"/>
        <v>0</v>
      </c>
    </row>
    <row r="4553" spans="1:14">
      <c r="A4553">
        <v>4552</v>
      </c>
      <c r="B4553">
        <v>310</v>
      </c>
      <c r="C4553">
        <v>5</v>
      </c>
      <c r="D4553">
        <v>4</v>
      </c>
      <c r="E4553" t="s">
        <v>11</v>
      </c>
      <c r="F4553" t="s">
        <v>9</v>
      </c>
      <c r="G4553">
        <v>2</v>
      </c>
      <c r="H4553">
        <v>6</v>
      </c>
      <c r="I4553" t="str">
        <f>_xlfn.XLOOKUP(A4553,[1]Sheet1!A:A,[1]Sheet1!B:B)</f>
        <v>B</v>
      </c>
      <c r="J4553" t="str">
        <f>_xlfn.XLOOKUP(A4553,[1]Sheet1!A:A,[1]Sheet1!C:C)</f>
        <v>Ship</v>
      </c>
      <c r="K4553">
        <f>_xlfn.XLOOKUP(A4553,[1]Sheet1!A:A,[1]Sheet1!D:D)</f>
        <v>1791</v>
      </c>
      <c r="L4553">
        <f>_xlfn.XLOOKUP(A4553,[1]Sheet1!A:A,[1]Sheet1!E:E)</f>
        <v>1</v>
      </c>
      <c r="M4553" t="str">
        <f t="shared" si="142"/>
        <v>On-Time</v>
      </c>
      <c r="N4553">
        <f t="shared" si="143"/>
        <v>0</v>
      </c>
    </row>
    <row r="4554" spans="1:14">
      <c r="A4554">
        <v>4553</v>
      </c>
      <c r="B4554">
        <v>273</v>
      </c>
      <c r="C4554">
        <v>7</v>
      </c>
      <c r="D4554">
        <v>4</v>
      </c>
      <c r="E4554" t="s">
        <v>8</v>
      </c>
      <c r="F4554" t="s">
        <v>9</v>
      </c>
      <c r="G4554">
        <v>5</v>
      </c>
      <c r="H4554">
        <v>7</v>
      </c>
      <c r="I4554" t="str">
        <f>_xlfn.XLOOKUP(A4554,[1]Sheet1!A:A,[1]Sheet1!B:B)</f>
        <v>C</v>
      </c>
      <c r="J4554" t="str">
        <f>_xlfn.XLOOKUP(A4554,[1]Sheet1!A:A,[1]Sheet1!C:C)</f>
        <v>Ship</v>
      </c>
      <c r="K4554">
        <f>_xlfn.XLOOKUP(A4554,[1]Sheet1!A:A,[1]Sheet1!D:D)</f>
        <v>1364</v>
      </c>
      <c r="L4554">
        <f>_xlfn.XLOOKUP(A4554,[1]Sheet1!A:A,[1]Sheet1!E:E)</f>
        <v>0</v>
      </c>
      <c r="M4554" t="str">
        <f t="shared" si="142"/>
        <v>Delayed</v>
      </c>
      <c r="N4554">
        <f t="shared" si="143"/>
        <v>1</v>
      </c>
    </row>
    <row r="4555" spans="1:14">
      <c r="A4555">
        <v>4554</v>
      </c>
      <c r="B4555">
        <v>244</v>
      </c>
      <c r="C4555">
        <v>5</v>
      </c>
      <c r="D4555">
        <v>4</v>
      </c>
      <c r="E4555" t="s">
        <v>8</v>
      </c>
      <c r="F4555" t="s">
        <v>9</v>
      </c>
      <c r="G4555">
        <v>3</v>
      </c>
      <c r="H4555">
        <v>6</v>
      </c>
      <c r="I4555" t="str">
        <f>_xlfn.XLOOKUP(A4555,[1]Sheet1!A:A,[1]Sheet1!B:B)</f>
        <v>F</v>
      </c>
      <c r="J4555" t="str">
        <f>_xlfn.XLOOKUP(A4555,[1]Sheet1!A:A,[1]Sheet1!C:C)</f>
        <v>Ship</v>
      </c>
      <c r="K4555">
        <f>_xlfn.XLOOKUP(A4555,[1]Sheet1!A:A,[1]Sheet1!D:D)</f>
        <v>1668</v>
      </c>
      <c r="L4555">
        <f>_xlfn.XLOOKUP(A4555,[1]Sheet1!A:A,[1]Sheet1!E:E)</f>
        <v>1</v>
      </c>
      <c r="M4555" t="str">
        <f t="shared" si="142"/>
        <v>On-Time</v>
      </c>
      <c r="N4555">
        <f t="shared" si="143"/>
        <v>0</v>
      </c>
    </row>
    <row r="4556" spans="1:14">
      <c r="A4556">
        <v>4555</v>
      </c>
      <c r="B4556">
        <v>275</v>
      </c>
      <c r="C4556">
        <v>4</v>
      </c>
      <c r="D4556">
        <v>4</v>
      </c>
      <c r="E4556" t="s">
        <v>8</v>
      </c>
      <c r="F4556" t="s">
        <v>9</v>
      </c>
      <c r="G4556">
        <v>4</v>
      </c>
      <c r="H4556">
        <v>6</v>
      </c>
      <c r="I4556" t="str">
        <f>_xlfn.XLOOKUP(A4556,[1]Sheet1!A:A,[1]Sheet1!B:B)</f>
        <v>D</v>
      </c>
      <c r="J4556" t="str">
        <f>_xlfn.XLOOKUP(A4556,[1]Sheet1!A:A,[1]Sheet1!C:C)</f>
        <v>Ship</v>
      </c>
      <c r="K4556">
        <f>_xlfn.XLOOKUP(A4556,[1]Sheet1!A:A,[1]Sheet1!D:D)</f>
        <v>1192</v>
      </c>
      <c r="L4556">
        <f>_xlfn.XLOOKUP(A4556,[1]Sheet1!A:A,[1]Sheet1!E:E)</f>
        <v>1</v>
      </c>
      <c r="M4556" t="str">
        <f t="shared" si="142"/>
        <v>On-Time</v>
      </c>
      <c r="N4556">
        <f t="shared" si="143"/>
        <v>0</v>
      </c>
    </row>
    <row r="4557" spans="1:14">
      <c r="A4557">
        <v>4556</v>
      </c>
      <c r="B4557">
        <v>308</v>
      </c>
      <c r="C4557">
        <v>7</v>
      </c>
      <c r="D4557">
        <v>4</v>
      </c>
      <c r="E4557" t="s">
        <v>8</v>
      </c>
      <c r="F4557" t="s">
        <v>9</v>
      </c>
      <c r="G4557">
        <v>2</v>
      </c>
      <c r="H4557">
        <v>7</v>
      </c>
      <c r="I4557" t="str">
        <f>_xlfn.XLOOKUP(A4557,[1]Sheet1!A:A,[1]Sheet1!B:B)</f>
        <v>F</v>
      </c>
      <c r="J4557" t="str">
        <f>_xlfn.XLOOKUP(A4557,[1]Sheet1!A:A,[1]Sheet1!C:C)</f>
        <v>Ship</v>
      </c>
      <c r="K4557">
        <f>_xlfn.XLOOKUP(A4557,[1]Sheet1!A:A,[1]Sheet1!D:D)</f>
        <v>1176</v>
      </c>
      <c r="L4557">
        <f>_xlfn.XLOOKUP(A4557,[1]Sheet1!A:A,[1]Sheet1!E:E)</f>
        <v>0</v>
      </c>
      <c r="M4557" t="str">
        <f t="shared" si="142"/>
        <v>Delayed</v>
      </c>
      <c r="N4557">
        <f t="shared" si="143"/>
        <v>1</v>
      </c>
    </row>
    <row r="4558" spans="1:14">
      <c r="A4558">
        <v>4557</v>
      </c>
      <c r="B4558">
        <v>264</v>
      </c>
      <c r="C4558">
        <v>6</v>
      </c>
      <c r="D4558">
        <v>4</v>
      </c>
      <c r="E4558" t="s">
        <v>8</v>
      </c>
      <c r="F4558" t="s">
        <v>10</v>
      </c>
      <c r="G4558">
        <v>5</v>
      </c>
      <c r="H4558">
        <v>6</v>
      </c>
      <c r="I4558" t="str">
        <f>_xlfn.XLOOKUP(A4558,[1]Sheet1!A:A,[1]Sheet1!B:B)</f>
        <v>A</v>
      </c>
      <c r="J4558" t="str">
        <f>_xlfn.XLOOKUP(A4558,[1]Sheet1!A:A,[1]Sheet1!C:C)</f>
        <v>Ship</v>
      </c>
      <c r="K4558">
        <f>_xlfn.XLOOKUP(A4558,[1]Sheet1!A:A,[1]Sheet1!D:D)</f>
        <v>1005</v>
      </c>
      <c r="L4558">
        <f>_xlfn.XLOOKUP(A4558,[1]Sheet1!A:A,[1]Sheet1!E:E)</f>
        <v>0</v>
      </c>
      <c r="M4558" t="str">
        <f t="shared" si="142"/>
        <v>Delayed</v>
      </c>
      <c r="N4558">
        <f t="shared" si="143"/>
        <v>1</v>
      </c>
    </row>
    <row r="4559" spans="1:14">
      <c r="A4559">
        <v>4558</v>
      </c>
      <c r="B4559">
        <v>256</v>
      </c>
      <c r="C4559">
        <v>2</v>
      </c>
      <c r="D4559">
        <v>5</v>
      </c>
      <c r="E4559" t="s">
        <v>11</v>
      </c>
      <c r="F4559" t="s">
        <v>9</v>
      </c>
      <c r="G4559">
        <v>2</v>
      </c>
      <c r="H4559">
        <v>6</v>
      </c>
      <c r="I4559" t="str">
        <f>_xlfn.XLOOKUP(A4559,[1]Sheet1!A:A,[1]Sheet1!B:B)</f>
        <v>B</v>
      </c>
      <c r="J4559" t="str">
        <f>_xlfn.XLOOKUP(A4559,[1]Sheet1!A:A,[1]Sheet1!C:C)</f>
        <v>Ship</v>
      </c>
      <c r="K4559">
        <f>_xlfn.XLOOKUP(A4559,[1]Sheet1!A:A,[1]Sheet1!D:D)</f>
        <v>1449</v>
      </c>
      <c r="L4559">
        <f>_xlfn.XLOOKUP(A4559,[1]Sheet1!A:A,[1]Sheet1!E:E)</f>
        <v>1</v>
      </c>
      <c r="M4559" t="str">
        <f t="shared" si="142"/>
        <v>On-Time</v>
      </c>
      <c r="N4559">
        <f t="shared" si="143"/>
        <v>0</v>
      </c>
    </row>
    <row r="4560" spans="1:14">
      <c r="A4560">
        <v>4559</v>
      </c>
      <c r="B4560">
        <v>252</v>
      </c>
      <c r="C4560">
        <v>4</v>
      </c>
      <c r="D4560">
        <v>4</v>
      </c>
      <c r="E4560" t="s">
        <v>11</v>
      </c>
      <c r="F4560" t="s">
        <v>10</v>
      </c>
      <c r="G4560">
        <v>1</v>
      </c>
      <c r="H4560">
        <v>5</v>
      </c>
      <c r="I4560" t="str">
        <f>_xlfn.XLOOKUP(A4560,[1]Sheet1!A:A,[1]Sheet1!B:B)</f>
        <v>C</v>
      </c>
      <c r="J4560" t="str">
        <f>_xlfn.XLOOKUP(A4560,[1]Sheet1!A:A,[1]Sheet1!C:C)</f>
        <v>Ship</v>
      </c>
      <c r="K4560">
        <f>_xlfn.XLOOKUP(A4560,[1]Sheet1!A:A,[1]Sheet1!D:D)</f>
        <v>1837</v>
      </c>
      <c r="L4560">
        <f>_xlfn.XLOOKUP(A4560,[1]Sheet1!A:A,[1]Sheet1!E:E)</f>
        <v>0</v>
      </c>
      <c r="M4560" t="str">
        <f t="shared" si="142"/>
        <v>Delayed</v>
      </c>
      <c r="N4560">
        <f t="shared" si="143"/>
        <v>1</v>
      </c>
    </row>
    <row r="4561" spans="1:14">
      <c r="A4561">
        <v>4560</v>
      </c>
      <c r="B4561">
        <v>244</v>
      </c>
      <c r="C4561">
        <v>4</v>
      </c>
      <c r="D4561">
        <v>4</v>
      </c>
      <c r="E4561" t="s">
        <v>8</v>
      </c>
      <c r="F4561" t="s">
        <v>9</v>
      </c>
      <c r="G4561">
        <v>2</v>
      </c>
      <c r="H4561">
        <v>6</v>
      </c>
      <c r="I4561" t="str">
        <f>_xlfn.XLOOKUP(A4561,[1]Sheet1!A:A,[1]Sheet1!B:B)</f>
        <v>F</v>
      </c>
      <c r="J4561" t="str">
        <f>_xlfn.XLOOKUP(A4561,[1]Sheet1!A:A,[1]Sheet1!C:C)</f>
        <v>Ship</v>
      </c>
      <c r="K4561">
        <f>_xlfn.XLOOKUP(A4561,[1]Sheet1!A:A,[1]Sheet1!D:D)</f>
        <v>1245</v>
      </c>
      <c r="L4561">
        <f>_xlfn.XLOOKUP(A4561,[1]Sheet1!A:A,[1]Sheet1!E:E)</f>
        <v>1</v>
      </c>
      <c r="M4561" t="str">
        <f t="shared" si="142"/>
        <v>On-Time</v>
      </c>
      <c r="N4561">
        <f t="shared" si="143"/>
        <v>0</v>
      </c>
    </row>
    <row r="4562" spans="1:14">
      <c r="A4562">
        <v>4561</v>
      </c>
      <c r="B4562">
        <v>280</v>
      </c>
      <c r="C4562">
        <v>5</v>
      </c>
      <c r="D4562">
        <v>4</v>
      </c>
      <c r="E4562" t="s">
        <v>11</v>
      </c>
      <c r="F4562" t="s">
        <v>10</v>
      </c>
      <c r="G4562">
        <v>1</v>
      </c>
      <c r="H4562">
        <v>6</v>
      </c>
      <c r="I4562" t="str">
        <f>_xlfn.XLOOKUP(A4562,[1]Sheet1!A:A,[1]Sheet1!B:B)</f>
        <v>D</v>
      </c>
      <c r="J4562" t="str">
        <f>_xlfn.XLOOKUP(A4562,[1]Sheet1!A:A,[1]Sheet1!C:C)</f>
        <v>Ship</v>
      </c>
      <c r="K4562">
        <f>_xlfn.XLOOKUP(A4562,[1]Sheet1!A:A,[1]Sheet1!D:D)</f>
        <v>1431</v>
      </c>
      <c r="L4562">
        <f>_xlfn.XLOOKUP(A4562,[1]Sheet1!A:A,[1]Sheet1!E:E)</f>
        <v>0</v>
      </c>
      <c r="M4562" t="str">
        <f t="shared" si="142"/>
        <v>Delayed</v>
      </c>
      <c r="N4562">
        <f t="shared" si="143"/>
        <v>1</v>
      </c>
    </row>
    <row r="4563" spans="1:14">
      <c r="A4563">
        <v>4562</v>
      </c>
      <c r="B4563">
        <v>227</v>
      </c>
      <c r="C4563">
        <v>10</v>
      </c>
      <c r="D4563">
        <v>4</v>
      </c>
      <c r="E4563" t="s">
        <v>8</v>
      </c>
      <c r="F4563" t="s">
        <v>9</v>
      </c>
      <c r="G4563">
        <v>3</v>
      </c>
      <c r="H4563">
        <v>5</v>
      </c>
      <c r="I4563" t="str">
        <f>_xlfn.XLOOKUP(A4563,[1]Sheet1!A:A,[1]Sheet1!B:B)</f>
        <v>F</v>
      </c>
      <c r="J4563" t="str">
        <f>_xlfn.XLOOKUP(A4563,[1]Sheet1!A:A,[1]Sheet1!C:C)</f>
        <v>Ship</v>
      </c>
      <c r="K4563">
        <f>_xlfn.XLOOKUP(A4563,[1]Sheet1!A:A,[1]Sheet1!D:D)</f>
        <v>1317</v>
      </c>
      <c r="L4563">
        <f>_xlfn.XLOOKUP(A4563,[1]Sheet1!A:A,[1]Sheet1!E:E)</f>
        <v>1</v>
      </c>
      <c r="M4563" t="str">
        <f t="shared" si="142"/>
        <v>On-Time</v>
      </c>
      <c r="N4563">
        <f t="shared" si="143"/>
        <v>0</v>
      </c>
    </row>
    <row r="4564" spans="1:14">
      <c r="A4564">
        <v>4563</v>
      </c>
      <c r="B4564">
        <v>272</v>
      </c>
      <c r="C4564">
        <v>7</v>
      </c>
      <c r="D4564">
        <v>4</v>
      </c>
      <c r="E4564" t="s">
        <v>8</v>
      </c>
      <c r="F4564" t="s">
        <v>9</v>
      </c>
      <c r="G4564">
        <v>4</v>
      </c>
      <c r="H4564">
        <v>6</v>
      </c>
      <c r="I4564" t="str">
        <f>_xlfn.XLOOKUP(A4564,[1]Sheet1!A:A,[1]Sheet1!B:B)</f>
        <v>A</v>
      </c>
      <c r="J4564" t="str">
        <f>_xlfn.XLOOKUP(A4564,[1]Sheet1!A:A,[1]Sheet1!C:C)</f>
        <v>Ship</v>
      </c>
      <c r="K4564">
        <f>_xlfn.XLOOKUP(A4564,[1]Sheet1!A:A,[1]Sheet1!D:D)</f>
        <v>1706</v>
      </c>
      <c r="L4564">
        <f>_xlfn.XLOOKUP(A4564,[1]Sheet1!A:A,[1]Sheet1!E:E)</f>
        <v>1</v>
      </c>
      <c r="M4564" t="str">
        <f t="shared" si="142"/>
        <v>On-Time</v>
      </c>
      <c r="N4564">
        <f t="shared" si="143"/>
        <v>0</v>
      </c>
    </row>
    <row r="4565" spans="1:14">
      <c r="A4565">
        <v>4564</v>
      </c>
      <c r="B4565">
        <v>274</v>
      </c>
      <c r="C4565">
        <v>8</v>
      </c>
      <c r="D4565">
        <v>4</v>
      </c>
      <c r="E4565" t="s">
        <v>11</v>
      </c>
      <c r="F4565" t="s">
        <v>10</v>
      </c>
      <c r="G4565">
        <v>2</v>
      </c>
      <c r="H4565">
        <v>6</v>
      </c>
      <c r="I4565" t="str">
        <f>_xlfn.XLOOKUP(A4565,[1]Sheet1!A:A,[1]Sheet1!B:B)</f>
        <v>B</v>
      </c>
      <c r="J4565" t="str">
        <f>_xlfn.XLOOKUP(A4565,[1]Sheet1!A:A,[1]Sheet1!C:C)</f>
        <v>Ship</v>
      </c>
      <c r="K4565">
        <f>_xlfn.XLOOKUP(A4565,[1]Sheet1!A:A,[1]Sheet1!D:D)</f>
        <v>1626</v>
      </c>
      <c r="L4565">
        <f>_xlfn.XLOOKUP(A4565,[1]Sheet1!A:A,[1]Sheet1!E:E)</f>
        <v>1</v>
      </c>
      <c r="M4565" t="str">
        <f t="shared" si="142"/>
        <v>On-Time</v>
      </c>
      <c r="N4565">
        <f t="shared" si="143"/>
        <v>0</v>
      </c>
    </row>
    <row r="4566" spans="1:14">
      <c r="A4566">
        <v>4565</v>
      </c>
      <c r="B4566">
        <v>310</v>
      </c>
      <c r="C4566">
        <v>2</v>
      </c>
      <c r="D4566">
        <v>4</v>
      </c>
      <c r="E4566" t="s">
        <v>8</v>
      </c>
      <c r="F4566" t="s">
        <v>9</v>
      </c>
      <c r="G4566">
        <v>3</v>
      </c>
      <c r="H4566">
        <v>6</v>
      </c>
      <c r="I4566" t="str">
        <f>_xlfn.XLOOKUP(A4566,[1]Sheet1!A:A,[1]Sheet1!B:B)</f>
        <v>C</v>
      </c>
      <c r="J4566" t="str">
        <f>_xlfn.XLOOKUP(A4566,[1]Sheet1!A:A,[1]Sheet1!C:C)</f>
        <v>Ship</v>
      </c>
      <c r="K4566">
        <f>_xlfn.XLOOKUP(A4566,[1]Sheet1!A:A,[1]Sheet1!D:D)</f>
        <v>1817</v>
      </c>
      <c r="L4566">
        <f>_xlfn.XLOOKUP(A4566,[1]Sheet1!A:A,[1]Sheet1!E:E)</f>
        <v>0</v>
      </c>
      <c r="M4566" t="str">
        <f t="shared" si="142"/>
        <v>Delayed</v>
      </c>
      <c r="N4566">
        <f t="shared" si="143"/>
        <v>1</v>
      </c>
    </row>
    <row r="4567" spans="1:14">
      <c r="A4567">
        <v>4566</v>
      </c>
      <c r="B4567">
        <v>282</v>
      </c>
      <c r="C4567">
        <v>5</v>
      </c>
      <c r="D4567">
        <v>5</v>
      </c>
      <c r="E4567" t="s">
        <v>11</v>
      </c>
      <c r="F4567" t="s">
        <v>10</v>
      </c>
      <c r="G4567">
        <v>2</v>
      </c>
      <c r="H4567">
        <v>6</v>
      </c>
      <c r="I4567" t="str">
        <f>_xlfn.XLOOKUP(A4567,[1]Sheet1!A:A,[1]Sheet1!B:B)</f>
        <v>F</v>
      </c>
      <c r="J4567" t="str">
        <f>_xlfn.XLOOKUP(A4567,[1]Sheet1!A:A,[1]Sheet1!C:C)</f>
        <v>Ship</v>
      </c>
      <c r="K4567">
        <f>_xlfn.XLOOKUP(A4567,[1]Sheet1!A:A,[1]Sheet1!D:D)</f>
        <v>1818</v>
      </c>
      <c r="L4567">
        <f>_xlfn.XLOOKUP(A4567,[1]Sheet1!A:A,[1]Sheet1!E:E)</f>
        <v>1</v>
      </c>
      <c r="M4567" t="str">
        <f t="shared" si="142"/>
        <v>On-Time</v>
      </c>
      <c r="N4567">
        <f t="shared" si="143"/>
        <v>0</v>
      </c>
    </row>
    <row r="4568" spans="1:14">
      <c r="A4568">
        <v>4567</v>
      </c>
      <c r="B4568">
        <v>247</v>
      </c>
      <c r="C4568">
        <v>10</v>
      </c>
      <c r="D4568">
        <v>4</v>
      </c>
      <c r="E4568" t="s">
        <v>11</v>
      </c>
      <c r="F4568" t="s">
        <v>9</v>
      </c>
      <c r="G4568">
        <v>1</v>
      </c>
      <c r="H4568">
        <v>6</v>
      </c>
      <c r="I4568" t="str">
        <f>_xlfn.XLOOKUP(A4568,[1]Sheet1!A:A,[1]Sheet1!B:B)</f>
        <v>D</v>
      </c>
      <c r="J4568" t="str">
        <f>_xlfn.XLOOKUP(A4568,[1]Sheet1!A:A,[1]Sheet1!C:C)</f>
        <v>Ship</v>
      </c>
      <c r="K4568">
        <f>_xlfn.XLOOKUP(A4568,[1]Sheet1!A:A,[1]Sheet1!D:D)</f>
        <v>1783</v>
      </c>
      <c r="L4568">
        <f>_xlfn.XLOOKUP(A4568,[1]Sheet1!A:A,[1]Sheet1!E:E)</f>
        <v>0</v>
      </c>
      <c r="M4568" t="str">
        <f t="shared" si="142"/>
        <v>Delayed</v>
      </c>
      <c r="N4568">
        <f t="shared" si="143"/>
        <v>1</v>
      </c>
    </row>
    <row r="4569" spans="1:14">
      <c r="A4569">
        <v>4568</v>
      </c>
      <c r="B4569">
        <v>262</v>
      </c>
      <c r="C4569">
        <v>2</v>
      </c>
      <c r="D4569">
        <v>4</v>
      </c>
      <c r="E4569" t="s">
        <v>8</v>
      </c>
      <c r="F4569" t="s">
        <v>10</v>
      </c>
      <c r="G4569">
        <v>2</v>
      </c>
      <c r="H4569">
        <v>4</v>
      </c>
      <c r="I4569" t="str">
        <f>_xlfn.XLOOKUP(A4569,[1]Sheet1!A:A,[1]Sheet1!B:B)</f>
        <v>F</v>
      </c>
      <c r="J4569" t="str">
        <f>_xlfn.XLOOKUP(A4569,[1]Sheet1!A:A,[1]Sheet1!C:C)</f>
        <v>Ship</v>
      </c>
      <c r="K4569">
        <f>_xlfn.XLOOKUP(A4569,[1]Sheet1!A:A,[1]Sheet1!D:D)</f>
        <v>5311</v>
      </c>
      <c r="L4569">
        <f>_xlfn.XLOOKUP(A4569,[1]Sheet1!A:A,[1]Sheet1!E:E)</f>
        <v>0</v>
      </c>
      <c r="M4569" t="str">
        <f t="shared" si="142"/>
        <v>Delayed</v>
      </c>
      <c r="N4569">
        <f t="shared" si="143"/>
        <v>1</v>
      </c>
    </row>
    <row r="4570" spans="1:14">
      <c r="A4570">
        <v>4569</v>
      </c>
      <c r="B4570">
        <v>213</v>
      </c>
      <c r="C4570">
        <v>7</v>
      </c>
      <c r="D4570">
        <v>3</v>
      </c>
      <c r="E4570" t="s">
        <v>11</v>
      </c>
      <c r="F4570" t="s">
        <v>10</v>
      </c>
      <c r="G4570">
        <v>3</v>
      </c>
      <c r="H4570">
        <v>3</v>
      </c>
      <c r="I4570" t="str">
        <f>_xlfn.XLOOKUP(A4570,[1]Sheet1!A:A,[1]Sheet1!B:B)</f>
        <v>A</v>
      </c>
      <c r="J4570" t="str">
        <f>_xlfn.XLOOKUP(A4570,[1]Sheet1!A:A,[1]Sheet1!C:C)</f>
        <v>Ship</v>
      </c>
      <c r="K4570">
        <f>_xlfn.XLOOKUP(A4570,[1]Sheet1!A:A,[1]Sheet1!D:D)</f>
        <v>4133</v>
      </c>
      <c r="L4570">
        <f>_xlfn.XLOOKUP(A4570,[1]Sheet1!A:A,[1]Sheet1!E:E)</f>
        <v>0</v>
      </c>
      <c r="M4570" t="str">
        <f t="shared" si="142"/>
        <v>Delayed</v>
      </c>
      <c r="N4570">
        <f t="shared" si="143"/>
        <v>1</v>
      </c>
    </row>
    <row r="4571" spans="1:14">
      <c r="A4571">
        <v>4570</v>
      </c>
      <c r="B4571">
        <v>136</v>
      </c>
      <c r="C4571">
        <v>7</v>
      </c>
      <c r="D4571">
        <v>3</v>
      </c>
      <c r="E4571" t="s">
        <v>11</v>
      </c>
      <c r="F4571" t="s">
        <v>10</v>
      </c>
      <c r="G4571">
        <v>5</v>
      </c>
      <c r="H4571">
        <v>4</v>
      </c>
      <c r="I4571" t="str">
        <f>_xlfn.XLOOKUP(A4571,[1]Sheet1!A:A,[1]Sheet1!B:B)</f>
        <v>B</v>
      </c>
      <c r="J4571" t="str">
        <f>_xlfn.XLOOKUP(A4571,[1]Sheet1!A:A,[1]Sheet1!C:C)</f>
        <v>Ship</v>
      </c>
      <c r="K4571">
        <f>_xlfn.XLOOKUP(A4571,[1]Sheet1!A:A,[1]Sheet1!D:D)</f>
        <v>4817</v>
      </c>
      <c r="L4571">
        <f>_xlfn.XLOOKUP(A4571,[1]Sheet1!A:A,[1]Sheet1!E:E)</f>
        <v>1</v>
      </c>
      <c r="M4571" t="str">
        <f t="shared" si="142"/>
        <v>On-Time</v>
      </c>
      <c r="N4571">
        <f t="shared" si="143"/>
        <v>0</v>
      </c>
    </row>
    <row r="4572" spans="1:14">
      <c r="A4572">
        <v>4571</v>
      </c>
      <c r="B4572">
        <v>134</v>
      </c>
      <c r="C4572">
        <v>4</v>
      </c>
      <c r="D4572">
        <v>2</v>
      </c>
      <c r="E4572" t="s">
        <v>8</v>
      </c>
      <c r="F4572" t="s">
        <v>9</v>
      </c>
      <c r="G4572">
        <v>5</v>
      </c>
      <c r="H4572">
        <v>3</v>
      </c>
      <c r="I4572" t="str">
        <f>_xlfn.XLOOKUP(A4572,[1]Sheet1!A:A,[1]Sheet1!B:B)</f>
        <v>C</v>
      </c>
      <c r="J4572" t="str">
        <f>_xlfn.XLOOKUP(A4572,[1]Sheet1!A:A,[1]Sheet1!C:C)</f>
        <v>Ship</v>
      </c>
      <c r="K4572">
        <f>_xlfn.XLOOKUP(A4572,[1]Sheet1!A:A,[1]Sheet1!D:D)</f>
        <v>5291</v>
      </c>
      <c r="L4572">
        <f>_xlfn.XLOOKUP(A4572,[1]Sheet1!A:A,[1]Sheet1!E:E)</f>
        <v>0</v>
      </c>
      <c r="M4572" t="str">
        <f t="shared" si="142"/>
        <v>Delayed</v>
      </c>
      <c r="N4572">
        <f t="shared" si="143"/>
        <v>1</v>
      </c>
    </row>
    <row r="4573" spans="1:14">
      <c r="A4573">
        <v>4572</v>
      </c>
      <c r="B4573">
        <v>171</v>
      </c>
      <c r="C4573">
        <v>6</v>
      </c>
      <c r="D4573">
        <v>2</v>
      </c>
      <c r="E4573" t="s">
        <v>11</v>
      </c>
      <c r="F4573" t="s">
        <v>9</v>
      </c>
      <c r="G4573">
        <v>2</v>
      </c>
      <c r="H4573">
        <v>2</v>
      </c>
      <c r="I4573" t="str">
        <f>_xlfn.XLOOKUP(A4573,[1]Sheet1!A:A,[1]Sheet1!B:B)</f>
        <v>F</v>
      </c>
      <c r="J4573" t="str">
        <f>_xlfn.XLOOKUP(A4573,[1]Sheet1!A:A,[1]Sheet1!C:C)</f>
        <v>Ship</v>
      </c>
      <c r="K4573">
        <f>_xlfn.XLOOKUP(A4573,[1]Sheet1!A:A,[1]Sheet1!D:D)</f>
        <v>5105</v>
      </c>
      <c r="L4573">
        <f>_xlfn.XLOOKUP(A4573,[1]Sheet1!A:A,[1]Sheet1!E:E)</f>
        <v>0</v>
      </c>
      <c r="M4573" t="str">
        <f t="shared" si="142"/>
        <v>Delayed</v>
      </c>
      <c r="N4573">
        <f t="shared" si="143"/>
        <v>1</v>
      </c>
    </row>
    <row r="4574" spans="1:14">
      <c r="A4574">
        <v>4573</v>
      </c>
      <c r="B4574">
        <v>182</v>
      </c>
      <c r="C4574">
        <v>10</v>
      </c>
      <c r="D4574">
        <v>2</v>
      </c>
      <c r="E4574" t="s">
        <v>8</v>
      </c>
      <c r="F4574" t="s">
        <v>10</v>
      </c>
      <c r="G4574">
        <v>2</v>
      </c>
      <c r="H4574">
        <v>3</v>
      </c>
      <c r="I4574" t="str">
        <f>_xlfn.XLOOKUP(A4574,[1]Sheet1!A:A,[1]Sheet1!B:B)</f>
        <v>D</v>
      </c>
      <c r="J4574" t="str">
        <f>_xlfn.XLOOKUP(A4574,[1]Sheet1!A:A,[1]Sheet1!C:C)</f>
        <v>Ship</v>
      </c>
      <c r="K4574">
        <f>_xlfn.XLOOKUP(A4574,[1]Sheet1!A:A,[1]Sheet1!D:D)</f>
        <v>4391</v>
      </c>
      <c r="L4574">
        <f>_xlfn.XLOOKUP(A4574,[1]Sheet1!A:A,[1]Sheet1!E:E)</f>
        <v>1</v>
      </c>
      <c r="M4574" t="str">
        <f t="shared" si="142"/>
        <v>On-Time</v>
      </c>
      <c r="N4574">
        <f t="shared" si="143"/>
        <v>0</v>
      </c>
    </row>
    <row r="4575" spans="1:14">
      <c r="A4575">
        <v>4574</v>
      </c>
      <c r="B4575">
        <v>185</v>
      </c>
      <c r="C4575">
        <v>9</v>
      </c>
      <c r="D4575">
        <v>3</v>
      </c>
      <c r="E4575" t="s">
        <v>11</v>
      </c>
      <c r="F4575" t="s">
        <v>10</v>
      </c>
      <c r="G4575">
        <v>4</v>
      </c>
      <c r="H4575">
        <v>4</v>
      </c>
      <c r="I4575" t="str">
        <f>_xlfn.XLOOKUP(A4575,[1]Sheet1!A:A,[1]Sheet1!B:B)</f>
        <v>F</v>
      </c>
      <c r="J4575" t="str">
        <f>_xlfn.XLOOKUP(A4575,[1]Sheet1!A:A,[1]Sheet1!C:C)</f>
        <v>Ship</v>
      </c>
      <c r="K4575">
        <f>_xlfn.XLOOKUP(A4575,[1]Sheet1!A:A,[1]Sheet1!D:D)</f>
        <v>4469</v>
      </c>
      <c r="L4575">
        <f>_xlfn.XLOOKUP(A4575,[1]Sheet1!A:A,[1]Sheet1!E:E)</f>
        <v>0</v>
      </c>
      <c r="M4575" t="str">
        <f t="shared" si="142"/>
        <v>Delayed</v>
      </c>
      <c r="N4575">
        <f t="shared" si="143"/>
        <v>1</v>
      </c>
    </row>
    <row r="4576" spans="1:14">
      <c r="A4576">
        <v>4575</v>
      </c>
      <c r="B4576">
        <v>271</v>
      </c>
      <c r="C4576">
        <v>4</v>
      </c>
      <c r="D4576">
        <v>3</v>
      </c>
      <c r="E4576" t="s">
        <v>11</v>
      </c>
      <c r="F4576" t="s">
        <v>9</v>
      </c>
      <c r="G4576">
        <v>2</v>
      </c>
      <c r="H4576">
        <v>4</v>
      </c>
      <c r="I4576" t="str">
        <f>_xlfn.XLOOKUP(A4576,[1]Sheet1!A:A,[1]Sheet1!B:B)</f>
        <v>A</v>
      </c>
      <c r="J4576" t="str">
        <f>_xlfn.XLOOKUP(A4576,[1]Sheet1!A:A,[1]Sheet1!C:C)</f>
        <v>Ship</v>
      </c>
      <c r="K4576">
        <f>_xlfn.XLOOKUP(A4576,[1]Sheet1!A:A,[1]Sheet1!D:D)</f>
        <v>5902</v>
      </c>
      <c r="L4576">
        <f>_xlfn.XLOOKUP(A4576,[1]Sheet1!A:A,[1]Sheet1!E:E)</f>
        <v>0</v>
      </c>
      <c r="M4576" t="str">
        <f t="shared" si="142"/>
        <v>Delayed</v>
      </c>
      <c r="N4576">
        <f t="shared" si="143"/>
        <v>1</v>
      </c>
    </row>
    <row r="4577" spans="1:14">
      <c r="A4577">
        <v>4576</v>
      </c>
      <c r="B4577">
        <v>166</v>
      </c>
      <c r="C4577">
        <v>1</v>
      </c>
      <c r="D4577">
        <v>5</v>
      </c>
      <c r="E4577" t="s">
        <v>8</v>
      </c>
      <c r="F4577" t="s">
        <v>9</v>
      </c>
      <c r="G4577">
        <v>1</v>
      </c>
      <c r="H4577">
        <v>4</v>
      </c>
      <c r="I4577" t="str">
        <f>_xlfn.XLOOKUP(A4577,[1]Sheet1!A:A,[1]Sheet1!B:B)</f>
        <v>B</v>
      </c>
      <c r="J4577" t="str">
        <f>_xlfn.XLOOKUP(A4577,[1]Sheet1!A:A,[1]Sheet1!C:C)</f>
        <v>Ship</v>
      </c>
      <c r="K4577">
        <f>_xlfn.XLOOKUP(A4577,[1]Sheet1!A:A,[1]Sheet1!D:D)</f>
        <v>5463</v>
      </c>
      <c r="L4577">
        <f>_xlfn.XLOOKUP(A4577,[1]Sheet1!A:A,[1]Sheet1!E:E)</f>
        <v>1</v>
      </c>
      <c r="M4577" t="str">
        <f t="shared" si="142"/>
        <v>On-Time</v>
      </c>
      <c r="N4577">
        <f t="shared" si="143"/>
        <v>0</v>
      </c>
    </row>
    <row r="4578" spans="1:14">
      <c r="A4578">
        <v>4577</v>
      </c>
      <c r="B4578">
        <v>196</v>
      </c>
      <c r="C4578">
        <v>4</v>
      </c>
      <c r="D4578">
        <v>2</v>
      </c>
      <c r="E4578" t="s">
        <v>8</v>
      </c>
      <c r="F4578" t="s">
        <v>10</v>
      </c>
      <c r="G4578">
        <v>2</v>
      </c>
      <c r="H4578">
        <v>4</v>
      </c>
      <c r="I4578" t="str">
        <f>_xlfn.XLOOKUP(A4578,[1]Sheet1!A:A,[1]Sheet1!B:B)</f>
        <v>C</v>
      </c>
      <c r="J4578" t="str">
        <f>_xlfn.XLOOKUP(A4578,[1]Sheet1!A:A,[1]Sheet1!C:C)</f>
        <v>Ship</v>
      </c>
      <c r="K4578">
        <f>_xlfn.XLOOKUP(A4578,[1]Sheet1!A:A,[1]Sheet1!D:D)</f>
        <v>5852</v>
      </c>
      <c r="L4578">
        <f>_xlfn.XLOOKUP(A4578,[1]Sheet1!A:A,[1]Sheet1!E:E)</f>
        <v>0</v>
      </c>
      <c r="M4578" t="str">
        <f t="shared" si="142"/>
        <v>Delayed</v>
      </c>
      <c r="N4578">
        <f t="shared" si="143"/>
        <v>1</v>
      </c>
    </row>
    <row r="4579" spans="1:14">
      <c r="A4579">
        <v>4578</v>
      </c>
      <c r="B4579">
        <v>157</v>
      </c>
      <c r="C4579">
        <v>6</v>
      </c>
      <c r="D4579">
        <v>4</v>
      </c>
      <c r="E4579" t="s">
        <v>8</v>
      </c>
      <c r="F4579" t="s">
        <v>10</v>
      </c>
      <c r="G4579">
        <v>4</v>
      </c>
      <c r="H4579">
        <v>4</v>
      </c>
      <c r="I4579" t="str">
        <f>_xlfn.XLOOKUP(A4579,[1]Sheet1!A:A,[1]Sheet1!B:B)</f>
        <v>F</v>
      </c>
      <c r="J4579" t="str">
        <f>_xlfn.XLOOKUP(A4579,[1]Sheet1!A:A,[1]Sheet1!C:C)</f>
        <v>Ship</v>
      </c>
      <c r="K4579">
        <f>_xlfn.XLOOKUP(A4579,[1]Sheet1!A:A,[1]Sheet1!D:D)</f>
        <v>4175</v>
      </c>
      <c r="L4579">
        <f>_xlfn.XLOOKUP(A4579,[1]Sheet1!A:A,[1]Sheet1!E:E)</f>
        <v>0</v>
      </c>
      <c r="M4579" t="str">
        <f t="shared" si="142"/>
        <v>Delayed</v>
      </c>
      <c r="N4579">
        <f t="shared" si="143"/>
        <v>1</v>
      </c>
    </row>
    <row r="4580" spans="1:14">
      <c r="A4580">
        <v>4579</v>
      </c>
      <c r="B4580">
        <v>218</v>
      </c>
      <c r="C4580">
        <v>4</v>
      </c>
      <c r="D4580">
        <v>2</v>
      </c>
      <c r="E4580" t="s">
        <v>8</v>
      </c>
      <c r="F4580" t="s">
        <v>10</v>
      </c>
      <c r="G4580">
        <v>4</v>
      </c>
      <c r="H4580">
        <v>4</v>
      </c>
      <c r="I4580" t="str">
        <f>_xlfn.XLOOKUP(A4580,[1]Sheet1!A:A,[1]Sheet1!B:B)</f>
        <v>D</v>
      </c>
      <c r="J4580" t="str">
        <f>_xlfn.XLOOKUP(A4580,[1]Sheet1!A:A,[1]Sheet1!C:C)</f>
        <v>Ship</v>
      </c>
      <c r="K4580">
        <f>_xlfn.XLOOKUP(A4580,[1]Sheet1!A:A,[1]Sheet1!D:D)</f>
        <v>4104</v>
      </c>
      <c r="L4580">
        <f>_xlfn.XLOOKUP(A4580,[1]Sheet1!A:A,[1]Sheet1!E:E)</f>
        <v>1</v>
      </c>
      <c r="M4580" t="str">
        <f t="shared" si="142"/>
        <v>On-Time</v>
      </c>
      <c r="N4580">
        <f t="shared" si="143"/>
        <v>0</v>
      </c>
    </row>
    <row r="4581" spans="1:14">
      <c r="A4581">
        <v>4580</v>
      </c>
      <c r="B4581">
        <v>142</v>
      </c>
      <c r="C4581">
        <v>6</v>
      </c>
      <c r="D4581">
        <v>3</v>
      </c>
      <c r="E4581" t="s">
        <v>11</v>
      </c>
      <c r="F4581" t="s">
        <v>9</v>
      </c>
      <c r="G4581">
        <v>3</v>
      </c>
      <c r="H4581">
        <v>4</v>
      </c>
      <c r="I4581" t="str">
        <f>_xlfn.XLOOKUP(A4581,[1]Sheet1!A:A,[1]Sheet1!B:B)</f>
        <v>F</v>
      </c>
      <c r="J4581" t="str">
        <f>_xlfn.XLOOKUP(A4581,[1]Sheet1!A:A,[1]Sheet1!C:C)</f>
        <v>Ship</v>
      </c>
      <c r="K4581">
        <f>_xlfn.XLOOKUP(A4581,[1]Sheet1!A:A,[1]Sheet1!D:D)</f>
        <v>5930</v>
      </c>
      <c r="L4581">
        <f>_xlfn.XLOOKUP(A4581,[1]Sheet1!A:A,[1]Sheet1!E:E)</f>
        <v>0</v>
      </c>
      <c r="M4581" t="str">
        <f t="shared" si="142"/>
        <v>Delayed</v>
      </c>
      <c r="N4581">
        <f t="shared" si="143"/>
        <v>1</v>
      </c>
    </row>
    <row r="4582" spans="1:14">
      <c r="A4582">
        <v>4581</v>
      </c>
      <c r="B4582">
        <v>237</v>
      </c>
      <c r="C4582">
        <v>9</v>
      </c>
      <c r="D4582">
        <v>2</v>
      </c>
      <c r="E4582" t="s">
        <v>8</v>
      </c>
      <c r="F4582" t="s">
        <v>10</v>
      </c>
      <c r="G4582">
        <v>1</v>
      </c>
      <c r="H4582">
        <v>3</v>
      </c>
      <c r="I4582" t="str">
        <f>_xlfn.XLOOKUP(A4582,[1]Sheet1!A:A,[1]Sheet1!B:B)</f>
        <v>A</v>
      </c>
      <c r="J4582" t="str">
        <f>_xlfn.XLOOKUP(A4582,[1]Sheet1!A:A,[1]Sheet1!C:C)</f>
        <v>Ship</v>
      </c>
      <c r="K4582">
        <f>_xlfn.XLOOKUP(A4582,[1]Sheet1!A:A,[1]Sheet1!D:D)</f>
        <v>4626</v>
      </c>
      <c r="L4582">
        <f>_xlfn.XLOOKUP(A4582,[1]Sheet1!A:A,[1]Sheet1!E:E)</f>
        <v>1</v>
      </c>
      <c r="M4582" t="str">
        <f t="shared" si="142"/>
        <v>On-Time</v>
      </c>
      <c r="N4582">
        <f t="shared" si="143"/>
        <v>0</v>
      </c>
    </row>
    <row r="4583" spans="1:14">
      <c r="A4583">
        <v>4582</v>
      </c>
      <c r="B4583">
        <v>213</v>
      </c>
      <c r="C4583">
        <v>2</v>
      </c>
      <c r="D4583">
        <v>4</v>
      </c>
      <c r="E4583" t="s">
        <v>8</v>
      </c>
      <c r="F4583" t="s">
        <v>9</v>
      </c>
      <c r="G4583">
        <v>3</v>
      </c>
      <c r="H4583">
        <v>6</v>
      </c>
      <c r="I4583" t="str">
        <f>_xlfn.XLOOKUP(A4583,[1]Sheet1!A:A,[1]Sheet1!B:B)</f>
        <v>B</v>
      </c>
      <c r="J4583" t="str">
        <f>_xlfn.XLOOKUP(A4583,[1]Sheet1!A:A,[1]Sheet1!C:C)</f>
        <v>Ship</v>
      </c>
      <c r="K4583">
        <f>_xlfn.XLOOKUP(A4583,[1]Sheet1!A:A,[1]Sheet1!D:D)</f>
        <v>5349</v>
      </c>
      <c r="L4583">
        <f>_xlfn.XLOOKUP(A4583,[1]Sheet1!A:A,[1]Sheet1!E:E)</f>
        <v>0</v>
      </c>
      <c r="M4583" t="str">
        <f t="shared" si="142"/>
        <v>Delayed</v>
      </c>
      <c r="N4583">
        <f t="shared" si="143"/>
        <v>1</v>
      </c>
    </row>
    <row r="4584" spans="1:14">
      <c r="A4584">
        <v>4583</v>
      </c>
      <c r="B4584">
        <v>241</v>
      </c>
      <c r="C4584">
        <v>3</v>
      </c>
      <c r="D4584">
        <v>2</v>
      </c>
      <c r="E4584" t="s">
        <v>11</v>
      </c>
      <c r="F4584" t="s">
        <v>9</v>
      </c>
      <c r="G4584">
        <v>1</v>
      </c>
      <c r="H4584">
        <v>5</v>
      </c>
      <c r="I4584" t="str">
        <f>_xlfn.XLOOKUP(A4584,[1]Sheet1!A:A,[1]Sheet1!B:B)</f>
        <v>C</v>
      </c>
      <c r="J4584" t="str">
        <f>_xlfn.XLOOKUP(A4584,[1]Sheet1!A:A,[1]Sheet1!C:C)</f>
        <v>Ship</v>
      </c>
      <c r="K4584">
        <f>_xlfn.XLOOKUP(A4584,[1]Sheet1!A:A,[1]Sheet1!D:D)</f>
        <v>5391</v>
      </c>
      <c r="L4584">
        <f>_xlfn.XLOOKUP(A4584,[1]Sheet1!A:A,[1]Sheet1!E:E)</f>
        <v>1</v>
      </c>
      <c r="M4584" t="str">
        <f t="shared" si="142"/>
        <v>On-Time</v>
      </c>
      <c r="N4584">
        <f t="shared" si="143"/>
        <v>0</v>
      </c>
    </row>
    <row r="4585" spans="1:14">
      <c r="A4585">
        <v>4584</v>
      </c>
      <c r="B4585">
        <v>170</v>
      </c>
      <c r="C4585">
        <v>7</v>
      </c>
      <c r="D4585">
        <v>3</v>
      </c>
      <c r="E4585" t="s">
        <v>12</v>
      </c>
      <c r="F4585" t="s">
        <v>9</v>
      </c>
      <c r="G4585">
        <v>2</v>
      </c>
      <c r="H4585">
        <v>2</v>
      </c>
      <c r="I4585" t="str">
        <f>_xlfn.XLOOKUP(A4585,[1]Sheet1!A:A,[1]Sheet1!B:B)</f>
        <v>F</v>
      </c>
      <c r="J4585" t="str">
        <f>_xlfn.XLOOKUP(A4585,[1]Sheet1!A:A,[1]Sheet1!C:C)</f>
        <v>Ship</v>
      </c>
      <c r="K4585">
        <f>_xlfn.XLOOKUP(A4585,[1]Sheet1!A:A,[1]Sheet1!D:D)</f>
        <v>4284</v>
      </c>
      <c r="L4585">
        <f>_xlfn.XLOOKUP(A4585,[1]Sheet1!A:A,[1]Sheet1!E:E)</f>
        <v>1</v>
      </c>
      <c r="M4585" t="str">
        <f t="shared" si="142"/>
        <v>On-Time</v>
      </c>
      <c r="N4585">
        <f t="shared" si="143"/>
        <v>0</v>
      </c>
    </row>
    <row r="4586" spans="1:14">
      <c r="A4586">
        <v>4585</v>
      </c>
      <c r="B4586">
        <v>156</v>
      </c>
      <c r="C4586">
        <v>9</v>
      </c>
      <c r="D4586">
        <v>3</v>
      </c>
      <c r="E4586" t="s">
        <v>11</v>
      </c>
      <c r="F4586" t="s">
        <v>10</v>
      </c>
      <c r="G4586">
        <v>1</v>
      </c>
      <c r="H4586">
        <v>3</v>
      </c>
      <c r="I4586" t="str">
        <f>_xlfn.XLOOKUP(A4586,[1]Sheet1!A:A,[1]Sheet1!B:B)</f>
        <v>D</v>
      </c>
      <c r="J4586" t="str">
        <f>_xlfn.XLOOKUP(A4586,[1]Sheet1!A:A,[1]Sheet1!C:C)</f>
        <v>Ship</v>
      </c>
      <c r="K4586">
        <f>_xlfn.XLOOKUP(A4586,[1]Sheet1!A:A,[1]Sheet1!D:D)</f>
        <v>4278</v>
      </c>
      <c r="L4586">
        <f>_xlfn.XLOOKUP(A4586,[1]Sheet1!A:A,[1]Sheet1!E:E)</f>
        <v>0</v>
      </c>
      <c r="M4586" t="str">
        <f t="shared" si="142"/>
        <v>Delayed</v>
      </c>
      <c r="N4586">
        <f t="shared" si="143"/>
        <v>1</v>
      </c>
    </row>
    <row r="4587" spans="1:14">
      <c r="A4587">
        <v>4586</v>
      </c>
      <c r="B4587">
        <v>228</v>
      </c>
      <c r="C4587">
        <v>8</v>
      </c>
      <c r="D4587">
        <v>3</v>
      </c>
      <c r="E4587" t="s">
        <v>11</v>
      </c>
      <c r="F4587" t="s">
        <v>9</v>
      </c>
      <c r="G4587">
        <v>4</v>
      </c>
      <c r="H4587">
        <v>3</v>
      </c>
      <c r="I4587" t="str">
        <f>_xlfn.XLOOKUP(A4587,[1]Sheet1!A:A,[1]Sheet1!B:B)</f>
        <v>F</v>
      </c>
      <c r="J4587" t="str">
        <f>_xlfn.XLOOKUP(A4587,[1]Sheet1!A:A,[1]Sheet1!C:C)</f>
        <v>Ship</v>
      </c>
      <c r="K4587">
        <f>_xlfn.XLOOKUP(A4587,[1]Sheet1!A:A,[1]Sheet1!D:D)</f>
        <v>5419</v>
      </c>
      <c r="L4587">
        <f>_xlfn.XLOOKUP(A4587,[1]Sheet1!A:A,[1]Sheet1!E:E)</f>
        <v>0</v>
      </c>
      <c r="M4587" t="str">
        <f t="shared" si="142"/>
        <v>Delayed</v>
      </c>
      <c r="N4587">
        <f t="shared" si="143"/>
        <v>1</v>
      </c>
    </row>
    <row r="4588" spans="1:14">
      <c r="A4588">
        <v>4587</v>
      </c>
      <c r="B4588">
        <v>145</v>
      </c>
      <c r="C4588">
        <v>10</v>
      </c>
      <c r="D4588">
        <v>3</v>
      </c>
      <c r="E4588" t="s">
        <v>12</v>
      </c>
      <c r="F4588" t="s">
        <v>9</v>
      </c>
      <c r="G4588">
        <v>1</v>
      </c>
      <c r="H4588">
        <v>3</v>
      </c>
      <c r="I4588" t="str">
        <f>_xlfn.XLOOKUP(A4588,[1]Sheet1!A:A,[1]Sheet1!B:B)</f>
        <v>A</v>
      </c>
      <c r="J4588" t="str">
        <f>_xlfn.XLOOKUP(A4588,[1]Sheet1!A:A,[1]Sheet1!C:C)</f>
        <v>Ship</v>
      </c>
      <c r="K4588">
        <f>_xlfn.XLOOKUP(A4588,[1]Sheet1!A:A,[1]Sheet1!D:D)</f>
        <v>4364</v>
      </c>
      <c r="L4588">
        <f>_xlfn.XLOOKUP(A4588,[1]Sheet1!A:A,[1]Sheet1!E:E)</f>
        <v>0</v>
      </c>
      <c r="M4588" t="str">
        <f t="shared" si="142"/>
        <v>Delayed</v>
      </c>
      <c r="N4588">
        <f t="shared" si="143"/>
        <v>1</v>
      </c>
    </row>
    <row r="4589" spans="1:14">
      <c r="A4589">
        <v>4588</v>
      </c>
      <c r="B4589">
        <v>145</v>
      </c>
      <c r="C4589">
        <v>3</v>
      </c>
      <c r="D4589">
        <v>3</v>
      </c>
      <c r="E4589" t="s">
        <v>8</v>
      </c>
      <c r="F4589" t="s">
        <v>10</v>
      </c>
      <c r="G4589">
        <v>1</v>
      </c>
      <c r="H4589">
        <v>4</v>
      </c>
      <c r="I4589" t="str">
        <f>_xlfn.XLOOKUP(A4589,[1]Sheet1!A:A,[1]Sheet1!B:B)</f>
        <v>B</v>
      </c>
      <c r="J4589" t="str">
        <f>_xlfn.XLOOKUP(A4589,[1]Sheet1!A:A,[1]Sheet1!C:C)</f>
        <v>Ship</v>
      </c>
      <c r="K4589">
        <f>_xlfn.XLOOKUP(A4589,[1]Sheet1!A:A,[1]Sheet1!D:D)</f>
        <v>5618</v>
      </c>
      <c r="L4589">
        <f>_xlfn.XLOOKUP(A4589,[1]Sheet1!A:A,[1]Sheet1!E:E)</f>
        <v>1</v>
      </c>
      <c r="M4589" t="str">
        <f t="shared" si="142"/>
        <v>On-Time</v>
      </c>
      <c r="N4589">
        <f t="shared" si="143"/>
        <v>0</v>
      </c>
    </row>
    <row r="4590" spans="1:14">
      <c r="A4590">
        <v>4589</v>
      </c>
      <c r="B4590">
        <v>166</v>
      </c>
      <c r="C4590">
        <v>8</v>
      </c>
      <c r="D4590">
        <v>3</v>
      </c>
      <c r="E4590" t="s">
        <v>11</v>
      </c>
      <c r="F4590" t="s">
        <v>9</v>
      </c>
      <c r="G4590">
        <v>4</v>
      </c>
      <c r="H4590">
        <v>3</v>
      </c>
      <c r="I4590" t="str">
        <f>_xlfn.XLOOKUP(A4590,[1]Sheet1!A:A,[1]Sheet1!B:B)</f>
        <v>C</v>
      </c>
      <c r="J4590" t="str">
        <f>_xlfn.XLOOKUP(A4590,[1]Sheet1!A:A,[1]Sheet1!C:C)</f>
        <v>Ship</v>
      </c>
      <c r="K4590">
        <f>_xlfn.XLOOKUP(A4590,[1]Sheet1!A:A,[1]Sheet1!D:D)</f>
        <v>4369</v>
      </c>
      <c r="L4590">
        <f>_xlfn.XLOOKUP(A4590,[1]Sheet1!A:A,[1]Sheet1!E:E)</f>
        <v>1</v>
      </c>
      <c r="M4590" t="str">
        <f t="shared" si="142"/>
        <v>On-Time</v>
      </c>
      <c r="N4590">
        <f t="shared" si="143"/>
        <v>0</v>
      </c>
    </row>
    <row r="4591" spans="1:14">
      <c r="A4591">
        <v>4590</v>
      </c>
      <c r="B4591">
        <v>106</v>
      </c>
      <c r="C4591">
        <v>4</v>
      </c>
      <c r="D4591">
        <v>5</v>
      </c>
      <c r="E4591" t="s">
        <v>11</v>
      </c>
      <c r="F4591" t="s">
        <v>9</v>
      </c>
      <c r="G4591">
        <v>5</v>
      </c>
      <c r="H4591">
        <v>5</v>
      </c>
      <c r="I4591" t="str">
        <f>_xlfn.XLOOKUP(A4591,[1]Sheet1!A:A,[1]Sheet1!B:B)</f>
        <v>F</v>
      </c>
      <c r="J4591" t="str">
        <f>_xlfn.XLOOKUP(A4591,[1]Sheet1!A:A,[1]Sheet1!C:C)</f>
        <v>Ship</v>
      </c>
      <c r="K4591">
        <f>_xlfn.XLOOKUP(A4591,[1]Sheet1!A:A,[1]Sheet1!D:D)</f>
        <v>4410</v>
      </c>
      <c r="L4591">
        <f>_xlfn.XLOOKUP(A4591,[1]Sheet1!A:A,[1]Sheet1!E:E)</f>
        <v>1</v>
      </c>
      <c r="M4591" t="str">
        <f t="shared" si="142"/>
        <v>On-Time</v>
      </c>
      <c r="N4591">
        <f t="shared" si="143"/>
        <v>0</v>
      </c>
    </row>
    <row r="4592" spans="1:14">
      <c r="A4592">
        <v>4591</v>
      </c>
      <c r="B4592">
        <v>210</v>
      </c>
      <c r="C4592">
        <v>4</v>
      </c>
      <c r="D4592">
        <v>3</v>
      </c>
      <c r="E4592" t="s">
        <v>12</v>
      </c>
      <c r="F4592" t="s">
        <v>9</v>
      </c>
      <c r="G4592">
        <v>3</v>
      </c>
      <c r="H4592">
        <v>5</v>
      </c>
      <c r="I4592" t="str">
        <f>_xlfn.XLOOKUP(A4592,[1]Sheet1!A:A,[1]Sheet1!B:B)</f>
        <v>D</v>
      </c>
      <c r="J4592" t="str">
        <f>_xlfn.XLOOKUP(A4592,[1]Sheet1!A:A,[1]Sheet1!C:C)</f>
        <v>Ship</v>
      </c>
      <c r="K4592">
        <f>_xlfn.XLOOKUP(A4592,[1]Sheet1!A:A,[1]Sheet1!D:D)</f>
        <v>4819</v>
      </c>
      <c r="L4592">
        <f>_xlfn.XLOOKUP(A4592,[1]Sheet1!A:A,[1]Sheet1!E:E)</f>
        <v>0</v>
      </c>
      <c r="M4592" t="str">
        <f t="shared" si="142"/>
        <v>Delayed</v>
      </c>
      <c r="N4592">
        <f t="shared" si="143"/>
        <v>1</v>
      </c>
    </row>
    <row r="4593" spans="1:14">
      <c r="A4593">
        <v>4592</v>
      </c>
      <c r="B4593">
        <v>235</v>
      </c>
      <c r="C4593">
        <v>6</v>
      </c>
      <c r="D4593">
        <v>3</v>
      </c>
      <c r="E4593" t="s">
        <v>11</v>
      </c>
      <c r="F4593" t="s">
        <v>9</v>
      </c>
      <c r="G4593">
        <v>1</v>
      </c>
      <c r="H4593">
        <v>2</v>
      </c>
      <c r="I4593" t="str">
        <f>_xlfn.XLOOKUP(A4593,[1]Sheet1!A:A,[1]Sheet1!B:B)</f>
        <v>F</v>
      </c>
      <c r="J4593" t="str">
        <f>_xlfn.XLOOKUP(A4593,[1]Sheet1!A:A,[1]Sheet1!C:C)</f>
        <v>Ship</v>
      </c>
      <c r="K4593">
        <f>_xlfn.XLOOKUP(A4593,[1]Sheet1!A:A,[1]Sheet1!D:D)</f>
        <v>4411</v>
      </c>
      <c r="L4593">
        <f>_xlfn.XLOOKUP(A4593,[1]Sheet1!A:A,[1]Sheet1!E:E)</f>
        <v>1</v>
      </c>
      <c r="M4593" t="str">
        <f t="shared" si="142"/>
        <v>On-Time</v>
      </c>
      <c r="N4593">
        <f t="shared" si="143"/>
        <v>0</v>
      </c>
    </row>
    <row r="4594" spans="1:14">
      <c r="A4594">
        <v>4593</v>
      </c>
      <c r="B4594">
        <v>142</v>
      </c>
      <c r="C4594">
        <v>5</v>
      </c>
      <c r="D4594">
        <v>2</v>
      </c>
      <c r="E4594" t="s">
        <v>11</v>
      </c>
      <c r="F4594" t="s">
        <v>9</v>
      </c>
      <c r="G4594">
        <v>2</v>
      </c>
      <c r="H4594">
        <v>4</v>
      </c>
      <c r="I4594" t="str">
        <f>_xlfn.XLOOKUP(A4594,[1]Sheet1!A:A,[1]Sheet1!B:B)</f>
        <v>A</v>
      </c>
      <c r="J4594" t="str">
        <f>_xlfn.XLOOKUP(A4594,[1]Sheet1!A:A,[1]Sheet1!C:C)</f>
        <v>Ship</v>
      </c>
      <c r="K4594">
        <f>_xlfn.XLOOKUP(A4594,[1]Sheet1!A:A,[1]Sheet1!D:D)</f>
        <v>4062</v>
      </c>
      <c r="L4594">
        <f>_xlfn.XLOOKUP(A4594,[1]Sheet1!A:A,[1]Sheet1!E:E)</f>
        <v>0</v>
      </c>
      <c r="M4594" t="str">
        <f t="shared" si="142"/>
        <v>Delayed</v>
      </c>
      <c r="N4594">
        <f t="shared" si="143"/>
        <v>1</v>
      </c>
    </row>
    <row r="4595" spans="1:14">
      <c r="A4595">
        <v>4594</v>
      </c>
      <c r="B4595">
        <v>271</v>
      </c>
      <c r="C4595">
        <v>9</v>
      </c>
      <c r="D4595">
        <v>3</v>
      </c>
      <c r="E4595" t="s">
        <v>8</v>
      </c>
      <c r="F4595" t="s">
        <v>9</v>
      </c>
      <c r="G4595">
        <v>4</v>
      </c>
      <c r="H4595">
        <v>3</v>
      </c>
      <c r="I4595" t="str">
        <f>_xlfn.XLOOKUP(A4595,[1]Sheet1!A:A,[1]Sheet1!B:B)</f>
        <v>B</v>
      </c>
      <c r="J4595" t="str">
        <f>_xlfn.XLOOKUP(A4595,[1]Sheet1!A:A,[1]Sheet1!C:C)</f>
        <v>Ship</v>
      </c>
      <c r="K4595">
        <f>_xlfn.XLOOKUP(A4595,[1]Sheet1!A:A,[1]Sheet1!D:D)</f>
        <v>4889</v>
      </c>
      <c r="L4595">
        <f>_xlfn.XLOOKUP(A4595,[1]Sheet1!A:A,[1]Sheet1!E:E)</f>
        <v>1</v>
      </c>
      <c r="M4595" t="str">
        <f t="shared" si="142"/>
        <v>On-Time</v>
      </c>
      <c r="N4595">
        <f t="shared" si="143"/>
        <v>0</v>
      </c>
    </row>
    <row r="4596" spans="1:14">
      <c r="A4596">
        <v>4595</v>
      </c>
      <c r="B4596">
        <v>245</v>
      </c>
      <c r="C4596">
        <v>2</v>
      </c>
      <c r="D4596">
        <v>3</v>
      </c>
      <c r="E4596" t="s">
        <v>11</v>
      </c>
      <c r="F4596" t="s">
        <v>9</v>
      </c>
      <c r="G4596">
        <v>5</v>
      </c>
      <c r="H4596">
        <v>4</v>
      </c>
      <c r="I4596" t="str">
        <f>_xlfn.XLOOKUP(A4596,[1]Sheet1!A:A,[1]Sheet1!B:B)</f>
        <v>C</v>
      </c>
      <c r="J4596" t="str">
        <f>_xlfn.XLOOKUP(A4596,[1]Sheet1!A:A,[1]Sheet1!C:C)</f>
        <v>Ship</v>
      </c>
      <c r="K4596">
        <f>_xlfn.XLOOKUP(A4596,[1]Sheet1!A:A,[1]Sheet1!D:D)</f>
        <v>5439</v>
      </c>
      <c r="L4596">
        <f>_xlfn.XLOOKUP(A4596,[1]Sheet1!A:A,[1]Sheet1!E:E)</f>
        <v>1</v>
      </c>
      <c r="M4596" t="str">
        <f t="shared" si="142"/>
        <v>On-Time</v>
      </c>
      <c r="N4596">
        <f t="shared" si="143"/>
        <v>0</v>
      </c>
    </row>
    <row r="4597" spans="1:14">
      <c r="A4597">
        <v>4596</v>
      </c>
      <c r="B4597">
        <v>192</v>
      </c>
      <c r="C4597">
        <v>2</v>
      </c>
      <c r="D4597">
        <v>4</v>
      </c>
      <c r="E4597" t="s">
        <v>11</v>
      </c>
      <c r="F4597" t="s">
        <v>9</v>
      </c>
      <c r="G4597">
        <v>2</v>
      </c>
      <c r="H4597">
        <v>4</v>
      </c>
      <c r="I4597" t="str">
        <f>_xlfn.XLOOKUP(A4597,[1]Sheet1!A:A,[1]Sheet1!B:B)</f>
        <v>F</v>
      </c>
      <c r="J4597" t="str">
        <f>_xlfn.XLOOKUP(A4597,[1]Sheet1!A:A,[1]Sheet1!C:C)</f>
        <v>Ship</v>
      </c>
      <c r="K4597">
        <f>_xlfn.XLOOKUP(A4597,[1]Sheet1!A:A,[1]Sheet1!D:D)</f>
        <v>5503</v>
      </c>
      <c r="L4597">
        <f>_xlfn.XLOOKUP(A4597,[1]Sheet1!A:A,[1]Sheet1!E:E)</f>
        <v>0</v>
      </c>
      <c r="M4597" t="str">
        <f t="shared" si="142"/>
        <v>Delayed</v>
      </c>
      <c r="N4597">
        <f t="shared" si="143"/>
        <v>1</v>
      </c>
    </row>
    <row r="4598" spans="1:14">
      <c r="A4598">
        <v>4597</v>
      </c>
      <c r="B4598">
        <v>270</v>
      </c>
      <c r="C4598">
        <v>9</v>
      </c>
      <c r="D4598">
        <v>3</v>
      </c>
      <c r="E4598" t="s">
        <v>11</v>
      </c>
      <c r="F4598" t="s">
        <v>10</v>
      </c>
      <c r="G4598">
        <v>4</v>
      </c>
      <c r="H4598">
        <v>5</v>
      </c>
      <c r="I4598" t="str">
        <f>_xlfn.XLOOKUP(A4598,[1]Sheet1!A:A,[1]Sheet1!B:B)</f>
        <v>D</v>
      </c>
      <c r="J4598" t="str">
        <f>_xlfn.XLOOKUP(A4598,[1]Sheet1!A:A,[1]Sheet1!C:C)</f>
        <v>Ship</v>
      </c>
      <c r="K4598">
        <f>_xlfn.XLOOKUP(A4598,[1]Sheet1!A:A,[1]Sheet1!D:D)</f>
        <v>4992</v>
      </c>
      <c r="L4598">
        <f>_xlfn.XLOOKUP(A4598,[1]Sheet1!A:A,[1]Sheet1!E:E)</f>
        <v>1</v>
      </c>
      <c r="M4598" t="str">
        <f t="shared" si="142"/>
        <v>On-Time</v>
      </c>
      <c r="N4598">
        <f t="shared" si="143"/>
        <v>0</v>
      </c>
    </row>
    <row r="4599" spans="1:14">
      <c r="A4599">
        <v>4598</v>
      </c>
      <c r="B4599">
        <v>197</v>
      </c>
      <c r="C4599">
        <v>7</v>
      </c>
      <c r="D4599">
        <v>3</v>
      </c>
      <c r="E4599" t="s">
        <v>8</v>
      </c>
      <c r="F4599" t="s">
        <v>9</v>
      </c>
      <c r="G4599">
        <v>4</v>
      </c>
      <c r="H4599">
        <v>4</v>
      </c>
      <c r="I4599" t="str">
        <f>_xlfn.XLOOKUP(A4599,[1]Sheet1!A:A,[1]Sheet1!B:B)</f>
        <v>F</v>
      </c>
      <c r="J4599" t="str">
        <f>_xlfn.XLOOKUP(A4599,[1]Sheet1!A:A,[1]Sheet1!C:C)</f>
        <v>Ship</v>
      </c>
      <c r="K4599">
        <f>_xlfn.XLOOKUP(A4599,[1]Sheet1!A:A,[1]Sheet1!D:D)</f>
        <v>5099</v>
      </c>
      <c r="L4599">
        <f>_xlfn.XLOOKUP(A4599,[1]Sheet1!A:A,[1]Sheet1!E:E)</f>
        <v>0</v>
      </c>
      <c r="M4599" t="str">
        <f t="shared" si="142"/>
        <v>Delayed</v>
      </c>
      <c r="N4599">
        <f t="shared" si="143"/>
        <v>1</v>
      </c>
    </row>
    <row r="4600" spans="1:14">
      <c r="A4600">
        <v>4599</v>
      </c>
      <c r="B4600">
        <v>255</v>
      </c>
      <c r="C4600">
        <v>1</v>
      </c>
      <c r="D4600">
        <v>3</v>
      </c>
      <c r="E4600" t="s">
        <v>11</v>
      </c>
      <c r="F4600" t="s">
        <v>9</v>
      </c>
      <c r="G4600">
        <v>1</v>
      </c>
      <c r="H4600">
        <v>2</v>
      </c>
      <c r="I4600" t="str">
        <f>_xlfn.XLOOKUP(A4600,[1]Sheet1!A:A,[1]Sheet1!B:B)</f>
        <v>A</v>
      </c>
      <c r="J4600" t="str">
        <f>_xlfn.XLOOKUP(A4600,[1]Sheet1!A:A,[1]Sheet1!C:C)</f>
        <v>Ship</v>
      </c>
      <c r="K4600">
        <f>_xlfn.XLOOKUP(A4600,[1]Sheet1!A:A,[1]Sheet1!D:D)</f>
        <v>5929</v>
      </c>
      <c r="L4600">
        <f>_xlfn.XLOOKUP(A4600,[1]Sheet1!A:A,[1]Sheet1!E:E)</f>
        <v>0</v>
      </c>
      <c r="M4600" t="str">
        <f t="shared" si="142"/>
        <v>Delayed</v>
      </c>
      <c r="N4600">
        <f t="shared" si="143"/>
        <v>1</v>
      </c>
    </row>
    <row r="4601" spans="1:14">
      <c r="A4601">
        <v>4600</v>
      </c>
      <c r="B4601">
        <v>223</v>
      </c>
      <c r="C4601">
        <v>9</v>
      </c>
      <c r="D4601">
        <v>2</v>
      </c>
      <c r="E4601" t="s">
        <v>11</v>
      </c>
      <c r="F4601" t="s">
        <v>9</v>
      </c>
      <c r="G4601">
        <v>3</v>
      </c>
      <c r="H4601">
        <v>5</v>
      </c>
      <c r="I4601" t="str">
        <f>_xlfn.XLOOKUP(A4601,[1]Sheet1!A:A,[1]Sheet1!B:B)</f>
        <v>B</v>
      </c>
      <c r="J4601" t="str">
        <f>_xlfn.XLOOKUP(A4601,[1]Sheet1!A:A,[1]Sheet1!C:C)</f>
        <v>Ship</v>
      </c>
      <c r="K4601">
        <f>_xlfn.XLOOKUP(A4601,[1]Sheet1!A:A,[1]Sheet1!D:D)</f>
        <v>5735</v>
      </c>
      <c r="L4601">
        <f>_xlfn.XLOOKUP(A4601,[1]Sheet1!A:A,[1]Sheet1!E:E)</f>
        <v>0</v>
      </c>
      <c r="M4601" t="str">
        <f t="shared" si="142"/>
        <v>Delayed</v>
      </c>
      <c r="N4601">
        <f t="shared" si="143"/>
        <v>1</v>
      </c>
    </row>
    <row r="4602" spans="1:14">
      <c r="A4602">
        <v>4601</v>
      </c>
      <c r="B4602">
        <v>256</v>
      </c>
      <c r="C4602">
        <v>7</v>
      </c>
      <c r="D4602">
        <v>3</v>
      </c>
      <c r="E4602" t="s">
        <v>8</v>
      </c>
      <c r="F4602" t="s">
        <v>10</v>
      </c>
      <c r="G4602">
        <v>5</v>
      </c>
      <c r="H4602">
        <v>3</v>
      </c>
      <c r="I4602" t="str">
        <f>_xlfn.XLOOKUP(A4602,[1]Sheet1!A:A,[1]Sheet1!B:B)</f>
        <v>C</v>
      </c>
      <c r="J4602" t="str">
        <f>_xlfn.XLOOKUP(A4602,[1]Sheet1!A:A,[1]Sheet1!C:C)</f>
        <v>Ship</v>
      </c>
      <c r="K4602">
        <f>_xlfn.XLOOKUP(A4602,[1]Sheet1!A:A,[1]Sheet1!D:D)</f>
        <v>4366</v>
      </c>
      <c r="L4602">
        <f>_xlfn.XLOOKUP(A4602,[1]Sheet1!A:A,[1]Sheet1!E:E)</f>
        <v>1</v>
      </c>
      <c r="M4602" t="str">
        <f t="shared" si="142"/>
        <v>On-Time</v>
      </c>
      <c r="N4602">
        <f t="shared" si="143"/>
        <v>0</v>
      </c>
    </row>
    <row r="4603" spans="1:14">
      <c r="A4603">
        <v>4602</v>
      </c>
      <c r="B4603">
        <v>229</v>
      </c>
      <c r="C4603">
        <v>9</v>
      </c>
      <c r="D4603">
        <v>2</v>
      </c>
      <c r="E4603" t="s">
        <v>8</v>
      </c>
      <c r="F4603" t="s">
        <v>10</v>
      </c>
      <c r="G4603">
        <v>2</v>
      </c>
      <c r="H4603">
        <v>4</v>
      </c>
      <c r="I4603" t="str">
        <f>_xlfn.XLOOKUP(A4603,[1]Sheet1!A:A,[1]Sheet1!B:B)</f>
        <v>F</v>
      </c>
      <c r="J4603" t="str">
        <f>_xlfn.XLOOKUP(A4603,[1]Sheet1!A:A,[1]Sheet1!C:C)</f>
        <v>Ship</v>
      </c>
      <c r="K4603">
        <f>_xlfn.XLOOKUP(A4603,[1]Sheet1!A:A,[1]Sheet1!D:D)</f>
        <v>5026</v>
      </c>
      <c r="L4603">
        <f>_xlfn.XLOOKUP(A4603,[1]Sheet1!A:A,[1]Sheet1!E:E)</f>
        <v>0</v>
      </c>
      <c r="M4603" t="str">
        <f t="shared" si="142"/>
        <v>Delayed</v>
      </c>
      <c r="N4603">
        <f t="shared" si="143"/>
        <v>1</v>
      </c>
    </row>
    <row r="4604" spans="1:14">
      <c r="A4604">
        <v>4603</v>
      </c>
      <c r="B4604">
        <v>233</v>
      </c>
      <c r="C4604">
        <v>5</v>
      </c>
      <c r="D4604">
        <v>3</v>
      </c>
      <c r="E4604" t="s">
        <v>8</v>
      </c>
      <c r="F4604" t="s">
        <v>9</v>
      </c>
      <c r="G4604">
        <v>3</v>
      </c>
      <c r="H4604">
        <v>3</v>
      </c>
      <c r="I4604" t="str">
        <f>_xlfn.XLOOKUP(A4604,[1]Sheet1!A:A,[1]Sheet1!B:B)</f>
        <v>D</v>
      </c>
      <c r="J4604" t="str">
        <f>_xlfn.XLOOKUP(A4604,[1]Sheet1!A:A,[1]Sheet1!C:C)</f>
        <v>Ship</v>
      </c>
      <c r="K4604">
        <f>_xlfn.XLOOKUP(A4604,[1]Sheet1!A:A,[1]Sheet1!D:D)</f>
        <v>4976</v>
      </c>
      <c r="L4604">
        <f>_xlfn.XLOOKUP(A4604,[1]Sheet1!A:A,[1]Sheet1!E:E)</f>
        <v>1</v>
      </c>
      <c r="M4604" t="str">
        <f t="shared" si="142"/>
        <v>On-Time</v>
      </c>
      <c r="N4604">
        <f t="shared" si="143"/>
        <v>0</v>
      </c>
    </row>
    <row r="4605" spans="1:14">
      <c r="A4605">
        <v>4604</v>
      </c>
      <c r="B4605">
        <v>164</v>
      </c>
      <c r="C4605">
        <v>4</v>
      </c>
      <c r="D4605">
        <v>6</v>
      </c>
      <c r="E4605" t="s">
        <v>11</v>
      </c>
      <c r="F4605" t="s">
        <v>9</v>
      </c>
      <c r="G4605">
        <v>4</v>
      </c>
      <c r="H4605">
        <v>3</v>
      </c>
      <c r="I4605" t="str">
        <f>_xlfn.XLOOKUP(A4605,[1]Sheet1!A:A,[1]Sheet1!B:B)</f>
        <v>F</v>
      </c>
      <c r="J4605" t="str">
        <f>_xlfn.XLOOKUP(A4605,[1]Sheet1!A:A,[1]Sheet1!C:C)</f>
        <v>Ship</v>
      </c>
      <c r="K4605">
        <f>_xlfn.XLOOKUP(A4605,[1]Sheet1!A:A,[1]Sheet1!D:D)</f>
        <v>5567</v>
      </c>
      <c r="L4605">
        <f>_xlfn.XLOOKUP(A4605,[1]Sheet1!A:A,[1]Sheet1!E:E)</f>
        <v>1</v>
      </c>
      <c r="M4605" t="str">
        <f t="shared" si="142"/>
        <v>On-Time</v>
      </c>
      <c r="N4605">
        <f t="shared" si="143"/>
        <v>0</v>
      </c>
    </row>
    <row r="4606" spans="1:14">
      <c r="A4606">
        <v>4605</v>
      </c>
      <c r="B4606">
        <v>171</v>
      </c>
      <c r="C4606">
        <v>6</v>
      </c>
      <c r="D4606">
        <v>2</v>
      </c>
      <c r="E4606" t="s">
        <v>11</v>
      </c>
      <c r="F4606" t="s">
        <v>9</v>
      </c>
      <c r="G4606">
        <v>1</v>
      </c>
      <c r="H4606">
        <v>3</v>
      </c>
      <c r="I4606" t="str">
        <f>_xlfn.XLOOKUP(A4606,[1]Sheet1!A:A,[1]Sheet1!B:B)</f>
        <v>A</v>
      </c>
      <c r="J4606" t="str">
        <f>_xlfn.XLOOKUP(A4606,[1]Sheet1!A:A,[1]Sheet1!C:C)</f>
        <v>Ship</v>
      </c>
      <c r="K4606">
        <f>_xlfn.XLOOKUP(A4606,[1]Sheet1!A:A,[1]Sheet1!D:D)</f>
        <v>5704</v>
      </c>
      <c r="L4606">
        <f>_xlfn.XLOOKUP(A4606,[1]Sheet1!A:A,[1]Sheet1!E:E)</f>
        <v>1</v>
      </c>
      <c r="M4606" t="str">
        <f t="shared" si="142"/>
        <v>On-Time</v>
      </c>
      <c r="N4606">
        <f t="shared" si="143"/>
        <v>0</v>
      </c>
    </row>
    <row r="4607" spans="1:14">
      <c r="A4607">
        <v>4606</v>
      </c>
      <c r="B4607">
        <v>178</v>
      </c>
      <c r="C4607">
        <v>5</v>
      </c>
      <c r="D4607">
        <v>5</v>
      </c>
      <c r="E4607" t="s">
        <v>8</v>
      </c>
      <c r="F4607" t="s">
        <v>9</v>
      </c>
      <c r="G4607">
        <v>2</v>
      </c>
      <c r="H4607">
        <v>5</v>
      </c>
      <c r="I4607" t="str">
        <f>_xlfn.XLOOKUP(A4607,[1]Sheet1!A:A,[1]Sheet1!B:B)</f>
        <v>B</v>
      </c>
      <c r="J4607" t="str">
        <f>_xlfn.XLOOKUP(A4607,[1]Sheet1!A:A,[1]Sheet1!C:C)</f>
        <v>Ship</v>
      </c>
      <c r="K4607">
        <f>_xlfn.XLOOKUP(A4607,[1]Sheet1!A:A,[1]Sheet1!D:D)</f>
        <v>5167</v>
      </c>
      <c r="L4607">
        <f>_xlfn.XLOOKUP(A4607,[1]Sheet1!A:A,[1]Sheet1!E:E)</f>
        <v>0</v>
      </c>
      <c r="M4607" t="str">
        <f t="shared" si="142"/>
        <v>Delayed</v>
      </c>
      <c r="N4607">
        <f t="shared" si="143"/>
        <v>1</v>
      </c>
    </row>
    <row r="4608" spans="1:14">
      <c r="A4608">
        <v>4607</v>
      </c>
      <c r="B4608">
        <v>233</v>
      </c>
      <c r="C4608">
        <v>1</v>
      </c>
      <c r="D4608">
        <v>2</v>
      </c>
      <c r="E4608" t="s">
        <v>12</v>
      </c>
      <c r="F4608" t="s">
        <v>10</v>
      </c>
      <c r="G4608">
        <v>1</v>
      </c>
      <c r="H4608">
        <v>3</v>
      </c>
      <c r="I4608" t="str">
        <f>_xlfn.XLOOKUP(A4608,[1]Sheet1!A:A,[1]Sheet1!B:B)</f>
        <v>C</v>
      </c>
      <c r="J4608" t="str">
        <f>_xlfn.XLOOKUP(A4608,[1]Sheet1!A:A,[1]Sheet1!C:C)</f>
        <v>Ship</v>
      </c>
      <c r="K4608">
        <f>_xlfn.XLOOKUP(A4608,[1]Sheet1!A:A,[1]Sheet1!D:D)</f>
        <v>5073</v>
      </c>
      <c r="L4608">
        <f>_xlfn.XLOOKUP(A4608,[1]Sheet1!A:A,[1]Sheet1!E:E)</f>
        <v>1</v>
      </c>
      <c r="M4608" t="str">
        <f t="shared" si="142"/>
        <v>On-Time</v>
      </c>
      <c r="N4608">
        <f t="shared" si="143"/>
        <v>0</v>
      </c>
    </row>
    <row r="4609" spans="1:14">
      <c r="A4609">
        <v>4608</v>
      </c>
      <c r="B4609">
        <v>232</v>
      </c>
      <c r="C4609">
        <v>2</v>
      </c>
      <c r="D4609">
        <v>2</v>
      </c>
      <c r="E4609" t="s">
        <v>11</v>
      </c>
      <c r="F4609" t="s">
        <v>9</v>
      </c>
      <c r="G4609">
        <v>1</v>
      </c>
      <c r="H4609">
        <v>3</v>
      </c>
      <c r="I4609" t="str">
        <f>_xlfn.XLOOKUP(A4609,[1]Sheet1!A:A,[1]Sheet1!B:B)</f>
        <v>F</v>
      </c>
      <c r="J4609" t="str">
        <f>_xlfn.XLOOKUP(A4609,[1]Sheet1!A:A,[1]Sheet1!C:C)</f>
        <v>Ship</v>
      </c>
      <c r="K4609">
        <f>_xlfn.XLOOKUP(A4609,[1]Sheet1!A:A,[1]Sheet1!D:D)</f>
        <v>5104</v>
      </c>
      <c r="L4609">
        <f>_xlfn.XLOOKUP(A4609,[1]Sheet1!A:A,[1]Sheet1!E:E)</f>
        <v>1</v>
      </c>
      <c r="M4609" t="str">
        <f t="shared" si="142"/>
        <v>On-Time</v>
      </c>
      <c r="N4609">
        <f t="shared" si="143"/>
        <v>0</v>
      </c>
    </row>
    <row r="4610" spans="1:14">
      <c r="A4610">
        <v>4609</v>
      </c>
      <c r="B4610">
        <v>236</v>
      </c>
      <c r="C4610">
        <v>1</v>
      </c>
      <c r="D4610">
        <v>3</v>
      </c>
      <c r="E4610" t="s">
        <v>8</v>
      </c>
      <c r="F4610" t="s">
        <v>9</v>
      </c>
      <c r="G4610">
        <v>2</v>
      </c>
      <c r="H4610">
        <v>4</v>
      </c>
      <c r="I4610" t="str">
        <f>_xlfn.XLOOKUP(A4610,[1]Sheet1!A:A,[1]Sheet1!B:B)</f>
        <v>D</v>
      </c>
      <c r="J4610" t="str">
        <f>_xlfn.XLOOKUP(A4610,[1]Sheet1!A:A,[1]Sheet1!C:C)</f>
        <v>Ship</v>
      </c>
      <c r="K4610">
        <f>_xlfn.XLOOKUP(A4610,[1]Sheet1!A:A,[1]Sheet1!D:D)</f>
        <v>4076</v>
      </c>
      <c r="L4610">
        <f>_xlfn.XLOOKUP(A4610,[1]Sheet1!A:A,[1]Sheet1!E:E)</f>
        <v>0</v>
      </c>
      <c r="M4610" t="str">
        <f t="shared" si="142"/>
        <v>Delayed</v>
      </c>
      <c r="N4610">
        <f t="shared" si="143"/>
        <v>1</v>
      </c>
    </row>
    <row r="4611" spans="1:14">
      <c r="A4611">
        <v>4610</v>
      </c>
      <c r="B4611">
        <v>197</v>
      </c>
      <c r="C4611">
        <v>3</v>
      </c>
      <c r="D4611">
        <v>3</v>
      </c>
      <c r="E4611" t="s">
        <v>11</v>
      </c>
      <c r="F4611" t="s">
        <v>9</v>
      </c>
      <c r="G4611">
        <v>2</v>
      </c>
      <c r="H4611">
        <v>3</v>
      </c>
      <c r="I4611" t="str">
        <f>_xlfn.XLOOKUP(A4611,[1]Sheet1!A:A,[1]Sheet1!B:B)</f>
        <v>F</v>
      </c>
      <c r="J4611" t="str">
        <f>_xlfn.XLOOKUP(A4611,[1]Sheet1!A:A,[1]Sheet1!C:C)</f>
        <v>Ship</v>
      </c>
      <c r="K4611">
        <f>_xlfn.XLOOKUP(A4611,[1]Sheet1!A:A,[1]Sheet1!D:D)</f>
        <v>4491</v>
      </c>
      <c r="L4611">
        <f>_xlfn.XLOOKUP(A4611,[1]Sheet1!A:A,[1]Sheet1!E:E)</f>
        <v>0</v>
      </c>
      <c r="M4611" t="str">
        <f t="shared" ref="M4611:M4674" si="144">IF(L4611=1,"On-Time","Delayed")</f>
        <v>Delayed</v>
      </c>
      <c r="N4611">
        <f t="shared" ref="N4611:N4674" si="145">IF(L4611=0,1,0)</f>
        <v>1</v>
      </c>
    </row>
    <row r="4612" spans="1:14">
      <c r="A4612">
        <v>4611</v>
      </c>
      <c r="B4612">
        <v>152</v>
      </c>
      <c r="C4612">
        <v>6</v>
      </c>
      <c r="D4612">
        <v>3</v>
      </c>
      <c r="E4612" t="s">
        <v>8</v>
      </c>
      <c r="F4612" t="s">
        <v>10</v>
      </c>
      <c r="G4612">
        <v>3</v>
      </c>
      <c r="H4612">
        <v>3</v>
      </c>
      <c r="I4612" t="str">
        <f>_xlfn.XLOOKUP(A4612,[1]Sheet1!A:A,[1]Sheet1!B:B)</f>
        <v>A</v>
      </c>
      <c r="J4612" t="str">
        <f>_xlfn.XLOOKUP(A4612,[1]Sheet1!A:A,[1]Sheet1!C:C)</f>
        <v>Ship</v>
      </c>
      <c r="K4612">
        <f>_xlfn.XLOOKUP(A4612,[1]Sheet1!A:A,[1]Sheet1!D:D)</f>
        <v>5749</v>
      </c>
      <c r="L4612">
        <f>_xlfn.XLOOKUP(A4612,[1]Sheet1!A:A,[1]Sheet1!E:E)</f>
        <v>1</v>
      </c>
      <c r="M4612" t="str">
        <f t="shared" si="144"/>
        <v>On-Time</v>
      </c>
      <c r="N4612">
        <f t="shared" si="145"/>
        <v>0</v>
      </c>
    </row>
    <row r="4613" spans="1:14">
      <c r="A4613">
        <v>4612</v>
      </c>
      <c r="B4613">
        <v>219</v>
      </c>
      <c r="C4613">
        <v>7</v>
      </c>
      <c r="D4613">
        <v>2</v>
      </c>
      <c r="E4613" t="s">
        <v>11</v>
      </c>
      <c r="F4613" t="s">
        <v>10</v>
      </c>
      <c r="G4613">
        <v>4</v>
      </c>
      <c r="H4613">
        <v>3</v>
      </c>
      <c r="I4613" t="str">
        <f>_xlfn.XLOOKUP(A4613,[1]Sheet1!A:A,[1]Sheet1!B:B)</f>
        <v>B</v>
      </c>
      <c r="J4613" t="str">
        <f>_xlfn.XLOOKUP(A4613,[1]Sheet1!A:A,[1]Sheet1!C:C)</f>
        <v>Ship</v>
      </c>
      <c r="K4613">
        <f>_xlfn.XLOOKUP(A4613,[1]Sheet1!A:A,[1]Sheet1!D:D)</f>
        <v>4883</v>
      </c>
      <c r="L4613">
        <f>_xlfn.XLOOKUP(A4613,[1]Sheet1!A:A,[1]Sheet1!E:E)</f>
        <v>1</v>
      </c>
      <c r="M4613" t="str">
        <f t="shared" si="144"/>
        <v>On-Time</v>
      </c>
      <c r="N4613">
        <f t="shared" si="145"/>
        <v>0</v>
      </c>
    </row>
    <row r="4614" spans="1:14">
      <c r="A4614">
        <v>4613</v>
      </c>
      <c r="B4614">
        <v>205</v>
      </c>
      <c r="C4614">
        <v>10</v>
      </c>
      <c r="D4614">
        <v>2</v>
      </c>
      <c r="E4614" t="s">
        <v>8</v>
      </c>
      <c r="F4614" t="s">
        <v>9</v>
      </c>
      <c r="G4614">
        <v>2</v>
      </c>
      <c r="H4614">
        <v>4</v>
      </c>
      <c r="I4614" t="str">
        <f>_xlfn.XLOOKUP(A4614,[1]Sheet1!A:A,[1]Sheet1!B:B)</f>
        <v>C</v>
      </c>
      <c r="J4614" t="str">
        <f>_xlfn.XLOOKUP(A4614,[1]Sheet1!A:A,[1]Sheet1!C:C)</f>
        <v>Ship</v>
      </c>
      <c r="K4614">
        <f>_xlfn.XLOOKUP(A4614,[1]Sheet1!A:A,[1]Sheet1!D:D)</f>
        <v>5580</v>
      </c>
      <c r="L4614">
        <f>_xlfn.XLOOKUP(A4614,[1]Sheet1!A:A,[1]Sheet1!E:E)</f>
        <v>0</v>
      </c>
      <c r="M4614" t="str">
        <f t="shared" si="144"/>
        <v>Delayed</v>
      </c>
      <c r="N4614">
        <f t="shared" si="145"/>
        <v>1</v>
      </c>
    </row>
    <row r="4615" spans="1:14">
      <c r="A4615">
        <v>4614</v>
      </c>
      <c r="B4615">
        <v>142</v>
      </c>
      <c r="C4615">
        <v>7</v>
      </c>
      <c r="D4615">
        <v>2</v>
      </c>
      <c r="E4615" t="s">
        <v>8</v>
      </c>
      <c r="F4615" t="s">
        <v>10</v>
      </c>
      <c r="G4615">
        <v>2</v>
      </c>
      <c r="H4615">
        <v>3</v>
      </c>
      <c r="I4615" t="str">
        <f>_xlfn.XLOOKUP(A4615,[1]Sheet1!A:A,[1]Sheet1!B:B)</f>
        <v>F</v>
      </c>
      <c r="J4615" t="str">
        <f>_xlfn.XLOOKUP(A4615,[1]Sheet1!A:A,[1]Sheet1!C:C)</f>
        <v>Ship</v>
      </c>
      <c r="K4615">
        <f>_xlfn.XLOOKUP(A4615,[1]Sheet1!A:A,[1]Sheet1!D:D)</f>
        <v>4082</v>
      </c>
      <c r="L4615">
        <f>_xlfn.XLOOKUP(A4615,[1]Sheet1!A:A,[1]Sheet1!E:E)</f>
        <v>0</v>
      </c>
      <c r="M4615" t="str">
        <f t="shared" si="144"/>
        <v>Delayed</v>
      </c>
      <c r="N4615">
        <f t="shared" si="145"/>
        <v>1</v>
      </c>
    </row>
    <row r="4616" spans="1:14">
      <c r="A4616">
        <v>4615</v>
      </c>
      <c r="B4616">
        <v>112</v>
      </c>
      <c r="C4616">
        <v>9</v>
      </c>
      <c r="D4616">
        <v>4</v>
      </c>
      <c r="E4616" t="s">
        <v>11</v>
      </c>
      <c r="F4616" t="s">
        <v>9</v>
      </c>
      <c r="G4616">
        <v>4</v>
      </c>
      <c r="H4616">
        <v>6</v>
      </c>
      <c r="I4616" t="str">
        <f>_xlfn.XLOOKUP(A4616,[1]Sheet1!A:A,[1]Sheet1!B:B)</f>
        <v>D</v>
      </c>
      <c r="J4616" t="str">
        <f>_xlfn.XLOOKUP(A4616,[1]Sheet1!A:A,[1]Sheet1!C:C)</f>
        <v>Ship</v>
      </c>
      <c r="K4616">
        <f>_xlfn.XLOOKUP(A4616,[1]Sheet1!A:A,[1]Sheet1!D:D)</f>
        <v>4005</v>
      </c>
      <c r="L4616">
        <f>_xlfn.XLOOKUP(A4616,[1]Sheet1!A:A,[1]Sheet1!E:E)</f>
        <v>1</v>
      </c>
      <c r="M4616" t="str">
        <f t="shared" si="144"/>
        <v>On-Time</v>
      </c>
      <c r="N4616">
        <f t="shared" si="145"/>
        <v>0</v>
      </c>
    </row>
    <row r="4617" spans="1:14">
      <c r="A4617">
        <v>4616</v>
      </c>
      <c r="B4617">
        <v>254</v>
      </c>
      <c r="C4617">
        <v>8</v>
      </c>
      <c r="D4617">
        <v>2</v>
      </c>
      <c r="E4617" t="s">
        <v>8</v>
      </c>
      <c r="F4617" t="s">
        <v>9</v>
      </c>
      <c r="G4617">
        <v>2</v>
      </c>
      <c r="H4617">
        <v>2</v>
      </c>
      <c r="I4617" t="str">
        <f>_xlfn.XLOOKUP(A4617,[1]Sheet1!A:A,[1]Sheet1!B:B)</f>
        <v>F</v>
      </c>
      <c r="J4617" t="str">
        <f>_xlfn.XLOOKUP(A4617,[1]Sheet1!A:A,[1]Sheet1!C:C)</f>
        <v>Ship</v>
      </c>
      <c r="K4617">
        <f>_xlfn.XLOOKUP(A4617,[1]Sheet1!A:A,[1]Sheet1!D:D)</f>
        <v>5827</v>
      </c>
      <c r="L4617">
        <f>_xlfn.XLOOKUP(A4617,[1]Sheet1!A:A,[1]Sheet1!E:E)</f>
        <v>0</v>
      </c>
      <c r="M4617" t="str">
        <f t="shared" si="144"/>
        <v>Delayed</v>
      </c>
      <c r="N4617">
        <f t="shared" si="145"/>
        <v>1</v>
      </c>
    </row>
    <row r="4618" spans="1:14">
      <c r="A4618">
        <v>4617</v>
      </c>
      <c r="B4618">
        <v>256</v>
      </c>
      <c r="C4618">
        <v>1</v>
      </c>
      <c r="D4618">
        <v>3</v>
      </c>
      <c r="E4618" t="s">
        <v>12</v>
      </c>
      <c r="F4618" t="s">
        <v>9</v>
      </c>
      <c r="G4618">
        <v>3</v>
      </c>
      <c r="H4618">
        <v>4</v>
      </c>
      <c r="I4618" t="str">
        <f>_xlfn.XLOOKUP(A4618,[1]Sheet1!A:A,[1]Sheet1!B:B)</f>
        <v>A</v>
      </c>
      <c r="J4618" t="str">
        <f>_xlfn.XLOOKUP(A4618,[1]Sheet1!A:A,[1]Sheet1!C:C)</f>
        <v>Ship</v>
      </c>
      <c r="K4618">
        <f>_xlfn.XLOOKUP(A4618,[1]Sheet1!A:A,[1]Sheet1!D:D)</f>
        <v>4323</v>
      </c>
      <c r="L4618">
        <f>_xlfn.XLOOKUP(A4618,[1]Sheet1!A:A,[1]Sheet1!E:E)</f>
        <v>0</v>
      </c>
      <c r="M4618" t="str">
        <f t="shared" si="144"/>
        <v>Delayed</v>
      </c>
      <c r="N4618">
        <f t="shared" si="145"/>
        <v>1</v>
      </c>
    </row>
    <row r="4619" spans="1:14">
      <c r="A4619">
        <v>4618</v>
      </c>
      <c r="B4619">
        <v>168</v>
      </c>
      <c r="C4619">
        <v>4</v>
      </c>
      <c r="D4619">
        <v>4</v>
      </c>
      <c r="E4619" t="s">
        <v>11</v>
      </c>
      <c r="F4619" t="s">
        <v>9</v>
      </c>
      <c r="G4619">
        <v>4</v>
      </c>
      <c r="H4619">
        <v>4</v>
      </c>
      <c r="I4619" t="str">
        <f>_xlfn.XLOOKUP(A4619,[1]Sheet1!A:A,[1]Sheet1!B:B)</f>
        <v>B</v>
      </c>
      <c r="J4619" t="str">
        <f>_xlfn.XLOOKUP(A4619,[1]Sheet1!A:A,[1]Sheet1!C:C)</f>
        <v>Ship</v>
      </c>
      <c r="K4619">
        <f>_xlfn.XLOOKUP(A4619,[1]Sheet1!A:A,[1]Sheet1!D:D)</f>
        <v>4676</v>
      </c>
      <c r="L4619">
        <f>_xlfn.XLOOKUP(A4619,[1]Sheet1!A:A,[1]Sheet1!E:E)</f>
        <v>0</v>
      </c>
      <c r="M4619" t="str">
        <f t="shared" si="144"/>
        <v>Delayed</v>
      </c>
      <c r="N4619">
        <f t="shared" si="145"/>
        <v>1</v>
      </c>
    </row>
    <row r="4620" spans="1:14">
      <c r="A4620">
        <v>4619</v>
      </c>
      <c r="B4620">
        <v>171</v>
      </c>
      <c r="C4620">
        <v>5</v>
      </c>
      <c r="D4620">
        <v>3</v>
      </c>
      <c r="E4620" t="s">
        <v>8</v>
      </c>
      <c r="F4620" t="s">
        <v>9</v>
      </c>
      <c r="G4620">
        <v>4</v>
      </c>
      <c r="H4620">
        <v>3</v>
      </c>
      <c r="I4620" t="str">
        <f>_xlfn.XLOOKUP(A4620,[1]Sheet1!A:A,[1]Sheet1!B:B)</f>
        <v>C</v>
      </c>
      <c r="J4620" t="str">
        <f>_xlfn.XLOOKUP(A4620,[1]Sheet1!A:A,[1]Sheet1!C:C)</f>
        <v>Ship</v>
      </c>
      <c r="K4620">
        <f>_xlfn.XLOOKUP(A4620,[1]Sheet1!A:A,[1]Sheet1!D:D)</f>
        <v>5872</v>
      </c>
      <c r="L4620">
        <f>_xlfn.XLOOKUP(A4620,[1]Sheet1!A:A,[1]Sheet1!E:E)</f>
        <v>0</v>
      </c>
      <c r="M4620" t="str">
        <f t="shared" si="144"/>
        <v>Delayed</v>
      </c>
      <c r="N4620">
        <f t="shared" si="145"/>
        <v>1</v>
      </c>
    </row>
    <row r="4621" spans="1:14">
      <c r="A4621">
        <v>4620</v>
      </c>
      <c r="B4621">
        <v>215</v>
      </c>
      <c r="C4621">
        <v>5</v>
      </c>
      <c r="D4621">
        <v>4</v>
      </c>
      <c r="E4621" t="s">
        <v>11</v>
      </c>
      <c r="F4621" t="s">
        <v>10</v>
      </c>
      <c r="G4621">
        <v>5</v>
      </c>
      <c r="H4621">
        <v>6</v>
      </c>
      <c r="I4621" t="str">
        <f>_xlfn.XLOOKUP(A4621,[1]Sheet1!A:A,[1]Sheet1!B:B)</f>
        <v>F</v>
      </c>
      <c r="J4621" t="str">
        <f>_xlfn.XLOOKUP(A4621,[1]Sheet1!A:A,[1]Sheet1!C:C)</f>
        <v>Ship</v>
      </c>
      <c r="K4621">
        <f>_xlfn.XLOOKUP(A4621,[1]Sheet1!A:A,[1]Sheet1!D:D)</f>
        <v>5409</v>
      </c>
      <c r="L4621">
        <f>_xlfn.XLOOKUP(A4621,[1]Sheet1!A:A,[1]Sheet1!E:E)</f>
        <v>1</v>
      </c>
      <c r="M4621" t="str">
        <f t="shared" si="144"/>
        <v>On-Time</v>
      </c>
      <c r="N4621">
        <f t="shared" si="145"/>
        <v>0</v>
      </c>
    </row>
    <row r="4622" spans="1:14">
      <c r="A4622">
        <v>4621</v>
      </c>
      <c r="B4622">
        <v>169</v>
      </c>
      <c r="C4622">
        <v>9</v>
      </c>
      <c r="D4622">
        <v>3</v>
      </c>
      <c r="E4622" t="s">
        <v>8</v>
      </c>
      <c r="F4622" t="s">
        <v>9</v>
      </c>
      <c r="G4622">
        <v>3</v>
      </c>
      <c r="H4622">
        <v>3</v>
      </c>
      <c r="I4622" t="str">
        <f>_xlfn.XLOOKUP(A4622,[1]Sheet1!A:A,[1]Sheet1!B:B)</f>
        <v>D</v>
      </c>
      <c r="J4622" t="str">
        <f>_xlfn.XLOOKUP(A4622,[1]Sheet1!A:A,[1]Sheet1!C:C)</f>
        <v>Ship</v>
      </c>
      <c r="K4622">
        <f>_xlfn.XLOOKUP(A4622,[1]Sheet1!A:A,[1]Sheet1!D:D)</f>
        <v>4317</v>
      </c>
      <c r="L4622">
        <f>_xlfn.XLOOKUP(A4622,[1]Sheet1!A:A,[1]Sheet1!E:E)</f>
        <v>1</v>
      </c>
      <c r="M4622" t="str">
        <f t="shared" si="144"/>
        <v>On-Time</v>
      </c>
      <c r="N4622">
        <f t="shared" si="145"/>
        <v>0</v>
      </c>
    </row>
    <row r="4623" spans="1:14">
      <c r="A4623">
        <v>4622</v>
      </c>
      <c r="B4623">
        <v>149</v>
      </c>
      <c r="C4623">
        <v>3</v>
      </c>
      <c r="D4623">
        <v>4</v>
      </c>
      <c r="E4623" t="s">
        <v>11</v>
      </c>
      <c r="F4623" t="s">
        <v>9</v>
      </c>
      <c r="G4623">
        <v>3</v>
      </c>
      <c r="H4623">
        <v>3</v>
      </c>
      <c r="I4623" t="str">
        <f>_xlfn.XLOOKUP(A4623,[1]Sheet1!A:A,[1]Sheet1!B:B)</f>
        <v>F</v>
      </c>
      <c r="J4623" t="str">
        <f>_xlfn.XLOOKUP(A4623,[1]Sheet1!A:A,[1]Sheet1!C:C)</f>
        <v>Ship</v>
      </c>
      <c r="K4623">
        <f>_xlfn.XLOOKUP(A4623,[1]Sheet1!A:A,[1]Sheet1!D:D)</f>
        <v>5944</v>
      </c>
      <c r="L4623">
        <f>_xlfn.XLOOKUP(A4623,[1]Sheet1!A:A,[1]Sheet1!E:E)</f>
        <v>1</v>
      </c>
      <c r="M4623" t="str">
        <f t="shared" si="144"/>
        <v>On-Time</v>
      </c>
      <c r="N4623">
        <f t="shared" si="145"/>
        <v>0</v>
      </c>
    </row>
    <row r="4624" spans="1:14">
      <c r="A4624">
        <v>4623</v>
      </c>
      <c r="B4624">
        <v>223</v>
      </c>
      <c r="C4624">
        <v>9</v>
      </c>
      <c r="D4624">
        <v>3</v>
      </c>
      <c r="E4624" t="s">
        <v>8</v>
      </c>
      <c r="F4624" t="s">
        <v>9</v>
      </c>
      <c r="G4624">
        <v>1</v>
      </c>
      <c r="H4624">
        <v>4</v>
      </c>
      <c r="I4624" t="str">
        <f>_xlfn.XLOOKUP(A4624,[1]Sheet1!A:A,[1]Sheet1!B:B)</f>
        <v>A</v>
      </c>
      <c r="J4624" t="str">
        <f>_xlfn.XLOOKUP(A4624,[1]Sheet1!A:A,[1]Sheet1!C:C)</f>
        <v>Ship</v>
      </c>
      <c r="K4624">
        <f>_xlfn.XLOOKUP(A4624,[1]Sheet1!A:A,[1]Sheet1!D:D)</f>
        <v>4832</v>
      </c>
      <c r="L4624">
        <f>_xlfn.XLOOKUP(A4624,[1]Sheet1!A:A,[1]Sheet1!E:E)</f>
        <v>0</v>
      </c>
      <c r="M4624" t="str">
        <f t="shared" si="144"/>
        <v>Delayed</v>
      </c>
      <c r="N4624">
        <f t="shared" si="145"/>
        <v>1</v>
      </c>
    </row>
    <row r="4625" spans="1:14">
      <c r="A4625">
        <v>4624</v>
      </c>
      <c r="B4625">
        <v>224</v>
      </c>
      <c r="C4625">
        <v>6</v>
      </c>
      <c r="D4625">
        <v>2</v>
      </c>
      <c r="E4625" t="s">
        <v>8</v>
      </c>
      <c r="F4625" t="s">
        <v>10</v>
      </c>
      <c r="G4625">
        <v>3</v>
      </c>
      <c r="H4625">
        <v>5</v>
      </c>
      <c r="I4625" t="str">
        <f>_xlfn.XLOOKUP(A4625,[1]Sheet1!A:A,[1]Sheet1!B:B)</f>
        <v>B</v>
      </c>
      <c r="J4625" t="str">
        <f>_xlfn.XLOOKUP(A4625,[1]Sheet1!A:A,[1]Sheet1!C:C)</f>
        <v>Ship</v>
      </c>
      <c r="K4625">
        <f>_xlfn.XLOOKUP(A4625,[1]Sheet1!A:A,[1]Sheet1!D:D)</f>
        <v>5962</v>
      </c>
      <c r="L4625">
        <f>_xlfn.XLOOKUP(A4625,[1]Sheet1!A:A,[1]Sheet1!E:E)</f>
        <v>1</v>
      </c>
      <c r="M4625" t="str">
        <f t="shared" si="144"/>
        <v>On-Time</v>
      </c>
      <c r="N4625">
        <f t="shared" si="145"/>
        <v>0</v>
      </c>
    </row>
    <row r="4626" spans="1:14">
      <c r="A4626">
        <v>4625</v>
      </c>
      <c r="B4626">
        <v>186</v>
      </c>
      <c r="C4626">
        <v>10</v>
      </c>
      <c r="D4626">
        <v>2</v>
      </c>
      <c r="E4626" t="s">
        <v>11</v>
      </c>
      <c r="F4626" t="s">
        <v>10</v>
      </c>
      <c r="G4626">
        <v>5</v>
      </c>
      <c r="H4626">
        <v>2</v>
      </c>
      <c r="I4626" t="str">
        <f>_xlfn.XLOOKUP(A4626,[1]Sheet1!A:A,[1]Sheet1!B:B)</f>
        <v>C</v>
      </c>
      <c r="J4626" t="str">
        <f>_xlfn.XLOOKUP(A4626,[1]Sheet1!A:A,[1]Sheet1!C:C)</f>
        <v>Ship</v>
      </c>
      <c r="K4626">
        <f>_xlfn.XLOOKUP(A4626,[1]Sheet1!A:A,[1]Sheet1!D:D)</f>
        <v>4506</v>
      </c>
      <c r="L4626">
        <f>_xlfn.XLOOKUP(A4626,[1]Sheet1!A:A,[1]Sheet1!E:E)</f>
        <v>0</v>
      </c>
      <c r="M4626" t="str">
        <f t="shared" si="144"/>
        <v>Delayed</v>
      </c>
      <c r="N4626">
        <f t="shared" si="145"/>
        <v>1</v>
      </c>
    </row>
    <row r="4627" spans="1:14">
      <c r="A4627">
        <v>4626</v>
      </c>
      <c r="B4627">
        <v>184</v>
      </c>
      <c r="C4627">
        <v>2</v>
      </c>
      <c r="D4627">
        <v>3</v>
      </c>
      <c r="E4627" t="s">
        <v>11</v>
      </c>
      <c r="F4627" t="s">
        <v>9</v>
      </c>
      <c r="G4627">
        <v>4</v>
      </c>
      <c r="H4627">
        <v>4</v>
      </c>
      <c r="I4627" t="str">
        <f>_xlfn.XLOOKUP(A4627,[1]Sheet1!A:A,[1]Sheet1!B:B)</f>
        <v>F</v>
      </c>
      <c r="J4627" t="str">
        <f>_xlfn.XLOOKUP(A4627,[1]Sheet1!A:A,[1]Sheet1!C:C)</f>
        <v>Ship</v>
      </c>
      <c r="K4627">
        <f>_xlfn.XLOOKUP(A4627,[1]Sheet1!A:A,[1]Sheet1!D:D)</f>
        <v>5381</v>
      </c>
      <c r="L4627">
        <f>_xlfn.XLOOKUP(A4627,[1]Sheet1!A:A,[1]Sheet1!E:E)</f>
        <v>0</v>
      </c>
      <c r="M4627" t="str">
        <f t="shared" si="144"/>
        <v>Delayed</v>
      </c>
      <c r="N4627">
        <f t="shared" si="145"/>
        <v>1</v>
      </c>
    </row>
    <row r="4628" spans="1:14">
      <c r="A4628">
        <v>4627</v>
      </c>
      <c r="B4628">
        <v>152</v>
      </c>
      <c r="C4628">
        <v>3</v>
      </c>
      <c r="D4628">
        <v>3</v>
      </c>
      <c r="E4628" t="s">
        <v>8</v>
      </c>
      <c r="F4628" t="s">
        <v>9</v>
      </c>
      <c r="G4628">
        <v>1</v>
      </c>
      <c r="H4628">
        <v>3</v>
      </c>
      <c r="I4628" t="str">
        <f>_xlfn.XLOOKUP(A4628,[1]Sheet1!A:A,[1]Sheet1!B:B)</f>
        <v>D</v>
      </c>
      <c r="J4628" t="str">
        <f>_xlfn.XLOOKUP(A4628,[1]Sheet1!A:A,[1]Sheet1!C:C)</f>
        <v>Ship</v>
      </c>
      <c r="K4628">
        <f>_xlfn.XLOOKUP(A4628,[1]Sheet1!A:A,[1]Sheet1!D:D)</f>
        <v>5839</v>
      </c>
      <c r="L4628">
        <f>_xlfn.XLOOKUP(A4628,[1]Sheet1!A:A,[1]Sheet1!E:E)</f>
        <v>1</v>
      </c>
      <c r="M4628" t="str">
        <f t="shared" si="144"/>
        <v>On-Time</v>
      </c>
      <c r="N4628">
        <f t="shared" si="145"/>
        <v>0</v>
      </c>
    </row>
    <row r="4629" spans="1:14">
      <c r="A4629">
        <v>4628</v>
      </c>
      <c r="B4629">
        <v>249</v>
      </c>
      <c r="C4629">
        <v>9</v>
      </c>
      <c r="D4629">
        <v>2</v>
      </c>
      <c r="E4629" t="s">
        <v>8</v>
      </c>
      <c r="F4629" t="s">
        <v>9</v>
      </c>
      <c r="G4629">
        <v>3</v>
      </c>
      <c r="H4629">
        <v>5</v>
      </c>
      <c r="I4629" t="str">
        <f>_xlfn.XLOOKUP(A4629,[1]Sheet1!A:A,[1]Sheet1!B:B)</f>
        <v>F</v>
      </c>
      <c r="J4629" t="str">
        <f>_xlfn.XLOOKUP(A4629,[1]Sheet1!A:A,[1]Sheet1!C:C)</f>
        <v>Ship</v>
      </c>
      <c r="K4629">
        <f>_xlfn.XLOOKUP(A4629,[1]Sheet1!A:A,[1]Sheet1!D:D)</f>
        <v>4568</v>
      </c>
      <c r="L4629">
        <f>_xlfn.XLOOKUP(A4629,[1]Sheet1!A:A,[1]Sheet1!E:E)</f>
        <v>0</v>
      </c>
      <c r="M4629" t="str">
        <f t="shared" si="144"/>
        <v>Delayed</v>
      </c>
      <c r="N4629">
        <f t="shared" si="145"/>
        <v>1</v>
      </c>
    </row>
    <row r="4630" spans="1:14">
      <c r="A4630">
        <v>4629</v>
      </c>
      <c r="B4630">
        <v>173</v>
      </c>
      <c r="C4630">
        <v>10</v>
      </c>
      <c r="D4630">
        <v>5</v>
      </c>
      <c r="E4630" t="s">
        <v>11</v>
      </c>
      <c r="F4630" t="s">
        <v>9</v>
      </c>
      <c r="G4630">
        <v>3</v>
      </c>
      <c r="H4630">
        <v>3</v>
      </c>
      <c r="I4630" t="str">
        <f>_xlfn.XLOOKUP(A4630,[1]Sheet1!A:A,[1]Sheet1!B:B)</f>
        <v>A</v>
      </c>
      <c r="J4630" t="str">
        <f>_xlfn.XLOOKUP(A4630,[1]Sheet1!A:A,[1]Sheet1!C:C)</f>
        <v>Ship</v>
      </c>
      <c r="K4630">
        <f>_xlfn.XLOOKUP(A4630,[1]Sheet1!A:A,[1]Sheet1!D:D)</f>
        <v>5840</v>
      </c>
      <c r="L4630">
        <f>_xlfn.XLOOKUP(A4630,[1]Sheet1!A:A,[1]Sheet1!E:E)</f>
        <v>0</v>
      </c>
      <c r="M4630" t="str">
        <f t="shared" si="144"/>
        <v>Delayed</v>
      </c>
      <c r="N4630">
        <f t="shared" si="145"/>
        <v>1</v>
      </c>
    </row>
    <row r="4631" spans="1:14">
      <c r="A4631">
        <v>4630</v>
      </c>
      <c r="B4631">
        <v>167</v>
      </c>
      <c r="C4631">
        <v>2</v>
      </c>
      <c r="D4631">
        <v>2</v>
      </c>
      <c r="E4631" t="s">
        <v>11</v>
      </c>
      <c r="F4631" t="s">
        <v>10</v>
      </c>
      <c r="G4631">
        <v>5</v>
      </c>
      <c r="H4631">
        <v>5</v>
      </c>
      <c r="I4631" t="str">
        <f>_xlfn.XLOOKUP(A4631,[1]Sheet1!A:A,[1]Sheet1!B:B)</f>
        <v>B</v>
      </c>
      <c r="J4631" t="str">
        <f>_xlfn.XLOOKUP(A4631,[1]Sheet1!A:A,[1]Sheet1!C:C)</f>
        <v>Ship</v>
      </c>
      <c r="K4631">
        <f>_xlfn.XLOOKUP(A4631,[1]Sheet1!A:A,[1]Sheet1!D:D)</f>
        <v>5908</v>
      </c>
      <c r="L4631">
        <f>_xlfn.XLOOKUP(A4631,[1]Sheet1!A:A,[1]Sheet1!E:E)</f>
        <v>0</v>
      </c>
      <c r="M4631" t="str">
        <f t="shared" si="144"/>
        <v>Delayed</v>
      </c>
      <c r="N4631">
        <f t="shared" si="145"/>
        <v>1</v>
      </c>
    </row>
    <row r="4632" spans="1:14">
      <c r="A4632">
        <v>4631</v>
      </c>
      <c r="B4632">
        <v>230</v>
      </c>
      <c r="C4632">
        <v>9</v>
      </c>
      <c r="D4632">
        <v>2</v>
      </c>
      <c r="E4632" t="s">
        <v>11</v>
      </c>
      <c r="F4632" t="s">
        <v>10</v>
      </c>
      <c r="G4632">
        <v>2</v>
      </c>
      <c r="H4632">
        <v>5</v>
      </c>
      <c r="I4632" t="str">
        <f>_xlfn.XLOOKUP(A4632,[1]Sheet1!A:A,[1]Sheet1!B:B)</f>
        <v>C</v>
      </c>
      <c r="J4632" t="str">
        <f>_xlfn.XLOOKUP(A4632,[1]Sheet1!A:A,[1]Sheet1!C:C)</f>
        <v>Ship</v>
      </c>
      <c r="K4632">
        <f>_xlfn.XLOOKUP(A4632,[1]Sheet1!A:A,[1]Sheet1!D:D)</f>
        <v>4483</v>
      </c>
      <c r="L4632">
        <f>_xlfn.XLOOKUP(A4632,[1]Sheet1!A:A,[1]Sheet1!E:E)</f>
        <v>0</v>
      </c>
      <c r="M4632" t="str">
        <f t="shared" si="144"/>
        <v>Delayed</v>
      </c>
      <c r="N4632">
        <f t="shared" si="145"/>
        <v>1</v>
      </c>
    </row>
    <row r="4633" spans="1:14">
      <c r="A4633">
        <v>4632</v>
      </c>
      <c r="B4633">
        <v>237</v>
      </c>
      <c r="C4633">
        <v>8</v>
      </c>
      <c r="D4633">
        <v>3</v>
      </c>
      <c r="E4633" t="s">
        <v>8</v>
      </c>
      <c r="F4633" t="s">
        <v>9</v>
      </c>
      <c r="G4633">
        <v>3</v>
      </c>
      <c r="H4633">
        <v>5</v>
      </c>
      <c r="I4633" t="str">
        <f>_xlfn.XLOOKUP(A4633,[1]Sheet1!A:A,[1]Sheet1!B:B)</f>
        <v>F</v>
      </c>
      <c r="J4633" t="str">
        <f>_xlfn.XLOOKUP(A4633,[1]Sheet1!A:A,[1]Sheet1!C:C)</f>
        <v>Road</v>
      </c>
      <c r="K4633">
        <f>_xlfn.XLOOKUP(A4633,[1]Sheet1!A:A,[1]Sheet1!D:D)</f>
        <v>5131</v>
      </c>
      <c r="L4633">
        <f>_xlfn.XLOOKUP(A4633,[1]Sheet1!A:A,[1]Sheet1!E:E)</f>
        <v>0</v>
      </c>
      <c r="M4633" t="str">
        <f t="shared" si="144"/>
        <v>Delayed</v>
      </c>
      <c r="N4633">
        <f t="shared" si="145"/>
        <v>1</v>
      </c>
    </row>
    <row r="4634" spans="1:14">
      <c r="A4634">
        <v>4633</v>
      </c>
      <c r="B4634">
        <v>202</v>
      </c>
      <c r="C4634">
        <v>5</v>
      </c>
      <c r="D4634">
        <v>5</v>
      </c>
      <c r="E4634" t="s">
        <v>12</v>
      </c>
      <c r="F4634" t="s">
        <v>10</v>
      </c>
      <c r="G4634">
        <v>4</v>
      </c>
      <c r="H4634">
        <v>3</v>
      </c>
      <c r="I4634" t="str">
        <f>_xlfn.XLOOKUP(A4634,[1]Sheet1!A:A,[1]Sheet1!B:B)</f>
        <v>D</v>
      </c>
      <c r="J4634" t="str">
        <f>_xlfn.XLOOKUP(A4634,[1]Sheet1!A:A,[1]Sheet1!C:C)</f>
        <v>Road</v>
      </c>
      <c r="K4634">
        <f>_xlfn.XLOOKUP(A4634,[1]Sheet1!A:A,[1]Sheet1!D:D)</f>
        <v>4632</v>
      </c>
      <c r="L4634">
        <f>_xlfn.XLOOKUP(A4634,[1]Sheet1!A:A,[1]Sheet1!E:E)</f>
        <v>0</v>
      </c>
      <c r="M4634" t="str">
        <f t="shared" si="144"/>
        <v>Delayed</v>
      </c>
      <c r="N4634">
        <f t="shared" si="145"/>
        <v>1</v>
      </c>
    </row>
    <row r="4635" spans="1:14">
      <c r="A4635">
        <v>4634</v>
      </c>
      <c r="B4635">
        <v>134</v>
      </c>
      <c r="C4635">
        <v>3</v>
      </c>
      <c r="D4635">
        <v>4</v>
      </c>
      <c r="E4635" t="s">
        <v>8</v>
      </c>
      <c r="F4635" t="s">
        <v>10</v>
      </c>
      <c r="G4635">
        <v>3</v>
      </c>
      <c r="H4635">
        <v>4</v>
      </c>
      <c r="I4635" t="str">
        <f>_xlfn.XLOOKUP(A4635,[1]Sheet1!A:A,[1]Sheet1!B:B)</f>
        <v>F</v>
      </c>
      <c r="J4635" t="str">
        <f>_xlfn.XLOOKUP(A4635,[1]Sheet1!A:A,[1]Sheet1!C:C)</f>
        <v>Road</v>
      </c>
      <c r="K4635">
        <f>_xlfn.XLOOKUP(A4635,[1]Sheet1!A:A,[1]Sheet1!D:D)</f>
        <v>5233</v>
      </c>
      <c r="L4635">
        <f>_xlfn.XLOOKUP(A4635,[1]Sheet1!A:A,[1]Sheet1!E:E)</f>
        <v>0</v>
      </c>
      <c r="M4635" t="str">
        <f t="shared" si="144"/>
        <v>Delayed</v>
      </c>
      <c r="N4635">
        <f t="shared" si="145"/>
        <v>1</v>
      </c>
    </row>
    <row r="4636" spans="1:14">
      <c r="A4636">
        <v>4635</v>
      </c>
      <c r="B4636">
        <v>263</v>
      </c>
      <c r="C4636">
        <v>2</v>
      </c>
      <c r="D4636">
        <v>3</v>
      </c>
      <c r="E4636" t="s">
        <v>11</v>
      </c>
      <c r="F4636" t="s">
        <v>9</v>
      </c>
      <c r="G4636">
        <v>3</v>
      </c>
      <c r="H4636">
        <v>5</v>
      </c>
      <c r="I4636" t="str">
        <f>_xlfn.XLOOKUP(A4636,[1]Sheet1!A:A,[1]Sheet1!B:B)</f>
        <v>A</v>
      </c>
      <c r="J4636" t="str">
        <f>_xlfn.XLOOKUP(A4636,[1]Sheet1!A:A,[1]Sheet1!C:C)</f>
        <v>Road</v>
      </c>
      <c r="K4636">
        <f>_xlfn.XLOOKUP(A4636,[1]Sheet1!A:A,[1]Sheet1!D:D)</f>
        <v>4688</v>
      </c>
      <c r="L4636">
        <f>_xlfn.XLOOKUP(A4636,[1]Sheet1!A:A,[1]Sheet1!E:E)</f>
        <v>0</v>
      </c>
      <c r="M4636" t="str">
        <f t="shared" si="144"/>
        <v>Delayed</v>
      </c>
      <c r="N4636">
        <f t="shared" si="145"/>
        <v>1</v>
      </c>
    </row>
    <row r="4637" spans="1:14">
      <c r="A4637">
        <v>4636</v>
      </c>
      <c r="B4637">
        <v>272</v>
      </c>
      <c r="C4637">
        <v>1</v>
      </c>
      <c r="D4637">
        <v>2</v>
      </c>
      <c r="E4637" t="s">
        <v>8</v>
      </c>
      <c r="F4637" t="s">
        <v>9</v>
      </c>
      <c r="G4637">
        <v>2</v>
      </c>
      <c r="H4637">
        <v>5</v>
      </c>
      <c r="I4637" t="str">
        <f>_xlfn.XLOOKUP(A4637,[1]Sheet1!A:A,[1]Sheet1!B:B)</f>
        <v>B</v>
      </c>
      <c r="J4637" t="str">
        <f>_xlfn.XLOOKUP(A4637,[1]Sheet1!A:A,[1]Sheet1!C:C)</f>
        <v>Road</v>
      </c>
      <c r="K4637">
        <f>_xlfn.XLOOKUP(A4637,[1]Sheet1!A:A,[1]Sheet1!D:D)</f>
        <v>5412</v>
      </c>
      <c r="L4637">
        <f>_xlfn.XLOOKUP(A4637,[1]Sheet1!A:A,[1]Sheet1!E:E)</f>
        <v>0</v>
      </c>
      <c r="M4637" t="str">
        <f t="shared" si="144"/>
        <v>Delayed</v>
      </c>
      <c r="N4637">
        <f t="shared" si="145"/>
        <v>1</v>
      </c>
    </row>
    <row r="4638" spans="1:14">
      <c r="A4638">
        <v>4637</v>
      </c>
      <c r="B4638">
        <v>231</v>
      </c>
      <c r="C4638">
        <v>8</v>
      </c>
      <c r="D4638">
        <v>6</v>
      </c>
      <c r="E4638" t="s">
        <v>8</v>
      </c>
      <c r="F4638" t="s">
        <v>10</v>
      </c>
      <c r="G4638">
        <v>2</v>
      </c>
      <c r="H4638">
        <v>4</v>
      </c>
      <c r="I4638" t="str">
        <f>_xlfn.XLOOKUP(A4638,[1]Sheet1!A:A,[1]Sheet1!B:B)</f>
        <v>C</v>
      </c>
      <c r="J4638" t="str">
        <f>_xlfn.XLOOKUP(A4638,[1]Sheet1!A:A,[1]Sheet1!C:C)</f>
        <v>Road</v>
      </c>
      <c r="K4638">
        <f>_xlfn.XLOOKUP(A4638,[1]Sheet1!A:A,[1]Sheet1!D:D)</f>
        <v>5227</v>
      </c>
      <c r="L4638">
        <f>_xlfn.XLOOKUP(A4638,[1]Sheet1!A:A,[1]Sheet1!E:E)</f>
        <v>0</v>
      </c>
      <c r="M4638" t="str">
        <f t="shared" si="144"/>
        <v>Delayed</v>
      </c>
      <c r="N4638">
        <f t="shared" si="145"/>
        <v>1</v>
      </c>
    </row>
    <row r="4639" spans="1:14">
      <c r="A4639">
        <v>4638</v>
      </c>
      <c r="B4639">
        <v>190</v>
      </c>
      <c r="C4639">
        <v>7</v>
      </c>
      <c r="D4639">
        <v>4</v>
      </c>
      <c r="E4639" t="s">
        <v>11</v>
      </c>
      <c r="F4639" t="s">
        <v>9</v>
      </c>
      <c r="G4639">
        <v>4</v>
      </c>
      <c r="H4639">
        <v>3</v>
      </c>
      <c r="I4639" t="str">
        <f>_xlfn.XLOOKUP(A4639,[1]Sheet1!A:A,[1]Sheet1!B:B)</f>
        <v>F</v>
      </c>
      <c r="J4639" t="str">
        <f>_xlfn.XLOOKUP(A4639,[1]Sheet1!A:A,[1]Sheet1!C:C)</f>
        <v>Road</v>
      </c>
      <c r="K4639">
        <f>_xlfn.XLOOKUP(A4639,[1]Sheet1!A:A,[1]Sheet1!D:D)</f>
        <v>5963</v>
      </c>
      <c r="L4639">
        <f>_xlfn.XLOOKUP(A4639,[1]Sheet1!A:A,[1]Sheet1!E:E)</f>
        <v>1</v>
      </c>
      <c r="M4639" t="str">
        <f t="shared" si="144"/>
        <v>On-Time</v>
      </c>
      <c r="N4639">
        <f t="shared" si="145"/>
        <v>0</v>
      </c>
    </row>
    <row r="4640" spans="1:14">
      <c r="A4640">
        <v>4639</v>
      </c>
      <c r="B4640">
        <v>223</v>
      </c>
      <c r="C4640">
        <v>5</v>
      </c>
      <c r="D4640">
        <v>2</v>
      </c>
      <c r="E4640" t="s">
        <v>8</v>
      </c>
      <c r="F4640" t="s">
        <v>10</v>
      </c>
      <c r="G4640">
        <v>4</v>
      </c>
      <c r="H4640">
        <v>5</v>
      </c>
      <c r="I4640" t="str">
        <f>_xlfn.XLOOKUP(A4640,[1]Sheet1!A:A,[1]Sheet1!B:B)</f>
        <v>D</v>
      </c>
      <c r="J4640" t="str">
        <f>_xlfn.XLOOKUP(A4640,[1]Sheet1!A:A,[1]Sheet1!C:C)</f>
        <v>Road</v>
      </c>
      <c r="K4640">
        <f>_xlfn.XLOOKUP(A4640,[1]Sheet1!A:A,[1]Sheet1!D:D)</f>
        <v>4424</v>
      </c>
      <c r="L4640">
        <f>_xlfn.XLOOKUP(A4640,[1]Sheet1!A:A,[1]Sheet1!E:E)</f>
        <v>1</v>
      </c>
      <c r="M4640" t="str">
        <f t="shared" si="144"/>
        <v>On-Time</v>
      </c>
      <c r="N4640">
        <f t="shared" si="145"/>
        <v>0</v>
      </c>
    </row>
    <row r="4641" spans="1:14">
      <c r="A4641">
        <v>4640</v>
      </c>
      <c r="B4641">
        <v>257</v>
      </c>
      <c r="C4641">
        <v>5</v>
      </c>
      <c r="D4641">
        <v>3</v>
      </c>
      <c r="E4641" t="s">
        <v>11</v>
      </c>
      <c r="F4641" t="s">
        <v>9</v>
      </c>
      <c r="G4641">
        <v>1</v>
      </c>
      <c r="H4641">
        <v>5</v>
      </c>
      <c r="I4641" t="str">
        <f>_xlfn.XLOOKUP(A4641,[1]Sheet1!A:A,[1]Sheet1!B:B)</f>
        <v>F</v>
      </c>
      <c r="J4641" t="str">
        <f>_xlfn.XLOOKUP(A4641,[1]Sheet1!A:A,[1]Sheet1!C:C)</f>
        <v>Road</v>
      </c>
      <c r="K4641">
        <f>_xlfn.XLOOKUP(A4641,[1]Sheet1!A:A,[1]Sheet1!D:D)</f>
        <v>4355</v>
      </c>
      <c r="L4641">
        <f>_xlfn.XLOOKUP(A4641,[1]Sheet1!A:A,[1]Sheet1!E:E)</f>
        <v>0</v>
      </c>
      <c r="M4641" t="str">
        <f t="shared" si="144"/>
        <v>Delayed</v>
      </c>
      <c r="N4641">
        <f t="shared" si="145"/>
        <v>1</v>
      </c>
    </row>
    <row r="4642" spans="1:14">
      <c r="A4642">
        <v>4641</v>
      </c>
      <c r="B4642">
        <v>184</v>
      </c>
      <c r="C4642">
        <v>2</v>
      </c>
      <c r="D4642">
        <v>3</v>
      </c>
      <c r="E4642" t="s">
        <v>11</v>
      </c>
      <c r="F4642" t="s">
        <v>10</v>
      </c>
      <c r="G4642">
        <v>4</v>
      </c>
      <c r="H4642">
        <v>4</v>
      </c>
      <c r="I4642" t="str">
        <f>_xlfn.XLOOKUP(A4642,[1]Sheet1!A:A,[1]Sheet1!B:B)</f>
        <v>A</v>
      </c>
      <c r="J4642" t="str">
        <f>_xlfn.XLOOKUP(A4642,[1]Sheet1!A:A,[1]Sheet1!C:C)</f>
        <v>Road</v>
      </c>
      <c r="K4642">
        <f>_xlfn.XLOOKUP(A4642,[1]Sheet1!A:A,[1]Sheet1!D:D)</f>
        <v>4639</v>
      </c>
      <c r="L4642">
        <f>_xlfn.XLOOKUP(A4642,[1]Sheet1!A:A,[1]Sheet1!E:E)</f>
        <v>0</v>
      </c>
      <c r="M4642" t="str">
        <f t="shared" si="144"/>
        <v>Delayed</v>
      </c>
      <c r="N4642">
        <f t="shared" si="145"/>
        <v>1</v>
      </c>
    </row>
    <row r="4643" spans="1:14">
      <c r="A4643">
        <v>4642</v>
      </c>
      <c r="B4643">
        <v>193</v>
      </c>
      <c r="C4643">
        <v>1</v>
      </c>
      <c r="D4643">
        <v>3</v>
      </c>
      <c r="E4643" t="s">
        <v>11</v>
      </c>
      <c r="F4643" t="s">
        <v>10</v>
      </c>
      <c r="G4643">
        <v>5</v>
      </c>
      <c r="H4643">
        <v>3</v>
      </c>
      <c r="I4643" t="str">
        <f>_xlfn.XLOOKUP(A4643,[1]Sheet1!A:A,[1]Sheet1!B:B)</f>
        <v>B</v>
      </c>
      <c r="J4643" t="str">
        <f>_xlfn.XLOOKUP(A4643,[1]Sheet1!A:A,[1]Sheet1!C:C)</f>
        <v>Road</v>
      </c>
      <c r="K4643">
        <f>_xlfn.XLOOKUP(A4643,[1]Sheet1!A:A,[1]Sheet1!D:D)</f>
        <v>5810</v>
      </c>
      <c r="L4643">
        <f>_xlfn.XLOOKUP(A4643,[1]Sheet1!A:A,[1]Sheet1!E:E)</f>
        <v>1</v>
      </c>
      <c r="M4643" t="str">
        <f t="shared" si="144"/>
        <v>On-Time</v>
      </c>
      <c r="N4643">
        <f t="shared" si="145"/>
        <v>0</v>
      </c>
    </row>
    <row r="4644" spans="1:14">
      <c r="A4644">
        <v>4643</v>
      </c>
      <c r="B4644">
        <v>204</v>
      </c>
      <c r="C4644">
        <v>7</v>
      </c>
      <c r="D4644">
        <v>2</v>
      </c>
      <c r="E4644" t="s">
        <v>8</v>
      </c>
      <c r="F4644" t="s">
        <v>9</v>
      </c>
      <c r="G4644">
        <v>3</v>
      </c>
      <c r="H4644">
        <v>4</v>
      </c>
      <c r="I4644" t="str">
        <f>_xlfn.XLOOKUP(A4644,[1]Sheet1!A:A,[1]Sheet1!B:B)</f>
        <v>C</v>
      </c>
      <c r="J4644" t="str">
        <f>_xlfn.XLOOKUP(A4644,[1]Sheet1!A:A,[1]Sheet1!C:C)</f>
        <v>Road</v>
      </c>
      <c r="K4644">
        <f>_xlfn.XLOOKUP(A4644,[1]Sheet1!A:A,[1]Sheet1!D:D)</f>
        <v>4717</v>
      </c>
      <c r="L4644">
        <f>_xlfn.XLOOKUP(A4644,[1]Sheet1!A:A,[1]Sheet1!E:E)</f>
        <v>1</v>
      </c>
      <c r="M4644" t="str">
        <f t="shared" si="144"/>
        <v>On-Time</v>
      </c>
      <c r="N4644">
        <f t="shared" si="145"/>
        <v>0</v>
      </c>
    </row>
    <row r="4645" spans="1:14">
      <c r="A4645">
        <v>4644</v>
      </c>
      <c r="B4645">
        <v>236</v>
      </c>
      <c r="C4645">
        <v>8</v>
      </c>
      <c r="D4645">
        <v>3</v>
      </c>
      <c r="E4645" t="s">
        <v>11</v>
      </c>
      <c r="F4645" t="s">
        <v>10</v>
      </c>
      <c r="G4645">
        <v>2</v>
      </c>
      <c r="H4645">
        <v>3</v>
      </c>
      <c r="I4645" t="str">
        <f>_xlfn.XLOOKUP(A4645,[1]Sheet1!A:A,[1]Sheet1!B:B)</f>
        <v>F</v>
      </c>
      <c r="J4645" t="str">
        <f>_xlfn.XLOOKUP(A4645,[1]Sheet1!A:A,[1]Sheet1!C:C)</f>
        <v>Road</v>
      </c>
      <c r="K4645">
        <f>_xlfn.XLOOKUP(A4645,[1]Sheet1!A:A,[1]Sheet1!D:D)</f>
        <v>5783</v>
      </c>
      <c r="L4645">
        <f>_xlfn.XLOOKUP(A4645,[1]Sheet1!A:A,[1]Sheet1!E:E)</f>
        <v>0</v>
      </c>
      <c r="M4645" t="str">
        <f t="shared" si="144"/>
        <v>Delayed</v>
      </c>
      <c r="N4645">
        <f t="shared" si="145"/>
        <v>1</v>
      </c>
    </row>
    <row r="4646" spans="1:14">
      <c r="A4646">
        <v>4645</v>
      </c>
      <c r="B4646">
        <v>222</v>
      </c>
      <c r="C4646">
        <v>3</v>
      </c>
      <c r="D4646">
        <v>2</v>
      </c>
      <c r="E4646" t="s">
        <v>11</v>
      </c>
      <c r="F4646" t="s">
        <v>10</v>
      </c>
      <c r="G4646">
        <v>3</v>
      </c>
      <c r="H4646">
        <v>5</v>
      </c>
      <c r="I4646" t="str">
        <f>_xlfn.XLOOKUP(A4646,[1]Sheet1!A:A,[1]Sheet1!B:B)</f>
        <v>D</v>
      </c>
      <c r="J4646" t="str">
        <f>_xlfn.XLOOKUP(A4646,[1]Sheet1!A:A,[1]Sheet1!C:C)</f>
        <v>Road</v>
      </c>
      <c r="K4646">
        <f>_xlfn.XLOOKUP(A4646,[1]Sheet1!A:A,[1]Sheet1!D:D)</f>
        <v>4460</v>
      </c>
      <c r="L4646">
        <f>_xlfn.XLOOKUP(A4646,[1]Sheet1!A:A,[1]Sheet1!E:E)</f>
        <v>1</v>
      </c>
      <c r="M4646" t="str">
        <f t="shared" si="144"/>
        <v>On-Time</v>
      </c>
      <c r="N4646">
        <f t="shared" si="145"/>
        <v>0</v>
      </c>
    </row>
    <row r="4647" spans="1:14">
      <c r="A4647">
        <v>4646</v>
      </c>
      <c r="B4647">
        <v>140</v>
      </c>
      <c r="C4647">
        <v>6</v>
      </c>
      <c r="D4647">
        <v>5</v>
      </c>
      <c r="E4647" t="s">
        <v>11</v>
      </c>
      <c r="F4647" t="s">
        <v>10</v>
      </c>
      <c r="G4647">
        <v>1</v>
      </c>
      <c r="H4647">
        <v>4</v>
      </c>
      <c r="I4647" t="str">
        <f>_xlfn.XLOOKUP(A4647,[1]Sheet1!A:A,[1]Sheet1!B:B)</f>
        <v>F</v>
      </c>
      <c r="J4647" t="str">
        <f>_xlfn.XLOOKUP(A4647,[1]Sheet1!A:A,[1]Sheet1!C:C)</f>
        <v>Road</v>
      </c>
      <c r="K4647">
        <f>_xlfn.XLOOKUP(A4647,[1]Sheet1!A:A,[1]Sheet1!D:D)</f>
        <v>4001</v>
      </c>
      <c r="L4647">
        <f>_xlfn.XLOOKUP(A4647,[1]Sheet1!A:A,[1]Sheet1!E:E)</f>
        <v>1</v>
      </c>
      <c r="M4647" t="str">
        <f t="shared" si="144"/>
        <v>On-Time</v>
      </c>
      <c r="N4647">
        <f t="shared" si="145"/>
        <v>0</v>
      </c>
    </row>
    <row r="4648" spans="1:14">
      <c r="A4648">
        <v>4647</v>
      </c>
      <c r="B4648">
        <v>204</v>
      </c>
      <c r="C4648">
        <v>9</v>
      </c>
      <c r="D4648">
        <v>3</v>
      </c>
      <c r="E4648" t="s">
        <v>12</v>
      </c>
      <c r="F4648" t="s">
        <v>9</v>
      </c>
      <c r="G4648">
        <v>1</v>
      </c>
      <c r="H4648">
        <v>3</v>
      </c>
      <c r="I4648" t="str">
        <f>_xlfn.XLOOKUP(A4648,[1]Sheet1!A:A,[1]Sheet1!B:B)</f>
        <v>A</v>
      </c>
      <c r="J4648" t="str">
        <f>_xlfn.XLOOKUP(A4648,[1]Sheet1!A:A,[1]Sheet1!C:C)</f>
        <v>Road</v>
      </c>
      <c r="K4648">
        <f>_xlfn.XLOOKUP(A4648,[1]Sheet1!A:A,[1]Sheet1!D:D)</f>
        <v>5093</v>
      </c>
      <c r="L4648">
        <f>_xlfn.XLOOKUP(A4648,[1]Sheet1!A:A,[1]Sheet1!E:E)</f>
        <v>0</v>
      </c>
      <c r="M4648" t="str">
        <f t="shared" si="144"/>
        <v>Delayed</v>
      </c>
      <c r="N4648">
        <f t="shared" si="145"/>
        <v>1</v>
      </c>
    </row>
    <row r="4649" spans="1:14">
      <c r="A4649">
        <v>4648</v>
      </c>
      <c r="B4649">
        <v>271</v>
      </c>
      <c r="C4649">
        <v>6</v>
      </c>
      <c r="D4649">
        <v>2</v>
      </c>
      <c r="E4649" t="s">
        <v>11</v>
      </c>
      <c r="F4649" t="s">
        <v>10</v>
      </c>
      <c r="G4649">
        <v>2</v>
      </c>
      <c r="H4649">
        <v>3</v>
      </c>
      <c r="I4649" t="str">
        <f>_xlfn.XLOOKUP(A4649,[1]Sheet1!A:A,[1]Sheet1!B:B)</f>
        <v>B</v>
      </c>
      <c r="J4649" t="str">
        <f>_xlfn.XLOOKUP(A4649,[1]Sheet1!A:A,[1]Sheet1!C:C)</f>
        <v>Road</v>
      </c>
      <c r="K4649">
        <f>_xlfn.XLOOKUP(A4649,[1]Sheet1!A:A,[1]Sheet1!D:D)</f>
        <v>5280</v>
      </c>
      <c r="L4649">
        <f>_xlfn.XLOOKUP(A4649,[1]Sheet1!A:A,[1]Sheet1!E:E)</f>
        <v>1</v>
      </c>
      <c r="M4649" t="str">
        <f t="shared" si="144"/>
        <v>On-Time</v>
      </c>
      <c r="N4649">
        <f t="shared" si="145"/>
        <v>0</v>
      </c>
    </row>
    <row r="4650" spans="1:14">
      <c r="A4650">
        <v>4649</v>
      </c>
      <c r="B4650">
        <v>108</v>
      </c>
      <c r="C4650">
        <v>7</v>
      </c>
      <c r="D4650">
        <v>6</v>
      </c>
      <c r="E4650" t="s">
        <v>11</v>
      </c>
      <c r="F4650" t="s">
        <v>9</v>
      </c>
      <c r="G4650">
        <v>1</v>
      </c>
      <c r="H4650">
        <v>3</v>
      </c>
      <c r="I4650" t="str">
        <f>_xlfn.XLOOKUP(A4650,[1]Sheet1!A:A,[1]Sheet1!B:B)</f>
        <v>C</v>
      </c>
      <c r="J4650" t="str">
        <f>_xlfn.XLOOKUP(A4650,[1]Sheet1!A:A,[1]Sheet1!C:C)</f>
        <v>Road</v>
      </c>
      <c r="K4650">
        <f>_xlfn.XLOOKUP(A4650,[1]Sheet1!A:A,[1]Sheet1!D:D)</f>
        <v>4024</v>
      </c>
      <c r="L4650">
        <f>_xlfn.XLOOKUP(A4650,[1]Sheet1!A:A,[1]Sheet1!E:E)</f>
        <v>0</v>
      </c>
      <c r="M4650" t="str">
        <f t="shared" si="144"/>
        <v>Delayed</v>
      </c>
      <c r="N4650">
        <f t="shared" si="145"/>
        <v>1</v>
      </c>
    </row>
    <row r="4651" spans="1:14">
      <c r="A4651">
        <v>4650</v>
      </c>
      <c r="B4651">
        <v>206</v>
      </c>
      <c r="C4651">
        <v>4</v>
      </c>
      <c r="D4651">
        <v>3</v>
      </c>
      <c r="E4651" t="s">
        <v>8</v>
      </c>
      <c r="F4651" t="s">
        <v>9</v>
      </c>
      <c r="G4651">
        <v>1</v>
      </c>
      <c r="H4651">
        <v>4</v>
      </c>
      <c r="I4651" t="str">
        <f>_xlfn.XLOOKUP(A4651,[1]Sheet1!A:A,[1]Sheet1!B:B)</f>
        <v>F</v>
      </c>
      <c r="J4651" t="str">
        <f>_xlfn.XLOOKUP(A4651,[1]Sheet1!A:A,[1]Sheet1!C:C)</f>
        <v>Road</v>
      </c>
      <c r="K4651">
        <f>_xlfn.XLOOKUP(A4651,[1]Sheet1!A:A,[1]Sheet1!D:D)</f>
        <v>4745</v>
      </c>
      <c r="L4651">
        <f>_xlfn.XLOOKUP(A4651,[1]Sheet1!A:A,[1]Sheet1!E:E)</f>
        <v>0</v>
      </c>
      <c r="M4651" t="str">
        <f t="shared" si="144"/>
        <v>Delayed</v>
      </c>
      <c r="N4651">
        <f t="shared" si="145"/>
        <v>1</v>
      </c>
    </row>
    <row r="4652" spans="1:14">
      <c r="A4652">
        <v>4651</v>
      </c>
      <c r="B4652">
        <v>180</v>
      </c>
      <c r="C4652">
        <v>8</v>
      </c>
      <c r="D4652">
        <v>2</v>
      </c>
      <c r="E4652" t="s">
        <v>12</v>
      </c>
      <c r="F4652" t="s">
        <v>9</v>
      </c>
      <c r="G4652">
        <v>2</v>
      </c>
      <c r="H4652">
        <v>3</v>
      </c>
      <c r="I4652" t="str">
        <f>_xlfn.XLOOKUP(A4652,[1]Sheet1!A:A,[1]Sheet1!B:B)</f>
        <v>D</v>
      </c>
      <c r="J4652" t="str">
        <f>_xlfn.XLOOKUP(A4652,[1]Sheet1!A:A,[1]Sheet1!C:C)</f>
        <v>Road</v>
      </c>
      <c r="K4652">
        <f>_xlfn.XLOOKUP(A4652,[1]Sheet1!A:A,[1]Sheet1!D:D)</f>
        <v>4408</v>
      </c>
      <c r="L4652">
        <f>_xlfn.XLOOKUP(A4652,[1]Sheet1!A:A,[1]Sheet1!E:E)</f>
        <v>0</v>
      </c>
      <c r="M4652" t="str">
        <f t="shared" si="144"/>
        <v>Delayed</v>
      </c>
      <c r="N4652">
        <f t="shared" si="145"/>
        <v>1</v>
      </c>
    </row>
    <row r="4653" spans="1:14">
      <c r="A4653">
        <v>4652</v>
      </c>
      <c r="B4653">
        <v>193</v>
      </c>
      <c r="C4653">
        <v>7</v>
      </c>
      <c r="D4653">
        <v>3</v>
      </c>
      <c r="E4653" t="s">
        <v>8</v>
      </c>
      <c r="F4653" t="s">
        <v>9</v>
      </c>
      <c r="G4653">
        <v>2</v>
      </c>
      <c r="H4653">
        <v>3</v>
      </c>
      <c r="I4653" t="str">
        <f>_xlfn.XLOOKUP(A4653,[1]Sheet1!A:A,[1]Sheet1!B:B)</f>
        <v>F</v>
      </c>
      <c r="J4653" t="str">
        <f>_xlfn.XLOOKUP(A4653,[1]Sheet1!A:A,[1]Sheet1!C:C)</f>
        <v>Road</v>
      </c>
      <c r="K4653">
        <f>_xlfn.XLOOKUP(A4653,[1]Sheet1!A:A,[1]Sheet1!D:D)</f>
        <v>5224</v>
      </c>
      <c r="L4653">
        <f>_xlfn.XLOOKUP(A4653,[1]Sheet1!A:A,[1]Sheet1!E:E)</f>
        <v>0</v>
      </c>
      <c r="M4653" t="str">
        <f t="shared" si="144"/>
        <v>Delayed</v>
      </c>
      <c r="N4653">
        <f t="shared" si="145"/>
        <v>1</v>
      </c>
    </row>
    <row r="4654" spans="1:14">
      <c r="A4654">
        <v>4653</v>
      </c>
      <c r="B4654">
        <v>238</v>
      </c>
      <c r="C4654">
        <v>10</v>
      </c>
      <c r="D4654">
        <v>4</v>
      </c>
      <c r="E4654" t="s">
        <v>11</v>
      </c>
      <c r="F4654" t="s">
        <v>10</v>
      </c>
      <c r="G4654">
        <v>1</v>
      </c>
      <c r="H4654">
        <v>5</v>
      </c>
      <c r="I4654" t="str">
        <f>_xlfn.XLOOKUP(A4654,[1]Sheet1!A:A,[1]Sheet1!B:B)</f>
        <v>A</v>
      </c>
      <c r="J4654" t="str">
        <f>_xlfn.XLOOKUP(A4654,[1]Sheet1!A:A,[1]Sheet1!C:C)</f>
        <v>Road</v>
      </c>
      <c r="K4654">
        <f>_xlfn.XLOOKUP(A4654,[1]Sheet1!A:A,[1]Sheet1!D:D)</f>
        <v>4668</v>
      </c>
      <c r="L4654">
        <f>_xlfn.XLOOKUP(A4654,[1]Sheet1!A:A,[1]Sheet1!E:E)</f>
        <v>0</v>
      </c>
      <c r="M4654" t="str">
        <f t="shared" si="144"/>
        <v>Delayed</v>
      </c>
      <c r="N4654">
        <f t="shared" si="145"/>
        <v>1</v>
      </c>
    </row>
    <row r="4655" spans="1:14">
      <c r="A4655">
        <v>4654</v>
      </c>
      <c r="B4655">
        <v>234</v>
      </c>
      <c r="C4655">
        <v>6</v>
      </c>
      <c r="D4655">
        <v>3</v>
      </c>
      <c r="E4655" t="s">
        <v>8</v>
      </c>
      <c r="F4655" t="s">
        <v>9</v>
      </c>
      <c r="G4655">
        <v>3</v>
      </c>
      <c r="H4655">
        <v>5</v>
      </c>
      <c r="I4655" t="str">
        <f>_xlfn.XLOOKUP(A4655,[1]Sheet1!A:A,[1]Sheet1!B:B)</f>
        <v>B</v>
      </c>
      <c r="J4655" t="str">
        <f>_xlfn.XLOOKUP(A4655,[1]Sheet1!A:A,[1]Sheet1!C:C)</f>
        <v>Flight</v>
      </c>
      <c r="K4655">
        <f>_xlfn.XLOOKUP(A4655,[1]Sheet1!A:A,[1]Sheet1!D:D)</f>
        <v>4632</v>
      </c>
      <c r="L4655">
        <f>_xlfn.XLOOKUP(A4655,[1]Sheet1!A:A,[1]Sheet1!E:E)</f>
        <v>0</v>
      </c>
      <c r="M4655" t="str">
        <f t="shared" si="144"/>
        <v>Delayed</v>
      </c>
      <c r="N4655">
        <f t="shared" si="145"/>
        <v>1</v>
      </c>
    </row>
    <row r="4656" spans="1:14">
      <c r="A4656">
        <v>4655</v>
      </c>
      <c r="B4656">
        <v>271</v>
      </c>
      <c r="C4656">
        <v>5</v>
      </c>
      <c r="D4656">
        <v>2</v>
      </c>
      <c r="E4656" t="s">
        <v>8</v>
      </c>
      <c r="F4656" t="s">
        <v>9</v>
      </c>
      <c r="G4656">
        <v>5</v>
      </c>
      <c r="H4656">
        <v>2</v>
      </c>
      <c r="I4656" t="str">
        <f>_xlfn.XLOOKUP(A4656,[1]Sheet1!A:A,[1]Sheet1!B:B)</f>
        <v>C</v>
      </c>
      <c r="J4656" t="str">
        <f>_xlfn.XLOOKUP(A4656,[1]Sheet1!A:A,[1]Sheet1!C:C)</f>
        <v>Flight</v>
      </c>
      <c r="K4656">
        <f>_xlfn.XLOOKUP(A4656,[1]Sheet1!A:A,[1]Sheet1!D:D)</f>
        <v>5164</v>
      </c>
      <c r="L4656">
        <f>_xlfn.XLOOKUP(A4656,[1]Sheet1!A:A,[1]Sheet1!E:E)</f>
        <v>1</v>
      </c>
      <c r="M4656" t="str">
        <f t="shared" si="144"/>
        <v>On-Time</v>
      </c>
      <c r="N4656">
        <f t="shared" si="145"/>
        <v>0</v>
      </c>
    </row>
    <row r="4657" spans="1:14">
      <c r="A4657">
        <v>4656</v>
      </c>
      <c r="B4657">
        <v>102</v>
      </c>
      <c r="C4657">
        <v>3</v>
      </c>
      <c r="D4657">
        <v>5</v>
      </c>
      <c r="E4657" t="s">
        <v>11</v>
      </c>
      <c r="F4657" t="s">
        <v>9</v>
      </c>
      <c r="G4657">
        <v>2</v>
      </c>
      <c r="H4657">
        <v>5</v>
      </c>
      <c r="I4657" t="str">
        <f>_xlfn.XLOOKUP(A4657,[1]Sheet1!A:A,[1]Sheet1!B:B)</f>
        <v>F</v>
      </c>
      <c r="J4657" t="str">
        <f>_xlfn.XLOOKUP(A4657,[1]Sheet1!A:A,[1]Sheet1!C:C)</f>
        <v>Flight</v>
      </c>
      <c r="K4657">
        <f>_xlfn.XLOOKUP(A4657,[1]Sheet1!A:A,[1]Sheet1!D:D)</f>
        <v>4784</v>
      </c>
      <c r="L4657">
        <f>_xlfn.XLOOKUP(A4657,[1]Sheet1!A:A,[1]Sheet1!E:E)</f>
        <v>0</v>
      </c>
      <c r="M4657" t="str">
        <f t="shared" si="144"/>
        <v>Delayed</v>
      </c>
      <c r="N4657">
        <f t="shared" si="145"/>
        <v>1</v>
      </c>
    </row>
    <row r="4658" spans="1:14">
      <c r="A4658">
        <v>4657</v>
      </c>
      <c r="B4658">
        <v>185</v>
      </c>
      <c r="C4658">
        <v>7</v>
      </c>
      <c r="D4658">
        <v>3</v>
      </c>
      <c r="E4658" t="s">
        <v>11</v>
      </c>
      <c r="F4658" t="s">
        <v>10</v>
      </c>
      <c r="G4658">
        <v>1</v>
      </c>
      <c r="H4658">
        <v>3</v>
      </c>
      <c r="I4658" t="str">
        <f>_xlfn.XLOOKUP(A4658,[1]Sheet1!A:A,[1]Sheet1!B:B)</f>
        <v>D</v>
      </c>
      <c r="J4658" t="str">
        <f>_xlfn.XLOOKUP(A4658,[1]Sheet1!A:A,[1]Sheet1!C:C)</f>
        <v>Flight</v>
      </c>
      <c r="K4658">
        <f>_xlfn.XLOOKUP(A4658,[1]Sheet1!A:A,[1]Sheet1!D:D)</f>
        <v>5474</v>
      </c>
      <c r="L4658">
        <f>_xlfn.XLOOKUP(A4658,[1]Sheet1!A:A,[1]Sheet1!E:E)</f>
        <v>1</v>
      </c>
      <c r="M4658" t="str">
        <f t="shared" si="144"/>
        <v>On-Time</v>
      </c>
      <c r="N4658">
        <f t="shared" si="145"/>
        <v>0</v>
      </c>
    </row>
    <row r="4659" spans="1:14">
      <c r="A4659">
        <v>4658</v>
      </c>
      <c r="B4659">
        <v>273</v>
      </c>
      <c r="C4659">
        <v>10</v>
      </c>
      <c r="D4659">
        <v>2</v>
      </c>
      <c r="E4659" t="s">
        <v>12</v>
      </c>
      <c r="F4659" t="s">
        <v>9</v>
      </c>
      <c r="G4659">
        <v>1</v>
      </c>
      <c r="H4659">
        <v>4</v>
      </c>
      <c r="I4659" t="str">
        <f>_xlfn.XLOOKUP(A4659,[1]Sheet1!A:A,[1]Sheet1!B:B)</f>
        <v>F</v>
      </c>
      <c r="J4659" t="str">
        <f>_xlfn.XLOOKUP(A4659,[1]Sheet1!A:A,[1]Sheet1!C:C)</f>
        <v>Flight</v>
      </c>
      <c r="K4659">
        <f>_xlfn.XLOOKUP(A4659,[1]Sheet1!A:A,[1]Sheet1!D:D)</f>
        <v>5832</v>
      </c>
      <c r="L4659">
        <f>_xlfn.XLOOKUP(A4659,[1]Sheet1!A:A,[1]Sheet1!E:E)</f>
        <v>1</v>
      </c>
      <c r="M4659" t="str">
        <f t="shared" si="144"/>
        <v>On-Time</v>
      </c>
      <c r="N4659">
        <f t="shared" si="145"/>
        <v>0</v>
      </c>
    </row>
    <row r="4660" spans="1:14">
      <c r="A4660">
        <v>4659</v>
      </c>
      <c r="B4660">
        <v>233</v>
      </c>
      <c r="C4660">
        <v>9</v>
      </c>
      <c r="D4660">
        <v>6</v>
      </c>
      <c r="E4660" t="s">
        <v>8</v>
      </c>
      <c r="F4660" t="s">
        <v>9</v>
      </c>
      <c r="G4660">
        <v>3</v>
      </c>
      <c r="H4660">
        <v>6</v>
      </c>
      <c r="I4660" t="str">
        <f>_xlfn.XLOOKUP(A4660,[1]Sheet1!A:A,[1]Sheet1!B:B)</f>
        <v>A</v>
      </c>
      <c r="J4660" t="str">
        <f>_xlfn.XLOOKUP(A4660,[1]Sheet1!A:A,[1]Sheet1!C:C)</f>
        <v>Flight</v>
      </c>
      <c r="K4660">
        <f>_xlfn.XLOOKUP(A4660,[1]Sheet1!A:A,[1]Sheet1!D:D)</f>
        <v>4814</v>
      </c>
      <c r="L4660">
        <f>_xlfn.XLOOKUP(A4660,[1]Sheet1!A:A,[1]Sheet1!E:E)</f>
        <v>0</v>
      </c>
      <c r="M4660" t="str">
        <f t="shared" si="144"/>
        <v>Delayed</v>
      </c>
      <c r="N4660">
        <f t="shared" si="145"/>
        <v>1</v>
      </c>
    </row>
    <row r="4661" spans="1:14">
      <c r="A4661">
        <v>4660</v>
      </c>
      <c r="B4661">
        <v>191</v>
      </c>
      <c r="C4661">
        <v>7</v>
      </c>
      <c r="D4661">
        <v>2</v>
      </c>
      <c r="E4661" t="s">
        <v>11</v>
      </c>
      <c r="F4661" t="s">
        <v>10</v>
      </c>
      <c r="G4661">
        <v>3</v>
      </c>
      <c r="H4661">
        <v>5</v>
      </c>
      <c r="I4661" t="str">
        <f>_xlfn.XLOOKUP(A4661,[1]Sheet1!A:A,[1]Sheet1!B:B)</f>
        <v>B</v>
      </c>
      <c r="J4661" t="str">
        <f>_xlfn.XLOOKUP(A4661,[1]Sheet1!A:A,[1]Sheet1!C:C)</f>
        <v>Flight</v>
      </c>
      <c r="K4661">
        <f>_xlfn.XLOOKUP(A4661,[1]Sheet1!A:A,[1]Sheet1!D:D)</f>
        <v>5783</v>
      </c>
      <c r="L4661">
        <f>_xlfn.XLOOKUP(A4661,[1]Sheet1!A:A,[1]Sheet1!E:E)</f>
        <v>1</v>
      </c>
      <c r="M4661" t="str">
        <f t="shared" si="144"/>
        <v>On-Time</v>
      </c>
      <c r="N4661">
        <f t="shared" si="145"/>
        <v>0</v>
      </c>
    </row>
    <row r="4662" spans="1:14">
      <c r="A4662">
        <v>4661</v>
      </c>
      <c r="B4662">
        <v>239</v>
      </c>
      <c r="C4662">
        <v>4</v>
      </c>
      <c r="D4662">
        <v>2</v>
      </c>
      <c r="E4662" t="s">
        <v>11</v>
      </c>
      <c r="F4662" t="s">
        <v>10</v>
      </c>
      <c r="G4662">
        <v>4</v>
      </c>
      <c r="H4662">
        <v>4</v>
      </c>
      <c r="I4662" t="str">
        <f>_xlfn.XLOOKUP(A4662,[1]Sheet1!A:A,[1]Sheet1!B:B)</f>
        <v>C</v>
      </c>
      <c r="J4662" t="str">
        <f>_xlfn.XLOOKUP(A4662,[1]Sheet1!A:A,[1]Sheet1!C:C)</f>
        <v>Flight</v>
      </c>
      <c r="K4662">
        <f>_xlfn.XLOOKUP(A4662,[1]Sheet1!A:A,[1]Sheet1!D:D)</f>
        <v>4304</v>
      </c>
      <c r="L4662">
        <f>_xlfn.XLOOKUP(A4662,[1]Sheet1!A:A,[1]Sheet1!E:E)</f>
        <v>1</v>
      </c>
      <c r="M4662" t="str">
        <f t="shared" si="144"/>
        <v>On-Time</v>
      </c>
      <c r="N4662">
        <f t="shared" si="145"/>
        <v>0</v>
      </c>
    </row>
    <row r="4663" spans="1:14">
      <c r="A4663">
        <v>4662</v>
      </c>
      <c r="B4663">
        <v>270</v>
      </c>
      <c r="C4663">
        <v>7</v>
      </c>
      <c r="D4663">
        <v>3</v>
      </c>
      <c r="E4663" t="s">
        <v>8</v>
      </c>
      <c r="F4663" t="s">
        <v>10</v>
      </c>
      <c r="G4663">
        <v>3</v>
      </c>
      <c r="H4663">
        <v>3</v>
      </c>
      <c r="I4663" t="str">
        <f>_xlfn.XLOOKUP(A4663,[1]Sheet1!A:A,[1]Sheet1!B:B)</f>
        <v>F</v>
      </c>
      <c r="J4663" t="str">
        <f>_xlfn.XLOOKUP(A4663,[1]Sheet1!A:A,[1]Sheet1!C:C)</f>
        <v>Flight</v>
      </c>
      <c r="K4663">
        <f>_xlfn.XLOOKUP(A4663,[1]Sheet1!A:A,[1]Sheet1!D:D)</f>
        <v>4152</v>
      </c>
      <c r="L4663">
        <f>_xlfn.XLOOKUP(A4663,[1]Sheet1!A:A,[1]Sheet1!E:E)</f>
        <v>0</v>
      </c>
      <c r="M4663" t="str">
        <f t="shared" si="144"/>
        <v>Delayed</v>
      </c>
      <c r="N4663">
        <f t="shared" si="145"/>
        <v>1</v>
      </c>
    </row>
    <row r="4664" spans="1:14">
      <c r="A4664">
        <v>4663</v>
      </c>
      <c r="B4664">
        <v>279</v>
      </c>
      <c r="C4664">
        <v>8</v>
      </c>
      <c r="D4664">
        <v>4</v>
      </c>
      <c r="E4664" t="s">
        <v>8</v>
      </c>
      <c r="F4664" t="s">
        <v>9</v>
      </c>
      <c r="G4664">
        <v>2</v>
      </c>
      <c r="H4664">
        <v>5</v>
      </c>
      <c r="I4664" t="str">
        <f>_xlfn.XLOOKUP(A4664,[1]Sheet1!A:A,[1]Sheet1!B:B)</f>
        <v>D</v>
      </c>
      <c r="J4664" t="str">
        <f>_xlfn.XLOOKUP(A4664,[1]Sheet1!A:A,[1]Sheet1!C:C)</f>
        <v>Flight</v>
      </c>
      <c r="K4664">
        <f>_xlfn.XLOOKUP(A4664,[1]Sheet1!A:A,[1]Sheet1!D:D)</f>
        <v>4418</v>
      </c>
      <c r="L4664">
        <f>_xlfn.XLOOKUP(A4664,[1]Sheet1!A:A,[1]Sheet1!E:E)</f>
        <v>1</v>
      </c>
      <c r="M4664" t="str">
        <f t="shared" si="144"/>
        <v>On-Time</v>
      </c>
      <c r="N4664">
        <f t="shared" si="145"/>
        <v>0</v>
      </c>
    </row>
    <row r="4665" spans="1:14">
      <c r="A4665">
        <v>4664</v>
      </c>
      <c r="B4665">
        <v>233</v>
      </c>
      <c r="C4665">
        <v>2</v>
      </c>
      <c r="D4665">
        <v>4</v>
      </c>
      <c r="E4665" t="s">
        <v>12</v>
      </c>
      <c r="F4665" t="s">
        <v>10</v>
      </c>
      <c r="G4665">
        <v>1</v>
      </c>
      <c r="H4665">
        <v>5</v>
      </c>
      <c r="I4665" t="str">
        <f>_xlfn.XLOOKUP(A4665,[1]Sheet1!A:A,[1]Sheet1!B:B)</f>
        <v>F</v>
      </c>
      <c r="J4665" t="str">
        <f>_xlfn.XLOOKUP(A4665,[1]Sheet1!A:A,[1]Sheet1!C:C)</f>
        <v>Flight</v>
      </c>
      <c r="K4665">
        <f>_xlfn.XLOOKUP(A4665,[1]Sheet1!A:A,[1]Sheet1!D:D)</f>
        <v>4615</v>
      </c>
      <c r="L4665">
        <f>_xlfn.XLOOKUP(A4665,[1]Sheet1!A:A,[1]Sheet1!E:E)</f>
        <v>1</v>
      </c>
      <c r="M4665" t="str">
        <f t="shared" si="144"/>
        <v>On-Time</v>
      </c>
      <c r="N4665">
        <f t="shared" si="145"/>
        <v>0</v>
      </c>
    </row>
    <row r="4666" spans="1:14">
      <c r="A4666">
        <v>4665</v>
      </c>
      <c r="B4666">
        <v>178</v>
      </c>
      <c r="C4666">
        <v>3</v>
      </c>
      <c r="D4666">
        <v>4</v>
      </c>
      <c r="E4666" t="s">
        <v>12</v>
      </c>
      <c r="F4666" t="s">
        <v>10</v>
      </c>
      <c r="G4666">
        <v>3</v>
      </c>
      <c r="H4666">
        <v>3</v>
      </c>
      <c r="I4666" t="str">
        <f>_xlfn.XLOOKUP(A4666,[1]Sheet1!A:A,[1]Sheet1!B:B)</f>
        <v>A</v>
      </c>
      <c r="J4666" t="str">
        <f>_xlfn.XLOOKUP(A4666,[1]Sheet1!A:A,[1]Sheet1!C:C)</f>
        <v>Flight</v>
      </c>
      <c r="K4666">
        <f>_xlfn.XLOOKUP(A4666,[1]Sheet1!A:A,[1]Sheet1!D:D)</f>
        <v>4154</v>
      </c>
      <c r="L4666">
        <f>_xlfn.XLOOKUP(A4666,[1]Sheet1!A:A,[1]Sheet1!E:E)</f>
        <v>1</v>
      </c>
      <c r="M4666" t="str">
        <f t="shared" si="144"/>
        <v>On-Time</v>
      </c>
      <c r="N4666">
        <f t="shared" si="145"/>
        <v>0</v>
      </c>
    </row>
    <row r="4667" spans="1:14">
      <c r="A4667">
        <v>4666</v>
      </c>
      <c r="B4667">
        <v>184</v>
      </c>
      <c r="C4667">
        <v>2</v>
      </c>
      <c r="D4667">
        <v>4</v>
      </c>
      <c r="E4667" t="s">
        <v>11</v>
      </c>
      <c r="F4667" t="s">
        <v>10</v>
      </c>
      <c r="G4667">
        <v>4</v>
      </c>
      <c r="H4667">
        <v>3</v>
      </c>
      <c r="I4667" t="str">
        <f>_xlfn.XLOOKUP(A4667,[1]Sheet1!A:A,[1]Sheet1!B:B)</f>
        <v>B</v>
      </c>
      <c r="J4667" t="str">
        <f>_xlfn.XLOOKUP(A4667,[1]Sheet1!A:A,[1]Sheet1!C:C)</f>
        <v>Flight</v>
      </c>
      <c r="K4667">
        <f>_xlfn.XLOOKUP(A4667,[1]Sheet1!A:A,[1]Sheet1!D:D)</f>
        <v>4052</v>
      </c>
      <c r="L4667">
        <f>_xlfn.XLOOKUP(A4667,[1]Sheet1!A:A,[1]Sheet1!E:E)</f>
        <v>0</v>
      </c>
      <c r="M4667" t="str">
        <f t="shared" si="144"/>
        <v>Delayed</v>
      </c>
      <c r="N4667">
        <f t="shared" si="145"/>
        <v>1</v>
      </c>
    </row>
    <row r="4668" spans="1:14">
      <c r="A4668">
        <v>4667</v>
      </c>
      <c r="B4668">
        <v>202</v>
      </c>
      <c r="C4668">
        <v>2</v>
      </c>
      <c r="D4668">
        <v>3</v>
      </c>
      <c r="E4668" t="s">
        <v>8</v>
      </c>
      <c r="F4668" t="s">
        <v>10</v>
      </c>
      <c r="G4668">
        <v>5</v>
      </c>
      <c r="H4668">
        <v>3</v>
      </c>
      <c r="I4668" t="str">
        <f>_xlfn.XLOOKUP(A4668,[1]Sheet1!A:A,[1]Sheet1!B:B)</f>
        <v>C</v>
      </c>
      <c r="J4668" t="str">
        <f>_xlfn.XLOOKUP(A4668,[1]Sheet1!A:A,[1]Sheet1!C:C)</f>
        <v>Flight</v>
      </c>
      <c r="K4668">
        <f>_xlfn.XLOOKUP(A4668,[1]Sheet1!A:A,[1]Sheet1!D:D)</f>
        <v>5208</v>
      </c>
      <c r="L4668">
        <f>_xlfn.XLOOKUP(A4668,[1]Sheet1!A:A,[1]Sheet1!E:E)</f>
        <v>0</v>
      </c>
      <c r="M4668" t="str">
        <f t="shared" si="144"/>
        <v>Delayed</v>
      </c>
      <c r="N4668">
        <f t="shared" si="145"/>
        <v>1</v>
      </c>
    </row>
    <row r="4669" spans="1:14">
      <c r="A4669">
        <v>4668</v>
      </c>
      <c r="B4669">
        <v>149</v>
      </c>
      <c r="C4669">
        <v>3</v>
      </c>
      <c r="D4669">
        <v>2</v>
      </c>
      <c r="E4669" t="s">
        <v>11</v>
      </c>
      <c r="F4669" t="s">
        <v>10</v>
      </c>
      <c r="G4669">
        <v>3</v>
      </c>
      <c r="H4669">
        <v>3</v>
      </c>
      <c r="I4669" t="str">
        <f>_xlfn.XLOOKUP(A4669,[1]Sheet1!A:A,[1]Sheet1!B:B)</f>
        <v>F</v>
      </c>
      <c r="J4669" t="str">
        <f>_xlfn.XLOOKUP(A4669,[1]Sheet1!A:A,[1]Sheet1!C:C)</f>
        <v>Flight</v>
      </c>
      <c r="K4669">
        <f>_xlfn.XLOOKUP(A4669,[1]Sheet1!A:A,[1]Sheet1!D:D)</f>
        <v>4527</v>
      </c>
      <c r="L4669">
        <f>_xlfn.XLOOKUP(A4669,[1]Sheet1!A:A,[1]Sheet1!E:E)</f>
        <v>0</v>
      </c>
      <c r="M4669" t="str">
        <f t="shared" si="144"/>
        <v>Delayed</v>
      </c>
      <c r="N4669">
        <f t="shared" si="145"/>
        <v>1</v>
      </c>
    </row>
    <row r="4670" spans="1:14">
      <c r="A4670">
        <v>4669</v>
      </c>
      <c r="B4670">
        <v>133</v>
      </c>
      <c r="C4670">
        <v>2</v>
      </c>
      <c r="D4670">
        <v>2</v>
      </c>
      <c r="E4670" t="s">
        <v>12</v>
      </c>
      <c r="F4670" t="s">
        <v>9</v>
      </c>
      <c r="G4670">
        <v>2</v>
      </c>
      <c r="H4670">
        <v>5</v>
      </c>
      <c r="I4670" t="str">
        <f>_xlfn.XLOOKUP(A4670,[1]Sheet1!A:A,[1]Sheet1!B:B)</f>
        <v>D</v>
      </c>
      <c r="J4670" t="str">
        <f>_xlfn.XLOOKUP(A4670,[1]Sheet1!A:A,[1]Sheet1!C:C)</f>
        <v>Flight</v>
      </c>
      <c r="K4670">
        <f>_xlfn.XLOOKUP(A4670,[1]Sheet1!A:A,[1]Sheet1!D:D)</f>
        <v>4556</v>
      </c>
      <c r="L4670">
        <f>_xlfn.XLOOKUP(A4670,[1]Sheet1!A:A,[1]Sheet1!E:E)</f>
        <v>0</v>
      </c>
      <c r="M4670" t="str">
        <f t="shared" si="144"/>
        <v>Delayed</v>
      </c>
      <c r="N4670">
        <f t="shared" si="145"/>
        <v>1</v>
      </c>
    </row>
    <row r="4671" spans="1:14">
      <c r="A4671">
        <v>4670</v>
      </c>
      <c r="B4671">
        <v>224</v>
      </c>
      <c r="C4671">
        <v>9</v>
      </c>
      <c r="D4671">
        <v>5</v>
      </c>
      <c r="E4671" t="s">
        <v>8</v>
      </c>
      <c r="F4671" t="s">
        <v>9</v>
      </c>
      <c r="G4671">
        <v>4</v>
      </c>
      <c r="H4671">
        <v>4</v>
      </c>
      <c r="I4671" t="str">
        <f>_xlfn.XLOOKUP(A4671,[1]Sheet1!A:A,[1]Sheet1!B:B)</f>
        <v>F</v>
      </c>
      <c r="J4671" t="str">
        <f>_xlfn.XLOOKUP(A4671,[1]Sheet1!A:A,[1]Sheet1!C:C)</f>
        <v>Flight</v>
      </c>
      <c r="K4671">
        <f>_xlfn.XLOOKUP(A4671,[1]Sheet1!A:A,[1]Sheet1!D:D)</f>
        <v>4902</v>
      </c>
      <c r="L4671">
        <f>_xlfn.XLOOKUP(A4671,[1]Sheet1!A:A,[1]Sheet1!E:E)</f>
        <v>1</v>
      </c>
      <c r="M4671" t="str">
        <f t="shared" si="144"/>
        <v>On-Time</v>
      </c>
      <c r="N4671">
        <f t="shared" si="145"/>
        <v>0</v>
      </c>
    </row>
    <row r="4672" spans="1:14">
      <c r="A4672">
        <v>4671</v>
      </c>
      <c r="B4672">
        <v>252</v>
      </c>
      <c r="C4672">
        <v>6</v>
      </c>
      <c r="D4672">
        <v>2</v>
      </c>
      <c r="E4672" t="s">
        <v>11</v>
      </c>
      <c r="F4672" t="s">
        <v>9</v>
      </c>
      <c r="G4672">
        <v>2</v>
      </c>
      <c r="H4672">
        <v>4</v>
      </c>
      <c r="I4672" t="str">
        <f>_xlfn.XLOOKUP(A4672,[1]Sheet1!A:A,[1]Sheet1!B:B)</f>
        <v>A</v>
      </c>
      <c r="J4672" t="str">
        <f>_xlfn.XLOOKUP(A4672,[1]Sheet1!A:A,[1]Sheet1!C:C)</f>
        <v>Flight</v>
      </c>
      <c r="K4672">
        <f>_xlfn.XLOOKUP(A4672,[1]Sheet1!A:A,[1]Sheet1!D:D)</f>
        <v>5414</v>
      </c>
      <c r="L4672">
        <f>_xlfn.XLOOKUP(A4672,[1]Sheet1!A:A,[1]Sheet1!E:E)</f>
        <v>0</v>
      </c>
      <c r="M4672" t="str">
        <f t="shared" si="144"/>
        <v>Delayed</v>
      </c>
      <c r="N4672">
        <f t="shared" si="145"/>
        <v>1</v>
      </c>
    </row>
    <row r="4673" spans="1:14">
      <c r="A4673">
        <v>4672</v>
      </c>
      <c r="B4673">
        <v>208</v>
      </c>
      <c r="C4673">
        <v>6</v>
      </c>
      <c r="D4673">
        <v>2</v>
      </c>
      <c r="E4673" t="s">
        <v>11</v>
      </c>
      <c r="F4673" t="s">
        <v>10</v>
      </c>
      <c r="G4673">
        <v>3</v>
      </c>
      <c r="H4673">
        <v>4</v>
      </c>
      <c r="I4673" t="str">
        <f>_xlfn.XLOOKUP(A4673,[1]Sheet1!A:A,[1]Sheet1!B:B)</f>
        <v>B</v>
      </c>
      <c r="J4673" t="str">
        <f>_xlfn.XLOOKUP(A4673,[1]Sheet1!A:A,[1]Sheet1!C:C)</f>
        <v>Flight</v>
      </c>
      <c r="K4673">
        <f>_xlfn.XLOOKUP(A4673,[1]Sheet1!A:A,[1]Sheet1!D:D)</f>
        <v>4276</v>
      </c>
      <c r="L4673">
        <f>_xlfn.XLOOKUP(A4673,[1]Sheet1!A:A,[1]Sheet1!E:E)</f>
        <v>1</v>
      </c>
      <c r="M4673" t="str">
        <f t="shared" si="144"/>
        <v>On-Time</v>
      </c>
      <c r="N4673">
        <f t="shared" si="145"/>
        <v>0</v>
      </c>
    </row>
    <row r="4674" spans="1:14">
      <c r="A4674">
        <v>4673</v>
      </c>
      <c r="B4674">
        <v>256</v>
      </c>
      <c r="C4674">
        <v>3</v>
      </c>
      <c r="D4674">
        <v>2</v>
      </c>
      <c r="E4674" t="s">
        <v>8</v>
      </c>
      <c r="F4674" t="s">
        <v>10</v>
      </c>
      <c r="G4674">
        <v>3</v>
      </c>
      <c r="H4674">
        <v>5</v>
      </c>
      <c r="I4674" t="str">
        <f>_xlfn.XLOOKUP(A4674,[1]Sheet1!A:A,[1]Sheet1!B:B)</f>
        <v>C</v>
      </c>
      <c r="J4674" t="str">
        <f>_xlfn.XLOOKUP(A4674,[1]Sheet1!A:A,[1]Sheet1!C:C)</f>
        <v>Flight</v>
      </c>
      <c r="K4674">
        <f>_xlfn.XLOOKUP(A4674,[1]Sheet1!A:A,[1]Sheet1!D:D)</f>
        <v>4456</v>
      </c>
      <c r="L4674">
        <f>_xlfn.XLOOKUP(A4674,[1]Sheet1!A:A,[1]Sheet1!E:E)</f>
        <v>0</v>
      </c>
      <c r="M4674" t="str">
        <f t="shared" si="144"/>
        <v>Delayed</v>
      </c>
      <c r="N4674">
        <f t="shared" si="145"/>
        <v>1</v>
      </c>
    </row>
    <row r="4675" spans="1:14">
      <c r="A4675">
        <v>4674</v>
      </c>
      <c r="B4675">
        <v>206</v>
      </c>
      <c r="C4675">
        <v>10</v>
      </c>
      <c r="D4675">
        <v>4</v>
      </c>
      <c r="E4675" t="s">
        <v>11</v>
      </c>
      <c r="F4675" t="s">
        <v>10</v>
      </c>
      <c r="G4675">
        <v>5</v>
      </c>
      <c r="H4675">
        <v>3</v>
      </c>
      <c r="I4675" t="str">
        <f>_xlfn.XLOOKUP(A4675,[1]Sheet1!A:A,[1]Sheet1!B:B)</f>
        <v>F</v>
      </c>
      <c r="J4675" t="str">
        <f>_xlfn.XLOOKUP(A4675,[1]Sheet1!A:A,[1]Sheet1!C:C)</f>
        <v>Flight</v>
      </c>
      <c r="K4675">
        <f>_xlfn.XLOOKUP(A4675,[1]Sheet1!A:A,[1]Sheet1!D:D)</f>
        <v>4321</v>
      </c>
      <c r="L4675">
        <f>_xlfn.XLOOKUP(A4675,[1]Sheet1!A:A,[1]Sheet1!E:E)</f>
        <v>1</v>
      </c>
      <c r="M4675" t="str">
        <f t="shared" ref="M4675:M4738" si="146">IF(L4675=1,"On-Time","Delayed")</f>
        <v>On-Time</v>
      </c>
      <c r="N4675">
        <f t="shared" ref="N4675:N4738" si="147">IF(L4675=0,1,0)</f>
        <v>0</v>
      </c>
    </row>
    <row r="4676" spans="1:14">
      <c r="A4676">
        <v>4675</v>
      </c>
      <c r="B4676">
        <v>177</v>
      </c>
      <c r="C4676">
        <v>5</v>
      </c>
      <c r="D4676">
        <v>4</v>
      </c>
      <c r="E4676" t="s">
        <v>8</v>
      </c>
      <c r="F4676" t="s">
        <v>9</v>
      </c>
      <c r="G4676">
        <v>1</v>
      </c>
      <c r="H4676">
        <v>2</v>
      </c>
      <c r="I4676" t="str">
        <f>_xlfn.XLOOKUP(A4676,[1]Sheet1!A:A,[1]Sheet1!B:B)</f>
        <v>D</v>
      </c>
      <c r="J4676" t="str">
        <f>_xlfn.XLOOKUP(A4676,[1]Sheet1!A:A,[1]Sheet1!C:C)</f>
        <v>Flight</v>
      </c>
      <c r="K4676">
        <f>_xlfn.XLOOKUP(A4676,[1]Sheet1!A:A,[1]Sheet1!D:D)</f>
        <v>4358</v>
      </c>
      <c r="L4676">
        <f>_xlfn.XLOOKUP(A4676,[1]Sheet1!A:A,[1]Sheet1!E:E)</f>
        <v>0</v>
      </c>
      <c r="M4676" t="str">
        <f t="shared" si="146"/>
        <v>Delayed</v>
      </c>
      <c r="N4676">
        <f t="shared" si="147"/>
        <v>1</v>
      </c>
    </row>
    <row r="4677" spans="1:14">
      <c r="A4677">
        <v>4676</v>
      </c>
      <c r="B4677">
        <v>269</v>
      </c>
      <c r="C4677">
        <v>3</v>
      </c>
      <c r="D4677">
        <v>4</v>
      </c>
      <c r="E4677" t="s">
        <v>11</v>
      </c>
      <c r="F4677" t="s">
        <v>9</v>
      </c>
      <c r="G4677">
        <v>4</v>
      </c>
      <c r="H4677">
        <v>4</v>
      </c>
      <c r="I4677" t="str">
        <f>_xlfn.XLOOKUP(A4677,[1]Sheet1!A:A,[1]Sheet1!B:B)</f>
        <v>F</v>
      </c>
      <c r="J4677" t="str">
        <f>_xlfn.XLOOKUP(A4677,[1]Sheet1!A:A,[1]Sheet1!C:C)</f>
        <v>Ship</v>
      </c>
      <c r="K4677">
        <f>_xlfn.XLOOKUP(A4677,[1]Sheet1!A:A,[1]Sheet1!D:D)</f>
        <v>5032</v>
      </c>
      <c r="L4677">
        <f>_xlfn.XLOOKUP(A4677,[1]Sheet1!A:A,[1]Sheet1!E:E)</f>
        <v>1</v>
      </c>
      <c r="M4677" t="str">
        <f t="shared" si="146"/>
        <v>On-Time</v>
      </c>
      <c r="N4677">
        <f t="shared" si="147"/>
        <v>0</v>
      </c>
    </row>
    <row r="4678" spans="1:14">
      <c r="A4678">
        <v>4677</v>
      </c>
      <c r="B4678">
        <v>216</v>
      </c>
      <c r="C4678">
        <v>2</v>
      </c>
      <c r="D4678">
        <v>3</v>
      </c>
      <c r="E4678" t="s">
        <v>12</v>
      </c>
      <c r="F4678" t="s">
        <v>9</v>
      </c>
      <c r="G4678">
        <v>5</v>
      </c>
      <c r="H4678">
        <v>3</v>
      </c>
      <c r="I4678" t="str">
        <f>_xlfn.XLOOKUP(A4678,[1]Sheet1!A:A,[1]Sheet1!B:B)</f>
        <v>A</v>
      </c>
      <c r="J4678" t="str">
        <f>_xlfn.XLOOKUP(A4678,[1]Sheet1!A:A,[1]Sheet1!C:C)</f>
        <v>Ship</v>
      </c>
      <c r="K4678">
        <f>_xlfn.XLOOKUP(A4678,[1]Sheet1!A:A,[1]Sheet1!D:D)</f>
        <v>4242</v>
      </c>
      <c r="L4678">
        <f>_xlfn.XLOOKUP(A4678,[1]Sheet1!A:A,[1]Sheet1!E:E)</f>
        <v>0</v>
      </c>
      <c r="M4678" t="str">
        <f t="shared" si="146"/>
        <v>Delayed</v>
      </c>
      <c r="N4678">
        <f t="shared" si="147"/>
        <v>1</v>
      </c>
    </row>
    <row r="4679" spans="1:14">
      <c r="A4679">
        <v>4678</v>
      </c>
      <c r="B4679">
        <v>221</v>
      </c>
      <c r="C4679">
        <v>7</v>
      </c>
      <c r="D4679">
        <v>3</v>
      </c>
      <c r="E4679" t="s">
        <v>12</v>
      </c>
      <c r="F4679" t="s">
        <v>9</v>
      </c>
      <c r="G4679">
        <v>2</v>
      </c>
      <c r="H4679">
        <v>3</v>
      </c>
      <c r="I4679" t="str">
        <f>_xlfn.XLOOKUP(A4679,[1]Sheet1!A:A,[1]Sheet1!B:B)</f>
        <v>B</v>
      </c>
      <c r="J4679" t="str">
        <f>_xlfn.XLOOKUP(A4679,[1]Sheet1!A:A,[1]Sheet1!C:C)</f>
        <v>Ship</v>
      </c>
      <c r="K4679">
        <f>_xlfn.XLOOKUP(A4679,[1]Sheet1!A:A,[1]Sheet1!D:D)</f>
        <v>5477</v>
      </c>
      <c r="L4679">
        <f>_xlfn.XLOOKUP(A4679,[1]Sheet1!A:A,[1]Sheet1!E:E)</f>
        <v>0</v>
      </c>
      <c r="M4679" t="str">
        <f t="shared" si="146"/>
        <v>Delayed</v>
      </c>
      <c r="N4679">
        <f t="shared" si="147"/>
        <v>1</v>
      </c>
    </row>
    <row r="4680" spans="1:14">
      <c r="A4680">
        <v>4679</v>
      </c>
      <c r="B4680">
        <v>210</v>
      </c>
      <c r="C4680">
        <v>6</v>
      </c>
      <c r="D4680">
        <v>3</v>
      </c>
      <c r="E4680" t="s">
        <v>11</v>
      </c>
      <c r="F4680" t="s">
        <v>9</v>
      </c>
      <c r="G4680">
        <v>4</v>
      </c>
      <c r="H4680">
        <v>5</v>
      </c>
      <c r="I4680" t="str">
        <f>_xlfn.XLOOKUP(A4680,[1]Sheet1!A:A,[1]Sheet1!B:B)</f>
        <v>C</v>
      </c>
      <c r="J4680" t="str">
        <f>_xlfn.XLOOKUP(A4680,[1]Sheet1!A:A,[1]Sheet1!C:C)</f>
        <v>Ship</v>
      </c>
      <c r="K4680">
        <f>_xlfn.XLOOKUP(A4680,[1]Sheet1!A:A,[1]Sheet1!D:D)</f>
        <v>5102</v>
      </c>
      <c r="L4680">
        <f>_xlfn.XLOOKUP(A4680,[1]Sheet1!A:A,[1]Sheet1!E:E)</f>
        <v>0</v>
      </c>
      <c r="M4680" t="str">
        <f t="shared" si="146"/>
        <v>Delayed</v>
      </c>
      <c r="N4680">
        <f t="shared" si="147"/>
        <v>1</v>
      </c>
    </row>
    <row r="4681" spans="1:14">
      <c r="A4681">
        <v>4680</v>
      </c>
      <c r="B4681">
        <v>205</v>
      </c>
      <c r="C4681">
        <v>9</v>
      </c>
      <c r="D4681">
        <v>3</v>
      </c>
      <c r="E4681" t="s">
        <v>11</v>
      </c>
      <c r="F4681" t="s">
        <v>9</v>
      </c>
      <c r="G4681">
        <v>5</v>
      </c>
      <c r="H4681">
        <v>4</v>
      </c>
      <c r="I4681" t="str">
        <f>_xlfn.XLOOKUP(A4681,[1]Sheet1!A:A,[1]Sheet1!B:B)</f>
        <v>F</v>
      </c>
      <c r="J4681" t="str">
        <f>_xlfn.XLOOKUP(A4681,[1]Sheet1!A:A,[1]Sheet1!C:C)</f>
        <v>Ship</v>
      </c>
      <c r="K4681">
        <f>_xlfn.XLOOKUP(A4681,[1]Sheet1!A:A,[1]Sheet1!D:D)</f>
        <v>4411</v>
      </c>
      <c r="L4681">
        <f>_xlfn.XLOOKUP(A4681,[1]Sheet1!A:A,[1]Sheet1!E:E)</f>
        <v>0</v>
      </c>
      <c r="M4681" t="str">
        <f t="shared" si="146"/>
        <v>Delayed</v>
      </c>
      <c r="N4681">
        <f t="shared" si="147"/>
        <v>1</v>
      </c>
    </row>
    <row r="4682" spans="1:14">
      <c r="A4682">
        <v>4681</v>
      </c>
      <c r="B4682">
        <v>237</v>
      </c>
      <c r="C4682">
        <v>7</v>
      </c>
      <c r="D4682">
        <v>3</v>
      </c>
      <c r="E4682" t="s">
        <v>8</v>
      </c>
      <c r="F4682" t="s">
        <v>9</v>
      </c>
      <c r="G4682">
        <v>3</v>
      </c>
      <c r="H4682">
        <v>3</v>
      </c>
      <c r="I4682" t="str">
        <f>_xlfn.XLOOKUP(A4682,[1]Sheet1!A:A,[1]Sheet1!B:B)</f>
        <v>D</v>
      </c>
      <c r="J4682" t="str">
        <f>_xlfn.XLOOKUP(A4682,[1]Sheet1!A:A,[1]Sheet1!C:C)</f>
        <v>Ship</v>
      </c>
      <c r="K4682">
        <f>_xlfn.XLOOKUP(A4682,[1]Sheet1!A:A,[1]Sheet1!D:D)</f>
        <v>4062</v>
      </c>
      <c r="L4682">
        <f>_xlfn.XLOOKUP(A4682,[1]Sheet1!A:A,[1]Sheet1!E:E)</f>
        <v>0</v>
      </c>
      <c r="M4682" t="str">
        <f t="shared" si="146"/>
        <v>Delayed</v>
      </c>
      <c r="N4682">
        <f t="shared" si="147"/>
        <v>1</v>
      </c>
    </row>
    <row r="4683" spans="1:14">
      <c r="A4683">
        <v>4682</v>
      </c>
      <c r="B4683">
        <v>139</v>
      </c>
      <c r="C4683">
        <v>2</v>
      </c>
      <c r="D4683">
        <v>2</v>
      </c>
      <c r="E4683" t="s">
        <v>11</v>
      </c>
      <c r="F4683" t="s">
        <v>9</v>
      </c>
      <c r="G4683">
        <v>4</v>
      </c>
      <c r="H4683">
        <v>5</v>
      </c>
      <c r="I4683" t="str">
        <f>_xlfn.XLOOKUP(A4683,[1]Sheet1!A:A,[1]Sheet1!B:B)</f>
        <v>F</v>
      </c>
      <c r="J4683" t="str">
        <f>_xlfn.XLOOKUP(A4683,[1]Sheet1!A:A,[1]Sheet1!C:C)</f>
        <v>Ship</v>
      </c>
      <c r="K4683">
        <f>_xlfn.XLOOKUP(A4683,[1]Sheet1!A:A,[1]Sheet1!D:D)</f>
        <v>4217</v>
      </c>
      <c r="L4683">
        <f>_xlfn.XLOOKUP(A4683,[1]Sheet1!A:A,[1]Sheet1!E:E)</f>
        <v>1</v>
      </c>
      <c r="M4683" t="str">
        <f t="shared" si="146"/>
        <v>On-Time</v>
      </c>
      <c r="N4683">
        <f t="shared" si="147"/>
        <v>0</v>
      </c>
    </row>
    <row r="4684" spans="1:14">
      <c r="A4684">
        <v>4683</v>
      </c>
      <c r="B4684">
        <v>163</v>
      </c>
      <c r="C4684">
        <v>3</v>
      </c>
      <c r="D4684">
        <v>3</v>
      </c>
      <c r="E4684" t="s">
        <v>8</v>
      </c>
      <c r="F4684" t="s">
        <v>10</v>
      </c>
      <c r="G4684">
        <v>4</v>
      </c>
      <c r="H4684">
        <v>4</v>
      </c>
      <c r="I4684" t="str">
        <f>_xlfn.XLOOKUP(A4684,[1]Sheet1!A:A,[1]Sheet1!B:B)</f>
        <v>A</v>
      </c>
      <c r="J4684" t="str">
        <f>_xlfn.XLOOKUP(A4684,[1]Sheet1!A:A,[1]Sheet1!C:C)</f>
        <v>Ship</v>
      </c>
      <c r="K4684">
        <f>_xlfn.XLOOKUP(A4684,[1]Sheet1!A:A,[1]Sheet1!D:D)</f>
        <v>4185</v>
      </c>
      <c r="L4684">
        <f>_xlfn.XLOOKUP(A4684,[1]Sheet1!A:A,[1]Sheet1!E:E)</f>
        <v>1</v>
      </c>
      <c r="M4684" t="str">
        <f t="shared" si="146"/>
        <v>On-Time</v>
      </c>
      <c r="N4684">
        <f t="shared" si="147"/>
        <v>0</v>
      </c>
    </row>
    <row r="4685" spans="1:14">
      <c r="A4685">
        <v>4684</v>
      </c>
      <c r="B4685">
        <v>171</v>
      </c>
      <c r="C4685">
        <v>4</v>
      </c>
      <c r="D4685">
        <v>2</v>
      </c>
      <c r="E4685" t="s">
        <v>8</v>
      </c>
      <c r="F4685" t="s">
        <v>10</v>
      </c>
      <c r="G4685">
        <v>4</v>
      </c>
      <c r="H4685">
        <v>4</v>
      </c>
      <c r="I4685" t="str">
        <f>_xlfn.XLOOKUP(A4685,[1]Sheet1!A:A,[1]Sheet1!B:B)</f>
        <v>B</v>
      </c>
      <c r="J4685" t="str">
        <f>_xlfn.XLOOKUP(A4685,[1]Sheet1!A:A,[1]Sheet1!C:C)</f>
        <v>Ship</v>
      </c>
      <c r="K4685">
        <f>_xlfn.XLOOKUP(A4685,[1]Sheet1!A:A,[1]Sheet1!D:D)</f>
        <v>4962</v>
      </c>
      <c r="L4685">
        <f>_xlfn.XLOOKUP(A4685,[1]Sheet1!A:A,[1]Sheet1!E:E)</f>
        <v>0</v>
      </c>
      <c r="M4685" t="str">
        <f t="shared" si="146"/>
        <v>Delayed</v>
      </c>
      <c r="N4685">
        <f t="shared" si="147"/>
        <v>1</v>
      </c>
    </row>
    <row r="4686" spans="1:14">
      <c r="A4686">
        <v>4685</v>
      </c>
      <c r="B4686">
        <v>261</v>
      </c>
      <c r="C4686">
        <v>9</v>
      </c>
      <c r="D4686">
        <v>3</v>
      </c>
      <c r="E4686" t="s">
        <v>8</v>
      </c>
      <c r="F4686" t="s">
        <v>9</v>
      </c>
      <c r="G4686">
        <v>3</v>
      </c>
      <c r="H4686">
        <v>4</v>
      </c>
      <c r="I4686" t="str">
        <f>_xlfn.XLOOKUP(A4686,[1]Sheet1!A:A,[1]Sheet1!B:B)</f>
        <v>C</v>
      </c>
      <c r="J4686" t="str">
        <f>_xlfn.XLOOKUP(A4686,[1]Sheet1!A:A,[1]Sheet1!C:C)</f>
        <v>Ship</v>
      </c>
      <c r="K4686">
        <f>_xlfn.XLOOKUP(A4686,[1]Sheet1!A:A,[1]Sheet1!D:D)</f>
        <v>5994</v>
      </c>
      <c r="L4686">
        <f>_xlfn.XLOOKUP(A4686,[1]Sheet1!A:A,[1]Sheet1!E:E)</f>
        <v>1</v>
      </c>
      <c r="M4686" t="str">
        <f t="shared" si="146"/>
        <v>On-Time</v>
      </c>
      <c r="N4686">
        <f t="shared" si="147"/>
        <v>0</v>
      </c>
    </row>
    <row r="4687" spans="1:14">
      <c r="A4687">
        <v>4686</v>
      </c>
      <c r="B4687">
        <v>195</v>
      </c>
      <c r="C4687">
        <v>8</v>
      </c>
      <c r="D4687">
        <v>2</v>
      </c>
      <c r="E4687" t="s">
        <v>8</v>
      </c>
      <c r="F4687" t="s">
        <v>10</v>
      </c>
      <c r="G4687">
        <v>3</v>
      </c>
      <c r="H4687">
        <v>4</v>
      </c>
      <c r="I4687" t="str">
        <f>_xlfn.XLOOKUP(A4687,[1]Sheet1!A:A,[1]Sheet1!B:B)</f>
        <v>F</v>
      </c>
      <c r="J4687" t="str">
        <f>_xlfn.XLOOKUP(A4687,[1]Sheet1!A:A,[1]Sheet1!C:C)</f>
        <v>Ship</v>
      </c>
      <c r="K4687">
        <f>_xlfn.XLOOKUP(A4687,[1]Sheet1!A:A,[1]Sheet1!D:D)</f>
        <v>4576</v>
      </c>
      <c r="L4687">
        <f>_xlfn.XLOOKUP(A4687,[1]Sheet1!A:A,[1]Sheet1!E:E)</f>
        <v>0</v>
      </c>
      <c r="M4687" t="str">
        <f t="shared" si="146"/>
        <v>Delayed</v>
      </c>
      <c r="N4687">
        <f t="shared" si="147"/>
        <v>1</v>
      </c>
    </row>
    <row r="4688" spans="1:14">
      <c r="A4688">
        <v>4687</v>
      </c>
      <c r="B4688">
        <v>190</v>
      </c>
      <c r="C4688">
        <v>5</v>
      </c>
      <c r="D4688">
        <v>6</v>
      </c>
      <c r="E4688" t="s">
        <v>12</v>
      </c>
      <c r="F4688" t="s">
        <v>10</v>
      </c>
      <c r="G4688">
        <v>2</v>
      </c>
      <c r="H4688">
        <v>4</v>
      </c>
      <c r="I4688" t="str">
        <f>_xlfn.XLOOKUP(A4688,[1]Sheet1!A:A,[1]Sheet1!B:B)</f>
        <v>D</v>
      </c>
      <c r="J4688" t="str">
        <f>_xlfn.XLOOKUP(A4688,[1]Sheet1!A:A,[1]Sheet1!C:C)</f>
        <v>Ship</v>
      </c>
      <c r="K4688">
        <f>_xlfn.XLOOKUP(A4688,[1]Sheet1!A:A,[1]Sheet1!D:D)</f>
        <v>4139</v>
      </c>
      <c r="L4688">
        <f>_xlfn.XLOOKUP(A4688,[1]Sheet1!A:A,[1]Sheet1!E:E)</f>
        <v>1</v>
      </c>
      <c r="M4688" t="str">
        <f t="shared" si="146"/>
        <v>On-Time</v>
      </c>
      <c r="N4688">
        <f t="shared" si="147"/>
        <v>0</v>
      </c>
    </row>
    <row r="4689" spans="1:14">
      <c r="A4689">
        <v>4688</v>
      </c>
      <c r="B4689">
        <v>236</v>
      </c>
      <c r="C4689">
        <v>4</v>
      </c>
      <c r="D4689">
        <v>3</v>
      </c>
      <c r="E4689" t="s">
        <v>12</v>
      </c>
      <c r="F4689" t="s">
        <v>10</v>
      </c>
      <c r="G4689">
        <v>5</v>
      </c>
      <c r="H4689">
        <v>5</v>
      </c>
      <c r="I4689" t="str">
        <f>_xlfn.XLOOKUP(A4689,[1]Sheet1!A:A,[1]Sheet1!B:B)</f>
        <v>F</v>
      </c>
      <c r="J4689" t="str">
        <f>_xlfn.XLOOKUP(A4689,[1]Sheet1!A:A,[1]Sheet1!C:C)</f>
        <v>Ship</v>
      </c>
      <c r="K4689">
        <f>_xlfn.XLOOKUP(A4689,[1]Sheet1!A:A,[1]Sheet1!D:D)</f>
        <v>5724</v>
      </c>
      <c r="L4689">
        <f>_xlfn.XLOOKUP(A4689,[1]Sheet1!A:A,[1]Sheet1!E:E)</f>
        <v>1</v>
      </c>
      <c r="M4689" t="str">
        <f t="shared" si="146"/>
        <v>On-Time</v>
      </c>
      <c r="N4689">
        <f t="shared" si="147"/>
        <v>0</v>
      </c>
    </row>
    <row r="4690" spans="1:14">
      <c r="A4690">
        <v>4689</v>
      </c>
      <c r="B4690">
        <v>254</v>
      </c>
      <c r="C4690">
        <v>6</v>
      </c>
      <c r="D4690">
        <v>3</v>
      </c>
      <c r="E4690" t="s">
        <v>11</v>
      </c>
      <c r="F4690" t="s">
        <v>10</v>
      </c>
      <c r="G4690">
        <v>4</v>
      </c>
      <c r="H4690">
        <v>3</v>
      </c>
      <c r="I4690" t="str">
        <f>_xlfn.XLOOKUP(A4690,[1]Sheet1!A:A,[1]Sheet1!B:B)</f>
        <v>A</v>
      </c>
      <c r="J4690" t="str">
        <f>_xlfn.XLOOKUP(A4690,[1]Sheet1!A:A,[1]Sheet1!C:C)</f>
        <v>Ship</v>
      </c>
      <c r="K4690">
        <f>_xlfn.XLOOKUP(A4690,[1]Sheet1!A:A,[1]Sheet1!D:D)</f>
        <v>5716</v>
      </c>
      <c r="L4690">
        <f>_xlfn.XLOOKUP(A4690,[1]Sheet1!A:A,[1]Sheet1!E:E)</f>
        <v>0</v>
      </c>
      <c r="M4690" t="str">
        <f t="shared" si="146"/>
        <v>Delayed</v>
      </c>
      <c r="N4690">
        <f t="shared" si="147"/>
        <v>1</v>
      </c>
    </row>
    <row r="4691" spans="1:14">
      <c r="A4691">
        <v>4690</v>
      </c>
      <c r="B4691">
        <v>157</v>
      </c>
      <c r="C4691">
        <v>10</v>
      </c>
      <c r="D4691">
        <v>3</v>
      </c>
      <c r="E4691" t="s">
        <v>11</v>
      </c>
      <c r="F4691" t="s">
        <v>10</v>
      </c>
      <c r="G4691">
        <v>3</v>
      </c>
      <c r="H4691">
        <v>3</v>
      </c>
      <c r="I4691" t="str">
        <f>_xlfn.XLOOKUP(A4691,[1]Sheet1!A:A,[1]Sheet1!B:B)</f>
        <v>B</v>
      </c>
      <c r="J4691" t="str">
        <f>_xlfn.XLOOKUP(A4691,[1]Sheet1!A:A,[1]Sheet1!C:C)</f>
        <v>Ship</v>
      </c>
      <c r="K4691">
        <f>_xlfn.XLOOKUP(A4691,[1]Sheet1!A:A,[1]Sheet1!D:D)</f>
        <v>4877</v>
      </c>
      <c r="L4691">
        <f>_xlfn.XLOOKUP(A4691,[1]Sheet1!A:A,[1]Sheet1!E:E)</f>
        <v>0</v>
      </c>
      <c r="M4691" t="str">
        <f t="shared" si="146"/>
        <v>Delayed</v>
      </c>
      <c r="N4691">
        <f t="shared" si="147"/>
        <v>1</v>
      </c>
    </row>
    <row r="4692" spans="1:14">
      <c r="A4692">
        <v>4691</v>
      </c>
      <c r="B4692">
        <v>245</v>
      </c>
      <c r="C4692">
        <v>1</v>
      </c>
      <c r="D4692">
        <v>3</v>
      </c>
      <c r="E4692" t="s">
        <v>11</v>
      </c>
      <c r="F4692" t="s">
        <v>9</v>
      </c>
      <c r="G4692">
        <v>1</v>
      </c>
      <c r="H4692">
        <v>3</v>
      </c>
      <c r="I4692" t="str">
        <f>_xlfn.XLOOKUP(A4692,[1]Sheet1!A:A,[1]Sheet1!B:B)</f>
        <v>C</v>
      </c>
      <c r="J4692" t="str">
        <f>_xlfn.XLOOKUP(A4692,[1]Sheet1!A:A,[1]Sheet1!C:C)</f>
        <v>Ship</v>
      </c>
      <c r="K4692">
        <f>_xlfn.XLOOKUP(A4692,[1]Sheet1!A:A,[1]Sheet1!D:D)</f>
        <v>5325</v>
      </c>
      <c r="L4692">
        <f>_xlfn.XLOOKUP(A4692,[1]Sheet1!A:A,[1]Sheet1!E:E)</f>
        <v>0</v>
      </c>
      <c r="M4692" t="str">
        <f t="shared" si="146"/>
        <v>Delayed</v>
      </c>
      <c r="N4692">
        <f t="shared" si="147"/>
        <v>1</v>
      </c>
    </row>
    <row r="4693" spans="1:14">
      <c r="A4693">
        <v>4692</v>
      </c>
      <c r="B4693">
        <v>144</v>
      </c>
      <c r="C4693">
        <v>8</v>
      </c>
      <c r="D4693">
        <v>4</v>
      </c>
      <c r="E4693" t="s">
        <v>11</v>
      </c>
      <c r="F4693" t="s">
        <v>10</v>
      </c>
      <c r="G4693">
        <v>1</v>
      </c>
      <c r="H4693">
        <v>4</v>
      </c>
      <c r="I4693" t="str">
        <f>_xlfn.XLOOKUP(A4693,[1]Sheet1!A:A,[1]Sheet1!B:B)</f>
        <v>F</v>
      </c>
      <c r="J4693" t="str">
        <f>_xlfn.XLOOKUP(A4693,[1]Sheet1!A:A,[1]Sheet1!C:C)</f>
        <v>Ship</v>
      </c>
      <c r="K4693">
        <f>_xlfn.XLOOKUP(A4693,[1]Sheet1!A:A,[1]Sheet1!D:D)</f>
        <v>4303</v>
      </c>
      <c r="L4693">
        <f>_xlfn.XLOOKUP(A4693,[1]Sheet1!A:A,[1]Sheet1!E:E)</f>
        <v>0</v>
      </c>
      <c r="M4693" t="str">
        <f t="shared" si="146"/>
        <v>Delayed</v>
      </c>
      <c r="N4693">
        <f t="shared" si="147"/>
        <v>1</v>
      </c>
    </row>
    <row r="4694" spans="1:14">
      <c r="A4694">
        <v>4693</v>
      </c>
      <c r="B4694">
        <v>217</v>
      </c>
      <c r="C4694">
        <v>3</v>
      </c>
      <c r="D4694">
        <v>4</v>
      </c>
      <c r="E4694" t="s">
        <v>8</v>
      </c>
      <c r="F4694" t="s">
        <v>10</v>
      </c>
      <c r="G4694">
        <v>3</v>
      </c>
      <c r="H4694">
        <v>5</v>
      </c>
      <c r="I4694" t="str">
        <f>_xlfn.XLOOKUP(A4694,[1]Sheet1!A:A,[1]Sheet1!B:B)</f>
        <v>D</v>
      </c>
      <c r="J4694" t="str">
        <f>_xlfn.XLOOKUP(A4694,[1]Sheet1!A:A,[1]Sheet1!C:C)</f>
        <v>Ship</v>
      </c>
      <c r="K4694">
        <f>_xlfn.XLOOKUP(A4694,[1]Sheet1!A:A,[1]Sheet1!D:D)</f>
        <v>5718</v>
      </c>
      <c r="L4694">
        <f>_xlfn.XLOOKUP(A4694,[1]Sheet1!A:A,[1]Sheet1!E:E)</f>
        <v>1</v>
      </c>
      <c r="M4694" t="str">
        <f t="shared" si="146"/>
        <v>On-Time</v>
      </c>
      <c r="N4694">
        <f t="shared" si="147"/>
        <v>0</v>
      </c>
    </row>
    <row r="4695" spans="1:14">
      <c r="A4695">
        <v>4694</v>
      </c>
      <c r="B4695">
        <v>249</v>
      </c>
      <c r="C4695">
        <v>2</v>
      </c>
      <c r="D4695">
        <v>2</v>
      </c>
      <c r="E4695" t="s">
        <v>8</v>
      </c>
      <c r="F4695" t="s">
        <v>9</v>
      </c>
      <c r="G4695">
        <v>3</v>
      </c>
      <c r="H4695">
        <v>3</v>
      </c>
      <c r="I4695" t="str">
        <f>_xlfn.XLOOKUP(A4695,[1]Sheet1!A:A,[1]Sheet1!B:B)</f>
        <v>F</v>
      </c>
      <c r="J4695" t="str">
        <f>_xlfn.XLOOKUP(A4695,[1]Sheet1!A:A,[1]Sheet1!C:C)</f>
        <v>Ship</v>
      </c>
      <c r="K4695">
        <f>_xlfn.XLOOKUP(A4695,[1]Sheet1!A:A,[1]Sheet1!D:D)</f>
        <v>5078</v>
      </c>
      <c r="L4695">
        <f>_xlfn.XLOOKUP(A4695,[1]Sheet1!A:A,[1]Sheet1!E:E)</f>
        <v>0</v>
      </c>
      <c r="M4695" t="str">
        <f t="shared" si="146"/>
        <v>Delayed</v>
      </c>
      <c r="N4695">
        <f t="shared" si="147"/>
        <v>1</v>
      </c>
    </row>
    <row r="4696" spans="1:14">
      <c r="A4696">
        <v>4695</v>
      </c>
      <c r="B4696">
        <v>176</v>
      </c>
      <c r="C4696">
        <v>2</v>
      </c>
      <c r="D4696">
        <v>2</v>
      </c>
      <c r="E4696" t="s">
        <v>8</v>
      </c>
      <c r="F4696" t="s">
        <v>9</v>
      </c>
      <c r="G4696">
        <v>2</v>
      </c>
      <c r="H4696">
        <v>3</v>
      </c>
      <c r="I4696" t="str">
        <f>_xlfn.XLOOKUP(A4696,[1]Sheet1!A:A,[1]Sheet1!B:B)</f>
        <v>A</v>
      </c>
      <c r="J4696" t="str">
        <f>_xlfn.XLOOKUP(A4696,[1]Sheet1!A:A,[1]Sheet1!C:C)</f>
        <v>Ship</v>
      </c>
      <c r="K4696">
        <f>_xlfn.XLOOKUP(A4696,[1]Sheet1!A:A,[1]Sheet1!D:D)</f>
        <v>5083</v>
      </c>
      <c r="L4696">
        <f>_xlfn.XLOOKUP(A4696,[1]Sheet1!A:A,[1]Sheet1!E:E)</f>
        <v>0</v>
      </c>
      <c r="M4696" t="str">
        <f t="shared" si="146"/>
        <v>Delayed</v>
      </c>
      <c r="N4696">
        <f t="shared" si="147"/>
        <v>1</v>
      </c>
    </row>
    <row r="4697" spans="1:14">
      <c r="A4697">
        <v>4696</v>
      </c>
      <c r="B4697">
        <v>230</v>
      </c>
      <c r="C4697">
        <v>1</v>
      </c>
      <c r="D4697">
        <v>2</v>
      </c>
      <c r="E4697" t="s">
        <v>8</v>
      </c>
      <c r="F4697" t="s">
        <v>9</v>
      </c>
      <c r="G4697">
        <v>1</v>
      </c>
      <c r="H4697">
        <v>3</v>
      </c>
      <c r="I4697" t="str">
        <f>_xlfn.XLOOKUP(A4697,[1]Sheet1!A:A,[1]Sheet1!B:B)</f>
        <v>B</v>
      </c>
      <c r="J4697" t="str">
        <f>_xlfn.XLOOKUP(A4697,[1]Sheet1!A:A,[1]Sheet1!C:C)</f>
        <v>Ship</v>
      </c>
      <c r="K4697">
        <f>_xlfn.XLOOKUP(A4697,[1]Sheet1!A:A,[1]Sheet1!D:D)</f>
        <v>4970</v>
      </c>
      <c r="L4697">
        <f>_xlfn.XLOOKUP(A4697,[1]Sheet1!A:A,[1]Sheet1!E:E)</f>
        <v>1</v>
      </c>
      <c r="M4697" t="str">
        <f t="shared" si="146"/>
        <v>On-Time</v>
      </c>
      <c r="N4697">
        <f t="shared" si="147"/>
        <v>0</v>
      </c>
    </row>
    <row r="4698" spans="1:14">
      <c r="A4698">
        <v>4697</v>
      </c>
      <c r="B4698">
        <v>204</v>
      </c>
      <c r="C4698">
        <v>5</v>
      </c>
      <c r="D4698">
        <v>2</v>
      </c>
      <c r="E4698" t="s">
        <v>11</v>
      </c>
      <c r="F4698" t="s">
        <v>9</v>
      </c>
      <c r="G4698">
        <v>5</v>
      </c>
      <c r="H4698">
        <v>3</v>
      </c>
      <c r="I4698" t="str">
        <f>_xlfn.XLOOKUP(A4698,[1]Sheet1!A:A,[1]Sheet1!B:B)</f>
        <v>C</v>
      </c>
      <c r="J4698" t="str">
        <f>_xlfn.XLOOKUP(A4698,[1]Sheet1!A:A,[1]Sheet1!C:C)</f>
        <v>Ship</v>
      </c>
      <c r="K4698">
        <f>_xlfn.XLOOKUP(A4698,[1]Sheet1!A:A,[1]Sheet1!D:D)</f>
        <v>4504</v>
      </c>
      <c r="L4698">
        <f>_xlfn.XLOOKUP(A4698,[1]Sheet1!A:A,[1]Sheet1!E:E)</f>
        <v>1</v>
      </c>
      <c r="M4698" t="str">
        <f t="shared" si="146"/>
        <v>On-Time</v>
      </c>
      <c r="N4698">
        <f t="shared" si="147"/>
        <v>0</v>
      </c>
    </row>
    <row r="4699" spans="1:14">
      <c r="A4699">
        <v>4698</v>
      </c>
      <c r="B4699">
        <v>266</v>
      </c>
      <c r="C4699">
        <v>5</v>
      </c>
      <c r="D4699">
        <v>2</v>
      </c>
      <c r="E4699" t="s">
        <v>8</v>
      </c>
      <c r="F4699" t="s">
        <v>9</v>
      </c>
      <c r="G4699">
        <v>4</v>
      </c>
      <c r="H4699">
        <v>4</v>
      </c>
      <c r="I4699" t="str">
        <f>_xlfn.XLOOKUP(A4699,[1]Sheet1!A:A,[1]Sheet1!B:B)</f>
        <v>F</v>
      </c>
      <c r="J4699" t="str">
        <f>_xlfn.XLOOKUP(A4699,[1]Sheet1!A:A,[1]Sheet1!C:C)</f>
        <v>Ship</v>
      </c>
      <c r="K4699">
        <f>_xlfn.XLOOKUP(A4699,[1]Sheet1!A:A,[1]Sheet1!D:D)</f>
        <v>5601</v>
      </c>
      <c r="L4699">
        <f>_xlfn.XLOOKUP(A4699,[1]Sheet1!A:A,[1]Sheet1!E:E)</f>
        <v>0</v>
      </c>
      <c r="M4699" t="str">
        <f t="shared" si="146"/>
        <v>Delayed</v>
      </c>
      <c r="N4699">
        <f t="shared" si="147"/>
        <v>1</v>
      </c>
    </row>
    <row r="4700" spans="1:14">
      <c r="A4700">
        <v>4699</v>
      </c>
      <c r="B4700">
        <v>213</v>
      </c>
      <c r="C4700">
        <v>2</v>
      </c>
      <c r="D4700">
        <v>3</v>
      </c>
      <c r="E4700" t="s">
        <v>8</v>
      </c>
      <c r="F4700" t="s">
        <v>9</v>
      </c>
      <c r="G4700">
        <v>3</v>
      </c>
      <c r="H4700">
        <v>4</v>
      </c>
      <c r="I4700" t="str">
        <f>_xlfn.XLOOKUP(A4700,[1]Sheet1!A:A,[1]Sheet1!B:B)</f>
        <v>D</v>
      </c>
      <c r="J4700" t="str">
        <f>_xlfn.XLOOKUP(A4700,[1]Sheet1!A:A,[1]Sheet1!C:C)</f>
        <v>Ship</v>
      </c>
      <c r="K4700">
        <f>_xlfn.XLOOKUP(A4700,[1]Sheet1!A:A,[1]Sheet1!D:D)</f>
        <v>5722</v>
      </c>
      <c r="L4700">
        <f>_xlfn.XLOOKUP(A4700,[1]Sheet1!A:A,[1]Sheet1!E:E)</f>
        <v>0</v>
      </c>
      <c r="M4700" t="str">
        <f t="shared" si="146"/>
        <v>Delayed</v>
      </c>
      <c r="N4700">
        <f t="shared" si="147"/>
        <v>1</v>
      </c>
    </row>
    <row r="4701" spans="1:14">
      <c r="A4701">
        <v>4700</v>
      </c>
      <c r="B4701">
        <v>147</v>
      </c>
      <c r="C4701">
        <v>8</v>
      </c>
      <c r="D4701">
        <v>3</v>
      </c>
      <c r="E4701" t="s">
        <v>8</v>
      </c>
      <c r="F4701" t="s">
        <v>9</v>
      </c>
      <c r="G4701">
        <v>4</v>
      </c>
      <c r="H4701">
        <v>3</v>
      </c>
      <c r="I4701" t="str">
        <f>_xlfn.XLOOKUP(A4701,[1]Sheet1!A:A,[1]Sheet1!B:B)</f>
        <v>F</v>
      </c>
      <c r="J4701" t="str">
        <f>_xlfn.XLOOKUP(A4701,[1]Sheet1!A:A,[1]Sheet1!C:C)</f>
        <v>Ship</v>
      </c>
      <c r="K4701">
        <f>_xlfn.XLOOKUP(A4701,[1]Sheet1!A:A,[1]Sheet1!D:D)</f>
        <v>5525</v>
      </c>
      <c r="L4701">
        <f>_xlfn.XLOOKUP(A4701,[1]Sheet1!A:A,[1]Sheet1!E:E)</f>
        <v>0</v>
      </c>
      <c r="M4701" t="str">
        <f t="shared" si="146"/>
        <v>Delayed</v>
      </c>
      <c r="N4701">
        <f t="shared" si="147"/>
        <v>1</v>
      </c>
    </row>
    <row r="4702" spans="1:14">
      <c r="A4702">
        <v>4701</v>
      </c>
      <c r="B4702">
        <v>201</v>
      </c>
      <c r="C4702">
        <v>3</v>
      </c>
      <c r="D4702">
        <v>3</v>
      </c>
      <c r="E4702" t="s">
        <v>8</v>
      </c>
      <c r="F4702" t="s">
        <v>9</v>
      </c>
      <c r="G4702">
        <v>1</v>
      </c>
      <c r="H4702">
        <v>3</v>
      </c>
      <c r="I4702" t="str">
        <f>_xlfn.XLOOKUP(A4702,[1]Sheet1!A:A,[1]Sheet1!B:B)</f>
        <v>A</v>
      </c>
      <c r="J4702" t="str">
        <f>_xlfn.XLOOKUP(A4702,[1]Sheet1!A:A,[1]Sheet1!C:C)</f>
        <v>Ship</v>
      </c>
      <c r="K4702">
        <f>_xlfn.XLOOKUP(A4702,[1]Sheet1!A:A,[1]Sheet1!D:D)</f>
        <v>4556</v>
      </c>
      <c r="L4702">
        <f>_xlfn.XLOOKUP(A4702,[1]Sheet1!A:A,[1]Sheet1!E:E)</f>
        <v>1</v>
      </c>
      <c r="M4702" t="str">
        <f t="shared" si="146"/>
        <v>On-Time</v>
      </c>
      <c r="N4702">
        <f t="shared" si="147"/>
        <v>0</v>
      </c>
    </row>
    <row r="4703" spans="1:14">
      <c r="A4703">
        <v>4702</v>
      </c>
      <c r="B4703">
        <v>248</v>
      </c>
      <c r="C4703">
        <v>5</v>
      </c>
      <c r="D4703">
        <v>3</v>
      </c>
      <c r="E4703" t="s">
        <v>8</v>
      </c>
      <c r="F4703" t="s">
        <v>9</v>
      </c>
      <c r="G4703">
        <v>4</v>
      </c>
      <c r="H4703">
        <v>2</v>
      </c>
      <c r="I4703" t="str">
        <f>_xlfn.XLOOKUP(A4703,[1]Sheet1!A:A,[1]Sheet1!B:B)</f>
        <v>B</v>
      </c>
      <c r="J4703" t="str">
        <f>_xlfn.XLOOKUP(A4703,[1]Sheet1!A:A,[1]Sheet1!C:C)</f>
        <v>Ship</v>
      </c>
      <c r="K4703">
        <f>_xlfn.XLOOKUP(A4703,[1]Sheet1!A:A,[1]Sheet1!D:D)</f>
        <v>5441</v>
      </c>
      <c r="L4703">
        <f>_xlfn.XLOOKUP(A4703,[1]Sheet1!A:A,[1]Sheet1!E:E)</f>
        <v>0</v>
      </c>
      <c r="M4703" t="str">
        <f t="shared" si="146"/>
        <v>Delayed</v>
      </c>
      <c r="N4703">
        <f t="shared" si="147"/>
        <v>1</v>
      </c>
    </row>
    <row r="4704" spans="1:14">
      <c r="A4704">
        <v>4703</v>
      </c>
      <c r="B4704">
        <v>167</v>
      </c>
      <c r="C4704">
        <v>5</v>
      </c>
      <c r="D4704">
        <v>3</v>
      </c>
      <c r="E4704" t="s">
        <v>11</v>
      </c>
      <c r="F4704" t="s">
        <v>10</v>
      </c>
      <c r="G4704">
        <v>3</v>
      </c>
      <c r="H4704">
        <v>4</v>
      </c>
      <c r="I4704" t="str">
        <f>_xlfn.XLOOKUP(A4704,[1]Sheet1!A:A,[1]Sheet1!B:B)</f>
        <v>C</v>
      </c>
      <c r="J4704" t="str">
        <f>_xlfn.XLOOKUP(A4704,[1]Sheet1!A:A,[1]Sheet1!C:C)</f>
        <v>Ship</v>
      </c>
      <c r="K4704">
        <f>_xlfn.XLOOKUP(A4704,[1]Sheet1!A:A,[1]Sheet1!D:D)</f>
        <v>5791</v>
      </c>
      <c r="L4704">
        <f>_xlfn.XLOOKUP(A4704,[1]Sheet1!A:A,[1]Sheet1!E:E)</f>
        <v>0</v>
      </c>
      <c r="M4704" t="str">
        <f t="shared" si="146"/>
        <v>Delayed</v>
      </c>
      <c r="N4704">
        <f t="shared" si="147"/>
        <v>1</v>
      </c>
    </row>
    <row r="4705" spans="1:14">
      <c r="A4705">
        <v>4704</v>
      </c>
      <c r="B4705">
        <v>232</v>
      </c>
      <c r="C4705">
        <v>10</v>
      </c>
      <c r="D4705">
        <v>2</v>
      </c>
      <c r="E4705" t="s">
        <v>8</v>
      </c>
      <c r="F4705" t="s">
        <v>10</v>
      </c>
      <c r="G4705">
        <v>4</v>
      </c>
      <c r="H4705">
        <v>3</v>
      </c>
      <c r="I4705" t="str">
        <f>_xlfn.XLOOKUP(A4705,[1]Sheet1!A:A,[1]Sheet1!B:B)</f>
        <v>F</v>
      </c>
      <c r="J4705" t="str">
        <f>_xlfn.XLOOKUP(A4705,[1]Sheet1!A:A,[1]Sheet1!C:C)</f>
        <v>Ship</v>
      </c>
      <c r="K4705">
        <f>_xlfn.XLOOKUP(A4705,[1]Sheet1!A:A,[1]Sheet1!D:D)</f>
        <v>5678</v>
      </c>
      <c r="L4705">
        <f>_xlfn.XLOOKUP(A4705,[1]Sheet1!A:A,[1]Sheet1!E:E)</f>
        <v>0</v>
      </c>
      <c r="M4705" t="str">
        <f t="shared" si="146"/>
        <v>Delayed</v>
      </c>
      <c r="N4705">
        <f t="shared" si="147"/>
        <v>1</v>
      </c>
    </row>
    <row r="4706" spans="1:14">
      <c r="A4706">
        <v>4705</v>
      </c>
      <c r="B4706">
        <v>163</v>
      </c>
      <c r="C4706">
        <v>9</v>
      </c>
      <c r="D4706">
        <v>3</v>
      </c>
      <c r="E4706" t="s">
        <v>11</v>
      </c>
      <c r="F4706" t="s">
        <v>10</v>
      </c>
      <c r="G4706">
        <v>3</v>
      </c>
      <c r="H4706">
        <v>5</v>
      </c>
      <c r="I4706" t="str">
        <f>_xlfn.XLOOKUP(A4706,[1]Sheet1!A:A,[1]Sheet1!B:B)</f>
        <v>D</v>
      </c>
      <c r="J4706" t="str">
        <f>_xlfn.XLOOKUP(A4706,[1]Sheet1!A:A,[1]Sheet1!C:C)</f>
        <v>Ship</v>
      </c>
      <c r="K4706">
        <f>_xlfn.XLOOKUP(A4706,[1]Sheet1!A:A,[1]Sheet1!D:D)</f>
        <v>4419</v>
      </c>
      <c r="L4706">
        <f>_xlfn.XLOOKUP(A4706,[1]Sheet1!A:A,[1]Sheet1!E:E)</f>
        <v>1</v>
      </c>
      <c r="M4706" t="str">
        <f t="shared" si="146"/>
        <v>On-Time</v>
      </c>
      <c r="N4706">
        <f t="shared" si="147"/>
        <v>0</v>
      </c>
    </row>
    <row r="4707" spans="1:14">
      <c r="A4707">
        <v>4706</v>
      </c>
      <c r="B4707">
        <v>201</v>
      </c>
      <c r="C4707">
        <v>3</v>
      </c>
      <c r="D4707">
        <v>5</v>
      </c>
      <c r="E4707" t="s">
        <v>11</v>
      </c>
      <c r="F4707" t="s">
        <v>10</v>
      </c>
      <c r="G4707">
        <v>4</v>
      </c>
      <c r="H4707">
        <v>4</v>
      </c>
      <c r="I4707" t="str">
        <f>_xlfn.XLOOKUP(A4707,[1]Sheet1!A:A,[1]Sheet1!B:B)</f>
        <v>F</v>
      </c>
      <c r="J4707" t="str">
        <f>_xlfn.XLOOKUP(A4707,[1]Sheet1!A:A,[1]Sheet1!C:C)</f>
        <v>Ship</v>
      </c>
      <c r="K4707">
        <f>_xlfn.XLOOKUP(A4707,[1]Sheet1!A:A,[1]Sheet1!D:D)</f>
        <v>5901</v>
      </c>
      <c r="L4707">
        <f>_xlfn.XLOOKUP(A4707,[1]Sheet1!A:A,[1]Sheet1!E:E)</f>
        <v>1</v>
      </c>
      <c r="M4707" t="str">
        <f t="shared" si="146"/>
        <v>On-Time</v>
      </c>
      <c r="N4707">
        <f t="shared" si="147"/>
        <v>0</v>
      </c>
    </row>
    <row r="4708" spans="1:14">
      <c r="A4708">
        <v>4707</v>
      </c>
      <c r="B4708">
        <v>252</v>
      </c>
      <c r="C4708">
        <v>9</v>
      </c>
      <c r="D4708">
        <v>2</v>
      </c>
      <c r="E4708" t="s">
        <v>8</v>
      </c>
      <c r="F4708" t="s">
        <v>9</v>
      </c>
      <c r="G4708">
        <v>5</v>
      </c>
      <c r="H4708">
        <v>4</v>
      </c>
      <c r="I4708" t="str">
        <f>_xlfn.XLOOKUP(A4708,[1]Sheet1!A:A,[1]Sheet1!B:B)</f>
        <v>A</v>
      </c>
      <c r="J4708" t="str">
        <f>_xlfn.XLOOKUP(A4708,[1]Sheet1!A:A,[1]Sheet1!C:C)</f>
        <v>Ship</v>
      </c>
      <c r="K4708">
        <f>_xlfn.XLOOKUP(A4708,[1]Sheet1!A:A,[1]Sheet1!D:D)</f>
        <v>4157</v>
      </c>
      <c r="L4708">
        <f>_xlfn.XLOOKUP(A4708,[1]Sheet1!A:A,[1]Sheet1!E:E)</f>
        <v>0</v>
      </c>
      <c r="M4708" t="str">
        <f t="shared" si="146"/>
        <v>Delayed</v>
      </c>
      <c r="N4708">
        <f t="shared" si="147"/>
        <v>1</v>
      </c>
    </row>
    <row r="4709" spans="1:14">
      <c r="A4709">
        <v>4708</v>
      </c>
      <c r="B4709">
        <v>146</v>
      </c>
      <c r="C4709">
        <v>10</v>
      </c>
      <c r="D4709">
        <v>4</v>
      </c>
      <c r="E4709" t="s">
        <v>8</v>
      </c>
      <c r="F4709" t="s">
        <v>9</v>
      </c>
      <c r="G4709">
        <v>1</v>
      </c>
      <c r="H4709">
        <v>3</v>
      </c>
      <c r="I4709" t="str">
        <f>_xlfn.XLOOKUP(A4709,[1]Sheet1!A:A,[1]Sheet1!B:B)</f>
        <v>B</v>
      </c>
      <c r="J4709" t="str">
        <f>_xlfn.XLOOKUP(A4709,[1]Sheet1!A:A,[1]Sheet1!C:C)</f>
        <v>Ship</v>
      </c>
      <c r="K4709">
        <f>_xlfn.XLOOKUP(A4709,[1]Sheet1!A:A,[1]Sheet1!D:D)</f>
        <v>4583</v>
      </c>
      <c r="L4709">
        <f>_xlfn.XLOOKUP(A4709,[1]Sheet1!A:A,[1]Sheet1!E:E)</f>
        <v>0</v>
      </c>
      <c r="M4709" t="str">
        <f t="shared" si="146"/>
        <v>Delayed</v>
      </c>
      <c r="N4709">
        <f t="shared" si="147"/>
        <v>1</v>
      </c>
    </row>
    <row r="4710" spans="1:14">
      <c r="A4710">
        <v>4709</v>
      </c>
      <c r="B4710">
        <v>160</v>
      </c>
      <c r="C4710">
        <v>3</v>
      </c>
      <c r="D4710">
        <v>3</v>
      </c>
      <c r="E4710" t="s">
        <v>11</v>
      </c>
      <c r="F4710" t="s">
        <v>10</v>
      </c>
      <c r="G4710">
        <v>1</v>
      </c>
      <c r="H4710">
        <v>5</v>
      </c>
      <c r="I4710" t="str">
        <f>_xlfn.XLOOKUP(A4710,[1]Sheet1!A:A,[1]Sheet1!B:B)</f>
        <v>C</v>
      </c>
      <c r="J4710" t="str">
        <f>_xlfn.XLOOKUP(A4710,[1]Sheet1!A:A,[1]Sheet1!C:C)</f>
        <v>Ship</v>
      </c>
      <c r="K4710">
        <f>_xlfn.XLOOKUP(A4710,[1]Sheet1!A:A,[1]Sheet1!D:D)</f>
        <v>5839</v>
      </c>
      <c r="L4710">
        <f>_xlfn.XLOOKUP(A4710,[1]Sheet1!A:A,[1]Sheet1!E:E)</f>
        <v>0</v>
      </c>
      <c r="M4710" t="str">
        <f t="shared" si="146"/>
        <v>Delayed</v>
      </c>
      <c r="N4710">
        <f t="shared" si="147"/>
        <v>1</v>
      </c>
    </row>
    <row r="4711" spans="1:14">
      <c r="A4711">
        <v>4710</v>
      </c>
      <c r="B4711">
        <v>167</v>
      </c>
      <c r="C4711">
        <v>10</v>
      </c>
      <c r="D4711">
        <v>4</v>
      </c>
      <c r="E4711" t="s">
        <v>8</v>
      </c>
      <c r="F4711" t="s">
        <v>10</v>
      </c>
      <c r="G4711">
        <v>2</v>
      </c>
      <c r="H4711">
        <v>5</v>
      </c>
      <c r="I4711" t="str">
        <f>_xlfn.XLOOKUP(A4711,[1]Sheet1!A:A,[1]Sheet1!B:B)</f>
        <v>F</v>
      </c>
      <c r="J4711" t="str">
        <f>_xlfn.XLOOKUP(A4711,[1]Sheet1!A:A,[1]Sheet1!C:C)</f>
        <v>Ship</v>
      </c>
      <c r="K4711">
        <f>_xlfn.XLOOKUP(A4711,[1]Sheet1!A:A,[1]Sheet1!D:D)</f>
        <v>4325</v>
      </c>
      <c r="L4711">
        <f>_xlfn.XLOOKUP(A4711,[1]Sheet1!A:A,[1]Sheet1!E:E)</f>
        <v>0</v>
      </c>
      <c r="M4711" t="str">
        <f t="shared" si="146"/>
        <v>Delayed</v>
      </c>
      <c r="N4711">
        <f t="shared" si="147"/>
        <v>1</v>
      </c>
    </row>
    <row r="4712" spans="1:14">
      <c r="A4712">
        <v>4711</v>
      </c>
      <c r="B4712">
        <v>224</v>
      </c>
      <c r="C4712">
        <v>8</v>
      </c>
      <c r="D4712">
        <v>2</v>
      </c>
      <c r="E4712" t="s">
        <v>11</v>
      </c>
      <c r="F4712" t="s">
        <v>9</v>
      </c>
      <c r="G4712">
        <v>2</v>
      </c>
      <c r="H4712">
        <v>4</v>
      </c>
      <c r="I4712" t="str">
        <f>_xlfn.XLOOKUP(A4712,[1]Sheet1!A:A,[1]Sheet1!B:B)</f>
        <v>D</v>
      </c>
      <c r="J4712" t="str">
        <f>_xlfn.XLOOKUP(A4712,[1]Sheet1!A:A,[1]Sheet1!C:C)</f>
        <v>Ship</v>
      </c>
      <c r="K4712">
        <f>_xlfn.XLOOKUP(A4712,[1]Sheet1!A:A,[1]Sheet1!D:D)</f>
        <v>4781</v>
      </c>
      <c r="L4712">
        <f>_xlfn.XLOOKUP(A4712,[1]Sheet1!A:A,[1]Sheet1!E:E)</f>
        <v>1</v>
      </c>
      <c r="M4712" t="str">
        <f t="shared" si="146"/>
        <v>On-Time</v>
      </c>
      <c r="N4712">
        <f t="shared" si="147"/>
        <v>0</v>
      </c>
    </row>
    <row r="4713" spans="1:14">
      <c r="A4713">
        <v>4712</v>
      </c>
      <c r="B4713">
        <v>239</v>
      </c>
      <c r="C4713">
        <v>5</v>
      </c>
      <c r="D4713">
        <v>3</v>
      </c>
      <c r="E4713" t="s">
        <v>11</v>
      </c>
      <c r="F4713" t="s">
        <v>9</v>
      </c>
      <c r="G4713">
        <v>2</v>
      </c>
      <c r="H4713">
        <v>4</v>
      </c>
      <c r="I4713" t="str">
        <f>_xlfn.XLOOKUP(A4713,[1]Sheet1!A:A,[1]Sheet1!B:B)</f>
        <v>F</v>
      </c>
      <c r="J4713" t="str">
        <f>_xlfn.XLOOKUP(A4713,[1]Sheet1!A:A,[1]Sheet1!C:C)</f>
        <v>Ship</v>
      </c>
      <c r="K4713">
        <f>_xlfn.XLOOKUP(A4713,[1]Sheet1!A:A,[1]Sheet1!D:D)</f>
        <v>5978</v>
      </c>
      <c r="L4713">
        <f>_xlfn.XLOOKUP(A4713,[1]Sheet1!A:A,[1]Sheet1!E:E)</f>
        <v>0</v>
      </c>
      <c r="M4713" t="str">
        <f t="shared" si="146"/>
        <v>Delayed</v>
      </c>
      <c r="N4713">
        <f t="shared" si="147"/>
        <v>1</v>
      </c>
    </row>
    <row r="4714" spans="1:14">
      <c r="A4714">
        <v>4713</v>
      </c>
      <c r="B4714">
        <v>151</v>
      </c>
      <c r="C4714">
        <v>7</v>
      </c>
      <c r="D4714">
        <v>6</v>
      </c>
      <c r="E4714" t="s">
        <v>8</v>
      </c>
      <c r="F4714" t="s">
        <v>10</v>
      </c>
      <c r="G4714">
        <v>1</v>
      </c>
      <c r="H4714">
        <v>4</v>
      </c>
      <c r="I4714" t="str">
        <f>_xlfn.XLOOKUP(A4714,[1]Sheet1!A:A,[1]Sheet1!B:B)</f>
        <v>A</v>
      </c>
      <c r="J4714" t="str">
        <f>_xlfn.XLOOKUP(A4714,[1]Sheet1!A:A,[1]Sheet1!C:C)</f>
        <v>Ship</v>
      </c>
      <c r="K4714">
        <f>_xlfn.XLOOKUP(A4714,[1]Sheet1!A:A,[1]Sheet1!D:D)</f>
        <v>4387</v>
      </c>
      <c r="L4714">
        <f>_xlfn.XLOOKUP(A4714,[1]Sheet1!A:A,[1]Sheet1!E:E)</f>
        <v>0</v>
      </c>
      <c r="M4714" t="str">
        <f t="shared" si="146"/>
        <v>Delayed</v>
      </c>
      <c r="N4714">
        <f t="shared" si="147"/>
        <v>1</v>
      </c>
    </row>
    <row r="4715" spans="1:14">
      <c r="A4715">
        <v>4714</v>
      </c>
      <c r="B4715">
        <v>264</v>
      </c>
      <c r="C4715">
        <v>10</v>
      </c>
      <c r="D4715">
        <v>3</v>
      </c>
      <c r="E4715" t="s">
        <v>8</v>
      </c>
      <c r="F4715" t="s">
        <v>9</v>
      </c>
      <c r="G4715">
        <v>5</v>
      </c>
      <c r="H4715">
        <v>4</v>
      </c>
      <c r="I4715" t="str">
        <f>_xlfn.XLOOKUP(A4715,[1]Sheet1!A:A,[1]Sheet1!B:B)</f>
        <v>B</v>
      </c>
      <c r="J4715" t="str">
        <f>_xlfn.XLOOKUP(A4715,[1]Sheet1!A:A,[1]Sheet1!C:C)</f>
        <v>Ship</v>
      </c>
      <c r="K4715">
        <f>_xlfn.XLOOKUP(A4715,[1]Sheet1!A:A,[1]Sheet1!D:D)</f>
        <v>5972</v>
      </c>
      <c r="L4715">
        <f>_xlfn.XLOOKUP(A4715,[1]Sheet1!A:A,[1]Sheet1!E:E)</f>
        <v>0</v>
      </c>
      <c r="M4715" t="str">
        <f t="shared" si="146"/>
        <v>Delayed</v>
      </c>
      <c r="N4715">
        <f t="shared" si="147"/>
        <v>1</v>
      </c>
    </row>
    <row r="4716" spans="1:14">
      <c r="A4716">
        <v>4715</v>
      </c>
      <c r="B4716">
        <v>242</v>
      </c>
      <c r="C4716">
        <v>8</v>
      </c>
      <c r="D4716">
        <v>3</v>
      </c>
      <c r="E4716" t="s">
        <v>11</v>
      </c>
      <c r="F4716" t="s">
        <v>10</v>
      </c>
      <c r="G4716">
        <v>2</v>
      </c>
      <c r="H4716">
        <v>4</v>
      </c>
      <c r="I4716" t="str">
        <f>_xlfn.XLOOKUP(A4716,[1]Sheet1!A:A,[1]Sheet1!B:B)</f>
        <v>C</v>
      </c>
      <c r="J4716" t="str">
        <f>_xlfn.XLOOKUP(A4716,[1]Sheet1!A:A,[1]Sheet1!C:C)</f>
        <v>Ship</v>
      </c>
      <c r="K4716">
        <f>_xlfn.XLOOKUP(A4716,[1]Sheet1!A:A,[1]Sheet1!D:D)</f>
        <v>4644</v>
      </c>
      <c r="L4716">
        <f>_xlfn.XLOOKUP(A4716,[1]Sheet1!A:A,[1]Sheet1!E:E)</f>
        <v>1</v>
      </c>
      <c r="M4716" t="str">
        <f t="shared" si="146"/>
        <v>On-Time</v>
      </c>
      <c r="N4716">
        <f t="shared" si="147"/>
        <v>0</v>
      </c>
    </row>
    <row r="4717" spans="1:14">
      <c r="A4717">
        <v>4716</v>
      </c>
      <c r="B4717">
        <v>204</v>
      </c>
      <c r="C4717">
        <v>9</v>
      </c>
      <c r="D4717">
        <v>4</v>
      </c>
      <c r="E4717" t="s">
        <v>12</v>
      </c>
      <c r="F4717" t="s">
        <v>10</v>
      </c>
      <c r="G4717">
        <v>3</v>
      </c>
      <c r="H4717">
        <v>3</v>
      </c>
      <c r="I4717" t="str">
        <f>_xlfn.XLOOKUP(A4717,[1]Sheet1!A:A,[1]Sheet1!B:B)</f>
        <v>F</v>
      </c>
      <c r="J4717" t="str">
        <f>_xlfn.XLOOKUP(A4717,[1]Sheet1!A:A,[1]Sheet1!C:C)</f>
        <v>Ship</v>
      </c>
      <c r="K4717">
        <f>_xlfn.XLOOKUP(A4717,[1]Sheet1!A:A,[1]Sheet1!D:D)</f>
        <v>4712</v>
      </c>
      <c r="L4717">
        <f>_xlfn.XLOOKUP(A4717,[1]Sheet1!A:A,[1]Sheet1!E:E)</f>
        <v>0</v>
      </c>
      <c r="M4717" t="str">
        <f t="shared" si="146"/>
        <v>Delayed</v>
      </c>
      <c r="N4717">
        <f t="shared" si="147"/>
        <v>1</v>
      </c>
    </row>
    <row r="4718" spans="1:14">
      <c r="A4718">
        <v>4717</v>
      </c>
      <c r="B4718">
        <v>260</v>
      </c>
      <c r="C4718">
        <v>1</v>
      </c>
      <c r="D4718">
        <v>2</v>
      </c>
      <c r="E4718" t="s">
        <v>11</v>
      </c>
      <c r="F4718" t="s">
        <v>10</v>
      </c>
      <c r="G4718">
        <v>5</v>
      </c>
      <c r="H4718">
        <v>3</v>
      </c>
      <c r="I4718" t="str">
        <f>_xlfn.XLOOKUP(A4718,[1]Sheet1!A:A,[1]Sheet1!B:B)</f>
        <v>D</v>
      </c>
      <c r="J4718" t="str">
        <f>_xlfn.XLOOKUP(A4718,[1]Sheet1!A:A,[1]Sheet1!C:C)</f>
        <v>Ship</v>
      </c>
      <c r="K4718">
        <f>_xlfn.XLOOKUP(A4718,[1]Sheet1!A:A,[1]Sheet1!D:D)</f>
        <v>5970</v>
      </c>
      <c r="L4718">
        <f>_xlfn.XLOOKUP(A4718,[1]Sheet1!A:A,[1]Sheet1!E:E)</f>
        <v>0</v>
      </c>
      <c r="M4718" t="str">
        <f t="shared" si="146"/>
        <v>Delayed</v>
      </c>
      <c r="N4718">
        <f t="shared" si="147"/>
        <v>1</v>
      </c>
    </row>
    <row r="4719" spans="1:14">
      <c r="A4719">
        <v>4718</v>
      </c>
      <c r="B4719">
        <v>279</v>
      </c>
      <c r="C4719">
        <v>6</v>
      </c>
      <c r="D4719">
        <v>3</v>
      </c>
      <c r="E4719" t="s">
        <v>11</v>
      </c>
      <c r="F4719" t="s">
        <v>9</v>
      </c>
      <c r="G4719">
        <v>2</v>
      </c>
      <c r="H4719">
        <v>3</v>
      </c>
      <c r="I4719" t="str">
        <f>_xlfn.XLOOKUP(A4719,[1]Sheet1!A:A,[1]Sheet1!B:B)</f>
        <v>F</v>
      </c>
      <c r="J4719" t="str">
        <f>_xlfn.XLOOKUP(A4719,[1]Sheet1!A:A,[1]Sheet1!C:C)</f>
        <v>Ship</v>
      </c>
      <c r="K4719">
        <f>_xlfn.XLOOKUP(A4719,[1]Sheet1!A:A,[1]Sheet1!D:D)</f>
        <v>4560</v>
      </c>
      <c r="L4719">
        <f>_xlfn.XLOOKUP(A4719,[1]Sheet1!A:A,[1]Sheet1!E:E)</f>
        <v>0</v>
      </c>
      <c r="M4719" t="str">
        <f t="shared" si="146"/>
        <v>Delayed</v>
      </c>
      <c r="N4719">
        <f t="shared" si="147"/>
        <v>1</v>
      </c>
    </row>
    <row r="4720" spans="1:14">
      <c r="A4720">
        <v>4719</v>
      </c>
      <c r="B4720">
        <v>225</v>
      </c>
      <c r="C4720">
        <v>8</v>
      </c>
      <c r="D4720">
        <v>4</v>
      </c>
      <c r="E4720" t="s">
        <v>8</v>
      </c>
      <c r="F4720" t="s">
        <v>9</v>
      </c>
      <c r="G4720">
        <v>4</v>
      </c>
      <c r="H4720">
        <v>3</v>
      </c>
      <c r="I4720" t="str">
        <f>_xlfn.XLOOKUP(A4720,[1]Sheet1!A:A,[1]Sheet1!B:B)</f>
        <v>A</v>
      </c>
      <c r="J4720" t="str">
        <f>_xlfn.XLOOKUP(A4720,[1]Sheet1!A:A,[1]Sheet1!C:C)</f>
        <v>Ship</v>
      </c>
      <c r="K4720">
        <f>_xlfn.XLOOKUP(A4720,[1]Sheet1!A:A,[1]Sheet1!D:D)</f>
        <v>5209</v>
      </c>
      <c r="L4720">
        <f>_xlfn.XLOOKUP(A4720,[1]Sheet1!A:A,[1]Sheet1!E:E)</f>
        <v>0</v>
      </c>
      <c r="M4720" t="str">
        <f t="shared" si="146"/>
        <v>Delayed</v>
      </c>
      <c r="N4720">
        <f t="shared" si="147"/>
        <v>1</v>
      </c>
    </row>
    <row r="4721" spans="1:14">
      <c r="A4721">
        <v>4720</v>
      </c>
      <c r="B4721">
        <v>190</v>
      </c>
      <c r="C4721">
        <v>9</v>
      </c>
      <c r="D4721">
        <v>3</v>
      </c>
      <c r="E4721" t="s">
        <v>8</v>
      </c>
      <c r="F4721" t="s">
        <v>10</v>
      </c>
      <c r="G4721">
        <v>5</v>
      </c>
      <c r="H4721">
        <v>3</v>
      </c>
      <c r="I4721" t="str">
        <f>_xlfn.XLOOKUP(A4721,[1]Sheet1!A:A,[1]Sheet1!B:B)</f>
        <v>B</v>
      </c>
      <c r="J4721" t="str">
        <f>_xlfn.XLOOKUP(A4721,[1]Sheet1!A:A,[1]Sheet1!C:C)</f>
        <v>Ship</v>
      </c>
      <c r="K4721">
        <f>_xlfn.XLOOKUP(A4721,[1]Sheet1!A:A,[1]Sheet1!D:D)</f>
        <v>4468</v>
      </c>
      <c r="L4721">
        <f>_xlfn.XLOOKUP(A4721,[1]Sheet1!A:A,[1]Sheet1!E:E)</f>
        <v>0</v>
      </c>
      <c r="M4721" t="str">
        <f t="shared" si="146"/>
        <v>Delayed</v>
      </c>
      <c r="N4721">
        <f t="shared" si="147"/>
        <v>1</v>
      </c>
    </row>
    <row r="4722" spans="1:14">
      <c r="A4722">
        <v>4721</v>
      </c>
      <c r="B4722">
        <v>152</v>
      </c>
      <c r="C4722">
        <v>7</v>
      </c>
      <c r="D4722">
        <v>2</v>
      </c>
      <c r="E4722" t="s">
        <v>8</v>
      </c>
      <c r="F4722" t="s">
        <v>10</v>
      </c>
      <c r="G4722">
        <v>2</v>
      </c>
      <c r="H4722">
        <v>4</v>
      </c>
      <c r="I4722" t="str">
        <f>_xlfn.XLOOKUP(A4722,[1]Sheet1!A:A,[1]Sheet1!B:B)</f>
        <v>C</v>
      </c>
      <c r="J4722" t="str">
        <f>_xlfn.XLOOKUP(A4722,[1]Sheet1!A:A,[1]Sheet1!C:C)</f>
        <v>Ship</v>
      </c>
      <c r="K4722">
        <f>_xlfn.XLOOKUP(A4722,[1]Sheet1!A:A,[1]Sheet1!D:D)</f>
        <v>5026</v>
      </c>
      <c r="L4722">
        <f>_xlfn.XLOOKUP(A4722,[1]Sheet1!A:A,[1]Sheet1!E:E)</f>
        <v>0</v>
      </c>
      <c r="M4722" t="str">
        <f t="shared" si="146"/>
        <v>Delayed</v>
      </c>
      <c r="N4722">
        <f t="shared" si="147"/>
        <v>1</v>
      </c>
    </row>
    <row r="4723" spans="1:14">
      <c r="A4723">
        <v>4722</v>
      </c>
      <c r="B4723">
        <v>201</v>
      </c>
      <c r="C4723">
        <v>7</v>
      </c>
      <c r="D4723">
        <v>6</v>
      </c>
      <c r="E4723" t="s">
        <v>11</v>
      </c>
      <c r="F4723" t="s">
        <v>10</v>
      </c>
      <c r="G4723">
        <v>2</v>
      </c>
      <c r="H4723">
        <v>3</v>
      </c>
      <c r="I4723" t="str">
        <f>_xlfn.XLOOKUP(A4723,[1]Sheet1!A:A,[1]Sheet1!B:B)</f>
        <v>F</v>
      </c>
      <c r="J4723" t="str">
        <f>_xlfn.XLOOKUP(A4723,[1]Sheet1!A:A,[1]Sheet1!C:C)</f>
        <v>Ship</v>
      </c>
      <c r="K4723">
        <f>_xlfn.XLOOKUP(A4723,[1]Sheet1!A:A,[1]Sheet1!D:D)</f>
        <v>4723</v>
      </c>
      <c r="L4723">
        <f>_xlfn.XLOOKUP(A4723,[1]Sheet1!A:A,[1]Sheet1!E:E)</f>
        <v>1</v>
      </c>
      <c r="M4723" t="str">
        <f t="shared" si="146"/>
        <v>On-Time</v>
      </c>
      <c r="N4723">
        <f t="shared" si="147"/>
        <v>0</v>
      </c>
    </row>
    <row r="4724" spans="1:14">
      <c r="A4724">
        <v>4723</v>
      </c>
      <c r="B4724">
        <v>191</v>
      </c>
      <c r="C4724">
        <v>7</v>
      </c>
      <c r="D4724">
        <v>2</v>
      </c>
      <c r="E4724" t="s">
        <v>11</v>
      </c>
      <c r="F4724" t="s">
        <v>10</v>
      </c>
      <c r="G4724">
        <v>2</v>
      </c>
      <c r="H4724">
        <v>3</v>
      </c>
      <c r="I4724" t="str">
        <f>_xlfn.XLOOKUP(A4724,[1]Sheet1!A:A,[1]Sheet1!B:B)</f>
        <v>D</v>
      </c>
      <c r="J4724" t="str">
        <f>_xlfn.XLOOKUP(A4724,[1]Sheet1!A:A,[1]Sheet1!C:C)</f>
        <v>Ship</v>
      </c>
      <c r="K4724">
        <f>_xlfn.XLOOKUP(A4724,[1]Sheet1!A:A,[1]Sheet1!D:D)</f>
        <v>5357</v>
      </c>
      <c r="L4724">
        <f>_xlfn.XLOOKUP(A4724,[1]Sheet1!A:A,[1]Sheet1!E:E)</f>
        <v>0</v>
      </c>
      <c r="M4724" t="str">
        <f t="shared" si="146"/>
        <v>Delayed</v>
      </c>
      <c r="N4724">
        <f t="shared" si="147"/>
        <v>1</v>
      </c>
    </row>
    <row r="4725" spans="1:14">
      <c r="A4725">
        <v>4724</v>
      </c>
      <c r="B4725">
        <v>140</v>
      </c>
      <c r="C4725">
        <v>1</v>
      </c>
      <c r="D4725">
        <v>3</v>
      </c>
      <c r="E4725" t="s">
        <v>8</v>
      </c>
      <c r="F4725" t="s">
        <v>10</v>
      </c>
      <c r="G4725">
        <v>3</v>
      </c>
      <c r="H4725">
        <v>4</v>
      </c>
      <c r="I4725" t="str">
        <f>_xlfn.XLOOKUP(A4725,[1]Sheet1!A:A,[1]Sheet1!B:B)</f>
        <v>F</v>
      </c>
      <c r="J4725" t="str">
        <f>_xlfn.XLOOKUP(A4725,[1]Sheet1!A:A,[1]Sheet1!C:C)</f>
        <v>Ship</v>
      </c>
      <c r="K4725">
        <f>_xlfn.XLOOKUP(A4725,[1]Sheet1!A:A,[1]Sheet1!D:D)</f>
        <v>4453</v>
      </c>
      <c r="L4725">
        <f>_xlfn.XLOOKUP(A4725,[1]Sheet1!A:A,[1]Sheet1!E:E)</f>
        <v>0</v>
      </c>
      <c r="M4725" t="str">
        <f t="shared" si="146"/>
        <v>Delayed</v>
      </c>
      <c r="N4725">
        <f t="shared" si="147"/>
        <v>1</v>
      </c>
    </row>
    <row r="4726" spans="1:14">
      <c r="A4726">
        <v>4725</v>
      </c>
      <c r="B4726">
        <v>199</v>
      </c>
      <c r="C4726">
        <v>8</v>
      </c>
      <c r="D4726">
        <v>4</v>
      </c>
      <c r="E4726" t="s">
        <v>11</v>
      </c>
      <c r="F4726" t="s">
        <v>9</v>
      </c>
      <c r="G4726">
        <v>3</v>
      </c>
      <c r="H4726">
        <v>5</v>
      </c>
      <c r="I4726" t="str">
        <f>_xlfn.XLOOKUP(A4726,[1]Sheet1!A:A,[1]Sheet1!B:B)</f>
        <v>A</v>
      </c>
      <c r="J4726" t="str">
        <f>_xlfn.XLOOKUP(A4726,[1]Sheet1!A:A,[1]Sheet1!C:C)</f>
        <v>Ship</v>
      </c>
      <c r="K4726">
        <f>_xlfn.XLOOKUP(A4726,[1]Sheet1!A:A,[1]Sheet1!D:D)</f>
        <v>5362</v>
      </c>
      <c r="L4726">
        <f>_xlfn.XLOOKUP(A4726,[1]Sheet1!A:A,[1]Sheet1!E:E)</f>
        <v>0</v>
      </c>
      <c r="M4726" t="str">
        <f t="shared" si="146"/>
        <v>Delayed</v>
      </c>
      <c r="N4726">
        <f t="shared" si="147"/>
        <v>1</v>
      </c>
    </row>
    <row r="4727" spans="1:14">
      <c r="A4727">
        <v>4726</v>
      </c>
      <c r="B4727">
        <v>194</v>
      </c>
      <c r="C4727">
        <v>6</v>
      </c>
      <c r="D4727">
        <v>3</v>
      </c>
      <c r="E4727" t="s">
        <v>11</v>
      </c>
      <c r="F4727" t="s">
        <v>9</v>
      </c>
      <c r="G4727">
        <v>1</v>
      </c>
      <c r="H4727">
        <v>4</v>
      </c>
      <c r="I4727" t="str">
        <f>_xlfn.XLOOKUP(A4727,[1]Sheet1!A:A,[1]Sheet1!B:B)</f>
        <v>B</v>
      </c>
      <c r="J4727" t="str">
        <f>_xlfn.XLOOKUP(A4727,[1]Sheet1!A:A,[1]Sheet1!C:C)</f>
        <v>Ship</v>
      </c>
      <c r="K4727">
        <f>_xlfn.XLOOKUP(A4727,[1]Sheet1!A:A,[1]Sheet1!D:D)</f>
        <v>5282</v>
      </c>
      <c r="L4727">
        <f>_xlfn.XLOOKUP(A4727,[1]Sheet1!A:A,[1]Sheet1!E:E)</f>
        <v>0</v>
      </c>
      <c r="M4727" t="str">
        <f t="shared" si="146"/>
        <v>Delayed</v>
      </c>
      <c r="N4727">
        <f t="shared" si="147"/>
        <v>1</v>
      </c>
    </row>
    <row r="4728" spans="1:14">
      <c r="A4728">
        <v>4727</v>
      </c>
      <c r="B4728">
        <v>273</v>
      </c>
      <c r="C4728">
        <v>5</v>
      </c>
      <c r="D4728">
        <v>2</v>
      </c>
      <c r="E4728" t="s">
        <v>8</v>
      </c>
      <c r="F4728" t="s">
        <v>9</v>
      </c>
      <c r="G4728">
        <v>2</v>
      </c>
      <c r="H4728">
        <v>4</v>
      </c>
      <c r="I4728" t="str">
        <f>_xlfn.XLOOKUP(A4728,[1]Sheet1!A:A,[1]Sheet1!B:B)</f>
        <v>C</v>
      </c>
      <c r="J4728" t="str">
        <f>_xlfn.XLOOKUP(A4728,[1]Sheet1!A:A,[1]Sheet1!C:C)</f>
        <v>Ship</v>
      </c>
      <c r="K4728">
        <f>_xlfn.XLOOKUP(A4728,[1]Sheet1!A:A,[1]Sheet1!D:D)</f>
        <v>5608</v>
      </c>
      <c r="L4728">
        <f>_xlfn.XLOOKUP(A4728,[1]Sheet1!A:A,[1]Sheet1!E:E)</f>
        <v>1</v>
      </c>
      <c r="M4728" t="str">
        <f t="shared" si="146"/>
        <v>On-Time</v>
      </c>
      <c r="N4728">
        <f t="shared" si="147"/>
        <v>0</v>
      </c>
    </row>
    <row r="4729" spans="1:14">
      <c r="A4729">
        <v>4728</v>
      </c>
      <c r="B4729">
        <v>259</v>
      </c>
      <c r="C4729">
        <v>4</v>
      </c>
      <c r="D4729">
        <v>2</v>
      </c>
      <c r="E4729" t="s">
        <v>11</v>
      </c>
      <c r="F4729" t="s">
        <v>9</v>
      </c>
      <c r="G4729">
        <v>5</v>
      </c>
      <c r="H4729">
        <v>4</v>
      </c>
      <c r="I4729" t="str">
        <f>_xlfn.XLOOKUP(A4729,[1]Sheet1!A:A,[1]Sheet1!B:B)</f>
        <v>F</v>
      </c>
      <c r="J4729" t="str">
        <f>_xlfn.XLOOKUP(A4729,[1]Sheet1!A:A,[1]Sheet1!C:C)</f>
        <v>Ship</v>
      </c>
      <c r="K4729">
        <f>_xlfn.XLOOKUP(A4729,[1]Sheet1!A:A,[1]Sheet1!D:D)</f>
        <v>4092</v>
      </c>
      <c r="L4729">
        <f>_xlfn.XLOOKUP(A4729,[1]Sheet1!A:A,[1]Sheet1!E:E)</f>
        <v>1</v>
      </c>
      <c r="M4729" t="str">
        <f t="shared" si="146"/>
        <v>On-Time</v>
      </c>
      <c r="N4729">
        <f t="shared" si="147"/>
        <v>0</v>
      </c>
    </row>
    <row r="4730" spans="1:14">
      <c r="A4730">
        <v>4729</v>
      </c>
      <c r="B4730">
        <v>180</v>
      </c>
      <c r="C4730">
        <v>5</v>
      </c>
      <c r="D4730">
        <v>3</v>
      </c>
      <c r="E4730" t="s">
        <v>11</v>
      </c>
      <c r="F4730" t="s">
        <v>10</v>
      </c>
      <c r="G4730">
        <v>3</v>
      </c>
      <c r="H4730">
        <v>4</v>
      </c>
      <c r="I4730" t="str">
        <f>_xlfn.XLOOKUP(A4730,[1]Sheet1!A:A,[1]Sheet1!B:B)</f>
        <v>D</v>
      </c>
      <c r="J4730" t="str">
        <f>_xlfn.XLOOKUP(A4730,[1]Sheet1!A:A,[1]Sheet1!C:C)</f>
        <v>Ship</v>
      </c>
      <c r="K4730">
        <f>_xlfn.XLOOKUP(A4730,[1]Sheet1!A:A,[1]Sheet1!D:D)</f>
        <v>4038</v>
      </c>
      <c r="L4730">
        <f>_xlfn.XLOOKUP(A4730,[1]Sheet1!A:A,[1]Sheet1!E:E)</f>
        <v>1</v>
      </c>
      <c r="M4730" t="str">
        <f t="shared" si="146"/>
        <v>On-Time</v>
      </c>
      <c r="N4730">
        <f t="shared" si="147"/>
        <v>0</v>
      </c>
    </row>
    <row r="4731" spans="1:14">
      <c r="A4731">
        <v>4730</v>
      </c>
      <c r="B4731">
        <v>251</v>
      </c>
      <c r="C4731">
        <v>9</v>
      </c>
      <c r="D4731">
        <v>2</v>
      </c>
      <c r="E4731" t="s">
        <v>8</v>
      </c>
      <c r="F4731" t="s">
        <v>10</v>
      </c>
      <c r="G4731">
        <v>3</v>
      </c>
      <c r="H4731">
        <v>5</v>
      </c>
      <c r="I4731" t="str">
        <f>_xlfn.XLOOKUP(A4731,[1]Sheet1!A:A,[1]Sheet1!B:B)</f>
        <v>F</v>
      </c>
      <c r="J4731" t="str">
        <f>_xlfn.XLOOKUP(A4731,[1]Sheet1!A:A,[1]Sheet1!C:C)</f>
        <v>Ship</v>
      </c>
      <c r="K4731">
        <f>_xlfn.XLOOKUP(A4731,[1]Sheet1!A:A,[1]Sheet1!D:D)</f>
        <v>4458</v>
      </c>
      <c r="L4731">
        <f>_xlfn.XLOOKUP(A4731,[1]Sheet1!A:A,[1]Sheet1!E:E)</f>
        <v>0</v>
      </c>
      <c r="M4731" t="str">
        <f t="shared" si="146"/>
        <v>Delayed</v>
      </c>
      <c r="N4731">
        <f t="shared" si="147"/>
        <v>1</v>
      </c>
    </row>
    <row r="4732" spans="1:14">
      <c r="A4732">
        <v>4731</v>
      </c>
      <c r="B4732">
        <v>269</v>
      </c>
      <c r="C4732">
        <v>5</v>
      </c>
      <c r="D4732">
        <v>3</v>
      </c>
      <c r="E4732" t="s">
        <v>8</v>
      </c>
      <c r="F4732" t="s">
        <v>9</v>
      </c>
      <c r="G4732">
        <v>1</v>
      </c>
      <c r="H4732">
        <v>5</v>
      </c>
      <c r="I4732" t="str">
        <f>_xlfn.XLOOKUP(A4732,[1]Sheet1!A:A,[1]Sheet1!B:B)</f>
        <v>A</v>
      </c>
      <c r="J4732" t="str">
        <f>_xlfn.XLOOKUP(A4732,[1]Sheet1!A:A,[1]Sheet1!C:C)</f>
        <v>Ship</v>
      </c>
      <c r="K4732">
        <f>_xlfn.XLOOKUP(A4732,[1]Sheet1!A:A,[1]Sheet1!D:D)</f>
        <v>5031</v>
      </c>
      <c r="L4732">
        <f>_xlfn.XLOOKUP(A4732,[1]Sheet1!A:A,[1]Sheet1!E:E)</f>
        <v>0</v>
      </c>
      <c r="M4732" t="str">
        <f t="shared" si="146"/>
        <v>Delayed</v>
      </c>
      <c r="N4732">
        <f t="shared" si="147"/>
        <v>1</v>
      </c>
    </row>
    <row r="4733" spans="1:14">
      <c r="A4733">
        <v>4732</v>
      </c>
      <c r="B4733">
        <v>274</v>
      </c>
      <c r="C4733">
        <v>2</v>
      </c>
      <c r="D4733">
        <v>6</v>
      </c>
      <c r="E4733" t="s">
        <v>11</v>
      </c>
      <c r="F4733" t="s">
        <v>9</v>
      </c>
      <c r="G4733">
        <v>3</v>
      </c>
      <c r="H4733">
        <v>6</v>
      </c>
      <c r="I4733" t="str">
        <f>_xlfn.XLOOKUP(A4733,[1]Sheet1!A:A,[1]Sheet1!B:B)</f>
        <v>B</v>
      </c>
      <c r="J4733" t="str">
        <f>_xlfn.XLOOKUP(A4733,[1]Sheet1!A:A,[1]Sheet1!C:C)</f>
        <v>Ship</v>
      </c>
      <c r="K4733">
        <f>_xlfn.XLOOKUP(A4733,[1]Sheet1!A:A,[1]Sheet1!D:D)</f>
        <v>4281</v>
      </c>
      <c r="L4733">
        <f>_xlfn.XLOOKUP(A4733,[1]Sheet1!A:A,[1]Sheet1!E:E)</f>
        <v>0</v>
      </c>
      <c r="M4733" t="str">
        <f t="shared" si="146"/>
        <v>Delayed</v>
      </c>
      <c r="N4733">
        <f t="shared" si="147"/>
        <v>1</v>
      </c>
    </row>
    <row r="4734" spans="1:14">
      <c r="A4734">
        <v>4733</v>
      </c>
      <c r="B4734">
        <v>250</v>
      </c>
      <c r="C4734">
        <v>10</v>
      </c>
      <c r="D4734">
        <v>2</v>
      </c>
      <c r="E4734" t="s">
        <v>11</v>
      </c>
      <c r="F4734" t="s">
        <v>10</v>
      </c>
      <c r="G4734">
        <v>5</v>
      </c>
      <c r="H4734">
        <v>5</v>
      </c>
      <c r="I4734" t="str">
        <f>_xlfn.XLOOKUP(A4734,[1]Sheet1!A:A,[1]Sheet1!B:B)</f>
        <v>C</v>
      </c>
      <c r="J4734" t="str">
        <f>_xlfn.XLOOKUP(A4734,[1]Sheet1!A:A,[1]Sheet1!C:C)</f>
        <v>Ship</v>
      </c>
      <c r="K4734">
        <f>_xlfn.XLOOKUP(A4734,[1]Sheet1!A:A,[1]Sheet1!D:D)</f>
        <v>5475</v>
      </c>
      <c r="L4734">
        <f>_xlfn.XLOOKUP(A4734,[1]Sheet1!A:A,[1]Sheet1!E:E)</f>
        <v>1</v>
      </c>
      <c r="M4734" t="str">
        <f t="shared" si="146"/>
        <v>On-Time</v>
      </c>
      <c r="N4734">
        <f t="shared" si="147"/>
        <v>0</v>
      </c>
    </row>
    <row r="4735" spans="1:14">
      <c r="A4735">
        <v>4734</v>
      </c>
      <c r="B4735">
        <v>265</v>
      </c>
      <c r="C4735">
        <v>8</v>
      </c>
      <c r="D4735">
        <v>3</v>
      </c>
      <c r="E4735" t="s">
        <v>11</v>
      </c>
      <c r="F4735" t="s">
        <v>9</v>
      </c>
      <c r="G4735">
        <v>5</v>
      </c>
      <c r="H4735">
        <v>3</v>
      </c>
      <c r="I4735" t="str">
        <f>_xlfn.XLOOKUP(A4735,[1]Sheet1!A:A,[1]Sheet1!B:B)</f>
        <v>F</v>
      </c>
      <c r="J4735" t="str">
        <f>_xlfn.XLOOKUP(A4735,[1]Sheet1!A:A,[1]Sheet1!C:C)</f>
        <v>Ship</v>
      </c>
      <c r="K4735">
        <f>_xlfn.XLOOKUP(A4735,[1]Sheet1!A:A,[1]Sheet1!D:D)</f>
        <v>5980</v>
      </c>
      <c r="L4735">
        <f>_xlfn.XLOOKUP(A4735,[1]Sheet1!A:A,[1]Sheet1!E:E)</f>
        <v>0</v>
      </c>
      <c r="M4735" t="str">
        <f t="shared" si="146"/>
        <v>Delayed</v>
      </c>
      <c r="N4735">
        <f t="shared" si="147"/>
        <v>1</v>
      </c>
    </row>
    <row r="4736" spans="1:14">
      <c r="A4736">
        <v>4735</v>
      </c>
      <c r="B4736">
        <v>169</v>
      </c>
      <c r="C4736">
        <v>6</v>
      </c>
      <c r="D4736">
        <v>10</v>
      </c>
      <c r="E4736" t="s">
        <v>11</v>
      </c>
      <c r="F4736" t="s">
        <v>9</v>
      </c>
      <c r="G4736">
        <v>3</v>
      </c>
      <c r="H4736">
        <v>4</v>
      </c>
      <c r="I4736" t="str">
        <f>_xlfn.XLOOKUP(A4736,[1]Sheet1!A:A,[1]Sheet1!B:B)</f>
        <v>D</v>
      </c>
      <c r="J4736" t="str">
        <f>_xlfn.XLOOKUP(A4736,[1]Sheet1!A:A,[1]Sheet1!C:C)</f>
        <v>Ship</v>
      </c>
      <c r="K4736">
        <f>_xlfn.XLOOKUP(A4736,[1]Sheet1!A:A,[1]Sheet1!D:D)</f>
        <v>5106</v>
      </c>
      <c r="L4736">
        <f>_xlfn.XLOOKUP(A4736,[1]Sheet1!A:A,[1]Sheet1!E:E)</f>
        <v>1</v>
      </c>
      <c r="M4736" t="str">
        <f t="shared" si="146"/>
        <v>On-Time</v>
      </c>
      <c r="N4736">
        <f t="shared" si="147"/>
        <v>0</v>
      </c>
    </row>
    <row r="4737" spans="1:14">
      <c r="A4737">
        <v>4736</v>
      </c>
      <c r="B4737">
        <v>211</v>
      </c>
      <c r="C4737">
        <v>8</v>
      </c>
      <c r="D4737">
        <v>3</v>
      </c>
      <c r="E4737" t="s">
        <v>12</v>
      </c>
      <c r="F4737" t="s">
        <v>10</v>
      </c>
      <c r="G4737">
        <v>4</v>
      </c>
      <c r="H4737">
        <v>3</v>
      </c>
      <c r="I4737" t="str">
        <f>_xlfn.XLOOKUP(A4737,[1]Sheet1!A:A,[1]Sheet1!B:B)</f>
        <v>F</v>
      </c>
      <c r="J4737" t="str">
        <f>_xlfn.XLOOKUP(A4737,[1]Sheet1!A:A,[1]Sheet1!C:C)</f>
        <v>Ship</v>
      </c>
      <c r="K4737">
        <f>_xlfn.XLOOKUP(A4737,[1]Sheet1!A:A,[1]Sheet1!D:D)</f>
        <v>5191</v>
      </c>
      <c r="L4737">
        <f>_xlfn.XLOOKUP(A4737,[1]Sheet1!A:A,[1]Sheet1!E:E)</f>
        <v>1</v>
      </c>
      <c r="M4737" t="str">
        <f t="shared" si="146"/>
        <v>On-Time</v>
      </c>
      <c r="N4737">
        <f t="shared" si="147"/>
        <v>0</v>
      </c>
    </row>
    <row r="4738" spans="1:14">
      <c r="A4738">
        <v>4737</v>
      </c>
      <c r="B4738">
        <v>245</v>
      </c>
      <c r="C4738">
        <v>6</v>
      </c>
      <c r="D4738">
        <v>2</v>
      </c>
      <c r="E4738" t="s">
        <v>8</v>
      </c>
      <c r="F4738" t="s">
        <v>10</v>
      </c>
      <c r="G4738">
        <v>4</v>
      </c>
      <c r="H4738">
        <v>4</v>
      </c>
      <c r="I4738" t="str">
        <f>_xlfn.XLOOKUP(A4738,[1]Sheet1!A:A,[1]Sheet1!B:B)</f>
        <v>A</v>
      </c>
      <c r="J4738" t="str">
        <f>_xlfn.XLOOKUP(A4738,[1]Sheet1!A:A,[1]Sheet1!C:C)</f>
        <v>Ship</v>
      </c>
      <c r="K4738">
        <f>_xlfn.XLOOKUP(A4738,[1]Sheet1!A:A,[1]Sheet1!D:D)</f>
        <v>5772</v>
      </c>
      <c r="L4738">
        <f>_xlfn.XLOOKUP(A4738,[1]Sheet1!A:A,[1]Sheet1!E:E)</f>
        <v>0</v>
      </c>
      <c r="M4738" t="str">
        <f t="shared" si="146"/>
        <v>Delayed</v>
      </c>
      <c r="N4738">
        <f t="shared" si="147"/>
        <v>1</v>
      </c>
    </row>
    <row r="4739" spans="1:14">
      <c r="A4739">
        <v>4738</v>
      </c>
      <c r="B4739">
        <v>188</v>
      </c>
      <c r="C4739">
        <v>6</v>
      </c>
      <c r="D4739">
        <v>2</v>
      </c>
      <c r="E4739" t="s">
        <v>8</v>
      </c>
      <c r="F4739" t="s">
        <v>10</v>
      </c>
      <c r="G4739">
        <v>1</v>
      </c>
      <c r="H4739">
        <v>4</v>
      </c>
      <c r="I4739" t="str">
        <f>_xlfn.XLOOKUP(A4739,[1]Sheet1!A:A,[1]Sheet1!B:B)</f>
        <v>B</v>
      </c>
      <c r="J4739" t="str">
        <f>_xlfn.XLOOKUP(A4739,[1]Sheet1!A:A,[1]Sheet1!C:C)</f>
        <v>Ship</v>
      </c>
      <c r="K4739">
        <f>_xlfn.XLOOKUP(A4739,[1]Sheet1!A:A,[1]Sheet1!D:D)</f>
        <v>5894</v>
      </c>
      <c r="L4739">
        <f>_xlfn.XLOOKUP(A4739,[1]Sheet1!A:A,[1]Sheet1!E:E)</f>
        <v>1</v>
      </c>
      <c r="M4739" t="str">
        <f t="shared" ref="M4739:M4802" si="148">IF(L4739=1,"On-Time","Delayed")</f>
        <v>On-Time</v>
      </c>
      <c r="N4739">
        <f t="shared" ref="N4739:N4802" si="149">IF(L4739=0,1,0)</f>
        <v>0</v>
      </c>
    </row>
    <row r="4740" spans="1:14">
      <c r="A4740">
        <v>4739</v>
      </c>
      <c r="B4740">
        <v>244</v>
      </c>
      <c r="C4740">
        <v>10</v>
      </c>
      <c r="D4740">
        <v>2</v>
      </c>
      <c r="E4740" t="s">
        <v>11</v>
      </c>
      <c r="F4740" t="s">
        <v>9</v>
      </c>
      <c r="G4740">
        <v>5</v>
      </c>
      <c r="H4740">
        <v>3</v>
      </c>
      <c r="I4740" t="str">
        <f>_xlfn.XLOOKUP(A4740,[1]Sheet1!A:A,[1]Sheet1!B:B)</f>
        <v>C</v>
      </c>
      <c r="J4740" t="str">
        <f>_xlfn.XLOOKUP(A4740,[1]Sheet1!A:A,[1]Sheet1!C:C)</f>
        <v>Ship</v>
      </c>
      <c r="K4740">
        <f>_xlfn.XLOOKUP(A4740,[1]Sheet1!A:A,[1]Sheet1!D:D)</f>
        <v>4064</v>
      </c>
      <c r="L4740">
        <f>_xlfn.XLOOKUP(A4740,[1]Sheet1!A:A,[1]Sheet1!E:E)</f>
        <v>1</v>
      </c>
      <c r="M4740" t="str">
        <f t="shared" si="148"/>
        <v>On-Time</v>
      </c>
      <c r="N4740">
        <f t="shared" si="149"/>
        <v>0</v>
      </c>
    </row>
    <row r="4741" spans="1:14">
      <c r="A4741">
        <v>4740</v>
      </c>
      <c r="B4741">
        <v>233</v>
      </c>
      <c r="C4741">
        <v>7</v>
      </c>
      <c r="D4741">
        <v>3</v>
      </c>
      <c r="E4741" t="s">
        <v>11</v>
      </c>
      <c r="F4741" t="s">
        <v>9</v>
      </c>
      <c r="G4741">
        <v>5</v>
      </c>
      <c r="H4741">
        <v>3</v>
      </c>
      <c r="I4741" t="str">
        <f>_xlfn.XLOOKUP(A4741,[1]Sheet1!A:A,[1]Sheet1!B:B)</f>
        <v>F</v>
      </c>
      <c r="J4741" t="str">
        <f>_xlfn.XLOOKUP(A4741,[1]Sheet1!A:A,[1]Sheet1!C:C)</f>
        <v>Ship</v>
      </c>
      <c r="K4741">
        <f>_xlfn.XLOOKUP(A4741,[1]Sheet1!A:A,[1]Sheet1!D:D)</f>
        <v>5787</v>
      </c>
      <c r="L4741">
        <f>_xlfn.XLOOKUP(A4741,[1]Sheet1!A:A,[1]Sheet1!E:E)</f>
        <v>0</v>
      </c>
      <c r="M4741" t="str">
        <f t="shared" si="148"/>
        <v>Delayed</v>
      </c>
      <c r="N4741">
        <f t="shared" si="149"/>
        <v>1</v>
      </c>
    </row>
    <row r="4742" spans="1:14">
      <c r="A4742">
        <v>4741</v>
      </c>
      <c r="B4742">
        <v>144</v>
      </c>
      <c r="C4742">
        <v>6</v>
      </c>
      <c r="D4742">
        <v>3</v>
      </c>
      <c r="E4742" t="s">
        <v>11</v>
      </c>
      <c r="F4742" t="s">
        <v>9</v>
      </c>
      <c r="G4742">
        <v>1</v>
      </c>
      <c r="H4742">
        <v>3</v>
      </c>
      <c r="I4742" t="str">
        <f>_xlfn.XLOOKUP(A4742,[1]Sheet1!A:A,[1]Sheet1!B:B)</f>
        <v>D</v>
      </c>
      <c r="J4742" t="str">
        <f>_xlfn.XLOOKUP(A4742,[1]Sheet1!A:A,[1]Sheet1!C:C)</f>
        <v>Ship</v>
      </c>
      <c r="K4742">
        <f>_xlfn.XLOOKUP(A4742,[1]Sheet1!A:A,[1]Sheet1!D:D)</f>
        <v>4163</v>
      </c>
      <c r="L4742">
        <f>_xlfn.XLOOKUP(A4742,[1]Sheet1!A:A,[1]Sheet1!E:E)</f>
        <v>0</v>
      </c>
      <c r="M4742" t="str">
        <f t="shared" si="148"/>
        <v>Delayed</v>
      </c>
      <c r="N4742">
        <f t="shared" si="149"/>
        <v>1</v>
      </c>
    </row>
    <row r="4743" spans="1:14">
      <c r="A4743">
        <v>4742</v>
      </c>
      <c r="B4743">
        <v>221</v>
      </c>
      <c r="C4743">
        <v>6</v>
      </c>
      <c r="D4743">
        <v>2</v>
      </c>
      <c r="E4743" t="s">
        <v>8</v>
      </c>
      <c r="F4743" t="s">
        <v>9</v>
      </c>
      <c r="G4743">
        <v>5</v>
      </c>
      <c r="H4743">
        <v>3</v>
      </c>
      <c r="I4743" t="str">
        <f>_xlfn.XLOOKUP(A4743,[1]Sheet1!A:A,[1]Sheet1!B:B)</f>
        <v>F</v>
      </c>
      <c r="J4743" t="str">
        <f>_xlfn.XLOOKUP(A4743,[1]Sheet1!A:A,[1]Sheet1!C:C)</f>
        <v>Ship</v>
      </c>
      <c r="K4743">
        <f>_xlfn.XLOOKUP(A4743,[1]Sheet1!A:A,[1]Sheet1!D:D)</f>
        <v>5289</v>
      </c>
      <c r="L4743">
        <f>_xlfn.XLOOKUP(A4743,[1]Sheet1!A:A,[1]Sheet1!E:E)</f>
        <v>0</v>
      </c>
      <c r="M4743" t="str">
        <f t="shared" si="148"/>
        <v>Delayed</v>
      </c>
      <c r="N4743">
        <f t="shared" si="149"/>
        <v>1</v>
      </c>
    </row>
    <row r="4744" spans="1:14">
      <c r="A4744">
        <v>4743</v>
      </c>
      <c r="B4744">
        <v>267</v>
      </c>
      <c r="C4744">
        <v>2</v>
      </c>
      <c r="D4744">
        <v>2</v>
      </c>
      <c r="E4744" t="s">
        <v>12</v>
      </c>
      <c r="F4744" t="s">
        <v>10</v>
      </c>
      <c r="G4744">
        <v>5</v>
      </c>
      <c r="H4744">
        <v>3</v>
      </c>
      <c r="I4744" t="str">
        <f>_xlfn.XLOOKUP(A4744,[1]Sheet1!A:A,[1]Sheet1!B:B)</f>
        <v>A</v>
      </c>
      <c r="J4744" t="str">
        <f>_xlfn.XLOOKUP(A4744,[1]Sheet1!A:A,[1]Sheet1!C:C)</f>
        <v>Ship</v>
      </c>
      <c r="K4744">
        <f>_xlfn.XLOOKUP(A4744,[1]Sheet1!A:A,[1]Sheet1!D:D)</f>
        <v>5062</v>
      </c>
      <c r="L4744">
        <f>_xlfn.XLOOKUP(A4744,[1]Sheet1!A:A,[1]Sheet1!E:E)</f>
        <v>1</v>
      </c>
      <c r="M4744" t="str">
        <f t="shared" si="148"/>
        <v>On-Time</v>
      </c>
      <c r="N4744">
        <f t="shared" si="149"/>
        <v>0</v>
      </c>
    </row>
    <row r="4745" spans="1:14">
      <c r="A4745">
        <v>4744</v>
      </c>
      <c r="B4745">
        <v>211</v>
      </c>
      <c r="C4745">
        <v>7</v>
      </c>
      <c r="D4745">
        <v>3</v>
      </c>
      <c r="E4745" t="s">
        <v>12</v>
      </c>
      <c r="F4745" t="s">
        <v>9</v>
      </c>
      <c r="G4745">
        <v>1</v>
      </c>
      <c r="H4745">
        <v>3</v>
      </c>
      <c r="I4745" t="str">
        <f>_xlfn.XLOOKUP(A4745,[1]Sheet1!A:A,[1]Sheet1!B:B)</f>
        <v>B</v>
      </c>
      <c r="J4745" t="str">
        <f>_xlfn.XLOOKUP(A4745,[1]Sheet1!A:A,[1]Sheet1!C:C)</f>
        <v>Ship</v>
      </c>
      <c r="K4745">
        <f>_xlfn.XLOOKUP(A4745,[1]Sheet1!A:A,[1]Sheet1!D:D)</f>
        <v>5178</v>
      </c>
      <c r="L4745">
        <f>_xlfn.XLOOKUP(A4745,[1]Sheet1!A:A,[1]Sheet1!E:E)</f>
        <v>0</v>
      </c>
      <c r="M4745" t="str">
        <f t="shared" si="148"/>
        <v>Delayed</v>
      </c>
      <c r="N4745">
        <f t="shared" si="149"/>
        <v>1</v>
      </c>
    </row>
    <row r="4746" spans="1:14">
      <c r="A4746">
        <v>4745</v>
      </c>
      <c r="B4746">
        <v>205</v>
      </c>
      <c r="C4746">
        <v>10</v>
      </c>
      <c r="D4746">
        <v>3</v>
      </c>
      <c r="E4746" t="s">
        <v>8</v>
      </c>
      <c r="F4746" t="s">
        <v>9</v>
      </c>
      <c r="G4746">
        <v>1</v>
      </c>
      <c r="H4746">
        <v>4</v>
      </c>
      <c r="I4746" t="str">
        <f>_xlfn.XLOOKUP(A4746,[1]Sheet1!A:A,[1]Sheet1!B:B)</f>
        <v>C</v>
      </c>
      <c r="J4746" t="str">
        <f>_xlfn.XLOOKUP(A4746,[1]Sheet1!A:A,[1]Sheet1!C:C)</f>
        <v>Ship</v>
      </c>
      <c r="K4746">
        <f>_xlfn.XLOOKUP(A4746,[1]Sheet1!A:A,[1]Sheet1!D:D)</f>
        <v>4923</v>
      </c>
      <c r="L4746">
        <f>_xlfn.XLOOKUP(A4746,[1]Sheet1!A:A,[1]Sheet1!E:E)</f>
        <v>0</v>
      </c>
      <c r="M4746" t="str">
        <f t="shared" si="148"/>
        <v>Delayed</v>
      </c>
      <c r="N4746">
        <f t="shared" si="149"/>
        <v>1</v>
      </c>
    </row>
    <row r="4747" spans="1:14">
      <c r="A4747">
        <v>4746</v>
      </c>
      <c r="B4747">
        <v>144</v>
      </c>
      <c r="C4747">
        <v>1</v>
      </c>
      <c r="D4747">
        <v>3</v>
      </c>
      <c r="E4747" t="s">
        <v>12</v>
      </c>
      <c r="F4747" t="s">
        <v>10</v>
      </c>
      <c r="G4747">
        <v>2</v>
      </c>
      <c r="H4747">
        <v>3</v>
      </c>
      <c r="I4747" t="str">
        <f>_xlfn.XLOOKUP(A4747,[1]Sheet1!A:A,[1]Sheet1!B:B)</f>
        <v>F</v>
      </c>
      <c r="J4747" t="str">
        <f>_xlfn.XLOOKUP(A4747,[1]Sheet1!A:A,[1]Sheet1!C:C)</f>
        <v>Ship</v>
      </c>
      <c r="K4747">
        <f>_xlfn.XLOOKUP(A4747,[1]Sheet1!A:A,[1]Sheet1!D:D)</f>
        <v>5307</v>
      </c>
      <c r="L4747">
        <f>_xlfn.XLOOKUP(A4747,[1]Sheet1!A:A,[1]Sheet1!E:E)</f>
        <v>0</v>
      </c>
      <c r="M4747" t="str">
        <f t="shared" si="148"/>
        <v>Delayed</v>
      </c>
      <c r="N4747">
        <f t="shared" si="149"/>
        <v>1</v>
      </c>
    </row>
    <row r="4748" spans="1:14">
      <c r="A4748">
        <v>4747</v>
      </c>
      <c r="B4748">
        <v>195</v>
      </c>
      <c r="C4748">
        <v>4</v>
      </c>
      <c r="D4748">
        <v>7</v>
      </c>
      <c r="E4748" t="s">
        <v>11</v>
      </c>
      <c r="F4748" t="s">
        <v>9</v>
      </c>
      <c r="G4748">
        <v>3</v>
      </c>
      <c r="H4748">
        <v>3</v>
      </c>
      <c r="I4748" t="str">
        <f>_xlfn.XLOOKUP(A4748,[1]Sheet1!A:A,[1]Sheet1!B:B)</f>
        <v>D</v>
      </c>
      <c r="J4748" t="str">
        <f>_xlfn.XLOOKUP(A4748,[1]Sheet1!A:A,[1]Sheet1!C:C)</f>
        <v>Ship</v>
      </c>
      <c r="K4748">
        <f>_xlfn.XLOOKUP(A4748,[1]Sheet1!A:A,[1]Sheet1!D:D)</f>
        <v>4614</v>
      </c>
      <c r="L4748">
        <f>_xlfn.XLOOKUP(A4748,[1]Sheet1!A:A,[1]Sheet1!E:E)</f>
        <v>0</v>
      </c>
      <c r="M4748" t="str">
        <f t="shared" si="148"/>
        <v>Delayed</v>
      </c>
      <c r="N4748">
        <f t="shared" si="149"/>
        <v>1</v>
      </c>
    </row>
    <row r="4749" spans="1:14">
      <c r="A4749">
        <v>4748</v>
      </c>
      <c r="B4749">
        <v>232</v>
      </c>
      <c r="C4749">
        <v>6</v>
      </c>
      <c r="D4749">
        <v>7</v>
      </c>
      <c r="E4749" t="s">
        <v>11</v>
      </c>
      <c r="F4749" t="s">
        <v>10</v>
      </c>
      <c r="G4749">
        <v>5</v>
      </c>
      <c r="H4749">
        <v>5</v>
      </c>
      <c r="I4749" t="str">
        <f>_xlfn.XLOOKUP(A4749,[1]Sheet1!A:A,[1]Sheet1!B:B)</f>
        <v>F</v>
      </c>
      <c r="J4749" t="str">
        <f>_xlfn.XLOOKUP(A4749,[1]Sheet1!A:A,[1]Sheet1!C:C)</f>
        <v>Ship</v>
      </c>
      <c r="K4749">
        <f>_xlfn.XLOOKUP(A4749,[1]Sheet1!A:A,[1]Sheet1!D:D)</f>
        <v>5139</v>
      </c>
      <c r="L4749">
        <f>_xlfn.XLOOKUP(A4749,[1]Sheet1!A:A,[1]Sheet1!E:E)</f>
        <v>0</v>
      </c>
      <c r="M4749" t="str">
        <f t="shared" si="148"/>
        <v>Delayed</v>
      </c>
      <c r="N4749">
        <f t="shared" si="149"/>
        <v>1</v>
      </c>
    </row>
    <row r="4750" spans="1:14">
      <c r="A4750">
        <v>4749</v>
      </c>
      <c r="B4750">
        <v>199</v>
      </c>
      <c r="C4750">
        <v>1</v>
      </c>
      <c r="D4750">
        <v>10</v>
      </c>
      <c r="E4750" t="s">
        <v>11</v>
      </c>
      <c r="F4750" t="s">
        <v>9</v>
      </c>
      <c r="G4750">
        <v>3</v>
      </c>
      <c r="H4750">
        <v>5</v>
      </c>
      <c r="I4750" t="str">
        <f>_xlfn.XLOOKUP(A4750,[1]Sheet1!A:A,[1]Sheet1!B:B)</f>
        <v>A</v>
      </c>
      <c r="J4750" t="str">
        <f>_xlfn.XLOOKUP(A4750,[1]Sheet1!A:A,[1]Sheet1!C:C)</f>
        <v>Ship</v>
      </c>
      <c r="K4750">
        <f>_xlfn.XLOOKUP(A4750,[1]Sheet1!A:A,[1]Sheet1!D:D)</f>
        <v>5865</v>
      </c>
      <c r="L4750">
        <f>_xlfn.XLOOKUP(A4750,[1]Sheet1!A:A,[1]Sheet1!E:E)</f>
        <v>0</v>
      </c>
      <c r="M4750" t="str">
        <f t="shared" si="148"/>
        <v>Delayed</v>
      </c>
      <c r="N4750">
        <f t="shared" si="149"/>
        <v>1</v>
      </c>
    </row>
    <row r="4751" spans="1:14">
      <c r="A4751">
        <v>4750</v>
      </c>
      <c r="B4751">
        <v>232</v>
      </c>
      <c r="C4751">
        <v>5</v>
      </c>
      <c r="D4751">
        <v>3</v>
      </c>
      <c r="E4751" t="s">
        <v>8</v>
      </c>
      <c r="F4751" t="s">
        <v>9</v>
      </c>
      <c r="G4751">
        <v>5</v>
      </c>
      <c r="H4751">
        <v>5</v>
      </c>
      <c r="I4751" t="str">
        <f>_xlfn.XLOOKUP(A4751,[1]Sheet1!A:A,[1]Sheet1!B:B)</f>
        <v>B</v>
      </c>
      <c r="J4751" t="str">
        <f>_xlfn.XLOOKUP(A4751,[1]Sheet1!A:A,[1]Sheet1!C:C)</f>
        <v>Ship</v>
      </c>
      <c r="K4751">
        <f>_xlfn.XLOOKUP(A4751,[1]Sheet1!A:A,[1]Sheet1!D:D)</f>
        <v>5338</v>
      </c>
      <c r="L4751">
        <f>_xlfn.XLOOKUP(A4751,[1]Sheet1!A:A,[1]Sheet1!E:E)</f>
        <v>0</v>
      </c>
      <c r="M4751" t="str">
        <f t="shared" si="148"/>
        <v>Delayed</v>
      </c>
      <c r="N4751">
        <f t="shared" si="149"/>
        <v>1</v>
      </c>
    </row>
    <row r="4752" spans="1:14">
      <c r="A4752">
        <v>4751</v>
      </c>
      <c r="B4752">
        <v>272</v>
      </c>
      <c r="C4752">
        <v>1</v>
      </c>
      <c r="D4752">
        <v>2</v>
      </c>
      <c r="E4752" t="s">
        <v>8</v>
      </c>
      <c r="F4752" t="s">
        <v>9</v>
      </c>
      <c r="G4752">
        <v>4</v>
      </c>
      <c r="H4752">
        <v>5</v>
      </c>
      <c r="I4752" t="str">
        <f>_xlfn.XLOOKUP(A4752,[1]Sheet1!A:A,[1]Sheet1!B:B)</f>
        <v>C</v>
      </c>
      <c r="J4752" t="str">
        <f>_xlfn.XLOOKUP(A4752,[1]Sheet1!A:A,[1]Sheet1!C:C)</f>
        <v>Ship</v>
      </c>
      <c r="K4752">
        <f>_xlfn.XLOOKUP(A4752,[1]Sheet1!A:A,[1]Sheet1!D:D)</f>
        <v>5983</v>
      </c>
      <c r="L4752">
        <f>_xlfn.XLOOKUP(A4752,[1]Sheet1!A:A,[1]Sheet1!E:E)</f>
        <v>1</v>
      </c>
      <c r="M4752" t="str">
        <f t="shared" si="148"/>
        <v>On-Time</v>
      </c>
      <c r="N4752">
        <f t="shared" si="149"/>
        <v>0</v>
      </c>
    </row>
    <row r="4753" spans="1:14">
      <c r="A4753">
        <v>4752</v>
      </c>
      <c r="B4753">
        <v>167</v>
      </c>
      <c r="C4753">
        <v>1</v>
      </c>
      <c r="D4753">
        <v>2</v>
      </c>
      <c r="E4753" t="s">
        <v>11</v>
      </c>
      <c r="F4753" t="s">
        <v>10</v>
      </c>
      <c r="G4753">
        <v>4</v>
      </c>
      <c r="H4753">
        <v>2</v>
      </c>
      <c r="I4753" t="str">
        <f>_xlfn.XLOOKUP(A4753,[1]Sheet1!A:A,[1]Sheet1!B:B)</f>
        <v>F</v>
      </c>
      <c r="J4753" t="str">
        <f>_xlfn.XLOOKUP(A4753,[1]Sheet1!A:A,[1]Sheet1!C:C)</f>
        <v>Ship</v>
      </c>
      <c r="K4753">
        <f>_xlfn.XLOOKUP(A4753,[1]Sheet1!A:A,[1]Sheet1!D:D)</f>
        <v>4344</v>
      </c>
      <c r="L4753">
        <f>_xlfn.XLOOKUP(A4753,[1]Sheet1!A:A,[1]Sheet1!E:E)</f>
        <v>0</v>
      </c>
      <c r="M4753" t="str">
        <f t="shared" si="148"/>
        <v>Delayed</v>
      </c>
      <c r="N4753">
        <f t="shared" si="149"/>
        <v>1</v>
      </c>
    </row>
    <row r="4754" spans="1:14">
      <c r="A4754">
        <v>4753</v>
      </c>
      <c r="B4754">
        <v>272</v>
      </c>
      <c r="C4754">
        <v>10</v>
      </c>
      <c r="D4754">
        <v>8</v>
      </c>
      <c r="E4754" t="s">
        <v>12</v>
      </c>
      <c r="F4754" t="s">
        <v>9</v>
      </c>
      <c r="G4754">
        <v>4</v>
      </c>
      <c r="H4754">
        <v>3</v>
      </c>
      <c r="I4754" t="str">
        <f>_xlfn.XLOOKUP(A4754,[1]Sheet1!A:A,[1]Sheet1!B:B)</f>
        <v>D</v>
      </c>
      <c r="J4754" t="str">
        <f>_xlfn.XLOOKUP(A4754,[1]Sheet1!A:A,[1]Sheet1!C:C)</f>
        <v>Ship</v>
      </c>
      <c r="K4754">
        <f>_xlfn.XLOOKUP(A4754,[1]Sheet1!A:A,[1]Sheet1!D:D)</f>
        <v>4070</v>
      </c>
      <c r="L4754">
        <f>_xlfn.XLOOKUP(A4754,[1]Sheet1!A:A,[1]Sheet1!E:E)</f>
        <v>0</v>
      </c>
      <c r="M4754" t="str">
        <f t="shared" si="148"/>
        <v>Delayed</v>
      </c>
      <c r="N4754">
        <f t="shared" si="149"/>
        <v>1</v>
      </c>
    </row>
    <row r="4755" spans="1:14">
      <c r="A4755">
        <v>4754</v>
      </c>
      <c r="B4755">
        <v>247</v>
      </c>
      <c r="C4755">
        <v>10</v>
      </c>
      <c r="D4755">
        <v>4</v>
      </c>
      <c r="E4755" t="s">
        <v>8</v>
      </c>
      <c r="F4755" t="s">
        <v>10</v>
      </c>
      <c r="G4755">
        <v>2</v>
      </c>
      <c r="H4755">
        <v>6</v>
      </c>
      <c r="I4755" t="str">
        <f>_xlfn.XLOOKUP(A4755,[1]Sheet1!A:A,[1]Sheet1!B:B)</f>
        <v>F</v>
      </c>
      <c r="J4755" t="str">
        <f>_xlfn.XLOOKUP(A4755,[1]Sheet1!A:A,[1]Sheet1!C:C)</f>
        <v>Ship</v>
      </c>
      <c r="K4755">
        <f>_xlfn.XLOOKUP(A4755,[1]Sheet1!A:A,[1]Sheet1!D:D)</f>
        <v>1556</v>
      </c>
      <c r="L4755">
        <f>_xlfn.XLOOKUP(A4755,[1]Sheet1!A:A,[1]Sheet1!E:E)</f>
        <v>0</v>
      </c>
      <c r="M4755" t="str">
        <f t="shared" si="148"/>
        <v>Delayed</v>
      </c>
      <c r="N4755">
        <f t="shared" si="149"/>
        <v>1</v>
      </c>
    </row>
    <row r="4756" spans="1:14">
      <c r="A4756">
        <v>4755</v>
      </c>
      <c r="B4756">
        <v>275</v>
      </c>
      <c r="C4756">
        <v>9</v>
      </c>
      <c r="D4756">
        <v>4</v>
      </c>
      <c r="E4756" t="s">
        <v>11</v>
      </c>
      <c r="F4756" t="s">
        <v>10</v>
      </c>
      <c r="G4756">
        <v>5</v>
      </c>
      <c r="H4756">
        <v>5</v>
      </c>
      <c r="I4756" t="str">
        <f>_xlfn.XLOOKUP(A4756,[1]Sheet1!A:A,[1]Sheet1!B:B)</f>
        <v>A</v>
      </c>
      <c r="J4756" t="str">
        <f>_xlfn.XLOOKUP(A4756,[1]Sheet1!A:A,[1]Sheet1!C:C)</f>
        <v>Ship</v>
      </c>
      <c r="K4756">
        <f>_xlfn.XLOOKUP(A4756,[1]Sheet1!A:A,[1]Sheet1!D:D)</f>
        <v>1215</v>
      </c>
      <c r="L4756">
        <f>_xlfn.XLOOKUP(A4756,[1]Sheet1!A:A,[1]Sheet1!E:E)</f>
        <v>1</v>
      </c>
      <c r="M4756" t="str">
        <f t="shared" si="148"/>
        <v>On-Time</v>
      </c>
      <c r="N4756">
        <f t="shared" si="149"/>
        <v>0</v>
      </c>
    </row>
    <row r="4757" spans="1:14">
      <c r="A4757">
        <v>4756</v>
      </c>
      <c r="B4757">
        <v>291</v>
      </c>
      <c r="C4757">
        <v>8</v>
      </c>
      <c r="D4757">
        <v>4</v>
      </c>
      <c r="E4757" t="s">
        <v>8</v>
      </c>
      <c r="F4757" t="s">
        <v>9</v>
      </c>
      <c r="G4757">
        <v>4</v>
      </c>
      <c r="H4757">
        <v>6</v>
      </c>
      <c r="I4757" t="str">
        <f>_xlfn.XLOOKUP(A4757,[1]Sheet1!A:A,[1]Sheet1!B:B)</f>
        <v>B</v>
      </c>
      <c r="J4757" t="str">
        <f>_xlfn.XLOOKUP(A4757,[1]Sheet1!A:A,[1]Sheet1!C:C)</f>
        <v>Ship</v>
      </c>
      <c r="K4757">
        <f>_xlfn.XLOOKUP(A4757,[1]Sheet1!A:A,[1]Sheet1!D:D)</f>
        <v>1131</v>
      </c>
      <c r="L4757">
        <f>_xlfn.XLOOKUP(A4757,[1]Sheet1!A:A,[1]Sheet1!E:E)</f>
        <v>0</v>
      </c>
      <c r="M4757" t="str">
        <f t="shared" si="148"/>
        <v>Delayed</v>
      </c>
      <c r="N4757">
        <f t="shared" si="149"/>
        <v>1</v>
      </c>
    </row>
    <row r="4758" spans="1:14">
      <c r="A4758">
        <v>4757</v>
      </c>
      <c r="B4758">
        <v>265</v>
      </c>
      <c r="C4758">
        <v>7</v>
      </c>
      <c r="D4758">
        <v>4</v>
      </c>
      <c r="E4758" t="s">
        <v>8</v>
      </c>
      <c r="F4758" t="s">
        <v>10</v>
      </c>
      <c r="G4758">
        <v>5</v>
      </c>
      <c r="H4758">
        <v>6</v>
      </c>
      <c r="I4758" t="str">
        <f>_xlfn.XLOOKUP(A4758,[1]Sheet1!A:A,[1]Sheet1!B:B)</f>
        <v>C</v>
      </c>
      <c r="J4758" t="str">
        <f>_xlfn.XLOOKUP(A4758,[1]Sheet1!A:A,[1]Sheet1!C:C)</f>
        <v>Ship</v>
      </c>
      <c r="K4758">
        <f>_xlfn.XLOOKUP(A4758,[1]Sheet1!A:A,[1]Sheet1!D:D)</f>
        <v>1404</v>
      </c>
      <c r="L4758">
        <f>_xlfn.XLOOKUP(A4758,[1]Sheet1!A:A,[1]Sheet1!E:E)</f>
        <v>1</v>
      </c>
      <c r="M4758" t="str">
        <f t="shared" si="148"/>
        <v>On-Time</v>
      </c>
      <c r="N4758">
        <f t="shared" si="149"/>
        <v>0</v>
      </c>
    </row>
    <row r="4759" spans="1:14">
      <c r="A4759">
        <v>4758</v>
      </c>
      <c r="B4759">
        <v>250</v>
      </c>
      <c r="C4759">
        <v>4</v>
      </c>
      <c r="D4759">
        <v>5</v>
      </c>
      <c r="E4759" t="s">
        <v>11</v>
      </c>
      <c r="F4759" t="s">
        <v>9</v>
      </c>
      <c r="G4759">
        <v>3</v>
      </c>
      <c r="H4759">
        <v>7</v>
      </c>
      <c r="I4759" t="str">
        <f>_xlfn.XLOOKUP(A4759,[1]Sheet1!A:A,[1]Sheet1!B:B)</f>
        <v>F</v>
      </c>
      <c r="J4759" t="str">
        <f>_xlfn.XLOOKUP(A4759,[1]Sheet1!A:A,[1]Sheet1!C:C)</f>
        <v>Ship</v>
      </c>
      <c r="K4759">
        <f>_xlfn.XLOOKUP(A4759,[1]Sheet1!A:A,[1]Sheet1!D:D)</f>
        <v>1163</v>
      </c>
      <c r="L4759">
        <f>_xlfn.XLOOKUP(A4759,[1]Sheet1!A:A,[1]Sheet1!E:E)</f>
        <v>1</v>
      </c>
      <c r="M4759" t="str">
        <f t="shared" si="148"/>
        <v>On-Time</v>
      </c>
      <c r="N4759">
        <f t="shared" si="149"/>
        <v>0</v>
      </c>
    </row>
    <row r="4760" spans="1:14">
      <c r="A4760">
        <v>4759</v>
      </c>
      <c r="B4760">
        <v>291</v>
      </c>
      <c r="C4760">
        <v>8</v>
      </c>
      <c r="D4760">
        <v>4</v>
      </c>
      <c r="E4760" t="s">
        <v>8</v>
      </c>
      <c r="F4760" t="s">
        <v>9</v>
      </c>
      <c r="G4760">
        <v>2</v>
      </c>
      <c r="H4760">
        <v>7</v>
      </c>
      <c r="I4760" t="str">
        <f>_xlfn.XLOOKUP(A4760,[1]Sheet1!A:A,[1]Sheet1!B:B)</f>
        <v>D</v>
      </c>
      <c r="J4760" t="str">
        <f>_xlfn.XLOOKUP(A4760,[1]Sheet1!A:A,[1]Sheet1!C:C)</f>
        <v>Ship</v>
      </c>
      <c r="K4760">
        <f>_xlfn.XLOOKUP(A4760,[1]Sheet1!A:A,[1]Sheet1!D:D)</f>
        <v>1275</v>
      </c>
      <c r="L4760">
        <f>_xlfn.XLOOKUP(A4760,[1]Sheet1!A:A,[1]Sheet1!E:E)</f>
        <v>0</v>
      </c>
      <c r="M4760" t="str">
        <f t="shared" si="148"/>
        <v>Delayed</v>
      </c>
      <c r="N4760">
        <f t="shared" si="149"/>
        <v>1</v>
      </c>
    </row>
    <row r="4761" spans="1:14">
      <c r="A4761">
        <v>4760</v>
      </c>
      <c r="B4761">
        <v>255</v>
      </c>
      <c r="C4761">
        <v>9</v>
      </c>
      <c r="D4761">
        <v>4</v>
      </c>
      <c r="E4761" t="s">
        <v>8</v>
      </c>
      <c r="F4761" t="s">
        <v>9</v>
      </c>
      <c r="G4761">
        <v>5</v>
      </c>
      <c r="H4761">
        <v>6</v>
      </c>
      <c r="I4761" t="str">
        <f>_xlfn.XLOOKUP(A4761,[1]Sheet1!A:A,[1]Sheet1!B:B)</f>
        <v>F</v>
      </c>
      <c r="J4761" t="str">
        <f>_xlfn.XLOOKUP(A4761,[1]Sheet1!A:A,[1]Sheet1!C:C)</f>
        <v>Ship</v>
      </c>
      <c r="K4761">
        <f>_xlfn.XLOOKUP(A4761,[1]Sheet1!A:A,[1]Sheet1!D:D)</f>
        <v>1197</v>
      </c>
      <c r="L4761">
        <f>_xlfn.XLOOKUP(A4761,[1]Sheet1!A:A,[1]Sheet1!E:E)</f>
        <v>0</v>
      </c>
      <c r="M4761" t="str">
        <f t="shared" si="148"/>
        <v>Delayed</v>
      </c>
      <c r="N4761">
        <f t="shared" si="149"/>
        <v>1</v>
      </c>
    </row>
    <row r="4762" spans="1:14">
      <c r="A4762">
        <v>4761</v>
      </c>
      <c r="B4762">
        <v>290</v>
      </c>
      <c r="C4762">
        <v>2</v>
      </c>
      <c r="D4762">
        <v>4</v>
      </c>
      <c r="E4762" t="s">
        <v>11</v>
      </c>
      <c r="F4762" t="s">
        <v>10</v>
      </c>
      <c r="G4762">
        <v>5</v>
      </c>
      <c r="H4762">
        <v>6</v>
      </c>
      <c r="I4762" t="str">
        <f>_xlfn.XLOOKUP(A4762,[1]Sheet1!A:A,[1]Sheet1!B:B)</f>
        <v>A</v>
      </c>
      <c r="J4762" t="str">
        <f>_xlfn.XLOOKUP(A4762,[1]Sheet1!A:A,[1]Sheet1!C:C)</f>
        <v>Ship</v>
      </c>
      <c r="K4762">
        <f>_xlfn.XLOOKUP(A4762,[1]Sheet1!A:A,[1]Sheet1!D:D)</f>
        <v>1867</v>
      </c>
      <c r="L4762">
        <f>_xlfn.XLOOKUP(A4762,[1]Sheet1!A:A,[1]Sheet1!E:E)</f>
        <v>1</v>
      </c>
      <c r="M4762" t="str">
        <f t="shared" si="148"/>
        <v>On-Time</v>
      </c>
      <c r="N4762">
        <f t="shared" si="149"/>
        <v>0</v>
      </c>
    </row>
    <row r="4763" spans="1:14">
      <c r="A4763">
        <v>4762</v>
      </c>
      <c r="B4763">
        <v>276</v>
      </c>
      <c r="C4763">
        <v>2</v>
      </c>
      <c r="D4763">
        <v>4</v>
      </c>
      <c r="E4763" t="s">
        <v>8</v>
      </c>
      <c r="F4763" t="s">
        <v>10</v>
      </c>
      <c r="G4763">
        <v>5</v>
      </c>
      <c r="H4763">
        <v>5</v>
      </c>
      <c r="I4763" t="str">
        <f>_xlfn.XLOOKUP(A4763,[1]Sheet1!A:A,[1]Sheet1!B:B)</f>
        <v>B</v>
      </c>
      <c r="J4763" t="str">
        <f>_xlfn.XLOOKUP(A4763,[1]Sheet1!A:A,[1]Sheet1!C:C)</f>
        <v>Ship</v>
      </c>
      <c r="K4763">
        <f>_xlfn.XLOOKUP(A4763,[1]Sheet1!A:A,[1]Sheet1!D:D)</f>
        <v>1411</v>
      </c>
      <c r="L4763">
        <f>_xlfn.XLOOKUP(A4763,[1]Sheet1!A:A,[1]Sheet1!E:E)</f>
        <v>1</v>
      </c>
      <c r="M4763" t="str">
        <f t="shared" si="148"/>
        <v>On-Time</v>
      </c>
      <c r="N4763">
        <f t="shared" si="149"/>
        <v>0</v>
      </c>
    </row>
    <row r="4764" spans="1:14">
      <c r="A4764">
        <v>4763</v>
      </c>
      <c r="B4764">
        <v>149</v>
      </c>
      <c r="C4764">
        <v>8</v>
      </c>
      <c r="D4764">
        <v>3</v>
      </c>
      <c r="E4764" t="s">
        <v>11</v>
      </c>
      <c r="F4764" t="s">
        <v>9</v>
      </c>
      <c r="G4764">
        <v>1</v>
      </c>
      <c r="H4764">
        <v>4</v>
      </c>
      <c r="I4764" t="str">
        <f>_xlfn.XLOOKUP(A4764,[1]Sheet1!A:A,[1]Sheet1!B:B)</f>
        <v>C</v>
      </c>
      <c r="J4764" t="str">
        <f>_xlfn.XLOOKUP(A4764,[1]Sheet1!A:A,[1]Sheet1!C:C)</f>
        <v>Ship</v>
      </c>
      <c r="K4764">
        <f>_xlfn.XLOOKUP(A4764,[1]Sheet1!A:A,[1]Sheet1!D:D)</f>
        <v>1136</v>
      </c>
      <c r="L4764">
        <f>_xlfn.XLOOKUP(A4764,[1]Sheet1!A:A,[1]Sheet1!E:E)</f>
        <v>0</v>
      </c>
      <c r="M4764" t="str">
        <f t="shared" si="148"/>
        <v>Delayed</v>
      </c>
      <c r="N4764">
        <f t="shared" si="149"/>
        <v>1</v>
      </c>
    </row>
    <row r="4765" spans="1:14">
      <c r="A4765">
        <v>4764</v>
      </c>
      <c r="B4765">
        <v>201</v>
      </c>
      <c r="C4765">
        <v>2</v>
      </c>
      <c r="D4765">
        <v>6</v>
      </c>
      <c r="E4765" t="s">
        <v>11</v>
      </c>
      <c r="F4765" t="s">
        <v>10</v>
      </c>
      <c r="G4765">
        <v>3</v>
      </c>
      <c r="H4765">
        <v>3</v>
      </c>
      <c r="I4765" t="str">
        <f>_xlfn.XLOOKUP(A4765,[1]Sheet1!A:A,[1]Sheet1!B:B)</f>
        <v>F</v>
      </c>
      <c r="J4765" t="str">
        <f>_xlfn.XLOOKUP(A4765,[1]Sheet1!A:A,[1]Sheet1!C:C)</f>
        <v>Ship</v>
      </c>
      <c r="K4765">
        <f>_xlfn.XLOOKUP(A4765,[1]Sheet1!A:A,[1]Sheet1!D:D)</f>
        <v>4984</v>
      </c>
      <c r="L4765">
        <f>_xlfn.XLOOKUP(A4765,[1]Sheet1!A:A,[1]Sheet1!E:E)</f>
        <v>0</v>
      </c>
      <c r="M4765" t="str">
        <f t="shared" si="148"/>
        <v>Delayed</v>
      </c>
      <c r="N4765">
        <f t="shared" si="149"/>
        <v>1</v>
      </c>
    </row>
    <row r="4766" spans="1:14">
      <c r="A4766">
        <v>4765</v>
      </c>
      <c r="B4766">
        <v>191</v>
      </c>
      <c r="C4766">
        <v>8</v>
      </c>
      <c r="D4766">
        <v>2</v>
      </c>
      <c r="E4766" t="s">
        <v>11</v>
      </c>
      <c r="F4766" t="s">
        <v>10</v>
      </c>
      <c r="G4766">
        <v>4</v>
      </c>
      <c r="H4766">
        <v>3</v>
      </c>
      <c r="I4766" t="str">
        <f>_xlfn.XLOOKUP(A4766,[1]Sheet1!A:A,[1]Sheet1!B:B)</f>
        <v>D</v>
      </c>
      <c r="J4766" t="str">
        <f>_xlfn.XLOOKUP(A4766,[1]Sheet1!A:A,[1]Sheet1!C:C)</f>
        <v>Ship</v>
      </c>
      <c r="K4766">
        <f>_xlfn.XLOOKUP(A4766,[1]Sheet1!A:A,[1]Sheet1!D:D)</f>
        <v>5667</v>
      </c>
      <c r="L4766">
        <f>_xlfn.XLOOKUP(A4766,[1]Sheet1!A:A,[1]Sheet1!E:E)</f>
        <v>1</v>
      </c>
      <c r="M4766" t="str">
        <f t="shared" si="148"/>
        <v>On-Time</v>
      </c>
      <c r="N4766">
        <f t="shared" si="149"/>
        <v>0</v>
      </c>
    </row>
    <row r="4767" spans="1:14">
      <c r="A4767">
        <v>4766</v>
      </c>
      <c r="B4767">
        <v>140</v>
      </c>
      <c r="C4767">
        <v>4</v>
      </c>
      <c r="D4767">
        <v>3</v>
      </c>
      <c r="E4767" t="s">
        <v>8</v>
      </c>
      <c r="F4767" t="s">
        <v>9</v>
      </c>
      <c r="G4767">
        <v>4</v>
      </c>
      <c r="H4767">
        <v>4</v>
      </c>
      <c r="I4767" t="str">
        <f>_xlfn.XLOOKUP(A4767,[1]Sheet1!A:A,[1]Sheet1!B:B)</f>
        <v>F</v>
      </c>
      <c r="J4767" t="str">
        <f>_xlfn.XLOOKUP(A4767,[1]Sheet1!A:A,[1]Sheet1!C:C)</f>
        <v>Ship</v>
      </c>
      <c r="K4767">
        <f>_xlfn.XLOOKUP(A4767,[1]Sheet1!A:A,[1]Sheet1!D:D)</f>
        <v>5924</v>
      </c>
      <c r="L4767">
        <f>_xlfn.XLOOKUP(A4767,[1]Sheet1!A:A,[1]Sheet1!E:E)</f>
        <v>1</v>
      </c>
      <c r="M4767" t="str">
        <f t="shared" si="148"/>
        <v>On-Time</v>
      </c>
      <c r="N4767">
        <f t="shared" si="149"/>
        <v>0</v>
      </c>
    </row>
    <row r="4768" spans="1:14">
      <c r="A4768">
        <v>4767</v>
      </c>
      <c r="B4768">
        <v>199</v>
      </c>
      <c r="C4768">
        <v>2</v>
      </c>
      <c r="D4768">
        <v>4</v>
      </c>
      <c r="E4768" t="s">
        <v>11</v>
      </c>
      <c r="F4768" t="s">
        <v>10</v>
      </c>
      <c r="G4768">
        <v>4</v>
      </c>
      <c r="H4768">
        <v>5</v>
      </c>
      <c r="I4768" t="str">
        <f>_xlfn.XLOOKUP(A4768,[1]Sheet1!A:A,[1]Sheet1!B:B)</f>
        <v>A</v>
      </c>
      <c r="J4768" t="str">
        <f>_xlfn.XLOOKUP(A4768,[1]Sheet1!A:A,[1]Sheet1!C:C)</f>
        <v>Ship</v>
      </c>
      <c r="K4768">
        <f>_xlfn.XLOOKUP(A4768,[1]Sheet1!A:A,[1]Sheet1!D:D)</f>
        <v>4902</v>
      </c>
      <c r="L4768">
        <f>_xlfn.XLOOKUP(A4768,[1]Sheet1!A:A,[1]Sheet1!E:E)</f>
        <v>1</v>
      </c>
      <c r="M4768" t="str">
        <f t="shared" si="148"/>
        <v>On-Time</v>
      </c>
      <c r="N4768">
        <f t="shared" si="149"/>
        <v>0</v>
      </c>
    </row>
    <row r="4769" spans="1:14">
      <c r="A4769">
        <v>4768</v>
      </c>
      <c r="B4769">
        <v>194</v>
      </c>
      <c r="C4769">
        <v>9</v>
      </c>
      <c r="D4769">
        <v>3</v>
      </c>
      <c r="E4769" t="s">
        <v>11</v>
      </c>
      <c r="F4769" t="s">
        <v>9</v>
      </c>
      <c r="G4769">
        <v>1</v>
      </c>
      <c r="H4769">
        <v>4</v>
      </c>
      <c r="I4769" t="str">
        <f>_xlfn.XLOOKUP(A4769,[1]Sheet1!A:A,[1]Sheet1!B:B)</f>
        <v>B</v>
      </c>
      <c r="J4769" t="str">
        <f>_xlfn.XLOOKUP(A4769,[1]Sheet1!A:A,[1]Sheet1!C:C)</f>
        <v>Ship</v>
      </c>
      <c r="K4769">
        <f>_xlfn.XLOOKUP(A4769,[1]Sheet1!A:A,[1]Sheet1!D:D)</f>
        <v>5804</v>
      </c>
      <c r="L4769">
        <f>_xlfn.XLOOKUP(A4769,[1]Sheet1!A:A,[1]Sheet1!E:E)</f>
        <v>0</v>
      </c>
      <c r="M4769" t="str">
        <f t="shared" si="148"/>
        <v>Delayed</v>
      </c>
      <c r="N4769">
        <f t="shared" si="149"/>
        <v>1</v>
      </c>
    </row>
    <row r="4770" spans="1:14">
      <c r="A4770">
        <v>4769</v>
      </c>
      <c r="B4770">
        <v>273</v>
      </c>
      <c r="C4770">
        <v>9</v>
      </c>
      <c r="D4770">
        <v>2</v>
      </c>
      <c r="E4770" t="s">
        <v>8</v>
      </c>
      <c r="F4770" t="s">
        <v>9</v>
      </c>
      <c r="G4770">
        <v>5</v>
      </c>
      <c r="H4770">
        <v>4</v>
      </c>
      <c r="I4770" t="str">
        <f>_xlfn.XLOOKUP(A4770,[1]Sheet1!A:A,[1]Sheet1!B:B)</f>
        <v>C</v>
      </c>
      <c r="J4770" t="str">
        <f>_xlfn.XLOOKUP(A4770,[1]Sheet1!A:A,[1]Sheet1!C:C)</f>
        <v>Road</v>
      </c>
      <c r="K4770">
        <f>_xlfn.XLOOKUP(A4770,[1]Sheet1!A:A,[1]Sheet1!D:D)</f>
        <v>5724</v>
      </c>
      <c r="L4770">
        <f>_xlfn.XLOOKUP(A4770,[1]Sheet1!A:A,[1]Sheet1!E:E)</f>
        <v>0</v>
      </c>
      <c r="M4770" t="str">
        <f t="shared" si="148"/>
        <v>Delayed</v>
      </c>
      <c r="N4770">
        <f t="shared" si="149"/>
        <v>1</v>
      </c>
    </row>
    <row r="4771" spans="1:14">
      <c r="A4771">
        <v>4770</v>
      </c>
      <c r="B4771">
        <v>259</v>
      </c>
      <c r="C4771">
        <v>8</v>
      </c>
      <c r="D4771">
        <v>2</v>
      </c>
      <c r="E4771" t="s">
        <v>11</v>
      </c>
      <c r="F4771" t="s">
        <v>9</v>
      </c>
      <c r="G4771">
        <v>4</v>
      </c>
      <c r="H4771">
        <v>4</v>
      </c>
      <c r="I4771" t="str">
        <f>_xlfn.XLOOKUP(A4771,[1]Sheet1!A:A,[1]Sheet1!B:B)</f>
        <v>F</v>
      </c>
      <c r="J4771" t="str">
        <f>_xlfn.XLOOKUP(A4771,[1]Sheet1!A:A,[1]Sheet1!C:C)</f>
        <v>Road</v>
      </c>
      <c r="K4771">
        <f>_xlfn.XLOOKUP(A4771,[1]Sheet1!A:A,[1]Sheet1!D:D)</f>
        <v>4672</v>
      </c>
      <c r="L4771">
        <f>_xlfn.XLOOKUP(A4771,[1]Sheet1!A:A,[1]Sheet1!E:E)</f>
        <v>0</v>
      </c>
      <c r="M4771" t="str">
        <f t="shared" si="148"/>
        <v>Delayed</v>
      </c>
      <c r="N4771">
        <f t="shared" si="149"/>
        <v>1</v>
      </c>
    </row>
    <row r="4772" spans="1:14">
      <c r="A4772">
        <v>4771</v>
      </c>
      <c r="B4772">
        <v>180</v>
      </c>
      <c r="C4772">
        <v>1</v>
      </c>
      <c r="D4772">
        <v>3</v>
      </c>
      <c r="E4772" t="s">
        <v>11</v>
      </c>
      <c r="F4772" t="s">
        <v>9</v>
      </c>
      <c r="G4772">
        <v>5</v>
      </c>
      <c r="H4772">
        <v>4</v>
      </c>
      <c r="I4772" t="str">
        <f>_xlfn.XLOOKUP(A4772,[1]Sheet1!A:A,[1]Sheet1!B:B)</f>
        <v>D</v>
      </c>
      <c r="J4772" t="str">
        <f>_xlfn.XLOOKUP(A4772,[1]Sheet1!A:A,[1]Sheet1!C:C)</f>
        <v>Road</v>
      </c>
      <c r="K4772">
        <f>_xlfn.XLOOKUP(A4772,[1]Sheet1!A:A,[1]Sheet1!D:D)</f>
        <v>5088</v>
      </c>
      <c r="L4772">
        <f>_xlfn.XLOOKUP(A4772,[1]Sheet1!A:A,[1]Sheet1!E:E)</f>
        <v>0</v>
      </c>
      <c r="M4772" t="str">
        <f t="shared" si="148"/>
        <v>Delayed</v>
      </c>
      <c r="N4772">
        <f t="shared" si="149"/>
        <v>1</v>
      </c>
    </row>
    <row r="4773" spans="1:14">
      <c r="A4773">
        <v>4772</v>
      </c>
      <c r="B4773">
        <v>251</v>
      </c>
      <c r="C4773">
        <v>3</v>
      </c>
      <c r="D4773">
        <v>2</v>
      </c>
      <c r="E4773" t="s">
        <v>8</v>
      </c>
      <c r="F4773" t="s">
        <v>9</v>
      </c>
      <c r="G4773">
        <v>4</v>
      </c>
      <c r="H4773">
        <v>5</v>
      </c>
      <c r="I4773" t="str">
        <f>_xlfn.XLOOKUP(A4773,[1]Sheet1!A:A,[1]Sheet1!B:B)</f>
        <v>F</v>
      </c>
      <c r="J4773" t="str">
        <f>_xlfn.XLOOKUP(A4773,[1]Sheet1!A:A,[1]Sheet1!C:C)</f>
        <v>Road</v>
      </c>
      <c r="K4773">
        <f>_xlfn.XLOOKUP(A4773,[1]Sheet1!A:A,[1]Sheet1!D:D)</f>
        <v>5347</v>
      </c>
      <c r="L4773">
        <f>_xlfn.XLOOKUP(A4773,[1]Sheet1!A:A,[1]Sheet1!E:E)</f>
        <v>1</v>
      </c>
      <c r="M4773" t="str">
        <f t="shared" si="148"/>
        <v>On-Time</v>
      </c>
      <c r="N4773">
        <f t="shared" si="149"/>
        <v>0</v>
      </c>
    </row>
    <row r="4774" spans="1:14">
      <c r="A4774">
        <v>4773</v>
      </c>
      <c r="B4774">
        <v>269</v>
      </c>
      <c r="C4774">
        <v>8</v>
      </c>
      <c r="D4774">
        <v>3</v>
      </c>
      <c r="E4774" t="s">
        <v>8</v>
      </c>
      <c r="F4774" t="s">
        <v>9</v>
      </c>
      <c r="G4774">
        <v>3</v>
      </c>
      <c r="H4774">
        <v>5</v>
      </c>
      <c r="I4774" t="str">
        <f>_xlfn.XLOOKUP(A4774,[1]Sheet1!A:A,[1]Sheet1!B:B)</f>
        <v>A</v>
      </c>
      <c r="J4774" t="str">
        <f>_xlfn.XLOOKUP(A4774,[1]Sheet1!A:A,[1]Sheet1!C:C)</f>
        <v>Road</v>
      </c>
      <c r="K4774">
        <f>_xlfn.XLOOKUP(A4774,[1]Sheet1!A:A,[1]Sheet1!D:D)</f>
        <v>4811</v>
      </c>
      <c r="L4774">
        <f>_xlfn.XLOOKUP(A4774,[1]Sheet1!A:A,[1]Sheet1!E:E)</f>
        <v>0</v>
      </c>
      <c r="M4774" t="str">
        <f t="shared" si="148"/>
        <v>Delayed</v>
      </c>
      <c r="N4774">
        <f t="shared" si="149"/>
        <v>1</v>
      </c>
    </row>
    <row r="4775" spans="1:14">
      <c r="A4775">
        <v>4774</v>
      </c>
      <c r="B4775">
        <v>274</v>
      </c>
      <c r="C4775">
        <v>1</v>
      </c>
      <c r="D4775">
        <v>6</v>
      </c>
      <c r="E4775" t="s">
        <v>11</v>
      </c>
      <c r="F4775" t="s">
        <v>9</v>
      </c>
      <c r="G4775">
        <v>3</v>
      </c>
      <c r="H4775">
        <v>6</v>
      </c>
      <c r="I4775" t="str">
        <f>_xlfn.XLOOKUP(A4775,[1]Sheet1!A:A,[1]Sheet1!B:B)</f>
        <v>B</v>
      </c>
      <c r="J4775" t="str">
        <f>_xlfn.XLOOKUP(A4775,[1]Sheet1!A:A,[1]Sheet1!C:C)</f>
        <v>Road</v>
      </c>
      <c r="K4775">
        <f>_xlfn.XLOOKUP(A4775,[1]Sheet1!A:A,[1]Sheet1!D:D)</f>
        <v>4632</v>
      </c>
      <c r="L4775">
        <f>_xlfn.XLOOKUP(A4775,[1]Sheet1!A:A,[1]Sheet1!E:E)</f>
        <v>0</v>
      </c>
      <c r="M4775" t="str">
        <f t="shared" si="148"/>
        <v>Delayed</v>
      </c>
      <c r="N4775">
        <f t="shared" si="149"/>
        <v>1</v>
      </c>
    </row>
    <row r="4776" spans="1:14">
      <c r="A4776">
        <v>4775</v>
      </c>
      <c r="B4776">
        <v>250</v>
      </c>
      <c r="C4776">
        <v>6</v>
      </c>
      <c r="D4776">
        <v>2</v>
      </c>
      <c r="E4776" t="s">
        <v>11</v>
      </c>
      <c r="F4776" t="s">
        <v>9</v>
      </c>
      <c r="G4776">
        <v>2</v>
      </c>
      <c r="H4776">
        <v>5</v>
      </c>
      <c r="I4776" t="str">
        <f>_xlfn.XLOOKUP(A4776,[1]Sheet1!A:A,[1]Sheet1!B:B)</f>
        <v>C</v>
      </c>
      <c r="J4776" t="str">
        <f>_xlfn.XLOOKUP(A4776,[1]Sheet1!A:A,[1]Sheet1!C:C)</f>
        <v>Road</v>
      </c>
      <c r="K4776">
        <f>_xlfn.XLOOKUP(A4776,[1]Sheet1!A:A,[1]Sheet1!D:D)</f>
        <v>5565</v>
      </c>
      <c r="L4776">
        <f>_xlfn.XLOOKUP(A4776,[1]Sheet1!A:A,[1]Sheet1!E:E)</f>
        <v>0</v>
      </c>
      <c r="M4776" t="str">
        <f t="shared" si="148"/>
        <v>Delayed</v>
      </c>
      <c r="N4776">
        <f t="shared" si="149"/>
        <v>1</v>
      </c>
    </row>
    <row r="4777" spans="1:14">
      <c r="A4777">
        <v>4776</v>
      </c>
      <c r="B4777">
        <v>265</v>
      </c>
      <c r="C4777">
        <v>3</v>
      </c>
      <c r="D4777">
        <v>3</v>
      </c>
      <c r="E4777" t="s">
        <v>11</v>
      </c>
      <c r="F4777" t="s">
        <v>9</v>
      </c>
      <c r="G4777">
        <v>3</v>
      </c>
      <c r="H4777">
        <v>3</v>
      </c>
      <c r="I4777" t="str">
        <f>_xlfn.XLOOKUP(A4777,[1]Sheet1!A:A,[1]Sheet1!B:B)</f>
        <v>F</v>
      </c>
      <c r="J4777" t="str">
        <f>_xlfn.XLOOKUP(A4777,[1]Sheet1!A:A,[1]Sheet1!C:C)</f>
        <v>Road</v>
      </c>
      <c r="K4777">
        <f>_xlfn.XLOOKUP(A4777,[1]Sheet1!A:A,[1]Sheet1!D:D)</f>
        <v>5241</v>
      </c>
      <c r="L4777">
        <f>_xlfn.XLOOKUP(A4777,[1]Sheet1!A:A,[1]Sheet1!E:E)</f>
        <v>0</v>
      </c>
      <c r="M4777" t="str">
        <f t="shared" si="148"/>
        <v>Delayed</v>
      </c>
      <c r="N4777">
        <f t="shared" si="149"/>
        <v>1</v>
      </c>
    </row>
    <row r="4778" spans="1:14">
      <c r="A4778">
        <v>4777</v>
      </c>
      <c r="B4778">
        <v>169</v>
      </c>
      <c r="C4778">
        <v>6</v>
      </c>
      <c r="D4778">
        <v>10</v>
      </c>
      <c r="E4778" t="s">
        <v>11</v>
      </c>
      <c r="F4778" t="s">
        <v>9</v>
      </c>
      <c r="G4778">
        <v>5</v>
      </c>
      <c r="H4778">
        <v>4</v>
      </c>
      <c r="I4778" t="str">
        <f>_xlfn.XLOOKUP(A4778,[1]Sheet1!A:A,[1]Sheet1!B:B)</f>
        <v>D</v>
      </c>
      <c r="J4778" t="str">
        <f>_xlfn.XLOOKUP(A4778,[1]Sheet1!A:A,[1]Sheet1!C:C)</f>
        <v>Road</v>
      </c>
      <c r="K4778">
        <f>_xlfn.XLOOKUP(A4778,[1]Sheet1!A:A,[1]Sheet1!D:D)</f>
        <v>4385</v>
      </c>
      <c r="L4778">
        <f>_xlfn.XLOOKUP(A4778,[1]Sheet1!A:A,[1]Sheet1!E:E)</f>
        <v>0</v>
      </c>
      <c r="M4778" t="str">
        <f t="shared" si="148"/>
        <v>Delayed</v>
      </c>
      <c r="N4778">
        <f t="shared" si="149"/>
        <v>1</v>
      </c>
    </row>
    <row r="4779" spans="1:14">
      <c r="A4779">
        <v>4778</v>
      </c>
      <c r="B4779">
        <v>211</v>
      </c>
      <c r="C4779">
        <v>4</v>
      </c>
      <c r="D4779">
        <v>3</v>
      </c>
      <c r="E4779" t="s">
        <v>12</v>
      </c>
      <c r="F4779" t="s">
        <v>9</v>
      </c>
      <c r="G4779">
        <v>3</v>
      </c>
      <c r="H4779">
        <v>3</v>
      </c>
      <c r="I4779" t="str">
        <f>_xlfn.XLOOKUP(A4779,[1]Sheet1!A:A,[1]Sheet1!B:B)</f>
        <v>F</v>
      </c>
      <c r="J4779" t="str">
        <f>_xlfn.XLOOKUP(A4779,[1]Sheet1!A:A,[1]Sheet1!C:C)</f>
        <v>Road</v>
      </c>
      <c r="K4779">
        <f>_xlfn.XLOOKUP(A4779,[1]Sheet1!A:A,[1]Sheet1!D:D)</f>
        <v>4354</v>
      </c>
      <c r="L4779">
        <f>_xlfn.XLOOKUP(A4779,[1]Sheet1!A:A,[1]Sheet1!E:E)</f>
        <v>1</v>
      </c>
      <c r="M4779" t="str">
        <f t="shared" si="148"/>
        <v>On-Time</v>
      </c>
      <c r="N4779">
        <f t="shared" si="149"/>
        <v>0</v>
      </c>
    </row>
    <row r="4780" spans="1:14">
      <c r="A4780">
        <v>4779</v>
      </c>
      <c r="B4780">
        <v>245</v>
      </c>
      <c r="C4780">
        <v>5</v>
      </c>
      <c r="D4780">
        <v>2</v>
      </c>
      <c r="E4780" t="s">
        <v>8</v>
      </c>
      <c r="F4780" t="s">
        <v>10</v>
      </c>
      <c r="G4780">
        <v>1</v>
      </c>
      <c r="H4780">
        <v>4</v>
      </c>
      <c r="I4780" t="str">
        <f>_xlfn.XLOOKUP(A4780,[1]Sheet1!A:A,[1]Sheet1!B:B)</f>
        <v>A</v>
      </c>
      <c r="J4780" t="str">
        <f>_xlfn.XLOOKUP(A4780,[1]Sheet1!A:A,[1]Sheet1!C:C)</f>
        <v>Road</v>
      </c>
      <c r="K4780">
        <f>_xlfn.XLOOKUP(A4780,[1]Sheet1!A:A,[1]Sheet1!D:D)</f>
        <v>5324</v>
      </c>
      <c r="L4780">
        <f>_xlfn.XLOOKUP(A4780,[1]Sheet1!A:A,[1]Sheet1!E:E)</f>
        <v>1</v>
      </c>
      <c r="M4780" t="str">
        <f t="shared" si="148"/>
        <v>On-Time</v>
      </c>
      <c r="N4780">
        <f t="shared" si="149"/>
        <v>0</v>
      </c>
    </row>
    <row r="4781" spans="1:14">
      <c r="A4781">
        <v>4780</v>
      </c>
      <c r="B4781">
        <v>188</v>
      </c>
      <c r="C4781">
        <v>4</v>
      </c>
      <c r="D4781">
        <v>2</v>
      </c>
      <c r="E4781" t="s">
        <v>8</v>
      </c>
      <c r="F4781" t="s">
        <v>9</v>
      </c>
      <c r="G4781">
        <v>5</v>
      </c>
      <c r="H4781">
        <v>4</v>
      </c>
      <c r="I4781" t="str">
        <f>_xlfn.XLOOKUP(A4781,[1]Sheet1!A:A,[1]Sheet1!B:B)</f>
        <v>B</v>
      </c>
      <c r="J4781" t="str">
        <f>_xlfn.XLOOKUP(A4781,[1]Sheet1!A:A,[1]Sheet1!C:C)</f>
        <v>Road</v>
      </c>
      <c r="K4781">
        <f>_xlfn.XLOOKUP(A4781,[1]Sheet1!A:A,[1]Sheet1!D:D)</f>
        <v>4433</v>
      </c>
      <c r="L4781">
        <f>_xlfn.XLOOKUP(A4781,[1]Sheet1!A:A,[1]Sheet1!E:E)</f>
        <v>0</v>
      </c>
      <c r="M4781" t="str">
        <f t="shared" si="148"/>
        <v>Delayed</v>
      </c>
      <c r="N4781">
        <f t="shared" si="149"/>
        <v>1</v>
      </c>
    </row>
    <row r="4782" spans="1:14">
      <c r="A4782">
        <v>4781</v>
      </c>
      <c r="B4782">
        <v>244</v>
      </c>
      <c r="C4782">
        <v>8</v>
      </c>
      <c r="D4782">
        <v>2</v>
      </c>
      <c r="E4782" t="s">
        <v>11</v>
      </c>
      <c r="F4782" t="s">
        <v>10</v>
      </c>
      <c r="G4782">
        <v>5</v>
      </c>
      <c r="H4782">
        <v>3</v>
      </c>
      <c r="I4782" t="str">
        <f>_xlfn.XLOOKUP(A4782,[1]Sheet1!A:A,[1]Sheet1!B:B)</f>
        <v>C</v>
      </c>
      <c r="J4782" t="str">
        <f>_xlfn.XLOOKUP(A4782,[1]Sheet1!A:A,[1]Sheet1!C:C)</f>
        <v>Road</v>
      </c>
      <c r="K4782">
        <f>_xlfn.XLOOKUP(A4782,[1]Sheet1!A:A,[1]Sheet1!D:D)</f>
        <v>5715</v>
      </c>
      <c r="L4782">
        <f>_xlfn.XLOOKUP(A4782,[1]Sheet1!A:A,[1]Sheet1!E:E)</f>
        <v>1</v>
      </c>
      <c r="M4782" t="str">
        <f t="shared" si="148"/>
        <v>On-Time</v>
      </c>
      <c r="N4782">
        <f t="shared" si="149"/>
        <v>0</v>
      </c>
    </row>
    <row r="4783" spans="1:14">
      <c r="A4783">
        <v>4782</v>
      </c>
      <c r="B4783">
        <v>233</v>
      </c>
      <c r="C4783">
        <v>10</v>
      </c>
      <c r="D4783">
        <v>3</v>
      </c>
      <c r="E4783" t="s">
        <v>11</v>
      </c>
      <c r="F4783" t="s">
        <v>9</v>
      </c>
      <c r="G4783">
        <v>4</v>
      </c>
      <c r="H4783">
        <v>3</v>
      </c>
      <c r="I4783" t="str">
        <f>_xlfn.XLOOKUP(A4783,[1]Sheet1!A:A,[1]Sheet1!B:B)</f>
        <v>F</v>
      </c>
      <c r="J4783" t="str">
        <f>_xlfn.XLOOKUP(A4783,[1]Sheet1!A:A,[1]Sheet1!C:C)</f>
        <v>Road</v>
      </c>
      <c r="K4783">
        <f>_xlfn.XLOOKUP(A4783,[1]Sheet1!A:A,[1]Sheet1!D:D)</f>
        <v>4626</v>
      </c>
      <c r="L4783">
        <f>_xlfn.XLOOKUP(A4783,[1]Sheet1!A:A,[1]Sheet1!E:E)</f>
        <v>0</v>
      </c>
      <c r="M4783" t="str">
        <f t="shared" si="148"/>
        <v>Delayed</v>
      </c>
      <c r="N4783">
        <f t="shared" si="149"/>
        <v>1</v>
      </c>
    </row>
    <row r="4784" spans="1:14">
      <c r="A4784">
        <v>4783</v>
      </c>
      <c r="B4784">
        <v>144</v>
      </c>
      <c r="C4784">
        <v>8</v>
      </c>
      <c r="D4784">
        <v>3</v>
      </c>
      <c r="E4784" t="s">
        <v>11</v>
      </c>
      <c r="F4784" t="s">
        <v>10</v>
      </c>
      <c r="G4784">
        <v>4</v>
      </c>
      <c r="H4784">
        <v>3</v>
      </c>
      <c r="I4784" t="str">
        <f>_xlfn.XLOOKUP(A4784,[1]Sheet1!A:A,[1]Sheet1!B:B)</f>
        <v>D</v>
      </c>
      <c r="J4784" t="str">
        <f>_xlfn.XLOOKUP(A4784,[1]Sheet1!A:A,[1]Sheet1!C:C)</f>
        <v>Road</v>
      </c>
      <c r="K4784">
        <f>_xlfn.XLOOKUP(A4784,[1]Sheet1!A:A,[1]Sheet1!D:D)</f>
        <v>5867</v>
      </c>
      <c r="L4784">
        <f>_xlfn.XLOOKUP(A4784,[1]Sheet1!A:A,[1]Sheet1!E:E)</f>
        <v>1</v>
      </c>
      <c r="M4784" t="str">
        <f t="shared" si="148"/>
        <v>On-Time</v>
      </c>
      <c r="N4784">
        <f t="shared" si="149"/>
        <v>0</v>
      </c>
    </row>
    <row r="4785" spans="1:14">
      <c r="A4785">
        <v>4784</v>
      </c>
      <c r="B4785">
        <v>221</v>
      </c>
      <c r="C4785">
        <v>7</v>
      </c>
      <c r="D4785">
        <v>2</v>
      </c>
      <c r="E4785" t="s">
        <v>8</v>
      </c>
      <c r="F4785" t="s">
        <v>9</v>
      </c>
      <c r="G4785">
        <v>1</v>
      </c>
      <c r="H4785">
        <v>3</v>
      </c>
      <c r="I4785" t="str">
        <f>_xlfn.XLOOKUP(A4785,[1]Sheet1!A:A,[1]Sheet1!B:B)</f>
        <v>F</v>
      </c>
      <c r="J4785" t="str">
        <f>_xlfn.XLOOKUP(A4785,[1]Sheet1!A:A,[1]Sheet1!C:C)</f>
        <v>Road</v>
      </c>
      <c r="K4785">
        <f>_xlfn.XLOOKUP(A4785,[1]Sheet1!A:A,[1]Sheet1!D:D)</f>
        <v>5320</v>
      </c>
      <c r="L4785">
        <f>_xlfn.XLOOKUP(A4785,[1]Sheet1!A:A,[1]Sheet1!E:E)</f>
        <v>0</v>
      </c>
      <c r="M4785" t="str">
        <f t="shared" si="148"/>
        <v>Delayed</v>
      </c>
      <c r="N4785">
        <f t="shared" si="149"/>
        <v>1</v>
      </c>
    </row>
    <row r="4786" spans="1:14">
      <c r="A4786">
        <v>4785</v>
      </c>
      <c r="B4786">
        <v>267</v>
      </c>
      <c r="C4786">
        <v>1</v>
      </c>
      <c r="D4786">
        <v>2</v>
      </c>
      <c r="E4786" t="s">
        <v>12</v>
      </c>
      <c r="F4786" t="s">
        <v>10</v>
      </c>
      <c r="G4786">
        <v>5</v>
      </c>
      <c r="H4786">
        <v>3</v>
      </c>
      <c r="I4786" t="str">
        <f>_xlfn.XLOOKUP(A4786,[1]Sheet1!A:A,[1]Sheet1!B:B)</f>
        <v>A</v>
      </c>
      <c r="J4786" t="str">
        <f>_xlfn.XLOOKUP(A4786,[1]Sheet1!A:A,[1]Sheet1!C:C)</f>
        <v>Road</v>
      </c>
      <c r="K4786">
        <f>_xlfn.XLOOKUP(A4786,[1]Sheet1!A:A,[1]Sheet1!D:D)</f>
        <v>4195</v>
      </c>
      <c r="L4786">
        <f>_xlfn.XLOOKUP(A4786,[1]Sheet1!A:A,[1]Sheet1!E:E)</f>
        <v>1</v>
      </c>
      <c r="M4786" t="str">
        <f t="shared" si="148"/>
        <v>On-Time</v>
      </c>
      <c r="N4786">
        <f t="shared" si="149"/>
        <v>0</v>
      </c>
    </row>
    <row r="4787" spans="1:14">
      <c r="A4787">
        <v>4786</v>
      </c>
      <c r="B4787">
        <v>211</v>
      </c>
      <c r="C4787">
        <v>1</v>
      </c>
      <c r="D4787">
        <v>3</v>
      </c>
      <c r="E4787" t="s">
        <v>12</v>
      </c>
      <c r="F4787" t="s">
        <v>10</v>
      </c>
      <c r="G4787">
        <v>4</v>
      </c>
      <c r="H4787">
        <v>3</v>
      </c>
      <c r="I4787" t="str">
        <f>_xlfn.XLOOKUP(A4787,[1]Sheet1!A:A,[1]Sheet1!B:B)</f>
        <v>B</v>
      </c>
      <c r="J4787" t="str">
        <f>_xlfn.XLOOKUP(A4787,[1]Sheet1!A:A,[1]Sheet1!C:C)</f>
        <v>Road</v>
      </c>
      <c r="K4787">
        <f>_xlfn.XLOOKUP(A4787,[1]Sheet1!A:A,[1]Sheet1!D:D)</f>
        <v>5144</v>
      </c>
      <c r="L4787">
        <f>_xlfn.XLOOKUP(A4787,[1]Sheet1!A:A,[1]Sheet1!E:E)</f>
        <v>0</v>
      </c>
      <c r="M4787" t="str">
        <f t="shared" si="148"/>
        <v>Delayed</v>
      </c>
      <c r="N4787">
        <f t="shared" si="149"/>
        <v>1</v>
      </c>
    </row>
    <row r="4788" spans="1:14">
      <c r="A4788">
        <v>4787</v>
      </c>
      <c r="B4788">
        <v>205</v>
      </c>
      <c r="C4788">
        <v>6</v>
      </c>
      <c r="D4788">
        <v>3</v>
      </c>
      <c r="E4788" t="s">
        <v>8</v>
      </c>
      <c r="F4788" t="s">
        <v>10</v>
      </c>
      <c r="G4788">
        <v>4</v>
      </c>
      <c r="H4788">
        <v>4</v>
      </c>
      <c r="I4788" t="str">
        <f>_xlfn.XLOOKUP(A4788,[1]Sheet1!A:A,[1]Sheet1!B:B)</f>
        <v>C</v>
      </c>
      <c r="J4788" t="str">
        <f>_xlfn.XLOOKUP(A4788,[1]Sheet1!A:A,[1]Sheet1!C:C)</f>
        <v>Road</v>
      </c>
      <c r="K4788">
        <f>_xlfn.XLOOKUP(A4788,[1]Sheet1!A:A,[1]Sheet1!D:D)</f>
        <v>4254</v>
      </c>
      <c r="L4788">
        <f>_xlfn.XLOOKUP(A4788,[1]Sheet1!A:A,[1]Sheet1!E:E)</f>
        <v>0</v>
      </c>
      <c r="M4788" t="str">
        <f t="shared" si="148"/>
        <v>Delayed</v>
      </c>
      <c r="N4788">
        <f t="shared" si="149"/>
        <v>1</v>
      </c>
    </row>
    <row r="4789" spans="1:14">
      <c r="A4789">
        <v>4788</v>
      </c>
      <c r="B4789">
        <v>144</v>
      </c>
      <c r="C4789">
        <v>9</v>
      </c>
      <c r="D4789">
        <v>3</v>
      </c>
      <c r="E4789" t="s">
        <v>12</v>
      </c>
      <c r="F4789" t="s">
        <v>9</v>
      </c>
      <c r="G4789">
        <v>2</v>
      </c>
      <c r="H4789">
        <v>3</v>
      </c>
      <c r="I4789" t="str">
        <f>_xlfn.XLOOKUP(A4789,[1]Sheet1!A:A,[1]Sheet1!B:B)</f>
        <v>F</v>
      </c>
      <c r="J4789" t="str">
        <f>_xlfn.XLOOKUP(A4789,[1]Sheet1!A:A,[1]Sheet1!C:C)</f>
        <v>Road</v>
      </c>
      <c r="K4789">
        <f>_xlfn.XLOOKUP(A4789,[1]Sheet1!A:A,[1]Sheet1!D:D)</f>
        <v>4428</v>
      </c>
      <c r="L4789">
        <f>_xlfn.XLOOKUP(A4789,[1]Sheet1!A:A,[1]Sheet1!E:E)</f>
        <v>1</v>
      </c>
      <c r="M4789" t="str">
        <f t="shared" si="148"/>
        <v>On-Time</v>
      </c>
      <c r="N4789">
        <f t="shared" si="149"/>
        <v>0</v>
      </c>
    </row>
    <row r="4790" spans="1:14">
      <c r="A4790">
        <v>4789</v>
      </c>
      <c r="B4790">
        <v>195</v>
      </c>
      <c r="C4790">
        <v>9</v>
      </c>
      <c r="D4790">
        <v>7</v>
      </c>
      <c r="E4790" t="s">
        <v>11</v>
      </c>
      <c r="F4790" t="s">
        <v>9</v>
      </c>
      <c r="G4790">
        <v>4</v>
      </c>
      <c r="H4790">
        <v>3</v>
      </c>
      <c r="I4790" t="str">
        <f>_xlfn.XLOOKUP(A4790,[1]Sheet1!A:A,[1]Sheet1!B:B)</f>
        <v>D</v>
      </c>
      <c r="J4790" t="str">
        <f>_xlfn.XLOOKUP(A4790,[1]Sheet1!A:A,[1]Sheet1!C:C)</f>
        <v>Road</v>
      </c>
      <c r="K4790">
        <f>_xlfn.XLOOKUP(A4790,[1]Sheet1!A:A,[1]Sheet1!D:D)</f>
        <v>5829</v>
      </c>
      <c r="L4790">
        <f>_xlfn.XLOOKUP(A4790,[1]Sheet1!A:A,[1]Sheet1!E:E)</f>
        <v>0</v>
      </c>
      <c r="M4790" t="str">
        <f t="shared" si="148"/>
        <v>Delayed</v>
      </c>
      <c r="N4790">
        <f t="shared" si="149"/>
        <v>1</v>
      </c>
    </row>
    <row r="4791" spans="1:14">
      <c r="A4791">
        <v>4790</v>
      </c>
      <c r="B4791">
        <v>232</v>
      </c>
      <c r="C4791">
        <v>6</v>
      </c>
      <c r="D4791">
        <v>7</v>
      </c>
      <c r="E4791" t="s">
        <v>11</v>
      </c>
      <c r="F4791" t="s">
        <v>10</v>
      </c>
      <c r="G4791">
        <v>3</v>
      </c>
      <c r="H4791">
        <v>5</v>
      </c>
      <c r="I4791" t="str">
        <f>_xlfn.XLOOKUP(A4791,[1]Sheet1!A:A,[1]Sheet1!B:B)</f>
        <v>F</v>
      </c>
      <c r="J4791" t="str">
        <f>_xlfn.XLOOKUP(A4791,[1]Sheet1!A:A,[1]Sheet1!C:C)</f>
        <v>Road</v>
      </c>
      <c r="K4791">
        <f>_xlfn.XLOOKUP(A4791,[1]Sheet1!A:A,[1]Sheet1!D:D)</f>
        <v>5285</v>
      </c>
      <c r="L4791">
        <f>_xlfn.XLOOKUP(A4791,[1]Sheet1!A:A,[1]Sheet1!E:E)</f>
        <v>1</v>
      </c>
      <c r="M4791" t="str">
        <f t="shared" si="148"/>
        <v>On-Time</v>
      </c>
      <c r="N4791">
        <f t="shared" si="149"/>
        <v>0</v>
      </c>
    </row>
    <row r="4792" spans="1:14">
      <c r="A4792">
        <v>4791</v>
      </c>
      <c r="B4792">
        <v>199</v>
      </c>
      <c r="C4792">
        <v>8</v>
      </c>
      <c r="D4792">
        <v>10</v>
      </c>
      <c r="E4792" t="s">
        <v>11</v>
      </c>
      <c r="F4792" t="s">
        <v>9</v>
      </c>
      <c r="G4792">
        <v>1</v>
      </c>
      <c r="H4792">
        <v>5</v>
      </c>
      <c r="I4792" t="str">
        <f>_xlfn.XLOOKUP(A4792,[1]Sheet1!A:A,[1]Sheet1!B:B)</f>
        <v>A</v>
      </c>
      <c r="J4792" t="str">
        <f>_xlfn.XLOOKUP(A4792,[1]Sheet1!A:A,[1]Sheet1!C:C)</f>
        <v>Flight</v>
      </c>
      <c r="K4792">
        <f>_xlfn.XLOOKUP(A4792,[1]Sheet1!A:A,[1]Sheet1!D:D)</f>
        <v>4140</v>
      </c>
      <c r="L4792">
        <f>_xlfn.XLOOKUP(A4792,[1]Sheet1!A:A,[1]Sheet1!E:E)</f>
        <v>0</v>
      </c>
      <c r="M4792" t="str">
        <f t="shared" si="148"/>
        <v>Delayed</v>
      </c>
      <c r="N4792">
        <f t="shared" si="149"/>
        <v>1</v>
      </c>
    </row>
    <row r="4793" spans="1:14">
      <c r="A4793">
        <v>4792</v>
      </c>
      <c r="B4793">
        <v>232</v>
      </c>
      <c r="C4793">
        <v>3</v>
      </c>
      <c r="D4793">
        <v>3</v>
      </c>
      <c r="E4793" t="s">
        <v>8</v>
      </c>
      <c r="F4793" t="s">
        <v>9</v>
      </c>
      <c r="G4793">
        <v>5</v>
      </c>
      <c r="H4793">
        <v>5</v>
      </c>
      <c r="I4793" t="str">
        <f>_xlfn.XLOOKUP(A4793,[1]Sheet1!A:A,[1]Sheet1!B:B)</f>
        <v>B</v>
      </c>
      <c r="J4793" t="str">
        <f>_xlfn.XLOOKUP(A4793,[1]Sheet1!A:A,[1]Sheet1!C:C)</f>
        <v>Flight</v>
      </c>
      <c r="K4793">
        <f>_xlfn.XLOOKUP(A4793,[1]Sheet1!A:A,[1]Sheet1!D:D)</f>
        <v>5718</v>
      </c>
      <c r="L4793">
        <f>_xlfn.XLOOKUP(A4793,[1]Sheet1!A:A,[1]Sheet1!E:E)</f>
        <v>1</v>
      </c>
      <c r="M4793" t="str">
        <f t="shared" si="148"/>
        <v>On-Time</v>
      </c>
      <c r="N4793">
        <f t="shared" si="149"/>
        <v>0</v>
      </c>
    </row>
    <row r="4794" spans="1:14">
      <c r="A4794">
        <v>4793</v>
      </c>
      <c r="B4794">
        <v>272</v>
      </c>
      <c r="C4794">
        <v>4</v>
      </c>
      <c r="D4794">
        <v>2</v>
      </c>
      <c r="E4794" t="s">
        <v>8</v>
      </c>
      <c r="F4794" t="s">
        <v>9</v>
      </c>
      <c r="G4794">
        <v>3</v>
      </c>
      <c r="H4794">
        <v>5</v>
      </c>
      <c r="I4794" t="str">
        <f>_xlfn.XLOOKUP(A4794,[1]Sheet1!A:A,[1]Sheet1!B:B)</f>
        <v>C</v>
      </c>
      <c r="J4794" t="str">
        <f>_xlfn.XLOOKUP(A4794,[1]Sheet1!A:A,[1]Sheet1!C:C)</f>
        <v>Flight</v>
      </c>
      <c r="K4794">
        <f>_xlfn.XLOOKUP(A4794,[1]Sheet1!A:A,[1]Sheet1!D:D)</f>
        <v>5112</v>
      </c>
      <c r="L4794">
        <f>_xlfn.XLOOKUP(A4794,[1]Sheet1!A:A,[1]Sheet1!E:E)</f>
        <v>0</v>
      </c>
      <c r="M4794" t="str">
        <f t="shared" si="148"/>
        <v>Delayed</v>
      </c>
      <c r="N4794">
        <f t="shared" si="149"/>
        <v>1</v>
      </c>
    </row>
    <row r="4795" spans="1:14">
      <c r="A4795">
        <v>4794</v>
      </c>
      <c r="B4795">
        <v>167</v>
      </c>
      <c r="C4795">
        <v>3</v>
      </c>
      <c r="D4795">
        <v>2</v>
      </c>
      <c r="E4795" t="s">
        <v>11</v>
      </c>
      <c r="F4795" t="s">
        <v>9</v>
      </c>
      <c r="G4795">
        <v>2</v>
      </c>
      <c r="H4795">
        <v>2</v>
      </c>
      <c r="I4795" t="str">
        <f>_xlfn.XLOOKUP(A4795,[1]Sheet1!A:A,[1]Sheet1!B:B)</f>
        <v>F</v>
      </c>
      <c r="J4795" t="str">
        <f>_xlfn.XLOOKUP(A4795,[1]Sheet1!A:A,[1]Sheet1!C:C)</f>
        <v>Flight</v>
      </c>
      <c r="K4795">
        <f>_xlfn.XLOOKUP(A4795,[1]Sheet1!A:A,[1]Sheet1!D:D)</f>
        <v>5894</v>
      </c>
      <c r="L4795">
        <f>_xlfn.XLOOKUP(A4795,[1]Sheet1!A:A,[1]Sheet1!E:E)</f>
        <v>1</v>
      </c>
      <c r="M4795" t="str">
        <f t="shared" si="148"/>
        <v>On-Time</v>
      </c>
      <c r="N4795">
        <f t="shared" si="149"/>
        <v>0</v>
      </c>
    </row>
    <row r="4796" spans="1:14">
      <c r="A4796">
        <v>4795</v>
      </c>
      <c r="B4796">
        <v>272</v>
      </c>
      <c r="C4796">
        <v>7</v>
      </c>
      <c r="D4796">
        <v>8</v>
      </c>
      <c r="E4796" t="s">
        <v>12</v>
      </c>
      <c r="F4796" t="s">
        <v>10</v>
      </c>
      <c r="G4796">
        <v>3</v>
      </c>
      <c r="H4796">
        <v>3</v>
      </c>
      <c r="I4796" t="str">
        <f>_xlfn.XLOOKUP(A4796,[1]Sheet1!A:A,[1]Sheet1!B:B)</f>
        <v>D</v>
      </c>
      <c r="J4796" t="str">
        <f>_xlfn.XLOOKUP(A4796,[1]Sheet1!A:A,[1]Sheet1!C:C)</f>
        <v>Flight</v>
      </c>
      <c r="K4796">
        <f>_xlfn.XLOOKUP(A4796,[1]Sheet1!A:A,[1]Sheet1!D:D)</f>
        <v>5257</v>
      </c>
      <c r="L4796">
        <f>_xlfn.XLOOKUP(A4796,[1]Sheet1!A:A,[1]Sheet1!E:E)</f>
        <v>1</v>
      </c>
      <c r="M4796" t="str">
        <f t="shared" si="148"/>
        <v>On-Time</v>
      </c>
      <c r="N4796">
        <f t="shared" si="149"/>
        <v>0</v>
      </c>
    </row>
    <row r="4797" spans="1:14">
      <c r="A4797">
        <v>4796</v>
      </c>
      <c r="B4797">
        <v>247</v>
      </c>
      <c r="C4797">
        <v>2</v>
      </c>
      <c r="D4797">
        <v>4</v>
      </c>
      <c r="E4797" t="s">
        <v>8</v>
      </c>
      <c r="F4797" t="s">
        <v>9</v>
      </c>
      <c r="G4797">
        <v>4</v>
      </c>
      <c r="H4797">
        <v>6</v>
      </c>
      <c r="I4797" t="str">
        <f>_xlfn.XLOOKUP(A4797,[1]Sheet1!A:A,[1]Sheet1!B:B)</f>
        <v>F</v>
      </c>
      <c r="J4797" t="str">
        <f>_xlfn.XLOOKUP(A4797,[1]Sheet1!A:A,[1]Sheet1!C:C)</f>
        <v>Flight</v>
      </c>
      <c r="K4797">
        <f>_xlfn.XLOOKUP(A4797,[1]Sheet1!A:A,[1]Sheet1!D:D)</f>
        <v>1326</v>
      </c>
      <c r="L4797">
        <f>_xlfn.XLOOKUP(A4797,[1]Sheet1!A:A,[1]Sheet1!E:E)</f>
        <v>0</v>
      </c>
      <c r="M4797" t="str">
        <f t="shared" si="148"/>
        <v>Delayed</v>
      </c>
      <c r="N4797">
        <f t="shared" si="149"/>
        <v>1</v>
      </c>
    </row>
    <row r="4798" spans="1:14">
      <c r="A4798">
        <v>4797</v>
      </c>
      <c r="B4798">
        <v>275</v>
      </c>
      <c r="C4798">
        <v>10</v>
      </c>
      <c r="D4798">
        <v>4</v>
      </c>
      <c r="E4798" t="s">
        <v>11</v>
      </c>
      <c r="F4798" t="s">
        <v>9</v>
      </c>
      <c r="G4798">
        <v>2</v>
      </c>
      <c r="H4798">
        <v>5</v>
      </c>
      <c r="I4798" t="str">
        <f>_xlfn.XLOOKUP(A4798,[1]Sheet1!A:A,[1]Sheet1!B:B)</f>
        <v>A</v>
      </c>
      <c r="J4798" t="str">
        <f>_xlfn.XLOOKUP(A4798,[1]Sheet1!A:A,[1]Sheet1!C:C)</f>
        <v>Flight</v>
      </c>
      <c r="K4798">
        <f>_xlfn.XLOOKUP(A4798,[1]Sheet1!A:A,[1]Sheet1!D:D)</f>
        <v>1141</v>
      </c>
      <c r="L4798">
        <f>_xlfn.XLOOKUP(A4798,[1]Sheet1!A:A,[1]Sheet1!E:E)</f>
        <v>1</v>
      </c>
      <c r="M4798" t="str">
        <f t="shared" si="148"/>
        <v>On-Time</v>
      </c>
      <c r="N4798">
        <f t="shared" si="149"/>
        <v>0</v>
      </c>
    </row>
    <row r="4799" spans="1:14">
      <c r="A4799">
        <v>4798</v>
      </c>
      <c r="B4799">
        <v>291</v>
      </c>
      <c r="C4799">
        <v>9</v>
      </c>
      <c r="D4799">
        <v>4</v>
      </c>
      <c r="E4799" t="s">
        <v>8</v>
      </c>
      <c r="F4799" t="s">
        <v>10</v>
      </c>
      <c r="G4799">
        <v>5</v>
      </c>
      <c r="H4799">
        <v>6</v>
      </c>
      <c r="I4799" t="str">
        <f>_xlfn.XLOOKUP(A4799,[1]Sheet1!A:A,[1]Sheet1!B:B)</f>
        <v>B</v>
      </c>
      <c r="J4799" t="str">
        <f>_xlfn.XLOOKUP(A4799,[1]Sheet1!A:A,[1]Sheet1!C:C)</f>
        <v>Flight</v>
      </c>
      <c r="K4799">
        <f>_xlfn.XLOOKUP(A4799,[1]Sheet1!A:A,[1]Sheet1!D:D)</f>
        <v>1413</v>
      </c>
      <c r="L4799">
        <f>_xlfn.XLOOKUP(A4799,[1]Sheet1!A:A,[1]Sheet1!E:E)</f>
        <v>0</v>
      </c>
      <c r="M4799" t="str">
        <f t="shared" si="148"/>
        <v>Delayed</v>
      </c>
      <c r="N4799">
        <f t="shared" si="149"/>
        <v>1</v>
      </c>
    </row>
    <row r="4800" spans="1:14">
      <c r="A4800">
        <v>4799</v>
      </c>
      <c r="B4800">
        <v>265</v>
      </c>
      <c r="C4800">
        <v>7</v>
      </c>
      <c r="D4800">
        <v>4</v>
      </c>
      <c r="E4800" t="s">
        <v>8</v>
      </c>
      <c r="F4800" t="s">
        <v>9</v>
      </c>
      <c r="G4800">
        <v>1</v>
      </c>
      <c r="H4800">
        <v>6</v>
      </c>
      <c r="I4800" t="str">
        <f>_xlfn.XLOOKUP(A4800,[1]Sheet1!A:A,[1]Sheet1!B:B)</f>
        <v>C</v>
      </c>
      <c r="J4800" t="str">
        <f>_xlfn.XLOOKUP(A4800,[1]Sheet1!A:A,[1]Sheet1!C:C)</f>
        <v>Flight</v>
      </c>
      <c r="K4800">
        <f>_xlfn.XLOOKUP(A4800,[1]Sheet1!A:A,[1]Sheet1!D:D)</f>
        <v>1644</v>
      </c>
      <c r="L4800">
        <f>_xlfn.XLOOKUP(A4800,[1]Sheet1!A:A,[1]Sheet1!E:E)</f>
        <v>1</v>
      </c>
      <c r="M4800" t="str">
        <f t="shared" si="148"/>
        <v>On-Time</v>
      </c>
      <c r="N4800">
        <f t="shared" si="149"/>
        <v>0</v>
      </c>
    </row>
    <row r="4801" spans="1:14">
      <c r="A4801">
        <v>4800</v>
      </c>
      <c r="B4801">
        <v>250</v>
      </c>
      <c r="C4801">
        <v>9</v>
      </c>
      <c r="D4801">
        <v>5</v>
      </c>
      <c r="E4801" t="s">
        <v>11</v>
      </c>
      <c r="F4801" t="s">
        <v>10</v>
      </c>
      <c r="G4801">
        <v>2</v>
      </c>
      <c r="H4801">
        <v>7</v>
      </c>
      <c r="I4801" t="str">
        <f>_xlfn.XLOOKUP(A4801,[1]Sheet1!A:A,[1]Sheet1!B:B)</f>
        <v>F</v>
      </c>
      <c r="J4801" t="str">
        <f>_xlfn.XLOOKUP(A4801,[1]Sheet1!A:A,[1]Sheet1!C:C)</f>
        <v>Flight</v>
      </c>
      <c r="K4801">
        <f>_xlfn.XLOOKUP(A4801,[1]Sheet1!A:A,[1]Sheet1!D:D)</f>
        <v>1327</v>
      </c>
      <c r="L4801">
        <f>_xlfn.XLOOKUP(A4801,[1]Sheet1!A:A,[1]Sheet1!E:E)</f>
        <v>0</v>
      </c>
      <c r="M4801" t="str">
        <f t="shared" si="148"/>
        <v>Delayed</v>
      </c>
      <c r="N4801">
        <f t="shared" si="149"/>
        <v>1</v>
      </c>
    </row>
    <row r="4802" spans="1:14">
      <c r="A4802">
        <v>4801</v>
      </c>
      <c r="B4802">
        <v>291</v>
      </c>
      <c r="C4802">
        <v>2</v>
      </c>
      <c r="D4802">
        <v>4</v>
      </c>
      <c r="E4802" t="s">
        <v>8</v>
      </c>
      <c r="F4802" t="s">
        <v>10</v>
      </c>
      <c r="G4802">
        <v>1</v>
      </c>
      <c r="H4802">
        <v>7</v>
      </c>
      <c r="I4802" t="str">
        <f>_xlfn.XLOOKUP(A4802,[1]Sheet1!A:A,[1]Sheet1!B:B)</f>
        <v>D</v>
      </c>
      <c r="J4802" t="str">
        <f>_xlfn.XLOOKUP(A4802,[1]Sheet1!A:A,[1]Sheet1!C:C)</f>
        <v>Flight</v>
      </c>
      <c r="K4802">
        <f>_xlfn.XLOOKUP(A4802,[1]Sheet1!A:A,[1]Sheet1!D:D)</f>
        <v>1216</v>
      </c>
      <c r="L4802">
        <f>_xlfn.XLOOKUP(A4802,[1]Sheet1!A:A,[1]Sheet1!E:E)</f>
        <v>1</v>
      </c>
      <c r="M4802" t="str">
        <f t="shared" si="148"/>
        <v>On-Time</v>
      </c>
      <c r="N4802">
        <f t="shared" si="149"/>
        <v>0</v>
      </c>
    </row>
    <row r="4803" spans="1:14">
      <c r="A4803">
        <v>4802</v>
      </c>
      <c r="B4803">
        <v>255</v>
      </c>
      <c r="C4803">
        <v>2</v>
      </c>
      <c r="D4803">
        <v>4</v>
      </c>
      <c r="E4803" t="s">
        <v>8</v>
      </c>
      <c r="F4803" t="s">
        <v>9</v>
      </c>
      <c r="G4803">
        <v>1</v>
      </c>
      <c r="H4803">
        <v>6</v>
      </c>
      <c r="I4803" t="str">
        <f>_xlfn.XLOOKUP(A4803,[1]Sheet1!A:A,[1]Sheet1!B:B)</f>
        <v>F</v>
      </c>
      <c r="J4803" t="str">
        <f>_xlfn.XLOOKUP(A4803,[1]Sheet1!A:A,[1]Sheet1!C:C)</f>
        <v>Flight</v>
      </c>
      <c r="K4803">
        <f>_xlfn.XLOOKUP(A4803,[1]Sheet1!A:A,[1]Sheet1!D:D)</f>
        <v>1385</v>
      </c>
      <c r="L4803">
        <f>_xlfn.XLOOKUP(A4803,[1]Sheet1!A:A,[1]Sheet1!E:E)</f>
        <v>0</v>
      </c>
      <c r="M4803" t="str">
        <f t="shared" ref="M4803:M4866" si="150">IF(L4803=1,"On-Time","Delayed")</f>
        <v>Delayed</v>
      </c>
      <c r="N4803">
        <f t="shared" ref="N4803:N4866" si="151">IF(L4803=0,1,0)</f>
        <v>1</v>
      </c>
    </row>
    <row r="4804" spans="1:14">
      <c r="A4804">
        <v>4803</v>
      </c>
      <c r="B4804">
        <v>290</v>
      </c>
      <c r="C4804">
        <v>9</v>
      </c>
      <c r="D4804">
        <v>4</v>
      </c>
      <c r="E4804" t="s">
        <v>11</v>
      </c>
      <c r="F4804" t="s">
        <v>9</v>
      </c>
      <c r="G4804">
        <v>2</v>
      </c>
      <c r="H4804">
        <v>6</v>
      </c>
      <c r="I4804" t="str">
        <f>_xlfn.XLOOKUP(A4804,[1]Sheet1!A:A,[1]Sheet1!B:B)</f>
        <v>A</v>
      </c>
      <c r="J4804" t="str">
        <f>_xlfn.XLOOKUP(A4804,[1]Sheet1!A:A,[1]Sheet1!C:C)</f>
        <v>Flight</v>
      </c>
      <c r="K4804">
        <f>_xlfn.XLOOKUP(A4804,[1]Sheet1!A:A,[1]Sheet1!D:D)</f>
        <v>1339</v>
      </c>
      <c r="L4804">
        <f>_xlfn.XLOOKUP(A4804,[1]Sheet1!A:A,[1]Sheet1!E:E)</f>
        <v>0</v>
      </c>
      <c r="M4804" t="str">
        <f t="shared" si="150"/>
        <v>Delayed</v>
      </c>
      <c r="N4804">
        <f t="shared" si="151"/>
        <v>1</v>
      </c>
    </row>
    <row r="4805" spans="1:14">
      <c r="A4805">
        <v>4804</v>
      </c>
      <c r="B4805">
        <v>247</v>
      </c>
      <c r="C4805">
        <v>4</v>
      </c>
      <c r="D4805">
        <v>4</v>
      </c>
      <c r="E4805" t="s">
        <v>11</v>
      </c>
      <c r="F4805" t="s">
        <v>9</v>
      </c>
      <c r="G4805">
        <v>3</v>
      </c>
      <c r="H4805">
        <v>6</v>
      </c>
      <c r="I4805" t="str">
        <f>_xlfn.XLOOKUP(A4805,[1]Sheet1!A:A,[1]Sheet1!B:B)</f>
        <v>B</v>
      </c>
      <c r="J4805" t="str">
        <f>_xlfn.XLOOKUP(A4805,[1]Sheet1!A:A,[1]Sheet1!C:C)</f>
        <v>Flight</v>
      </c>
      <c r="K4805">
        <f>_xlfn.XLOOKUP(A4805,[1]Sheet1!A:A,[1]Sheet1!D:D)</f>
        <v>1476</v>
      </c>
      <c r="L4805">
        <f>_xlfn.XLOOKUP(A4805,[1]Sheet1!A:A,[1]Sheet1!E:E)</f>
        <v>1</v>
      </c>
      <c r="M4805" t="str">
        <f t="shared" si="150"/>
        <v>On-Time</v>
      </c>
      <c r="N4805">
        <f t="shared" si="151"/>
        <v>0</v>
      </c>
    </row>
    <row r="4806" spans="1:14">
      <c r="A4806">
        <v>4805</v>
      </c>
      <c r="B4806">
        <v>152</v>
      </c>
      <c r="C4806">
        <v>9</v>
      </c>
      <c r="D4806">
        <v>2</v>
      </c>
      <c r="E4806" t="s">
        <v>8</v>
      </c>
      <c r="F4806" t="s">
        <v>9</v>
      </c>
      <c r="G4806">
        <v>2</v>
      </c>
      <c r="H4806">
        <v>6</v>
      </c>
      <c r="I4806" t="str">
        <f>_xlfn.XLOOKUP(A4806,[1]Sheet1!A:A,[1]Sheet1!B:B)</f>
        <v>C</v>
      </c>
      <c r="J4806" t="str">
        <f>_xlfn.XLOOKUP(A4806,[1]Sheet1!A:A,[1]Sheet1!C:C)</f>
        <v>Flight</v>
      </c>
      <c r="K4806">
        <f>_xlfn.XLOOKUP(A4806,[1]Sheet1!A:A,[1]Sheet1!D:D)</f>
        <v>1993</v>
      </c>
      <c r="L4806">
        <f>_xlfn.XLOOKUP(A4806,[1]Sheet1!A:A,[1]Sheet1!E:E)</f>
        <v>0</v>
      </c>
      <c r="M4806" t="str">
        <f t="shared" si="150"/>
        <v>Delayed</v>
      </c>
      <c r="N4806">
        <f t="shared" si="151"/>
        <v>1</v>
      </c>
    </row>
    <row r="4807" spans="1:14">
      <c r="A4807">
        <v>4806</v>
      </c>
      <c r="B4807">
        <v>278</v>
      </c>
      <c r="C4807">
        <v>5</v>
      </c>
      <c r="D4807">
        <v>4</v>
      </c>
      <c r="E4807" t="s">
        <v>8</v>
      </c>
      <c r="F4807" t="s">
        <v>9</v>
      </c>
      <c r="G4807">
        <v>5</v>
      </c>
      <c r="H4807">
        <v>7</v>
      </c>
      <c r="I4807" t="str">
        <f>_xlfn.XLOOKUP(A4807,[1]Sheet1!A:A,[1]Sheet1!B:B)</f>
        <v>F</v>
      </c>
      <c r="J4807" t="str">
        <f>_xlfn.XLOOKUP(A4807,[1]Sheet1!A:A,[1]Sheet1!C:C)</f>
        <v>Flight</v>
      </c>
      <c r="K4807">
        <f>_xlfn.XLOOKUP(A4807,[1]Sheet1!A:A,[1]Sheet1!D:D)</f>
        <v>1572</v>
      </c>
      <c r="L4807">
        <f>_xlfn.XLOOKUP(A4807,[1]Sheet1!A:A,[1]Sheet1!E:E)</f>
        <v>1</v>
      </c>
      <c r="M4807" t="str">
        <f t="shared" si="150"/>
        <v>On-Time</v>
      </c>
      <c r="N4807">
        <f t="shared" si="151"/>
        <v>0</v>
      </c>
    </row>
    <row r="4808" spans="1:14">
      <c r="A4808">
        <v>4807</v>
      </c>
      <c r="B4808">
        <v>260</v>
      </c>
      <c r="C4808">
        <v>2</v>
      </c>
      <c r="D4808">
        <v>4</v>
      </c>
      <c r="E4808" t="s">
        <v>11</v>
      </c>
      <c r="F4808" t="s">
        <v>9</v>
      </c>
      <c r="G4808">
        <v>1</v>
      </c>
      <c r="H4808">
        <v>6</v>
      </c>
      <c r="I4808" t="str">
        <f>_xlfn.XLOOKUP(A4808,[1]Sheet1!A:A,[1]Sheet1!B:B)</f>
        <v>D</v>
      </c>
      <c r="J4808" t="str">
        <f>_xlfn.XLOOKUP(A4808,[1]Sheet1!A:A,[1]Sheet1!C:C)</f>
        <v>Flight</v>
      </c>
      <c r="K4808">
        <f>_xlfn.XLOOKUP(A4808,[1]Sheet1!A:A,[1]Sheet1!D:D)</f>
        <v>1131</v>
      </c>
      <c r="L4808">
        <f>_xlfn.XLOOKUP(A4808,[1]Sheet1!A:A,[1]Sheet1!E:E)</f>
        <v>0</v>
      </c>
      <c r="M4808" t="str">
        <f t="shared" si="150"/>
        <v>Delayed</v>
      </c>
      <c r="N4808">
        <f t="shared" si="151"/>
        <v>1</v>
      </c>
    </row>
    <row r="4809" spans="1:14">
      <c r="A4809">
        <v>4808</v>
      </c>
      <c r="B4809">
        <v>254</v>
      </c>
      <c r="C4809">
        <v>6</v>
      </c>
      <c r="D4809">
        <v>4</v>
      </c>
      <c r="E4809" t="s">
        <v>8</v>
      </c>
      <c r="F4809" t="s">
        <v>10</v>
      </c>
      <c r="G4809">
        <v>3</v>
      </c>
      <c r="H4809">
        <v>6</v>
      </c>
      <c r="I4809" t="str">
        <f>_xlfn.XLOOKUP(A4809,[1]Sheet1!A:A,[1]Sheet1!B:B)</f>
        <v>F</v>
      </c>
      <c r="J4809" t="str">
        <f>_xlfn.XLOOKUP(A4809,[1]Sheet1!A:A,[1]Sheet1!C:C)</f>
        <v>Flight</v>
      </c>
      <c r="K4809">
        <f>_xlfn.XLOOKUP(A4809,[1]Sheet1!A:A,[1]Sheet1!D:D)</f>
        <v>1335</v>
      </c>
      <c r="L4809">
        <f>_xlfn.XLOOKUP(A4809,[1]Sheet1!A:A,[1]Sheet1!E:E)</f>
        <v>0</v>
      </c>
      <c r="M4809" t="str">
        <f t="shared" si="150"/>
        <v>Delayed</v>
      </c>
      <c r="N4809">
        <f t="shared" si="151"/>
        <v>1</v>
      </c>
    </row>
    <row r="4810" spans="1:14">
      <c r="A4810">
        <v>4809</v>
      </c>
      <c r="B4810">
        <v>151</v>
      </c>
      <c r="C4810">
        <v>6</v>
      </c>
      <c r="D4810">
        <v>4</v>
      </c>
      <c r="E4810" t="s">
        <v>8</v>
      </c>
      <c r="F4810" t="s">
        <v>9</v>
      </c>
      <c r="G4810">
        <v>4</v>
      </c>
      <c r="H4810">
        <v>2</v>
      </c>
      <c r="I4810" t="str">
        <f>_xlfn.XLOOKUP(A4810,[1]Sheet1!A:A,[1]Sheet1!B:B)</f>
        <v>A</v>
      </c>
      <c r="J4810" t="str">
        <f>_xlfn.XLOOKUP(A4810,[1]Sheet1!A:A,[1]Sheet1!C:C)</f>
        <v>Flight</v>
      </c>
      <c r="K4810">
        <f>_xlfn.XLOOKUP(A4810,[1]Sheet1!A:A,[1]Sheet1!D:D)</f>
        <v>1803</v>
      </c>
      <c r="L4810">
        <f>_xlfn.XLOOKUP(A4810,[1]Sheet1!A:A,[1]Sheet1!E:E)</f>
        <v>0</v>
      </c>
      <c r="M4810" t="str">
        <f t="shared" si="150"/>
        <v>Delayed</v>
      </c>
      <c r="N4810">
        <f t="shared" si="151"/>
        <v>1</v>
      </c>
    </row>
    <row r="4811" spans="1:14">
      <c r="A4811">
        <v>4810</v>
      </c>
      <c r="B4811">
        <v>198</v>
      </c>
      <c r="C4811">
        <v>4</v>
      </c>
      <c r="D4811">
        <v>2</v>
      </c>
      <c r="E4811" t="s">
        <v>11</v>
      </c>
      <c r="F4811" t="s">
        <v>10</v>
      </c>
      <c r="G4811">
        <v>5</v>
      </c>
      <c r="H4811">
        <v>2</v>
      </c>
      <c r="I4811" t="str">
        <f>_xlfn.XLOOKUP(A4811,[1]Sheet1!A:A,[1]Sheet1!B:B)</f>
        <v>B</v>
      </c>
      <c r="J4811" t="str">
        <f>_xlfn.XLOOKUP(A4811,[1]Sheet1!A:A,[1]Sheet1!C:C)</f>
        <v>Flight</v>
      </c>
      <c r="K4811">
        <f>_xlfn.XLOOKUP(A4811,[1]Sheet1!A:A,[1]Sheet1!D:D)</f>
        <v>1913</v>
      </c>
      <c r="L4811">
        <f>_xlfn.XLOOKUP(A4811,[1]Sheet1!A:A,[1]Sheet1!E:E)</f>
        <v>1</v>
      </c>
      <c r="M4811" t="str">
        <f t="shared" si="150"/>
        <v>On-Time</v>
      </c>
      <c r="N4811">
        <f t="shared" si="151"/>
        <v>0</v>
      </c>
    </row>
    <row r="4812" spans="1:14">
      <c r="A4812">
        <v>4811</v>
      </c>
      <c r="B4812">
        <v>243</v>
      </c>
      <c r="C4812">
        <v>9</v>
      </c>
      <c r="D4812">
        <v>4</v>
      </c>
      <c r="E4812" t="s">
        <v>8</v>
      </c>
      <c r="F4812" t="s">
        <v>10</v>
      </c>
      <c r="G4812">
        <v>4</v>
      </c>
      <c r="H4812">
        <v>6</v>
      </c>
      <c r="I4812" t="str">
        <f>_xlfn.XLOOKUP(A4812,[1]Sheet1!A:A,[1]Sheet1!B:B)</f>
        <v>C</v>
      </c>
      <c r="J4812" t="str">
        <f>_xlfn.XLOOKUP(A4812,[1]Sheet1!A:A,[1]Sheet1!C:C)</f>
        <v>Flight</v>
      </c>
      <c r="K4812">
        <f>_xlfn.XLOOKUP(A4812,[1]Sheet1!A:A,[1]Sheet1!D:D)</f>
        <v>1353</v>
      </c>
      <c r="L4812">
        <f>_xlfn.XLOOKUP(A4812,[1]Sheet1!A:A,[1]Sheet1!E:E)</f>
        <v>1</v>
      </c>
      <c r="M4812" t="str">
        <f t="shared" si="150"/>
        <v>On-Time</v>
      </c>
      <c r="N4812">
        <f t="shared" si="151"/>
        <v>0</v>
      </c>
    </row>
    <row r="4813" spans="1:14">
      <c r="A4813">
        <v>4812</v>
      </c>
      <c r="B4813">
        <v>245</v>
      </c>
      <c r="C4813">
        <v>8</v>
      </c>
      <c r="D4813">
        <v>4</v>
      </c>
      <c r="E4813" t="s">
        <v>8</v>
      </c>
      <c r="F4813" t="s">
        <v>9</v>
      </c>
      <c r="G4813">
        <v>5</v>
      </c>
      <c r="H4813">
        <v>6</v>
      </c>
      <c r="I4813" t="str">
        <f>_xlfn.XLOOKUP(A4813,[1]Sheet1!A:A,[1]Sheet1!B:B)</f>
        <v>F</v>
      </c>
      <c r="J4813" t="str">
        <f>_xlfn.XLOOKUP(A4813,[1]Sheet1!A:A,[1]Sheet1!C:C)</f>
        <v>Flight</v>
      </c>
      <c r="K4813">
        <f>_xlfn.XLOOKUP(A4813,[1]Sheet1!A:A,[1]Sheet1!D:D)</f>
        <v>1403</v>
      </c>
      <c r="L4813">
        <f>_xlfn.XLOOKUP(A4813,[1]Sheet1!A:A,[1]Sheet1!E:E)</f>
        <v>0</v>
      </c>
      <c r="M4813" t="str">
        <f t="shared" si="150"/>
        <v>Delayed</v>
      </c>
      <c r="N4813">
        <f t="shared" si="151"/>
        <v>1</v>
      </c>
    </row>
    <row r="4814" spans="1:14">
      <c r="A4814">
        <v>4813</v>
      </c>
      <c r="B4814">
        <v>300</v>
      </c>
      <c r="C4814">
        <v>8</v>
      </c>
      <c r="D4814">
        <v>4</v>
      </c>
      <c r="E4814" t="s">
        <v>8</v>
      </c>
      <c r="F4814" t="s">
        <v>9</v>
      </c>
      <c r="G4814">
        <v>4</v>
      </c>
      <c r="H4814">
        <v>6</v>
      </c>
      <c r="I4814" t="str">
        <f>_xlfn.XLOOKUP(A4814,[1]Sheet1!A:A,[1]Sheet1!B:B)</f>
        <v>D</v>
      </c>
      <c r="J4814" t="str">
        <f>_xlfn.XLOOKUP(A4814,[1]Sheet1!A:A,[1]Sheet1!C:C)</f>
        <v>Ship</v>
      </c>
      <c r="K4814">
        <f>_xlfn.XLOOKUP(A4814,[1]Sheet1!A:A,[1]Sheet1!D:D)</f>
        <v>1301</v>
      </c>
      <c r="L4814">
        <f>_xlfn.XLOOKUP(A4814,[1]Sheet1!A:A,[1]Sheet1!E:E)</f>
        <v>1</v>
      </c>
      <c r="M4814" t="str">
        <f t="shared" si="150"/>
        <v>On-Time</v>
      </c>
      <c r="N4814">
        <f t="shared" si="151"/>
        <v>0</v>
      </c>
    </row>
    <row r="4815" spans="1:14">
      <c r="A4815">
        <v>4814</v>
      </c>
      <c r="B4815">
        <v>303</v>
      </c>
      <c r="C4815">
        <v>10</v>
      </c>
      <c r="D4815">
        <v>4</v>
      </c>
      <c r="E4815" t="s">
        <v>11</v>
      </c>
      <c r="F4815" t="s">
        <v>9</v>
      </c>
      <c r="G4815">
        <v>1</v>
      </c>
      <c r="H4815">
        <v>6</v>
      </c>
      <c r="I4815" t="str">
        <f>_xlfn.XLOOKUP(A4815,[1]Sheet1!A:A,[1]Sheet1!B:B)</f>
        <v>F</v>
      </c>
      <c r="J4815" t="str">
        <f>_xlfn.XLOOKUP(A4815,[1]Sheet1!A:A,[1]Sheet1!C:C)</f>
        <v>Ship</v>
      </c>
      <c r="K4815">
        <f>_xlfn.XLOOKUP(A4815,[1]Sheet1!A:A,[1]Sheet1!D:D)</f>
        <v>1003</v>
      </c>
      <c r="L4815">
        <f>_xlfn.XLOOKUP(A4815,[1]Sheet1!A:A,[1]Sheet1!E:E)</f>
        <v>0</v>
      </c>
      <c r="M4815" t="str">
        <f t="shared" si="150"/>
        <v>Delayed</v>
      </c>
      <c r="N4815">
        <f t="shared" si="151"/>
        <v>1</v>
      </c>
    </row>
    <row r="4816" spans="1:14">
      <c r="A4816">
        <v>4815</v>
      </c>
      <c r="B4816">
        <v>286</v>
      </c>
      <c r="C4816">
        <v>3</v>
      </c>
      <c r="D4816">
        <v>4</v>
      </c>
      <c r="E4816" t="s">
        <v>8</v>
      </c>
      <c r="F4816" t="s">
        <v>9</v>
      </c>
      <c r="G4816">
        <v>3</v>
      </c>
      <c r="H4816">
        <v>7</v>
      </c>
      <c r="I4816" t="str">
        <f>_xlfn.XLOOKUP(A4816,[1]Sheet1!A:A,[1]Sheet1!B:B)</f>
        <v>A</v>
      </c>
      <c r="J4816" t="str">
        <f>_xlfn.XLOOKUP(A4816,[1]Sheet1!A:A,[1]Sheet1!C:C)</f>
        <v>Ship</v>
      </c>
      <c r="K4816">
        <f>_xlfn.XLOOKUP(A4816,[1]Sheet1!A:A,[1]Sheet1!D:D)</f>
        <v>1670</v>
      </c>
      <c r="L4816">
        <f>_xlfn.XLOOKUP(A4816,[1]Sheet1!A:A,[1]Sheet1!E:E)</f>
        <v>0</v>
      </c>
      <c r="M4816" t="str">
        <f t="shared" si="150"/>
        <v>Delayed</v>
      </c>
      <c r="N4816">
        <f t="shared" si="151"/>
        <v>1</v>
      </c>
    </row>
    <row r="4817" spans="1:14">
      <c r="A4817">
        <v>4816</v>
      </c>
      <c r="B4817">
        <v>248</v>
      </c>
      <c r="C4817">
        <v>1</v>
      </c>
      <c r="D4817">
        <v>4</v>
      </c>
      <c r="E4817" t="s">
        <v>11</v>
      </c>
      <c r="F4817" t="s">
        <v>9</v>
      </c>
      <c r="G4817">
        <v>2</v>
      </c>
      <c r="H4817">
        <v>7</v>
      </c>
      <c r="I4817" t="str">
        <f>_xlfn.XLOOKUP(A4817,[1]Sheet1!A:A,[1]Sheet1!B:B)</f>
        <v>B</v>
      </c>
      <c r="J4817" t="str">
        <f>_xlfn.XLOOKUP(A4817,[1]Sheet1!A:A,[1]Sheet1!C:C)</f>
        <v>Ship</v>
      </c>
      <c r="K4817">
        <f>_xlfn.XLOOKUP(A4817,[1]Sheet1!A:A,[1]Sheet1!D:D)</f>
        <v>1163</v>
      </c>
      <c r="L4817">
        <f>_xlfn.XLOOKUP(A4817,[1]Sheet1!A:A,[1]Sheet1!E:E)</f>
        <v>1</v>
      </c>
      <c r="M4817" t="str">
        <f t="shared" si="150"/>
        <v>On-Time</v>
      </c>
      <c r="N4817">
        <f t="shared" si="151"/>
        <v>0</v>
      </c>
    </row>
    <row r="4818" spans="1:14">
      <c r="A4818">
        <v>4817</v>
      </c>
      <c r="B4818">
        <v>244</v>
      </c>
      <c r="C4818">
        <v>9</v>
      </c>
      <c r="D4818">
        <v>4</v>
      </c>
      <c r="E4818" t="s">
        <v>8</v>
      </c>
      <c r="F4818" t="s">
        <v>10</v>
      </c>
      <c r="G4818">
        <v>5</v>
      </c>
      <c r="H4818">
        <v>6</v>
      </c>
      <c r="I4818" t="str">
        <f>_xlfn.XLOOKUP(A4818,[1]Sheet1!A:A,[1]Sheet1!B:B)</f>
        <v>C</v>
      </c>
      <c r="J4818" t="str">
        <f>_xlfn.XLOOKUP(A4818,[1]Sheet1!A:A,[1]Sheet1!C:C)</f>
        <v>Ship</v>
      </c>
      <c r="K4818">
        <f>_xlfn.XLOOKUP(A4818,[1]Sheet1!A:A,[1]Sheet1!D:D)</f>
        <v>1789</v>
      </c>
      <c r="L4818">
        <f>_xlfn.XLOOKUP(A4818,[1]Sheet1!A:A,[1]Sheet1!E:E)</f>
        <v>1</v>
      </c>
      <c r="M4818" t="str">
        <f t="shared" si="150"/>
        <v>On-Time</v>
      </c>
      <c r="N4818">
        <f t="shared" si="151"/>
        <v>0</v>
      </c>
    </row>
    <row r="4819" spans="1:14">
      <c r="A4819">
        <v>4818</v>
      </c>
      <c r="B4819">
        <v>290</v>
      </c>
      <c r="C4819">
        <v>9</v>
      </c>
      <c r="D4819">
        <v>4</v>
      </c>
      <c r="E4819" t="s">
        <v>8</v>
      </c>
      <c r="F4819" t="s">
        <v>9</v>
      </c>
      <c r="G4819">
        <v>1</v>
      </c>
      <c r="H4819">
        <v>7</v>
      </c>
      <c r="I4819" t="str">
        <f>_xlfn.XLOOKUP(A4819,[1]Sheet1!A:A,[1]Sheet1!B:B)</f>
        <v>F</v>
      </c>
      <c r="J4819" t="str">
        <f>_xlfn.XLOOKUP(A4819,[1]Sheet1!A:A,[1]Sheet1!C:C)</f>
        <v>Ship</v>
      </c>
      <c r="K4819">
        <f>_xlfn.XLOOKUP(A4819,[1]Sheet1!A:A,[1]Sheet1!D:D)</f>
        <v>1885</v>
      </c>
      <c r="L4819">
        <f>_xlfn.XLOOKUP(A4819,[1]Sheet1!A:A,[1]Sheet1!E:E)</f>
        <v>0</v>
      </c>
      <c r="M4819" t="str">
        <f t="shared" si="150"/>
        <v>Delayed</v>
      </c>
      <c r="N4819">
        <f t="shared" si="151"/>
        <v>1</v>
      </c>
    </row>
    <row r="4820" spans="1:14">
      <c r="A4820">
        <v>4819</v>
      </c>
      <c r="B4820">
        <v>260</v>
      </c>
      <c r="C4820">
        <v>10</v>
      </c>
      <c r="D4820">
        <v>5</v>
      </c>
      <c r="E4820" t="s">
        <v>8</v>
      </c>
      <c r="F4820" t="s">
        <v>10</v>
      </c>
      <c r="G4820">
        <v>3</v>
      </c>
      <c r="H4820">
        <v>4</v>
      </c>
      <c r="I4820" t="str">
        <f>_xlfn.XLOOKUP(A4820,[1]Sheet1!A:A,[1]Sheet1!B:B)</f>
        <v>D</v>
      </c>
      <c r="J4820" t="str">
        <f>_xlfn.XLOOKUP(A4820,[1]Sheet1!A:A,[1]Sheet1!C:C)</f>
        <v>Ship</v>
      </c>
      <c r="K4820">
        <f>_xlfn.XLOOKUP(A4820,[1]Sheet1!A:A,[1]Sheet1!D:D)</f>
        <v>1832</v>
      </c>
      <c r="L4820">
        <f>_xlfn.XLOOKUP(A4820,[1]Sheet1!A:A,[1]Sheet1!E:E)</f>
        <v>1</v>
      </c>
      <c r="M4820" t="str">
        <f t="shared" si="150"/>
        <v>On-Time</v>
      </c>
      <c r="N4820">
        <f t="shared" si="151"/>
        <v>0</v>
      </c>
    </row>
    <row r="4821" spans="1:14">
      <c r="A4821">
        <v>4820</v>
      </c>
      <c r="B4821">
        <v>310</v>
      </c>
      <c r="C4821">
        <v>1</v>
      </c>
      <c r="D4821">
        <v>4</v>
      </c>
      <c r="E4821" t="s">
        <v>11</v>
      </c>
      <c r="F4821" t="s">
        <v>10</v>
      </c>
      <c r="G4821">
        <v>5</v>
      </c>
      <c r="H4821">
        <v>6</v>
      </c>
      <c r="I4821" t="str">
        <f>_xlfn.XLOOKUP(A4821,[1]Sheet1!A:A,[1]Sheet1!B:B)</f>
        <v>F</v>
      </c>
      <c r="J4821" t="str">
        <f>_xlfn.XLOOKUP(A4821,[1]Sheet1!A:A,[1]Sheet1!C:C)</f>
        <v>Ship</v>
      </c>
      <c r="K4821">
        <f>_xlfn.XLOOKUP(A4821,[1]Sheet1!A:A,[1]Sheet1!D:D)</f>
        <v>1105</v>
      </c>
      <c r="L4821">
        <f>_xlfn.XLOOKUP(A4821,[1]Sheet1!A:A,[1]Sheet1!E:E)</f>
        <v>1</v>
      </c>
      <c r="M4821" t="str">
        <f t="shared" si="150"/>
        <v>On-Time</v>
      </c>
      <c r="N4821">
        <f t="shared" si="151"/>
        <v>0</v>
      </c>
    </row>
    <row r="4822" spans="1:14">
      <c r="A4822">
        <v>4821</v>
      </c>
      <c r="B4822">
        <v>247</v>
      </c>
      <c r="C4822">
        <v>3</v>
      </c>
      <c r="D4822">
        <v>4</v>
      </c>
      <c r="E4822" t="s">
        <v>8</v>
      </c>
      <c r="F4822" t="s">
        <v>10</v>
      </c>
      <c r="G4822">
        <v>3</v>
      </c>
      <c r="H4822">
        <v>6</v>
      </c>
      <c r="I4822" t="str">
        <f>_xlfn.XLOOKUP(A4822,[1]Sheet1!A:A,[1]Sheet1!B:B)</f>
        <v>A</v>
      </c>
      <c r="J4822" t="str">
        <f>_xlfn.XLOOKUP(A4822,[1]Sheet1!A:A,[1]Sheet1!C:C)</f>
        <v>Ship</v>
      </c>
      <c r="K4822">
        <f>_xlfn.XLOOKUP(A4822,[1]Sheet1!A:A,[1]Sheet1!D:D)</f>
        <v>1616</v>
      </c>
      <c r="L4822">
        <f>_xlfn.XLOOKUP(A4822,[1]Sheet1!A:A,[1]Sheet1!E:E)</f>
        <v>1</v>
      </c>
      <c r="M4822" t="str">
        <f t="shared" si="150"/>
        <v>On-Time</v>
      </c>
      <c r="N4822">
        <f t="shared" si="151"/>
        <v>0</v>
      </c>
    </row>
    <row r="4823" spans="1:14">
      <c r="A4823">
        <v>4822</v>
      </c>
      <c r="B4823">
        <v>281</v>
      </c>
      <c r="C4823">
        <v>8</v>
      </c>
      <c r="D4823">
        <v>4</v>
      </c>
      <c r="E4823" t="s">
        <v>8</v>
      </c>
      <c r="F4823" t="s">
        <v>10</v>
      </c>
      <c r="G4823">
        <v>5</v>
      </c>
      <c r="H4823">
        <v>6</v>
      </c>
      <c r="I4823" t="str">
        <f>_xlfn.XLOOKUP(A4823,[1]Sheet1!A:A,[1]Sheet1!B:B)</f>
        <v>B</v>
      </c>
      <c r="J4823" t="str">
        <f>_xlfn.XLOOKUP(A4823,[1]Sheet1!A:A,[1]Sheet1!C:C)</f>
        <v>Ship</v>
      </c>
      <c r="K4823">
        <f>_xlfn.XLOOKUP(A4823,[1]Sheet1!A:A,[1]Sheet1!D:D)</f>
        <v>1241</v>
      </c>
      <c r="L4823">
        <f>_xlfn.XLOOKUP(A4823,[1]Sheet1!A:A,[1]Sheet1!E:E)</f>
        <v>1</v>
      </c>
      <c r="M4823" t="str">
        <f t="shared" si="150"/>
        <v>On-Time</v>
      </c>
      <c r="N4823">
        <f t="shared" si="151"/>
        <v>0</v>
      </c>
    </row>
    <row r="4824" spans="1:14">
      <c r="A4824">
        <v>4823</v>
      </c>
      <c r="B4824">
        <v>260</v>
      </c>
      <c r="C4824">
        <v>9</v>
      </c>
      <c r="D4824">
        <v>4</v>
      </c>
      <c r="E4824" t="s">
        <v>11</v>
      </c>
      <c r="F4824" t="s">
        <v>10</v>
      </c>
      <c r="G4824">
        <v>3</v>
      </c>
      <c r="H4824">
        <v>6</v>
      </c>
      <c r="I4824" t="str">
        <f>_xlfn.XLOOKUP(A4824,[1]Sheet1!A:A,[1]Sheet1!B:B)</f>
        <v>C</v>
      </c>
      <c r="J4824" t="str">
        <f>_xlfn.XLOOKUP(A4824,[1]Sheet1!A:A,[1]Sheet1!C:C)</f>
        <v>Ship</v>
      </c>
      <c r="K4824">
        <f>_xlfn.XLOOKUP(A4824,[1]Sheet1!A:A,[1]Sheet1!D:D)</f>
        <v>1800</v>
      </c>
      <c r="L4824">
        <f>_xlfn.XLOOKUP(A4824,[1]Sheet1!A:A,[1]Sheet1!E:E)</f>
        <v>0</v>
      </c>
      <c r="M4824" t="str">
        <f t="shared" si="150"/>
        <v>Delayed</v>
      </c>
      <c r="N4824">
        <f t="shared" si="151"/>
        <v>1</v>
      </c>
    </row>
    <row r="4825" spans="1:14">
      <c r="A4825">
        <v>4824</v>
      </c>
      <c r="B4825">
        <v>263</v>
      </c>
      <c r="C4825">
        <v>6</v>
      </c>
      <c r="D4825">
        <v>4</v>
      </c>
      <c r="E4825" t="s">
        <v>8</v>
      </c>
      <c r="F4825" t="s">
        <v>9</v>
      </c>
      <c r="G4825">
        <v>1</v>
      </c>
      <c r="H4825">
        <v>6</v>
      </c>
      <c r="I4825" t="str">
        <f>_xlfn.XLOOKUP(A4825,[1]Sheet1!A:A,[1]Sheet1!B:B)</f>
        <v>F</v>
      </c>
      <c r="J4825" t="str">
        <f>_xlfn.XLOOKUP(A4825,[1]Sheet1!A:A,[1]Sheet1!C:C)</f>
        <v>Ship</v>
      </c>
      <c r="K4825">
        <f>_xlfn.XLOOKUP(A4825,[1]Sheet1!A:A,[1]Sheet1!D:D)</f>
        <v>1153</v>
      </c>
      <c r="L4825">
        <f>_xlfn.XLOOKUP(A4825,[1]Sheet1!A:A,[1]Sheet1!E:E)</f>
        <v>0</v>
      </c>
      <c r="M4825" t="str">
        <f t="shared" si="150"/>
        <v>Delayed</v>
      </c>
      <c r="N4825">
        <f t="shared" si="151"/>
        <v>1</v>
      </c>
    </row>
    <row r="4826" spans="1:14">
      <c r="A4826">
        <v>4825</v>
      </c>
      <c r="B4826">
        <v>285</v>
      </c>
      <c r="C4826">
        <v>10</v>
      </c>
      <c r="D4826">
        <v>4</v>
      </c>
      <c r="E4826" t="s">
        <v>11</v>
      </c>
      <c r="F4826" t="s">
        <v>9</v>
      </c>
      <c r="G4826">
        <v>1</v>
      </c>
      <c r="H4826">
        <v>5</v>
      </c>
      <c r="I4826" t="str">
        <f>_xlfn.XLOOKUP(A4826,[1]Sheet1!A:A,[1]Sheet1!B:B)</f>
        <v>D</v>
      </c>
      <c r="J4826" t="str">
        <f>_xlfn.XLOOKUP(A4826,[1]Sheet1!A:A,[1]Sheet1!C:C)</f>
        <v>Ship</v>
      </c>
      <c r="K4826">
        <f>_xlfn.XLOOKUP(A4826,[1]Sheet1!A:A,[1]Sheet1!D:D)</f>
        <v>1428</v>
      </c>
      <c r="L4826">
        <f>_xlfn.XLOOKUP(A4826,[1]Sheet1!A:A,[1]Sheet1!E:E)</f>
        <v>0</v>
      </c>
      <c r="M4826" t="str">
        <f t="shared" si="150"/>
        <v>Delayed</v>
      </c>
      <c r="N4826">
        <f t="shared" si="151"/>
        <v>1</v>
      </c>
    </row>
    <row r="4827" spans="1:14">
      <c r="A4827">
        <v>4826</v>
      </c>
      <c r="B4827">
        <v>269</v>
      </c>
      <c r="C4827">
        <v>9</v>
      </c>
      <c r="D4827">
        <v>3</v>
      </c>
      <c r="E4827" t="s">
        <v>11</v>
      </c>
      <c r="F4827" t="s">
        <v>10</v>
      </c>
      <c r="G4827">
        <v>4</v>
      </c>
      <c r="H4827">
        <v>3</v>
      </c>
      <c r="I4827" t="str">
        <f>_xlfn.XLOOKUP(A4827,[1]Sheet1!A:A,[1]Sheet1!B:B)</f>
        <v>F</v>
      </c>
      <c r="J4827" t="str">
        <f>_xlfn.XLOOKUP(A4827,[1]Sheet1!A:A,[1]Sheet1!C:C)</f>
        <v>Ship</v>
      </c>
      <c r="K4827">
        <f>_xlfn.XLOOKUP(A4827,[1]Sheet1!A:A,[1]Sheet1!D:D)</f>
        <v>5133</v>
      </c>
      <c r="L4827">
        <f>_xlfn.XLOOKUP(A4827,[1]Sheet1!A:A,[1]Sheet1!E:E)</f>
        <v>1</v>
      </c>
      <c r="M4827" t="str">
        <f t="shared" si="150"/>
        <v>On-Time</v>
      </c>
      <c r="N4827">
        <f t="shared" si="151"/>
        <v>0</v>
      </c>
    </row>
    <row r="4828" spans="1:14">
      <c r="A4828">
        <v>4827</v>
      </c>
      <c r="B4828">
        <v>205</v>
      </c>
      <c r="C4828">
        <v>2</v>
      </c>
      <c r="D4828">
        <v>6</v>
      </c>
      <c r="E4828" t="s">
        <v>8</v>
      </c>
      <c r="F4828" t="s">
        <v>10</v>
      </c>
      <c r="G4828">
        <v>5</v>
      </c>
      <c r="H4828">
        <v>2</v>
      </c>
      <c r="I4828" t="str">
        <f>_xlfn.XLOOKUP(A4828,[1]Sheet1!A:A,[1]Sheet1!B:B)</f>
        <v>A</v>
      </c>
      <c r="J4828" t="str">
        <f>_xlfn.XLOOKUP(A4828,[1]Sheet1!A:A,[1]Sheet1!C:C)</f>
        <v>Ship</v>
      </c>
      <c r="K4828">
        <f>_xlfn.XLOOKUP(A4828,[1]Sheet1!A:A,[1]Sheet1!D:D)</f>
        <v>5671</v>
      </c>
      <c r="L4828">
        <f>_xlfn.XLOOKUP(A4828,[1]Sheet1!A:A,[1]Sheet1!E:E)</f>
        <v>0</v>
      </c>
      <c r="M4828" t="str">
        <f t="shared" si="150"/>
        <v>Delayed</v>
      </c>
      <c r="N4828">
        <f t="shared" si="151"/>
        <v>1</v>
      </c>
    </row>
    <row r="4829" spans="1:14">
      <c r="A4829">
        <v>4828</v>
      </c>
      <c r="B4829">
        <v>109</v>
      </c>
      <c r="C4829">
        <v>4</v>
      </c>
      <c r="D4829">
        <v>3</v>
      </c>
      <c r="E4829" t="s">
        <v>8</v>
      </c>
      <c r="F4829" t="s">
        <v>10</v>
      </c>
      <c r="G4829">
        <v>2</v>
      </c>
      <c r="H4829">
        <v>3</v>
      </c>
      <c r="I4829" t="str">
        <f>_xlfn.XLOOKUP(A4829,[1]Sheet1!A:A,[1]Sheet1!B:B)</f>
        <v>B</v>
      </c>
      <c r="J4829" t="str">
        <f>_xlfn.XLOOKUP(A4829,[1]Sheet1!A:A,[1]Sheet1!C:C)</f>
        <v>Ship</v>
      </c>
      <c r="K4829">
        <f>_xlfn.XLOOKUP(A4829,[1]Sheet1!A:A,[1]Sheet1!D:D)</f>
        <v>5746</v>
      </c>
      <c r="L4829">
        <f>_xlfn.XLOOKUP(A4829,[1]Sheet1!A:A,[1]Sheet1!E:E)</f>
        <v>0</v>
      </c>
      <c r="M4829" t="str">
        <f t="shared" si="150"/>
        <v>Delayed</v>
      </c>
      <c r="N4829">
        <f t="shared" si="151"/>
        <v>1</v>
      </c>
    </row>
    <row r="4830" spans="1:14">
      <c r="A4830">
        <v>4829</v>
      </c>
      <c r="B4830">
        <v>216</v>
      </c>
      <c r="C4830">
        <v>6</v>
      </c>
      <c r="D4830">
        <v>2</v>
      </c>
      <c r="E4830" t="s">
        <v>8</v>
      </c>
      <c r="F4830" t="s">
        <v>9</v>
      </c>
      <c r="G4830">
        <v>4</v>
      </c>
      <c r="H4830">
        <v>5</v>
      </c>
      <c r="I4830" t="str">
        <f>_xlfn.XLOOKUP(A4830,[1]Sheet1!A:A,[1]Sheet1!B:B)</f>
        <v>C</v>
      </c>
      <c r="J4830" t="str">
        <f>_xlfn.XLOOKUP(A4830,[1]Sheet1!A:A,[1]Sheet1!C:C)</f>
        <v>Ship</v>
      </c>
      <c r="K4830">
        <f>_xlfn.XLOOKUP(A4830,[1]Sheet1!A:A,[1]Sheet1!D:D)</f>
        <v>4535</v>
      </c>
      <c r="L4830">
        <f>_xlfn.XLOOKUP(A4830,[1]Sheet1!A:A,[1]Sheet1!E:E)</f>
        <v>0</v>
      </c>
      <c r="M4830" t="str">
        <f t="shared" si="150"/>
        <v>Delayed</v>
      </c>
      <c r="N4830">
        <f t="shared" si="151"/>
        <v>1</v>
      </c>
    </row>
    <row r="4831" spans="1:14">
      <c r="A4831">
        <v>4830</v>
      </c>
      <c r="B4831">
        <v>184</v>
      </c>
      <c r="C4831">
        <v>8</v>
      </c>
      <c r="D4831">
        <v>3</v>
      </c>
      <c r="E4831" t="s">
        <v>11</v>
      </c>
      <c r="F4831" t="s">
        <v>9</v>
      </c>
      <c r="G4831">
        <v>2</v>
      </c>
      <c r="H4831">
        <v>3</v>
      </c>
      <c r="I4831" t="str">
        <f>_xlfn.XLOOKUP(A4831,[1]Sheet1!A:A,[1]Sheet1!B:B)</f>
        <v>F</v>
      </c>
      <c r="J4831" t="str">
        <f>_xlfn.XLOOKUP(A4831,[1]Sheet1!A:A,[1]Sheet1!C:C)</f>
        <v>Ship</v>
      </c>
      <c r="K4831">
        <f>_xlfn.XLOOKUP(A4831,[1]Sheet1!A:A,[1]Sheet1!D:D)</f>
        <v>4994</v>
      </c>
      <c r="L4831">
        <f>_xlfn.XLOOKUP(A4831,[1]Sheet1!A:A,[1]Sheet1!E:E)</f>
        <v>0</v>
      </c>
      <c r="M4831" t="str">
        <f t="shared" si="150"/>
        <v>Delayed</v>
      </c>
      <c r="N4831">
        <f t="shared" si="151"/>
        <v>1</v>
      </c>
    </row>
    <row r="4832" spans="1:14">
      <c r="A4832">
        <v>4831</v>
      </c>
      <c r="B4832">
        <v>106</v>
      </c>
      <c r="C4832">
        <v>6</v>
      </c>
      <c r="D4832">
        <v>2</v>
      </c>
      <c r="E4832" t="s">
        <v>8</v>
      </c>
      <c r="F4832" t="s">
        <v>10</v>
      </c>
      <c r="G4832">
        <v>4</v>
      </c>
      <c r="H4832">
        <v>4</v>
      </c>
      <c r="I4832" t="str">
        <f>_xlfn.XLOOKUP(A4832,[1]Sheet1!A:A,[1]Sheet1!B:B)</f>
        <v>D</v>
      </c>
      <c r="J4832" t="str">
        <f>_xlfn.XLOOKUP(A4832,[1]Sheet1!A:A,[1]Sheet1!C:C)</f>
        <v>Ship</v>
      </c>
      <c r="K4832">
        <f>_xlfn.XLOOKUP(A4832,[1]Sheet1!A:A,[1]Sheet1!D:D)</f>
        <v>5984</v>
      </c>
      <c r="L4832">
        <f>_xlfn.XLOOKUP(A4832,[1]Sheet1!A:A,[1]Sheet1!E:E)</f>
        <v>0</v>
      </c>
      <c r="M4832" t="str">
        <f t="shared" si="150"/>
        <v>Delayed</v>
      </c>
      <c r="N4832">
        <f t="shared" si="151"/>
        <v>1</v>
      </c>
    </row>
    <row r="4833" spans="1:14">
      <c r="A4833">
        <v>4832</v>
      </c>
      <c r="B4833">
        <v>228</v>
      </c>
      <c r="C4833">
        <v>5</v>
      </c>
      <c r="D4833">
        <v>2</v>
      </c>
      <c r="E4833" t="s">
        <v>8</v>
      </c>
      <c r="F4833" t="s">
        <v>9</v>
      </c>
      <c r="G4833">
        <v>1</v>
      </c>
      <c r="H4833">
        <v>3</v>
      </c>
      <c r="I4833" t="str">
        <f>_xlfn.XLOOKUP(A4833,[1]Sheet1!A:A,[1]Sheet1!B:B)</f>
        <v>F</v>
      </c>
      <c r="J4833" t="str">
        <f>_xlfn.XLOOKUP(A4833,[1]Sheet1!A:A,[1]Sheet1!C:C)</f>
        <v>Ship</v>
      </c>
      <c r="K4833">
        <f>_xlfn.XLOOKUP(A4833,[1]Sheet1!A:A,[1]Sheet1!D:D)</f>
        <v>4456</v>
      </c>
      <c r="L4833">
        <f>_xlfn.XLOOKUP(A4833,[1]Sheet1!A:A,[1]Sheet1!E:E)</f>
        <v>1</v>
      </c>
      <c r="M4833" t="str">
        <f t="shared" si="150"/>
        <v>On-Time</v>
      </c>
      <c r="N4833">
        <f t="shared" si="151"/>
        <v>0</v>
      </c>
    </row>
    <row r="4834" spans="1:14">
      <c r="A4834">
        <v>4833</v>
      </c>
      <c r="B4834">
        <v>140</v>
      </c>
      <c r="C4834">
        <v>8</v>
      </c>
      <c r="D4834">
        <v>3</v>
      </c>
      <c r="E4834" t="s">
        <v>11</v>
      </c>
      <c r="F4834" t="s">
        <v>9</v>
      </c>
      <c r="G4834">
        <v>5</v>
      </c>
      <c r="H4834">
        <v>4</v>
      </c>
      <c r="I4834" t="str">
        <f>_xlfn.XLOOKUP(A4834,[1]Sheet1!A:A,[1]Sheet1!B:B)</f>
        <v>A</v>
      </c>
      <c r="J4834" t="str">
        <f>_xlfn.XLOOKUP(A4834,[1]Sheet1!A:A,[1]Sheet1!C:C)</f>
        <v>Ship</v>
      </c>
      <c r="K4834">
        <f>_xlfn.XLOOKUP(A4834,[1]Sheet1!A:A,[1]Sheet1!D:D)</f>
        <v>4956</v>
      </c>
      <c r="L4834">
        <f>_xlfn.XLOOKUP(A4834,[1]Sheet1!A:A,[1]Sheet1!E:E)</f>
        <v>0</v>
      </c>
      <c r="M4834" t="str">
        <f t="shared" si="150"/>
        <v>Delayed</v>
      </c>
      <c r="N4834">
        <f t="shared" si="151"/>
        <v>1</v>
      </c>
    </row>
    <row r="4835" spans="1:14">
      <c r="A4835">
        <v>4834</v>
      </c>
      <c r="B4835">
        <v>251</v>
      </c>
      <c r="C4835">
        <v>5</v>
      </c>
      <c r="D4835">
        <v>3</v>
      </c>
      <c r="E4835" t="s">
        <v>11</v>
      </c>
      <c r="F4835" t="s">
        <v>10</v>
      </c>
      <c r="G4835">
        <v>3</v>
      </c>
      <c r="H4835">
        <v>4</v>
      </c>
      <c r="I4835" t="str">
        <f>_xlfn.XLOOKUP(A4835,[1]Sheet1!A:A,[1]Sheet1!B:B)</f>
        <v>B</v>
      </c>
      <c r="J4835" t="str">
        <f>_xlfn.XLOOKUP(A4835,[1]Sheet1!A:A,[1]Sheet1!C:C)</f>
        <v>Ship</v>
      </c>
      <c r="K4835">
        <f>_xlfn.XLOOKUP(A4835,[1]Sheet1!A:A,[1]Sheet1!D:D)</f>
        <v>4206</v>
      </c>
      <c r="L4835">
        <f>_xlfn.XLOOKUP(A4835,[1]Sheet1!A:A,[1]Sheet1!E:E)</f>
        <v>0</v>
      </c>
      <c r="M4835" t="str">
        <f t="shared" si="150"/>
        <v>Delayed</v>
      </c>
      <c r="N4835">
        <f t="shared" si="151"/>
        <v>1</v>
      </c>
    </row>
    <row r="4836" spans="1:14">
      <c r="A4836">
        <v>4835</v>
      </c>
      <c r="B4836">
        <v>153</v>
      </c>
      <c r="C4836">
        <v>5</v>
      </c>
      <c r="D4836">
        <v>3</v>
      </c>
      <c r="E4836" t="s">
        <v>11</v>
      </c>
      <c r="F4836" t="s">
        <v>10</v>
      </c>
      <c r="G4836">
        <v>3</v>
      </c>
      <c r="H4836">
        <v>3</v>
      </c>
      <c r="I4836" t="str">
        <f>_xlfn.XLOOKUP(A4836,[1]Sheet1!A:A,[1]Sheet1!B:B)</f>
        <v>C</v>
      </c>
      <c r="J4836" t="str">
        <f>_xlfn.XLOOKUP(A4836,[1]Sheet1!A:A,[1]Sheet1!C:C)</f>
        <v>Ship</v>
      </c>
      <c r="K4836">
        <f>_xlfn.XLOOKUP(A4836,[1]Sheet1!A:A,[1]Sheet1!D:D)</f>
        <v>4578</v>
      </c>
      <c r="L4836">
        <f>_xlfn.XLOOKUP(A4836,[1]Sheet1!A:A,[1]Sheet1!E:E)</f>
        <v>1</v>
      </c>
      <c r="M4836" t="str">
        <f t="shared" si="150"/>
        <v>On-Time</v>
      </c>
      <c r="N4836">
        <f t="shared" si="151"/>
        <v>0</v>
      </c>
    </row>
    <row r="4837" spans="1:14">
      <c r="A4837">
        <v>4836</v>
      </c>
      <c r="B4837">
        <v>176</v>
      </c>
      <c r="C4837">
        <v>1</v>
      </c>
      <c r="D4837">
        <v>2</v>
      </c>
      <c r="E4837" t="s">
        <v>11</v>
      </c>
      <c r="F4837" t="s">
        <v>9</v>
      </c>
      <c r="G4837">
        <v>4</v>
      </c>
      <c r="H4837">
        <v>4</v>
      </c>
      <c r="I4837" t="str">
        <f>_xlfn.XLOOKUP(A4837,[1]Sheet1!A:A,[1]Sheet1!B:B)</f>
        <v>F</v>
      </c>
      <c r="J4837" t="str">
        <f>_xlfn.XLOOKUP(A4837,[1]Sheet1!A:A,[1]Sheet1!C:C)</f>
        <v>Ship</v>
      </c>
      <c r="K4837">
        <f>_xlfn.XLOOKUP(A4837,[1]Sheet1!A:A,[1]Sheet1!D:D)</f>
        <v>5793</v>
      </c>
      <c r="L4837">
        <f>_xlfn.XLOOKUP(A4837,[1]Sheet1!A:A,[1]Sheet1!E:E)</f>
        <v>0</v>
      </c>
      <c r="M4837" t="str">
        <f t="shared" si="150"/>
        <v>Delayed</v>
      </c>
      <c r="N4837">
        <f t="shared" si="151"/>
        <v>1</v>
      </c>
    </row>
    <row r="4838" spans="1:14">
      <c r="A4838">
        <v>4837</v>
      </c>
      <c r="B4838">
        <v>206</v>
      </c>
      <c r="C4838">
        <v>4</v>
      </c>
      <c r="D4838">
        <v>2</v>
      </c>
      <c r="E4838" t="s">
        <v>11</v>
      </c>
      <c r="F4838" t="s">
        <v>9</v>
      </c>
      <c r="G4838">
        <v>3</v>
      </c>
      <c r="H4838">
        <v>4</v>
      </c>
      <c r="I4838" t="str">
        <f>_xlfn.XLOOKUP(A4838,[1]Sheet1!A:A,[1]Sheet1!B:B)</f>
        <v>D</v>
      </c>
      <c r="J4838" t="str">
        <f>_xlfn.XLOOKUP(A4838,[1]Sheet1!A:A,[1]Sheet1!C:C)</f>
        <v>Ship</v>
      </c>
      <c r="K4838">
        <f>_xlfn.XLOOKUP(A4838,[1]Sheet1!A:A,[1]Sheet1!D:D)</f>
        <v>5194</v>
      </c>
      <c r="L4838">
        <f>_xlfn.XLOOKUP(A4838,[1]Sheet1!A:A,[1]Sheet1!E:E)</f>
        <v>1</v>
      </c>
      <c r="M4838" t="str">
        <f t="shared" si="150"/>
        <v>On-Time</v>
      </c>
      <c r="N4838">
        <f t="shared" si="151"/>
        <v>0</v>
      </c>
    </row>
    <row r="4839" spans="1:14">
      <c r="A4839">
        <v>4838</v>
      </c>
      <c r="B4839">
        <v>189</v>
      </c>
      <c r="C4839">
        <v>9</v>
      </c>
      <c r="D4839">
        <v>2</v>
      </c>
      <c r="E4839" t="s">
        <v>8</v>
      </c>
      <c r="F4839" t="s">
        <v>9</v>
      </c>
      <c r="G4839">
        <v>3</v>
      </c>
      <c r="H4839">
        <v>3</v>
      </c>
      <c r="I4839" t="str">
        <f>_xlfn.XLOOKUP(A4839,[1]Sheet1!A:A,[1]Sheet1!B:B)</f>
        <v>F</v>
      </c>
      <c r="J4839" t="str">
        <f>_xlfn.XLOOKUP(A4839,[1]Sheet1!A:A,[1]Sheet1!C:C)</f>
        <v>Ship</v>
      </c>
      <c r="K4839">
        <f>_xlfn.XLOOKUP(A4839,[1]Sheet1!A:A,[1]Sheet1!D:D)</f>
        <v>4690</v>
      </c>
      <c r="L4839">
        <f>_xlfn.XLOOKUP(A4839,[1]Sheet1!A:A,[1]Sheet1!E:E)</f>
        <v>0</v>
      </c>
      <c r="M4839" t="str">
        <f t="shared" si="150"/>
        <v>Delayed</v>
      </c>
      <c r="N4839">
        <f t="shared" si="151"/>
        <v>1</v>
      </c>
    </row>
    <row r="4840" spans="1:14">
      <c r="A4840">
        <v>4839</v>
      </c>
      <c r="B4840">
        <v>251</v>
      </c>
      <c r="C4840">
        <v>1</v>
      </c>
      <c r="D4840">
        <v>6</v>
      </c>
      <c r="E4840" t="s">
        <v>11</v>
      </c>
      <c r="F4840" t="s">
        <v>9</v>
      </c>
      <c r="G4840">
        <v>2</v>
      </c>
      <c r="H4840">
        <v>2</v>
      </c>
      <c r="I4840" t="str">
        <f>_xlfn.XLOOKUP(A4840,[1]Sheet1!A:A,[1]Sheet1!B:B)</f>
        <v>A</v>
      </c>
      <c r="J4840" t="str">
        <f>_xlfn.XLOOKUP(A4840,[1]Sheet1!A:A,[1]Sheet1!C:C)</f>
        <v>Ship</v>
      </c>
      <c r="K4840">
        <f>_xlfn.XLOOKUP(A4840,[1]Sheet1!A:A,[1]Sheet1!D:D)</f>
        <v>4165</v>
      </c>
      <c r="L4840">
        <f>_xlfn.XLOOKUP(A4840,[1]Sheet1!A:A,[1]Sheet1!E:E)</f>
        <v>1</v>
      </c>
      <c r="M4840" t="str">
        <f t="shared" si="150"/>
        <v>On-Time</v>
      </c>
      <c r="N4840">
        <f t="shared" si="151"/>
        <v>0</v>
      </c>
    </row>
    <row r="4841" spans="1:14">
      <c r="A4841">
        <v>4840</v>
      </c>
      <c r="B4841">
        <v>155</v>
      </c>
      <c r="C4841">
        <v>1</v>
      </c>
      <c r="D4841">
        <v>3</v>
      </c>
      <c r="E4841" t="s">
        <v>8</v>
      </c>
      <c r="F4841" t="s">
        <v>9</v>
      </c>
      <c r="G4841">
        <v>3</v>
      </c>
      <c r="H4841">
        <v>4</v>
      </c>
      <c r="I4841" t="str">
        <f>_xlfn.XLOOKUP(A4841,[1]Sheet1!A:A,[1]Sheet1!B:B)</f>
        <v>B</v>
      </c>
      <c r="J4841" t="str">
        <f>_xlfn.XLOOKUP(A4841,[1]Sheet1!A:A,[1]Sheet1!C:C)</f>
        <v>Ship</v>
      </c>
      <c r="K4841">
        <f>_xlfn.XLOOKUP(A4841,[1]Sheet1!A:A,[1]Sheet1!D:D)</f>
        <v>4360</v>
      </c>
      <c r="L4841">
        <f>_xlfn.XLOOKUP(A4841,[1]Sheet1!A:A,[1]Sheet1!E:E)</f>
        <v>1</v>
      </c>
      <c r="M4841" t="str">
        <f t="shared" si="150"/>
        <v>On-Time</v>
      </c>
      <c r="N4841">
        <f t="shared" si="151"/>
        <v>0</v>
      </c>
    </row>
    <row r="4842" spans="1:14">
      <c r="A4842">
        <v>4841</v>
      </c>
      <c r="B4842">
        <v>260</v>
      </c>
      <c r="C4842">
        <v>2</v>
      </c>
      <c r="D4842">
        <v>5</v>
      </c>
      <c r="E4842" t="s">
        <v>11</v>
      </c>
      <c r="F4842" t="s">
        <v>10</v>
      </c>
      <c r="G4842">
        <v>4</v>
      </c>
      <c r="H4842">
        <v>6</v>
      </c>
      <c r="I4842" t="str">
        <f>_xlfn.XLOOKUP(A4842,[1]Sheet1!A:A,[1]Sheet1!B:B)</f>
        <v>C</v>
      </c>
      <c r="J4842" t="str">
        <f>_xlfn.XLOOKUP(A4842,[1]Sheet1!A:A,[1]Sheet1!C:C)</f>
        <v>Ship</v>
      </c>
      <c r="K4842">
        <f>_xlfn.XLOOKUP(A4842,[1]Sheet1!A:A,[1]Sheet1!D:D)</f>
        <v>4687</v>
      </c>
      <c r="L4842">
        <f>_xlfn.XLOOKUP(A4842,[1]Sheet1!A:A,[1]Sheet1!E:E)</f>
        <v>1</v>
      </c>
      <c r="M4842" t="str">
        <f t="shared" si="150"/>
        <v>On-Time</v>
      </c>
      <c r="N4842">
        <f t="shared" si="151"/>
        <v>0</v>
      </c>
    </row>
    <row r="4843" spans="1:14">
      <c r="A4843">
        <v>4842</v>
      </c>
      <c r="B4843">
        <v>156</v>
      </c>
      <c r="C4843">
        <v>4</v>
      </c>
      <c r="D4843">
        <v>6</v>
      </c>
      <c r="E4843" t="s">
        <v>11</v>
      </c>
      <c r="F4843" t="s">
        <v>9</v>
      </c>
      <c r="G4843">
        <v>1</v>
      </c>
      <c r="H4843">
        <v>5</v>
      </c>
      <c r="I4843" t="str">
        <f>_xlfn.XLOOKUP(A4843,[1]Sheet1!A:A,[1]Sheet1!B:B)</f>
        <v>F</v>
      </c>
      <c r="J4843" t="str">
        <f>_xlfn.XLOOKUP(A4843,[1]Sheet1!A:A,[1]Sheet1!C:C)</f>
        <v>Ship</v>
      </c>
      <c r="K4843">
        <f>_xlfn.XLOOKUP(A4843,[1]Sheet1!A:A,[1]Sheet1!D:D)</f>
        <v>4821</v>
      </c>
      <c r="L4843">
        <f>_xlfn.XLOOKUP(A4843,[1]Sheet1!A:A,[1]Sheet1!E:E)</f>
        <v>0</v>
      </c>
      <c r="M4843" t="str">
        <f t="shared" si="150"/>
        <v>Delayed</v>
      </c>
      <c r="N4843">
        <f t="shared" si="151"/>
        <v>1</v>
      </c>
    </row>
    <row r="4844" spans="1:14">
      <c r="A4844">
        <v>4843</v>
      </c>
      <c r="B4844">
        <v>225</v>
      </c>
      <c r="C4844">
        <v>7</v>
      </c>
      <c r="D4844">
        <v>2</v>
      </c>
      <c r="E4844" t="s">
        <v>11</v>
      </c>
      <c r="F4844" t="s">
        <v>10</v>
      </c>
      <c r="G4844">
        <v>2</v>
      </c>
      <c r="H4844">
        <v>4</v>
      </c>
      <c r="I4844" t="str">
        <f>_xlfn.XLOOKUP(A4844,[1]Sheet1!A:A,[1]Sheet1!B:B)</f>
        <v>D</v>
      </c>
      <c r="J4844" t="str">
        <f>_xlfn.XLOOKUP(A4844,[1]Sheet1!A:A,[1]Sheet1!C:C)</f>
        <v>Ship</v>
      </c>
      <c r="K4844">
        <f>_xlfn.XLOOKUP(A4844,[1]Sheet1!A:A,[1]Sheet1!D:D)</f>
        <v>5241</v>
      </c>
      <c r="L4844">
        <f>_xlfn.XLOOKUP(A4844,[1]Sheet1!A:A,[1]Sheet1!E:E)</f>
        <v>1</v>
      </c>
      <c r="M4844" t="str">
        <f t="shared" si="150"/>
        <v>On-Time</v>
      </c>
      <c r="N4844">
        <f t="shared" si="151"/>
        <v>0</v>
      </c>
    </row>
    <row r="4845" spans="1:14">
      <c r="A4845">
        <v>4844</v>
      </c>
      <c r="B4845">
        <v>284</v>
      </c>
      <c r="C4845">
        <v>8</v>
      </c>
      <c r="D4845">
        <v>4</v>
      </c>
      <c r="E4845" t="s">
        <v>11</v>
      </c>
      <c r="F4845" t="s">
        <v>10</v>
      </c>
      <c r="G4845">
        <v>5</v>
      </c>
      <c r="H4845">
        <v>6</v>
      </c>
      <c r="I4845" t="str">
        <f>_xlfn.XLOOKUP(A4845,[1]Sheet1!A:A,[1]Sheet1!B:B)</f>
        <v>F</v>
      </c>
      <c r="J4845" t="str">
        <f>_xlfn.XLOOKUP(A4845,[1]Sheet1!A:A,[1]Sheet1!C:C)</f>
        <v>Ship</v>
      </c>
      <c r="K4845">
        <f>_xlfn.XLOOKUP(A4845,[1]Sheet1!A:A,[1]Sheet1!D:D)</f>
        <v>5346</v>
      </c>
      <c r="L4845">
        <f>_xlfn.XLOOKUP(A4845,[1]Sheet1!A:A,[1]Sheet1!E:E)</f>
        <v>1</v>
      </c>
      <c r="M4845" t="str">
        <f t="shared" si="150"/>
        <v>On-Time</v>
      </c>
      <c r="N4845">
        <f t="shared" si="151"/>
        <v>0</v>
      </c>
    </row>
    <row r="4846" spans="1:14">
      <c r="A4846">
        <v>4845</v>
      </c>
      <c r="B4846">
        <v>263</v>
      </c>
      <c r="C4846">
        <v>3</v>
      </c>
      <c r="D4846">
        <v>2</v>
      </c>
      <c r="E4846" t="s">
        <v>8</v>
      </c>
      <c r="F4846" t="s">
        <v>10</v>
      </c>
      <c r="G4846">
        <v>3</v>
      </c>
      <c r="H4846">
        <v>5</v>
      </c>
      <c r="I4846" t="str">
        <f>_xlfn.XLOOKUP(A4846,[1]Sheet1!A:A,[1]Sheet1!B:B)</f>
        <v>A</v>
      </c>
      <c r="J4846" t="str">
        <f>_xlfn.XLOOKUP(A4846,[1]Sheet1!A:A,[1]Sheet1!C:C)</f>
        <v>Ship</v>
      </c>
      <c r="K4846">
        <f>_xlfn.XLOOKUP(A4846,[1]Sheet1!A:A,[1]Sheet1!D:D)</f>
        <v>4474</v>
      </c>
      <c r="L4846">
        <f>_xlfn.XLOOKUP(A4846,[1]Sheet1!A:A,[1]Sheet1!E:E)</f>
        <v>1</v>
      </c>
      <c r="M4846" t="str">
        <f t="shared" si="150"/>
        <v>On-Time</v>
      </c>
      <c r="N4846">
        <f t="shared" si="151"/>
        <v>0</v>
      </c>
    </row>
    <row r="4847" spans="1:14">
      <c r="A4847">
        <v>4846</v>
      </c>
      <c r="B4847">
        <v>238</v>
      </c>
      <c r="C4847">
        <v>2</v>
      </c>
      <c r="D4847">
        <v>2</v>
      </c>
      <c r="E4847" t="s">
        <v>11</v>
      </c>
      <c r="F4847" t="s">
        <v>10</v>
      </c>
      <c r="G4847">
        <v>3</v>
      </c>
      <c r="H4847">
        <v>3</v>
      </c>
      <c r="I4847" t="str">
        <f>_xlfn.XLOOKUP(A4847,[1]Sheet1!A:A,[1]Sheet1!B:B)</f>
        <v>B</v>
      </c>
      <c r="J4847" t="str">
        <f>_xlfn.XLOOKUP(A4847,[1]Sheet1!A:A,[1]Sheet1!C:C)</f>
        <v>Ship</v>
      </c>
      <c r="K4847">
        <f>_xlfn.XLOOKUP(A4847,[1]Sheet1!A:A,[1]Sheet1!D:D)</f>
        <v>5512</v>
      </c>
      <c r="L4847">
        <f>_xlfn.XLOOKUP(A4847,[1]Sheet1!A:A,[1]Sheet1!E:E)</f>
        <v>0</v>
      </c>
      <c r="M4847" t="str">
        <f t="shared" si="150"/>
        <v>Delayed</v>
      </c>
      <c r="N4847">
        <f t="shared" si="151"/>
        <v>1</v>
      </c>
    </row>
    <row r="4848" spans="1:14">
      <c r="A4848">
        <v>4847</v>
      </c>
      <c r="B4848">
        <v>267</v>
      </c>
      <c r="C4848">
        <v>7</v>
      </c>
      <c r="D4848">
        <v>2</v>
      </c>
      <c r="E4848" t="s">
        <v>8</v>
      </c>
      <c r="F4848" t="s">
        <v>10</v>
      </c>
      <c r="G4848">
        <v>4</v>
      </c>
      <c r="H4848">
        <v>5</v>
      </c>
      <c r="I4848" t="str">
        <f>_xlfn.XLOOKUP(A4848,[1]Sheet1!A:A,[1]Sheet1!B:B)</f>
        <v>C</v>
      </c>
      <c r="J4848" t="str">
        <f>_xlfn.XLOOKUP(A4848,[1]Sheet1!A:A,[1]Sheet1!C:C)</f>
        <v>Ship</v>
      </c>
      <c r="K4848">
        <f>_xlfn.XLOOKUP(A4848,[1]Sheet1!A:A,[1]Sheet1!D:D)</f>
        <v>5292</v>
      </c>
      <c r="L4848">
        <f>_xlfn.XLOOKUP(A4848,[1]Sheet1!A:A,[1]Sheet1!E:E)</f>
        <v>0</v>
      </c>
      <c r="M4848" t="str">
        <f t="shared" si="150"/>
        <v>Delayed</v>
      </c>
      <c r="N4848">
        <f t="shared" si="151"/>
        <v>1</v>
      </c>
    </row>
    <row r="4849" spans="1:14">
      <c r="A4849">
        <v>4848</v>
      </c>
      <c r="B4849">
        <v>101</v>
      </c>
      <c r="C4849">
        <v>9</v>
      </c>
      <c r="D4849">
        <v>2</v>
      </c>
      <c r="E4849" t="s">
        <v>11</v>
      </c>
      <c r="F4849" t="s">
        <v>10</v>
      </c>
      <c r="G4849">
        <v>3</v>
      </c>
      <c r="H4849">
        <v>3</v>
      </c>
      <c r="I4849" t="str">
        <f>_xlfn.XLOOKUP(A4849,[1]Sheet1!A:A,[1]Sheet1!B:B)</f>
        <v>F</v>
      </c>
      <c r="J4849" t="str">
        <f>_xlfn.XLOOKUP(A4849,[1]Sheet1!A:A,[1]Sheet1!C:C)</f>
        <v>Ship</v>
      </c>
      <c r="K4849">
        <f>_xlfn.XLOOKUP(A4849,[1]Sheet1!A:A,[1]Sheet1!D:D)</f>
        <v>4860</v>
      </c>
      <c r="L4849">
        <f>_xlfn.XLOOKUP(A4849,[1]Sheet1!A:A,[1]Sheet1!E:E)</f>
        <v>0</v>
      </c>
      <c r="M4849" t="str">
        <f t="shared" si="150"/>
        <v>Delayed</v>
      </c>
      <c r="N4849">
        <f t="shared" si="151"/>
        <v>1</v>
      </c>
    </row>
    <row r="4850" spans="1:14">
      <c r="A4850">
        <v>4849</v>
      </c>
      <c r="B4850">
        <v>175</v>
      </c>
      <c r="C4850">
        <v>1</v>
      </c>
      <c r="D4850">
        <v>3</v>
      </c>
      <c r="E4850" t="s">
        <v>11</v>
      </c>
      <c r="F4850" t="s">
        <v>10</v>
      </c>
      <c r="G4850">
        <v>1</v>
      </c>
      <c r="H4850">
        <v>3</v>
      </c>
      <c r="I4850" t="str">
        <f>_xlfn.XLOOKUP(A4850,[1]Sheet1!A:A,[1]Sheet1!B:B)</f>
        <v>D</v>
      </c>
      <c r="J4850" t="str">
        <f>_xlfn.XLOOKUP(A4850,[1]Sheet1!A:A,[1]Sheet1!C:C)</f>
        <v>Ship</v>
      </c>
      <c r="K4850">
        <f>_xlfn.XLOOKUP(A4850,[1]Sheet1!A:A,[1]Sheet1!D:D)</f>
        <v>4872</v>
      </c>
      <c r="L4850">
        <f>_xlfn.XLOOKUP(A4850,[1]Sheet1!A:A,[1]Sheet1!E:E)</f>
        <v>0</v>
      </c>
      <c r="M4850" t="str">
        <f t="shared" si="150"/>
        <v>Delayed</v>
      </c>
      <c r="N4850">
        <f t="shared" si="151"/>
        <v>1</v>
      </c>
    </row>
    <row r="4851" spans="1:14">
      <c r="A4851">
        <v>4850</v>
      </c>
      <c r="B4851">
        <v>261</v>
      </c>
      <c r="C4851">
        <v>3</v>
      </c>
      <c r="D4851">
        <v>2</v>
      </c>
      <c r="E4851" t="s">
        <v>8</v>
      </c>
      <c r="F4851" t="s">
        <v>10</v>
      </c>
      <c r="G4851">
        <v>5</v>
      </c>
      <c r="H4851">
        <v>4</v>
      </c>
      <c r="I4851" t="str">
        <f>_xlfn.XLOOKUP(A4851,[1]Sheet1!A:A,[1]Sheet1!B:B)</f>
        <v>F</v>
      </c>
      <c r="J4851" t="str">
        <f>_xlfn.XLOOKUP(A4851,[1]Sheet1!A:A,[1]Sheet1!C:C)</f>
        <v>Ship</v>
      </c>
      <c r="K4851">
        <f>_xlfn.XLOOKUP(A4851,[1]Sheet1!A:A,[1]Sheet1!D:D)</f>
        <v>4119</v>
      </c>
      <c r="L4851">
        <f>_xlfn.XLOOKUP(A4851,[1]Sheet1!A:A,[1]Sheet1!E:E)</f>
        <v>0</v>
      </c>
      <c r="M4851" t="str">
        <f t="shared" si="150"/>
        <v>Delayed</v>
      </c>
      <c r="N4851">
        <f t="shared" si="151"/>
        <v>1</v>
      </c>
    </row>
    <row r="4852" spans="1:14">
      <c r="A4852">
        <v>4851</v>
      </c>
      <c r="B4852">
        <v>150</v>
      </c>
      <c r="C4852">
        <v>10</v>
      </c>
      <c r="D4852">
        <v>3</v>
      </c>
      <c r="E4852" t="s">
        <v>8</v>
      </c>
      <c r="F4852" t="s">
        <v>10</v>
      </c>
      <c r="G4852">
        <v>3</v>
      </c>
      <c r="H4852">
        <v>5</v>
      </c>
      <c r="I4852" t="str">
        <f>_xlfn.XLOOKUP(A4852,[1]Sheet1!A:A,[1]Sheet1!B:B)</f>
        <v>A</v>
      </c>
      <c r="J4852" t="str">
        <f>_xlfn.XLOOKUP(A4852,[1]Sheet1!A:A,[1]Sheet1!C:C)</f>
        <v>Ship</v>
      </c>
      <c r="K4852">
        <f>_xlfn.XLOOKUP(A4852,[1]Sheet1!A:A,[1]Sheet1!D:D)</f>
        <v>4799</v>
      </c>
      <c r="L4852">
        <f>_xlfn.XLOOKUP(A4852,[1]Sheet1!A:A,[1]Sheet1!E:E)</f>
        <v>1</v>
      </c>
      <c r="M4852" t="str">
        <f t="shared" si="150"/>
        <v>On-Time</v>
      </c>
      <c r="N4852">
        <f t="shared" si="151"/>
        <v>0</v>
      </c>
    </row>
    <row r="4853" spans="1:14">
      <c r="A4853">
        <v>4852</v>
      </c>
      <c r="B4853">
        <v>206</v>
      </c>
      <c r="C4853">
        <v>2</v>
      </c>
      <c r="D4853">
        <v>4</v>
      </c>
      <c r="E4853" t="s">
        <v>11</v>
      </c>
      <c r="F4853" t="s">
        <v>9</v>
      </c>
      <c r="G4853">
        <v>5</v>
      </c>
      <c r="H4853">
        <v>3</v>
      </c>
      <c r="I4853" t="str">
        <f>_xlfn.XLOOKUP(A4853,[1]Sheet1!A:A,[1]Sheet1!B:B)</f>
        <v>B</v>
      </c>
      <c r="J4853" t="str">
        <f>_xlfn.XLOOKUP(A4853,[1]Sheet1!A:A,[1]Sheet1!C:C)</f>
        <v>Ship</v>
      </c>
      <c r="K4853">
        <f>_xlfn.XLOOKUP(A4853,[1]Sheet1!A:A,[1]Sheet1!D:D)</f>
        <v>5829</v>
      </c>
      <c r="L4853">
        <f>_xlfn.XLOOKUP(A4853,[1]Sheet1!A:A,[1]Sheet1!E:E)</f>
        <v>1</v>
      </c>
      <c r="M4853" t="str">
        <f t="shared" si="150"/>
        <v>On-Time</v>
      </c>
      <c r="N4853">
        <f t="shared" si="151"/>
        <v>0</v>
      </c>
    </row>
    <row r="4854" spans="1:14">
      <c r="A4854">
        <v>4853</v>
      </c>
      <c r="B4854">
        <v>254</v>
      </c>
      <c r="C4854">
        <v>10</v>
      </c>
      <c r="D4854">
        <v>4</v>
      </c>
      <c r="E4854" t="s">
        <v>8</v>
      </c>
      <c r="F4854" t="s">
        <v>9</v>
      </c>
      <c r="G4854">
        <v>4</v>
      </c>
      <c r="H4854">
        <v>4</v>
      </c>
      <c r="I4854" t="str">
        <f>_xlfn.XLOOKUP(A4854,[1]Sheet1!A:A,[1]Sheet1!B:B)</f>
        <v>C</v>
      </c>
      <c r="J4854" t="str">
        <f>_xlfn.XLOOKUP(A4854,[1]Sheet1!A:A,[1]Sheet1!C:C)</f>
        <v>Ship</v>
      </c>
      <c r="K4854">
        <f>_xlfn.XLOOKUP(A4854,[1]Sheet1!A:A,[1]Sheet1!D:D)</f>
        <v>4827</v>
      </c>
      <c r="L4854">
        <f>_xlfn.XLOOKUP(A4854,[1]Sheet1!A:A,[1]Sheet1!E:E)</f>
        <v>0</v>
      </c>
      <c r="M4854" t="str">
        <f t="shared" si="150"/>
        <v>Delayed</v>
      </c>
      <c r="N4854">
        <f t="shared" si="151"/>
        <v>1</v>
      </c>
    </row>
    <row r="4855" spans="1:14">
      <c r="A4855">
        <v>4854</v>
      </c>
      <c r="B4855">
        <v>159</v>
      </c>
      <c r="C4855">
        <v>5</v>
      </c>
      <c r="D4855">
        <v>3</v>
      </c>
      <c r="E4855" t="s">
        <v>8</v>
      </c>
      <c r="F4855" t="s">
        <v>10</v>
      </c>
      <c r="G4855">
        <v>2</v>
      </c>
      <c r="H4855">
        <v>4</v>
      </c>
      <c r="I4855" t="str">
        <f>_xlfn.XLOOKUP(A4855,[1]Sheet1!A:A,[1]Sheet1!B:B)</f>
        <v>F</v>
      </c>
      <c r="J4855" t="str">
        <f>_xlfn.XLOOKUP(A4855,[1]Sheet1!A:A,[1]Sheet1!C:C)</f>
        <v>Ship</v>
      </c>
      <c r="K4855">
        <f>_xlfn.XLOOKUP(A4855,[1]Sheet1!A:A,[1]Sheet1!D:D)</f>
        <v>4985</v>
      </c>
      <c r="L4855">
        <f>_xlfn.XLOOKUP(A4855,[1]Sheet1!A:A,[1]Sheet1!E:E)</f>
        <v>1</v>
      </c>
      <c r="M4855" t="str">
        <f t="shared" si="150"/>
        <v>On-Time</v>
      </c>
      <c r="N4855">
        <f t="shared" si="151"/>
        <v>0</v>
      </c>
    </row>
    <row r="4856" spans="1:14">
      <c r="A4856">
        <v>4855</v>
      </c>
      <c r="B4856">
        <v>284</v>
      </c>
      <c r="C4856">
        <v>6</v>
      </c>
      <c r="D4856">
        <v>3</v>
      </c>
      <c r="E4856" t="s">
        <v>11</v>
      </c>
      <c r="F4856" t="s">
        <v>10</v>
      </c>
      <c r="G4856">
        <v>5</v>
      </c>
      <c r="H4856">
        <v>2</v>
      </c>
      <c r="I4856" t="str">
        <f>_xlfn.XLOOKUP(A4856,[1]Sheet1!A:A,[1]Sheet1!B:B)</f>
        <v>D</v>
      </c>
      <c r="J4856" t="str">
        <f>_xlfn.XLOOKUP(A4856,[1]Sheet1!A:A,[1]Sheet1!C:C)</f>
        <v>Ship</v>
      </c>
      <c r="K4856">
        <f>_xlfn.XLOOKUP(A4856,[1]Sheet1!A:A,[1]Sheet1!D:D)</f>
        <v>4575</v>
      </c>
      <c r="L4856">
        <f>_xlfn.XLOOKUP(A4856,[1]Sheet1!A:A,[1]Sheet1!E:E)</f>
        <v>0</v>
      </c>
      <c r="M4856" t="str">
        <f t="shared" si="150"/>
        <v>Delayed</v>
      </c>
      <c r="N4856">
        <f t="shared" si="151"/>
        <v>1</v>
      </c>
    </row>
    <row r="4857" spans="1:14">
      <c r="A4857">
        <v>4856</v>
      </c>
      <c r="B4857">
        <v>170</v>
      </c>
      <c r="C4857">
        <v>9</v>
      </c>
      <c r="D4857">
        <v>2</v>
      </c>
      <c r="E4857" t="s">
        <v>8</v>
      </c>
      <c r="F4857" t="s">
        <v>10</v>
      </c>
      <c r="G4857">
        <v>1</v>
      </c>
      <c r="H4857">
        <v>3</v>
      </c>
      <c r="I4857" t="str">
        <f>_xlfn.XLOOKUP(A4857,[1]Sheet1!A:A,[1]Sheet1!B:B)</f>
        <v>F</v>
      </c>
      <c r="J4857" t="str">
        <f>_xlfn.XLOOKUP(A4857,[1]Sheet1!A:A,[1]Sheet1!C:C)</f>
        <v>Ship</v>
      </c>
      <c r="K4857">
        <f>_xlfn.XLOOKUP(A4857,[1]Sheet1!A:A,[1]Sheet1!D:D)</f>
        <v>4112</v>
      </c>
      <c r="L4857">
        <f>_xlfn.XLOOKUP(A4857,[1]Sheet1!A:A,[1]Sheet1!E:E)</f>
        <v>0</v>
      </c>
      <c r="M4857" t="str">
        <f t="shared" si="150"/>
        <v>Delayed</v>
      </c>
      <c r="N4857">
        <f t="shared" si="151"/>
        <v>1</v>
      </c>
    </row>
    <row r="4858" spans="1:14">
      <c r="A4858">
        <v>4857</v>
      </c>
      <c r="B4858">
        <v>245</v>
      </c>
      <c r="C4858">
        <v>7</v>
      </c>
      <c r="D4858">
        <v>3</v>
      </c>
      <c r="E4858" t="s">
        <v>8</v>
      </c>
      <c r="F4858" t="s">
        <v>9</v>
      </c>
      <c r="G4858">
        <v>5</v>
      </c>
      <c r="H4858">
        <v>4</v>
      </c>
      <c r="I4858" t="str">
        <f>_xlfn.XLOOKUP(A4858,[1]Sheet1!A:A,[1]Sheet1!B:B)</f>
        <v>A</v>
      </c>
      <c r="J4858" t="str">
        <f>_xlfn.XLOOKUP(A4858,[1]Sheet1!A:A,[1]Sheet1!C:C)</f>
        <v>Ship</v>
      </c>
      <c r="K4858">
        <f>_xlfn.XLOOKUP(A4858,[1]Sheet1!A:A,[1]Sheet1!D:D)</f>
        <v>4297</v>
      </c>
      <c r="L4858">
        <f>_xlfn.XLOOKUP(A4858,[1]Sheet1!A:A,[1]Sheet1!E:E)</f>
        <v>0</v>
      </c>
      <c r="M4858" t="str">
        <f t="shared" si="150"/>
        <v>Delayed</v>
      </c>
      <c r="N4858">
        <f t="shared" si="151"/>
        <v>1</v>
      </c>
    </row>
    <row r="4859" spans="1:14">
      <c r="A4859">
        <v>4858</v>
      </c>
      <c r="B4859">
        <v>152</v>
      </c>
      <c r="C4859">
        <v>5</v>
      </c>
      <c r="D4859">
        <v>3</v>
      </c>
      <c r="E4859" t="s">
        <v>11</v>
      </c>
      <c r="F4859" t="s">
        <v>10</v>
      </c>
      <c r="G4859">
        <v>5</v>
      </c>
      <c r="H4859">
        <v>4</v>
      </c>
      <c r="I4859" t="str">
        <f>_xlfn.XLOOKUP(A4859,[1]Sheet1!A:A,[1]Sheet1!B:B)</f>
        <v>B</v>
      </c>
      <c r="J4859" t="str">
        <f>_xlfn.XLOOKUP(A4859,[1]Sheet1!A:A,[1]Sheet1!C:C)</f>
        <v>Ship</v>
      </c>
      <c r="K4859">
        <f>_xlfn.XLOOKUP(A4859,[1]Sheet1!A:A,[1]Sheet1!D:D)</f>
        <v>5191</v>
      </c>
      <c r="L4859">
        <f>_xlfn.XLOOKUP(A4859,[1]Sheet1!A:A,[1]Sheet1!E:E)</f>
        <v>0</v>
      </c>
      <c r="M4859" t="str">
        <f t="shared" si="150"/>
        <v>Delayed</v>
      </c>
      <c r="N4859">
        <f t="shared" si="151"/>
        <v>1</v>
      </c>
    </row>
    <row r="4860" spans="1:14">
      <c r="A4860">
        <v>4859</v>
      </c>
      <c r="B4860">
        <v>193</v>
      </c>
      <c r="C4860">
        <v>4</v>
      </c>
      <c r="D4860">
        <v>4</v>
      </c>
      <c r="E4860" t="s">
        <v>12</v>
      </c>
      <c r="F4860" t="s">
        <v>9</v>
      </c>
      <c r="G4860">
        <v>4</v>
      </c>
      <c r="H4860">
        <v>5</v>
      </c>
      <c r="I4860" t="str">
        <f>_xlfn.XLOOKUP(A4860,[1]Sheet1!A:A,[1]Sheet1!B:B)</f>
        <v>C</v>
      </c>
      <c r="J4860" t="str">
        <f>_xlfn.XLOOKUP(A4860,[1]Sheet1!A:A,[1]Sheet1!C:C)</f>
        <v>Ship</v>
      </c>
      <c r="K4860">
        <f>_xlfn.XLOOKUP(A4860,[1]Sheet1!A:A,[1]Sheet1!D:D)</f>
        <v>5757</v>
      </c>
      <c r="L4860">
        <f>_xlfn.XLOOKUP(A4860,[1]Sheet1!A:A,[1]Sheet1!E:E)</f>
        <v>1</v>
      </c>
      <c r="M4860" t="str">
        <f t="shared" si="150"/>
        <v>On-Time</v>
      </c>
      <c r="N4860">
        <f t="shared" si="151"/>
        <v>0</v>
      </c>
    </row>
    <row r="4861" spans="1:14">
      <c r="A4861">
        <v>4860</v>
      </c>
      <c r="B4861">
        <v>231</v>
      </c>
      <c r="C4861">
        <v>8</v>
      </c>
      <c r="D4861">
        <v>2</v>
      </c>
      <c r="E4861" t="s">
        <v>8</v>
      </c>
      <c r="F4861" t="s">
        <v>10</v>
      </c>
      <c r="G4861">
        <v>3</v>
      </c>
      <c r="H4861">
        <v>5</v>
      </c>
      <c r="I4861" t="str">
        <f>_xlfn.XLOOKUP(A4861,[1]Sheet1!A:A,[1]Sheet1!B:B)</f>
        <v>F</v>
      </c>
      <c r="J4861" t="str">
        <f>_xlfn.XLOOKUP(A4861,[1]Sheet1!A:A,[1]Sheet1!C:C)</f>
        <v>Ship</v>
      </c>
      <c r="K4861">
        <f>_xlfn.XLOOKUP(A4861,[1]Sheet1!A:A,[1]Sheet1!D:D)</f>
        <v>5743</v>
      </c>
      <c r="L4861">
        <f>_xlfn.XLOOKUP(A4861,[1]Sheet1!A:A,[1]Sheet1!E:E)</f>
        <v>1</v>
      </c>
      <c r="M4861" t="str">
        <f t="shared" si="150"/>
        <v>On-Time</v>
      </c>
      <c r="N4861">
        <f t="shared" si="151"/>
        <v>0</v>
      </c>
    </row>
    <row r="4862" spans="1:14">
      <c r="A4862">
        <v>4861</v>
      </c>
      <c r="B4862">
        <v>212</v>
      </c>
      <c r="C4862">
        <v>3</v>
      </c>
      <c r="D4862">
        <v>3</v>
      </c>
      <c r="E4862" t="s">
        <v>8</v>
      </c>
      <c r="F4862" t="s">
        <v>10</v>
      </c>
      <c r="G4862">
        <v>1</v>
      </c>
      <c r="H4862">
        <v>4</v>
      </c>
      <c r="I4862" t="str">
        <f>_xlfn.XLOOKUP(A4862,[1]Sheet1!A:A,[1]Sheet1!B:B)</f>
        <v>D</v>
      </c>
      <c r="J4862" t="str">
        <f>_xlfn.XLOOKUP(A4862,[1]Sheet1!A:A,[1]Sheet1!C:C)</f>
        <v>Ship</v>
      </c>
      <c r="K4862">
        <f>_xlfn.XLOOKUP(A4862,[1]Sheet1!A:A,[1]Sheet1!D:D)</f>
        <v>4896</v>
      </c>
      <c r="L4862">
        <f>_xlfn.XLOOKUP(A4862,[1]Sheet1!A:A,[1]Sheet1!E:E)</f>
        <v>0</v>
      </c>
      <c r="M4862" t="str">
        <f t="shared" si="150"/>
        <v>Delayed</v>
      </c>
      <c r="N4862">
        <f t="shared" si="151"/>
        <v>1</v>
      </c>
    </row>
    <row r="4863" spans="1:14">
      <c r="A4863">
        <v>4862</v>
      </c>
      <c r="B4863">
        <v>185</v>
      </c>
      <c r="C4863">
        <v>8</v>
      </c>
      <c r="D4863">
        <v>2</v>
      </c>
      <c r="E4863" t="s">
        <v>11</v>
      </c>
      <c r="F4863" t="s">
        <v>10</v>
      </c>
      <c r="G4863">
        <v>4</v>
      </c>
      <c r="H4863">
        <v>3</v>
      </c>
      <c r="I4863" t="str">
        <f>_xlfn.XLOOKUP(A4863,[1]Sheet1!A:A,[1]Sheet1!B:B)</f>
        <v>F</v>
      </c>
      <c r="J4863" t="str">
        <f>_xlfn.XLOOKUP(A4863,[1]Sheet1!A:A,[1]Sheet1!C:C)</f>
        <v>Ship</v>
      </c>
      <c r="K4863">
        <f>_xlfn.XLOOKUP(A4863,[1]Sheet1!A:A,[1]Sheet1!D:D)</f>
        <v>5449</v>
      </c>
      <c r="L4863">
        <f>_xlfn.XLOOKUP(A4863,[1]Sheet1!A:A,[1]Sheet1!E:E)</f>
        <v>1</v>
      </c>
      <c r="M4863" t="str">
        <f t="shared" si="150"/>
        <v>On-Time</v>
      </c>
      <c r="N4863">
        <f t="shared" si="151"/>
        <v>0</v>
      </c>
    </row>
    <row r="4864" spans="1:14">
      <c r="A4864">
        <v>4863</v>
      </c>
      <c r="B4864">
        <v>223</v>
      </c>
      <c r="C4864">
        <v>10</v>
      </c>
      <c r="D4864">
        <v>3</v>
      </c>
      <c r="E4864" t="s">
        <v>8</v>
      </c>
      <c r="F4864" t="s">
        <v>9</v>
      </c>
      <c r="G4864">
        <v>3</v>
      </c>
      <c r="H4864">
        <v>4</v>
      </c>
      <c r="I4864" t="str">
        <f>_xlfn.XLOOKUP(A4864,[1]Sheet1!A:A,[1]Sheet1!B:B)</f>
        <v>A</v>
      </c>
      <c r="J4864" t="str">
        <f>_xlfn.XLOOKUP(A4864,[1]Sheet1!A:A,[1]Sheet1!C:C)</f>
        <v>Ship</v>
      </c>
      <c r="K4864">
        <f>_xlfn.XLOOKUP(A4864,[1]Sheet1!A:A,[1]Sheet1!D:D)</f>
        <v>5560</v>
      </c>
      <c r="L4864">
        <f>_xlfn.XLOOKUP(A4864,[1]Sheet1!A:A,[1]Sheet1!E:E)</f>
        <v>1</v>
      </c>
      <c r="M4864" t="str">
        <f t="shared" si="150"/>
        <v>On-Time</v>
      </c>
      <c r="N4864">
        <f t="shared" si="151"/>
        <v>0</v>
      </c>
    </row>
    <row r="4865" spans="1:14">
      <c r="A4865">
        <v>4864</v>
      </c>
      <c r="B4865">
        <v>241</v>
      </c>
      <c r="C4865">
        <v>9</v>
      </c>
      <c r="D4865">
        <v>4</v>
      </c>
      <c r="E4865" t="s">
        <v>11</v>
      </c>
      <c r="F4865" t="s">
        <v>10</v>
      </c>
      <c r="G4865">
        <v>1</v>
      </c>
      <c r="H4865">
        <v>4</v>
      </c>
      <c r="I4865" t="str">
        <f>_xlfn.XLOOKUP(A4865,[1]Sheet1!A:A,[1]Sheet1!B:B)</f>
        <v>B</v>
      </c>
      <c r="J4865" t="str">
        <f>_xlfn.XLOOKUP(A4865,[1]Sheet1!A:A,[1]Sheet1!C:C)</f>
        <v>Ship</v>
      </c>
      <c r="K4865">
        <f>_xlfn.XLOOKUP(A4865,[1]Sheet1!A:A,[1]Sheet1!D:D)</f>
        <v>5360</v>
      </c>
      <c r="L4865">
        <f>_xlfn.XLOOKUP(A4865,[1]Sheet1!A:A,[1]Sheet1!E:E)</f>
        <v>0</v>
      </c>
      <c r="M4865" t="str">
        <f t="shared" si="150"/>
        <v>Delayed</v>
      </c>
      <c r="N4865">
        <f t="shared" si="151"/>
        <v>1</v>
      </c>
    </row>
    <row r="4866" spans="1:14">
      <c r="A4866">
        <v>4865</v>
      </c>
      <c r="B4866">
        <v>215</v>
      </c>
      <c r="C4866">
        <v>5</v>
      </c>
      <c r="D4866">
        <v>3</v>
      </c>
      <c r="E4866" t="s">
        <v>8</v>
      </c>
      <c r="F4866" t="s">
        <v>9</v>
      </c>
      <c r="G4866">
        <v>4</v>
      </c>
      <c r="H4866">
        <v>5</v>
      </c>
      <c r="I4866" t="str">
        <f>_xlfn.XLOOKUP(A4866,[1]Sheet1!A:A,[1]Sheet1!B:B)</f>
        <v>C</v>
      </c>
      <c r="J4866" t="str">
        <f>_xlfn.XLOOKUP(A4866,[1]Sheet1!A:A,[1]Sheet1!C:C)</f>
        <v>Ship</v>
      </c>
      <c r="K4866">
        <f>_xlfn.XLOOKUP(A4866,[1]Sheet1!A:A,[1]Sheet1!D:D)</f>
        <v>5552</v>
      </c>
      <c r="L4866">
        <f>_xlfn.XLOOKUP(A4866,[1]Sheet1!A:A,[1]Sheet1!E:E)</f>
        <v>1</v>
      </c>
      <c r="M4866" t="str">
        <f t="shared" si="150"/>
        <v>On-Time</v>
      </c>
      <c r="N4866">
        <f t="shared" si="151"/>
        <v>0</v>
      </c>
    </row>
    <row r="4867" spans="1:14">
      <c r="A4867">
        <v>4866</v>
      </c>
      <c r="B4867">
        <v>261</v>
      </c>
      <c r="C4867">
        <v>6</v>
      </c>
      <c r="D4867">
        <v>2</v>
      </c>
      <c r="E4867" t="s">
        <v>11</v>
      </c>
      <c r="F4867" t="s">
        <v>10</v>
      </c>
      <c r="G4867">
        <v>5</v>
      </c>
      <c r="H4867">
        <v>4</v>
      </c>
      <c r="I4867" t="str">
        <f>_xlfn.XLOOKUP(A4867,[1]Sheet1!A:A,[1]Sheet1!B:B)</f>
        <v>F</v>
      </c>
      <c r="J4867" t="str">
        <f>_xlfn.XLOOKUP(A4867,[1]Sheet1!A:A,[1]Sheet1!C:C)</f>
        <v>Ship</v>
      </c>
      <c r="K4867">
        <f>_xlfn.XLOOKUP(A4867,[1]Sheet1!A:A,[1]Sheet1!D:D)</f>
        <v>5920</v>
      </c>
      <c r="L4867">
        <f>_xlfn.XLOOKUP(A4867,[1]Sheet1!A:A,[1]Sheet1!E:E)</f>
        <v>0</v>
      </c>
      <c r="M4867" t="str">
        <f t="shared" ref="M4867:M4930" si="152">IF(L4867=1,"On-Time","Delayed")</f>
        <v>Delayed</v>
      </c>
      <c r="N4867">
        <f t="shared" ref="N4867:N4930" si="153">IF(L4867=0,1,0)</f>
        <v>1</v>
      </c>
    </row>
    <row r="4868" spans="1:14">
      <c r="A4868">
        <v>4867</v>
      </c>
      <c r="B4868">
        <v>158</v>
      </c>
      <c r="C4868">
        <v>7</v>
      </c>
      <c r="D4868">
        <v>5</v>
      </c>
      <c r="E4868" t="s">
        <v>11</v>
      </c>
      <c r="F4868" t="s">
        <v>9</v>
      </c>
      <c r="G4868">
        <v>3</v>
      </c>
      <c r="H4868">
        <v>4</v>
      </c>
      <c r="I4868" t="str">
        <f>_xlfn.XLOOKUP(A4868,[1]Sheet1!A:A,[1]Sheet1!B:B)</f>
        <v>D</v>
      </c>
      <c r="J4868" t="str">
        <f>_xlfn.XLOOKUP(A4868,[1]Sheet1!A:A,[1]Sheet1!C:C)</f>
        <v>Ship</v>
      </c>
      <c r="K4868">
        <f>_xlfn.XLOOKUP(A4868,[1]Sheet1!A:A,[1]Sheet1!D:D)</f>
        <v>4344</v>
      </c>
      <c r="L4868">
        <f>_xlfn.XLOOKUP(A4868,[1]Sheet1!A:A,[1]Sheet1!E:E)</f>
        <v>1</v>
      </c>
      <c r="M4868" t="str">
        <f t="shared" si="152"/>
        <v>On-Time</v>
      </c>
      <c r="N4868">
        <f t="shared" si="153"/>
        <v>0</v>
      </c>
    </row>
    <row r="4869" spans="1:14">
      <c r="A4869">
        <v>4868</v>
      </c>
      <c r="B4869">
        <v>166</v>
      </c>
      <c r="C4869">
        <v>8</v>
      </c>
      <c r="D4869">
        <v>2</v>
      </c>
      <c r="E4869" t="s">
        <v>11</v>
      </c>
      <c r="F4869" t="s">
        <v>9</v>
      </c>
      <c r="G4869">
        <v>3</v>
      </c>
      <c r="H4869">
        <v>3</v>
      </c>
      <c r="I4869" t="str">
        <f>_xlfn.XLOOKUP(A4869,[1]Sheet1!A:A,[1]Sheet1!B:B)</f>
        <v>F</v>
      </c>
      <c r="J4869" t="str">
        <f>_xlfn.XLOOKUP(A4869,[1]Sheet1!A:A,[1]Sheet1!C:C)</f>
        <v>Ship</v>
      </c>
      <c r="K4869">
        <f>_xlfn.XLOOKUP(A4869,[1]Sheet1!A:A,[1]Sheet1!D:D)</f>
        <v>5871</v>
      </c>
      <c r="L4869">
        <f>_xlfn.XLOOKUP(A4869,[1]Sheet1!A:A,[1]Sheet1!E:E)</f>
        <v>0</v>
      </c>
      <c r="M4869" t="str">
        <f t="shared" si="152"/>
        <v>Delayed</v>
      </c>
      <c r="N4869">
        <f t="shared" si="153"/>
        <v>1</v>
      </c>
    </row>
    <row r="4870" spans="1:14">
      <c r="A4870">
        <v>4869</v>
      </c>
      <c r="B4870">
        <v>280</v>
      </c>
      <c r="C4870">
        <v>8</v>
      </c>
      <c r="D4870">
        <v>6</v>
      </c>
      <c r="E4870" t="s">
        <v>12</v>
      </c>
      <c r="F4870" t="s">
        <v>10</v>
      </c>
      <c r="G4870">
        <v>3</v>
      </c>
      <c r="H4870">
        <v>4</v>
      </c>
      <c r="I4870" t="str">
        <f>_xlfn.XLOOKUP(A4870,[1]Sheet1!A:A,[1]Sheet1!B:B)</f>
        <v>A</v>
      </c>
      <c r="J4870" t="str">
        <f>_xlfn.XLOOKUP(A4870,[1]Sheet1!A:A,[1]Sheet1!C:C)</f>
        <v>Ship</v>
      </c>
      <c r="K4870">
        <f>_xlfn.XLOOKUP(A4870,[1]Sheet1!A:A,[1]Sheet1!D:D)</f>
        <v>4525</v>
      </c>
      <c r="L4870">
        <f>_xlfn.XLOOKUP(A4870,[1]Sheet1!A:A,[1]Sheet1!E:E)</f>
        <v>0</v>
      </c>
      <c r="M4870" t="str">
        <f t="shared" si="152"/>
        <v>Delayed</v>
      </c>
      <c r="N4870">
        <f t="shared" si="153"/>
        <v>1</v>
      </c>
    </row>
    <row r="4871" spans="1:14">
      <c r="A4871">
        <v>4870</v>
      </c>
      <c r="B4871">
        <v>264</v>
      </c>
      <c r="C4871">
        <v>8</v>
      </c>
      <c r="D4871">
        <v>3</v>
      </c>
      <c r="E4871" t="s">
        <v>8</v>
      </c>
      <c r="F4871" t="s">
        <v>9</v>
      </c>
      <c r="G4871">
        <v>2</v>
      </c>
      <c r="H4871">
        <v>3</v>
      </c>
      <c r="I4871" t="str">
        <f>_xlfn.XLOOKUP(A4871,[1]Sheet1!A:A,[1]Sheet1!B:B)</f>
        <v>B</v>
      </c>
      <c r="J4871" t="str">
        <f>_xlfn.XLOOKUP(A4871,[1]Sheet1!A:A,[1]Sheet1!C:C)</f>
        <v>Ship</v>
      </c>
      <c r="K4871">
        <f>_xlfn.XLOOKUP(A4871,[1]Sheet1!A:A,[1]Sheet1!D:D)</f>
        <v>5831</v>
      </c>
      <c r="L4871">
        <f>_xlfn.XLOOKUP(A4871,[1]Sheet1!A:A,[1]Sheet1!E:E)</f>
        <v>0</v>
      </c>
      <c r="M4871" t="str">
        <f t="shared" si="152"/>
        <v>Delayed</v>
      </c>
      <c r="N4871">
        <f t="shared" si="153"/>
        <v>1</v>
      </c>
    </row>
    <row r="4872" spans="1:14">
      <c r="A4872">
        <v>4871</v>
      </c>
      <c r="B4872">
        <v>204</v>
      </c>
      <c r="C4872">
        <v>6</v>
      </c>
      <c r="D4872">
        <v>2</v>
      </c>
      <c r="E4872" t="s">
        <v>11</v>
      </c>
      <c r="F4872" t="s">
        <v>10</v>
      </c>
      <c r="G4872">
        <v>3</v>
      </c>
      <c r="H4872">
        <v>3</v>
      </c>
      <c r="I4872" t="str">
        <f>_xlfn.XLOOKUP(A4872,[1]Sheet1!A:A,[1]Sheet1!B:B)</f>
        <v>C</v>
      </c>
      <c r="J4872" t="str">
        <f>_xlfn.XLOOKUP(A4872,[1]Sheet1!A:A,[1]Sheet1!C:C)</f>
        <v>Ship</v>
      </c>
      <c r="K4872">
        <f>_xlfn.XLOOKUP(A4872,[1]Sheet1!A:A,[1]Sheet1!D:D)</f>
        <v>5612</v>
      </c>
      <c r="L4872">
        <f>_xlfn.XLOOKUP(A4872,[1]Sheet1!A:A,[1]Sheet1!E:E)</f>
        <v>0</v>
      </c>
      <c r="M4872" t="str">
        <f t="shared" si="152"/>
        <v>Delayed</v>
      </c>
      <c r="N4872">
        <f t="shared" si="153"/>
        <v>1</v>
      </c>
    </row>
    <row r="4873" spans="1:14">
      <c r="A4873">
        <v>4872</v>
      </c>
      <c r="B4873">
        <v>261</v>
      </c>
      <c r="C4873">
        <v>9</v>
      </c>
      <c r="D4873">
        <v>2</v>
      </c>
      <c r="E4873" t="s">
        <v>11</v>
      </c>
      <c r="F4873" t="s">
        <v>9</v>
      </c>
      <c r="G4873">
        <v>4</v>
      </c>
      <c r="H4873">
        <v>4</v>
      </c>
      <c r="I4873" t="str">
        <f>_xlfn.XLOOKUP(A4873,[1]Sheet1!A:A,[1]Sheet1!B:B)</f>
        <v>F</v>
      </c>
      <c r="J4873" t="str">
        <f>_xlfn.XLOOKUP(A4873,[1]Sheet1!A:A,[1]Sheet1!C:C)</f>
        <v>Ship</v>
      </c>
      <c r="K4873">
        <f>_xlfn.XLOOKUP(A4873,[1]Sheet1!A:A,[1]Sheet1!D:D)</f>
        <v>5306</v>
      </c>
      <c r="L4873">
        <f>_xlfn.XLOOKUP(A4873,[1]Sheet1!A:A,[1]Sheet1!E:E)</f>
        <v>1</v>
      </c>
      <c r="M4873" t="str">
        <f t="shared" si="152"/>
        <v>On-Time</v>
      </c>
      <c r="N4873">
        <f t="shared" si="153"/>
        <v>0</v>
      </c>
    </row>
    <row r="4874" spans="1:14">
      <c r="A4874">
        <v>4873</v>
      </c>
      <c r="B4874">
        <v>138</v>
      </c>
      <c r="C4874">
        <v>4</v>
      </c>
      <c r="D4874">
        <v>3</v>
      </c>
      <c r="E4874" t="s">
        <v>11</v>
      </c>
      <c r="F4874" t="s">
        <v>9</v>
      </c>
      <c r="G4874">
        <v>4</v>
      </c>
      <c r="H4874">
        <v>6</v>
      </c>
      <c r="I4874" t="str">
        <f>_xlfn.XLOOKUP(A4874,[1]Sheet1!A:A,[1]Sheet1!B:B)</f>
        <v>D</v>
      </c>
      <c r="J4874" t="str">
        <f>_xlfn.XLOOKUP(A4874,[1]Sheet1!A:A,[1]Sheet1!C:C)</f>
        <v>Ship</v>
      </c>
      <c r="K4874">
        <f>_xlfn.XLOOKUP(A4874,[1]Sheet1!A:A,[1]Sheet1!D:D)</f>
        <v>4225</v>
      </c>
      <c r="L4874">
        <f>_xlfn.XLOOKUP(A4874,[1]Sheet1!A:A,[1]Sheet1!E:E)</f>
        <v>0</v>
      </c>
      <c r="M4874" t="str">
        <f t="shared" si="152"/>
        <v>Delayed</v>
      </c>
      <c r="N4874">
        <f t="shared" si="153"/>
        <v>1</v>
      </c>
    </row>
    <row r="4875" spans="1:14">
      <c r="A4875">
        <v>4874</v>
      </c>
      <c r="B4875">
        <v>225</v>
      </c>
      <c r="C4875">
        <v>10</v>
      </c>
      <c r="D4875">
        <v>2</v>
      </c>
      <c r="E4875" t="s">
        <v>11</v>
      </c>
      <c r="F4875" t="s">
        <v>10</v>
      </c>
      <c r="G4875">
        <v>4</v>
      </c>
      <c r="H4875">
        <v>4</v>
      </c>
      <c r="I4875" t="str">
        <f>_xlfn.XLOOKUP(A4875,[1]Sheet1!A:A,[1]Sheet1!B:B)</f>
        <v>F</v>
      </c>
      <c r="J4875" t="str">
        <f>_xlfn.XLOOKUP(A4875,[1]Sheet1!A:A,[1]Sheet1!C:C)</f>
        <v>Ship</v>
      </c>
      <c r="K4875">
        <f>_xlfn.XLOOKUP(A4875,[1]Sheet1!A:A,[1]Sheet1!D:D)</f>
        <v>4829</v>
      </c>
      <c r="L4875">
        <f>_xlfn.XLOOKUP(A4875,[1]Sheet1!A:A,[1]Sheet1!E:E)</f>
        <v>1</v>
      </c>
      <c r="M4875" t="str">
        <f t="shared" si="152"/>
        <v>On-Time</v>
      </c>
      <c r="N4875">
        <f t="shared" si="153"/>
        <v>0</v>
      </c>
    </row>
    <row r="4876" spans="1:14">
      <c r="A4876">
        <v>4875</v>
      </c>
      <c r="B4876">
        <v>238</v>
      </c>
      <c r="C4876">
        <v>1</v>
      </c>
      <c r="D4876">
        <v>5</v>
      </c>
      <c r="E4876" t="s">
        <v>8</v>
      </c>
      <c r="F4876" t="s">
        <v>10</v>
      </c>
      <c r="G4876">
        <v>4</v>
      </c>
      <c r="H4876">
        <v>4</v>
      </c>
      <c r="I4876" t="str">
        <f>_xlfn.XLOOKUP(A4876,[1]Sheet1!A:A,[1]Sheet1!B:B)</f>
        <v>A</v>
      </c>
      <c r="J4876" t="str">
        <f>_xlfn.XLOOKUP(A4876,[1]Sheet1!A:A,[1]Sheet1!C:C)</f>
        <v>Ship</v>
      </c>
      <c r="K4876">
        <f>_xlfn.XLOOKUP(A4876,[1]Sheet1!A:A,[1]Sheet1!D:D)</f>
        <v>4753</v>
      </c>
      <c r="L4876">
        <f>_xlfn.XLOOKUP(A4876,[1]Sheet1!A:A,[1]Sheet1!E:E)</f>
        <v>0</v>
      </c>
      <c r="M4876" t="str">
        <f t="shared" si="152"/>
        <v>Delayed</v>
      </c>
      <c r="N4876">
        <f t="shared" si="153"/>
        <v>1</v>
      </c>
    </row>
    <row r="4877" spans="1:14">
      <c r="A4877">
        <v>4876</v>
      </c>
      <c r="B4877">
        <v>234</v>
      </c>
      <c r="C4877">
        <v>3</v>
      </c>
      <c r="D4877">
        <v>3</v>
      </c>
      <c r="E4877" t="s">
        <v>11</v>
      </c>
      <c r="F4877" t="s">
        <v>9</v>
      </c>
      <c r="G4877">
        <v>5</v>
      </c>
      <c r="H4877">
        <v>4</v>
      </c>
      <c r="I4877" t="str">
        <f>_xlfn.XLOOKUP(A4877,[1]Sheet1!A:A,[1]Sheet1!B:B)</f>
        <v>B</v>
      </c>
      <c r="J4877" t="str">
        <f>_xlfn.XLOOKUP(A4877,[1]Sheet1!A:A,[1]Sheet1!C:C)</f>
        <v>Ship</v>
      </c>
      <c r="K4877">
        <f>_xlfn.XLOOKUP(A4877,[1]Sheet1!A:A,[1]Sheet1!D:D)</f>
        <v>5142</v>
      </c>
      <c r="L4877">
        <f>_xlfn.XLOOKUP(A4877,[1]Sheet1!A:A,[1]Sheet1!E:E)</f>
        <v>1</v>
      </c>
      <c r="M4877" t="str">
        <f t="shared" si="152"/>
        <v>On-Time</v>
      </c>
      <c r="N4877">
        <f t="shared" si="153"/>
        <v>0</v>
      </c>
    </row>
    <row r="4878" spans="1:14">
      <c r="A4878">
        <v>4877</v>
      </c>
      <c r="B4878">
        <v>237</v>
      </c>
      <c r="C4878">
        <v>7</v>
      </c>
      <c r="D4878">
        <v>3</v>
      </c>
      <c r="E4878" t="s">
        <v>8</v>
      </c>
      <c r="F4878" t="s">
        <v>9</v>
      </c>
      <c r="G4878">
        <v>2</v>
      </c>
      <c r="H4878">
        <v>4</v>
      </c>
      <c r="I4878" t="str">
        <f>_xlfn.XLOOKUP(A4878,[1]Sheet1!A:A,[1]Sheet1!B:B)</f>
        <v>C</v>
      </c>
      <c r="J4878" t="str">
        <f>_xlfn.XLOOKUP(A4878,[1]Sheet1!A:A,[1]Sheet1!C:C)</f>
        <v>Ship</v>
      </c>
      <c r="K4878">
        <f>_xlfn.XLOOKUP(A4878,[1]Sheet1!A:A,[1]Sheet1!D:D)</f>
        <v>4785</v>
      </c>
      <c r="L4878">
        <f>_xlfn.XLOOKUP(A4878,[1]Sheet1!A:A,[1]Sheet1!E:E)</f>
        <v>0</v>
      </c>
      <c r="M4878" t="str">
        <f t="shared" si="152"/>
        <v>Delayed</v>
      </c>
      <c r="N4878">
        <f t="shared" si="153"/>
        <v>1</v>
      </c>
    </row>
    <row r="4879" spans="1:14">
      <c r="A4879">
        <v>4878</v>
      </c>
      <c r="B4879">
        <v>165</v>
      </c>
      <c r="C4879">
        <v>4</v>
      </c>
      <c r="D4879">
        <v>3</v>
      </c>
      <c r="E4879" t="s">
        <v>11</v>
      </c>
      <c r="F4879" t="s">
        <v>9</v>
      </c>
      <c r="G4879">
        <v>3</v>
      </c>
      <c r="H4879">
        <v>3</v>
      </c>
      <c r="I4879" t="str">
        <f>_xlfn.XLOOKUP(A4879,[1]Sheet1!A:A,[1]Sheet1!B:B)</f>
        <v>F</v>
      </c>
      <c r="J4879" t="str">
        <f>_xlfn.XLOOKUP(A4879,[1]Sheet1!A:A,[1]Sheet1!C:C)</f>
        <v>Ship</v>
      </c>
      <c r="K4879">
        <f>_xlfn.XLOOKUP(A4879,[1]Sheet1!A:A,[1]Sheet1!D:D)</f>
        <v>5924</v>
      </c>
      <c r="L4879">
        <f>_xlfn.XLOOKUP(A4879,[1]Sheet1!A:A,[1]Sheet1!E:E)</f>
        <v>1</v>
      </c>
      <c r="M4879" t="str">
        <f t="shared" si="152"/>
        <v>On-Time</v>
      </c>
      <c r="N4879">
        <f t="shared" si="153"/>
        <v>0</v>
      </c>
    </row>
    <row r="4880" spans="1:14">
      <c r="A4880">
        <v>4879</v>
      </c>
      <c r="B4880">
        <v>148</v>
      </c>
      <c r="C4880">
        <v>10</v>
      </c>
      <c r="D4880">
        <v>2</v>
      </c>
      <c r="E4880" t="s">
        <v>8</v>
      </c>
      <c r="F4880" t="s">
        <v>10</v>
      </c>
      <c r="G4880">
        <v>1</v>
      </c>
      <c r="H4880">
        <v>2</v>
      </c>
      <c r="I4880" t="str">
        <f>_xlfn.XLOOKUP(A4880,[1]Sheet1!A:A,[1]Sheet1!B:B)</f>
        <v>D</v>
      </c>
      <c r="J4880" t="str">
        <f>_xlfn.XLOOKUP(A4880,[1]Sheet1!A:A,[1]Sheet1!C:C)</f>
        <v>Ship</v>
      </c>
      <c r="K4880">
        <f>_xlfn.XLOOKUP(A4880,[1]Sheet1!A:A,[1]Sheet1!D:D)</f>
        <v>5939</v>
      </c>
      <c r="L4880">
        <f>_xlfn.XLOOKUP(A4880,[1]Sheet1!A:A,[1]Sheet1!E:E)</f>
        <v>1</v>
      </c>
      <c r="M4880" t="str">
        <f t="shared" si="152"/>
        <v>On-Time</v>
      </c>
      <c r="N4880">
        <f t="shared" si="153"/>
        <v>0</v>
      </c>
    </row>
    <row r="4881" spans="1:14">
      <c r="A4881">
        <v>4880</v>
      </c>
      <c r="B4881">
        <v>148</v>
      </c>
      <c r="C4881">
        <v>2</v>
      </c>
      <c r="D4881">
        <v>4</v>
      </c>
      <c r="E4881" t="s">
        <v>12</v>
      </c>
      <c r="F4881" t="s">
        <v>10</v>
      </c>
      <c r="G4881">
        <v>1</v>
      </c>
      <c r="H4881">
        <v>5</v>
      </c>
      <c r="I4881" t="str">
        <f>_xlfn.XLOOKUP(A4881,[1]Sheet1!A:A,[1]Sheet1!B:B)</f>
        <v>F</v>
      </c>
      <c r="J4881" t="str">
        <f>_xlfn.XLOOKUP(A4881,[1]Sheet1!A:A,[1]Sheet1!C:C)</f>
        <v>Ship</v>
      </c>
      <c r="K4881">
        <f>_xlfn.XLOOKUP(A4881,[1]Sheet1!A:A,[1]Sheet1!D:D)</f>
        <v>5821</v>
      </c>
      <c r="L4881">
        <f>_xlfn.XLOOKUP(A4881,[1]Sheet1!A:A,[1]Sheet1!E:E)</f>
        <v>1</v>
      </c>
      <c r="M4881" t="str">
        <f t="shared" si="152"/>
        <v>On-Time</v>
      </c>
      <c r="N4881">
        <f t="shared" si="153"/>
        <v>0</v>
      </c>
    </row>
    <row r="4882" spans="1:14">
      <c r="A4882">
        <v>4881</v>
      </c>
      <c r="B4882">
        <v>218</v>
      </c>
      <c r="C4882">
        <v>4</v>
      </c>
      <c r="D4882">
        <v>3</v>
      </c>
      <c r="E4882" t="s">
        <v>8</v>
      </c>
      <c r="F4882" t="s">
        <v>9</v>
      </c>
      <c r="G4882">
        <v>3</v>
      </c>
      <c r="H4882">
        <v>3</v>
      </c>
      <c r="I4882" t="str">
        <f>_xlfn.XLOOKUP(A4882,[1]Sheet1!A:A,[1]Sheet1!B:B)</f>
        <v>A</v>
      </c>
      <c r="J4882" t="str">
        <f>_xlfn.XLOOKUP(A4882,[1]Sheet1!A:A,[1]Sheet1!C:C)</f>
        <v>Ship</v>
      </c>
      <c r="K4882">
        <f>_xlfn.XLOOKUP(A4882,[1]Sheet1!A:A,[1]Sheet1!D:D)</f>
        <v>5086</v>
      </c>
      <c r="L4882">
        <f>_xlfn.XLOOKUP(A4882,[1]Sheet1!A:A,[1]Sheet1!E:E)</f>
        <v>1</v>
      </c>
      <c r="M4882" t="str">
        <f t="shared" si="152"/>
        <v>On-Time</v>
      </c>
      <c r="N4882">
        <f t="shared" si="153"/>
        <v>0</v>
      </c>
    </row>
    <row r="4883" spans="1:14">
      <c r="A4883">
        <v>4882</v>
      </c>
      <c r="B4883">
        <v>218</v>
      </c>
      <c r="C4883">
        <v>5</v>
      </c>
      <c r="D4883">
        <v>6</v>
      </c>
      <c r="E4883" t="s">
        <v>8</v>
      </c>
      <c r="F4883" t="s">
        <v>10</v>
      </c>
      <c r="G4883">
        <v>5</v>
      </c>
      <c r="H4883">
        <v>4</v>
      </c>
      <c r="I4883" t="str">
        <f>_xlfn.XLOOKUP(A4883,[1]Sheet1!A:A,[1]Sheet1!B:B)</f>
        <v>B</v>
      </c>
      <c r="J4883" t="str">
        <f>_xlfn.XLOOKUP(A4883,[1]Sheet1!A:A,[1]Sheet1!C:C)</f>
        <v>Ship</v>
      </c>
      <c r="K4883">
        <f>_xlfn.XLOOKUP(A4883,[1]Sheet1!A:A,[1]Sheet1!D:D)</f>
        <v>4364</v>
      </c>
      <c r="L4883">
        <f>_xlfn.XLOOKUP(A4883,[1]Sheet1!A:A,[1]Sheet1!E:E)</f>
        <v>1</v>
      </c>
      <c r="M4883" t="str">
        <f t="shared" si="152"/>
        <v>On-Time</v>
      </c>
      <c r="N4883">
        <f t="shared" si="153"/>
        <v>0</v>
      </c>
    </row>
    <row r="4884" spans="1:14">
      <c r="A4884">
        <v>4883</v>
      </c>
      <c r="B4884">
        <v>181</v>
      </c>
      <c r="C4884">
        <v>8</v>
      </c>
      <c r="D4884">
        <v>4</v>
      </c>
      <c r="E4884" t="s">
        <v>8</v>
      </c>
      <c r="F4884" t="s">
        <v>9</v>
      </c>
      <c r="G4884">
        <v>3</v>
      </c>
      <c r="H4884">
        <v>4</v>
      </c>
      <c r="I4884" t="str">
        <f>_xlfn.XLOOKUP(A4884,[1]Sheet1!A:A,[1]Sheet1!B:B)</f>
        <v>C</v>
      </c>
      <c r="J4884" t="str">
        <f>_xlfn.XLOOKUP(A4884,[1]Sheet1!A:A,[1]Sheet1!C:C)</f>
        <v>Ship</v>
      </c>
      <c r="K4884">
        <f>_xlfn.XLOOKUP(A4884,[1]Sheet1!A:A,[1]Sheet1!D:D)</f>
        <v>5106</v>
      </c>
      <c r="L4884">
        <f>_xlfn.XLOOKUP(A4884,[1]Sheet1!A:A,[1]Sheet1!E:E)</f>
        <v>0</v>
      </c>
      <c r="M4884" t="str">
        <f t="shared" si="152"/>
        <v>Delayed</v>
      </c>
      <c r="N4884">
        <f t="shared" si="153"/>
        <v>1</v>
      </c>
    </row>
    <row r="4885" spans="1:14">
      <c r="A4885">
        <v>4884</v>
      </c>
      <c r="B4885">
        <v>138</v>
      </c>
      <c r="C4885">
        <v>8</v>
      </c>
      <c r="D4885">
        <v>2</v>
      </c>
      <c r="E4885" t="s">
        <v>8</v>
      </c>
      <c r="F4885" t="s">
        <v>10</v>
      </c>
      <c r="G4885">
        <v>1</v>
      </c>
      <c r="H4885">
        <v>2</v>
      </c>
      <c r="I4885" t="str">
        <f>_xlfn.XLOOKUP(A4885,[1]Sheet1!A:A,[1]Sheet1!B:B)</f>
        <v>F</v>
      </c>
      <c r="J4885" t="str">
        <f>_xlfn.XLOOKUP(A4885,[1]Sheet1!A:A,[1]Sheet1!C:C)</f>
        <v>Ship</v>
      </c>
      <c r="K4885">
        <f>_xlfn.XLOOKUP(A4885,[1]Sheet1!A:A,[1]Sheet1!D:D)</f>
        <v>4932</v>
      </c>
      <c r="L4885">
        <f>_xlfn.XLOOKUP(A4885,[1]Sheet1!A:A,[1]Sheet1!E:E)</f>
        <v>1</v>
      </c>
      <c r="M4885" t="str">
        <f t="shared" si="152"/>
        <v>On-Time</v>
      </c>
      <c r="N4885">
        <f t="shared" si="153"/>
        <v>0</v>
      </c>
    </row>
    <row r="4886" spans="1:14">
      <c r="A4886">
        <v>4885</v>
      </c>
      <c r="B4886">
        <v>206</v>
      </c>
      <c r="C4886">
        <v>5</v>
      </c>
      <c r="D4886">
        <v>3</v>
      </c>
      <c r="E4886" t="s">
        <v>12</v>
      </c>
      <c r="F4886" t="s">
        <v>10</v>
      </c>
      <c r="G4886">
        <v>4</v>
      </c>
      <c r="H4886">
        <v>3</v>
      </c>
      <c r="I4886" t="str">
        <f>_xlfn.XLOOKUP(A4886,[1]Sheet1!A:A,[1]Sheet1!B:B)</f>
        <v>D</v>
      </c>
      <c r="J4886" t="str">
        <f>_xlfn.XLOOKUP(A4886,[1]Sheet1!A:A,[1]Sheet1!C:C)</f>
        <v>Ship</v>
      </c>
      <c r="K4886">
        <f>_xlfn.XLOOKUP(A4886,[1]Sheet1!A:A,[1]Sheet1!D:D)</f>
        <v>4022</v>
      </c>
      <c r="L4886">
        <f>_xlfn.XLOOKUP(A4886,[1]Sheet1!A:A,[1]Sheet1!E:E)</f>
        <v>0</v>
      </c>
      <c r="M4886" t="str">
        <f t="shared" si="152"/>
        <v>Delayed</v>
      </c>
      <c r="N4886">
        <f t="shared" si="153"/>
        <v>1</v>
      </c>
    </row>
    <row r="4887" spans="1:14">
      <c r="A4887">
        <v>4886</v>
      </c>
      <c r="B4887">
        <v>172</v>
      </c>
      <c r="C4887">
        <v>7</v>
      </c>
      <c r="D4887">
        <v>2</v>
      </c>
      <c r="E4887" t="s">
        <v>12</v>
      </c>
      <c r="F4887" t="s">
        <v>9</v>
      </c>
      <c r="G4887">
        <v>1</v>
      </c>
      <c r="H4887">
        <v>5</v>
      </c>
      <c r="I4887" t="str">
        <f>_xlfn.XLOOKUP(A4887,[1]Sheet1!A:A,[1]Sheet1!B:B)</f>
        <v>F</v>
      </c>
      <c r="J4887" t="str">
        <f>_xlfn.XLOOKUP(A4887,[1]Sheet1!A:A,[1]Sheet1!C:C)</f>
        <v>Ship</v>
      </c>
      <c r="K4887">
        <f>_xlfn.XLOOKUP(A4887,[1]Sheet1!A:A,[1]Sheet1!D:D)</f>
        <v>5165</v>
      </c>
      <c r="L4887">
        <f>_xlfn.XLOOKUP(A4887,[1]Sheet1!A:A,[1]Sheet1!E:E)</f>
        <v>0</v>
      </c>
      <c r="M4887" t="str">
        <f t="shared" si="152"/>
        <v>Delayed</v>
      </c>
      <c r="N4887">
        <f t="shared" si="153"/>
        <v>1</v>
      </c>
    </row>
    <row r="4888" spans="1:14">
      <c r="A4888">
        <v>4887</v>
      </c>
      <c r="B4888">
        <v>160</v>
      </c>
      <c r="C4888">
        <v>5</v>
      </c>
      <c r="D4888">
        <v>2</v>
      </c>
      <c r="E4888" t="s">
        <v>12</v>
      </c>
      <c r="F4888" t="s">
        <v>9</v>
      </c>
      <c r="G4888">
        <v>2</v>
      </c>
      <c r="H4888">
        <v>4</v>
      </c>
      <c r="I4888" t="str">
        <f>_xlfn.XLOOKUP(A4888,[1]Sheet1!A:A,[1]Sheet1!B:B)</f>
        <v>A</v>
      </c>
      <c r="J4888" t="str">
        <f>_xlfn.XLOOKUP(A4888,[1]Sheet1!A:A,[1]Sheet1!C:C)</f>
        <v>Ship</v>
      </c>
      <c r="K4888">
        <f>_xlfn.XLOOKUP(A4888,[1]Sheet1!A:A,[1]Sheet1!D:D)</f>
        <v>4343</v>
      </c>
      <c r="L4888">
        <f>_xlfn.XLOOKUP(A4888,[1]Sheet1!A:A,[1]Sheet1!E:E)</f>
        <v>0</v>
      </c>
      <c r="M4888" t="str">
        <f t="shared" si="152"/>
        <v>Delayed</v>
      </c>
      <c r="N4888">
        <f t="shared" si="153"/>
        <v>1</v>
      </c>
    </row>
    <row r="4889" spans="1:14">
      <c r="A4889">
        <v>4888</v>
      </c>
      <c r="B4889">
        <v>225</v>
      </c>
      <c r="C4889">
        <v>1</v>
      </c>
      <c r="D4889">
        <v>4</v>
      </c>
      <c r="E4889" t="s">
        <v>8</v>
      </c>
      <c r="F4889" t="s">
        <v>10</v>
      </c>
      <c r="G4889">
        <v>2</v>
      </c>
      <c r="H4889">
        <v>5</v>
      </c>
      <c r="I4889" t="str">
        <f>_xlfn.XLOOKUP(A4889,[1]Sheet1!A:A,[1]Sheet1!B:B)</f>
        <v>B</v>
      </c>
      <c r="J4889" t="str">
        <f>_xlfn.XLOOKUP(A4889,[1]Sheet1!A:A,[1]Sheet1!C:C)</f>
        <v>Ship</v>
      </c>
      <c r="K4889">
        <f>_xlfn.XLOOKUP(A4889,[1]Sheet1!A:A,[1]Sheet1!D:D)</f>
        <v>4328</v>
      </c>
      <c r="L4889">
        <f>_xlfn.XLOOKUP(A4889,[1]Sheet1!A:A,[1]Sheet1!E:E)</f>
        <v>1</v>
      </c>
      <c r="M4889" t="str">
        <f t="shared" si="152"/>
        <v>On-Time</v>
      </c>
      <c r="N4889">
        <f t="shared" si="153"/>
        <v>0</v>
      </c>
    </row>
    <row r="4890" spans="1:14">
      <c r="A4890">
        <v>4889</v>
      </c>
      <c r="B4890">
        <v>206</v>
      </c>
      <c r="C4890">
        <v>2</v>
      </c>
      <c r="D4890">
        <v>6</v>
      </c>
      <c r="E4890" t="s">
        <v>8</v>
      </c>
      <c r="F4890" t="s">
        <v>10</v>
      </c>
      <c r="G4890">
        <v>5</v>
      </c>
      <c r="H4890">
        <v>6</v>
      </c>
      <c r="I4890" t="str">
        <f>_xlfn.XLOOKUP(A4890,[1]Sheet1!A:A,[1]Sheet1!B:B)</f>
        <v>C</v>
      </c>
      <c r="J4890" t="str">
        <f>_xlfn.XLOOKUP(A4890,[1]Sheet1!A:A,[1]Sheet1!C:C)</f>
        <v>Ship</v>
      </c>
      <c r="K4890">
        <f>_xlfn.XLOOKUP(A4890,[1]Sheet1!A:A,[1]Sheet1!D:D)</f>
        <v>4014</v>
      </c>
      <c r="L4890">
        <f>_xlfn.XLOOKUP(A4890,[1]Sheet1!A:A,[1]Sheet1!E:E)</f>
        <v>1</v>
      </c>
      <c r="M4890" t="str">
        <f t="shared" si="152"/>
        <v>On-Time</v>
      </c>
      <c r="N4890">
        <f t="shared" si="153"/>
        <v>0</v>
      </c>
    </row>
    <row r="4891" spans="1:14">
      <c r="A4891">
        <v>4890</v>
      </c>
      <c r="B4891">
        <v>232</v>
      </c>
      <c r="C4891">
        <v>2</v>
      </c>
      <c r="D4891">
        <v>3</v>
      </c>
      <c r="E4891" t="s">
        <v>8</v>
      </c>
      <c r="F4891" t="s">
        <v>9</v>
      </c>
      <c r="G4891">
        <v>5</v>
      </c>
      <c r="H4891">
        <v>5</v>
      </c>
      <c r="I4891" t="str">
        <f>_xlfn.XLOOKUP(A4891,[1]Sheet1!A:A,[1]Sheet1!B:B)</f>
        <v>F</v>
      </c>
      <c r="J4891" t="str">
        <f>_xlfn.XLOOKUP(A4891,[1]Sheet1!A:A,[1]Sheet1!C:C)</f>
        <v>Ship</v>
      </c>
      <c r="K4891">
        <f>_xlfn.XLOOKUP(A4891,[1]Sheet1!A:A,[1]Sheet1!D:D)</f>
        <v>4545</v>
      </c>
      <c r="L4891">
        <f>_xlfn.XLOOKUP(A4891,[1]Sheet1!A:A,[1]Sheet1!E:E)</f>
        <v>1</v>
      </c>
      <c r="M4891" t="str">
        <f t="shared" si="152"/>
        <v>On-Time</v>
      </c>
      <c r="N4891">
        <f t="shared" si="153"/>
        <v>0</v>
      </c>
    </row>
    <row r="4892" spans="1:14">
      <c r="A4892">
        <v>4891</v>
      </c>
      <c r="B4892">
        <v>232</v>
      </c>
      <c r="C4892">
        <v>6</v>
      </c>
      <c r="D4892">
        <v>3</v>
      </c>
      <c r="E4892" t="s">
        <v>8</v>
      </c>
      <c r="F4892" t="s">
        <v>9</v>
      </c>
      <c r="G4892">
        <v>4</v>
      </c>
      <c r="H4892">
        <v>3</v>
      </c>
      <c r="I4892" t="str">
        <f>_xlfn.XLOOKUP(A4892,[1]Sheet1!A:A,[1]Sheet1!B:B)</f>
        <v>D</v>
      </c>
      <c r="J4892" t="str">
        <f>_xlfn.XLOOKUP(A4892,[1]Sheet1!A:A,[1]Sheet1!C:C)</f>
        <v>Ship</v>
      </c>
      <c r="K4892">
        <f>_xlfn.XLOOKUP(A4892,[1]Sheet1!A:A,[1]Sheet1!D:D)</f>
        <v>4050</v>
      </c>
      <c r="L4892">
        <f>_xlfn.XLOOKUP(A4892,[1]Sheet1!A:A,[1]Sheet1!E:E)</f>
        <v>0</v>
      </c>
      <c r="M4892" t="str">
        <f t="shared" si="152"/>
        <v>Delayed</v>
      </c>
      <c r="N4892">
        <f t="shared" si="153"/>
        <v>1</v>
      </c>
    </row>
    <row r="4893" spans="1:14">
      <c r="A4893">
        <v>4892</v>
      </c>
      <c r="B4893">
        <v>197</v>
      </c>
      <c r="C4893">
        <v>3</v>
      </c>
      <c r="D4893">
        <v>2</v>
      </c>
      <c r="E4893" t="s">
        <v>8</v>
      </c>
      <c r="F4893" t="s">
        <v>9</v>
      </c>
      <c r="G4893">
        <v>4</v>
      </c>
      <c r="H4893">
        <v>3</v>
      </c>
      <c r="I4893" t="str">
        <f>_xlfn.XLOOKUP(A4893,[1]Sheet1!A:A,[1]Sheet1!B:B)</f>
        <v>F</v>
      </c>
      <c r="J4893" t="str">
        <f>_xlfn.XLOOKUP(A4893,[1]Sheet1!A:A,[1]Sheet1!C:C)</f>
        <v>Ship</v>
      </c>
      <c r="K4893">
        <f>_xlfn.XLOOKUP(A4893,[1]Sheet1!A:A,[1]Sheet1!D:D)</f>
        <v>4865</v>
      </c>
      <c r="L4893">
        <f>_xlfn.XLOOKUP(A4893,[1]Sheet1!A:A,[1]Sheet1!E:E)</f>
        <v>0</v>
      </c>
      <c r="M4893" t="str">
        <f t="shared" si="152"/>
        <v>Delayed</v>
      </c>
      <c r="N4893">
        <f t="shared" si="153"/>
        <v>1</v>
      </c>
    </row>
    <row r="4894" spans="1:14">
      <c r="A4894">
        <v>4893</v>
      </c>
      <c r="B4894">
        <v>246</v>
      </c>
      <c r="C4894">
        <v>3</v>
      </c>
      <c r="D4894">
        <v>3</v>
      </c>
      <c r="E4894" t="s">
        <v>8</v>
      </c>
      <c r="F4894" t="s">
        <v>9</v>
      </c>
      <c r="G4894">
        <v>1</v>
      </c>
      <c r="H4894">
        <v>5</v>
      </c>
      <c r="I4894" t="str">
        <f>_xlfn.XLOOKUP(A4894,[1]Sheet1!A:A,[1]Sheet1!B:B)</f>
        <v>A</v>
      </c>
      <c r="J4894" t="str">
        <f>_xlfn.XLOOKUP(A4894,[1]Sheet1!A:A,[1]Sheet1!C:C)</f>
        <v>Ship</v>
      </c>
      <c r="K4894">
        <f>_xlfn.XLOOKUP(A4894,[1]Sheet1!A:A,[1]Sheet1!D:D)</f>
        <v>5013</v>
      </c>
      <c r="L4894">
        <f>_xlfn.XLOOKUP(A4894,[1]Sheet1!A:A,[1]Sheet1!E:E)</f>
        <v>0</v>
      </c>
      <c r="M4894" t="str">
        <f t="shared" si="152"/>
        <v>Delayed</v>
      </c>
      <c r="N4894">
        <f t="shared" si="153"/>
        <v>1</v>
      </c>
    </row>
    <row r="4895" spans="1:14">
      <c r="A4895">
        <v>4894</v>
      </c>
      <c r="B4895">
        <v>241</v>
      </c>
      <c r="C4895">
        <v>3</v>
      </c>
      <c r="D4895">
        <v>3</v>
      </c>
      <c r="E4895" t="s">
        <v>11</v>
      </c>
      <c r="F4895" t="s">
        <v>10</v>
      </c>
      <c r="G4895">
        <v>4</v>
      </c>
      <c r="H4895">
        <v>3</v>
      </c>
      <c r="I4895" t="str">
        <f>_xlfn.XLOOKUP(A4895,[1]Sheet1!A:A,[1]Sheet1!B:B)</f>
        <v>B</v>
      </c>
      <c r="J4895" t="str">
        <f>_xlfn.XLOOKUP(A4895,[1]Sheet1!A:A,[1]Sheet1!C:C)</f>
        <v>Ship</v>
      </c>
      <c r="K4895">
        <f>_xlfn.XLOOKUP(A4895,[1]Sheet1!A:A,[1]Sheet1!D:D)</f>
        <v>4047</v>
      </c>
      <c r="L4895">
        <f>_xlfn.XLOOKUP(A4895,[1]Sheet1!A:A,[1]Sheet1!E:E)</f>
        <v>0</v>
      </c>
      <c r="M4895" t="str">
        <f t="shared" si="152"/>
        <v>Delayed</v>
      </c>
      <c r="N4895">
        <f t="shared" si="153"/>
        <v>1</v>
      </c>
    </row>
    <row r="4896" spans="1:14">
      <c r="A4896">
        <v>4895</v>
      </c>
      <c r="B4896">
        <v>211</v>
      </c>
      <c r="C4896">
        <v>4</v>
      </c>
      <c r="D4896">
        <v>4</v>
      </c>
      <c r="E4896" t="s">
        <v>11</v>
      </c>
      <c r="F4896" t="s">
        <v>9</v>
      </c>
      <c r="G4896">
        <v>5</v>
      </c>
      <c r="H4896">
        <v>6</v>
      </c>
      <c r="I4896" t="str">
        <f>_xlfn.XLOOKUP(A4896,[1]Sheet1!A:A,[1]Sheet1!B:B)</f>
        <v>C</v>
      </c>
      <c r="J4896" t="str">
        <f>_xlfn.XLOOKUP(A4896,[1]Sheet1!A:A,[1]Sheet1!C:C)</f>
        <v>Ship</v>
      </c>
      <c r="K4896">
        <f>_xlfn.XLOOKUP(A4896,[1]Sheet1!A:A,[1]Sheet1!D:D)</f>
        <v>4032</v>
      </c>
      <c r="L4896">
        <f>_xlfn.XLOOKUP(A4896,[1]Sheet1!A:A,[1]Sheet1!E:E)</f>
        <v>0</v>
      </c>
      <c r="M4896" t="str">
        <f t="shared" si="152"/>
        <v>Delayed</v>
      </c>
      <c r="N4896">
        <f t="shared" si="153"/>
        <v>1</v>
      </c>
    </row>
    <row r="4897" spans="1:14">
      <c r="A4897">
        <v>4896</v>
      </c>
      <c r="B4897">
        <v>162</v>
      </c>
      <c r="C4897">
        <v>9</v>
      </c>
      <c r="D4897">
        <v>2</v>
      </c>
      <c r="E4897" t="s">
        <v>8</v>
      </c>
      <c r="F4897" t="s">
        <v>9</v>
      </c>
      <c r="G4897">
        <v>3</v>
      </c>
      <c r="H4897">
        <v>3</v>
      </c>
      <c r="I4897" t="str">
        <f>_xlfn.XLOOKUP(A4897,[1]Sheet1!A:A,[1]Sheet1!B:B)</f>
        <v>F</v>
      </c>
      <c r="J4897" t="str">
        <f>_xlfn.XLOOKUP(A4897,[1]Sheet1!A:A,[1]Sheet1!C:C)</f>
        <v>Ship</v>
      </c>
      <c r="K4897">
        <f>_xlfn.XLOOKUP(A4897,[1]Sheet1!A:A,[1]Sheet1!D:D)</f>
        <v>4903</v>
      </c>
      <c r="L4897">
        <f>_xlfn.XLOOKUP(A4897,[1]Sheet1!A:A,[1]Sheet1!E:E)</f>
        <v>0</v>
      </c>
      <c r="M4897" t="str">
        <f t="shared" si="152"/>
        <v>Delayed</v>
      </c>
      <c r="N4897">
        <f t="shared" si="153"/>
        <v>1</v>
      </c>
    </row>
    <row r="4898" spans="1:14">
      <c r="A4898">
        <v>4897</v>
      </c>
      <c r="B4898">
        <v>264</v>
      </c>
      <c r="C4898">
        <v>10</v>
      </c>
      <c r="D4898">
        <v>4</v>
      </c>
      <c r="E4898" t="s">
        <v>8</v>
      </c>
      <c r="F4898" t="s">
        <v>10</v>
      </c>
      <c r="G4898">
        <v>1</v>
      </c>
      <c r="H4898">
        <v>3</v>
      </c>
      <c r="I4898" t="str">
        <f>_xlfn.XLOOKUP(A4898,[1]Sheet1!A:A,[1]Sheet1!B:B)</f>
        <v>D</v>
      </c>
      <c r="J4898" t="str">
        <f>_xlfn.XLOOKUP(A4898,[1]Sheet1!A:A,[1]Sheet1!C:C)</f>
        <v>Ship</v>
      </c>
      <c r="K4898">
        <f>_xlfn.XLOOKUP(A4898,[1]Sheet1!A:A,[1]Sheet1!D:D)</f>
        <v>4265</v>
      </c>
      <c r="L4898">
        <f>_xlfn.XLOOKUP(A4898,[1]Sheet1!A:A,[1]Sheet1!E:E)</f>
        <v>0</v>
      </c>
      <c r="M4898" t="str">
        <f t="shared" si="152"/>
        <v>Delayed</v>
      </c>
      <c r="N4898">
        <f t="shared" si="153"/>
        <v>1</v>
      </c>
    </row>
    <row r="4899" spans="1:14">
      <c r="A4899">
        <v>4898</v>
      </c>
      <c r="B4899">
        <v>211</v>
      </c>
      <c r="C4899">
        <v>5</v>
      </c>
      <c r="D4899">
        <v>3</v>
      </c>
      <c r="E4899" t="s">
        <v>8</v>
      </c>
      <c r="F4899" t="s">
        <v>9</v>
      </c>
      <c r="G4899">
        <v>3</v>
      </c>
      <c r="H4899">
        <v>5</v>
      </c>
      <c r="I4899" t="str">
        <f>_xlfn.XLOOKUP(A4899,[1]Sheet1!A:A,[1]Sheet1!B:B)</f>
        <v>F</v>
      </c>
      <c r="J4899" t="str">
        <f>_xlfn.XLOOKUP(A4899,[1]Sheet1!A:A,[1]Sheet1!C:C)</f>
        <v>Ship</v>
      </c>
      <c r="K4899">
        <f>_xlfn.XLOOKUP(A4899,[1]Sheet1!A:A,[1]Sheet1!D:D)</f>
        <v>5087</v>
      </c>
      <c r="L4899">
        <f>_xlfn.XLOOKUP(A4899,[1]Sheet1!A:A,[1]Sheet1!E:E)</f>
        <v>0</v>
      </c>
      <c r="M4899" t="str">
        <f t="shared" si="152"/>
        <v>Delayed</v>
      </c>
      <c r="N4899">
        <f t="shared" si="153"/>
        <v>1</v>
      </c>
    </row>
    <row r="4900" spans="1:14">
      <c r="A4900">
        <v>4899</v>
      </c>
      <c r="B4900">
        <v>159</v>
      </c>
      <c r="C4900">
        <v>7</v>
      </c>
      <c r="D4900">
        <v>5</v>
      </c>
      <c r="E4900" t="s">
        <v>8</v>
      </c>
      <c r="F4900" t="s">
        <v>9</v>
      </c>
      <c r="G4900">
        <v>5</v>
      </c>
      <c r="H4900">
        <v>4</v>
      </c>
      <c r="I4900" t="str">
        <f>_xlfn.XLOOKUP(A4900,[1]Sheet1!A:A,[1]Sheet1!B:B)</f>
        <v>A</v>
      </c>
      <c r="J4900" t="str">
        <f>_xlfn.XLOOKUP(A4900,[1]Sheet1!A:A,[1]Sheet1!C:C)</f>
        <v>Ship</v>
      </c>
      <c r="K4900">
        <f>_xlfn.XLOOKUP(A4900,[1]Sheet1!A:A,[1]Sheet1!D:D)</f>
        <v>4063</v>
      </c>
      <c r="L4900">
        <f>_xlfn.XLOOKUP(A4900,[1]Sheet1!A:A,[1]Sheet1!E:E)</f>
        <v>0</v>
      </c>
      <c r="M4900" t="str">
        <f t="shared" si="152"/>
        <v>Delayed</v>
      </c>
      <c r="N4900">
        <f t="shared" si="153"/>
        <v>1</v>
      </c>
    </row>
    <row r="4901" spans="1:14">
      <c r="A4901">
        <v>4900</v>
      </c>
      <c r="B4901">
        <v>166</v>
      </c>
      <c r="C4901">
        <v>2</v>
      </c>
      <c r="D4901">
        <v>2</v>
      </c>
      <c r="E4901" t="s">
        <v>12</v>
      </c>
      <c r="F4901" t="s">
        <v>9</v>
      </c>
      <c r="G4901">
        <v>5</v>
      </c>
      <c r="H4901">
        <v>5</v>
      </c>
      <c r="I4901" t="str">
        <f>_xlfn.XLOOKUP(A4901,[1]Sheet1!A:A,[1]Sheet1!B:B)</f>
        <v>B</v>
      </c>
      <c r="J4901" t="str">
        <f>_xlfn.XLOOKUP(A4901,[1]Sheet1!A:A,[1]Sheet1!C:C)</f>
        <v>Ship</v>
      </c>
      <c r="K4901">
        <f>_xlfn.XLOOKUP(A4901,[1]Sheet1!A:A,[1]Sheet1!D:D)</f>
        <v>4562</v>
      </c>
      <c r="L4901">
        <f>_xlfn.XLOOKUP(A4901,[1]Sheet1!A:A,[1]Sheet1!E:E)</f>
        <v>1</v>
      </c>
      <c r="M4901" t="str">
        <f t="shared" si="152"/>
        <v>On-Time</v>
      </c>
      <c r="N4901">
        <f t="shared" si="153"/>
        <v>0</v>
      </c>
    </row>
    <row r="4902" spans="1:14">
      <c r="A4902">
        <v>4901</v>
      </c>
      <c r="B4902">
        <v>163</v>
      </c>
      <c r="C4902">
        <v>1</v>
      </c>
      <c r="D4902">
        <v>6</v>
      </c>
      <c r="E4902" t="s">
        <v>11</v>
      </c>
      <c r="F4902" t="s">
        <v>10</v>
      </c>
      <c r="G4902">
        <v>4</v>
      </c>
      <c r="H4902">
        <v>4</v>
      </c>
      <c r="I4902" t="str">
        <f>_xlfn.XLOOKUP(A4902,[1]Sheet1!A:A,[1]Sheet1!B:B)</f>
        <v>C</v>
      </c>
      <c r="J4902" t="str">
        <f>_xlfn.XLOOKUP(A4902,[1]Sheet1!A:A,[1]Sheet1!C:C)</f>
        <v>Ship</v>
      </c>
      <c r="K4902">
        <f>_xlfn.XLOOKUP(A4902,[1]Sheet1!A:A,[1]Sheet1!D:D)</f>
        <v>4584</v>
      </c>
      <c r="L4902">
        <f>_xlfn.XLOOKUP(A4902,[1]Sheet1!A:A,[1]Sheet1!E:E)</f>
        <v>0</v>
      </c>
      <c r="M4902" t="str">
        <f t="shared" si="152"/>
        <v>Delayed</v>
      </c>
      <c r="N4902">
        <f t="shared" si="153"/>
        <v>1</v>
      </c>
    </row>
    <row r="4903" spans="1:14">
      <c r="A4903">
        <v>4902</v>
      </c>
      <c r="B4903">
        <v>164</v>
      </c>
      <c r="C4903">
        <v>3</v>
      </c>
      <c r="D4903">
        <v>2</v>
      </c>
      <c r="E4903" t="s">
        <v>8</v>
      </c>
      <c r="F4903" t="s">
        <v>10</v>
      </c>
      <c r="G4903">
        <v>3</v>
      </c>
      <c r="H4903">
        <v>4</v>
      </c>
      <c r="I4903" t="str">
        <f>_xlfn.XLOOKUP(A4903,[1]Sheet1!A:A,[1]Sheet1!B:B)</f>
        <v>F</v>
      </c>
      <c r="J4903" t="str">
        <f>_xlfn.XLOOKUP(A4903,[1]Sheet1!A:A,[1]Sheet1!C:C)</f>
        <v>Ship</v>
      </c>
      <c r="K4903">
        <f>_xlfn.XLOOKUP(A4903,[1]Sheet1!A:A,[1]Sheet1!D:D)</f>
        <v>5735</v>
      </c>
      <c r="L4903">
        <f>_xlfn.XLOOKUP(A4903,[1]Sheet1!A:A,[1]Sheet1!E:E)</f>
        <v>0</v>
      </c>
      <c r="M4903" t="str">
        <f t="shared" si="152"/>
        <v>Delayed</v>
      </c>
      <c r="N4903">
        <f t="shared" si="153"/>
        <v>1</v>
      </c>
    </row>
    <row r="4904" spans="1:14">
      <c r="A4904">
        <v>4903</v>
      </c>
      <c r="B4904">
        <v>255</v>
      </c>
      <c r="C4904">
        <v>6</v>
      </c>
      <c r="D4904">
        <v>3</v>
      </c>
      <c r="E4904" t="s">
        <v>12</v>
      </c>
      <c r="F4904" t="s">
        <v>10</v>
      </c>
      <c r="G4904">
        <v>1</v>
      </c>
      <c r="H4904">
        <v>5</v>
      </c>
      <c r="I4904" t="str">
        <f>_xlfn.XLOOKUP(A4904,[1]Sheet1!A:A,[1]Sheet1!B:B)</f>
        <v>D</v>
      </c>
      <c r="J4904" t="str">
        <f>_xlfn.XLOOKUP(A4904,[1]Sheet1!A:A,[1]Sheet1!C:C)</f>
        <v>Ship</v>
      </c>
      <c r="K4904">
        <f>_xlfn.XLOOKUP(A4904,[1]Sheet1!A:A,[1]Sheet1!D:D)</f>
        <v>4044</v>
      </c>
      <c r="L4904">
        <f>_xlfn.XLOOKUP(A4904,[1]Sheet1!A:A,[1]Sheet1!E:E)</f>
        <v>1</v>
      </c>
      <c r="M4904" t="str">
        <f t="shared" si="152"/>
        <v>On-Time</v>
      </c>
      <c r="N4904">
        <f t="shared" si="153"/>
        <v>0</v>
      </c>
    </row>
    <row r="4905" spans="1:14">
      <c r="A4905">
        <v>4904</v>
      </c>
      <c r="B4905">
        <v>153</v>
      </c>
      <c r="C4905">
        <v>6</v>
      </c>
      <c r="D4905">
        <v>3</v>
      </c>
      <c r="E4905" t="s">
        <v>11</v>
      </c>
      <c r="F4905" t="s">
        <v>9</v>
      </c>
      <c r="G4905">
        <v>3</v>
      </c>
      <c r="H4905">
        <v>4</v>
      </c>
      <c r="I4905" t="str">
        <f>_xlfn.XLOOKUP(A4905,[1]Sheet1!A:A,[1]Sheet1!B:B)</f>
        <v>F</v>
      </c>
      <c r="J4905" t="str">
        <f>_xlfn.XLOOKUP(A4905,[1]Sheet1!A:A,[1]Sheet1!C:C)</f>
        <v>Ship</v>
      </c>
      <c r="K4905">
        <f>_xlfn.XLOOKUP(A4905,[1]Sheet1!A:A,[1]Sheet1!D:D)</f>
        <v>5748</v>
      </c>
      <c r="L4905">
        <f>_xlfn.XLOOKUP(A4905,[1]Sheet1!A:A,[1]Sheet1!E:E)</f>
        <v>0</v>
      </c>
      <c r="M4905" t="str">
        <f t="shared" si="152"/>
        <v>Delayed</v>
      </c>
      <c r="N4905">
        <f t="shared" si="153"/>
        <v>1</v>
      </c>
    </row>
    <row r="4906" spans="1:14">
      <c r="A4906">
        <v>4905</v>
      </c>
      <c r="B4906">
        <v>165</v>
      </c>
      <c r="C4906">
        <v>6</v>
      </c>
      <c r="D4906">
        <v>2</v>
      </c>
      <c r="E4906" t="s">
        <v>8</v>
      </c>
      <c r="F4906" t="s">
        <v>10</v>
      </c>
      <c r="G4906">
        <v>1</v>
      </c>
      <c r="H4906">
        <v>3</v>
      </c>
      <c r="I4906" t="str">
        <f>_xlfn.XLOOKUP(A4906,[1]Sheet1!A:A,[1]Sheet1!B:B)</f>
        <v>A</v>
      </c>
      <c r="J4906" t="str">
        <f>_xlfn.XLOOKUP(A4906,[1]Sheet1!A:A,[1]Sheet1!C:C)</f>
        <v>Ship</v>
      </c>
      <c r="K4906">
        <f>_xlfn.XLOOKUP(A4906,[1]Sheet1!A:A,[1]Sheet1!D:D)</f>
        <v>4445</v>
      </c>
      <c r="L4906">
        <f>_xlfn.XLOOKUP(A4906,[1]Sheet1!A:A,[1]Sheet1!E:E)</f>
        <v>0</v>
      </c>
      <c r="M4906" t="str">
        <f t="shared" si="152"/>
        <v>Delayed</v>
      </c>
      <c r="N4906">
        <f t="shared" si="153"/>
        <v>1</v>
      </c>
    </row>
    <row r="4907" spans="1:14">
      <c r="A4907">
        <v>4906</v>
      </c>
      <c r="B4907">
        <v>162</v>
      </c>
      <c r="C4907">
        <v>6</v>
      </c>
      <c r="D4907">
        <v>3</v>
      </c>
      <c r="E4907" t="s">
        <v>11</v>
      </c>
      <c r="F4907" t="s">
        <v>10</v>
      </c>
      <c r="G4907">
        <v>2</v>
      </c>
      <c r="H4907">
        <v>3</v>
      </c>
      <c r="I4907" t="str">
        <f>_xlfn.XLOOKUP(A4907,[1]Sheet1!A:A,[1]Sheet1!B:B)</f>
        <v>B</v>
      </c>
      <c r="J4907" t="str">
        <f>_xlfn.XLOOKUP(A4907,[1]Sheet1!A:A,[1]Sheet1!C:C)</f>
        <v>Road</v>
      </c>
      <c r="K4907">
        <f>_xlfn.XLOOKUP(A4907,[1]Sheet1!A:A,[1]Sheet1!D:D)</f>
        <v>4505</v>
      </c>
      <c r="L4907">
        <f>_xlfn.XLOOKUP(A4907,[1]Sheet1!A:A,[1]Sheet1!E:E)</f>
        <v>1</v>
      </c>
      <c r="M4907" t="str">
        <f t="shared" si="152"/>
        <v>On-Time</v>
      </c>
      <c r="N4907">
        <f t="shared" si="153"/>
        <v>0</v>
      </c>
    </row>
    <row r="4908" spans="1:14">
      <c r="A4908">
        <v>4907</v>
      </c>
      <c r="B4908">
        <v>223</v>
      </c>
      <c r="C4908">
        <v>8</v>
      </c>
      <c r="D4908">
        <v>3</v>
      </c>
      <c r="E4908" t="s">
        <v>8</v>
      </c>
      <c r="F4908" t="s">
        <v>10</v>
      </c>
      <c r="G4908">
        <v>1</v>
      </c>
      <c r="H4908">
        <v>3</v>
      </c>
      <c r="I4908" t="str">
        <f>_xlfn.XLOOKUP(A4908,[1]Sheet1!A:A,[1]Sheet1!B:B)</f>
        <v>C</v>
      </c>
      <c r="J4908" t="str">
        <f>_xlfn.XLOOKUP(A4908,[1]Sheet1!A:A,[1]Sheet1!C:C)</f>
        <v>Road</v>
      </c>
      <c r="K4908">
        <f>_xlfn.XLOOKUP(A4908,[1]Sheet1!A:A,[1]Sheet1!D:D)</f>
        <v>5318</v>
      </c>
      <c r="L4908">
        <f>_xlfn.XLOOKUP(A4908,[1]Sheet1!A:A,[1]Sheet1!E:E)</f>
        <v>0</v>
      </c>
      <c r="M4908" t="str">
        <f t="shared" si="152"/>
        <v>Delayed</v>
      </c>
      <c r="N4908">
        <f t="shared" si="153"/>
        <v>1</v>
      </c>
    </row>
    <row r="4909" spans="1:14">
      <c r="A4909">
        <v>4908</v>
      </c>
      <c r="B4909">
        <v>200</v>
      </c>
      <c r="C4909">
        <v>6</v>
      </c>
      <c r="D4909">
        <v>2</v>
      </c>
      <c r="E4909" t="s">
        <v>11</v>
      </c>
      <c r="F4909" t="s">
        <v>9</v>
      </c>
      <c r="G4909">
        <v>4</v>
      </c>
      <c r="H4909">
        <v>3</v>
      </c>
      <c r="I4909" t="str">
        <f>_xlfn.XLOOKUP(A4909,[1]Sheet1!A:A,[1]Sheet1!B:B)</f>
        <v>F</v>
      </c>
      <c r="J4909" t="str">
        <f>_xlfn.XLOOKUP(A4909,[1]Sheet1!A:A,[1]Sheet1!C:C)</f>
        <v>Road</v>
      </c>
      <c r="K4909">
        <f>_xlfn.XLOOKUP(A4909,[1]Sheet1!A:A,[1]Sheet1!D:D)</f>
        <v>4751</v>
      </c>
      <c r="L4909">
        <f>_xlfn.XLOOKUP(A4909,[1]Sheet1!A:A,[1]Sheet1!E:E)</f>
        <v>1</v>
      </c>
      <c r="M4909" t="str">
        <f t="shared" si="152"/>
        <v>On-Time</v>
      </c>
      <c r="N4909">
        <f t="shared" si="153"/>
        <v>0</v>
      </c>
    </row>
    <row r="4910" spans="1:14">
      <c r="A4910">
        <v>4909</v>
      </c>
      <c r="B4910">
        <v>194</v>
      </c>
      <c r="C4910">
        <v>3</v>
      </c>
      <c r="D4910">
        <v>3</v>
      </c>
      <c r="E4910" t="s">
        <v>11</v>
      </c>
      <c r="F4910" t="s">
        <v>9</v>
      </c>
      <c r="G4910">
        <v>5</v>
      </c>
      <c r="H4910">
        <v>3</v>
      </c>
      <c r="I4910" t="str">
        <f>_xlfn.XLOOKUP(A4910,[1]Sheet1!A:A,[1]Sheet1!B:B)</f>
        <v>D</v>
      </c>
      <c r="J4910" t="str">
        <f>_xlfn.XLOOKUP(A4910,[1]Sheet1!A:A,[1]Sheet1!C:C)</f>
        <v>Road</v>
      </c>
      <c r="K4910">
        <f>_xlfn.XLOOKUP(A4910,[1]Sheet1!A:A,[1]Sheet1!D:D)</f>
        <v>4435</v>
      </c>
      <c r="L4910">
        <f>_xlfn.XLOOKUP(A4910,[1]Sheet1!A:A,[1]Sheet1!E:E)</f>
        <v>1</v>
      </c>
      <c r="M4910" t="str">
        <f t="shared" si="152"/>
        <v>On-Time</v>
      </c>
      <c r="N4910">
        <f t="shared" si="153"/>
        <v>0</v>
      </c>
    </row>
    <row r="4911" spans="1:14">
      <c r="A4911">
        <v>4910</v>
      </c>
      <c r="B4911">
        <v>257</v>
      </c>
      <c r="C4911">
        <v>6</v>
      </c>
      <c r="D4911">
        <v>2</v>
      </c>
      <c r="E4911" t="s">
        <v>8</v>
      </c>
      <c r="F4911" t="s">
        <v>10</v>
      </c>
      <c r="G4911">
        <v>1</v>
      </c>
      <c r="H4911">
        <v>3</v>
      </c>
      <c r="I4911" t="str">
        <f>_xlfn.XLOOKUP(A4911,[1]Sheet1!A:A,[1]Sheet1!B:B)</f>
        <v>F</v>
      </c>
      <c r="J4911" t="str">
        <f>_xlfn.XLOOKUP(A4911,[1]Sheet1!A:A,[1]Sheet1!C:C)</f>
        <v>Road</v>
      </c>
      <c r="K4911">
        <f>_xlfn.XLOOKUP(A4911,[1]Sheet1!A:A,[1]Sheet1!D:D)</f>
        <v>4897</v>
      </c>
      <c r="L4911">
        <f>_xlfn.XLOOKUP(A4911,[1]Sheet1!A:A,[1]Sheet1!E:E)</f>
        <v>1</v>
      </c>
      <c r="M4911" t="str">
        <f t="shared" si="152"/>
        <v>On-Time</v>
      </c>
      <c r="N4911">
        <f t="shared" si="153"/>
        <v>0</v>
      </c>
    </row>
    <row r="4912" spans="1:14">
      <c r="A4912">
        <v>4911</v>
      </c>
      <c r="B4912">
        <v>188</v>
      </c>
      <c r="C4912">
        <v>5</v>
      </c>
      <c r="D4912">
        <v>2</v>
      </c>
      <c r="E4912" t="s">
        <v>8</v>
      </c>
      <c r="F4912" t="s">
        <v>10</v>
      </c>
      <c r="G4912">
        <v>1</v>
      </c>
      <c r="H4912">
        <v>2</v>
      </c>
      <c r="I4912" t="str">
        <f>_xlfn.XLOOKUP(A4912,[1]Sheet1!A:A,[1]Sheet1!B:B)</f>
        <v>A</v>
      </c>
      <c r="J4912" t="str">
        <f>_xlfn.XLOOKUP(A4912,[1]Sheet1!A:A,[1]Sheet1!C:C)</f>
        <v>Road</v>
      </c>
      <c r="K4912">
        <f>_xlfn.XLOOKUP(A4912,[1]Sheet1!A:A,[1]Sheet1!D:D)</f>
        <v>5250</v>
      </c>
      <c r="L4912">
        <f>_xlfn.XLOOKUP(A4912,[1]Sheet1!A:A,[1]Sheet1!E:E)</f>
        <v>0</v>
      </c>
      <c r="M4912" t="str">
        <f t="shared" si="152"/>
        <v>Delayed</v>
      </c>
      <c r="N4912">
        <f t="shared" si="153"/>
        <v>1</v>
      </c>
    </row>
    <row r="4913" spans="1:14">
      <c r="A4913">
        <v>4912</v>
      </c>
      <c r="B4913">
        <v>221</v>
      </c>
      <c r="C4913">
        <v>1</v>
      </c>
      <c r="D4913">
        <v>3</v>
      </c>
      <c r="E4913" t="s">
        <v>11</v>
      </c>
      <c r="F4913" t="s">
        <v>9</v>
      </c>
      <c r="G4913">
        <v>4</v>
      </c>
      <c r="H4913">
        <v>3</v>
      </c>
      <c r="I4913" t="str">
        <f>_xlfn.XLOOKUP(A4913,[1]Sheet1!A:A,[1]Sheet1!B:B)</f>
        <v>B</v>
      </c>
      <c r="J4913" t="str">
        <f>_xlfn.XLOOKUP(A4913,[1]Sheet1!A:A,[1]Sheet1!C:C)</f>
        <v>Road</v>
      </c>
      <c r="K4913">
        <f>_xlfn.XLOOKUP(A4913,[1]Sheet1!A:A,[1]Sheet1!D:D)</f>
        <v>5391</v>
      </c>
      <c r="L4913">
        <f>_xlfn.XLOOKUP(A4913,[1]Sheet1!A:A,[1]Sheet1!E:E)</f>
        <v>0</v>
      </c>
      <c r="M4913" t="str">
        <f t="shared" si="152"/>
        <v>Delayed</v>
      </c>
      <c r="N4913">
        <f t="shared" si="153"/>
        <v>1</v>
      </c>
    </row>
    <row r="4914" spans="1:14">
      <c r="A4914">
        <v>4913</v>
      </c>
      <c r="B4914">
        <v>193</v>
      </c>
      <c r="C4914">
        <v>6</v>
      </c>
      <c r="D4914">
        <v>2</v>
      </c>
      <c r="E4914" t="s">
        <v>8</v>
      </c>
      <c r="F4914" t="s">
        <v>9</v>
      </c>
      <c r="G4914">
        <v>4</v>
      </c>
      <c r="H4914">
        <v>4</v>
      </c>
      <c r="I4914" t="str">
        <f>_xlfn.XLOOKUP(A4914,[1]Sheet1!A:A,[1]Sheet1!B:B)</f>
        <v>C</v>
      </c>
      <c r="J4914" t="str">
        <f>_xlfn.XLOOKUP(A4914,[1]Sheet1!A:A,[1]Sheet1!C:C)</f>
        <v>Road</v>
      </c>
      <c r="K4914">
        <f>_xlfn.XLOOKUP(A4914,[1]Sheet1!A:A,[1]Sheet1!D:D)</f>
        <v>4855</v>
      </c>
      <c r="L4914">
        <f>_xlfn.XLOOKUP(A4914,[1]Sheet1!A:A,[1]Sheet1!E:E)</f>
        <v>1</v>
      </c>
      <c r="M4914" t="str">
        <f t="shared" si="152"/>
        <v>On-Time</v>
      </c>
      <c r="N4914">
        <f t="shared" si="153"/>
        <v>0</v>
      </c>
    </row>
    <row r="4915" spans="1:14">
      <c r="A4915">
        <v>4914</v>
      </c>
      <c r="B4915">
        <v>166</v>
      </c>
      <c r="C4915">
        <v>2</v>
      </c>
      <c r="D4915">
        <v>2</v>
      </c>
      <c r="E4915" t="s">
        <v>8</v>
      </c>
      <c r="F4915" t="s">
        <v>10</v>
      </c>
      <c r="G4915">
        <v>1</v>
      </c>
      <c r="H4915">
        <v>3</v>
      </c>
      <c r="I4915" t="str">
        <f>_xlfn.XLOOKUP(A4915,[1]Sheet1!A:A,[1]Sheet1!B:B)</f>
        <v>F</v>
      </c>
      <c r="J4915" t="str">
        <f>_xlfn.XLOOKUP(A4915,[1]Sheet1!A:A,[1]Sheet1!C:C)</f>
        <v>Road</v>
      </c>
      <c r="K4915">
        <f>_xlfn.XLOOKUP(A4915,[1]Sheet1!A:A,[1]Sheet1!D:D)</f>
        <v>5710</v>
      </c>
      <c r="L4915">
        <f>_xlfn.XLOOKUP(A4915,[1]Sheet1!A:A,[1]Sheet1!E:E)</f>
        <v>1</v>
      </c>
      <c r="M4915" t="str">
        <f t="shared" si="152"/>
        <v>On-Time</v>
      </c>
      <c r="N4915">
        <f t="shared" si="153"/>
        <v>0</v>
      </c>
    </row>
    <row r="4916" spans="1:14">
      <c r="A4916">
        <v>4915</v>
      </c>
      <c r="B4916">
        <v>212</v>
      </c>
      <c r="C4916">
        <v>8</v>
      </c>
      <c r="D4916">
        <v>2</v>
      </c>
      <c r="E4916" t="s">
        <v>11</v>
      </c>
      <c r="F4916" t="s">
        <v>10</v>
      </c>
      <c r="G4916">
        <v>4</v>
      </c>
      <c r="H4916">
        <v>4</v>
      </c>
      <c r="I4916" t="str">
        <f>_xlfn.XLOOKUP(A4916,[1]Sheet1!A:A,[1]Sheet1!B:B)</f>
        <v>D</v>
      </c>
      <c r="J4916" t="str">
        <f>_xlfn.XLOOKUP(A4916,[1]Sheet1!A:A,[1]Sheet1!C:C)</f>
        <v>Road</v>
      </c>
      <c r="K4916">
        <f>_xlfn.XLOOKUP(A4916,[1]Sheet1!A:A,[1]Sheet1!D:D)</f>
        <v>4239</v>
      </c>
      <c r="L4916">
        <f>_xlfn.XLOOKUP(A4916,[1]Sheet1!A:A,[1]Sheet1!E:E)</f>
        <v>0</v>
      </c>
      <c r="M4916" t="str">
        <f t="shared" si="152"/>
        <v>Delayed</v>
      </c>
      <c r="N4916">
        <f t="shared" si="153"/>
        <v>1</v>
      </c>
    </row>
    <row r="4917" spans="1:14">
      <c r="A4917">
        <v>4916</v>
      </c>
      <c r="B4917">
        <v>252</v>
      </c>
      <c r="C4917">
        <v>7</v>
      </c>
      <c r="D4917">
        <v>3</v>
      </c>
      <c r="E4917" t="s">
        <v>11</v>
      </c>
      <c r="F4917" t="s">
        <v>10</v>
      </c>
      <c r="G4917">
        <v>2</v>
      </c>
      <c r="H4917">
        <v>3</v>
      </c>
      <c r="I4917" t="str">
        <f>_xlfn.XLOOKUP(A4917,[1]Sheet1!A:A,[1]Sheet1!B:B)</f>
        <v>F</v>
      </c>
      <c r="J4917" t="str">
        <f>_xlfn.XLOOKUP(A4917,[1]Sheet1!A:A,[1]Sheet1!C:C)</f>
        <v>Road</v>
      </c>
      <c r="K4917">
        <f>_xlfn.XLOOKUP(A4917,[1]Sheet1!A:A,[1]Sheet1!D:D)</f>
        <v>4507</v>
      </c>
      <c r="L4917">
        <f>_xlfn.XLOOKUP(A4917,[1]Sheet1!A:A,[1]Sheet1!E:E)</f>
        <v>0</v>
      </c>
      <c r="M4917" t="str">
        <f t="shared" si="152"/>
        <v>Delayed</v>
      </c>
      <c r="N4917">
        <f t="shared" si="153"/>
        <v>1</v>
      </c>
    </row>
    <row r="4918" spans="1:14">
      <c r="A4918">
        <v>4917</v>
      </c>
      <c r="B4918">
        <v>155</v>
      </c>
      <c r="C4918">
        <v>7</v>
      </c>
      <c r="D4918">
        <v>2</v>
      </c>
      <c r="E4918" t="s">
        <v>8</v>
      </c>
      <c r="F4918" t="s">
        <v>10</v>
      </c>
      <c r="G4918">
        <v>1</v>
      </c>
      <c r="H4918">
        <v>3</v>
      </c>
      <c r="I4918" t="str">
        <f>_xlfn.XLOOKUP(A4918,[1]Sheet1!A:A,[1]Sheet1!B:B)</f>
        <v>A</v>
      </c>
      <c r="J4918" t="str">
        <f>_xlfn.XLOOKUP(A4918,[1]Sheet1!A:A,[1]Sheet1!C:C)</f>
        <v>Road</v>
      </c>
      <c r="K4918">
        <f>_xlfn.XLOOKUP(A4918,[1]Sheet1!A:A,[1]Sheet1!D:D)</f>
        <v>4221</v>
      </c>
      <c r="L4918">
        <f>_xlfn.XLOOKUP(A4918,[1]Sheet1!A:A,[1]Sheet1!E:E)</f>
        <v>1</v>
      </c>
      <c r="M4918" t="str">
        <f t="shared" si="152"/>
        <v>On-Time</v>
      </c>
      <c r="N4918">
        <f t="shared" si="153"/>
        <v>0</v>
      </c>
    </row>
    <row r="4919" spans="1:14">
      <c r="A4919">
        <v>4918</v>
      </c>
      <c r="B4919">
        <v>244</v>
      </c>
      <c r="C4919">
        <v>2</v>
      </c>
      <c r="D4919">
        <v>4</v>
      </c>
      <c r="E4919" t="s">
        <v>11</v>
      </c>
      <c r="F4919" t="s">
        <v>9</v>
      </c>
      <c r="G4919">
        <v>5</v>
      </c>
      <c r="H4919">
        <v>4</v>
      </c>
      <c r="I4919" t="str">
        <f>_xlfn.XLOOKUP(A4919,[1]Sheet1!A:A,[1]Sheet1!B:B)</f>
        <v>B</v>
      </c>
      <c r="J4919" t="str">
        <f>_xlfn.XLOOKUP(A4919,[1]Sheet1!A:A,[1]Sheet1!C:C)</f>
        <v>Road</v>
      </c>
      <c r="K4919">
        <f>_xlfn.XLOOKUP(A4919,[1]Sheet1!A:A,[1]Sheet1!D:D)</f>
        <v>5365</v>
      </c>
      <c r="L4919">
        <f>_xlfn.XLOOKUP(A4919,[1]Sheet1!A:A,[1]Sheet1!E:E)</f>
        <v>1</v>
      </c>
      <c r="M4919" t="str">
        <f t="shared" si="152"/>
        <v>On-Time</v>
      </c>
      <c r="N4919">
        <f t="shared" si="153"/>
        <v>0</v>
      </c>
    </row>
    <row r="4920" spans="1:14">
      <c r="A4920">
        <v>4919</v>
      </c>
      <c r="B4920">
        <v>162</v>
      </c>
      <c r="C4920">
        <v>7</v>
      </c>
      <c r="D4920">
        <v>2</v>
      </c>
      <c r="E4920" t="s">
        <v>11</v>
      </c>
      <c r="F4920" t="s">
        <v>10</v>
      </c>
      <c r="G4920">
        <v>3</v>
      </c>
      <c r="H4920">
        <v>3</v>
      </c>
      <c r="I4920" t="str">
        <f>_xlfn.XLOOKUP(A4920,[1]Sheet1!A:A,[1]Sheet1!B:B)</f>
        <v>C</v>
      </c>
      <c r="J4920" t="str">
        <f>_xlfn.XLOOKUP(A4920,[1]Sheet1!A:A,[1]Sheet1!C:C)</f>
        <v>Road</v>
      </c>
      <c r="K4920">
        <f>_xlfn.XLOOKUP(A4920,[1]Sheet1!A:A,[1]Sheet1!D:D)</f>
        <v>5719</v>
      </c>
      <c r="L4920">
        <f>_xlfn.XLOOKUP(A4920,[1]Sheet1!A:A,[1]Sheet1!E:E)</f>
        <v>1</v>
      </c>
      <c r="M4920" t="str">
        <f t="shared" si="152"/>
        <v>On-Time</v>
      </c>
      <c r="N4920">
        <f t="shared" si="153"/>
        <v>0</v>
      </c>
    </row>
    <row r="4921" spans="1:14">
      <c r="A4921">
        <v>4920</v>
      </c>
      <c r="B4921">
        <v>228</v>
      </c>
      <c r="C4921">
        <v>10</v>
      </c>
      <c r="D4921">
        <v>2</v>
      </c>
      <c r="E4921" t="s">
        <v>11</v>
      </c>
      <c r="F4921" t="s">
        <v>10</v>
      </c>
      <c r="G4921">
        <v>1</v>
      </c>
      <c r="H4921">
        <v>2</v>
      </c>
      <c r="I4921" t="str">
        <f>_xlfn.XLOOKUP(A4921,[1]Sheet1!A:A,[1]Sheet1!B:B)</f>
        <v>F</v>
      </c>
      <c r="J4921" t="str">
        <f>_xlfn.XLOOKUP(A4921,[1]Sheet1!A:A,[1]Sheet1!C:C)</f>
        <v>Road</v>
      </c>
      <c r="K4921">
        <f>_xlfn.XLOOKUP(A4921,[1]Sheet1!A:A,[1]Sheet1!D:D)</f>
        <v>4854</v>
      </c>
      <c r="L4921">
        <f>_xlfn.XLOOKUP(A4921,[1]Sheet1!A:A,[1]Sheet1!E:E)</f>
        <v>1</v>
      </c>
      <c r="M4921" t="str">
        <f t="shared" si="152"/>
        <v>On-Time</v>
      </c>
      <c r="N4921">
        <f t="shared" si="153"/>
        <v>0</v>
      </c>
    </row>
    <row r="4922" spans="1:14">
      <c r="A4922">
        <v>4921</v>
      </c>
      <c r="B4922">
        <v>208</v>
      </c>
      <c r="C4922">
        <v>3</v>
      </c>
      <c r="D4922">
        <v>3</v>
      </c>
      <c r="E4922" t="s">
        <v>11</v>
      </c>
      <c r="F4922" t="s">
        <v>9</v>
      </c>
      <c r="G4922">
        <v>3</v>
      </c>
      <c r="H4922">
        <v>4</v>
      </c>
      <c r="I4922" t="str">
        <f>_xlfn.XLOOKUP(A4922,[1]Sheet1!A:A,[1]Sheet1!B:B)</f>
        <v>D</v>
      </c>
      <c r="J4922" t="str">
        <f>_xlfn.XLOOKUP(A4922,[1]Sheet1!A:A,[1]Sheet1!C:C)</f>
        <v>Road</v>
      </c>
      <c r="K4922">
        <f>_xlfn.XLOOKUP(A4922,[1]Sheet1!A:A,[1]Sheet1!D:D)</f>
        <v>4837</v>
      </c>
      <c r="L4922">
        <f>_xlfn.XLOOKUP(A4922,[1]Sheet1!A:A,[1]Sheet1!E:E)</f>
        <v>1</v>
      </c>
      <c r="M4922" t="str">
        <f t="shared" si="152"/>
        <v>On-Time</v>
      </c>
      <c r="N4922">
        <f t="shared" si="153"/>
        <v>0</v>
      </c>
    </row>
    <row r="4923" spans="1:14">
      <c r="A4923">
        <v>4922</v>
      </c>
      <c r="B4923">
        <v>156</v>
      </c>
      <c r="C4923">
        <v>7</v>
      </c>
      <c r="D4923">
        <v>3</v>
      </c>
      <c r="E4923" t="s">
        <v>11</v>
      </c>
      <c r="F4923" t="s">
        <v>10</v>
      </c>
      <c r="G4923">
        <v>3</v>
      </c>
      <c r="H4923">
        <v>5</v>
      </c>
      <c r="I4923" t="str">
        <f>_xlfn.XLOOKUP(A4923,[1]Sheet1!A:A,[1]Sheet1!B:B)</f>
        <v>F</v>
      </c>
      <c r="J4923" t="str">
        <f>_xlfn.XLOOKUP(A4923,[1]Sheet1!A:A,[1]Sheet1!C:C)</f>
        <v>Road</v>
      </c>
      <c r="K4923">
        <f>_xlfn.XLOOKUP(A4923,[1]Sheet1!A:A,[1]Sheet1!D:D)</f>
        <v>4293</v>
      </c>
      <c r="L4923">
        <f>_xlfn.XLOOKUP(A4923,[1]Sheet1!A:A,[1]Sheet1!E:E)</f>
        <v>0</v>
      </c>
      <c r="M4923" t="str">
        <f t="shared" si="152"/>
        <v>Delayed</v>
      </c>
      <c r="N4923">
        <f t="shared" si="153"/>
        <v>1</v>
      </c>
    </row>
    <row r="4924" spans="1:14">
      <c r="A4924">
        <v>4923</v>
      </c>
      <c r="B4924">
        <v>209</v>
      </c>
      <c r="C4924">
        <v>1</v>
      </c>
      <c r="D4924">
        <v>2</v>
      </c>
      <c r="E4924" t="s">
        <v>12</v>
      </c>
      <c r="F4924" t="s">
        <v>9</v>
      </c>
      <c r="G4924">
        <v>1</v>
      </c>
      <c r="H4924">
        <v>3</v>
      </c>
      <c r="I4924" t="str">
        <f>_xlfn.XLOOKUP(A4924,[1]Sheet1!A:A,[1]Sheet1!B:B)</f>
        <v>A</v>
      </c>
      <c r="J4924" t="str">
        <f>_xlfn.XLOOKUP(A4924,[1]Sheet1!A:A,[1]Sheet1!C:C)</f>
        <v>Road</v>
      </c>
      <c r="K4924">
        <f>_xlfn.XLOOKUP(A4924,[1]Sheet1!A:A,[1]Sheet1!D:D)</f>
        <v>5779</v>
      </c>
      <c r="L4924">
        <f>_xlfn.XLOOKUP(A4924,[1]Sheet1!A:A,[1]Sheet1!E:E)</f>
        <v>1</v>
      </c>
      <c r="M4924" t="str">
        <f t="shared" si="152"/>
        <v>On-Time</v>
      </c>
      <c r="N4924">
        <f t="shared" si="153"/>
        <v>0</v>
      </c>
    </row>
    <row r="4925" spans="1:14">
      <c r="A4925">
        <v>4924</v>
      </c>
      <c r="B4925">
        <v>203</v>
      </c>
      <c r="C4925">
        <v>8</v>
      </c>
      <c r="D4925">
        <v>2</v>
      </c>
      <c r="E4925" t="s">
        <v>11</v>
      </c>
      <c r="F4925" t="s">
        <v>9</v>
      </c>
      <c r="G4925">
        <v>5</v>
      </c>
      <c r="H4925">
        <v>4</v>
      </c>
      <c r="I4925" t="str">
        <f>_xlfn.XLOOKUP(A4925,[1]Sheet1!A:A,[1]Sheet1!B:B)</f>
        <v>B</v>
      </c>
      <c r="J4925" t="str">
        <f>_xlfn.XLOOKUP(A4925,[1]Sheet1!A:A,[1]Sheet1!C:C)</f>
        <v>Road</v>
      </c>
      <c r="K4925">
        <f>_xlfn.XLOOKUP(A4925,[1]Sheet1!A:A,[1]Sheet1!D:D)</f>
        <v>4450</v>
      </c>
      <c r="L4925">
        <f>_xlfn.XLOOKUP(A4925,[1]Sheet1!A:A,[1]Sheet1!E:E)</f>
        <v>1</v>
      </c>
      <c r="M4925" t="str">
        <f t="shared" si="152"/>
        <v>On-Time</v>
      </c>
      <c r="N4925">
        <f t="shared" si="153"/>
        <v>0</v>
      </c>
    </row>
    <row r="4926" spans="1:14">
      <c r="A4926">
        <v>4925</v>
      </c>
      <c r="B4926">
        <v>196</v>
      </c>
      <c r="C4926">
        <v>7</v>
      </c>
      <c r="D4926">
        <v>5</v>
      </c>
      <c r="E4926" t="s">
        <v>12</v>
      </c>
      <c r="F4926" t="s">
        <v>9</v>
      </c>
      <c r="G4926">
        <v>4</v>
      </c>
      <c r="H4926">
        <v>4</v>
      </c>
      <c r="I4926" t="str">
        <f>_xlfn.XLOOKUP(A4926,[1]Sheet1!A:A,[1]Sheet1!B:B)</f>
        <v>C</v>
      </c>
      <c r="J4926" t="str">
        <f>_xlfn.XLOOKUP(A4926,[1]Sheet1!A:A,[1]Sheet1!C:C)</f>
        <v>Road</v>
      </c>
      <c r="K4926">
        <f>_xlfn.XLOOKUP(A4926,[1]Sheet1!A:A,[1]Sheet1!D:D)</f>
        <v>4622</v>
      </c>
      <c r="L4926">
        <f>_xlfn.XLOOKUP(A4926,[1]Sheet1!A:A,[1]Sheet1!E:E)</f>
        <v>0</v>
      </c>
      <c r="M4926" t="str">
        <f t="shared" si="152"/>
        <v>Delayed</v>
      </c>
      <c r="N4926">
        <f t="shared" si="153"/>
        <v>1</v>
      </c>
    </row>
    <row r="4927" spans="1:14">
      <c r="A4927">
        <v>4926</v>
      </c>
      <c r="B4927">
        <v>256</v>
      </c>
      <c r="C4927">
        <v>8</v>
      </c>
      <c r="D4927">
        <v>3</v>
      </c>
      <c r="E4927" t="s">
        <v>8</v>
      </c>
      <c r="F4927" t="s">
        <v>10</v>
      </c>
      <c r="G4927">
        <v>4</v>
      </c>
      <c r="H4927">
        <v>4</v>
      </c>
      <c r="I4927" t="str">
        <f>_xlfn.XLOOKUP(A4927,[1]Sheet1!A:A,[1]Sheet1!B:B)</f>
        <v>F</v>
      </c>
      <c r="J4927" t="str">
        <f>_xlfn.XLOOKUP(A4927,[1]Sheet1!A:A,[1]Sheet1!C:C)</f>
        <v>Road</v>
      </c>
      <c r="K4927">
        <f>_xlfn.XLOOKUP(A4927,[1]Sheet1!A:A,[1]Sheet1!D:D)</f>
        <v>4398</v>
      </c>
      <c r="L4927">
        <f>_xlfn.XLOOKUP(A4927,[1]Sheet1!A:A,[1]Sheet1!E:E)</f>
        <v>0</v>
      </c>
      <c r="M4927" t="str">
        <f t="shared" si="152"/>
        <v>Delayed</v>
      </c>
      <c r="N4927">
        <f t="shared" si="153"/>
        <v>1</v>
      </c>
    </row>
    <row r="4928" spans="1:14">
      <c r="A4928">
        <v>4927</v>
      </c>
      <c r="B4928">
        <v>159</v>
      </c>
      <c r="C4928">
        <v>4</v>
      </c>
      <c r="D4928">
        <v>4</v>
      </c>
      <c r="E4928" t="s">
        <v>11</v>
      </c>
      <c r="F4928" t="s">
        <v>9</v>
      </c>
      <c r="G4928">
        <v>5</v>
      </c>
      <c r="H4928">
        <v>4</v>
      </c>
      <c r="I4928" t="str">
        <f>_xlfn.XLOOKUP(A4928,[1]Sheet1!A:A,[1]Sheet1!B:B)</f>
        <v>D</v>
      </c>
      <c r="J4928" t="str">
        <f>_xlfn.XLOOKUP(A4928,[1]Sheet1!A:A,[1]Sheet1!C:C)</f>
        <v>Road</v>
      </c>
      <c r="K4928">
        <f>_xlfn.XLOOKUP(A4928,[1]Sheet1!A:A,[1]Sheet1!D:D)</f>
        <v>4816</v>
      </c>
      <c r="L4928">
        <f>_xlfn.XLOOKUP(A4928,[1]Sheet1!A:A,[1]Sheet1!E:E)</f>
        <v>0</v>
      </c>
      <c r="M4928" t="str">
        <f t="shared" si="152"/>
        <v>Delayed</v>
      </c>
      <c r="N4928">
        <f t="shared" si="153"/>
        <v>1</v>
      </c>
    </row>
    <row r="4929" spans="1:14">
      <c r="A4929">
        <v>4928</v>
      </c>
      <c r="B4929">
        <v>137</v>
      </c>
      <c r="C4929">
        <v>4</v>
      </c>
      <c r="D4929">
        <v>4</v>
      </c>
      <c r="E4929" t="s">
        <v>8</v>
      </c>
      <c r="F4929" t="s">
        <v>10</v>
      </c>
      <c r="G4929">
        <v>5</v>
      </c>
      <c r="H4929">
        <v>5</v>
      </c>
      <c r="I4929" t="str">
        <f>_xlfn.XLOOKUP(A4929,[1]Sheet1!A:A,[1]Sheet1!B:B)</f>
        <v>F</v>
      </c>
      <c r="J4929" t="str">
        <f>_xlfn.XLOOKUP(A4929,[1]Sheet1!A:A,[1]Sheet1!C:C)</f>
        <v>Flight</v>
      </c>
      <c r="K4929">
        <f>_xlfn.XLOOKUP(A4929,[1]Sheet1!A:A,[1]Sheet1!D:D)</f>
        <v>5888</v>
      </c>
      <c r="L4929">
        <f>_xlfn.XLOOKUP(A4929,[1]Sheet1!A:A,[1]Sheet1!E:E)</f>
        <v>0</v>
      </c>
      <c r="M4929" t="str">
        <f t="shared" si="152"/>
        <v>Delayed</v>
      </c>
      <c r="N4929">
        <f t="shared" si="153"/>
        <v>1</v>
      </c>
    </row>
    <row r="4930" spans="1:14">
      <c r="A4930">
        <v>4929</v>
      </c>
      <c r="B4930">
        <v>271</v>
      </c>
      <c r="C4930">
        <v>4</v>
      </c>
      <c r="D4930">
        <v>3</v>
      </c>
      <c r="E4930" t="s">
        <v>8</v>
      </c>
      <c r="F4930" t="s">
        <v>10</v>
      </c>
      <c r="G4930">
        <v>5</v>
      </c>
      <c r="H4930">
        <v>2</v>
      </c>
      <c r="I4930" t="str">
        <f>_xlfn.XLOOKUP(A4930,[1]Sheet1!A:A,[1]Sheet1!B:B)</f>
        <v>A</v>
      </c>
      <c r="J4930" t="str">
        <f>_xlfn.XLOOKUP(A4930,[1]Sheet1!A:A,[1]Sheet1!C:C)</f>
        <v>Flight</v>
      </c>
      <c r="K4930">
        <f>_xlfn.XLOOKUP(A4930,[1]Sheet1!A:A,[1]Sheet1!D:D)</f>
        <v>5775</v>
      </c>
      <c r="L4930">
        <f>_xlfn.XLOOKUP(A4930,[1]Sheet1!A:A,[1]Sheet1!E:E)</f>
        <v>0</v>
      </c>
      <c r="M4930" t="str">
        <f t="shared" si="152"/>
        <v>Delayed</v>
      </c>
      <c r="N4930">
        <f t="shared" si="153"/>
        <v>1</v>
      </c>
    </row>
    <row r="4931" spans="1:14">
      <c r="A4931">
        <v>4930</v>
      </c>
      <c r="B4931">
        <v>264</v>
      </c>
      <c r="C4931">
        <v>3</v>
      </c>
      <c r="D4931">
        <v>2</v>
      </c>
      <c r="E4931" t="s">
        <v>11</v>
      </c>
      <c r="F4931" t="s">
        <v>9</v>
      </c>
      <c r="G4931">
        <v>1</v>
      </c>
      <c r="H4931">
        <v>5</v>
      </c>
      <c r="I4931" t="str">
        <f>_xlfn.XLOOKUP(A4931,[1]Sheet1!A:A,[1]Sheet1!B:B)</f>
        <v>B</v>
      </c>
      <c r="J4931" t="str">
        <f>_xlfn.XLOOKUP(A4931,[1]Sheet1!A:A,[1]Sheet1!C:C)</f>
        <v>Flight</v>
      </c>
      <c r="K4931">
        <f>_xlfn.XLOOKUP(A4931,[1]Sheet1!A:A,[1]Sheet1!D:D)</f>
        <v>4056</v>
      </c>
      <c r="L4931">
        <f>_xlfn.XLOOKUP(A4931,[1]Sheet1!A:A,[1]Sheet1!E:E)</f>
        <v>1</v>
      </c>
      <c r="M4931" t="str">
        <f t="shared" ref="M4931:M4994" si="154">IF(L4931=1,"On-Time","Delayed")</f>
        <v>On-Time</v>
      </c>
      <c r="N4931">
        <f t="shared" ref="N4931:N4994" si="155">IF(L4931=0,1,0)</f>
        <v>0</v>
      </c>
    </row>
    <row r="4932" spans="1:14">
      <c r="A4932">
        <v>4931</v>
      </c>
      <c r="B4932">
        <v>264</v>
      </c>
      <c r="C4932">
        <v>1</v>
      </c>
      <c r="D4932">
        <v>3</v>
      </c>
      <c r="E4932" t="s">
        <v>11</v>
      </c>
      <c r="F4932" t="s">
        <v>10</v>
      </c>
      <c r="G4932">
        <v>2</v>
      </c>
      <c r="H4932">
        <v>2</v>
      </c>
      <c r="I4932" t="str">
        <f>_xlfn.XLOOKUP(A4932,[1]Sheet1!A:A,[1]Sheet1!B:B)</f>
        <v>C</v>
      </c>
      <c r="J4932" t="str">
        <f>_xlfn.XLOOKUP(A4932,[1]Sheet1!A:A,[1]Sheet1!C:C)</f>
        <v>Flight</v>
      </c>
      <c r="K4932">
        <f>_xlfn.XLOOKUP(A4932,[1]Sheet1!A:A,[1]Sheet1!D:D)</f>
        <v>4518</v>
      </c>
      <c r="L4932">
        <f>_xlfn.XLOOKUP(A4932,[1]Sheet1!A:A,[1]Sheet1!E:E)</f>
        <v>0</v>
      </c>
      <c r="M4932" t="str">
        <f t="shared" si="154"/>
        <v>Delayed</v>
      </c>
      <c r="N4932">
        <f t="shared" si="155"/>
        <v>1</v>
      </c>
    </row>
    <row r="4933" spans="1:14">
      <c r="A4933">
        <v>4932</v>
      </c>
      <c r="B4933">
        <v>205</v>
      </c>
      <c r="C4933">
        <v>10</v>
      </c>
      <c r="D4933">
        <v>2</v>
      </c>
      <c r="E4933" t="s">
        <v>11</v>
      </c>
      <c r="F4933" t="s">
        <v>10</v>
      </c>
      <c r="G4933">
        <v>3</v>
      </c>
      <c r="H4933">
        <v>4</v>
      </c>
      <c r="I4933" t="str">
        <f>_xlfn.XLOOKUP(A4933,[1]Sheet1!A:A,[1]Sheet1!B:B)</f>
        <v>F</v>
      </c>
      <c r="J4933" t="str">
        <f>_xlfn.XLOOKUP(A4933,[1]Sheet1!A:A,[1]Sheet1!C:C)</f>
        <v>Flight</v>
      </c>
      <c r="K4933">
        <f>_xlfn.XLOOKUP(A4933,[1]Sheet1!A:A,[1]Sheet1!D:D)</f>
        <v>4178</v>
      </c>
      <c r="L4933">
        <f>_xlfn.XLOOKUP(A4933,[1]Sheet1!A:A,[1]Sheet1!E:E)</f>
        <v>1</v>
      </c>
      <c r="M4933" t="str">
        <f t="shared" si="154"/>
        <v>On-Time</v>
      </c>
      <c r="N4933">
        <f t="shared" si="155"/>
        <v>0</v>
      </c>
    </row>
    <row r="4934" spans="1:14">
      <c r="A4934">
        <v>4933</v>
      </c>
      <c r="B4934">
        <v>266</v>
      </c>
      <c r="C4934">
        <v>10</v>
      </c>
      <c r="D4934">
        <v>3</v>
      </c>
      <c r="E4934" t="s">
        <v>8</v>
      </c>
      <c r="F4934" t="s">
        <v>10</v>
      </c>
      <c r="G4934">
        <v>1</v>
      </c>
      <c r="H4934">
        <v>5</v>
      </c>
      <c r="I4934" t="str">
        <f>_xlfn.XLOOKUP(A4934,[1]Sheet1!A:A,[1]Sheet1!B:B)</f>
        <v>D</v>
      </c>
      <c r="J4934" t="str">
        <f>_xlfn.XLOOKUP(A4934,[1]Sheet1!A:A,[1]Sheet1!C:C)</f>
        <v>Flight</v>
      </c>
      <c r="K4934">
        <f>_xlfn.XLOOKUP(A4934,[1]Sheet1!A:A,[1]Sheet1!D:D)</f>
        <v>5858</v>
      </c>
      <c r="L4934">
        <f>_xlfn.XLOOKUP(A4934,[1]Sheet1!A:A,[1]Sheet1!E:E)</f>
        <v>0</v>
      </c>
      <c r="M4934" t="str">
        <f t="shared" si="154"/>
        <v>Delayed</v>
      </c>
      <c r="N4934">
        <f t="shared" si="155"/>
        <v>1</v>
      </c>
    </row>
    <row r="4935" spans="1:14">
      <c r="A4935">
        <v>4934</v>
      </c>
      <c r="B4935">
        <v>200</v>
      </c>
      <c r="C4935">
        <v>8</v>
      </c>
      <c r="D4935">
        <v>3</v>
      </c>
      <c r="E4935" t="s">
        <v>11</v>
      </c>
      <c r="F4935" t="s">
        <v>9</v>
      </c>
      <c r="G4935">
        <v>4</v>
      </c>
      <c r="H4935">
        <v>5</v>
      </c>
      <c r="I4935" t="str">
        <f>_xlfn.XLOOKUP(A4935,[1]Sheet1!A:A,[1]Sheet1!B:B)</f>
        <v>F</v>
      </c>
      <c r="J4935" t="str">
        <f>_xlfn.XLOOKUP(A4935,[1]Sheet1!A:A,[1]Sheet1!C:C)</f>
        <v>Flight</v>
      </c>
      <c r="K4935">
        <f>_xlfn.XLOOKUP(A4935,[1]Sheet1!A:A,[1]Sheet1!D:D)</f>
        <v>5206</v>
      </c>
      <c r="L4935">
        <f>_xlfn.XLOOKUP(A4935,[1]Sheet1!A:A,[1]Sheet1!E:E)</f>
        <v>1</v>
      </c>
      <c r="M4935" t="str">
        <f t="shared" si="154"/>
        <v>On-Time</v>
      </c>
      <c r="N4935">
        <f t="shared" si="155"/>
        <v>0</v>
      </c>
    </row>
    <row r="4936" spans="1:14">
      <c r="A4936">
        <v>4935</v>
      </c>
      <c r="B4936">
        <v>154</v>
      </c>
      <c r="C4936">
        <v>10</v>
      </c>
      <c r="D4936">
        <v>6</v>
      </c>
      <c r="E4936" t="s">
        <v>11</v>
      </c>
      <c r="F4936" t="s">
        <v>9</v>
      </c>
      <c r="G4936">
        <v>4</v>
      </c>
      <c r="H4936">
        <v>4</v>
      </c>
      <c r="I4936" t="str">
        <f>_xlfn.XLOOKUP(A4936,[1]Sheet1!A:A,[1]Sheet1!B:B)</f>
        <v>A</v>
      </c>
      <c r="J4936" t="str">
        <f>_xlfn.XLOOKUP(A4936,[1]Sheet1!A:A,[1]Sheet1!C:C)</f>
        <v>Flight</v>
      </c>
      <c r="K4936">
        <f>_xlfn.XLOOKUP(A4936,[1]Sheet1!A:A,[1]Sheet1!D:D)</f>
        <v>4361</v>
      </c>
      <c r="L4936">
        <f>_xlfn.XLOOKUP(A4936,[1]Sheet1!A:A,[1]Sheet1!E:E)</f>
        <v>1</v>
      </c>
      <c r="M4936" t="str">
        <f t="shared" si="154"/>
        <v>On-Time</v>
      </c>
      <c r="N4936">
        <f t="shared" si="155"/>
        <v>0</v>
      </c>
    </row>
    <row r="4937" spans="1:14">
      <c r="A4937">
        <v>4936</v>
      </c>
      <c r="B4937">
        <v>178</v>
      </c>
      <c r="C4937">
        <v>4</v>
      </c>
      <c r="D4937">
        <v>3</v>
      </c>
      <c r="E4937" t="s">
        <v>8</v>
      </c>
      <c r="F4937" t="s">
        <v>10</v>
      </c>
      <c r="G4937">
        <v>2</v>
      </c>
      <c r="H4937">
        <v>3</v>
      </c>
      <c r="I4937" t="str">
        <f>_xlfn.XLOOKUP(A4937,[1]Sheet1!A:A,[1]Sheet1!B:B)</f>
        <v>B</v>
      </c>
      <c r="J4937" t="str">
        <f>_xlfn.XLOOKUP(A4937,[1]Sheet1!A:A,[1]Sheet1!C:C)</f>
        <v>Flight</v>
      </c>
      <c r="K4937">
        <f>_xlfn.XLOOKUP(A4937,[1]Sheet1!A:A,[1]Sheet1!D:D)</f>
        <v>5119</v>
      </c>
      <c r="L4937">
        <f>_xlfn.XLOOKUP(A4937,[1]Sheet1!A:A,[1]Sheet1!E:E)</f>
        <v>1</v>
      </c>
      <c r="M4937" t="str">
        <f t="shared" si="154"/>
        <v>On-Time</v>
      </c>
      <c r="N4937">
        <f t="shared" si="155"/>
        <v>0</v>
      </c>
    </row>
    <row r="4938" spans="1:14">
      <c r="A4938">
        <v>4937</v>
      </c>
      <c r="B4938">
        <v>198</v>
      </c>
      <c r="C4938">
        <v>7</v>
      </c>
      <c r="D4938">
        <v>3</v>
      </c>
      <c r="E4938" t="s">
        <v>8</v>
      </c>
      <c r="F4938" t="s">
        <v>9</v>
      </c>
      <c r="G4938">
        <v>2</v>
      </c>
      <c r="H4938">
        <v>5</v>
      </c>
      <c r="I4938" t="str">
        <f>_xlfn.XLOOKUP(A4938,[1]Sheet1!A:A,[1]Sheet1!B:B)</f>
        <v>C</v>
      </c>
      <c r="J4938" t="str">
        <f>_xlfn.XLOOKUP(A4938,[1]Sheet1!A:A,[1]Sheet1!C:C)</f>
        <v>Flight</v>
      </c>
      <c r="K4938">
        <f>_xlfn.XLOOKUP(A4938,[1]Sheet1!A:A,[1]Sheet1!D:D)</f>
        <v>5768</v>
      </c>
      <c r="L4938">
        <f>_xlfn.XLOOKUP(A4938,[1]Sheet1!A:A,[1]Sheet1!E:E)</f>
        <v>1</v>
      </c>
      <c r="M4938" t="str">
        <f t="shared" si="154"/>
        <v>On-Time</v>
      </c>
      <c r="N4938">
        <f t="shared" si="155"/>
        <v>0</v>
      </c>
    </row>
    <row r="4939" spans="1:14">
      <c r="A4939">
        <v>4938</v>
      </c>
      <c r="B4939">
        <v>218</v>
      </c>
      <c r="C4939">
        <v>2</v>
      </c>
      <c r="D4939">
        <v>2</v>
      </c>
      <c r="E4939" t="s">
        <v>11</v>
      </c>
      <c r="F4939" t="s">
        <v>10</v>
      </c>
      <c r="G4939">
        <v>4</v>
      </c>
      <c r="H4939">
        <v>3</v>
      </c>
      <c r="I4939" t="str">
        <f>_xlfn.XLOOKUP(A4939,[1]Sheet1!A:A,[1]Sheet1!B:B)</f>
        <v>F</v>
      </c>
      <c r="J4939" t="str">
        <f>_xlfn.XLOOKUP(A4939,[1]Sheet1!A:A,[1]Sheet1!C:C)</f>
        <v>Flight</v>
      </c>
      <c r="K4939">
        <f>_xlfn.XLOOKUP(A4939,[1]Sheet1!A:A,[1]Sheet1!D:D)</f>
        <v>5973</v>
      </c>
      <c r="L4939">
        <f>_xlfn.XLOOKUP(A4939,[1]Sheet1!A:A,[1]Sheet1!E:E)</f>
        <v>0</v>
      </c>
      <c r="M4939" t="str">
        <f t="shared" si="154"/>
        <v>Delayed</v>
      </c>
      <c r="N4939">
        <f t="shared" si="155"/>
        <v>1</v>
      </c>
    </row>
    <row r="4940" spans="1:14">
      <c r="A4940">
        <v>4939</v>
      </c>
      <c r="B4940">
        <v>185</v>
      </c>
      <c r="C4940">
        <v>6</v>
      </c>
      <c r="D4940">
        <v>3</v>
      </c>
      <c r="E4940" t="s">
        <v>12</v>
      </c>
      <c r="F4940" t="s">
        <v>9</v>
      </c>
      <c r="G4940">
        <v>4</v>
      </c>
      <c r="H4940">
        <v>4</v>
      </c>
      <c r="I4940" t="str">
        <f>_xlfn.XLOOKUP(A4940,[1]Sheet1!A:A,[1]Sheet1!B:B)</f>
        <v>D</v>
      </c>
      <c r="J4940" t="str">
        <f>_xlfn.XLOOKUP(A4940,[1]Sheet1!A:A,[1]Sheet1!C:C)</f>
        <v>Flight</v>
      </c>
      <c r="K4940">
        <f>_xlfn.XLOOKUP(A4940,[1]Sheet1!A:A,[1]Sheet1!D:D)</f>
        <v>4238</v>
      </c>
      <c r="L4940">
        <f>_xlfn.XLOOKUP(A4940,[1]Sheet1!A:A,[1]Sheet1!E:E)</f>
        <v>1</v>
      </c>
      <c r="M4940" t="str">
        <f t="shared" si="154"/>
        <v>On-Time</v>
      </c>
      <c r="N4940">
        <f t="shared" si="155"/>
        <v>0</v>
      </c>
    </row>
    <row r="4941" spans="1:14">
      <c r="A4941">
        <v>4940</v>
      </c>
      <c r="B4941">
        <v>235</v>
      </c>
      <c r="C4941">
        <v>4</v>
      </c>
      <c r="D4941">
        <v>3</v>
      </c>
      <c r="E4941" t="s">
        <v>8</v>
      </c>
      <c r="F4941" t="s">
        <v>10</v>
      </c>
      <c r="G4941">
        <v>4</v>
      </c>
      <c r="H4941">
        <v>3</v>
      </c>
      <c r="I4941" t="str">
        <f>_xlfn.XLOOKUP(A4941,[1]Sheet1!A:A,[1]Sheet1!B:B)</f>
        <v>F</v>
      </c>
      <c r="J4941" t="str">
        <f>_xlfn.XLOOKUP(A4941,[1]Sheet1!A:A,[1]Sheet1!C:C)</f>
        <v>Flight</v>
      </c>
      <c r="K4941">
        <f>_xlfn.XLOOKUP(A4941,[1]Sheet1!A:A,[1]Sheet1!D:D)</f>
        <v>5498</v>
      </c>
      <c r="L4941">
        <f>_xlfn.XLOOKUP(A4941,[1]Sheet1!A:A,[1]Sheet1!E:E)</f>
        <v>0</v>
      </c>
      <c r="M4941" t="str">
        <f t="shared" si="154"/>
        <v>Delayed</v>
      </c>
      <c r="N4941">
        <f t="shared" si="155"/>
        <v>1</v>
      </c>
    </row>
    <row r="4942" spans="1:14">
      <c r="A4942">
        <v>4941</v>
      </c>
      <c r="B4942">
        <v>251</v>
      </c>
      <c r="C4942">
        <v>4</v>
      </c>
      <c r="D4942">
        <v>3</v>
      </c>
      <c r="E4942" t="s">
        <v>12</v>
      </c>
      <c r="F4942" t="s">
        <v>9</v>
      </c>
      <c r="G4942">
        <v>5</v>
      </c>
      <c r="H4942">
        <v>3</v>
      </c>
      <c r="I4942" t="str">
        <f>_xlfn.XLOOKUP(A4942,[1]Sheet1!A:A,[1]Sheet1!B:B)</f>
        <v>A</v>
      </c>
      <c r="J4942" t="str">
        <f>_xlfn.XLOOKUP(A4942,[1]Sheet1!A:A,[1]Sheet1!C:C)</f>
        <v>Flight</v>
      </c>
      <c r="K4942">
        <f>_xlfn.XLOOKUP(A4942,[1]Sheet1!A:A,[1]Sheet1!D:D)</f>
        <v>4156</v>
      </c>
      <c r="L4942">
        <f>_xlfn.XLOOKUP(A4942,[1]Sheet1!A:A,[1]Sheet1!E:E)</f>
        <v>1</v>
      </c>
      <c r="M4942" t="str">
        <f t="shared" si="154"/>
        <v>On-Time</v>
      </c>
      <c r="N4942">
        <f t="shared" si="155"/>
        <v>0</v>
      </c>
    </row>
    <row r="4943" spans="1:14">
      <c r="A4943">
        <v>4942</v>
      </c>
      <c r="B4943">
        <v>275</v>
      </c>
      <c r="C4943">
        <v>9</v>
      </c>
      <c r="D4943">
        <v>5</v>
      </c>
      <c r="E4943" t="s">
        <v>8</v>
      </c>
      <c r="F4943" t="s">
        <v>9</v>
      </c>
      <c r="G4943">
        <v>2</v>
      </c>
      <c r="H4943">
        <v>5</v>
      </c>
      <c r="I4943" t="str">
        <f>_xlfn.XLOOKUP(A4943,[1]Sheet1!A:A,[1]Sheet1!B:B)</f>
        <v>B</v>
      </c>
      <c r="J4943" t="str">
        <f>_xlfn.XLOOKUP(A4943,[1]Sheet1!A:A,[1]Sheet1!C:C)</f>
        <v>Flight</v>
      </c>
      <c r="K4943">
        <f>_xlfn.XLOOKUP(A4943,[1]Sheet1!A:A,[1]Sheet1!D:D)</f>
        <v>5168</v>
      </c>
      <c r="L4943">
        <f>_xlfn.XLOOKUP(A4943,[1]Sheet1!A:A,[1]Sheet1!E:E)</f>
        <v>1</v>
      </c>
      <c r="M4943" t="str">
        <f t="shared" si="154"/>
        <v>On-Time</v>
      </c>
      <c r="N4943">
        <f t="shared" si="155"/>
        <v>0</v>
      </c>
    </row>
    <row r="4944" spans="1:14">
      <c r="A4944">
        <v>4943</v>
      </c>
      <c r="B4944">
        <v>156</v>
      </c>
      <c r="C4944">
        <v>9</v>
      </c>
      <c r="D4944">
        <v>5</v>
      </c>
      <c r="E4944" t="s">
        <v>8</v>
      </c>
      <c r="F4944" t="s">
        <v>10</v>
      </c>
      <c r="G4944">
        <v>2</v>
      </c>
      <c r="H4944">
        <v>5</v>
      </c>
      <c r="I4944" t="str">
        <f>_xlfn.XLOOKUP(A4944,[1]Sheet1!A:A,[1]Sheet1!B:B)</f>
        <v>C</v>
      </c>
      <c r="J4944" t="str">
        <f>_xlfn.XLOOKUP(A4944,[1]Sheet1!A:A,[1]Sheet1!C:C)</f>
        <v>Flight</v>
      </c>
      <c r="K4944">
        <f>_xlfn.XLOOKUP(A4944,[1]Sheet1!A:A,[1]Sheet1!D:D)</f>
        <v>5237</v>
      </c>
      <c r="L4944">
        <f>_xlfn.XLOOKUP(A4944,[1]Sheet1!A:A,[1]Sheet1!E:E)</f>
        <v>0</v>
      </c>
      <c r="M4944" t="str">
        <f t="shared" si="154"/>
        <v>Delayed</v>
      </c>
      <c r="N4944">
        <f t="shared" si="155"/>
        <v>1</v>
      </c>
    </row>
    <row r="4945" spans="1:14">
      <c r="A4945">
        <v>4944</v>
      </c>
      <c r="B4945">
        <v>135</v>
      </c>
      <c r="C4945">
        <v>3</v>
      </c>
      <c r="D4945">
        <v>3</v>
      </c>
      <c r="E4945" t="s">
        <v>8</v>
      </c>
      <c r="F4945" t="s">
        <v>10</v>
      </c>
      <c r="G4945">
        <v>5</v>
      </c>
      <c r="H4945">
        <v>3</v>
      </c>
      <c r="I4945" t="str">
        <f>_xlfn.XLOOKUP(A4945,[1]Sheet1!A:A,[1]Sheet1!B:B)</f>
        <v>F</v>
      </c>
      <c r="J4945" t="str">
        <f>_xlfn.XLOOKUP(A4945,[1]Sheet1!A:A,[1]Sheet1!C:C)</f>
        <v>Flight</v>
      </c>
      <c r="K4945">
        <f>_xlfn.XLOOKUP(A4945,[1]Sheet1!A:A,[1]Sheet1!D:D)</f>
        <v>4938</v>
      </c>
      <c r="L4945">
        <f>_xlfn.XLOOKUP(A4945,[1]Sheet1!A:A,[1]Sheet1!E:E)</f>
        <v>0</v>
      </c>
      <c r="M4945" t="str">
        <f t="shared" si="154"/>
        <v>Delayed</v>
      </c>
      <c r="N4945">
        <f t="shared" si="155"/>
        <v>1</v>
      </c>
    </row>
    <row r="4946" spans="1:14">
      <c r="A4946">
        <v>4945</v>
      </c>
      <c r="B4946">
        <v>143</v>
      </c>
      <c r="C4946">
        <v>4</v>
      </c>
      <c r="D4946">
        <v>3</v>
      </c>
      <c r="E4946" t="s">
        <v>11</v>
      </c>
      <c r="F4946" t="s">
        <v>10</v>
      </c>
      <c r="G4946">
        <v>1</v>
      </c>
      <c r="H4946">
        <v>4</v>
      </c>
      <c r="I4946" t="str">
        <f>_xlfn.XLOOKUP(A4946,[1]Sheet1!A:A,[1]Sheet1!B:B)</f>
        <v>D</v>
      </c>
      <c r="J4946" t="str">
        <f>_xlfn.XLOOKUP(A4946,[1]Sheet1!A:A,[1]Sheet1!C:C)</f>
        <v>Flight</v>
      </c>
      <c r="K4946">
        <f>_xlfn.XLOOKUP(A4946,[1]Sheet1!A:A,[1]Sheet1!D:D)</f>
        <v>4283</v>
      </c>
      <c r="L4946">
        <f>_xlfn.XLOOKUP(A4946,[1]Sheet1!A:A,[1]Sheet1!E:E)</f>
        <v>0</v>
      </c>
      <c r="M4946" t="str">
        <f t="shared" si="154"/>
        <v>Delayed</v>
      </c>
      <c r="N4946">
        <f t="shared" si="155"/>
        <v>1</v>
      </c>
    </row>
    <row r="4947" spans="1:14">
      <c r="A4947">
        <v>4946</v>
      </c>
      <c r="B4947">
        <v>240</v>
      </c>
      <c r="C4947">
        <v>10</v>
      </c>
      <c r="D4947">
        <v>3</v>
      </c>
      <c r="E4947" t="s">
        <v>12</v>
      </c>
      <c r="F4947" t="s">
        <v>10</v>
      </c>
      <c r="G4947">
        <v>1</v>
      </c>
      <c r="H4947">
        <v>5</v>
      </c>
      <c r="I4947" t="str">
        <f>_xlfn.XLOOKUP(A4947,[1]Sheet1!A:A,[1]Sheet1!B:B)</f>
        <v>F</v>
      </c>
      <c r="J4947" t="str">
        <f>_xlfn.XLOOKUP(A4947,[1]Sheet1!A:A,[1]Sheet1!C:C)</f>
        <v>Flight</v>
      </c>
      <c r="K4947">
        <f>_xlfn.XLOOKUP(A4947,[1]Sheet1!A:A,[1]Sheet1!D:D)</f>
        <v>5277</v>
      </c>
      <c r="L4947">
        <f>_xlfn.XLOOKUP(A4947,[1]Sheet1!A:A,[1]Sheet1!E:E)</f>
        <v>0</v>
      </c>
      <c r="M4947" t="str">
        <f t="shared" si="154"/>
        <v>Delayed</v>
      </c>
      <c r="N4947">
        <f t="shared" si="155"/>
        <v>1</v>
      </c>
    </row>
    <row r="4948" spans="1:14">
      <c r="A4948">
        <v>4947</v>
      </c>
      <c r="B4948">
        <v>131</v>
      </c>
      <c r="C4948">
        <v>4</v>
      </c>
      <c r="D4948">
        <v>5</v>
      </c>
      <c r="E4948" t="s">
        <v>8</v>
      </c>
      <c r="F4948" t="s">
        <v>9</v>
      </c>
      <c r="G4948">
        <v>2</v>
      </c>
      <c r="H4948">
        <v>5</v>
      </c>
      <c r="I4948" t="str">
        <f>_xlfn.XLOOKUP(A4948,[1]Sheet1!A:A,[1]Sheet1!B:B)</f>
        <v>A</v>
      </c>
      <c r="J4948" t="str">
        <f>_xlfn.XLOOKUP(A4948,[1]Sheet1!A:A,[1]Sheet1!C:C)</f>
        <v>Flight</v>
      </c>
      <c r="K4948">
        <f>_xlfn.XLOOKUP(A4948,[1]Sheet1!A:A,[1]Sheet1!D:D)</f>
        <v>4600</v>
      </c>
      <c r="L4948">
        <f>_xlfn.XLOOKUP(A4948,[1]Sheet1!A:A,[1]Sheet1!E:E)</f>
        <v>1</v>
      </c>
      <c r="M4948" t="str">
        <f t="shared" si="154"/>
        <v>On-Time</v>
      </c>
      <c r="N4948">
        <f t="shared" si="155"/>
        <v>0</v>
      </c>
    </row>
    <row r="4949" spans="1:14">
      <c r="A4949">
        <v>4948</v>
      </c>
      <c r="B4949">
        <v>142</v>
      </c>
      <c r="C4949">
        <v>2</v>
      </c>
      <c r="D4949">
        <v>3</v>
      </c>
      <c r="E4949" t="s">
        <v>11</v>
      </c>
      <c r="F4949" t="s">
        <v>10</v>
      </c>
      <c r="G4949">
        <v>5</v>
      </c>
      <c r="H4949">
        <v>4</v>
      </c>
      <c r="I4949" t="str">
        <f>_xlfn.XLOOKUP(A4949,[1]Sheet1!A:A,[1]Sheet1!B:B)</f>
        <v>B</v>
      </c>
      <c r="J4949" t="str">
        <f>_xlfn.XLOOKUP(A4949,[1]Sheet1!A:A,[1]Sheet1!C:C)</f>
        <v>Flight</v>
      </c>
      <c r="K4949">
        <f>_xlfn.XLOOKUP(A4949,[1]Sheet1!A:A,[1]Sheet1!D:D)</f>
        <v>5692</v>
      </c>
      <c r="L4949">
        <f>_xlfn.XLOOKUP(A4949,[1]Sheet1!A:A,[1]Sheet1!E:E)</f>
        <v>0</v>
      </c>
      <c r="M4949" t="str">
        <f t="shared" si="154"/>
        <v>Delayed</v>
      </c>
      <c r="N4949">
        <f t="shared" si="155"/>
        <v>1</v>
      </c>
    </row>
    <row r="4950" spans="1:14">
      <c r="A4950">
        <v>4949</v>
      </c>
      <c r="B4950">
        <v>275</v>
      </c>
      <c r="C4950">
        <v>7</v>
      </c>
      <c r="D4950">
        <v>4</v>
      </c>
      <c r="E4950" t="s">
        <v>8</v>
      </c>
      <c r="F4950" t="s">
        <v>9</v>
      </c>
      <c r="G4950">
        <v>4</v>
      </c>
      <c r="H4950">
        <v>5</v>
      </c>
      <c r="I4950" t="str">
        <f>_xlfn.XLOOKUP(A4950,[1]Sheet1!A:A,[1]Sheet1!B:B)</f>
        <v>C</v>
      </c>
      <c r="J4950" t="str">
        <f>_xlfn.XLOOKUP(A4950,[1]Sheet1!A:A,[1]Sheet1!C:C)</f>
        <v>Flight</v>
      </c>
      <c r="K4950">
        <f>_xlfn.XLOOKUP(A4950,[1]Sheet1!A:A,[1]Sheet1!D:D)</f>
        <v>4597</v>
      </c>
      <c r="L4950">
        <f>_xlfn.XLOOKUP(A4950,[1]Sheet1!A:A,[1]Sheet1!E:E)</f>
        <v>0</v>
      </c>
      <c r="M4950" t="str">
        <f t="shared" si="154"/>
        <v>Delayed</v>
      </c>
      <c r="N4950">
        <f t="shared" si="155"/>
        <v>1</v>
      </c>
    </row>
    <row r="4951" spans="1:14">
      <c r="A4951">
        <v>4950</v>
      </c>
      <c r="B4951">
        <v>137</v>
      </c>
      <c r="C4951">
        <v>5</v>
      </c>
      <c r="D4951">
        <v>3</v>
      </c>
      <c r="E4951" t="s">
        <v>8</v>
      </c>
      <c r="F4951" t="s">
        <v>10</v>
      </c>
      <c r="G4951">
        <v>5</v>
      </c>
      <c r="H4951">
        <v>5</v>
      </c>
      <c r="I4951" t="str">
        <f>_xlfn.XLOOKUP(A4951,[1]Sheet1!A:A,[1]Sheet1!B:B)</f>
        <v>F</v>
      </c>
      <c r="J4951" t="str">
        <f>_xlfn.XLOOKUP(A4951,[1]Sheet1!A:A,[1]Sheet1!C:C)</f>
        <v>Ship</v>
      </c>
      <c r="K4951">
        <f>_xlfn.XLOOKUP(A4951,[1]Sheet1!A:A,[1]Sheet1!D:D)</f>
        <v>5914</v>
      </c>
      <c r="L4951">
        <f>_xlfn.XLOOKUP(A4951,[1]Sheet1!A:A,[1]Sheet1!E:E)</f>
        <v>1</v>
      </c>
      <c r="M4951" t="str">
        <f t="shared" si="154"/>
        <v>On-Time</v>
      </c>
      <c r="N4951">
        <f t="shared" si="155"/>
        <v>0</v>
      </c>
    </row>
    <row r="4952" spans="1:14">
      <c r="A4952">
        <v>4951</v>
      </c>
      <c r="B4952">
        <v>165</v>
      </c>
      <c r="C4952">
        <v>3</v>
      </c>
      <c r="D4952">
        <v>4</v>
      </c>
      <c r="E4952" t="s">
        <v>11</v>
      </c>
      <c r="F4952" t="s">
        <v>10</v>
      </c>
      <c r="G4952">
        <v>3</v>
      </c>
      <c r="H4952">
        <v>3</v>
      </c>
      <c r="I4952" t="str">
        <f>_xlfn.XLOOKUP(A4952,[1]Sheet1!A:A,[1]Sheet1!B:B)</f>
        <v>D</v>
      </c>
      <c r="J4952" t="str">
        <f>_xlfn.XLOOKUP(A4952,[1]Sheet1!A:A,[1]Sheet1!C:C)</f>
        <v>Ship</v>
      </c>
      <c r="K4952">
        <f>_xlfn.XLOOKUP(A4952,[1]Sheet1!A:A,[1]Sheet1!D:D)</f>
        <v>4235</v>
      </c>
      <c r="L4952">
        <f>_xlfn.XLOOKUP(A4952,[1]Sheet1!A:A,[1]Sheet1!E:E)</f>
        <v>0</v>
      </c>
      <c r="M4952" t="str">
        <f t="shared" si="154"/>
        <v>Delayed</v>
      </c>
      <c r="N4952">
        <f t="shared" si="155"/>
        <v>1</v>
      </c>
    </row>
    <row r="4953" spans="1:14">
      <c r="A4953">
        <v>4952</v>
      </c>
      <c r="B4953">
        <v>250</v>
      </c>
      <c r="C4953">
        <v>10</v>
      </c>
      <c r="D4953">
        <v>2</v>
      </c>
      <c r="E4953" t="s">
        <v>8</v>
      </c>
      <c r="F4953" t="s">
        <v>9</v>
      </c>
      <c r="G4953">
        <v>4</v>
      </c>
      <c r="H4953">
        <v>5</v>
      </c>
      <c r="I4953" t="str">
        <f>_xlfn.XLOOKUP(A4953,[1]Sheet1!A:A,[1]Sheet1!B:B)</f>
        <v>F</v>
      </c>
      <c r="J4953" t="str">
        <f>_xlfn.XLOOKUP(A4953,[1]Sheet1!A:A,[1]Sheet1!C:C)</f>
        <v>Ship</v>
      </c>
      <c r="K4953">
        <f>_xlfn.XLOOKUP(A4953,[1]Sheet1!A:A,[1]Sheet1!D:D)</f>
        <v>4277</v>
      </c>
      <c r="L4953">
        <f>_xlfn.XLOOKUP(A4953,[1]Sheet1!A:A,[1]Sheet1!E:E)</f>
        <v>0</v>
      </c>
      <c r="M4953" t="str">
        <f t="shared" si="154"/>
        <v>Delayed</v>
      </c>
      <c r="N4953">
        <f t="shared" si="155"/>
        <v>1</v>
      </c>
    </row>
    <row r="4954" spans="1:14">
      <c r="A4954">
        <v>4953</v>
      </c>
      <c r="B4954">
        <v>242</v>
      </c>
      <c r="C4954">
        <v>10</v>
      </c>
      <c r="D4954">
        <v>3</v>
      </c>
      <c r="E4954" t="s">
        <v>11</v>
      </c>
      <c r="F4954" t="s">
        <v>10</v>
      </c>
      <c r="G4954">
        <v>2</v>
      </c>
      <c r="H4954">
        <v>4</v>
      </c>
      <c r="I4954" t="str">
        <f>_xlfn.XLOOKUP(A4954,[1]Sheet1!A:A,[1]Sheet1!B:B)</f>
        <v>A</v>
      </c>
      <c r="J4954" t="str">
        <f>_xlfn.XLOOKUP(A4954,[1]Sheet1!A:A,[1]Sheet1!C:C)</f>
        <v>Ship</v>
      </c>
      <c r="K4954">
        <f>_xlfn.XLOOKUP(A4954,[1]Sheet1!A:A,[1]Sheet1!D:D)</f>
        <v>4721</v>
      </c>
      <c r="L4954">
        <f>_xlfn.XLOOKUP(A4954,[1]Sheet1!A:A,[1]Sheet1!E:E)</f>
        <v>0</v>
      </c>
      <c r="M4954" t="str">
        <f t="shared" si="154"/>
        <v>Delayed</v>
      </c>
      <c r="N4954">
        <f t="shared" si="155"/>
        <v>1</v>
      </c>
    </row>
    <row r="4955" spans="1:14">
      <c r="A4955">
        <v>4954</v>
      </c>
      <c r="B4955">
        <v>181</v>
      </c>
      <c r="C4955">
        <v>3</v>
      </c>
      <c r="D4955">
        <v>3</v>
      </c>
      <c r="E4955" t="s">
        <v>11</v>
      </c>
      <c r="F4955" t="s">
        <v>9</v>
      </c>
      <c r="G4955">
        <v>3</v>
      </c>
      <c r="H4955">
        <v>3</v>
      </c>
      <c r="I4955" t="str">
        <f>_xlfn.XLOOKUP(A4955,[1]Sheet1!A:A,[1]Sheet1!B:B)</f>
        <v>B</v>
      </c>
      <c r="J4955" t="str">
        <f>_xlfn.XLOOKUP(A4955,[1]Sheet1!A:A,[1]Sheet1!C:C)</f>
        <v>Ship</v>
      </c>
      <c r="K4955">
        <f>_xlfn.XLOOKUP(A4955,[1]Sheet1!A:A,[1]Sheet1!D:D)</f>
        <v>5620</v>
      </c>
      <c r="L4955">
        <f>_xlfn.XLOOKUP(A4955,[1]Sheet1!A:A,[1]Sheet1!E:E)</f>
        <v>1</v>
      </c>
      <c r="M4955" t="str">
        <f t="shared" si="154"/>
        <v>On-Time</v>
      </c>
      <c r="N4955">
        <f t="shared" si="155"/>
        <v>0</v>
      </c>
    </row>
    <row r="4956" spans="1:14">
      <c r="A4956">
        <v>4955</v>
      </c>
      <c r="B4956">
        <v>211</v>
      </c>
      <c r="C4956">
        <v>5</v>
      </c>
      <c r="D4956">
        <v>3</v>
      </c>
      <c r="E4956" t="s">
        <v>11</v>
      </c>
      <c r="F4956" t="s">
        <v>10</v>
      </c>
      <c r="G4956">
        <v>4</v>
      </c>
      <c r="H4956">
        <v>4</v>
      </c>
      <c r="I4956" t="str">
        <f>_xlfn.XLOOKUP(A4956,[1]Sheet1!A:A,[1]Sheet1!B:B)</f>
        <v>C</v>
      </c>
      <c r="J4956" t="str">
        <f>_xlfn.XLOOKUP(A4956,[1]Sheet1!A:A,[1]Sheet1!C:C)</f>
        <v>Ship</v>
      </c>
      <c r="K4956">
        <f>_xlfn.XLOOKUP(A4956,[1]Sheet1!A:A,[1]Sheet1!D:D)</f>
        <v>4812</v>
      </c>
      <c r="L4956">
        <f>_xlfn.XLOOKUP(A4956,[1]Sheet1!A:A,[1]Sheet1!E:E)</f>
        <v>0</v>
      </c>
      <c r="M4956" t="str">
        <f t="shared" si="154"/>
        <v>Delayed</v>
      </c>
      <c r="N4956">
        <f t="shared" si="155"/>
        <v>1</v>
      </c>
    </row>
    <row r="4957" spans="1:14">
      <c r="A4957">
        <v>4956</v>
      </c>
      <c r="B4957">
        <v>177</v>
      </c>
      <c r="C4957">
        <v>8</v>
      </c>
      <c r="D4957">
        <v>4</v>
      </c>
      <c r="E4957" t="s">
        <v>8</v>
      </c>
      <c r="F4957" t="s">
        <v>10</v>
      </c>
      <c r="G4957">
        <v>2</v>
      </c>
      <c r="H4957">
        <v>2</v>
      </c>
      <c r="I4957" t="str">
        <f>_xlfn.XLOOKUP(A4957,[1]Sheet1!A:A,[1]Sheet1!B:B)</f>
        <v>F</v>
      </c>
      <c r="J4957" t="str">
        <f>_xlfn.XLOOKUP(A4957,[1]Sheet1!A:A,[1]Sheet1!C:C)</f>
        <v>Ship</v>
      </c>
      <c r="K4957">
        <f>_xlfn.XLOOKUP(A4957,[1]Sheet1!A:A,[1]Sheet1!D:D)</f>
        <v>5878</v>
      </c>
      <c r="L4957">
        <f>_xlfn.XLOOKUP(A4957,[1]Sheet1!A:A,[1]Sheet1!E:E)</f>
        <v>1</v>
      </c>
      <c r="M4957" t="str">
        <f t="shared" si="154"/>
        <v>On-Time</v>
      </c>
      <c r="N4957">
        <f t="shared" si="155"/>
        <v>0</v>
      </c>
    </row>
    <row r="4958" spans="1:14">
      <c r="A4958">
        <v>4957</v>
      </c>
      <c r="B4958">
        <v>135</v>
      </c>
      <c r="C4958">
        <v>2</v>
      </c>
      <c r="D4958">
        <v>3</v>
      </c>
      <c r="E4958" t="s">
        <v>11</v>
      </c>
      <c r="F4958" t="s">
        <v>10</v>
      </c>
      <c r="G4958">
        <v>3</v>
      </c>
      <c r="H4958">
        <v>3</v>
      </c>
      <c r="I4958" t="str">
        <f>_xlfn.XLOOKUP(A4958,[1]Sheet1!A:A,[1]Sheet1!B:B)</f>
        <v>D</v>
      </c>
      <c r="J4958" t="str">
        <f>_xlfn.XLOOKUP(A4958,[1]Sheet1!A:A,[1]Sheet1!C:C)</f>
        <v>Ship</v>
      </c>
      <c r="K4958">
        <f>_xlfn.XLOOKUP(A4958,[1]Sheet1!A:A,[1]Sheet1!D:D)</f>
        <v>5860</v>
      </c>
      <c r="L4958">
        <f>_xlfn.XLOOKUP(A4958,[1]Sheet1!A:A,[1]Sheet1!E:E)</f>
        <v>0</v>
      </c>
      <c r="M4958" t="str">
        <f t="shared" si="154"/>
        <v>Delayed</v>
      </c>
      <c r="N4958">
        <f t="shared" si="155"/>
        <v>1</v>
      </c>
    </row>
    <row r="4959" spans="1:14">
      <c r="A4959">
        <v>4958</v>
      </c>
      <c r="B4959">
        <v>151</v>
      </c>
      <c r="C4959">
        <v>10</v>
      </c>
      <c r="D4959">
        <v>3</v>
      </c>
      <c r="E4959" t="s">
        <v>8</v>
      </c>
      <c r="F4959" t="s">
        <v>9</v>
      </c>
      <c r="G4959">
        <v>4</v>
      </c>
      <c r="H4959">
        <v>6</v>
      </c>
      <c r="I4959" t="str">
        <f>_xlfn.XLOOKUP(A4959,[1]Sheet1!A:A,[1]Sheet1!B:B)</f>
        <v>F</v>
      </c>
      <c r="J4959" t="str">
        <f>_xlfn.XLOOKUP(A4959,[1]Sheet1!A:A,[1]Sheet1!C:C)</f>
        <v>Ship</v>
      </c>
      <c r="K4959">
        <f>_xlfn.XLOOKUP(A4959,[1]Sheet1!A:A,[1]Sheet1!D:D)</f>
        <v>5414</v>
      </c>
      <c r="L4959">
        <f>_xlfn.XLOOKUP(A4959,[1]Sheet1!A:A,[1]Sheet1!E:E)</f>
        <v>1</v>
      </c>
      <c r="M4959" t="str">
        <f t="shared" si="154"/>
        <v>On-Time</v>
      </c>
      <c r="N4959">
        <f t="shared" si="155"/>
        <v>0</v>
      </c>
    </row>
    <row r="4960" spans="1:14">
      <c r="A4960">
        <v>4959</v>
      </c>
      <c r="B4960">
        <v>250</v>
      </c>
      <c r="C4960">
        <v>1</v>
      </c>
      <c r="D4960">
        <v>6</v>
      </c>
      <c r="E4960" t="s">
        <v>8</v>
      </c>
      <c r="F4960" t="s">
        <v>9</v>
      </c>
      <c r="G4960">
        <v>4</v>
      </c>
      <c r="H4960">
        <v>5</v>
      </c>
      <c r="I4960" t="str">
        <f>_xlfn.XLOOKUP(A4960,[1]Sheet1!A:A,[1]Sheet1!B:B)</f>
        <v>A</v>
      </c>
      <c r="J4960" t="str">
        <f>_xlfn.XLOOKUP(A4960,[1]Sheet1!A:A,[1]Sheet1!C:C)</f>
        <v>Ship</v>
      </c>
      <c r="K4960">
        <f>_xlfn.XLOOKUP(A4960,[1]Sheet1!A:A,[1]Sheet1!D:D)</f>
        <v>4343</v>
      </c>
      <c r="L4960">
        <f>_xlfn.XLOOKUP(A4960,[1]Sheet1!A:A,[1]Sheet1!E:E)</f>
        <v>0</v>
      </c>
      <c r="M4960" t="str">
        <f t="shared" si="154"/>
        <v>Delayed</v>
      </c>
      <c r="N4960">
        <f t="shared" si="155"/>
        <v>1</v>
      </c>
    </row>
    <row r="4961" spans="1:14">
      <c r="A4961">
        <v>4960</v>
      </c>
      <c r="B4961">
        <v>191</v>
      </c>
      <c r="C4961">
        <v>10</v>
      </c>
      <c r="D4961">
        <v>4</v>
      </c>
      <c r="E4961" t="s">
        <v>11</v>
      </c>
      <c r="F4961" t="s">
        <v>9</v>
      </c>
      <c r="G4961">
        <v>5</v>
      </c>
      <c r="H4961">
        <v>5</v>
      </c>
      <c r="I4961" t="str">
        <f>_xlfn.XLOOKUP(A4961,[1]Sheet1!A:A,[1]Sheet1!B:B)</f>
        <v>B</v>
      </c>
      <c r="J4961" t="str">
        <f>_xlfn.XLOOKUP(A4961,[1]Sheet1!A:A,[1]Sheet1!C:C)</f>
        <v>Ship</v>
      </c>
      <c r="K4961">
        <f>_xlfn.XLOOKUP(A4961,[1]Sheet1!A:A,[1]Sheet1!D:D)</f>
        <v>4933</v>
      </c>
      <c r="L4961">
        <f>_xlfn.XLOOKUP(A4961,[1]Sheet1!A:A,[1]Sheet1!E:E)</f>
        <v>1</v>
      </c>
      <c r="M4961" t="str">
        <f t="shared" si="154"/>
        <v>On-Time</v>
      </c>
      <c r="N4961">
        <f t="shared" si="155"/>
        <v>0</v>
      </c>
    </row>
    <row r="4962" spans="1:14">
      <c r="A4962">
        <v>4961</v>
      </c>
      <c r="B4962">
        <v>158</v>
      </c>
      <c r="C4962">
        <v>2</v>
      </c>
      <c r="D4962">
        <v>5</v>
      </c>
      <c r="E4962" t="s">
        <v>11</v>
      </c>
      <c r="F4962" t="s">
        <v>9</v>
      </c>
      <c r="G4962">
        <v>4</v>
      </c>
      <c r="H4962">
        <v>2</v>
      </c>
      <c r="I4962" t="str">
        <f>_xlfn.XLOOKUP(A4962,[1]Sheet1!A:A,[1]Sheet1!B:B)</f>
        <v>C</v>
      </c>
      <c r="J4962" t="str">
        <f>_xlfn.XLOOKUP(A4962,[1]Sheet1!A:A,[1]Sheet1!C:C)</f>
        <v>Ship</v>
      </c>
      <c r="K4962">
        <f>_xlfn.XLOOKUP(A4962,[1]Sheet1!A:A,[1]Sheet1!D:D)</f>
        <v>4303</v>
      </c>
      <c r="L4962">
        <f>_xlfn.XLOOKUP(A4962,[1]Sheet1!A:A,[1]Sheet1!E:E)</f>
        <v>1</v>
      </c>
      <c r="M4962" t="str">
        <f t="shared" si="154"/>
        <v>On-Time</v>
      </c>
      <c r="N4962">
        <f t="shared" si="155"/>
        <v>0</v>
      </c>
    </row>
    <row r="4963" spans="1:14">
      <c r="A4963">
        <v>4962</v>
      </c>
      <c r="B4963">
        <v>229</v>
      </c>
      <c r="C4963">
        <v>1</v>
      </c>
      <c r="D4963">
        <v>2</v>
      </c>
      <c r="E4963" t="s">
        <v>11</v>
      </c>
      <c r="F4963" t="s">
        <v>9</v>
      </c>
      <c r="G4963">
        <v>3</v>
      </c>
      <c r="H4963">
        <v>3</v>
      </c>
      <c r="I4963" t="str">
        <f>_xlfn.XLOOKUP(A4963,[1]Sheet1!A:A,[1]Sheet1!B:B)</f>
        <v>F</v>
      </c>
      <c r="J4963" t="str">
        <f>_xlfn.XLOOKUP(A4963,[1]Sheet1!A:A,[1]Sheet1!C:C)</f>
        <v>Ship</v>
      </c>
      <c r="K4963">
        <f>_xlfn.XLOOKUP(A4963,[1]Sheet1!A:A,[1]Sheet1!D:D)</f>
        <v>5670</v>
      </c>
      <c r="L4963">
        <f>_xlfn.XLOOKUP(A4963,[1]Sheet1!A:A,[1]Sheet1!E:E)</f>
        <v>0</v>
      </c>
      <c r="M4963" t="str">
        <f t="shared" si="154"/>
        <v>Delayed</v>
      </c>
      <c r="N4963">
        <f t="shared" si="155"/>
        <v>1</v>
      </c>
    </row>
    <row r="4964" spans="1:14">
      <c r="A4964">
        <v>4963</v>
      </c>
      <c r="B4964">
        <v>169</v>
      </c>
      <c r="C4964">
        <v>6</v>
      </c>
      <c r="D4964">
        <v>4</v>
      </c>
      <c r="E4964" t="s">
        <v>8</v>
      </c>
      <c r="F4964" t="s">
        <v>10</v>
      </c>
      <c r="G4964">
        <v>5</v>
      </c>
      <c r="H4964">
        <v>4</v>
      </c>
      <c r="I4964" t="str">
        <f>_xlfn.XLOOKUP(A4964,[1]Sheet1!A:A,[1]Sheet1!B:B)</f>
        <v>D</v>
      </c>
      <c r="J4964" t="str">
        <f>_xlfn.XLOOKUP(A4964,[1]Sheet1!A:A,[1]Sheet1!C:C)</f>
        <v>Ship</v>
      </c>
      <c r="K4964">
        <f>_xlfn.XLOOKUP(A4964,[1]Sheet1!A:A,[1]Sheet1!D:D)</f>
        <v>4168</v>
      </c>
      <c r="L4964">
        <f>_xlfn.XLOOKUP(A4964,[1]Sheet1!A:A,[1]Sheet1!E:E)</f>
        <v>1</v>
      </c>
      <c r="M4964" t="str">
        <f t="shared" si="154"/>
        <v>On-Time</v>
      </c>
      <c r="N4964">
        <f t="shared" si="155"/>
        <v>0</v>
      </c>
    </row>
    <row r="4965" spans="1:14">
      <c r="A4965">
        <v>4964</v>
      </c>
      <c r="B4965">
        <v>164</v>
      </c>
      <c r="C4965">
        <v>7</v>
      </c>
      <c r="D4965">
        <v>3</v>
      </c>
      <c r="E4965" t="s">
        <v>8</v>
      </c>
      <c r="F4965" t="s">
        <v>10</v>
      </c>
      <c r="G4965">
        <v>1</v>
      </c>
      <c r="H4965">
        <v>5</v>
      </c>
      <c r="I4965" t="str">
        <f>_xlfn.XLOOKUP(A4965,[1]Sheet1!A:A,[1]Sheet1!B:B)</f>
        <v>F</v>
      </c>
      <c r="J4965" t="str">
        <f>_xlfn.XLOOKUP(A4965,[1]Sheet1!A:A,[1]Sheet1!C:C)</f>
        <v>Ship</v>
      </c>
      <c r="K4965">
        <f>_xlfn.XLOOKUP(A4965,[1]Sheet1!A:A,[1]Sheet1!D:D)</f>
        <v>4540</v>
      </c>
      <c r="L4965">
        <f>_xlfn.XLOOKUP(A4965,[1]Sheet1!A:A,[1]Sheet1!E:E)</f>
        <v>1</v>
      </c>
      <c r="M4965" t="str">
        <f t="shared" si="154"/>
        <v>On-Time</v>
      </c>
      <c r="N4965">
        <f t="shared" si="155"/>
        <v>0</v>
      </c>
    </row>
    <row r="4966" spans="1:14">
      <c r="A4966">
        <v>4965</v>
      </c>
      <c r="B4966">
        <v>177</v>
      </c>
      <c r="C4966">
        <v>6</v>
      </c>
      <c r="D4966">
        <v>2</v>
      </c>
      <c r="E4966" t="s">
        <v>11</v>
      </c>
      <c r="F4966" t="s">
        <v>10</v>
      </c>
      <c r="G4966">
        <v>1</v>
      </c>
      <c r="H4966">
        <v>4</v>
      </c>
      <c r="I4966" t="str">
        <f>_xlfn.XLOOKUP(A4966,[1]Sheet1!A:A,[1]Sheet1!B:B)</f>
        <v>A</v>
      </c>
      <c r="J4966" t="str">
        <f>_xlfn.XLOOKUP(A4966,[1]Sheet1!A:A,[1]Sheet1!C:C)</f>
        <v>Ship</v>
      </c>
      <c r="K4966">
        <f>_xlfn.XLOOKUP(A4966,[1]Sheet1!A:A,[1]Sheet1!D:D)</f>
        <v>5566</v>
      </c>
      <c r="L4966">
        <f>_xlfn.XLOOKUP(A4966,[1]Sheet1!A:A,[1]Sheet1!E:E)</f>
        <v>0</v>
      </c>
      <c r="M4966" t="str">
        <f t="shared" si="154"/>
        <v>Delayed</v>
      </c>
      <c r="N4966">
        <f t="shared" si="155"/>
        <v>1</v>
      </c>
    </row>
    <row r="4967" spans="1:14">
      <c r="A4967">
        <v>4966</v>
      </c>
      <c r="B4967">
        <v>193</v>
      </c>
      <c r="C4967">
        <v>8</v>
      </c>
      <c r="D4967">
        <v>3</v>
      </c>
      <c r="E4967" t="s">
        <v>11</v>
      </c>
      <c r="F4967" t="s">
        <v>10</v>
      </c>
      <c r="G4967">
        <v>4</v>
      </c>
      <c r="H4967">
        <v>4</v>
      </c>
      <c r="I4967" t="str">
        <f>_xlfn.XLOOKUP(A4967,[1]Sheet1!A:A,[1]Sheet1!B:B)</f>
        <v>B</v>
      </c>
      <c r="J4967" t="str">
        <f>_xlfn.XLOOKUP(A4967,[1]Sheet1!A:A,[1]Sheet1!C:C)</f>
        <v>Ship</v>
      </c>
      <c r="K4967">
        <f>_xlfn.XLOOKUP(A4967,[1]Sheet1!A:A,[1]Sheet1!D:D)</f>
        <v>4715</v>
      </c>
      <c r="L4967">
        <f>_xlfn.XLOOKUP(A4967,[1]Sheet1!A:A,[1]Sheet1!E:E)</f>
        <v>1</v>
      </c>
      <c r="M4967" t="str">
        <f t="shared" si="154"/>
        <v>On-Time</v>
      </c>
      <c r="N4967">
        <f t="shared" si="155"/>
        <v>0</v>
      </c>
    </row>
    <row r="4968" spans="1:14">
      <c r="A4968">
        <v>4967</v>
      </c>
      <c r="B4968">
        <v>198</v>
      </c>
      <c r="C4968">
        <v>1</v>
      </c>
      <c r="D4968">
        <v>3</v>
      </c>
      <c r="E4968" t="s">
        <v>11</v>
      </c>
      <c r="F4968" t="s">
        <v>9</v>
      </c>
      <c r="G4968">
        <v>1</v>
      </c>
      <c r="H4968">
        <v>4</v>
      </c>
      <c r="I4968" t="str">
        <f>_xlfn.XLOOKUP(A4968,[1]Sheet1!A:A,[1]Sheet1!B:B)</f>
        <v>C</v>
      </c>
      <c r="J4968" t="str">
        <f>_xlfn.XLOOKUP(A4968,[1]Sheet1!A:A,[1]Sheet1!C:C)</f>
        <v>Ship</v>
      </c>
      <c r="K4968">
        <f>_xlfn.XLOOKUP(A4968,[1]Sheet1!A:A,[1]Sheet1!D:D)</f>
        <v>4090</v>
      </c>
      <c r="L4968">
        <f>_xlfn.XLOOKUP(A4968,[1]Sheet1!A:A,[1]Sheet1!E:E)</f>
        <v>0</v>
      </c>
      <c r="M4968" t="str">
        <f t="shared" si="154"/>
        <v>Delayed</v>
      </c>
      <c r="N4968">
        <f t="shared" si="155"/>
        <v>1</v>
      </c>
    </row>
    <row r="4969" spans="1:14">
      <c r="A4969">
        <v>4968</v>
      </c>
      <c r="B4969">
        <v>268</v>
      </c>
      <c r="C4969">
        <v>2</v>
      </c>
      <c r="D4969">
        <v>3</v>
      </c>
      <c r="E4969" t="s">
        <v>8</v>
      </c>
      <c r="F4969" t="s">
        <v>10</v>
      </c>
      <c r="G4969">
        <v>1</v>
      </c>
      <c r="H4969">
        <v>3</v>
      </c>
      <c r="I4969" t="str">
        <f>_xlfn.XLOOKUP(A4969,[1]Sheet1!A:A,[1]Sheet1!B:B)</f>
        <v>F</v>
      </c>
      <c r="J4969" t="str">
        <f>_xlfn.XLOOKUP(A4969,[1]Sheet1!A:A,[1]Sheet1!C:C)</f>
        <v>Ship</v>
      </c>
      <c r="K4969">
        <f>_xlfn.XLOOKUP(A4969,[1]Sheet1!A:A,[1]Sheet1!D:D)</f>
        <v>4746</v>
      </c>
      <c r="L4969">
        <f>_xlfn.XLOOKUP(A4969,[1]Sheet1!A:A,[1]Sheet1!E:E)</f>
        <v>1</v>
      </c>
      <c r="M4969" t="str">
        <f t="shared" si="154"/>
        <v>On-Time</v>
      </c>
      <c r="N4969">
        <f t="shared" si="155"/>
        <v>0</v>
      </c>
    </row>
    <row r="4970" spans="1:14">
      <c r="A4970">
        <v>4969</v>
      </c>
      <c r="B4970">
        <v>269</v>
      </c>
      <c r="C4970">
        <v>8</v>
      </c>
      <c r="D4970">
        <v>3</v>
      </c>
      <c r="E4970" t="s">
        <v>12</v>
      </c>
      <c r="F4970" t="s">
        <v>10</v>
      </c>
      <c r="G4970">
        <v>3</v>
      </c>
      <c r="H4970">
        <v>3</v>
      </c>
      <c r="I4970" t="str">
        <f>_xlfn.XLOOKUP(A4970,[1]Sheet1!A:A,[1]Sheet1!B:B)</f>
        <v>D</v>
      </c>
      <c r="J4970" t="str">
        <f>_xlfn.XLOOKUP(A4970,[1]Sheet1!A:A,[1]Sheet1!C:C)</f>
        <v>Ship</v>
      </c>
      <c r="K4970">
        <f>_xlfn.XLOOKUP(A4970,[1]Sheet1!A:A,[1]Sheet1!D:D)</f>
        <v>5910</v>
      </c>
      <c r="L4970">
        <f>_xlfn.XLOOKUP(A4970,[1]Sheet1!A:A,[1]Sheet1!E:E)</f>
        <v>0</v>
      </c>
      <c r="M4970" t="str">
        <f t="shared" si="154"/>
        <v>Delayed</v>
      </c>
      <c r="N4970">
        <f t="shared" si="155"/>
        <v>1</v>
      </c>
    </row>
    <row r="4971" spans="1:14">
      <c r="A4971">
        <v>4970</v>
      </c>
      <c r="B4971">
        <v>275</v>
      </c>
      <c r="C4971">
        <v>3</v>
      </c>
      <c r="D4971">
        <v>3</v>
      </c>
      <c r="E4971" t="s">
        <v>8</v>
      </c>
      <c r="F4971" t="s">
        <v>9</v>
      </c>
      <c r="G4971">
        <v>3</v>
      </c>
      <c r="H4971">
        <v>4</v>
      </c>
      <c r="I4971" t="str">
        <f>_xlfn.XLOOKUP(A4971,[1]Sheet1!A:A,[1]Sheet1!B:B)</f>
        <v>F</v>
      </c>
      <c r="J4971" t="str">
        <f>_xlfn.XLOOKUP(A4971,[1]Sheet1!A:A,[1]Sheet1!C:C)</f>
        <v>Ship</v>
      </c>
      <c r="K4971">
        <f>_xlfn.XLOOKUP(A4971,[1]Sheet1!A:A,[1]Sheet1!D:D)</f>
        <v>4824</v>
      </c>
      <c r="L4971">
        <f>_xlfn.XLOOKUP(A4971,[1]Sheet1!A:A,[1]Sheet1!E:E)</f>
        <v>0</v>
      </c>
      <c r="M4971" t="str">
        <f t="shared" si="154"/>
        <v>Delayed</v>
      </c>
      <c r="N4971">
        <f t="shared" si="155"/>
        <v>1</v>
      </c>
    </row>
    <row r="4972" spans="1:14">
      <c r="A4972">
        <v>4971</v>
      </c>
      <c r="B4972">
        <v>233</v>
      </c>
      <c r="C4972">
        <v>5</v>
      </c>
      <c r="D4972">
        <v>3</v>
      </c>
      <c r="E4972" t="s">
        <v>12</v>
      </c>
      <c r="F4972" t="s">
        <v>10</v>
      </c>
      <c r="G4972">
        <v>5</v>
      </c>
      <c r="H4972">
        <v>5</v>
      </c>
      <c r="I4972" t="str">
        <f>_xlfn.XLOOKUP(A4972,[1]Sheet1!A:A,[1]Sheet1!B:B)</f>
        <v>A</v>
      </c>
      <c r="J4972" t="str">
        <f>_xlfn.XLOOKUP(A4972,[1]Sheet1!A:A,[1]Sheet1!C:C)</f>
        <v>Ship</v>
      </c>
      <c r="K4972">
        <f>_xlfn.XLOOKUP(A4972,[1]Sheet1!A:A,[1]Sheet1!D:D)</f>
        <v>5330</v>
      </c>
      <c r="L4972">
        <f>_xlfn.XLOOKUP(A4972,[1]Sheet1!A:A,[1]Sheet1!E:E)</f>
        <v>0</v>
      </c>
      <c r="M4972" t="str">
        <f t="shared" si="154"/>
        <v>Delayed</v>
      </c>
      <c r="N4972">
        <f t="shared" si="155"/>
        <v>1</v>
      </c>
    </row>
    <row r="4973" spans="1:14">
      <c r="A4973">
        <v>4972</v>
      </c>
      <c r="B4973">
        <v>259</v>
      </c>
      <c r="C4973">
        <v>3</v>
      </c>
      <c r="D4973">
        <v>3</v>
      </c>
      <c r="E4973" t="s">
        <v>8</v>
      </c>
      <c r="F4973" t="s">
        <v>10</v>
      </c>
      <c r="G4973">
        <v>5</v>
      </c>
      <c r="H4973">
        <v>2</v>
      </c>
      <c r="I4973" t="str">
        <f>_xlfn.XLOOKUP(A4973,[1]Sheet1!A:A,[1]Sheet1!B:B)</f>
        <v>B</v>
      </c>
      <c r="J4973" t="str">
        <f>_xlfn.XLOOKUP(A4973,[1]Sheet1!A:A,[1]Sheet1!C:C)</f>
        <v>Ship</v>
      </c>
      <c r="K4973">
        <f>_xlfn.XLOOKUP(A4973,[1]Sheet1!A:A,[1]Sheet1!D:D)</f>
        <v>4770</v>
      </c>
      <c r="L4973">
        <f>_xlfn.XLOOKUP(A4973,[1]Sheet1!A:A,[1]Sheet1!E:E)</f>
        <v>1</v>
      </c>
      <c r="M4973" t="str">
        <f t="shared" si="154"/>
        <v>On-Time</v>
      </c>
      <c r="N4973">
        <f t="shared" si="155"/>
        <v>0</v>
      </c>
    </row>
    <row r="4974" spans="1:14">
      <c r="A4974">
        <v>4973</v>
      </c>
      <c r="B4974">
        <v>239</v>
      </c>
      <c r="C4974">
        <v>8</v>
      </c>
      <c r="D4974">
        <v>6</v>
      </c>
      <c r="E4974" t="s">
        <v>8</v>
      </c>
      <c r="F4974" t="s">
        <v>9</v>
      </c>
      <c r="G4974">
        <v>5</v>
      </c>
      <c r="H4974">
        <v>3</v>
      </c>
      <c r="I4974" t="str">
        <f>_xlfn.XLOOKUP(A4974,[1]Sheet1!A:A,[1]Sheet1!B:B)</f>
        <v>C</v>
      </c>
      <c r="J4974" t="str">
        <f>_xlfn.XLOOKUP(A4974,[1]Sheet1!A:A,[1]Sheet1!C:C)</f>
        <v>Ship</v>
      </c>
      <c r="K4974">
        <f>_xlfn.XLOOKUP(A4974,[1]Sheet1!A:A,[1]Sheet1!D:D)</f>
        <v>5791</v>
      </c>
      <c r="L4974">
        <f>_xlfn.XLOOKUP(A4974,[1]Sheet1!A:A,[1]Sheet1!E:E)</f>
        <v>1</v>
      </c>
      <c r="M4974" t="str">
        <f t="shared" si="154"/>
        <v>On-Time</v>
      </c>
      <c r="N4974">
        <f t="shared" si="155"/>
        <v>0</v>
      </c>
    </row>
    <row r="4975" spans="1:14">
      <c r="A4975">
        <v>4974</v>
      </c>
      <c r="B4975">
        <v>134</v>
      </c>
      <c r="C4975">
        <v>3</v>
      </c>
      <c r="D4975">
        <v>3</v>
      </c>
      <c r="E4975" t="s">
        <v>11</v>
      </c>
      <c r="F4975" t="s">
        <v>9</v>
      </c>
      <c r="G4975">
        <v>2</v>
      </c>
      <c r="H4975">
        <v>3</v>
      </c>
      <c r="I4975" t="str">
        <f>_xlfn.XLOOKUP(A4975,[1]Sheet1!A:A,[1]Sheet1!B:B)</f>
        <v>F</v>
      </c>
      <c r="J4975" t="str">
        <f>_xlfn.XLOOKUP(A4975,[1]Sheet1!A:A,[1]Sheet1!C:C)</f>
        <v>Ship</v>
      </c>
      <c r="K4975">
        <f>_xlfn.XLOOKUP(A4975,[1]Sheet1!A:A,[1]Sheet1!D:D)</f>
        <v>5232</v>
      </c>
      <c r="L4975">
        <f>_xlfn.XLOOKUP(A4975,[1]Sheet1!A:A,[1]Sheet1!E:E)</f>
        <v>0</v>
      </c>
      <c r="M4975" t="str">
        <f t="shared" si="154"/>
        <v>Delayed</v>
      </c>
      <c r="N4975">
        <f t="shared" si="155"/>
        <v>1</v>
      </c>
    </row>
    <row r="4976" spans="1:14">
      <c r="A4976">
        <v>4975</v>
      </c>
      <c r="B4976">
        <v>131</v>
      </c>
      <c r="C4976">
        <v>7</v>
      </c>
      <c r="D4976">
        <v>8</v>
      </c>
      <c r="E4976" t="s">
        <v>8</v>
      </c>
      <c r="F4976" t="s">
        <v>10</v>
      </c>
      <c r="G4976">
        <v>4</v>
      </c>
      <c r="H4976">
        <v>5</v>
      </c>
      <c r="I4976" t="str">
        <f>_xlfn.XLOOKUP(A4976,[1]Sheet1!A:A,[1]Sheet1!B:B)</f>
        <v>D</v>
      </c>
      <c r="J4976" t="str">
        <f>_xlfn.XLOOKUP(A4976,[1]Sheet1!A:A,[1]Sheet1!C:C)</f>
        <v>Ship</v>
      </c>
      <c r="K4976">
        <f>_xlfn.XLOOKUP(A4976,[1]Sheet1!A:A,[1]Sheet1!D:D)</f>
        <v>4471</v>
      </c>
      <c r="L4976">
        <f>_xlfn.XLOOKUP(A4976,[1]Sheet1!A:A,[1]Sheet1!E:E)</f>
        <v>0</v>
      </c>
      <c r="M4976" t="str">
        <f t="shared" si="154"/>
        <v>Delayed</v>
      </c>
      <c r="N4976">
        <f t="shared" si="155"/>
        <v>1</v>
      </c>
    </row>
    <row r="4977" spans="1:14">
      <c r="A4977">
        <v>4976</v>
      </c>
      <c r="B4977">
        <v>194</v>
      </c>
      <c r="C4977">
        <v>10</v>
      </c>
      <c r="D4977">
        <v>8</v>
      </c>
      <c r="E4977" t="s">
        <v>11</v>
      </c>
      <c r="F4977" t="s">
        <v>10</v>
      </c>
      <c r="G4977">
        <v>2</v>
      </c>
      <c r="H4977">
        <v>4</v>
      </c>
      <c r="I4977" t="str">
        <f>_xlfn.XLOOKUP(A4977,[1]Sheet1!A:A,[1]Sheet1!B:B)</f>
        <v>F</v>
      </c>
      <c r="J4977" t="str">
        <f>_xlfn.XLOOKUP(A4977,[1]Sheet1!A:A,[1]Sheet1!C:C)</f>
        <v>Ship</v>
      </c>
      <c r="K4977">
        <f>_xlfn.XLOOKUP(A4977,[1]Sheet1!A:A,[1]Sheet1!D:D)</f>
        <v>5995</v>
      </c>
      <c r="L4977">
        <f>_xlfn.XLOOKUP(A4977,[1]Sheet1!A:A,[1]Sheet1!E:E)</f>
        <v>0</v>
      </c>
      <c r="M4977" t="str">
        <f t="shared" si="154"/>
        <v>Delayed</v>
      </c>
      <c r="N4977">
        <f t="shared" si="155"/>
        <v>1</v>
      </c>
    </row>
    <row r="4978" spans="1:14">
      <c r="A4978">
        <v>4977</v>
      </c>
      <c r="B4978">
        <v>261</v>
      </c>
      <c r="C4978">
        <v>2</v>
      </c>
      <c r="D4978">
        <v>3</v>
      </c>
      <c r="E4978" t="s">
        <v>12</v>
      </c>
      <c r="F4978" t="s">
        <v>9</v>
      </c>
      <c r="G4978">
        <v>5</v>
      </c>
      <c r="H4978">
        <v>4</v>
      </c>
      <c r="I4978" t="str">
        <f>_xlfn.XLOOKUP(A4978,[1]Sheet1!A:A,[1]Sheet1!B:B)</f>
        <v>A</v>
      </c>
      <c r="J4978" t="str">
        <f>_xlfn.XLOOKUP(A4978,[1]Sheet1!A:A,[1]Sheet1!C:C)</f>
        <v>Ship</v>
      </c>
      <c r="K4978">
        <f>_xlfn.XLOOKUP(A4978,[1]Sheet1!A:A,[1]Sheet1!D:D)</f>
        <v>4954</v>
      </c>
      <c r="L4978">
        <f>_xlfn.XLOOKUP(A4978,[1]Sheet1!A:A,[1]Sheet1!E:E)</f>
        <v>1</v>
      </c>
      <c r="M4978" t="str">
        <f t="shared" si="154"/>
        <v>On-Time</v>
      </c>
      <c r="N4978">
        <f t="shared" si="155"/>
        <v>0</v>
      </c>
    </row>
    <row r="4979" spans="1:14">
      <c r="A4979">
        <v>4978</v>
      </c>
      <c r="B4979">
        <v>254</v>
      </c>
      <c r="C4979">
        <v>7</v>
      </c>
      <c r="D4979">
        <v>10</v>
      </c>
      <c r="E4979" t="s">
        <v>12</v>
      </c>
      <c r="F4979" t="s">
        <v>10</v>
      </c>
      <c r="G4979">
        <v>2</v>
      </c>
      <c r="H4979">
        <v>4</v>
      </c>
      <c r="I4979" t="str">
        <f>_xlfn.XLOOKUP(A4979,[1]Sheet1!A:A,[1]Sheet1!B:B)</f>
        <v>B</v>
      </c>
      <c r="J4979" t="str">
        <f>_xlfn.XLOOKUP(A4979,[1]Sheet1!A:A,[1]Sheet1!C:C)</f>
        <v>Ship</v>
      </c>
      <c r="K4979">
        <f>_xlfn.XLOOKUP(A4979,[1]Sheet1!A:A,[1]Sheet1!D:D)</f>
        <v>5820</v>
      </c>
      <c r="L4979">
        <f>_xlfn.XLOOKUP(A4979,[1]Sheet1!A:A,[1]Sheet1!E:E)</f>
        <v>0</v>
      </c>
      <c r="M4979" t="str">
        <f t="shared" si="154"/>
        <v>Delayed</v>
      </c>
      <c r="N4979">
        <f t="shared" si="155"/>
        <v>1</v>
      </c>
    </row>
    <row r="4980" spans="1:14">
      <c r="A4980">
        <v>4979</v>
      </c>
      <c r="B4980">
        <v>161</v>
      </c>
      <c r="C4980">
        <v>2</v>
      </c>
      <c r="D4980">
        <v>6</v>
      </c>
      <c r="E4980" t="s">
        <v>8</v>
      </c>
      <c r="F4980" t="s">
        <v>9</v>
      </c>
      <c r="G4980">
        <v>1</v>
      </c>
      <c r="H4980">
        <v>4</v>
      </c>
      <c r="I4980" t="str">
        <f>_xlfn.XLOOKUP(A4980,[1]Sheet1!A:A,[1]Sheet1!B:B)</f>
        <v>C</v>
      </c>
      <c r="J4980" t="str">
        <f>_xlfn.XLOOKUP(A4980,[1]Sheet1!A:A,[1]Sheet1!C:C)</f>
        <v>Ship</v>
      </c>
      <c r="K4980">
        <f>_xlfn.XLOOKUP(A4980,[1]Sheet1!A:A,[1]Sheet1!D:D)</f>
        <v>5734</v>
      </c>
      <c r="L4980">
        <f>_xlfn.XLOOKUP(A4980,[1]Sheet1!A:A,[1]Sheet1!E:E)</f>
        <v>0</v>
      </c>
      <c r="M4980" t="str">
        <f t="shared" si="154"/>
        <v>Delayed</v>
      </c>
      <c r="N4980">
        <f t="shared" si="155"/>
        <v>1</v>
      </c>
    </row>
    <row r="4981" spans="1:14">
      <c r="A4981">
        <v>4980</v>
      </c>
      <c r="B4981">
        <v>227</v>
      </c>
      <c r="C4981">
        <v>7</v>
      </c>
      <c r="D4981">
        <v>2</v>
      </c>
      <c r="E4981" t="s">
        <v>8</v>
      </c>
      <c r="F4981" t="s">
        <v>10</v>
      </c>
      <c r="G4981">
        <v>5</v>
      </c>
      <c r="H4981">
        <v>4</v>
      </c>
      <c r="I4981" t="str">
        <f>_xlfn.XLOOKUP(A4981,[1]Sheet1!A:A,[1]Sheet1!B:B)</f>
        <v>F</v>
      </c>
      <c r="J4981" t="str">
        <f>_xlfn.XLOOKUP(A4981,[1]Sheet1!A:A,[1]Sheet1!C:C)</f>
        <v>Ship</v>
      </c>
      <c r="K4981">
        <f>_xlfn.XLOOKUP(A4981,[1]Sheet1!A:A,[1]Sheet1!D:D)</f>
        <v>4414</v>
      </c>
      <c r="L4981">
        <f>_xlfn.XLOOKUP(A4981,[1]Sheet1!A:A,[1]Sheet1!E:E)</f>
        <v>0</v>
      </c>
      <c r="M4981" t="str">
        <f t="shared" si="154"/>
        <v>Delayed</v>
      </c>
      <c r="N4981">
        <f t="shared" si="155"/>
        <v>1</v>
      </c>
    </row>
    <row r="4982" spans="1:14">
      <c r="A4982">
        <v>4981</v>
      </c>
      <c r="B4982">
        <v>165</v>
      </c>
      <c r="C4982">
        <v>10</v>
      </c>
      <c r="D4982">
        <v>3</v>
      </c>
      <c r="E4982" t="s">
        <v>12</v>
      </c>
      <c r="F4982" t="s">
        <v>9</v>
      </c>
      <c r="G4982">
        <v>1</v>
      </c>
      <c r="H4982">
        <v>3</v>
      </c>
      <c r="I4982" t="str">
        <f>_xlfn.XLOOKUP(A4982,[1]Sheet1!A:A,[1]Sheet1!B:B)</f>
        <v>D</v>
      </c>
      <c r="J4982" t="str">
        <f>_xlfn.XLOOKUP(A4982,[1]Sheet1!A:A,[1]Sheet1!C:C)</f>
        <v>Ship</v>
      </c>
      <c r="K4982">
        <f>_xlfn.XLOOKUP(A4982,[1]Sheet1!A:A,[1]Sheet1!D:D)</f>
        <v>4208</v>
      </c>
      <c r="L4982">
        <f>_xlfn.XLOOKUP(A4982,[1]Sheet1!A:A,[1]Sheet1!E:E)</f>
        <v>0</v>
      </c>
      <c r="M4982" t="str">
        <f t="shared" si="154"/>
        <v>Delayed</v>
      </c>
      <c r="N4982">
        <f t="shared" si="155"/>
        <v>1</v>
      </c>
    </row>
    <row r="4983" spans="1:14">
      <c r="A4983">
        <v>4982</v>
      </c>
      <c r="B4983">
        <v>156</v>
      </c>
      <c r="C4983">
        <v>9</v>
      </c>
      <c r="D4983">
        <v>7</v>
      </c>
      <c r="E4983" t="s">
        <v>11</v>
      </c>
      <c r="F4983" t="s">
        <v>9</v>
      </c>
      <c r="G4983">
        <v>2</v>
      </c>
      <c r="H4983">
        <v>3</v>
      </c>
      <c r="I4983" t="str">
        <f>_xlfn.XLOOKUP(A4983,[1]Sheet1!A:A,[1]Sheet1!B:B)</f>
        <v>F</v>
      </c>
      <c r="J4983" t="str">
        <f>_xlfn.XLOOKUP(A4983,[1]Sheet1!A:A,[1]Sheet1!C:C)</f>
        <v>Ship</v>
      </c>
      <c r="K4983">
        <f>_xlfn.XLOOKUP(A4983,[1]Sheet1!A:A,[1]Sheet1!D:D)</f>
        <v>5313</v>
      </c>
      <c r="L4983">
        <f>_xlfn.XLOOKUP(A4983,[1]Sheet1!A:A,[1]Sheet1!E:E)</f>
        <v>1</v>
      </c>
      <c r="M4983" t="str">
        <f t="shared" si="154"/>
        <v>On-Time</v>
      </c>
      <c r="N4983">
        <f t="shared" si="155"/>
        <v>0</v>
      </c>
    </row>
    <row r="4984" spans="1:14">
      <c r="A4984">
        <v>4983</v>
      </c>
      <c r="B4984">
        <v>262</v>
      </c>
      <c r="C4984">
        <v>9</v>
      </c>
      <c r="D4984">
        <v>7</v>
      </c>
      <c r="E4984" t="s">
        <v>12</v>
      </c>
      <c r="F4984" t="s">
        <v>9</v>
      </c>
      <c r="G4984">
        <v>3</v>
      </c>
      <c r="H4984">
        <v>3</v>
      </c>
      <c r="I4984" t="str">
        <f>_xlfn.XLOOKUP(A4984,[1]Sheet1!A:A,[1]Sheet1!B:B)</f>
        <v>A</v>
      </c>
      <c r="J4984" t="str">
        <f>_xlfn.XLOOKUP(A4984,[1]Sheet1!A:A,[1]Sheet1!C:C)</f>
        <v>Ship</v>
      </c>
      <c r="K4984">
        <f>_xlfn.XLOOKUP(A4984,[1]Sheet1!A:A,[1]Sheet1!D:D)</f>
        <v>5097</v>
      </c>
      <c r="L4984">
        <f>_xlfn.XLOOKUP(A4984,[1]Sheet1!A:A,[1]Sheet1!E:E)</f>
        <v>0</v>
      </c>
      <c r="M4984" t="str">
        <f t="shared" si="154"/>
        <v>Delayed</v>
      </c>
      <c r="N4984">
        <f t="shared" si="155"/>
        <v>1</v>
      </c>
    </row>
    <row r="4985" spans="1:14">
      <c r="A4985">
        <v>4984</v>
      </c>
      <c r="B4985">
        <v>263</v>
      </c>
      <c r="C4985">
        <v>4</v>
      </c>
      <c r="D4985">
        <v>3</v>
      </c>
      <c r="E4985" t="s">
        <v>8</v>
      </c>
      <c r="F4985" t="s">
        <v>10</v>
      </c>
      <c r="G4985">
        <v>3</v>
      </c>
      <c r="H4985">
        <v>4</v>
      </c>
      <c r="I4985" t="str">
        <f>_xlfn.XLOOKUP(A4985,[1]Sheet1!A:A,[1]Sheet1!B:B)</f>
        <v>B</v>
      </c>
      <c r="J4985" t="str">
        <f>_xlfn.XLOOKUP(A4985,[1]Sheet1!A:A,[1]Sheet1!C:C)</f>
        <v>Ship</v>
      </c>
      <c r="K4985">
        <f>_xlfn.XLOOKUP(A4985,[1]Sheet1!A:A,[1]Sheet1!D:D)</f>
        <v>4150</v>
      </c>
      <c r="L4985">
        <f>_xlfn.XLOOKUP(A4985,[1]Sheet1!A:A,[1]Sheet1!E:E)</f>
        <v>1</v>
      </c>
      <c r="M4985" t="str">
        <f t="shared" si="154"/>
        <v>On-Time</v>
      </c>
      <c r="N4985">
        <f t="shared" si="155"/>
        <v>0</v>
      </c>
    </row>
    <row r="4986" spans="1:14">
      <c r="A4986">
        <v>4985</v>
      </c>
      <c r="B4986">
        <v>196</v>
      </c>
      <c r="C4986">
        <v>1</v>
      </c>
      <c r="D4986">
        <v>3</v>
      </c>
      <c r="E4986" t="s">
        <v>8</v>
      </c>
      <c r="F4986" t="s">
        <v>10</v>
      </c>
      <c r="G4986">
        <v>2</v>
      </c>
      <c r="H4986">
        <v>4</v>
      </c>
      <c r="I4986" t="str">
        <f>_xlfn.XLOOKUP(A4986,[1]Sheet1!A:A,[1]Sheet1!B:B)</f>
        <v>C</v>
      </c>
      <c r="J4986" t="str">
        <f>_xlfn.XLOOKUP(A4986,[1]Sheet1!A:A,[1]Sheet1!C:C)</f>
        <v>Ship</v>
      </c>
      <c r="K4986">
        <f>_xlfn.XLOOKUP(A4986,[1]Sheet1!A:A,[1]Sheet1!D:D)</f>
        <v>5172</v>
      </c>
      <c r="L4986">
        <f>_xlfn.XLOOKUP(A4986,[1]Sheet1!A:A,[1]Sheet1!E:E)</f>
        <v>1</v>
      </c>
      <c r="M4986" t="str">
        <f t="shared" si="154"/>
        <v>On-Time</v>
      </c>
      <c r="N4986">
        <f t="shared" si="155"/>
        <v>0</v>
      </c>
    </row>
    <row r="4987" spans="1:14">
      <c r="A4987">
        <v>4986</v>
      </c>
      <c r="B4987">
        <v>152</v>
      </c>
      <c r="C4987">
        <v>3</v>
      </c>
      <c r="D4987">
        <v>2</v>
      </c>
      <c r="E4987" t="s">
        <v>8</v>
      </c>
      <c r="F4987" t="s">
        <v>9</v>
      </c>
      <c r="G4987">
        <v>1</v>
      </c>
      <c r="H4987">
        <v>6</v>
      </c>
      <c r="I4987" t="str">
        <f>_xlfn.XLOOKUP(A4987,[1]Sheet1!A:A,[1]Sheet1!B:B)</f>
        <v>F</v>
      </c>
      <c r="J4987" t="str">
        <f>_xlfn.XLOOKUP(A4987,[1]Sheet1!A:A,[1]Sheet1!C:C)</f>
        <v>Ship</v>
      </c>
      <c r="K4987">
        <f>_xlfn.XLOOKUP(A4987,[1]Sheet1!A:A,[1]Sheet1!D:D)</f>
        <v>1340</v>
      </c>
      <c r="L4987">
        <f>_xlfn.XLOOKUP(A4987,[1]Sheet1!A:A,[1]Sheet1!E:E)</f>
        <v>0</v>
      </c>
      <c r="M4987" t="str">
        <f t="shared" si="154"/>
        <v>Delayed</v>
      </c>
      <c r="N4987">
        <f t="shared" si="155"/>
        <v>1</v>
      </c>
    </row>
    <row r="4988" spans="1:14">
      <c r="A4988">
        <v>4987</v>
      </c>
      <c r="B4988">
        <v>278</v>
      </c>
      <c r="C4988">
        <v>10</v>
      </c>
      <c r="D4988">
        <v>4</v>
      </c>
      <c r="E4988" t="s">
        <v>8</v>
      </c>
      <c r="F4988" t="s">
        <v>10</v>
      </c>
      <c r="G4988">
        <v>1</v>
      </c>
      <c r="H4988">
        <v>7</v>
      </c>
      <c r="I4988" t="str">
        <f>_xlfn.XLOOKUP(A4988,[1]Sheet1!A:A,[1]Sheet1!B:B)</f>
        <v>D</v>
      </c>
      <c r="J4988" t="str">
        <f>_xlfn.XLOOKUP(A4988,[1]Sheet1!A:A,[1]Sheet1!C:C)</f>
        <v>Ship</v>
      </c>
      <c r="K4988">
        <f>_xlfn.XLOOKUP(A4988,[1]Sheet1!A:A,[1]Sheet1!D:D)</f>
        <v>1508</v>
      </c>
      <c r="L4988">
        <f>_xlfn.XLOOKUP(A4988,[1]Sheet1!A:A,[1]Sheet1!E:E)</f>
        <v>1</v>
      </c>
      <c r="M4988" t="str">
        <f t="shared" si="154"/>
        <v>On-Time</v>
      </c>
      <c r="N4988">
        <f t="shared" si="155"/>
        <v>0</v>
      </c>
    </row>
    <row r="4989" spans="1:14">
      <c r="A4989">
        <v>4988</v>
      </c>
      <c r="B4989">
        <v>260</v>
      </c>
      <c r="C4989">
        <v>1</v>
      </c>
      <c r="D4989">
        <v>4</v>
      </c>
      <c r="E4989" t="s">
        <v>11</v>
      </c>
      <c r="F4989" t="s">
        <v>10</v>
      </c>
      <c r="G4989">
        <v>4</v>
      </c>
      <c r="H4989">
        <v>6</v>
      </c>
      <c r="I4989" t="str">
        <f>_xlfn.XLOOKUP(A4989,[1]Sheet1!A:A,[1]Sheet1!B:B)</f>
        <v>F</v>
      </c>
      <c r="J4989" t="str">
        <f>_xlfn.XLOOKUP(A4989,[1]Sheet1!A:A,[1]Sheet1!C:C)</f>
        <v>Ship</v>
      </c>
      <c r="K4989">
        <f>_xlfn.XLOOKUP(A4989,[1]Sheet1!A:A,[1]Sheet1!D:D)</f>
        <v>1726</v>
      </c>
      <c r="L4989">
        <f>_xlfn.XLOOKUP(A4989,[1]Sheet1!A:A,[1]Sheet1!E:E)</f>
        <v>0</v>
      </c>
      <c r="M4989" t="str">
        <f t="shared" si="154"/>
        <v>Delayed</v>
      </c>
      <c r="N4989">
        <f t="shared" si="155"/>
        <v>1</v>
      </c>
    </row>
    <row r="4990" spans="1:14">
      <c r="A4990">
        <v>4989</v>
      </c>
      <c r="B4990">
        <v>254</v>
      </c>
      <c r="C4990">
        <v>7</v>
      </c>
      <c r="D4990">
        <v>4</v>
      </c>
      <c r="E4990" t="s">
        <v>8</v>
      </c>
      <c r="F4990" t="s">
        <v>10</v>
      </c>
      <c r="G4990">
        <v>5</v>
      </c>
      <c r="H4990">
        <v>6</v>
      </c>
      <c r="I4990" t="str">
        <f>_xlfn.XLOOKUP(A4990,[1]Sheet1!A:A,[1]Sheet1!B:B)</f>
        <v>A</v>
      </c>
      <c r="J4990" t="str">
        <f>_xlfn.XLOOKUP(A4990,[1]Sheet1!A:A,[1]Sheet1!C:C)</f>
        <v>Ship</v>
      </c>
      <c r="K4990">
        <f>_xlfn.XLOOKUP(A4990,[1]Sheet1!A:A,[1]Sheet1!D:D)</f>
        <v>1674</v>
      </c>
      <c r="L4990">
        <f>_xlfn.XLOOKUP(A4990,[1]Sheet1!A:A,[1]Sheet1!E:E)</f>
        <v>0</v>
      </c>
      <c r="M4990" t="str">
        <f t="shared" si="154"/>
        <v>Delayed</v>
      </c>
      <c r="N4990">
        <f t="shared" si="155"/>
        <v>1</v>
      </c>
    </row>
    <row r="4991" spans="1:14">
      <c r="A4991">
        <v>4990</v>
      </c>
      <c r="B4991">
        <v>151</v>
      </c>
      <c r="C4991">
        <v>2</v>
      </c>
      <c r="D4991">
        <v>4</v>
      </c>
      <c r="E4991" t="s">
        <v>8</v>
      </c>
      <c r="F4991" t="s">
        <v>9</v>
      </c>
      <c r="G4991">
        <v>4</v>
      </c>
      <c r="H4991">
        <v>2</v>
      </c>
      <c r="I4991" t="str">
        <f>_xlfn.XLOOKUP(A4991,[1]Sheet1!A:A,[1]Sheet1!B:B)</f>
        <v>B</v>
      </c>
      <c r="J4991" t="str">
        <f>_xlfn.XLOOKUP(A4991,[1]Sheet1!A:A,[1]Sheet1!C:C)</f>
        <v>Ship</v>
      </c>
      <c r="K4991">
        <f>_xlfn.XLOOKUP(A4991,[1]Sheet1!A:A,[1]Sheet1!D:D)</f>
        <v>1150</v>
      </c>
      <c r="L4991">
        <f>_xlfn.XLOOKUP(A4991,[1]Sheet1!A:A,[1]Sheet1!E:E)</f>
        <v>0</v>
      </c>
      <c r="M4991" t="str">
        <f t="shared" si="154"/>
        <v>Delayed</v>
      </c>
      <c r="N4991">
        <f t="shared" si="155"/>
        <v>1</v>
      </c>
    </row>
    <row r="4992" spans="1:14">
      <c r="A4992">
        <v>4991</v>
      </c>
      <c r="B4992">
        <v>198</v>
      </c>
      <c r="C4992">
        <v>6</v>
      </c>
      <c r="D4992">
        <v>2</v>
      </c>
      <c r="E4992" t="s">
        <v>11</v>
      </c>
      <c r="F4992" t="s">
        <v>9</v>
      </c>
      <c r="G4992">
        <v>3</v>
      </c>
      <c r="H4992">
        <v>2</v>
      </c>
      <c r="I4992" t="str">
        <f>_xlfn.XLOOKUP(A4992,[1]Sheet1!A:A,[1]Sheet1!B:B)</f>
        <v>C</v>
      </c>
      <c r="J4992" t="str">
        <f>_xlfn.XLOOKUP(A4992,[1]Sheet1!A:A,[1]Sheet1!C:C)</f>
        <v>Ship</v>
      </c>
      <c r="K4992">
        <f>_xlfn.XLOOKUP(A4992,[1]Sheet1!A:A,[1]Sheet1!D:D)</f>
        <v>1996</v>
      </c>
      <c r="L4992">
        <f>_xlfn.XLOOKUP(A4992,[1]Sheet1!A:A,[1]Sheet1!E:E)</f>
        <v>0</v>
      </c>
      <c r="M4992" t="str">
        <f t="shared" si="154"/>
        <v>Delayed</v>
      </c>
      <c r="N4992">
        <f t="shared" si="155"/>
        <v>1</v>
      </c>
    </row>
    <row r="4993" spans="1:14">
      <c r="A4993">
        <v>4992</v>
      </c>
      <c r="B4993">
        <v>243</v>
      </c>
      <c r="C4993">
        <v>9</v>
      </c>
      <c r="D4993">
        <v>4</v>
      </c>
      <c r="E4993" t="s">
        <v>8</v>
      </c>
      <c r="F4993" t="s">
        <v>10</v>
      </c>
      <c r="G4993">
        <v>2</v>
      </c>
      <c r="H4993">
        <v>6</v>
      </c>
      <c r="I4993" t="str">
        <f>_xlfn.XLOOKUP(A4993,[1]Sheet1!A:A,[1]Sheet1!B:B)</f>
        <v>F</v>
      </c>
      <c r="J4993" t="str">
        <f>_xlfn.XLOOKUP(A4993,[1]Sheet1!A:A,[1]Sheet1!C:C)</f>
        <v>Ship</v>
      </c>
      <c r="K4993">
        <f>_xlfn.XLOOKUP(A4993,[1]Sheet1!A:A,[1]Sheet1!D:D)</f>
        <v>1258</v>
      </c>
      <c r="L4993">
        <f>_xlfn.XLOOKUP(A4993,[1]Sheet1!A:A,[1]Sheet1!E:E)</f>
        <v>1</v>
      </c>
      <c r="M4993" t="str">
        <f t="shared" si="154"/>
        <v>On-Time</v>
      </c>
      <c r="N4993">
        <f t="shared" si="155"/>
        <v>0</v>
      </c>
    </row>
    <row r="4994" spans="1:14">
      <c r="A4994">
        <v>4993</v>
      </c>
      <c r="B4994">
        <v>245</v>
      </c>
      <c r="C4994">
        <v>10</v>
      </c>
      <c r="D4994">
        <v>4</v>
      </c>
      <c r="E4994" t="s">
        <v>8</v>
      </c>
      <c r="F4994" t="s">
        <v>9</v>
      </c>
      <c r="G4994">
        <v>2</v>
      </c>
      <c r="H4994">
        <v>6</v>
      </c>
      <c r="I4994" t="str">
        <f>_xlfn.XLOOKUP(A4994,[1]Sheet1!A:A,[1]Sheet1!B:B)</f>
        <v>D</v>
      </c>
      <c r="J4994" t="str">
        <f>_xlfn.XLOOKUP(A4994,[1]Sheet1!A:A,[1]Sheet1!C:C)</f>
        <v>Ship</v>
      </c>
      <c r="K4994">
        <f>_xlfn.XLOOKUP(A4994,[1]Sheet1!A:A,[1]Sheet1!D:D)</f>
        <v>1448</v>
      </c>
      <c r="L4994">
        <f>_xlfn.XLOOKUP(A4994,[1]Sheet1!A:A,[1]Sheet1!E:E)</f>
        <v>0</v>
      </c>
      <c r="M4994" t="str">
        <f t="shared" si="154"/>
        <v>Delayed</v>
      </c>
      <c r="N4994">
        <f t="shared" si="155"/>
        <v>1</v>
      </c>
    </row>
    <row r="4995" spans="1:14">
      <c r="A4995">
        <v>4994</v>
      </c>
      <c r="B4995">
        <v>268</v>
      </c>
      <c r="C4995">
        <v>6</v>
      </c>
      <c r="D4995">
        <v>3</v>
      </c>
      <c r="E4995" t="s">
        <v>8</v>
      </c>
      <c r="F4995" t="s">
        <v>9</v>
      </c>
      <c r="G4995">
        <v>5</v>
      </c>
      <c r="H4995">
        <v>3</v>
      </c>
      <c r="I4995" t="str">
        <f>_xlfn.XLOOKUP(A4995,[1]Sheet1!A:A,[1]Sheet1!B:B)</f>
        <v>F</v>
      </c>
      <c r="J4995" t="str">
        <f>_xlfn.XLOOKUP(A4995,[1]Sheet1!A:A,[1]Sheet1!C:C)</f>
        <v>Ship</v>
      </c>
      <c r="K4995">
        <f>_xlfn.XLOOKUP(A4995,[1]Sheet1!A:A,[1]Sheet1!D:D)</f>
        <v>5603</v>
      </c>
      <c r="L4995">
        <f>_xlfn.XLOOKUP(A4995,[1]Sheet1!A:A,[1]Sheet1!E:E)</f>
        <v>0</v>
      </c>
      <c r="M4995" t="str">
        <f t="shared" ref="M4995:M5058" si="156">IF(L4995=1,"On-Time","Delayed")</f>
        <v>Delayed</v>
      </c>
      <c r="N4995">
        <f t="shared" ref="N4995:N5058" si="157">IF(L4995=0,1,0)</f>
        <v>1</v>
      </c>
    </row>
    <row r="4996" spans="1:14">
      <c r="A4996">
        <v>4995</v>
      </c>
      <c r="B4996">
        <v>269</v>
      </c>
      <c r="C4996">
        <v>6</v>
      </c>
      <c r="D4996">
        <v>3</v>
      </c>
      <c r="E4996" t="s">
        <v>12</v>
      </c>
      <c r="F4996" t="s">
        <v>9</v>
      </c>
      <c r="G4996">
        <v>3</v>
      </c>
      <c r="H4996">
        <v>3</v>
      </c>
      <c r="I4996" t="str">
        <f>_xlfn.XLOOKUP(A4996,[1]Sheet1!A:A,[1]Sheet1!B:B)</f>
        <v>A</v>
      </c>
      <c r="J4996" t="str">
        <f>_xlfn.XLOOKUP(A4996,[1]Sheet1!A:A,[1]Sheet1!C:C)</f>
        <v>Ship</v>
      </c>
      <c r="K4996">
        <f>_xlfn.XLOOKUP(A4996,[1]Sheet1!A:A,[1]Sheet1!D:D)</f>
        <v>4260</v>
      </c>
      <c r="L4996">
        <f>_xlfn.XLOOKUP(A4996,[1]Sheet1!A:A,[1]Sheet1!E:E)</f>
        <v>1</v>
      </c>
      <c r="M4996" t="str">
        <f t="shared" si="156"/>
        <v>On-Time</v>
      </c>
      <c r="N4996">
        <f t="shared" si="157"/>
        <v>0</v>
      </c>
    </row>
    <row r="4997" spans="1:14">
      <c r="A4997">
        <v>4996</v>
      </c>
      <c r="B4997">
        <v>275</v>
      </c>
      <c r="C4997">
        <v>10</v>
      </c>
      <c r="D4997">
        <v>3</v>
      </c>
      <c r="E4997" t="s">
        <v>8</v>
      </c>
      <c r="F4997" t="s">
        <v>10</v>
      </c>
      <c r="G4997">
        <v>4</v>
      </c>
      <c r="H4997">
        <v>4</v>
      </c>
      <c r="I4997" t="str">
        <f>_xlfn.XLOOKUP(A4997,[1]Sheet1!A:A,[1]Sheet1!B:B)</f>
        <v>B</v>
      </c>
      <c r="J4997" t="str">
        <f>_xlfn.XLOOKUP(A4997,[1]Sheet1!A:A,[1]Sheet1!C:C)</f>
        <v>Ship</v>
      </c>
      <c r="K4997">
        <f>_xlfn.XLOOKUP(A4997,[1]Sheet1!A:A,[1]Sheet1!D:D)</f>
        <v>5674</v>
      </c>
      <c r="L4997">
        <f>_xlfn.XLOOKUP(A4997,[1]Sheet1!A:A,[1]Sheet1!E:E)</f>
        <v>1</v>
      </c>
      <c r="M4997" t="str">
        <f t="shared" si="156"/>
        <v>On-Time</v>
      </c>
      <c r="N4997">
        <f t="shared" si="157"/>
        <v>0</v>
      </c>
    </row>
    <row r="4998" spans="1:14">
      <c r="A4998">
        <v>4997</v>
      </c>
      <c r="B4998">
        <v>233</v>
      </c>
      <c r="C4998">
        <v>7</v>
      </c>
      <c r="D4998">
        <v>3</v>
      </c>
      <c r="E4998" t="s">
        <v>12</v>
      </c>
      <c r="F4998" t="s">
        <v>10</v>
      </c>
      <c r="G4998">
        <v>2</v>
      </c>
      <c r="H4998">
        <v>5</v>
      </c>
      <c r="I4998" t="str">
        <f>_xlfn.XLOOKUP(A4998,[1]Sheet1!A:A,[1]Sheet1!B:B)</f>
        <v>C</v>
      </c>
      <c r="J4998" t="str">
        <f>_xlfn.XLOOKUP(A4998,[1]Sheet1!A:A,[1]Sheet1!C:C)</f>
        <v>Ship</v>
      </c>
      <c r="K4998">
        <f>_xlfn.XLOOKUP(A4998,[1]Sheet1!A:A,[1]Sheet1!D:D)</f>
        <v>5323</v>
      </c>
      <c r="L4998">
        <f>_xlfn.XLOOKUP(A4998,[1]Sheet1!A:A,[1]Sheet1!E:E)</f>
        <v>1</v>
      </c>
      <c r="M4998" t="str">
        <f t="shared" si="156"/>
        <v>On-Time</v>
      </c>
      <c r="N4998">
        <f t="shared" si="157"/>
        <v>0</v>
      </c>
    </row>
    <row r="4999" spans="1:14">
      <c r="A4999">
        <v>4998</v>
      </c>
      <c r="B4999">
        <v>259</v>
      </c>
      <c r="C4999">
        <v>6</v>
      </c>
      <c r="D4999">
        <v>3</v>
      </c>
      <c r="E4999" t="s">
        <v>8</v>
      </c>
      <c r="F4999" t="s">
        <v>10</v>
      </c>
      <c r="G4999">
        <v>2</v>
      </c>
      <c r="H4999">
        <v>2</v>
      </c>
      <c r="I4999" t="str">
        <f>_xlfn.XLOOKUP(A4999,[1]Sheet1!A:A,[1]Sheet1!B:B)</f>
        <v>F</v>
      </c>
      <c r="J4999" t="str">
        <f>_xlfn.XLOOKUP(A4999,[1]Sheet1!A:A,[1]Sheet1!C:C)</f>
        <v>Ship</v>
      </c>
      <c r="K4999">
        <f>_xlfn.XLOOKUP(A4999,[1]Sheet1!A:A,[1]Sheet1!D:D)</f>
        <v>4840</v>
      </c>
      <c r="L4999">
        <f>_xlfn.XLOOKUP(A4999,[1]Sheet1!A:A,[1]Sheet1!E:E)</f>
        <v>1</v>
      </c>
      <c r="M4999" t="str">
        <f t="shared" si="156"/>
        <v>On-Time</v>
      </c>
      <c r="N4999">
        <f t="shared" si="157"/>
        <v>0</v>
      </c>
    </row>
    <row r="5000" spans="1:14">
      <c r="A5000">
        <v>4999</v>
      </c>
      <c r="B5000">
        <v>239</v>
      </c>
      <c r="C5000">
        <v>7</v>
      </c>
      <c r="D5000">
        <v>6</v>
      </c>
      <c r="E5000" t="s">
        <v>8</v>
      </c>
      <c r="F5000" t="s">
        <v>10</v>
      </c>
      <c r="G5000">
        <v>3</v>
      </c>
      <c r="H5000">
        <v>3</v>
      </c>
      <c r="I5000" t="str">
        <f>_xlfn.XLOOKUP(A5000,[1]Sheet1!A:A,[1]Sheet1!B:B)</f>
        <v>D</v>
      </c>
      <c r="J5000" t="str">
        <f>_xlfn.XLOOKUP(A5000,[1]Sheet1!A:A,[1]Sheet1!C:C)</f>
        <v>Ship</v>
      </c>
      <c r="K5000">
        <f>_xlfn.XLOOKUP(A5000,[1]Sheet1!A:A,[1]Sheet1!D:D)</f>
        <v>4501</v>
      </c>
      <c r="L5000">
        <f>_xlfn.XLOOKUP(A5000,[1]Sheet1!A:A,[1]Sheet1!E:E)</f>
        <v>1</v>
      </c>
      <c r="M5000" t="str">
        <f t="shared" si="156"/>
        <v>On-Time</v>
      </c>
      <c r="N5000">
        <f t="shared" si="157"/>
        <v>0</v>
      </c>
    </row>
    <row r="5001" spans="1:14">
      <c r="A5001">
        <v>5000</v>
      </c>
      <c r="B5001">
        <v>134</v>
      </c>
      <c r="C5001">
        <v>8</v>
      </c>
      <c r="D5001">
        <v>3</v>
      </c>
      <c r="E5001" t="s">
        <v>11</v>
      </c>
      <c r="F5001" t="s">
        <v>9</v>
      </c>
      <c r="G5001">
        <v>3</v>
      </c>
      <c r="H5001">
        <v>3</v>
      </c>
      <c r="I5001" t="str">
        <f>_xlfn.XLOOKUP(A5001,[1]Sheet1!A:A,[1]Sheet1!B:B)</f>
        <v>F</v>
      </c>
      <c r="J5001" t="str">
        <f>_xlfn.XLOOKUP(A5001,[1]Sheet1!A:A,[1]Sheet1!C:C)</f>
        <v>Ship</v>
      </c>
      <c r="K5001">
        <f>_xlfn.XLOOKUP(A5001,[1]Sheet1!A:A,[1]Sheet1!D:D)</f>
        <v>4950</v>
      </c>
      <c r="L5001">
        <f>_xlfn.XLOOKUP(A5001,[1]Sheet1!A:A,[1]Sheet1!E:E)</f>
        <v>0</v>
      </c>
      <c r="M5001" t="str">
        <f t="shared" si="156"/>
        <v>Delayed</v>
      </c>
      <c r="N5001">
        <f t="shared" si="157"/>
        <v>1</v>
      </c>
    </row>
    <row r="5002" spans="1:14">
      <c r="A5002">
        <v>5001</v>
      </c>
      <c r="B5002">
        <v>131</v>
      </c>
      <c r="C5002">
        <v>5</v>
      </c>
      <c r="D5002">
        <v>8</v>
      </c>
      <c r="E5002" t="s">
        <v>8</v>
      </c>
      <c r="F5002" t="s">
        <v>9</v>
      </c>
      <c r="G5002">
        <v>3</v>
      </c>
      <c r="H5002">
        <v>5</v>
      </c>
      <c r="I5002" t="str">
        <f>_xlfn.XLOOKUP(A5002,[1]Sheet1!A:A,[1]Sheet1!B:B)</f>
        <v>A</v>
      </c>
      <c r="J5002" t="str">
        <f>_xlfn.XLOOKUP(A5002,[1]Sheet1!A:A,[1]Sheet1!C:C)</f>
        <v>Ship</v>
      </c>
      <c r="K5002">
        <f>_xlfn.XLOOKUP(A5002,[1]Sheet1!A:A,[1]Sheet1!D:D)</f>
        <v>4149</v>
      </c>
      <c r="L5002">
        <f>_xlfn.XLOOKUP(A5002,[1]Sheet1!A:A,[1]Sheet1!E:E)</f>
        <v>1</v>
      </c>
      <c r="M5002" t="str">
        <f t="shared" si="156"/>
        <v>On-Time</v>
      </c>
      <c r="N5002">
        <f t="shared" si="157"/>
        <v>0</v>
      </c>
    </row>
    <row r="5003" spans="1:14">
      <c r="A5003">
        <v>5002</v>
      </c>
      <c r="B5003">
        <v>194</v>
      </c>
      <c r="C5003">
        <v>9</v>
      </c>
      <c r="D5003">
        <v>8</v>
      </c>
      <c r="E5003" t="s">
        <v>11</v>
      </c>
      <c r="F5003" t="s">
        <v>9</v>
      </c>
      <c r="G5003">
        <v>5</v>
      </c>
      <c r="H5003">
        <v>4</v>
      </c>
      <c r="I5003" t="str">
        <f>_xlfn.XLOOKUP(A5003,[1]Sheet1!A:A,[1]Sheet1!B:B)</f>
        <v>B</v>
      </c>
      <c r="J5003" t="str">
        <f>_xlfn.XLOOKUP(A5003,[1]Sheet1!A:A,[1]Sheet1!C:C)</f>
        <v>Ship</v>
      </c>
      <c r="K5003">
        <f>_xlfn.XLOOKUP(A5003,[1]Sheet1!A:A,[1]Sheet1!D:D)</f>
        <v>4843</v>
      </c>
      <c r="L5003">
        <f>_xlfn.XLOOKUP(A5003,[1]Sheet1!A:A,[1]Sheet1!E:E)</f>
        <v>1</v>
      </c>
      <c r="M5003" t="str">
        <f t="shared" si="156"/>
        <v>On-Time</v>
      </c>
      <c r="N5003">
        <f t="shared" si="157"/>
        <v>0</v>
      </c>
    </row>
    <row r="5004" spans="1:14">
      <c r="A5004">
        <v>5003</v>
      </c>
      <c r="B5004">
        <v>261</v>
      </c>
      <c r="C5004">
        <v>1</v>
      </c>
      <c r="D5004">
        <v>3</v>
      </c>
      <c r="E5004" t="s">
        <v>12</v>
      </c>
      <c r="F5004" t="s">
        <v>10</v>
      </c>
      <c r="G5004">
        <v>2</v>
      </c>
      <c r="H5004">
        <v>4</v>
      </c>
      <c r="I5004" t="str">
        <f>_xlfn.XLOOKUP(A5004,[1]Sheet1!A:A,[1]Sheet1!B:B)</f>
        <v>C</v>
      </c>
      <c r="J5004" t="str">
        <f>_xlfn.XLOOKUP(A5004,[1]Sheet1!A:A,[1]Sheet1!C:C)</f>
        <v>Ship</v>
      </c>
      <c r="K5004">
        <f>_xlfn.XLOOKUP(A5004,[1]Sheet1!A:A,[1]Sheet1!D:D)</f>
        <v>4931</v>
      </c>
      <c r="L5004">
        <f>_xlfn.XLOOKUP(A5004,[1]Sheet1!A:A,[1]Sheet1!E:E)</f>
        <v>0</v>
      </c>
      <c r="M5004" t="str">
        <f t="shared" si="156"/>
        <v>Delayed</v>
      </c>
      <c r="N5004">
        <f t="shared" si="157"/>
        <v>1</v>
      </c>
    </row>
    <row r="5005" spans="1:14">
      <c r="A5005">
        <v>5004</v>
      </c>
      <c r="B5005">
        <v>254</v>
      </c>
      <c r="C5005">
        <v>7</v>
      </c>
      <c r="D5005">
        <v>10</v>
      </c>
      <c r="E5005" t="s">
        <v>12</v>
      </c>
      <c r="F5005" t="s">
        <v>10</v>
      </c>
      <c r="G5005">
        <v>5</v>
      </c>
      <c r="H5005">
        <v>4</v>
      </c>
      <c r="I5005" t="str">
        <f>_xlfn.XLOOKUP(A5005,[1]Sheet1!A:A,[1]Sheet1!B:B)</f>
        <v>F</v>
      </c>
      <c r="J5005" t="str">
        <f>_xlfn.XLOOKUP(A5005,[1]Sheet1!A:A,[1]Sheet1!C:C)</f>
        <v>Ship</v>
      </c>
      <c r="K5005">
        <f>_xlfn.XLOOKUP(A5005,[1]Sheet1!A:A,[1]Sheet1!D:D)</f>
        <v>5524</v>
      </c>
      <c r="L5005">
        <f>_xlfn.XLOOKUP(A5005,[1]Sheet1!A:A,[1]Sheet1!E:E)</f>
        <v>1</v>
      </c>
      <c r="M5005" t="str">
        <f t="shared" si="156"/>
        <v>On-Time</v>
      </c>
      <c r="N5005">
        <f t="shared" si="157"/>
        <v>0</v>
      </c>
    </row>
    <row r="5006" spans="1:14">
      <c r="A5006">
        <v>5005</v>
      </c>
      <c r="B5006">
        <v>161</v>
      </c>
      <c r="C5006">
        <v>6</v>
      </c>
      <c r="D5006">
        <v>6</v>
      </c>
      <c r="E5006" t="s">
        <v>8</v>
      </c>
      <c r="F5006" t="s">
        <v>10</v>
      </c>
      <c r="G5006">
        <v>3</v>
      </c>
      <c r="H5006">
        <v>4</v>
      </c>
      <c r="I5006" t="str">
        <f>_xlfn.XLOOKUP(A5006,[1]Sheet1!A:A,[1]Sheet1!B:B)</f>
        <v>D</v>
      </c>
      <c r="J5006" t="str">
        <f>_xlfn.XLOOKUP(A5006,[1]Sheet1!A:A,[1]Sheet1!C:C)</f>
        <v>Ship</v>
      </c>
      <c r="K5006">
        <f>_xlfn.XLOOKUP(A5006,[1]Sheet1!A:A,[1]Sheet1!D:D)</f>
        <v>5560</v>
      </c>
      <c r="L5006">
        <f>_xlfn.XLOOKUP(A5006,[1]Sheet1!A:A,[1]Sheet1!E:E)</f>
        <v>1</v>
      </c>
      <c r="M5006" t="str">
        <f t="shared" si="156"/>
        <v>On-Time</v>
      </c>
      <c r="N5006">
        <f t="shared" si="157"/>
        <v>0</v>
      </c>
    </row>
    <row r="5007" spans="1:14">
      <c r="A5007">
        <v>5006</v>
      </c>
      <c r="B5007">
        <v>227</v>
      </c>
      <c r="C5007">
        <v>7</v>
      </c>
      <c r="D5007">
        <v>2</v>
      </c>
      <c r="E5007" t="s">
        <v>8</v>
      </c>
      <c r="F5007" t="s">
        <v>9</v>
      </c>
      <c r="G5007">
        <v>4</v>
      </c>
      <c r="H5007">
        <v>4</v>
      </c>
      <c r="I5007" t="str">
        <f>_xlfn.XLOOKUP(A5007,[1]Sheet1!A:A,[1]Sheet1!B:B)</f>
        <v>F</v>
      </c>
      <c r="J5007" t="str">
        <f>_xlfn.XLOOKUP(A5007,[1]Sheet1!A:A,[1]Sheet1!C:C)</f>
        <v>Ship</v>
      </c>
      <c r="K5007">
        <f>_xlfn.XLOOKUP(A5007,[1]Sheet1!A:A,[1]Sheet1!D:D)</f>
        <v>4916</v>
      </c>
      <c r="L5007">
        <f>_xlfn.XLOOKUP(A5007,[1]Sheet1!A:A,[1]Sheet1!E:E)</f>
        <v>0</v>
      </c>
      <c r="M5007" t="str">
        <f t="shared" si="156"/>
        <v>Delayed</v>
      </c>
      <c r="N5007">
        <f t="shared" si="157"/>
        <v>1</v>
      </c>
    </row>
    <row r="5008" spans="1:14">
      <c r="A5008">
        <v>5007</v>
      </c>
      <c r="B5008">
        <v>165</v>
      </c>
      <c r="C5008">
        <v>10</v>
      </c>
      <c r="D5008">
        <v>3</v>
      </c>
      <c r="E5008" t="s">
        <v>12</v>
      </c>
      <c r="F5008" t="s">
        <v>10</v>
      </c>
      <c r="G5008">
        <v>4</v>
      </c>
      <c r="H5008">
        <v>3</v>
      </c>
      <c r="I5008" t="str">
        <f>_xlfn.XLOOKUP(A5008,[1]Sheet1!A:A,[1]Sheet1!B:B)</f>
        <v>A</v>
      </c>
      <c r="J5008" t="str">
        <f>_xlfn.XLOOKUP(A5008,[1]Sheet1!A:A,[1]Sheet1!C:C)</f>
        <v>Ship</v>
      </c>
      <c r="K5008">
        <f>_xlfn.XLOOKUP(A5008,[1]Sheet1!A:A,[1]Sheet1!D:D)</f>
        <v>4910</v>
      </c>
      <c r="L5008">
        <f>_xlfn.XLOOKUP(A5008,[1]Sheet1!A:A,[1]Sheet1!E:E)</f>
        <v>0</v>
      </c>
      <c r="M5008" t="str">
        <f t="shared" si="156"/>
        <v>Delayed</v>
      </c>
      <c r="N5008">
        <f t="shared" si="157"/>
        <v>1</v>
      </c>
    </row>
    <row r="5009" spans="1:14">
      <c r="A5009">
        <v>5008</v>
      </c>
      <c r="B5009">
        <v>156</v>
      </c>
      <c r="C5009">
        <v>2</v>
      </c>
      <c r="D5009">
        <v>7</v>
      </c>
      <c r="E5009" t="s">
        <v>11</v>
      </c>
      <c r="F5009" t="s">
        <v>10</v>
      </c>
      <c r="G5009">
        <v>3</v>
      </c>
      <c r="H5009">
        <v>3</v>
      </c>
      <c r="I5009" t="str">
        <f>_xlfn.XLOOKUP(A5009,[1]Sheet1!A:A,[1]Sheet1!B:B)</f>
        <v>B</v>
      </c>
      <c r="J5009" t="str">
        <f>_xlfn.XLOOKUP(A5009,[1]Sheet1!A:A,[1]Sheet1!C:C)</f>
        <v>Ship</v>
      </c>
      <c r="K5009">
        <f>_xlfn.XLOOKUP(A5009,[1]Sheet1!A:A,[1]Sheet1!D:D)</f>
        <v>5467</v>
      </c>
      <c r="L5009">
        <f>_xlfn.XLOOKUP(A5009,[1]Sheet1!A:A,[1]Sheet1!E:E)</f>
        <v>0</v>
      </c>
      <c r="M5009" t="str">
        <f t="shared" si="156"/>
        <v>Delayed</v>
      </c>
      <c r="N5009">
        <f t="shared" si="157"/>
        <v>1</v>
      </c>
    </row>
    <row r="5010" spans="1:14">
      <c r="A5010">
        <v>5009</v>
      </c>
      <c r="B5010">
        <v>262</v>
      </c>
      <c r="C5010">
        <v>5</v>
      </c>
      <c r="D5010">
        <v>7</v>
      </c>
      <c r="E5010" t="s">
        <v>12</v>
      </c>
      <c r="F5010" t="s">
        <v>10</v>
      </c>
      <c r="G5010">
        <v>2</v>
      </c>
      <c r="H5010">
        <v>3</v>
      </c>
      <c r="I5010" t="str">
        <f>_xlfn.XLOOKUP(A5010,[1]Sheet1!A:A,[1]Sheet1!B:B)</f>
        <v>C</v>
      </c>
      <c r="J5010" t="str">
        <f>_xlfn.XLOOKUP(A5010,[1]Sheet1!A:A,[1]Sheet1!C:C)</f>
        <v>Ship</v>
      </c>
      <c r="K5010">
        <f>_xlfn.XLOOKUP(A5010,[1]Sheet1!A:A,[1]Sheet1!D:D)</f>
        <v>5985</v>
      </c>
      <c r="L5010">
        <f>_xlfn.XLOOKUP(A5010,[1]Sheet1!A:A,[1]Sheet1!E:E)</f>
        <v>1</v>
      </c>
      <c r="M5010" t="str">
        <f t="shared" si="156"/>
        <v>On-Time</v>
      </c>
      <c r="N5010">
        <f t="shared" si="157"/>
        <v>0</v>
      </c>
    </row>
    <row r="5011" spans="1:14">
      <c r="A5011">
        <v>5010</v>
      </c>
      <c r="B5011">
        <v>263</v>
      </c>
      <c r="C5011">
        <v>3</v>
      </c>
      <c r="D5011">
        <v>3</v>
      </c>
      <c r="E5011" t="s">
        <v>8</v>
      </c>
      <c r="F5011" t="s">
        <v>9</v>
      </c>
      <c r="G5011">
        <v>3</v>
      </c>
      <c r="H5011">
        <v>4</v>
      </c>
      <c r="I5011" t="str">
        <f>_xlfn.XLOOKUP(A5011,[1]Sheet1!A:A,[1]Sheet1!B:B)</f>
        <v>F</v>
      </c>
      <c r="J5011" t="str">
        <f>_xlfn.XLOOKUP(A5011,[1]Sheet1!A:A,[1]Sheet1!C:C)</f>
        <v>Ship</v>
      </c>
      <c r="K5011">
        <f>_xlfn.XLOOKUP(A5011,[1]Sheet1!A:A,[1]Sheet1!D:D)</f>
        <v>5253</v>
      </c>
      <c r="L5011">
        <f>_xlfn.XLOOKUP(A5011,[1]Sheet1!A:A,[1]Sheet1!E:E)</f>
        <v>0</v>
      </c>
      <c r="M5011" t="str">
        <f t="shared" si="156"/>
        <v>Delayed</v>
      </c>
      <c r="N5011">
        <f t="shared" si="157"/>
        <v>1</v>
      </c>
    </row>
    <row r="5012" spans="1:14">
      <c r="A5012">
        <v>5011</v>
      </c>
      <c r="B5012">
        <v>196</v>
      </c>
      <c r="C5012">
        <v>10</v>
      </c>
      <c r="D5012">
        <v>3</v>
      </c>
      <c r="E5012" t="s">
        <v>8</v>
      </c>
      <c r="F5012" t="s">
        <v>9</v>
      </c>
      <c r="G5012">
        <v>3</v>
      </c>
      <c r="H5012">
        <v>4</v>
      </c>
      <c r="I5012" t="str">
        <f>_xlfn.XLOOKUP(A5012,[1]Sheet1!A:A,[1]Sheet1!B:B)</f>
        <v>D</v>
      </c>
      <c r="J5012" t="str">
        <f>_xlfn.XLOOKUP(A5012,[1]Sheet1!A:A,[1]Sheet1!C:C)</f>
        <v>Ship</v>
      </c>
      <c r="K5012">
        <f>_xlfn.XLOOKUP(A5012,[1]Sheet1!A:A,[1]Sheet1!D:D)</f>
        <v>4194</v>
      </c>
      <c r="L5012">
        <f>_xlfn.XLOOKUP(A5012,[1]Sheet1!A:A,[1]Sheet1!E:E)</f>
        <v>1</v>
      </c>
      <c r="M5012" t="str">
        <f t="shared" si="156"/>
        <v>On-Time</v>
      </c>
      <c r="N5012">
        <f t="shared" si="157"/>
        <v>0</v>
      </c>
    </row>
    <row r="5013" spans="1:14">
      <c r="A5013">
        <v>5012</v>
      </c>
      <c r="B5013">
        <v>152</v>
      </c>
      <c r="C5013">
        <v>6</v>
      </c>
      <c r="D5013">
        <v>2</v>
      </c>
      <c r="E5013" t="s">
        <v>8</v>
      </c>
      <c r="F5013" t="s">
        <v>10</v>
      </c>
      <c r="G5013">
        <v>2</v>
      </c>
      <c r="H5013">
        <v>6</v>
      </c>
      <c r="I5013" t="str">
        <f>_xlfn.XLOOKUP(A5013,[1]Sheet1!A:A,[1]Sheet1!B:B)</f>
        <v>F</v>
      </c>
      <c r="J5013" t="str">
        <f>_xlfn.XLOOKUP(A5013,[1]Sheet1!A:A,[1]Sheet1!C:C)</f>
        <v>Ship</v>
      </c>
      <c r="K5013">
        <f>_xlfn.XLOOKUP(A5013,[1]Sheet1!A:A,[1]Sheet1!D:D)</f>
        <v>1711</v>
      </c>
      <c r="L5013">
        <f>_xlfn.XLOOKUP(A5013,[1]Sheet1!A:A,[1]Sheet1!E:E)</f>
        <v>0</v>
      </c>
      <c r="M5013" t="str">
        <f t="shared" si="156"/>
        <v>Delayed</v>
      </c>
      <c r="N5013">
        <f t="shared" si="157"/>
        <v>1</v>
      </c>
    </row>
    <row r="5014" spans="1:14">
      <c r="A5014">
        <v>5013</v>
      </c>
      <c r="B5014">
        <v>278</v>
      </c>
      <c r="C5014">
        <v>8</v>
      </c>
      <c r="D5014">
        <v>4</v>
      </c>
      <c r="E5014" t="s">
        <v>8</v>
      </c>
      <c r="F5014" t="s">
        <v>9</v>
      </c>
      <c r="G5014">
        <v>3</v>
      </c>
      <c r="H5014">
        <v>7</v>
      </c>
      <c r="I5014" t="str">
        <f>_xlfn.XLOOKUP(A5014,[1]Sheet1!A:A,[1]Sheet1!B:B)</f>
        <v>A</v>
      </c>
      <c r="J5014" t="str">
        <f>_xlfn.XLOOKUP(A5014,[1]Sheet1!A:A,[1]Sheet1!C:C)</f>
        <v>Ship</v>
      </c>
      <c r="K5014">
        <f>_xlfn.XLOOKUP(A5014,[1]Sheet1!A:A,[1]Sheet1!D:D)</f>
        <v>1909</v>
      </c>
      <c r="L5014">
        <f>_xlfn.XLOOKUP(A5014,[1]Sheet1!A:A,[1]Sheet1!E:E)</f>
        <v>1</v>
      </c>
      <c r="M5014" t="str">
        <f t="shared" si="156"/>
        <v>On-Time</v>
      </c>
      <c r="N5014">
        <f t="shared" si="157"/>
        <v>0</v>
      </c>
    </row>
    <row r="5015" spans="1:14">
      <c r="A5015">
        <v>5014</v>
      </c>
      <c r="B5015">
        <v>260</v>
      </c>
      <c r="C5015">
        <v>10</v>
      </c>
      <c r="D5015">
        <v>4</v>
      </c>
      <c r="E5015" t="s">
        <v>11</v>
      </c>
      <c r="F5015" t="s">
        <v>9</v>
      </c>
      <c r="G5015">
        <v>5</v>
      </c>
      <c r="H5015">
        <v>6</v>
      </c>
      <c r="I5015" t="str">
        <f>_xlfn.XLOOKUP(A5015,[1]Sheet1!A:A,[1]Sheet1!B:B)</f>
        <v>B</v>
      </c>
      <c r="J5015" t="str">
        <f>_xlfn.XLOOKUP(A5015,[1]Sheet1!A:A,[1]Sheet1!C:C)</f>
        <v>Ship</v>
      </c>
      <c r="K5015">
        <f>_xlfn.XLOOKUP(A5015,[1]Sheet1!A:A,[1]Sheet1!D:D)</f>
        <v>1799</v>
      </c>
      <c r="L5015">
        <f>_xlfn.XLOOKUP(A5015,[1]Sheet1!A:A,[1]Sheet1!E:E)</f>
        <v>0</v>
      </c>
      <c r="M5015" t="str">
        <f t="shared" si="156"/>
        <v>Delayed</v>
      </c>
      <c r="N5015">
        <f t="shared" si="157"/>
        <v>1</v>
      </c>
    </row>
    <row r="5016" spans="1:14">
      <c r="A5016">
        <v>5015</v>
      </c>
      <c r="B5016">
        <v>254</v>
      </c>
      <c r="C5016">
        <v>4</v>
      </c>
      <c r="D5016">
        <v>4</v>
      </c>
      <c r="E5016" t="s">
        <v>8</v>
      </c>
      <c r="F5016" t="s">
        <v>10</v>
      </c>
      <c r="G5016">
        <v>2</v>
      </c>
      <c r="H5016">
        <v>6</v>
      </c>
      <c r="I5016" t="str">
        <f>_xlfn.XLOOKUP(A5016,[1]Sheet1!A:A,[1]Sheet1!B:B)</f>
        <v>C</v>
      </c>
      <c r="J5016" t="str">
        <f>_xlfn.XLOOKUP(A5016,[1]Sheet1!A:A,[1]Sheet1!C:C)</f>
        <v>Ship</v>
      </c>
      <c r="K5016">
        <f>_xlfn.XLOOKUP(A5016,[1]Sheet1!A:A,[1]Sheet1!D:D)</f>
        <v>1392</v>
      </c>
      <c r="L5016">
        <f>_xlfn.XLOOKUP(A5016,[1]Sheet1!A:A,[1]Sheet1!E:E)</f>
        <v>0</v>
      </c>
      <c r="M5016" t="str">
        <f t="shared" si="156"/>
        <v>Delayed</v>
      </c>
      <c r="N5016">
        <f t="shared" si="157"/>
        <v>1</v>
      </c>
    </row>
    <row r="5017" spans="1:14">
      <c r="A5017">
        <v>5016</v>
      </c>
      <c r="B5017">
        <v>151</v>
      </c>
      <c r="C5017">
        <v>3</v>
      </c>
      <c r="D5017">
        <v>4</v>
      </c>
      <c r="E5017" t="s">
        <v>8</v>
      </c>
      <c r="F5017" t="s">
        <v>9</v>
      </c>
      <c r="G5017">
        <v>3</v>
      </c>
      <c r="H5017">
        <v>2</v>
      </c>
      <c r="I5017" t="str">
        <f>_xlfn.XLOOKUP(A5017,[1]Sheet1!A:A,[1]Sheet1!B:B)</f>
        <v>F</v>
      </c>
      <c r="J5017" t="str">
        <f>_xlfn.XLOOKUP(A5017,[1]Sheet1!A:A,[1]Sheet1!C:C)</f>
        <v>Ship</v>
      </c>
      <c r="K5017">
        <f>_xlfn.XLOOKUP(A5017,[1]Sheet1!A:A,[1]Sheet1!D:D)</f>
        <v>1353</v>
      </c>
      <c r="L5017">
        <f>_xlfn.XLOOKUP(A5017,[1]Sheet1!A:A,[1]Sheet1!E:E)</f>
        <v>1</v>
      </c>
      <c r="M5017" t="str">
        <f t="shared" si="156"/>
        <v>On-Time</v>
      </c>
      <c r="N5017">
        <f t="shared" si="157"/>
        <v>0</v>
      </c>
    </row>
    <row r="5018" spans="1:14">
      <c r="A5018">
        <v>5017</v>
      </c>
      <c r="B5018">
        <v>198</v>
      </c>
      <c r="C5018">
        <v>6</v>
      </c>
      <c r="D5018">
        <v>2</v>
      </c>
      <c r="E5018" t="s">
        <v>11</v>
      </c>
      <c r="F5018" t="s">
        <v>9</v>
      </c>
      <c r="G5018">
        <v>3</v>
      </c>
      <c r="H5018">
        <v>2</v>
      </c>
      <c r="I5018" t="str">
        <f>_xlfn.XLOOKUP(A5018,[1]Sheet1!A:A,[1]Sheet1!B:B)</f>
        <v>D</v>
      </c>
      <c r="J5018" t="str">
        <f>_xlfn.XLOOKUP(A5018,[1]Sheet1!A:A,[1]Sheet1!C:C)</f>
        <v>Ship</v>
      </c>
      <c r="K5018">
        <f>_xlfn.XLOOKUP(A5018,[1]Sheet1!A:A,[1]Sheet1!D:D)</f>
        <v>1730</v>
      </c>
      <c r="L5018">
        <f>_xlfn.XLOOKUP(A5018,[1]Sheet1!A:A,[1]Sheet1!E:E)</f>
        <v>1</v>
      </c>
      <c r="M5018" t="str">
        <f t="shared" si="156"/>
        <v>On-Time</v>
      </c>
      <c r="N5018">
        <f t="shared" si="157"/>
        <v>0</v>
      </c>
    </row>
    <row r="5019" spans="1:14">
      <c r="A5019">
        <v>5018</v>
      </c>
      <c r="B5019">
        <v>285</v>
      </c>
      <c r="C5019">
        <v>7</v>
      </c>
      <c r="D5019">
        <v>4</v>
      </c>
      <c r="E5019" t="s">
        <v>11</v>
      </c>
      <c r="F5019" t="s">
        <v>9</v>
      </c>
      <c r="G5019">
        <v>2</v>
      </c>
      <c r="H5019">
        <v>5</v>
      </c>
      <c r="I5019" t="str">
        <f>_xlfn.XLOOKUP(A5019,[1]Sheet1!A:A,[1]Sheet1!B:B)</f>
        <v>F</v>
      </c>
      <c r="J5019" t="str">
        <f>_xlfn.XLOOKUP(A5019,[1]Sheet1!A:A,[1]Sheet1!C:C)</f>
        <v>Ship</v>
      </c>
      <c r="K5019">
        <f>_xlfn.XLOOKUP(A5019,[1]Sheet1!A:A,[1]Sheet1!D:D)</f>
        <v>1666</v>
      </c>
      <c r="L5019">
        <f>_xlfn.XLOOKUP(A5019,[1]Sheet1!A:A,[1]Sheet1!E:E)</f>
        <v>1</v>
      </c>
      <c r="M5019" t="str">
        <f t="shared" si="156"/>
        <v>On-Time</v>
      </c>
      <c r="N5019">
        <f t="shared" si="157"/>
        <v>0</v>
      </c>
    </row>
    <row r="5020" spans="1:14">
      <c r="A5020">
        <v>5019</v>
      </c>
      <c r="B5020">
        <v>306</v>
      </c>
      <c r="C5020">
        <v>5</v>
      </c>
      <c r="D5020">
        <v>4</v>
      </c>
      <c r="E5020" t="s">
        <v>11</v>
      </c>
      <c r="F5020" t="s">
        <v>10</v>
      </c>
      <c r="G5020">
        <v>1</v>
      </c>
      <c r="H5020">
        <v>7</v>
      </c>
      <c r="I5020" t="str">
        <f>_xlfn.XLOOKUP(A5020,[1]Sheet1!A:A,[1]Sheet1!B:B)</f>
        <v>A</v>
      </c>
      <c r="J5020" t="str">
        <f>_xlfn.XLOOKUP(A5020,[1]Sheet1!A:A,[1]Sheet1!C:C)</f>
        <v>Ship</v>
      </c>
      <c r="K5020">
        <f>_xlfn.XLOOKUP(A5020,[1]Sheet1!A:A,[1]Sheet1!D:D)</f>
        <v>1467</v>
      </c>
      <c r="L5020">
        <f>_xlfn.XLOOKUP(A5020,[1]Sheet1!A:A,[1]Sheet1!E:E)</f>
        <v>0</v>
      </c>
      <c r="M5020" t="str">
        <f t="shared" si="156"/>
        <v>Delayed</v>
      </c>
      <c r="N5020">
        <f t="shared" si="157"/>
        <v>1</v>
      </c>
    </row>
    <row r="5021" spans="1:14">
      <c r="A5021">
        <v>5020</v>
      </c>
      <c r="B5021">
        <v>291</v>
      </c>
      <c r="C5021">
        <v>5</v>
      </c>
      <c r="D5021">
        <v>4</v>
      </c>
      <c r="E5021" t="s">
        <v>8</v>
      </c>
      <c r="F5021" t="s">
        <v>9</v>
      </c>
      <c r="G5021">
        <v>4</v>
      </c>
      <c r="H5021">
        <v>6</v>
      </c>
      <c r="I5021" t="str">
        <f>_xlfn.XLOOKUP(A5021,[1]Sheet1!A:A,[1]Sheet1!B:B)</f>
        <v>B</v>
      </c>
      <c r="J5021" t="str">
        <f>_xlfn.XLOOKUP(A5021,[1]Sheet1!A:A,[1]Sheet1!C:C)</f>
        <v>Ship</v>
      </c>
      <c r="K5021">
        <f>_xlfn.XLOOKUP(A5021,[1]Sheet1!A:A,[1]Sheet1!D:D)</f>
        <v>1327</v>
      </c>
      <c r="L5021">
        <f>_xlfn.XLOOKUP(A5021,[1]Sheet1!A:A,[1]Sheet1!E:E)</f>
        <v>0</v>
      </c>
      <c r="M5021" t="str">
        <f t="shared" si="156"/>
        <v>Delayed</v>
      </c>
      <c r="N5021">
        <f t="shared" si="157"/>
        <v>1</v>
      </c>
    </row>
    <row r="5022" spans="1:14">
      <c r="A5022">
        <v>5021</v>
      </c>
      <c r="B5022">
        <v>292</v>
      </c>
      <c r="C5022">
        <v>8</v>
      </c>
      <c r="D5022">
        <v>4</v>
      </c>
      <c r="E5022" t="s">
        <v>8</v>
      </c>
      <c r="F5022" t="s">
        <v>10</v>
      </c>
      <c r="G5022">
        <v>3</v>
      </c>
      <c r="H5022">
        <v>6</v>
      </c>
      <c r="I5022" t="str">
        <f>_xlfn.XLOOKUP(A5022,[1]Sheet1!A:A,[1]Sheet1!B:B)</f>
        <v>C</v>
      </c>
      <c r="J5022" t="str">
        <f>_xlfn.XLOOKUP(A5022,[1]Sheet1!A:A,[1]Sheet1!C:C)</f>
        <v>Ship</v>
      </c>
      <c r="K5022">
        <f>_xlfn.XLOOKUP(A5022,[1]Sheet1!A:A,[1]Sheet1!D:D)</f>
        <v>1925</v>
      </c>
      <c r="L5022">
        <f>_xlfn.XLOOKUP(A5022,[1]Sheet1!A:A,[1]Sheet1!E:E)</f>
        <v>0</v>
      </c>
      <c r="M5022" t="str">
        <f t="shared" si="156"/>
        <v>Delayed</v>
      </c>
      <c r="N5022">
        <f t="shared" si="157"/>
        <v>1</v>
      </c>
    </row>
    <row r="5023" spans="1:14">
      <c r="A5023">
        <v>5022</v>
      </c>
      <c r="B5023">
        <v>293</v>
      </c>
      <c r="C5023">
        <v>3</v>
      </c>
      <c r="D5023">
        <v>5</v>
      </c>
      <c r="E5023" t="s">
        <v>8</v>
      </c>
      <c r="F5023" t="s">
        <v>9</v>
      </c>
      <c r="G5023">
        <v>2</v>
      </c>
      <c r="H5023">
        <v>6</v>
      </c>
      <c r="I5023" t="str">
        <f>_xlfn.XLOOKUP(A5023,[1]Sheet1!A:A,[1]Sheet1!B:B)</f>
        <v>F</v>
      </c>
      <c r="J5023" t="str">
        <f>_xlfn.XLOOKUP(A5023,[1]Sheet1!A:A,[1]Sheet1!C:C)</f>
        <v>Ship</v>
      </c>
      <c r="K5023">
        <f>_xlfn.XLOOKUP(A5023,[1]Sheet1!A:A,[1]Sheet1!D:D)</f>
        <v>1969</v>
      </c>
      <c r="L5023">
        <f>_xlfn.XLOOKUP(A5023,[1]Sheet1!A:A,[1]Sheet1!E:E)</f>
        <v>0</v>
      </c>
      <c r="M5023" t="str">
        <f t="shared" si="156"/>
        <v>Delayed</v>
      </c>
      <c r="N5023">
        <f t="shared" si="157"/>
        <v>1</v>
      </c>
    </row>
    <row r="5024" spans="1:14">
      <c r="A5024">
        <v>5023</v>
      </c>
      <c r="B5024">
        <v>275</v>
      </c>
      <c r="C5024">
        <v>3</v>
      </c>
      <c r="D5024">
        <v>4</v>
      </c>
      <c r="E5024" t="s">
        <v>8</v>
      </c>
      <c r="F5024" t="s">
        <v>9</v>
      </c>
      <c r="G5024">
        <v>4</v>
      </c>
      <c r="H5024">
        <v>6</v>
      </c>
      <c r="I5024" t="str">
        <f>_xlfn.XLOOKUP(A5024,[1]Sheet1!A:A,[1]Sheet1!B:B)</f>
        <v>D</v>
      </c>
      <c r="J5024" t="str">
        <f>_xlfn.XLOOKUP(A5024,[1]Sheet1!A:A,[1]Sheet1!C:C)</f>
        <v>Ship</v>
      </c>
      <c r="K5024">
        <f>_xlfn.XLOOKUP(A5024,[1]Sheet1!A:A,[1]Sheet1!D:D)</f>
        <v>1182</v>
      </c>
      <c r="L5024">
        <f>_xlfn.XLOOKUP(A5024,[1]Sheet1!A:A,[1]Sheet1!E:E)</f>
        <v>0</v>
      </c>
      <c r="M5024" t="str">
        <f t="shared" si="156"/>
        <v>Delayed</v>
      </c>
      <c r="N5024">
        <f t="shared" si="157"/>
        <v>1</v>
      </c>
    </row>
    <row r="5025" spans="1:14">
      <c r="A5025">
        <v>5024</v>
      </c>
      <c r="B5025">
        <v>274</v>
      </c>
      <c r="C5025">
        <v>6</v>
      </c>
      <c r="D5025">
        <v>4</v>
      </c>
      <c r="E5025" t="s">
        <v>8</v>
      </c>
      <c r="F5025" t="s">
        <v>10</v>
      </c>
      <c r="G5025">
        <v>5</v>
      </c>
      <c r="H5025">
        <v>6</v>
      </c>
      <c r="I5025" t="str">
        <f>_xlfn.XLOOKUP(A5025,[1]Sheet1!A:A,[1]Sheet1!B:B)</f>
        <v>F</v>
      </c>
      <c r="J5025" t="str">
        <f>_xlfn.XLOOKUP(A5025,[1]Sheet1!A:A,[1]Sheet1!C:C)</f>
        <v>Ship</v>
      </c>
      <c r="K5025">
        <f>_xlfn.XLOOKUP(A5025,[1]Sheet1!A:A,[1]Sheet1!D:D)</f>
        <v>1066</v>
      </c>
      <c r="L5025">
        <f>_xlfn.XLOOKUP(A5025,[1]Sheet1!A:A,[1]Sheet1!E:E)</f>
        <v>0</v>
      </c>
      <c r="M5025" t="str">
        <f t="shared" si="156"/>
        <v>Delayed</v>
      </c>
      <c r="N5025">
        <f t="shared" si="157"/>
        <v>1</v>
      </c>
    </row>
    <row r="5026" spans="1:14">
      <c r="A5026">
        <v>5025</v>
      </c>
      <c r="B5026">
        <v>310</v>
      </c>
      <c r="C5026">
        <v>7</v>
      </c>
      <c r="D5026">
        <v>4</v>
      </c>
      <c r="E5026" t="s">
        <v>8</v>
      </c>
      <c r="F5026" t="s">
        <v>9</v>
      </c>
      <c r="G5026">
        <v>2</v>
      </c>
      <c r="H5026">
        <v>7</v>
      </c>
      <c r="I5026" t="str">
        <f>_xlfn.XLOOKUP(A5026,[1]Sheet1!A:A,[1]Sheet1!B:B)</f>
        <v>A</v>
      </c>
      <c r="J5026" t="str">
        <f>_xlfn.XLOOKUP(A5026,[1]Sheet1!A:A,[1]Sheet1!C:C)</f>
        <v>Ship</v>
      </c>
      <c r="K5026">
        <f>_xlfn.XLOOKUP(A5026,[1]Sheet1!A:A,[1]Sheet1!D:D)</f>
        <v>1294</v>
      </c>
      <c r="L5026">
        <f>_xlfn.XLOOKUP(A5026,[1]Sheet1!A:A,[1]Sheet1!E:E)</f>
        <v>0</v>
      </c>
      <c r="M5026" t="str">
        <f t="shared" si="156"/>
        <v>Delayed</v>
      </c>
      <c r="N5026">
        <f t="shared" si="157"/>
        <v>1</v>
      </c>
    </row>
    <row r="5027" spans="1:14">
      <c r="A5027">
        <v>5026</v>
      </c>
      <c r="B5027">
        <v>292</v>
      </c>
      <c r="C5027">
        <v>4</v>
      </c>
      <c r="D5027">
        <v>4</v>
      </c>
      <c r="E5027" t="s">
        <v>8</v>
      </c>
      <c r="F5027" t="s">
        <v>10</v>
      </c>
      <c r="G5027">
        <v>5</v>
      </c>
      <c r="H5027">
        <v>6</v>
      </c>
      <c r="I5027" t="str">
        <f>_xlfn.XLOOKUP(A5027,[1]Sheet1!A:A,[1]Sheet1!B:B)</f>
        <v>B</v>
      </c>
      <c r="J5027" t="str">
        <f>_xlfn.XLOOKUP(A5027,[1]Sheet1!A:A,[1]Sheet1!C:C)</f>
        <v>Ship</v>
      </c>
      <c r="K5027">
        <f>_xlfn.XLOOKUP(A5027,[1]Sheet1!A:A,[1]Sheet1!D:D)</f>
        <v>1762</v>
      </c>
      <c r="L5027">
        <f>_xlfn.XLOOKUP(A5027,[1]Sheet1!A:A,[1]Sheet1!E:E)</f>
        <v>1</v>
      </c>
      <c r="M5027" t="str">
        <f t="shared" si="156"/>
        <v>On-Time</v>
      </c>
      <c r="N5027">
        <f t="shared" si="157"/>
        <v>0</v>
      </c>
    </row>
    <row r="5028" spans="1:14">
      <c r="A5028">
        <v>5027</v>
      </c>
      <c r="B5028">
        <v>256</v>
      </c>
      <c r="C5028">
        <v>1</v>
      </c>
      <c r="D5028">
        <v>5</v>
      </c>
      <c r="E5028" t="s">
        <v>8</v>
      </c>
      <c r="F5028" t="s">
        <v>9</v>
      </c>
      <c r="G5028">
        <v>3</v>
      </c>
      <c r="H5028">
        <v>6</v>
      </c>
      <c r="I5028" t="str">
        <f>_xlfn.XLOOKUP(A5028,[1]Sheet1!A:A,[1]Sheet1!B:B)</f>
        <v>C</v>
      </c>
      <c r="J5028" t="str">
        <f>_xlfn.XLOOKUP(A5028,[1]Sheet1!A:A,[1]Sheet1!C:C)</f>
        <v>Ship</v>
      </c>
      <c r="K5028">
        <f>_xlfn.XLOOKUP(A5028,[1]Sheet1!A:A,[1]Sheet1!D:D)</f>
        <v>1980</v>
      </c>
      <c r="L5028">
        <f>_xlfn.XLOOKUP(A5028,[1]Sheet1!A:A,[1]Sheet1!E:E)</f>
        <v>0</v>
      </c>
      <c r="M5028" t="str">
        <f t="shared" si="156"/>
        <v>Delayed</v>
      </c>
      <c r="N5028">
        <f t="shared" si="157"/>
        <v>1</v>
      </c>
    </row>
    <row r="5029" spans="1:14">
      <c r="A5029">
        <v>5028</v>
      </c>
      <c r="B5029">
        <v>295</v>
      </c>
      <c r="C5029">
        <v>5</v>
      </c>
      <c r="D5029">
        <v>4</v>
      </c>
      <c r="E5029" t="s">
        <v>8</v>
      </c>
      <c r="F5029" t="s">
        <v>10</v>
      </c>
      <c r="G5029">
        <v>4</v>
      </c>
      <c r="H5029">
        <v>7</v>
      </c>
      <c r="I5029" t="str">
        <f>_xlfn.XLOOKUP(A5029,[1]Sheet1!A:A,[1]Sheet1!B:B)</f>
        <v>F</v>
      </c>
      <c r="J5029" t="str">
        <f>_xlfn.XLOOKUP(A5029,[1]Sheet1!A:A,[1]Sheet1!C:C)</f>
        <v>Ship</v>
      </c>
      <c r="K5029">
        <f>_xlfn.XLOOKUP(A5029,[1]Sheet1!A:A,[1]Sheet1!D:D)</f>
        <v>1239</v>
      </c>
      <c r="L5029">
        <f>_xlfn.XLOOKUP(A5029,[1]Sheet1!A:A,[1]Sheet1!E:E)</f>
        <v>0</v>
      </c>
      <c r="M5029" t="str">
        <f t="shared" si="156"/>
        <v>Delayed</v>
      </c>
      <c r="N5029">
        <f t="shared" si="157"/>
        <v>1</v>
      </c>
    </row>
    <row r="5030" spans="1:14">
      <c r="A5030">
        <v>5029</v>
      </c>
      <c r="B5030">
        <v>149</v>
      </c>
      <c r="C5030">
        <v>5</v>
      </c>
      <c r="D5030">
        <v>2</v>
      </c>
      <c r="E5030" t="s">
        <v>11</v>
      </c>
      <c r="F5030" t="s">
        <v>10</v>
      </c>
      <c r="G5030">
        <v>5</v>
      </c>
      <c r="H5030">
        <v>3</v>
      </c>
      <c r="I5030" t="str">
        <f>_xlfn.XLOOKUP(A5030,[1]Sheet1!A:A,[1]Sheet1!B:B)</f>
        <v>D</v>
      </c>
      <c r="J5030" t="str">
        <f>_xlfn.XLOOKUP(A5030,[1]Sheet1!A:A,[1]Sheet1!C:C)</f>
        <v>Ship</v>
      </c>
      <c r="K5030">
        <f>_xlfn.XLOOKUP(A5030,[1]Sheet1!A:A,[1]Sheet1!D:D)</f>
        <v>1023</v>
      </c>
      <c r="L5030">
        <f>_xlfn.XLOOKUP(A5030,[1]Sheet1!A:A,[1]Sheet1!E:E)</f>
        <v>0</v>
      </c>
      <c r="M5030" t="str">
        <f t="shared" si="156"/>
        <v>Delayed</v>
      </c>
      <c r="N5030">
        <f t="shared" si="157"/>
        <v>1</v>
      </c>
    </row>
    <row r="5031" spans="1:14">
      <c r="A5031">
        <v>5030</v>
      </c>
      <c r="B5031">
        <v>294</v>
      </c>
      <c r="C5031">
        <v>2</v>
      </c>
      <c r="D5031">
        <v>4</v>
      </c>
      <c r="E5031" t="s">
        <v>11</v>
      </c>
      <c r="F5031" t="s">
        <v>9</v>
      </c>
      <c r="G5031">
        <v>5</v>
      </c>
      <c r="H5031">
        <v>6</v>
      </c>
      <c r="I5031" t="str">
        <f>_xlfn.XLOOKUP(A5031,[1]Sheet1!A:A,[1]Sheet1!B:B)</f>
        <v>F</v>
      </c>
      <c r="J5031" t="str">
        <f>_xlfn.XLOOKUP(A5031,[1]Sheet1!A:A,[1]Sheet1!C:C)</f>
        <v>Ship</v>
      </c>
      <c r="K5031">
        <f>_xlfn.XLOOKUP(A5031,[1]Sheet1!A:A,[1]Sheet1!D:D)</f>
        <v>1273</v>
      </c>
      <c r="L5031">
        <f>_xlfn.XLOOKUP(A5031,[1]Sheet1!A:A,[1]Sheet1!E:E)</f>
        <v>1</v>
      </c>
      <c r="M5031" t="str">
        <f t="shared" si="156"/>
        <v>On-Time</v>
      </c>
      <c r="N5031">
        <f t="shared" si="157"/>
        <v>0</v>
      </c>
    </row>
    <row r="5032" spans="1:14">
      <c r="A5032">
        <v>5031</v>
      </c>
      <c r="B5032">
        <v>281</v>
      </c>
      <c r="C5032">
        <v>7</v>
      </c>
      <c r="D5032">
        <v>4</v>
      </c>
      <c r="E5032" t="s">
        <v>11</v>
      </c>
      <c r="F5032" t="s">
        <v>9</v>
      </c>
      <c r="G5032">
        <v>3</v>
      </c>
      <c r="H5032">
        <v>6</v>
      </c>
      <c r="I5032" t="str">
        <f>_xlfn.XLOOKUP(A5032,[1]Sheet1!A:A,[1]Sheet1!B:B)</f>
        <v>A</v>
      </c>
      <c r="J5032" t="str">
        <f>_xlfn.XLOOKUP(A5032,[1]Sheet1!A:A,[1]Sheet1!C:C)</f>
        <v>Ship</v>
      </c>
      <c r="K5032">
        <f>_xlfn.XLOOKUP(A5032,[1]Sheet1!A:A,[1]Sheet1!D:D)</f>
        <v>1599</v>
      </c>
      <c r="L5032">
        <f>_xlfn.XLOOKUP(A5032,[1]Sheet1!A:A,[1]Sheet1!E:E)</f>
        <v>1</v>
      </c>
      <c r="M5032" t="str">
        <f t="shared" si="156"/>
        <v>On-Time</v>
      </c>
      <c r="N5032">
        <f t="shared" si="157"/>
        <v>0</v>
      </c>
    </row>
    <row r="5033" spans="1:14">
      <c r="A5033">
        <v>5032</v>
      </c>
      <c r="B5033">
        <v>294</v>
      </c>
      <c r="C5033">
        <v>6</v>
      </c>
      <c r="D5033">
        <v>4</v>
      </c>
      <c r="E5033" t="s">
        <v>11</v>
      </c>
      <c r="F5033" t="s">
        <v>10</v>
      </c>
      <c r="G5033">
        <v>4</v>
      </c>
      <c r="H5033">
        <v>6</v>
      </c>
      <c r="I5033" t="str">
        <f>_xlfn.XLOOKUP(A5033,[1]Sheet1!A:A,[1]Sheet1!B:B)</f>
        <v>B</v>
      </c>
      <c r="J5033" t="str">
        <f>_xlfn.XLOOKUP(A5033,[1]Sheet1!A:A,[1]Sheet1!C:C)</f>
        <v>Ship</v>
      </c>
      <c r="K5033">
        <f>_xlfn.XLOOKUP(A5033,[1]Sheet1!A:A,[1]Sheet1!D:D)</f>
        <v>1112</v>
      </c>
      <c r="L5033">
        <f>_xlfn.XLOOKUP(A5033,[1]Sheet1!A:A,[1]Sheet1!E:E)</f>
        <v>0</v>
      </c>
      <c r="M5033" t="str">
        <f t="shared" si="156"/>
        <v>Delayed</v>
      </c>
      <c r="N5033">
        <f t="shared" si="157"/>
        <v>1</v>
      </c>
    </row>
    <row r="5034" spans="1:14">
      <c r="A5034">
        <v>5033</v>
      </c>
      <c r="B5034">
        <v>249</v>
      </c>
      <c r="C5034">
        <v>8</v>
      </c>
      <c r="D5034">
        <v>4</v>
      </c>
      <c r="E5034" t="s">
        <v>8</v>
      </c>
      <c r="F5034" t="s">
        <v>9</v>
      </c>
      <c r="G5034">
        <v>5</v>
      </c>
      <c r="H5034">
        <v>6</v>
      </c>
      <c r="I5034" t="str">
        <f>_xlfn.XLOOKUP(A5034,[1]Sheet1!A:A,[1]Sheet1!B:B)</f>
        <v>C</v>
      </c>
      <c r="J5034" t="str">
        <f>_xlfn.XLOOKUP(A5034,[1]Sheet1!A:A,[1]Sheet1!C:C)</f>
        <v>Ship</v>
      </c>
      <c r="K5034">
        <f>_xlfn.XLOOKUP(A5034,[1]Sheet1!A:A,[1]Sheet1!D:D)</f>
        <v>1274</v>
      </c>
      <c r="L5034">
        <f>_xlfn.XLOOKUP(A5034,[1]Sheet1!A:A,[1]Sheet1!E:E)</f>
        <v>0</v>
      </c>
      <c r="M5034" t="str">
        <f t="shared" si="156"/>
        <v>Delayed</v>
      </c>
      <c r="N5034">
        <f t="shared" si="157"/>
        <v>1</v>
      </c>
    </row>
    <row r="5035" spans="1:14">
      <c r="A5035">
        <v>5034</v>
      </c>
      <c r="B5035">
        <v>276</v>
      </c>
      <c r="C5035">
        <v>6</v>
      </c>
      <c r="D5035">
        <v>4</v>
      </c>
      <c r="E5035" t="s">
        <v>11</v>
      </c>
      <c r="F5035" t="s">
        <v>9</v>
      </c>
      <c r="G5035">
        <v>5</v>
      </c>
      <c r="H5035">
        <v>6</v>
      </c>
      <c r="I5035" t="str">
        <f>_xlfn.XLOOKUP(A5035,[1]Sheet1!A:A,[1]Sheet1!B:B)</f>
        <v>F</v>
      </c>
      <c r="J5035" t="str">
        <f>_xlfn.XLOOKUP(A5035,[1]Sheet1!A:A,[1]Sheet1!C:C)</f>
        <v>Ship</v>
      </c>
      <c r="K5035">
        <f>_xlfn.XLOOKUP(A5035,[1]Sheet1!A:A,[1]Sheet1!D:D)</f>
        <v>1005</v>
      </c>
      <c r="L5035">
        <f>_xlfn.XLOOKUP(A5035,[1]Sheet1!A:A,[1]Sheet1!E:E)</f>
        <v>1</v>
      </c>
      <c r="M5035" t="str">
        <f t="shared" si="156"/>
        <v>On-Time</v>
      </c>
      <c r="N5035">
        <f t="shared" si="157"/>
        <v>0</v>
      </c>
    </row>
    <row r="5036" spans="1:14">
      <c r="A5036">
        <v>5035</v>
      </c>
      <c r="B5036">
        <v>284</v>
      </c>
      <c r="C5036">
        <v>8</v>
      </c>
      <c r="D5036">
        <v>4</v>
      </c>
      <c r="E5036" t="s">
        <v>11</v>
      </c>
      <c r="F5036" t="s">
        <v>9</v>
      </c>
      <c r="G5036">
        <v>5</v>
      </c>
      <c r="H5036">
        <v>7</v>
      </c>
      <c r="I5036" t="str">
        <f>_xlfn.XLOOKUP(A5036,[1]Sheet1!A:A,[1]Sheet1!B:B)</f>
        <v>D</v>
      </c>
      <c r="J5036" t="str">
        <f>_xlfn.XLOOKUP(A5036,[1]Sheet1!A:A,[1]Sheet1!C:C)</f>
        <v>Ship</v>
      </c>
      <c r="K5036">
        <f>_xlfn.XLOOKUP(A5036,[1]Sheet1!A:A,[1]Sheet1!D:D)</f>
        <v>1148</v>
      </c>
      <c r="L5036">
        <f>_xlfn.XLOOKUP(A5036,[1]Sheet1!A:A,[1]Sheet1!E:E)</f>
        <v>1</v>
      </c>
      <c r="M5036" t="str">
        <f t="shared" si="156"/>
        <v>On-Time</v>
      </c>
      <c r="N5036">
        <f t="shared" si="157"/>
        <v>0</v>
      </c>
    </row>
    <row r="5037" spans="1:14">
      <c r="A5037">
        <v>5036</v>
      </c>
      <c r="B5037">
        <v>134</v>
      </c>
      <c r="C5037">
        <v>1</v>
      </c>
      <c r="D5037">
        <v>3</v>
      </c>
      <c r="E5037" t="s">
        <v>8</v>
      </c>
      <c r="F5037" t="s">
        <v>9</v>
      </c>
      <c r="G5037">
        <v>5</v>
      </c>
      <c r="H5037">
        <v>4</v>
      </c>
      <c r="I5037" t="str">
        <f>_xlfn.XLOOKUP(A5037,[1]Sheet1!A:A,[1]Sheet1!B:B)</f>
        <v>F</v>
      </c>
      <c r="J5037" t="str">
        <f>_xlfn.XLOOKUP(A5037,[1]Sheet1!A:A,[1]Sheet1!C:C)</f>
        <v>Ship</v>
      </c>
      <c r="K5037">
        <f>_xlfn.XLOOKUP(A5037,[1]Sheet1!A:A,[1]Sheet1!D:D)</f>
        <v>1008</v>
      </c>
      <c r="L5037">
        <f>_xlfn.XLOOKUP(A5037,[1]Sheet1!A:A,[1]Sheet1!E:E)</f>
        <v>0</v>
      </c>
      <c r="M5037" t="str">
        <f t="shared" si="156"/>
        <v>Delayed</v>
      </c>
      <c r="N5037">
        <f t="shared" si="157"/>
        <v>1</v>
      </c>
    </row>
    <row r="5038" spans="1:14">
      <c r="A5038">
        <v>5037</v>
      </c>
      <c r="B5038">
        <v>271</v>
      </c>
      <c r="C5038">
        <v>1</v>
      </c>
      <c r="D5038">
        <v>4</v>
      </c>
      <c r="E5038" t="s">
        <v>11</v>
      </c>
      <c r="F5038" t="s">
        <v>9</v>
      </c>
      <c r="G5038">
        <v>3</v>
      </c>
      <c r="H5038">
        <v>6</v>
      </c>
      <c r="I5038" t="str">
        <f>_xlfn.XLOOKUP(A5038,[1]Sheet1!A:A,[1]Sheet1!B:B)</f>
        <v>A</v>
      </c>
      <c r="J5038" t="str">
        <f>_xlfn.XLOOKUP(A5038,[1]Sheet1!A:A,[1]Sheet1!C:C)</f>
        <v>Ship</v>
      </c>
      <c r="K5038">
        <f>_xlfn.XLOOKUP(A5038,[1]Sheet1!A:A,[1]Sheet1!D:D)</f>
        <v>1733</v>
      </c>
      <c r="L5038">
        <f>_xlfn.XLOOKUP(A5038,[1]Sheet1!A:A,[1]Sheet1!E:E)</f>
        <v>0</v>
      </c>
      <c r="M5038" t="str">
        <f t="shared" si="156"/>
        <v>Delayed</v>
      </c>
      <c r="N5038">
        <f t="shared" si="157"/>
        <v>1</v>
      </c>
    </row>
    <row r="5039" spans="1:14">
      <c r="A5039">
        <v>5038</v>
      </c>
      <c r="B5039">
        <v>244</v>
      </c>
      <c r="C5039">
        <v>1</v>
      </c>
      <c r="D5039">
        <v>4</v>
      </c>
      <c r="E5039" t="s">
        <v>11</v>
      </c>
      <c r="F5039" t="s">
        <v>9</v>
      </c>
      <c r="G5039">
        <v>2</v>
      </c>
      <c r="H5039">
        <v>6</v>
      </c>
      <c r="I5039" t="str">
        <f>_xlfn.XLOOKUP(A5039,[1]Sheet1!A:A,[1]Sheet1!B:B)</f>
        <v>B</v>
      </c>
      <c r="J5039" t="str">
        <f>_xlfn.XLOOKUP(A5039,[1]Sheet1!A:A,[1]Sheet1!C:C)</f>
        <v>Ship</v>
      </c>
      <c r="K5039">
        <f>_xlfn.XLOOKUP(A5039,[1]Sheet1!A:A,[1]Sheet1!D:D)</f>
        <v>1406</v>
      </c>
      <c r="L5039">
        <f>_xlfn.XLOOKUP(A5039,[1]Sheet1!A:A,[1]Sheet1!E:E)</f>
        <v>1</v>
      </c>
      <c r="M5039" t="str">
        <f t="shared" si="156"/>
        <v>On-Time</v>
      </c>
      <c r="N5039">
        <f t="shared" si="157"/>
        <v>0</v>
      </c>
    </row>
    <row r="5040" spans="1:14">
      <c r="A5040">
        <v>5039</v>
      </c>
      <c r="B5040">
        <v>264</v>
      </c>
      <c r="C5040">
        <v>10</v>
      </c>
      <c r="D5040">
        <v>4</v>
      </c>
      <c r="E5040" t="s">
        <v>8</v>
      </c>
      <c r="F5040" t="s">
        <v>10</v>
      </c>
      <c r="G5040">
        <v>1</v>
      </c>
      <c r="H5040">
        <v>6</v>
      </c>
      <c r="I5040" t="str">
        <f>_xlfn.XLOOKUP(A5040,[1]Sheet1!A:A,[1]Sheet1!B:B)</f>
        <v>C</v>
      </c>
      <c r="J5040" t="str">
        <f>_xlfn.XLOOKUP(A5040,[1]Sheet1!A:A,[1]Sheet1!C:C)</f>
        <v>Ship</v>
      </c>
      <c r="K5040">
        <f>_xlfn.XLOOKUP(A5040,[1]Sheet1!A:A,[1]Sheet1!D:D)</f>
        <v>1960</v>
      </c>
      <c r="L5040">
        <f>_xlfn.XLOOKUP(A5040,[1]Sheet1!A:A,[1]Sheet1!E:E)</f>
        <v>0</v>
      </c>
      <c r="M5040" t="str">
        <f t="shared" si="156"/>
        <v>Delayed</v>
      </c>
      <c r="N5040">
        <f t="shared" si="157"/>
        <v>1</v>
      </c>
    </row>
    <row r="5041" spans="1:14">
      <c r="A5041">
        <v>5040</v>
      </c>
      <c r="B5041">
        <v>275</v>
      </c>
      <c r="C5041">
        <v>8</v>
      </c>
      <c r="D5041">
        <v>4</v>
      </c>
      <c r="E5041" t="s">
        <v>8</v>
      </c>
      <c r="F5041" t="s">
        <v>10</v>
      </c>
      <c r="G5041">
        <v>5</v>
      </c>
      <c r="H5041">
        <v>6</v>
      </c>
      <c r="I5041" t="str">
        <f>_xlfn.XLOOKUP(A5041,[1]Sheet1!A:A,[1]Sheet1!B:B)</f>
        <v>F</v>
      </c>
      <c r="J5041" t="str">
        <f>_xlfn.XLOOKUP(A5041,[1]Sheet1!A:A,[1]Sheet1!C:C)</f>
        <v>Ship</v>
      </c>
      <c r="K5041">
        <f>_xlfn.XLOOKUP(A5041,[1]Sheet1!A:A,[1]Sheet1!D:D)</f>
        <v>1553</v>
      </c>
      <c r="L5041">
        <f>_xlfn.XLOOKUP(A5041,[1]Sheet1!A:A,[1]Sheet1!E:E)</f>
        <v>1</v>
      </c>
      <c r="M5041" t="str">
        <f t="shared" si="156"/>
        <v>On-Time</v>
      </c>
      <c r="N5041">
        <f t="shared" si="157"/>
        <v>0</v>
      </c>
    </row>
    <row r="5042" spans="1:14">
      <c r="A5042">
        <v>5041</v>
      </c>
      <c r="B5042">
        <v>310</v>
      </c>
      <c r="C5042">
        <v>7</v>
      </c>
      <c r="D5042">
        <v>4</v>
      </c>
      <c r="E5042" t="s">
        <v>11</v>
      </c>
      <c r="F5042" t="s">
        <v>9</v>
      </c>
      <c r="G5042">
        <v>3</v>
      </c>
      <c r="H5042">
        <v>7</v>
      </c>
      <c r="I5042" t="str">
        <f>_xlfn.XLOOKUP(A5042,[1]Sheet1!A:A,[1]Sheet1!B:B)</f>
        <v>D</v>
      </c>
      <c r="J5042" t="str">
        <f>_xlfn.XLOOKUP(A5042,[1]Sheet1!A:A,[1]Sheet1!C:C)</f>
        <v>Ship</v>
      </c>
      <c r="K5042">
        <f>_xlfn.XLOOKUP(A5042,[1]Sheet1!A:A,[1]Sheet1!D:D)</f>
        <v>1989</v>
      </c>
      <c r="L5042">
        <f>_xlfn.XLOOKUP(A5042,[1]Sheet1!A:A,[1]Sheet1!E:E)</f>
        <v>0</v>
      </c>
      <c r="M5042" t="str">
        <f t="shared" si="156"/>
        <v>Delayed</v>
      </c>
      <c r="N5042">
        <f t="shared" si="157"/>
        <v>1</v>
      </c>
    </row>
    <row r="5043" spans="1:14">
      <c r="A5043">
        <v>5042</v>
      </c>
      <c r="B5043">
        <v>301</v>
      </c>
      <c r="C5043">
        <v>3</v>
      </c>
      <c r="D5043">
        <v>5</v>
      </c>
      <c r="E5043" t="s">
        <v>11</v>
      </c>
      <c r="F5043" t="s">
        <v>9</v>
      </c>
      <c r="G5043">
        <v>2</v>
      </c>
      <c r="H5043">
        <v>6</v>
      </c>
      <c r="I5043" t="str">
        <f>_xlfn.XLOOKUP(A5043,[1]Sheet1!A:A,[1]Sheet1!B:B)</f>
        <v>F</v>
      </c>
      <c r="J5043" t="str">
        <f>_xlfn.XLOOKUP(A5043,[1]Sheet1!A:A,[1]Sheet1!C:C)</f>
        <v>Ship</v>
      </c>
      <c r="K5043">
        <f>_xlfn.XLOOKUP(A5043,[1]Sheet1!A:A,[1]Sheet1!D:D)</f>
        <v>1586</v>
      </c>
      <c r="L5043">
        <f>_xlfn.XLOOKUP(A5043,[1]Sheet1!A:A,[1]Sheet1!E:E)</f>
        <v>0</v>
      </c>
      <c r="M5043" t="str">
        <f t="shared" si="156"/>
        <v>Delayed</v>
      </c>
      <c r="N5043">
        <f t="shared" si="157"/>
        <v>1</v>
      </c>
    </row>
    <row r="5044" spans="1:14">
      <c r="A5044">
        <v>5043</v>
      </c>
      <c r="B5044">
        <v>247</v>
      </c>
      <c r="C5044">
        <v>9</v>
      </c>
      <c r="D5044">
        <v>4</v>
      </c>
      <c r="E5044" t="s">
        <v>11</v>
      </c>
      <c r="F5044" t="s">
        <v>9</v>
      </c>
      <c r="G5044">
        <v>3</v>
      </c>
      <c r="H5044">
        <v>6</v>
      </c>
      <c r="I5044" t="str">
        <f>_xlfn.XLOOKUP(A5044,[1]Sheet1!A:A,[1]Sheet1!B:B)</f>
        <v>A</v>
      </c>
      <c r="J5044" t="str">
        <f>_xlfn.XLOOKUP(A5044,[1]Sheet1!A:A,[1]Sheet1!C:C)</f>
        <v>Road</v>
      </c>
      <c r="K5044">
        <f>_xlfn.XLOOKUP(A5044,[1]Sheet1!A:A,[1]Sheet1!D:D)</f>
        <v>1011</v>
      </c>
      <c r="L5044">
        <f>_xlfn.XLOOKUP(A5044,[1]Sheet1!A:A,[1]Sheet1!E:E)</f>
        <v>0</v>
      </c>
      <c r="M5044" t="str">
        <f t="shared" si="156"/>
        <v>Delayed</v>
      </c>
      <c r="N5044">
        <f t="shared" si="157"/>
        <v>1</v>
      </c>
    </row>
    <row r="5045" spans="1:14">
      <c r="A5045">
        <v>5044</v>
      </c>
      <c r="B5045">
        <v>224</v>
      </c>
      <c r="C5045">
        <v>9</v>
      </c>
      <c r="D5045">
        <v>2</v>
      </c>
      <c r="E5045" t="s">
        <v>8</v>
      </c>
      <c r="F5045" t="s">
        <v>10</v>
      </c>
      <c r="G5045">
        <v>2</v>
      </c>
      <c r="H5045">
        <v>4</v>
      </c>
      <c r="I5045" t="str">
        <f>_xlfn.XLOOKUP(A5045,[1]Sheet1!A:A,[1]Sheet1!B:B)</f>
        <v>B</v>
      </c>
      <c r="J5045" t="str">
        <f>_xlfn.XLOOKUP(A5045,[1]Sheet1!A:A,[1]Sheet1!C:C)</f>
        <v>Road</v>
      </c>
      <c r="K5045">
        <f>_xlfn.XLOOKUP(A5045,[1]Sheet1!A:A,[1]Sheet1!D:D)</f>
        <v>5603</v>
      </c>
      <c r="L5045">
        <f>_xlfn.XLOOKUP(A5045,[1]Sheet1!A:A,[1]Sheet1!E:E)</f>
        <v>1</v>
      </c>
      <c r="M5045" t="str">
        <f t="shared" si="156"/>
        <v>On-Time</v>
      </c>
      <c r="N5045">
        <f t="shared" si="157"/>
        <v>0</v>
      </c>
    </row>
    <row r="5046" spans="1:14">
      <c r="A5046">
        <v>5045</v>
      </c>
      <c r="B5046">
        <v>242</v>
      </c>
      <c r="C5046">
        <v>6</v>
      </c>
      <c r="D5046">
        <v>2</v>
      </c>
      <c r="E5046" t="s">
        <v>8</v>
      </c>
      <c r="F5046" t="s">
        <v>9</v>
      </c>
      <c r="G5046">
        <v>5</v>
      </c>
      <c r="H5046">
        <v>3</v>
      </c>
      <c r="I5046" t="str">
        <f>_xlfn.XLOOKUP(A5046,[1]Sheet1!A:A,[1]Sheet1!B:B)</f>
        <v>C</v>
      </c>
      <c r="J5046" t="str">
        <f>_xlfn.XLOOKUP(A5046,[1]Sheet1!A:A,[1]Sheet1!C:C)</f>
        <v>Road</v>
      </c>
      <c r="K5046">
        <f>_xlfn.XLOOKUP(A5046,[1]Sheet1!A:A,[1]Sheet1!D:D)</f>
        <v>5635</v>
      </c>
      <c r="L5046">
        <f>_xlfn.XLOOKUP(A5046,[1]Sheet1!A:A,[1]Sheet1!E:E)</f>
        <v>0</v>
      </c>
      <c r="M5046" t="str">
        <f t="shared" si="156"/>
        <v>Delayed</v>
      </c>
      <c r="N5046">
        <f t="shared" si="157"/>
        <v>1</v>
      </c>
    </row>
    <row r="5047" spans="1:14">
      <c r="A5047">
        <v>5046</v>
      </c>
      <c r="B5047">
        <v>145</v>
      </c>
      <c r="C5047">
        <v>2</v>
      </c>
      <c r="D5047">
        <v>2</v>
      </c>
      <c r="E5047" t="s">
        <v>8</v>
      </c>
      <c r="F5047" t="s">
        <v>9</v>
      </c>
      <c r="G5047">
        <v>1</v>
      </c>
      <c r="H5047">
        <v>4</v>
      </c>
      <c r="I5047" t="str">
        <f>_xlfn.XLOOKUP(A5047,[1]Sheet1!A:A,[1]Sheet1!B:B)</f>
        <v>F</v>
      </c>
      <c r="J5047" t="str">
        <f>_xlfn.XLOOKUP(A5047,[1]Sheet1!A:A,[1]Sheet1!C:C)</f>
        <v>Road</v>
      </c>
      <c r="K5047">
        <f>_xlfn.XLOOKUP(A5047,[1]Sheet1!A:A,[1]Sheet1!D:D)</f>
        <v>5209</v>
      </c>
      <c r="L5047">
        <f>_xlfn.XLOOKUP(A5047,[1]Sheet1!A:A,[1]Sheet1!E:E)</f>
        <v>0</v>
      </c>
      <c r="M5047" t="str">
        <f t="shared" si="156"/>
        <v>Delayed</v>
      </c>
      <c r="N5047">
        <f t="shared" si="157"/>
        <v>1</v>
      </c>
    </row>
    <row r="5048" spans="1:14">
      <c r="A5048">
        <v>5047</v>
      </c>
      <c r="B5048">
        <v>150</v>
      </c>
      <c r="C5048">
        <v>5</v>
      </c>
      <c r="D5048">
        <v>2</v>
      </c>
      <c r="E5048" t="s">
        <v>8</v>
      </c>
      <c r="F5048" t="s">
        <v>10</v>
      </c>
      <c r="G5048">
        <v>1</v>
      </c>
      <c r="H5048">
        <v>4</v>
      </c>
      <c r="I5048" t="str">
        <f>_xlfn.XLOOKUP(A5048,[1]Sheet1!A:A,[1]Sheet1!B:B)</f>
        <v>D</v>
      </c>
      <c r="J5048" t="str">
        <f>_xlfn.XLOOKUP(A5048,[1]Sheet1!A:A,[1]Sheet1!C:C)</f>
        <v>Road</v>
      </c>
      <c r="K5048">
        <f>_xlfn.XLOOKUP(A5048,[1]Sheet1!A:A,[1]Sheet1!D:D)</f>
        <v>4140</v>
      </c>
      <c r="L5048">
        <f>_xlfn.XLOOKUP(A5048,[1]Sheet1!A:A,[1]Sheet1!E:E)</f>
        <v>0</v>
      </c>
      <c r="M5048" t="str">
        <f t="shared" si="156"/>
        <v>Delayed</v>
      </c>
      <c r="N5048">
        <f t="shared" si="157"/>
        <v>1</v>
      </c>
    </row>
    <row r="5049" spans="1:14">
      <c r="A5049">
        <v>5048</v>
      </c>
      <c r="B5049">
        <v>266</v>
      </c>
      <c r="C5049">
        <v>4</v>
      </c>
      <c r="D5049">
        <v>3</v>
      </c>
      <c r="E5049" t="s">
        <v>8</v>
      </c>
      <c r="F5049" t="s">
        <v>10</v>
      </c>
      <c r="G5049">
        <v>4</v>
      </c>
      <c r="H5049">
        <v>4</v>
      </c>
      <c r="I5049" t="str">
        <f>_xlfn.XLOOKUP(A5049,[1]Sheet1!A:A,[1]Sheet1!B:B)</f>
        <v>F</v>
      </c>
      <c r="J5049" t="str">
        <f>_xlfn.XLOOKUP(A5049,[1]Sheet1!A:A,[1]Sheet1!C:C)</f>
        <v>Road</v>
      </c>
      <c r="K5049">
        <f>_xlfn.XLOOKUP(A5049,[1]Sheet1!A:A,[1]Sheet1!D:D)</f>
        <v>5905</v>
      </c>
      <c r="L5049">
        <f>_xlfn.XLOOKUP(A5049,[1]Sheet1!A:A,[1]Sheet1!E:E)</f>
        <v>0</v>
      </c>
      <c r="M5049" t="str">
        <f t="shared" si="156"/>
        <v>Delayed</v>
      </c>
      <c r="N5049">
        <f t="shared" si="157"/>
        <v>1</v>
      </c>
    </row>
    <row r="5050" spans="1:14">
      <c r="A5050">
        <v>5049</v>
      </c>
      <c r="B5050">
        <v>260</v>
      </c>
      <c r="C5050">
        <v>4</v>
      </c>
      <c r="D5050">
        <v>2</v>
      </c>
      <c r="E5050" t="s">
        <v>8</v>
      </c>
      <c r="F5050" t="s">
        <v>10</v>
      </c>
      <c r="G5050">
        <v>1</v>
      </c>
      <c r="H5050">
        <v>5</v>
      </c>
      <c r="I5050" t="str">
        <f>_xlfn.XLOOKUP(A5050,[1]Sheet1!A:A,[1]Sheet1!B:B)</f>
        <v>A</v>
      </c>
      <c r="J5050" t="str">
        <f>_xlfn.XLOOKUP(A5050,[1]Sheet1!A:A,[1]Sheet1!C:C)</f>
        <v>Road</v>
      </c>
      <c r="K5050">
        <f>_xlfn.XLOOKUP(A5050,[1]Sheet1!A:A,[1]Sheet1!D:D)</f>
        <v>5580</v>
      </c>
      <c r="L5050">
        <f>_xlfn.XLOOKUP(A5050,[1]Sheet1!A:A,[1]Sheet1!E:E)</f>
        <v>0</v>
      </c>
      <c r="M5050" t="str">
        <f t="shared" si="156"/>
        <v>Delayed</v>
      </c>
      <c r="N5050">
        <f t="shared" si="157"/>
        <v>1</v>
      </c>
    </row>
    <row r="5051" spans="1:14">
      <c r="A5051">
        <v>5050</v>
      </c>
      <c r="B5051">
        <v>259</v>
      </c>
      <c r="C5051">
        <v>5</v>
      </c>
      <c r="D5051">
        <v>3</v>
      </c>
      <c r="E5051" t="s">
        <v>11</v>
      </c>
      <c r="F5051" t="s">
        <v>10</v>
      </c>
      <c r="G5051">
        <v>1</v>
      </c>
      <c r="H5051">
        <v>4</v>
      </c>
      <c r="I5051" t="str">
        <f>_xlfn.XLOOKUP(A5051,[1]Sheet1!A:A,[1]Sheet1!B:B)</f>
        <v>B</v>
      </c>
      <c r="J5051" t="str">
        <f>_xlfn.XLOOKUP(A5051,[1]Sheet1!A:A,[1]Sheet1!C:C)</f>
        <v>Road</v>
      </c>
      <c r="K5051">
        <f>_xlfn.XLOOKUP(A5051,[1]Sheet1!A:A,[1]Sheet1!D:D)</f>
        <v>4435</v>
      </c>
      <c r="L5051">
        <f>_xlfn.XLOOKUP(A5051,[1]Sheet1!A:A,[1]Sheet1!E:E)</f>
        <v>1</v>
      </c>
      <c r="M5051" t="str">
        <f t="shared" si="156"/>
        <v>On-Time</v>
      </c>
      <c r="N5051">
        <f t="shared" si="157"/>
        <v>0</v>
      </c>
    </row>
    <row r="5052" spans="1:14">
      <c r="A5052">
        <v>5051</v>
      </c>
      <c r="B5052">
        <v>192</v>
      </c>
      <c r="C5052">
        <v>10</v>
      </c>
      <c r="D5052">
        <v>3</v>
      </c>
      <c r="E5052" t="s">
        <v>8</v>
      </c>
      <c r="F5052" t="s">
        <v>9</v>
      </c>
      <c r="G5052">
        <v>3</v>
      </c>
      <c r="H5052">
        <v>4</v>
      </c>
      <c r="I5052" t="str">
        <f>_xlfn.XLOOKUP(A5052,[1]Sheet1!A:A,[1]Sheet1!B:B)</f>
        <v>C</v>
      </c>
      <c r="J5052" t="str">
        <f>_xlfn.XLOOKUP(A5052,[1]Sheet1!A:A,[1]Sheet1!C:C)</f>
        <v>Road</v>
      </c>
      <c r="K5052">
        <f>_xlfn.XLOOKUP(A5052,[1]Sheet1!A:A,[1]Sheet1!D:D)</f>
        <v>4068</v>
      </c>
      <c r="L5052">
        <f>_xlfn.XLOOKUP(A5052,[1]Sheet1!A:A,[1]Sheet1!E:E)</f>
        <v>0</v>
      </c>
      <c r="M5052" t="str">
        <f t="shared" si="156"/>
        <v>Delayed</v>
      </c>
      <c r="N5052">
        <f t="shared" si="157"/>
        <v>1</v>
      </c>
    </row>
    <row r="5053" spans="1:14">
      <c r="A5053">
        <v>5052</v>
      </c>
      <c r="B5053">
        <v>149</v>
      </c>
      <c r="C5053">
        <v>5</v>
      </c>
      <c r="D5053">
        <v>3</v>
      </c>
      <c r="E5053" t="s">
        <v>11</v>
      </c>
      <c r="F5053" t="s">
        <v>10</v>
      </c>
      <c r="G5053">
        <v>1</v>
      </c>
      <c r="H5053">
        <v>3</v>
      </c>
      <c r="I5053" t="str">
        <f>_xlfn.XLOOKUP(A5053,[1]Sheet1!A:A,[1]Sheet1!B:B)</f>
        <v>F</v>
      </c>
      <c r="J5053" t="str">
        <f>_xlfn.XLOOKUP(A5053,[1]Sheet1!A:A,[1]Sheet1!C:C)</f>
        <v>Road</v>
      </c>
      <c r="K5053">
        <f>_xlfn.XLOOKUP(A5053,[1]Sheet1!A:A,[1]Sheet1!D:D)</f>
        <v>4805</v>
      </c>
      <c r="L5053">
        <f>_xlfn.XLOOKUP(A5053,[1]Sheet1!A:A,[1]Sheet1!E:E)</f>
        <v>1</v>
      </c>
      <c r="M5053" t="str">
        <f t="shared" si="156"/>
        <v>On-Time</v>
      </c>
      <c r="N5053">
        <f t="shared" si="157"/>
        <v>0</v>
      </c>
    </row>
    <row r="5054" spans="1:14">
      <c r="A5054">
        <v>5053</v>
      </c>
      <c r="B5054">
        <v>133</v>
      </c>
      <c r="C5054">
        <v>1</v>
      </c>
      <c r="D5054">
        <v>2</v>
      </c>
      <c r="E5054" t="s">
        <v>11</v>
      </c>
      <c r="F5054" t="s">
        <v>10</v>
      </c>
      <c r="G5054">
        <v>1</v>
      </c>
      <c r="H5054">
        <v>4</v>
      </c>
      <c r="I5054" t="str">
        <f>_xlfn.XLOOKUP(A5054,[1]Sheet1!A:A,[1]Sheet1!B:B)</f>
        <v>D</v>
      </c>
      <c r="J5054" t="str">
        <f>_xlfn.XLOOKUP(A5054,[1]Sheet1!A:A,[1]Sheet1!C:C)</f>
        <v>Road</v>
      </c>
      <c r="K5054">
        <f>_xlfn.XLOOKUP(A5054,[1]Sheet1!A:A,[1]Sheet1!D:D)</f>
        <v>5274</v>
      </c>
      <c r="L5054">
        <f>_xlfn.XLOOKUP(A5054,[1]Sheet1!A:A,[1]Sheet1!E:E)</f>
        <v>1</v>
      </c>
      <c r="M5054" t="str">
        <f t="shared" si="156"/>
        <v>On-Time</v>
      </c>
      <c r="N5054">
        <f t="shared" si="157"/>
        <v>0</v>
      </c>
    </row>
    <row r="5055" spans="1:14">
      <c r="A5055">
        <v>5054</v>
      </c>
      <c r="B5055">
        <v>145</v>
      </c>
      <c r="C5055">
        <v>3</v>
      </c>
      <c r="D5055">
        <v>3</v>
      </c>
      <c r="E5055" t="s">
        <v>11</v>
      </c>
      <c r="F5055" t="s">
        <v>9</v>
      </c>
      <c r="G5055">
        <v>4</v>
      </c>
      <c r="H5055">
        <v>4</v>
      </c>
      <c r="I5055" t="str">
        <f>_xlfn.XLOOKUP(A5055,[1]Sheet1!A:A,[1]Sheet1!B:B)</f>
        <v>F</v>
      </c>
      <c r="J5055" t="str">
        <f>_xlfn.XLOOKUP(A5055,[1]Sheet1!A:A,[1]Sheet1!C:C)</f>
        <v>Road</v>
      </c>
      <c r="K5055">
        <f>_xlfn.XLOOKUP(A5055,[1]Sheet1!A:A,[1]Sheet1!D:D)</f>
        <v>5424</v>
      </c>
      <c r="L5055">
        <f>_xlfn.XLOOKUP(A5055,[1]Sheet1!A:A,[1]Sheet1!E:E)</f>
        <v>1</v>
      </c>
      <c r="M5055" t="str">
        <f t="shared" si="156"/>
        <v>On-Time</v>
      </c>
      <c r="N5055">
        <f t="shared" si="157"/>
        <v>0</v>
      </c>
    </row>
    <row r="5056" spans="1:14">
      <c r="A5056">
        <v>5055</v>
      </c>
      <c r="B5056">
        <v>186</v>
      </c>
      <c r="C5056">
        <v>1</v>
      </c>
      <c r="D5056">
        <v>3</v>
      </c>
      <c r="E5056" t="s">
        <v>12</v>
      </c>
      <c r="F5056" t="s">
        <v>10</v>
      </c>
      <c r="G5056">
        <v>4</v>
      </c>
      <c r="H5056">
        <v>3</v>
      </c>
      <c r="I5056" t="str">
        <f>_xlfn.XLOOKUP(A5056,[1]Sheet1!A:A,[1]Sheet1!B:B)</f>
        <v>A</v>
      </c>
      <c r="J5056" t="str">
        <f>_xlfn.XLOOKUP(A5056,[1]Sheet1!A:A,[1]Sheet1!C:C)</f>
        <v>Road</v>
      </c>
      <c r="K5056">
        <f>_xlfn.XLOOKUP(A5056,[1]Sheet1!A:A,[1]Sheet1!D:D)</f>
        <v>5922</v>
      </c>
      <c r="L5056">
        <f>_xlfn.XLOOKUP(A5056,[1]Sheet1!A:A,[1]Sheet1!E:E)</f>
        <v>1</v>
      </c>
      <c r="M5056" t="str">
        <f t="shared" si="156"/>
        <v>On-Time</v>
      </c>
      <c r="N5056">
        <f t="shared" si="157"/>
        <v>0</v>
      </c>
    </row>
    <row r="5057" spans="1:14">
      <c r="A5057">
        <v>5056</v>
      </c>
      <c r="B5057">
        <v>267</v>
      </c>
      <c r="C5057">
        <v>8</v>
      </c>
      <c r="D5057">
        <v>3</v>
      </c>
      <c r="E5057" t="s">
        <v>11</v>
      </c>
      <c r="F5057" t="s">
        <v>9</v>
      </c>
      <c r="G5057">
        <v>3</v>
      </c>
      <c r="H5057">
        <v>5</v>
      </c>
      <c r="I5057" t="str">
        <f>_xlfn.XLOOKUP(A5057,[1]Sheet1!A:A,[1]Sheet1!B:B)</f>
        <v>B</v>
      </c>
      <c r="J5057" t="str">
        <f>_xlfn.XLOOKUP(A5057,[1]Sheet1!A:A,[1]Sheet1!C:C)</f>
        <v>Road</v>
      </c>
      <c r="K5057">
        <f>_xlfn.XLOOKUP(A5057,[1]Sheet1!A:A,[1]Sheet1!D:D)</f>
        <v>5786</v>
      </c>
      <c r="L5057">
        <f>_xlfn.XLOOKUP(A5057,[1]Sheet1!A:A,[1]Sheet1!E:E)</f>
        <v>1</v>
      </c>
      <c r="M5057" t="str">
        <f t="shared" si="156"/>
        <v>On-Time</v>
      </c>
      <c r="N5057">
        <f t="shared" si="157"/>
        <v>0</v>
      </c>
    </row>
    <row r="5058" spans="1:14">
      <c r="A5058">
        <v>5057</v>
      </c>
      <c r="B5058">
        <v>157</v>
      </c>
      <c r="C5058">
        <v>2</v>
      </c>
      <c r="D5058">
        <v>4</v>
      </c>
      <c r="E5058" t="s">
        <v>11</v>
      </c>
      <c r="F5058" t="s">
        <v>9</v>
      </c>
      <c r="G5058">
        <v>3</v>
      </c>
      <c r="H5058">
        <v>3</v>
      </c>
      <c r="I5058" t="str">
        <f>_xlfn.XLOOKUP(A5058,[1]Sheet1!A:A,[1]Sheet1!B:B)</f>
        <v>C</v>
      </c>
      <c r="J5058" t="str">
        <f>_xlfn.XLOOKUP(A5058,[1]Sheet1!A:A,[1]Sheet1!C:C)</f>
        <v>Road</v>
      </c>
      <c r="K5058">
        <f>_xlfn.XLOOKUP(A5058,[1]Sheet1!A:A,[1]Sheet1!D:D)</f>
        <v>5684</v>
      </c>
      <c r="L5058">
        <f>_xlfn.XLOOKUP(A5058,[1]Sheet1!A:A,[1]Sheet1!E:E)</f>
        <v>0</v>
      </c>
      <c r="M5058" t="str">
        <f t="shared" si="156"/>
        <v>Delayed</v>
      </c>
      <c r="N5058">
        <f t="shared" si="157"/>
        <v>1</v>
      </c>
    </row>
    <row r="5059" spans="1:14">
      <c r="A5059">
        <v>5058</v>
      </c>
      <c r="B5059">
        <v>174</v>
      </c>
      <c r="C5059">
        <v>3</v>
      </c>
      <c r="D5059">
        <v>3</v>
      </c>
      <c r="E5059" t="s">
        <v>8</v>
      </c>
      <c r="F5059" t="s">
        <v>9</v>
      </c>
      <c r="G5059">
        <v>2</v>
      </c>
      <c r="H5059">
        <v>4</v>
      </c>
      <c r="I5059" t="str">
        <f>_xlfn.XLOOKUP(A5059,[1]Sheet1!A:A,[1]Sheet1!B:B)</f>
        <v>F</v>
      </c>
      <c r="J5059" t="str">
        <f>_xlfn.XLOOKUP(A5059,[1]Sheet1!A:A,[1]Sheet1!C:C)</f>
        <v>Road</v>
      </c>
      <c r="K5059">
        <f>_xlfn.XLOOKUP(A5059,[1]Sheet1!A:A,[1]Sheet1!D:D)</f>
        <v>5920</v>
      </c>
      <c r="L5059">
        <f>_xlfn.XLOOKUP(A5059,[1]Sheet1!A:A,[1]Sheet1!E:E)</f>
        <v>0</v>
      </c>
      <c r="M5059" t="str">
        <f t="shared" ref="M5059:M5122" si="158">IF(L5059=1,"On-Time","Delayed")</f>
        <v>Delayed</v>
      </c>
      <c r="N5059">
        <f t="shared" ref="N5059:N5122" si="159">IF(L5059=0,1,0)</f>
        <v>1</v>
      </c>
    </row>
    <row r="5060" spans="1:14">
      <c r="A5060">
        <v>5059</v>
      </c>
      <c r="B5060">
        <v>216</v>
      </c>
      <c r="C5060">
        <v>4</v>
      </c>
      <c r="D5060">
        <v>2</v>
      </c>
      <c r="E5060" t="s">
        <v>8</v>
      </c>
      <c r="F5060" t="s">
        <v>9</v>
      </c>
      <c r="G5060">
        <v>4</v>
      </c>
      <c r="H5060">
        <v>4</v>
      </c>
      <c r="I5060" t="str">
        <f>_xlfn.XLOOKUP(A5060,[1]Sheet1!A:A,[1]Sheet1!B:B)</f>
        <v>D</v>
      </c>
      <c r="J5060" t="str">
        <f>_xlfn.XLOOKUP(A5060,[1]Sheet1!A:A,[1]Sheet1!C:C)</f>
        <v>Road</v>
      </c>
      <c r="K5060">
        <f>_xlfn.XLOOKUP(A5060,[1]Sheet1!A:A,[1]Sheet1!D:D)</f>
        <v>5984</v>
      </c>
      <c r="L5060">
        <f>_xlfn.XLOOKUP(A5060,[1]Sheet1!A:A,[1]Sheet1!E:E)</f>
        <v>0</v>
      </c>
      <c r="M5060" t="str">
        <f t="shared" si="158"/>
        <v>Delayed</v>
      </c>
      <c r="N5060">
        <f t="shared" si="159"/>
        <v>1</v>
      </c>
    </row>
    <row r="5061" spans="1:14">
      <c r="A5061">
        <v>5060</v>
      </c>
      <c r="B5061">
        <v>143</v>
      </c>
      <c r="C5061">
        <v>2</v>
      </c>
      <c r="D5061">
        <v>3</v>
      </c>
      <c r="E5061" t="s">
        <v>8</v>
      </c>
      <c r="F5061" t="s">
        <v>9</v>
      </c>
      <c r="G5061">
        <v>3</v>
      </c>
      <c r="H5061">
        <v>4</v>
      </c>
      <c r="I5061" t="str">
        <f>_xlfn.XLOOKUP(A5061,[1]Sheet1!A:A,[1]Sheet1!B:B)</f>
        <v>F</v>
      </c>
      <c r="J5061" t="str">
        <f>_xlfn.XLOOKUP(A5061,[1]Sheet1!A:A,[1]Sheet1!C:C)</f>
        <v>Road</v>
      </c>
      <c r="K5061">
        <f>_xlfn.XLOOKUP(A5061,[1]Sheet1!A:A,[1]Sheet1!D:D)</f>
        <v>4693</v>
      </c>
      <c r="L5061">
        <f>_xlfn.XLOOKUP(A5061,[1]Sheet1!A:A,[1]Sheet1!E:E)</f>
        <v>0</v>
      </c>
      <c r="M5061" t="str">
        <f t="shared" si="158"/>
        <v>Delayed</v>
      </c>
      <c r="N5061">
        <f t="shared" si="159"/>
        <v>1</v>
      </c>
    </row>
    <row r="5062" spans="1:14">
      <c r="A5062">
        <v>5061</v>
      </c>
      <c r="B5062">
        <v>135</v>
      </c>
      <c r="C5062">
        <v>3</v>
      </c>
      <c r="D5062">
        <v>3</v>
      </c>
      <c r="E5062" t="s">
        <v>8</v>
      </c>
      <c r="F5062" t="s">
        <v>10</v>
      </c>
      <c r="G5062">
        <v>1</v>
      </c>
      <c r="H5062">
        <v>5</v>
      </c>
      <c r="I5062" t="str">
        <f>_xlfn.XLOOKUP(A5062,[1]Sheet1!A:A,[1]Sheet1!B:B)</f>
        <v>A</v>
      </c>
      <c r="J5062" t="str">
        <f>_xlfn.XLOOKUP(A5062,[1]Sheet1!A:A,[1]Sheet1!C:C)</f>
        <v>Road</v>
      </c>
      <c r="K5062">
        <f>_xlfn.XLOOKUP(A5062,[1]Sheet1!A:A,[1]Sheet1!D:D)</f>
        <v>4939</v>
      </c>
      <c r="L5062">
        <f>_xlfn.XLOOKUP(A5062,[1]Sheet1!A:A,[1]Sheet1!E:E)</f>
        <v>1</v>
      </c>
      <c r="M5062" t="str">
        <f t="shared" si="158"/>
        <v>On-Time</v>
      </c>
      <c r="N5062">
        <f t="shared" si="159"/>
        <v>0</v>
      </c>
    </row>
    <row r="5063" spans="1:14">
      <c r="A5063">
        <v>5062</v>
      </c>
      <c r="B5063">
        <v>222</v>
      </c>
      <c r="C5063">
        <v>4</v>
      </c>
      <c r="D5063">
        <v>3</v>
      </c>
      <c r="E5063" t="s">
        <v>8</v>
      </c>
      <c r="F5063" t="s">
        <v>10</v>
      </c>
      <c r="G5063">
        <v>2</v>
      </c>
      <c r="H5063">
        <v>4</v>
      </c>
      <c r="I5063" t="str">
        <f>_xlfn.XLOOKUP(A5063,[1]Sheet1!A:A,[1]Sheet1!B:B)</f>
        <v>B</v>
      </c>
      <c r="J5063" t="str">
        <f>_xlfn.XLOOKUP(A5063,[1]Sheet1!A:A,[1]Sheet1!C:C)</f>
        <v>Road</v>
      </c>
      <c r="K5063">
        <f>_xlfn.XLOOKUP(A5063,[1]Sheet1!A:A,[1]Sheet1!D:D)</f>
        <v>5919</v>
      </c>
      <c r="L5063">
        <f>_xlfn.XLOOKUP(A5063,[1]Sheet1!A:A,[1]Sheet1!E:E)</f>
        <v>0</v>
      </c>
      <c r="M5063" t="str">
        <f t="shared" si="158"/>
        <v>Delayed</v>
      </c>
      <c r="N5063">
        <f t="shared" si="159"/>
        <v>1</v>
      </c>
    </row>
    <row r="5064" spans="1:14">
      <c r="A5064">
        <v>5063</v>
      </c>
      <c r="B5064">
        <v>140</v>
      </c>
      <c r="C5064">
        <v>1</v>
      </c>
      <c r="D5064">
        <v>2</v>
      </c>
      <c r="E5064" t="s">
        <v>12</v>
      </c>
      <c r="F5064" t="s">
        <v>10</v>
      </c>
      <c r="G5064">
        <v>2</v>
      </c>
      <c r="H5064">
        <v>6</v>
      </c>
      <c r="I5064" t="str">
        <f>_xlfn.XLOOKUP(A5064,[1]Sheet1!A:A,[1]Sheet1!B:B)</f>
        <v>C</v>
      </c>
      <c r="J5064" t="str">
        <f>_xlfn.XLOOKUP(A5064,[1]Sheet1!A:A,[1]Sheet1!C:C)</f>
        <v>Road</v>
      </c>
      <c r="K5064">
        <f>_xlfn.XLOOKUP(A5064,[1]Sheet1!A:A,[1]Sheet1!D:D)</f>
        <v>4053</v>
      </c>
      <c r="L5064">
        <f>_xlfn.XLOOKUP(A5064,[1]Sheet1!A:A,[1]Sheet1!E:E)</f>
        <v>0</v>
      </c>
      <c r="M5064" t="str">
        <f t="shared" si="158"/>
        <v>Delayed</v>
      </c>
      <c r="N5064">
        <f t="shared" si="159"/>
        <v>1</v>
      </c>
    </row>
    <row r="5065" spans="1:14">
      <c r="A5065">
        <v>5064</v>
      </c>
      <c r="B5065">
        <v>209</v>
      </c>
      <c r="C5065">
        <v>9</v>
      </c>
      <c r="D5065">
        <v>2</v>
      </c>
      <c r="E5065" t="s">
        <v>11</v>
      </c>
      <c r="F5065" t="s">
        <v>9</v>
      </c>
      <c r="G5065">
        <v>2</v>
      </c>
      <c r="H5065">
        <v>4</v>
      </c>
      <c r="I5065" t="str">
        <f>_xlfn.XLOOKUP(A5065,[1]Sheet1!A:A,[1]Sheet1!B:B)</f>
        <v>F</v>
      </c>
      <c r="J5065" t="str">
        <f>_xlfn.XLOOKUP(A5065,[1]Sheet1!A:A,[1]Sheet1!C:C)</f>
        <v>Road</v>
      </c>
      <c r="K5065">
        <f>_xlfn.XLOOKUP(A5065,[1]Sheet1!A:A,[1]Sheet1!D:D)</f>
        <v>5131</v>
      </c>
      <c r="L5065">
        <f>_xlfn.XLOOKUP(A5065,[1]Sheet1!A:A,[1]Sheet1!E:E)</f>
        <v>0</v>
      </c>
      <c r="M5065" t="str">
        <f t="shared" si="158"/>
        <v>Delayed</v>
      </c>
      <c r="N5065">
        <f t="shared" si="159"/>
        <v>1</v>
      </c>
    </row>
    <row r="5066" spans="1:14">
      <c r="A5066">
        <v>5065</v>
      </c>
      <c r="B5066">
        <v>162</v>
      </c>
      <c r="C5066">
        <v>4</v>
      </c>
      <c r="D5066">
        <v>2</v>
      </c>
      <c r="E5066" t="s">
        <v>8</v>
      </c>
      <c r="F5066" t="s">
        <v>10</v>
      </c>
      <c r="G5066">
        <v>5</v>
      </c>
      <c r="H5066">
        <v>3</v>
      </c>
      <c r="I5066" t="str">
        <f>_xlfn.XLOOKUP(A5066,[1]Sheet1!A:A,[1]Sheet1!B:B)</f>
        <v>D</v>
      </c>
      <c r="J5066" t="str">
        <f>_xlfn.XLOOKUP(A5066,[1]Sheet1!A:A,[1]Sheet1!C:C)</f>
        <v>Flight</v>
      </c>
      <c r="K5066">
        <f>_xlfn.XLOOKUP(A5066,[1]Sheet1!A:A,[1]Sheet1!D:D)</f>
        <v>4495</v>
      </c>
      <c r="L5066">
        <f>_xlfn.XLOOKUP(A5066,[1]Sheet1!A:A,[1]Sheet1!E:E)</f>
        <v>0</v>
      </c>
      <c r="M5066" t="str">
        <f t="shared" si="158"/>
        <v>Delayed</v>
      </c>
      <c r="N5066">
        <f t="shared" si="159"/>
        <v>1</v>
      </c>
    </row>
    <row r="5067" spans="1:14">
      <c r="A5067">
        <v>5066</v>
      </c>
      <c r="B5067">
        <v>152</v>
      </c>
      <c r="C5067">
        <v>6</v>
      </c>
      <c r="D5067">
        <v>4</v>
      </c>
      <c r="E5067" t="s">
        <v>11</v>
      </c>
      <c r="F5067" t="s">
        <v>10</v>
      </c>
      <c r="G5067">
        <v>2</v>
      </c>
      <c r="H5067">
        <v>5</v>
      </c>
      <c r="I5067" t="str">
        <f>_xlfn.XLOOKUP(A5067,[1]Sheet1!A:A,[1]Sheet1!B:B)</f>
        <v>F</v>
      </c>
      <c r="J5067" t="str">
        <f>_xlfn.XLOOKUP(A5067,[1]Sheet1!A:A,[1]Sheet1!C:C)</f>
        <v>Flight</v>
      </c>
      <c r="K5067">
        <f>_xlfn.XLOOKUP(A5067,[1]Sheet1!A:A,[1]Sheet1!D:D)</f>
        <v>5596</v>
      </c>
      <c r="L5067">
        <f>_xlfn.XLOOKUP(A5067,[1]Sheet1!A:A,[1]Sheet1!E:E)</f>
        <v>0</v>
      </c>
      <c r="M5067" t="str">
        <f t="shared" si="158"/>
        <v>Delayed</v>
      </c>
      <c r="N5067">
        <f t="shared" si="159"/>
        <v>1</v>
      </c>
    </row>
    <row r="5068" spans="1:14">
      <c r="A5068">
        <v>5067</v>
      </c>
      <c r="B5068">
        <v>236</v>
      </c>
      <c r="C5068">
        <v>9</v>
      </c>
      <c r="D5068">
        <v>3</v>
      </c>
      <c r="E5068" t="s">
        <v>11</v>
      </c>
      <c r="F5068" t="s">
        <v>10</v>
      </c>
      <c r="G5068">
        <v>2</v>
      </c>
      <c r="H5068">
        <v>4</v>
      </c>
      <c r="I5068" t="str">
        <f>_xlfn.XLOOKUP(A5068,[1]Sheet1!A:A,[1]Sheet1!B:B)</f>
        <v>A</v>
      </c>
      <c r="J5068" t="str">
        <f>_xlfn.XLOOKUP(A5068,[1]Sheet1!A:A,[1]Sheet1!C:C)</f>
        <v>Flight</v>
      </c>
      <c r="K5068">
        <f>_xlfn.XLOOKUP(A5068,[1]Sheet1!A:A,[1]Sheet1!D:D)</f>
        <v>4725</v>
      </c>
      <c r="L5068">
        <f>_xlfn.XLOOKUP(A5068,[1]Sheet1!A:A,[1]Sheet1!E:E)</f>
        <v>0</v>
      </c>
      <c r="M5068" t="str">
        <f t="shared" si="158"/>
        <v>Delayed</v>
      </c>
      <c r="N5068">
        <f t="shared" si="159"/>
        <v>1</v>
      </c>
    </row>
    <row r="5069" spans="1:14">
      <c r="A5069">
        <v>5068</v>
      </c>
      <c r="B5069">
        <v>192</v>
      </c>
      <c r="C5069">
        <v>10</v>
      </c>
      <c r="D5069">
        <v>4</v>
      </c>
      <c r="E5069" t="s">
        <v>8</v>
      </c>
      <c r="F5069" t="s">
        <v>9</v>
      </c>
      <c r="G5069">
        <v>5</v>
      </c>
      <c r="H5069">
        <v>4</v>
      </c>
      <c r="I5069" t="str">
        <f>_xlfn.XLOOKUP(A5069,[1]Sheet1!A:A,[1]Sheet1!B:B)</f>
        <v>B</v>
      </c>
      <c r="J5069" t="str">
        <f>_xlfn.XLOOKUP(A5069,[1]Sheet1!A:A,[1]Sheet1!C:C)</f>
        <v>Flight</v>
      </c>
      <c r="K5069">
        <f>_xlfn.XLOOKUP(A5069,[1]Sheet1!A:A,[1]Sheet1!D:D)</f>
        <v>4691</v>
      </c>
      <c r="L5069">
        <f>_xlfn.XLOOKUP(A5069,[1]Sheet1!A:A,[1]Sheet1!E:E)</f>
        <v>0</v>
      </c>
      <c r="M5069" t="str">
        <f t="shared" si="158"/>
        <v>Delayed</v>
      </c>
      <c r="N5069">
        <f t="shared" si="159"/>
        <v>1</v>
      </c>
    </row>
    <row r="5070" spans="1:14">
      <c r="A5070">
        <v>5069</v>
      </c>
      <c r="B5070">
        <v>233</v>
      </c>
      <c r="C5070">
        <v>4</v>
      </c>
      <c r="D5070">
        <v>3</v>
      </c>
      <c r="E5070" t="s">
        <v>12</v>
      </c>
      <c r="F5070" t="s">
        <v>9</v>
      </c>
      <c r="G5070">
        <v>2</v>
      </c>
      <c r="H5070">
        <v>5</v>
      </c>
      <c r="I5070" t="str">
        <f>_xlfn.XLOOKUP(A5070,[1]Sheet1!A:A,[1]Sheet1!B:B)</f>
        <v>C</v>
      </c>
      <c r="J5070" t="str">
        <f>_xlfn.XLOOKUP(A5070,[1]Sheet1!A:A,[1]Sheet1!C:C)</f>
        <v>Flight</v>
      </c>
      <c r="K5070">
        <f>_xlfn.XLOOKUP(A5070,[1]Sheet1!A:A,[1]Sheet1!D:D)</f>
        <v>4140</v>
      </c>
      <c r="L5070">
        <f>_xlfn.XLOOKUP(A5070,[1]Sheet1!A:A,[1]Sheet1!E:E)</f>
        <v>0</v>
      </c>
      <c r="M5070" t="str">
        <f t="shared" si="158"/>
        <v>Delayed</v>
      </c>
      <c r="N5070">
        <f t="shared" si="159"/>
        <v>1</v>
      </c>
    </row>
    <row r="5071" spans="1:14">
      <c r="A5071">
        <v>5070</v>
      </c>
      <c r="B5071">
        <v>156</v>
      </c>
      <c r="C5071">
        <v>2</v>
      </c>
      <c r="D5071">
        <v>3</v>
      </c>
      <c r="E5071" t="s">
        <v>11</v>
      </c>
      <c r="F5071" t="s">
        <v>9</v>
      </c>
      <c r="G5071">
        <v>5</v>
      </c>
      <c r="H5071">
        <v>3</v>
      </c>
      <c r="I5071" t="str">
        <f>_xlfn.XLOOKUP(A5071,[1]Sheet1!A:A,[1]Sheet1!B:B)</f>
        <v>F</v>
      </c>
      <c r="J5071" t="str">
        <f>_xlfn.XLOOKUP(A5071,[1]Sheet1!A:A,[1]Sheet1!C:C)</f>
        <v>Flight</v>
      </c>
      <c r="K5071">
        <f>_xlfn.XLOOKUP(A5071,[1]Sheet1!A:A,[1]Sheet1!D:D)</f>
        <v>4190</v>
      </c>
      <c r="L5071">
        <f>_xlfn.XLOOKUP(A5071,[1]Sheet1!A:A,[1]Sheet1!E:E)</f>
        <v>1</v>
      </c>
      <c r="M5071" t="str">
        <f t="shared" si="158"/>
        <v>On-Time</v>
      </c>
      <c r="N5071">
        <f t="shared" si="159"/>
        <v>0</v>
      </c>
    </row>
    <row r="5072" spans="1:14">
      <c r="A5072">
        <v>5071</v>
      </c>
      <c r="B5072">
        <v>257</v>
      </c>
      <c r="C5072">
        <v>7</v>
      </c>
      <c r="D5072">
        <v>3</v>
      </c>
      <c r="E5072" t="s">
        <v>11</v>
      </c>
      <c r="F5072" t="s">
        <v>10</v>
      </c>
      <c r="G5072">
        <v>1</v>
      </c>
      <c r="H5072">
        <v>5</v>
      </c>
      <c r="I5072" t="str">
        <f>_xlfn.XLOOKUP(A5072,[1]Sheet1!A:A,[1]Sheet1!B:B)</f>
        <v>D</v>
      </c>
      <c r="J5072" t="str">
        <f>_xlfn.XLOOKUP(A5072,[1]Sheet1!A:A,[1]Sheet1!C:C)</f>
        <v>Flight</v>
      </c>
      <c r="K5072">
        <f>_xlfn.XLOOKUP(A5072,[1]Sheet1!A:A,[1]Sheet1!D:D)</f>
        <v>4133</v>
      </c>
      <c r="L5072">
        <f>_xlfn.XLOOKUP(A5072,[1]Sheet1!A:A,[1]Sheet1!E:E)</f>
        <v>0</v>
      </c>
      <c r="M5072" t="str">
        <f t="shared" si="158"/>
        <v>Delayed</v>
      </c>
      <c r="N5072">
        <f t="shared" si="159"/>
        <v>1</v>
      </c>
    </row>
    <row r="5073" spans="1:14">
      <c r="A5073">
        <v>5072</v>
      </c>
      <c r="B5073">
        <v>228</v>
      </c>
      <c r="C5073">
        <v>4</v>
      </c>
      <c r="D5073">
        <v>4</v>
      </c>
      <c r="E5073" t="s">
        <v>8</v>
      </c>
      <c r="F5073" t="s">
        <v>10</v>
      </c>
      <c r="G5073">
        <v>5</v>
      </c>
      <c r="H5073">
        <v>4</v>
      </c>
      <c r="I5073" t="str">
        <f>_xlfn.XLOOKUP(A5073,[1]Sheet1!A:A,[1]Sheet1!B:B)</f>
        <v>F</v>
      </c>
      <c r="J5073" t="str">
        <f>_xlfn.XLOOKUP(A5073,[1]Sheet1!A:A,[1]Sheet1!C:C)</f>
        <v>Flight</v>
      </c>
      <c r="K5073">
        <f>_xlfn.XLOOKUP(A5073,[1]Sheet1!A:A,[1]Sheet1!D:D)</f>
        <v>4750</v>
      </c>
      <c r="L5073">
        <f>_xlfn.XLOOKUP(A5073,[1]Sheet1!A:A,[1]Sheet1!E:E)</f>
        <v>0</v>
      </c>
      <c r="M5073" t="str">
        <f t="shared" si="158"/>
        <v>Delayed</v>
      </c>
      <c r="N5073">
        <f t="shared" si="159"/>
        <v>1</v>
      </c>
    </row>
    <row r="5074" spans="1:14">
      <c r="A5074">
        <v>5073</v>
      </c>
      <c r="B5074">
        <v>262</v>
      </c>
      <c r="C5074">
        <v>9</v>
      </c>
      <c r="D5074">
        <v>2</v>
      </c>
      <c r="E5074" t="s">
        <v>12</v>
      </c>
      <c r="F5074" t="s">
        <v>10</v>
      </c>
      <c r="G5074">
        <v>1</v>
      </c>
      <c r="H5074">
        <v>5</v>
      </c>
      <c r="I5074" t="str">
        <f>_xlfn.XLOOKUP(A5074,[1]Sheet1!A:A,[1]Sheet1!B:B)</f>
        <v>A</v>
      </c>
      <c r="J5074" t="str">
        <f>_xlfn.XLOOKUP(A5074,[1]Sheet1!A:A,[1]Sheet1!C:C)</f>
        <v>Flight</v>
      </c>
      <c r="K5074">
        <f>_xlfn.XLOOKUP(A5074,[1]Sheet1!A:A,[1]Sheet1!D:D)</f>
        <v>5008</v>
      </c>
      <c r="L5074">
        <f>_xlfn.XLOOKUP(A5074,[1]Sheet1!A:A,[1]Sheet1!E:E)</f>
        <v>0</v>
      </c>
      <c r="M5074" t="str">
        <f t="shared" si="158"/>
        <v>Delayed</v>
      </c>
      <c r="N5074">
        <f t="shared" si="159"/>
        <v>1</v>
      </c>
    </row>
    <row r="5075" spans="1:14">
      <c r="A5075">
        <v>5074</v>
      </c>
      <c r="B5075">
        <v>203</v>
      </c>
      <c r="C5075">
        <v>2</v>
      </c>
      <c r="D5075">
        <v>2</v>
      </c>
      <c r="E5075" t="s">
        <v>8</v>
      </c>
      <c r="F5075" t="s">
        <v>10</v>
      </c>
      <c r="G5075">
        <v>1</v>
      </c>
      <c r="H5075">
        <v>3</v>
      </c>
      <c r="I5075" t="str">
        <f>_xlfn.XLOOKUP(A5075,[1]Sheet1!A:A,[1]Sheet1!B:B)</f>
        <v>B</v>
      </c>
      <c r="J5075" t="str">
        <f>_xlfn.XLOOKUP(A5075,[1]Sheet1!A:A,[1]Sheet1!C:C)</f>
        <v>Flight</v>
      </c>
      <c r="K5075">
        <f>_xlfn.XLOOKUP(A5075,[1]Sheet1!A:A,[1]Sheet1!D:D)</f>
        <v>4647</v>
      </c>
      <c r="L5075">
        <f>_xlfn.XLOOKUP(A5075,[1]Sheet1!A:A,[1]Sheet1!E:E)</f>
        <v>1</v>
      </c>
      <c r="M5075" t="str">
        <f t="shared" si="158"/>
        <v>On-Time</v>
      </c>
      <c r="N5075">
        <f t="shared" si="159"/>
        <v>0</v>
      </c>
    </row>
    <row r="5076" spans="1:14">
      <c r="A5076">
        <v>5075</v>
      </c>
      <c r="B5076">
        <v>217</v>
      </c>
      <c r="C5076">
        <v>3</v>
      </c>
      <c r="D5076">
        <v>4</v>
      </c>
      <c r="E5076" t="s">
        <v>11</v>
      </c>
      <c r="F5076" t="s">
        <v>9</v>
      </c>
      <c r="G5076">
        <v>5</v>
      </c>
      <c r="H5076">
        <v>4</v>
      </c>
      <c r="I5076" t="str">
        <f>_xlfn.XLOOKUP(A5076,[1]Sheet1!A:A,[1]Sheet1!B:B)</f>
        <v>C</v>
      </c>
      <c r="J5076" t="str">
        <f>_xlfn.XLOOKUP(A5076,[1]Sheet1!A:A,[1]Sheet1!C:C)</f>
        <v>Flight</v>
      </c>
      <c r="K5076">
        <f>_xlfn.XLOOKUP(A5076,[1]Sheet1!A:A,[1]Sheet1!D:D)</f>
        <v>5966</v>
      </c>
      <c r="L5076">
        <f>_xlfn.XLOOKUP(A5076,[1]Sheet1!A:A,[1]Sheet1!E:E)</f>
        <v>0</v>
      </c>
      <c r="M5076" t="str">
        <f t="shared" si="158"/>
        <v>Delayed</v>
      </c>
      <c r="N5076">
        <f t="shared" si="159"/>
        <v>1</v>
      </c>
    </row>
    <row r="5077" spans="1:14">
      <c r="A5077">
        <v>5076</v>
      </c>
      <c r="B5077">
        <v>197</v>
      </c>
      <c r="C5077">
        <v>6</v>
      </c>
      <c r="D5077">
        <v>5</v>
      </c>
      <c r="E5077" t="s">
        <v>11</v>
      </c>
      <c r="F5077" t="s">
        <v>9</v>
      </c>
      <c r="G5077">
        <v>1</v>
      </c>
      <c r="H5077">
        <v>3</v>
      </c>
      <c r="I5077" t="str">
        <f>_xlfn.XLOOKUP(A5077,[1]Sheet1!A:A,[1]Sheet1!B:B)</f>
        <v>F</v>
      </c>
      <c r="J5077" t="str">
        <f>_xlfn.XLOOKUP(A5077,[1]Sheet1!A:A,[1]Sheet1!C:C)</f>
        <v>Flight</v>
      </c>
      <c r="K5077">
        <f>_xlfn.XLOOKUP(A5077,[1]Sheet1!A:A,[1]Sheet1!D:D)</f>
        <v>5919</v>
      </c>
      <c r="L5077">
        <f>_xlfn.XLOOKUP(A5077,[1]Sheet1!A:A,[1]Sheet1!E:E)</f>
        <v>0</v>
      </c>
      <c r="M5077" t="str">
        <f t="shared" si="158"/>
        <v>Delayed</v>
      </c>
      <c r="N5077">
        <f t="shared" si="159"/>
        <v>1</v>
      </c>
    </row>
    <row r="5078" spans="1:14">
      <c r="A5078">
        <v>5077</v>
      </c>
      <c r="B5078">
        <v>217</v>
      </c>
      <c r="C5078">
        <v>9</v>
      </c>
      <c r="D5078">
        <v>3</v>
      </c>
      <c r="E5078" t="s">
        <v>8</v>
      </c>
      <c r="F5078" t="s">
        <v>10</v>
      </c>
      <c r="G5078">
        <v>5</v>
      </c>
      <c r="H5078">
        <v>3</v>
      </c>
      <c r="I5078" t="str">
        <f>_xlfn.XLOOKUP(A5078,[1]Sheet1!A:A,[1]Sheet1!B:B)</f>
        <v>D</v>
      </c>
      <c r="J5078" t="str">
        <f>_xlfn.XLOOKUP(A5078,[1]Sheet1!A:A,[1]Sheet1!C:C)</f>
        <v>Flight</v>
      </c>
      <c r="K5078">
        <f>_xlfn.XLOOKUP(A5078,[1]Sheet1!A:A,[1]Sheet1!D:D)</f>
        <v>4306</v>
      </c>
      <c r="L5078">
        <f>_xlfn.XLOOKUP(A5078,[1]Sheet1!A:A,[1]Sheet1!E:E)</f>
        <v>0</v>
      </c>
      <c r="M5078" t="str">
        <f t="shared" si="158"/>
        <v>Delayed</v>
      </c>
      <c r="N5078">
        <f t="shared" si="159"/>
        <v>1</v>
      </c>
    </row>
    <row r="5079" spans="1:14">
      <c r="A5079">
        <v>5078</v>
      </c>
      <c r="B5079">
        <v>200</v>
      </c>
      <c r="C5079">
        <v>4</v>
      </c>
      <c r="D5079">
        <v>4</v>
      </c>
      <c r="E5079" t="s">
        <v>11</v>
      </c>
      <c r="F5079" t="s">
        <v>9</v>
      </c>
      <c r="G5079">
        <v>2</v>
      </c>
      <c r="H5079">
        <v>3</v>
      </c>
      <c r="I5079" t="str">
        <f>_xlfn.XLOOKUP(A5079,[1]Sheet1!A:A,[1]Sheet1!B:B)</f>
        <v>F</v>
      </c>
      <c r="J5079" t="str">
        <f>_xlfn.XLOOKUP(A5079,[1]Sheet1!A:A,[1]Sheet1!C:C)</f>
        <v>Flight</v>
      </c>
      <c r="K5079">
        <f>_xlfn.XLOOKUP(A5079,[1]Sheet1!A:A,[1]Sheet1!D:D)</f>
        <v>4918</v>
      </c>
      <c r="L5079">
        <f>_xlfn.XLOOKUP(A5079,[1]Sheet1!A:A,[1]Sheet1!E:E)</f>
        <v>0</v>
      </c>
      <c r="M5079" t="str">
        <f t="shared" si="158"/>
        <v>Delayed</v>
      </c>
      <c r="N5079">
        <f t="shared" si="159"/>
        <v>1</v>
      </c>
    </row>
    <row r="5080" spans="1:14">
      <c r="A5080">
        <v>5079</v>
      </c>
      <c r="B5080">
        <v>181</v>
      </c>
      <c r="C5080">
        <v>10</v>
      </c>
      <c r="D5080">
        <v>3</v>
      </c>
      <c r="E5080" t="s">
        <v>11</v>
      </c>
      <c r="F5080" t="s">
        <v>10</v>
      </c>
      <c r="G5080">
        <v>3</v>
      </c>
      <c r="H5080">
        <v>4</v>
      </c>
      <c r="I5080" t="str">
        <f>_xlfn.XLOOKUP(A5080,[1]Sheet1!A:A,[1]Sheet1!B:B)</f>
        <v>A</v>
      </c>
      <c r="J5080" t="str">
        <f>_xlfn.XLOOKUP(A5080,[1]Sheet1!A:A,[1]Sheet1!C:C)</f>
        <v>Flight</v>
      </c>
      <c r="K5080">
        <f>_xlfn.XLOOKUP(A5080,[1]Sheet1!A:A,[1]Sheet1!D:D)</f>
        <v>4541</v>
      </c>
      <c r="L5080">
        <f>_xlfn.XLOOKUP(A5080,[1]Sheet1!A:A,[1]Sheet1!E:E)</f>
        <v>1</v>
      </c>
      <c r="M5080" t="str">
        <f t="shared" si="158"/>
        <v>On-Time</v>
      </c>
      <c r="N5080">
        <f t="shared" si="159"/>
        <v>0</v>
      </c>
    </row>
    <row r="5081" spans="1:14">
      <c r="A5081">
        <v>5080</v>
      </c>
      <c r="B5081">
        <v>212</v>
      </c>
      <c r="C5081">
        <v>2</v>
      </c>
      <c r="D5081">
        <v>3</v>
      </c>
      <c r="E5081" t="s">
        <v>8</v>
      </c>
      <c r="F5081" t="s">
        <v>10</v>
      </c>
      <c r="G5081">
        <v>1</v>
      </c>
      <c r="H5081">
        <v>4</v>
      </c>
      <c r="I5081" t="str">
        <f>_xlfn.XLOOKUP(A5081,[1]Sheet1!A:A,[1]Sheet1!B:B)</f>
        <v>B</v>
      </c>
      <c r="J5081" t="str">
        <f>_xlfn.XLOOKUP(A5081,[1]Sheet1!A:A,[1]Sheet1!C:C)</f>
        <v>Flight</v>
      </c>
      <c r="K5081">
        <f>_xlfn.XLOOKUP(A5081,[1]Sheet1!A:A,[1]Sheet1!D:D)</f>
        <v>4353</v>
      </c>
      <c r="L5081">
        <f>_xlfn.XLOOKUP(A5081,[1]Sheet1!A:A,[1]Sheet1!E:E)</f>
        <v>1</v>
      </c>
      <c r="M5081" t="str">
        <f t="shared" si="158"/>
        <v>On-Time</v>
      </c>
      <c r="N5081">
        <f t="shared" si="159"/>
        <v>0</v>
      </c>
    </row>
    <row r="5082" spans="1:14">
      <c r="A5082">
        <v>5081</v>
      </c>
      <c r="B5082">
        <v>217</v>
      </c>
      <c r="C5082">
        <v>4</v>
      </c>
      <c r="D5082">
        <v>2</v>
      </c>
      <c r="E5082" t="s">
        <v>8</v>
      </c>
      <c r="F5082" t="s">
        <v>9</v>
      </c>
      <c r="G5082">
        <v>3</v>
      </c>
      <c r="H5082">
        <v>5</v>
      </c>
      <c r="I5082" t="str">
        <f>_xlfn.XLOOKUP(A5082,[1]Sheet1!A:A,[1]Sheet1!B:B)</f>
        <v>C</v>
      </c>
      <c r="J5082" t="str">
        <f>_xlfn.XLOOKUP(A5082,[1]Sheet1!A:A,[1]Sheet1!C:C)</f>
        <v>Flight</v>
      </c>
      <c r="K5082">
        <f>_xlfn.XLOOKUP(A5082,[1]Sheet1!A:A,[1]Sheet1!D:D)</f>
        <v>5588</v>
      </c>
      <c r="L5082">
        <f>_xlfn.XLOOKUP(A5082,[1]Sheet1!A:A,[1]Sheet1!E:E)</f>
        <v>0</v>
      </c>
      <c r="M5082" t="str">
        <f t="shared" si="158"/>
        <v>Delayed</v>
      </c>
      <c r="N5082">
        <f t="shared" si="159"/>
        <v>1</v>
      </c>
    </row>
    <row r="5083" spans="1:14">
      <c r="A5083">
        <v>5082</v>
      </c>
      <c r="B5083">
        <v>240</v>
      </c>
      <c r="C5083">
        <v>2</v>
      </c>
      <c r="D5083">
        <v>4</v>
      </c>
      <c r="E5083" t="s">
        <v>11</v>
      </c>
      <c r="F5083" t="s">
        <v>9</v>
      </c>
      <c r="G5083">
        <v>4</v>
      </c>
      <c r="H5083">
        <v>5</v>
      </c>
      <c r="I5083" t="str">
        <f>_xlfn.XLOOKUP(A5083,[1]Sheet1!A:A,[1]Sheet1!B:B)</f>
        <v>F</v>
      </c>
      <c r="J5083" t="str">
        <f>_xlfn.XLOOKUP(A5083,[1]Sheet1!A:A,[1]Sheet1!C:C)</f>
        <v>Flight</v>
      </c>
      <c r="K5083">
        <f>_xlfn.XLOOKUP(A5083,[1]Sheet1!A:A,[1]Sheet1!D:D)</f>
        <v>5215</v>
      </c>
      <c r="L5083">
        <f>_xlfn.XLOOKUP(A5083,[1]Sheet1!A:A,[1]Sheet1!E:E)</f>
        <v>0</v>
      </c>
      <c r="M5083" t="str">
        <f t="shared" si="158"/>
        <v>Delayed</v>
      </c>
      <c r="N5083">
        <f t="shared" si="159"/>
        <v>1</v>
      </c>
    </row>
    <row r="5084" spans="1:14">
      <c r="A5084">
        <v>5083</v>
      </c>
      <c r="B5084">
        <v>161</v>
      </c>
      <c r="C5084">
        <v>9</v>
      </c>
      <c r="D5084">
        <v>3</v>
      </c>
      <c r="E5084" t="s">
        <v>8</v>
      </c>
      <c r="F5084" t="s">
        <v>10</v>
      </c>
      <c r="G5084">
        <v>1</v>
      </c>
      <c r="H5084">
        <v>3</v>
      </c>
      <c r="I5084" t="str">
        <f>_xlfn.XLOOKUP(A5084,[1]Sheet1!A:A,[1]Sheet1!B:B)</f>
        <v>D</v>
      </c>
      <c r="J5084" t="str">
        <f>_xlfn.XLOOKUP(A5084,[1]Sheet1!A:A,[1]Sheet1!C:C)</f>
        <v>Flight</v>
      </c>
      <c r="K5084">
        <f>_xlfn.XLOOKUP(A5084,[1]Sheet1!A:A,[1]Sheet1!D:D)</f>
        <v>4865</v>
      </c>
      <c r="L5084">
        <f>_xlfn.XLOOKUP(A5084,[1]Sheet1!A:A,[1]Sheet1!E:E)</f>
        <v>1</v>
      </c>
      <c r="M5084" t="str">
        <f t="shared" si="158"/>
        <v>On-Time</v>
      </c>
      <c r="N5084">
        <f t="shared" si="159"/>
        <v>0</v>
      </c>
    </row>
    <row r="5085" spans="1:14">
      <c r="A5085">
        <v>5084</v>
      </c>
      <c r="B5085">
        <v>157</v>
      </c>
      <c r="C5085">
        <v>6</v>
      </c>
      <c r="D5085">
        <v>3</v>
      </c>
      <c r="E5085" t="s">
        <v>11</v>
      </c>
      <c r="F5085" t="s">
        <v>9</v>
      </c>
      <c r="G5085">
        <v>4</v>
      </c>
      <c r="H5085">
        <v>3</v>
      </c>
      <c r="I5085" t="str">
        <f>_xlfn.XLOOKUP(A5085,[1]Sheet1!A:A,[1]Sheet1!B:B)</f>
        <v>F</v>
      </c>
      <c r="J5085" t="str">
        <f>_xlfn.XLOOKUP(A5085,[1]Sheet1!A:A,[1]Sheet1!C:C)</f>
        <v>Flight</v>
      </c>
      <c r="K5085">
        <f>_xlfn.XLOOKUP(A5085,[1]Sheet1!A:A,[1]Sheet1!D:D)</f>
        <v>5611</v>
      </c>
      <c r="L5085">
        <f>_xlfn.XLOOKUP(A5085,[1]Sheet1!A:A,[1]Sheet1!E:E)</f>
        <v>0</v>
      </c>
      <c r="M5085" t="str">
        <f t="shared" si="158"/>
        <v>Delayed</v>
      </c>
      <c r="N5085">
        <f t="shared" si="159"/>
        <v>1</v>
      </c>
    </row>
    <row r="5086" spans="1:14">
      <c r="A5086">
        <v>5085</v>
      </c>
      <c r="B5086">
        <v>133</v>
      </c>
      <c r="C5086">
        <v>4</v>
      </c>
      <c r="D5086">
        <v>3</v>
      </c>
      <c r="E5086" t="s">
        <v>11</v>
      </c>
      <c r="F5086" t="s">
        <v>10</v>
      </c>
      <c r="G5086">
        <v>5</v>
      </c>
      <c r="H5086">
        <v>4</v>
      </c>
      <c r="I5086" t="str">
        <f>_xlfn.XLOOKUP(A5086,[1]Sheet1!A:A,[1]Sheet1!B:B)</f>
        <v>A</v>
      </c>
      <c r="J5086" t="str">
        <f>_xlfn.XLOOKUP(A5086,[1]Sheet1!A:A,[1]Sheet1!C:C)</f>
        <v>Flight</v>
      </c>
      <c r="K5086">
        <f>_xlfn.XLOOKUP(A5086,[1]Sheet1!A:A,[1]Sheet1!D:D)</f>
        <v>5180</v>
      </c>
      <c r="L5086">
        <f>_xlfn.XLOOKUP(A5086,[1]Sheet1!A:A,[1]Sheet1!E:E)</f>
        <v>1</v>
      </c>
      <c r="M5086" t="str">
        <f t="shared" si="158"/>
        <v>On-Time</v>
      </c>
      <c r="N5086">
        <f t="shared" si="159"/>
        <v>0</v>
      </c>
    </row>
    <row r="5087" spans="1:14">
      <c r="A5087">
        <v>5086</v>
      </c>
      <c r="B5087">
        <v>138</v>
      </c>
      <c r="C5087">
        <v>2</v>
      </c>
      <c r="D5087">
        <v>3</v>
      </c>
      <c r="E5087" t="s">
        <v>8</v>
      </c>
      <c r="F5087" t="s">
        <v>9</v>
      </c>
      <c r="G5087">
        <v>3</v>
      </c>
      <c r="H5087">
        <v>4</v>
      </c>
      <c r="I5087" t="str">
        <f>_xlfn.XLOOKUP(A5087,[1]Sheet1!A:A,[1]Sheet1!B:B)</f>
        <v>B</v>
      </c>
      <c r="J5087" t="str">
        <f>_xlfn.XLOOKUP(A5087,[1]Sheet1!A:A,[1]Sheet1!C:C)</f>
        <v>Flight</v>
      </c>
      <c r="K5087">
        <f>_xlfn.XLOOKUP(A5087,[1]Sheet1!A:A,[1]Sheet1!D:D)</f>
        <v>5593</v>
      </c>
      <c r="L5087">
        <f>_xlfn.XLOOKUP(A5087,[1]Sheet1!A:A,[1]Sheet1!E:E)</f>
        <v>0</v>
      </c>
      <c r="M5087" t="str">
        <f t="shared" si="158"/>
        <v>Delayed</v>
      </c>
      <c r="N5087">
        <f t="shared" si="159"/>
        <v>1</v>
      </c>
    </row>
    <row r="5088" spans="1:14">
      <c r="A5088">
        <v>5087</v>
      </c>
      <c r="B5088">
        <v>158</v>
      </c>
      <c r="C5088">
        <v>1</v>
      </c>
      <c r="D5088">
        <v>3</v>
      </c>
      <c r="E5088" t="s">
        <v>12</v>
      </c>
      <c r="F5088" t="s">
        <v>10</v>
      </c>
      <c r="G5088">
        <v>3</v>
      </c>
      <c r="H5088">
        <v>4</v>
      </c>
      <c r="I5088" t="str">
        <f>_xlfn.XLOOKUP(A5088,[1]Sheet1!A:A,[1]Sheet1!B:B)</f>
        <v>C</v>
      </c>
      <c r="J5088" t="str">
        <f>_xlfn.XLOOKUP(A5088,[1]Sheet1!A:A,[1]Sheet1!C:C)</f>
        <v>Ship</v>
      </c>
      <c r="K5088">
        <f>_xlfn.XLOOKUP(A5088,[1]Sheet1!A:A,[1]Sheet1!D:D)</f>
        <v>5089</v>
      </c>
      <c r="L5088">
        <f>_xlfn.XLOOKUP(A5088,[1]Sheet1!A:A,[1]Sheet1!E:E)</f>
        <v>1</v>
      </c>
      <c r="M5088" t="str">
        <f t="shared" si="158"/>
        <v>On-Time</v>
      </c>
      <c r="N5088">
        <f t="shared" si="159"/>
        <v>0</v>
      </c>
    </row>
    <row r="5089" spans="1:14">
      <c r="A5089">
        <v>5088</v>
      </c>
      <c r="B5089">
        <v>243</v>
      </c>
      <c r="C5089">
        <v>2</v>
      </c>
      <c r="D5089">
        <v>3</v>
      </c>
      <c r="E5089" t="s">
        <v>12</v>
      </c>
      <c r="F5089" t="s">
        <v>10</v>
      </c>
      <c r="G5089">
        <v>2</v>
      </c>
      <c r="H5089">
        <v>5</v>
      </c>
      <c r="I5089" t="str">
        <f>_xlfn.XLOOKUP(A5089,[1]Sheet1!A:A,[1]Sheet1!B:B)</f>
        <v>F</v>
      </c>
      <c r="J5089" t="str">
        <f>_xlfn.XLOOKUP(A5089,[1]Sheet1!A:A,[1]Sheet1!C:C)</f>
        <v>Ship</v>
      </c>
      <c r="K5089">
        <f>_xlfn.XLOOKUP(A5089,[1]Sheet1!A:A,[1]Sheet1!D:D)</f>
        <v>5734</v>
      </c>
      <c r="L5089">
        <f>_xlfn.XLOOKUP(A5089,[1]Sheet1!A:A,[1]Sheet1!E:E)</f>
        <v>1</v>
      </c>
      <c r="M5089" t="str">
        <f t="shared" si="158"/>
        <v>On-Time</v>
      </c>
      <c r="N5089">
        <f t="shared" si="159"/>
        <v>0</v>
      </c>
    </row>
    <row r="5090" spans="1:14">
      <c r="A5090">
        <v>5089</v>
      </c>
      <c r="B5090">
        <v>189</v>
      </c>
      <c r="C5090">
        <v>2</v>
      </c>
      <c r="D5090">
        <v>3</v>
      </c>
      <c r="E5090" t="s">
        <v>11</v>
      </c>
      <c r="F5090" t="s">
        <v>10</v>
      </c>
      <c r="G5090">
        <v>2</v>
      </c>
      <c r="H5090">
        <v>3</v>
      </c>
      <c r="I5090" t="str">
        <f>_xlfn.XLOOKUP(A5090,[1]Sheet1!A:A,[1]Sheet1!B:B)</f>
        <v>D</v>
      </c>
      <c r="J5090" t="str">
        <f>_xlfn.XLOOKUP(A5090,[1]Sheet1!A:A,[1]Sheet1!C:C)</f>
        <v>Ship</v>
      </c>
      <c r="K5090">
        <f>_xlfn.XLOOKUP(A5090,[1]Sheet1!A:A,[1]Sheet1!D:D)</f>
        <v>4718</v>
      </c>
      <c r="L5090">
        <f>_xlfn.XLOOKUP(A5090,[1]Sheet1!A:A,[1]Sheet1!E:E)</f>
        <v>0</v>
      </c>
      <c r="M5090" t="str">
        <f t="shared" si="158"/>
        <v>Delayed</v>
      </c>
      <c r="N5090">
        <f t="shared" si="159"/>
        <v>1</v>
      </c>
    </row>
    <row r="5091" spans="1:14">
      <c r="A5091">
        <v>5090</v>
      </c>
      <c r="B5091">
        <v>272</v>
      </c>
      <c r="C5091">
        <v>4</v>
      </c>
      <c r="D5091">
        <v>2</v>
      </c>
      <c r="E5091" t="s">
        <v>11</v>
      </c>
      <c r="F5091" t="s">
        <v>10</v>
      </c>
      <c r="G5091">
        <v>4</v>
      </c>
      <c r="H5091">
        <v>2</v>
      </c>
      <c r="I5091" t="str">
        <f>_xlfn.XLOOKUP(A5091,[1]Sheet1!A:A,[1]Sheet1!B:B)</f>
        <v>F</v>
      </c>
      <c r="J5091" t="str">
        <f>_xlfn.XLOOKUP(A5091,[1]Sheet1!A:A,[1]Sheet1!C:C)</f>
        <v>Ship</v>
      </c>
      <c r="K5091">
        <f>_xlfn.XLOOKUP(A5091,[1]Sheet1!A:A,[1]Sheet1!D:D)</f>
        <v>4632</v>
      </c>
      <c r="L5091">
        <f>_xlfn.XLOOKUP(A5091,[1]Sheet1!A:A,[1]Sheet1!E:E)</f>
        <v>0</v>
      </c>
      <c r="M5091" t="str">
        <f t="shared" si="158"/>
        <v>Delayed</v>
      </c>
      <c r="N5091">
        <f t="shared" si="159"/>
        <v>1</v>
      </c>
    </row>
    <row r="5092" spans="1:14">
      <c r="A5092">
        <v>5091</v>
      </c>
      <c r="B5092">
        <v>168</v>
      </c>
      <c r="C5092">
        <v>6</v>
      </c>
      <c r="D5092">
        <v>3</v>
      </c>
      <c r="E5092" t="s">
        <v>8</v>
      </c>
      <c r="F5092" t="s">
        <v>10</v>
      </c>
      <c r="G5092">
        <v>4</v>
      </c>
      <c r="H5092">
        <v>4</v>
      </c>
      <c r="I5092" t="str">
        <f>_xlfn.XLOOKUP(A5092,[1]Sheet1!A:A,[1]Sheet1!B:B)</f>
        <v>A</v>
      </c>
      <c r="J5092" t="str">
        <f>_xlfn.XLOOKUP(A5092,[1]Sheet1!A:A,[1]Sheet1!C:C)</f>
        <v>Ship</v>
      </c>
      <c r="K5092">
        <f>_xlfn.XLOOKUP(A5092,[1]Sheet1!A:A,[1]Sheet1!D:D)</f>
        <v>5488</v>
      </c>
      <c r="L5092">
        <f>_xlfn.XLOOKUP(A5092,[1]Sheet1!A:A,[1]Sheet1!E:E)</f>
        <v>1</v>
      </c>
      <c r="M5092" t="str">
        <f t="shared" si="158"/>
        <v>On-Time</v>
      </c>
      <c r="N5092">
        <f t="shared" si="159"/>
        <v>0</v>
      </c>
    </row>
    <row r="5093" spans="1:14">
      <c r="A5093">
        <v>5092</v>
      </c>
      <c r="B5093">
        <v>157</v>
      </c>
      <c r="C5093">
        <v>10</v>
      </c>
      <c r="D5093">
        <v>3</v>
      </c>
      <c r="E5093" t="s">
        <v>11</v>
      </c>
      <c r="F5093" t="s">
        <v>9</v>
      </c>
      <c r="G5093">
        <v>4</v>
      </c>
      <c r="H5093">
        <v>4</v>
      </c>
      <c r="I5093" t="str">
        <f>_xlfn.XLOOKUP(A5093,[1]Sheet1!A:A,[1]Sheet1!B:B)</f>
        <v>B</v>
      </c>
      <c r="J5093" t="str">
        <f>_xlfn.XLOOKUP(A5093,[1]Sheet1!A:A,[1]Sheet1!C:C)</f>
        <v>Ship</v>
      </c>
      <c r="K5093">
        <f>_xlfn.XLOOKUP(A5093,[1]Sheet1!A:A,[1]Sheet1!D:D)</f>
        <v>5041</v>
      </c>
      <c r="L5093">
        <f>_xlfn.XLOOKUP(A5093,[1]Sheet1!A:A,[1]Sheet1!E:E)</f>
        <v>1</v>
      </c>
      <c r="M5093" t="str">
        <f t="shared" si="158"/>
        <v>On-Time</v>
      </c>
      <c r="N5093">
        <f t="shared" si="159"/>
        <v>0</v>
      </c>
    </row>
    <row r="5094" spans="1:14">
      <c r="A5094">
        <v>5093</v>
      </c>
      <c r="B5094">
        <v>217</v>
      </c>
      <c r="C5094">
        <v>6</v>
      </c>
      <c r="D5094">
        <v>2</v>
      </c>
      <c r="E5094" t="s">
        <v>11</v>
      </c>
      <c r="F5094" t="s">
        <v>9</v>
      </c>
      <c r="G5094">
        <v>5</v>
      </c>
      <c r="H5094">
        <v>3</v>
      </c>
      <c r="I5094" t="str">
        <f>_xlfn.XLOOKUP(A5094,[1]Sheet1!A:A,[1]Sheet1!B:B)</f>
        <v>C</v>
      </c>
      <c r="J5094" t="str">
        <f>_xlfn.XLOOKUP(A5094,[1]Sheet1!A:A,[1]Sheet1!C:C)</f>
        <v>Ship</v>
      </c>
      <c r="K5094">
        <f>_xlfn.XLOOKUP(A5094,[1]Sheet1!A:A,[1]Sheet1!D:D)</f>
        <v>5182</v>
      </c>
      <c r="L5094">
        <f>_xlfn.XLOOKUP(A5094,[1]Sheet1!A:A,[1]Sheet1!E:E)</f>
        <v>0</v>
      </c>
      <c r="M5094" t="str">
        <f t="shared" si="158"/>
        <v>Delayed</v>
      </c>
      <c r="N5094">
        <f t="shared" si="159"/>
        <v>1</v>
      </c>
    </row>
    <row r="5095" spans="1:14">
      <c r="A5095">
        <v>5094</v>
      </c>
      <c r="B5095">
        <v>237</v>
      </c>
      <c r="C5095">
        <v>8</v>
      </c>
      <c r="D5095">
        <v>4</v>
      </c>
      <c r="E5095" t="s">
        <v>8</v>
      </c>
      <c r="F5095" t="s">
        <v>9</v>
      </c>
      <c r="G5095">
        <v>3</v>
      </c>
      <c r="H5095">
        <v>5</v>
      </c>
      <c r="I5095" t="str">
        <f>_xlfn.XLOOKUP(A5095,[1]Sheet1!A:A,[1]Sheet1!B:B)</f>
        <v>F</v>
      </c>
      <c r="J5095" t="str">
        <f>_xlfn.XLOOKUP(A5095,[1]Sheet1!A:A,[1]Sheet1!C:C)</f>
        <v>Ship</v>
      </c>
      <c r="K5095">
        <f>_xlfn.XLOOKUP(A5095,[1]Sheet1!A:A,[1]Sheet1!D:D)</f>
        <v>5432</v>
      </c>
      <c r="L5095">
        <f>_xlfn.XLOOKUP(A5095,[1]Sheet1!A:A,[1]Sheet1!E:E)</f>
        <v>0</v>
      </c>
      <c r="M5095" t="str">
        <f t="shared" si="158"/>
        <v>Delayed</v>
      </c>
      <c r="N5095">
        <f t="shared" si="159"/>
        <v>1</v>
      </c>
    </row>
    <row r="5096" spans="1:14">
      <c r="A5096">
        <v>5095</v>
      </c>
      <c r="B5096">
        <v>133</v>
      </c>
      <c r="C5096">
        <v>9</v>
      </c>
      <c r="D5096">
        <v>2</v>
      </c>
      <c r="E5096" t="s">
        <v>8</v>
      </c>
      <c r="F5096" t="s">
        <v>10</v>
      </c>
      <c r="G5096">
        <v>3</v>
      </c>
      <c r="H5096">
        <v>4</v>
      </c>
      <c r="I5096" t="str">
        <f>_xlfn.XLOOKUP(A5096,[1]Sheet1!A:A,[1]Sheet1!B:B)</f>
        <v>D</v>
      </c>
      <c r="J5096" t="str">
        <f>_xlfn.XLOOKUP(A5096,[1]Sheet1!A:A,[1]Sheet1!C:C)</f>
        <v>Ship</v>
      </c>
      <c r="K5096">
        <f>_xlfn.XLOOKUP(A5096,[1]Sheet1!A:A,[1]Sheet1!D:D)</f>
        <v>4145</v>
      </c>
      <c r="L5096">
        <f>_xlfn.XLOOKUP(A5096,[1]Sheet1!A:A,[1]Sheet1!E:E)</f>
        <v>0</v>
      </c>
      <c r="M5096" t="str">
        <f t="shared" si="158"/>
        <v>Delayed</v>
      </c>
      <c r="N5096">
        <f t="shared" si="159"/>
        <v>1</v>
      </c>
    </row>
    <row r="5097" spans="1:14">
      <c r="A5097">
        <v>5096</v>
      </c>
      <c r="B5097">
        <v>243</v>
      </c>
      <c r="C5097">
        <v>1</v>
      </c>
      <c r="D5097">
        <v>2</v>
      </c>
      <c r="E5097" t="s">
        <v>11</v>
      </c>
      <c r="F5097" t="s">
        <v>10</v>
      </c>
      <c r="G5097">
        <v>4</v>
      </c>
      <c r="H5097">
        <v>3</v>
      </c>
      <c r="I5097" t="str">
        <f>_xlfn.XLOOKUP(A5097,[1]Sheet1!A:A,[1]Sheet1!B:B)</f>
        <v>F</v>
      </c>
      <c r="J5097" t="str">
        <f>_xlfn.XLOOKUP(A5097,[1]Sheet1!A:A,[1]Sheet1!C:C)</f>
        <v>Ship</v>
      </c>
      <c r="K5097">
        <f>_xlfn.XLOOKUP(A5097,[1]Sheet1!A:A,[1]Sheet1!D:D)</f>
        <v>5840</v>
      </c>
      <c r="L5097">
        <f>_xlfn.XLOOKUP(A5097,[1]Sheet1!A:A,[1]Sheet1!E:E)</f>
        <v>1</v>
      </c>
      <c r="M5097" t="str">
        <f t="shared" si="158"/>
        <v>On-Time</v>
      </c>
      <c r="N5097">
        <f t="shared" si="159"/>
        <v>0</v>
      </c>
    </row>
    <row r="5098" spans="1:14">
      <c r="A5098">
        <v>5097</v>
      </c>
      <c r="B5098">
        <v>273</v>
      </c>
      <c r="C5098">
        <v>2</v>
      </c>
      <c r="D5098">
        <v>4</v>
      </c>
      <c r="E5098" t="s">
        <v>11</v>
      </c>
      <c r="F5098" t="s">
        <v>10</v>
      </c>
      <c r="G5098">
        <v>3</v>
      </c>
      <c r="H5098">
        <v>5</v>
      </c>
      <c r="I5098" t="str">
        <f>_xlfn.XLOOKUP(A5098,[1]Sheet1!A:A,[1]Sheet1!B:B)</f>
        <v>A</v>
      </c>
      <c r="J5098" t="str">
        <f>_xlfn.XLOOKUP(A5098,[1]Sheet1!A:A,[1]Sheet1!C:C)</f>
        <v>Ship</v>
      </c>
      <c r="K5098">
        <f>_xlfn.XLOOKUP(A5098,[1]Sheet1!A:A,[1]Sheet1!D:D)</f>
        <v>4186</v>
      </c>
      <c r="L5098">
        <f>_xlfn.XLOOKUP(A5098,[1]Sheet1!A:A,[1]Sheet1!E:E)</f>
        <v>1</v>
      </c>
      <c r="M5098" t="str">
        <f t="shared" si="158"/>
        <v>On-Time</v>
      </c>
      <c r="N5098">
        <f t="shared" si="159"/>
        <v>0</v>
      </c>
    </row>
    <row r="5099" spans="1:14">
      <c r="A5099">
        <v>5098</v>
      </c>
      <c r="B5099">
        <v>202</v>
      </c>
      <c r="C5099">
        <v>6</v>
      </c>
      <c r="D5099">
        <v>5</v>
      </c>
      <c r="E5099" t="s">
        <v>8</v>
      </c>
      <c r="F5099" t="s">
        <v>9</v>
      </c>
      <c r="G5099">
        <v>4</v>
      </c>
      <c r="H5099">
        <v>5</v>
      </c>
      <c r="I5099" t="str">
        <f>_xlfn.XLOOKUP(A5099,[1]Sheet1!A:A,[1]Sheet1!B:B)</f>
        <v>B</v>
      </c>
      <c r="J5099" t="str">
        <f>_xlfn.XLOOKUP(A5099,[1]Sheet1!A:A,[1]Sheet1!C:C)</f>
        <v>Ship</v>
      </c>
      <c r="K5099">
        <f>_xlfn.XLOOKUP(A5099,[1]Sheet1!A:A,[1]Sheet1!D:D)</f>
        <v>5230</v>
      </c>
      <c r="L5099">
        <f>_xlfn.XLOOKUP(A5099,[1]Sheet1!A:A,[1]Sheet1!E:E)</f>
        <v>1</v>
      </c>
      <c r="M5099" t="str">
        <f t="shared" si="158"/>
        <v>On-Time</v>
      </c>
      <c r="N5099">
        <f t="shared" si="159"/>
        <v>0</v>
      </c>
    </row>
    <row r="5100" spans="1:14">
      <c r="A5100">
        <v>5099</v>
      </c>
      <c r="B5100">
        <v>240</v>
      </c>
      <c r="C5100">
        <v>7</v>
      </c>
      <c r="D5100">
        <v>2</v>
      </c>
      <c r="E5100" t="s">
        <v>8</v>
      </c>
      <c r="F5100" t="s">
        <v>9</v>
      </c>
      <c r="G5100">
        <v>5</v>
      </c>
      <c r="H5100">
        <v>5</v>
      </c>
      <c r="I5100" t="str">
        <f>_xlfn.XLOOKUP(A5100,[1]Sheet1!A:A,[1]Sheet1!B:B)</f>
        <v>C</v>
      </c>
      <c r="J5100" t="str">
        <f>_xlfn.XLOOKUP(A5100,[1]Sheet1!A:A,[1]Sheet1!C:C)</f>
        <v>Ship</v>
      </c>
      <c r="K5100">
        <f>_xlfn.XLOOKUP(A5100,[1]Sheet1!A:A,[1]Sheet1!D:D)</f>
        <v>4409</v>
      </c>
      <c r="L5100">
        <f>_xlfn.XLOOKUP(A5100,[1]Sheet1!A:A,[1]Sheet1!E:E)</f>
        <v>1</v>
      </c>
      <c r="M5100" t="str">
        <f t="shared" si="158"/>
        <v>On-Time</v>
      </c>
      <c r="N5100">
        <f t="shared" si="159"/>
        <v>0</v>
      </c>
    </row>
    <row r="5101" spans="1:14">
      <c r="A5101">
        <v>5100</v>
      </c>
      <c r="B5101">
        <v>275</v>
      </c>
      <c r="C5101">
        <v>6</v>
      </c>
      <c r="D5101">
        <v>3</v>
      </c>
      <c r="E5101" t="s">
        <v>8</v>
      </c>
      <c r="F5101" t="s">
        <v>10</v>
      </c>
      <c r="G5101">
        <v>5</v>
      </c>
      <c r="H5101">
        <v>3</v>
      </c>
      <c r="I5101" t="str">
        <f>_xlfn.XLOOKUP(A5101,[1]Sheet1!A:A,[1]Sheet1!B:B)</f>
        <v>F</v>
      </c>
      <c r="J5101" t="str">
        <f>_xlfn.XLOOKUP(A5101,[1]Sheet1!A:A,[1]Sheet1!C:C)</f>
        <v>Ship</v>
      </c>
      <c r="K5101">
        <f>_xlfn.XLOOKUP(A5101,[1]Sheet1!A:A,[1]Sheet1!D:D)</f>
        <v>5148</v>
      </c>
      <c r="L5101">
        <f>_xlfn.XLOOKUP(A5101,[1]Sheet1!A:A,[1]Sheet1!E:E)</f>
        <v>0</v>
      </c>
      <c r="M5101" t="str">
        <f t="shared" si="158"/>
        <v>Delayed</v>
      </c>
      <c r="N5101">
        <f t="shared" si="159"/>
        <v>1</v>
      </c>
    </row>
    <row r="5102" spans="1:14">
      <c r="A5102">
        <v>5101</v>
      </c>
      <c r="B5102">
        <v>274</v>
      </c>
      <c r="C5102">
        <v>5</v>
      </c>
      <c r="D5102">
        <v>3</v>
      </c>
      <c r="E5102" t="s">
        <v>11</v>
      </c>
      <c r="F5102" t="s">
        <v>10</v>
      </c>
      <c r="G5102">
        <v>5</v>
      </c>
      <c r="H5102">
        <v>3</v>
      </c>
      <c r="I5102" t="str">
        <f>_xlfn.XLOOKUP(A5102,[1]Sheet1!A:A,[1]Sheet1!B:B)</f>
        <v>D</v>
      </c>
      <c r="J5102" t="str">
        <f>_xlfn.XLOOKUP(A5102,[1]Sheet1!A:A,[1]Sheet1!C:C)</f>
        <v>Ship</v>
      </c>
      <c r="K5102">
        <f>_xlfn.XLOOKUP(A5102,[1]Sheet1!A:A,[1]Sheet1!D:D)</f>
        <v>4710</v>
      </c>
      <c r="L5102">
        <f>_xlfn.XLOOKUP(A5102,[1]Sheet1!A:A,[1]Sheet1!E:E)</f>
        <v>1</v>
      </c>
      <c r="M5102" t="str">
        <f t="shared" si="158"/>
        <v>On-Time</v>
      </c>
      <c r="N5102">
        <f t="shared" si="159"/>
        <v>0</v>
      </c>
    </row>
    <row r="5103" spans="1:14">
      <c r="A5103">
        <v>5102</v>
      </c>
      <c r="B5103">
        <v>272</v>
      </c>
      <c r="C5103">
        <v>4</v>
      </c>
      <c r="D5103">
        <v>3</v>
      </c>
      <c r="E5103" t="s">
        <v>8</v>
      </c>
      <c r="F5103" t="s">
        <v>9</v>
      </c>
      <c r="G5103">
        <v>3</v>
      </c>
      <c r="H5103">
        <v>4</v>
      </c>
      <c r="I5103" t="str">
        <f>_xlfn.XLOOKUP(A5103,[1]Sheet1!A:A,[1]Sheet1!B:B)</f>
        <v>F</v>
      </c>
      <c r="J5103" t="str">
        <f>_xlfn.XLOOKUP(A5103,[1]Sheet1!A:A,[1]Sheet1!C:C)</f>
        <v>Ship</v>
      </c>
      <c r="K5103">
        <f>_xlfn.XLOOKUP(A5103,[1]Sheet1!A:A,[1]Sheet1!D:D)</f>
        <v>5654</v>
      </c>
      <c r="L5103">
        <f>_xlfn.XLOOKUP(A5103,[1]Sheet1!A:A,[1]Sheet1!E:E)</f>
        <v>0</v>
      </c>
      <c r="M5103" t="str">
        <f t="shared" si="158"/>
        <v>Delayed</v>
      </c>
      <c r="N5103">
        <f t="shared" si="159"/>
        <v>1</v>
      </c>
    </row>
    <row r="5104" spans="1:14">
      <c r="A5104">
        <v>5103</v>
      </c>
      <c r="B5104">
        <v>126</v>
      </c>
      <c r="C5104">
        <v>2</v>
      </c>
      <c r="D5104">
        <v>5</v>
      </c>
      <c r="E5104" t="s">
        <v>11</v>
      </c>
      <c r="F5104" t="s">
        <v>10</v>
      </c>
      <c r="G5104">
        <v>4</v>
      </c>
      <c r="H5104">
        <v>2</v>
      </c>
      <c r="I5104" t="str">
        <f>_xlfn.XLOOKUP(A5104,[1]Sheet1!A:A,[1]Sheet1!B:B)</f>
        <v>A</v>
      </c>
      <c r="J5104" t="str">
        <f>_xlfn.XLOOKUP(A5104,[1]Sheet1!A:A,[1]Sheet1!C:C)</f>
        <v>Ship</v>
      </c>
      <c r="K5104">
        <f>_xlfn.XLOOKUP(A5104,[1]Sheet1!A:A,[1]Sheet1!D:D)</f>
        <v>5461</v>
      </c>
      <c r="L5104">
        <f>_xlfn.XLOOKUP(A5104,[1]Sheet1!A:A,[1]Sheet1!E:E)</f>
        <v>0</v>
      </c>
      <c r="M5104" t="str">
        <f t="shared" si="158"/>
        <v>Delayed</v>
      </c>
      <c r="N5104">
        <f t="shared" si="159"/>
        <v>1</v>
      </c>
    </row>
    <row r="5105" spans="1:14">
      <c r="A5105">
        <v>5104</v>
      </c>
      <c r="B5105">
        <v>215</v>
      </c>
      <c r="C5105">
        <v>10</v>
      </c>
      <c r="D5105">
        <v>2</v>
      </c>
      <c r="E5105" t="s">
        <v>11</v>
      </c>
      <c r="F5105" t="s">
        <v>9</v>
      </c>
      <c r="G5105">
        <v>3</v>
      </c>
      <c r="H5105">
        <v>5</v>
      </c>
      <c r="I5105" t="str">
        <f>_xlfn.XLOOKUP(A5105,[1]Sheet1!A:A,[1]Sheet1!B:B)</f>
        <v>B</v>
      </c>
      <c r="J5105" t="str">
        <f>_xlfn.XLOOKUP(A5105,[1]Sheet1!A:A,[1]Sheet1!C:C)</f>
        <v>Ship</v>
      </c>
      <c r="K5105">
        <f>_xlfn.XLOOKUP(A5105,[1]Sheet1!A:A,[1]Sheet1!D:D)</f>
        <v>5194</v>
      </c>
      <c r="L5105">
        <f>_xlfn.XLOOKUP(A5105,[1]Sheet1!A:A,[1]Sheet1!E:E)</f>
        <v>1</v>
      </c>
      <c r="M5105" t="str">
        <f t="shared" si="158"/>
        <v>On-Time</v>
      </c>
      <c r="N5105">
        <f t="shared" si="159"/>
        <v>0</v>
      </c>
    </row>
    <row r="5106" spans="1:14">
      <c r="A5106">
        <v>5105</v>
      </c>
      <c r="B5106">
        <v>175</v>
      </c>
      <c r="C5106">
        <v>8</v>
      </c>
      <c r="D5106">
        <v>5</v>
      </c>
      <c r="E5106" t="s">
        <v>8</v>
      </c>
      <c r="F5106" t="s">
        <v>9</v>
      </c>
      <c r="G5106">
        <v>5</v>
      </c>
      <c r="H5106">
        <v>2</v>
      </c>
      <c r="I5106" t="str">
        <f>_xlfn.XLOOKUP(A5106,[1]Sheet1!A:A,[1]Sheet1!B:B)</f>
        <v>C</v>
      </c>
      <c r="J5106" t="str">
        <f>_xlfn.XLOOKUP(A5106,[1]Sheet1!A:A,[1]Sheet1!C:C)</f>
        <v>Ship</v>
      </c>
      <c r="K5106">
        <f>_xlfn.XLOOKUP(A5106,[1]Sheet1!A:A,[1]Sheet1!D:D)</f>
        <v>4269</v>
      </c>
      <c r="L5106">
        <f>_xlfn.XLOOKUP(A5106,[1]Sheet1!A:A,[1]Sheet1!E:E)</f>
        <v>0</v>
      </c>
      <c r="M5106" t="str">
        <f t="shared" si="158"/>
        <v>Delayed</v>
      </c>
      <c r="N5106">
        <f t="shared" si="159"/>
        <v>1</v>
      </c>
    </row>
    <row r="5107" spans="1:14">
      <c r="A5107">
        <v>5106</v>
      </c>
      <c r="B5107">
        <v>149</v>
      </c>
      <c r="C5107">
        <v>5</v>
      </c>
      <c r="D5107">
        <v>6</v>
      </c>
      <c r="E5107" t="s">
        <v>11</v>
      </c>
      <c r="F5107" t="s">
        <v>10</v>
      </c>
      <c r="G5107">
        <v>3</v>
      </c>
      <c r="H5107">
        <v>4</v>
      </c>
      <c r="I5107" t="str">
        <f>_xlfn.XLOOKUP(A5107,[1]Sheet1!A:A,[1]Sheet1!B:B)</f>
        <v>F</v>
      </c>
      <c r="J5107" t="str">
        <f>_xlfn.XLOOKUP(A5107,[1]Sheet1!A:A,[1]Sheet1!C:C)</f>
        <v>Ship</v>
      </c>
      <c r="K5107">
        <f>_xlfn.XLOOKUP(A5107,[1]Sheet1!A:A,[1]Sheet1!D:D)</f>
        <v>5456</v>
      </c>
      <c r="L5107">
        <f>_xlfn.XLOOKUP(A5107,[1]Sheet1!A:A,[1]Sheet1!E:E)</f>
        <v>1</v>
      </c>
      <c r="M5107" t="str">
        <f t="shared" si="158"/>
        <v>On-Time</v>
      </c>
      <c r="N5107">
        <f t="shared" si="159"/>
        <v>0</v>
      </c>
    </row>
    <row r="5108" spans="1:14">
      <c r="A5108">
        <v>5107</v>
      </c>
      <c r="B5108">
        <v>145</v>
      </c>
      <c r="C5108">
        <v>1</v>
      </c>
      <c r="D5108">
        <v>3</v>
      </c>
      <c r="E5108" t="s">
        <v>11</v>
      </c>
      <c r="F5108" t="s">
        <v>9</v>
      </c>
      <c r="G5108">
        <v>1</v>
      </c>
      <c r="H5108">
        <v>6</v>
      </c>
      <c r="I5108" t="str">
        <f>_xlfn.XLOOKUP(A5108,[1]Sheet1!A:A,[1]Sheet1!B:B)</f>
        <v>D</v>
      </c>
      <c r="J5108" t="str">
        <f>_xlfn.XLOOKUP(A5108,[1]Sheet1!A:A,[1]Sheet1!C:C)</f>
        <v>Ship</v>
      </c>
      <c r="K5108">
        <f>_xlfn.XLOOKUP(A5108,[1]Sheet1!A:A,[1]Sheet1!D:D)</f>
        <v>4346</v>
      </c>
      <c r="L5108">
        <f>_xlfn.XLOOKUP(A5108,[1]Sheet1!A:A,[1]Sheet1!E:E)</f>
        <v>1</v>
      </c>
      <c r="M5108" t="str">
        <f t="shared" si="158"/>
        <v>On-Time</v>
      </c>
      <c r="N5108">
        <f t="shared" si="159"/>
        <v>0</v>
      </c>
    </row>
    <row r="5109" spans="1:14">
      <c r="A5109">
        <v>5108</v>
      </c>
      <c r="B5109">
        <v>257</v>
      </c>
      <c r="C5109">
        <v>3</v>
      </c>
      <c r="D5109">
        <v>4</v>
      </c>
      <c r="E5109" t="s">
        <v>11</v>
      </c>
      <c r="F5109" t="s">
        <v>9</v>
      </c>
      <c r="G5109">
        <v>1</v>
      </c>
      <c r="H5109">
        <v>6</v>
      </c>
      <c r="I5109" t="str">
        <f>_xlfn.XLOOKUP(A5109,[1]Sheet1!A:A,[1]Sheet1!B:B)</f>
        <v>F</v>
      </c>
      <c r="J5109" t="str">
        <f>_xlfn.XLOOKUP(A5109,[1]Sheet1!A:A,[1]Sheet1!C:C)</f>
        <v>Ship</v>
      </c>
      <c r="K5109">
        <f>_xlfn.XLOOKUP(A5109,[1]Sheet1!A:A,[1]Sheet1!D:D)</f>
        <v>5656</v>
      </c>
      <c r="L5109">
        <f>_xlfn.XLOOKUP(A5109,[1]Sheet1!A:A,[1]Sheet1!E:E)</f>
        <v>1</v>
      </c>
      <c r="M5109" t="str">
        <f t="shared" si="158"/>
        <v>On-Time</v>
      </c>
      <c r="N5109">
        <f t="shared" si="159"/>
        <v>0</v>
      </c>
    </row>
    <row r="5110" spans="1:14">
      <c r="A5110">
        <v>5109</v>
      </c>
      <c r="B5110">
        <v>136</v>
      </c>
      <c r="C5110">
        <v>10</v>
      </c>
      <c r="D5110">
        <v>3</v>
      </c>
      <c r="E5110" t="s">
        <v>11</v>
      </c>
      <c r="F5110" t="s">
        <v>10</v>
      </c>
      <c r="G5110">
        <v>3</v>
      </c>
      <c r="H5110">
        <v>4</v>
      </c>
      <c r="I5110" t="str">
        <f>_xlfn.XLOOKUP(A5110,[1]Sheet1!A:A,[1]Sheet1!B:B)</f>
        <v>A</v>
      </c>
      <c r="J5110" t="str">
        <f>_xlfn.XLOOKUP(A5110,[1]Sheet1!A:A,[1]Sheet1!C:C)</f>
        <v>Ship</v>
      </c>
      <c r="K5110">
        <f>_xlfn.XLOOKUP(A5110,[1]Sheet1!A:A,[1]Sheet1!D:D)</f>
        <v>4299</v>
      </c>
      <c r="L5110">
        <f>_xlfn.XLOOKUP(A5110,[1]Sheet1!A:A,[1]Sheet1!E:E)</f>
        <v>1</v>
      </c>
      <c r="M5110" t="str">
        <f t="shared" si="158"/>
        <v>On-Time</v>
      </c>
      <c r="N5110">
        <f t="shared" si="159"/>
        <v>0</v>
      </c>
    </row>
    <row r="5111" spans="1:14">
      <c r="A5111">
        <v>5110</v>
      </c>
      <c r="B5111">
        <v>163</v>
      </c>
      <c r="C5111">
        <v>6</v>
      </c>
      <c r="D5111">
        <v>6</v>
      </c>
      <c r="E5111" t="s">
        <v>8</v>
      </c>
      <c r="F5111" t="s">
        <v>10</v>
      </c>
      <c r="G5111">
        <v>3</v>
      </c>
      <c r="H5111">
        <v>5</v>
      </c>
      <c r="I5111" t="str">
        <f>_xlfn.XLOOKUP(A5111,[1]Sheet1!A:A,[1]Sheet1!B:B)</f>
        <v>B</v>
      </c>
      <c r="J5111" t="str">
        <f>_xlfn.XLOOKUP(A5111,[1]Sheet1!A:A,[1]Sheet1!C:C)</f>
        <v>Ship</v>
      </c>
      <c r="K5111">
        <f>_xlfn.XLOOKUP(A5111,[1]Sheet1!A:A,[1]Sheet1!D:D)</f>
        <v>4349</v>
      </c>
      <c r="L5111">
        <f>_xlfn.XLOOKUP(A5111,[1]Sheet1!A:A,[1]Sheet1!E:E)</f>
        <v>0</v>
      </c>
      <c r="M5111" t="str">
        <f t="shared" si="158"/>
        <v>Delayed</v>
      </c>
      <c r="N5111">
        <f t="shared" si="159"/>
        <v>1</v>
      </c>
    </row>
    <row r="5112" spans="1:14">
      <c r="A5112">
        <v>5111</v>
      </c>
      <c r="B5112">
        <v>256</v>
      </c>
      <c r="C5112">
        <v>7</v>
      </c>
      <c r="D5112">
        <v>3</v>
      </c>
      <c r="E5112" t="s">
        <v>8</v>
      </c>
      <c r="F5112" t="s">
        <v>10</v>
      </c>
      <c r="G5112">
        <v>4</v>
      </c>
      <c r="H5112">
        <v>3</v>
      </c>
      <c r="I5112" t="str">
        <f>_xlfn.XLOOKUP(A5112,[1]Sheet1!A:A,[1]Sheet1!B:B)</f>
        <v>C</v>
      </c>
      <c r="J5112" t="str">
        <f>_xlfn.XLOOKUP(A5112,[1]Sheet1!A:A,[1]Sheet1!C:C)</f>
        <v>Ship</v>
      </c>
      <c r="K5112">
        <f>_xlfn.XLOOKUP(A5112,[1]Sheet1!A:A,[1]Sheet1!D:D)</f>
        <v>5013</v>
      </c>
      <c r="L5112">
        <f>_xlfn.XLOOKUP(A5112,[1]Sheet1!A:A,[1]Sheet1!E:E)</f>
        <v>1</v>
      </c>
      <c r="M5112" t="str">
        <f t="shared" si="158"/>
        <v>On-Time</v>
      </c>
      <c r="N5112">
        <f t="shared" si="159"/>
        <v>0</v>
      </c>
    </row>
    <row r="5113" spans="1:14">
      <c r="A5113">
        <v>5112</v>
      </c>
      <c r="B5113">
        <v>141</v>
      </c>
      <c r="C5113">
        <v>7</v>
      </c>
      <c r="D5113">
        <v>3</v>
      </c>
      <c r="E5113" t="s">
        <v>8</v>
      </c>
      <c r="F5113" t="s">
        <v>9</v>
      </c>
      <c r="G5113">
        <v>3</v>
      </c>
      <c r="H5113">
        <v>3</v>
      </c>
      <c r="I5113" t="str">
        <f>_xlfn.XLOOKUP(A5113,[1]Sheet1!A:A,[1]Sheet1!B:B)</f>
        <v>F</v>
      </c>
      <c r="J5113" t="str">
        <f>_xlfn.XLOOKUP(A5113,[1]Sheet1!A:A,[1]Sheet1!C:C)</f>
        <v>Ship</v>
      </c>
      <c r="K5113">
        <f>_xlfn.XLOOKUP(A5113,[1]Sheet1!A:A,[1]Sheet1!D:D)</f>
        <v>4954</v>
      </c>
      <c r="L5113">
        <f>_xlfn.XLOOKUP(A5113,[1]Sheet1!A:A,[1]Sheet1!E:E)</f>
        <v>1</v>
      </c>
      <c r="M5113" t="str">
        <f t="shared" si="158"/>
        <v>On-Time</v>
      </c>
      <c r="N5113">
        <f t="shared" si="159"/>
        <v>0</v>
      </c>
    </row>
    <row r="5114" spans="1:14">
      <c r="A5114">
        <v>5113</v>
      </c>
      <c r="B5114">
        <v>196</v>
      </c>
      <c r="C5114">
        <v>4</v>
      </c>
      <c r="D5114">
        <v>2</v>
      </c>
      <c r="E5114" t="s">
        <v>11</v>
      </c>
      <c r="F5114" t="s">
        <v>9</v>
      </c>
      <c r="G5114">
        <v>3</v>
      </c>
      <c r="H5114">
        <v>4</v>
      </c>
      <c r="I5114" t="str">
        <f>_xlfn.XLOOKUP(A5114,[1]Sheet1!A:A,[1]Sheet1!B:B)</f>
        <v>D</v>
      </c>
      <c r="J5114" t="str">
        <f>_xlfn.XLOOKUP(A5114,[1]Sheet1!A:A,[1]Sheet1!C:C)</f>
        <v>Ship</v>
      </c>
      <c r="K5114">
        <f>_xlfn.XLOOKUP(A5114,[1]Sheet1!A:A,[1]Sheet1!D:D)</f>
        <v>4203</v>
      </c>
      <c r="L5114">
        <f>_xlfn.XLOOKUP(A5114,[1]Sheet1!A:A,[1]Sheet1!E:E)</f>
        <v>1</v>
      </c>
      <c r="M5114" t="str">
        <f t="shared" si="158"/>
        <v>On-Time</v>
      </c>
      <c r="N5114">
        <f t="shared" si="159"/>
        <v>0</v>
      </c>
    </row>
    <row r="5115" spans="1:14">
      <c r="A5115">
        <v>5114</v>
      </c>
      <c r="B5115">
        <v>154</v>
      </c>
      <c r="C5115">
        <v>5</v>
      </c>
      <c r="D5115">
        <v>2</v>
      </c>
      <c r="E5115" t="s">
        <v>8</v>
      </c>
      <c r="F5115" t="s">
        <v>9</v>
      </c>
      <c r="G5115">
        <v>4</v>
      </c>
      <c r="H5115">
        <v>5</v>
      </c>
      <c r="I5115" t="str">
        <f>_xlfn.XLOOKUP(A5115,[1]Sheet1!A:A,[1]Sheet1!B:B)</f>
        <v>F</v>
      </c>
      <c r="J5115" t="str">
        <f>_xlfn.XLOOKUP(A5115,[1]Sheet1!A:A,[1]Sheet1!C:C)</f>
        <v>Ship</v>
      </c>
      <c r="K5115">
        <f>_xlfn.XLOOKUP(A5115,[1]Sheet1!A:A,[1]Sheet1!D:D)</f>
        <v>5528</v>
      </c>
      <c r="L5115">
        <f>_xlfn.XLOOKUP(A5115,[1]Sheet1!A:A,[1]Sheet1!E:E)</f>
        <v>0</v>
      </c>
      <c r="M5115" t="str">
        <f t="shared" si="158"/>
        <v>Delayed</v>
      </c>
      <c r="N5115">
        <f t="shared" si="159"/>
        <v>1</v>
      </c>
    </row>
    <row r="5116" spans="1:14">
      <c r="A5116">
        <v>5115</v>
      </c>
      <c r="B5116">
        <v>197</v>
      </c>
      <c r="C5116">
        <v>2</v>
      </c>
      <c r="D5116">
        <v>3</v>
      </c>
      <c r="E5116" t="s">
        <v>11</v>
      </c>
      <c r="F5116" t="s">
        <v>9</v>
      </c>
      <c r="G5116">
        <v>3</v>
      </c>
      <c r="H5116">
        <v>5</v>
      </c>
      <c r="I5116" t="str">
        <f>_xlfn.XLOOKUP(A5116,[1]Sheet1!A:A,[1]Sheet1!B:B)</f>
        <v>A</v>
      </c>
      <c r="J5116" t="str">
        <f>_xlfn.XLOOKUP(A5116,[1]Sheet1!A:A,[1]Sheet1!C:C)</f>
        <v>Ship</v>
      </c>
      <c r="K5116">
        <f>_xlfn.XLOOKUP(A5116,[1]Sheet1!A:A,[1]Sheet1!D:D)</f>
        <v>4678</v>
      </c>
      <c r="L5116">
        <f>_xlfn.XLOOKUP(A5116,[1]Sheet1!A:A,[1]Sheet1!E:E)</f>
        <v>1</v>
      </c>
      <c r="M5116" t="str">
        <f t="shared" si="158"/>
        <v>On-Time</v>
      </c>
      <c r="N5116">
        <f t="shared" si="159"/>
        <v>0</v>
      </c>
    </row>
    <row r="5117" spans="1:14">
      <c r="A5117">
        <v>5116</v>
      </c>
      <c r="B5117">
        <v>207</v>
      </c>
      <c r="C5117">
        <v>1</v>
      </c>
      <c r="D5117">
        <v>3</v>
      </c>
      <c r="E5117" t="s">
        <v>11</v>
      </c>
      <c r="F5117" t="s">
        <v>9</v>
      </c>
      <c r="G5117">
        <v>2</v>
      </c>
      <c r="H5117">
        <v>3</v>
      </c>
      <c r="I5117" t="str">
        <f>_xlfn.XLOOKUP(A5117,[1]Sheet1!A:A,[1]Sheet1!B:B)</f>
        <v>B</v>
      </c>
      <c r="J5117" t="str">
        <f>_xlfn.XLOOKUP(A5117,[1]Sheet1!A:A,[1]Sheet1!C:C)</f>
        <v>Ship</v>
      </c>
      <c r="K5117">
        <f>_xlfn.XLOOKUP(A5117,[1]Sheet1!A:A,[1]Sheet1!D:D)</f>
        <v>4369</v>
      </c>
      <c r="L5117">
        <f>_xlfn.XLOOKUP(A5117,[1]Sheet1!A:A,[1]Sheet1!E:E)</f>
        <v>0</v>
      </c>
      <c r="M5117" t="str">
        <f t="shared" si="158"/>
        <v>Delayed</v>
      </c>
      <c r="N5117">
        <f t="shared" si="159"/>
        <v>1</v>
      </c>
    </row>
    <row r="5118" spans="1:14">
      <c r="A5118">
        <v>5117</v>
      </c>
      <c r="B5118">
        <v>258</v>
      </c>
      <c r="C5118">
        <v>5</v>
      </c>
      <c r="D5118">
        <v>4</v>
      </c>
      <c r="E5118" t="s">
        <v>8</v>
      </c>
      <c r="F5118" t="s">
        <v>10</v>
      </c>
      <c r="G5118">
        <v>1</v>
      </c>
      <c r="H5118">
        <v>4</v>
      </c>
      <c r="I5118" t="str">
        <f>_xlfn.XLOOKUP(A5118,[1]Sheet1!A:A,[1]Sheet1!B:B)</f>
        <v>C</v>
      </c>
      <c r="J5118" t="str">
        <f>_xlfn.XLOOKUP(A5118,[1]Sheet1!A:A,[1]Sheet1!C:C)</f>
        <v>Ship</v>
      </c>
      <c r="K5118">
        <f>_xlfn.XLOOKUP(A5118,[1]Sheet1!A:A,[1]Sheet1!D:D)</f>
        <v>5664</v>
      </c>
      <c r="L5118">
        <f>_xlfn.XLOOKUP(A5118,[1]Sheet1!A:A,[1]Sheet1!E:E)</f>
        <v>0</v>
      </c>
      <c r="M5118" t="str">
        <f t="shared" si="158"/>
        <v>Delayed</v>
      </c>
      <c r="N5118">
        <f t="shared" si="159"/>
        <v>1</v>
      </c>
    </row>
    <row r="5119" spans="1:14">
      <c r="A5119">
        <v>5118</v>
      </c>
      <c r="B5119">
        <v>270</v>
      </c>
      <c r="C5119">
        <v>7</v>
      </c>
      <c r="D5119">
        <v>3</v>
      </c>
      <c r="E5119" t="s">
        <v>12</v>
      </c>
      <c r="F5119" t="s">
        <v>9</v>
      </c>
      <c r="G5119">
        <v>3</v>
      </c>
      <c r="H5119">
        <v>3</v>
      </c>
      <c r="I5119" t="str">
        <f>_xlfn.XLOOKUP(A5119,[1]Sheet1!A:A,[1]Sheet1!B:B)</f>
        <v>F</v>
      </c>
      <c r="J5119" t="str">
        <f>_xlfn.XLOOKUP(A5119,[1]Sheet1!A:A,[1]Sheet1!C:C)</f>
        <v>Ship</v>
      </c>
      <c r="K5119">
        <f>_xlfn.XLOOKUP(A5119,[1]Sheet1!A:A,[1]Sheet1!D:D)</f>
        <v>4690</v>
      </c>
      <c r="L5119">
        <f>_xlfn.XLOOKUP(A5119,[1]Sheet1!A:A,[1]Sheet1!E:E)</f>
        <v>1</v>
      </c>
      <c r="M5119" t="str">
        <f t="shared" si="158"/>
        <v>On-Time</v>
      </c>
      <c r="N5119">
        <f t="shared" si="159"/>
        <v>0</v>
      </c>
    </row>
    <row r="5120" spans="1:14">
      <c r="A5120">
        <v>5119</v>
      </c>
      <c r="B5120">
        <v>139</v>
      </c>
      <c r="C5120">
        <v>9</v>
      </c>
      <c r="D5120">
        <v>4</v>
      </c>
      <c r="E5120" t="s">
        <v>8</v>
      </c>
      <c r="F5120" t="s">
        <v>9</v>
      </c>
      <c r="G5120">
        <v>2</v>
      </c>
      <c r="H5120">
        <v>5</v>
      </c>
      <c r="I5120" t="str">
        <f>_xlfn.XLOOKUP(A5120,[1]Sheet1!A:A,[1]Sheet1!B:B)</f>
        <v>D</v>
      </c>
      <c r="J5120" t="str">
        <f>_xlfn.XLOOKUP(A5120,[1]Sheet1!A:A,[1]Sheet1!C:C)</f>
        <v>Ship</v>
      </c>
      <c r="K5120">
        <f>_xlfn.XLOOKUP(A5120,[1]Sheet1!A:A,[1]Sheet1!D:D)</f>
        <v>5070</v>
      </c>
      <c r="L5120">
        <f>_xlfn.XLOOKUP(A5120,[1]Sheet1!A:A,[1]Sheet1!E:E)</f>
        <v>1</v>
      </c>
      <c r="M5120" t="str">
        <f t="shared" si="158"/>
        <v>On-Time</v>
      </c>
      <c r="N5120">
        <f t="shared" si="159"/>
        <v>0</v>
      </c>
    </row>
    <row r="5121" spans="1:14">
      <c r="A5121">
        <v>5120</v>
      </c>
      <c r="B5121">
        <v>197</v>
      </c>
      <c r="C5121">
        <v>4</v>
      </c>
      <c r="D5121">
        <v>3</v>
      </c>
      <c r="E5121" t="s">
        <v>8</v>
      </c>
      <c r="F5121" t="s">
        <v>10</v>
      </c>
      <c r="G5121">
        <v>5</v>
      </c>
      <c r="H5121">
        <v>3</v>
      </c>
      <c r="I5121" t="str">
        <f>_xlfn.XLOOKUP(A5121,[1]Sheet1!A:A,[1]Sheet1!B:B)</f>
        <v>F</v>
      </c>
      <c r="J5121" t="str">
        <f>_xlfn.XLOOKUP(A5121,[1]Sheet1!A:A,[1]Sheet1!C:C)</f>
        <v>Ship</v>
      </c>
      <c r="K5121">
        <f>_xlfn.XLOOKUP(A5121,[1]Sheet1!A:A,[1]Sheet1!D:D)</f>
        <v>5423</v>
      </c>
      <c r="L5121">
        <f>_xlfn.XLOOKUP(A5121,[1]Sheet1!A:A,[1]Sheet1!E:E)</f>
        <v>0</v>
      </c>
      <c r="M5121" t="str">
        <f t="shared" si="158"/>
        <v>Delayed</v>
      </c>
      <c r="N5121">
        <f t="shared" si="159"/>
        <v>1</v>
      </c>
    </row>
    <row r="5122" spans="1:14">
      <c r="A5122">
        <v>5121</v>
      </c>
      <c r="B5122">
        <v>176</v>
      </c>
      <c r="C5122">
        <v>9</v>
      </c>
      <c r="D5122">
        <v>3</v>
      </c>
      <c r="E5122" t="s">
        <v>8</v>
      </c>
      <c r="F5122" t="s">
        <v>10</v>
      </c>
      <c r="G5122">
        <v>2</v>
      </c>
      <c r="H5122">
        <v>5</v>
      </c>
      <c r="I5122" t="str">
        <f>_xlfn.XLOOKUP(A5122,[1]Sheet1!A:A,[1]Sheet1!B:B)</f>
        <v>A</v>
      </c>
      <c r="J5122" t="str">
        <f>_xlfn.XLOOKUP(A5122,[1]Sheet1!A:A,[1]Sheet1!C:C)</f>
        <v>Ship</v>
      </c>
      <c r="K5122">
        <f>_xlfn.XLOOKUP(A5122,[1]Sheet1!A:A,[1]Sheet1!D:D)</f>
        <v>5656</v>
      </c>
      <c r="L5122">
        <f>_xlfn.XLOOKUP(A5122,[1]Sheet1!A:A,[1]Sheet1!E:E)</f>
        <v>0</v>
      </c>
      <c r="M5122" t="str">
        <f t="shared" si="158"/>
        <v>Delayed</v>
      </c>
      <c r="N5122">
        <f t="shared" si="159"/>
        <v>1</v>
      </c>
    </row>
    <row r="5123" spans="1:14">
      <c r="A5123">
        <v>5122</v>
      </c>
      <c r="B5123">
        <v>206</v>
      </c>
      <c r="C5123">
        <v>5</v>
      </c>
      <c r="D5123">
        <v>3</v>
      </c>
      <c r="E5123" t="s">
        <v>11</v>
      </c>
      <c r="F5123" t="s">
        <v>10</v>
      </c>
      <c r="G5123">
        <v>1</v>
      </c>
      <c r="H5123">
        <v>3</v>
      </c>
      <c r="I5123" t="str">
        <f>_xlfn.XLOOKUP(A5123,[1]Sheet1!A:A,[1]Sheet1!B:B)</f>
        <v>B</v>
      </c>
      <c r="J5123" t="str">
        <f>_xlfn.XLOOKUP(A5123,[1]Sheet1!A:A,[1]Sheet1!C:C)</f>
        <v>Ship</v>
      </c>
      <c r="K5123">
        <f>_xlfn.XLOOKUP(A5123,[1]Sheet1!A:A,[1]Sheet1!D:D)</f>
        <v>5676</v>
      </c>
      <c r="L5123">
        <f>_xlfn.XLOOKUP(A5123,[1]Sheet1!A:A,[1]Sheet1!E:E)</f>
        <v>1</v>
      </c>
      <c r="M5123" t="str">
        <f t="shared" ref="M5123:M5186" si="160">IF(L5123=1,"On-Time","Delayed")</f>
        <v>On-Time</v>
      </c>
      <c r="N5123">
        <f t="shared" ref="N5123:N5186" si="161">IF(L5123=0,1,0)</f>
        <v>0</v>
      </c>
    </row>
    <row r="5124" spans="1:14">
      <c r="A5124">
        <v>5123</v>
      </c>
      <c r="B5124">
        <v>176</v>
      </c>
      <c r="C5124">
        <v>6</v>
      </c>
      <c r="D5124">
        <v>4</v>
      </c>
      <c r="E5124" t="s">
        <v>11</v>
      </c>
      <c r="F5124" t="s">
        <v>10</v>
      </c>
      <c r="G5124">
        <v>5</v>
      </c>
      <c r="H5124">
        <v>4</v>
      </c>
      <c r="I5124" t="str">
        <f>_xlfn.XLOOKUP(A5124,[1]Sheet1!A:A,[1]Sheet1!B:B)</f>
        <v>C</v>
      </c>
      <c r="J5124" t="str">
        <f>_xlfn.XLOOKUP(A5124,[1]Sheet1!A:A,[1]Sheet1!C:C)</f>
        <v>Ship</v>
      </c>
      <c r="K5124">
        <f>_xlfn.XLOOKUP(A5124,[1]Sheet1!A:A,[1]Sheet1!D:D)</f>
        <v>5061</v>
      </c>
      <c r="L5124">
        <f>_xlfn.XLOOKUP(A5124,[1]Sheet1!A:A,[1]Sheet1!E:E)</f>
        <v>0</v>
      </c>
      <c r="M5124" t="str">
        <f t="shared" si="160"/>
        <v>Delayed</v>
      </c>
      <c r="N5124">
        <f t="shared" si="161"/>
        <v>1</v>
      </c>
    </row>
    <row r="5125" spans="1:14">
      <c r="A5125">
        <v>5124</v>
      </c>
      <c r="B5125">
        <v>208</v>
      </c>
      <c r="C5125">
        <v>6</v>
      </c>
      <c r="D5125">
        <v>3</v>
      </c>
      <c r="E5125" t="s">
        <v>11</v>
      </c>
      <c r="F5125" t="s">
        <v>9</v>
      </c>
      <c r="G5125">
        <v>4</v>
      </c>
      <c r="H5125">
        <v>2</v>
      </c>
      <c r="I5125" t="str">
        <f>_xlfn.XLOOKUP(A5125,[1]Sheet1!A:A,[1]Sheet1!B:B)</f>
        <v>F</v>
      </c>
      <c r="J5125" t="str">
        <f>_xlfn.XLOOKUP(A5125,[1]Sheet1!A:A,[1]Sheet1!C:C)</f>
        <v>Ship</v>
      </c>
      <c r="K5125">
        <f>_xlfn.XLOOKUP(A5125,[1]Sheet1!A:A,[1]Sheet1!D:D)</f>
        <v>4226</v>
      </c>
      <c r="L5125">
        <f>_xlfn.XLOOKUP(A5125,[1]Sheet1!A:A,[1]Sheet1!E:E)</f>
        <v>1</v>
      </c>
      <c r="M5125" t="str">
        <f t="shared" si="160"/>
        <v>On-Time</v>
      </c>
      <c r="N5125">
        <f t="shared" si="161"/>
        <v>0</v>
      </c>
    </row>
    <row r="5126" spans="1:14">
      <c r="A5126">
        <v>5125</v>
      </c>
      <c r="B5126">
        <v>154</v>
      </c>
      <c r="C5126">
        <v>1</v>
      </c>
      <c r="D5126">
        <v>2</v>
      </c>
      <c r="E5126" t="s">
        <v>11</v>
      </c>
      <c r="F5126" t="s">
        <v>9</v>
      </c>
      <c r="G5126">
        <v>3</v>
      </c>
      <c r="H5126">
        <v>3</v>
      </c>
      <c r="I5126" t="str">
        <f>_xlfn.XLOOKUP(A5126,[1]Sheet1!A:A,[1]Sheet1!B:B)</f>
        <v>D</v>
      </c>
      <c r="J5126" t="str">
        <f>_xlfn.XLOOKUP(A5126,[1]Sheet1!A:A,[1]Sheet1!C:C)</f>
        <v>Ship</v>
      </c>
      <c r="K5126">
        <f>_xlfn.XLOOKUP(A5126,[1]Sheet1!A:A,[1]Sheet1!D:D)</f>
        <v>5746</v>
      </c>
      <c r="L5126">
        <f>_xlfn.XLOOKUP(A5126,[1]Sheet1!A:A,[1]Sheet1!E:E)</f>
        <v>1</v>
      </c>
      <c r="M5126" t="str">
        <f t="shared" si="160"/>
        <v>On-Time</v>
      </c>
      <c r="N5126">
        <f t="shared" si="161"/>
        <v>0</v>
      </c>
    </row>
    <row r="5127" spans="1:14">
      <c r="A5127">
        <v>5126</v>
      </c>
      <c r="B5127">
        <v>206</v>
      </c>
      <c r="C5127">
        <v>7</v>
      </c>
      <c r="D5127">
        <v>5</v>
      </c>
      <c r="E5127" t="s">
        <v>8</v>
      </c>
      <c r="F5127" t="s">
        <v>9</v>
      </c>
      <c r="G5127">
        <v>2</v>
      </c>
      <c r="H5127">
        <v>2</v>
      </c>
      <c r="I5127" t="str">
        <f>_xlfn.XLOOKUP(A5127,[1]Sheet1!A:A,[1]Sheet1!B:B)</f>
        <v>F</v>
      </c>
      <c r="J5127" t="str">
        <f>_xlfn.XLOOKUP(A5127,[1]Sheet1!A:A,[1]Sheet1!C:C)</f>
        <v>Ship</v>
      </c>
      <c r="K5127">
        <f>_xlfn.XLOOKUP(A5127,[1]Sheet1!A:A,[1]Sheet1!D:D)</f>
        <v>5203</v>
      </c>
      <c r="L5127">
        <f>_xlfn.XLOOKUP(A5127,[1]Sheet1!A:A,[1]Sheet1!E:E)</f>
        <v>0</v>
      </c>
      <c r="M5127" t="str">
        <f t="shared" si="160"/>
        <v>Delayed</v>
      </c>
      <c r="N5127">
        <f t="shared" si="161"/>
        <v>1</v>
      </c>
    </row>
    <row r="5128" spans="1:14">
      <c r="A5128">
        <v>5127</v>
      </c>
      <c r="B5128">
        <v>253</v>
      </c>
      <c r="C5128">
        <v>8</v>
      </c>
      <c r="D5128">
        <v>2</v>
      </c>
      <c r="E5128" t="s">
        <v>8</v>
      </c>
      <c r="F5128" t="s">
        <v>10</v>
      </c>
      <c r="G5128">
        <v>5</v>
      </c>
      <c r="H5128">
        <v>3</v>
      </c>
      <c r="I5128" t="str">
        <f>_xlfn.XLOOKUP(A5128,[1]Sheet1!A:A,[1]Sheet1!B:B)</f>
        <v>A</v>
      </c>
      <c r="J5128" t="str">
        <f>_xlfn.XLOOKUP(A5128,[1]Sheet1!A:A,[1]Sheet1!C:C)</f>
        <v>Ship</v>
      </c>
      <c r="K5128">
        <f>_xlfn.XLOOKUP(A5128,[1]Sheet1!A:A,[1]Sheet1!D:D)</f>
        <v>5476</v>
      </c>
      <c r="L5128">
        <f>_xlfn.XLOOKUP(A5128,[1]Sheet1!A:A,[1]Sheet1!E:E)</f>
        <v>1</v>
      </c>
      <c r="M5128" t="str">
        <f t="shared" si="160"/>
        <v>On-Time</v>
      </c>
      <c r="N5128">
        <f t="shared" si="161"/>
        <v>0</v>
      </c>
    </row>
    <row r="5129" spans="1:14">
      <c r="A5129">
        <v>5128</v>
      </c>
      <c r="B5129">
        <v>270</v>
      </c>
      <c r="C5129">
        <v>2</v>
      </c>
      <c r="D5129">
        <v>3</v>
      </c>
      <c r="E5129" t="s">
        <v>11</v>
      </c>
      <c r="F5129" t="s">
        <v>9</v>
      </c>
      <c r="G5129">
        <v>5</v>
      </c>
      <c r="H5129">
        <v>4</v>
      </c>
      <c r="I5129" t="str">
        <f>_xlfn.XLOOKUP(A5129,[1]Sheet1!A:A,[1]Sheet1!B:B)</f>
        <v>B</v>
      </c>
      <c r="J5129" t="str">
        <f>_xlfn.XLOOKUP(A5129,[1]Sheet1!A:A,[1]Sheet1!C:C)</f>
        <v>Ship</v>
      </c>
      <c r="K5129">
        <f>_xlfn.XLOOKUP(A5129,[1]Sheet1!A:A,[1]Sheet1!D:D)</f>
        <v>5272</v>
      </c>
      <c r="L5129">
        <f>_xlfn.XLOOKUP(A5129,[1]Sheet1!A:A,[1]Sheet1!E:E)</f>
        <v>0</v>
      </c>
      <c r="M5129" t="str">
        <f t="shared" si="160"/>
        <v>Delayed</v>
      </c>
      <c r="N5129">
        <f t="shared" si="161"/>
        <v>1</v>
      </c>
    </row>
    <row r="5130" spans="1:14">
      <c r="A5130">
        <v>5129</v>
      </c>
      <c r="B5130">
        <v>271</v>
      </c>
      <c r="C5130">
        <v>3</v>
      </c>
      <c r="D5130">
        <v>4</v>
      </c>
      <c r="E5130" t="s">
        <v>12</v>
      </c>
      <c r="F5130" t="s">
        <v>10</v>
      </c>
      <c r="G5130">
        <v>3</v>
      </c>
      <c r="H5130">
        <v>3</v>
      </c>
      <c r="I5130" t="str">
        <f>_xlfn.XLOOKUP(A5130,[1]Sheet1!A:A,[1]Sheet1!B:B)</f>
        <v>C</v>
      </c>
      <c r="J5130" t="str">
        <f>_xlfn.XLOOKUP(A5130,[1]Sheet1!A:A,[1]Sheet1!C:C)</f>
        <v>Ship</v>
      </c>
      <c r="K5130">
        <f>_xlfn.XLOOKUP(A5130,[1]Sheet1!A:A,[1]Sheet1!D:D)</f>
        <v>4006</v>
      </c>
      <c r="L5130">
        <f>_xlfn.XLOOKUP(A5130,[1]Sheet1!A:A,[1]Sheet1!E:E)</f>
        <v>1</v>
      </c>
      <c r="M5130" t="str">
        <f t="shared" si="160"/>
        <v>On-Time</v>
      </c>
      <c r="N5130">
        <f t="shared" si="161"/>
        <v>0</v>
      </c>
    </row>
    <row r="5131" spans="1:14">
      <c r="A5131">
        <v>5130</v>
      </c>
      <c r="B5131">
        <v>108</v>
      </c>
      <c r="C5131">
        <v>4</v>
      </c>
      <c r="D5131">
        <v>3</v>
      </c>
      <c r="E5131" t="s">
        <v>8</v>
      </c>
      <c r="F5131" t="s">
        <v>10</v>
      </c>
      <c r="G5131">
        <v>1</v>
      </c>
      <c r="H5131">
        <v>2</v>
      </c>
      <c r="I5131" t="str">
        <f>_xlfn.XLOOKUP(A5131,[1]Sheet1!A:A,[1]Sheet1!B:B)</f>
        <v>F</v>
      </c>
      <c r="J5131" t="str">
        <f>_xlfn.XLOOKUP(A5131,[1]Sheet1!A:A,[1]Sheet1!C:C)</f>
        <v>Ship</v>
      </c>
      <c r="K5131">
        <f>_xlfn.XLOOKUP(A5131,[1]Sheet1!A:A,[1]Sheet1!D:D)</f>
        <v>5924</v>
      </c>
      <c r="L5131">
        <f>_xlfn.XLOOKUP(A5131,[1]Sheet1!A:A,[1]Sheet1!E:E)</f>
        <v>1</v>
      </c>
      <c r="M5131" t="str">
        <f t="shared" si="160"/>
        <v>On-Time</v>
      </c>
      <c r="N5131">
        <f t="shared" si="161"/>
        <v>0</v>
      </c>
    </row>
    <row r="5132" spans="1:14">
      <c r="A5132">
        <v>5131</v>
      </c>
      <c r="B5132">
        <v>172</v>
      </c>
      <c r="C5132">
        <v>7</v>
      </c>
      <c r="D5132">
        <v>2</v>
      </c>
      <c r="E5132" t="s">
        <v>11</v>
      </c>
      <c r="F5132" t="s">
        <v>10</v>
      </c>
      <c r="G5132">
        <v>5</v>
      </c>
      <c r="H5132">
        <v>4</v>
      </c>
      <c r="I5132" t="str">
        <f>_xlfn.XLOOKUP(A5132,[1]Sheet1!A:A,[1]Sheet1!B:B)</f>
        <v>D</v>
      </c>
      <c r="J5132" t="str">
        <f>_xlfn.XLOOKUP(A5132,[1]Sheet1!A:A,[1]Sheet1!C:C)</f>
        <v>Ship</v>
      </c>
      <c r="K5132">
        <f>_xlfn.XLOOKUP(A5132,[1]Sheet1!A:A,[1]Sheet1!D:D)</f>
        <v>4559</v>
      </c>
      <c r="L5132">
        <f>_xlfn.XLOOKUP(A5132,[1]Sheet1!A:A,[1]Sheet1!E:E)</f>
        <v>0</v>
      </c>
      <c r="M5132" t="str">
        <f t="shared" si="160"/>
        <v>Delayed</v>
      </c>
      <c r="N5132">
        <f t="shared" si="161"/>
        <v>1</v>
      </c>
    </row>
    <row r="5133" spans="1:14">
      <c r="A5133">
        <v>5132</v>
      </c>
      <c r="B5133">
        <v>265</v>
      </c>
      <c r="C5133">
        <v>5</v>
      </c>
      <c r="D5133">
        <v>3</v>
      </c>
      <c r="E5133" t="s">
        <v>12</v>
      </c>
      <c r="F5133" t="s">
        <v>10</v>
      </c>
      <c r="G5133">
        <v>1</v>
      </c>
      <c r="H5133">
        <v>5</v>
      </c>
      <c r="I5133" t="str">
        <f>_xlfn.XLOOKUP(A5133,[1]Sheet1!A:A,[1]Sheet1!B:B)</f>
        <v>F</v>
      </c>
      <c r="J5133" t="str">
        <f>_xlfn.XLOOKUP(A5133,[1]Sheet1!A:A,[1]Sheet1!C:C)</f>
        <v>Ship</v>
      </c>
      <c r="K5133">
        <f>_xlfn.XLOOKUP(A5133,[1]Sheet1!A:A,[1]Sheet1!D:D)</f>
        <v>4951</v>
      </c>
      <c r="L5133">
        <f>_xlfn.XLOOKUP(A5133,[1]Sheet1!A:A,[1]Sheet1!E:E)</f>
        <v>1</v>
      </c>
      <c r="M5133" t="str">
        <f t="shared" si="160"/>
        <v>On-Time</v>
      </c>
      <c r="N5133">
        <f t="shared" si="161"/>
        <v>0</v>
      </c>
    </row>
    <row r="5134" spans="1:14">
      <c r="A5134">
        <v>5133</v>
      </c>
      <c r="B5134">
        <v>208</v>
      </c>
      <c r="C5134">
        <v>7</v>
      </c>
      <c r="D5134">
        <v>5</v>
      </c>
      <c r="E5134" t="s">
        <v>11</v>
      </c>
      <c r="F5134" t="s">
        <v>9</v>
      </c>
      <c r="G5134">
        <v>4</v>
      </c>
      <c r="H5134">
        <v>4</v>
      </c>
      <c r="I5134" t="str">
        <f>_xlfn.XLOOKUP(A5134,[1]Sheet1!A:A,[1]Sheet1!B:B)</f>
        <v>A</v>
      </c>
      <c r="J5134" t="str">
        <f>_xlfn.XLOOKUP(A5134,[1]Sheet1!A:A,[1]Sheet1!C:C)</f>
        <v>Ship</v>
      </c>
      <c r="K5134">
        <f>_xlfn.XLOOKUP(A5134,[1]Sheet1!A:A,[1]Sheet1!D:D)</f>
        <v>5401</v>
      </c>
      <c r="L5134">
        <f>_xlfn.XLOOKUP(A5134,[1]Sheet1!A:A,[1]Sheet1!E:E)</f>
        <v>0</v>
      </c>
      <c r="M5134" t="str">
        <f t="shared" si="160"/>
        <v>Delayed</v>
      </c>
      <c r="N5134">
        <f t="shared" si="161"/>
        <v>1</v>
      </c>
    </row>
    <row r="5135" spans="1:14">
      <c r="A5135">
        <v>5134</v>
      </c>
      <c r="B5135">
        <v>261</v>
      </c>
      <c r="C5135">
        <v>3</v>
      </c>
      <c r="D5135">
        <v>3</v>
      </c>
      <c r="E5135" t="s">
        <v>12</v>
      </c>
      <c r="F5135" t="s">
        <v>10</v>
      </c>
      <c r="G5135">
        <v>5</v>
      </c>
      <c r="H5135">
        <v>4</v>
      </c>
      <c r="I5135" t="str">
        <f>_xlfn.XLOOKUP(A5135,[1]Sheet1!A:A,[1]Sheet1!B:B)</f>
        <v>B</v>
      </c>
      <c r="J5135" t="str">
        <f>_xlfn.XLOOKUP(A5135,[1]Sheet1!A:A,[1]Sheet1!C:C)</f>
        <v>Ship</v>
      </c>
      <c r="K5135">
        <f>_xlfn.XLOOKUP(A5135,[1]Sheet1!A:A,[1]Sheet1!D:D)</f>
        <v>4885</v>
      </c>
      <c r="L5135">
        <f>_xlfn.XLOOKUP(A5135,[1]Sheet1!A:A,[1]Sheet1!E:E)</f>
        <v>1</v>
      </c>
      <c r="M5135" t="str">
        <f t="shared" si="160"/>
        <v>On-Time</v>
      </c>
      <c r="N5135">
        <f t="shared" si="161"/>
        <v>0</v>
      </c>
    </row>
    <row r="5136" spans="1:14">
      <c r="A5136">
        <v>5135</v>
      </c>
      <c r="B5136">
        <v>197</v>
      </c>
      <c r="C5136">
        <v>1</v>
      </c>
      <c r="D5136">
        <v>2</v>
      </c>
      <c r="E5136" t="s">
        <v>11</v>
      </c>
      <c r="F5136" t="s">
        <v>9</v>
      </c>
      <c r="G5136">
        <v>4</v>
      </c>
      <c r="H5136">
        <v>4</v>
      </c>
      <c r="I5136" t="str">
        <f>_xlfn.XLOOKUP(A5136,[1]Sheet1!A:A,[1]Sheet1!B:B)</f>
        <v>C</v>
      </c>
      <c r="J5136" t="str">
        <f>_xlfn.XLOOKUP(A5136,[1]Sheet1!A:A,[1]Sheet1!C:C)</f>
        <v>Ship</v>
      </c>
      <c r="K5136">
        <f>_xlfn.XLOOKUP(A5136,[1]Sheet1!A:A,[1]Sheet1!D:D)</f>
        <v>5211</v>
      </c>
      <c r="L5136">
        <f>_xlfn.XLOOKUP(A5136,[1]Sheet1!A:A,[1]Sheet1!E:E)</f>
        <v>0</v>
      </c>
      <c r="M5136" t="str">
        <f t="shared" si="160"/>
        <v>Delayed</v>
      </c>
      <c r="N5136">
        <f t="shared" si="161"/>
        <v>1</v>
      </c>
    </row>
    <row r="5137" spans="1:14">
      <c r="A5137">
        <v>5136</v>
      </c>
      <c r="B5137">
        <v>240</v>
      </c>
      <c r="C5137">
        <v>4</v>
      </c>
      <c r="D5137">
        <v>2</v>
      </c>
      <c r="E5137" t="s">
        <v>11</v>
      </c>
      <c r="F5137" t="s">
        <v>9</v>
      </c>
      <c r="G5137">
        <v>4</v>
      </c>
      <c r="H5137">
        <v>4</v>
      </c>
      <c r="I5137" t="str">
        <f>_xlfn.XLOOKUP(A5137,[1]Sheet1!A:A,[1]Sheet1!B:B)</f>
        <v>F</v>
      </c>
      <c r="J5137" t="str">
        <f>_xlfn.XLOOKUP(A5137,[1]Sheet1!A:A,[1]Sheet1!C:C)</f>
        <v>Ship</v>
      </c>
      <c r="K5137">
        <f>_xlfn.XLOOKUP(A5137,[1]Sheet1!A:A,[1]Sheet1!D:D)</f>
        <v>5101</v>
      </c>
      <c r="L5137">
        <f>_xlfn.XLOOKUP(A5137,[1]Sheet1!A:A,[1]Sheet1!E:E)</f>
        <v>0</v>
      </c>
      <c r="M5137" t="str">
        <f t="shared" si="160"/>
        <v>Delayed</v>
      </c>
      <c r="N5137">
        <f t="shared" si="161"/>
        <v>1</v>
      </c>
    </row>
    <row r="5138" spans="1:14">
      <c r="A5138">
        <v>5137</v>
      </c>
      <c r="B5138">
        <v>273</v>
      </c>
      <c r="C5138">
        <v>1</v>
      </c>
      <c r="D5138">
        <v>4</v>
      </c>
      <c r="E5138" t="s">
        <v>8</v>
      </c>
      <c r="F5138" t="s">
        <v>10</v>
      </c>
      <c r="G5138">
        <v>1</v>
      </c>
      <c r="H5138">
        <v>4</v>
      </c>
      <c r="I5138" t="str">
        <f>_xlfn.XLOOKUP(A5138,[1]Sheet1!A:A,[1]Sheet1!B:B)</f>
        <v>D</v>
      </c>
      <c r="J5138" t="str">
        <f>_xlfn.XLOOKUP(A5138,[1]Sheet1!A:A,[1]Sheet1!C:C)</f>
        <v>Ship</v>
      </c>
      <c r="K5138">
        <f>_xlfn.XLOOKUP(A5138,[1]Sheet1!A:A,[1]Sheet1!D:D)</f>
        <v>4857</v>
      </c>
      <c r="L5138">
        <f>_xlfn.XLOOKUP(A5138,[1]Sheet1!A:A,[1]Sheet1!E:E)</f>
        <v>0</v>
      </c>
      <c r="M5138" t="str">
        <f t="shared" si="160"/>
        <v>Delayed</v>
      </c>
      <c r="N5138">
        <f t="shared" si="161"/>
        <v>1</v>
      </c>
    </row>
    <row r="5139" spans="1:14">
      <c r="A5139">
        <v>5138</v>
      </c>
      <c r="B5139">
        <v>180</v>
      </c>
      <c r="C5139">
        <v>1</v>
      </c>
      <c r="D5139">
        <v>2</v>
      </c>
      <c r="E5139" t="s">
        <v>11</v>
      </c>
      <c r="F5139" t="s">
        <v>10</v>
      </c>
      <c r="G5139">
        <v>5</v>
      </c>
      <c r="H5139">
        <v>3</v>
      </c>
      <c r="I5139" t="str">
        <f>_xlfn.XLOOKUP(A5139,[1]Sheet1!A:A,[1]Sheet1!B:B)</f>
        <v>F</v>
      </c>
      <c r="J5139" t="str">
        <f>_xlfn.XLOOKUP(A5139,[1]Sheet1!A:A,[1]Sheet1!C:C)</f>
        <v>Ship</v>
      </c>
      <c r="K5139">
        <f>_xlfn.XLOOKUP(A5139,[1]Sheet1!A:A,[1]Sheet1!D:D)</f>
        <v>5940</v>
      </c>
      <c r="L5139">
        <f>_xlfn.XLOOKUP(A5139,[1]Sheet1!A:A,[1]Sheet1!E:E)</f>
        <v>1</v>
      </c>
      <c r="M5139" t="str">
        <f t="shared" si="160"/>
        <v>On-Time</v>
      </c>
      <c r="N5139">
        <f t="shared" si="161"/>
        <v>0</v>
      </c>
    </row>
    <row r="5140" spans="1:14">
      <c r="A5140">
        <v>5139</v>
      </c>
      <c r="B5140">
        <v>136</v>
      </c>
      <c r="C5140">
        <v>7</v>
      </c>
      <c r="D5140">
        <v>2</v>
      </c>
      <c r="E5140" t="s">
        <v>11</v>
      </c>
      <c r="F5140" t="s">
        <v>9</v>
      </c>
      <c r="G5140">
        <v>2</v>
      </c>
      <c r="H5140">
        <v>4</v>
      </c>
      <c r="I5140" t="str">
        <f>_xlfn.XLOOKUP(A5140,[1]Sheet1!A:A,[1]Sheet1!B:B)</f>
        <v>A</v>
      </c>
      <c r="J5140" t="str">
        <f>_xlfn.XLOOKUP(A5140,[1]Sheet1!A:A,[1]Sheet1!C:C)</f>
        <v>Ship</v>
      </c>
      <c r="K5140">
        <f>_xlfn.XLOOKUP(A5140,[1]Sheet1!A:A,[1]Sheet1!D:D)</f>
        <v>4305</v>
      </c>
      <c r="L5140">
        <f>_xlfn.XLOOKUP(A5140,[1]Sheet1!A:A,[1]Sheet1!E:E)</f>
        <v>1</v>
      </c>
      <c r="M5140" t="str">
        <f t="shared" si="160"/>
        <v>On-Time</v>
      </c>
      <c r="N5140">
        <f t="shared" si="161"/>
        <v>0</v>
      </c>
    </row>
    <row r="5141" spans="1:14">
      <c r="A5141">
        <v>5140</v>
      </c>
      <c r="B5141">
        <v>222</v>
      </c>
      <c r="C5141">
        <v>10</v>
      </c>
      <c r="D5141">
        <v>6</v>
      </c>
      <c r="E5141" t="s">
        <v>11</v>
      </c>
      <c r="F5141" t="s">
        <v>9</v>
      </c>
      <c r="G5141">
        <v>4</v>
      </c>
      <c r="H5141">
        <v>3</v>
      </c>
      <c r="I5141" t="str">
        <f>_xlfn.XLOOKUP(A5141,[1]Sheet1!A:A,[1]Sheet1!B:B)</f>
        <v>B</v>
      </c>
      <c r="J5141" t="str">
        <f>_xlfn.XLOOKUP(A5141,[1]Sheet1!A:A,[1]Sheet1!C:C)</f>
        <v>Ship</v>
      </c>
      <c r="K5141">
        <f>_xlfn.XLOOKUP(A5141,[1]Sheet1!A:A,[1]Sheet1!D:D)</f>
        <v>4579</v>
      </c>
      <c r="L5141">
        <f>_xlfn.XLOOKUP(A5141,[1]Sheet1!A:A,[1]Sheet1!E:E)</f>
        <v>1</v>
      </c>
      <c r="M5141" t="str">
        <f t="shared" si="160"/>
        <v>On-Time</v>
      </c>
      <c r="N5141">
        <f t="shared" si="161"/>
        <v>0</v>
      </c>
    </row>
    <row r="5142" spans="1:14">
      <c r="A5142">
        <v>5141</v>
      </c>
      <c r="B5142">
        <v>231</v>
      </c>
      <c r="C5142">
        <v>9</v>
      </c>
      <c r="D5142">
        <v>4</v>
      </c>
      <c r="E5142" t="s">
        <v>11</v>
      </c>
      <c r="F5142" t="s">
        <v>10</v>
      </c>
      <c r="G5142">
        <v>5</v>
      </c>
      <c r="H5142">
        <v>4</v>
      </c>
      <c r="I5142" t="str">
        <f>_xlfn.XLOOKUP(A5142,[1]Sheet1!A:A,[1]Sheet1!B:B)</f>
        <v>C</v>
      </c>
      <c r="J5142" t="str">
        <f>_xlfn.XLOOKUP(A5142,[1]Sheet1!A:A,[1]Sheet1!C:C)</f>
        <v>Ship</v>
      </c>
      <c r="K5142">
        <f>_xlfn.XLOOKUP(A5142,[1]Sheet1!A:A,[1]Sheet1!D:D)</f>
        <v>5528</v>
      </c>
      <c r="L5142">
        <f>_xlfn.XLOOKUP(A5142,[1]Sheet1!A:A,[1]Sheet1!E:E)</f>
        <v>0</v>
      </c>
      <c r="M5142" t="str">
        <f t="shared" si="160"/>
        <v>Delayed</v>
      </c>
      <c r="N5142">
        <f t="shared" si="161"/>
        <v>1</v>
      </c>
    </row>
    <row r="5143" spans="1:14">
      <c r="A5143">
        <v>5142</v>
      </c>
      <c r="B5143">
        <v>240</v>
      </c>
      <c r="C5143">
        <v>8</v>
      </c>
      <c r="D5143">
        <v>5</v>
      </c>
      <c r="E5143" t="s">
        <v>8</v>
      </c>
      <c r="F5143" t="s">
        <v>10</v>
      </c>
      <c r="G5143">
        <v>5</v>
      </c>
      <c r="H5143">
        <v>4</v>
      </c>
      <c r="I5143" t="str">
        <f>_xlfn.XLOOKUP(A5143,[1]Sheet1!A:A,[1]Sheet1!B:B)</f>
        <v>F</v>
      </c>
      <c r="J5143" t="str">
        <f>_xlfn.XLOOKUP(A5143,[1]Sheet1!A:A,[1]Sheet1!C:C)</f>
        <v>Ship</v>
      </c>
      <c r="K5143">
        <f>_xlfn.XLOOKUP(A5143,[1]Sheet1!A:A,[1]Sheet1!D:D)</f>
        <v>4558</v>
      </c>
      <c r="L5143">
        <f>_xlfn.XLOOKUP(A5143,[1]Sheet1!A:A,[1]Sheet1!E:E)</f>
        <v>0</v>
      </c>
      <c r="M5143" t="str">
        <f t="shared" si="160"/>
        <v>Delayed</v>
      </c>
      <c r="N5143">
        <f t="shared" si="161"/>
        <v>1</v>
      </c>
    </row>
    <row r="5144" spans="1:14">
      <c r="A5144">
        <v>5143</v>
      </c>
      <c r="B5144">
        <v>152</v>
      </c>
      <c r="C5144">
        <v>10</v>
      </c>
      <c r="D5144">
        <v>3</v>
      </c>
      <c r="E5144" t="s">
        <v>8</v>
      </c>
      <c r="F5144" t="s">
        <v>10</v>
      </c>
      <c r="G5144">
        <v>1</v>
      </c>
      <c r="H5144">
        <v>4</v>
      </c>
      <c r="I5144" t="str">
        <f>_xlfn.XLOOKUP(A5144,[1]Sheet1!A:A,[1]Sheet1!B:B)</f>
        <v>D</v>
      </c>
      <c r="J5144" t="str">
        <f>_xlfn.XLOOKUP(A5144,[1]Sheet1!A:A,[1]Sheet1!C:C)</f>
        <v>Ship</v>
      </c>
      <c r="K5144">
        <f>_xlfn.XLOOKUP(A5144,[1]Sheet1!A:A,[1]Sheet1!D:D)</f>
        <v>5974</v>
      </c>
      <c r="L5144">
        <f>_xlfn.XLOOKUP(A5144,[1]Sheet1!A:A,[1]Sheet1!E:E)</f>
        <v>0</v>
      </c>
      <c r="M5144" t="str">
        <f t="shared" si="160"/>
        <v>Delayed</v>
      </c>
      <c r="N5144">
        <f t="shared" si="161"/>
        <v>1</v>
      </c>
    </row>
    <row r="5145" spans="1:14">
      <c r="A5145">
        <v>5144</v>
      </c>
      <c r="B5145">
        <v>206</v>
      </c>
      <c r="C5145">
        <v>2</v>
      </c>
      <c r="D5145">
        <v>2</v>
      </c>
      <c r="E5145" t="s">
        <v>11</v>
      </c>
      <c r="F5145" t="s">
        <v>9</v>
      </c>
      <c r="G5145">
        <v>2</v>
      </c>
      <c r="H5145">
        <v>5</v>
      </c>
      <c r="I5145" t="str">
        <f>_xlfn.XLOOKUP(A5145,[1]Sheet1!A:A,[1]Sheet1!B:B)</f>
        <v>F</v>
      </c>
      <c r="J5145" t="str">
        <f>_xlfn.XLOOKUP(A5145,[1]Sheet1!A:A,[1]Sheet1!C:C)</f>
        <v>Ship</v>
      </c>
      <c r="K5145">
        <f>_xlfn.XLOOKUP(A5145,[1]Sheet1!A:A,[1]Sheet1!D:D)</f>
        <v>5627</v>
      </c>
      <c r="L5145">
        <f>_xlfn.XLOOKUP(A5145,[1]Sheet1!A:A,[1]Sheet1!E:E)</f>
        <v>1</v>
      </c>
      <c r="M5145" t="str">
        <f t="shared" si="160"/>
        <v>On-Time</v>
      </c>
      <c r="N5145">
        <f t="shared" si="161"/>
        <v>0</v>
      </c>
    </row>
    <row r="5146" spans="1:14">
      <c r="A5146">
        <v>5145</v>
      </c>
      <c r="B5146">
        <v>274</v>
      </c>
      <c r="C5146">
        <v>10</v>
      </c>
      <c r="D5146">
        <v>4</v>
      </c>
      <c r="E5146" t="s">
        <v>11</v>
      </c>
      <c r="F5146" t="s">
        <v>9</v>
      </c>
      <c r="G5146">
        <v>3</v>
      </c>
      <c r="H5146">
        <v>2</v>
      </c>
      <c r="I5146" t="str">
        <f>_xlfn.XLOOKUP(A5146,[1]Sheet1!A:A,[1]Sheet1!B:B)</f>
        <v>A</v>
      </c>
      <c r="J5146" t="str">
        <f>_xlfn.XLOOKUP(A5146,[1]Sheet1!A:A,[1]Sheet1!C:C)</f>
        <v>Ship</v>
      </c>
      <c r="K5146">
        <f>_xlfn.XLOOKUP(A5146,[1]Sheet1!A:A,[1]Sheet1!D:D)</f>
        <v>4798</v>
      </c>
      <c r="L5146">
        <f>_xlfn.XLOOKUP(A5146,[1]Sheet1!A:A,[1]Sheet1!E:E)</f>
        <v>1</v>
      </c>
      <c r="M5146" t="str">
        <f t="shared" si="160"/>
        <v>On-Time</v>
      </c>
      <c r="N5146">
        <f t="shared" si="161"/>
        <v>0</v>
      </c>
    </row>
    <row r="5147" spans="1:14">
      <c r="A5147">
        <v>5146</v>
      </c>
      <c r="B5147">
        <v>97</v>
      </c>
      <c r="C5147">
        <v>7</v>
      </c>
      <c r="D5147">
        <v>6</v>
      </c>
      <c r="E5147" t="s">
        <v>12</v>
      </c>
      <c r="F5147" t="s">
        <v>10</v>
      </c>
      <c r="G5147">
        <v>4</v>
      </c>
      <c r="H5147">
        <v>5</v>
      </c>
      <c r="I5147" t="str">
        <f>_xlfn.XLOOKUP(A5147,[1]Sheet1!A:A,[1]Sheet1!B:B)</f>
        <v>B</v>
      </c>
      <c r="J5147" t="str">
        <f>_xlfn.XLOOKUP(A5147,[1]Sheet1!A:A,[1]Sheet1!C:C)</f>
        <v>Ship</v>
      </c>
      <c r="K5147">
        <f>_xlfn.XLOOKUP(A5147,[1]Sheet1!A:A,[1]Sheet1!D:D)</f>
        <v>5509</v>
      </c>
      <c r="L5147">
        <f>_xlfn.XLOOKUP(A5147,[1]Sheet1!A:A,[1]Sheet1!E:E)</f>
        <v>1</v>
      </c>
      <c r="M5147" t="str">
        <f t="shared" si="160"/>
        <v>On-Time</v>
      </c>
      <c r="N5147">
        <f t="shared" si="161"/>
        <v>0</v>
      </c>
    </row>
    <row r="5148" spans="1:14">
      <c r="A5148">
        <v>5147</v>
      </c>
      <c r="B5148">
        <v>243</v>
      </c>
      <c r="C5148">
        <v>10</v>
      </c>
      <c r="D5148">
        <v>4</v>
      </c>
      <c r="E5148" t="s">
        <v>11</v>
      </c>
      <c r="F5148" t="s">
        <v>9</v>
      </c>
      <c r="G5148">
        <v>4</v>
      </c>
      <c r="H5148">
        <v>3</v>
      </c>
      <c r="I5148" t="str">
        <f>_xlfn.XLOOKUP(A5148,[1]Sheet1!A:A,[1]Sheet1!B:B)</f>
        <v>C</v>
      </c>
      <c r="J5148" t="str">
        <f>_xlfn.XLOOKUP(A5148,[1]Sheet1!A:A,[1]Sheet1!C:C)</f>
        <v>Ship</v>
      </c>
      <c r="K5148">
        <f>_xlfn.XLOOKUP(A5148,[1]Sheet1!A:A,[1]Sheet1!D:D)</f>
        <v>4076</v>
      </c>
      <c r="L5148">
        <f>_xlfn.XLOOKUP(A5148,[1]Sheet1!A:A,[1]Sheet1!E:E)</f>
        <v>0</v>
      </c>
      <c r="M5148" t="str">
        <f t="shared" si="160"/>
        <v>Delayed</v>
      </c>
      <c r="N5148">
        <f t="shared" si="161"/>
        <v>1</v>
      </c>
    </row>
    <row r="5149" spans="1:14">
      <c r="A5149">
        <v>5148</v>
      </c>
      <c r="B5149">
        <v>106</v>
      </c>
      <c r="C5149">
        <v>7</v>
      </c>
      <c r="D5149">
        <v>6</v>
      </c>
      <c r="E5149" t="s">
        <v>11</v>
      </c>
      <c r="F5149" t="s">
        <v>9</v>
      </c>
      <c r="G5149">
        <v>4</v>
      </c>
      <c r="H5149">
        <v>3</v>
      </c>
      <c r="I5149" t="str">
        <f>_xlfn.XLOOKUP(A5149,[1]Sheet1!A:A,[1]Sheet1!B:B)</f>
        <v>F</v>
      </c>
      <c r="J5149" t="str">
        <f>_xlfn.XLOOKUP(A5149,[1]Sheet1!A:A,[1]Sheet1!C:C)</f>
        <v>Ship</v>
      </c>
      <c r="K5149">
        <f>_xlfn.XLOOKUP(A5149,[1]Sheet1!A:A,[1]Sheet1!D:D)</f>
        <v>4621</v>
      </c>
      <c r="L5149">
        <f>_xlfn.XLOOKUP(A5149,[1]Sheet1!A:A,[1]Sheet1!E:E)</f>
        <v>0</v>
      </c>
      <c r="M5149" t="str">
        <f t="shared" si="160"/>
        <v>Delayed</v>
      </c>
      <c r="N5149">
        <f t="shared" si="161"/>
        <v>1</v>
      </c>
    </row>
    <row r="5150" spans="1:14">
      <c r="A5150">
        <v>5149</v>
      </c>
      <c r="B5150">
        <v>241</v>
      </c>
      <c r="C5150">
        <v>2</v>
      </c>
      <c r="D5150">
        <v>3</v>
      </c>
      <c r="E5150" t="s">
        <v>8</v>
      </c>
      <c r="F5150" t="s">
        <v>9</v>
      </c>
      <c r="G5150">
        <v>3</v>
      </c>
      <c r="H5150">
        <v>5</v>
      </c>
      <c r="I5150" t="str">
        <f>_xlfn.XLOOKUP(A5150,[1]Sheet1!A:A,[1]Sheet1!B:B)</f>
        <v>D</v>
      </c>
      <c r="J5150" t="str">
        <f>_xlfn.XLOOKUP(A5150,[1]Sheet1!A:A,[1]Sheet1!C:C)</f>
        <v>Ship</v>
      </c>
      <c r="K5150">
        <f>_xlfn.XLOOKUP(A5150,[1]Sheet1!A:A,[1]Sheet1!D:D)</f>
        <v>5587</v>
      </c>
      <c r="L5150">
        <f>_xlfn.XLOOKUP(A5150,[1]Sheet1!A:A,[1]Sheet1!E:E)</f>
        <v>1</v>
      </c>
      <c r="M5150" t="str">
        <f t="shared" si="160"/>
        <v>On-Time</v>
      </c>
      <c r="N5150">
        <f t="shared" si="161"/>
        <v>0</v>
      </c>
    </row>
    <row r="5151" spans="1:14">
      <c r="A5151">
        <v>5150</v>
      </c>
      <c r="B5151">
        <v>217</v>
      </c>
      <c r="C5151">
        <v>1</v>
      </c>
      <c r="D5151">
        <v>4</v>
      </c>
      <c r="E5151" t="s">
        <v>11</v>
      </c>
      <c r="F5151" t="s">
        <v>9</v>
      </c>
      <c r="G5151">
        <v>1</v>
      </c>
      <c r="H5151">
        <v>3</v>
      </c>
      <c r="I5151" t="str">
        <f>_xlfn.XLOOKUP(A5151,[1]Sheet1!A:A,[1]Sheet1!B:B)</f>
        <v>F</v>
      </c>
      <c r="J5151" t="str">
        <f>_xlfn.XLOOKUP(A5151,[1]Sheet1!A:A,[1]Sheet1!C:C)</f>
        <v>Ship</v>
      </c>
      <c r="K5151">
        <f>_xlfn.XLOOKUP(A5151,[1]Sheet1!A:A,[1]Sheet1!D:D)</f>
        <v>5761</v>
      </c>
      <c r="L5151">
        <f>_xlfn.XLOOKUP(A5151,[1]Sheet1!A:A,[1]Sheet1!E:E)</f>
        <v>1</v>
      </c>
      <c r="M5151" t="str">
        <f t="shared" si="160"/>
        <v>On-Time</v>
      </c>
      <c r="N5151">
        <f t="shared" si="161"/>
        <v>0</v>
      </c>
    </row>
    <row r="5152" spans="1:14">
      <c r="A5152">
        <v>5151</v>
      </c>
      <c r="B5152">
        <v>241</v>
      </c>
      <c r="C5152">
        <v>5</v>
      </c>
      <c r="D5152">
        <v>4</v>
      </c>
      <c r="E5152" t="s">
        <v>11</v>
      </c>
      <c r="F5152" t="s">
        <v>10</v>
      </c>
      <c r="G5152">
        <v>1</v>
      </c>
      <c r="H5152">
        <v>4</v>
      </c>
      <c r="I5152" t="str">
        <f>_xlfn.XLOOKUP(A5152,[1]Sheet1!A:A,[1]Sheet1!B:B)</f>
        <v>A</v>
      </c>
      <c r="J5152" t="str">
        <f>_xlfn.XLOOKUP(A5152,[1]Sheet1!A:A,[1]Sheet1!C:C)</f>
        <v>Ship</v>
      </c>
      <c r="K5152">
        <f>_xlfn.XLOOKUP(A5152,[1]Sheet1!A:A,[1]Sheet1!D:D)</f>
        <v>5080</v>
      </c>
      <c r="L5152">
        <f>_xlfn.XLOOKUP(A5152,[1]Sheet1!A:A,[1]Sheet1!E:E)</f>
        <v>0</v>
      </c>
      <c r="M5152" t="str">
        <f t="shared" si="160"/>
        <v>Delayed</v>
      </c>
      <c r="N5152">
        <f t="shared" si="161"/>
        <v>1</v>
      </c>
    </row>
    <row r="5153" spans="1:14">
      <c r="A5153">
        <v>5152</v>
      </c>
      <c r="B5153">
        <v>213</v>
      </c>
      <c r="C5153">
        <v>6</v>
      </c>
      <c r="D5153">
        <v>3</v>
      </c>
      <c r="E5153" t="s">
        <v>8</v>
      </c>
      <c r="F5153" t="s">
        <v>10</v>
      </c>
      <c r="G5153">
        <v>3</v>
      </c>
      <c r="H5153">
        <v>4</v>
      </c>
      <c r="I5153" t="str">
        <f>_xlfn.XLOOKUP(A5153,[1]Sheet1!A:A,[1]Sheet1!B:B)</f>
        <v>B</v>
      </c>
      <c r="J5153" t="str">
        <f>_xlfn.XLOOKUP(A5153,[1]Sheet1!A:A,[1]Sheet1!C:C)</f>
        <v>Ship</v>
      </c>
      <c r="K5153">
        <f>_xlfn.XLOOKUP(A5153,[1]Sheet1!A:A,[1]Sheet1!D:D)</f>
        <v>5447</v>
      </c>
      <c r="L5153">
        <f>_xlfn.XLOOKUP(A5153,[1]Sheet1!A:A,[1]Sheet1!E:E)</f>
        <v>0</v>
      </c>
      <c r="M5153" t="str">
        <f t="shared" si="160"/>
        <v>Delayed</v>
      </c>
      <c r="N5153">
        <f t="shared" si="161"/>
        <v>1</v>
      </c>
    </row>
    <row r="5154" spans="1:14">
      <c r="A5154">
        <v>5153</v>
      </c>
      <c r="B5154">
        <v>134</v>
      </c>
      <c r="C5154">
        <v>10</v>
      </c>
      <c r="D5154">
        <v>3</v>
      </c>
      <c r="E5154" t="s">
        <v>11</v>
      </c>
      <c r="F5154" t="s">
        <v>10</v>
      </c>
      <c r="G5154">
        <v>1</v>
      </c>
      <c r="H5154">
        <v>3</v>
      </c>
      <c r="I5154" t="str">
        <f>_xlfn.XLOOKUP(A5154,[1]Sheet1!A:A,[1]Sheet1!B:B)</f>
        <v>C</v>
      </c>
      <c r="J5154" t="str">
        <f>_xlfn.XLOOKUP(A5154,[1]Sheet1!A:A,[1]Sheet1!C:C)</f>
        <v>Ship</v>
      </c>
      <c r="K5154">
        <f>_xlfn.XLOOKUP(A5154,[1]Sheet1!A:A,[1]Sheet1!D:D)</f>
        <v>4200</v>
      </c>
      <c r="L5154">
        <f>_xlfn.XLOOKUP(A5154,[1]Sheet1!A:A,[1]Sheet1!E:E)</f>
        <v>0</v>
      </c>
      <c r="M5154" t="str">
        <f t="shared" si="160"/>
        <v>Delayed</v>
      </c>
      <c r="N5154">
        <f t="shared" si="161"/>
        <v>1</v>
      </c>
    </row>
    <row r="5155" spans="1:14">
      <c r="A5155">
        <v>5154</v>
      </c>
      <c r="B5155">
        <v>162</v>
      </c>
      <c r="C5155">
        <v>8</v>
      </c>
      <c r="D5155">
        <v>2</v>
      </c>
      <c r="E5155" t="s">
        <v>11</v>
      </c>
      <c r="F5155" t="s">
        <v>9</v>
      </c>
      <c r="G5155">
        <v>4</v>
      </c>
      <c r="H5155">
        <v>3</v>
      </c>
      <c r="I5155" t="str">
        <f>_xlfn.XLOOKUP(A5155,[1]Sheet1!A:A,[1]Sheet1!B:B)</f>
        <v>F</v>
      </c>
      <c r="J5155" t="str">
        <f>_xlfn.XLOOKUP(A5155,[1]Sheet1!A:A,[1]Sheet1!C:C)</f>
        <v>Ship</v>
      </c>
      <c r="K5155">
        <f>_xlfn.XLOOKUP(A5155,[1]Sheet1!A:A,[1]Sheet1!D:D)</f>
        <v>4972</v>
      </c>
      <c r="L5155">
        <f>_xlfn.XLOOKUP(A5155,[1]Sheet1!A:A,[1]Sheet1!E:E)</f>
        <v>0</v>
      </c>
      <c r="M5155" t="str">
        <f t="shared" si="160"/>
        <v>Delayed</v>
      </c>
      <c r="N5155">
        <f t="shared" si="161"/>
        <v>1</v>
      </c>
    </row>
    <row r="5156" spans="1:14">
      <c r="A5156">
        <v>5155</v>
      </c>
      <c r="B5156">
        <v>193</v>
      </c>
      <c r="C5156">
        <v>7</v>
      </c>
      <c r="D5156">
        <v>4</v>
      </c>
      <c r="E5156" t="s">
        <v>8</v>
      </c>
      <c r="F5156" t="s">
        <v>10</v>
      </c>
      <c r="G5156">
        <v>4</v>
      </c>
      <c r="H5156">
        <v>2</v>
      </c>
      <c r="I5156" t="str">
        <f>_xlfn.XLOOKUP(A5156,[1]Sheet1!A:A,[1]Sheet1!B:B)</f>
        <v>D</v>
      </c>
      <c r="J5156" t="str">
        <f>_xlfn.XLOOKUP(A5156,[1]Sheet1!A:A,[1]Sheet1!C:C)</f>
        <v>Ship</v>
      </c>
      <c r="K5156">
        <f>_xlfn.XLOOKUP(A5156,[1]Sheet1!A:A,[1]Sheet1!D:D)</f>
        <v>5552</v>
      </c>
      <c r="L5156">
        <f>_xlfn.XLOOKUP(A5156,[1]Sheet1!A:A,[1]Sheet1!E:E)</f>
        <v>1</v>
      </c>
      <c r="M5156" t="str">
        <f t="shared" si="160"/>
        <v>On-Time</v>
      </c>
      <c r="N5156">
        <f t="shared" si="161"/>
        <v>0</v>
      </c>
    </row>
    <row r="5157" spans="1:14">
      <c r="A5157">
        <v>5156</v>
      </c>
      <c r="B5157">
        <v>138</v>
      </c>
      <c r="C5157">
        <v>9</v>
      </c>
      <c r="D5157">
        <v>2</v>
      </c>
      <c r="E5157" t="s">
        <v>11</v>
      </c>
      <c r="F5157" t="s">
        <v>10</v>
      </c>
      <c r="G5157">
        <v>3</v>
      </c>
      <c r="H5157">
        <v>4</v>
      </c>
      <c r="I5157" t="str">
        <f>_xlfn.XLOOKUP(A5157,[1]Sheet1!A:A,[1]Sheet1!B:B)</f>
        <v>F</v>
      </c>
      <c r="J5157" t="str">
        <f>_xlfn.XLOOKUP(A5157,[1]Sheet1!A:A,[1]Sheet1!C:C)</f>
        <v>Ship</v>
      </c>
      <c r="K5157">
        <f>_xlfn.XLOOKUP(A5157,[1]Sheet1!A:A,[1]Sheet1!D:D)</f>
        <v>5297</v>
      </c>
      <c r="L5157">
        <f>_xlfn.XLOOKUP(A5157,[1]Sheet1!A:A,[1]Sheet1!E:E)</f>
        <v>1</v>
      </c>
      <c r="M5157" t="str">
        <f t="shared" si="160"/>
        <v>On-Time</v>
      </c>
      <c r="N5157">
        <f t="shared" si="161"/>
        <v>0</v>
      </c>
    </row>
    <row r="5158" spans="1:14">
      <c r="A5158">
        <v>5157</v>
      </c>
      <c r="B5158">
        <v>181</v>
      </c>
      <c r="C5158">
        <v>2</v>
      </c>
      <c r="D5158">
        <v>5</v>
      </c>
      <c r="E5158" t="s">
        <v>11</v>
      </c>
      <c r="F5158" t="s">
        <v>10</v>
      </c>
      <c r="G5158">
        <v>4</v>
      </c>
      <c r="H5158">
        <v>5</v>
      </c>
      <c r="I5158" t="str">
        <f>_xlfn.XLOOKUP(A5158,[1]Sheet1!A:A,[1]Sheet1!B:B)</f>
        <v>A</v>
      </c>
      <c r="J5158" t="str">
        <f>_xlfn.XLOOKUP(A5158,[1]Sheet1!A:A,[1]Sheet1!C:C)</f>
        <v>Ship</v>
      </c>
      <c r="K5158">
        <f>_xlfn.XLOOKUP(A5158,[1]Sheet1!A:A,[1]Sheet1!D:D)</f>
        <v>5324</v>
      </c>
      <c r="L5158">
        <f>_xlfn.XLOOKUP(A5158,[1]Sheet1!A:A,[1]Sheet1!E:E)</f>
        <v>0</v>
      </c>
      <c r="M5158" t="str">
        <f t="shared" si="160"/>
        <v>Delayed</v>
      </c>
      <c r="N5158">
        <f t="shared" si="161"/>
        <v>1</v>
      </c>
    </row>
    <row r="5159" spans="1:14">
      <c r="A5159">
        <v>5158</v>
      </c>
      <c r="B5159">
        <v>274</v>
      </c>
      <c r="C5159">
        <v>10</v>
      </c>
      <c r="D5159">
        <v>2</v>
      </c>
      <c r="E5159" t="s">
        <v>8</v>
      </c>
      <c r="F5159" t="s">
        <v>10</v>
      </c>
      <c r="G5159">
        <v>2</v>
      </c>
      <c r="H5159">
        <v>4</v>
      </c>
      <c r="I5159" t="str">
        <f>_xlfn.XLOOKUP(A5159,[1]Sheet1!A:A,[1]Sheet1!B:B)</f>
        <v>B</v>
      </c>
      <c r="J5159" t="str">
        <f>_xlfn.XLOOKUP(A5159,[1]Sheet1!A:A,[1]Sheet1!C:C)</f>
        <v>Ship</v>
      </c>
      <c r="K5159">
        <f>_xlfn.XLOOKUP(A5159,[1]Sheet1!A:A,[1]Sheet1!D:D)</f>
        <v>4361</v>
      </c>
      <c r="L5159">
        <f>_xlfn.XLOOKUP(A5159,[1]Sheet1!A:A,[1]Sheet1!E:E)</f>
        <v>0</v>
      </c>
      <c r="M5159" t="str">
        <f t="shared" si="160"/>
        <v>Delayed</v>
      </c>
      <c r="N5159">
        <f t="shared" si="161"/>
        <v>1</v>
      </c>
    </row>
    <row r="5160" spans="1:14">
      <c r="A5160">
        <v>5159</v>
      </c>
      <c r="B5160">
        <v>254</v>
      </c>
      <c r="C5160">
        <v>3</v>
      </c>
      <c r="D5160">
        <v>2</v>
      </c>
      <c r="E5160" t="s">
        <v>12</v>
      </c>
      <c r="F5160" t="s">
        <v>9</v>
      </c>
      <c r="G5160">
        <v>3</v>
      </c>
      <c r="H5160">
        <v>4</v>
      </c>
      <c r="I5160" t="str">
        <f>_xlfn.XLOOKUP(A5160,[1]Sheet1!A:A,[1]Sheet1!B:B)</f>
        <v>C</v>
      </c>
      <c r="J5160" t="str">
        <f>_xlfn.XLOOKUP(A5160,[1]Sheet1!A:A,[1]Sheet1!C:C)</f>
        <v>Ship</v>
      </c>
      <c r="K5160">
        <f>_xlfn.XLOOKUP(A5160,[1]Sheet1!A:A,[1]Sheet1!D:D)</f>
        <v>4930</v>
      </c>
      <c r="L5160">
        <f>_xlfn.XLOOKUP(A5160,[1]Sheet1!A:A,[1]Sheet1!E:E)</f>
        <v>0</v>
      </c>
      <c r="M5160" t="str">
        <f t="shared" si="160"/>
        <v>Delayed</v>
      </c>
      <c r="N5160">
        <f t="shared" si="161"/>
        <v>1</v>
      </c>
    </row>
    <row r="5161" spans="1:14">
      <c r="A5161">
        <v>5160</v>
      </c>
      <c r="B5161">
        <v>196</v>
      </c>
      <c r="C5161">
        <v>10</v>
      </c>
      <c r="D5161">
        <v>5</v>
      </c>
      <c r="E5161" t="s">
        <v>8</v>
      </c>
      <c r="F5161" t="s">
        <v>10</v>
      </c>
      <c r="G5161">
        <v>2</v>
      </c>
      <c r="H5161">
        <v>5</v>
      </c>
      <c r="I5161" t="str">
        <f>_xlfn.XLOOKUP(A5161,[1]Sheet1!A:A,[1]Sheet1!B:B)</f>
        <v>F</v>
      </c>
      <c r="J5161" t="str">
        <f>_xlfn.XLOOKUP(A5161,[1]Sheet1!A:A,[1]Sheet1!C:C)</f>
        <v>Ship</v>
      </c>
      <c r="K5161">
        <f>_xlfn.XLOOKUP(A5161,[1]Sheet1!A:A,[1]Sheet1!D:D)</f>
        <v>5111</v>
      </c>
      <c r="L5161">
        <f>_xlfn.XLOOKUP(A5161,[1]Sheet1!A:A,[1]Sheet1!E:E)</f>
        <v>0</v>
      </c>
      <c r="M5161" t="str">
        <f t="shared" si="160"/>
        <v>Delayed</v>
      </c>
      <c r="N5161">
        <f t="shared" si="161"/>
        <v>1</v>
      </c>
    </row>
    <row r="5162" spans="1:14">
      <c r="A5162">
        <v>5161</v>
      </c>
      <c r="B5162">
        <v>157</v>
      </c>
      <c r="C5162">
        <v>6</v>
      </c>
      <c r="D5162">
        <v>4</v>
      </c>
      <c r="E5162" t="s">
        <v>8</v>
      </c>
      <c r="F5162" t="s">
        <v>9</v>
      </c>
      <c r="G5162">
        <v>2</v>
      </c>
      <c r="H5162">
        <v>4</v>
      </c>
      <c r="I5162" t="str">
        <f>_xlfn.XLOOKUP(A5162,[1]Sheet1!A:A,[1]Sheet1!B:B)</f>
        <v>D</v>
      </c>
      <c r="J5162" t="str">
        <f>_xlfn.XLOOKUP(A5162,[1]Sheet1!A:A,[1]Sheet1!C:C)</f>
        <v>Ship</v>
      </c>
      <c r="K5162">
        <f>_xlfn.XLOOKUP(A5162,[1]Sheet1!A:A,[1]Sheet1!D:D)</f>
        <v>4964</v>
      </c>
      <c r="L5162">
        <f>_xlfn.XLOOKUP(A5162,[1]Sheet1!A:A,[1]Sheet1!E:E)</f>
        <v>0</v>
      </c>
      <c r="M5162" t="str">
        <f t="shared" si="160"/>
        <v>Delayed</v>
      </c>
      <c r="N5162">
        <f t="shared" si="161"/>
        <v>1</v>
      </c>
    </row>
    <row r="5163" spans="1:14">
      <c r="A5163">
        <v>5162</v>
      </c>
      <c r="B5163">
        <v>130</v>
      </c>
      <c r="C5163">
        <v>3</v>
      </c>
      <c r="D5163">
        <v>3</v>
      </c>
      <c r="E5163" t="s">
        <v>11</v>
      </c>
      <c r="F5163" t="s">
        <v>9</v>
      </c>
      <c r="G5163">
        <v>3</v>
      </c>
      <c r="H5163">
        <v>4</v>
      </c>
      <c r="I5163" t="str">
        <f>_xlfn.XLOOKUP(A5163,[1]Sheet1!A:A,[1]Sheet1!B:B)</f>
        <v>F</v>
      </c>
      <c r="J5163" t="str">
        <f>_xlfn.XLOOKUP(A5163,[1]Sheet1!A:A,[1]Sheet1!C:C)</f>
        <v>Ship</v>
      </c>
      <c r="K5163">
        <f>_xlfn.XLOOKUP(A5163,[1]Sheet1!A:A,[1]Sheet1!D:D)</f>
        <v>4317</v>
      </c>
      <c r="L5163">
        <f>_xlfn.XLOOKUP(A5163,[1]Sheet1!A:A,[1]Sheet1!E:E)</f>
        <v>0</v>
      </c>
      <c r="M5163" t="str">
        <f t="shared" si="160"/>
        <v>Delayed</v>
      </c>
      <c r="N5163">
        <f t="shared" si="161"/>
        <v>1</v>
      </c>
    </row>
    <row r="5164" spans="1:14">
      <c r="A5164">
        <v>5163</v>
      </c>
      <c r="B5164">
        <v>273</v>
      </c>
      <c r="C5164">
        <v>7</v>
      </c>
      <c r="D5164">
        <v>2</v>
      </c>
      <c r="E5164" t="s">
        <v>11</v>
      </c>
      <c r="F5164" t="s">
        <v>9</v>
      </c>
      <c r="G5164">
        <v>3</v>
      </c>
      <c r="H5164">
        <v>3</v>
      </c>
      <c r="I5164" t="str">
        <f>_xlfn.XLOOKUP(A5164,[1]Sheet1!A:A,[1]Sheet1!B:B)</f>
        <v>A</v>
      </c>
      <c r="J5164" t="str">
        <f>_xlfn.XLOOKUP(A5164,[1]Sheet1!A:A,[1]Sheet1!C:C)</f>
        <v>Ship</v>
      </c>
      <c r="K5164">
        <f>_xlfn.XLOOKUP(A5164,[1]Sheet1!A:A,[1]Sheet1!D:D)</f>
        <v>5491</v>
      </c>
      <c r="L5164">
        <f>_xlfn.XLOOKUP(A5164,[1]Sheet1!A:A,[1]Sheet1!E:E)</f>
        <v>0</v>
      </c>
      <c r="M5164" t="str">
        <f t="shared" si="160"/>
        <v>Delayed</v>
      </c>
      <c r="N5164">
        <f t="shared" si="161"/>
        <v>1</v>
      </c>
    </row>
    <row r="5165" spans="1:14">
      <c r="A5165">
        <v>5164</v>
      </c>
      <c r="B5165">
        <v>154</v>
      </c>
      <c r="C5165">
        <v>9</v>
      </c>
      <c r="D5165">
        <v>3</v>
      </c>
      <c r="E5165" t="s">
        <v>11</v>
      </c>
      <c r="F5165" t="s">
        <v>9</v>
      </c>
      <c r="G5165">
        <v>5</v>
      </c>
      <c r="H5165">
        <v>4</v>
      </c>
      <c r="I5165" t="str">
        <f>_xlfn.XLOOKUP(A5165,[1]Sheet1!A:A,[1]Sheet1!B:B)</f>
        <v>B</v>
      </c>
      <c r="J5165" t="str">
        <f>_xlfn.XLOOKUP(A5165,[1]Sheet1!A:A,[1]Sheet1!C:C)</f>
        <v>Ship</v>
      </c>
      <c r="K5165">
        <f>_xlfn.XLOOKUP(A5165,[1]Sheet1!A:A,[1]Sheet1!D:D)</f>
        <v>5489</v>
      </c>
      <c r="L5165">
        <f>_xlfn.XLOOKUP(A5165,[1]Sheet1!A:A,[1]Sheet1!E:E)</f>
        <v>1</v>
      </c>
      <c r="M5165" t="str">
        <f t="shared" si="160"/>
        <v>On-Time</v>
      </c>
      <c r="N5165">
        <f t="shared" si="161"/>
        <v>0</v>
      </c>
    </row>
    <row r="5166" spans="1:14">
      <c r="A5166">
        <v>5165</v>
      </c>
      <c r="B5166">
        <v>166</v>
      </c>
      <c r="C5166">
        <v>8</v>
      </c>
      <c r="D5166">
        <v>3</v>
      </c>
      <c r="E5166" t="s">
        <v>11</v>
      </c>
      <c r="F5166" t="s">
        <v>9</v>
      </c>
      <c r="G5166">
        <v>2</v>
      </c>
      <c r="H5166">
        <v>4</v>
      </c>
      <c r="I5166" t="str">
        <f>_xlfn.XLOOKUP(A5166,[1]Sheet1!A:A,[1]Sheet1!B:B)</f>
        <v>C</v>
      </c>
      <c r="J5166" t="str">
        <f>_xlfn.XLOOKUP(A5166,[1]Sheet1!A:A,[1]Sheet1!C:C)</f>
        <v>Ship</v>
      </c>
      <c r="K5166">
        <f>_xlfn.XLOOKUP(A5166,[1]Sheet1!A:A,[1]Sheet1!D:D)</f>
        <v>4758</v>
      </c>
      <c r="L5166">
        <f>_xlfn.XLOOKUP(A5166,[1]Sheet1!A:A,[1]Sheet1!E:E)</f>
        <v>0</v>
      </c>
      <c r="M5166" t="str">
        <f t="shared" si="160"/>
        <v>Delayed</v>
      </c>
      <c r="N5166">
        <f t="shared" si="161"/>
        <v>1</v>
      </c>
    </row>
    <row r="5167" spans="1:14">
      <c r="A5167">
        <v>5166</v>
      </c>
      <c r="B5167">
        <v>171</v>
      </c>
      <c r="C5167">
        <v>8</v>
      </c>
      <c r="D5167">
        <v>3</v>
      </c>
      <c r="E5167" t="s">
        <v>8</v>
      </c>
      <c r="F5167" t="s">
        <v>10</v>
      </c>
      <c r="G5167">
        <v>5</v>
      </c>
      <c r="H5167">
        <v>5</v>
      </c>
      <c r="I5167" t="str">
        <f>_xlfn.XLOOKUP(A5167,[1]Sheet1!A:A,[1]Sheet1!B:B)</f>
        <v>F</v>
      </c>
      <c r="J5167" t="str">
        <f>_xlfn.XLOOKUP(A5167,[1]Sheet1!A:A,[1]Sheet1!C:C)</f>
        <v>Ship</v>
      </c>
      <c r="K5167">
        <f>_xlfn.XLOOKUP(A5167,[1]Sheet1!A:A,[1]Sheet1!D:D)</f>
        <v>4227</v>
      </c>
      <c r="L5167">
        <f>_xlfn.XLOOKUP(A5167,[1]Sheet1!A:A,[1]Sheet1!E:E)</f>
        <v>0</v>
      </c>
      <c r="M5167" t="str">
        <f t="shared" si="160"/>
        <v>Delayed</v>
      </c>
      <c r="N5167">
        <f t="shared" si="161"/>
        <v>1</v>
      </c>
    </row>
    <row r="5168" spans="1:14">
      <c r="A5168">
        <v>5167</v>
      </c>
      <c r="B5168">
        <v>177</v>
      </c>
      <c r="C5168">
        <v>2</v>
      </c>
      <c r="D5168">
        <v>2</v>
      </c>
      <c r="E5168" t="s">
        <v>8</v>
      </c>
      <c r="F5168" t="s">
        <v>10</v>
      </c>
      <c r="G5168">
        <v>4</v>
      </c>
      <c r="H5168">
        <v>5</v>
      </c>
      <c r="I5168" t="str">
        <f>_xlfn.XLOOKUP(A5168,[1]Sheet1!A:A,[1]Sheet1!B:B)</f>
        <v>D</v>
      </c>
      <c r="J5168" t="str">
        <f>_xlfn.XLOOKUP(A5168,[1]Sheet1!A:A,[1]Sheet1!C:C)</f>
        <v>Ship</v>
      </c>
      <c r="K5168">
        <f>_xlfn.XLOOKUP(A5168,[1]Sheet1!A:A,[1]Sheet1!D:D)</f>
        <v>5618</v>
      </c>
      <c r="L5168">
        <f>_xlfn.XLOOKUP(A5168,[1]Sheet1!A:A,[1]Sheet1!E:E)</f>
        <v>1</v>
      </c>
      <c r="M5168" t="str">
        <f t="shared" si="160"/>
        <v>On-Time</v>
      </c>
      <c r="N5168">
        <f t="shared" si="161"/>
        <v>0</v>
      </c>
    </row>
    <row r="5169" spans="1:14">
      <c r="A5169">
        <v>5168</v>
      </c>
      <c r="B5169">
        <v>195</v>
      </c>
      <c r="C5169">
        <v>3</v>
      </c>
      <c r="D5169">
        <v>3</v>
      </c>
      <c r="E5169" t="s">
        <v>8</v>
      </c>
      <c r="F5169" t="s">
        <v>10</v>
      </c>
      <c r="G5169">
        <v>5</v>
      </c>
      <c r="H5169">
        <v>2</v>
      </c>
      <c r="I5169" t="str">
        <f>_xlfn.XLOOKUP(A5169,[1]Sheet1!A:A,[1]Sheet1!B:B)</f>
        <v>F</v>
      </c>
      <c r="J5169" t="str">
        <f>_xlfn.XLOOKUP(A5169,[1]Sheet1!A:A,[1]Sheet1!C:C)</f>
        <v>Ship</v>
      </c>
      <c r="K5169">
        <f>_xlfn.XLOOKUP(A5169,[1]Sheet1!A:A,[1]Sheet1!D:D)</f>
        <v>5785</v>
      </c>
      <c r="L5169">
        <f>_xlfn.XLOOKUP(A5169,[1]Sheet1!A:A,[1]Sheet1!E:E)</f>
        <v>0</v>
      </c>
      <c r="M5169" t="str">
        <f t="shared" si="160"/>
        <v>Delayed</v>
      </c>
      <c r="N5169">
        <f t="shared" si="161"/>
        <v>1</v>
      </c>
    </row>
    <row r="5170" spans="1:14">
      <c r="A5170">
        <v>5169</v>
      </c>
      <c r="B5170">
        <v>269</v>
      </c>
      <c r="C5170">
        <v>9</v>
      </c>
      <c r="D5170">
        <v>2</v>
      </c>
      <c r="E5170" t="s">
        <v>8</v>
      </c>
      <c r="F5170" t="s">
        <v>9</v>
      </c>
      <c r="G5170">
        <v>4</v>
      </c>
      <c r="H5170">
        <v>5</v>
      </c>
      <c r="I5170" t="str">
        <f>_xlfn.XLOOKUP(A5170,[1]Sheet1!A:A,[1]Sheet1!B:B)</f>
        <v>A</v>
      </c>
      <c r="J5170" t="str">
        <f>_xlfn.XLOOKUP(A5170,[1]Sheet1!A:A,[1]Sheet1!C:C)</f>
        <v>Ship</v>
      </c>
      <c r="K5170">
        <f>_xlfn.XLOOKUP(A5170,[1]Sheet1!A:A,[1]Sheet1!D:D)</f>
        <v>5517</v>
      </c>
      <c r="L5170">
        <f>_xlfn.XLOOKUP(A5170,[1]Sheet1!A:A,[1]Sheet1!E:E)</f>
        <v>0</v>
      </c>
      <c r="M5170" t="str">
        <f t="shared" si="160"/>
        <v>Delayed</v>
      </c>
      <c r="N5170">
        <f t="shared" si="161"/>
        <v>1</v>
      </c>
    </row>
    <row r="5171" spans="1:14">
      <c r="A5171">
        <v>5170</v>
      </c>
      <c r="B5171">
        <v>196</v>
      </c>
      <c r="C5171">
        <v>4</v>
      </c>
      <c r="D5171">
        <v>3</v>
      </c>
      <c r="E5171" t="s">
        <v>8</v>
      </c>
      <c r="F5171" t="s">
        <v>10</v>
      </c>
      <c r="G5171">
        <v>1</v>
      </c>
      <c r="H5171">
        <v>4</v>
      </c>
      <c r="I5171" t="str">
        <f>_xlfn.XLOOKUP(A5171,[1]Sheet1!A:A,[1]Sheet1!B:B)</f>
        <v>B</v>
      </c>
      <c r="J5171" t="str">
        <f>_xlfn.XLOOKUP(A5171,[1]Sheet1!A:A,[1]Sheet1!C:C)</f>
        <v>Ship</v>
      </c>
      <c r="K5171">
        <f>_xlfn.XLOOKUP(A5171,[1]Sheet1!A:A,[1]Sheet1!D:D)</f>
        <v>4634</v>
      </c>
      <c r="L5171">
        <f>_xlfn.XLOOKUP(A5171,[1]Sheet1!A:A,[1]Sheet1!E:E)</f>
        <v>1</v>
      </c>
      <c r="M5171" t="str">
        <f t="shared" si="160"/>
        <v>On-Time</v>
      </c>
      <c r="N5171">
        <f t="shared" si="161"/>
        <v>0</v>
      </c>
    </row>
    <row r="5172" spans="1:14">
      <c r="A5172">
        <v>5171</v>
      </c>
      <c r="B5172">
        <v>244</v>
      </c>
      <c r="C5172">
        <v>7</v>
      </c>
      <c r="D5172">
        <v>3</v>
      </c>
      <c r="E5172" t="s">
        <v>12</v>
      </c>
      <c r="F5172" t="s">
        <v>10</v>
      </c>
      <c r="G5172">
        <v>1</v>
      </c>
      <c r="H5172">
        <v>3</v>
      </c>
      <c r="I5172" t="str">
        <f>_xlfn.XLOOKUP(A5172,[1]Sheet1!A:A,[1]Sheet1!B:B)</f>
        <v>C</v>
      </c>
      <c r="J5172" t="str">
        <f>_xlfn.XLOOKUP(A5172,[1]Sheet1!A:A,[1]Sheet1!C:C)</f>
        <v>Ship</v>
      </c>
      <c r="K5172">
        <f>_xlfn.XLOOKUP(A5172,[1]Sheet1!A:A,[1]Sheet1!D:D)</f>
        <v>5140</v>
      </c>
      <c r="L5172">
        <f>_xlfn.XLOOKUP(A5172,[1]Sheet1!A:A,[1]Sheet1!E:E)</f>
        <v>1</v>
      </c>
      <c r="M5172" t="str">
        <f t="shared" si="160"/>
        <v>On-Time</v>
      </c>
      <c r="N5172">
        <f t="shared" si="161"/>
        <v>0</v>
      </c>
    </row>
    <row r="5173" spans="1:14">
      <c r="A5173">
        <v>5172</v>
      </c>
      <c r="B5173">
        <v>137</v>
      </c>
      <c r="C5173">
        <v>1</v>
      </c>
      <c r="D5173">
        <v>3</v>
      </c>
      <c r="E5173" t="s">
        <v>11</v>
      </c>
      <c r="F5173" t="s">
        <v>10</v>
      </c>
      <c r="G5173">
        <v>3</v>
      </c>
      <c r="H5173">
        <v>3</v>
      </c>
      <c r="I5173" t="str">
        <f>_xlfn.XLOOKUP(A5173,[1]Sheet1!A:A,[1]Sheet1!B:B)</f>
        <v>F</v>
      </c>
      <c r="J5173" t="str">
        <f>_xlfn.XLOOKUP(A5173,[1]Sheet1!A:A,[1]Sheet1!C:C)</f>
        <v>Ship</v>
      </c>
      <c r="K5173">
        <f>_xlfn.XLOOKUP(A5173,[1]Sheet1!A:A,[1]Sheet1!D:D)</f>
        <v>5490</v>
      </c>
      <c r="L5173">
        <f>_xlfn.XLOOKUP(A5173,[1]Sheet1!A:A,[1]Sheet1!E:E)</f>
        <v>1</v>
      </c>
      <c r="M5173" t="str">
        <f t="shared" si="160"/>
        <v>On-Time</v>
      </c>
      <c r="N5173">
        <f t="shared" si="161"/>
        <v>0</v>
      </c>
    </row>
    <row r="5174" spans="1:14">
      <c r="A5174">
        <v>5173</v>
      </c>
      <c r="B5174">
        <v>201</v>
      </c>
      <c r="C5174">
        <v>6</v>
      </c>
      <c r="D5174">
        <v>3</v>
      </c>
      <c r="E5174" t="s">
        <v>12</v>
      </c>
      <c r="F5174" t="s">
        <v>10</v>
      </c>
      <c r="G5174">
        <v>2</v>
      </c>
      <c r="H5174">
        <v>3</v>
      </c>
      <c r="I5174" t="str">
        <f>_xlfn.XLOOKUP(A5174,[1]Sheet1!A:A,[1]Sheet1!B:B)</f>
        <v>D</v>
      </c>
      <c r="J5174" t="str">
        <f>_xlfn.XLOOKUP(A5174,[1]Sheet1!A:A,[1]Sheet1!C:C)</f>
        <v>Ship</v>
      </c>
      <c r="K5174">
        <f>_xlfn.XLOOKUP(A5174,[1]Sheet1!A:A,[1]Sheet1!D:D)</f>
        <v>5165</v>
      </c>
      <c r="L5174">
        <f>_xlfn.XLOOKUP(A5174,[1]Sheet1!A:A,[1]Sheet1!E:E)</f>
        <v>1</v>
      </c>
      <c r="M5174" t="str">
        <f t="shared" si="160"/>
        <v>On-Time</v>
      </c>
      <c r="N5174">
        <f t="shared" si="161"/>
        <v>0</v>
      </c>
    </row>
    <row r="5175" spans="1:14">
      <c r="A5175">
        <v>5174</v>
      </c>
      <c r="B5175">
        <v>211</v>
      </c>
      <c r="C5175">
        <v>7</v>
      </c>
      <c r="D5175">
        <v>3</v>
      </c>
      <c r="E5175" t="s">
        <v>11</v>
      </c>
      <c r="F5175" t="s">
        <v>10</v>
      </c>
      <c r="G5175">
        <v>3</v>
      </c>
      <c r="H5175">
        <v>3</v>
      </c>
      <c r="I5175" t="str">
        <f>_xlfn.XLOOKUP(A5175,[1]Sheet1!A:A,[1]Sheet1!B:B)</f>
        <v>F</v>
      </c>
      <c r="J5175" t="str">
        <f>_xlfn.XLOOKUP(A5175,[1]Sheet1!A:A,[1]Sheet1!C:C)</f>
        <v>Ship</v>
      </c>
      <c r="K5175">
        <f>_xlfn.XLOOKUP(A5175,[1]Sheet1!A:A,[1]Sheet1!D:D)</f>
        <v>5185</v>
      </c>
      <c r="L5175">
        <f>_xlfn.XLOOKUP(A5175,[1]Sheet1!A:A,[1]Sheet1!E:E)</f>
        <v>0</v>
      </c>
      <c r="M5175" t="str">
        <f t="shared" si="160"/>
        <v>Delayed</v>
      </c>
      <c r="N5175">
        <f t="shared" si="161"/>
        <v>1</v>
      </c>
    </row>
    <row r="5176" spans="1:14">
      <c r="A5176">
        <v>5175</v>
      </c>
      <c r="B5176">
        <v>266</v>
      </c>
      <c r="C5176">
        <v>4</v>
      </c>
      <c r="D5176">
        <v>3</v>
      </c>
      <c r="E5176" t="s">
        <v>11</v>
      </c>
      <c r="F5176" t="s">
        <v>9</v>
      </c>
      <c r="G5176">
        <v>3</v>
      </c>
      <c r="H5176">
        <v>5</v>
      </c>
      <c r="I5176" t="str">
        <f>_xlfn.XLOOKUP(A5176,[1]Sheet1!A:A,[1]Sheet1!B:B)</f>
        <v>A</v>
      </c>
      <c r="J5176" t="str">
        <f>_xlfn.XLOOKUP(A5176,[1]Sheet1!A:A,[1]Sheet1!C:C)</f>
        <v>Ship</v>
      </c>
      <c r="K5176">
        <f>_xlfn.XLOOKUP(A5176,[1]Sheet1!A:A,[1]Sheet1!D:D)</f>
        <v>4195</v>
      </c>
      <c r="L5176">
        <f>_xlfn.XLOOKUP(A5176,[1]Sheet1!A:A,[1]Sheet1!E:E)</f>
        <v>0</v>
      </c>
      <c r="M5176" t="str">
        <f t="shared" si="160"/>
        <v>Delayed</v>
      </c>
      <c r="N5176">
        <f t="shared" si="161"/>
        <v>1</v>
      </c>
    </row>
    <row r="5177" spans="1:14">
      <c r="A5177">
        <v>5176</v>
      </c>
      <c r="B5177">
        <v>222</v>
      </c>
      <c r="C5177">
        <v>2</v>
      </c>
      <c r="D5177">
        <v>2</v>
      </c>
      <c r="E5177" t="s">
        <v>8</v>
      </c>
      <c r="F5177" t="s">
        <v>9</v>
      </c>
      <c r="G5177">
        <v>3</v>
      </c>
      <c r="H5177">
        <v>5</v>
      </c>
      <c r="I5177" t="str">
        <f>_xlfn.XLOOKUP(A5177,[1]Sheet1!A:A,[1]Sheet1!B:B)</f>
        <v>B</v>
      </c>
      <c r="J5177" t="str">
        <f>_xlfn.XLOOKUP(A5177,[1]Sheet1!A:A,[1]Sheet1!C:C)</f>
        <v>Ship</v>
      </c>
      <c r="K5177">
        <f>_xlfn.XLOOKUP(A5177,[1]Sheet1!A:A,[1]Sheet1!D:D)</f>
        <v>5953</v>
      </c>
      <c r="L5177">
        <f>_xlfn.XLOOKUP(A5177,[1]Sheet1!A:A,[1]Sheet1!E:E)</f>
        <v>1</v>
      </c>
      <c r="M5177" t="str">
        <f t="shared" si="160"/>
        <v>On-Time</v>
      </c>
      <c r="N5177">
        <f t="shared" si="161"/>
        <v>0</v>
      </c>
    </row>
    <row r="5178" spans="1:14">
      <c r="A5178">
        <v>5177</v>
      </c>
      <c r="B5178">
        <v>241</v>
      </c>
      <c r="C5178">
        <v>6</v>
      </c>
      <c r="D5178">
        <v>4</v>
      </c>
      <c r="E5178" t="s">
        <v>12</v>
      </c>
      <c r="F5178" t="s">
        <v>10</v>
      </c>
      <c r="G5178">
        <v>4</v>
      </c>
      <c r="H5178">
        <v>5</v>
      </c>
      <c r="I5178" t="str">
        <f>_xlfn.XLOOKUP(A5178,[1]Sheet1!A:A,[1]Sheet1!B:B)</f>
        <v>C</v>
      </c>
      <c r="J5178" t="str">
        <f>_xlfn.XLOOKUP(A5178,[1]Sheet1!A:A,[1]Sheet1!C:C)</f>
        <v>Ship</v>
      </c>
      <c r="K5178">
        <f>_xlfn.XLOOKUP(A5178,[1]Sheet1!A:A,[1]Sheet1!D:D)</f>
        <v>4412</v>
      </c>
      <c r="L5178">
        <f>_xlfn.XLOOKUP(A5178,[1]Sheet1!A:A,[1]Sheet1!E:E)</f>
        <v>1</v>
      </c>
      <c r="M5178" t="str">
        <f t="shared" si="160"/>
        <v>On-Time</v>
      </c>
      <c r="N5178">
        <f t="shared" si="161"/>
        <v>0</v>
      </c>
    </row>
    <row r="5179" spans="1:14">
      <c r="A5179">
        <v>5178</v>
      </c>
      <c r="B5179">
        <v>226</v>
      </c>
      <c r="C5179">
        <v>8</v>
      </c>
      <c r="D5179">
        <v>4</v>
      </c>
      <c r="E5179" t="s">
        <v>11</v>
      </c>
      <c r="F5179" t="s">
        <v>9</v>
      </c>
      <c r="G5179">
        <v>2</v>
      </c>
      <c r="H5179">
        <v>3</v>
      </c>
      <c r="I5179" t="str">
        <f>_xlfn.XLOOKUP(A5179,[1]Sheet1!A:A,[1]Sheet1!B:B)</f>
        <v>F</v>
      </c>
      <c r="J5179" t="str">
        <f>_xlfn.XLOOKUP(A5179,[1]Sheet1!A:A,[1]Sheet1!C:C)</f>
        <v>Ship</v>
      </c>
      <c r="K5179">
        <f>_xlfn.XLOOKUP(A5179,[1]Sheet1!A:A,[1]Sheet1!D:D)</f>
        <v>5225</v>
      </c>
      <c r="L5179">
        <f>_xlfn.XLOOKUP(A5179,[1]Sheet1!A:A,[1]Sheet1!E:E)</f>
        <v>0</v>
      </c>
      <c r="M5179" t="str">
        <f t="shared" si="160"/>
        <v>Delayed</v>
      </c>
      <c r="N5179">
        <f t="shared" si="161"/>
        <v>1</v>
      </c>
    </row>
    <row r="5180" spans="1:14">
      <c r="A5180">
        <v>5179</v>
      </c>
      <c r="B5180">
        <v>254</v>
      </c>
      <c r="C5180">
        <v>3</v>
      </c>
      <c r="D5180">
        <v>3</v>
      </c>
      <c r="E5180" t="s">
        <v>11</v>
      </c>
      <c r="F5180" t="s">
        <v>10</v>
      </c>
      <c r="G5180">
        <v>5</v>
      </c>
      <c r="H5180">
        <v>3</v>
      </c>
      <c r="I5180" t="str">
        <f>_xlfn.XLOOKUP(A5180,[1]Sheet1!A:A,[1]Sheet1!B:B)</f>
        <v>D</v>
      </c>
      <c r="J5180" t="str">
        <f>_xlfn.XLOOKUP(A5180,[1]Sheet1!A:A,[1]Sheet1!C:C)</f>
        <v>Ship</v>
      </c>
      <c r="K5180">
        <f>_xlfn.XLOOKUP(A5180,[1]Sheet1!A:A,[1]Sheet1!D:D)</f>
        <v>4072</v>
      </c>
      <c r="L5180">
        <f>_xlfn.XLOOKUP(A5180,[1]Sheet1!A:A,[1]Sheet1!E:E)</f>
        <v>0</v>
      </c>
      <c r="M5180" t="str">
        <f t="shared" si="160"/>
        <v>Delayed</v>
      </c>
      <c r="N5180">
        <f t="shared" si="161"/>
        <v>1</v>
      </c>
    </row>
    <row r="5181" spans="1:14">
      <c r="A5181">
        <v>5180</v>
      </c>
      <c r="B5181">
        <v>222</v>
      </c>
      <c r="C5181">
        <v>8</v>
      </c>
      <c r="D5181">
        <v>3</v>
      </c>
      <c r="E5181" t="s">
        <v>11</v>
      </c>
      <c r="F5181" t="s">
        <v>9</v>
      </c>
      <c r="G5181">
        <v>5</v>
      </c>
      <c r="H5181">
        <v>4</v>
      </c>
      <c r="I5181" t="str">
        <f>_xlfn.XLOOKUP(A5181,[1]Sheet1!A:A,[1]Sheet1!B:B)</f>
        <v>F</v>
      </c>
      <c r="J5181" t="str">
        <f>_xlfn.XLOOKUP(A5181,[1]Sheet1!A:A,[1]Sheet1!C:C)</f>
        <v>Road</v>
      </c>
      <c r="K5181">
        <f>_xlfn.XLOOKUP(A5181,[1]Sheet1!A:A,[1]Sheet1!D:D)</f>
        <v>4950</v>
      </c>
      <c r="L5181">
        <f>_xlfn.XLOOKUP(A5181,[1]Sheet1!A:A,[1]Sheet1!E:E)</f>
        <v>0</v>
      </c>
      <c r="M5181" t="str">
        <f t="shared" si="160"/>
        <v>Delayed</v>
      </c>
      <c r="N5181">
        <f t="shared" si="161"/>
        <v>1</v>
      </c>
    </row>
    <row r="5182" spans="1:14">
      <c r="A5182">
        <v>5181</v>
      </c>
      <c r="B5182">
        <v>148</v>
      </c>
      <c r="C5182">
        <v>5</v>
      </c>
      <c r="D5182">
        <v>3</v>
      </c>
      <c r="E5182" t="s">
        <v>11</v>
      </c>
      <c r="F5182" t="s">
        <v>9</v>
      </c>
      <c r="G5182">
        <v>4</v>
      </c>
      <c r="H5182">
        <v>4</v>
      </c>
      <c r="I5182" t="str">
        <f>_xlfn.XLOOKUP(A5182,[1]Sheet1!A:A,[1]Sheet1!B:B)</f>
        <v>A</v>
      </c>
      <c r="J5182" t="str">
        <f>_xlfn.XLOOKUP(A5182,[1]Sheet1!A:A,[1]Sheet1!C:C)</f>
        <v>Road</v>
      </c>
      <c r="K5182">
        <f>_xlfn.XLOOKUP(A5182,[1]Sheet1!A:A,[1]Sheet1!D:D)</f>
        <v>4892</v>
      </c>
      <c r="L5182">
        <f>_xlfn.XLOOKUP(A5182,[1]Sheet1!A:A,[1]Sheet1!E:E)</f>
        <v>0</v>
      </c>
      <c r="M5182" t="str">
        <f t="shared" si="160"/>
        <v>Delayed</v>
      </c>
      <c r="N5182">
        <f t="shared" si="161"/>
        <v>1</v>
      </c>
    </row>
    <row r="5183" spans="1:14">
      <c r="A5183">
        <v>5182</v>
      </c>
      <c r="B5183">
        <v>194</v>
      </c>
      <c r="C5183">
        <v>3</v>
      </c>
      <c r="D5183">
        <v>3</v>
      </c>
      <c r="E5183" t="s">
        <v>11</v>
      </c>
      <c r="F5183" t="s">
        <v>10</v>
      </c>
      <c r="G5183">
        <v>3</v>
      </c>
      <c r="H5183">
        <v>4</v>
      </c>
      <c r="I5183" t="str">
        <f>_xlfn.XLOOKUP(A5183,[1]Sheet1!A:A,[1]Sheet1!B:B)</f>
        <v>B</v>
      </c>
      <c r="J5183" t="str">
        <f>_xlfn.XLOOKUP(A5183,[1]Sheet1!A:A,[1]Sheet1!C:C)</f>
        <v>Road</v>
      </c>
      <c r="K5183">
        <f>_xlfn.XLOOKUP(A5183,[1]Sheet1!A:A,[1]Sheet1!D:D)</f>
        <v>5916</v>
      </c>
      <c r="L5183">
        <f>_xlfn.XLOOKUP(A5183,[1]Sheet1!A:A,[1]Sheet1!E:E)</f>
        <v>1</v>
      </c>
      <c r="M5183" t="str">
        <f t="shared" si="160"/>
        <v>On-Time</v>
      </c>
      <c r="N5183">
        <f t="shared" si="161"/>
        <v>0</v>
      </c>
    </row>
    <row r="5184" spans="1:14">
      <c r="A5184">
        <v>5183</v>
      </c>
      <c r="B5184">
        <v>177</v>
      </c>
      <c r="C5184">
        <v>7</v>
      </c>
      <c r="D5184">
        <v>2</v>
      </c>
      <c r="E5184" t="s">
        <v>12</v>
      </c>
      <c r="F5184" t="s">
        <v>9</v>
      </c>
      <c r="G5184">
        <v>1</v>
      </c>
      <c r="H5184">
        <v>4</v>
      </c>
      <c r="I5184" t="str">
        <f>_xlfn.XLOOKUP(A5184,[1]Sheet1!A:A,[1]Sheet1!B:B)</f>
        <v>C</v>
      </c>
      <c r="J5184" t="str">
        <f>_xlfn.XLOOKUP(A5184,[1]Sheet1!A:A,[1]Sheet1!C:C)</f>
        <v>Road</v>
      </c>
      <c r="K5184">
        <f>_xlfn.XLOOKUP(A5184,[1]Sheet1!A:A,[1]Sheet1!D:D)</f>
        <v>5599</v>
      </c>
      <c r="L5184">
        <f>_xlfn.XLOOKUP(A5184,[1]Sheet1!A:A,[1]Sheet1!E:E)</f>
        <v>1</v>
      </c>
      <c r="M5184" t="str">
        <f t="shared" si="160"/>
        <v>On-Time</v>
      </c>
      <c r="N5184">
        <f t="shared" si="161"/>
        <v>0</v>
      </c>
    </row>
    <row r="5185" spans="1:14">
      <c r="A5185">
        <v>5184</v>
      </c>
      <c r="B5185">
        <v>150</v>
      </c>
      <c r="C5185">
        <v>6</v>
      </c>
      <c r="D5185">
        <v>3</v>
      </c>
      <c r="E5185" t="s">
        <v>8</v>
      </c>
      <c r="F5185" t="s">
        <v>9</v>
      </c>
      <c r="G5185">
        <v>2</v>
      </c>
      <c r="H5185">
        <v>2</v>
      </c>
      <c r="I5185" t="str">
        <f>_xlfn.XLOOKUP(A5185,[1]Sheet1!A:A,[1]Sheet1!B:B)</f>
        <v>F</v>
      </c>
      <c r="J5185" t="str">
        <f>_xlfn.XLOOKUP(A5185,[1]Sheet1!A:A,[1]Sheet1!C:C)</f>
        <v>Road</v>
      </c>
      <c r="K5185">
        <f>_xlfn.XLOOKUP(A5185,[1]Sheet1!A:A,[1]Sheet1!D:D)</f>
        <v>5854</v>
      </c>
      <c r="L5185">
        <f>_xlfn.XLOOKUP(A5185,[1]Sheet1!A:A,[1]Sheet1!E:E)</f>
        <v>1</v>
      </c>
      <c r="M5185" t="str">
        <f t="shared" si="160"/>
        <v>On-Time</v>
      </c>
      <c r="N5185">
        <f t="shared" si="161"/>
        <v>0</v>
      </c>
    </row>
    <row r="5186" spans="1:14">
      <c r="A5186">
        <v>5185</v>
      </c>
      <c r="B5186">
        <v>111</v>
      </c>
      <c r="C5186">
        <v>4</v>
      </c>
      <c r="D5186">
        <v>2</v>
      </c>
      <c r="E5186" t="s">
        <v>8</v>
      </c>
      <c r="F5186" t="s">
        <v>9</v>
      </c>
      <c r="G5186">
        <v>2</v>
      </c>
      <c r="H5186">
        <v>3</v>
      </c>
      <c r="I5186" t="str">
        <f>_xlfn.XLOOKUP(A5186,[1]Sheet1!A:A,[1]Sheet1!B:B)</f>
        <v>D</v>
      </c>
      <c r="J5186" t="str">
        <f>_xlfn.XLOOKUP(A5186,[1]Sheet1!A:A,[1]Sheet1!C:C)</f>
        <v>Road</v>
      </c>
      <c r="K5186">
        <f>_xlfn.XLOOKUP(A5186,[1]Sheet1!A:A,[1]Sheet1!D:D)</f>
        <v>4245</v>
      </c>
      <c r="L5186">
        <f>_xlfn.XLOOKUP(A5186,[1]Sheet1!A:A,[1]Sheet1!E:E)</f>
        <v>1</v>
      </c>
      <c r="M5186" t="str">
        <f t="shared" si="160"/>
        <v>On-Time</v>
      </c>
      <c r="N5186">
        <f t="shared" si="161"/>
        <v>0</v>
      </c>
    </row>
    <row r="5187" spans="1:14">
      <c r="A5187">
        <v>5186</v>
      </c>
      <c r="B5187">
        <v>172</v>
      </c>
      <c r="C5187">
        <v>3</v>
      </c>
      <c r="D5187">
        <v>3</v>
      </c>
      <c r="E5187" t="s">
        <v>8</v>
      </c>
      <c r="F5187" t="s">
        <v>9</v>
      </c>
      <c r="G5187">
        <v>4</v>
      </c>
      <c r="H5187">
        <v>5</v>
      </c>
      <c r="I5187" t="str">
        <f>_xlfn.XLOOKUP(A5187,[1]Sheet1!A:A,[1]Sheet1!B:B)</f>
        <v>F</v>
      </c>
      <c r="J5187" t="str">
        <f>_xlfn.XLOOKUP(A5187,[1]Sheet1!A:A,[1]Sheet1!C:C)</f>
        <v>Road</v>
      </c>
      <c r="K5187">
        <f>_xlfn.XLOOKUP(A5187,[1]Sheet1!A:A,[1]Sheet1!D:D)</f>
        <v>5064</v>
      </c>
      <c r="L5187">
        <f>_xlfn.XLOOKUP(A5187,[1]Sheet1!A:A,[1]Sheet1!E:E)</f>
        <v>1</v>
      </c>
      <c r="M5187" t="str">
        <f t="shared" ref="M5187:M5250" si="162">IF(L5187=1,"On-Time","Delayed")</f>
        <v>On-Time</v>
      </c>
      <c r="N5187">
        <f t="shared" ref="N5187:N5250" si="163">IF(L5187=0,1,0)</f>
        <v>0</v>
      </c>
    </row>
    <row r="5188" spans="1:14">
      <c r="A5188">
        <v>5187</v>
      </c>
      <c r="B5188">
        <v>234</v>
      </c>
      <c r="C5188">
        <v>3</v>
      </c>
      <c r="D5188">
        <v>3</v>
      </c>
      <c r="E5188" t="s">
        <v>8</v>
      </c>
      <c r="F5188" t="s">
        <v>10</v>
      </c>
      <c r="G5188">
        <v>5</v>
      </c>
      <c r="H5188">
        <v>4</v>
      </c>
      <c r="I5188" t="str">
        <f>_xlfn.XLOOKUP(A5188,[1]Sheet1!A:A,[1]Sheet1!B:B)</f>
        <v>A</v>
      </c>
      <c r="J5188" t="str">
        <f>_xlfn.XLOOKUP(A5188,[1]Sheet1!A:A,[1]Sheet1!C:C)</f>
        <v>Road</v>
      </c>
      <c r="K5188">
        <f>_xlfn.XLOOKUP(A5188,[1]Sheet1!A:A,[1]Sheet1!D:D)</f>
        <v>5438</v>
      </c>
      <c r="L5188">
        <f>_xlfn.XLOOKUP(A5188,[1]Sheet1!A:A,[1]Sheet1!E:E)</f>
        <v>0</v>
      </c>
      <c r="M5188" t="str">
        <f t="shared" si="162"/>
        <v>Delayed</v>
      </c>
      <c r="N5188">
        <f t="shared" si="163"/>
        <v>1</v>
      </c>
    </row>
    <row r="5189" spans="1:14">
      <c r="A5189">
        <v>5188</v>
      </c>
      <c r="B5189">
        <v>257</v>
      </c>
      <c r="C5189">
        <v>10</v>
      </c>
      <c r="D5189">
        <v>4</v>
      </c>
      <c r="E5189" t="s">
        <v>11</v>
      </c>
      <c r="F5189" t="s">
        <v>10</v>
      </c>
      <c r="G5189">
        <v>5</v>
      </c>
      <c r="H5189">
        <v>5</v>
      </c>
      <c r="I5189" t="str">
        <f>_xlfn.XLOOKUP(A5189,[1]Sheet1!A:A,[1]Sheet1!B:B)</f>
        <v>B</v>
      </c>
      <c r="J5189" t="str">
        <f>_xlfn.XLOOKUP(A5189,[1]Sheet1!A:A,[1]Sheet1!C:C)</f>
        <v>Road</v>
      </c>
      <c r="K5189">
        <f>_xlfn.XLOOKUP(A5189,[1]Sheet1!A:A,[1]Sheet1!D:D)</f>
        <v>5180</v>
      </c>
      <c r="L5189">
        <f>_xlfn.XLOOKUP(A5189,[1]Sheet1!A:A,[1]Sheet1!E:E)</f>
        <v>1</v>
      </c>
      <c r="M5189" t="str">
        <f t="shared" si="162"/>
        <v>On-Time</v>
      </c>
      <c r="N5189">
        <f t="shared" si="163"/>
        <v>0</v>
      </c>
    </row>
    <row r="5190" spans="1:14">
      <c r="A5190">
        <v>5189</v>
      </c>
      <c r="B5190">
        <v>221</v>
      </c>
      <c r="C5190">
        <v>3</v>
      </c>
      <c r="D5190">
        <v>3</v>
      </c>
      <c r="E5190" t="s">
        <v>12</v>
      </c>
      <c r="F5190" t="s">
        <v>10</v>
      </c>
      <c r="G5190">
        <v>1</v>
      </c>
      <c r="H5190">
        <v>3</v>
      </c>
      <c r="I5190" t="str">
        <f>_xlfn.XLOOKUP(A5190,[1]Sheet1!A:A,[1]Sheet1!B:B)</f>
        <v>C</v>
      </c>
      <c r="J5190" t="str">
        <f>_xlfn.XLOOKUP(A5190,[1]Sheet1!A:A,[1]Sheet1!C:C)</f>
        <v>Road</v>
      </c>
      <c r="K5190">
        <f>_xlfn.XLOOKUP(A5190,[1]Sheet1!A:A,[1]Sheet1!D:D)</f>
        <v>5005</v>
      </c>
      <c r="L5190">
        <f>_xlfn.XLOOKUP(A5190,[1]Sheet1!A:A,[1]Sheet1!E:E)</f>
        <v>1</v>
      </c>
      <c r="M5190" t="str">
        <f t="shared" si="162"/>
        <v>On-Time</v>
      </c>
      <c r="N5190">
        <f t="shared" si="163"/>
        <v>0</v>
      </c>
    </row>
    <row r="5191" spans="1:14">
      <c r="A5191">
        <v>5190</v>
      </c>
      <c r="B5191">
        <v>171</v>
      </c>
      <c r="C5191">
        <v>8</v>
      </c>
      <c r="D5191">
        <v>5</v>
      </c>
      <c r="E5191" t="s">
        <v>11</v>
      </c>
      <c r="F5191" t="s">
        <v>9</v>
      </c>
      <c r="G5191">
        <v>1</v>
      </c>
      <c r="H5191">
        <v>5</v>
      </c>
      <c r="I5191" t="str">
        <f>_xlfn.XLOOKUP(A5191,[1]Sheet1!A:A,[1]Sheet1!B:B)</f>
        <v>F</v>
      </c>
      <c r="J5191" t="str">
        <f>_xlfn.XLOOKUP(A5191,[1]Sheet1!A:A,[1]Sheet1!C:C)</f>
        <v>Road</v>
      </c>
      <c r="K5191">
        <f>_xlfn.XLOOKUP(A5191,[1]Sheet1!A:A,[1]Sheet1!D:D)</f>
        <v>4699</v>
      </c>
      <c r="L5191">
        <f>_xlfn.XLOOKUP(A5191,[1]Sheet1!A:A,[1]Sheet1!E:E)</f>
        <v>0</v>
      </c>
      <c r="M5191" t="str">
        <f t="shared" si="162"/>
        <v>Delayed</v>
      </c>
      <c r="N5191">
        <f t="shared" si="163"/>
        <v>1</v>
      </c>
    </row>
    <row r="5192" spans="1:14">
      <c r="A5192">
        <v>5191</v>
      </c>
      <c r="B5192">
        <v>231</v>
      </c>
      <c r="C5192">
        <v>4</v>
      </c>
      <c r="D5192">
        <v>2</v>
      </c>
      <c r="E5192" t="s">
        <v>8</v>
      </c>
      <c r="F5192" t="s">
        <v>9</v>
      </c>
      <c r="G5192">
        <v>4</v>
      </c>
      <c r="H5192">
        <v>4</v>
      </c>
      <c r="I5192" t="str">
        <f>_xlfn.XLOOKUP(A5192,[1]Sheet1!A:A,[1]Sheet1!B:B)</f>
        <v>D</v>
      </c>
      <c r="J5192" t="str">
        <f>_xlfn.XLOOKUP(A5192,[1]Sheet1!A:A,[1]Sheet1!C:C)</f>
        <v>Road</v>
      </c>
      <c r="K5192">
        <f>_xlfn.XLOOKUP(A5192,[1]Sheet1!A:A,[1]Sheet1!D:D)</f>
        <v>5825</v>
      </c>
      <c r="L5192">
        <f>_xlfn.XLOOKUP(A5192,[1]Sheet1!A:A,[1]Sheet1!E:E)</f>
        <v>0</v>
      </c>
      <c r="M5192" t="str">
        <f t="shared" si="162"/>
        <v>Delayed</v>
      </c>
      <c r="N5192">
        <f t="shared" si="163"/>
        <v>1</v>
      </c>
    </row>
    <row r="5193" spans="1:14">
      <c r="A5193">
        <v>5192</v>
      </c>
      <c r="B5193">
        <v>187</v>
      </c>
      <c r="C5193">
        <v>9</v>
      </c>
      <c r="D5193">
        <v>4</v>
      </c>
      <c r="E5193" t="s">
        <v>11</v>
      </c>
      <c r="F5193" t="s">
        <v>9</v>
      </c>
      <c r="G5193">
        <v>5</v>
      </c>
      <c r="H5193">
        <v>5</v>
      </c>
      <c r="I5193" t="str">
        <f>_xlfn.XLOOKUP(A5193,[1]Sheet1!A:A,[1]Sheet1!B:B)</f>
        <v>F</v>
      </c>
      <c r="J5193" t="str">
        <f>_xlfn.XLOOKUP(A5193,[1]Sheet1!A:A,[1]Sheet1!C:C)</f>
        <v>Road</v>
      </c>
      <c r="K5193">
        <f>_xlfn.XLOOKUP(A5193,[1]Sheet1!A:A,[1]Sheet1!D:D)</f>
        <v>5326</v>
      </c>
      <c r="L5193">
        <f>_xlfn.XLOOKUP(A5193,[1]Sheet1!A:A,[1]Sheet1!E:E)</f>
        <v>0</v>
      </c>
      <c r="M5193" t="str">
        <f t="shared" si="162"/>
        <v>Delayed</v>
      </c>
      <c r="N5193">
        <f t="shared" si="163"/>
        <v>1</v>
      </c>
    </row>
    <row r="5194" spans="1:14">
      <c r="A5194">
        <v>5193</v>
      </c>
      <c r="B5194">
        <v>233</v>
      </c>
      <c r="C5194">
        <v>8</v>
      </c>
      <c r="D5194">
        <v>3</v>
      </c>
      <c r="E5194" t="s">
        <v>8</v>
      </c>
      <c r="F5194" t="s">
        <v>10</v>
      </c>
      <c r="G5194">
        <v>4</v>
      </c>
      <c r="H5194">
        <v>5</v>
      </c>
      <c r="I5194" t="str">
        <f>_xlfn.XLOOKUP(A5194,[1]Sheet1!A:A,[1]Sheet1!B:B)</f>
        <v>A</v>
      </c>
      <c r="J5194" t="str">
        <f>_xlfn.XLOOKUP(A5194,[1]Sheet1!A:A,[1]Sheet1!C:C)</f>
        <v>Road</v>
      </c>
      <c r="K5194">
        <f>_xlfn.XLOOKUP(A5194,[1]Sheet1!A:A,[1]Sheet1!D:D)</f>
        <v>5076</v>
      </c>
      <c r="L5194">
        <f>_xlfn.XLOOKUP(A5194,[1]Sheet1!A:A,[1]Sheet1!E:E)</f>
        <v>1</v>
      </c>
      <c r="M5194" t="str">
        <f t="shared" si="162"/>
        <v>On-Time</v>
      </c>
      <c r="N5194">
        <f t="shared" si="163"/>
        <v>0</v>
      </c>
    </row>
    <row r="5195" spans="1:14">
      <c r="A5195">
        <v>5194</v>
      </c>
      <c r="B5195">
        <v>268</v>
      </c>
      <c r="C5195">
        <v>3</v>
      </c>
      <c r="D5195">
        <v>6</v>
      </c>
      <c r="E5195" t="s">
        <v>11</v>
      </c>
      <c r="F5195" t="s">
        <v>9</v>
      </c>
      <c r="G5195">
        <v>4</v>
      </c>
      <c r="H5195">
        <v>4</v>
      </c>
      <c r="I5195" t="str">
        <f>_xlfn.XLOOKUP(A5195,[1]Sheet1!A:A,[1]Sheet1!B:B)</f>
        <v>B</v>
      </c>
      <c r="J5195" t="str">
        <f>_xlfn.XLOOKUP(A5195,[1]Sheet1!A:A,[1]Sheet1!C:C)</f>
        <v>Road</v>
      </c>
      <c r="K5195">
        <f>_xlfn.XLOOKUP(A5195,[1]Sheet1!A:A,[1]Sheet1!D:D)</f>
        <v>4834</v>
      </c>
      <c r="L5195">
        <f>_xlfn.XLOOKUP(A5195,[1]Sheet1!A:A,[1]Sheet1!E:E)</f>
        <v>0</v>
      </c>
      <c r="M5195" t="str">
        <f t="shared" si="162"/>
        <v>Delayed</v>
      </c>
      <c r="N5195">
        <f t="shared" si="163"/>
        <v>1</v>
      </c>
    </row>
    <row r="5196" spans="1:14">
      <c r="A5196">
        <v>5195</v>
      </c>
      <c r="B5196">
        <v>262</v>
      </c>
      <c r="C5196">
        <v>9</v>
      </c>
      <c r="D5196">
        <v>3</v>
      </c>
      <c r="E5196" t="s">
        <v>8</v>
      </c>
      <c r="F5196" t="s">
        <v>9</v>
      </c>
      <c r="G5196">
        <v>2</v>
      </c>
      <c r="H5196">
        <v>4</v>
      </c>
      <c r="I5196" t="str">
        <f>_xlfn.XLOOKUP(A5196,[1]Sheet1!A:A,[1]Sheet1!B:B)</f>
        <v>C</v>
      </c>
      <c r="J5196" t="str">
        <f>_xlfn.XLOOKUP(A5196,[1]Sheet1!A:A,[1]Sheet1!C:C)</f>
        <v>Road</v>
      </c>
      <c r="K5196">
        <f>_xlfn.XLOOKUP(A5196,[1]Sheet1!A:A,[1]Sheet1!D:D)</f>
        <v>4941</v>
      </c>
      <c r="L5196">
        <f>_xlfn.XLOOKUP(A5196,[1]Sheet1!A:A,[1]Sheet1!E:E)</f>
        <v>0</v>
      </c>
      <c r="M5196" t="str">
        <f t="shared" si="162"/>
        <v>Delayed</v>
      </c>
      <c r="N5196">
        <f t="shared" si="163"/>
        <v>1</v>
      </c>
    </row>
    <row r="5197" spans="1:14">
      <c r="A5197">
        <v>5196</v>
      </c>
      <c r="B5197">
        <v>284</v>
      </c>
      <c r="C5197">
        <v>8</v>
      </c>
      <c r="D5197">
        <v>10</v>
      </c>
      <c r="E5197" t="s">
        <v>8</v>
      </c>
      <c r="F5197" t="s">
        <v>10</v>
      </c>
      <c r="G5197">
        <v>4</v>
      </c>
      <c r="H5197">
        <v>3</v>
      </c>
      <c r="I5197" t="str">
        <f>_xlfn.XLOOKUP(A5197,[1]Sheet1!A:A,[1]Sheet1!B:B)</f>
        <v>F</v>
      </c>
      <c r="J5197" t="str">
        <f>_xlfn.XLOOKUP(A5197,[1]Sheet1!A:A,[1]Sheet1!C:C)</f>
        <v>Road</v>
      </c>
      <c r="K5197">
        <f>_xlfn.XLOOKUP(A5197,[1]Sheet1!A:A,[1]Sheet1!D:D)</f>
        <v>4562</v>
      </c>
      <c r="L5197">
        <f>_xlfn.XLOOKUP(A5197,[1]Sheet1!A:A,[1]Sheet1!E:E)</f>
        <v>1</v>
      </c>
      <c r="M5197" t="str">
        <f t="shared" si="162"/>
        <v>On-Time</v>
      </c>
      <c r="N5197">
        <f t="shared" si="163"/>
        <v>0</v>
      </c>
    </row>
    <row r="5198" spans="1:14">
      <c r="A5198">
        <v>5197</v>
      </c>
      <c r="B5198">
        <v>259</v>
      </c>
      <c r="C5198">
        <v>5</v>
      </c>
      <c r="D5198">
        <v>3</v>
      </c>
      <c r="E5198" t="s">
        <v>11</v>
      </c>
      <c r="F5198" t="s">
        <v>9</v>
      </c>
      <c r="G5198">
        <v>3</v>
      </c>
      <c r="H5198">
        <v>3</v>
      </c>
      <c r="I5198" t="str">
        <f>_xlfn.XLOOKUP(A5198,[1]Sheet1!A:A,[1]Sheet1!B:B)</f>
        <v>D</v>
      </c>
      <c r="J5198" t="str">
        <f>_xlfn.XLOOKUP(A5198,[1]Sheet1!A:A,[1]Sheet1!C:C)</f>
        <v>Road</v>
      </c>
      <c r="K5198">
        <f>_xlfn.XLOOKUP(A5198,[1]Sheet1!A:A,[1]Sheet1!D:D)</f>
        <v>4664</v>
      </c>
      <c r="L5198">
        <f>_xlfn.XLOOKUP(A5198,[1]Sheet1!A:A,[1]Sheet1!E:E)</f>
        <v>0</v>
      </c>
      <c r="M5198" t="str">
        <f t="shared" si="162"/>
        <v>Delayed</v>
      </c>
      <c r="N5198">
        <f t="shared" si="163"/>
        <v>1</v>
      </c>
    </row>
    <row r="5199" spans="1:14">
      <c r="A5199">
        <v>5198</v>
      </c>
      <c r="B5199">
        <v>221</v>
      </c>
      <c r="C5199">
        <v>10</v>
      </c>
      <c r="D5199">
        <v>10</v>
      </c>
      <c r="E5199" t="s">
        <v>11</v>
      </c>
      <c r="F5199" t="s">
        <v>10</v>
      </c>
      <c r="G5199">
        <v>1</v>
      </c>
      <c r="H5199">
        <v>3</v>
      </c>
      <c r="I5199" t="str">
        <f>_xlfn.XLOOKUP(A5199,[1]Sheet1!A:A,[1]Sheet1!B:B)</f>
        <v>F</v>
      </c>
      <c r="J5199" t="str">
        <f>_xlfn.XLOOKUP(A5199,[1]Sheet1!A:A,[1]Sheet1!C:C)</f>
        <v>Road</v>
      </c>
      <c r="K5199">
        <f>_xlfn.XLOOKUP(A5199,[1]Sheet1!A:A,[1]Sheet1!D:D)</f>
        <v>5473</v>
      </c>
      <c r="L5199">
        <f>_xlfn.XLOOKUP(A5199,[1]Sheet1!A:A,[1]Sheet1!E:E)</f>
        <v>0</v>
      </c>
      <c r="M5199" t="str">
        <f t="shared" si="162"/>
        <v>Delayed</v>
      </c>
      <c r="N5199">
        <f t="shared" si="163"/>
        <v>1</v>
      </c>
    </row>
    <row r="5200" spans="1:14">
      <c r="A5200">
        <v>5199</v>
      </c>
      <c r="B5200">
        <v>271</v>
      </c>
      <c r="C5200">
        <v>6</v>
      </c>
      <c r="D5200">
        <v>4</v>
      </c>
      <c r="E5200" t="s">
        <v>12</v>
      </c>
      <c r="F5200" t="s">
        <v>9</v>
      </c>
      <c r="G5200">
        <v>5</v>
      </c>
      <c r="H5200">
        <v>5</v>
      </c>
      <c r="I5200" t="str">
        <f>_xlfn.XLOOKUP(A5200,[1]Sheet1!A:A,[1]Sheet1!B:B)</f>
        <v>A</v>
      </c>
      <c r="J5200" t="str">
        <f>_xlfn.XLOOKUP(A5200,[1]Sheet1!A:A,[1]Sheet1!C:C)</f>
        <v>Road</v>
      </c>
      <c r="K5200">
        <f>_xlfn.XLOOKUP(A5200,[1]Sheet1!A:A,[1]Sheet1!D:D)</f>
        <v>4547</v>
      </c>
      <c r="L5200">
        <f>_xlfn.XLOOKUP(A5200,[1]Sheet1!A:A,[1]Sheet1!E:E)</f>
        <v>1</v>
      </c>
      <c r="M5200" t="str">
        <f t="shared" si="162"/>
        <v>On-Time</v>
      </c>
      <c r="N5200">
        <f t="shared" si="163"/>
        <v>0</v>
      </c>
    </row>
    <row r="5201" spans="1:14">
      <c r="A5201">
        <v>5200</v>
      </c>
      <c r="B5201">
        <v>249</v>
      </c>
      <c r="C5201">
        <v>2</v>
      </c>
      <c r="D5201">
        <v>3</v>
      </c>
      <c r="E5201" t="s">
        <v>12</v>
      </c>
      <c r="F5201" t="s">
        <v>9</v>
      </c>
      <c r="G5201">
        <v>4</v>
      </c>
      <c r="H5201">
        <v>5</v>
      </c>
      <c r="I5201" t="str">
        <f>_xlfn.XLOOKUP(A5201,[1]Sheet1!A:A,[1]Sheet1!B:B)</f>
        <v>B</v>
      </c>
      <c r="J5201" t="str">
        <f>_xlfn.XLOOKUP(A5201,[1]Sheet1!A:A,[1]Sheet1!C:C)</f>
        <v>Road</v>
      </c>
      <c r="K5201">
        <f>_xlfn.XLOOKUP(A5201,[1]Sheet1!A:A,[1]Sheet1!D:D)</f>
        <v>4397</v>
      </c>
      <c r="L5201">
        <f>_xlfn.XLOOKUP(A5201,[1]Sheet1!A:A,[1]Sheet1!E:E)</f>
        <v>1</v>
      </c>
      <c r="M5201" t="str">
        <f t="shared" si="162"/>
        <v>On-Time</v>
      </c>
      <c r="N5201">
        <f t="shared" si="163"/>
        <v>0</v>
      </c>
    </row>
    <row r="5202" spans="1:14">
      <c r="A5202">
        <v>5201</v>
      </c>
      <c r="B5202">
        <v>259</v>
      </c>
      <c r="C5202">
        <v>5</v>
      </c>
      <c r="D5202">
        <v>3</v>
      </c>
      <c r="E5202" t="s">
        <v>11</v>
      </c>
      <c r="F5202" t="s">
        <v>9</v>
      </c>
      <c r="G5202">
        <v>5</v>
      </c>
      <c r="H5202">
        <v>5</v>
      </c>
      <c r="I5202" t="str">
        <f>_xlfn.XLOOKUP(A5202,[1]Sheet1!A:A,[1]Sheet1!B:B)</f>
        <v>C</v>
      </c>
      <c r="J5202" t="str">
        <f>_xlfn.XLOOKUP(A5202,[1]Sheet1!A:A,[1]Sheet1!C:C)</f>
        <v>Road</v>
      </c>
      <c r="K5202">
        <f>_xlfn.XLOOKUP(A5202,[1]Sheet1!A:A,[1]Sheet1!D:D)</f>
        <v>4315</v>
      </c>
      <c r="L5202">
        <f>_xlfn.XLOOKUP(A5202,[1]Sheet1!A:A,[1]Sheet1!E:E)</f>
        <v>0</v>
      </c>
      <c r="M5202" t="str">
        <f t="shared" si="162"/>
        <v>Delayed</v>
      </c>
      <c r="N5202">
        <f t="shared" si="163"/>
        <v>1</v>
      </c>
    </row>
    <row r="5203" spans="1:14">
      <c r="A5203">
        <v>5202</v>
      </c>
      <c r="B5203">
        <v>176</v>
      </c>
      <c r="C5203">
        <v>5</v>
      </c>
      <c r="D5203">
        <v>3</v>
      </c>
      <c r="E5203" t="s">
        <v>8</v>
      </c>
      <c r="F5203" t="s">
        <v>10</v>
      </c>
      <c r="G5203">
        <v>1</v>
      </c>
      <c r="H5203">
        <v>3</v>
      </c>
      <c r="I5203" t="str">
        <f>_xlfn.XLOOKUP(A5203,[1]Sheet1!A:A,[1]Sheet1!B:B)</f>
        <v>F</v>
      </c>
      <c r="J5203" t="str">
        <f>_xlfn.XLOOKUP(A5203,[1]Sheet1!A:A,[1]Sheet1!C:C)</f>
        <v>Flight</v>
      </c>
      <c r="K5203">
        <f>_xlfn.XLOOKUP(A5203,[1]Sheet1!A:A,[1]Sheet1!D:D)</f>
        <v>5316</v>
      </c>
      <c r="L5203">
        <f>_xlfn.XLOOKUP(A5203,[1]Sheet1!A:A,[1]Sheet1!E:E)</f>
        <v>1</v>
      </c>
      <c r="M5203" t="str">
        <f t="shared" si="162"/>
        <v>On-Time</v>
      </c>
      <c r="N5203">
        <f t="shared" si="163"/>
        <v>0</v>
      </c>
    </row>
    <row r="5204" spans="1:14">
      <c r="A5204">
        <v>5203</v>
      </c>
      <c r="B5204">
        <v>139</v>
      </c>
      <c r="C5204">
        <v>6</v>
      </c>
      <c r="D5204">
        <v>3</v>
      </c>
      <c r="E5204" t="s">
        <v>8</v>
      </c>
      <c r="F5204" t="s">
        <v>10</v>
      </c>
      <c r="G5204">
        <v>1</v>
      </c>
      <c r="H5204">
        <v>4</v>
      </c>
      <c r="I5204" t="str">
        <f>_xlfn.XLOOKUP(A5204,[1]Sheet1!A:A,[1]Sheet1!B:B)</f>
        <v>D</v>
      </c>
      <c r="J5204" t="str">
        <f>_xlfn.XLOOKUP(A5204,[1]Sheet1!A:A,[1]Sheet1!C:C)</f>
        <v>Flight</v>
      </c>
      <c r="K5204">
        <f>_xlfn.XLOOKUP(A5204,[1]Sheet1!A:A,[1]Sheet1!D:D)</f>
        <v>4942</v>
      </c>
      <c r="L5204">
        <f>_xlfn.XLOOKUP(A5204,[1]Sheet1!A:A,[1]Sheet1!E:E)</f>
        <v>1</v>
      </c>
      <c r="M5204" t="str">
        <f t="shared" si="162"/>
        <v>On-Time</v>
      </c>
      <c r="N5204">
        <f t="shared" si="163"/>
        <v>0</v>
      </c>
    </row>
    <row r="5205" spans="1:14">
      <c r="A5205">
        <v>5204</v>
      </c>
      <c r="B5205">
        <v>243</v>
      </c>
      <c r="C5205">
        <v>8</v>
      </c>
      <c r="D5205">
        <v>3</v>
      </c>
      <c r="E5205" t="s">
        <v>11</v>
      </c>
      <c r="F5205" t="s">
        <v>9</v>
      </c>
      <c r="G5205">
        <v>4</v>
      </c>
      <c r="H5205">
        <v>3</v>
      </c>
      <c r="I5205" t="str">
        <f>_xlfn.XLOOKUP(A5205,[1]Sheet1!A:A,[1]Sheet1!B:B)</f>
        <v>F</v>
      </c>
      <c r="J5205" t="str">
        <f>_xlfn.XLOOKUP(A5205,[1]Sheet1!A:A,[1]Sheet1!C:C)</f>
        <v>Flight</v>
      </c>
      <c r="K5205">
        <f>_xlfn.XLOOKUP(A5205,[1]Sheet1!A:A,[1]Sheet1!D:D)</f>
        <v>4959</v>
      </c>
      <c r="L5205">
        <f>_xlfn.XLOOKUP(A5205,[1]Sheet1!A:A,[1]Sheet1!E:E)</f>
        <v>0</v>
      </c>
      <c r="M5205" t="str">
        <f t="shared" si="162"/>
        <v>Delayed</v>
      </c>
      <c r="N5205">
        <f t="shared" si="163"/>
        <v>1</v>
      </c>
    </row>
    <row r="5206" spans="1:14">
      <c r="A5206">
        <v>5205</v>
      </c>
      <c r="B5206">
        <v>248</v>
      </c>
      <c r="C5206">
        <v>5</v>
      </c>
      <c r="D5206">
        <v>3</v>
      </c>
      <c r="E5206" t="s">
        <v>11</v>
      </c>
      <c r="F5206" t="s">
        <v>10</v>
      </c>
      <c r="G5206">
        <v>2</v>
      </c>
      <c r="H5206">
        <v>5</v>
      </c>
      <c r="I5206" t="str">
        <f>_xlfn.XLOOKUP(A5206,[1]Sheet1!A:A,[1]Sheet1!B:B)</f>
        <v>A</v>
      </c>
      <c r="J5206" t="str">
        <f>_xlfn.XLOOKUP(A5206,[1]Sheet1!A:A,[1]Sheet1!C:C)</f>
        <v>Flight</v>
      </c>
      <c r="K5206">
        <f>_xlfn.XLOOKUP(A5206,[1]Sheet1!A:A,[1]Sheet1!D:D)</f>
        <v>5946</v>
      </c>
      <c r="L5206">
        <f>_xlfn.XLOOKUP(A5206,[1]Sheet1!A:A,[1]Sheet1!E:E)</f>
        <v>0</v>
      </c>
      <c r="M5206" t="str">
        <f t="shared" si="162"/>
        <v>Delayed</v>
      </c>
      <c r="N5206">
        <f t="shared" si="163"/>
        <v>1</v>
      </c>
    </row>
    <row r="5207" spans="1:14">
      <c r="A5207">
        <v>5206</v>
      </c>
      <c r="B5207">
        <v>247</v>
      </c>
      <c r="C5207">
        <v>4</v>
      </c>
      <c r="D5207">
        <v>3</v>
      </c>
      <c r="E5207" t="s">
        <v>8</v>
      </c>
      <c r="F5207" t="s">
        <v>9</v>
      </c>
      <c r="G5207">
        <v>5</v>
      </c>
      <c r="H5207">
        <v>3</v>
      </c>
      <c r="I5207" t="str">
        <f>_xlfn.XLOOKUP(A5207,[1]Sheet1!A:A,[1]Sheet1!B:B)</f>
        <v>B</v>
      </c>
      <c r="J5207" t="str">
        <f>_xlfn.XLOOKUP(A5207,[1]Sheet1!A:A,[1]Sheet1!C:C)</f>
        <v>Flight</v>
      </c>
      <c r="K5207">
        <f>_xlfn.XLOOKUP(A5207,[1]Sheet1!A:A,[1]Sheet1!D:D)</f>
        <v>5891</v>
      </c>
      <c r="L5207">
        <f>_xlfn.XLOOKUP(A5207,[1]Sheet1!A:A,[1]Sheet1!E:E)</f>
        <v>1</v>
      </c>
      <c r="M5207" t="str">
        <f t="shared" si="162"/>
        <v>On-Time</v>
      </c>
      <c r="N5207">
        <f t="shared" si="163"/>
        <v>0</v>
      </c>
    </row>
    <row r="5208" spans="1:14">
      <c r="A5208">
        <v>5207</v>
      </c>
      <c r="B5208">
        <v>230</v>
      </c>
      <c r="C5208">
        <v>10</v>
      </c>
      <c r="D5208">
        <v>10</v>
      </c>
      <c r="E5208" t="s">
        <v>12</v>
      </c>
      <c r="F5208" t="s">
        <v>10</v>
      </c>
      <c r="G5208">
        <v>5</v>
      </c>
      <c r="H5208">
        <v>5</v>
      </c>
      <c r="I5208" t="str">
        <f>_xlfn.XLOOKUP(A5208,[1]Sheet1!A:A,[1]Sheet1!B:B)</f>
        <v>C</v>
      </c>
      <c r="J5208" t="str">
        <f>_xlfn.XLOOKUP(A5208,[1]Sheet1!A:A,[1]Sheet1!C:C)</f>
        <v>Flight</v>
      </c>
      <c r="K5208">
        <f>_xlfn.XLOOKUP(A5208,[1]Sheet1!A:A,[1]Sheet1!D:D)</f>
        <v>5619</v>
      </c>
      <c r="L5208">
        <f>_xlfn.XLOOKUP(A5208,[1]Sheet1!A:A,[1]Sheet1!E:E)</f>
        <v>1</v>
      </c>
      <c r="M5208" t="str">
        <f t="shared" si="162"/>
        <v>On-Time</v>
      </c>
      <c r="N5208">
        <f t="shared" si="163"/>
        <v>0</v>
      </c>
    </row>
    <row r="5209" spans="1:14">
      <c r="A5209">
        <v>5208</v>
      </c>
      <c r="B5209">
        <v>134</v>
      </c>
      <c r="C5209">
        <v>8</v>
      </c>
      <c r="D5209">
        <v>3</v>
      </c>
      <c r="E5209" t="s">
        <v>12</v>
      </c>
      <c r="F5209" t="s">
        <v>10</v>
      </c>
      <c r="G5209">
        <v>3</v>
      </c>
      <c r="H5209">
        <v>5</v>
      </c>
      <c r="I5209" t="str">
        <f>_xlfn.XLOOKUP(A5209,[1]Sheet1!A:A,[1]Sheet1!B:B)</f>
        <v>F</v>
      </c>
      <c r="J5209" t="str">
        <f>_xlfn.XLOOKUP(A5209,[1]Sheet1!A:A,[1]Sheet1!C:C)</f>
        <v>Flight</v>
      </c>
      <c r="K5209">
        <f>_xlfn.XLOOKUP(A5209,[1]Sheet1!A:A,[1]Sheet1!D:D)</f>
        <v>5016</v>
      </c>
      <c r="L5209">
        <f>_xlfn.XLOOKUP(A5209,[1]Sheet1!A:A,[1]Sheet1!E:E)</f>
        <v>0</v>
      </c>
      <c r="M5209" t="str">
        <f t="shared" si="162"/>
        <v>Delayed</v>
      </c>
      <c r="N5209">
        <f t="shared" si="163"/>
        <v>1</v>
      </c>
    </row>
    <row r="5210" spans="1:14">
      <c r="A5210">
        <v>5209</v>
      </c>
      <c r="B5210">
        <v>184</v>
      </c>
      <c r="C5210">
        <v>8</v>
      </c>
      <c r="D5210">
        <v>3</v>
      </c>
      <c r="E5210" t="s">
        <v>8</v>
      </c>
      <c r="F5210" t="s">
        <v>9</v>
      </c>
      <c r="G5210">
        <v>1</v>
      </c>
      <c r="H5210">
        <v>4</v>
      </c>
      <c r="I5210" t="str">
        <f>_xlfn.XLOOKUP(A5210,[1]Sheet1!A:A,[1]Sheet1!B:B)</f>
        <v>D</v>
      </c>
      <c r="J5210" t="str">
        <f>_xlfn.XLOOKUP(A5210,[1]Sheet1!A:A,[1]Sheet1!C:C)</f>
        <v>Flight</v>
      </c>
      <c r="K5210">
        <f>_xlfn.XLOOKUP(A5210,[1]Sheet1!A:A,[1]Sheet1!D:D)</f>
        <v>4667</v>
      </c>
      <c r="L5210">
        <f>_xlfn.XLOOKUP(A5210,[1]Sheet1!A:A,[1]Sheet1!E:E)</f>
        <v>0</v>
      </c>
      <c r="M5210" t="str">
        <f t="shared" si="162"/>
        <v>Delayed</v>
      </c>
      <c r="N5210">
        <f t="shared" si="163"/>
        <v>1</v>
      </c>
    </row>
    <row r="5211" spans="1:14">
      <c r="A5211">
        <v>5210</v>
      </c>
      <c r="B5211">
        <v>263</v>
      </c>
      <c r="C5211">
        <v>6</v>
      </c>
      <c r="D5211">
        <v>3</v>
      </c>
      <c r="E5211" t="s">
        <v>11</v>
      </c>
      <c r="F5211" t="s">
        <v>9</v>
      </c>
      <c r="G5211">
        <v>5</v>
      </c>
      <c r="H5211">
        <v>4</v>
      </c>
      <c r="I5211" t="str">
        <f>_xlfn.XLOOKUP(A5211,[1]Sheet1!A:A,[1]Sheet1!B:B)</f>
        <v>F</v>
      </c>
      <c r="J5211" t="str">
        <f>_xlfn.XLOOKUP(A5211,[1]Sheet1!A:A,[1]Sheet1!C:C)</f>
        <v>Flight</v>
      </c>
      <c r="K5211">
        <f>_xlfn.XLOOKUP(A5211,[1]Sheet1!A:A,[1]Sheet1!D:D)</f>
        <v>5445</v>
      </c>
      <c r="L5211">
        <f>_xlfn.XLOOKUP(A5211,[1]Sheet1!A:A,[1]Sheet1!E:E)</f>
        <v>0</v>
      </c>
      <c r="M5211" t="str">
        <f t="shared" si="162"/>
        <v>Delayed</v>
      </c>
      <c r="N5211">
        <f t="shared" si="163"/>
        <v>1</v>
      </c>
    </row>
    <row r="5212" spans="1:14">
      <c r="A5212">
        <v>5211</v>
      </c>
      <c r="B5212">
        <v>121</v>
      </c>
      <c r="C5212">
        <v>4</v>
      </c>
      <c r="D5212">
        <v>5</v>
      </c>
      <c r="E5212" t="s">
        <v>12</v>
      </c>
      <c r="F5212" t="s">
        <v>9</v>
      </c>
      <c r="G5212">
        <v>4</v>
      </c>
      <c r="H5212">
        <v>5</v>
      </c>
      <c r="I5212" t="str">
        <f>_xlfn.XLOOKUP(A5212,[1]Sheet1!A:A,[1]Sheet1!B:B)</f>
        <v>A</v>
      </c>
      <c r="J5212" t="str">
        <f>_xlfn.XLOOKUP(A5212,[1]Sheet1!A:A,[1]Sheet1!C:C)</f>
        <v>Flight</v>
      </c>
      <c r="K5212">
        <f>_xlfn.XLOOKUP(A5212,[1]Sheet1!A:A,[1]Sheet1!D:D)</f>
        <v>4814</v>
      </c>
      <c r="L5212">
        <f>_xlfn.XLOOKUP(A5212,[1]Sheet1!A:A,[1]Sheet1!E:E)</f>
        <v>0</v>
      </c>
      <c r="M5212" t="str">
        <f t="shared" si="162"/>
        <v>Delayed</v>
      </c>
      <c r="N5212">
        <f t="shared" si="163"/>
        <v>1</v>
      </c>
    </row>
    <row r="5213" spans="1:14">
      <c r="A5213">
        <v>5212</v>
      </c>
      <c r="B5213">
        <v>160</v>
      </c>
      <c r="C5213">
        <v>3</v>
      </c>
      <c r="D5213">
        <v>3</v>
      </c>
      <c r="E5213" t="s">
        <v>11</v>
      </c>
      <c r="F5213" t="s">
        <v>10</v>
      </c>
      <c r="G5213">
        <v>2</v>
      </c>
      <c r="H5213">
        <v>3</v>
      </c>
      <c r="I5213" t="str">
        <f>_xlfn.XLOOKUP(A5213,[1]Sheet1!A:A,[1]Sheet1!B:B)</f>
        <v>B</v>
      </c>
      <c r="J5213" t="str">
        <f>_xlfn.XLOOKUP(A5213,[1]Sheet1!A:A,[1]Sheet1!C:C)</f>
        <v>Flight</v>
      </c>
      <c r="K5213">
        <f>_xlfn.XLOOKUP(A5213,[1]Sheet1!A:A,[1]Sheet1!D:D)</f>
        <v>5807</v>
      </c>
      <c r="L5213">
        <f>_xlfn.XLOOKUP(A5213,[1]Sheet1!A:A,[1]Sheet1!E:E)</f>
        <v>0</v>
      </c>
      <c r="M5213" t="str">
        <f t="shared" si="162"/>
        <v>Delayed</v>
      </c>
      <c r="N5213">
        <f t="shared" si="163"/>
        <v>1</v>
      </c>
    </row>
    <row r="5214" spans="1:14">
      <c r="A5214">
        <v>5213</v>
      </c>
      <c r="B5214">
        <v>229</v>
      </c>
      <c r="C5214">
        <v>3</v>
      </c>
      <c r="D5214">
        <v>4</v>
      </c>
      <c r="E5214" t="s">
        <v>11</v>
      </c>
      <c r="F5214" t="s">
        <v>10</v>
      </c>
      <c r="G5214">
        <v>2</v>
      </c>
      <c r="H5214">
        <v>4</v>
      </c>
      <c r="I5214" t="str">
        <f>_xlfn.XLOOKUP(A5214,[1]Sheet1!A:A,[1]Sheet1!B:B)</f>
        <v>C</v>
      </c>
      <c r="J5214" t="str">
        <f>_xlfn.XLOOKUP(A5214,[1]Sheet1!A:A,[1]Sheet1!C:C)</f>
        <v>Flight</v>
      </c>
      <c r="K5214">
        <f>_xlfn.XLOOKUP(A5214,[1]Sheet1!A:A,[1]Sheet1!D:D)</f>
        <v>5340</v>
      </c>
      <c r="L5214">
        <f>_xlfn.XLOOKUP(A5214,[1]Sheet1!A:A,[1]Sheet1!E:E)</f>
        <v>0</v>
      </c>
      <c r="M5214" t="str">
        <f t="shared" si="162"/>
        <v>Delayed</v>
      </c>
      <c r="N5214">
        <f t="shared" si="163"/>
        <v>1</v>
      </c>
    </row>
    <row r="5215" spans="1:14">
      <c r="A5215">
        <v>5214</v>
      </c>
      <c r="B5215">
        <v>306</v>
      </c>
      <c r="C5215">
        <v>4</v>
      </c>
      <c r="D5215">
        <v>4</v>
      </c>
      <c r="E5215" t="s">
        <v>11</v>
      </c>
      <c r="F5215" t="s">
        <v>10</v>
      </c>
      <c r="G5215">
        <v>3</v>
      </c>
      <c r="H5215">
        <v>7</v>
      </c>
      <c r="I5215" t="str">
        <f>_xlfn.XLOOKUP(A5215,[1]Sheet1!A:A,[1]Sheet1!B:B)</f>
        <v>F</v>
      </c>
      <c r="J5215" t="str">
        <f>_xlfn.XLOOKUP(A5215,[1]Sheet1!A:A,[1]Sheet1!C:C)</f>
        <v>Flight</v>
      </c>
      <c r="K5215">
        <f>_xlfn.XLOOKUP(A5215,[1]Sheet1!A:A,[1]Sheet1!D:D)</f>
        <v>1739</v>
      </c>
      <c r="L5215">
        <f>_xlfn.XLOOKUP(A5215,[1]Sheet1!A:A,[1]Sheet1!E:E)</f>
        <v>1</v>
      </c>
      <c r="M5215" t="str">
        <f t="shared" si="162"/>
        <v>On-Time</v>
      </c>
      <c r="N5215">
        <f t="shared" si="163"/>
        <v>0</v>
      </c>
    </row>
    <row r="5216" spans="1:14">
      <c r="A5216">
        <v>5215</v>
      </c>
      <c r="B5216">
        <v>291</v>
      </c>
      <c r="C5216">
        <v>8</v>
      </c>
      <c r="D5216">
        <v>4</v>
      </c>
      <c r="E5216" t="s">
        <v>8</v>
      </c>
      <c r="F5216" t="s">
        <v>10</v>
      </c>
      <c r="G5216">
        <v>2</v>
      </c>
      <c r="H5216">
        <v>6</v>
      </c>
      <c r="I5216" t="str">
        <f>_xlfn.XLOOKUP(A5216,[1]Sheet1!A:A,[1]Sheet1!B:B)</f>
        <v>D</v>
      </c>
      <c r="J5216" t="str">
        <f>_xlfn.XLOOKUP(A5216,[1]Sheet1!A:A,[1]Sheet1!C:C)</f>
        <v>Flight</v>
      </c>
      <c r="K5216">
        <f>_xlfn.XLOOKUP(A5216,[1]Sheet1!A:A,[1]Sheet1!D:D)</f>
        <v>1019</v>
      </c>
      <c r="L5216">
        <f>_xlfn.XLOOKUP(A5216,[1]Sheet1!A:A,[1]Sheet1!E:E)</f>
        <v>0</v>
      </c>
      <c r="M5216" t="str">
        <f t="shared" si="162"/>
        <v>Delayed</v>
      </c>
      <c r="N5216">
        <f t="shared" si="163"/>
        <v>1</v>
      </c>
    </row>
    <row r="5217" spans="1:14">
      <c r="A5217">
        <v>5216</v>
      </c>
      <c r="B5217">
        <v>292</v>
      </c>
      <c r="C5217">
        <v>10</v>
      </c>
      <c r="D5217">
        <v>4</v>
      </c>
      <c r="E5217" t="s">
        <v>8</v>
      </c>
      <c r="F5217" t="s">
        <v>9</v>
      </c>
      <c r="G5217">
        <v>4</v>
      </c>
      <c r="H5217">
        <v>6</v>
      </c>
      <c r="I5217" t="str">
        <f>_xlfn.XLOOKUP(A5217,[1]Sheet1!A:A,[1]Sheet1!B:B)</f>
        <v>F</v>
      </c>
      <c r="J5217" t="str">
        <f>_xlfn.XLOOKUP(A5217,[1]Sheet1!A:A,[1]Sheet1!C:C)</f>
        <v>Flight</v>
      </c>
      <c r="K5217">
        <f>_xlfn.XLOOKUP(A5217,[1]Sheet1!A:A,[1]Sheet1!D:D)</f>
        <v>1321</v>
      </c>
      <c r="L5217">
        <f>_xlfn.XLOOKUP(A5217,[1]Sheet1!A:A,[1]Sheet1!E:E)</f>
        <v>1</v>
      </c>
      <c r="M5217" t="str">
        <f t="shared" si="162"/>
        <v>On-Time</v>
      </c>
      <c r="N5217">
        <f t="shared" si="163"/>
        <v>0</v>
      </c>
    </row>
    <row r="5218" spans="1:14">
      <c r="A5218">
        <v>5217</v>
      </c>
      <c r="B5218">
        <v>293</v>
      </c>
      <c r="C5218">
        <v>2</v>
      </c>
      <c r="D5218">
        <v>5</v>
      </c>
      <c r="E5218" t="s">
        <v>8</v>
      </c>
      <c r="F5218" t="s">
        <v>10</v>
      </c>
      <c r="G5218">
        <v>2</v>
      </c>
      <c r="H5218">
        <v>6</v>
      </c>
      <c r="I5218" t="str">
        <f>_xlfn.XLOOKUP(A5218,[1]Sheet1!A:A,[1]Sheet1!B:B)</f>
        <v>A</v>
      </c>
      <c r="J5218" t="str">
        <f>_xlfn.XLOOKUP(A5218,[1]Sheet1!A:A,[1]Sheet1!C:C)</f>
        <v>Flight</v>
      </c>
      <c r="K5218">
        <f>_xlfn.XLOOKUP(A5218,[1]Sheet1!A:A,[1]Sheet1!D:D)</f>
        <v>1494</v>
      </c>
      <c r="L5218">
        <f>_xlfn.XLOOKUP(A5218,[1]Sheet1!A:A,[1]Sheet1!E:E)</f>
        <v>0</v>
      </c>
      <c r="M5218" t="str">
        <f t="shared" si="162"/>
        <v>Delayed</v>
      </c>
      <c r="N5218">
        <f t="shared" si="163"/>
        <v>1</v>
      </c>
    </row>
    <row r="5219" spans="1:14">
      <c r="A5219">
        <v>5218</v>
      </c>
      <c r="B5219">
        <v>275</v>
      </c>
      <c r="C5219">
        <v>9</v>
      </c>
      <c r="D5219">
        <v>4</v>
      </c>
      <c r="E5219" t="s">
        <v>8</v>
      </c>
      <c r="F5219" t="s">
        <v>10</v>
      </c>
      <c r="G5219">
        <v>4</v>
      </c>
      <c r="H5219">
        <v>6</v>
      </c>
      <c r="I5219" t="str">
        <f>_xlfn.XLOOKUP(A5219,[1]Sheet1!A:A,[1]Sheet1!B:B)</f>
        <v>B</v>
      </c>
      <c r="J5219" t="str">
        <f>_xlfn.XLOOKUP(A5219,[1]Sheet1!A:A,[1]Sheet1!C:C)</f>
        <v>Flight</v>
      </c>
      <c r="K5219">
        <f>_xlfn.XLOOKUP(A5219,[1]Sheet1!A:A,[1]Sheet1!D:D)</f>
        <v>1585</v>
      </c>
      <c r="L5219">
        <f>_xlfn.XLOOKUP(A5219,[1]Sheet1!A:A,[1]Sheet1!E:E)</f>
        <v>0</v>
      </c>
      <c r="M5219" t="str">
        <f t="shared" si="162"/>
        <v>Delayed</v>
      </c>
      <c r="N5219">
        <f t="shared" si="163"/>
        <v>1</v>
      </c>
    </row>
    <row r="5220" spans="1:14">
      <c r="A5220">
        <v>5219</v>
      </c>
      <c r="B5220">
        <v>274</v>
      </c>
      <c r="C5220">
        <v>2</v>
      </c>
      <c r="D5220">
        <v>4</v>
      </c>
      <c r="E5220" t="s">
        <v>8</v>
      </c>
      <c r="F5220" t="s">
        <v>10</v>
      </c>
      <c r="G5220">
        <v>3</v>
      </c>
      <c r="H5220">
        <v>6</v>
      </c>
      <c r="I5220" t="str">
        <f>_xlfn.XLOOKUP(A5220,[1]Sheet1!A:A,[1]Sheet1!B:B)</f>
        <v>C</v>
      </c>
      <c r="J5220" t="str">
        <f>_xlfn.XLOOKUP(A5220,[1]Sheet1!A:A,[1]Sheet1!C:C)</f>
        <v>Flight</v>
      </c>
      <c r="K5220">
        <f>_xlfn.XLOOKUP(A5220,[1]Sheet1!A:A,[1]Sheet1!D:D)</f>
        <v>1833</v>
      </c>
      <c r="L5220">
        <f>_xlfn.XLOOKUP(A5220,[1]Sheet1!A:A,[1]Sheet1!E:E)</f>
        <v>1</v>
      </c>
      <c r="M5220" t="str">
        <f t="shared" si="162"/>
        <v>On-Time</v>
      </c>
      <c r="N5220">
        <f t="shared" si="163"/>
        <v>0</v>
      </c>
    </row>
    <row r="5221" spans="1:14">
      <c r="A5221">
        <v>5220</v>
      </c>
      <c r="B5221">
        <v>310</v>
      </c>
      <c r="C5221">
        <v>5</v>
      </c>
      <c r="D5221">
        <v>4</v>
      </c>
      <c r="E5221" t="s">
        <v>8</v>
      </c>
      <c r="F5221" t="s">
        <v>9</v>
      </c>
      <c r="G5221">
        <v>5</v>
      </c>
      <c r="H5221">
        <v>7</v>
      </c>
      <c r="I5221" t="str">
        <f>_xlfn.XLOOKUP(A5221,[1]Sheet1!A:A,[1]Sheet1!B:B)</f>
        <v>F</v>
      </c>
      <c r="J5221" t="str">
        <f>_xlfn.XLOOKUP(A5221,[1]Sheet1!A:A,[1]Sheet1!C:C)</f>
        <v>Flight</v>
      </c>
      <c r="K5221">
        <f>_xlfn.XLOOKUP(A5221,[1]Sheet1!A:A,[1]Sheet1!D:D)</f>
        <v>1975</v>
      </c>
      <c r="L5221">
        <f>_xlfn.XLOOKUP(A5221,[1]Sheet1!A:A,[1]Sheet1!E:E)</f>
        <v>0</v>
      </c>
      <c r="M5221" t="str">
        <f t="shared" si="162"/>
        <v>Delayed</v>
      </c>
      <c r="N5221">
        <f t="shared" si="163"/>
        <v>1</v>
      </c>
    </row>
    <row r="5222" spans="1:14">
      <c r="A5222">
        <v>5221</v>
      </c>
      <c r="B5222">
        <v>292</v>
      </c>
      <c r="C5222">
        <v>10</v>
      </c>
      <c r="D5222">
        <v>4</v>
      </c>
      <c r="E5222" t="s">
        <v>8</v>
      </c>
      <c r="F5222" t="s">
        <v>9</v>
      </c>
      <c r="G5222">
        <v>3</v>
      </c>
      <c r="H5222">
        <v>6</v>
      </c>
      <c r="I5222" t="str">
        <f>_xlfn.XLOOKUP(A5222,[1]Sheet1!A:A,[1]Sheet1!B:B)</f>
        <v>D</v>
      </c>
      <c r="J5222" t="str">
        <f>_xlfn.XLOOKUP(A5222,[1]Sheet1!A:A,[1]Sheet1!C:C)</f>
        <v>Flight</v>
      </c>
      <c r="K5222">
        <f>_xlfn.XLOOKUP(A5222,[1]Sheet1!A:A,[1]Sheet1!D:D)</f>
        <v>1270</v>
      </c>
      <c r="L5222">
        <f>_xlfn.XLOOKUP(A5222,[1]Sheet1!A:A,[1]Sheet1!E:E)</f>
        <v>0</v>
      </c>
      <c r="M5222" t="str">
        <f t="shared" si="162"/>
        <v>Delayed</v>
      </c>
      <c r="N5222">
        <f t="shared" si="163"/>
        <v>1</v>
      </c>
    </row>
    <row r="5223" spans="1:14">
      <c r="A5223">
        <v>5222</v>
      </c>
      <c r="B5223">
        <v>256</v>
      </c>
      <c r="C5223">
        <v>10</v>
      </c>
      <c r="D5223">
        <v>5</v>
      </c>
      <c r="E5223" t="s">
        <v>8</v>
      </c>
      <c r="F5223" t="s">
        <v>10</v>
      </c>
      <c r="G5223">
        <v>5</v>
      </c>
      <c r="H5223">
        <v>6</v>
      </c>
      <c r="I5223" t="str">
        <f>_xlfn.XLOOKUP(A5223,[1]Sheet1!A:A,[1]Sheet1!B:B)</f>
        <v>F</v>
      </c>
      <c r="J5223" t="str">
        <f>_xlfn.XLOOKUP(A5223,[1]Sheet1!A:A,[1]Sheet1!C:C)</f>
        <v>Flight</v>
      </c>
      <c r="K5223">
        <f>_xlfn.XLOOKUP(A5223,[1]Sheet1!A:A,[1]Sheet1!D:D)</f>
        <v>1686</v>
      </c>
      <c r="L5223">
        <f>_xlfn.XLOOKUP(A5223,[1]Sheet1!A:A,[1]Sheet1!E:E)</f>
        <v>0</v>
      </c>
      <c r="M5223" t="str">
        <f t="shared" si="162"/>
        <v>Delayed</v>
      </c>
      <c r="N5223">
        <f t="shared" si="163"/>
        <v>1</v>
      </c>
    </row>
    <row r="5224" spans="1:14">
      <c r="A5224">
        <v>5223</v>
      </c>
      <c r="B5224">
        <v>234</v>
      </c>
      <c r="C5224">
        <v>5</v>
      </c>
      <c r="D5224">
        <v>3</v>
      </c>
      <c r="E5224" t="s">
        <v>8</v>
      </c>
      <c r="F5224" t="s">
        <v>10</v>
      </c>
      <c r="G5224">
        <v>5</v>
      </c>
      <c r="H5224">
        <v>4</v>
      </c>
      <c r="I5224" t="str">
        <f>_xlfn.XLOOKUP(A5224,[1]Sheet1!A:A,[1]Sheet1!B:B)</f>
        <v>A</v>
      </c>
      <c r="J5224" t="str">
        <f>_xlfn.XLOOKUP(A5224,[1]Sheet1!A:A,[1]Sheet1!C:C)</f>
        <v>Flight</v>
      </c>
      <c r="K5224">
        <f>_xlfn.XLOOKUP(A5224,[1]Sheet1!A:A,[1]Sheet1!D:D)</f>
        <v>5213</v>
      </c>
      <c r="L5224">
        <f>_xlfn.XLOOKUP(A5224,[1]Sheet1!A:A,[1]Sheet1!E:E)</f>
        <v>0</v>
      </c>
      <c r="M5224" t="str">
        <f t="shared" si="162"/>
        <v>Delayed</v>
      </c>
      <c r="N5224">
        <f t="shared" si="163"/>
        <v>1</v>
      </c>
    </row>
    <row r="5225" spans="1:14">
      <c r="A5225">
        <v>5224</v>
      </c>
      <c r="B5225">
        <v>257</v>
      </c>
      <c r="C5225">
        <v>1</v>
      </c>
      <c r="D5225">
        <v>4</v>
      </c>
      <c r="E5225" t="s">
        <v>11</v>
      </c>
      <c r="F5225" t="s">
        <v>10</v>
      </c>
      <c r="G5225">
        <v>1</v>
      </c>
      <c r="H5225">
        <v>5</v>
      </c>
      <c r="I5225" t="str">
        <f>_xlfn.XLOOKUP(A5225,[1]Sheet1!A:A,[1]Sheet1!B:B)</f>
        <v>B</v>
      </c>
      <c r="J5225" t="str">
        <f>_xlfn.XLOOKUP(A5225,[1]Sheet1!A:A,[1]Sheet1!C:C)</f>
        <v>Ship</v>
      </c>
      <c r="K5225">
        <f>_xlfn.XLOOKUP(A5225,[1]Sheet1!A:A,[1]Sheet1!D:D)</f>
        <v>4924</v>
      </c>
      <c r="L5225">
        <f>_xlfn.XLOOKUP(A5225,[1]Sheet1!A:A,[1]Sheet1!E:E)</f>
        <v>0</v>
      </c>
      <c r="M5225" t="str">
        <f t="shared" si="162"/>
        <v>Delayed</v>
      </c>
      <c r="N5225">
        <f t="shared" si="163"/>
        <v>1</v>
      </c>
    </row>
    <row r="5226" spans="1:14">
      <c r="A5226">
        <v>5225</v>
      </c>
      <c r="B5226">
        <v>221</v>
      </c>
      <c r="C5226">
        <v>1</v>
      </c>
      <c r="D5226">
        <v>3</v>
      </c>
      <c r="E5226" t="s">
        <v>12</v>
      </c>
      <c r="F5226" t="s">
        <v>10</v>
      </c>
      <c r="G5226">
        <v>1</v>
      </c>
      <c r="H5226">
        <v>3</v>
      </c>
      <c r="I5226" t="str">
        <f>_xlfn.XLOOKUP(A5226,[1]Sheet1!A:A,[1]Sheet1!B:B)</f>
        <v>C</v>
      </c>
      <c r="J5226" t="str">
        <f>_xlfn.XLOOKUP(A5226,[1]Sheet1!A:A,[1]Sheet1!C:C)</f>
        <v>Ship</v>
      </c>
      <c r="K5226">
        <f>_xlfn.XLOOKUP(A5226,[1]Sheet1!A:A,[1]Sheet1!D:D)</f>
        <v>4948</v>
      </c>
      <c r="L5226">
        <f>_xlfn.XLOOKUP(A5226,[1]Sheet1!A:A,[1]Sheet1!E:E)</f>
        <v>0</v>
      </c>
      <c r="M5226" t="str">
        <f t="shared" si="162"/>
        <v>Delayed</v>
      </c>
      <c r="N5226">
        <f t="shared" si="163"/>
        <v>1</v>
      </c>
    </row>
    <row r="5227" spans="1:14">
      <c r="A5227">
        <v>5226</v>
      </c>
      <c r="B5227">
        <v>171</v>
      </c>
      <c r="C5227">
        <v>2</v>
      </c>
      <c r="D5227">
        <v>5</v>
      </c>
      <c r="E5227" t="s">
        <v>11</v>
      </c>
      <c r="F5227" t="s">
        <v>9</v>
      </c>
      <c r="G5227">
        <v>1</v>
      </c>
      <c r="H5227">
        <v>5</v>
      </c>
      <c r="I5227" t="str">
        <f>_xlfn.XLOOKUP(A5227,[1]Sheet1!A:A,[1]Sheet1!B:B)</f>
        <v>F</v>
      </c>
      <c r="J5227" t="str">
        <f>_xlfn.XLOOKUP(A5227,[1]Sheet1!A:A,[1]Sheet1!C:C)</f>
        <v>Ship</v>
      </c>
      <c r="K5227">
        <f>_xlfn.XLOOKUP(A5227,[1]Sheet1!A:A,[1]Sheet1!D:D)</f>
        <v>5921</v>
      </c>
      <c r="L5227">
        <f>_xlfn.XLOOKUP(A5227,[1]Sheet1!A:A,[1]Sheet1!E:E)</f>
        <v>1</v>
      </c>
      <c r="M5227" t="str">
        <f t="shared" si="162"/>
        <v>On-Time</v>
      </c>
      <c r="N5227">
        <f t="shared" si="163"/>
        <v>0</v>
      </c>
    </row>
    <row r="5228" spans="1:14">
      <c r="A5228">
        <v>5227</v>
      </c>
      <c r="B5228">
        <v>231</v>
      </c>
      <c r="C5228">
        <v>1</v>
      </c>
      <c r="D5228">
        <v>2</v>
      </c>
      <c r="E5228" t="s">
        <v>8</v>
      </c>
      <c r="F5228" t="s">
        <v>9</v>
      </c>
      <c r="G5228">
        <v>1</v>
      </c>
      <c r="H5228">
        <v>4</v>
      </c>
      <c r="I5228" t="str">
        <f>_xlfn.XLOOKUP(A5228,[1]Sheet1!A:A,[1]Sheet1!B:B)</f>
        <v>D</v>
      </c>
      <c r="J5228" t="str">
        <f>_xlfn.XLOOKUP(A5228,[1]Sheet1!A:A,[1]Sheet1!C:C)</f>
        <v>Ship</v>
      </c>
      <c r="K5228">
        <f>_xlfn.XLOOKUP(A5228,[1]Sheet1!A:A,[1]Sheet1!D:D)</f>
        <v>5917</v>
      </c>
      <c r="L5228">
        <f>_xlfn.XLOOKUP(A5228,[1]Sheet1!A:A,[1]Sheet1!E:E)</f>
        <v>1</v>
      </c>
      <c r="M5228" t="str">
        <f t="shared" si="162"/>
        <v>On-Time</v>
      </c>
      <c r="N5228">
        <f t="shared" si="163"/>
        <v>0</v>
      </c>
    </row>
    <row r="5229" spans="1:14">
      <c r="A5229">
        <v>5228</v>
      </c>
      <c r="B5229">
        <v>187</v>
      </c>
      <c r="C5229">
        <v>8</v>
      </c>
      <c r="D5229">
        <v>4</v>
      </c>
      <c r="E5229" t="s">
        <v>11</v>
      </c>
      <c r="F5229" t="s">
        <v>9</v>
      </c>
      <c r="G5229">
        <v>1</v>
      </c>
      <c r="H5229">
        <v>5</v>
      </c>
      <c r="I5229" t="str">
        <f>_xlfn.XLOOKUP(A5229,[1]Sheet1!A:A,[1]Sheet1!B:B)</f>
        <v>F</v>
      </c>
      <c r="J5229" t="str">
        <f>_xlfn.XLOOKUP(A5229,[1]Sheet1!A:A,[1]Sheet1!C:C)</f>
        <v>Ship</v>
      </c>
      <c r="K5229">
        <f>_xlfn.XLOOKUP(A5229,[1]Sheet1!A:A,[1]Sheet1!D:D)</f>
        <v>5164</v>
      </c>
      <c r="L5229">
        <f>_xlfn.XLOOKUP(A5229,[1]Sheet1!A:A,[1]Sheet1!E:E)</f>
        <v>0</v>
      </c>
      <c r="M5229" t="str">
        <f t="shared" si="162"/>
        <v>Delayed</v>
      </c>
      <c r="N5229">
        <f t="shared" si="163"/>
        <v>1</v>
      </c>
    </row>
    <row r="5230" spans="1:14">
      <c r="A5230">
        <v>5229</v>
      </c>
      <c r="B5230">
        <v>233</v>
      </c>
      <c r="C5230">
        <v>10</v>
      </c>
      <c r="D5230">
        <v>3</v>
      </c>
      <c r="E5230" t="s">
        <v>8</v>
      </c>
      <c r="F5230" t="s">
        <v>10</v>
      </c>
      <c r="G5230">
        <v>1</v>
      </c>
      <c r="H5230">
        <v>5</v>
      </c>
      <c r="I5230" t="str">
        <f>_xlfn.XLOOKUP(A5230,[1]Sheet1!A:A,[1]Sheet1!B:B)</f>
        <v>A</v>
      </c>
      <c r="J5230" t="str">
        <f>_xlfn.XLOOKUP(A5230,[1]Sheet1!A:A,[1]Sheet1!C:C)</f>
        <v>Ship</v>
      </c>
      <c r="K5230">
        <f>_xlfn.XLOOKUP(A5230,[1]Sheet1!A:A,[1]Sheet1!D:D)</f>
        <v>5289</v>
      </c>
      <c r="L5230">
        <f>_xlfn.XLOOKUP(A5230,[1]Sheet1!A:A,[1]Sheet1!E:E)</f>
        <v>0</v>
      </c>
      <c r="M5230" t="str">
        <f t="shared" si="162"/>
        <v>Delayed</v>
      </c>
      <c r="N5230">
        <f t="shared" si="163"/>
        <v>1</v>
      </c>
    </row>
    <row r="5231" spans="1:14">
      <c r="A5231">
        <v>5230</v>
      </c>
      <c r="B5231">
        <v>268</v>
      </c>
      <c r="C5231">
        <v>2</v>
      </c>
      <c r="D5231">
        <v>6</v>
      </c>
      <c r="E5231" t="s">
        <v>11</v>
      </c>
      <c r="F5231" t="s">
        <v>10</v>
      </c>
      <c r="G5231">
        <v>2</v>
      </c>
      <c r="H5231">
        <v>4</v>
      </c>
      <c r="I5231" t="str">
        <f>_xlfn.XLOOKUP(A5231,[1]Sheet1!A:A,[1]Sheet1!B:B)</f>
        <v>B</v>
      </c>
      <c r="J5231" t="str">
        <f>_xlfn.XLOOKUP(A5231,[1]Sheet1!A:A,[1]Sheet1!C:C)</f>
        <v>Ship</v>
      </c>
      <c r="K5231">
        <f>_xlfn.XLOOKUP(A5231,[1]Sheet1!A:A,[1]Sheet1!D:D)</f>
        <v>4348</v>
      </c>
      <c r="L5231">
        <f>_xlfn.XLOOKUP(A5231,[1]Sheet1!A:A,[1]Sheet1!E:E)</f>
        <v>0</v>
      </c>
      <c r="M5231" t="str">
        <f t="shared" si="162"/>
        <v>Delayed</v>
      </c>
      <c r="N5231">
        <f t="shared" si="163"/>
        <v>1</v>
      </c>
    </row>
    <row r="5232" spans="1:14">
      <c r="A5232">
        <v>5231</v>
      </c>
      <c r="B5232">
        <v>262</v>
      </c>
      <c r="C5232">
        <v>9</v>
      </c>
      <c r="D5232">
        <v>3</v>
      </c>
      <c r="E5232" t="s">
        <v>8</v>
      </c>
      <c r="F5232" t="s">
        <v>10</v>
      </c>
      <c r="G5232">
        <v>3</v>
      </c>
      <c r="H5232">
        <v>4</v>
      </c>
      <c r="I5232" t="str">
        <f>_xlfn.XLOOKUP(A5232,[1]Sheet1!A:A,[1]Sheet1!B:B)</f>
        <v>C</v>
      </c>
      <c r="J5232" t="str">
        <f>_xlfn.XLOOKUP(A5232,[1]Sheet1!A:A,[1]Sheet1!C:C)</f>
        <v>Ship</v>
      </c>
      <c r="K5232">
        <f>_xlfn.XLOOKUP(A5232,[1]Sheet1!A:A,[1]Sheet1!D:D)</f>
        <v>4404</v>
      </c>
      <c r="L5232">
        <f>_xlfn.XLOOKUP(A5232,[1]Sheet1!A:A,[1]Sheet1!E:E)</f>
        <v>1</v>
      </c>
      <c r="M5232" t="str">
        <f t="shared" si="162"/>
        <v>On-Time</v>
      </c>
      <c r="N5232">
        <f t="shared" si="163"/>
        <v>0</v>
      </c>
    </row>
    <row r="5233" spans="1:14">
      <c r="A5233">
        <v>5232</v>
      </c>
      <c r="B5233">
        <v>284</v>
      </c>
      <c r="C5233">
        <v>5</v>
      </c>
      <c r="D5233">
        <v>10</v>
      </c>
      <c r="E5233" t="s">
        <v>8</v>
      </c>
      <c r="F5233" t="s">
        <v>10</v>
      </c>
      <c r="G5233">
        <v>4</v>
      </c>
      <c r="H5233">
        <v>3</v>
      </c>
      <c r="I5233" t="str">
        <f>_xlfn.XLOOKUP(A5233,[1]Sheet1!A:A,[1]Sheet1!B:B)</f>
        <v>F</v>
      </c>
      <c r="J5233" t="str">
        <f>_xlfn.XLOOKUP(A5233,[1]Sheet1!A:A,[1]Sheet1!C:C)</f>
        <v>Ship</v>
      </c>
      <c r="K5233">
        <f>_xlfn.XLOOKUP(A5233,[1]Sheet1!A:A,[1]Sheet1!D:D)</f>
        <v>5479</v>
      </c>
      <c r="L5233">
        <f>_xlfn.XLOOKUP(A5233,[1]Sheet1!A:A,[1]Sheet1!E:E)</f>
        <v>0</v>
      </c>
      <c r="M5233" t="str">
        <f t="shared" si="162"/>
        <v>Delayed</v>
      </c>
      <c r="N5233">
        <f t="shared" si="163"/>
        <v>1</v>
      </c>
    </row>
    <row r="5234" spans="1:14">
      <c r="A5234">
        <v>5233</v>
      </c>
      <c r="B5234">
        <v>259</v>
      </c>
      <c r="C5234">
        <v>4</v>
      </c>
      <c r="D5234">
        <v>3</v>
      </c>
      <c r="E5234" t="s">
        <v>11</v>
      </c>
      <c r="F5234" t="s">
        <v>9</v>
      </c>
      <c r="G5234">
        <v>3</v>
      </c>
      <c r="H5234">
        <v>3</v>
      </c>
      <c r="I5234" t="str">
        <f>_xlfn.XLOOKUP(A5234,[1]Sheet1!A:A,[1]Sheet1!B:B)</f>
        <v>D</v>
      </c>
      <c r="J5234" t="str">
        <f>_xlfn.XLOOKUP(A5234,[1]Sheet1!A:A,[1]Sheet1!C:C)</f>
        <v>Ship</v>
      </c>
      <c r="K5234">
        <f>_xlfn.XLOOKUP(A5234,[1]Sheet1!A:A,[1]Sheet1!D:D)</f>
        <v>4259</v>
      </c>
      <c r="L5234">
        <f>_xlfn.XLOOKUP(A5234,[1]Sheet1!A:A,[1]Sheet1!E:E)</f>
        <v>0</v>
      </c>
      <c r="M5234" t="str">
        <f t="shared" si="162"/>
        <v>Delayed</v>
      </c>
      <c r="N5234">
        <f t="shared" si="163"/>
        <v>1</v>
      </c>
    </row>
    <row r="5235" spans="1:14">
      <c r="A5235">
        <v>5234</v>
      </c>
      <c r="B5235">
        <v>221</v>
      </c>
      <c r="C5235">
        <v>7</v>
      </c>
      <c r="D5235">
        <v>10</v>
      </c>
      <c r="E5235" t="s">
        <v>11</v>
      </c>
      <c r="F5235" t="s">
        <v>9</v>
      </c>
      <c r="G5235">
        <v>5</v>
      </c>
      <c r="H5235">
        <v>3</v>
      </c>
      <c r="I5235" t="str">
        <f>_xlfn.XLOOKUP(A5235,[1]Sheet1!A:A,[1]Sheet1!B:B)</f>
        <v>F</v>
      </c>
      <c r="J5235" t="str">
        <f>_xlfn.XLOOKUP(A5235,[1]Sheet1!A:A,[1]Sheet1!C:C)</f>
        <v>Ship</v>
      </c>
      <c r="K5235">
        <f>_xlfn.XLOOKUP(A5235,[1]Sheet1!A:A,[1]Sheet1!D:D)</f>
        <v>5743</v>
      </c>
      <c r="L5235">
        <f>_xlfn.XLOOKUP(A5235,[1]Sheet1!A:A,[1]Sheet1!E:E)</f>
        <v>1</v>
      </c>
      <c r="M5235" t="str">
        <f t="shared" si="162"/>
        <v>On-Time</v>
      </c>
      <c r="N5235">
        <f t="shared" si="163"/>
        <v>0</v>
      </c>
    </row>
    <row r="5236" spans="1:14">
      <c r="A5236">
        <v>5235</v>
      </c>
      <c r="B5236">
        <v>271</v>
      </c>
      <c r="C5236">
        <v>10</v>
      </c>
      <c r="D5236">
        <v>4</v>
      </c>
      <c r="E5236" t="s">
        <v>12</v>
      </c>
      <c r="F5236" t="s">
        <v>10</v>
      </c>
      <c r="G5236">
        <v>5</v>
      </c>
      <c r="H5236">
        <v>5</v>
      </c>
      <c r="I5236" t="str">
        <f>_xlfn.XLOOKUP(A5236,[1]Sheet1!A:A,[1]Sheet1!B:B)</f>
        <v>A</v>
      </c>
      <c r="J5236" t="str">
        <f>_xlfn.XLOOKUP(A5236,[1]Sheet1!A:A,[1]Sheet1!C:C)</f>
        <v>Ship</v>
      </c>
      <c r="K5236">
        <f>_xlfn.XLOOKUP(A5236,[1]Sheet1!A:A,[1]Sheet1!D:D)</f>
        <v>4305</v>
      </c>
      <c r="L5236">
        <f>_xlfn.XLOOKUP(A5236,[1]Sheet1!A:A,[1]Sheet1!E:E)</f>
        <v>1</v>
      </c>
      <c r="M5236" t="str">
        <f t="shared" si="162"/>
        <v>On-Time</v>
      </c>
      <c r="N5236">
        <f t="shared" si="163"/>
        <v>0</v>
      </c>
    </row>
    <row r="5237" spans="1:14">
      <c r="A5237">
        <v>5236</v>
      </c>
      <c r="B5237">
        <v>249</v>
      </c>
      <c r="C5237">
        <v>8</v>
      </c>
      <c r="D5237">
        <v>3</v>
      </c>
      <c r="E5237" t="s">
        <v>12</v>
      </c>
      <c r="F5237" t="s">
        <v>9</v>
      </c>
      <c r="G5237">
        <v>2</v>
      </c>
      <c r="H5237">
        <v>5</v>
      </c>
      <c r="I5237" t="str">
        <f>_xlfn.XLOOKUP(A5237,[1]Sheet1!A:A,[1]Sheet1!B:B)</f>
        <v>B</v>
      </c>
      <c r="J5237" t="str">
        <f>_xlfn.XLOOKUP(A5237,[1]Sheet1!A:A,[1]Sheet1!C:C)</f>
        <v>Ship</v>
      </c>
      <c r="K5237">
        <f>_xlfn.XLOOKUP(A5237,[1]Sheet1!A:A,[1]Sheet1!D:D)</f>
        <v>5000</v>
      </c>
      <c r="L5237">
        <f>_xlfn.XLOOKUP(A5237,[1]Sheet1!A:A,[1]Sheet1!E:E)</f>
        <v>1</v>
      </c>
      <c r="M5237" t="str">
        <f t="shared" si="162"/>
        <v>On-Time</v>
      </c>
      <c r="N5237">
        <f t="shared" si="163"/>
        <v>0</v>
      </c>
    </row>
    <row r="5238" spans="1:14">
      <c r="A5238">
        <v>5237</v>
      </c>
      <c r="B5238">
        <v>259</v>
      </c>
      <c r="C5238">
        <v>1</v>
      </c>
      <c r="D5238">
        <v>3</v>
      </c>
      <c r="E5238" t="s">
        <v>11</v>
      </c>
      <c r="F5238" t="s">
        <v>9</v>
      </c>
      <c r="G5238">
        <v>5</v>
      </c>
      <c r="H5238">
        <v>5</v>
      </c>
      <c r="I5238" t="str">
        <f>_xlfn.XLOOKUP(A5238,[1]Sheet1!A:A,[1]Sheet1!B:B)</f>
        <v>C</v>
      </c>
      <c r="J5238" t="str">
        <f>_xlfn.XLOOKUP(A5238,[1]Sheet1!A:A,[1]Sheet1!C:C)</f>
        <v>Ship</v>
      </c>
      <c r="K5238">
        <f>_xlfn.XLOOKUP(A5238,[1]Sheet1!A:A,[1]Sheet1!D:D)</f>
        <v>4608</v>
      </c>
      <c r="L5238">
        <f>_xlfn.XLOOKUP(A5238,[1]Sheet1!A:A,[1]Sheet1!E:E)</f>
        <v>0</v>
      </c>
      <c r="M5238" t="str">
        <f t="shared" si="162"/>
        <v>Delayed</v>
      </c>
      <c r="N5238">
        <f t="shared" si="163"/>
        <v>1</v>
      </c>
    </row>
    <row r="5239" spans="1:14">
      <c r="A5239">
        <v>5238</v>
      </c>
      <c r="B5239">
        <v>176</v>
      </c>
      <c r="C5239">
        <v>7</v>
      </c>
      <c r="D5239">
        <v>3</v>
      </c>
      <c r="E5239" t="s">
        <v>8</v>
      </c>
      <c r="F5239" t="s">
        <v>9</v>
      </c>
      <c r="G5239">
        <v>1</v>
      </c>
      <c r="H5239">
        <v>3</v>
      </c>
      <c r="I5239" t="str">
        <f>_xlfn.XLOOKUP(A5239,[1]Sheet1!A:A,[1]Sheet1!B:B)</f>
        <v>F</v>
      </c>
      <c r="J5239" t="str">
        <f>_xlfn.XLOOKUP(A5239,[1]Sheet1!A:A,[1]Sheet1!C:C)</f>
        <v>Ship</v>
      </c>
      <c r="K5239">
        <f>_xlfn.XLOOKUP(A5239,[1]Sheet1!A:A,[1]Sheet1!D:D)</f>
        <v>4276</v>
      </c>
      <c r="L5239">
        <f>_xlfn.XLOOKUP(A5239,[1]Sheet1!A:A,[1]Sheet1!E:E)</f>
        <v>0</v>
      </c>
      <c r="M5239" t="str">
        <f t="shared" si="162"/>
        <v>Delayed</v>
      </c>
      <c r="N5239">
        <f t="shared" si="163"/>
        <v>1</v>
      </c>
    </row>
    <row r="5240" spans="1:14">
      <c r="A5240">
        <v>5239</v>
      </c>
      <c r="B5240">
        <v>139</v>
      </c>
      <c r="C5240">
        <v>1</v>
      </c>
      <c r="D5240">
        <v>3</v>
      </c>
      <c r="E5240" t="s">
        <v>8</v>
      </c>
      <c r="F5240" t="s">
        <v>9</v>
      </c>
      <c r="G5240">
        <v>1</v>
      </c>
      <c r="H5240">
        <v>4</v>
      </c>
      <c r="I5240" t="str">
        <f>_xlfn.XLOOKUP(A5240,[1]Sheet1!A:A,[1]Sheet1!B:B)</f>
        <v>D</v>
      </c>
      <c r="J5240" t="str">
        <f>_xlfn.XLOOKUP(A5240,[1]Sheet1!A:A,[1]Sheet1!C:C)</f>
        <v>Ship</v>
      </c>
      <c r="K5240">
        <f>_xlfn.XLOOKUP(A5240,[1]Sheet1!A:A,[1]Sheet1!D:D)</f>
        <v>5502</v>
      </c>
      <c r="L5240">
        <f>_xlfn.XLOOKUP(A5240,[1]Sheet1!A:A,[1]Sheet1!E:E)</f>
        <v>1</v>
      </c>
      <c r="M5240" t="str">
        <f t="shared" si="162"/>
        <v>On-Time</v>
      </c>
      <c r="N5240">
        <f t="shared" si="163"/>
        <v>0</v>
      </c>
    </row>
    <row r="5241" spans="1:14">
      <c r="A5241">
        <v>5240</v>
      </c>
      <c r="B5241">
        <v>243</v>
      </c>
      <c r="C5241">
        <v>2</v>
      </c>
      <c r="D5241">
        <v>3</v>
      </c>
      <c r="E5241" t="s">
        <v>11</v>
      </c>
      <c r="F5241" t="s">
        <v>9</v>
      </c>
      <c r="G5241">
        <v>1</v>
      </c>
      <c r="H5241">
        <v>3</v>
      </c>
      <c r="I5241" t="str">
        <f>_xlfn.XLOOKUP(A5241,[1]Sheet1!A:A,[1]Sheet1!B:B)</f>
        <v>F</v>
      </c>
      <c r="J5241" t="str">
        <f>_xlfn.XLOOKUP(A5241,[1]Sheet1!A:A,[1]Sheet1!C:C)</f>
        <v>Ship</v>
      </c>
      <c r="K5241">
        <f>_xlfn.XLOOKUP(A5241,[1]Sheet1!A:A,[1]Sheet1!D:D)</f>
        <v>5827</v>
      </c>
      <c r="L5241">
        <f>_xlfn.XLOOKUP(A5241,[1]Sheet1!A:A,[1]Sheet1!E:E)</f>
        <v>1</v>
      </c>
      <c r="M5241" t="str">
        <f t="shared" si="162"/>
        <v>On-Time</v>
      </c>
      <c r="N5241">
        <f t="shared" si="163"/>
        <v>0</v>
      </c>
    </row>
    <row r="5242" spans="1:14">
      <c r="A5242">
        <v>5241</v>
      </c>
      <c r="B5242">
        <v>248</v>
      </c>
      <c r="C5242">
        <v>10</v>
      </c>
      <c r="D5242">
        <v>3</v>
      </c>
      <c r="E5242" t="s">
        <v>11</v>
      </c>
      <c r="F5242" t="s">
        <v>10</v>
      </c>
      <c r="G5242">
        <v>3</v>
      </c>
      <c r="H5242">
        <v>5</v>
      </c>
      <c r="I5242" t="str">
        <f>_xlfn.XLOOKUP(A5242,[1]Sheet1!A:A,[1]Sheet1!B:B)</f>
        <v>A</v>
      </c>
      <c r="J5242" t="str">
        <f>_xlfn.XLOOKUP(A5242,[1]Sheet1!A:A,[1]Sheet1!C:C)</f>
        <v>Ship</v>
      </c>
      <c r="K5242">
        <f>_xlfn.XLOOKUP(A5242,[1]Sheet1!A:A,[1]Sheet1!D:D)</f>
        <v>5567</v>
      </c>
      <c r="L5242">
        <f>_xlfn.XLOOKUP(A5242,[1]Sheet1!A:A,[1]Sheet1!E:E)</f>
        <v>1</v>
      </c>
      <c r="M5242" t="str">
        <f t="shared" si="162"/>
        <v>On-Time</v>
      </c>
      <c r="N5242">
        <f t="shared" si="163"/>
        <v>0</v>
      </c>
    </row>
    <row r="5243" spans="1:14">
      <c r="A5243">
        <v>5242</v>
      </c>
      <c r="B5243">
        <v>247</v>
      </c>
      <c r="C5243">
        <v>6</v>
      </c>
      <c r="D5243">
        <v>3</v>
      </c>
      <c r="E5243" t="s">
        <v>8</v>
      </c>
      <c r="F5243" t="s">
        <v>10</v>
      </c>
      <c r="G5243">
        <v>4</v>
      </c>
      <c r="H5243">
        <v>3</v>
      </c>
      <c r="I5243" t="str">
        <f>_xlfn.XLOOKUP(A5243,[1]Sheet1!A:A,[1]Sheet1!B:B)</f>
        <v>B</v>
      </c>
      <c r="J5243" t="str">
        <f>_xlfn.XLOOKUP(A5243,[1]Sheet1!A:A,[1]Sheet1!C:C)</f>
        <v>Ship</v>
      </c>
      <c r="K5243">
        <f>_xlfn.XLOOKUP(A5243,[1]Sheet1!A:A,[1]Sheet1!D:D)</f>
        <v>4873</v>
      </c>
      <c r="L5243">
        <f>_xlfn.XLOOKUP(A5243,[1]Sheet1!A:A,[1]Sheet1!E:E)</f>
        <v>0</v>
      </c>
      <c r="M5243" t="str">
        <f t="shared" si="162"/>
        <v>Delayed</v>
      </c>
      <c r="N5243">
        <f t="shared" si="163"/>
        <v>1</v>
      </c>
    </row>
    <row r="5244" spans="1:14">
      <c r="A5244">
        <v>5243</v>
      </c>
      <c r="B5244">
        <v>230</v>
      </c>
      <c r="C5244">
        <v>3</v>
      </c>
      <c r="D5244">
        <v>10</v>
      </c>
      <c r="E5244" t="s">
        <v>12</v>
      </c>
      <c r="F5244" t="s">
        <v>9</v>
      </c>
      <c r="G5244">
        <v>5</v>
      </c>
      <c r="H5244">
        <v>5</v>
      </c>
      <c r="I5244" t="str">
        <f>_xlfn.XLOOKUP(A5244,[1]Sheet1!A:A,[1]Sheet1!B:B)</f>
        <v>C</v>
      </c>
      <c r="J5244" t="str">
        <f>_xlfn.XLOOKUP(A5244,[1]Sheet1!A:A,[1]Sheet1!C:C)</f>
        <v>Ship</v>
      </c>
      <c r="K5244">
        <f>_xlfn.XLOOKUP(A5244,[1]Sheet1!A:A,[1]Sheet1!D:D)</f>
        <v>5391</v>
      </c>
      <c r="L5244">
        <f>_xlfn.XLOOKUP(A5244,[1]Sheet1!A:A,[1]Sheet1!E:E)</f>
        <v>0</v>
      </c>
      <c r="M5244" t="str">
        <f t="shared" si="162"/>
        <v>Delayed</v>
      </c>
      <c r="N5244">
        <f t="shared" si="163"/>
        <v>1</v>
      </c>
    </row>
    <row r="5245" spans="1:14">
      <c r="A5245">
        <v>5244</v>
      </c>
      <c r="B5245">
        <v>134</v>
      </c>
      <c r="C5245">
        <v>5</v>
      </c>
      <c r="D5245">
        <v>3</v>
      </c>
      <c r="E5245" t="s">
        <v>12</v>
      </c>
      <c r="F5245" t="s">
        <v>9</v>
      </c>
      <c r="G5245">
        <v>5</v>
      </c>
      <c r="H5245">
        <v>5</v>
      </c>
      <c r="I5245" t="str">
        <f>_xlfn.XLOOKUP(A5245,[1]Sheet1!A:A,[1]Sheet1!B:B)</f>
        <v>F</v>
      </c>
      <c r="J5245" t="str">
        <f>_xlfn.XLOOKUP(A5245,[1]Sheet1!A:A,[1]Sheet1!C:C)</f>
        <v>Ship</v>
      </c>
      <c r="K5245">
        <f>_xlfn.XLOOKUP(A5245,[1]Sheet1!A:A,[1]Sheet1!D:D)</f>
        <v>5783</v>
      </c>
      <c r="L5245">
        <f>_xlfn.XLOOKUP(A5245,[1]Sheet1!A:A,[1]Sheet1!E:E)</f>
        <v>1</v>
      </c>
      <c r="M5245" t="str">
        <f t="shared" si="162"/>
        <v>On-Time</v>
      </c>
      <c r="N5245">
        <f t="shared" si="163"/>
        <v>0</v>
      </c>
    </row>
    <row r="5246" spans="1:14">
      <c r="A5246">
        <v>5245</v>
      </c>
      <c r="B5246">
        <v>184</v>
      </c>
      <c r="C5246">
        <v>10</v>
      </c>
      <c r="D5246">
        <v>3</v>
      </c>
      <c r="E5246" t="s">
        <v>8</v>
      </c>
      <c r="F5246" t="s">
        <v>10</v>
      </c>
      <c r="G5246">
        <v>2</v>
      </c>
      <c r="H5246">
        <v>4</v>
      </c>
      <c r="I5246" t="str">
        <f>_xlfn.XLOOKUP(A5246,[1]Sheet1!A:A,[1]Sheet1!B:B)</f>
        <v>D</v>
      </c>
      <c r="J5246" t="str">
        <f>_xlfn.XLOOKUP(A5246,[1]Sheet1!A:A,[1]Sheet1!C:C)</f>
        <v>Ship</v>
      </c>
      <c r="K5246">
        <f>_xlfn.XLOOKUP(A5246,[1]Sheet1!A:A,[1]Sheet1!D:D)</f>
        <v>4931</v>
      </c>
      <c r="L5246">
        <f>_xlfn.XLOOKUP(A5246,[1]Sheet1!A:A,[1]Sheet1!E:E)</f>
        <v>0</v>
      </c>
      <c r="M5246" t="str">
        <f t="shared" si="162"/>
        <v>Delayed</v>
      </c>
      <c r="N5246">
        <f t="shared" si="163"/>
        <v>1</v>
      </c>
    </row>
    <row r="5247" spans="1:14">
      <c r="A5247">
        <v>5246</v>
      </c>
      <c r="B5247">
        <v>263</v>
      </c>
      <c r="C5247">
        <v>10</v>
      </c>
      <c r="D5247">
        <v>3</v>
      </c>
      <c r="E5247" t="s">
        <v>11</v>
      </c>
      <c r="F5247" t="s">
        <v>10</v>
      </c>
      <c r="G5247">
        <v>4</v>
      </c>
      <c r="H5247">
        <v>4</v>
      </c>
      <c r="I5247" t="str">
        <f>_xlfn.XLOOKUP(A5247,[1]Sheet1!A:A,[1]Sheet1!B:B)</f>
        <v>F</v>
      </c>
      <c r="J5247" t="str">
        <f>_xlfn.XLOOKUP(A5247,[1]Sheet1!A:A,[1]Sheet1!C:C)</f>
        <v>Ship</v>
      </c>
      <c r="K5247">
        <f>_xlfn.XLOOKUP(A5247,[1]Sheet1!A:A,[1]Sheet1!D:D)</f>
        <v>4680</v>
      </c>
      <c r="L5247">
        <f>_xlfn.XLOOKUP(A5247,[1]Sheet1!A:A,[1]Sheet1!E:E)</f>
        <v>0</v>
      </c>
      <c r="M5247" t="str">
        <f t="shared" si="162"/>
        <v>Delayed</v>
      </c>
      <c r="N5247">
        <f t="shared" si="163"/>
        <v>1</v>
      </c>
    </row>
    <row r="5248" spans="1:14">
      <c r="A5248">
        <v>5247</v>
      </c>
      <c r="B5248">
        <v>121</v>
      </c>
      <c r="C5248">
        <v>4</v>
      </c>
      <c r="D5248">
        <v>5</v>
      </c>
      <c r="E5248" t="s">
        <v>12</v>
      </c>
      <c r="F5248" t="s">
        <v>9</v>
      </c>
      <c r="G5248">
        <v>2</v>
      </c>
      <c r="H5248">
        <v>5</v>
      </c>
      <c r="I5248" t="str">
        <f>_xlfn.XLOOKUP(A5248,[1]Sheet1!A:A,[1]Sheet1!B:B)</f>
        <v>A</v>
      </c>
      <c r="J5248" t="str">
        <f>_xlfn.XLOOKUP(A5248,[1]Sheet1!A:A,[1]Sheet1!C:C)</f>
        <v>Ship</v>
      </c>
      <c r="K5248">
        <f>_xlfn.XLOOKUP(A5248,[1]Sheet1!A:A,[1]Sheet1!D:D)</f>
        <v>5833</v>
      </c>
      <c r="L5248">
        <f>_xlfn.XLOOKUP(A5248,[1]Sheet1!A:A,[1]Sheet1!E:E)</f>
        <v>0</v>
      </c>
      <c r="M5248" t="str">
        <f t="shared" si="162"/>
        <v>Delayed</v>
      </c>
      <c r="N5248">
        <f t="shared" si="163"/>
        <v>1</v>
      </c>
    </row>
    <row r="5249" spans="1:14">
      <c r="A5249">
        <v>5248</v>
      </c>
      <c r="B5249">
        <v>160</v>
      </c>
      <c r="C5249">
        <v>4</v>
      </c>
      <c r="D5249">
        <v>3</v>
      </c>
      <c r="E5249" t="s">
        <v>11</v>
      </c>
      <c r="F5249" t="s">
        <v>9</v>
      </c>
      <c r="G5249">
        <v>1</v>
      </c>
      <c r="H5249">
        <v>3</v>
      </c>
      <c r="I5249" t="str">
        <f>_xlfn.XLOOKUP(A5249,[1]Sheet1!A:A,[1]Sheet1!B:B)</f>
        <v>B</v>
      </c>
      <c r="J5249" t="str">
        <f>_xlfn.XLOOKUP(A5249,[1]Sheet1!A:A,[1]Sheet1!C:C)</f>
        <v>Ship</v>
      </c>
      <c r="K5249">
        <f>_xlfn.XLOOKUP(A5249,[1]Sheet1!A:A,[1]Sheet1!D:D)</f>
        <v>5132</v>
      </c>
      <c r="L5249">
        <f>_xlfn.XLOOKUP(A5249,[1]Sheet1!A:A,[1]Sheet1!E:E)</f>
        <v>0</v>
      </c>
      <c r="M5249" t="str">
        <f t="shared" si="162"/>
        <v>Delayed</v>
      </c>
      <c r="N5249">
        <f t="shared" si="163"/>
        <v>1</v>
      </c>
    </row>
    <row r="5250" spans="1:14">
      <c r="A5250">
        <v>5249</v>
      </c>
      <c r="B5250">
        <v>229</v>
      </c>
      <c r="C5250">
        <v>2</v>
      </c>
      <c r="D5250">
        <v>4</v>
      </c>
      <c r="E5250" t="s">
        <v>11</v>
      </c>
      <c r="F5250" t="s">
        <v>9</v>
      </c>
      <c r="G5250">
        <v>1</v>
      </c>
      <c r="H5250">
        <v>4</v>
      </c>
      <c r="I5250" t="str">
        <f>_xlfn.XLOOKUP(A5250,[1]Sheet1!A:A,[1]Sheet1!B:B)</f>
        <v>C</v>
      </c>
      <c r="J5250" t="str">
        <f>_xlfn.XLOOKUP(A5250,[1]Sheet1!A:A,[1]Sheet1!C:C)</f>
        <v>Ship</v>
      </c>
      <c r="K5250">
        <f>_xlfn.XLOOKUP(A5250,[1]Sheet1!A:A,[1]Sheet1!D:D)</f>
        <v>5378</v>
      </c>
      <c r="L5250">
        <f>_xlfn.XLOOKUP(A5250,[1]Sheet1!A:A,[1]Sheet1!E:E)</f>
        <v>1</v>
      </c>
      <c r="M5250" t="str">
        <f t="shared" si="162"/>
        <v>On-Time</v>
      </c>
      <c r="N5250">
        <f t="shared" si="163"/>
        <v>0</v>
      </c>
    </row>
    <row r="5251" spans="1:14">
      <c r="A5251">
        <v>5250</v>
      </c>
      <c r="B5251">
        <v>306</v>
      </c>
      <c r="C5251">
        <v>2</v>
      </c>
      <c r="D5251">
        <v>4</v>
      </c>
      <c r="E5251" t="s">
        <v>11</v>
      </c>
      <c r="F5251" t="s">
        <v>9</v>
      </c>
      <c r="G5251">
        <v>5</v>
      </c>
      <c r="H5251">
        <v>7</v>
      </c>
      <c r="I5251" t="str">
        <f>_xlfn.XLOOKUP(A5251,[1]Sheet1!A:A,[1]Sheet1!B:B)</f>
        <v>F</v>
      </c>
      <c r="J5251" t="str">
        <f>_xlfn.XLOOKUP(A5251,[1]Sheet1!A:A,[1]Sheet1!C:C)</f>
        <v>Ship</v>
      </c>
      <c r="K5251">
        <f>_xlfn.XLOOKUP(A5251,[1]Sheet1!A:A,[1]Sheet1!D:D)</f>
        <v>1281</v>
      </c>
      <c r="L5251">
        <f>_xlfn.XLOOKUP(A5251,[1]Sheet1!A:A,[1]Sheet1!E:E)</f>
        <v>0</v>
      </c>
      <c r="M5251" t="str">
        <f t="shared" ref="M5251:M5314" si="164">IF(L5251=1,"On-Time","Delayed")</f>
        <v>Delayed</v>
      </c>
      <c r="N5251">
        <f t="shared" ref="N5251:N5314" si="165">IF(L5251=0,1,0)</f>
        <v>1</v>
      </c>
    </row>
    <row r="5252" spans="1:14">
      <c r="A5252">
        <v>5251</v>
      </c>
      <c r="B5252">
        <v>291</v>
      </c>
      <c r="C5252">
        <v>7</v>
      </c>
      <c r="D5252">
        <v>4</v>
      </c>
      <c r="E5252" t="s">
        <v>8</v>
      </c>
      <c r="F5252" t="s">
        <v>9</v>
      </c>
      <c r="G5252">
        <v>2</v>
      </c>
      <c r="H5252">
        <v>6</v>
      </c>
      <c r="I5252" t="str">
        <f>_xlfn.XLOOKUP(A5252,[1]Sheet1!A:A,[1]Sheet1!B:B)</f>
        <v>D</v>
      </c>
      <c r="J5252" t="str">
        <f>_xlfn.XLOOKUP(A5252,[1]Sheet1!A:A,[1]Sheet1!C:C)</f>
        <v>Ship</v>
      </c>
      <c r="K5252">
        <f>_xlfn.XLOOKUP(A5252,[1]Sheet1!A:A,[1]Sheet1!D:D)</f>
        <v>1046</v>
      </c>
      <c r="L5252">
        <f>_xlfn.XLOOKUP(A5252,[1]Sheet1!A:A,[1]Sheet1!E:E)</f>
        <v>0</v>
      </c>
      <c r="M5252" t="str">
        <f t="shared" si="164"/>
        <v>Delayed</v>
      </c>
      <c r="N5252">
        <f t="shared" si="165"/>
        <v>1</v>
      </c>
    </row>
    <row r="5253" spans="1:14">
      <c r="A5253">
        <v>5252</v>
      </c>
      <c r="B5253">
        <v>292</v>
      </c>
      <c r="C5253">
        <v>9</v>
      </c>
      <c r="D5253">
        <v>4</v>
      </c>
      <c r="E5253" t="s">
        <v>8</v>
      </c>
      <c r="F5253" t="s">
        <v>10</v>
      </c>
      <c r="G5253">
        <v>4</v>
      </c>
      <c r="H5253">
        <v>6</v>
      </c>
      <c r="I5253" t="str">
        <f>_xlfn.XLOOKUP(A5253,[1]Sheet1!A:A,[1]Sheet1!B:B)</f>
        <v>F</v>
      </c>
      <c r="J5253" t="str">
        <f>_xlfn.XLOOKUP(A5253,[1]Sheet1!A:A,[1]Sheet1!C:C)</f>
        <v>Ship</v>
      </c>
      <c r="K5253">
        <f>_xlfn.XLOOKUP(A5253,[1]Sheet1!A:A,[1]Sheet1!D:D)</f>
        <v>1056</v>
      </c>
      <c r="L5253">
        <f>_xlfn.XLOOKUP(A5253,[1]Sheet1!A:A,[1]Sheet1!E:E)</f>
        <v>1</v>
      </c>
      <c r="M5253" t="str">
        <f t="shared" si="164"/>
        <v>On-Time</v>
      </c>
      <c r="N5253">
        <f t="shared" si="165"/>
        <v>0</v>
      </c>
    </row>
    <row r="5254" spans="1:14">
      <c r="A5254">
        <v>5253</v>
      </c>
      <c r="B5254">
        <v>293</v>
      </c>
      <c r="C5254">
        <v>1</v>
      </c>
      <c r="D5254">
        <v>5</v>
      </c>
      <c r="E5254" t="s">
        <v>8</v>
      </c>
      <c r="F5254" t="s">
        <v>9</v>
      </c>
      <c r="G5254">
        <v>5</v>
      </c>
      <c r="H5254">
        <v>6</v>
      </c>
      <c r="I5254" t="str">
        <f>_xlfn.XLOOKUP(A5254,[1]Sheet1!A:A,[1]Sheet1!B:B)</f>
        <v>A</v>
      </c>
      <c r="J5254" t="str">
        <f>_xlfn.XLOOKUP(A5254,[1]Sheet1!A:A,[1]Sheet1!C:C)</f>
        <v>Ship</v>
      </c>
      <c r="K5254">
        <f>_xlfn.XLOOKUP(A5254,[1]Sheet1!A:A,[1]Sheet1!D:D)</f>
        <v>1278</v>
      </c>
      <c r="L5254">
        <f>_xlfn.XLOOKUP(A5254,[1]Sheet1!A:A,[1]Sheet1!E:E)</f>
        <v>0</v>
      </c>
      <c r="M5254" t="str">
        <f t="shared" si="164"/>
        <v>Delayed</v>
      </c>
      <c r="N5254">
        <f t="shared" si="165"/>
        <v>1</v>
      </c>
    </row>
    <row r="5255" spans="1:14">
      <c r="A5255">
        <v>5254</v>
      </c>
      <c r="B5255">
        <v>275</v>
      </c>
      <c r="C5255">
        <v>10</v>
      </c>
      <c r="D5255">
        <v>4</v>
      </c>
      <c r="E5255" t="s">
        <v>8</v>
      </c>
      <c r="F5255" t="s">
        <v>10</v>
      </c>
      <c r="G5255">
        <v>4</v>
      </c>
      <c r="H5255">
        <v>6</v>
      </c>
      <c r="I5255" t="str">
        <f>_xlfn.XLOOKUP(A5255,[1]Sheet1!A:A,[1]Sheet1!B:B)</f>
        <v>B</v>
      </c>
      <c r="J5255" t="str">
        <f>_xlfn.XLOOKUP(A5255,[1]Sheet1!A:A,[1]Sheet1!C:C)</f>
        <v>Ship</v>
      </c>
      <c r="K5255">
        <f>_xlfn.XLOOKUP(A5255,[1]Sheet1!A:A,[1]Sheet1!D:D)</f>
        <v>1266</v>
      </c>
      <c r="L5255">
        <f>_xlfn.XLOOKUP(A5255,[1]Sheet1!A:A,[1]Sheet1!E:E)</f>
        <v>1</v>
      </c>
      <c r="M5255" t="str">
        <f t="shared" si="164"/>
        <v>On-Time</v>
      </c>
      <c r="N5255">
        <f t="shared" si="165"/>
        <v>0</v>
      </c>
    </row>
    <row r="5256" spans="1:14">
      <c r="A5256">
        <v>5255</v>
      </c>
      <c r="B5256">
        <v>274</v>
      </c>
      <c r="C5256">
        <v>10</v>
      </c>
      <c r="D5256">
        <v>4</v>
      </c>
      <c r="E5256" t="s">
        <v>8</v>
      </c>
      <c r="F5256" t="s">
        <v>10</v>
      </c>
      <c r="G5256">
        <v>3</v>
      </c>
      <c r="H5256">
        <v>6</v>
      </c>
      <c r="I5256" t="str">
        <f>_xlfn.XLOOKUP(A5256,[1]Sheet1!A:A,[1]Sheet1!B:B)</f>
        <v>C</v>
      </c>
      <c r="J5256" t="str">
        <f>_xlfn.XLOOKUP(A5256,[1]Sheet1!A:A,[1]Sheet1!C:C)</f>
        <v>Ship</v>
      </c>
      <c r="K5256">
        <f>_xlfn.XLOOKUP(A5256,[1]Sheet1!A:A,[1]Sheet1!D:D)</f>
        <v>1174</v>
      </c>
      <c r="L5256">
        <f>_xlfn.XLOOKUP(A5256,[1]Sheet1!A:A,[1]Sheet1!E:E)</f>
        <v>0</v>
      </c>
      <c r="M5256" t="str">
        <f t="shared" si="164"/>
        <v>Delayed</v>
      </c>
      <c r="N5256">
        <f t="shared" si="165"/>
        <v>1</v>
      </c>
    </row>
    <row r="5257" spans="1:14">
      <c r="A5257">
        <v>5256</v>
      </c>
      <c r="B5257">
        <v>310</v>
      </c>
      <c r="C5257">
        <v>4</v>
      </c>
      <c r="D5257">
        <v>4</v>
      </c>
      <c r="E5257" t="s">
        <v>8</v>
      </c>
      <c r="F5257" t="s">
        <v>10</v>
      </c>
      <c r="G5257">
        <v>2</v>
      </c>
      <c r="H5257">
        <v>7</v>
      </c>
      <c r="I5257" t="str">
        <f>_xlfn.XLOOKUP(A5257,[1]Sheet1!A:A,[1]Sheet1!B:B)</f>
        <v>F</v>
      </c>
      <c r="J5257" t="str">
        <f>_xlfn.XLOOKUP(A5257,[1]Sheet1!A:A,[1]Sheet1!C:C)</f>
        <v>Ship</v>
      </c>
      <c r="K5257">
        <f>_xlfn.XLOOKUP(A5257,[1]Sheet1!A:A,[1]Sheet1!D:D)</f>
        <v>1806</v>
      </c>
      <c r="L5257">
        <f>_xlfn.XLOOKUP(A5257,[1]Sheet1!A:A,[1]Sheet1!E:E)</f>
        <v>0</v>
      </c>
      <c r="M5257" t="str">
        <f t="shared" si="164"/>
        <v>Delayed</v>
      </c>
      <c r="N5257">
        <f t="shared" si="165"/>
        <v>1</v>
      </c>
    </row>
    <row r="5258" spans="1:14">
      <c r="A5258">
        <v>5257</v>
      </c>
      <c r="B5258">
        <v>292</v>
      </c>
      <c r="C5258">
        <v>10</v>
      </c>
      <c r="D5258">
        <v>4</v>
      </c>
      <c r="E5258" t="s">
        <v>8</v>
      </c>
      <c r="F5258" t="s">
        <v>9</v>
      </c>
      <c r="G5258">
        <v>5</v>
      </c>
      <c r="H5258">
        <v>6</v>
      </c>
      <c r="I5258" t="str">
        <f>_xlfn.XLOOKUP(A5258,[1]Sheet1!A:A,[1]Sheet1!B:B)</f>
        <v>D</v>
      </c>
      <c r="J5258" t="str">
        <f>_xlfn.XLOOKUP(A5258,[1]Sheet1!A:A,[1]Sheet1!C:C)</f>
        <v>Ship</v>
      </c>
      <c r="K5258">
        <f>_xlfn.XLOOKUP(A5258,[1]Sheet1!A:A,[1]Sheet1!D:D)</f>
        <v>1969</v>
      </c>
      <c r="L5258">
        <f>_xlfn.XLOOKUP(A5258,[1]Sheet1!A:A,[1]Sheet1!E:E)</f>
        <v>1</v>
      </c>
      <c r="M5258" t="str">
        <f t="shared" si="164"/>
        <v>On-Time</v>
      </c>
      <c r="N5258">
        <f t="shared" si="165"/>
        <v>0</v>
      </c>
    </row>
    <row r="5259" spans="1:14">
      <c r="A5259">
        <v>5258</v>
      </c>
      <c r="B5259">
        <v>275</v>
      </c>
      <c r="C5259">
        <v>5</v>
      </c>
      <c r="D5259">
        <v>4</v>
      </c>
      <c r="E5259" t="s">
        <v>8</v>
      </c>
      <c r="F5259" t="s">
        <v>9</v>
      </c>
      <c r="G5259">
        <v>1</v>
      </c>
      <c r="H5259">
        <v>6</v>
      </c>
      <c r="I5259" t="str">
        <f>_xlfn.XLOOKUP(A5259,[1]Sheet1!A:A,[1]Sheet1!B:B)</f>
        <v>F</v>
      </c>
      <c r="J5259" t="str">
        <f>_xlfn.XLOOKUP(A5259,[1]Sheet1!A:A,[1]Sheet1!C:C)</f>
        <v>Ship</v>
      </c>
      <c r="K5259">
        <f>_xlfn.XLOOKUP(A5259,[1]Sheet1!A:A,[1]Sheet1!D:D)</f>
        <v>1228</v>
      </c>
      <c r="L5259">
        <f>_xlfn.XLOOKUP(A5259,[1]Sheet1!A:A,[1]Sheet1!E:E)</f>
        <v>0</v>
      </c>
      <c r="M5259" t="str">
        <f t="shared" si="164"/>
        <v>Delayed</v>
      </c>
      <c r="N5259">
        <f t="shared" si="165"/>
        <v>1</v>
      </c>
    </row>
    <row r="5260" spans="1:14">
      <c r="A5260">
        <v>5259</v>
      </c>
      <c r="B5260">
        <v>310</v>
      </c>
      <c r="C5260">
        <v>8</v>
      </c>
      <c r="D5260">
        <v>4</v>
      </c>
      <c r="E5260" t="s">
        <v>11</v>
      </c>
      <c r="F5260" t="s">
        <v>10</v>
      </c>
      <c r="G5260">
        <v>3</v>
      </c>
      <c r="H5260">
        <v>7</v>
      </c>
      <c r="I5260" t="str">
        <f>_xlfn.XLOOKUP(A5260,[1]Sheet1!A:A,[1]Sheet1!B:B)</f>
        <v>A</v>
      </c>
      <c r="J5260" t="str">
        <f>_xlfn.XLOOKUP(A5260,[1]Sheet1!A:A,[1]Sheet1!C:C)</f>
        <v>Ship</v>
      </c>
      <c r="K5260">
        <f>_xlfn.XLOOKUP(A5260,[1]Sheet1!A:A,[1]Sheet1!D:D)</f>
        <v>1860</v>
      </c>
      <c r="L5260">
        <f>_xlfn.XLOOKUP(A5260,[1]Sheet1!A:A,[1]Sheet1!E:E)</f>
        <v>1</v>
      </c>
      <c r="M5260" t="str">
        <f t="shared" si="164"/>
        <v>On-Time</v>
      </c>
      <c r="N5260">
        <f t="shared" si="165"/>
        <v>0</v>
      </c>
    </row>
    <row r="5261" spans="1:14">
      <c r="A5261">
        <v>5260</v>
      </c>
      <c r="B5261">
        <v>281</v>
      </c>
      <c r="C5261">
        <v>8</v>
      </c>
      <c r="D5261">
        <v>4</v>
      </c>
      <c r="E5261" t="s">
        <v>8</v>
      </c>
      <c r="F5261" t="s">
        <v>10</v>
      </c>
      <c r="G5261">
        <v>5</v>
      </c>
      <c r="H5261">
        <v>7</v>
      </c>
      <c r="I5261" t="str">
        <f>_xlfn.XLOOKUP(A5261,[1]Sheet1!A:A,[1]Sheet1!B:B)</f>
        <v>B</v>
      </c>
      <c r="J5261" t="str">
        <f>_xlfn.XLOOKUP(A5261,[1]Sheet1!A:A,[1]Sheet1!C:C)</f>
        <v>Ship</v>
      </c>
      <c r="K5261">
        <f>_xlfn.XLOOKUP(A5261,[1]Sheet1!A:A,[1]Sheet1!D:D)</f>
        <v>1987</v>
      </c>
      <c r="L5261">
        <f>_xlfn.XLOOKUP(A5261,[1]Sheet1!A:A,[1]Sheet1!E:E)</f>
        <v>1</v>
      </c>
      <c r="M5261" t="str">
        <f t="shared" si="164"/>
        <v>On-Time</v>
      </c>
      <c r="N5261">
        <f t="shared" si="165"/>
        <v>0</v>
      </c>
    </row>
    <row r="5262" spans="1:14">
      <c r="A5262">
        <v>5261</v>
      </c>
      <c r="B5262">
        <v>256</v>
      </c>
      <c r="C5262">
        <v>5</v>
      </c>
      <c r="D5262">
        <v>4</v>
      </c>
      <c r="E5262" t="s">
        <v>8</v>
      </c>
      <c r="F5262" t="s">
        <v>10</v>
      </c>
      <c r="G5262">
        <v>5</v>
      </c>
      <c r="H5262">
        <v>6</v>
      </c>
      <c r="I5262" t="str">
        <f>_xlfn.XLOOKUP(A5262,[1]Sheet1!A:A,[1]Sheet1!B:B)</f>
        <v>C</v>
      </c>
      <c r="J5262" t="str">
        <f>_xlfn.XLOOKUP(A5262,[1]Sheet1!A:A,[1]Sheet1!C:C)</f>
        <v>Ship</v>
      </c>
      <c r="K5262">
        <f>_xlfn.XLOOKUP(A5262,[1]Sheet1!A:A,[1]Sheet1!D:D)</f>
        <v>1033</v>
      </c>
      <c r="L5262">
        <f>_xlfn.XLOOKUP(A5262,[1]Sheet1!A:A,[1]Sheet1!E:E)</f>
        <v>1</v>
      </c>
      <c r="M5262" t="str">
        <f t="shared" si="164"/>
        <v>On-Time</v>
      </c>
      <c r="N5262">
        <f t="shared" si="165"/>
        <v>0</v>
      </c>
    </row>
    <row r="5263" spans="1:14">
      <c r="A5263">
        <v>5262</v>
      </c>
      <c r="B5263">
        <v>304</v>
      </c>
      <c r="C5263">
        <v>2</v>
      </c>
      <c r="D5263">
        <v>4</v>
      </c>
      <c r="E5263" t="s">
        <v>8</v>
      </c>
      <c r="F5263" t="s">
        <v>9</v>
      </c>
      <c r="G5263">
        <v>4</v>
      </c>
      <c r="H5263">
        <v>6</v>
      </c>
      <c r="I5263" t="str">
        <f>_xlfn.XLOOKUP(A5263,[1]Sheet1!A:A,[1]Sheet1!B:B)</f>
        <v>F</v>
      </c>
      <c r="J5263" t="str">
        <f>_xlfn.XLOOKUP(A5263,[1]Sheet1!A:A,[1]Sheet1!C:C)</f>
        <v>Ship</v>
      </c>
      <c r="K5263">
        <f>_xlfn.XLOOKUP(A5263,[1]Sheet1!A:A,[1]Sheet1!D:D)</f>
        <v>1749</v>
      </c>
      <c r="L5263">
        <f>_xlfn.XLOOKUP(A5263,[1]Sheet1!A:A,[1]Sheet1!E:E)</f>
        <v>0</v>
      </c>
      <c r="M5263" t="str">
        <f t="shared" si="164"/>
        <v>Delayed</v>
      </c>
      <c r="N5263">
        <f t="shared" si="165"/>
        <v>1</v>
      </c>
    </row>
    <row r="5264" spans="1:14">
      <c r="A5264">
        <v>5263</v>
      </c>
      <c r="B5264">
        <v>285</v>
      </c>
      <c r="C5264">
        <v>6</v>
      </c>
      <c r="D5264">
        <v>4</v>
      </c>
      <c r="E5264" t="s">
        <v>11</v>
      </c>
      <c r="F5264" t="s">
        <v>10</v>
      </c>
      <c r="G5264">
        <v>4</v>
      </c>
      <c r="H5264">
        <v>6</v>
      </c>
      <c r="I5264" t="str">
        <f>_xlfn.XLOOKUP(A5264,[1]Sheet1!A:A,[1]Sheet1!B:B)</f>
        <v>D</v>
      </c>
      <c r="J5264" t="str">
        <f>_xlfn.XLOOKUP(A5264,[1]Sheet1!A:A,[1]Sheet1!C:C)</f>
        <v>Ship</v>
      </c>
      <c r="K5264">
        <f>_xlfn.XLOOKUP(A5264,[1]Sheet1!A:A,[1]Sheet1!D:D)</f>
        <v>1582</v>
      </c>
      <c r="L5264">
        <f>_xlfn.XLOOKUP(A5264,[1]Sheet1!A:A,[1]Sheet1!E:E)</f>
        <v>0</v>
      </c>
      <c r="M5264" t="str">
        <f t="shared" si="164"/>
        <v>Delayed</v>
      </c>
      <c r="N5264">
        <f t="shared" si="165"/>
        <v>1</v>
      </c>
    </row>
    <row r="5265" spans="1:14">
      <c r="A5265">
        <v>5264</v>
      </c>
      <c r="B5265">
        <v>283</v>
      </c>
      <c r="C5265">
        <v>6</v>
      </c>
      <c r="D5265">
        <v>5</v>
      </c>
      <c r="E5265" t="s">
        <v>8</v>
      </c>
      <c r="F5265" t="s">
        <v>10</v>
      </c>
      <c r="G5265">
        <v>4</v>
      </c>
      <c r="H5265">
        <v>7</v>
      </c>
      <c r="I5265" t="str">
        <f>_xlfn.XLOOKUP(A5265,[1]Sheet1!A:A,[1]Sheet1!B:B)</f>
        <v>F</v>
      </c>
      <c r="J5265" t="str">
        <f>_xlfn.XLOOKUP(A5265,[1]Sheet1!A:A,[1]Sheet1!C:C)</f>
        <v>Ship</v>
      </c>
      <c r="K5265">
        <f>_xlfn.XLOOKUP(A5265,[1]Sheet1!A:A,[1]Sheet1!D:D)</f>
        <v>1882</v>
      </c>
      <c r="L5265">
        <f>_xlfn.XLOOKUP(A5265,[1]Sheet1!A:A,[1]Sheet1!E:E)</f>
        <v>1</v>
      </c>
      <c r="M5265" t="str">
        <f t="shared" si="164"/>
        <v>On-Time</v>
      </c>
      <c r="N5265">
        <f t="shared" si="165"/>
        <v>0</v>
      </c>
    </row>
    <row r="5266" spans="1:14">
      <c r="A5266">
        <v>5265</v>
      </c>
      <c r="B5266">
        <v>304</v>
      </c>
      <c r="C5266">
        <v>4</v>
      </c>
      <c r="D5266">
        <v>4</v>
      </c>
      <c r="E5266" t="s">
        <v>8</v>
      </c>
      <c r="F5266" t="s">
        <v>9</v>
      </c>
      <c r="G5266">
        <v>1</v>
      </c>
      <c r="H5266">
        <v>6</v>
      </c>
      <c r="I5266" t="str">
        <f>_xlfn.XLOOKUP(A5266,[1]Sheet1!A:A,[1]Sheet1!B:B)</f>
        <v>A</v>
      </c>
      <c r="J5266" t="str">
        <f>_xlfn.XLOOKUP(A5266,[1]Sheet1!A:A,[1]Sheet1!C:C)</f>
        <v>Ship</v>
      </c>
      <c r="K5266">
        <f>_xlfn.XLOOKUP(A5266,[1]Sheet1!A:A,[1]Sheet1!D:D)</f>
        <v>1236</v>
      </c>
      <c r="L5266">
        <f>_xlfn.XLOOKUP(A5266,[1]Sheet1!A:A,[1]Sheet1!E:E)</f>
        <v>1</v>
      </c>
      <c r="M5266" t="str">
        <f t="shared" si="164"/>
        <v>On-Time</v>
      </c>
      <c r="N5266">
        <f t="shared" si="165"/>
        <v>0</v>
      </c>
    </row>
    <row r="5267" spans="1:14">
      <c r="A5267">
        <v>5266</v>
      </c>
      <c r="B5267">
        <v>282</v>
      </c>
      <c r="C5267">
        <v>3</v>
      </c>
      <c r="D5267">
        <v>4</v>
      </c>
      <c r="E5267" t="s">
        <v>11</v>
      </c>
      <c r="F5267" t="s">
        <v>10</v>
      </c>
      <c r="G5267">
        <v>3</v>
      </c>
      <c r="H5267">
        <v>6</v>
      </c>
      <c r="I5267" t="str">
        <f>_xlfn.XLOOKUP(A5267,[1]Sheet1!A:A,[1]Sheet1!B:B)</f>
        <v>B</v>
      </c>
      <c r="J5267" t="str">
        <f>_xlfn.XLOOKUP(A5267,[1]Sheet1!A:A,[1]Sheet1!C:C)</f>
        <v>Ship</v>
      </c>
      <c r="K5267">
        <f>_xlfn.XLOOKUP(A5267,[1]Sheet1!A:A,[1]Sheet1!D:D)</f>
        <v>1661</v>
      </c>
      <c r="L5267">
        <f>_xlfn.XLOOKUP(A5267,[1]Sheet1!A:A,[1]Sheet1!E:E)</f>
        <v>0</v>
      </c>
      <c r="M5267" t="str">
        <f t="shared" si="164"/>
        <v>Delayed</v>
      </c>
      <c r="N5267">
        <f t="shared" si="165"/>
        <v>1</v>
      </c>
    </row>
    <row r="5268" spans="1:14">
      <c r="A5268">
        <v>5267</v>
      </c>
      <c r="B5268">
        <v>304</v>
      </c>
      <c r="C5268">
        <v>6</v>
      </c>
      <c r="D5268">
        <v>5</v>
      </c>
      <c r="E5268" t="s">
        <v>11</v>
      </c>
      <c r="F5268" t="s">
        <v>10</v>
      </c>
      <c r="G5268">
        <v>2</v>
      </c>
      <c r="H5268">
        <v>6</v>
      </c>
      <c r="I5268" t="str">
        <f>_xlfn.XLOOKUP(A5268,[1]Sheet1!A:A,[1]Sheet1!B:B)</f>
        <v>C</v>
      </c>
      <c r="J5268" t="str">
        <f>_xlfn.XLOOKUP(A5268,[1]Sheet1!A:A,[1]Sheet1!C:C)</f>
        <v>Ship</v>
      </c>
      <c r="K5268">
        <f>_xlfn.XLOOKUP(A5268,[1]Sheet1!A:A,[1]Sheet1!D:D)</f>
        <v>1178</v>
      </c>
      <c r="L5268">
        <f>_xlfn.XLOOKUP(A5268,[1]Sheet1!A:A,[1]Sheet1!E:E)</f>
        <v>1</v>
      </c>
      <c r="M5268" t="str">
        <f t="shared" si="164"/>
        <v>On-Time</v>
      </c>
      <c r="N5268">
        <f t="shared" si="165"/>
        <v>0</v>
      </c>
    </row>
    <row r="5269" spans="1:14">
      <c r="A5269">
        <v>5268</v>
      </c>
      <c r="B5269">
        <v>301</v>
      </c>
      <c r="C5269">
        <v>3</v>
      </c>
      <c r="D5269">
        <v>5</v>
      </c>
      <c r="E5269" t="s">
        <v>11</v>
      </c>
      <c r="F5269" t="s">
        <v>10</v>
      </c>
      <c r="G5269">
        <v>2</v>
      </c>
      <c r="H5269">
        <v>6</v>
      </c>
      <c r="I5269" t="str">
        <f>_xlfn.XLOOKUP(A5269,[1]Sheet1!A:A,[1]Sheet1!B:B)</f>
        <v>F</v>
      </c>
      <c r="J5269" t="str">
        <f>_xlfn.XLOOKUP(A5269,[1]Sheet1!A:A,[1]Sheet1!C:C)</f>
        <v>Ship</v>
      </c>
      <c r="K5269">
        <f>_xlfn.XLOOKUP(A5269,[1]Sheet1!A:A,[1]Sheet1!D:D)</f>
        <v>1844</v>
      </c>
      <c r="L5269">
        <f>_xlfn.XLOOKUP(A5269,[1]Sheet1!A:A,[1]Sheet1!E:E)</f>
        <v>1</v>
      </c>
      <c r="M5269" t="str">
        <f t="shared" si="164"/>
        <v>On-Time</v>
      </c>
      <c r="N5269">
        <f t="shared" si="165"/>
        <v>0</v>
      </c>
    </row>
    <row r="5270" spans="1:14">
      <c r="A5270">
        <v>5269</v>
      </c>
      <c r="B5270">
        <v>296</v>
      </c>
      <c r="C5270">
        <v>6</v>
      </c>
      <c r="D5270">
        <v>4</v>
      </c>
      <c r="E5270" t="s">
        <v>8</v>
      </c>
      <c r="F5270" t="s">
        <v>9</v>
      </c>
      <c r="G5270">
        <v>2</v>
      </c>
      <c r="H5270">
        <v>7</v>
      </c>
      <c r="I5270" t="str">
        <f>_xlfn.XLOOKUP(A5270,[1]Sheet1!A:A,[1]Sheet1!B:B)</f>
        <v>D</v>
      </c>
      <c r="J5270" t="str">
        <f>_xlfn.XLOOKUP(A5270,[1]Sheet1!A:A,[1]Sheet1!C:C)</f>
        <v>Ship</v>
      </c>
      <c r="K5270">
        <f>_xlfn.XLOOKUP(A5270,[1]Sheet1!A:A,[1]Sheet1!D:D)</f>
        <v>1005</v>
      </c>
      <c r="L5270">
        <f>_xlfn.XLOOKUP(A5270,[1]Sheet1!A:A,[1]Sheet1!E:E)</f>
        <v>1</v>
      </c>
      <c r="M5270" t="str">
        <f t="shared" si="164"/>
        <v>On-Time</v>
      </c>
      <c r="N5270">
        <f t="shared" si="165"/>
        <v>0</v>
      </c>
    </row>
    <row r="5271" spans="1:14">
      <c r="A5271">
        <v>5270</v>
      </c>
      <c r="B5271">
        <v>264</v>
      </c>
      <c r="C5271">
        <v>1</v>
      </c>
      <c r="D5271">
        <v>4</v>
      </c>
      <c r="E5271" t="s">
        <v>8</v>
      </c>
      <c r="F5271" t="s">
        <v>10</v>
      </c>
      <c r="G5271">
        <v>4</v>
      </c>
      <c r="H5271">
        <v>6</v>
      </c>
      <c r="I5271" t="str">
        <f>_xlfn.XLOOKUP(A5271,[1]Sheet1!A:A,[1]Sheet1!B:B)</f>
        <v>F</v>
      </c>
      <c r="J5271" t="str">
        <f>_xlfn.XLOOKUP(A5271,[1]Sheet1!A:A,[1]Sheet1!C:C)</f>
        <v>Ship</v>
      </c>
      <c r="K5271">
        <f>_xlfn.XLOOKUP(A5271,[1]Sheet1!A:A,[1]Sheet1!D:D)</f>
        <v>1660</v>
      </c>
      <c r="L5271">
        <f>_xlfn.XLOOKUP(A5271,[1]Sheet1!A:A,[1]Sheet1!E:E)</f>
        <v>1</v>
      </c>
      <c r="M5271" t="str">
        <f t="shared" si="164"/>
        <v>On-Time</v>
      </c>
      <c r="N5271">
        <f t="shared" si="165"/>
        <v>0</v>
      </c>
    </row>
    <row r="5272" spans="1:14">
      <c r="A5272">
        <v>5271</v>
      </c>
      <c r="B5272">
        <v>306</v>
      </c>
      <c r="C5272">
        <v>6</v>
      </c>
      <c r="D5272">
        <v>4</v>
      </c>
      <c r="E5272" t="s">
        <v>8</v>
      </c>
      <c r="F5272" t="s">
        <v>9</v>
      </c>
      <c r="G5272">
        <v>4</v>
      </c>
      <c r="H5272">
        <v>6</v>
      </c>
      <c r="I5272" t="str">
        <f>_xlfn.XLOOKUP(A5272,[1]Sheet1!A:A,[1]Sheet1!B:B)</f>
        <v>A</v>
      </c>
      <c r="J5272" t="str">
        <f>_xlfn.XLOOKUP(A5272,[1]Sheet1!A:A,[1]Sheet1!C:C)</f>
        <v>Ship</v>
      </c>
      <c r="K5272">
        <f>_xlfn.XLOOKUP(A5272,[1]Sheet1!A:A,[1]Sheet1!D:D)</f>
        <v>1461</v>
      </c>
      <c r="L5272">
        <f>_xlfn.XLOOKUP(A5272,[1]Sheet1!A:A,[1]Sheet1!E:E)</f>
        <v>0</v>
      </c>
      <c r="M5272" t="str">
        <f t="shared" si="164"/>
        <v>Delayed</v>
      </c>
      <c r="N5272">
        <f t="shared" si="165"/>
        <v>1</v>
      </c>
    </row>
    <row r="5273" spans="1:14">
      <c r="A5273">
        <v>5272</v>
      </c>
      <c r="B5273">
        <v>243</v>
      </c>
      <c r="C5273">
        <v>6</v>
      </c>
      <c r="D5273">
        <v>4</v>
      </c>
      <c r="E5273" t="s">
        <v>11</v>
      </c>
      <c r="F5273" t="s">
        <v>9</v>
      </c>
      <c r="G5273">
        <v>4</v>
      </c>
      <c r="H5273">
        <v>7</v>
      </c>
      <c r="I5273" t="str">
        <f>_xlfn.XLOOKUP(A5273,[1]Sheet1!A:A,[1]Sheet1!B:B)</f>
        <v>B</v>
      </c>
      <c r="J5273" t="str">
        <f>_xlfn.XLOOKUP(A5273,[1]Sheet1!A:A,[1]Sheet1!C:C)</f>
        <v>Ship</v>
      </c>
      <c r="K5273">
        <f>_xlfn.XLOOKUP(A5273,[1]Sheet1!A:A,[1]Sheet1!D:D)</f>
        <v>1362</v>
      </c>
      <c r="L5273">
        <f>_xlfn.XLOOKUP(A5273,[1]Sheet1!A:A,[1]Sheet1!E:E)</f>
        <v>1</v>
      </c>
      <c r="M5273" t="str">
        <f t="shared" si="164"/>
        <v>On-Time</v>
      </c>
      <c r="N5273">
        <f t="shared" si="165"/>
        <v>0</v>
      </c>
    </row>
    <row r="5274" spans="1:14">
      <c r="A5274">
        <v>5273</v>
      </c>
      <c r="B5274">
        <v>286</v>
      </c>
      <c r="C5274">
        <v>9</v>
      </c>
      <c r="D5274">
        <v>4</v>
      </c>
      <c r="E5274" t="s">
        <v>8</v>
      </c>
      <c r="F5274" t="s">
        <v>10</v>
      </c>
      <c r="G5274">
        <v>2</v>
      </c>
      <c r="H5274">
        <v>6</v>
      </c>
      <c r="I5274" t="str">
        <f>_xlfn.XLOOKUP(A5274,[1]Sheet1!A:A,[1]Sheet1!B:B)</f>
        <v>C</v>
      </c>
      <c r="J5274" t="str">
        <f>_xlfn.XLOOKUP(A5274,[1]Sheet1!A:A,[1]Sheet1!C:C)</f>
        <v>Ship</v>
      </c>
      <c r="K5274">
        <f>_xlfn.XLOOKUP(A5274,[1]Sheet1!A:A,[1]Sheet1!D:D)</f>
        <v>1418</v>
      </c>
      <c r="L5274">
        <f>_xlfn.XLOOKUP(A5274,[1]Sheet1!A:A,[1]Sheet1!E:E)</f>
        <v>0</v>
      </c>
      <c r="M5274" t="str">
        <f t="shared" si="164"/>
        <v>Delayed</v>
      </c>
      <c r="N5274">
        <f t="shared" si="165"/>
        <v>1</v>
      </c>
    </row>
    <row r="5275" spans="1:14">
      <c r="A5275">
        <v>5274</v>
      </c>
      <c r="B5275">
        <v>247</v>
      </c>
      <c r="C5275">
        <v>1</v>
      </c>
      <c r="D5275">
        <v>4</v>
      </c>
      <c r="E5275" t="s">
        <v>11</v>
      </c>
      <c r="F5275" t="s">
        <v>10</v>
      </c>
      <c r="G5275">
        <v>2</v>
      </c>
      <c r="H5275">
        <v>6</v>
      </c>
      <c r="I5275" t="str">
        <f>_xlfn.XLOOKUP(A5275,[1]Sheet1!A:A,[1]Sheet1!B:B)</f>
        <v>F</v>
      </c>
      <c r="J5275" t="str">
        <f>_xlfn.XLOOKUP(A5275,[1]Sheet1!A:A,[1]Sheet1!C:C)</f>
        <v>Ship</v>
      </c>
      <c r="K5275">
        <f>_xlfn.XLOOKUP(A5275,[1]Sheet1!A:A,[1]Sheet1!D:D)</f>
        <v>1668</v>
      </c>
      <c r="L5275">
        <f>_xlfn.XLOOKUP(A5275,[1]Sheet1!A:A,[1]Sheet1!E:E)</f>
        <v>0</v>
      </c>
      <c r="M5275" t="str">
        <f t="shared" si="164"/>
        <v>Delayed</v>
      </c>
      <c r="N5275">
        <f t="shared" si="165"/>
        <v>1</v>
      </c>
    </row>
    <row r="5276" spans="1:14">
      <c r="A5276">
        <v>5275</v>
      </c>
      <c r="B5276">
        <v>292</v>
      </c>
      <c r="C5276">
        <v>5</v>
      </c>
      <c r="D5276">
        <v>5</v>
      </c>
      <c r="E5276" t="s">
        <v>8</v>
      </c>
      <c r="F5276" t="s">
        <v>10</v>
      </c>
      <c r="G5276">
        <v>5</v>
      </c>
      <c r="H5276">
        <v>7</v>
      </c>
      <c r="I5276" t="str">
        <f>_xlfn.XLOOKUP(A5276,[1]Sheet1!A:A,[1]Sheet1!B:B)</f>
        <v>D</v>
      </c>
      <c r="J5276" t="str">
        <f>_xlfn.XLOOKUP(A5276,[1]Sheet1!A:A,[1]Sheet1!C:C)</f>
        <v>Ship</v>
      </c>
      <c r="K5276">
        <f>_xlfn.XLOOKUP(A5276,[1]Sheet1!A:A,[1]Sheet1!D:D)</f>
        <v>1932</v>
      </c>
      <c r="L5276">
        <f>_xlfn.XLOOKUP(A5276,[1]Sheet1!A:A,[1]Sheet1!E:E)</f>
        <v>1</v>
      </c>
      <c r="M5276" t="str">
        <f t="shared" si="164"/>
        <v>On-Time</v>
      </c>
      <c r="N5276">
        <f t="shared" si="165"/>
        <v>0</v>
      </c>
    </row>
    <row r="5277" spans="1:14">
      <c r="A5277">
        <v>5276</v>
      </c>
      <c r="B5277">
        <v>281</v>
      </c>
      <c r="C5277">
        <v>9</v>
      </c>
      <c r="D5277">
        <v>2</v>
      </c>
      <c r="E5277" t="s">
        <v>11</v>
      </c>
      <c r="F5277" t="s">
        <v>9</v>
      </c>
      <c r="G5277">
        <v>2</v>
      </c>
      <c r="H5277">
        <v>6</v>
      </c>
      <c r="I5277" t="str">
        <f>_xlfn.XLOOKUP(A5277,[1]Sheet1!A:A,[1]Sheet1!B:B)</f>
        <v>F</v>
      </c>
      <c r="J5277" t="str">
        <f>_xlfn.XLOOKUP(A5277,[1]Sheet1!A:A,[1]Sheet1!C:C)</f>
        <v>Ship</v>
      </c>
      <c r="K5277">
        <f>_xlfn.XLOOKUP(A5277,[1]Sheet1!A:A,[1]Sheet1!D:D)</f>
        <v>1715</v>
      </c>
      <c r="L5277">
        <f>_xlfn.XLOOKUP(A5277,[1]Sheet1!A:A,[1]Sheet1!E:E)</f>
        <v>1</v>
      </c>
      <c r="M5277" t="str">
        <f t="shared" si="164"/>
        <v>On-Time</v>
      </c>
      <c r="N5277">
        <f t="shared" si="165"/>
        <v>0</v>
      </c>
    </row>
    <row r="5278" spans="1:14">
      <c r="A5278">
        <v>5277</v>
      </c>
      <c r="B5278">
        <v>294</v>
      </c>
      <c r="C5278">
        <v>4</v>
      </c>
      <c r="D5278">
        <v>4</v>
      </c>
      <c r="E5278" t="s">
        <v>8</v>
      </c>
      <c r="F5278" t="s">
        <v>10</v>
      </c>
      <c r="G5278">
        <v>5</v>
      </c>
      <c r="H5278">
        <v>6</v>
      </c>
      <c r="I5278" t="str">
        <f>_xlfn.XLOOKUP(A5278,[1]Sheet1!A:A,[1]Sheet1!B:B)</f>
        <v>A</v>
      </c>
      <c r="J5278" t="str">
        <f>_xlfn.XLOOKUP(A5278,[1]Sheet1!A:A,[1]Sheet1!C:C)</f>
        <v>Ship</v>
      </c>
      <c r="K5278">
        <f>_xlfn.XLOOKUP(A5278,[1]Sheet1!A:A,[1]Sheet1!D:D)</f>
        <v>1302</v>
      </c>
      <c r="L5278">
        <f>_xlfn.XLOOKUP(A5278,[1]Sheet1!A:A,[1]Sheet1!E:E)</f>
        <v>0</v>
      </c>
      <c r="M5278" t="str">
        <f t="shared" si="164"/>
        <v>Delayed</v>
      </c>
      <c r="N5278">
        <f t="shared" si="165"/>
        <v>1</v>
      </c>
    </row>
    <row r="5279" spans="1:14">
      <c r="A5279">
        <v>5278</v>
      </c>
      <c r="B5279">
        <v>279</v>
      </c>
      <c r="C5279">
        <v>3</v>
      </c>
      <c r="D5279">
        <v>4</v>
      </c>
      <c r="E5279" t="s">
        <v>8</v>
      </c>
      <c r="F5279" t="s">
        <v>9</v>
      </c>
      <c r="G5279">
        <v>1</v>
      </c>
      <c r="H5279">
        <v>5</v>
      </c>
      <c r="I5279" t="str">
        <f>_xlfn.XLOOKUP(A5279,[1]Sheet1!A:A,[1]Sheet1!B:B)</f>
        <v>B</v>
      </c>
      <c r="J5279" t="str">
        <f>_xlfn.XLOOKUP(A5279,[1]Sheet1!A:A,[1]Sheet1!C:C)</f>
        <v>Ship</v>
      </c>
      <c r="K5279">
        <f>_xlfn.XLOOKUP(A5279,[1]Sheet1!A:A,[1]Sheet1!D:D)</f>
        <v>1499</v>
      </c>
      <c r="L5279">
        <f>_xlfn.XLOOKUP(A5279,[1]Sheet1!A:A,[1]Sheet1!E:E)</f>
        <v>0</v>
      </c>
      <c r="M5279" t="str">
        <f t="shared" si="164"/>
        <v>Delayed</v>
      </c>
      <c r="N5279">
        <f t="shared" si="165"/>
        <v>1</v>
      </c>
    </row>
    <row r="5280" spans="1:14">
      <c r="A5280">
        <v>5279</v>
      </c>
      <c r="B5280">
        <v>298</v>
      </c>
      <c r="C5280">
        <v>9</v>
      </c>
      <c r="D5280">
        <v>4</v>
      </c>
      <c r="E5280" t="s">
        <v>11</v>
      </c>
      <c r="F5280" t="s">
        <v>10</v>
      </c>
      <c r="G5280">
        <v>4</v>
      </c>
      <c r="H5280">
        <v>6</v>
      </c>
      <c r="I5280" t="str">
        <f>_xlfn.XLOOKUP(A5280,[1]Sheet1!A:A,[1]Sheet1!B:B)</f>
        <v>C</v>
      </c>
      <c r="J5280" t="str">
        <f>_xlfn.XLOOKUP(A5280,[1]Sheet1!A:A,[1]Sheet1!C:C)</f>
        <v>Ship</v>
      </c>
      <c r="K5280">
        <f>_xlfn.XLOOKUP(A5280,[1]Sheet1!A:A,[1]Sheet1!D:D)</f>
        <v>1629</v>
      </c>
      <c r="L5280">
        <f>_xlfn.XLOOKUP(A5280,[1]Sheet1!A:A,[1]Sheet1!E:E)</f>
        <v>0</v>
      </c>
      <c r="M5280" t="str">
        <f t="shared" si="164"/>
        <v>Delayed</v>
      </c>
      <c r="N5280">
        <f t="shared" si="165"/>
        <v>1</v>
      </c>
    </row>
    <row r="5281" spans="1:14">
      <c r="A5281">
        <v>5280</v>
      </c>
      <c r="B5281">
        <v>248</v>
      </c>
      <c r="C5281">
        <v>6</v>
      </c>
      <c r="D5281">
        <v>4</v>
      </c>
      <c r="E5281" t="s">
        <v>8</v>
      </c>
      <c r="F5281" t="s">
        <v>9</v>
      </c>
      <c r="G5281">
        <v>3</v>
      </c>
      <c r="H5281">
        <v>6</v>
      </c>
      <c r="I5281" t="str">
        <f>_xlfn.XLOOKUP(A5281,[1]Sheet1!A:A,[1]Sheet1!B:B)</f>
        <v>F</v>
      </c>
      <c r="J5281" t="str">
        <f>_xlfn.XLOOKUP(A5281,[1]Sheet1!A:A,[1]Sheet1!C:C)</f>
        <v>Ship</v>
      </c>
      <c r="K5281">
        <f>_xlfn.XLOOKUP(A5281,[1]Sheet1!A:A,[1]Sheet1!D:D)</f>
        <v>1997</v>
      </c>
      <c r="L5281">
        <f>_xlfn.XLOOKUP(A5281,[1]Sheet1!A:A,[1]Sheet1!E:E)</f>
        <v>1</v>
      </c>
      <c r="M5281" t="str">
        <f t="shared" si="164"/>
        <v>On-Time</v>
      </c>
      <c r="N5281">
        <f t="shared" si="165"/>
        <v>0</v>
      </c>
    </row>
    <row r="5282" spans="1:14">
      <c r="A5282">
        <v>5281</v>
      </c>
      <c r="B5282">
        <v>261</v>
      </c>
      <c r="C5282">
        <v>3</v>
      </c>
      <c r="D5282">
        <v>4</v>
      </c>
      <c r="E5282" t="s">
        <v>8</v>
      </c>
      <c r="F5282" t="s">
        <v>9</v>
      </c>
      <c r="G5282">
        <v>5</v>
      </c>
      <c r="H5282">
        <v>6</v>
      </c>
      <c r="I5282" t="str">
        <f>_xlfn.XLOOKUP(A5282,[1]Sheet1!A:A,[1]Sheet1!B:B)</f>
        <v>D</v>
      </c>
      <c r="J5282" t="str">
        <f>_xlfn.XLOOKUP(A5282,[1]Sheet1!A:A,[1]Sheet1!C:C)</f>
        <v>Ship</v>
      </c>
      <c r="K5282">
        <f>_xlfn.XLOOKUP(A5282,[1]Sheet1!A:A,[1]Sheet1!D:D)</f>
        <v>1217</v>
      </c>
      <c r="L5282">
        <f>_xlfn.XLOOKUP(A5282,[1]Sheet1!A:A,[1]Sheet1!E:E)</f>
        <v>1</v>
      </c>
      <c r="M5282" t="str">
        <f t="shared" si="164"/>
        <v>On-Time</v>
      </c>
      <c r="N5282">
        <f t="shared" si="165"/>
        <v>0</v>
      </c>
    </row>
    <row r="5283" spans="1:14">
      <c r="A5283">
        <v>5282</v>
      </c>
      <c r="B5283">
        <v>136</v>
      </c>
      <c r="C5283">
        <v>3</v>
      </c>
      <c r="D5283">
        <v>2</v>
      </c>
      <c r="E5283" t="s">
        <v>8</v>
      </c>
      <c r="F5283" t="s">
        <v>10</v>
      </c>
      <c r="G5283">
        <v>2</v>
      </c>
      <c r="H5283">
        <v>5</v>
      </c>
      <c r="I5283" t="str">
        <f>_xlfn.XLOOKUP(A5283,[1]Sheet1!A:A,[1]Sheet1!B:B)</f>
        <v>F</v>
      </c>
      <c r="J5283" t="str">
        <f>_xlfn.XLOOKUP(A5283,[1]Sheet1!A:A,[1]Sheet1!C:C)</f>
        <v>Ship</v>
      </c>
      <c r="K5283">
        <f>_xlfn.XLOOKUP(A5283,[1]Sheet1!A:A,[1]Sheet1!D:D)</f>
        <v>1370</v>
      </c>
      <c r="L5283">
        <f>_xlfn.XLOOKUP(A5283,[1]Sheet1!A:A,[1]Sheet1!E:E)</f>
        <v>0</v>
      </c>
      <c r="M5283" t="str">
        <f t="shared" si="164"/>
        <v>Delayed</v>
      </c>
      <c r="N5283">
        <f t="shared" si="165"/>
        <v>1</v>
      </c>
    </row>
    <row r="5284" spans="1:14">
      <c r="A5284">
        <v>5283</v>
      </c>
      <c r="B5284">
        <v>259</v>
      </c>
      <c r="C5284">
        <v>1</v>
      </c>
      <c r="D5284">
        <v>5</v>
      </c>
      <c r="E5284" t="s">
        <v>11</v>
      </c>
      <c r="F5284" t="s">
        <v>9</v>
      </c>
      <c r="G5284">
        <v>3</v>
      </c>
      <c r="H5284">
        <v>6</v>
      </c>
      <c r="I5284" t="str">
        <f>_xlfn.XLOOKUP(A5284,[1]Sheet1!A:A,[1]Sheet1!B:B)</f>
        <v>A</v>
      </c>
      <c r="J5284" t="str">
        <f>_xlfn.XLOOKUP(A5284,[1]Sheet1!A:A,[1]Sheet1!C:C)</f>
        <v>Ship</v>
      </c>
      <c r="K5284">
        <f>_xlfn.XLOOKUP(A5284,[1]Sheet1!A:A,[1]Sheet1!D:D)</f>
        <v>1271</v>
      </c>
      <c r="L5284">
        <f>_xlfn.XLOOKUP(A5284,[1]Sheet1!A:A,[1]Sheet1!E:E)</f>
        <v>0</v>
      </c>
      <c r="M5284" t="str">
        <f t="shared" si="164"/>
        <v>Delayed</v>
      </c>
      <c r="N5284">
        <f t="shared" si="165"/>
        <v>1</v>
      </c>
    </row>
    <row r="5285" spans="1:14">
      <c r="A5285">
        <v>5284</v>
      </c>
      <c r="B5285">
        <v>292</v>
      </c>
      <c r="C5285">
        <v>7</v>
      </c>
      <c r="D5285">
        <v>4</v>
      </c>
      <c r="E5285" t="s">
        <v>11</v>
      </c>
      <c r="F5285" t="s">
        <v>9</v>
      </c>
      <c r="G5285">
        <v>4</v>
      </c>
      <c r="H5285">
        <v>6</v>
      </c>
      <c r="I5285" t="str">
        <f>_xlfn.XLOOKUP(A5285,[1]Sheet1!A:A,[1]Sheet1!B:B)</f>
        <v>B</v>
      </c>
      <c r="J5285" t="str">
        <f>_xlfn.XLOOKUP(A5285,[1]Sheet1!A:A,[1]Sheet1!C:C)</f>
        <v>Ship</v>
      </c>
      <c r="K5285">
        <f>_xlfn.XLOOKUP(A5285,[1]Sheet1!A:A,[1]Sheet1!D:D)</f>
        <v>1094</v>
      </c>
      <c r="L5285">
        <f>_xlfn.XLOOKUP(A5285,[1]Sheet1!A:A,[1]Sheet1!E:E)</f>
        <v>1</v>
      </c>
      <c r="M5285" t="str">
        <f t="shared" si="164"/>
        <v>On-Time</v>
      </c>
      <c r="N5285">
        <f t="shared" si="165"/>
        <v>0</v>
      </c>
    </row>
    <row r="5286" spans="1:14">
      <c r="A5286">
        <v>5285</v>
      </c>
      <c r="B5286">
        <v>305</v>
      </c>
      <c r="C5286">
        <v>6</v>
      </c>
      <c r="D5286">
        <v>4</v>
      </c>
      <c r="E5286" t="s">
        <v>11</v>
      </c>
      <c r="F5286" t="s">
        <v>9</v>
      </c>
      <c r="G5286">
        <v>4</v>
      </c>
      <c r="H5286">
        <v>7</v>
      </c>
      <c r="I5286" t="str">
        <f>_xlfn.XLOOKUP(A5286,[1]Sheet1!A:A,[1]Sheet1!B:B)</f>
        <v>C</v>
      </c>
      <c r="J5286" t="str">
        <f>_xlfn.XLOOKUP(A5286,[1]Sheet1!A:A,[1]Sheet1!C:C)</f>
        <v>Ship</v>
      </c>
      <c r="K5286">
        <f>_xlfn.XLOOKUP(A5286,[1]Sheet1!A:A,[1]Sheet1!D:D)</f>
        <v>1873</v>
      </c>
      <c r="L5286">
        <f>_xlfn.XLOOKUP(A5286,[1]Sheet1!A:A,[1]Sheet1!E:E)</f>
        <v>0</v>
      </c>
      <c r="M5286" t="str">
        <f t="shared" si="164"/>
        <v>Delayed</v>
      </c>
      <c r="N5286">
        <f t="shared" si="165"/>
        <v>1</v>
      </c>
    </row>
    <row r="5287" spans="1:14">
      <c r="A5287">
        <v>5286</v>
      </c>
      <c r="B5287">
        <v>304</v>
      </c>
      <c r="C5287">
        <v>9</v>
      </c>
      <c r="D5287">
        <v>4</v>
      </c>
      <c r="E5287" t="s">
        <v>8</v>
      </c>
      <c r="F5287" t="s">
        <v>9</v>
      </c>
      <c r="G5287">
        <v>2</v>
      </c>
      <c r="H5287">
        <v>6</v>
      </c>
      <c r="I5287" t="str">
        <f>_xlfn.XLOOKUP(A5287,[1]Sheet1!A:A,[1]Sheet1!B:B)</f>
        <v>F</v>
      </c>
      <c r="J5287" t="str">
        <f>_xlfn.XLOOKUP(A5287,[1]Sheet1!A:A,[1]Sheet1!C:C)</f>
        <v>Ship</v>
      </c>
      <c r="K5287">
        <f>_xlfn.XLOOKUP(A5287,[1]Sheet1!A:A,[1]Sheet1!D:D)</f>
        <v>1392</v>
      </c>
      <c r="L5287">
        <f>_xlfn.XLOOKUP(A5287,[1]Sheet1!A:A,[1]Sheet1!E:E)</f>
        <v>0</v>
      </c>
      <c r="M5287" t="str">
        <f t="shared" si="164"/>
        <v>Delayed</v>
      </c>
      <c r="N5287">
        <f t="shared" si="165"/>
        <v>1</v>
      </c>
    </row>
    <row r="5288" spans="1:14">
      <c r="A5288">
        <v>5287</v>
      </c>
      <c r="B5288">
        <v>218</v>
      </c>
      <c r="C5288">
        <v>4</v>
      </c>
      <c r="D5288">
        <v>2</v>
      </c>
      <c r="E5288" t="s">
        <v>8</v>
      </c>
      <c r="F5288" t="s">
        <v>10</v>
      </c>
      <c r="G5288">
        <v>5</v>
      </c>
      <c r="H5288">
        <v>3</v>
      </c>
      <c r="I5288" t="str">
        <f>_xlfn.XLOOKUP(A5288,[1]Sheet1!A:A,[1]Sheet1!B:B)</f>
        <v>D</v>
      </c>
      <c r="J5288" t="str">
        <f>_xlfn.XLOOKUP(A5288,[1]Sheet1!A:A,[1]Sheet1!C:C)</f>
        <v>Ship</v>
      </c>
      <c r="K5288">
        <f>_xlfn.XLOOKUP(A5288,[1]Sheet1!A:A,[1]Sheet1!D:D)</f>
        <v>5142</v>
      </c>
      <c r="L5288">
        <f>_xlfn.XLOOKUP(A5288,[1]Sheet1!A:A,[1]Sheet1!E:E)</f>
        <v>0</v>
      </c>
      <c r="M5288" t="str">
        <f t="shared" si="164"/>
        <v>Delayed</v>
      </c>
      <c r="N5288">
        <f t="shared" si="165"/>
        <v>1</v>
      </c>
    </row>
    <row r="5289" spans="1:14">
      <c r="A5289">
        <v>5288</v>
      </c>
      <c r="B5289">
        <v>268</v>
      </c>
      <c r="C5289">
        <v>6</v>
      </c>
      <c r="D5289">
        <v>3</v>
      </c>
      <c r="E5289" t="s">
        <v>11</v>
      </c>
      <c r="F5289" t="s">
        <v>10</v>
      </c>
      <c r="G5289">
        <v>1</v>
      </c>
      <c r="H5289">
        <v>4</v>
      </c>
      <c r="I5289" t="str">
        <f>_xlfn.XLOOKUP(A5289,[1]Sheet1!A:A,[1]Sheet1!B:B)</f>
        <v>F</v>
      </c>
      <c r="J5289" t="str">
        <f>_xlfn.XLOOKUP(A5289,[1]Sheet1!A:A,[1]Sheet1!C:C)</f>
        <v>Ship</v>
      </c>
      <c r="K5289">
        <f>_xlfn.XLOOKUP(A5289,[1]Sheet1!A:A,[1]Sheet1!D:D)</f>
        <v>4681</v>
      </c>
      <c r="L5289">
        <f>_xlfn.XLOOKUP(A5289,[1]Sheet1!A:A,[1]Sheet1!E:E)</f>
        <v>1</v>
      </c>
      <c r="M5289" t="str">
        <f t="shared" si="164"/>
        <v>On-Time</v>
      </c>
      <c r="N5289">
        <f t="shared" si="165"/>
        <v>0</v>
      </c>
    </row>
    <row r="5290" spans="1:14">
      <c r="A5290">
        <v>5289</v>
      </c>
      <c r="B5290">
        <v>110</v>
      </c>
      <c r="C5290">
        <v>3</v>
      </c>
      <c r="D5290">
        <v>5</v>
      </c>
      <c r="E5290" t="s">
        <v>8</v>
      </c>
      <c r="F5290" t="s">
        <v>10</v>
      </c>
      <c r="G5290">
        <v>3</v>
      </c>
      <c r="H5290">
        <v>2</v>
      </c>
      <c r="I5290" t="str">
        <f>_xlfn.XLOOKUP(A5290,[1]Sheet1!A:A,[1]Sheet1!B:B)</f>
        <v>A</v>
      </c>
      <c r="J5290" t="str">
        <f>_xlfn.XLOOKUP(A5290,[1]Sheet1!A:A,[1]Sheet1!C:C)</f>
        <v>Ship</v>
      </c>
      <c r="K5290">
        <f>_xlfn.XLOOKUP(A5290,[1]Sheet1!A:A,[1]Sheet1!D:D)</f>
        <v>4124</v>
      </c>
      <c r="L5290">
        <f>_xlfn.XLOOKUP(A5290,[1]Sheet1!A:A,[1]Sheet1!E:E)</f>
        <v>0</v>
      </c>
      <c r="M5290" t="str">
        <f t="shared" si="164"/>
        <v>Delayed</v>
      </c>
      <c r="N5290">
        <f t="shared" si="165"/>
        <v>1</v>
      </c>
    </row>
    <row r="5291" spans="1:14">
      <c r="A5291">
        <v>5290</v>
      </c>
      <c r="B5291">
        <v>248</v>
      </c>
      <c r="C5291">
        <v>1</v>
      </c>
      <c r="D5291">
        <v>3</v>
      </c>
      <c r="E5291" t="s">
        <v>8</v>
      </c>
      <c r="F5291" t="s">
        <v>9</v>
      </c>
      <c r="G5291">
        <v>4</v>
      </c>
      <c r="H5291">
        <v>4</v>
      </c>
      <c r="I5291" t="str">
        <f>_xlfn.XLOOKUP(A5291,[1]Sheet1!A:A,[1]Sheet1!B:B)</f>
        <v>B</v>
      </c>
      <c r="J5291" t="str">
        <f>_xlfn.XLOOKUP(A5291,[1]Sheet1!A:A,[1]Sheet1!C:C)</f>
        <v>Ship</v>
      </c>
      <c r="K5291">
        <f>_xlfn.XLOOKUP(A5291,[1]Sheet1!A:A,[1]Sheet1!D:D)</f>
        <v>5198</v>
      </c>
      <c r="L5291">
        <f>_xlfn.XLOOKUP(A5291,[1]Sheet1!A:A,[1]Sheet1!E:E)</f>
        <v>0</v>
      </c>
      <c r="M5291" t="str">
        <f t="shared" si="164"/>
        <v>Delayed</v>
      </c>
      <c r="N5291">
        <f t="shared" si="165"/>
        <v>1</v>
      </c>
    </row>
    <row r="5292" spans="1:14">
      <c r="A5292">
        <v>5291</v>
      </c>
      <c r="B5292">
        <v>194</v>
      </c>
      <c r="C5292">
        <v>4</v>
      </c>
      <c r="D5292">
        <v>2</v>
      </c>
      <c r="E5292" t="s">
        <v>11</v>
      </c>
      <c r="F5292" t="s">
        <v>10</v>
      </c>
      <c r="G5292">
        <v>3</v>
      </c>
      <c r="H5292">
        <v>4</v>
      </c>
      <c r="I5292" t="str">
        <f>_xlfn.XLOOKUP(A5292,[1]Sheet1!A:A,[1]Sheet1!B:B)</f>
        <v>C</v>
      </c>
      <c r="J5292" t="str">
        <f>_xlfn.XLOOKUP(A5292,[1]Sheet1!A:A,[1]Sheet1!C:C)</f>
        <v>Ship</v>
      </c>
      <c r="K5292">
        <f>_xlfn.XLOOKUP(A5292,[1]Sheet1!A:A,[1]Sheet1!D:D)</f>
        <v>5780</v>
      </c>
      <c r="L5292">
        <f>_xlfn.XLOOKUP(A5292,[1]Sheet1!A:A,[1]Sheet1!E:E)</f>
        <v>1</v>
      </c>
      <c r="M5292" t="str">
        <f t="shared" si="164"/>
        <v>On-Time</v>
      </c>
      <c r="N5292">
        <f t="shared" si="165"/>
        <v>0</v>
      </c>
    </row>
    <row r="5293" spans="1:14">
      <c r="A5293">
        <v>5292</v>
      </c>
      <c r="B5293">
        <v>151</v>
      </c>
      <c r="C5293">
        <v>10</v>
      </c>
      <c r="D5293">
        <v>2</v>
      </c>
      <c r="E5293" t="s">
        <v>8</v>
      </c>
      <c r="F5293" t="s">
        <v>9</v>
      </c>
      <c r="G5293">
        <v>4</v>
      </c>
      <c r="H5293">
        <v>5</v>
      </c>
      <c r="I5293" t="str">
        <f>_xlfn.XLOOKUP(A5293,[1]Sheet1!A:A,[1]Sheet1!B:B)</f>
        <v>F</v>
      </c>
      <c r="J5293" t="str">
        <f>_xlfn.XLOOKUP(A5293,[1]Sheet1!A:A,[1]Sheet1!C:C)</f>
        <v>Ship</v>
      </c>
      <c r="K5293">
        <f>_xlfn.XLOOKUP(A5293,[1]Sheet1!A:A,[1]Sheet1!D:D)</f>
        <v>5643</v>
      </c>
      <c r="L5293">
        <f>_xlfn.XLOOKUP(A5293,[1]Sheet1!A:A,[1]Sheet1!E:E)</f>
        <v>1</v>
      </c>
      <c r="M5293" t="str">
        <f t="shared" si="164"/>
        <v>On-Time</v>
      </c>
      <c r="N5293">
        <f t="shared" si="165"/>
        <v>0</v>
      </c>
    </row>
    <row r="5294" spans="1:14">
      <c r="A5294">
        <v>5293</v>
      </c>
      <c r="B5294">
        <v>205</v>
      </c>
      <c r="C5294">
        <v>6</v>
      </c>
      <c r="D5294">
        <v>2</v>
      </c>
      <c r="E5294" t="s">
        <v>8</v>
      </c>
      <c r="F5294" t="s">
        <v>10</v>
      </c>
      <c r="G5294">
        <v>2</v>
      </c>
      <c r="H5294">
        <v>3</v>
      </c>
      <c r="I5294" t="str">
        <f>_xlfn.XLOOKUP(A5294,[1]Sheet1!A:A,[1]Sheet1!B:B)</f>
        <v>D</v>
      </c>
      <c r="J5294" t="str">
        <f>_xlfn.XLOOKUP(A5294,[1]Sheet1!A:A,[1]Sheet1!C:C)</f>
        <v>Ship</v>
      </c>
      <c r="K5294">
        <f>_xlfn.XLOOKUP(A5294,[1]Sheet1!A:A,[1]Sheet1!D:D)</f>
        <v>4853</v>
      </c>
      <c r="L5294">
        <f>_xlfn.XLOOKUP(A5294,[1]Sheet1!A:A,[1]Sheet1!E:E)</f>
        <v>0</v>
      </c>
      <c r="M5294" t="str">
        <f t="shared" si="164"/>
        <v>Delayed</v>
      </c>
      <c r="N5294">
        <f t="shared" si="165"/>
        <v>1</v>
      </c>
    </row>
    <row r="5295" spans="1:14">
      <c r="A5295">
        <v>5294</v>
      </c>
      <c r="B5295">
        <v>275</v>
      </c>
      <c r="C5295">
        <v>5</v>
      </c>
      <c r="D5295">
        <v>2</v>
      </c>
      <c r="E5295" t="s">
        <v>8</v>
      </c>
      <c r="F5295" t="s">
        <v>9</v>
      </c>
      <c r="G5295">
        <v>1</v>
      </c>
      <c r="H5295">
        <v>2</v>
      </c>
      <c r="I5295" t="str">
        <f>_xlfn.XLOOKUP(A5295,[1]Sheet1!A:A,[1]Sheet1!B:B)</f>
        <v>F</v>
      </c>
      <c r="J5295" t="str">
        <f>_xlfn.XLOOKUP(A5295,[1]Sheet1!A:A,[1]Sheet1!C:C)</f>
        <v>Ship</v>
      </c>
      <c r="K5295">
        <f>_xlfn.XLOOKUP(A5295,[1]Sheet1!A:A,[1]Sheet1!D:D)</f>
        <v>4163</v>
      </c>
      <c r="L5295">
        <f>_xlfn.XLOOKUP(A5295,[1]Sheet1!A:A,[1]Sheet1!E:E)</f>
        <v>1</v>
      </c>
      <c r="M5295" t="str">
        <f t="shared" si="164"/>
        <v>On-Time</v>
      </c>
      <c r="N5295">
        <f t="shared" si="165"/>
        <v>0</v>
      </c>
    </row>
    <row r="5296" spans="1:14">
      <c r="A5296">
        <v>5295</v>
      </c>
      <c r="B5296">
        <v>229</v>
      </c>
      <c r="C5296">
        <v>10</v>
      </c>
      <c r="D5296">
        <v>2</v>
      </c>
      <c r="E5296" t="s">
        <v>11</v>
      </c>
      <c r="F5296" t="s">
        <v>10</v>
      </c>
      <c r="G5296">
        <v>3</v>
      </c>
      <c r="H5296">
        <v>5</v>
      </c>
      <c r="I5296" t="str">
        <f>_xlfn.XLOOKUP(A5296,[1]Sheet1!A:A,[1]Sheet1!B:B)</f>
        <v>A</v>
      </c>
      <c r="J5296" t="str">
        <f>_xlfn.XLOOKUP(A5296,[1]Sheet1!A:A,[1]Sheet1!C:C)</f>
        <v>Ship</v>
      </c>
      <c r="K5296">
        <f>_xlfn.XLOOKUP(A5296,[1]Sheet1!A:A,[1]Sheet1!D:D)</f>
        <v>5149</v>
      </c>
      <c r="L5296">
        <f>_xlfn.XLOOKUP(A5296,[1]Sheet1!A:A,[1]Sheet1!E:E)</f>
        <v>0</v>
      </c>
      <c r="M5296" t="str">
        <f t="shared" si="164"/>
        <v>Delayed</v>
      </c>
      <c r="N5296">
        <f t="shared" si="165"/>
        <v>1</v>
      </c>
    </row>
    <row r="5297" spans="1:14">
      <c r="A5297">
        <v>5296</v>
      </c>
      <c r="B5297">
        <v>169</v>
      </c>
      <c r="C5297">
        <v>4</v>
      </c>
      <c r="D5297">
        <v>3</v>
      </c>
      <c r="E5297" t="s">
        <v>8</v>
      </c>
      <c r="F5297" t="s">
        <v>9</v>
      </c>
      <c r="G5297">
        <v>4</v>
      </c>
      <c r="H5297">
        <v>3</v>
      </c>
      <c r="I5297" t="str">
        <f>_xlfn.XLOOKUP(A5297,[1]Sheet1!A:A,[1]Sheet1!B:B)</f>
        <v>B</v>
      </c>
      <c r="J5297" t="str">
        <f>_xlfn.XLOOKUP(A5297,[1]Sheet1!A:A,[1]Sheet1!C:C)</f>
        <v>Ship</v>
      </c>
      <c r="K5297">
        <f>_xlfn.XLOOKUP(A5297,[1]Sheet1!A:A,[1]Sheet1!D:D)</f>
        <v>5716</v>
      </c>
      <c r="L5297">
        <f>_xlfn.XLOOKUP(A5297,[1]Sheet1!A:A,[1]Sheet1!E:E)</f>
        <v>0</v>
      </c>
      <c r="M5297" t="str">
        <f t="shared" si="164"/>
        <v>Delayed</v>
      </c>
      <c r="N5297">
        <f t="shared" si="165"/>
        <v>1</v>
      </c>
    </row>
    <row r="5298" spans="1:14">
      <c r="A5298">
        <v>5297</v>
      </c>
      <c r="B5298">
        <v>137</v>
      </c>
      <c r="C5298">
        <v>8</v>
      </c>
      <c r="D5298">
        <v>5</v>
      </c>
      <c r="E5298" t="s">
        <v>8</v>
      </c>
      <c r="F5298" t="s">
        <v>9</v>
      </c>
      <c r="G5298">
        <v>1</v>
      </c>
      <c r="H5298">
        <v>3</v>
      </c>
      <c r="I5298" t="str">
        <f>_xlfn.XLOOKUP(A5298,[1]Sheet1!A:A,[1]Sheet1!B:B)</f>
        <v>C</v>
      </c>
      <c r="J5298" t="str">
        <f>_xlfn.XLOOKUP(A5298,[1]Sheet1!A:A,[1]Sheet1!C:C)</f>
        <v>Ship</v>
      </c>
      <c r="K5298">
        <f>_xlfn.XLOOKUP(A5298,[1]Sheet1!A:A,[1]Sheet1!D:D)</f>
        <v>4980</v>
      </c>
      <c r="L5298">
        <f>_xlfn.XLOOKUP(A5298,[1]Sheet1!A:A,[1]Sheet1!E:E)</f>
        <v>1</v>
      </c>
      <c r="M5298" t="str">
        <f t="shared" si="164"/>
        <v>On-Time</v>
      </c>
      <c r="N5298">
        <f t="shared" si="165"/>
        <v>0</v>
      </c>
    </row>
    <row r="5299" spans="1:14">
      <c r="A5299">
        <v>5298</v>
      </c>
      <c r="B5299">
        <v>263</v>
      </c>
      <c r="C5299">
        <v>3</v>
      </c>
      <c r="D5299">
        <v>3</v>
      </c>
      <c r="E5299" t="s">
        <v>11</v>
      </c>
      <c r="F5299" t="s">
        <v>9</v>
      </c>
      <c r="G5299">
        <v>2</v>
      </c>
      <c r="H5299">
        <v>3</v>
      </c>
      <c r="I5299" t="str">
        <f>_xlfn.XLOOKUP(A5299,[1]Sheet1!A:A,[1]Sheet1!B:B)</f>
        <v>F</v>
      </c>
      <c r="J5299" t="str">
        <f>_xlfn.XLOOKUP(A5299,[1]Sheet1!A:A,[1]Sheet1!C:C)</f>
        <v>Ship</v>
      </c>
      <c r="K5299">
        <f>_xlfn.XLOOKUP(A5299,[1]Sheet1!A:A,[1]Sheet1!D:D)</f>
        <v>4181</v>
      </c>
      <c r="L5299">
        <f>_xlfn.XLOOKUP(A5299,[1]Sheet1!A:A,[1]Sheet1!E:E)</f>
        <v>0</v>
      </c>
      <c r="M5299" t="str">
        <f t="shared" si="164"/>
        <v>Delayed</v>
      </c>
      <c r="N5299">
        <f t="shared" si="165"/>
        <v>1</v>
      </c>
    </row>
    <row r="5300" spans="1:14">
      <c r="A5300">
        <v>5299</v>
      </c>
      <c r="B5300">
        <v>187</v>
      </c>
      <c r="C5300">
        <v>1</v>
      </c>
      <c r="D5300">
        <v>3</v>
      </c>
      <c r="E5300" t="s">
        <v>8</v>
      </c>
      <c r="F5300" t="s">
        <v>9</v>
      </c>
      <c r="G5300">
        <v>4</v>
      </c>
      <c r="H5300">
        <v>5</v>
      </c>
      <c r="I5300" t="str">
        <f>_xlfn.XLOOKUP(A5300,[1]Sheet1!A:A,[1]Sheet1!B:B)</f>
        <v>D</v>
      </c>
      <c r="J5300" t="str">
        <f>_xlfn.XLOOKUP(A5300,[1]Sheet1!A:A,[1]Sheet1!C:C)</f>
        <v>Ship</v>
      </c>
      <c r="K5300">
        <f>_xlfn.XLOOKUP(A5300,[1]Sheet1!A:A,[1]Sheet1!D:D)</f>
        <v>4181</v>
      </c>
      <c r="L5300">
        <f>_xlfn.XLOOKUP(A5300,[1]Sheet1!A:A,[1]Sheet1!E:E)</f>
        <v>0</v>
      </c>
      <c r="M5300" t="str">
        <f t="shared" si="164"/>
        <v>Delayed</v>
      </c>
      <c r="N5300">
        <f t="shared" si="165"/>
        <v>1</v>
      </c>
    </row>
    <row r="5301" spans="1:14">
      <c r="A5301">
        <v>5300</v>
      </c>
      <c r="B5301">
        <v>287</v>
      </c>
      <c r="C5301">
        <v>6</v>
      </c>
      <c r="D5301">
        <v>4</v>
      </c>
      <c r="E5301" t="s">
        <v>8</v>
      </c>
      <c r="F5301" t="s">
        <v>10</v>
      </c>
      <c r="G5301">
        <v>3</v>
      </c>
      <c r="H5301">
        <v>4</v>
      </c>
      <c r="I5301" t="str">
        <f>_xlfn.XLOOKUP(A5301,[1]Sheet1!A:A,[1]Sheet1!B:B)</f>
        <v>F</v>
      </c>
      <c r="J5301" t="str">
        <f>_xlfn.XLOOKUP(A5301,[1]Sheet1!A:A,[1]Sheet1!C:C)</f>
        <v>Ship</v>
      </c>
      <c r="K5301">
        <f>_xlfn.XLOOKUP(A5301,[1]Sheet1!A:A,[1]Sheet1!D:D)</f>
        <v>5889</v>
      </c>
      <c r="L5301">
        <f>_xlfn.XLOOKUP(A5301,[1]Sheet1!A:A,[1]Sheet1!E:E)</f>
        <v>0</v>
      </c>
      <c r="M5301" t="str">
        <f t="shared" si="164"/>
        <v>Delayed</v>
      </c>
      <c r="N5301">
        <f t="shared" si="165"/>
        <v>1</v>
      </c>
    </row>
    <row r="5302" spans="1:14">
      <c r="A5302">
        <v>5301</v>
      </c>
      <c r="B5302">
        <v>134</v>
      </c>
      <c r="C5302">
        <v>5</v>
      </c>
      <c r="D5302">
        <v>2</v>
      </c>
      <c r="E5302" t="s">
        <v>11</v>
      </c>
      <c r="F5302" t="s">
        <v>9</v>
      </c>
      <c r="G5302">
        <v>4</v>
      </c>
      <c r="H5302">
        <v>4</v>
      </c>
      <c r="I5302" t="str">
        <f>_xlfn.XLOOKUP(A5302,[1]Sheet1!A:A,[1]Sheet1!B:B)</f>
        <v>A</v>
      </c>
      <c r="J5302" t="str">
        <f>_xlfn.XLOOKUP(A5302,[1]Sheet1!A:A,[1]Sheet1!C:C)</f>
        <v>Ship</v>
      </c>
      <c r="K5302">
        <f>_xlfn.XLOOKUP(A5302,[1]Sheet1!A:A,[1]Sheet1!D:D)</f>
        <v>5230</v>
      </c>
      <c r="L5302">
        <f>_xlfn.XLOOKUP(A5302,[1]Sheet1!A:A,[1]Sheet1!E:E)</f>
        <v>0</v>
      </c>
      <c r="M5302" t="str">
        <f t="shared" si="164"/>
        <v>Delayed</v>
      </c>
      <c r="N5302">
        <f t="shared" si="165"/>
        <v>1</v>
      </c>
    </row>
    <row r="5303" spans="1:14">
      <c r="A5303">
        <v>5302</v>
      </c>
      <c r="B5303">
        <v>244</v>
      </c>
      <c r="C5303">
        <v>3</v>
      </c>
      <c r="D5303">
        <v>3</v>
      </c>
      <c r="E5303" t="s">
        <v>11</v>
      </c>
      <c r="F5303" t="s">
        <v>9</v>
      </c>
      <c r="G5303">
        <v>4</v>
      </c>
      <c r="H5303">
        <v>5</v>
      </c>
      <c r="I5303" t="str">
        <f>_xlfn.XLOOKUP(A5303,[1]Sheet1!A:A,[1]Sheet1!B:B)</f>
        <v>B</v>
      </c>
      <c r="J5303" t="str">
        <f>_xlfn.XLOOKUP(A5303,[1]Sheet1!A:A,[1]Sheet1!C:C)</f>
        <v>Ship</v>
      </c>
      <c r="K5303">
        <f>_xlfn.XLOOKUP(A5303,[1]Sheet1!A:A,[1]Sheet1!D:D)</f>
        <v>4015</v>
      </c>
      <c r="L5303">
        <f>_xlfn.XLOOKUP(A5303,[1]Sheet1!A:A,[1]Sheet1!E:E)</f>
        <v>0</v>
      </c>
      <c r="M5303" t="str">
        <f t="shared" si="164"/>
        <v>Delayed</v>
      </c>
      <c r="N5303">
        <f t="shared" si="165"/>
        <v>1</v>
      </c>
    </row>
    <row r="5304" spans="1:14">
      <c r="A5304">
        <v>5303</v>
      </c>
      <c r="B5304">
        <v>229</v>
      </c>
      <c r="C5304">
        <v>8</v>
      </c>
      <c r="D5304">
        <v>2</v>
      </c>
      <c r="E5304" t="s">
        <v>11</v>
      </c>
      <c r="F5304" t="s">
        <v>9</v>
      </c>
      <c r="G5304">
        <v>3</v>
      </c>
      <c r="H5304">
        <v>4</v>
      </c>
      <c r="I5304" t="str">
        <f>_xlfn.XLOOKUP(A5304,[1]Sheet1!A:A,[1]Sheet1!B:B)</f>
        <v>C</v>
      </c>
      <c r="J5304" t="str">
        <f>_xlfn.XLOOKUP(A5304,[1]Sheet1!A:A,[1]Sheet1!C:C)</f>
        <v>Ship</v>
      </c>
      <c r="K5304">
        <f>_xlfn.XLOOKUP(A5304,[1]Sheet1!A:A,[1]Sheet1!D:D)</f>
        <v>5868</v>
      </c>
      <c r="L5304">
        <f>_xlfn.XLOOKUP(A5304,[1]Sheet1!A:A,[1]Sheet1!E:E)</f>
        <v>0</v>
      </c>
      <c r="M5304" t="str">
        <f t="shared" si="164"/>
        <v>Delayed</v>
      </c>
      <c r="N5304">
        <f t="shared" si="165"/>
        <v>1</v>
      </c>
    </row>
    <row r="5305" spans="1:14">
      <c r="A5305">
        <v>5304</v>
      </c>
      <c r="B5305">
        <v>203</v>
      </c>
      <c r="C5305">
        <v>2</v>
      </c>
      <c r="D5305">
        <v>5</v>
      </c>
      <c r="E5305" t="s">
        <v>11</v>
      </c>
      <c r="F5305" t="s">
        <v>10</v>
      </c>
      <c r="G5305">
        <v>1</v>
      </c>
      <c r="H5305">
        <v>5</v>
      </c>
      <c r="I5305" t="str">
        <f>_xlfn.XLOOKUP(A5305,[1]Sheet1!A:A,[1]Sheet1!B:B)</f>
        <v>F</v>
      </c>
      <c r="J5305" t="str">
        <f>_xlfn.XLOOKUP(A5305,[1]Sheet1!A:A,[1]Sheet1!C:C)</f>
        <v>Ship</v>
      </c>
      <c r="K5305">
        <f>_xlfn.XLOOKUP(A5305,[1]Sheet1!A:A,[1]Sheet1!D:D)</f>
        <v>4845</v>
      </c>
      <c r="L5305">
        <f>_xlfn.XLOOKUP(A5305,[1]Sheet1!A:A,[1]Sheet1!E:E)</f>
        <v>0</v>
      </c>
      <c r="M5305" t="str">
        <f t="shared" si="164"/>
        <v>Delayed</v>
      </c>
      <c r="N5305">
        <f t="shared" si="165"/>
        <v>1</v>
      </c>
    </row>
    <row r="5306" spans="1:14">
      <c r="A5306">
        <v>5305</v>
      </c>
      <c r="B5306">
        <v>183</v>
      </c>
      <c r="C5306">
        <v>8</v>
      </c>
      <c r="D5306">
        <v>2</v>
      </c>
      <c r="E5306" t="s">
        <v>11</v>
      </c>
      <c r="F5306" t="s">
        <v>9</v>
      </c>
      <c r="G5306">
        <v>5</v>
      </c>
      <c r="H5306">
        <v>4</v>
      </c>
      <c r="I5306" t="str">
        <f>_xlfn.XLOOKUP(A5306,[1]Sheet1!A:A,[1]Sheet1!B:B)</f>
        <v>D</v>
      </c>
      <c r="J5306" t="str">
        <f>_xlfn.XLOOKUP(A5306,[1]Sheet1!A:A,[1]Sheet1!C:C)</f>
        <v>Ship</v>
      </c>
      <c r="K5306">
        <f>_xlfn.XLOOKUP(A5306,[1]Sheet1!A:A,[1]Sheet1!D:D)</f>
        <v>4422</v>
      </c>
      <c r="L5306">
        <f>_xlfn.XLOOKUP(A5306,[1]Sheet1!A:A,[1]Sheet1!E:E)</f>
        <v>0</v>
      </c>
      <c r="M5306" t="str">
        <f t="shared" si="164"/>
        <v>Delayed</v>
      </c>
      <c r="N5306">
        <f t="shared" si="165"/>
        <v>1</v>
      </c>
    </row>
    <row r="5307" spans="1:14">
      <c r="A5307">
        <v>5306</v>
      </c>
      <c r="B5307">
        <v>146</v>
      </c>
      <c r="C5307">
        <v>4</v>
      </c>
      <c r="D5307">
        <v>2</v>
      </c>
      <c r="E5307" t="s">
        <v>11</v>
      </c>
      <c r="F5307" t="s">
        <v>10</v>
      </c>
      <c r="G5307">
        <v>2</v>
      </c>
      <c r="H5307">
        <v>4</v>
      </c>
      <c r="I5307" t="str">
        <f>_xlfn.XLOOKUP(A5307,[1]Sheet1!A:A,[1]Sheet1!B:B)</f>
        <v>F</v>
      </c>
      <c r="J5307" t="str">
        <f>_xlfn.XLOOKUP(A5307,[1]Sheet1!A:A,[1]Sheet1!C:C)</f>
        <v>Ship</v>
      </c>
      <c r="K5307">
        <f>_xlfn.XLOOKUP(A5307,[1]Sheet1!A:A,[1]Sheet1!D:D)</f>
        <v>4348</v>
      </c>
      <c r="L5307">
        <f>_xlfn.XLOOKUP(A5307,[1]Sheet1!A:A,[1]Sheet1!E:E)</f>
        <v>1</v>
      </c>
      <c r="M5307" t="str">
        <f t="shared" si="164"/>
        <v>On-Time</v>
      </c>
      <c r="N5307">
        <f t="shared" si="165"/>
        <v>0</v>
      </c>
    </row>
    <row r="5308" spans="1:14">
      <c r="A5308">
        <v>5307</v>
      </c>
      <c r="B5308">
        <v>252</v>
      </c>
      <c r="C5308">
        <v>1</v>
      </c>
      <c r="D5308">
        <v>3</v>
      </c>
      <c r="E5308" t="s">
        <v>11</v>
      </c>
      <c r="F5308" t="s">
        <v>10</v>
      </c>
      <c r="G5308">
        <v>4</v>
      </c>
      <c r="H5308">
        <v>4</v>
      </c>
      <c r="I5308" t="str">
        <f>_xlfn.XLOOKUP(A5308,[1]Sheet1!A:A,[1]Sheet1!B:B)</f>
        <v>A</v>
      </c>
      <c r="J5308" t="str">
        <f>_xlfn.XLOOKUP(A5308,[1]Sheet1!A:A,[1]Sheet1!C:C)</f>
        <v>Ship</v>
      </c>
      <c r="K5308">
        <f>_xlfn.XLOOKUP(A5308,[1]Sheet1!A:A,[1]Sheet1!D:D)</f>
        <v>5676</v>
      </c>
      <c r="L5308">
        <f>_xlfn.XLOOKUP(A5308,[1]Sheet1!A:A,[1]Sheet1!E:E)</f>
        <v>1</v>
      </c>
      <c r="M5308" t="str">
        <f t="shared" si="164"/>
        <v>On-Time</v>
      </c>
      <c r="N5308">
        <f t="shared" si="165"/>
        <v>0</v>
      </c>
    </row>
    <row r="5309" spans="1:14">
      <c r="A5309">
        <v>5308</v>
      </c>
      <c r="B5309">
        <v>133</v>
      </c>
      <c r="C5309">
        <v>7</v>
      </c>
      <c r="D5309">
        <v>3</v>
      </c>
      <c r="E5309" t="s">
        <v>11</v>
      </c>
      <c r="F5309" t="s">
        <v>10</v>
      </c>
      <c r="G5309">
        <v>5</v>
      </c>
      <c r="H5309">
        <v>3</v>
      </c>
      <c r="I5309" t="str">
        <f>_xlfn.XLOOKUP(A5309,[1]Sheet1!A:A,[1]Sheet1!B:B)</f>
        <v>B</v>
      </c>
      <c r="J5309" t="str">
        <f>_xlfn.XLOOKUP(A5309,[1]Sheet1!A:A,[1]Sheet1!C:C)</f>
        <v>Ship</v>
      </c>
      <c r="K5309">
        <f>_xlfn.XLOOKUP(A5309,[1]Sheet1!A:A,[1]Sheet1!D:D)</f>
        <v>4314</v>
      </c>
      <c r="L5309">
        <f>_xlfn.XLOOKUP(A5309,[1]Sheet1!A:A,[1]Sheet1!E:E)</f>
        <v>0</v>
      </c>
      <c r="M5309" t="str">
        <f t="shared" si="164"/>
        <v>Delayed</v>
      </c>
      <c r="N5309">
        <f t="shared" si="165"/>
        <v>1</v>
      </c>
    </row>
    <row r="5310" spans="1:14">
      <c r="A5310">
        <v>5309</v>
      </c>
      <c r="B5310">
        <v>207</v>
      </c>
      <c r="C5310">
        <v>7</v>
      </c>
      <c r="D5310">
        <v>3</v>
      </c>
      <c r="E5310" t="s">
        <v>8</v>
      </c>
      <c r="F5310" t="s">
        <v>10</v>
      </c>
      <c r="G5310">
        <v>3</v>
      </c>
      <c r="H5310">
        <v>3</v>
      </c>
      <c r="I5310" t="str">
        <f>_xlfn.XLOOKUP(A5310,[1]Sheet1!A:A,[1]Sheet1!B:B)</f>
        <v>C</v>
      </c>
      <c r="J5310" t="str">
        <f>_xlfn.XLOOKUP(A5310,[1]Sheet1!A:A,[1]Sheet1!C:C)</f>
        <v>Ship</v>
      </c>
      <c r="K5310">
        <f>_xlfn.XLOOKUP(A5310,[1]Sheet1!A:A,[1]Sheet1!D:D)</f>
        <v>4816</v>
      </c>
      <c r="L5310">
        <f>_xlfn.XLOOKUP(A5310,[1]Sheet1!A:A,[1]Sheet1!E:E)</f>
        <v>1</v>
      </c>
      <c r="M5310" t="str">
        <f t="shared" si="164"/>
        <v>On-Time</v>
      </c>
      <c r="N5310">
        <f t="shared" si="165"/>
        <v>0</v>
      </c>
    </row>
    <row r="5311" spans="1:14">
      <c r="A5311">
        <v>5310</v>
      </c>
      <c r="B5311">
        <v>243</v>
      </c>
      <c r="C5311">
        <v>8</v>
      </c>
      <c r="D5311">
        <v>3</v>
      </c>
      <c r="E5311" t="s">
        <v>11</v>
      </c>
      <c r="F5311" t="s">
        <v>10</v>
      </c>
      <c r="G5311">
        <v>4</v>
      </c>
      <c r="H5311">
        <v>3</v>
      </c>
      <c r="I5311" t="str">
        <f>_xlfn.XLOOKUP(A5311,[1]Sheet1!A:A,[1]Sheet1!B:B)</f>
        <v>F</v>
      </c>
      <c r="J5311" t="str">
        <f>_xlfn.XLOOKUP(A5311,[1]Sheet1!A:A,[1]Sheet1!C:C)</f>
        <v>Ship</v>
      </c>
      <c r="K5311">
        <f>_xlfn.XLOOKUP(A5311,[1]Sheet1!A:A,[1]Sheet1!D:D)</f>
        <v>5705</v>
      </c>
      <c r="L5311">
        <f>_xlfn.XLOOKUP(A5311,[1]Sheet1!A:A,[1]Sheet1!E:E)</f>
        <v>1</v>
      </c>
      <c r="M5311" t="str">
        <f t="shared" si="164"/>
        <v>On-Time</v>
      </c>
      <c r="N5311">
        <f t="shared" si="165"/>
        <v>0</v>
      </c>
    </row>
    <row r="5312" spans="1:14">
      <c r="A5312">
        <v>5311</v>
      </c>
      <c r="B5312">
        <v>219</v>
      </c>
      <c r="C5312">
        <v>7</v>
      </c>
      <c r="D5312">
        <v>4</v>
      </c>
      <c r="E5312" t="s">
        <v>8</v>
      </c>
      <c r="F5312" t="s">
        <v>10</v>
      </c>
      <c r="G5312">
        <v>1</v>
      </c>
      <c r="H5312">
        <v>2</v>
      </c>
      <c r="I5312" t="str">
        <f>_xlfn.XLOOKUP(A5312,[1]Sheet1!A:A,[1]Sheet1!B:B)</f>
        <v>D</v>
      </c>
      <c r="J5312" t="str">
        <f>_xlfn.XLOOKUP(A5312,[1]Sheet1!A:A,[1]Sheet1!C:C)</f>
        <v>Ship</v>
      </c>
      <c r="K5312">
        <f>_xlfn.XLOOKUP(A5312,[1]Sheet1!A:A,[1]Sheet1!D:D)</f>
        <v>5573</v>
      </c>
      <c r="L5312">
        <f>_xlfn.XLOOKUP(A5312,[1]Sheet1!A:A,[1]Sheet1!E:E)</f>
        <v>1</v>
      </c>
      <c r="M5312" t="str">
        <f t="shared" si="164"/>
        <v>On-Time</v>
      </c>
      <c r="N5312">
        <f t="shared" si="165"/>
        <v>0</v>
      </c>
    </row>
    <row r="5313" spans="1:14">
      <c r="A5313">
        <v>5312</v>
      </c>
      <c r="B5313">
        <v>182</v>
      </c>
      <c r="C5313">
        <v>3</v>
      </c>
      <c r="D5313">
        <v>2</v>
      </c>
      <c r="E5313" t="s">
        <v>8</v>
      </c>
      <c r="F5313" t="s">
        <v>9</v>
      </c>
      <c r="G5313">
        <v>1</v>
      </c>
      <c r="H5313">
        <v>3</v>
      </c>
      <c r="I5313" t="str">
        <f>_xlfn.XLOOKUP(A5313,[1]Sheet1!A:A,[1]Sheet1!B:B)</f>
        <v>F</v>
      </c>
      <c r="J5313" t="str">
        <f>_xlfn.XLOOKUP(A5313,[1]Sheet1!A:A,[1]Sheet1!C:C)</f>
        <v>Ship</v>
      </c>
      <c r="K5313">
        <f>_xlfn.XLOOKUP(A5313,[1]Sheet1!A:A,[1]Sheet1!D:D)</f>
        <v>5510</v>
      </c>
      <c r="L5313">
        <f>_xlfn.XLOOKUP(A5313,[1]Sheet1!A:A,[1]Sheet1!E:E)</f>
        <v>1</v>
      </c>
      <c r="M5313" t="str">
        <f t="shared" si="164"/>
        <v>On-Time</v>
      </c>
      <c r="N5313">
        <f t="shared" si="165"/>
        <v>0</v>
      </c>
    </row>
    <row r="5314" spans="1:14">
      <c r="A5314">
        <v>5313</v>
      </c>
      <c r="B5314">
        <v>257</v>
      </c>
      <c r="C5314">
        <v>5</v>
      </c>
      <c r="D5314">
        <v>3</v>
      </c>
      <c r="E5314" t="s">
        <v>11</v>
      </c>
      <c r="F5314" t="s">
        <v>9</v>
      </c>
      <c r="G5314">
        <v>5</v>
      </c>
      <c r="H5314">
        <v>5</v>
      </c>
      <c r="I5314" t="str">
        <f>_xlfn.XLOOKUP(A5314,[1]Sheet1!A:A,[1]Sheet1!B:B)</f>
        <v>A</v>
      </c>
      <c r="J5314" t="str">
        <f>_xlfn.XLOOKUP(A5314,[1]Sheet1!A:A,[1]Sheet1!C:C)</f>
        <v>Ship</v>
      </c>
      <c r="K5314">
        <f>_xlfn.XLOOKUP(A5314,[1]Sheet1!A:A,[1]Sheet1!D:D)</f>
        <v>5084</v>
      </c>
      <c r="L5314">
        <f>_xlfn.XLOOKUP(A5314,[1]Sheet1!A:A,[1]Sheet1!E:E)</f>
        <v>0</v>
      </c>
      <c r="M5314" t="str">
        <f t="shared" si="164"/>
        <v>Delayed</v>
      </c>
      <c r="N5314">
        <f t="shared" si="165"/>
        <v>1</v>
      </c>
    </row>
    <row r="5315" spans="1:14">
      <c r="A5315">
        <v>5314</v>
      </c>
      <c r="B5315">
        <v>256</v>
      </c>
      <c r="C5315">
        <v>4</v>
      </c>
      <c r="D5315">
        <v>4</v>
      </c>
      <c r="E5315" t="s">
        <v>11</v>
      </c>
      <c r="F5315" t="s">
        <v>10</v>
      </c>
      <c r="G5315">
        <v>2</v>
      </c>
      <c r="H5315">
        <v>4</v>
      </c>
      <c r="I5315" t="str">
        <f>_xlfn.XLOOKUP(A5315,[1]Sheet1!A:A,[1]Sheet1!B:B)</f>
        <v>B</v>
      </c>
      <c r="J5315" t="str">
        <f>_xlfn.XLOOKUP(A5315,[1]Sheet1!A:A,[1]Sheet1!C:C)</f>
        <v>Ship</v>
      </c>
      <c r="K5315">
        <f>_xlfn.XLOOKUP(A5315,[1]Sheet1!A:A,[1]Sheet1!D:D)</f>
        <v>5469</v>
      </c>
      <c r="L5315">
        <f>_xlfn.XLOOKUP(A5315,[1]Sheet1!A:A,[1]Sheet1!E:E)</f>
        <v>0</v>
      </c>
      <c r="M5315" t="str">
        <f t="shared" ref="M5315:M5378" si="166">IF(L5315=1,"On-Time","Delayed")</f>
        <v>Delayed</v>
      </c>
      <c r="N5315">
        <f t="shared" ref="N5315:N5378" si="167">IF(L5315=0,1,0)</f>
        <v>1</v>
      </c>
    </row>
    <row r="5316" spans="1:14">
      <c r="A5316">
        <v>5315</v>
      </c>
      <c r="B5316">
        <v>181</v>
      </c>
      <c r="C5316">
        <v>1</v>
      </c>
      <c r="D5316">
        <v>4</v>
      </c>
      <c r="E5316" t="s">
        <v>12</v>
      </c>
      <c r="F5316" t="s">
        <v>9</v>
      </c>
      <c r="G5316">
        <v>5</v>
      </c>
      <c r="H5316">
        <v>3</v>
      </c>
      <c r="I5316" t="str">
        <f>_xlfn.XLOOKUP(A5316,[1]Sheet1!A:A,[1]Sheet1!B:B)</f>
        <v>C</v>
      </c>
      <c r="J5316" t="str">
        <f>_xlfn.XLOOKUP(A5316,[1]Sheet1!A:A,[1]Sheet1!C:C)</f>
        <v>Ship</v>
      </c>
      <c r="K5316">
        <f>_xlfn.XLOOKUP(A5316,[1]Sheet1!A:A,[1]Sheet1!D:D)</f>
        <v>4971</v>
      </c>
      <c r="L5316">
        <f>_xlfn.XLOOKUP(A5316,[1]Sheet1!A:A,[1]Sheet1!E:E)</f>
        <v>1</v>
      </c>
      <c r="M5316" t="str">
        <f t="shared" si="166"/>
        <v>On-Time</v>
      </c>
      <c r="N5316">
        <f t="shared" si="167"/>
        <v>0</v>
      </c>
    </row>
    <row r="5317" spans="1:14">
      <c r="A5317">
        <v>5316</v>
      </c>
      <c r="B5317">
        <v>219</v>
      </c>
      <c r="C5317">
        <v>6</v>
      </c>
      <c r="D5317">
        <v>3</v>
      </c>
      <c r="E5317" t="s">
        <v>11</v>
      </c>
      <c r="F5317" t="s">
        <v>10</v>
      </c>
      <c r="G5317">
        <v>1</v>
      </c>
      <c r="H5317">
        <v>3</v>
      </c>
      <c r="I5317" t="str">
        <f>_xlfn.XLOOKUP(A5317,[1]Sheet1!A:A,[1]Sheet1!B:B)</f>
        <v>F</v>
      </c>
      <c r="J5317" t="str">
        <f>_xlfn.XLOOKUP(A5317,[1]Sheet1!A:A,[1]Sheet1!C:C)</f>
        <v>Ship</v>
      </c>
      <c r="K5317">
        <f>_xlfn.XLOOKUP(A5317,[1]Sheet1!A:A,[1]Sheet1!D:D)</f>
        <v>4893</v>
      </c>
      <c r="L5317">
        <f>_xlfn.XLOOKUP(A5317,[1]Sheet1!A:A,[1]Sheet1!E:E)</f>
        <v>1</v>
      </c>
      <c r="M5317" t="str">
        <f t="shared" si="166"/>
        <v>On-Time</v>
      </c>
      <c r="N5317">
        <f t="shared" si="167"/>
        <v>0</v>
      </c>
    </row>
    <row r="5318" spans="1:14">
      <c r="A5318">
        <v>5317</v>
      </c>
      <c r="B5318">
        <v>227</v>
      </c>
      <c r="C5318">
        <v>3</v>
      </c>
      <c r="D5318">
        <v>2</v>
      </c>
      <c r="E5318" t="s">
        <v>8</v>
      </c>
      <c r="F5318" t="s">
        <v>10</v>
      </c>
      <c r="G5318">
        <v>3</v>
      </c>
      <c r="H5318">
        <v>4</v>
      </c>
      <c r="I5318" t="str">
        <f>_xlfn.XLOOKUP(A5318,[1]Sheet1!A:A,[1]Sheet1!B:B)</f>
        <v>D</v>
      </c>
      <c r="J5318" t="str">
        <f>_xlfn.XLOOKUP(A5318,[1]Sheet1!A:A,[1]Sheet1!C:C)</f>
        <v>Road</v>
      </c>
      <c r="K5318">
        <f>_xlfn.XLOOKUP(A5318,[1]Sheet1!A:A,[1]Sheet1!D:D)</f>
        <v>4375</v>
      </c>
      <c r="L5318">
        <f>_xlfn.XLOOKUP(A5318,[1]Sheet1!A:A,[1]Sheet1!E:E)</f>
        <v>0</v>
      </c>
      <c r="M5318" t="str">
        <f t="shared" si="166"/>
        <v>Delayed</v>
      </c>
      <c r="N5318">
        <f t="shared" si="167"/>
        <v>1</v>
      </c>
    </row>
    <row r="5319" spans="1:14">
      <c r="A5319">
        <v>5318</v>
      </c>
      <c r="B5319">
        <v>232</v>
      </c>
      <c r="C5319">
        <v>8</v>
      </c>
      <c r="D5319">
        <v>2</v>
      </c>
      <c r="E5319" t="s">
        <v>12</v>
      </c>
      <c r="F5319" t="s">
        <v>9</v>
      </c>
      <c r="G5319">
        <v>5</v>
      </c>
      <c r="H5319">
        <v>3</v>
      </c>
      <c r="I5319" t="str">
        <f>_xlfn.XLOOKUP(A5319,[1]Sheet1!A:A,[1]Sheet1!B:B)</f>
        <v>F</v>
      </c>
      <c r="J5319" t="str">
        <f>_xlfn.XLOOKUP(A5319,[1]Sheet1!A:A,[1]Sheet1!C:C)</f>
        <v>Road</v>
      </c>
      <c r="K5319">
        <f>_xlfn.XLOOKUP(A5319,[1]Sheet1!A:A,[1]Sheet1!D:D)</f>
        <v>5146</v>
      </c>
      <c r="L5319">
        <f>_xlfn.XLOOKUP(A5319,[1]Sheet1!A:A,[1]Sheet1!E:E)</f>
        <v>0</v>
      </c>
      <c r="M5319" t="str">
        <f t="shared" si="166"/>
        <v>Delayed</v>
      </c>
      <c r="N5319">
        <f t="shared" si="167"/>
        <v>1</v>
      </c>
    </row>
    <row r="5320" spans="1:14">
      <c r="A5320">
        <v>5319</v>
      </c>
      <c r="B5320">
        <v>143</v>
      </c>
      <c r="C5320">
        <v>4</v>
      </c>
      <c r="D5320">
        <v>4</v>
      </c>
      <c r="E5320" t="s">
        <v>11</v>
      </c>
      <c r="F5320" t="s">
        <v>10</v>
      </c>
      <c r="G5320">
        <v>4</v>
      </c>
      <c r="H5320">
        <v>6</v>
      </c>
      <c r="I5320" t="str">
        <f>_xlfn.XLOOKUP(A5320,[1]Sheet1!A:A,[1]Sheet1!B:B)</f>
        <v>A</v>
      </c>
      <c r="J5320" t="str">
        <f>_xlfn.XLOOKUP(A5320,[1]Sheet1!A:A,[1]Sheet1!C:C)</f>
        <v>Road</v>
      </c>
      <c r="K5320">
        <f>_xlfn.XLOOKUP(A5320,[1]Sheet1!A:A,[1]Sheet1!D:D)</f>
        <v>4401</v>
      </c>
      <c r="L5320">
        <f>_xlfn.XLOOKUP(A5320,[1]Sheet1!A:A,[1]Sheet1!E:E)</f>
        <v>0</v>
      </c>
      <c r="M5320" t="str">
        <f t="shared" si="166"/>
        <v>Delayed</v>
      </c>
      <c r="N5320">
        <f t="shared" si="167"/>
        <v>1</v>
      </c>
    </row>
    <row r="5321" spans="1:14">
      <c r="A5321">
        <v>5320</v>
      </c>
      <c r="B5321">
        <v>274</v>
      </c>
      <c r="C5321">
        <v>7</v>
      </c>
      <c r="D5321">
        <v>3</v>
      </c>
      <c r="E5321" t="s">
        <v>12</v>
      </c>
      <c r="F5321" t="s">
        <v>9</v>
      </c>
      <c r="G5321">
        <v>3</v>
      </c>
      <c r="H5321">
        <v>4</v>
      </c>
      <c r="I5321" t="str">
        <f>_xlfn.XLOOKUP(A5321,[1]Sheet1!A:A,[1]Sheet1!B:B)</f>
        <v>B</v>
      </c>
      <c r="J5321" t="str">
        <f>_xlfn.XLOOKUP(A5321,[1]Sheet1!A:A,[1]Sheet1!C:C)</f>
        <v>Road</v>
      </c>
      <c r="K5321">
        <f>_xlfn.XLOOKUP(A5321,[1]Sheet1!A:A,[1]Sheet1!D:D)</f>
        <v>5517</v>
      </c>
      <c r="L5321">
        <f>_xlfn.XLOOKUP(A5321,[1]Sheet1!A:A,[1]Sheet1!E:E)</f>
        <v>0</v>
      </c>
      <c r="M5321" t="str">
        <f t="shared" si="166"/>
        <v>Delayed</v>
      </c>
      <c r="N5321">
        <f t="shared" si="167"/>
        <v>1</v>
      </c>
    </row>
    <row r="5322" spans="1:14">
      <c r="A5322">
        <v>5321</v>
      </c>
      <c r="B5322">
        <v>186</v>
      </c>
      <c r="C5322">
        <v>2</v>
      </c>
      <c r="D5322">
        <v>3</v>
      </c>
      <c r="E5322" t="s">
        <v>8</v>
      </c>
      <c r="F5322" t="s">
        <v>9</v>
      </c>
      <c r="G5322">
        <v>4</v>
      </c>
      <c r="H5322">
        <v>4</v>
      </c>
      <c r="I5322" t="str">
        <f>_xlfn.XLOOKUP(A5322,[1]Sheet1!A:A,[1]Sheet1!B:B)</f>
        <v>C</v>
      </c>
      <c r="J5322" t="str">
        <f>_xlfn.XLOOKUP(A5322,[1]Sheet1!A:A,[1]Sheet1!C:C)</f>
        <v>Road</v>
      </c>
      <c r="K5322">
        <f>_xlfn.XLOOKUP(A5322,[1]Sheet1!A:A,[1]Sheet1!D:D)</f>
        <v>4430</v>
      </c>
      <c r="L5322">
        <f>_xlfn.XLOOKUP(A5322,[1]Sheet1!A:A,[1]Sheet1!E:E)</f>
        <v>0</v>
      </c>
      <c r="M5322" t="str">
        <f t="shared" si="166"/>
        <v>Delayed</v>
      </c>
      <c r="N5322">
        <f t="shared" si="167"/>
        <v>1</v>
      </c>
    </row>
    <row r="5323" spans="1:14">
      <c r="A5323">
        <v>5322</v>
      </c>
      <c r="B5323">
        <v>273</v>
      </c>
      <c r="C5323">
        <v>3</v>
      </c>
      <c r="D5323">
        <v>3</v>
      </c>
      <c r="E5323" t="s">
        <v>8</v>
      </c>
      <c r="F5323" t="s">
        <v>10</v>
      </c>
      <c r="G5323">
        <v>4</v>
      </c>
      <c r="H5323">
        <v>3</v>
      </c>
      <c r="I5323" t="str">
        <f>_xlfn.XLOOKUP(A5323,[1]Sheet1!A:A,[1]Sheet1!B:B)</f>
        <v>F</v>
      </c>
      <c r="J5323" t="str">
        <f>_xlfn.XLOOKUP(A5323,[1]Sheet1!A:A,[1]Sheet1!C:C)</f>
        <v>Road</v>
      </c>
      <c r="K5323">
        <f>_xlfn.XLOOKUP(A5323,[1]Sheet1!A:A,[1]Sheet1!D:D)</f>
        <v>5163</v>
      </c>
      <c r="L5323">
        <f>_xlfn.XLOOKUP(A5323,[1]Sheet1!A:A,[1]Sheet1!E:E)</f>
        <v>1</v>
      </c>
      <c r="M5323" t="str">
        <f t="shared" si="166"/>
        <v>On-Time</v>
      </c>
      <c r="N5323">
        <f t="shared" si="167"/>
        <v>0</v>
      </c>
    </row>
    <row r="5324" spans="1:14">
      <c r="A5324">
        <v>5323</v>
      </c>
      <c r="B5324">
        <v>199</v>
      </c>
      <c r="C5324">
        <v>7</v>
      </c>
      <c r="D5324">
        <v>3</v>
      </c>
      <c r="E5324" t="s">
        <v>8</v>
      </c>
      <c r="F5324" t="s">
        <v>10</v>
      </c>
      <c r="G5324">
        <v>3</v>
      </c>
      <c r="H5324">
        <v>3</v>
      </c>
      <c r="I5324" t="str">
        <f>_xlfn.XLOOKUP(A5324,[1]Sheet1!A:A,[1]Sheet1!B:B)</f>
        <v>D</v>
      </c>
      <c r="J5324" t="str">
        <f>_xlfn.XLOOKUP(A5324,[1]Sheet1!A:A,[1]Sheet1!C:C)</f>
        <v>Road</v>
      </c>
      <c r="K5324">
        <f>_xlfn.XLOOKUP(A5324,[1]Sheet1!A:A,[1]Sheet1!D:D)</f>
        <v>5258</v>
      </c>
      <c r="L5324">
        <f>_xlfn.XLOOKUP(A5324,[1]Sheet1!A:A,[1]Sheet1!E:E)</f>
        <v>1</v>
      </c>
      <c r="M5324" t="str">
        <f t="shared" si="166"/>
        <v>On-Time</v>
      </c>
      <c r="N5324">
        <f t="shared" si="167"/>
        <v>0</v>
      </c>
    </row>
    <row r="5325" spans="1:14">
      <c r="A5325">
        <v>5324</v>
      </c>
      <c r="B5325">
        <v>238</v>
      </c>
      <c r="C5325">
        <v>5</v>
      </c>
      <c r="D5325">
        <v>3</v>
      </c>
      <c r="E5325" t="s">
        <v>11</v>
      </c>
      <c r="F5325" t="s">
        <v>9</v>
      </c>
      <c r="G5325">
        <v>4</v>
      </c>
      <c r="H5325">
        <v>4</v>
      </c>
      <c r="I5325" t="str">
        <f>_xlfn.XLOOKUP(A5325,[1]Sheet1!A:A,[1]Sheet1!B:B)</f>
        <v>F</v>
      </c>
      <c r="J5325" t="str">
        <f>_xlfn.XLOOKUP(A5325,[1]Sheet1!A:A,[1]Sheet1!C:C)</f>
        <v>Road</v>
      </c>
      <c r="K5325">
        <f>_xlfn.XLOOKUP(A5325,[1]Sheet1!A:A,[1]Sheet1!D:D)</f>
        <v>4724</v>
      </c>
      <c r="L5325">
        <f>_xlfn.XLOOKUP(A5325,[1]Sheet1!A:A,[1]Sheet1!E:E)</f>
        <v>1</v>
      </c>
      <c r="M5325" t="str">
        <f t="shared" si="166"/>
        <v>On-Time</v>
      </c>
      <c r="N5325">
        <f t="shared" si="167"/>
        <v>0</v>
      </c>
    </row>
    <row r="5326" spans="1:14">
      <c r="A5326">
        <v>5325</v>
      </c>
      <c r="B5326">
        <v>175</v>
      </c>
      <c r="C5326">
        <v>4</v>
      </c>
      <c r="D5326">
        <v>3</v>
      </c>
      <c r="E5326" t="s">
        <v>11</v>
      </c>
      <c r="F5326" t="s">
        <v>9</v>
      </c>
      <c r="G5326">
        <v>3</v>
      </c>
      <c r="H5326">
        <v>4</v>
      </c>
      <c r="I5326" t="str">
        <f>_xlfn.XLOOKUP(A5326,[1]Sheet1!A:A,[1]Sheet1!B:B)</f>
        <v>A</v>
      </c>
      <c r="J5326" t="str">
        <f>_xlfn.XLOOKUP(A5326,[1]Sheet1!A:A,[1]Sheet1!C:C)</f>
        <v>Road</v>
      </c>
      <c r="K5326">
        <f>_xlfn.XLOOKUP(A5326,[1]Sheet1!A:A,[1]Sheet1!D:D)</f>
        <v>5784</v>
      </c>
      <c r="L5326">
        <f>_xlfn.XLOOKUP(A5326,[1]Sheet1!A:A,[1]Sheet1!E:E)</f>
        <v>0</v>
      </c>
      <c r="M5326" t="str">
        <f t="shared" si="166"/>
        <v>Delayed</v>
      </c>
      <c r="N5326">
        <f t="shared" si="167"/>
        <v>1</v>
      </c>
    </row>
    <row r="5327" spans="1:14">
      <c r="A5327">
        <v>5326</v>
      </c>
      <c r="B5327">
        <v>252</v>
      </c>
      <c r="C5327">
        <v>2</v>
      </c>
      <c r="D5327">
        <v>6</v>
      </c>
      <c r="E5327" t="s">
        <v>11</v>
      </c>
      <c r="F5327" t="s">
        <v>10</v>
      </c>
      <c r="G5327">
        <v>2</v>
      </c>
      <c r="H5327">
        <v>4</v>
      </c>
      <c r="I5327" t="str">
        <f>_xlfn.XLOOKUP(A5327,[1]Sheet1!A:A,[1]Sheet1!B:B)</f>
        <v>B</v>
      </c>
      <c r="J5327" t="str">
        <f>_xlfn.XLOOKUP(A5327,[1]Sheet1!A:A,[1]Sheet1!C:C)</f>
        <v>Road</v>
      </c>
      <c r="K5327">
        <f>_xlfn.XLOOKUP(A5327,[1]Sheet1!A:A,[1]Sheet1!D:D)</f>
        <v>5476</v>
      </c>
      <c r="L5327">
        <f>_xlfn.XLOOKUP(A5327,[1]Sheet1!A:A,[1]Sheet1!E:E)</f>
        <v>0</v>
      </c>
      <c r="M5327" t="str">
        <f t="shared" si="166"/>
        <v>Delayed</v>
      </c>
      <c r="N5327">
        <f t="shared" si="167"/>
        <v>1</v>
      </c>
    </row>
    <row r="5328" spans="1:14">
      <c r="A5328">
        <v>5327</v>
      </c>
      <c r="B5328">
        <v>250</v>
      </c>
      <c r="C5328">
        <v>5</v>
      </c>
      <c r="D5328">
        <v>3</v>
      </c>
      <c r="E5328" t="s">
        <v>8</v>
      </c>
      <c r="F5328" t="s">
        <v>10</v>
      </c>
      <c r="G5328">
        <v>1</v>
      </c>
      <c r="H5328">
        <v>6</v>
      </c>
      <c r="I5328" t="str">
        <f>_xlfn.XLOOKUP(A5328,[1]Sheet1!A:A,[1]Sheet1!B:B)</f>
        <v>C</v>
      </c>
      <c r="J5328" t="str">
        <f>_xlfn.XLOOKUP(A5328,[1]Sheet1!A:A,[1]Sheet1!C:C)</f>
        <v>Road</v>
      </c>
      <c r="K5328">
        <f>_xlfn.XLOOKUP(A5328,[1]Sheet1!A:A,[1]Sheet1!D:D)</f>
        <v>5621</v>
      </c>
      <c r="L5328">
        <f>_xlfn.XLOOKUP(A5328,[1]Sheet1!A:A,[1]Sheet1!E:E)</f>
        <v>1</v>
      </c>
      <c r="M5328" t="str">
        <f t="shared" si="166"/>
        <v>On-Time</v>
      </c>
      <c r="N5328">
        <f t="shared" si="167"/>
        <v>0</v>
      </c>
    </row>
    <row r="5329" spans="1:14">
      <c r="A5329">
        <v>5328</v>
      </c>
      <c r="B5329">
        <v>254</v>
      </c>
      <c r="C5329">
        <v>10</v>
      </c>
      <c r="D5329">
        <v>2</v>
      </c>
      <c r="E5329" t="s">
        <v>11</v>
      </c>
      <c r="F5329" t="s">
        <v>9</v>
      </c>
      <c r="G5329">
        <v>2</v>
      </c>
      <c r="H5329">
        <v>3</v>
      </c>
      <c r="I5329" t="str">
        <f>_xlfn.XLOOKUP(A5329,[1]Sheet1!A:A,[1]Sheet1!B:B)</f>
        <v>F</v>
      </c>
      <c r="J5329" t="str">
        <f>_xlfn.XLOOKUP(A5329,[1]Sheet1!A:A,[1]Sheet1!C:C)</f>
        <v>Road</v>
      </c>
      <c r="K5329">
        <f>_xlfn.XLOOKUP(A5329,[1]Sheet1!A:A,[1]Sheet1!D:D)</f>
        <v>5608</v>
      </c>
      <c r="L5329">
        <f>_xlfn.XLOOKUP(A5329,[1]Sheet1!A:A,[1]Sheet1!E:E)</f>
        <v>0</v>
      </c>
      <c r="M5329" t="str">
        <f t="shared" si="166"/>
        <v>Delayed</v>
      </c>
      <c r="N5329">
        <f t="shared" si="167"/>
        <v>1</v>
      </c>
    </row>
    <row r="5330" spans="1:14">
      <c r="A5330">
        <v>5329</v>
      </c>
      <c r="B5330">
        <v>201</v>
      </c>
      <c r="C5330">
        <v>2</v>
      </c>
      <c r="D5330">
        <v>2</v>
      </c>
      <c r="E5330" t="s">
        <v>12</v>
      </c>
      <c r="F5330" t="s">
        <v>10</v>
      </c>
      <c r="G5330">
        <v>4</v>
      </c>
      <c r="H5330">
        <v>2</v>
      </c>
      <c r="I5330" t="str">
        <f>_xlfn.XLOOKUP(A5330,[1]Sheet1!A:A,[1]Sheet1!B:B)</f>
        <v>D</v>
      </c>
      <c r="J5330" t="str">
        <f>_xlfn.XLOOKUP(A5330,[1]Sheet1!A:A,[1]Sheet1!C:C)</f>
        <v>Road</v>
      </c>
      <c r="K5330">
        <f>_xlfn.XLOOKUP(A5330,[1]Sheet1!A:A,[1]Sheet1!D:D)</f>
        <v>5115</v>
      </c>
      <c r="L5330">
        <f>_xlfn.XLOOKUP(A5330,[1]Sheet1!A:A,[1]Sheet1!E:E)</f>
        <v>0</v>
      </c>
      <c r="M5330" t="str">
        <f t="shared" si="166"/>
        <v>Delayed</v>
      </c>
      <c r="N5330">
        <f t="shared" si="167"/>
        <v>1</v>
      </c>
    </row>
    <row r="5331" spans="1:14">
      <c r="A5331">
        <v>5330</v>
      </c>
      <c r="B5331">
        <v>234</v>
      </c>
      <c r="C5331">
        <v>9</v>
      </c>
      <c r="D5331">
        <v>3</v>
      </c>
      <c r="E5331" t="s">
        <v>12</v>
      </c>
      <c r="F5331" t="s">
        <v>9</v>
      </c>
      <c r="G5331">
        <v>1</v>
      </c>
      <c r="H5331">
        <v>5</v>
      </c>
      <c r="I5331" t="str">
        <f>_xlfn.XLOOKUP(A5331,[1]Sheet1!A:A,[1]Sheet1!B:B)</f>
        <v>F</v>
      </c>
      <c r="J5331" t="str">
        <f>_xlfn.XLOOKUP(A5331,[1]Sheet1!A:A,[1]Sheet1!C:C)</f>
        <v>Road</v>
      </c>
      <c r="K5331">
        <f>_xlfn.XLOOKUP(A5331,[1]Sheet1!A:A,[1]Sheet1!D:D)</f>
        <v>5548</v>
      </c>
      <c r="L5331">
        <f>_xlfn.XLOOKUP(A5331,[1]Sheet1!A:A,[1]Sheet1!E:E)</f>
        <v>0</v>
      </c>
      <c r="M5331" t="str">
        <f t="shared" si="166"/>
        <v>Delayed</v>
      </c>
      <c r="N5331">
        <f t="shared" si="167"/>
        <v>1</v>
      </c>
    </row>
    <row r="5332" spans="1:14">
      <c r="A5332">
        <v>5331</v>
      </c>
      <c r="B5332">
        <v>164</v>
      </c>
      <c r="C5332">
        <v>2</v>
      </c>
      <c r="D5332">
        <v>4</v>
      </c>
      <c r="E5332" t="s">
        <v>8</v>
      </c>
      <c r="F5332" t="s">
        <v>10</v>
      </c>
      <c r="G5332">
        <v>2</v>
      </c>
      <c r="H5332">
        <v>4</v>
      </c>
      <c r="I5332" t="str">
        <f>_xlfn.XLOOKUP(A5332,[1]Sheet1!A:A,[1]Sheet1!B:B)</f>
        <v>A</v>
      </c>
      <c r="J5332" t="str">
        <f>_xlfn.XLOOKUP(A5332,[1]Sheet1!A:A,[1]Sheet1!C:C)</f>
        <v>Road</v>
      </c>
      <c r="K5332">
        <f>_xlfn.XLOOKUP(A5332,[1]Sheet1!A:A,[1]Sheet1!D:D)</f>
        <v>5008</v>
      </c>
      <c r="L5332">
        <f>_xlfn.XLOOKUP(A5332,[1]Sheet1!A:A,[1]Sheet1!E:E)</f>
        <v>0</v>
      </c>
      <c r="M5332" t="str">
        <f t="shared" si="166"/>
        <v>Delayed</v>
      </c>
      <c r="N5332">
        <f t="shared" si="167"/>
        <v>1</v>
      </c>
    </row>
    <row r="5333" spans="1:14">
      <c r="A5333">
        <v>5332</v>
      </c>
      <c r="B5333">
        <v>197</v>
      </c>
      <c r="C5333">
        <v>2</v>
      </c>
      <c r="D5333">
        <v>3</v>
      </c>
      <c r="E5333" t="s">
        <v>8</v>
      </c>
      <c r="F5333" t="s">
        <v>10</v>
      </c>
      <c r="G5333">
        <v>1</v>
      </c>
      <c r="H5333">
        <v>4</v>
      </c>
      <c r="I5333" t="str">
        <f>_xlfn.XLOOKUP(A5333,[1]Sheet1!A:A,[1]Sheet1!B:B)</f>
        <v>B</v>
      </c>
      <c r="J5333" t="str">
        <f>_xlfn.XLOOKUP(A5333,[1]Sheet1!A:A,[1]Sheet1!C:C)</f>
        <v>Road</v>
      </c>
      <c r="K5333">
        <f>_xlfn.XLOOKUP(A5333,[1]Sheet1!A:A,[1]Sheet1!D:D)</f>
        <v>4326</v>
      </c>
      <c r="L5333">
        <f>_xlfn.XLOOKUP(A5333,[1]Sheet1!A:A,[1]Sheet1!E:E)</f>
        <v>0</v>
      </c>
      <c r="M5333" t="str">
        <f t="shared" si="166"/>
        <v>Delayed</v>
      </c>
      <c r="N5333">
        <f t="shared" si="167"/>
        <v>1</v>
      </c>
    </row>
    <row r="5334" spans="1:14">
      <c r="A5334">
        <v>5333</v>
      </c>
      <c r="B5334">
        <v>158</v>
      </c>
      <c r="C5334">
        <v>7</v>
      </c>
      <c r="D5334">
        <v>4</v>
      </c>
      <c r="E5334" t="s">
        <v>11</v>
      </c>
      <c r="F5334" t="s">
        <v>10</v>
      </c>
      <c r="G5334">
        <v>3</v>
      </c>
      <c r="H5334">
        <v>4</v>
      </c>
      <c r="I5334" t="str">
        <f>_xlfn.XLOOKUP(A5334,[1]Sheet1!A:A,[1]Sheet1!B:B)</f>
        <v>C</v>
      </c>
      <c r="J5334" t="str">
        <f>_xlfn.XLOOKUP(A5334,[1]Sheet1!A:A,[1]Sheet1!C:C)</f>
        <v>Road</v>
      </c>
      <c r="K5334">
        <f>_xlfn.XLOOKUP(A5334,[1]Sheet1!A:A,[1]Sheet1!D:D)</f>
        <v>4460</v>
      </c>
      <c r="L5334">
        <f>_xlfn.XLOOKUP(A5334,[1]Sheet1!A:A,[1]Sheet1!E:E)</f>
        <v>0</v>
      </c>
      <c r="M5334" t="str">
        <f t="shared" si="166"/>
        <v>Delayed</v>
      </c>
      <c r="N5334">
        <f t="shared" si="167"/>
        <v>1</v>
      </c>
    </row>
    <row r="5335" spans="1:14">
      <c r="A5335">
        <v>5334</v>
      </c>
      <c r="B5335">
        <v>158</v>
      </c>
      <c r="C5335">
        <v>4</v>
      </c>
      <c r="D5335">
        <v>3</v>
      </c>
      <c r="E5335" t="s">
        <v>11</v>
      </c>
      <c r="F5335" t="s">
        <v>10</v>
      </c>
      <c r="G5335">
        <v>2</v>
      </c>
      <c r="H5335">
        <v>3</v>
      </c>
      <c r="I5335" t="str">
        <f>_xlfn.XLOOKUP(A5335,[1]Sheet1!A:A,[1]Sheet1!B:B)</f>
        <v>F</v>
      </c>
      <c r="J5335" t="str">
        <f>_xlfn.XLOOKUP(A5335,[1]Sheet1!A:A,[1]Sheet1!C:C)</f>
        <v>Road</v>
      </c>
      <c r="K5335">
        <f>_xlfn.XLOOKUP(A5335,[1]Sheet1!A:A,[1]Sheet1!D:D)</f>
        <v>5335</v>
      </c>
      <c r="L5335">
        <f>_xlfn.XLOOKUP(A5335,[1]Sheet1!A:A,[1]Sheet1!E:E)</f>
        <v>0</v>
      </c>
      <c r="M5335" t="str">
        <f t="shared" si="166"/>
        <v>Delayed</v>
      </c>
      <c r="N5335">
        <f t="shared" si="167"/>
        <v>1</v>
      </c>
    </row>
    <row r="5336" spans="1:14">
      <c r="A5336">
        <v>5335</v>
      </c>
      <c r="B5336">
        <v>111</v>
      </c>
      <c r="C5336">
        <v>8</v>
      </c>
      <c r="D5336">
        <v>4</v>
      </c>
      <c r="E5336" t="s">
        <v>11</v>
      </c>
      <c r="F5336" t="s">
        <v>9</v>
      </c>
      <c r="G5336">
        <v>3</v>
      </c>
      <c r="H5336">
        <v>5</v>
      </c>
      <c r="I5336" t="str">
        <f>_xlfn.XLOOKUP(A5336,[1]Sheet1!A:A,[1]Sheet1!B:B)</f>
        <v>D</v>
      </c>
      <c r="J5336" t="str">
        <f>_xlfn.XLOOKUP(A5336,[1]Sheet1!A:A,[1]Sheet1!C:C)</f>
        <v>Road</v>
      </c>
      <c r="K5336">
        <f>_xlfn.XLOOKUP(A5336,[1]Sheet1!A:A,[1]Sheet1!D:D)</f>
        <v>4575</v>
      </c>
      <c r="L5336">
        <f>_xlfn.XLOOKUP(A5336,[1]Sheet1!A:A,[1]Sheet1!E:E)</f>
        <v>0</v>
      </c>
      <c r="M5336" t="str">
        <f t="shared" si="166"/>
        <v>Delayed</v>
      </c>
      <c r="N5336">
        <f t="shared" si="167"/>
        <v>1</v>
      </c>
    </row>
    <row r="5337" spans="1:14">
      <c r="A5337">
        <v>5336</v>
      </c>
      <c r="B5337">
        <v>215</v>
      </c>
      <c r="C5337">
        <v>2</v>
      </c>
      <c r="D5337">
        <v>3</v>
      </c>
      <c r="E5337" t="s">
        <v>8</v>
      </c>
      <c r="F5337" t="s">
        <v>9</v>
      </c>
      <c r="G5337">
        <v>3</v>
      </c>
      <c r="H5337">
        <v>5</v>
      </c>
      <c r="I5337" t="str">
        <f>_xlfn.XLOOKUP(A5337,[1]Sheet1!A:A,[1]Sheet1!B:B)</f>
        <v>F</v>
      </c>
      <c r="J5337" t="str">
        <f>_xlfn.XLOOKUP(A5337,[1]Sheet1!A:A,[1]Sheet1!C:C)</f>
        <v>Road</v>
      </c>
      <c r="K5337">
        <f>_xlfn.XLOOKUP(A5337,[1]Sheet1!A:A,[1]Sheet1!D:D)</f>
        <v>4731</v>
      </c>
      <c r="L5337">
        <f>_xlfn.XLOOKUP(A5337,[1]Sheet1!A:A,[1]Sheet1!E:E)</f>
        <v>1</v>
      </c>
      <c r="M5337" t="str">
        <f t="shared" si="166"/>
        <v>On-Time</v>
      </c>
      <c r="N5337">
        <f t="shared" si="167"/>
        <v>0</v>
      </c>
    </row>
    <row r="5338" spans="1:14">
      <c r="A5338">
        <v>5337</v>
      </c>
      <c r="B5338">
        <v>233</v>
      </c>
      <c r="C5338">
        <v>9</v>
      </c>
      <c r="D5338">
        <v>3</v>
      </c>
      <c r="E5338" t="s">
        <v>11</v>
      </c>
      <c r="F5338" t="s">
        <v>9</v>
      </c>
      <c r="G5338">
        <v>3</v>
      </c>
      <c r="H5338">
        <v>6</v>
      </c>
      <c r="I5338" t="str">
        <f>_xlfn.XLOOKUP(A5338,[1]Sheet1!A:A,[1]Sheet1!B:B)</f>
        <v>A</v>
      </c>
      <c r="J5338" t="str">
        <f>_xlfn.XLOOKUP(A5338,[1]Sheet1!A:A,[1]Sheet1!C:C)</f>
        <v>Road</v>
      </c>
      <c r="K5338">
        <f>_xlfn.XLOOKUP(A5338,[1]Sheet1!A:A,[1]Sheet1!D:D)</f>
        <v>4293</v>
      </c>
      <c r="L5338">
        <f>_xlfn.XLOOKUP(A5338,[1]Sheet1!A:A,[1]Sheet1!E:E)</f>
        <v>1</v>
      </c>
      <c r="M5338" t="str">
        <f t="shared" si="166"/>
        <v>On-Time</v>
      </c>
      <c r="N5338">
        <f t="shared" si="167"/>
        <v>0</v>
      </c>
    </row>
    <row r="5339" spans="1:14">
      <c r="A5339">
        <v>5338</v>
      </c>
      <c r="B5339">
        <v>204</v>
      </c>
      <c r="C5339">
        <v>8</v>
      </c>
      <c r="D5339">
        <v>3</v>
      </c>
      <c r="E5339" t="s">
        <v>11</v>
      </c>
      <c r="F5339" t="s">
        <v>10</v>
      </c>
      <c r="G5339">
        <v>4</v>
      </c>
      <c r="H5339">
        <v>4</v>
      </c>
      <c r="I5339" t="str">
        <f>_xlfn.XLOOKUP(A5339,[1]Sheet1!A:A,[1]Sheet1!B:B)</f>
        <v>B</v>
      </c>
      <c r="J5339" t="str">
        <f>_xlfn.XLOOKUP(A5339,[1]Sheet1!A:A,[1]Sheet1!C:C)</f>
        <v>Road</v>
      </c>
      <c r="K5339">
        <f>_xlfn.XLOOKUP(A5339,[1]Sheet1!A:A,[1]Sheet1!D:D)</f>
        <v>5614</v>
      </c>
      <c r="L5339">
        <f>_xlfn.XLOOKUP(A5339,[1]Sheet1!A:A,[1]Sheet1!E:E)</f>
        <v>0</v>
      </c>
      <c r="M5339" t="str">
        <f t="shared" si="166"/>
        <v>Delayed</v>
      </c>
      <c r="N5339">
        <f t="shared" si="167"/>
        <v>1</v>
      </c>
    </row>
    <row r="5340" spans="1:14">
      <c r="A5340">
        <v>5339</v>
      </c>
      <c r="B5340">
        <v>254</v>
      </c>
      <c r="C5340">
        <v>10</v>
      </c>
      <c r="D5340">
        <v>2</v>
      </c>
      <c r="E5340" t="s">
        <v>8</v>
      </c>
      <c r="F5340" t="s">
        <v>10</v>
      </c>
      <c r="G5340">
        <v>5</v>
      </c>
      <c r="H5340">
        <v>2</v>
      </c>
      <c r="I5340" t="str">
        <f>_xlfn.XLOOKUP(A5340,[1]Sheet1!A:A,[1]Sheet1!B:B)</f>
        <v>C</v>
      </c>
      <c r="J5340" t="str">
        <f>_xlfn.XLOOKUP(A5340,[1]Sheet1!A:A,[1]Sheet1!C:C)</f>
        <v>Flight</v>
      </c>
      <c r="K5340">
        <f>_xlfn.XLOOKUP(A5340,[1]Sheet1!A:A,[1]Sheet1!D:D)</f>
        <v>5718</v>
      </c>
      <c r="L5340">
        <f>_xlfn.XLOOKUP(A5340,[1]Sheet1!A:A,[1]Sheet1!E:E)</f>
        <v>1</v>
      </c>
      <c r="M5340" t="str">
        <f t="shared" si="166"/>
        <v>On-Time</v>
      </c>
      <c r="N5340">
        <f t="shared" si="167"/>
        <v>0</v>
      </c>
    </row>
    <row r="5341" spans="1:14">
      <c r="A5341">
        <v>5340</v>
      </c>
      <c r="B5341">
        <v>162</v>
      </c>
      <c r="C5341">
        <v>1</v>
      </c>
      <c r="D5341">
        <v>3</v>
      </c>
      <c r="E5341" t="s">
        <v>11</v>
      </c>
      <c r="F5341" t="s">
        <v>9</v>
      </c>
      <c r="G5341">
        <v>1</v>
      </c>
      <c r="H5341">
        <v>5</v>
      </c>
      <c r="I5341" t="str">
        <f>_xlfn.XLOOKUP(A5341,[1]Sheet1!A:A,[1]Sheet1!B:B)</f>
        <v>F</v>
      </c>
      <c r="J5341" t="str">
        <f>_xlfn.XLOOKUP(A5341,[1]Sheet1!A:A,[1]Sheet1!C:C)</f>
        <v>Flight</v>
      </c>
      <c r="K5341">
        <f>_xlfn.XLOOKUP(A5341,[1]Sheet1!A:A,[1]Sheet1!D:D)</f>
        <v>5537</v>
      </c>
      <c r="L5341">
        <f>_xlfn.XLOOKUP(A5341,[1]Sheet1!A:A,[1]Sheet1!E:E)</f>
        <v>0</v>
      </c>
      <c r="M5341" t="str">
        <f t="shared" si="166"/>
        <v>Delayed</v>
      </c>
      <c r="N5341">
        <f t="shared" si="167"/>
        <v>1</v>
      </c>
    </row>
    <row r="5342" spans="1:14">
      <c r="A5342">
        <v>5341</v>
      </c>
      <c r="B5342">
        <v>249</v>
      </c>
      <c r="C5342">
        <v>9</v>
      </c>
      <c r="D5342">
        <v>5</v>
      </c>
      <c r="E5342" t="s">
        <v>8</v>
      </c>
      <c r="F5342" t="s">
        <v>10</v>
      </c>
      <c r="G5342">
        <v>1</v>
      </c>
      <c r="H5342">
        <v>4</v>
      </c>
      <c r="I5342" t="str">
        <f>_xlfn.XLOOKUP(A5342,[1]Sheet1!A:A,[1]Sheet1!B:B)</f>
        <v>D</v>
      </c>
      <c r="J5342" t="str">
        <f>_xlfn.XLOOKUP(A5342,[1]Sheet1!A:A,[1]Sheet1!C:C)</f>
        <v>Flight</v>
      </c>
      <c r="K5342">
        <f>_xlfn.XLOOKUP(A5342,[1]Sheet1!A:A,[1]Sheet1!D:D)</f>
        <v>4396</v>
      </c>
      <c r="L5342">
        <f>_xlfn.XLOOKUP(A5342,[1]Sheet1!A:A,[1]Sheet1!E:E)</f>
        <v>0</v>
      </c>
      <c r="M5342" t="str">
        <f t="shared" si="166"/>
        <v>Delayed</v>
      </c>
      <c r="N5342">
        <f t="shared" si="167"/>
        <v>1</v>
      </c>
    </row>
    <row r="5343" spans="1:14">
      <c r="A5343">
        <v>5342</v>
      </c>
      <c r="B5343">
        <v>151</v>
      </c>
      <c r="C5343">
        <v>7</v>
      </c>
      <c r="D5343">
        <v>3</v>
      </c>
      <c r="E5343" t="s">
        <v>8</v>
      </c>
      <c r="F5343" t="s">
        <v>9</v>
      </c>
      <c r="G5343">
        <v>2</v>
      </c>
      <c r="H5343">
        <v>3</v>
      </c>
      <c r="I5343" t="str">
        <f>_xlfn.XLOOKUP(A5343,[1]Sheet1!A:A,[1]Sheet1!B:B)</f>
        <v>F</v>
      </c>
      <c r="J5343" t="str">
        <f>_xlfn.XLOOKUP(A5343,[1]Sheet1!A:A,[1]Sheet1!C:C)</f>
        <v>Flight</v>
      </c>
      <c r="K5343">
        <f>_xlfn.XLOOKUP(A5343,[1]Sheet1!A:A,[1]Sheet1!D:D)</f>
        <v>5154</v>
      </c>
      <c r="L5343">
        <f>_xlfn.XLOOKUP(A5343,[1]Sheet1!A:A,[1]Sheet1!E:E)</f>
        <v>1</v>
      </c>
      <c r="M5343" t="str">
        <f t="shared" si="166"/>
        <v>On-Time</v>
      </c>
      <c r="N5343">
        <f t="shared" si="167"/>
        <v>0</v>
      </c>
    </row>
    <row r="5344" spans="1:14">
      <c r="A5344">
        <v>5343</v>
      </c>
      <c r="B5344">
        <v>243</v>
      </c>
      <c r="C5344">
        <v>6</v>
      </c>
      <c r="D5344">
        <v>2</v>
      </c>
      <c r="E5344" t="s">
        <v>11</v>
      </c>
      <c r="F5344" t="s">
        <v>9</v>
      </c>
      <c r="G5344">
        <v>2</v>
      </c>
      <c r="H5344">
        <v>4</v>
      </c>
      <c r="I5344" t="str">
        <f>_xlfn.XLOOKUP(A5344,[1]Sheet1!A:A,[1]Sheet1!B:B)</f>
        <v>A</v>
      </c>
      <c r="J5344" t="str">
        <f>_xlfn.XLOOKUP(A5344,[1]Sheet1!A:A,[1]Sheet1!C:C)</f>
        <v>Flight</v>
      </c>
      <c r="K5344">
        <f>_xlfn.XLOOKUP(A5344,[1]Sheet1!A:A,[1]Sheet1!D:D)</f>
        <v>4573</v>
      </c>
      <c r="L5344">
        <f>_xlfn.XLOOKUP(A5344,[1]Sheet1!A:A,[1]Sheet1!E:E)</f>
        <v>0</v>
      </c>
      <c r="M5344" t="str">
        <f t="shared" si="166"/>
        <v>Delayed</v>
      </c>
      <c r="N5344">
        <f t="shared" si="167"/>
        <v>1</v>
      </c>
    </row>
    <row r="5345" spans="1:14">
      <c r="A5345">
        <v>5344</v>
      </c>
      <c r="B5345">
        <v>181</v>
      </c>
      <c r="C5345">
        <v>4</v>
      </c>
      <c r="D5345">
        <v>3</v>
      </c>
      <c r="E5345" t="s">
        <v>8</v>
      </c>
      <c r="F5345" t="s">
        <v>10</v>
      </c>
      <c r="G5345">
        <v>2</v>
      </c>
      <c r="H5345">
        <v>4</v>
      </c>
      <c r="I5345" t="str">
        <f>_xlfn.XLOOKUP(A5345,[1]Sheet1!A:A,[1]Sheet1!B:B)</f>
        <v>B</v>
      </c>
      <c r="J5345" t="str">
        <f>_xlfn.XLOOKUP(A5345,[1]Sheet1!A:A,[1]Sheet1!C:C)</f>
        <v>Flight</v>
      </c>
      <c r="K5345">
        <f>_xlfn.XLOOKUP(A5345,[1]Sheet1!A:A,[1]Sheet1!D:D)</f>
        <v>5078</v>
      </c>
      <c r="L5345">
        <f>_xlfn.XLOOKUP(A5345,[1]Sheet1!A:A,[1]Sheet1!E:E)</f>
        <v>0</v>
      </c>
      <c r="M5345" t="str">
        <f t="shared" si="166"/>
        <v>Delayed</v>
      </c>
      <c r="N5345">
        <f t="shared" si="167"/>
        <v>1</v>
      </c>
    </row>
    <row r="5346" spans="1:14">
      <c r="A5346">
        <v>5345</v>
      </c>
      <c r="B5346">
        <v>241</v>
      </c>
      <c r="C5346">
        <v>4</v>
      </c>
      <c r="D5346">
        <v>2</v>
      </c>
      <c r="E5346" t="s">
        <v>11</v>
      </c>
      <c r="F5346" t="s">
        <v>9</v>
      </c>
      <c r="G5346">
        <v>3</v>
      </c>
      <c r="H5346">
        <v>4</v>
      </c>
      <c r="I5346" t="str">
        <f>_xlfn.XLOOKUP(A5346,[1]Sheet1!A:A,[1]Sheet1!B:B)</f>
        <v>C</v>
      </c>
      <c r="J5346" t="str">
        <f>_xlfn.XLOOKUP(A5346,[1]Sheet1!A:A,[1]Sheet1!C:C)</f>
        <v>Flight</v>
      </c>
      <c r="K5346">
        <f>_xlfn.XLOOKUP(A5346,[1]Sheet1!A:A,[1]Sheet1!D:D)</f>
        <v>5942</v>
      </c>
      <c r="L5346">
        <f>_xlfn.XLOOKUP(A5346,[1]Sheet1!A:A,[1]Sheet1!E:E)</f>
        <v>1</v>
      </c>
      <c r="M5346" t="str">
        <f t="shared" si="166"/>
        <v>On-Time</v>
      </c>
      <c r="N5346">
        <f t="shared" si="167"/>
        <v>0</v>
      </c>
    </row>
    <row r="5347" spans="1:14">
      <c r="A5347">
        <v>5346</v>
      </c>
      <c r="B5347">
        <v>175</v>
      </c>
      <c r="C5347">
        <v>2</v>
      </c>
      <c r="D5347">
        <v>3</v>
      </c>
      <c r="E5347" t="s">
        <v>8</v>
      </c>
      <c r="F5347" t="s">
        <v>10</v>
      </c>
      <c r="G5347">
        <v>3</v>
      </c>
      <c r="H5347">
        <v>3</v>
      </c>
      <c r="I5347" t="str">
        <f>_xlfn.XLOOKUP(A5347,[1]Sheet1!A:A,[1]Sheet1!B:B)</f>
        <v>F</v>
      </c>
      <c r="J5347" t="str">
        <f>_xlfn.XLOOKUP(A5347,[1]Sheet1!A:A,[1]Sheet1!C:C)</f>
        <v>Flight</v>
      </c>
      <c r="K5347">
        <f>_xlfn.XLOOKUP(A5347,[1]Sheet1!A:A,[1]Sheet1!D:D)</f>
        <v>5740</v>
      </c>
      <c r="L5347">
        <f>_xlfn.XLOOKUP(A5347,[1]Sheet1!A:A,[1]Sheet1!E:E)</f>
        <v>1</v>
      </c>
      <c r="M5347" t="str">
        <f t="shared" si="166"/>
        <v>On-Time</v>
      </c>
      <c r="N5347">
        <f t="shared" si="167"/>
        <v>0</v>
      </c>
    </row>
    <row r="5348" spans="1:14">
      <c r="A5348">
        <v>5347</v>
      </c>
      <c r="B5348">
        <v>191</v>
      </c>
      <c r="C5348">
        <v>10</v>
      </c>
      <c r="D5348">
        <v>2</v>
      </c>
      <c r="E5348" t="s">
        <v>11</v>
      </c>
      <c r="F5348" t="s">
        <v>9</v>
      </c>
      <c r="G5348">
        <v>1</v>
      </c>
      <c r="H5348">
        <v>3</v>
      </c>
      <c r="I5348" t="str">
        <f>_xlfn.XLOOKUP(A5348,[1]Sheet1!A:A,[1]Sheet1!B:B)</f>
        <v>D</v>
      </c>
      <c r="J5348" t="str">
        <f>_xlfn.XLOOKUP(A5348,[1]Sheet1!A:A,[1]Sheet1!C:C)</f>
        <v>Flight</v>
      </c>
      <c r="K5348">
        <f>_xlfn.XLOOKUP(A5348,[1]Sheet1!A:A,[1]Sheet1!D:D)</f>
        <v>5073</v>
      </c>
      <c r="L5348">
        <f>_xlfn.XLOOKUP(A5348,[1]Sheet1!A:A,[1]Sheet1!E:E)</f>
        <v>0</v>
      </c>
      <c r="M5348" t="str">
        <f t="shared" si="166"/>
        <v>Delayed</v>
      </c>
      <c r="N5348">
        <f t="shared" si="167"/>
        <v>1</v>
      </c>
    </row>
    <row r="5349" spans="1:14">
      <c r="A5349">
        <v>5348</v>
      </c>
      <c r="B5349">
        <v>260</v>
      </c>
      <c r="C5349">
        <v>10</v>
      </c>
      <c r="D5349">
        <v>3</v>
      </c>
      <c r="E5349" t="s">
        <v>12</v>
      </c>
      <c r="F5349" t="s">
        <v>10</v>
      </c>
      <c r="G5349">
        <v>5</v>
      </c>
      <c r="H5349">
        <v>4</v>
      </c>
      <c r="I5349" t="str">
        <f>_xlfn.XLOOKUP(A5349,[1]Sheet1!A:A,[1]Sheet1!B:B)</f>
        <v>F</v>
      </c>
      <c r="J5349" t="str">
        <f>_xlfn.XLOOKUP(A5349,[1]Sheet1!A:A,[1]Sheet1!C:C)</f>
        <v>Flight</v>
      </c>
      <c r="K5349">
        <f>_xlfn.XLOOKUP(A5349,[1]Sheet1!A:A,[1]Sheet1!D:D)</f>
        <v>4919</v>
      </c>
      <c r="L5349">
        <f>_xlfn.XLOOKUP(A5349,[1]Sheet1!A:A,[1]Sheet1!E:E)</f>
        <v>0</v>
      </c>
      <c r="M5349" t="str">
        <f t="shared" si="166"/>
        <v>Delayed</v>
      </c>
      <c r="N5349">
        <f t="shared" si="167"/>
        <v>1</v>
      </c>
    </row>
    <row r="5350" spans="1:14">
      <c r="A5350">
        <v>5349</v>
      </c>
      <c r="B5350">
        <v>263</v>
      </c>
      <c r="C5350">
        <v>9</v>
      </c>
      <c r="D5350">
        <v>4</v>
      </c>
      <c r="E5350" t="s">
        <v>8</v>
      </c>
      <c r="F5350" t="s">
        <v>10</v>
      </c>
      <c r="G5350">
        <v>1</v>
      </c>
      <c r="H5350">
        <v>4</v>
      </c>
      <c r="I5350" t="str">
        <f>_xlfn.XLOOKUP(A5350,[1]Sheet1!A:A,[1]Sheet1!B:B)</f>
        <v>A</v>
      </c>
      <c r="J5350" t="str">
        <f>_xlfn.XLOOKUP(A5350,[1]Sheet1!A:A,[1]Sheet1!C:C)</f>
        <v>Flight</v>
      </c>
      <c r="K5350">
        <f>_xlfn.XLOOKUP(A5350,[1]Sheet1!A:A,[1]Sheet1!D:D)</f>
        <v>4390</v>
      </c>
      <c r="L5350">
        <f>_xlfn.XLOOKUP(A5350,[1]Sheet1!A:A,[1]Sheet1!E:E)</f>
        <v>0</v>
      </c>
      <c r="M5350" t="str">
        <f t="shared" si="166"/>
        <v>Delayed</v>
      </c>
      <c r="N5350">
        <f t="shared" si="167"/>
        <v>1</v>
      </c>
    </row>
    <row r="5351" spans="1:14">
      <c r="A5351">
        <v>5350</v>
      </c>
      <c r="B5351">
        <v>254</v>
      </c>
      <c r="C5351">
        <v>10</v>
      </c>
      <c r="D5351">
        <v>2</v>
      </c>
      <c r="E5351" t="s">
        <v>8</v>
      </c>
      <c r="F5351" t="s">
        <v>10</v>
      </c>
      <c r="G5351">
        <v>1</v>
      </c>
      <c r="H5351">
        <v>4</v>
      </c>
      <c r="I5351" t="str">
        <f>_xlfn.XLOOKUP(A5351,[1]Sheet1!A:A,[1]Sheet1!B:B)</f>
        <v>B</v>
      </c>
      <c r="J5351" t="str">
        <f>_xlfn.XLOOKUP(A5351,[1]Sheet1!A:A,[1]Sheet1!C:C)</f>
        <v>Flight</v>
      </c>
      <c r="K5351">
        <f>_xlfn.XLOOKUP(A5351,[1]Sheet1!A:A,[1]Sheet1!D:D)</f>
        <v>4230</v>
      </c>
      <c r="L5351">
        <f>_xlfn.XLOOKUP(A5351,[1]Sheet1!A:A,[1]Sheet1!E:E)</f>
        <v>1</v>
      </c>
      <c r="M5351" t="str">
        <f t="shared" si="166"/>
        <v>On-Time</v>
      </c>
      <c r="N5351">
        <f t="shared" si="167"/>
        <v>0</v>
      </c>
    </row>
    <row r="5352" spans="1:14">
      <c r="A5352">
        <v>5351</v>
      </c>
      <c r="B5352">
        <v>103</v>
      </c>
      <c r="C5352">
        <v>2</v>
      </c>
      <c r="D5352">
        <v>6</v>
      </c>
      <c r="E5352" t="s">
        <v>11</v>
      </c>
      <c r="F5352" t="s">
        <v>9</v>
      </c>
      <c r="G5352">
        <v>5</v>
      </c>
      <c r="H5352">
        <v>5</v>
      </c>
      <c r="I5352" t="str">
        <f>_xlfn.XLOOKUP(A5352,[1]Sheet1!A:A,[1]Sheet1!B:B)</f>
        <v>C</v>
      </c>
      <c r="J5352" t="str">
        <f>_xlfn.XLOOKUP(A5352,[1]Sheet1!A:A,[1]Sheet1!C:C)</f>
        <v>Flight</v>
      </c>
      <c r="K5352">
        <f>_xlfn.XLOOKUP(A5352,[1]Sheet1!A:A,[1]Sheet1!D:D)</f>
        <v>4860</v>
      </c>
      <c r="L5352">
        <f>_xlfn.XLOOKUP(A5352,[1]Sheet1!A:A,[1]Sheet1!E:E)</f>
        <v>0</v>
      </c>
      <c r="M5352" t="str">
        <f t="shared" si="166"/>
        <v>Delayed</v>
      </c>
      <c r="N5352">
        <f t="shared" si="167"/>
        <v>1</v>
      </c>
    </row>
    <row r="5353" spans="1:14">
      <c r="A5353">
        <v>5352</v>
      </c>
      <c r="B5353">
        <v>254</v>
      </c>
      <c r="C5353">
        <v>2</v>
      </c>
      <c r="D5353">
        <v>5</v>
      </c>
      <c r="E5353" t="s">
        <v>11</v>
      </c>
      <c r="F5353" t="s">
        <v>9</v>
      </c>
      <c r="G5353">
        <v>2</v>
      </c>
      <c r="H5353">
        <v>5</v>
      </c>
      <c r="I5353" t="str">
        <f>_xlfn.XLOOKUP(A5353,[1]Sheet1!A:A,[1]Sheet1!B:B)</f>
        <v>F</v>
      </c>
      <c r="J5353" t="str">
        <f>_xlfn.XLOOKUP(A5353,[1]Sheet1!A:A,[1]Sheet1!C:C)</f>
        <v>Flight</v>
      </c>
      <c r="K5353">
        <f>_xlfn.XLOOKUP(A5353,[1]Sheet1!A:A,[1]Sheet1!D:D)</f>
        <v>5655</v>
      </c>
      <c r="L5353">
        <f>_xlfn.XLOOKUP(A5353,[1]Sheet1!A:A,[1]Sheet1!E:E)</f>
        <v>1</v>
      </c>
      <c r="M5353" t="str">
        <f t="shared" si="166"/>
        <v>On-Time</v>
      </c>
      <c r="N5353">
        <f t="shared" si="167"/>
        <v>0</v>
      </c>
    </row>
    <row r="5354" spans="1:14">
      <c r="A5354">
        <v>5353</v>
      </c>
      <c r="B5354">
        <v>235</v>
      </c>
      <c r="C5354">
        <v>9</v>
      </c>
      <c r="D5354">
        <v>2</v>
      </c>
      <c r="E5354" t="s">
        <v>11</v>
      </c>
      <c r="F5354" t="s">
        <v>10</v>
      </c>
      <c r="G5354">
        <v>4</v>
      </c>
      <c r="H5354">
        <v>5</v>
      </c>
      <c r="I5354" t="str">
        <f>_xlfn.XLOOKUP(A5354,[1]Sheet1!A:A,[1]Sheet1!B:B)</f>
        <v>D</v>
      </c>
      <c r="J5354" t="str">
        <f>_xlfn.XLOOKUP(A5354,[1]Sheet1!A:A,[1]Sheet1!C:C)</f>
        <v>Flight</v>
      </c>
      <c r="K5354">
        <f>_xlfn.XLOOKUP(A5354,[1]Sheet1!A:A,[1]Sheet1!D:D)</f>
        <v>5549</v>
      </c>
      <c r="L5354">
        <f>_xlfn.XLOOKUP(A5354,[1]Sheet1!A:A,[1]Sheet1!E:E)</f>
        <v>0</v>
      </c>
      <c r="M5354" t="str">
        <f t="shared" si="166"/>
        <v>Delayed</v>
      </c>
      <c r="N5354">
        <f t="shared" si="167"/>
        <v>1</v>
      </c>
    </row>
    <row r="5355" spans="1:14">
      <c r="A5355">
        <v>5354</v>
      </c>
      <c r="B5355">
        <v>167</v>
      </c>
      <c r="C5355">
        <v>1</v>
      </c>
      <c r="D5355">
        <v>3</v>
      </c>
      <c r="E5355" t="s">
        <v>11</v>
      </c>
      <c r="F5355" t="s">
        <v>9</v>
      </c>
      <c r="G5355">
        <v>3</v>
      </c>
      <c r="H5355">
        <v>4</v>
      </c>
      <c r="I5355" t="str">
        <f>_xlfn.XLOOKUP(A5355,[1]Sheet1!A:A,[1]Sheet1!B:B)</f>
        <v>F</v>
      </c>
      <c r="J5355" t="str">
        <f>_xlfn.XLOOKUP(A5355,[1]Sheet1!A:A,[1]Sheet1!C:C)</f>
        <v>Flight</v>
      </c>
      <c r="K5355">
        <f>_xlfn.XLOOKUP(A5355,[1]Sheet1!A:A,[1]Sheet1!D:D)</f>
        <v>4621</v>
      </c>
      <c r="L5355">
        <f>_xlfn.XLOOKUP(A5355,[1]Sheet1!A:A,[1]Sheet1!E:E)</f>
        <v>1</v>
      </c>
      <c r="M5355" t="str">
        <f t="shared" si="166"/>
        <v>On-Time</v>
      </c>
      <c r="N5355">
        <f t="shared" si="167"/>
        <v>0</v>
      </c>
    </row>
    <row r="5356" spans="1:14">
      <c r="A5356">
        <v>5355</v>
      </c>
      <c r="B5356">
        <v>140</v>
      </c>
      <c r="C5356">
        <v>3</v>
      </c>
      <c r="D5356">
        <v>5</v>
      </c>
      <c r="E5356" t="s">
        <v>11</v>
      </c>
      <c r="F5356" t="s">
        <v>9</v>
      </c>
      <c r="G5356">
        <v>5</v>
      </c>
      <c r="H5356">
        <v>4</v>
      </c>
      <c r="I5356" t="str">
        <f>_xlfn.XLOOKUP(A5356,[1]Sheet1!A:A,[1]Sheet1!B:B)</f>
        <v>A</v>
      </c>
      <c r="J5356" t="str">
        <f>_xlfn.XLOOKUP(A5356,[1]Sheet1!A:A,[1]Sheet1!C:C)</f>
        <v>Flight</v>
      </c>
      <c r="K5356">
        <f>_xlfn.XLOOKUP(A5356,[1]Sheet1!A:A,[1]Sheet1!D:D)</f>
        <v>4191</v>
      </c>
      <c r="L5356">
        <f>_xlfn.XLOOKUP(A5356,[1]Sheet1!A:A,[1]Sheet1!E:E)</f>
        <v>1</v>
      </c>
      <c r="M5356" t="str">
        <f t="shared" si="166"/>
        <v>On-Time</v>
      </c>
      <c r="N5356">
        <f t="shared" si="167"/>
        <v>0</v>
      </c>
    </row>
    <row r="5357" spans="1:14">
      <c r="A5357">
        <v>5356</v>
      </c>
      <c r="B5357">
        <v>231</v>
      </c>
      <c r="C5357">
        <v>2</v>
      </c>
      <c r="D5357">
        <v>3</v>
      </c>
      <c r="E5357" t="s">
        <v>11</v>
      </c>
      <c r="F5357" t="s">
        <v>10</v>
      </c>
      <c r="G5357">
        <v>1</v>
      </c>
      <c r="H5357">
        <v>4</v>
      </c>
      <c r="I5357" t="str">
        <f>_xlfn.XLOOKUP(A5357,[1]Sheet1!A:A,[1]Sheet1!B:B)</f>
        <v>B</v>
      </c>
      <c r="J5357" t="str">
        <f>_xlfn.XLOOKUP(A5357,[1]Sheet1!A:A,[1]Sheet1!C:C)</f>
        <v>Flight</v>
      </c>
      <c r="K5357">
        <f>_xlfn.XLOOKUP(A5357,[1]Sheet1!A:A,[1]Sheet1!D:D)</f>
        <v>4940</v>
      </c>
      <c r="L5357">
        <f>_xlfn.XLOOKUP(A5357,[1]Sheet1!A:A,[1]Sheet1!E:E)</f>
        <v>0</v>
      </c>
      <c r="M5357" t="str">
        <f t="shared" si="166"/>
        <v>Delayed</v>
      </c>
      <c r="N5357">
        <f t="shared" si="167"/>
        <v>1</v>
      </c>
    </row>
    <row r="5358" spans="1:14">
      <c r="A5358">
        <v>5357</v>
      </c>
      <c r="B5358">
        <v>144</v>
      </c>
      <c r="C5358">
        <v>8</v>
      </c>
      <c r="D5358">
        <v>4</v>
      </c>
      <c r="E5358" t="s">
        <v>8</v>
      </c>
      <c r="F5358" t="s">
        <v>9</v>
      </c>
      <c r="G5358">
        <v>4</v>
      </c>
      <c r="H5358">
        <v>2</v>
      </c>
      <c r="I5358" t="str">
        <f>_xlfn.XLOOKUP(A5358,[1]Sheet1!A:A,[1]Sheet1!B:B)</f>
        <v>C</v>
      </c>
      <c r="J5358" t="str">
        <f>_xlfn.XLOOKUP(A5358,[1]Sheet1!A:A,[1]Sheet1!C:C)</f>
        <v>Flight</v>
      </c>
      <c r="K5358">
        <f>_xlfn.XLOOKUP(A5358,[1]Sheet1!A:A,[1]Sheet1!D:D)</f>
        <v>5760</v>
      </c>
      <c r="L5358">
        <f>_xlfn.XLOOKUP(A5358,[1]Sheet1!A:A,[1]Sheet1!E:E)</f>
        <v>1</v>
      </c>
      <c r="M5358" t="str">
        <f t="shared" si="166"/>
        <v>On-Time</v>
      </c>
      <c r="N5358">
        <f t="shared" si="167"/>
        <v>0</v>
      </c>
    </row>
    <row r="5359" spans="1:14">
      <c r="A5359">
        <v>5358</v>
      </c>
      <c r="B5359">
        <v>183</v>
      </c>
      <c r="C5359">
        <v>2</v>
      </c>
      <c r="D5359">
        <v>2</v>
      </c>
      <c r="E5359" t="s">
        <v>11</v>
      </c>
      <c r="F5359" t="s">
        <v>9</v>
      </c>
      <c r="G5359">
        <v>5</v>
      </c>
      <c r="H5359">
        <v>4</v>
      </c>
      <c r="I5359" t="str">
        <f>_xlfn.XLOOKUP(A5359,[1]Sheet1!A:A,[1]Sheet1!B:B)</f>
        <v>F</v>
      </c>
      <c r="J5359" t="str">
        <f>_xlfn.XLOOKUP(A5359,[1]Sheet1!A:A,[1]Sheet1!C:C)</f>
        <v>Flight</v>
      </c>
      <c r="K5359">
        <f>_xlfn.XLOOKUP(A5359,[1]Sheet1!A:A,[1]Sheet1!D:D)</f>
        <v>4533</v>
      </c>
      <c r="L5359">
        <f>_xlfn.XLOOKUP(A5359,[1]Sheet1!A:A,[1]Sheet1!E:E)</f>
        <v>1</v>
      </c>
      <c r="M5359" t="str">
        <f t="shared" si="166"/>
        <v>On-Time</v>
      </c>
      <c r="N5359">
        <f t="shared" si="167"/>
        <v>0</v>
      </c>
    </row>
    <row r="5360" spans="1:14">
      <c r="A5360">
        <v>5359</v>
      </c>
      <c r="B5360">
        <v>149</v>
      </c>
      <c r="C5360">
        <v>3</v>
      </c>
      <c r="D5360">
        <v>3</v>
      </c>
      <c r="E5360" t="s">
        <v>8</v>
      </c>
      <c r="F5360" t="s">
        <v>9</v>
      </c>
      <c r="G5360">
        <v>3</v>
      </c>
      <c r="H5360">
        <v>4</v>
      </c>
      <c r="I5360" t="str">
        <f>_xlfn.XLOOKUP(A5360,[1]Sheet1!A:A,[1]Sheet1!B:B)</f>
        <v>D</v>
      </c>
      <c r="J5360" t="str">
        <f>_xlfn.XLOOKUP(A5360,[1]Sheet1!A:A,[1]Sheet1!C:C)</f>
        <v>Flight</v>
      </c>
      <c r="K5360">
        <f>_xlfn.XLOOKUP(A5360,[1]Sheet1!A:A,[1]Sheet1!D:D)</f>
        <v>5542</v>
      </c>
      <c r="L5360">
        <f>_xlfn.XLOOKUP(A5360,[1]Sheet1!A:A,[1]Sheet1!E:E)</f>
        <v>0</v>
      </c>
      <c r="M5360" t="str">
        <f t="shared" si="166"/>
        <v>Delayed</v>
      </c>
      <c r="N5360">
        <f t="shared" si="167"/>
        <v>1</v>
      </c>
    </row>
    <row r="5361" spans="1:14">
      <c r="A5361">
        <v>5360</v>
      </c>
      <c r="B5361">
        <v>145</v>
      </c>
      <c r="C5361">
        <v>8</v>
      </c>
      <c r="D5361">
        <v>2</v>
      </c>
      <c r="E5361" t="s">
        <v>11</v>
      </c>
      <c r="F5361" t="s">
        <v>10</v>
      </c>
      <c r="G5361">
        <v>4</v>
      </c>
      <c r="H5361">
        <v>4</v>
      </c>
      <c r="I5361" t="str">
        <f>_xlfn.XLOOKUP(A5361,[1]Sheet1!A:A,[1]Sheet1!B:B)</f>
        <v>F</v>
      </c>
      <c r="J5361" t="str">
        <f>_xlfn.XLOOKUP(A5361,[1]Sheet1!A:A,[1]Sheet1!C:C)</f>
        <v>Flight</v>
      </c>
      <c r="K5361">
        <f>_xlfn.XLOOKUP(A5361,[1]Sheet1!A:A,[1]Sheet1!D:D)</f>
        <v>5645</v>
      </c>
      <c r="L5361">
        <f>_xlfn.XLOOKUP(A5361,[1]Sheet1!A:A,[1]Sheet1!E:E)</f>
        <v>1</v>
      </c>
      <c r="M5361" t="str">
        <f t="shared" si="166"/>
        <v>On-Time</v>
      </c>
      <c r="N5361">
        <f t="shared" si="167"/>
        <v>0</v>
      </c>
    </row>
    <row r="5362" spans="1:14">
      <c r="A5362">
        <v>5361</v>
      </c>
      <c r="B5362">
        <v>223</v>
      </c>
      <c r="C5362">
        <v>4</v>
      </c>
      <c r="D5362">
        <v>3</v>
      </c>
      <c r="E5362" t="s">
        <v>11</v>
      </c>
      <c r="F5362" t="s">
        <v>9</v>
      </c>
      <c r="G5362">
        <v>3</v>
      </c>
      <c r="H5362">
        <v>3</v>
      </c>
      <c r="I5362" t="str">
        <f>_xlfn.XLOOKUP(A5362,[1]Sheet1!A:A,[1]Sheet1!B:B)</f>
        <v>A</v>
      </c>
      <c r="J5362" t="str">
        <f>_xlfn.XLOOKUP(A5362,[1]Sheet1!A:A,[1]Sheet1!C:C)</f>
        <v>Ship</v>
      </c>
      <c r="K5362">
        <f>_xlfn.XLOOKUP(A5362,[1]Sheet1!A:A,[1]Sheet1!D:D)</f>
        <v>5062</v>
      </c>
      <c r="L5362">
        <f>_xlfn.XLOOKUP(A5362,[1]Sheet1!A:A,[1]Sheet1!E:E)</f>
        <v>1</v>
      </c>
      <c r="M5362" t="str">
        <f t="shared" si="166"/>
        <v>On-Time</v>
      </c>
      <c r="N5362">
        <f t="shared" si="167"/>
        <v>0</v>
      </c>
    </row>
    <row r="5363" spans="1:14">
      <c r="A5363">
        <v>5362</v>
      </c>
      <c r="B5363">
        <v>251</v>
      </c>
      <c r="C5363">
        <v>10</v>
      </c>
      <c r="D5363">
        <v>2</v>
      </c>
      <c r="E5363" t="s">
        <v>8</v>
      </c>
      <c r="F5363" t="s">
        <v>9</v>
      </c>
      <c r="G5363">
        <v>2</v>
      </c>
      <c r="H5363">
        <v>4</v>
      </c>
      <c r="I5363" t="str">
        <f>_xlfn.XLOOKUP(A5363,[1]Sheet1!A:A,[1]Sheet1!B:B)</f>
        <v>B</v>
      </c>
      <c r="J5363" t="str">
        <f>_xlfn.XLOOKUP(A5363,[1]Sheet1!A:A,[1]Sheet1!C:C)</f>
        <v>Ship</v>
      </c>
      <c r="K5363">
        <f>_xlfn.XLOOKUP(A5363,[1]Sheet1!A:A,[1]Sheet1!D:D)</f>
        <v>4898</v>
      </c>
      <c r="L5363">
        <f>_xlfn.XLOOKUP(A5363,[1]Sheet1!A:A,[1]Sheet1!E:E)</f>
        <v>1</v>
      </c>
      <c r="M5363" t="str">
        <f t="shared" si="166"/>
        <v>On-Time</v>
      </c>
      <c r="N5363">
        <f t="shared" si="167"/>
        <v>0</v>
      </c>
    </row>
    <row r="5364" spans="1:14">
      <c r="A5364">
        <v>5363</v>
      </c>
      <c r="B5364">
        <v>240</v>
      </c>
      <c r="C5364">
        <v>9</v>
      </c>
      <c r="D5364">
        <v>3</v>
      </c>
      <c r="E5364" t="s">
        <v>11</v>
      </c>
      <c r="F5364" t="s">
        <v>10</v>
      </c>
      <c r="G5364">
        <v>2</v>
      </c>
      <c r="H5364">
        <v>4</v>
      </c>
      <c r="I5364" t="str">
        <f>_xlfn.XLOOKUP(A5364,[1]Sheet1!A:A,[1]Sheet1!B:B)</f>
        <v>C</v>
      </c>
      <c r="J5364" t="str">
        <f>_xlfn.XLOOKUP(A5364,[1]Sheet1!A:A,[1]Sheet1!C:C)</f>
        <v>Ship</v>
      </c>
      <c r="K5364">
        <f>_xlfn.XLOOKUP(A5364,[1]Sheet1!A:A,[1]Sheet1!D:D)</f>
        <v>5170</v>
      </c>
      <c r="L5364">
        <f>_xlfn.XLOOKUP(A5364,[1]Sheet1!A:A,[1]Sheet1!E:E)</f>
        <v>1</v>
      </c>
      <c r="M5364" t="str">
        <f t="shared" si="166"/>
        <v>On-Time</v>
      </c>
      <c r="N5364">
        <f t="shared" si="167"/>
        <v>0</v>
      </c>
    </row>
    <row r="5365" spans="1:14">
      <c r="A5365">
        <v>5364</v>
      </c>
      <c r="B5365">
        <v>226</v>
      </c>
      <c r="C5365">
        <v>5</v>
      </c>
      <c r="D5365">
        <v>5</v>
      </c>
      <c r="E5365" t="s">
        <v>8</v>
      </c>
      <c r="F5365" t="s">
        <v>9</v>
      </c>
      <c r="G5365">
        <v>5</v>
      </c>
      <c r="H5365">
        <v>4</v>
      </c>
      <c r="I5365" t="str">
        <f>_xlfn.XLOOKUP(A5365,[1]Sheet1!A:A,[1]Sheet1!B:B)</f>
        <v>F</v>
      </c>
      <c r="J5365" t="str">
        <f>_xlfn.XLOOKUP(A5365,[1]Sheet1!A:A,[1]Sheet1!C:C)</f>
        <v>Ship</v>
      </c>
      <c r="K5365">
        <f>_xlfn.XLOOKUP(A5365,[1]Sheet1!A:A,[1]Sheet1!D:D)</f>
        <v>4833</v>
      </c>
      <c r="L5365">
        <f>_xlfn.XLOOKUP(A5365,[1]Sheet1!A:A,[1]Sheet1!E:E)</f>
        <v>0</v>
      </c>
      <c r="M5365" t="str">
        <f t="shared" si="166"/>
        <v>Delayed</v>
      </c>
      <c r="N5365">
        <f t="shared" si="167"/>
        <v>1</v>
      </c>
    </row>
    <row r="5366" spans="1:14">
      <c r="A5366">
        <v>5365</v>
      </c>
      <c r="B5366">
        <v>200</v>
      </c>
      <c r="C5366">
        <v>5</v>
      </c>
      <c r="D5366">
        <v>2</v>
      </c>
      <c r="E5366" t="s">
        <v>8</v>
      </c>
      <c r="F5366" t="s">
        <v>10</v>
      </c>
      <c r="G5366">
        <v>1</v>
      </c>
      <c r="H5366">
        <v>4</v>
      </c>
      <c r="I5366" t="str">
        <f>_xlfn.XLOOKUP(A5366,[1]Sheet1!A:A,[1]Sheet1!B:B)</f>
        <v>D</v>
      </c>
      <c r="J5366" t="str">
        <f>_xlfn.XLOOKUP(A5366,[1]Sheet1!A:A,[1]Sheet1!C:C)</f>
        <v>Ship</v>
      </c>
      <c r="K5366">
        <f>_xlfn.XLOOKUP(A5366,[1]Sheet1!A:A,[1]Sheet1!D:D)</f>
        <v>5072</v>
      </c>
      <c r="L5366">
        <f>_xlfn.XLOOKUP(A5366,[1]Sheet1!A:A,[1]Sheet1!E:E)</f>
        <v>1</v>
      </c>
      <c r="M5366" t="str">
        <f t="shared" si="166"/>
        <v>On-Time</v>
      </c>
      <c r="N5366">
        <f t="shared" si="167"/>
        <v>0</v>
      </c>
    </row>
    <row r="5367" spans="1:14">
      <c r="A5367">
        <v>5366</v>
      </c>
      <c r="B5367">
        <v>213</v>
      </c>
      <c r="C5367">
        <v>4</v>
      </c>
      <c r="D5367">
        <v>3</v>
      </c>
      <c r="E5367" t="s">
        <v>12</v>
      </c>
      <c r="F5367" t="s">
        <v>9</v>
      </c>
      <c r="G5367">
        <v>4</v>
      </c>
      <c r="H5367">
        <v>3</v>
      </c>
      <c r="I5367" t="str">
        <f>_xlfn.XLOOKUP(A5367,[1]Sheet1!A:A,[1]Sheet1!B:B)</f>
        <v>F</v>
      </c>
      <c r="J5367" t="str">
        <f>_xlfn.XLOOKUP(A5367,[1]Sheet1!A:A,[1]Sheet1!C:C)</f>
        <v>Ship</v>
      </c>
      <c r="K5367">
        <f>_xlfn.XLOOKUP(A5367,[1]Sheet1!A:A,[1]Sheet1!D:D)</f>
        <v>5996</v>
      </c>
      <c r="L5367">
        <f>_xlfn.XLOOKUP(A5367,[1]Sheet1!A:A,[1]Sheet1!E:E)</f>
        <v>0</v>
      </c>
      <c r="M5367" t="str">
        <f t="shared" si="166"/>
        <v>Delayed</v>
      </c>
      <c r="N5367">
        <f t="shared" si="167"/>
        <v>1</v>
      </c>
    </row>
    <row r="5368" spans="1:14">
      <c r="A5368">
        <v>5367</v>
      </c>
      <c r="B5368">
        <v>166</v>
      </c>
      <c r="C5368">
        <v>10</v>
      </c>
      <c r="D5368">
        <v>2</v>
      </c>
      <c r="E5368" t="s">
        <v>8</v>
      </c>
      <c r="F5368" t="s">
        <v>9</v>
      </c>
      <c r="G5368">
        <v>4</v>
      </c>
      <c r="H5368">
        <v>3</v>
      </c>
      <c r="I5368" t="str">
        <f>_xlfn.XLOOKUP(A5368,[1]Sheet1!A:A,[1]Sheet1!B:B)</f>
        <v>A</v>
      </c>
      <c r="J5368" t="str">
        <f>_xlfn.XLOOKUP(A5368,[1]Sheet1!A:A,[1]Sheet1!C:C)</f>
        <v>Ship</v>
      </c>
      <c r="K5368">
        <f>_xlfn.XLOOKUP(A5368,[1]Sheet1!A:A,[1]Sheet1!D:D)</f>
        <v>5258</v>
      </c>
      <c r="L5368">
        <f>_xlfn.XLOOKUP(A5368,[1]Sheet1!A:A,[1]Sheet1!E:E)</f>
        <v>0</v>
      </c>
      <c r="M5368" t="str">
        <f t="shared" si="166"/>
        <v>Delayed</v>
      </c>
      <c r="N5368">
        <f t="shared" si="167"/>
        <v>1</v>
      </c>
    </row>
    <row r="5369" spans="1:14">
      <c r="A5369">
        <v>5368</v>
      </c>
      <c r="B5369">
        <v>203</v>
      </c>
      <c r="C5369">
        <v>7</v>
      </c>
      <c r="D5369">
        <v>6</v>
      </c>
      <c r="E5369" t="s">
        <v>11</v>
      </c>
      <c r="F5369" t="s">
        <v>9</v>
      </c>
      <c r="G5369">
        <v>2</v>
      </c>
      <c r="H5369">
        <v>5</v>
      </c>
      <c r="I5369" t="str">
        <f>_xlfn.XLOOKUP(A5369,[1]Sheet1!A:A,[1]Sheet1!B:B)</f>
        <v>B</v>
      </c>
      <c r="J5369" t="str">
        <f>_xlfn.XLOOKUP(A5369,[1]Sheet1!A:A,[1]Sheet1!C:C)</f>
        <v>Ship</v>
      </c>
      <c r="K5369">
        <f>_xlfn.XLOOKUP(A5369,[1]Sheet1!A:A,[1]Sheet1!D:D)</f>
        <v>5289</v>
      </c>
      <c r="L5369">
        <f>_xlfn.XLOOKUP(A5369,[1]Sheet1!A:A,[1]Sheet1!E:E)</f>
        <v>0</v>
      </c>
      <c r="M5369" t="str">
        <f t="shared" si="166"/>
        <v>Delayed</v>
      </c>
      <c r="N5369">
        <f t="shared" si="167"/>
        <v>1</v>
      </c>
    </row>
    <row r="5370" spans="1:14">
      <c r="A5370">
        <v>5369</v>
      </c>
      <c r="B5370">
        <v>175</v>
      </c>
      <c r="C5370">
        <v>9</v>
      </c>
      <c r="D5370">
        <v>2</v>
      </c>
      <c r="E5370" t="s">
        <v>11</v>
      </c>
      <c r="F5370" t="s">
        <v>10</v>
      </c>
      <c r="G5370">
        <v>4</v>
      </c>
      <c r="H5370">
        <v>3</v>
      </c>
      <c r="I5370" t="str">
        <f>_xlfn.XLOOKUP(A5370,[1]Sheet1!A:A,[1]Sheet1!B:B)</f>
        <v>C</v>
      </c>
      <c r="J5370" t="str">
        <f>_xlfn.XLOOKUP(A5370,[1]Sheet1!A:A,[1]Sheet1!C:C)</f>
        <v>Ship</v>
      </c>
      <c r="K5370">
        <f>_xlfn.XLOOKUP(A5370,[1]Sheet1!A:A,[1]Sheet1!D:D)</f>
        <v>5643</v>
      </c>
      <c r="L5370">
        <f>_xlfn.XLOOKUP(A5370,[1]Sheet1!A:A,[1]Sheet1!E:E)</f>
        <v>1</v>
      </c>
      <c r="M5370" t="str">
        <f t="shared" si="166"/>
        <v>On-Time</v>
      </c>
      <c r="N5370">
        <f t="shared" si="167"/>
        <v>0</v>
      </c>
    </row>
    <row r="5371" spans="1:14">
      <c r="A5371">
        <v>5370</v>
      </c>
      <c r="B5371">
        <v>197</v>
      </c>
      <c r="C5371">
        <v>6</v>
      </c>
      <c r="D5371">
        <v>3</v>
      </c>
      <c r="E5371" t="s">
        <v>8</v>
      </c>
      <c r="F5371" t="s">
        <v>9</v>
      </c>
      <c r="G5371">
        <v>2</v>
      </c>
      <c r="H5371">
        <v>4</v>
      </c>
      <c r="I5371" t="str">
        <f>_xlfn.XLOOKUP(A5371,[1]Sheet1!A:A,[1]Sheet1!B:B)</f>
        <v>F</v>
      </c>
      <c r="J5371" t="str">
        <f>_xlfn.XLOOKUP(A5371,[1]Sheet1!A:A,[1]Sheet1!C:C)</f>
        <v>Ship</v>
      </c>
      <c r="K5371">
        <f>_xlfn.XLOOKUP(A5371,[1]Sheet1!A:A,[1]Sheet1!D:D)</f>
        <v>5826</v>
      </c>
      <c r="L5371">
        <f>_xlfn.XLOOKUP(A5371,[1]Sheet1!A:A,[1]Sheet1!E:E)</f>
        <v>0</v>
      </c>
      <c r="M5371" t="str">
        <f t="shared" si="166"/>
        <v>Delayed</v>
      </c>
      <c r="N5371">
        <f t="shared" si="167"/>
        <v>1</v>
      </c>
    </row>
    <row r="5372" spans="1:14">
      <c r="A5372">
        <v>5371</v>
      </c>
      <c r="B5372">
        <v>158</v>
      </c>
      <c r="C5372">
        <v>5</v>
      </c>
      <c r="D5372">
        <v>3</v>
      </c>
      <c r="E5372" t="s">
        <v>11</v>
      </c>
      <c r="F5372" t="s">
        <v>10</v>
      </c>
      <c r="G5372">
        <v>1</v>
      </c>
      <c r="H5372">
        <v>4</v>
      </c>
      <c r="I5372" t="str">
        <f>_xlfn.XLOOKUP(A5372,[1]Sheet1!A:A,[1]Sheet1!B:B)</f>
        <v>D</v>
      </c>
      <c r="J5372" t="str">
        <f>_xlfn.XLOOKUP(A5372,[1]Sheet1!A:A,[1]Sheet1!C:C)</f>
        <v>Ship</v>
      </c>
      <c r="K5372">
        <f>_xlfn.XLOOKUP(A5372,[1]Sheet1!A:A,[1]Sheet1!D:D)</f>
        <v>5782</v>
      </c>
      <c r="L5372">
        <f>_xlfn.XLOOKUP(A5372,[1]Sheet1!A:A,[1]Sheet1!E:E)</f>
        <v>0</v>
      </c>
      <c r="M5372" t="str">
        <f t="shared" si="166"/>
        <v>Delayed</v>
      </c>
      <c r="N5372">
        <f t="shared" si="167"/>
        <v>1</v>
      </c>
    </row>
    <row r="5373" spans="1:14">
      <c r="A5373">
        <v>5372</v>
      </c>
      <c r="B5373">
        <v>257</v>
      </c>
      <c r="C5373">
        <v>7</v>
      </c>
      <c r="D5373">
        <v>2</v>
      </c>
      <c r="E5373" t="s">
        <v>8</v>
      </c>
      <c r="F5373" t="s">
        <v>10</v>
      </c>
      <c r="G5373">
        <v>2</v>
      </c>
      <c r="H5373">
        <v>4</v>
      </c>
      <c r="I5373" t="str">
        <f>_xlfn.XLOOKUP(A5373,[1]Sheet1!A:A,[1]Sheet1!B:B)</f>
        <v>F</v>
      </c>
      <c r="J5373" t="str">
        <f>_xlfn.XLOOKUP(A5373,[1]Sheet1!A:A,[1]Sheet1!C:C)</f>
        <v>Ship</v>
      </c>
      <c r="K5373">
        <f>_xlfn.XLOOKUP(A5373,[1]Sheet1!A:A,[1]Sheet1!D:D)</f>
        <v>5325</v>
      </c>
      <c r="L5373">
        <f>_xlfn.XLOOKUP(A5373,[1]Sheet1!A:A,[1]Sheet1!E:E)</f>
        <v>1</v>
      </c>
      <c r="M5373" t="str">
        <f t="shared" si="166"/>
        <v>On-Time</v>
      </c>
      <c r="N5373">
        <f t="shared" si="167"/>
        <v>0</v>
      </c>
    </row>
    <row r="5374" spans="1:14">
      <c r="A5374">
        <v>5373</v>
      </c>
      <c r="B5374">
        <v>183</v>
      </c>
      <c r="C5374">
        <v>3</v>
      </c>
      <c r="D5374">
        <v>2</v>
      </c>
      <c r="E5374" t="s">
        <v>11</v>
      </c>
      <c r="F5374" t="s">
        <v>9</v>
      </c>
      <c r="G5374">
        <v>1</v>
      </c>
      <c r="H5374">
        <v>3</v>
      </c>
      <c r="I5374" t="str">
        <f>_xlfn.XLOOKUP(A5374,[1]Sheet1!A:A,[1]Sheet1!B:B)</f>
        <v>A</v>
      </c>
      <c r="J5374" t="str">
        <f>_xlfn.XLOOKUP(A5374,[1]Sheet1!A:A,[1]Sheet1!C:C)</f>
        <v>Ship</v>
      </c>
      <c r="K5374">
        <f>_xlfn.XLOOKUP(A5374,[1]Sheet1!A:A,[1]Sheet1!D:D)</f>
        <v>4042</v>
      </c>
      <c r="L5374">
        <f>_xlfn.XLOOKUP(A5374,[1]Sheet1!A:A,[1]Sheet1!E:E)</f>
        <v>0</v>
      </c>
      <c r="M5374" t="str">
        <f t="shared" si="166"/>
        <v>Delayed</v>
      </c>
      <c r="N5374">
        <f t="shared" si="167"/>
        <v>1</v>
      </c>
    </row>
    <row r="5375" spans="1:14">
      <c r="A5375">
        <v>5374</v>
      </c>
      <c r="B5375">
        <v>254</v>
      </c>
      <c r="C5375">
        <v>8</v>
      </c>
      <c r="D5375">
        <v>2</v>
      </c>
      <c r="E5375" t="s">
        <v>11</v>
      </c>
      <c r="F5375" t="s">
        <v>10</v>
      </c>
      <c r="G5375">
        <v>3</v>
      </c>
      <c r="H5375">
        <v>3</v>
      </c>
      <c r="I5375" t="str">
        <f>_xlfn.XLOOKUP(A5375,[1]Sheet1!A:A,[1]Sheet1!B:B)</f>
        <v>B</v>
      </c>
      <c r="J5375" t="str">
        <f>_xlfn.XLOOKUP(A5375,[1]Sheet1!A:A,[1]Sheet1!C:C)</f>
        <v>Ship</v>
      </c>
      <c r="K5375">
        <f>_xlfn.XLOOKUP(A5375,[1]Sheet1!A:A,[1]Sheet1!D:D)</f>
        <v>4890</v>
      </c>
      <c r="L5375">
        <f>_xlfn.XLOOKUP(A5375,[1]Sheet1!A:A,[1]Sheet1!E:E)</f>
        <v>1</v>
      </c>
      <c r="M5375" t="str">
        <f t="shared" si="166"/>
        <v>On-Time</v>
      </c>
      <c r="N5375">
        <f t="shared" si="167"/>
        <v>0</v>
      </c>
    </row>
    <row r="5376" spans="1:14">
      <c r="A5376">
        <v>5375</v>
      </c>
      <c r="B5376">
        <v>219</v>
      </c>
      <c r="C5376">
        <v>10</v>
      </c>
      <c r="D5376">
        <v>2</v>
      </c>
      <c r="E5376" t="s">
        <v>11</v>
      </c>
      <c r="F5376" t="s">
        <v>9</v>
      </c>
      <c r="G5376">
        <v>1</v>
      </c>
      <c r="H5376">
        <v>3</v>
      </c>
      <c r="I5376" t="str">
        <f>_xlfn.XLOOKUP(A5376,[1]Sheet1!A:A,[1]Sheet1!B:B)</f>
        <v>C</v>
      </c>
      <c r="J5376" t="str">
        <f>_xlfn.XLOOKUP(A5376,[1]Sheet1!A:A,[1]Sheet1!C:C)</f>
        <v>Ship</v>
      </c>
      <c r="K5376">
        <f>_xlfn.XLOOKUP(A5376,[1]Sheet1!A:A,[1]Sheet1!D:D)</f>
        <v>4390</v>
      </c>
      <c r="L5376">
        <f>_xlfn.XLOOKUP(A5376,[1]Sheet1!A:A,[1]Sheet1!E:E)</f>
        <v>1</v>
      </c>
      <c r="M5376" t="str">
        <f t="shared" si="166"/>
        <v>On-Time</v>
      </c>
      <c r="N5376">
        <f t="shared" si="167"/>
        <v>0</v>
      </c>
    </row>
    <row r="5377" spans="1:14">
      <c r="A5377">
        <v>5376</v>
      </c>
      <c r="B5377">
        <v>271</v>
      </c>
      <c r="C5377">
        <v>3</v>
      </c>
      <c r="D5377">
        <v>4</v>
      </c>
      <c r="E5377" t="s">
        <v>8</v>
      </c>
      <c r="F5377" t="s">
        <v>10</v>
      </c>
      <c r="G5377">
        <v>5</v>
      </c>
      <c r="H5377">
        <v>3</v>
      </c>
      <c r="I5377" t="str">
        <f>_xlfn.XLOOKUP(A5377,[1]Sheet1!A:A,[1]Sheet1!B:B)</f>
        <v>F</v>
      </c>
      <c r="J5377" t="str">
        <f>_xlfn.XLOOKUP(A5377,[1]Sheet1!A:A,[1]Sheet1!C:C)</f>
        <v>Ship</v>
      </c>
      <c r="K5377">
        <f>_xlfn.XLOOKUP(A5377,[1]Sheet1!A:A,[1]Sheet1!D:D)</f>
        <v>5831</v>
      </c>
      <c r="L5377">
        <f>_xlfn.XLOOKUP(A5377,[1]Sheet1!A:A,[1]Sheet1!E:E)</f>
        <v>1</v>
      </c>
      <c r="M5377" t="str">
        <f t="shared" si="166"/>
        <v>On-Time</v>
      </c>
      <c r="N5377">
        <f t="shared" si="167"/>
        <v>0</v>
      </c>
    </row>
    <row r="5378" spans="1:14">
      <c r="A5378">
        <v>5377</v>
      </c>
      <c r="B5378">
        <v>236</v>
      </c>
      <c r="C5378">
        <v>5</v>
      </c>
      <c r="D5378">
        <v>2</v>
      </c>
      <c r="E5378" t="s">
        <v>11</v>
      </c>
      <c r="F5378" t="s">
        <v>9</v>
      </c>
      <c r="G5378">
        <v>4</v>
      </c>
      <c r="H5378">
        <v>4</v>
      </c>
      <c r="I5378" t="str">
        <f>_xlfn.XLOOKUP(A5378,[1]Sheet1!A:A,[1]Sheet1!B:B)</f>
        <v>D</v>
      </c>
      <c r="J5378" t="str">
        <f>_xlfn.XLOOKUP(A5378,[1]Sheet1!A:A,[1]Sheet1!C:C)</f>
        <v>Ship</v>
      </c>
      <c r="K5378">
        <f>_xlfn.XLOOKUP(A5378,[1]Sheet1!A:A,[1]Sheet1!D:D)</f>
        <v>5266</v>
      </c>
      <c r="L5378">
        <f>_xlfn.XLOOKUP(A5378,[1]Sheet1!A:A,[1]Sheet1!E:E)</f>
        <v>0</v>
      </c>
      <c r="M5378" t="str">
        <f t="shared" si="166"/>
        <v>Delayed</v>
      </c>
      <c r="N5378">
        <f t="shared" si="167"/>
        <v>1</v>
      </c>
    </row>
    <row r="5379" spans="1:14">
      <c r="A5379">
        <v>5378</v>
      </c>
      <c r="B5379">
        <v>170</v>
      </c>
      <c r="C5379">
        <v>6</v>
      </c>
      <c r="D5379">
        <v>4</v>
      </c>
      <c r="E5379" t="s">
        <v>12</v>
      </c>
      <c r="F5379" t="s">
        <v>10</v>
      </c>
      <c r="G5379">
        <v>1</v>
      </c>
      <c r="H5379">
        <v>5</v>
      </c>
      <c r="I5379" t="str">
        <f>_xlfn.XLOOKUP(A5379,[1]Sheet1!A:A,[1]Sheet1!B:B)</f>
        <v>F</v>
      </c>
      <c r="J5379" t="str">
        <f>_xlfn.XLOOKUP(A5379,[1]Sheet1!A:A,[1]Sheet1!C:C)</f>
        <v>Ship</v>
      </c>
      <c r="K5379">
        <f>_xlfn.XLOOKUP(A5379,[1]Sheet1!A:A,[1]Sheet1!D:D)</f>
        <v>5258</v>
      </c>
      <c r="L5379">
        <f>_xlfn.XLOOKUP(A5379,[1]Sheet1!A:A,[1]Sheet1!E:E)</f>
        <v>1</v>
      </c>
      <c r="M5379" t="str">
        <f t="shared" ref="M5379:M5442" si="168">IF(L5379=1,"On-Time","Delayed")</f>
        <v>On-Time</v>
      </c>
      <c r="N5379">
        <f t="shared" ref="N5379:N5442" si="169">IF(L5379=0,1,0)</f>
        <v>0</v>
      </c>
    </row>
    <row r="5380" spans="1:14">
      <c r="A5380">
        <v>5379</v>
      </c>
      <c r="B5380">
        <v>203</v>
      </c>
      <c r="C5380">
        <v>2</v>
      </c>
      <c r="D5380">
        <v>2</v>
      </c>
      <c r="E5380" t="s">
        <v>12</v>
      </c>
      <c r="F5380" t="s">
        <v>9</v>
      </c>
      <c r="G5380">
        <v>4</v>
      </c>
      <c r="H5380">
        <v>5</v>
      </c>
      <c r="I5380" t="str">
        <f>_xlfn.XLOOKUP(A5380,[1]Sheet1!A:A,[1]Sheet1!B:B)</f>
        <v>A</v>
      </c>
      <c r="J5380" t="str">
        <f>_xlfn.XLOOKUP(A5380,[1]Sheet1!A:A,[1]Sheet1!C:C)</f>
        <v>Ship</v>
      </c>
      <c r="K5380">
        <f>_xlfn.XLOOKUP(A5380,[1]Sheet1!A:A,[1]Sheet1!D:D)</f>
        <v>4190</v>
      </c>
      <c r="L5380">
        <f>_xlfn.XLOOKUP(A5380,[1]Sheet1!A:A,[1]Sheet1!E:E)</f>
        <v>1</v>
      </c>
      <c r="M5380" t="str">
        <f t="shared" si="168"/>
        <v>On-Time</v>
      </c>
      <c r="N5380">
        <f t="shared" si="169"/>
        <v>0</v>
      </c>
    </row>
    <row r="5381" spans="1:14">
      <c r="A5381">
        <v>5380</v>
      </c>
      <c r="B5381">
        <v>258</v>
      </c>
      <c r="C5381">
        <v>5</v>
      </c>
      <c r="D5381">
        <v>3</v>
      </c>
      <c r="E5381" t="s">
        <v>8</v>
      </c>
      <c r="F5381" t="s">
        <v>10</v>
      </c>
      <c r="G5381">
        <v>5</v>
      </c>
      <c r="H5381">
        <v>3</v>
      </c>
      <c r="I5381" t="str">
        <f>_xlfn.XLOOKUP(A5381,[1]Sheet1!A:A,[1]Sheet1!B:B)</f>
        <v>B</v>
      </c>
      <c r="J5381" t="str">
        <f>_xlfn.XLOOKUP(A5381,[1]Sheet1!A:A,[1]Sheet1!C:C)</f>
        <v>Ship</v>
      </c>
      <c r="K5381">
        <f>_xlfn.XLOOKUP(A5381,[1]Sheet1!A:A,[1]Sheet1!D:D)</f>
        <v>4314</v>
      </c>
      <c r="L5381">
        <f>_xlfn.XLOOKUP(A5381,[1]Sheet1!A:A,[1]Sheet1!E:E)</f>
        <v>1</v>
      </c>
      <c r="M5381" t="str">
        <f t="shared" si="168"/>
        <v>On-Time</v>
      </c>
      <c r="N5381">
        <f t="shared" si="169"/>
        <v>0</v>
      </c>
    </row>
    <row r="5382" spans="1:14">
      <c r="A5382">
        <v>5381</v>
      </c>
      <c r="B5382">
        <v>228</v>
      </c>
      <c r="C5382">
        <v>4</v>
      </c>
      <c r="D5382">
        <v>2</v>
      </c>
      <c r="E5382" t="s">
        <v>8</v>
      </c>
      <c r="F5382" t="s">
        <v>9</v>
      </c>
      <c r="G5382">
        <v>5</v>
      </c>
      <c r="H5382">
        <v>4</v>
      </c>
      <c r="I5382" t="str">
        <f>_xlfn.XLOOKUP(A5382,[1]Sheet1!A:A,[1]Sheet1!B:B)</f>
        <v>C</v>
      </c>
      <c r="J5382" t="str">
        <f>_xlfn.XLOOKUP(A5382,[1]Sheet1!A:A,[1]Sheet1!C:C)</f>
        <v>Ship</v>
      </c>
      <c r="K5382">
        <f>_xlfn.XLOOKUP(A5382,[1]Sheet1!A:A,[1]Sheet1!D:D)</f>
        <v>4783</v>
      </c>
      <c r="L5382">
        <f>_xlfn.XLOOKUP(A5382,[1]Sheet1!A:A,[1]Sheet1!E:E)</f>
        <v>1</v>
      </c>
      <c r="M5382" t="str">
        <f t="shared" si="168"/>
        <v>On-Time</v>
      </c>
      <c r="N5382">
        <f t="shared" si="169"/>
        <v>0</v>
      </c>
    </row>
    <row r="5383" spans="1:14">
      <c r="A5383">
        <v>5382</v>
      </c>
      <c r="B5383">
        <v>251</v>
      </c>
      <c r="C5383">
        <v>8</v>
      </c>
      <c r="D5383">
        <v>5</v>
      </c>
      <c r="E5383" t="s">
        <v>11</v>
      </c>
      <c r="F5383" t="s">
        <v>10</v>
      </c>
      <c r="G5383">
        <v>3</v>
      </c>
      <c r="H5383">
        <v>6</v>
      </c>
      <c r="I5383" t="str">
        <f>_xlfn.XLOOKUP(A5383,[1]Sheet1!A:A,[1]Sheet1!B:B)</f>
        <v>F</v>
      </c>
      <c r="J5383" t="str">
        <f>_xlfn.XLOOKUP(A5383,[1]Sheet1!A:A,[1]Sheet1!C:C)</f>
        <v>Ship</v>
      </c>
      <c r="K5383">
        <f>_xlfn.XLOOKUP(A5383,[1]Sheet1!A:A,[1]Sheet1!D:D)</f>
        <v>4877</v>
      </c>
      <c r="L5383">
        <f>_xlfn.XLOOKUP(A5383,[1]Sheet1!A:A,[1]Sheet1!E:E)</f>
        <v>0</v>
      </c>
      <c r="M5383" t="str">
        <f t="shared" si="168"/>
        <v>Delayed</v>
      </c>
      <c r="N5383">
        <f t="shared" si="169"/>
        <v>1</v>
      </c>
    </row>
    <row r="5384" spans="1:14">
      <c r="A5384">
        <v>5383</v>
      </c>
      <c r="B5384">
        <v>166</v>
      </c>
      <c r="C5384">
        <v>4</v>
      </c>
      <c r="D5384">
        <v>2</v>
      </c>
      <c r="E5384" t="s">
        <v>11</v>
      </c>
      <c r="F5384" t="s">
        <v>10</v>
      </c>
      <c r="G5384">
        <v>3</v>
      </c>
      <c r="H5384">
        <v>3</v>
      </c>
      <c r="I5384" t="str">
        <f>_xlfn.XLOOKUP(A5384,[1]Sheet1!A:A,[1]Sheet1!B:B)</f>
        <v>D</v>
      </c>
      <c r="J5384" t="str">
        <f>_xlfn.XLOOKUP(A5384,[1]Sheet1!A:A,[1]Sheet1!C:C)</f>
        <v>Ship</v>
      </c>
      <c r="K5384">
        <f>_xlfn.XLOOKUP(A5384,[1]Sheet1!A:A,[1]Sheet1!D:D)</f>
        <v>4254</v>
      </c>
      <c r="L5384">
        <f>_xlfn.XLOOKUP(A5384,[1]Sheet1!A:A,[1]Sheet1!E:E)</f>
        <v>1</v>
      </c>
      <c r="M5384" t="str">
        <f t="shared" si="168"/>
        <v>On-Time</v>
      </c>
      <c r="N5384">
        <f t="shared" si="169"/>
        <v>0</v>
      </c>
    </row>
    <row r="5385" spans="1:14">
      <c r="A5385">
        <v>5384</v>
      </c>
      <c r="B5385">
        <v>147</v>
      </c>
      <c r="C5385">
        <v>4</v>
      </c>
      <c r="D5385">
        <v>3</v>
      </c>
      <c r="E5385" t="s">
        <v>8</v>
      </c>
      <c r="F5385" t="s">
        <v>9</v>
      </c>
      <c r="G5385">
        <v>5</v>
      </c>
      <c r="H5385">
        <v>3</v>
      </c>
      <c r="I5385" t="str">
        <f>_xlfn.XLOOKUP(A5385,[1]Sheet1!A:A,[1]Sheet1!B:B)</f>
        <v>F</v>
      </c>
      <c r="J5385" t="str">
        <f>_xlfn.XLOOKUP(A5385,[1]Sheet1!A:A,[1]Sheet1!C:C)</f>
        <v>Ship</v>
      </c>
      <c r="K5385">
        <f>_xlfn.XLOOKUP(A5385,[1]Sheet1!A:A,[1]Sheet1!D:D)</f>
        <v>5042</v>
      </c>
      <c r="L5385">
        <f>_xlfn.XLOOKUP(A5385,[1]Sheet1!A:A,[1]Sheet1!E:E)</f>
        <v>0</v>
      </c>
      <c r="M5385" t="str">
        <f t="shared" si="168"/>
        <v>Delayed</v>
      </c>
      <c r="N5385">
        <f t="shared" si="169"/>
        <v>1</v>
      </c>
    </row>
    <row r="5386" spans="1:14">
      <c r="A5386">
        <v>5385</v>
      </c>
      <c r="B5386">
        <v>248</v>
      </c>
      <c r="C5386">
        <v>5</v>
      </c>
      <c r="D5386">
        <v>4</v>
      </c>
      <c r="E5386" t="s">
        <v>11</v>
      </c>
      <c r="F5386" t="s">
        <v>9</v>
      </c>
      <c r="G5386">
        <v>4</v>
      </c>
      <c r="H5386">
        <v>5</v>
      </c>
      <c r="I5386" t="str">
        <f>_xlfn.XLOOKUP(A5386,[1]Sheet1!A:A,[1]Sheet1!B:B)</f>
        <v>A</v>
      </c>
      <c r="J5386" t="str">
        <f>_xlfn.XLOOKUP(A5386,[1]Sheet1!A:A,[1]Sheet1!C:C)</f>
        <v>Ship</v>
      </c>
      <c r="K5386">
        <f>_xlfn.XLOOKUP(A5386,[1]Sheet1!A:A,[1]Sheet1!D:D)</f>
        <v>4271</v>
      </c>
      <c r="L5386">
        <f>_xlfn.XLOOKUP(A5386,[1]Sheet1!A:A,[1]Sheet1!E:E)</f>
        <v>1</v>
      </c>
      <c r="M5386" t="str">
        <f t="shared" si="168"/>
        <v>On-Time</v>
      </c>
      <c r="N5386">
        <f t="shared" si="169"/>
        <v>0</v>
      </c>
    </row>
    <row r="5387" spans="1:14">
      <c r="A5387">
        <v>5386</v>
      </c>
      <c r="B5387">
        <v>238</v>
      </c>
      <c r="C5387">
        <v>7</v>
      </c>
      <c r="D5387">
        <v>4</v>
      </c>
      <c r="E5387" t="s">
        <v>8</v>
      </c>
      <c r="F5387" t="s">
        <v>9</v>
      </c>
      <c r="G5387">
        <v>2</v>
      </c>
      <c r="H5387">
        <v>3</v>
      </c>
      <c r="I5387" t="str">
        <f>_xlfn.XLOOKUP(A5387,[1]Sheet1!A:A,[1]Sheet1!B:B)</f>
        <v>B</v>
      </c>
      <c r="J5387" t="str">
        <f>_xlfn.XLOOKUP(A5387,[1]Sheet1!A:A,[1]Sheet1!C:C)</f>
        <v>Ship</v>
      </c>
      <c r="K5387">
        <f>_xlfn.XLOOKUP(A5387,[1]Sheet1!A:A,[1]Sheet1!D:D)</f>
        <v>5254</v>
      </c>
      <c r="L5387">
        <f>_xlfn.XLOOKUP(A5387,[1]Sheet1!A:A,[1]Sheet1!E:E)</f>
        <v>0</v>
      </c>
      <c r="M5387" t="str">
        <f t="shared" si="168"/>
        <v>Delayed</v>
      </c>
      <c r="N5387">
        <f t="shared" si="169"/>
        <v>1</v>
      </c>
    </row>
    <row r="5388" spans="1:14">
      <c r="A5388">
        <v>5387</v>
      </c>
      <c r="B5388">
        <v>219</v>
      </c>
      <c r="C5388">
        <v>7</v>
      </c>
      <c r="D5388">
        <v>2</v>
      </c>
      <c r="E5388" t="s">
        <v>11</v>
      </c>
      <c r="F5388" t="s">
        <v>10</v>
      </c>
      <c r="G5388">
        <v>4</v>
      </c>
      <c r="H5388">
        <v>4</v>
      </c>
      <c r="I5388" t="str">
        <f>_xlfn.XLOOKUP(A5388,[1]Sheet1!A:A,[1]Sheet1!B:B)</f>
        <v>C</v>
      </c>
      <c r="J5388" t="str">
        <f>_xlfn.XLOOKUP(A5388,[1]Sheet1!A:A,[1]Sheet1!C:C)</f>
        <v>Ship</v>
      </c>
      <c r="K5388">
        <f>_xlfn.XLOOKUP(A5388,[1]Sheet1!A:A,[1]Sheet1!D:D)</f>
        <v>4604</v>
      </c>
      <c r="L5388">
        <f>_xlfn.XLOOKUP(A5388,[1]Sheet1!A:A,[1]Sheet1!E:E)</f>
        <v>0</v>
      </c>
      <c r="M5388" t="str">
        <f t="shared" si="168"/>
        <v>Delayed</v>
      </c>
      <c r="N5388">
        <f t="shared" si="169"/>
        <v>1</v>
      </c>
    </row>
    <row r="5389" spans="1:14">
      <c r="A5389">
        <v>5388</v>
      </c>
      <c r="B5389">
        <v>226</v>
      </c>
      <c r="C5389">
        <v>6</v>
      </c>
      <c r="D5389">
        <v>3</v>
      </c>
      <c r="E5389" t="s">
        <v>11</v>
      </c>
      <c r="F5389" t="s">
        <v>10</v>
      </c>
      <c r="G5389">
        <v>2</v>
      </c>
      <c r="H5389">
        <v>5</v>
      </c>
      <c r="I5389" t="str">
        <f>_xlfn.XLOOKUP(A5389,[1]Sheet1!A:A,[1]Sheet1!B:B)</f>
        <v>F</v>
      </c>
      <c r="J5389" t="str">
        <f>_xlfn.XLOOKUP(A5389,[1]Sheet1!A:A,[1]Sheet1!C:C)</f>
        <v>Ship</v>
      </c>
      <c r="K5389">
        <f>_xlfn.XLOOKUP(A5389,[1]Sheet1!A:A,[1]Sheet1!D:D)</f>
        <v>4700</v>
      </c>
      <c r="L5389">
        <f>_xlfn.XLOOKUP(A5389,[1]Sheet1!A:A,[1]Sheet1!E:E)</f>
        <v>1</v>
      </c>
      <c r="M5389" t="str">
        <f t="shared" si="168"/>
        <v>On-Time</v>
      </c>
      <c r="N5389">
        <f t="shared" si="169"/>
        <v>0</v>
      </c>
    </row>
    <row r="5390" spans="1:14">
      <c r="A5390">
        <v>5389</v>
      </c>
      <c r="B5390">
        <v>211</v>
      </c>
      <c r="C5390">
        <v>7</v>
      </c>
      <c r="D5390">
        <v>4</v>
      </c>
      <c r="E5390" t="s">
        <v>8</v>
      </c>
      <c r="F5390" t="s">
        <v>10</v>
      </c>
      <c r="G5390">
        <v>3</v>
      </c>
      <c r="H5390">
        <v>3</v>
      </c>
      <c r="I5390" t="str">
        <f>_xlfn.XLOOKUP(A5390,[1]Sheet1!A:A,[1]Sheet1!B:B)</f>
        <v>D</v>
      </c>
      <c r="J5390" t="str">
        <f>_xlfn.XLOOKUP(A5390,[1]Sheet1!A:A,[1]Sheet1!C:C)</f>
        <v>Ship</v>
      </c>
      <c r="K5390">
        <f>_xlfn.XLOOKUP(A5390,[1]Sheet1!A:A,[1]Sheet1!D:D)</f>
        <v>4733</v>
      </c>
      <c r="L5390">
        <f>_xlfn.XLOOKUP(A5390,[1]Sheet1!A:A,[1]Sheet1!E:E)</f>
        <v>0</v>
      </c>
      <c r="M5390" t="str">
        <f t="shared" si="168"/>
        <v>Delayed</v>
      </c>
      <c r="N5390">
        <f t="shared" si="169"/>
        <v>1</v>
      </c>
    </row>
    <row r="5391" spans="1:14">
      <c r="A5391">
        <v>5390</v>
      </c>
      <c r="B5391">
        <v>139</v>
      </c>
      <c r="C5391">
        <v>6</v>
      </c>
      <c r="D5391">
        <v>3</v>
      </c>
      <c r="E5391" t="s">
        <v>11</v>
      </c>
      <c r="F5391" t="s">
        <v>9</v>
      </c>
      <c r="G5391">
        <v>4</v>
      </c>
      <c r="H5391">
        <v>5</v>
      </c>
      <c r="I5391" t="str">
        <f>_xlfn.XLOOKUP(A5391,[1]Sheet1!A:A,[1]Sheet1!B:B)</f>
        <v>F</v>
      </c>
      <c r="J5391" t="str">
        <f>_xlfn.XLOOKUP(A5391,[1]Sheet1!A:A,[1]Sheet1!C:C)</f>
        <v>Ship</v>
      </c>
      <c r="K5391">
        <f>_xlfn.XLOOKUP(A5391,[1]Sheet1!A:A,[1]Sheet1!D:D)</f>
        <v>5721</v>
      </c>
      <c r="L5391">
        <f>_xlfn.XLOOKUP(A5391,[1]Sheet1!A:A,[1]Sheet1!E:E)</f>
        <v>0</v>
      </c>
      <c r="M5391" t="str">
        <f t="shared" si="168"/>
        <v>Delayed</v>
      </c>
      <c r="N5391">
        <f t="shared" si="169"/>
        <v>1</v>
      </c>
    </row>
    <row r="5392" spans="1:14">
      <c r="A5392">
        <v>5391</v>
      </c>
      <c r="B5392">
        <v>137</v>
      </c>
      <c r="C5392">
        <v>2</v>
      </c>
      <c r="D5392">
        <v>2</v>
      </c>
      <c r="E5392" t="s">
        <v>11</v>
      </c>
      <c r="F5392" t="s">
        <v>9</v>
      </c>
      <c r="G5392">
        <v>2</v>
      </c>
      <c r="H5392">
        <v>4</v>
      </c>
      <c r="I5392" t="str">
        <f>_xlfn.XLOOKUP(A5392,[1]Sheet1!A:A,[1]Sheet1!B:B)</f>
        <v>A</v>
      </c>
      <c r="J5392" t="str">
        <f>_xlfn.XLOOKUP(A5392,[1]Sheet1!A:A,[1]Sheet1!C:C)</f>
        <v>Ship</v>
      </c>
      <c r="K5392">
        <f>_xlfn.XLOOKUP(A5392,[1]Sheet1!A:A,[1]Sheet1!D:D)</f>
        <v>5804</v>
      </c>
      <c r="L5392">
        <f>_xlfn.XLOOKUP(A5392,[1]Sheet1!A:A,[1]Sheet1!E:E)</f>
        <v>1</v>
      </c>
      <c r="M5392" t="str">
        <f t="shared" si="168"/>
        <v>On-Time</v>
      </c>
      <c r="N5392">
        <f t="shared" si="169"/>
        <v>0</v>
      </c>
    </row>
    <row r="5393" spans="1:14">
      <c r="A5393">
        <v>5392</v>
      </c>
      <c r="B5393">
        <v>222</v>
      </c>
      <c r="C5393">
        <v>7</v>
      </c>
      <c r="D5393">
        <v>2</v>
      </c>
      <c r="E5393" t="s">
        <v>11</v>
      </c>
      <c r="F5393" t="s">
        <v>10</v>
      </c>
      <c r="G5393">
        <v>4</v>
      </c>
      <c r="H5393">
        <v>4</v>
      </c>
      <c r="I5393" t="str">
        <f>_xlfn.XLOOKUP(A5393,[1]Sheet1!A:A,[1]Sheet1!B:B)</f>
        <v>B</v>
      </c>
      <c r="J5393" t="str">
        <f>_xlfn.XLOOKUP(A5393,[1]Sheet1!A:A,[1]Sheet1!C:C)</f>
        <v>Ship</v>
      </c>
      <c r="K5393">
        <f>_xlfn.XLOOKUP(A5393,[1]Sheet1!A:A,[1]Sheet1!D:D)</f>
        <v>4343</v>
      </c>
      <c r="L5393">
        <f>_xlfn.XLOOKUP(A5393,[1]Sheet1!A:A,[1]Sheet1!E:E)</f>
        <v>0</v>
      </c>
      <c r="M5393" t="str">
        <f t="shared" si="168"/>
        <v>Delayed</v>
      </c>
      <c r="N5393">
        <f t="shared" si="169"/>
        <v>1</v>
      </c>
    </row>
    <row r="5394" spans="1:14">
      <c r="A5394">
        <v>5393</v>
      </c>
      <c r="B5394">
        <v>257</v>
      </c>
      <c r="C5394">
        <v>1</v>
      </c>
      <c r="D5394">
        <v>2</v>
      </c>
      <c r="E5394" t="s">
        <v>8</v>
      </c>
      <c r="F5394" t="s">
        <v>9</v>
      </c>
      <c r="G5394">
        <v>3</v>
      </c>
      <c r="H5394">
        <v>2</v>
      </c>
      <c r="I5394" t="str">
        <f>_xlfn.XLOOKUP(A5394,[1]Sheet1!A:A,[1]Sheet1!B:B)</f>
        <v>C</v>
      </c>
      <c r="J5394" t="str">
        <f>_xlfn.XLOOKUP(A5394,[1]Sheet1!A:A,[1]Sheet1!C:C)</f>
        <v>Ship</v>
      </c>
      <c r="K5394">
        <f>_xlfn.XLOOKUP(A5394,[1]Sheet1!A:A,[1]Sheet1!D:D)</f>
        <v>5331</v>
      </c>
      <c r="L5394">
        <f>_xlfn.XLOOKUP(A5394,[1]Sheet1!A:A,[1]Sheet1!E:E)</f>
        <v>1</v>
      </c>
      <c r="M5394" t="str">
        <f t="shared" si="168"/>
        <v>On-Time</v>
      </c>
      <c r="N5394">
        <f t="shared" si="169"/>
        <v>0</v>
      </c>
    </row>
    <row r="5395" spans="1:14">
      <c r="A5395">
        <v>5394</v>
      </c>
      <c r="B5395">
        <v>186</v>
      </c>
      <c r="C5395">
        <v>5</v>
      </c>
      <c r="D5395">
        <v>4</v>
      </c>
      <c r="E5395" t="s">
        <v>11</v>
      </c>
      <c r="F5395" t="s">
        <v>10</v>
      </c>
      <c r="G5395">
        <v>1</v>
      </c>
      <c r="H5395">
        <v>5</v>
      </c>
      <c r="I5395" t="str">
        <f>_xlfn.XLOOKUP(A5395,[1]Sheet1!A:A,[1]Sheet1!B:B)</f>
        <v>F</v>
      </c>
      <c r="J5395" t="str">
        <f>_xlfn.XLOOKUP(A5395,[1]Sheet1!A:A,[1]Sheet1!C:C)</f>
        <v>Ship</v>
      </c>
      <c r="K5395">
        <f>_xlfn.XLOOKUP(A5395,[1]Sheet1!A:A,[1]Sheet1!D:D)</f>
        <v>5239</v>
      </c>
      <c r="L5395">
        <f>_xlfn.XLOOKUP(A5395,[1]Sheet1!A:A,[1]Sheet1!E:E)</f>
        <v>0</v>
      </c>
      <c r="M5395" t="str">
        <f t="shared" si="168"/>
        <v>Delayed</v>
      </c>
      <c r="N5395">
        <f t="shared" si="169"/>
        <v>1</v>
      </c>
    </row>
    <row r="5396" spans="1:14">
      <c r="A5396">
        <v>5395</v>
      </c>
      <c r="B5396">
        <v>262</v>
      </c>
      <c r="C5396">
        <v>4</v>
      </c>
      <c r="D5396">
        <v>3</v>
      </c>
      <c r="E5396" t="s">
        <v>8</v>
      </c>
      <c r="F5396" t="s">
        <v>10</v>
      </c>
      <c r="G5396">
        <v>2</v>
      </c>
      <c r="H5396">
        <v>4</v>
      </c>
      <c r="I5396" t="str">
        <f>_xlfn.XLOOKUP(A5396,[1]Sheet1!A:A,[1]Sheet1!B:B)</f>
        <v>D</v>
      </c>
      <c r="J5396" t="str">
        <f>_xlfn.XLOOKUP(A5396,[1]Sheet1!A:A,[1]Sheet1!C:C)</f>
        <v>Ship</v>
      </c>
      <c r="K5396">
        <f>_xlfn.XLOOKUP(A5396,[1]Sheet1!A:A,[1]Sheet1!D:D)</f>
        <v>5085</v>
      </c>
      <c r="L5396">
        <f>_xlfn.XLOOKUP(A5396,[1]Sheet1!A:A,[1]Sheet1!E:E)</f>
        <v>0</v>
      </c>
      <c r="M5396" t="str">
        <f t="shared" si="168"/>
        <v>Delayed</v>
      </c>
      <c r="N5396">
        <f t="shared" si="169"/>
        <v>1</v>
      </c>
    </row>
    <row r="5397" spans="1:14">
      <c r="A5397">
        <v>5396</v>
      </c>
      <c r="B5397">
        <v>248</v>
      </c>
      <c r="C5397">
        <v>5</v>
      </c>
      <c r="D5397">
        <v>3</v>
      </c>
      <c r="E5397" t="s">
        <v>8</v>
      </c>
      <c r="F5397" t="s">
        <v>10</v>
      </c>
      <c r="G5397">
        <v>3</v>
      </c>
      <c r="H5397">
        <v>4</v>
      </c>
      <c r="I5397" t="str">
        <f>_xlfn.XLOOKUP(A5397,[1]Sheet1!A:A,[1]Sheet1!B:B)</f>
        <v>F</v>
      </c>
      <c r="J5397" t="str">
        <f>_xlfn.XLOOKUP(A5397,[1]Sheet1!A:A,[1]Sheet1!C:C)</f>
        <v>Ship</v>
      </c>
      <c r="K5397">
        <f>_xlfn.XLOOKUP(A5397,[1]Sheet1!A:A,[1]Sheet1!D:D)</f>
        <v>4781</v>
      </c>
      <c r="L5397">
        <f>_xlfn.XLOOKUP(A5397,[1]Sheet1!A:A,[1]Sheet1!E:E)</f>
        <v>1</v>
      </c>
      <c r="M5397" t="str">
        <f t="shared" si="168"/>
        <v>On-Time</v>
      </c>
      <c r="N5397">
        <f t="shared" si="169"/>
        <v>0</v>
      </c>
    </row>
    <row r="5398" spans="1:14">
      <c r="A5398">
        <v>5397</v>
      </c>
      <c r="B5398">
        <v>245</v>
      </c>
      <c r="C5398">
        <v>5</v>
      </c>
      <c r="D5398">
        <v>3</v>
      </c>
      <c r="E5398" t="s">
        <v>11</v>
      </c>
      <c r="F5398" t="s">
        <v>9</v>
      </c>
      <c r="G5398">
        <v>3</v>
      </c>
      <c r="H5398">
        <v>5</v>
      </c>
      <c r="I5398" t="str">
        <f>_xlfn.XLOOKUP(A5398,[1]Sheet1!A:A,[1]Sheet1!B:B)</f>
        <v>A</v>
      </c>
      <c r="J5398" t="str">
        <f>_xlfn.XLOOKUP(A5398,[1]Sheet1!A:A,[1]Sheet1!C:C)</f>
        <v>Ship</v>
      </c>
      <c r="K5398">
        <f>_xlfn.XLOOKUP(A5398,[1]Sheet1!A:A,[1]Sheet1!D:D)</f>
        <v>5663</v>
      </c>
      <c r="L5398">
        <f>_xlfn.XLOOKUP(A5398,[1]Sheet1!A:A,[1]Sheet1!E:E)</f>
        <v>0</v>
      </c>
      <c r="M5398" t="str">
        <f t="shared" si="168"/>
        <v>Delayed</v>
      </c>
      <c r="N5398">
        <f t="shared" si="169"/>
        <v>1</v>
      </c>
    </row>
    <row r="5399" spans="1:14">
      <c r="A5399">
        <v>5398</v>
      </c>
      <c r="B5399">
        <v>202</v>
      </c>
      <c r="C5399">
        <v>6</v>
      </c>
      <c r="D5399">
        <v>4</v>
      </c>
      <c r="E5399" t="s">
        <v>8</v>
      </c>
      <c r="F5399" t="s">
        <v>10</v>
      </c>
      <c r="G5399">
        <v>3</v>
      </c>
      <c r="H5399">
        <v>5</v>
      </c>
      <c r="I5399" t="str">
        <f>_xlfn.XLOOKUP(A5399,[1]Sheet1!A:A,[1]Sheet1!B:B)</f>
        <v>B</v>
      </c>
      <c r="J5399" t="str">
        <f>_xlfn.XLOOKUP(A5399,[1]Sheet1!A:A,[1]Sheet1!C:C)</f>
        <v>Ship</v>
      </c>
      <c r="K5399">
        <f>_xlfn.XLOOKUP(A5399,[1]Sheet1!A:A,[1]Sheet1!D:D)</f>
        <v>5107</v>
      </c>
      <c r="L5399">
        <f>_xlfn.XLOOKUP(A5399,[1]Sheet1!A:A,[1]Sheet1!E:E)</f>
        <v>0</v>
      </c>
      <c r="M5399" t="str">
        <f t="shared" si="168"/>
        <v>Delayed</v>
      </c>
      <c r="N5399">
        <f t="shared" si="169"/>
        <v>1</v>
      </c>
    </row>
    <row r="5400" spans="1:14">
      <c r="A5400">
        <v>5399</v>
      </c>
      <c r="B5400">
        <v>279</v>
      </c>
      <c r="C5400">
        <v>2</v>
      </c>
      <c r="D5400">
        <v>6</v>
      </c>
      <c r="E5400" t="s">
        <v>11</v>
      </c>
      <c r="F5400" t="s">
        <v>10</v>
      </c>
      <c r="G5400">
        <v>3</v>
      </c>
      <c r="H5400">
        <v>4</v>
      </c>
      <c r="I5400" t="str">
        <f>_xlfn.XLOOKUP(A5400,[1]Sheet1!A:A,[1]Sheet1!B:B)</f>
        <v>C</v>
      </c>
      <c r="J5400" t="str">
        <f>_xlfn.XLOOKUP(A5400,[1]Sheet1!A:A,[1]Sheet1!C:C)</f>
        <v>Ship</v>
      </c>
      <c r="K5400">
        <f>_xlfn.XLOOKUP(A5400,[1]Sheet1!A:A,[1]Sheet1!D:D)</f>
        <v>5405</v>
      </c>
      <c r="L5400">
        <f>_xlfn.XLOOKUP(A5400,[1]Sheet1!A:A,[1]Sheet1!E:E)</f>
        <v>0</v>
      </c>
      <c r="M5400" t="str">
        <f t="shared" si="168"/>
        <v>Delayed</v>
      </c>
      <c r="N5400">
        <f t="shared" si="169"/>
        <v>1</v>
      </c>
    </row>
    <row r="5401" spans="1:14">
      <c r="A5401">
        <v>5400</v>
      </c>
      <c r="B5401">
        <v>263</v>
      </c>
      <c r="C5401">
        <v>6</v>
      </c>
      <c r="D5401">
        <v>3</v>
      </c>
      <c r="E5401" t="s">
        <v>11</v>
      </c>
      <c r="F5401" t="s">
        <v>10</v>
      </c>
      <c r="G5401">
        <v>1</v>
      </c>
      <c r="H5401">
        <v>5</v>
      </c>
      <c r="I5401" t="str">
        <f>_xlfn.XLOOKUP(A5401,[1]Sheet1!A:A,[1]Sheet1!B:B)</f>
        <v>F</v>
      </c>
      <c r="J5401" t="str">
        <f>_xlfn.XLOOKUP(A5401,[1]Sheet1!A:A,[1]Sheet1!C:C)</f>
        <v>Ship</v>
      </c>
      <c r="K5401">
        <f>_xlfn.XLOOKUP(A5401,[1]Sheet1!A:A,[1]Sheet1!D:D)</f>
        <v>4505</v>
      </c>
      <c r="L5401">
        <f>_xlfn.XLOOKUP(A5401,[1]Sheet1!A:A,[1]Sheet1!E:E)</f>
        <v>1</v>
      </c>
      <c r="M5401" t="str">
        <f t="shared" si="168"/>
        <v>On-Time</v>
      </c>
      <c r="N5401">
        <f t="shared" si="169"/>
        <v>0</v>
      </c>
    </row>
    <row r="5402" spans="1:14">
      <c r="A5402">
        <v>5401</v>
      </c>
      <c r="B5402">
        <v>227</v>
      </c>
      <c r="C5402">
        <v>9</v>
      </c>
      <c r="D5402">
        <v>4</v>
      </c>
      <c r="E5402" t="s">
        <v>8</v>
      </c>
      <c r="F5402" t="s">
        <v>9</v>
      </c>
      <c r="G5402">
        <v>5</v>
      </c>
      <c r="H5402">
        <v>3</v>
      </c>
      <c r="I5402" t="str">
        <f>_xlfn.XLOOKUP(A5402,[1]Sheet1!A:A,[1]Sheet1!B:B)</f>
        <v>D</v>
      </c>
      <c r="J5402" t="str">
        <f>_xlfn.XLOOKUP(A5402,[1]Sheet1!A:A,[1]Sheet1!C:C)</f>
        <v>Ship</v>
      </c>
      <c r="K5402">
        <f>_xlfn.XLOOKUP(A5402,[1]Sheet1!A:A,[1]Sheet1!D:D)</f>
        <v>4647</v>
      </c>
      <c r="L5402">
        <f>_xlfn.XLOOKUP(A5402,[1]Sheet1!A:A,[1]Sheet1!E:E)</f>
        <v>0</v>
      </c>
      <c r="M5402" t="str">
        <f t="shared" si="168"/>
        <v>Delayed</v>
      </c>
      <c r="N5402">
        <f t="shared" si="169"/>
        <v>1</v>
      </c>
    </row>
    <row r="5403" spans="1:14">
      <c r="A5403">
        <v>5402</v>
      </c>
      <c r="B5403">
        <v>245</v>
      </c>
      <c r="C5403">
        <v>8</v>
      </c>
      <c r="D5403">
        <v>4</v>
      </c>
      <c r="E5403" t="s">
        <v>12</v>
      </c>
      <c r="F5403" t="s">
        <v>10</v>
      </c>
      <c r="G5403">
        <v>3</v>
      </c>
      <c r="H5403">
        <v>5</v>
      </c>
      <c r="I5403" t="str">
        <f>_xlfn.XLOOKUP(A5403,[1]Sheet1!A:A,[1]Sheet1!B:B)</f>
        <v>F</v>
      </c>
      <c r="J5403" t="str">
        <f>_xlfn.XLOOKUP(A5403,[1]Sheet1!A:A,[1]Sheet1!C:C)</f>
        <v>Ship</v>
      </c>
      <c r="K5403">
        <f>_xlfn.XLOOKUP(A5403,[1]Sheet1!A:A,[1]Sheet1!D:D)</f>
        <v>4129</v>
      </c>
      <c r="L5403">
        <f>_xlfn.XLOOKUP(A5403,[1]Sheet1!A:A,[1]Sheet1!E:E)</f>
        <v>1</v>
      </c>
      <c r="M5403" t="str">
        <f t="shared" si="168"/>
        <v>On-Time</v>
      </c>
      <c r="N5403">
        <f t="shared" si="169"/>
        <v>0</v>
      </c>
    </row>
    <row r="5404" spans="1:14">
      <c r="A5404">
        <v>5403</v>
      </c>
      <c r="B5404">
        <v>142</v>
      </c>
      <c r="C5404">
        <v>7</v>
      </c>
      <c r="D5404">
        <v>2</v>
      </c>
      <c r="E5404" t="s">
        <v>11</v>
      </c>
      <c r="F5404" t="s">
        <v>9</v>
      </c>
      <c r="G5404">
        <v>5</v>
      </c>
      <c r="H5404">
        <v>4</v>
      </c>
      <c r="I5404" t="str">
        <f>_xlfn.XLOOKUP(A5404,[1]Sheet1!A:A,[1]Sheet1!B:B)</f>
        <v>A</v>
      </c>
      <c r="J5404" t="str">
        <f>_xlfn.XLOOKUP(A5404,[1]Sheet1!A:A,[1]Sheet1!C:C)</f>
        <v>Ship</v>
      </c>
      <c r="K5404">
        <f>_xlfn.XLOOKUP(A5404,[1]Sheet1!A:A,[1]Sheet1!D:D)</f>
        <v>4594</v>
      </c>
      <c r="L5404">
        <f>_xlfn.XLOOKUP(A5404,[1]Sheet1!A:A,[1]Sheet1!E:E)</f>
        <v>1</v>
      </c>
      <c r="M5404" t="str">
        <f t="shared" si="168"/>
        <v>On-Time</v>
      </c>
      <c r="N5404">
        <f t="shared" si="169"/>
        <v>0</v>
      </c>
    </row>
    <row r="5405" spans="1:14">
      <c r="A5405">
        <v>5404</v>
      </c>
      <c r="B5405">
        <v>192</v>
      </c>
      <c r="C5405">
        <v>6</v>
      </c>
      <c r="D5405">
        <v>3</v>
      </c>
      <c r="E5405" t="s">
        <v>11</v>
      </c>
      <c r="F5405" t="s">
        <v>9</v>
      </c>
      <c r="G5405">
        <v>3</v>
      </c>
      <c r="H5405">
        <v>5</v>
      </c>
      <c r="I5405" t="str">
        <f>_xlfn.XLOOKUP(A5405,[1]Sheet1!A:A,[1]Sheet1!B:B)</f>
        <v>B</v>
      </c>
      <c r="J5405" t="str">
        <f>_xlfn.XLOOKUP(A5405,[1]Sheet1!A:A,[1]Sheet1!C:C)</f>
        <v>Ship</v>
      </c>
      <c r="K5405">
        <f>_xlfn.XLOOKUP(A5405,[1]Sheet1!A:A,[1]Sheet1!D:D)</f>
        <v>4037</v>
      </c>
      <c r="L5405">
        <f>_xlfn.XLOOKUP(A5405,[1]Sheet1!A:A,[1]Sheet1!E:E)</f>
        <v>1</v>
      </c>
      <c r="M5405" t="str">
        <f t="shared" si="168"/>
        <v>On-Time</v>
      </c>
      <c r="N5405">
        <f t="shared" si="169"/>
        <v>0</v>
      </c>
    </row>
    <row r="5406" spans="1:14">
      <c r="A5406">
        <v>5405</v>
      </c>
      <c r="B5406">
        <v>190</v>
      </c>
      <c r="C5406">
        <v>4</v>
      </c>
      <c r="D5406">
        <v>4</v>
      </c>
      <c r="E5406" t="s">
        <v>11</v>
      </c>
      <c r="F5406" t="s">
        <v>10</v>
      </c>
      <c r="G5406">
        <v>3</v>
      </c>
      <c r="H5406">
        <v>4</v>
      </c>
      <c r="I5406" t="str">
        <f>_xlfn.XLOOKUP(A5406,[1]Sheet1!A:A,[1]Sheet1!B:B)</f>
        <v>C</v>
      </c>
      <c r="J5406" t="str">
        <f>_xlfn.XLOOKUP(A5406,[1]Sheet1!A:A,[1]Sheet1!C:C)</f>
        <v>Ship</v>
      </c>
      <c r="K5406">
        <f>_xlfn.XLOOKUP(A5406,[1]Sheet1!A:A,[1]Sheet1!D:D)</f>
        <v>4102</v>
      </c>
      <c r="L5406">
        <f>_xlfn.XLOOKUP(A5406,[1]Sheet1!A:A,[1]Sheet1!E:E)</f>
        <v>1</v>
      </c>
      <c r="M5406" t="str">
        <f t="shared" si="168"/>
        <v>On-Time</v>
      </c>
      <c r="N5406">
        <f t="shared" si="169"/>
        <v>0</v>
      </c>
    </row>
    <row r="5407" spans="1:14">
      <c r="A5407">
        <v>5406</v>
      </c>
      <c r="B5407">
        <v>146</v>
      </c>
      <c r="C5407">
        <v>4</v>
      </c>
      <c r="D5407">
        <v>4</v>
      </c>
      <c r="E5407" t="s">
        <v>8</v>
      </c>
      <c r="F5407" t="s">
        <v>10</v>
      </c>
      <c r="G5407">
        <v>2</v>
      </c>
      <c r="H5407">
        <v>2</v>
      </c>
      <c r="I5407" t="str">
        <f>_xlfn.XLOOKUP(A5407,[1]Sheet1!A:A,[1]Sheet1!B:B)</f>
        <v>F</v>
      </c>
      <c r="J5407" t="str">
        <f>_xlfn.XLOOKUP(A5407,[1]Sheet1!A:A,[1]Sheet1!C:C)</f>
        <v>Ship</v>
      </c>
      <c r="K5407">
        <f>_xlfn.XLOOKUP(A5407,[1]Sheet1!A:A,[1]Sheet1!D:D)</f>
        <v>5817</v>
      </c>
      <c r="L5407">
        <f>_xlfn.XLOOKUP(A5407,[1]Sheet1!A:A,[1]Sheet1!E:E)</f>
        <v>0</v>
      </c>
      <c r="M5407" t="str">
        <f t="shared" si="168"/>
        <v>Delayed</v>
      </c>
      <c r="N5407">
        <f t="shared" si="169"/>
        <v>1</v>
      </c>
    </row>
    <row r="5408" spans="1:14">
      <c r="A5408">
        <v>5407</v>
      </c>
      <c r="B5408">
        <v>161</v>
      </c>
      <c r="C5408">
        <v>3</v>
      </c>
      <c r="D5408">
        <v>2</v>
      </c>
      <c r="E5408" t="s">
        <v>11</v>
      </c>
      <c r="F5408" t="s">
        <v>10</v>
      </c>
      <c r="G5408">
        <v>3</v>
      </c>
      <c r="H5408">
        <v>4</v>
      </c>
      <c r="I5408" t="str">
        <f>_xlfn.XLOOKUP(A5408,[1]Sheet1!A:A,[1]Sheet1!B:B)</f>
        <v>D</v>
      </c>
      <c r="J5408" t="str">
        <f>_xlfn.XLOOKUP(A5408,[1]Sheet1!A:A,[1]Sheet1!C:C)</f>
        <v>Ship</v>
      </c>
      <c r="K5408">
        <f>_xlfn.XLOOKUP(A5408,[1]Sheet1!A:A,[1]Sheet1!D:D)</f>
        <v>4391</v>
      </c>
      <c r="L5408">
        <f>_xlfn.XLOOKUP(A5408,[1]Sheet1!A:A,[1]Sheet1!E:E)</f>
        <v>1</v>
      </c>
      <c r="M5408" t="str">
        <f t="shared" si="168"/>
        <v>On-Time</v>
      </c>
      <c r="N5408">
        <f t="shared" si="169"/>
        <v>0</v>
      </c>
    </row>
    <row r="5409" spans="1:14">
      <c r="A5409">
        <v>5408</v>
      </c>
      <c r="B5409">
        <v>192</v>
      </c>
      <c r="C5409">
        <v>1</v>
      </c>
      <c r="D5409">
        <v>3</v>
      </c>
      <c r="E5409" t="s">
        <v>8</v>
      </c>
      <c r="F5409" t="s">
        <v>9</v>
      </c>
      <c r="G5409">
        <v>3</v>
      </c>
      <c r="H5409">
        <v>3</v>
      </c>
      <c r="I5409" t="str">
        <f>_xlfn.XLOOKUP(A5409,[1]Sheet1!A:A,[1]Sheet1!B:B)</f>
        <v>F</v>
      </c>
      <c r="J5409" t="str">
        <f>_xlfn.XLOOKUP(A5409,[1]Sheet1!A:A,[1]Sheet1!C:C)</f>
        <v>Ship</v>
      </c>
      <c r="K5409">
        <f>_xlfn.XLOOKUP(A5409,[1]Sheet1!A:A,[1]Sheet1!D:D)</f>
        <v>4180</v>
      </c>
      <c r="L5409">
        <f>_xlfn.XLOOKUP(A5409,[1]Sheet1!A:A,[1]Sheet1!E:E)</f>
        <v>1</v>
      </c>
      <c r="M5409" t="str">
        <f t="shared" si="168"/>
        <v>On-Time</v>
      </c>
      <c r="N5409">
        <f t="shared" si="169"/>
        <v>0</v>
      </c>
    </row>
    <row r="5410" spans="1:14">
      <c r="A5410">
        <v>5409</v>
      </c>
      <c r="B5410">
        <v>267</v>
      </c>
      <c r="C5410">
        <v>5</v>
      </c>
      <c r="D5410">
        <v>3</v>
      </c>
      <c r="E5410" t="s">
        <v>8</v>
      </c>
      <c r="F5410" t="s">
        <v>10</v>
      </c>
      <c r="G5410">
        <v>1</v>
      </c>
      <c r="H5410">
        <v>3</v>
      </c>
      <c r="I5410" t="str">
        <f>_xlfn.XLOOKUP(A5410,[1]Sheet1!A:A,[1]Sheet1!B:B)</f>
        <v>A</v>
      </c>
      <c r="J5410" t="str">
        <f>_xlfn.XLOOKUP(A5410,[1]Sheet1!A:A,[1]Sheet1!C:C)</f>
        <v>Ship</v>
      </c>
      <c r="K5410">
        <f>_xlfn.XLOOKUP(A5410,[1]Sheet1!A:A,[1]Sheet1!D:D)</f>
        <v>5528</v>
      </c>
      <c r="L5410">
        <f>_xlfn.XLOOKUP(A5410,[1]Sheet1!A:A,[1]Sheet1!E:E)</f>
        <v>0</v>
      </c>
      <c r="M5410" t="str">
        <f t="shared" si="168"/>
        <v>Delayed</v>
      </c>
      <c r="N5410">
        <f t="shared" si="169"/>
        <v>1</v>
      </c>
    </row>
    <row r="5411" spans="1:14">
      <c r="A5411">
        <v>5410</v>
      </c>
      <c r="B5411">
        <v>186</v>
      </c>
      <c r="C5411">
        <v>9</v>
      </c>
      <c r="D5411">
        <v>4</v>
      </c>
      <c r="E5411" t="s">
        <v>11</v>
      </c>
      <c r="F5411" t="s">
        <v>9</v>
      </c>
      <c r="G5411">
        <v>5</v>
      </c>
      <c r="H5411">
        <v>5</v>
      </c>
      <c r="I5411" t="str">
        <f>_xlfn.XLOOKUP(A5411,[1]Sheet1!A:A,[1]Sheet1!B:B)</f>
        <v>B</v>
      </c>
      <c r="J5411" t="str">
        <f>_xlfn.XLOOKUP(A5411,[1]Sheet1!A:A,[1]Sheet1!C:C)</f>
        <v>Ship</v>
      </c>
      <c r="K5411">
        <f>_xlfn.XLOOKUP(A5411,[1]Sheet1!A:A,[1]Sheet1!D:D)</f>
        <v>5592</v>
      </c>
      <c r="L5411">
        <f>_xlfn.XLOOKUP(A5411,[1]Sheet1!A:A,[1]Sheet1!E:E)</f>
        <v>1</v>
      </c>
      <c r="M5411" t="str">
        <f t="shared" si="168"/>
        <v>On-Time</v>
      </c>
      <c r="N5411">
        <f t="shared" si="169"/>
        <v>0</v>
      </c>
    </row>
    <row r="5412" spans="1:14">
      <c r="A5412">
        <v>5411</v>
      </c>
      <c r="B5412">
        <v>149</v>
      </c>
      <c r="C5412">
        <v>8</v>
      </c>
      <c r="D5412">
        <v>5</v>
      </c>
      <c r="E5412" t="s">
        <v>11</v>
      </c>
      <c r="F5412" t="s">
        <v>9</v>
      </c>
      <c r="G5412">
        <v>2</v>
      </c>
      <c r="H5412">
        <v>4</v>
      </c>
      <c r="I5412" t="str">
        <f>_xlfn.XLOOKUP(A5412,[1]Sheet1!A:A,[1]Sheet1!B:B)</f>
        <v>C</v>
      </c>
      <c r="J5412" t="str">
        <f>_xlfn.XLOOKUP(A5412,[1]Sheet1!A:A,[1]Sheet1!C:C)</f>
        <v>Ship</v>
      </c>
      <c r="K5412">
        <f>_xlfn.XLOOKUP(A5412,[1]Sheet1!A:A,[1]Sheet1!D:D)</f>
        <v>4209</v>
      </c>
      <c r="L5412">
        <f>_xlfn.XLOOKUP(A5412,[1]Sheet1!A:A,[1]Sheet1!E:E)</f>
        <v>0</v>
      </c>
      <c r="M5412" t="str">
        <f t="shared" si="168"/>
        <v>Delayed</v>
      </c>
      <c r="N5412">
        <f t="shared" si="169"/>
        <v>1</v>
      </c>
    </row>
    <row r="5413" spans="1:14">
      <c r="A5413">
        <v>5412</v>
      </c>
      <c r="B5413">
        <v>246</v>
      </c>
      <c r="C5413">
        <v>2</v>
      </c>
      <c r="D5413">
        <v>3</v>
      </c>
      <c r="E5413" t="s">
        <v>8</v>
      </c>
      <c r="F5413" t="s">
        <v>10</v>
      </c>
      <c r="G5413">
        <v>4</v>
      </c>
      <c r="H5413">
        <v>4</v>
      </c>
      <c r="I5413" t="str">
        <f>_xlfn.XLOOKUP(A5413,[1]Sheet1!A:A,[1]Sheet1!B:B)</f>
        <v>F</v>
      </c>
      <c r="J5413" t="str">
        <f>_xlfn.XLOOKUP(A5413,[1]Sheet1!A:A,[1]Sheet1!C:C)</f>
        <v>Ship</v>
      </c>
      <c r="K5413">
        <f>_xlfn.XLOOKUP(A5413,[1]Sheet1!A:A,[1]Sheet1!D:D)</f>
        <v>5473</v>
      </c>
      <c r="L5413">
        <f>_xlfn.XLOOKUP(A5413,[1]Sheet1!A:A,[1]Sheet1!E:E)</f>
        <v>1</v>
      </c>
      <c r="M5413" t="str">
        <f t="shared" si="168"/>
        <v>On-Time</v>
      </c>
      <c r="N5413">
        <f t="shared" si="169"/>
        <v>0</v>
      </c>
    </row>
    <row r="5414" spans="1:14">
      <c r="A5414">
        <v>5413</v>
      </c>
      <c r="B5414">
        <v>177</v>
      </c>
      <c r="C5414">
        <v>3</v>
      </c>
      <c r="D5414">
        <v>4</v>
      </c>
      <c r="E5414" t="s">
        <v>8</v>
      </c>
      <c r="F5414" t="s">
        <v>9</v>
      </c>
      <c r="G5414">
        <v>2</v>
      </c>
      <c r="H5414">
        <v>3</v>
      </c>
      <c r="I5414" t="str">
        <f>_xlfn.XLOOKUP(A5414,[1]Sheet1!A:A,[1]Sheet1!B:B)</f>
        <v>D</v>
      </c>
      <c r="J5414" t="str">
        <f>_xlfn.XLOOKUP(A5414,[1]Sheet1!A:A,[1]Sheet1!C:C)</f>
        <v>Ship</v>
      </c>
      <c r="K5414">
        <f>_xlfn.XLOOKUP(A5414,[1]Sheet1!A:A,[1]Sheet1!D:D)</f>
        <v>5527</v>
      </c>
      <c r="L5414">
        <f>_xlfn.XLOOKUP(A5414,[1]Sheet1!A:A,[1]Sheet1!E:E)</f>
        <v>0</v>
      </c>
      <c r="M5414" t="str">
        <f t="shared" si="168"/>
        <v>Delayed</v>
      </c>
      <c r="N5414">
        <f t="shared" si="169"/>
        <v>1</v>
      </c>
    </row>
    <row r="5415" spans="1:14">
      <c r="A5415">
        <v>5414</v>
      </c>
      <c r="B5415">
        <v>199</v>
      </c>
      <c r="C5415">
        <v>8</v>
      </c>
      <c r="D5415">
        <v>2</v>
      </c>
      <c r="E5415" t="s">
        <v>8</v>
      </c>
      <c r="F5415" t="s">
        <v>9</v>
      </c>
      <c r="G5415">
        <v>5</v>
      </c>
      <c r="H5415">
        <v>4</v>
      </c>
      <c r="I5415" t="str">
        <f>_xlfn.XLOOKUP(A5415,[1]Sheet1!A:A,[1]Sheet1!B:B)</f>
        <v>F</v>
      </c>
      <c r="J5415" t="str">
        <f>_xlfn.XLOOKUP(A5415,[1]Sheet1!A:A,[1]Sheet1!C:C)</f>
        <v>Ship</v>
      </c>
      <c r="K5415">
        <f>_xlfn.XLOOKUP(A5415,[1]Sheet1!A:A,[1]Sheet1!D:D)</f>
        <v>4463</v>
      </c>
      <c r="L5415">
        <f>_xlfn.XLOOKUP(A5415,[1]Sheet1!A:A,[1]Sheet1!E:E)</f>
        <v>0</v>
      </c>
      <c r="M5415" t="str">
        <f t="shared" si="168"/>
        <v>Delayed</v>
      </c>
      <c r="N5415">
        <f t="shared" si="169"/>
        <v>1</v>
      </c>
    </row>
    <row r="5416" spans="1:14">
      <c r="A5416">
        <v>5415</v>
      </c>
      <c r="B5416">
        <v>247</v>
      </c>
      <c r="C5416">
        <v>3</v>
      </c>
      <c r="D5416">
        <v>3</v>
      </c>
      <c r="E5416" t="s">
        <v>11</v>
      </c>
      <c r="F5416" t="s">
        <v>9</v>
      </c>
      <c r="G5416">
        <v>2</v>
      </c>
      <c r="H5416">
        <v>5</v>
      </c>
      <c r="I5416" t="str">
        <f>_xlfn.XLOOKUP(A5416,[1]Sheet1!A:A,[1]Sheet1!B:B)</f>
        <v>A</v>
      </c>
      <c r="J5416" t="str">
        <f>_xlfn.XLOOKUP(A5416,[1]Sheet1!A:A,[1]Sheet1!C:C)</f>
        <v>Ship</v>
      </c>
      <c r="K5416">
        <f>_xlfn.XLOOKUP(A5416,[1]Sheet1!A:A,[1]Sheet1!D:D)</f>
        <v>4698</v>
      </c>
      <c r="L5416">
        <f>_xlfn.XLOOKUP(A5416,[1]Sheet1!A:A,[1]Sheet1!E:E)</f>
        <v>1</v>
      </c>
      <c r="M5416" t="str">
        <f t="shared" si="168"/>
        <v>On-Time</v>
      </c>
      <c r="N5416">
        <f t="shared" si="169"/>
        <v>0</v>
      </c>
    </row>
    <row r="5417" spans="1:14">
      <c r="A5417">
        <v>5416</v>
      </c>
      <c r="B5417">
        <v>157</v>
      </c>
      <c r="C5417">
        <v>2</v>
      </c>
      <c r="D5417">
        <v>3</v>
      </c>
      <c r="E5417" t="s">
        <v>11</v>
      </c>
      <c r="F5417" t="s">
        <v>9</v>
      </c>
      <c r="G5417">
        <v>5</v>
      </c>
      <c r="H5417">
        <v>4</v>
      </c>
      <c r="I5417" t="str">
        <f>_xlfn.XLOOKUP(A5417,[1]Sheet1!A:A,[1]Sheet1!B:B)</f>
        <v>B</v>
      </c>
      <c r="J5417" t="str">
        <f>_xlfn.XLOOKUP(A5417,[1]Sheet1!A:A,[1]Sheet1!C:C)</f>
        <v>Ship</v>
      </c>
      <c r="K5417">
        <f>_xlfn.XLOOKUP(A5417,[1]Sheet1!A:A,[1]Sheet1!D:D)</f>
        <v>4343</v>
      </c>
      <c r="L5417">
        <f>_xlfn.XLOOKUP(A5417,[1]Sheet1!A:A,[1]Sheet1!E:E)</f>
        <v>1</v>
      </c>
      <c r="M5417" t="str">
        <f t="shared" si="168"/>
        <v>On-Time</v>
      </c>
      <c r="N5417">
        <f t="shared" si="169"/>
        <v>0</v>
      </c>
    </row>
    <row r="5418" spans="1:14">
      <c r="A5418">
        <v>5417</v>
      </c>
      <c r="B5418">
        <v>202</v>
      </c>
      <c r="C5418">
        <v>9</v>
      </c>
      <c r="D5418">
        <v>3</v>
      </c>
      <c r="E5418" t="s">
        <v>11</v>
      </c>
      <c r="F5418" t="s">
        <v>9</v>
      </c>
      <c r="G5418">
        <v>1</v>
      </c>
      <c r="H5418">
        <v>3</v>
      </c>
      <c r="I5418" t="str">
        <f>_xlfn.XLOOKUP(A5418,[1]Sheet1!A:A,[1]Sheet1!B:B)</f>
        <v>C</v>
      </c>
      <c r="J5418" t="str">
        <f>_xlfn.XLOOKUP(A5418,[1]Sheet1!A:A,[1]Sheet1!C:C)</f>
        <v>Ship</v>
      </c>
      <c r="K5418">
        <f>_xlfn.XLOOKUP(A5418,[1]Sheet1!A:A,[1]Sheet1!D:D)</f>
        <v>4322</v>
      </c>
      <c r="L5418">
        <f>_xlfn.XLOOKUP(A5418,[1]Sheet1!A:A,[1]Sheet1!E:E)</f>
        <v>0</v>
      </c>
      <c r="M5418" t="str">
        <f t="shared" si="168"/>
        <v>Delayed</v>
      </c>
      <c r="N5418">
        <f t="shared" si="169"/>
        <v>1</v>
      </c>
    </row>
    <row r="5419" spans="1:14">
      <c r="A5419">
        <v>5418</v>
      </c>
      <c r="B5419">
        <v>150</v>
      </c>
      <c r="C5419">
        <v>6</v>
      </c>
      <c r="D5419">
        <v>3</v>
      </c>
      <c r="E5419" t="s">
        <v>8</v>
      </c>
      <c r="F5419" t="s">
        <v>10</v>
      </c>
      <c r="G5419">
        <v>2</v>
      </c>
      <c r="H5419">
        <v>4</v>
      </c>
      <c r="I5419" t="str">
        <f>_xlfn.XLOOKUP(A5419,[1]Sheet1!A:A,[1]Sheet1!B:B)</f>
        <v>F</v>
      </c>
      <c r="J5419" t="str">
        <f>_xlfn.XLOOKUP(A5419,[1]Sheet1!A:A,[1]Sheet1!C:C)</f>
        <v>Ship</v>
      </c>
      <c r="K5419">
        <f>_xlfn.XLOOKUP(A5419,[1]Sheet1!A:A,[1]Sheet1!D:D)</f>
        <v>5787</v>
      </c>
      <c r="L5419">
        <f>_xlfn.XLOOKUP(A5419,[1]Sheet1!A:A,[1]Sheet1!E:E)</f>
        <v>1</v>
      </c>
      <c r="M5419" t="str">
        <f t="shared" si="168"/>
        <v>On-Time</v>
      </c>
      <c r="N5419">
        <f t="shared" si="169"/>
        <v>0</v>
      </c>
    </row>
    <row r="5420" spans="1:14">
      <c r="A5420">
        <v>5419</v>
      </c>
      <c r="B5420">
        <v>209</v>
      </c>
      <c r="C5420">
        <v>3</v>
      </c>
      <c r="D5420">
        <v>2</v>
      </c>
      <c r="E5420" t="s">
        <v>8</v>
      </c>
      <c r="F5420" t="s">
        <v>9</v>
      </c>
      <c r="G5420">
        <v>5</v>
      </c>
      <c r="H5420">
        <v>5</v>
      </c>
      <c r="I5420" t="str">
        <f>_xlfn.XLOOKUP(A5420,[1]Sheet1!A:A,[1]Sheet1!B:B)</f>
        <v>D</v>
      </c>
      <c r="J5420" t="str">
        <f>_xlfn.XLOOKUP(A5420,[1]Sheet1!A:A,[1]Sheet1!C:C)</f>
        <v>Ship</v>
      </c>
      <c r="K5420">
        <f>_xlfn.XLOOKUP(A5420,[1]Sheet1!A:A,[1]Sheet1!D:D)</f>
        <v>4348</v>
      </c>
      <c r="L5420">
        <f>_xlfn.XLOOKUP(A5420,[1]Sheet1!A:A,[1]Sheet1!E:E)</f>
        <v>0</v>
      </c>
      <c r="M5420" t="str">
        <f t="shared" si="168"/>
        <v>Delayed</v>
      </c>
      <c r="N5420">
        <f t="shared" si="169"/>
        <v>1</v>
      </c>
    </row>
    <row r="5421" spans="1:14">
      <c r="A5421">
        <v>5420</v>
      </c>
      <c r="B5421">
        <v>223</v>
      </c>
      <c r="C5421">
        <v>6</v>
      </c>
      <c r="D5421">
        <v>3</v>
      </c>
      <c r="E5421" t="s">
        <v>8</v>
      </c>
      <c r="F5421" t="s">
        <v>10</v>
      </c>
      <c r="G5421">
        <v>3</v>
      </c>
      <c r="H5421">
        <v>5</v>
      </c>
      <c r="I5421" t="str">
        <f>_xlfn.XLOOKUP(A5421,[1]Sheet1!A:A,[1]Sheet1!B:B)</f>
        <v>F</v>
      </c>
      <c r="J5421" t="str">
        <f>_xlfn.XLOOKUP(A5421,[1]Sheet1!A:A,[1]Sheet1!C:C)</f>
        <v>Ship</v>
      </c>
      <c r="K5421">
        <f>_xlfn.XLOOKUP(A5421,[1]Sheet1!A:A,[1]Sheet1!D:D)</f>
        <v>5977</v>
      </c>
      <c r="L5421">
        <f>_xlfn.XLOOKUP(A5421,[1]Sheet1!A:A,[1]Sheet1!E:E)</f>
        <v>0</v>
      </c>
      <c r="M5421" t="str">
        <f t="shared" si="168"/>
        <v>Delayed</v>
      </c>
      <c r="N5421">
        <f t="shared" si="169"/>
        <v>1</v>
      </c>
    </row>
    <row r="5422" spans="1:14">
      <c r="A5422">
        <v>5421</v>
      </c>
      <c r="B5422">
        <v>234</v>
      </c>
      <c r="C5422">
        <v>8</v>
      </c>
      <c r="D5422">
        <v>3</v>
      </c>
      <c r="E5422" t="s">
        <v>8</v>
      </c>
      <c r="F5422" t="s">
        <v>9</v>
      </c>
      <c r="G5422">
        <v>3</v>
      </c>
      <c r="H5422">
        <v>3</v>
      </c>
      <c r="I5422" t="str">
        <f>_xlfn.XLOOKUP(A5422,[1]Sheet1!A:A,[1]Sheet1!B:B)</f>
        <v>A</v>
      </c>
      <c r="J5422" t="str">
        <f>_xlfn.XLOOKUP(A5422,[1]Sheet1!A:A,[1]Sheet1!C:C)</f>
        <v>Ship</v>
      </c>
      <c r="K5422">
        <f>_xlfn.XLOOKUP(A5422,[1]Sheet1!A:A,[1]Sheet1!D:D)</f>
        <v>4839</v>
      </c>
      <c r="L5422">
        <f>_xlfn.XLOOKUP(A5422,[1]Sheet1!A:A,[1]Sheet1!E:E)</f>
        <v>1</v>
      </c>
      <c r="M5422" t="str">
        <f t="shared" si="168"/>
        <v>On-Time</v>
      </c>
      <c r="N5422">
        <f t="shared" si="169"/>
        <v>0</v>
      </c>
    </row>
    <row r="5423" spans="1:14">
      <c r="A5423">
        <v>5422</v>
      </c>
      <c r="B5423">
        <v>147</v>
      </c>
      <c r="C5423">
        <v>5</v>
      </c>
      <c r="D5423">
        <v>3</v>
      </c>
      <c r="E5423" t="s">
        <v>11</v>
      </c>
      <c r="F5423" t="s">
        <v>9</v>
      </c>
      <c r="G5423">
        <v>1</v>
      </c>
      <c r="H5423">
        <v>6</v>
      </c>
      <c r="I5423" t="str">
        <f>_xlfn.XLOOKUP(A5423,[1]Sheet1!A:A,[1]Sheet1!B:B)</f>
        <v>B</v>
      </c>
      <c r="J5423" t="str">
        <f>_xlfn.XLOOKUP(A5423,[1]Sheet1!A:A,[1]Sheet1!C:C)</f>
        <v>Ship</v>
      </c>
      <c r="K5423">
        <f>_xlfn.XLOOKUP(A5423,[1]Sheet1!A:A,[1]Sheet1!D:D)</f>
        <v>4012</v>
      </c>
      <c r="L5423">
        <f>_xlfn.XLOOKUP(A5423,[1]Sheet1!A:A,[1]Sheet1!E:E)</f>
        <v>0</v>
      </c>
      <c r="M5423" t="str">
        <f t="shared" si="168"/>
        <v>Delayed</v>
      </c>
      <c r="N5423">
        <f t="shared" si="169"/>
        <v>1</v>
      </c>
    </row>
    <row r="5424" spans="1:14">
      <c r="A5424">
        <v>5423</v>
      </c>
      <c r="B5424">
        <v>201</v>
      </c>
      <c r="C5424">
        <v>3</v>
      </c>
      <c r="D5424">
        <v>5</v>
      </c>
      <c r="E5424" t="s">
        <v>11</v>
      </c>
      <c r="F5424" t="s">
        <v>10</v>
      </c>
      <c r="G5424">
        <v>5</v>
      </c>
      <c r="H5424">
        <v>6</v>
      </c>
      <c r="I5424" t="str">
        <f>_xlfn.XLOOKUP(A5424,[1]Sheet1!A:A,[1]Sheet1!B:B)</f>
        <v>C</v>
      </c>
      <c r="J5424" t="str">
        <f>_xlfn.XLOOKUP(A5424,[1]Sheet1!A:A,[1]Sheet1!C:C)</f>
        <v>Ship</v>
      </c>
      <c r="K5424">
        <f>_xlfn.XLOOKUP(A5424,[1]Sheet1!A:A,[1]Sheet1!D:D)</f>
        <v>5771</v>
      </c>
      <c r="L5424">
        <f>_xlfn.XLOOKUP(A5424,[1]Sheet1!A:A,[1]Sheet1!E:E)</f>
        <v>0</v>
      </c>
      <c r="M5424" t="str">
        <f t="shared" si="168"/>
        <v>Delayed</v>
      </c>
      <c r="N5424">
        <f t="shared" si="169"/>
        <v>1</v>
      </c>
    </row>
    <row r="5425" spans="1:14">
      <c r="A5425">
        <v>5424</v>
      </c>
      <c r="B5425">
        <v>134</v>
      </c>
      <c r="C5425">
        <v>10</v>
      </c>
      <c r="D5425">
        <v>2</v>
      </c>
      <c r="E5425" t="s">
        <v>8</v>
      </c>
      <c r="F5425" t="s">
        <v>10</v>
      </c>
      <c r="G5425">
        <v>3</v>
      </c>
      <c r="H5425">
        <v>5</v>
      </c>
      <c r="I5425" t="str">
        <f>_xlfn.XLOOKUP(A5425,[1]Sheet1!A:A,[1]Sheet1!B:B)</f>
        <v>F</v>
      </c>
      <c r="J5425" t="str">
        <f>_xlfn.XLOOKUP(A5425,[1]Sheet1!A:A,[1]Sheet1!C:C)</f>
        <v>Ship</v>
      </c>
      <c r="K5425">
        <f>_xlfn.XLOOKUP(A5425,[1]Sheet1!A:A,[1]Sheet1!D:D)</f>
        <v>5279</v>
      </c>
      <c r="L5425">
        <f>_xlfn.XLOOKUP(A5425,[1]Sheet1!A:A,[1]Sheet1!E:E)</f>
        <v>1</v>
      </c>
      <c r="M5425" t="str">
        <f t="shared" si="168"/>
        <v>On-Time</v>
      </c>
      <c r="N5425">
        <f t="shared" si="169"/>
        <v>0</v>
      </c>
    </row>
    <row r="5426" spans="1:14">
      <c r="A5426">
        <v>5425</v>
      </c>
      <c r="B5426">
        <v>229</v>
      </c>
      <c r="C5426">
        <v>3</v>
      </c>
      <c r="D5426">
        <v>4</v>
      </c>
      <c r="E5426" t="s">
        <v>8</v>
      </c>
      <c r="F5426" t="s">
        <v>9</v>
      </c>
      <c r="G5426">
        <v>1</v>
      </c>
      <c r="H5426">
        <v>4</v>
      </c>
      <c r="I5426" t="str">
        <f>_xlfn.XLOOKUP(A5426,[1]Sheet1!A:A,[1]Sheet1!B:B)</f>
        <v>D</v>
      </c>
      <c r="J5426" t="str">
        <f>_xlfn.XLOOKUP(A5426,[1]Sheet1!A:A,[1]Sheet1!C:C)</f>
        <v>Ship</v>
      </c>
      <c r="K5426">
        <f>_xlfn.XLOOKUP(A5426,[1]Sheet1!A:A,[1]Sheet1!D:D)</f>
        <v>4352</v>
      </c>
      <c r="L5426">
        <f>_xlfn.XLOOKUP(A5426,[1]Sheet1!A:A,[1]Sheet1!E:E)</f>
        <v>1</v>
      </c>
      <c r="M5426" t="str">
        <f t="shared" si="168"/>
        <v>On-Time</v>
      </c>
      <c r="N5426">
        <f t="shared" si="169"/>
        <v>0</v>
      </c>
    </row>
    <row r="5427" spans="1:14">
      <c r="A5427">
        <v>5426</v>
      </c>
      <c r="B5427">
        <v>200</v>
      </c>
      <c r="C5427">
        <v>3</v>
      </c>
      <c r="D5427">
        <v>4</v>
      </c>
      <c r="E5427" t="s">
        <v>8</v>
      </c>
      <c r="F5427" t="s">
        <v>9</v>
      </c>
      <c r="G5427">
        <v>4</v>
      </c>
      <c r="H5427">
        <v>4</v>
      </c>
      <c r="I5427" t="str">
        <f>_xlfn.XLOOKUP(A5427,[1]Sheet1!A:A,[1]Sheet1!B:B)</f>
        <v>F</v>
      </c>
      <c r="J5427" t="str">
        <f>_xlfn.XLOOKUP(A5427,[1]Sheet1!A:A,[1]Sheet1!C:C)</f>
        <v>Ship</v>
      </c>
      <c r="K5427">
        <f>_xlfn.XLOOKUP(A5427,[1]Sheet1!A:A,[1]Sheet1!D:D)</f>
        <v>5583</v>
      </c>
      <c r="L5427">
        <f>_xlfn.XLOOKUP(A5427,[1]Sheet1!A:A,[1]Sheet1!E:E)</f>
        <v>1</v>
      </c>
      <c r="M5427" t="str">
        <f t="shared" si="168"/>
        <v>On-Time</v>
      </c>
      <c r="N5427">
        <f t="shared" si="169"/>
        <v>0</v>
      </c>
    </row>
    <row r="5428" spans="1:14">
      <c r="A5428">
        <v>5427</v>
      </c>
      <c r="B5428">
        <v>239</v>
      </c>
      <c r="C5428">
        <v>4</v>
      </c>
      <c r="D5428">
        <v>3</v>
      </c>
      <c r="E5428" t="s">
        <v>8</v>
      </c>
      <c r="F5428" t="s">
        <v>10</v>
      </c>
      <c r="G5428">
        <v>4</v>
      </c>
      <c r="H5428">
        <v>4</v>
      </c>
      <c r="I5428" t="str">
        <f>_xlfn.XLOOKUP(A5428,[1]Sheet1!A:A,[1]Sheet1!B:B)</f>
        <v>A</v>
      </c>
      <c r="J5428" t="str">
        <f>_xlfn.XLOOKUP(A5428,[1]Sheet1!A:A,[1]Sheet1!C:C)</f>
        <v>Ship</v>
      </c>
      <c r="K5428">
        <f>_xlfn.XLOOKUP(A5428,[1]Sheet1!A:A,[1]Sheet1!D:D)</f>
        <v>4756</v>
      </c>
      <c r="L5428">
        <f>_xlfn.XLOOKUP(A5428,[1]Sheet1!A:A,[1]Sheet1!E:E)</f>
        <v>0</v>
      </c>
      <c r="M5428" t="str">
        <f t="shared" si="168"/>
        <v>Delayed</v>
      </c>
      <c r="N5428">
        <f t="shared" si="169"/>
        <v>1</v>
      </c>
    </row>
    <row r="5429" spans="1:14">
      <c r="A5429">
        <v>5428</v>
      </c>
      <c r="B5429">
        <v>237</v>
      </c>
      <c r="C5429">
        <v>2</v>
      </c>
      <c r="D5429">
        <v>6</v>
      </c>
      <c r="E5429" t="s">
        <v>11</v>
      </c>
      <c r="F5429" t="s">
        <v>10</v>
      </c>
      <c r="G5429">
        <v>4</v>
      </c>
      <c r="H5429">
        <v>5</v>
      </c>
      <c r="I5429" t="str">
        <f>_xlfn.XLOOKUP(A5429,[1]Sheet1!A:A,[1]Sheet1!B:B)</f>
        <v>B</v>
      </c>
      <c r="J5429" t="str">
        <f>_xlfn.XLOOKUP(A5429,[1]Sheet1!A:A,[1]Sheet1!C:C)</f>
        <v>Ship</v>
      </c>
      <c r="K5429">
        <f>_xlfn.XLOOKUP(A5429,[1]Sheet1!A:A,[1]Sheet1!D:D)</f>
        <v>4541</v>
      </c>
      <c r="L5429">
        <f>_xlfn.XLOOKUP(A5429,[1]Sheet1!A:A,[1]Sheet1!E:E)</f>
        <v>0</v>
      </c>
      <c r="M5429" t="str">
        <f t="shared" si="168"/>
        <v>Delayed</v>
      </c>
      <c r="N5429">
        <f t="shared" si="169"/>
        <v>1</v>
      </c>
    </row>
    <row r="5430" spans="1:14">
      <c r="A5430">
        <v>5429</v>
      </c>
      <c r="B5430">
        <v>121</v>
      </c>
      <c r="C5430">
        <v>10</v>
      </c>
      <c r="D5430">
        <v>5</v>
      </c>
      <c r="E5430" t="s">
        <v>11</v>
      </c>
      <c r="F5430" t="s">
        <v>9</v>
      </c>
      <c r="G5430">
        <v>2</v>
      </c>
      <c r="H5430">
        <v>5</v>
      </c>
      <c r="I5430" t="str">
        <f>_xlfn.XLOOKUP(A5430,[1]Sheet1!A:A,[1]Sheet1!B:B)</f>
        <v>C</v>
      </c>
      <c r="J5430" t="str">
        <f>_xlfn.XLOOKUP(A5430,[1]Sheet1!A:A,[1]Sheet1!C:C)</f>
        <v>Ship</v>
      </c>
      <c r="K5430">
        <f>_xlfn.XLOOKUP(A5430,[1]Sheet1!A:A,[1]Sheet1!D:D)</f>
        <v>4790</v>
      </c>
      <c r="L5430">
        <f>_xlfn.XLOOKUP(A5430,[1]Sheet1!A:A,[1]Sheet1!E:E)</f>
        <v>0</v>
      </c>
      <c r="M5430" t="str">
        <f t="shared" si="168"/>
        <v>Delayed</v>
      </c>
      <c r="N5430">
        <f t="shared" si="169"/>
        <v>1</v>
      </c>
    </row>
    <row r="5431" spans="1:14">
      <c r="A5431">
        <v>5430</v>
      </c>
      <c r="B5431">
        <v>156</v>
      </c>
      <c r="C5431">
        <v>6</v>
      </c>
      <c r="D5431">
        <v>3</v>
      </c>
      <c r="E5431" t="s">
        <v>11</v>
      </c>
      <c r="F5431" t="s">
        <v>10</v>
      </c>
      <c r="G5431">
        <v>4</v>
      </c>
      <c r="H5431">
        <v>3</v>
      </c>
      <c r="I5431" t="str">
        <f>_xlfn.XLOOKUP(A5431,[1]Sheet1!A:A,[1]Sheet1!B:B)</f>
        <v>F</v>
      </c>
      <c r="J5431" t="str">
        <f>_xlfn.XLOOKUP(A5431,[1]Sheet1!A:A,[1]Sheet1!C:C)</f>
        <v>Ship</v>
      </c>
      <c r="K5431">
        <f>_xlfn.XLOOKUP(A5431,[1]Sheet1!A:A,[1]Sheet1!D:D)</f>
        <v>5255</v>
      </c>
      <c r="L5431">
        <f>_xlfn.XLOOKUP(A5431,[1]Sheet1!A:A,[1]Sheet1!E:E)</f>
        <v>1</v>
      </c>
      <c r="M5431" t="str">
        <f t="shared" si="168"/>
        <v>On-Time</v>
      </c>
      <c r="N5431">
        <f t="shared" si="169"/>
        <v>0</v>
      </c>
    </row>
    <row r="5432" spans="1:14">
      <c r="A5432">
        <v>5431</v>
      </c>
      <c r="B5432">
        <v>195</v>
      </c>
      <c r="C5432">
        <v>9</v>
      </c>
      <c r="D5432">
        <v>4</v>
      </c>
      <c r="E5432" t="s">
        <v>8</v>
      </c>
      <c r="F5432" t="s">
        <v>9</v>
      </c>
      <c r="G5432">
        <v>3</v>
      </c>
      <c r="H5432">
        <v>5</v>
      </c>
      <c r="I5432" t="str">
        <f>_xlfn.XLOOKUP(A5432,[1]Sheet1!A:A,[1]Sheet1!B:B)</f>
        <v>D</v>
      </c>
      <c r="J5432" t="str">
        <f>_xlfn.XLOOKUP(A5432,[1]Sheet1!A:A,[1]Sheet1!C:C)</f>
        <v>Ship</v>
      </c>
      <c r="K5432">
        <f>_xlfn.XLOOKUP(A5432,[1]Sheet1!A:A,[1]Sheet1!D:D)</f>
        <v>5577</v>
      </c>
      <c r="L5432">
        <f>_xlfn.XLOOKUP(A5432,[1]Sheet1!A:A,[1]Sheet1!E:E)</f>
        <v>0</v>
      </c>
      <c r="M5432" t="str">
        <f t="shared" si="168"/>
        <v>Delayed</v>
      </c>
      <c r="N5432">
        <f t="shared" si="169"/>
        <v>1</v>
      </c>
    </row>
    <row r="5433" spans="1:14">
      <c r="A5433">
        <v>5432</v>
      </c>
      <c r="B5433">
        <v>261</v>
      </c>
      <c r="C5433">
        <v>9</v>
      </c>
      <c r="D5433">
        <v>3</v>
      </c>
      <c r="E5433" t="s">
        <v>12</v>
      </c>
      <c r="F5433" t="s">
        <v>10</v>
      </c>
      <c r="G5433">
        <v>4</v>
      </c>
      <c r="H5433">
        <v>4</v>
      </c>
      <c r="I5433" t="str">
        <f>_xlfn.XLOOKUP(A5433,[1]Sheet1!A:A,[1]Sheet1!B:B)</f>
        <v>F</v>
      </c>
      <c r="J5433" t="str">
        <f>_xlfn.XLOOKUP(A5433,[1]Sheet1!A:A,[1]Sheet1!C:C)</f>
        <v>Ship</v>
      </c>
      <c r="K5433">
        <f>_xlfn.XLOOKUP(A5433,[1]Sheet1!A:A,[1]Sheet1!D:D)</f>
        <v>5515</v>
      </c>
      <c r="L5433">
        <f>_xlfn.XLOOKUP(A5433,[1]Sheet1!A:A,[1]Sheet1!E:E)</f>
        <v>0</v>
      </c>
      <c r="M5433" t="str">
        <f t="shared" si="168"/>
        <v>Delayed</v>
      </c>
      <c r="N5433">
        <f t="shared" si="169"/>
        <v>1</v>
      </c>
    </row>
    <row r="5434" spans="1:14">
      <c r="A5434">
        <v>5433</v>
      </c>
      <c r="B5434">
        <v>255</v>
      </c>
      <c r="C5434">
        <v>9</v>
      </c>
      <c r="D5434">
        <v>2</v>
      </c>
      <c r="E5434" t="s">
        <v>11</v>
      </c>
      <c r="F5434" t="s">
        <v>10</v>
      </c>
      <c r="G5434">
        <v>1</v>
      </c>
      <c r="H5434">
        <v>2</v>
      </c>
      <c r="I5434" t="str">
        <f>_xlfn.XLOOKUP(A5434,[1]Sheet1!A:A,[1]Sheet1!B:B)</f>
        <v>A</v>
      </c>
      <c r="J5434" t="str">
        <f>_xlfn.XLOOKUP(A5434,[1]Sheet1!A:A,[1]Sheet1!C:C)</f>
        <v>Ship</v>
      </c>
      <c r="K5434">
        <f>_xlfn.XLOOKUP(A5434,[1]Sheet1!A:A,[1]Sheet1!D:D)</f>
        <v>5936</v>
      </c>
      <c r="L5434">
        <f>_xlfn.XLOOKUP(A5434,[1]Sheet1!A:A,[1]Sheet1!E:E)</f>
        <v>1</v>
      </c>
      <c r="M5434" t="str">
        <f t="shared" si="168"/>
        <v>On-Time</v>
      </c>
      <c r="N5434">
        <f t="shared" si="169"/>
        <v>0</v>
      </c>
    </row>
    <row r="5435" spans="1:14">
      <c r="A5435">
        <v>5434</v>
      </c>
      <c r="B5435">
        <v>212</v>
      </c>
      <c r="C5435">
        <v>9</v>
      </c>
      <c r="D5435">
        <v>4</v>
      </c>
      <c r="E5435" t="s">
        <v>8</v>
      </c>
      <c r="F5435" t="s">
        <v>9</v>
      </c>
      <c r="G5435">
        <v>5</v>
      </c>
      <c r="H5435">
        <v>3</v>
      </c>
      <c r="I5435" t="str">
        <f>_xlfn.XLOOKUP(A5435,[1]Sheet1!A:A,[1]Sheet1!B:B)</f>
        <v>B</v>
      </c>
      <c r="J5435" t="str">
        <f>_xlfn.XLOOKUP(A5435,[1]Sheet1!A:A,[1]Sheet1!C:C)</f>
        <v>Ship</v>
      </c>
      <c r="K5435">
        <f>_xlfn.XLOOKUP(A5435,[1]Sheet1!A:A,[1]Sheet1!D:D)</f>
        <v>5791</v>
      </c>
      <c r="L5435">
        <f>_xlfn.XLOOKUP(A5435,[1]Sheet1!A:A,[1]Sheet1!E:E)</f>
        <v>0</v>
      </c>
      <c r="M5435" t="str">
        <f t="shared" si="168"/>
        <v>Delayed</v>
      </c>
      <c r="N5435">
        <f t="shared" si="169"/>
        <v>1</v>
      </c>
    </row>
    <row r="5436" spans="1:14">
      <c r="A5436">
        <v>5435</v>
      </c>
      <c r="B5436">
        <v>241</v>
      </c>
      <c r="C5436">
        <v>8</v>
      </c>
      <c r="D5436">
        <v>3</v>
      </c>
      <c r="E5436" t="s">
        <v>8</v>
      </c>
      <c r="F5436" t="s">
        <v>9</v>
      </c>
      <c r="G5436">
        <v>4</v>
      </c>
      <c r="H5436">
        <v>4</v>
      </c>
      <c r="I5436" t="str">
        <f>_xlfn.XLOOKUP(A5436,[1]Sheet1!A:A,[1]Sheet1!B:B)</f>
        <v>C</v>
      </c>
      <c r="J5436" t="str">
        <f>_xlfn.XLOOKUP(A5436,[1]Sheet1!A:A,[1]Sheet1!C:C)</f>
        <v>Ship</v>
      </c>
      <c r="K5436">
        <f>_xlfn.XLOOKUP(A5436,[1]Sheet1!A:A,[1]Sheet1!D:D)</f>
        <v>5206</v>
      </c>
      <c r="L5436">
        <f>_xlfn.XLOOKUP(A5436,[1]Sheet1!A:A,[1]Sheet1!E:E)</f>
        <v>1</v>
      </c>
      <c r="M5436" t="str">
        <f t="shared" si="168"/>
        <v>On-Time</v>
      </c>
      <c r="N5436">
        <f t="shared" si="169"/>
        <v>0</v>
      </c>
    </row>
    <row r="5437" spans="1:14">
      <c r="A5437">
        <v>5436</v>
      </c>
      <c r="B5437">
        <v>266</v>
      </c>
      <c r="C5437">
        <v>4</v>
      </c>
      <c r="D5437">
        <v>3</v>
      </c>
      <c r="E5437" t="s">
        <v>11</v>
      </c>
      <c r="F5437" t="s">
        <v>9</v>
      </c>
      <c r="G5437">
        <v>5</v>
      </c>
      <c r="H5437">
        <v>4</v>
      </c>
      <c r="I5437" t="str">
        <f>_xlfn.XLOOKUP(A5437,[1]Sheet1!A:A,[1]Sheet1!B:B)</f>
        <v>F</v>
      </c>
      <c r="J5437" t="str">
        <f>_xlfn.XLOOKUP(A5437,[1]Sheet1!A:A,[1]Sheet1!C:C)</f>
        <v>Ship</v>
      </c>
      <c r="K5437">
        <f>_xlfn.XLOOKUP(A5437,[1]Sheet1!A:A,[1]Sheet1!D:D)</f>
        <v>5928</v>
      </c>
      <c r="L5437">
        <f>_xlfn.XLOOKUP(A5437,[1]Sheet1!A:A,[1]Sheet1!E:E)</f>
        <v>1</v>
      </c>
      <c r="M5437" t="str">
        <f t="shared" si="168"/>
        <v>On-Time</v>
      </c>
      <c r="N5437">
        <f t="shared" si="169"/>
        <v>0</v>
      </c>
    </row>
    <row r="5438" spans="1:14">
      <c r="A5438">
        <v>5437</v>
      </c>
      <c r="B5438">
        <v>253</v>
      </c>
      <c r="C5438">
        <v>8</v>
      </c>
      <c r="D5438">
        <v>2</v>
      </c>
      <c r="E5438" t="s">
        <v>8</v>
      </c>
      <c r="F5438" t="s">
        <v>10</v>
      </c>
      <c r="G5438">
        <v>5</v>
      </c>
      <c r="H5438">
        <v>4</v>
      </c>
      <c r="I5438" t="str">
        <f>_xlfn.XLOOKUP(A5438,[1]Sheet1!A:A,[1]Sheet1!B:B)</f>
        <v>D</v>
      </c>
      <c r="J5438" t="str">
        <f>_xlfn.XLOOKUP(A5438,[1]Sheet1!A:A,[1]Sheet1!C:C)</f>
        <v>Ship</v>
      </c>
      <c r="K5438">
        <f>_xlfn.XLOOKUP(A5438,[1]Sheet1!A:A,[1]Sheet1!D:D)</f>
        <v>5652</v>
      </c>
      <c r="L5438">
        <f>_xlfn.XLOOKUP(A5438,[1]Sheet1!A:A,[1]Sheet1!E:E)</f>
        <v>0</v>
      </c>
      <c r="M5438" t="str">
        <f t="shared" si="168"/>
        <v>Delayed</v>
      </c>
      <c r="N5438">
        <f t="shared" si="169"/>
        <v>1</v>
      </c>
    </row>
    <row r="5439" spans="1:14">
      <c r="A5439">
        <v>5438</v>
      </c>
      <c r="B5439">
        <v>192</v>
      </c>
      <c r="C5439">
        <v>10</v>
      </c>
      <c r="D5439">
        <v>3</v>
      </c>
      <c r="E5439" t="s">
        <v>11</v>
      </c>
      <c r="F5439" t="s">
        <v>9</v>
      </c>
      <c r="G5439">
        <v>3</v>
      </c>
      <c r="H5439">
        <v>4</v>
      </c>
      <c r="I5439" t="str">
        <f>_xlfn.XLOOKUP(A5439,[1]Sheet1!A:A,[1]Sheet1!B:B)</f>
        <v>F</v>
      </c>
      <c r="J5439" t="str">
        <f>_xlfn.XLOOKUP(A5439,[1]Sheet1!A:A,[1]Sheet1!C:C)</f>
        <v>Ship</v>
      </c>
      <c r="K5439">
        <f>_xlfn.XLOOKUP(A5439,[1]Sheet1!A:A,[1]Sheet1!D:D)</f>
        <v>5190</v>
      </c>
      <c r="L5439">
        <f>_xlfn.XLOOKUP(A5439,[1]Sheet1!A:A,[1]Sheet1!E:E)</f>
        <v>0</v>
      </c>
      <c r="M5439" t="str">
        <f t="shared" si="168"/>
        <v>Delayed</v>
      </c>
      <c r="N5439">
        <f t="shared" si="169"/>
        <v>1</v>
      </c>
    </row>
    <row r="5440" spans="1:14">
      <c r="A5440">
        <v>5439</v>
      </c>
      <c r="B5440">
        <v>263</v>
      </c>
      <c r="C5440">
        <v>7</v>
      </c>
      <c r="D5440">
        <v>4</v>
      </c>
      <c r="E5440" t="s">
        <v>11</v>
      </c>
      <c r="F5440" t="s">
        <v>10</v>
      </c>
      <c r="G5440">
        <v>4</v>
      </c>
      <c r="H5440">
        <v>4</v>
      </c>
      <c r="I5440" t="str">
        <f>_xlfn.XLOOKUP(A5440,[1]Sheet1!A:A,[1]Sheet1!B:B)</f>
        <v>A</v>
      </c>
      <c r="J5440" t="str">
        <f>_xlfn.XLOOKUP(A5440,[1]Sheet1!A:A,[1]Sheet1!C:C)</f>
        <v>Ship</v>
      </c>
      <c r="K5440">
        <f>_xlfn.XLOOKUP(A5440,[1]Sheet1!A:A,[1]Sheet1!D:D)</f>
        <v>4041</v>
      </c>
      <c r="L5440">
        <f>_xlfn.XLOOKUP(A5440,[1]Sheet1!A:A,[1]Sheet1!E:E)</f>
        <v>1</v>
      </c>
      <c r="M5440" t="str">
        <f t="shared" si="168"/>
        <v>On-Time</v>
      </c>
      <c r="N5440">
        <f t="shared" si="169"/>
        <v>0</v>
      </c>
    </row>
    <row r="5441" spans="1:14">
      <c r="A5441">
        <v>5440</v>
      </c>
      <c r="B5441">
        <v>198</v>
      </c>
      <c r="C5441">
        <v>6</v>
      </c>
      <c r="D5441">
        <v>6</v>
      </c>
      <c r="E5441" t="s">
        <v>11</v>
      </c>
      <c r="F5441" t="s">
        <v>9</v>
      </c>
      <c r="G5441">
        <v>5</v>
      </c>
      <c r="H5441">
        <v>4</v>
      </c>
      <c r="I5441" t="str">
        <f>_xlfn.XLOOKUP(A5441,[1]Sheet1!A:A,[1]Sheet1!B:B)</f>
        <v>B</v>
      </c>
      <c r="J5441" t="str">
        <f>_xlfn.XLOOKUP(A5441,[1]Sheet1!A:A,[1]Sheet1!C:C)</f>
        <v>Ship</v>
      </c>
      <c r="K5441">
        <f>_xlfn.XLOOKUP(A5441,[1]Sheet1!A:A,[1]Sheet1!D:D)</f>
        <v>5380</v>
      </c>
      <c r="L5441">
        <f>_xlfn.XLOOKUP(A5441,[1]Sheet1!A:A,[1]Sheet1!E:E)</f>
        <v>0</v>
      </c>
      <c r="M5441" t="str">
        <f t="shared" si="168"/>
        <v>Delayed</v>
      </c>
      <c r="N5441">
        <f t="shared" si="169"/>
        <v>1</v>
      </c>
    </row>
    <row r="5442" spans="1:14">
      <c r="A5442">
        <v>5441</v>
      </c>
      <c r="B5442">
        <v>225</v>
      </c>
      <c r="C5442">
        <v>6</v>
      </c>
      <c r="D5442">
        <v>2</v>
      </c>
      <c r="E5442" t="s">
        <v>12</v>
      </c>
      <c r="F5442" t="s">
        <v>10</v>
      </c>
      <c r="G5442">
        <v>1</v>
      </c>
      <c r="H5442">
        <v>3</v>
      </c>
      <c r="I5442" t="str">
        <f>_xlfn.XLOOKUP(A5442,[1]Sheet1!A:A,[1]Sheet1!B:B)</f>
        <v>C</v>
      </c>
      <c r="J5442" t="str">
        <f>_xlfn.XLOOKUP(A5442,[1]Sheet1!A:A,[1]Sheet1!C:C)</f>
        <v>Ship</v>
      </c>
      <c r="K5442">
        <f>_xlfn.XLOOKUP(A5442,[1]Sheet1!A:A,[1]Sheet1!D:D)</f>
        <v>5274</v>
      </c>
      <c r="L5442">
        <f>_xlfn.XLOOKUP(A5442,[1]Sheet1!A:A,[1]Sheet1!E:E)</f>
        <v>1</v>
      </c>
      <c r="M5442" t="str">
        <f t="shared" si="168"/>
        <v>On-Time</v>
      </c>
      <c r="N5442">
        <f t="shared" si="169"/>
        <v>0</v>
      </c>
    </row>
    <row r="5443" spans="1:14">
      <c r="A5443">
        <v>5442</v>
      </c>
      <c r="B5443">
        <v>209</v>
      </c>
      <c r="C5443">
        <v>3</v>
      </c>
      <c r="D5443">
        <v>2</v>
      </c>
      <c r="E5443" t="s">
        <v>11</v>
      </c>
      <c r="F5443" t="s">
        <v>9</v>
      </c>
      <c r="G5443">
        <v>1</v>
      </c>
      <c r="H5443">
        <v>3</v>
      </c>
      <c r="I5443" t="str">
        <f>_xlfn.XLOOKUP(A5443,[1]Sheet1!A:A,[1]Sheet1!B:B)</f>
        <v>F</v>
      </c>
      <c r="J5443" t="str">
        <f>_xlfn.XLOOKUP(A5443,[1]Sheet1!A:A,[1]Sheet1!C:C)</f>
        <v>Ship</v>
      </c>
      <c r="K5443">
        <f>_xlfn.XLOOKUP(A5443,[1]Sheet1!A:A,[1]Sheet1!D:D)</f>
        <v>4184</v>
      </c>
      <c r="L5443">
        <f>_xlfn.XLOOKUP(A5443,[1]Sheet1!A:A,[1]Sheet1!E:E)</f>
        <v>0</v>
      </c>
      <c r="M5443" t="str">
        <f t="shared" ref="M5443:M5506" si="170">IF(L5443=1,"On-Time","Delayed")</f>
        <v>Delayed</v>
      </c>
      <c r="N5443">
        <f t="shared" ref="N5443:N5506" si="171">IF(L5443=0,1,0)</f>
        <v>1</v>
      </c>
    </row>
    <row r="5444" spans="1:14">
      <c r="A5444">
        <v>5443</v>
      </c>
      <c r="B5444">
        <v>222</v>
      </c>
      <c r="C5444">
        <v>3</v>
      </c>
      <c r="D5444">
        <v>3</v>
      </c>
      <c r="E5444" t="s">
        <v>11</v>
      </c>
      <c r="F5444" t="s">
        <v>10</v>
      </c>
      <c r="G5444">
        <v>4</v>
      </c>
      <c r="H5444">
        <v>3</v>
      </c>
      <c r="I5444" t="str">
        <f>_xlfn.XLOOKUP(A5444,[1]Sheet1!A:A,[1]Sheet1!B:B)</f>
        <v>D</v>
      </c>
      <c r="J5444" t="str">
        <f>_xlfn.XLOOKUP(A5444,[1]Sheet1!A:A,[1]Sheet1!C:C)</f>
        <v>Ship</v>
      </c>
      <c r="K5444">
        <f>_xlfn.XLOOKUP(A5444,[1]Sheet1!A:A,[1]Sheet1!D:D)</f>
        <v>4068</v>
      </c>
      <c r="L5444">
        <f>_xlfn.XLOOKUP(A5444,[1]Sheet1!A:A,[1]Sheet1!E:E)</f>
        <v>0</v>
      </c>
      <c r="M5444" t="str">
        <f t="shared" si="170"/>
        <v>Delayed</v>
      </c>
      <c r="N5444">
        <f t="shared" si="171"/>
        <v>1</v>
      </c>
    </row>
    <row r="5445" spans="1:14">
      <c r="A5445">
        <v>5444</v>
      </c>
      <c r="B5445">
        <v>162</v>
      </c>
      <c r="C5445">
        <v>7</v>
      </c>
      <c r="D5445">
        <v>3</v>
      </c>
      <c r="E5445" t="s">
        <v>11</v>
      </c>
      <c r="F5445" t="s">
        <v>9</v>
      </c>
      <c r="G5445">
        <v>1</v>
      </c>
      <c r="H5445">
        <v>3</v>
      </c>
      <c r="I5445" t="str">
        <f>_xlfn.XLOOKUP(A5445,[1]Sheet1!A:A,[1]Sheet1!B:B)</f>
        <v>F</v>
      </c>
      <c r="J5445" t="str">
        <f>_xlfn.XLOOKUP(A5445,[1]Sheet1!A:A,[1]Sheet1!C:C)</f>
        <v>Ship</v>
      </c>
      <c r="K5445">
        <f>_xlfn.XLOOKUP(A5445,[1]Sheet1!A:A,[1]Sheet1!D:D)</f>
        <v>5971</v>
      </c>
      <c r="L5445">
        <f>_xlfn.XLOOKUP(A5445,[1]Sheet1!A:A,[1]Sheet1!E:E)</f>
        <v>0</v>
      </c>
      <c r="M5445" t="str">
        <f t="shared" si="170"/>
        <v>Delayed</v>
      </c>
      <c r="N5445">
        <f t="shared" si="171"/>
        <v>1</v>
      </c>
    </row>
    <row r="5446" spans="1:14">
      <c r="A5446">
        <v>5445</v>
      </c>
      <c r="B5446">
        <v>217</v>
      </c>
      <c r="C5446">
        <v>6</v>
      </c>
      <c r="D5446">
        <v>2</v>
      </c>
      <c r="E5446" t="s">
        <v>11</v>
      </c>
      <c r="F5446" t="s">
        <v>10</v>
      </c>
      <c r="G5446">
        <v>1</v>
      </c>
      <c r="H5446">
        <v>5</v>
      </c>
      <c r="I5446" t="str">
        <f>_xlfn.XLOOKUP(A5446,[1]Sheet1!A:A,[1]Sheet1!B:B)</f>
        <v>A</v>
      </c>
      <c r="J5446" t="str">
        <f>_xlfn.XLOOKUP(A5446,[1]Sheet1!A:A,[1]Sheet1!C:C)</f>
        <v>Ship</v>
      </c>
      <c r="K5446">
        <f>_xlfn.XLOOKUP(A5446,[1]Sheet1!A:A,[1]Sheet1!D:D)</f>
        <v>5518</v>
      </c>
      <c r="L5446">
        <f>_xlfn.XLOOKUP(A5446,[1]Sheet1!A:A,[1]Sheet1!E:E)</f>
        <v>0</v>
      </c>
      <c r="M5446" t="str">
        <f t="shared" si="170"/>
        <v>Delayed</v>
      </c>
      <c r="N5446">
        <f t="shared" si="171"/>
        <v>1</v>
      </c>
    </row>
    <row r="5447" spans="1:14">
      <c r="A5447">
        <v>5446</v>
      </c>
      <c r="B5447">
        <v>252</v>
      </c>
      <c r="C5447">
        <v>7</v>
      </c>
      <c r="D5447">
        <v>4</v>
      </c>
      <c r="E5447" t="s">
        <v>8</v>
      </c>
      <c r="F5447" t="s">
        <v>9</v>
      </c>
      <c r="G5447">
        <v>5</v>
      </c>
      <c r="H5447">
        <v>3</v>
      </c>
      <c r="I5447" t="str">
        <f>_xlfn.XLOOKUP(A5447,[1]Sheet1!A:A,[1]Sheet1!B:B)</f>
        <v>B</v>
      </c>
      <c r="J5447" t="str">
        <f>_xlfn.XLOOKUP(A5447,[1]Sheet1!A:A,[1]Sheet1!C:C)</f>
        <v>Ship</v>
      </c>
      <c r="K5447">
        <f>_xlfn.XLOOKUP(A5447,[1]Sheet1!A:A,[1]Sheet1!D:D)</f>
        <v>5328</v>
      </c>
      <c r="L5447">
        <f>_xlfn.XLOOKUP(A5447,[1]Sheet1!A:A,[1]Sheet1!E:E)</f>
        <v>1</v>
      </c>
      <c r="M5447" t="str">
        <f t="shared" si="170"/>
        <v>On-Time</v>
      </c>
      <c r="N5447">
        <f t="shared" si="171"/>
        <v>0</v>
      </c>
    </row>
    <row r="5448" spans="1:14">
      <c r="A5448">
        <v>5447</v>
      </c>
      <c r="B5448">
        <v>236</v>
      </c>
      <c r="C5448">
        <v>4</v>
      </c>
      <c r="D5448">
        <v>3</v>
      </c>
      <c r="E5448" t="s">
        <v>8</v>
      </c>
      <c r="F5448" t="s">
        <v>9</v>
      </c>
      <c r="G5448">
        <v>1</v>
      </c>
      <c r="H5448">
        <v>4</v>
      </c>
      <c r="I5448" t="str">
        <f>_xlfn.XLOOKUP(A5448,[1]Sheet1!A:A,[1]Sheet1!B:B)</f>
        <v>C</v>
      </c>
      <c r="J5448" t="str">
        <f>_xlfn.XLOOKUP(A5448,[1]Sheet1!A:A,[1]Sheet1!C:C)</f>
        <v>Ship</v>
      </c>
      <c r="K5448">
        <f>_xlfn.XLOOKUP(A5448,[1]Sheet1!A:A,[1]Sheet1!D:D)</f>
        <v>4248</v>
      </c>
      <c r="L5448">
        <f>_xlfn.XLOOKUP(A5448,[1]Sheet1!A:A,[1]Sheet1!E:E)</f>
        <v>0</v>
      </c>
      <c r="M5448" t="str">
        <f t="shared" si="170"/>
        <v>Delayed</v>
      </c>
      <c r="N5448">
        <f t="shared" si="171"/>
        <v>1</v>
      </c>
    </row>
    <row r="5449" spans="1:14">
      <c r="A5449">
        <v>5448</v>
      </c>
      <c r="B5449">
        <v>113</v>
      </c>
      <c r="C5449">
        <v>1</v>
      </c>
      <c r="D5449">
        <v>3</v>
      </c>
      <c r="E5449" t="s">
        <v>11</v>
      </c>
      <c r="F5449" t="s">
        <v>9</v>
      </c>
      <c r="G5449">
        <v>4</v>
      </c>
      <c r="H5449">
        <v>4</v>
      </c>
      <c r="I5449" t="str">
        <f>_xlfn.XLOOKUP(A5449,[1]Sheet1!A:A,[1]Sheet1!B:B)</f>
        <v>F</v>
      </c>
      <c r="J5449" t="str">
        <f>_xlfn.XLOOKUP(A5449,[1]Sheet1!A:A,[1]Sheet1!C:C)</f>
        <v>Ship</v>
      </c>
      <c r="K5449">
        <f>_xlfn.XLOOKUP(A5449,[1]Sheet1!A:A,[1]Sheet1!D:D)</f>
        <v>5610</v>
      </c>
      <c r="L5449">
        <f>_xlfn.XLOOKUP(A5449,[1]Sheet1!A:A,[1]Sheet1!E:E)</f>
        <v>1</v>
      </c>
      <c r="M5449" t="str">
        <f t="shared" si="170"/>
        <v>On-Time</v>
      </c>
      <c r="N5449">
        <f t="shared" si="171"/>
        <v>0</v>
      </c>
    </row>
    <row r="5450" spans="1:14">
      <c r="A5450">
        <v>5449</v>
      </c>
      <c r="B5450">
        <v>157</v>
      </c>
      <c r="C5450">
        <v>9</v>
      </c>
      <c r="D5450">
        <v>6</v>
      </c>
      <c r="E5450" t="s">
        <v>8</v>
      </c>
      <c r="F5450" t="s">
        <v>9</v>
      </c>
      <c r="G5450">
        <v>4</v>
      </c>
      <c r="H5450">
        <v>6</v>
      </c>
      <c r="I5450" t="str">
        <f>_xlfn.XLOOKUP(A5450,[1]Sheet1!A:A,[1]Sheet1!B:B)</f>
        <v>D</v>
      </c>
      <c r="J5450" t="str">
        <f>_xlfn.XLOOKUP(A5450,[1]Sheet1!A:A,[1]Sheet1!C:C)</f>
        <v>Ship</v>
      </c>
      <c r="K5450">
        <f>_xlfn.XLOOKUP(A5450,[1]Sheet1!A:A,[1]Sheet1!D:D)</f>
        <v>5354</v>
      </c>
      <c r="L5450">
        <f>_xlfn.XLOOKUP(A5450,[1]Sheet1!A:A,[1]Sheet1!E:E)</f>
        <v>1</v>
      </c>
      <c r="M5450" t="str">
        <f t="shared" si="170"/>
        <v>On-Time</v>
      </c>
      <c r="N5450">
        <f t="shared" si="171"/>
        <v>0</v>
      </c>
    </row>
    <row r="5451" spans="1:14">
      <c r="A5451">
        <v>5450</v>
      </c>
      <c r="B5451">
        <v>169</v>
      </c>
      <c r="C5451">
        <v>4</v>
      </c>
      <c r="D5451">
        <v>4</v>
      </c>
      <c r="E5451" t="s">
        <v>8</v>
      </c>
      <c r="F5451" t="s">
        <v>9</v>
      </c>
      <c r="G5451">
        <v>3</v>
      </c>
      <c r="H5451">
        <v>5</v>
      </c>
      <c r="I5451" t="str">
        <f>_xlfn.XLOOKUP(A5451,[1]Sheet1!A:A,[1]Sheet1!B:B)</f>
        <v>F</v>
      </c>
      <c r="J5451" t="str">
        <f>_xlfn.XLOOKUP(A5451,[1]Sheet1!A:A,[1]Sheet1!C:C)</f>
        <v>Ship</v>
      </c>
      <c r="K5451">
        <f>_xlfn.XLOOKUP(A5451,[1]Sheet1!A:A,[1]Sheet1!D:D)</f>
        <v>5683</v>
      </c>
      <c r="L5451">
        <f>_xlfn.XLOOKUP(A5451,[1]Sheet1!A:A,[1]Sheet1!E:E)</f>
        <v>0</v>
      </c>
      <c r="M5451" t="str">
        <f t="shared" si="170"/>
        <v>Delayed</v>
      </c>
      <c r="N5451">
        <f t="shared" si="171"/>
        <v>1</v>
      </c>
    </row>
    <row r="5452" spans="1:14">
      <c r="A5452">
        <v>5451</v>
      </c>
      <c r="B5452">
        <v>268</v>
      </c>
      <c r="C5452">
        <v>9</v>
      </c>
      <c r="D5452">
        <v>3</v>
      </c>
      <c r="E5452" t="s">
        <v>11</v>
      </c>
      <c r="F5452" t="s">
        <v>9</v>
      </c>
      <c r="G5452">
        <v>3</v>
      </c>
      <c r="H5452">
        <v>5</v>
      </c>
      <c r="I5452" t="str">
        <f>_xlfn.XLOOKUP(A5452,[1]Sheet1!A:A,[1]Sheet1!B:B)</f>
        <v>A</v>
      </c>
      <c r="J5452" t="str">
        <f>_xlfn.XLOOKUP(A5452,[1]Sheet1!A:A,[1]Sheet1!C:C)</f>
        <v>Ship</v>
      </c>
      <c r="K5452">
        <f>_xlfn.XLOOKUP(A5452,[1]Sheet1!A:A,[1]Sheet1!D:D)</f>
        <v>4152</v>
      </c>
      <c r="L5452">
        <f>_xlfn.XLOOKUP(A5452,[1]Sheet1!A:A,[1]Sheet1!E:E)</f>
        <v>1</v>
      </c>
      <c r="M5452" t="str">
        <f t="shared" si="170"/>
        <v>On-Time</v>
      </c>
      <c r="N5452">
        <f t="shared" si="171"/>
        <v>0</v>
      </c>
    </row>
    <row r="5453" spans="1:14">
      <c r="A5453">
        <v>5452</v>
      </c>
      <c r="B5453">
        <v>259</v>
      </c>
      <c r="C5453">
        <v>7</v>
      </c>
      <c r="D5453">
        <v>7</v>
      </c>
      <c r="E5453" t="s">
        <v>11</v>
      </c>
      <c r="F5453" t="s">
        <v>10</v>
      </c>
      <c r="G5453">
        <v>4</v>
      </c>
      <c r="H5453">
        <v>4</v>
      </c>
      <c r="I5453" t="str">
        <f>_xlfn.XLOOKUP(A5453,[1]Sheet1!A:A,[1]Sheet1!B:B)</f>
        <v>B</v>
      </c>
      <c r="J5453" t="str">
        <f>_xlfn.XLOOKUP(A5453,[1]Sheet1!A:A,[1]Sheet1!C:C)</f>
        <v>Ship</v>
      </c>
      <c r="K5453">
        <f>_xlfn.XLOOKUP(A5453,[1]Sheet1!A:A,[1]Sheet1!D:D)</f>
        <v>4408</v>
      </c>
      <c r="L5453">
        <f>_xlfn.XLOOKUP(A5453,[1]Sheet1!A:A,[1]Sheet1!E:E)</f>
        <v>0</v>
      </c>
      <c r="M5453" t="str">
        <f t="shared" si="170"/>
        <v>Delayed</v>
      </c>
      <c r="N5453">
        <f t="shared" si="171"/>
        <v>1</v>
      </c>
    </row>
    <row r="5454" spans="1:14">
      <c r="A5454">
        <v>5453</v>
      </c>
      <c r="B5454">
        <v>135</v>
      </c>
      <c r="C5454">
        <v>5</v>
      </c>
      <c r="D5454">
        <v>7</v>
      </c>
      <c r="E5454" t="s">
        <v>11</v>
      </c>
      <c r="F5454" t="s">
        <v>9</v>
      </c>
      <c r="G5454">
        <v>2</v>
      </c>
      <c r="H5454">
        <v>3</v>
      </c>
      <c r="I5454" t="str">
        <f>_xlfn.XLOOKUP(A5454,[1]Sheet1!A:A,[1]Sheet1!B:B)</f>
        <v>C</v>
      </c>
      <c r="J5454" t="str">
        <f>_xlfn.XLOOKUP(A5454,[1]Sheet1!A:A,[1]Sheet1!C:C)</f>
        <v>Ship</v>
      </c>
      <c r="K5454">
        <f>_xlfn.XLOOKUP(A5454,[1]Sheet1!A:A,[1]Sheet1!D:D)</f>
        <v>4716</v>
      </c>
      <c r="L5454">
        <f>_xlfn.XLOOKUP(A5454,[1]Sheet1!A:A,[1]Sheet1!E:E)</f>
        <v>0</v>
      </c>
      <c r="M5454" t="str">
        <f t="shared" si="170"/>
        <v>Delayed</v>
      </c>
      <c r="N5454">
        <f t="shared" si="171"/>
        <v>1</v>
      </c>
    </row>
    <row r="5455" spans="1:14">
      <c r="A5455">
        <v>5454</v>
      </c>
      <c r="B5455">
        <v>196</v>
      </c>
      <c r="C5455">
        <v>7</v>
      </c>
      <c r="D5455">
        <v>5</v>
      </c>
      <c r="E5455" t="s">
        <v>8</v>
      </c>
      <c r="F5455" t="s">
        <v>10</v>
      </c>
      <c r="G5455">
        <v>1</v>
      </c>
      <c r="H5455">
        <v>4</v>
      </c>
      <c r="I5455" t="str">
        <f>_xlfn.XLOOKUP(A5455,[1]Sheet1!A:A,[1]Sheet1!B:B)</f>
        <v>F</v>
      </c>
      <c r="J5455" t="str">
        <f>_xlfn.XLOOKUP(A5455,[1]Sheet1!A:A,[1]Sheet1!C:C)</f>
        <v>Road</v>
      </c>
      <c r="K5455">
        <f>_xlfn.XLOOKUP(A5455,[1]Sheet1!A:A,[1]Sheet1!D:D)</f>
        <v>5380</v>
      </c>
      <c r="L5455">
        <f>_xlfn.XLOOKUP(A5455,[1]Sheet1!A:A,[1]Sheet1!E:E)</f>
        <v>0</v>
      </c>
      <c r="M5455" t="str">
        <f t="shared" si="170"/>
        <v>Delayed</v>
      </c>
      <c r="N5455">
        <f t="shared" si="171"/>
        <v>1</v>
      </c>
    </row>
    <row r="5456" spans="1:14">
      <c r="A5456">
        <v>5455</v>
      </c>
      <c r="B5456">
        <v>132</v>
      </c>
      <c r="C5456">
        <v>1</v>
      </c>
      <c r="D5456">
        <v>2</v>
      </c>
      <c r="E5456" t="s">
        <v>12</v>
      </c>
      <c r="F5456" t="s">
        <v>9</v>
      </c>
      <c r="G5456">
        <v>5</v>
      </c>
      <c r="H5456">
        <v>5</v>
      </c>
      <c r="I5456" t="str">
        <f>_xlfn.XLOOKUP(A5456,[1]Sheet1!A:A,[1]Sheet1!B:B)</f>
        <v>D</v>
      </c>
      <c r="J5456" t="str">
        <f>_xlfn.XLOOKUP(A5456,[1]Sheet1!A:A,[1]Sheet1!C:C)</f>
        <v>Road</v>
      </c>
      <c r="K5456">
        <f>_xlfn.XLOOKUP(A5456,[1]Sheet1!A:A,[1]Sheet1!D:D)</f>
        <v>4233</v>
      </c>
      <c r="L5456">
        <f>_xlfn.XLOOKUP(A5456,[1]Sheet1!A:A,[1]Sheet1!E:E)</f>
        <v>0</v>
      </c>
      <c r="M5456" t="str">
        <f t="shared" si="170"/>
        <v>Delayed</v>
      </c>
      <c r="N5456">
        <f t="shared" si="171"/>
        <v>1</v>
      </c>
    </row>
    <row r="5457" spans="1:14">
      <c r="A5457">
        <v>5456</v>
      </c>
      <c r="B5457">
        <v>256</v>
      </c>
      <c r="C5457">
        <v>9</v>
      </c>
      <c r="D5457">
        <v>2</v>
      </c>
      <c r="E5457" t="s">
        <v>11</v>
      </c>
      <c r="F5457" t="s">
        <v>9</v>
      </c>
      <c r="G5457">
        <v>5</v>
      </c>
      <c r="H5457">
        <v>3</v>
      </c>
      <c r="I5457" t="str">
        <f>_xlfn.XLOOKUP(A5457,[1]Sheet1!A:A,[1]Sheet1!B:B)</f>
        <v>F</v>
      </c>
      <c r="J5457" t="str">
        <f>_xlfn.XLOOKUP(A5457,[1]Sheet1!A:A,[1]Sheet1!C:C)</f>
        <v>Road</v>
      </c>
      <c r="K5457">
        <f>_xlfn.XLOOKUP(A5457,[1]Sheet1!A:A,[1]Sheet1!D:D)</f>
        <v>5750</v>
      </c>
      <c r="L5457">
        <f>_xlfn.XLOOKUP(A5457,[1]Sheet1!A:A,[1]Sheet1!E:E)</f>
        <v>0</v>
      </c>
      <c r="M5457" t="str">
        <f t="shared" si="170"/>
        <v>Delayed</v>
      </c>
      <c r="N5457">
        <f t="shared" si="171"/>
        <v>1</v>
      </c>
    </row>
    <row r="5458" spans="1:14">
      <c r="A5458">
        <v>5457</v>
      </c>
      <c r="B5458">
        <v>240</v>
      </c>
      <c r="C5458">
        <v>9</v>
      </c>
      <c r="D5458">
        <v>8</v>
      </c>
      <c r="E5458" t="s">
        <v>8</v>
      </c>
      <c r="F5458" t="s">
        <v>10</v>
      </c>
      <c r="G5458">
        <v>5</v>
      </c>
      <c r="H5458">
        <v>3</v>
      </c>
      <c r="I5458" t="str">
        <f>_xlfn.XLOOKUP(A5458,[1]Sheet1!A:A,[1]Sheet1!B:B)</f>
        <v>A</v>
      </c>
      <c r="J5458" t="str">
        <f>_xlfn.XLOOKUP(A5458,[1]Sheet1!A:A,[1]Sheet1!C:C)</f>
        <v>Road</v>
      </c>
      <c r="K5458">
        <f>_xlfn.XLOOKUP(A5458,[1]Sheet1!A:A,[1]Sheet1!D:D)</f>
        <v>4436</v>
      </c>
      <c r="L5458">
        <f>_xlfn.XLOOKUP(A5458,[1]Sheet1!A:A,[1]Sheet1!E:E)</f>
        <v>1</v>
      </c>
      <c r="M5458" t="str">
        <f t="shared" si="170"/>
        <v>On-Time</v>
      </c>
      <c r="N5458">
        <f t="shared" si="171"/>
        <v>0</v>
      </c>
    </row>
    <row r="5459" spans="1:14">
      <c r="A5459">
        <v>5458</v>
      </c>
      <c r="B5459">
        <v>225</v>
      </c>
      <c r="C5459">
        <v>7</v>
      </c>
      <c r="D5459">
        <v>7</v>
      </c>
      <c r="E5459" t="s">
        <v>12</v>
      </c>
      <c r="F5459" t="s">
        <v>10</v>
      </c>
      <c r="G5459">
        <v>3</v>
      </c>
      <c r="H5459">
        <v>2</v>
      </c>
      <c r="I5459" t="str">
        <f>_xlfn.XLOOKUP(A5459,[1]Sheet1!A:A,[1]Sheet1!B:B)</f>
        <v>B</v>
      </c>
      <c r="J5459" t="str">
        <f>_xlfn.XLOOKUP(A5459,[1]Sheet1!A:A,[1]Sheet1!C:C)</f>
        <v>Road</v>
      </c>
      <c r="K5459">
        <f>_xlfn.XLOOKUP(A5459,[1]Sheet1!A:A,[1]Sheet1!D:D)</f>
        <v>4009</v>
      </c>
      <c r="L5459">
        <f>_xlfn.XLOOKUP(A5459,[1]Sheet1!A:A,[1]Sheet1!E:E)</f>
        <v>1</v>
      </c>
      <c r="M5459" t="str">
        <f t="shared" si="170"/>
        <v>On-Time</v>
      </c>
      <c r="N5459">
        <f t="shared" si="171"/>
        <v>0</v>
      </c>
    </row>
    <row r="5460" spans="1:14">
      <c r="A5460">
        <v>5459</v>
      </c>
      <c r="B5460">
        <v>205</v>
      </c>
      <c r="C5460">
        <v>3</v>
      </c>
      <c r="D5460">
        <v>3</v>
      </c>
      <c r="E5460" t="s">
        <v>8</v>
      </c>
      <c r="F5460" t="s">
        <v>9</v>
      </c>
      <c r="G5460">
        <v>2</v>
      </c>
      <c r="H5460">
        <v>5</v>
      </c>
      <c r="I5460" t="str">
        <f>_xlfn.XLOOKUP(A5460,[1]Sheet1!A:A,[1]Sheet1!B:B)</f>
        <v>C</v>
      </c>
      <c r="J5460" t="str">
        <f>_xlfn.XLOOKUP(A5460,[1]Sheet1!A:A,[1]Sheet1!C:C)</f>
        <v>Road</v>
      </c>
      <c r="K5460">
        <f>_xlfn.XLOOKUP(A5460,[1]Sheet1!A:A,[1]Sheet1!D:D)</f>
        <v>5182</v>
      </c>
      <c r="L5460">
        <f>_xlfn.XLOOKUP(A5460,[1]Sheet1!A:A,[1]Sheet1!E:E)</f>
        <v>0</v>
      </c>
      <c r="M5460" t="str">
        <f t="shared" si="170"/>
        <v>Delayed</v>
      </c>
      <c r="N5460">
        <f t="shared" si="171"/>
        <v>1</v>
      </c>
    </row>
    <row r="5461" spans="1:14">
      <c r="A5461">
        <v>5460</v>
      </c>
      <c r="B5461">
        <v>146</v>
      </c>
      <c r="C5461">
        <v>10</v>
      </c>
      <c r="D5461">
        <v>3</v>
      </c>
      <c r="E5461" t="s">
        <v>8</v>
      </c>
      <c r="F5461" t="s">
        <v>9</v>
      </c>
      <c r="G5461">
        <v>4</v>
      </c>
      <c r="H5461">
        <v>4</v>
      </c>
      <c r="I5461" t="str">
        <f>_xlfn.XLOOKUP(A5461,[1]Sheet1!A:A,[1]Sheet1!B:B)</f>
        <v>F</v>
      </c>
      <c r="J5461" t="str">
        <f>_xlfn.XLOOKUP(A5461,[1]Sheet1!A:A,[1]Sheet1!C:C)</f>
        <v>Road</v>
      </c>
      <c r="K5461">
        <f>_xlfn.XLOOKUP(A5461,[1]Sheet1!A:A,[1]Sheet1!D:D)</f>
        <v>5805</v>
      </c>
      <c r="L5461">
        <f>_xlfn.XLOOKUP(A5461,[1]Sheet1!A:A,[1]Sheet1!E:E)</f>
        <v>0</v>
      </c>
      <c r="M5461" t="str">
        <f t="shared" si="170"/>
        <v>Delayed</v>
      </c>
      <c r="N5461">
        <f t="shared" si="171"/>
        <v>1</v>
      </c>
    </row>
    <row r="5462" spans="1:14">
      <c r="A5462">
        <v>5461</v>
      </c>
      <c r="B5462">
        <v>281</v>
      </c>
      <c r="C5462">
        <v>4</v>
      </c>
      <c r="D5462">
        <v>4</v>
      </c>
      <c r="E5462" t="s">
        <v>8</v>
      </c>
      <c r="F5462" t="s">
        <v>9</v>
      </c>
      <c r="G5462">
        <v>3</v>
      </c>
      <c r="H5462">
        <v>7</v>
      </c>
      <c r="I5462" t="str">
        <f>_xlfn.XLOOKUP(A5462,[1]Sheet1!A:A,[1]Sheet1!B:B)</f>
        <v>D</v>
      </c>
      <c r="J5462" t="str">
        <f>_xlfn.XLOOKUP(A5462,[1]Sheet1!A:A,[1]Sheet1!C:C)</f>
        <v>Road</v>
      </c>
      <c r="K5462">
        <f>_xlfn.XLOOKUP(A5462,[1]Sheet1!A:A,[1]Sheet1!D:D)</f>
        <v>1480</v>
      </c>
      <c r="L5462">
        <f>_xlfn.XLOOKUP(A5462,[1]Sheet1!A:A,[1]Sheet1!E:E)</f>
        <v>0</v>
      </c>
      <c r="M5462" t="str">
        <f t="shared" si="170"/>
        <v>Delayed</v>
      </c>
      <c r="N5462">
        <f t="shared" si="171"/>
        <v>1</v>
      </c>
    </row>
    <row r="5463" spans="1:14">
      <c r="A5463">
        <v>5462</v>
      </c>
      <c r="B5463">
        <v>256</v>
      </c>
      <c r="C5463">
        <v>2</v>
      </c>
      <c r="D5463">
        <v>4</v>
      </c>
      <c r="E5463" t="s">
        <v>8</v>
      </c>
      <c r="F5463" t="s">
        <v>9</v>
      </c>
      <c r="G5463">
        <v>4</v>
      </c>
      <c r="H5463">
        <v>6</v>
      </c>
      <c r="I5463" t="str">
        <f>_xlfn.XLOOKUP(A5463,[1]Sheet1!A:A,[1]Sheet1!B:B)</f>
        <v>F</v>
      </c>
      <c r="J5463" t="str">
        <f>_xlfn.XLOOKUP(A5463,[1]Sheet1!A:A,[1]Sheet1!C:C)</f>
        <v>Road</v>
      </c>
      <c r="K5463">
        <f>_xlfn.XLOOKUP(A5463,[1]Sheet1!A:A,[1]Sheet1!D:D)</f>
        <v>1752</v>
      </c>
      <c r="L5463">
        <f>_xlfn.XLOOKUP(A5463,[1]Sheet1!A:A,[1]Sheet1!E:E)</f>
        <v>1</v>
      </c>
      <c r="M5463" t="str">
        <f t="shared" si="170"/>
        <v>On-Time</v>
      </c>
      <c r="N5463">
        <f t="shared" si="171"/>
        <v>0</v>
      </c>
    </row>
    <row r="5464" spans="1:14">
      <c r="A5464">
        <v>5463</v>
      </c>
      <c r="B5464">
        <v>304</v>
      </c>
      <c r="C5464">
        <v>2</v>
      </c>
      <c r="D5464">
        <v>4</v>
      </c>
      <c r="E5464" t="s">
        <v>8</v>
      </c>
      <c r="F5464" t="s">
        <v>10</v>
      </c>
      <c r="G5464">
        <v>2</v>
      </c>
      <c r="H5464">
        <v>6</v>
      </c>
      <c r="I5464" t="str">
        <f>_xlfn.XLOOKUP(A5464,[1]Sheet1!A:A,[1]Sheet1!B:B)</f>
        <v>A</v>
      </c>
      <c r="J5464" t="str">
        <f>_xlfn.XLOOKUP(A5464,[1]Sheet1!A:A,[1]Sheet1!C:C)</f>
        <v>Road</v>
      </c>
      <c r="K5464">
        <f>_xlfn.XLOOKUP(A5464,[1]Sheet1!A:A,[1]Sheet1!D:D)</f>
        <v>1256</v>
      </c>
      <c r="L5464">
        <f>_xlfn.XLOOKUP(A5464,[1]Sheet1!A:A,[1]Sheet1!E:E)</f>
        <v>1</v>
      </c>
      <c r="M5464" t="str">
        <f t="shared" si="170"/>
        <v>On-Time</v>
      </c>
      <c r="N5464">
        <f t="shared" si="171"/>
        <v>0</v>
      </c>
    </row>
    <row r="5465" spans="1:14">
      <c r="A5465">
        <v>5464</v>
      </c>
      <c r="B5465">
        <v>285</v>
      </c>
      <c r="C5465">
        <v>9</v>
      </c>
      <c r="D5465">
        <v>4</v>
      </c>
      <c r="E5465" t="s">
        <v>11</v>
      </c>
      <c r="F5465" t="s">
        <v>10</v>
      </c>
      <c r="G5465">
        <v>4</v>
      </c>
      <c r="H5465">
        <v>6</v>
      </c>
      <c r="I5465" t="str">
        <f>_xlfn.XLOOKUP(A5465,[1]Sheet1!A:A,[1]Sheet1!B:B)</f>
        <v>B</v>
      </c>
      <c r="J5465" t="str">
        <f>_xlfn.XLOOKUP(A5465,[1]Sheet1!A:A,[1]Sheet1!C:C)</f>
        <v>Road</v>
      </c>
      <c r="K5465">
        <f>_xlfn.XLOOKUP(A5465,[1]Sheet1!A:A,[1]Sheet1!D:D)</f>
        <v>1180</v>
      </c>
      <c r="L5465">
        <f>_xlfn.XLOOKUP(A5465,[1]Sheet1!A:A,[1]Sheet1!E:E)</f>
        <v>0</v>
      </c>
      <c r="M5465" t="str">
        <f t="shared" si="170"/>
        <v>Delayed</v>
      </c>
      <c r="N5465">
        <f t="shared" si="171"/>
        <v>1</v>
      </c>
    </row>
    <row r="5466" spans="1:14">
      <c r="A5466">
        <v>5465</v>
      </c>
      <c r="B5466">
        <v>283</v>
      </c>
      <c r="C5466">
        <v>8</v>
      </c>
      <c r="D5466">
        <v>5</v>
      </c>
      <c r="E5466" t="s">
        <v>8</v>
      </c>
      <c r="F5466" t="s">
        <v>10</v>
      </c>
      <c r="G5466">
        <v>5</v>
      </c>
      <c r="H5466">
        <v>7</v>
      </c>
      <c r="I5466" t="str">
        <f>_xlfn.XLOOKUP(A5466,[1]Sheet1!A:A,[1]Sheet1!B:B)</f>
        <v>C</v>
      </c>
      <c r="J5466" t="str">
        <f>_xlfn.XLOOKUP(A5466,[1]Sheet1!A:A,[1]Sheet1!C:C)</f>
        <v>Road</v>
      </c>
      <c r="K5466">
        <f>_xlfn.XLOOKUP(A5466,[1]Sheet1!A:A,[1]Sheet1!D:D)</f>
        <v>1578</v>
      </c>
      <c r="L5466">
        <f>_xlfn.XLOOKUP(A5466,[1]Sheet1!A:A,[1]Sheet1!E:E)</f>
        <v>0</v>
      </c>
      <c r="M5466" t="str">
        <f t="shared" si="170"/>
        <v>Delayed</v>
      </c>
      <c r="N5466">
        <f t="shared" si="171"/>
        <v>1</v>
      </c>
    </row>
    <row r="5467" spans="1:14">
      <c r="A5467">
        <v>5466</v>
      </c>
      <c r="B5467">
        <v>304</v>
      </c>
      <c r="C5467">
        <v>6</v>
      </c>
      <c r="D5467">
        <v>4</v>
      </c>
      <c r="E5467" t="s">
        <v>8</v>
      </c>
      <c r="F5467" t="s">
        <v>10</v>
      </c>
      <c r="G5467">
        <v>4</v>
      </c>
      <c r="H5467">
        <v>6</v>
      </c>
      <c r="I5467" t="str">
        <f>_xlfn.XLOOKUP(A5467,[1]Sheet1!A:A,[1]Sheet1!B:B)</f>
        <v>F</v>
      </c>
      <c r="J5467" t="str">
        <f>_xlfn.XLOOKUP(A5467,[1]Sheet1!A:A,[1]Sheet1!C:C)</f>
        <v>Road</v>
      </c>
      <c r="K5467">
        <f>_xlfn.XLOOKUP(A5467,[1]Sheet1!A:A,[1]Sheet1!D:D)</f>
        <v>1890</v>
      </c>
      <c r="L5467">
        <f>_xlfn.XLOOKUP(A5467,[1]Sheet1!A:A,[1]Sheet1!E:E)</f>
        <v>1</v>
      </c>
      <c r="M5467" t="str">
        <f t="shared" si="170"/>
        <v>On-Time</v>
      </c>
      <c r="N5467">
        <f t="shared" si="171"/>
        <v>0</v>
      </c>
    </row>
    <row r="5468" spans="1:14">
      <c r="A5468">
        <v>5467</v>
      </c>
      <c r="B5468">
        <v>282</v>
      </c>
      <c r="C5468">
        <v>4</v>
      </c>
      <c r="D5468">
        <v>4</v>
      </c>
      <c r="E5468" t="s">
        <v>11</v>
      </c>
      <c r="F5468" t="s">
        <v>10</v>
      </c>
      <c r="G5468">
        <v>1</v>
      </c>
      <c r="H5468">
        <v>6</v>
      </c>
      <c r="I5468" t="str">
        <f>_xlfn.XLOOKUP(A5468,[1]Sheet1!A:A,[1]Sheet1!B:B)</f>
        <v>D</v>
      </c>
      <c r="J5468" t="str">
        <f>_xlfn.XLOOKUP(A5468,[1]Sheet1!A:A,[1]Sheet1!C:C)</f>
        <v>Road</v>
      </c>
      <c r="K5468">
        <f>_xlfn.XLOOKUP(A5468,[1]Sheet1!A:A,[1]Sheet1!D:D)</f>
        <v>1716</v>
      </c>
      <c r="L5468">
        <f>_xlfn.XLOOKUP(A5468,[1]Sheet1!A:A,[1]Sheet1!E:E)</f>
        <v>0</v>
      </c>
      <c r="M5468" t="str">
        <f t="shared" si="170"/>
        <v>Delayed</v>
      </c>
      <c r="N5468">
        <f t="shared" si="171"/>
        <v>1</v>
      </c>
    </row>
    <row r="5469" spans="1:14">
      <c r="A5469">
        <v>5468</v>
      </c>
      <c r="B5469">
        <v>304</v>
      </c>
      <c r="C5469">
        <v>6</v>
      </c>
      <c r="D5469">
        <v>5</v>
      </c>
      <c r="E5469" t="s">
        <v>11</v>
      </c>
      <c r="F5469" t="s">
        <v>9</v>
      </c>
      <c r="G5469">
        <v>3</v>
      </c>
      <c r="H5469">
        <v>6</v>
      </c>
      <c r="I5469" t="str">
        <f>_xlfn.XLOOKUP(A5469,[1]Sheet1!A:A,[1]Sheet1!B:B)</f>
        <v>F</v>
      </c>
      <c r="J5469" t="str">
        <f>_xlfn.XLOOKUP(A5469,[1]Sheet1!A:A,[1]Sheet1!C:C)</f>
        <v>Road</v>
      </c>
      <c r="K5469">
        <f>_xlfn.XLOOKUP(A5469,[1]Sheet1!A:A,[1]Sheet1!D:D)</f>
        <v>1184</v>
      </c>
      <c r="L5469">
        <f>_xlfn.XLOOKUP(A5469,[1]Sheet1!A:A,[1]Sheet1!E:E)</f>
        <v>0</v>
      </c>
      <c r="M5469" t="str">
        <f t="shared" si="170"/>
        <v>Delayed</v>
      </c>
      <c r="N5469">
        <f t="shared" si="171"/>
        <v>1</v>
      </c>
    </row>
    <row r="5470" spans="1:14">
      <c r="A5470">
        <v>5469</v>
      </c>
      <c r="B5470">
        <v>301</v>
      </c>
      <c r="C5470">
        <v>3</v>
      </c>
      <c r="D5470">
        <v>5</v>
      </c>
      <c r="E5470" t="s">
        <v>11</v>
      </c>
      <c r="F5470" t="s">
        <v>10</v>
      </c>
      <c r="G5470">
        <v>5</v>
      </c>
      <c r="H5470">
        <v>6</v>
      </c>
      <c r="I5470" t="str">
        <f>_xlfn.XLOOKUP(A5470,[1]Sheet1!A:A,[1]Sheet1!B:B)</f>
        <v>A</v>
      </c>
      <c r="J5470" t="str">
        <f>_xlfn.XLOOKUP(A5470,[1]Sheet1!A:A,[1]Sheet1!C:C)</f>
        <v>Road</v>
      </c>
      <c r="K5470">
        <f>_xlfn.XLOOKUP(A5470,[1]Sheet1!A:A,[1]Sheet1!D:D)</f>
        <v>1628</v>
      </c>
      <c r="L5470">
        <f>_xlfn.XLOOKUP(A5470,[1]Sheet1!A:A,[1]Sheet1!E:E)</f>
        <v>0</v>
      </c>
      <c r="M5470" t="str">
        <f t="shared" si="170"/>
        <v>Delayed</v>
      </c>
      <c r="N5470">
        <f t="shared" si="171"/>
        <v>1</v>
      </c>
    </row>
    <row r="5471" spans="1:14">
      <c r="A5471">
        <v>5470</v>
      </c>
      <c r="B5471">
        <v>296</v>
      </c>
      <c r="C5471">
        <v>10</v>
      </c>
      <c r="D5471">
        <v>4</v>
      </c>
      <c r="E5471" t="s">
        <v>8</v>
      </c>
      <c r="F5471" t="s">
        <v>9</v>
      </c>
      <c r="G5471">
        <v>1</v>
      </c>
      <c r="H5471">
        <v>7</v>
      </c>
      <c r="I5471" t="str">
        <f>_xlfn.XLOOKUP(A5471,[1]Sheet1!A:A,[1]Sheet1!B:B)</f>
        <v>B</v>
      </c>
      <c r="J5471" t="str">
        <f>_xlfn.XLOOKUP(A5471,[1]Sheet1!A:A,[1]Sheet1!C:C)</f>
        <v>Road</v>
      </c>
      <c r="K5471">
        <f>_xlfn.XLOOKUP(A5471,[1]Sheet1!A:A,[1]Sheet1!D:D)</f>
        <v>1230</v>
      </c>
      <c r="L5471">
        <f>_xlfn.XLOOKUP(A5471,[1]Sheet1!A:A,[1]Sheet1!E:E)</f>
        <v>1</v>
      </c>
      <c r="M5471" t="str">
        <f t="shared" si="170"/>
        <v>On-Time</v>
      </c>
      <c r="N5471">
        <f t="shared" si="171"/>
        <v>0</v>
      </c>
    </row>
    <row r="5472" spans="1:14">
      <c r="A5472">
        <v>5471</v>
      </c>
      <c r="B5472">
        <v>264</v>
      </c>
      <c r="C5472">
        <v>1</v>
      </c>
      <c r="D5472">
        <v>4</v>
      </c>
      <c r="E5472" t="s">
        <v>8</v>
      </c>
      <c r="F5472" t="s">
        <v>10</v>
      </c>
      <c r="G5472">
        <v>5</v>
      </c>
      <c r="H5472">
        <v>6</v>
      </c>
      <c r="I5472" t="str">
        <f>_xlfn.XLOOKUP(A5472,[1]Sheet1!A:A,[1]Sheet1!B:B)</f>
        <v>C</v>
      </c>
      <c r="J5472" t="str">
        <f>_xlfn.XLOOKUP(A5472,[1]Sheet1!A:A,[1]Sheet1!C:C)</f>
        <v>Road</v>
      </c>
      <c r="K5472">
        <f>_xlfn.XLOOKUP(A5472,[1]Sheet1!A:A,[1]Sheet1!D:D)</f>
        <v>1039</v>
      </c>
      <c r="L5472">
        <f>_xlfn.XLOOKUP(A5472,[1]Sheet1!A:A,[1]Sheet1!E:E)</f>
        <v>1</v>
      </c>
      <c r="M5472" t="str">
        <f t="shared" si="170"/>
        <v>On-Time</v>
      </c>
      <c r="N5472">
        <f t="shared" si="171"/>
        <v>0</v>
      </c>
    </row>
    <row r="5473" spans="1:14">
      <c r="A5473">
        <v>5472</v>
      </c>
      <c r="B5473">
        <v>306</v>
      </c>
      <c r="C5473">
        <v>9</v>
      </c>
      <c r="D5473">
        <v>4</v>
      </c>
      <c r="E5473" t="s">
        <v>8</v>
      </c>
      <c r="F5473" t="s">
        <v>10</v>
      </c>
      <c r="G5473">
        <v>4</v>
      </c>
      <c r="H5473">
        <v>6</v>
      </c>
      <c r="I5473" t="str">
        <f>_xlfn.XLOOKUP(A5473,[1]Sheet1!A:A,[1]Sheet1!B:B)</f>
        <v>F</v>
      </c>
      <c r="J5473" t="str">
        <f>_xlfn.XLOOKUP(A5473,[1]Sheet1!A:A,[1]Sheet1!C:C)</f>
        <v>Road</v>
      </c>
      <c r="K5473">
        <f>_xlfn.XLOOKUP(A5473,[1]Sheet1!A:A,[1]Sheet1!D:D)</f>
        <v>1595</v>
      </c>
      <c r="L5473">
        <f>_xlfn.XLOOKUP(A5473,[1]Sheet1!A:A,[1]Sheet1!E:E)</f>
        <v>0</v>
      </c>
      <c r="M5473" t="str">
        <f t="shared" si="170"/>
        <v>Delayed</v>
      </c>
      <c r="N5473">
        <f t="shared" si="171"/>
        <v>1</v>
      </c>
    </row>
    <row r="5474" spans="1:14">
      <c r="A5474">
        <v>5473</v>
      </c>
      <c r="B5474">
        <v>241</v>
      </c>
      <c r="C5474">
        <v>4</v>
      </c>
      <c r="D5474">
        <v>3</v>
      </c>
      <c r="E5474" t="s">
        <v>8</v>
      </c>
      <c r="F5474" t="s">
        <v>10</v>
      </c>
      <c r="G5474">
        <v>1</v>
      </c>
      <c r="H5474">
        <v>4</v>
      </c>
      <c r="I5474" t="str">
        <f>_xlfn.XLOOKUP(A5474,[1]Sheet1!A:A,[1]Sheet1!B:B)</f>
        <v>D</v>
      </c>
      <c r="J5474" t="str">
        <f>_xlfn.XLOOKUP(A5474,[1]Sheet1!A:A,[1]Sheet1!C:C)</f>
        <v>Road</v>
      </c>
      <c r="K5474">
        <f>_xlfn.XLOOKUP(A5474,[1]Sheet1!A:A,[1]Sheet1!D:D)</f>
        <v>4493</v>
      </c>
      <c r="L5474">
        <f>_xlfn.XLOOKUP(A5474,[1]Sheet1!A:A,[1]Sheet1!E:E)</f>
        <v>1</v>
      </c>
      <c r="M5474" t="str">
        <f t="shared" si="170"/>
        <v>On-Time</v>
      </c>
      <c r="N5474">
        <f t="shared" si="171"/>
        <v>0</v>
      </c>
    </row>
    <row r="5475" spans="1:14">
      <c r="A5475">
        <v>5474</v>
      </c>
      <c r="B5475">
        <v>266</v>
      </c>
      <c r="C5475">
        <v>8</v>
      </c>
      <c r="D5475">
        <v>3</v>
      </c>
      <c r="E5475" t="s">
        <v>11</v>
      </c>
      <c r="F5475" t="s">
        <v>10</v>
      </c>
      <c r="G5475">
        <v>5</v>
      </c>
      <c r="H5475">
        <v>4</v>
      </c>
      <c r="I5475" t="str">
        <f>_xlfn.XLOOKUP(A5475,[1]Sheet1!A:A,[1]Sheet1!B:B)</f>
        <v>F</v>
      </c>
      <c r="J5475" t="str">
        <f>_xlfn.XLOOKUP(A5475,[1]Sheet1!A:A,[1]Sheet1!C:C)</f>
        <v>Road</v>
      </c>
      <c r="K5475">
        <f>_xlfn.XLOOKUP(A5475,[1]Sheet1!A:A,[1]Sheet1!D:D)</f>
        <v>4889</v>
      </c>
      <c r="L5475">
        <f>_xlfn.XLOOKUP(A5475,[1]Sheet1!A:A,[1]Sheet1!E:E)</f>
        <v>0</v>
      </c>
      <c r="M5475" t="str">
        <f t="shared" si="170"/>
        <v>Delayed</v>
      </c>
      <c r="N5475">
        <f t="shared" si="171"/>
        <v>1</v>
      </c>
    </row>
    <row r="5476" spans="1:14">
      <c r="A5476">
        <v>5475</v>
      </c>
      <c r="B5476">
        <v>253</v>
      </c>
      <c r="C5476">
        <v>6</v>
      </c>
      <c r="D5476">
        <v>2</v>
      </c>
      <c r="E5476" t="s">
        <v>8</v>
      </c>
      <c r="F5476" t="s">
        <v>9</v>
      </c>
      <c r="G5476">
        <v>4</v>
      </c>
      <c r="H5476">
        <v>4</v>
      </c>
      <c r="I5476" t="str">
        <f>_xlfn.XLOOKUP(A5476,[1]Sheet1!A:A,[1]Sheet1!B:B)</f>
        <v>A</v>
      </c>
      <c r="J5476" t="str">
        <f>_xlfn.XLOOKUP(A5476,[1]Sheet1!A:A,[1]Sheet1!C:C)</f>
        <v>Road</v>
      </c>
      <c r="K5476">
        <f>_xlfn.XLOOKUP(A5476,[1]Sheet1!A:A,[1]Sheet1!D:D)</f>
        <v>5892</v>
      </c>
      <c r="L5476">
        <f>_xlfn.XLOOKUP(A5476,[1]Sheet1!A:A,[1]Sheet1!E:E)</f>
        <v>0</v>
      </c>
      <c r="M5476" t="str">
        <f t="shared" si="170"/>
        <v>Delayed</v>
      </c>
      <c r="N5476">
        <f t="shared" si="171"/>
        <v>1</v>
      </c>
    </row>
    <row r="5477" spans="1:14">
      <c r="A5477">
        <v>5476</v>
      </c>
      <c r="B5477">
        <v>192</v>
      </c>
      <c r="C5477">
        <v>3</v>
      </c>
      <c r="D5477">
        <v>3</v>
      </c>
      <c r="E5477" t="s">
        <v>11</v>
      </c>
      <c r="F5477" t="s">
        <v>9</v>
      </c>
      <c r="G5477">
        <v>2</v>
      </c>
      <c r="H5477">
        <v>4</v>
      </c>
      <c r="I5477" t="str">
        <f>_xlfn.XLOOKUP(A5477,[1]Sheet1!A:A,[1]Sheet1!B:B)</f>
        <v>B</v>
      </c>
      <c r="J5477" t="str">
        <f>_xlfn.XLOOKUP(A5477,[1]Sheet1!A:A,[1]Sheet1!C:C)</f>
        <v>Flight</v>
      </c>
      <c r="K5477">
        <f>_xlfn.XLOOKUP(A5477,[1]Sheet1!A:A,[1]Sheet1!D:D)</f>
        <v>4922</v>
      </c>
      <c r="L5477">
        <f>_xlfn.XLOOKUP(A5477,[1]Sheet1!A:A,[1]Sheet1!E:E)</f>
        <v>0</v>
      </c>
      <c r="M5477" t="str">
        <f t="shared" si="170"/>
        <v>Delayed</v>
      </c>
      <c r="N5477">
        <f t="shared" si="171"/>
        <v>1</v>
      </c>
    </row>
    <row r="5478" spans="1:14">
      <c r="A5478">
        <v>5477</v>
      </c>
      <c r="B5478">
        <v>263</v>
      </c>
      <c r="C5478">
        <v>7</v>
      </c>
      <c r="D5478">
        <v>4</v>
      </c>
      <c r="E5478" t="s">
        <v>11</v>
      </c>
      <c r="F5478" t="s">
        <v>9</v>
      </c>
      <c r="G5478">
        <v>5</v>
      </c>
      <c r="H5478">
        <v>4</v>
      </c>
      <c r="I5478" t="str">
        <f>_xlfn.XLOOKUP(A5478,[1]Sheet1!A:A,[1]Sheet1!B:B)</f>
        <v>C</v>
      </c>
      <c r="J5478" t="str">
        <f>_xlfn.XLOOKUP(A5478,[1]Sheet1!A:A,[1]Sheet1!C:C)</f>
        <v>Flight</v>
      </c>
      <c r="K5478">
        <f>_xlfn.XLOOKUP(A5478,[1]Sheet1!A:A,[1]Sheet1!D:D)</f>
        <v>4243</v>
      </c>
      <c r="L5478">
        <f>_xlfn.XLOOKUP(A5478,[1]Sheet1!A:A,[1]Sheet1!E:E)</f>
        <v>1</v>
      </c>
      <c r="M5478" t="str">
        <f t="shared" si="170"/>
        <v>On-Time</v>
      </c>
      <c r="N5478">
        <f t="shared" si="171"/>
        <v>0</v>
      </c>
    </row>
    <row r="5479" spans="1:14">
      <c r="A5479">
        <v>5478</v>
      </c>
      <c r="B5479">
        <v>198</v>
      </c>
      <c r="C5479">
        <v>9</v>
      </c>
      <c r="D5479">
        <v>6</v>
      </c>
      <c r="E5479" t="s">
        <v>11</v>
      </c>
      <c r="F5479" t="s">
        <v>10</v>
      </c>
      <c r="G5479">
        <v>4</v>
      </c>
      <c r="H5479">
        <v>4</v>
      </c>
      <c r="I5479" t="str">
        <f>_xlfn.XLOOKUP(A5479,[1]Sheet1!A:A,[1]Sheet1!B:B)</f>
        <v>F</v>
      </c>
      <c r="J5479" t="str">
        <f>_xlfn.XLOOKUP(A5479,[1]Sheet1!A:A,[1]Sheet1!C:C)</f>
        <v>Flight</v>
      </c>
      <c r="K5479">
        <f>_xlfn.XLOOKUP(A5479,[1]Sheet1!A:A,[1]Sheet1!D:D)</f>
        <v>5730</v>
      </c>
      <c r="L5479">
        <f>_xlfn.XLOOKUP(A5479,[1]Sheet1!A:A,[1]Sheet1!E:E)</f>
        <v>1</v>
      </c>
      <c r="M5479" t="str">
        <f t="shared" si="170"/>
        <v>On-Time</v>
      </c>
      <c r="N5479">
        <f t="shared" si="171"/>
        <v>0</v>
      </c>
    </row>
    <row r="5480" spans="1:14">
      <c r="A5480">
        <v>5479</v>
      </c>
      <c r="B5480">
        <v>225</v>
      </c>
      <c r="C5480">
        <v>5</v>
      </c>
      <c r="D5480">
        <v>2</v>
      </c>
      <c r="E5480" t="s">
        <v>12</v>
      </c>
      <c r="F5480" t="s">
        <v>10</v>
      </c>
      <c r="G5480">
        <v>4</v>
      </c>
      <c r="H5480">
        <v>3</v>
      </c>
      <c r="I5480" t="str">
        <f>_xlfn.XLOOKUP(A5480,[1]Sheet1!A:A,[1]Sheet1!B:B)</f>
        <v>D</v>
      </c>
      <c r="J5480" t="str">
        <f>_xlfn.XLOOKUP(A5480,[1]Sheet1!A:A,[1]Sheet1!C:C)</f>
        <v>Flight</v>
      </c>
      <c r="K5480">
        <f>_xlfn.XLOOKUP(A5480,[1]Sheet1!A:A,[1]Sheet1!D:D)</f>
        <v>5997</v>
      </c>
      <c r="L5480">
        <f>_xlfn.XLOOKUP(A5480,[1]Sheet1!A:A,[1]Sheet1!E:E)</f>
        <v>0</v>
      </c>
      <c r="M5480" t="str">
        <f t="shared" si="170"/>
        <v>Delayed</v>
      </c>
      <c r="N5480">
        <f t="shared" si="171"/>
        <v>1</v>
      </c>
    </row>
    <row r="5481" spans="1:14">
      <c r="A5481">
        <v>5480</v>
      </c>
      <c r="B5481">
        <v>209</v>
      </c>
      <c r="C5481">
        <v>6</v>
      </c>
      <c r="D5481">
        <v>2</v>
      </c>
      <c r="E5481" t="s">
        <v>11</v>
      </c>
      <c r="F5481" t="s">
        <v>10</v>
      </c>
      <c r="G5481">
        <v>2</v>
      </c>
      <c r="H5481">
        <v>3</v>
      </c>
      <c r="I5481" t="str">
        <f>_xlfn.XLOOKUP(A5481,[1]Sheet1!A:A,[1]Sheet1!B:B)</f>
        <v>F</v>
      </c>
      <c r="J5481" t="str">
        <f>_xlfn.XLOOKUP(A5481,[1]Sheet1!A:A,[1]Sheet1!C:C)</f>
        <v>Flight</v>
      </c>
      <c r="K5481">
        <f>_xlfn.XLOOKUP(A5481,[1]Sheet1!A:A,[1]Sheet1!D:D)</f>
        <v>5095</v>
      </c>
      <c r="L5481">
        <f>_xlfn.XLOOKUP(A5481,[1]Sheet1!A:A,[1]Sheet1!E:E)</f>
        <v>1</v>
      </c>
      <c r="M5481" t="str">
        <f t="shared" si="170"/>
        <v>On-Time</v>
      </c>
      <c r="N5481">
        <f t="shared" si="171"/>
        <v>0</v>
      </c>
    </row>
    <row r="5482" spans="1:14">
      <c r="A5482">
        <v>5481</v>
      </c>
      <c r="B5482">
        <v>222</v>
      </c>
      <c r="C5482">
        <v>8</v>
      </c>
      <c r="D5482">
        <v>3</v>
      </c>
      <c r="E5482" t="s">
        <v>11</v>
      </c>
      <c r="F5482" t="s">
        <v>9</v>
      </c>
      <c r="G5482">
        <v>1</v>
      </c>
      <c r="H5482">
        <v>3</v>
      </c>
      <c r="I5482" t="str">
        <f>_xlfn.XLOOKUP(A5482,[1]Sheet1!A:A,[1]Sheet1!B:B)</f>
        <v>A</v>
      </c>
      <c r="J5482" t="str">
        <f>_xlfn.XLOOKUP(A5482,[1]Sheet1!A:A,[1]Sheet1!C:C)</f>
        <v>Flight</v>
      </c>
      <c r="K5482">
        <f>_xlfn.XLOOKUP(A5482,[1]Sheet1!A:A,[1]Sheet1!D:D)</f>
        <v>4650</v>
      </c>
      <c r="L5482">
        <f>_xlfn.XLOOKUP(A5482,[1]Sheet1!A:A,[1]Sheet1!E:E)</f>
        <v>1</v>
      </c>
      <c r="M5482" t="str">
        <f t="shared" si="170"/>
        <v>On-Time</v>
      </c>
      <c r="N5482">
        <f t="shared" si="171"/>
        <v>0</v>
      </c>
    </row>
    <row r="5483" spans="1:14">
      <c r="A5483">
        <v>5482</v>
      </c>
      <c r="B5483">
        <v>162</v>
      </c>
      <c r="C5483">
        <v>1</v>
      </c>
      <c r="D5483">
        <v>3</v>
      </c>
      <c r="E5483" t="s">
        <v>11</v>
      </c>
      <c r="F5483" t="s">
        <v>10</v>
      </c>
      <c r="G5483">
        <v>5</v>
      </c>
      <c r="H5483">
        <v>3</v>
      </c>
      <c r="I5483" t="str">
        <f>_xlfn.XLOOKUP(A5483,[1]Sheet1!A:A,[1]Sheet1!B:B)</f>
        <v>B</v>
      </c>
      <c r="J5483" t="str">
        <f>_xlfn.XLOOKUP(A5483,[1]Sheet1!A:A,[1]Sheet1!C:C)</f>
        <v>Flight</v>
      </c>
      <c r="K5483">
        <f>_xlfn.XLOOKUP(A5483,[1]Sheet1!A:A,[1]Sheet1!D:D)</f>
        <v>4480</v>
      </c>
      <c r="L5483">
        <f>_xlfn.XLOOKUP(A5483,[1]Sheet1!A:A,[1]Sheet1!E:E)</f>
        <v>0</v>
      </c>
      <c r="M5483" t="str">
        <f t="shared" si="170"/>
        <v>Delayed</v>
      </c>
      <c r="N5483">
        <f t="shared" si="171"/>
        <v>1</v>
      </c>
    </row>
    <row r="5484" spans="1:14">
      <c r="A5484">
        <v>5483</v>
      </c>
      <c r="B5484">
        <v>217</v>
      </c>
      <c r="C5484">
        <v>4</v>
      </c>
      <c r="D5484">
        <v>2</v>
      </c>
      <c r="E5484" t="s">
        <v>11</v>
      </c>
      <c r="F5484" t="s">
        <v>10</v>
      </c>
      <c r="G5484">
        <v>4</v>
      </c>
      <c r="H5484">
        <v>5</v>
      </c>
      <c r="I5484" t="str">
        <f>_xlfn.XLOOKUP(A5484,[1]Sheet1!A:A,[1]Sheet1!B:B)</f>
        <v>C</v>
      </c>
      <c r="J5484" t="str">
        <f>_xlfn.XLOOKUP(A5484,[1]Sheet1!A:A,[1]Sheet1!C:C)</f>
        <v>Flight</v>
      </c>
      <c r="K5484">
        <f>_xlfn.XLOOKUP(A5484,[1]Sheet1!A:A,[1]Sheet1!D:D)</f>
        <v>4380</v>
      </c>
      <c r="L5484">
        <f>_xlfn.XLOOKUP(A5484,[1]Sheet1!A:A,[1]Sheet1!E:E)</f>
        <v>1</v>
      </c>
      <c r="M5484" t="str">
        <f t="shared" si="170"/>
        <v>On-Time</v>
      </c>
      <c r="N5484">
        <f t="shared" si="171"/>
        <v>0</v>
      </c>
    </row>
    <row r="5485" spans="1:14">
      <c r="A5485">
        <v>5484</v>
      </c>
      <c r="B5485">
        <v>252</v>
      </c>
      <c r="C5485">
        <v>10</v>
      </c>
      <c r="D5485">
        <v>4</v>
      </c>
      <c r="E5485" t="s">
        <v>8</v>
      </c>
      <c r="F5485" t="s">
        <v>9</v>
      </c>
      <c r="G5485">
        <v>4</v>
      </c>
      <c r="H5485">
        <v>3</v>
      </c>
      <c r="I5485" t="str">
        <f>_xlfn.XLOOKUP(A5485,[1]Sheet1!A:A,[1]Sheet1!B:B)</f>
        <v>F</v>
      </c>
      <c r="J5485" t="str">
        <f>_xlfn.XLOOKUP(A5485,[1]Sheet1!A:A,[1]Sheet1!C:C)</f>
        <v>Flight</v>
      </c>
      <c r="K5485">
        <f>_xlfn.XLOOKUP(A5485,[1]Sheet1!A:A,[1]Sheet1!D:D)</f>
        <v>5495</v>
      </c>
      <c r="L5485">
        <f>_xlfn.XLOOKUP(A5485,[1]Sheet1!A:A,[1]Sheet1!E:E)</f>
        <v>0</v>
      </c>
      <c r="M5485" t="str">
        <f t="shared" si="170"/>
        <v>Delayed</v>
      </c>
      <c r="N5485">
        <f t="shared" si="171"/>
        <v>1</v>
      </c>
    </row>
    <row r="5486" spans="1:14">
      <c r="A5486">
        <v>5485</v>
      </c>
      <c r="B5486">
        <v>236</v>
      </c>
      <c r="C5486">
        <v>8</v>
      </c>
      <c r="D5486">
        <v>3</v>
      </c>
      <c r="E5486" t="s">
        <v>8</v>
      </c>
      <c r="F5486" t="s">
        <v>10</v>
      </c>
      <c r="G5486">
        <v>5</v>
      </c>
      <c r="H5486">
        <v>4</v>
      </c>
      <c r="I5486" t="str">
        <f>_xlfn.XLOOKUP(A5486,[1]Sheet1!A:A,[1]Sheet1!B:B)</f>
        <v>D</v>
      </c>
      <c r="J5486" t="str">
        <f>_xlfn.XLOOKUP(A5486,[1]Sheet1!A:A,[1]Sheet1!C:C)</f>
        <v>Flight</v>
      </c>
      <c r="K5486">
        <f>_xlfn.XLOOKUP(A5486,[1]Sheet1!A:A,[1]Sheet1!D:D)</f>
        <v>4132</v>
      </c>
      <c r="L5486">
        <f>_xlfn.XLOOKUP(A5486,[1]Sheet1!A:A,[1]Sheet1!E:E)</f>
        <v>0</v>
      </c>
      <c r="M5486" t="str">
        <f t="shared" si="170"/>
        <v>Delayed</v>
      </c>
      <c r="N5486">
        <f t="shared" si="171"/>
        <v>1</v>
      </c>
    </row>
    <row r="5487" spans="1:14">
      <c r="A5487">
        <v>5486</v>
      </c>
      <c r="B5487">
        <v>113</v>
      </c>
      <c r="C5487">
        <v>10</v>
      </c>
      <c r="D5487">
        <v>3</v>
      </c>
      <c r="E5487" t="s">
        <v>11</v>
      </c>
      <c r="F5487" t="s">
        <v>9</v>
      </c>
      <c r="G5487">
        <v>5</v>
      </c>
      <c r="H5487">
        <v>4</v>
      </c>
      <c r="I5487" t="str">
        <f>_xlfn.XLOOKUP(A5487,[1]Sheet1!A:A,[1]Sheet1!B:B)</f>
        <v>F</v>
      </c>
      <c r="J5487" t="str">
        <f>_xlfn.XLOOKUP(A5487,[1]Sheet1!A:A,[1]Sheet1!C:C)</f>
        <v>Flight</v>
      </c>
      <c r="K5487">
        <f>_xlfn.XLOOKUP(A5487,[1]Sheet1!A:A,[1]Sheet1!D:D)</f>
        <v>4053</v>
      </c>
      <c r="L5487">
        <f>_xlfn.XLOOKUP(A5487,[1]Sheet1!A:A,[1]Sheet1!E:E)</f>
        <v>1</v>
      </c>
      <c r="M5487" t="str">
        <f t="shared" si="170"/>
        <v>On-Time</v>
      </c>
      <c r="N5487">
        <f t="shared" si="171"/>
        <v>0</v>
      </c>
    </row>
    <row r="5488" spans="1:14">
      <c r="A5488">
        <v>5487</v>
      </c>
      <c r="B5488">
        <v>157</v>
      </c>
      <c r="C5488">
        <v>1</v>
      </c>
      <c r="D5488">
        <v>6</v>
      </c>
      <c r="E5488" t="s">
        <v>8</v>
      </c>
      <c r="F5488" t="s">
        <v>10</v>
      </c>
      <c r="G5488">
        <v>1</v>
      </c>
      <c r="H5488">
        <v>6</v>
      </c>
      <c r="I5488" t="str">
        <f>_xlfn.XLOOKUP(A5488,[1]Sheet1!A:A,[1]Sheet1!B:B)</f>
        <v>A</v>
      </c>
      <c r="J5488" t="str">
        <f>_xlfn.XLOOKUP(A5488,[1]Sheet1!A:A,[1]Sheet1!C:C)</f>
        <v>Flight</v>
      </c>
      <c r="K5488">
        <f>_xlfn.XLOOKUP(A5488,[1]Sheet1!A:A,[1]Sheet1!D:D)</f>
        <v>4631</v>
      </c>
      <c r="L5488">
        <f>_xlfn.XLOOKUP(A5488,[1]Sheet1!A:A,[1]Sheet1!E:E)</f>
        <v>1</v>
      </c>
      <c r="M5488" t="str">
        <f t="shared" si="170"/>
        <v>On-Time</v>
      </c>
      <c r="N5488">
        <f t="shared" si="171"/>
        <v>0</v>
      </c>
    </row>
    <row r="5489" spans="1:14">
      <c r="A5489">
        <v>5488</v>
      </c>
      <c r="B5489">
        <v>169</v>
      </c>
      <c r="C5489">
        <v>2</v>
      </c>
      <c r="D5489">
        <v>4</v>
      </c>
      <c r="E5489" t="s">
        <v>8</v>
      </c>
      <c r="F5489" t="s">
        <v>9</v>
      </c>
      <c r="G5489">
        <v>5</v>
      </c>
      <c r="H5489">
        <v>5</v>
      </c>
      <c r="I5489" t="str">
        <f>_xlfn.XLOOKUP(A5489,[1]Sheet1!A:A,[1]Sheet1!B:B)</f>
        <v>B</v>
      </c>
      <c r="J5489" t="str">
        <f>_xlfn.XLOOKUP(A5489,[1]Sheet1!A:A,[1]Sheet1!C:C)</f>
        <v>Flight</v>
      </c>
      <c r="K5489">
        <f>_xlfn.XLOOKUP(A5489,[1]Sheet1!A:A,[1]Sheet1!D:D)</f>
        <v>4188</v>
      </c>
      <c r="L5489">
        <f>_xlfn.XLOOKUP(A5489,[1]Sheet1!A:A,[1]Sheet1!E:E)</f>
        <v>0</v>
      </c>
      <c r="M5489" t="str">
        <f t="shared" si="170"/>
        <v>Delayed</v>
      </c>
      <c r="N5489">
        <f t="shared" si="171"/>
        <v>1</v>
      </c>
    </row>
    <row r="5490" spans="1:14">
      <c r="A5490">
        <v>5489</v>
      </c>
      <c r="B5490">
        <v>268</v>
      </c>
      <c r="C5490">
        <v>2</v>
      </c>
      <c r="D5490">
        <v>3</v>
      </c>
      <c r="E5490" t="s">
        <v>11</v>
      </c>
      <c r="F5490" t="s">
        <v>10</v>
      </c>
      <c r="G5490">
        <v>5</v>
      </c>
      <c r="H5490">
        <v>5</v>
      </c>
      <c r="I5490" t="str">
        <f>_xlfn.XLOOKUP(A5490,[1]Sheet1!A:A,[1]Sheet1!B:B)</f>
        <v>C</v>
      </c>
      <c r="J5490" t="str">
        <f>_xlfn.XLOOKUP(A5490,[1]Sheet1!A:A,[1]Sheet1!C:C)</f>
        <v>Flight</v>
      </c>
      <c r="K5490">
        <f>_xlfn.XLOOKUP(A5490,[1]Sheet1!A:A,[1]Sheet1!D:D)</f>
        <v>4459</v>
      </c>
      <c r="L5490">
        <f>_xlfn.XLOOKUP(A5490,[1]Sheet1!A:A,[1]Sheet1!E:E)</f>
        <v>1</v>
      </c>
      <c r="M5490" t="str">
        <f t="shared" si="170"/>
        <v>On-Time</v>
      </c>
      <c r="N5490">
        <f t="shared" si="171"/>
        <v>0</v>
      </c>
    </row>
    <row r="5491" spans="1:14">
      <c r="A5491">
        <v>5490</v>
      </c>
      <c r="B5491">
        <v>259</v>
      </c>
      <c r="C5491">
        <v>4</v>
      </c>
      <c r="D5491">
        <v>7</v>
      </c>
      <c r="E5491" t="s">
        <v>11</v>
      </c>
      <c r="F5491" t="s">
        <v>9</v>
      </c>
      <c r="G5491">
        <v>1</v>
      </c>
      <c r="H5491">
        <v>4</v>
      </c>
      <c r="I5491" t="str">
        <f>_xlfn.XLOOKUP(A5491,[1]Sheet1!A:A,[1]Sheet1!B:B)</f>
        <v>F</v>
      </c>
      <c r="J5491" t="str">
        <f>_xlfn.XLOOKUP(A5491,[1]Sheet1!A:A,[1]Sheet1!C:C)</f>
        <v>Flight</v>
      </c>
      <c r="K5491">
        <f>_xlfn.XLOOKUP(A5491,[1]Sheet1!A:A,[1]Sheet1!D:D)</f>
        <v>5102</v>
      </c>
      <c r="L5491">
        <f>_xlfn.XLOOKUP(A5491,[1]Sheet1!A:A,[1]Sheet1!E:E)</f>
        <v>0</v>
      </c>
      <c r="M5491" t="str">
        <f t="shared" si="170"/>
        <v>Delayed</v>
      </c>
      <c r="N5491">
        <f t="shared" si="171"/>
        <v>1</v>
      </c>
    </row>
    <row r="5492" spans="1:14">
      <c r="A5492">
        <v>5491</v>
      </c>
      <c r="B5492">
        <v>135</v>
      </c>
      <c r="C5492">
        <v>8</v>
      </c>
      <c r="D5492">
        <v>7</v>
      </c>
      <c r="E5492" t="s">
        <v>11</v>
      </c>
      <c r="F5492" t="s">
        <v>10</v>
      </c>
      <c r="G5492">
        <v>2</v>
      </c>
      <c r="H5492">
        <v>3</v>
      </c>
      <c r="I5492" t="str">
        <f>_xlfn.XLOOKUP(A5492,[1]Sheet1!A:A,[1]Sheet1!B:B)</f>
        <v>D</v>
      </c>
      <c r="J5492" t="str">
        <f>_xlfn.XLOOKUP(A5492,[1]Sheet1!A:A,[1]Sheet1!C:C)</f>
        <v>Flight</v>
      </c>
      <c r="K5492">
        <f>_xlfn.XLOOKUP(A5492,[1]Sheet1!A:A,[1]Sheet1!D:D)</f>
        <v>4901</v>
      </c>
      <c r="L5492">
        <f>_xlfn.XLOOKUP(A5492,[1]Sheet1!A:A,[1]Sheet1!E:E)</f>
        <v>0</v>
      </c>
      <c r="M5492" t="str">
        <f t="shared" si="170"/>
        <v>Delayed</v>
      </c>
      <c r="N5492">
        <f t="shared" si="171"/>
        <v>1</v>
      </c>
    </row>
    <row r="5493" spans="1:14">
      <c r="A5493">
        <v>5492</v>
      </c>
      <c r="B5493">
        <v>196</v>
      </c>
      <c r="C5493">
        <v>6</v>
      </c>
      <c r="D5493">
        <v>5</v>
      </c>
      <c r="E5493" t="s">
        <v>8</v>
      </c>
      <c r="F5493" t="s">
        <v>9</v>
      </c>
      <c r="G5493">
        <v>4</v>
      </c>
      <c r="H5493">
        <v>4</v>
      </c>
      <c r="I5493" t="str">
        <f>_xlfn.XLOOKUP(A5493,[1]Sheet1!A:A,[1]Sheet1!B:B)</f>
        <v>F</v>
      </c>
      <c r="J5493" t="str">
        <f>_xlfn.XLOOKUP(A5493,[1]Sheet1!A:A,[1]Sheet1!C:C)</f>
        <v>Flight</v>
      </c>
      <c r="K5493">
        <f>_xlfn.XLOOKUP(A5493,[1]Sheet1!A:A,[1]Sheet1!D:D)</f>
        <v>4258</v>
      </c>
      <c r="L5493">
        <f>_xlfn.XLOOKUP(A5493,[1]Sheet1!A:A,[1]Sheet1!E:E)</f>
        <v>0</v>
      </c>
      <c r="M5493" t="str">
        <f t="shared" si="170"/>
        <v>Delayed</v>
      </c>
      <c r="N5493">
        <f t="shared" si="171"/>
        <v>1</v>
      </c>
    </row>
    <row r="5494" spans="1:14">
      <c r="A5494">
        <v>5493</v>
      </c>
      <c r="B5494">
        <v>132</v>
      </c>
      <c r="C5494">
        <v>6</v>
      </c>
      <c r="D5494">
        <v>2</v>
      </c>
      <c r="E5494" t="s">
        <v>12</v>
      </c>
      <c r="F5494" t="s">
        <v>10</v>
      </c>
      <c r="G5494">
        <v>5</v>
      </c>
      <c r="H5494">
        <v>5</v>
      </c>
      <c r="I5494" t="str">
        <f>_xlfn.XLOOKUP(A5494,[1]Sheet1!A:A,[1]Sheet1!B:B)</f>
        <v>A</v>
      </c>
      <c r="J5494" t="str">
        <f>_xlfn.XLOOKUP(A5494,[1]Sheet1!A:A,[1]Sheet1!C:C)</f>
        <v>Flight</v>
      </c>
      <c r="K5494">
        <f>_xlfn.XLOOKUP(A5494,[1]Sheet1!A:A,[1]Sheet1!D:D)</f>
        <v>4392</v>
      </c>
      <c r="L5494">
        <f>_xlfn.XLOOKUP(A5494,[1]Sheet1!A:A,[1]Sheet1!E:E)</f>
        <v>0</v>
      </c>
      <c r="M5494" t="str">
        <f t="shared" si="170"/>
        <v>Delayed</v>
      </c>
      <c r="N5494">
        <f t="shared" si="171"/>
        <v>1</v>
      </c>
    </row>
    <row r="5495" spans="1:14">
      <c r="A5495">
        <v>5494</v>
      </c>
      <c r="B5495">
        <v>256</v>
      </c>
      <c r="C5495">
        <v>4</v>
      </c>
      <c r="D5495">
        <v>2</v>
      </c>
      <c r="E5495" t="s">
        <v>11</v>
      </c>
      <c r="F5495" t="s">
        <v>9</v>
      </c>
      <c r="G5495">
        <v>5</v>
      </c>
      <c r="H5495">
        <v>3</v>
      </c>
      <c r="I5495" t="str">
        <f>_xlfn.XLOOKUP(A5495,[1]Sheet1!A:A,[1]Sheet1!B:B)</f>
        <v>B</v>
      </c>
      <c r="J5495" t="str">
        <f>_xlfn.XLOOKUP(A5495,[1]Sheet1!A:A,[1]Sheet1!C:C)</f>
        <v>Flight</v>
      </c>
      <c r="K5495">
        <f>_xlfn.XLOOKUP(A5495,[1]Sheet1!A:A,[1]Sheet1!D:D)</f>
        <v>5368</v>
      </c>
      <c r="L5495">
        <f>_xlfn.XLOOKUP(A5495,[1]Sheet1!A:A,[1]Sheet1!E:E)</f>
        <v>1</v>
      </c>
      <c r="M5495" t="str">
        <f t="shared" si="170"/>
        <v>On-Time</v>
      </c>
      <c r="N5495">
        <f t="shared" si="171"/>
        <v>0</v>
      </c>
    </row>
    <row r="5496" spans="1:14">
      <c r="A5496">
        <v>5495</v>
      </c>
      <c r="B5496">
        <v>240</v>
      </c>
      <c r="C5496">
        <v>9</v>
      </c>
      <c r="D5496">
        <v>8</v>
      </c>
      <c r="E5496" t="s">
        <v>8</v>
      </c>
      <c r="F5496" t="s">
        <v>9</v>
      </c>
      <c r="G5496">
        <v>2</v>
      </c>
      <c r="H5496">
        <v>3</v>
      </c>
      <c r="I5496" t="str">
        <f>_xlfn.XLOOKUP(A5496,[1]Sheet1!A:A,[1]Sheet1!B:B)</f>
        <v>C</v>
      </c>
      <c r="J5496" t="str">
        <f>_xlfn.XLOOKUP(A5496,[1]Sheet1!A:A,[1]Sheet1!C:C)</f>
        <v>Flight</v>
      </c>
      <c r="K5496">
        <f>_xlfn.XLOOKUP(A5496,[1]Sheet1!A:A,[1]Sheet1!D:D)</f>
        <v>4908</v>
      </c>
      <c r="L5496">
        <f>_xlfn.XLOOKUP(A5496,[1]Sheet1!A:A,[1]Sheet1!E:E)</f>
        <v>0</v>
      </c>
      <c r="M5496" t="str">
        <f t="shared" si="170"/>
        <v>Delayed</v>
      </c>
      <c r="N5496">
        <f t="shared" si="171"/>
        <v>1</v>
      </c>
    </row>
    <row r="5497" spans="1:14">
      <c r="A5497">
        <v>5496</v>
      </c>
      <c r="B5497">
        <v>225</v>
      </c>
      <c r="C5497">
        <v>9</v>
      </c>
      <c r="D5497">
        <v>7</v>
      </c>
      <c r="E5497" t="s">
        <v>12</v>
      </c>
      <c r="F5497" t="s">
        <v>10</v>
      </c>
      <c r="G5497">
        <v>2</v>
      </c>
      <c r="H5497">
        <v>2</v>
      </c>
      <c r="I5497" t="str">
        <f>_xlfn.XLOOKUP(A5497,[1]Sheet1!A:A,[1]Sheet1!B:B)</f>
        <v>F</v>
      </c>
      <c r="J5497" t="str">
        <f>_xlfn.XLOOKUP(A5497,[1]Sheet1!A:A,[1]Sheet1!C:C)</f>
        <v>Flight</v>
      </c>
      <c r="K5497">
        <f>_xlfn.XLOOKUP(A5497,[1]Sheet1!A:A,[1]Sheet1!D:D)</f>
        <v>4947</v>
      </c>
      <c r="L5497">
        <f>_xlfn.XLOOKUP(A5497,[1]Sheet1!A:A,[1]Sheet1!E:E)</f>
        <v>1</v>
      </c>
      <c r="M5497" t="str">
        <f t="shared" si="170"/>
        <v>On-Time</v>
      </c>
      <c r="N5497">
        <f t="shared" si="171"/>
        <v>0</v>
      </c>
    </row>
    <row r="5498" spans="1:14">
      <c r="A5498">
        <v>5497</v>
      </c>
      <c r="B5498">
        <v>205</v>
      </c>
      <c r="C5498">
        <v>2</v>
      </c>
      <c r="D5498">
        <v>3</v>
      </c>
      <c r="E5498" t="s">
        <v>8</v>
      </c>
      <c r="F5498" t="s">
        <v>9</v>
      </c>
      <c r="G5498">
        <v>2</v>
      </c>
      <c r="H5498">
        <v>5</v>
      </c>
      <c r="I5498" t="str">
        <f>_xlfn.XLOOKUP(A5498,[1]Sheet1!A:A,[1]Sheet1!B:B)</f>
        <v>D</v>
      </c>
      <c r="J5498" t="str">
        <f>_xlfn.XLOOKUP(A5498,[1]Sheet1!A:A,[1]Sheet1!C:C)</f>
        <v>Flight</v>
      </c>
      <c r="K5498">
        <f>_xlfn.XLOOKUP(A5498,[1]Sheet1!A:A,[1]Sheet1!D:D)</f>
        <v>4270</v>
      </c>
      <c r="L5498">
        <f>_xlfn.XLOOKUP(A5498,[1]Sheet1!A:A,[1]Sheet1!E:E)</f>
        <v>0</v>
      </c>
      <c r="M5498" t="str">
        <f t="shared" si="170"/>
        <v>Delayed</v>
      </c>
      <c r="N5498">
        <f t="shared" si="171"/>
        <v>1</v>
      </c>
    </row>
    <row r="5499" spans="1:14">
      <c r="A5499">
        <v>5498</v>
      </c>
      <c r="B5499">
        <v>146</v>
      </c>
      <c r="C5499">
        <v>10</v>
      </c>
      <c r="D5499">
        <v>3</v>
      </c>
      <c r="E5499" t="s">
        <v>8</v>
      </c>
      <c r="F5499" t="s">
        <v>10</v>
      </c>
      <c r="G5499">
        <v>4</v>
      </c>
      <c r="H5499">
        <v>4</v>
      </c>
      <c r="I5499" t="str">
        <f>_xlfn.XLOOKUP(A5499,[1]Sheet1!A:A,[1]Sheet1!B:B)</f>
        <v>F</v>
      </c>
      <c r="J5499" t="str">
        <f>_xlfn.XLOOKUP(A5499,[1]Sheet1!A:A,[1]Sheet1!C:C)</f>
        <v>Ship</v>
      </c>
      <c r="K5499">
        <f>_xlfn.XLOOKUP(A5499,[1]Sheet1!A:A,[1]Sheet1!D:D)</f>
        <v>4472</v>
      </c>
      <c r="L5499">
        <f>_xlfn.XLOOKUP(A5499,[1]Sheet1!A:A,[1]Sheet1!E:E)</f>
        <v>1</v>
      </c>
      <c r="M5499" t="str">
        <f t="shared" si="170"/>
        <v>On-Time</v>
      </c>
      <c r="N5499">
        <f t="shared" si="171"/>
        <v>0</v>
      </c>
    </row>
    <row r="5500" spans="1:14">
      <c r="A5500">
        <v>5499</v>
      </c>
      <c r="B5500">
        <v>281</v>
      </c>
      <c r="C5500">
        <v>1</v>
      </c>
      <c r="D5500">
        <v>4</v>
      </c>
      <c r="E5500" t="s">
        <v>8</v>
      </c>
      <c r="F5500" t="s">
        <v>10</v>
      </c>
      <c r="G5500">
        <v>3</v>
      </c>
      <c r="H5500">
        <v>7</v>
      </c>
      <c r="I5500" t="str">
        <f>_xlfn.XLOOKUP(A5500,[1]Sheet1!A:A,[1]Sheet1!B:B)</f>
        <v>A</v>
      </c>
      <c r="J5500" t="str">
        <f>_xlfn.XLOOKUP(A5500,[1]Sheet1!A:A,[1]Sheet1!C:C)</f>
        <v>Ship</v>
      </c>
      <c r="K5500">
        <f>_xlfn.XLOOKUP(A5500,[1]Sheet1!A:A,[1]Sheet1!D:D)</f>
        <v>1215</v>
      </c>
      <c r="L5500">
        <f>_xlfn.XLOOKUP(A5500,[1]Sheet1!A:A,[1]Sheet1!E:E)</f>
        <v>1</v>
      </c>
      <c r="M5500" t="str">
        <f t="shared" si="170"/>
        <v>On-Time</v>
      </c>
      <c r="N5500">
        <f t="shared" si="171"/>
        <v>0</v>
      </c>
    </row>
    <row r="5501" spans="1:14">
      <c r="A5501">
        <v>5500</v>
      </c>
      <c r="B5501">
        <v>256</v>
      </c>
      <c r="C5501">
        <v>9</v>
      </c>
      <c r="D5501">
        <v>4</v>
      </c>
      <c r="E5501" t="s">
        <v>8</v>
      </c>
      <c r="F5501" t="s">
        <v>9</v>
      </c>
      <c r="G5501">
        <v>4</v>
      </c>
      <c r="H5501">
        <v>6</v>
      </c>
      <c r="I5501" t="str">
        <f>_xlfn.XLOOKUP(A5501,[1]Sheet1!A:A,[1]Sheet1!B:B)</f>
        <v>B</v>
      </c>
      <c r="J5501" t="str">
        <f>_xlfn.XLOOKUP(A5501,[1]Sheet1!A:A,[1]Sheet1!C:C)</f>
        <v>Ship</v>
      </c>
      <c r="K5501">
        <f>_xlfn.XLOOKUP(A5501,[1]Sheet1!A:A,[1]Sheet1!D:D)</f>
        <v>1676</v>
      </c>
      <c r="L5501">
        <f>_xlfn.XLOOKUP(A5501,[1]Sheet1!A:A,[1]Sheet1!E:E)</f>
        <v>0</v>
      </c>
      <c r="M5501" t="str">
        <f t="shared" si="170"/>
        <v>Delayed</v>
      </c>
      <c r="N5501">
        <f t="shared" si="171"/>
        <v>1</v>
      </c>
    </row>
    <row r="5502" spans="1:14">
      <c r="A5502">
        <v>5501</v>
      </c>
      <c r="B5502">
        <v>304</v>
      </c>
      <c r="C5502">
        <v>7</v>
      </c>
      <c r="D5502">
        <v>4</v>
      </c>
      <c r="E5502" t="s">
        <v>8</v>
      </c>
      <c r="F5502" t="s">
        <v>10</v>
      </c>
      <c r="G5502">
        <v>4</v>
      </c>
      <c r="H5502">
        <v>6</v>
      </c>
      <c r="I5502" t="str">
        <f>_xlfn.XLOOKUP(A5502,[1]Sheet1!A:A,[1]Sheet1!B:B)</f>
        <v>C</v>
      </c>
      <c r="J5502" t="str">
        <f>_xlfn.XLOOKUP(A5502,[1]Sheet1!A:A,[1]Sheet1!C:C)</f>
        <v>Ship</v>
      </c>
      <c r="K5502">
        <f>_xlfn.XLOOKUP(A5502,[1]Sheet1!A:A,[1]Sheet1!D:D)</f>
        <v>1226</v>
      </c>
      <c r="L5502">
        <f>_xlfn.XLOOKUP(A5502,[1]Sheet1!A:A,[1]Sheet1!E:E)</f>
        <v>1</v>
      </c>
      <c r="M5502" t="str">
        <f t="shared" si="170"/>
        <v>On-Time</v>
      </c>
      <c r="N5502">
        <f t="shared" si="171"/>
        <v>0</v>
      </c>
    </row>
    <row r="5503" spans="1:14">
      <c r="A5503">
        <v>5502</v>
      </c>
      <c r="B5503">
        <v>285</v>
      </c>
      <c r="C5503">
        <v>6</v>
      </c>
      <c r="D5503">
        <v>4</v>
      </c>
      <c r="E5503" t="s">
        <v>11</v>
      </c>
      <c r="F5503" t="s">
        <v>10</v>
      </c>
      <c r="G5503">
        <v>2</v>
      </c>
      <c r="H5503">
        <v>6</v>
      </c>
      <c r="I5503" t="str">
        <f>_xlfn.XLOOKUP(A5503,[1]Sheet1!A:A,[1]Sheet1!B:B)</f>
        <v>F</v>
      </c>
      <c r="J5503" t="str">
        <f>_xlfn.XLOOKUP(A5503,[1]Sheet1!A:A,[1]Sheet1!C:C)</f>
        <v>Ship</v>
      </c>
      <c r="K5503">
        <f>_xlfn.XLOOKUP(A5503,[1]Sheet1!A:A,[1]Sheet1!D:D)</f>
        <v>1016</v>
      </c>
      <c r="L5503">
        <f>_xlfn.XLOOKUP(A5503,[1]Sheet1!A:A,[1]Sheet1!E:E)</f>
        <v>1</v>
      </c>
      <c r="M5503" t="str">
        <f t="shared" si="170"/>
        <v>On-Time</v>
      </c>
      <c r="N5503">
        <f t="shared" si="171"/>
        <v>0</v>
      </c>
    </row>
    <row r="5504" spans="1:14">
      <c r="A5504">
        <v>5503</v>
      </c>
      <c r="B5504">
        <v>283</v>
      </c>
      <c r="C5504">
        <v>10</v>
      </c>
      <c r="D5504">
        <v>5</v>
      </c>
      <c r="E5504" t="s">
        <v>8</v>
      </c>
      <c r="F5504" t="s">
        <v>9</v>
      </c>
      <c r="G5504">
        <v>2</v>
      </c>
      <c r="H5504">
        <v>7</v>
      </c>
      <c r="I5504" t="str">
        <f>_xlfn.XLOOKUP(A5504,[1]Sheet1!A:A,[1]Sheet1!B:B)</f>
        <v>D</v>
      </c>
      <c r="J5504" t="str">
        <f>_xlfn.XLOOKUP(A5504,[1]Sheet1!A:A,[1]Sheet1!C:C)</f>
        <v>Ship</v>
      </c>
      <c r="K5504">
        <f>_xlfn.XLOOKUP(A5504,[1]Sheet1!A:A,[1]Sheet1!D:D)</f>
        <v>1722</v>
      </c>
      <c r="L5504">
        <f>_xlfn.XLOOKUP(A5504,[1]Sheet1!A:A,[1]Sheet1!E:E)</f>
        <v>1</v>
      </c>
      <c r="M5504" t="str">
        <f t="shared" si="170"/>
        <v>On-Time</v>
      </c>
      <c r="N5504">
        <f t="shared" si="171"/>
        <v>0</v>
      </c>
    </row>
    <row r="5505" spans="1:14">
      <c r="A5505">
        <v>5504</v>
      </c>
      <c r="B5505">
        <v>304</v>
      </c>
      <c r="C5505">
        <v>6</v>
      </c>
      <c r="D5505">
        <v>4</v>
      </c>
      <c r="E5505" t="s">
        <v>8</v>
      </c>
      <c r="F5505" t="s">
        <v>9</v>
      </c>
      <c r="G5505">
        <v>5</v>
      </c>
      <c r="H5505">
        <v>6</v>
      </c>
      <c r="I5505" t="str">
        <f>_xlfn.XLOOKUP(A5505,[1]Sheet1!A:A,[1]Sheet1!B:B)</f>
        <v>F</v>
      </c>
      <c r="J5505" t="str">
        <f>_xlfn.XLOOKUP(A5505,[1]Sheet1!A:A,[1]Sheet1!C:C)</f>
        <v>Ship</v>
      </c>
      <c r="K5505">
        <f>_xlfn.XLOOKUP(A5505,[1]Sheet1!A:A,[1]Sheet1!D:D)</f>
        <v>1864</v>
      </c>
      <c r="L5505">
        <f>_xlfn.XLOOKUP(A5505,[1]Sheet1!A:A,[1]Sheet1!E:E)</f>
        <v>1</v>
      </c>
      <c r="M5505" t="str">
        <f t="shared" si="170"/>
        <v>On-Time</v>
      </c>
      <c r="N5505">
        <f t="shared" si="171"/>
        <v>0</v>
      </c>
    </row>
    <row r="5506" spans="1:14">
      <c r="A5506">
        <v>5505</v>
      </c>
      <c r="B5506">
        <v>282</v>
      </c>
      <c r="C5506">
        <v>8</v>
      </c>
      <c r="D5506">
        <v>4</v>
      </c>
      <c r="E5506" t="s">
        <v>11</v>
      </c>
      <c r="F5506" t="s">
        <v>10</v>
      </c>
      <c r="G5506">
        <v>2</v>
      </c>
      <c r="H5506">
        <v>6</v>
      </c>
      <c r="I5506" t="str">
        <f>_xlfn.XLOOKUP(A5506,[1]Sheet1!A:A,[1]Sheet1!B:B)</f>
        <v>A</v>
      </c>
      <c r="J5506" t="str">
        <f>_xlfn.XLOOKUP(A5506,[1]Sheet1!A:A,[1]Sheet1!C:C)</f>
        <v>Ship</v>
      </c>
      <c r="K5506">
        <f>_xlfn.XLOOKUP(A5506,[1]Sheet1!A:A,[1]Sheet1!D:D)</f>
        <v>1553</v>
      </c>
      <c r="L5506">
        <f>_xlfn.XLOOKUP(A5506,[1]Sheet1!A:A,[1]Sheet1!E:E)</f>
        <v>0</v>
      </c>
      <c r="M5506" t="str">
        <f t="shared" si="170"/>
        <v>Delayed</v>
      </c>
      <c r="N5506">
        <f t="shared" si="171"/>
        <v>1</v>
      </c>
    </row>
    <row r="5507" spans="1:14">
      <c r="A5507">
        <v>5506</v>
      </c>
      <c r="B5507">
        <v>304</v>
      </c>
      <c r="C5507">
        <v>10</v>
      </c>
      <c r="D5507">
        <v>5</v>
      </c>
      <c r="E5507" t="s">
        <v>11</v>
      </c>
      <c r="F5507" t="s">
        <v>9</v>
      </c>
      <c r="G5507">
        <v>3</v>
      </c>
      <c r="H5507">
        <v>6</v>
      </c>
      <c r="I5507" t="str">
        <f>_xlfn.XLOOKUP(A5507,[1]Sheet1!A:A,[1]Sheet1!B:B)</f>
        <v>B</v>
      </c>
      <c r="J5507" t="str">
        <f>_xlfn.XLOOKUP(A5507,[1]Sheet1!A:A,[1]Sheet1!C:C)</f>
        <v>Ship</v>
      </c>
      <c r="K5507">
        <f>_xlfn.XLOOKUP(A5507,[1]Sheet1!A:A,[1]Sheet1!D:D)</f>
        <v>1254</v>
      </c>
      <c r="L5507">
        <f>_xlfn.XLOOKUP(A5507,[1]Sheet1!A:A,[1]Sheet1!E:E)</f>
        <v>1</v>
      </c>
      <c r="M5507" t="str">
        <f t="shared" ref="M5507:M5570" si="172">IF(L5507=1,"On-Time","Delayed")</f>
        <v>On-Time</v>
      </c>
      <c r="N5507">
        <f t="shared" ref="N5507:N5570" si="173">IF(L5507=0,1,0)</f>
        <v>0</v>
      </c>
    </row>
    <row r="5508" spans="1:14">
      <c r="A5508">
        <v>5507</v>
      </c>
      <c r="B5508">
        <v>301</v>
      </c>
      <c r="C5508">
        <v>7</v>
      </c>
      <c r="D5508">
        <v>5</v>
      </c>
      <c r="E5508" t="s">
        <v>11</v>
      </c>
      <c r="F5508" t="s">
        <v>9</v>
      </c>
      <c r="G5508">
        <v>5</v>
      </c>
      <c r="H5508">
        <v>6</v>
      </c>
      <c r="I5508" t="str">
        <f>_xlfn.XLOOKUP(A5508,[1]Sheet1!A:A,[1]Sheet1!B:B)</f>
        <v>C</v>
      </c>
      <c r="J5508" t="str">
        <f>_xlfn.XLOOKUP(A5508,[1]Sheet1!A:A,[1]Sheet1!C:C)</f>
        <v>Ship</v>
      </c>
      <c r="K5508">
        <f>_xlfn.XLOOKUP(A5508,[1]Sheet1!A:A,[1]Sheet1!D:D)</f>
        <v>1209</v>
      </c>
      <c r="L5508">
        <f>_xlfn.XLOOKUP(A5508,[1]Sheet1!A:A,[1]Sheet1!E:E)</f>
        <v>1</v>
      </c>
      <c r="M5508" t="str">
        <f t="shared" si="172"/>
        <v>On-Time</v>
      </c>
      <c r="N5508">
        <f t="shared" si="173"/>
        <v>0</v>
      </c>
    </row>
    <row r="5509" spans="1:14">
      <c r="A5509">
        <v>5508</v>
      </c>
      <c r="B5509">
        <v>296</v>
      </c>
      <c r="C5509">
        <v>4</v>
      </c>
      <c r="D5509">
        <v>4</v>
      </c>
      <c r="E5509" t="s">
        <v>8</v>
      </c>
      <c r="F5509" t="s">
        <v>10</v>
      </c>
      <c r="G5509">
        <v>1</v>
      </c>
      <c r="H5509">
        <v>7</v>
      </c>
      <c r="I5509" t="str">
        <f>_xlfn.XLOOKUP(A5509,[1]Sheet1!A:A,[1]Sheet1!B:B)</f>
        <v>F</v>
      </c>
      <c r="J5509" t="str">
        <f>_xlfn.XLOOKUP(A5509,[1]Sheet1!A:A,[1]Sheet1!C:C)</f>
        <v>Ship</v>
      </c>
      <c r="K5509">
        <f>_xlfn.XLOOKUP(A5509,[1]Sheet1!A:A,[1]Sheet1!D:D)</f>
        <v>1446</v>
      </c>
      <c r="L5509">
        <f>_xlfn.XLOOKUP(A5509,[1]Sheet1!A:A,[1]Sheet1!E:E)</f>
        <v>0</v>
      </c>
      <c r="M5509" t="str">
        <f t="shared" si="172"/>
        <v>Delayed</v>
      </c>
      <c r="N5509">
        <f t="shared" si="173"/>
        <v>1</v>
      </c>
    </row>
    <row r="5510" spans="1:14">
      <c r="A5510">
        <v>5509</v>
      </c>
      <c r="B5510">
        <v>264</v>
      </c>
      <c r="C5510">
        <v>4</v>
      </c>
      <c r="D5510">
        <v>4</v>
      </c>
      <c r="E5510" t="s">
        <v>8</v>
      </c>
      <c r="F5510" t="s">
        <v>9</v>
      </c>
      <c r="G5510">
        <v>5</v>
      </c>
      <c r="H5510">
        <v>6</v>
      </c>
      <c r="I5510" t="str">
        <f>_xlfn.XLOOKUP(A5510,[1]Sheet1!A:A,[1]Sheet1!B:B)</f>
        <v>D</v>
      </c>
      <c r="J5510" t="str">
        <f>_xlfn.XLOOKUP(A5510,[1]Sheet1!A:A,[1]Sheet1!C:C)</f>
        <v>Ship</v>
      </c>
      <c r="K5510">
        <f>_xlfn.XLOOKUP(A5510,[1]Sheet1!A:A,[1]Sheet1!D:D)</f>
        <v>1822</v>
      </c>
      <c r="L5510">
        <f>_xlfn.XLOOKUP(A5510,[1]Sheet1!A:A,[1]Sheet1!E:E)</f>
        <v>1</v>
      </c>
      <c r="M5510" t="str">
        <f t="shared" si="172"/>
        <v>On-Time</v>
      </c>
      <c r="N5510">
        <f t="shared" si="173"/>
        <v>0</v>
      </c>
    </row>
    <row r="5511" spans="1:14">
      <c r="A5511">
        <v>5510</v>
      </c>
      <c r="B5511">
        <v>304</v>
      </c>
      <c r="C5511">
        <v>6</v>
      </c>
      <c r="D5511">
        <v>4</v>
      </c>
      <c r="E5511" t="s">
        <v>8</v>
      </c>
      <c r="F5511" t="s">
        <v>10</v>
      </c>
      <c r="G5511">
        <v>4</v>
      </c>
      <c r="H5511">
        <v>6</v>
      </c>
      <c r="I5511" t="str">
        <f>_xlfn.XLOOKUP(A5511,[1]Sheet1!A:A,[1]Sheet1!B:B)</f>
        <v>F</v>
      </c>
      <c r="J5511" t="str">
        <f>_xlfn.XLOOKUP(A5511,[1]Sheet1!A:A,[1]Sheet1!C:C)</f>
        <v>Ship</v>
      </c>
      <c r="K5511">
        <f>_xlfn.XLOOKUP(A5511,[1]Sheet1!A:A,[1]Sheet1!D:D)</f>
        <v>1342</v>
      </c>
      <c r="L5511">
        <f>_xlfn.XLOOKUP(A5511,[1]Sheet1!A:A,[1]Sheet1!E:E)</f>
        <v>0</v>
      </c>
      <c r="M5511" t="str">
        <f t="shared" si="172"/>
        <v>Delayed</v>
      </c>
      <c r="N5511">
        <f t="shared" si="173"/>
        <v>1</v>
      </c>
    </row>
    <row r="5512" spans="1:14">
      <c r="A5512">
        <v>5511</v>
      </c>
      <c r="B5512">
        <v>305</v>
      </c>
      <c r="C5512">
        <v>8</v>
      </c>
      <c r="D5512">
        <v>4</v>
      </c>
      <c r="E5512" t="s">
        <v>8</v>
      </c>
      <c r="F5512" t="s">
        <v>10</v>
      </c>
      <c r="G5512">
        <v>2</v>
      </c>
      <c r="H5512">
        <v>6</v>
      </c>
      <c r="I5512" t="str">
        <f>_xlfn.XLOOKUP(A5512,[1]Sheet1!A:A,[1]Sheet1!B:B)</f>
        <v>A</v>
      </c>
      <c r="J5512" t="str">
        <f>_xlfn.XLOOKUP(A5512,[1]Sheet1!A:A,[1]Sheet1!C:C)</f>
        <v>Ship</v>
      </c>
      <c r="K5512">
        <f>_xlfn.XLOOKUP(A5512,[1]Sheet1!A:A,[1]Sheet1!D:D)</f>
        <v>1015</v>
      </c>
      <c r="L5512">
        <f>_xlfn.XLOOKUP(A5512,[1]Sheet1!A:A,[1]Sheet1!E:E)</f>
        <v>0</v>
      </c>
      <c r="M5512" t="str">
        <f t="shared" si="172"/>
        <v>Delayed</v>
      </c>
      <c r="N5512">
        <f t="shared" si="173"/>
        <v>1</v>
      </c>
    </row>
    <row r="5513" spans="1:14">
      <c r="A5513">
        <v>5512</v>
      </c>
      <c r="B5513">
        <v>309</v>
      </c>
      <c r="C5513">
        <v>7</v>
      </c>
      <c r="D5513">
        <v>4</v>
      </c>
      <c r="E5513" t="s">
        <v>8</v>
      </c>
      <c r="F5513" t="s">
        <v>10</v>
      </c>
      <c r="G5513">
        <v>2</v>
      </c>
      <c r="H5513">
        <v>6</v>
      </c>
      <c r="I5513" t="str">
        <f>_xlfn.XLOOKUP(A5513,[1]Sheet1!A:A,[1]Sheet1!B:B)</f>
        <v>B</v>
      </c>
      <c r="J5513" t="str">
        <f>_xlfn.XLOOKUP(A5513,[1]Sheet1!A:A,[1]Sheet1!C:C)</f>
        <v>Ship</v>
      </c>
      <c r="K5513">
        <f>_xlfn.XLOOKUP(A5513,[1]Sheet1!A:A,[1]Sheet1!D:D)</f>
        <v>1941</v>
      </c>
      <c r="L5513">
        <f>_xlfn.XLOOKUP(A5513,[1]Sheet1!A:A,[1]Sheet1!E:E)</f>
        <v>0</v>
      </c>
      <c r="M5513" t="str">
        <f t="shared" si="172"/>
        <v>Delayed</v>
      </c>
      <c r="N5513">
        <f t="shared" si="173"/>
        <v>1</v>
      </c>
    </row>
    <row r="5514" spans="1:14">
      <c r="A5514">
        <v>5513</v>
      </c>
      <c r="B5514">
        <v>266</v>
      </c>
      <c r="C5514">
        <v>6</v>
      </c>
      <c r="D5514">
        <v>4</v>
      </c>
      <c r="E5514" t="s">
        <v>11</v>
      </c>
      <c r="F5514" t="s">
        <v>9</v>
      </c>
      <c r="G5514">
        <v>5</v>
      </c>
      <c r="H5514">
        <v>6</v>
      </c>
      <c r="I5514" t="str">
        <f>_xlfn.XLOOKUP(A5514,[1]Sheet1!A:A,[1]Sheet1!B:B)</f>
        <v>C</v>
      </c>
      <c r="J5514" t="str">
        <f>_xlfn.XLOOKUP(A5514,[1]Sheet1!A:A,[1]Sheet1!C:C)</f>
        <v>Ship</v>
      </c>
      <c r="K5514">
        <f>_xlfn.XLOOKUP(A5514,[1]Sheet1!A:A,[1]Sheet1!D:D)</f>
        <v>1312</v>
      </c>
      <c r="L5514">
        <f>_xlfn.XLOOKUP(A5514,[1]Sheet1!A:A,[1]Sheet1!E:E)</f>
        <v>1</v>
      </c>
      <c r="M5514" t="str">
        <f t="shared" si="172"/>
        <v>On-Time</v>
      </c>
      <c r="N5514">
        <f t="shared" si="173"/>
        <v>0</v>
      </c>
    </row>
    <row r="5515" spans="1:14">
      <c r="A5515">
        <v>5514</v>
      </c>
      <c r="B5515">
        <v>233</v>
      </c>
      <c r="C5515">
        <v>2</v>
      </c>
      <c r="D5515">
        <v>4</v>
      </c>
      <c r="E5515" t="s">
        <v>8</v>
      </c>
      <c r="F5515" t="s">
        <v>10</v>
      </c>
      <c r="G5515">
        <v>1</v>
      </c>
      <c r="H5515">
        <v>4</v>
      </c>
      <c r="I5515" t="str">
        <f>_xlfn.XLOOKUP(A5515,[1]Sheet1!A:A,[1]Sheet1!B:B)</f>
        <v>F</v>
      </c>
      <c r="J5515" t="str">
        <f>_xlfn.XLOOKUP(A5515,[1]Sheet1!A:A,[1]Sheet1!C:C)</f>
        <v>Ship</v>
      </c>
      <c r="K5515">
        <f>_xlfn.XLOOKUP(A5515,[1]Sheet1!A:A,[1]Sheet1!D:D)</f>
        <v>1809</v>
      </c>
      <c r="L5515">
        <f>_xlfn.XLOOKUP(A5515,[1]Sheet1!A:A,[1]Sheet1!E:E)</f>
        <v>0</v>
      </c>
      <c r="M5515" t="str">
        <f t="shared" si="172"/>
        <v>Delayed</v>
      </c>
      <c r="N5515">
        <f t="shared" si="173"/>
        <v>1</v>
      </c>
    </row>
    <row r="5516" spans="1:14">
      <c r="A5516">
        <v>5515</v>
      </c>
      <c r="B5516">
        <v>287</v>
      </c>
      <c r="C5516">
        <v>2</v>
      </c>
      <c r="D5516">
        <v>4</v>
      </c>
      <c r="E5516" t="s">
        <v>8</v>
      </c>
      <c r="F5516" t="s">
        <v>10</v>
      </c>
      <c r="G5516">
        <v>3</v>
      </c>
      <c r="H5516">
        <v>5</v>
      </c>
      <c r="I5516" t="str">
        <f>_xlfn.XLOOKUP(A5516,[1]Sheet1!A:A,[1]Sheet1!B:B)</f>
        <v>D</v>
      </c>
      <c r="J5516" t="str">
        <f>_xlfn.XLOOKUP(A5516,[1]Sheet1!A:A,[1]Sheet1!C:C)</f>
        <v>Ship</v>
      </c>
      <c r="K5516">
        <f>_xlfn.XLOOKUP(A5516,[1]Sheet1!A:A,[1]Sheet1!D:D)</f>
        <v>1437</v>
      </c>
      <c r="L5516">
        <f>_xlfn.XLOOKUP(A5516,[1]Sheet1!A:A,[1]Sheet1!E:E)</f>
        <v>0</v>
      </c>
      <c r="M5516" t="str">
        <f t="shared" si="172"/>
        <v>Delayed</v>
      </c>
      <c r="N5516">
        <f t="shared" si="173"/>
        <v>1</v>
      </c>
    </row>
    <row r="5517" spans="1:14">
      <c r="A5517">
        <v>5516</v>
      </c>
      <c r="B5517">
        <v>268</v>
      </c>
      <c r="C5517">
        <v>10</v>
      </c>
      <c r="D5517">
        <v>4</v>
      </c>
      <c r="E5517" t="s">
        <v>8</v>
      </c>
      <c r="F5517" t="s">
        <v>10</v>
      </c>
      <c r="G5517">
        <v>5</v>
      </c>
      <c r="H5517">
        <v>6</v>
      </c>
      <c r="I5517" t="str">
        <f>_xlfn.XLOOKUP(A5517,[1]Sheet1!A:A,[1]Sheet1!B:B)</f>
        <v>F</v>
      </c>
      <c r="J5517" t="str">
        <f>_xlfn.XLOOKUP(A5517,[1]Sheet1!A:A,[1]Sheet1!C:C)</f>
        <v>Ship</v>
      </c>
      <c r="K5517">
        <f>_xlfn.XLOOKUP(A5517,[1]Sheet1!A:A,[1]Sheet1!D:D)</f>
        <v>1170</v>
      </c>
      <c r="L5517">
        <f>_xlfn.XLOOKUP(A5517,[1]Sheet1!A:A,[1]Sheet1!E:E)</f>
        <v>0</v>
      </c>
      <c r="M5517" t="str">
        <f t="shared" si="172"/>
        <v>Delayed</v>
      </c>
      <c r="N5517">
        <f t="shared" si="173"/>
        <v>1</v>
      </c>
    </row>
    <row r="5518" spans="1:14">
      <c r="A5518">
        <v>5517</v>
      </c>
      <c r="B5518">
        <v>290</v>
      </c>
      <c r="C5518">
        <v>2</v>
      </c>
      <c r="D5518">
        <v>4</v>
      </c>
      <c r="E5518" t="s">
        <v>11</v>
      </c>
      <c r="F5518" t="s">
        <v>10</v>
      </c>
      <c r="G5518">
        <v>2</v>
      </c>
      <c r="H5518">
        <v>6</v>
      </c>
      <c r="I5518" t="str">
        <f>_xlfn.XLOOKUP(A5518,[1]Sheet1!A:A,[1]Sheet1!B:B)</f>
        <v>A</v>
      </c>
      <c r="J5518" t="str">
        <f>_xlfn.XLOOKUP(A5518,[1]Sheet1!A:A,[1]Sheet1!C:C)</f>
        <v>Ship</v>
      </c>
      <c r="K5518">
        <f>_xlfn.XLOOKUP(A5518,[1]Sheet1!A:A,[1]Sheet1!D:D)</f>
        <v>1070</v>
      </c>
      <c r="L5518">
        <f>_xlfn.XLOOKUP(A5518,[1]Sheet1!A:A,[1]Sheet1!E:E)</f>
        <v>1</v>
      </c>
      <c r="M5518" t="str">
        <f t="shared" si="172"/>
        <v>On-Time</v>
      </c>
      <c r="N5518">
        <f t="shared" si="173"/>
        <v>0</v>
      </c>
    </row>
    <row r="5519" spans="1:14">
      <c r="A5519">
        <v>5518</v>
      </c>
      <c r="B5519">
        <v>291</v>
      </c>
      <c r="C5519">
        <v>4</v>
      </c>
      <c r="D5519">
        <v>4</v>
      </c>
      <c r="E5519" t="s">
        <v>12</v>
      </c>
      <c r="F5519" t="s">
        <v>10</v>
      </c>
      <c r="G5519">
        <v>4</v>
      </c>
      <c r="H5519">
        <v>7</v>
      </c>
      <c r="I5519" t="str">
        <f>_xlfn.XLOOKUP(A5519,[1]Sheet1!A:A,[1]Sheet1!B:B)</f>
        <v>B</v>
      </c>
      <c r="J5519" t="str">
        <f>_xlfn.XLOOKUP(A5519,[1]Sheet1!A:A,[1]Sheet1!C:C)</f>
        <v>Ship</v>
      </c>
      <c r="K5519">
        <f>_xlfn.XLOOKUP(A5519,[1]Sheet1!A:A,[1]Sheet1!D:D)</f>
        <v>1248</v>
      </c>
      <c r="L5519">
        <f>_xlfn.XLOOKUP(A5519,[1]Sheet1!A:A,[1]Sheet1!E:E)</f>
        <v>1</v>
      </c>
      <c r="M5519" t="str">
        <f t="shared" si="172"/>
        <v>On-Time</v>
      </c>
      <c r="N5519">
        <f t="shared" si="173"/>
        <v>0</v>
      </c>
    </row>
    <row r="5520" spans="1:14">
      <c r="A5520">
        <v>5519</v>
      </c>
      <c r="B5520">
        <v>227</v>
      </c>
      <c r="C5520">
        <v>2</v>
      </c>
      <c r="D5520">
        <v>5</v>
      </c>
      <c r="E5520" t="s">
        <v>11</v>
      </c>
      <c r="F5520" t="s">
        <v>10</v>
      </c>
      <c r="G5520">
        <v>3</v>
      </c>
      <c r="H5520">
        <v>5</v>
      </c>
      <c r="I5520" t="str">
        <f>_xlfn.XLOOKUP(A5520,[1]Sheet1!A:A,[1]Sheet1!B:B)</f>
        <v>C</v>
      </c>
      <c r="J5520" t="str">
        <f>_xlfn.XLOOKUP(A5520,[1]Sheet1!A:A,[1]Sheet1!C:C)</f>
        <v>Ship</v>
      </c>
      <c r="K5520">
        <f>_xlfn.XLOOKUP(A5520,[1]Sheet1!A:A,[1]Sheet1!D:D)</f>
        <v>1965</v>
      </c>
      <c r="L5520">
        <f>_xlfn.XLOOKUP(A5520,[1]Sheet1!A:A,[1]Sheet1!E:E)</f>
        <v>0</v>
      </c>
      <c r="M5520" t="str">
        <f t="shared" si="172"/>
        <v>Delayed</v>
      </c>
      <c r="N5520">
        <f t="shared" si="173"/>
        <v>1</v>
      </c>
    </row>
    <row r="5521" spans="1:14">
      <c r="A5521">
        <v>5520</v>
      </c>
      <c r="B5521">
        <v>222</v>
      </c>
      <c r="C5521">
        <v>9</v>
      </c>
      <c r="D5521">
        <v>2</v>
      </c>
      <c r="E5521" t="s">
        <v>8</v>
      </c>
      <c r="F5521" t="s">
        <v>10</v>
      </c>
      <c r="G5521">
        <v>5</v>
      </c>
      <c r="H5521">
        <v>3</v>
      </c>
      <c r="I5521" t="str">
        <f>_xlfn.XLOOKUP(A5521,[1]Sheet1!A:A,[1]Sheet1!B:B)</f>
        <v>F</v>
      </c>
      <c r="J5521" t="str">
        <f>_xlfn.XLOOKUP(A5521,[1]Sheet1!A:A,[1]Sheet1!C:C)</f>
        <v>Ship</v>
      </c>
      <c r="K5521">
        <f>_xlfn.XLOOKUP(A5521,[1]Sheet1!A:A,[1]Sheet1!D:D)</f>
        <v>1321</v>
      </c>
      <c r="L5521">
        <f>_xlfn.XLOOKUP(A5521,[1]Sheet1!A:A,[1]Sheet1!E:E)</f>
        <v>0</v>
      </c>
      <c r="M5521" t="str">
        <f t="shared" si="172"/>
        <v>Delayed</v>
      </c>
      <c r="N5521">
        <f t="shared" si="173"/>
        <v>1</v>
      </c>
    </row>
    <row r="5522" spans="1:14">
      <c r="A5522">
        <v>5521</v>
      </c>
      <c r="B5522">
        <v>301</v>
      </c>
      <c r="C5522">
        <v>2</v>
      </c>
      <c r="D5522">
        <v>4</v>
      </c>
      <c r="E5522" t="s">
        <v>11</v>
      </c>
      <c r="F5522" t="s">
        <v>9</v>
      </c>
      <c r="G5522">
        <v>5</v>
      </c>
      <c r="H5522">
        <v>6</v>
      </c>
      <c r="I5522" t="str">
        <f>_xlfn.XLOOKUP(A5522,[1]Sheet1!A:A,[1]Sheet1!B:B)</f>
        <v>D</v>
      </c>
      <c r="J5522" t="str">
        <f>_xlfn.XLOOKUP(A5522,[1]Sheet1!A:A,[1]Sheet1!C:C)</f>
        <v>Ship</v>
      </c>
      <c r="K5522">
        <f>_xlfn.XLOOKUP(A5522,[1]Sheet1!A:A,[1]Sheet1!D:D)</f>
        <v>1943</v>
      </c>
      <c r="L5522">
        <f>_xlfn.XLOOKUP(A5522,[1]Sheet1!A:A,[1]Sheet1!E:E)</f>
        <v>0</v>
      </c>
      <c r="M5522" t="str">
        <f t="shared" si="172"/>
        <v>Delayed</v>
      </c>
      <c r="N5522">
        <f t="shared" si="173"/>
        <v>1</v>
      </c>
    </row>
    <row r="5523" spans="1:14">
      <c r="A5523">
        <v>5522</v>
      </c>
      <c r="B5523">
        <v>304</v>
      </c>
      <c r="C5523">
        <v>10</v>
      </c>
      <c r="D5523">
        <v>4</v>
      </c>
      <c r="E5523" t="s">
        <v>11</v>
      </c>
      <c r="F5523" t="s">
        <v>9</v>
      </c>
      <c r="G5523">
        <v>2</v>
      </c>
      <c r="H5523">
        <v>6</v>
      </c>
      <c r="I5523" t="str">
        <f>_xlfn.XLOOKUP(A5523,[1]Sheet1!A:A,[1]Sheet1!B:B)</f>
        <v>F</v>
      </c>
      <c r="J5523" t="str">
        <f>_xlfn.XLOOKUP(A5523,[1]Sheet1!A:A,[1]Sheet1!C:C)</f>
        <v>Ship</v>
      </c>
      <c r="K5523">
        <f>_xlfn.XLOOKUP(A5523,[1]Sheet1!A:A,[1]Sheet1!D:D)</f>
        <v>1983</v>
      </c>
      <c r="L5523">
        <f>_xlfn.XLOOKUP(A5523,[1]Sheet1!A:A,[1]Sheet1!E:E)</f>
        <v>1</v>
      </c>
      <c r="M5523" t="str">
        <f t="shared" si="172"/>
        <v>On-Time</v>
      </c>
      <c r="N5523">
        <f t="shared" si="173"/>
        <v>0</v>
      </c>
    </row>
    <row r="5524" spans="1:14">
      <c r="A5524">
        <v>5523</v>
      </c>
      <c r="B5524">
        <v>133</v>
      </c>
      <c r="C5524">
        <v>2</v>
      </c>
      <c r="D5524">
        <v>3</v>
      </c>
      <c r="E5524" t="s">
        <v>8</v>
      </c>
      <c r="F5524" t="s">
        <v>10</v>
      </c>
      <c r="G5524">
        <v>2</v>
      </c>
      <c r="H5524">
        <v>4</v>
      </c>
      <c r="I5524" t="str">
        <f>_xlfn.XLOOKUP(A5524,[1]Sheet1!A:A,[1]Sheet1!B:B)</f>
        <v>A</v>
      </c>
      <c r="J5524" t="str">
        <f>_xlfn.XLOOKUP(A5524,[1]Sheet1!A:A,[1]Sheet1!C:C)</f>
        <v>Ship</v>
      </c>
      <c r="K5524">
        <f>_xlfn.XLOOKUP(A5524,[1]Sheet1!A:A,[1]Sheet1!D:D)</f>
        <v>1212</v>
      </c>
      <c r="L5524">
        <f>_xlfn.XLOOKUP(A5524,[1]Sheet1!A:A,[1]Sheet1!E:E)</f>
        <v>1</v>
      </c>
      <c r="M5524" t="str">
        <f t="shared" si="172"/>
        <v>On-Time</v>
      </c>
      <c r="N5524">
        <f t="shared" si="173"/>
        <v>0</v>
      </c>
    </row>
    <row r="5525" spans="1:14">
      <c r="A5525">
        <v>5524</v>
      </c>
      <c r="B5525">
        <v>218</v>
      </c>
      <c r="C5525">
        <v>5</v>
      </c>
      <c r="D5525">
        <v>5</v>
      </c>
      <c r="E5525" t="s">
        <v>8</v>
      </c>
      <c r="F5525" t="s">
        <v>9</v>
      </c>
      <c r="G5525">
        <v>1</v>
      </c>
      <c r="H5525">
        <v>4</v>
      </c>
      <c r="I5525" t="str">
        <f>_xlfn.XLOOKUP(A5525,[1]Sheet1!A:A,[1]Sheet1!B:B)</f>
        <v>B</v>
      </c>
      <c r="J5525" t="str">
        <f>_xlfn.XLOOKUP(A5525,[1]Sheet1!A:A,[1]Sheet1!C:C)</f>
        <v>Ship</v>
      </c>
      <c r="K5525">
        <f>_xlfn.XLOOKUP(A5525,[1]Sheet1!A:A,[1]Sheet1!D:D)</f>
        <v>1238</v>
      </c>
      <c r="L5525">
        <f>_xlfn.XLOOKUP(A5525,[1]Sheet1!A:A,[1]Sheet1!E:E)</f>
        <v>0</v>
      </c>
      <c r="M5525" t="str">
        <f t="shared" si="172"/>
        <v>Delayed</v>
      </c>
      <c r="N5525">
        <f t="shared" si="173"/>
        <v>1</v>
      </c>
    </row>
    <row r="5526" spans="1:14">
      <c r="A5526">
        <v>5525</v>
      </c>
      <c r="B5526">
        <v>304</v>
      </c>
      <c r="C5526">
        <v>8</v>
      </c>
      <c r="D5526">
        <v>5</v>
      </c>
      <c r="E5526" t="s">
        <v>8</v>
      </c>
      <c r="F5526" t="s">
        <v>9</v>
      </c>
      <c r="G5526">
        <v>5</v>
      </c>
      <c r="H5526">
        <v>5</v>
      </c>
      <c r="I5526" t="str">
        <f>_xlfn.XLOOKUP(A5526,[1]Sheet1!A:A,[1]Sheet1!B:B)</f>
        <v>C</v>
      </c>
      <c r="J5526" t="str">
        <f>_xlfn.XLOOKUP(A5526,[1]Sheet1!A:A,[1]Sheet1!C:C)</f>
        <v>Ship</v>
      </c>
      <c r="K5526">
        <f>_xlfn.XLOOKUP(A5526,[1]Sheet1!A:A,[1]Sheet1!D:D)</f>
        <v>1949</v>
      </c>
      <c r="L5526">
        <f>_xlfn.XLOOKUP(A5526,[1]Sheet1!A:A,[1]Sheet1!E:E)</f>
        <v>1</v>
      </c>
      <c r="M5526" t="str">
        <f t="shared" si="172"/>
        <v>On-Time</v>
      </c>
      <c r="N5526">
        <f t="shared" si="173"/>
        <v>0</v>
      </c>
    </row>
    <row r="5527" spans="1:14">
      <c r="A5527">
        <v>5526</v>
      </c>
      <c r="B5527">
        <v>260</v>
      </c>
      <c r="C5527">
        <v>9</v>
      </c>
      <c r="D5527">
        <v>4</v>
      </c>
      <c r="E5527" t="s">
        <v>11</v>
      </c>
      <c r="F5527" t="s">
        <v>10</v>
      </c>
      <c r="G5527">
        <v>1</v>
      </c>
      <c r="H5527">
        <v>6</v>
      </c>
      <c r="I5527" t="str">
        <f>_xlfn.XLOOKUP(A5527,[1]Sheet1!A:A,[1]Sheet1!B:B)</f>
        <v>F</v>
      </c>
      <c r="J5527" t="str">
        <f>_xlfn.XLOOKUP(A5527,[1]Sheet1!A:A,[1]Sheet1!C:C)</f>
        <v>Ship</v>
      </c>
      <c r="K5527">
        <f>_xlfn.XLOOKUP(A5527,[1]Sheet1!A:A,[1]Sheet1!D:D)</f>
        <v>1698</v>
      </c>
      <c r="L5527">
        <f>_xlfn.XLOOKUP(A5527,[1]Sheet1!A:A,[1]Sheet1!E:E)</f>
        <v>1</v>
      </c>
      <c r="M5527" t="str">
        <f t="shared" si="172"/>
        <v>On-Time</v>
      </c>
      <c r="N5527">
        <f t="shared" si="173"/>
        <v>0</v>
      </c>
    </row>
    <row r="5528" spans="1:14">
      <c r="A5528">
        <v>5527</v>
      </c>
      <c r="B5528">
        <v>252</v>
      </c>
      <c r="C5528">
        <v>9</v>
      </c>
      <c r="D5528">
        <v>4</v>
      </c>
      <c r="E5528" t="s">
        <v>8</v>
      </c>
      <c r="F5528" t="s">
        <v>9</v>
      </c>
      <c r="G5528">
        <v>5</v>
      </c>
      <c r="H5528">
        <v>6</v>
      </c>
      <c r="I5528" t="str">
        <f>_xlfn.XLOOKUP(A5528,[1]Sheet1!A:A,[1]Sheet1!B:B)</f>
        <v>D</v>
      </c>
      <c r="J5528" t="str">
        <f>_xlfn.XLOOKUP(A5528,[1]Sheet1!A:A,[1]Sheet1!C:C)</f>
        <v>Ship</v>
      </c>
      <c r="K5528">
        <f>_xlfn.XLOOKUP(A5528,[1]Sheet1!A:A,[1]Sheet1!D:D)</f>
        <v>1460</v>
      </c>
      <c r="L5528">
        <f>_xlfn.XLOOKUP(A5528,[1]Sheet1!A:A,[1]Sheet1!E:E)</f>
        <v>0</v>
      </c>
      <c r="M5528" t="str">
        <f t="shared" si="172"/>
        <v>Delayed</v>
      </c>
      <c r="N5528">
        <f t="shared" si="173"/>
        <v>1</v>
      </c>
    </row>
    <row r="5529" spans="1:14">
      <c r="A5529">
        <v>5528</v>
      </c>
      <c r="B5529">
        <v>253</v>
      </c>
      <c r="C5529">
        <v>5</v>
      </c>
      <c r="D5529">
        <v>5</v>
      </c>
      <c r="E5529" t="s">
        <v>8</v>
      </c>
      <c r="F5529" t="s">
        <v>10</v>
      </c>
      <c r="G5529">
        <v>2</v>
      </c>
      <c r="H5529">
        <v>4</v>
      </c>
      <c r="I5529" t="str">
        <f>_xlfn.XLOOKUP(A5529,[1]Sheet1!A:A,[1]Sheet1!B:B)</f>
        <v>F</v>
      </c>
      <c r="J5529" t="str">
        <f>_xlfn.XLOOKUP(A5529,[1]Sheet1!A:A,[1]Sheet1!C:C)</f>
        <v>Ship</v>
      </c>
      <c r="K5529">
        <f>_xlfn.XLOOKUP(A5529,[1]Sheet1!A:A,[1]Sheet1!D:D)</f>
        <v>1812</v>
      </c>
      <c r="L5529">
        <f>_xlfn.XLOOKUP(A5529,[1]Sheet1!A:A,[1]Sheet1!E:E)</f>
        <v>0</v>
      </c>
      <c r="M5529" t="str">
        <f t="shared" si="172"/>
        <v>Delayed</v>
      </c>
      <c r="N5529">
        <f t="shared" si="173"/>
        <v>1</v>
      </c>
    </row>
    <row r="5530" spans="1:14">
      <c r="A5530">
        <v>5529</v>
      </c>
      <c r="B5530">
        <v>248</v>
      </c>
      <c r="C5530">
        <v>6</v>
      </c>
      <c r="D5530">
        <v>4</v>
      </c>
      <c r="E5530" t="s">
        <v>8</v>
      </c>
      <c r="F5530" t="s">
        <v>9</v>
      </c>
      <c r="G5530">
        <v>4</v>
      </c>
      <c r="H5530">
        <v>6</v>
      </c>
      <c r="I5530" t="str">
        <f>_xlfn.XLOOKUP(A5530,[1]Sheet1!A:A,[1]Sheet1!B:B)</f>
        <v>A</v>
      </c>
      <c r="J5530" t="str">
        <f>_xlfn.XLOOKUP(A5530,[1]Sheet1!A:A,[1]Sheet1!C:C)</f>
        <v>Ship</v>
      </c>
      <c r="K5530">
        <f>_xlfn.XLOOKUP(A5530,[1]Sheet1!A:A,[1]Sheet1!D:D)</f>
        <v>1851</v>
      </c>
      <c r="L5530">
        <f>_xlfn.XLOOKUP(A5530,[1]Sheet1!A:A,[1]Sheet1!E:E)</f>
        <v>0</v>
      </c>
      <c r="M5530" t="str">
        <f t="shared" si="172"/>
        <v>Delayed</v>
      </c>
      <c r="N5530">
        <f t="shared" si="173"/>
        <v>1</v>
      </c>
    </row>
    <row r="5531" spans="1:14">
      <c r="A5531">
        <v>5530</v>
      </c>
      <c r="B5531">
        <v>237</v>
      </c>
      <c r="C5531">
        <v>4</v>
      </c>
      <c r="D5531">
        <v>5</v>
      </c>
      <c r="E5531" t="s">
        <v>11</v>
      </c>
      <c r="F5531" t="s">
        <v>9</v>
      </c>
      <c r="G5531">
        <v>3</v>
      </c>
      <c r="H5531">
        <v>5</v>
      </c>
      <c r="I5531" t="str">
        <f>_xlfn.XLOOKUP(A5531,[1]Sheet1!A:A,[1]Sheet1!B:B)</f>
        <v>B</v>
      </c>
      <c r="J5531" t="str">
        <f>_xlfn.XLOOKUP(A5531,[1]Sheet1!A:A,[1]Sheet1!C:C)</f>
        <v>Ship</v>
      </c>
      <c r="K5531">
        <f>_xlfn.XLOOKUP(A5531,[1]Sheet1!A:A,[1]Sheet1!D:D)</f>
        <v>1733</v>
      </c>
      <c r="L5531">
        <f>_xlfn.XLOOKUP(A5531,[1]Sheet1!A:A,[1]Sheet1!E:E)</f>
        <v>1</v>
      </c>
      <c r="M5531" t="str">
        <f t="shared" si="172"/>
        <v>On-Time</v>
      </c>
      <c r="N5531">
        <f t="shared" si="173"/>
        <v>0</v>
      </c>
    </row>
    <row r="5532" spans="1:14">
      <c r="A5532">
        <v>5531</v>
      </c>
      <c r="B5532">
        <v>264</v>
      </c>
      <c r="C5532">
        <v>5</v>
      </c>
      <c r="D5532">
        <v>5</v>
      </c>
      <c r="E5532" t="s">
        <v>11</v>
      </c>
      <c r="F5532" t="s">
        <v>9</v>
      </c>
      <c r="G5532">
        <v>3</v>
      </c>
      <c r="H5532">
        <v>5</v>
      </c>
      <c r="I5532" t="str">
        <f>_xlfn.XLOOKUP(A5532,[1]Sheet1!A:A,[1]Sheet1!B:B)</f>
        <v>C</v>
      </c>
      <c r="J5532" t="str">
        <f>_xlfn.XLOOKUP(A5532,[1]Sheet1!A:A,[1]Sheet1!C:C)</f>
        <v>Ship</v>
      </c>
      <c r="K5532">
        <f>_xlfn.XLOOKUP(A5532,[1]Sheet1!A:A,[1]Sheet1!D:D)</f>
        <v>1399</v>
      </c>
      <c r="L5532">
        <f>_xlfn.XLOOKUP(A5532,[1]Sheet1!A:A,[1]Sheet1!E:E)</f>
        <v>0</v>
      </c>
      <c r="M5532" t="str">
        <f t="shared" si="172"/>
        <v>Delayed</v>
      </c>
      <c r="N5532">
        <f t="shared" si="173"/>
        <v>1</v>
      </c>
    </row>
    <row r="5533" spans="1:14">
      <c r="A5533">
        <v>5532</v>
      </c>
      <c r="B5533">
        <v>308</v>
      </c>
      <c r="C5533">
        <v>1</v>
      </c>
      <c r="D5533">
        <v>4</v>
      </c>
      <c r="E5533" t="s">
        <v>11</v>
      </c>
      <c r="F5533" t="s">
        <v>10</v>
      </c>
      <c r="G5533">
        <v>1</v>
      </c>
      <c r="H5533">
        <v>6</v>
      </c>
      <c r="I5533" t="str">
        <f>_xlfn.XLOOKUP(A5533,[1]Sheet1!A:A,[1]Sheet1!B:B)</f>
        <v>F</v>
      </c>
      <c r="J5533" t="str">
        <f>_xlfn.XLOOKUP(A5533,[1]Sheet1!A:A,[1]Sheet1!C:C)</f>
        <v>Ship</v>
      </c>
      <c r="K5533">
        <f>_xlfn.XLOOKUP(A5533,[1]Sheet1!A:A,[1]Sheet1!D:D)</f>
        <v>1216</v>
      </c>
      <c r="L5533">
        <f>_xlfn.XLOOKUP(A5533,[1]Sheet1!A:A,[1]Sheet1!E:E)</f>
        <v>1</v>
      </c>
      <c r="M5533" t="str">
        <f t="shared" si="172"/>
        <v>On-Time</v>
      </c>
      <c r="N5533">
        <f t="shared" si="173"/>
        <v>0</v>
      </c>
    </row>
    <row r="5534" spans="1:14">
      <c r="A5534">
        <v>5533</v>
      </c>
      <c r="B5534">
        <v>270</v>
      </c>
      <c r="C5534">
        <v>10</v>
      </c>
      <c r="D5534">
        <v>4</v>
      </c>
      <c r="E5534" t="s">
        <v>11</v>
      </c>
      <c r="F5534" t="s">
        <v>9</v>
      </c>
      <c r="G5534">
        <v>3</v>
      </c>
      <c r="H5534">
        <v>7</v>
      </c>
      <c r="I5534" t="str">
        <f>_xlfn.XLOOKUP(A5534,[1]Sheet1!A:A,[1]Sheet1!B:B)</f>
        <v>D</v>
      </c>
      <c r="J5534" t="str">
        <f>_xlfn.XLOOKUP(A5534,[1]Sheet1!A:A,[1]Sheet1!C:C)</f>
        <v>Ship</v>
      </c>
      <c r="K5534">
        <f>_xlfn.XLOOKUP(A5534,[1]Sheet1!A:A,[1]Sheet1!D:D)</f>
        <v>1211</v>
      </c>
      <c r="L5534">
        <f>_xlfn.XLOOKUP(A5534,[1]Sheet1!A:A,[1]Sheet1!E:E)</f>
        <v>0</v>
      </c>
      <c r="M5534" t="str">
        <f t="shared" si="172"/>
        <v>Delayed</v>
      </c>
      <c r="N5534">
        <f t="shared" si="173"/>
        <v>1</v>
      </c>
    </row>
    <row r="5535" spans="1:14">
      <c r="A5535">
        <v>5534</v>
      </c>
      <c r="B5535">
        <v>269</v>
      </c>
      <c r="C5535">
        <v>6</v>
      </c>
      <c r="D5535">
        <v>4</v>
      </c>
      <c r="E5535" t="s">
        <v>11</v>
      </c>
      <c r="F5535" t="s">
        <v>9</v>
      </c>
      <c r="G5535">
        <v>3</v>
      </c>
      <c r="H5535">
        <v>6</v>
      </c>
      <c r="I5535" t="str">
        <f>_xlfn.XLOOKUP(A5535,[1]Sheet1!A:A,[1]Sheet1!B:B)</f>
        <v>F</v>
      </c>
      <c r="J5535" t="str">
        <f>_xlfn.XLOOKUP(A5535,[1]Sheet1!A:A,[1]Sheet1!C:C)</f>
        <v>Ship</v>
      </c>
      <c r="K5535">
        <f>_xlfn.XLOOKUP(A5535,[1]Sheet1!A:A,[1]Sheet1!D:D)</f>
        <v>1822</v>
      </c>
      <c r="L5535">
        <f>_xlfn.XLOOKUP(A5535,[1]Sheet1!A:A,[1]Sheet1!E:E)</f>
        <v>1</v>
      </c>
      <c r="M5535" t="str">
        <f t="shared" si="172"/>
        <v>On-Time</v>
      </c>
      <c r="N5535">
        <f t="shared" si="173"/>
        <v>0</v>
      </c>
    </row>
    <row r="5536" spans="1:14">
      <c r="A5536">
        <v>5535</v>
      </c>
      <c r="B5536">
        <v>271</v>
      </c>
      <c r="C5536">
        <v>9</v>
      </c>
      <c r="D5536">
        <v>4</v>
      </c>
      <c r="E5536" t="s">
        <v>8</v>
      </c>
      <c r="F5536" t="s">
        <v>9</v>
      </c>
      <c r="G5536">
        <v>1</v>
      </c>
      <c r="H5536">
        <v>6</v>
      </c>
      <c r="I5536" t="str">
        <f>_xlfn.XLOOKUP(A5536,[1]Sheet1!A:A,[1]Sheet1!B:B)</f>
        <v>A</v>
      </c>
      <c r="J5536" t="str">
        <f>_xlfn.XLOOKUP(A5536,[1]Sheet1!A:A,[1]Sheet1!C:C)</f>
        <v>Ship</v>
      </c>
      <c r="K5536">
        <f>_xlfn.XLOOKUP(A5536,[1]Sheet1!A:A,[1]Sheet1!D:D)</f>
        <v>1302</v>
      </c>
      <c r="L5536">
        <f>_xlfn.XLOOKUP(A5536,[1]Sheet1!A:A,[1]Sheet1!E:E)</f>
        <v>0</v>
      </c>
      <c r="M5536" t="str">
        <f t="shared" si="172"/>
        <v>Delayed</v>
      </c>
      <c r="N5536">
        <f t="shared" si="173"/>
        <v>1</v>
      </c>
    </row>
    <row r="5537" spans="1:14">
      <c r="A5537">
        <v>5536</v>
      </c>
      <c r="B5537">
        <v>244</v>
      </c>
      <c r="C5537">
        <v>3</v>
      </c>
      <c r="D5537">
        <v>5</v>
      </c>
      <c r="E5537" t="s">
        <v>11</v>
      </c>
      <c r="F5537" t="s">
        <v>9</v>
      </c>
      <c r="G5537">
        <v>1</v>
      </c>
      <c r="H5537">
        <v>7</v>
      </c>
      <c r="I5537" t="str">
        <f>_xlfn.XLOOKUP(A5537,[1]Sheet1!A:A,[1]Sheet1!B:B)</f>
        <v>B</v>
      </c>
      <c r="J5537" t="str">
        <f>_xlfn.XLOOKUP(A5537,[1]Sheet1!A:A,[1]Sheet1!C:C)</f>
        <v>Ship</v>
      </c>
      <c r="K5537">
        <f>_xlfn.XLOOKUP(A5537,[1]Sheet1!A:A,[1]Sheet1!D:D)</f>
        <v>1418</v>
      </c>
      <c r="L5537">
        <f>_xlfn.XLOOKUP(A5537,[1]Sheet1!A:A,[1]Sheet1!E:E)</f>
        <v>1</v>
      </c>
      <c r="M5537" t="str">
        <f t="shared" si="172"/>
        <v>On-Time</v>
      </c>
      <c r="N5537">
        <f t="shared" si="173"/>
        <v>0</v>
      </c>
    </row>
    <row r="5538" spans="1:14">
      <c r="A5538">
        <v>5537</v>
      </c>
      <c r="B5538">
        <v>245</v>
      </c>
      <c r="C5538">
        <v>8</v>
      </c>
      <c r="D5538">
        <v>4</v>
      </c>
      <c r="E5538" t="s">
        <v>8</v>
      </c>
      <c r="F5538" t="s">
        <v>9</v>
      </c>
      <c r="G5538">
        <v>2</v>
      </c>
      <c r="H5538">
        <v>6</v>
      </c>
      <c r="I5538" t="str">
        <f>_xlfn.XLOOKUP(A5538,[1]Sheet1!A:A,[1]Sheet1!B:B)</f>
        <v>C</v>
      </c>
      <c r="J5538" t="str">
        <f>_xlfn.XLOOKUP(A5538,[1]Sheet1!A:A,[1]Sheet1!C:C)</f>
        <v>Ship</v>
      </c>
      <c r="K5538">
        <f>_xlfn.XLOOKUP(A5538,[1]Sheet1!A:A,[1]Sheet1!D:D)</f>
        <v>1904</v>
      </c>
      <c r="L5538">
        <f>_xlfn.XLOOKUP(A5538,[1]Sheet1!A:A,[1]Sheet1!E:E)</f>
        <v>0</v>
      </c>
      <c r="M5538" t="str">
        <f t="shared" si="172"/>
        <v>Delayed</v>
      </c>
      <c r="N5538">
        <f t="shared" si="173"/>
        <v>1</v>
      </c>
    </row>
    <row r="5539" spans="1:14">
      <c r="A5539">
        <v>5538</v>
      </c>
      <c r="B5539">
        <v>219</v>
      </c>
      <c r="C5539">
        <v>5</v>
      </c>
      <c r="D5539">
        <v>5</v>
      </c>
      <c r="E5539" t="s">
        <v>8</v>
      </c>
      <c r="F5539" t="s">
        <v>10</v>
      </c>
      <c r="G5539">
        <v>4</v>
      </c>
      <c r="H5539">
        <v>5</v>
      </c>
      <c r="I5539" t="str">
        <f>_xlfn.XLOOKUP(A5539,[1]Sheet1!A:A,[1]Sheet1!B:B)</f>
        <v>F</v>
      </c>
      <c r="J5539" t="str">
        <f>_xlfn.XLOOKUP(A5539,[1]Sheet1!A:A,[1]Sheet1!C:C)</f>
        <v>Ship</v>
      </c>
      <c r="K5539">
        <f>_xlfn.XLOOKUP(A5539,[1]Sheet1!A:A,[1]Sheet1!D:D)</f>
        <v>1388</v>
      </c>
      <c r="L5539">
        <f>_xlfn.XLOOKUP(A5539,[1]Sheet1!A:A,[1]Sheet1!E:E)</f>
        <v>1</v>
      </c>
      <c r="M5539" t="str">
        <f t="shared" si="172"/>
        <v>On-Time</v>
      </c>
      <c r="N5539">
        <f t="shared" si="173"/>
        <v>0</v>
      </c>
    </row>
    <row r="5540" spans="1:14">
      <c r="A5540">
        <v>5539</v>
      </c>
      <c r="B5540">
        <v>257</v>
      </c>
      <c r="C5540">
        <v>4</v>
      </c>
      <c r="D5540">
        <v>4</v>
      </c>
      <c r="E5540" t="s">
        <v>8</v>
      </c>
      <c r="F5540" t="s">
        <v>9</v>
      </c>
      <c r="G5540">
        <v>2</v>
      </c>
      <c r="H5540">
        <v>6</v>
      </c>
      <c r="I5540" t="str">
        <f>_xlfn.XLOOKUP(A5540,[1]Sheet1!A:A,[1]Sheet1!B:B)</f>
        <v>D</v>
      </c>
      <c r="J5540" t="str">
        <f>_xlfn.XLOOKUP(A5540,[1]Sheet1!A:A,[1]Sheet1!C:C)</f>
        <v>Ship</v>
      </c>
      <c r="K5540">
        <f>_xlfn.XLOOKUP(A5540,[1]Sheet1!A:A,[1]Sheet1!D:D)</f>
        <v>1929</v>
      </c>
      <c r="L5540">
        <f>_xlfn.XLOOKUP(A5540,[1]Sheet1!A:A,[1]Sheet1!E:E)</f>
        <v>1</v>
      </c>
      <c r="M5540" t="str">
        <f t="shared" si="172"/>
        <v>On-Time</v>
      </c>
      <c r="N5540">
        <f t="shared" si="173"/>
        <v>0</v>
      </c>
    </row>
    <row r="5541" spans="1:14">
      <c r="A5541">
        <v>5540</v>
      </c>
      <c r="B5541">
        <v>226</v>
      </c>
      <c r="C5541">
        <v>4</v>
      </c>
      <c r="D5541">
        <v>3</v>
      </c>
      <c r="E5541" t="s">
        <v>8</v>
      </c>
      <c r="F5541" t="s">
        <v>10</v>
      </c>
      <c r="G5541">
        <v>3</v>
      </c>
      <c r="H5541">
        <v>3</v>
      </c>
      <c r="I5541" t="str">
        <f>_xlfn.XLOOKUP(A5541,[1]Sheet1!A:A,[1]Sheet1!B:B)</f>
        <v>F</v>
      </c>
      <c r="J5541" t="str">
        <f>_xlfn.XLOOKUP(A5541,[1]Sheet1!A:A,[1]Sheet1!C:C)</f>
        <v>Ship</v>
      </c>
      <c r="K5541">
        <f>_xlfn.XLOOKUP(A5541,[1]Sheet1!A:A,[1]Sheet1!D:D)</f>
        <v>5048</v>
      </c>
      <c r="L5541">
        <f>_xlfn.XLOOKUP(A5541,[1]Sheet1!A:A,[1]Sheet1!E:E)</f>
        <v>0</v>
      </c>
      <c r="M5541" t="str">
        <f t="shared" si="172"/>
        <v>Delayed</v>
      </c>
      <c r="N5541">
        <f t="shared" si="173"/>
        <v>1</v>
      </c>
    </row>
    <row r="5542" spans="1:14">
      <c r="A5542">
        <v>5541</v>
      </c>
      <c r="B5542">
        <v>200</v>
      </c>
      <c r="C5542">
        <v>5</v>
      </c>
      <c r="D5542">
        <v>2</v>
      </c>
      <c r="E5542" t="s">
        <v>8</v>
      </c>
      <c r="F5542" t="s">
        <v>10</v>
      </c>
      <c r="G5542">
        <v>4</v>
      </c>
      <c r="H5542">
        <v>4</v>
      </c>
      <c r="I5542" t="str">
        <f>_xlfn.XLOOKUP(A5542,[1]Sheet1!A:A,[1]Sheet1!B:B)</f>
        <v>A</v>
      </c>
      <c r="J5542" t="str">
        <f>_xlfn.XLOOKUP(A5542,[1]Sheet1!A:A,[1]Sheet1!C:C)</f>
        <v>Ship</v>
      </c>
      <c r="K5542">
        <f>_xlfn.XLOOKUP(A5542,[1]Sheet1!A:A,[1]Sheet1!D:D)</f>
        <v>5783</v>
      </c>
      <c r="L5542">
        <f>_xlfn.XLOOKUP(A5542,[1]Sheet1!A:A,[1]Sheet1!E:E)</f>
        <v>0</v>
      </c>
      <c r="M5542" t="str">
        <f t="shared" si="172"/>
        <v>Delayed</v>
      </c>
      <c r="N5542">
        <f t="shared" si="173"/>
        <v>1</v>
      </c>
    </row>
    <row r="5543" spans="1:14">
      <c r="A5543">
        <v>5542</v>
      </c>
      <c r="B5543">
        <v>260</v>
      </c>
      <c r="C5543">
        <v>3</v>
      </c>
      <c r="D5543">
        <v>2</v>
      </c>
      <c r="E5543" t="s">
        <v>8</v>
      </c>
      <c r="F5543" t="s">
        <v>10</v>
      </c>
      <c r="G5543">
        <v>4</v>
      </c>
      <c r="H5543">
        <v>4</v>
      </c>
      <c r="I5543" t="str">
        <f>_xlfn.XLOOKUP(A5543,[1]Sheet1!A:A,[1]Sheet1!B:B)</f>
        <v>B</v>
      </c>
      <c r="J5543" t="str">
        <f>_xlfn.XLOOKUP(A5543,[1]Sheet1!A:A,[1]Sheet1!C:C)</f>
        <v>Ship</v>
      </c>
      <c r="K5543">
        <f>_xlfn.XLOOKUP(A5543,[1]Sheet1!A:A,[1]Sheet1!D:D)</f>
        <v>5801</v>
      </c>
      <c r="L5543">
        <f>_xlfn.XLOOKUP(A5543,[1]Sheet1!A:A,[1]Sheet1!E:E)</f>
        <v>0</v>
      </c>
      <c r="M5543" t="str">
        <f t="shared" si="172"/>
        <v>Delayed</v>
      </c>
      <c r="N5543">
        <f t="shared" si="173"/>
        <v>1</v>
      </c>
    </row>
    <row r="5544" spans="1:14">
      <c r="A5544">
        <v>5543</v>
      </c>
      <c r="B5544">
        <v>142</v>
      </c>
      <c r="C5544">
        <v>7</v>
      </c>
      <c r="D5544">
        <v>2</v>
      </c>
      <c r="E5544" t="s">
        <v>11</v>
      </c>
      <c r="F5544" t="s">
        <v>9</v>
      </c>
      <c r="G5544">
        <v>4</v>
      </c>
      <c r="H5544">
        <v>3</v>
      </c>
      <c r="I5544" t="str">
        <f>_xlfn.XLOOKUP(A5544,[1]Sheet1!A:A,[1]Sheet1!B:B)</f>
        <v>C</v>
      </c>
      <c r="J5544" t="str">
        <f>_xlfn.XLOOKUP(A5544,[1]Sheet1!A:A,[1]Sheet1!C:C)</f>
        <v>Ship</v>
      </c>
      <c r="K5544">
        <f>_xlfn.XLOOKUP(A5544,[1]Sheet1!A:A,[1]Sheet1!D:D)</f>
        <v>5346</v>
      </c>
      <c r="L5544">
        <f>_xlfn.XLOOKUP(A5544,[1]Sheet1!A:A,[1]Sheet1!E:E)</f>
        <v>0</v>
      </c>
      <c r="M5544" t="str">
        <f t="shared" si="172"/>
        <v>Delayed</v>
      </c>
      <c r="N5544">
        <f t="shared" si="173"/>
        <v>1</v>
      </c>
    </row>
    <row r="5545" spans="1:14">
      <c r="A5545">
        <v>5544</v>
      </c>
      <c r="B5545">
        <v>193</v>
      </c>
      <c r="C5545">
        <v>3</v>
      </c>
      <c r="D5545">
        <v>5</v>
      </c>
      <c r="E5545" t="s">
        <v>11</v>
      </c>
      <c r="F5545" t="s">
        <v>10</v>
      </c>
      <c r="G5545">
        <v>3</v>
      </c>
      <c r="H5545">
        <v>5</v>
      </c>
      <c r="I5545" t="str">
        <f>_xlfn.XLOOKUP(A5545,[1]Sheet1!A:A,[1]Sheet1!B:B)</f>
        <v>F</v>
      </c>
      <c r="J5545" t="str">
        <f>_xlfn.XLOOKUP(A5545,[1]Sheet1!A:A,[1]Sheet1!C:C)</f>
        <v>Ship</v>
      </c>
      <c r="K5545">
        <f>_xlfn.XLOOKUP(A5545,[1]Sheet1!A:A,[1]Sheet1!D:D)</f>
        <v>5888</v>
      </c>
      <c r="L5545">
        <f>_xlfn.XLOOKUP(A5545,[1]Sheet1!A:A,[1]Sheet1!E:E)</f>
        <v>0</v>
      </c>
      <c r="M5545" t="str">
        <f t="shared" si="172"/>
        <v>Delayed</v>
      </c>
      <c r="N5545">
        <f t="shared" si="173"/>
        <v>1</v>
      </c>
    </row>
    <row r="5546" spans="1:14">
      <c r="A5546">
        <v>5545</v>
      </c>
      <c r="B5546">
        <v>180</v>
      </c>
      <c r="C5546">
        <v>1</v>
      </c>
      <c r="D5546">
        <v>3</v>
      </c>
      <c r="E5546" t="s">
        <v>11</v>
      </c>
      <c r="F5546" t="s">
        <v>10</v>
      </c>
      <c r="G5546">
        <v>2</v>
      </c>
      <c r="H5546">
        <v>5</v>
      </c>
      <c r="I5546" t="str">
        <f>_xlfn.XLOOKUP(A5546,[1]Sheet1!A:A,[1]Sheet1!B:B)</f>
        <v>D</v>
      </c>
      <c r="J5546" t="str">
        <f>_xlfn.XLOOKUP(A5546,[1]Sheet1!A:A,[1]Sheet1!C:C)</f>
        <v>Ship</v>
      </c>
      <c r="K5546">
        <f>_xlfn.XLOOKUP(A5546,[1]Sheet1!A:A,[1]Sheet1!D:D)</f>
        <v>4655</v>
      </c>
      <c r="L5546">
        <f>_xlfn.XLOOKUP(A5546,[1]Sheet1!A:A,[1]Sheet1!E:E)</f>
        <v>1</v>
      </c>
      <c r="M5546" t="str">
        <f t="shared" si="172"/>
        <v>On-Time</v>
      </c>
      <c r="N5546">
        <f t="shared" si="173"/>
        <v>0</v>
      </c>
    </row>
    <row r="5547" spans="1:14">
      <c r="A5547">
        <v>5546</v>
      </c>
      <c r="B5547">
        <v>232</v>
      </c>
      <c r="C5547">
        <v>8</v>
      </c>
      <c r="D5547">
        <v>3</v>
      </c>
      <c r="E5547" t="s">
        <v>11</v>
      </c>
      <c r="F5547" t="s">
        <v>9</v>
      </c>
      <c r="G5547">
        <v>3</v>
      </c>
      <c r="H5547">
        <v>4</v>
      </c>
      <c r="I5547" t="str">
        <f>_xlfn.XLOOKUP(A5547,[1]Sheet1!A:A,[1]Sheet1!B:B)</f>
        <v>F</v>
      </c>
      <c r="J5547" t="str">
        <f>_xlfn.XLOOKUP(A5547,[1]Sheet1!A:A,[1]Sheet1!C:C)</f>
        <v>Ship</v>
      </c>
      <c r="K5547">
        <f>_xlfn.XLOOKUP(A5547,[1]Sheet1!A:A,[1]Sheet1!D:D)</f>
        <v>5298</v>
      </c>
      <c r="L5547">
        <f>_xlfn.XLOOKUP(A5547,[1]Sheet1!A:A,[1]Sheet1!E:E)</f>
        <v>1</v>
      </c>
      <c r="M5547" t="str">
        <f t="shared" si="172"/>
        <v>On-Time</v>
      </c>
      <c r="N5547">
        <f t="shared" si="173"/>
        <v>0</v>
      </c>
    </row>
    <row r="5548" spans="1:14">
      <c r="A5548">
        <v>5547</v>
      </c>
      <c r="B5548">
        <v>148</v>
      </c>
      <c r="C5548">
        <v>1</v>
      </c>
      <c r="D5548">
        <v>2</v>
      </c>
      <c r="E5548" t="s">
        <v>8</v>
      </c>
      <c r="F5548" t="s">
        <v>9</v>
      </c>
      <c r="G5548">
        <v>2</v>
      </c>
      <c r="H5548">
        <v>3</v>
      </c>
      <c r="I5548" t="str">
        <f>_xlfn.XLOOKUP(A5548,[1]Sheet1!A:A,[1]Sheet1!B:B)</f>
        <v>A</v>
      </c>
      <c r="J5548" t="str">
        <f>_xlfn.XLOOKUP(A5548,[1]Sheet1!A:A,[1]Sheet1!C:C)</f>
        <v>Ship</v>
      </c>
      <c r="K5548">
        <f>_xlfn.XLOOKUP(A5548,[1]Sheet1!A:A,[1]Sheet1!D:D)</f>
        <v>4133</v>
      </c>
      <c r="L5548">
        <f>_xlfn.XLOOKUP(A5548,[1]Sheet1!A:A,[1]Sheet1!E:E)</f>
        <v>1</v>
      </c>
      <c r="M5548" t="str">
        <f t="shared" si="172"/>
        <v>On-Time</v>
      </c>
      <c r="N5548">
        <f t="shared" si="173"/>
        <v>0</v>
      </c>
    </row>
    <row r="5549" spans="1:14">
      <c r="A5549">
        <v>5548</v>
      </c>
      <c r="B5549">
        <v>205</v>
      </c>
      <c r="C5549">
        <v>9</v>
      </c>
      <c r="D5549">
        <v>4</v>
      </c>
      <c r="E5549" t="s">
        <v>8</v>
      </c>
      <c r="F5549" t="s">
        <v>10</v>
      </c>
      <c r="G5549">
        <v>3</v>
      </c>
      <c r="H5549">
        <v>5</v>
      </c>
      <c r="I5549" t="str">
        <f>_xlfn.XLOOKUP(A5549,[1]Sheet1!A:A,[1]Sheet1!B:B)</f>
        <v>B</v>
      </c>
      <c r="J5549" t="str">
        <f>_xlfn.XLOOKUP(A5549,[1]Sheet1!A:A,[1]Sheet1!C:C)</f>
        <v>Ship</v>
      </c>
      <c r="K5549">
        <f>_xlfn.XLOOKUP(A5549,[1]Sheet1!A:A,[1]Sheet1!D:D)</f>
        <v>4277</v>
      </c>
      <c r="L5549">
        <f>_xlfn.XLOOKUP(A5549,[1]Sheet1!A:A,[1]Sheet1!E:E)</f>
        <v>0</v>
      </c>
      <c r="M5549" t="str">
        <f t="shared" si="172"/>
        <v>Delayed</v>
      </c>
      <c r="N5549">
        <f t="shared" si="173"/>
        <v>1</v>
      </c>
    </row>
    <row r="5550" spans="1:14">
      <c r="A5550">
        <v>5549</v>
      </c>
      <c r="B5550">
        <v>212</v>
      </c>
      <c r="C5550">
        <v>3</v>
      </c>
      <c r="D5550">
        <v>3</v>
      </c>
      <c r="E5550" t="s">
        <v>11</v>
      </c>
      <c r="F5550" t="s">
        <v>9</v>
      </c>
      <c r="G5550">
        <v>4</v>
      </c>
      <c r="H5550">
        <v>3</v>
      </c>
      <c r="I5550" t="str">
        <f>_xlfn.XLOOKUP(A5550,[1]Sheet1!A:A,[1]Sheet1!B:B)</f>
        <v>C</v>
      </c>
      <c r="J5550" t="str">
        <f>_xlfn.XLOOKUP(A5550,[1]Sheet1!A:A,[1]Sheet1!C:C)</f>
        <v>Ship</v>
      </c>
      <c r="K5550">
        <f>_xlfn.XLOOKUP(A5550,[1]Sheet1!A:A,[1]Sheet1!D:D)</f>
        <v>4811</v>
      </c>
      <c r="L5550">
        <f>_xlfn.XLOOKUP(A5550,[1]Sheet1!A:A,[1]Sheet1!E:E)</f>
        <v>0</v>
      </c>
      <c r="M5550" t="str">
        <f t="shared" si="172"/>
        <v>Delayed</v>
      </c>
      <c r="N5550">
        <f t="shared" si="173"/>
        <v>1</v>
      </c>
    </row>
    <row r="5551" spans="1:14">
      <c r="A5551">
        <v>5550</v>
      </c>
      <c r="B5551">
        <v>168</v>
      </c>
      <c r="C5551">
        <v>9</v>
      </c>
      <c r="D5551">
        <v>2</v>
      </c>
      <c r="E5551" t="s">
        <v>11</v>
      </c>
      <c r="F5551" t="s">
        <v>10</v>
      </c>
      <c r="G5551">
        <v>4</v>
      </c>
      <c r="H5551">
        <v>3</v>
      </c>
      <c r="I5551" t="str">
        <f>_xlfn.XLOOKUP(A5551,[1]Sheet1!A:A,[1]Sheet1!B:B)</f>
        <v>F</v>
      </c>
      <c r="J5551" t="str">
        <f>_xlfn.XLOOKUP(A5551,[1]Sheet1!A:A,[1]Sheet1!C:C)</f>
        <v>Ship</v>
      </c>
      <c r="K5551">
        <f>_xlfn.XLOOKUP(A5551,[1]Sheet1!A:A,[1]Sheet1!D:D)</f>
        <v>5235</v>
      </c>
      <c r="L5551">
        <f>_xlfn.XLOOKUP(A5551,[1]Sheet1!A:A,[1]Sheet1!E:E)</f>
        <v>1</v>
      </c>
      <c r="M5551" t="str">
        <f t="shared" si="172"/>
        <v>On-Time</v>
      </c>
      <c r="N5551">
        <f t="shared" si="173"/>
        <v>0</v>
      </c>
    </row>
    <row r="5552" spans="1:14">
      <c r="A5552">
        <v>5551</v>
      </c>
      <c r="B5552">
        <v>145</v>
      </c>
      <c r="C5552">
        <v>2</v>
      </c>
      <c r="D5552">
        <v>2</v>
      </c>
      <c r="E5552" t="s">
        <v>8</v>
      </c>
      <c r="F5552" t="s">
        <v>9</v>
      </c>
      <c r="G5552">
        <v>5</v>
      </c>
      <c r="H5552">
        <v>3</v>
      </c>
      <c r="I5552" t="str">
        <f>_xlfn.XLOOKUP(A5552,[1]Sheet1!A:A,[1]Sheet1!B:B)</f>
        <v>D</v>
      </c>
      <c r="J5552" t="str">
        <f>_xlfn.XLOOKUP(A5552,[1]Sheet1!A:A,[1]Sheet1!C:C)</f>
        <v>Ship</v>
      </c>
      <c r="K5552">
        <f>_xlfn.XLOOKUP(A5552,[1]Sheet1!A:A,[1]Sheet1!D:D)</f>
        <v>4232</v>
      </c>
      <c r="L5552">
        <f>_xlfn.XLOOKUP(A5552,[1]Sheet1!A:A,[1]Sheet1!E:E)</f>
        <v>1</v>
      </c>
      <c r="M5552" t="str">
        <f t="shared" si="172"/>
        <v>On-Time</v>
      </c>
      <c r="N5552">
        <f t="shared" si="173"/>
        <v>0</v>
      </c>
    </row>
    <row r="5553" spans="1:14">
      <c r="A5553">
        <v>5552</v>
      </c>
      <c r="B5553">
        <v>253</v>
      </c>
      <c r="C5553">
        <v>9</v>
      </c>
      <c r="D5553">
        <v>3</v>
      </c>
      <c r="E5553" t="s">
        <v>11</v>
      </c>
      <c r="F5553" t="s">
        <v>10</v>
      </c>
      <c r="G5553">
        <v>5</v>
      </c>
      <c r="H5553">
        <v>3</v>
      </c>
      <c r="I5553" t="str">
        <f>_xlfn.XLOOKUP(A5553,[1]Sheet1!A:A,[1]Sheet1!B:B)</f>
        <v>F</v>
      </c>
      <c r="J5553" t="str">
        <f>_xlfn.XLOOKUP(A5553,[1]Sheet1!A:A,[1]Sheet1!C:C)</f>
        <v>Ship</v>
      </c>
      <c r="K5553">
        <f>_xlfn.XLOOKUP(A5553,[1]Sheet1!A:A,[1]Sheet1!D:D)</f>
        <v>5979</v>
      </c>
      <c r="L5553">
        <f>_xlfn.XLOOKUP(A5553,[1]Sheet1!A:A,[1]Sheet1!E:E)</f>
        <v>1</v>
      </c>
      <c r="M5553" t="str">
        <f t="shared" si="172"/>
        <v>On-Time</v>
      </c>
      <c r="N5553">
        <f t="shared" si="173"/>
        <v>0</v>
      </c>
    </row>
    <row r="5554" spans="1:14">
      <c r="A5554">
        <v>5553</v>
      </c>
      <c r="B5554">
        <v>143</v>
      </c>
      <c r="C5554">
        <v>6</v>
      </c>
      <c r="D5554">
        <v>2</v>
      </c>
      <c r="E5554" t="s">
        <v>8</v>
      </c>
      <c r="F5554" t="s">
        <v>9</v>
      </c>
      <c r="G5554">
        <v>5</v>
      </c>
      <c r="H5554">
        <v>3</v>
      </c>
      <c r="I5554" t="str">
        <f>_xlfn.XLOOKUP(A5554,[1]Sheet1!A:A,[1]Sheet1!B:B)</f>
        <v>A</v>
      </c>
      <c r="J5554" t="str">
        <f>_xlfn.XLOOKUP(A5554,[1]Sheet1!A:A,[1]Sheet1!C:C)</f>
        <v>Ship</v>
      </c>
      <c r="K5554">
        <f>_xlfn.XLOOKUP(A5554,[1]Sheet1!A:A,[1]Sheet1!D:D)</f>
        <v>4253</v>
      </c>
      <c r="L5554">
        <f>_xlfn.XLOOKUP(A5554,[1]Sheet1!A:A,[1]Sheet1!E:E)</f>
        <v>0</v>
      </c>
      <c r="M5554" t="str">
        <f t="shared" si="172"/>
        <v>Delayed</v>
      </c>
      <c r="N5554">
        <f t="shared" si="173"/>
        <v>1</v>
      </c>
    </row>
    <row r="5555" spans="1:14">
      <c r="A5555">
        <v>5554</v>
      </c>
      <c r="B5555">
        <v>267</v>
      </c>
      <c r="C5555">
        <v>9</v>
      </c>
      <c r="D5555">
        <v>5</v>
      </c>
      <c r="E5555" t="s">
        <v>8</v>
      </c>
      <c r="F5555" t="s">
        <v>10</v>
      </c>
      <c r="G5555">
        <v>2</v>
      </c>
      <c r="H5555">
        <v>4</v>
      </c>
      <c r="I5555" t="str">
        <f>_xlfn.XLOOKUP(A5555,[1]Sheet1!A:A,[1]Sheet1!B:B)</f>
        <v>B</v>
      </c>
      <c r="J5555" t="str">
        <f>_xlfn.XLOOKUP(A5555,[1]Sheet1!A:A,[1]Sheet1!C:C)</f>
        <v>Ship</v>
      </c>
      <c r="K5555">
        <f>_xlfn.XLOOKUP(A5555,[1]Sheet1!A:A,[1]Sheet1!D:D)</f>
        <v>4720</v>
      </c>
      <c r="L5555">
        <f>_xlfn.XLOOKUP(A5555,[1]Sheet1!A:A,[1]Sheet1!E:E)</f>
        <v>1</v>
      </c>
      <c r="M5555" t="str">
        <f t="shared" si="172"/>
        <v>On-Time</v>
      </c>
      <c r="N5555">
        <f t="shared" si="173"/>
        <v>0</v>
      </c>
    </row>
    <row r="5556" spans="1:14">
      <c r="A5556">
        <v>5555</v>
      </c>
      <c r="B5556">
        <v>123</v>
      </c>
      <c r="C5556">
        <v>5</v>
      </c>
      <c r="D5556">
        <v>5</v>
      </c>
      <c r="E5556" t="s">
        <v>11</v>
      </c>
      <c r="F5556" t="s">
        <v>10</v>
      </c>
      <c r="G5556">
        <v>1</v>
      </c>
      <c r="H5556">
        <v>6</v>
      </c>
      <c r="I5556" t="str">
        <f>_xlfn.XLOOKUP(A5556,[1]Sheet1!A:A,[1]Sheet1!B:B)</f>
        <v>C</v>
      </c>
      <c r="J5556" t="str">
        <f>_xlfn.XLOOKUP(A5556,[1]Sheet1!A:A,[1]Sheet1!C:C)</f>
        <v>Ship</v>
      </c>
      <c r="K5556">
        <f>_xlfn.XLOOKUP(A5556,[1]Sheet1!A:A,[1]Sheet1!D:D)</f>
        <v>5323</v>
      </c>
      <c r="L5556">
        <f>_xlfn.XLOOKUP(A5556,[1]Sheet1!A:A,[1]Sheet1!E:E)</f>
        <v>1</v>
      </c>
      <c r="M5556" t="str">
        <f t="shared" si="172"/>
        <v>On-Time</v>
      </c>
      <c r="N5556">
        <f t="shared" si="173"/>
        <v>0</v>
      </c>
    </row>
    <row r="5557" spans="1:14">
      <c r="A5557">
        <v>5556</v>
      </c>
      <c r="B5557">
        <v>106</v>
      </c>
      <c r="C5557">
        <v>4</v>
      </c>
      <c r="D5557">
        <v>5</v>
      </c>
      <c r="E5557" t="s">
        <v>11</v>
      </c>
      <c r="F5557" t="s">
        <v>9</v>
      </c>
      <c r="G5557">
        <v>1</v>
      </c>
      <c r="H5557">
        <v>5</v>
      </c>
      <c r="I5557" t="str">
        <f>_xlfn.XLOOKUP(A5557,[1]Sheet1!A:A,[1]Sheet1!B:B)</f>
        <v>F</v>
      </c>
      <c r="J5557" t="str">
        <f>_xlfn.XLOOKUP(A5557,[1]Sheet1!A:A,[1]Sheet1!C:C)</f>
        <v>Ship</v>
      </c>
      <c r="K5557">
        <f>_xlfn.XLOOKUP(A5557,[1]Sheet1!A:A,[1]Sheet1!D:D)</f>
        <v>4180</v>
      </c>
      <c r="L5557">
        <f>_xlfn.XLOOKUP(A5557,[1]Sheet1!A:A,[1]Sheet1!E:E)</f>
        <v>0</v>
      </c>
      <c r="M5557" t="str">
        <f t="shared" si="172"/>
        <v>Delayed</v>
      </c>
      <c r="N5557">
        <f t="shared" si="173"/>
        <v>1</v>
      </c>
    </row>
    <row r="5558" spans="1:14">
      <c r="A5558">
        <v>5557</v>
      </c>
      <c r="B5558">
        <v>249</v>
      </c>
      <c r="C5558">
        <v>3</v>
      </c>
      <c r="D5558">
        <v>3</v>
      </c>
      <c r="E5558" t="s">
        <v>8</v>
      </c>
      <c r="F5558" t="s">
        <v>9</v>
      </c>
      <c r="G5558">
        <v>2</v>
      </c>
      <c r="H5558">
        <v>2</v>
      </c>
      <c r="I5558" t="str">
        <f>_xlfn.XLOOKUP(A5558,[1]Sheet1!A:A,[1]Sheet1!B:B)</f>
        <v>D</v>
      </c>
      <c r="J5558" t="str">
        <f>_xlfn.XLOOKUP(A5558,[1]Sheet1!A:A,[1]Sheet1!C:C)</f>
        <v>Ship</v>
      </c>
      <c r="K5558">
        <f>_xlfn.XLOOKUP(A5558,[1]Sheet1!A:A,[1]Sheet1!D:D)</f>
        <v>4129</v>
      </c>
      <c r="L5558">
        <f>_xlfn.XLOOKUP(A5558,[1]Sheet1!A:A,[1]Sheet1!E:E)</f>
        <v>1</v>
      </c>
      <c r="M5558" t="str">
        <f t="shared" si="172"/>
        <v>On-Time</v>
      </c>
      <c r="N5558">
        <f t="shared" si="173"/>
        <v>0</v>
      </c>
    </row>
    <row r="5559" spans="1:14">
      <c r="A5559">
        <v>5558</v>
      </c>
      <c r="B5559">
        <v>178</v>
      </c>
      <c r="C5559">
        <v>5</v>
      </c>
      <c r="D5559">
        <v>2</v>
      </c>
      <c r="E5559" t="s">
        <v>8</v>
      </c>
      <c r="F5559" t="s">
        <v>9</v>
      </c>
      <c r="G5559">
        <v>1</v>
      </c>
      <c r="H5559">
        <v>5</v>
      </c>
      <c r="I5559" t="str">
        <f>_xlfn.XLOOKUP(A5559,[1]Sheet1!A:A,[1]Sheet1!B:B)</f>
        <v>F</v>
      </c>
      <c r="J5559" t="str">
        <f>_xlfn.XLOOKUP(A5559,[1]Sheet1!A:A,[1]Sheet1!C:C)</f>
        <v>Ship</v>
      </c>
      <c r="K5559">
        <f>_xlfn.XLOOKUP(A5559,[1]Sheet1!A:A,[1]Sheet1!D:D)</f>
        <v>4369</v>
      </c>
      <c r="L5559">
        <f>_xlfn.XLOOKUP(A5559,[1]Sheet1!A:A,[1]Sheet1!E:E)</f>
        <v>0</v>
      </c>
      <c r="M5559" t="str">
        <f t="shared" si="172"/>
        <v>Delayed</v>
      </c>
      <c r="N5559">
        <f t="shared" si="173"/>
        <v>1</v>
      </c>
    </row>
    <row r="5560" spans="1:14">
      <c r="A5560">
        <v>5559</v>
      </c>
      <c r="B5560">
        <v>148</v>
      </c>
      <c r="C5560">
        <v>1</v>
      </c>
      <c r="D5560">
        <v>4</v>
      </c>
      <c r="E5560" t="s">
        <v>8</v>
      </c>
      <c r="F5560" t="s">
        <v>9</v>
      </c>
      <c r="G5560">
        <v>3</v>
      </c>
      <c r="H5560">
        <v>4</v>
      </c>
      <c r="I5560" t="str">
        <f>_xlfn.XLOOKUP(A5560,[1]Sheet1!A:A,[1]Sheet1!B:B)</f>
        <v>A</v>
      </c>
      <c r="J5560" t="str">
        <f>_xlfn.XLOOKUP(A5560,[1]Sheet1!A:A,[1]Sheet1!C:C)</f>
        <v>Ship</v>
      </c>
      <c r="K5560">
        <f>_xlfn.XLOOKUP(A5560,[1]Sheet1!A:A,[1]Sheet1!D:D)</f>
        <v>4243</v>
      </c>
      <c r="L5560">
        <f>_xlfn.XLOOKUP(A5560,[1]Sheet1!A:A,[1]Sheet1!E:E)</f>
        <v>0</v>
      </c>
      <c r="M5560" t="str">
        <f t="shared" si="172"/>
        <v>Delayed</v>
      </c>
      <c r="N5560">
        <f t="shared" si="173"/>
        <v>1</v>
      </c>
    </row>
    <row r="5561" spans="1:14">
      <c r="A5561">
        <v>5560</v>
      </c>
      <c r="B5561">
        <v>144</v>
      </c>
      <c r="C5561">
        <v>6</v>
      </c>
      <c r="D5561">
        <v>4</v>
      </c>
      <c r="E5561" t="s">
        <v>11</v>
      </c>
      <c r="F5561" t="s">
        <v>10</v>
      </c>
      <c r="G5561">
        <v>1</v>
      </c>
      <c r="H5561">
        <v>4</v>
      </c>
      <c r="I5561" t="str">
        <f>_xlfn.XLOOKUP(A5561,[1]Sheet1!A:A,[1]Sheet1!B:B)</f>
        <v>B</v>
      </c>
      <c r="J5561" t="str">
        <f>_xlfn.XLOOKUP(A5561,[1]Sheet1!A:A,[1]Sheet1!C:C)</f>
        <v>Ship</v>
      </c>
      <c r="K5561">
        <f>_xlfn.XLOOKUP(A5561,[1]Sheet1!A:A,[1]Sheet1!D:D)</f>
        <v>5197</v>
      </c>
      <c r="L5561">
        <f>_xlfn.XLOOKUP(A5561,[1]Sheet1!A:A,[1]Sheet1!E:E)</f>
        <v>1</v>
      </c>
      <c r="M5561" t="str">
        <f t="shared" si="172"/>
        <v>On-Time</v>
      </c>
      <c r="N5561">
        <f t="shared" si="173"/>
        <v>0</v>
      </c>
    </row>
    <row r="5562" spans="1:14">
      <c r="A5562">
        <v>5561</v>
      </c>
      <c r="B5562">
        <v>249</v>
      </c>
      <c r="C5562">
        <v>2</v>
      </c>
      <c r="D5562">
        <v>2</v>
      </c>
      <c r="E5562" t="s">
        <v>8</v>
      </c>
      <c r="F5562" t="s">
        <v>9</v>
      </c>
      <c r="G5562">
        <v>1</v>
      </c>
      <c r="H5562">
        <v>3</v>
      </c>
      <c r="I5562" t="str">
        <f>_xlfn.XLOOKUP(A5562,[1]Sheet1!A:A,[1]Sheet1!B:B)</f>
        <v>C</v>
      </c>
      <c r="J5562" t="str">
        <f>_xlfn.XLOOKUP(A5562,[1]Sheet1!A:A,[1]Sheet1!C:C)</f>
        <v>Ship</v>
      </c>
      <c r="K5562">
        <f>_xlfn.XLOOKUP(A5562,[1]Sheet1!A:A,[1]Sheet1!D:D)</f>
        <v>5572</v>
      </c>
      <c r="L5562">
        <f>_xlfn.XLOOKUP(A5562,[1]Sheet1!A:A,[1]Sheet1!E:E)</f>
        <v>1</v>
      </c>
      <c r="M5562" t="str">
        <f t="shared" si="172"/>
        <v>On-Time</v>
      </c>
      <c r="N5562">
        <f t="shared" si="173"/>
        <v>0</v>
      </c>
    </row>
    <row r="5563" spans="1:14">
      <c r="A5563">
        <v>5562</v>
      </c>
      <c r="B5563">
        <v>128</v>
      </c>
      <c r="C5563">
        <v>9</v>
      </c>
      <c r="D5563">
        <v>3</v>
      </c>
      <c r="E5563" t="s">
        <v>8</v>
      </c>
      <c r="F5563" t="s">
        <v>10</v>
      </c>
      <c r="G5563">
        <v>5</v>
      </c>
      <c r="H5563">
        <v>5</v>
      </c>
      <c r="I5563" t="str">
        <f>_xlfn.XLOOKUP(A5563,[1]Sheet1!A:A,[1]Sheet1!B:B)</f>
        <v>F</v>
      </c>
      <c r="J5563" t="str">
        <f>_xlfn.XLOOKUP(A5563,[1]Sheet1!A:A,[1]Sheet1!C:C)</f>
        <v>Ship</v>
      </c>
      <c r="K5563">
        <f>_xlfn.XLOOKUP(A5563,[1]Sheet1!A:A,[1]Sheet1!D:D)</f>
        <v>5143</v>
      </c>
      <c r="L5563">
        <f>_xlfn.XLOOKUP(A5563,[1]Sheet1!A:A,[1]Sheet1!E:E)</f>
        <v>1</v>
      </c>
      <c r="M5563" t="str">
        <f t="shared" si="172"/>
        <v>On-Time</v>
      </c>
      <c r="N5563">
        <f t="shared" si="173"/>
        <v>0</v>
      </c>
    </row>
    <row r="5564" spans="1:14">
      <c r="A5564">
        <v>5563</v>
      </c>
      <c r="B5564">
        <v>228</v>
      </c>
      <c r="C5564">
        <v>1</v>
      </c>
      <c r="D5564">
        <v>4</v>
      </c>
      <c r="E5564" t="s">
        <v>12</v>
      </c>
      <c r="F5564" t="s">
        <v>10</v>
      </c>
      <c r="G5564">
        <v>4</v>
      </c>
      <c r="H5564">
        <v>4</v>
      </c>
      <c r="I5564" t="str">
        <f>_xlfn.XLOOKUP(A5564,[1]Sheet1!A:A,[1]Sheet1!B:B)</f>
        <v>D</v>
      </c>
      <c r="J5564" t="str">
        <f>_xlfn.XLOOKUP(A5564,[1]Sheet1!A:A,[1]Sheet1!C:C)</f>
        <v>Ship</v>
      </c>
      <c r="K5564">
        <f>_xlfn.XLOOKUP(A5564,[1]Sheet1!A:A,[1]Sheet1!D:D)</f>
        <v>5573</v>
      </c>
      <c r="L5564">
        <f>_xlfn.XLOOKUP(A5564,[1]Sheet1!A:A,[1]Sheet1!E:E)</f>
        <v>0</v>
      </c>
      <c r="M5564" t="str">
        <f t="shared" si="172"/>
        <v>Delayed</v>
      </c>
      <c r="N5564">
        <f t="shared" si="173"/>
        <v>1</v>
      </c>
    </row>
    <row r="5565" spans="1:14">
      <c r="A5565">
        <v>5564</v>
      </c>
      <c r="B5565">
        <v>242</v>
      </c>
      <c r="C5565">
        <v>10</v>
      </c>
      <c r="D5565">
        <v>2</v>
      </c>
      <c r="E5565" t="s">
        <v>8</v>
      </c>
      <c r="F5565" t="s">
        <v>9</v>
      </c>
      <c r="G5565">
        <v>4</v>
      </c>
      <c r="H5565">
        <v>3</v>
      </c>
      <c r="I5565" t="str">
        <f>_xlfn.XLOOKUP(A5565,[1]Sheet1!A:A,[1]Sheet1!B:B)</f>
        <v>F</v>
      </c>
      <c r="J5565" t="str">
        <f>_xlfn.XLOOKUP(A5565,[1]Sheet1!A:A,[1]Sheet1!C:C)</f>
        <v>Ship</v>
      </c>
      <c r="K5565">
        <f>_xlfn.XLOOKUP(A5565,[1]Sheet1!A:A,[1]Sheet1!D:D)</f>
        <v>5559</v>
      </c>
      <c r="L5565">
        <f>_xlfn.XLOOKUP(A5565,[1]Sheet1!A:A,[1]Sheet1!E:E)</f>
        <v>1</v>
      </c>
      <c r="M5565" t="str">
        <f t="shared" si="172"/>
        <v>On-Time</v>
      </c>
      <c r="N5565">
        <f t="shared" si="173"/>
        <v>0</v>
      </c>
    </row>
    <row r="5566" spans="1:14">
      <c r="A5566">
        <v>5565</v>
      </c>
      <c r="B5566">
        <v>272</v>
      </c>
      <c r="C5566">
        <v>1</v>
      </c>
      <c r="D5566">
        <v>3</v>
      </c>
      <c r="E5566" t="s">
        <v>11</v>
      </c>
      <c r="F5566" t="s">
        <v>9</v>
      </c>
      <c r="G5566">
        <v>2</v>
      </c>
      <c r="H5566">
        <v>4</v>
      </c>
      <c r="I5566" t="str">
        <f>_xlfn.XLOOKUP(A5566,[1]Sheet1!A:A,[1]Sheet1!B:B)</f>
        <v>A</v>
      </c>
      <c r="J5566" t="str">
        <f>_xlfn.XLOOKUP(A5566,[1]Sheet1!A:A,[1]Sheet1!C:C)</f>
        <v>Ship</v>
      </c>
      <c r="K5566">
        <f>_xlfn.XLOOKUP(A5566,[1]Sheet1!A:A,[1]Sheet1!D:D)</f>
        <v>4933</v>
      </c>
      <c r="L5566">
        <f>_xlfn.XLOOKUP(A5566,[1]Sheet1!A:A,[1]Sheet1!E:E)</f>
        <v>1</v>
      </c>
      <c r="M5566" t="str">
        <f t="shared" si="172"/>
        <v>On-Time</v>
      </c>
      <c r="N5566">
        <f t="shared" si="173"/>
        <v>0</v>
      </c>
    </row>
    <row r="5567" spans="1:14">
      <c r="A5567">
        <v>5566</v>
      </c>
      <c r="B5567">
        <v>173</v>
      </c>
      <c r="C5567">
        <v>8</v>
      </c>
      <c r="D5567">
        <v>2</v>
      </c>
      <c r="E5567" t="s">
        <v>11</v>
      </c>
      <c r="F5567" t="s">
        <v>9</v>
      </c>
      <c r="G5567">
        <v>1</v>
      </c>
      <c r="H5567">
        <v>4</v>
      </c>
      <c r="I5567" t="str">
        <f>_xlfn.XLOOKUP(A5567,[1]Sheet1!A:A,[1]Sheet1!B:B)</f>
        <v>B</v>
      </c>
      <c r="J5567" t="str">
        <f>_xlfn.XLOOKUP(A5567,[1]Sheet1!A:A,[1]Sheet1!C:C)</f>
        <v>Ship</v>
      </c>
      <c r="K5567">
        <f>_xlfn.XLOOKUP(A5567,[1]Sheet1!A:A,[1]Sheet1!D:D)</f>
        <v>4893</v>
      </c>
      <c r="L5567">
        <f>_xlfn.XLOOKUP(A5567,[1]Sheet1!A:A,[1]Sheet1!E:E)</f>
        <v>0</v>
      </c>
      <c r="M5567" t="str">
        <f t="shared" si="172"/>
        <v>Delayed</v>
      </c>
      <c r="N5567">
        <f t="shared" si="173"/>
        <v>1</v>
      </c>
    </row>
    <row r="5568" spans="1:14">
      <c r="A5568">
        <v>5567</v>
      </c>
      <c r="B5568">
        <v>189</v>
      </c>
      <c r="C5568">
        <v>7</v>
      </c>
      <c r="D5568">
        <v>6</v>
      </c>
      <c r="E5568" t="s">
        <v>8</v>
      </c>
      <c r="F5568" t="s">
        <v>10</v>
      </c>
      <c r="G5568">
        <v>2</v>
      </c>
      <c r="H5568">
        <v>3</v>
      </c>
      <c r="I5568" t="str">
        <f>_xlfn.XLOOKUP(A5568,[1]Sheet1!A:A,[1]Sheet1!B:B)</f>
        <v>C</v>
      </c>
      <c r="J5568" t="str">
        <f>_xlfn.XLOOKUP(A5568,[1]Sheet1!A:A,[1]Sheet1!C:C)</f>
        <v>Ship</v>
      </c>
      <c r="K5568">
        <f>_xlfn.XLOOKUP(A5568,[1]Sheet1!A:A,[1]Sheet1!D:D)</f>
        <v>4329</v>
      </c>
      <c r="L5568">
        <f>_xlfn.XLOOKUP(A5568,[1]Sheet1!A:A,[1]Sheet1!E:E)</f>
        <v>0</v>
      </c>
      <c r="M5568" t="str">
        <f t="shared" si="172"/>
        <v>Delayed</v>
      </c>
      <c r="N5568">
        <f t="shared" si="173"/>
        <v>1</v>
      </c>
    </row>
    <row r="5569" spans="1:14">
      <c r="A5569">
        <v>5568</v>
      </c>
      <c r="B5569">
        <v>245</v>
      </c>
      <c r="C5569">
        <v>3</v>
      </c>
      <c r="D5569">
        <v>2</v>
      </c>
      <c r="E5569" t="s">
        <v>8</v>
      </c>
      <c r="F5569" t="s">
        <v>10</v>
      </c>
      <c r="G5569">
        <v>2</v>
      </c>
      <c r="H5569">
        <v>4</v>
      </c>
      <c r="I5569" t="str">
        <f>_xlfn.XLOOKUP(A5569,[1]Sheet1!A:A,[1]Sheet1!B:B)</f>
        <v>F</v>
      </c>
      <c r="J5569" t="str">
        <f>_xlfn.XLOOKUP(A5569,[1]Sheet1!A:A,[1]Sheet1!C:C)</f>
        <v>Ship</v>
      </c>
      <c r="K5569">
        <f>_xlfn.XLOOKUP(A5569,[1]Sheet1!A:A,[1]Sheet1!D:D)</f>
        <v>4000</v>
      </c>
      <c r="L5569">
        <f>_xlfn.XLOOKUP(A5569,[1]Sheet1!A:A,[1]Sheet1!E:E)</f>
        <v>0</v>
      </c>
      <c r="M5569" t="str">
        <f t="shared" si="172"/>
        <v>Delayed</v>
      </c>
      <c r="N5569">
        <f t="shared" si="173"/>
        <v>1</v>
      </c>
    </row>
    <row r="5570" spans="1:14">
      <c r="A5570">
        <v>5569</v>
      </c>
      <c r="B5570">
        <v>211</v>
      </c>
      <c r="C5570">
        <v>5</v>
      </c>
      <c r="D5570">
        <v>3</v>
      </c>
      <c r="E5570" t="s">
        <v>12</v>
      </c>
      <c r="F5570" t="s">
        <v>10</v>
      </c>
      <c r="G5570">
        <v>1</v>
      </c>
      <c r="H5570">
        <v>4</v>
      </c>
      <c r="I5570" t="str">
        <f>_xlfn.XLOOKUP(A5570,[1]Sheet1!A:A,[1]Sheet1!B:B)</f>
        <v>D</v>
      </c>
      <c r="J5570" t="str">
        <f>_xlfn.XLOOKUP(A5570,[1]Sheet1!A:A,[1]Sheet1!C:C)</f>
        <v>Ship</v>
      </c>
      <c r="K5570">
        <f>_xlfn.XLOOKUP(A5570,[1]Sheet1!A:A,[1]Sheet1!D:D)</f>
        <v>5757</v>
      </c>
      <c r="L5570">
        <f>_xlfn.XLOOKUP(A5570,[1]Sheet1!A:A,[1]Sheet1!E:E)</f>
        <v>1</v>
      </c>
      <c r="M5570" t="str">
        <f t="shared" si="172"/>
        <v>On-Time</v>
      </c>
      <c r="N5570">
        <f t="shared" si="173"/>
        <v>0</v>
      </c>
    </row>
    <row r="5571" spans="1:14">
      <c r="A5571">
        <v>5570</v>
      </c>
      <c r="B5571">
        <v>214</v>
      </c>
      <c r="C5571">
        <v>1</v>
      </c>
      <c r="D5571">
        <v>3</v>
      </c>
      <c r="E5571" t="s">
        <v>12</v>
      </c>
      <c r="F5571" t="s">
        <v>10</v>
      </c>
      <c r="G5571">
        <v>1</v>
      </c>
      <c r="H5571">
        <v>2</v>
      </c>
      <c r="I5571" t="str">
        <f>_xlfn.XLOOKUP(A5571,[1]Sheet1!A:A,[1]Sheet1!B:B)</f>
        <v>F</v>
      </c>
      <c r="J5571" t="str">
        <f>_xlfn.XLOOKUP(A5571,[1]Sheet1!A:A,[1]Sheet1!C:C)</f>
        <v>Ship</v>
      </c>
      <c r="K5571">
        <f>_xlfn.XLOOKUP(A5571,[1]Sheet1!A:A,[1]Sheet1!D:D)</f>
        <v>4391</v>
      </c>
      <c r="L5571">
        <f>_xlfn.XLOOKUP(A5571,[1]Sheet1!A:A,[1]Sheet1!E:E)</f>
        <v>0</v>
      </c>
      <c r="M5571" t="str">
        <f t="shared" ref="M5571:M5634" si="174">IF(L5571=1,"On-Time","Delayed")</f>
        <v>Delayed</v>
      </c>
      <c r="N5571">
        <f t="shared" ref="N5571:N5634" si="175">IF(L5571=0,1,0)</f>
        <v>1</v>
      </c>
    </row>
    <row r="5572" spans="1:14">
      <c r="A5572">
        <v>5571</v>
      </c>
      <c r="B5572">
        <v>215</v>
      </c>
      <c r="C5572">
        <v>1</v>
      </c>
      <c r="D5572">
        <v>2</v>
      </c>
      <c r="E5572" t="s">
        <v>8</v>
      </c>
      <c r="F5572" t="s">
        <v>9</v>
      </c>
      <c r="G5572">
        <v>4</v>
      </c>
      <c r="H5572">
        <v>5</v>
      </c>
      <c r="I5572" t="str">
        <f>_xlfn.XLOOKUP(A5572,[1]Sheet1!A:A,[1]Sheet1!B:B)</f>
        <v>A</v>
      </c>
      <c r="J5572" t="str">
        <f>_xlfn.XLOOKUP(A5572,[1]Sheet1!A:A,[1]Sheet1!C:C)</f>
        <v>Ship</v>
      </c>
      <c r="K5572">
        <f>_xlfn.XLOOKUP(A5572,[1]Sheet1!A:A,[1]Sheet1!D:D)</f>
        <v>5669</v>
      </c>
      <c r="L5572">
        <f>_xlfn.XLOOKUP(A5572,[1]Sheet1!A:A,[1]Sheet1!E:E)</f>
        <v>0</v>
      </c>
      <c r="M5572" t="str">
        <f t="shared" si="174"/>
        <v>Delayed</v>
      </c>
      <c r="N5572">
        <f t="shared" si="175"/>
        <v>1</v>
      </c>
    </row>
    <row r="5573" spans="1:14">
      <c r="A5573">
        <v>5572</v>
      </c>
      <c r="B5573">
        <v>248</v>
      </c>
      <c r="C5573">
        <v>1</v>
      </c>
      <c r="D5573">
        <v>2</v>
      </c>
      <c r="E5573" t="s">
        <v>11</v>
      </c>
      <c r="F5573" t="s">
        <v>10</v>
      </c>
      <c r="G5573">
        <v>1</v>
      </c>
      <c r="H5573">
        <v>3</v>
      </c>
      <c r="I5573" t="str">
        <f>_xlfn.XLOOKUP(A5573,[1]Sheet1!A:A,[1]Sheet1!B:B)</f>
        <v>B</v>
      </c>
      <c r="J5573" t="str">
        <f>_xlfn.XLOOKUP(A5573,[1]Sheet1!A:A,[1]Sheet1!C:C)</f>
        <v>Ship</v>
      </c>
      <c r="K5573">
        <f>_xlfn.XLOOKUP(A5573,[1]Sheet1!A:A,[1]Sheet1!D:D)</f>
        <v>5703</v>
      </c>
      <c r="L5573">
        <f>_xlfn.XLOOKUP(A5573,[1]Sheet1!A:A,[1]Sheet1!E:E)</f>
        <v>0</v>
      </c>
      <c r="M5573" t="str">
        <f t="shared" si="174"/>
        <v>Delayed</v>
      </c>
      <c r="N5573">
        <f t="shared" si="175"/>
        <v>1</v>
      </c>
    </row>
    <row r="5574" spans="1:14">
      <c r="A5574">
        <v>5573</v>
      </c>
      <c r="B5574">
        <v>225</v>
      </c>
      <c r="C5574">
        <v>2</v>
      </c>
      <c r="D5574">
        <v>3</v>
      </c>
      <c r="E5574" t="s">
        <v>11</v>
      </c>
      <c r="F5574" t="s">
        <v>10</v>
      </c>
      <c r="G5574">
        <v>1</v>
      </c>
      <c r="H5574">
        <v>3</v>
      </c>
      <c r="I5574" t="str">
        <f>_xlfn.XLOOKUP(A5574,[1]Sheet1!A:A,[1]Sheet1!B:B)</f>
        <v>C</v>
      </c>
      <c r="J5574" t="str">
        <f>_xlfn.XLOOKUP(A5574,[1]Sheet1!A:A,[1]Sheet1!C:C)</f>
        <v>Ship</v>
      </c>
      <c r="K5574">
        <f>_xlfn.XLOOKUP(A5574,[1]Sheet1!A:A,[1]Sheet1!D:D)</f>
        <v>4284</v>
      </c>
      <c r="L5574">
        <f>_xlfn.XLOOKUP(A5574,[1]Sheet1!A:A,[1]Sheet1!E:E)</f>
        <v>0</v>
      </c>
      <c r="M5574" t="str">
        <f t="shared" si="174"/>
        <v>Delayed</v>
      </c>
      <c r="N5574">
        <f t="shared" si="175"/>
        <v>1</v>
      </c>
    </row>
    <row r="5575" spans="1:14">
      <c r="A5575">
        <v>5574</v>
      </c>
      <c r="B5575">
        <v>120</v>
      </c>
      <c r="C5575">
        <v>7</v>
      </c>
      <c r="D5575">
        <v>3</v>
      </c>
      <c r="E5575" t="s">
        <v>8</v>
      </c>
      <c r="F5575" t="s">
        <v>10</v>
      </c>
      <c r="G5575">
        <v>1</v>
      </c>
      <c r="H5575">
        <v>5</v>
      </c>
      <c r="I5575" t="str">
        <f>_xlfn.XLOOKUP(A5575,[1]Sheet1!A:A,[1]Sheet1!B:B)</f>
        <v>F</v>
      </c>
      <c r="J5575" t="str">
        <f>_xlfn.XLOOKUP(A5575,[1]Sheet1!A:A,[1]Sheet1!C:C)</f>
        <v>Ship</v>
      </c>
      <c r="K5575">
        <f>_xlfn.XLOOKUP(A5575,[1]Sheet1!A:A,[1]Sheet1!D:D)</f>
        <v>4381</v>
      </c>
      <c r="L5575">
        <f>_xlfn.XLOOKUP(A5575,[1]Sheet1!A:A,[1]Sheet1!E:E)</f>
        <v>1</v>
      </c>
      <c r="M5575" t="str">
        <f t="shared" si="174"/>
        <v>On-Time</v>
      </c>
      <c r="N5575">
        <f t="shared" si="175"/>
        <v>0</v>
      </c>
    </row>
    <row r="5576" spans="1:14">
      <c r="A5576">
        <v>5575</v>
      </c>
      <c r="B5576">
        <v>243</v>
      </c>
      <c r="C5576">
        <v>8</v>
      </c>
      <c r="D5576">
        <v>3</v>
      </c>
      <c r="E5576" t="s">
        <v>8</v>
      </c>
      <c r="F5576" t="s">
        <v>9</v>
      </c>
      <c r="G5576">
        <v>2</v>
      </c>
      <c r="H5576">
        <v>5</v>
      </c>
      <c r="I5576" t="str">
        <f>_xlfn.XLOOKUP(A5576,[1]Sheet1!A:A,[1]Sheet1!B:B)</f>
        <v>D</v>
      </c>
      <c r="J5576" t="str">
        <f>_xlfn.XLOOKUP(A5576,[1]Sheet1!A:A,[1]Sheet1!C:C)</f>
        <v>Ship</v>
      </c>
      <c r="K5576">
        <f>_xlfn.XLOOKUP(A5576,[1]Sheet1!A:A,[1]Sheet1!D:D)</f>
        <v>4133</v>
      </c>
      <c r="L5576">
        <f>_xlfn.XLOOKUP(A5576,[1]Sheet1!A:A,[1]Sheet1!E:E)</f>
        <v>1</v>
      </c>
      <c r="M5576" t="str">
        <f t="shared" si="174"/>
        <v>On-Time</v>
      </c>
      <c r="N5576">
        <f t="shared" si="175"/>
        <v>0</v>
      </c>
    </row>
    <row r="5577" spans="1:14">
      <c r="A5577">
        <v>5576</v>
      </c>
      <c r="B5577">
        <v>214</v>
      </c>
      <c r="C5577">
        <v>10</v>
      </c>
      <c r="D5577">
        <v>2</v>
      </c>
      <c r="E5577" t="s">
        <v>8</v>
      </c>
      <c r="F5577" t="s">
        <v>10</v>
      </c>
      <c r="G5577">
        <v>4</v>
      </c>
      <c r="H5577">
        <v>3</v>
      </c>
      <c r="I5577" t="str">
        <f>_xlfn.XLOOKUP(A5577,[1]Sheet1!A:A,[1]Sheet1!B:B)</f>
        <v>F</v>
      </c>
      <c r="J5577" t="str">
        <f>_xlfn.XLOOKUP(A5577,[1]Sheet1!A:A,[1]Sheet1!C:C)</f>
        <v>Ship</v>
      </c>
      <c r="K5577">
        <f>_xlfn.XLOOKUP(A5577,[1]Sheet1!A:A,[1]Sheet1!D:D)</f>
        <v>4794</v>
      </c>
      <c r="L5577">
        <f>_xlfn.XLOOKUP(A5577,[1]Sheet1!A:A,[1]Sheet1!E:E)</f>
        <v>0</v>
      </c>
      <c r="M5577" t="str">
        <f t="shared" si="174"/>
        <v>Delayed</v>
      </c>
      <c r="N5577">
        <f t="shared" si="175"/>
        <v>1</v>
      </c>
    </row>
    <row r="5578" spans="1:14">
      <c r="A5578">
        <v>5577</v>
      </c>
      <c r="B5578">
        <v>144</v>
      </c>
      <c r="C5578">
        <v>8</v>
      </c>
      <c r="D5578">
        <v>3</v>
      </c>
      <c r="E5578" t="s">
        <v>8</v>
      </c>
      <c r="F5578" t="s">
        <v>9</v>
      </c>
      <c r="G5578">
        <v>1</v>
      </c>
      <c r="H5578">
        <v>3</v>
      </c>
      <c r="I5578" t="str">
        <f>_xlfn.XLOOKUP(A5578,[1]Sheet1!A:A,[1]Sheet1!B:B)</f>
        <v>A</v>
      </c>
      <c r="J5578" t="str">
        <f>_xlfn.XLOOKUP(A5578,[1]Sheet1!A:A,[1]Sheet1!C:C)</f>
        <v>Ship</v>
      </c>
      <c r="K5578">
        <f>_xlfn.XLOOKUP(A5578,[1]Sheet1!A:A,[1]Sheet1!D:D)</f>
        <v>5221</v>
      </c>
      <c r="L5578">
        <f>_xlfn.XLOOKUP(A5578,[1]Sheet1!A:A,[1]Sheet1!E:E)</f>
        <v>1</v>
      </c>
      <c r="M5578" t="str">
        <f t="shared" si="174"/>
        <v>On-Time</v>
      </c>
      <c r="N5578">
        <f t="shared" si="175"/>
        <v>0</v>
      </c>
    </row>
    <row r="5579" spans="1:14">
      <c r="A5579">
        <v>5578</v>
      </c>
      <c r="B5579">
        <v>242</v>
      </c>
      <c r="C5579">
        <v>10</v>
      </c>
      <c r="D5579">
        <v>6</v>
      </c>
      <c r="E5579" t="s">
        <v>8</v>
      </c>
      <c r="F5579" t="s">
        <v>10</v>
      </c>
      <c r="G5579">
        <v>1</v>
      </c>
      <c r="H5579">
        <v>3</v>
      </c>
      <c r="I5579" t="str">
        <f>_xlfn.XLOOKUP(A5579,[1]Sheet1!A:A,[1]Sheet1!B:B)</f>
        <v>B</v>
      </c>
      <c r="J5579" t="str">
        <f>_xlfn.XLOOKUP(A5579,[1]Sheet1!A:A,[1]Sheet1!C:C)</f>
        <v>Ship</v>
      </c>
      <c r="K5579">
        <f>_xlfn.XLOOKUP(A5579,[1]Sheet1!A:A,[1]Sheet1!D:D)</f>
        <v>5493</v>
      </c>
      <c r="L5579">
        <f>_xlfn.XLOOKUP(A5579,[1]Sheet1!A:A,[1]Sheet1!E:E)</f>
        <v>1</v>
      </c>
      <c r="M5579" t="str">
        <f t="shared" si="174"/>
        <v>On-Time</v>
      </c>
      <c r="N5579">
        <f t="shared" si="175"/>
        <v>0</v>
      </c>
    </row>
    <row r="5580" spans="1:14">
      <c r="A5580">
        <v>5579</v>
      </c>
      <c r="B5580">
        <v>160</v>
      </c>
      <c r="C5580">
        <v>3</v>
      </c>
      <c r="D5580">
        <v>5</v>
      </c>
      <c r="E5580" t="s">
        <v>11</v>
      </c>
      <c r="F5580" t="s">
        <v>9</v>
      </c>
      <c r="G5580">
        <v>5</v>
      </c>
      <c r="H5580">
        <v>4</v>
      </c>
      <c r="I5580" t="str">
        <f>_xlfn.XLOOKUP(A5580,[1]Sheet1!A:A,[1]Sheet1!B:B)</f>
        <v>C</v>
      </c>
      <c r="J5580" t="str">
        <f>_xlfn.XLOOKUP(A5580,[1]Sheet1!A:A,[1]Sheet1!C:C)</f>
        <v>Ship</v>
      </c>
      <c r="K5580">
        <f>_xlfn.XLOOKUP(A5580,[1]Sheet1!A:A,[1]Sheet1!D:D)</f>
        <v>4648</v>
      </c>
      <c r="L5580">
        <f>_xlfn.XLOOKUP(A5580,[1]Sheet1!A:A,[1]Sheet1!E:E)</f>
        <v>1</v>
      </c>
      <c r="M5580" t="str">
        <f t="shared" si="174"/>
        <v>On-Time</v>
      </c>
      <c r="N5580">
        <f t="shared" si="175"/>
        <v>0</v>
      </c>
    </row>
    <row r="5581" spans="1:14">
      <c r="A5581">
        <v>5580</v>
      </c>
      <c r="B5581">
        <v>139</v>
      </c>
      <c r="C5581">
        <v>3</v>
      </c>
      <c r="D5581">
        <v>4</v>
      </c>
      <c r="E5581" t="s">
        <v>11</v>
      </c>
      <c r="F5581" t="s">
        <v>9</v>
      </c>
      <c r="G5581">
        <v>5</v>
      </c>
      <c r="H5581">
        <v>5</v>
      </c>
      <c r="I5581" t="str">
        <f>_xlfn.XLOOKUP(A5581,[1]Sheet1!A:A,[1]Sheet1!B:B)</f>
        <v>F</v>
      </c>
      <c r="J5581" t="str">
        <f>_xlfn.XLOOKUP(A5581,[1]Sheet1!A:A,[1]Sheet1!C:C)</f>
        <v>Ship</v>
      </c>
      <c r="K5581">
        <f>_xlfn.XLOOKUP(A5581,[1]Sheet1!A:A,[1]Sheet1!D:D)</f>
        <v>4433</v>
      </c>
      <c r="L5581">
        <f>_xlfn.XLOOKUP(A5581,[1]Sheet1!A:A,[1]Sheet1!E:E)</f>
        <v>1</v>
      </c>
      <c r="M5581" t="str">
        <f t="shared" si="174"/>
        <v>On-Time</v>
      </c>
      <c r="N5581">
        <f t="shared" si="175"/>
        <v>0</v>
      </c>
    </row>
    <row r="5582" spans="1:14">
      <c r="A5582">
        <v>5581</v>
      </c>
      <c r="B5582">
        <v>221</v>
      </c>
      <c r="C5582">
        <v>8</v>
      </c>
      <c r="D5582">
        <v>4</v>
      </c>
      <c r="E5582" t="s">
        <v>11</v>
      </c>
      <c r="F5582" t="s">
        <v>9</v>
      </c>
      <c r="G5582">
        <v>1</v>
      </c>
      <c r="H5582">
        <v>3</v>
      </c>
      <c r="I5582" t="str">
        <f>_xlfn.XLOOKUP(A5582,[1]Sheet1!A:A,[1]Sheet1!B:B)</f>
        <v>D</v>
      </c>
      <c r="J5582" t="str">
        <f>_xlfn.XLOOKUP(A5582,[1]Sheet1!A:A,[1]Sheet1!C:C)</f>
        <v>Ship</v>
      </c>
      <c r="K5582">
        <f>_xlfn.XLOOKUP(A5582,[1]Sheet1!A:A,[1]Sheet1!D:D)</f>
        <v>5971</v>
      </c>
      <c r="L5582">
        <f>_xlfn.XLOOKUP(A5582,[1]Sheet1!A:A,[1]Sheet1!E:E)</f>
        <v>0</v>
      </c>
      <c r="M5582" t="str">
        <f t="shared" si="174"/>
        <v>Delayed</v>
      </c>
      <c r="N5582">
        <f t="shared" si="175"/>
        <v>1</v>
      </c>
    </row>
    <row r="5583" spans="1:14">
      <c r="A5583">
        <v>5582</v>
      </c>
      <c r="B5583">
        <v>266</v>
      </c>
      <c r="C5583">
        <v>7</v>
      </c>
      <c r="D5583">
        <v>2</v>
      </c>
      <c r="E5583" t="s">
        <v>11</v>
      </c>
      <c r="F5583" t="s">
        <v>10</v>
      </c>
      <c r="G5583">
        <v>5</v>
      </c>
      <c r="H5583">
        <v>5</v>
      </c>
      <c r="I5583" t="str">
        <f>_xlfn.XLOOKUP(A5583,[1]Sheet1!A:A,[1]Sheet1!B:B)</f>
        <v>F</v>
      </c>
      <c r="J5583" t="str">
        <f>_xlfn.XLOOKUP(A5583,[1]Sheet1!A:A,[1]Sheet1!C:C)</f>
        <v>Ship</v>
      </c>
      <c r="K5583">
        <f>_xlfn.XLOOKUP(A5583,[1]Sheet1!A:A,[1]Sheet1!D:D)</f>
        <v>5712</v>
      </c>
      <c r="L5583">
        <f>_xlfn.XLOOKUP(A5583,[1]Sheet1!A:A,[1]Sheet1!E:E)</f>
        <v>1</v>
      </c>
      <c r="M5583" t="str">
        <f t="shared" si="174"/>
        <v>On-Time</v>
      </c>
      <c r="N5583">
        <f t="shared" si="175"/>
        <v>0</v>
      </c>
    </row>
    <row r="5584" spans="1:14">
      <c r="A5584">
        <v>5583</v>
      </c>
      <c r="B5584">
        <v>140</v>
      </c>
      <c r="C5584">
        <v>10</v>
      </c>
      <c r="D5584">
        <v>4</v>
      </c>
      <c r="E5584" t="s">
        <v>8</v>
      </c>
      <c r="F5584" t="s">
        <v>9</v>
      </c>
      <c r="G5584">
        <v>4</v>
      </c>
      <c r="H5584">
        <v>5</v>
      </c>
      <c r="I5584" t="str">
        <f>_xlfn.XLOOKUP(A5584,[1]Sheet1!A:A,[1]Sheet1!B:B)</f>
        <v>A</v>
      </c>
      <c r="J5584" t="str">
        <f>_xlfn.XLOOKUP(A5584,[1]Sheet1!A:A,[1]Sheet1!C:C)</f>
        <v>Ship</v>
      </c>
      <c r="K5584">
        <f>_xlfn.XLOOKUP(A5584,[1]Sheet1!A:A,[1]Sheet1!D:D)</f>
        <v>4528</v>
      </c>
      <c r="L5584">
        <f>_xlfn.XLOOKUP(A5584,[1]Sheet1!A:A,[1]Sheet1!E:E)</f>
        <v>0</v>
      </c>
      <c r="M5584" t="str">
        <f t="shared" si="174"/>
        <v>Delayed</v>
      </c>
      <c r="N5584">
        <f t="shared" si="175"/>
        <v>1</v>
      </c>
    </row>
    <row r="5585" spans="1:14">
      <c r="A5585">
        <v>5584</v>
      </c>
      <c r="B5585">
        <v>134</v>
      </c>
      <c r="C5585">
        <v>1</v>
      </c>
      <c r="D5585">
        <v>2</v>
      </c>
      <c r="E5585" t="s">
        <v>8</v>
      </c>
      <c r="F5585" t="s">
        <v>10</v>
      </c>
      <c r="G5585">
        <v>4</v>
      </c>
      <c r="H5585">
        <v>4</v>
      </c>
      <c r="I5585" t="str">
        <f>_xlfn.XLOOKUP(A5585,[1]Sheet1!A:A,[1]Sheet1!B:B)</f>
        <v>B</v>
      </c>
      <c r="J5585" t="str">
        <f>_xlfn.XLOOKUP(A5585,[1]Sheet1!A:A,[1]Sheet1!C:C)</f>
        <v>Ship</v>
      </c>
      <c r="K5585">
        <f>_xlfn.XLOOKUP(A5585,[1]Sheet1!A:A,[1]Sheet1!D:D)</f>
        <v>5209</v>
      </c>
      <c r="L5585">
        <f>_xlfn.XLOOKUP(A5585,[1]Sheet1!A:A,[1]Sheet1!E:E)</f>
        <v>1</v>
      </c>
      <c r="M5585" t="str">
        <f t="shared" si="174"/>
        <v>On-Time</v>
      </c>
      <c r="N5585">
        <f t="shared" si="175"/>
        <v>0</v>
      </c>
    </row>
    <row r="5586" spans="1:14">
      <c r="A5586">
        <v>5585</v>
      </c>
      <c r="B5586">
        <v>260</v>
      </c>
      <c r="C5586">
        <v>7</v>
      </c>
      <c r="D5586">
        <v>2</v>
      </c>
      <c r="E5586" t="s">
        <v>8</v>
      </c>
      <c r="F5586" t="s">
        <v>10</v>
      </c>
      <c r="G5586">
        <v>3</v>
      </c>
      <c r="H5586">
        <v>3</v>
      </c>
      <c r="I5586" t="str">
        <f>_xlfn.XLOOKUP(A5586,[1]Sheet1!A:A,[1]Sheet1!B:B)</f>
        <v>C</v>
      </c>
      <c r="J5586" t="str">
        <f>_xlfn.XLOOKUP(A5586,[1]Sheet1!A:A,[1]Sheet1!C:C)</f>
        <v>Ship</v>
      </c>
      <c r="K5586">
        <f>_xlfn.XLOOKUP(A5586,[1]Sheet1!A:A,[1]Sheet1!D:D)</f>
        <v>5738</v>
      </c>
      <c r="L5586">
        <f>_xlfn.XLOOKUP(A5586,[1]Sheet1!A:A,[1]Sheet1!E:E)</f>
        <v>0</v>
      </c>
      <c r="M5586" t="str">
        <f t="shared" si="174"/>
        <v>Delayed</v>
      </c>
      <c r="N5586">
        <f t="shared" si="175"/>
        <v>1</v>
      </c>
    </row>
    <row r="5587" spans="1:14">
      <c r="A5587">
        <v>5586</v>
      </c>
      <c r="B5587">
        <v>261</v>
      </c>
      <c r="C5587">
        <v>4</v>
      </c>
      <c r="D5587">
        <v>6</v>
      </c>
      <c r="E5587" t="s">
        <v>11</v>
      </c>
      <c r="F5587" t="s">
        <v>9</v>
      </c>
      <c r="G5587">
        <v>4</v>
      </c>
      <c r="H5587">
        <v>5</v>
      </c>
      <c r="I5587" t="str">
        <f>_xlfn.XLOOKUP(A5587,[1]Sheet1!A:A,[1]Sheet1!B:B)</f>
        <v>F</v>
      </c>
      <c r="J5587" t="str">
        <f>_xlfn.XLOOKUP(A5587,[1]Sheet1!A:A,[1]Sheet1!C:C)</f>
        <v>Ship</v>
      </c>
      <c r="K5587">
        <f>_xlfn.XLOOKUP(A5587,[1]Sheet1!A:A,[1]Sheet1!D:D)</f>
        <v>5349</v>
      </c>
      <c r="L5587">
        <f>_xlfn.XLOOKUP(A5587,[1]Sheet1!A:A,[1]Sheet1!E:E)</f>
        <v>0</v>
      </c>
      <c r="M5587" t="str">
        <f t="shared" si="174"/>
        <v>Delayed</v>
      </c>
      <c r="N5587">
        <f t="shared" si="175"/>
        <v>1</v>
      </c>
    </row>
    <row r="5588" spans="1:14">
      <c r="A5588">
        <v>5587</v>
      </c>
      <c r="B5588">
        <v>274</v>
      </c>
      <c r="C5588">
        <v>7</v>
      </c>
      <c r="D5588">
        <v>4</v>
      </c>
      <c r="E5588" t="s">
        <v>11</v>
      </c>
      <c r="F5588" t="s">
        <v>9</v>
      </c>
      <c r="G5588">
        <v>2</v>
      </c>
      <c r="H5588">
        <v>5</v>
      </c>
      <c r="I5588" t="str">
        <f>_xlfn.XLOOKUP(A5588,[1]Sheet1!A:A,[1]Sheet1!B:B)</f>
        <v>D</v>
      </c>
      <c r="J5588" t="str">
        <f>_xlfn.XLOOKUP(A5588,[1]Sheet1!A:A,[1]Sheet1!C:C)</f>
        <v>Ship</v>
      </c>
      <c r="K5588">
        <f>_xlfn.XLOOKUP(A5588,[1]Sheet1!A:A,[1]Sheet1!D:D)</f>
        <v>4929</v>
      </c>
      <c r="L5588">
        <f>_xlfn.XLOOKUP(A5588,[1]Sheet1!A:A,[1]Sheet1!E:E)</f>
        <v>0</v>
      </c>
      <c r="M5588" t="str">
        <f t="shared" si="174"/>
        <v>Delayed</v>
      </c>
      <c r="N5588">
        <f t="shared" si="175"/>
        <v>1</v>
      </c>
    </row>
    <row r="5589" spans="1:14">
      <c r="A5589">
        <v>5588</v>
      </c>
      <c r="B5589">
        <v>263</v>
      </c>
      <c r="C5589">
        <v>3</v>
      </c>
      <c r="D5589">
        <v>3</v>
      </c>
      <c r="E5589" t="s">
        <v>11</v>
      </c>
      <c r="F5589" t="s">
        <v>10</v>
      </c>
      <c r="G5589">
        <v>5</v>
      </c>
      <c r="H5589">
        <v>4</v>
      </c>
      <c r="I5589" t="str">
        <f>_xlfn.XLOOKUP(A5589,[1]Sheet1!A:A,[1]Sheet1!B:B)</f>
        <v>F</v>
      </c>
      <c r="J5589" t="str">
        <f>_xlfn.XLOOKUP(A5589,[1]Sheet1!A:A,[1]Sheet1!C:C)</f>
        <v>Ship</v>
      </c>
      <c r="K5589">
        <f>_xlfn.XLOOKUP(A5589,[1]Sheet1!A:A,[1]Sheet1!D:D)</f>
        <v>4020</v>
      </c>
      <c r="L5589">
        <f>_xlfn.XLOOKUP(A5589,[1]Sheet1!A:A,[1]Sheet1!E:E)</f>
        <v>0</v>
      </c>
      <c r="M5589" t="str">
        <f t="shared" si="174"/>
        <v>Delayed</v>
      </c>
      <c r="N5589">
        <f t="shared" si="175"/>
        <v>1</v>
      </c>
    </row>
    <row r="5590" spans="1:14">
      <c r="A5590">
        <v>5589</v>
      </c>
      <c r="B5590">
        <v>189</v>
      </c>
      <c r="C5590">
        <v>9</v>
      </c>
      <c r="D5590">
        <v>4</v>
      </c>
      <c r="E5590" t="s">
        <v>11</v>
      </c>
      <c r="F5590" t="s">
        <v>9</v>
      </c>
      <c r="G5590">
        <v>4</v>
      </c>
      <c r="H5590">
        <v>4</v>
      </c>
      <c r="I5590" t="str">
        <f>_xlfn.XLOOKUP(A5590,[1]Sheet1!A:A,[1]Sheet1!B:B)</f>
        <v>A</v>
      </c>
      <c r="J5590" t="str">
        <f>_xlfn.XLOOKUP(A5590,[1]Sheet1!A:A,[1]Sheet1!C:C)</f>
        <v>Ship</v>
      </c>
      <c r="K5590">
        <f>_xlfn.XLOOKUP(A5590,[1]Sheet1!A:A,[1]Sheet1!D:D)</f>
        <v>5838</v>
      </c>
      <c r="L5590">
        <f>_xlfn.XLOOKUP(A5590,[1]Sheet1!A:A,[1]Sheet1!E:E)</f>
        <v>1</v>
      </c>
      <c r="M5590" t="str">
        <f t="shared" si="174"/>
        <v>On-Time</v>
      </c>
      <c r="N5590">
        <f t="shared" si="175"/>
        <v>0</v>
      </c>
    </row>
    <row r="5591" spans="1:14">
      <c r="A5591">
        <v>5590</v>
      </c>
      <c r="B5591">
        <v>257</v>
      </c>
      <c r="C5591">
        <v>3</v>
      </c>
      <c r="D5591">
        <v>2</v>
      </c>
      <c r="E5591" t="s">
        <v>8</v>
      </c>
      <c r="F5591" t="s">
        <v>10</v>
      </c>
      <c r="G5591">
        <v>5</v>
      </c>
      <c r="H5591">
        <v>4</v>
      </c>
      <c r="I5591" t="str">
        <f>_xlfn.XLOOKUP(A5591,[1]Sheet1!A:A,[1]Sheet1!B:B)</f>
        <v>B</v>
      </c>
      <c r="J5591" t="str">
        <f>_xlfn.XLOOKUP(A5591,[1]Sheet1!A:A,[1]Sheet1!C:C)</f>
        <v>Ship</v>
      </c>
      <c r="K5591">
        <f>_xlfn.XLOOKUP(A5591,[1]Sheet1!A:A,[1]Sheet1!D:D)</f>
        <v>5394</v>
      </c>
      <c r="L5591">
        <f>_xlfn.XLOOKUP(A5591,[1]Sheet1!A:A,[1]Sheet1!E:E)</f>
        <v>0</v>
      </c>
      <c r="M5591" t="str">
        <f t="shared" si="174"/>
        <v>Delayed</v>
      </c>
      <c r="N5591">
        <f t="shared" si="175"/>
        <v>1</v>
      </c>
    </row>
    <row r="5592" spans="1:14">
      <c r="A5592">
        <v>5591</v>
      </c>
      <c r="B5592">
        <v>195</v>
      </c>
      <c r="C5592">
        <v>1</v>
      </c>
      <c r="D5592">
        <v>4</v>
      </c>
      <c r="E5592" t="s">
        <v>11</v>
      </c>
      <c r="F5592" t="s">
        <v>10</v>
      </c>
      <c r="G5592">
        <v>5</v>
      </c>
      <c r="H5592">
        <v>5</v>
      </c>
      <c r="I5592" t="str">
        <f>_xlfn.XLOOKUP(A5592,[1]Sheet1!A:A,[1]Sheet1!B:B)</f>
        <v>C</v>
      </c>
      <c r="J5592" t="str">
        <f>_xlfn.XLOOKUP(A5592,[1]Sheet1!A:A,[1]Sheet1!C:C)</f>
        <v>Road</v>
      </c>
      <c r="K5592">
        <f>_xlfn.XLOOKUP(A5592,[1]Sheet1!A:A,[1]Sheet1!D:D)</f>
        <v>4482</v>
      </c>
      <c r="L5592">
        <f>_xlfn.XLOOKUP(A5592,[1]Sheet1!A:A,[1]Sheet1!E:E)</f>
        <v>0</v>
      </c>
      <c r="M5592" t="str">
        <f t="shared" si="174"/>
        <v>Delayed</v>
      </c>
      <c r="N5592">
        <f t="shared" si="175"/>
        <v>1</v>
      </c>
    </row>
    <row r="5593" spans="1:14">
      <c r="A5593">
        <v>5592</v>
      </c>
      <c r="B5593">
        <v>201</v>
      </c>
      <c r="C5593">
        <v>5</v>
      </c>
      <c r="D5593">
        <v>3</v>
      </c>
      <c r="E5593" t="s">
        <v>11</v>
      </c>
      <c r="F5593" t="s">
        <v>10</v>
      </c>
      <c r="G5593">
        <v>3</v>
      </c>
      <c r="H5593">
        <v>2</v>
      </c>
      <c r="I5593" t="str">
        <f>_xlfn.XLOOKUP(A5593,[1]Sheet1!A:A,[1]Sheet1!B:B)</f>
        <v>F</v>
      </c>
      <c r="J5593" t="str">
        <f>_xlfn.XLOOKUP(A5593,[1]Sheet1!A:A,[1]Sheet1!C:C)</f>
        <v>Road</v>
      </c>
      <c r="K5593">
        <f>_xlfn.XLOOKUP(A5593,[1]Sheet1!A:A,[1]Sheet1!D:D)</f>
        <v>5733</v>
      </c>
      <c r="L5593">
        <f>_xlfn.XLOOKUP(A5593,[1]Sheet1!A:A,[1]Sheet1!E:E)</f>
        <v>1</v>
      </c>
      <c r="M5593" t="str">
        <f t="shared" si="174"/>
        <v>On-Time</v>
      </c>
      <c r="N5593">
        <f t="shared" si="175"/>
        <v>0</v>
      </c>
    </row>
    <row r="5594" spans="1:14">
      <c r="A5594">
        <v>5593</v>
      </c>
      <c r="B5594">
        <v>264</v>
      </c>
      <c r="C5594">
        <v>9</v>
      </c>
      <c r="D5594">
        <v>4</v>
      </c>
      <c r="E5594" t="s">
        <v>11</v>
      </c>
      <c r="F5594" t="s">
        <v>10</v>
      </c>
      <c r="G5594">
        <v>4</v>
      </c>
      <c r="H5594">
        <v>4</v>
      </c>
      <c r="I5594" t="str">
        <f>_xlfn.XLOOKUP(A5594,[1]Sheet1!A:A,[1]Sheet1!B:B)</f>
        <v>D</v>
      </c>
      <c r="J5594" t="str">
        <f>_xlfn.XLOOKUP(A5594,[1]Sheet1!A:A,[1]Sheet1!C:C)</f>
        <v>Road</v>
      </c>
      <c r="K5594">
        <f>_xlfn.XLOOKUP(A5594,[1]Sheet1!A:A,[1]Sheet1!D:D)</f>
        <v>5186</v>
      </c>
      <c r="L5594">
        <f>_xlfn.XLOOKUP(A5594,[1]Sheet1!A:A,[1]Sheet1!E:E)</f>
        <v>0</v>
      </c>
      <c r="M5594" t="str">
        <f t="shared" si="174"/>
        <v>Delayed</v>
      </c>
      <c r="N5594">
        <f t="shared" si="175"/>
        <v>1</v>
      </c>
    </row>
    <row r="5595" spans="1:14">
      <c r="A5595">
        <v>5594</v>
      </c>
      <c r="B5595">
        <v>180</v>
      </c>
      <c r="C5595">
        <v>10</v>
      </c>
      <c r="D5595">
        <v>2</v>
      </c>
      <c r="E5595" t="s">
        <v>12</v>
      </c>
      <c r="F5595" t="s">
        <v>10</v>
      </c>
      <c r="G5595">
        <v>2</v>
      </c>
      <c r="H5595">
        <v>3</v>
      </c>
      <c r="I5595" t="str">
        <f>_xlfn.XLOOKUP(A5595,[1]Sheet1!A:A,[1]Sheet1!B:B)</f>
        <v>F</v>
      </c>
      <c r="J5595" t="str">
        <f>_xlfn.XLOOKUP(A5595,[1]Sheet1!A:A,[1]Sheet1!C:C)</f>
        <v>Road</v>
      </c>
      <c r="K5595">
        <f>_xlfn.XLOOKUP(A5595,[1]Sheet1!A:A,[1]Sheet1!D:D)</f>
        <v>4024</v>
      </c>
      <c r="L5595">
        <f>_xlfn.XLOOKUP(A5595,[1]Sheet1!A:A,[1]Sheet1!E:E)</f>
        <v>0</v>
      </c>
      <c r="M5595" t="str">
        <f t="shared" si="174"/>
        <v>Delayed</v>
      </c>
      <c r="N5595">
        <f t="shared" si="175"/>
        <v>1</v>
      </c>
    </row>
    <row r="5596" spans="1:14">
      <c r="A5596">
        <v>5595</v>
      </c>
      <c r="B5596">
        <v>220</v>
      </c>
      <c r="C5596">
        <v>6</v>
      </c>
      <c r="D5596">
        <v>3</v>
      </c>
      <c r="E5596" t="s">
        <v>8</v>
      </c>
      <c r="F5596" t="s">
        <v>9</v>
      </c>
      <c r="G5596">
        <v>1</v>
      </c>
      <c r="H5596">
        <v>3</v>
      </c>
      <c r="I5596" t="str">
        <f>_xlfn.XLOOKUP(A5596,[1]Sheet1!A:A,[1]Sheet1!B:B)</f>
        <v>A</v>
      </c>
      <c r="J5596" t="str">
        <f>_xlfn.XLOOKUP(A5596,[1]Sheet1!A:A,[1]Sheet1!C:C)</f>
        <v>Road</v>
      </c>
      <c r="K5596">
        <f>_xlfn.XLOOKUP(A5596,[1]Sheet1!A:A,[1]Sheet1!D:D)</f>
        <v>5572</v>
      </c>
      <c r="L5596">
        <f>_xlfn.XLOOKUP(A5596,[1]Sheet1!A:A,[1]Sheet1!E:E)</f>
        <v>1</v>
      </c>
      <c r="M5596" t="str">
        <f t="shared" si="174"/>
        <v>On-Time</v>
      </c>
      <c r="N5596">
        <f t="shared" si="175"/>
        <v>0</v>
      </c>
    </row>
    <row r="5597" spans="1:14">
      <c r="A5597">
        <v>5596</v>
      </c>
      <c r="B5597">
        <v>113</v>
      </c>
      <c r="C5597">
        <v>6</v>
      </c>
      <c r="D5597">
        <v>3</v>
      </c>
      <c r="E5597" t="s">
        <v>11</v>
      </c>
      <c r="F5597" t="s">
        <v>9</v>
      </c>
      <c r="G5597">
        <v>1</v>
      </c>
      <c r="H5597">
        <v>5</v>
      </c>
      <c r="I5597" t="str">
        <f>_xlfn.XLOOKUP(A5597,[1]Sheet1!A:A,[1]Sheet1!B:B)</f>
        <v>B</v>
      </c>
      <c r="J5597" t="str">
        <f>_xlfn.XLOOKUP(A5597,[1]Sheet1!A:A,[1]Sheet1!C:C)</f>
        <v>Road</v>
      </c>
      <c r="K5597">
        <f>_xlfn.XLOOKUP(A5597,[1]Sheet1!A:A,[1]Sheet1!D:D)</f>
        <v>5509</v>
      </c>
      <c r="L5597">
        <f>_xlfn.XLOOKUP(A5597,[1]Sheet1!A:A,[1]Sheet1!E:E)</f>
        <v>1</v>
      </c>
      <c r="M5597" t="str">
        <f t="shared" si="174"/>
        <v>On-Time</v>
      </c>
      <c r="N5597">
        <f t="shared" si="175"/>
        <v>0</v>
      </c>
    </row>
    <row r="5598" spans="1:14">
      <c r="A5598">
        <v>5597</v>
      </c>
      <c r="B5598">
        <v>168</v>
      </c>
      <c r="C5598">
        <v>9</v>
      </c>
      <c r="D5598">
        <v>2</v>
      </c>
      <c r="E5598" t="s">
        <v>12</v>
      </c>
      <c r="F5598" t="s">
        <v>9</v>
      </c>
      <c r="G5598">
        <v>2</v>
      </c>
      <c r="H5598">
        <v>4</v>
      </c>
      <c r="I5598" t="str">
        <f>_xlfn.XLOOKUP(A5598,[1]Sheet1!A:A,[1]Sheet1!B:B)</f>
        <v>C</v>
      </c>
      <c r="J5598" t="str">
        <f>_xlfn.XLOOKUP(A5598,[1]Sheet1!A:A,[1]Sheet1!C:C)</f>
        <v>Road</v>
      </c>
      <c r="K5598">
        <f>_xlfn.XLOOKUP(A5598,[1]Sheet1!A:A,[1]Sheet1!D:D)</f>
        <v>5684</v>
      </c>
      <c r="L5598">
        <f>_xlfn.XLOOKUP(A5598,[1]Sheet1!A:A,[1]Sheet1!E:E)</f>
        <v>0</v>
      </c>
      <c r="M5598" t="str">
        <f t="shared" si="174"/>
        <v>Delayed</v>
      </c>
      <c r="N5598">
        <f t="shared" si="175"/>
        <v>1</v>
      </c>
    </row>
    <row r="5599" spans="1:14">
      <c r="A5599">
        <v>5598</v>
      </c>
      <c r="B5599">
        <v>251</v>
      </c>
      <c r="C5599">
        <v>9</v>
      </c>
      <c r="D5599">
        <v>3</v>
      </c>
      <c r="E5599" t="s">
        <v>8</v>
      </c>
      <c r="F5599" t="s">
        <v>10</v>
      </c>
      <c r="G5599">
        <v>2</v>
      </c>
      <c r="H5599">
        <v>5</v>
      </c>
      <c r="I5599" t="str">
        <f>_xlfn.XLOOKUP(A5599,[1]Sheet1!A:A,[1]Sheet1!B:B)</f>
        <v>F</v>
      </c>
      <c r="J5599" t="str">
        <f>_xlfn.XLOOKUP(A5599,[1]Sheet1!A:A,[1]Sheet1!C:C)</f>
        <v>Road</v>
      </c>
      <c r="K5599">
        <f>_xlfn.XLOOKUP(A5599,[1]Sheet1!A:A,[1]Sheet1!D:D)</f>
        <v>4298</v>
      </c>
      <c r="L5599">
        <f>_xlfn.XLOOKUP(A5599,[1]Sheet1!A:A,[1]Sheet1!E:E)</f>
        <v>1</v>
      </c>
      <c r="M5599" t="str">
        <f t="shared" si="174"/>
        <v>On-Time</v>
      </c>
      <c r="N5599">
        <f t="shared" si="175"/>
        <v>0</v>
      </c>
    </row>
    <row r="5600" spans="1:14">
      <c r="A5600">
        <v>5599</v>
      </c>
      <c r="B5600">
        <v>245</v>
      </c>
      <c r="C5600">
        <v>2</v>
      </c>
      <c r="D5600">
        <v>3</v>
      </c>
      <c r="E5600" t="s">
        <v>11</v>
      </c>
      <c r="F5600" t="s">
        <v>9</v>
      </c>
      <c r="G5600">
        <v>2</v>
      </c>
      <c r="H5600">
        <v>4</v>
      </c>
      <c r="I5600" t="str">
        <f>_xlfn.XLOOKUP(A5600,[1]Sheet1!A:A,[1]Sheet1!B:B)</f>
        <v>D</v>
      </c>
      <c r="J5600" t="str">
        <f>_xlfn.XLOOKUP(A5600,[1]Sheet1!A:A,[1]Sheet1!C:C)</f>
        <v>Road</v>
      </c>
      <c r="K5600">
        <f>_xlfn.XLOOKUP(A5600,[1]Sheet1!A:A,[1]Sheet1!D:D)</f>
        <v>4835</v>
      </c>
      <c r="L5600">
        <f>_xlfn.XLOOKUP(A5600,[1]Sheet1!A:A,[1]Sheet1!E:E)</f>
        <v>1</v>
      </c>
      <c r="M5600" t="str">
        <f t="shared" si="174"/>
        <v>On-Time</v>
      </c>
      <c r="N5600">
        <f t="shared" si="175"/>
        <v>0</v>
      </c>
    </row>
    <row r="5601" spans="1:14">
      <c r="A5601">
        <v>5600</v>
      </c>
      <c r="B5601">
        <v>164</v>
      </c>
      <c r="C5601">
        <v>1</v>
      </c>
      <c r="D5601">
        <v>4</v>
      </c>
      <c r="E5601" t="s">
        <v>11</v>
      </c>
      <c r="F5601" t="s">
        <v>9</v>
      </c>
      <c r="G5601">
        <v>4</v>
      </c>
      <c r="H5601">
        <v>4</v>
      </c>
      <c r="I5601" t="str">
        <f>_xlfn.XLOOKUP(A5601,[1]Sheet1!A:A,[1]Sheet1!B:B)</f>
        <v>F</v>
      </c>
      <c r="J5601" t="str">
        <f>_xlfn.XLOOKUP(A5601,[1]Sheet1!A:A,[1]Sheet1!C:C)</f>
        <v>Road</v>
      </c>
      <c r="K5601">
        <f>_xlfn.XLOOKUP(A5601,[1]Sheet1!A:A,[1]Sheet1!D:D)</f>
        <v>4365</v>
      </c>
      <c r="L5601">
        <f>_xlfn.XLOOKUP(A5601,[1]Sheet1!A:A,[1]Sheet1!E:E)</f>
        <v>1</v>
      </c>
      <c r="M5601" t="str">
        <f t="shared" si="174"/>
        <v>On-Time</v>
      </c>
      <c r="N5601">
        <f t="shared" si="175"/>
        <v>0</v>
      </c>
    </row>
    <row r="5602" spans="1:14">
      <c r="A5602">
        <v>5601</v>
      </c>
      <c r="B5602">
        <v>232</v>
      </c>
      <c r="C5602">
        <v>4</v>
      </c>
      <c r="D5602">
        <v>2</v>
      </c>
      <c r="E5602" t="s">
        <v>11</v>
      </c>
      <c r="F5602" t="s">
        <v>10</v>
      </c>
      <c r="G5602">
        <v>1</v>
      </c>
      <c r="H5602">
        <v>3</v>
      </c>
      <c r="I5602" t="str">
        <f>_xlfn.XLOOKUP(A5602,[1]Sheet1!A:A,[1]Sheet1!B:B)</f>
        <v>A</v>
      </c>
      <c r="J5602" t="str">
        <f>_xlfn.XLOOKUP(A5602,[1]Sheet1!A:A,[1]Sheet1!C:C)</f>
        <v>Road</v>
      </c>
      <c r="K5602">
        <f>_xlfn.XLOOKUP(A5602,[1]Sheet1!A:A,[1]Sheet1!D:D)</f>
        <v>5806</v>
      </c>
      <c r="L5602">
        <f>_xlfn.XLOOKUP(A5602,[1]Sheet1!A:A,[1]Sheet1!E:E)</f>
        <v>1</v>
      </c>
      <c r="M5602" t="str">
        <f t="shared" si="174"/>
        <v>On-Time</v>
      </c>
      <c r="N5602">
        <f t="shared" si="175"/>
        <v>0</v>
      </c>
    </row>
    <row r="5603" spans="1:14">
      <c r="A5603">
        <v>5602</v>
      </c>
      <c r="B5603">
        <v>138</v>
      </c>
      <c r="C5603">
        <v>2</v>
      </c>
      <c r="D5603">
        <v>3</v>
      </c>
      <c r="E5603" t="s">
        <v>12</v>
      </c>
      <c r="F5603" t="s">
        <v>10</v>
      </c>
      <c r="G5603">
        <v>3</v>
      </c>
      <c r="H5603">
        <v>4</v>
      </c>
      <c r="I5603" t="str">
        <f>_xlfn.XLOOKUP(A5603,[1]Sheet1!A:A,[1]Sheet1!B:B)</f>
        <v>B</v>
      </c>
      <c r="J5603" t="str">
        <f>_xlfn.XLOOKUP(A5603,[1]Sheet1!A:A,[1]Sheet1!C:C)</f>
        <v>Road</v>
      </c>
      <c r="K5603">
        <f>_xlfn.XLOOKUP(A5603,[1]Sheet1!A:A,[1]Sheet1!D:D)</f>
        <v>5358</v>
      </c>
      <c r="L5603">
        <f>_xlfn.XLOOKUP(A5603,[1]Sheet1!A:A,[1]Sheet1!E:E)</f>
        <v>0</v>
      </c>
      <c r="M5603" t="str">
        <f t="shared" si="174"/>
        <v>Delayed</v>
      </c>
      <c r="N5603">
        <f t="shared" si="175"/>
        <v>1</v>
      </c>
    </row>
    <row r="5604" spans="1:14">
      <c r="A5604">
        <v>5603</v>
      </c>
      <c r="B5604">
        <v>233</v>
      </c>
      <c r="C5604">
        <v>3</v>
      </c>
      <c r="D5604">
        <v>3</v>
      </c>
      <c r="E5604" t="s">
        <v>8</v>
      </c>
      <c r="F5604" t="s">
        <v>9</v>
      </c>
      <c r="G5604">
        <v>2</v>
      </c>
      <c r="H5604">
        <v>4</v>
      </c>
      <c r="I5604" t="str">
        <f>_xlfn.XLOOKUP(A5604,[1]Sheet1!A:A,[1]Sheet1!B:B)</f>
        <v>C</v>
      </c>
      <c r="J5604" t="str">
        <f>_xlfn.XLOOKUP(A5604,[1]Sheet1!A:A,[1]Sheet1!C:C)</f>
        <v>Road</v>
      </c>
      <c r="K5604">
        <f>_xlfn.XLOOKUP(A5604,[1]Sheet1!A:A,[1]Sheet1!D:D)</f>
        <v>5740</v>
      </c>
      <c r="L5604">
        <f>_xlfn.XLOOKUP(A5604,[1]Sheet1!A:A,[1]Sheet1!E:E)</f>
        <v>1</v>
      </c>
      <c r="M5604" t="str">
        <f t="shared" si="174"/>
        <v>On-Time</v>
      </c>
      <c r="N5604">
        <f t="shared" si="175"/>
        <v>0</v>
      </c>
    </row>
    <row r="5605" spans="1:14">
      <c r="A5605">
        <v>5604</v>
      </c>
      <c r="B5605">
        <v>150</v>
      </c>
      <c r="C5605">
        <v>1</v>
      </c>
      <c r="D5605">
        <v>2</v>
      </c>
      <c r="E5605" t="s">
        <v>11</v>
      </c>
      <c r="F5605" t="s">
        <v>9</v>
      </c>
      <c r="G5605">
        <v>4</v>
      </c>
      <c r="H5605">
        <v>4</v>
      </c>
      <c r="I5605" t="str">
        <f>_xlfn.XLOOKUP(A5605,[1]Sheet1!A:A,[1]Sheet1!B:B)</f>
        <v>F</v>
      </c>
      <c r="J5605" t="str">
        <f>_xlfn.XLOOKUP(A5605,[1]Sheet1!A:A,[1]Sheet1!C:C)</f>
        <v>Road</v>
      </c>
      <c r="K5605">
        <f>_xlfn.XLOOKUP(A5605,[1]Sheet1!A:A,[1]Sheet1!D:D)</f>
        <v>4711</v>
      </c>
      <c r="L5605">
        <f>_xlfn.XLOOKUP(A5605,[1]Sheet1!A:A,[1]Sheet1!E:E)</f>
        <v>1</v>
      </c>
      <c r="M5605" t="str">
        <f t="shared" si="174"/>
        <v>On-Time</v>
      </c>
      <c r="N5605">
        <f t="shared" si="175"/>
        <v>0</v>
      </c>
    </row>
    <row r="5606" spans="1:14">
      <c r="A5606">
        <v>5605</v>
      </c>
      <c r="B5606">
        <v>253</v>
      </c>
      <c r="C5606">
        <v>7</v>
      </c>
      <c r="D5606">
        <v>2</v>
      </c>
      <c r="E5606" t="s">
        <v>11</v>
      </c>
      <c r="F5606" t="s">
        <v>10</v>
      </c>
      <c r="G5606">
        <v>5</v>
      </c>
      <c r="H5606">
        <v>3</v>
      </c>
      <c r="I5606" t="str">
        <f>_xlfn.XLOOKUP(A5606,[1]Sheet1!A:A,[1]Sheet1!B:B)</f>
        <v>D</v>
      </c>
      <c r="J5606" t="str">
        <f>_xlfn.XLOOKUP(A5606,[1]Sheet1!A:A,[1]Sheet1!C:C)</f>
        <v>Road</v>
      </c>
      <c r="K5606">
        <f>_xlfn.XLOOKUP(A5606,[1]Sheet1!A:A,[1]Sheet1!D:D)</f>
        <v>5846</v>
      </c>
      <c r="L5606">
        <f>_xlfn.XLOOKUP(A5606,[1]Sheet1!A:A,[1]Sheet1!E:E)</f>
        <v>0</v>
      </c>
      <c r="M5606" t="str">
        <f t="shared" si="174"/>
        <v>Delayed</v>
      </c>
      <c r="N5606">
        <f t="shared" si="175"/>
        <v>1</v>
      </c>
    </row>
    <row r="5607" spans="1:14">
      <c r="A5607">
        <v>5606</v>
      </c>
      <c r="B5607">
        <v>179</v>
      </c>
      <c r="C5607">
        <v>5</v>
      </c>
      <c r="D5607">
        <v>3</v>
      </c>
      <c r="E5607" t="s">
        <v>11</v>
      </c>
      <c r="F5607" t="s">
        <v>10</v>
      </c>
      <c r="G5607">
        <v>4</v>
      </c>
      <c r="H5607">
        <v>4</v>
      </c>
      <c r="I5607" t="str">
        <f>_xlfn.XLOOKUP(A5607,[1]Sheet1!A:A,[1]Sheet1!B:B)</f>
        <v>F</v>
      </c>
      <c r="J5607" t="str">
        <f>_xlfn.XLOOKUP(A5607,[1]Sheet1!A:A,[1]Sheet1!C:C)</f>
        <v>Road</v>
      </c>
      <c r="K5607">
        <f>_xlfn.XLOOKUP(A5607,[1]Sheet1!A:A,[1]Sheet1!D:D)</f>
        <v>4061</v>
      </c>
      <c r="L5607">
        <f>_xlfn.XLOOKUP(A5607,[1]Sheet1!A:A,[1]Sheet1!E:E)</f>
        <v>1</v>
      </c>
      <c r="M5607" t="str">
        <f t="shared" si="174"/>
        <v>On-Time</v>
      </c>
      <c r="N5607">
        <f t="shared" si="175"/>
        <v>0</v>
      </c>
    </row>
    <row r="5608" spans="1:14">
      <c r="A5608">
        <v>5607</v>
      </c>
      <c r="B5608">
        <v>135</v>
      </c>
      <c r="C5608">
        <v>4</v>
      </c>
      <c r="D5608">
        <v>2</v>
      </c>
      <c r="E5608" t="s">
        <v>11</v>
      </c>
      <c r="F5608" t="s">
        <v>10</v>
      </c>
      <c r="G5608">
        <v>2</v>
      </c>
      <c r="H5608">
        <v>5</v>
      </c>
      <c r="I5608" t="str">
        <f>_xlfn.XLOOKUP(A5608,[1]Sheet1!A:A,[1]Sheet1!B:B)</f>
        <v>A</v>
      </c>
      <c r="J5608" t="str">
        <f>_xlfn.XLOOKUP(A5608,[1]Sheet1!A:A,[1]Sheet1!C:C)</f>
        <v>Road</v>
      </c>
      <c r="K5608">
        <f>_xlfn.XLOOKUP(A5608,[1]Sheet1!A:A,[1]Sheet1!D:D)</f>
        <v>5405</v>
      </c>
      <c r="L5608">
        <f>_xlfn.XLOOKUP(A5608,[1]Sheet1!A:A,[1]Sheet1!E:E)</f>
        <v>0</v>
      </c>
      <c r="M5608" t="str">
        <f t="shared" si="174"/>
        <v>Delayed</v>
      </c>
      <c r="N5608">
        <f t="shared" si="175"/>
        <v>1</v>
      </c>
    </row>
    <row r="5609" spans="1:14">
      <c r="A5609">
        <v>5608</v>
      </c>
      <c r="B5609">
        <v>166</v>
      </c>
      <c r="C5609">
        <v>9</v>
      </c>
      <c r="D5609">
        <v>2</v>
      </c>
      <c r="E5609" t="s">
        <v>11</v>
      </c>
      <c r="F5609" t="s">
        <v>9</v>
      </c>
      <c r="G5609">
        <v>1</v>
      </c>
      <c r="H5609">
        <v>3</v>
      </c>
      <c r="I5609" t="str">
        <f>_xlfn.XLOOKUP(A5609,[1]Sheet1!A:A,[1]Sheet1!B:B)</f>
        <v>B</v>
      </c>
      <c r="J5609" t="str">
        <f>_xlfn.XLOOKUP(A5609,[1]Sheet1!A:A,[1]Sheet1!C:C)</f>
        <v>Road</v>
      </c>
      <c r="K5609">
        <f>_xlfn.XLOOKUP(A5609,[1]Sheet1!A:A,[1]Sheet1!D:D)</f>
        <v>5853</v>
      </c>
      <c r="L5609">
        <f>_xlfn.XLOOKUP(A5609,[1]Sheet1!A:A,[1]Sheet1!E:E)</f>
        <v>1</v>
      </c>
      <c r="M5609" t="str">
        <f t="shared" si="174"/>
        <v>On-Time</v>
      </c>
      <c r="N5609">
        <f t="shared" si="175"/>
        <v>0</v>
      </c>
    </row>
    <row r="5610" spans="1:14">
      <c r="A5610">
        <v>5609</v>
      </c>
      <c r="B5610">
        <v>196</v>
      </c>
      <c r="C5610">
        <v>5</v>
      </c>
      <c r="D5610">
        <v>2</v>
      </c>
      <c r="E5610" t="s">
        <v>11</v>
      </c>
      <c r="F5610" t="s">
        <v>9</v>
      </c>
      <c r="G5610">
        <v>4</v>
      </c>
      <c r="H5610">
        <v>3</v>
      </c>
      <c r="I5610" t="str">
        <f>_xlfn.XLOOKUP(A5610,[1]Sheet1!A:A,[1]Sheet1!B:B)</f>
        <v>C</v>
      </c>
      <c r="J5610" t="str">
        <f>_xlfn.XLOOKUP(A5610,[1]Sheet1!A:A,[1]Sheet1!C:C)</f>
        <v>Road</v>
      </c>
      <c r="K5610">
        <f>_xlfn.XLOOKUP(A5610,[1]Sheet1!A:A,[1]Sheet1!D:D)</f>
        <v>4342</v>
      </c>
      <c r="L5610">
        <f>_xlfn.XLOOKUP(A5610,[1]Sheet1!A:A,[1]Sheet1!E:E)</f>
        <v>1</v>
      </c>
      <c r="M5610" t="str">
        <f t="shared" si="174"/>
        <v>On-Time</v>
      </c>
      <c r="N5610">
        <f t="shared" si="175"/>
        <v>0</v>
      </c>
    </row>
    <row r="5611" spans="1:14">
      <c r="A5611">
        <v>5610</v>
      </c>
      <c r="B5611">
        <v>238</v>
      </c>
      <c r="C5611">
        <v>4</v>
      </c>
      <c r="D5611">
        <v>2</v>
      </c>
      <c r="E5611" t="s">
        <v>8</v>
      </c>
      <c r="F5611" t="s">
        <v>9</v>
      </c>
      <c r="G5611">
        <v>4</v>
      </c>
      <c r="H5611">
        <v>4</v>
      </c>
      <c r="I5611" t="str">
        <f>_xlfn.XLOOKUP(A5611,[1]Sheet1!A:A,[1]Sheet1!B:B)</f>
        <v>F</v>
      </c>
      <c r="J5611" t="str">
        <f>_xlfn.XLOOKUP(A5611,[1]Sheet1!A:A,[1]Sheet1!C:C)</f>
        <v>Road</v>
      </c>
      <c r="K5611">
        <f>_xlfn.XLOOKUP(A5611,[1]Sheet1!A:A,[1]Sheet1!D:D)</f>
        <v>4337</v>
      </c>
      <c r="L5611">
        <f>_xlfn.XLOOKUP(A5611,[1]Sheet1!A:A,[1]Sheet1!E:E)</f>
        <v>1</v>
      </c>
      <c r="M5611" t="str">
        <f t="shared" si="174"/>
        <v>On-Time</v>
      </c>
      <c r="N5611">
        <f t="shared" si="175"/>
        <v>0</v>
      </c>
    </row>
    <row r="5612" spans="1:14">
      <c r="A5612">
        <v>5611</v>
      </c>
      <c r="B5612">
        <v>159</v>
      </c>
      <c r="C5612">
        <v>6</v>
      </c>
      <c r="D5612">
        <v>6</v>
      </c>
      <c r="E5612" t="s">
        <v>8</v>
      </c>
      <c r="F5612" t="s">
        <v>9</v>
      </c>
      <c r="G5612">
        <v>2</v>
      </c>
      <c r="H5612">
        <v>2</v>
      </c>
      <c r="I5612" t="str">
        <f>_xlfn.XLOOKUP(A5612,[1]Sheet1!A:A,[1]Sheet1!B:B)</f>
        <v>D</v>
      </c>
      <c r="J5612" t="str">
        <f>_xlfn.XLOOKUP(A5612,[1]Sheet1!A:A,[1]Sheet1!C:C)</f>
        <v>Road</v>
      </c>
      <c r="K5612">
        <f>_xlfn.XLOOKUP(A5612,[1]Sheet1!A:A,[1]Sheet1!D:D)</f>
        <v>4044</v>
      </c>
      <c r="L5612">
        <f>_xlfn.XLOOKUP(A5612,[1]Sheet1!A:A,[1]Sheet1!E:E)</f>
        <v>0</v>
      </c>
      <c r="M5612" t="str">
        <f t="shared" si="174"/>
        <v>Delayed</v>
      </c>
      <c r="N5612">
        <f t="shared" si="175"/>
        <v>1</v>
      </c>
    </row>
    <row r="5613" spans="1:14">
      <c r="A5613">
        <v>5612</v>
      </c>
      <c r="B5613">
        <v>226</v>
      </c>
      <c r="C5613">
        <v>3</v>
      </c>
      <c r="D5613">
        <v>2</v>
      </c>
      <c r="E5613" t="s">
        <v>11</v>
      </c>
      <c r="F5613" t="s">
        <v>10</v>
      </c>
      <c r="G5613">
        <v>5</v>
      </c>
      <c r="H5613">
        <v>3</v>
      </c>
      <c r="I5613" t="str">
        <f>_xlfn.XLOOKUP(A5613,[1]Sheet1!A:A,[1]Sheet1!B:B)</f>
        <v>F</v>
      </c>
      <c r="J5613" t="str">
        <f>_xlfn.XLOOKUP(A5613,[1]Sheet1!A:A,[1]Sheet1!C:C)</f>
        <v>Road</v>
      </c>
      <c r="K5613">
        <f>_xlfn.XLOOKUP(A5613,[1]Sheet1!A:A,[1]Sheet1!D:D)</f>
        <v>4208</v>
      </c>
      <c r="L5613">
        <f>_xlfn.XLOOKUP(A5613,[1]Sheet1!A:A,[1]Sheet1!E:E)</f>
        <v>1</v>
      </c>
      <c r="M5613" t="str">
        <f t="shared" si="174"/>
        <v>On-Time</v>
      </c>
      <c r="N5613">
        <f t="shared" si="175"/>
        <v>0</v>
      </c>
    </row>
    <row r="5614" spans="1:14">
      <c r="A5614">
        <v>5613</v>
      </c>
      <c r="B5614">
        <v>182</v>
      </c>
      <c r="C5614">
        <v>6</v>
      </c>
      <c r="D5614">
        <v>5</v>
      </c>
      <c r="E5614" t="s">
        <v>12</v>
      </c>
      <c r="F5614" t="s">
        <v>9</v>
      </c>
      <c r="G5614">
        <v>1</v>
      </c>
      <c r="H5614">
        <v>5</v>
      </c>
      <c r="I5614" t="str">
        <f>_xlfn.XLOOKUP(A5614,[1]Sheet1!A:A,[1]Sheet1!B:B)</f>
        <v>A</v>
      </c>
      <c r="J5614" t="str">
        <f>_xlfn.XLOOKUP(A5614,[1]Sheet1!A:A,[1]Sheet1!C:C)</f>
        <v>Flight</v>
      </c>
      <c r="K5614">
        <f>_xlfn.XLOOKUP(A5614,[1]Sheet1!A:A,[1]Sheet1!D:D)</f>
        <v>5398</v>
      </c>
      <c r="L5614">
        <f>_xlfn.XLOOKUP(A5614,[1]Sheet1!A:A,[1]Sheet1!E:E)</f>
        <v>0</v>
      </c>
      <c r="M5614" t="str">
        <f t="shared" si="174"/>
        <v>Delayed</v>
      </c>
      <c r="N5614">
        <f t="shared" si="175"/>
        <v>1</v>
      </c>
    </row>
    <row r="5615" spans="1:14">
      <c r="A5615">
        <v>5614</v>
      </c>
      <c r="B5615">
        <v>173</v>
      </c>
      <c r="C5615">
        <v>4</v>
      </c>
      <c r="D5615">
        <v>3</v>
      </c>
      <c r="E5615" t="s">
        <v>8</v>
      </c>
      <c r="F5615" t="s">
        <v>10</v>
      </c>
      <c r="G5615">
        <v>5</v>
      </c>
      <c r="H5615">
        <v>5</v>
      </c>
      <c r="I5615" t="str">
        <f>_xlfn.XLOOKUP(A5615,[1]Sheet1!A:A,[1]Sheet1!B:B)</f>
        <v>B</v>
      </c>
      <c r="J5615" t="str">
        <f>_xlfn.XLOOKUP(A5615,[1]Sheet1!A:A,[1]Sheet1!C:C)</f>
        <v>Flight</v>
      </c>
      <c r="K5615">
        <f>_xlfn.XLOOKUP(A5615,[1]Sheet1!A:A,[1]Sheet1!D:D)</f>
        <v>5265</v>
      </c>
      <c r="L5615">
        <f>_xlfn.XLOOKUP(A5615,[1]Sheet1!A:A,[1]Sheet1!E:E)</f>
        <v>1</v>
      </c>
      <c r="M5615" t="str">
        <f t="shared" si="174"/>
        <v>On-Time</v>
      </c>
      <c r="N5615">
        <f t="shared" si="175"/>
        <v>0</v>
      </c>
    </row>
    <row r="5616" spans="1:14">
      <c r="A5616">
        <v>5615</v>
      </c>
      <c r="B5616">
        <v>257</v>
      </c>
      <c r="C5616">
        <v>5</v>
      </c>
      <c r="D5616">
        <v>5</v>
      </c>
      <c r="E5616" t="s">
        <v>8</v>
      </c>
      <c r="F5616" t="s">
        <v>10</v>
      </c>
      <c r="G5616">
        <v>2</v>
      </c>
      <c r="H5616">
        <v>3</v>
      </c>
      <c r="I5616" t="str">
        <f>_xlfn.XLOOKUP(A5616,[1]Sheet1!A:A,[1]Sheet1!B:B)</f>
        <v>C</v>
      </c>
      <c r="J5616" t="str">
        <f>_xlfn.XLOOKUP(A5616,[1]Sheet1!A:A,[1]Sheet1!C:C)</f>
        <v>Flight</v>
      </c>
      <c r="K5616">
        <f>_xlfn.XLOOKUP(A5616,[1]Sheet1!A:A,[1]Sheet1!D:D)</f>
        <v>4130</v>
      </c>
      <c r="L5616">
        <f>_xlfn.XLOOKUP(A5616,[1]Sheet1!A:A,[1]Sheet1!E:E)</f>
        <v>1</v>
      </c>
      <c r="M5616" t="str">
        <f t="shared" si="174"/>
        <v>On-Time</v>
      </c>
      <c r="N5616">
        <f t="shared" si="175"/>
        <v>0</v>
      </c>
    </row>
    <row r="5617" spans="1:14">
      <c r="A5617">
        <v>5616</v>
      </c>
      <c r="B5617">
        <v>223</v>
      </c>
      <c r="C5617">
        <v>9</v>
      </c>
      <c r="D5617">
        <v>3</v>
      </c>
      <c r="E5617" t="s">
        <v>8</v>
      </c>
      <c r="F5617" t="s">
        <v>9</v>
      </c>
      <c r="G5617">
        <v>3</v>
      </c>
      <c r="H5617">
        <v>2</v>
      </c>
      <c r="I5617" t="str">
        <f>_xlfn.XLOOKUP(A5617,[1]Sheet1!A:A,[1]Sheet1!B:B)</f>
        <v>F</v>
      </c>
      <c r="J5617" t="str">
        <f>_xlfn.XLOOKUP(A5617,[1]Sheet1!A:A,[1]Sheet1!C:C)</f>
        <v>Flight</v>
      </c>
      <c r="K5617">
        <f>_xlfn.XLOOKUP(A5617,[1]Sheet1!A:A,[1]Sheet1!D:D)</f>
        <v>5653</v>
      </c>
      <c r="L5617">
        <f>_xlfn.XLOOKUP(A5617,[1]Sheet1!A:A,[1]Sheet1!E:E)</f>
        <v>0</v>
      </c>
      <c r="M5617" t="str">
        <f t="shared" si="174"/>
        <v>Delayed</v>
      </c>
      <c r="N5617">
        <f t="shared" si="175"/>
        <v>1</v>
      </c>
    </row>
    <row r="5618" spans="1:14">
      <c r="A5618">
        <v>5617</v>
      </c>
      <c r="B5618">
        <v>194</v>
      </c>
      <c r="C5618">
        <v>3</v>
      </c>
      <c r="D5618">
        <v>3</v>
      </c>
      <c r="E5618" t="s">
        <v>8</v>
      </c>
      <c r="F5618" t="s">
        <v>9</v>
      </c>
      <c r="G5618">
        <v>2</v>
      </c>
      <c r="H5618">
        <v>4</v>
      </c>
      <c r="I5618" t="str">
        <f>_xlfn.XLOOKUP(A5618,[1]Sheet1!A:A,[1]Sheet1!B:B)</f>
        <v>D</v>
      </c>
      <c r="J5618" t="str">
        <f>_xlfn.XLOOKUP(A5618,[1]Sheet1!A:A,[1]Sheet1!C:C)</f>
        <v>Flight</v>
      </c>
      <c r="K5618">
        <f>_xlfn.XLOOKUP(A5618,[1]Sheet1!A:A,[1]Sheet1!D:D)</f>
        <v>5174</v>
      </c>
      <c r="L5618">
        <f>_xlfn.XLOOKUP(A5618,[1]Sheet1!A:A,[1]Sheet1!E:E)</f>
        <v>0</v>
      </c>
      <c r="M5618" t="str">
        <f t="shared" si="174"/>
        <v>Delayed</v>
      </c>
      <c r="N5618">
        <f t="shared" si="175"/>
        <v>1</v>
      </c>
    </row>
    <row r="5619" spans="1:14">
      <c r="A5619">
        <v>5618</v>
      </c>
      <c r="B5619">
        <v>281</v>
      </c>
      <c r="C5619">
        <v>10</v>
      </c>
      <c r="D5619">
        <v>3</v>
      </c>
      <c r="E5619" t="s">
        <v>8</v>
      </c>
      <c r="F5619" t="s">
        <v>9</v>
      </c>
      <c r="G5619">
        <v>4</v>
      </c>
      <c r="H5619">
        <v>5</v>
      </c>
      <c r="I5619" t="str">
        <f>_xlfn.XLOOKUP(A5619,[1]Sheet1!A:A,[1]Sheet1!B:B)</f>
        <v>F</v>
      </c>
      <c r="J5619" t="str">
        <f>_xlfn.XLOOKUP(A5619,[1]Sheet1!A:A,[1]Sheet1!C:C)</f>
        <v>Flight</v>
      </c>
      <c r="K5619">
        <f>_xlfn.XLOOKUP(A5619,[1]Sheet1!A:A,[1]Sheet1!D:D)</f>
        <v>5675</v>
      </c>
      <c r="L5619">
        <f>_xlfn.XLOOKUP(A5619,[1]Sheet1!A:A,[1]Sheet1!E:E)</f>
        <v>0</v>
      </c>
      <c r="M5619" t="str">
        <f t="shared" si="174"/>
        <v>Delayed</v>
      </c>
      <c r="N5619">
        <f t="shared" si="175"/>
        <v>1</v>
      </c>
    </row>
    <row r="5620" spans="1:14">
      <c r="A5620">
        <v>5619</v>
      </c>
      <c r="B5620">
        <v>236</v>
      </c>
      <c r="C5620">
        <v>1</v>
      </c>
      <c r="D5620">
        <v>3</v>
      </c>
      <c r="E5620" t="s">
        <v>11</v>
      </c>
      <c r="F5620" t="s">
        <v>9</v>
      </c>
      <c r="G5620">
        <v>4</v>
      </c>
      <c r="H5620">
        <v>5</v>
      </c>
      <c r="I5620" t="str">
        <f>_xlfn.XLOOKUP(A5620,[1]Sheet1!A:A,[1]Sheet1!B:B)</f>
        <v>A</v>
      </c>
      <c r="J5620" t="str">
        <f>_xlfn.XLOOKUP(A5620,[1]Sheet1!A:A,[1]Sheet1!C:C)</f>
        <v>Flight</v>
      </c>
      <c r="K5620">
        <f>_xlfn.XLOOKUP(A5620,[1]Sheet1!A:A,[1]Sheet1!D:D)</f>
        <v>5711</v>
      </c>
      <c r="L5620">
        <f>_xlfn.XLOOKUP(A5620,[1]Sheet1!A:A,[1]Sheet1!E:E)</f>
        <v>0</v>
      </c>
      <c r="M5620" t="str">
        <f t="shared" si="174"/>
        <v>Delayed</v>
      </c>
      <c r="N5620">
        <f t="shared" si="175"/>
        <v>1</v>
      </c>
    </row>
    <row r="5621" spans="1:14">
      <c r="A5621">
        <v>5620</v>
      </c>
      <c r="B5621">
        <v>165</v>
      </c>
      <c r="C5621">
        <v>6</v>
      </c>
      <c r="D5621">
        <v>4</v>
      </c>
      <c r="E5621" t="s">
        <v>8</v>
      </c>
      <c r="F5621" t="s">
        <v>10</v>
      </c>
      <c r="G5621">
        <v>5</v>
      </c>
      <c r="H5621">
        <v>3</v>
      </c>
      <c r="I5621" t="str">
        <f>_xlfn.XLOOKUP(A5621,[1]Sheet1!A:A,[1]Sheet1!B:B)</f>
        <v>B</v>
      </c>
      <c r="J5621" t="str">
        <f>_xlfn.XLOOKUP(A5621,[1]Sheet1!A:A,[1]Sheet1!C:C)</f>
        <v>Flight</v>
      </c>
      <c r="K5621">
        <f>_xlfn.XLOOKUP(A5621,[1]Sheet1!A:A,[1]Sheet1!D:D)</f>
        <v>4795</v>
      </c>
      <c r="L5621">
        <f>_xlfn.XLOOKUP(A5621,[1]Sheet1!A:A,[1]Sheet1!E:E)</f>
        <v>1</v>
      </c>
      <c r="M5621" t="str">
        <f t="shared" si="174"/>
        <v>On-Time</v>
      </c>
      <c r="N5621">
        <f t="shared" si="175"/>
        <v>0</v>
      </c>
    </row>
    <row r="5622" spans="1:14">
      <c r="A5622">
        <v>5621</v>
      </c>
      <c r="B5622">
        <v>200</v>
      </c>
      <c r="C5622">
        <v>8</v>
      </c>
      <c r="D5622">
        <v>2</v>
      </c>
      <c r="E5622" t="s">
        <v>8</v>
      </c>
      <c r="F5622" t="s">
        <v>9</v>
      </c>
      <c r="G5622">
        <v>2</v>
      </c>
      <c r="H5622">
        <v>4</v>
      </c>
      <c r="I5622" t="str">
        <f>_xlfn.XLOOKUP(A5622,[1]Sheet1!A:A,[1]Sheet1!B:B)</f>
        <v>C</v>
      </c>
      <c r="J5622" t="str">
        <f>_xlfn.XLOOKUP(A5622,[1]Sheet1!A:A,[1]Sheet1!C:C)</f>
        <v>Flight</v>
      </c>
      <c r="K5622">
        <f>_xlfn.XLOOKUP(A5622,[1]Sheet1!A:A,[1]Sheet1!D:D)</f>
        <v>4222</v>
      </c>
      <c r="L5622">
        <f>_xlfn.XLOOKUP(A5622,[1]Sheet1!A:A,[1]Sheet1!E:E)</f>
        <v>0</v>
      </c>
      <c r="M5622" t="str">
        <f t="shared" si="174"/>
        <v>Delayed</v>
      </c>
      <c r="N5622">
        <f t="shared" si="175"/>
        <v>1</v>
      </c>
    </row>
    <row r="5623" spans="1:14">
      <c r="A5623">
        <v>5622</v>
      </c>
      <c r="B5623">
        <v>168</v>
      </c>
      <c r="C5623">
        <v>2</v>
      </c>
      <c r="D5623">
        <v>4</v>
      </c>
      <c r="E5623" t="s">
        <v>8</v>
      </c>
      <c r="F5623" t="s">
        <v>9</v>
      </c>
      <c r="G5623">
        <v>3</v>
      </c>
      <c r="H5623">
        <v>3</v>
      </c>
      <c r="I5623" t="str">
        <f>_xlfn.XLOOKUP(A5623,[1]Sheet1!A:A,[1]Sheet1!B:B)</f>
        <v>F</v>
      </c>
      <c r="J5623" t="str">
        <f>_xlfn.XLOOKUP(A5623,[1]Sheet1!A:A,[1]Sheet1!C:C)</f>
        <v>Flight</v>
      </c>
      <c r="K5623">
        <f>_xlfn.XLOOKUP(A5623,[1]Sheet1!A:A,[1]Sheet1!D:D)</f>
        <v>4541</v>
      </c>
      <c r="L5623">
        <f>_xlfn.XLOOKUP(A5623,[1]Sheet1!A:A,[1]Sheet1!E:E)</f>
        <v>1</v>
      </c>
      <c r="M5623" t="str">
        <f t="shared" si="174"/>
        <v>On-Time</v>
      </c>
      <c r="N5623">
        <f t="shared" si="175"/>
        <v>0</v>
      </c>
    </row>
    <row r="5624" spans="1:14">
      <c r="A5624">
        <v>5623</v>
      </c>
      <c r="B5624">
        <v>266</v>
      </c>
      <c r="C5624">
        <v>5</v>
      </c>
      <c r="D5624">
        <v>6</v>
      </c>
      <c r="E5624" t="s">
        <v>11</v>
      </c>
      <c r="F5624" t="s">
        <v>9</v>
      </c>
      <c r="G5624">
        <v>3</v>
      </c>
      <c r="H5624">
        <v>4</v>
      </c>
      <c r="I5624" t="str">
        <f>_xlfn.XLOOKUP(A5624,[1]Sheet1!A:A,[1]Sheet1!B:B)</f>
        <v>D</v>
      </c>
      <c r="J5624" t="str">
        <f>_xlfn.XLOOKUP(A5624,[1]Sheet1!A:A,[1]Sheet1!C:C)</f>
        <v>Flight</v>
      </c>
      <c r="K5624">
        <f>_xlfn.XLOOKUP(A5624,[1]Sheet1!A:A,[1]Sheet1!D:D)</f>
        <v>5209</v>
      </c>
      <c r="L5624">
        <f>_xlfn.XLOOKUP(A5624,[1]Sheet1!A:A,[1]Sheet1!E:E)</f>
        <v>0</v>
      </c>
      <c r="M5624" t="str">
        <f t="shared" si="174"/>
        <v>Delayed</v>
      </c>
      <c r="N5624">
        <f t="shared" si="175"/>
        <v>1</v>
      </c>
    </row>
    <row r="5625" spans="1:14">
      <c r="A5625">
        <v>5624</v>
      </c>
      <c r="B5625">
        <v>226</v>
      </c>
      <c r="C5625">
        <v>1</v>
      </c>
      <c r="D5625">
        <v>2</v>
      </c>
      <c r="E5625" t="s">
        <v>11</v>
      </c>
      <c r="F5625" t="s">
        <v>9</v>
      </c>
      <c r="G5625">
        <v>1</v>
      </c>
      <c r="H5625">
        <v>2</v>
      </c>
      <c r="I5625" t="str">
        <f>_xlfn.XLOOKUP(A5625,[1]Sheet1!A:A,[1]Sheet1!B:B)</f>
        <v>F</v>
      </c>
      <c r="J5625" t="str">
        <f>_xlfn.XLOOKUP(A5625,[1]Sheet1!A:A,[1]Sheet1!C:C)</f>
        <v>Flight</v>
      </c>
      <c r="K5625">
        <f>_xlfn.XLOOKUP(A5625,[1]Sheet1!A:A,[1]Sheet1!D:D)</f>
        <v>5576</v>
      </c>
      <c r="L5625">
        <f>_xlfn.XLOOKUP(A5625,[1]Sheet1!A:A,[1]Sheet1!E:E)</f>
        <v>0</v>
      </c>
      <c r="M5625" t="str">
        <f t="shared" si="174"/>
        <v>Delayed</v>
      </c>
      <c r="N5625">
        <f t="shared" si="175"/>
        <v>1</v>
      </c>
    </row>
    <row r="5626" spans="1:14">
      <c r="A5626">
        <v>5625</v>
      </c>
      <c r="B5626">
        <v>143</v>
      </c>
      <c r="C5626">
        <v>5</v>
      </c>
      <c r="D5626">
        <v>2</v>
      </c>
      <c r="E5626" t="s">
        <v>11</v>
      </c>
      <c r="F5626" t="s">
        <v>10</v>
      </c>
      <c r="G5626">
        <v>3</v>
      </c>
      <c r="H5626">
        <v>5</v>
      </c>
      <c r="I5626" t="str">
        <f>_xlfn.XLOOKUP(A5626,[1]Sheet1!A:A,[1]Sheet1!B:B)</f>
        <v>A</v>
      </c>
      <c r="J5626" t="str">
        <f>_xlfn.XLOOKUP(A5626,[1]Sheet1!A:A,[1]Sheet1!C:C)</f>
        <v>Flight</v>
      </c>
      <c r="K5626">
        <f>_xlfn.XLOOKUP(A5626,[1]Sheet1!A:A,[1]Sheet1!D:D)</f>
        <v>5612</v>
      </c>
      <c r="L5626">
        <f>_xlfn.XLOOKUP(A5626,[1]Sheet1!A:A,[1]Sheet1!E:E)</f>
        <v>1</v>
      </c>
      <c r="M5626" t="str">
        <f t="shared" si="174"/>
        <v>On-Time</v>
      </c>
      <c r="N5626">
        <f t="shared" si="175"/>
        <v>0</v>
      </c>
    </row>
    <row r="5627" spans="1:14">
      <c r="A5627">
        <v>5626</v>
      </c>
      <c r="B5627">
        <v>116</v>
      </c>
      <c r="C5627">
        <v>2</v>
      </c>
      <c r="D5627">
        <v>3</v>
      </c>
      <c r="E5627" t="s">
        <v>8</v>
      </c>
      <c r="F5627" t="s">
        <v>9</v>
      </c>
      <c r="G5627">
        <v>2</v>
      </c>
      <c r="H5627">
        <v>4</v>
      </c>
      <c r="I5627" t="str">
        <f>_xlfn.XLOOKUP(A5627,[1]Sheet1!A:A,[1]Sheet1!B:B)</f>
        <v>B</v>
      </c>
      <c r="J5627" t="str">
        <f>_xlfn.XLOOKUP(A5627,[1]Sheet1!A:A,[1]Sheet1!C:C)</f>
        <v>Flight</v>
      </c>
      <c r="K5627">
        <f>_xlfn.XLOOKUP(A5627,[1]Sheet1!A:A,[1]Sheet1!D:D)</f>
        <v>5602</v>
      </c>
      <c r="L5627">
        <f>_xlfn.XLOOKUP(A5627,[1]Sheet1!A:A,[1]Sheet1!E:E)</f>
        <v>1</v>
      </c>
      <c r="M5627" t="str">
        <f t="shared" si="174"/>
        <v>On-Time</v>
      </c>
      <c r="N5627">
        <f t="shared" si="175"/>
        <v>0</v>
      </c>
    </row>
    <row r="5628" spans="1:14">
      <c r="A5628">
        <v>5627</v>
      </c>
      <c r="B5628">
        <v>139</v>
      </c>
      <c r="C5628">
        <v>9</v>
      </c>
      <c r="D5628">
        <v>2</v>
      </c>
      <c r="E5628" t="s">
        <v>12</v>
      </c>
      <c r="F5628" t="s">
        <v>9</v>
      </c>
      <c r="G5628">
        <v>4</v>
      </c>
      <c r="H5628">
        <v>4</v>
      </c>
      <c r="I5628" t="str">
        <f>_xlfn.XLOOKUP(A5628,[1]Sheet1!A:A,[1]Sheet1!B:B)</f>
        <v>C</v>
      </c>
      <c r="J5628" t="str">
        <f>_xlfn.XLOOKUP(A5628,[1]Sheet1!A:A,[1]Sheet1!C:C)</f>
        <v>Flight</v>
      </c>
      <c r="K5628">
        <f>_xlfn.XLOOKUP(A5628,[1]Sheet1!A:A,[1]Sheet1!D:D)</f>
        <v>4446</v>
      </c>
      <c r="L5628">
        <f>_xlfn.XLOOKUP(A5628,[1]Sheet1!A:A,[1]Sheet1!E:E)</f>
        <v>1</v>
      </c>
      <c r="M5628" t="str">
        <f t="shared" si="174"/>
        <v>On-Time</v>
      </c>
      <c r="N5628">
        <f t="shared" si="175"/>
        <v>0</v>
      </c>
    </row>
    <row r="5629" spans="1:14">
      <c r="A5629">
        <v>5628</v>
      </c>
      <c r="B5629">
        <v>248</v>
      </c>
      <c r="C5629">
        <v>2</v>
      </c>
      <c r="D5629">
        <v>2</v>
      </c>
      <c r="E5629" t="s">
        <v>11</v>
      </c>
      <c r="F5629" t="s">
        <v>9</v>
      </c>
      <c r="G5629">
        <v>3</v>
      </c>
      <c r="H5629">
        <v>4</v>
      </c>
      <c r="I5629" t="str">
        <f>_xlfn.XLOOKUP(A5629,[1]Sheet1!A:A,[1]Sheet1!B:B)</f>
        <v>F</v>
      </c>
      <c r="J5629" t="str">
        <f>_xlfn.XLOOKUP(A5629,[1]Sheet1!A:A,[1]Sheet1!C:C)</f>
        <v>Flight</v>
      </c>
      <c r="K5629">
        <f>_xlfn.XLOOKUP(A5629,[1]Sheet1!A:A,[1]Sheet1!D:D)</f>
        <v>4700</v>
      </c>
      <c r="L5629">
        <f>_xlfn.XLOOKUP(A5629,[1]Sheet1!A:A,[1]Sheet1!E:E)</f>
        <v>0</v>
      </c>
      <c r="M5629" t="str">
        <f t="shared" si="174"/>
        <v>Delayed</v>
      </c>
      <c r="N5629">
        <f t="shared" si="175"/>
        <v>1</v>
      </c>
    </row>
    <row r="5630" spans="1:14">
      <c r="A5630">
        <v>5629</v>
      </c>
      <c r="B5630">
        <v>135</v>
      </c>
      <c r="C5630">
        <v>5</v>
      </c>
      <c r="D5630">
        <v>2</v>
      </c>
      <c r="E5630" t="s">
        <v>8</v>
      </c>
      <c r="F5630" t="s">
        <v>10</v>
      </c>
      <c r="G5630">
        <v>4</v>
      </c>
      <c r="H5630">
        <v>5</v>
      </c>
      <c r="I5630" t="str">
        <f>_xlfn.XLOOKUP(A5630,[1]Sheet1!A:A,[1]Sheet1!B:B)</f>
        <v>D</v>
      </c>
      <c r="J5630" t="str">
        <f>_xlfn.XLOOKUP(A5630,[1]Sheet1!A:A,[1]Sheet1!C:C)</f>
        <v>Flight</v>
      </c>
      <c r="K5630">
        <f>_xlfn.XLOOKUP(A5630,[1]Sheet1!A:A,[1]Sheet1!D:D)</f>
        <v>5834</v>
      </c>
      <c r="L5630">
        <f>_xlfn.XLOOKUP(A5630,[1]Sheet1!A:A,[1]Sheet1!E:E)</f>
        <v>0</v>
      </c>
      <c r="M5630" t="str">
        <f t="shared" si="174"/>
        <v>Delayed</v>
      </c>
      <c r="N5630">
        <f t="shared" si="175"/>
        <v>1</v>
      </c>
    </row>
    <row r="5631" spans="1:14">
      <c r="A5631">
        <v>5630</v>
      </c>
      <c r="B5631">
        <v>265</v>
      </c>
      <c r="C5631">
        <v>9</v>
      </c>
      <c r="D5631">
        <v>2</v>
      </c>
      <c r="E5631" t="s">
        <v>11</v>
      </c>
      <c r="F5631" t="s">
        <v>9</v>
      </c>
      <c r="G5631">
        <v>4</v>
      </c>
      <c r="H5631">
        <v>4</v>
      </c>
      <c r="I5631" t="str">
        <f>_xlfn.XLOOKUP(A5631,[1]Sheet1!A:A,[1]Sheet1!B:B)</f>
        <v>F</v>
      </c>
      <c r="J5631" t="str">
        <f>_xlfn.XLOOKUP(A5631,[1]Sheet1!A:A,[1]Sheet1!C:C)</f>
        <v>Flight</v>
      </c>
      <c r="K5631">
        <f>_xlfn.XLOOKUP(A5631,[1]Sheet1!A:A,[1]Sheet1!D:D)</f>
        <v>4106</v>
      </c>
      <c r="L5631">
        <f>_xlfn.XLOOKUP(A5631,[1]Sheet1!A:A,[1]Sheet1!E:E)</f>
        <v>0</v>
      </c>
      <c r="M5631" t="str">
        <f t="shared" si="174"/>
        <v>Delayed</v>
      </c>
      <c r="N5631">
        <f t="shared" si="175"/>
        <v>1</v>
      </c>
    </row>
    <row r="5632" spans="1:14">
      <c r="A5632">
        <v>5631</v>
      </c>
      <c r="B5632">
        <v>175</v>
      </c>
      <c r="C5632">
        <v>2</v>
      </c>
      <c r="D5632">
        <v>6</v>
      </c>
      <c r="E5632" t="s">
        <v>11</v>
      </c>
      <c r="F5632" t="s">
        <v>9</v>
      </c>
      <c r="G5632">
        <v>5</v>
      </c>
      <c r="H5632">
        <v>5</v>
      </c>
      <c r="I5632" t="str">
        <f>_xlfn.XLOOKUP(A5632,[1]Sheet1!A:A,[1]Sheet1!B:B)</f>
        <v>A</v>
      </c>
      <c r="J5632" t="str">
        <f>_xlfn.XLOOKUP(A5632,[1]Sheet1!A:A,[1]Sheet1!C:C)</f>
        <v>Flight</v>
      </c>
      <c r="K5632">
        <f>_xlfn.XLOOKUP(A5632,[1]Sheet1!A:A,[1]Sheet1!D:D)</f>
        <v>4995</v>
      </c>
      <c r="L5632">
        <f>_xlfn.XLOOKUP(A5632,[1]Sheet1!A:A,[1]Sheet1!E:E)</f>
        <v>1</v>
      </c>
      <c r="M5632" t="str">
        <f t="shared" si="174"/>
        <v>On-Time</v>
      </c>
      <c r="N5632">
        <f t="shared" si="175"/>
        <v>0</v>
      </c>
    </row>
    <row r="5633" spans="1:14">
      <c r="A5633">
        <v>5632</v>
      </c>
      <c r="B5633">
        <v>256</v>
      </c>
      <c r="C5633">
        <v>1</v>
      </c>
      <c r="D5633">
        <v>3</v>
      </c>
      <c r="E5633" t="s">
        <v>11</v>
      </c>
      <c r="F5633" t="s">
        <v>10</v>
      </c>
      <c r="G5633">
        <v>2</v>
      </c>
      <c r="H5633">
        <v>6</v>
      </c>
      <c r="I5633" t="str">
        <f>_xlfn.XLOOKUP(A5633,[1]Sheet1!A:A,[1]Sheet1!B:B)</f>
        <v>B</v>
      </c>
      <c r="J5633" t="str">
        <f>_xlfn.XLOOKUP(A5633,[1]Sheet1!A:A,[1]Sheet1!C:C)</f>
        <v>Flight</v>
      </c>
      <c r="K5633">
        <f>_xlfn.XLOOKUP(A5633,[1]Sheet1!A:A,[1]Sheet1!D:D)</f>
        <v>4435</v>
      </c>
      <c r="L5633">
        <f>_xlfn.XLOOKUP(A5633,[1]Sheet1!A:A,[1]Sheet1!E:E)</f>
        <v>1</v>
      </c>
      <c r="M5633" t="str">
        <f t="shared" si="174"/>
        <v>On-Time</v>
      </c>
      <c r="N5633">
        <f t="shared" si="175"/>
        <v>0</v>
      </c>
    </row>
    <row r="5634" spans="1:14">
      <c r="A5634">
        <v>5633</v>
      </c>
      <c r="B5634">
        <v>217</v>
      </c>
      <c r="C5634">
        <v>3</v>
      </c>
      <c r="D5634">
        <v>2</v>
      </c>
      <c r="E5634" t="s">
        <v>11</v>
      </c>
      <c r="F5634" t="s">
        <v>9</v>
      </c>
      <c r="G5634">
        <v>4</v>
      </c>
      <c r="H5634">
        <v>5</v>
      </c>
      <c r="I5634" t="str">
        <f>_xlfn.XLOOKUP(A5634,[1]Sheet1!A:A,[1]Sheet1!B:B)</f>
        <v>C</v>
      </c>
      <c r="J5634" t="str">
        <f>_xlfn.XLOOKUP(A5634,[1]Sheet1!A:A,[1]Sheet1!C:C)</f>
        <v>Flight</v>
      </c>
      <c r="K5634">
        <f>_xlfn.XLOOKUP(A5634,[1]Sheet1!A:A,[1]Sheet1!D:D)</f>
        <v>5925</v>
      </c>
      <c r="L5634">
        <f>_xlfn.XLOOKUP(A5634,[1]Sheet1!A:A,[1]Sheet1!E:E)</f>
        <v>0</v>
      </c>
      <c r="M5634" t="str">
        <f t="shared" si="174"/>
        <v>Delayed</v>
      </c>
      <c r="N5634">
        <f t="shared" si="175"/>
        <v>1</v>
      </c>
    </row>
    <row r="5635" spans="1:14">
      <c r="A5635">
        <v>5634</v>
      </c>
      <c r="B5635">
        <v>203</v>
      </c>
      <c r="C5635">
        <v>8</v>
      </c>
      <c r="D5635">
        <v>3</v>
      </c>
      <c r="E5635" t="s">
        <v>11</v>
      </c>
      <c r="F5635" t="s">
        <v>10</v>
      </c>
      <c r="G5635">
        <v>4</v>
      </c>
      <c r="H5635">
        <v>4</v>
      </c>
      <c r="I5635" t="str">
        <f>_xlfn.XLOOKUP(A5635,[1]Sheet1!A:A,[1]Sheet1!B:B)</f>
        <v>F</v>
      </c>
      <c r="J5635" t="str">
        <f>_xlfn.XLOOKUP(A5635,[1]Sheet1!A:A,[1]Sheet1!C:C)</f>
        <v>Flight</v>
      </c>
      <c r="K5635">
        <f>_xlfn.XLOOKUP(A5635,[1]Sheet1!A:A,[1]Sheet1!D:D)</f>
        <v>4443</v>
      </c>
      <c r="L5635">
        <f>_xlfn.XLOOKUP(A5635,[1]Sheet1!A:A,[1]Sheet1!E:E)</f>
        <v>0</v>
      </c>
      <c r="M5635" t="str">
        <f t="shared" ref="M5635:M5698" si="176">IF(L5635=1,"On-Time","Delayed")</f>
        <v>Delayed</v>
      </c>
      <c r="N5635">
        <f t="shared" ref="N5635:N5698" si="177">IF(L5635=0,1,0)</f>
        <v>1</v>
      </c>
    </row>
    <row r="5636" spans="1:14">
      <c r="A5636">
        <v>5635</v>
      </c>
      <c r="B5636">
        <v>145</v>
      </c>
      <c r="C5636">
        <v>5</v>
      </c>
      <c r="D5636">
        <v>2</v>
      </c>
      <c r="E5636" t="s">
        <v>12</v>
      </c>
      <c r="F5636" t="s">
        <v>9</v>
      </c>
      <c r="G5636">
        <v>4</v>
      </c>
      <c r="H5636">
        <v>3</v>
      </c>
      <c r="I5636" t="str">
        <f>_xlfn.XLOOKUP(A5636,[1]Sheet1!A:A,[1]Sheet1!B:B)</f>
        <v>D</v>
      </c>
      <c r="J5636" t="str">
        <f>_xlfn.XLOOKUP(A5636,[1]Sheet1!A:A,[1]Sheet1!C:C)</f>
        <v>Ship</v>
      </c>
      <c r="K5636">
        <f>_xlfn.XLOOKUP(A5636,[1]Sheet1!A:A,[1]Sheet1!D:D)</f>
        <v>5513</v>
      </c>
      <c r="L5636">
        <f>_xlfn.XLOOKUP(A5636,[1]Sheet1!A:A,[1]Sheet1!E:E)</f>
        <v>0</v>
      </c>
      <c r="M5636" t="str">
        <f t="shared" si="176"/>
        <v>Delayed</v>
      </c>
      <c r="N5636">
        <f t="shared" si="177"/>
        <v>1</v>
      </c>
    </row>
    <row r="5637" spans="1:14">
      <c r="A5637">
        <v>5636</v>
      </c>
      <c r="B5637">
        <v>268</v>
      </c>
      <c r="C5637">
        <v>9</v>
      </c>
      <c r="D5637">
        <v>3</v>
      </c>
      <c r="E5637" t="s">
        <v>8</v>
      </c>
      <c r="F5637" t="s">
        <v>10</v>
      </c>
      <c r="G5637">
        <v>2</v>
      </c>
      <c r="H5637">
        <v>3</v>
      </c>
      <c r="I5637" t="str">
        <f>_xlfn.XLOOKUP(A5637,[1]Sheet1!A:A,[1]Sheet1!B:B)</f>
        <v>F</v>
      </c>
      <c r="J5637" t="str">
        <f>_xlfn.XLOOKUP(A5637,[1]Sheet1!A:A,[1]Sheet1!C:C)</f>
        <v>Ship</v>
      </c>
      <c r="K5637">
        <f>_xlfn.XLOOKUP(A5637,[1]Sheet1!A:A,[1]Sheet1!D:D)</f>
        <v>4215</v>
      </c>
      <c r="L5637">
        <f>_xlfn.XLOOKUP(A5637,[1]Sheet1!A:A,[1]Sheet1!E:E)</f>
        <v>0</v>
      </c>
      <c r="M5637" t="str">
        <f t="shared" si="176"/>
        <v>Delayed</v>
      </c>
      <c r="N5637">
        <f t="shared" si="177"/>
        <v>1</v>
      </c>
    </row>
    <row r="5638" spans="1:14">
      <c r="A5638">
        <v>5637</v>
      </c>
      <c r="B5638">
        <v>206</v>
      </c>
      <c r="C5638">
        <v>10</v>
      </c>
      <c r="D5638">
        <v>2</v>
      </c>
      <c r="E5638" t="s">
        <v>11</v>
      </c>
      <c r="F5638" t="s">
        <v>9</v>
      </c>
      <c r="G5638">
        <v>5</v>
      </c>
      <c r="H5638">
        <v>4</v>
      </c>
      <c r="I5638" t="str">
        <f>_xlfn.XLOOKUP(A5638,[1]Sheet1!A:A,[1]Sheet1!B:B)</f>
        <v>A</v>
      </c>
      <c r="J5638" t="str">
        <f>_xlfn.XLOOKUP(A5638,[1]Sheet1!A:A,[1]Sheet1!C:C)</f>
        <v>Ship</v>
      </c>
      <c r="K5638">
        <f>_xlfn.XLOOKUP(A5638,[1]Sheet1!A:A,[1]Sheet1!D:D)</f>
        <v>4437</v>
      </c>
      <c r="L5638">
        <f>_xlfn.XLOOKUP(A5638,[1]Sheet1!A:A,[1]Sheet1!E:E)</f>
        <v>0</v>
      </c>
      <c r="M5638" t="str">
        <f t="shared" si="176"/>
        <v>Delayed</v>
      </c>
      <c r="N5638">
        <f t="shared" si="177"/>
        <v>1</v>
      </c>
    </row>
    <row r="5639" spans="1:14">
      <c r="A5639">
        <v>5638</v>
      </c>
      <c r="B5639">
        <v>215</v>
      </c>
      <c r="C5639">
        <v>10</v>
      </c>
      <c r="D5639">
        <v>3</v>
      </c>
      <c r="E5639" t="s">
        <v>11</v>
      </c>
      <c r="F5639" t="s">
        <v>9</v>
      </c>
      <c r="G5639">
        <v>2</v>
      </c>
      <c r="H5639">
        <v>3</v>
      </c>
      <c r="I5639" t="str">
        <f>_xlfn.XLOOKUP(A5639,[1]Sheet1!A:A,[1]Sheet1!B:B)</f>
        <v>B</v>
      </c>
      <c r="J5639" t="str">
        <f>_xlfn.XLOOKUP(A5639,[1]Sheet1!A:A,[1]Sheet1!C:C)</f>
        <v>Ship</v>
      </c>
      <c r="K5639">
        <f>_xlfn.XLOOKUP(A5639,[1]Sheet1!A:A,[1]Sheet1!D:D)</f>
        <v>4198</v>
      </c>
      <c r="L5639">
        <f>_xlfn.XLOOKUP(A5639,[1]Sheet1!A:A,[1]Sheet1!E:E)</f>
        <v>1</v>
      </c>
      <c r="M5639" t="str">
        <f t="shared" si="176"/>
        <v>On-Time</v>
      </c>
      <c r="N5639">
        <f t="shared" si="177"/>
        <v>0</v>
      </c>
    </row>
    <row r="5640" spans="1:14">
      <c r="A5640">
        <v>5639</v>
      </c>
      <c r="B5640">
        <v>177</v>
      </c>
      <c r="C5640">
        <v>5</v>
      </c>
      <c r="D5640">
        <v>3</v>
      </c>
      <c r="E5640" t="s">
        <v>11</v>
      </c>
      <c r="F5640" t="s">
        <v>9</v>
      </c>
      <c r="G5640">
        <v>1</v>
      </c>
      <c r="H5640">
        <v>4</v>
      </c>
      <c r="I5640" t="str">
        <f>_xlfn.XLOOKUP(A5640,[1]Sheet1!A:A,[1]Sheet1!B:B)</f>
        <v>C</v>
      </c>
      <c r="J5640" t="str">
        <f>_xlfn.XLOOKUP(A5640,[1]Sheet1!A:A,[1]Sheet1!C:C)</f>
        <v>Ship</v>
      </c>
      <c r="K5640">
        <f>_xlfn.XLOOKUP(A5640,[1]Sheet1!A:A,[1]Sheet1!D:D)</f>
        <v>4382</v>
      </c>
      <c r="L5640">
        <f>_xlfn.XLOOKUP(A5640,[1]Sheet1!A:A,[1]Sheet1!E:E)</f>
        <v>0</v>
      </c>
      <c r="M5640" t="str">
        <f t="shared" si="176"/>
        <v>Delayed</v>
      </c>
      <c r="N5640">
        <f t="shared" si="177"/>
        <v>1</v>
      </c>
    </row>
    <row r="5641" spans="1:14">
      <c r="A5641">
        <v>5640</v>
      </c>
      <c r="B5641">
        <v>183</v>
      </c>
      <c r="C5641">
        <v>3</v>
      </c>
      <c r="D5641">
        <v>3</v>
      </c>
      <c r="E5641" t="s">
        <v>8</v>
      </c>
      <c r="F5641" t="s">
        <v>9</v>
      </c>
      <c r="G5641">
        <v>3</v>
      </c>
      <c r="H5641">
        <v>3</v>
      </c>
      <c r="I5641" t="str">
        <f>_xlfn.XLOOKUP(A5641,[1]Sheet1!A:A,[1]Sheet1!B:B)</f>
        <v>F</v>
      </c>
      <c r="J5641" t="str">
        <f>_xlfn.XLOOKUP(A5641,[1]Sheet1!A:A,[1]Sheet1!C:C)</f>
        <v>Ship</v>
      </c>
      <c r="K5641">
        <f>_xlfn.XLOOKUP(A5641,[1]Sheet1!A:A,[1]Sheet1!D:D)</f>
        <v>5538</v>
      </c>
      <c r="L5641">
        <f>_xlfn.XLOOKUP(A5641,[1]Sheet1!A:A,[1]Sheet1!E:E)</f>
        <v>0</v>
      </c>
      <c r="M5641" t="str">
        <f t="shared" si="176"/>
        <v>Delayed</v>
      </c>
      <c r="N5641">
        <f t="shared" si="177"/>
        <v>1</v>
      </c>
    </row>
    <row r="5642" spans="1:14">
      <c r="A5642">
        <v>5641</v>
      </c>
      <c r="B5642">
        <v>227</v>
      </c>
      <c r="C5642">
        <v>6</v>
      </c>
      <c r="D5642">
        <v>5</v>
      </c>
      <c r="E5642" t="s">
        <v>11</v>
      </c>
      <c r="F5642" t="s">
        <v>10</v>
      </c>
      <c r="G5642">
        <v>2</v>
      </c>
      <c r="H5642">
        <v>4</v>
      </c>
      <c r="I5642" t="str">
        <f>_xlfn.XLOOKUP(A5642,[1]Sheet1!A:A,[1]Sheet1!B:B)</f>
        <v>D</v>
      </c>
      <c r="J5642" t="str">
        <f>_xlfn.XLOOKUP(A5642,[1]Sheet1!A:A,[1]Sheet1!C:C)</f>
        <v>Ship</v>
      </c>
      <c r="K5642">
        <f>_xlfn.XLOOKUP(A5642,[1]Sheet1!A:A,[1]Sheet1!D:D)</f>
        <v>4618</v>
      </c>
      <c r="L5642">
        <f>_xlfn.XLOOKUP(A5642,[1]Sheet1!A:A,[1]Sheet1!E:E)</f>
        <v>0</v>
      </c>
      <c r="M5642" t="str">
        <f t="shared" si="176"/>
        <v>Delayed</v>
      </c>
      <c r="N5642">
        <f t="shared" si="177"/>
        <v>1</v>
      </c>
    </row>
    <row r="5643" spans="1:14">
      <c r="A5643">
        <v>5642</v>
      </c>
      <c r="B5643">
        <v>209</v>
      </c>
      <c r="C5643">
        <v>1</v>
      </c>
      <c r="D5643">
        <v>4</v>
      </c>
      <c r="E5643" t="s">
        <v>11</v>
      </c>
      <c r="F5643" t="s">
        <v>9</v>
      </c>
      <c r="G5643">
        <v>1</v>
      </c>
      <c r="H5643">
        <v>4</v>
      </c>
      <c r="I5643" t="str">
        <f>_xlfn.XLOOKUP(A5643,[1]Sheet1!A:A,[1]Sheet1!B:B)</f>
        <v>F</v>
      </c>
      <c r="J5643" t="str">
        <f>_xlfn.XLOOKUP(A5643,[1]Sheet1!A:A,[1]Sheet1!C:C)</f>
        <v>Ship</v>
      </c>
      <c r="K5643">
        <f>_xlfn.XLOOKUP(A5643,[1]Sheet1!A:A,[1]Sheet1!D:D)</f>
        <v>5057</v>
      </c>
      <c r="L5643">
        <f>_xlfn.XLOOKUP(A5643,[1]Sheet1!A:A,[1]Sheet1!E:E)</f>
        <v>0</v>
      </c>
      <c r="M5643" t="str">
        <f t="shared" si="176"/>
        <v>Delayed</v>
      </c>
      <c r="N5643">
        <f t="shared" si="177"/>
        <v>1</v>
      </c>
    </row>
    <row r="5644" spans="1:14">
      <c r="A5644">
        <v>5643</v>
      </c>
      <c r="B5644">
        <v>193</v>
      </c>
      <c r="C5644">
        <v>5</v>
      </c>
      <c r="D5644">
        <v>3</v>
      </c>
      <c r="E5644" t="s">
        <v>8</v>
      </c>
      <c r="F5644" t="s">
        <v>10</v>
      </c>
      <c r="G5644">
        <v>4</v>
      </c>
      <c r="H5644">
        <v>4</v>
      </c>
      <c r="I5644" t="str">
        <f>_xlfn.XLOOKUP(A5644,[1]Sheet1!A:A,[1]Sheet1!B:B)</f>
        <v>A</v>
      </c>
      <c r="J5644" t="str">
        <f>_xlfn.XLOOKUP(A5644,[1]Sheet1!A:A,[1]Sheet1!C:C)</f>
        <v>Ship</v>
      </c>
      <c r="K5644">
        <f>_xlfn.XLOOKUP(A5644,[1]Sheet1!A:A,[1]Sheet1!D:D)</f>
        <v>5090</v>
      </c>
      <c r="L5644">
        <f>_xlfn.XLOOKUP(A5644,[1]Sheet1!A:A,[1]Sheet1!E:E)</f>
        <v>1</v>
      </c>
      <c r="M5644" t="str">
        <f t="shared" si="176"/>
        <v>On-Time</v>
      </c>
      <c r="N5644">
        <f t="shared" si="177"/>
        <v>0</v>
      </c>
    </row>
    <row r="5645" spans="1:14">
      <c r="A5645">
        <v>5644</v>
      </c>
      <c r="B5645">
        <v>144</v>
      </c>
      <c r="C5645">
        <v>5</v>
      </c>
      <c r="D5645">
        <v>2</v>
      </c>
      <c r="E5645" t="s">
        <v>8</v>
      </c>
      <c r="F5645" t="s">
        <v>10</v>
      </c>
      <c r="G5645">
        <v>4</v>
      </c>
      <c r="H5645">
        <v>4</v>
      </c>
      <c r="I5645" t="str">
        <f>_xlfn.XLOOKUP(A5645,[1]Sheet1!A:A,[1]Sheet1!B:B)</f>
        <v>B</v>
      </c>
      <c r="J5645" t="str">
        <f>_xlfn.XLOOKUP(A5645,[1]Sheet1!A:A,[1]Sheet1!C:C)</f>
        <v>Ship</v>
      </c>
      <c r="K5645">
        <f>_xlfn.XLOOKUP(A5645,[1]Sheet1!A:A,[1]Sheet1!D:D)</f>
        <v>4380</v>
      </c>
      <c r="L5645">
        <f>_xlfn.XLOOKUP(A5645,[1]Sheet1!A:A,[1]Sheet1!E:E)</f>
        <v>1</v>
      </c>
      <c r="M5645" t="str">
        <f t="shared" si="176"/>
        <v>On-Time</v>
      </c>
      <c r="N5645">
        <f t="shared" si="177"/>
        <v>0</v>
      </c>
    </row>
    <row r="5646" spans="1:14">
      <c r="A5646">
        <v>5645</v>
      </c>
      <c r="B5646">
        <v>192</v>
      </c>
      <c r="C5646">
        <v>3</v>
      </c>
      <c r="D5646">
        <v>3</v>
      </c>
      <c r="E5646" t="s">
        <v>8</v>
      </c>
      <c r="F5646" t="s">
        <v>9</v>
      </c>
      <c r="G5646">
        <v>2</v>
      </c>
      <c r="H5646">
        <v>4</v>
      </c>
      <c r="I5646" t="str">
        <f>_xlfn.XLOOKUP(A5646,[1]Sheet1!A:A,[1]Sheet1!B:B)</f>
        <v>C</v>
      </c>
      <c r="J5646" t="str">
        <f>_xlfn.XLOOKUP(A5646,[1]Sheet1!A:A,[1]Sheet1!C:C)</f>
        <v>Ship</v>
      </c>
      <c r="K5646">
        <f>_xlfn.XLOOKUP(A5646,[1]Sheet1!A:A,[1]Sheet1!D:D)</f>
        <v>4130</v>
      </c>
      <c r="L5646">
        <f>_xlfn.XLOOKUP(A5646,[1]Sheet1!A:A,[1]Sheet1!E:E)</f>
        <v>1</v>
      </c>
      <c r="M5646" t="str">
        <f t="shared" si="176"/>
        <v>On-Time</v>
      </c>
      <c r="N5646">
        <f t="shared" si="177"/>
        <v>0</v>
      </c>
    </row>
    <row r="5647" spans="1:14">
      <c r="A5647">
        <v>5646</v>
      </c>
      <c r="B5647">
        <v>247</v>
      </c>
      <c r="C5647">
        <v>5</v>
      </c>
      <c r="D5647">
        <v>4</v>
      </c>
      <c r="E5647" t="s">
        <v>8</v>
      </c>
      <c r="F5647" t="s">
        <v>10</v>
      </c>
      <c r="G5647">
        <v>3</v>
      </c>
      <c r="H5647">
        <v>2</v>
      </c>
      <c r="I5647" t="str">
        <f>_xlfn.XLOOKUP(A5647,[1]Sheet1!A:A,[1]Sheet1!B:B)</f>
        <v>F</v>
      </c>
      <c r="J5647" t="str">
        <f>_xlfn.XLOOKUP(A5647,[1]Sheet1!A:A,[1]Sheet1!C:C)</f>
        <v>Ship</v>
      </c>
      <c r="K5647">
        <f>_xlfn.XLOOKUP(A5647,[1]Sheet1!A:A,[1]Sheet1!D:D)</f>
        <v>5725</v>
      </c>
      <c r="L5647">
        <f>_xlfn.XLOOKUP(A5647,[1]Sheet1!A:A,[1]Sheet1!E:E)</f>
        <v>0</v>
      </c>
      <c r="M5647" t="str">
        <f t="shared" si="176"/>
        <v>Delayed</v>
      </c>
      <c r="N5647">
        <f t="shared" si="177"/>
        <v>1</v>
      </c>
    </row>
    <row r="5648" spans="1:14">
      <c r="A5648">
        <v>5647</v>
      </c>
      <c r="B5648">
        <v>199</v>
      </c>
      <c r="C5648">
        <v>6</v>
      </c>
      <c r="D5648">
        <v>4</v>
      </c>
      <c r="E5648" t="s">
        <v>11</v>
      </c>
      <c r="F5648" t="s">
        <v>9</v>
      </c>
      <c r="G5648">
        <v>4</v>
      </c>
      <c r="H5648">
        <v>3</v>
      </c>
      <c r="I5648" t="str">
        <f>_xlfn.XLOOKUP(A5648,[1]Sheet1!A:A,[1]Sheet1!B:B)</f>
        <v>D</v>
      </c>
      <c r="J5648" t="str">
        <f>_xlfn.XLOOKUP(A5648,[1]Sheet1!A:A,[1]Sheet1!C:C)</f>
        <v>Ship</v>
      </c>
      <c r="K5648">
        <f>_xlfn.XLOOKUP(A5648,[1]Sheet1!A:A,[1]Sheet1!D:D)</f>
        <v>5207</v>
      </c>
      <c r="L5648">
        <f>_xlfn.XLOOKUP(A5648,[1]Sheet1!A:A,[1]Sheet1!E:E)</f>
        <v>0</v>
      </c>
      <c r="M5648" t="str">
        <f t="shared" si="176"/>
        <v>Delayed</v>
      </c>
      <c r="N5648">
        <f t="shared" si="177"/>
        <v>1</v>
      </c>
    </row>
    <row r="5649" spans="1:14">
      <c r="A5649">
        <v>5648</v>
      </c>
      <c r="B5649">
        <v>273</v>
      </c>
      <c r="C5649">
        <v>10</v>
      </c>
      <c r="D5649">
        <v>5</v>
      </c>
      <c r="E5649" t="s">
        <v>11</v>
      </c>
      <c r="F5649" t="s">
        <v>10</v>
      </c>
      <c r="G5649">
        <v>5</v>
      </c>
      <c r="H5649">
        <v>6</v>
      </c>
      <c r="I5649" t="str">
        <f>_xlfn.XLOOKUP(A5649,[1]Sheet1!A:A,[1]Sheet1!B:B)</f>
        <v>F</v>
      </c>
      <c r="J5649" t="str">
        <f>_xlfn.XLOOKUP(A5649,[1]Sheet1!A:A,[1]Sheet1!C:C)</f>
        <v>Ship</v>
      </c>
      <c r="K5649">
        <f>_xlfn.XLOOKUP(A5649,[1]Sheet1!A:A,[1]Sheet1!D:D)</f>
        <v>5756</v>
      </c>
      <c r="L5649">
        <f>_xlfn.XLOOKUP(A5649,[1]Sheet1!A:A,[1]Sheet1!E:E)</f>
        <v>1</v>
      </c>
      <c r="M5649" t="str">
        <f t="shared" si="176"/>
        <v>On-Time</v>
      </c>
      <c r="N5649">
        <f t="shared" si="177"/>
        <v>0</v>
      </c>
    </row>
    <row r="5650" spans="1:14">
      <c r="A5650">
        <v>5649</v>
      </c>
      <c r="B5650">
        <v>232</v>
      </c>
      <c r="C5650">
        <v>4</v>
      </c>
      <c r="D5650">
        <v>4</v>
      </c>
      <c r="E5650" t="s">
        <v>8</v>
      </c>
      <c r="F5650" t="s">
        <v>9</v>
      </c>
      <c r="G5650">
        <v>3</v>
      </c>
      <c r="H5650">
        <v>3</v>
      </c>
      <c r="I5650" t="str">
        <f>_xlfn.XLOOKUP(A5650,[1]Sheet1!A:A,[1]Sheet1!B:B)</f>
        <v>A</v>
      </c>
      <c r="J5650" t="str">
        <f>_xlfn.XLOOKUP(A5650,[1]Sheet1!A:A,[1]Sheet1!C:C)</f>
        <v>Ship</v>
      </c>
      <c r="K5650">
        <f>_xlfn.XLOOKUP(A5650,[1]Sheet1!A:A,[1]Sheet1!D:D)</f>
        <v>4662</v>
      </c>
      <c r="L5650">
        <f>_xlfn.XLOOKUP(A5650,[1]Sheet1!A:A,[1]Sheet1!E:E)</f>
        <v>1</v>
      </c>
      <c r="M5650" t="str">
        <f t="shared" si="176"/>
        <v>On-Time</v>
      </c>
      <c r="N5650">
        <f t="shared" si="177"/>
        <v>0</v>
      </c>
    </row>
    <row r="5651" spans="1:14">
      <c r="A5651">
        <v>5650</v>
      </c>
      <c r="B5651">
        <v>214</v>
      </c>
      <c r="C5651">
        <v>6</v>
      </c>
      <c r="D5651">
        <v>3</v>
      </c>
      <c r="E5651" t="s">
        <v>8</v>
      </c>
      <c r="F5651" t="s">
        <v>9</v>
      </c>
      <c r="G5651">
        <v>5</v>
      </c>
      <c r="H5651">
        <v>3</v>
      </c>
      <c r="I5651" t="str">
        <f>_xlfn.XLOOKUP(A5651,[1]Sheet1!A:A,[1]Sheet1!B:B)</f>
        <v>B</v>
      </c>
      <c r="J5651" t="str">
        <f>_xlfn.XLOOKUP(A5651,[1]Sheet1!A:A,[1]Sheet1!C:C)</f>
        <v>Ship</v>
      </c>
      <c r="K5651">
        <f>_xlfn.XLOOKUP(A5651,[1]Sheet1!A:A,[1]Sheet1!D:D)</f>
        <v>5319</v>
      </c>
      <c r="L5651">
        <f>_xlfn.XLOOKUP(A5651,[1]Sheet1!A:A,[1]Sheet1!E:E)</f>
        <v>0</v>
      </c>
      <c r="M5651" t="str">
        <f t="shared" si="176"/>
        <v>Delayed</v>
      </c>
      <c r="N5651">
        <f t="shared" si="177"/>
        <v>1</v>
      </c>
    </row>
    <row r="5652" spans="1:14">
      <c r="A5652">
        <v>5651</v>
      </c>
      <c r="B5652">
        <v>156</v>
      </c>
      <c r="C5652">
        <v>10</v>
      </c>
      <c r="D5652">
        <v>2</v>
      </c>
      <c r="E5652" t="s">
        <v>8</v>
      </c>
      <c r="F5652" t="s">
        <v>10</v>
      </c>
      <c r="G5652">
        <v>1</v>
      </c>
      <c r="H5652">
        <v>5</v>
      </c>
      <c r="I5652" t="str">
        <f>_xlfn.XLOOKUP(A5652,[1]Sheet1!A:A,[1]Sheet1!B:B)</f>
        <v>C</v>
      </c>
      <c r="J5652" t="str">
        <f>_xlfn.XLOOKUP(A5652,[1]Sheet1!A:A,[1]Sheet1!C:C)</f>
        <v>Ship</v>
      </c>
      <c r="K5652">
        <f>_xlfn.XLOOKUP(A5652,[1]Sheet1!A:A,[1]Sheet1!D:D)</f>
        <v>5086</v>
      </c>
      <c r="L5652">
        <f>_xlfn.XLOOKUP(A5652,[1]Sheet1!A:A,[1]Sheet1!E:E)</f>
        <v>0</v>
      </c>
      <c r="M5652" t="str">
        <f t="shared" si="176"/>
        <v>Delayed</v>
      </c>
      <c r="N5652">
        <f t="shared" si="177"/>
        <v>1</v>
      </c>
    </row>
    <row r="5653" spans="1:14">
      <c r="A5653">
        <v>5652</v>
      </c>
      <c r="B5653">
        <v>200</v>
      </c>
      <c r="C5653">
        <v>5</v>
      </c>
      <c r="D5653">
        <v>3</v>
      </c>
      <c r="E5653" t="s">
        <v>11</v>
      </c>
      <c r="F5653" t="s">
        <v>10</v>
      </c>
      <c r="G5653">
        <v>3</v>
      </c>
      <c r="H5653">
        <v>4</v>
      </c>
      <c r="I5653" t="str">
        <f>_xlfn.XLOOKUP(A5653,[1]Sheet1!A:A,[1]Sheet1!B:B)</f>
        <v>F</v>
      </c>
      <c r="J5653" t="str">
        <f>_xlfn.XLOOKUP(A5653,[1]Sheet1!A:A,[1]Sheet1!C:C)</f>
        <v>Ship</v>
      </c>
      <c r="K5653">
        <f>_xlfn.XLOOKUP(A5653,[1]Sheet1!A:A,[1]Sheet1!D:D)</f>
        <v>5108</v>
      </c>
      <c r="L5653">
        <f>_xlfn.XLOOKUP(A5653,[1]Sheet1!A:A,[1]Sheet1!E:E)</f>
        <v>0</v>
      </c>
      <c r="M5653" t="str">
        <f t="shared" si="176"/>
        <v>Delayed</v>
      </c>
      <c r="N5653">
        <f t="shared" si="177"/>
        <v>1</v>
      </c>
    </row>
    <row r="5654" spans="1:14">
      <c r="A5654">
        <v>5653</v>
      </c>
      <c r="B5654">
        <v>196</v>
      </c>
      <c r="C5654">
        <v>9</v>
      </c>
      <c r="D5654">
        <v>3</v>
      </c>
      <c r="E5654" t="s">
        <v>11</v>
      </c>
      <c r="F5654" t="s">
        <v>9</v>
      </c>
      <c r="G5654">
        <v>5</v>
      </c>
      <c r="H5654">
        <v>3</v>
      </c>
      <c r="I5654" t="str">
        <f>_xlfn.XLOOKUP(A5654,[1]Sheet1!A:A,[1]Sheet1!B:B)</f>
        <v>D</v>
      </c>
      <c r="J5654" t="str">
        <f>_xlfn.XLOOKUP(A5654,[1]Sheet1!A:A,[1]Sheet1!C:C)</f>
        <v>Ship</v>
      </c>
      <c r="K5654">
        <f>_xlfn.XLOOKUP(A5654,[1]Sheet1!A:A,[1]Sheet1!D:D)</f>
        <v>4741</v>
      </c>
      <c r="L5654">
        <f>_xlfn.XLOOKUP(A5654,[1]Sheet1!A:A,[1]Sheet1!E:E)</f>
        <v>1</v>
      </c>
      <c r="M5654" t="str">
        <f t="shared" si="176"/>
        <v>On-Time</v>
      </c>
      <c r="N5654">
        <f t="shared" si="177"/>
        <v>0</v>
      </c>
    </row>
    <row r="5655" spans="1:14">
      <c r="A5655">
        <v>5654</v>
      </c>
      <c r="B5655">
        <v>189</v>
      </c>
      <c r="C5655">
        <v>7</v>
      </c>
      <c r="D5655">
        <v>3</v>
      </c>
      <c r="E5655" t="s">
        <v>11</v>
      </c>
      <c r="F5655" t="s">
        <v>9</v>
      </c>
      <c r="G5655">
        <v>3</v>
      </c>
      <c r="H5655">
        <v>5</v>
      </c>
      <c r="I5655" t="str">
        <f>_xlfn.XLOOKUP(A5655,[1]Sheet1!A:A,[1]Sheet1!B:B)</f>
        <v>F</v>
      </c>
      <c r="J5655" t="str">
        <f>_xlfn.XLOOKUP(A5655,[1]Sheet1!A:A,[1]Sheet1!C:C)</f>
        <v>Ship</v>
      </c>
      <c r="K5655">
        <f>_xlfn.XLOOKUP(A5655,[1]Sheet1!A:A,[1]Sheet1!D:D)</f>
        <v>5830</v>
      </c>
      <c r="L5655">
        <f>_xlfn.XLOOKUP(A5655,[1]Sheet1!A:A,[1]Sheet1!E:E)</f>
        <v>1</v>
      </c>
      <c r="M5655" t="str">
        <f t="shared" si="176"/>
        <v>On-Time</v>
      </c>
      <c r="N5655">
        <f t="shared" si="177"/>
        <v>0</v>
      </c>
    </row>
    <row r="5656" spans="1:14">
      <c r="A5656">
        <v>5655</v>
      </c>
      <c r="B5656">
        <v>266</v>
      </c>
      <c r="C5656">
        <v>3</v>
      </c>
      <c r="D5656">
        <v>2</v>
      </c>
      <c r="E5656" t="s">
        <v>8</v>
      </c>
      <c r="F5656" t="s">
        <v>10</v>
      </c>
      <c r="G5656">
        <v>2</v>
      </c>
      <c r="H5656">
        <v>5</v>
      </c>
      <c r="I5656" t="str">
        <f>_xlfn.XLOOKUP(A5656,[1]Sheet1!A:A,[1]Sheet1!B:B)</f>
        <v>A</v>
      </c>
      <c r="J5656" t="str">
        <f>_xlfn.XLOOKUP(A5656,[1]Sheet1!A:A,[1]Sheet1!C:C)</f>
        <v>Ship</v>
      </c>
      <c r="K5656">
        <f>_xlfn.XLOOKUP(A5656,[1]Sheet1!A:A,[1]Sheet1!D:D)</f>
        <v>4030</v>
      </c>
      <c r="L5656">
        <f>_xlfn.XLOOKUP(A5656,[1]Sheet1!A:A,[1]Sheet1!E:E)</f>
        <v>0</v>
      </c>
      <c r="M5656" t="str">
        <f t="shared" si="176"/>
        <v>Delayed</v>
      </c>
      <c r="N5656">
        <f t="shared" si="177"/>
        <v>1</v>
      </c>
    </row>
    <row r="5657" spans="1:14">
      <c r="A5657">
        <v>5656</v>
      </c>
      <c r="B5657">
        <v>198</v>
      </c>
      <c r="C5657">
        <v>2</v>
      </c>
      <c r="D5657">
        <v>2</v>
      </c>
      <c r="E5657" t="s">
        <v>11</v>
      </c>
      <c r="F5657" t="s">
        <v>10</v>
      </c>
      <c r="G5657">
        <v>4</v>
      </c>
      <c r="H5657">
        <v>4</v>
      </c>
      <c r="I5657" t="str">
        <f>_xlfn.XLOOKUP(A5657,[1]Sheet1!A:A,[1]Sheet1!B:B)</f>
        <v>B</v>
      </c>
      <c r="J5657" t="str">
        <f>_xlfn.XLOOKUP(A5657,[1]Sheet1!A:A,[1]Sheet1!C:C)</f>
        <v>Ship</v>
      </c>
      <c r="K5657">
        <f>_xlfn.XLOOKUP(A5657,[1]Sheet1!A:A,[1]Sheet1!D:D)</f>
        <v>5725</v>
      </c>
      <c r="L5657">
        <f>_xlfn.XLOOKUP(A5657,[1]Sheet1!A:A,[1]Sheet1!E:E)</f>
        <v>1</v>
      </c>
      <c r="M5657" t="str">
        <f t="shared" si="176"/>
        <v>On-Time</v>
      </c>
      <c r="N5657">
        <f t="shared" si="177"/>
        <v>0</v>
      </c>
    </row>
    <row r="5658" spans="1:14">
      <c r="A5658">
        <v>5657</v>
      </c>
      <c r="B5658">
        <v>144</v>
      </c>
      <c r="C5658">
        <v>2</v>
      </c>
      <c r="D5658">
        <v>2</v>
      </c>
      <c r="E5658" t="s">
        <v>8</v>
      </c>
      <c r="F5658" t="s">
        <v>10</v>
      </c>
      <c r="G5658">
        <v>5</v>
      </c>
      <c r="H5658">
        <v>4</v>
      </c>
      <c r="I5658" t="str">
        <f>_xlfn.XLOOKUP(A5658,[1]Sheet1!A:A,[1]Sheet1!B:B)</f>
        <v>C</v>
      </c>
      <c r="J5658" t="str">
        <f>_xlfn.XLOOKUP(A5658,[1]Sheet1!A:A,[1]Sheet1!C:C)</f>
        <v>Ship</v>
      </c>
      <c r="K5658">
        <f>_xlfn.XLOOKUP(A5658,[1]Sheet1!A:A,[1]Sheet1!D:D)</f>
        <v>4978</v>
      </c>
      <c r="L5658">
        <f>_xlfn.XLOOKUP(A5658,[1]Sheet1!A:A,[1]Sheet1!E:E)</f>
        <v>0</v>
      </c>
      <c r="M5658" t="str">
        <f t="shared" si="176"/>
        <v>Delayed</v>
      </c>
      <c r="N5658">
        <f t="shared" si="177"/>
        <v>1</v>
      </c>
    </row>
    <row r="5659" spans="1:14">
      <c r="A5659">
        <v>5658</v>
      </c>
      <c r="B5659">
        <v>217</v>
      </c>
      <c r="C5659">
        <v>6</v>
      </c>
      <c r="D5659">
        <v>5</v>
      </c>
      <c r="E5659" t="s">
        <v>11</v>
      </c>
      <c r="F5659" t="s">
        <v>10</v>
      </c>
      <c r="G5659">
        <v>4</v>
      </c>
      <c r="H5659">
        <v>4</v>
      </c>
      <c r="I5659" t="str">
        <f>_xlfn.XLOOKUP(A5659,[1]Sheet1!A:A,[1]Sheet1!B:B)</f>
        <v>F</v>
      </c>
      <c r="J5659" t="str">
        <f>_xlfn.XLOOKUP(A5659,[1]Sheet1!A:A,[1]Sheet1!C:C)</f>
        <v>Ship</v>
      </c>
      <c r="K5659">
        <f>_xlfn.XLOOKUP(A5659,[1]Sheet1!A:A,[1]Sheet1!D:D)</f>
        <v>5891</v>
      </c>
      <c r="L5659">
        <f>_xlfn.XLOOKUP(A5659,[1]Sheet1!A:A,[1]Sheet1!E:E)</f>
        <v>1</v>
      </c>
      <c r="M5659" t="str">
        <f t="shared" si="176"/>
        <v>On-Time</v>
      </c>
      <c r="N5659">
        <f t="shared" si="177"/>
        <v>0</v>
      </c>
    </row>
    <row r="5660" spans="1:14">
      <c r="A5660">
        <v>5659</v>
      </c>
      <c r="B5660">
        <v>169</v>
      </c>
      <c r="C5660">
        <v>4</v>
      </c>
      <c r="D5660">
        <v>4</v>
      </c>
      <c r="E5660" t="s">
        <v>11</v>
      </c>
      <c r="F5660" t="s">
        <v>10</v>
      </c>
      <c r="G5660">
        <v>1</v>
      </c>
      <c r="H5660">
        <v>5</v>
      </c>
      <c r="I5660" t="str">
        <f>_xlfn.XLOOKUP(A5660,[1]Sheet1!A:A,[1]Sheet1!B:B)</f>
        <v>D</v>
      </c>
      <c r="J5660" t="str">
        <f>_xlfn.XLOOKUP(A5660,[1]Sheet1!A:A,[1]Sheet1!C:C)</f>
        <v>Ship</v>
      </c>
      <c r="K5660">
        <f>_xlfn.XLOOKUP(A5660,[1]Sheet1!A:A,[1]Sheet1!D:D)</f>
        <v>4541</v>
      </c>
      <c r="L5660">
        <f>_xlfn.XLOOKUP(A5660,[1]Sheet1!A:A,[1]Sheet1!E:E)</f>
        <v>0</v>
      </c>
      <c r="M5660" t="str">
        <f t="shared" si="176"/>
        <v>Delayed</v>
      </c>
      <c r="N5660">
        <f t="shared" si="177"/>
        <v>1</v>
      </c>
    </row>
    <row r="5661" spans="1:14">
      <c r="A5661">
        <v>5660</v>
      </c>
      <c r="B5661">
        <v>153</v>
      </c>
      <c r="C5661">
        <v>1</v>
      </c>
      <c r="D5661">
        <v>4</v>
      </c>
      <c r="E5661" t="s">
        <v>11</v>
      </c>
      <c r="F5661" t="s">
        <v>9</v>
      </c>
      <c r="G5661">
        <v>1</v>
      </c>
      <c r="H5661">
        <v>3</v>
      </c>
      <c r="I5661" t="str">
        <f>_xlfn.XLOOKUP(A5661,[1]Sheet1!A:A,[1]Sheet1!B:B)</f>
        <v>F</v>
      </c>
      <c r="J5661" t="str">
        <f>_xlfn.XLOOKUP(A5661,[1]Sheet1!A:A,[1]Sheet1!C:C)</f>
        <v>Ship</v>
      </c>
      <c r="K5661">
        <f>_xlfn.XLOOKUP(A5661,[1]Sheet1!A:A,[1]Sheet1!D:D)</f>
        <v>4608</v>
      </c>
      <c r="L5661">
        <f>_xlfn.XLOOKUP(A5661,[1]Sheet1!A:A,[1]Sheet1!E:E)</f>
        <v>0</v>
      </c>
      <c r="M5661" t="str">
        <f t="shared" si="176"/>
        <v>Delayed</v>
      </c>
      <c r="N5661">
        <f t="shared" si="177"/>
        <v>1</v>
      </c>
    </row>
    <row r="5662" spans="1:14">
      <c r="A5662">
        <v>5661</v>
      </c>
      <c r="B5662">
        <v>152</v>
      </c>
      <c r="C5662">
        <v>5</v>
      </c>
      <c r="D5662">
        <v>2</v>
      </c>
      <c r="E5662" t="s">
        <v>11</v>
      </c>
      <c r="F5662" t="s">
        <v>9</v>
      </c>
      <c r="G5662">
        <v>4</v>
      </c>
      <c r="H5662">
        <v>4</v>
      </c>
      <c r="I5662" t="str">
        <f>_xlfn.XLOOKUP(A5662,[1]Sheet1!A:A,[1]Sheet1!B:B)</f>
        <v>A</v>
      </c>
      <c r="J5662" t="str">
        <f>_xlfn.XLOOKUP(A5662,[1]Sheet1!A:A,[1]Sheet1!C:C)</f>
        <v>Ship</v>
      </c>
      <c r="K5662">
        <f>_xlfn.XLOOKUP(A5662,[1]Sheet1!A:A,[1]Sheet1!D:D)</f>
        <v>5324</v>
      </c>
      <c r="L5662">
        <f>_xlfn.XLOOKUP(A5662,[1]Sheet1!A:A,[1]Sheet1!E:E)</f>
        <v>0</v>
      </c>
      <c r="M5662" t="str">
        <f t="shared" si="176"/>
        <v>Delayed</v>
      </c>
      <c r="N5662">
        <f t="shared" si="177"/>
        <v>1</v>
      </c>
    </row>
    <row r="5663" spans="1:14">
      <c r="A5663">
        <v>5662</v>
      </c>
      <c r="B5663">
        <v>245</v>
      </c>
      <c r="C5663">
        <v>4</v>
      </c>
      <c r="D5663">
        <v>5</v>
      </c>
      <c r="E5663" t="s">
        <v>11</v>
      </c>
      <c r="F5663" t="s">
        <v>9</v>
      </c>
      <c r="G5663">
        <v>5</v>
      </c>
      <c r="H5663">
        <v>5</v>
      </c>
      <c r="I5663" t="str">
        <f>_xlfn.XLOOKUP(A5663,[1]Sheet1!A:A,[1]Sheet1!B:B)</f>
        <v>B</v>
      </c>
      <c r="J5663" t="str">
        <f>_xlfn.XLOOKUP(A5663,[1]Sheet1!A:A,[1]Sheet1!C:C)</f>
        <v>Ship</v>
      </c>
      <c r="K5663">
        <f>_xlfn.XLOOKUP(A5663,[1]Sheet1!A:A,[1]Sheet1!D:D)</f>
        <v>4627</v>
      </c>
      <c r="L5663">
        <f>_xlfn.XLOOKUP(A5663,[1]Sheet1!A:A,[1]Sheet1!E:E)</f>
        <v>0</v>
      </c>
      <c r="M5663" t="str">
        <f t="shared" si="176"/>
        <v>Delayed</v>
      </c>
      <c r="N5663">
        <f t="shared" si="177"/>
        <v>1</v>
      </c>
    </row>
    <row r="5664" spans="1:14">
      <c r="A5664">
        <v>5663</v>
      </c>
      <c r="B5664">
        <v>237</v>
      </c>
      <c r="C5664">
        <v>2</v>
      </c>
      <c r="D5664">
        <v>3</v>
      </c>
      <c r="E5664" t="s">
        <v>8</v>
      </c>
      <c r="F5664" t="s">
        <v>10</v>
      </c>
      <c r="G5664">
        <v>2</v>
      </c>
      <c r="H5664">
        <v>4</v>
      </c>
      <c r="I5664" t="str">
        <f>_xlfn.XLOOKUP(A5664,[1]Sheet1!A:A,[1]Sheet1!B:B)</f>
        <v>C</v>
      </c>
      <c r="J5664" t="str">
        <f>_xlfn.XLOOKUP(A5664,[1]Sheet1!A:A,[1]Sheet1!C:C)</f>
        <v>Ship</v>
      </c>
      <c r="K5664">
        <f>_xlfn.XLOOKUP(A5664,[1]Sheet1!A:A,[1]Sheet1!D:D)</f>
        <v>5277</v>
      </c>
      <c r="L5664">
        <f>_xlfn.XLOOKUP(A5664,[1]Sheet1!A:A,[1]Sheet1!E:E)</f>
        <v>0</v>
      </c>
      <c r="M5664" t="str">
        <f t="shared" si="176"/>
        <v>Delayed</v>
      </c>
      <c r="N5664">
        <f t="shared" si="177"/>
        <v>1</v>
      </c>
    </row>
    <row r="5665" spans="1:14">
      <c r="A5665">
        <v>5664</v>
      </c>
      <c r="B5665">
        <v>266</v>
      </c>
      <c r="C5665">
        <v>8</v>
      </c>
      <c r="D5665">
        <v>2</v>
      </c>
      <c r="E5665" t="s">
        <v>8</v>
      </c>
      <c r="F5665" t="s">
        <v>9</v>
      </c>
      <c r="G5665">
        <v>2</v>
      </c>
      <c r="H5665">
        <v>4</v>
      </c>
      <c r="I5665" t="str">
        <f>_xlfn.XLOOKUP(A5665,[1]Sheet1!A:A,[1]Sheet1!B:B)</f>
        <v>F</v>
      </c>
      <c r="J5665" t="str">
        <f>_xlfn.XLOOKUP(A5665,[1]Sheet1!A:A,[1]Sheet1!C:C)</f>
        <v>Ship</v>
      </c>
      <c r="K5665">
        <f>_xlfn.XLOOKUP(A5665,[1]Sheet1!A:A,[1]Sheet1!D:D)</f>
        <v>5516</v>
      </c>
      <c r="L5665">
        <f>_xlfn.XLOOKUP(A5665,[1]Sheet1!A:A,[1]Sheet1!E:E)</f>
        <v>0</v>
      </c>
      <c r="M5665" t="str">
        <f t="shared" si="176"/>
        <v>Delayed</v>
      </c>
      <c r="N5665">
        <f t="shared" si="177"/>
        <v>1</v>
      </c>
    </row>
    <row r="5666" spans="1:14">
      <c r="A5666">
        <v>5665</v>
      </c>
      <c r="B5666">
        <v>216</v>
      </c>
      <c r="C5666">
        <v>1</v>
      </c>
      <c r="D5666">
        <v>4</v>
      </c>
      <c r="E5666" t="s">
        <v>11</v>
      </c>
      <c r="F5666" t="s">
        <v>9</v>
      </c>
      <c r="G5666">
        <v>5</v>
      </c>
      <c r="H5666">
        <v>4</v>
      </c>
      <c r="I5666" t="str">
        <f>_xlfn.XLOOKUP(A5666,[1]Sheet1!A:A,[1]Sheet1!B:B)</f>
        <v>D</v>
      </c>
      <c r="J5666" t="str">
        <f>_xlfn.XLOOKUP(A5666,[1]Sheet1!A:A,[1]Sheet1!C:C)</f>
        <v>Ship</v>
      </c>
      <c r="K5666">
        <f>_xlfn.XLOOKUP(A5666,[1]Sheet1!A:A,[1]Sheet1!D:D)</f>
        <v>4458</v>
      </c>
      <c r="L5666">
        <f>_xlfn.XLOOKUP(A5666,[1]Sheet1!A:A,[1]Sheet1!E:E)</f>
        <v>1</v>
      </c>
      <c r="M5666" t="str">
        <f t="shared" si="176"/>
        <v>On-Time</v>
      </c>
      <c r="N5666">
        <f t="shared" si="177"/>
        <v>0</v>
      </c>
    </row>
    <row r="5667" spans="1:14">
      <c r="A5667">
        <v>5666</v>
      </c>
      <c r="B5667">
        <v>186</v>
      </c>
      <c r="C5667">
        <v>4</v>
      </c>
      <c r="D5667">
        <v>3</v>
      </c>
      <c r="E5667" t="s">
        <v>11</v>
      </c>
      <c r="F5667" t="s">
        <v>9</v>
      </c>
      <c r="G5667">
        <v>4</v>
      </c>
      <c r="H5667">
        <v>3</v>
      </c>
      <c r="I5667" t="str">
        <f>_xlfn.XLOOKUP(A5667,[1]Sheet1!A:A,[1]Sheet1!B:B)</f>
        <v>F</v>
      </c>
      <c r="J5667" t="str">
        <f>_xlfn.XLOOKUP(A5667,[1]Sheet1!A:A,[1]Sheet1!C:C)</f>
        <v>Ship</v>
      </c>
      <c r="K5667">
        <f>_xlfn.XLOOKUP(A5667,[1]Sheet1!A:A,[1]Sheet1!D:D)</f>
        <v>5501</v>
      </c>
      <c r="L5667">
        <f>_xlfn.XLOOKUP(A5667,[1]Sheet1!A:A,[1]Sheet1!E:E)</f>
        <v>1</v>
      </c>
      <c r="M5667" t="str">
        <f t="shared" si="176"/>
        <v>On-Time</v>
      </c>
      <c r="N5667">
        <f t="shared" si="177"/>
        <v>0</v>
      </c>
    </row>
    <row r="5668" spans="1:14">
      <c r="A5668">
        <v>5667</v>
      </c>
      <c r="B5668">
        <v>280</v>
      </c>
      <c r="C5668">
        <v>4</v>
      </c>
      <c r="D5668">
        <v>4</v>
      </c>
      <c r="E5668" t="s">
        <v>11</v>
      </c>
      <c r="F5668" t="s">
        <v>9</v>
      </c>
      <c r="G5668">
        <v>3</v>
      </c>
      <c r="H5668">
        <v>5</v>
      </c>
      <c r="I5668" t="str">
        <f>_xlfn.XLOOKUP(A5668,[1]Sheet1!A:A,[1]Sheet1!B:B)</f>
        <v>A</v>
      </c>
      <c r="J5668" t="str">
        <f>_xlfn.XLOOKUP(A5668,[1]Sheet1!A:A,[1]Sheet1!C:C)</f>
        <v>Ship</v>
      </c>
      <c r="K5668">
        <f>_xlfn.XLOOKUP(A5668,[1]Sheet1!A:A,[1]Sheet1!D:D)</f>
        <v>5192</v>
      </c>
      <c r="L5668">
        <f>_xlfn.XLOOKUP(A5668,[1]Sheet1!A:A,[1]Sheet1!E:E)</f>
        <v>0</v>
      </c>
      <c r="M5668" t="str">
        <f t="shared" si="176"/>
        <v>Delayed</v>
      </c>
      <c r="N5668">
        <f t="shared" si="177"/>
        <v>1</v>
      </c>
    </row>
    <row r="5669" spans="1:14">
      <c r="A5669">
        <v>5668</v>
      </c>
      <c r="B5669">
        <v>229</v>
      </c>
      <c r="C5669">
        <v>1</v>
      </c>
      <c r="D5669">
        <v>2</v>
      </c>
      <c r="E5669" t="s">
        <v>11</v>
      </c>
      <c r="F5669" t="s">
        <v>9</v>
      </c>
      <c r="G5669">
        <v>5</v>
      </c>
      <c r="H5669">
        <v>4</v>
      </c>
      <c r="I5669" t="str">
        <f>_xlfn.XLOOKUP(A5669,[1]Sheet1!A:A,[1]Sheet1!B:B)</f>
        <v>B</v>
      </c>
      <c r="J5669" t="str">
        <f>_xlfn.XLOOKUP(A5669,[1]Sheet1!A:A,[1]Sheet1!C:C)</f>
        <v>Ship</v>
      </c>
      <c r="K5669">
        <f>_xlfn.XLOOKUP(A5669,[1]Sheet1!A:A,[1]Sheet1!D:D)</f>
        <v>4869</v>
      </c>
      <c r="L5669">
        <f>_xlfn.XLOOKUP(A5669,[1]Sheet1!A:A,[1]Sheet1!E:E)</f>
        <v>0</v>
      </c>
      <c r="M5669" t="str">
        <f t="shared" si="176"/>
        <v>Delayed</v>
      </c>
      <c r="N5669">
        <f t="shared" si="177"/>
        <v>1</v>
      </c>
    </row>
    <row r="5670" spans="1:14">
      <c r="A5670">
        <v>5669</v>
      </c>
      <c r="B5670">
        <v>225</v>
      </c>
      <c r="C5670">
        <v>3</v>
      </c>
      <c r="D5670">
        <v>3</v>
      </c>
      <c r="E5670" t="s">
        <v>8</v>
      </c>
      <c r="F5670" t="s">
        <v>10</v>
      </c>
      <c r="G5670">
        <v>2</v>
      </c>
      <c r="H5670">
        <v>3</v>
      </c>
      <c r="I5670" t="str">
        <f>_xlfn.XLOOKUP(A5670,[1]Sheet1!A:A,[1]Sheet1!B:B)</f>
        <v>C</v>
      </c>
      <c r="J5670" t="str">
        <f>_xlfn.XLOOKUP(A5670,[1]Sheet1!A:A,[1]Sheet1!C:C)</f>
        <v>Ship</v>
      </c>
      <c r="K5670">
        <f>_xlfn.XLOOKUP(A5670,[1]Sheet1!A:A,[1]Sheet1!D:D)</f>
        <v>5529</v>
      </c>
      <c r="L5670">
        <f>_xlfn.XLOOKUP(A5670,[1]Sheet1!A:A,[1]Sheet1!E:E)</f>
        <v>0</v>
      </c>
      <c r="M5670" t="str">
        <f t="shared" si="176"/>
        <v>Delayed</v>
      </c>
      <c r="N5670">
        <f t="shared" si="177"/>
        <v>1</v>
      </c>
    </row>
    <row r="5671" spans="1:14">
      <c r="A5671">
        <v>5670</v>
      </c>
      <c r="B5671">
        <v>149</v>
      </c>
      <c r="C5671">
        <v>7</v>
      </c>
      <c r="D5671">
        <v>3</v>
      </c>
      <c r="E5671" t="s">
        <v>8</v>
      </c>
      <c r="F5671" t="s">
        <v>9</v>
      </c>
      <c r="G5671">
        <v>5</v>
      </c>
      <c r="H5671">
        <v>3</v>
      </c>
      <c r="I5671" t="str">
        <f>_xlfn.XLOOKUP(A5671,[1]Sheet1!A:A,[1]Sheet1!B:B)</f>
        <v>F</v>
      </c>
      <c r="J5671" t="str">
        <f>_xlfn.XLOOKUP(A5671,[1]Sheet1!A:A,[1]Sheet1!C:C)</f>
        <v>Ship</v>
      </c>
      <c r="K5671">
        <f>_xlfn.XLOOKUP(A5671,[1]Sheet1!A:A,[1]Sheet1!D:D)</f>
        <v>4357</v>
      </c>
      <c r="L5671">
        <f>_xlfn.XLOOKUP(A5671,[1]Sheet1!A:A,[1]Sheet1!E:E)</f>
        <v>0</v>
      </c>
      <c r="M5671" t="str">
        <f t="shared" si="176"/>
        <v>Delayed</v>
      </c>
      <c r="N5671">
        <f t="shared" si="177"/>
        <v>1</v>
      </c>
    </row>
    <row r="5672" spans="1:14">
      <c r="A5672">
        <v>5671</v>
      </c>
      <c r="B5672">
        <v>200</v>
      </c>
      <c r="C5672">
        <v>6</v>
      </c>
      <c r="D5672">
        <v>3</v>
      </c>
      <c r="E5672" t="s">
        <v>8</v>
      </c>
      <c r="F5672" t="s">
        <v>10</v>
      </c>
      <c r="G5672">
        <v>5</v>
      </c>
      <c r="H5672">
        <v>5</v>
      </c>
      <c r="I5672" t="str">
        <f>_xlfn.XLOOKUP(A5672,[1]Sheet1!A:A,[1]Sheet1!B:B)</f>
        <v>D</v>
      </c>
      <c r="J5672" t="str">
        <f>_xlfn.XLOOKUP(A5672,[1]Sheet1!A:A,[1]Sheet1!C:C)</f>
        <v>Ship</v>
      </c>
      <c r="K5672">
        <f>_xlfn.XLOOKUP(A5672,[1]Sheet1!A:A,[1]Sheet1!D:D)</f>
        <v>4401</v>
      </c>
      <c r="L5672">
        <f>_xlfn.XLOOKUP(A5672,[1]Sheet1!A:A,[1]Sheet1!E:E)</f>
        <v>1</v>
      </c>
      <c r="M5672" t="str">
        <f t="shared" si="176"/>
        <v>On-Time</v>
      </c>
      <c r="N5672">
        <f t="shared" si="177"/>
        <v>0</v>
      </c>
    </row>
    <row r="5673" spans="1:14">
      <c r="A5673">
        <v>5672</v>
      </c>
      <c r="B5673">
        <v>246</v>
      </c>
      <c r="C5673">
        <v>1</v>
      </c>
      <c r="D5673">
        <v>3</v>
      </c>
      <c r="E5673" t="s">
        <v>8</v>
      </c>
      <c r="F5673" t="s">
        <v>9</v>
      </c>
      <c r="G5673">
        <v>2</v>
      </c>
      <c r="H5673">
        <v>4</v>
      </c>
      <c r="I5673" t="str">
        <f>_xlfn.XLOOKUP(A5673,[1]Sheet1!A:A,[1]Sheet1!B:B)</f>
        <v>F</v>
      </c>
      <c r="J5673" t="str">
        <f>_xlfn.XLOOKUP(A5673,[1]Sheet1!A:A,[1]Sheet1!C:C)</f>
        <v>Ship</v>
      </c>
      <c r="K5673">
        <f>_xlfn.XLOOKUP(A5673,[1]Sheet1!A:A,[1]Sheet1!D:D)</f>
        <v>5815</v>
      </c>
      <c r="L5673">
        <f>_xlfn.XLOOKUP(A5673,[1]Sheet1!A:A,[1]Sheet1!E:E)</f>
        <v>1</v>
      </c>
      <c r="M5673" t="str">
        <f t="shared" si="176"/>
        <v>On-Time</v>
      </c>
      <c r="N5673">
        <f t="shared" si="177"/>
        <v>0</v>
      </c>
    </row>
    <row r="5674" spans="1:14">
      <c r="A5674">
        <v>5673</v>
      </c>
      <c r="B5674">
        <v>150</v>
      </c>
      <c r="C5674">
        <v>1</v>
      </c>
      <c r="D5674">
        <v>2</v>
      </c>
      <c r="E5674" t="s">
        <v>8</v>
      </c>
      <c r="F5674" t="s">
        <v>10</v>
      </c>
      <c r="G5674">
        <v>4</v>
      </c>
      <c r="H5674">
        <v>3</v>
      </c>
      <c r="I5674" t="str">
        <f>_xlfn.XLOOKUP(A5674,[1]Sheet1!A:A,[1]Sheet1!B:B)</f>
        <v>A</v>
      </c>
      <c r="J5674" t="str">
        <f>_xlfn.XLOOKUP(A5674,[1]Sheet1!A:A,[1]Sheet1!C:C)</f>
        <v>Ship</v>
      </c>
      <c r="K5674">
        <f>_xlfn.XLOOKUP(A5674,[1]Sheet1!A:A,[1]Sheet1!D:D)</f>
        <v>4742</v>
      </c>
      <c r="L5674">
        <f>_xlfn.XLOOKUP(A5674,[1]Sheet1!A:A,[1]Sheet1!E:E)</f>
        <v>0</v>
      </c>
      <c r="M5674" t="str">
        <f t="shared" si="176"/>
        <v>Delayed</v>
      </c>
      <c r="N5674">
        <f t="shared" si="177"/>
        <v>1</v>
      </c>
    </row>
    <row r="5675" spans="1:14">
      <c r="A5675">
        <v>5674</v>
      </c>
      <c r="B5675">
        <v>175</v>
      </c>
      <c r="C5675">
        <v>9</v>
      </c>
      <c r="D5675">
        <v>3</v>
      </c>
      <c r="E5675" t="s">
        <v>11</v>
      </c>
      <c r="F5675" t="s">
        <v>9</v>
      </c>
      <c r="G5675">
        <v>1</v>
      </c>
      <c r="H5675">
        <v>3</v>
      </c>
      <c r="I5675" t="str">
        <f>_xlfn.XLOOKUP(A5675,[1]Sheet1!A:A,[1]Sheet1!B:B)</f>
        <v>B</v>
      </c>
      <c r="J5675" t="str">
        <f>_xlfn.XLOOKUP(A5675,[1]Sheet1!A:A,[1]Sheet1!C:C)</f>
        <v>Ship</v>
      </c>
      <c r="K5675">
        <f>_xlfn.XLOOKUP(A5675,[1]Sheet1!A:A,[1]Sheet1!D:D)</f>
        <v>5797</v>
      </c>
      <c r="L5675">
        <f>_xlfn.XLOOKUP(A5675,[1]Sheet1!A:A,[1]Sheet1!E:E)</f>
        <v>0</v>
      </c>
      <c r="M5675" t="str">
        <f t="shared" si="176"/>
        <v>Delayed</v>
      </c>
      <c r="N5675">
        <f t="shared" si="177"/>
        <v>1</v>
      </c>
    </row>
    <row r="5676" spans="1:14">
      <c r="A5676">
        <v>5675</v>
      </c>
      <c r="B5676">
        <v>141</v>
      </c>
      <c r="C5676">
        <v>10</v>
      </c>
      <c r="D5676">
        <v>3</v>
      </c>
      <c r="E5676" t="s">
        <v>11</v>
      </c>
      <c r="F5676" t="s">
        <v>10</v>
      </c>
      <c r="G5676">
        <v>5</v>
      </c>
      <c r="H5676">
        <v>3</v>
      </c>
      <c r="I5676" t="str">
        <f>_xlfn.XLOOKUP(A5676,[1]Sheet1!A:A,[1]Sheet1!B:B)</f>
        <v>C</v>
      </c>
      <c r="J5676" t="str">
        <f>_xlfn.XLOOKUP(A5676,[1]Sheet1!A:A,[1]Sheet1!C:C)</f>
        <v>Ship</v>
      </c>
      <c r="K5676">
        <f>_xlfn.XLOOKUP(A5676,[1]Sheet1!A:A,[1]Sheet1!D:D)</f>
        <v>5775</v>
      </c>
      <c r="L5676">
        <f>_xlfn.XLOOKUP(A5676,[1]Sheet1!A:A,[1]Sheet1!E:E)</f>
        <v>0</v>
      </c>
      <c r="M5676" t="str">
        <f t="shared" si="176"/>
        <v>Delayed</v>
      </c>
      <c r="N5676">
        <f t="shared" si="177"/>
        <v>1</v>
      </c>
    </row>
    <row r="5677" spans="1:14">
      <c r="A5677">
        <v>5676</v>
      </c>
      <c r="B5677">
        <v>102</v>
      </c>
      <c r="C5677">
        <v>9</v>
      </c>
      <c r="D5677">
        <v>3</v>
      </c>
      <c r="E5677" t="s">
        <v>11</v>
      </c>
      <c r="F5677" t="s">
        <v>10</v>
      </c>
      <c r="G5677">
        <v>4</v>
      </c>
      <c r="H5677">
        <v>3</v>
      </c>
      <c r="I5677" t="str">
        <f>_xlfn.XLOOKUP(A5677,[1]Sheet1!A:A,[1]Sheet1!B:B)</f>
        <v>F</v>
      </c>
      <c r="J5677" t="str">
        <f>_xlfn.XLOOKUP(A5677,[1]Sheet1!A:A,[1]Sheet1!C:C)</f>
        <v>Ship</v>
      </c>
      <c r="K5677">
        <f>_xlfn.XLOOKUP(A5677,[1]Sheet1!A:A,[1]Sheet1!D:D)</f>
        <v>4111</v>
      </c>
      <c r="L5677">
        <f>_xlfn.XLOOKUP(A5677,[1]Sheet1!A:A,[1]Sheet1!E:E)</f>
        <v>0</v>
      </c>
      <c r="M5677" t="str">
        <f t="shared" si="176"/>
        <v>Delayed</v>
      </c>
      <c r="N5677">
        <f t="shared" si="177"/>
        <v>1</v>
      </c>
    </row>
    <row r="5678" spans="1:14">
      <c r="A5678">
        <v>5677</v>
      </c>
      <c r="B5678">
        <v>209</v>
      </c>
      <c r="C5678">
        <v>8</v>
      </c>
      <c r="D5678">
        <v>3</v>
      </c>
      <c r="E5678" t="s">
        <v>8</v>
      </c>
      <c r="F5678" t="s">
        <v>9</v>
      </c>
      <c r="G5678">
        <v>1</v>
      </c>
      <c r="H5678">
        <v>3</v>
      </c>
      <c r="I5678" t="str">
        <f>_xlfn.XLOOKUP(A5678,[1]Sheet1!A:A,[1]Sheet1!B:B)</f>
        <v>D</v>
      </c>
      <c r="J5678" t="str">
        <f>_xlfn.XLOOKUP(A5678,[1]Sheet1!A:A,[1]Sheet1!C:C)</f>
        <v>Ship</v>
      </c>
      <c r="K5678">
        <f>_xlfn.XLOOKUP(A5678,[1]Sheet1!A:A,[1]Sheet1!D:D)</f>
        <v>4367</v>
      </c>
      <c r="L5678">
        <f>_xlfn.XLOOKUP(A5678,[1]Sheet1!A:A,[1]Sheet1!E:E)</f>
        <v>0</v>
      </c>
      <c r="M5678" t="str">
        <f t="shared" si="176"/>
        <v>Delayed</v>
      </c>
      <c r="N5678">
        <f t="shared" si="177"/>
        <v>1</v>
      </c>
    </row>
    <row r="5679" spans="1:14">
      <c r="A5679">
        <v>5678</v>
      </c>
      <c r="B5679">
        <v>287</v>
      </c>
      <c r="C5679">
        <v>6</v>
      </c>
      <c r="D5679">
        <v>6</v>
      </c>
      <c r="E5679" t="s">
        <v>11</v>
      </c>
      <c r="F5679" t="s">
        <v>10</v>
      </c>
      <c r="G5679">
        <v>4</v>
      </c>
      <c r="H5679">
        <v>4</v>
      </c>
      <c r="I5679" t="str">
        <f>_xlfn.XLOOKUP(A5679,[1]Sheet1!A:A,[1]Sheet1!B:B)</f>
        <v>F</v>
      </c>
      <c r="J5679" t="str">
        <f>_xlfn.XLOOKUP(A5679,[1]Sheet1!A:A,[1]Sheet1!C:C)</f>
        <v>Ship</v>
      </c>
      <c r="K5679">
        <f>_xlfn.XLOOKUP(A5679,[1]Sheet1!A:A,[1]Sheet1!D:D)</f>
        <v>5282</v>
      </c>
      <c r="L5679">
        <f>_xlfn.XLOOKUP(A5679,[1]Sheet1!A:A,[1]Sheet1!E:E)</f>
        <v>0</v>
      </c>
      <c r="M5679" t="str">
        <f t="shared" si="176"/>
        <v>Delayed</v>
      </c>
      <c r="N5679">
        <f t="shared" si="177"/>
        <v>1</v>
      </c>
    </row>
    <row r="5680" spans="1:14">
      <c r="A5680">
        <v>5679</v>
      </c>
      <c r="B5680">
        <v>212</v>
      </c>
      <c r="C5680">
        <v>3</v>
      </c>
      <c r="D5680">
        <v>2</v>
      </c>
      <c r="E5680" t="s">
        <v>8</v>
      </c>
      <c r="F5680" t="s">
        <v>9</v>
      </c>
      <c r="G5680">
        <v>5</v>
      </c>
      <c r="H5680">
        <v>3</v>
      </c>
      <c r="I5680" t="str">
        <f>_xlfn.XLOOKUP(A5680,[1]Sheet1!A:A,[1]Sheet1!B:B)</f>
        <v>A</v>
      </c>
      <c r="J5680" t="str">
        <f>_xlfn.XLOOKUP(A5680,[1]Sheet1!A:A,[1]Sheet1!C:C)</f>
        <v>Ship</v>
      </c>
      <c r="K5680">
        <f>_xlfn.XLOOKUP(A5680,[1]Sheet1!A:A,[1]Sheet1!D:D)</f>
        <v>5761</v>
      </c>
      <c r="L5680">
        <f>_xlfn.XLOOKUP(A5680,[1]Sheet1!A:A,[1]Sheet1!E:E)</f>
        <v>1</v>
      </c>
      <c r="M5680" t="str">
        <f t="shared" si="176"/>
        <v>On-Time</v>
      </c>
      <c r="N5680">
        <f t="shared" si="177"/>
        <v>0</v>
      </c>
    </row>
    <row r="5681" spans="1:14">
      <c r="A5681">
        <v>5680</v>
      </c>
      <c r="B5681">
        <v>205</v>
      </c>
      <c r="C5681">
        <v>1</v>
      </c>
      <c r="D5681">
        <v>3</v>
      </c>
      <c r="E5681" t="s">
        <v>12</v>
      </c>
      <c r="F5681" t="s">
        <v>9</v>
      </c>
      <c r="G5681">
        <v>4</v>
      </c>
      <c r="H5681">
        <v>3</v>
      </c>
      <c r="I5681" t="str">
        <f>_xlfn.XLOOKUP(A5681,[1]Sheet1!A:A,[1]Sheet1!B:B)</f>
        <v>B</v>
      </c>
      <c r="J5681" t="str">
        <f>_xlfn.XLOOKUP(A5681,[1]Sheet1!A:A,[1]Sheet1!C:C)</f>
        <v>Ship</v>
      </c>
      <c r="K5681">
        <f>_xlfn.XLOOKUP(A5681,[1]Sheet1!A:A,[1]Sheet1!D:D)</f>
        <v>5407</v>
      </c>
      <c r="L5681">
        <f>_xlfn.XLOOKUP(A5681,[1]Sheet1!A:A,[1]Sheet1!E:E)</f>
        <v>0</v>
      </c>
      <c r="M5681" t="str">
        <f t="shared" si="176"/>
        <v>Delayed</v>
      </c>
      <c r="N5681">
        <f t="shared" si="177"/>
        <v>1</v>
      </c>
    </row>
    <row r="5682" spans="1:14">
      <c r="A5682">
        <v>5681</v>
      </c>
      <c r="B5682">
        <v>180</v>
      </c>
      <c r="C5682">
        <v>10</v>
      </c>
      <c r="D5682">
        <v>2</v>
      </c>
      <c r="E5682" t="s">
        <v>12</v>
      </c>
      <c r="F5682" t="s">
        <v>10</v>
      </c>
      <c r="G5682">
        <v>1</v>
      </c>
      <c r="H5682">
        <v>3</v>
      </c>
      <c r="I5682" t="str">
        <f>_xlfn.XLOOKUP(A5682,[1]Sheet1!A:A,[1]Sheet1!B:B)</f>
        <v>C</v>
      </c>
      <c r="J5682" t="str">
        <f>_xlfn.XLOOKUP(A5682,[1]Sheet1!A:A,[1]Sheet1!C:C)</f>
        <v>Ship</v>
      </c>
      <c r="K5682">
        <f>_xlfn.XLOOKUP(A5682,[1]Sheet1!A:A,[1]Sheet1!D:D)</f>
        <v>4200</v>
      </c>
      <c r="L5682">
        <f>_xlfn.XLOOKUP(A5682,[1]Sheet1!A:A,[1]Sheet1!E:E)</f>
        <v>0</v>
      </c>
      <c r="M5682" t="str">
        <f t="shared" si="176"/>
        <v>Delayed</v>
      </c>
      <c r="N5682">
        <f t="shared" si="177"/>
        <v>1</v>
      </c>
    </row>
    <row r="5683" spans="1:14">
      <c r="A5683">
        <v>5682</v>
      </c>
      <c r="B5683">
        <v>229</v>
      </c>
      <c r="C5683">
        <v>1</v>
      </c>
      <c r="D5683">
        <v>3</v>
      </c>
      <c r="E5683" t="s">
        <v>8</v>
      </c>
      <c r="F5683" t="s">
        <v>10</v>
      </c>
      <c r="G5683">
        <v>4</v>
      </c>
      <c r="H5683">
        <v>5</v>
      </c>
      <c r="I5683" t="str">
        <f>_xlfn.XLOOKUP(A5683,[1]Sheet1!A:A,[1]Sheet1!B:B)</f>
        <v>F</v>
      </c>
      <c r="J5683" t="str">
        <f>_xlfn.XLOOKUP(A5683,[1]Sheet1!A:A,[1]Sheet1!C:C)</f>
        <v>Ship</v>
      </c>
      <c r="K5683">
        <f>_xlfn.XLOOKUP(A5683,[1]Sheet1!A:A,[1]Sheet1!D:D)</f>
        <v>5660</v>
      </c>
      <c r="L5683">
        <f>_xlfn.XLOOKUP(A5683,[1]Sheet1!A:A,[1]Sheet1!E:E)</f>
        <v>0</v>
      </c>
      <c r="M5683" t="str">
        <f t="shared" si="176"/>
        <v>Delayed</v>
      </c>
      <c r="N5683">
        <f t="shared" si="177"/>
        <v>1</v>
      </c>
    </row>
    <row r="5684" spans="1:14">
      <c r="A5684">
        <v>5683</v>
      </c>
      <c r="B5684">
        <v>182</v>
      </c>
      <c r="C5684">
        <v>6</v>
      </c>
      <c r="D5684">
        <v>3</v>
      </c>
      <c r="E5684" t="s">
        <v>12</v>
      </c>
      <c r="F5684" t="s">
        <v>10</v>
      </c>
      <c r="G5684">
        <v>2</v>
      </c>
      <c r="H5684">
        <v>2</v>
      </c>
      <c r="I5684" t="str">
        <f>_xlfn.XLOOKUP(A5684,[1]Sheet1!A:A,[1]Sheet1!B:B)</f>
        <v>D</v>
      </c>
      <c r="J5684" t="str">
        <f>_xlfn.XLOOKUP(A5684,[1]Sheet1!A:A,[1]Sheet1!C:C)</f>
        <v>Ship</v>
      </c>
      <c r="K5684">
        <f>_xlfn.XLOOKUP(A5684,[1]Sheet1!A:A,[1]Sheet1!D:D)</f>
        <v>4112</v>
      </c>
      <c r="L5684">
        <f>_xlfn.XLOOKUP(A5684,[1]Sheet1!A:A,[1]Sheet1!E:E)</f>
        <v>1</v>
      </c>
      <c r="M5684" t="str">
        <f t="shared" si="176"/>
        <v>On-Time</v>
      </c>
      <c r="N5684">
        <f t="shared" si="177"/>
        <v>0</v>
      </c>
    </row>
    <row r="5685" spans="1:14">
      <c r="A5685">
        <v>5684</v>
      </c>
      <c r="B5685">
        <v>183</v>
      </c>
      <c r="C5685">
        <v>4</v>
      </c>
      <c r="D5685">
        <v>3</v>
      </c>
      <c r="E5685" t="s">
        <v>11</v>
      </c>
      <c r="F5685" t="s">
        <v>9</v>
      </c>
      <c r="G5685">
        <v>1</v>
      </c>
      <c r="H5685">
        <v>4</v>
      </c>
      <c r="I5685" t="str">
        <f>_xlfn.XLOOKUP(A5685,[1]Sheet1!A:A,[1]Sheet1!B:B)</f>
        <v>F</v>
      </c>
      <c r="J5685" t="str">
        <f>_xlfn.XLOOKUP(A5685,[1]Sheet1!A:A,[1]Sheet1!C:C)</f>
        <v>Ship</v>
      </c>
      <c r="K5685">
        <f>_xlfn.XLOOKUP(A5685,[1]Sheet1!A:A,[1]Sheet1!D:D)</f>
        <v>4789</v>
      </c>
      <c r="L5685">
        <f>_xlfn.XLOOKUP(A5685,[1]Sheet1!A:A,[1]Sheet1!E:E)</f>
        <v>0</v>
      </c>
      <c r="M5685" t="str">
        <f t="shared" si="176"/>
        <v>Delayed</v>
      </c>
      <c r="N5685">
        <f t="shared" si="177"/>
        <v>1</v>
      </c>
    </row>
    <row r="5686" spans="1:14">
      <c r="A5686">
        <v>5685</v>
      </c>
      <c r="B5686">
        <v>212</v>
      </c>
      <c r="C5686">
        <v>10</v>
      </c>
      <c r="D5686">
        <v>3</v>
      </c>
      <c r="E5686" t="s">
        <v>11</v>
      </c>
      <c r="F5686" t="s">
        <v>10</v>
      </c>
      <c r="G5686">
        <v>1</v>
      </c>
      <c r="H5686">
        <v>3</v>
      </c>
      <c r="I5686" t="str">
        <f>_xlfn.XLOOKUP(A5686,[1]Sheet1!A:A,[1]Sheet1!B:B)</f>
        <v>A</v>
      </c>
      <c r="J5686" t="str">
        <f>_xlfn.XLOOKUP(A5686,[1]Sheet1!A:A,[1]Sheet1!C:C)</f>
        <v>Ship</v>
      </c>
      <c r="K5686">
        <f>_xlfn.XLOOKUP(A5686,[1]Sheet1!A:A,[1]Sheet1!D:D)</f>
        <v>5759</v>
      </c>
      <c r="L5686">
        <f>_xlfn.XLOOKUP(A5686,[1]Sheet1!A:A,[1]Sheet1!E:E)</f>
        <v>0</v>
      </c>
      <c r="M5686" t="str">
        <f t="shared" si="176"/>
        <v>Delayed</v>
      </c>
      <c r="N5686">
        <f t="shared" si="177"/>
        <v>1</v>
      </c>
    </row>
    <row r="5687" spans="1:14">
      <c r="A5687">
        <v>5686</v>
      </c>
      <c r="B5687">
        <v>235</v>
      </c>
      <c r="C5687">
        <v>2</v>
      </c>
      <c r="D5687">
        <v>6</v>
      </c>
      <c r="E5687" t="s">
        <v>11</v>
      </c>
      <c r="F5687" t="s">
        <v>10</v>
      </c>
      <c r="G5687">
        <v>3</v>
      </c>
      <c r="H5687">
        <v>4</v>
      </c>
      <c r="I5687" t="str">
        <f>_xlfn.XLOOKUP(A5687,[1]Sheet1!A:A,[1]Sheet1!B:B)</f>
        <v>B</v>
      </c>
      <c r="J5687" t="str">
        <f>_xlfn.XLOOKUP(A5687,[1]Sheet1!A:A,[1]Sheet1!C:C)</f>
        <v>Ship</v>
      </c>
      <c r="K5687">
        <f>_xlfn.XLOOKUP(A5687,[1]Sheet1!A:A,[1]Sheet1!D:D)</f>
        <v>4689</v>
      </c>
      <c r="L5687">
        <f>_xlfn.XLOOKUP(A5687,[1]Sheet1!A:A,[1]Sheet1!E:E)</f>
        <v>0</v>
      </c>
      <c r="M5687" t="str">
        <f t="shared" si="176"/>
        <v>Delayed</v>
      </c>
      <c r="N5687">
        <f t="shared" si="177"/>
        <v>1</v>
      </c>
    </row>
    <row r="5688" spans="1:14">
      <c r="A5688">
        <v>5687</v>
      </c>
      <c r="B5688">
        <v>210</v>
      </c>
      <c r="C5688">
        <v>9</v>
      </c>
      <c r="D5688">
        <v>4</v>
      </c>
      <c r="E5688" t="s">
        <v>11</v>
      </c>
      <c r="F5688" t="s">
        <v>10</v>
      </c>
      <c r="G5688">
        <v>5</v>
      </c>
      <c r="H5688">
        <v>5</v>
      </c>
      <c r="I5688" t="str">
        <f>_xlfn.XLOOKUP(A5688,[1]Sheet1!A:A,[1]Sheet1!B:B)</f>
        <v>C</v>
      </c>
      <c r="J5688" t="str">
        <f>_xlfn.XLOOKUP(A5688,[1]Sheet1!A:A,[1]Sheet1!C:C)</f>
        <v>Ship</v>
      </c>
      <c r="K5688">
        <f>_xlfn.XLOOKUP(A5688,[1]Sheet1!A:A,[1]Sheet1!D:D)</f>
        <v>5081</v>
      </c>
      <c r="L5688">
        <f>_xlfn.XLOOKUP(A5688,[1]Sheet1!A:A,[1]Sheet1!E:E)</f>
        <v>1</v>
      </c>
      <c r="M5688" t="str">
        <f t="shared" si="176"/>
        <v>On-Time</v>
      </c>
      <c r="N5688">
        <f t="shared" si="177"/>
        <v>0</v>
      </c>
    </row>
    <row r="5689" spans="1:14">
      <c r="A5689">
        <v>5688</v>
      </c>
      <c r="B5689">
        <v>111</v>
      </c>
      <c r="C5689">
        <v>7</v>
      </c>
      <c r="D5689">
        <v>4</v>
      </c>
      <c r="E5689" t="s">
        <v>11</v>
      </c>
      <c r="F5689" t="s">
        <v>9</v>
      </c>
      <c r="G5689">
        <v>2</v>
      </c>
      <c r="H5689">
        <v>5</v>
      </c>
      <c r="I5689" t="str">
        <f>_xlfn.XLOOKUP(A5689,[1]Sheet1!A:A,[1]Sheet1!B:B)</f>
        <v>F</v>
      </c>
      <c r="J5689" t="str">
        <f>_xlfn.XLOOKUP(A5689,[1]Sheet1!A:A,[1]Sheet1!C:C)</f>
        <v>Ship</v>
      </c>
      <c r="K5689">
        <f>_xlfn.XLOOKUP(A5689,[1]Sheet1!A:A,[1]Sheet1!D:D)</f>
        <v>4424</v>
      </c>
      <c r="L5689">
        <f>_xlfn.XLOOKUP(A5689,[1]Sheet1!A:A,[1]Sheet1!E:E)</f>
        <v>0</v>
      </c>
      <c r="M5689" t="str">
        <f t="shared" si="176"/>
        <v>Delayed</v>
      </c>
      <c r="N5689">
        <f t="shared" si="177"/>
        <v>1</v>
      </c>
    </row>
    <row r="5690" spans="1:14">
      <c r="A5690">
        <v>5689</v>
      </c>
      <c r="B5690">
        <v>270</v>
      </c>
      <c r="C5690">
        <v>7</v>
      </c>
      <c r="D5690">
        <v>4</v>
      </c>
      <c r="E5690" t="s">
        <v>11</v>
      </c>
      <c r="F5690" t="s">
        <v>9</v>
      </c>
      <c r="G5690">
        <v>1</v>
      </c>
      <c r="H5690">
        <v>5</v>
      </c>
      <c r="I5690" t="str">
        <f>_xlfn.XLOOKUP(A5690,[1]Sheet1!A:A,[1]Sheet1!B:B)</f>
        <v>D</v>
      </c>
      <c r="J5690" t="str">
        <f>_xlfn.XLOOKUP(A5690,[1]Sheet1!A:A,[1]Sheet1!C:C)</f>
        <v>Ship</v>
      </c>
      <c r="K5690">
        <f>_xlfn.XLOOKUP(A5690,[1]Sheet1!A:A,[1]Sheet1!D:D)</f>
        <v>5149</v>
      </c>
      <c r="L5690">
        <f>_xlfn.XLOOKUP(A5690,[1]Sheet1!A:A,[1]Sheet1!E:E)</f>
        <v>0</v>
      </c>
      <c r="M5690" t="str">
        <f t="shared" si="176"/>
        <v>Delayed</v>
      </c>
      <c r="N5690">
        <f t="shared" si="177"/>
        <v>1</v>
      </c>
    </row>
    <row r="5691" spans="1:14">
      <c r="A5691">
        <v>5690</v>
      </c>
      <c r="B5691">
        <v>135</v>
      </c>
      <c r="C5691">
        <v>4</v>
      </c>
      <c r="D5691">
        <v>2</v>
      </c>
      <c r="E5691" t="s">
        <v>8</v>
      </c>
      <c r="F5691" t="s">
        <v>10</v>
      </c>
      <c r="G5691">
        <v>4</v>
      </c>
      <c r="H5691">
        <v>4</v>
      </c>
      <c r="I5691" t="str">
        <f>_xlfn.XLOOKUP(A5691,[1]Sheet1!A:A,[1]Sheet1!B:B)</f>
        <v>F</v>
      </c>
      <c r="J5691" t="str">
        <f>_xlfn.XLOOKUP(A5691,[1]Sheet1!A:A,[1]Sheet1!C:C)</f>
        <v>Ship</v>
      </c>
      <c r="K5691">
        <f>_xlfn.XLOOKUP(A5691,[1]Sheet1!A:A,[1]Sheet1!D:D)</f>
        <v>4684</v>
      </c>
      <c r="L5691">
        <f>_xlfn.XLOOKUP(A5691,[1]Sheet1!A:A,[1]Sheet1!E:E)</f>
        <v>0</v>
      </c>
      <c r="M5691" t="str">
        <f t="shared" si="176"/>
        <v>Delayed</v>
      </c>
      <c r="N5691">
        <f t="shared" si="177"/>
        <v>1</v>
      </c>
    </row>
    <row r="5692" spans="1:14">
      <c r="A5692">
        <v>5691</v>
      </c>
      <c r="B5692">
        <v>143</v>
      </c>
      <c r="C5692">
        <v>10</v>
      </c>
      <c r="D5692">
        <v>3</v>
      </c>
      <c r="E5692" t="s">
        <v>8</v>
      </c>
      <c r="F5692" t="s">
        <v>9</v>
      </c>
      <c r="G5692">
        <v>5</v>
      </c>
      <c r="H5692">
        <v>3</v>
      </c>
      <c r="I5692" t="str">
        <f>_xlfn.XLOOKUP(A5692,[1]Sheet1!A:A,[1]Sheet1!B:B)</f>
        <v>A</v>
      </c>
      <c r="J5692" t="str">
        <f>_xlfn.XLOOKUP(A5692,[1]Sheet1!A:A,[1]Sheet1!C:C)</f>
        <v>Ship</v>
      </c>
      <c r="K5692">
        <f>_xlfn.XLOOKUP(A5692,[1]Sheet1!A:A,[1]Sheet1!D:D)</f>
        <v>5021</v>
      </c>
      <c r="L5692">
        <f>_xlfn.XLOOKUP(A5692,[1]Sheet1!A:A,[1]Sheet1!E:E)</f>
        <v>0</v>
      </c>
      <c r="M5692" t="str">
        <f t="shared" si="176"/>
        <v>Delayed</v>
      </c>
      <c r="N5692">
        <f t="shared" si="177"/>
        <v>1</v>
      </c>
    </row>
    <row r="5693" spans="1:14">
      <c r="A5693">
        <v>5692</v>
      </c>
      <c r="B5693">
        <v>216</v>
      </c>
      <c r="C5693">
        <v>5</v>
      </c>
      <c r="D5693">
        <v>2</v>
      </c>
      <c r="E5693" t="s">
        <v>8</v>
      </c>
      <c r="F5693" t="s">
        <v>9</v>
      </c>
      <c r="G5693">
        <v>1</v>
      </c>
      <c r="H5693">
        <v>4</v>
      </c>
      <c r="I5693" t="str">
        <f>_xlfn.XLOOKUP(A5693,[1]Sheet1!A:A,[1]Sheet1!B:B)</f>
        <v>B</v>
      </c>
      <c r="J5693" t="str">
        <f>_xlfn.XLOOKUP(A5693,[1]Sheet1!A:A,[1]Sheet1!C:C)</f>
        <v>Ship</v>
      </c>
      <c r="K5693">
        <f>_xlfn.XLOOKUP(A5693,[1]Sheet1!A:A,[1]Sheet1!D:D)</f>
        <v>5059</v>
      </c>
      <c r="L5693">
        <f>_xlfn.XLOOKUP(A5693,[1]Sheet1!A:A,[1]Sheet1!E:E)</f>
        <v>0</v>
      </c>
      <c r="M5693" t="str">
        <f t="shared" si="176"/>
        <v>Delayed</v>
      </c>
      <c r="N5693">
        <f t="shared" si="177"/>
        <v>1</v>
      </c>
    </row>
    <row r="5694" spans="1:14">
      <c r="A5694">
        <v>5693</v>
      </c>
      <c r="B5694">
        <v>136</v>
      </c>
      <c r="C5694">
        <v>10</v>
      </c>
      <c r="D5694">
        <v>3</v>
      </c>
      <c r="E5694" t="s">
        <v>8</v>
      </c>
      <c r="F5694" t="s">
        <v>10</v>
      </c>
      <c r="G5694">
        <v>1</v>
      </c>
      <c r="H5694">
        <v>5</v>
      </c>
      <c r="I5694" t="str">
        <f>_xlfn.XLOOKUP(A5694,[1]Sheet1!A:A,[1]Sheet1!B:B)</f>
        <v>C</v>
      </c>
      <c r="J5694" t="str">
        <f>_xlfn.XLOOKUP(A5694,[1]Sheet1!A:A,[1]Sheet1!C:C)</f>
        <v>Ship</v>
      </c>
      <c r="K5694">
        <f>_xlfn.XLOOKUP(A5694,[1]Sheet1!A:A,[1]Sheet1!D:D)</f>
        <v>5308</v>
      </c>
      <c r="L5694">
        <f>_xlfn.XLOOKUP(A5694,[1]Sheet1!A:A,[1]Sheet1!E:E)</f>
        <v>0</v>
      </c>
      <c r="M5694" t="str">
        <f t="shared" si="176"/>
        <v>Delayed</v>
      </c>
      <c r="N5694">
        <f t="shared" si="177"/>
        <v>1</v>
      </c>
    </row>
    <row r="5695" spans="1:14">
      <c r="A5695">
        <v>5694</v>
      </c>
      <c r="B5695">
        <v>145</v>
      </c>
      <c r="C5695">
        <v>10</v>
      </c>
      <c r="D5695">
        <v>3</v>
      </c>
      <c r="E5695" t="s">
        <v>8</v>
      </c>
      <c r="F5695" t="s">
        <v>9</v>
      </c>
      <c r="G5695">
        <v>3</v>
      </c>
      <c r="H5695">
        <v>3</v>
      </c>
      <c r="I5695" t="str">
        <f>_xlfn.XLOOKUP(A5695,[1]Sheet1!A:A,[1]Sheet1!B:B)</f>
        <v>F</v>
      </c>
      <c r="J5695" t="str">
        <f>_xlfn.XLOOKUP(A5695,[1]Sheet1!A:A,[1]Sheet1!C:C)</f>
        <v>Ship</v>
      </c>
      <c r="K5695">
        <f>_xlfn.XLOOKUP(A5695,[1]Sheet1!A:A,[1]Sheet1!D:D)</f>
        <v>5696</v>
      </c>
      <c r="L5695">
        <f>_xlfn.XLOOKUP(A5695,[1]Sheet1!A:A,[1]Sheet1!E:E)</f>
        <v>0</v>
      </c>
      <c r="M5695" t="str">
        <f t="shared" si="176"/>
        <v>Delayed</v>
      </c>
      <c r="N5695">
        <f t="shared" si="177"/>
        <v>1</v>
      </c>
    </row>
    <row r="5696" spans="1:14">
      <c r="A5696">
        <v>5695</v>
      </c>
      <c r="B5696">
        <v>142</v>
      </c>
      <c r="C5696">
        <v>4</v>
      </c>
      <c r="D5696">
        <v>4</v>
      </c>
      <c r="E5696" t="s">
        <v>11</v>
      </c>
      <c r="F5696" t="s">
        <v>9</v>
      </c>
      <c r="G5696">
        <v>3</v>
      </c>
      <c r="H5696">
        <v>5</v>
      </c>
      <c r="I5696" t="str">
        <f>_xlfn.XLOOKUP(A5696,[1]Sheet1!A:A,[1]Sheet1!B:B)</f>
        <v>D</v>
      </c>
      <c r="J5696" t="str">
        <f>_xlfn.XLOOKUP(A5696,[1]Sheet1!A:A,[1]Sheet1!C:C)</f>
        <v>Ship</v>
      </c>
      <c r="K5696">
        <f>_xlfn.XLOOKUP(A5696,[1]Sheet1!A:A,[1]Sheet1!D:D)</f>
        <v>5116</v>
      </c>
      <c r="L5696">
        <f>_xlfn.XLOOKUP(A5696,[1]Sheet1!A:A,[1]Sheet1!E:E)</f>
        <v>1</v>
      </c>
      <c r="M5696" t="str">
        <f t="shared" si="176"/>
        <v>On-Time</v>
      </c>
      <c r="N5696">
        <f t="shared" si="177"/>
        <v>0</v>
      </c>
    </row>
    <row r="5697" spans="1:14">
      <c r="A5697">
        <v>5696</v>
      </c>
      <c r="B5697">
        <v>175</v>
      </c>
      <c r="C5697">
        <v>7</v>
      </c>
      <c r="D5697">
        <v>3</v>
      </c>
      <c r="E5697" t="s">
        <v>11</v>
      </c>
      <c r="F5697" t="s">
        <v>10</v>
      </c>
      <c r="G5697">
        <v>2</v>
      </c>
      <c r="H5697">
        <v>4</v>
      </c>
      <c r="I5697" t="str">
        <f>_xlfn.XLOOKUP(A5697,[1]Sheet1!A:A,[1]Sheet1!B:B)</f>
        <v>F</v>
      </c>
      <c r="J5697" t="str">
        <f>_xlfn.XLOOKUP(A5697,[1]Sheet1!A:A,[1]Sheet1!C:C)</f>
        <v>Ship</v>
      </c>
      <c r="K5697">
        <f>_xlfn.XLOOKUP(A5697,[1]Sheet1!A:A,[1]Sheet1!D:D)</f>
        <v>4874</v>
      </c>
      <c r="L5697">
        <f>_xlfn.XLOOKUP(A5697,[1]Sheet1!A:A,[1]Sheet1!E:E)</f>
        <v>1</v>
      </c>
      <c r="M5697" t="str">
        <f t="shared" si="176"/>
        <v>On-Time</v>
      </c>
      <c r="N5697">
        <f t="shared" si="177"/>
        <v>0</v>
      </c>
    </row>
    <row r="5698" spans="1:14">
      <c r="A5698">
        <v>5697</v>
      </c>
      <c r="B5698">
        <v>183</v>
      </c>
      <c r="C5698">
        <v>5</v>
      </c>
      <c r="D5698">
        <v>2</v>
      </c>
      <c r="E5698" t="s">
        <v>8</v>
      </c>
      <c r="F5698" t="s">
        <v>10</v>
      </c>
      <c r="G5698">
        <v>1</v>
      </c>
      <c r="H5698">
        <v>3</v>
      </c>
      <c r="I5698" t="str">
        <f>_xlfn.XLOOKUP(A5698,[1]Sheet1!A:A,[1]Sheet1!B:B)</f>
        <v>A</v>
      </c>
      <c r="J5698" t="str">
        <f>_xlfn.XLOOKUP(A5698,[1]Sheet1!A:A,[1]Sheet1!C:C)</f>
        <v>Ship</v>
      </c>
      <c r="K5698">
        <f>_xlfn.XLOOKUP(A5698,[1]Sheet1!A:A,[1]Sheet1!D:D)</f>
        <v>5329</v>
      </c>
      <c r="L5698">
        <f>_xlfn.XLOOKUP(A5698,[1]Sheet1!A:A,[1]Sheet1!E:E)</f>
        <v>1</v>
      </c>
      <c r="M5698" t="str">
        <f t="shared" si="176"/>
        <v>On-Time</v>
      </c>
      <c r="N5698">
        <f t="shared" si="177"/>
        <v>0</v>
      </c>
    </row>
    <row r="5699" spans="1:14">
      <c r="A5699">
        <v>5698</v>
      </c>
      <c r="B5699">
        <v>191</v>
      </c>
      <c r="C5699">
        <v>2</v>
      </c>
      <c r="D5699">
        <v>5</v>
      </c>
      <c r="E5699" t="s">
        <v>11</v>
      </c>
      <c r="F5699" t="s">
        <v>10</v>
      </c>
      <c r="G5699">
        <v>1</v>
      </c>
      <c r="H5699">
        <v>3</v>
      </c>
      <c r="I5699" t="str">
        <f>_xlfn.XLOOKUP(A5699,[1]Sheet1!A:A,[1]Sheet1!B:B)</f>
        <v>B</v>
      </c>
      <c r="J5699" t="str">
        <f>_xlfn.XLOOKUP(A5699,[1]Sheet1!A:A,[1]Sheet1!C:C)</f>
        <v>Ship</v>
      </c>
      <c r="K5699">
        <f>_xlfn.XLOOKUP(A5699,[1]Sheet1!A:A,[1]Sheet1!D:D)</f>
        <v>4956</v>
      </c>
      <c r="L5699">
        <f>_xlfn.XLOOKUP(A5699,[1]Sheet1!A:A,[1]Sheet1!E:E)</f>
        <v>1</v>
      </c>
      <c r="M5699" t="str">
        <f t="shared" ref="M5699:M5762" si="178">IF(L5699=1,"On-Time","Delayed")</f>
        <v>On-Time</v>
      </c>
      <c r="N5699">
        <f t="shared" ref="N5699:N5762" si="179">IF(L5699=0,1,0)</f>
        <v>0</v>
      </c>
    </row>
    <row r="5700" spans="1:14">
      <c r="A5700">
        <v>5699</v>
      </c>
      <c r="B5700">
        <v>247</v>
      </c>
      <c r="C5700">
        <v>9</v>
      </c>
      <c r="D5700">
        <v>3</v>
      </c>
      <c r="E5700" t="s">
        <v>8</v>
      </c>
      <c r="F5700" t="s">
        <v>9</v>
      </c>
      <c r="G5700">
        <v>4</v>
      </c>
      <c r="H5700">
        <v>3</v>
      </c>
      <c r="I5700" t="str">
        <f>_xlfn.XLOOKUP(A5700,[1]Sheet1!A:A,[1]Sheet1!B:B)</f>
        <v>C</v>
      </c>
      <c r="J5700" t="str">
        <f>_xlfn.XLOOKUP(A5700,[1]Sheet1!A:A,[1]Sheet1!C:C)</f>
        <v>Ship</v>
      </c>
      <c r="K5700">
        <f>_xlfn.XLOOKUP(A5700,[1]Sheet1!A:A,[1]Sheet1!D:D)</f>
        <v>4157</v>
      </c>
      <c r="L5700">
        <f>_xlfn.XLOOKUP(A5700,[1]Sheet1!A:A,[1]Sheet1!E:E)</f>
        <v>0</v>
      </c>
      <c r="M5700" t="str">
        <f t="shared" si="178"/>
        <v>Delayed</v>
      </c>
      <c r="N5700">
        <f t="shared" si="179"/>
        <v>1</v>
      </c>
    </row>
    <row r="5701" spans="1:14">
      <c r="A5701">
        <v>5700</v>
      </c>
      <c r="B5701">
        <v>170</v>
      </c>
      <c r="C5701">
        <v>2</v>
      </c>
      <c r="D5701">
        <v>2</v>
      </c>
      <c r="E5701" t="s">
        <v>8</v>
      </c>
      <c r="F5701" t="s">
        <v>9</v>
      </c>
      <c r="G5701">
        <v>1</v>
      </c>
      <c r="H5701">
        <v>3</v>
      </c>
      <c r="I5701" t="str">
        <f>_xlfn.XLOOKUP(A5701,[1]Sheet1!A:A,[1]Sheet1!B:B)</f>
        <v>F</v>
      </c>
      <c r="J5701" t="str">
        <f>_xlfn.XLOOKUP(A5701,[1]Sheet1!A:A,[1]Sheet1!C:C)</f>
        <v>Ship</v>
      </c>
      <c r="K5701">
        <f>_xlfn.XLOOKUP(A5701,[1]Sheet1!A:A,[1]Sheet1!D:D)</f>
        <v>5662</v>
      </c>
      <c r="L5701">
        <f>_xlfn.XLOOKUP(A5701,[1]Sheet1!A:A,[1]Sheet1!E:E)</f>
        <v>1</v>
      </c>
      <c r="M5701" t="str">
        <f t="shared" si="178"/>
        <v>On-Time</v>
      </c>
      <c r="N5701">
        <f t="shared" si="179"/>
        <v>0</v>
      </c>
    </row>
    <row r="5702" spans="1:14">
      <c r="A5702">
        <v>5701</v>
      </c>
      <c r="B5702">
        <v>275</v>
      </c>
      <c r="C5702">
        <v>5</v>
      </c>
      <c r="D5702">
        <v>2</v>
      </c>
      <c r="E5702" t="s">
        <v>8</v>
      </c>
      <c r="F5702" t="s">
        <v>9</v>
      </c>
      <c r="G5702">
        <v>2</v>
      </c>
      <c r="H5702">
        <v>3</v>
      </c>
      <c r="I5702" t="str">
        <f>_xlfn.XLOOKUP(A5702,[1]Sheet1!A:A,[1]Sheet1!B:B)</f>
        <v>D</v>
      </c>
      <c r="J5702" t="str">
        <f>_xlfn.XLOOKUP(A5702,[1]Sheet1!A:A,[1]Sheet1!C:C)</f>
        <v>Ship</v>
      </c>
      <c r="K5702">
        <f>_xlfn.XLOOKUP(A5702,[1]Sheet1!A:A,[1]Sheet1!D:D)</f>
        <v>5393</v>
      </c>
      <c r="L5702">
        <f>_xlfn.XLOOKUP(A5702,[1]Sheet1!A:A,[1]Sheet1!E:E)</f>
        <v>1</v>
      </c>
      <c r="M5702" t="str">
        <f t="shared" si="178"/>
        <v>On-Time</v>
      </c>
      <c r="N5702">
        <f t="shared" si="179"/>
        <v>0</v>
      </c>
    </row>
    <row r="5703" spans="1:14">
      <c r="A5703">
        <v>5702</v>
      </c>
      <c r="B5703">
        <v>147</v>
      </c>
      <c r="C5703">
        <v>8</v>
      </c>
      <c r="D5703">
        <v>4</v>
      </c>
      <c r="E5703" t="s">
        <v>8</v>
      </c>
      <c r="F5703" t="s">
        <v>9</v>
      </c>
      <c r="G5703">
        <v>4</v>
      </c>
      <c r="H5703">
        <v>4</v>
      </c>
      <c r="I5703" t="str">
        <f>_xlfn.XLOOKUP(A5703,[1]Sheet1!A:A,[1]Sheet1!B:B)</f>
        <v>F</v>
      </c>
      <c r="J5703" t="str">
        <f>_xlfn.XLOOKUP(A5703,[1]Sheet1!A:A,[1]Sheet1!C:C)</f>
        <v>Ship</v>
      </c>
      <c r="K5703">
        <f>_xlfn.XLOOKUP(A5703,[1]Sheet1!A:A,[1]Sheet1!D:D)</f>
        <v>5882</v>
      </c>
      <c r="L5703">
        <f>_xlfn.XLOOKUP(A5703,[1]Sheet1!A:A,[1]Sheet1!E:E)</f>
        <v>0</v>
      </c>
      <c r="M5703" t="str">
        <f t="shared" si="178"/>
        <v>Delayed</v>
      </c>
      <c r="N5703">
        <f t="shared" si="179"/>
        <v>1</v>
      </c>
    </row>
    <row r="5704" spans="1:14">
      <c r="A5704">
        <v>5703</v>
      </c>
      <c r="B5704">
        <v>188</v>
      </c>
      <c r="C5704">
        <v>6</v>
      </c>
      <c r="D5704">
        <v>3</v>
      </c>
      <c r="E5704" t="s">
        <v>8</v>
      </c>
      <c r="F5704" t="s">
        <v>10</v>
      </c>
      <c r="G5704">
        <v>4</v>
      </c>
      <c r="H5704">
        <v>4</v>
      </c>
      <c r="I5704" t="str">
        <f>_xlfn.XLOOKUP(A5704,[1]Sheet1!A:A,[1]Sheet1!B:B)</f>
        <v>A</v>
      </c>
      <c r="J5704" t="str">
        <f>_xlfn.XLOOKUP(A5704,[1]Sheet1!A:A,[1]Sheet1!C:C)</f>
        <v>Ship</v>
      </c>
      <c r="K5704">
        <f>_xlfn.XLOOKUP(A5704,[1]Sheet1!A:A,[1]Sheet1!D:D)</f>
        <v>4174</v>
      </c>
      <c r="L5704">
        <f>_xlfn.XLOOKUP(A5704,[1]Sheet1!A:A,[1]Sheet1!E:E)</f>
        <v>1</v>
      </c>
      <c r="M5704" t="str">
        <f t="shared" si="178"/>
        <v>On-Time</v>
      </c>
      <c r="N5704">
        <f t="shared" si="179"/>
        <v>0</v>
      </c>
    </row>
    <row r="5705" spans="1:14">
      <c r="A5705">
        <v>5704</v>
      </c>
      <c r="B5705">
        <v>248</v>
      </c>
      <c r="C5705">
        <v>4</v>
      </c>
      <c r="D5705">
        <v>2</v>
      </c>
      <c r="E5705" t="s">
        <v>8</v>
      </c>
      <c r="F5705" t="s">
        <v>10</v>
      </c>
      <c r="G5705">
        <v>5</v>
      </c>
      <c r="H5705">
        <v>5</v>
      </c>
      <c r="I5705" t="str">
        <f>_xlfn.XLOOKUP(A5705,[1]Sheet1!A:A,[1]Sheet1!B:B)</f>
        <v>B</v>
      </c>
      <c r="J5705" t="str">
        <f>_xlfn.XLOOKUP(A5705,[1]Sheet1!A:A,[1]Sheet1!C:C)</f>
        <v>Ship</v>
      </c>
      <c r="K5705">
        <f>_xlfn.XLOOKUP(A5705,[1]Sheet1!A:A,[1]Sheet1!D:D)</f>
        <v>5587</v>
      </c>
      <c r="L5705">
        <f>_xlfn.XLOOKUP(A5705,[1]Sheet1!A:A,[1]Sheet1!E:E)</f>
        <v>0</v>
      </c>
      <c r="M5705" t="str">
        <f t="shared" si="178"/>
        <v>Delayed</v>
      </c>
      <c r="N5705">
        <f t="shared" si="179"/>
        <v>1</v>
      </c>
    </row>
    <row r="5706" spans="1:14">
      <c r="A5706">
        <v>5705</v>
      </c>
      <c r="B5706">
        <v>245</v>
      </c>
      <c r="C5706">
        <v>8</v>
      </c>
      <c r="D5706">
        <v>2</v>
      </c>
      <c r="E5706" t="s">
        <v>8</v>
      </c>
      <c r="F5706" t="s">
        <v>9</v>
      </c>
      <c r="G5706">
        <v>1</v>
      </c>
      <c r="H5706">
        <v>3</v>
      </c>
      <c r="I5706" t="str">
        <f>_xlfn.XLOOKUP(A5706,[1]Sheet1!A:A,[1]Sheet1!B:B)</f>
        <v>C</v>
      </c>
      <c r="J5706" t="str">
        <f>_xlfn.XLOOKUP(A5706,[1]Sheet1!A:A,[1]Sheet1!C:C)</f>
        <v>Ship</v>
      </c>
      <c r="K5706">
        <f>_xlfn.XLOOKUP(A5706,[1]Sheet1!A:A,[1]Sheet1!D:D)</f>
        <v>4594</v>
      </c>
      <c r="L5706">
        <f>_xlfn.XLOOKUP(A5706,[1]Sheet1!A:A,[1]Sheet1!E:E)</f>
        <v>1</v>
      </c>
      <c r="M5706" t="str">
        <f t="shared" si="178"/>
        <v>On-Time</v>
      </c>
      <c r="N5706">
        <f t="shared" si="179"/>
        <v>0</v>
      </c>
    </row>
    <row r="5707" spans="1:14">
      <c r="A5707">
        <v>5706</v>
      </c>
      <c r="B5707">
        <v>164</v>
      </c>
      <c r="C5707">
        <v>3</v>
      </c>
      <c r="D5707">
        <v>3</v>
      </c>
      <c r="E5707" t="s">
        <v>12</v>
      </c>
      <c r="F5707" t="s">
        <v>10</v>
      </c>
      <c r="G5707">
        <v>5</v>
      </c>
      <c r="H5707">
        <v>4</v>
      </c>
      <c r="I5707" t="str">
        <f>_xlfn.XLOOKUP(A5707,[1]Sheet1!A:A,[1]Sheet1!B:B)</f>
        <v>F</v>
      </c>
      <c r="J5707" t="str">
        <f>_xlfn.XLOOKUP(A5707,[1]Sheet1!A:A,[1]Sheet1!C:C)</f>
        <v>Ship</v>
      </c>
      <c r="K5707">
        <f>_xlfn.XLOOKUP(A5707,[1]Sheet1!A:A,[1]Sheet1!D:D)</f>
        <v>4454</v>
      </c>
      <c r="L5707">
        <f>_xlfn.XLOOKUP(A5707,[1]Sheet1!A:A,[1]Sheet1!E:E)</f>
        <v>0</v>
      </c>
      <c r="M5707" t="str">
        <f t="shared" si="178"/>
        <v>Delayed</v>
      </c>
      <c r="N5707">
        <f t="shared" si="179"/>
        <v>1</v>
      </c>
    </row>
    <row r="5708" spans="1:14">
      <c r="A5708">
        <v>5707</v>
      </c>
      <c r="B5708">
        <v>260</v>
      </c>
      <c r="C5708">
        <v>3</v>
      </c>
      <c r="D5708">
        <v>3</v>
      </c>
      <c r="E5708" t="s">
        <v>11</v>
      </c>
      <c r="F5708" t="s">
        <v>9</v>
      </c>
      <c r="G5708">
        <v>2</v>
      </c>
      <c r="H5708">
        <v>4</v>
      </c>
      <c r="I5708" t="str">
        <f>_xlfn.XLOOKUP(A5708,[1]Sheet1!A:A,[1]Sheet1!B:B)</f>
        <v>D</v>
      </c>
      <c r="J5708" t="str">
        <f>_xlfn.XLOOKUP(A5708,[1]Sheet1!A:A,[1]Sheet1!C:C)</f>
        <v>Ship</v>
      </c>
      <c r="K5708">
        <f>_xlfn.XLOOKUP(A5708,[1]Sheet1!A:A,[1]Sheet1!D:D)</f>
        <v>4661</v>
      </c>
      <c r="L5708">
        <f>_xlfn.XLOOKUP(A5708,[1]Sheet1!A:A,[1]Sheet1!E:E)</f>
        <v>1</v>
      </c>
      <c r="M5708" t="str">
        <f t="shared" si="178"/>
        <v>On-Time</v>
      </c>
      <c r="N5708">
        <f t="shared" si="179"/>
        <v>0</v>
      </c>
    </row>
    <row r="5709" spans="1:14">
      <c r="A5709">
        <v>5708</v>
      </c>
      <c r="B5709">
        <v>149</v>
      </c>
      <c r="C5709">
        <v>9</v>
      </c>
      <c r="D5709">
        <v>2</v>
      </c>
      <c r="E5709" t="s">
        <v>11</v>
      </c>
      <c r="F5709" t="s">
        <v>9</v>
      </c>
      <c r="G5709">
        <v>4</v>
      </c>
      <c r="H5709">
        <v>4</v>
      </c>
      <c r="I5709" t="str">
        <f>_xlfn.XLOOKUP(A5709,[1]Sheet1!A:A,[1]Sheet1!B:B)</f>
        <v>F</v>
      </c>
      <c r="J5709" t="str">
        <f>_xlfn.XLOOKUP(A5709,[1]Sheet1!A:A,[1]Sheet1!C:C)</f>
        <v>Ship</v>
      </c>
      <c r="K5709">
        <f>_xlfn.XLOOKUP(A5709,[1]Sheet1!A:A,[1]Sheet1!D:D)</f>
        <v>4605</v>
      </c>
      <c r="L5709">
        <f>_xlfn.XLOOKUP(A5709,[1]Sheet1!A:A,[1]Sheet1!E:E)</f>
        <v>0</v>
      </c>
      <c r="M5709" t="str">
        <f t="shared" si="178"/>
        <v>Delayed</v>
      </c>
      <c r="N5709">
        <f t="shared" si="179"/>
        <v>1</v>
      </c>
    </row>
    <row r="5710" spans="1:14">
      <c r="A5710">
        <v>5709</v>
      </c>
      <c r="B5710">
        <v>174</v>
      </c>
      <c r="C5710">
        <v>3</v>
      </c>
      <c r="D5710">
        <v>3</v>
      </c>
      <c r="E5710" t="s">
        <v>8</v>
      </c>
      <c r="F5710" t="s">
        <v>10</v>
      </c>
      <c r="G5710">
        <v>2</v>
      </c>
      <c r="H5710">
        <v>3</v>
      </c>
      <c r="I5710" t="str">
        <f>_xlfn.XLOOKUP(A5710,[1]Sheet1!A:A,[1]Sheet1!B:B)</f>
        <v>A</v>
      </c>
      <c r="J5710" t="str">
        <f>_xlfn.XLOOKUP(A5710,[1]Sheet1!A:A,[1]Sheet1!C:C)</f>
        <v>Ship</v>
      </c>
      <c r="K5710">
        <f>_xlfn.XLOOKUP(A5710,[1]Sheet1!A:A,[1]Sheet1!D:D)</f>
        <v>4132</v>
      </c>
      <c r="L5710">
        <f>_xlfn.XLOOKUP(A5710,[1]Sheet1!A:A,[1]Sheet1!E:E)</f>
        <v>0</v>
      </c>
      <c r="M5710" t="str">
        <f t="shared" si="178"/>
        <v>Delayed</v>
      </c>
      <c r="N5710">
        <f t="shared" si="179"/>
        <v>1</v>
      </c>
    </row>
    <row r="5711" spans="1:14">
      <c r="A5711">
        <v>5710</v>
      </c>
      <c r="B5711">
        <v>242</v>
      </c>
      <c r="C5711">
        <v>1</v>
      </c>
      <c r="D5711">
        <v>2</v>
      </c>
      <c r="E5711" t="s">
        <v>8</v>
      </c>
      <c r="F5711" t="s">
        <v>9</v>
      </c>
      <c r="G5711">
        <v>5</v>
      </c>
      <c r="H5711">
        <v>4</v>
      </c>
      <c r="I5711" t="str">
        <f>_xlfn.XLOOKUP(A5711,[1]Sheet1!A:A,[1]Sheet1!B:B)</f>
        <v>B</v>
      </c>
      <c r="J5711" t="str">
        <f>_xlfn.XLOOKUP(A5711,[1]Sheet1!A:A,[1]Sheet1!C:C)</f>
        <v>Ship</v>
      </c>
      <c r="K5711">
        <f>_xlfn.XLOOKUP(A5711,[1]Sheet1!A:A,[1]Sheet1!D:D)</f>
        <v>5682</v>
      </c>
      <c r="L5711">
        <f>_xlfn.XLOOKUP(A5711,[1]Sheet1!A:A,[1]Sheet1!E:E)</f>
        <v>1</v>
      </c>
      <c r="M5711" t="str">
        <f t="shared" si="178"/>
        <v>On-Time</v>
      </c>
      <c r="N5711">
        <f t="shared" si="179"/>
        <v>0</v>
      </c>
    </row>
    <row r="5712" spans="1:14">
      <c r="A5712">
        <v>5711</v>
      </c>
      <c r="B5712">
        <v>134</v>
      </c>
      <c r="C5712">
        <v>7</v>
      </c>
      <c r="D5712">
        <v>3</v>
      </c>
      <c r="E5712" t="s">
        <v>11</v>
      </c>
      <c r="F5712" t="s">
        <v>10</v>
      </c>
      <c r="G5712">
        <v>1</v>
      </c>
      <c r="H5712">
        <v>4</v>
      </c>
      <c r="I5712" t="str">
        <f>_xlfn.XLOOKUP(A5712,[1]Sheet1!A:A,[1]Sheet1!B:B)</f>
        <v>C</v>
      </c>
      <c r="J5712" t="str">
        <f>_xlfn.XLOOKUP(A5712,[1]Sheet1!A:A,[1]Sheet1!C:C)</f>
        <v>Ship</v>
      </c>
      <c r="K5712">
        <f>_xlfn.XLOOKUP(A5712,[1]Sheet1!A:A,[1]Sheet1!D:D)</f>
        <v>4933</v>
      </c>
      <c r="L5712">
        <f>_xlfn.XLOOKUP(A5712,[1]Sheet1!A:A,[1]Sheet1!E:E)</f>
        <v>1</v>
      </c>
      <c r="M5712" t="str">
        <f t="shared" si="178"/>
        <v>On-Time</v>
      </c>
      <c r="N5712">
        <f t="shared" si="179"/>
        <v>0</v>
      </c>
    </row>
    <row r="5713" spans="1:14">
      <c r="A5713">
        <v>5712</v>
      </c>
      <c r="B5713">
        <v>189</v>
      </c>
      <c r="C5713">
        <v>3</v>
      </c>
      <c r="D5713">
        <v>3</v>
      </c>
      <c r="E5713" t="s">
        <v>11</v>
      </c>
      <c r="F5713" t="s">
        <v>9</v>
      </c>
      <c r="G5713">
        <v>5</v>
      </c>
      <c r="H5713">
        <v>4</v>
      </c>
      <c r="I5713" t="str">
        <f>_xlfn.XLOOKUP(A5713,[1]Sheet1!A:A,[1]Sheet1!B:B)</f>
        <v>F</v>
      </c>
      <c r="J5713" t="str">
        <f>_xlfn.XLOOKUP(A5713,[1]Sheet1!A:A,[1]Sheet1!C:C)</f>
        <v>Ship</v>
      </c>
      <c r="K5713">
        <f>_xlfn.XLOOKUP(A5713,[1]Sheet1!A:A,[1]Sheet1!D:D)</f>
        <v>5193</v>
      </c>
      <c r="L5713">
        <f>_xlfn.XLOOKUP(A5713,[1]Sheet1!A:A,[1]Sheet1!E:E)</f>
        <v>0</v>
      </c>
      <c r="M5713" t="str">
        <f t="shared" si="178"/>
        <v>Delayed</v>
      </c>
      <c r="N5713">
        <f t="shared" si="179"/>
        <v>1</v>
      </c>
    </row>
    <row r="5714" spans="1:14">
      <c r="A5714">
        <v>5713</v>
      </c>
      <c r="B5714">
        <v>263</v>
      </c>
      <c r="C5714">
        <v>7</v>
      </c>
      <c r="D5714">
        <v>7</v>
      </c>
      <c r="E5714" t="s">
        <v>12</v>
      </c>
      <c r="F5714" t="s">
        <v>10</v>
      </c>
      <c r="G5714">
        <v>5</v>
      </c>
      <c r="H5714">
        <v>6</v>
      </c>
      <c r="I5714" t="str">
        <f>_xlfn.XLOOKUP(A5714,[1]Sheet1!A:A,[1]Sheet1!B:B)</f>
        <v>D</v>
      </c>
      <c r="J5714" t="str">
        <f>_xlfn.XLOOKUP(A5714,[1]Sheet1!A:A,[1]Sheet1!C:C)</f>
        <v>Ship</v>
      </c>
      <c r="K5714">
        <f>_xlfn.XLOOKUP(A5714,[1]Sheet1!A:A,[1]Sheet1!D:D)</f>
        <v>5216</v>
      </c>
      <c r="L5714">
        <f>_xlfn.XLOOKUP(A5714,[1]Sheet1!A:A,[1]Sheet1!E:E)</f>
        <v>1</v>
      </c>
      <c r="M5714" t="str">
        <f t="shared" si="178"/>
        <v>On-Time</v>
      </c>
      <c r="N5714">
        <f t="shared" si="179"/>
        <v>0</v>
      </c>
    </row>
    <row r="5715" spans="1:14">
      <c r="A5715">
        <v>5714</v>
      </c>
      <c r="B5715">
        <v>280</v>
      </c>
      <c r="C5715">
        <v>8</v>
      </c>
      <c r="D5715">
        <v>3</v>
      </c>
      <c r="E5715" t="s">
        <v>12</v>
      </c>
      <c r="F5715" t="s">
        <v>9</v>
      </c>
      <c r="G5715">
        <v>2</v>
      </c>
      <c r="H5715">
        <v>5</v>
      </c>
      <c r="I5715" t="str">
        <f>_xlfn.XLOOKUP(A5715,[1]Sheet1!A:A,[1]Sheet1!B:B)</f>
        <v>F</v>
      </c>
      <c r="J5715" t="str">
        <f>_xlfn.XLOOKUP(A5715,[1]Sheet1!A:A,[1]Sheet1!C:C)</f>
        <v>Ship</v>
      </c>
      <c r="K5715">
        <f>_xlfn.XLOOKUP(A5715,[1]Sheet1!A:A,[1]Sheet1!D:D)</f>
        <v>5858</v>
      </c>
      <c r="L5715">
        <f>_xlfn.XLOOKUP(A5715,[1]Sheet1!A:A,[1]Sheet1!E:E)</f>
        <v>1</v>
      </c>
      <c r="M5715" t="str">
        <f t="shared" si="178"/>
        <v>On-Time</v>
      </c>
      <c r="N5715">
        <f t="shared" si="179"/>
        <v>0</v>
      </c>
    </row>
    <row r="5716" spans="1:14">
      <c r="A5716">
        <v>5715</v>
      </c>
      <c r="B5716">
        <v>258</v>
      </c>
      <c r="C5716">
        <v>3</v>
      </c>
      <c r="D5716">
        <v>7</v>
      </c>
      <c r="E5716" t="s">
        <v>11</v>
      </c>
      <c r="F5716" t="s">
        <v>10</v>
      </c>
      <c r="G5716">
        <v>2</v>
      </c>
      <c r="H5716">
        <v>4</v>
      </c>
      <c r="I5716" t="str">
        <f>_xlfn.XLOOKUP(A5716,[1]Sheet1!A:A,[1]Sheet1!B:B)</f>
        <v>A</v>
      </c>
      <c r="J5716" t="str">
        <f>_xlfn.XLOOKUP(A5716,[1]Sheet1!A:A,[1]Sheet1!C:C)</f>
        <v>Ship</v>
      </c>
      <c r="K5716">
        <f>_xlfn.XLOOKUP(A5716,[1]Sheet1!A:A,[1]Sheet1!D:D)</f>
        <v>4538</v>
      </c>
      <c r="L5716">
        <f>_xlfn.XLOOKUP(A5716,[1]Sheet1!A:A,[1]Sheet1!E:E)</f>
        <v>1</v>
      </c>
      <c r="M5716" t="str">
        <f t="shared" si="178"/>
        <v>On-Time</v>
      </c>
      <c r="N5716">
        <f t="shared" si="179"/>
        <v>0</v>
      </c>
    </row>
    <row r="5717" spans="1:14">
      <c r="A5717">
        <v>5716</v>
      </c>
      <c r="B5717">
        <v>179</v>
      </c>
      <c r="C5717">
        <v>1</v>
      </c>
      <c r="D5717">
        <v>3</v>
      </c>
      <c r="E5717" t="s">
        <v>12</v>
      </c>
      <c r="F5717" t="s">
        <v>9</v>
      </c>
      <c r="G5717">
        <v>4</v>
      </c>
      <c r="H5717">
        <v>4</v>
      </c>
      <c r="I5717" t="str">
        <f>_xlfn.XLOOKUP(A5717,[1]Sheet1!A:A,[1]Sheet1!B:B)</f>
        <v>B</v>
      </c>
      <c r="J5717" t="str">
        <f>_xlfn.XLOOKUP(A5717,[1]Sheet1!A:A,[1]Sheet1!C:C)</f>
        <v>Ship</v>
      </c>
      <c r="K5717">
        <f>_xlfn.XLOOKUP(A5717,[1]Sheet1!A:A,[1]Sheet1!D:D)</f>
        <v>5242</v>
      </c>
      <c r="L5717">
        <f>_xlfn.XLOOKUP(A5717,[1]Sheet1!A:A,[1]Sheet1!E:E)</f>
        <v>1</v>
      </c>
      <c r="M5717" t="str">
        <f t="shared" si="178"/>
        <v>On-Time</v>
      </c>
      <c r="N5717">
        <f t="shared" si="179"/>
        <v>0</v>
      </c>
    </row>
    <row r="5718" spans="1:14">
      <c r="A5718">
        <v>5717</v>
      </c>
      <c r="B5718">
        <v>250</v>
      </c>
      <c r="C5718">
        <v>10</v>
      </c>
      <c r="D5718">
        <v>4</v>
      </c>
      <c r="E5718" t="s">
        <v>11</v>
      </c>
      <c r="F5718" t="s">
        <v>10</v>
      </c>
      <c r="G5718">
        <v>1</v>
      </c>
      <c r="H5718">
        <v>5</v>
      </c>
      <c r="I5718" t="str">
        <f>_xlfn.XLOOKUP(A5718,[1]Sheet1!A:A,[1]Sheet1!B:B)</f>
        <v>C</v>
      </c>
      <c r="J5718" t="str">
        <f>_xlfn.XLOOKUP(A5718,[1]Sheet1!A:A,[1]Sheet1!C:C)</f>
        <v>Ship</v>
      </c>
      <c r="K5718">
        <f>_xlfn.XLOOKUP(A5718,[1]Sheet1!A:A,[1]Sheet1!D:D)</f>
        <v>5306</v>
      </c>
      <c r="L5718">
        <f>_xlfn.XLOOKUP(A5718,[1]Sheet1!A:A,[1]Sheet1!E:E)</f>
        <v>1</v>
      </c>
      <c r="M5718" t="str">
        <f t="shared" si="178"/>
        <v>On-Time</v>
      </c>
      <c r="N5718">
        <f t="shared" si="179"/>
        <v>0</v>
      </c>
    </row>
    <row r="5719" spans="1:14">
      <c r="A5719">
        <v>5718</v>
      </c>
      <c r="B5719">
        <v>212</v>
      </c>
      <c r="C5719">
        <v>5</v>
      </c>
      <c r="D5719">
        <v>2</v>
      </c>
      <c r="E5719" t="s">
        <v>11</v>
      </c>
      <c r="F5719" t="s">
        <v>10</v>
      </c>
      <c r="G5719">
        <v>4</v>
      </c>
      <c r="H5719">
        <v>4</v>
      </c>
      <c r="I5719" t="str">
        <f>_xlfn.XLOOKUP(A5719,[1]Sheet1!A:A,[1]Sheet1!B:B)</f>
        <v>F</v>
      </c>
      <c r="J5719" t="str">
        <f>_xlfn.XLOOKUP(A5719,[1]Sheet1!A:A,[1]Sheet1!C:C)</f>
        <v>Ship</v>
      </c>
      <c r="K5719">
        <f>_xlfn.XLOOKUP(A5719,[1]Sheet1!A:A,[1]Sheet1!D:D)</f>
        <v>4774</v>
      </c>
      <c r="L5719">
        <f>_xlfn.XLOOKUP(A5719,[1]Sheet1!A:A,[1]Sheet1!E:E)</f>
        <v>1</v>
      </c>
      <c r="M5719" t="str">
        <f t="shared" si="178"/>
        <v>On-Time</v>
      </c>
      <c r="N5719">
        <f t="shared" si="179"/>
        <v>0</v>
      </c>
    </row>
    <row r="5720" spans="1:14">
      <c r="A5720">
        <v>5719</v>
      </c>
      <c r="B5720">
        <v>236</v>
      </c>
      <c r="C5720">
        <v>4</v>
      </c>
      <c r="D5720">
        <v>3</v>
      </c>
      <c r="E5720" t="s">
        <v>8</v>
      </c>
      <c r="F5720" t="s">
        <v>10</v>
      </c>
      <c r="G5720">
        <v>3</v>
      </c>
      <c r="H5720">
        <v>4</v>
      </c>
      <c r="I5720" t="str">
        <f>_xlfn.XLOOKUP(A5720,[1]Sheet1!A:A,[1]Sheet1!B:B)</f>
        <v>D</v>
      </c>
      <c r="J5720" t="str">
        <f>_xlfn.XLOOKUP(A5720,[1]Sheet1!A:A,[1]Sheet1!C:C)</f>
        <v>Ship</v>
      </c>
      <c r="K5720">
        <f>_xlfn.XLOOKUP(A5720,[1]Sheet1!A:A,[1]Sheet1!D:D)</f>
        <v>4257</v>
      </c>
      <c r="L5720">
        <f>_xlfn.XLOOKUP(A5720,[1]Sheet1!A:A,[1]Sheet1!E:E)</f>
        <v>1</v>
      </c>
      <c r="M5720" t="str">
        <f t="shared" si="178"/>
        <v>On-Time</v>
      </c>
      <c r="N5720">
        <f t="shared" si="179"/>
        <v>0</v>
      </c>
    </row>
    <row r="5721" spans="1:14">
      <c r="A5721">
        <v>5720</v>
      </c>
      <c r="B5721">
        <v>239</v>
      </c>
      <c r="C5721">
        <v>6</v>
      </c>
      <c r="D5721">
        <v>8</v>
      </c>
      <c r="E5721" t="s">
        <v>12</v>
      </c>
      <c r="F5721" t="s">
        <v>10</v>
      </c>
      <c r="G5721">
        <v>1</v>
      </c>
      <c r="H5721">
        <v>3</v>
      </c>
      <c r="I5721" t="str">
        <f>_xlfn.XLOOKUP(A5721,[1]Sheet1!A:A,[1]Sheet1!B:B)</f>
        <v>F</v>
      </c>
      <c r="J5721" t="str">
        <f>_xlfn.XLOOKUP(A5721,[1]Sheet1!A:A,[1]Sheet1!C:C)</f>
        <v>Ship</v>
      </c>
      <c r="K5721">
        <f>_xlfn.XLOOKUP(A5721,[1]Sheet1!A:A,[1]Sheet1!D:D)</f>
        <v>5023</v>
      </c>
      <c r="L5721">
        <f>_xlfn.XLOOKUP(A5721,[1]Sheet1!A:A,[1]Sheet1!E:E)</f>
        <v>1</v>
      </c>
      <c r="M5721" t="str">
        <f t="shared" si="178"/>
        <v>On-Time</v>
      </c>
      <c r="N5721">
        <f t="shared" si="179"/>
        <v>0</v>
      </c>
    </row>
    <row r="5722" spans="1:14">
      <c r="A5722">
        <v>5721</v>
      </c>
      <c r="B5722">
        <v>305</v>
      </c>
      <c r="C5722">
        <v>3</v>
      </c>
      <c r="D5722">
        <v>4</v>
      </c>
      <c r="E5722" t="s">
        <v>8</v>
      </c>
      <c r="F5722" t="s">
        <v>10</v>
      </c>
      <c r="G5722">
        <v>3</v>
      </c>
      <c r="H5722">
        <v>6</v>
      </c>
      <c r="I5722" t="str">
        <f>_xlfn.XLOOKUP(A5722,[1]Sheet1!A:A,[1]Sheet1!B:B)</f>
        <v>A</v>
      </c>
      <c r="J5722" t="str">
        <f>_xlfn.XLOOKUP(A5722,[1]Sheet1!A:A,[1]Sheet1!C:C)</f>
        <v>Ship</v>
      </c>
      <c r="K5722">
        <f>_xlfn.XLOOKUP(A5722,[1]Sheet1!A:A,[1]Sheet1!D:D)</f>
        <v>1276</v>
      </c>
      <c r="L5722">
        <f>_xlfn.XLOOKUP(A5722,[1]Sheet1!A:A,[1]Sheet1!E:E)</f>
        <v>0</v>
      </c>
      <c r="M5722" t="str">
        <f t="shared" si="178"/>
        <v>Delayed</v>
      </c>
      <c r="N5722">
        <f t="shared" si="179"/>
        <v>1</v>
      </c>
    </row>
    <row r="5723" spans="1:14">
      <c r="A5723">
        <v>5722</v>
      </c>
      <c r="B5723">
        <v>309</v>
      </c>
      <c r="C5723">
        <v>5</v>
      </c>
      <c r="D5723">
        <v>4</v>
      </c>
      <c r="E5723" t="s">
        <v>8</v>
      </c>
      <c r="F5723" t="s">
        <v>10</v>
      </c>
      <c r="G5723">
        <v>3</v>
      </c>
      <c r="H5723">
        <v>6</v>
      </c>
      <c r="I5723" t="str">
        <f>_xlfn.XLOOKUP(A5723,[1]Sheet1!A:A,[1]Sheet1!B:B)</f>
        <v>B</v>
      </c>
      <c r="J5723" t="str">
        <f>_xlfn.XLOOKUP(A5723,[1]Sheet1!A:A,[1]Sheet1!C:C)</f>
        <v>Ship</v>
      </c>
      <c r="K5723">
        <f>_xlfn.XLOOKUP(A5723,[1]Sheet1!A:A,[1]Sheet1!D:D)</f>
        <v>1712</v>
      </c>
      <c r="L5723">
        <f>_xlfn.XLOOKUP(A5723,[1]Sheet1!A:A,[1]Sheet1!E:E)</f>
        <v>0</v>
      </c>
      <c r="M5723" t="str">
        <f t="shared" si="178"/>
        <v>Delayed</v>
      </c>
      <c r="N5723">
        <f t="shared" si="179"/>
        <v>1</v>
      </c>
    </row>
    <row r="5724" spans="1:14">
      <c r="A5724">
        <v>5723</v>
      </c>
      <c r="B5724">
        <v>266</v>
      </c>
      <c r="C5724">
        <v>8</v>
      </c>
      <c r="D5724">
        <v>4</v>
      </c>
      <c r="E5724" t="s">
        <v>11</v>
      </c>
      <c r="F5724" t="s">
        <v>10</v>
      </c>
      <c r="G5724">
        <v>3</v>
      </c>
      <c r="H5724">
        <v>6</v>
      </c>
      <c r="I5724" t="str">
        <f>_xlfn.XLOOKUP(A5724,[1]Sheet1!A:A,[1]Sheet1!B:B)</f>
        <v>C</v>
      </c>
      <c r="J5724" t="str">
        <f>_xlfn.XLOOKUP(A5724,[1]Sheet1!A:A,[1]Sheet1!C:C)</f>
        <v>Ship</v>
      </c>
      <c r="K5724">
        <f>_xlfn.XLOOKUP(A5724,[1]Sheet1!A:A,[1]Sheet1!D:D)</f>
        <v>1983</v>
      </c>
      <c r="L5724">
        <f>_xlfn.XLOOKUP(A5724,[1]Sheet1!A:A,[1]Sheet1!E:E)</f>
        <v>1</v>
      </c>
      <c r="M5724" t="str">
        <f t="shared" si="178"/>
        <v>On-Time</v>
      </c>
      <c r="N5724">
        <f t="shared" si="179"/>
        <v>0</v>
      </c>
    </row>
    <row r="5725" spans="1:14">
      <c r="A5725">
        <v>5724</v>
      </c>
      <c r="B5725">
        <v>233</v>
      </c>
      <c r="C5725">
        <v>6</v>
      </c>
      <c r="D5725">
        <v>4</v>
      </c>
      <c r="E5725" t="s">
        <v>8</v>
      </c>
      <c r="F5725" t="s">
        <v>9</v>
      </c>
      <c r="G5725">
        <v>5</v>
      </c>
      <c r="H5725">
        <v>4</v>
      </c>
      <c r="I5725" t="str">
        <f>_xlfn.XLOOKUP(A5725,[1]Sheet1!A:A,[1]Sheet1!B:B)</f>
        <v>F</v>
      </c>
      <c r="J5725" t="str">
        <f>_xlfn.XLOOKUP(A5725,[1]Sheet1!A:A,[1]Sheet1!C:C)</f>
        <v>Ship</v>
      </c>
      <c r="K5725">
        <f>_xlfn.XLOOKUP(A5725,[1]Sheet1!A:A,[1]Sheet1!D:D)</f>
        <v>1495</v>
      </c>
      <c r="L5725">
        <f>_xlfn.XLOOKUP(A5725,[1]Sheet1!A:A,[1]Sheet1!E:E)</f>
        <v>0</v>
      </c>
      <c r="M5725" t="str">
        <f t="shared" si="178"/>
        <v>Delayed</v>
      </c>
      <c r="N5725">
        <f t="shared" si="179"/>
        <v>1</v>
      </c>
    </row>
    <row r="5726" spans="1:14">
      <c r="A5726">
        <v>5725</v>
      </c>
      <c r="B5726">
        <v>287</v>
      </c>
      <c r="C5726">
        <v>4</v>
      </c>
      <c r="D5726">
        <v>4</v>
      </c>
      <c r="E5726" t="s">
        <v>8</v>
      </c>
      <c r="F5726" t="s">
        <v>10</v>
      </c>
      <c r="G5726">
        <v>5</v>
      </c>
      <c r="H5726">
        <v>5</v>
      </c>
      <c r="I5726" t="str">
        <f>_xlfn.XLOOKUP(A5726,[1]Sheet1!A:A,[1]Sheet1!B:B)</f>
        <v>D</v>
      </c>
      <c r="J5726" t="str">
        <f>_xlfn.XLOOKUP(A5726,[1]Sheet1!A:A,[1]Sheet1!C:C)</f>
        <v>Ship</v>
      </c>
      <c r="K5726">
        <f>_xlfn.XLOOKUP(A5726,[1]Sheet1!A:A,[1]Sheet1!D:D)</f>
        <v>1509</v>
      </c>
      <c r="L5726">
        <f>_xlfn.XLOOKUP(A5726,[1]Sheet1!A:A,[1]Sheet1!E:E)</f>
        <v>1</v>
      </c>
      <c r="M5726" t="str">
        <f t="shared" si="178"/>
        <v>On-Time</v>
      </c>
      <c r="N5726">
        <f t="shared" si="179"/>
        <v>0</v>
      </c>
    </row>
    <row r="5727" spans="1:14">
      <c r="A5727">
        <v>5726</v>
      </c>
      <c r="B5727">
        <v>268</v>
      </c>
      <c r="C5727">
        <v>7</v>
      </c>
      <c r="D5727">
        <v>4</v>
      </c>
      <c r="E5727" t="s">
        <v>8</v>
      </c>
      <c r="F5727" t="s">
        <v>9</v>
      </c>
      <c r="G5727">
        <v>2</v>
      </c>
      <c r="H5727">
        <v>6</v>
      </c>
      <c r="I5727" t="str">
        <f>_xlfn.XLOOKUP(A5727,[1]Sheet1!A:A,[1]Sheet1!B:B)</f>
        <v>F</v>
      </c>
      <c r="J5727" t="str">
        <f>_xlfn.XLOOKUP(A5727,[1]Sheet1!A:A,[1]Sheet1!C:C)</f>
        <v>Ship</v>
      </c>
      <c r="K5727">
        <f>_xlfn.XLOOKUP(A5727,[1]Sheet1!A:A,[1]Sheet1!D:D)</f>
        <v>1274</v>
      </c>
      <c r="L5727">
        <f>_xlfn.XLOOKUP(A5727,[1]Sheet1!A:A,[1]Sheet1!E:E)</f>
        <v>0</v>
      </c>
      <c r="M5727" t="str">
        <f t="shared" si="178"/>
        <v>Delayed</v>
      </c>
      <c r="N5727">
        <f t="shared" si="179"/>
        <v>1</v>
      </c>
    </row>
    <row r="5728" spans="1:14">
      <c r="A5728">
        <v>5727</v>
      </c>
      <c r="B5728">
        <v>290</v>
      </c>
      <c r="C5728">
        <v>10</v>
      </c>
      <c r="D5728">
        <v>4</v>
      </c>
      <c r="E5728" t="s">
        <v>11</v>
      </c>
      <c r="F5728" t="s">
        <v>10</v>
      </c>
      <c r="G5728">
        <v>4</v>
      </c>
      <c r="H5728">
        <v>6</v>
      </c>
      <c r="I5728" t="str">
        <f>_xlfn.XLOOKUP(A5728,[1]Sheet1!A:A,[1]Sheet1!B:B)</f>
        <v>A</v>
      </c>
      <c r="J5728" t="str">
        <f>_xlfn.XLOOKUP(A5728,[1]Sheet1!A:A,[1]Sheet1!C:C)</f>
        <v>Ship</v>
      </c>
      <c r="K5728">
        <f>_xlfn.XLOOKUP(A5728,[1]Sheet1!A:A,[1]Sheet1!D:D)</f>
        <v>1366</v>
      </c>
      <c r="L5728">
        <f>_xlfn.XLOOKUP(A5728,[1]Sheet1!A:A,[1]Sheet1!E:E)</f>
        <v>0</v>
      </c>
      <c r="M5728" t="str">
        <f t="shared" si="178"/>
        <v>Delayed</v>
      </c>
      <c r="N5728">
        <f t="shared" si="179"/>
        <v>1</v>
      </c>
    </row>
    <row r="5729" spans="1:14">
      <c r="A5729">
        <v>5728</v>
      </c>
      <c r="B5729">
        <v>291</v>
      </c>
      <c r="C5729">
        <v>6</v>
      </c>
      <c r="D5729">
        <v>4</v>
      </c>
      <c r="E5729" t="s">
        <v>12</v>
      </c>
      <c r="F5729" t="s">
        <v>10</v>
      </c>
      <c r="G5729">
        <v>5</v>
      </c>
      <c r="H5729">
        <v>7</v>
      </c>
      <c r="I5729" t="str">
        <f>_xlfn.XLOOKUP(A5729,[1]Sheet1!A:A,[1]Sheet1!B:B)</f>
        <v>B</v>
      </c>
      <c r="J5729" t="str">
        <f>_xlfn.XLOOKUP(A5729,[1]Sheet1!A:A,[1]Sheet1!C:C)</f>
        <v>Road</v>
      </c>
      <c r="K5729">
        <f>_xlfn.XLOOKUP(A5729,[1]Sheet1!A:A,[1]Sheet1!D:D)</f>
        <v>1135</v>
      </c>
      <c r="L5729">
        <f>_xlfn.XLOOKUP(A5729,[1]Sheet1!A:A,[1]Sheet1!E:E)</f>
        <v>0</v>
      </c>
      <c r="M5729" t="str">
        <f t="shared" si="178"/>
        <v>Delayed</v>
      </c>
      <c r="N5729">
        <f t="shared" si="179"/>
        <v>1</v>
      </c>
    </row>
    <row r="5730" spans="1:14">
      <c r="A5730">
        <v>5729</v>
      </c>
      <c r="B5730">
        <v>227</v>
      </c>
      <c r="C5730">
        <v>3</v>
      </c>
      <c r="D5730">
        <v>5</v>
      </c>
      <c r="E5730" t="s">
        <v>11</v>
      </c>
      <c r="F5730" t="s">
        <v>9</v>
      </c>
      <c r="G5730">
        <v>5</v>
      </c>
      <c r="H5730">
        <v>5</v>
      </c>
      <c r="I5730" t="str">
        <f>_xlfn.XLOOKUP(A5730,[1]Sheet1!A:A,[1]Sheet1!B:B)</f>
        <v>C</v>
      </c>
      <c r="J5730" t="str">
        <f>_xlfn.XLOOKUP(A5730,[1]Sheet1!A:A,[1]Sheet1!C:C)</f>
        <v>Road</v>
      </c>
      <c r="K5730">
        <f>_xlfn.XLOOKUP(A5730,[1]Sheet1!A:A,[1]Sheet1!D:D)</f>
        <v>1687</v>
      </c>
      <c r="L5730">
        <f>_xlfn.XLOOKUP(A5730,[1]Sheet1!A:A,[1]Sheet1!E:E)</f>
        <v>0</v>
      </c>
      <c r="M5730" t="str">
        <f t="shared" si="178"/>
        <v>Delayed</v>
      </c>
      <c r="N5730">
        <f t="shared" si="179"/>
        <v>1</v>
      </c>
    </row>
    <row r="5731" spans="1:14">
      <c r="A5731">
        <v>5730</v>
      </c>
      <c r="B5731">
        <v>175</v>
      </c>
      <c r="C5731">
        <v>5</v>
      </c>
      <c r="D5731">
        <v>3</v>
      </c>
      <c r="E5731" t="s">
        <v>11</v>
      </c>
      <c r="F5731" t="s">
        <v>9</v>
      </c>
      <c r="G5731">
        <v>5</v>
      </c>
      <c r="H5731">
        <v>4</v>
      </c>
      <c r="I5731" t="str">
        <f>_xlfn.XLOOKUP(A5731,[1]Sheet1!A:A,[1]Sheet1!B:B)</f>
        <v>F</v>
      </c>
      <c r="J5731" t="str">
        <f>_xlfn.XLOOKUP(A5731,[1]Sheet1!A:A,[1]Sheet1!C:C)</f>
        <v>Road</v>
      </c>
      <c r="K5731">
        <f>_xlfn.XLOOKUP(A5731,[1]Sheet1!A:A,[1]Sheet1!D:D)</f>
        <v>4194</v>
      </c>
      <c r="L5731">
        <f>_xlfn.XLOOKUP(A5731,[1]Sheet1!A:A,[1]Sheet1!E:E)</f>
        <v>0</v>
      </c>
      <c r="M5731" t="str">
        <f t="shared" si="178"/>
        <v>Delayed</v>
      </c>
      <c r="N5731">
        <f t="shared" si="179"/>
        <v>1</v>
      </c>
    </row>
    <row r="5732" spans="1:14">
      <c r="A5732">
        <v>5731</v>
      </c>
      <c r="B5732">
        <v>183</v>
      </c>
      <c r="C5732">
        <v>6</v>
      </c>
      <c r="D5732">
        <v>2</v>
      </c>
      <c r="E5732" t="s">
        <v>8</v>
      </c>
      <c r="F5732" t="s">
        <v>10</v>
      </c>
      <c r="G5732">
        <v>3</v>
      </c>
      <c r="H5732">
        <v>3</v>
      </c>
      <c r="I5732" t="str">
        <f>_xlfn.XLOOKUP(A5732,[1]Sheet1!A:A,[1]Sheet1!B:B)</f>
        <v>D</v>
      </c>
      <c r="J5732" t="str">
        <f>_xlfn.XLOOKUP(A5732,[1]Sheet1!A:A,[1]Sheet1!C:C)</f>
        <v>Road</v>
      </c>
      <c r="K5732">
        <f>_xlfn.XLOOKUP(A5732,[1]Sheet1!A:A,[1]Sheet1!D:D)</f>
        <v>5015</v>
      </c>
      <c r="L5732">
        <f>_xlfn.XLOOKUP(A5732,[1]Sheet1!A:A,[1]Sheet1!E:E)</f>
        <v>0</v>
      </c>
      <c r="M5732" t="str">
        <f t="shared" si="178"/>
        <v>Delayed</v>
      </c>
      <c r="N5732">
        <f t="shared" si="179"/>
        <v>1</v>
      </c>
    </row>
    <row r="5733" spans="1:14">
      <c r="A5733">
        <v>5732</v>
      </c>
      <c r="B5733">
        <v>191</v>
      </c>
      <c r="C5733">
        <v>4</v>
      </c>
      <c r="D5733">
        <v>5</v>
      </c>
      <c r="E5733" t="s">
        <v>11</v>
      </c>
      <c r="F5733" t="s">
        <v>9</v>
      </c>
      <c r="G5733">
        <v>4</v>
      </c>
      <c r="H5733">
        <v>3</v>
      </c>
      <c r="I5733" t="str">
        <f>_xlfn.XLOOKUP(A5733,[1]Sheet1!A:A,[1]Sheet1!B:B)</f>
        <v>F</v>
      </c>
      <c r="J5733" t="str">
        <f>_xlfn.XLOOKUP(A5733,[1]Sheet1!A:A,[1]Sheet1!C:C)</f>
        <v>Road</v>
      </c>
      <c r="K5733">
        <f>_xlfn.XLOOKUP(A5733,[1]Sheet1!A:A,[1]Sheet1!D:D)</f>
        <v>4243</v>
      </c>
      <c r="L5733">
        <f>_xlfn.XLOOKUP(A5733,[1]Sheet1!A:A,[1]Sheet1!E:E)</f>
        <v>1</v>
      </c>
      <c r="M5733" t="str">
        <f t="shared" si="178"/>
        <v>On-Time</v>
      </c>
      <c r="N5733">
        <f t="shared" si="179"/>
        <v>0</v>
      </c>
    </row>
    <row r="5734" spans="1:14">
      <c r="A5734">
        <v>5733</v>
      </c>
      <c r="B5734">
        <v>247</v>
      </c>
      <c r="C5734">
        <v>10</v>
      </c>
      <c r="D5734">
        <v>3</v>
      </c>
      <c r="E5734" t="s">
        <v>8</v>
      </c>
      <c r="F5734" t="s">
        <v>10</v>
      </c>
      <c r="G5734">
        <v>4</v>
      </c>
      <c r="H5734">
        <v>3</v>
      </c>
      <c r="I5734" t="str">
        <f>_xlfn.XLOOKUP(A5734,[1]Sheet1!A:A,[1]Sheet1!B:B)</f>
        <v>A</v>
      </c>
      <c r="J5734" t="str">
        <f>_xlfn.XLOOKUP(A5734,[1]Sheet1!A:A,[1]Sheet1!C:C)</f>
        <v>Road</v>
      </c>
      <c r="K5734">
        <f>_xlfn.XLOOKUP(A5734,[1]Sheet1!A:A,[1]Sheet1!D:D)</f>
        <v>5749</v>
      </c>
      <c r="L5734">
        <f>_xlfn.XLOOKUP(A5734,[1]Sheet1!A:A,[1]Sheet1!E:E)</f>
        <v>1</v>
      </c>
      <c r="M5734" t="str">
        <f t="shared" si="178"/>
        <v>On-Time</v>
      </c>
      <c r="N5734">
        <f t="shared" si="179"/>
        <v>0</v>
      </c>
    </row>
    <row r="5735" spans="1:14">
      <c r="A5735">
        <v>5734</v>
      </c>
      <c r="B5735">
        <v>170</v>
      </c>
      <c r="C5735">
        <v>2</v>
      </c>
      <c r="D5735">
        <v>2</v>
      </c>
      <c r="E5735" t="s">
        <v>8</v>
      </c>
      <c r="F5735" t="s">
        <v>10</v>
      </c>
      <c r="G5735">
        <v>2</v>
      </c>
      <c r="H5735">
        <v>3</v>
      </c>
      <c r="I5735" t="str">
        <f>_xlfn.XLOOKUP(A5735,[1]Sheet1!A:A,[1]Sheet1!B:B)</f>
        <v>B</v>
      </c>
      <c r="J5735" t="str">
        <f>_xlfn.XLOOKUP(A5735,[1]Sheet1!A:A,[1]Sheet1!C:C)</f>
        <v>Road</v>
      </c>
      <c r="K5735">
        <f>_xlfn.XLOOKUP(A5735,[1]Sheet1!A:A,[1]Sheet1!D:D)</f>
        <v>4214</v>
      </c>
      <c r="L5735">
        <f>_xlfn.XLOOKUP(A5735,[1]Sheet1!A:A,[1]Sheet1!E:E)</f>
        <v>1</v>
      </c>
      <c r="M5735" t="str">
        <f t="shared" si="178"/>
        <v>On-Time</v>
      </c>
      <c r="N5735">
        <f t="shared" si="179"/>
        <v>0</v>
      </c>
    </row>
    <row r="5736" spans="1:14">
      <c r="A5736">
        <v>5735</v>
      </c>
      <c r="B5736">
        <v>275</v>
      </c>
      <c r="C5736">
        <v>7</v>
      </c>
      <c r="D5736">
        <v>2</v>
      </c>
      <c r="E5736" t="s">
        <v>8</v>
      </c>
      <c r="F5736" t="s">
        <v>9</v>
      </c>
      <c r="G5736">
        <v>5</v>
      </c>
      <c r="H5736">
        <v>3</v>
      </c>
      <c r="I5736" t="str">
        <f>_xlfn.XLOOKUP(A5736,[1]Sheet1!A:A,[1]Sheet1!B:B)</f>
        <v>C</v>
      </c>
      <c r="J5736" t="str">
        <f>_xlfn.XLOOKUP(A5736,[1]Sheet1!A:A,[1]Sheet1!C:C)</f>
        <v>Road</v>
      </c>
      <c r="K5736">
        <f>_xlfn.XLOOKUP(A5736,[1]Sheet1!A:A,[1]Sheet1!D:D)</f>
        <v>4619</v>
      </c>
      <c r="L5736">
        <f>_xlfn.XLOOKUP(A5736,[1]Sheet1!A:A,[1]Sheet1!E:E)</f>
        <v>0</v>
      </c>
      <c r="M5736" t="str">
        <f t="shared" si="178"/>
        <v>Delayed</v>
      </c>
      <c r="N5736">
        <f t="shared" si="179"/>
        <v>1</v>
      </c>
    </row>
    <row r="5737" spans="1:14">
      <c r="A5737">
        <v>5736</v>
      </c>
      <c r="B5737">
        <v>147</v>
      </c>
      <c r="C5737">
        <v>7</v>
      </c>
      <c r="D5737">
        <v>4</v>
      </c>
      <c r="E5737" t="s">
        <v>8</v>
      </c>
      <c r="F5737" t="s">
        <v>9</v>
      </c>
      <c r="G5737">
        <v>3</v>
      </c>
      <c r="H5737">
        <v>4</v>
      </c>
      <c r="I5737" t="str">
        <f>_xlfn.XLOOKUP(A5737,[1]Sheet1!A:A,[1]Sheet1!B:B)</f>
        <v>F</v>
      </c>
      <c r="J5737" t="str">
        <f>_xlfn.XLOOKUP(A5737,[1]Sheet1!A:A,[1]Sheet1!C:C)</f>
        <v>Road</v>
      </c>
      <c r="K5737">
        <f>_xlfn.XLOOKUP(A5737,[1]Sheet1!A:A,[1]Sheet1!D:D)</f>
        <v>4865</v>
      </c>
      <c r="L5737">
        <f>_xlfn.XLOOKUP(A5737,[1]Sheet1!A:A,[1]Sheet1!E:E)</f>
        <v>0</v>
      </c>
      <c r="M5737" t="str">
        <f t="shared" si="178"/>
        <v>Delayed</v>
      </c>
      <c r="N5737">
        <f t="shared" si="179"/>
        <v>1</v>
      </c>
    </row>
    <row r="5738" spans="1:14">
      <c r="A5738">
        <v>5737</v>
      </c>
      <c r="B5738">
        <v>188</v>
      </c>
      <c r="C5738">
        <v>4</v>
      </c>
      <c r="D5738">
        <v>3</v>
      </c>
      <c r="E5738" t="s">
        <v>8</v>
      </c>
      <c r="F5738" t="s">
        <v>10</v>
      </c>
      <c r="G5738">
        <v>5</v>
      </c>
      <c r="H5738">
        <v>4</v>
      </c>
      <c r="I5738" t="str">
        <f>_xlfn.XLOOKUP(A5738,[1]Sheet1!A:A,[1]Sheet1!B:B)</f>
        <v>D</v>
      </c>
      <c r="J5738" t="str">
        <f>_xlfn.XLOOKUP(A5738,[1]Sheet1!A:A,[1]Sheet1!C:C)</f>
        <v>Road</v>
      </c>
      <c r="K5738">
        <f>_xlfn.XLOOKUP(A5738,[1]Sheet1!A:A,[1]Sheet1!D:D)</f>
        <v>4632</v>
      </c>
      <c r="L5738">
        <f>_xlfn.XLOOKUP(A5738,[1]Sheet1!A:A,[1]Sheet1!E:E)</f>
        <v>0</v>
      </c>
      <c r="M5738" t="str">
        <f t="shared" si="178"/>
        <v>Delayed</v>
      </c>
      <c r="N5738">
        <f t="shared" si="179"/>
        <v>1</v>
      </c>
    </row>
    <row r="5739" spans="1:14">
      <c r="A5739">
        <v>5738</v>
      </c>
      <c r="B5739">
        <v>248</v>
      </c>
      <c r="C5739">
        <v>6</v>
      </c>
      <c r="D5739">
        <v>2</v>
      </c>
      <c r="E5739" t="s">
        <v>8</v>
      </c>
      <c r="F5739" t="s">
        <v>9</v>
      </c>
      <c r="G5739">
        <v>1</v>
      </c>
      <c r="H5739">
        <v>5</v>
      </c>
      <c r="I5739" t="str">
        <f>_xlfn.XLOOKUP(A5739,[1]Sheet1!A:A,[1]Sheet1!B:B)</f>
        <v>F</v>
      </c>
      <c r="J5739" t="str">
        <f>_xlfn.XLOOKUP(A5739,[1]Sheet1!A:A,[1]Sheet1!C:C)</f>
        <v>Road</v>
      </c>
      <c r="K5739">
        <f>_xlfn.XLOOKUP(A5739,[1]Sheet1!A:A,[1]Sheet1!D:D)</f>
        <v>5281</v>
      </c>
      <c r="L5739">
        <f>_xlfn.XLOOKUP(A5739,[1]Sheet1!A:A,[1]Sheet1!E:E)</f>
        <v>0</v>
      </c>
      <c r="M5739" t="str">
        <f t="shared" si="178"/>
        <v>Delayed</v>
      </c>
      <c r="N5739">
        <f t="shared" si="179"/>
        <v>1</v>
      </c>
    </row>
    <row r="5740" spans="1:14">
      <c r="A5740">
        <v>5739</v>
      </c>
      <c r="B5740">
        <v>245</v>
      </c>
      <c r="C5740">
        <v>4</v>
      </c>
      <c r="D5740">
        <v>2</v>
      </c>
      <c r="E5740" t="s">
        <v>8</v>
      </c>
      <c r="F5740" t="s">
        <v>9</v>
      </c>
      <c r="G5740">
        <v>3</v>
      </c>
      <c r="H5740">
        <v>3</v>
      </c>
      <c r="I5740" t="str">
        <f>_xlfn.XLOOKUP(A5740,[1]Sheet1!A:A,[1]Sheet1!B:B)</f>
        <v>A</v>
      </c>
      <c r="J5740" t="str">
        <f>_xlfn.XLOOKUP(A5740,[1]Sheet1!A:A,[1]Sheet1!C:C)</f>
        <v>Road</v>
      </c>
      <c r="K5740">
        <f>_xlfn.XLOOKUP(A5740,[1]Sheet1!A:A,[1]Sheet1!D:D)</f>
        <v>4719</v>
      </c>
      <c r="L5740">
        <f>_xlfn.XLOOKUP(A5740,[1]Sheet1!A:A,[1]Sheet1!E:E)</f>
        <v>1</v>
      </c>
      <c r="M5740" t="str">
        <f t="shared" si="178"/>
        <v>On-Time</v>
      </c>
      <c r="N5740">
        <f t="shared" si="179"/>
        <v>0</v>
      </c>
    </row>
    <row r="5741" spans="1:14">
      <c r="A5741">
        <v>5740</v>
      </c>
      <c r="B5741">
        <v>164</v>
      </c>
      <c r="C5741">
        <v>7</v>
      </c>
      <c r="D5741">
        <v>3</v>
      </c>
      <c r="E5741" t="s">
        <v>12</v>
      </c>
      <c r="F5741" t="s">
        <v>10</v>
      </c>
      <c r="G5741">
        <v>5</v>
      </c>
      <c r="H5741">
        <v>4</v>
      </c>
      <c r="I5741" t="str">
        <f>_xlfn.XLOOKUP(A5741,[1]Sheet1!A:A,[1]Sheet1!B:B)</f>
        <v>B</v>
      </c>
      <c r="J5741" t="str">
        <f>_xlfn.XLOOKUP(A5741,[1]Sheet1!A:A,[1]Sheet1!C:C)</f>
        <v>Road</v>
      </c>
      <c r="K5741">
        <f>_xlfn.XLOOKUP(A5741,[1]Sheet1!A:A,[1]Sheet1!D:D)</f>
        <v>4657</v>
      </c>
      <c r="L5741">
        <f>_xlfn.XLOOKUP(A5741,[1]Sheet1!A:A,[1]Sheet1!E:E)</f>
        <v>0</v>
      </c>
      <c r="M5741" t="str">
        <f t="shared" si="178"/>
        <v>Delayed</v>
      </c>
      <c r="N5741">
        <f t="shared" si="179"/>
        <v>1</v>
      </c>
    </row>
    <row r="5742" spans="1:14">
      <c r="A5742">
        <v>5741</v>
      </c>
      <c r="B5742">
        <v>260</v>
      </c>
      <c r="C5742">
        <v>9</v>
      </c>
      <c r="D5742">
        <v>3</v>
      </c>
      <c r="E5742" t="s">
        <v>11</v>
      </c>
      <c r="F5742" t="s">
        <v>10</v>
      </c>
      <c r="G5742">
        <v>1</v>
      </c>
      <c r="H5742">
        <v>4</v>
      </c>
      <c r="I5742" t="str">
        <f>_xlfn.XLOOKUP(A5742,[1]Sheet1!A:A,[1]Sheet1!B:B)</f>
        <v>C</v>
      </c>
      <c r="J5742" t="str">
        <f>_xlfn.XLOOKUP(A5742,[1]Sheet1!A:A,[1]Sheet1!C:C)</f>
        <v>Road</v>
      </c>
      <c r="K5742">
        <f>_xlfn.XLOOKUP(A5742,[1]Sheet1!A:A,[1]Sheet1!D:D)</f>
        <v>5886</v>
      </c>
      <c r="L5742">
        <f>_xlfn.XLOOKUP(A5742,[1]Sheet1!A:A,[1]Sheet1!E:E)</f>
        <v>1</v>
      </c>
      <c r="M5742" t="str">
        <f t="shared" si="178"/>
        <v>On-Time</v>
      </c>
      <c r="N5742">
        <f t="shared" si="179"/>
        <v>0</v>
      </c>
    </row>
    <row r="5743" spans="1:14">
      <c r="A5743">
        <v>5742</v>
      </c>
      <c r="B5743">
        <v>149</v>
      </c>
      <c r="C5743">
        <v>8</v>
      </c>
      <c r="D5743">
        <v>2</v>
      </c>
      <c r="E5743" t="s">
        <v>11</v>
      </c>
      <c r="F5743" t="s">
        <v>10</v>
      </c>
      <c r="G5743">
        <v>2</v>
      </c>
      <c r="H5743">
        <v>4</v>
      </c>
      <c r="I5743" t="str">
        <f>_xlfn.XLOOKUP(A5743,[1]Sheet1!A:A,[1]Sheet1!B:B)</f>
        <v>F</v>
      </c>
      <c r="J5743" t="str">
        <f>_xlfn.XLOOKUP(A5743,[1]Sheet1!A:A,[1]Sheet1!C:C)</f>
        <v>Road</v>
      </c>
      <c r="K5743">
        <f>_xlfn.XLOOKUP(A5743,[1]Sheet1!A:A,[1]Sheet1!D:D)</f>
        <v>5460</v>
      </c>
      <c r="L5743">
        <f>_xlfn.XLOOKUP(A5743,[1]Sheet1!A:A,[1]Sheet1!E:E)</f>
        <v>1</v>
      </c>
      <c r="M5743" t="str">
        <f t="shared" si="178"/>
        <v>On-Time</v>
      </c>
      <c r="N5743">
        <f t="shared" si="179"/>
        <v>0</v>
      </c>
    </row>
    <row r="5744" spans="1:14">
      <c r="A5744">
        <v>5743</v>
      </c>
      <c r="B5744">
        <v>174</v>
      </c>
      <c r="C5744">
        <v>7</v>
      </c>
      <c r="D5744">
        <v>3</v>
      </c>
      <c r="E5744" t="s">
        <v>8</v>
      </c>
      <c r="F5744" t="s">
        <v>10</v>
      </c>
      <c r="G5744">
        <v>1</v>
      </c>
      <c r="H5744">
        <v>3</v>
      </c>
      <c r="I5744" t="str">
        <f>_xlfn.XLOOKUP(A5744,[1]Sheet1!A:A,[1]Sheet1!B:B)</f>
        <v>D</v>
      </c>
      <c r="J5744" t="str">
        <f>_xlfn.XLOOKUP(A5744,[1]Sheet1!A:A,[1]Sheet1!C:C)</f>
        <v>Road</v>
      </c>
      <c r="K5744">
        <f>_xlfn.XLOOKUP(A5744,[1]Sheet1!A:A,[1]Sheet1!D:D)</f>
        <v>4318</v>
      </c>
      <c r="L5744">
        <f>_xlfn.XLOOKUP(A5744,[1]Sheet1!A:A,[1]Sheet1!E:E)</f>
        <v>1</v>
      </c>
      <c r="M5744" t="str">
        <f t="shared" si="178"/>
        <v>On-Time</v>
      </c>
      <c r="N5744">
        <f t="shared" si="179"/>
        <v>0</v>
      </c>
    </row>
    <row r="5745" spans="1:14">
      <c r="A5745">
        <v>5744</v>
      </c>
      <c r="B5745">
        <v>242</v>
      </c>
      <c r="C5745">
        <v>2</v>
      </c>
      <c r="D5745">
        <v>2</v>
      </c>
      <c r="E5745" t="s">
        <v>8</v>
      </c>
      <c r="F5745" t="s">
        <v>9</v>
      </c>
      <c r="G5745">
        <v>1</v>
      </c>
      <c r="H5745">
        <v>4</v>
      </c>
      <c r="I5745" t="str">
        <f>_xlfn.XLOOKUP(A5745,[1]Sheet1!A:A,[1]Sheet1!B:B)</f>
        <v>F</v>
      </c>
      <c r="J5745" t="str">
        <f>_xlfn.XLOOKUP(A5745,[1]Sheet1!A:A,[1]Sheet1!C:C)</f>
        <v>Road</v>
      </c>
      <c r="K5745">
        <f>_xlfn.XLOOKUP(A5745,[1]Sheet1!A:A,[1]Sheet1!D:D)</f>
        <v>5825</v>
      </c>
      <c r="L5745">
        <f>_xlfn.XLOOKUP(A5745,[1]Sheet1!A:A,[1]Sheet1!E:E)</f>
        <v>0</v>
      </c>
      <c r="M5745" t="str">
        <f t="shared" si="178"/>
        <v>Delayed</v>
      </c>
      <c r="N5745">
        <f t="shared" si="179"/>
        <v>1</v>
      </c>
    </row>
    <row r="5746" spans="1:14">
      <c r="A5746">
        <v>5745</v>
      </c>
      <c r="B5746">
        <v>134</v>
      </c>
      <c r="C5746">
        <v>4</v>
      </c>
      <c r="D5746">
        <v>3</v>
      </c>
      <c r="E5746" t="s">
        <v>11</v>
      </c>
      <c r="F5746" t="s">
        <v>9</v>
      </c>
      <c r="G5746">
        <v>5</v>
      </c>
      <c r="H5746">
        <v>4</v>
      </c>
      <c r="I5746" t="str">
        <f>_xlfn.XLOOKUP(A5746,[1]Sheet1!A:A,[1]Sheet1!B:B)</f>
        <v>A</v>
      </c>
      <c r="J5746" t="str">
        <f>_xlfn.XLOOKUP(A5746,[1]Sheet1!A:A,[1]Sheet1!C:C)</f>
        <v>Road</v>
      </c>
      <c r="K5746">
        <f>_xlfn.XLOOKUP(A5746,[1]Sheet1!A:A,[1]Sheet1!D:D)</f>
        <v>5423</v>
      </c>
      <c r="L5746">
        <f>_xlfn.XLOOKUP(A5746,[1]Sheet1!A:A,[1]Sheet1!E:E)</f>
        <v>0</v>
      </c>
      <c r="M5746" t="str">
        <f t="shared" si="178"/>
        <v>Delayed</v>
      </c>
      <c r="N5746">
        <f t="shared" si="179"/>
        <v>1</v>
      </c>
    </row>
    <row r="5747" spans="1:14">
      <c r="A5747">
        <v>5746</v>
      </c>
      <c r="B5747">
        <v>189</v>
      </c>
      <c r="C5747">
        <v>4</v>
      </c>
      <c r="D5747">
        <v>3</v>
      </c>
      <c r="E5747" t="s">
        <v>11</v>
      </c>
      <c r="F5747" t="s">
        <v>9</v>
      </c>
      <c r="G5747">
        <v>3</v>
      </c>
      <c r="H5747">
        <v>4</v>
      </c>
      <c r="I5747" t="str">
        <f>_xlfn.XLOOKUP(A5747,[1]Sheet1!A:A,[1]Sheet1!B:B)</f>
        <v>B</v>
      </c>
      <c r="J5747" t="str">
        <f>_xlfn.XLOOKUP(A5747,[1]Sheet1!A:A,[1]Sheet1!C:C)</f>
        <v>Road</v>
      </c>
      <c r="K5747">
        <f>_xlfn.XLOOKUP(A5747,[1]Sheet1!A:A,[1]Sheet1!D:D)</f>
        <v>4410</v>
      </c>
      <c r="L5747">
        <f>_xlfn.XLOOKUP(A5747,[1]Sheet1!A:A,[1]Sheet1!E:E)</f>
        <v>0</v>
      </c>
      <c r="M5747" t="str">
        <f t="shared" si="178"/>
        <v>Delayed</v>
      </c>
      <c r="N5747">
        <f t="shared" si="179"/>
        <v>1</v>
      </c>
    </row>
    <row r="5748" spans="1:14">
      <c r="A5748">
        <v>5747</v>
      </c>
      <c r="B5748">
        <v>263</v>
      </c>
      <c r="C5748">
        <v>9</v>
      </c>
      <c r="D5748">
        <v>7</v>
      </c>
      <c r="E5748" t="s">
        <v>12</v>
      </c>
      <c r="F5748" t="s">
        <v>10</v>
      </c>
      <c r="G5748">
        <v>5</v>
      </c>
      <c r="H5748">
        <v>6</v>
      </c>
      <c r="I5748" t="str">
        <f>_xlfn.XLOOKUP(A5748,[1]Sheet1!A:A,[1]Sheet1!B:B)</f>
        <v>C</v>
      </c>
      <c r="J5748" t="str">
        <f>_xlfn.XLOOKUP(A5748,[1]Sheet1!A:A,[1]Sheet1!C:C)</f>
        <v>Road</v>
      </c>
      <c r="K5748">
        <f>_xlfn.XLOOKUP(A5748,[1]Sheet1!A:A,[1]Sheet1!D:D)</f>
        <v>5991</v>
      </c>
      <c r="L5748">
        <f>_xlfn.XLOOKUP(A5748,[1]Sheet1!A:A,[1]Sheet1!E:E)</f>
        <v>1</v>
      </c>
      <c r="M5748" t="str">
        <f t="shared" si="178"/>
        <v>On-Time</v>
      </c>
      <c r="N5748">
        <f t="shared" si="179"/>
        <v>0</v>
      </c>
    </row>
    <row r="5749" spans="1:14">
      <c r="A5749">
        <v>5748</v>
      </c>
      <c r="B5749">
        <v>280</v>
      </c>
      <c r="C5749">
        <v>2</v>
      </c>
      <c r="D5749">
        <v>3</v>
      </c>
      <c r="E5749" t="s">
        <v>12</v>
      </c>
      <c r="F5749" t="s">
        <v>10</v>
      </c>
      <c r="G5749">
        <v>3</v>
      </c>
      <c r="H5749">
        <v>5</v>
      </c>
      <c r="I5749" t="str">
        <f>_xlfn.XLOOKUP(A5749,[1]Sheet1!A:A,[1]Sheet1!B:B)</f>
        <v>F</v>
      </c>
      <c r="J5749" t="str">
        <f>_xlfn.XLOOKUP(A5749,[1]Sheet1!A:A,[1]Sheet1!C:C)</f>
        <v>Road</v>
      </c>
      <c r="K5749">
        <f>_xlfn.XLOOKUP(A5749,[1]Sheet1!A:A,[1]Sheet1!D:D)</f>
        <v>5273</v>
      </c>
      <c r="L5749">
        <f>_xlfn.XLOOKUP(A5749,[1]Sheet1!A:A,[1]Sheet1!E:E)</f>
        <v>0</v>
      </c>
      <c r="M5749" t="str">
        <f t="shared" si="178"/>
        <v>Delayed</v>
      </c>
      <c r="N5749">
        <f t="shared" si="179"/>
        <v>1</v>
      </c>
    </row>
    <row r="5750" spans="1:14">
      <c r="A5750">
        <v>5749</v>
      </c>
      <c r="B5750">
        <v>258</v>
      </c>
      <c r="C5750">
        <v>8</v>
      </c>
      <c r="D5750">
        <v>7</v>
      </c>
      <c r="E5750" t="s">
        <v>11</v>
      </c>
      <c r="F5750" t="s">
        <v>10</v>
      </c>
      <c r="G5750">
        <v>4</v>
      </c>
      <c r="H5750">
        <v>4</v>
      </c>
      <c r="I5750" t="str">
        <f>_xlfn.XLOOKUP(A5750,[1]Sheet1!A:A,[1]Sheet1!B:B)</f>
        <v>D</v>
      </c>
      <c r="J5750" t="str">
        <f>_xlfn.XLOOKUP(A5750,[1]Sheet1!A:A,[1]Sheet1!C:C)</f>
        <v>Road</v>
      </c>
      <c r="K5750">
        <f>_xlfn.XLOOKUP(A5750,[1]Sheet1!A:A,[1]Sheet1!D:D)</f>
        <v>5069</v>
      </c>
      <c r="L5750">
        <f>_xlfn.XLOOKUP(A5750,[1]Sheet1!A:A,[1]Sheet1!E:E)</f>
        <v>0</v>
      </c>
      <c r="M5750" t="str">
        <f t="shared" si="178"/>
        <v>Delayed</v>
      </c>
      <c r="N5750">
        <f t="shared" si="179"/>
        <v>1</v>
      </c>
    </row>
    <row r="5751" spans="1:14">
      <c r="A5751">
        <v>5750</v>
      </c>
      <c r="B5751">
        <v>179</v>
      </c>
      <c r="C5751">
        <v>5</v>
      </c>
      <c r="D5751">
        <v>3</v>
      </c>
      <c r="E5751" t="s">
        <v>12</v>
      </c>
      <c r="F5751" t="s">
        <v>10</v>
      </c>
      <c r="G5751">
        <v>1</v>
      </c>
      <c r="H5751">
        <v>4</v>
      </c>
      <c r="I5751" t="str">
        <f>_xlfn.XLOOKUP(A5751,[1]Sheet1!A:A,[1]Sheet1!B:B)</f>
        <v>F</v>
      </c>
      <c r="J5751" t="str">
        <f>_xlfn.XLOOKUP(A5751,[1]Sheet1!A:A,[1]Sheet1!C:C)</f>
        <v>Flight</v>
      </c>
      <c r="K5751">
        <f>_xlfn.XLOOKUP(A5751,[1]Sheet1!A:A,[1]Sheet1!D:D)</f>
        <v>4129</v>
      </c>
      <c r="L5751">
        <f>_xlfn.XLOOKUP(A5751,[1]Sheet1!A:A,[1]Sheet1!E:E)</f>
        <v>0</v>
      </c>
      <c r="M5751" t="str">
        <f t="shared" si="178"/>
        <v>Delayed</v>
      </c>
      <c r="N5751">
        <f t="shared" si="179"/>
        <v>1</v>
      </c>
    </row>
    <row r="5752" spans="1:14">
      <c r="A5752">
        <v>5751</v>
      </c>
      <c r="B5752">
        <v>250</v>
      </c>
      <c r="C5752">
        <v>4</v>
      </c>
      <c r="D5752">
        <v>4</v>
      </c>
      <c r="E5752" t="s">
        <v>11</v>
      </c>
      <c r="F5752" t="s">
        <v>10</v>
      </c>
      <c r="G5752">
        <v>4</v>
      </c>
      <c r="H5752">
        <v>5</v>
      </c>
      <c r="I5752" t="str">
        <f>_xlfn.XLOOKUP(A5752,[1]Sheet1!A:A,[1]Sheet1!B:B)</f>
        <v>A</v>
      </c>
      <c r="J5752" t="str">
        <f>_xlfn.XLOOKUP(A5752,[1]Sheet1!A:A,[1]Sheet1!C:C)</f>
        <v>Flight</v>
      </c>
      <c r="K5752">
        <f>_xlfn.XLOOKUP(A5752,[1]Sheet1!A:A,[1]Sheet1!D:D)</f>
        <v>4531</v>
      </c>
      <c r="L5752">
        <f>_xlfn.XLOOKUP(A5752,[1]Sheet1!A:A,[1]Sheet1!E:E)</f>
        <v>0</v>
      </c>
      <c r="M5752" t="str">
        <f t="shared" si="178"/>
        <v>Delayed</v>
      </c>
      <c r="N5752">
        <f t="shared" si="179"/>
        <v>1</v>
      </c>
    </row>
    <row r="5753" spans="1:14">
      <c r="A5753">
        <v>5752</v>
      </c>
      <c r="B5753">
        <v>212</v>
      </c>
      <c r="C5753">
        <v>7</v>
      </c>
      <c r="D5753">
        <v>2</v>
      </c>
      <c r="E5753" t="s">
        <v>11</v>
      </c>
      <c r="F5753" t="s">
        <v>9</v>
      </c>
      <c r="G5753">
        <v>1</v>
      </c>
      <c r="H5753">
        <v>4</v>
      </c>
      <c r="I5753" t="str">
        <f>_xlfn.XLOOKUP(A5753,[1]Sheet1!A:A,[1]Sheet1!B:B)</f>
        <v>B</v>
      </c>
      <c r="J5753" t="str">
        <f>_xlfn.XLOOKUP(A5753,[1]Sheet1!A:A,[1]Sheet1!C:C)</f>
        <v>Flight</v>
      </c>
      <c r="K5753">
        <f>_xlfn.XLOOKUP(A5753,[1]Sheet1!A:A,[1]Sheet1!D:D)</f>
        <v>5864</v>
      </c>
      <c r="L5753">
        <f>_xlfn.XLOOKUP(A5753,[1]Sheet1!A:A,[1]Sheet1!E:E)</f>
        <v>0</v>
      </c>
      <c r="M5753" t="str">
        <f t="shared" si="178"/>
        <v>Delayed</v>
      </c>
      <c r="N5753">
        <f t="shared" si="179"/>
        <v>1</v>
      </c>
    </row>
    <row r="5754" spans="1:14">
      <c r="A5754">
        <v>5753</v>
      </c>
      <c r="B5754">
        <v>236</v>
      </c>
      <c r="C5754">
        <v>10</v>
      </c>
      <c r="D5754">
        <v>3</v>
      </c>
      <c r="E5754" t="s">
        <v>8</v>
      </c>
      <c r="F5754" t="s">
        <v>10</v>
      </c>
      <c r="G5754">
        <v>4</v>
      </c>
      <c r="H5754">
        <v>4</v>
      </c>
      <c r="I5754" t="str">
        <f>_xlfn.XLOOKUP(A5754,[1]Sheet1!A:A,[1]Sheet1!B:B)</f>
        <v>C</v>
      </c>
      <c r="J5754" t="str">
        <f>_xlfn.XLOOKUP(A5754,[1]Sheet1!A:A,[1]Sheet1!C:C)</f>
        <v>Flight</v>
      </c>
      <c r="K5754">
        <f>_xlfn.XLOOKUP(A5754,[1]Sheet1!A:A,[1]Sheet1!D:D)</f>
        <v>4347</v>
      </c>
      <c r="L5754">
        <f>_xlfn.XLOOKUP(A5754,[1]Sheet1!A:A,[1]Sheet1!E:E)</f>
        <v>1</v>
      </c>
      <c r="M5754" t="str">
        <f t="shared" si="178"/>
        <v>On-Time</v>
      </c>
      <c r="N5754">
        <f t="shared" si="179"/>
        <v>0</v>
      </c>
    </row>
    <row r="5755" spans="1:14">
      <c r="A5755">
        <v>5754</v>
      </c>
      <c r="B5755">
        <v>239</v>
      </c>
      <c r="C5755">
        <v>4</v>
      </c>
      <c r="D5755">
        <v>8</v>
      </c>
      <c r="E5755" t="s">
        <v>12</v>
      </c>
      <c r="F5755" t="s">
        <v>10</v>
      </c>
      <c r="G5755">
        <v>4</v>
      </c>
      <c r="H5755">
        <v>3</v>
      </c>
      <c r="I5755" t="str">
        <f>_xlfn.XLOOKUP(A5755,[1]Sheet1!A:A,[1]Sheet1!B:B)</f>
        <v>F</v>
      </c>
      <c r="J5755" t="str">
        <f>_xlfn.XLOOKUP(A5755,[1]Sheet1!A:A,[1]Sheet1!C:C)</f>
        <v>Flight</v>
      </c>
      <c r="K5755">
        <f>_xlfn.XLOOKUP(A5755,[1]Sheet1!A:A,[1]Sheet1!D:D)</f>
        <v>4192</v>
      </c>
      <c r="L5755">
        <f>_xlfn.XLOOKUP(A5755,[1]Sheet1!A:A,[1]Sheet1!E:E)</f>
        <v>0</v>
      </c>
      <c r="M5755" t="str">
        <f t="shared" si="178"/>
        <v>Delayed</v>
      </c>
      <c r="N5755">
        <f t="shared" si="179"/>
        <v>1</v>
      </c>
    </row>
    <row r="5756" spans="1:14">
      <c r="A5756">
        <v>5755</v>
      </c>
      <c r="B5756">
        <v>305</v>
      </c>
      <c r="C5756">
        <v>7</v>
      </c>
      <c r="D5756">
        <v>4</v>
      </c>
      <c r="E5756" t="s">
        <v>8</v>
      </c>
      <c r="F5756" t="s">
        <v>9</v>
      </c>
      <c r="G5756">
        <v>4</v>
      </c>
      <c r="H5756">
        <v>6</v>
      </c>
      <c r="I5756" t="str">
        <f>_xlfn.XLOOKUP(A5756,[1]Sheet1!A:A,[1]Sheet1!B:B)</f>
        <v>D</v>
      </c>
      <c r="J5756" t="str">
        <f>_xlfn.XLOOKUP(A5756,[1]Sheet1!A:A,[1]Sheet1!C:C)</f>
        <v>Flight</v>
      </c>
      <c r="K5756">
        <f>_xlfn.XLOOKUP(A5756,[1]Sheet1!A:A,[1]Sheet1!D:D)</f>
        <v>1172</v>
      </c>
      <c r="L5756">
        <f>_xlfn.XLOOKUP(A5756,[1]Sheet1!A:A,[1]Sheet1!E:E)</f>
        <v>1</v>
      </c>
      <c r="M5756" t="str">
        <f t="shared" si="178"/>
        <v>On-Time</v>
      </c>
      <c r="N5756">
        <f t="shared" si="179"/>
        <v>0</v>
      </c>
    </row>
    <row r="5757" spans="1:14">
      <c r="A5757">
        <v>5756</v>
      </c>
      <c r="B5757">
        <v>309</v>
      </c>
      <c r="C5757">
        <v>6</v>
      </c>
      <c r="D5757">
        <v>4</v>
      </c>
      <c r="E5757" t="s">
        <v>8</v>
      </c>
      <c r="F5757" t="s">
        <v>9</v>
      </c>
      <c r="G5757">
        <v>1</v>
      </c>
      <c r="H5757">
        <v>6</v>
      </c>
      <c r="I5757" t="str">
        <f>_xlfn.XLOOKUP(A5757,[1]Sheet1!A:A,[1]Sheet1!B:B)</f>
        <v>F</v>
      </c>
      <c r="J5757" t="str">
        <f>_xlfn.XLOOKUP(A5757,[1]Sheet1!A:A,[1]Sheet1!C:C)</f>
        <v>Flight</v>
      </c>
      <c r="K5757">
        <f>_xlfn.XLOOKUP(A5757,[1]Sheet1!A:A,[1]Sheet1!D:D)</f>
        <v>1866</v>
      </c>
      <c r="L5757">
        <f>_xlfn.XLOOKUP(A5757,[1]Sheet1!A:A,[1]Sheet1!E:E)</f>
        <v>1</v>
      </c>
      <c r="M5757" t="str">
        <f t="shared" si="178"/>
        <v>On-Time</v>
      </c>
      <c r="N5757">
        <f t="shared" si="179"/>
        <v>0</v>
      </c>
    </row>
    <row r="5758" spans="1:14">
      <c r="A5758">
        <v>5757</v>
      </c>
      <c r="B5758">
        <v>266</v>
      </c>
      <c r="C5758">
        <v>2</v>
      </c>
      <c r="D5758">
        <v>4</v>
      </c>
      <c r="E5758" t="s">
        <v>11</v>
      </c>
      <c r="F5758" t="s">
        <v>9</v>
      </c>
      <c r="G5758">
        <v>1</v>
      </c>
      <c r="H5758">
        <v>6</v>
      </c>
      <c r="I5758" t="str">
        <f>_xlfn.XLOOKUP(A5758,[1]Sheet1!A:A,[1]Sheet1!B:B)</f>
        <v>A</v>
      </c>
      <c r="J5758" t="str">
        <f>_xlfn.XLOOKUP(A5758,[1]Sheet1!A:A,[1]Sheet1!C:C)</f>
        <v>Flight</v>
      </c>
      <c r="K5758">
        <f>_xlfn.XLOOKUP(A5758,[1]Sheet1!A:A,[1]Sheet1!D:D)</f>
        <v>1862</v>
      </c>
      <c r="L5758">
        <f>_xlfn.XLOOKUP(A5758,[1]Sheet1!A:A,[1]Sheet1!E:E)</f>
        <v>1</v>
      </c>
      <c r="M5758" t="str">
        <f t="shared" si="178"/>
        <v>On-Time</v>
      </c>
      <c r="N5758">
        <f t="shared" si="179"/>
        <v>0</v>
      </c>
    </row>
    <row r="5759" spans="1:14">
      <c r="A5759">
        <v>5758</v>
      </c>
      <c r="B5759">
        <v>233</v>
      </c>
      <c r="C5759">
        <v>7</v>
      </c>
      <c r="D5759">
        <v>4</v>
      </c>
      <c r="E5759" t="s">
        <v>8</v>
      </c>
      <c r="F5759" t="s">
        <v>10</v>
      </c>
      <c r="G5759">
        <v>2</v>
      </c>
      <c r="H5759">
        <v>4</v>
      </c>
      <c r="I5759" t="str">
        <f>_xlfn.XLOOKUP(A5759,[1]Sheet1!A:A,[1]Sheet1!B:B)</f>
        <v>B</v>
      </c>
      <c r="J5759" t="str">
        <f>_xlfn.XLOOKUP(A5759,[1]Sheet1!A:A,[1]Sheet1!C:C)</f>
        <v>Flight</v>
      </c>
      <c r="K5759">
        <f>_xlfn.XLOOKUP(A5759,[1]Sheet1!A:A,[1]Sheet1!D:D)</f>
        <v>1861</v>
      </c>
      <c r="L5759">
        <f>_xlfn.XLOOKUP(A5759,[1]Sheet1!A:A,[1]Sheet1!E:E)</f>
        <v>0</v>
      </c>
      <c r="M5759" t="str">
        <f t="shared" si="178"/>
        <v>Delayed</v>
      </c>
      <c r="N5759">
        <f t="shared" si="179"/>
        <v>1</v>
      </c>
    </row>
    <row r="5760" spans="1:14">
      <c r="A5760">
        <v>5759</v>
      </c>
      <c r="B5760">
        <v>287</v>
      </c>
      <c r="C5760">
        <v>4</v>
      </c>
      <c r="D5760">
        <v>4</v>
      </c>
      <c r="E5760" t="s">
        <v>8</v>
      </c>
      <c r="F5760" t="s">
        <v>9</v>
      </c>
      <c r="G5760">
        <v>1</v>
      </c>
      <c r="H5760">
        <v>5</v>
      </c>
      <c r="I5760" t="str">
        <f>_xlfn.XLOOKUP(A5760,[1]Sheet1!A:A,[1]Sheet1!B:B)</f>
        <v>C</v>
      </c>
      <c r="J5760" t="str">
        <f>_xlfn.XLOOKUP(A5760,[1]Sheet1!A:A,[1]Sheet1!C:C)</f>
        <v>Flight</v>
      </c>
      <c r="K5760">
        <f>_xlfn.XLOOKUP(A5760,[1]Sheet1!A:A,[1]Sheet1!D:D)</f>
        <v>1579</v>
      </c>
      <c r="L5760">
        <f>_xlfn.XLOOKUP(A5760,[1]Sheet1!A:A,[1]Sheet1!E:E)</f>
        <v>0</v>
      </c>
      <c r="M5760" t="str">
        <f t="shared" si="178"/>
        <v>Delayed</v>
      </c>
      <c r="N5760">
        <f t="shared" si="179"/>
        <v>1</v>
      </c>
    </row>
    <row r="5761" spans="1:14">
      <c r="A5761">
        <v>5760</v>
      </c>
      <c r="B5761">
        <v>268</v>
      </c>
      <c r="C5761">
        <v>2</v>
      </c>
      <c r="D5761">
        <v>4</v>
      </c>
      <c r="E5761" t="s">
        <v>8</v>
      </c>
      <c r="F5761" t="s">
        <v>9</v>
      </c>
      <c r="G5761">
        <v>5</v>
      </c>
      <c r="H5761">
        <v>6</v>
      </c>
      <c r="I5761" t="str">
        <f>_xlfn.XLOOKUP(A5761,[1]Sheet1!A:A,[1]Sheet1!B:B)</f>
        <v>F</v>
      </c>
      <c r="J5761" t="str">
        <f>_xlfn.XLOOKUP(A5761,[1]Sheet1!A:A,[1]Sheet1!C:C)</f>
        <v>Flight</v>
      </c>
      <c r="K5761">
        <f>_xlfn.XLOOKUP(A5761,[1]Sheet1!A:A,[1]Sheet1!D:D)</f>
        <v>1324</v>
      </c>
      <c r="L5761">
        <f>_xlfn.XLOOKUP(A5761,[1]Sheet1!A:A,[1]Sheet1!E:E)</f>
        <v>0</v>
      </c>
      <c r="M5761" t="str">
        <f t="shared" si="178"/>
        <v>Delayed</v>
      </c>
      <c r="N5761">
        <f t="shared" si="179"/>
        <v>1</v>
      </c>
    </row>
    <row r="5762" spans="1:14">
      <c r="A5762">
        <v>5761</v>
      </c>
      <c r="B5762">
        <v>290</v>
      </c>
      <c r="C5762">
        <v>6</v>
      </c>
      <c r="D5762">
        <v>4</v>
      </c>
      <c r="E5762" t="s">
        <v>11</v>
      </c>
      <c r="F5762" t="s">
        <v>10</v>
      </c>
      <c r="G5762">
        <v>1</v>
      </c>
      <c r="H5762">
        <v>6</v>
      </c>
      <c r="I5762" t="str">
        <f>_xlfn.XLOOKUP(A5762,[1]Sheet1!A:A,[1]Sheet1!B:B)</f>
        <v>D</v>
      </c>
      <c r="J5762" t="str">
        <f>_xlfn.XLOOKUP(A5762,[1]Sheet1!A:A,[1]Sheet1!C:C)</f>
        <v>Flight</v>
      </c>
      <c r="K5762">
        <f>_xlfn.XLOOKUP(A5762,[1]Sheet1!A:A,[1]Sheet1!D:D)</f>
        <v>1505</v>
      </c>
      <c r="L5762">
        <f>_xlfn.XLOOKUP(A5762,[1]Sheet1!A:A,[1]Sheet1!E:E)</f>
        <v>1</v>
      </c>
      <c r="M5762" t="str">
        <f t="shared" si="178"/>
        <v>On-Time</v>
      </c>
      <c r="N5762">
        <f t="shared" si="179"/>
        <v>0</v>
      </c>
    </row>
    <row r="5763" spans="1:14">
      <c r="A5763">
        <v>5762</v>
      </c>
      <c r="B5763">
        <v>244</v>
      </c>
      <c r="C5763">
        <v>10</v>
      </c>
      <c r="D5763">
        <v>5</v>
      </c>
      <c r="E5763" t="s">
        <v>11</v>
      </c>
      <c r="F5763" t="s">
        <v>9</v>
      </c>
      <c r="G5763">
        <v>3</v>
      </c>
      <c r="H5763">
        <v>7</v>
      </c>
      <c r="I5763" t="str">
        <f>_xlfn.XLOOKUP(A5763,[1]Sheet1!A:A,[1]Sheet1!B:B)</f>
        <v>F</v>
      </c>
      <c r="J5763" t="str">
        <f>_xlfn.XLOOKUP(A5763,[1]Sheet1!A:A,[1]Sheet1!C:C)</f>
        <v>Flight</v>
      </c>
      <c r="K5763">
        <f>_xlfn.XLOOKUP(A5763,[1]Sheet1!A:A,[1]Sheet1!D:D)</f>
        <v>1913</v>
      </c>
      <c r="L5763">
        <f>_xlfn.XLOOKUP(A5763,[1]Sheet1!A:A,[1]Sheet1!E:E)</f>
        <v>1</v>
      </c>
      <c r="M5763" t="str">
        <f t="shared" ref="M5763:M5826" si="180">IF(L5763=1,"On-Time","Delayed")</f>
        <v>On-Time</v>
      </c>
      <c r="N5763">
        <f t="shared" ref="N5763:N5826" si="181">IF(L5763=0,1,0)</f>
        <v>0</v>
      </c>
    </row>
    <row r="5764" spans="1:14">
      <c r="A5764">
        <v>5763</v>
      </c>
      <c r="B5764">
        <v>245</v>
      </c>
      <c r="C5764">
        <v>2</v>
      </c>
      <c r="D5764">
        <v>4</v>
      </c>
      <c r="E5764" t="s">
        <v>8</v>
      </c>
      <c r="F5764" t="s">
        <v>10</v>
      </c>
      <c r="G5764">
        <v>3</v>
      </c>
      <c r="H5764">
        <v>6</v>
      </c>
      <c r="I5764" t="str">
        <f>_xlfn.XLOOKUP(A5764,[1]Sheet1!A:A,[1]Sheet1!B:B)</f>
        <v>A</v>
      </c>
      <c r="J5764" t="str">
        <f>_xlfn.XLOOKUP(A5764,[1]Sheet1!A:A,[1]Sheet1!C:C)</f>
        <v>Flight</v>
      </c>
      <c r="K5764">
        <f>_xlfn.XLOOKUP(A5764,[1]Sheet1!A:A,[1]Sheet1!D:D)</f>
        <v>1158</v>
      </c>
      <c r="L5764">
        <f>_xlfn.XLOOKUP(A5764,[1]Sheet1!A:A,[1]Sheet1!E:E)</f>
        <v>1</v>
      </c>
      <c r="M5764" t="str">
        <f t="shared" si="180"/>
        <v>On-Time</v>
      </c>
      <c r="N5764">
        <f t="shared" si="181"/>
        <v>0</v>
      </c>
    </row>
    <row r="5765" spans="1:14">
      <c r="A5765">
        <v>5764</v>
      </c>
      <c r="B5765">
        <v>219</v>
      </c>
      <c r="C5765">
        <v>5</v>
      </c>
      <c r="D5765">
        <v>5</v>
      </c>
      <c r="E5765" t="s">
        <v>8</v>
      </c>
      <c r="F5765" t="s">
        <v>10</v>
      </c>
      <c r="G5765">
        <v>4</v>
      </c>
      <c r="H5765">
        <v>5</v>
      </c>
      <c r="I5765" t="str">
        <f>_xlfn.XLOOKUP(A5765,[1]Sheet1!A:A,[1]Sheet1!B:B)</f>
        <v>B</v>
      </c>
      <c r="J5765" t="str">
        <f>_xlfn.XLOOKUP(A5765,[1]Sheet1!A:A,[1]Sheet1!C:C)</f>
        <v>Flight</v>
      </c>
      <c r="K5765">
        <f>_xlfn.XLOOKUP(A5765,[1]Sheet1!A:A,[1]Sheet1!D:D)</f>
        <v>1867</v>
      </c>
      <c r="L5765">
        <f>_xlfn.XLOOKUP(A5765,[1]Sheet1!A:A,[1]Sheet1!E:E)</f>
        <v>0</v>
      </c>
      <c r="M5765" t="str">
        <f t="shared" si="180"/>
        <v>Delayed</v>
      </c>
      <c r="N5765">
        <f t="shared" si="181"/>
        <v>1</v>
      </c>
    </row>
    <row r="5766" spans="1:14">
      <c r="A5766">
        <v>5765</v>
      </c>
      <c r="B5766">
        <v>257</v>
      </c>
      <c r="C5766">
        <v>4</v>
      </c>
      <c r="D5766">
        <v>4</v>
      </c>
      <c r="E5766" t="s">
        <v>8</v>
      </c>
      <c r="F5766" t="s">
        <v>9</v>
      </c>
      <c r="G5766">
        <v>3</v>
      </c>
      <c r="H5766">
        <v>6</v>
      </c>
      <c r="I5766" t="str">
        <f>_xlfn.XLOOKUP(A5766,[1]Sheet1!A:A,[1]Sheet1!B:B)</f>
        <v>C</v>
      </c>
      <c r="J5766" t="str">
        <f>_xlfn.XLOOKUP(A5766,[1]Sheet1!A:A,[1]Sheet1!C:C)</f>
        <v>Flight</v>
      </c>
      <c r="K5766">
        <f>_xlfn.XLOOKUP(A5766,[1]Sheet1!A:A,[1]Sheet1!D:D)</f>
        <v>1358</v>
      </c>
      <c r="L5766">
        <f>_xlfn.XLOOKUP(A5766,[1]Sheet1!A:A,[1]Sheet1!E:E)</f>
        <v>1</v>
      </c>
      <c r="M5766" t="str">
        <f t="shared" si="180"/>
        <v>On-Time</v>
      </c>
      <c r="N5766">
        <f t="shared" si="181"/>
        <v>0</v>
      </c>
    </row>
    <row r="5767" spans="1:14">
      <c r="A5767">
        <v>5766</v>
      </c>
      <c r="B5767">
        <v>250</v>
      </c>
      <c r="C5767">
        <v>2</v>
      </c>
      <c r="D5767">
        <v>4</v>
      </c>
      <c r="E5767" t="s">
        <v>8</v>
      </c>
      <c r="F5767" t="s">
        <v>9</v>
      </c>
      <c r="G5767">
        <v>1</v>
      </c>
      <c r="H5767">
        <v>6</v>
      </c>
      <c r="I5767" t="str">
        <f>_xlfn.XLOOKUP(A5767,[1]Sheet1!A:A,[1]Sheet1!B:B)</f>
        <v>F</v>
      </c>
      <c r="J5767" t="str">
        <f>_xlfn.XLOOKUP(A5767,[1]Sheet1!A:A,[1]Sheet1!C:C)</f>
        <v>Flight</v>
      </c>
      <c r="K5767">
        <f>_xlfn.XLOOKUP(A5767,[1]Sheet1!A:A,[1]Sheet1!D:D)</f>
        <v>1783</v>
      </c>
      <c r="L5767">
        <f>_xlfn.XLOOKUP(A5767,[1]Sheet1!A:A,[1]Sheet1!E:E)</f>
        <v>1</v>
      </c>
      <c r="M5767" t="str">
        <f t="shared" si="180"/>
        <v>On-Time</v>
      </c>
      <c r="N5767">
        <f t="shared" si="181"/>
        <v>0</v>
      </c>
    </row>
    <row r="5768" spans="1:14">
      <c r="A5768">
        <v>5767</v>
      </c>
      <c r="B5768">
        <v>249</v>
      </c>
      <c r="C5768">
        <v>2</v>
      </c>
      <c r="D5768">
        <v>4</v>
      </c>
      <c r="E5768" t="s">
        <v>11</v>
      </c>
      <c r="F5768" t="s">
        <v>10</v>
      </c>
      <c r="G5768">
        <v>1</v>
      </c>
      <c r="H5768">
        <v>6</v>
      </c>
      <c r="I5768" t="str">
        <f>_xlfn.XLOOKUP(A5768,[1]Sheet1!A:A,[1]Sheet1!B:B)</f>
        <v>D</v>
      </c>
      <c r="J5768" t="str">
        <f>_xlfn.XLOOKUP(A5768,[1]Sheet1!A:A,[1]Sheet1!C:C)</f>
        <v>Flight</v>
      </c>
      <c r="K5768">
        <f>_xlfn.XLOOKUP(A5768,[1]Sheet1!A:A,[1]Sheet1!D:D)</f>
        <v>1189</v>
      </c>
      <c r="L5768">
        <f>_xlfn.XLOOKUP(A5768,[1]Sheet1!A:A,[1]Sheet1!E:E)</f>
        <v>1</v>
      </c>
      <c r="M5768" t="str">
        <f t="shared" si="180"/>
        <v>On-Time</v>
      </c>
      <c r="N5768">
        <f t="shared" si="181"/>
        <v>0</v>
      </c>
    </row>
    <row r="5769" spans="1:14">
      <c r="A5769">
        <v>5768</v>
      </c>
      <c r="B5769">
        <v>259</v>
      </c>
      <c r="C5769">
        <v>2</v>
      </c>
      <c r="D5769">
        <v>5</v>
      </c>
      <c r="E5769" t="s">
        <v>8</v>
      </c>
      <c r="F5769" t="s">
        <v>9</v>
      </c>
      <c r="G5769">
        <v>4</v>
      </c>
      <c r="H5769">
        <v>5</v>
      </c>
      <c r="I5769" t="str">
        <f>_xlfn.XLOOKUP(A5769,[1]Sheet1!A:A,[1]Sheet1!B:B)</f>
        <v>F</v>
      </c>
      <c r="J5769" t="str">
        <f>_xlfn.XLOOKUP(A5769,[1]Sheet1!A:A,[1]Sheet1!C:C)</f>
        <v>Flight</v>
      </c>
      <c r="K5769">
        <f>_xlfn.XLOOKUP(A5769,[1]Sheet1!A:A,[1]Sheet1!D:D)</f>
        <v>1627</v>
      </c>
      <c r="L5769">
        <f>_xlfn.XLOOKUP(A5769,[1]Sheet1!A:A,[1]Sheet1!E:E)</f>
        <v>1</v>
      </c>
      <c r="M5769" t="str">
        <f t="shared" si="180"/>
        <v>On-Time</v>
      </c>
      <c r="N5769">
        <f t="shared" si="181"/>
        <v>0</v>
      </c>
    </row>
    <row r="5770" spans="1:14">
      <c r="A5770">
        <v>5769</v>
      </c>
      <c r="B5770">
        <v>266</v>
      </c>
      <c r="C5770">
        <v>3</v>
      </c>
      <c r="D5770">
        <v>4</v>
      </c>
      <c r="E5770" t="s">
        <v>8</v>
      </c>
      <c r="F5770" t="s">
        <v>10</v>
      </c>
      <c r="G5770">
        <v>4</v>
      </c>
      <c r="H5770">
        <v>6</v>
      </c>
      <c r="I5770" t="str">
        <f>_xlfn.XLOOKUP(A5770,[1]Sheet1!A:A,[1]Sheet1!B:B)</f>
        <v>A</v>
      </c>
      <c r="J5770" t="str">
        <f>_xlfn.XLOOKUP(A5770,[1]Sheet1!A:A,[1]Sheet1!C:C)</f>
        <v>Flight</v>
      </c>
      <c r="K5770">
        <f>_xlfn.XLOOKUP(A5770,[1]Sheet1!A:A,[1]Sheet1!D:D)</f>
        <v>1503</v>
      </c>
      <c r="L5770">
        <f>_xlfn.XLOOKUP(A5770,[1]Sheet1!A:A,[1]Sheet1!E:E)</f>
        <v>1</v>
      </c>
      <c r="M5770" t="str">
        <f t="shared" si="180"/>
        <v>On-Time</v>
      </c>
      <c r="N5770">
        <f t="shared" si="181"/>
        <v>0</v>
      </c>
    </row>
    <row r="5771" spans="1:14">
      <c r="A5771">
        <v>5770</v>
      </c>
      <c r="B5771">
        <v>244</v>
      </c>
      <c r="C5771">
        <v>4</v>
      </c>
      <c r="D5771">
        <v>4</v>
      </c>
      <c r="E5771" t="s">
        <v>11</v>
      </c>
      <c r="F5771" t="s">
        <v>9</v>
      </c>
      <c r="G5771">
        <v>5</v>
      </c>
      <c r="H5771">
        <v>6</v>
      </c>
      <c r="I5771" t="str">
        <f>_xlfn.XLOOKUP(A5771,[1]Sheet1!A:A,[1]Sheet1!B:B)</f>
        <v>B</v>
      </c>
      <c r="J5771" t="str">
        <f>_xlfn.XLOOKUP(A5771,[1]Sheet1!A:A,[1]Sheet1!C:C)</f>
        <v>Flight</v>
      </c>
      <c r="K5771">
        <f>_xlfn.XLOOKUP(A5771,[1]Sheet1!A:A,[1]Sheet1!D:D)</f>
        <v>1648</v>
      </c>
      <c r="L5771">
        <f>_xlfn.XLOOKUP(A5771,[1]Sheet1!A:A,[1]Sheet1!E:E)</f>
        <v>1</v>
      </c>
      <c r="M5771" t="str">
        <f t="shared" si="180"/>
        <v>On-Time</v>
      </c>
      <c r="N5771">
        <f t="shared" si="181"/>
        <v>0</v>
      </c>
    </row>
    <row r="5772" spans="1:14">
      <c r="A5772">
        <v>5771</v>
      </c>
      <c r="B5772">
        <v>239</v>
      </c>
      <c r="C5772">
        <v>7</v>
      </c>
      <c r="D5772">
        <v>6</v>
      </c>
      <c r="E5772" t="s">
        <v>8</v>
      </c>
      <c r="F5772" t="s">
        <v>9</v>
      </c>
      <c r="G5772">
        <v>2</v>
      </c>
      <c r="H5772">
        <v>4</v>
      </c>
      <c r="I5772" t="str">
        <f>_xlfn.XLOOKUP(A5772,[1]Sheet1!A:A,[1]Sheet1!B:B)</f>
        <v>C</v>
      </c>
      <c r="J5772" t="str">
        <f>_xlfn.XLOOKUP(A5772,[1]Sheet1!A:A,[1]Sheet1!C:C)</f>
        <v>Flight</v>
      </c>
      <c r="K5772">
        <f>_xlfn.XLOOKUP(A5772,[1]Sheet1!A:A,[1]Sheet1!D:D)</f>
        <v>1934</v>
      </c>
      <c r="L5772">
        <f>_xlfn.XLOOKUP(A5772,[1]Sheet1!A:A,[1]Sheet1!E:E)</f>
        <v>0</v>
      </c>
      <c r="M5772" t="str">
        <f t="shared" si="180"/>
        <v>Delayed</v>
      </c>
      <c r="N5772">
        <f t="shared" si="181"/>
        <v>1</v>
      </c>
    </row>
    <row r="5773" spans="1:14">
      <c r="A5773">
        <v>5772</v>
      </c>
      <c r="B5773">
        <v>270</v>
      </c>
      <c r="C5773">
        <v>6</v>
      </c>
      <c r="D5773">
        <v>5</v>
      </c>
      <c r="E5773" t="s">
        <v>8</v>
      </c>
      <c r="F5773" t="s">
        <v>10</v>
      </c>
      <c r="G5773">
        <v>2</v>
      </c>
      <c r="H5773">
        <v>4</v>
      </c>
      <c r="I5773" t="str">
        <f>_xlfn.XLOOKUP(A5773,[1]Sheet1!A:A,[1]Sheet1!B:B)</f>
        <v>F</v>
      </c>
      <c r="J5773" t="str">
        <f>_xlfn.XLOOKUP(A5773,[1]Sheet1!A:A,[1]Sheet1!C:C)</f>
        <v>Ship</v>
      </c>
      <c r="K5773">
        <f>_xlfn.XLOOKUP(A5773,[1]Sheet1!A:A,[1]Sheet1!D:D)</f>
        <v>1520</v>
      </c>
      <c r="L5773">
        <f>_xlfn.XLOOKUP(A5773,[1]Sheet1!A:A,[1]Sheet1!E:E)</f>
        <v>0</v>
      </c>
      <c r="M5773" t="str">
        <f t="shared" si="180"/>
        <v>Delayed</v>
      </c>
      <c r="N5773">
        <f t="shared" si="181"/>
        <v>1</v>
      </c>
    </row>
    <row r="5774" spans="1:14">
      <c r="A5774">
        <v>5773</v>
      </c>
      <c r="B5774">
        <v>270</v>
      </c>
      <c r="C5774">
        <v>10</v>
      </c>
      <c r="D5774">
        <v>4</v>
      </c>
      <c r="E5774" t="s">
        <v>8</v>
      </c>
      <c r="F5774" t="s">
        <v>9</v>
      </c>
      <c r="G5774">
        <v>4</v>
      </c>
      <c r="H5774">
        <v>6</v>
      </c>
      <c r="I5774" t="str">
        <f>_xlfn.XLOOKUP(A5774,[1]Sheet1!A:A,[1]Sheet1!B:B)</f>
        <v>D</v>
      </c>
      <c r="J5774" t="str">
        <f>_xlfn.XLOOKUP(A5774,[1]Sheet1!A:A,[1]Sheet1!C:C)</f>
        <v>Ship</v>
      </c>
      <c r="K5774">
        <f>_xlfn.XLOOKUP(A5774,[1]Sheet1!A:A,[1]Sheet1!D:D)</f>
        <v>1199</v>
      </c>
      <c r="L5774">
        <f>_xlfn.XLOOKUP(A5774,[1]Sheet1!A:A,[1]Sheet1!E:E)</f>
        <v>1</v>
      </c>
      <c r="M5774" t="str">
        <f t="shared" si="180"/>
        <v>On-Time</v>
      </c>
      <c r="N5774">
        <f t="shared" si="181"/>
        <v>0</v>
      </c>
    </row>
    <row r="5775" spans="1:14">
      <c r="A5775">
        <v>5774</v>
      </c>
      <c r="B5775">
        <v>257</v>
      </c>
      <c r="C5775">
        <v>1</v>
      </c>
      <c r="D5775">
        <v>4</v>
      </c>
      <c r="E5775" t="s">
        <v>11</v>
      </c>
      <c r="F5775" t="s">
        <v>9</v>
      </c>
      <c r="G5775">
        <v>5</v>
      </c>
      <c r="H5775">
        <v>6</v>
      </c>
      <c r="I5775" t="str">
        <f>_xlfn.XLOOKUP(A5775,[1]Sheet1!A:A,[1]Sheet1!B:B)</f>
        <v>F</v>
      </c>
      <c r="J5775" t="str">
        <f>_xlfn.XLOOKUP(A5775,[1]Sheet1!A:A,[1]Sheet1!C:C)</f>
        <v>Ship</v>
      </c>
      <c r="K5775">
        <f>_xlfn.XLOOKUP(A5775,[1]Sheet1!A:A,[1]Sheet1!D:D)</f>
        <v>1957</v>
      </c>
      <c r="L5775">
        <f>_xlfn.XLOOKUP(A5775,[1]Sheet1!A:A,[1]Sheet1!E:E)</f>
        <v>1</v>
      </c>
      <c r="M5775" t="str">
        <f t="shared" si="180"/>
        <v>On-Time</v>
      </c>
      <c r="N5775">
        <f t="shared" si="181"/>
        <v>0</v>
      </c>
    </row>
    <row r="5776" spans="1:14">
      <c r="A5776">
        <v>5775</v>
      </c>
      <c r="B5776">
        <v>243</v>
      </c>
      <c r="C5776">
        <v>4</v>
      </c>
      <c r="D5776">
        <v>5</v>
      </c>
      <c r="E5776" t="s">
        <v>11</v>
      </c>
      <c r="F5776" t="s">
        <v>9</v>
      </c>
      <c r="G5776">
        <v>2</v>
      </c>
      <c r="H5776">
        <v>4</v>
      </c>
      <c r="I5776" t="str">
        <f>_xlfn.XLOOKUP(A5776,[1]Sheet1!A:A,[1]Sheet1!B:B)</f>
        <v>A</v>
      </c>
      <c r="J5776" t="str">
        <f>_xlfn.XLOOKUP(A5776,[1]Sheet1!A:A,[1]Sheet1!C:C)</f>
        <v>Ship</v>
      </c>
      <c r="K5776">
        <f>_xlfn.XLOOKUP(A5776,[1]Sheet1!A:A,[1]Sheet1!D:D)</f>
        <v>1633</v>
      </c>
      <c r="L5776">
        <f>_xlfn.XLOOKUP(A5776,[1]Sheet1!A:A,[1]Sheet1!E:E)</f>
        <v>1</v>
      </c>
      <c r="M5776" t="str">
        <f t="shared" si="180"/>
        <v>On-Time</v>
      </c>
      <c r="N5776">
        <f t="shared" si="181"/>
        <v>0</v>
      </c>
    </row>
    <row r="5777" spans="1:14">
      <c r="A5777">
        <v>5776</v>
      </c>
      <c r="B5777">
        <v>264</v>
      </c>
      <c r="C5777">
        <v>10</v>
      </c>
      <c r="D5777">
        <v>6</v>
      </c>
      <c r="E5777" t="s">
        <v>11</v>
      </c>
      <c r="F5777" t="s">
        <v>10</v>
      </c>
      <c r="G5777">
        <v>2</v>
      </c>
      <c r="H5777">
        <v>5</v>
      </c>
      <c r="I5777" t="str">
        <f>_xlfn.XLOOKUP(A5777,[1]Sheet1!A:A,[1]Sheet1!B:B)</f>
        <v>B</v>
      </c>
      <c r="J5777" t="str">
        <f>_xlfn.XLOOKUP(A5777,[1]Sheet1!A:A,[1]Sheet1!C:C)</f>
        <v>Ship</v>
      </c>
      <c r="K5777">
        <f>_xlfn.XLOOKUP(A5777,[1]Sheet1!A:A,[1]Sheet1!D:D)</f>
        <v>1659</v>
      </c>
      <c r="L5777">
        <f>_xlfn.XLOOKUP(A5777,[1]Sheet1!A:A,[1]Sheet1!E:E)</f>
        <v>1</v>
      </c>
      <c r="M5777" t="str">
        <f t="shared" si="180"/>
        <v>On-Time</v>
      </c>
      <c r="N5777">
        <f t="shared" si="181"/>
        <v>0</v>
      </c>
    </row>
    <row r="5778" spans="1:14">
      <c r="A5778">
        <v>5777</v>
      </c>
      <c r="B5778">
        <v>224</v>
      </c>
      <c r="C5778">
        <v>6</v>
      </c>
      <c r="D5778">
        <v>6</v>
      </c>
      <c r="E5778" t="s">
        <v>8</v>
      </c>
      <c r="F5778" t="s">
        <v>9</v>
      </c>
      <c r="G5778">
        <v>4</v>
      </c>
      <c r="H5778">
        <v>5</v>
      </c>
      <c r="I5778" t="str">
        <f>_xlfn.XLOOKUP(A5778,[1]Sheet1!A:A,[1]Sheet1!B:B)</f>
        <v>C</v>
      </c>
      <c r="J5778" t="str">
        <f>_xlfn.XLOOKUP(A5778,[1]Sheet1!A:A,[1]Sheet1!C:C)</f>
        <v>Ship</v>
      </c>
      <c r="K5778">
        <f>_xlfn.XLOOKUP(A5778,[1]Sheet1!A:A,[1]Sheet1!D:D)</f>
        <v>1049</v>
      </c>
      <c r="L5778">
        <f>_xlfn.XLOOKUP(A5778,[1]Sheet1!A:A,[1]Sheet1!E:E)</f>
        <v>1</v>
      </c>
      <c r="M5778" t="str">
        <f t="shared" si="180"/>
        <v>On-Time</v>
      </c>
      <c r="N5778">
        <f t="shared" si="181"/>
        <v>0</v>
      </c>
    </row>
    <row r="5779" spans="1:14">
      <c r="A5779">
        <v>5778</v>
      </c>
      <c r="B5779">
        <v>304</v>
      </c>
      <c r="C5779">
        <v>8</v>
      </c>
      <c r="D5779">
        <v>4</v>
      </c>
      <c r="E5779" t="s">
        <v>8</v>
      </c>
      <c r="F5779" t="s">
        <v>10</v>
      </c>
      <c r="G5779">
        <v>5</v>
      </c>
      <c r="H5779">
        <v>6</v>
      </c>
      <c r="I5779" t="str">
        <f>_xlfn.XLOOKUP(A5779,[1]Sheet1!A:A,[1]Sheet1!B:B)</f>
        <v>F</v>
      </c>
      <c r="J5779" t="str">
        <f>_xlfn.XLOOKUP(A5779,[1]Sheet1!A:A,[1]Sheet1!C:C)</f>
        <v>Ship</v>
      </c>
      <c r="K5779">
        <f>_xlfn.XLOOKUP(A5779,[1]Sheet1!A:A,[1]Sheet1!D:D)</f>
        <v>1755</v>
      </c>
      <c r="L5779">
        <f>_xlfn.XLOOKUP(A5779,[1]Sheet1!A:A,[1]Sheet1!E:E)</f>
        <v>1</v>
      </c>
      <c r="M5779" t="str">
        <f t="shared" si="180"/>
        <v>On-Time</v>
      </c>
      <c r="N5779">
        <f t="shared" si="181"/>
        <v>0</v>
      </c>
    </row>
    <row r="5780" spans="1:14">
      <c r="A5780">
        <v>5779</v>
      </c>
      <c r="B5780">
        <v>243</v>
      </c>
      <c r="C5780">
        <v>8</v>
      </c>
      <c r="D5780">
        <v>5</v>
      </c>
      <c r="E5780" t="s">
        <v>11</v>
      </c>
      <c r="F5780" t="s">
        <v>9</v>
      </c>
      <c r="G5780">
        <v>2</v>
      </c>
      <c r="H5780">
        <v>4</v>
      </c>
      <c r="I5780" t="str">
        <f>_xlfn.XLOOKUP(A5780,[1]Sheet1!A:A,[1]Sheet1!B:B)</f>
        <v>D</v>
      </c>
      <c r="J5780" t="str">
        <f>_xlfn.XLOOKUP(A5780,[1]Sheet1!A:A,[1]Sheet1!C:C)</f>
        <v>Ship</v>
      </c>
      <c r="K5780">
        <f>_xlfn.XLOOKUP(A5780,[1]Sheet1!A:A,[1]Sheet1!D:D)</f>
        <v>1922</v>
      </c>
      <c r="L5780">
        <f>_xlfn.XLOOKUP(A5780,[1]Sheet1!A:A,[1]Sheet1!E:E)</f>
        <v>0</v>
      </c>
      <c r="M5780" t="str">
        <f t="shared" si="180"/>
        <v>Delayed</v>
      </c>
      <c r="N5780">
        <f t="shared" si="181"/>
        <v>1</v>
      </c>
    </row>
    <row r="5781" spans="1:14">
      <c r="A5781">
        <v>5780</v>
      </c>
      <c r="B5781">
        <v>272</v>
      </c>
      <c r="C5781">
        <v>5</v>
      </c>
      <c r="D5781">
        <v>4</v>
      </c>
      <c r="E5781" t="s">
        <v>8</v>
      </c>
      <c r="F5781" t="s">
        <v>10</v>
      </c>
      <c r="G5781">
        <v>3</v>
      </c>
      <c r="H5781">
        <v>6</v>
      </c>
      <c r="I5781" t="str">
        <f>_xlfn.XLOOKUP(A5781,[1]Sheet1!A:A,[1]Sheet1!B:B)</f>
        <v>F</v>
      </c>
      <c r="J5781" t="str">
        <f>_xlfn.XLOOKUP(A5781,[1]Sheet1!A:A,[1]Sheet1!C:C)</f>
        <v>Ship</v>
      </c>
      <c r="K5781">
        <f>_xlfn.XLOOKUP(A5781,[1]Sheet1!A:A,[1]Sheet1!D:D)</f>
        <v>1355</v>
      </c>
      <c r="L5781">
        <f>_xlfn.XLOOKUP(A5781,[1]Sheet1!A:A,[1]Sheet1!E:E)</f>
        <v>1</v>
      </c>
      <c r="M5781" t="str">
        <f t="shared" si="180"/>
        <v>On-Time</v>
      </c>
      <c r="N5781">
        <f t="shared" si="181"/>
        <v>0</v>
      </c>
    </row>
    <row r="5782" spans="1:14">
      <c r="A5782">
        <v>5781</v>
      </c>
      <c r="B5782">
        <v>269</v>
      </c>
      <c r="C5782">
        <v>4</v>
      </c>
      <c r="D5782">
        <v>5</v>
      </c>
      <c r="E5782" t="s">
        <v>8</v>
      </c>
      <c r="F5782" t="s">
        <v>9</v>
      </c>
      <c r="G5782">
        <v>4</v>
      </c>
      <c r="H5782">
        <v>5</v>
      </c>
      <c r="I5782" t="str">
        <f>_xlfn.XLOOKUP(A5782,[1]Sheet1!A:A,[1]Sheet1!B:B)</f>
        <v>A</v>
      </c>
      <c r="J5782" t="str">
        <f>_xlfn.XLOOKUP(A5782,[1]Sheet1!A:A,[1]Sheet1!C:C)</f>
        <v>Ship</v>
      </c>
      <c r="K5782">
        <f>_xlfn.XLOOKUP(A5782,[1]Sheet1!A:A,[1]Sheet1!D:D)</f>
        <v>1537</v>
      </c>
      <c r="L5782">
        <f>_xlfn.XLOOKUP(A5782,[1]Sheet1!A:A,[1]Sheet1!E:E)</f>
        <v>1</v>
      </c>
      <c r="M5782" t="str">
        <f t="shared" si="180"/>
        <v>On-Time</v>
      </c>
      <c r="N5782">
        <f t="shared" si="181"/>
        <v>0</v>
      </c>
    </row>
    <row r="5783" spans="1:14">
      <c r="A5783">
        <v>5782</v>
      </c>
      <c r="B5783">
        <v>267</v>
      </c>
      <c r="C5783">
        <v>7</v>
      </c>
      <c r="D5783">
        <v>4</v>
      </c>
      <c r="E5783" t="s">
        <v>8</v>
      </c>
      <c r="F5783" t="s">
        <v>10</v>
      </c>
      <c r="G5783">
        <v>3</v>
      </c>
      <c r="H5783">
        <v>7</v>
      </c>
      <c r="I5783" t="str">
        <f>_xlfn.XLOOKUP(A5783,[1]Sheet1!A:A,[1]Sheet1!B:B)</f>
        <v>B</v>
      </c>
      <c r="J5783" t="str">
        <f>_xlfn.XLOOKUP(A5783,[1]Sheet1!A:A,[1]Sheet1!C:C)</f>
        <v>Ship</v>
      </c>
      <c r="K5783">
        <f>_xlfn.XLOOKUP(A5783,[1]Sheet1!A:A,[1]Sheet1!D:D)</f>
        <v>1384</v>
      </c>
      <c r="L5783">
        <f>_xlfn.XLOOKUP(A5783,[1]Sheet1!A:A,[1]Sheet1!E:E)</f>
        <v>0</v>
      </c>
      <c r="M5783" t="str">
        <f t="shared" si="180"/>
        <v>Delayed</v>
      </c>
      <c r="N5783">
        <f t="shared" si="181"/>
        <v>1</v>
      </c>
    </row>
    <row r="5784" spans="1:14">
      <c r="A5784">
        <v>5783</v>
      </c>
      <c r="B5784">
        <v>251</v>
      </c>
      <c r="C5784">
        <v>2</v>
      </c>
      <c r="D5784">
        <v>4</v>
      </c>
      <c r="E5784" t="s">
        <v>8</v>
      </c>
      <c r="F5784" t="s">
        <v>10</v>
      </c>
      <c r="G5784">
        <v>1</v>
      </c>
      <c r="H5784">
        <v>6</v>
      </c>
      <c r="I5784" t="str">
        <f>_xlfn.XLOOKUP(A5784,[1]Sheet1!A:A,[1]Sheet1!B:B)</f>
        <v>C</v>
      </c>
      <c r="J5784" t="str">
        <f>_xlfn.XLOOKUP(A5784,[1]Sheet1!A:A,[1]Sheet1!C:C)</f>
        <v>Ship</v>
      </c>
      <c r="K5784">
        <f>_xlfn.XLOOKUP(A5784,[1]Sheet1!A:A,[1]Sheet1!D:D)</f>
        <v>1679</v>
      </c>
      <c r="L5784">
        <f>_xlfn.XLOOKUP(A5784,[1]Sheet1!A:A,[1]Sheet1!E:E)</f>
        <v>0</v>
      </c>
      <c r="M5784" t="str">
        <f t="shared" si="180"/>
        <v>Delayed</v>
      </c>
      <c r="N5784">
        <f t="shared" si="181"/>
        <v>1</v>
      </c>
    </row>
    <row r="5785" spans="1:14">
      <c r="A5785">
        <v>5784</v>
      </c>
      <c r="B5785">
        <v>249</v>
      </c>
      <c r="C5785">
        <v>3</v>
      </c>
      <c r="D5785">
        <v>5</v>
      </c>
      <c r="E5785" t="s">
        <v>8</v>
      </c>
      <c r="F5785" t="s">
        <v>9</v>
      </c>
      <c r="G5785">
        <v>3</v>
      </c>
      <c r="H5785">
        <v>4</v>
      </c>
      <c r="I5785" t="str">
        <f>_xlfn.XLOOKUP(A5785,[1]Sheet1!A:A,[1]Sheet1!B:B)</f>
        <v>F</v>
      </c>
      <c r="J5785" t="str">
        <f>_xlfn.XLOOKUP(A5785,[1]Sheet1!A:A,[1]Sheet1!C:C)</f>
        <v>Ship</v>
      </c>
      <c r="K5785">
        <f>_xlfn.XLOOKUP(A5785,[1]Sheet1!A:A,[1]Sheet1!D:D)</f>
        <v>1012</v>
      </c>
      <c r="L5785">
        <f>_xlfn.XLOOKUP(A5785,[1]Sheet1!A:A,[1]Sheet1!E:E)</f>
        <v>1</v>
      </c>
      <c r="M5785" t="str">
        <f t="shared" si="180"/>
        <v>On-Time</v>
      </c>
      <c r="N5785">
        <f t="shared" si="181"/>
        <v>0</v>
      </c>
    </row>
    <row r="5786" spans="1:14">
      <c r="A5786">
        <v>5785</v>
      </c>
      <c r="B5786">
        <v>284</v>
      </c>
      <c r="C5786">
        <v>6</v>
      </c>
      <c r="D5786">
        <v>4</v>
      </c>
      <c r="E5786" t="s">
        <v>8</v>
      </c>
      <c r="F5786" t="s">
        <v>9</v>
      </c>
      <c r="G5786">
        <v>2</v>
      </c>
      <c r="H5786">
        <v>7</v>
      </c>
      <c r="I5786" t="str">
        <f>_xlfn.XLOOKUP(A5786,[1]Sheet1!A:A,[1]Sheet1!B:B)</f>
        <v>D</v>
      </c>
      <c r="J5786" t="str">
        <f>_xlfn.XLOOKUP(A5786,[1]Sheet1!A:A,[1]Sheet1!C:C)</f>
        <v>Ship</v>
      </c>
      <c r="K5786">
        <f>_xlfn.XLOOKUP(A5786,[1]Sheet1!A:A,[1]Sheet1!D:D)</f>
        <v>1550</v>
      </c>
      <c r="L5786">
        <f>_xlfn.XLOOKUP(A5786,[1]Sheet1!A:A,[1]Sheet1!E:E)</f>
        <v>1</v>
      </c>
      <c r="M5786" t="str">
        <f t="shared" si="180"/>
        <v>On-Time</v>
      </c>
      <c r="N5786">
        <f t="shared" si="181"/>
        <v>0</v>
      </c>
    </row>
    <row r="5787" spans="1:14">
      <c r="A5787">
        <v>5786</v>
      </c>
      <c r="B5787">
        <v>254</v>
      </c>
      <c r="C5787">
        <v>3</v>
      </c>
      <c r="D5787">
        <v>5</v>
      </c>
      <c r="E5787" t="s">
        <v>11</v>
      </c>
      <c r="F5787" t="s">
        <v>9</v>
      </c>
      <c r="G5787">
        <v>1</v>
      </c>
      <c r="H5787">
        <v>4</v>
      </c>
      <c r="I5787" t="str">
        <f>_xlfn.XLOOKUP(A5787,[1]Sheet1!A:A,[1]Sheet1!B:B)</f>
        <v>F</v>
      </c>
      <c r="J5787" t="str">
        <f>_xlfn.XLOOKUP(A5787,[1]Sheet1!A:A,[1]Sheet1!C:C)</f>
        <v>Ship</v>
      </c>
      <c r="K5787">
        <f>_xlfn.XLOOKUP(A5787,[1]Sheet1!A:A,[1]Sheet1!D:D)</f>
        <v>1880</v>
      </c>
      <c r="L5787">
        <f>_xlfn.XLOOKUP(A5787,[1]Sheet1!A:A,[1]Sheet1!E:E)</f>
        <v>1</v>
      </c>
      <c r="M5787" t="str">
        <f t="shared" si="180"/>
        <v>On-Time</v>
      </c>
      <c r="N5787">
        <f t="shared" si="181"/>
        <v>0</v>
      </c>
    </row>
    <row r="5788" spans="1:14">
      <c r="A5788">
        <v>5787</v>
      </c>
      <c r="B5788">
        <v>269</v>
      </c>
      <c r="C5788">
        <v>5</v>
      </c>
      <c r="D5788">
        <v>4</v>
      </c>
      <c r="E5788" t="s">
        <v>8</v>
      </c>
      <c r="F5788" t="s">
        <v>10</v>
      </c>
      <c r="G5788">
        <v>5</v>
      </c>
      <c r="H5788">
        <v>6</v>
      </c>
      <c r="I5788" t="str">
        <f>_xlfn.XLOOKUP(A5788,[1]Sheet1!A:A,[1]Sheet1!B:B)</f>
        <v>A</v>
      </c>
      <c r="J5788" t="str">
        <f>_xlfn.XLOOKUP(A5788,[1]Sheet1!A:A,[1]Sheet1!C:C)</f>
        <v>Ship</v>
      </c>
      <c r="K5788">
        <f>_xlfn.XLOOKUP(A5788,[1]Sheet1!A:A,[1]Sheet1!D:D)</f>
        <v>1264</v>
      </c>
      <c r="L5788">
        <f>_xlfn.XLOOKUP(A5788,[1]Sheet1!A:A,[1]Sheet1!E:E)</f>
        <v>1</v>
      </c>
      <c r="M5788" t="str">
        <f t="shared" si="180"/>
        <v>On-Time</v>
      </c>
      <c r="N5788">
        <f t="shared" si="181"/>
        <v>0</v>
      </c>
    </row>
    <row r="5789" spans="1:14">
      <c r="A5789">
        <v>5788</v>
      </c>
      <c r="B5789">
        <v>265</v>
      </c>
      <c r="C5789">
        <v>9</v>
      </c>
      <c r="D5789">
        <v>4</v>
      </c>
      <c r="E5789" t="s">
        <v>8</v>
      </c>
      <c r="F5789" t="s">
        <v>9</v>
      </c>
      <c r="G5789">
        <v>5</v>
      </c>
      <c r="H5789">
        <v>7</v>
      </c>
      <c r="I5789" t="str">
        <f>_xlfn.XLOOKUP(A5789,[1]Sheet1!A:A,[1]Sheet1!B:B)</f>
        <v>B</v>
      </c>
      <c r="J5789" t="str">
        <f>_xlfn.XLOOKUP(A5789,[1]Sheet1!A:A,[1]Sheet1!C:C)</f>
        <v>Ship</v>
      </c>
      <c r="K5789">
        <f>_xlfn.XLOOKUP(A5789,[1]Sheet1!A:A,[1]Sheet1!D:D)</f>
        <v>1393</v>
      </c>
      <c r="L5789">
        <f>_xlfn.XLOOKUP(A5789,[1]Sheet1!A:A,[1]Sheet1!E:E)</f>
        <v>0</v>
      </c>
      <c r="M5789" t="str">
        <f t="shared" si="180"/>
        <v>Delayed</v>
      </c>
      <c r="N5789">
        <f t="shared" si="181"/>
        <v>1</v>
      </c>
    </row>
    <row r="5790" spans="1:14">
      <c r="A5790">
        <v>5789</v>
      </c>
      <c r="B5790">
        <v>220</v>
      </c>
      <c r="C5790">
        <v>6</v>
      </c>
      <c r="D5790">
        <v>6</v>
      </c>
      <c r="E5790" t="s">
        <v>11</v>
      </c>
      <c r="F5790" t="s">
        <v>9</v>
      </c>
      <c r="G5790">
        <v>3</v>
      </c>
      <c r="H5790">
        <v>5</v>
      </c>
      <c r="I5790" t="str">
        <f>_xlfn.XLOOKUP(A5790,[1]Sheet1!A:A,[1]Sheet1!B:B)</f>
        <v>C</v>
      </c>
      <c r="J5790" t="str">
        <f>_xlfn.XLOOKUP(A5790,[1]Sheet1!A:A,[1]Sheet1!C:C)</f>
        <v>Ship</v>
      </c>
      <c r="K5790">
        <f>_xlfn.XLOOKUP(A5790,[1]Sheet1!A:A,[1]Sheet1!D:D)</f>
        <v>1830</v>
      </c>
      <c r="L5790">
        <f>_xlfn.XLOOKUP(A5790,[1]Sheet1!A:A,[1]Sheet1!E:E)</f>
        <v>1</v>
      </c>
      <c r="M5790" t="str">
        <f t="shared" si="180"/>
        <v>On-Time</v>
      </c>
      <c r="N5790">
        <f t="shared" si="181"/>
        <v>0</v>
      </c>
    </row>
    <row r="5791" spans="1:14">
      <c r="A5791">
        <v>5790</v>
      </c>
      <c r="B5791">
        <v>217</v>
      </c>
      <c r="C5791">
        <v>4</v>
      </c>
      <c r="D5791">
        <v>5</v>
      </c>
      <c r="E5791" t="s">
        <v>11</v>
      </c>
      <c r="F5791" t="s">
        <v>9</v>
      </c>
      <c r="G5791">
        <v>4</v>
      </c>
      <c r="H5791">
        <v>4</v>
      </c>
      <c r="I5791" t="str">
        <f>_xlfn.XLOOKUP(A5791,[1]Sheet1!A:A,[1]Sheet1!B:B)</f>
        <v>F</v>
      </c>
      <c r="J5791" t="str">
        <f>_xlfn.XLOOKUP(A5791,[1]Sheet1!A:A,[1]Sheet1!C:C)</f>
        <v>Ship</v>
      </c>
      <c r="K5791">
        <f>_xlfn.XLOOKUP(A5791,[1]Sheet1!A:A,[1]Sheet1!D:D)</f>
        <v>1503</v>
      </c>
      <c r="L5791">
        <f>_xlfn.XLOOKUP(A5791,[1]Sheet1!A:A,[1]Sheet1!E:E)</f>
        <v>0</v>
      </c>
      <c r="M5791" t="str">
        <f t="shared" si="180"/>
        <v>Delayed</v>
      </c>
      <c r="N5791">
        <f t="shared" si="181"/>
        <v>1</v>
      </c>
    </row>
    <row r="5792" spans="1:14">
      <c r="A5792">
        <v>5791</v>
      </c>
      <c r="B5792">
        <v>285</v>
      </c>
      <c r="C5792">
        <v>2</v>
      </c>
      <c r="D5792">
        <v>4</v>
      </c>
      <c r="E5792" t="s">
        <v>11</v>
      </c>
      <c r="F5792" t="s">
        <v>9</v>
      </c>
      <c r="G5792">
        <v>4</v>
      </c>
      <c r="H5792">
        <v>7</v>
      </c>
      <c r="I5792" t="str">
        <f>_xlfn.XLOOKUP(A5792,[1]Sheet1!A:A,[1]Sheet1!B:B)</f>
        <v>D</v>
      </c>
      <c r="J5792" t="str">
        <f>_xlfn.XLOOKUP(A5792,[1]Sheet1!A:A,[1]Sheet1!C:C)</f>
        <v>Ship</v>
      </c>
      <c r="K5792">
        <f>_xlfn.XLOOKUP(A5792,[1]Sheet1!A:A,[1]Sheet1!D:D)</f>
        <v>1017</v>
      </c>
      <c r="L5792">
        <f>_xlfn.XLOOKUP(A5792,[1]Sheet1!A:A,[1]Sheet1!E:E)</f>
        <v>1</v>
      </c>
      <c r="M5792" t="str">
        <f t="shared" si="180"/>
        <v>On-Time</v>
      </c>
      <c r="N5792">
        <f t="shared" si="181"/>
        <v>0</v>
      </c>
    </row>
    <row r="5793" spans="1:14">
      <c r="A5793">
        <v>5792</v>
      </c>
      <c r="B5793">
        <v>265</v>
      </c>
      <c r="C5793">
        <v>3</v>
      </c>
      <c r="D5793">
        <v>5</v>
      </c>
      <c r="E5793" t="s">
        <v>11</v>
      </c>
      <c r="F5793" t="s">
        <v>9</v>
      </c>
      <c r="G5793">
        <v>1</v>
      </c>
      <c r="H5793">
        <v>5</v>
      </c>
      <c r="I5793" t="str">
        <f>_xlfn.XLOOKUP(A5793,[1]Sheet1!A:A,[1]Sheet1!B:B)</f>
        <v>F</v>
      </c>
      <c r="J5793" t="str">
        <f>_xlfn.XLOOKUP(A5793,[1]Sheet1!A:A,[1]Sheet1!C:C)</f>
        <v>Ship</v>
      </c>
      <c r="K5793">
        <f>_xlfn.XLOOKUP(A5793,[1]Sheet1!A:A,[1]Sheet1!D:D)</f>
        <v>1514</v>
      </c>
      <c r="L5793">
        <f>_xlfn.XLOOKUP(A5793,[1]Sheet1!A:A,[1]Sheet1!E:E)</f>
        <v>1</v>
      </c>
      <c r="M5793" t="str">
        <f t="shared" si="180"/>
        <v>On-Time</v>
      </c>
      <c r="N5793">
        <f t="shared" si="181"/>
        <v>0</v>
      </c>
    </row>
    <row r="5794" spans="1:14">
      <c r="A5794">
        <v>5793</v>
      </c>
      <c r="B5794">
        <v>240</v>
      </c>
      <c r="C5794">
        <v>1</v>
      </c>
      <c r="D5794">
        <v>5</v>
      </c>
      <c r="E5794" t="s">
        <v>11</v>
      </c>
      <c r="F5794" t="s">
        <v>10</v>
      </c>
      <c r="G5794">
        <v>1</v>
      </c>
      <c r="H5794">
        <v>5</v>
      </c>
      <c r="I5794" t="str">
        <f>_xlfn.XLOOKUP(A5794,[1]Sheet1!A:A,[1]Sheet1!B:B)</f>
        <v>A</v>
      </c>
      <c r="J5794" t="str">
        <f>_xlfn.XLOOKUP(A5794,[1]Sheet1!A:A,[1]Sheet1!C:C)</f>
        <v>Ship</v>
      </c>
      <c r="K5794">
        <f>_xlfn.XLOOKUP(A5794,[1]Sheet1!A:A,[1]Sheet1!D:D)</f>
        <v>1200</v>
      </c>
      <c r="L5794">
        <f>_xlfn.XLOOKUP(A5794,[1]Sheet1!A:A,[1]Sheet1!E:E)</f>
        <v>0</v>
      </c>
      <c r="M5794" t="str">
        <f t="shared" si="180"/>
        <v>Delayed</v>
      </c>
      <c r="N5794">
        <f t="shared" si="181"/>
        <v>1</v>
      </c>
    </row>
    <row r="5795" spans="1:14">
      <c r="A5795">
        <v>5794</v>
      </c>
      <c r="B5795">
        <v>247</v>
      </c>
      <c r="C5795">
        <v>1</v>
      </c>
      <c r="D5795">
        <v>3</v>
      </c>
      <c r="E5795" t="s">
        <v>8</v>
      </c>
      <c r="F5795" t="s">
        <v>10</v>
      </c>
      <c r="G5795">
        <v>5</v>
      </c>
      <c r="H5795">
        <v>5</v>
      </c>
      <c r="I5795" t="str">
        <f>_xlfn.XLOOKUP(A5795,[1]Sheet1!A:A,[1]Sheet1!B:B)</f>
        <v>B</v>
      </c>
      <c r="J5795" t="str">
        <f>_xlfn.XLOOKUP(A5795,[1]Sheet1!A:A,[1]Sheet1!C:C)</f>
        <v>Ship</v>
      </c>
      <c r="K5795">
        <f>_xlfn.XLOOKUP(A5795,[1]Sheet1!A:A,[1]Sheet1!D:D)</f>
        <v>5226</v>
      </c>
      <c r="L5795">
        <f>_xlfn.XLOOKUP(A5795,[1]Sheet1!A:A,[1]Sheet1!E:E)</f>
        <v>0</v>
      </c>
      <c r="M5795" t="str">
        <f t="shared" si="180"/>
        <v>Delayed</v>
      </c>
      <c r="N5795">
        <f t="shared" si="181"/>
        <v>1</v>
      </c>
    </row>
    <row r="5796" spans="1:14">
      <c r="A5796">
        <v>5795</v>
      </c>
      <c r="B5796">
        <v>179</v>
      </c>
      <c r="C5796">
        <v>8</v>
      </c>
      <c r="D5796">
        <v>6</v>
      </c>
      <c r="E5796" t="s">
        <v>11</v>
      </c>
      <c r="F5796" t="s">
        <v>9</v>
      </c>
      <c r="G5796">
        <v>4</v>
      </c>
      <c r="H5796">
        <v>5</v>
      </c>
      <c r="I5796" t="str">
        <f>_xlfn.XLOOKUP(A5796,[1]Sheet1!A:A,[1]Sheet1!B:B)</f>
        <v>C</v>
      </c>
      <c r="J5796" t="str">
        <f>_xlfn.XLOOKUP(A5796,[1]Sheet1!A:A,[1]Sheet1!C:C)</f>
        <v>Ship</v>
      </c>
      <c r="K5796">
        <f>_xlfn.XLOOKUP(A5796,[1]Sheet1!A:A,[1]Sheet1!D:D)</f>
        <v>4615</v>
      </c>
      <c r="L5796">
        <f>_xlfn.XLOOKUP(A5796,[1]Sheet1!A:A,[1]Sheet1!E:E)</f>
        <v>1</v>
      </c>
      <c r="M5796" t="str">
        <f t="shared" si="180"/>
        <v>On-Time</v>
      </c>
      <c r="N5796">
        <f t="shared" si="181"/>
        <v>0</v>
      </c>
    </row>
    <row r="5797" spans="1:14">
      <c r="A5797">
        <v>5796</v>
      </c>
      <c r="B5797">
        <v>142</v>
      </c>
      <c r="C5797">
        <v>9</v>
      </c>
      <c r="D5797">
        <v>2</v>
      </c>
      <c r="E5797" t="s">
        <v>11</v>
      </c>
      <c r="F5797" t="s">
        <v>9</v>
      </c>
      <c r="G5797">
        <v>5</v>
      </c>
      <c r="H5797">
        <v>4</v>
      </c>
      <c r="I5797" t="str">
        <f>_xlfn.XLOOKUP(A5797,[1]Sheet1!A:A,[1]Sheet1!B:B)</f>
        <v>F</v>
      </c>
      <c r="J5797" t="str">
        <f>_xlfn.XLOOKUP(A5797,[1]Sheet1!A:A,[1]Sheet1!C:C)</f>
        <v>Ship</v>
      </c>
      <c r="K5797">
        <f>_xlfn.XLOOKUP(A5797,[1]Sheet1!A:A,[1]Sheet1!D:D)</f>
        <v>5425</v>
      </c>
      <c r="L5797">
        <f>_xlfn.XLOOKUP(A5797,[1]Sheet1!A:A,[1]Sheet1!E:E)</f>
        <v>1</v>
      </c>
      <c r="M5797" t="str">
        <f t="shared" si="180"/>
        <v>On-Time</v>
      </c>
      <c r="N5797">
        <f t="shared" si="181"/>
        <v>0</v>
      </c>
    </row>
    <row r="5798" spans="1:14">
      <c r="A5798">
        <v>5797</v>
      </c>
      <c r="B5798">
        <v>207</v>
      </c>
      <c r="C5798">
        <v>6</v>
      </c>
      <c r="D5798">
        <v>5</v>
      </c>
      <c r="E5798" t="s">
        <v>12</v>
      </c>
      <c r="F5798" t="s">
        <v>9</v>
      </c>
      <c r="G5798">
        <v>3</v>
      </c>
      <c r="H5798">
        <v>4</v>
      </c>
      <c r="I5798" t="str">
        <f>_xlfn.XLOOKUP(A5798,[1]Sheet1!A:A,[1]Sheet1!B:B)</f>
        <v>D</v>
      </c>
      <c r="J5798" t="str">
        <f>_xlfn.XLOOKUP(A5798,[1]Sheet1!A:A,[1]Sheet1!C:C)</f>
        <v>Ship</v>
      </c>
      <c r="K5798">
        <f>_xlfn.XLOOKUP(A5798,[1]Sheet1!A:A,[1]Sheet1!D:D)</f>
        <v>4145</v>
      </c>
      <c r="L5798">
        <f>_xlfn.XLOOKUP(A5798,[1]Sheet1!A:A,[1]Sheet1!E:E)</f>
        <v>0</v>
      </c>
      <c r="M5798" t="str">
        <f t="shared" si="180"/>
        <v>Delayed</v>
      </c>
      <c r="N5798">
        <f t="shared" si="181"/>
        <v>1</v>
      </c>
    </row>
    <row r="5799" spans="1:14">
      <c r="A5799">
        <v>5798</v>
      </c>
      <c r="B5799">
        <v>183</v>
      </c>
      <c r="C5799">
        <v>7</v>
      </c>
      <c r="D5799">
        <v>3</v>
      </c>
      <c r="E5799" t="s">
        <v>11</v>
      </c>
      <c r="F5799" t="s">
        <v>10</v>
      </c>
      <c r="G5799">
        <v>1</v>
      </c>
      <c r="H5799">
        <v>3</v>
      </c>
      <c r="I5799" t="str">
        <f>_xlfn.XLOOKUP(A5799,[1]Sheet1!A:A,[1]Sheet1!B:B)</f>
        <v>F</v>
      </c>
      <c r="J5799" t="str">
        <f>_xlfn.XLOOKUP(A5799,[1]Sheet1!A:A,[1]Sheet1!C:C)</f>
        <v>Ship</v>
      </c>
      <c r="K5799">
        <f>_xlfn.XLOOKUP(A5799,[1]Sheet1!A:A,[1]Sheet1!D:D)</f>
        <v>5849</v>
      </c>
      <c r="L5799">
        <f>_xlfn.XLOOKUP(A5799,[1]Sheet1!A:A,[1]Sheet1!E:E)</f>
        <v>1</v>
      </c>
      <c r="M5799" t="str">
        <f t="shared" si="180"/>
        <v>On-Time</v>
      </c>
      <c r="N5799">
        <f t="shared" si="181"/>
        <v>0</v>
      </c>
    </row>
    <row r="5800" spans="1:14">
      <c r="A5800">
        <v>5799</v>
      </c>
      <c r="B5800">
        <v>167</v>
      </c>
      <c r="C5800">
        <v>2</v>
      </c>
      <c r="D5800">
        <v>2</v>
      </c>
      <c r="E5800" t="s">
        <v>11</v>
      </c>
      <c r="F5800" t="s">
        <v>9</v>
      </c>
      <c r="G5800">
        <v>3</v>
      </c>
      <c r="H5800">
        <v>4</v>
      </c>
      <c r="I5800" t="str">
        <f>_xlfn.XLOOKUP(A5800,[1]Sheet1!A:A,[1]Sheet1!B:B)</f>
        <v>A</v>
      </c>
      <c r="J5800" t="str">
        <f>_xlfn.XLOOKUP(A5800,[1]Sheet1!A:A,[1]Sheet1!C:C)</f>
        <v>Ship</v>
      </c>
      <c r="K5800">
        <f>_xlfn.XLOOKUP(A5800,[1]Sheet1!A:A,[1]Sheet1!D:D)</f>
        <v>5544</v>
      </c>
      <c r="L5800">
        <f>_xlfn.XLOOKUP(A5800,[1]Sheet1!A:A,[1]Sheet1!E:E)</f>
        <v>0</v>
      </c>
      <c r="M5800" t="str">
        <f t="shared" si="180"/>
        <v>Delayed</v>
      </c>
      <c r="N5800">
        <f t="shared" si="181"/>
        <v>1</v>
      </c>
    </row>
    <row r="5801" spans="1:14">
      <c r="A5801">
        <v>5800</v>
      </c>
      <c r="B5801">
        <v>175</v>
      </c>
      <c r="C5801">
        <v>2</v>
      </c>
      <c r="D5801">
        <v>3</v>
      </c>
      <c r="E5801" t="s">
        <v>8</v>
      </c>
      <c r="F5801" t="s">
        <v>9</v>
      </c>
      <c r="G5801">
        <v>3</v>
      </c>
      <c r="H5801">
        <v>4</v>
      </c>
      <c r="I5801" t="str">
        <f>_xlfn.XLOOKUP(A5801,[1]Sheet1!A:A,[1]Sheet1!B:B)</f>
        <v>B</v>
      </c>
      <c r="J5801" t="str">
        <f>_xlfn.XLOOKUP(A5801,[1]Sheet1!A:A,[1]Sheet1!C:C)</f>
        <v>Ship</v>
      </c>
      <c r="K5801">
        <f>_xlfn.XLOOKUP(A5801,[1]Sheet1!A:A,[1]Sheet1!D:D)</f>
        <v>5208</v>
      </c>
      <c r="L5801">
        <f>_xlfn.XLOOKUP(A5801,[1]Sheet1!A:A,[1]Sheet1!E:E)</f>
        <v>0</v>
      </c>
      <c r="M5801" t="str">
        <f t="shared" si="180"/>
        <v>Delayed</v>
      </c>
      <c r="N5801">
        <f t="shared" si="181"/>
        <v>1</v>
      </c>
    </row>
    <row r="5802" spans="1:14">
      <c r="A5802">
        <v>5801</v>
      </c>
      <c r="B5802">
        <v>183</v>
      </c>
      <c r="C5802">
        <v>8</v>
      </c>
      <c r="D5802">
        <v>2</v>
      </c>
      <c r="E5802" t="s">
        <v>8</v>
      </c>
      <c r="F5802" t="s">
        <v>10</v>
      </c>
      <c r="G5802">
        <v>5</v>
      </c>
      <c r="H5802">
        <v>3</v>
      </c>
      <c r="I5802" t="str">
        <f>_xlfn.XLOOKUP(A5802,[1]Sheet1!A:A,[1]Sheet1!B:B)</f>
        <v>C</v>
      </c>
      <c r="J5802" t="str">
        <f>_xlfn.XLOOKUP(A5802,[1]Sheet1!A:A,[1]Sheet1!C:C)</f>
        <v>Ship</v>
      </c>
      <c r="K5802">
        <f>_xlfn.XLOOKUP(A5802,[1]Sheet1!A:A,[1]Sheet1!D:D)</f>
        <v>5881</v>
      </c>
      <c r="L5802">
        <f>_xlfn.XLOOKUP(A5802,[1]Sheet1!A:A,[1]Sheet1!E:E)</f>
        <v>1</v>
      </c>
      <c r="M5802" t="str">
        <f t="shared" si="180"/>
        <v>On-Time</v>
      </c>
      <c r="N5802">
        <f t="shared" si="181"/>
        <v>0</v>
      </c>
    </row>
    <row r="5803" spans="1:14">
      <c r="A5803">
        <v>5802</v>
      </c>
      <c r="B5803">
        <v>176</v>
      </c>
      <c r="C5803">
        <v>10</v>
      </c>
      <c r="D5803">
        <v>3</v>
      </c>
      <c r="E5803" t="s">
        <v>8</v>
      </c>
      <c r="F5803" t="s">
        <v>9</v>
      </c>
      <c r="G5803">
        <v>5</v>
      </c>
      <c r="H5803">
        <v>6</v>
      </c>
      <c r="I5803" t="str">
        <f>_xlfn.XLOOKUP(A5803,[1]Sheet1!A:A,[1]Sheet1!B:B)</f>
        <v>F</v>
      </c>
      <c r="J5803" t="str">
        <f>_xlfn.XLOOKUP(A5803,[1]Sheet1!A:A,[1]Sheet1!C:C)</f>
        <v>Ship</v>
      </c>
      <c r="K5803">
        <f>_xlfn.XLOOKUP(A5803,[1]Sheet1!A:A,[1]Sheet1!D:D)</f>
        <v>5307</v>
      </c>
      <c r="L5803">
        <f>_xlfn.XLOOKUP(A5803,[1]Sheet1!A:A,[1]Sheet1!E:E)</f>
        <v>0</v>
      </c>
      <c r="M5803" t="str">
        <f t="shared" si="180"/>
        <v>Delayed</v>
      </c>
      <c r="N5803">
        <f t="shared" si="181"/>
        <v>1</v>
      </c>
    </row>
    <row r="5804" spans="1:14">
      <c r="A5804">
        <v>5803</v>
      </c>
      <c r="B5804">
        <v>187</v>
      </c>
      <c r="C5804">
        <v>7</v>
      </c>
      <c r="D5804">
        <v>3</v>
      </c>
      <c r="E5804" t="s">
        <v>8</v>
      </c>
      <c r="F5804" t="s">
        <v>10</v>
      </c>
      <c r="G5804">
        <v>4</v>
      </c>
      <c r="H5804">
        <v>3</v>
      </c>
      <c r="I5804" t="str">
        <f>_xlfn.XLOOKUP(A5804,[1]Sheet1!A:A,[1]Sheet1!B:B)</f>
        <v>D</v>
      </c>
      <c r="J5804" t="str">
        <f>_xlfn.XLOOKUP(A5804,[1]Sheet1!A:A,[1]Sheet1!C:C)</f>
        <v>Ship</v>
      </c>
      <c r="K5804">
        <f>_xlfn.XLOOKUP(A5804,[1]Sheet1!A:A,[1]Sheet1!D:D)</f>
        <v>5417</v>
      </c>
      <c r="L5804">
        <f>_xlfn.XLOOKUP(A5804,[1]Sheet1!A:A,[1]Sheet1!E:E)</f>
        <v>0</v>
      </c>
      <c r="M5804" t="str">
        <f t="shared" si="180"/>
        <v>Delayed</v>
      </c>
      <c r="N5804">
        <f t="shared" si="181"/>
        <v>1</v>
      </c>
    </row>
    <row r="5805" spans="1:14">
      <c r="A5805">
        <v>5804</v>
      </c>
      <c r="B5805">
        <v>143</v>
      </c>
      <c r="C5805">
        <v>8</v>
      </c>
      <c r="D5805">
        <v>3</v>
      </c>
      <c r="E5805" t="s">
        <v>11</v>
      </c>
      <c r="F5805" t="s">
        <v>9</v>
      </c>
      <c r="G5805">
        <v>5</v>
      </c>
      <c r="H5805">
        <v>4</v>
      </c>
      <c r="I5805" t="str">
        <f>_xlfn.XLOOKUP(A5805,[1]Sheet1!A:A,[1]Sheet1!B:B)</f>
        <v>F</v>
      </c>
      <c r="J5805" t="str">
        <f>_xlfn.XLOOKUP(A5805,[1]Sheet1!A:A,[1]Sheet1!C:C)</f>
        <v>Ship</v>
      </c>
      <c r="K5805">
        <f>_xlfn.XLOOKUP(A5805,[1]Sheet1!A:A,[1]Sheet1!D:D)</f>
        <v>4142</v>
      </c>
      <c r="L5805">
        <f>_xlfn.XLOOKUP(A5805,[1]Sheet1!A:A,[1]Sheet1!E:E)</f>
        <v>1</v>
      </c>
      <c r="M5805" t="str">
        <f t="shared" si="180"/>
        <v>On-Time</v>
      </c>
      <c r="N5805">
        <f t="shared" si="181"/>
        <v>0</v>
      </c>
    </row>
    <row r="5806" spans="1:14">
      <c r="A5806">
        <v>5805</v>
      </c>
      <c r="B5806">
        <v>136</v>
      </c>
      <c r="C5806">
        <v>7</v>
      </c>
      <c r="D5806">
        <v>3</v>
      </c>
      <c r="E5806" t="s">
        <v>8</v>
      </c>
      <c r="F5806" t="s">
        <v>9</v>
      </c>
      <c r="G5806">
        <v>3</v>
      </c>
      <c r="H5806">
        <v>4</v>
      </c>
      <c r="I5806" t="str">
        <f>_xlfn.XLOOKUP(A5806,[1]Sheet1!A:A,[1]Sheet1!B:B)</f>
        <v>A</v>
      </c>
      <c r="J5806" t="str">
        <f>_xlfn.XLOOKUP(A5806,[1]Sheet1!A:A,[1]Sheet1!C:C)</f>
        <v>Ship</v>
      </c>
      <c r="K5806">
        <f>_xlfn.XLOOKUP(A5806,[1]Sheet1!A:A,[1]Sheet1!D:D)</f>
        <v>5976</v>
      </c>
      <c r="L5806">
        <f>_xlfn.XLOOKUP(A5806,[1]Sheet1!A:A,[1]Sheet1!E:E)</f>
        <v>0</v>
      </c>
      <c r="M5806" t="str">
        <f t="shared" si="180"/>
        <v>Delayed</v>
      </c>
      <c r="N5806">
        <f t="shared" si="181"/>
        <v>1</v>
      </c>
    </row>
    <row r="5807" spans="1:14">
      <c r="A5807">
        <v>5806</v>
      </c>
      <c r="B5807">
        <v>178</v>
      </c>
      <c r="C5807">
        <v>3</v>
      </c>
      <c r="D5807">
        <v>3</v>
      </c>
      <c r="E5807" t="s">
        <v>8</v>
      </c>
      <c r="F5807" t="s">
        <v>10</v>
      </c>
      <c r="G5807">
        <v>3</v>
      </c>
      <c r="H5807">
        <v>3</v>
      </c>
      <c r="I5807" t="str">
        <f>_xlfn.XLOOKUP(A5807,[1]Sheet1!A:A,[1]Sheet1!B:B)</f>
        <v>B</v>
      </c>
      <c r="J5807" t="str">
        <f>_xlfn.XLOOKUP(A5807,[1]Sheet1!A:A,[1]Sheet1!C:C)</f>
        <v>Ship</v>
      </c>
      <c r="K5807">
        <f>_xlfn.XLOOKUP(A5807,[1]Sheet1!A:A,[1]Sheet1!D:D)</f>
        <v>5396</v>
      </c>
      <c r="L5807">
        <f>_xlfn.XLOOKUP(A5807,[1]Sheet1!A:A,[1]Sheet1!E:E)</f>
        <v>1</v>
      </c>
      <c r="M5807" t="str">
        <f t="shared" si="180"/>
        <v>On-Time</v>
      </c>
      <c r="N5807">
        <f t="shared" si="181"/>
        <v>0</v>
      </c>
    </row>
    <row r="5808" spans="1:14">
      <c r="A5808">
        <v>5807</v>
      </c>
      <c r="B5808">
        <v>208</v>
      </c>
      <c r="C5808">
        <v>6</v>
      </c>
      <c r="D5808">
        <v>2</v>
      </c>
      <c r="E5808" t="s">
        <v>11</v>
      </c>
      <c r="F5808" t="s">
        <v>9</v>
      </c>
      <c r="G5808">
        <v>4</v>
      </c>
      <c r="H5808">
        <v>4</v>
      </c>
      <c r="I5808" t="str">
        <f>_xlfn.XLOOKUP(A5808,[1]Sheet1!A:A,[1]Sheet1!B:B)</f>
        <v>C</v>
      </c>
      <c r="J5808" t="str">
        <f>_xlfn.XLOOKUP(A5808,[1]Sheet1!A:A,[1]Sheet1!C:C)</f>
        <v>Ship</v>
      </c>
      <c r="K5808">
        <f>_xlfn.XLOOKUP(A5808,[1]Sheet1!A:A,[1]Sheet1!D:D)</f>
        <v>4983</v>
      </c>
      <c r="L5808">
        <f>_xlfn.XLOOKUP(A5808,[1]Sheet1!A:A,[1]Sheet1!E:E)</f>
        <v>1</v>
      </c>
      <c r="M5808" t="str">
        <f t="shared" si="180"/>
        <v>On-Time</v>
      </c>
      <c r="N5808">
        <f t="shared" si="181"/>
        <v>0</v>
      </c>
    </row>
    <row r="5809" spans="1:14">
      <c r="A5809">
        <v>5808</v>
      </c>
      <c r="B5809">
        <v>171</v>
      </c>
      <c r="C5809">
        <v>1</v>
      </c>
      <c r="D5809">
        <v>2</v>
      </c>
      <c r="E5809" t="s">
        <v>11</v>
      </c>
      <c r="F5809" t="s">
        <v>10</v>
      </c>
      <c r="G5809">
        <v>1</v>
      </c>
      <c r="H5809">
        <v>4</v>
      </c>
      <c r="I5809" t="str">
        <f>_xlfn.XLOOKUP(A5809,[1]Sheet1!A:A,[1]Sheet1!B:B)</f>
        <v>F</v>
      </c>
      <c r="J5809" t="str">
        <f>_xlfn.XLOOKUP(A5809,[1]Sheet1!A:A,[1]Sheet1!C:C)</f>
        <v>Ship</v>
      </c>
      <c r="K5809">
        <f>_xlfn.XLOOKUP(A5809,[1]Sheet1!A:A,[1]Sheet1!D:D)</f>
        <v>5635</v>
      </c>
      <c r="L5809">
        <f>_xlfn.XLOOKUP(A5809,[1]Sheet1!A:A,[1]Sheet1!E:E)</f>
        <v>0</v>
      </c>
      <c r="M5809" t="str">
        <f t="shared" si="180"/>
        <v>Delayed</v>
      </c>
      <c r="N5809">
        <f t="shared" si="181"/>
        <v>1</v>
      </c>
    </row>
    <row r="5810" spans="1:14">
      <c r="A5810">
        <v>5809</v>
      </c>
      <c r="B5810">
        <v>197</v>
      </c>
      <c r="C5810">
        <v>5</v>
      </c>
      <c r="D5810">
        <v>4</v>
      </c>
      <c r="E5810" t="s">
        <v>8</v>
      </c>
      <c r="F5810" t="s">
        <v>10</v>
      </c>
      <c r="G5810">
        <v>1</v>
      </c>
      <c r="H5810">
        <v>2</v>
      </c>
      <c r="I5810" t="str">
        <f>_xlfn.XLOOKUP(A5810,[1]Sheet1!A:A,[1]Sheet1!B:B)</f>
        <v>D</v>
      </c>
      <c r="J5810" t="str">
        <f>_xlfn.XLOOKUP(A5810,[1]Sheet1!A:A,[1]Sheet1!C:C)</f>
        <v>Ship</v>
      </c>
      <c r="K5810">
        <f>_xlfn.XLOOKUP(A5810,[1]Sheet1!A:A,[1]Sheet1!D:D)</f>
        <v>4614</v>
      </c>
      <c r="L5810">
        <f>_xlfn.XLOOKUP(A5810,[1]Sheet1!A:A,[1]Sheet1!E:E)</f>
        <v>0</v>
      </c>
      <c r="M5810" t="str">
        <f t="shared" si="180"/>
        <v>Delayed</v>
      </c>
      <c r="N5810">
        <f t="shared" si="181"/>
        <v>1</v>
      </c>
    </row>
    <row r="5811" spans="1:14">
      <c r="A5811">
        <v>5810</v>
      </c>
      <c r="B5811">
        <v>179</v>
      </c>
      <c r="C5811">
        <v>7</v>
      </c>
      <c r="D5811">
        <v>3</v>
      </c>
      <c r="E5811" t="s">
        <v>8</v>
      </c>
      <c r="F5811" t="s">
        <v>9</v>
      </c>
      <c r="G5811">
        <v>1</v>
      </c>
      <c r="H5811">
        <v>5</v>
      </c>
      <c r="I5811" t="str">
        <f>_xlfn.XLOOKUP(A5811,[1]Sheet1!A:A,[1]Sheet1!B:B)</f>
        <v>F</v>
      </c>
      <c r="J5811" t="str">
        <f>_xlfn.XLOOKUP(A5811,[1]Sheet1!A:A,[1]Sheet1!C:C)</f>
        <v>Ship</v>
      </c>
      <c r="K5811">
        <f>_xlfn.XLOOKUP(A5811,[1]Sheet1!A:A,[1]Sheet1!D:D)</f>
        <v>5814</v>
      </c>
      <c r="L5811">
        <f>_xlfn.XLOOKUP(A5811,[1]Sheet1!A:A,[1]Sheet1!E:E)</f>
        <v>0</v>
      </c>
      <c r="M5811" t="str">
        <f t="shared" si="180"/>
        <v>Delayed</v>
      </c>
      <c r="N5811">
        <f t="shared" si="181"/>
        <v>1</v>
      </c>
    </row>
    <row r="5812" spans="1:14">
      <c r="A5812">
        <v>5811</v>
      </c>
      <c r="B5812">
        <v>197</v>
      </c>
      <c r="C5812">
        <v>4</v>
      </c>
      <c r="D5812">
        <v>5</v>
      </c>
      <c r="E5812" t="s">
        <v>11</v>
      </c>
      <c r="F5812" t="s">
        <v>10</v>
      </c>
      <c r="G5812">
        <v>4</v>
      </c>
      <c r="H5812">
        <v>6</v>
      </c>
      <c r="I5812" t="str">
        <f>_xlfn.XLOOKUP(A5812,[1]Sheet1!A:A,[1]Sheet1!B:B)</f>
        <v>A</v>
      </c>
      <c r="J5812" t="str">
        <f>_xlfn.XLOOKUP(A5812,[1]Sheet1!A:A,[1]Sheet1!C:C)</f>
        <v>Ship</v>
      </c>
      <c r="K5812">
        <f>_xlfn.XLOOKUP(A5812,[1]Sheet1!A:A,[1]Sheet1!D:D)</f>
        <v>5889</v>
      </c>
      <c r="L5812">
        <f>_xlfn.XLOOKUP(A5812,[1]Sheet1!A:A,[1]Sheet1!E:E)</f>
        <v>1</v>
      </c>
      <c r="M5812" t="str">
        <f t="shared" si="180"/>
        <v>On-Time</v>
      </c>
      <c r="N5812">
        <f t="shared" si="181"/>
        <v>0</v>
      </c>
    </row>
    <row r="5813" spans="1:14">
      <c r="A5813">
        <v>5812</v>
      </c>
      <c r="B5813">
        <v>285</v>
      </c>
      <c r="C5813">
        <v>2</v>
      </c>
      <c r="D5813">
        <v>2</v>
      </c>
      <c r="E5813" t="s">
        <v>8</v>
      </c>
      <c r="F5813" t="s">
        <v>10</v>
      </c>
      <c r="G5813">
        <v>4</v>
      </c>
      <c r="H5813">
        <v>5</v>
      </c>
      <c r="I5813" t="str">
        <f>_xlfn.XLOOKUP(A5813,[1]Sheet1!A:A,[1]Sheet1!B:B)</f>
        <v>B</v>
      </c>
      <c r="J5813" t="str">
        <f>_xlfn.XLOOKUP(A5813,[1]Sheet1!A:A,[1]Sheet1!C:C)</f>
        <v>Ship</v>
      </c>
      <c r="K5813">
        <f>_xlfn.XLOOKUP(A5813,[1]Sheet1!A:A,[1]Sheet1!D:D)</f>
        <v>4505</v>
      </c>
      <c r="L5813">
        <f>_xlfn.XLOOKUP(A5813,[1]Sheet1!A:A,[1]Sheet1!E:E)</f>
        <v>1</v>
      </c>
      <c r="M5813" t="str">
        <f t="shared" si="180"/>
        <v>On-Time</v>
      </c>
      <c r="N5813">
        <f t="shared" si="181"/>
        <v>0</v>
      </c>
    </row>
    <row r="5814" spans="1:14">
      <c r="A5814">
        <v>5813</v>
      </c>
      <c r="B5814">
        <v>141</v>
      </c>
      <c r="C5814">
        <v>9</v>
      </c>
      <c r="D5814">
        <v>5</v>
      </c>
      <c r="E5814" t="s">
        <v>8</v>
      </c>
      <c r="F5814" t="s">
        <v>9</v>
      </c>
      <c r="G5814">
        <v>1</v>
      </c>
      <c r="H5814">
        <v>6</v>
      </c>
      <c r="I5814" t="str">
        <f>_xlfn.XLOOKUP(A5814,[1]Sheet1!A:A,[1]Sheet1!B:B)</f>
        <v>C</v>
      </c>
      <c r="J5814" t="str">
        <f>_xlfn.XLOOKUP(A5814,[1]Sheet1!A:A,[1]Sheet1!C:C)</f>
        <v>Ship</v>
      </c>
      <c r="K5814">
        <f>_xlfn.XLOOKUP(A5814,[1]Sheet1!A:A,[1]Sheet1!D:D)</f>
        <v>5113</v>
      </c>
      <c r="L5814">
        <f>_xlfn.XLOOKUP(A5814,[1]Sheet1!A:A,[1]Sheet1!E:E)</f>
        <v>0</v>
      </c>
      <c r="M5814" t="str">
        <f t="shared" si="180"/>
        <v>Delayed</v>
      </c>
      <c r="N5814">
        <f t="shared" si="181"/>
        <v>1</v>
      </c>
    </row>
    <row r="5815" spans="1:14">
      <c r="A5815">
        <v>5814</v>
      </c>
      <c r="B5815">
        <v>274</v>
      </c>
      <c r="C5815">
        <v>5</v>
      </c>
      <c r="D5815">
        <v>3</v>
      </c>
      <c r="E5815" t="s">
        <v>11</v>
      </c>
      <c r="F5815" t="s">
        <v>10</v>
      </c>
      <c r="G5815">
        <v>5</v>
      </c>
      <c r="H5815">
        <v>4</v>
      </c>
      <c r="I5815" t="str">
        <f>_xlfn.XLOOKUP(A5815,[1]Sheet1!A:A,[1]Sheet1!B:B)</f>
        <v>F</v>
      </c>
      <c r="J5815" t="str">
        <f>_xlfn.XLOOKUP(A5815,[1]Sheet1!A:A,[1]Sheet1!C:C)</f>
        <v>Ship</v>
      </c>
      <c r="K5815">
        <f>_xlfn.XLOOKUP(A5815,[1]Sheet1!A:A,[1]Sheet1!D:D)</f>
        <v>4773</v>
      </c>
      <c r="L5815">
        <f>_xlfn.XLOOKUP(A5815,[1]Sheet1!A:A,[1]Sheet1!E:E)</f>
        <v>0</v>
      </c>
      <c r="M5815" t="str">
        <f t="shared" si="180"/>
        <v>Delayed</v>
      </c>
      <c r="N5815">
        <f t="shared" si="181"/>
        <v>1</v>
      </c>
    </row>
    <row r="5816" spans="1:14">
      <c r="A5816">
        <v>5815</v>
      </c>
      <c r="B5816">
        <v>287</v>
      </c>
      <c r="C5816">
        <v>3</v>
      </c>
      <c r="D5816">
        <v>3</v>
      </c>
      <c r="E5816" t="s">
        <v>11</v>
      </c>
      <c r="F5816" t="s">
        <v>9</v>
      </c>
      <c r="G5816">
        <v>2</v>
      </c>
      <c r="H5816">
        <v>5</v>
      </c>
      <c r="I5816" t="str">
        <f>_xlfn.XLOOKUP(A5816,[1]Sheet1!A:A,[1]Sheet1!B:B)</f>
        <v>D</v>
      </c>
      <c r="J5816" t="str">
        <f>_xlfn.XLOOKUP(A5816,[1]Sheet1!A:A,[1]Sheet1!C:C)</f>
        <v>Ship</v>
      </c>
      <c r="K5816">
        <f>_xlfn.XLOOKUP(A5816,[1]Sheet1!A:A,[1]Sheet1!D:D)</f>
        <v>4903</v>
      </c>
      <c r="L5816">
        <f>_xlfn.XLOOKUP(A5816,[1]Sheet1!A:A,[1]Sheet1!E:E)</f>
        <v>1</v>
      </c>
      <c r="M5816" t="str">
        <f t="shared" si="180"/>
        <v>On-Time</v>
      </c>
      <c r="N5816">
        <f t="shared" si="181"/>
        <v>0</v>
      </c>
    </row>
    <row r="5817" spans="1:14">
      <c r="A5817">
        <v>5816</v>
      </c>
      <c r="B5817">
        <v>218</v>
      </c>
      <c r="C5817">
        <v>4</v>
      </c>
      <c r="D5817">
        <v>3</v>
      </c>
      <c r="E5817" t="s">
        <v>11</v>
      </c>
      <c r="F5817" t="s">
        <v>9</v>
      </c>
      <c r="G5817">
        <v>3</v>
      </c>
      <c r="H5817">
        <v>5</v>
      </c>
      <c r="I5817" t="str">
        <f>_xlfn.XLOOKUP(A5817,[1]Sheet1!A:A,[1]Sheet1!B:B)</f>
        <v>F</v>
      </c>
      <c r="J5817" t="str">
        <f>_xlfn.XLOOKUP(A5817,[1]Sheet1!A:A,[1]Sheet1!C:C)</f>
        <v>Ship</v>
      </c>
      <c r="K5817">
        <f>_xlfn.XLOOKUP(A5817,[1]Sheet1!A:A,[1]Sheet1!D:D)</f>
        <v>4198</v>
      </c>
      <c r="L5817">
        <f>_xlfn.XLOOKUP(A5817,[1]Sheet1!A:A,[1]Sheet1!E:E)</f>
        <v>1</v>
      </c>
      <c r="M5817" t="str">
        <f t="shared" si="180"/>
        <v>On-Time</v>
      </c>
      <c r="N5817">
        <f t="shared" si="181"/>
        <v>0</v>
      </c>
    </row>
    <row r="5818" spans="1:14">
      <c r="A5818">
        <v>5817</v>
      </c>
      <c r="B5818">
        <v>213</v>
      </c>
      <c r="C5818">
        <v>6</v>
      </c>
      <c r="D5818">
        <v>3</v>
      </c>
      <c r="E5818" t="s">
        <v>12</v>
      </c>
      <c r="F5818" t="s">
        <v>9</v>
      </c>
      <c r="G5818">
        <v>1</v>
      </c>
      <c r="H5818">
        <v>3</v>
      </c>
      <c r="I5818" t="str">
        <f>_xlfn.XLOOKUP(A5818,[1]Sheet1!A:A,[1]Sheet1!B:B)</f>
        <v>A</v>
      </c>
      <c r="J5818" t="str">
        <f>_xlfn.XLOOKUP(A5818,[1]Sheet1!A:A,[1]Sheet1!C:C)</f>
        <v>Ship</v>
      </c>
      <c r="K5818">
        <f>_xlfn.XLOOKUP(A5818,[1]Sheet1!A:A,[1]Sheet1!D:D)</f>
        <v>5535</v>
      </c>
      <c r="L5818">
        <f>_xlfn.XLOOKUP(A5818,[1]Sheet1!A:A,[1]Sheet1!E:E)</f>
        <v>0</v>
      </c>
      <c r="M5818" t="str">
        <f t="shared" si="180"/>
        <v>Delayed</v>
      </c>
      <c r="N5818">
        <f t="shared" si="181"/>
        <v>1</v>
      </c>
    </row>
    <row r="5819" spans="1:14">
      <c r="A5819">
        <v>5818</v>
      </c>
      <c r="B5819">
        <v>207</v>
      </c>
      <c r="C5819">
        <v>1</v>
      </c>
      <c r="D5819">
        <v>4</v>
      </c>
      <c r="E5819" t="s">
        <v>8</v>
      </c>
      <c r="F5819" t="s">
        <v>10</v>
      </c>
      <c r="G5819">
        <v>1</v>
      </c>
      <c r="H5819">
        <v>2</v>
      </c>
      <c r="I5819" t="str">
        <f>_xlfn.XLOOKUP(A5819,[1]Sheet1!A:A,[1]Sheet1!B:B)</f>
        <v>B</v>
      </c>
      <c r="J5819" t="str">
        <f>_xlfn.XLOOKUP(A5819,[1]Sheet1!A:A,[1]Sheet1!C:C)</f>
        <v>Ship</v>
      </c>
      <c r="K5819">
        <f>_xlfn.XLOOKUP(A5819,[1]Sheet1!A:A,[1]Sheet1!D:D)</f>
        <v>5742</v>
      </c>
      <c r="L5819">
        <f>_xlfn.XLOOKUP(A5819,[1]Sheet1!A:A,[1]Sheet1!E:E)</f>
        <v>0</v>
      </c>
      <c r="M5819" t="str">
        <f t="shared" si="180"/>
        <v>Delayed</v>
      </c>
      <c r="N5819">
        <f t="shared" si="181"/>
        <v>1</v>
      </c>
    </row>
    <row r="5820" spans="1:14">
      <c r="A5820">
        <v>5819</v>
      </c>
      <c r="B5820">
        <v>273</v>
      </c>
      <c r="C5820">
        <v>7</v>
      </c>
      <c r="D5820">
        <v>4</v>
      </c>
      <c r="E5820" t="s">
        <v>8</v>
      </c>
      <c r="F5820" t="s">
        <v>10</v>
      </c>
      <c r="G5820">
        <v>5</v>
      </c>
      <c r="H5820">
        <v>5</v>
      </c>
      <c r="I5820" t="str">
        <f>_xlfn.XLOOKUP(A5820,[1]Sheet1!A:A,[1]Sheet1!B:B)</f>
        <v>C</v>
      </c>
      <c r="J5820" t="str">
        <f>_xlfn.XLOOKUP(A5820,[1]Sheet1!A:A,[1]Sheet1!C:C)</f>
        <v>Ship</v>
      </c>
      <c r="K5820">
        <f>_xlfn.XLOOKUP(A5820,[1]Sheet1!A:A,[1]Sheet1!D:D)</f>
        <v>4064</v>
      </c>
      <c r="L5820">
        <f>_xlfn.XLOOKUP(A5820,[1]Sheet1!A:A,[1]Sheet1!E:E)</f>
        <v>1</v>
      </c>
      <c r="M5820" t="str">
        <f t="shared" si="180"/>
        <v>On-Time</v>
      </c>
      <c r="N5820">
        <f t="shared" si="181"/>
        <v>0</v>
      </c>
    </row>
    <row r="5821" spans="1:14">
      <c r="A5821">
        <v>5820</v>
      </c>
      <c r="B5821">
        <v>185</v>
      </c>
      <c r="C5821">
        <v>6</v>
      </c>
      <c r="D5821">
        <v>3</v>
      </c>
      <c r="E5821" t="s">
        <v>8</v>
      </c>
      <c r="F5821" t="s">
        <v>10</v>
      </c>
      <c r="G5821">
        <v>3</v>
      </c>
      <c r="H5821">
        <v>3</v>
      </c>
      <c r="I5821" t="str">
        <f>_xlfn.XLOOKUP(A5821,[1]Sheet1!A:A,[1]Sheet1!B:B)</f>
        <v>F</v>
      </c>
      <c r="J5821" t="str">
        <f>_xlfn.XLOOKUP(A5821,[1]Sheet1!A:A,[1]Sheet1!C:C)</f>
        <v>Ship</v>
      </c>
      <c r="K5821">
        <f>_xlfn.XLOOKUP(A5821,[1]Sheet1!A:A,[1]Sheet1!D:D)</f>
        <v>5995</v>
      </c>
      <c r="L5821">
        <f>_xlfn.XLOOKUP(A5821,[1]Sheet1!A:A,[1]Sheet1!E:E)</f>
        <v>1</v>
      </c>
      <c r="M5821" t="str">
        <f t="shared" si="180"/>
        <v>On-Time</v>
      </c>
      <c r="N5821">
        <f t="shared" si="181"/>
        <v>0</v>
      </c>
    </row>
    <row r="5822" spans="1:14">
      <c r="A5822">
        <v>5821</v>
      </c>
      <c r="B5822">
        <v>192</v>
      </c>
      <c r="C5822">
        <v>4</v>
      </c>
      <c r="D5822">
        <v>3</v>
      </c>
      <c r="E5822" t="s">
        <v>8</v>
      </c>
      <c r="F5822" t="s">
        <v>9</v>
      </c>
      <c r="G5822">
        <v>1</v>
      </c>
      <c r="H5822">
        <v>3</v>
      </c>
      <c r="I5822" t="str">
        <f>_xlfn.XLOOKUP(A5822,[1]Sheet1!A:A,[1]Sheet1!B:B)</f>
        <v>D</v>
      </c>
      <c r="J5822" t="str">
        <f>_xlfn.XLOOKUP(A5822,[1]Sheet1!A:A,[1]Sheet1!C:C)</f>
        <v>Ship</v>
      </c>
      <c r="K5822">
        <f>_xlfn.XLOOKUP(A5822,[1]Sheet1!A:A,[1]Sheet1!D:D)</f>
        <v>5179</v>
      </c>
      <c r="L5822">
        <f>_xlfn.XLOOKUP(A5822,[1]Sheet1!A:A,[1]Sheet1!E:E)</f>
        <v>0</v>
      </c>
      <c r="M5822" t="str">
        <f t="shared" si="180"/>
        <v>Delayed</v>
      </c>
      <c r="N5822">
        <f t="shared" si="181"/>
        <v>1</v>
      </c>
    </row>
    <row r="5823" spans="1:14">
      <c r="A5823">
        <v>5822</v>
      </c>
      <c r="B5823">
        <v>276</v>
      </c>
      <c r="C5823">
        <v>3</v>
      </c>
      <c r="D5823">
        <v>2</v>
      </c>
      <c r="E5823" t="s">
        <v>11</v>
      </c>
      <c r="F5823" t="s">
        <v>9</v>
      </c>
      <c r="G5823">
        <v>4</v>
      </c>
      <c r="H5823">
        <v>4</v>
      </c>
      <c r="I5823" t="str">
        <f>_xlfn.XLOOKUP(A5823,[1]Sheet1!A:A,[1]Sheet1!B:B)</f>
        <v>F</v>
      </c>
      <c r="J5823" t="str">
        <f>_xlfn.XLOOKUP(A5823,[1]Sheet1!A:A,[1]Sheet1!C:C)</f>
        <v>Ship</v>
      </c>
      <c r="K5823">
        <f>_xlfn.XLOOKUP(A5823,[1]Sheet1!A:A,[1]Sheet1!D:D)</f>
        <v>4306</v>
      </c>
      <c r="L5823">
        <f>_xlfn.XLOOKUP(A5823,[1]Sheet1!A:A,[1]Sheet1!E:E)</f>
        <v>1</v>
      </c>
      <c r="M5823" t="str">
        <f t="shared" si="180"/>
        <v>On-Time</v>
      </c>
      <c r="N5823">
        <f t="shared" si="181"/>
        <v>0</v>
      </c>
    </row>
    <row r="5824" spans="1:14">
      <c r="A5824">
        <v>5823</v>
      </c>
      <c r="B5824">
        <v>229</v>
      </c>
      <c r="C5824">
        <v>1</v>
      </c>
      <c r="D5824">
        <v>2</v>
      </c>
      <c r="E5824" t="s">
        <v>11</v>
      </c>
      <c r="F5824" t="s">
        <v>10</v>
      </c>
      <c r="G5824">
        <v>2</v>
      </c>
      <c r="H5824">
        <v>5</v>
      </c>
      <c r="I5824" t="str">
        <f>_xlfn.XLOOKUP(A5824,[1]Sheet1!A:A,[1]Sheet1!B:B)</f>
        <v>A</v>
      </c>
      <c r="J5824" t="str">
        <f>_xlfn.XLOOKUP(A5824,[1]Sheet1!A:A,[1]Sheet1!C:C)</f>
        <v>Ship</v>
      </c>
      <c r="K5824">
        <f>_xlfn.XLOOKUP(A5824,[1]Sheet1!A:A,[1]Sheet1!D:D)</f>
        <v>5724</v>
      </c>
      <c r="L5824">
        <f>_xlfn.XLOOKUP(A5824,[1]Sheet1!A:A,[1]Sheet1!E:E)</f>
        <v>0</v>
      </c>
      <c r="M5824" t="str">
        <f t="shared" si="180"/>
        <v>Delayed</v>
      </c>
      <c r="N5824">
        <f t="shared" si="181"/>
        <v>1</v>
      </c>
    </row>
    <row r="5825" spans="1:14">
      <c r="A5825">
        <v>5824</v>
      </c>
      <c r="B5825">
        <v>248</v>
      </c>
      <c r="C5825">
        <v>3</v>
      </c>
      <c r="D5825">
        <v>2</v>
      </c>
      <c r="E5825" t="s">
        <v>12</v>
      </c>
      <c r="F5825" t="s">
        <v>10</v>
      </c>
      <c r="G5825">
        <v>5</v>
      </c>
      <c r="H5825">
        <v>3</v>
      </c>
      <c r="I5825" t="str">
        <f>_xlfn.XLOOKUP(A5825,[1]Sheet1!A:A,[1]Sheet1!B:B)</f>
        <v>B</v>
      </c>
      <c r="J5825" t="str">
        <f>_xlfn.XLOOKUP(A5825,[1]Sheet1!A:A,[1]Sheet1!C:C)</f>
        <v>Ship</v>
      </c>
      <c r="K5825">
        <f>_xlfn.XLOOKUP(A5825,[1]Sheet1!A:A,[1]Sheet1!D:D)</f>
        <v>5287</v>
      </c>
      <c r="L5825">
        <f>_xlfn.XLOOKUP(A5825,[1]Sheet1!A:A,[1]Sheet1!E:E)</f>
        <v>1</v>
      </c>
      <c r="M5825" t="str">
        <f t="shared" si="180"/>
        <v>On-Time</v>
      </c>
      <c r="N5825">
        <f t="shared" si="181"/>
        <v>0</v>
      </c>
    </row>
    <row r="5826" spans="1:14">
      <c r="A5826">
        <v>5825</v>
      </c>
      <c r="B5826">
        <v>267</v>
      </c>
      <c r="C5826">
        <v>2</v>
      </c>
      <c r="D5826">
        <v>3</v>
      </c>
      <c r="E5826" t="s">
        <v>12</v>
      </c>
      <c r="F5826" t="s">
        <v>9</v>
      </c>
      <c r="G5826">
        <v>4</v>
      </c>
      <c r="H5826">
        <v>3</v>
      </c>
      <c r="I5826" t="str">
        <f>_xlfn.XLOOKUP(A5826,[1]Sheet1!A:A,[1]Sheet1!B:B)</f>
        <v>C</v>
      </c>
      <c r="J5826" t="str">
        <f>_xlfn.XLOOKUP(A5826,[1]Sheet1!A:A,[1]Sheet1!C:C)</f>
        <v>Ship</v>
      </c>
      <c r="K5826">
        <f>_xlfn.XLOOKUP(A5826,[1]Sheet1!A:A,[1]Sheet1!D:D)</f>
        <v>5204</v>
      </c>
      <c r="L5826">
        <f>_xlfn.XLOOKUP(A5826,[1]Sheet1!A:A,[1]Sheet1!E:E)</f>
        <v>1</v>
      </c>
      <c r="M5826" t="str">
        <f t="shared" si="180"/>
        <v>On-Time</v>
      </c>
      <c r="N5826">
        <f t="shared" si="181"/>
        <v>0</v>
      </c>
    </row>
    <row r="5827" spans="1:14">
      <c r="A5827">
        <v>5826</v>
      </c>
      <c r="B5827">
        <v>272</v>
      </c>
      <c r="C5827">
        <v>9</v>
      </c>
      <c r="D5827">
        <v>3</v>
      </c>
      <c r="E5827" t="s">
        <v>8</v>
      </c>
      <c r="F5827" t="s">
        <v>10</v>
      </c>
      <c r="G5827">
        <v>4</v>
      </c>
      <c r="H5827">
        <v>4</v>
      </c>
      <c r="I5827" t="str">
        <f>_xlfn.XLOOKUP(A5827,[1]Sheet1!A:A,[1]Sheet1!B:B)</f>
        <v>F</v>
      </c>
      <c r="J5827" t="str">
        <f>_xlfn.XLOOKUP(A5827,[1]Sheet1!A:A,[1]Sheet1!C:C)</f>
        <v>Ship</v>
      </c>
      <c r="K5827">
        <f>_xlfn.XLOOKUP(A5827,[1]Sheet1!A:A,[1]Sheet1!D:D)</f>
        <v>5458</v>
      </c>
      <c r="L5827">
        <f>_xlfn.XLOOKUP(A5827,[1]Sheet1!A:A,[1]Sheet1!E:E)</f>
        <v>0</v>
      </c>
      <c r="M5827" t="str">
        <f t="shared" ref="M5827:M5890" si="182">IF(L5827=1,"On-Time","Delayed")</f>
        <v>Delayed</v>
      </c>
      <c r="N5827">
        <f t="shared" ref="N5827:N5890" si="183">IF(L5827=0,1,0)</f>
        <v>1</v>
      </c>
    </row>
    <row r="5828" spans="1:14">
      <c r="A5828">
        <v>5827</v>
      </c>
      <c r="B5828">
        <v>153</v>
      </c>
      <c r="C5828">
        <v>8</v>
      </c>
      <c r="D5828">
        <v>3</v>
      </c>
      <c r="E5828" t="s">
        <v>8</v>
      </c>
      <c r="F5828" t="s">
        <v>10</v>
      </c>
      <c r="G5828">
        <v>3</v>
      </c>
      <c r="H5828">
        <v>3</v>
      </c>
      <c r="I5828" t="str">
        <f>_xlfn.XLOOKUP(A5828,[1]Sheet1!A:A,[1]Sheet1!B:B)</f>
        <v>D</v>
      </c>
      <c r="J5828" t="str">
        <f>_xlfn.XLOOKUP(A5828,[1]Sheet1!A:A,[1]Sheet1!C:C)</f>
        <v>Ship</v>
      </c>
      <c r="K5828">
        <f>_xlfn.XLOOKUP(A5828,[1]Sheet1!A:A,[1]Sheet1!D:D)</f>
        <v>5487</v>
      </c>
      <c r="L5828">
        <f>_xlfn.XLOOKUP(A5828,[1]Sheet1!A:A,[1]Sheet1!E:E)</f>
        <v>0</v>
      </c>
      <c r="M5828" t="str">
        <f t="shared" si="182"/>
        <v>Delayed</v>
      </c>
      <c r="N5828">
        <f t="shared" si="183"/>
        <v>1</v>
      </c>
    </row>
    <row r="5829" spans="1:14">
      <c r="A5829">
        <v>5828</v>
      </c>
      <c r="B5829">
        <v>246</v>
      </c>
      <c r="C5829">
        <v>7</v>
      </c>
      <c r="D5829">
        <v>4</v>
      </c>
      <c r="E5829" t="s">
        <v>11</v>
      </c>
      <c r="F5829" t="s">
        <v>10</v>
      </c>
      <c r="G5829">
        <v>2</v>
      </c>
      <c r="H5829">
        <v>4</v>
      </c>
      <c r="I5829" t="str">
        <f>_xlfn.XLOOKUP(A5829,[1]Sheet1!A:A,[1]Sheet1!B:B)</f>
        <v>F</v>
      </c>
      <c r="J5829" t="str">
        <f>_xlfn.XLOOKUP(A5829,[1]Sheet1!A:A,[1]Sheet1!C:C)</f>
        <v>Ship</v>
      </c>
      <c r="K5829">
        <f>_xlfn.XLOOKUP(A5829,[1]Sheet1!A:A,[1]Sheet1!D:D)</f>
        <v>5056</v>
      </c>
      <c r="L5829">
        <f>_xlfn.XLOOKUP(A5829,[1]Sheet1!A:A,[1]Sheet1!E:E)</f>
        <v>1</v>
      </c>
      <c r="M5829" t="str">
        <f t="shared" si="182"/>
        <v>On-Time</v>
      </c>
      <c r="N5829">
        <f t="shared" si="183"/>
        <v>0</v>
      </c>
    </row>
    <row r="5830" spans="1:14">
      <c r="A5830">
        <v>5829</v>
      </c>
      <c r="B5830">
        <v>261</v>
      </c>
      <c r="C5830">
        <v>9</v>
      </c>
      <c r="D5830">
        <v>4</v>
      </c>
      <c r="E5830" t="s">
        <v>8</v>
      </c>
      <c r="F5830" t="s">
        <v>9</v>
      </c>
      <c r="G5830">
        <v>3</v>
      </c>
      <c r="H5830">
        <v>3</v>
      </c>
      <c r="I5830" t="str">
        <f>_xlfn.XLOOKUP(A5830,[1]Sheet1!A:A,[1]Sheet1!B:B)</f>
        <v>A</v>
      </c>
      <c r="J5830" t="str">
        <f>_xlfn.XLOOKUP(A5830,[1]Sheet1!A:A,[1]Sheet1!C:C)</f>
        <v>Ship</v>
      </c>
      <c r="K5830">
        <f>_xlfn.XLOOKUP(A5830,[1]Sheet1!A:A,[1]Sheet1!D:D)</f>
        <v>4529</v>
      </c>
      <c r="L5830">
        <f>_xlfn.XLOOKUP(A5830,[1]Sheet1!A:A,[1]Sheet1!E:E)</f>
        <v>1</v>
      </c>
      <c r="M5830" t="str">
        <f t="shared" si="182"/>
        <v>On-Time</v>
      </c>
      <c r="N5830">
        <f t="shared" si="183"/>
        <v>0</v>
      </c>
    </row>
    <row r="5831" spans="1:14">
      <c r="A5831">
        <v>5830</v>
      </c>
      <c r="B5831">
        <v>207</v>
      </c>
      <c r="C5831">
        <v>3</v>
      </c>
      <c r="D5831">
        <v>2</v>
      </c>
      <c r="E5831" t="s">
        <v>8</v>
      </c>
      <c r="F5831" t="s">
        <v>9</v>
      </c>
      <c r="G5831">
        <v>5</v>
      </c>
      <c r="H5831">
        <v>4</v>
      </c>
      <c r="I5831" t="str">
        <f>_xlfn.XLOOKUP(A5831,[1]Sheet1!A:A,[1]Sheet1!B:B)</f>
        <v>B</v>
      </c>
      <c r="J5831" t="str">
        <f>_xlfn.XLOOKUP(A5831,[1]Sheet1!A:A,[1]Sheet1!C:C)</f>
        <v>Ship</v>
      </c>
      <c r="K5831">
        <f>_xlfn.XLOOKUP(A5831,[1]Sheet1!A:A,[1]Sheet1!D:D)</f>
        <v>5270</v>
      </c>
      <c r="L5831">
        <f>_xlfn.XLOOKUP(A5831,[1]Sheet1!A:A,[1]Sheet1!E:E)</f>
        <v>1</v>
      </c>
      <c r="M5831" t="str">
        <f t="shared" si="182"/>
        <v>On-Time</v>
      </c>
      <c r="N5831">
        <f t="shared" si="183"/>
        <v>0</v>
      </c>
    </row>
    <row r="5832" spans="1:14">
      <c r="A5832">
        <v>5831</v>
      </c>
      <c r="B5832">
        <v>133</v>
      </c>
      <c r="C5832">
        <v>8</v>
      </c>
      <c r="D5832">
        <v>3</v>
      </c>
      <c r="E5832" t="s">
        <v>11</v>
      </c>
      <c r="F5832" t="s">
        <v>10</v>
      </c>
      <c r="G5832">
        <v>1</v>
      </c>
      <c r="H5832">
        <v>3</v>
      </c>
      <c r="I5832" t="str">
        <f>_xlfn.XLOOKUP(A5832,[1]Sheet1!A:A,[1]Sheet1!B:B)</f>
        <v>C</v>
      </c>
      <c r="J5832" t="str">
        <f>_xlfn.XLOOKUP(A5832,[1]Sheet1!A:A,[1]Sheet1!C:C)</f>
        <v>Ship</v>
      </c>
      <c r="K5832">
        <f>_xlfn.XLOOKUP(A5832,[1]Sheet1!A:A,[1]Sheet1!D:D)</f>
        <v>4634</v>
      </c>
      <c r="L5832">
        <f>_xlfn.XLOOKUP(A5832,[1]Sheet1!A:A,[1]Sheet1!E:E)</f>
        <v>0</v>
      </c>
      <c r="M5832" t="str">
        <f t="shared" si="182"/>
        <v>Delayed</v>
      </c>
      <c r="N5832">
        <f t="shared" si="183"/>
        <v>1</v>
      </c>
    </row>
    <row r="5833" spans="1:14">
      <c r="A5833">
        <v>5832</v>
      </c>
      <c r="B5833">
        <v>269</v>
      </c>
      <c r="C5833">
        <v>6</v>
      </c>
      <c r="D5833">
        <v>5</v>
      </c>
      <c r="E5833" t="s">
        <v>8</v>
      </c>
      <c r="F5833" t="s">
        <v>10</v>
      </c>
      <c r="G5833">
        <v>5</v>
      </c>
      <c r="H5833">
        <v>3</v>
      </c>
      <c r="I5833" t="str">
        <f>_xlfn.XLOOKUP(A5833,[1]Sheet1!A:A,[1]Sheet1!B:B)</f>
        <v>F</v>
      </c>
      <c r="J5833" t="str">
        <f>_xlfn.XLOOKUP(A5833,[1]Sheet1!A:A,[1]Sheet1!C:C)</f>
        <v>Ship</v>
      </c>
      <c r="K5833">
        <f>_xlfn.XLOOKUP(A5833,[1]Sheet1!A:A,[1]Sheet1!D:D)</f>
        <v>5932</v>
      </c>
      <c r="L5833">
        <f>_xlfn.XLOOKUP(A5833,[1]Sheet1!A:A,[1]Sheet1!E:E)</f>
        <v>1</v>
      </c>
      <c r="M5833" t="str">
        <f t="shared" si="182"/>
        <v>On-Time</v>
      </c>
      <c r="N5833">
        <f t="shared" si="183"/>
        <v>0</v>
      </c>
    </row>
    <row r="5834" spans="1:14">
      <c r="A5834">
        <v>5833</v>
      </c>
      <c r="B5834">
        <v>251</v>
      </c>
      <c r="C5834">
        <v>8</v>
      </c>
      <c r="D5834">
        <v>3</v>
      </c>
      <c r="E5834" t="s">
        <v>12</v>
      </c>
      <c r="F5834" t="s">
        <v>10</v>
      </c>
      <c r="G5834">
        <v>3</v>
      </c>
      <c r="H5834">
        <v>4</v>
      </c>
      <c r="I5834" t="str">
        <f>_xlfn.XLOOKUP(A5834,[1]Sheet1!A:A,[1]Sheet1!B:B)</f>
        <v>D</v>
      </c>
      <c r="J5834" t="str">
        <f>_xlfn.XLOOKUP(A5834,[1]Sheet1!A:A,[1]Sheet1!C:C)</f>
        <v>Ship</v>
      </c>
      <c r="K5834">
        <f>_xlfn.XLOOKUP(A5834,[1]Sheet1!A:A,[1]Sheet1!D:D)</f>
        <v>5986</v>
      </c>
      <c r="L5834">
        <f>_xlfn.XLOOKUP(A5834,[1]Sheet1!A:A,[1]Sheet1!E:E)</f>
        <v>1</v>
      </c>
      <c r="M5834" t="str">
        <f t="shared" si="182"/>
        <v>On-Time</v>
      </c>
      <c r="N5834">
        <f t="shared" si="183"/>
        <v>0</v>
      </c>
    </row>
    <row r="5835" spans="1:14">
      <c r="A5835">
        <v>5834</v>
      </c>
      <c r="B5835">
        <v>252</v>
      </c>
      <c r="C5835">
        <v>3</v>
      </c>
      <c r="D5835">
        <v>4</v>
      </c>
      <c r="E5835" t="s">
        <v>8</v>
      </c>
      <c r="F5835" t="s">
        <v>9</v>
      </c>
      <c r="G5835">
        <v>2</v>
      </c>
      <c r="H5835">
        <v>4</v>
      </c>
      <c r="I5835" t="str">
        <f>_xlfn.XLOOKUP(A5835,[1]Sheet1!A:A,[1]Sheet1!B:B)</f>
        <v>F</v>
      </c>
      <c r="J5835" t="str">
        <f>_xlfn.XLOOKUP(A5835,[1]Sheet1!A:A,[1]Sheet1!C:C)</f>
        <v>Ship</v>
      </c>
      <c r="K5835">
        <f>_xlfn.XLOOKUP(A5835,[1]Sheet1!A:A,[1]Sheet1!D:D)</f>
        <v>4956</v>
      </c>
      <c r="L5835">
        <f>_xlfn.XLOOKUP(A5835,[1]Sheet1!A:A,[1]Sheet1!E:E)</f>
        <v>1</v>
      </c>
      <c r="M5835" t="str">
        <f t="shared" si="182"/>
        <v>On-Time</v>
      </c>
      <c r="N5835">
        <f t="shared" si="183"/>
        <v>0</v>
      </c>
    </row>
    <row r="5836" spans="1:14">
      <c r="A5836">
        <v>5835</v>
      </c>
      <c r="B5836">
        <v>135</v>
      </c>
      <c r="C5836">
        <v>4</v>
      </c>
      <c r="D5836">
        <v>2</v>
      </c>
      <c r="E5836" t="s">
        <v>8</v>
      </c>
      <c r="F5836" t="s">
        <v>9</v>
      </c>
      <c r="G5836">
        <v>5</v>
      </c>
      <c r="H5836">
        <v>3</v>
      </c>
      <c r="I5836" t="str">
        <f>_xlfn.XLOOKUP(A5836,[1]Sheet1!A:A,[1]Sheet1!B:B)</f>
        <v>A</v>
      </c>
      <c r="J5836" t="str">
        <f>_xlfn.XLOOKUP(A5836,[1]Sheet1!A:A,[1]Sheet1!C:C)</f>
        <v>Ship</v>
      </c>
      <c r="K5836">
        <f>_xlfn.XLOOKUP(A5836,[1]Sheet1!A:A,[1]Sheet1!D:D)</f>
        <v>5275</v>
      </c>
      <c r="L5836">
        <f>_xlfn.XLOOKUP(A5836,[1]Sheet1!A:A,[1]Sheet1!E:E)</f>
        <v>1</v>
      </c>
      <c r="M5836" t="str">
        <f t="shared" si="182"/>
        <v>On-Time</v>
      </c>
      <c r="N5836">
        <f t="shared" si="183"/>
        <v>0</v>
      </c>
    </row>
    <row r="5837" spans="1:14">
      <c r="A5837">
        <v>5836</v>
      </c>
      <c r="B5837">
        <v>273</v>
      </c>
      <c r="C5837">
        <v>1</v>
      </c>
      <c r="D5837">
        <v>4</v>
      </c>
      <c r="E5837" t="s">
        <v>11</v>
      </c>
      <c r="F5837" t="s">
        <v>9</v>
      </c>
      <c r="G5837">
        <v>3</v>
      </c>
      <c r="H5837">
        <v>4</v>
      </c>
      <c r="I5837" t="str">
        <f>_xlfn.XLOOKUP(A5837,[1]Sheet1!A:A,[1]Sheet1!B:B)</f>
        <v>B</v>
      </c>
      <c r="J5837" t="str">
        <f>_xlfn.XLOOKUP(A5837,[1]Sheet1!A:A,[1]Sheet1!C:C)</f>
        <v>Ship</v>
      </c>
      <c r="K5837">
        <f>_xlfn.XLOOKUP(A5837,[1]Sheet1!A:A,[1]Sheet1!D:D)</f>
        <v>4585</v>
      </c>
      <c r="L5837">
        <f>_xlfn.XLOOKUP(A5837,[1]Sheet1!A:A,[1]Sheet1!E:E)</f>
        <v>0</v>
      </c>
      <c r="M5837" t="str">
        <f t="shared" si="182"/>
        <v>Delayed</v>
      </c>
      <c r="N5837">
        <f t="shared" si="183"/>
        <v>1</v>
      </c>
    </row>
    <row r="5838" spans="1:14">
      <c r="A5838">
        <v>5837</v>
      </c>
      <c r="B5838">
        <v>168</v>
      </c>
      <c r="C5838">
        <v>3</v>
      </c>
      <c r="D5838">
        <v>3</v>
      </c>
      <c r="E5838" t="s">
        <v>8</v>
      </c>
      <c r="F5838" t="s">
        <v>10</v>
      </c>
      <c r="G5838">
        <v>2</v>
      </c>
      <c r="H5838">
        <v>4</v>
      </c>
      <c r="I5838" t="str">
        <f>_xlfn.XLOOKUP(A5838,[1]Sheet1!A:A,[1]Sheet1!B:B)</f>
        <v>C</v>
      </c>
      <c r="J5838" t="str">
        <f>_xlfn.XLOOKUP(A5838,[1]Sheet1!A:A,[1]Sheet1!C:C)</f>
        <v>Ship</v>
      </c>
      <c r="K5838">
        <f>_xlfn.XLOOKUP(A5838,[1]Sheet1!A:A,[1]Sheet1!D:D)</f>
        <v>4653</v>
      </c>
      <c r="L5838">
        <f>_xlfn.XLOOKUP(A5838,[1]Sheet1!A:A,[1]Sheet1!E:E)</f>
        <v>1</v>
      </c>
      <c r="M5838" t="str">
        <f t="shared" si="182"/>
        <v>On-Time</v>
      </c>
      <c r="N5838">
        <f t="shared" si="183"/>
        <v>0</v>
      </c>
    </row>
    <row r="5839" spans="1:14">
      <c r="A5839">
        <v>5838</v>
      </c>
      <c r="B5839">
        <v>233</v>
      </c>
      <c r="C5839">
        <v>6</v>
      </c>
      <c r="D5839">
        <v>2</v>
      </c>
      <c r="E5839" t="s">
        <v>11</v>
      </c>
      <c r="F5839" t="s">
        <v>9</v>
      </c>
      <c r="G5839">
        <v>4</v>
      </c>
      <c r="H5839">
        <v>2</v>
      </c>
      <c r="I5839" t="str">
        <f>_xlfn.XLOOKUP(A5839,[1]Sheet1!A:A,[1]Sheet1!B:B)</f>
        <v>F</v>
      </c>
      <c r="J5839" t="str">
        <f>_xlfn.XLOOKUP(A5839,[1]Sheet1!A:A,[1]Sheet1!C:C)</f>
        <v>Ship</v>
      </c>
      <c r="K5839">
        <f>_xlfn.XLOOKUP(A5839,[1]Sheet1!A:A,[1]Sheet1!D:D)</f>
        <v>4758</v>
      </c>
      <c r="L5839">
        <f>_xlfn.XLOOKUP(A5839,[1]Sheet1!A:A,[1]Sheet1!E:E)</f>
        <v>0</v>
      </c>
      <c r="M5839" t="str">
        <f t="shared" si="182"/>
        <v>Delayed</v>
      </c>
      <c r="N5839">
        <f t="shared" si="183"/>
        <v>1</v>
      </c>
    </row>
    <row r="5840" spans="1:14">
      <c r="A5840">
        <v>5839</v>
      </c>
      <c r="B5840">
        <v>133</v>
      </c>
      <c r="C5840">
        <v>3</v>
      </c>
      <c r="D5840">
        <v>2</v>
      </c>
      <c r="E5840" t="s">
        <v>8</v>
      </c>
      <c r="F5840" t="s">
        <v>9</v>
      </c>
      <c r="G5840">
        <v>2</v>
      </c>
      <c r="H5840">
        <v>3</v>
      </c>
      <c r="I5840" t="str">
        <f>_xlfn.XLOOKUP(A5840,[1]Sheet1!A:A,[1]Sheet1!B:B)</f>
        <v>D</v>
      </c>
      <c r="J5840" t="str">
        <f>_xlfn.XLOOKUP(A5840,[1]Sheet1!A:A,[1]Sheet1!C:C)</f>
        <v>Ship</v>
      </c>
      <c r="K5840">
        <f>_xlfn.XLOOKUP(A5840,[1]Sheet1!A:A,[1]Sheet1!D:D)</f>
        <v>4677</v>
      </c>
      <c r="L5840">
        <f>_xlfn.XLOOKUP(A5840,[1]Sheet1!A:A,[1]Sheet1!E:E)</f>
        <v>1</v>
      </c>
      <c r="M5840" t="str">
        <f t="shared" si="182"/>
        <v>On-Time</v>
      </c>
      <c r="N5840">
        <f t="shared" si="183"/>
        <v>0</v>
      </c>
    </row>
    <row r="5841" spans="1:14">
      <c r="A5841">
        <v>5840</v>
      </c>
      <c r="B5841">
        <v>147</v>
      </c>
      <c r="C5841">
        <v>10</v>
      </c>
      <c r="D5841">
        <v>4</v>
      </c>
      <c r="E5841" t="s">
        <v>12</v>
      </c>
      <c r="F5841" t="s">
        <v>10</v>
      </c>
      <c r="G5841">
        <v>5</v>
      </c>
      <c r="H5841">
        <v>3</v>
      </c>
      <c r="I5841" t="str">
        <f>_xlfn.XLOOKUP(A5841,[1]Sheet1!A:A,[1]Sheet1!B:B)</f>
        <v>F</v>
      </c>
      <c r="J5841" t="str">
        <f>_xlfn.XLOOKUP(A5841,[1]Sheet1!A:A,[1]Sheet1!C:C)</f>
        <v>Ship</v>
      </c>
      <c r="K5841">
        <f>_xlfn.XLOOKUP(A5841,[1]Sheet1!A:A,[1]Sheet1!D:D)</f>
        <v>5164</v>
      </c>
      <c r="L5841">
        <f>_xlfn.XLOOKUP(A5841,[1]Sheet1!A:A,[1]Sheet1!E:E)</f>
        <v>1</v>
      </c>
      <c r="M5841" t="str">
        <f t="shared" si="182"/>
        <v>On-Time</v>
      </c>
      <c r="N5841">
        <f t="shared" si="183"/>
        <v>0</v>
      </c>
    </row>
    <row r="5842" spans="1:14">
      <c r="A5842">
        <v>5841</v>
      </c>
      <c r="B5842">
        <v>249</v>
      </c>
      <c r="C5842">
        <v>8</v>
      </c>
      <c r="D5842">
        <v>6</v>
      </c>
      <c r="E5842" t="s">
        <v>8</v>
      </c>
      <c r="F5842" t="s">
        <v>10</v>
      </c>
      <c r="G5842">
        <v>2</v>
      </c>
      <c r="H5842">
        <v>5</v>
      </c>
      <c r="I5842" t="str">
        <f>_xlfn.XLOOKUP(A5842,[1]Sheet1!A:A,[1]Sheet1!B:B)</f>
        <v>A</v>
      </c>
      <c r="J5842" t="str">
        <f>_xlfn.XLOOKUP(A5842,[1]Sheet1!A:A,[1]Sheet1!C:C)</f>
        <v>Ship</v>
      </c>
      <c r="K5842">
        <f>_xlfn.XLOOKUP(A5842,[1]Sheet1!A:A,[1]Sheet1!D:D)</f>
        <v>5633</v>
      </c>
      <c r="L5842">
        <f>_xlfn.XLOOKUP(A5842,[1]Sheet1!A:A,[1]Sheet1!E:E)</f>
        <v>0</v>
      </c>
      <c r="M5842" t="str">
        <f t="shared" si="182"/>
        <v>Delayed</v>
      </c>
      <c r="N5842">
        <f t="shared" si="183"/>
        <v>1</v>
      </c>
    </row>
    <row r="5843" spans="1:14">
      <c r="A5843">
        <v>5842</v>
      </c>
      <c r="B5843">
        <v>259</v>
      </c>
      <c r="C5843">
        <v>3</v>
      </c>
      <c r="D5843">
        <v>4</v>
      </c>
      <c r="E5843" t="s">
        <v>8</v>
      </c>
      <c r="F5843" t="s">
        <v>9</v>
      </c>
      <c r="G5843">
        <v>3</v>
      </c>
      <c r="H5843">
        <v>6</v>
      </c>
      <c r="I5843" t="str">
        <f>_xlfn.XLOOKUP(A5843,[1]Sheet1!A:A,[1]Sheet1!B:B)</f>
        <v>B</v>
      </c>
      <c r="J5843" t="str">
        <f>_xlfn.XLOOKUP(A5843,[1]Sheet1!A:A,[1]Sheet1!C:C)</f>
        <v>Ship</v>
      </c>
      <c r="K5843">
        <f>_xlfn.XLOOKUP(A5843,[1]Sheet1!A:A,[1]Sheet1!D:D)</f>
        <v>4117</v>
      </c>
      <c r="L5843">
        <f>_xlfn.XLOOKUP(A5843,[1]Sheet1!A:A,[1]Sheet1!E:E)</f>
        <v>1</v>
      </c>
      <c r="M5843" t="str">
        <f t="shared" si="182"/>
        <v>On-Time</v>
      </c>
      <c r="N5843">
        <f t="shared" si="183"/>
        <v>0</v>
      </c>
    </row>
    <row r="5844" spans="1:14">
      <c r="A5844">
        <v>5843</v>
      </c>
      <c r="B5844">
        <v>194</v>
      </c>
      <c r="C5844">
        <v>10</v>
      </c>
      <c r="D5844">
        <v>3</v>
      </c>
      <c r="E5844" t="s">
        <v>8</v>
      </c>
      <c r="F5844" t="s">
        <v>9</v>
      </c>
      <c r="G5844">
        <v>2</v>
      </c>
      <c r="H5844">
        <v>4</v>
      </c>
      <c r="I5844" t="str">
        <f>_xlfn.XLOOKUP(A5844,[1]Sheet1!A:A,[1]Sheet1!B:B)</f>
        <v>C</v>
      </c>
      <c r="J5844" t="str">
        <f>_xlfn.XLOOKUP(A5844,[1]Sheet1!A:A,[1]Sheet1!C:C)</f>
        <v>Ship</v>
      </c>
      <c r="K5844">
        <f>_xlfn.XLOOKUP(A5844,[1]Sheet1!A:A,[1]Sheet1!D:D)</f>
        <v>5171</v>
      </c>
      <c r="L5844">
        <f>_xlfn.XLOOKUP(A5844,[1]Sheet1!A:A,[1]Sheet1!E:E)</f>
        <v>1</v>
      </c>
      <c r="M5844" t="str">
        <f t="shared" si="182"/>
        <v>On-Time</v>
      </c>
      <c r="N5844">
        <f t="shared" si="183"/>
        <v>0</v>
      </c>
    </row>
    <row r="5845" spans="1:14">
      <c r="A5845">
        <v>5844</v>
      </c>
      <c r="B5845">
        <v>134</v>
      </c>
      <c r="C5845">
        <v>7</v>
      </c>
      <c r="D5845">
        <v>6</v>
      </c>
      <c r="E5845" t="s">
        <v>11</v>
      </c>
      <c r="F5845" t="s">
        <v>10</v>
      </c>
      <c r="G5845">
        <v>5</v>
      </c>
      <c r="H5845">
        <v>4</v>
      </c>
      <c r="I5845" t="str">
        <f>_xlfn.XLOOKUP(A5845,[1]Sheet1!A:A,[1]Sheet1!B:B)</f>
        <v>F</v>
      </c>
      <c r="J5845" t="str">
        <f>_xlfn.XLOOKUP(A5845,[1]Sheet1!A:A,[1]Sheet1!C:C)</f>
        <v>Ship</v>
      </c>
      <c r="K5845">
        <f>_xlfn.XLOOKUP(A5845,[1]Sheet1!A:A,[1]Sheet1!D:D)</f>
        <v>4881</v>
      </c>
      <c r="L5845">
        <f>_xlfn.XLOOKUP(A5845,[1]Sheet1!A:A,[1]Sheet1!E:E)</f>
        <v>1</v>
      </c>
      <c r="M5845" t="str">
        <f t="shared" si="182"/>
        <v>On-Time</v>
      </c>
      <c r="N5845">
        <f t="shared" si="183"/>
        <v>0</v>
      </c>
    </row>
    <row r="5846" spans="1:14">
      <c r="A5846">
        <v>5845</v>
      </c>
      <c r="B5846">
        <v>98</v>
      </c>
      <c r="C5846">
        <v>5</v>
      </c>
      <c r="D5846">
        <v>3</v>
      </c>
      <c r="E5846" t="s">
        <v>8</v>
      </c>
      <c r="F5846" t="s">
        <v>10</v>
      </c>
      <c r="G5846">
        <v>4</v>
      </c>
      <c r="H5846">
        <v>3</v>
      </c>
      <c r="I5846" t="str">
        <f>_xlfn.XLOOKUP(A5846,[1]Sheet1!A:A,[1]Sheet1!B:B)</f>
        <v>D</v>
      </c>
      <c r="J5846" t="str">
        <f>_xlfn.XLOOKUP(A5846,[1]Sheet1!A:A,[1]Sheet1!C:C)</f>
        <v>Ship</v>
      </c>
      <c r="K5846">
        <f>_xlfn.XLOOKUP(A5846,[1]Sheet1!A:A,[1]Sheet1!D:D)</f>
        <v>4432</v>
      </c>
      <c r="L5846">
        <f>_xlfn.XLOOKUP(A5846,[1]Sheet1!A:A,[1]Sheet1!E:E)</f>
        <v>0</v>
      </c>
      <c r="M5846" t="str">
        <f t="shared" si="182"/>
        <v>Delayed</v>
      </c>
      <c r="N5846">
        <f t="shared" si="183"/>
        <v>1</v>
      </c>
    </row>
    <row r="5847" spans="1:14">
      <c r="A5847">
        <v>5846</v>
      </c>
      <c r="B5847">
        <v>138</v>
      </c>
      <c r="C5847">
        <v>10</v>
      </c>
      <c r="D5847">
        <v>3</v>
      </c>
      <c r="E5847" t="s">
        <v>8</v>
      </c>
      <c r="F5847" t="s">
        <v>10</v>
      </c>
      <c r="G5847">
        <v>1</v>
      </c>
      <c r="H5847">
        <v>5</v>
      </c>
      <c r="I5847" t="str">
        <f>_xlfn.XLOOKUP(A5847,[1]Sheet1!A:A,[1]Sheet1!B:B)</f>
        <v>F</v>
      </c>
      <c r="J5847" t="str">
        <f>_xlfn.XLOOKUP(A5847,[1]Sheet1!A:A,[1]Sheet1!C:C)</f>
        <v>Ship</v>
      </c>
      <c r="K5847">
        <f>_xlfn.XLOOKUP(A5847,[1]Sheet1!A:A,[1]Sheet1!D:D)</f>
        <v>5612</v>
      </c>
      <c r="L5847">
        <f>_xlfn.XLOOKUP(A5847,[1]Sheet1!A:A,[1]Sheet1!E:E)</f>
        <v>1</v>
      </c>
      <c r="M5847" t="str">
        <f t="shared" si="182"/>
        <v>On-Time</v>
      </c>
      <c r="N5847">
        <f t="shared" si="183"/>
        <v>0</v>
      </c>
    </row>
    <row r="5848" spans="1:14">
      <c r="A5848">
        <v>5847</v>
      </c>
      <c r="B5848">
        <v>193</v>
      </c>
      <c r="C5848">
        <v>4</v>
      </c>
      <c r="D5848">
        <v>5</v>
      </c>
      <c r="E5848" t="s">
        <v>12</v>
      </c>
      <c r="F5848" t="s">
        <v>9</v>
      </c>
      <c r="G5848">
        <v>5</v>
      </c>
      <c r="H5848">
        <v>5</v>
      </c>
      <c r="I5848" t="str">
        <f>_xlfn.XLOOKUP(A5848,[1]Sheet1!A:A,[1]Sheet1!B:B)</f>
        <v>A</v>
      </c>
      <c r="J5848" t="str">
        <f>_xlfn.XLOOKUP(A5848,[1]Sheet1!A:A,[1]Sheet1!C:C)</f>
        <v>Ship</v>
      </c>
      <c r="K5848">
        <f>_xlfn.XLOOKUP(A5848,[1]Sheet1!A:A,[1]Sheet1!D:D)</f>
        <v>5087</v>
      </c>
      <c r="L5848">
        <f>_xlfn.XLOOKUP(A5848,[1]Sheet1!A:A,[1]Sheet1!E:E)</f>
        <v>1</v>
      </c>
      <c r="M5848" t="str">
        <f t="shared" si="182"/>
        <v>On-Time</v>
      </c>
      <c r="N5848">
        <f t="shared" si="183"/>
        <v>0</v>
      </c>
    </row>
    <row r="5849" spans="1:14">
      <c r="A5849">
        <v>5848</v>
      </c>
      <c r="B5849">
        <v>184</v>
      </c>
      <c r="C5849">
        <v>7</v>
      </c>
      <c r="D5849">
        <v>3</v>
      </c>
      <c r="E5849" t="s">
        <v>11</v>
      </c>
      <c r="F5849" t="s">
        <v>10</v>
      </c>
      <c r="G5849">
        <v>5</v>
      </c>
      <c r="H5849">
        <v>5</v>
      </c>
      <c r="I5849" t="str">
        <f>_xlfn.XLOOKUP(A5849,[1]Sheet1!A:A,[1]Sheet1!B:B)</f>
        <v>B</v>
      </c>
      <c r="J5849" t="str">
        <f>_xlfn.XLOOKUP(A5849,[1]Sheet1!A:A,[1]Sheet1!C:C)</f>
        <v>Ship</v>
      </c>
      <c r="K5849">
        <f>_xlfn.XLOOKUP(A5849,[1]Sheet1!A:A,[1]Sheet1!D:D)</f>
        <v>4742</v>
      </c>
      <c r="L5849">
        <f>_xlfn.XLOOKUP(A5849,[1]Sheet1!A:A,[1]Sheet1!E:E)</f>
        <v>0</v>
      </c>
      <c r="M5849" t="str">
        <f t="shared" si="182"/>
        <v>Delayed</v>
      </c>
      <c r="N5849">
        <f t="shared" si="183"/>
        <v>1</v>
      </c>
    </row>
    <row r="5850" spans="1:14">
      <c r="A5850">
        <v>5849</v>
      </c>
      <c r="B5850">
        <v>172</v>
      </c>
      <c r="C5850">
        <v>7</v>
      </c>
      <c r="D5850">
        <v>3</v>
      </c>
      <c r="E5850" t="s">
        <v>11</v>
      </c>
      <c r="F5850" t="s">
        <v>10</v>
      </c>
      <c r="G5850">
        <v>4</v>
      </c>
      <c r="H5850">
        <v>4</v>
      </c>
      <c r="I5850" t="str">
        <f>_xlfn.XLOOKUP(A5850,[1]Sheet1!A:A,[1]Sheet1!B:B)</f>
        <v>C</v>
      </c>
      <c r="J5850" t="str">
        <f>_xlfn.XLOOKUP(A5850,[1]Sheet1!A:A,[1]Sheet1!C:C)</f>
        <v>Ship</v>
      </c>
      <c r="K5850">
        <f>_xlfn.XLOOKUP(A5850,[1]Sheet1!A:A,[1]Sheet1!D:D)</f>
        <v>5098</v>
      </c>
      <c r="L5850">
        <f>_xlfn.XLOOKUP(A5850,[1]Sheet1!A:A,[1]Sheet1!E:E)</f>
        <v>0</v>
      </c>
      <c r="M5850" t="str">
        <f t="shared" si="182"/>
        <v>Delayed</v>
      </c>
      <c r="N5850">
        <f t="shared" si="183"/>
        <v>1</v>
      </c>
    </row>
    <row r="5851" spans="1:14">
      <c r="A5851">
        <v>5850</v>
      </c>
      <c r="B5851">
        <v>248</v>
      </c>
      <c r="C5851">
        <v>2</v>
      </c>
      <c r="D5851">
        <v>2</v>
      </c>
      <c r="E5851" t="s">
        <v>11</v>
      </c>
      <c r="F5851" t="s">
        <v>10</v>
      </c>
      <c r="G5851">
        <v>3</v>
      </c>
      <c r="H5851">
        <v>4</v>
      </c>
      <c r="I5851" t="str">
        <f>_xlfn.XLOOKUP(A5851,[1]Sheet1!A:A,[1]Sheet1!B:B)</f>
        <v>F</v>
      </c>
      <c r="J5851" t="str">
        <f>_xlfn.XLOOKUP(A5851,[1]Sheet1!A:A,[1]Sheet1!C:C)</f>
        <v>Ship</v>
      </c>
      <c r="K5851">
        <f>_xlfn.XLOOKUP(A5851,[1]Sheet1!A:A,[1]Sheet1!D:D)</f>
        <v>4701</v>
      </c>
      <c r="L5851">
        <f>_xlfn.XLOOKUP(A5851,[1]Sheet1!A:A,[1]Sheet1!E:E)</f>
        <v>1</v>
      </c>
      <c r="M5851" t="str">
        <f t="shared" si="182"/>
        <v>On-Time</v>
      </c>
      <c r="N5851">
        <f t="shared" si="183"/>
        <v>0</v>
      </c>
    </row>
    <row r="5852" spans="1:14">
      <c r="A5852">
        <v>5851</v>
      </c>
      <c r="B5852">
        <v>114</v>
      </c>
      <c r="C5852">
        <v>5</v>
      </c>
      <c r="D5852">
        <v>5</v>
      </c>
      <c r="E5852" t="s">
        <v>12</v>
      </c>
      <c r="F5852" t="s">
        <v>9</v>
      </c>
      <c r="G5852">
        <v>4</v>
      </c>
      <c r="H5852">
        <v>2</v>
      </c>
      <c r="I5852" t="str">
        <f>_xlfn.XLOOKUP(A5852,[1]Sheet1!A:A,[1]Sheet1!B:B)</f>
        <v>D</v>
      </c>
      <c r="J5852" t="str">
        <f>_xlfn.XLOOKUP(A5852,[1]Sheet1!A:A,[1]Sheet1!C:C)</f>
        <v>Ship</v>
      </c>
      <c r="K5852">
        <f>_xlfn.XLOOKUP(A5852,[1]Sheet1!A:A,[1]Sheet1!D:D)</f>
        <v>5334</v>
      </c>
      <c r="L5852">
        <f>_xlfn.XLOOKUP(A5852,[1]Sheet1!A:A,[1]Sheet1!E:E)</f>
        <v>1</v>
      </c>
      <c r="M5852" t="str">
        <f t="shared" si="182"/>
        <v>On-Time</v>
      </c>
      <c r="N5852">
        <f t="shared" si="183"/>
        <v>0</v>
      </c>
    </row>
    <row r="5853" spans="1:14">
      <c r="A5853">
        <v>5852</v>
      </c>
      <c r="B5853">
        <v>201</v>
      </c>
      <c r="C5853">
        <v>2</v>
      </c>
      <c r="D5853">
        <v>2</v>
      </c>
      <c r="E5853" t="s">
        <v>12</v>
      </c>
      <c r="F5853" t="s">
        <v>9</v>
      </c>
      <c r="G5853">
        <v>5</v>
      </c>
      <c r="H5853">
        <v>4</v>
      </c>
      <c r="I5853" t="str">
        <f>_xlfn.XLOOKUP(A5853,[1]Sheet1!A:A,[1]Sheet1!B:B)</f>
        <v>F</v>
      </c>
      <c r="J5853" t="str">
        <f>_xlfn.XLOOKUP(A5853,[1]Sheet1!A:A,[1]Sheet1!C:C)</f>
        <v>Ship</v>
      </c>
      <c r="K5853">
        <f>_xlfn.XLOOKUP(A5853,[1]Sheet1!A:A,[1]Sheet1!D:D)</f>
        <v>4657</v>
      </c>
      <c r="L5853">
        <f>_xlfn.XLOOKUP(A5853,[1]Sheet1!A:A,[1]Sheet1!E:E)</f>
        <v>0</v>
      </c>
      <c r="M5853" t="str">
        <f t="shared" si="182"/>
        <v>Delayed</v>
      </c>
      <c r="N5853">
        <f t="shared" si="183"/>
        <v>1</v>
      </c>
    </row>
    <row r="5854" spans="1:14">
      <c r="A5854">
        <v>5853</v>
      </c>
      <c r="B5854">
        <v>206</v>
      </c>
      <c r="C5854">
        <v>2</v>
      </c>
      <c r="D5854">
        <v>4</v>
      </c>
      <c r="E5854" t="s">
        <v>11</v>
      </c>
      <c r="F5854" t="s">
        <v>10</v>
      </c>
      <c r="G5854">
        <v>4</v>
      </c>
      <c r="H5854">
        <v>3</v>
      </c>
      <c r="I5854" t="str">
        <f>_xlfn.XLOOKUP(A5854,[1]Sheet1!A:A,[1]Sheet1!B:B)</f>
        <v>A</v>
      </c>
      <c r="J5854" t="str">
        <f>_xlfn.XLOOKUP(A5854,[1]Sheet1!A:A,[1]Sheet1!C:C)</f>
        <v>Ship</v>
      </c>
      <c r="K5854">
        <f>_xlfn.XLOOKUP(A5854,[1]Sheet1!A:A,[1]Sheet1!D:D)</f>
        <v>4372</v>
      </c>
      <c r="L5854">
        <f>_xlfn.XLOOKUP(A5854,[1]Sheet1!A:A,[1]Sheet1!E:E)</f>
        <v>0</v>
      </c>
      <c r="M5854" t="str">
        <f t="shared" si="182"/>
        <v>Delayed</v>
      </c>
      <c r="N5854">
        <f t="shared" si="183"/>
        <v>1</v>
      </c>
    </row>
    <row r="5855" spans="1:14">
      <c r="A5855">
        <v>5854</v>
      </c>
      <c r="B5855">
        <v>185</v>
      </c>
      <c r="C5855">
        <v>10</v>
      </c>
      <c r="D5855">
        <v>4</v>
      </c>
      <c r="E5855" t="s">
        <v>12</v>
      </c>
      <c r="F5855" t="s">
        <v>9</v>
      </c>
      <c r="G5855">
        <v>1</v>
      </c>
      <c r="H5855">
        <v>6</v>
      </c>
      <c r="I5855" t="str">
        <f>_xlfn.XLOOKUP(A5855,[1]Sheet1!A:A,[1]Sheet1!B:B)</f>
        <v>B</v>
      </c>
      <c r="J5855" t="str">
        <f>_xlfn.XLOOKUP(A5855,[1]Sheet1!A:A,[1]Sheet1!C:C)</f>
        <v>Ship</v>
      </c>
      <c r="K5855">
        <f>_xlfn.XLOOKUP(A5855,[1]Sheet1!A:A,[1]Sheet1!D:D)</f>
        <v>5254</v>
      </c>
      <c r="L5855">
        <f>_xlfn.XLOOKUP(A5855,[1]Sheet1!A:A,[1]Sheet1!E:E)</f>
        <v>1</v>
      </c>
      <c r="M5855" t="str">
        <f t="shared" si="182"/>
        <v>On-Time</v>
      </c>
      <c r="N5855">
        <f t="shared" si="183"/>
        <v>0</v>
      </c>
    </row>
    <row r="5856" spans="1:14">
      <c r="A5856">
        <v>5855</v>
      </c>
      <c r="B5856">
        <v>272</v>
      </c>
      <c r="C5856">
        <v>5</v>
      </c>
      <c r="D5856">
        <v>3</v>
      </c>
      <c r="E5856" t="s">
        <v>12</v>
      </c>
      <c r="F5856" t="s">
        <v>10</v>
      </c>
      <c r="G5856">
        <v>2</v>
      </c>
      <c r="H5856">
        <v>5</v>
      </c>
      <c r="I5856" t="str">
        <f>_xlfn.XLOOKUP(A5856,[1]Sheet1!A:A,[1]Sheet1!B:B)</f>
        <v>C</v>
      </c>
      <c r="J5856" t="str">
        <f>_xlfn.XLOOKUP(A5856,[1]Sheet1!A:A,[1]Sheet1!C:C)</f>
        <v>Ship</v>
      </c>
      <c r="K5856">
        <f>_xlfn.XLOOKUP(A5856,[1]Sheet1!A:A,[1]Sheet1!D:D)</f>
        <v>4972</v>
      </c>
      <c r="L5856">
        <f>_xlfn.XLOOKUP(A5856,[1]Sheet1!A:A,[1]Sheet1!E:E)</f>
        <v>0</v>
      </c>
      <c r="M5856" t="str">
        <f t="shared" si="182"/>
        <v>Delayed</v>
      </c>
      <c r="N5856">
        <f t="shared" si="183"/>
        <v>1</v>
      </c>
    </row>
    <row r="5857" spans="1:14">
      <c r="A5857">
        <v>5856</v>
      </c>
      <c r="B5857">
        <v>266</v>
      </c>
      <c r="C5857">
        <v>6</v>
      </c>
      <c r="D5857">
        <v>2</v>
      </c>
      <c r="E5857" t="s">
        <v>11</v>
      </c>
      <c r="F5857" t="s">
        <v>10</v>
      </c>
      <c r="G5857">
        <v>3</v>
      </c>
      <c r="H5857">
        <v>4</v>
      </c>
      <c r="I5857" t="str">
        <f>_xlfn.XLOOKUP(A5857,[1]Sheet1!A:A,[1]Sheet1!B:B)</f>
        <v>F</v>
      </c>
      <c r="J5857" t="str">
        <f>_xlfn.XLOOKUP(A5857,[1]Sheet1!A:A,[1]Sheet1!C:C)</f>
        <v>Ship</v>
      </c>
      <c r="K5857">
        <f>_xlfn.XLOOKUP(A5857,[1]Sheet1!A:A,[1]Sheet1!D:D)</f>
        <v>4286</v>
      </c>
      <c r="L5857">
        <f>_xlfn.XLOOKUP(A5857,[1]Sheet1!A:A,[1]Sheet1!E:E)</f>
        <v>1</v>
      </c>
      <c r="M5857" t="str">
        <f t="shared" si="182"/>
        <v>On-Time</v>
      </c>
      <c r="N5857">
        <f t="shared" si="183"/>
        <v>0</v>
      </c>
    </row>
    <row r="5858" spans="1:14">
      <c r="A5858">
        <v>5857</v>
      </c>
      <c r="B5858">
        <v>203</v>
      </c>
      <c r="C5858">
        <v>9</v>
      </c>
      <c r="D5858">
        <v>2</v>
      </c>
      <c r="E5858" t="s">
        <v>8</v>
      </c>
      <c r="F5858" t="s">
        <v>10</v>
      </c>
      <c r="G5858">
        <v>4</v>
      </c>
      <c r="H5858">
        <v>3</v>
      </c>
      <c r="I5858" t="str">
        <f>_xlfn.XLOOKUP(A5858,[1]Sheet1!A:A,[1]Sheet1!B:B)</f>
        <v>D</v>
      </c>
      <c r="J5858" t="str">
        <f>_xlfn.XLOOKUP(A5858,[1]Sheet1!A:A,[1]Sheet1!C:C)</f>
        <v>Ship</v>
      </c>
      <c r="K5858">
        <f>_xlfn.XLOOKUP(A5858,[1]Sheet1!A:A,[1]Sheet1!D:D)</f>
        <v>5735</v>
      </c>
      <c r="L5858">
        <f>_xlfn.XLOOKUP(A5858,[1]Sheet1!A:A,[1]Sheet1!E:E)</f>
        <v>0</v>
      </c>
      <c r="M5858" t="str">
        <f t="shared" si="182"/>
        <v>Delayed</v>
      </c>
      <c r="N5858">
        <f t="shared" si="183"/>
        <v>1</v>
      </c>
    </row>
    <row r="5859" spans="1:14">
      <c r="A5859">
        <v>5858</v>
      </c>
      <c r="B5859">
        <v>218</v>
      </c>
      <c r="C5859">
        <v>2</v>
      </c>
      <c r="D5859">
        <v>5</v>
      </c>
      <c r="E5859" t="s">
        <v>8</v>
      </c>
      <c r="F5859" t="s">
        <v>10</v>
      </c>
      <c r="G5859">
        <v>3</v>
      </c>
      <c r="H5859">
        <v>4</v>
      </c>
      <c r="I5859" t="str">
        <f>_xlfn.XLOOKUP(A5859,[1]Sheet1!A:A,[1]Sheet1!B:B)</f>
        <v>F</v>
      </c>
      <c r="J5859" t="str">
        <f>_xlfn.XLOOKUP(A5859,[1]Sheet1!A:A,[1]Sheet1!C:C)</f>
        <v>Ship</v>
      </c>
      <c r="K5859">
        <f>_xlfn.XLOOKUP(A5859,[1]Sheet1!A:A,[1]Sheet1!D:D)</f>
        <v>4823</v>
      </c>
      <c r="L5859">
        <f>_xlfn.XLOOKUP(A5859,[1]Sheet1!A:A,[1]Sheet1!E:E)</f>
        <v>1</v>
      </c>
      <c r="M5859" t="str">
        <f t="shared" si="182"/>
        <v>On-Time</v>
      </c>
      <c r="N5859">
        <f t="shared" si="183"/>
        <v>0</v>
      </c>
    </row>
    <row r="5860" spans="1:14">
      <c r="A5860">
        <v>5859</v>
      </c>
      <c r="B5860">
        <v>279</v>
      </c>
      <c r="C5860">
        <v>8</v>
      </c>
      <c r="D5860">
        <v>3</v>
      </c>
      <c r="E5860" t="s">
        <v>8</v>
      </c>
      <c r="F5860" t="s">
        <v>9</v>
      </c>
      <c r="G5860">
        <v>5</v>
      </c>
      <c r="H5860">
        <v>2</v>
      </c>
      <c r="I5860" t="str">
        <f>_xlfn.XLOOKUP(A5860,[1]Sheet1!A:A,[1]Sheet1!B:B)</f>
        <v>A</v>
      </c>
      <c r="J5860" t="str">
        <f>_xlfn.XLOOKUP(A5860,[1]Sheet1!A:A,[1]Sheet1!C:C)</f>
        <v>Ship</v>
      </c>
      <c r="K5860">
        <f>_xlfn.XLOOKUP(A5860,[1]Sheet1!A:A,[1]Sheet1!D:D)</f>
        <v>4632</v>
      </c>
      <c r="L5860">
        <f>_xlfn.XLOOKUP(A5860,[1]Sheet1!A:A,[1]Sheet1!E:E)</f>
        <v>0</v>
      </c>
      <c r="M5860" t="str">
        <f t="shared" si="182"/>
        <v>Delayed</v>
      </c>
      <c r="N5860">
        <f t="shared" si="183"/>
        <v>1</v>
      </c>
    </row>
    <row r="5861" spans="1:14">
      <c r="A5861">
        <v>5860</v>
      </c>
      <c r="B5861">
        <v>159</v>
      </c>
      <c r="C5861">
        <v>4</v>
      </c>
      <c r="D5861">
        <v>2</v>
      </c>
      <c r="E5861" t="s">
        <v>8</v>
      </c>
      <c r="F5861" t="s">
        <v>10</v>
      </c>
      <c r="G5861">
        <v>4</v>
      </c>
      <c r="H5861">
        <v>4</v>
      </c>
      <c r="I5861" t="str">
        <f>_xlfn.XLOOKUP(A5861,[1]Sheet1!A:A,[1]Sheet1!B:B)</f>
        <v>B</v>
      </c>
      <c r="J5861" t="str">
        <f>_xlfn.XLOOKUP(A5861,[1]Sheet1!A:A,[1]Sheet1!C:C)</f>
        <v>Ship</v>
      </c>
      <c r="K5861">
        <f>_xlfn.XLOOKUP(A5861,[1]Sheet1!A:A,[1]Sheet1!D:D)</f>
        <v>4648</v>
      </c>
      <c r="L5861">
        <f>_xlfn.XLOOKUP(A5861,[1]Sheet1!A:A,[1]Sheet1!E:E)</f>
        <v>1</v>
      </c>
      <c r="M5861" t="str">
        <f t="shared" si="182"/>
        <v>On-Time</v>
      </c>
      <c r="N5861">
        <f t="shared" si="183"/>
        <v>0</v>
      </c>
    </row>
    <row r="5862" spans="1:14">
      <c r="A5862">
        <v>5861</v>
      </c>
      <c r="B5862">
        <v>138</v>
      </c>
      <c r="C5862">
        <v>5</v>
      </c>
      <c r="D5862">
        <v>3</v>
      </c>
      <c r="E5862" t="s">
        <v>8</v>
      </c>
      <c r="F5862" t="s">
        <v>9</v>
      </c>
      <c r="G5862">
        <v>3</v>
      </c>
      <c r="H5862">
        <v>5</v>
      </c>
      <c r="I5862" t="str">
        <f>_xlfn.XLOOKUP(A5862,[1]Sheet1!A:A,[1]Sheet1!B:B)</f>
        <v>C</v>
      </c>
      <c r="J5862" t="str">
        <f>_xlfn.XLOOKUP(A5862,[1]Sheet1!A:A,[1]Sheet1!C:C)</f>
        <v>Ship</v>
      </c>
      <c r="K5862">
        <f>_xlfn.XLOOKUP(A5862,[1]Sheet1!A:A,[1]Sheet1!D:D)</f>
        <v>5687</v>
      </c>
      <c r="L5862">
        <f>_xlfn.XLOOKUP(A5862,[1]Sheet1!A:A,[1]Sheet1!E:E)</f>
        <v>1</v>
      </c>
      <c r="M5862" t="str">
        <f t="shared" si="182"/>
        <v>On-Time</v>
      </c>
      <c r="N5862">
        <f t="shared" si="183"/>
        <v>0</v>
      </c>
    </row>
    <row r="5863" spans="1:14">
      <c r="A5863">
        <v>5862</v>
      </c>
      <c r="B5863">
        <v>224</v>
      </c>
      <c r="C5863">
        <v>7</v>
      </c>
      <c r="D5863">
        <v>3</v>
      </c>
      <c r="E5863" t="s">
        <v>8</v>
      </c>
      <c r="F5863" t="s">
        <v>9</v>
      </c>
      <c r="G5863">
        <v>2</v>
      </c>
      <c r="H5863">
        <v>3</v>
      </c>
      <c r="I5863" t="str">
        <f>_xlfn.XLOOKUP(A5863,[1]Sheet1!A:A,[1]Sheet1!B:B)</f>
        <v>F</v>
      </c>
      <c r="J5863" t="str">
        <f>_xlfn.XLOOKUP(A5863,[1]Sheet1!A:A,[1]Sheet1!C:C)</f>
        <v>Ship</v>
      </c>
      <c r="K5863">
        <f>_xlfn.XLOOKUP(A5863,[1]Sheet1!A:A,[1]Sheet1!D:D)</f>
        <v>5896</v>
      </c>
      <c r="L5863">
        <f>_xlfn.XLOOKUP(A5863,[1]Sheet1!A:A,[1]Sheet1!E:E)</f>
        <v>0</v>
      </c>
      <c r="M5863" t="str">
        <f t="shared" si="182"/>
        <v>Delayed</v>
      </c>
      <c r="N5863">
        <f t="shared" si="183"/>
        <v>1</v>
      </c>
    </row>
    <row r="5864" spans="1:14">
      <c r="A5864">
        <v>5863</v>
      </c>
      <c r="B5864">
        <v>269</v>
      </c>
      <c r="C5864">
        <v>4</v>
      </c>
      <c r="D5864">
        <v>3</v>
      </c>
      <c r="E5864" t="s">
        <v>8</v>
      </c>
      <c r="F5864" t="s">
        <v>10</v>
      </c>
      <c r="G5864">
        <v>3</v>
      </c>
      <c r="H5864">
        <v>3</v>
      </c>
      <c r="I5864" t="str">
        <f>_xlfn.XLOOKUP(A5864,[1]Sheet1!A:A,[1]Sheet1!B:B)</f>
        <v>D</v>
      </c>
      <c r="J5864" t="str">
        <f>_xlfn.XLOOKUP(A5864,[1]Sheet1!A:A,[1]Sheet1!C:C)</f>
        <v>Ship</v>
      </c>
      <c r="K5864">
        <f>_xlfn.XLOOKUP(A5864,[1]Sheet1!A:A,[1]Sheet1!D:D)</f>
        <v>4309</v>
      </c>
      <c r="L5864">
        <f>_xlfn.XLOOKUP(A5864,[1]Sheet1!A:A,[1]Sheet1!E:E)</f>
        <v>0</v>
      </c>
      <c r="M5864" t="str">
        <f t="shared" si="182"/>
        <v>Delayed</v>
      </c>
      <c r="N5864">
        <f t="shared" si="183"/>
        <v>1</v>
      </c>
    </row>
    <row r="5865" spans="1:14">
      <c r="A5865">
        <v>5864</v>
      </c>
      <c r="B5865">
        <v>121</v>
      </c>
      <c r="C5865">
        <v>4</v>
      </c>
      <c r="D5865">
        <v>2</v>
      </c>
      <c r="E5865" t="s">
        <v>11</v>
      </c>
      <c r="F5865" t="s">
        <v>9</v>
      </c>
      <c r="G5865">
        <v>3</v>
      </c>
      <c r="H5865">
        <v>5</v>
      </c>
      <c r="I5865" t="str">
        <f>_xlfn.XLOOKUP(A5865,[1]Sheet1!A:A,[1]Sheet1!B:B)</f>
        <v>F</v>
      </c>
      <c r="J5865" t="str">
        <f>_xlfn.XLOOKUP(A5865,[1]Sheet1!A:A,[1]Sheet1!C:C)</f>
        <v>Ship</v>
      </c>
      <c r="K5865">
        <f>_xlfn.XLOOKUP(A5865,[1]Sheet1!A:A,[1]Sheet1!D:D)</f>
        <v>5231</v>
      </c>
      <c r="L5865">
        <f>_xlfn.XLOOKUP(A5865,[1]Sheet1!A:A,[1]Sheet1!E:E)</f>
        <v>1</v>
      </c>
      <c r="M5865" t="str">
        <f t="shared" si="182"/>
        <v>On-Time</v>
      </c>
      <c r="N5865">
        <f t="shared" si="183"/>
        <v>0</v>
      </c>
    </row>
    <row r="5866" spans="1:14">
      <c r="A5866">
        <v>5865</v>
      </c>
      <c r="B5866">
        <v>134</v>
      </c>
      <c r="C5866">
        <v>2</v>
      </c>
      <c r="D5866">
        <v>2</v>
      </c>
      <c r="E5866" t="s">
        <v>8</v>
      </c>
      <c r="F5866" t="s">
        <v>9</v>
      </c>
      <c r="G5866">
        <v>3</v>
      </c>
      <c r="H5866">
        <v>4</v>
      </c>
      <c r="I5866" t="str">
        <f>_xlfn.XLOOKUP(A5866,[1]Sheet1!A:A,[1]Sheet1!B:B)</f>
        <v>A</v>
      </c>
      <c r="J5866" t="str">
        <f>_xlfn.XLOOKUP(A5866,[1]Sheet1!A:A,[1]Sheet1!C:C)</f>
        <v>Road</v>
      </c>
      <c r="K5866">
        <f>_xlfn.XLOOKUP(A5866,[1]Sheet1!A:A,[1]Sheet1!D:D)</f>
        <v>4522</v>
      </c>
      <c r="L5866">
        <f>_xlfn.XLOOKUP(A5866,[1]Sheet1!A:A,[1]Sheet1!E:E)</f>
        <v>0</v>
      </c>
      <c r="M5866" t="str">
        <f t="shared" si="182"/>
        <v>Delayed</v>
      </c>
      <c r="N5866">
        <f t="shared" si="183"/>
        <v>1</v>
      </c>
    </row>
    <row r="5867" spans="1:14">
      <c r="A5867">
        <v>5866</v>
      </c>
      <c r="B5867">
        <v>259</v>
      </c>
      <c r="C5867">
        <v>4</v>
      </c>
      <c r="D5867">
        <v>3</v>
      </c>
      <c r="E5867" t="s">
        <v>11</v>
      </c>
      <c r="F5867" t="s">
        <v>10</v>
      </c>
      <c r="G5867">
        <v>5</v>
      </c>
      <c r="H5867">
        <v>4</v>
      </c>
      <c r="I5867" t="str">
        <f>_xlfn.XLOOKUP(A5867,[1]Sheet1!A:A,[1]Sheet1!B:B)</f>
        <v>B</v>
      </c>
      <c r="J5867" t="str">
        <f>_xlfn.XLOOKUP(A5867,[1]Sheet1!A:A,[1]Sheet1!C:C)</f>
        <v>Road</v>
      </c>
      <c r="K5867">
        <f>_xlfn.XLOOKUP(A5867,[1]Sheet1!A:A,[1]Sheet1!D:D)</f>
        <v>5344</v>
      </c>
      <c r="L5867">
        <f>_xlfn.XLOOKUP(A5867,[1]Sheet1!A:A,[1]Sheet1!E:E)</f>
        <v>1</v>
      </c>
      <c r="M5867" t="str">
        <f t="shared" si="182"/>
        <v>On-Time</v>
      </c>
      <c r="N5867">
        <f t="shared" si="183"/>
        <v>0</v>
      </c>
    </row>
    <row r="5868" spans="1:14">
      <c r="A5868">
        <v>5867</v>
      </c>
      <c r="B5868">
        <v>206</v>
      </c>
      <c r="C5868">
        <v>8</v>
      </c>
      <c r="D5868">
        <v>2</v>
      </c>
      <c r="E5868" t="s">
        <v>12</v>
      </c>
      <c r="F5868" t="s">
        <v>10</v>
      </c>
      <c r="G5868">
        <v>4</v>
      </c>
      <c r="H5868">
        <v>4</v>
      </c>
      <c r="I5868" t="str">
        <f>_xlfn.XLOOKUP(A5868,[1]Sheet1!A:A,[1]Sheet1!B:B)</f>
        <v>C</v>
      </c>
      <c r="J5868" t="str">
        <f>_xlfn.XLOOKUP(A5868,[1]Sheet1!A:A,[1]Sheet1!C:C)</f>
        <v>Road</v>
      </c>
      <c r="K5868">
        <f>_xlfn.XLOOKUP(A5868,[1]Sheet1!A:A,[1]Sheet1!D:D)</f>
        <v>4093</v>
      </c>
      <c r="L5868">
        <f>_xlfn.XLOOKUP(A5868,[1]Sheet1!A:A,[1]Sheet1!E:E)</f>
        <v>1</v>
      </c>
      <c r="M5868" t="str">
        <f t="shared" si="182"/>
        <v>On-Time</v>
      </c>
      <c r="N5868">
        <f t="shared" si="183"/>
        <v>0</v>
      </c>
    </row>
    <row r="5869" spans="1:14">
      <c r="A5869">
        <v>5868</v>
      </c>
      <c r="B5869">
        <v>209</v>
      </c>
      <c r="C5869">
        <v>6</v>
      </c>
      <c r="D5869">
        <v>2</v>
      </c>
      <c r="E5869" t="s">
        <v>8</v>
      </c>
      <c r="F5869" t="s">
        <v>10</v>
      </c>
      <c r="G5869">
        <v>1</v>
      </c>
      <c r="H5869">
        <v>3</v>
      </c>
      <c r="I5869" t="str">
        <f>_xlfn.XLOOKUP(A5869,[1]Sheet1!A:A,[1]Sheet1!B:B)</f>
        <v>F</v>
      </c>
      <c r="J5869" t="str">
        <f>_xlfn.XLOOKUP(A5869,[1]Sheet1!A:A,[1]Sheet1!C:C)</f>
        <v>Road</v>
      </c>
      <c r="K5869">
        <f>_xlfn.XLOOKUP(A5869,[1]Sheet1!A:A,[1]Sheet1!D:D)</f>
        <v>5701</v>
      </c>
      <c r="L5869">
        <f>_xlfn.XLOOKUP(A5869,[1]Sheet1!A:A,[1]Sheet1!E:E)</f>
        <v>1</v>
      </c>
      <c r="M5869" t="str">
        <f t="shared" si="182"/>
        <v>On-Time</v>
      </c>
      <c r="N5869">
        <f t="shared" si="183"/>
        <v>0</v>
      </c>
    </row>
    <row r="5870" spans="1:14">
      <c r="A5870">
        <v>5869</v>
      </c>
      <c r="B5870">
        <v>145</v>
      </c>
      <c r="C5870">
        <v>1</v>
      </c>
      <c r="D5870">
        <v>3</v>
      </c>
      <c r="E5870" t="s">
        <v>11</v>
      </c>
      <c r="F5870" t="s">
        <v>10</v>
      </c>
      <c r="G5870">
        <v>3</v>
      </c>
      <c r="H5870">
        <v>3</v>
      </c>
      <c r="I5870" t="str">
        <f>_xlfn.XLOOKUP(A5870,[1]Sheet1!A:A,[1]Sheet1!B:B)</f>
        <v>D</v>
      </c>
      <c r="J5870" t="str">
        <f>_xlfn.XLOOKUP(A5870,[1]Sheet1!A:A,[1]Sheet1!C:C)</f>
        <v>Road</v>
      </c>
      <c r="K5870">
        <f>_xlfn.XLOOKUP(A5870,[1]Sheet1!A:A,[1]Sheet1!D:D)</f>
        <v>5709</v>
      </c>
      <c r="L5870">
        <f>_xlfn.XLOOKUP(A5870,[1]Sheet1!A:A,[1]Sheet1!E:E)</f>
        <v>0</v>
      </c>
      <c r="M5870" t="str">
        <f t="shared" si="182"/>
        <v>Delayed</v>
      </c>
      <c r="N5870">
        <f t="shared" si="183"/>
        <v>1</v>
      </c>
    </row>
    <row r="5871" spans="1:14">
      <c r="A5871">
        <v>5870</v>
      </c>
      <c r="B5871">
        <v>164</v>
      </c>
      <c r="C5871">
        <v>8</v>
      </c>
      <c r="D5871">
        <v>2</v>
      </c>
      <c r="E5871" t="s">
        <v>11</v>
      </c>
      <c r="F5871" t="s">
        <v>10</v>
      </c>
      <c r="G5871">
        <v>2</v>
      </c>
      <c r="H5871">
        <v>5</v>
      </c>
      <c r="I5871" t="str">
        <f>_xlfn.XLOOKUP(A5871,[1]Sheet1!A:A,[1]Sheet1!B:B)</f>
        <v>F</v>
      </c>
      <c r="J5871" t="str">
        <f>_xlfn.XLOOKUP(A5871,[1]Sheet1!A:A,[1]Sheet1!C:C)</f>
        <v>Road</v>
      </c>
      <c r="K5871">
        <f>_xlfn.XLOOKUP(A5871,[1]Sheet1!A:A,[1]Sheet1!D:D)</f>
        <v>5717</v>
      </c>
      <c r="L5871">
        <f>_xlfn.XLOOKUP(A5871,[1]Sheet1!A:A,[1]Sheet1!E:E)</f>
        <v>0</v>
      </c>
      <c r="M5871" t="str">
        <f t="shared" si="182"/>
        <v>Delayed</v>
      </c>
      <c r="N5871">
        <f t="shared" si="183"/>
        <v>1</v>
      </c>
    </row>
    <row r="5872" spans="1:14">
      <c r="A5872">
        <v>5871</v>
      </c>
      <c r="B5872">
        <v>133</v>
      </c>
      <c r="C5872">
        <v>6</v>
      </c>
      <c r="D5872">
        <v>3</v>
      </c>
      <c r="E5872" t="s">
        <v>11</v>
      </c>
      <c r="F5872" t="s">
        <v>10</v>
      </c>
      <c r="G5872">
        <v>1</v>
      </c>
      <c r="H5872">
        <v>3</v>
      </c>
      <c r="I5872" t="str">
        <f>_xlfn.XLOOKUP(A5872,[1]Sheet1!A:A,[1]Sheet1!B:B)</f>
        <v>A</v>
      </c>
      <c r="J5872" t="str">
        <f>_xlfn.XLOOKUP(A5872,[1]Sheet1!A:A,[1]Sheet1!C:C)</f>
        <v>Road</v>
      </c>
      <c r="K5872">
        <f>_xlfn.XLOOKUP(A5872,[1]Sheet1!A:A,[1]Sheet1!D:D)</f>
        <v>5464</v>
      </c>
      <c r="L5872">
        <f>_xlfn.XLOOKUP(A5872,[1]Sheet1!A:A,[1]Sheet1!E:E)</f>
        <v>1</v>
      </c>
      <c r="M5872" t="str">
        <f t="shared" si="182"/>
        <v>On-Time</v>
      </c>
      <c r="N5872">
        <f t="shared" si="183"/>
        <v>0</v>
      </c>
    </row>
    <row r="5873" spans="1:14">
      <c r="A5873">
        <v>5872</v>
      </c>
      <c r="B5873">
        <v>178</v>
      </c>
      <c r="C5873">
        <v>5</v>
      </c>
      <c r="D5873">
        <v>3</v>
      </c>
      <c r="E5873" t="s">
        <v>8</v>
      </c>
      <c r="F5873" t="s">
        <v>9</v>
      </c>
      <c r="G5873">
        <v>2</v>
      </c>
      <c r="H5873">
        <v>3</v>
      </c>
      <c r="I5873" t="str">
        <f>_xlfn.XLOOKUP(A5873,[1]Sheet1!A:A,[1]Sheet1!B:B)</f>
        <v>B</v>
      </c>
      <c r="J5873" t="str">
        <f>_xlfn.XLOOKUP(A5873,[1]Sheet1!A:A,[1]Sheet1!C:C)</f>
        <v>Road</v>
      </c>
      <c r="K5873">
        <f>_xlfn.XLOOKUP(A5873,[1]Sheet1!A:A,[1]Sheet1!D:D)</f>
        <v>5686</v>
      </c>
      <c r="L5873">
        <f>_xlfn.XLOOKUP(A5873,[1]Sheet1!A:A,[1]Sheet1!E:E)</f>
        <v>0</v>
      </c>
      <c r="M5873" t="str">
        <f t="shared" si="182"/>
        <v>Delayed</v>
      </c>
      <c r="N5873">
        <f t="shared" si="183"/>
        <v>1</v>
      </c>
    </row>
    <row r="5874" spans="1:14">
      <c r="A5874">
        <v>5873</v>
      </c>
      <c r="B5874">
        <v>175</v>
      </c>
      <c r="C5874">
        <v>3</v>
      </c>
      <c r="D5874">
        <v>2</v>
      </c>
      <c r="E5874" t="s">
        <v>8</v>
      </c>
      <c r="F5874" t="s">
        <v>10</v>
      </c>
      <c r="G5874">
        <v>3</v>
      </c>
      <c r="H5874">
        <v>4</v>
      </c>
      <c r="I5874" t="str">
        <f>_xlfn.XLOOKUP(A5874,[1]Sheet1!A:A,[1]Sheet1!B:B)</f>
        <v>C</v>
      </c>
      <c r="J5874" t="str">
        <f>_xlfn.XLOOKUP(A5874,[1]Sheet1!A:A,[1]Sheet1!C:C)</f>
        <v>Road</v>
      </c>
      <c r="K5874">
        <f>_xlfn.XLOOKUP(A5874,[1]Sheet1!A:A,[1]Sheet1!D:D)</f>
        <v>4200</v>
      </c>
      <c r="L5874">
        <f>_xlfn.XLOOKUP(A5874,[1]Sheet1!A:A,[1]Sheet1!E:E)</f>
        <v>0</v>
      </c>
      <c r="M5874" t="str">
        <f t="shared" si="182"/>
        <v>Delayed</v>
      </c>
      <c r="N5874">
        <f t="shared" si="183"/>
        <v>1</v>
      </c>
    </row>
    <row r="5875" spans="1:14">
      <c r="A5875">
        <v>5874</v>
      </c>
      <c r="B5875">
        <v>242</v>
      </c>
      <c r="C5875">
        <v>8</v>
      </c>
      <c r="D5875">
        <v>3</v>
      </c>
      <c r="E5875" t="s">
        <v>11</v>
      </c>
      <c r="F5875" t="s">
        <v>10</v>
      </c>
      <c r="G5875">
        <v>4</v>
      </c>
      <c r="H5875">
        <v>2</v>
      </c>
      <c r="I5875" t="str">
        <f>_xlfn.XLOOKUP(A5875,[1]Sheet1!A:A,[1]Sheet1!B:B)</f>
        <v>F</v>
      </c>
      <c r="J5875" t="str">
        <f>_xlfn.XLOOKUP(A5875,[1]Sheet1!A:A,[1]Sheet1!C:C)</f>
        <v>Road</v>
      </c>
      <c r="K5875">
        <f>_xlfn.XLOOKUP(A5875,[1]Sheet1!A:A,[1]Sheet1!D:D)</f>
        <v>4898</v>
      </c>
      <c r="L5875">
        <f>_xlfn.XLOOKUP(A5875,[1]Sheet1!A:A,[1]Sheet1!E:E)</f>
        <v>0</v>
      </c>
      <c r="M5875" t="str">
        <f t="shared" si="182"/>
        <v>Delayed</v>
      </c>
      <c r="N5875">
        <f t="shared" si="183"/>
        <v>1</v>
      </c>
    </row>
    <row r="5876" spans="1:14">
      <c r="A5876">
        <v>5875</v>
      </c>
      <c r="B5876">
        <v>202</v>
      </c>
      <c r="C5876">
        <v>8</v>
      </c>
      <c r="D5876">
        <v>3</v>
      </c>
      <c r="E5876" t="s">
        <v>8</v>
      </c>
      <c r="F5876" t="s">
        <v>10</v>
      </c>
      <c r="G5876">
        <v>2</v>
      </c>
      <c r="H5876">
        <v>4</v>
      </c>
      <c r="I5876" t="str">
        <f>_xlfn.XLOOKUP(A5876,[1]Sheet1!A:A,[1]Sheet1!B:B)</f>
        <v>D</v>
      </c>
      <c r="J5876" t="str">
        <f>_xlfn.XLOOKUP(A5876,[1]Sheet1!A:A,[1]Sheet1!C:C)</f>
        <v>Road</v>
      </c>
      <c r="K5876">
        <f>_xlfn.XLOOKUP(A5876,[1]Sheet1!A:A,[1]Sheet1!D:D)</f>
        <v>4575</v>
      </c>
      <c r="L5876">
        <f>_xlfn.XLOOKUP(A5876,[1]Sheet1!A:A,[1]Sheet1!E:E)</f>
        <v>1</v>
      </c>
      <c r="M5876" t="str">
        <f t="shared" si="182"/>
        <v>On-Time</v>
      </c>
      <c r="N5876">
        <f t="shared" si="183"/>
        <v>0</v>
      </c>
    </row>
    <row r="5877" spans="1:14">
      <c r="A5877">
        <v>5876</v>
      </c>
      <c r="B5877">
        <v>176</v>
      </c>
      <c r="C5877">
        <v>6</v>
      </c>
      <c r="D5877">
        <v>2</v>
      </c>
      <c r="E5877" t="s">
        <v>8</v>
      </c>
      <c r="F5877" t="s">
        <v>9</v>
      </c>
      <c r="G5877">
        <v>3</v>
      </c>
      <c r="H5877">
        <v>4</v>
      </c>
      <c r="I5877" t="str">
        <f>_xlfn.XLOOKUP(A5877,[1]Sheet1!A:A,[1]Sheet1!B:B)</f>
        <v>F</v>
      </c>
      <c r="J5877" t="str">
        <f>_xlfn.XLOOKUP(A5877,[1]Sheet1!A:A,[1]Sheet1!C:C)</f>
        <v>Road</v>
      </c>
      <c r="K5877">
        <f>_xlfn.XLOOKUP(A5877,[1]Sheet1!A:A,[1]Sheet1!D:D)</f>
        <v>5149</v>
      </c>
      <c r="L5877">
        <f>_xlfn.XLOOKUP(A5877,[1]Sheet1!A:A,[1]Sheet1!E:E)</f>
        <v>1</v>
      </c>
      <c r="M5877" t="str">
        <f t="shared" si="182"/>
        <v>On-Time</v>
      </c>
      <c r="N5877">
        <f t="shared" si="183"/>
        <v>0</v>
      </c>
    </row>
    <row r="5878" spans="1:14">
      <c r="A5878">
        <v>5877</v>
      </c>
      <c r="B5878">
        <v>203</v>
      </c>
      <c r="C5878">
        <v>1</v>
      </c>
      <c r="D5878">
        <v>4</v>
      </c>
      <c r="E5878" t="s">
        <v>8</v>
      </c>
      <c r="F5878" t="s">
        <v>9</v>
      </c>
      <c r="G5878">
        <v>3</v>
      </c>
      <c r="H5878">
        <v>4</v>
      </c>
      <c r="I5878" t="str">
        <f>_xlfn.XLOOKUP(A5878,[1]Sheet1!A:A,[1]Sheet1!B:B)</f>
        <v>A</v>
      </c>
      <c r="J5878" t="str">
        <f>_xlfn.XLOOKUP(A5878,[1]Sheet1!A:A,[1]Sheet1!C:C)</f>
        <v>Road</v>
      </c>
      <c r="K5878">
        <f>_xlfn.XLOOKUP(A5878,[1]Sheet1!A:A,[1]Sheet1!D:D)</f>
        <v>5274</v>
      </c>
      <c r="L5878">
        <f>_xlfn.XLOOKUP(A5878,[1]Sheet1!A:A,[1]Sheet1!E:E)</f>
        <v>0</v>
      </c>
      <c r="M5878" t="str">
        <f t="shared" si="182"/>
        <v>Delayed</v>
      </c>
      <c r="N5878">
        <f t="shared" si="183"/>
        <v>1</v>
      </c>
    </row>
    <row r="5879" spans="1:14">
      <c r="A5879">
        <v>5878</v>
      </c>
      <c r="B5879">
        <v>207</v>
      </c>
      <c r="C5879">
        <v>5</v>
      </c>
      <c r="D5879">
        <v>4</v>
      </c>
      <c r="E5879" t="s">
        <v>8</v>
      </c>
      <c r="F5879" t="s">
        <v>10</v>
      </c>
      <c r="G5879">
        <v>3</v>
      </c>
      <c r="H5879">
        <v>4</v>
      </c>
      <c r="I5879" t="str">
        <f>_xlfn.XLOOKUP(A5879,[1]Sheet1!A:A,[1]Sheet1!B:B)</f>
        <v>B</v>
      </c>
      <c r="J5879" t="str">
        <f>_xlfn.XLOOKUP(A5879,[1]Sheet1!A:A,[1]Sheet1!C:C)</f>
        <v>Road</v>
      </c>
      <c r="K5879">
        <f>_xlfn.XLOOKUP(A5879,[1]Sheet1!A:A,[1]Sheet1!D:D)</f>
        <v>5008</v>
      </c>
      <c r="L5879">
        <f>_xlfn.XLOOKUP(A5879,[1]Sheet1!A:A,[1]Sheet1!E:E)</f>
        <v>1</v>
      </c>
      <c r="M5879" t="str">
        <f t="shared" si="182"/>
        <v>On-Time</v>
      </c>
      <c r="N5879">
        <f t="shared" si="183"/>
        <v>0</v>
      </c>
    </row>
    <row r="5880" spans="1:14">
      <c r="A5880">
        <v>5879</v>
      </c>
      <c r="B5880">
        <v>268</v>
      </c>
      <c r="C5880">
        <v>1</v>
      </c>
      <c r="D5880">
        <v>3</v>
      </c>
      <c r="E5880" t="s">
        <v>11</v>
      </c>
      <c r="F5880" t="s">
        <v>10</v>
      </c>
      <c r="G5880">
        <v>2</v>
      </c>
      <c r="H5880">
        <v>4</v>
      </c>
      <c r="I5880" t="str">
        <f>_xlfn.XLOOKUP(A5880,[1]Sheet1!A:A,[1]Sheet1!B:B)</f>
        <v>C</v>
      </c>
      <c r="J5880" t="str">
        <f>_xlfn.XLOOKUP(A5880,[1]Sheet1!A:A,[1]Sheet1!C:C)</f>
        <v>Road</v>
      </c>
      <c r="K5880">
        <f>_xlfn.XLOOKUP(A5880,[1]Sheet1!A:A,[1]Sheet1!D:D)</f>
        <v>4927</v>
      </c>
      <c r="L5880">
        <f>_xlfn.XLOOKUP(A5880,[1]Sheet1!A:A,[1]Sheet1!E:E)</f>
        <v>0</v>
      </c>
      <c r="M5880" t="str">
        <f t="shared" si="182"/>
        <v>Delayed</v>
      </c>
      <c r="N5880">
        <f t="shared" si="183"/>
        <v>1</v>
      </c>
    </row>
    <row r="5881" spans="1:14">
      <c r="A5881">
        <v>5880</v>
      </c>
      <c r="B5881">
        <v>244</v>
      </c>
      <c r="C5881">
        <v>6</v>
      </c>
      <c r="D5881">
        <v>3</v>
      </c>
      <c r="E5881" t="s">
        <v>8</v>
      </c>
      <c r="F5881" t="s">
        <v>10</v>
      </c>
      <c r="G5881">
        <v>3</v>
      </c>
      <c r="H5881">
        <v>3</v>
      </c>
      <c r="I5881" t="str">
        <f>_xlfn.XLOOKUP(A5881,[1]Sheet1!A:A,[1]Sheet1!B:B)</f>
        <v>F</v>
      </c>
      <c r="J5881" t="str">
        <f>_xlfn.XLOOKUP(A5881,[1]Sheet1!A:A,[1]Sheet1!C:C)</f>
        <v>Road</v>
      </c>
      <c r="K5881">
        <f>_xlfn.XLOOKUP(A5881,[1]Sheet1!A:A,[1]Sheet1!D:D)</f>
        <v>5109</v>
      </c>
      <c r="L5881">
        <f>_xlfn.XLOOKUP(A5881,[1]Sheet1!A:A,[1]Sheet1!E:E)</f>
        <v>0</v>
      </c>
      <c r="M5881" t="str">
        <f t="shared" si="182"/>
        <v>Delayed</v>
      </c>
      <c r="N5881">
        <f t="shared" si="183"/>
        <v>1</v>
      </c>
    </row>
    <row r="5882" spans="1:14">
      <c r="A5882">
        <v>5881</v>
      </c>
      <c r="B5882">
        <v>134</v>
      </c>
      <c r="C5882">
        <v>10</v>
      </c>
      <c r="D5882">
        <v>3</v>
      </c>
      <c r="E5882" t="s">
        <v>8</v>
      </c>
      <c r="F5882" t="s">
        <v>9</v>
      </c>
      <c r="G5882">
        <v>5</v>
      </c>
      <c r="H5882">
        <v>3</v>
      </c>
      <c r="I5882" t="str">
        <f>_xlfn.XLOOKUP(A5882,[1]Sheet1!A:A,[1]Sheet1!B:B)</f>
        <v>D</v>
      </c>
      <c r="J5882" t="str">
        <f>_xlfn.XLOOKUP(A5882,[1]Sheet1!A:A,[1]Sheet1!C:C)</f>
        <v>Road</v>
      </c>
      <c r="K5882">
        <f>_xlfn.XLOOKUP(A5882,[1]Sheet1!A:A,[1]Sheet1!D:D)</f>
        <v>4693</v>
      </c>
      <c r="L5882">
        <f>_xlfn.XLOOKUP(A5882,[1]Sheet1!A:A,[1]Sheet1!E:E)</f>
        <v>0</v>
      </c>
      <c r="M5882" t="str">
        <f t="shared" si="182"/>
        <v>Delayed</v>
      </c>
      <c r="N5882">
        <f t="shared" si="183"/>
        <v>1</v>
      </c>
    </row>
    <row r="5883" spans="1:14">
      <c r="A5883">
        <v>5882</v>
      </c>
      <c r="B5883">
        <v>143</v>
      </c>
      <c r="C5883">
        <v>1</v>
      </c>
      <c r="D5883">
        <v>3</v>
      </c>
      <c r="E5883" t="s">
        <v>8</v>
      </c>
      <c r="F5883" t="s">
        <v>9</v>
      </c>
      <c r="G5883">
        <v>4</v>
      </c>
      <c r="H5883">
        <v>3</v>
      </c>
      <c r="I5883" t="str">
        <f>_xlfn.XLOOKUP(A5883,[1]Sheet1!A:A,[1]Sheet1!B:B)</f>
        <v>F</v>
      </c>
      <c r="J5883" t="str">
        <f>_xlfn.XLOOKUP(A5883,[1]Sheet1!A:A,[1]Sheet1!C:C)</f>
        <v>Road</v>
      </c>
      <c r="K5883">
        <f>_xlfn.XLOOKUP(A5883,[1]Sheet1!A:A,[1]Sheet1!D:D)</f>
        <v>4392</v>
      </c>
      <c r="L5883">
        <f>_xlfn.XLOOKUP(A5883,[1]Sheet1!A:A,[1]Sheet1!E:E)</f>
        <v>1</v>
      </c>
      <c r="M5883" t="str">
        <f t="shared" si="182"/>
        <v>On-Time</v>
      </c>
      <c r="N5883">
        <f t="shared" si="183"/>
        <v>0</v>
      </c>
    </row>
    <row r="5884" spans="1:14">
      <c r="A5884">
        <v>5883</v>
      </c>
      <c r="B5884">
        <v>246</v>
      </c>
      <c r="C5884">
        <v>2</v>
      </c>
      <c r="D5884">
        <v>3</v>
      </c>
      <c r="E5884" t="s">
        <v>8</v>
      </c>
      <c r="F5884" t="s">
        <v>9</v>
      </c>
      <c r="G5884">
        <v>5</v>
      </c>
      <c r="H5884">
        <v>3</v>
      </c>
      <c r="I5884" t="str">
        <f>_xlfn.XLOOKUP(A5884,[1]Sheet1!A:A,[1]Sheet1!B:B)</f>
        <v>A</v>
      </c>
      <c r="J5884" t="str">
        <f>_xlfn.XLOOKUP(A5884,[1]Sheet1!A:A,[1]Sheet1!C:C)</f>
        <v>Road</v>
      </c>
      <c r="K5884">
        <f>_xlfn.XLOOKUP(A5884,[1]Sheet1!A:A,[1]Sheet1!D:D)</f>
        <v>5556</v>
      </c>
      <c r="L5884">
        <f>_xlfn.XLOOKUP(A5884,[1]Sheet1!A:A,[1]Sheet1!E:E)</f>
        <v>1</v>
      </c>
      <c r="M5884" t="str">
        <f t="shared" si="182"/>
        <v>On-Time</v>
      </c>
      <c r="N5884">
        <f t="shared" si="183"/>
        <v>0</v>
      </c>
    </row>
    <row r="5885" spans="1:14">
      <c r="A5885">
        <v>5884</v>
      </c>
      <c r="B5885">
        <v>157</v>
      </c>
      <c r="C5885">
        <v>7</v>
      </c>
      <c r="D5885">
        <v>2</v>
      </c>
      <c r="E5885" t="s">
        <v>8</v>
      </c>
      <c r="F5885" t="s">
        <v>9</v>
      </c>
      <c r="G5885">
        <v>2</v>
      </c>
      <c r="H5885">
        <v>3</v>
      </c>
      <c r="I5885" t="str">
        <f>_xlfn.XLOOKUP(A5885,[1]Sheet1!A:A,[1]Sheet1!B:B)</f>
        <v>B</v>
      </c>
      <c r="J5885" t="str">
        <f>_xlfn.XLOOKUP(A5885,[1]Sheet1!A:A,[1]Sheet1!C:C)</f>
        <v>Road</v>
      </c>
      <c r="K5885">
        <f>_xlfn.XLOOKUP(A5885,[1]Sheet1!A:A,[1]Sheet1!D:D)</f>
        <v>5228</v>
      </c>
      <c r="L5885">
        <f>_xlfn.XLOOKUP(A5885,[1]Sheet1!A:A,[1]Sheet1!E:E)</f>
        <v>0</v>
      </c>
      <c r="M5885" t="str">
        <f t="shared" si="182"/>
        <v>Delayed</v>
      </c>
      <c r="N5885">
        <f t="shared" si="183"/>
        <v>1</v>
      </c>
    </row>
    <row r="5886" spans="1:14">
      <c r="A5886">
        <v>5885</v>
      </c>
      <c r="B5886">
        <v>169</v>
      </c>
      <c r="C5886">
        <v>10</v>
      </c>
      <c r="D5886">
        <v>3</v>
      </c>
      <c r="E5886" t="s">
        <v>8</v>
      </c>
      <c r="F5886" t="s">
        <v>10</v>
      </c>
      <c r="G5886">
        <v>3</v>
      </c>
      <c r="H5886">
        <v>3</v>
      </c>
      <c r="I5886" t="str">
        <f>_xlfn.XLOOKUP(A5886,[1]Sheet1!A:A,[1]Sheet1!B:B)</f>
        <v>C</v>
      </c>
      <c r="J5886" t="str">
        <f>_xlfn.XLOOKUP(A5886,[1]Sheet1!A:A,[1]Sheet1!C:C)</f>
        <v>Road</v>
      </c>
      <c r="K5886">
        <f>_xlfn.XLOOKUP(A5886,[1]Sheet1!A:A,[1]Sheet1!D:D)</f>
        <v>5147</v>
      </c>
      <c r="L5886">
        <f>_xlfn.XLOOKUP(A5886,[1]Sheet1!A:A,[1]Sheet1!E:E)</f>
        <v>0</v>
      </c>
      <c r="M5886" t="str">
        <f t="shared" si="182"/>
        <v>Delayed</v>
      </c>
      <c r="N5886">
        <f t="shared" si="183"/>
        <v>1</v>
      </c>
    </row>
    <row r="5887" spans="1:14">
      <c r="A5887">
        <v>5886</v>
      </c>
      <c r="B5887">
        <v>231</v>
      </c>
      <c r="C5887">
        <v>6</v>
      </c>
      <c r="D5887">
        <v>3</v>
      </c>
      <c r="E5887" t="s">
        <v>8</v>
      </c>
      <c r="F5887" t="s">
        <v>9</v>
      </c>
      <c r="G5887">
        <v>5</v>
      </c>
      <c r="H5887">
        <v>4</v>
      </c>
      <c r="I5887" t="str">
        <f>_xlfn.XLOOKUP(A5887,[1]Sheet1!A:A,[1]Sheet1!B:B)</f>
        <v>F</v>
      </c>
      <c r="J5887" t="str">
        <f>_xlfn.XLOOKUP(A5887,[1]Sheet1!A:A,[1]Sheet1!C:C)</f>
        <v>Road</v>
      </c>
      <c r="K5887">
        <f>_xlfn.XLOOKUP(A5887,[1]Sheet1!A:A,[1]Sheet1!D:D)</f>
        <v>4449</v>
      </c>
      <c r="L5887">
        <f>_xlfn.XLOOKUP(A5887,[1]Sheet1!A:A,[1]Sheet1!E:E)</f>
        <v>1</v>
      </c>
      <c r="M5887" t="str">
        <f t="shared" si="182"/>
        <v>On-Time</v>
      </c>
      <c r="N5887">
        <f t="shared" si="183"/>
        <v>0</v>
      </c>
    </row>
    <row r="5888" spans="1:14">
      <c r="A5888">
        <v>5887</v>
      </c>
      <c r="B5888">
        <v>262</v>
      </c>
      <c r="C5888">
        <v>1</v>
      </c>
      <c r="D5888">
        <v>5</v>
      </c>
      <c r="E5888" t="s">
        <v>11</v>
      </c>
      <c r="F5888" t="s">
        <v>9</v>
      </c>
      <c r="G5888">
        <v>3</v>
      </c>
      <c r="H5888">
        <v>3</v>
      </c>
      <c r="I5888" t="str">
        <f>_xlfn.XLOOKUP(A5888,[1]Sheet1!A:A,[1]Sheet1!B:B)</f>
        <v>D</v>
      </c>
      <c r="J5888" t="str">
        <f>_xlfn.XLOOKUP(A5888,[1]Sheet1!A:A,[1]Sheet1!C:C)</f>
        <v>Flight</v>
      </c>
      <c r="K5888">
        <f>_xlfn.XLOOKUP(A5888,[1]Sheet1!A:A,[1]Sheet1!D:D)</f>
        <v>5043</v>
      </c>
      <c r="L5888">
        <f>_xlfn.XLOOKUP(A5888,[1]Sheet1!A:A,[1]Sheet1!E:E)</f>
        <v>0</v>
      </c>
      <c r="M5888" t="str">
        <f t="shared" si="182"/>
        <v>Delayed</v>
      </c>
      <c r="N5888">
        <f t="shared" si="183"/>
        <v>1</v>
      </c>
    </row>
    <row r="5889" spans="1:14">
      <c r="A5889">
        <v>5888</v>
      </c>
      <c r="B5889">
        <v>227</v>
      </c>
      <c r="C5889">
        <v>10</v>
      </c>
      <c r="D5889">
        <v>2</v>
      </c>
      <c r="E5889" t="s">
        <v>11</v>
      </c>
      <c r="F5889" t="s">
        <v>10</v>
      </c>
      <c r="G5889">
        <v>2</v>
      </c>
      <c r="H5889">
        <v>3</v>
      </c>
      <c r="I5889" t="str">
        <f>_xlfn.XLOOKUP(A5889,[1]Sheet1!A:A,[1]Sheet1!B:B)</f>
        <v>F</v>
      </c>
      <c r="J5889" t="str">
        <f>_xlfn.XLOOKUP(A5889,[1]Sheet1!A:A,[1]Sheet1!C:C)</f>
        <v>Flight</v>
      </c>
      <c r="K5889">
        <f>_xlfn.XLOOKUP(A5889,[1]Sheet1!A:A,[1]Sheet1!D:D)</f>
        <v>4290</v>
      </c>
      <c r="L5889">
        <f>_xlfn.XLOOKUP(A5889,[1]Sheet1!A:A,[1]Sheet1!E:E)</f>
        <v>0</v>
      </c>
      <c r="M5889" t="str">
        <f t="shared" si="182"/>
        <v>Delayed</v>
      </c>
      <c r="N5889">
        <f t="shared" si="183"/>
        <v>1</v>
      </c>
    </row>
    <row r="5890" spans="1:14">
      <c r="A5890">
        <v>5889</v>
      </c>
      <c r="B5890">
        <v>162</v>
      </c>
      <c r="C5890">
        <v>7</v>
      </c>
      <c r="D5890">
        <v>4</v>
      </c>
      <c r="E5890" t="s">
        <v>11</v>
      </c>
      <c r="F5890" t="s">
        <v>10</v>
      </c>
      <c r="G5890">
        <v>2</v>
      </c>
      <c r="H5890">
        <v>5</v>
      </c>
      <c r="I5890" t="str">
        <f>_xlfn.XLOOKUP(A5890,[1]Sheet1!A:A,[1]Sheet1!B:B)</f>
        <v>A</v>
      </c>
      <c r="J5890" t="str">
        <f>_xlfn.XLOOKUP(A5890,[1]Sheet1!A:A,[1]Sheet1!C:C)</f>
        <v>Flight</v>
      </c>
      <c r="K5890">
        <f>_xlfn.XLOOKUP(A5890,[1]Sheet1!A:A,[1]Sheet1!D:D)</f>
        <v>5477</v>
      </c>
      <c r="L5890">
        <f>_xlfn.XLOOKUP(A5890,[1]Sheet1!A:A,[1]Sheet1!E:E)</f>
        <v>1</v>
      </c>
      <c r="M5890" t="str">
        <f t="shared" si="182"/>
        <v>On-Time</v>
      </c>
      <c r="N5890">
        <f t="shared" si="183"/>
        <v>0</v>
      </c>
    </row>
    <row r="5891" spans="1:14">
      <c r="A5891">
        <v>5890</v>
      </c>
      <c r="B5891">
        <v>148</v>
      </c>
      <c r="C5891">
        <v>4</v>
      </c>
      <c r="D5891">
        <v>2</v>
      </c>
      <c r="E5891" t="s">
        <v>11</v>
      </c>
      <c r="F5891" t="s">
        <v>10</v>
      </c>
      <c r="G5891">
        <v>5</v>
      </c>
      <c r="H5891">
        <v>5</v>
      </c>
      <c r="I5891" t="str">
        <f>_xlfn.XLOOKUP(A5891,[1]Sheet1!A:A,[1]Sheet1!B:B)</f>
        <v>B</v>
      </c>
      <c r="J5891" t="str">
        <f>_xlfn.XLOOKUP(A5891,[1]Sheet1!A:A,[1]Sheet1!C:C)</f>
        <v>Flight</v>
      </c>
      <c r="K5891">
        <f>_xlfn.XLOOKUP(A5891,[1]Sheet1!A:A,[1]Sheet1!D:D)</f>
        <v>4812</v>
      </c>
      <c r="L5891">
        <f>_xlfn.XLOOKUP(A5891,[1]Sheet1!A:A,[1]Sheet1!E:E)</f>
        <v>0</v>
      </c>
      <c r="M5891" t="str">
        <f t="shared" ref="M5891:M5954" si="184">IF(L5891=1,"On-Time","Delayed")</f>
        <v>Delayed</v>
      </c>
      <c r="N5891">
        <f t="shared" ref="N5891:N5954" si="185">IF(L5891=0,1,0)</f>
        <v>1</v>
      </c>
    </row>
    <row r="5892" spans="1:14">
      <c r="A5892">
        <v>5891</v>
      </c>
      <c r="B5892">
        <v>138</v>
      </c>
      <c r="C5892">
        <v>8</v>
      </c>
      <c r="D5892">
        <v>2</v>
      </c>
      <c r="E5892" t="s">
        <v>11</v>
      </c>
      <c r="F5892" t="s">
        <v>9</v>
      </c>
      <c r="G5892">
        <v>4</v>
      </c>
      <c r="H5892">
        <v>3</v>
      </c>
      <c r="I5892" t="str">
        <f>_xlfn.XLOOKUP(A5892,[1]Sheet1!A:A,[1]Sheet1!B:B)</f>
        <v>C</v>
      </c>
      <c r="J5892" t="str">
        <f>_xlfn.XLOOKUP(A5892,[1]Sheet1!A:A,[1]Sheet1!C:C)</f>
        <v>Flight</v>
      </c>
      <c r="K5892">
        <f>_xlfn.XLOOKUP(A5892,[1]Sheet1!A:A,[1]Sheet1!D:D)</f>
        <v>4837</v>
      </c>
      <c r="L5892">
        <f>_xlfn.XLOOKUP(A5892,[1]Sheet1!A:A,[1]Sheet1!E:E)</f>
        <v>0</v>
      </c>
      <c r="M5892" t="str">
        <f t="shared" si="184"/>
        <v>Delayed</v>
      </c>
      <c r="N5892">
        <f t="shared" si="185"/>
        <v>1</v>
      </c>
    </row>
    <row r="5893" spans="1:14">
      <c r="A5893">
        <v>5892</v>
      </c>
      <c r="B5893">
        <v>255</v>
      </c>
      <c r="C5893">
        <v>3</v>
      </c>
      <c r="D5893">
        <v>2</v>
      </c>
      <c r="E5893" t="s">
        <v>11</v>
      </c>
      <c r="F5893" t="s">
        <v>9</v>
      </c>
      <c r="G5893">
        <v>3</v>
      </c>
      <c r="H5893">
        <v>3</v>
      </c>
      <c r="I5893" t="str">
        <f>_xlfn.XLOOKUP(A5893,[1]Sheet1!A:A,[1]Sheet1!B:B)</f>
        <v>F</v>
      </c>
      <c r="J5893" t="str">
        <f>_xlfn.XLOOKUP(A5893,[1]Sheet1!A:A,[1]Sheet1!C:C)</f>
        <v>Flight</v>
      </c>
      <c r="K5893">
        <f>_xlfn.XLOOKUP(A5893,[1]Sheet1!A:A,[1]Sheet1!D:D)</f>
        <v>4824</v>
      </c>
      <c r="L5893">
        <f>_xlfn.XLOOKUP(A5893,[1]Sheet1!A:A,[1]Sheet1!E:E)</f>
        <v>0</v>
      </c>
      <c r="M5893" t="str">
        <f t="shared" si="184"/>
        <v>Delayed</v>
      </c>
      <c r="N5893">
        <f t="shared" si="185"/>
        <v>1</v>
      </c>
    </row>
    <row r="5894" spans="1:14">
      <c r="A5894">
        <v>5893</v>
      </c>
      <c r="B5894">
        <v>218</v>
      </c>
      <c r="C5894">
        <v>2</v>
      </c>
      <c r="D5894">
        <v>3</v>
      </c>
      <c r="E5894" t="s">
        <v>8</v>
      </c>
      <c r="F5894" t="s">
        <v>10</v>
      </c>
      <c r="G5894">
        <v>5</v>
      </c>
      <c r="H5894">
        <v>3</v>
      </c>
      <c r="I5894" t="str">
        <f>_xlfn.XLOOKUP(A5894,[1]Sheet1!A:A,[1]Sheet1!B:B)</f>
        <v>D</v>
      </c>
      <c r="J5894" t="str">
        <f>_xlfn.XLOOKUP(A5894,[1]Sheet1!A:A,[1]Sheet1!C:C)</f>
        <v>Flight</v>
      </c>
      <c r="K5894">
        <f>_xlfn.XLOOKUP(A5894,[1]Sheet1!A:A,[1]Sheet1!D:D)</f>
        <v>5841</v>
      </c>
      <c r="L5894">
        <f>_xlfn.XLOOKUP(A5894,[1]Sheet1!A:A,[1]Sheet1!E:E)</f>
        <v>0</v>
      </c>
      <c r="M5894" t="str">
        <f t="shared" si="184"/>
        <v>Delayed</v>
      </c>
      <c r="N5894">
        <f t="shared" si="185"/>
        <v>1</v>
      </c>
    </row>
    <row r="5895" spans="1:14">
      <c r="A5895">
        <v>5894</v>
      </c>
      <c r="B5895">
        <v>260</v>
      </c>
      <c r="C5895">
        <v>2</v>
      </c>
      <c r="D5895">
        <v>4</v>
      </c>
      <c r="E5895" t="s">
        <v>8</v>
      </c>
      <c r="F5895" t="s">
        <v>10</v>
      </c>
      <c r="G5895">
        <v>1</v>
      </c>
      <c r="H5895">
        <v>4</v>
      </c>
      <c r="I5895" t="str">
        <f>_xlfn.XLOOKUP(A5895,[1]Sheet1!A:A,[1]Sheet1!B:B)</f>
        <v>F</v>
      </c>
      <c r="J5895" t="str">
        <f>_xlfn.XLOOKUP(A5895,[1]Sheet1!A:A,[1]Sheet1!C:C)</f>
        <v>Flight</v>
      </c>
      <c r="K5895">
        <f>_xlfn.XLOOKUP(A5895,[1]Sheet1!A:A,[1]Sheet1!D:D)</f>
        <v>4091</v>
      </c>
      <c r="L5895">
        <f>_xlfn.XLOOKUP(A5895,[1]Sheet1!A:A,[1]Sheet1!E:E)</f>
        <v>1</v>
      </c>
      <c r="M5895" t="str">
        <f t="shared" si="184"/>
        <v>On-Time</v>
      </c>
      <c r="N5895">
        <f t="shared" si="185"/>
        <v>0</v>
      </c>
    </row>
    <row r="5896" spans="1:14">
      <c r="A5896">
        <v>5895</v>
      </c>
      <c r="B5896">
        <v>142</v>
      </c>
      <c r="C5896">
        <v>5</v>
      </c>
      <c r="D5896">
        <v>2</v>
      </c>
      <c r="E5896" t="s">
        <v>8</v>
      </c>
      <c r="F5896" t="s">
        <v>9</v>
      </c>
      <c r="G5896">
        <v>3</v>
      </c>
      <c r="H5896">
        <v>4</v>
      </c>
      <c r="I5896" t="str">
        <f>_xlfn.XLOOKUP(A5896,[1]Sheet1!A:A,[1]Sheet1!B:B)</f>
        <v>A</v>
      </c>
      <c r="J5896" t="str">
        <f>_xlfn.XLOOKUP(A5896,[1]Sheet1!A:A,[1]Sheet1!C:C)</f>
        <v>Flight</v>
      </c>
      <c r="K5896">
        <f>_xlfn.XLOOKUP(A5896,[1]Sheet1!A:A,[1]Sheet1!D:D)</f>
        <v>5502</v>
      </c>
      <c r="L5896">
        <f>_xlfn.XLOOKUP(A5896,[1]Sheet1!A:A,[1]Sheet1!E:E)</f>
        <v>1</v>
      </c>
      <c r="M5896" t="str">
        <f t="shared" si="184"/>
        <v>On-Time</v>
      </c>
      <c r="N5896">
        <f t="shared" si="185"/>
        <v>0</v>
      </c>
    </row>
    <row r="5897" spans="1:14">
      <c r="A5897">
        <v>5896</v>
      </c>
      <c r="B5897">
        <v>257</v>
      </c>
      <c r="C5897">
        <v>5</v>
      </c>
      <c r="D5897">
        <v>3</v>
      </c>
      <c r="E5897" t="s">
        <v>11</v>
      </c>
      <c r="F5897" t="s">
        <v>10</v>
      </c>
      <c r="G5897">
        <v>5</v>
      </c>
      <c r="H5897">
        <v>4</v>
      </c>
      <c r="I5897" t="str">
        <f>_xlfn.XLOOKUP(A5897,[1]Sheet1!A:A,[1]Sheet1!B:B)</f>
        <v>B</v>
      </c>
      <c r="J5897" t="str">
        <f>_xlfn.XLOOKUP(A5897,[1]Sheet1!A:A,[1]Sheet1!C:C)</f>
        <v>Flight</v>
      </c>
      <c r="K5897">
        <f>_xlfn.XLOOKUP(A5897,[1]Sheet1!A:A,[1]Sheet1!D:D)</f>
        <v>4180</v>
      </c>
      <c r="L5897">
        <f>_xlfn.XLOOKUP(A5897,[1]Sheet1!A:A,[1]Sheet1!E:E)</f>
        <v>0</v>
      </c>
      <c r="M5897" t="str">
        <f t="shared" si="184"/>
        <v>Delayed</v>
      </c>
      <c r="N5897">
        <f t="shared" si="185"/>
        <v>1</v>
      </c>
    </row>
    <row r="5898" spans="1:14">
      <c r="A5898">
        <v>5897</v>
      </c>
      <c r="B5898">
        <v>252</v>
      </c>
      <c r="C5898">
        <v>1</v>
      </c>
      <c r="D5898">
        <v>3</v>
      </c>
      <c r="E5898" t="s">
        <v>8</v>
      </c>
      <c r="F5898" t="s">
        <v>9</v>
      </c>
      <c r="G5898">
        <v>2</v>
      </c>
      <c r="H5898">
        <v>4</v>
      </c>
      <c r="I5898" t="str">
        <f>_xlfn.XLOOKUP(A5898,[1]Sheet1!A:A,[1]Sheet1!B:B)</f>
        <v>C</v>
      </c>
      <c r="J5898" t="str">
        <f>_xlfn.XLOOKUP(A5898,[1]Sheet1!A:A,[1]Sheet1!C:C)</f>
        <v>Flight</v>
      </c>
      <c r="K5898">
        <f>_xlfn.XLOOKUP(A5898,[1]Sheet1!A:A,[1]Sheet1!D:D)</f>
        <v>4176</v>
      </c>
      <c r="L5898">
        <f>_xlfn.XLOOKUP(A5898,[1]Sheet1!A:A,[1]Sheet1!E:E)</f>
        <v>0</v>
      </c>
      <c r="M5898" t="str">
        <f t="shared" si="184"/>
        <v>Delayed</v>
      </c>
      <c r="N5898">
        <f t="shared" si="185"/>
        <v>1</v>
      </c>
    </row>
    <row r="5899" spans="1:14">
      <c r="A5899">
        <v>5898</v>
      </c>
      <c r="B5899">
        <v>151</v>
      </c>
      <c r="C5899">
        <v>1</v>
      </c>
      <c r="D5899">
        <v>5</v>
      </c>
      <c r="E5899" t="s">
        <v>8</v>
      </c>
      <c r="F5899" t="s">
        <v>9</v>
      </c>
      <c r="G5899">
        <v>4</v>
      </c>
      <c r="H5899">
        <v>5</v>
      </c>
      <c r="I5899" t="str">
        <f>_xlfn.XLOOKUP(A5899,[1]Sheet1!A:A,[1]Sheet1!B:B)</f>
        <v>F</v>
      </c>
      <c r="J5899" t="str">
        <f>_xlfn.XLOOKUP(A5899,[1]Sheet1!A:A,[1]Sheet1!C:C)</f>
        <v>Flight</v>
      </c>
      <c r="K5899">
        <f>_xlfn.XLOOKUP(A5899,[1]Sheet1!A:A,[1]Sheet1!D:D)</f>
        <v>4122</v>
      </c>
      <c r="L5899">
        <f>_xlfn.XLOOKUP(A5899,[1]Sheet1!A:A,[1]Sheet1!E:E)</f>
        <v>0</v>
      </c>
      <c r="M5899" t="str">
        <f t="shared" si="184"/>
        <v>Delayed</v>
      </c>
      <c r="N5899">
        <f t="shared" si="185"/>
        <v>1</v>
      </c>
    </row>
    <row r="5900" spans="1:14">
      <c r="A5900">
        <v>5899</v>
      </c>
      <c r="B5900">
        <v>190</v>
      </c>
      <c r="C5900">
        <v>8</v>
      </c>
      <c r="D5900">
        <v>5</v>
      </c>
      <c r="E5900" t="s">
        <v>8</v>
      </c>
      <c r="F5900" t="s">
        <v>9</v>
      </c>
      <c r="G5900">
        <v>3</v>
      </c>
      <c r="H5900">
        <v>4</v>
      </c>
      <c r="I5900" t="str">
        <f>_xlfn.XLOOKUP(A5900,[1]Sheet1!A:A,[1]Sheet1!B:B)</f>
        <v>D</v>
      </c>
      <c r="J5900" t="str">
        <f>_xlfn.XLOOKUP(A5900,[1]Sheet1!A:A,[1]Sheet1!C:C)</f>
        <v>Flight</v>
      </c>
      <c r="K5900">
        <f>_xlfn.XLOOKUP(A5900,[1]Sheet1!A:A,[1]Sheet1!D:D)</f>
        <v>4736</v>
      </c>
      <c r="L5900">
        <f>_xlfn.XLOOKUP(A5900,[1]Sheet1!A:A,[1]Sheet1!E:E)</f>
        <v>0</v>
      </c>
      <c r="M5900" t="str">
        <f t="shared" si="184"/>
        <v>Delayed</v>
      </c>
      <c r="N5900">
        <f t="shared" si="185"/>
        <v>1</v>
      </c>
    </row>
    <row r="5901" spans="1:14">
      <c r="A5901">
        <v>5900</v>
      </c>
      <c r="B5901">
        <v>137</v>
      </c>
      <c r="C5901">
        <v>7</v>
      </c>
      <c r="D5901">
        <v>2</v>
      </c>
      <c r="E5901" t="s">
        <v>8</v>
      </c>
      <c r="F5901" t="s">
        <v>10</v>
      </c>
      <c r="G5901">
        <v>5</v>
      </c>
      <c r="H5901">
        <v>4</v>
      </c>
      <c r="I5901" t="str">
        <f>_xlfn.XLOOKUP(A5901,[1]Sheet1!A:A,[1]Sheet1!B:B)</f>
        <v>F</v>
      </c>
      <c r="J5901" t="str">
        <f>_xlfn.XLOOKUP(A5901,[1]Sheet1!A:A,[1]Sheet1!C:C)</f>
        <v>Flight</v>
      </c>
      <c r="K5901">
        <f>_xlfn.XLOOKUP(A5901,[1]Sheet1!A:A,[1]Sheet1!D:D)</f>
        <v>4068</v>
      </c>
      <c r="L5901">
        <f>_xlfn.XLOOKUP(A5901,[1]Sheet1!A:A,[1]Sheet1!E:E)</f>
        <v>0</v>
      </c>
      <c r="M5901" t="str">
        <f t="shared" si="184"/>
        <v>Delayed</v>
      </c>
      <c r="N5901">
        <f t="shared" si="185"/>
        <v>1</v>
      </c>
    </row>
    <row r="5902" spans="1:14">
      <c r="A5902">
        <v>5901</v>
      </c>
      <c r="B5902">
        <v>164</v>
      </c>
      <c r="C5902">
        <v>7</v>
      </c>
      <c r="D5902">
        <v>2</v>
      </c>
      <c r="E5902" t="s">
        <v>8</v>
      </c>
      <c r="F5902" t="s">
        <v>10</v>
      </c>
      <c r="G5902">
        <v>4</v>
      </c>
      <c r="H5902">
        <v>4</v>
      </c>
      <c r="I5902" t="str">
        <f>_xlfn.XLOOKUP(A5902,[1]Sheet1!A:A,[1]Sheet1!B:B)</f>
        <v>A</v>
      </c>
      <c r="J5902" t="str">
        <f>_xlfn.XLOOKUP(A5902,[1]Sheet1!A:A,[1]Sheet1!C:C)</f>
        <v>Flight</v>
      </c>
      <c r="K5902">
        <f>_xlfn.XLOOKUP(A5902,[1]Sheet1!A:A,[1]Sheet1!D:D)</f>
        <v>5456</v>
      </c>
      <c r="L5902">
        <f>_xlfn.XLOOKUP(A5902,[1]Sheet1!A:A,[1]Sheet1!E:E)</f>
        <v>0</v>
      </c>
      <c r="M5902" t="str">
        <f t="shared" si="184"/>
        <v>Delayed</v>
      </c>
      <c r="N5902">
        <f t="shared" si="185"/>
        <v>1</v>
      </c>
    </row>
    <row r="5903" spans="1:14">
      <c r="A5903">
        <v>5902</v>
      </c>
      <c r="B5903">
        <v>271</v>
      </c>
      <c r="C5903">
        <v>9</v>
      </c>
      <c r="D5903">
        <v>3</v>
      </c>
      <c r="E5903" t="s">
        <v>8</v>
      </c>
      <c r="F5903" t="s">
        <v>9</v>
      </c>
      <c r="G5903">
        <v>5</v>
      </c>
      <c r="H5903">
        <v>3</v>
      </c>
      <c r="I5903" t="str">
        <f>_xlfn.XLOOKUP(A5903,[1]Sheet1!A:A,[1]Sheet1!B:B)</f>
        <v>B</v>
      </c>
      <c r="J5903" t="str">
        <f>_xlfn.XLOOKUP(A5903,[1]Sheet1!A:A,[1]Sheet1!C:C)</f>
        <v>Flight</v>
      </c>
      <c r="K5903">
        <f>_xlfn.XLOOKUP(A5903,[1]Sheet1!A:A,[1]Sheet1!D:D)</f>
        <v>5328</v>
      </c>
      <c r="L5903">
        <f>_xlfn.XLOOKUP(A5903,[1]Sheet1!A:A,[1]Sheet1!E:E)</f>
        <v>0</v>
      </c>
      <c r="M5903" t="str">
        <f t="shared" si="184"/>
        <v>Delayed</v>
      </c>
      <c r="N5903">
        <f t="shared" si="185"/>
        <v>1</v>
      </c>
    </row>
    <row r="5904" spans="1:14">
      <c r="A5904">
        <v>5903</v>
      </c>
      <c r="B5904">
        <v>162</v>
      </c>
      <c r="C5904">
        <v>1</v>
      </c>
      <c r="D5904">
        <v>2</v>
      </c>
      <c r="E5904" t="s">
        <v>12</v>
      </c>
      <c r="F5904" t="s">
        <v>10</v>
      </c>
      <c r="G5904">
        <v>5</v>
      </c>
      <c r="H5904">
        <v>3</v>
      </c>
      <c r="I5904" t="str">
        <f>_xlfn.XLOOKUP(A5904,[1]Sheet1!A:A,[1]Sheet1!B:B)</f>
        <v>C</v>
      </c>
      <c r="J5904" t="str">
        <f>_xlfn.XLOOKUP(A5904,[1]Sheet1!A:A,[1]Sheet1!C:C)</f>
        <v>Flight</v>
      </c>
      <c r="K5904">
        <f>_xlfn.XLOOKUP(A5904,[1]Sheet1!A:A,[1]Sheet1!D:D)</f>
        <v>4573</v>
      </c>
      <c r="L5904">
        <f>_xlfn.XLOOKUP(A5904,[1]Sheet1!A:A,[1]Sheet1!E:E)</f>
        <v>1</v>
      </c>
      <c r="M5904" t="str">
        <f t="shared" si="184"/>
        <v>On-Time</v>
      </c>
      <c r="N5904">
        <f t="shared" si="185"/>
        <v>0</v>
      </c>
    </row>
    <row r="5905" spans="1:14">
      <c r="A5905">
        <v>5904</v>
      </c>
      <c r="B5905">
        <v>221</v>
      </c>
      <c r="C5905">
        <v>4</v>
      </c>
      <c r="D5905">
        <v>5</v>
      </c>
      <c r="E5905" t="s">
        <v>11</v>
      </c>
      <c r="F5905" t="s">
        <v>10</v>
      </c>
      <c r="G5905">
        <v>4</v>
      </c>
      <c r="H5905">
        <v>2</v>
      </c>
      <c r="I5905" t="str">
        <f>_xlfn.XLOOKUP(A5905,[1]Sheet1!A:A,[1]Sheet1!B:B)</f>
        <v>F</v>
      </c>
      <c r="J5905" t="str">
        <f>_xlfn.XLOOKUP(A5905,[1]Sheet1!A:A,[1]Sheet1!C:C)</f>
        <v>Flight</v>
      </c>
      <c r="K5905">
        <f>_xlfn.XLOOKUP(A5905,[1]Sheet1!A:A,[1]Sheet1!D:D)</f>
        <v>4034</v>
      </c>
      <c r="L5905">
        <f>_xlfn.XLOOKUP(A5905,[1]Sheet1!A:A,[1]Sheet1!E:E)</f>
        <v>1</v>
      </c>
      <c r="M5905" t="str">
        <f t="shared" si="184"/>
        <v>On-Time</v>
      </c>
      <c r="N5905">
        <f t="shared" si="185"/>
        <v>0</v>
      </c>
    </row>
    <row r="5906" spans="1:14">
      <c r="A5906">
        <v>5905</v>
      </c>
      <c r="B5906">
        <v>202</v>
      </c>
      <c r="C5906">
        <v>3</v>
      </c>
      <c r="D5906">
        <v>3</v>
      </c>
      <c r="E5906" t="s">
        <v>8</v>
      </c>
      <c r="F5906" t="s">
        <v>9</v>
      </c>
      <c r="G5906">
        <v>4</v>
      </c>
      <c r="H5906">
        <v>5</v>
      </c>
      <c r="I5906" t="str">
        <f>_xlfn.XLOOKUP(A5906,[1]Sheet1!A:A,[1]Sheet1!B:B)</f>
        <v>D</v>
      </c>
      <c r="J5906" t="str">
        <f>_xlfn.XLOOKUP(A5906,[1]Sheet1!A:A,[1]Sheet1!C:C)</f>
        <v>Flight</v>
      </c>
      <c r="K5906">
        <f>_xlfn.XLOOKUP(A5906,[1]Sheet1!A:A,[1]Sheet1!D:D)</f>
        <v>4559</v>
      </c>
      <c r="L5906">
        <f>_xlfn.XLOOKUP(A5906,[1]Sheet1!A:A,[1]Sheet1!E:E)</f>
        <v>1</v>
      </c>
      <c r="M5906" t="str">
        <f t="shared" si="184"/>
        <v>On-Time</v>
      </c>
      <c r="N5906">
        <f t="shared" si="185"/>
        <v>0</v>
      </c>
    </row>
    <row r="5907" spans="1:14">
      <c r="A5907">
        <v>5906</v>
      </c>
      <c r="B5907">
        <v>143</v>
      </c>
      <c r="C5907">
        <v>1</v>
      </c>
      <c r="D5907">
        <v>2</v>
      </c>
      <c r="E5907" t="s">
        <v>8</v>
      </c>
      <c r="F5907" t="s">
        <v>10</v>
      </c>
      <c r="G5907">
        <v>5</v>
      </c>
      <c r="H5907">
        <v>4</v>
      </c>
      <c r="I5907" t="str">
        <f>_xlfn.XLOOKUP(A5907,[1]Sheet1!A:A,[1]Sheet1!B:B)</f>
        <v>F</v>
      </c>
      <c r="J5907" t="str">
        <f>_xlfn.XLOOKUP(A5907,[1]Sheet1!A:A,[1]Sheet1!C:C)</f>
        <v>Flight</v>
      </c>
      <c r="K5907">
        <f>_xlfn.XLOOKUP(A5907,[1]Sheet1!A:A,[1]Sheet1!D:D)</f>
        <v>5836</v>
      </c>
      <c r="L5907">
        <f>_xlfn.XLOOKUP(A5907,[1]Sheet1!A:A,[1]Sheet1!E:E)</f>
        <v>0</v>
      </c>
      <c r="M5907" t="str">
        <f t="shared" si="184"/>
        <v>Delayed</v>
      </c>
      <c r="N5907">
        <f t="shared" si="185"/>
        <v>1</v>
      </c>
    </row>
    <row r="5908" spans="1:14">
      <c r="A5908">
        <v>5907</v>
      </c>
      <c r="B5908">
        <v>254</v>
      </c>
      <c r="C5908">
        <v>6</v>
      </c>
      <c r="D5908">
        <v>3</v>
      </c>
      <c r="E5908" t="s">
        <v>8</v>
      </c>
      <c r="F5908" t="s">
        <v>10</v>
      </c>
      <c r="G5908">
        <v>5</v>
      </c>
      <c r="H5908">
        <v>3</v>
      </c>
      <c r="I5908" t="str">
        <f>_xlfn.XLOOKUP(A5908,[1]Sheet1!A:A,[1]Sheet1!B:B)</f>
        <v>A</v>
      </c>
      <c r="J5908" t="str">
        <f>_xlfn.XLOOKUP(A5908,[1]Sheet1!A:A,[1]Sheet1!C:C)</f>
        <v>Flight</v>
      </c>
      <c r="K5908">
        <f>_xlfn.XLOOKUP(A5908,[1]Sheet1!A:A,[1]Sheet1!D:D)</f>
        <v>4703</v>
      </c>
      <c r="L5908">
        <f>_xlfn.XLOOKUP(A5908,[1]Sheet1!A:A,[1]Sheet1!E:E)</f>
        <v>0</v>
      </c>
      <c r="M5908" t="str">
        <f t="shared" si="184"/>
        <v>Delayed</v>
      </c>
      <c r="N5908">
        <f t="shared" si="185"/>
        <v>1</v>
      </c>
    </row>
    <row r="5909" spans="1:14">
      <c r="A5909">
        <v>5908</v>
      </c>
      <c r="B5909">
        <v>96</v>
      </c>
      <c r="C5909">
        <v>1</v>
      </c>
      <c r="D5909">
        <v>4</v>
      </c>
      <c r="E5909" t="s">
        <v>11</v>
      </c>
      <c r="F5909" t="s">
        <v>10</v>
      </c>
      <c r="G5909">
        <v>3</v>
      </c>
      <c r="H5909">
        <v>4</v>
      </c>
      <c r="I5909" t="str">
        <f>_xlfn.XLOOKUP(A5909,[1]Sheet1!A:A,[1]Sheet1!B:B)</f>
        <v>B</v>
      </c>
      <c r="J5909" t="str">
        <f>_xlfn.XLOOKUP(A5909,[1]Sheet1!A:A,[1]Sheet1!C:C)</f>
        <v>Flight</v>
      </c>
      <c r="K5909">
        <f>_xlfn.XLOOKUP(A5909,[1]Sheet1!A:A,[1]Sheet1!D:D)</f>
        <v>4984</v>
      </c>
      <c r="L5909">
        <f>_xlfn.XLOOKUP(A5909,[1]Sheet1!A:A,[1]Sheet1!E:E)</f>
        <v>1</v>
      </c>
      <c r="M5909" t="str">
        <f t="shared" si="184"/>
        <v>On-Time</v>
      </c>
      <c r="N5909">
        <f t="shared" si="185"/>
        <v>0</v>
      </c>
    </row>
    <row r="5910" spans="1:14">
      <c r="A5910">
        <v>5909</v>
      </c>
      <c r="B5910">
        <v>199</v>
      </c>
      <c r="C5910">
        <v>10</v>
      </c>
      <c r="D5910">
        <v>5</v>
      </c>
      <c r="E5910" t="s">
        <v>11</v>
      </c>
      <c r="F5910" t="s">
        <v>9</v>
      </c>
      <c r="G5910">
        <v>3</v>
      </c>
      <c r="H5910">
        <v>3</v>
      </c>
      <c r="I5910" t="str">
        <f>_xlfn.XLOOKUP(A5910,[1]Sheet1!A:A,[1]Sheet1!B:B)</f>
        <v>C</v>
      </c>
      <c r="J5910" t="str">
        <f>_xlfn.XLOOKUP(A5910,[1]Sheet1!A:A,[1]Sheet1!C:C)</f>
        <v>Ship</v>
      </c>
      <c r="K5910">
        <f>_xlfn.XLOOKUP(A5910,[1]Sheet1!A:A,[1]Sheet1!D:D)</f>
        <v>4847</v>
      </c>
      <c r="L5910">
        <f>_xlfn.XLOOKUP(A5910,[1]Sheet1!A:A,[1]Sheet1!E:E)</f>
        <v>1</v>
      </c>
      <c r="M5910" t="str">
        <f t="shared" si="184"/>
        <v>On-Time</v>
      </c>
      <c r="N5910">
        <f t="shared" si="185"/>
        <v>0</v>
      </c>
    </row>
    <row r="5911" spans="1:14">
      <c r="A5911">
        <v>5910</v>
      </c>
      <c r="B5911">
        <v>198</v>
      </c>
      <c r="C5911">
        <v>5</v>
      </c>
      <c r="D5911">
        <v>4</v>
      </c>
      <c r="E5911" t="s">
        <v>8</v>
      </c>
      <c r="F5911" t="s">
        <v>9</v>
      </c>
      <c r="G5911">
        <v>1</v>
      </c>
      <c r="H5911">
        <v>4</v>
      </c>
      <c r="I5911" t="str">
        <f>_xlfn.XLOOKUP(A5911,[1]Sheet1!A:A,[1]Sheet1!B:B)</f>
        <v>F</v>
      </c>
      <c r="J5911" t="str">
        <f>_xlfn.XLOOKUP(A5911,[1]Sheet1!A:A,[1]Sheet1!C:C)</f>
        <v>Ship</v>
      </c>
      <c r="K5911">
        <f>_xlfn.XLOOKUP(A5911,[1]Sheet1!A:A,[1]Sheet1!D:D)</f>
        <v>5182</v>
      </c>
      <c r="L5911">
        <f>_xlfn.XLOOKUP(A5911,[1]Sheet1!A:A,[1]Sheet1!E:E)</f>
        <v>0</v>
      </c>
      <c r="M5911" t="str">
        <f t="shared" si="184"/>
        <v>Delayed</v>
      </c>
      <c r="N5911">
        <f t="shared" si="185"/>
        <v>1</v>
      </c>
    </row>
    <row r="5912" spans="1:14">
      <c r="A5912">
        <v>5911</v>
      </c>
      <c r="B5912">
        <v>257</v>
      </c>
      <c r="C5912">
        <v>2</v>
      </c>
      <c r="D5912">
        <v>3</v>
      </c>
      <c r="E5912" t="s">
        <v>8</v>
      </c>
      <c r="F5912" t="s">
        <v>9</v>
      </c>
      <c r="G5912">
        <v>3</v>
      </c>
      <c r="H5912">
        <v>4</v>
      </c>
      <c r="I5912" t="str">
        <f>_xlfn.XLOOKUP(A5912,[1]Sheet1!A:A,[1]Sheet1!B:B)</f>
        <v>D</v>
      </c>
      <c r="J5912" t="str">
        <f>_xlfn.XLOOKUP(A5912,[1]Sheet1!A:A,[1]Sheet1!C:C)</f>
        <v>Ship</v>
      </c>
      <c r="K5912">
        <f>_xlfn.XLOOKUP(A5912,[1]Sheet1!A:A,[1]Sheet1!D:D)</f>
        <v>5198</v>
      </c>
      <c r="L5912">
        <f>_xlfn.XLOOKUP(A5912,[1]Sheet1!A:A,[1]Sheet1!E:E)</f>
        <v>1</v>
      </c>
      <c r="M5912" t="str">
        <f t="shared" si="184"/>
        <v>On-Time</v>
      </c>
      <c r="N5912">
        <f t="shared" si="185"/>
        <v>0</v>
      </c>
    </row>
    <row r="5913" spans="1:14">
      <c r="A5913">
        <v>5912</v>
      </c>
      <c r="B5913">
        <v>149</v>
      </c>
      <c r="C5913">
        <v>9</v>
      </c>
      <c r="D5913">
        <v>5</v>
      </c>
      <c r="E5913" t="s">
        <v>11</v>
      </c>
      <c r="F5913" t="s">
        <v>9</v>
      </c>
      <c r="G5913">
        <v>2</v>
      </c>
      <c r="H5913">
        <v>3</v>
      </c>
      <c r="I5913" t="str">
        <f>_xlfn.XLOOKUP(A5913,[1]Sheet1!A:A,[1]Sheet1!B:B)</f>
        <v>F</v>
      </c>
      <c r="J5913" t="str">
        <f>_xlfn.XLOOKUP(A5913,[1]Sheet1!A:A,[1]Sheet1!C:C)</f>
        <v>Ship</v>
      </c>
      <c r="K5913">
        <f>_xlfn.XLOOKUP(A5913,[1]Sheet1!A:A,[1]Sheet1!D:D)</f>
        <v>4310</v>
      </c>
      <c r="L5913">
        <f>_xlfn.XLOOKUP(A5913,[1]Sheet1!A:A,[1]Sheet1!E:E)</f>
        <v>0</v>
      </c>
      <c r="M5913" t="str">
        <f t="shared" si="184"/>
        <v>Delayed</v>
      </c>
      <c r="N5913">
        <f t="shared" si="185"/>
        <v>1</v>
      </c>
    </row>
    <row r="5914" spans="1:14">
      <c r="A5914">
        <v>5913</v>
      </c>
      <c r="B5914">
        <v>193</v>
      </c>
      <c r="C5914">
        <v>10</v>
      </c>
      <c r="D5914">
        <v>4</v>
      </c>
      <c r="E5914" t="s">
        <v>11</v>
      </c>
      <c r="F5914" t="s">
        <v>9</v>
      </c>
      <c r="G5914">
        <v>1</v>
      </c>
      <c r="H5914">
        <v>5</v>
      </c>
      <c r="I5914" t="str">
        <f>_xlfn.XLOOKUP(A5914,[1]Sheet1!A:A,[1]Sheet1!B:B)</f>
        <v>A</v>
      </c>
      <c r="J5914" t="str">
        <f>_xlfn.XLOOKUP(A5914,[1]Sheet1!A:A,[1]Sheet1!C:C)</f>
        <v>Ship</v>
      </c>
      <c r="K5914">
        <f>_xlfn.XLOOKUP(A5914,[1]Sheet1!A:A,[1]Sheet1!D:D)</f>
        <v>5280</v>
      </c>
      <c r="L5914">
        <f>_xlfn.XLOOKUP(A5914,[1]Sheet1!A:A,[1]Sheet1!E:E)</f>
        <v>0</v>
      </c>
      <c r="M5914" t="str">
        <f t="shared" si="184"/>
        <v>Delayed</v>
      </c>
      <c r="N5914">
        <f t="shared" si="185"/>
        <v>1</v>
      </c>
    </row>
    <row r="5915" spans="1:14">
      <c r="A5915">
        <v>5914</v>
      </c>
      <c r="B5915">
        <v>284</v>
      </c>
      <c r="C5915">
        <v>10</v>
      </c>
      <c r="D5915">
        <v>2</v>
      </c>
      <c r="E5915" t="s">
        <v>8</v>
      </c>
      <c r="F5915" t="s">
        <v>10</v>
      </c>
      <c r="G5915">
        <v>5</v>
      </c>
      <c r="H5915">
        <v>3</v>
      </c>
      <c r="I5915" t="str">
        <f>_xlfn.XLOOKUP(A5915,[1]Sheet1!A:A,[1]Sheet1!B:B)</f>
        <v>B</v>
      </c>
      <c r="J5915" t="str">
        <f>_xlfn.XLOOKUP(A5915,[1]Sheet1!A:A,[1]Sheet1!C:C)</f>
        <v>Ship</v>
      </c>
      <c r="K5915">
        <f>_xlfn.XLOOKUP(A5915,[1]Sheet1!A:A,[1]Sheet1!D:D)</f>
        <v>5619</v>
      </c>
      <c r="L5915">
        <f>_xlfn.XLOOKUP(A5915,[1]Sheet1!A:A,[1]Sheet1!E:E)</f>
        <v>0</v>
      </c>
      <c r="M5915" t="str">
        <f t="shared" si="184"/>
        <v>Delayed</v>
      </c>
      <c r="N5915">
        <f t="shared" si="185"/>
        <v>1</v>
      </c>
    </row>
    <row r="5916" spans="1:14">
      <c r="A5916">
        <v>5915</v>
      </c>
      <c r="B5916">
        <v>205</v>
      </c>
      <c r="C5916">
        <v>5</v>
      </c>
      <c r="D5916">
        <v>4</v>
      </c>
      <c r="E5916" t="s">
        <v>11</v>
      </c>
      <c r="F5916" t="s">
        <v>9</v>
      </c>
      <c r="G5916">
        <v>5</v>
      </c>
      <c r="H5916">
        <v>4</v>
      </c>
      <c r="I5916" t="str">
        <f>_xlfn.XLOOKUP(A5916,[1]Sheet1!A:A,[1]Sheet1!B:B)</f>
        <v>C</v>
      </c>
      <c r="J5916" t="str">
        <f>_xlfn.XLOOKUP(A5916,[1]Sheet1!A:A,[1]Sheet1!C:C)</f>
        <v>Ship</v>
      </c>
      <c r="K5916">
        <f>_xlfn.XLOOKUP(A5916,[1]Sheet1!A:A,[1]Sheet1!D:D)</f>
        <v>5264</v>
      </c>
      <c r="L5916">
        <f>_xlfn.XLOOKUP(A5916,[1]Sheet1!A:A,[1]Sheet1!E:E)</f>
        <v>0</v>
      </c>
      <c r="M5916" t="str">
        <f t="shared" si="184"/>
        <v>Delayed</v>
      </c>
      <c r="N5916">
        <f t="shared" si="185"/>
        <v>1</v>
      </c>
    </row>
    <row r="5917" spans="1:14">
      <c r="A5917">
        <v>5916</v>
      </c>
      <c r="B5917">
        <v>185</v>
      </c>
      <c r="C5917">
        <v>5</v>
      </c>
      <c r="D5917">
        <v>3</v>
      </c>
      <c r="E5917" t="s">
        <v>8</v>
      </c>
      <c r="F5917" t="s">
        <v>10</v>
      </c>
      <c r="G5917">
        <v>5</v>
      </c>
      <c r="H5917">
        <v>5</v>
      </c>
      <c r="I5917" t="str">
        <f>_xlfn.XLOOKUP(A5917,[1]Sheet1!A:A,[1]Sheet1!B:B)</f>
        <v>F</v>
      </c>
      <c r="J5917" t="str">
        <f>_xlfn.XLOOKUP(A5917,[1]Sheet1!A:A,[1]Sheet1!C:C)</f>
        <v>Ship</v>
      </c>
      <c r="K5917">
        <f>_xlfn.XLOOKUP(A5917,[1]Sheet1!A:A,[1]Sheet1!D:D)</f>
        <v>4520</v>
      </c>
      <c r="L5917">
        <f>_xlfn.XLOOKUP(A5917,[1]Sheet1!A:A,[1]Sheet1!E:E)</f>
        <v>1</v>
      </c>
      <c r="M5917" t="str">
        <f t="shared" si="184"/>
        <v>On-Time</v>
      </c>
      <c r="N5917">
        <f t="shared" si="185"/>
        <v>0</v>
      </c>
    </row>
    <row r="5918" spans="1:14">
      <c r="A5918">
        <v>5917</v>
      </c>
      <c r="B5918">
        <v>268</v>
      </c>
      <c r="C5918">
        <v>10</v>
      </c>
      <c r="D5918">
        <v>3</v>
      </c>
      <c r="E5918" t="s">
        <v>12</v>
      </c>
      <c r="F5918" t="s">
        <v>9</v>
      </c>
      <c r="G5918">
        <v>4</v>
      </c>
      <c r="H5918">
        <v>5</v>
      </c>
      <c r="I5918" t="str">
        <f>_xlfn.XLOOKUP(A5918,[1]Sheet1!A:A,[1]Sheet1!B:B)</f>
        <v>D</v>
      </c>
      <c r="J5918" t="str">
        <f>_xlfn.XLOOKUP(A5918,[1]Sheet1!A:A,[1]Sheet1!C:C)</f>
        <v>Ship</v>
      </c>
      <c r="K5918">
        <f>_xlfn.XLOOKUP(A5918,[1]Sheet1!A:A,[1]Sheet1!D:D)</f>
        <v>4955</v>
      </c>
      <c r="L5918">
        <f>_xlfn.XLOOKUP(A5918,[1]Sheet1!A:A,[1]Sheet1!E:E)</f>
        <v>0</v>
      </c>
      <c r="M5918" t="str">
        <f t="shared" si="184"/>
        <v>Delayed</v>
      </c>
      <c r="N5918">
        <f t="shared" si="185"/>
        <v>1</v>
      </c>
    </row>
    <row r="5919" spans="1:14">
      <c r="A5919">
        <v>5918</v>
      </c>
      <c r="B5919">
        <v>252</v>
      </c>
      <c r="C5919">
        <v>2</v>
      </c>
      <c r="D5919">
        <v>3</v>
      </c>
      <c r="E5919" t="s">
        <v>11</v>
      </c>
      <c r="F5919" t="s">
        <v>10</v>
      </c>
      <c r="G5919">
        <v>1</v>
      </c>
      <c r="H5919">
        <v>5</v>
      </c>
      <c r="I5919" t="str">
        <f>_xlfn.XLOOKUP(A5919,[1]Sheet1!A:A,[1]Sheet1!B:B)</f>
        <v>F</v>
      </c>
      <c r="J5919" t="str">
        <f>_xlfn.XLOOKUP(A5919,[1]Sheet1!A:A,[1]Sheet1!C:C)</f>
        <v>Ship</v>
      </c>
      <c r="K5919">
        <f>_xlfn.XLOOKUP(A5919,[1]Sheet1!A:A,[1]Sheet1!D:D)</f>
        <v>4339</v>
      </c>
      <c r="L5919">
        <f>_xlfn.XLOOKUP(A5919,[1]Sheet1!A:A,[1]Sheet1!E:E)</f>
        <v>0</v>
      </c>
      <c r="M5919" t="str">
        <f t="shared" si="184"/>
        <v>Delayed</v>
      </c>
      <c r="N5919">
        <f t="shared" si="185"/>
        <v>1</v>
      </c>
    </row>
    <row r="5920" spans="1:14">
      <c r="A5920">
        <v>5919</v>
      </c>
      <c r="B5920">
        <v>196</v>
      </c>
      <c r="C5920">
        <v>5</v>
      </c>
      <c r="D5920">
        <v>2</v>
      </c>
      <c r="E5920" t="s">
        <v>8</v>
      </c>
      <c r="F5920" t="s">
        <v>9</v>
      </c>
      <c r="G5920">
        <v>3</v>
      </c>
      <c r="H5920">
        <v>4</v>
      </c>
      <c r="I5920" t="str">
        <f>_xlfn.XLOOKUP(A5920,[1]Sheet1!A:A,[1]Sheet1!B:B)</f>
        <v>A</v>
      </c>
      <c r="J5920" t="str">
        <f>_xlfn.XLOOKUP(A5920,[1]Sheet1!A:A,[1]Sheet1!C:C)</f>
        <v>Ship</v>
      </c>
      <c r="K5920">
        <f>_xlfn.XLOOKUP(A5920,[1]Sheet1!A:A,[1]Sheet1!D:D)</f>
        <v>5656</v>
      </c>
      <c r="L5920">
        <f>_xlfn.XLOOKUP(A5920,[1]Sheet1!A:A,[1]Sheet1!E:E)</f>
        <v>0</v>
      </c>
      <c r="M5920" t="str">
        <f t="shared" si="184"/>
        <v>Delayed</v>
      </c>
      <c r="N5920">
        <f t="shared" si="185"/>
        <v>1</v>
      </c>
    </row>
    <row r="5921" spans="1:14">
      <c r="A5921">
        <v>5920</v>
      </c>
      <c r="B5921">
        <v>149</v>
      </c>
      <c r="C5921">
        <v>6</v>
      </c>
      <c r="D5921">
        <v>3</v>
      </c>
      <c r="E5921" t="s">
        <v>8</v>
      </c>
      <c r="F5921" t="s">
        <v>10</v>
      </c>
      <c r="G5921">
        <v>3</v>
      </c>
      <c r="H5921">
        <v>3</v>
      </c>
      <c r="I5921" t="str">
        <f>_xlfn.XLOOKUP(A5921,[1]Sheet1!A:A,[1]Sheet1!B:B)</f>
        <v>B</v>
      </c>
      <c r="J5921" t="str">
        <f>_xlfn.XLOOKUP(A5921,[1]Sheet1!A:A,[1]Sheet1!C:C)</f>
        <v>Ship</v>
      </c>
      <c r="K5921">
        <f>_xlfn.XLOOKUP(A5921,[1]Sheet1!A:A,[1]Sheet1!D:D)</f>
        <v>4654</v>
      </c>
      <c r="L5921">
        <f>_xlfn.XLOOKUP(A5921,[1]Sheet1!A:A,[1]Sheet1!E:E)</f>
        <v>0</v>
      </c>
      <c r="M5921" t="str">
        <f t="shared" si="184"/>
        <v>Delayed</v>
      </c>
      <c r="N5921">
        <f t="shared" si="185"/>
        <v>1</v>
      </c>
    </row>
    <row r="5922" spans="1:14">
      <c r="A5922">
        <v>5921</v>
      </c>
      <c r="B5922">
        <v>154</v>
      </c>
      <c r="C5922">
        <v>3</v>
      </c>
      <c r="D5922">
        <v>2</v>
      </c>
      <c r="E5922" t="s">
        <v>11</v>
      </c>
      <c r="F5922" t="s">
        <v>10</v>
      </c>
      <c r="G5922">
        <v>5</v>
      </c>
      <c r="H5922">
        <v>5</v>
      </c>
      <c r="I5922" t="str">
        <f>_xlfn.XLOOKUP(A5922,[1]Sheet1!A:A,[1]Sheet1!B:B)</f>
        <v>C</v>
      </c>
      <c r="J5922" t="str">
        <f>_xlfn.XLOOKUP(A5922,[1]Sheet1!A:A,[1]Sheet1!C:C)</f>
        <v>Ship</v>
      </c>
      <c r="K5922">
        <f>_xlfn.XLOOKUP(A5922,[1]Sheet1!A:A,[1]Sheet1!D:D)</f>
        <v>4669</v>
      </c>
      <c r="L5922">
        <f>_xlfn.XLOOKUP(A5922,[1]Sheet1!A:A,[1]Sheet1!E:E)</f>
        <v>0</v>
      </c>
      <c r="M5922" t="str">
        <f t="shared" si="184"/>
        <v>Delayed</v>
      </c>
      <c r="N5922">
        <f t="shared" si="185"/>
        <v>1</v>
      </c>
    </row>
    <row r="5923" spans="1:14">
      <c r="A5923">
        <v>5922</v>
      </c>
      <c r="B5923">
        <v>267</v>
      </c>
      <c r="C5923">
        <v>4</v>
      </c>
      <c r="D5923">
        <v>2</v>
      </c>
      <c r="E5923" t="s">
        <v>11</v>
      </c>
      <c r="F5923" t="s">
        <v>10</v>
      </c>
      <c r="G5923">
        <v>4</v>
      </c>
      <c r="H5923">
        <v>5</v>
      </c>
      <c r="I5923" t="str">
        <f>_xlfn.XLOOKUP(A5923,[1]Sheet1!A:A,[1]Sheet1!B:B)</f>
        <v>F</v>
      </c>
      <c r="J5923" t="str">
        <f>_xlfn.XLOOKUP(A5923,[1]Sheet1!A:A,[1]Sheet1!C:C)</f>
        <v>Ship</v>
      </c>
      <c r="K5923">
        <f>_xlfn.XLOOKUP(A5923,[1]Sheet1!A:A,[1]Sheet1!D:D)</f>
        <v>4053</v>
      </c>
      <c r="L5923">
        <f>_xlfn.XLOOKUP(A5923,[1]Sheet1!A:A,[1]Sheet1!E:E)</f>
        <v>0</v>
      </c>
      <c r="M5923" t="str">
        <f t="shared" si="184"/>
        <v>Delayed</v>
      </c>
      <c r="N5923">
        <f t="shared" si="185"/>
        <v>1</v>
      </c>
    </row>
    <row r="5924" spans="1:14">
      <c r="A5924">
        <v>5923</v>
      </c>
      <c r="B5924">
        <v>208</v>
      </c>
      <c r="C5924">
        <v>5</v>
      </c>
      <c r="D5924">
        <v>2</v>
      </c>
      <c r="E5924" t="s">
        <v>11</v>
      </c>
      <c r="F5924" t="s">
        <v>9</v>
      </c>
      <c r="G5924">
        <v>3</v>
      </c>
      <c r="H5924">
        <v>3</v>
      </c>
      <c r="I5924" t="str">
        <f>_xlfn.XLOOKUP(A5924,[1]Sheet1!A:A,[1]Sheet1!B:B)</f>
        <v>D</v>
      </c>
      <c r="J5924" t="str">
        <f>_xlfn.XLOOKUP(A5924,[1]Sheet1!A:A,[1]Sheet1!C:C)</f>
        <v>Ship</v>
      </c>
      <c r="K5924">
        <f>_xlfn.XLOOKUP(A5924,[1]Sheet1!A:A,[1]Sheet1!D:D)</f>
        <v>5661</v>
      </c>
      <c r="L5924">
        <f>_xlfn.XLOOKUP(A5924,[1]Sheet1!A:A,[1]Sheet1!E:E)</f>
        <v>0</v>
      </c>
      <c r="M5924" t="str">
        <f t="shared" si="184"/>
        <v>Delayed</v>
      </c>
      <c r="N5924">
        <f t="shared" si="185"/>
        <v>1</v>
      </c>
    </row>
    <row r="5925" spans="1:14">
      <c r="A5925">
        <v>5924</v>
      </c>
      <c r="B5925">
        <v>275</v>
      </c>
      <c r="C5925">
        <v>9</v>
      </c>
      <c r="D5925">
        <v>3</v>
      </c>
      <c r="E5925" t="s">
        <v>11</v>
      </c>
      <c r="F5925" t="s">
        <v>10</v>
      </c>
      <c r="G5925">
        <v>5</v>
      </c>
      <c r="H5925">
        <v>5</v>
      </c>
      <c r="I5925" t="str">
        <f>_xlfn.XLOOKUP(A5925,[1]Sheet1!A:A,[1]Sheet1!B:B)</f>
        <v>F</v>
      </c>
      <c r="J5925" t="str">
        <f>_xlfn.XLOOKUP(A5925,[1]Sheet1!A:A,[1]Sheet1!C:C)</f>
        <v>Ship</v>
      </c>
      <c r="K5925">
        <f>_xlfn.XLOOKUP(A5925,[1]Sheet1!A:A,[1]Sheet1!D:D)</f>
        <v>4287</v>
      </c>
      <c r="L5925">
        <f>_xlfn.XLOOKUP(A5925,[1]Sheet1!A:A,[1]Sheet1!E:E)</f>
        <v>1</v>
      </c>
      <c r="M5925" t="str">
        <f t="shared" si="184"/>
        <v>On-Time</v>
      </c>
      <c r="N5925">
        <f t="shared" si="185"/>
        <v>0</v>
      </c>
    </row>
    <row r="5926" spans="1:14">
      <c r="A5926">
        <v>5925</v>
      </c>
      <c r="B5926">
        <v>272</v>
      </c>
      <c r="C5926">
        <v>1</v>
      </c>
      <c r="D5926">
        <v>2</v>
      </c>
      <c r="E5926" t="s">
        <v>8</v>
      </c>
      <c r="F5926" t="s">
        <v>9</v>
      </c>
      <c r="G5926">
        <v>2</v>
      </c>
      <c r="H5926">
        <v>4</v>
      </c>
      <c r="I5926" t="str">
        <f>_xlfn.XLOOKUP(A5926,[1]Sheet1!A:A,[1]Sheet1!B:B)</f>
        <v>A</v>
      </c>
      <c r="J5926" t="str">
        <f>_xlfn.XLOOKUP(A5926,[1]Sheet1!A:A,[1]Sheet1!C:C)</f>
        <v>Ship</v>
      </c>
      <c r="K5926">
        <f>_xlfn.XLOOKUP(A5926,[1]Sheet1!A:A,[1]Sheet1!D:D)</f>
        <v>5939</v>
      </c>
      <c r="L5926">
        <f>_xlfn.XLOOKUP(A5926,[1]Sheet1!A:A,[1]Sheet1!E:E)</f>
        <v>1</v>
      </c>
      <c r="M5926" t="str">
        <f t="shared" si="184"/>
        <v>On-Time</v>
      </c>
      <c r="N5926">
        <f t="shared" si="185"/>
        <v>0</v>
      </c>
    </row>
    <row r="5927" spans="1:14">
      <c r="A5927">
        <v>5926</v>
      </c>
      <c r="B5927">
        <v>280</v>
      </c>
      <c r="C5927">
        <v>9</v>
      </c>
      <c r="D5927">
        <v>3</v>
      </c>
      <c r="E5927" t="s">
        <v>8</v>
      </c>
      <c r="F5927" t="s">
        <v>10</v>
      </c>
      <c r="G5927">
        <v>5</v>
      </c>
      <c r="H5927">
        <v>6</v>
      </c>
      <c r="I5927" t="str">
        <f>_xlfn.XLOOKUP(A5927,[1]Sheet1!A:A,[1]Sheet1!B:B)</f>
        <v>B</v>
      </c>
      <c r="J5927" t="str">
        <f>_xlfn.XLOOKUP(A5927,[1]Sheet1!A:A,[1]Sheet1!C:C)</f>
        <v>Ship</v>
      </c>
      <c r="K5927">
        <f>_xlfn.XLOOKUP(A5927,[1]Sheet1!A:A,[1]Sheet1!D:D)</f>
        <v>4074</v>
      </c>
      <c r="L5927">
        <f>_xlfn.XLOOKUP(A5927,[1]Sheet1!A:A,[1]Sheet1!E:E)</f>
        <v>1</v>
      </c>
      <c r="M5927" t="str">
        <f t="shared" si="184"/>
        <v>On-Time</v>
      </c>
      <c r="N5927">
        <f t="shared" si="185"/>
        <v>0</v>
      </c>
    </row>
    <row r="5928" spans="1:14">
      <c r="A5928">
        <v>5927</v>
      </c>
      <c r="B5928">
        <v>202</v>
      </c>
      <c r="C5928">
        <v>5</v>
      </c>
      <c r="D5928">
        <v>3</v>
      </c>
      <c r="E5928" t="s">
        <v>8</v>
      </c>
      <c r="F5928" t="s">
        <v>9</v>
      </c>
      <c r="G5928">
        <v>3</v>
      </c>
      <c r="H5928">
        <v>6</v>
      </c>
      <c r="I5928" t="str">
        <f>_xlfn.XLOOKUP(A5928,[1]Sheet1!A:A,[1]Sheet1!B:B)</f>
        <v>C</v>
      </c>
      <c r="J5928" t="str">
        <f>_xlfn.XLOOKUP(A5928,[1]Sheet1!A:A,[1]Sheet1!C:C)</f>
        <v>Ship</v>
      </c>
      <c r="K5928">
        <f>_xlfn.XLOOKUP(A5928,[1]Sheet1!A:A,[1]Sheet1!D:D)</f>
        <v>4930</v>
      </c>
      <c r="L5928">
        <f>_xlfn.XLOOKUP(A5928,[1]Sheet1!A:A,[1]Sheet1!E:E)</f>
        <v>0</v>
      </c>
      <c r="M5928" t="str">
        <f t="shared" si="184"/>
        <v>Delayed</v>
      </c>
      <c r="N5928">
        <f t="shared" si="185"/>
        <v>1</v>
      </c>
    </row>
    <row r="5929" spans="1:14">
      <c r="A5929">
        <v>5928</v>
      </c>
      <c r="B5929">
        <v>184</v>
      </c>
      <c r="C5929">
        <v>8</v>
      </c>
      <c r="D5929">
        <v>3</v>
      </c>
      <c r="E5929" t="s">
        <v>11</v>
      </c>
      <c r="F5929" t="s">
        <v>9</v>
      </c>
      <c r="G5929">
        <v>2</v>
      </c>
      <c r="H5929">
        <v>5</v>
      </c>
      <c r="I5929" t="str">
        <f>_xlfn.XLOOKUP(A5929,[1]Sheet1!A:A,[1]Sheet1!B:B)</f>
        <v>F</v>
      </c>
      <c r="J5929" t="str">
        <f>_xlfn.XLOOKUP(A5929,[1]Sheet1!A:A,[1]Sheet1!C:C)</f>
        <v>Ship</v>
      </c>
      <c r="K5929">
        <f>_xlfn.XLOOKUP(A5929,[1]Sheet1!A:A,[1]Sheet1!D:D)</f>
        <v>4581</v>
      </c>
      <c r="L5929">
        <f>_xlfn.XLOOKUP(A5929,[1]Sheet1!A:A,[1]Sheet1!E:E)</f>
        <v>0</v>
      </c>
      <c r="M5929" t="str">
        <f t="shared" si="184"/>
        <v>Delayed</v>
      </c>
      <c r="N5929">
        <f t="shared" si="185"/>
        <v>1</v>
      </c>
    </row>
    <row r="5930" spans="1:14">
      <c r="A5930">
        <v>5929</v>
      </c>
      <c r="B5930">
        <v>244</v>
      </c>
      <c r="C5930">
        <v>7</v>
      </c>
      <c r="D5930">
        <v>5</v>
      </c>
      <c r="E5930" t="s">
        <v>11</v>
      </c>
      <c r="F5930" t="s">
        <v>9</v>
      </c>
      <c r="G5930">
        <v>2</v>
      </c>
      <c r="H5930">
        <v>5</v>
      </c>
      <c r="I5930" t="str">
        <f>_xlfn.XLOOKUP(A5930,[1]Sheet1!A:A,[1]Sheet1!B:B)</f>
        <v>D</v>
      </c>
      <c r="J5930" t="str">
        <f>_xlfn.XLOOKUP(A5930,[1]Sheet1!A:A,[1]Sheet1!C:C)</f>
        <v>Ship</v>
      </c>
      <c r="K5930">
        <f>_xlfn.XLOOKUP(A5930,[1]Sheet1!A:A,[1]Sheet1!D:D)</f>
        <v>5515</v>
      </c>
      <c r="L5930">
        <f>_xlfn.XLOOKUP(A5930,[1]Sheet1!A:A,[1]Sheet1!E:E)</f>
        <v>0</v>
      </c>
      <c r="M5930" t="str">
        <f t="shared" si="184"/>
        <v>Delayed</v>
      </c>
      <c r="N5930">
        <f t="shared" si="185"/>
        <v>1</v>
      </c>
    </row>
    <row r="5931" spans="1:14">
      <c r="A5931">
        <v>5930</v>
      </c>
      <c r="B5931">
        <v>138</v>
      </c>
      <c r="C5931">
        <v>10</v>
      </c>
      <c r="D5931">
        <v>5</v>
      </c>
      <c r="E5931" t="s">
        <v>8</v>
      </c>
      <c r="F5931" t="s">
        <v>10</v>
      </c>
      <c r="G5931">
        <v>4</v>
      </c>
      <c r="H5931">
        <v>4</v>
      </c>
      <c r="I5931" t="str">
        <f>_xlfn.XLOOKUP(A5931,[1]Sheet1!A:A,[1]Sheet1!B:B)</f>
        <v>F</v>
      </c>
      <c r="J5931" t="str">
        <f>_xlfn.XLOOKUP(A5931,[1]Sheet1!A:A,[1]Sheet1!C:C)</f>
        <v>Ship</v>
      </c>
      <c r="K5931">
        <f>_xlfn.XLOOKUP(A5931,[1]Sheet1!A:A,[1]Sheet1!D:D)</f>
        <v>5401</v>
      </c>
      <c r="L5931">
        <f>_xlfn.XLOOKUP(A5931,[1]Sheet1!A:A,[1]Sheet1!E:E)</f>
        <v>0</v>
      </c>
      <c r="M5931" t="str">
        <f t="shared" si="184"/>
        <v>Delayed</v>
      </c>
      <c r="N5931">
        <f t="shared" si="185"/>
        <v>1</v>
      </c>
    </row>
    <row r="5932" spans="1:14">
      <c r="A5932">
        <v>5931</v>
      </c>
      <c r="B5932">
        <v>109</v>
      </c>
      <c r="C5932">
        <v>4</v>
      </c>
      <c r="D5932">
        <v>2</v>
      </c>
      <c r="E5932" t="s">
        <v>11</v>
      </c>
      <c r="F5932" t="s">
        <v>9</v>
      </c>
      <c r="G5932">
        <v>3</v>
      </c>
      <c r="H5932">
        <v>4</v>
      </c>
      <c r="I5932" t="str">
        <f>_xlfn.XLOOKUP(A5932,[1]Sheet1!A:A,[1]Sheet1!B:B)</f>
        <v>A</v>
      </c>
      <c r="J5932" t="str">
        <f>_xlfn.XLOOKUP(A5932,[1]Sheet1!A:A,[1]Sheet1!C:C)</f>
        <v>Ship</v>
      </c>
      <c r="K5932">
        <f>_xlfn.XLOOKUP(A5932,[1]Sheet1!A:A,[1]Sheet1!D:D)</f>
        <v>5407</v>
      </c>
      <c r="L5932">
        <f>_xlfn.XLOOKUP(A5932,[1]Sheet1!A:A,[1]Sheet1!E:E)</f>
        <v>0</v>
      </c>
      <c r="M5932" t="str">
        <f t="shared" si="184"/>
        <v>Delayed</v>
      </c>
      <c r="N5932">
        <f t="shared" si="185"/>
        <v>1</v>
      </c>
    </row>
    <row r="5933" spans="1:14">
      <c r="A5933">
        <v>5932</v>
      </c>
      <c r="B5933">
        <v>189</v>
      </c>
      <c r="C5933">
        <v>3</v>
      </c>
      <c r="D5933">
        <v>5</v>
      </c>
      <c r="E5933" t="s">
        <v>8</v>
      </c>
      <c r="F5933" t="s">
        <v>10</v>
      </c>
      <c r="G5933">
        <v>5</v>
      </c>
      <c r="H5933">
        <v>2</v>
      </c>
      <c r="I5933" t="str">
        <f>_xlfn.XLOOKUP(A5933,[1]Sheet1!A:A,[1]Sheet1!B:B)</f>
        <v>B</v>
      </c>
      <c r="J5933" t="str">
        <f>_xlfn.XLOOKUP(A5933,[1]Sheet1!A:A,[1]Sheet1!C:C)</f>
        <v>Ship</v>
      </c>
      <c r="K5933">
        <f>_xlfn.XLOOKUP(A5933,[1]Sheet1!A:A,[1]Sheet1!D:D)</f>
        <v>5292</v>
      </c>
      <c r="L5933">
        <f>_xlfn.XLOOKUP(A5933,[1]Sheet1!A:A,[1]Sheet1!E:E)</f>
        <v>0</v>
      </c>
      <c r="M5933" t="str">
        <f t="shared" si="184"/>
        <v>Delayed</v>
      </c>
      <c r="N5933">
        <f t="shared" si="185"/>
        <v>1</v>
      </c>
    </row>
    <row r="5934" spans="1:14">
      <c r="A5934">
        <v>5933</v>
      </c>
      <c r="B5934">
        <v>170</v>
      </c>
      <c r="C5934">
        <v>9</v>
      </c>
      <c r="D5934">
        <v>3</v>
      </c>
      <c r="E5934" t="s">
        <v>8</v>
      </c>
      <c r="F5934" t="s">
        <v>10</v>
      </c>
      <c r="G5934">
        <v>2</v>
      </c>
      <c r="H5934">
        <v>3</v>
      </c>
      <c r="I5934" t="str">
        <f>_xlfn.XLOOKUP(A5934,[1]Sheet1!A:A,[1]Sheet1!B:B)</f>
        <v>C</v>
      </c>
      <c r="J5934" t="str">
        <f>_xlfn.XLOOKUP(A5934,[1]Sheet1!A:A,[1]Sheet1!C:C)</f>
        <v>Ship</v>
      </c>
      <c r="K5934">
        <f>_xlfn.XLOOKUP(A5934,[1]Sheet1!A:A,[1]Sheet1!D:D)</f>
        <v>4069</v>
      </c>
      <c r="L5934">
        <f>_xlfn.XLOOKUP(A5934,[1]Sheet1!A:A,[1]Sheet1!E:E)</f>
        <v>0</v>
      </c>
      <c r="M5934" t="str">
        <f t="shared" si="184"/>
        <v>Delayed</v>
      </c>
      <c r="N5934">
        <f t="shared" si="185"/>
        <v>1</v>
      </c>
    </row>
    <row r="5935" spans="1:14">
      <c r="A5935">
        <v>5934</v>
      </c>
      <c r="B5935">
        <v>183</v>
      </c>
      <c r="C5935">
        <v>10</v>
      </c>
      <c r="D5935">
        <v>2</v>
      </c>
      <c r="E5935" t="s">
        <v>11</v>
      </c>
      <c r="F5935" t="s">
        <v>9</v>
      </c>
      <c r="G5935">
        <v>1</v>
      </c>
      <c r="H5935">
        <v>3</v>
      </c>
      <c r="I5935" t="str">
        <f>_xlfn.XLOOKUP(A5935,[1]Sheet1!A:A,[1]Sheet1!B:B)</f>
        <v>F</v>
      </c>
      <c r="J5935" t="str">
        <f>_xlfn.XLOOKUP(A5935,[1]Sheet1!A:A,[1]Sheet1!C:C)</f>
        <v>Ship</v>
      </c>
      <c r="K5935">
        <f>_xlfn.XLOOKUP(A5935,[1]Sheet1!A:A,[1]Sheet1!D:D)</f>
        <v>4598</v>
      </c>
      <c r="L5935">
        <f>_xlfn.XLOOKUP(A5935,[1]Sheet1!A:A,[1]Sheet1!E:E)</f>
        <v>0</v>
      </c>
      <c r="M5935" t="str">
        <f t="shared" si="184"/>
        <v>Delayed</v>
      </c>
      <c r="N5935">
        <f t="shared" si="185"/>
        <v>1</v>
      </c>
    </row>
    <row r="5936" spans="1:14">
      <c r="A5936">
        <v>5935</v>
      </c>
      <c r="B5936">
        <v>263</v>
      </c>
      <c r="C5936">
        <v>3</v>
      </c>
      <c r="D5936">
        <v>6</v>
      </c>
      <c r="E5936" t="s">
        <v>12</v>
      </c>
      <c r="F5936" t="s">
        <v>10</v>
      </c>
      <c r="G5936">
        <v>4</v>
      </c>
      <c r="H5936">
        <v>3</v>
      </c>
      <c r="I5936" t="str">
        <f>_xlfn.XLOOKUP(A5936,[1]Sheet1!A:A,[1]Sheet1!B:B)</f>
        <v>D</v>
      </c>
      <c r="J5936" t="str">
        <f>_xlfn.XLOOKUP(A5936,[1]Sheet1!A:A,[1]Sheet1!C:C)</f>
        <v>Ship</v>
      </c>
      <c r="K5936">
        <f>_xlfn.XLOOKUP(A5936,[1]Sheet1!A:A,[1]Sheet1!D:D)</f>
        <v>4429</v>
      </c>
      <c r="L5936">
        <f>_xlfn.XLOOKUP(A5936,[1]Sheet1!A:A,[1]Sheet1!E:E)</f>
        <v>0</v>
      </c>
      <c r="M5936" t="str">
        <f t="shared" si="184"/>
        <v>Delayed</v>
      </c>
      <c r="N5936">
        <f t="shared" si="185"/>
        <v>1</v>
      </c>
    </row>
    <row r="5937" spans="1:14">
      <c r="A5937">
        <v>5936</v>
      </c>
      <c r="B5937">
        <v>271</v>
      </c>
      <c r="C5937">
        <v>9</v>
      </c>
      <c r="D5937">
        <v>4</v>
      </c>
      <c r="E5937" t="s">
        <v>8</v>
      </c>
      <c r="F5937" t="s">
        <v>10</v>
      </c>
      <c r="G5937">
        <v>1</v>
      </c>
      <c r="H5937">
        <v>4</v>
      </c>
      <c r="I5937" t="str">
        <f>_xlfn.XLOOKUP(A5937,[1]Sheet1!A:A,[1]Sheet1!B:B)</f>
        <v>F</v>
      </c>
      <c r="J5937" t="str">
        <f>_xlfn.XLOOKUP(A5937,[1]Sheet1!A:A,[1]Sheet1!C:C)</f>
        <v>Ship</v>
      </c>
      <c r="K5937">
        <f>_xlfn.XLOOKUP(A5937,[1]Sheet1!A:A,[1]Sheet1!D:D)</f>
        <v>5853</v>
      </c>
      <c r="L5937">
        <f>_xlfn.XLOOKUP(A5937,[1]Sheet1!A:A,[1]Sheet1!E:E)</f>
        <v>1</v>
      </c>
      <c r="M5937" t="str">
        <f t="shared" si="184"/>
        <v>On-Time</v>
      </c>
      <c r="N5937">
        <f t="shared" si="185"/>
        <v>0</v>
      </c>
    </row>
    <row r="5938" spans="1:14">
      <c r="A5938">
        <v>5937</v>
      </c>
      <c r="B5938">
        <v>202</v>
      </c>
      <c r="C5938">
        <v>3</v>
      </c>
      <c r="D5938">
        <v>4</v>
      </c>
      <c r="E5938" t="s">
        <v>11</v>
      </c>
      <c r="F5938" t="s">
        <v>9</v>
      </c>
      <c r="G5938">
        <v>3</v>
      </c>
      <c r="H5938">
        <v>6</v>
      </c>
      <c r="I5938" t="str">
        <f>_xlfn.XLOOKUP(A5938,[1]Sheet1!A:A,[1]Sheet1!B:B)</f>
        <v>A</v>
      </c>
      <c r="J5938" t="str">
        <f>_xlfn.XLOOKUP(A5938,[1]Sheet1!A:A,[1]Sheet1!C:C)</f>
        <v>Ship</v>
      </c>
      <c r="K5938">
        <f>_xlfn.XLOOKUP(A5938,[1]Sheet1!A:A,[1]Sheet1!D:D)</f>
        <v>4496</v>
      </c>
      <c r="L5938">
        <f>_xlfn.XLOOKUP(A5938,[1]Sheet1!A:A,[1]Sheet1!E:E)</f>
        <v>1</v>
      </c>
      <c r="M5938" t="str">
        <f t="shared" si="184"/>
        <v>On-Time</v>
      </c>
      <c r="N5938">
        <f t="shared" si="185"/>
        <v>0</v>
      </c>
    </row>
    <row r="5939" spans="1:14">
      <c r="A5939">
        <v>5938</v>
      </c>
      <c r="B5939">
        <v>265</v>
      </c>
      <c r="C5939">
        <v>8</v>
      </c>
      <c r="D5939">
        <v>3</v>
      </c>
      <c r="E5939" t="s">
        <v>11</v>
      </c>
      <c r="F5939" t="s">
        <v>9</v>
      </c>
      <c r="G5939">
        <v>3</v>
      </c>
      <c r="H5939">
        <v>3</v>
      </c>
      <c r="I5939" t="str">
        <f>_xlfn.XLOOKUP(A5939,[1]Sheet1!A:A,[1]Sheet1!B:B)</f>
        <v>B</v>
      </c>
      <c r="J5939" t="str">
        <f>_xlfn.XLOOKUP(A5939,[1]Sheet1!A:A,[1]Sheet1!C:C)</f>
        <v>Ship</v>
      </c>
      <c r="K5939">
        <f>_xlfn.XLOOKUP(A5939,[1]Sheet1!A:A,[1]Sheet1!D:D)</f>
        <v>5070</v>
      </c>
      <c r="L5939">
        <f>_xlfn.XLOOKUP(A5939,[1]Sheet1!A:A,[1]Sheet1!E:E)</f>
        <v>0</v>
      </c>
      <c r="M5939" t="str">
        <f t="shared" si="184"/>
        <v>Delayed</v>
      </c>
      <c r="N5939">
        <f t="shared" si="185"/>
        <v>1</v>
      </c>
    </row>
    <row r="5940" spans="1:14">
      <c r="A5940">
        <v>5939</v>
      </c>
      <c r="B5940">
        <v>220</v>
      </c>
      <c r="C5940">
        <v>6</v>
      </c>
      <c r="D5940">
        <v>3</v>
      </c>
      <c r="E5940" t="s">
        <v>11</v>
      </c>
      <c r="F5940" t="s">
        <v>9</v>
      </c>
      <c r="G5940">
        <v>1</v>
      </c>
      <c r="H5940">
        <v>4</v>
      </c>
      <c r="I5940" t="str">
        <f>_xlfn.XLOOKUP(A5940,[1]Sheet1!A:A,[1]Sheet1!B:B)</f>
        <v>C</v>
      </c>
      <c r="J5940" t="str">
        <f>_xlfn.XLOOKUP(A5940,[1]Sheet1!A:A,[1]Sheet1!C:C)</f>
        <v>Ship</v>
      </c>
      <c r="K5940">
        <f>_xlfn.XLOOKUP(A5940,[1]Sheet1!A:A,[1]Sheet1!D:D)</f>
        <v>4472</v>
      </c>
      <c r="L5940">
        <f>_xlfn.XLOOKUP(A5940,[1]Sheet1!A:A,[1]Sheet1!E:E)</f>
        <v>0</v>
      </c>
      <c r="M5940" t="str">
        <f t="shared" si="184"/>
        <v>Delayed</v>
      </c>
      <c r="N5940">
        <f t="shared" si="185"/>
        <v>1</v>
      </c>
    </row>
    <row r="5941" spans="1:14">
      <c r="A5941">
        <v>5940</v>
      </c>
      <c r="B5941">
        <v>274</v>
      </c>
      <c r="C5941">
        <v>7</v>
      </c>
      <c r="D5941">
        <v>2</v>
      </c>
      <c r="E5941" t="s">
        <v>8</v>
      </c>
      <c r="F5941" t="s">
        <v>9</v>
      </c>
      <c r="G5941">
        <v>4</v>
      </c>
      <c r="H5941">
        <v>4</v>
      </c>
      <c r="I5941" t="str">
        <f>_xlfn.XLOOKUP(A5941,[1]Sheet1!A:A,[1]Sheet1!B:B)</f>
        <v>F</v>
      </c>
      <c r="J5941" t="str">
        <f>_xlfn.XLOOKUP(A5941,[1]Sheet1!A:A,[1]Sheet1!C:C)</f>
        <v>Ship</v>
      </c>
      <c r="K5941">
        <f>_xlfn.XLOOKUP(A5941,[1]Sheet1!A:A,[1]Sheet1!D:D)</f>
        <v>4873</v>
      </c>
      <c r="L5941">
        <f>_xlfn.XLOOKUP(A5941,[1]Sheet1!A:A,[1]Sheet1!E:E)</f>
        <v>1</v>
      </c>
      <c r="M5941" t="str">
        <f t="shared" si="184"/>
        <v>On-Time</v>
      </c>
      <c r="N5941">
        <f t="shared" si="185"/>
        <v>0</v>
      </c>
    </row>
    <row r="5942" spans="1:14">
      <c r="A5942">
        <v>5941</v>
      </c>
      <c r="B5942">
        <v>212</v>
      </c>
      <c r="C5942">
        <v>10</v>
      </c>
      <c r="D5942">
        <v>2</v>
      </c>
      <c r="E5942" t="s">
        <v>11</v>
      </c>
      <c r="F5942" t="s">
        <v>10</v>
      </c>
      <c r="G5942">
        <v>5</v>
      </c>
      <c r="H5942">
        <v>4</v>
      </c>
      <c r="I5942" t="str">
        <f>_xlfn.XLOOKUP(A5942,[1]Sheet1!A:A,[1]Sheet1!B:B)</f>
        <v>D</v>
      </c>
      <c r="J5942" t="str">
        <f>_xlfn.XLOOKUP(A5942,[1]Sheet1!A:A,[1]Sheet1!C:C)</f>
        <v>Ship</v>
      </c>
      <c r="K5942">
        <f>_xlfn.XLOOKUP(A5942,[1]Sheet1!A:A,[1]Sheet1!D:D)</f>
        <v>4552</v>
      </c>
      <c r="L5942">
        <f>_xlfn.XLOOKUP(A5942,[1]Sheet1!A:A,[1]Sheet1!E:E)</f>
        <v>0</v>
      </c>
      <c r="M5942" t="str">
        <f t="shared" si="184"/>
        <v>Delayed</v>
      </c>
      <c r="N5942">
        <f t="shared" si="185"/>
        <v>1</v>
      </c>
    </row>
    <row r="5943" spans="1:14">
      <c r="A5943">
        <v>5942</v>
      </c>
      <c r="B5943">
        <v>244</v>
      </c>
      <c r="C5943">
        <v>1</v>
      </c>
      <c r="D5943">
        <v>3</v>
      </c>
      <c r="E5943" t="s">
        <v>12</v>
      </c>
      <c r="F5943" t="s">
        <v>10</v>
      </c>
      <c r="G5943">
        <v>2</v>
      </c>
      <c r="H5943">
        <v>4</v>
      </c>
      <c r="I5943" t="str">
        <f>_xlfn.XLOOKUP(A5943,[1]Sheet1!A:A,[1]Sheet1!B:B)</f>
        <v>F</v>
      </c>
      <c r="J5943" t="str">
        <f>_xlfn.XLOOKUP(A5943,[1]Sheet1!A:A,[1]Sheet1!C:C)</f>
        <v>Ship</v>
      </c>
      <c r="K5943">
        <f>_xlfn.XLOOKUP(A5943,[1]Sheet1!A:A,[1]Sheet1!D:D)</f>
        <v>5559</v>
      </c>
      <c r="L5943">
        <f>_xlfn.XLOOKUP(A5943,[1]Sheet1!A:A,[1]Sheet1!E:E)</f>
        <v>1</v>
      </c>
      <c r="M5943" t="str">
        <f t="shared" si="184"/>
        <v>On-Time</v>
      </c>
      <c r="N5943">
        <f t="shared" si="185"/>
        <v>0</v>
      </c>
    </row>
    <row r="5944" spans="1:14">
      <c r="A5944">
        <v>5943</v>
      </c>
      <c r="B5944">
        <v>252</v>
      </c>
      <c r="C5944">
        <v>4</v>
      </c>
      <c r="D5944">
        <v>3</v>
      </c>
      <c r="E5944" t="s">
        <v>11</v>
      </c>
      <c r="F5944" t="s">
        <v>9</v>
      </c>
      <c r="G5944">
        <v>5</v>
      </c>
      <c r="H5944">
        <v>4</v>
      </c>
      <c r="I5944" t="str">
        <f>_xlfn.XLOOKUP(A5944,[1]Sheet1!A:A,[1]Sheet1!B:B)</f>
        <v>A</v>
      </c>
      <c r="J5944" t="str">
        <f>_xlfn.XLOOKUP(A5944,[1]Sheet1!A:A,[1]Sheet1!C:C)</f>
        <v>Ship</v>
      </c>
      <c r="K5944">
        <f>_xlfn.XLOOKUP(A5944,[1]Sheet1!A:A,[1]Sheet1!D:D)</f>
        <v>5017</v>
      </c>
      <c r="L5944">
        <f>_xlfn.XLOOKUP(A5944,[1]Sheet1!A:A,[1]Sheet1!E:E)</f>
        <v>0</v>
      </c>
      <c r="M5944" t="str">
        <f t="shared" si="184"/>
        <v>Delayed</v>
      </c>
      <c r="N5944">
        <f t="shared" si="185"/>
        <v>1</v>
      </c>
    </row>
    <row r="5945" spans="1:14">
      <c r="A5945">
        <v>5944</v>
      </c>
      <c r="B5945">
        <v>158</v>
      </c>
      <c r="C5945">
        <v>8</v>
      </c>
      <c r="D5945">
        <v>2</v>
      </c>
      <c r="E5945" t="s">
        <v>8</v>
      </c>
      <c r="F5945" t="s">
        <v>10</v>
      </c>
      <c r="G5945">
        <v>5</v>
      </c>
      <c r="H5945">
        <v>5</v>
      </c>
      <c r="I5945" t="str">
        <f>_xlfn.XLOOKUP(A5945,[1]Sheet1!A:A,[1]Sheet1!B:B)</f>
        <v>B</v>
      </c>
      <c r="J5945" t="str">
        <f>_xlfn.XLOOKUP(A5945,[1]Sheet1!A:A,[1]Sheet1!C:C)</f>
        <v>Ship</v>
      </c>
      <c r="K5945">
        <f>_xlfn.XLOOKUP(A5945,[1]Sheet1!A:A,[1]Sheet1!D:D)</f>
        <v>4743</v>
      </c>
      <c r="L5945">
        <f>_xlfn.XLOOKUP(A5945,[1]Sheet1!A:A,[1]Sheet1!E:E)</f>
        <v>0</v>
      </c>
      <c r="M5945" t="str">
        <f t="shared" si="184"/>
        <v>Delayed</v>
      </c>
      <c r="N5945">
        <f t="shared" si="185"/>
        <v>1</v>
      </c>
    </row>
    <row r="5946" spans="1:14">
      <c r="A5946">
        <v>5945</v>
      </c>
      <c r="B5946">
        <v>286</v>
      </c>
      <c r="C5946">
        <v>5</v>
      </c>
      <c r="D5946">
        <v>6</v>
      </c>
      <c r="E5946" t="s">
        <v>11</v>
      </c>
      <c r="F5946" t="s">
        <v>9</v>
      </c>
      <c r="G5946">
        <v>5</v>
      </c>
      <c r="H5946">
        <v>2</v>
      </c>
      <c r="I5946" t="str">
        <f>_xlfn.XLOOKUP(A5946,[1]Sheet1!A:A,[1]Sheet1!B:B)</f>
        <v>C</v>
      </c>
      <c r="J5946" t="str">
        <f>_xlfn.XLOOKUP(A5946,[1]Sheet1!A:A,[1]Sheet1!C:C)</f>
        <v>Ship</v>
      </c>
      <c r="K5946">
        <f>_xlfn.XLOOKUP(A5946,[1]Sheet1!A:A,[1]Sheet1!D:D)</f>
        <v>5490</v>
      </c>
      <c r="L5946">
        <f>_xlfn.XLOOKUP(A5946,[1]Sheet1!A:A,[1]Sheet1!E:E)</f>
        <v>0</v>
      </c>
      <c r="M5946" t="str">
        <f t="shared" si="184"/>
        <v>Delayed</v>
      </c>
      <c r="N5946">
        <f t="shared" si="185"/>
        <v>1</v>
      </c>
    </row>
    <row r="5947" spans="1:14">
      <c r="A5947">
        <v>5946</v>
      </c>
      <c r="B5947">
        <v>164</v>
      </c>
      <c r="C5947">
        <v>10</v>
      </c>
      <c r="D5947">
        <v>3</v>
      </c>
      <c r="E5947" t="s">
        <v>12</v>
      </c>
      <c r="F5947" t="s">
        <v>10</v>
      </c>
      <c r="G5947">
        <v>5</v>
      </c>
      <c r="H5947">
        <v>3</v>
      </c>
      <c r="I5947" t="str">
        <f>_xlfn.XLOOKUP(A5947,[1]Sheet1!A:A,[1]Sheet1!B:B)</f>
        <v>F</v>
      </c>
      <c r="J5947" t="str">
        <f>_xlfn.XLOOKUP(A5947,[1]Sheet1!A:A,[1]Sheet1!C:C)</f>
        <v>Ship</v>
      </c>
      <c r="K5947">
        <f>_xlfn.XLOOKUP(A5947,[1]Sheet1!A:A,[1]Sheet1!D:D)</f>
        <v>4639</v>
      </c>
      <c r="L5947">
        <f>_xlfn.XLOOKUP(A5947,[1]Sheet1!A:A,[1]Sheet1!E:E)</f>
        <v>1</v>
      </c>
      <c r="M5947" t="str">
        <f t="shared" si="184"/>
        <v>On-Time</v>
      </c>
      <c r="N5947">
        <f t="shared" si="185"/>
        <v>0</v>
      </c>
    </row>
    <row r="5948" spans="1:14">
      <c r="A5948">
        <v>5947</v>
      </c>
      <c r="B5948">
        <v>170</v>
      </c>
      <c r="C5948">
        <v>6</v>
      </c>
      <c r="D5948">
        <v>6</v>
      </c>
      <c r="E5948" t="s">
        <v>11</v>
      </c>
      <c r="F5948" t="s">
        <v>10</v>
      </c>
      <c r="G5948">
        <v>3</v>
      </c>
      <c r="H5948">
        <v>4</v>
      </c>
      <c r="I5948" t="str">
        <f>_xlfn.XLOOKUP(A5948,[1]Sheet1!A:A,[1]Sheet1!B:B)</f>
        <v>D</v>
      </c>
      <c r="J5948" t="str">
        <f>_xlfn.XLOOKUP(A5948,[1]Sheet1!A:A,[1]Sheet1!C:C)</f>
        <v>Ship</v>
      </c>
      <c r="K5948">
        <f>_xlfn.XLOOKUP(A5948,[1]Sheet1!A:A,[1]Sheet1!D:D)</f>
        <v>4998</v>
      </c>
      <c r="L5948">
        <f>_xlfn.XLOOKUP(A5948,[1]Sheet1!A:A,[1]Sheet1!E:E)</f>
        <v>0</v>
      </c>
      <c r="M5948" t="str">
        <f t="shared" si="184"/>
        <v>Delayed</v>
      </c>
      <c r="N5948">
        <f t="shared" si="185"/>
        <v>1</v>
      </c>
    </row>
    <row r="5949" spans="1:14">
      <c r="A5949">
        <v>5948</v>
      </c>
      <c r="B5949">
        <v>269</v>
      </c>
      <c r="C5949">
        <v>8</v>
      </c>
      <c r="D5949">
        <v>2</v>
      </c>
      <c r="E5949" t="s">
        <v>11</v>
      </c>
      <c r="F5949" t="s">
        <v>9</v>
      </c>
      <c r="G5949">
        <v>1</v>
      </c>
      <c r="H5949">
        <v>4</v>
      </c>
      <c r="I5949" t="str">
        <f>_xlfn.XLOOKUP(A5949,[1]Sheet1!A:A,[1]Sheet1!B:B)</f>
        <v>F</v>
      </c>
      <c r="J5949" t="str">
        <f>_xlfn.XLOOKUP(A5949,[1]Sheet1!A:A,[1]Sheet1!C:C)</f>
        <v>Ship</v>
      </c>
      <c r="K5949">
        <f>_xlfn.XLOOKUP(A5949,[1]Sheet1!A:A,[1]Sheet1!D:D)</f>
        <v>4930</v>
      </c>
      <c r="L5949">
        <f>_xlfn.XLOOKUP(A5949,[1]Sheet1!A:A,[1]Sheet1!E:E)</f>
        <v>0</v>
      </c>
      <c r="M5949" t="str">
        <f t="shared" si="184"/>
        <v>Delayed</v>
      </c>
      <c r="N5949">
        <f t="shared" si="185"/>
        <v>1</v>
      </c>
    </row>
    <row r="5950" spans="1:14">
      <c r="A5950">
        <v>5949</v>
      </c>
      <c r="B5950">
        <v>238</v>
      </c>
      <c r="C5950">
        <v>2</v>
      </c>
      <c r="D5950">
        <v>2</v>
      </c>
      <c r="E5950" t="s">
        <v>8</v>
      </c>
      <c r="F5950" t="s">
        <v>9</v>
      </c>
      <c r="G5950">
        <v>2</v>
      </c>
      <c r="H5950">
        <v>4</v>
      </c>
      <c r="I5950" t="str">
        <f>_xlfn.XLOOKUP(A5950,[1]Sheet1!A:A,[1]Sheet1!B:B)</f>
        <v>A</v>
      </c>
      <c r="J5950" t="str">
        <f>_xlfn.XLOOKUP(A5950,[1]Sheet1!A:A,[1]Sheet1!C:C)</f>
        <v>Ship</v>
      </c>
      <c r="K5950">
        <f>_xlfn.XLOOKUP(A5950,[1]Sheet1!A:A,[1]Sheet1!D:D)</f>
        <v>4002</v>
      </c>
      <c r="L5950">
        <f>_xlfn.XLOOKUP(A5950,[1]Sheet1!A:A,[1]Sheet1!E:E)</f>
        <v>0</v>
      </c>
      <c r="M5950" t="str">
        <f t="shared" si="184"/>
        <v>Delayed</v>
      </c>
      <c r="N5950">
        <f t="shared" si="185"/>
        <v>1</v>
      </c>
    </row>
    <row r="5951" spans="1:14">
      <c r="A5951">
        <v>5950</v>
      </c>
      <c r="B5951">
        <v>198</v>
      </c>
      <c r="C5951">
        <v>1</v>
      </c>
      <c r="D5951">
        <v>7</v>
      </c>
      <c r="E5951" t="s">
        <v>11</v>
      </c>
      <c r="F5951" t="s">
        <v>9</v>
      </c>
      <c r="G5951">
        <v>3</v>
      </c>
      <c r="H5951">
        <v>4</v>
      </c>
      <c r="I5951" t="str">
        <f>_xlfn.XLOOKUP(A5951,[1]Sheet1!A:A,[1]Sheet1!B:B)</f>
        <v>B</v>
      </c>
      <c r="J5951" t="str">
        <f>_xlfn.XLOOKUP(A5951,[1]Sheet1!A:A,[1]Sheet1!C:C)</f>
        <v>Ship</v>
      </c>
      <c r="K5951">
        <f>_xlfn.XLOOKUP(A5951,[1]Sheet1!A:A,[1]Sheet1!D:D)</f>
        <v>5315</v>
      </c>
      <c r="L5951">
        <f>_xlfn.XLOOKUP(A5951,[1]Sheet1!A:A,[1]Sheet1!E:E)</f>
        <v>0</v>
      </c>
      <c r="M5951" t="str">
        <f t="shared" si="184"/>
        <v>Delayed</v>
      </c>
      <c r="N5951">
        <f t="shared" si="185"/>
        <v>1</v>
      </c>
    </row>
    <row r="5952" spans="1:14">
      <c r="A5952">
        <v>5951</v>
      </c>
      <c r="B5952">
        <v>184</v>
      </c>
      <c r="C5952">
        <v>7</v>
      </c>
      <c r="D5952">
        <v>8</v>
      </c>
      <c r="E5952" t="s">
        <v>8</v>
      </c>
      <c r="F5952" t="s">
        <v>10</v>
      </c>
      <c r="G5952">
        <v>4</v>
      </c>
      <c r="H5952">
        <v>4</v>
      </c>
      <c r="I5952" t="str">
        <f>_xlfn.XLOOKUP(A5952,[1]Sheet1!A:A,[1]Sheet1!B:B)</f>
        <v>C</v>
      </c>
      <c r="J5952" t="str">
        <f>_xlfn.XLOOKUP(A5952,[1]Sheet1!A:A,[1]Sheet1!C:C)</f>
        <v>Ship</v>
      </c>
      <c r="K5952">
        <f>_xlfn.XLOOKUP(A5952,[1]Sheet1!A:A,[1]Sheet1!D:D)</f>
        <v>5235</v>
      </c>
      <c r="L5952">
        <f>_xlfn.XLOOKUP(A5952,[1]Sheet1!A:A,[1]Sheet1!E:E)</f>
        <v>1</v>
      </c>
      <c r="M5952" t="str">
        <f t="shared" si="184"/>
        <v>On-Time</v>
      </c>
      <c r="N5952">
        <f t="shared" si="185"/>
        <v>0</v>
      </c>
    </row>
    <row r="5953" spans="1:14">
      <c r="A5953">
        <v>5952</v>
      </c>
      <c r="B5953">
        <v>265</v>
      </c>
      <c r="C5953">
        <v>10</v>
      </c>
      <c r="D5953">
        <v>3</v>
      </c>
      <c r="E5953" t="s">
        <v>8</v>
      </c>
      <c r="F5953" t="s">
        <v>10</v>
      </c>
      <c r="G5953">
        <v>2</v>
      </c>
      <c r="H5953">
        <v>5</v>
      </c>
      <c r="I5953" t="str">
        <f>_xlfn.XLOOKUP(A5953,[1]Sheet1!A:A,[1]Sheet1!B:B)</f>
        <v>F</v>
      </c>
      <c r="J5953" t="str">
        <f>_xlfn.XLOOKUP(A5953,[1]Sheet1!A:A,[1]Sheet1!C:C)</f>
        <v>Ship</v>
      </c>
      <c r="K5953">
        <f>_xlfn.XLOOKUP(A5953,[1]Sheet1!A:A,[1]Sheet1!D:D)</f>
        <v>4347</v>
      </c>
      <c r="L5953">
        <f>_xlfn.XLOOKUP(A5953,[1]Sheet1!A:A,[1]Sheet1!E:E)</f>
        <v>1</v>
      </c>
      <c r="M5953" t="str">
        <f t="shared" si="184"/>
        <v>On-Time</v>
      </c>
      <c r="N5953">
        <f t="shared" si="185"/>
        <v>0</v>
      </c>
    </row>
    <row r="5954" spans="1:14">
      <c r="A5954">
        <v>5953</v>
      </c>
      <c r="B5954">
        <v>204</v>
      </c>
      <c r="C5954">
        <v>10</v>
      </c>
      <c r="D5954">
        <v>10</v>
      </c>
      <c r="E5954" t="s">
        <v>11</v>
      </c>
      <c r="F5954" t="s">
        <v>9</v>
      </c>
      <c r="G5954">
        <v>2</v>
      </c>
      <c r="H5954">
        <v>3</v>
      </c>
      <c r="I5954" t="str">
        <f>_xlfn.XLOOKUP(A5954,[1]Sheet1!A:A,[1]Sheet1!B:B)</f>
        <v>D</v>
      </c>
      <c r="J5954" t="str">
        <f>_xlfn.XLOOKUP(A5954,[1]Sheet1!A:A,[1]Sheet1!C:C)</f>
        <v>Ship</v>
      </c>
      <c r="K5954">
        <f>_xlfn.XLOOKUP(A5954,[1]Sheet1!A:A,[1]Sheet1!D:D)</f>
        <v>4534</v>
      </c>
      <c r="L5954">
        <f>_xlfn.XLOOKUP(A5954,[1]Sheet1!A:A,[1]Sheet1!E:E)</f>
        <v>0</v>
      </c>
      <c r="M5954" t="str">
        <f t="shared" si="184"/>
        <v>Delayed</v>
      </c>
      <c r="N5954">
        <f t="shared" si="185"/>
        <v>1</v>
      </c>
    </row>
    <row r="5955" spans="1:14">
      <c r="A5955">
        <v>5954</v>
      </c>
      <c r="B5955">
        <v>233</v>
      </c>
      <c r="C5955">
        <v>5</v>
      </c>
      <c r="D5955">
        <v>7</v>
      </c>
      <c r="E5955" t="s">
        <v>11</v>
      </c>
      <c r="F5955" t="s">
        <v>9</v>
      </c>
      <c r="G5955">
        <v>1</v>
      </c>
      <c r="H5955">
        <v>5</v>
      </c>
      <c r="I5955" t="str">
        <f>_xlfn.XLOOKUP(A5955,[1]Sheet1!A:A,[1]Sheet1!B:B)</f>
        <v>F</v>
      </c>
      <c r="J5955" t="str">
        <f>_xlfn.XLOOKUP(A5955,[1]Sheet1!A:A,[1]Sheet1!C:C)</f>
        <v>Ship</v>
      </c>
      <c r="K5955">
        <f>_xlfn.XLOOKUP(A5955,[1]Sheet1!A:A,[1]Sheet1!D:D)</f>
        <v>5759</v>
      </c>
      <c r="L5955">
        <f>_xlfn.XLOOKUP(A5955,[1]Sheet1!A:A,[1]Sheet1!E:E)</f>
        <v>1</v>
      </c>
      <c r="M5955" t="str">
        <f t="shared" ref="M5955:M6018" si="186">IF(L5955=1,"On-Time","Delayed")</f>
        <v>On-Time</v>
      </c>
      <c r="N5955">
        <f t="shared" ref="N5955:N6018" si="187">IF(L5955=0,1,0)</f>
        <v>0</v>
      </c>
    </row>
    <row r="5956" spans="1:14">
      <c r="A5956">
        <v>5955</v>
      </c>
      <c r="B5956">
        <v>134</v>
      </c>
      <c r="C5956">
        <v>8</v>
      </c>
      <c r="D5956">
        <v>3</v>
      </c>
      <c r="E5956" t="s">
        <v>8</v>
      </c>
      <c r="F5956" t="s">
        <v>9</v>
      </c>
      <c r="G5956">
        <v>5</v>
      </c>
      <c r="H5956">
        <v>4</v>
      </c>
      <c r="I5956" t="str">
        <f>_xlfn.XLOOKUP(A5956,[1]Sheet1!A:A,[1]Sheet1!B:B)</f>
        <v>A</v>
      </c>
      <c r="J5956" t="str">
        <f>_xlfn.XLOOKUP(A5956,[1]Sheet1!A:A,[1]Sheet1!C:C)</f>
        <v>Ship</v>
      </c>
      <c r="K5956">
        <f>_xlfn.XLOOKUP(A5956,[1]Sheet1!A:A,[1]Sheet1!D:D)</f>
        <v>5694</v>
      </c>
      <c r="L5956">
        <f>_xlfn.XLOOKUP(A5956,[1]Sheet1!A:A,[1]Sheet1!E:E)</f>
        <v>0</v>
      </c>
      <c r="M5956" t="str">
        <f t="shared" si="186"/>
        <v>Delayed</v>
      </c>
      <c r="N5956">
        <f t="shared" si="187"/>
        <v>1</v>
      </c>
    </row>
    <row r="5957" spans="1:14">
      <c r="A5957">
        <v>5956</v>
      </c>
      <c r="B5957">
        <v>153</v>
      </c>
      <c r="C5957">
        <v>9</v>
      </c>
      <c r="D5957">
        <v>3</v>
      </c>
      <c r="E5957" t="s">
        <v>11</v>
      </c>
      <c r="F5957" t="s">
        <v>9</v>
      </c>
      <c r="G5957">
        <v>4</v>
      </c>
      <c r="H5957">
        <v>3</v>
      </c>
      <c r="I5957" t="str">
        <f>_xlfn.XLOOKUP(A5957,[1]Sheet1!A:A,[1]Sheet1!B:B)</f>
        <v>B</v>
      </c>
      <c r="J5957" t="str">
        <f>_xlfn.XLOOKUP(A5957,[1]Sheet1!A:A,[1]Sheet1!C:C)</f>
        <v>Ship</v>
      </c>
      <c r="K5957">
        <f>_xlfn.XLOOKUP(A5957,[1]Sheet1!A:A,[1]Sheet1!D:D)</f>
        <v>5474</v>
      </c>
      <c r="L5957">
        <f>_xlfn.XLOOKUP(A5957,[1]Sheet1!A:A,[1]Sheet1!E:E)</f>
        <v>0</v>
      </c>
      <c r="M5957" t="str">
        <f t="shared" si="186"/>
        <v>Delayed</v>
      </c>
      <c r="N5957">
        <f t="shared" si="187"/>
        <v>1</v>
      </c>
    </row>
    <row r="5958" spans="1:14">
      <c r="A5958">
        <v>5957</v>
      </c>
      <c r="B5958">
        <v>241</v>
      </c>
      <c r="C5958">
        <v>3</v>
      </c>
      <c r="D5958">
        <v>3</v>
      </c>
      <c r="E5958" t="s">
        <v>11</v>
      </c>
      <c r="F5958" t="s">
        <v>9</v>
      </c>
      <c r="G5958">
        <v>5</v>
      </c>
      <c r="H5958">
        <v>2</v>
      </c>
      <c r="I5958" t="str">
        <f>_xlfn.XLOOKUP(A5958,[1]Sheet1!A:A,[1]Sheet1!B:B)</f>
        <v>C</v>
      </c>
      <c r="J5958" t="str">
        <f>_xlfn.XLOOKUP(A5958,[1]Sheet1!A:A,[1]Sheet1!C:C)</f>
        <v>Ship</v>
      </c>
      <c r="K5958">
        <f>_xlfn.XLOOKUP(A5958,[1]Sheet1!A:A,[1]Sheet1!D:D)</f>
        <v>4253</v>
      </c>
      <c r="L5958">
        <f>_xlfn.XLOOKUP(A5958,[1]Sheet1!A:A,[1]Sheet1!E:E)</f>
        <v>1</v>
      </c>
      <c r="M5958" t="str">
        <f t="shared" si="186"/>
        <v>On-Time</v>
      </c>
      <c r="N5958">
        <f t="shared" si="187"/>
        <v>0</v>
      </c>
    </row>
    <row r="5959" spans="1:14">
      <c r="A5959">
        <v>5958</v>
      </c>
      <c r="B5959">
        <v>187</v>
      </c>
      <c r="C5959">
        <v>7</v>
      </c>
      <c r="D5959">
        <v>3</v>
      </c>
      <c r="E5959" t="s">
        <v>8</v>
      </c>
      <c r="F5959" t="s">
        <v>10</v>
      </c>
      <c r="G5959">
        <v>5</v>
      </c>
      <c r="H5959">
        <v>4</v>
      </c>
      <c r="I5959" t="str">
        <f>_xlfn.XLOOKUP(A5959,[1]Sheet1!A:A,[1]Sheet1!B:B)</f>
        <v>F</v>
      </c>
      <c r="J5959" t="str">
        <f>_xlfn.XLOOKUP(A5959,[1]Sheet1!A:A,[1]Sheet1!C:C)</f>
        <v>Ship</v>
      </c>
      <c r="K5959">
        <f>_xlfn.XLOOKUP(A5959,[1]Sheet1!A:A,[1]Sheet1!D:D)</f>
        <v>5022</v>
      </c>
      <c r="L5959">
        <f>_xlfn.XLOOKUP(A5959,[1]Sheet1!A:A,[1]Sheet1!E:E)</f>
        <v>1</v>
      </c>
      <c r="M5959" t="str">
        <f t="shared" si="186"/>
        <v>On-Time</v>
      </c>
      <c r="N5959">
        <f t="shared" si="187"/>
        <v>0</v>
      </c>
    </row>
    <row r="5960" spans="1:14">
      <c r="A5960">
        <v>5959</v>
      </c>
      <c r="B5960">
        <v>148</v>
      </c>
      <c r="C5960">
        <v>8</v>
      </c>
      <c r="D5960">
        <v>3</v>
      </c>
      <c r="E5960" t="s">
        <v>8</v>
      </c>
      <c r="F5960" t="s">
        <v>9</v>
      </c>
      <c r="G5960">
        <v>3</v>
      </c>
      <c r="H5960">
        <v>3</v>
      </c>
      <c r="I5960" t="str">
        <f>_xlfn.XLOOKUP(A5960,[1]Sheet1!A:A,[1]Sheet1!B:B)</f>
        <v>D</v>
      </c>
      <c r="J5960" t="str">
        <f>_xlfn.XLOOKUP(A5960,[1]Sheet1!A:A,[1]Sheet1!C:C)</f>
        <v>Ship</v>
      </c>
      <c r="K5960">
        <f>_xlfn.XLOOKUP(A5960,[1]Sheet1!A:A,[1]Sheet1!D:D)</f>
        <v>5622</v>
      </c>
      <c r="L5960">
        <f>_xlfn.XLOOKUP(A5960,[1]Sheet1!A:A,[1]Sheet1!E:E)</f>
        <v>0</v>
      </c>
      <c r="M5960" t="str">
        <f t="shared" si="186"/>
        <v>Delayed</v>
      </c>
      <c r="N5960">
        <f t="shared" si="187"/>
        <v>1</v>
      </c>
    </row>
    <row r="5961" spans="1:14">
      <c r="A5961">
        <v>5960</v>
      </c>
      <c r="B5961">
        <v>133</v>
      </c>
      <c r="C5961">
        <v>10</v>
      </c>
      <c r="D5961">
        <v>8</v>
      </c>
      <c r="E5961" t="s">
        <v>11</v>
      </c>
      <c r="F5961" t="s">
        <v>9</v>
      </c>
      <c r="G5961">
        <v>4</v>
      </c>
      <c r="H5961">
        <v>3</v>
      </c>
      <c r="I5961" t="str">
        <f>_xlfn.XLOOKUP(A5961,[1]Sheet1!A:A,[1]Sheet1!B:B)</f>
        <v>F</v>
      </c>
      <c r="J5961" t="str">
        <f>_xlfn.XLOOKUP(A5961,[1]Sheet1!A:A,[1]Sheet1!C:C)</f>
        <v>Ship</v>
      </c>
      <c r="K5961">
        <f>_xlfn.XLOOKUP(A5961,[1]Sheet1!A:A,[1]Sheet1!D:D)</f>
        <v>5439</v>
      </c>
      <c r="L5961">
        <f>_xlfn.XLOOKUP(A5961,[1]Sheet1!A:A,[1]Sheet1!E:E)</f>
        <v>1</v>
      </c>
      <c r="M5961" t="str">
        <f t="shared" si="186"/>
        <v>On-Time</v>
      </c>
      <c r="N5961">
        <f t="shared" si="187"/>
        <v>0</v>
      </c>
    </row>
    <row r="5962" spans="1:14">
      <c r="A5962">
        <v>5961</v>
      </c>
      <c r="B5962">
        <v>250</v>
      </c>
      <c r="C5962">
        <v>10</v>
      </c>
      <c r="D5962">
        <v>4</v>
      </c>
      <c r="E5962" t="s">
        <v>8</v>
      </c>
      <c r="F5962" t="s">
        <v>10</v>
      </c>
      <c r="G5962">
        <v>1</v>
      </c>
      <c r="H5962">
        <v>6</v>
      </c>
      <c r="I5962" t="str">
        <f>_xlfn.XLOOKUP(A5962,[1]Sheet1!A:A,[1]Sheet1!B:B)</f>
        <v>A</v>
      </c>
      <c r="J5962" t="str">
        <f>_xlfn.XLOOKUP(A5962,[1]Sheet1!A:A,[1]Sheet1!C:C)</f>
        <v>Ship</v>
      </c>
      <c r="K5962">
        <f>_xlfn.XLOOKUP(A5962,[1]Sheet1!A:A,[1]Sheet1!D:D)</f>
        <v>1623</v>
      </c>
      <c r="L5962">
        <f>_xlfn.XLOOKUP(A5962,[1]Sheet1!A:A,[1]Sheet1!E:E)</f>
        <v>1</v>
      </c>
      <c r="M5962" t="str">
        <f t="shared" si="186"/>
        <v>On-Time</v>
      </c>
      <c r="N5962">
        <f t="shared" si="187"/>
        <v>0</v>
      </c>
    </row>
    <row r="5963" spans="1:14">
      <c r="A5963">
        <v>5962</v>
      </c>
      <c r="B5963">
        <v>249</v>
      </c>
      <c r="C5963">
        <v>2</v>
      </c>
      <c r="D5963">
        <v>4</v>
      </c>
      <c r="E5963" t="s">
        <v>11</v>
      </c>
      <c r="F5963" t="s">
        <v>10</v>
      </c>
      <c r="G5963">
        <v>1</v>
      </c>
      <c r="H5963">
        <v>6</v>
      </c>
      <c r="I5963" t="str">
        <f>_xlfn.XLOOKUP(A5963,[1]Sheet1!A:A,[1]Sheet1!B:B)</f>
        <v>B</v>
      </c>
      <c r="J5963" t="str">
        <f>_xlfn.XLOOKUP(A5963,[1]Sheet1!A:A,[1]Sheet1!C:C)</f>
        <v>Ship</v>
      </c>
      <c r="K5963">
        <f>_xlfn.XLOOKUP(A5963,[1]Sheet1!A:A,[1]Sheet1!D:D)</f>
        <v>1326</v>
      </c>
      <c r="L5963">
        <f>_xlfn.XLOOKUP(A5963,[1]Sheet1!A:A,[1]Sheet1!E:E)</f>
        <v>1</v>
      </c>
      <c r="M5963" t="str">
        <f t="shared" si="186"/>
        <v>On-Time</v>
      </c>
      <c r="N5963">
        <f t="shared" si="187"/>
        <v>0</v>
      </c>
    </row>
    <row r="5964" spans="1:14">
      <c r="A5964">
        <v>5963</v>
      </c>
      <c r="B5964">
        <v>259</v>
      </c>
      <c r="C5964">
        <v>8</v>
      </c>
      <c r="D5964">
        <v>5</v>
      </c>
      <c r="E5964" t="s">
        <v>8</v>
      </c>
      <c r="F5964" t="s">
        <v>10</v>
      </c>
      <c r="G5964">
        <v>2</v>
      </c>
      <c r="H5964">
        <v>5</v>
      </c>
      <c r="I5964" t="str">
        <f>_xlfn.XLOOKUP(A5964,[1]Sheet1!A:A,[1]Sheet1!B:B)</f>
        <v>C</v>
      </c>
      <c r="J5964" t="str">
        <f>_xlfn.XLOOKUP(A5964,[1]Sheet1!A:A,[1]Sheet1!C:C)</f>
        <v>Ship</v>
      </c>
      <c r="K5964">
        <f>_xlfn.XLOOKUP(A5964,[1]Sheet1!A:A,[1]Sheet1!D:D)</f>
        <v>1678</v>
      </c>
      <c r="L5964">
        <f>_xlfn.XLOOKUP(A5964,[1]Sheet1!A:A,[1]Sheet1!E:E)</f>
        <v>0</v>
      </c>
      <c r="M5964" t="str">
        <f t="shared" si="186"/>
        <v>Delayed</v>
      </c>
      <c r="N5964">
        <f t="shared" si="187"/>
        <v>1</v>
      </c>
    </row>
    <row r="5965" spans="1:14">
      <c r="A5965">
        <v>5964</v>
      </c>
      <c r="B5965">
        <v>266</v>
      </c>
      <c r="C5965">
        <v>5</v>
      </c>
      <c r="D5965">
        <v>4</v>
      </c>
      <c r="E5965" t="s">
        <v>8</v>
      </c>
      <c r="F5965" t="s">
        <v>10</v>
      </c>
      <c r="G5965">
        <v>4</v>
      </c>
      <c r="H5965">
        <v>6</v>
      </c>
      <c r="I5965" t="str">
        <f>_xlfn.XLOOKUP(A5965,[1]Sheet1!A:A,[1]Sheet1!B:B)</f>
        <v>F</v>
      </c>
      <c r="J5965" t="str">
        <f>_xlfn.XLOOKUP(A5965,[1]Sheet1!A:A,[1]Sheet1!C:C)</f>
        <v>Ship</v>
      </c>
      <c r="K5965">
        <f>_xlfn.XLOOKUP(A5965,[1]Sheet1!A:A,[1]Sheet1!D:D)</f>
        <v>1639</v>
      </c>
      <c r="L5965">
        <f>_xlfn.XLOOKUP(A5965,[1]Sheet1!A:A,[1]Sheet1!E:E)</f>
        <v>1</v>
      </c>
      <c r="M5965" t="str">
        <f t="shared" si="186"/>
        <v>On-Time</v>
      </c>
      <c r="N5965">
        <f t="shared" si="187"/>
        <v>0</v>
      </c>
    </row>
    <row r="5966" spans="1:14">
      <c r="A5966">
        <v>5965</v>
      </c>
      <c r="B5966">
        <v>244</v>
      </c>
      <c r="C5966">
        <v>6</v>
      </c>
      <c r="D5966">
        <v>4</v>
      </c>
      <c r="E5966" t="s">
        <v>11</v>
      </c>
      <c r="F5966" t="s">
        <v>9</v>
      </c>
      <c r="G5966">
        <v>5</v>
      </c>
      <c r="H5966">
        <v>6</v>
      </c>
      <c r="I5966" t="str">
        <f>_xlfn.XLOOKUP(A5966,[1]Sheet1!A:A,[1]Sheet1!B:B)</f>
        <v>D</v>
      </c>
      <c r="J5966" t="str">
        <f>_xlfn.XLOOKUP(A5966,[1]Sheet1!A:A,[1]Sheet1!C:C)</f>
        <v>Ship</v>
      </c>
      <c r="K5966">
        <f>_xlfn.XLOOKUP(A5966,[1]Sheet1!A:A,[1]Sheet1!D:D)</f>
        <v>1185</v>
      </c>
      <c r="L5966">
        <f>_xlfn.XLOOKUP(A5966,[1]Sheet1!A:A,[1]Sheet1!E:E)</f>
        <v>0</v>
      </c>
      <c r="M5966" t="str">
        <f t="shared" si="186"/>
        <v>Delayed</v>
      </c>
      <c r="N5966">
        <f t="shared" si="187"/>
        <v>1</v>
      </c>
    </row>
    <row r="5967" spans="1:14">
      <c r="A5967">
        <v>5966</v>
      </c>
      <c r="B5967">
        <v>239</v>
      </c>
      <c r="C5967">
        <v>2</v>
      </c>
      <c r="D5967">
        <v>6</v>
      </c>
      <c r="E5967" t="s">
        <v>8</v>
      </c>
      <c r="F5967" t="s">
        <v>10</v>
      </c>
      <c r="G5967">
        <v>5</v>
      </c>
      <c r="H5967">
        <v>4</v>
      </c>
      <c r="I5967" t="str">
        <f>_xlfn.XLOOKUP(A5967,[1]Sheet1!A:A,[1]Sheet1!B:B)</f>
        <v>F</v>
      </c>
      <c r="J5967" t="str">
        <f>_xlfn.XLOOKUP(A5967,[1]Sheet1!A:A,[1]Sheet1!C:C)</f>
        <v>Ship</v>
      </c>
      <c r="K5967">
        <f>_xlfn.XLOOKUP(A5967,[1]Sheet1!A:A,[1]Sheet1!D:D)</f>
        <v>1879</v>
      </c>
      <c r="L5967">
        <f>_xlfn.XLOOKUP(A5967,[1]Sheet1!A:A,[1]Sheet1!E:E)</f>
        <v>0</v>
      </c>
      <c r="M5967" t="str">
        <f t="shared" si="186"/>
        <v>Delayed</v>
      </c>
      <c r="N5967">
        <f t="shared" si="187"/>
        <v>1</v>
      </c>
    </row>
    <row r="5968" spans="1:14">
      <c r="A5968">
        <v>5967</v>
      </c>
      <c r="B5968">
        <v>270</v>
      </c>
      <c r="C5968">
        <v>1</v>
      </c>
      <c r="D5968">
        <v>5</v>
      </c>
      <c r="E5968" t="s">
        <v>8</v>
      </c>
      <c r="F5968" t="s">
        <v>9</v>
      </c>
      <c r="G5968">
        <v>5</v>
      </c>
      <c r="H5968">
        <v>4</v>
      </c>
      <c r="I5968" t="str">
        <f>_xlfn.XLOOKUP(A5968,[1]Sheet1!A:A,[1]Sheet1!B:B)</f>
        <v>A</v>
      </c>
      <c r="J5968" t="str">
        <f>_xlfn.XLOOKUP(A5968,[1]Sheet1!A:A,[1]Sheet1!C:C)</f>
        <v>Ship</v>
      </c>
      <c r="K5968">
        <f>_xlfn.XLOOKUP(A5968,[1]Sheet1!A:A,[1]Sheet1!D:D)</f>
        <v>1187</v>
      </c>
      <c r="L5968">
        <f>_xlfn.XLOOKUP(A5968,[1]Sheet1!A:A,[1]Sheet1!E:E)</f>
        <v>1</v>
      </c>
      <c r="M5968" t="str">
        <f t="shared" si="186"/>
        <v>On-Time</v>
      </c>
      <c r="N5968">
        <f t="shared" si="187"/>
        <v>0</v>
      </c>
    </row>
    <row r="5969" spans="1:14">
      <c r="A5969">
        <v>5968</v>
      </c>
      <c r="B5969">
        <v>270</v>
      </c>
      <c r="C5969">
        <v>7</v>
      </c>
      <c r="D5969">
        <v>4</v>
      </c>
      <c r="E5969" t="s">
        <v>8</v>
      </c>
      <c r="F5969" t="s">
        <v>9</v>
      </c>
      <c r="G5969">
        <v>3</v>
      </c>
      <c r="H5969">
        <v>6</v>
      </c>
      <c r="I5969" t="str">
        <f>_xlfn.XLOOKUP(A5969,[1]Sheet1!A:A,[1]Sheet1!B:B)</f>
        <v>B</v>
      </c>
      <c r="J5969" t="str">
        <f>_xlfn.XLOOKUP(A5969,[1]Sheet1!A:A,[1]Sheet1!C:C)</f>
        <v>Ship</v>
      </c>
      <c r="K5969">
        <f>_xlfn.XLOOKUP(A5969,[1]Sheet1!A:A,[1]Sheet1!D:D)</f>
        <v>1079</v>
      </c>
      <c r="L5969">
        <f>_xlfn.XLOOKUP(A5969,[1]Sheet1!A:A,[1]Sheet1!E:E)</f>
        <v>0</v>
      </c>
      <c r="M5969" t="str">
        <f t="shared" si="186"/>
        <v>Delayed</v>
      </c>
      <c r="N5969">
        <f t="shared" si="187"/>
        <v>1</v>
      </c>
    </row>
    <row r="5970" spans="1:14">
      <c r="A5970">
        <v>5969</v>
      </c>
      <c r="B5970">
        <v>257</v>
      </c>
      <c r="C5970">
        <v>1</v>
      </c>
      <c r="D5970">
        <v>4</v>
      </c>
      <c r="E5970" t="s">
        <v>11</v>
      </c>
      <c r="F5970" t="s">
        <v>10</v>
      </c>
      <c r="G5970">
        <v>2</v>
      </c>
      <c r="H5970">
        <v>6</v>
      </c>
      <c r="I5970" t="str">
        <f>_xlfn.XLOOKUP(A5970,[1]Sheet1!A:A,[1]Sheet1!B:B)</f>
        <v>C</v>
      </c>
      <c r="J5970" t="str">
        <f>_xlfn.XLOOKUP(A5970,[1]Sheet1!A:A,[1]Sheet1!C:C)</f>
        <v>Ship</v>
      </c>
      <c r="K5970">
        <f>_xlfn.XLOOKUP(A5970,[1]Sheet1!A:A,[1]Sheet1!D:D)</f>
        <v>1513</v>
      </c>
      <c r="L5970">
        <f>_xlfn.XLOOKUP(A5970,[1]Sheet1!A:A,[1]Sheet1!E:E)</f>
        <v>0</v>
      </c>
      <c r="M5970" t="str">
        <f t="shared" si="186"/>
        <v>Delayed</v>
      </c>
      <c r="N5970">
        <f t="shared" si="187"/>
        <v>1</v>
      </c>
    </row>
    <row r="5971" spans="1:14">
      <c r="A5971">
        <v>5970</v>
      </c>
      <c r="B5971">
        <v>243</v>
      </c>
      <c r="C5971">
        <v>3</v>
      </c>
      <c r="D5971">
        <v>5</v>
      </c>
      <c r="E5971" t="s">
        <v>11</v>
      </c>
      <c r="F5971" t="s">
        <v>9</v>
      </c>
      <c r="G5971">
        <v>3</v>
      </c>
      <c r="H5971">
        <v>4</v>
      </c>
      <c r="I5971" t="str">
        <f>_xlfn.XLOOKUP(A5971,[1]Sheet1!A:A,[1]Sheet1!B:B)</f>
        <v>F</v>
      </c>
      <c r="J5971" t="str">
        <f>_xlfn.XLOOKUP(A5971,[1]Sheet1!A:A,[1]Sheet1!C:C)</f>
        <v>Ship</v>
      </c>
      <c r="K5971">
        <f>_xlfn.XLOOKUP(A5971,[1]Sheet1!A:A,[1]Sheet1!D:D)</f>
        <v>1634</v>
      </c>
      <c r="L5971">
        <f>_xlfn.XLOOKUP(A5971,[1]Sheet1!A:A,[1]Sheet1!E:E)</f>
        <v>1</v>
      </c>
      <c r="M5971" t="str">
        <f t="shared" si="186"/>
        <v>On-Time</v>
      </c>
      <c r="N5971">
        <f t="shared" si="187"/>
        <v>0</v>
      </c>
    </row>
    <row r="5972" spans="1:14">
      <c r="A5972">
        <v>5971</v>
      </c>
      <c r="B5972">
        <v>271</v>
      </c>
      <c r="C5972">
        <v>6</v>
      </c>
      <c r="D5972">
        <v>4</v>
      </c>
      <c r="E5972" t="s">
        <v>8</v>
      </c>
      <c r="F5972" t="s">
        <v>10</v>
      </c>
      <c r="G5972">
        <v>5</v>
      </c>
      <c r="H5972">
        <v>4</v>
      </c>
      <c r="I5972" t="str">
        <f>_xlfn.XLOOKUP(A5972,[1]Sheet1!A:A,[1]Sheet1!B:B)</f>
        <v>D</v>
      </c>
      <c r="J5972" t="str">
        <f>_xlfn.XLOOKUP(A5972,[1]Sheet1!A:A,[1]Sheet1!C:C)</f>
        <v>Ship</v>
      </c>
      <c r="K5972">
        <f>_xlfn.XLOOKUP(A5972,[1]Sheet1!A:A,[1]Sheet1!D:D)</f>
        <v>5078</v>
      </c>
      <c r="L5972">
        <f>_xlfn.XLOOKUP(A5972,[1]Sheet1!A:A,[1]Sheet1!E:E)</f>
        <v>0</v>
      </c>
      <c r="M5972" t="str">
        <f t="shared" si="186"/>
        <v>Delayed</v>
      </c>
      <c r="N5972">
        <f t="shared" si="187"/>
        <v>1</v>
      </c>
    </row>
    <row r="5973" spans="1:14">
      <c r="A5973">
        <v>5972</v>
      </c>
      <c r="B5973">
        <v>202</v>
      </c>
      <c r="C5973">
        <v>6</v>
      </c>
      <c r="D5973">
        <v>4</v>
      </c>
      <c r="E5973" t="s">
        <v>11</v>
      </c>
      <c r="F5973" t="s">
        <v>9</v>
      </c>
      <c r="G5973">
        <v>3</v>
      </c>
      <c r="H5973">
        <v>6</v>
      </c>
      <c r="I5973" t="str">
        <f>_xlfn.XLOOKUP(A5973,[1]Sheet1!A:A,[1]Sheet1!B:B)</f>
        <v>F</v>
      </c>
      <c r="J5973" t="str">
        <f>_xlfn.XLOOKUP(A5973,[1]Sheet1!A:A,[1]Sheet1!C:C)</f>
        <v>Ship</v>
      </c>
      <c r="K5973">
        <f>_xlfn.XLOOKUP(A5973,[1]Sheet1!A:A,[1]Sheet1!D:D)</f>
        <v>4249</v>
      </c>
      <c r="L5973">
        <f>_xlfn.XLOOKUP(A5973,[1]Sheet1!A:A,[1]Sheet1!E:E)</f>
        <v>0</v>
      </c>
      <c r="M5973" t="str">
        <f t="shared" si="186"/>
        <v>Delayed</v>
      </c>
      <c r="N5973">
        <f t="shared" si="187"/>
        <v>1</v>
      </c>
    </row>
    <row r="5974" spans="1:14">
      <c r="A5974">
        <v>5973</v>
      </c>
      <c r="B5974">
        <v>265</v>
      </c>
      <c r="C5974">
        <v>3</v>
      </c>
      <c r="D5974">
        <v>3</v>
      </c>
      <c r="E5974" t="s">
        <v>11</v>
      </c>
      <c r="F5974" t="s">
        <v>9</v>
      </c>
      <c r="G5974">
        <v>3</v>
      </c>
      <c r="H5974">
        <v>3</v>
      </c>
      <c r="I5974" t="str">
        <f>_xlfn.XLOOKUP(A5974,[1]Sheet1!A:A,[1]Sheet1!B:B)</f>
        <v>A</v>
      </c>
      <c r="J5974" t="str">
        <f>_xlfn.XLOOKUP(A5974,[1]Sheet1!A:A,[1]Sheet1!C:C)</f>
        <v>Ship</v>
      </c>
      <c r="K5974">
        <f>_xlfn.XLOOKUP(A5974,[1]Sheet1!A:A,[1]Sheet1!D:D)</f>
        <v>5986</v>
      </c>
      <c r="L5974">
        <f>_xlfn.XLOOKUP(A5974,[1]Sheet1!A:A,[1]Sheet1!E:E)</f>
        <v>1</v>
      </c>
      <c r="M5974" t="str">
        <f t="shared" si="186"/>
        <v>On-Time</v>
      </c>
      <c r="N5974">
        <f t="shared" si="187"/>
        <v>0</v>
      </c>
    </row>
    <row r="5975" spans="1:14">
      <c r="A5975">
        <v>5974</v>
      </c>
      <c r="B5975">
        <v>220</v>
      </c>
      <c r="C5975">
        <v>1</v>
      </c>
      <c r="D5975">
        <v>3</v>
      </c>
      <c r="E5975" t="s">
        <v>11</v>
      </c>
      <c r="F5975" t="s">
        <v>10</v>
      </c>
      <c r="G5975">
        <v>1</v>
      </c>
      <c r="H5975">
        <v>4</v>
      </c>
      <c r="I5975" t="str">
        <f>_xlfn.XLOOKUP(A5975,[1]Sheet1!A:A,[1]Sheet1!B:B)</f>
        <v>B</v>
      </c>
      <c r="J5975" t="str">
        <f>_xlfn.XLOOKUP(A5975,[1]Sheet1!A:A,[1]Sheet1!C:C)</f>
        <v>Ship</v>
      </c>
      <c r="K5975">
        <f>_xlfn.XLOOKUP(A5975,[1]Sheet1!A:A,[1]Sheet1!D:D)</f>
        <v>5159</v>
      </c>
      <c r="L5975">
        <f>_xlfn.XLOOKUP(A5975,[1]Sheet1!A:A,[1]Sheet1!E:E)</f>
        <v>1</v>
      </c>
      <c r="M5975" t="str">
        <f t="shared" si="186"/>
        <v>On-Time</v>
      </c>
      <c r="N5975">
        <f t="shared" si="187"/>
        <v>0</v>
      </c>
    </row>
    <row r="5976" spans="1:14">
      <c r="A5976">
        <v>5975</v>
      </c>
      <c r="B5976">
        <v>274</v>
      </c>
      <c r="C5976">
        <v>1</v>
      </c>
      <c r="D5976">
        <v>2</v>
      </c>
      <c r="E5976" t="s">
        <v>8</v>
      </c>
      <c r="F5976" t="s">
        <v>10</v>
      </c>
      <c r="G5976">
        <v>3</v>
      </c>
      <c r="H5976">
        <v>4</v>
      </c>
      <c r="I5976" t="str">
        <f>_xlfn.XLOOKUP(A5976,[1]Sheet1!A:A,[1]Sheet1!B:B)</f>
        <v>C</v>
      </c>
      <c r="J5976" t="str">
        <f>_xlfn.XLOOKUP(A5976,[1]Sheet1!A:A,[1]Sheet1!C:C)</f>
        <v>Ship</v>
      </c>
      <c r="K5976">
        <f>_xlfn.XLOOKUP(A5976,[1]Sheet1!A:A,[1]Sheet1!D:D)</f>
        <v>4762</v>
      </c>
      <c r="L5976">
        <f>_xlfn.XLOOKUP(A5976,[1]Sheet1!A:A,[1]Sheet1!E:E)</f>
        <v>0</v>
      </c>
      <c r="M5976" t="str">
        <f t="shared" si="186"/>
        <v>Delayed</v>
      </c>
      <c r="N5976">
        <f t="shared" si="187"/>
        <v>1</v>
      </c>
    </row>
    <row r="5977" spans="1:14">
      <c r="A5977">
        <v>5976</v>
      </c>
      <c r="B5977">
        <v>212</v>
      </c>
      <c r="C5977">
        <v>4</v>
      </c>
      <c r="D5977">
        <v>2</v>
      </c>
      <c r="E5977" t="s">
        <v>11</v>
      </c>
      <c r="F5977" t="s">
        <v>10</v>
      </c>
      <c r="G5977">
        <v>1</v>
      </c>
      <c r="H5977">
        <v>4</v>
      </c>
      <c r="I5977" t="str">
        <f>_xlfn.XLOOKUP(A5977,[1]Sheet1!A:A,[1]Sheet1!B:B)</f>
        <v>F</v>
      </c>
      <c r="J5977" t="str">
        <f>_xlfn.XLOOKUP(A5977,[1]Sheet1!A:A,[1]Sheet1!C:C)</f>
        <v>Ship</v>
      </c>
      <c r="K5977">
        <f>_xlfn.XLOOKUP(A5977,[1]Sheet1!A:A,[1]Sheet1!D:D)</f>
        <v>4969</v>
      </c>
      <c r="L5977">
        <f>_xlfn.XLOOKUP(A5977,[1]Sheet1!A:A,[1]Sheet1!E:E)</f>
        <v>0</v>
      </c>
      <c r="M5977" t="str">
        <f t="shared" si="186"/>
        <v>Delayed</v>
      </c>
      <c r="N5977">
        <f t="shared" si="187"/>
        <v>1</v>
      </c>
    </row>
    <row r="5978" spans="1:14">
      <c r="A5978">
        <v>5977</v>
      </c>
      <c r="B5978">
        <v>244</v>
      </c>
      <c r="C5978">
        <v>3</v>
      </c>
      <c r="D5978">
        <v>3</v>
      </c>
      <c r="E5978" t="s">
        <v>12</v>
      </c>
      <c r="F5978" t="s">
        <v>9</v>
      </c>
      <c r="G5978">
        <v>2</v>
      </c>
      <c r="H5978">
        <v>4</v>
      </c>
      <c r="I5978" t="str">
        <f>_xlfn.XLOOKUP(A5978,[1]Sheet1!A:A,[1]Sheet1!B:B)</f>
        <v>D</v>
      </c>
      <c r="J5978" t="str">
        <f>_xlfn.XLOOKUP(A5978,[1]Sheet1!A:A,[1]Sheet1!C:C)</f>
        <v>Ship</v>
      </c>
      <c r="K5978">
        <f>_xlfn.XLOOKUP(A5978,[1]Sheet1!A:A,[1]Sheet1!D:D)</f>
        <v>4103</v>
      </c>
      <c r="L5978">
        <f>_xlfn.XLOOKUP(A5978,[1]Sheet1!A:A,[1]Sheet1!E:E)</f>
        <v>0</v>
      </c>
      <c r="M5978" t="str">
        <f t="shared" si="186"/>
        <v>Delayed</v>
      </c>
      <c r="N5978">
        <f t="shared" si="187"/>
        <v>1</v>
      </c>
    </row>
    <row r="5979" spans="1:14">
      <c r="A5979">
        <v>5978</v>
      </c>
      <c r="B5979">
        <v>252</v>
      </c>
      <c r="C5979">
        <v>4</v>
      </c>
      <c r="D5979">
        <v>3</v>
      </c>
      <c r="E5979" t="s">
        <v>11</v>
      </c>
      <c r="F5979" t="s">
        <v>9</v>
      </c>
      <c r="G5979">
        <v>2</v>
      </c>
      <c r="H5979">
        <v>4</v>
      </c>
      <c r="I5979" t="str">
        <f>_xlfn.XLOOKUP(A5979,[1]Sheet1!A:A,[1]Sheet1!B:B)</f>
        <v>F</v>
      </c>
      <c r="J5979" t="str">
        <f>_xlfn.XLOOKUP(A5979,[1]Sheet1!A:A,[1]Sheet1!C:C)</f>
        <v>Ship</v>
      </c>
      <c r="K5979">
        <f>_xlfn.XLOOKUP(A5979,[1]Sheet1!A:A,[1]Sheet1!D:D)</f>
        <v>5782</v>
      </c>
      <c r="L5979">
        <f>_xlfn.XLOOKUP(A5979,[1]Sheet1!A:A,[1]Sheet1!E:E)</f>
        <v>0</v>
      </c>
      <c r="M5979" t="str">
        <f t="shared" si="186"/>
        <v>Delayed</v>
      </c>
      <c r="N5979">
        <f t="shared" si="187"/>
        <v>1</v>
      </c>
    </row>
    <row r="5980" spans="1:14">
      <c r="A5980">
        <v>5979</v>
      </c>
      <c r="B5980">
        <v>158</v>
      </c>
      <c r="C5980">
        <v>4</v>
      </c>
      <c r="D5980">
        <v>2</v>
      </c>
      <c r="E5980" t="s">
        <v>8</v>
      </c>
      <c r="F5980" t="s">
        <v>10</v>
      </c>
      <c r="G5980">
        <v>1</v>
      </c>
      <c r="H5980">
        <v>5</v>
      </c>
      <c r="I5980" t="str">
        <f>_xlfn.XLOOKUP(A5980,[1]Sheet1!A:A,[1]Sheet1!B:B)</f>
        <v>A</v>
      </c>
      <c r="J5980" t="str">
        <f>_xlfn.XLOOKUP(A5980,[1]Sheet1!A:A,[1]Sheet1!C:C)</f>
        <v>Ship</v>
      </c>
      <c r="K5980">
        <f>_xlfn.XLOOKUP(A5980,[1]Sheet1!A:A,[1]Sheet1!D:D)</f>
        <v>5736</v>
      </c>
      <c r="L5980">
        <f>_xlfn.XLOOKUP(A5980,[1]Sheet1!A:A,[1]Sheet1!E:E)</f>
        <v>1</v>
      </c>
      <c r="M5980" t="str">
        <f t="shared" si="186"/>
        <v>On-Time</v>
      </c>
      <c r="N5980">
        <f t="shared" si="187"/>
        <v>0</v>
      </c>
    </row>
    <row r="5981" spans="1:14">
      <c r="A5981">
        <v>5980</v>
      </c>
      <c r="B5981">
        <v>286</v>
      </c>
      <c r="C5981">
        <v>3</v>
      </c>
      <c r="D5981">
        <v>6</v>
      </c>
      <c r="E5981" t="s">
        <v>11</v>
      </c>
      <c r="F5981" t="s">
        <v>9</v>
      </c>
      <c r="G5981">
        <v>5</v>
      </c>
      <c r="H5981">
        <v>2</v>
      </c>
      <c r="I5981" t="str">
        <f>_xlfn.XLOOKUP(A5981,[1]Sheet1!A:A,[1]Sheet1!B:B)</f>
        <v>B</v>
      </c>
      <c r="J5981" t="str">
        <f>_xlfn.XLOOKUP(A5981,[1]Sheet1!A:A,[1]Sheet1!C:C)</f>
        <v>Ship</v>
      </c>
      <c r="K5981">
        <f>_xlfn.XLOOKUP(A5981,[1]Sheet1!A:A,[1]Sheet1!D:D)</f>
        <v>4497</v>
      </c>
      <c r="L5981">
        <f>_xlfn.XLOOKUP(A5981,[1]Sheet1!A:A,[1]Sheet1!E:E)</f>
        <v>1</v>
      </c>
      <c r="M5981" t="str">
        <f t="shared" si="186"/>
        <v>On-Time</v>
      </c>
      <c r="N5981">
        <f t="shared" si="187"/>
        <v>0</v>
      </c>
    </row>
    <row r="5982" spans="1:14">
      <c r="A5982">
        <v>5981</v>
      </c>
      <c r="B5982">
        <v>164</v>
      </c>
      <c r="C5982">
        <v>8</v>
      </c>
      <c r="D5982">
        <v>3</v>
      </c>
      <c r="E5982" t="s">
        <v>12</v>
      </c>
      <c r="F5982" t="s">
        <v>10</v>
      </c>
      <c r="G5982">
        <v>3</v>
      </c>
      <c r="H5982">
        <v>3</v>
      </c>
      <c r="I5982" t="str">
        <f>_xlfn.XLOOKUP(A5982,[1]Sheet1!A:A,[1]Sheet1!B:B)</f>
        <v>C</v>
      </c>
      <c r="J5982" t="str">
        <f>_xlfn.XLOOKUP(A5982,[1]Sheet1!A:A,[1]Sheet1!C:C)</f>
        <v>Ship</v>
      </c>
      <c r="K5982">
        <f>_xlfn.XLOOKUP(A5982,[1]Sheet1!A:A,[1]Sheet1!D:D)</f>
        <v>5170</v>
      </c>
      <c r="L5982">
        <f>_xlfn.XLOOKUP(A5982,[1]Sheet1!A:A,[1]Sheet1!E:E)</f>
        <v>0</v>
      </c>
      <c r="M5982" t="str">
        <f t="shared" si="186"/>
        <v>Delayed</v>
      </c>
      <c r="N5982">
        <f t="shared" si="187"/>
        <v>1</v>
      </c>
    </row>
    <row r="5983" spans="1:14">
      <c r="A5983">
        <v>5982</v>
      </c>
      <c r="B5983">
        <v>170</v>
      </c>
      <c r="C5983">
        <v>10</v>
      </c>
      <c r="D5983">
        <v>6</v>
      </c>
      <c r="E5983" t="s">
        <v>11</v>
      </c>
      <c r="F5983" t="s">
        <v>10</v>
      </c>
      <c r="G5983">
        <v>2</v>
      </c>
      <c r="H5983">
        <v>4</v>
      </c>
      <c r="I5983" t="str">
        <f>_xlfn.XLOOKUP(A5983,[1]Sheet1!A:A,[1]Sheet1!B:B)</f>
        <v>F</v>
      </c>
      <c r="J5983" t="str">
        <f>_xlfn.XLOOKUP(A5983,[1]Sheet1!A:A,[1]Sheet1!C:C)</f>
        <v>Ship</v>
      </c>
      <c r="K5983">
        <f>_xlfn.XLOOKUP(A5983,[1]Sheet1!A:A,[1]Sheet1!D:D)</f>
        <v>4891</v>
      </c>
      <c r="L5983">
        <f>_xlfn.XLOOKUP(A5983,[1]Sheet1!A:A,[1]Sheet1!E:E)</f>
        <v>0</v>
      </c>
      <c r="M5983" t="str">
        <f t="shared" si="186"/>
        <v>Delayed</v>
      </c>
      <c r="N5983">
        <f t="shared" si="187"/>
        <v>1</v>
      </c>
    </row>
    <row r="5984" spans="1:14">
      <c r="A5984">
        <v>5983</v>
      </c>
      <c r="B5984">
        <v>269</v>
      </c>
      <c r="C5984">
        <v>2</v>
      </c>
      <c r="D5984">
        <v>2</v>
      </c>
      <c r="E5984" t="s">
        <v>11</v>
      </c>
      <c r="F5984" t="s">
        <v>10</v>
      </c>
      <c r="G5984">
        <v>3</v>
      </c>
      <c r="H5984">
        <v>4</v>
      </c>
      <c r="I5984" t="str">
        <f>_xlfn.XLOOKUP(A5984,[1]Sheet1!A:A,[1]Sheet1!B:B)</f>
        <v>D</v>
      </c>
      <c r="J5984" t="str">
        <f>_xlfn.XLOOKUP(A5984,[1]Sheet1!A:A,[1]Sheet1!C:C)</f>
        <v>Ship</v>
      </c>
      <c r="K5984">
        <f>_xlfn.XLOOKUP(A5984,[1]Sheet1!A:A,[1]Sheet1!D:D)</f>
        <v>4158</v>
      </c>
      <c r="L5984">
        <f>_xlfn.XLOOKUP(A5984,[1]Sheet1!A:A,[1]Sheet1!E:E)</f>
        <v>0</v>
      </c>
      <c r="M5984" t="str">
        <f t="shared" si="186"/>
        <v>Delayed</v>
      </c>
      <c r="N5984">
        <f t="shared" si="187"/>
        <v>1</v>
      </c>
    </row>
    <row r="5985" spans="1:14">
      <c r="A5985">
        <v>5984</v>
      </c>
      <c r="B5985">
        <v>238</v>
      </c>
      <c r="C5985">
        <v>7</v>
      </c>
      <c r="D5985">
        <v>2</v>
      </c>
      <c r="E5985" t="s">
        <v>8</v>
      </c>
      <c r="F5985" t="s">
        <v>10</v>
      </c>
      <c r="G5985">
        <v>3</v>
      </c>
      <c r="H5985">
        <v>4</v>
      </c>
      <c r="I5985" t="str">
        <f>_xlfn.XLOOKUP(A5985,[1]Sheet1!A:A,[1]Sheet1!B:B)</f>
        <v>F</v>
      </c>
      <c r="J5985" t="str">
        <f>_xlfn.XLOOKUP(A5985,[1]Sheet1!A:A,[1]Sheet1!C:C)</f>
        <v>Ship</v>
      </c>
      <c r="K5985">
        <f>_xlfn.XLOOKUP(A5985,[1]Sheet1!A:A,[1]Sheet1!D:D)</f>
        <v>5808</v>
      </c>
      <c r="L5985">
        <f>_xlfn.XLOOKUP(A5985,[1]Sheet1!A:A,[1]Sheet1!E:E)</f>
        <v>1</v>
      </c>
      <c r="M5985" t="str">
        <f t="shared" si="186"/>
        <v>On-Time</v>
      </c>
      <c r="N5985">
        <f t="shared" si="187"/>
        <v>0</v>
      </c>
    </row>
    <row r="5986" spans="1:14">
      <c r="A5986">
        <v>5985</v>
      </c>
      <c r="B5986">
        <v>198</v>
      </c>
      <c r="C5986">
        <v>9</v>
      </c>
      <c r="D5986">
        <v>7</v>
      </c>
      <c r="E5986" t="s">
        <v>11</v>
      </c>
      <c r="F5986" t="s">
        <v>10</v>
      </c>
      <c r="G5986">
        <v>5</v>
      </c>
      <c r="H5986">
        <v>4</v>
      </c>
      <c r="I5986" t="str">
        <f>_xlfn.XLOOKUP(A5986,[1]Sheet1!A:A,[1]Sheet1!B:B)</f>
        <v>A</v>
      </c>
      <c r="J5986" t="str">
        <f>_xlfn.XLOOKUP(A5986,[1]Sheet1!A:A,[1]Sheet1!C:C)</f>
        <v>Ship</v>
      </c>
      <c r="K5986">
        <f>_xlfn.XLOOKUP(A5986,[1]Sheet1!A:A,[1]Sheet1!D:D)</f>
        <v>4249</v>
      </c>
      <c r="L5986">
        <f>_xlfn.XLOOKUP(A5986,[1]Sheet1!A:A,[1]Sheet1!E:E)</f>
        <v>1</v>
      </c>
      <c r="M5986" t="str">
        <f t="shared" si="186"/>
        <v>On-Time</v>
      </c>
      <c r="N5986">
        <f t="shared" si="187"/>
        <v>0</v>
      </c>
    </row>
    <row r="5987" spans="1:14">
      <c r="A5987">
        <v>5986</v>
      </c>
      <c r="B5987">
        <v>184</v>
      </c>
      <c r="C5987">
        <v>4</v>
      </c>
      <c r="D5987">
        <v>8</v>
      </c>
      <c r="E5987" t="s">
        <v>8</v>
      </c>
      <c r="F5987" t="s">
        <v>10</v>
      </c>
      <c r="G5987">
        <v>3</v>
      </c>
      <c r="H5987">
        <v>4</v>
      </c>
      <c r="I5987" t="str">
        <f>_xlfn.XLOOKUP(A5987,[1]Sheet1!A:A,[1]Sheet1!B:B)</f>
        <v>B</v>
      </c>
      <c r="J5987" t="str">
        <f>_xlfn.XLOOKUP(A5987,[1]Sheet1!A:A,[1]Sheet1!C:C)</f>
        <v>Ship</v>
      </c>
      <c r="K5987">
        <f>_xlfn.XLOOKUP(A5987,[1]Sheet1!A:A,[1]Sheet1!D:D)</f>
        <v>4686</v>
      </c>
      <c r="L5987">
        <f>_xlfn.XLOOKUP(A5987,[1]Sheet1!A:A,[1]Sheet1!E:E)</f>
        <v>0</v>
      </c>
      <c r="M5987" t="str">
        <f t="shared" si="186"/>
        <v>Delayed</v>
      </c>
      <c r="N5987">
        <f t="shared" si="187"/>
        <v>1</v>
      </c>
    </row>
    <row r="5988" spans="1:14">
      <c r="A5988">
        <v>5987</v>
      </c>
      <c r="B5988">
        <v>265</v>
      </c>
      <c r="C5988">
        <v>8</v>
      </c>
      <c r="D5988">
        <v>3</v>
      </c>
      <c r="E5988" t="s">
        <v>8</v>
      </c>
      <c r="F5988" t="s">
        <v>10</v>
      </c>
      <c r="G5988">
        <v>2</v>
      </c>
      <c r="H5988">
        <v>5</v>
      </c>
      <c r="I5988" t="str">
        <f>_xlfn.XLOOKUP(A5988,[1]Sheet1!A:A,[1]Sheet1!B:B)</f>
        <v>C</v>
      </c>
      <c r="J5988" t="str">
        <f>_xlfn.XLOOKUP(A5988,[1]Sheet1!A:A,[1]Sheet1!C:C)</f>
        <v>Ship</v>
      </c>
      <c r="K5988">
        <f>_xlfn.XLOOKUP(A5988,[1]Sheet1!A:A,[1]Sheet1!D:D)</f>
        <v>5447</v>
      </c>
      <c r="L5988">
        <f>_xlfn.XLOOKUP(A5988,[1]Sheet1!A:A,[1]Sheet1!E:E)</f>
        <v>1</v>
      </c>
      <c r="M5988" t="str">
        <f t="shared" si="186"/>
        <v>On-Time</v>
      </c>
      <c r="N5988">
        <f t="shared" si="187"/>
        <v>0</v>
      </c>
    </row>
    <row r="5989" spans="1:14">
      <c r="A5989">
        <v>5988</v>
      </c>
      <c r="B5989">
        <v>204</v>
      </c>
      <c r="C5989">
        <v>5</v>
      </c>
      <c r="D5989">
        <v>10</v>
      </c>
      <c r="E5989" t="s">
        <v>11</v>
      </c>
      <c r="F5989" t="s">
        <v>10</v>
      </c>
      <c r="G5989">
        <v>1</v>
      </c>
      <c r="H5989">
        <v>3</v>
      </c>
      <c r="I5989" t="str">
        <f>_xlfn.XLOOKUP(A5989,[1]Sheet1!A:A,[1]Sheet1!B:B)</f>
        <v>F</v>
      </c>
      <c r="J5989" t="str">
        <f>_xlfn.XLOOKUP(A5989,[1]Sheet1!A:A,[1]Sheet1!C:C)</f>
        <v>Ship</v>
      </c>
      <c r="K5989">
        <f>_xlfn.XLOOKUP(A5989,[1]Sheet1!A:A,[1]Sheet1!D:D)</f>
        <v>5375</v>
      </c>
      <c r="L5989">
        <f>_xlfn.XLOOKUP(A5989,[1]Sheet1!A:A,[1]Sheet1!E:E)</f>
        <v>0</v>
      </c>
      <c r="M5989" t="str">
        <f t="shared" si="186"/>
        <v>Delayed</v>
      </c>
      <c r="N5989">
        <f t="shared" si="187"/>
        <v>1</v>
      </c>
    </row>
    <row r="5990" spans="1:14">
      <c r="A5990">
        <v>5989</v>
      </c>
      <c r="B5990">
        <v>233</v>
      </c>
      <c r="C5990">
        <v>8</v>
      </c>
      <c r="D5990">
        <v>7</v>
      </c>
      <c r="E5990" t="s">
        <v>11</v>
      </c>
      <c r="F5990" t="s">
        <v>9</v>
      </c>
      <c r="G5990">
        <v>2</v>
      </c>
      <c r="H5990">
        <v>5</v>
      </c>
      <c r="I5990" t="str">
        <f>_xlfn.XLOOKUP(A5990,[1]Sheet1!A:A,[1]Sheet1!B:B)</f>
        <v>D</v>
      </c>
      <c r="J5990" t="str">
        <f>_xlfn.XLOOKUP(A5990,[1]Sheet1!A:A,[1]Sheet1!C:C)</f>
        <v>Ship</v>
      </c>
      <c r="K5990">
        <f>_xlfn.XLOOKUP(A5990,[1]Sheet1!A:A,[1]Sheet1!D:D)</f>
        <v>5519</v>
      </c>
      <c r="L5990">
        <f>_xlfn.XLOOKUP(A5990,[1]Sheet1!A:A,[1]Sheet1!E:E)</f>
        <v>1</v>
      </c>
      <c r="M5990" t="str">
        <f t="shared" si="186"/>
        <v>On-Time</v>
      </c>
      <c r="N5990">
        <f t="shared" si="187"/>
        <v>0</v>
      </c>
    </row>
    <row r="5991" spans="1:14">
      <c r="A5991">
        <v>5990</v>
      </c>
      <c r="B5991">
        <v>134</v>
      </c>
      <c r="C5991">
        <v>9</v>
      </c>
      <c r="D5991">
        <v>3</v>
      </c>
      <c r="E5991" t="s">
        <v>8</v>
      </c>
      <c r="F5991" t="s">
        <v>9</v>
      </c>
      <c r="G5991">
        <v>2</v>
      </c>
      <c r="H5991">
        <v>4</v>
      </c>
      <c r="I5991" t="str">
        <f>_xlfn.XLOOKUP(A5991,[1]Sheet1!A:A,[1]Sheet1!B:B)</f>
        <v>F</v>
      </c>
      <c r="J5991" t="str">
        <f>_xlfn.XLOOKUP(A5991,[1]Sheet1!A:A,[1]Sheet1!C:C)</f>
        <v>Ship</v>
      </c>
      <c r="K5991">
        <f>_xlfn.XLOOKUP(A5991,[1]Sheet1!A:A,[1]Sheet1!D:D)</f>
        <v>4214</v>
      </c>
      <c r="L5991">
        <f>_xlfn.XLOOKUP(A5991,[1]Sheet1!A:A,[1]Sheet1!E:E)</f>
        <v>1</v>
      </c>
      <c r="M5991" t="str">
        <f t="shared" si="186"/>
        <v>On-Time</v>
      </c>
      <c r="N5991">
        <f t="shared" si="187"/>
        <v>0</v>
      </c>
    </row>
    <row r="5992" spans="1:14">
      <c r="A5992">
        <v>5991</v>
      </c>
      <c r="B5992">
        <v>153</v>
      </c>
      <c r="C5992">
        <v>6</v>
      </c>
      <c r="D5992">
        <v>3</v>
      </c>
      <c r="E5992" t="s">
        <v>11</v>
      </c>
      <c r="F5992" t="s">
        <v>10</v>
      </c>
      <c r="G5992">
        <v>2</v>
      </c>
      <c r="H5992">
        <v>3</v>
      </c>
      <c r="I5992" t="str">
        <f>_xlfn.XLOOKUP(A5992,[1]Sheet1!A:A,[1]Sheet1!B:B)</f>
        <v>A</v>
      </c>
      <c r="J5992" t="str">
        <f>_xlfn.XLOOKUP(A5992,[1]Sheet1!A:A,[1]Sheet1!C:C)</f>
        <v>Ship</v>
      </c>
      <c r="K5992">
        <f>_xlfn.XLOOKUP(A5992,[1]Sheet1!A:A,[1]Sheet1!D:D)</f>
        <v>4056</v>
      </c>
      <c r="L5992">
        <f>_xlfn.XLOOKUP(A5992,[1]Sheet1!A:A,[1]Sheet1!E:E)</f>
        <v>0</v>
      </c>
      <c r="M5992" t="str">
        <f t="shared" si="186"/>
        <v>Delayed</v>
      </c>
      <c r="N5992">
        <f t="shared" si="187"/>
        <v>1</v>
      </c>
    </row>
    <row r="5993" spans="1:14">
      <c r="A5993">
        <v>5992</v>
      </c>
      <c r="B5993">
        <v>241</v>
      </c>
      <c r="C5993">
        <v>5</v>
      </c>
      <c r="D5993">
        <v>3</v>
      </c>
      <c r="E5993" t="s">
        <v>11</v>
      </c>
      <c r="F5993" t="s">
        <v>9</v>
      </c>
      <c r="G5993">
        <v>1</v>
      </c>
      <c r="H5993">
        <v>2</v>
      </c>
      <c r="I5993" t="str">
        <f>_xlfn.XLOOKUP(A5993,[1]Sheet1!A:A,[1]Sheet1!B:B)</f>
        <v>B</v>
      </c>
      <c r="J5993" t="str">
        <f>_xlfn.XLOOKUP(A5993,[1]Sheet1!A:A,[1]Sheet1!C:C)</f>
        <v>Ship</v>
      </c>
      <c r="K5993">
        <f>_xlfn.XLOOKUP(A5993,[1]Sheet1!A:A,[1]Sheet1!D:D)</f>
        <v>5697</v>
      </c>
      <c r="L5993">
        <f>_xlfn.XLOOKUP(A5993,[1]Sheet1!A:A,[1]Sheet1!E:E)</f>
        <v>1</v>
      </c>
      <c r="M5993" t="str">
        <f t="shared" si="186"/>
        <v>On-Time</v>
      </c>
      <c r="N5993">
        <f t="shared" si="187"/>
        <v>0</v>
      </c>
    </row>
    <row r="5994" spans="1:14">
      <c r="A5994">
        <v>5993</v>
      </c>
      <c r="B5994">
        <v>187</v>
      </c>
      <c r="C5994">
        <v>8</v>
      </c>
      <c r="D5994">
        <v>3</v>
      </c>
      <c r="E5994" t="s">
        <v>8</v>
      </c>
      <c r="F5994" t="s">
        <v>9</v>
      </c>
      <c r="G5994">
        <v>4</v>
      </c>
      <c r="H5994">
        <v>4</v>
      </c>
      <c r="I5994" t="str">
        <f>_xlfn.XLOOKUP(A5994,[1]Sheet1!A:A,[1]Sheet1!B:B)</f>
        <v>C</v>
      </c>
      <c r="J5994" t="str">
        <f>_xlfn.XLOOKUP(A5994,[1]Sheet1!A:A,[1]Sheet1!C:C)</f>
        <v>Ship</v>
      </c>
      <c r="K5994">
        <f>_xlfn.XLOOKUP(A5994,[1]Sheet1!A:A,[1]Sheet1!D:D)</f>
        <v>4893</v>
      </c>
      <c r="L5994">
        <f>_xlfn.XLOOKUP(A5994,[1]Sheet1!A:A,[1]Sheet1!E:E)</f>
        <v>0</v>
      </c>
      <c r="M5994" t="str">
        <f t="shared" si="186"/>
        <v>Delayed</v>
      </c>
      <c r="N5994">
        <f t="shared" si="187"/>
        <v>1</v>
      </c>
    </row>
    <row r="5995" spans="1:14">
      <c r="A5995">
        <v>5994</v>
      </c>
      <c r="B5995">
        <v>148</v>
      </c>
      <c r="C5995">
        <v>8</v>
      </c>
      <c r="D5995">
        <v>3</v>
      </c>
      <c r="E5995" t="s">
        <v>8</v>
      </c>
      <c r="F5995" t="s">
        <v>9</v>
      </c>
      <c r="G5995">
        <v>4</v>
      </c>
      <c r="H5995">
        <v>3</v>
      </c>
      <c r="I5995" t="str">
        <f>_xlfn.XLOOKUP(A5995,[1]Sheet1!A:A,[1]Sheet1!B:B)</f>
        <v>F</v>
      </c>
      <c r="J5995" t="str">
        <f>_xlfn.XLOOKUP(A5995,[1]Sheet1!A:A,[1]Sheet1!C:C)</f>
        <v>Ship</v>
      </c>
      <c r="K5995">
        <f>_xlfn.XLOOKUP(A5995,[1]Sheet1!A:A,[1]Sheet1!D:D)</f>
        <v>5267</v>
      </c>
      <c r="L5995">
        <f>_xlfn.XLOOKUP(A5995,[1]Sheet1!A:A,[1]Sheet1!E:E)</f>
        <v>1</v>
      </c>
      <c r="M5995" t="str">
        <f t="shared" si="186"/>
        <v>On-Time</v>
      </c>
      <c r="N5995">
        <f t="shared" si="187"/>
        <v>0</v>
      </c>
    </row>
    <row r="5996" spans="1:14">
      <c r="A5996">
        <v>5995</v>
      </c>
      <c r="B5996">
        <v>133</v>
      </c>
      <c r="C5996">
        <v>8</v>
      </c>
      <c r="D5996">
        <v>8</v>
      </c>
      <c r="E5996" t="s">
        <v>11</v>
      </c>
      <c r="F5996" t="s">
        <v>9</v>
      </c>
      <c r="G5996">
        <v>5</v>
      </c>
      <c r="H5996">
        <v>3</v>
      </c>
      <c r="I5996" t="str">
        <f>_xlfn.XLOOKUP(A5996,[1]Sheet1!A:A,[1]Sheet1!B:B)</f>
        <v>D</v>
      </c>
      <c r="J5996" t="str">
        <f>_xlfn.XLOOKUP(A5996,[1]Sheet1!A:A,[1]Sheet1!C:C)</f>
        <v>Ship</v>
      </c>
      <c r="K5996">
        <f>_xlfn.XLOOKUP(A5996,[1]Sheet1!A:A,[1]Sheet1!D:D)</f>
        <v>5002</v>
      </c>
      <c r="L5996">
        <f>_xlfn.XLOOKUP(A5996,[1]Sheet1!A:A,[1]Sheet1!E:E)</f>
        <v>1</v>
      </c>
      <c r="M5996" t="str">
        <f t="shared" si="186"/>
        <v>On-Time</v>
      </c>
      <c r="N5996">
        <f t="shared" si="187"/>
        <v>0</v>
      </c>
    </row>
    <row r="5997" spans="1:14">
      <c r="A5997">
        <v>5996</v>
      </c>
      <c r="B5997">
        <v>250</v>
      </c>
      <c r="C5997">
        <v>4</v>
      </c>
      <c r="D5997">
        <v>4</v>
      </c>
      <c r="E5997" t="s">
        <v>8</v>
      </c>
      <c r="F5997" t="s">
        <v>10</v>
      </c>
      <c r="G5997">
        <v>1</v>
      </c>
      <c r="H5997">
        <v>6</v>
      </c>
      <c r="I5997" t="str">
        <f>_xlfn.XLOOKUP(A5997,[1]Sheet1!A:A,[1]Sheet1!B:B)</f>
        <v>F</v>
      </c>
      <c r="J5997" t="str">
        <f>_xlfn.XLOOKUP(A5997,[1]Sheet1!A:A,[1]Sheet1!C:C)</f>
        <v>Ship</v>
      </c>
      <c r="K5997">
        <f>_xlfn.XLOOKUP(A5997,[1]Sheet1!A:A,[1]Sheet1!D:D)</f>
        <v>1018</v>
      </c>
      <c r="L5997">
        <f>_xlfn.XLOOKUP(A5997,[1]Sheet1!A:A,[1]Sheet1!E:E)</f>
        <v>0</v>
      </c>
      <c r="M5997" t="str">
        <f t="shared" si="186"/>
        <v>Delayed</v>
      </c>
      <c r="N5997">
        <f t="shared" si="187"/>
        <v>1</v>
      </c>
    </row>
    <row r="5998" spans="1:14">
      <c r="A5998">
        <v>5997</v>
      </c>
      <c r="B5998">
        <v>249</v>
      </c>
      <c r="C5998">
        <v>3</v>
      </c>
      <c r="D5998">
        <v>4</v>
      </c>
      <c r="E5998" t="s">
        <v>11</v>
      </c>
      <c r="F5998" t="s">
        <v>10</v>
      </c>
      <c r="G5998">
        <v>5</v>
      </c>
      <c r="H5998">
        <v>6</v>
      </c>
      <c r="I5998" t="str">
        <f>_xlfn.XLOOKUP(A5998,[1]Sheet1!A:A,[1]Sheet1!B:B)</f>
        <v>A</v>
      </c>
      <c r="J5998" t="str">
        <f>_xlfn.XLOOKUP(A5998,[1]Sheet1!A:A,[1]Sheet1!C:C)</f>
        <v>Ship</v>
      </c>
      <c r="K5998">
        <f>_xlfn.XLOOKUP(A5998,[1]Sheet1!A:A,[1]Sheet1!D:D)</f>
        <v>1710</v>
      </c>
      <c r="L5998">
        <f>_xlfn.XLOOKUP(A5998,[1]Sheet1!A:A,[1]Sheet1!E:E)</f>
        <v>1</v>
      </c>
      <c r="M5998" t="str">
        <f t="shared" si="186"/>
        <v>On-Time</v>
      </c>
      <c r="N5998">
        <f t="shared" si="187"/>
        <v>0</v>
      </c>
    </row>
    <row r="5999" spans="1:14">
      <c r="A5999">
        <v>5998</v>
      </c>
      <c r="B5999">
        <v>259</v>
      </c>
      <c r="C5999">
        <v>2</v>
      </c>
      <c r="D5999">
        <v>5</v>
      </c>
      <c r="E5999" t="s">
        <v>8</v>
      </c>
      <c r="F5999" t="s">
        <v>10</v>
      </c>
      <c r="G5999">
        <v>3</v>
      </c>
      <c r="H5999">
        <v>5</v>
      </c>
      <c r="I5999" t="str">
        <f>_xlfn.XLOOKUP(A5999,[1]Sheet1!A:A,[1]Sheet1!B:B)</f>
        <v>B</v>
      </c>
      <c r="J5999" t="str">
        <f>_xlfn.XLOOKUP(A5999,[1]Sheet1!A:A,[1]Sheet1!C:C)</f>
        <v>Ship</v>
      </c>
      <c r="K5999">
        <f>_xlfn.XLOOKUP(A5999,[1]Sheet1!A:A,[1]Sheet1!D:D)</f>
        <v>1730</v>
      </c>
      <c r="L5999">
        <f>_xlfn.XLOOKUP(A5999,[1]Sheet1!A:A,[1]Sheet1!E:E)</f>
        <v>0</v>
      </c>
      <c r="M5999" t="str">
        <f t="shared" si="186"/>
        <v>Delayed</v>
      </c>
      <c r="N5999">
        <f t="shared" si="187"/>
        <v>1</v>
      </c>
    </row>
    <row r="6000" spans="1:14">
      <c r="A6000">
        <v>5999</v>
      </c>
      <c r="B6000">
        <v>266</v>
      </c>
      <c r="C6000">
        <v>9</v>
      </c>
      <c r="D6000">
        <v>4</v>
      </c>
      <c r="E6000" t="s">
        <v>8</v>
      </c>
      <c r="F6000" t="s">
        <v>9</v>
      </c>
      <c r="G6000">
        <v>2</v>
      </c>
      <c r="H6000">
        <v>6</v>
      </c>
      <c r="I6000" t="str">
        <f>_xlfn.XLOOKUP(A6000,[1]Sheet1!A:A,[1]Sheet1!B:B)</f>
        <v>C</v>
      </c>
      <c r="J6000" t="str">
        <f>_xlfn.XLOOKUP(A6000,[1]Sheet1!A:A,[1]Sheet1!C:C)</f>
        <v>Ship</v>
      </c>
      <c r="K6000">
        <f>_xlfn.XLOOKUP(A6000,[1]Sheet1!A:A,[1]Sheet1!D:D)</f>
        <v>1220</v>
      </c>
      <c r="L6000">
        <f>_xlfn.XLOOKUP(A6000,[1]Sheet1!A:A,[1]Sheet1!E:E)</f>
        <v>0</v>
      </c>
      <c r="M6000" t="str">
        <f t="shared" si="186"/>
        <v>Delayed</v>
      </c>
      <c r="N6000">
        <f t="shared" si="187"/>
        <v>1</v>
      </c>
    </row>
    <row r="6001" spans="1:14">
      <c r="A6001">
        <v>6000</v>
      </c>
      <c r="B6001">
        <v>244</v>
      </c>
      <c r="C6001">
        <v>5</v>
      </c>
      <c r="D6001">
        <v>4</v>
      </c>
      <c r="E6001" t="s">
        <v>11</v>
      </c>
      <c r="F6001" t="s">
        <v>10</v>
      </c>
      <c r="G6001">
        <v>3</v>
      </c>
      <c r="H6001">
        <v>6</v>
      </c>
      <c r="I6001" t="str">
        <f>_xlfn.XLOOKUP(A6001,[1]Sheet1!A:A,[1]Sheet1!B:B)</f>
        <v>F</v>
      </c>
      <c r="J6001" t="str">
        <f>_xlfn.XLOOKUP(A6001,[1]Sheet1!A:A,[1]Sheet1!C:C)</f>
        <v>Ship</v>
      </c>
      <c r="K6001">
        <f>_xlfn.XLOOKUP(A6001,[1]Sheet1!A:A,[1]Sheet1!D:D)</f>
        <v>1108</v>
      </c>
      <c r="L6001">
        <f>_xlfn.XLOOKUP(A6001,[1]Sheet1!A:A,[1]Sheet1!E:E)</f>
        <v>1</v>
      </c>
      <c r="M6001" t="str">
        <f t="shared" si="186"/>
        <v>On-Time</v>
      </c>
      <c r="N6001">
        <f t="shared" si="187"/>
        <v>0</v>
      </c>
    </row>
    <row r="6002" spans="1:14">
      <c r="A6002">
        <v>6001</v>
      </c>
      <c r="B6002">
        <v>239</v>
      </c>
      <c r="C6002">
        <v>4</v>
      </c>
      <c r="D6002">
        <v>6</v>
      </c>
      <c r="E6002" t="s">
        <v>8</v>
      </c>
      <c r="F6002" t="s">
        <v>10</v>
      </c>
      <c r="G6002">
        <v>5</v>
      </c>
      <c r="H6002">
        <v>4</v>
      </c>
      <c r="I6002" t="str">
        <f>_xlfn.XLOOKUP(A6002,[1]Sheet1!A:A,[1]Sheet1!B:B)</f>
        <v>D</v>
      </c>
      <c r="J6002" t="str">
        <f>_xlfn.XLOOKUP(A6002,[1]Sheet1!A:A,[1]Sheet1!C:C)</f>
        <v>Ship</v>
      </c>
      <c r="K6002">
        <f>_xlfn.XLOOKUP(A6002,[1]Sheet1!A:A,[1]Sheet1!D:D)</f>
        <v>1451</v>
      </c>
      <c r="L6002">
        <f>_xlfn.XLOOKUP(A6002,[1]Sheet1!A:A,[1]Sheet1!E:E)</f>
        <v>0</v>
      </c>
      <c r="M6002" t="str">
        <f t="shared" si="186"/>
        <v>Delayed</v>
      </c>
      <c r="N6002">
        <f t="shared" si="187"/>
        <v>1</v>
      </c>
    </row>
    <row r="6003" spans="1:14">
      <c r="A6003">
        <v>6002</v>
      </c>
      <c r="B6003">
        <v>270</v>
      </c>
      <c r="C6003">
        <v>3</v>
      </c>
      <c r="D6003">
        <v>5</v>
      </c>
      <c r="E6003" t="s">
        <v>8</v>
      </c>
      <c r="F6003" t="s">
        <v>9</v>
      </c>
      <c r="G6003">
        <v>3</v>
      </c>
      <c r="H6003">
        <v>4</v>
      </c>
      <c r="I6003" t="str">
        <f>_xlfn.XLOOKUP(A6003,[1]Sheet1!A:A,[1]Sheet1!B:B)</f>
        <v>F</v>
      </c>
      <c r="J6003" t="str">
        <f>_xlfn.XLOOKUP(A6003,[1]Sheet1!A:A,[1]Sheet1!C:C)</f>
        <v>Road</v>
      </c>
      <c r="K6003">
        <f>_xlfn.XLOOKUP(A6003,[1]Sheet1!A:A,[1]Sheet1!D:D)</f>
        <v>1786</v>
      </c>
      <c r="L6003">
        <f>_xlfn.XLOOKUP(A6003,[1]Sheet1!A:A,[1]Sheet1!E:E)</f>
        <v>1</v>
      </c>
      <c r="M6003" t="str">
        <f t="shared" si="186"/>
        <v>On-Time</v>
      </c>
      <c r="N6003">
        <f t="shared" si="187"/>
        <v>0</v>
      </c>
    </row>
    <row r="6004" spans="1:14">
      <c r="A6004">
        <v>6003</v>
      </c>
      <c r="B6004">
        <v>282</v>
      </c>
      <c r="C6004">
        <v>6</v>
      </c>
      <c r="D6004">
        <v>4</v>
      </c>
      <c r="E6004" t="s">
        <v>8</v>
      </c>
      <c r="F6004" t="s">
        <v>10</v>
      </c>
      <c r="G6004">
        <v>4</v>
      </c>
      <c r="H6004">
        <v>6</v>
      </c>
      <c r="I6004" t="str">
        <f>_xlfn.XLOOKUP(A6004,[1]Sheet1!A:A,[1]Sheet1!B:B)</f>
        <v>A</v>
      </c>
      <c r="J6004" t="str">
        <f>_xlfn.XLOOKUP(A6004,[1]Sheet1!A:A,[1]Sheet1!C:C)</f>
        <v>Road</v>
      </c>
      <c r="K6004">
        <f>_xlfn.XLOOKUP(A6004,[1]Sheet1!A:A,[1]Sheet1!D:D)</f>
        <v>1580</v>
      </c>
      <c r="L6004">
        <f>_xlfn.XLOOKUP(A6004,[1]Sheet1!A:A,[1]Sheet1!E:E)</f>
        <v>0</v>
      </c>
      <c r="M6004" t="str">
        <f t="shared" si="186"/>
        <v>Delayed</v>
      </c>
      <c r="N6004">
        <f t="shared" si="187"/>
        <v>1</v>
      </c>
    </row>
    <row r="6005" spans="1:14">
      <c r="A6005">
        <v>6004</v>
      </c>
      <c r="B6005">
        <v>295</v>
      </c>
      <c r="C6005">
        <v>2</v>
      </c>
      <c r="D6005">
        <v>4</v>
      </c>
      <c r="E6005" t="s">
        <v>11</v>
      </c>
      <c r="F6005" t="s">
        <v>10</v>
      </c>
      <c r="G6005">
        <v>5</v>
      </c>
      <c r="H6005">
        <v>6</v>
      </c>
      <c r="I6005" t="str">
        <f>_xlfn.XLOOKUP(A6005,[1]Sheet1!A:A,[1]Sheet1!B:B)</f>
        <v>B</v>
      </c>
      <c r="J6005" t="str">
        <f>_xlfn.XLOOKUP(A6005,[1]Sheet1!A:A,[1]Sheet1!C:C)</f>
        <v>Road</v>
      </c>
      <c r="K6005">
        <f>_xlfn.XLOOKUP(A6005,[1]Sheet1!A:A,[1]Sheet1!D:D)</f>
        <v>1981</v>
      </c>
      <c r="L6005">
        <f>_xlfn.XLOOKUP(A6005,[1]Sheet1!A:A,[1]Sheet1!E:E)</f>
        <v>0</v>
      </c>
      <c r="M6005" t="str">
        <f t="shared" si="186"/>
        <v>Delayed</v>
      </c>
      <c r="N6005">
        <f t="shared" si="187"/>
        <v>1</v>
      </c>
    </row>
    <row r="6006" spans="1:14">
      <c r="A6006">
        <v>6005</v>
      </c>
      <c r="B6006">
        <v>255</v>
      </c>
      <c r="C6006">
        <v>5</v>
      </c>
      <c r="D6006">
        <v>4</v>
      </c>
      <c r="E6006" t="s">
        <v>8</v>
      </c>
      <c r="F6006" t="s">
        <v>10</v>
      </c>
      <c r="G6006">
        <v>1</v>
      </c>
      <c r="H6006">
        <v>6</v>
      </c>
      <c r="I6006" t="str">
        <f>_xlfn.XLOOKUP(A6006,[1]Sheet1!A:A,[1]Sheet1!B:B)</f>
        <v>C</v>
      </c>
      <c r="J6006" t="str">
        <f>_xlfn.XLOOKUP(A6006,[1]Sheet1!A:A,[1]Sheet1!C:C)</f>
        <v>Road</v>
      </c>
      <c r="K6006">
        <f>_xlfn.XLOOKUP(A6006,[1]Sheet1!A:A,[1]Sheet1!D:D)</f>
        <v>1253</v>
      </c>
      <c r="L6006">
        <f>_xlfn.XLOOKUP(A6006,[1]Sheet1!A:A,[1]Sheet1!E:E)</f>
        <v>1</v>
      </c>
      <c r="M6006" t="str">
        <f t="shared" si="186"/>
        <v>On-Time</v>
      </c>
      <c r="N6006">
        <f t="shared" si="187"/>
        <v>0</v>
      </c>
    </row>
    <row r="6007" spans="1:14">
      <c r="A6007">
        <v>6006</v>
      </c>
      <c r="B6007">
        <v>292</v>
      </c>
      <c r="C6007">
        <v>3</v>
      </c>
      <c r="D6007">
        <v>4</v>
      </c>
      <c r="E6007" t="s">
        <v>8</v>
      </c>
      <c r="F6007" t="s">
        <v>10</v>
      </c>
      <c r="G6007">
        <v>4</v>
      </c>
      <c r="H6007">
        <v>6</v>
      </c>
      <c r="I6007" t="str">
        <f>_xlfn.XLOOKUP(A6007,[1]Sheet1!A:A,[1]Sheet1!B:B)</f>
        <v>F</v>
      </c>
      <c r="J6007" t="str">
        <f>_xlfn.XLOOKUP(A6007,[1]Sheet1!A:A,[1]Sheet1!C:C)</f>
        <v>Road</v>
      </c>
      <c r="K6007">
        <f>_xlfn.XLOOKUP(A6007,[1]Sheet1!A:A,[1]Sheet1!D:D)</f>
        <v>1826</v>
      </c>
      <c r="L6007">
        <f>_xlfn.XLOOKUP(A6007,[1]Sheet1!A:A,[1]Sheet1!E:E)</f>
        <v>1</v>
      </c>
      <c r="M6007" t="str">
        <f t="shared" si="186"/>
        <v>On-Time</v>
      </c>
      <c r="N6007">
        <f t="shared" si="187"/>
        <v>0</v>
      </c>
    </row>
    <row r="6008" spans="1:14">
      <c r="A6008">
        <v>6007</v>
      </c>
      <c r="B6008">
        <v>244</v>
      </c>
      <c r="C6008">
        <v>1</v>
      </c>
      <c r="D6008">
        <v>4</v>
      </c>
      <c r="E6008" t="s">
        <v>8</v>
      </c>
      <c r="F6008" t="s">
        <v>9</v>
      </c>
      <c r="G6008">
        <v>3</v>
      </c>
      <c r="H6008">
        <v>6</v>
      </c>
      <c r="I6008" t="str">
        <f>_xlfn.XLOOKUP(A6008,[1]Sheet1!A:A,[1]Sheet1!B:B)</f>
        <v>D</v>
      </c>
      <c r="J6008" t="str">
        <f>_xlfn.XLOOKUP(A6008,[1]Sheet1!A:A,[1]Sheet1!C:C)</f>
        <v>Road</v>
      </c>
      <c r="K6008">
        <f>_xlfn.XLOOKUP(A6008,[1]Sheet1!A:A,[1]Sheet1!D:D)</f>
        <v>1317</v>
      </c>
      <c r="L6008">
        <f>_xlfn.XLOOKUP(A6008,[1]Sheet1!A:A,[1]Sheet1!E:E)</f>
        <v>1</v>
      </c>
      <c r="M6008" t="str">
        <f t="shared" si="186"/>
        <v>On-Time</v>
      </c>
      <c r="N6008">
        <f t="shared" si="187"/>
        <v>0</v>
      </c>
    </row>
    <row r="6009" spans="1:14">
      <c r="A6009">
        <v>6008</v>
      </c>
      <c r="B6009">
        <v>306</v>
      </c>
      <c r="C6009">
        <v>1</v>
      </c>
      <c r="D6009">
        <v>4</v>
      </c>
      <c r="E6009" t="s">
        <v>8</v>
      </c>
      <c r="F6009" t="s">
        <v>10</v>
      </c>
      <c r="G6009">
        <v>1</v>
      </c>
      <c r="H6009">
        <v>6</v>
      </c>
      <c r="I6009" t="str">
        <f>_xlfn.XLOOKUP(A6009,[1]Sheet1!A:A,[1]Sheet1!B:B)</f>
        <v>F</v>
      </c>
      <c r="J6009" t="str">
        <f>_xlfn.XLOOKUP(A6009,[1]Sheet1!A:A,[1]Sheet1!C:C)</f>
        <v>Road</v>
      </c>
      <c r="K6009">
        <f>_xlfn.XLOOKUP(A6009,[1]Sheet1!A:A,[1]Sheet1!D:D)</f>
        <v>1210</v>
      </c>
      <c r="L6009">
        <f>_xlfn.XLOOKUP(A6009,[1]Sheet1!A:A,[1]Sheet1!E:E)</f>
        <v>0</v>
      </c>
      <c r="M6009" t="str">
        <f t="shared" si="186"/>
        <v>Delayed</v>
      </c>
      <c r="N6009">
        <f t="shared" si="187"/>
        <v>1</v>
      </c>
    </row>
    <row r="6010" spans="1:14">
      <c r="A6010">
        <v>6009</v>
      </c>
      <c r="B6010">
        <v>258</v>
      </c>
      <c r="C6010">
        <v>3</v>
      </c>
      <c r="D6010">
        <v>4</v>
      </c>
      <c r="E6010" t="s">
        <v>8</v>
      </c>
      <c r="F6010" t="s">
        <v>10</v>
      </c>
      <c r="G6010">
        <v>1</v>
      </c>
      <c r="H6010">
        <v>6</v>
      </c>
      <c r="I6010" t="str">
        <f>_xlfn.XLOOKUP(A6010,[1]Sheet1!A:A,[1]Sheet1!B:B)</f>
        <v>A</v>
      </c>
      <c r="J6010" t="str">
        <f>_xlfn.XLOOKUP(A6010,[1]Sheet1!A:A,[1]Sheet1!C:C)</f>
        <v>Road</v>
      </c>
      <c r="K6010">
        <f>_xlfn.XLOOKUP(A6010,[1]Sheet1!A:A,[1]Sheet1!D:D)</f>
        <v>1506</v>
      </c>
      <c r="L6010">
        <f>_xlfn.XLOOKUP(A6010,[1]Sheet1!A:A,[1]Sheet1!E:E)</f>
        <v>0</v>
      </c>
      <c r="M6010" t="str">
        <f t="shared" si="186"/>
        <v>Delayed</v>
      </c>
      <c r="N6010">
        <f t="shared" si="187"/>
        <v>1</v>
      </c>
    </row>
    <row r="6011" spans="1:14">
      <c r="A6011">
        <v>6010</v>
      </c>
      <c r="B6011">
        <v>265</v>
      </c>
      <c r="C6011">
        <v>8</v>
      </c>
      <c r="D6011">
        <v>6</v>
      </c>
      <c r="E6011" t="s">
        <v>8</v>
      </c>
      <c r="F6011" t="s">
        <v>10</v>
      </c>
      <c r="G6011">
        <v>2</v>
      </c>
      <c r="H6011">
        <v>4</v>
      </c>
      <c r="I6011" t="str">
        <f>_xlfn.XLOOKUP(A6011,[1]Sheet1!A:A,[1]Sheet1!B:B)</f>
        <v>B</v>
      </c>
      <c r="J6011" t="str">
        <f>_xlfn.XLOOKUP(A6011,[1]Sheet1!A:A,[1]Sheet1!C:C)</f>
        <v>Road</v>
      </c>
      <c r="K6011">
        <f>_xlfn.XLOOKUP(A6011,[1]Sheet1!A:A,[1]Sheet1!D:D)</f>
        <v>1391</v>
      </c>
      <c r="L6011">
        <f>_xlfn.XLOOKUP(A6011,[1]Sheet1!A:A,[1]Sheet1!E:E)</f>
        <v>1</v>
      </c>
      <c r="M6011" t="str">
        <f t="shared" si="186"/>
        <v>On-Time</v>
      </c>
      <c r="N6011">
        <f t="shared" si="187"/>
        <v>0</v>
      </c>
    </row>
    <row r="6012" spans="1:14">
      <c r="A6012">
        <v>6011</v>
      </c>
      <c r="B6012">
        <v>227</v>
      </c>
      <c r="C6012">
        <v>7</v>
      </c>
      <c r="D6012">
        <v>5</v>
      </c>
      <c r="E6012" t="s">
        <v>8</v>
      </c>
      <c r="F6012" t="s">
        <v>10</v>
      </c>
      <c r="G6012">
        <v>1</v>
      </c>
      <c r="H6012">
        <v>5</v>
      </c>
      <c r="I6012" t="str">
        <f>_xlfn.XLOOKUP(A6012,[1]Sheet1!A:A,[1]Sheet1!B:B)</f>
        <v>C</v>
      </c>
      <c r="J6012" t="str">
        <f>_xlfn.XLOOKUP(A6012,[1]Sheet1!A:A,[1]Sheet1!C:C)</f>
        <v>Road</v>
      </c>
      <c r="K6012">
        <f>_xlfn.XLOOKUP(A6012,[1]Sheet1!A:A,[1]Sheet1!D:D)</f>
        <v>1620</v>
      </c>
      <c r="L6012">
        <f>_xlfn.XLOOKUP(A6012,[1]Sheet1!A:A,[1]Sheet1!E:E)</f>
        <v>1</v>
      </c>
      <c r="M6012" t="str">
        <f t="shared" si="186"/>
        <v>On-Time</v>
      </c>
      <c r="N6012">
        <f t="shared" si="187"/>
        <v>0</v>
      </c>
    </row>
    <row r="6013" spans="1:14">
      <c r="A6013">
        <v>6012</v>
      </c>
      <c r="B6013">
        <v>276</v>
      </c>
      <c r="C6013">
        <v>8</v>
      </c>
      <c r="D6013">
        <v>4</v>
      </c>
      <c r="E6013" t="s">
        <v>8</v>
      </c>
      <c r="F6013" t="s">
        <v>9</v>
      </c>
      <c r="G6013">
        <v>1</v>
      </c>
      <c r="H6013">
        <v>7</v>
      </c>
      <c r="I6013" t="str">
        <f>_xlfn.XLOOKUP(A6013,[1]Sheet1!A:A,[1]Sheet1!B:B)</f>
        <v>F</v>
      </c>
      <c r="J6013" t="str">
        <f>_xlfn.XLOOKUP(A6013,[1]Sheet1!A:A,[1]Sheet1!C:C)</f>
        <v>Road</v>
      </c>
      <c r="K6013">
        <f>_xlfn.XLOOKUP(A6013,[1]Sheet1!A:A,[1]Sheet1!D:D)</f>
        <v>1560</v>
      </c>
      <c r="L6013">
        <f>_xlfn.XLOOKUP(A6013,[1]Sheet1!A:A,[1]Sheet1!E:E)</f>
        <v>1</v>
      </c>
      <c r="M6013" t="str">
        <f t="shared" si="186"/>
        <v>On-Time</v>
      </c>
      <c r="N6013">
        <f t="shared" si="187"/>
        <v>0</v>
      </c>
    </row>
    <row r="6014" spans="1:14">
      <c r="A6014">
        <v>6013</v>
      </c>
      <c r="B6014">
        <v>244</v>
      </c>
      <c r="C6014">
        <v>7</v>
      </c>
      <c r="D6014">
        <v>4</v>
      </c>
      <c r="E6014" t="s">
        <v>11</v>
      </c>
      <c r="F6014" t="s">
        <v>10</v>
      </c>
      <c r="G6014">
        <v>4</v>
      </c>
      <c r="H6014">
        <v>6</v>
      </c>
      <c r="I6014" t="str">
        <f>_xlfn.XLOOKUP(A6014,[1]Sheet1!A:A,[1]Sheet1!B:B)</f>
        <v>D</v>
      </c>
      <c r="J6014" t="str">
        <f>_xlfn.XLOOKUP(A6014,[1]Sheet1!A:A,[1]Sheet1!C:C)</f>
        <v>Road</v>
      </c>
      <c r="K6014">
        <f>_xlfn.XLOOKUP(A6014,[1]Sheet1!A:A,[1]Sheet1!D:D)</f>
        <v>1795</v>
      </c>
      <c r="L6014">
        <f>_xlfn.XLOOKUP(A6014,[1]Sheet1!A:A,[1]Sheet1!E:E)</f>
        <v>0</v>
      </c>
      <c r="M6014" t="str">
        <f t="shared" si="186"/>
        <v>Delayed</v>
      </c>
      <c r="N6014">
        <f t="shared" si="187"/>
        <v>1</v>
      </c>
    </row>
    <row r="6015" spans="1:14">
      <c r="A6015">
        <v>6014</v>
      </c>
      <c r="B6015">
        <v>217</v>
      </c>
      <c r="C6015">
        <v>6</v>
      </c>
      <c r="D6015">
        <v>6</v>
      </c>
      <c r="E6015" t="s">
        <v>11</v>
      </c>
      <c r="F6015" t="s">
        <v>9</v>
      </c>
      <c r="G6015">
        <v>3</v>
      </c>
      <c r="H6015">
        <v>4</v>
      </c>
      <c r="I6015" t="str">
        <f>_xlfn.XLOOKUP(A6015,[1]Sheet1!A:A,[1]Sheet1!B:B)</f>
        <v>F</v>
      </c>
      <c r="J6015" t="str">
        <f>_xlfn.XLOOKUP(A6015,[1]Sheet1!A:A,[1]Sheet1!C:C)</f>
        <v>Road</v>
      </c>
      <c r="K6015">
        <f>_xlfn.XLOOKUP(A6015,[1]Sheet1!A:A,[1]Sheet1!D:D)</f>
        <v>1552</v>
      </c>
      <c r="L6015">
        <f>_xlfn.XLOOKUP(A6015,[1]Sheet1!A:A,[1]Sheet1!E:E)</f>
        <v>0</v>
      </c>
      <c r="M6015" t="str">
        <f t="shared" si="186"/>
        <v>Delayed</v>
      </c>
      <c r="N6015">
        <f t="shared" si="187"/>
        <v>1</v>
      </c>
    </row>
    <row r="6016" spans="1:14">
      <c r="A6016">
        <v>6015</v>
      </c>
      <c r="B6016">
        <v>211</v>
      </c>
      <c r="C6016">
        <v>8</v>
      </c>
      <c r="D6016">
        <v>3</v>
      </c>
      <c r="E6016" t="s">
        <v>8</v>
      </c>
      <c r="F6016" t="s">
        <v>9</v>
      </c>
      <c r="G6016">
        <v>3</v>
      </c>
      <c r="H6016">
        <v>2</v>
      </c>
      <c r="I6016" t="str">
        <f>_xlfn.XLOOKUP(A6016,[1]Sheet1!A:A,[1]Sheet1!B:B)</f>
        <v>A</v>
      </c>
      <c r="J6016" t="str">
        <f>_xlfn.XLOOKUP(A6016,[1]Sheet1!A:A,[1]Sheet1!C:C)</f>
        <v>Road</v>
      </c>
      <c r="K6016">
        <f>_xlfn.XLOOKUP(A6016,[1]Sheet1!A:A,[1]Sheet1!D:D)</f>
        <v>1172</v>
      </c>
      <c r="L6016">
        <f>_xlfn.XLOOKUP(A6016,[1]Sheet1!A:A,[1]Sheet1!E:E)</f>
        <v>0</v>
      </c>
      <c r="M6016" t="str">
        <f t="shared" si="186"/>
        <v>Delayed</v>
      </c>
      <c r="N6016">
        <f t="shared" si="187"/>
        <v>1</v>
      </c>
    </row>
    <row r="6017" spans="1:14">
      <c r="A6017">
        <v>6016</v>
      </c>
      <c r="B6017">
        <v>227</v>
      </c>
      <c r="C6017">
        <v>7</v>
      </c>
      <c r="D6017">
        <v>5</v>
      </c>
      <c r="E6017" t="s">
        <v>8</v>
      </c>
      <c r="F6017" t="s">
        <v>10</v>
      </c>
      <c r="G6017">
        <v>2</v>
      </c>
      <c r="H6017">
        <v>4</v>
      </c>
      <c r="I6017" t="str">
        <f>_xlfn.XLOOKUP(A6017,[1]Sheet1!A:A,[1]Sheet1!B:B)</f>
        <v>B</v>
      </c>
      <c r="J6017" t="str">
        <f>_xlfn.XLOOKUP(A6017,[1]Sheet1!A:A,[1]Sheet1!C:C)</f>
        <v>Road</v>
      </c>
      <c r="K6017">
        <f>_xlfn.XLOOKUP(A6017,[1]Sheet1!A:A,[1]Sheet1!D:D)</f>
        <v>1354</v>
      </c>
      <c r="L6017">
        <f>_xlfn.XLOOKUP(A6017,[1]Sheet1!A:A,[1]Sheet1!E:E)</f>
        <v>1</v>
      </c>
      <c r="M6017" t="str">
        <f t="shared" si="186"/>
        <v>On-Time</v>
      </c>
      <c r="N6017">
        <f t="shared" si="187"/>
        <v>0</v>
      </c>
    </row>
    <row r="6018" spans="1:14">
      <c r="A6018">
        <v>6017</v>
      </c>
      <c r="B6018">
        <v>249</v>
      </c>
      <c r="C6018">
        <v>1</v>
      </c>
      <c r="D6018">
        <v>4</v>
      </c>
      <c r="E6018" t="s">
        <v>11</v>
      </c>
      <c r="F6018" t="s">
        <v>10</v>
      </c>
      <c r="G6018">
        <v>3</v>
      </c>
      <c r="H6018">
        <v>5</v>
      </c>
      <c r="I6018" t="str">
        <f>_xlfn.XLOOKUP(A6018,[1]Sheet1!A:A,[1]Sheet1!B:B)</f>
        <v>C</v>
      </c>
      <c r="J6018" t="str">
        <f>_xlfn.XLOOKUP(A6018,[1]Sheet1!A:A,[1]Sheet1!C:C)</f>
        <v>Road</v>
      </c>
      <c r="K6018">
        <f>_xlfn.XLOOKUP(A6018,[1]Sheet1!A:A,[1]Sheet1!D:D)</f>
        <v>1014</v>
      </c>
      <c r="L6018">
        <f>_xlfn.XLOOKUP(A6018,[1]Sheet1!A:A,[1]Sheet1!E:E)</f>
        <v>1</v>
      </c>
      <c r="M6018" t="str">
        <f t="shared" si="186"/>
        <v>On-Time</v>
      </c>
      <c r="N6018">
        <f t="shared" si="187"/>
        <v>0</v>
      </c>
    </row>
    <row r="6019" spans="1:14">
      <c r="A6019">
        <v>6018</v>
      </c>
      <c r="B6019">
        <v>269</v>
      </c>
      <c r="C6019">
        <v>3</v>
      </c>
      <c r="D6019">
        <v>4</v>
      </c>
      <c r="E6019" t="s">
        <v>8</v>
      </c>
      <c r="F6019" t="s">
        <v>10</v>
      </c>
      <c r="G6019">
        <v>3</v>
      </c>
      <c r="H6019">
        <v>6</v>
      </c>
      <c r="I6019" t="str">
        <f>_xlfn.XLOOKUP(A6019,[1]Sheet1!A:A,[1]Sheet1!B:B)</f>
        <v>F</v>
      </c>
      <c r="J6019" t="str">
        <f>_xlfn.XLOOKUP(A6019,[1]Sheet1!A:A,[1]Sheet1!C:C)</f>
        <v>Road</v>
      </c>
      <c r="K6019">
        <f>_xlfn.XLOOKUP(A6019,[1]Sheet1!A:A,[1]Sheet1!D:D)</f>
        <v>1006</v>
      </c>
      <c r="L6019">
        <f>_xlfn.XLOOKUP(A6019,[1]Sheet1!A:A,[1]Sheet1!E:E)</f>
        <v>0</v>
      </c>
      <c r="M6019" t="str">
        <f t="shared" ref="M6019:M6082" si="188">IF(L6019=1,"On-Time","Delayed")</f>
        <v>Delayed</v>
      </c>
      <c r="N6019">
        <f t="shared" ref="N6019:N6082" si="189">IF(L6019=0,1,0)</f>
        <v>1</v>
      </c>
    </row>
    <row r="6020" spans="1:14">
      <c r="A6020">
        <v>6019</v>
      </c>
      <c r="B6020">
        <v>278</v>
      </c>
      <c r="C6020">
        <v>6</v>
      </c>
      <c r="D6020">
        <v>4</v>
      </c>
      <c r="E6020" t="s">
        <v>11</v>
      </c>
      <c r="F6020" t="s">
        <v>9</v>
      </c>
      <c r="G6020">
        <v>5</v>
      </c>
      <c r="H6020">
        <v>6</v>
      </c>
      <c r="I6020" t="str">
        <f>_xlfn.XLOOKUP(A6020,[1]Sheet1!A:A,[1]Sheet1!B:B)</f>
        <v>D</v>
      </c>
      <c r="J6020" t="str">
        <f>_xlfn.XLOOKUP(A6020,[1]Sheet1!A:A,[1]Sheet1!C:C)</f>
        <v>Road</v>
      </c>
      <c r="K6020">
        <f>_xlfn.XLOOKUP(A6020,[1]Sheet1!A:A,[1]Sheet1!D:D)</f>
        <v>1140</v>
      </c>
      <c r="L6020">
        <f>_xlfn.XLOOKUP(A6020,[1]Sheet1!A:A,[1]Sheet1!E:E)</f>
        <v>0</v>
      </c>
      <c r="M6020" t="str">
        <f t="shared" si="188"/>
        <v>Delayed</v>
      </c>
      <c r="N6020">
        <f t="shared" si="189"/>
        <v>1</v>
      </c>
    </row>
    <row r="6021" spans="1:14">
      <c r="A6021">
        <v>6020</v>
      </c>
      <c r="B6021">
        <v>282</v>
      </c>
      <c r="C6021">
        <v>3</v>
      </c>
      <c r="D6021">
        <v>4</v>
      </c>
      <c r="E6021" t="s">
        <v>11</v>
      </c>
      <c r="F6021" t="s">
        <v>10</v>
      </c>
      <c r="G6021">
        <v>5</v>
      </c>
      <c r="H6021">
        <v>6</v>
      </c>
      <c r="I6021" t="str">
        <f>_xlfn.XLOOKUP(A6021,[1]Sheet1!A:A,[1]Sheet1!B:B)</f>
        <v>F</v>
      </c>
      <c r="J6021" t="str">
        <f>_xlfn.XLOOKUP(A6021,[1]Sheet1!A:A,[1]Sheet1!C:C)</f>
        <v>Road</v>
      </c>
      <c r="K6021">
        <f>_xlfn.XLOOKUP(A6021,[1]Sheet1!A:A,[1]Sheet1!D:D)</f>
        <v>1385</v>
      </c>
      <c r="L6021">
        <f>_xlfn.XLOOKUP(A6021,[1]Sheet1!A:A,[1]Sheet1!E:E)</f>
        <v>0</v>
      </c>
      <c r="M6021" t="str">
        <f t="shared" si="188"/>
        <v>Delayed</v>
      </c>
      <c r="N6021">
        <f t="shared" si="189"/>
        <v>1</v>
      </c>
    </row>
    <row r="6022" spans="1:14">
      <c r="A6022">
        <v>6021</v>
      </c>
      <c r="B6022">
        <v>300</v>
      </c>
      <c r="C6022">
        <v>7</v>
      </c>
      <c r="D6022">
        <v>4</v>
      </c>
      <c r="E6022" t="s">
        <v>11</v>
      </c>
      <c r="F6022" t="s">
        <v>9</v>
      </c>
      <c r="G6022">
        <v>4</v>
      </c>
      <c r="H6022">
        <v>6</v>
      </c>
      <c r="I6022" t="str">
        <f>_xlfn.XLOOKUP(A6022,[1]Sheet1!A:A,[1]Sheet1!B:B)</f>
        <v>A</v>
      </c>
      <c r="J6022" t="str">
        <f>_xlfn.XLOOKUP(A6022,[1]Sheet1!A:A,[1]Sheet1!C:C)</f>
        <v>Road</v>
      </c>
      <c r="K6022">
        <f>_xlfn.XLOOKUP(A6022,[1]Sheet1!A:A,[1]Sheet1!D:D)</f>
        <v>1607</v>
      </c>
      <c r="L6022">
        <f>_xlfn.XLOOKUP(A6022,[1]Sheet1!A:A,[1]Sheet1!E:E)</f>
        <v>0</v>
      </c>
      <c r="M6022" t="str">
        <f t="shared" si="188"/>
        <v>Delayed</v>
      </c>
      <c r="N6022">
        <f t="shared" si="189"/>
        <v>1</v>
      </c>
    </row>
    <row r="6023" spans="1:14">
      <c r="A6023">
        <v>6022</v>
      </c>
      <c r="B6023">
        <v>259</v>
      </c>
      <c r="C6023">
        <v>9</v>
      </c>
      <c r="D6023">
        <v>5</v>
      </c>
      <c r="E6023" t="s">
        <v>8</v>
      </c>
      <c r="F6023" t="s">
        <v>9</v>
      </c>
      <c r="G6023">
        <v>5</v>
      </c>
      <c r="H6023">
        <v>5</v>
      </c>
      <c r="I6023" t="str">
        <f>_xlfn.XLOOKUP(A6023,[1]Sheet1!A:A,[1]Sheet1!B:B)</f>
        <v>B</v>
      </c>
      <c r="J6023" t="str">
        <f>_xlfn.XLOOKUP(A6023,[1]Sheet1!A:A,[1]Sheet1!C:C)</f>
        <v>Road</v>
      </c>
      <c r="K6023">
        <f>_xlfn.XLOOKUP(A6023,[1]Sheet1!A:A,[1]Sheet1!D:D)</f>
        <v>1624</v>
      </c>
      <c r="L6023">
        <f>_xlfn.XLOOKUP(A6023,[1]Sheet1!A:A,[1]Sheet1!E:E)</f>
        <v>0</v>
      </c>
      <c r="M6023" t="str">
        <f t="shared" si="188"/>
        <v>Delayed</v>
      </c>
      <c r="N6023">
        <f t="shared" si="189"/>
        <v>1</v>
      </c>
    </row>
    <row r="6024" spans="1:14">
      <c r="A6024">
        <v>6023</v>
      </c>
      <c r="B6024">
        <v>295</v>
      </c>
      <c r="C6024">
        <v>6</v>
      </c>
      <c r="D6024">
        <v>4</v>
      </c>
      <c r="E6024" t="s">
        <v>11</v>
      </c>
      <c r="F6024" t="s">
        <v>9</v>
      </c>
      <c r="G6024">
        <v>1</v>
      </c>
      <c r="H6024">
        <v>6</v>
      </c>
      <c r="I6024" t="str">
        <f>_xlfn.XLOOKUP(A6024,[1]Sheet1!A:A,[1]Sheet1!B:B)</f>
        <v>C</v>
      </c>
      <c r="J6024" t="str">
        <f>_xlfn.XLOOKUP(A6024,[1]Sheet1!A:A,[1]Sheet1!C:C)</f>
        <v>Road</v>
      </c>
      <c r="K6024">
        <f>_xlfn.XLOOKUP(A6024,[1]Sheet1!A:A,[1]Sheet1!D:D)</f>
        <v>1611</v>
      </c>
      <c r="L6024">
        <f>_xlfn.XLOOKUP(A6024,[1]Sheet1!A:A,[1]Sheet1!E:E)</f>
        <v>0</v>
      </c>
      <c r="M6024" t="str">
        <f t="shared" si="188"/>
        <v>Delayed</v>
      </c>
      <c r="N6024">
        <f t="shared" si="189"/>
        <v>1</v>
      </c>
    </row>
    <row r="6025" spans="1:14">
      <c r="A6025">
        <v>6024</v>
      </c>
      <c r="B6025">
        <v>238</v>
      </c>
      <c r="C6025">
        <v>2</v>
      </c>
      <c r="D6025">
        <v>5</v>
      </c>
      <c r="E6025" t="s">
        <v>8</v>
      </c>
      <c r="F6025" t="s">
        <v>10</v>
      </c>
      <c r="G6025">
        <v>5</v>
      </c>
      <c r="H6025">
        <v>5</v>
      </c>
      <c r="I6025" t="str">
        <f>_xlfn.XLOOKUP(A6025,[1]Sheet1!A:A,[1]Sheet1!B:B)</f>
        <v>F</v>
      </c>
      <c r="J6025" t="str">
        <f>_xlfn.XLOOKUP(A6025,[1]Sheet1!A:A,[1]Sheet1!C:C)</f>
        <v>Flight</v>
      </c>
      <c r="K6025">
        <f>_xlfn.XLOOKUP(A6025,[1]Sheet1!A:A,[1]Sheet1!D:D)</f>
        <v>1657</v>
      </c>
      <c r="L6025">
        <f>_xlfn.XLOOKUP(A6025,[1]Sheet1!A:A,[1]Sheet1!E:E)</f>
        <v>0</v>
      </c>
      <c r="M6025" t="str">
        <f t="shared" si="188"/>
        <v>Delayed</v>
      </c>
      <c r="N6025">
        <f t="shared" si="189"/>
        <v>1</v>
      </c>
    </row>
    <row r="6026" spans="1:14">
      <c r="A6026">
        <v>6025</v>
      </c>
      <c r="B6026">
        <v>270</v>
      </c>
      <c r="C6026">
        <v>7</v>
      </c>
      <c r="D6026">
        <v>5</v>
      </c>
      <c r="E6026" t="s">
        <v>11</v>
      </c>
      <c r="F6026" t="s">
        <v>9</v>
      </c>
      <c r="G6026">
        <v>3</v>
      </c>
      <c r="H6026">
        <v>5</v>
      </c>
      <c r="I6026" t="str">
        <f>_xlfn.XLOOKUP(A6026,[1]Sheet1!A:A,[1]Sheet1!B:B)</f>
        <v>D</v>
      </c>
      <c r="J6026" t="str">
        <f>_xlfn.XLOOKUP(A6026,[1]Sheet1!A:A,[1]Sheet1!C:C)</f>
        <v>Flight</v>
      </c>
      <c r="K6026">
        <f>_xlfn.XLOOKUP(A6026,[1]Sheet1!A:A,[1]Sheet1!D:D)</f>
        <v>1303</v>
      </c>
      <c r="L6026">
        <f>_xlfn.XLOOKUP(A6026,[1]Sheet1!A:A,[1]Sheet1!E:E)</f>
        <v>1</v>
      </c>
      <c r="M6026" t="str">
        <f t="shared" si="188"/>
        <v>On-Time</v>
      </c>
      <c r="N6026">
        <f t="shared" si="189"/>
        <v>0</v>
      </c>
    </row>
    <row r="6027" spans="1:14">
      <c r="A6027">
        <v>6026</v>
      </c>
      <c r="B6027">
        <v>267</v>
      </c>
      <c r="C6027">
        <v>6</v>
      </c>
      <c r="D6027">
        <v>5</v>
      </c>
      <c r="E6027" t="s">
        <v>8</v>
      </c>
      <c r="F6027" t="s">
        <v>10</v>
      </c>
      <c r="G6027">
        <v>3</v>
      </c>
      <c r="H6027">
        <v>5</v>
      </c>
      <c r="I6027" t="str">
        <f>_xlfn.XLOOKUP(A6027,[1]Sheet1!A:A,[1]Sheet1!B:B)</f>
        <v>F</v>
      </c>
      <c r="J6027" t="str">
        <f>_xlfn.XLOOKUP(A6027,[1]Sheet1!A:A,[1]Sheet1!C:C)</f>
        <v>Flight</v>
      </c>
      <c r="K6027">
        <f>_xlfn.XLOOKUP(A6027,[1]Sheet1!A:A,[1]Sheet1!D:D)</f>
        <v>1119</v>
      </c>
      <c r="L6027">
        <f>_xlfn.XLOOKUP(A6027,[1]Sheet1!A:A,[1]Sheet1!E:E)</f>
        <v>1</v>
      </c>
      <c r="M6027" t="str">
        <f t="shared" si="188"/>
        <v>On-Time</v>
      </c>
      <c r="N6027">
        <f t="shared" si="189"/>
        <v>0</v>
      </c>
    </row>
    <row r="6028" spans="1:14">
      <c r="A6028">
        <v>6027</v>
      </c>
      <c r="B6028">
        <v>270</v>
      </c>
      <c r="C6028">
        <v>9</v>
      </c>
      <c r="D6028">
        <v>5</v>
      </c>
      <c r="E6028" t="s">
        <v>11</v>
      </c>
      <c r="F6028" t="s">
        <v>10</v>
      </c>
      <c r="G6028">
        <v>1</v>
      </c>
      <c r="H6028">
        <v>4</v>
      </c>
      <c r="I6028" t="str">
        <f>_xlfn.XLOOKUP(A6028,[1]Sheet1!A:A,[1]Sheet1!B:B)</f>
        <v>A</v>
      </c>
      <c r="J6028" t="str">
        <f>_xlfn.XLOOKUP(A6028,[1]Sheet1!A:A,[1]Sheet1!C:C)</f>
        <v>Flight</v>
      </c>
      <c r="K6028">
        <f>_xlfn.XLOOKUP(A6028,[1]Sheet1!A:A,[1]Sheet1!D:D)</f>
        <v>1280</v>
      </c>
      <c r="L6028">
        <f>_xlfn.XLOOKUP(A6028,[1]Sheet1!A:A,[1]Sheet1!E:E)</f>
        <v>1</v>
      </c>
      <c r="M6028" t="str">
        <f t="shared" si="188"/>
        <v>On-Time</v>
      </c>
      <c r="N6028">
        <f t="shared" si="189"/>
        <v>0</v>
      </c>
    </row>
    <row r="6029" spans="1:14">
      <c r="A6029">
        <v>6028</v>
      </c>
      <c r="B6029">
        <v>245</v>
      </c>
      <c r="C6029">
        <v>8</v>
      </c>
      <c r="D6029">
        <v>5</v>
      </c>
      <c r="E6029" t="s">
        <v>11</v>
      </c>
      <c r="F6029" t="s">
        <v>9</v>
      </c>
      <c r="G6029">
        <v>1</v>
      </c>
      <c r="H6029">
        <v>4</v>
      </c>
      <c r="I6029" t="str">
        <f>_xlfn.XLOOKUP(A6029,[1]Sheet1!A:A,[1]Sheet1!B:B)</f>
        <v>B</v>
      </c>
      <c r="J6029" t="str">
        <f>_xlfn.XLOOKUP(A6029,[1]Sheet1!A:A,[1]Sheet1!C:C)</f>
        <v>Flight</v>
      </c>
      <c r="K6029">
        <f>_xlfn.XLOOKUP(A6029,[1]Sheet1!A:A,[1]Sheet1!D:D)</f>
        <v>1923</v>
      </c>
      <c r="L6029">
        <f>_xlfn.XLOOKUP(A6029,[1]Sheet1!A:A,[1]Sheet1!E:E)</f>
        <v>0</v>
      </c>
      <c r="M6029" t="str">
        <f t="shared" si="188"/>
        <v>Delayed</v>
      </c>
      <c r="N6029">
        <f t="shared" si="189"/>
        <v>1</v>
      </c>
    </row>
    <row r="6030" spans="1:14">
      <c r="A6030">
        <v>6029</v>
      </c>
      <c r="B6030">
        <v>262</v>
      </c>
      <c r="C6030">
        <v>10</v>
      </c>
      <c r="D6030">
        <v>4</v>
      </c>
      <c r="E6030" t="s">
        <v>8</v>
      </c>
      <c r="F6030" t="s">
        <v>9</v>
      </c>
      <c r="G6030">
        <v>4</v>
      </c>
      <c r="H6030">
        <v>6</v>
      </c>
      <c r="I6030" t="str">
        <f>_xlfn.XLOOKUP(A6030,[1]Sheet1!A:A,[1]Sheet1!B:B)</f>
        <v>C</v>
      </c>
      <c r="J6030" t="str">
        <f>_xlfn.XLOOKUP(A6030,[1]Sheet1!A:A,[1]Sheet1!C:C)</f>
        <v>Flight</v>
      </c>
      <c r="K6030">
        <f>_xlfn.XLOOKUP(A6030,[1]Sheet1!A:A,[1]Sheet1!D:D)</f>
        <v>1068</v>
      </c>
      <c r="L6030">
        <f>_xlfn.XLOOKUP(A6030,[1]Sheet1!A:A,[1]Sheet1!E:E)</f>
        <v>1</v>
      </c>
      <c r="M6030" t="str">
        <f t="shared" si="188"/>
        <v>On-Time</v>
      </c>
      <c r="N6030">
        <f t="shared" si="189"/>
        <v>0</v>
      </c>
    </row>
    <row r="6031" spans="1:14">
      <c r="A6031">
        <v>6030</v>
      </c>
      <c r="B6031">
        <v>245</v>
      </c>
      <c r="C6031">
        <v>8</v>
      </c>
      <c r="D6031">
        <v>5</v>
      </c>
      <c r="E6031" t="s">
        <v>8</v>
      </c>
      <c r="F6031" t="s">
        <v>10</v>
      </c>
      <c r="G6031">
        <v>2</v>
      </c>
      <c r="H6031">
        <v>4</v>
      </c>
      <c r="I6031" t="str">
        <f>_xlfn.XLOOKUP(A6031,[1]Sheet1!A:A,[1]Sheet1!B:B)</f>
        <v>F</v>
      </c>
      <c r="J6031" t="str">
        <f>_xlfn.XLOOKUP(A6031,[1]Sheet1!A:A,[1]Sheet1!C:C)</f>
        <v>Flight</v>
      </c>
      <c r="K6031">
        <f>_xlfn.XLOOKUP(A6031,[1]Sheet1!A:A,[1]Sheet1!D:D)</f>
        <v>1122</v>
      </c>
      <c r="L6031">
        <f>_xlfn.XLOOKUP(A6031,[1]Sheet1!A:A,[1]Sheet1!E:E)</f>
        <v>1</v>
      </c>
      <c r="M6031" t="str">
        <f t="shared" si="188"/>
        <v>On-Time</v>
      </c>
      <c r="N6031">
        <f t="shared" si="189"/>
        <v>0</v>
      </c>
    </row>
    <row r="6032" spans="1:14">
      <c r="A6032">
        <v>6031</v>
      </c>
      <c r="B6032">
        <v>268</v>
      </c>
      <c r="C6032">
        <v>7</v>
      </c>
      <c r="D6032">
        <v>4</v>
      </c>
      <c r="E6032" t="s">
        <v>8</v>
      </c>
      <c r="F6032" t="s">
        <v>10</v>
      </c>
      <c r="G6032">
        <v>2</v>
      </c>
      <c r="H6032">
        <v>6</v>
      </c>
      <c r="I6032" t="str">
        <f>_xlfn.XLOOKUP(A6032,[1]Sheet1!A:A,[1]Sheet1!B:B)</f>
        <v>D</v>
      </c>
      <c r="J6032" t="str">
        <f>_xlfn.XLOOKUP(A6032,[1]Sheet1!A:A,[1]Sheet1!C:C)</f>
        <v>Flight</v>
      </c>
      <c r="K6032">
        <f>_xlfn.XLOOKUP(A6032,[1]Sheet1!A:A,[1]Sheet1!D:D)</f>
        <v>1943</v>
      </c>
      <c r="L6032">
        <f>_xlfn.XLOOKUP(A6032,[1]Sheet1!A:A,[1]Sheet1!E:E)</f>
        <v>0</v>
      </c>
      <c r="M6032" t="str">
        <f t="shared" si="188"/>
        <v>Delayed</v>
      </c>
      <c r="N6032">
        <f t="shared" si="189"/>
        <v>1</v>
      </c>
    </row>
    <row r="6033" spans="1:14">
      <c r="A6033">
        <v>6032</v>
      </c>
      <c r="B6033">
        <v>262</v>
      </c>
      <c r="C6033">
        <v>1</v>
      </c>
      <c r="D6033">
        <v>5</v>
      </c>
      <c r="E6033" t="s">
        <v>8</v>
      </c>
      <c r="F6033" t="s">
        <v>10</v>
      </c>
      <c r="G6033">
        <v>1</v>
      </c>
      <c r="H6033">
        <v>5</v>
      </c>
      <c r="I6033" t="str">
        <f>_xlfn.XLOOKUP(A6033,[1]Sheet1!A:A,[1]Sheet1!B:B)</f>
        <v>F</v>
      </c>
      <c r="J6033" t="str">
        <f>_xlfn.XLOOKUP(A6033,[1]Sheet1!A:A,[1]Sheet1!C:C)</f>
        <v>Flight</v>
      </c>
      <c r="K6033">
        <f>_xlfn.XLOOKUP(A6033,[1]Sheet1!A:A,[1]Sheet1!D:D)</f>
        <v>1488</v>
      </c>
      <c r="L6033">
        <f>_xlfn.XLOOKUP(A6033,[1]Sheet1!A:A,[1]Sheet1!E:E)</f>
        <v>1</v>
      </c>
      <c r="M6033" t="str">
        <f t="shared" si="188"/>
        <v>On-Time</v>
      </c>
      <c r="N6033">
        <f t="shared" si="189"/>
        <v>0</v>
      </c>
    </row>
    <row r="6034" spans="1:14">
      <c r="A6034">
        <v>6033</v>
      </c>
      <c r="B6034">
        <v>283</v>
      </c>
      <c r="C6034">
        <v>10</v>
      </c>
      <c r="D6034">
        <v>5</v>
      </c>
      <c r="E6034" t="s">
        <v>11</v>
      </c>
      <c r="F6034" t="s">
        <v>10</v>
      </c>
      <c r="G6034">
        <v>3</v>
      </c>
      <c r="H6034">
        <v>6</v>
      </c>
      <c r="I6034" t="str">
        <f>_xlfn.XLOOKUP(A6034,[1]Sheet1!A:A,[1]Sheet1!B:B)</f>
        <v>A</v>
      </c>
      <c r="J6034" t="str">
        <f>_xlfn.XLOOKUP(A6034,[1]Sheet1!A:A,[1]Sheet1!C:C)</f>
        <v>Flight</v>
      </c>
      <c r="K6034">
        <f>_xlfn.XLOOKUP(A6034,[1]Sheet1!A:A,[1]Sheet1!D:D)</f>
        <v>1483</v>
      </c>
      <c r="L6034">
        <f>_xlfn.XLOOKUP(A6034,[1]Sheet1!A:A,[1]Sheet1!E:E)</f>
        <v>0</v>
      </c>
      <c r="M6034" t="str">
        <f t="shared" si="188"/>
        <v>Delayed</v>
      </c>
      <c r="N6034">
        <f t="shared" si="189"/>
        <v>1</v>
      </c>
    </row>
    <row r="6035" spans="1:14">
      <c r="A6035">
        <v>6034</v>
      </c>
      <c r="B6035">
        <v>260</v>
      </c>
      <c r="C6035">
        <v>8</v>
      </c>
      <c r="D6035">
        <v>5</v>
      </c>
      <c r="E6035" t="s">
        <v>11</v>
      </c>
      <c r="F6035" t="s">
        <v>10</v>
      </c>
      <c r="G6035">
        <v>3</v>
      </c>
      <c r="H6035">
        <v>5</v>
      </c>
      <c r="I6035" t="str">
        <f>_xlfn.XLOOKUP(A6035,[1]Sheet1!A:A,[1]Sheet1!B:B)</f>
        <v>B</v>
      </c>
      <c r="J6035" t="str">
        <f>_xlfn.XLOOKUP(A6035,[1]Sheet1!A:A,[1]Sheet1!C:C)</f>
        <v>Flight</v>
      </c>
      <c r="K6035">
        <f>_xlfn.XLOOKUP(A6035,[1]Sheet1!A:A,[1]Sheet1!D:D)</f>
        <v>1001</v>
      </c>
      <c r="L6035">
        <f>_xlfn.XLOOKUP(A6035,[1]Sheet1!A:A,[1]Sheet1!E:E)</f>
        <v>0</v>
      </c>
      <c r="M6035" t="str">
        <f t="shared" si="188"/>
        <v>Delayed</v>
      </c>
      <c r="N6035">
        <f t="shared" si="189"/>
        <v>1</v>
      </c>
    </row>
    <row r="6036" spans="1:14">
      <c r="A6036">
        <v>6035</v>
      </c>
      <c r="B6036">
        <v>258</v>
      </c>
      <c r="C6036">
        <v>4</v>
      </c>
      <c r="D6036">
        <v>4</v>
      </c>
      <c r="E6036" t="s">
        <v>8</v>
      </c>
      <c r="F6036" t="s">
        <v>9</v>
      </c>
      <c r="G6036">
        <v>5</v>
      </c>
      <c r="H6036">
        <v>7</v>
      </c>
      <c r="I6036" t="str">
        <f>_xlfn.XLOOKUP(A6036,[1]Sheet1!A:A,[1]Sheet1!B:B)</f>
        <v>C</v>
      </c>
      <c r="J6036" t="str">
        <f>_xlfn.XLOOKUP(A6036,[1]Sheet1!A:A,[1]Sheet1!C:C)</f>
        <v>Flight</v>
      </c>
      <c r="K6036">
        <f>_xlfn.XLOOKUP(A6036,[1]Sheet1!A:A,[1]Sheet1!D:D)</f>
        <v>1677</v>
      </c>
      <c r="L6036">
        <f>_xlfn.XLOOKUP(A6036,[1]Sheet1!A:A,[1]Sheet1!E:E)</f>
        <v>1</v>
      </c>
      <c r="M6036" t="str">
        <f t="shared" si="188"/>
        <v>On-Time</v>
      </c>
      <c r="N6036">
        <f t="shared" si="189"/>
        <v>0</v>
      </c>
    </row>
    <row r="6037" spans="1:14">
      <c r="A6037">
        <v>6036</v>
      </c>
      <c r="B6037">
        <v>130</v>
      </c>
      <c r="C6037">
        <v>1</v>
      </c>
      <c r="D6037">
        <v>4</v>
      </c>
      <c r="E6037" t="s">
        <v>11</v>
      </c>
      <c r="F6037" t="s">
        <v>9</v>
      </c>
      <c r="G6037">
        <v>2</v>
      </c>
      <c r="H6037">
        <v>5</v>
      </c>
      <c r="I6037" t="str">
        <f>_xlfn.XLOOKUP(A6037,[1]Sheet1!A:A,[1]Sheet1!B:B)</f>
        <v>F</v>
      </c>
      <c r="J6037" t="str">
        <f>_xlfn.XLOOKUP(A6037,[1]Sheet1!A:A,[1]Sheet1!C:C)</f>
        <v>Flight</v>
      </c>
      <c r="K6037">
        <f>_xlfn.XLOOKUP(A6037,[1]Sheet1!A:A,[1]Sheet1!D:D)</f>
        <v>1877</v>
      </c>
      <c r="L6037">
        <f>_xlfn.XLOOKUP(A6037,[1]Sheet1!A:A,[1]Sheet1!E:E)</f>
        <v>0</v>
      </c>
      <c r="M6037" t="str">
        <f t="shared" si="188"/>
        <v>Delayed</v>
      </c>
      <c r="N6037">
        <f t="shared" si="189"/>
        <v>1</v>
      </c>
    </row>
    <row r="6038" spans="1:14">
      <c r="A6038">
        <v>6037</v>
      </c>
      <c r="B6038">
        <v>262</v>
      </c>
      <c r="C6038">
        <v>9</v>
      </c>
      <c r="D6038">
        <v>5</v>
      </c>
      <c r="E6038" t="s">
        <v>8</v>
      </c>
      <c r="F6038" t="s">
        <v>10</v>
      </c>
      <c r="G6038">
        <v>3</v>
      </c>
      <c r="H6038">
        <v>6</v>
      </c>
      <c r="I6038" t="str">
        <f>_xlfn.XLOOKUP(A6038,[1]Sheet1!A:A,[1]Sheet1!B:B)</f>
        <v>D</v>
      </c>
      <c r="J6038" t="str">
        <f>_xlfn.XLOOKUP(A6038,[1]Sheet1!A:A,[1]Sheet1!C:C)</f>
        <v>Flight</v>
      </c>
      <c r="K6038">
        <f>_xlfn.XLOOKUP(A6038,[1]Sheet1!A:A,[1]Sheet1!D:D)</f>
        <v>1053</v>
      </c>
      <c r="L6038">
        <f>_xlfn.XLOOKUP(A6038,[1]Sheet1!A:A,[1]Sheet1!E:E)</f>
        <v>0</v>
      </c>
      <c r="M6038" t="str">
        <f t="shared" si="188"/>
        <v>Delayed</v>
      </c>
      <c r="N6038">
        <f t="shared" si="189"/>
        <v>1</v>
      </c>
    </row>
    <row r="6039" spans="1:14">
      <c r="A6039">
        <v>6038</v>
      </c>
      <c r="B6039">
        <v>293</v>
      </c>
      <c r="C6039">
        <v>4</v>
      </c>
      <c r="D6039">
        <v>4</v>
      </c>
      <c r="E6039" t="s">
        <v>8</v>
      </c>
      <c r="F6039" t="s">
        <v>9</v>
      </c>
      <c r="G6039">
        <v>2</v>
      </c>
      <c r="H6039">
        <v>6</v>
      </c>
      <c r="I6039" t="str">
        <f>_xlfn.XLOOKUP(A6039,[1]Sheet1!A:A,[1]Sheet1!B:B)</f>
        <v>F</v>
      </c>
      <c r="J6039" t="str">
        <f>_xlfn.XLOOKUP(A6039,[1]Sheet1!A:A,[1]Sheet1!C:C)</f>
        <v>Flight</v>
      </c>
      <c r="K6039">
        <f>_xlfn.XLOOKUP(A6039,[1]Sheet1!A:A,[1]Sheet1!D:D)</f>
        <v>1764</v>
      </c>
      <c r="L6039">
        <f>_xlfn.XLOOKUP(A6039,[1]Sheet1!A:A,[1]Sheet1!E:E)</f>
        <v>1</v>
      </c>
      <c r="M6039" t="str">
        <f t="shared" si="188"/>
        <v>On-Time</v>
      </c>
      <c r="N6039">
        <f t="shared" si="189"/>
        <v>0</v>
      </c>
    </row>
    <row r="6040" spans="1:14">
      <c r="A6040">
        <v>6039</v>
      </c>
      <c r="B6040">
        <v>255</v>
      </c>
      <c r="C6040">
        <v>10</v>
      </c>
      <c r="D6040">
        <v>5</v>
      </c>
      <c r="E6040" t="s">
        <v>11</v>
      </c>
      <c r="F6040" t="s">
        <v>10</v>
      </c>
      <c r="G6040">
        <v>1</v>
      </c>
      <c r="H6040">
        <v>7</v>
      </c>
      <c r="I6040" t="str">
        <f>_xlfn.XLOOKUP(A6040,[1]Sheet1!A:A,[1]Sheet1!B:B)</f>
        <v>A</v>
      </c>
      <c r="J6040" t="str">
        <f>_xlfn.XLOOKUP(A6040,[1]Sheet1!A:A,[1]Sheet1!C:C)</f>
        <v>Flight</v>
      </c>
      <c r="K6040">
        <f>_xlfn.XLOOKUP(A6040,[1]Sheet1!A:A,[1]Sheet1!D:D)</f>
        <v>1238</v>
      </c>
      <c r="L6040">
        <f>_xlfn.XLOOKUP(A6040,[1]Sheet1!A:A,[1]Sheet1!E:E)</f>
        <v>1</v>
      </c>
      <c r="M6040" t="str">
        <f t="shared" si="188"/>
        <v>On-Time</v>
      </c>
      <c r="N6040">
        <f t="shared" si="189"/>
        <v>0</v>
      </c>
    </row>
    <row r="6041" spans="1:14">
      <c r="A6041">
        <v>6040</v>
      </c>
      <c r="B6041">
        <v>242</v>
      </c>
      <c r="C6041">
        <v>5</v>
      </c>
      <c r="D6041">
        <v>5</v>
      </c>
      <c r="E6041" t="s">
        <v>8</v>
      </c>
      <c r="F6041" t="s">
        <v>9</v>
      </c>
      <c r="G6041">
        <v>1</v>
      </c>
      <c r="H6041">
        <v>6</v>
      </c>
      <c r="I6041" t="str">
        <f>_xlfn.XLOOKUP(A6041,[1]Sheet1!A:A,[1]Sheet1!B:B)</f>
        <v>B</v>
      </c>
      <c r="J6041" t="str">
        <f>_xlfn.XLOOKUP(A6041,[1]Sheet1!A:A,[1]Sheet1!C:C)</f>
        <v>Flight</v>
      </c>
      <c r="K6041">
        <f>_xlfn.XLOOKUP(A6041,[1]Sheet1!A:A,[1]Sheet1!D:D)</f>
        <v>1555</v>
      </c>
      <c r="L6041">
        <f>_xlfn.XLOOKUP(A6041,[1]Sheet1!A:A,[1]Sheet1!E:E)</f>
        <v>0</v>
      </c>
      <c r="M6041" t="str">
        <f t="shared" si="188"/>
        <v>Delayed</v>
      </c>
      <c r="N6041">
        <f t="shared" si="189"/>
        <v>1</v>
      </c>
    </row>
    <row r="6042" spans="1:14">
      <c r="A6042">
        <v>6041</v>
      </c>
      <c r="B6042">
        <v>264</v>
      </c>
      <c r="C6042">
        <v>6</v>
      </c>
      <c r="D6042">
        <v>4</v>
      </c>
      <c r="E6042" t="s">
        <v>11</v>
      </c>
      <c r="F6042" t="s">
        <v>9</v>
      </c>
      <c r="G6042">
        <v>3</v>
      </c>
      <c r="H6042">
        <v>6</v>
      </c>
      <c r="I6042" t="str">
        <f>_xlfn.XLOOKUP(A6042,[1]Sheet1!A:A,[1]Sheet1!B:B)</f>
        <v>C</v>
      </c>
      <c r="J6042" t="str">
        <f>_xlfn.XLOOKUP(A6042,[1]Sheet1!A:A,[1]Sheet1!C:C)</f>
        <v>Flight</v>
      </c>
      <c r="K6042">
        <f>_xlfn.XLOOKUP(A6042,[1]Sheet1!A:A,[1]Sheet1!D:D)</f>
        <v>1622</v>
      </c>
      <c r="L6042">
        <f>_xlfn.XLOOKUP(A6042,[1]Sheet1!A:A,[1]Sheet1!E:E)</f>
        <v>1</v>
      </c>
      <c r="M6042" t="str">
        <f t="shared" si="188"/>
        <v>On-Time</v>
      </c>
      <c r="N6042">
        <f t="shared" si="189"/>
        <v>0</v>
      </c>
    </row>
    <row r="6043" spans="1:14">
      <c r="A6043">
        <v>6042</v>
      </c>
      <c r="B6043">
        <v>253</v>
      </c>
      <c r="C6043">
        <v>7</v>
      </c>
      <c r="D6043">
        <v>4</v>
      </c>
      <c r="E6043" t="s">
        <v>8</v>
      </c>
      <c r="F6043" t="s">
        <v>9</v>
      </c>
      <c r="G6043">
        <v>4</v>
      </c>
      <c r="H6043">
        <v>6</v>
      </c>
      <c r="I6043" t="str">
        <f>_xlfn.XLOOKUP(A6043,[1]Sheet1!A:A,[1]Sheet1!B:B)</f>
        <v>F</v>
      </c>
      <c r="J6043" t="str">
        <f>_xlfn.XLOOKUP(A6043,[1]Sheet1!A:A,[1]Sheet1!C:C)</f>
        <v>Flight</v>
      </c>
      <c r="K6043">
        <f>_xlfn.XLOOKUP(A6043,[1]Sheet1!A:A,[1]Sheet1!D:D)</f>
        <v>1485</v>
      </c>
      <c r="L6043">
        <f>_xlfn.XLOOKUP(A6043,[1]Sheet1!A:A,[1]Sheet1!E:E)</f>
        <v>0</v>
      </c>
      <c r="M6043" t="str">
        <f t="shared" si="188"/>
        <v>Delayed</v>
      </c>
      <c r="N6043">
        <f t="shared" si="189"/>
        <v>1</v>
      </c>
    </row>
    <row r="6044" spans="1:14">
      <c r="A6044">
        <v>6043</v>
      </c>
      <c r="B6044">
        <v>271</v>
      </c>
      <c r="C6044">
        <v>4</v>
      </c>
      <c r="D6044">
        <v>5</v>
      </c>
      <c r="E6044" t="s">
        <v>8</v>
      </c>
      <c r="F6044" t="s">
        <v>9</v>
      </c>
      <c r="G6044">
        <v>5</v>
      </c>
      <c r="H6044">
        <v>5</v>
      </c>
      <c r="I6044" t="str">
        <f>_xlfn.XLOOKUP(A6044,[1]Sheet1!A:A,[1]Sheet1!B:B)</f>
        <v>D</v>
      </c>
      <c r="J6044" t="str">
        <f>_xlfn.XLOOKUP(A6044,[1]Sheet1!A:A,[1]Sheet1!C:C)</f>
        <v>Flight</v>
      </c>
      <c r="K6044">
        <f>_xlfn.XLOOKUP(A6044,[1]Sheet1!A:A,[1]Sheet1!D:D)</f>
        <v>1667</v>
      </c>
      <c r="L6044">
        <f>_xlfn.XLOOKUP(A6044,[1]Sheet1!A:A,[1]Sheet1!E:E)</f>
        <v>0</v>
      </c>
      <c r="M6044" t="str">
        <f t="shared" si="188"/>
        <v>Delayed</v>
      </c>
      <c r="N6044">
        <f t="shared" si="189"/>
        <v>1</v>
      </c>
    </row>
    <row r="6045" spans="1:14">
      <c r="A6045">
        <v>6044</v>
      </c>
      <c r="B6045">
        <v>250</v>
      </c>
      <c r="C6045">
        <v>3</v>
      </c>
      <c r="D6045">
        <v>4</v>
      </c>
      <c r="E6045" t="s">
        <v>11</v>
      </c>
      <c r="F6045" t="s">
        <v>9</v>
      </c>
      <c r="G6045">
        <v>2</v>
      </c>
      <c r="H6045">
        <v>6</v>
      </c>
      <c r="I6045" t="str">
        <f>_xlfn.XLOOKUP(A6045,[1]Sheet1!A:A,[1]Sheet1!B:B)</f>
        <v>F</v>
      </c>
      <c r="J6045" t="str">
        <f>_xlfn.XLOOKUP(A6045,[1]Sheet1!A:A,[1]Sheet1!C:C)</f>
        <v>Flight</v>
      </c>
      <c r="K6045">
        <f>_xlfn.XLOOKUP(A6045,[1]Sheet1!A:A,[1]Sheet1!D:D)</f>
        <v>1777</v>
      </c>
      <c r="L6045">
        <f>_xlfn.XLOOKUP(A6045,[1]Sheet1!A:A,[1]Sheet1!E:E)</f>
        <v>1</v>
      </c>
      <c r="M6045" t="str">
        <f t="shared" si="188"/>
        <v>On-Time</v>
      </c>
      <c r="N6045">
        <f t="shared" si="189"/>
        <v>0</v>
      </c>
    </row>
    <row r="6046" spans="1:14">
      <c r="A6046">
        <v>6045</v>
      </c>
      <c r="B6046">
        <v>266</v>
      </c>
      <c r="C6046">
        <v>5</v>
      </c>
      <c r="D6046">
        <v>5</v>
      </c>
      <c r="E6046" t="s">
        <v>12</v>
      </c>
      <c r="F6046" t="s">
        <v>9</v>
      </c>
      <c r="G6046">
        <v>3</v>
      </c>
      <c r="H6046">
        <v>4</v>
      </c>
      <c r="I6046" t="str">
        <f>_xlfn.XLOOKUP(A6046,[1]Sheet1!A:A,[1]Sheet1!B:B)</f>
        <v>A</v>
      </c>
      <c r="J6046" t="str">
        <f>_xlfn.XLOOKUP(A6046,[1]Sheet1!A:A,[1]Sheet1!C:C)</f>
        <v>Flight</v>
      </c>
      <c r="K6046">
        <f>_xlfn.XLOOKUP(A6046,[1]Sheet1!A:A,[1]Sheet1!D:D)</f>
        <v>1590</v>
      </c>
      <c r="L6046">
        <f>_xlfn.XLOOKUP(A6046,[1]Sheet1!A:A,[1]Sheet1!E:E)</f>
        <v>0</v>
      </c>
      <c r="M6046" t="str">
        <f t="shared" si="188"/>
        <v>Delayed</v>
      </c>
      <c r="N6046">
        <f t="shared" si="189"/>
        <v>1</v>
      </c>
    </row>
    <row r="6047" spans="1:14">
      <c r="A6047">
        <v>6046</v>
      </c>
      <c r="B6047">
        <v>286</v>
      </c>
      <c r="C6047">
        <v>4</v>
      </c>
      <c r="D6047">
        <v>4</v>
      </c>
      <c r="E6047" t="s">
        <v>8</v>
      </c>
      <c r="F6047" t="s">
        <v>9</v>
      </c>
      <c r="G6047">
        <v>2</v>
      </c>
      <c r="H6047">
        <v>6</v>
      </c>
      <c r="I6047" t="str">
        <f>_xlfn.XLOOKUP(A6047,[1]Sheet1!A:A,[1]Sheet1!B:B)</f>
        <v>B</v>
      </c>
      <c r="J6047" t="str">
        <f>_xlfn.XLOOKUP(A6047,[1]Sheet1!A:A,[1]Sheet1!C:C)</f>
        <v>Ship</v>
      </c>
      <c r="K6047">
        <f>_xlfn.XLOOKUP(A6047,[1]Sheet1!A:A,[1]Sheet1!D:D)</f>
        <v>1594</v>
      </c>
      <c r="L6047">
        <f>_xlfn.XLOOKUP(A6047,[1]Sheet1!A:A,[1]Sheet1!E:E)</f>
        <v>0</v>
      </c>
      <c r="M6047" t="str">
        <f t="shared" si="188"/>
        <v>Delayed</v>
      </c>
      <c r="N6047">
        <f t="shared" si="189"/>
        <v>1</v>
      </c>
    </row>
    <row r="6048" spans="1:14">
      <c r="A6048">
        <v>6047</v>
      </c>
      <c r="B6048">
        <v>275</v>
      </c>
      <c r="C6048">
        <v>9</v>
      </c>
      <c r="D6048">
        <v>5</v>
      </c>
      <c r="E6048" t="s">
        <v>8</v>
      </c>
      <c r="F6048" t="s">
        <v>10</v>
      </c>
      <c r="G6048">
        <v>2</v>
      </c>
      <c r="H6048">
        <v>5</v>
      </c>
      <c r="I6048" t="str">
        <f>_xlfn.XLOOKUP(A6048,[1]Sheet1!A:A,[1]Sheet1!B:B)</f>
        <v>C</v>
      </c>
      <c r="J6048" t="str">
        <f>_xlfn.XLOOKUP(A6048,[1]Sheet1!A:A,[1]Sheet1!C:C)</f>
        <v>Ship</v>
      </c>
      <c r="K6048">
        <f>_xlfn.XLOOKUP(A6048,[1]Sheet1!A:A,[1]Sheet1!D:D)</f>
        <v>1373</v>
      </c>
      <c r="L6048">
        <f>_xlfn.XLOOKUP(A6048,[1]Sheet1!A:A,[1]Sheet1!E:E)</f>
        <v>0</v>
      </c>
      <c r="M6048" t="str">
        <f t="shared" si="188"/>
        <v>Delayed</v>
      </c>
      <c r="N6048">
        <f t="shared" si="189"/>
        <v>1</v>
      </c>
    </row>
    <row r="6049" spans="1:14">
      <c r="A6049">
        <v>6048</v>
      </c>
      <c r="B6049">
        <v>295</v>
      </c>
      <c r="C6049">
        <v>4</v>
      </c>
      <c r="D6049">
        <v>5</v>
      </c>
      <c r="E6049" t="s">
        <v>8</v>
      </c>
      <c r="F6049" t="s">
        <v>10</v>
      </c>
      <c r="G6049">
        <v>3</v>
      </c>
      <c r="H6049">
        <v>6</v>
      </c>
      <c r="I6049" t="str">
        <f>_xlfn.XLOOKUP(A6049,[1]Sheet1!A:A,[1]Sheet1!B:B)</f>
        <v>F</v>
      </c>
      <c r="J6049" t="str">
        <f>_xlfn.XLOOKUP(A6049,[1]Sheet1!A:A,[1]Sheet1!C:C)</f>
        <v>Ship</v>
      </c>
      <c r="K6049">
        <f>_xlfn.XLOOKUP(A6049,[1]Sheet1!A:A,[1]Sheet1!D:D)</f>
        <v>1392</v>
      </c>
      <c r="L6049">
        <f>_xlfn.XLOOKUP(A6049,[1]Sheet1!A:A,[1]Sheet1!E:E)</f>
        <v>0</v>
      </c>
      <c r="M6049" t="str">
        <f t="shared" si="188"/>
        <v>Delayed</v>
      </c>
      <c r="N6049">
        <f t="shared" si="189"/>
        <v>1</v>
      </c>
    </row>
    <row r="6050" spans="1:14">
      <c r="A6050">
        <v>6049</v>
      </c>
      <c r="B6050">
        <v>269</v>
      </c>
      <c r="C6050">
        <v>8</v>
      </c>
      <c r="D6050">
        <v>6</v>
      </c>
      <c r="E6050" t="s">
        <v>11</v>
      </c>
      <c r="F6050" t="s">
        <v>9</v>
      </c>
      <c r="G6050">
        <v>1</v>
      </c>
      <c r="H6050">
        <v>5</v>
      </c>
      <c r="I6050" t="str">
        <f>_xlfn.XLOOKUP(A6050,[1]Sheet1!A:A,[1]Sheet1!B:B)</f>
        <v>D</v>
      </c>
      <c r="J6050" t="str">
        <f>_xlfn.XLOOKUP(A6050,[1]Sheet1!A:A,[1]Sheet1!C:C)</f>
        <v>Ship</v>
      </c>
      <c r="K6050">
        <f>_xlfn.XLOOKUP(A6050,[1]Sheet1!A:A,[1]Sheet1!D:D)</f>
        <v>1341</v>
      </c>
      <c r="L6050">
        <f>_xlfn.XLOOKUP(A6050,[1]Sheet1!A:A,[1]Sheet1!E:E)</f>
        <v>0</v>
      </c>
      <c r="M6050" t="str">
        <f t="shared" si="188"/>
        <v>Delayed</v>
      </c>
      <c r="N6050">
        <f t="shared" si="189"/>
        <v>1</v>
      </c>
    </row>
    <row r="6051" spans="1:14">
      <c r="A6051">
        <v>6050</v>
      </c>
      <c r="B6051">
        <v>239</v>
      </c>
      <c r="C6051">
        <v>1</v>
      </c>
      <c r="D6051">
        <v>5</v>
      </c>
      <c r="E6051" t="s">
        <v>8</v>
      </c>
      <c r="F6051" t="s">
        <v>9</v>
      </c>
      <c r="G6051">
        <v>1</v>
      </c>
      <c r="H6051">
        <v>4</v>
      </c>
      <c r="I6051" t="str">
        <f>_xlfn.XLOOKUP(A6051,[1]Sheet1!A:A,[1]Sheet1!B:B)</f>
        <v>F</v>
      </c>
      <c r="J6051" t="str">
        <f>_xlfn.XLOOKUP(A6051,[1]Sheet1!A:A,[1]Sheet1!C:C)</f>
        <v>Ship</v>
      </c>
      <c r="K6051">
        <f>_xlfn.XLOOKUP(A6051,[1]Sheet1!A:A,[1]Sheet1!D:D)</f>
        <v>1780</v>
      </c>
      <c r="L6051">
        <f>_xlfn.XLOOKUP(A6051,[1]Sheet1!A:A,[1]Sheet1!E:E)</f>
        <v>1</v>
      </c>
      <c r="M6051" t="str">
        <f t="shared" si="188"/>
        <v>On-Time</v>
      </c>
      <c r="N6051">
        <f t="shared" si="189"/>
        <v>0</v>
      </c>
    </row>
    <row r="6052" spans="1:14">
      <c r="A6052">
        <v>6051</v>
      </c>
      <c r="B6052">
        <v>271</v>
      </c>
      <c r="C6052">
        <v>8</v>
      </c>
      <c r="D6052">
        <v>4</v>
      </c>
      <c r="E6052" t="s">
        <v>11</v>
      </c>
      <c r="F6052" t="s">
        <v>10</v>
      </c>
      <c r="G6052">
        <v>4</v>
      </c>
      <c r="H6052">
        <v>6</v>
      </c>
      <c r="I6052" t="str">
        <f>_xlfn.XLOOKUP(A6052,[1]Sheet1!A:A,[1]Sheet1!B:B)</f>
        <v>A</v>
      </c>
      <c r="J6052" t="str">
        <f>_xlfn.XLOOKUP(A6052,[1]Sheet1!A:A,[1]Sheet1!C:C)</f>
        <v>Ship</v>
      </c>
      <c r="K6052">
        <f>_xlfn.XLOOKUP(A6052,[1]Sheet1!A:A,[1]Sheet1!D:D)</f>
        <v>1867</v>
      </c>
      <c r="L6052">
        <f>_xlfn.XLOOKUP(A6052,[1]Sheet1!A:A,[1]Sheet1!E:E)</f>
        <v>0</v>
      </c>
      <c r="M6052" t="str">
        <f t="shared" si="188"/>
        <v>Delayed</v>
      </c>
      <c r="N6052">
        <f t="shared" si="189"/>
        <v>1</v>
      </c>
    </row>
    <row r="6053" spans="1:14">
      <c r="A6053">
        <v>6052</v>
      </c>
      <c r="B6053">
        <v>165</v>
      </c>
      <c r="C6053">
        <v>6</v>
      </c>
      <c r="D6053">
        <v>6</v>
      </c>
      <c r="E6053" t="s">
        <v>8</v>
      </c>
      <c r="F6053" t="s">
        <v>9</v>
      </c>
      <c r="G6053">
        <v>5</v>
      </c>
      <c r="H6053">
        <v>6</v>
      </c>
      <c r="I6053" t="str">
        <f>_xlfn.XLOOKUP(A6053,[1]Sheet1!A:A,[1]Sheet1!B:B)</f>
        <v>B</v>
      </c>
      <c r="J6053" t="str">
        <f>_xlfn.XLOOKUP(A6053,[1]Sheet1!A:A,[1]Sheet1!C:C)</f>
        <v>Ship</v>
      </c>
      <c r="K6053">
        <f>_xlfn.XLOOKUP(A6053,[1]Sheet1!A:A,[1]Sheet1!D:D)</f>
        <v>1529</v>
      </c>
      <c r="L6053">
        <f>_xlfn.XLOOKUP(A6053,[1]Sheet1!A:A,[1]Sheet1!E:E)</f>
        <v>1</v>
      </c>
      <c r="M6053" t="str">
        <f t="shared" si="188"/>
        <v>On-Time</v>
      </c>
      <c r="N6053">
        <f t="shared" si="189"/>
        <v>0</v>
      </c>
    </row>
    <row r="6054" spans="1:14">
      <c r="A6054">
        <v>6053</v>
      </c>
      <c r="B6054">
        <v>302</v>
      </c>
      <c r="C6054">
        <v>5</v>
      </c>
      <c r="D6054">
        <v>5</v>
      </c>
      <c r="E6054" t="s">
        <v>11</v>
      </c>
      <c r="F6054" t="s">
        <v>10</v>
      </c>
      <c r="G6054">
        <v>2</v>
      </c>
      <c r="H6054">
        <v>7</v>
      </c>
      <c r="I6054" t="str">
        <f>_xlfn.XLOOKUP(A6054,[1]Sheet1!A:A,[1]Sheet1!B:B)</f>
        <v>C</v>
      </c>
      <c r="J6054" t="str">
        <f>_xlfn.XLOOKUP(A6054,[1]Sheet1!A:A,[1]Sheet1!C:C)</f>
        <v>Ship</v>
      </c>
      <c r="K6054">
        <f>_xlfn.XLOOKUP(A6054,[1]Sheet1!A:A,[1]Sheet1!D:D)</f>
        <v>1614</v>
      </c>
      <c r="L6054">
        <f>_xlfn.XLOOKUP(A6054,[1]Sheet1!A:A,[1]Sheet1!E:E)</f>
        <v>0</v>
      </c>
      <c r="M6054" t="str">
        <f t="shared" si="188"/>
        <v>Delayed</v>
      </c>
      <c r="N6054">
        <f t="shared" si="189"/>
        <v>1</v>
      </c>
    </row>
    <row r="6055" spans="1:14">
      <c r="A6055">
        <v>6054</v>
      </c>
      <c r="B6055">
        <v>293</v>
      </c>
      <c r="C6055">
        <v>10</v>
      </c>
      <c r="D6055">
        <v>6</v>
      </c>
      <c r="E6055" t="s">
        <v>8</v>
      </c>
      <c r="F6055" t="s">
        <v>9</v>
      </c>
      <c r="G6055">
        <v>2</v>
      </c>
      <c r="H6055">
        <v>6</v>
      </c>
      <c r="I6055" t="str">
        <f>_xlfn.XLOOKUP(A6055,[1]Sheet1!A:A,[1]Sheet1!B:B)</f>
        <v>F</v>
      </c>
      <c r="J6055" t="str">
        <f>_xlfn.XLOOKUP(A6055,[1]Sheet1!A:A,[1]Sheet1!C:C)</f>
        <v>Ship</v>
      </c>
      <c r="K6055">
        <f>_xlfn.XLOOKUP(A6055,[1]Sheet1!A:A,[1]Sheet1!D:D)</f>
        <v>1919</v>
      </c>
      <c r="L6055">
        <f>_xlfn.XLOOKUP(A6055,[1]Sheet1!A:A,[1]Sheet1!E:E)</f>
        <v>1</v>
      </c>
      <c r="M6055" t="str">
        <f t="shared" si="188"/>
        <v>On-Time</v>
      </c>
      <c r="N6055">
        <f t="shared" si="189"/>
        <v>0</v>
      </c>
    </row>
    <row r="6056" spans="1:14">
      <c r="A6056">
        <v>6055</v>
      </c>
      <c r="B6056">
        <v>202</v>
      </c>
      <c r="C6056">
        <v>3</v>
      </c>
      <c r="D6056">
        <v>3</v>
      </c>
      <c r="E6056" t="s">
        <v>8</v>
      </c>
      <c r="F6056" t="s">
        <v>9</v>
      </c>
      <c r="G6056">
        <v>4</v>
      </c>
      <c r="H6056">
        <v>4</v>
      </c>
      <c r="I6056" t="str">
        <f>_xlfn.XLOOKUP(A6056,[1]Sheet1!A:A,[1]Sheet1!B:B)</f>
        <v>D</v>
      </c>
      <c r="J6056" t="str">
        <f>_xlfn.XLOOKUP(A6056,[1]Sheet1!A:A,[1]Sheet1!C:C)</f>
        <v>Ship</v>
      </c>
      <c r="K6056">
        <f>_xlfn.XLOOKUP(A6056,[1]Sheet1!A:A,[1]Sheet1!D:D)</f>
        <v>5524</v>
      </c>
      <c r="L6056">
        <f>_xlfn.XLOOKUP(A6056,[1]Sheet1!A:A,[1]Sheet1!E:E)</f>
        <v>1</v>
      </c>
      <c r="M6056" t="str">
        <f t="shared" si="188"/>
        <v>On-Time</v>
      </c>
      <c r="N6056">
        <f t="shared" si="189"/>
        <v>0</v>
      </c>
    </row>
    <row r="6057" spans="1:14">
      <c r="A6057">
        <v>6056</v>
      </c>
      <c r="B6057">
        <v>185</v>
      </c>
      <c r="C6057">
        <v>7</v>
      </c>
      <c r="D6057">
        <v>3</v>
      </c>
      <c r="E6057" t="s">
        <v>11</v>
      </c>
      <c r="F6057" t="s">
        <v>9</v>
      </c>
      <c r="G6057">
        <v>3</v>
      </c>
      <c r="H6057">
        <v>2</v>
      </c>
      <c r="I6057" t="str">
        <f>_xlfn.XLOOKUP(A6057,[1]Sheet1!A:A,[1]Sheet1!B:B)</f>
        <v>F</v>
      </c>
      <c r="J6057" t="str">
        <f>_xlfn.XLOOKUP(A6057,[1]Sheet1!A:A,[1]Sheet1!C:C)</f>
        <v>Ship</v>
      </c>
      <c r="K6057">
        <f>_xlfn.XLOOKUP(A6057,[1]Sheet1!A:A,[1]Sheet1!D:D)</f>
        <v>4246</v>
      </c>
      <c r="L6057">
        <f>_xlfn.XLOOKUP(A6057,[1]Sheet1!A:A,[1]Sheet1!E:E)</f>
        <v>0</v>
      </c>
      <c r="M6057" t="str">
        <f t="shared" si="188"/>
        <v>Delayed</v>
      </c>
      <c r="N6057">
        <f t="shared" si="189"/>
        <v>1</v>
      </c>
    </row>
    <row r="6058" spans="1:14">
      <c r="A6058">
        <v>6057</v>
      </c>
      <c r="B6058">
        <v>210</v>
      </c>
      <c r="C6058">
        <v>8</v>
      </c>
      <c r="D6058">
        <v>2</v>
      </c>
      <c r="E6058" t="s">
        <v>11</v>
      </c>
      <c r="F6058" t="s">
        <v>10</v>
      </c>
      <c r="G6058">
        <v>4</v>
      </c>
      <c r="H6058">
        <v>4</v>
      </c>
      <c r="I6058" t="str">
        <f>_xlfn.XLOOKUP(A6058,[1]Sheet1!A:A,[1]Sheet1!B:B)</f>
        <v>A</v>
      </c>
      <c r="J6058" t="str">
        <f>_xlfn.XLOOKUP(A6058,[1]Sheet1!A:A,[1]Sheet1!C:C)</f>
        <v>Ship</v>
      </c>
      <c r="K6058">
        <f>_xlfn.XLOOKUP(A6058,[1]Sheet1!A:A,[1]Sheet1!D:D)</f>
        <v>5942</v>
      </c>
      <c r="L6058">
        <f>_xlfn.XLOOKUP(A6058,[1]Sheet1!A:A,[1]Sheet1!E:E)</f>
        <v>0</v>
      </c>
      <c r="M6058" t="str">
        <f t="shared" si="188"/>
        <v>Delayed</v>
      </c>
      <c r="N6058">
        <f t="shared" si="189"/>
        <v>1</v>
      </c>
    </row>
    <row r="6059" spans="1:14">
      <c r="A6059">
        <v>6058</v>
      </c>
      <c r="B6059">
        <v>186</v>
      </c>
      <c r="C6059">
        <v>8</v>
      </c>
      <c r="D6059">
        <v>2</v>
      </c>
      <c r="E6059" t="s">
        <v>11</v>
      </c>
      <c r="F6059" t="s">
        <v>10</v>
      </c>
      <c r="G6059">
        <v>5</v>
      </c>
      <c r="H6059">
        <v>3</v>
      </c>
      <c r="I6059" t="str">
        <f>_xlfn.XLOOKUP(A6059,[1]Sheet1!A:A,[1]Sheet1!B:B)</f>
        <v>B</v>
      </c>
      <c r="J6059" t="str">
        <f>_xlfn.XLOOKUP(A6059,[1]Sheet1!A:A,[1]Sheet1!C:C)</f>
        <v>Ship</v>
      </c>
      <c r="K6059">
        <f>_xlfn.XLOOKUP(A6059,[1]Sheet1!A:A,[1]Sheet1!D:D)</f>
        <v>5924</v>
      </c>
      <c r="L6059">
        <f>_xlfn.XLOOKUP(A6059,[1]Sheet1!A:A,[1]Sheet1!E:E)</f>
        <v>0</v>
      </c>
      <c r="M6059" t="str">
        <f t="shared" si="188"/>
        <v>Delayed</v>
      </c>
      <c r="N6059">
        <f t="shared" si="189"/>
        <v>1</v>
      </c>
    </row>
    <row r="6060" spans="1:14">
      <c r="A6060">
        <v>6059</v>
      </c>
      <c r="B6060">
        <v>163</v>
      </c>
      <c r="C6060">
        <v>7</v>
      </c>
      <c r="D6060">
        <v>3</v>
      </c>
      <c r="E6060" t="s">
        <v>8</v>
      </c>
      <c r="F6060" t="s">
        <v>10</v>
      </c>
      <c r="G6060">
        <v>4</v>
      </c>
      <c r="H6060">
        <v>3</v>
      </c>
      <c r="I6060" t="str">
        <f>_xlfn.XLOOKUP(A6060,[1]Sheet1!A:A,[1]Sheet1!B:B)</f>
        <v>C</v>
      </c>
      <c r="J6060" t="str">
        <f>_xlfn.XLOOKUP(A6060,[1]Sheet1!A:A,[1]Sheet1!C:C)</f>
        <v>Ship</v>
      </c>
      <c r="K6060">
        <f>_xlfn.XLOOKUP(A6060,[1]Sheet1!A:A,[1]Sheet1!D:D)</f>
        <v>5913</v>
      </c>
      <c r="L6060">
        <f>_xlfn.XLOOKUP(A6060,[1]Sheet1!A:A,[1]Sheet1!E:E)</f>
        <v>0</v>
      </c>
      <c r="M6060" t="str">
        <f t="shared" si="188"/>
        <v>Delayed</v>
      </c>
      <c r="N6060">
        <f t="shared" si="189"/>
        <v>1</v>
      </c>
    </row>
    <row r="6061" spans="1:14">
      <c r="A6061">
        <v>6060</v>
      </c>
      <c r="B6061">
        <v>168</v>
      </c>
      <c r="C6061">
        <v>5</v>
      </c>
      <c r="D6061">
        <v>3</v>
      </c>
      <c r="E6061" t="s">
        <v>8</v>
      </c>
      <c r="F6061" t="s">
        <v>10</v>
      </c>
      <c r="G6061">
        <v>4</v>
      </c>
      <c r="H6061">
        <v>3</v>
      </c>
      <c r="I6061" t="str">
        <f>_xlfn.XLOOKUP(A6061,[1]Sheet1!A:A,[1]Sheet1!B:B)</f>
        <v>F</v>
      </c>
      <c r="J6061" t="str">
        <f>_xlfn.XLOOKUP(A6061,[1]Sheet1!A:A,[1]Sheet1!C:C)</f>
        <v>Ship</v>
      </c>
      <c r="K6061">
        <f>_xlfn.XLOOKUP(A6061,[1]Sheet1!A:A,[1]Sheet1!D:D)</f>
        <v>5964</v>
      </c>
      <c r="L6061">
        <f>_xlfn.XLOOKUP(A6061,[1]Sheet1!A:A,[1]Sheet1!E:E)</f>
        <v>0</v>
      </c>
      <c r="M6061" t="str">
        <f t="shared" si="188"/>
        <v>Delayed</v>
      </c>
      <c r="N6061">
        <f t="shared" si="189"/>
        <v>1</v>
      </c>
    </row>
    <row r="6062" spans="1:14">
      <c r="A6062">
        <v>6061</v>
      </c>
      <c r="B6062">
        <v>199</v>
      </c>
      <c r="C6062">
        <v>8</v>
      </c>
      <c r="D6062">
        <v>3</v>
      </c>
      <c r="E6062" t="s">
        <v>8</v>
      </c>
      <c r="F6062" t="s">
        <v>10</v>
      </c>
      <c r="G6062">
        <v>3</v>
      </c>
      <c r="H6062">
        <v>4</v>
      </c>
      <c r="I6062" t="str">
        <f>_xlfn.XLOOKUP(A6062,[1]Sheet1!A:A,[1]Sheet1!B:B)</f>
        <v>D</v>
      </c>
      <c r="J6062" t="str">
        <f>_xlfn.XLOOKUP(A6062,[1]Sheet1!A:A,[1]Sheet1!C:C)</f>
        <v>Ship</v>
      </c>
      <c r="K6062">
        <f>_xlfn.XLOOKUP(A6062,[1]Sheet1!A:A,[1]Sheet1!D:D)</f>
        <v>4391</v>
      </c>
      <c r="L6062">
        <f>_xlfn.XLOOKUP(A6062,[1]Sheet1!A:A,[1]Sheet1!E:E)</f>
        <v>1</v>
      </c>
      <c r="M6062" t="str">
        <f t="shared" si="188"/>
        <v>On-Time</v>
      </c>
      <c r="N6062">
        <f t="shared" si="189"/>
        <v>0</v>
      </c>
    </row>
    <row r="6063" spans="1:14">
      <c r="A6063">
        <v>6062</v>
      </c>
      <c r="B6063">
        <v>271</v>
      </c>
      <c r="C6063">
        <v>7</v>
      </c>
      <c r="D6063">
        <v>2</v>
      </c>
      <c r="E6063" t="s">
        <v>11</v>
      </c>
      <c r="F6063" t="s">
        <v>10</v>
      </c>
      <c r="G6063">
        <v>5</v>
      </c>
      <c r="H6063">
        <v>3</v>
      </c>
      <c r="I6063" t="str">
        <f>_xlfn.XLOOKUP(A6063,[1]Sheet1!A:A,[1]Sheet1!B:B)</f>
        <v>F</v>
      </c>
      <c r="J6063" t="str">
        <f>_xlfn.XLOOKUP(A6063,[1]Sheet1!A:A,[1]Sheet1!C:C)</f>
        <v>Ship</v>
      </c>
      <c r="K6063">
        <f>_xlfn.XLOOKUP(A6063,[1]Sheet1!A:A,[1]Sheet1!D:D)</f>
        <v>4958</v>
      </c>
      <c r="L6063">
        <f>_xlfn.XLOOKUP(A6063,[1]Sheet1!A:A,[1]Sheet1!E:E)</f>
        <v>0</v>
      </c>
      <c r="M6063" t="str">
        <f t="shared" si="188"/>
        <v>Delayed</v>
      </c>
      <c r="N6063">
        <f t="shared" si="189"/>
        <v>1</v>
      </c>
    </row>
    <row r="6064" spans="1:14">
      <c r="A6064">
        <v>6063</v>
      </c>
      <c r="B6064">
        <v>164</v>
      </c>
      <c r="C6064">
        <v>4</v>
      </c>
      <c r="D6064">
        <v>3</v>
      </c>
      <c r="E6064" t="s">
        <v>8</v>
      </c>
      <c r="F6064" t="s">
        <v>9</v>
      </c>
      <c r="G6064">
        <v>4</v>
      </c>
      <c r="H6064">
        <v>3</v>
      </c>
      <c r="I6064" t="str">
        <f>_xlfn.XLOOKUP(A6064,[1]Sheet1!A:A,[1]Sheet1!B:B)</f>
        <v>A</v>
      </c>
      <c r="J6064" t="str">
        <f>_xlfn.XLOOKUP(A6064,[1]Sheet1!A:A,[1]Sheet1!C:C)</f>
        <v>Ship</v>
      </c>
      <c r="K6064">
        <f>_xlfn.XLOOKUP(A6064,[1]Sheet1!A:A,[1]Sheet1!D:D)</f>
        <v>4796</v>
      </c>
      <c r="L6064">
        <f>_xlfn.XLOOKUP(A6064,[1]Sheet1!A:A,[1]Sheet1!E:E)</f>
        <v>0</v>
      </c>
      <c r="M6064" t="str">
        <f t="shared" si="188"/>
        <v>Delayed</v>
      </c>
      <c r="N6064">
        <f t="shared" si="189"/>
        <v>1</v>
      </c>
    </row>
    <row r="6065" spans="1:14">
      <c r="A6065">
        <v>6064</v>
      </c>
      <c r="B6065">
        <v>231</v>
      </c>
      <c r="C6065">
        <v>3</v>
      </c>
      <c r="D6065">
        <v>2</v>
      </c>
      <c r="E6065" t="s">
        <v>11</v>
      </c>
      <c r="F6065" t="s">
        <v>10</v>
      </c>
      <c r="G6065">
        <v>1</v>
      </c>
      <c r="H6065">
        <v>4</v>
      </c>
      <c r="I6065" t="str">
        <f>_xlfn.XLOOKUP(A6065,[1]Sheet1!A:A,[1]Sheet1!B:B)</f>
        <v>B</v>
      </c>
      <c r="J6065" t="str">
        <f>_xlfn.XLOOKUP(A6065,[1]Sheet1!A:A,[1]Sheet1!C:C)</f>
        <v>Ship</v>
      </c>
      <c r="K6065">
        <f>_xlfn.XLOOKUP(A6065,[1]Sheet1!A:A,[1]Sheet1!D:D)</f>
        <v>4696</v>
      </c>
      <c r="L6065">
        <f>_xlfn.XLOOKUP(A6065,[1]Sheet1!A:A,[1]Sheet1!E:E)</f>
        <v>0</v>
      </c>
      <c r="M6065" t="str">
        <f t="shared" si="188"/>
        <v>Delayed</v>
      </c>
      <c r="N6065">
        <f t="shared" si="189"/>
        <v>1</v>
      </c>
    </row>
    <row r="6066" spans="1:14">
      <c r="A6066">
        <v>6065</v>
      </c>
      <c r="B6066">
        <v>196</v>
      </c>
      <c r="C6066">
        <v>10</v>
      </c>
      <c r="D6066">
        <v>2</v>
      </c>
      <c r="E6066" t="s">
        <v>8</v>
      </c>
      <c r="F6066" t="s">
        <v>10</v>
      </c>
      <c r="G6066">
        <v>1</v>
      </c>
      <c r="H6066">
        <v>3</v>
      </c>
      <c r="I6066" t="str">
        <f>_xlfn.XLOOKUP(A6066,[1]Sheet1!A:A,[1]Sheet1!B:B)</f>
        <v>C</v>
      </c>
      <c r="J6066" t="str">
        <f>_xlfn.XLOOKUP(A6066,[1]Sheet1!A:A,[1]Sheet1!C:C)</f>
        <v>Ship</v>
      </c>
      <c r="K6066">
        <f>_xlfn.XLOOKUP(A6066,[1]Sheet1!A:A,[1]Sheet1!D:D)</f>
        <v>4141</v>
      </c>
      <c r="L6066">
        <f>_xlfn.XLOOKUP(A6066,[1]Sheet1!A:A,[1]Sheet1!E:E)</f>
        <v>1</v>
      </c>
      <c r="M6066" t="str">
        <f t="shared" si="188"/>
        <v>On-Time</v>
      </c>
      <c r="N6066">
        <f t="shared" si="189"/>
        <v>0</v>
      </c>
    </row>
    <row r="6067" spans="1:14">
      <c r="A6067">
        <v>6066</v>
      </c>
      <c r="B6067">
        <v>218</v>
      </c>
      <c r="C6067">
        <v>2</v>
      </c>
      <c r="D6067">
        <v>3</v>
      </c>
      <c r="E6067" t="s">
        <v>8</v>
      </c>
      <c r="F6067" t="s">
        <v>9</v>
      </c>
      <c r="G6067">
        <v>2</v>
      </c>
      <c r="H6067">
        <v>4</v>
      </c>
      <c r="I6067" t="str">
        <f>_xlfn.XLOOKUP(A6067,[1]Sheet1!A:A,[1]Sheet1!B:B)</f>
        <v>F</v>
      </c>
      <c r="J6067" t="str">
        <f>_xlfn.XLOOKUP(A6067,[1]Sheet1!A:A,[1]Sheet1!C:C)</f>
        <v>Ship</v>
      </c>
      <c r="K6067">
        <f>_xlfn.XLOOKUP(A6067,[1]Sheet1!A:A,[1]Sheet1!D:D)</f>
        <v>4949</v>
      </c>
      <c r="L6067">
        <f>_xlfn.XLOOKUP(A6067,[1]Sheet1!A:A,[1]Sheet1!E:E)</f>
        <v>0</v>
      </c>
      <c r="M6067" t="str">
        <f t="shared" si="188"/>
        <v>Delayed</v>
      </c>
      <c r="N6067">
        <f t="shared" si="189"/>
        <v>1</v>
      </c>
    </row>
    <row r="6068" spans="1:14">
      <c r="A6068">
        <v>6067</v>
      </c>
      <c r="B6068">
        <v>267</v>
      </c>
      <c r="C6068">
        <v>5</v>
      </c>
      <c r="D6068">
        <v>4</v>
      </c>
      <c r="E6068" t="s">
        <v>8</v>
      </c>
      <c r="F6068" t="s">
        <v>10</v>
      </c>
      <c r="G6068">
        <v>1</v>
      </c>
      <c r="H6068">
        <v>5</v>
      </c>
      <c r="I6068" t="str">
        <f>_xlfn.XLOOKUP(A6068,[1]Sheet1!A:A,[1]Sheet1!B:B)</f>
        <v>D</v>
      </c>
      <c r="J6068" t="str">
        <f>_xlfn.XLOOKUP(A6068,[1]Sheet1!A:A,[1]Sheet1!C:C)</f>
        <v>Ship</v>
      </c>
      <c r="K6068">
        <f>_xlfn.XLOOKUP(A6068,[1]Sheet1!A:A,[1]Sheet1!D:D)</f>
        <v>4440</v>
      </c>
      <c r="L6068">
        <f>_xlfn.XLOOKUP(A6068,[1]Sheet1!A:A,[1]Sheet1!E:E)</f>
        <v>1</v>
      </c>
      <c r="M6068" t="str">
        <f t="shared" si="188"/>
        <v>On-Time</v>
      </c>
      <c r="N6068">
        <f t="shared" si="189"/>
        <v>0</v>
      </c>
    </row>
    <row r="6069" spans="1:14">
      <c r="A6069">
        <v>6068</v>
      </c>
      <c r="B6069">
        <v>163</v>
      </c>
      <c r="C6069">
        <v>5</v>
      </c>
      <c r="D6069">
        <v>3</v>
      </c>
      <c r="E6069" t="s">
        <v>8</v>
      </c>
      <c r="F6069" t="s">
        <v>9</v>
      </c>
      <c r="G6069">
        <v>4</v>
      </c>
      <c r="H6069">
        <v>4</v>
      </c>
      <c r="I6069" t="str">
        <f>_xlfn.XLOOKUP(A6069,[1]Sheet1!A:A,[1]Sheet1!B:B)</f>
        <v>F</v>
      </c>
      <c r="J6069" t="str">
        <f>_xlfn.XLOOKUP(A6069,[1]Sheet1!A:A,[1]Sheet1!C:C)</f>
        <v>Ship</v>
      </c>
      <c r="K6069">
        <f>_xlfn.XLOOKUP(A6069,[1]Sheet1!A:A,[1]Sheet1!D:D)</f>
        <v>4440</v>
      </c>
      <c r="L6069">
        <f>_xlfn.XLOOKUP(A6069,[1]Sheet1!A:A,[1]Sheet1!E:E)</f>
        <v>0</v>
      </c>
      <c r="M6069" t="str">
        <f t="shared" si="188"/>
        <v>Delayed</v>
      </c>
      <c r="N6069">
        <f t="shared" si="189"/>
        <v>1</v>
      </c>
    </row>
    <row r="6070" spans="1:14">
      <c r="A6070">
        <v>6069</v>
      </c>
      <c r="B6070">
        <v>224</v>
      </c>
      <c r="C6070">
        <v>5</v>
      </c>
      <c r="D6070">
        <v>4</v>
      </c>
      <c r="E6070" t="s">
        <v>11</v>
      </c>
      <c r="F6070" t="s">
        <v>9</v>
      </c>
      <c r="G6070">
        <v>1</v>
      </c>
      <c r="H6070">
        <v>4</v>
      </c>
      <c r="I6070" t="str">
        <f>_xlfn.XLOOKUP(A6070,[1]Sheet1!A:A,[1]Sheet1!B:B)</f>
        <v>A</v>
      </c>
      <c r="J6070" t="str">
        <f>_xlfn.XLOOKUP(A6070,[1]Sheet1!A:A,[1]Sheet1!C:C)</f>
        <v>Ship</v>
      </c>
      <c r="K6070">
        <f>_xlfn.XLOOKUP(A6070,[1]Sheet1!A:A,[1]Sheet1!D:D)</f>
        <v>4887</v>
      </c>
      <c r="L6070">
        <f>_xlfn.XLOOKUP(A6070,[1]Sheet1!A:A,[1]Sheet1!E:E)</f>
        <v>0</v>
      </c>
      <c r="M6070" t="str">
        <f t="shared" si="188"/>
        <v>Delayed</v>
      </c>
      <c r="N6070">
        <f t="shared" si="189"/>
        <v>1</v>
      </c>
    </row>
    <row r="6071" spans="1:14">
      <c r="A6071">
        <v>6070</v>
      </c>
      <c r="B6071">
        <v>156</v>
      </c>
      <c r="C6071">
        <v>10</v>
      </c>
      <c r="D6071">
        <v>2</v>
      </c>
      <c r="E6071" t="s">
        <v>11</v>
      </c>
      <c r="F6071" t="s">
        <v>9</v>
      </c>
      <c r="G6071">
        <v>4</v>
      </c>
      <c r="H6071">
        <v>3</v>
      </c>
      <c r="I6071" t="str">
        <f>_xlfn.XLOOKUP(A6071,[1]Sheet1!A:A,[1]Sheet1!B:B)</f>
        <v>B</v>
      </c>
      <c r="J6071" t="str">
        <f>_xlfn.XLOOKUP(A6071,[1]Sheet1!A:A,[1]Sheet1!C:C)</f>
        <v>Ship</v>
      </c>
      <c r="K6071">
        <f>_xlfn.XLOOKUP(A6071,[1]Sheet1!A:A,[1]Sheet1!D:D)</f>
        <v>5107</v>
      </c>
      <c r="L6071">
        <f>_xlfn.XLOOKUP(A6071,[1]Sheet1!A:A,[1]Sheet1!E:E)</f>
        <v>1</v>
      </c>
      <c r="M6071" t="str">
        <f t="shared" si="188"/>
        <v>On-Time</v>
      </c>
      <c r="N6071">
        <f t="shared" si="189"/>
        <v>0</v>
      </c>
    </row>
    <row r="6072" spans="1:14">
      <c r="A6072">
        <v>6071</v>
      </c>
      <c r="B6072">
        <v>175</v>
      </c>
      <c r="C6072">
        <v>2</v>
      </c>
      <c r="D6072">
        <v>6</v>
      </c>
      <c r="E6072" t="s">
        <v>8</v>
      </c>
      <c r="F6072" t="s">
        <v>9</v>
      </c>
      <c r="G6072">
        <v>5</v>
      </c>
      <c r="H6072">
        <v>5</v>
      </c>
      <c r="I6072" t="str">
        <f>_xlfn.XLOOKUP(A6072,[1]Sheet1!A:A,[1]Sheet1!B:B)</f>
        <v>C</v>
      </c>
      <c r="J6072" t="str">
        <f>_xlfn.XLOOKUP(A6072,[1]Sheet1!A:A,[1]Sheet1!C:C)</f>
        <v>Ship</v>
      </c>
      <c r="K6072">
        <f>_xlfn.XLOOKUP(A6072,[1]Sheet1!A:A,[1]Sheet1!D:D)</f>
        <v>4883</v>
      </c>
      <c r="L6072">
        <f>_xlfn.XLOOKUP(A6072,[1]Sheet1!A:A,[1]Sheet1!E:E)</f>
        <v>1</v>
      </c>
      <c r="M6072" t="str">
        <f t="shared" si="188"/>
        <v>On-Time</v>
      </c>
      <c r="N6072">
        <f t="shared" si="189"/>
        <v>0</v>
      </c>
    </row>
    <row r="6073" spans="1:14">
      <c r="A6073">
        <v>6072</v>
      </c>
      <c r="B6073">
        <v>257</v>
      </c>
      <c r="C6073">
        <v>5</v>
      </c>
      <c r="D6073">
        <v>5</v>
      </c>
      <c r="E6073" t="s">
        <v>11</v>
      </c>
      <c r="F6073" t="s">
        <v>9</v>
      </c>
      <c r="G6073">
        <v>4</v>
      </c>
      <c r="H6073">
        <v>3</v>
      </c>
      <c r="I6073" t="str">
        <f>_xlfn.XLOOKUP(A6073,[1]Sheet1!A:A,[1]Sheet1!B:B)</f>
        <v>F</v>
      </c>
      <c r="J6073" t="str">
        <f>_xlfn.XLOOKUP(A6073,[1]Sheet1!A:A,[1]Sheet1!C:C)</f>
        <v>Ship</v>
      </c>
      <c r="K6073">
        <f>_xlfn.XLOOKUP(A6073,[1]Sheet1!A:A,[1]Sheet1!D:D)</f>
        <v>5365</v>
      </c>
      <c r="L6073">
        <f>_xlfn.XLOOKUP(A6073,[1]Sheet1!A:A,[1]Sheet1!E:E)</f>
        <v>0</v>
      </c>
      <c r="M6073" t="str">
        <f t="shared" si="188"/>
        <v>Delayed</v>
      </c>
      <c r="N6073">
        <f t="shared" si="189"/>
        <v>1</v>
      </c>
    </row>
    <row r="6074" spans="1:14">
      <c r="A6074">
        <v>6073</v>
      </c>
      <c r="B6074">
        <v>259</v>
      </c>
      <c r="C6074">
        <v>3</v>
      </c>
      <c r="D6074">
        <v>3</v>
      </c>
      <c r="E6074" t="s">
        <v>8</v>
      </c>
      <c r="F6074" t="s">
        <v>10</v>
      </c>
      <c r="G6074">
        <v>4</v>
      </c>
      <c r="H6074">
        <v>4</v>
      </c>
      <c r="I6074" t="str">
        <f>_xlfn.XLOOKUP(A6074,[1]Sheet1!A:A,[1]Sheet1!B:B)</f>
        <v>D</v>
      </c>
      <c r="J6074" t="str">
        <f>_xlfn.XLOOKUP(A6074,[1]Sheet1!A:A,[1]Sheet1!C:C)</f>
        <v>Ship</v>
      </c>
      <c r="K6074">
        <f>_xlfn.XLOOKUP(A6074,[1]Sheet1!A:A,[1]Sheet1!D:D)</f>
        <v>4509</v>
      </c>
      <c r="L6074">
        <f>_xlfn.XLOOKUP(A6074,[1]Sheet1!A:A,[1]Sheet1!E:E)</f>
        <v>0</v>
      </c>
      <c r="M6074" t="str">
        <f t="shared" si="188"/>
        <v>Delayed</v>
      </c>
      <c r="N6074">
        <f t="shared" si="189"/>
        <v>1</v>
      </c>
    </row>
    <row r="6075" spans="1:14">
      <c r="A6075">
        <v>6074</v>
      </c>
      <c r="B6075">
        <v>112</v>
      </c>
      <c r="C6075">
        <v>7</v>
      </c>
      <c r="D6075">
        <v>4</v>
      </c>
      <c r="E6075" t="s">
        <v>8</v>
      </c>
      <c r="F6075" t="s">
        <v>9</v>
      </c>
      <c r="G6075">
        <v>3</v>
      </c>
      <c r="H6075">
        <v>3</v>
      </c>
      <c r="I6075" t="str">
        <f>_xlfn.XLOOKUP(A6075,[1]Sheet1!A:A,[1]Sheet1!B:B)</f>
        <v>F</v>
      </c>
      <c r="J6075" t="str">
        <f>_xlfn.XLOOKUP(A6075,[1]Sheet1!A:A,[1]Sheet1!C:C)</f>
        <v>Ship</v>
      </c>
      <c r="K6075">
        <f>_xlfn.XLOOKUP(A6075,[1]Sheet1!A:A,[1]Sheet1!D:D)</f>
        <v>5716</v>
      </c>
      <c r="L6075">
        <f>_xlfn.XLOOKUP(A6075,[1]Sheet1!A:A,[1]Sheet1!E:E)</f>
        <v>1</v>
      </c>
      <c r="M6075" t="str">
        <f t="shared" si="188"/>
        <v>On-Time</v>
      </c>
      <c r="N6075">
        <f t="shared" si="189"/>
        <v>0</v>
      </c>
    </row>
    <row r="6076" spans="1:14">
      <c r="A6076">
        <v>6075</v>
      </c>
      <c r="B6076">
        <v>145</v>
      </c>
      <c r="C6076">
        <v>2</v>
      </c>
      <c r="D6076">
        <v>4</v>
      </c>
      <c r="E6076" t="s">
        <v>11</v>
      </c>
      <c r="F6076" t="s">
        <v>10</v>
      </c>
      <c r="G6076">
        <v>3</v>
      </c>
      <c r="H6076">
        <v>4</v>
      </c>
      <c r="I6076" t="str">
        <f>_xlfn.XLOOKUP(A6076,[1]Sheet1!A:A,[1]Sheet1!B:B)</f>
        <v>A</v>
      </c>
      <c r="J6076" t="str">
        <f>_xlfn.XLOOKUP(A6076,[1]Sheet1!A:A,[1]Sheet1!C:C)</f>
        <v>Ship</v>
      </c>
      <c r="K6076">
        <f>_xlfn.XLOOKUP(A6076,[1]Sheet1!A:A,[1]Sheet1!D:D)</f>
        <v>5735</v>
      </c>
      <c r="L6076">
        <f>_xlfn.XLOOKUP(A6076,[1]Sheet1!A:A,[1]Sheet1!E:E)</f>
        <v>0</v>
      </c>
      <c r="M6076" t="str">
        <f t="shared" si="188"/>
        <v>Delayed</v>
      </c>
      <c r="N6076">
        <f t="shared" si="189"/>
        <v>1</v>
      </c>
    </row>
    <row r="6077" spans="1:14">
      <c r="A6077">
        <v>6076</v>
      </c>
      <c r="B6077">
        <v>230</v>
      </c>
      <c r="C6077">
        <v>3</v>
      </c>
      <c r="D6077">
        <v>3</v>
      </c>
      <c r="E6077" t="s">
        <v>11</v>
      </c>
      <c r="F6077" t="s">
        <v>10</v>
      </c>
      <c r="G6077">
        <v>1</v>
      </c>
      <c r="H6077">
        <v>3</v>
      </c>
      <c r="I6077" t="str">
        <f>_xlfn.XLOOKUP(A6077,[1]Sheet1!A:A,[1]Sheet1!B:B)</f>
        <v>B</v>
      </c>
      <c r="J6077" t="str">
        <f>_xlfn.XLOOKUP(A6077,[1]Sheet1!A:A,[1]Sheet1!C:C)</f>
        <v>Ship</v>
      </c>
      <c r="K6077">
        <f>_xlfn.XLOOKUP(A6077,[1]Sheet1!A:A,[1]Sheet1!D:D)</f>
        <v>4957</v>
      </c>
      <c r="L6077">
        <f>_xlfn.XLOOKUP(A6077,[1]Sheet1!A:A,[1]Sheet1!E:E)</f>
        <v>0</v>
      </c>
      <c r="M6077" t="str">
        <f t="shared" si="188"/>
        <v>Delayed</v>
      </c>
      <c r="N6077">
        <f t="shared" si="189"/>
        <v>1</v>
      </c>
    </row>
    <row r="6078" spans="1:14">
      <c r="A6078">
        <v>6077</v>
      </c>
      <c r="B6078">
        <v>188</v>
      </c>
      <c r="C6078">
        <v>6</v>
      </c>
      <c r="D6078">
        <v>4</v>
      </c>
      <c r="E6078" t="s">
        <v>8</v>
      </c>
      <c r="F6078" t="s">
        <v>9</v>
      </c>
      <c r="G6078">
        <v>4</v>
      </c>
      <c r="H6078">
        <v>3</v>
      </c>
      <c r="I6078" t="str">
        <f>_xlfn.XLOOKUP(A6078,[1]Sheet1!A:A,[1]Sheet1!B:B)</f>
        <v>C</v>
      </c>
      <c r="J6078" t="str">
        <f>_xlfn.XLOOKUP(A6078,[1]Sheet1!A:A,[1]Sheet1!C:C)</f>
        <v>Ship</v>
      </c>
      <c r="K6078">
        <f>_xlfn.XLOOKUP(A6078,[1]Sheet1!A:A,[1]Sheet1!D:D)</f>
        <v>5016</v>
      </c>
      <c r="L6078">
        <f>_xlfn.XLOOKUP(A6078,[1]Sheet1!A:A,[1]Sheet1!E:E)</f>
        <v>0</v>
      </c>
      <c r="M6078" t="str">
        <f t="shared" si="188"/>
        <v>Delayed</v>
      </c>
      <c r="N6078">
        <f t="shared" si="189"/>
        <v>1</v>
      </c>
    </row>
    <row r="6079" spans="1:14">
      <c r="A6079">
        <v>6078</v>
      </c>
      <c r="B6079">
        <v>132</v>
      </c>
      <c r="C6079">
        <v>3</v>
      </c>
      <c r="D6079">
        <v>4</v>
      </c>
      <c r="E6079" t="s">
        <v>11</v>
      </c>
      <c r="F6079" t="s">
        <v>9</v>
      </c>
      <c r="G6079">
        <v>2</v>
      </c>
      <c r="H6079">
        <v>3</v>
      </c>
      <c r="I6079" t="str">
        <f>_xlfn.XLOOKUP(A6079,[1]Sheet1!A:A,[1]Sheet1!B:B)</f>
        <v>F</v>
      </c>
      <c r="J6079" t="str">
        <f>_xlfn.XLOOKUP(A6079,[1]Sheet1!A:A,[1]Sheet1!C:C)</f>
        <v>Ship</v>
      </c>
      <c r="K6079">
        <f>_xlfn.XLOOKUP(A6079,[1]Sheet1!A:A,[1]Sheet1!D:D)</f>
        <v>4512</v>
      </c>
      <c r="L6079">
        <f>_xlfn.XLOOKUP(A6079,[1]Sheet1!A:A,[1]Sheet1!E:E)</f>
        <v>0</v>
      </c>
      <c r="M6079" t="str">
        <f t="shared" si="188"/>
        <v>Delayed</v>
      </c>
      <c r="N6079">
        <f t="shared" si="189"/>
        <v>1</v>
      </c>
    </row>
    <row r="6080" spans="1:14">
      <c r="A6080">
        <v>6079</v>
      </c>
      <c r="B6080">
        <v>239</v>
      </c>
      <c r="C6080">
        <v>2</v>
      </c>
      <c r="D6080">
        <v>4</v>
      </c>
      <c r="E6080" t="s">
        <v>12</v>
      </c>
      <c r="F6080" t="s">
        <v>10</v>
      </c>
      <c r="G6080">
        <v>1</v>
      </c>
      <c r="H6080">
        <v>4</v>
      </c>
      <c r="I6080" t="str">
        <f>_xlfn.XLOOKUP(A6080,[1]Sheet1!A:A,[1]Sheet1!B:B)</f>
        <v>D</v>
      </c>
      <c r="J6080" t="str">
        <f>_xlfn.XLOOKUP(A6080,[1]Sheet1!A:A,[1]Sheet1!C:C)</f>
        <v>Ship</v>
      </c>
      <c r="K6080">
        <f>_xlfn.XLOOKUP(A6080,[1]Sheet1!A:A,[1]Sheet1!D:D)</f>
        <v>5502</v>
      </c>
      <c r="L6080">
        <f>_xlfn.XLOOKUP(A6080,[1]Sheet1!A:A,[1]Sheet1!E:E)</f>
        <v>0</v>
      </c>
      <c r="M6080" t="str">
        <f t="shared" si="188"/>
        <v>Delayed</v>
      </c>
      <c r="N6080">
        <f t="shared" si="189"/>
        <v>1</v>
      </c>
    </row>
    <row r="6081" spans="1:14">
      <c r="A6081">
        <v>6080</v>
      </c>
      <c r="B6081">
        <v>167</v>
      </c>
      <c r="C6081">
        <v>8</v>
      </c>
      <c r="D6081">
        <v>3</v>
      </c>
      <c r="E6081" t="s">
        <v>11</v>
      </c>
      <c r="F6081" t="s">
        <v>10</v>
      </c>
      <c r="G6081">
        <v>5</v>
      </c>
      <c r="H6081">
        <v>2</v>
      </c>
      <c r="I6081" t="str">
        <f>_xlfn.XLOOKUP(A6081,[1]Sheet1!A:A,[1]Sheet1!B:B)</f>
        <v>F</v>
      </c>
      <c r="J6081" t="str">
        <f>_xlfn.XLOOKUP(A6081,[1]Sheet1!A:A,[1]Sheet1!C:C)</f>
        <v>Ship</v>
      </c>
      <c r="K6081">
        <f>_xlfn.XLOOKUP(A6081,[1]Sheet1!A:A,[1]Sheet1!D:D)</f>
        <v>4605</v>
      </c>
      <c r="L6081">
        <f>_xlfn.XLOOKUP(A6081,[1]Sheet1!A:A,[1]Sheet1!E:E)</f>
        <v>0</v>
      </c>
      <c r="M6081" t="str">
        <f t="shared" si="188"/>
        <v>Delayed</v>
      </c>
      <c r="N6081">
        <f t="shared" si="189"/>
        <v>1</v>
      </c>
    </row>
    <row r="6082" spans="1:14">
      <c r="A6082">
        <v>6081</v>
      </c>
      <c r="B6082">
        <v>133</v>
      </c>
      <c r="C6082">
        <v>7</v>
      </c>
      <c r="D6082">
        <v>3</v>
      </c>
      <c r="E6082" t="s">
        <v>11</v>
      </c>
      <c r="F6082" t="s">
        <v>10</v>
      </c>
      <c r="G6082">
        <v>1</v>
      </c>
      <c r="H6082">
        <v>3</v>
      </c>
      <c r="I6082" t="str">
        <f>_xlfn.XLOOKUP(A6082,[1]Sheet1!A:A,[1]Sheet1!B:B)</f>
        <v>A</v>
      </c>
      <c r="J6082" t="str">
        <f>_xlfn.XLOOKUP(A6082,[1]Sheet1!A:A,[1]Sheet1!C:C)</f>
        <v>Ship</v>
      </c>
      <c r="K6082">
        <f>_xlfn.XLOOKUP(A6082,[1]Sheet1!A:A,[1]Sheet1!D:D)</f>
        <v>4004</v>
      </c>
      <c r="L6082">
        <f>_xlfn.XLOOKUP(A6082,[1]Sheet1!A:A,[1]Sheet1!E:E)</f>
        <v>1</v>
      </c>
      <c r="M6082" t="str">
        <f t="shared" si="188"/>
        <v>On-Time</v>
      </c>
      <c r="N6082">
        <f t="shared" si="189"/>
        <v>0</v>
      </c>
    </row>
    <row r="6083" spans="1:14">
      <c r="A6083">
        <v>6082</v>
      </c>
      <c r="B6083">
        <v>270</v>
      </c>
      <c r="C6083">
        <v>9</v>
      </c>
      <c r="D6083">
        <v>2</v>
      </c>
      <c r="E6083" t="s">
        <v>12</v>
      </c>
      <c r="F6083" t="s">
        <v>9</v>
      </c>
      <c r="G6083">
        <v>2</v>
      </c>
      <c r="H6083">
        <v>4</v>
      </c>
      <c r="I6083" t="str">
        <f>_xlfn.XLOOKUP(A6083,[1]Sheet1!A:A,[1]Sheet1!B:B)</f>
        <v>B</v>
      </c>
      <c r="J6083" t="str">
        <f>_xlfn.XLOOKUP(A6083,[1]Sheet1!A:A,[1]Sheet1!C:C)</f>
        <v>Ship</v>
      </c>
      <c r="K6083">
        <f>_xlfn.XLOOKUP(A6083,[1]Sheet1!A:A,[1]Sheet1!D:D)</f>
        <v>5080</v>
      </c>
      <c r="L6083">
        <f>_xlfn.XLOOKUP(A6083,[1]Sheet1!A:A,[1]Sheet1!E:E)</f>
        <v>1</v>
      </c>
      <c r="M6083" t="str">
        <f t="shared" ref="M6083:M6146" si="190">IF(L6083=1,"On-Time","Delayed")</f>
        <v>On-Time</v>
      </c>
      <c r="N6083">
        <f t="shared" ref="N6083:N6146" si="191">IF(L6083=0,1,0)</f>
        <v>0</v>
      </c>
    </row>
    <row r="6084" spans="1:14">
      <c r="A6084">
        <v>6083</v>
      </c>
      <c r="B6084">
        <v>229</v>
      </c>
      <c r="C6084">
        <v>7</v>
      </c>
      <c r="D6084">
        <v>2</v>
      </c>
      <c r="E6084" t="s">
        <v>11</v>
      </c>
      <c r="F6084" t="s">
        <v>10</v>
      </c>
      <c r="G6084">
        <v>3</v>
      </c>
      <c r="H6084">
        <v>4</v>
      </c>
      <c r="I6084" t="str">
        <f>_xlfn.XLOOKUP(A6084,[1]Sheet1!A:A,[1]Sheet1!B:B)</f>
        <v>C</v>
      </c>
      <c r="J6084" t="str">
        <f>_xlfn.XLOOKUP(A6084,[1]Sheet1!A:A,[1]Sheet1!C:C)</f>
        <v>Ship</v>
      </c>
      <c r="K6084">
        <f>_xlfn.XLOOKUP(A6084,[1]Sheet1!A:A,[1]Sheet1!D:D)</f>
        <v>5364</v>
      </c>
      <c r="L6084">
        <f>_xlfn.XLOOKUP(A6084,[1]Sheet1!A:A,[1]Sheet1!E:E)</f>
        <v>1</v>
      </c>
      <c r="M6084" t="str">
        <f t="shared" si="190"/>
        <v>On-Time</v>
      </c>
      <c r="N6084">
        <f t="shared" si="191"/>
        <v>0</v>
      </c>
    </row>
    <row r="6085" spans="1:14">
      <c r="A6085">
        <v>6084</v>
      </c>
      <c r="B6085">
        <v>261</v>
      </c>
      <c r="C6085">
        <v>6</v>
      </c>
      <c r="D6085">
        <v>4</v>
      </c>
      <c r="E6085" t="s">
        <v>12</v>
      </c>
      <c r="F6085" t="s">
        <v>9</v>
      </c>
      <c r="G6085">
        <v>1</v>
      </c>
      <c r="H6085">
        <v>5</v>
      </c>
      <c r="I6085" t="str">
        <f>_xlfn.XLOOKUP(A6085,[1]Sheet1!A:A,[1]Sheet1!B:B)</f>
        <v>F</v>
      </c>
      <c r="J6085" t="str">
        <f>_xlfn.XLOOKUP(A6085,[1]Sheet1!A:A,[1]Sheet1!C:C)</f>
        <v>Ship</v>
      </c>
      <c r="K6085">
        <f>_xlfn.XLOOKUP(A6085,[1]Sheet1!A:A,[1]Sheet1!D:D)</f>
        <v>4852</v>
      </c>
      <c r="L6085">
        <f>_xlfn.XLOOKUP(A6085,[1]Sheet1!A:A,[1]Sheet1!E:E)</f>
        <v>0</v>
      </c>
      <c r="M6085" t="str">
        <f t="shared" si="190"/>
        <v>Delayed</v>
      </c>
      <c r="N6085">
        <f t="shared" si="191"/>
        <v>1</v>
      </c>
    </row>
    <row r="6086" spans="1:14">
      <c r="A6086">
        <v>6085</v>
      </c>
      <c r="B6086">
        <v>192</v>
      </c>
      <c r="C6086">
        <v>9</v>
      </c>
      <c r="D6086">
        <v>3</v>
      </c>
      <c r="E6086" t="s">
        <v>8</v>
      </c>
      <c r="F6086" t="s">
        <v>9</v>
      </c>
      <c r="G6086">
        <v>1</v>
      </c>
      <c r="H6086">
        <v>2</v>
      </c>
      <c r="I6086" t="str">
        <f>_xlfn.XLOOKUP(A6086,[1]Sheet1!A:A,[1]Sheet1!B:B)</f>
        <v>D</v>
      </c>
      <c r="J6086" t="str">
        <f>_xlfn.XLOOKUP(A6086,[1]Sheet1!A:A,[1]Sheet1!C:C)</f>
        <v>Ship</v>
      </c>
      <c r="K6086">
        <f>_xlfn.XLOOKUP(A6086,[1]Sheet1!A:A,[1]Sheet1!D:D)</f>
        <v>4774</v>
      </c>
      <c r="L6086">
        <f>_xlfn.XLOOKUP(A6086,[1]Sheet1!A:A,[1]Sheet1!E:E)</f>
        <v>0</v>
      </c>
      <c r="M6086" t="str">
        <f t="shared" si="190"/>
        <v>Delayed</v>
      </c>
      <c r="N6086">
        <f t="shared" si="191"/>
        <v>1</v>
      </c>
    </row>
    <row r="6087" spans="1:14">
      <c r="A6087">
        <v>6086</v>
      </c>
      <c r="B6087">
        <v>217</v>
      </c>
      <c r="C6087">
        <v>6</v>
      </c>
      <c r="D6087">
        <v>3</v>
      </c>
      <c r="E6087" t="s">
        <v>8</v>
      </c>
      <c r="F6087" t="s">
        <v>9</v>
      </c>
      <c r="G6087">
        <v>5</v>
      </c>
      <c r="H6087">
        <v>4</v>
      </c>
      <c r="I6087" t="str">
        <f>_xlfn.XLOOKUP(A6087,[1]Sheet1!A:A,[1]Sheet1!B:B)</f>
        <v>F</v>
      </c>
      <c r="J6087" t="str">
        <f>_xlfn.XLOOKUP(A6087,[1]Sheet1!A:A,[1]Sheet1!C:C)</f>
        <v>Ship</v>
      </c>
      <c r="K6087">
        <f>_xlfn.XLOOKUP(A6087,[1]Sheet1!A:A,[1]Sheet1!D:D)</f>
        <v>4848</v>
      </c>
      <c r="L6087">
        <f>_xlfn.XLOOKUP(A6087,[1]Sheet1!A:A,[1]Sheet1!E:E)</f>
        <v>1</v>
      </c>
      <c r="M6087" t="str">
        <f t="shared" si="190"/>
        <v>On-Time</v>
      </c>
      <c r="N6087">
        <f t="shared" si="191"/>
        <v>0</v>
      </c>
    </row>
    <row r="6088" spans="1:14">
      <c r="A6088">
        <v>6087</v>
      </c>
      <c r="B6088">
        <v>246</v>
      </c>
      <c r="C6088">
        <v>6</v>
      </c>
      <c r="D6088">
        <v>2</v>
      </c>
      <c r="E6088" t="s">
        <v>8</v>
      </c>
      <c r="F6088" t="s">
        <v>10</v>
      </c>
      <c r="G6088">
        <v>3</v>
      </c>
      <c r="H6088">
        <v>4</v>
      </c>
      <c r="I6088" t="str">
        <f>_xlfn.XLOOKUP(A6088,[1]Sheet1!A:A,[1]Sheet1!B:B)</f>
        <v>A</v>
      </c>
      <c r="J6088" t="str">
        <f>_xlfn.XLOOKUP(A6088,[1]Sheet1!A:A,[1]Sheet1!C:C)</f>
        <v>Ship</v>
      </c>
      <c r="K6088">
        <f>_xlfn.XLOOKUP(A6088,[1]Sheet1!A:A,[1]Sheet1!D:D)</f>
        <v>4908</v>
      </c>
      <c r="L6088">
        <f>_xlfn.XLOOKUP(A6088,[1]Sheet1!A:A,[1]Sheet1!E:E)</f>
        <v>0</v>
      </c>
      <c r="M6088" t="str">
        <f t="shared" si="190"/>
        <v>Delayed</v>
      </c>
      <c r="N6088">
        <f t="shared" si="191"/>
        <v>1</v>
      </c>
    </row>
    <row r="6089" spans="1:14">
      <c r="A6089">
        <v>6088</v>
      </c>
      <c r="B6089">
        <v>208</v>
      </c>
      <c r="C6089">
        <v>8</v>
      </c>
      <c r="D6089">
        <v>2</v>
      </c>
      <c r="E6089" t="s">
        <v>11</v>
      </c>
      <c r="F6089" t="s">
        <v>10</v>
      </c>
      <c r="G6089">
        <v>5</v>
      </c>
      <c r="H6089">
        <v>5</v>
      </c>
      <c r="I6089" t="str">
        <f>_xlfn.XLOOKUP(A6089,[1]Sheet1!A:A,[1]Sheet1!B:B)</f>
        <v>B</v>
      </c>
      <c r="J6089" t="str">
        <f>_xlfn.XLOOKUP(A6089,[1]Sheet1!A:A,[1]Sheet1!C:C)</f>
        <v>Ship</v>
      </c>
      <c r="K6089">
        <f>_xlfn.XLOOKUP(A6089,[1]Sheet1!A:A,[1]Sheet1!D:D)</f>
        <v>5321</v>
      </c>
      <c r="L6089">
        <f>_xlfn.XLOOKUP(A6089,[1]Sheet1!A:A,[1]Sheet1!E:E)</f>
        <v>0</v>
      </c>
      <c r="M6089" t="str">
        <f t="shared" si="190"/>
        <v>Delayed</v>
      </c>
      <c r="N6089">
        <f t="shared" si="191"/>
        <v>1</v>
      </c>
    </row>
    <row r="6090" spans="1:14">
      <c r="A6090">
        <v>6089</v>
      </c>
      <c r="B6090">
        <v>148</v>
      </c>
      <c r="C6090">
        <v>5</v>
      </c>
      <c r="D6090">
        <v>3</v>
      </c>
      <c r="E6090" t="s">
        <v>8</v>
      </c>
      <c r="F6090" t="s">
        <v>9</v>
      </c>
      <c r="G6090">
        <v>1</v>
      </c>
      <c r="H6090">
        <v>5</v>
      </c>
      <c r="I6090" t="str">
        <f>_xlfn.XLOOKUP(A6090,[1]Sheet1!A:A,[1]Sheet1!B:B)</f>
        <v>C</v>
      </c>
      <c r="J6090" t="str">
        <f>_xlfn.XLOOKUP(A6090,[1]Sheet1!A:A,[1]Sheet1!C:C)</f>
        <v>Ship</v>
      </c>
      <c r="K6090">
        <f>_xlfn.XLOOKUP(A6090,[1]Sheet1!A:A,[1]Sheet1!D:D)</f>
        <v>5790</v>
      </c>
      <c r="L6090">
        <f>_xlfn.XLOOKUP(A6090,[1]Sheet1!A:A,[1]Sheet1!E:E)</f>
        <v>0</v>
      </c>
      <c r="M6090" t="str">
        <f t="shared" si="190"/>
        <v>Delayed</v>
      </c>
      <c r="N6090">
        <f t="shared" si="191"/>
        <v>1</v>
      </c>
    </row>
    <row r="6091" spans="1:14">
      <c r="A6091">
        <v>6090</v>
      </c>
      <c r="B6091">
        <v>132</v>
      </c>
      <c r="C6091">
        <v>8</v>
      </c>
      <c r="D6091">
        <v>6</v>
      </c>
      <c r="E6091" t="s">
        <v>12</v>
      </c>
      <c r="F6091" t="s">
        <v>10</v>
      </c>
      <c r="G6091">
        <v>1</v>
      </c>
      <c r="H6091">
        <v>4</v>
      </c>
      <c r="I6091" t="str">
        <f>_xlfn.XLOOKUP(A6091,[1]Sheet1!A:A,[1]Sheet1!B:B)</f>
        <v>F</v>
      </c>
      <c r="J6091" t="str">
        <f>_xlfn.XLOOKUP(A6091,[1]Sheet1!A:A,[1]Sheet1!C:C)</f>
        <v>Ship</v>
      </c>
      <c r="K6091">
        <f>_xlfn.XLOOKUP(A6091,[1]Sheet1!A:A,[1]Sheet1!D:D)</f>
        <v>4902</v>
      </c>
      <c r="L6091">
        <f>_xlfn.XLOOKUP(A6091,[1]Sheet1!A:A,[1]Sheet1!E:E)</f>
        <v>1</v>
      </c>
      <c r="M6091" t="str">
        <f t="shared" si="190"/>
        <v>On-Time</v>
      </c>
      <c r="N6091">
        <f t="shared" si="191"/>
        <v>0</v>
      </c>
    </row>
    <row r="6092" spans="1:14">
      <c r="A6092">
        <v>6091</v>
      </c>
      <c r="B6092">
        <v>249</v>
      </c>
      <c r="C6092">
        <v>6</v>
      </c>
      <c r="D6092">
        <v>3</v>
      </c>
      <c r="E6092" t="s">
        <v>8</v>
      </c>
      <c r="F6092" t="s">
        <v>9</v>
      </c>
      <c r="G6092">
        <v>2</v>
      </c>
      <c r="H6092">
        <v>4</v>
      </c>
      <c r="I6092" t="str">
        <f>_xlfn.XLOOKUP(A6092,[1]Sheet1!A:A,[1]Sheet1!B:B)</f>
        <v>D</v>
      </c>
      <c r="J6092" t="str">
        <f>_xlfn.XLOOKUP(A6092,[1]Sheet1!A:A,[1]Sheet1!C:C)</f>
        <v>Ship</v>
      </c>
      <c r="K6092">
        <f>_xlfn.XLOOKUP(A6092,[1]Sheet1!A:A,[1]Sheet1!D:D)</f>
        <v>5051</v>
      </c>
      <c r="L6092">
        <f>_xlfn.XLOOKUP(A6092,[1]Sheet1!A:A,[1]Sheet1!E:E)</f>
        <v>1</v>
      </c>
      <c r="M6092" t="str">
        <f t="shared" si="190"/>
        <v>On-Time</v>
      </c>
      <c r="N6092">
        <f t="shared" si="191"/>
        <v>0</v>
      </c>
    </row>
    <row r="6093" spans="1:14">
      <c r="A6093">
        <v>6092</v>
      </c>
      <c r="B6093">
        <v>225</v>
      </c>
      <c r="C6093">
        <v>9</v>
      </c>
      <c r="D6093">
        <v>4</v>
      </c>
      <c r="E6093" t="s">
        <v>8</v>
      </c>
      <c r="F6093" t="s">
        <v>9</v>
      </c>
      <c r="G6093">
        <v>3</v>
      </c>
      <c r="H6093">
        <v>3</v>
      </c>
      <c r="I6093" t="str">
        <f>_xlfn.XLOOKUP(A6093,[1]Sheet1!A:A,[1]Sheet1!B:B)</f>
        <v>F</v>
      </c>
      <c r="J6093" t="str">
        <f>_xlfn.XLOOKUP(A6093,[1]Sheet1!A:A,[1]Sheet1!C:C)</f>
        <v>Ship</v>
      </c>
      <c r="K6093">
        <f>_xlfn.XLOOKUP(A6093,[1]Sheet1!A:A,[1]Sheet1!D:D)</f>
        <v>5468</v>
      </c>
      <c r="L6093">
        <f>_xlfn.XLOOKUP(A6093,[1]Sheet1!A:A,[1]Sheet1!E:E)</f>
        <v>1</v>
      </c>
      <c r="M6093" t="str">
        <f t="shared" si="190"/>
        <v>On-Time</v>
      </c>
      <c r="N6093">
        <f t="shared" si="191"/>
        <v>0</v>
      </c>
    </row>
    <row r="6094" spans="1:14">
      <c r="A6094">
        <v>6093</v>
      </c>
      <c r="B6094">
        <v>279</v>
      </c>
      <c r="C6094">
        <v>3</v>
      </c>
      <c r="D6094">
        <v>4</v>
      </c>
      <c r="E6094" t="s">
        <v>11</v>
      </c>
      <c r="F6094" t="s">
        <v>9</v>
      </c>
      <c r="G6094">
        <v>1</v>
      </c>
      <c r="H6094">
        <v>5</v>
      </c>
      <c r="I6094" t="str">
        <f>_xlfn.XLOOKUP(A6094,[1]Sheet1!A:A,[1]Sheet1!B:B)</f>
        <v>A</v>
      </c>
      <c r="J6094" t="str">
        <f>_xlfn.XLOOKUP(A6094,[1]Sheet1!A:A,[1]Sheet1!C:C)</f>
        <v>Ship</v>
      </c>
      <c r="K6094">
        <f>_xlfn.XLOOKUP(A6094,[1]Sheet1!A:A,[1]Sheet1!D:D)</f>
        <v>4607</v>
      </c>
      <c r="L6094">
        <f>_xlfn.XLOOKUP(A6094,[1]Sheet1!A:A,[1]Sheet1!E:E)</f>
        <v>0</v>
      </c>
      <c r="M6094" t="str">
        <f t="shared" si="190"/>
        <v>Delayed</v>
      </c>
      <c r="N6094">
        <f t="shared" si="191"/>
        <v>1</v>
      </c>
    </row>
    <row r="6095" spans="1:14">
      <c r="A6095">
        <v>6094</v>
      </c>
      <c r="B6095">
        <v>183</v>
      </c>
      <c r="C6095">
        <v>8</v>
      </c>
      <c r="D6095">
        <v>2</v>
      </c>
      <c r="E6095" t="s">
        <v>8</v>
      </c>
      <c r="F6095" t="s">
        <v>9</v>
      </c>
      <c r="G6095">
        <v>2</v>
      </c>
      <c r="H6095">
        <v>4</v>
      </c>
      <c r="I6095" t="str">
        <f>_xlfn.XLOOKUP(A6095,[1]Sheet1!A:A,[1]Sheet1!B:B)</f>
        <v>B</v>
      </c>
      <c r="J6095" t="str">
        <f>_xlfn.XLOOKUP(A6095,[1]Sheet1!A:A,[1]Sheet1!C:C)</f>
        <v>Ship</v>
      </c>
      <c r="K6095">
        <f>_xlfn.XLOOKUP(A6095,[1]Sheet1!A:A,[1]Sheet1!D:D)</f>
        <v>4921</v>
      </c>
      <c r="L6095">
        <f>_xlfn.XLOOKUP(A6095,[1]Sheet1!A:A,[1]Sheet1!E:E)</f>
        <v>0</v>
      </c>
      <c r="M6095" t="str">
        <f t="shared" si="190"/>
        <v>Delayed</v>
      </c>
      <c r="N6095">
        <f t="shared" si="191"/>
        <v>1</v>
      </c>
    </row>
    <row r="6096" spans="1:14">
      <c r="A6096">
        <v>6095</v>
      </c>
      <c r="B6096">
        <v>215</v>
      </c>
      <c r="C6096">
        <v>6</v>
      </c>
      <c r="D6096">
        <v>2</v>
      </c>
      <c r="E6096" t="s">
        <v>12</v>
      </c>
      <c r="F6096" t="s">
        <v>9</v>
      </c>
      <c r="G6096">
        <v>4</v>
      </c>
      <c r="H6096">
        <v>4</v>
      </c>
      <c r="I6096" t="str">
        <f>_xlfn.XLOOKUP(A6096,[1]Sheet1!A:A,[1]Sheet1!B:B)</f>
        <v>C</v>
      </c>
      <c r="J6096" t="str">
        <f>_xlfn.XLOOKUP(A6096,[1]Sheet1!A:A,[1]Sheet1!C:C)</f>
        <v>Ship</v>
      </c>
      <c r="K6096">
        <f>_xlfn.XLOOKUP(A6096,[1]Sheet1!A:A,[1]Sheet1!D:D)</f>
        <v>5238</v>
      </c>
      <c r="L6096">
        <f>_xlfn.XLOOKUP(A6096,[1]Sheet1!A:A,[1]Sheet1!E:E)</f>
        <v>0</v>
      </c>
      <c r="M6096" t="str">
        <f t="shared" si="190"/>
        <v>Delayed</v>
      </c>
      <c r="N6096">
        <f t="shared" si="191"/>
        <v>1</v>
      </c>
    </row>
    <row r="6097" spans="1:14">
      <c r="A6097">
        <v>6096</v>
      </c>
      <c r="B6097">
        <v>195</v>
      </c>
      <c r="C6097">
        <v>10</v>
      </c>
      <c r="D6097">
        <v>5</v>
      </c>
      <c r="E6097" t="s">
        <v>12</v>
      </c>
      <c r="F6097" t="s">
        <v>9</v>
      </c>
      <c r="G6097">
        <v>4</v>
      </c>
      <c r="H6097">
        <v>6</v>
      </c>
      <c r="I6097" t="str">
        <f>_xlfn.XLOOKUP(A6097,[1]Sheet1!A:A,[1]Sheet1!B:B)</f>
        <v>F</v>
      </c>
      <c r="J6097" t="str">
        <f>_xlfn.XLOOKUP(A6097,[1]Sheet1!A:A,[1]Sheet1!C:C)</f>
        <v>Ship</v>
      </c>
      <c r="K6097">
        <f>_xlfn.XLOOKUP(A6097,[1]Sheet1!A:A,[1]Sheet1!D:D)</f>
        <v>4225</v>
      </c>
      <c r="L6097">
        <f>_xlfn.XLOOKUP(A6097,[1]Sheet1!A:A,[1]Sheet1!E:E)</f>
        <v>0</v>
      </c>
      <c r="M6097" t="str">
        <f t="shared" si="190"/>
        <v>Delayed</v>
      </c>
      <c r="N6097">
        <f t="shared" si="191"/>
        <v>1</v>
      </c>
    </row>
    <row r="6098" spans="1:14">
      <c r="A6098">
        <v>6097</v>
      </c>
      <c r="B6098">
        <v>156</v>
      </c>
      <c r="C6098">
        <v>5</v>
      </c>
      <c r="D6098">
        <v>2</v>
      </c>
      <c r="E6098" t="s">
        <v>11</v>
      </c>
      <c r="F6098" t="s">
        <v>10</v>
      </c>
      <c r="G6098">
        <v>2</v>
      </c>
      <c r="H6098">
        <v>4</v>
      </c>
      <c r="I6098" t="str">
        <f>_xlfn.XLOOKUP(A6098,[1]Sheet1!A:A,[1]Sheet1!B:B)</f>
        <v>D</v>
      </c>
      <c r="J6098" t="str">
        <f>_xlfn.XLOOKUP(A6098,[1]Sheet1!A:A,[1]Sheet1!C:C)</f>
        <v>Ship</v>
      </c>
      <c r="K6098">
        <f>_xlfn.XLOOKUP(A6098,[1]Sheet1!A:A,[1]Sheet1!D:D)</f>
        <v>4467</v>
      </c>
      <c r="L6098">
        <f>_xlfn.XLOOKUP(A6098,[1]Sheet1!A:A,[1]Sheet1!E:E)</f>
        <v>1</v>
      </c>
      <c r="M6098" t="str">
        <f t="shared" si="190"/>
        <v>On-Time</v>
      </c>
      <c r="N6098">
        <f t="shared" si="191"/>
        <v>0</v>
      </c>
    </row>
    <row r="6099" spans="1:14">
      <c r="A6099">
        <v>6098</v>
      </c>
      <c r="B6099">
        <v>160</v>
      </c>
      <c r="C6099">
        <v>8</v>
      </c>
      <c r="D6099">
        <v>3</v>
      </c>
      <c r="E6099" t="s">
        <v>8</v>
      </c>
      <c r="F6099" t="s">
        <v>9</v>
      </c>
      <c r="G6099">
        <v>5</v>
      </c>
      <c r="H6099">
        <v>3</v>
      </c>
      <c r="I6099" t="str">
        <f>_xlfn.XLOOKUP(A6099,[1]Sheet1!A:A,[1]Sheet1!B:B)</f>
        <v>F</v>
      </c>
      <c r="J6099" t="str">
        <f>_xlfn.XLOOKUP(A6099,[1]Sheet1!A:A,[1]Sheet1!C:C)</f>
        <v>Ship</v>
      </c>
      <c r="K6099">
        <f>_xlfn.XLOOKUP(A6099,[1]Sheet1!A:A,[1]Sheet1!D:D)</f>
        <v>4106</v>
      </c>
      <c r="L6099">
        <f>_xlfn.XLOOKUP(A6099,[1]Sheet1!A:A,[1]Sheet1!E:E)</f>
        <v>0</v>
      </c>
      <c r="M6099" t="str">
        <f t="shared" si="190"/>
        <v>Delayed</v>
      </c>
      <c r="N6099">
        <f t="shared" si="191"/>
        <v>1</v>
      </c>
    </row>
    <row r="6100" spans="1:14">
      <c r="A6100">
        <v>6099</v>
      </c>
      <c r="B6100">
        <v>153</v>
      </c>
      <c r="C6100">
        <v>10</v>
      </c>
      <c r="D6100">
        <v>5</v>
      </c>
      <c r="E6100" t="s">
        <v>11</v>
      </c>
      <c r="F6100" t="s">
        <v>10</v>
      </c>
      <c r="G6100">
        <v>5</v>
      </c>
      <c r="H6100">
        <v>5</v>
      </c>
      <c r="I6100" t="str">
        <f>_xlfn.XLOOKUP(A6100,[1]Sheet1!A:A,[1]Sheet1!B:B)</f>
        <v>A</v>
      </c>
      <c r="J6100" t="str">
        <f>_xlfn.XLOOKUP(A6100,[1]Sheet1!A:A,[1]Sheet1!C:C)</f>
        <v>Ship</v>
      </c>
      <c r="K6100">
        <f>_xlfn.XLOOKUP(A6100,[1]Sheet1!A:A,[1]Sheet1!D:D)</f>
        <v>5297</v>
      </c>
      <c r="L6100">
        <f>_xlfn.XLOOKUP(A6100,[1]Sheet1!A:A,[1]Sheet1!E:E)</f>
        <v>0</v>
      </c>
      <c r="M6100" t="str">
        <f t="shared" si="190"/>
        <v>Delayed</v>
      </c>
      <c r="N6100">
        <f t="shared" si="191"/>
        <v>1</v>
      </c>
    </row>
    <row r="6101" spans="1:14">
      <c r="A6101">
        <v>6100</v>
      </c>
      <c r="B6101">
        <v>215</v>
      </c>
      <c r="C6101">
        <v>5</v>
      </c>
      <c r="D6101">
        <v>3</v>
      </c>
      <c r="E6101" t="s">
        <v>12</v>
      </c>
      <c r="F6101" t="s">
        <v>9</v>
      </c>
      <c r="G6101">
        <v>4</v>
      </c>
      <c r="H6101">
        <v>3</v>
      </c>
      <c r="I6101" t="str">
        <f>_xlfn.XLOOKUP(A6101,[1]Sheet1!A:A,[1]Sheet1!B:B)</f>
        <v>B</v>
      </c>
      <c r="J6101" t="str">
        <f>_xlfn.XLOOKUP(A6101,[1]Sheet1!A:A,[1]Sheet1!C:C)</f>
        <v>Ship</v>
      </c>
      <c r="K6101">
        <f>_xlfn.XLOOKUP(A6101,[1]Sheet1!A:A,[1]Sheet1!D:D)</f>
        <v>4670</v>
      </c>
      <c r="L6101">
        <f>_xlfn.XLOOKUP(A6101,[1]Sheet1!A:A,[1]Sheet1!E:E)</f>
        <v>1</v>
      </c>
      <c r="M6101" t="str">
        <f t="shared" si="190"/>
        <v>On-Time</v>
      </c>
      <c r="N6101">
        <f t="shared" si="191"/>
        <v>0</v>
      </c>
    </row>
    <row r="6102" spans="1:14">
      <c r="A6102">
        <v>6101</v>
      </c>
      <c r="B6102">
        <v>163</v>
      </c>
      <c r="C6102">
        <v>7</v>
      </c>
      <c r="D6102">
        <v>3</v>
      </c>
      <c r="E6102" t="s">
        <v>8</v>
      </c>
      <c r="F6102" t="s">
        <v>9</v>
      </c>
      <c r="G6102">
        <v>3</v>
      </c>
      <c r="H6102">
        <v>4</v>
      </c>
      <c r="I6102" t="str">
        <f>_xlfn.XLOOKUP(A6102,[1]Sheet1!A:A,[1]Sheet1!B:B)</f>
        <v>C</v>
      </c>
      <c r="J6102" t="str">
        <f>_xlfn.XLOOKUP(A6102,[1]Sheet1!A:A,[1]Sheet1!C:C)</f>
        <v>Ship</v>
      </c>
      <c r="K6102">
        <f>_xlfn.XLOOKUP(A6102,[1]Sheet1!A:A,[1]Sheet1!D:D)</f>
        <v>4556</v>
      </c>
      <c r="L6102">
        <f>_xlfn.XLOOKUP(A6102,[1]Sheet1!A:A,[1]Sheet1!E:E)</f>
        <v>0</v>
      </c>
      <c r="M6102" t="str">
        <f t="shared" si="190"/>
        <v>Delayed</v>
      </c>
      <c r="N6102">
        <f t="shared" si="191"/>
        <v>1</v>
      </c>
    </row>
    <row r="6103" spans="1:14">
      <c r="A6103">
        <v>6102</v>
      </c>
      <c r="B6103">
        <v>195</v>
      </c>
      <c r="C6103">
        <v>8</v>
      </c>
      <c r="D6103">
        <v>3</v>
      </c>
      <c r="E6103" t="s">
        <v>11</v>
      </c>
      <c r="F6103" t="s">
        <v>10</v>
      </c>
      <c r="G6103">
        <v>2</v>
      </c>
      <c r="H6103">
        <v>4</v>
      </c>
      <c r="I6103" t="str">
        <f>_xlfn.XLOOKUP(A6103,[1]Sheet1!A:A,[1]Sheet1!B:B)</f>
        <v>F</v>
      </c>
      <c r="J6103" t="str">
        <f>_xlfn.XLOOKUP(A6103,[1]Sheet1!A:A,[1]Sheet1!C:C)</f>
        <v>Ship</v>
      </c>
      <c r="K6103">
        <f>_xlfn.XLOOKUP(A6103,[1]Sheet1!A:A,[1]Sheet1!D:D)</f>
        <v>5198</v>
      </c>
      <c r="L6103">
        <f>_xlfn.XLOOKUP(A6103,[1]Sheet1!A:A,[1]Sheet1!E:E)</f>
        <v>0</v>
      </c>
      <c r="M6103" t="str">
        <f t="shared" si="190"/>
        <v>Delayed</v>
      </c>
      <c r="N6103">
        <f t="shared" si="191"/>
        <v>1</v>
      </c>
    </row>
    <row r="6104" spans="1:14">
      <c r="A6104">
        <v>6103</v>
      </c>
      <c r="B6104">
        <v>170</v>
      </c>
      <c r="C6104">
        <v>3</v>
      </c>
      <c r="D6104">
        <v>2</v>
      </c>
      <c r="E6104" t="s">
        <v>8</v>
      </c>
      <c r="F6104" t="s">
        <v>10</v>
      </c>
      <c r="G6104">
        <v>3</v>
      </c>
      <c r="H6104">
        <v>4</v>
      </c>
      <c r="I6104" t="str">
        <f>_xlfn.XLOOKUP(A6104,[1]Sheet1!A:A,[1]Sheet1!B:B)</f>
        <v>D</v>
      </c>
      <c r="J6104" t="str">
        <f>_xlfn.XLOOKUP(A6104,[1]Sheet1!A:A,[1]Sheet1!C:C)</f>
        <v>Ship</v>
      </c>
      <c r="K6104">
        <f>_xlfn.XLOOKUP(A6104,[1]Sheet1!A:A,[1]Sheet1!D:D)</f>
        <v>4587</v>
      </c>
      <c r="L6104">
        <f>_xlfn.XLOOKUP(A6104,[1]Sheet1!A:A,[1]Sheet1!E:E)</f>
        <v>1</v>
      </c>
      <c r="M6104" t="str">
        <f t="shared" si="190"/>
        <v>On-Time</v>
      </c>
      <c r="N6104">
        <f t="shared" si="191"/>
        <v>0</v>
      </c>
    </row>
    <row r="6105" spans="1:14">
      <c r="A6105">
        <v>6104</v>
      </c>
      <c r="B6105">
        <v>133</v>
      </c>
      <c r="C6105">
        <v>5</v>
      </c>
      <c r="D6105">
        <v>3</v>
      </c>
      <c r="E6105" t="s">
        <v>8</v>
      </c>
      <c r="F6105" t="s">
        <v>10</v>
      </c>
      <c r="G6105">
        <v>3</v>
      </c>
      <c r="H6105">
        <v>3</v>
      </c>
      <c r="I6105" t="str">
        <f>_xlfn.XLOOKUP(A6105,[1]Sheet1!A:A,[1]Sheet1!B:B)</f>
        <v>F</v>
      </c>
      <c r="J6105" t="str">
        <f>_xlfn.XLOOKUP(A6105,[1]Sheet1!A:A,[1]Sheet1!C:C)</f>
        <v>Ship</v>
      </c>
      <c r="K6105">
        <f>_xlfn.XLOOKUP(A6105,[1]Sheet1!A:A,[1]Sheet1!D:D)</f>
        <v>5937</v>
      </c>
      <c r="L6105">
        <f>_xlfn.XLOOKUP(A6105,[1]Sheet1!A:A,[1]Sheet1!E:E)</f>
        <v>0</v>
      </c>
      <c r="M6105" t="str">
        <f t="shared" si="190"/>
        <v>Delayed</v>
      </c>
      <c r="N6105">
        <f t="shared" si="191"/>
        <v>1</v>
      </c>
    </row>
    <row r="6106" spans="1:14">
      <c r="A6106">
        <v>6105</v>
      </c>
      <c r="B6106">
        <v>171</v>
      </c>
      <c r="C6106">
        <v>5</v>
      </c>
      <c r="D6106">
        <v>6</v>
      </c>
      <c r="E6106" t="s">
        <v>11</v>
      </c>
      <c r="F6106" t="s">
        <v>9</v>
      </c>
      <c r="G6106">
        <v>2</v>
      </c>
      <c r="H6106">
        <v>5</v>
      </c>
      <c r="I6106" t="str">
        <f>_xlfn.XLOOKUP(A6106,[1]Sheet1!A:A,[1]Sheet1!B:B)</f>
        <v>A</v>
      </c>
      <c r="J6106" t="str">
        <f>_xlfn.XLOOKUP(A6106,[1]Sheet1!A:A,[1]Sheet1!C:C)</f>
        <v>Ship</v>
      </c>
      <c r="K6106">
        <f>_xlfn.XLOOKUP(A6106,[1]Sheet1!A:A,[1]Sheet1!D:D)</f>
        <v>5981</v>
      </c>
      <c r="L6106">
        <f>_xlfn.XLOOKUP(A6106,[1]Sheet1!A:A,[1]Sheet1!E:E)</f>
        <v>1</v>
      </c>
      <c r="M6106" t="str">
        <f t="shared" si="190"/>
        <v>On-Time</v>
      </c>
      <c r="N6106">
        <f t="shared" si="191"/>
        <v>0</v>
      </c>
    </row>
    <row r="6107" spans="1:14">
      <c r="A6107">
        <v>6106</v>
      </c>
      <c r="B6107">
        <v>186</v>
      </c>
      <c r="C6107">
        <v>7</v>
      </c>
      <c r="D6107">
        <v>3</v>
      </c>
      <c r="E6107" t="s">
        <v>11</v>
      </c>
      <c r="F6107" t="s">
        <v>10</v>
      </c>
      <c r="G6107">
        <v>5</v>
      </c>
      <c r="H6107">
        <v>3</v>
      </c>
      <c r="I6107" t="str">
        <f>_xlfn.XLOOKUP(A6107,[1]Sheet1!A:A,[1]Sheet1!B:B)</f>
        <v>B</v>
      </c>
      <c r="J6107" t="str">
        <f>_xlfn.XLOOKUP(A6107,[1]Sheet1!A:A,[1]Sheet1!C:C)</f>
        <v>Ship</v>
      </c>
      <c r="K6107">
        <f>_xlfn.XLOOKUP(A6107,[1]Sheet1!A:A,[1]Sheet1!D:D)</f>
        <v>4764</v>
      </c>
      <c r="L6107">
        <f>_xlfn.XLOOKUP(A6107,[1]Sheet1!A:A,[1]Sheet1!E:E)</f>
        <v>0</v>
      </c>
      <c r="M6107" t="str">
        <f t="shared" si="190"/>
        <v>Delayed</v>
      </c>
      <c r="N6107">
        <f t="shared" si="191"/>
        <v>1</v>
      </c>
    </row>
    <row r="6108" spans="1:14">
      <c r="A6108">
        <v>6107</v>
      </c>
      <c r="B6108">
        <v>246</v>
      </c>
      <c r="C6108">
        <v>5</v>
      </c>
      <c r="D6108">
        <v>3</v>
      </c>
      <c r="E6108" t="s">
        <v>12</v>
      </c>
      <c r="F6108" t="s">
        <v>10</v>
      </c>
      <c r="G6108">
        <v>2</v>
      </c>
      <c r="H6108">
        <v>4</v>
      </c>
      <c r="I6108" t="str">
        <f>_xlfn.XLOOKUP(A6108,[1]Sheet1!A:A,[1]Sheet1!B:B)</f>
        <v>C</v>
      </c>
      <c r="J6108" t="str">
        <f>_xlfn.XLOOKUP(A6108,[1]Sheet1!A:A,[1]Sheet1!C:C)</f>
        <v>Ship</v>
      </c>
      <c r="K6108">
        <f>_xlfn.XLOOKUP(A6108,[1]Sheet1!A:A,[1]Sheet1!D:D)</f>
        <v>5960</v>
      </c>
      <c r="L6108">
        <f>_xlfn.XLOOKUP(A6108,[1]Sheet1!A:A,[1]Sheet1!E:E)</f>
        <v>0</v>
      </c>
      <c r="M6108" t="str">
        <f t="shared" si="190"/>
        <v>Delayed</v>
      </c>
      <c r="N6108">
        <f t="shared" si="191"/>
        <v>1</v>
      </c>
    </row>
    <row r="6109" spans="1:14">
      <c r="A6109">
        <v>6108</v>
      </c>
      <c r="B6109">
        <v>170</v>
      </c>
      <c r="C6109">
        <v>7</v>
      </c>
      <c r="D6109">
        <v>3</v>
      </c>
      <c r="E6109" t="s">
        <v>8</v>
      </c>
      <c r="F6109" t="s">
        <v>9</v>
      </c>
      <c r="G6109">
        <v>3</v>
      </c>
      <c r="H6109">
        <v>3</v>
      </c>
      <c r="I6109" t="str">
        <f>_xlfn.XLOOKUP(A6109,[1]Sheet1!A:A,[1]Sheet1!B:B)</f>
        <v>F</v>
      </c>
      <c r="J6109" t="str">
        <f>_xlfn.XLOOKUP(A6109,[1]Sheet1!A:A,[1]Sheet1!C:C)</f>
        <v>Ship</v>
      </c>
      <c r="K6109">
        <f>_xlfn.XLOOKUP(A6109,[1]Sheet1!A:A,[1]Sheet1!D:D)</f>
        <v>5427</v>
      </c>
      <c r="L6109">
        <f>_xlfn.XLOOKUP(A6109,[1]Sheet1!A:A,[1]Sheet1!E:E)</f>
        <v>1</v>
      </c>
      <c r="M6109" t="str">
        <f t="shared" si="190"/>
        <v>On-Time</v>
      </c>
      <c r="N6109">
        <f t="shared" si="191"/>
        <v>0</v>
      </c>
    </row>
    <row r="6110" spans="1:14">
      <c r="A6110">
        <v>6109</v>
      </c>
      <c r="B6110">
        <v>189</v>
      </c>
      <c r="C6110">
        <v>9</v>
      </c>
      <c r="D6110">
        <v>2</v>
      </c>
      <c r="E6110" t="s">
        <v>8</v>
      </c>
      <c r="F6110" t="s">
        <v>10</v>
      </c>
      <c r="G6110">
        <v>5</v>
      </c>
      <c r="H6110">
        <v>2</v>
      </c>
      <c r="I6110" t="str">
        <f>_xlfn.XLOOKUP(A6110,[1]Sheet1!A:A,[1]Sheet1!B:B)</f>
        <v>D</v>
      </c>
      <c r="J6110" t="str">
        <f>_xlfn.XLOOKUP(A6110,[1]Sheet1!A:A,[1]Sheet1!C:C)</f>
        <v>Ship</v>
      </c>
      <c r="K6110">
        <f>_xlfn.XLOOKUP(A6110,[1]Sheet1!A:A,[1]Sheet1!D:D)</f>
        <v>5245</v>
      </c>
      <c r="L6110">
        <f>_xlfn.XLOOKUP(A6110,[1]Sheet1!A:A,[1]Sheet1!E:E)</f>
        <v>0</v>
      </c>
      <c r="M6110" t="str">
        <f t="shared" si="190"/>
        <v>Delayed</v>
      </c>
      <c r="N6110">
        <f t="shared" si="191"/>
        <v>1</v>
      </c>
    </row>
    <row r="6111" spans="1:14">
      <c r="A6111">
        <v>6110</v>
      </c>
      <c r="B6111">
        <v>216</v>
      </c>
      <c r="C6111">
        <v>8</v>
      </c>
      <c r="D6111">
        <v>2</v>
      </c>
      <c r="E6111" t="s">
        <v>8</v>
      </c>
      <c r="F6111" t="s">
        <v>9</v>
      </c>
      <c r="G6111">
        <v>5</v>
      </c>
      <c r="H6111">
        <v>4</v>
      </c>
      <c r="I6111" t="str">
        <f>_xlfn.XLOOKUP(A6111,[1]Sheet1!A:A,[1]Sheet1!B:B)</f>
        <v>F</v>
      </c>
      <c r="J6111" t="str">
        <f>_xlfn.XLOOKUP(A6111,[1]Sheet1!A:A,[1]Sheet1!C:C)</f>
        <v>Ship</v>
      </c>
      <c r="K6111">
        <f>_xlfn.XLOOKUP(A6111,[1]Sheet1!A:A,[1]Sheet1!D:D)</f>
        <v>5767</v>
      </c>
      <c r="L6111">
        <f>_xlfn.XLOOKUP(A6111,[1]Sheet1!A:A,[1]Sheet1!E:E)</f>
        <v>1</v>
      </c>
      <c r="M6111" t="str">
        <f t="shared" si="190"/>
        <v>On-Time</v>
      </c>
      <c r="N6111">
        <f t="shared" si="191"/>
        <v>0</v>
      </c>
    </row>
    <row r="6112" spans="1:14">
      <c r="A6112">
        <v>6111</v>
      </c>
      <c r="B6112">
        <v>264</v>
      </c>
      <c r="C6112">
        <v>10</v>
      </c>
      <c r="D6112">
        <v>3</v>
      </c>
      <c r="E6112" t="s">
        <v>8</v>
      </c>
      <c r="F6112" t="s">
        <v>10</v>
      </c>
      <c r="G6112">
        <v>2</v>
      </c>
      <c r="H6112">
        <v>4</v>
      </c>
      <c r="I6112" t="str">
        <f>_xlfn.XLOOKUP(A6112,[1]Sheet1!A:A,[1]Sheet1!B:B)</f>
        <v>A</v>
      </c>
      <c r="J6112" t="str">
        <f>_xlfn.XLOOKUP(A6112,[1]Sheet1!A:A,[1]Sheet1!C:C)</f>
        <v>Ship</v>
      </c>
      <c r="K6112">
        <f>_xlfn.XLOOKUP(A6112,[1]Sheet1!A:A,[1]Sheet1!D:D)</f>
        <v>5137</v>
      </c>
      <c r="L6112">
        <f>_xlfn.XLOOKUP(A6112,[1]Sheet1!A:A,[1]Sheet1!E:E)</f>
        <v>1</v>
      </c>
      <c r="M6112" t="str">
        <f t="shared" si="190"/>
        <v>On-Time</v>
      </c>
      <c r="N6112">
        <f t="shared" si="191"/>
        <v>0</v>
      </c>
    </row>
    <row r="6113" spans="1:14">
      <c r="A6113">
        <v>6112</v>
      </c>
      <c r="B6113">
        <v>268</v>
      </c>
      <c r="C6113">
        <v>3</v>
      </c>
      <c r="D6113">
        <v>3</v>
      </c>
      <c r="E6113" t="s">
        <v>8</v>
      </c>
      <c r="F6113" t="s">
        <v>9</v>
      </c>
      <c r="G6113">
        <v>4</v>
      </c>
      <c r="H6113">
        <v>5</v>
      </c>
      <c r="I6113" t="str">
        <f>_xlfn.XLOOKUP(A6113,[1]Sheet1!A:A,[1]Sheet1!B:B)</f>
        <v>B</v>
      </c>
      <c r="J6113" t="str">
        <f>_xlfn.XLOOKUP(A6113,[1]Sheet1!A:A,[1]Sheet1!C:C)</f>
        <v>Ship</v>
      </c>
      <c r="K6113">
        <f>_xlfn.XLOOKUP(A6113,[1]Sheet1!A:A,[1]Sheet1!D:D)</f>
        <v>5320</v>
      </c>
      <c r="L6113">
        <f>_xlfn.XLOOKUP(A6113,[1]Sheet1!A:A,[1]Sheet1!E:E)</f>
        <v>1</v>
      </c>
      <c r="M6113" t="str">
        <f t="shared" si="190"/>
        <v>On-Time</v>
      </c>
      <c r="N6113">
        <f t="shared" si="191"/>
        <v>0</v>
      </c>
    </row>
    <row r="6114" spans="1:14">
      <c r="A6114">
        <v>6113</v>
      </c>
      <c r="B6114">
        <v>225</v>
      </c>
      <c r="C6114">
        <v>10</v>
      </c>
      <c r="D6114">
        <v>2</v>
      </c>
      <c r="E6114" t="s">
        <v>11</v>
      </c>
      <c r="F6114" t="s">
        <v>9</v>
      </c>
      <c r="G6114">
        <v>1</v>
      </c>
      <c r="H6114">
        <v>4</v>
      </c>
      <c r="I6114" t="str">
        <f>_xlfn.XLOOKUP(A6114,[1]Sheet1!A:A,[1]Sheet1!B:B)</f>
        <v>C</v>
      </c>
      <c r="J6114" t="str">
        <f>_xlfn.XLOOKUP(A6114,[1]Sheet1!A:A,[1]Sheet1!C:C)</f>
        <v>Ship</v>
      </c>
      <c r="K6114">
        <f>_xlfn.XLOOKUP(A6114,[1]Sheet1!A:A,[1]Sheet1!D:D)</f>
        <v>4577</v>
      </c>
      <c r="L6114">
        <f>_xlfn.XLOOKUP(A6114,[1]Sheet1!A:A,[1]Sheet1!E:E)</f>
        <v>1</v>
      </c>
      <c r="M6114" t="str">
        <f t="shared" si="190"/>
        <v>On-Time</v>
      </c>
      <c r="N6114">
        <f t="shared" si="191"/>
        <v>0</v>
      </c>
    </row>
    <row r="6115" spans="1:14">
      <c r="A6115">
        <v>6114</v>
      </c>
      <c r="B6115">
        <v>252</v>
      </c>
      <c r="C6115">
        <v>4</v>
      </c>
      <c r="D6115">
        <v>2</v>
      </c>
      <c r="E6115" t="s">
        <v>12</v>
      </c>
      <c r="F6115" t="s">
        <v>9</v>
      </c>
      <c r="G6115">
        <v>2</v>
      </c>
      <c r="H6115">
        <v>4</v>
      </c>
      <c r="I6115" t="str">
        <f>_xlfn.XLOOKUP(A6115,[1]Sheet1!A:A,[1]Sheet1!B:B)</f>
        <v>F</v>
      </c>
      <c r="J6115" t="str">
        <f>_xlfn.XLOOKUP(A6115,[1]Sheet1!A:A,[1]Sheet1!C:C)</f>
        <v>Ship</v>
      </c>
      <c r="K6115">
        <f>_xlfn.XLOOKUP(A6115,[1]Sheet1!A:A,[1]Sheet1!D:D)</f>
        <v>5233</v>
      </c>
      <c r="L6115">
        <f>_xlfn.XLOOKUP(A6115,[1]Sheet1!A:A,[1]Sheet1!E:E)</f>
        <v>1</v>
      </c>
      <c r="M6115" t="str">
        <f t="shared" si="190"/>
        <v>On-Time</v>
      </c>
      <c r="N6115">
        <f t="shared" si="191"/>
        <v>0</v>
      </c>
    </row>
    <row r="6116" spans="1:14">
      <c r="A6116">
        <v>6115</v>
      </c>
      <c r="B6116">
        <v>204</v>
      </c>
      <c r="C6116">
        <v>8</v>
      </c>
      <c r="D6116">
        <v>3</v>
      </c>
      <c r="E6116" t="s">
        <v>8</v>
      </c>
      <c r="F6116" t="s">
        <v>9</v>
      </c>
      <c r="G6116">
        <v>2</v>
      </c>
      <c r="H6116">
        <v>3</v>
      </c>
      <c r="I6116" t="str">
        <f>_xlfn.XLOOKUP(A6116,[1]Sheet1!A:A,[1]Sheet1!B:B)</f>
        <v>D</v>
      </c>
      <c r="J6116" t="str">
        <f>_xlfn.XLOOKUP(A6116,[1]Sheet1!A:A,[1]Sheet1!C:C)</f>
        <v>Ship</v>
      </c>
      <c r="K6116">
        <f>_xlfn.XLOOKUP(A6116,[1]Sheet1!A:A,[1]Sheet1!D:D)</f>
        <v>4586</v>
      </c>
      <c r="L6116">
        <f>_xlfn.XLOOKUP(A6116,[1]Sheet1!A:A,[1]Sheet1!E:E)</f>
        <v>1</v>
      </c>
      <c r="M6116" t="str">
        <f t="shared" si="190"/>
        <v>On-Time</v>
      </c>
      <c r="N6116">
        <f t="shared" si="191"/>
        <v>0</v>
      </c>
    </row>
    <row r="6117" spans="1:14">
      <c r="A6117">
        <v>6116</v>
      </c>
      <c r="B6117">
        <v>193</v>
      </c>
      <c r="C6117">
        <v>1</v>
      </c>
      <c r="D6117">
        <v>2</v>
      </c>
      <c r="E6117" t="s">
        <v>11</v>
      </c>
      <c r="F6117" t="s">
        <v>9</v>
      </c>
      <c r="G6117">
        <v>1</v>
      </c>
      <c r="H6117">
        <v>5</v>
      </c>
      <c r="I6117" t="str">
        <f>_xlfn.XLOOKUP(A6117,[1]Sheet1!A:A,[1]Sheet1!B:B)</f>
        <v>F</v>
      </c>
      <c r="J6117" t="str">
        <f>_xlfn.XLOOKUP(A6117,[1]Sheet1!A:A,[1]Sheet1!C:C)</f>
        <v>Ship</v>
      </c>
      <c r="K6117">
        <f>_xlfn.XLOOKUP(A6117,[1]Sheet1!A:A,[1]Sheet1!D:D)</f>
        <v>4450</v>
      </c>
      <c r="L6117">
        <f>_xlfn.XLOOKUP(A6117,[1]Sheet1!A:A,[1]Sheet1!E:E)</f>
        <v>0</v>
      </c>
      <c r="M6117" t="str">
        <f t="shared" si="190"/>
        <v>Delayed</v>
      </c>
      <c r="N6117">
        <f t="shared" si="191"/>
        <v>1</v>
      </c>
    </row>
    <row r="6118" spans="1:14">
      <c r="A6118">
        <v>6117</v>
      </c>
      <c r="B6118">
        <v>220</v>
      </c>
      <c r="C6118">
        <v>9</v>
      </c>
      <c r="D6118">
        <v>3</v>
      </c>
      <c r="E6118" t="s">
        <v>8</v>
      </c>
      <c r="F6118" t="s">
        <v>9</v>
      </c>
      <c r="G6118">
        <v>3</v>
      </c>
      <c r="H6118">
        <v>5</v>
      </c>
      <c r="I6118" t="str">
        <f>_xlfn.XLOOKUP(A6118,[1]Sheet1!A:A,[1]Sheet1!B:B)</f>
        <v>A</v>
      </c>
      <c r="J6118" t="str">
        <f>_xlfn.XLOOKUP(A6118,[1]Sheet1!A:A,[1]Sheet1!C:C)</f>
        <v>Ship</v>
      </c>
      <c r="K6118">
        <f>_xlfn.XLOOKUP(A6118,[1]Sheet1!A:A,[1]Sheet1!D:D)</f>
        <v>5324</v>
      </c>
      <c r="L6118">
        <f>_xlfn.XLOOKUP(A6118,[1]Sheet1!A:A,[1]Sheet1!E:E)</f>
        <v>0</v>
      </c>
      <c r="M6118" t="str">
        <f t="shared" si="190"/>
        <v>Delayed</v>
      </c>
      <c r="N6118">
        <f t="shared" si="191"/>
        <v>1</v>
      </c>
    </row>
    <row r="6119" spans="1:14">
      <c r="A6119">
        <v>6118</v>
      </c>
      <c r="B6119">
        <v>271</v>
      </c>
      <c r="C6119">
        <v>7</v>
      </c>
      <c r="D6119">
        <v>3</v>
      </c>
      <c r="E6119" t="s">
        <v>8</v>
      </c>
      <c r="F6119" t="s">
        <v>9</v>
      </c>
      <c r="G6119">
        <v>4</v>
      </c>
      <c r="H6119">
        <v>6</v>
      </c>
      <c r="I6119" t="str">
        <f>_xlfn.XLOOKUP(A6119,[1]Sheet1!A:A,[1]Sheet1!B:B)</f>
        <v>B</v>
      </c>
      <c r="J6119" t="str">
        <f>_xlfn.XLOOKUP(A6119,[1]Sheet1!A:A,[1]Sheet1!C:C)</f>
        <v>Ship</v>
      </c>
      <c r="K6119">
        <f>_xlfn.XLOOKUP(A6119,[1]Sheet1!A:A,[1]Sheet1!D:D)</f>
        <v>5192</v>
      </c>
      <c r="L6119">
        <f>_xlfn.XLOOKUP(A6119,[1]Sheet1!A:A,[1]Sheet1!E:E)</f>
        <v>1</v>
      </c>
      <c r="M6119" t="str">
        <f t="shared" si="190"/>
        <v>On-Time</v>
      </c>
      <c r="N6119">
        <f t="shared" si="191"/>
        <v>0</v>
      </c>
    </row>
    <row r="6120" spans="1:14">
      <c r="A6120">
        <v>6119</v>
      </c>
      <c r="B6120">
        <v>227</v>
      </c>
      <c r="C6120">
        <v>6</v>
      </c>
      <c r="D6120">
        <v>4</v>
      </c>
      <c r="E6120" t="s">
        <v>11</v>
      </c>
      <c r="F6120" t="s">
        <v>10</v>
      </c>
      <c r="G6120">
        <v>2</v>
      </c>
      <c r="H6120">
        <v>2</v>
      </c>
      <c r="I6120" t="str">
        <f>_xlfn.XLOOKUP(A6120,[1]Sheet1!A:A,[1]Sheet1!B:B)</f>
        <v>C</v>
      </c>
      <c r="J6120" t="str">
        <f>_xlfn.XLOOKUP(A6120,[1]Sheet1!A:A,[1]Sheet1!C:C)</f>
        <v>Ship</v>
      </c>
      <c r="K6120">
        <f>_xlfn.XLOOKUP(A6120,[1]Sheet1!A:A,[1]Sheet1!D:D)</f>
        <v>4104</v>
      </c>
      <c r="L6120">
        <f>_xlfn.XLOOKUP(A6120,[1]Sheet1!A:A,[1]Sheet1!E:E)</f>
        <v>1</v>
      </c>
      <c r="M6120" t="str">
        <f t="shared" si="190"/>
        <v>On-Time</v>
      </c>
      <c r="N6120">
        <f t="shared" si="191"/>
        <v>0</v>
      </c>
    </row>
    <row r="6121" spans="1:14">
      <c r="A6121">
        <v>6120</v>
      </c>
      <c r="B6121">
        <v>206</v>
      </c>
      <c r="C6121">
        <v>7</v>
      </c>
      <c r="D6121">
        <v>5</v>
      </c>
      <c r="E6121" t="s">
        <v>11</v>
      </c>
      <c r="F6121" t="s">
        <v>9</v>
      </c>
      <c r="G6121">
        <v>1</v>
      </c>
      <c r="H6121">
        <v>4</v>
      </c>
      <c r="I6121" t="str">
        <f>_xlfn.XLOOKUP(A6121,[1]Sheet1!A:A,[1]Sheet1!B:B)</f>
        <v>F</v>
      </c>
      <c r="J6121" t="str">
        <f>_xlfn.XLOOKUP(A6121,[1]Sheet1!A:A,[1]Sheet1!C:C)</f>
        <v>Ship</v>
      </c>
      <c r="K6121">
        <f>_xlfn.XLOOKUP(A6121,[1]Sheet1!A:A,[1]Sheet1!D:D)</f>
        <v>5941</v>
      </c>
      <c r="L6121">
        <f>_xlfn.XLOOKUP(A6121,[1]Sheet1!A:A,[1]Sheet1!E:E)</f>
        <v>1</v>
      </c>
      <c r="M6121" t="str">
        <f t="shared" si="190"/>
        <v>On-Time</v>
      </c>
      <c r="N6121">
        <f t="shared" si="191"/>
        <v>0</v>
      </c>
    </row>
    <row r="6122" spans="1:14">
      <c r="A6122">
        <v>6121</v>
      </c>
      <c r="B6122">
        <v>142</v>
      </c>
      <c r="C6122">
        <v>3</v>
      </c>
      <c r="D6122">
        <v>3</v>
      </c>
      <c r="E6122" t="s">
        <v>11</v>
      </c>
      <c r="F6122" t="s">
        <v>9</v>
      </c>
      <c r="G6122">
        <v>2</v>
      </c>
      <c r="H6122">
        <v>4</v>
      </c>
      <c r="I6122" t="str">
        <f>_xlfn.XLOOKUP(A6122,[1]Sheet1!A:A,[1]Sheet1!B:B)</f>
        <v>D</v>
      </c>
      <c r="J6122" t="str">
        <f>_xlfn.XLOOKUP(A6122,[1]Sheet1!A:A,[1]Sheet1!C:C)</f>
        <v>Ship</v>
      </c>
      <c r="K6122">
        <f>_xlfn.XLOOKUP(A6122,[1]Sheet1!A:A,[1]Sheet1!D:D)</f>
        <v>4644</v>
      </c>
      <c r="L6122">
        <f>_xlfn.XLOOKUP(A6122,[1]Sheet1!A:A,[1]Sheet1!E:E)</f>
        <v>0</v>
      </c>
      <c r="M6122" t="str">
        <f t="shared" si="190"/>
        <v>Delayed</v>
      </c>
      <c r="N6122">
        <f t="shared" si="191"/>
        <v>1</v>
      </c>
    </row>
    <row r="6123" spans="1:14">
      <c r="A6123">
        <v>6122</v>
      </c>
      <c r="B6123">
        <v>236</v>
      </c>
      <c r="C6123">
        <v>2</v>
      </c>
      <c r="D6123">
        <v>2</v>
      </c>
      <c r="E6123" t="s">
        <v>11</v>
      </c>
      <c r="F6123" t="s">
        <v>10</v>
      </c>
      <c r="G6123">
        <v>5</v>
      </c>
      <c r="H6123">
        <v>5</v>
      </c>
      <c r="I6123" t="str">
        <f>_xlfn.XLOOKUP(A6123,[1]Sheet1!A:A,[1]Sheet1!B:B)</f>
        <v>F</v>
      </c>
      <c r="J6123" t="str">
        <f>_xlfn.XLOOKUP(A6123,[1]Sheet1!A:A,[1]Sheet1!C:C)</f>
        <v>Ship</v>
      </c>
      <c r="K6123">
        <f>_xlfn.XLOOKUP(A6123,[1]Sheet1!A:A,[1]Sheet1!D:D)</f>
        <v>5210</v>
      </c>
      <c r="L6123">
        <f>_xlfn.XLOOKUP(A6123,[1]Sheet1!A:A,[1]Sheet1!E:E)</f>
        <v>0</v>
      </c>
      <c r="M6123" t="str">
        <f t="shared" si="190"/>
        <v>Delayed</v>
      </c>
      <c r="N6123">
        <f t="shared" si="191"/>
        <v>1</v>
      </c>
    </row>
    <row r="6124" spans="1:14">
      <c r="A6124">
        <v>6123</v>
      </c>
      <c r="B6124">
        <v>275</v>
      </c>
      <c r="C6124">
        <v>10</v>
      </c>
      <c r="D6124">
        <v>2</v>
      </c>
      <c r="E6124" t="s">
        <v>11</v>
      </c>
      <c r="F6124" t="s">
        <v>10</v>
      </c>
      <c r="G6124">
        <v>4</v>
      </c>
      <c r="H6124">
        <v>5</v>
      </c>
      <c r="I6124" t="str">
        <f>_xlfn.XLOOKUP(A6124,[1]Sheet1!A:A,[1]Sheet1!B:B)</f>
        <v>A</v>
      </c>
      <c r="J6124" t="str">
        <f>_xlfn.XLOOKUP(A6124,[1]Sheet1!A:A,[1]Sheet1!C:C)</f>
        <v>Ship</v>
      </c>
      <c r="K6124">
        <f>_xlfn.XLOOKUP(A6124,[1]Sheet1!A:A,[1]Sheet1!D:D)</f>
        <v>5395</v>
      </c>
      <c r="L6124">
        <f>_xlfn.XLOOKUP(A6124,[1]Sheet1!A:A,[1]Sheet1!E:E)</f>
        <v>1</v>
      </c>
      <c r="M6124" t="str">
        <f t="shared" si="190"/>
        <v>On-Time</v>
      </c>
      <c r="N6124">
        <f t="shared" si="191"/>
        <v>0</v>
      </c>
    </row>
    <row r="6125" spans="1:14">
      <c r="A6125">
        <v>6124</v>
      </c>
      <c r="B6125">
        <v>144</v>
      </c>
      <c r="C6125">
        <v>2</v>
      </c>
      <c r="D6125">
        <v>2</v>
      </c>
      <c r="E6125" t="s">
        <v>11</v>
      </c>
      <c r="F6125" t="s">
        <v>10</v>
      </c>
      <c r="G6125">
        <v>5</v>
      </c>
      <c r="H6125">
        <v>3</v>
      </c>
      <c r="I6125" t="str">
        <f>_xlfn.XLOOKUP(A6125,[1]Sheet1!A:A,[1]Sheet1!B:B)</f>
        <v>B</v>
      </c>
      <c r="J6125" t="str">
        <f>_xlfn.XLOOKUP(A6125,[1]Sheet1!A:A,[1]Sheet1!C:C)</f>
        <v>Ship</v>
      </c>
      <c r="K6125">
        <f>_xlfn.XLOOKUP(A6125,[1]Sheet1!A:A,[1]Sheet1!D:D)</f>
        <v>4629</v>
      </c>
      <c r="L6125">
        <f>_xlfn.XLOOKUP(A6125,[1]Sheet1!A:A,[1]Sheet1!E:E)</f>
        <v>1</v>
      </c>
      <c r="M6125" t="str">
        <f t="shared" si="190"/>
        <v>On-Time</v>
      </c>
      <c r="N6125">
        <f t="shared" si="191"/>
        <v>0</v>
      </c>
    </row>
    <row r="6126" spans="1:14">
      <c r="A6126">
        <v>6125</v>
      </c>
      <c r="B6126">
        <v>194</v>
      </c>
      <c r="C6126">
        <v>3</v>
      </c>
      <c r="D6126">
        <v>3</v>
      </c>
      <c r="E6126" t="s">
        <v>11</v>
      </c>
      <c r="F6126" t="s">
        <v>10</v>
      </c>
      <c r="G6126">
        <v>5</v>
      </c>
      <c r="H6126">
        <v>4</v>
      </c>
      <c r="I6126" t="str">
        <f>_xlfn.XLOOKUP(A6126,[1]Sheet1!A:A,[1]Sheet1!B:B)</f>
        <v>C</v>
      </c>
      <c r="J6126" t="str">
        <f>_xlfn.XLOOKUP(A6126,[1]Sheet1!A:A,[1]Sheet1!C:C)</f>
        <v>Ship</v>
      </c>
      <c r="K6126">
        <f>_xlfn.XLOOKUP(A6126,[1]Sheet1!A:A,[1]Sheet1!D:D)</f>
        <v>5168</v>
      </c>
      <c r="L6126">
        <f>_xlfn.XLOOKUP(A6126,[1]Sheet1!A:A,[1]Sheet1!E:E)</f>
        <v>1</v>
      </c>
      <c r="M6126" t="str">
        <f t="shared" si="190"/>
        <v>On-Time</v>
      </c>
      <c r="N6126">
        <f t="shared" si="191"/>
        <v>0</v>
      </c>
    </row>
    <row r="6127" spans="1:14">
      <c r="A6127">
        <v>6126</v>
      </c>
      <c r="B6127">
        <v>260</v>
      </c>
      <c r="C6127">
        <v>9</v>
      </c>
      <c r="D6127">
        <v>3</v>
      </c>
      <c r="E6127" t="s">
        <v>8</v>
      </c>
      <c r="F6127" t="s">
        <v>10</v>
      </c>
      <c r="G6127">
        <v>2</v>
      </c>
      <c r="H6127">
        <v>3</v>
      </c>
      <c r="I6127" t="str">
        <f>_xlfn.XLOOKUP(A6127,[1]Sheet1!A:A,[1]Sheet1!B:B)</f>
        <v>F</v>
      </c>
      <c r="J6127" t="str">
        <f>_xlfn.XLOOKUP(A6127,[1]Sheet1!A:A,[1]Sheet1!C:C)</f>
        <v>Ship</v>
      </c>
      <c r="K6127">
        <f>_xlfn.XLOOKUP(A6127,[1]Sheet1!A:A,[1]Sheet1!D:D)</f>
        <v>4591</v>
      </c>
      <c r="L6127">
        <f>_xlfn.XLOOKUP(A6127,[1]Sheet1!A:A,[1]Sheet1!E:E)</f>
        <v>1</v>
      </c>
      <c r="M6127" t="str">
        <f t="shared" si="190"/>
        <v>On-Time</v>
      </c>
      <c r="N6127">
        <f t="shared" si="191"/>
        <v>0</v>
      </c>
    </row>
    <row r="6128" spans="1:14">
      <c r="A6128">
        <v>6127</v>
      </c>
      <c r="B6128">
        <v>240</v>
      </c>
      <c r="C6128">
        <v>8</v>
      </c>
      <c r="D6128">
        <v>3</v>
      </c>
      <c r="E6128" t="s">
        <v>11</v>
      </c>
      <c r="F6128" t="s">
        <v>10</v>
      </c>
      <c r="G6128">
        <v>4</v>
      </c>
      <c r="H6128">
        <v>3</v>
      </c>
      <c r="I6128" t="str">
        <f>_xlfn.XLOOKUP(A6128,[1]Sheet1!A:A,[1]Sheet1!B:B)</f>
        <v>D</v>
      </c>
      <c r="J6128" t="str">
        <f>_xlfn.XLOOKUP(A6128,[1]Sheet1!A:A,[1]Sheet1!C:C)</f>
        <v>Ship</v>
      </c>
      <c r="K6128">
        <f>_xlfn.XLOOKUP(A6128,[1]Sheet1!A:A,[1]Sheet1!D:D)</f>
        <v>4410</v>
      </c>
      <c r="L6128">
        <f>_xlfn.XLOOKUP(A6128,[1]Sheet1!A:A,[1]Sheet1!E:E)</f>
        <v>0</v>
      </c>
      <c r="M6128" t="str">
        <f t="shared" si="190"/>
        <v>Delayed</v>
      </c>
      <c r="N6128">
        <f t="shared" si="191"/>
        <v>1</v>
      </c>
    </row>
    <row r="6129" spans="1:14">
      <c r="A6129">
        <v>6128</v>
      </c>
      <c r="B6129">
        <v>136</v>
      </c>
      <c r="C6129">
        <v>2</v>
      </c>
      <c r="D6129">
        <v>3</v>
      </c>
      <c r="E6129" t="s">
        <v>12</v>
      </c>
      <c r="F6129" t="s">
        <v>9</v>
      </c>
      <c r="G6129">
        <v>2</v>
      </c>
      <c r="H6129">
        <v>3</v>
      </c>
      <c r="I6129" t="str">
        <f>_xlfn.XLOOKUP(A6129,[1]Sheet1!A:A,[1]Sheet1!B:B)</f>
        <v>F</v>
      </c>
      <c r="J6129" t="str">
        <f>_xlfn.XLOOKUP(A6129,[1]Sheet1!A:A,[1]Sheet1!C:C)</f>
        <v>Ship</v>
      </c>
      <c r="K6129">
        <f>_xlfn.XLOOKUP(A6129,[1]Sheet1!A:A,[1]Sheet1!D:D)</f>
        <v>5739</v>
      </c>
      <c r="L6129">
        <f>_xlfn.XLOOKUP(A6129,[1]Sheet1!A:A,[1]Sheet1!E:E)</f>
        <v>0</v>
      </c>
      <c r="M6129" t="str">
        <f t="shared" si="190"/>
        <v>Delayed</v>
      </c>
      <c r="N6129">
        <f t="shared" si="191"/>
        <v>1</v>
      </c>
    </row>
    <row r="6130" spans="1:14">
      <c r="A6130">
        <v>6129</v>
      </c>
      <c r="B6130">
        <v>132</v>
      </c>
      <c r="C6130">
        <v>1</v>
      </c>
      <c r="D6130">
        <v>2</v>
      </c>
      <c r="E6130" t="s">
        <v>11</v>
      </c>
      <c r="F6130" t="s">
        <v>10</v>
      </c>
      <c r="G6130">
        <v>3</v>
      </c>
      <c r="H6130">
        <v>3</v>
      </c>
      <c r="I6130" t="str">
        <f>_xlfn.XLOOKUP(A6130,[1]Sheet1!A:A,[1]Sheet1!B:B)</f>
        <v>A</v>
      </c>
      <c r="J6130" t="str">
        <f>_xlfn.XLOOKUP(A6130,[1]Sheet1!A:A,[1]Sheet1!C:C)</f>
        <v>Ship</v>
      </c>
      <c r="K6130">
        <f>_xlfn.XLOOKUP(A6130,[1]Sheet1!A:A,[1]Sheet1!D:D)</f>
        <v>4687</v>
      </c>
      <c r="L6130">
        <f>_xlfn.XLOOKUP(A6130,[1]Sheet1!A:A,[1]Sheet1!E:E)</f>
        <v>0</v>
      </c>
      <c r="M6130" t="str">
        <f t="shared" si="190"/>
        <v>Delayed</v>
      </c>
      <c r="N6130">
        <f t="shared" si="191"/>
        <v>1</v>
      </c>
    </row>
    <row r="6131" spans="1:14">
      <c r="A6131">
        <v>6130</v>
      </c>
      <c r="B6131">
        <v>266</v>
      </c>
      <c r="C6131">
        <v>7</v>
      </c>
      <c r="D6131">
        <v>3</v>
      </c>
      <c r="E6131" t="s">
        <v>11</v>
      </c>
      <c r="F6131" t="s">
        <v>10</v>
      </c>
      <c r="G6131">
        <v>2</v>
      </c>
      <c r="H6131">
        <v>4</v>
      </c>
      <c r="I6131" t="str">
        <f>_xlfn.XLOOKUP(A6131,[1]Sheet1!A:A,[1]Sheet1!B:B)</f>
        <v>B</v>
      </c>
      <c r="J6131" t="str">
        <f>_xlfn.XLOOKUP(A6131,[1]Sheet1!A:A,[1]Sheet1!C:C)</f>
        <v>Ship</v>
      </c>
      <c r="K6131">
        <f>_xlfn.XLOOKUP(A6131,[1]Sheet1!A:A,[1]Sheet1!D:D)</f>
        <v>5121</v>
      </c>
      <c r="L6131">
        <f>_xlfn.XLOOKUP(A6131,[1]Sheet1!A:A,[1]Sheet1!E:E)</f>
        <v>0</v>
      </c>
      <c r="M6131" t="str">
        <f t="shared" si="190"/>
        <v>Delayed</v>
      </c>
      <c r="N6131">
        <f t="shared" si="191"/>
        <v>1</v>
      </c>
    </row>
    <row r="6132" spans="1:14">
      <c r="A6132">
        <v>6131</v>
      </c>
      <c r="B6132">
        <v>263</v>
      </c>
      <c r="C6132">
        <v>5</v>
      </c>
      <c r="D6132">
        <v>3</v>
      </c>
      <c r="E6132" t="s">
        <v>12</v>
      </c>
      <c r="F6132" t="s">
        <v>10</v>
      </c>
      <c r="G6132">
        <v>1</v>
      </c>
      <c r="H6132">
        <v>4</v>
      </c>
      <c r="I6132" t="str">
        <f>_xlfn.XLOOKUP(A6132,[1]Sheet1!A:A,[1]Sheet1!B:B)</f>
        <v>C</v>
      </c>
      <c r="J6132" t="str">
        <f>_xlfn.XLOOKUP(A6132,[1]Sheet1!A:A,[1]Sheet1!C:C)</f>
        <v>Ship</v>
      </c>
      <c r="K6132">
        <f>_xlfn.XLOOKUP(A6132,[1]Sheet1!A:A,[1]Sheet1!D:D)</f>
        <v>4782</v>
      </c>
      <c r="L6132">
        <f>_xlfn.XLOOKUP(A6132,[1]Sheet1!A:A,[1]Sheet1!E:E)</f>
        <v>0</v>
      </c>
      <c r="M6132" t="str">
        <f t="shared" si="190"/>
        <v>Delayed</v>
      </c>
      <c r="N6132">
        <f t="shared" si="191"/>
        <v>1</v>
      </c>
    </row>
    <row r="6133" spans="1:14">
      <c r="A6133">
        <v>6132</v>
      </c>
      <c r="B6133">
        <v>270</v>
      </c>
      <c r="C6133">
        <v>9</v>
      </c>
      <c r="D6133">
        <v>3</v>
      </c>
      <c r="E6133" t="s">
        <v>8</v>
      </c>
      <c r="F6133" t="s">
        <v>9</v>
      </c>
      <c r="G6133">
        <v>5</v>
      </c>
      <c r="H6133">
        <v>5</v>
      </c>
      <c r="I6133" t="str">
        <f>_xlfn.XLOOKUP(A6133,[1]Sheet1!A:A,[1]Sheet1!B:B)</f>
        <v>F</v>
      </c>
      <c r="J6133" t="str">
        <f>_xlfn.XLOOKUP(A6133,[1]Sheet1!A:A,[1]Sheet1!C:C)</f>
        <v>Ship</v>
      </c>
      <c r="K6133">
        <f>_xlfn.XLOOKUP(A6133,[1]Sheet1!A:A,[1]Sheet1!D:D)</f>
        <v>5807</v>
      </c>
      <c r="L6133">
        <f>_xlfn.XLOOKUP(A6133,[1]Sheet1!A:A,[1]Sheet1!E:E)</f>
        <v>1</v>
      </c>
      <c r="M6133" t="str">
        <f t="shared" si="190"/>
        <v>On-Time</v>
      </c>
      <c r="N6133">
        <f t="shared" si="191"/>
        <v>0</v>
      </c>
    </row>
    <row r="6134" spans="1:14">
      <c r="A6134">
        <v>6133</v>
      </c>
      <c r="B6134">
        <v>208</v>
      </c>
      <c r="C6134">
        <v>10</v>
      </c>
      <c r="D6134">
        <v>5</v>
      </c>
      <c r="E6134" t="s">
        <v>8</v>
      </c>
      <c r="F6134" t="s">
        <v>9</v>
      </c>
      <c r="G6134">
        <v>3</v>
      </c>
      <c r="H6134">
        <v>3</v>
      </c>
      <c r="I6134" t="str">
        <f>_xlfn.XLOOKUP(A6134,[1]Sheet1!A:A,[1]Sheet1!B:B)</f>
        <v>D</v>
      </c>
      <c r="J6134" t="str">
        <f>_xlfn.XLOOKUP(A6134,[1]Sheet1!A:A,[1]Sheet1!C:C)</f>
        <v>Ship</v>
      </c>
      <c r="K6134">
        <f>_xlfn.XLOOKUP(A6134,[1]Sheet1!A:A,[1]Sheet1!D:D)</f>
        <v>4258</v>
      </c>
      <c r="L6134">
        <f>_xlfn.XLOOKUP(A6134,[1]Sheet1!A:A,[1]Sheet1!E:E)</f>
        <v>0</v>
      </c>
      <c r="M6134" t="str">
        <f t="shared" si="190"/>
        <v>Delayed</v>
      </c>
      <c r="N6134">
        <f t="shared" si="191"/>
        <v>1</v>
      </c>
    </row>
    <row r="6135" spans="1:14">
      <c r="A6135">
        <v>6134</v>
      </c>
      <c r="B6135">
        <v>206</v>
      </c>
      <c r="C6135">
        <v>1</v>
      </c>
      <c r="D6135">
        <v>3</v>
      </c>
      <c r="E6135" t="s">
        <v>8</v>
      </c>
      <c r="F6135" t="s">
        <v>10</v>
      </c>
      <c r="G6135">
        <v>5</v>
      </c>
      <c r="H6135">
        <v>5</v>
      </c>
      <c r="I6135" t="str">
        <f>_xlfn.XLOOKUP(A6135,[1]Sheet1!A:A,[1]Sheet1!B:B)</f>
        <v>F</v>
      </c>
      <c r="J6135" t="str">
        <f>_xlfn.XLOOKUP(A6135,[1]Sheet1!A:A,[1]Sheet1!C:C)</f>
        <v>Ship</v>
      </c>
      <c r="K6135">
        <f>_xlfn.XLOOKUP(A6135,[1]Sheet1!A:A,[1]Sheet1!D:D)</f>
        <v>5520</v>
      </c>
      <c r="L6135">
        <f>_xlfn.XLOOKUP(A6135,[1]Sheet1!A:A,[1]Sheet1!E:E)</f>
        <v>0</v>
      </c>
      <c r="M6135" t="str">
        <f t="shared" si="190"/>
        <v>Delayed</v>
      </c>
      <c r="N6135">
        <f t="shared" si="191"/>
        <v>1</v>
      </c>
    </row>
    <row r="6136" spans="1:14">
      <c r="A6136">
        <v>6135</v>
      </c>
      <c r="B6136">
        <v>159</v>
      </c>
      <c r="C6136">
        <v>3</v>
      </c>
      <c r="D6136">
        <v>3</v>
      </c>
      <c r="E6136" t="s">
        <v>8</v>
      </c>
      <c r="F6136" t="s">
        <v>10</v>
      </c>
      <c r="G6136">
        <v>3</v>
      </c>
      <c r="H6136">
        <v>3</v>
      </c>
      <c r="I6136" t="str">
        <f>_xlfn.XLOOKUP(A6136,[1]Sheet1!A:A,[1]Sheet1!B:B)</f>
        <v>A</v>
      </c>
      <c r="J6136" t="str">
        <f>_xlfn.XLOOKUP(A6136,[1]Sheet1!A:A,[1]Sheet1!C:C)</f>
        <v>Ship</v>
      </c>
      <c r="K6136">
        <f>_xlfn.XLOOKUP(A6136,[1]Sheet1!A:A,[1]Sheet1!D:D)</f>
        <v>5230</v>
      </c>
      <c r="L6136">
        <f>_xlfn.XLOOKUP(A6136,[1]Sheet1!A:A,[1]Sheet1!E:E)</f>
        <v>1</v>
      </c>
      <c r="M6136" t="str">
        <f t="shared" si="190"/>
        <v>On-Time</v>
      </c>
      <c r="N6136">
        <f t="shared" si="191"/>
        <v>0</v>
      </c>
    </row>
    <row r="6137" spans="1:14">
      <c r="A6137">
        <v>6136</v>
      </c>
      <c r="B6137">
        <v>162</v>
      </c>
      <c r="C6137">
        <v>4</v>
      </c>
      <c r="D6137">
        <v>3</v>
      </c>
      <c r="E6137" t="s">
        <v>8</v>
      </c>
      <c r="F6137" t="s">
        <v>10</v>
      </c>
      <c r="G6137">
        <v>3</v>
      </c>
      <c r="H6137">
        <v>4</v>
      </c>
      <c r="I6137" t="str">
        <f>_xlfn.XLOOKUP(A6137,[1]Sheet1!A:A,[1]Sheet1!B:B)</f>
        <v>B</v>
      </c>
      <c r="J6137" t="str">
        <f>_xlfn.XLOOKUP(A6137,[1]Sheet1!A:A,[1]Sheet1!C:C)</f>
        <v>Ship</v>
      </c>
      <c r="K6137">
        <f>_xlfn.XLOOKUP(A6137,[1]Sheet1!A:A,[1]Sheet1!D:D)</f>
        <v>5913</v>
      </c>
      <c r="L6137">
        <f>_xlfn.XLOOKUP(A6137,[1]Sheet1!A:A,[1]Sheet1!E:E)</f>
        <v>1</v>
      </c>
      <c r="M6137" t="str">
        <f t="shared" si="190"/>
        <v>On-Time</v>
      </c>
      <c r="N6137">
        <f t="shared" si="191"/>
        <v>0</v>
      </c>
    </row>
    <row r="6138" spans="1:14">
      <c r="A6138">
        <v>6137</v>
      </c>
      <c r="B6138">
        <v>177</v>
      </c>
      <c r="C6138">
        <v>4</v>
      </c>
      <c r="D6138">
        <v>2</v>
      </c>
      <c r="E6138" t="s">
        <v>11</v>
      </c>
      <c r="F6138" t="s">
        <v>10</v>
      </c>
      <c r="G6138">
        <v>2</v>
      </c>
      <c r="H6138">
        <v>3</v>
      </c>
      <c r="I6138" t="str">
        <f>_xlfn.XLOOKUP(A6138,[1]Sheet1!A:A,[1]Sheet1!B:B)</f>
        <v>C</v>
      </c>
      <c r="J6138" t="str">
        <f>_xlfn.XLOOKUP(A6138,[1]Sheet1!A:A,[1]Sheet1!C:C)</f>
        <v>Ship</v>
      </c>
      <c r="K6138">
        <f>_xlfn.XLOOKUP(A6138,[1]Sheet1!A:A,[1]Sheet1!D:D)</f>
        <v>4417</v>
      </c>
      <c r="L6138">
        <f>_xlfn.XLOOKUP(A6138,[1]Sheet1!A:A,[1]Sheet1!E:E)</f>
        <v>0</v>
      </c>
      <c r="M6138" t="str">
        <f t="shared" si="190"/>
        <v>Delayed</v>
      </c>
      <c r="N6138">
        <f t="shared" si="191"/>
        <v>1</v>
      </c>
    </row>
    <row r="6139" spans="1:14">
      <c r="A6139">
        <v>6138</v>
      </c>
      <c r="B6139">
        <v>168</v>
      </c>
      <c r="C6139">
        <v>4</v>
      </c>
      <c r="D6139">
        <v>4</v>
      </c>
      <c r="E6139" t="s">
        <v>8</v>
      </c>
      <c r="F6139" t="s">
        <v>9</v>
      </c>
      <c r="G6139">
        <v>3</v>
      </c>
      <c r="H6139">
        <v>3</v>
      </c>
      <c r="I6139" t="str">
        <f>_xlfn.XLOOKUP(A6139,[1]Sheet1!A:A,[1]Sheet1!B:B)</f>
        <v>F</v>
      </c>
      <c r="J6139" t="str">
        <f>_xlfn.XLOOKUP(A6139,[1]Sheet1!A:A,[1]Sheet1!C:C)</f>
        <v>Ship</v>
      </c>
      <c r="K6139">
        <f>_xlfn.XLOOKUP(A6139,[1]Sheet1!A:A,[1]Sheet1!D:D)</f>
        <v>4096</v>
      </c>
      <c r="L6139">
        <f>_xlfn.XLOOKUP(A6139,[1]Sheet1!A:A,[1]Sheet1!E:E)</f>
        <v>1</v>
      </c>
      <c r="M6139" t="str">
        <f t="shared" si="190"/>
        <v>On-Time</v>
      </c>
      <c r="N6139">
        <f t="shared" si="191"/>
        <v>0</v>
      </c>
    </row>
    <row r="6140" spans="1:14">
      <c r="A6140">
        <v>6139</v>
      </c>
      <c r="B6140">
        <v>267</v>
      </c>
      <c r="C6140">
        <v>4</v>
      </c>
      <c r="D6140">
        <v>4</v>
      </c>
      <c r="E6140" t="s">
        <v>11</v>
      </c>
      <c r="F6140" t="s">
        <v>9</v>
      </c>
      <c r="G6140">
        <v>1</v>
      </c>
      <c r="H6140">
        <v>3</v>
      </c>
      <c r="I6140" t="str">
        <f>_xlfn.XLOOKUP(A6140,[1]Sheet1!A:A,[1]Sheet1!B:B)</f>
        <v>D</v>
      </c>
      <c r="J6140" t="str">
        <f>_xlfn.XLOOKUP(A6140,[1]Sheet1!A:A,[1]Sheet1!C:C)</f>
        <v>Road</v>
      </c>
      <c r="K6140">
        <f>_xlfn.XLOOKUP(A6140,[1]Sheet1!A:A,[1]Sheet1!D:D)</f>
        <v>4914</v>
      </c>
      <c r="L6140">
        <f>_xlfn.XLOOKUP(A6140,[1]Sheet1!A:A,[1]Sheet1!E:E)</f>
        <v>1</v>
      </c>
      <c r="M6140" t="str">
        <f t="shared" si="190"/>
        <v>On-Time</v>
      </c>
      <c r="N6140">
        <f t="shared" si="191"/>
        <v>0</v>
      </c>
    </row>
    <row r="6141" spans="1:14">
      <c r="A6141">
        <v>6140</v>
      </c>
      <c r="B6141">
        <v>222</v>
      </c>
      <c r="C6141">
        <v>7</v>
      </c>
      <c r="D6141">
        <v>3</v>
      </c>
      <c r="E6141" t="s">
        <v>11</v>
      </c>
      <c r="F6141" t="s">
        <v>9</v>
      </c>
      <c r="G6141">
        <v>5</v>
      </c>
      <c r="H6141">
        <v>4</v>
      </c>
      <c r="I6141" t="str">
        <f>_xlfn.XLOOKUP(A6141,[1]Sheet1!A:A,[1]Sheet1!B:B)</f>
        <v>F</v>
      </c>
      <c r="J6141" t="str">
        <f>_xlfn.XLOOKUP(A6141,[1]Sheet1!A:A,[1]Sheet1!C:C)</f>
        <v>Road</v>
      </c>
      <c r="K6141">
        <f>_xlfn.XLOOKUP(A6141,[1]Sheet1!A:A,[1]Sheet1!D:D)</f>
        <v>5844</v>
      </c>
      <c r="L6141">
        <f>_xlfn.XLOOKUP(A6141,[1]Sheet1!A:A,[1]Sheet1!E:E)</f>
        <v>0</v>
      </c>
      <c r="M6141" t="str">
        <f t="shared" si="190"/>
        <v>Delayed</v>
      </c>
      <c r="N6141">
        <f t="shared" si="191"/>
        <v>1</v>
      </c>
    </row>
    <row r="6142" spans="1:14">
      <c r="A6142">
        <v>6141</v>
      </c>
      <c r="B6142">
        <v>234</v>
      </c>
      <c r="C6142">
        <v>10</v>
      </c>
      <c r="D6142">
        <v>3</v>
      </c>
      <c r="E6142" t="s">
        <v>8</v>
      </c>
      <c r="F6142" t="s">
        <v>9</v>
      </c>
      <c r="G6142">
        <v>2</v>
      </c>
      <c r="H6142">
        <v>3</v>
      </c>
      <c r="I6142" t="str">
        <f>_xlfn.XLOOKUP(A6142,[1]Sheet1!A:A,[1]Sheet1!B:B)</f>
        <v>A</v>
      </c>
      <c r="J6142" t="str">
        <f>_xlfn.XLOOKUP(A6142,[1]Sheet1!A:A,[1]Sheet1!C:C)</f>
        <v>Road</v>
      </c>
      <c r="K6142">
        <f>_xlfn.XLOOKUP(A6142,[1]Sheet1!A:A,[1]Sheet1!D:D)</f>
        <v>4781</v>
      </c>
      <c r="L6142">
        <f>_xlfn.XLOOKUP(A6142,[1]Sheet1!A:A,[1]Sheet1!E:E)</f>
        <v>0</v>
      </c>
      <c r="M6142" t="str">
        <f t="shared" si="190"/>
        <v>Delayed</v>
      </c>
      <c r="N6142">
        <f t="shared" si="191"/>
        <v>1</v>
      </c>
    </row>
    <row r="6143" spans="1:14">
      <c r="A6143">
        <v>6142</v>
      </c>
      <c r="B6143">
        <v>133</v>
      </c>
      <c r="C6143">
        <v>9</v>
      </c>
      <c r="D6143">
        <v>3</v>
      </c>
      <c r="E6143" t="s">
        <v>8</v>
      </c>
      <c r="F6143" t="s">
        <v>9</v>
      </c>
      <c r="G6143">
        <v>1</v>
      </c>
      <c r="H6143">
        <v>3</v>
      </c>
      <c r="I6143" t="str">
        <f>_xlfn.XLOOKUP(A6143,[1]Sheet1!A:A,[1]Sheet1!B:B)</f>
        <v>B</v>
      </c>
      <c r="J6143" t="str">
        <f>_xlfn.XLOOKUP(A6143,[1]Sheet1!A:A,[1]Sheet1!C:C)</f>
        <v>Road</v>
      </c>
      <c r="K6143">
        <f>_xlfn.XLOOKUP(A6143,[1]Sheet1!A:A,[1]Sheet1!D:D)</f>
        <v>5724</v>
      </c>
      <c r="L6143">
        <f>_xlfn.XLOOKUP(A6143,[1]Sheet1!A:A,[1]Sheet1!E:E)</f>
        <v>0</v>
      </c>
      <c r="M6143" t="str">
        <f t="shared" si="190"/>
        <v>Delayed</v>
      </c>
      <c r="N6143">
        <f t="shared" si="191"/>
        <v>1</v>
      </c>
    </row>
    <row r="6144" spans="1:14">
      <c r="A6144">
        <v>6143</v>
      </c>
      <c r="B6144">
        <v>207</v>
      </c>
      <c r="C6144">
        <v>10</v>
      </c>
      <c r="D6144">
        <v>3</v>
      </c>
      <c r="E6144" t="s">
        <v>8</v>
      </c>
      <c r="F6144" t="s">
        <v>9</v>
      </c>
      <c r="G6144">
        <v>4</v>
      </c>
      <c r="H6144">
        <v>4</v>
      </c>
      <c r="I6144" t="str">
        <f>_xlfn.XLOOKUP(A6144,[1]Sheet1!A:A,[1]Sheet1!B:B)</f>
        <v>C</v>
      </c>
      <c r="J6144" t="str">
        <f>_xlfn.XLOOKUP(A6144,[1]Sheet1!A:A,[1]Sheet1!C:C)</f>
        <v>Road</v>
      </c>
      <c r="K6144">
        <f>_xlfn.XLOOKUP(A6144,[1]Sheet1!A:A,[1]Sheet1!D:D)</f>
        <v>4533</v>
      </c>
      <c r="L6144">
        <f>_xlfn.XLOOKUP(A6144,[1]Sheet1!A:A,[1]Sheet1!E:E)</f>
        <v>0</v>
      </c>
      <c r="M6144" t="str">
        <f t="shared" si="190"/>
        <v>Delayed</v>
      </c>
      <c r="N6144">
        <f t="shared" si="191"/>
        <v>1</v>
      </c>
    </row>
    <row r="6145" spans="1:14">
      <c r="A6145">
        <v>6144</v>
      </c>
      <c r="B6145">
        <v>243</v>
      </c>
      <c r="C6145">
        <v>9</v>
      </c>
      <c r="D6145">
        <v>4</v>
      </c>
      <c r="E6145" t="s">
        <v>8</v>
      </c>
      <c r="F6145" t="s">
        <v>9</v>
      </c>
      <c r="G6145">
        <v>3</v>
      </c>
      <c r="H6145">
        <v>4</v>
      </c>
      <c r="I6145" t="str">
        <f>_xlfn.XLOOKUP(A6145,[1]Sheet1!A:A,[1]Sheet1!B:B)</f>
        <v>F</v>
      </c>
      <c r="J6145" t="str">
        <f>_xlfn.XLOOKUP(A6145,[1]Sheet1!A:A,[1]Sheet1!C:C)</f>
        <v>Road</v>
      </c>
      <c r="K6145">
        <f>_xlfn.XLOOKUP(A6145,[1]Sheet1!A:A,[1]Sheet1!D:D)</f>
        <v>4811</v>
      </c>
      <c r="L6145">
        <f>_xlfn.XLOOKUP(A6145,[1]Sheet1!A:A,[1]Sheet1!E:E)</f>
        <v>0</v>
      </c>
      <c r="M6145" t="str">
        <f t="shared" si="190"/>
        <v>Delayed</v>
      </c>
      <c r="N6145">
        <f t="shared" si="191"/>
        <v>1</v>
      </c>
    </row>
    <row r="6146" spans="1:14">
      <c r="A6146">
        <v>6145</v>
      </c>
      <c r="B6146">
        <v>161</v>
      </c>
      <c r="C6146">
        <v>1</v>
      </c>
      <c r="D6146">
        <v>3</v>
      </c>
      <c r="E6146" t="s">
        <v>8</v>
      </c>
      <c r="F6146" t="s">
        <v>9</v>
      </c>
      <c r="G6146">
        <v>5</v>
      </c>
      <c r="H6146">
        <v>5</v>
      </c>
      <c r="I6146" t="str">
        <f>_xlfn.XLOOKUP(A6146,[1]Sheet1!A:A,[1]Sheet1!B:B)</f>
        <v>D</v>
      </c>
      <c r="J6146" t="str">
        <f>_xlfn.XLOOKUP(A6146,[1]Sheet1!A:A,[1]Sheet1!C:C)</f>
        <v>Road</v>
      </c>
      <c r="K6146">
        <f>_xlfn.XLOOKUP(A6146,[1]Sheet1!A:A,[1]Sheet1!D:D)</f>
        <v>4470</v>
      </c>
      <c r="L6146">
        <f>_xlfn.XLOOKUP(A6146,[1]Sheet1!A:A,[1]Sheet1!E:E)</f>
        <v>1</v>
      </c>
      <c r="M6146" t="str">
        <f t="shared" si="190"/>
        <v>On-Time</v>
      </c>
      <c r="N6146">
        <f t="shared" si="191"/>
        <v>0</v>
      </c>
    </row>
    <row r="6147" spans="1:14">
      <c r="A6147">
        <v>6146</v>
      </c>
      <c r="B6147">
        <v>193</v>
      </c>
      <c r="C6147">
        <v>6</v>
      </c>
      <c r="D6147">
        <v>3</v>
      </c>
      <c r="E6147" t="s">
        <v>11</v>
      </c>
      <c r="F6147" t="s">
        <v>9</v>
      </c>
      <c r="G6147">
        <v>5</v>
      </c>
      <c r="H6147">
        <v>3</v>
      </c>
      <c r="I6147" t="str">
        <f>_xlfn.XLOOKUP(A6147,[1]Sheet1!A:A,[1]Sheet1!B:B)</f>
        <v>F</v>
      </c>
      <c r="J6147" t="str">
        <f>_xlfn.XLOOKUP(A6147,[1]Sheet1!A:A,[1]Sheet1!C:C)</f>
        <v>Road</v>
      </c>
      <c r="K6147">
        <f>_xlfn.XLOOKUP(A6147,[1]Sheet1!A:A,[1]Sheet1!D:D)</f>
        <v>5302</v>
      </c>
      <c r="L6147">
        <f>_xlfn.XLOOKUP(A6147,[1]Sheet1!A:A,[1]Sheet1!E:E)</f>
        <v>0</v>
      </c>
      <c r="M6147" t="str">
        <f t="shared" ref="M6147:M6210" si="192">IF(L6147=1,"On-Time","Delayed")</f>
        <v>Delayed</v>
      </c>
      <c r="N6147">
        <f t="shared" ref="N6147:N6210" si="193">IF(L6147=0,1,0)</f>
        <v>1</v>
      </c>
    </row>
    <row r="6148" spans="1:14">
      <c r="A6148">
        <v>6147</v>
      </c>
      <c r="B6148">
        <v>234</v>
      </c>
      <c r="C6148">
        <v>9</v>
      </c>
      <c r="D6148">
        <v>4</v>
      </c>
      <c r="E6148" t="s">
        <v>11</v>
      </c>
      <c r="F6148" t="s">
        <v>10</v>
      </c>
      <c r="G6148">
        <v>5</v>
      </c>
      <c r="H6148">
        <v>4</v>
      </c>
      <c r="I6148" t="str">
        <f>_xlfn.XLOOKUP(A6148,[1]Sheet1!A:A,[1]Sheet1!B:B)</f>
        <v>A</v>
      </c>
      <c r="J6148" t="str">
        <f>_xlfn.XLOOKUP(A6148,[1]Sheet1!A:A,[1]Sheet1!C:C)</f>
        <v>Road</v>
      </c>
      <c r="K6148">
        <f>_xlfn.XLOOKUP(A6148,[1]Sheet1!A:A,[1]Sheet1!D:D)</f>
        <v>5769</v>
      </c>
      <c r="L6148">
        <f>_xlfn.XLOOKUP(A6148,[1]Sheet1!A:A,[1]Sheet1!E:E)</f>
        <v>0</v>
      </c>
      <c r="M6148" t="str">
        <f t="shared" si="192"/>
        <v>Delayed</v>
      </c>
      <c r="N6148">
        <f t="shared" si="193"/>
        <v>1</v>
      </c>
    </row>
    <row r="6149" spans="1:14">
      <c r="A6149">
        <v>6148</v>
      </c>
      <c r="B6149">
        <v>185</v>
      </c>
      <c r="C6149">
        <v>7</v>
      </c>
      <c r="D6149">
        <v>6</v>
      </c>
      <c r="E6149" t="s">
        <v>11</v>
      </c>
      <c r="F6149" t="s">
        <v>9</v>
      </c>
      <c r="G6149">
        <v>1</v>
      </c>
      <c r="H6149">
        <v>2</v>
      </c>
      <c r="I6149" t="str">
        <f>_xlfn.XLOOKUP(A6149,[1]Sheet1!A:A,[1]Sheet1!B:B)</f>
        <v>B</v>
      </c>
      <c r="J6149" t="str">
        <f>_xlfn.XLOOKUP(A6149,[1]Sheet1!A:A,[1]Sheet1!C:C)</f>
        <v>Road</v>
      </c>
      <c r="K6149">
        <f>_xlfn.XLOOKUP(A6149,[1]Sheet1!A:A,[1]Sheet1!D:D)</f>
        <v>4138</v>
      </c>
      <c r="L6149">
        <f>_xlfn.XLOOKUP(A6149,[1]Sheet1!A:A,[1]Sheet1!E:E)</f>
        <v>1</v>
      </c>
      <c r="M6149" t="str">
        <f t="shared" si="192"/>
        <v>On-Time</v>
      </c>
      <c r="N6149">
        <f t="shared" si="193"/>
        <v>0</v>
      </c>
    </row>
    <row r="6150" spans="1:14">
      <c r="A6150">
        <v>6149</v>
      </c>
      <c r="B6150">
        <v>242</v>
      </c>
      <c r="C6150">
        <v>5</v>
      </c>
      <c r="D6150">
        <v>2</v>
      </c>
      <c r="E6150" t="s">
        <v>11</v>
      </c>
      <c r="F6150" t="s">
        <v>9</v>
      </c>
      <c r="G6150">
        <v>5</v>
      </c>
      <c r="H6150">
        <v>4</v>
      </c>
      <c r="I6150" t="str">
        <f>_xlfn.XLOOKUP(A6150,[1]Sheet1!A:A,[1]Sheet1!B:B)</f>
        <v>C</v>
      </c>
      <c r="J6150" t="str">
        <f>_xlfn.XLOOKUP(A6150,[1]Sheet1!A:A,[1]Sheet1!C:C)</f>
        <v>Road</v>
      </c>
      <c r="K6150">
        <f>_xlfn.XLOOKUP(A6150,[1]Sheet1!A:A,[1]Sheet1!D:D)</f>
        <v>4806</v>
      </c>
      <c r="L6150">
        <f>_xlfn.XLOOKUP(A6150,[1]Sheet1!A:A,[1]Sheet1!E:E)</f>
        <v>0</v>
      </c>
      <c r="M6150" t="str">
        <f t="shared" si="192"/>
        <v>Delayed</v>
      </c>
      <c r="N6150">
        <f t="shared" si="193"/>
        <v>1</v>
      </c>
    </row>
    <row r="6151" spans="1:14">
      <c r="A6151">
        <v>6150</v>
      </c>
      <c r="B6151">
        <v>252</v>
      </c>
      <c r="C6151">
        <v>6</v>
      </c>
      <c r="D6151">
        <v>2</v>
      </c>
      <c r="E6151" t="s">
        <v>12</v>
      </c>
      <c r="F6151" t="s">
        <v>9</v>
      </c>
      <c r="G6151">
        <v>5</v>
      </c>
      <c r="H6151">
        <v>4</v>
      </c>
      <c r="I6151" t="str">
        <f>_xlfn.XLOOKUP(A6151,[1]Sheet1!A:A,[1]Sheet1!B:B)</f>
        <v>F</v>
      </c>
      <c r="J6151" t="str">
        <f>_xlfn.XLOOKUP(A6151,[1]Sheet1!A:A,[1]Sheet1!C:C)</f>
        <v>Road</v>
      </c>
      <c r="K6151">
        <f>_xlfn.XLOOKUP(A6151,[1]Sheet1!A:A,[1]Sheet1!D:D)</f>
        <v>4147</v>
      </c>
      <c r="L6151">
        <f>_xlfn.XLOOKUP(A6151,[1]Sheet1!A:A,[1]Sheet1!E:E)</f>
        <v>1</v>
      </c>
      <c r="M6151" t="str">
        <f t="shared" si="192"/>
        <v>On-Time</v>
      </c>
      <c r="N6151">
        <f t="shared" si="193"/>
        <v>0</v>
      </c>
    </row>
    <row r="6152" spans="1:14">
      <c r="A6152">
        <v>6151</v>
      </c>
      <c r="B6152">
        <v>179</v>
      </c>
      <c r="C6152">
        <v>3</v>
      </c>
      <c r="D6152">
        <v>3</v>
      </c>
      <c r="E6152" t="s">
        <v>8</v>
      </c>
      <c r="F6152" t="s">
        <v>9</v>
      </c>
      <c r="G6152">
        <v>3</v>
      </c>
      <c r="H6152">
        <v>4</v>
      </c>
      <c r="I6152" t="str">
        <f>_xlfn.XLOOKUP(A6152,[1]Sheet1!A:A,[1]Sheet1!B:B)</f>
        <v>D</v>
      </c>
      <c r="J6152" t="str">
        <f>_xlfn.XLOOKUP(A6152,[1]Sheet1!A:A,[1]Sheet1!C:C)</f>
        <v>Road</v>
      </c>
      <c r="K6152">
        <f>_xlfn.XLOOKUP(A6152,[1]Sheet1!A:A,[1]Sheet1!D:D)</f>
        <v>5495</v>
      </c>
      <c r="L6152">
        <f>_xlfn.XLOOKUP(A6152,[1]Sheet1!A:A,[1]Sheet1!E:E)</f>
        <v>1</v>
      </c>
      <c r="M6152" t="str">
        <f t="shared" si="192"/>
        <v>On-Time</v>
      </c>
      <c r="N6152">
        <f t="shared" si="193"/>
        <v>0</v>
      </c>
    </row>
    <row r="6153" spans="1:14">
      <c r="A6153">
        <v>6152</v>
      </c>
      <c r="B6153">
        <v>158</v>
      </c>
      <c r="C6153">
        <v>5</v>
      </c>
      <c r="D6153">
        <v>3</v>
      </c>
      <c r="E6153" t="s">
        <v>12</v>
      </c>
      <c r="F6153" t="s">
        <v>9</v>
      </c>
      <c r="G6153">
        <v>3</v>
      </c>
      <c r="H6153">
        <v>4</v>
      </c>
      <c r="I6153" t="str">
        <f>_xlfn.XLOOKUP(A6153,[1]Sheet1!A:A,[1]Sheet1!B:B)</f>
        <v>F</v>
      </c>
      <c r="J6153" t="str">
        <f>_xlfn.XLOOKUP(A6153,[1]Sheet1!A:A,[1]Sheet1!C:C)</f>
        <v>Road</v>
      </c>
      <c r="K6153">
        <f>_xlfn.XLOOKUP(A6153,[1]Sheet1!A:A,[1]Sheet1!D:D)</f>
        <v>5602</v>
      </c>
      <c r="L6153">
        <f>_xlfn.XLOOKUP(A6153,[1]Sheet1!A:A,[1]Sheet1!E:E)</f>
        <v>0</v>
      </c>
      <c r="M6153" t="str">
        <f t="shared" si="192"/>
        <v>Delayed</v>
      </c>
      <c r="N6153">
        <f t="shared" si="193"/>
        <v>1</v>
      </c>
    </row>
    <row r="6154" spans="1:14">
      <c r="A6154">
        <v>6153</v>
      </c>
      <c r="B6154">
        <v>226</v>
      </c>
      <c r="C6154">
        <v>8</v>
      </c>
      <c r="D6154">
        <v>3</v>
      </c>
      <c r="E6154" t="s">
        <v>8</v>
      </c>
      <c r="F6154" t="s">
        <v>9</v>
      </c>
      <c r="G6154">
        <v>1</v>
      </c>
      <c r="H6154">
        <v>3</v>
      </c>
      <c r="I6154" t="str">
        <f>_xlfn.XLOOKUP(A6154,[1]Sheet1!A:A,[1]Sheet1!B:B)</f>
        <v>A</v>
      </c>
      <c r="J6154" t="str">
        <f>_xlfn.XLOOKUP(A6154,[1]Sheet1!A:A,[1]Sheet1!C:C)</f>
        <v>Road</v>
      </c>
      <c r="K6154">
        <f>_xlfn.XLOOKUP(A6154,[1]Sheet1!A:A,[1]Sheet1!D:D)</f>
        <v>4002</v>
      </c>
      <c r="L6154">
        <f>_xlfn.XLOOKUP(A6154,[1]Sheet1!A:A,[1]Sheet1!E:E)</f>
        <v>0</v>
      </c>
      <c r="M6154" t="str">
        <f t="shared" si="192"/>
        <v>Delayed</v>
      </c>
      <c r="N6154">
        <f t="shared" si="193"/>
        <v>1</v>
      </c>
    </row>
    <row r="6155" spans="1:14">
      <c r="A6155">
        <v>6154</v>
      </c>
      <c r="B6155">
        <v>269</v>
      </c>
      <c r="C6155">
        <v>2</v>
      </c>
      <c r="D6155">
        <v>2</v>
      </c>
      <c r="E6155" t="s">
        <v>11</v>
      </c>
      <c r="F6155" t="s">
        <v>9</v>
      </c>
      <c r="G6155">
        <v>4</v>
      </c>
      <c r="H6155">
        <v>5</v>
      </c>
      <c r="I6155" t="str">
        <f>_xlfn.XLOOKUP(A6155,[1]Sheet1!A:A,[1]Sheet1!B:B)</f>
        <v>B</v>
      </c>
      <c r="J6155" t="str">
        <f>_xlfn.XLOOKUP(A6155,[1]Sheet1!A:A,[1]Sheet1!C:C)</f>
        <v>Road</v>
      </c>
      <c r="K6155">
        <f>_xlfn.XLOOKUP(A6155,[1]Sheet1!A:A,[1]Sheet1!D:D)</f>
        <v>5962</v>
      </c>
      <c r="L6155">
        <f>_xlfn.XLOOKUP(A6155,[1]Sheet1!A:A,[1]Sheet1!E:E)</f>
        <v>0</v>
      </c>
      <c r="M6155" t="str">
        <f t="shared" si="192"/>
        <v>Delayed</v>
      </c>
      <c r="N6155">
        <f t="shared" si="193"/>
        <v>1</v>
      </c>
    </row>
    <row r="6156" spans="1:14">
      <c r="A6156">
        <v>6155</v>
      </c>
      <c r="B6156">
        <v>148</v>
      </c>
      <c r="C6156">
        <v>7</v>
      </c>
      <c r="D6156">
        <v>3</v>
      </c>
      <c r="E6156" t="s">
        <v>8</v>
      </c>
      <c r="F6156" t="s">
        <v>9</v>
      </c>
      <c r="G6156">
        <v>5</v>
      </c>
      <c r="H6156">
        <v>3</v>
      </c>
      <c r="I6156" t="str">
        <f>_xlfn.XLOOKUP(A6156,[1]Sheet1!A:A,[1]Sheet1!B:B)</f>
        <v>C</v>
      </c>
      <c r="J6156" t="str">
        <f>_xlfn.XLOOKUP(A6156,[1]Sheet1!A:A,[1]Sheet1!C:C)</f>
        <v>Road</v>
      </c>
      <c r="K6156">
        <f>_xlfn.XLOOKUP(A6156,[1]Sheet1!A:A,[1]Sheet1!D:D)</f>
        <v>5685</v>
      </c>
      <c r="L6156">
        <f>_xlfn.XLOOKUP(A6156,[1]Sheet1!A:A,[1]Sheet1!E:E)</f>
        <v>0</v>
      </c>
      <c r="M6156" t="str">
        <f t="shared" si="192"/>
        <v>Delayed</v>
      </c>
      <c r="N6156">
        <f t="shared" si="193"/>
        <v>1</v>
      </c>
    </row>
    <row r="6157" spans="1:14">
      <c r="A6157">
        <v>6156</v>
      </c>
      <c r="B6157">
        <v>159</v>
      </c>
      <c r="C6157">
        <v>3</v>
      </c>
      <c r="D6157">
        <v>2</v>
      </c>
      <c r="E6157" t="s">
        <v>8</v>
      </c>
      <c r="F6157" t="s">
        <v>9</v>
      </c>
      <c r="G6157">
        <v>5</v>
      </c>
      <c r="H6157">
        <v>4</v>
      </c>
      <c r="I6157" t="str">
        <f>_xlfn.XLOOKUP(A6157,[1]Sheet1!A:A,[1]Sheet1!B:B)</f>
        <v>F</v>
      </c>
      <c r="J6157" t="str">
        <f>_xlfn.XLOOKUP(A6157,[1]Sheet1!A:A,[1]Sheet1!C:C)</f>
        <v>Road</v>
      </c>
      <c r="K6157">
        <f>_xlfn.XLOOKUP(A6157,[1]Sheet1!A:A,[1]Sheet1!D:D)</f>
        <v>5704</v>
      </c>
      <c r="L6157">
        <f>_xlfn.XLOOKUP(A6157,[1]Sheet1!A:A,[1]Sheet1!E:E)</f>
        <v>0</v>
      </c>
      <c r="M6157" t="str">
        <f t="shared" si="192"/>
        <v>Delayed</v>
      </c>
      <c r="N6157">
        <f t="shared" si="193"/>
        <v>1</v>
      </c>
    </row>
    <row r="6158" spans="1:14">
      <c r="A6158">
        <v>6157</v>
      </c>
      <c r="B6158">
        <v>273</v>
      </c>
      <c r="C6158">
        <v>4</v>
      </c>
      <c r="D6158">
        <v>4</v>
      </c>
      <c r="E6158" t="s">
        <v>11</v>
      </c>
      <c r="F6158" t="s">
        <v>10</v>
      </c>
      <c r="G6158">
        <v>4</v>
      </c>
      <c r="H6158">
        <v>3</v>
      </c>
      <c r="I6158" t="str">
        <f>_xlfn.XLOOKUP(A6158,[1]Sheet1!A:A,[1]Sheet1!B:B)</f>
        <v>D</v>
      </c>
      <c r="J6158" t="str">
        <f>_xlfn.XLOOKUP(A6158,[1]Sheet1!A:A,[1]Sheet1!C:C)</f>
        <v>Road</v>
      </c>
      <c r="K6158">
        <f>_xlfn.XLOOKUP(A6158,[1]Sheet1!A:A,[1]Sheet1!D:D)</f>
        <v>5361</v>
      </c>
      <c r="L6158">
        <f>_xlfn.XLOOKUP(A6158,[1]Sheet1!A:A,[1]Sheet1!E:E)</f>
        <v>0</v>
      </c>
      <c r="M6158" t="str">
        <f t="shared" si="192"/>
        <v>Delayed</v>
      </c>
      <c r="N6158">
        <f t="shared" si="193"/>
        <v>1</v>
      </c>
    </row>
    <row r="6159" spans="1:14">
      <c r="A6159">
        <v>6158</v>
      </c>
      <c r="B6159">
        <v>233</v>
      </c>
      <c r="C6159">
        <v>5</v>
      </c>
      <c r="D6159">
        <v>3</v>
      </c>
      <c r="E6159" t="s">
        <v>11</v>
      </c>
      <c r="F6159" t="s">
        <v>10</v>
      </c>
      <c r="G6159">
        <v>4</v>
      </c>
      <c r="H6159">
        <v>3</v>
      </c>
      <c r="I6159" t="str">
        <f>_xlfn.XLOOKUP(A6159,[1]Sheet1!A:A,[1]Sheet1!B:B)</f>
        <v>F</v>
      </c>
      <c r="J6159" t="str">
        <f>_xlfn.XLOOKUP(A6159,[1]Sheet1!A:A,[1]Sheet1!C:C)</f>
        <v>Road</v>
      </c>
      <c r="K6159">
        <f>_xlfn.XLOOKUP(A6159,[1]Sheet1!A:A,[1]Sheet1!D:D)</f>
        <v>5306</v>
      </c>
      <c r="L6159">
        <f>_xlfn.XLOOKUP(A6159,[1]Sheet1!A:A,[1]Sheet1!E:E)</f>
        <v>0</v>
      </c>
      <c r="M6159" t="str">
        <f t="shared" si="192"/>
        <v>Delayed</v>
      </c>
      <c r="N6159">
        <f t="shared" si="193"/>
        <v>1</v>
      </c>
    </row>
    <row r="6160" spans="1:14">
      <c r="A6160">
        <v>6159</v>
      </c>
      <c r="B6160">
        <v>182</v>
      </c>
      <c r="C6160">
        <v>2</v>
      </c>
      <c r="D6160">
        <v>3</v>
      </c>
      <c r="E6160" t="s">
        <v>11</v>
      </c>
      <c r="F6160" t="s">
        <v>9</v>
      </c>
      <c r="G6160">
        <v>5</v>
      </c>
      <c r="H6160">
        <v>4</v>
      </c>
      <c r="I6160" t="str">
        <f>_xlfn.XLOOKUP(A6160,[1]Sheet1!A:A,[1]Sheet1!B:B)</f>
        <v>A</v>
      </c>
      <c r="J6160" t="str">
        <f>_xlfn.XLOOKUP(A6160,[1]Sheet1!A:A,[1]Sheet1!C:C)</f>
        <v>Road</v>
      </c>
      <c r="K6160">
        <f>_xlfn.XLOOKUP(A6160,[1]Sheet1!A:A,[1]Sheet1!D:D)</f>
        <v>4473</v>
      </c>
      <c r="L6160">
        <f>_xlfn.XLOOKUP(A6160,[1]Sheet1!A:A,[1]Sheet1!E:E)</f>
        <v>0</v>
      </c>
      <c r="M6160" t="str">
        <f t="shared" si="192"/>
        <v>Delayed</v>
      </c>
      <c r="N6160">
        <f t="shared" si="193"/>
        <v>1</v>
      </c>
    </row>
    <row r="6161" spans="1:14">
      <c r="A6161">
        <v>6160</v>
      </c>
      <c r="B6161">
        <v>153</v>
      </c>
      <c r="C6161">
        <v>5</v>
      </c>
      <c r="D6161">
        <v>2</v>
      </c>
      <c r="E6161" t="s">
        <v>11</v>
      </c>
      <c r="F6161" t="s">
        <v>10</v>
      </c>
      <c r="G6161">
        <v>4</v>
      </c>
      <c r="H6161">
        <v>3</v>
      </c>
      <c r="I6161" t="str">
        <f>_xlfn.XLOOKUP(A6161,[1]Sheet1!A:A,[1]Sheet1!B:B)</f>
        <v>B</v>
      </c>
      <c r="J6161" t="str">
        <f>_xlfn.XLOOKUP(A6161,[1]Sheet1!A:A,[1]Sheet1!C:C)</f>
        <v>Road</v>
      </c>
      <c r="K6161">
        <f>_xlfn.XLOOKUP(A6161,[1]Sheet1!A:A,[1]Sheet1!D:D)</f>
        <v>4023</v>
      </c>
      <c r="L6161">
        <f>_xlfn.XLOOKUP(A6161,[1]Sheet1!A:A,[1]Sheet1!E:E)</f>
        <v>1</v>
      </c>
      <c r="M6161" t="str">
        <f t="shared" si="192"/>
        <v>On-Time</v>
      </c>
      <c r="N6161">
        <f t="shared" si="193"/>
        <v>0</v>
      </c>
    </row>
    <row r="6162" spans="1:14">
      <c r="A6162">
        <v>6161</v>
      </c>
      <c r="B6162">
        <v>210</v>
      </c>
      <c r="C6162">
        <v>5</v>
      </c>
      <c r="D6162">
        <v>2</v>
      </c>
      <c r="E6162" t="s">
        <v>11</v>
      </c>
      <c r="F6162" t="s">
        <v>10</v>
      </c>
      <c r="G6162">
        <v>5</v>
      </c>
      <c r="H6162">
        <v>4</v>
      </c>
      <c r="I6162" t="str">
        <f>_xlfn.XLOOKUP(A6162,[1]Sheet1!A:A,[1]Sheet1!B:B)</f>
        <v>C</v>
      </c>
      <c r="J6162" t="str">
        <f>_xlfn.XLOOKUP(A6162,[1]Sheet1!A:A,[1]Sheet1!C:C)</f>
        <v>Flight</v>
      </c>
      <c r="K6162">
        <f>_xlfn.XLOOKUP(A6162,[1]Sheet1!A:A,[1]Sheet1!D:D)</f>
        <v>5683</v>
      </c>
      <c r="L6162">
        <f>_xlfn.XLOOKUP(A6162,[1]Sheet1!A:A,[1]Sheet1!E:E)</f>
        <v>0</v>
      </c>
      <c r="M6162" t="str">
        <f t="shared" si="192"/>
        <v>Delayed</v>
      </c>
      <c r="N6162">
        <f t="shared" si="193"/>
        <v>1</v>
      </c>
    </row>
    <row r="6163" spans="1:14">
      <c r="A6163">
        <v>6162</v>
      </c>
      <c r="B6163">
        <v>241</v>
      </c>
      <c r="C6163">
        <v>6</v>
      </c>
      <c r="D6163">
        <v>3</v>
      </c>
      <c r="E6163" t="s">
        <v>11</v>
      </c>
      <c r="F6163" t="s">
        <v>10</v>
      </c>
      <c r="G6163">
        <v>1</v>
      </c>
      <c r="H6163">
        <v>4</v>
      </c>
      <c r="I6163" t="str">
        <f>_xlfn.XLOOKUP(A6163,[1]Sheet1!A:A,[1]Sheet1!B:B)</f>
        <v>F</v>
      </c>
      <c r="J6163" t="str">
        <f>_xlfn.XLOOKUP(A6163,[1]Sheet1!A:A,[1]Sheet1!C:C)</f>
        <v>Flight</v>
      </c>
      <c r="K6163">
        <f>_xlfn.XLOOKUP(A6163,[1]Sheet1!A:A,[1]Sheet1!D:D)</f>
        <v>4558</v>
      </c>
      <c r="L6163">
        <f>_xlfn.XLOOKUP(A6163,[1]Sheet1!A:A,[1]Sheet1!E:E)</f>
        <v>0</v>
      </c>
      <c r="M6163" t="str">
        <f t="shared" si="192"/>
        <v>Delayed</v>
      </c>
      <c r="N6163">
        <f t="shared" si="193"/>
        <v>1</v>
      </c>
    </row>
    <row r="6164" spans="1:14">
      <c r="A6164">
        <v>6163</v>
      </c>
      <c r="B6164">
        <v>220</v>
      </c>
      <c r="C6164">
        <v>8</v>
      </c>
      <c r="D6164">
        <v>3</v>
      </c>
      <c r="E6164" t="s">
        <v>8</v>
      </c>
      <c r="F6164" t="s">
        <v>10</v>
      </c>
      <c r="G6164">
        <v>2</v>
      </c>
      <c r="H6164">
        <v>3</v>
      </c>
      <c r="I6164" t="str">
        <f>_xlfn.XLOOKUP(A6164,[1]Sheet1!A:A,[1]Sheet1!B:B)</f>
        <v>D</v>
      </c>
      <c r="J6164" t="str">
        <f>_xlfn.XLOOKUP(A6164,[1]Sheet1!A:A,[1]Sheet1!C:C)</f>
        <v>Flight</v>
      </c>
      <c r="K6164">
        <f>_xlfn.XLOOKUP(A6164,[1]Sheet1!A:A,[1]Sheet1!D:D)</f>
        <v>5032</v>
      </c>
      <c r="L6164">
        <f>_xlfn.XLOOKUP(A6164,[1]Sheet1!A:A,[1]Sheet1!E:E)</f>
        <v>1</v>
      </c>
      <c r="M6164" t="str">
        <f t="shared" si="192"/>
        <v>On-Time</v>
      </c>
      <c r="N6164">
        <f t="shared" si="193"/>
        <v>0</v>
      </c>
    </row>
    <row r="6165" spans="1:14">
      <c r="A6165">
        <v>6164</v>
      </c>
      <c r="B6165">
        <v>211</v>
      </c>
      <c r="C6165">
        <v>7</v>
      </c>
      <c r="D6165">
        <v>3</v>
      </c>
      <c r="E6165" t="s">
        <v>11</v>
      </c>
      <c r="F6165" t="s">
        <v>9</v>
      </c>
      <c r="G6165">
        <v>4</v>
      </c>
      <c r="H6165">
        <v>5</v>
      </c>
      <c r="I6165" t="str">
        <f>_xlfn.XLOOKUP(A6165,[1]Sheet1!A:A,[1]Sheet1!B:B)</f>
        <v>F</v>
      </c>
      <c r="J6165" t="str">
        <f>_xlfn.XLOOKUP(A6165,[1]Sheet1!A:A,[1]Sheet1!C:C)</f>
        <v>Flight</v>
      </c>
      <c r="K6165">
        <f>_xlfn.XLOOKUP(A6165,[1]Sheet1!A:A,[1]Sheet1!D:D)</f>
        <v>4856</v>
      </c>
      <c r="L6165">
        <f>_xlfn.XLOOKUP(A6165,[1]Sheet1!A:A,[1]Sheet1!E:E)</f>
        <v>0</v>
      </c>
      <c r="M6165" t="str">
        <f t="shared" si="192"/>
        <v>Delayed</v>
      </c>
      <c r="N6165">
        <f t="shared" si="193"/>
        <v>1</v>
      </c>
    </row>
    <row r="6166" spans="1:14">
      <c r="A6166">
        <v>6165</v>
      </c>
      <c r="B6166">
        <v>151</v>
      </c>
      <c r="C6166">
        <v>1</v>
      </c>
      <c r="D6166">
        <v>3</v>
      </c>
      <c r="E6166" t="s">
        <v>8</v>
      </c>
      <c r="F6166" t="s">
        <v>9</v>
      </c>
      <c r="G6166">
        <v>5</v>
      </c>
      <c r="H6166">
        <v>3</v>
      </c>
      <c r="I6166" t="str">
        <f>_xlfn.XLOOKUP(A6166,[1]Sheet1!A:A,[1]Sheet1!B:B)</f>
        <v>A</v>
      </c>
      <c r="J6166" t="str">
        <f>_xlfn.XLOOKUP(A6166,[1]Sheet1!A:A,[1]Sheet1!C:C)</f>
        <v>Flight</v>
      </c>
      <c r="K6166">
        <f>_xlfn.XLOOKUP(A6166,[1]Sheet1!A:A,[1]Sheet1!D:D)</f>
        <v>4088</v>
      </c>
      <c r="L6166">
        <f>_xlfn.XLOOKUP(A6166,[1]Sheet1!A:A,[1]Sheet1!E:E)</f>
        <v>0</v>
      </c>
      <c r="M6166" t="str">
        <f t="shared" si="192"/>
        <v>Delayed</v>
      </c>
      <c r="N6166">
        <f t="shared" si="193"/>
        <v>1</v>
      </c>
    </row>
    <row r="6167" spans="1:14">
      <c r="A6167">
        <v>6166</v>
      </c>
      <c r="B6167">
        <v>267</v>
      </c>
      <c r="C6167">
        <v>9</v>
      </c>
      <c r="D6167">
        <v>3</v>
      </c>
      <c r="E6167" t="s">
        <v>11</v>
      </c>
      <c r="F6167" t="s">
        <v>10</v>
      </c>
      <c r="G6167">
        <v>5</v>
      </c>
      <c r="H6167">
        <v>5</v>
      </c>
      <c r="I6167" t="str">
        <f>_xlfn.XLOOKUP(A6167,[1]Sheet1!A:A,[1]Sheet1!B:B)</f>
        <v>B</v>
      </c>
      <c r="J6167" t="str">
        <f>_xlfn.XLOOKUP(A6167,[1]Sheet1!A:A,[1]Sheet1!C:C)</f>
        <v>Flight</v>
      </c>
      <c r="K6167">
        <f>_xlfn.XLOOKUP(A6167,[1]Sheet1!A:A,[1]Sheet1!D:D)</f>
        <v>4775</v>
      </c>
      <c r="L6167">
        <f>_xlfn.XLOOKUP(A6167,[1]Sheet1!A:A,[1]Sheet1!E:E)</f>
        <v>1</v>
      </c>
      <c r="M6167" t="str">
        <f t="shared" si="192"/>
        <v>On-Time</v>
      </c>
      <c r="N6167">
        <f t="shared" si="193"/>
        <v>0</v>
      </c>
    </row>
    <row r="6168" spans="1:14">
      <c r="A6168">
        <v>6167</v>
      </c>
      <c r="B6168">
        <v>250</v>
      </c>
      <c r="C6168">
        <v>4</v>
      </c>
      <c r="D6168">
        <v>2</v>
      </c>
      <c r="E6168" t="s">
        <v>11</v>
      </c>
      <c r="F6168" t="s">
        <v>10</v>
      </c>
      <c r="G6168">
        <v>3</v>
      </c>
      <c r="H6168">
        <v>4</v>
      </c>
      <c r="I6168" t="str">
        <f>_xlfn.XLOOKUP(A6168,[1]Sheet1!A:A,[1]Sheet1!B:B)</f>
        <v>C</v>
      </c>
      <c r="J6168" t="str">
        <f>_xlfn.XLOOKUP(A6168,[1]Sheet1!A:A,[1]Sheet1!C:C)</f>
        <v>Flight</v>
      </c>
      <c r="K6168">
        <f>_xlfn.XLOOKUP(A6168,[1]Sheet1!A:A,[1]Sheet1!D:D)</f>
        <v>4808</v>
      </c>
      <c r="L6168">
        <f>_xlfn.XLOOKUP(A6168,[1]Sheet1!A:A,[1]Sheet1!E:E)</f>
        <v>1</v>
      </c>
      <c r="M6168" t="str">
        <f t="shared" si="192"/>
        <v>On-Time</v>
      </c>
      <c r="N6168">
        <f t="shared" si="193"/>
        <v>0</v>
      </c>
    </row>
    <row r="6169" spans="1:14">
      <c r="A6169">
        <v>6168</v>
      </c>
      <c r="B6169">
        <v>181</v>
      </c>
      <c r="C6169">
        <v>5</v>
      </c>
      <c r="D6169">
        <v>3</v>
      </c>
      <c r="E6169" t="s">
        <v>8</v>
      </c>
      <c r="F6169" t="s">
        <v>9</v>
      </c>
      <c r="G6169">
        <v>3</v>
      </c>
      <c r="H6169">
        <v>4</v>
      </c>
      <c r="I6169" t="str">
        <f>_xlfn.XLOOKUP(A6169,[1]Sheet1!A:A,[1]Sheet1!B:B)</f>
        <v>F</v>
      </c>
      <c r="J6169" t="str">
        <f>_xlfn.XLOOKUP(A6169,[1]Sheet1!A:A,[1]Sheet1!C:C)</f>
        <v>Flight</v>
      </c>
      <c r="K6169">
        <f>_xlfn.XLOOKUP(A6169,[1]Sheet1!A:A,[1]Sheet1!D:D)</f>
        <v>5398</v>
      </c>
      <c r="L6169">
        <f>_xlfn.XLOOKUP(A6169,[1]Sheet1!A:A,[1]Sheet1!E:E)</f>
        <v>1</v>
      </c>
      <c r="M6169" t="str">
        <f t="shared" si="192"/>
        <v>On-Time</v>
      </c>
      <c r="N6169">
        <f t="shared" si="193"/>
        <v>0</v>
      </c>
    </row>
    <row r="6170" spans="1:14">
      <c r="A6170">
        <v>6169</v>
      </c>
      <c r="B6170">
        <v>197</v>
      </c>
      <c r="C6170">
        <v>4</v>
      </c>
      <c r="D6170">
        <v>4</v>
      </c>
      <c r="E6170" t="s">
        <v>12</v>
      </c>
      <c r="F6170" t="s">
        <v>10</v>
      </c>
      <c r="G6170">
        <v>2</v>
      </c>
      <c r="H6170">
        <v>5</v>
      </c>
      <c r="I6170" t="str">
        <f>_xlfn.XLOOKUP(A6170,[1]Sheet1!A:A,[1]Sheet1!B:B)</f>
        <v>D</v>
      </c>
      <c r="J6170" t="str">
        <f>_xlfn.XLOOKUP(A6170,[1]Sheet1!A:A,[1]Sheet1!C:C)</f>
        <v>Flight</v>
      </c>
      <c r="K6170">
        <f>_xlfn.XLOOKUP(A6170,[1]Sheet1!A:A,[1]Sheet1!D:D)</f>
        <v>4339</v>
      </c>
      <c r="L6170">
        <f>_xlfn.XLOOKUP(A6170,[1]Sheet1!A:A,[1]Sheet1!E:E)</f>
        <v>1</v>
      </c>
      <c r="M6170" t="str">
        <f t="shared" si="192"/>
        <v>On-Time</v>
      </c>
      <c r="N6170">
        <f t="shared" si="193"/>
        <v>0</v>
      </c>
    </row>
    <row r="6171" spans="1:14">
      <c r="A6171">
        <v>6170</v>
      </c>
      <c r="B6171">
        <v>172</v>
      </c>
      <c r="C6171">
        <v>5</v>
      </c>
      <c r="D6171">
        <v>2</v>
      </c>
      <c r="E6171" t="s">
        <v>11</v>
      </c>
      <c r="F6171" t="s">
        <v>9</v>
      </c>
      <c r="G6171">
        <v>4</v>
      </c>
      <c r="H6171">
        <v>3</v>
      </c>
      <c r="I6171" t="str">
        <f>_xlfn.XLOOKUP(A6171,[1]Sheet1!A:A,[1]Sheet1!B:B)</f>
        <v>F</v>
      </c>
      <c r="J6171" t="str">
        <f>_xlfn.XLOOKUP(A6171,[1]Sheet1!A:A,[1]Sheet1!C:C)</f>
        <v>Flight</v>
      </c>
      <c r="K6171">
        <f>_xlfn.XLOOKUP(A6171,[1]Sheet1!A:A,[1]Sheet1!D:D)</f>
        <v>4647</v>
      </c>
      <c r="L6171">
        <f>_xlfn.XLOOKUP(A6171,[1]Sheet1!A:A,[1]Sheet1!E:E)</f>
        <v>0</v>
      </c>
      <c r="M6171" t="str">
        <f t="shared" si="192"/>
        <v>Delayed</v>
      </c>
      <c r="N6171">
        <f t="shared" si="193"/>
        <v>1</v>
      </c>
    </row>
    <row r="6172" spans="1:14">
      <c r="A6172">
        <v>6171</v>
      </c>
      <c r="B6172">
        <v>219</v>
      </c>
      <c r="C6172">
        <v>3</v>
      </c>
      <c r="D6172">
        <v>3</v>
      </c>
      <c r="E6172" t="s">
        <v>8</v>
      </c>
      <c r="F6172" t="s">
        <v>10</v>
      </c>
      <c r="G6172">
        <v>1</v>
      </c>
      <c r="H6172">
        <v>4</v>
      </c>
      <c r="I6172" t="str">
        <f>_xlfn.XLOOKUP(A6172,[1]Sheet1!A:A,[1]Sheet1!B:B)</f>
        <v>A</v>
      </c>
      <c r="J6172" t="str">
        <f>_xlfn.XLOOKUP(A6172,[1]Sheet1!A:A,[1]Sheet1!C:C)</f>
        <v>Flight</v>
      </c>
      <c r="K6172">
        <f>_xlfn.XLOOKUP(A6172,[1]Sheet1!A:A,[1]Sheet1!D:D)</f>
        <v>5223</v>
      </c>
      <c r="L6172">
        <f>_xlfn.XLOOKUP(A6172,[1]Sheet1!A:A,[1]Sheet1!E:E)</f>
        <v>1</v>
      </c>
      <c r="M6172" t="str">
        <f t="shared" si="192"/>
        <v>On-Time</v>
      </c>
      <c r="N6172">
        <f t="shared" si="193"/>
        <v>0</v>
      </c>
    </row>
    <row r="6173" spans="1:14">
      <c r="A6173">
        <v>6172</v>
      </c>
      <c r="B6173">
        <v>189</v>
      </c>
      <c r="C6173">
        <v>7</v>
      </c>
      <c r="D6173">
        <v>3</v>
      </c>
      <c r="E6173" t="s">
        <v>8</v>
      </c>
      <c r="F6173" t="s">
        <v>10</v>
      </c>
      <c r="G6173">
        <v>5</v>
      </c>
      <c r="H6173">
        <v>5</v>
      </c>
      <c r="I6173" t="str">
        <f>_xlfn.XLOOKUP(A6173,[1]Sheet1!A:A,[1]Sheet1!B:B)</f>
        <v>B</v>
      </c>
      <c r="J6173" t="str">
        <f>_xlfn.XLOOKUP(A6173,[1]Sheet1!A:A,[1]Sheet1!C:C)</f>
        <v>Flight</v>
      </c>
      <c r="K6173">
        <f>_xlfn.XLOOKUP(A6173,[1]Sheet1!A:A,[1]Sheet1!D:D)</f>
        <v>5717</v>
      </c>
      <c r="L6173">
        <f>_xlfn.XLOOKUP(A6173,[1]Sheet1!A:A,[1]Sheet1!E:E)</f>
        <v>0</v>
      </c>
      <c r="M6173" t="str">
        <f t="shared" si="192"/>
        <v>Delayed</v>
      </c>
      <c r="N6173">
        <f t="shared" si="193"/>
        <v>1</v>
      </c>
    </row>
    <row r="6174" spans="1:14">
      <c r="A6174">
        <v>6173</v>
      </c>
      <c r="B6174">
        <v>225</v>
      </c>
      <c r="C6174">
        <v>8</v>
      </c>
      <c r="D6174">
        <v>3</v>
      </c>
      <c r="E6174" t="s">
        <v>8</v>
      </c>
      <c r="F6174" t="s">
        <v>10</v>
      </c>
      <c r="G6174">
        <v>1</v>
      </c>
      <c r="H6174">
        <v>5</v>
      </c>
      <c r="I6174" t="str">
        <f>_xlfn.XLOOKUP(A6174,[1]Sheet1!A:A,[1]Sheet1!B:B)</f>
        <v>C</v>
      </c>
      <c r="J6174" t="str">
        <f>_xlfn.XLOOKUP(A6174,[1]Sheet1!A:A,[1]Sheet1!C:C)</f>
        <v>Flight</v>
      </c>
      <c r="K6174">
        <f>_xlfn.XLOOKUP(A6174,[1]Sheet1!A:A,[1]Sheet1!D:D)</f>
        <v>4539</v>
      </c>
      <c r="L6174">
        <f>_xlfn.XLOOKUP(A6174,[1]Sheet1!A:A,[1]Sheet1!E:E)</f>
        <v>0</v>
      </c>
      <c r="M6174" t="str">
        <f t="shared" si="192"/>
        <v>Delayed</v>
      </c>
      <c r="N6174">
        <f t="shared" si="193"/>
        <v>1</v>
      </c>
    </row>
    <row r="6175" spans="1:14">
      <c r="A6175">
        <v>6174</v>
      </c>
      <c r="B6175">
        <v>269</v>
      </c>
      <c r="C6175">
        <v>8</v>
      </c>
      <c r="D6175">
        <v>5</v>
      </c>
      <c r="E6175" t="s">
        <v>8</v>
      </c>
      <c r="F6175" t="s">
        <v>9</v>
      </c>
      <c r="G6175">
        <v>3</v>
      </c>
      <c r="H6175">
        <v>5</v>
      </c>
      <c r="I6175" t="str">
        <f>_xlfn.XLOOKUP(A6175,[1]Sheet1!A:A,[1]Sheet1!B:B)</f>
        <v>F</v>
      </c>
      <c r="J6175" t="str">
        <f>_xlfn.XLOOKUP(A6175,[1]Sheet1!A:A,[1]Sheet1!C:C)</f>
        <v>Flight</v>
      </c>
      <c r="K6175">
        <f>_xlfn.XLOOKUP(A6175,[1]Sheet1!A:A,[1]Sheet1!D:D)</f>
        <v>5833</v>
      </c>
      <c r="L6175">
        <f>_xlfn.XLOOKUP(A6175,[1]Sheet1!A:A,[1]Sheet1!E:E)</f>
        <v>1</v>
      </c>
      <c r="M6175" t="str">
        <f t="shared" si="192"/>
        <v>On-Time</v>
      </c>
      <c r="N6175">
        <f t="shared" si="193"/>
        <v>0</v>
      </c>
    </row>
    <row r="6176" spans="1:14">
      <c r="A6176">
        <v>6175</v>
      </c>
      <c r="B6176">
        <v>157</v>
      </c>
      <c r="C6176">
        <v>7</v>
      </c>
      <c r="D6176">
        <v>3</v>
      </c>
      <c r="E6176" t="s">
        <v>11</v>
      </c>
      <c r="F6176" t="s">
        <v>9</v>
      </c>
      <c r="G6176">
        <v>4</v>
      </c>
      <c r="H6176">
        <v>5</v>
      </c>
      <c r="I6176" t="str">
        <f>_xlfn.XLOOKUP(A6176,[1]Sheet1!A:A,[1]Sheet1!B:B)</f>
        <v>D</v>
      </c>
      <c r="J6176" t="str">
        <f>_xlfn.XLOOKUP(A6176,[1]Sheet1!A:A,[1]Sheet1!C:C)</f>
        <v>Flight</v>
      </c>
      <c r="K6176">
        <f>_xlfn.XLOOKUP(A6176,[1]Sheet1!A:A,[1]Sheet1!D:D)</f>
        <v>4199</v>
      </c>
      <c r="L6176">
        <f>_xlfn.XLOOKUP(A6176,[1]Sheet1!A:A,[1]Sheet1!E:E)</f>
        <v>1</v>
      </c>
      <c r="M6176" t="str">
        <f t="shared" si="192"/>
        <v>On-Time</v>
      </c>
      <c r="N6176">
        <f t="shared" si="193"/>
        <v>0</v>
      </c>
    </row>
    <row r="6177" spans="1:14">
      <c r="A6177">
        <v>6176</v>
      </c>
      <c r="B6177">
        <v>189</v>
      </c>
      <c r="C6177">
        <v>5</v>
      </c>
      <c r="D6177">
        <v>3</v>
      </c>
      <c r="E6177" t="s">
        <v>8</v>
      </c>
      <c r="F6177" t="s">
        <v>10</v>
      </c>
      <c r="G6177">
        <v>5</v>
      </c>
      <c r="H6177">
        <v>3</v>
      </c>
      <c r="I6177" t="str">
        <f>_xlfn.XLOOKUP(A6177,[1]Sheet1!A:A,[1]Sheet1!B:B)</f>
        <v>F</v>
      </c>
      <c r="J6177" t="str">
        <f>_xlfn.XLOOKUP(A6177,[1]Sheet1!A:A,[1]Sheet1!C:C)</f>
        <v>Flight</v>
      </c>
      <c r="K6177">
        <f>_xlfn.XLOOKUP(A6177,[1]Sheet1!A:A,[1]Sheet1!D:D)</f>
        <v>5422</v>
      </c>
      <c r="L6177">
        <f>_xlfn.XLOOKUP(A6177,[1]Sheet1!A:A,[1]Sheet1!E:E)</f>
        <v>0</v>
      </c>
      <c r="M6177" t="str">
        <f t="shared" si="192"/>
        <v>Delayed</v>
      </c>
      <c r="N6177">
        <f t="shared" si="193"/>
        <v>1</v>
      </c>
    </row>
    <row r="6178" spans="1:14">
      <c r="A6178">
        <v>6177</v>
      </c>
      <c r="B6178">
        <v>226</v>
      </c>
      <c r="C6178">
        <v>6</v>
      </c>
      <c r="D6178">
        <v>2</v>
      </c>
      <c r="E6178" t="s">
        <v>11</v>
      </c>
      <c r="F6178" t="s">
        <v>9</v>
      </c>
      <c r="G6178">
        <v>1</v>
      </c>
      <c r="H6178">
        <v>3</v>
      </c>
      <c r="I6178" t="str">
        <f>_xlfn.XLOOKUP(A6178,[1]Sheet1!A:A,[1]Sheet1!B:B)</f>
        <v>A</v>
      </c>
      <c r="J6178" t="str">
        <f>_xlfn.XLOOKUP(A6178,[1]Sheet1!A:A,[1]Sheet1!C:C)</f>
        <v>Flight</v>
      </c>
      <c r="K6178">
        <f>_xlfn.XLOOKUP(A6178,[1]Sheet1!A:A,[1]Sheet1!D:D)</f>
        <v>4946</v>
      </c>
      <c r="L6178">
        <f>_xlfn.XLOOKUP(A6178,[1]Sheet1!A:A,[1]Sheet1!E:E)</f>
        <v>1</v>
      </c>
      <c r="M6178" t="str">
        <f t="shared" si="192"/>
        <v>On-Time</v>
      </c>
      <c r="N6178">
        <f t="shared" si="193"/>
        <v>0</v>
      </c>
    </row>
    <row r="6179" spans="1:14">
      <c r="A6179">
        <v>6178</v>
      </c>
      <c r="B6179">
        <v>220</v>
      </c>
      <c r="C6179">
        <v>6</v>
      </c>
      <c r="D6179">
        <v>2</v>
      </c>
      <c r="E6179" t="s">
        <v>11</v>
      </c>
      <c r="F6179" t="s">
        <v>9</v>
      </c>
      <c r="G6179">
        <v>1</v>
      </c>
      <c r="H6179">
        <v>2</v>
      </c>
      <c r="I6179" t="str">
        <f>_xlfn.XLOOKUP(A6179,[1]Sheet1!A:A,[1]Sheet1!B:B)</f>
        <v>B</v>
      </c>
      <c r="J6179" t="str">
        <f>_xlfn.XLOOKUP(A6179,[1]Sheet1!A:A,[1]Sheet1!C:C)</f>
        <v>Flight</v>
      </c>
      <c r="K6179">
        <f>_xlfn.XLOOKUP(A6179,[1]Sheet1!A:A,[1]Sheet1!D:D)</f>
        <v>4382</v>
      </c>
      <c r="L6179">
        <f>_xlfn.XLOOKUP(A6179,[1]Sheet1!A:A,[1]Sheet1!E:E)</f>
        <v>1</v>
      </c>
      <c r="M6179" t="str">
        <f t="shared" si="192"/>
        <v>On-Time</v>
      </c>
      <c r="N6179">
        <f t="shared" si="193"/>
        <v>0</v>
      </c>
    </row>
    <row r="6180" spans="1:14">
      <c r="A6180">
        <v>6179</v>
      </c>
      <c r="B6180">
        <v>275</v>
      </c>
      <c r="C6180">
        <v>4</v>
      </c>
      <c r="D6180">
        <v>6</v>
      </c>
      <c r="E6180" t="s">
        <v>8</v>
      </c>
      <c r="F6180" t="s">
        <v>10</v>
      </c>
      <c r="G6180">
        <v>3</v>
      </c>
      <c r="H6180">
        <v>6</v>
      </c>
      <c r="I6180" t="str">
        <f>_xlfn.XLOOKUP(A6180,[1]Sheet1!A:A,[1]Sheet1!B:B)</f>
        <v>C</v>
      </c>
      <c r="J6180" t="str">
        <f>_xlfn.XLOOKUP(A6180,[1]Sheet1!A:A,[1]Sheet1!C:C)</f>
        <v>Flight</v>
      </c>
      <c r="K6180">
        <f>_xlfn.XLOOKUP(A6180,[1]Sheet1!A:A,[1]Sheet1!D:D)</f>
        <v>4875</v>
      </c>
      <c r="L6180">
        <f>_xlfn.XLOOKUP(A6180,[1]Sheet1!A:A,[1]Sheet1!E:E)</f>
        <v>0</v>
      </c>
      <c r="M6180" t="str">
        <f t="shared" si="192"/>
        <v>Delayed</v>
      </c>
      <c r="N6180">
        <f t="shared" si="193"/>
        <v>1</v>
      </c>
    </row>
    <row r="6181" spans="1:14">
      <c r="A6181">
        <v>6180</v>
      </c>
      <c r="B6181">
        <v>171</v>
      </c>
      <c r="C6181">
        <v>5</v>
      </c>
      <c r="D6181">
        <v>3</v>
      </c>
      <c r="E6181" t="s">
        <v>11</v>
      </c>
      <c r="F6181" t="s">
        <v>9</v>
      </c>
      <c r="G6181">
        <v>4</v>
      </c>
      <c r="H6181">
        <v>3</v>
      </c>
      <c r="I6181" t="str">
        <f>_xlfn.XLOOKUP(A6181,[1]Sheet1!A:A,[1]Sheet1!B:B)</f>
        <v>F</v>
      </c>
      <c r="J6181" t="str">
        <f>_xlfn.XLOOKUP(A6181,[1]Sheet1!A:A,[1]Sheet1!C:C)</f>
        <v>Flight</v>
      </c>
      <c r="K6181">
        <f>_xlfn.XLOOKUP(A6181,[1]Sheet1!A:A,[1]Sheet1!D:D)</f>
        <v>4310</v>
      </c>
      <c r="L6181">
        <f>_xlfn.XLOOKUP(A6181,[1]Sheet1!A:A,[1]Sheet1!E:E)</f>
        <v>1</v>
      </c>
      <c r="M6181" t="str">
        <f t="shared" si="192"/>
        <v>On-Time</v>
      </c>
      <c r="N6181">
        <f t="shared" si="193"/>
        <v>0</v>
      </c>
    </row>
    <row r="6182" spans="1:14">
      <c r="A6182">
        <v>6181</v>
      </c>
      <c r="B6182">
        <v>235</v>
      </c>
      <c r="C6182">
        <v>4</v>
      </c>
      <c r="D6182">
        <v>3</v>
      </c>
      <c r="E6182" t="s">
        <v>8</v>
      </c>
      <c r="F6182" t="s">
        <v>9</v>
      </c>
      <c r="G6182">
        <v>3</v>
      </c>
      <c r="H6182">
        <v>4</v>
      </c>
      <c r="I6182" t="str">
        <f>_xlfn.XLOOKUP(A6182,[1]Sheet1!A:A,[1]Sheet1!B:B)</f>
        <v>D</v>
      </c>
      <c r="J6182" t="str">
        <f>_xlfn.XLOOKUP(A6182,[1]Sheet1!A:A,[1]Sheet1!C:C)</f>
        <v>Flight</v>
      </c>
      <c r="K6182">
        <f>_xlfn.XLOOKUP(A6182,[1]Sheet1!A:A,[1]Sheet1!D:D)</f>
        <v>5289</v>
      </c>
      <c r="L6182">
        <f>_xlfn.XLOOKUP(A6182,[1]Sheet1!A:A,[1]Sheet1!E:E)</f>
        <v>1</v>
      </c>
      <c r="M6182" t="str">
        <f t="shared" si="192"/>
        <v>On-Time</v>
      </c>
      <c r="N6182">
        <f t="shared" si="193"/>
        <v>0</v>
      </c>
    </row>
    <row r="6183" spans="1:14">
      <c r="A6183">
        <v>6182</v>
      </c>
      <c r="B6183">
        <v>201</v>
      </c>
      <c r="C6183">
        <v>7</v>
      </c>
      <c r="D6183">
        <v>3</v>
      </c>
      <c r="E6183" t="s">
        <v>12</v>
      </c>
      <c r="F6183" t="s">
        <v>10</v>
      </c>
      <c r="G6183">
        <v>4</v>
      </c>
      <c r="H6183">
        <v>3</v>
      </c>
      <c r="I6183" t="str">
        <f>_xlfn.XLOOKUP(A6183,[1]Sheet1!A:A,[1]Sheet1!B:B)</f>
        <v>F</v>
      </c>
      <c r="J6183" t="str">
        <f>_xlfn.XLOOKUP(A6183,[1]Sheet1!A:A,[1]Sheet1!C:C)</f>
        <v>Flight</v>
      </c>
      <c r="K6183">
        <f>_xlfn.XLOOKUP(A6183,[1]Sheet1!A:A,[1]Sheet1!D:D)</f>
        <v>4887</v>
      </c>
      <c r="L6183">
        <f>_xlfn.XLOOKUP(A6183,[1]Sheet1!A:A,[1]Sheet1!E:E)</f>
        <v>1</v>
      </c>
      <c r="M6183" t="str">
        <f t="shared" si="192"/>
        <v>On-Time</v>
      </c>
      <c r="N6183">
        <f t="shared" si="193"/>
        <v>0</v>
      </c>
    </row>
    <row r="6184" spans="1:14">
      <c r="A6184">
        <v>6183</v>
      </c>
      <c r="B6184">
        <v>269</v>
      </c>
      <c r="C6184">
        <v>5</v>
      </c>
      <c r="D6184">
        <v>3</v>
      </c>
      <c r="E6184" t="s">
        <v>8</v>
      </c>
      <c r="F6184" t="s">
        <v>9</v>
      </c>
      <c r="G6184">
        <v>5</v>
      </c>
      <c r="H6184">
        <v>5</v>
      </c>
      <c r="I6184" t="str">
        <f>_xlfn.XLOOKUP(A6184,[1]Sheet1!A:A,[1]Sheet1!B:B)</f>
        <v>A</v>
      </c>
      <c r="J6184" t="str">
        <f>_xlfn.XLOOKUP(A6184,[1]Sheet1!A:A,[1]Sheet1!C:C)</f>
        <v>Ship</v>
      </c>
      <c r="K6184">
        <f>_xlfn.XLOOKUP(A6184,[1]Sheet1!A:A,[1]Sheet1!D:D)</f>
        <v>5673</v>
      </c>
      <c r="L6184">
        <f>_xlfn.XLOOKUP(A6184,[1]Sheet1!A:A,[1]Sheet1!E:E)</f>
        <v>1</v>
      </c>
      <c r="M6184" t="str">
        <f t="shared" si="192"/>
        <v>On-Time</v>
      </c>
      <c r="N6184">
        <f t="shared" si="193"/>
        <v>0</v>
      </c>
    </row>
    <row r="6185" spans="1:14">
      <c r="A6185">
        <v>6184</v>
      </c>
      <c r="B6185">
        <v>182</v>
      </c>
      <c r="C6185">
        <v>4</v>
      </c>
      <c r="D6185">
        <v>2</v>
      </c>
      <c r="E6185" t="s">
        <v>8</v>
      </c>
      <c r="F6185" t="s">
        <v>10</v>
      </c>
      <c r="G6185">
        <v>3</v>
      </c>
      <c r="H6185">
        <v>5</v>
      </c>
      <c r="I6185" t="str">
        <f>_xlfn.XLOOKUP(A6185,[1]Sheet1!A:A,[1]Sheet1!B:B)</f>
        <v>B</v>
      </c>
      <c r="J6185" t="str">
        <f>_xlfn.XLOOKUP(A6185,[1]Sheet1!A:A,[1]Sheet1!C:C)</f>
        <v>Ship</v>
      </c>
      <c r="K6185">
        <f>_xlfn.XLOOKUP(A6185,[1]Sheet1!A:A,[1]Sheet1!D:D)</f>
        <v>5579</v>
      </c>
      <c r="L6185">
        <f>_xlfn.XLOOKUP(A6185,[1]Sheet1!A:A,[1]Sheet1!E:E)</f>
        <v>0</v>
      </c>
      <c r="M6185" t="str">
        <f t="shared" si="192"/>
        <v>Delayed</v>
      </c>
      <c r="N6185">
        <f t="shared" si="193"/>
        <v>1</v>
      </c>
    </row>
    <row r="6186" spans="1:14">
      <c r="A6186">
        <v>6185</v>
      </c>
      <c r="B6186">
        <v>266</v>
      </c>
      <c r="C6186">
        <v>9</v>
      </c>
      <c r="D6186">
        <v>5</v>
      </c>
      <c r="E6186" t="s">
        <v>8</v>
      </c>
      <c r="F6186" t="s">
        <v>9</v>
      </c>
      <c r="G6186">
        <v>5</v>
      </c>
      <c r="H6186">
        <v>5</v>
      </c>
      <c r="I6186" t="str">
        <f>_xlfn.XLOOKUP(A6186,[1]Sheet1!A:A,[1]Sheet1!B:B)</f>
        <v>C</v>
      </c>
      <c r="J6186" t="str">
        <f>_xlfn.XLOOKUP(A6186,[1]Sheet1!A:A,[1]Sheet1!C:C)</f>
        <v>Ship</v>
      </c>
      <c r="K6186">
        <f>_xlfn.XLOOKUP(A6186,[1]Sheet1!A:A,[1]Sheet1!D:D)</f>
        <v>4500</v>
      </c>
      <c r="L6186">
        <f>_xlfn.XLOOKUP(A6186,[1]Sheet1!A:A,[1]Sheet1!E:E)</f>
        <v>0</v>
      </c>
      <c r="M6186" t="str">
        <f t="shared" si="192"/>
        <v>Delayed</v>
      </c>
      <c r="N6186">
        <f t="shared" si="193"/>
        <v>1</v>
      </c>
    </row>
    <row r="6187" spans="1:14">
      <c r="A6187">
        <v>6186</v>
      </c>
      <c r="B6187">
        <v>157</v>
      </c>
      <c r="C6187">
        <v>4</v>
      </c>
      <c r="D6187">
        <v>2</v>
      </c>
      <c r="E6187" t="s">
        <v>11</v>
      </c>
      <c r="F6187" t="s">
        <v>9</v>
      </c>
      <c r="G6187">
        <v>5</v>
      </c>
      <c r="H6187">
        <v>3</v>
      </c>
      <c r="I6187" t="str">
        <f>_xlfn.XLOOKUP(A6187,[1]Sheet1!A:A,[1]Sheet1!B:B)</f>
        <v>F</v>
      </c>
      <c r="J6187" t="str">
        <f>_xlfn.XLOOKUP(A6187,[1]Sheet1!A:A,[1]Sheet1!C:C)</f>
        <v>Ship</v>
      </c>
      <c r="K6187">
        <f>_xlfn.XLOOKUP(A6187,[1]Sheet1!A:A,[1]Sheet1!D:D)</f>
        <v>5991</v>
      </c>
      <c r="L6187">
        <f>_xlfn.XLOOKUP(A6187,[1]Sheet1!A:A,[1]Sheet1!E:E)</f>
        <v>0</v>
      </c>
      <c r="M6187" t="str">
        <f t="shared" si="192"/>
        <v>Delayed</v>
      </c>
      <c r="N6187">
        <f t="shared" si="193"/>
        <v>1</v>
      </c>
    </row>
    <row r="6188" spans="1:14">
      <c r="A6188">
        <v>6187</v>
      </c>
      <c r="B6188">
        <v>258</v>
      </c>
      <c r="C6188">
        <v>1</v>
      </c>
      <c r="D6188">
        <v>4</v>
      </c>
      <c r="E6188" t="s">
        <v>12</v>
      </c>
      <c r="F6188" t="s">
        <v>9</v>
      </c>
      <c r="G6188">
        <v>1</v>
      </c>
      <c r="H6188">
        <v>4</v>
      </c>
      <c r="I6188" t="str">
        <f>_xlfn.XLOOKUP(A6188,[1]Sheet1!A:A,[1]Sheet1!B:B)</f>
        <v>D</v>
      </c>
      <c r="J6188" t="str">
        <f>_xlfn.XLOOKUP(A6188,[1]Sheet1!A:A,[1]Sheet1!C:C)</f>
        <v>Ship</v>
      </c>
      <c r="K6188">
        <f>_xlfn.XLOOKUP(A6188,[1]Sheet1!A:A,[1]Sheet1!D:D)</f>
        <v>5476</v>
      </c>
      <c r="L6188">
        <f>_xlfn.XLOOKUP(A6188,[1]Sheet1!A:A,[1]Sheet1!E:E)</f>
        <v>0</v>
      </c>
      <c r="M6188" t="str">
        <f t="shared" si="192"/>
        <v>Delayed</v>
      </c>
      <c r="N6188">
        <f t="shared" si="193"/>
        <v>1</v>
      </c>
    </row>
    <row r="6189" spans="1:14">
      <c r="A6189">
        <v>6188</v>
      </c>
      <c r="B6189">
        <v>280</v>
      </c>
      <c r="C6189">
        <v>9</v>
      </c>
      <c r="D6189">
        <v>4</v>
      </c>
      <c r="E6189" t="s">
        <v>8</v>
      </c>
      <c r="F6189" t="s">
        <v>10</v>
      </c>
      <c r="G6189">
        <v>2</v>
      </c>
      <c r="H6189">
        <v>4</v>
      </c>
      <c r="I6189" t="str">
        <f>_xlfn.XLOOKUP(A6189,[1]Sheet1!A:A,[1]Sheet1!B:B)</f>
        <v>F</v>
      </c>
      <c r="J6189" t="str">
        <f>_xlfn.XLOOKUP(A6189,[1]Sheet1!A:A,[1]Sheet1!C:C)</f>
        <v>Ship</v>
      </c>
      <c r="K6189">
        <f>_xlfn.XLOOKUP(A6189,[1]Sheet1!A:A,[1]Sheet1!D:D)</f>
        <v>5288</v>
      </c>
      <c r="L6189">
        <f>_xlfn.XLOOKUP(A6189,[1]Sheet1!A:A,[1]Sheet1!E:E)</f>
        <v>1</v>
      </c>
      <c r="M6189" t="str">
        <f t="shared" si="192"/>
        <v>On-Time</v>
      </c>
      <c r="N6189">
        <f t="shared" si="193"/>
        <v>0</v>
      </c>
    </row>
    <row r="6190" spans="1:14">
      <c r="A6190">
        <v>6189</v>
      </c>
      <c r="B6190">
        <v>154</v>
      </c>
      <c r="C6190">
        <v>7</v>
      </c>
      <c r="D6190">
        <v>3</v>
      </c>
      <c r="E6190" t="s">
        <v>8</v>
      </c>
      <c r="F6190" t="s">
        <v>9</v>
      </c>
      <c r="G6190">
        <v>4</v>
      </c>
      <c r="H6190">
        <v>4</v>
      </c>
      <c r="I6190" t="str">
        <f>_xlfn.XLOOKUP(A6190,[1]Sheet1!A:A,[1]Sheet1!B:B)</f>
        <v>A</v>
      </c>
      <c r="J6190" t="str">
        <f>_xlfn.XLOOKUP(A6190,[1]Sheet1!A:A,[1]Sheet1!C:C)</f>
        <v>Ship</v>
      </c>
      <c r="K6190">
        <f>_xlfn.XLOOKUP(A6190,[1]Sheet1!A:A,[1]Sheet1!D:D)</f>
        <v>4106</v>
      </c>
      <c r="L6190">
        <f>_xlfn.XLOOKUP(A6190,[1]Sheet1!A:A,[1]Sheet1!E:E)</f>
        <v>1</v>
      </c>
      <c r="M6190" t="str">
        <f t="shared" si="192"/>
        <v>On-Time</v>
      </c>
      <c r="N6190">
        <f t="shared" si="193"/>
        <v>0</v>
      </c>
    </row>
    <row r="6191" spans="1:14">
      <c r="A6191">
        <v>6190</v>
      </c>
      <c r="B6191">
        <v>274</v>
      </c>
      <c r="C6191">
        <v>3</v>
      </c>
      <c r="D6191">
        <v>2</v>
      </c>
      <c r="E6191" t="s">
        <v>8</v>
      </c>
      <c r="F6191" t="s">
        <v>9</v>
      </c>
      <c r="G6191">
        <v>4</v>
      </c>
      <c r="H6191">
        <v>4</v>
      </c>
      <c r="I6191" t="str">
        <f>_xlfn.XLOOKUP(A6191,[1]Sheet1!A:A,[1]Sheet1!B:B)</f>
        <v>B</v>
      </c>
      <c r="J6191" t="str">
        <f>_xlfn.XLOOKUP(A6191,[1]Sheet1!A:A,[1]Sheet1!C:C)</f>
        <v>Ship</v>
      </c>
      <c r="K6191">
        <f>_xlfn.XLOOKUP(A6191,[1]Sheet1!A:A,[1]Sheet1!D:D)</f>
        <v>4257</v>
      </c>
      <c r="L6191">
        <f>_xlfn.XLOOKUP(A6191,[1]Sheet1!A:A,[1]Sheet1!E:E)</f>
        <v>0</v>
      </c>
      <c r="M6191" t="str">
        <f t="shared" si="192"/>
        <v>Delayed</v>
      </c>
      <c r="N6191">
        <f t="shared" si="193"/>
        <v>1</v>
      </c>
    </row>
    <row r="6192" spans="1:14">
      <c r="A6192">
        <v>6191</v>
      </c>
      <c r="B6192">
        <v>180</v>
      </c>
      <c r="C6192">
        <v>1</v>
      </c>
      <c r="D6192">
        <v>2</v>
      </c>
      <c r="E6192" t="s">
        <v>11</v>
      </c>
      <c r="F6192" t="s">
        <v>9</v>
      </c>
      <c r="G6192">
        <v>5</v>
      </c>
      <c r="H6192">
        <v>4</v>
      </c>
      <c r="I6192" t="str">
        <f>_xlfn.XLOOKUP(A6192,[1]Sheet1!A:A,[1]Sheet1!B:B)</f>
        <v>C</v>
      </c>
      <c r="J6192" t="str">
        <f>_xlfn.XLOOKUP(A6192,[1]Sheet1!A:A,[1]Sheet1!C:C)</f>
        <v>Ship</v>
      </c>
      <c r="K6192">
        <f>_xlfn.XLOOKUP(A6192,[1]Sheet1!A:A,[1]Sheet1!D:D)</f>
        <v>4332</v>
      </c>
      <c r="L6192">
        <f>_xlfn.XLOOKUP(A6192,[1]Sheet1!A:A,[1]Sheet1!E:E)</f>
        <v>0</v>
      </c>
      <c r="M6192" t="str">
        <f t="shared" si="192"/>
        <v>Delayed</v>
      </c>
      <c r="N6192">
        <f t="shared" si="193"/>
        <v>1</v>
      </c>
    </row>
    <row r="6193" spans="1:14">
      <c r="A6193">
        <v>6192</v>
      </c>
      <c r="B6193">
        <v>146</v>
      </c>
      <c r="C6193">
        <v>7</v>
      </c>
      <c r="D6193">
        <v>3</v>
      </c>
      <c r="E6193" t="s">
        <v>11</v>
      </c>
      <c r="F6193" t="s">
        <v>9</v>
      </c>
      <c r="G6193">
        <v>5</v>
      </c>
      <c r="H6193">
        <v>3</v>
      </c>
      <c r="I6193" t="str">
        <f>_xlfn.XLOOKUP(A6193,[1]Sheet1!A:A,[1]Sheet1!B:B)</f>
        <v>F</v>
      </c>
      <c r="J6193" t="str">
        <f>_xlfn.XLOOKUP(A6193,[1]Sheet1!A:A,[1]Sheet1!C:C)</f>
        <v>Ship</v>
      </c>
      <c r="K6193">
        <f>_xlfn.XLOOKUP(A6193,[1]Sheet1!A:A,[1]Sheet1!D:D)</f>
        <v>4126</v>
      </c>
      <c r="L6193">
        <f>_xlfn.XLOOKUP(A6193,[1]Sheet1!A:A,[1]Sheet1!E:E)</f>
        <v>0</v>
      </c>
      <c r="M6193" t="str">
        <f t="shared" si="192"/>
        <v>Delayed</v>
      </c>
      <c r="N6193">
        <f t="shared" si="193"/>
        <v>1</v>
      </c>
    </row>
    <row r="6194" spans="1:14">
      <c r="A6194">
        <v>6193</v>
      </c>
      <c r="B6194">
        <v>236</v>
      </c>
      <c r="C6194">
        <v>1</v>
      </c>
      <c r="D6194">
        <v>3</v>
      </c>
      <c r="E6194" t="s">
        <v>11</v>
      </c>
      <c r="F6194" t="s">
        <v>10</v>
      </c>
      <c r="G6194">
        <v>4</v>
      </c>
      <c r="H6194">
        <v>3</v>
      </c>
      <c r="I6194" t="str">
        <f>_xlfn.XLOOKUP(A6194,[1]Sheet1!A:A,[1]Sheet1!B:B)</f>
        <v>D</v>
      </c>
      <c r="J6194" t="str">
        <f>_xlfn.XLOOKUP(A6194,[1]Sheet1!A:A,[1]Sheet1!C:C)</f>
        <v>Ship</v>
      </c>
      <c r="K6194">
        <f>_xlfn.XLOOKUP(A6194,[1]Sheet1!A:A,[1]Sheet1!D:D)</f>
        <v>5851</v>
      </c>
      <c r="L6194">
        <f>_xlfn.XLOOKUP(A6194,[1]Sheet1!A:A,[1]Sheet1!E:E)</f>
        <v>0</v>
      </c>
      <c r="M6194" t="str">
        <f t="shared" si="192"/>
        <v>Delayed</v>
      </c>
      <c r="N6194">
        <f t="shared" si="193"/>
        <v>1</v>
      </c>
    </row>
    <row r="6195" spans="1:14">
      <c r="A6195">
        <v>6194</v>
      </c>
      <c r="B6195">
        <v>133</v>
      </c>
      <c r="C6195">
        <v>10</v>
      </c>
      <c r="D6195">
        <v>4</v>
      </c>
      <c r="E6195" t="s">
        <v>12</v>
      </c>
      <c r="F6195" t="s">
        <v>9</v>
      </c>
      <c r="G6195">
        <v>4</v>
      </c>
      <c r="H6195">
        <v>4</v>
      </c>
      <c r="I6195" t="str">
        <f>_xlfn.XLOOKUP(A6195,[1]Sheet1!A:A,[1]Sheet1!B:B)</f>
        <v>F</v>
      </c>
      <c r="J6195" t="str">
        <f>_xlfn.XLOOKUP(A6195,[1]Sheet1!A:A,[1]Sheet1!C:C)</f>
        <v>Ship</v>
      </c>
      <c r="K6195">
        <f>_xlfn.XLOOKUP(A6195,[1]Sheet1!A:A,[1]Sheet1!D:D)</f>
        <v>5296</v>
      </c>
      <c r="L6195">
        <f>_xlfn.XLOOKUP(A6195,[1]Sheet1!A:A,[1]Sheet1!E:E)</f>
        <v>0</v>
      </c>
      <c r="M6195" t="str">
        <f t="shared" si="192"/>
        <v>Delayed</v>
      </c>
      <c r="N6195">
        <f t="shared" si="193"/>
        <v>1</v>
      </c>
    </row>
    <row r="6196" spans="1:14">
      <c r="A6196">
        <v>6195</v>
      </c>
      <c r="B6196">
        <v>173</v>
      </c>
      <c r="C6196">
        <v>9</v>
      </c>
      <c r="D6196">
        <v>4</v>
      </c>
      <c r="E6196" t="s">
        <v>12</v>
      </c>
      <c r="F6196" t="s">
        <v>9</v>
      </c>
      <c r="G6196">
        <v>2</v>
      </c>
      <c r="H6196">
        <v>5</v>
      </c>
      <c r="I6196" t="str">
        <f>_xlfn.XLOOKUP(A6196,[1]Sheet1!A:A,[1]Sheet1!B:B)</f>
        <v>A</v>
      </c>
      <c r="J6196" t="str">
        <f>_xlfn.XLOOKUP(A6196,[1]Sheet1!A:A,[1]Sheet1!C:C)</f>
        <v>Ship</v>
      </c>
      <c r="K6196">
        <f>_xlfn.XLOOKUP(A6196,[1]Sheet1!A:A,[1]Sheet1!D:D)</f>
        <v>4307</v>
      </c>
      <c r="L6196">
        <f>_xlfn.XLOOKUP(A6196,[1]Sheet1!A:A,[1]Sheet1!E:E)</f>
        <v>0</v>
      </c>
      <c r="M6196" t="str">
        <f t="shared" si="192"/>
        <v>Delayed</v>
      </c>
      <c r="N6196">
        <f t="shared" si="193"/>
        <v>1</v>
      </c>
    </row>
    <row r="6197" spans="1:14">
      <c r="A6197">
        <v>6196</v>
      </c>
      <c r="B6197">
        <v>210</v>
      </c>
      <c r="C6197">
        <v>9</v>
      </c>
      <c r="D6197">
        <v>3</v>
      </c>
      <c r="E6197" t="s">
        <v>8</v>
      </c>
      <c r="F6197" t="s">
        <v>10</v>
      </c>
      <c r="G6197">
        <v>3</v>
      </c>
      <c r="H6197">
        <v>4</v>
      </c>
      <c r="I6197" t="str">
        <f>_xlfn.XLOOKUP(A6197,[1]Sheet1!A:A,[1]Sheet1!B:B)</f>
        <v>B</v>
      </c>
      <c r="J6197" t="str">
        <f>_xlfn.XLOOKUP(A6197,[1]Sheet1!A:A,[1]Sheet1!C:C)</f>
        <v>Ship</v>
      </c>
      <c r="K6197">
        <f>_xlfn.XLOOKUP(A6197,[1]Sheet1!A:A,[1]Sheet1!D:D)</f>
        <v>5556</v>
      </c>
      <c r="L6197">
        <f>_xlfn.XLOOKUP(A6197,[1]Sheet1!A:A,[1]Sheet1!E:E)</f>
        <v>0</v>
      </c>
      <c r="M6197" t="str">
        <f t="shared" si="192"/>
        <v>Delayed</v>
      </c>
      <c r="N6197">
        <f t="shared" si="193"/>
        <v>1</v>
      </c>
    </row>
    <row r="6198" spans="1:14">
      <c r="A6198">
        <v>6197</v>
      </c>
      <c r="B6198">
        <v>238</v>
      </c>
      <c r="C6198">
        <v>1</v>
      </c>
      <c r="D6198">
        <v>2</v>
      </c>
      <c r="E6198" t="s">
        <v>11</v>
      </c>
      <c r="F6198" t="s">
        <v>9</v>
      </c>
      <c r="G6198">
        <v>4</v>
      </c>
      <c r="H6198">
        <v>3</v>
      </c>
      <c r="I6198" t="str">
        <f>_xlfn.XLOOKUP(A6198,[1]Sheet1!A:A,[1]Sheet1!B:B)</f>
        <v>C</v>
      </c>
      <c r="J6198" t="str">
        <f>_xlfn.XLOOKUP(A6198,[1]Sheet1!A:A,[1]Sheet1!C:C)</f>
        <v>Ship</v>
      </c>
      <c r="K6198">
        <f>_xlfn.XLOOKUP(A6198,[1]Sheet1!A:A,[1]Sheet1!D:D)</f>
        <v>4991</v>
      </c>
      <c r="L6198">
        <f>_xlfn.XLOOKUP(A6198,[1]Sheet1!A:A,[1]Sheet1!E:E)</f>
        <v>1</v>
      </c>
      <c r="M6198" t="str">
        <f t="shared" si="192"/>
        <v>On-Time</v>
      </c>
      <c r="N6198">
        <f t="shared" si="193"/>
        <v>0</v>
      </c>
    </row>
    <row r="6199" spans="1:14">
      <c r="A6199">
        <v>6198</v>
      </c>
      <c r="B6199">
        <v>268</v>
      </c>
      <c r="C6199">
        <v>3</v>
      </c>
      <c r="D6199">
        <v>4</v>
      </c>
      <c r="E6199" t="s">
        <v>8</v>
      </c>
      <c r="F6199" t="s">
        <v>9</v>
      </c>
      <c r="G6199">
        <v>2</v>
      </c>
      <c r="H6199">
        <v>4</v>
      </c>
      <c r="I6199" t="str">
        <f>_xlfn.XLOOKUP(A6199,[1]Sheet1!A:A,[1]Sheet1!B:B)</f>
        <v>F</v>
      </c>
      <c r="J6199" t="str">
        <f>_xlfn.XLOOKUP(A6199,[1]Sheet1!A:A,[1]Sheet1!C:C)</f>
        <v>Ship</v>
      </c>
      <c r="K6199">
        <f>_xlfn.XLOOKUP(A6199,[1]Sheet1!A:A,[1]Sheet1!D:D)</f>
        <v>5275</v>
      </c>
      <c r="L6199">
        <f>_xlfn.XLOOKUP(A6199,[1]Sheet1!A:A,[1]Sheet1!E:E)</f>
        <v>0</v>
      </c>
      <c r="M6199" t="str">
        <f t="shared" si="192"/>
        <v>Delayed</v>
      </c>
      <c r="N6199">
        <f t="shared" si="193"/>
        <v>1</v>
      </c>
    </row>
    <row r="6200" spans="1:14">
      <c r="A6200">
        <v>6199</v>
      </c>
      <c r="B6200">
        <v>175</v>
      </c>
      <c r="C6200">
        <v>8</v>
      </c>
      <c r="D6200">
        <v>3</v>
      </c>
      <c r="E6200" t="s">
        <v>11</v>
      </c>
      <c r="F6200" t="s">
        <v>9</v>
      </c>
      <c r="G6200">
        <v>5</v>
      </c>
      <c r="H6200">
        <v>3</v>
      </c>
      <c r="I6200" t="str">
        <f>_xlfn.XLOOKUP(A6200,[1]Sheet1!A:A,[1]Sheet1!B:B)</f>
        <v>D</v>
      </c>
      <c r="J6200" t="str">
        <f>_xlfn.XLOOKUP(A6200,[1]Sheet1!A:A,[1]Sheet1!C:C)</f>
        <v>Ship</v>
      </c>
      <c r="K6200">
        <f>_xlfn.XLOOKUP(A6200,[1]Sheet1!A:A,[1]Sheet1!D:D)</f>
        <v>5471</v>
      </c>
      <c r="L6200">
        <f>_xlfn.XLOOKUP(A6200,[1]Sheet1!A:A,[1]Sheet1!E:E)</f>
        <v>1</v>
      </c>
      <c r="M6200" t="str">
        <f t="shared" si="192"/>
        <v>On-Time</v>
      </c>
      <c r="N6200">
        <f t="shared" si="193"/>
        <v>0</v>
      </c>
    </row>
    <row r="6201" spans="1:14">
      <c r="A6201">
        <v>6200</v>
      </c>
      <c r="B6201">
        <v>280</v>
      </c>
      <c r="C6201">
        <v>8</v>
      </c>
      <c r="D6201">
        <v>4</v>
      </c>
      <c r="E6201" t="s">
        <v>8</v>
      </c>
      <c r="F6201" t="s">
        <v>10</v>
      </c>
      <c r="G6201">
        <v>2</v>
      </c>
      <c r="H6201">
        <v>5</v>
      </c>
      <c r="I6201" t="str">
        <f>_xlfn.XLOOKUP(A6201,[1]Sheet1!A:A,[1]Sheet1!B:B)</f>
        <v>F</v>
      </c>
      <c r="J6201" t="str">
        <f>_xlfn.XLOOKUP(A6201,[1]Sheet1!A:A,[1]Sheet1!C:C)</f>
        <v>Ship</v>
      </c>
      <c r="K6201">
        <f>_xlfn.XLOOKUP(A6201,[1]Sheet1!A:A,[1]Sheet1!D:D)</f>
        <v>4539</v>
      </c>
      <c r="L6201">
        <f>_xlfn.XLOOKUP(A6201,[1]Sheet1!A:A,[1]Sheet1!E:E)</f>
        <v>1</v>
      </c>
      <c r="M6201" t="str">
        <f t="shared" si="192"/>
        <v>On-Time</v>
      </c>
      <c r="N6201">
        <f t="shared" si="193"/>
        <v>0</v>
      </c>
    </row>
    <row r="6202" spans="1:14">
      <c r="A6202">
        <v>6201</v>
      </c>
      <c r="B6202">
        <v>153</v>
      </c>
      <c r="C6202">
        <v>1</v>
      </c>
      <c r="D6202">
        <v>2</v>
      </c>
      <c r="E6202" t="s">
        <v>8</v>
      </c>
      <c r="F6202" t="s">
        <v>9</v>
      </c>
      <c r="G6202">
        <v>1</v>
      </c>
      <c r="H6202">
        <v>4</v>
      </c>
      <c r="I6202" t="str">
        <f>_xlfn.XLOOKUP(A6202,[1]Sheet1!A:A,[1]Sheet1!B:B)</f>
        <v>A</v>
      </c>
      <c r="J6202" t="str">
        <f>_xlfn.XLOOKUP(A6202,[1]Sheet1!A:A,[1]Sheet1!C:C)</f>
        <v>Ship</v>
      </c>
      <c r="K6202">
        <f>_xlfn.XLOOKUP(A6202,[1]Sheet1!A:A,[1]Sheet1!D:D)</f>
        <v>4027</v>
      </c>
      <c r="L6202">
        <f>_xlfn.XLOOKUP(A6202,[1]Sheet1!A:A,[1]Sheet1!E:E)</f>
        <v>0</v>
      </c>
      <c r="M6202" t="str">
        <f t="shared" si="192"/>
        <v>Delayed</v>
      </c>
      <c r="N6202">
        <f t="shared" si="193"/>
        <v>1</v>
      </c>
    </row>
    <row r="6203" spans="1:14">
      <c r="A6203">
        <v>6202</v>
      </c>
      <c r="B6203">
        <v>251</v>
      </c>
      <c r="C6203">
        <v>6</v>
      </c>
      <c r="D6203">
        <v>2</v>
      </c>
      <c r="E6203" t="s">
        <v>11</v>
      </c>
      <c r="F6203" t="s">
        <v>9</v>
      </c>
      <c r="G6203">
        <v>4</v>
      </c>
      <c r="H6203">
        <v>4</v>
      </c>
      <c r="I6203" t="str">
        <f>_xlfn.XLOOKUP(A6203,[1]Sheet1!A:A,[1]Sheet1!B:B)</f>
        <v>B</v>
      </c>
      <c r="J6203" t="str">
        <f>_xlfn.XLOOKUP(A6203,[1]Sheet1!A:A,[1]Sheet1!C:C)</f>
        <v>Ship</v>
      </c>
      <c r="K6203">
        <f>_xlfn.XLOOKUP(A6203,[1]Sheet1!A:A,[1]Sheet1!D:D)</f>
        <v>4376</v>
      </c>
      <c r="L6203">
        <f>_xlfn.XLOOKUP(A6203,[1]Sheet1!A:A,[1]Sheet1!E:E)</f>
        <v>0</v>
      </c>
      <c r="M6203" t="str">
        <f t="shared" si="192"/>
        <v>Delayed</v>
      </c>
      <c r="N6203">
        <f t="shared" si="193"/>
        <v>1</v>
      </c>
    </row>
    <row r="6204" spans="1:14">
      <c r="A6204">
        <v>6203</v>
      </c>
      <c r="B6204">
        <v>252</v>
      </c>
      <c r="C6204">
        <v>8</v>
      </c>
      <c r="D6204">
        <v>3</v>
      </c>
      <c r="E6204" t="s">
        <v>11</v>
      </c>
      <c r="F6204" t="s">
        <v>10</v>
      </c>
      <c r="G6204">
        <v>2</v>
      </c>
      <c r="H6204">
        <v>4</v>
      </c>
      <c r="I6204" t="str">
        <f>_xlfn.XLOOKUP(A6204,[1]Sheet1!A:A,[1]Sheet1!B:B)</f>
        <v>C</v>
      </c>
      <c r="J6204" t="str">
        <f>_xlfn.XLOOKUP(A6204,[1]Sheet1!A:A,[1]Sheet1!C:C)</f>
        <v>Ship</v>
      </c>
      <c r="K6204">
        <f>_xlfn.XLOOKUP(A6204,[1]Sheet1!A:A,[1]Sheet1!D:D)</f>
        <v>4262</v>
      </c>
      <c r="L6204">
        <f>_xlfn.XLOOKUP(A6204,[1]Sheet1!A:A,[1]Sheet1!E:E)</f>
        <v>1</v>
      </c>
      <c r="M6204" t="str">
        <f t="shared" si="192"/>
        <v>On-Time</v>
      </c>
      <c r="N6204">
        <f t="shared" si="193"/>
        <v>0</v>
      </c>
    </row>
    <row r="6205" spans="1:14">
      <c r="A6205">
        <v>6204</v>
      </c>
      <c r="B6205">
        <v>201</v>
      </c>
      <c r="C6205">
        <v>4</v>
      </c>
      <c r="D6205">
        <v>8</v>
      </c>
      <c r="E6205" t="s">
        <v>11</v>
      </c>
      <c r="F6205" t="s">
        <v>9</v>
      </c>
      <c r="G6205">
        <v>5</v>
      </c>
      <c r="H6205">
        <v>4</v>
      </c>
      <c r="I6205" t="str">
        <f>_xlfn.XLOOKUP(A6205,[1]Sheet1!A:A,[1]Sheet1!B:B)</f>
        <v>F</v>
      </c>
      <c r="J6205" t="str">
        <f>_xlfn.XLOOKUP(A6205,[1]Sheet1!A:A,[1]Sheet1!C:C)</f>
        <v>Ship</v>
      </c>
      <c r="K6205">
        <f>_xlfn.XLOOKUP(A6205,[1]Sheet1!A:A,[1]Sheet1!D:D)</f>
        <v>5472</v>
      </c>
      <c r="L6205">
        <f>_xlfn.XLOOKUP(A6205,[1]Sheet1!A:A,[1]Sheet1!E:E)</f>
        <v>1</v>
      </c>
      <c r="M6205" t="str">
        <f t="shared" si="192"/>
        <v>On-Time</v>
      </c>
      <c r="N6205">
        <f t="shared" si="193"/>
        <v>0</v>
      </c>
    </row>
    <row r="6206" spans="1:14">
      <c r="A6206">
        <v>6205</v>
      </c>
      <c r="B6206">
        <v>216</v>
      </c>
      <c r="C6206">
        <v>8</v>
      </c>
      <c r="D6206">
        <v>4</v>
      </c>
      <c r="E6206" t="s">
        <v>11</v>
      </c>
      <c r="F6206" t="s">
        <v>9</v>
      </c>
      <c r="G6206">
        <v>4</v>
      </c>
      <c r="H6206">
        <v>5</v>
      </c>
      <c r="I6206" t="str">
        <f>_xlfn.XLOOKUP(A6206,[1]Sheet1!A:A,[1]Sheet1!B:B)</f>
        <v>D</v>
      </c>
      <c r="J6206" t="str">
        <f>_xlfn.XLOOKUP(A6206,[1]Sheet1!A:A,[1]Sheet1!C:C)</f>
        <v>Ship</v>
      </c>
      <c r="K6206">
        <f>_xlfn.XLOOKUP(A6206,[1]Sheet1!A:A,[1]Sheet1!D:D)</f>
        <v>5878</v>
      </c>
      <c r="L6206">
        <f>_xlfn.XLOOKUP(A6206,[1]Sheet1!A:A,[1]Sheet1!E:E)</f>
        <v>1</v>
      </c>
      <c r="M6206" t="str">
        <f t="shared" si="192"/>
        <v>On-Time</v>
      </c>
      <c r="N6206">
        <f t="shared" si="193"/>
        <v>0</v>
      </c>
    </row>
    <row r="6207" spans="1:14">
      <c r="A6207">
        <v>6206</v>
      </c>
      <c r="B6207">
        <v>126</v>
      </c>
      <c r="C6207">
        <v>3</v>
      </c>
      <c r="D6207">
        <v>10</v>
      </c>
      <c r="E6207" t="s">
        <v>8</v>
      </c>
      <c r="F6207" t="s">
        <v>10</v>
      </c>
      <c r="G6207">
        <v>2</v>
      </c>
      <c r="H6207">
        <v>3</v>
      </c>
      <c r="I6207" t="str">
        <f>_xlfn.XLOOKUP(A6207,[1]Sheet1!A:A,[1]Sheet1!B:B)</f>
        <v>F</v>
      </c>
      <c r="J6207" t="str">
        <f>_xlfn.XLOOKUP(A6207,[1]Sheet1!A:A,[1]Sheet1!C:C)</f>
        <v>Ship</v>
      </c>
      <c r="K6207">
        <f>_xlfn.XLOOKUP(A6207,[1]Sheet1!A:A,[1]Sheet1!D:D)</f>
        <v>4073</v>
      </c>
      <c r="L6207">
        <f>_xlfn.XLOOKUP(A6207,[1]Sheet1!A:A,[1]Sheet1!E:E)</f>
        <v>1</v>
      </c>
      <c r="M6207" t="str">
        <f t="shared" si="192"/>
        <v>On-Time</v>
      </c>
      <c r="N6207">
        <f t="shared" si="193"/>
        <v>0</v>
      </c>
    </row>
    <row r="6208" spans="1:14">
      <c r="A6208">
        <v>6207</v>
      </c>
      <c r="B6208">
        <v>177</v>
      </c>
      <c r="C6208">
        <v>3</v>
      </c>
      <c r="D6208">
        <v>4</v>
      </c>
      <c r="E6208" t="s">
        <v>8</v>
      </c>
      <c r="F6208" t="s">
        <v>9</v>
      </c>
      <c r="G6208">
        <v>2</v>
      </c>
      <c r="H6208">
        <v>3</v>
      </c>
      <c r="I6208" t="str">
        <f>_xlfn.XLOOKUP(A6208,[1]Sheet1!A:A,[1]Sheet1!B:B)</f>
        <v>A</v>
      </c>
      <c r="J6208" t="str">
        <f>_xlfn.XLOOKUP(A6208,[1]Sheet1!A:A,[1]Sheet1!C:C)</f>
        <v>Ship</v>
      </c>
      <c r="K6208">
        <f>_xlfn.XLOOKUP(A6208,[1]Sheet1!A:A,[1]Sheet1!D:D)</f>
        <v>4199</v>
      </c>
      <c r="L6208">
        <f>_xlfn.XLOOKUP(A6208,[1]Sheet1!A:A,[1]Sheet1!E:E)</f>
        <v>1</v>
      </c>
      <c r="M6208" t="str">
        <f t="shared" si="192"/>
        <v>On-Time</v>
      </c>
      <c r="N6208">
        <f t="shared" si="193"/>
        <v>0</v>
      </c>
    </row>
    <row r="6209" spans="1:14">
      <c r="A6209">
        <v>6208</v>
      </c>
      <c r="B6209">
        <v>145</v>
      </c>
      <c r="C6209">
        <v>1</v>
      </c>
      <c r="D6209">
        <v>3</v>
      </c>
      <c r="E6209" t="s">
        <v>11</v>
      </c>
      <c r="F6209" t="s">
        <v>10</v>
      </c>
      <c r="G6209">
        <v>3</v>
      </c>
      <c r="H6209">
        <v>5</v>
      </c>
      <c r="I6209" t="str">
        <f>_xlfn.XLOOKUP(A6209,[1]Sheet1!A:A,[1]Sheet1!B:B)</f>
        <v>B</v>
      </c>
      <c r="J6209" t="str">
        <f>_xlfn.XLOOKUP(A6209,[1]Sheet1!A:A,[1]Sheet1!C:C)</f>
        <v>Ship</v>
      </c>
      <c r="K6209">
        <f>_xlfn.XLOOKUP(A6209,[1]Sheet1!A:A,[1]Sheet1!D:D)</f>
        <v>5783</v>
      </c>
      <c r="L6209">
        <f>_xlfn.XLOOKUP(A6209,[1]Sheet1!A:A,[1]Sheet1!E:E)</f>
        <v>1</v>
      </c>
      <c r="M6209" t="str">
        <f t="shared" si="192"/>
        <v>On-Time</v>
      </c>
      <c r="N6209">
        <f t="shared" si="193"/>
        <v>0</v>
      </c>
    </row>
    <row r="6210" spans="1:14">
      <c r="A6210">
        <v>6209</v>
      </c>
      <c r="B6210">
        <v>258</v>
      </c>
      <c r="C6210">
        <v>10</v>
      </c>
      <c r="D6210">
        <v>2</v>
      </c>
      <c r="E6210" t="s">
        <v>8</v>
      </c>
      <c r="F6210" t="s">
        <v>9</v>
      </c>
      <c r="G6210">
        <v>3</v>
      </c>
      <c r="H6210">
        <v>5</v>
      </c>
      <c r="I6210" t="str">
        <f>_xlfn.XLOOKUP(A6210,[1]Sheet1!A:A,[1]Sheet1!B:B)</f>
        <v>C</v>
      </c>
      <c r="J6210" t="str">
        <f>_xlfn.XLOOKUP(A6210,[1]Sheet1!A:A,[1]Sheet1!C:C)</f>
        <v>Ship</v>
      </c>
      <c r="K6210">
        <f>_xlfn.XLOOKUP(A6210,[1]Sheet1!A:A,[1]Sheet1!D:D)</f>
        <v>5371</v>
      </c>
      <c r="L6210">
        <f>_xlfn.XLOOKUP(A6210,[1]Sheet1!A:A,[1]Sheet1!E:E)</f>
        <v>1</v>
      </c>
      <c r="M6210" t="str">
        <f t="shared" si="192"/>
        <v>On-Time</v>
      </c>
      <c r="N6210">
        <f t="shared" si="193"/>
        <v>0</v>
      </c>
    </row>
    <row r="6211" spans="1:14">
      <c r="A6211">
        <v>6210</v>
      </c>
      <c r="B6211">
        <v>273</v>
      </c>
      <c r="C6211">
        <v>6</v>
      </c>
      <c r="D6211">
        <v>10</v>
      </c>
      <c r="E6211" t="s">
        <v>11</v>
      </c>
      <c r="F6211" t="s">
        <v>10</v>
      </c>
      <c r="G6211">
        <v>3</v>
      </c>
      <c r="H6211">
        <v>4</v>
      </c>
      <c r="I6211" t="str">
        <f>_xlfn.XLOOKUP(A6211,[1]Sheet1!A:A,[1]Sheet1!B:B)</f>
        <v>F</v>
      </c>
      <c r="J6211" t="str">
        <f>_xlfn.XLOOKUP(A6211,[1]Sheet1!A:A,[1]Sheet1!C:C)</f>
        <v>Ship</v>
      </c>
      <c r="K6211">
        <f>_xlfn.XLOOKUP(A6211,[1]Sheet1!A:A,[1]Sheet1!D:D)</f>
        <v>4251</v>
      </c>
      <c r="L6211">
        <f>_xlfn.XLOOKUP(A6211,[1]Sheet1!A:A,[1]Sheet1!E:E)</f>
        <v>1</v>
      </c>
      <c r="M6211" t="str">
        <f t="shared" ref="M6211:M6274" si="194">IF(L6211=1,"On-Time","Delayed")</f>
        <v>On-Time</v>
      </c>
      <c r="N6211">
        <f t="shared" ref="N6211:N6274" si="195">IF(L6211=0,1,0)</f>
        <v>0</v>
      </c>
    </row>
    <row r="6212" spans="1:14">
      <c r="A6212">
        <v>6211</v>
      </c>
      <c r="B6212">
        <v>245</v>
      </c>
      <c r="C6212">
        <v>5</v>
      </c>
      <c r="D6212">
        <v>3</v>
      </c>
      <c r="E6212" t="s">
        <v>8</v>
      </c>
      <c r="F6212" t="s">
        <v>9</v>
      </c>
      <c r="G6212">
        <v>1</v>
      </c>
      <c r="H6212">
        <v>4</v>
      </c>
      <c r="I6212" t="str">
        <f>_xlfn.XLOOKUP(A6212,[1]Sheet1!A:A,[1]Sheet1!B:B)</f>
        <v>D</v>
      </c>
      <c r="J6212" t="str">
        <f>_xlfn.XLOOKUP(A6212,[1]Sheet1!A:A,[1]Sheet1!C:C)</f>
        <v>Ship</v>
      </c>
      <c r="K6212">
        <f>_xlfn.XLOOKUP(A6212,[1]Sheet1!A:A,[1]Sheet1!D:D)</f>
        <v>4523</v>
      </c>
      <c r="L6212">
        <f>_xlfn.XLOOKUP(A6212,[1]Sheet1!A:A,[1]Sheet1!E:E)</f>
        <v>0</v>
      </c>
      <c r="M6212" t="str">
        <f t="shared" si="194"/>
        <v>Delayed</v>
      </c>
      <c r="N6212">
        <f t="shared" si="195"/>
        <v>1</v>
      </c>
    </row>
    <row r="6213" spans="1:14">
      <c r="A6213">
        <v>6212</v>
      </c>
      <c r="B6213">
        <v>241</v>
      </c>
      <c r="C6213">
        <v>7</v>
      </c>
      <c r="D6213">
        <v>2</v>
      </c>
      <c r="E6213" t="s">
        <v>11</v>
      </c>
      <c r="F6213" t="s">
        <v>9</v>
      </c>
      <c r="G6213">
        <v>4</v>
      </c>
      <c r="H6213">
        <v>5</v>
      </c>
      <c r="I6213" t="str">
        <f>_xlfn.XLOOKUP(A6213,[1]Sheet1!A:A,[1]Sheet1!B:B)</f>
        <v>F</v>
      </c>
      <c r="J6213" t="str">
        <f>_xlfn.XLOOKUP(A6213,[1]Sheet1!A:A,[1]Sheet1!C:C)</f>
        <v>Ship</v>
      </c>
      <c r="K6213">
        <f>_xlfn.XLOOKUP(A6213,[1]Sheet1!A:A,[1]Sheet1!D:D)</f>
        <v>4413</v>
      </c>
      <c r="L6213">
        <f>_xlfn.XLOOKUP(A6213,[1]Sheet1!A:A,[1]Sheet1!E:E)</f>
        <v>0</v>
      </c>
      <c r="M6213" t="str">
        <f t="shared" si="194"/>
        <v>Delayed</v>
      </c>
      <c r="N6213">
        <f t="shared" si="195"/>
        <v>1</v>
      </c>
    </row>
    <row r="6214" spans="1:14">
      <c r="A6214">
        <v>6213</v>
      </c>
      <c r="B6214">
        <v>208</v>
      </c>
      <c r="C6214">
        <v>6</v>
      </c>
      <c r="D6214">
        <v>3</v>
      </c>
      <c r="E6214" t="s">
        <v>8</v>
      </c>
      <c r="F6214" t="s">
        <v>9</v>
      </c>
      <c r="G6214">
        <v>1</v>
      </c>
      <c r="H6214">
        <v>4</v>
      </c>
      <c r="I6214" t="str">
        <f>_xlfn.XLOOKUP(A6214,[1]Sheet1!A:A,[1]Sheet1!B:B)</f>
        <v>A</v>
      </c>
      <c r="J6214" t="str">
        <f>_xlfn.XLOOKUP(A6214,[1]Sheet1!A:A,[1]Sheet1!C:C)</f>
        <v>Ship</v>
      </c>
      <c r="K6214">
        <f>_xlfn.XLOOKUP(A6214,[1]Sheet1!A:A,[1]Sheet1!D:D)</f>
        <v>5345</v>
      </c>
      <c r="L6214">
        <f>_xlfn.XLOOKUP(A6214,[1]Sheet1!A:A,[1]Sheet1!E:E)</f>
        <v>1</v>
      </c>
      <c r="M6214" t="str">
        <f t="shared" si="194"/>
        <v>On-Time</v>
      </c>
      <c r="N6214">
        <f t="shared" si="195"/>
        <v>0</v>
      </c>
    </row>
    <row r="6215" spans="1:14">
      <c r="A6215">
        <v>6214</v>
      </c>
      <c r="B6215">
        <v>282</v>
      </c>
      <c r="C6215">
        <v>1</v>
      </c>
      <c r="D6215">
        <v>4</v>
      </c>
      <c r="E6215" t="s">
        <v>8</v>
      </c>
      <c r="F6215" t="s">
        <v>10</v>
      </c>
      <c r="G6215">
        <v>5</v>
      </c>
      <c r="H6215">
        <v>6</v>
      </c>
      <c r="I6215" t="str">
        <f>_xlfn.XLOOKUP(A6215,[1]Sheet1!A:A,[1]Sheet1!B:B)</f>
        <v>B</v>
      </c>
      <c r="J6215" t="str">
        <f>_xlfn.XLOOKUP(A6215,[1]Sheet1!A:A,[1]Sheet1!C:C)</f>
        <v>Ship</v>
      </c>
      <c r="K6215">
        <f>_xlfn.XLOOKUP(A6215,[1]Sheet1!A:A,[1]Sheet1!D:D)</f>
        <v>1193</v>
      </c>
      <c r="L6215">
        <f>_xlfn.XLOOKUP(A6215,[1]Sheet1!A:A,[1]Sheet1!E:E)</f>
        <v>1</v>
      </c>
      <c r="M6215" t="str">
        <f t="shared" si="194"/>
        <v>On-Time</v>
      </c>
      <c r="N6215">
        <f t="shared" si="195"/>
        <v>0</v>
      </c>
    </row>
    <row r="6216" spans="1:14">
      <c r="A6216">
        <v>6215</v>
      </c>
      <c r="B6216">
        <v>295</v>
      </c>
      <c r="C6216">
        <v>1</v>
      </c>
      <c r="D6216">
        <v>4</v>
      </c>
      <c r="E6216" t="s">
        <v>11</v>
      </c>
      <c r="F6216" t="s">
        <v>10</v>
      </c>
      <c r="G6216">
        <v>5</v>
      </c>
      <c r="H6216">
        <v>6</v>
      </c>
      <c r="I6216" t="str">
        <f>_xlfn.XLOOKUP(A6216,[1]Sheet1!A:A,[1]Sheet1!B:B)</f>
        <v>C</v>
      </c>
      <c r="J6216" t="str">
        <f>_xlfn.XLOOKUP(A6216,[1]Sheet1!A:A,[1]Sheet1!C:C)</f>
        <v>Ship</v>
      </c>
      <c r="K6216">
        <f>_xlfn.XLOOKUP(A6216,[1]Sheet1!A:A,[1]Sheet1!D:D)</f>
        <v>1159</v>
      </c>
      <c r="L6216">
        <f>_xlfn.XLOOKUP(A6216,[1]Sheet1!A:A,[1]Sheet1!E:E)</f>
        <v>0</v>
      </c>
      <c r="M6216" t="str">
        <f t="shared" si="194"/>
        <v>Delayed</v>
      </c>
      <c r="N6216">
        <f t="shared" si="195"/>
        <v>1</v>
      </c>
    </row>
    <row r="6217" spans="1:14">
      <c r="A6217">
        <v>6216</v>
      </c>
      <c r="B6217">
        <v>255</v>
      </c>
      <c r="C6217">
        <v>9</v>
      </c>
      <c r="D6217">
        <v>4</v>
      </c>
      <c r="E6217" t="s">
        <v>8</v>
      </c>
      <c r="F6217" t="s">
        <v>9</v>
      </c>
      <c r="G6217">
        <v>5</v>
      </c>
      <c r="H6217">
        <v>6</v>
      </c>
      <c r="I6217" t="str">
        <f>_xlfn.XLOOKUP(A6217,[1]Sheet1!A:A,[1]Sheet1!B:B)</f>
        <v>F</v>
      </c>
      <c r="J6217" t="str">
        <f>_xlfn.XLOOKUP(A6217,[1]Sheet1!A:A,[1]Sheet1!C:C)</f>
        <v>Ship</v>
      </c>
      <c r="K6217">
        <f>_xlfn.XLOOKUP(A6217,[1]Sheet1!A:A,[1]Sheet1!D:D)</f>
        <v>1113</v>
      </c>
      <c r="L6217">
        <f>_xlfn.XLOOKUP(A6217,[1]Sheet1!A:A,[1]Sheet1!E:E)</f>
        <v>0</v>
      </c>
      <c r="M6217" t="str">
        <f t="shared" si="194"/>
        <v>Delayed</v>
      </c>
      <c r="N6217">
        <f t="shared" si="195"/>
        <v>1</v>
      </c>
    </row>
    <row r="6218" spans="1:14">
      <c r="A6218">
        <v>6217</v>
      </c>
      <c r="B6218">
        <v>292</v>
      </c>
      <c r="C6218">
        <v>8</v>
      </c>
      <c r="D6218">
        <v>4</v>
      </c>
      <c r="E6218" t="s">
        <v>8</v>
      </c>
      <c r="F6218" t="s">
        <v>9</v>
      </c>
      <c r="G6218">
        <v>3</v>
      </c>
      <c r="H6218">
        <v>6</v>
      </c>
      <c r="I6218" t="str">
        <f>_xlfn.XLOOKUP(A6218,[1]Sheet1!A:A,[1]Sheet1!B:B)</f>
        <v>D</v>
      </c>
      <c r="J6218" t="str">
        <f>_xlfn.XLOOKUP(A6218,[1]Sheet1!A:A,[1]Sheet1!C:C)</f>
        <v>Ship</v>
      </c>
      <c r="K6218">
        <f>_xlfn.XLOOKUP(A6218,[1]Sheet1!A:A,[1]Sheet1!D:D)</f>
        <v>1434</v>
      </c>
      <c r="L6218">
        <f>_xlfn.XLOOKUP(A6218,[1]Sheet1!A:A,[1]Sheet1!E:E)</f>
        <v>0</v>
      </c>
      <c r="M6218" t="str">
        <f t="shared" si="194"/>
        <v>Delayed</v>
      </c>
      <c r="N6218">
        <f t="shared" si="195"/>
        <v>1</v>
      </c>
    </row>
    <row r="6219" spans="1:14">
      <c r="A6219">
        <v>6218</v>
      </c>
      <c r="B6219">
        <v>244</v>
      </c>
      <c r="C6219">
        <v>1</v>
      </c>
      <c r="D6219">
        <v>4</v>
      </c>
      <c r="E6219" t="s">
        <v>8</v>
      </c>
      <c r="F6219" t="s">
        <v>10</v>
      </c>
      <c r="G6219">
        <v>4</v>
      </c>
      <c r="H6219">
        <v>6</v>
      </c>
      <c r="I6219" t="str">
        <f>_xlfn.XLOOKUP(A6219,[1]Sheet1!A:A,[1]Sheet1!B:B)</f>
        <v>F</v>
      </c>
      <c r="J6219" t="str">
        <f>_xlfn.XLOOKUP(A6219,[1]Sheet1!A:A,[1]Sheet1!C:C)</f>
        <v>Ship</v>
      </c>
      <c r="K6219">
        <f>_xlfn.XLOOKUP(A6219,[1]Sheet1!A:A,[1]Sheet1!D:D)</f>
        <v>1130</v>
      </c>
      <c r="L6219">
        <f>_xlfn.XLOOKUP(A6219,[1]Sheet1!A:A,[1]Sheet1!E:E)</f>
        <v>1</v>
      </c>
      <c r="M6219" t="str">
        <f t="shared" si="194"/>
        <v>On-Time</v>
      </c>
      <c r="N6219">
        <f t="shared" si="195"/>
        <v>0</v>
      </c>
    </row>
    <row r="6220" spans="1:14">
      <c r="A6220">
        <v>6219</v>
      </c>
      <c r="B6220">
        <v>306</v>
      </c>
      <c r="C6220">
        <v>8</v>
      </c>
      <c r="D6220">
        <v>4</v>
      </c>
      <c r="E6220" t="s">
        <v>8</v>
      </c>
      <c r="F6220" t="s">
        <v>9</v>
      </c>
      <c r="G6220">
        <v>4</v>
      </c>
      <c r="H6220">
        <v>6</v>
      </c>
      <c r="I6220" t="str">
        <f>_xlfn.XLOOKUP(A6220,[1]Sheet1!A:A,[1]Sheet1!B:B)</f>
        <v>A</v>
      </c>
      <c r="J6220" t="str">
        <f>_xlfn.XLOOKUP(A6220,[1]Sheet1!A:A,[1]Sheet1!C:C)</f>
        <v>Ship</v>
      </c>
      <c r="K6220">
        <f>_xlfn.XLOOKUP(A6220,[1]Sheet1!A:A,[1]Sheet1!D:D)</f>
        <v>1691</v>
      </c>
      <c r="L6220">
        <f>_xlfn.XLOOKUP(A6220,[1]Sheet1!A:A,[1]Sheet1!E:E)</f>
        <v>1</v>
      </c>
      <c r="M6220" t="str">
        <f t="shared" si="194"/>
        <v>On-Time</v>
      </c>
      <c r="N6220">
        <f t="shared" si="195"/>
        <v>0</v>
      </c>
    </row>
    <row r="6221" spans="1:14">
      <c r="A6221">
        <v>6220</v>
      </c>
      <c r="B6221">
        <v>258</v>
      </c>
      <c r="C6221">
        <v>5</v>
      </c>
      <c r="D6221">
        <v>4</v>
      </c>
      <c r="E6221" t="s">
        <v>8</v>
      </c>
      <c r="F6221" t="s">
        <v>10</v>
      </c>
      <c r="G6221">
        <v>5</v>
      </c>
      <c r="H6221">
        <v>6</v>
      </c>
      <c r="I6221" t="str">
        <f>_xlfn.XLOOKUP(A6221,[1]Sheet1!A:A,[1]Sheet1!B:B)</f>
        <v>B</v>
      </c>
      <c r="J6221" t="str">
        <f>_xlfn.XLOOKUP(A6221,[1]Sheet1!A:A,[1]Sheet1!C:C)</f>
        <v>Ship</v>
      </c>
      <c r="K6221">
        <f>_xlfn.XLOOKUP(A6221,[1]Sheet1!A:A,[1]Sheet1!D:D)</f>
        <v>1966</v>
      </c>
      <c r="L6221">
        <f>_xlfn.XLOOKUP(A6221,[1]Sheet1!A:A,[1]Sheet1!E:E)</f>
        <v>1</v>
      </c>
      <c r="M6221" t="str">
        <f t="shared" si="194"/>
        <v>On-Time</v>
      </c>
      <c r="N6221">
        <f t="shared" si="195"/>
        <v>0</v>
      </c>
    </row>
    <row r="6222" spans="1:14">
      <c r="A6222">
        <v>6221</v>
      </c>
      <c r="B6222">
        <v>265</v>
      </c>
      <c r="C6222">
        <v>2</v>
      </c>
      <c r="D6222">
        <v>6</v>
      </c>
      <c r="E6222" t="s">
        <v>8</v>
      </c>
      <c r="F6222" t="s">
        <v>9</v>
      </c>
      <c r="G6222">
        <v>1</v>
      </c>
      <c r="H6222">
        <v>4</v>
      </c>
      <c r="I6222" t="str">
        <f>_xlfn.XLOOKUP(A6222,[1]Sheet1!A:A,[1]Sheet1!B:B)</f>
        <v>C</v>
      </c>
      <c r="J6222" t="str">
        <f>_xlfn.XLOOKUP(A6222,[1]Sheet1!A:A,[1]Sheet1!C:C)</f>
        <v>Ship</v>
      </c>
      <c r="K6222">
        <f>_xlfn.XLOOKUP(A6222,[1]Sheet1!A:A,[1]Sheet1!D:D)</f>
        <v>1629</v>
      </c>
      <c r="L6222">
        <f>_xlfn.XLOOKUP(A6222,[1]Sheet1!A:A,[1]Sheet1!E:E)</f>
        <v>1</v>
      </c>
      <c r="M6222" t="str">
        <f t="shared" si="194"/>
        <v>On-Time</v>
      </c>
      <c r="N6222">
        <f t="shared" si="195"/>
        <v>0</v>
      </c>
    </row>
    <row r="6223" spans="1:14">
      <c r="A6223">
        <v>6222</v>
      </c>
      <c r="B6223">
        <v>227</v>
      </c>
      <c r="C6223">
        <v>6</v>
      </c>
      <c r="D6223">
        <v>5</v>
      </c>
      <c r="E6223" t="s">
        <v>8</v>
      </c>
      <c r="F6223" t="s">
        <v>10</v>
      </c>
      <c r="G6223">
        <v>1</v>
      </c>
      <c r="H6223">
        <v>5</v>
      </c>
      <c r="I6223" t="str">
        <f>_xlfn.XLOOKUP(A6223,[1]Sheet1!A:A,[1]Sheet1!B:B)</f>
        <v>F</v>
      </c>
      <c r="J6223" t="str">
        <f>_xlfn.XLOOKUP(A6223,[1]Sheet1!A:A,[1]Sheet1!C:C)</f>
        <v>Ship</v>
      </c>
      <c r="K6223">
        <f>_xlfn.XLOOKUP(A6223,[1]Sheet1!A:A,[1]Sheet1!D:D)</f>
        <v>1667</v>
      </c>
      <c r="L6223">
        <f>_xlfn.XLOOKUP(A6223,[1]Sheet1!A:A,[1]Sheet1!E:E)</f>
        <v>0</v>
      </c>
      <c r="M6223" t="str">
        <f t="shared" si="194"/>
        <v>Delayed</v>
      </c>
      <c r="N6223">
        <f t="shared" si="195"/>
        <v>1</v>
      </c>
    </row>
    <row r="6224" spans="1:14">
      <c r="A6224">
        <v>6223</v>
      </c>
      <c r="B6224">
        <v>276</v>
      </c>
      <c r="C6224">
        <v>9</v>
      </c>
      <c r="D6224">
        <v>4</v>
      </c>
      <c r="E6224" t="s">
        <v>8</v>
      </c>
      <c r="F6224" t="s">
        <v>9</v>
      </c>
      <c r="G6224">
        <v>1</v>
      </c>
      <c r="H6224">
        <v>7</v>
      </c>
      <c r="I6224" t="str">
        <f>_xlfn.XLOOKUP(A6224,[1]Sheet1!A:A,[1]Sheet1!B:B)</f>
        <v>D</v>
      </c>
      <c r="J6224" t="str">
        <f>_xlfn.XLOOKUP(A6224,[1]Sheet1!A:A,[1]Sheet1!C:C)</f>
        <v>Ship</v>
      </c>
      <c r="K6224">
        <f>_xlfn.XLOOKUP(A6224,[1]Sheet1!A:A,[1]Sheet1!D:D)</f>
        <v>1519</v>
      </c>
      <c r="L6224">
        <f>_xlfn.XLOOKUP(A6224,[1]Sheet1!A:A,[1]Sheet1!E:E)</f>
        <v>1</v>
      </c>
      <c r="M6224" t="str">
        <f t="shared" si="194"/>
        <v>On-Time</v>
      </c>
      <c r="N6224">
        <f t="shared" si="195"/>
        <v>0</v>
      </c>
    </row>
    <row r="6225" spans="1:14">
      <c r="A6225">
        <v>6224</v>
      </c>
      <c r="B6225">
        <v>244</v>
      </c>
      <c r="C6225">
        <v>2</v>
      </c>
      <c r="D6225">
        <v>4</v>
      </c>
      <c r="E6225" t="s">
        <v>11</v>
      </c>
      <c r="F6225" t="s">
        <v>9</v>
      </c>
      <c r="G6225">
        <v>5</v>
      </c>
      <c r="H6225">
        <v>6</v>
      </c>
      <c r="I6225" t="str">
        <f>_xlfn.XLOOKUP(A6225,[1]Sheet1!A:A,[1]Sheet1!B:B)</f>
        <v>F</v>
      </c>
      <c r="J6225" t="str">
        <f>_xlfn.XLOOKUP(A6225,[1]Sheet1!A:A,[1]Sheet1!C:C)</f>
        <v>Ship</v>
      </c>
      <c r="K6225">
        <f>_xlfn.XLOOKUP(A6225,[1]Sheet1!A:A,[1]Sheet1!D:D)</f>
        <v>1980</v>
      </c>
      <c r="L6225">
        <f>_xlfn.XLOOKUP(A6225,[1]Sheet1!A:A,[1]Sheet1!E:E)</f>
        <v>0</v>
      </c>
      <c r="M6225" t="str">
        <f t="shared" si="194"/>
        <v>Delayed</v>
      </c>
      <c r="N6225">
        <f t="shared" si="195"/>
        <v>1</v>
      </c>
    </row>
    <row r="6226" spans="1:14">
      <c r="A6226">
        <v>6225</v>
      </c>
      <c r="B6226">
        <v>217</v>
      </c>
      <c r="C6226">
        <v>3</v>
      </c>
      <c r="D6226">
        <v>6</v>
      </c>
      <c r="E6226" t="s">
        <v>11</v>
      </c>
      <c r="F6226" t="s">
        <v>9</v>
      </c>
      <c r="G6226">
        <v>2</v>
      </c>
      <c r="H6226">
        <v>4</v>
      </c>
      <c r="I6226" t="str">
        <f>_xlfn.XLOOKUP(A6226,[1]Sheet1!A:A,[1]Sheet1!B:B)</f>
        <v>A</v>
      </c>
      <c r="J6226" t="str">
        <f>_xlfn.XLOOKUP(A6226,[1]Sheet1!A:A,[1]Sheet1!C:C)</f>
        <v>Ship</v>
      </c>
      <c r="K6226">
        <f>_xlfn.XLOOKUP(A6226,[1]Sheet1!A:A,[1]Sheet1!D:D)</f>
        <v>1732</v>
      </c>
      <c r="L6226">
        <f>_xlfn.XLOOKUP(A6226,[1]Sheet1!A:A,[1]Sheet1!E:E)</f>
        <v>1</v>
      </c>
      <c r="M6226" t="str">
        <f t="shared" si="194"/>
        <v>On-Time</v>
      </c>
      <c r="N6226">
        <f t="shared" si="195"/>
        <v>0</v>
      </c>
    </row>
    <row r="6227" spans="1:14">
      <c r="A6227">
        <v>6226</v>
      </c>
      <c r="B6227">
        <v>211</v>
      </c>
      <c r="C6227">
        <v>3</v>
      </c>
      <c r="D6227">
        <v>3</v>
      </c>
      <c r="E6227" t="s">
        <v>8</v>
      </c>
      <c r="F6227" t="s">
        <v>10</v>
      </c>
      <c r="G6227">
        <v>5</v>
      </c>
      <c r="H6227">
        <v>2</v>
      </c>
      <c r="I6227" t="str">
        <f>_xlfn.XLOOKUP(A6227,[1]Sheet1!A:A,[1]Sheet1!B:B)</f>
        <v>B</v>
      </c>
      <c r="J6227" t="str">
        <f>_xlfn.XLOOKUP(A6227,[1]Sheet1!A:A,[1]Sheet1!C:C)</f>
        <v>Ship</v>
      </c>
      <c r="K6227">
        <f>_xlfn.XLOOKUP(A6227,[1]Sheet1!A:A,[1]Sheet1!D:D)</f>
        <v>1368</v>
      </c>
      <c r="L6227">
        <f>_xlfn.XLOOKUP(A6227,[1]Sheet1!A:A,[1]Sheet1!E:E)</f>
        <v>0</v>
      </c>
      <c r="M6227" t="str">
        <f t="shared" si="194"/>
        <v>Delayed</v>
      </c>
      <c r="N6227">
        <f t="shared" si="195"/>
        <v>1</v>
      </c>
    </row>
    <row r="6228" spans="1:14">
      <c r="A6228">
        <v>6227</v>
      </c>
      <c r="B6228">
        <v>227</v>
      </c>
      <c r="C6228">
        <v>8</v>
      </c>
      <c r="D6228">
        <v>5</v>
      </c>
      <c r="E6228" t="s">
        <v>8</v>
      </c>
      <c r="F6228" t="s">
        <v>10</v>
      </c>
      <c r="G6228">
        <v>4</v>
      </c>
      <c r="H6228">
        <v>4</v>
      </c>
      <c r="I6228" t="str">
        <f>_xlfn.XLOOKUP(A6228,[1]Sheet1!A:A,[1]Sheet1!B:B)</f>
        <v>C</v>
      </c>
      <c r="J6228" t="str">
        <f>_xlfn.XLOOKUP(A6228,[1]Sheet1!A:A,[1]Sheet1!C:C)</f>
        <v>Ship</v>
      </c>
      <c r="K6228">
        <f>_xlfn.XLOOKUP(A6228,[1]Sheet1!A:A,[1]Sheet1!D:D)</f>
        <v>1982</v>
      </c>
      <c r="L6228">
        <f>_xlfn.XLOOKUP(A6228,[1]Sheet1!A:A,[1]Sheet1!E:E)</f>
        <v>1</v>
      </c>
      <c r="M6228" t="str">
        <f t="shared" si="194"/>
        <v>On-Time</v>
      </c>
      <c r="N6228">
        <f t="shared" si="195"/>
        <v>0</v>
      </c>
    </row>
    <row r="6229" spans="1:14">
      <c r="A6229">
        <v>6228</v>
      </c>
      <c r="B6229">
        <v>249</v>
      </c>
      <c r="C6229">
        <v>5</v>
      </c>
      <c r="D6229">
        <v>4</v>
      </c>
      <c r="E6229" t="s">
        <v>11</v>
      </c>
      <c r="F6229" t="s">
        <v>10</v>
      </c>
      <c r="G6229">
        <v>1</v>
      </c>
      <c r="H6229">
        <v>5</v>
      </c>
      <c r="I6229" t="str">
        <f>_xlfn.XLOOKUP(A6229,[1]Sheet1!A:A,[1]Sheet1!B:B)</f>
        <v>F</v>
      </c>
      <c r="J6229" t="str">
        <f>_xlfn.XLOOKUP(A6229,[1]Sheet1!A:A,[1]Sheet1!C:C)</f>
        <v>Ship</v>
      </c>
      <c r="K6229">
        <f>_xlfn.XLOOKUP(A6229,[1]Sheet1!A:A,[1]Sheet1!D:D)</f>
        <v>1027</v>
      </c>
      <c r="L6229">
        <f>_xlfn.XLOOKUP(A6229,[1]Sheet1!A:A,[1]Sheet1!E:E)</f>
        <v>1</v>
      </c>
      <c r="M6229" t="str">
        <f t="shared" si="194"/>
        <v>On-Time</v>
      </c>
      <c r="N6229">
        <f t="shared" si="195"/>
        <v>0</v>
      </c>
    </row>
    <row r="6230" spans="1:14">
      <c r="A6230">
        <v>6229</v>
      </c>
      <c r="B6230">
        <v>269</v>
      </c>
      <c r="C6230">
        <v>6</v>
      </c>
      <c r="D6230">
        <v>4</v>
      </c>
      <c r="E6230" t="s">
        <v>8</v>
      </c>
      <c r="F6230" t="s">
        <v>10</v>
      </c>
      <c r="G6230">
        <v>2</v>
      </c>
      <c r="H6230">
        <v>6</v>
      </c>
      <c r="I6230" t="str">
        <f>_xlfn.XLOOKUP(A6230,[1]Sheet1!A:A,[1]Sheet1!B:B)</f>
        <v>D</v>
      </c>
      <c r="J6230" t="str">
        <f>_xlfn.XLOOKUP(A6230,[1]Sheet1!A:A,[1]Sheet1!C:C)</f>
        <v>Ship</v>
      </c>
      <c r="K6230">
        <f>_xlfn.XLOOKUP(A6230,[1]Sheet1!A:A,[1]Sheet1!D:D)</f>
        <v>1073</v>
      </c>
      <c r="L6230">
        <f>_xlfn.XLOOKUP(A6230,[1]Sheet1!A:A,[1]Sheet1!E:E)</f>
        <v>0</v>
      </c>
      <c r="M6230" t="str">
        <f t="shared" si="194"/>
        <v>Delayed</v>
      </c>
      <c r="N6230">
        <f t="shared" si="195"/>
        <v>1</v>
      </c>
    </row>
    <row r="6231" spans="1:14">
      <c r="A6231">
        <v>6230</v>
      </c>
      <c r="B6231">
        <v>278</v>
      </c>
      <c r="C6231">
        <v>4</v>
      </c>
      <c r="D6231">
        <v>4</v>
      </c>
      <c r="E6231" t="s">
        <v>11</v>
      </c>
      <c r="F6231" t="s">
        <v>10</v>
      </c>
      <c r="G6231">
        <v>3</v>
      </c>
      <c r="H6231">
        <v>6</v>
      </c>
      <c r="I6231" t="str">
        <f>_xlfn.XLOOKUP(A6231,[1]Sheet1!A:A,[1]Sheet1!B:B)</f>
        <v>F</v>
      </c>
      <c r="J6231" t="str">
        <f>_xlfn.XLOOKUP(A6231,[1]Sheet1!A:A,[1]Sheet1!C:C)</f>
        <v>Ship</v>
      </c>
      <c r="K6231">
        <f>_xlfn.XLOOKUP(A6231,[1]Sheet1!A:A,[1]Sheet1!D:D)</f>
        <v>1716</v>
      </c>
      <c r="L6231">
        <f>_xlfn.XLOOKUP(A6231,[1]Sheet1!A:A,[1]Sheet1!E:E)</f>
        <v>0</v>
      </c>
      <c r="M6231" t="str">
        <f t="shared" si="194"/>
        <v>Delayed</v>
      </c>
      <c r="N6231">
        <f t="shared" si="195"/>
        <v>1</v>
      </c>
    </row>
    <row r="6232" spans="1:14">
      <c r="A6232">
        <v>6231</v>
      </c>
      <c r="B6232">
        <v>282</v>
      </c>
      <c r="C6232">
        <v>4</v>
      </c>
      <c r="D6232">
        <v>4</v>
      </c>
      <c r="E6232" t="s">
        <v>11</v>
      </c>
      <c r="F6232" t="s">
        <v>9</v>
      </c>
      <c r="G6232">
        <v>5</v>
      </c>
      <c r="H6232">
        <v>6</v>
      </c>
      <c r="I6232" t="str">
        <f>_xlfn.XLOOKUP(A6232,[1]Sheet1!A:A,[1]Sheet1!B:B)</f>
        <v>A</v>
      </c>
      <c r="J6232" t="str">
        <f>_xlfn.XLOOKUP(A6232,[1]Sheet1!A:A,[1]Sheet1!C:C)</f>
        <v>Ship</v>
      </c>
      <c r="K6232">
        <f>_xlfn.XLOOKUP(A6232,[1]Sheet1!A:A,[1]Sheet1!D:D)</f>
        <v>1013</v>
      </c>
      <c r="L6232">
        <f>_xlfn.XLOOKUP(A6232,[1]Sheet1!A:A,[1]Sheet1!E:E)</f>
        <v>0</v>
      </c>
      <c r="M6232" t="str">
        <f t="shared" si="194"/>
        <v>Delayed</v>
      </c>
      <c r="N6232">
        <f t="shared" si="195"/>
        <v>1</v>
      </c>
    </row>
    <row r="6233" spans="1:14">
      <c r="A6233">
        <v>6232</v>
      </c>
      <c r="B6233">
        <v>300</v>
      </c>
      <c r="C6233">
        <v>2</v>
      </c>
      <c r="D6233">
        <v>4</v>
      </c>
      <c r="E6233" t="s">
        <v>11</v>
      </c>
      <c r="F6233" t="s">
        <v>9</v>
      </c>
      <c r="G6233">
        <v>1</v>
      </c>
      <c r="H6233">
        <v>6</v>
      </c>
      <c r="I6233" t="str">
        <f>_xlfn.XLOOKUP(A6233,[1]Sheet1!A:A,[1]Sheet1!B:B)</f>
        <v>B</v>
      </c>
      <c r="J6233" t="str">
        <f>_xlfn.XLOOKUP(A6233,[1]Sheet1!A:A,[1]Sheet1!C:C)</f>
        <v>Ship</v>
      </c>
      <c r="K6233">
        <f>_xlfn.XLOOKUP(A6233,[1]Sheet1!A:A,[1]Sheet1!D:D)</f>
        <v>1790</v>
      </c>
      <c r="L6233">
        <f>_xlfn.XLOOKUP(A6233,[1]Sheet1!A:A,[1]Sheet1!E:E)</f>
        <v>1</v>
      </c>
      <c r="M6233" t="str">
        <f t="shared" si="194"/>
        <v>On-Time</v>
      </c>
      <c r="N6233">
        <f t="shared" si="195"/>
        <v>0</v>
      </c>
    </row>
    <row r="6234" spans="1:14">
      <c r="A6234">
        <v>6233</v>
      </c>
      <c r="B6234">
        <v>146</v>
      </c>
      <c r="C6234">
        <v>4</v>
      </c>
      <c r="D6234">
        <v>3</v>
      </c>
      <c r="E6234" t="s">
        <v>11</v>
      </c>
      <c r="F6234" t="s">
        <v>9</v>
      </c>
      <c r="G6234">
        <v>3</v>
      </c>
      <c r="H6234">
        <v>3</v>
      </c>
      <c r="I6234" t="str">
        <f>_xlfn.XLOOKUP(A6234,[1]Sheet1!A:A,[1]Sheet1!B:B)</f>
        <v>C</v>
      </c>
      <c r="J6234" t="str">
        <f>_xlfn.XLOOKUP(A6234,[1]Sheet1!A:A,[1]Sheet1!C:C)</f>
        <v>Ship</v>
      </c>
      <c r="K6234">
        <f>_xlfn.XLOOKUP(A6234,[1]Sheet1!A:A,[1]Sheet1!D:D)</f>
        <v>5384</v>
      </c>
      <c r="L6234">
        <f>_xlfn.XLOOKUP(A6234,[1]Sheet1!A:A,[1]Sheet1!E:E)</f>
        <v>0</v>
      </c>
      <c r="M6234" t="str">
        <f t="shared" si="194"/>
        <v>Delayed</v>
      </c>
      <c r="N6234">
        <f t="shared" si="195"/>
        <v>1</v>
      </c>
    </row>
    <row r="6235" spans="1:14">
      <c r="A6235">
        <v>6234</v>
      </c>
      <c r="B6235">
        <v>236</v>
      </c>
      <c r="C6235">
        <v>5</v>
      </c>
      <c r="D6235">
        <v>3</v>
      </c>
      <c r="E6235" t="s">
        <v>11</v>
      </c>
      <c r="F6235" t="s">
        <v>9</v>
      </c>
      <c r="G6235">
        <v>4</v>
      </c>
      <c r="H6235">
        <v>3</v>
      </c>
      <c r="I6235" t="str">
        <f>_xlfn.XLOOKUP(A6235,[1]Sheet1!A:A,[1]Sheet1!B:B)</f>
        <v>F</v>
      </c>
      <c r="J6235" t="str">
        <f>_xlfn.XLOOKUP(A6235,[1]Sheet1!A:A,[1]Sheet1!C:C)</f>
        <v>Ship</v>
      </c>
      <c r="K6235">
        <f>_xlfn.XLOOKUP(A6235,[1]Sheet1!A:A,[1]Sheet1!D:D)</f>
        <v>5466</v>
      </c>
      <c r="L6235">
        <f>_xlfn.XLOOKUP(A6235,[1]Sheet1!A:A,[1]Sheet1!E:E)</f>
        <v>0</v>
      </c>
      <c r="M6235" t="str">
        <f t="shared" si="194"/>
        <v>Delayed</v>
      </c>
      <c r="N6235">
        <f t="shared" si="195"/>
        <v>1</v>
      </c>
    </row>
    <row r="6236" spans="1:14">
      <c r="A6236">
        <v>6235</v>
      </c>
      <c r="B6236">
        <v>133</v>
      </c>
      <c r="C6236">
        <v>7</v>
      </c>
      <c r="D6236">
        <v>4</v>
      </c>
      <c r="E6236" t="s">
        <v>12</v>
      </c>
      <c r="F6236" t="s">
        <v>9</v>
      </c>
      <c r="G6236">
        <v>4</v>
      </c>
      <c r="H6236">
        <v>4</v>
      </c>
      <c r="I6236" t="str">
        <f>_xlfn.XLOOKUP(A6236,[1]Sheet1!A:A,[1]Sheet1!B:B)</f>
        <v>D</v>
      </c>
      <c r="J6236" t="str">
        <f>_xlfn.XLOOKUP(A6236,[1]Sheet1!A:A,[1]Sheet1!C:C)</f>
        <v>Ship</v>
      </c>
      <c r="K6236">
        <f>_xlfn.XLOOKUP(A6236,[1]Sheet1!A:A,[1]Sheet1!D:D)</f>
        <v>5973</v>
      </c>
      <c r="L6236">
        <f>_xlfn.XLOOKUP(A6236,[1]Sheet1!A:A,[1]Sheet1!E:E)</f>
        <v>1</v>
      </c>
      <c r="M6236" t="str">
        <f t="shared" si="194"/>
        <v>On-Time</v>
      </c>
      <c r="N6236">
        <f t="shared" si="195"/>
        <v>0</v>
      </c>
    </row>
    <row r="6237" spans="1:14">
      <c r="A6237">
        <v>6236</v>
      </c>
      <c r="B6237">
        <v>173</v>
      </c>
      <c r="C6237">
        <v>8</v>
      </c>
      <c r="D6237">
        <v>4</v>
      </c>
      <c r="E6237" t="s">
        <v>12</v>
      </c>
      <c r="F6237" t="s">
        <v>9</v>
      </c>
      <c r="G6237">
        <v>4</v>
      </c>
      <c r="H6237">
        <v>5</v>
      </c>
      <c r="I6237" t="str">
        <f>_xlfn.XLOOKUP(A6237,[1]Sheet1!A:A,[1]Sheet1!B:B)</f>
        <v>F</v>
      </c>
      <c r="J6237" t="str">
        <f>_xlfn.XLOOKUP(A6237,[1]Sheet1!A:A,[1]Sheet1!C:C)</f>
        <v>Ship</v>
      </c>
      <c r="K6237">
        <f>_xlfn.XLOOKUP(A6237,[1]Sheet1!A:A,[1]Sheet1!D:D)</f>
        <v>5284</v>
      </c>
      <c r="L6237">
        <f>_xlfn.XLOOKUP(A6237,[1]Sheet1!A:A,[1]Sheet1!E:E)</f>
        <v>1</v>
      </c>
      <c r="M6237" t="str">
        <f t="shared" si="194"/>
        <v>On-Time</v>
      </c>
      <c r="N6237">
        <f t="shared" si="195"/>
        <v>0</v>
      </c>
    </row>
    <row r="6238" spans="1:14">
      <c r="A6238">
        <v>6237</v>
      </c>
      <c r="B6238">
        <v>210</v>
      </c>
      <c r="C6238">
        <v>9</v>
      </c>
      <c r="D6238">
        <v>3</v>
      </c>
      <c r="E6238" t="s">
        <v>8</v>
      </c>
      <c r="F6238" t="s">
        <v>9</v>
      </c>
      <c r="G6238">
        <v>2</v>
      </c>
      <c r="H6238">
        <v>4</v>
      </c>
      <c r="I6238" t="str">
        <f>_xlfn.XLOOKUP(A6238,[1]Sheet1!A:A,[1]Sheet1!B:B)</f>
        <v>A</v>
      </c>
      <c r="J6238" t="str">
        <f>_xlfn.XLOOKUP(A6238,[1]Sheet1!A:A,[1]Sheet1!C:C)</f>
        <v>Ship</v>
      </c>
      <c r="K6238">
        <f>_xlfn.XLOOKUP(A6238,[1]Sheet1!A:A,[1]Sheet1!D:D)</f>
        <v>4163</v>
      </c>
      <c r="L6238">
        <f>_xlfn.XLOOKUP(A6238,[1]Sheet1!A:A,[1]Sheet1!E:E)</f>
        <v>0</v>
      </c>
      <c r="M6238" t="str">
        <f t="shared" si="194"/>
        <v>Delayed</v>
      </c>
      <c r="N6238">
        <f t="shared" si="195"/>
        <v>1</v>
      </c>
    </row>
    <row r="6239" spans="1:14">
      <c r="A6239">
        <v>6238</v>
      </c>
      <c r="B6239">
        <v>238</v>
      </c>
      <c r="C6239">
        <v>4</v>
      </c>
      <c r="D6239">
        <v>2</v>
      </c>
      <c r="E6239" t="s">
        <v>11</v>
      </c>
      <c r="F6239" t="s">
        <v>9</v>
      </c>
      <c r="G6239">
        <v>3</v>
      </c>
      <c r="H6239">
        <v>3</v>
      </c>
      <c r="I6239" t="str">
        <f>_xlfn.XLOOKUP(A6239,[1]Sheet1!A:A,[1]Sheet1!B:B)</f>
        <v>B</v>
      </c>
      <c r="J6239" t="str">
        <f>_xlfn.XLOOKUP(A6239,[1]Sheet1!A:A,[1]Sheet1!C:C)</f>
        <v>Ship</v>
      </c>
      <c r="K6239">
        <f>_xlfn.XLOOKUP(A6239,[1]Sheet1!A:A,[1]Sheet1!D:D)</f>
        <v>4206</v>
      </c>
      <c r="L6239">
        <f>_xlfn.XLOOKUP(A6239,[1]Sheet1!A:A,[1]Sheet1!E:E)</f>
        <v>0</v>
      </c>
      <c r="M6239" t="str">
        <f t="shared" si="194"/>
        <v>Delayed</v>
      </c>
      <c r="N6239">
        <f t="shared" si="195"/>
        <v>1</v>
      </c>
    </row>
    <row r="6240" spans="1:14">
      <c r="A6240">
        <v>6239</v>
      </c>
      <c r="B6240">
        <v>268</v>
      </c>
      <c r="C6240">
        <v>5</v>
      </c>
      <c r="D6240">
        <v>4</v>
      </c>
      <c r="E6240" t="s">
        <v>8</v>
      </c>
      <c r="F6240" t="s">
        <v>10</v>
      </c>
      <c r="G6240">
        <v>4</v>
      </c>
      <c r="H6240">
        <v>4</v>
      </c>
      <c r="I6240" t="str">
        <f>_xlfn.XLOOKUP(A6240,[1]Sheet1!A:A,[1]Sheet1!B:B)</f>
        <v>C</v>
      </c>
      <c r="J6240" t="str">
        <f>_xlfn.XLOOKUP(A6240,[1]Sheet1!A:A,[1]Sheet1!C:C)</f>
        <v>Ship</v>
      </c>
      <c r="K6240">
        <f>_xlfn.XLOOKUP(A6240,[1]Sheet1!A:A,[1]Sheet1!D:D)</f>
        <v>5647</v>
      </c>
      <c r="L6240">
        <f>_xlfn.XLOOKUP(A6240,[1]Sheet1!A:A,[1]Sheet1!E:E)</f>
        <v>0</v>
      </c>
      <c r="M6240" t="str">
        <f t="shared" si="194"/>
        <v>Delayed</v>
      </c>
      <c r="N6240">
        <f t="shared" si="195"/>
        <v>1</v>
      </c>
    </row>
    <row r="6241" spans="1:14">
      <c r="A6241">
        <v>6240</v>
      </c>
      <c r="B6241">
        <v>175</v>
      </c>
      <c r="C6241">
        <v>10</v>
      </c>
      <c r="D6241">
        <v>3</v>
      </c>
      <c r="E6241" t="s">
        <v>11</v>
      </c>
      <c r="F6241" t="s">
        <v>10</v>
      </c>
      <c r="G6241">
        <v>4</v>
      </c>
      <c r="H6241">
        <v>3</v>
      </c>
      <c r="I6241" t="str">
        <f>_xlfn.XLOOKUP(A6241,[1]Sheet1!A:A,[1]Sheet1!B:B)</f>
        <v>F</v>
      </c>
      <c r="J6241" t="str">
        <f>_xlfn.XLOOKUP(A6241,[1]Sheet1!A:A,[1]Sheet1!C:C)</f>
        <v>Ship</v>
      </c>
      <c r="K6241">
        <f>_xlfn.XLOOKUP(A6241,[1]Sheet1!A:A,[1]Sheet1!D:D)</f>
        <v>4771</v>
      </c>
      <c r="L6241">
        <f>_xlfn.XLOOKUP(A6241,[1]Sheet1!A:A,[1]Sheet1!E:E)</f>
        <v>1</v>
      </c>
      <c r="M6241" t="str">
        <f t="shared" si="194"/>
        <v>On-Time</v>
      </c>
      <c r="N6241">
        <f t="shared" si="195"/>
        <v>0</v>
      </c>
    </row>
    <row r="6242" spans="1:14">
      <c r="A6242">
        <v>6241</v>
      </c>
      <c r="B6242">
        <v>280</v>
      </c>
      <c r="C6242">
        <v>10</v>
      </c>
      <c r="D6242">
        <v>4</v>
      </c>
      <c r="E6242" t="s">
        <v>8</v>
      </c>
      <c r="F6242" t="s">
        <v>10</v>
      </c>
      <c r="G6242">
        <v>4</v>
      </c>
      <c r="H6242">
        <v>5</v>
      </c>
      <c r="I6242" t="str">
        <f>_xlfn.XLOOKUP(A6242,[1]Sheet1!A:A,[1]Sheet1!B:B)</f>
        <v>D</v>
      </c>
      <c r="J6242" t="str">
        <f>_xlfn.XLOOKUP(A6242,[1]Sheet1!A:A,[1]Sheet1!C:C)</f>
        <v>Ship</v>
      </c>
      <c r="K6242">
        <f>_xlfn.XLOOKUP(A6242,[1]Sheet1!A:A,[1]Sheet1!D:D)</f>
        <v>5156</v>
      </c>
      <c r="L6242">
        <f>_xlfn.XLOOKUP(A6242,[1]Sheet1!A:A,[1]Sheet1!E:E)</f>
        <v>0</v>
      </c>
      <c r="M6242" t="str">
        <f t="shared" si="194"/>
        <v>Delayed</v>
      </c>
      <c r="N6242">
        <f t="shared" si="195"/>
        <v>1</v>
      </c>
    </row>
    <row r="6243" spans="1:14">
      <c r="A6243">
        <v>6242</v>
      </c>
      <c r="B6243">
        <v>153</v>
      </c>
      <c r="C6243">
        <v>1</v>
      </c>
      <c r="D6243">
        <v>2</v>
      </c>
      <c r="E6243" t="s">
        <v>8</v>
      </c>
      <c r="F6243" t="s">
        <v>10</v>
      </c>
      <c r="G6243">
        <v>5</v>
      </c>
      <c r="H6243">
        <v>4</v>
      </c>
      <c r="I6243" t="str">
        <f>_xlfn.XLOOKUP(A6243,[1]Sheet1!A:A,[1]Sheet1!B:B)</f>
        <v>F</v>
      </c>
      <c r="J6243" t="str">
        <f>_xlfn.XLOOKUP(A6243,[1]Sheet1!A:A,[1]Sheet1!C:C)</f>
        <v>Ship</v>
      </c>
      <c r="K6243">
        <f>_xlfn.XLOOKUP(A6243,[1]Sheet1!A:A,[1]Sheet1!D:D)</f>
        <v>4492</v>
      </c>
      <c r="L6243">
        <f>_xlfn.XLOOKUP(A6243,[1]Sheet1!A:A,[1]Sheet1!E:E)</f>
        <v>0</v>
      </c>
      <c r="M6243" t="str">
        <f t="shared" si="194"/>
        <v>Delayed</v>
      </c>
      <c r="N6243">
        <f t="shared" si="195"/>
        <v>1</v>
      </c>
    </row>
    <row r="6244" spans="1:14">
      <c r="A6244">
        <v>6243</v>
      </c>
      <c r="B6244">
        <v>251</v>
      </c>
      <c r="C6244">
        <v>8</v>
      </c>
      <c r="D6244">
        <v>2</v>
      </c>
      <c r="E6244" t="s">
        <v>11</v>
      </c>
      <c r="F6244" t="s">
        <v>9</v>
      </c>
      <c r="G6244">
        <v>5</v>
      </c>
      <c r="H6244">
        <v>4</v>
      </c>
      <c r="I6244" t="str">
        <f>_xlfn.XLOOKUP(A6244,[1]Sheet1!A:A,[1]Sheet1!B:B)</f>
        <v>A</v>
      </c>
      <c r="J6244" t="str">
        <f>_xlfn.XLOOKUP(A6244,[1]Sheet1!A:A,[1]Sheet1!C:C)</f>
        <v>Ship</v>
      </c>
      <c r="K6244">
        <f>_xlfn.XLOOKUP(A6244,[1]Sheet1!A:A,[1]Sheet1!D:D)</f>
        <v>5232</v>
      </c>
      <c r="L6244">
        <f>_xlfn.XLOOKUP(A6244,[1]Sheet1!A:A,[1]Sheet1!E:E)</f>
        <v>0</v>
      </c>
      <c r="M6244" t="str">
        <f t="shared" si="194"/>
        <v>Delayed</v>
      </c>
      <c r="N6244">
        <f t="shared" si="195"/>
        <v>1</v>
      </c>
    </row>
    <row r="6245" spans="1:14">
      <c r="A6245">
        <v>6244</v>
      </c>
      <c r="B6245">
        <v>252</v>
      </c>
      <c r="C6245">
        <v>2</v>
      </c>
      <c r="D6245">
        <v>3</v>
      </c>
      <c r="E6245" t="s">
        <v>11</v>
      </c>
      <c r="F6245" t="s">
        <v>10</v>
      </c>
      <c r="G6245">
        <v>2</v>
      </c>
      <c r="H6245">
        <v>4</v>
      </c>
      <c r="I6245" t="str">
        <f>_xlfn.XLOOKUP(A6245,[1]Sheet1!A:A,[1]Sheet1!B:B)</f>
        <v>B</v>
      </c>
      <c r="J6245" t="str">
        <f>_xlfn.XLOOKUP(A6245,[1]Sheet1!A:A,[1]Sheet1!C:C)</f>
        <v>Ship</v>
      </c>
      <c r="K6245">
        <f>_xlfn.XLOOKUP(A6245,[1]Sheet1!A:A,[1]Sheet1!D:D)</f>
        <v>5769</v>
      </c>
      <c r="L6245">
        <f>_xlfn.XLOOKUP(A6245,[1]Sheet1!A:A,[1]Sheet1!E:E)</f>
        <v>0</v>
      </c>
      <c r="M6245" t="str">
        <f t="shared" si="194"/>
        <v>Delayed</v>
      </c>
      <c r="N6245">
        <f t="shared" si="195"/>
        <v>1</v>
      </c>
    </row>
    <row r="6246" spans="1:14">
      <c r="A6246">
        <v>6245</v>
      </c>
      <c r="B6246">
        <v>201</v>
      </c>
      <c r="C6246">
        <v>9</v>
      </c>
      <c r="D6246">
        <v>8</v>
      </c>
      <c r="E6246" t="s">
        <v>11</v>
      </c>
      <c r="F6246" t="s">
        <v>9</v>
      </c>
      <c r="G6246">
        <v>2</v>
      </c>
      <c r="H6246">
        <v>4</v>
      </c>
      <c r="I6246" t="str">
        <f>_xlfn.XLOOKUP(A6246,[1]Sheet1!A:A,[1]Sheet1!B:B)</f>
        <v>C</v>
      </c>
      <c r="J6246" t="str">
        <f>_xlfn.XLOOKUP(A6246,[1]Sheet1!A:A,[1]Sheet1!C:C)</f>
        <v>Ship</v>
      </c>
      <c r="K6246">
        <f>_xlfn.XLOOKUP(A6246,[1]Sheet1!A:A,[1]Sheet1!D:D)</f>
        <v>5146</v>
      </c>
      <c r="L6246">
        <f>_xlfn.XLOOKUP(A6246,[1]Sheet1!A:A,[1]Sheet1!E:E)</f>
        <v>0</v>
      </c>
      <c r="M6246" t="str">
        <f t="shared" si="194"/>
        <v>Delayed</v>
      </c>
      <c r="N6246">
        <f t="shared" si="195"/>
        <v>1</v>
      </c>
    </row>
    <row r="6247" spans="1:14">
      <c r="A6247">
        <v>6246</v>
      </c>
      <c r="B6247">
        <v>216</v>
      </c>
      <c r="C6247">
        <v>1</v>
      </c>
      <c r="D6247">
        <v>4</v>
      </c>
      <c r="E6247" t="s">
        <v>11</v>
      </c>
      <c r="F6247" t="s">
        <v>9</v>
      </c>
      <c r="G6247">
        <v>5</v>
      </c>
      <c r="H6247">
        <v>5</v>
      </c>
      <c r="I6247" t="str">
        <f>_xlfn.XLOOKUP(A6247,[1]Sheet1!A:A,[1]Sheet1!B:B)</f>
        <v>F</v>
      </c>
      <c r="J6247" t="str">
        <f>_xlfn.XLOOKUP(A6247,[1]Sheet1!A:A,[1]Sheet1!C:C)</f>
        <v>Ship</v>
      </c>
      <c r="K6247">
        <f>_xlfn.XLOOKUP(A6247,[1]Sheet1!A:A,[1]Sheet1!D:D)</f>
        <v>4092</v>
      </c>
      <c r="L6247">
        <f>_xlfn.XLOOKUP(A6247,[1]Sheet1!A:A,[1]Sheet1!E:E)</f>
        <v>1</v>
      </c>
      <c r="M6247" t="str">
        <f t="shared" si="194"/>
        <v>On-Time</v>
      </c>
      <c r="N6247">
        <f t="shared" si="195"/>
        <v>0</v>
      </c>
    </row>
    <row r="6248" spans="1:14">
      <c r="A6248">
        <v>6247</v>
      </c>
      <c r="B6248">
        <v>126</v>
      </c>
      <c r="C6248">
        <v>10</v>
      </c>
      <c r="D6248">
        <v>10</v>
      </c>
      <c r="E6248" t="s">
        <v>8</v>
      </c>
      <c r="F6248" t="s">
        <v>10</v>
      </c>
      <c r="G6248">
        <v>3</v>
      </c>
      <c r="H6248">
        <v>3</v>
      </c>
      <c r="I6248" t="str">
        <f>_xlfn.XLOOKUP(A6248,[1]Sheet1!A:A,[1]Sheet1!B:B)</f>
        <v>D</v>
      </c>
      <c r="J6248" t="str">
        <f>_xlfn.XLOOKUP(A6248,[1]Sheet1!A:A,[1]Sheet1!C:C)</f>
        <v>Ship</v>
      </c>
      <c r="K6248">
        <f>_xlfn.XLOOKUP(A6248,[1]Sheet1!A:A,[1]Sheet1!D:D)</f>
        <v>4128</v>
      </c>
      <c r="L6248">
        <f>_xlfn.XLOOKUP(A6248,[1]Sheet1!A:A,[1]Sheet1!E:E)</f>
        <v>0</v>
      </c>
      <c r="M6248" t="str">
        <f t="shared" si="194"/>
        <v>Delayed</v>
      </c>
      <c r="N6248">
        <f t="shared" si="195"/>
        <v>1</v>
      </c>
    </row>
    <row r="6249" spans="1:14">
      <c r="A6249">
        <v>6248</v>
      </c>
      <c r="B6249">
        <v>177</v>
      </c>
      <c r="C6249">
        <v>6</v>
      </c>
      <c r="D6249">
        <v>4</v>
      </c>
      <c r="E6249" t="s">
        <v>8</v>
      </c>
      <c r="F6249" t="s">
        <v>9</v>
      </c>
      <c r="G6249">
        <v>1</v>
      </c>
      <c r="H6249">
        <v>3</v>
      </c>
      <c r="I6249" t="str">
        <f>_xlfn.XLOOKUP(A6249,[1]Sheet1!A:A,[1]Sheet1!B:B)</f>
        <v>F</v>
      </c>
      <c r="J6249" t="str">
        <f>_xlfn.XLOOKUP(A6249,[1]Sheet1!A:A,[1]Sheet1!C:C)</f>
        <v>Ship</v>
      </c>
      <c r="K6249">
        <f>_xlfn.XLOOKUP(A6249,[1]Sheet1!A:A,[1]Sheet1!D:D)</f>
        <v>5037</v>
      </c>
      <c r="L6249">
        <f>_xlfn.XLOOKUP(A6249,[1]Sheet1!A:A,[1]Sheet1!E:E)</f>
        <v>1</v>
      </c>
      <c r="M6249" t="str">
        <f t="shared" si="194"/>
        <v>On-Time</v>
      </c>
      <c r="N6249">
        <f t="shared" si="195"/>
        <v>0</v>
      </c>
    </row>
    <row r="6250" spans="1:14">
      <c r="A6250">
        <v>6249</v>
      </c>
      <c r="B6250">
        <v>145</v>
      </c>
      <c r="C6250">
        <v>2</v>
      </c>
      <c r="D6250">
        <v>3</v>
      </c>
      <c r="E6250" t="s">
        <v>11</v>
      </c>
      <c r="F6250" t="s">
        <v>10</v>
      </c>
      <c r="G6250">
        <v>2</v>
      </c>
      <c r="H6250">
        <v>5</v>
      </c>
      <c r="I6250" t="str">
        <f>_xlfn.XLOOKUP(A6250,[1]Sheet1!A:A,[1]Sheet1!B:B)</f>
        <v>A</v>
      </c>
      <c r="J6250" t="str">
        <f>_xlfn.XLOOKUP(A6250,[1]Sheet1!A:A,[1]Sheet1!C:C)</f>
        <v>Ship</v>
      </c>
      <c r="K6250">
        <f>_xlfn.XLOOKUP(A6250,[1]Sheet1!A:A,[1]Sheet1!D:D)</f>
        <v>4836</v>
      </c>
      <c r="L6250">
        <f>_xlfn.XLOOKUP(A6250,[1]Sheet1!A:A,[1]Sheet1!E:E)</f>
        <v>0</v>
      </c>
      <c r="M6250" t="str">
        <f t="shared" si="194"/>
        <v>Delayed</v>
      </c>
      <c r="N6250">
        <f t="shared" si="195"/>
        <v>1</v>
      </c>
    </row>
    <row r="6251" spans="1:14">
      <c r="A6251">
        <v>6250</v>
      </c>
      <c r="B6251">
        <v>258</v>
      </c>
      <c r="C6251">
        <v>8</v>
      </c>
      <c r="D6251">
        <v>2</v>
      </c>
      <c r="E6251" t="s">
        <v>8</v>
      </c>
      <c r="F6251" t="s">
        <v>9</v>
      </c>
      <c r="G6251">
        <v>4</v>
      </c>
      <c r="H6251">
        <v>5</v>
      </c>
      <c r="I6251" t="str">
        <f>_xlfn.XLOOKUP(A6251,[1]Sheet1!A:A,[1]Sheet1!B:B)</f>
        <v>B</v>
      </c>
      <c r="J6251" t="str">
        <f>_xlfn.XLOOKUP(A6251,[1]Sheet1!A:A,[1]Sheet1!C:C)</f>
        <v>Ship</v>
      </c>
      <c r="K6251">
        <f>_xlfn.XLOOKUP(A6251,[1]Sheet1!A:A,[1]Sheet1!D:D)</f>
        <v>4200</v>
      </c>
      <c r="L6251">
        <f>_xlfn.XLOOKUP(A6251,[1]Sheet1!A:A,[1]Sheet1!E:E)</f>
        <v>0</v>
      </c>
      <c r="M6251" t="str">
        <f t="shared" si="194"/>
        <v>Delayed</v>
      </c>
      <c r="N6251">
        <f t="shared" si="195"/>
        <v>1</v>
      </c>
    </row>
    <row r="6252" spans="1:14">
      <c r="A6252">
        <v>6251</v>
      </c>
      <c r="B6252">
        <v>273</v>
      </c>
      <c r="C6252">
        <v>8</v>
      </c>
      <c r="D6252">
        <v>10</v>
      </c>
      <c r="E6252" t="s">
        <v>11</v>
      </c>
      <c r="F6252" t="s">
        <v>9</v>
      </c>
      <c r="G6252">
        <v>3</v>
      </c>
      <c r="H6252">
        <v>4</v>
      </c>
      <c r="I6252" t="str">
        <f>_xlfn.XLOOKUP(A6252,[1]Sheet1!A:A,[1]Sheet1!B:B)</f>
        <v>C</v>
      </c>
      <c r="J6252" t="str">
        <f>_xlfn.XLOOKUP(A6252,[1]Sheet1!A:A,[1]Sheet1!C:C)</f>
        <v>Ship</v>
      </c>
      <c r="K6252">
        <f>_xlfn.XLOOKUP(A6252,[1]Sheet1!A:A,[1]Sheet1!D:D)</f>
        <v>4896</v>
      </c>
      <c r="L6252">
        <f>_xlfn.XLOOKUP(A6252,[1]Sheet1!A:A,[1]Sheet1!E:E)</f>
        <v>0</v>
      </c>
      <c r="M6252" t="str">
        <f t="shared" si="194"/>
        <v>Delayed</v>
      </c>
      <c r="N6252">
        <f t="shared" si="195"/>
        <v>1</v>
      </c>
    </row>
    <row r="6253" spans="1:14">
      <c r="A6253">
        <v>6252</v>
      </c>
      <c r="B6253">
        <v>245</v>
      </c>
      <c r="C6253">
        <v>2</v>
      </c>
      <c r="D6253">
        <v>3</v>
      </c>
      <c r="E6253" t="s">
        <v>8</v>
      </c>
      <c r="F6253" t="s">
        <v>10</v>
      </c>
      <c r="G6253">
        <v>1</v>
      </c>
      <c r="H6253">
        <v>4</v>
      </c>
      <c r="I6253" t="str">
        <f>_xlfn.XLOOKUP(A6253,[1]Sheet1!A:A,[1]Sheet1!B:B)</f>
        <v>F</v>
      </c>
      <c r="J6253" t="str">
        <f>_xlfn.XLOOKUP(A6253,[1]Sheet1!A:A,[1]Sheet1!C:C)</f>
        <v>Ship</v>
      </c>
      <c r="K6253">
        <f>_xlfn.XLOOKUP(A6253,[1]Sheet1!A:A,[1]Sheet1!D:D)</f>
        <v>5835</v>
      </c>
      <c r="L6253">
        <f>_xlfn.XLOOKUP(A6253,[1]Sheet1!A:A,[1]Sheet1!E:E)</f>
        <v>1</v>
      </c>
      <c r="M6253" t="str">
        <f t="shared" si="194"/>
        <v>On-Time</v>
      </c>
      <c r="N6253">
        <f t="shared" si="195"/>
        <v>0</v>
      </c>
    </row>
    <row r="6254" spans="1:14">
      <c r="A6254">
        <v>6253</v>
      </c>
      <c r="B6254">
        <v>241</v>
      </c>
      <c r="C6254">
        <v>6</v>
      </c>
      <c r="D6254">
        <v>2</v>
      </c>
      <c r="E6254" t="s">
        <v>11</v>
      </c>
      <c r="F6254" t="s">
        <v>10</v>
      </c>
      <c r="G6254">
        <v>2</v>
      </c>
      <c r="H6254">
        <v>5</v>
      </c>
      <c r="I6254" t="str">
        <f>_xlfn.XLOOKUP(A6254,[1]Sheet1!A:A,[1]Sheet1!B:B)</f>
        <v>D</v>
      </c>
      <c r="J6254" t="str">
        <f>_xlfn.XLOOKUP(A6254,[1]Sheet1!A:A,[1]Sheet1!C:C)</f>
        <v>Ship</v>
      </c>
      <c r="K6254">
        <f>_xlfn.XLOOKUP(A6254,[1]Sheet1!A:A,[1]Sheet1!D:D)</f>
        <v>4741</v>
      </c>
      <c r="L6254">
        <f>_xlfn.XLOOKUP(A6254,[1]Sheet1!A:A,[1]Sheet1!E:E)</f>
        <v>0</v>
      </c>
      <c r="M6254" t="str">
        <f t="shared" si="194"/>
        <v>Delayed</v>
      </c>
      <c r="N6254">
        <f t="shared" si="195"/>
        <v>1</v>
      </c>
    </row>
    <row r="6255" spans="1:14">
      <c r="A6255">
        <v>6254</v>
      </c>
      <c r="B6255">
        <v>208</v>
      </c>
      <c r="C6255">
        <v>4</v>
      </c>
      <c r="D6255">
        <v>3</v>
      </c>
      <c r="E6255" t="s">
        <v>8</v>
      </c>
      <c r="F6255" t="s">
        <v>10</v>
      </c>
      <c r="G6255">
        <v>1</v>
      </c>
      <c r="H6255">
        <v>4</v>
      </c>
      <c r="I6255" t="str">
        <f>_xlfn.XLOOKUP(A6255,[1]Sheet1!A:A,[1]Sheet1!B:B)</f>
        <v>F</v>
      </c>
      <c r="J6255" t="str">
        <f>_xlfn.XLOOKUP(A6255,[1]Sheet1!A:A,[1]Sheet1!C:C)</f>
        <v>Ship</v>
      </c>
      <c r="K6255">
        <f>_xlfn.XLOOKUP(A6255,[1]Sheet1!A:A,[1]Sheet1!D:D)</f>
        <v>4530</v>
      </c>
      <c r="L6255">
        <f>_xlfn.XLOOKUP(A6255,[1]Sheet1!A:A,[1]Sheet1!E:E)</f>
        <v>1</v>
      </c>
      <c r="M6255" t="str">
        <f t="shared" si="194"/>
        <v>On-Time</v>
      </c>
      <c r="N6255">
        <f t="shared" si="195"/>
        <v>0</v>
      </c>
    </row>
    <row r="6256" spans="1:14">
      <c r="A6256">
        <v>6255</v>
      </c>
      <c r="B6256">
        <v>282</v>
      </c>
      <c r="C6256">
        <v>1</v>
      </c>
      <c r="D6256">
        <v>4</v>
      </c>
      <c r="E6256" t="s">
        <v>8</v>
      </c>
      <c r="F6256" t="s">
        <v>10</v>
      </c>
      <c r="G6256">
        <v>1</v>
      </c>
      <c r="H6256">
        <v>6</v>
      </c>
      <c r="I6256" t="str">
        <f>_xlfn.XLOOKUP(A6256,[1]Sheet1!A:A,[1]Sheet1!B:B)</f>
        <v>A</v>
      </c>
      <c r="J6256" t="str">
        <f>_xlfn.XLOOKUP(A6256,[1]Sheet1!A:A,[1]Sheet1!C:C)</f>
        <v>Ship</v>
      </c>
      <c r="K6256">
        <f>_xlfn.XLOOKUP(A6256,[1]Sheet1!A:A,[1]Sheet1!D:D)</f>
        <v>1434</v>
      </c>
      <c r="L6256">
        <f>_xlfn.XLOOKUP(A6256,[1]Sheet1!A:A,[1]Sheet1!E:E)</f>
        <v>0</v>
      </c>
      <c r="M6256" t="str">
        <f t="shared" si="194"/>
        <v>Delayed</v>
      </c>
      <c r="N6256">
        <f t="shared" si="195"/>
        <v>1</v>
      </c>
    </row>
    <row r="6257" spans="1:14">
      <c r="A6257">
        <v>6256</v>
      </c>
      <c r="B6257">
        <v>295</v>
      </c>
      <c r="C6257">
        <v>5</v>
      </c>
      <c r="D6257">
        <v>4</v>
      </c>
      <c r="E6257" t="s">
        <v>11</v>
      </c>
      <c r="F6257" t="s">
        <v>10</v>
      </c>
      <c r="G6257">
        <v>5</v>
      </c>
      <c r="H6257">
        <v>6</v>
      </c>
      <c r="I6257" t="str">
        <f>_xlfn.XLOOKUP(A6257,[1]Sheet1!A:A,[1]Sheet1!B:B)</f>
        <v>B</v>
      </c>
      <c r="J6257" t="str">
        <f>_xlfn.XLOOKUP(A6257,[1]Sheet1!A:A,[1]Sheet1!C:C)</f>
        <v>Ship</v>
      </c>
      <c r="K6257">
        <f>_xlfn.XLOOKUP(A6257,[1]Sheet1!A:A,[1]Sheet1!D:D)</f>
        <v>1963</v>
      </c>
      <c r="L6257">
        <f>_xlfn.XLOOKUP(A6257,[1]Sheet1!A:A,[1]Sheet1!E:E)</f>
        <v>1</v>
      </c>
      <c r="M6257" t="str">
        <f t="shared" si="194"/>
        <v>On-Time</v>
      </c>
      <c r="N6257">
        <f t="shared" si="195"/>
        <v>0</v>
      </c>
    </row>
    <row r="6258" spans="1:14">
      <c r="A6258">
        <v>6257</v>
      </c>
      <c r="B6258">
        <v>255</v>
      </c>
      <c r="C6258">
        <v>7</v>
      </c>
      <c r="D6258">
        <v>4</v>
      </c>
      <c r="E6258" t="s">
        <v>8</v>
      </c>
      <c r="F6258" t="s">
        <v>10</v>
      </c>
      <c r="G6258">
        <v>4</v>
      </c>
      <c r="H6258">
        <v>6</v>
      </c>
      <c r="I6258" t="str">
        <f>_xlfn.XLOOKUP(A6258,[1]Sheet1!A:A,[1]Sheet1!B:B)</f>
        <v>C</v>
      </c>
      <c r="J6258" t="str">
        <f>_xlfn.XLOOKUP(A6258,[1]Sheet1!A:A,[1]Sheet1!C:C)</f>
        <v>Ship</v>
      </c>
      <c r="K6258">
        <f>_xlfn.XLOOKUP(A6258,[1]Sheet1!A:A,[1]Sheet1!D:D)</f>
        <v>1869</v>
      </c>
      <c r="L6258">
        <f>_xlfn.XLOOKUP(A6258,[1]Sheet1!A:A,[1]Sheet1!E:E)</f>
        <v>1</v>
      </c>
      <c r="M6258" t="str">
        <f t="shared" si="194"/>
        <v>On-Time</v>
      </c>
      <c r="N6258">
        <f t="shared" si="195"/>
        <v>0</v>
      </c>
    </row>
    <row r="6259" spans="1:14">
      <c r="A6259">
        <v>6258</v>
      </c>
      <c r="B6259">
        <v>292</v>
      </c>
      <c r="C6259">
        <v>2</v>
      </c>
      <c r="D6259">
        <v>4</v>
      </c>
      <c r="E6259" t="s">
        <v>8</v>
      </c>
      <c r="F6259" t="s">
        <v>9</v>
      </c>
      <c r="G6259">
        <v>2</v>
      </c>
      <c r="H6259">
        <v>6</v>
      </c>
      <c r="I6259" t="str">
        <f>_xlfn.XLOOKUP(A6259,[1]Sheet1!A:A,[1]Sheet1!B:B)</f>
        <v>F</v>
      </c>
      <c r="J6259" t="str">
        <f>_xlfn.XLOOKUP(A6259,[1]Sheet1!A:A,[1]Sheet1!C:C)</f>
        <v>Ship</v>
      </c>
      <c r="K6259">
        <f>_xlfn.XLOOKUP(A6259,[1]Sheet1!A:A,[1]Sheet1!D:D)</f>
        <v>1565</v>
      </c>
      <c r="L6259">
        <f>_xlfn.XLOOKUP(A6259,[1]Sheet1!A:A,[1]Sheet1!E:E)</f>
        <v>0</v>
      </c>
      <c r="M6259" t="str">
        <f t="shared" si="194"/>
        <v>Delayed</v>
      </c>
      <c r="N6259">
        <f t="shared" si="195"/>
        <v>1</v>
      </c>
    </row>
    <row r="6260" spans="1:14">
      <c r="A6260">
        <v>6259</v>
      </c>
      <c r="B6260">
        <v>244</v>
      </c>
      <c r="C6260">
        <v>5</v>
      </c>
      <c r="D6260">
        <v>4</v>
      </c>
      <c r="E6260" t="s">
        <v>8</v>
      </c>
      <c r="F6260" t="s">
        <v>10</v>
      </c>
      <c r="G6260">
        <v>1</v>
      </c>
      <c r="H6260">
        <v>6</v>
      </c>
      <c r="I6260" t="str">
        <f>_xlfn.XLOOKUP(A6260,[1]Sheet1!A:A,[1]Sheet1!B:B)</f>
        <v>D</v>
      </c>
      <c r="J6260" t="str">
        <f>_xlfn.XLOOKUP(A6260,[1]Sheet1!A:A,[1]Sheet1!C:C)</f>
        <v>Ship</v>
      </c>
      <c r="K6260">
        <f>_xlfn.XLOOKUP(A6260,[1]Sheet1!A:A,[1]Sheet1!D:D)</f>
        <v>1867</v>
      </c>
      <c r="L6260">
        <f>_xlfn.XLOOKUP(A6260,[1]Sheet1!A:A,[1]Sheet1!E:E)</f>
        <v>0</v>
      </c>
      <c r="M6260" t="str">
        <f t="shared" si="194"/>
        <v>Delayed</v>
      </c>
      <c r="N6260">
        <f t="shared" si="195"/>
        <v>1</v>
      </c>
    </row>
    <row r="6261" spans="1:14">
      <c r="A6261">
        <v>6260</v>
      </c>
      <c r="B6261">
        <v>306</v>
      </c>
      <c r="C6261">
        <v>10</v>
      </c>
      <c r="D6261">
        <v>4</v>
      </c>
      <c r="E6261" t="s">
        <v>8</v>
      </c>
      <c r="F6261" t="s">
        <v>10</v>
      </c>
      <c r="G6261">
        <v>3</v>
      </c>
      <c r="H6261">
        <v>6</v>
      </c>
      <c r="I6261" t="str">
        <f>_xlfn.XLOOKUP(A6261,[1]Sheet1!A:A,[1]Sheet1!B:B)</f>
        <v>F</v>
      </c>
      <c r="J6261" t="str">
        <f>_xlfn.XLOOKUP(A6261,[1]Sheet1!A:A,[1]Sheet1!C:C)</f>
        <v>Ship</v>
      </c>
      <c r="K6261">
        <f>_xlfn.XLOOKUP(A6261,[1]Sheet1!A:A,[1]Sheet1!D:D)</f>
        <v>1372</v>
      </c>
      <c r="L6261">
        <f>_xlfn.XLOOKUP(A6261,[1]Sheet1!A:A,[1]Sheet1!E:E)</f>
        <v>1</v>
      </c>
      <c r="M6261" t="str">
        <f t="shared" si="194"/>
        <v>On-Time</v>
      </c>
      <c r="N6261">
        <f t="shared" si="195"/>
        <v>0</v>
      </c>
    </row>
    <row r="6262" spans="1:14">
      <c r="A6262">
        <v>6261</v>
      </c>
      <c r="B6262">
        <v>258</v>
      </c>
      <c r="C6262">
        <v>5</v>
      </c>
      <c r="D6262">
        <v>4</v>
      </c>
      <c r="E6262" t="s">
        <v>8</v>
      </c>
      <c r="F6262" t="s">
        <v>10</v>
      </c>
      <c r="G6262">
        <v>5</v>
      </c>
      <c r="H6262">
        <v>6</v>
      </c>
      <c r="I6262" t="str">
        <f>_xlfn.XLOOKUP(A6262,[1]Sheet1!A:A,[1]Sheet1!B:B)</f>
        <v>A</v>
      </c>
      <c r="J6262" t="str">
        <f>_xlfn.XLOOKUP(A6262,[1]Sheet1!A:A,[1]Sheet1!C:C)</f>
        <v>Ship</v>
      </c>
      <c r="K6262">
        <f>_xlfn.XLOOKUP(A6262,[1]Sheet1!A:A,[1]Sheet1!D:D)</f>
        <v>1558</v>
      </c>
      <c r="L6262">
        <f>_xlfn.XLOOKUP(A6262,[1]Sheet1!A:A,[1]Sheet1!E:E)</f>
        <v>0</v>
      </c>
      <c r="M6262" t="str">
        <f t="shared" si="194"/>
        <v>Delayed</v>
      </c>
      <c r="N6262">
        <f t="shared" si="195"/>
        <v>1</v>
      </c>
    </row>
    <row r="6263" spans="1:14">
      <c r="A6263">
        <v>6262</v>
      </c>
      <c r="B6263">
        <v>265</v>
      </c>
      <c r="C6263">
        <v>9</v>
      </c>
      <c r="D6263">
        <v>6</v>
      </c>
      <c r="E6263" t="s">
        <v>8</v>
      </c>
      <c r="F6263" t="s">
        <v>9</v>
      </c>
      <c r="G6263">
        <v>1</v>
      </c>
      <c r="H6263">
        <v>4</v>
      </c>
      <c r="I6263" t="str">
        <f>_xlfn.XLOOKUP(A6263,[1]Sheet1!A:A,[1]Sheet1!B:B)</f>
        <v>B</v>
      </c>
      <c r="J6263" t="str">
        <f>_xlfn.XLOOKUP(A6263,[1]Sheet1!A:A,[1]Sheet1!C:C)</f>
        <v>Ship</v>
      </c>
      <c r="K6263">
        <f>_xlfn.XLOOKUP(A6263,[1]Sheet1!A:A,[1]Sheet1!D:D)</f>
        <v>1753</v>
      </c>
      <c r="L6263">
        <f>_xlfn.XLOOKUP(A6263,[1]Sheet1!A:A,[1]Sheet1!E:E)</f>
        <v>1</v>
      </c>
      <c r="M6263" t="str">
        <f t="shared" si="194"/>
        <v>On-Time</v>
      </c>
      <c r="N6263">
        <f t="shared" si="195"/>
        <v>0</v>
      </c>
    </row>
    <row r="6264" spans="1:14">
      <c r="A6264">
        <v>6263</v>
      </c>
      <c r="B6264">
        <v>227</v>
      </c>
      <c r="C6264">
        <v>3</v>
      </c>
      <c r="D6264">
        <v>5</v>
      </c>
      <c r="E6264" t="s">
        <v>8</v>
      </c>
      <c r="F6264" t="s">
        <v>9</v>
      </c>
      <c r="G6264">
        <v>2</v>
      </c>
      <c r="H6264">
        <v>5</v>
      </c>
      <c r="I6264" t="str">
        <f>_xlfn.XLOOKUP(A6264,[1]Sheet1!A:A,[1]Sheet1!B:B)</f>
        <v>C</v>
      </c>
      <c r="J6264" t="str">
        <f>_xlfn.XLOOKUP(A6264,[1]Sheet1!A:A,[1]Sheet1!C:C)</f>
        <v>Ship</v>
      </c>
      <c r="K6264">
        <f>_xlfn.XLOOKUP(A6264,[1]Sheet1!A:A,[1]Sheet1!D:D)</f>
        <v>1242</v>
      </c>
      <c r="L6264">
        <f>_xlfn.XLOOKUP(A6264,[1]Sheet1!A:A,[1]Sheet1!E:E)</f>
        <v>1</v>
      </c>
      <c r="M6264" t="str">
        <f t="shared" si="194"/>
        <v>On-Time</v>
      </c>
      <c r="N6264">
        <f t="shared" si="195"/>
        <v>0</v>
      </c>
    </row>
    <row r="6265" spans="1:14">
      <c r="A6265">
        <v>6264</v>
      </c>
      <c r="B6265">
        <v>276</v>
      </c>
      <c r="C6265">
        <v>9</v>
      </c>
      <c r="D6265">
        <v>4</v>
      </c>
      <c r="E6265" t="s">
        <v>8</v>
      </c>
      <c r="F6265" t="s">
        <v>10</v>
      </c>
      <c r="G6265">
        <v>2</v>
      </c>
      <c r="H6265">
        <v>7</v>
      </c>
      <c r="I6265" t="str">
        <f>_xlfn.XLOOKUP(A6265,[1]Sheet1!A:A,[1]Sheet1!B:B)</f>
        <v>F</v>
      </c>
      <c r="J6265" t="str">
        <f>_xlfn.XLOOKUP(A6265,[1]Sheet1!A:A,[1]Sheet1!C:C)</f>
        <v>Ship</v>
      </c>
      <c r="K6265">
        <f>_xlfn.XLOOKUP(A6265,[1]Sheet1!A:A,[1]Sheet1!D:D)</f>
        <v>1022</v>
      </c>
      <c r="L6265">
        <f>_xlfn.XLOOKUP(A6265,[1]Sheet1!A:A,[1]Sheet1!E:E)</f>
        <v>1</v>
      </c>
      <c r="M6265" t="str">
        <f t="shared" si="194"/>
        <v>On-Time</v>
      </c>
      <c r="N6265">
        <f t="shared" si="195"/>
        <v>0</v>
      </c>
    </row>
    <row r="6266" spans="1:14">
      <c r="A6266">
        <v>6265</v>
      </c>
      <c r="B6266">
        <v>244</v>
      </c>
      <c r="C6266">
        <v>1</v>
      </c>
      <c r="D6266">
        <v>4</v>
      </c>
      <c r="E6266" t="s">
        <v>11</v>
      </c>
      <c r="F6266" t="s">
        <v>9</v>
      </c>
      <c r="G6266">
        <v>4</v>
      </c>
      <c r="H6266">
        <v>6</v>
      </c>
      <c r="I6266" t="str">
        <f>_xlfn.XLOOKUP(A6266,[1]Sheet1!A:A,[1]Sheet1!B:B)</f>
        <v>D</v>
      </c>
      <c r="J6266" t="str">
        <f>_xlfn.XLOOKUP(A6266,[1]Sheet1!A:A,[1]Sheet1!C:C)</f>
        <v>Ship</v>
      </c>
      <c r="K6266">
        <f>_xlfn.XLOOKUP(A6266,[1]Sheet1!A:A,[1]Sheet1!D:D)</f>
        <v>1179</v>
      </c>
      <c r="L6266">
        <f>_xlfn.XLOOKUP(A6266,[1]Sheet1!A:A,[1]Sheet1!E:E)</f>
        <v>1</v>
      </c>
      <c r="M6266" t="str">
        <f t="shared" si="194"/>
        <v>On-Time</v>
      </c>
      <c r="N6266">
        <f t="shared" si="195"/>
        <v>0</v>
      </c>
    </row>
    <row r="6267" spans="1:14">
      <c r="A6267">
        <v>6266</v>
      </c>
      <c r="B6267">
        <v>217</v>
      </c>
      <c r="C6267">
        <v>9</v>
      </c>
      <c r="D6267">
        <v>6</v>
      </c>
      <c r="E6267" t="s">
        <v>11</v>
      </c>
      <c r="F6267" t="s">
        <v>10</v>
      </c>
      <c r="G6267">
        <v>4</v>
      </c>
      <c r="H6267">
        <v>4</v>
      </c>
      <c r="I6267" t="str">
        <f>_xlfn.XLOOKUP(A6267,[1]Sheet1!A:A,[1]Sheet1!B:B)</f>
        <v>F</v>
      </c>
      <c r="J6267" t="str">
        <f>_xlfn.XLOOKUP(A6267,[1]Sheet1!A:A,[1]Sheet1!C:C)</f>
        <v>Ship</v>
      </c>
      <c r="K6267">
        <f>_xlfn.XLOOKUP(A6267,[1]Sheet1!A:A,[1]Sheet1!D:D)</f>
        <v>1974</v>
      </c>
      <c r="L6267">
        <f>_xlfn.XLOOKUP(A6267,[1]Sheet1!A:A,[1]Sheet1!E:E)</f>
        <v>0</v>
      </c>
      <c r="M6267" t="str">
        <f t="shared" si="194"/>
        <v>Delayed</v>
      </c>
      <c r="N6267">
        <f t="shared" si="195"/>
        <v>1</v>
      </c>
    </row>
    <row r="6268" spans="1:14">
      <c r="A6268">
        <v>6267</v>
      </c>
      <c r="B6268">
        <v>211</v>
      </c>
      <c r="C6268">
        <v>6</v>
      </c>
      <c r="D6268">
        <v>3</v>
      </c>
      <c r="E6268" t="s">
        <v>8</v>
      </c>
      <c r="F6268" t="s">
        <v>10</v>
      </c>
      <c r="G6268">
        <v>1</v>
      </c>
      <c r="H6268">
        <v>2</v>
      </c>
      <c r="I6268" t="str">
        <f>_xlfn.XLOOKUP(A6268,[1]Sheet1!A:A,[1]Sheet1!B:B)</f>
        <v>A</v>
      </c>
      <c r="J6268" t="str">
        <f>_xlfn.XLOOKUP(A6268,[1]Sheet1!A:A,[1]Sheet1!C:C)</f>
        <v>Ship</v>
      </c>
      <c r="K6268">
        <f>_xlfn.XLOOKUP(A6268,[1]Sheet1!A:A,[1]Sheet1!D:D)</f>
        <v>1760</v>
      </c>
      <c r="L6268">
        <f>_xlfn.XLOOKUP(A6268,[1]Sheet1!A:A,[1]Sheet1!E:E)</f>
        <v>1</v>
      </c>
      <c r="M6268" t="str">
        <f t="shared" si="194"/>
        <v>On-Time</v>
      </c>
      <c r="N6268">
        <f t="shared" si="195"/>
        <v>0</v>
      </c>
    </row>
    <row r="6269" spans="1:14">
      <c r="A6269">
        <v>6268</v>
      </c>
      <c r="B6269">
        <v>227</v>
      </c>
      <c r="C6269">
        <v>2</v>
      </c>
      <c r="D6269">
        <v>5</v>
      </c>
      <c r="E6269" t="s">
        <v>8</v>
      </c>
      <c r="F6269" t="s">
        <v>9</v>
      </c>
      <c r="G6269">
        <v>5</v>
      </c>
      <c r="H6269">
        <v>4</v>
      </c>
      <c r="I6269" t="str">
        <f>_xlfn.XLOOKUP(A6269,[1]Sheet1!A:A,[1]Sheet1!B:B)</f>
        <v>B</v>
      </c>
      <c r="J6269" t="str">
        <f>_xlfn.XLOOKUP(A6269,[1]Sheet1!A:A,[1]Sheet1!C:C)</f>
        <v>Ship</v>
      </c>
      <c r="K6269">
        <f>_xlfn.XLOOKUP(A6269,[1]Sheet1!A:A,[1]Sheet1!D:D)</f>
        <v>1804</v>
      </c>
      <c r="L6269">
        <f>_xlfn.XLOOKUP(A6269,[1]Sheet1!A:A,[1]Sheet1!E:E)</f>
        <v>1</v>
      </c>
      <c r="M6269" t="str">
        <f t="shared" si="194"/>
        <v>On-Time</v>
      </c>
      <c r="N6269">
        <f t="shared" si="195"/>
        <v>0</v>
      </c>
    </row>
    <row r="6270" spans="1:14">
      <c r="A6270">
        <v>6269</v>
      </c>
      <c r="B6270">
        <v>249</v>
      </c>
      <c r="C6270">
        <v>2</v>
      </c>
      <c r="D6270">
        <v>4</v>
      </c>
      <c r="E6270" t="s">
        <v>11</v>
      </c>
      <c r="F6270" t="s">
        <v>10</v>
      </c>
      <c r="G6270">
        <v>5</v>
      </c>
      <c r="H6270">
        <v>5</v>
      </c>
      <c r="I6270" t="str">
        <f>_xlfn.XLOOKUP(A6270,[1]Sheet1!A:A,[1]Sheet1!B:B)</f>
        <v>C</v>
      </c>
      <c r="J6270" t="str">
        <f>_xlfn.XLOOKUP(A6270,[1]Sheet1!A:A,[1]Sheet1!C:C)</f>
        <v>Ship</v>
      </c>
      <c r="K6270">
        <f>_xlfn.XLOOKUP(A6270,[1]Sheet1!A:A,[1]Sheet1!D:D)</f>
        <v>1727</v>
      </c>
      <c r="L6270">
        <f>_xlfn.XLOOKUP(A6270,[1]Sheet1!A:A,[1]Sheet1!E:E)</f>
        <v>1</v>
      </c>
      <c r="M6270" t="str">
        <f t="shared" si="194"/>
        <v>On-Time</v>
      </c>
      <c r="N6270">
        <f t="shared" si="195"/>
        <v>0</v>
      </c>
    </row>
    <row r="6271" spans="1:14">
      <c r="A6271">
        <v>6270</v>
      </c>
      <c r="B6271">
        <v>302</v>
      </c>
      <c r="C6271">
        <v>7</v>
      </c>
      <c r="D6271">
        <v>5</v>
      </c>
      <c r="E6271" t="s">
        <v>11</v>
      </c>
      <c r="F6271" t="s">
        <v>10</v>
      </c>
      <c r="G6271">
        <v>4</v>
      </c>
      <c r="H6271">
        <v>7</v>
      </c>
      <c r="I6271" t="str">
        <f>_xlfn.XLOOKUP(A6271,[1]Sheet1!A:A,[1]Sheet1!B:B)</f>
        <v>F</v>
      </c>
      <c r="J6271" t="str">
        <f>_xlfn.XLOOKUP(A6271,[1]Sheet1!A:A,[1]Sheet1!C:C)</f>
        <v>Ship</v>
      </c>
      <c r="K6271">
        <f>_xlfn.XLOOKUP(A6271,[1]Sheet1!A:A,[1]Sheet1!D:D)</f>
        <v>1503</v>
      </c>
      <c r="L6271">
        <f>_xlfn.XLOOKUP(A6271,[1]Sheet1!A:A,[1]Sheet1!E:E)</f>
        <v>1</v>
      </c>
      <c r="M6271" t="str">
        <f t="shared" si="194"/>
        <v>On-Time</v>
      </c>
      <c r="N6271">
        <f t="shared" si="195"/>
        <v>0</v>
      </c>
    </row>
    <row r="6272" spans="1:14">
      <c r="A6272">
        <v>6271</v>
      </c>
      <c r="B6272">
        <v>293</v>
      </c>
      <c r="C6272">
        <v>7</v>
      </c>
      <c r="D6272">
        <v>6</v>
      </c>
      <c r="E6272" t="s">
        <v>8</v>
      </c>
      <c r="F6272" t="s">
        <v>9</v>
      </c>
      <c r="G6272">
        <v>4</v>
      </c>
      <c r="H6272">
        <v>6</v>
      </c>
      <c r="I6272" t="str">
        <f>_xlfn.XLOOKUP(A6272,[1]Sheet1!A:A,[1]Sheet1!B:B)</f>
        <v>D</v>
      </c>
      <c r="J6272" t="str">
        <f>_xlfn.XLOOKUP(A6272,[1]Sheet1!A:A,[1]Sheet1!C:C)</f>
        <v>Ship</v>
      </c>
      <c r="K6272">
        <f>_xlfn.XLOOKUP(A6272,[1]Sheet1!A:A,[1]Sheet1!D:D)</f>
        <v>1117</v>
      </c>
      <c r="L6272">
        <f>_xlfn.XLOOKUP(A6272,[1]Sheet1!A:A,[1]Sheet1!E:E)</f>
        <v>1</v>
      </c>
      <c r="M6272" t="str">
        <f t="shared" si="194"/>
        <v>On-Time</v>
      </c>
      <c r="N6272">
        <f t="shared" si="195"/>
        <v>0</v>
      </c>
    </row>
    <row r="6273" spans="1:14">
      <c r="A6273">
        <v>6272</v>
      </c>
      <c r="B6273">
        <v>232</v>
      </c>
      <c r="C6273">
        <v>4</v>
      </c>
      <c r="D6273">
        <v>3</v>
      </c>
      <c r="E6273" t="s">
        <v>8</v>
      </c>
      <c r="F6273" t="s">
        <v>10</v>
      </c>
      <c r="G6273">
        <v>5</v>
      </c>
      <c r="H6273">
        <v>5</v>
      </c>
      <c r="I6273" t="str">
        <f>_xlfn.XLOOKUP(A6273,[1]Sheet1!A:A,[1]Sheet1!B:B)</f>
        <v>F</v>
      </c>
      <c r="J6273" t="str">
        <f>_xlfn.XLOOKUP(A6273,[1]Sheet1!A:A,[1]Sheet1!C:C)</f>
        <v>Ship</v>
      </c>
      <c r="K6273">
        <f>_xlfn.XLOOKUP(A6273,[1]Sheet1!A:A,[1]Sheet1!D:D)</f>
        <v>1716</v>
      </c>
      <c r="L6273">
        <f>_xlfn.XLOOKUP(A6273,[1]Sheet1!A:A,[1]Sheet1!E:E)</f>
        <v>1</v>
      </c>
      <c r="M6273" t="str">
        <f t="shared" si="194"/>
        <v>On-Time</v>
      </c>
      <c r="N6273">
        <f t="shared" si="195"/>
        <v>0</v>
      </c>
    </row>
    <row r="6274" spans="1:14">
      <c r="A6274">
        <v>6273</v>
      </c>
      <c r="B6274">
        <v>279</v>
      </c>
      <c r="C6274">
        <v>7</v>
      </c>
      <c r="D6274">
        <v>4</v>
      </c>
      <c r="E6274" t="s">
        <v>8</v>
      </c>
      <c r="F6274" t="s">
        <v>10</v>
      </c>
      <c r="G6274">
        <v>5</v>
      </c>
      <c r="H6274">
        <v>6</v>
      </c>
      <c r="I6274" t="str">
        <f>_xlfn.XLOOKUP(A6274,[1]Sheet1!A:A,[1]Sheet1!B:B)</f>
        <v>A</v>
      </c>
      <c r="J6274" t="str">
        <f>_xlfn.XLOOKUP(A6274,[1]Sheet1!A:A,[1]Sheet1!C:C)</f>
        <v>Ship</v>
      </c>
      <c r="K6274">
        <f>_xlfn.XLOOKUP(A6274,[1]Sheet1!A:A,[1]Sheet1!D:D)</f>
        <v>1447</v>
      </c>
      <c r="L6274">
        <f>_xlfn.XLOOKUP(A6274,[1]Sheet1!A:A,[1]Sheet1!E:E)</f>
        <v>0</v>
      </c>
      <c r="M6274" t="str">
        <f t="shared" si="194"/>
        <v>Delayed</v>
      </c>
      <c r="N6274">
        <f t="shared" si="195"/>
        <v>1</v>
      </c>
    </row>
    <row r="6275" spans="1:14">
      <c r="A6275">
        <v>6274</v>
      </c>
      <c r="B6275">
        <v>251</v>
      </c>
      <c r="C6275">
        <v>8</v>
      </c>
      <c r="D6275">
        <v>4</v>
      </c>
      <c r="E6275" t="s">
        <v>8</v>
      </c>
      <c r="F6275" t="s">
        <v>9</v>
      </c>
      <c r="G6275">
        <v>5</v>
      </c>
      <c r="H6275">
        <v>6</v>
      </c>
      <c r="I6275" t="str">
        <f>_xlfn.XLOOKUP(A6275,[1]Sheet1!A:A,[1]Sheet1!B:B)</f>
        <v>B</v>
      </c>
      <c r="J6275" t="str">
        <f>_xlfn.XLOOKUP(A6275,[1]Sheet1!A:A,[1]Sheet1!C:C)</f>
        <v>Ship</v>
      </c>
      <c r="K6275">
        <f>_xlfn.XLOOKUP(A6275,[1]Sheet1!A:A,[1]Sheet1!D:D)</f>
        <v>1038</v>
      </c>
      <c r="L6275">
        <f>_xlfn.XLOOKUP(A6275,[1]Sheet1!A:A,[1]Sheet1!E:E)</f>
        <v>0</v>
      </c>
      <c r="M6275" t="str">
        <f t="shared" ref="M6275:M6338" si="196">IF(L6275=1,"On-Time","Delayed")</f>
        <v>Delayed</v>
      </c>
      <c r="N6275">
        <f t="shared" ref="N6275:N6338" si="197">IF(L6275=0,1,0)</f>
        <v>1</v>
      </c>
    </row>
    <row r="6276" spans="1:14">
      <c r="A6276">
        <v>6275</v>
      </c>
      <c r="B6276">
        <v>300</v>
      </c>
      <c r="C6276">
        <v>1</v>
      </c>
      <c r="D6276">
        <v>5</v>
      </c>
      <c r="E6276" t="s">
        <v>8</v>
      </c>
      <c r="F6276" t="s">
        <v>10</v>
      </c>
      <c r="G6276">
        <v>5</v>
      </c>
      <c r="H6276">
        <v>6</v>
      </c>
      <c r="I6276" t="str">
        <f>_xlfn.XLOOKUP(A6276,[1]Sheet1!A:A,[1]Sheet1!B:B)</f>
        <v>C</v>
      </c>
      <c r="J6276" t="str">
        <f>_xlfn.XLOOKUP(A6276,[1]Sheet1!A:A,[1]Sheet1!C:C)</f>
        <v>Ship</v>
      </c>
      <c r="K6276">
        <f>_xlfn.XLOOKUP(A6276,[1]Sheet1!A:A,[1]Sheet1!D:D)</f>
        <v>1188</v>
      </c>
      <c r="L6276">
        <f>_xlfn.XLOOKUP(A6276,[1]Sheet1!A:A,[1]Sheet1!E:E)</f>
        <v>0</v>
      </c>
      <c r="M6276" t="str">
        <f t="shared" si="196"/>
        <v>Delayed</v>
      </c>
      <c r="N6276">
        <f t="shared" si="197"/>
        <v>1</v>
      </c>
    </row>
    <row r="6277" spans="1:14">
      <c r="A6277">
        <v>6276</v>
      </c>
      <c r="B6277">
        <v>133</v>
      </c>
      <c r="C6277">
        <v>3</v>
      </c>
      <c r="D6277">
        <v>5</v>
      </c>
      <c r="E6277" t="s">
        <v>8</v>
      </c>
      <c r="F6277" t="s">
        <v>9</v>
      </c>
      <c r="G6277">
        <v>5</v>
      </c>
      <c r="H6277">
        <v>7</v>
      </c>
      <c r="I6277" t="str">
        <f>_xlfn.XLOOKUP(A6277,[1]Sheet1!A:A,[1]Sheet1!B:B)</f>
        <v>F</v>
      </c>
      <c r="J6277" t="str">
        <f>_xlfn.XLOOKUP(A6277,[1]Sheet1!A:A,[1]Sheet1!C:C)</f>
        <v>Road</v>
      </c>
      <c r="K6277">
        <f>_xlfn.XLOOKUP(A6277,[1]Sheet1!A:A,[1]Sheet1!D:D)</f>
        <v>1544</v>
      </c>
      <c r="L6277">
        <f>_xlfn.XLOOKUP(A6277,[1]Sheet1!A:A,[1]Sheet1!E:E)</f>
        <v>1</v>
      </c>
      <c r="M6277" t="str">
        <f t="shared" si="196"/>
        <v>On-Time</v>
      </c>
      <c r="N6277">
        <f t="shared" si="197"/>
        <v>0</v>
      </c>
    </row>
    <row r="6278" spans="1:14">
      <c r="A6278">
        <v>6277</v>
      </c>
      <c r="B6278">
        <v>283</v>
      </c>
      <c r="C6278">
        <v>2</v>
      </c>
      <c r="D6278">
        <v>4</v>
      </c>
      <c r="E6278" t="s">
        <v>8</v>
      </c>
      <c r="F6278" t="s">
        <v>10</v>
      </c>
      <c r="G6278">
        <v>5</v>
      </c>
      <c r="H6278">
        <v>6</v>
      </c>
      <c r="I6278" t="str">
        <f>_xlfn.XLOOKUP(A6278,[1]Sheet1!A:A,[1]Sheet1!B:B)</f>
        <v>D</v>
      </c>
      <c r="J6278" t="str">
        <f>_xlfn.XLOOKUP(A6278,[1]Sheet1!A:A,[1]Sheet1!C:C)</f>
        <v>Road</v>
      </c>
      <c r="K6278">
        <f>_xlfn.XLOOKUP(A6278,[1]Sheet1!A:A,[1]Sheet1!D:D)</f>
        <v>1136</v>
      </c>
      <c r="L6278">
        <f>_xlfn.XLOOKUP(A6278,[1]Sheet1!A:A,[1]Sheet1!E:E)</f>
        <v>1</v>
      </c>
      <c r="M6278" t="str">
        <f t="shared" si="196"/>
        <v>On-Time</v>
      </c>
      <c r="N6278">
        <f t="shared" si="197"/>
        <v>0</v>
      </c>
    </row>
    <row r="6279" spans="1:14">
      <c r="A6279">
        <v>6278</v>
      </c>
      <c r="B6279">
        <v>296</v>
      </c>
      <c r="C6279">
        <v>8</v>
      </c>
      <c r="D6279">
        <v>4</v>
      </c>
      <c r="E6279" t="s">
        <v>8</v>
      </c>
      <c r="F6279" t="s">
        <v>10</v>
      </c>
      <c r="G6279">
        <v>5</v>
      </c>
      <c r="H6279">
        <v>7</v>
      </c>
      <c r="I6279" t="str">
        <f>_xlfn.XLOOKUP(A6279,[1]Sheet1!A:A,[1]Sheet1!B:B)</f>
        <v>F</v>
      </c>
      <c r="J6279" t="str">
        <f>_xlfn.XLOOKUP(A6279,[1]Sheet1!A:A,[1]Sheet1!C:C)</f>
        <v>Road</v>
      </c>
      <c r="K6279">
        <f>_xlfn.XLOOKUP(A6279,[1]Sheet1!A:A,[1]Sheet1!D:D)</f>
        <v>1686</v>
      </c>
      <c r="L6279">
        <f>_xlfn.XLOOKUP(A6279,[1]Sheet1!A:A,[1]Sheet1!E:E)</f>
        <v>1</v>
      </c>
      <c r="M6279" t="str">
        <f t="shared" si="196"/>
        <v>On-Time</v>
      </c>
      <c r="N6279">
        <f t="shared" si="197"/>
        <v>0</v>
      </c>
    </row>
    <row r="6280" spans="1:14">
      <c r="A6280">
        <v>6279</v>
      </c>
      <c r="B6280">
        <v>261</v>
      </c>
      <c r="C6280">
        <v>8</v>
      </c>
      <c r="D6280">
        <v>4</v>
      </c>
      <c r="E6280" t="s">
        <v>11</v>
      </c>
      <c r="F6280" t="s">
        <v>9</v>
      </c>
      <c r="G6280">
        <v>3</v>
      </c>
      <c r="H6280">
        <v>6</v>
      </c>
      <c r="I6280" t="str">
        <f>_xlfn.XLOOKUP(A6280,[1]Sheet1!A:A,[1]Sheet1!B:B)</f>
        <v>A</v>
      </c>
      <c r="J6280" t="str">
        <f>_xlfn.XLOOKUP(A6280,[1]Sheet1!A:A,[1]Sheet1!C:C)</f>
        <v>Road</v>
      </c>
      <c r="K6280">
        <f>_xlfn.XLOOKUP(A6280,[1]Sheet1!A:A,[1]Sheet1!D:D)</f>
        <v>1397</v>
      </c>
      <c r="L6280">
        <f>_xlfn.XLOOKUP(A6280,[1]Sheet1!A:A,[1]Sheet1!E:E)</f>
        <v>1</v>
      </c>
      <c r="M6280" t="str">
        <f t="shared" si="196"/>
        <v>On-Time</v>
      </c>
      <c r="N6280">
        <f t="shared" si="197"/>
        <v>0</v>
      </c>
    </row>
    <row r="6281" spans="1:14">
      <c r="A6281">
        <v>6280</v>
      </c>
      <c r="B6281">
        <v>286</v>
      </c>
      <c r="C6281">
        <v>3</v>
      </c>
      <c r="D6281">
        <v>4</v>
      </c>
      <c r="E6281" t="s">
        <v>8</v>
      </c>
      <c r="F6281" t="s">
        <v>9</v>
      </c>
      <c r="G6281">
        <v>1</v>
      </c>
      <c r="H6281">
        <v>6</v>
      </c>
      <c r="I6281" t="str">
        <f>_xlfn.XLOOKUP(A6281,[1]Sheet1!A:A,[1]Sheet1!B:B)</f>
        <v>B</v>
      </c>
      <c r="J6281" t="str">
        <f>_xlfn.XLOOKUP(A6281,[1]Sheet1!A:A,[1]Sheet1!C:C)</f>
        <v>Road</v>
      </c>
      <c r="K6281">
        <f>_xlfn.XLOOKUP(A6281,[1]Sheet1!A:A,[1]Sheet1!D:D)</f>
        <v>1747</v>
      </c>
      <c r="L6281">
        <f>_xlfn.XLOOKUP(A6281,[1]Sheet1!A:A,[1]Sheet1!E:E)</f>
        <v>1</v>
      </c>
      <c r="M6281" t="str">
        <f t="shared" si="196"/>
        <v>On-Time</v>
      </c>
      <c r="N6281">
        <f t="shared" si="197"/>
        <v>0</v>
      </c>
    </row>
    <row r="6282" spans="1:14">
      <c r="A6282">
        <v>6281</v>
      </c>
      <c r="B6282">
        <v>298</v>
      </c>
      <c r="C6282">
        <v>1</v>
      </c>
      <c r="D6282">
        <v>4</v>
      </c>
      <c r="E6282" t="s">
        <v>8</v>
      </c>
      <c r="F6282" t="s">
        <v>9</v>
      </c>
      <c r="G6282">
        <v>3</v>
      </c>
      <c r="H6282">
        <v>6</v>
      </c>
      <c r="I6282" t="str">
        <f>_xlfn.XLOOKUP(A6282,[1]Sheet1!A:A,[1]Sheet1!B:B)</f>
        <v>C</v>
      </c>
      <c r="J6282" t="str">
        <f>_xlfn.XLOOKUP(A6282,[1]Sheet1!A:A,[1]Sheet1!C:C)</f>
        <v>Road</v>
      </c>
      <c r="K6282">
        <f>_xlfn.XLOOKUP(A6282,[1]Sheet1!A:A,[1]Sheet1!D:D)</f>
        <v>1657</v>
      </c>
      <c r="L6282">
        <f>_xlfn.XLOOKUP(A6282,[1]Sheet1!A:A,[1]Sheet1!E:E)</f>
        <v>0</v>
      </c>
      <c r="M6282" t="str">
        <f t="shared" si="196"/>
        <v>Delayed</v>
      </c>
      <c r="N6282">
        <f t="shared" si="197"/>
        <v>1</v>
      </c>
    </row>
    <row r="6283" spans="1:14">
      <c r="A6283">
        <v>6282</v>
      </c>
      <c r="B6283">
        <v>287</v>
      </c>
      <c r="C6283">
        <v>9</v>
      </c>
      <c r="D6283">
        <v>4</v>
      </c>
      <c r="E6283" t="s">
        <v>11</v>
      </c>
      <c r="F6283" t="s">
        <v>9</v>
      </c>
      <c r="G6283">
        <v>4</v>
      </c>
      <c r="H6283">
        <v>6</v>
      </c>
      <c r="I6283" t="str">
        <f>_xlfn.XLOOKUP(A6283,[1]Sheet1!A:A,[1]Sheet1!B:B)</f>
        <v>F</v>
      </c>
      <c r="J6283" t="str">
        <f>_xlfn.XLOOKUP(A6283,[1]Sheet1!A:A,[1]Sheet1!C:C)</f>
        <v>Road</v>
      </c>
      <c r="K6283">
        <f>_xlfn.XLOOKUP(A6283,[1]Sheet1!A:A,[1]Sheet1!D:D)</f>
        <v>1936</v>
      </c>
      <c r="L6283">
        <f>_xlfn.XLOOKUP(A6283,[1]Sheet1!A:A,[1]Sheet1!E:E)</f>
        <v>1</v>
      </c>
      <c r="M6283" t="str">
        <f t="shared" si="196"/>
        <v>On-Time</v>
      </c>
      <c r="N6283">
        <f t="shared" si="197"/>
        <v>0</v>
      </c>
    </row>
    <row r="6284" spans="1:14">
      <c r="A6284">
        <v>6283</v>
      </c>
      <c r="B6284">
        <v>251</v>
      </c>
      <c r="C6284">
        <v>9</v>
      </c>
      <c r="D6284">
        <v>4</v>
      </c>
      <c r="E6284" t="s">
        <v>11</v>
      </c>
      <c r="F6284" t="s">
        <v>9</v>
      </c>
      <c r="G6284">
        <v>2</v>
      </c>
      <c r="H6284">
        <v>6</v>
      </c>
      <c r="I6284" t="str">
        <f>_xlfn.XLOOKUP(A6284,[1]Sheet1!A:A,[1]Sheet1!B:B)</f>
        <v>D</v>
      </c>
      <c r="J6284" t="str">
        <f>_xlfn.XLOOKUP(A6284,[1]Sheet1!A:A,[1]Sheet1!C:C)</f>
        <v>Road</v>
      </c>
      <c r="K6284">
        <f>_xlfn.XLOOKUP(A6284,[1]Sheet1!A:A,[1]Sheet1!D:D)</f>
        <v>1322</v>
      </c>
      <c r="L6284">
        <f>_xlfn.XLOOKUP(A6284,[1]Sheet1!A:A,[1]Sheet1!E:E)</f>
        <v>1</v>
      </c>
      <c r="M6284" t="str">
        <f t="shared" si="196"/>
        <v>On-Time</v>
      </c>
      <c r="N6284">
        <f t="shared" si="197"/>
        <v>0</v>
      </c>
    </row>
    <row r="6285" spans="1:14">
      <c r="A6285">
        <v>6284</v>
      </c>
      <c r="B6285">
        <v>231</v>
      </c>
      <c r="C6285">
        <v>10</v>
      </c>
      <c r="D6285">
        <v>5</v>
      </c>
      <c r="E6285" t="s">
        <v>8</v>
      </c>
      <c r="F6285" t="s">
        <v>10</v>
      </c>
      <c r="G6285">
        <v>1</v>
      </c>
      <c r="H6285">
        <v>5</v>
      </c>
      <c r="I6285" t="str">
        <f>_xlfn.XLOOKUP(A6285,[1]Sheet1!A:A,[1]Sheet1!B:B)</f>
        <v>F</v>
      </c>
      <c r="J6285" t="str">
        <f>_xlfn.XLOOKUP(A6285,[1]Sheet1!A:A,[1]Sheet1!C:C)</f>
        <v>Road</v>
      </c>
      <c r="K6285">
        <f>_xlfn.XLOOKUP(A6285,[1]Sheet1!A:A,[1]Sheet1!D:D)</f>
        <v>1418</v>
      </c>
      <c r="L6285">
        <f>_xlfn.XLOOKUP(A6285,[1]Sheet1!A:A,[1]Sheet1!E:E)</f>
        <v>0</v>
      </c>
      <c r="M6285" t="str">
        <f t="shared" si="196"/>
        <v>Delayed</v>
      </c>
      <c r="N6285">
        <f t="shared" si="197"/>
        <v>1</v>
      </c>
    </row>
    <row r="6286" spans="1:14">
      <c r="A6286">
        <v>6285</v>
      </c>
      <c r="B6286">
        <v>249</v>
      </c>
      <c r="C6286">
        <v>6</v>
      </c>
      <c r="D6286">
        <v>5</v>
      </c>
      <c r="E6286" t="s">
        <v>11</v>
      </c>
      <c r="F6286" t="s">
        <v>10</v>
      </c>
      <c r="G6286">
        <v>2</v>
      </c>
      <c r="H6286">
        <v>5</v>
      </c>
      <c r="I6286" t="str">
        <f>_xlfn.XLOOKUP(A6286,[1]Sheet1!A:A,[1]Sheet1!B:B)</f>
        <v>A</v>
      </c>
      <c r="J6286" t="str">
        <f>_xlfn.XLOOKUP(A6286,[1]Sheet1!A:A,[1]Sheet1!C:C)</f>
        <v>Road</v>
      </c>
      <c r="K6286">
        <f>_xlfn.XLOOKUP(A6286,[1]Sheet1!A:A,[1]Sheet1!D:D)</f>
        <v>1298</v>
      </c>
      <c r="L6286">
        <f>_xlfn.XLOOKUP(A6286,[1]Sheet1!A:A,[1]Sheet1!E:E)</f>
        <v>0</v>
      </c>
      <c r="M6286" t="str">
        <f t="shared" si="196"/>
        <v>Delayed</v>
      </c>
      <c r="N6286">
        <f t="shared" si="197"/>
        <v>1</v>
      </c>
    </row>
    <row r="6287" spans="1:14">
      <c r="A6287">
        <v>6286</v>
      </c>
      <c r="B6287">
        <v>244</v>
      </c>
      <c r="C6287">
        <v>3</v>
      </c>
      <c r="D6287">
        <v>5</v>
      </c>
      <c r="E6287" t="s">
        <v>8</v>
      </c>
      <c r="F6287" t="s">
        <v>9</v>
      </c>
      <c r="G6287">
        <v>3</v>
      </c>
      <c r="H6287">
        <v>5</v>
      </c>
      <c r="I6287" t="str">
        <f>_xlfn.XLOOKUP(A6287,[1]Sheet1!A:A,[1]Sheet1!B:B)</f>
        <v>B</v>
      </c>
      <c r="J6287" t="str">
        <f>_xlfn.XLOOKUP(A6287,[1]Sheet1!A:A,[1]Sheet1!C:C)</f>
        <v>Road</v>
      </c>
      <c r="K6287">
        <f>_xlfn.XLOOKUP(A6287,[1]Sheet1!A:A,[1]Sheet1!D:D)</f>
        <v>1174</v>
      </c>
      <c r="L6287">
        <f>_xlfn.XLOOKUP(A6287,[1]Sheet1!A:A,[1]Sheet1!E:E)</f>
        <v>0</v>
      </c>
      <c r="M6287" t="str">
        <f t="shared" si="196"/>
        <v>Delayed</v>
      </c>
      <c r="N6287">
        <f t="shared" si="197"/>
        <v>1</v>
      </c>
    </row>
    <row r="6288" spans="1:14">
      <c r="A6288">
        <v>6287</v>
      </c>
      <c r="B6288">
        <v>264</v>
      </c>
      <c r="C6288">
        <v>6</v>
      </c>
      <c r="D6288">
        <v>4</v>
      </c>
      <c r="E6288" t="s">
        <v>11</v>
      </c>
      <c r="F6288" t="s">
        <v>10</v>
      </c>
      <c r="G6288">
        <v>2</v>
      </c>
      <c r="H6288">
        <v>7</v>
      </c>
      <c r="I6288" t="str">
        <f>_xlfn.XLOOKUP(A6288,[1]Sheet1!A:A,[1]Sheet1!B:B)</f>
        <v>C</v>
      </c>
      <c r="J6288" t="str">
        <f>_xlfn.XLOOKUP(A6288,[1]Sheet1!A:A,[1]Sheet1!C:C)</f>
        <v>Road</v>
      </c>
      <c r="K6288">
        <f>_xlfn.XLOOKUP(A6288,[1]Sheet1!A:A,[1]Sheet1!D:D)</f>
        <v>1688</v>
      </c>
      <c r="L6288">
        <f>_xlfn.XLOOKUP(A6288,[1]Sheet1!A:A,[1]Sheet1!E:E)</f>
        <v>0</v>
      </c>
      <c r="M6288" t="str">
        <f t="shared" si="196"/>
        <v>Delayed</v>
      </c>
      <c r="N6288">
        <f t="shared" si="197"/>
        <v>1</v>
      </c>
    </row>
    <row r="6289" spans="1:14">
      <c r="A6289">
        <v>6288</v>
      </c>
      <c r="B6289">
        <v>254</v>
      </c>
      <c r="C6289">
        <v>6</v>
      </c>
      <c r="D6289">
        <v>5</v>
      </c>
      <c r="E6289" t="s">
        <v>11</v>
      </c>
      <c r="F6289" t="s">
        <v>10</v>
      </c>
      <c r="G6289">
        <v>2</v>
      </c>
      <c r="H6289">
        <v>5</v>
      </c>
      <c r="I6289" t="str">
        <f>_xlfn.XLOOKUP(A6289,[1]Sheet1!A:A,[1]Sheet1!B:B)</f>
        <v>F</v>
      </c>
      <c r="J6289" t="str">
        <f>_xlfn.XLOOKUP(A6289,[1]Sheet1!A:A,[1]Sheet1!C:C)</f>
        <v>Road</v>
      </c>
      <c r="K6289">
        <f>_xlfn.XLOOKUP(A6289,[1]Sheet1!A:A,[1]Sheet1!D:D)</f>
        <v>1002</v>
      </c>
      <c r="L6289">
        <f>_xlfn.XLOOKUP(A6289,[1]Sheet1!A:A,[1]Sheet1!E:E)</f>
        <v>0</v>
      </c>
      <c r="M6289" t="str">
        <f t="shared" si="196"/>
        <v>Delayed</v>
      </c>
      <c r="N6289">
        <f t="shared" si="197"/>
        <v>1</v>
      </c>
    </row>
    <row r="6290" spans="1:14">
      <c r="A6290">
        <v>6289</v>
      </c>
      <c r="B6290">
        <v>264</v>
      </c>
      <c r="C6290">
        <v>6</v>
      </c>
      <c r="D6290">
        <v>6</v>
      </c>
      <c r="E6290" t="s">
        <v>8</v>
      </c>
      <c r="F6290" t="s">
        <v>10</v>
      </c>
      <c r="G6290">
        <v>5</v>
      </c>
      <c r="H6290">
        <v>4</v>
      </c>
      <c r="I6290" t="str">
        <f>_xlfn.XLOOKUP(A6290,[1]Sheet1!A:A,[1]Sheet1!B:B)</f>
        <v>D</v>
      </c>
      <c r="J6290" t="str">
        <f>_xlfn.XLOOKUP(A6290,[1]Sheet1!A:A,[1]Sheet1!C:C)</f>
        <v>Road</v>
      </c>
      <c r="K6290">
        <f>_xlfn.XLOOKUP(A6290,[1]Sheet1!A:A,[1]Sheet1!D:D)</f>
        <v>1637</v>
      </c>
      <c r="L6290">
        <f>_xlfn.XLOOKUP(A6290,[1]Sheet1!A:A,[1]Sheet1!E:E)</f>
        <v>0</v>
      </c>
      <c r="M6290" t="str">
        <f t="shared" si="196"/>
        <v>Delayed</v>
      </c>
      <c r="N6290">
        <f t="shared" si="197"/>
        <v>1</v>
      </c>
    </row>
    <row r="6291" spans="1:14">
      <c r="A6291">
        <v>6290</v>
      </c>
      <c r="B6291">
        <v>309</v>
      </c>
      <c r="C6291">
        <v>6</v>
      </c>
      <c r="D6291">
        <v>4</v>
      </c>
      <c r="E6291" t="s">
        <v>8</v>
      </c>
      <c r="F6291" t="s">
        <v>10</v>
      </c>
      <c r="G6291">
        <v>5</v>
      </c>
      <c r="H6291">
        <v>6</v>
      </c>
      <c r="I6291" t="str">
        <f>_xlfn.XLOOKUP(A6291,[1]Sheet1!A:A,[1]Sheet1!B:B)</f>
        <v>F</v>
      </c>
      <c r="J6291" t="str">
        <f>_xlfn.XLOOKUP(A6291,[1]Sheet1!A:A,[1]Sheet1!C:C)</f>
        <v>Road</v>
      </c>
      <c r="K6291">
        <f>_xlfn.XLOOKUP(A6291,[1]Sheet1!A:A,[1]Sheet1!D:D)</f>
        <v>1463</v>
      </c>
      <c r="L6291">
        <f>_xlfn.XLOOKUP(A6291,[1]Sheet1!A:A,[1]Sheet1!E:E)</f>
        <v>1</v>
      </c>
      <c r="M6291" t="str">
        <f t="shared" si="196"/>
        <v>On-Time</v>
      </c>
      <c r="N6291">
        <f t="shared" si="197"/>
        <v>0</v>
      </c>
    </row>
    <row r="6292" spans="1:14">
      <c r="A6292">
        <v>6291</v>
      </c>
      <c r="B6292">
        <v>298</v>
      </c>
      <c r="C6292">
        <v>8</v>
      </c>
      <c r="D6292">
        <v>4</v>
      </c>
      <c r="E6292" t="s">
        <v>8</v>
      </c>
      <c r="F6292" t="s">
        <v>10</v>
      </c>
      <c r="G6292">
        <v>5</v>
      </c>
      <c r="H6292">
        <v>5</v>
      </c>
      <c r="I6292" t="str">
        <f>_xlfn.XLOOKUP(A6292,[1]Sheet1!A:A,[1]Sheet1!B:B)</f>
        <v>A</v>
      </c>
      <c r="J6292" t="str">
        <f>_xlfn.XLOOKUP(A6292,[1]Sheet1!A:A,[1]Sheet1!C:C)</f>
        <v>Road</v>
      </c>
      <c r="K6292">
        <f>_xlfn.XLOOKUP(A6292,[1]Sheet1!A:A,[1]Sheet1!D:D)</f>
        <v>1631</v>
      </c>
      <c r="L6292">
        <f>_xlfn.XLOOKUP(A6292,[1]Sheet1!A:A,[1]Sheet1!E:E)</f>
        <v>0</v>
      </c>
      <c r="M6292" t="str">
        <f t="shared" si="196"/>
        <v>Delayed</v>
      </c>
      <c r="N6292">
        <f t="shared" si="197"/>
        <v>1</v>
      </c>
    </row>
    <row r="6293" spans="1:14">
      <c r="A6293">
        <v>6292</v>
      </c>
      <c r="B6293">
        <v>265</v>
      </c>
      <c r="C6293">
        <v>8</v>
      </c>
      <c r="D6293">
        <v>5</v>
      </c>
      <c r="E6293" t="s">
        <v>11</v>
      </c>
      <c r="F6293" t="s">
        <v>9</v>
      </c>
      <c r="G6293">
        <v>5</v>
      </c>
      <c r="H6293">
        <v>5</v>
      </c>
      <c r="I6293" t="str">
        <f>_xlfn.XLOOKUP(A6293,[1]Sheet1!A:A,[1]Sheet1!B:B)</f>
        <v>B</v>
      </c>
      <c r="J6293" t="str">
        <f>_xlfn.XLOOKUP(A6293,[1]Sheet1!A:A,[1]Sheet1!C:C)</f>
        <v>Road</v>
      </c>
      <c r="K6293">
        <f>_xlfn.XLOOKUP(A6293,[1]Sheet1!A:A,[1]Sheet1!D:D)</f>
        <v>1867</v>
      </c>
      <c r="L6293">
        <f>_xlfn.XLOOKUP(A6293,[1]Sheet1!A:A,[1]Sheet1!E:E)</f>
        <v>0</v>
      </c>
      <c r="M6293" t="str">
        <f t="shared" si="196"/>
        <v>Delayed</v>
      </c>
      <c r="N6293">
        <f t="shared" si="197"/>
        <v>1</v>
      </c>
    </row>
    <row r="6294" spans="1:14">
      <c r="A6294">
        <v>6293</v>
      </c>
      <c r="B6294">
        <v>246</v>
      </c>
      <c r="C6294">
        <v>4</v>
      </c>
      <c r="D6294">
        <v>4</v>
      </c>
      <c r="E6294" t="s">
        <v>11</v>
      </c>
      <c r="F6294" t="s">
        <v>10</v>
      </c>
      <c r="G6294">
        <v>1</v>
      </c>
      <c r="H6294">
        <v>6</v>
      </c>
      <c r="I6294" t="str">
        <f>_xlfn.XLOOKUP(A6294,[1]Sheet1!A:A,[1]Sheet1!B:B)</f>
        <v>C</v>
      </c>
      <c r="J6294" t="str">
        <f>_xlfn.XLOOKUP(A6294,[1]Sheet1!A:A,[1]Sheet1!C:C)</f>
        <v>Road</v>
      </c>
      <c r="K6294">
        <f>_xlfn.XLOOKUP(A6294,[1]Sheet1!A:A,[1]Sheet1!D:D)</f>
        <v>1504</v>
      </c>
      <c r="L6294">
        <f>_xlfn.XLOOKUP(A6294,[1]Sheet1!A:A,[1]Sheet1!E:E)</f>
        <v>1</v>
      </c>
      <c r="M6294" t="str">
        <f t="shared" si="196"/>
        <v>On-Time</v>
      </c>
      <c r="N6294">
        <f t="shared" si="197"/>
        <v>0</v>
      </c>
    </row>
    <row r="6295" spans="1:14">
      <c r="A6295">
        <v>6294</v>
      </c>
      <c r="B6295">
        <v>222</v>
      </c>
      <c r="C6295">
        <v>1</v>
      </c>
      <c r="D6295">
        <v>5</v>
      </c>
      <c r="E6295" t="s">
        <v>8</v>
      </c>
      <c r="F6295" t="s">
        <v>9</v>
      </c>
      <c r="G6295">
        <v>2</v>
      </c>
      <c r="H6295">
        <v>5</v>
      </c>
      <c r="I6295" t="str">
        <f>_xlfn.XLOOKUP(A6295,[1]Sheet1!A:A,[1]Sheet1!B:B)</f>
        <v>F</v>
      </c>
      <c r="J6295" t="str">
        <f>_xlfn.XLOOKUP(A6295,[1]Sheet1!A:A,[1]Sheet1!C:C)</f>
        <v>Road</v>
      </c>
      <c r="K6295">
        <f>_xlfn.XLOOKUP(A6295,[1]Sheet1!A:A,[1]Sheet1!D:D)</f>
        <v>1672</v>
      </c>
      <c r="L6295">
        <f>_xlfn.XLOOKUP(A6295,[1]Sheet1!A:A,[1]Sheet1!E:E)</f>
        <v>0</v>
      </c>
      <c r="M6295" t="str">
        <f t="shared" si="196"/>
        <v>Delayed</v>
      </c>
      <c r="N6295">
        <f t="shared" si="197"/>
        <v>1</v>
      </c>
    </row>
    <row r="6296" spans="1:14">
      <c r="A6296">
        <v>6295</v>
      </c>
      <c r="B6296">
        <v>250</v>
      </c>
      <c r="C6296">
        <v>2</v>
      </c>
      <c r="D6296">
        <v>4</v>
      </c>
      <c r="E6296" t="s">
        <v>8</v>
      </c>
      <c r="F6296" t="s">
        <v>9</v>
      </c>
      <c r="G6296">
        <v>5</v>
      </c>
      <c r="H6296">
        <v>7</v>
      </c>
      <c r="I6296" t="str">
        <f>_xlfn.XLOOKUP(A6296,[1]Sheet1!A:A,[1]Sheet1!B:B)</f>
        <v>D</v>
      </c>
      <c r="J6296" t="str">
        <f>_xlfn.XLOOKUP(A6296,[1]Sheet1!A:A,[1]Sheet1!C:C)</f>
        <v>Road</v>
      </c>
      <c r="K6296">
        <f>_xlfn.XLOOKUP(A6296,[1]Sheet1!A:A,[1]Sheet1!D:D)</f>
        <v>1296</v>
      </c>
      <c r="L6296">
        <f>_xlfn.XLOOKUP(A6296,[1]Sheet1!A:A,[1]Sheet1!E:E)</f>
        <v>0</v>
      </c>
      <c r="M6296" t="str">
        <f t="shared" si="196"/>
        <v>Delayed</v>
      </c>
      <c r="N6296">
        <f t="shared" si="197"/>
        <v>1</v>
      </c>
    </row>
    <row r="6297" spans="1:14">
      <c r="A6297">
        <v>6296</v>
      </c>
      <c r="B6297">
        <v>240</v>
      </c>
      <c r="C6297">
        <v>5</v>
      </c>
      <c r="D6297">
        <v>5</v>
      </c>
      <c r="E6297" t="s">
        <v>11</v>
      </c>
      <c r="F6297" t="s">
        <v>9</v>
      </c>
      <c r="G6297">
        <v>3</v>
      </c>
      <c r="H6297">
        <v>4</v>
      </c>
      <c r="I6297" t="str">
        <f>_xlfn.XLOOKUP(A6297,[1]Sheet1!A:A,[1]Sheet1!B:B)</f>
        <v>F</v>
      </c>
      <c r="J6297" t="str">
        <f>_xlfn.XLOOKUP(A6297,[1]Sheet1!A:A,[1]Sheet1!C:C)</f>
        <v>Road</v>
      </c>
      <c r="K6297">
        <f>_xlfn.XLOOKUP(A6297,[1]Sheet1!A:A,[1]Sheet1!D:D)</f>
        <v>1301</v>
      </c>
      <c r="L6297">
        <f>_xlfn.XLOOKUP(A6297,[1]Sheet1!A:A,[1]Sheet1!E:E)</f>
        <v>0</v>
      </c>
      <c r="M6297" t="str">
        <f t="shared" si="196"/>
        <v>Delayed</v>
      </c>
      <c r="N6297">
        <f t="shared" si="197"/>
        <v>1</v>
      </c>
    </row>
    <row r="6298" spans="1:14">
      <c r="A6298">
        <v>6297</v>
      </c>
      <c r="B6298">
        <v>246</v>
      </c>
      <c r="C6298">
        <v>10</v>
      </c>
      <c r="D6298">
        <v>6</v>
      </c>
      <c r="E6298" t="s">
        <v>8</v>
      </c>
      <c r="F6298" t="s">
        <v>9</v>
      </c>
      <c r="G6298">
        <v>3</v>
      </c>
      <c r="H6298">
        <v>4</v>
      </c>
      <c r="I6298" t="str">
        <f>_xlfn.XLOOKUP(A6298,[1]Sheet1!A:A,[1]Sheet1!B:B)</f>
        <v>A</v>
      </c>
      <c r="J6298" t="str">
        <f>_xlfn.XLOOKUP(A6298,[1]Sheet1!A:A,[1]Sheet1!C:C)</f>
        <v>Road</v>
      </c>
      <c r="K6298">
        <f>_xlfn.XLOOKUP(A6298,[1]Sheet1!A:A,[1]Sheet1!D:D)</f>
        <v>1176</v>
      </c>
      <c r="L6298">
        <f>_xlfn.XLOOKUP(A6298,[1]Sheet1!A:A,[1]Sheet1!E:E)</f>
        <v>0</v>
      </c>
      <c r="M6298" t="str">
        <f t="shared" si="196"/>
        <v>Delayed</v>
      </c>
      <c r="N6298">
        <f t="shared" si="197"/>
        <v>1</v>
      </c>
    </row>
    <row r="6299" spans="1:14">
      <c r="A6299">
        <v>6298</v>
      </c>
      <c r="B6299">
        <v>293</v>
      </c>
      <c r="C6299">
        <v>7</v>
      </c>
      <c r="D6299">
        <v>5</v>
      </c>
      <c r="E6299" t="s">
        <v>11</v>
      </c>
      <c r="F6299" t="s">
        <v>9</v>
      </c>
      <c r="G6299">
        <v>1</v>
      </c>
      <c r="H6299">
        <v>6</v>
      </c>
      <c r="I6299" t="str">
        <f>_xlfn.XLOOKUP(A6299,[1]Sheet1!A:A,[1]Sheet1!B:B)</f>
        <v>B</v>
      </c>
      <c r="J6299" t="str">
        <f>_xlfn.XLOOKUP(A6299,[1]Sheet1!A:A,[1]Sheet1!C:C)</f>
        <v>Flight</v>
      </c>
      <c r="K6299">
        <f>_xlfn.XLOOKUP(A6299,[1]Sheet1!A:A,[1]Sheet1!D:D)</f>
        <v>1052</v>
      </c>
      <c r="L6299">
        <f>_xlfn.XLOOKUP(A6299,[1]Sheet1!A:A,[1]Sheet1!E:E)</f>
        <v>0</v>
      </c>
      <c r="M6299" t="str">
        <f t="shared" si="196"/>
        <v>Delayed</v>
      </c>
      <c r="N6299">
        <f t="shared" si="197"/>
        <v>1</v>
      </c>
    </row>
    <row r="6300" spans="1:14">
      <c r="A6300">
        <v>6299</v>
      </c>
      <c r="B6300">
        <v>253</v>
      </c>
      <c r="C6300">
        <v>1</v>
      </c>
      <c r="D6300">
        <v>4</v>
      </c>
      <c r="E6300" t="s">
        <v>11</v>
      </c>
      <c r="F6300" t="s">
        <v>10</v>
      </c>
      <c r="G6300">
        <v>5</v>
      </c>
      <c r="H6300">
        <v>6</v>
      </c>
      <c r="I6300" t="str">
        <f>_xlfn.XLOOKUP(A6300,[1]Sheet1!A:A,[1]Sheet1!B:B)</f>
        <v>C</v>
      </c>
      <c r="J6300" t="str">
        <f>_xlfn.XLOOKUP(A6300,[1]Sheet1!A:A,[1]Sheet1!C:C)</f>
        <v>Flight</v>
      </c>
      <c r="K6300">
        <f>_xlfn.XLOOKUP(A6300,[1]Sheet1!A:A,[1]Sheet1!D:D)</f>
        <v>1977</v>
      </c>
      <c r="L6300">
        <f>_xlfn.XLOOKUP(A6300,[1]Sheet1!A:A,[1]Sheet1!E:E)</f>
        <v>0</v>
      </c>
      <c r="M6300" t="str">
        <f t="shared" si="196"/>
        <v>Delayed</v>
      </c>
      <c r="N6300">
        <f t="shared" si="197"/>
        <v>1</v>
      </c>
    </row>
    <row r="6301" spans="1:14">
      <c r="A6301">
        <v>6300</v>
      </c>
      <c r="B6301">
        <v>258</v>
      </c>
      <c r="C6301">
        <v>7</v>
      </c>
      <c r="D6301">
        <v>5</v>
      </c>
      <c r="E6301" t="s">
        <v>11</v>
      </c>
      <c r="F6301" t="s">
        <v>10</v>
      </c>
      <c r="G6301">
        <v>5</v>
      </c>
      <c r="H6301">
        <v>5</v>
      </c>
      <c r="I6301" t="str">
        <f>_xlfn.XLOOKUP(A6301,[1]Sheet1!A:A,[1]Sheet1!B:B)</f>
        <v>F</v>
      </c>
      <c r="J6301" t="str">
        <f>_xlfn.XLOOKUP(A6301,[1]Sheet1!A:A,[1]Sheet1!C:C)</f>
        <v>Flight</v>
      </c>
      <c r="K6301">
        <f>_xlfn.XLOOKUP(A6301,[1]Sheet1!A:A,[1]Sheet1!D:D)</f>
        <v>1819</v>
      </c>
      <c r="L6301">
        <f>_xlfn.XLOOKUP(A6301,[1]Sheet1!A:A,[1]Sheet1!E:E)</f>
        <v>0</v>
      </c>
      <c r="M6301" t="str">
        <f t="shared" si="196"/>
        <v>Delayed</v>
      </c>
      <c r="N6301">
        <f t="shared" si="197"/>
        <v>1</v>
      </c>
    </row>
    <row r="6302" spans="1:14">
      <c r="A6302">
        <v>6301</v>
      </c>
      <c r="B6302">
        <v>258</v>
      </c>
      <c r="C6302">
        <v>2</v>
      </c>
      <c r="D6302">
        <v>4</v>
      </c>
      <c r="E6302" t="s">
        <v>8</v>
      </c>
      <c r="F6302" t="s">
        <v>9</v>
      </c>
      <c r="G6302">
        <v>4</v>
      </c>
      <c r="H6302">
        <v>6</v>
      </c>
      <c r="I6302" t="str">
        <f>_xlfn.XLOOKUP(A6302,[1]Sheet1!A:A,[1]Sheet1!B:B)</f>
        <v>D</v>
      </c>
      <c r="J6302" t="str">
        <f>_xlfn.XLOOKUP(A6302,[1]Sheet1!A:A,[1]Sheet1!C:C)</f>
        <v>Flight</v>
      </c>
      <c r="K6302">
        <f>_xlfn.XLOOKUP(A6302,[1]Sheet1!A:A,[1]Sheet1!D:D)</f>
        <v>1051</v>
      </c>
      <c r="L6302">
        <f>_xlfn.XLOOKUP(A6302,[1]Sheet1!A:A,[1]Sheet1!E:E)</f>
        <v>1</v>
      </c>
      <c r="M6302" t="str">
        <f t="shared" si="196"/>
        <v>On-Time</v>
      </c>
      <c r="N6302">
        <f t="shared" si="197"/>
        <v>0</v>
      </c>
    </row>
    <row r="6303" spans="1:14">
      <c r="A6303">
        <v>6302</v>
      </c>
      <c r="B6303">
        <v>245</v>
      </c>
      <c r="C6303">
        <v>3</v>
      </c>
      <c r="D6303">
        <v>5</v>
      </c>
      <c r="E6303" t="s">
        <v>11</v>
      </c>
      <c r="F6303" t="s">
        <v>10</v>
      </c>
      <c r="G6303">
        <v>3</v>
      </c>
      <c r="H6303">
        <v>5</v>
      </c>
      <c r="I6303" t="str">
        <f>_xlfn.XLOOKUP(A6303,[1]Sheet1!A:A,[1]Sheet1!B:B)</f>
        <v>F</v>
      </c>
      <c r="J6303" t="str">
        <f>_xlfn.XLOOKUP(A6303,[1]Sheet1!A:A,[1]Sheet1!C:C)</f>
        <v>Flight</v>
      </c>
      <c r="K6303">
        <f>_xlfn.XLOOKUP(A6303,[1]Sheet1!A:A,[1]Sheet1!D:D)</f>
        <v>1851</v>
      </c>
      <c r="L6303">
        <f>_xlfn.XLOOKUP(A6303,[1]Sheet1!A:A,[1]Sheet1!E:E)</f>
        <v>0</v>
      </c>
      <c r="M6303" t="str">
        <f t="shared" si="196"/>
        <v>Delayed</v>
      </c>
      <c r="N6303">
        <f t="shared" si="197"/>
        <v>1</v>
      </c>
    </row>
    <row r="6304" spans="1:14">
      <c r="A6304">
        <v>6303</v>
      </c>
      <c r="B6304">
        <v>307</v>
      </c>
      <c r="C6304">
        <v>2</v>
      </c>
      <c r="D6304">
        <v>4</v>
      </c>
      <c r="E6304" t="s">
        <v>11</v>
      </c>
      <c r="F6304" t="s">
        <v>10</v>
      </c>
      <c r="G6304">
        <v>2</v>
      </c>
      <c r="H6304">
        <v>7</v>
      </c>
      <c r="I6304" t="str">
        <f>_xlfn.XLOOKUP(A6304,[1]Sheet1!A:A,[1]Sheet1!B:B)</f>
        <v>A</v>
      </c>
      <c r="J6304" t="str">
        <f>_xlfn.XLOOKUP(A6304,[1]Sheet1!A:A,[1]Sheet1!C:C)</f>
        <v>Flight</v>
      </c>
      <c r="K6304">
        <f>_xlfn.XLOOKUP(A6304,[1]Sheet1!A:A,[1]Sheet1!D:D)</f>
        <v>1073</v>
      </c>
      <c r="L6304">
        <f>_xlfn.XLOOKUP(A6304,[1]Sheet1!A:A,[1]Sheet1!E:E)</f>
        <v>0</v>
      </c>
      <c r="M6304" t="str">
        <f t="shared" si="196"/>
        <v>Delayed</v>
      </c>
      <c r="N6304">
        <f t="shared" si="197"/>
        <v>1</v>
      </c>
    </row>
    <row r="6305" spans="1:14">
      <c r="A6305">
        <v>6304</v>
      </c>
      <c r="B6305">
        <v>301</v>
      </c>
      <c r="C6305">
        <v>3</v>
      </c>
      <c r="D6305">
        <v>4</v>
      </c>
      <c r="E6305" t="s">
        <v>8</v>
      </c>
      <c r="F6305" t="s">
        <v>9</v>
      </c>
      <c r="G6305">
        <v>5</v>
      </c>
      <c r="H6305">
        <v>6</v>
      </c>
      <c r="I6305" t="str">
        <f>_xlfn.XLOOKUP(A6305,[1]Sheet1!A:A,[1]Sheet1!B:B)</f>
        <v>B</v>
      </c>
      <c r="J6305" t="str">
        <f>_xlfn.XLOOKUP(A6305,[1]Sheet1!A:A,[1]Sheet1!C:C)</f>
        <v>Flight</v>
      </c>
      <c r="K6305">
        <f>_xlfn.XLOOKUP(A6305,[1]Sheet1!A:A,[1]Sheet1!D:D)</f>
        <v>1958</v>
      </c>
      <c r="L6305">
        <f>_xlfn.XLOOKUP(A6305,[1]Sheet1!A:A,[1]Sheet1!E:E)</f>
        <v>0</v>
      </c>
      <c r="M6305" t="str">
        <f t="shared" si="196"/>
        <v>Delayed</v>
      </c>
      <c r="N6305">
        <f t="shared" si="197"/>
        <v>1</v>
      </c>
    </row>
    <row r="6306" spans="1:14">
      <c r="A6306">
        <v>6305</v>
      </c>
      <c r="B6306">
        <v>252</v>
      </c>
      <c r="C6306">
        <v>2</v>
      </c>
      <c r="D6306">
        <v>4</v>
      </c>
      <c r="E6306" t="s">
        <v>8</v>
      </c>
      <c r="F6306" t="s">
        <v>9</v>
      </c>
      <c r="G6306">
        <v>5</v>
      </c>
      <c r="H6306">
        <v>6</v>
      </c>
      <c r="I6306" t="str">
        <f>_xlfn.XLOOKUP(A6306,[1]Sheet1!A:A,[1]Sheet1!B:B)</f>
        <v>C</v>
      </c>
      <c r="J6306" t="str">
        <f>_xlfn.XLOOKUP(A6306,[1]Sheet1!A:A,[1]Sheet1!C:C)</f>
        <v>Flight</v>
      </c>
      <c r="K6306">
        <f>_xlfn.XLOOKUP(A6306,[1]Sheet1!A:A,[1]Sheet1!D:D)</f>
        <v>1249</v>
      </c>
      <c r="L6306">
        <f>_xlfn.XLOOKUP(A6306,[1]Sheet1!A:A,[1]Sheet1!E:E)</f>
        <v>0</v>
      </c>
      <c r="M6306" t="str">
        <f t="shared" si="196"/>
        <v>Delayed</v>
      </c>
      <c r="N6306">
        <f t="shared" si="197"/>
        <v>1</v>
      </c>
    </row>
    <row r="6307" spans="1:14">
      <c r="A6307">
        <v>6306</v>
      </c>
      <c r="B6307">
        <v>272</v>
      </c>
      <c r="C6307">
        <v>2</v>
      </c>
      <c r="D6307">
        <v>6</v>
      </c>
      <c r="E6307" t="s">
        <v>11</v>
      </c>
      <c r="F6307" t="s">
        <v>9</v>
      </c>
      <c r="G6307">
        <v>1</v>
      </c>
      <c r="H6307">
        <v>5</v>
      </c>
      <c r="I6307" t="str">
        <f>_xlfn.XLOOKUP(A6307,[1]Sheet1!A:A,[1]Sheet1!B:B)</f>
        <v>F</v>
      </c>
      <c r="J6307" t="str">
        <f>_xlfn.XLOOKUP(A6307,[1]Sheet1!A:A,[1]Sheet1!C:C)</f>
        <v>Flight</v>
      </c>
      <c r="K6307">
        <f>_xlfn.XLOOKUP(A6307,[1]Sheet1!A:A,[1]Sheet1!D:D)</f>
        <v>1681</v>
      </c>
      <c r="L6307">
        <f>_xlfn.XLOOKUP(A6307,[1]Sheet1!A:A,[1]Sheet1!E:E)</f>
        <v>1</v>
      </c>
      <c r="M6307" t="str">
        <f t="shared" si="196"/>
        <v>On-Time</v>
      </c>
      <c r="N6307">
        <f t="shared" si="197"/>
        <v>0</v>
      </c>
    </row>
    <row r="6308" spans="1:14">
      <c r="A6308">
        <v>6307</v>
      </c>
      <c r="B6308">
        <v>221</v>
      </c>
      <c r="C6308">
        <v>2</v>
      </c>
      <c r="D6308">
        <v>5</v>
      </c>
      <c r="E6308" t="s">
        <v>8</v>
      </c>
      <c r="F6308" t="s">
        <v>9</v>
      </c>
      <c r="G6308">
        <v>3</v>
      </c>
      <c r="H6308">
        <v>5</v>
      </c>
      <c r="I6308" t="str">
        <f>_xlfn.XLOOKUP(A6308,[1]Sheet1!A:A,[1]Sheet1!B:B)</f>
        <v>D</v>
      </c>
      <c r="J6308" t="str">
        <f>_xlfn.XLOOKUP(A6308,[1]Sheet1!A:A,[1]Sheet1!C:C)</f>
        <v>Flight</v>
      </c>
      <c r="K6308">
        <f>_xlfn.XLOOKUP(A6308,[1]Sheet1!A:A,[1]Sheet1!D:D)</f>
        <v>1630</v>
      </c>
      <c r="L6308">
        <f>_xlfn.XLOOKUP(A6308,[1]Sheet1!A:A,[1]Sheet1!E:E)</f>
        <v>1</v>
      </c>
      <c r="M6308" t="str">
        <f t="shared" si="196"/>
        <v>On-Time</v>
      </c>
      <c r="N6308">
        <f t="shared" si="197"/>
        <v>0</v>
      </c>
    </row>
    <row r="6309" spans="1:14">
      <c r="A6309">
        <v>6308</v>
      </c>
      <c r="B6309">
        <v>247</v>
      </c>
      <c r="C6309">
        <v>10</v>
      </c>
      <c r="D6309">
        <v>5</v>
      </c>
      <c r="E6309" t="s">
        <v>8</v>
      </c>
      <c r="F6309" t="s">
        <v>10</v>
      </c>
      <c r="G6309">
        <v>3</v>
      </c>
      <c r="H6309">
        <v>5</v>
      </c>
      <c r="I6309" t="str">
        <f>_xlfn.XLOOKUP(A6309,[1]Sheet1!A:A,[1]Sheet1!B:B)</f>
        <v>F</v>
      </c>
      <c r="J6309" t="str">
        <f>_xlfn.XLOOKUP(A6309,[1]Sheet1!A:A,[1]Sheet1!C:C)</f>
        <v>Flight</v>
      </c>
      <c r="K6309">
        <f>_xlfn.XLOOKUP(A6309,[1]Sheet1!A:A,[1]Sheet1!D:D)</f>
        <v>1699</v>
      </c>
      <c r="L6309">
        <f>_xlfn.XLOOKUP(A6309,[1]Sheet1!A:A,[1]Sheet1!E:E)</f>
        <v>1</v>
      </c>
      <c r="M6309" t="str">
        <f t="shared" si="196"/>
        <v>On-Time</v>
      </c>
      <c r="N6309">
        <f t="shared" si="197"/>
        <v>0</v>
      </c>
    </row>
    <row r="6310" spans="1:14">
      <c r="A6310">
        <v>6309</v>
      </c>
      <c r="B6310">
        <v>260</v>
      </c>
      <c r="C6310">
        <v>3</v>
      </c>
      <c r="D6310">
        <v>4</v>
      </c>
      <c r="E6310" t="s">
        <v>8</v>
      </c>
      <c r="F6310" t="s">
        <v>9</v>
      </c>
      <c r="G6310">
        <v>5</v>
      </c>
      <c r="H6310">
        <v>7</v>
      </c>
      <c r="I6310" t="str">
        <f>_xlfn.XLOOKUP(A6310,[1]Sheet1!A:A,[1]Sheet1!B:B)</f>
        <v>A</v>
      </c>
      <c r="J6310" t="str">
        <f>_xlfn.XLOOKUP(A6310,[1]Sheet1!A:A,[1]Sheet1!C:C)</f>
        <v>Flight</v>
      </c>
      <c r="K6310">
        <f>_xlfn.XLOOKUP(A6310,[1]Sheet1!A:A,[1]Sheet1!D:D)</f>
        <v>1930</v>
      </c>
      <c r="L6310">
        <f>_xlfn.XLOOKUP(A6310,[1]Sheet1!A:A,[1]Sheet1!E:E)</f>
        <v>1</v>
      </c>
      <c r="M6310" t="str">
        <f t="shared" si="196"/>
        <v>On-Time</v>
      </c>
      <c r="N6310">
        <f t="shared" si="197"/>
        <v>0</v>
      </c>
    </row>
    <row r="6311" spans="1:14">
      <c r="A6311">
        <v>6310</v>
      </c>
      <c r="B6311">
        <v>251</v>
      </c>
      <c r="C6311">
        <v>4</v>
      </c>
      <c r="D6311">
        <v>6</v>
      </c>
      <c r="E6311" t="s">
        <v>11</v>
      </c>
      <c r="F6311" t="s">
        <v>10</v>
      </c>
      <c r="G6311">
        <v>5</v>
      </c>
      <c r="H6311">
        <v>5</v>
      </c>
      <c r="I6311" t="str">
        <f>_xlfn.XLOOKUP(A6311,[1]Sheet1!A:A,[1]Sheet1!B:B)</f>
        <v>B</v>
      </c>
      <c r="J6311" t="str">
        <f>_xlfn.XLOOKUP(A6311,[1]Sheet1!A:A,[1]Sheet1!C:C)</f>
        <v>Flight</v>
      </c>
      <c r="K6311">
        <f>_xlfn.XLOOKUP(A6311,[1]Sheet1!A:A,[1]Sheet1!D:D)</f>
        <v>1077</v>
      </c>
      <c r="L6311">
        <f>_xlfn.XLOOKUP(A6311,[1]Sheet1!A:A,[1]Sheet1!E:E)</f>
        <v>0</v>
      </c>
      <c r="M6311" t="str">
        <f t="shared" si="196"/>
        <v>Delayed</v>
      </c>
      <c r="N6311">
        <f t="shared" si="197"/>
        <v>1</v>
      </c>
    </row>
    <row r="6312" spans="1:14">
      <c r="A6312">
        <v>6311</v>
      </c>
      <c r="B6312">
        <v>227</v>
      </c>
      <c r="C6312">
        <v>9</v>
      </c>
      <c r="D6312">
        <v>5</v>
      </c>
      <c r="E6312" t="s">
        <v>11</v>
      </c>
      <c r="F6312" t="s">
        <v>10</v>
      </c>
      <c r="G6312">
        <v>2</v>
      </c>
      <c r="H6312">
        <v>5</v>
      </c>
      <c r="I6312" t="str">
        <f>_xlfn.XLOOKUP(A6312,[1]Sheet1!A:A,[1]Sheet1!B:B)</f>
        <v>C</v>
      </c>
      <c r="J6312" t="str">
        <f>_xlfn.XLOOKUP(A6312,[1]Sheet1!A:A,[1]Sheet1!C:C)</f>
        <v>Flight</v>
      </c>
      <c r="K6312">
        <f>_xlfn.XLOOKUP(A6312,[1]Sheet1!A:A,[1]Sheet1!D:D)</f>
        <v>1917</v>
      </c>
      <c r="L6312">
        <f>_xlfn.XLOOKUP(A6312,[1]Sheet1!A:A,[1]Sheet1!E:E)</f>
        <v>0</v>
      </c>
      <c r="M6312" t="str">
        <f t="shared" si="196"/>
        <v>Delayed</v>
      </c>
      <c r="N6312">
        <f t="shared" si="197"/>
        <v>1</v>
      </c>
    </row>
    <row r="6313" spans="1:14">
      <c r="A6313">
        <v>6312</v>
      </c>
      <c r="B6313">
        <v>269</v>
      </c>
      <c r="C6313">
        <v>9</v>
      </c>
      <c r="D6313">
        <v>4</v>
      </c>
      <c r="E6313" t="s">
        <v>8</v>
      </c>
      <c r="F6313" t="s">
        <v>10</v>
      </c>
      <c r="G6313">
        <v>5</v>
      </c>
      <c r="H6313">
        <v>6</v>
      </c>
      <c r="I6313" t="str">
        <f>_xlfn.XLOOKUP(A6313,[1]Sheet1!A:A,[1]Sheet1!B:B)</f>
        <v>F</v>
      </c>
      <c r="J6313" t="str">
        <f>_xlfn.XLOOKUP(A6313,[1]Sheet1!A:A,[1]Sheet1!C:C)</f>
        <v>Flight</v>
      </c>
      <c r="K6313">
        <f>_xlfn.XLOOKUP(A6313,[1]Sheet1!A:A,[1]Sheet1!D:D)</f>
        <v>1826</v>
      </c>
      <c r="L6313">
        <f>_xlfn.XLOOKUP(A6313,[1]Sheet1!A:A,[1]Sheet1!E:E)</f>
        <v>0</v>
      </c>
      <c r="M6313" t="str">
        <f t="shared" si="196"/>
        <v>Delayed</v>
      </c>
      <c r="N6313">
        <f t="shared" si="197"/>
        <v>1</v>
      </c>
    </row>
    <row r="6314" spans="1:14">
      <c r="A6314">
        <v>6313</v>
      </c>
      <c r="B6314">
        <v>161</v>
      </c>
      <c r="C6314">
        <v>10</v>
      </c>
      <c r="D6314">
        <v>4</v>
      </c>
      <c r="E6314" t="s">
        <v>8</v>
      </c>
      <c r="F6314" t="s">
        <v>10</v>
      </c>
      <c r="G6314">
        <v>2</v>
      </c>
      <c r="H6314">
        <v>6</v>
      </c>
      <c r="I6314" t="str">
        <f>_xlfn.XLOOKUP(A6314,[1]Sheet1!A:A,[1]Sheet1!B:B)</f>
        <v>D</v>
      </c>
      <c r="J6314" t="str">
        <f>_xlfn.XLOOKUP(A6314,[1]Sheet1!A:A,[1]Sheet1!C:C)</f>
        <v>Flight</v>
      </c>
      <c r="K6314">
        <f>_xlfn.XLOOKUP(A6314,[1]Sheet1!A:A,[1]Sheet1!D:D)</f>
        <v>1683</v>
      </c>
      <c r="L6314">
        <f>_xlfn.XLOOKUP(A6314,[1]Sheet1!A:A,[1]Sheet1!E:E)</f>
        <v>0</v>
      </c>
      <c r="M6314" t="str">
        <f t="shared" si="196"/>
        <v>Delayed</v>
      </c>
      <c r="N6314">
        <f t="shared" si="197"/>
        <v>1</v>
      </c>
    </row>
    <row r="6315" spans="1:14">
      <c r="A6315">
        <v>6314</v>
      </c>
      <c r="B6315">
        <v>256</v>
      </c>
      <c r="C6315">
        <v>9</v>
      </c>
      <c r="D6315">
        <v>5</v>
      </c>
      <c r="E6315" t="s">
        <v>8</v>
      </c>
      <c r="F6315" t="s">
        <v>10</v>
      </c>
      <c r="G6315">
        <v>4</v>
      </c>
      <c r="H6315">
        <v>4</v>
      </c>
      <c r="I6315" t="str">
        <f>_xlfn.XLOOKUP(A6315,[1]Sheet1!A:A,[1]Sheet1!B:B)</f>
        <v>F</v>
      </c>
      <c r="J6315" t="str">
        <f>_xlfn.XLOOKUP(A6315,[1]Sheet1!A:A,[1]Sheet1!C:C)</f>
        <v>Flight</v>
      </c>
      <c r="K6315">
        <f>_xlfn.XLOOKUP(A6315,[1]Sheet1!A:A,[1]Sheet1!D:D)</f>
        <v>1622</v>
      </c>
      <c r="L6315">
        <f>_xlfn.XLOOKUP(A6315,[1]Sheet1!A:A,[1]Sheet1!E:E)</f>
        <v>1</v>
      </c>
      <c r="M6315" t="str">
        <f t="shared" si="196"/>
        <v>On-Time</v>
      </c>
      <c r="N6315">
        <f t="shared" si="197"/>
        <v>0</v>
      </c>
    </row>
    <row r="6316" spans="1:14">
      <c r="A6316">
        <v>6315</v>
      </c>
      <c r="B6316">
        <v>303</v>
      </c>
      <c r="C6316">
        <v>9</v>
      </c>
      <c r="D6316">
        <v>5</v>
      </c>
      <c r="E6316" t="s">
        <v>11</v>
      </c>
      <c r="F6316" t="s">
        <v>9</v>
      </c>
      <c r="G6316">
        <v>1</v>
      </c>
      <c r="H6316">
        <v>5</v>
      </c>
      <c r="I6316" t="str">
        <f>_xlfn.XLOOKUP(A6316,[1]Sheet1!A:A,[1]Sheet1!B:B)</f>
        <v>A</v>
      </c>
      <c r="J6316" t="str">
        <f>_xlfn.XLOOKUP(A6316,[1]Sheet1!A:A,[1]Sheet1!C:C)</f>
        <v>Flight</v>
      </c>
      <c r="K6316">
        <f>_xlfn.XLOOKUP(A6316,[1]Sheet1!A:A,[1]Sheet1!D:D)</f>
        <v>1203</v>
      </c>
      <c r="L6316">
        <f>_xlfn.XLOOKUP(A6316,[1]Sheet1!A:A,[1]Sheet1!E:E)</f>
        <v>0</v>
      </c>
      <c r="M6316" t="str">
        <f t="shared" si="196"/>
        <v>Delayed</v>
      </c>
      <c r="N6316">
        <f t="shared" si="197"/>
        <v>1</v>
      </c>
    </row>
    <row r="6317" spans="1:14">
      <c r="A6317">
        <v>6316</v>
      </c>
      <c r="B6317">
        <v>257</v>
      </c>
      <c r="C6317">
        <v>7</v>
      </c>
      <c r="D6317">
        <v>5</v>
      </c>
      <c r="E6317" t="s">
        <v>11</v>
      </c>
      <c r="F6317" t="s">
        <v>9</v>
      </c>
      <c r="G6317">
        <v>3</v>
      </c>
      <c r="H6317">
        <v>5</v>
      </c>
      <c r="I6317" t="str">
        <f>_xlfn.XLOOKUP(A6317,[1]Sheet1!A:A,[1]Sheet1!B:B)</f>
        <v>B</v>
      </c>
      <c r="J6317" t="str">
        <f>_xlfn.XLOOKUP(A6317,[1]Sheet1!A:A,[1]Sheet1!C:C)</f>
        <v>Flight</v>
      </c>
      <c r="K6317">
        <f>_xlfn.XLOOKUP(A6317,[1]Sheet1!A:A,[1]Sheet1!D:D)</f>
        <v>1565</v>
      </c>
      <c r="L6317">
        <f>_xlfn.XLOOKUP(A6317,[1]Sheet1!A:A,[1]Sheet1!E:E)</f>
        <v>1</v>
      </c>
      <c r="M6317" t="str">
        <f t="shared" si="196"/>
        <v>On-Time</v>
      </c>
      <c r="N6317">
        <f t="shared" si="197"/>
        <v>0</v>
      </c>
    </row>
    <row r="6318" spans="1:14">
      <c r="A6318">
        <v>6317</v>
      </c>
      <c r="B6318">
        <v>310</v>
      </c>
      <c r="C6318">
        <v>8</v>
      </c>
      <c r="D6318">
        <v>4</v>
      </c>
      <c r="E6318" t="s">
        <v>11</v>
      </c>
      <c r="F6318" t="s">
        <v>9</v>
      </c>
      <c r="G6318">
        <v>3</v>
      </c>
      <c r="H6318">
        <v>7</v>
      </c>
      <c r="I6318" t="str">
        <f>_xlfn.XLOOKUP(A6318,[1]Sheet1!A:A,[1]Sheet1!B:B)</f>
        <v>C</v>
      </c>
      <c r="J6318" t="str">
        <f>_xlfn.XLOOKUP(A6318,[1]Sheet1!A:A,[1]Sheet1!C:C)</f>
        <v>Flight</v>
      </c>
      <c r="K6318">
        <f>_xlfn.XLOOKUP(A6318,[1]Sheet1!A:A,[1]Sheet1!D:D)</f>
        <v>1497</v>
      </c>
      <c r="L6318">
        <f>_xlfn.XLOOKUP(A6318,[1]Sheet1!A:A,[1]Sheet1!E:E)</f>
        <v>0</v>
      </c>
      <c r="M6318" t="str">
        <f t="shared" si="196"/>
        <v>Delayed</v>
      </c>
      <c r="N6318">
        <f t="shared" si="197"/>
        <v>1</v>
      </c>
    </row>
    <row r="6319" spans="1:14">
      <c r="A6319">
        <v>6318</v>
      </c>
      <c r="B6319">
        <v>238</v>
      </c>
      <c r="C6319">
        <v>2</v>
      </c>
      <c r="D6319">
        <v>5</v>
      </c>
      <c r="E6319" t="s">
        <v>11</v>
      </c>
      <c r="F6319" t="s">
        <v>10</v>
      </c>
      <c r="G6319">
        <v>3</v>
      </c>
      <c r="H6319">
        <v>5</v>
      </c>
      <c r="I6319" t="str">
        <f>_xlfn.XLOOKUP(A6319,[1]Sheet1!A:A,[1]Sheet1!B:B)</f>
        <v>F</v>
      </c>
      <c r="J6319" t="str">
        <f>_xlfn.XLOOKUP(A6319,[1]Sheet1!A:A,[1]Sheet1!C:C)</f>
        <v>Flight</v>
      </c>
      <c r="K6319">
        <f>_xlfn.XLOOKUP(A6319,[1]Sheet1!A:A,[1]Sheet1!D:D)</f>
        <v>1150</v>
      </c>
      <c r="L6319">
        <f>_xlfn.XLOOKUP(A6319,[1]Sheet1!A:A,[1]Sheet1!E:E)</f>
        <v>1</v>
      </c>
      <c r="M6319" t="str">
        <f t="shared" si="196"/>
        <v>On-Time</v>
      </c>
      <c r="N6319">
        <f t="shared" si="197"/>
        <v>0</v>
      </c>
    </row>
    <row r="6320" spans="1:14">
      <c r="A6320">
        <v>6319</v>
      </c>
      <c r="B6320">
        <v>191</v>
      </c>
      <c r="C6320">
        <v>2</v>
      </c>
      <c r="D6320">
        <v>6</v>
      </c>
      <c r="E6320" t="s">
        <v>11</v>
      </c>
      <c r="F6320" t="s">
        <v>9</v>
      </c>
      <c r="G6320">
        <v>3</v>
      </c>
      <c r="H6320">
        <v>6</v>
      </c>
      <c r="I6320" t="str">
        <f>_xlfn.XLOOKUP(A6320,[1]Sheet1!A:A,[1]Sheet1!B:B)</f>
        <v>D</v>
      </c>
      <c r="J6320" t="str">
        <f>_xlfn.XLOOKUP(A6320,[1]Sheet1!A:A,[1]Sheet1!C:C)</f>
        <v>Flight</v>
      </c>
      <c r="K6320">
        <f>_xlfn.XLOOKUP(A6320,[1]Sheet1!A:A,[1]Sheet1!D:D)</f>
        <v>4471</v>
      </c>
      <c r="L6320">
        <f>_xlfn.XLOOKUP(A6320,[1]Sheet1!A:A,[1]Sheet1!E:E)</f>
        <v>0</v>
      </c>
      <c r="M6320" t="str">
        <f t="shared" si="196"/>
        <v>Delayed</v>
      </c>
      <c r="N6320">
        <f t="shared" si="197"/>
        <v>1</v>
      </c>
    </row>
    <row r="6321" spans="1:14">
      <c r="A6321">
        <v>6320</v>
      </c>
      <c r="B6321">
        <v>252</v>
      </c>
      <c r="C6321">
        <v>7</v>
      </c>
      <c r="D6321">
        <v>3</v>
      </c>
      <c r="E6321" t="s">
        <v>11</v>
      </c>
      <c r="F6321" t="s">
        <v>9</v>
      </c>
      <c r="G6321">
        <v>3</v>
      </c>
      <c r="H6321">
        <v>4</v>
      </c>
      <c r="I6321" t="str">
        <f>_xlfn.XLOOKUP(A6321,[1]Sheet1!A:A,[1]Sheet1!B:B)</f>
        <v>F</v>
      </c>
      <c r="J6321" t="str">
        <f>_xlfn.XLOOKUP(A6321,[1]Sheet1!A:A,[1]Sheet1!C:C)</f>
        <v>Ship</v>
      </c>
      <c r="K6321">
        <f>_xlfn.XLOOKUP(A6321,[1]Sheet1!A:A,[1]Sheet1!D:D)</f>
        <v>4852</v>
      </c>
      <c r="L6321">
        <f>_xlfn.XLOOKUP(A6321,[1]Sheet1!A:A,[1]Sheet1!E:E)</f>
        <v>0</v>
      </c>
      <c r="M6321" t="str">
        <f t="shared" si="196"/>
        <v>Delayed</v>
      </c>
      <c r="N6321">
        <f t="shared" si="197"/>
        <v>1</v>
      </c>
    </row>
    <row r="6322" spans="1:14">
      <c r="A6322">
        <v>6321</v>
      </c>
      <c r="B6322">
        <v>228</v>
      </c>
      <c r="C6322">
        <v>8</v>
      </c>
      <c r="D6322">
        <v>3</v>
      </c>
      <c r="E6322" t="s">
        <v>11</v>
      </c>
      <c r="F6322" t="s">
        <v>9</v>
      </c>
      <c r="G6322">
        <v>5</v>
      </c>
      <c r="H6322">
        <v>5</v>
      </c>
      <c r="I6322" t="str">
        <f>_xlfn.XLOOKUP(A6322,[1]Sheet1!A:A,[1]Sheet1!B:B)</f>
        <v>A</v>
      </c>
      <c r="J6322" t="str">
        <f>_xlfn.XLOOKUP(A6322,[1]Sheet1!A:A,[1]Sheet1!C:C)</f>
        <v>Ship</v>
      </c>
      <c r="K6322">
        <f>_xlfn.XLOOKUP(A6322,[1]Sheet1!A:A,[1]Sheet1!D:D)</f>
        <v>4731</v>
      </c>
      <c r="L6322">
        <f>_xlfn.XLOOKUP(A6322,[1]Sheet1!A:A,[1]Sheet1!E:E)</f>
        <v>1</v>
      </c>
      <c r="M6322" t="str">
        <f t="shared" si="196"/>
        <v>On-Time</v>
      </c>
      <c r="N6322">
        <f t="shared" si="197"/>
        <v>0</v>
      </c>
    </row>
    <row r="6323" spans="1:14">
      <c r="A6323">
        <v>6322</v>
      </c>
      <c r="B6323">
        <v>208</v>
      </c>
      <c r="C6323">
        <v>4</v>
      </c>
      <c r="D6323">
        <v>2</v>
      </c>
      <c r="E6323" t="s">
        <v>11</v>
      </c>
      <c r="F6323" t="s">
        <v>9</v>
      </c>
      <c r="G6323">
        <v>3</v>
      </c>
      <c r="H6323">
        <v>4</v>
      </c>
      <c r="I6323" t="str">
        <f>_xlfn.XLOOKUP(A6323,[1]Sheet1!A:A,[1]Sheet1!B:B)</f>
        <v>B</v>
      </c>
      <c r="J6323" t="str">
        <f>_xlfn.XLOOKUP(A6323,[1]Sheet1!A:A,[1]Sheet1!C:C)</f>
        <v>Ship</v>
      </c>
      <c r="K6323">
        <f>_xlfn.XLOOKUP(A6323,[1]Sheet1!A:A,[1]Sheet1!D:D)</f>
        <v>4767</v>
      </c>
      <c r="L6323">
        <f>_xlfn.XLOOKUP(A6323,[1]Sheet1!A:A,[1]Sheet1!E:E)</f>
        <v>1</v>
      </c>
      <c r="M6323" t="str">
        <f t="shared" si="196"/>
        <v>On-Time</v>
      </c>
      <c r="N6323">
        <f t="shared" si="197"/>
        <v>0</v>
      </c>
    </row>
    <row r="6324" spans="1:14">
      <c r="A6324">
        <v>6323</v>
      </c>
      <c r="B6324">
        <v>176</v>
      </c>
      <c r="C6324">
        <v>1</v>
      </c>
      <c r="D6324">
        <v>3</v>
      </c>
      <c r="E6324" t="s">
        <v>8</v>
      </c>
      <c r="F6324" t="s">
        <v>9</v>
      </c>
      <c r="G6324">
        <v>3</v>
      </c>
      <c r="H6324">
        <v>3</v>
      </c>
      <c r="I6324" t="str">
        <f>_xlfn.XLOOKUP(A6324,[1]Sheet1!A:A,[1]Sheet1!B:B)</f>
        <v>C</v>
      </c>
      <c r="J6324" t="str">
        <f>_xlfn.XLOOKUP(A6324,[1]Sheet1!A:A,[1]Sheet1!C:C)</f>
        <v>Ship</v>
      </c>
      <c r="K6324">
        <f>_xlfn.XLOOKUP(A6324,[1]Sheet1!A:A,[1]Sheet1!D:D)</f>
        <v>5168</v>
      </c>
      <c r="L6324">
        <f>_xlfn.XLOOKUP(A6324,[1]Sheet1!A:A,[1]Sheet1!E:E)</f>
        <v>0</v>
      </c>
      <c r="M6324" t="str">
        <f t="shared" si="196"/>
        <v>Delayed</v>
      </c>
      <c r="N6324">
        <f t="shared" si="197"/>
        <v>1</v>
      </c>
    </row>
    <row r="6325" spans="1:14">
      <c r="A6325">
        <v>6324</v>
      </c>
      <c r="B6325">
        <v>233</v>
      </c>
      <c r="C6325">
        <v>7</v>
      </c>
      <c r="D6325">
        <v>3</v>
      </c>
      <c r="E6325" t="s">
        <v>8</v>
      </c>
      <c r="F6325" t="s">
        <v>9</v>
      </c>
      <c r="G6325">
        <v>1</v>
      </c>
      <c r="H6325">
        <v>3</v>
      </c>
      <c r="I6325" t="str">
        <f>_xlfn.XLOOKUP(A6325,[1]Sheet1!A:A,[1]Sheet1!B:B)</f>
        <v>F</v>
      </c>
      <c r="J6325" t="str">
        <f>_xlfn.XLOOKUP(A6325,[1]Sheet1!A:A,[1]Sheet1!C:C)</f>
        <v>Ship</v>
      </c>
      <c r="K6325">
        <f>_xlfn.XLOOKUP(A6325,[1]Sheet1!A:A,[1]Sheet1!D:D)</f>
        <v>4874</v>
      </c>
      <c r="L6325">
        <f>_xlfn.XLOOKUP(A6325,[1]Sheet1!A:A,[1]Sheet1!E:E)</f>
        <v>0</v>
      </c>
      <c r="M6325" t="str">
        <f t="shared" si="196"/>
        <v>Delayed</v>
      </c>
      <c r="N6325">
        <f t="shared" si="197"/>
        <v>1</v>
      </c>
    </row>
    <row r="6326" spans="1:14">
      <c r="A6326">
        <v>6325</v>
      </c>
      <c r="B6326">
        <v>104</v>
      </c>
      <c r="C6326">
        <v>2</v>
      </c>
      <c r="D6326">
        <v>4</v>
      </c>
      <c r="E6326" t="s">
        <v>8</v>
      </c>
      <c r="F6326" t="s">
        <v>10</v>
      </c>
      <c r="G6326">
        <v>5</v>
      </c>
      <c r="H6326">
        <v>5</v>
      </c>
      <c r="I6326" t="str">
        <f>_xlfn.XLOOKUP(A6326,[1]Sheet1!A:A,[1]Sheet1!B:B)</f>
        <v>D</v>
      </c>
      <c r="J6326" t="str">
        <f>_xlfn.XLOOKUP(A6326,[1]Sheet1!A:A,[1]Sheet1!C:C)</f>
        <v>Ship</v>
      </c>
      <c r="K6326">
        <f>_xlfn.XLOOKUP(A6326,[1]Sheet1!A:A,[1]Sheet1!D:D)</f>
        <v>5235</v>
      </c>
      <c r="L6326">
        <f>_xlfn.XLOOKUP(A6326,[1]Sheet1!A:A,[1]Sheet1!E:E)</f>
        <v>0</v>
      </c>
      <c r="M6326" t="str">
        <f t="shared" si="196"/>
        <v>Delayed</v>
      </c>
      <c r="N6326">
        <f t="shared" si="197"/>
        <v>1</v>
      </c>
    </row>
    <row r="6327" spans="1:14">
      <c r="A6327">
        <v>6326</v>
      </c>
      <c r="B6327">
        <v>237</v>
      </c>
      <c r="C6327">
        <v>1</v>
      </c>
      <c r="D6327">
        <v>3</v>
      </c>
      <c r="E6327" t="s">
        <v>8</v>
      </c>
      <c r="F6327" t="s">
        <v>10</v>
      </c>
      <c r="G6327">
        <v>4</v>
      </c>
      <c r="H6327">
        <v>3</v>
      </c>
      <c r="I6327" t="str">
        <f>_xlfn.XLOOKUP(A6327,[1]Sheet1!A:A,[1]Sheet1!B:B)</f>
        <v>F</v>
      </c>
      <c r="J6327" t="str">
        <f>_xlfn.XLOOKUP(A6327,[1]Sheet1!A:A,[1]Sheet1!C:C)</f>
        <v>Ship</v>
      </c>
      <c r="K6327">
        <f>_xlfn.XLOOKUP(A6327,[1]Sheet1!A:A,[1]Sheet1!D:D)</f>
        <v>5980</v>
      </c>
      <c r="L6327">
        <f>_xlfn.XLOOKUP(A6327,[1]Sheet1!A:A,[1]Sheet1!E:E)</f>
        <v>0</v>
      </c>
      <c r="M6327" t="str">
        <f t="shared" si="196"/>
        <v>Delayed</v>
      </c>
      <c r="N6327">
        <f t="shared" si="197"/>
        <v>1</v>
      </c>
    </row>
    <row r="6328" spans="1:14">
      <c r="A6328">
        <v>6327</v>
      </c>
      <c r="B6328">
        <v>252</v>
      </c>
      <c r="C6328">
        <v>7</v>
      </c>
      <c r="D6328">
        <v>3</v>
      </c>
      <c r="E6328" t="s">
        <v>11</v>
      </c>
      <c r="F6328" t="s">
        <v>10</v>
      </c>
      <c r="G6328">
        <v>5</v>
      </c>
      <c r="H6328">
        <v>2</v>
      </c>
      <c r="I6328" t="str">
        <f>_xlfn.XLOOKUP(A6328,[1]Sheet1!A:A,[1]Sheet1!B:B)</f>
        <v>A</v>
      </c>
      <c r="J6328" t="str">
        <f>_xlfn.XLOOKUP(A6328,[1]Sheet1!A:A,[1]Sheet1!C:C)</f>
        <v>Ship</v>
      </c>
      <c r="K6328">
        <f>_xlfn.XLOOKUP(A6328,[1]Sheet1!A:A,[1]Sheet1!D:D)</f>
        <v>5281</v>
      </c>
      <c r="L6328">
        <f>_xlfn.XLOOKUP(A6328,[1]Sheet1!A:A,[1]Sheet1!E:E)</f>
        <v>0</v>
      </c>
      <c r="M6328" t="str">
        <f t="shared" si="196"/>
        <v>Delayed</v>
      </c>
      <c r="N6328">
        <f t="shared" si="197"/>
        <v>1</v>
      </c>
    </row>
    <row r="6329" spans="1:14">
      <c r="A6329">
        <v>6328</v>
      </c>
      <c r="B6329">
        <v>135</v>
      </c>
      <c r="C6329">
        <v>9</v>
      </c>
      <c r="D6329">
        <v>3</v>
      </c>
      <c r="E6329" t="s">
        <v>11</v>
      </c>
      <c r="F6329" t="s">
        <v>10</v>
      </c>
      <c r="G6329">
        <v>2</v>
      </c>
      <c r="H6329">
        <v>5</v>
      </c>
      <c r="I6329" t="str">
        <f>_xlfn.XLOOKUP(A6329,[1]Sheet1!A:A,[1]Sheet1!B:B)</f>
        <v>B</v>
      </c>
      <c r="J6329" t="str">
        <f>_xlfn.XLOOKUP(A6329,[1]Sheet1!A:A,[1]Sheet1!C:C)</f>
        <v>Ship</v>
      </c>
      <c r="K6329">
        <f>_xlfn.XLOOKUP(A6329,[1]Sheet1!A:A,[1]Sheet1!D:D)</f>
        <v>5173</v>
      </c>
      <c r="L6329">
        <f>_xlfn.XLOOKUP(A6329,[1]Sheet1!A:A,[1]Sheet1!E:E)</f>
        <v>0</v>
      </c>
      <c r="M6329" t="str">
        <f t="shared" si="196"/>
        <v>Delayed</v>
      </c>
      <c r="N6329">
        <f t="shared" si="197"/>
        <v>1</v>
      </c>
    </row>
    <row r="6330" spans="1:14">
      <c r="A6330">
        <v>6329</v>
      </c>
      <c r="B6330">
        <v>137</v>
      </c>
      <c r="C6330">
        <v>8</v>
      </c>
      <c r="D6330">
        <v>2</v>
      </c>
      <c r="E6330" t="s">
        <v>8</v>
      </c>
      <c r="F6330" t="s">
        <v>10</v>
      </c>
      <c r="G6330">
        <v>5</v>
      </c>
      <c r="H6330">
        <v>5</v>
      </c>
      <c r="I6330" t="str">
        <f>_xlfn.XLOOKUP(A6330,[1]Sheet1!A:A,[1]Sheet1!B:B)</f>
        <v>C</v>
      </c>
      <c r="J6330" t="str">
        <f>_xlfn.XLOOKUP(A6330,[1]Sheet1!A:A,[1]Sheet1!C:C)</f>
        <v>Ship</v>
      </c>
      <c r="K6330">
        <f>_xlfn.XLOOKUP(A6330,[1]Sheet1!A:A,[1]Sheet1!D:D)</f>
        <v>5111</v>
      </c>
      <c r="L6330">
        <f>_xlfn.XLOOKUP(A6330,[1]Sheet1!A:A,[1]Sheet1!E:E)</f>
        <v>1</v>
      </c>
      <c r="M6330" t="str">
        <f t="shared" si="196"/>
        <v>On-Time</v>
      </c>
      <c r="N6330">
        <f t="shared" si="197"/>
        <v>0</v>
      </c>
    </row>
    <row r="6331" spans="1:14">
      <c r="A6331">
        <v>6330</v>
      </c>
      <c r="B6331">
        <v>228</v>
      </c>
      <c r="C6331">
        <v>1</v>
      </c>
      <c r="D6331">
        <v>3</v>
      </c>
      <c r="E6331" t="s">
        <v>11</v>
      </c>
      <c r="F6331" t="s">
        <v>9</v>
      </c>
      <c r="G6331">
        <v>3</v>
      </c>
      <c r="H6331">
        <v>4</v>
      </c>
      <c r="I6331" t="str">
        <f>_xlfn.XLOOKUP(A6331,[1]Sheet1!A:A,[1]Sheet1!B:B)</f>
        <v>F</v>
      </c>
      <c r="J6331" t="str">
        <f>_xlfn.XLOOKUP(A6331,[1]Sheet1!A:A,[1]Sheet1!C:C)</f>
        <v>Ship</v>
      </c>
      <c r="K6331">
        <f>_xlfn.XLOOKUP(A6331,[1]Sheet1!A:A,[1]Sheet1!D:D)</f>
        <v>5129</v>
      </c>
      <c r="L6331">
        <f>_xlfn.XLOOKUP(A6331,[1]Sheet1!A:A,[1]Sheet1!E:E)</f>
        <v>1</v>
      </c>
      <c r="M6331" t="str">
        <f t="shared" si="196"/>
        <v>On-Time</v>
      </c>
      <c r="N6331">
        <f t="shared" si="197"/>
        <v>0</v>
      </c>
    </row>
    <row r="6332" spans="1:14">
      <c r="A6332">
        <v>6331</v>
      </c>
      <c r="B6332">
        <v>236</v>
      </c>
      <c r="C6332">
        <v>1</v>
      </c>
      <c r="D6332">
        <v>4</v>
      </c>
      <c r="E6332" t="s">
        <v>11</v>
      </c>
      <c r="F6332" t="s">
        <v>10</v>
      </c>
      <c r="G6332">
        <v>3</v>
      </c>
      <c r="H6332">
        <v>4</v>
      </c>
      <c r="I6332" t="str">
        <f>_xlfn.XLOOKUP(A6332,[1]Sheet1!A:A,[1]Sheet1!B:B)</f>
        <v>D</v>
      </c>
      <c r="J6332" t="str">
        <f>_xlfn.XLOOKUP(A6332,[1]Sheet1!A:A,[1]Sheet1!C:C)</f>
        <v>Ship</v>
      </c>
      <c r="K6332">
        <f>_xlfn.XLOOKUP(A6332,[1]Sheet1!A:A,[1]Sheet1!D:D)</f>
        <v>5783</v>
      </c>
      <c r="L6332">
        <f>_xlfn.XLOOKUP(A6332,[1]Sheet1!A:A,[1]Sheet1!E:E)</f>
        <v>1</v>
      </c>
      <c r="M6332" t="str">
        <f t="shared" si="196"/>
        <v>On-Time</v>
      </c>
      <c r="N6332">
        <f t="shared" si="197"/>
        <v>0</v>
      </c>
    </row>
    <row r="6333" spans="1:14">
      <c r="A6333">
        <v>6332</v>
      </c>
      <c r="B6333">
        <v>239</v>
      </c>
      <c r="C6333">
        <v>8</v>
      </c>
      <c r="D6333">
        <v>4</v>
      </c>
      <c r="E6333" t="s">
        <v>11</v>
      </c>
      <c r="F6333" t="s">
        <v>9</v>
      </c>
      <c r="G6333">
        <v>4</v>
      </c>
      <c r="H6333">
        <v>3</v>
      </c>
      <c r="I6333" t="str">
        <f>_xlfn.XLOOKUP(A6333,[1]Sheet1!A:A,[1]Sheet1!B:B)</f>
        <v>F</v>
      </c>
      <c r="J6333" t="str">
        <f>_xlfn.XLOOKUP(A6333,[1]Sheet1!A:A,[1]Sheet1!C:C)</f>
        <v>Ship</v>
      </c>
      <c r="K6333">
        <f>_xlfn.XLOOKUP(A6333,[1]Sheet1!A:A,[1]Sheet1!D:D)</f>
        <v>4537</v>
      </c>
      <c r="L6333">
        <f>_xlfn.XLOOKUP(A6333,[1]Sheet1!A:A,[1]Sheet1!E:E)</f>
        <v>0</v>
      </c>
      <c r="M6333" t="str">
        <f t="shared" si="196"/>
        <v>Delayed</v>
      </c>
      <c r="N6333">
        <f t="shared" si="197"/>
        <v>1</v>
      </c>
    </row>
    <row r="6334" spans="1:14">
      <c r="A6334">
        <v>6333</v>
      </c>
      <c r="B6334">
        <v>199</v>
      </c>
      <c r="C6334">
        <v>1</v>
      </c>
      <c r="D6334">
        <v>3</v>
      </c>
      <c r="E6334" t="s">
        <v>8</v>
      </c>
      <c r="F6334" t="s">
        <v>10</v>
      </c>
      <c r="G6334">
        <v>2</v>
      </c>
      <c r="H6334">
        <v>2</v>
      </c>
      <c r="I6334" t="str">
        <f>_xlfn.XLOOKUP(A6334,[1]Sheet1!A:A,[1]Sheet1!B:B)</f>
        <v>A</v>
      </c>
      <c r="J6334" t="str">
        <f>_xlfn.XLOOKUP(A6334,[1]Sheet1!A:A,[1]Sheet1!C:C)</f>
        <v>Ship</v>
      </c>
      <c r="K6334">
        <f>_xlfn.XLOOKUP(A6334,[1]Sheet1!A:A,[1]Sheet1!D:D)</f>
        <v>4697</v>
      </c>
      <c r="L6334">
        <f>_xlfn.XLOOKUP(A6334,[1]Sheet1!A:A,[1]Sheet1!E:E)</f>
        <v>1</v>
      </c>
      <c r="M6334" t="str">
        <f t="shared" si="196"/>
        <v>On-Time</v>
      </c>
      <c r="N6334">
        <f t="shared" si="197"/>
        <v>0</v>
      </c>
    </row>
    <row r="6335" spans="1:14">
      <c r="A6335">
        <v>6334</v>
      </c>
      <c r="B6335">
        <v>269</v>
      </c>
      <c r="C6335">
        <v>2</v>
      </c>
      <c r="D6335">
        <v>2</v>
      </c>
      <c r="E6335" t="s">
        <v>11</v>
      </c>
      <c r="F6335" t="s">
        <v>10</v>
      </c>
      <c r="G6335">
        <v>4</v>
      </c>
      <c r="H6335">
        <v>3</v>
      </c>
      <c r="I6335" t="str">
        <f>_xlfn.XLOOKUP(A6335,[1]Sheet1!A:A,[1]Sheet1!B:B)</f>
        <v>B</v>
      </c>
      <c r="J6335" t="str">
        <f>_xlfn.XLOOKUP(A6335,[1]Sheet1!A:A,[1]Sheet1!C:C)</f>
        <v>Ship</v>
      </c>
      <c r="K6335">
        <f>_xlfn.XLOOKUP(A6335,[1]Sheet1!A:A,[1]Sheet1!D:D)</f>
        <v>4177</v>
      </c>
      <c r="L6335">
        <f>_xlfn.XLOOKUP(A6335,[1]Sheet1!A:A,[1]Sheet1!E:E)</f>
        <v>0</v>
      </c>
      <c r="M6335" t="str">
        <f t="shared" si="196"/>
        <v>Delayed</v>
      </c>
      <c r="N6335">
        <f t="shared" si="197"/>
        <v>1</v>
      </c>
    </row>
    <row r="6336" spans="1:14">
      <c r="A6336">
        <v>6335</v>
      </c>
      <c r="B6336">
        <v>226</v>
      </c>
      <c r="C6336">
        <v>5</v>
      </c>
      <c r="D6336">
        <v>3</v>
      </c>
      <c r="E6336" t="s">
        <v>8</v>
      </c>
      <c r="F6336" t="s">
        <v>10</v>
      </c>
      <c r="G6336">
        <v>2</v>
      </c>
      <c r="H6336">
        <v>2</v>
      </c>
      <c r="I6336" t="str">
        <f>_xlfn.XLOOKUP(A6336,[1]Sheet1!A:A,[1]Sheet1!B:B)</f>
        <v>C</v>
      </c>
      <c r="J6336" t="str">
        <f>_xlfn.XLOOKUP(A6336,[1]Sheet1!A:A,[1]Sheet1!C:C)</f>
        <v>Ship</v>
      </c>
      <c r="K6336">
        <f>_xlfn.XLOOKUP(A6336,[1]Sheet1!A:A,[1]Sheet1!D:D)</f>
        <v>5875</v>
      </c>
      <c r="L6336">
        <f>_xlfn.XLOOKUP(A6336,[1]Sheet1!A:A,[1]Sheet1!E:E)</f>
        <v>0</v>
      </c>
      <c r="M6336" t="str">
        <f t="shared" si="196"/>
        <v>Delayed</v>
      </c>
      <c r="N6336">
        <f t="shared" si="197"/>
        <v>1</v>
      </c>
    </row>
    <row r="6337" spans="1:14">
      <c r="A6337">
        <v>6336</v>
      </c>
      <c r="B6337">
        <v>264</v>
      </c>
      <c r="C6337">
        <v>5</v>
      </c>
      <c r="D6337">
        <v>3</v>
      </c>
      <c r="E6337" t="s">
        <v>8</v>
      </c>
      <c r="F6337" t="s">
        <v>9</v>
      </c>
      <c r="G6337">
        <v>1</v>
      </c>
      <c r="H6337">
        <v>3</v>
      </c>
      <c r="I6337" t="str">
        <f>_xlfn.XLOOKUP(A6337,[1]Sheet1!A:A,[1]Sheet1!B:B)</f>
        <v>F</v>
      </c>
      <c r="J6337" t="str">
        <f>_xlfn.XLOOKUP(A6337,[1]Sheet1!A:A,[1]Sheet1!C:C)</f>
        <v>Ship</v>
      </c>
      <c r="K6337">
        <f>_xlfn.XLOOKUP(A6337,[1]Sheet1!A:A,[1]Sheet1!D:D)</f>
        <v>5043</v>
      </c>
      <c r="L6337">
        <f>_xlfn.XLOOKUP(A6337,[1]Sheet1!A:A,[1]Sheet1!E:E)</f>
        <v>0</v>
      </c>
      <c r="M6337" t="str">
        <f t="shared" si="196"/>
        <v>Delayed</v>
      </c>
      <c r="N6337">
        <f t="shared" si="197"/>
        <v>1</v>
      </c>
    </row>
    <row r="6338" spans="1:14">
      <c r="A6338">
        <v>6337</v>
      </c>
      <c r="B6338">
        <v>264</v>
      </c>
      <c r="C6338">
        <v>10</v>
      </c>
      <c r="D6338">
        <v>3</v>
      </c>
      <c r="E6338" t="s">
        <v>11</v>
      </c>
      <c r="F6338" t="s">
        <v>10</v>
      </c>
      <c r="G6338">
        <v>4</v>
      </c>
      <c r="H6338">
        <v>5</v>
      </c>
      <c r="I6338" t="str">
        <f>_xlfn.XLOOKUP(A6338,[1]Sheet1!A:A,[1]Sheet1!B:B)</f>
        <v>D</v>
      </c>
      <c r="J6338" t="str">
        <f>_xlfn.XLOOKUP(A6338,[1]Sheet1!A:A,[1]Sheet1!C:C)</f>
        <v>Ship</v>
      </c>
      <c r="K6338">
        <f>_xlfn.XLOOKUP(A6338,[1]Sheet1!A:A,[1]Sheet1!D:D)</f>
        <v>4025</v>
      </c>
      <c r="L6338">
        <f>_xlfn.XLOOKUP(A6338,[1]Sheet1!A:A,[1]Sheet1!E:E)</f>
        <v>1</v>
      </c>
      <c r="M6338" t="str">
        <f t="shared" si="196"/>
        <v>On-Time</v>
      </c>
      <c r="N6338">
        <f t="shared" si="197"/>
        <v>0</v>
      </c>
    </row>
    <row r="6339" spans="1:14">
      <c r="A6339">
        <v>6338</v>
      </c>
      <c r="B6339">
        <v>186</v>
      </c>
      <c r="C6339">
        <v>2</v>
      </c>
      <c r="D6339">
        <v>3</v>
      </c>
      <c r="E6339" t="s">
        <v>8</v>
      </c>
      <c r="F6339" t="s">
        <v>10</v>
      </c>
      <c r="G6339">
        <v>3</v>
      </c>
      <c r="H6339">
        <v>4</v>
      </c>
      <c r="I6339" t="str">
        <f>_xlfn.XLOOKUP(A6339,[1]Sheet1!A:A,[1]Sheet1!B:B)</f>
        <v>F</v>
      </c>
      <c r="J6339" t="str">
        <f>_xlfn.XLOOKUP(A6339,[1]Sheet1!A:A,[1]Sheet1!C:C)</f>
        <v>Ship</v>
      </c>
      <c r="K6339">
        <f>_xlfn.XLOOKUP(A6339,[1]Sheet1!A:A,[1]Sheet1!D:D)</f>
        <v>4437</v>
      </c>
      <c r="L6339">
        <f>_xlfn.XLOOKUP(A6339,[1]Sheet1!A:A,[1]Sheet1!E:E)</f>
        <v>1</v>
      </c>
      <c r="M6339" t="str">
        <f t="shared" ref="M6339:M6402" si="198">IF(L6339=1,"On-Time","Delayed")</f>
        <v>On-Time</v>
      </c>
      <c r="N6339">
        <f t="shared" ref="N6339:N6402" si="199">IF(L6339=0,1,0)</f>
        <v>0</v>
      </c>
    </row>
    <row r="6340" spans="1:14">
      <c r="A6340">
        <v>6339</v>
      </c>
      <c r="B6340">
        <v>154</v>
      </c>
      <c r="C6340">
        <v>2</v>
      </c>
      <c r="D6340">
        <v>3</v>
      </c>
      <c r="E6340" t="s">
        <v>12</v>
      </c>
      <c r="F6340" t="s">
        <v>9</v>
      </c>
      <c r="G6340">
        <v>5</v>
      </c>
      <c r="H6340">
        <v>3</v>
      </c>
      <c r="I6340" t="str">
        <f>_xlfn.XLOOKUP(A6340,[1]Sheet1!A:A,[1]Sheet1!B:B)</f>
        <v>A</v>
      </c>
      <c r="J6340" t="str">
        <f>_xlfn.XLOOKUP(A6340,[1]Sheet1!A:A,[1]Sheet1!C:C)</f>
        <v>Ship</v>
      </c>
      <c r="K6340">
        <f>_xlfn.XLOOKUP(A6340,[1]Sheet1!A:A,[1]Sheet1!D:D)</f>
        <v>4219</v>
      </c>
      <c r="L6340">
        <f>_xlfn.XLOOKUP(A6340,[1]Sheet1!A:A,[1]Sheet1!E:E)</f>
        <v>0</v>
      </c>
      <c r="M6340" t="str">
        <f t="shared" si="198"/>
        <v>Delayed</v>
      </c>
      <c r="N6340">
        <f t="shared" si="199"/>
        <v>1</v>
      </c>
    </row>
    <row r="6341" spans="1:14">
      <c r="A6341">
        <v>6340</v>
      </c>
      <c r="B6341">
        <v>239</v>
      </c>
      <c r="C6341">
        <v>2</v>
      </c>
      <c r="D6341">
        <v>2</v>
      </c>
      <c r="E6341" t="s">
        <v>11</v>
      </c>
      <c r="F6341" t="s">
        <v>9</v>
      </c>
      <c r="G6341">
        <v>1</v>
      </c>
      <c r="H6341">
        <v>3</v>
      </c>
      <c r="I6341" t="str">
        <f>_xlfn.XLOOKUP(A6341,[1]Sheet1!A:A,[1]Sheet1!B:B)</f>
        <v>B</v>
      </c>
      <c r="J6341" t="str">
        <f>_xlfn.XLOOKUP(A6341,[1]Sheet1!A:A,[1]Sheet1!C:C)</f>
        <v>Ship</v>
      </c>
      <c r="K6341">
        <f>_xlfn.XLOOKUP(A6341,[1]Sheet1!A:A,[1]Sheet1!D:D)</f>
        <v>5757</v>
      </c>
      <c r="L6341">
        <f>_xlfn.XLOOKUP(A6341,[1]Sheet1!A:A,[1]Sheet1!E:E)</f>
        <v>1</v>
      </c>
      <c r="M6341" t="str">
        <f t="shared" si="198"/>
        <v>On-Time</v>
      </c>
      <c r="N6341">
        <f t="shared" si="199"/>
        <v>0</v>
      </c>
    </row>
    <row r="6342" spans="1:14">
      <c r="A6342">
        <v>6341</v>
      </c>
      <c r="B6342">
        <v>139</v>
      </c>
      <c r="C6342">
        <v>7</v>
      </c>
      <c r="D6342">
        <v>2</v>
      </c>
      <c r="E6342" t="s">
        <v>8</v>
      </c>
      <c r="F6342" t="s">
        <v>9</v>
      </c>
      <c r="G6342">
        <v>5</v>
      </c>
      <c r="H6342">
        <v>3</v>
      </c>
      <c r="I6342" t="str">
        <f>_xlfn.XLOOKUP(A6342,[1]Sheet1!A:A,[1]Sheet1!B:B)</f>
        <v>C</v>
      </c>
      <c r="J6342" t="str">
        <f>_xlfn.XLOOKUP(A6342,[1]Sheet1!A:A,[1]Sheet1!C:C)</f>
        <v>Ship</v>
      </c>
      <c r="K6342">
        <f>_xlfn.XLOOKUP(A6342,[1]Sheet1!A:A,[1]Sheet1!D:D)</f>
        <v>4449</v>
      </c>
      <c r="L6342">
        <f>_xlfn.XLOOKUP(A6342,[1]Sheet1!A:A,[1]Sheet1!E:E)</f>
        <v>1</v>
      </c>
      <c r="M6342" t="str">
        <f t="shared" si="198"/>
        <v>On-Time</v>
      </c>
      <c r="N6342">
        <f t="shared" si="199"/>
        <v>0</v>
      </c>
    </row>
    <row r="6343" spans="1:14">
      <c r="A6343">
        <v>6342</v>
      </c>
      <c r="B6343">
        <v>138</v>
      </c>
      <c r="C6343">
        <v>8</v>
      </c>
      <c r="D6343">
        <v>2</v>
      </c>
      <c r="E6343" t="s">
        <v>11</v>
      </c>
      <c r="F6343" t="s">
        <v>9</v>
      </c>
      <c r="G6343">
        <v>4</v>
      </c>
      <c r="H6343">
        <v>5</v>
      </c>
      <c r="I6343" t="str">
        <f>_xlfn.XLOOKUP(A6343,[1]Sheet1!A:A,[1]Sheet1!B:B)</f>
        <v>F</v>
      </c>
      <c r="J6343" t="str">
        <f>_xlfn.XLOOKUP(A6343,[1]Sheet1!A:A,[1]Sheet1!C:C)</f>
        <v>Ship</v>
      </c>
      <c r="K6343">
        <f>_xlfn.XLOOKUP(A6343,[1]Sheet1!A:A,[1]Sheet1!D:D)</f>
        <v>5885</v>
      </c>
      <c r="L6343">
        <f>_xlfn.XLOOKUP(A6343,[1]Sheet1!A:A,[1]Sheet1!E:E)</f>
        <v>1</v>
      </c>
      <c r="M6343" t="str">
        <f t="shared" si="198"/>
        <v>On-Time</v>
      </c>
      <c r="N6343">
        <f t="shared" si="199"/>
        <v>0</v>
      </c>
    </row>
    <row r="6344" spans="1:14">
      <c r="A6344">
        <v>6343</v>
      </c>
      <c r="B6344">
        <v>286</v>
      </c>
      <c r="C6344">
        <v>4</v>
      </c>
      <c r="D6344">
        <v>4</v>
      </c>
      <c r="E6344" t="s">
        <v>11</v>
      </c>
      <c r="F6344" t="s">
        <v>10</v>
      </c>
      <c r="G6344">
        <v>1</v>
      </c>
      <c r="H6344">
        <v>3</v>
      </c>
      <c r="I6344" t="str">
        <f>_xlfn.XLOOKUP(A6344,[1]Sheet1!A:A,[1]Sheet1!B:B)</f>
        <v>D</v>
      </c>
      <c r="J6344" t="str">
        <f>_xlfn.XLOOKUP(A6344,[1]Sheet1!A:A,[1]Sheet1!C:C)</f>
        <v>Ship</v>
      </c>
      <c r="K6344">
        <f>_xlfn.XLOOKUP(A6344,[1]Sheet1!A:A,[1]Sheet1!D:D)</f>
        <v>5106</v>
      </c>
      <c r="L6344">
        <f>_xlfn.XLOOKUP(A6344,[1]Sheet1!A:A,[1]Sheet1!E:E)</f>
        <v>0</v>
      </c>
      <c r="M6344" t="str">
        <f t="shared" si="198"/>
        <v>Delayed</v>
      </c>
      <c r="N6344">
        <f t="shared" si="199"/>
        <v>1</v>
      </c>
    </row>
    <row r="6345" spans="1:14">
      <c r="A6345">
        <v>6344</v>
      </c>
      <c r="B6345">
        <v>275</v>
      </c>
      <c r="C6345">
        <v>2</v>
      </c>
      <c r="D6345">
        <v>5</v>
      </c>
      <c r="E6345" t="s">
        <v>8</v>
      </c>
      <c r="F6345" t="s">
        <v>10</v>
      </c>
      <c r="G6345">
        <v>3</v>
      </c>
      <c r="H6345">
        <v>4</v>
      </c>
      <c r="I6345" t="str">
        <f>_xlfn.XLOOKUP(A6345,[1]Sheet1!A:A,[1]Sheet1!B:B)</f>
        <v>F</v>
      </c>
      <c r="J6345" t="str">
        <f>_xlfn.XLOOKUP(A6345,[1]Sheet1!A:A,[1]Sheet1!C:C)</f>
        <v>Ship</v>
      </c>
      <c r="K6345">
        <f>_xlfn.XLOOKUP(A6345,[1]Sheet1!A:A,[1]Sheet1!D:D)</f>
        <v>4622</v>
      </c>
      <c r="L6345">
        <f>_xlfn.XLOOKUP(A6345,[1]Sheet1!A:A,[1]Sheet1!E:E)</f>
        <v>1</v>
      </c>
      <c r="M6345" t="str">
        <f t="shared" si="198"/>
        <v>On-Time</v>
      </c>
      <c r="N6345">
        <f t="shared" si="199"/>
        <v>0</v>
      </c>
    </row>
    <row r="6346" spans="1:14">
      <c r="A6346">
        <v>6345</v>
      </c>
      <c r="B6346">
        <v>195</v>
      </c>
      <c r="C6346">
        <v>2</v>
      </c>
      <c r="D6346">
        <v>2</v>
      </c>
      <c r="E6346" t="s">
        <v>8</v>
      </c>
      <c r="F6346" t="s">
        <v>10</v>
      </c>
      <c r="G6346">
        <v>5</v>
      </c>
      <c r="H6346">
        <v>4</v>
      </c>
      <c r="I6346" t="str">
        <f>_xlfn.XLOOKUP(A6346,[1]Sheet1!A:A,[1]Sheet1!B:B)</f>
        <v>A</v>
      </c>
      <c r="J6346" t="str">
        <f>_xlfn.XLOOKUP(A6346,[1]Sheet1!A:A,[1]Sheet1!C:C)</f>
        <v>Ship</v>
      </c>
      <c r="K6346">
        <f>_xlfn.XLOOKUP(A6346,[1]Sheet1!A:A,[1]Sheet1!D:D)</f>
        <v>4008</v>
      </c>
      <c r="L6346">
        <f>_xlfn.XLOOKUP(A6346,[1]Sheet1!A:A,[1]Sheet1!E:E)</f>
        <v>1</v>
      </c>
      <c r="M6346" t="str">
        <f t="shared" si="198"/>
        <v>On-Time</v>
      </c>
      <c r="N6346">
        <f t="shared" si="199"/>
        <v>0</v>
      </c>
    </row>
    <row r="6347" spans="1:14">
      <c r="A6347">
        <v>6346</v>
      </c>
      <c r="B6347">
        <v>267</v>
      </c>
      <c r="C6347">
        <v>8</v>
      </c>
      <c r="D6347">
        <v>3</v>
      </c>
      <c r="E6347" t="s">
        <v>12</v>
      </c>
      <c r="F6347" t="s">
        <v>10</v>
      </c>
      <c r="G6347">
        <v>4</v>
      </c>
      <c r="H6347">
        <v>3</v>
      </c>
      <c r="I6347" t="str">
        <f>_xlfn.XLOOKUP(A6347,[1]Sheet1!A:A,[1]Sheet1!B:B)</f>
        <v>B</v>
      </c>
      <c r="J6347" t="str">
        <f>_xlfn.XLOOKUP(A6347,[1]Sheet1!A:A,[1]Sheet1!C:C)</f>
        <v>Ship</v>
      </c>
      <c r="K6347">
        <f>_xlfn.XLOOKUP(A6347,[1]Sheet1!A:A,[1]Sheet1!D:D)</f>
        <v>5337</v>
      </c>
      <c r="L6347">
        <f>_xlfn.XLOOKUP(A6347,[1]Sheet1!A:A,[1]Sheet1!E:E)</f>
        <v>1</v>
      </c>
      <c r="M6347" t="str">
        <f t="shared" si="198"/>
        <v>On-Time</v>
      </c>
      <c r="N6347">
        <f t="shared" si="199"/>
        <v>0</v>
      </c>
    </row>
    <row r="6348" spans="1:14">
      <c r="A6348">
        <v>6347</v>
      </c>
      <c r="B6348">
        <v>223</v>
      </c>
      <c r="C6348">
        <v>7</v>
      </c>
      <c r="D6348">
        <v>3</v>
      </c>
      <c r="E6348" t="s">
        <v>11</v>
      </c>
      <c r="F6348" t="s">
        <v>9</v>
      </c>
      <c r="G6348">
        <v>3</v>
      </c>
      <c r="H6348">
        <v>4</v>
      </c>
      <c r="I6348" t="str">
        <f>_xlfn.XLOOKUP(A6348,[1]Sheet1!A:A,[1]Sheet1!B:B)</f>
        <v>C</v>
      </c>
      <c r="J6348" t="str">
        <f>_xlfn.XLOOKUP(A6348,[1]Sheet1!A:A,[1]Sheet1!C:C)</f>
        <v>Ship</v>
      </c>
      <c r="K6348">
        <f>_xlfn.XLOOKUP(A6348,[1]Sheet1!A:A,[1]Sheet1!D:D)</f>
        <v>5935</v>
      </c>
      <c r="L6348">
        <f>_xlfn.XLOOKUP(A6348,[1]Sheet1!A:A,[1]Sheet1!E:E)</f>
        <v>0</v>
      </c>
      <c r="M6348" t="str">
        <f t="shared" si="198"/>
        <v>Delayed</v>
      </c>
      <c r="N6348">
        <f t="shared" si="199"/>
        <v>1</v>
      </c>
    </row>
    <row r="6349" spans="1:14">
      <c r="A6349">
        <v>6348</v>
      </c>
      <c r="B6349">
        <v>198</v>
      </c>
      <c r="C6349">
        <v>6</v>
      </c>
      <c r="D6349">
        <v>2</v>
      </c>
      <c r="E6349" t="s">
        <v>8</v>
      </c>
      <c r="F6349" t="s">
        <v>10</v>
      </c>
      <c r="G6349">
        <v>4</v>
      </c>
      <c r="H6349">
        <v>4</v>
      </c>
      <c r="I6349" t="str">
        <f>_xlfn.XLOOKUP(A6349,[1]Sheet1!A:A,[1]Sheet1!B:B)</f>
        <v>F</v>
      </c>
      <c r="J6349" t="str">
        <f>_xlfn.XLOOKUP(A6349,[1]Sheet1!A:A,[1]Sheet1!C:C)</f>
        <v>Ship</v>
      </c>
      <c r="K6349">
        <f>_xlfn.XLOOKUP(A6349,[1]Sheet1!A:A,[1]Sheet1!D:D)</f>
        <v>5520</v>
      </c>
      <c r="L6349">
        <f>_xlfn.XLOOKUP(A6349,[1]Sheet1!A:A,[1]Sheet1!E:E)</f>
        <v>0</v>
      </c>
      <c r="M6349" t="str">
        <f t="shared" si="198"/>
        <v>Delayed</v>
      </c>
      <c r="N6349">
        <f t="shared" si="199"/>
        <v>1</v>
      </c>
    </row>
    <row r="6350" spans="1:14">
      <c r="A6350">
        <v>6349</v>
      </c>
      <c r="B6350">
        <v>250</v>
      </c>
      <c r="C6350">
        <v>7</v>
      </c>
      <c r="D6350">
        <v>2</v>
      </c>
      <c r="E6350" t="s">
        <v>8</v>
      </c>
      <c r="F6350" t="s">
        <v>9</v>
      </c>
      <c r="G6350">
        <v>5</v>
      </c>
      <c r="H6350">
        <v>6</v>
      </c>
      <c r="I6350" t="str">
        <f>_xlfn.XLOOKUP(A6350,[1]Sheet1!A:A,[1]Sheet1!B:B)</f>
        <v>D</v>
      </c>
      <c r="J6350" t="str">
        <f>_xlfn.XLOOKUP(A6350,[1]Sheet1!A:A,[1]Sheet1!C:C)</f>
        <v>Ship</v>
      </c>
      <c r="K6350">
        <f>_xlfn.XLOOKUP(A6350,[1]Sheet1!A:A,[1]Sheet1!D:D)</f>
        <v>4724</v>
      </c>
      <c r="L6350">
        <f>_xlfn.XLOOKUP(A6350,[1]Sheet1!A:A,[1]Sheet1!E:E)</f>
        <v>0</v>
      </c>
      <c r="M6350" t="str">
        <f t="shared" si="198"/>
        <v>Delayed</v>
      </c>
      <c r="N6350">
        <f t="shared" si="199"/>
        <v>1</v>
      </c>
    </row>
    <row r="6351" spans="1:14">
      <c r="A6351">
        <v>6350</v>
      </c>
      <c r="B6351">
        <v>237</v>
      </c>
      <c r="C6351">
        <v>8</v>
      </c>
      <c r="D6351">
        <v>4</v>
      </c>
      <c r="E6351" t="s">
        <v>8</v>
      </c>
      <c r="F6351" t="s">
        <v>9</v>
      </c>
      <c r="G6351">
        <v>3</v>
      </c>
      <c r="H6351">
        <v>3</v>
      </c>
      <c r="I6351" t="str">
        <f>_xlfn.XLOOKUP(A6351,[1]Sheet1!A:A,[1]Sheet1!B:B)</f>
        <v>F</v>
      </c>
      <c r="J6351" t="str">
        <f>_xlfn.XLOOKUP(A6351,[1]Sheet1!A:A,[1]Sheet1!C:C)</f>
        <v>Ship</v>
      </c>
      <c r="K6351">
        <f>_xlfn.XLOOKUP(A6351,[1]Sheet1!A:A,[1]Sheet1!D:D)</f>
        <v>5761</v>
      </c>
      <c r="L6351">
        <f>_xlfn.XLOOKUP(A6351,[1]Sheet1!A:A,[1]Sheet1!E:E)</f>
        <v>0</v>
      </c>
      <c r="M6351" t="str">
        <f t="shared" si="198"/>
        <v>Delayed</v>
      </c>
      <c r="N6351">
        <f t="shared" si="199"/>
        <v>1</v>
      </c>
    </row>
    <row r="6352" spans="1:14">
      <c r="A6352">
        <v>6351</v>
      </c>
      <c r="B6352">
        <v>193</v>
      </c>
      <c r="C6352">
        <v>4</v>
      </c>
      <c r="D6352">
        <v>3</v>
      </c>
      <c r="E6352" t="s">
        <v>11</v>
      </c>
      <c r="F6352" t="s">
        <v>10</v>
      </c>
      <c r="G6352">
        <v>4</v>
      </c>
      <c r="H6352">
        <v>5</v>
      </c>
      <c r="I6352" t="str">
        <f>_xlfn.XLOOKUP(A6352,[1]Sheet1!A:A,[1]Sheet1!B:B)</f>
        <v>A</v>
      </c>
      <c r="J6352" t="str">
        <f>_xlfn.XLOOKUP(A6352,[1]Sheet1!A:A,[1]Sheet1!C:C)</f>
        <v>Ship</v>
      </c>
      <c r="K6352">
        <f>_xlfn.XLOOKUP(A6352,[1]Sheet1!A:A,[1]Sheet1!D:D)</f>
        <v>5873</v>
      </c>
      <c r="L6352">
        <f>_xlfn.XLOOKUP(A6352,[1]Sheet1!A:A,[1]Sheet1!E:E)</f>
        <v>0</v>
      </c>
      <c r="M6352" t="str">
        <f t="shared" si="198"/>
        <v>Delayed</v>
      </c>
      <c r="N6352">
        <f t="shared" si="199"/>
        <v>1</v>
      </c>
    </row>
    <row r="6353" spans="1:14">
      <c r="A6353">
        <v>6352</v>
      </c>
      <c r="B6353">
        <v>216</v>
      </c>
      <c r="C6353">
        <v>9</v>
      </c>
      <c r="D6353">
        <v>4</v>
      </c>
      <c r="E6353" t="s">
        <v>11</v>
      </c>
      <c r="F6353" t="s">
        <v>9</v>
      </c>
      <c r="G6353">
        <v>2</v>
      </c>
      <c r="H6353">
        <v>5</v>
      </c>
      <c r="I6353" t="str">
        <f>_xlfn.XLOOKUP(A6353,[1]Sheet1!A:A,[1]Sheet1!B:B)</f>
        <v>B</v>
      </c>
      <c r="J6353" t="str">
        <f>_xlfn.XLOOKUP(A6353,[1]Sheet1!A:A,[1]Sheet1!C:C)</f>
        <v>Ship</v>
      </c>
      <c r="K6353">
        <f>_xlfn.XLOOKUP(A6353,[1]Sheet1!A:A,[1]Sheet1!D:D)</f>
        <v>5804</v>
      </c>
      <c r="L6353">
        <f>_xlfn.XLOOKUP(A6353,[1]Sheet1!A:A,[1]Sheet1!E:E)</f>
        <v>0</v>
      </c>
      <c r="M6353" t="str">
        <f t="shared" si="198"/>
        <v>Delayed</v>
      </c>
      <c r="N6353">
        <f t="shared" si="199"/>
        <v>1</v>
      </c>
    </row>
    <row r="6354" spans="1:14">
      <c r="A6354">
        <v>6353</v>
      </c>
      <c r="B6354">
        <v>253</v>
      </c>
      <c r="C6354">
        <v>2</v>
      </c>
      <c r="D6354">
        <v>2</v>
      </c>
      <c r="E6354" t="s">
        <v>11</v>
      </c>
      <c r="F6354" t="s">
        <v>9</v>
      </c>
      <c r="G6354">
        <v>2</v>
      </c>
      <c r="H6354">
        <v>3</v>
      </c>
      <c r="I6354" t="str">
        <f>_xlfn.XLOOKUP(A6354,[1]Sheet1!A:A,[1]Sheet1!B:B)</f>
        <v>C</v>
      </c>
      <c r="J6354" t="str">
        <f>_xlfn.XLOOKUP(A6354,[1]Sheet1!A:A,[1]Sheet1!C:C)</f>
        <v>Ship</v>
      </c>
      <c r="K6354">
        <f>_xlfn.XLOOKUP(A6354,[1]Sheet1!A:A,[1]Sheet1!D:D)</f>
        <v>4567</v>
      </c>
      <c r="L6354">
        <f>_xlfn.XLOOKUP(A6354,[1]Sheet1!A:A,[1]Sheet1!E:E)</f>
        <v>0</v>
      </c>
      <c r="M6354" t="str">
        <f t="shared" si="198"/>
        <v>Delayed</v>
      </c>
      <c r="N6354">
        <f t="shared" si="199"/>
        <v>1</v>
      </c>
    </row>
    <row r="6355" spans="1:14">
      <c r="A6355">
        <v>6354</v>
      </c>
      <c r="B6355">
        <v>132</v>
      </c>
      <c r="C6355">
        <v>2</v>
      </c>
      <c r="D6355">
        <v>3</v>
      </c>
      <c r="E6355" t="s">
        <v>8</v>
      </c>
      <c r="F6355" t="s">
        <v>9</v>
      </c>
      <c r="G6355">
        <v>1</v>
      </c>
      <c r="H6355">
        <v>3</v>
      </c>
      <c r="I6355" t="str">
        <f>_xlfn.XLOOKUP(A6355,[1]Sheet1!A:A,[1]Sheet1!B:B)</f>
        <v>F</v>
      </c>
      <c r="J6355" t="str">
        <f>_xlfn.XLOOKUP(A6355,[1]Sheet1!A:A,[1]Sheet1!C:C)</f>
        <v>Ship</v>
      </c>
      <c r="K6355">
        <f>_xlfn.XLOOKUP(A6355,[1]Sheet1!A:A,[1]Sheet1!D:D)</f>
        <v>4785</v>
      </c>
      <c r="L6355">
        <f>_xlfn.XLOOKUP(A6355,[1]Sheet1!A:A,[1]Sheet1!E:E)</f>
        <v>0</v>
      </c>
      <c r="M6355" t="str">
        <f t="shared" si="198"/>
        <v>Delayed</v>
      </c>
      <c r="N6355">
        <f t="shared" si="199"/>
        <v>1</v>
      </c>
    </row>
    <row r="6356" spans="1:14">
      <c r="A6356">
        <v>6355</v>
      </c>
      <c r="B6356">
        <v>140</v>
      </c>
      <c r="C6356">
        <v>3</v>
      </c>
      <c r="D6356">
        <v>4</v>
      </c>
      <c r="E6356" t="s">
        <v>8</v>
      </c>
      <c r="F6356" t="s">
        <v>10</v>
      </c>
      <c r="G6356">
        <v>4</v>
      </c>
      <c r="H6356">
        <v>5</v>
      </c>
      <c r="I6356" t="str">
        <f>_xlfn.XLOOKUP(A6356,[1]Sheet1!A:A,[1]Sheet1!B:B)</f>
        <v>D</v>
      </c>
      <c r="J6356" t="str">
        <f>_xlfn.XLOOKUP(A6356,[1]Sheet1!A:A,[1]Sheet1!C:C)</f>
        <v>Ship</v>
      </c>
      <c r="K6356">
        <f>_xlfn.XLOOKUP(A6356,[1]Sheet1!A:A,[1]Sheet1!D:D)</f>
        <v>4018</v>
      </c>
      <c r="L6356">
        <f>_xlfn.XLOOKUP(A6356,[1]Sheet1!A:A,[1]Sheet1!E:E)</f>
        <v>0</v>
      </c>
      <c r="M6356" t="str">
        <f t="shared" si="198"/>
        <v>Delayed</v>
      </c>
      <c r="N6356">
        <f t="shared" si="199"/>
        <v>1</v>
      </c>
    </row>
    <row r="6357" spans="1:14">
      <c r="A6357">
        <v>6356</v>
      </c>
      <c r="B6357">
        <v>114</v>
      </c>
      <c r="C6357">
        <v>9</v>
      </c>
      <c r="D6357">
        <v>4</v>
      </c>
      <c r="E6357" t="s">
        <v>8</v>
      </c>
      <c r="F6357" t="s">
        <v>10</v>
      </c>
      <c r="G6357">
        <v>4</v>
      </c>
      <c r="H6357">
        <v>2</v>
      </c>
      <c r="I6357" t="str">
        <f>_xlfn.XLOOKUP(A6357,[1]Sheet1!A:A,[1]Sheet1!B:B)</f>
        <v>F</v>
      </c>
      <c r="J6357" t="str">
        <f>_xlfn.XLOOKUP(A6357,[1]Sheet1!A:A,[1]Sheet1!C:C)</f>
        <v>Ship</v>
      </c>
      <c r="K6357">
        <f>_xlfn.XLOOKUP(A6357,[1]Sheet1!A:A,[1]Sheet1!D:D)</f>
        <v>4452</v>
      </c>
      <c r="L6357">
        <f>_xlfn.XLOOKUP(A6357,[1]Sheet1!A:A,[1]Sheet1!E:E)</f>
        <v>1</v>
      </c>
      <c r="M6357" t="str">
        <f t="shared" si="198"/>
        <v>On-Time</v>
      </c>
      <c r="N6357">
        <f t="shared" si="199"/>
        <v>0</v>
      </c>
    </row>
    <row r="6358" spans="1:14">
      <c r="A6358">
        <v>6357</v>
      </c>
      <c r="B6358">
        <v>238</v>
      </c>
      <c r="C6358">
        <v>8</v>
      </c>
      <c r="D6358">
        <v>6</v>
      </c>
      <c r="E6358" t="s">
        <v>11</v>
      </c>
      <c r="F6358" t="s">
        <v>10</v>
      </c>
      <c r="G6358">
        <v>5</v>
      </c>
      <c r="H6358">
        <v>3</v>
      </c>
      <c r="I6358" t="str">
        <f>_xlfn.XLOOKUP(A6358,[1]Sheet1!A:A,[1]Sheet1!B:B)</f>
        <v>A</v>
      </c>
      <c r="J6358" t="str">
        <f>_xlfn.XLOOKUP(A6358,[1]Sheet1!A:A,[1]Sheet1!C:C)</f>
        <v>Ship</v>
      </c>
      <c r="K6358">
        <f>_xlfn.XLOOKUP(A6358,[1]Sheet1!A:A,[1]Sheet1!D:D)</f>
        <v>5620</v>
      </c>
      <c r="L6358">
        <f>_xlfn.XLOOKUP(A6358,[1]Sheet1!A:A,[1]Sheet1!E:E)</f>
        <v>0</v>
      </c>
      <c r="M6358" t="str">
        <f t="shared" si="198"/>
        <v>Delayed</v>
      </c>
      <c r="N6358">
        <f t="shared" si="199"/>
        <v>1</v>
      </c>
    </row>
    <row r="6359" spans="1:14">
      <c r="A6359">
        <v>6358</v>
      </c>
      <c r="B6359">
        <v>210</v>
      </c>
      <c r="C6359">
        <v>9</v>
      </c>
      <c r="D6359">
        <v>2</v>
      </c>
      <c r="E6359" t="s">
        <v>8</v>
      </c>
      <c r="F6359" t="s">
        <v>10</v>
      </c>
      <c r="G6359">
        <v>1</v>
      </c>
      <c r="H6359">
        <v>3</v>
      </c>
      <c r="I6359" t="str">
        <f>_xlfn.XLOOKUP(A6359,[1]Sheet1!A:A,[1]Sheet1!B:B)</f>
        <v>B</v>
      </c>
      <c r="J6359" t="str">
        <f>_xlfn.XLOOKUP(A6359,[1]Sheet1!A:A,[1]Sheet1!C:C)</f>
        <v>Ship</v>
      </c>
      <c r="K6359">
        <f>_xlfn.XLOOKUP(A6359,[1]Sheet1!A:A,[1]Sheet1!D:D)</f>
        <v>5932</v>
      </c>
      <c r="L6359">
        <f>_xlfn.XLOOKUP(A6359,[1]Sheet1!A:A,[1]Sheet1!E:E)</f>
        <v>0</v>
      </c>
      <c r="M6359" t="str">
        <f t="shared" si="198"/>
        <v>Delayed</v>
      </c>
      <c r="N6359">
        <f t="shared" si="199"/>
        <v>1</v>
      </c>
    </row>
    <row r="6360" spans="1:14">
      <c r="A6360">
        <v>6359</v>
      </c>
      <c r="B6360">
        <v>272</v>
      </c>
      <c r="C6360">
        <v>4</v>
      </c>
      <c r="D6360">
        <v>4</v>
      </c>
      <c r="E6360" t="s">
        <v>11</v>
      </c>
      <c r="F6360" t="s">
        <v>10</v>
      </c>
      <c r="G6360">
        <v>4</v>
      </c>
      <c r="H6360">
        <v>4</v>
      </c>
      <c r="I6360" t="str">
        <f>_xlfn.XLOOKUP(A6360,[1]Sheet1!A:A,[1]Sheet1!B:B)</f>
        <v>C</v>
      </c>
      <c r="J6360" t="str">
        <f>_xlfn.XLOOKUP(A6360,[1]Sheet1!A:A,[1]Sheet1!C:C)</f>
        <v>Ship</v>
      </c>
      <c r="K6360">
        <f>_xlfn.XLOOKUP(A6360,[1]Sheet1!A:A,[1]Sheet1!D:D)</f>
        <v>4363</v>
      </c>
      <c r="L6360">
        <f>_xlfn.XLOOKUP(A6360,[1]Sheet1!A:A,[1]Sheet1!E:E)</f>
        <v>1</v>
      </c>
      <c r="M6360" t="str">
        <f t="shared" si="198"/>
        <v>On-Time</v>
      </c>
      <c r="N6360">
        <f t="shared" si="199"/>
        <v>0</v>
      </c>
    </row>
    <row r="6361" spans="1:14">
      <c r="A6361">
        <v>6360</v>
      </c>
      <c r="B6361">
        <v>184</v>
      </c>
      <c r="C6361">
        <v>9</v>
      </c>
      <c r="D6361">
        <v>3</v>
      </c>
      <c r="E6361" t="s">
        <v>11</v>
      </c>
      <c r="F6361" t="s">
        <v>9</v>
      </c>
      <c r="G6361">
        <v>5</v>
      </c>
      <c r="H6361">
        <v>4</v>
      </c>
      <c r="I6361" t="str">
        <f>_xlfn.XLOOKUP(A6361,[1]Sheet1!A:A,[1]Sheet1!B:B)</f>
        <v>F</v>
      </c>
      <c r="J6361" t="str">
        <f>_xlfn.XLOOKUP(A6361,[1]Sheet1!A:A,[1]Sheet1!C:C)</f>
        <v>Ship</v>
      </c>
      <c r="K6361">
        <f>_xlfn.XLOOKUP(A6361,[1]Sheet1!A:A,[1]Sheet1!D:D)</f>
        <v>5594</v>
      </c>
      <c r="L6361">
        <f>_xlfn.XLOOKUP(A6361,[1]Sheet1!A:A,[1]Sheet1!E:E)</f>
        <v>0</v>
      </c>
      <c r="M6361" t="str">
        <f t="shared" si="198"/>
        <v>Delayed</v>
      </c>
      <c r="N6361">
        <f t="shared" si="199"/>
        <v>1</v>
      </c>
    </row>
    <row r="6362" spans="1:14">
      <c r="A6362">
        <v>6361</v>
      </c>
      <c r="B6362">
        <v>168</v>
      </c>
      <c r="C6362">
        <v>3</v>
      </c>
      <c r="D6362">
        <v>2</v>
      </c>
      <c r="E6362" t="s">
        <v>8</v>
      </c>
      <c r="F6362" t="s">
        <v>10</v>
      </c>
      <c r="G6362">
        <v>1</v>
      </c>
      <c r="H6362">
        <v>4</v>
      </c>
      <c r="I6362" t="str">
        <f>_xlfn.XLOOKUP(A6362,[1]Sheet1!A:A,[1]Sheet1!B:B)</f>
        <v>D</v>
      </c>
      <c r="J6362" t="str">
        <f>_xlfn.XLOOKUP(A6362,[1]Sheet1!A:A,[1]Sheet1!C:C)</f>
        <v>Ship</v>
      </c>
      <c r="K6362">
        <f>_xlfn.XLOOKUP(A6362,[1]Sheet1!A:A,[1]Sheet1!D:D)</f>
        <v>4665</v>
      </c>
      <c r="L6362">
        <f>_xlfn.XLOOKUP(A6362,[1]Sheet1!A:A,[1]Sheet1!E:E)</f>
        <v>1</v>
      </c>
      <c r="M6362" t="str">
        <f t="shared" si="198"/>
        <v>On-Time</v>
      </c>
      <c r="N6362">
        <f t="shared" si="199"/>
        <v>0</v>
      </c>
    </row>
    <row r="6363" spans="1:14">
      <c r="A6363">
        <v>6362</v>
      </c>
      <c r="B6363">
        <v>231</v>
      </c>
      <c r="C6363">
        <v>7</v>
      </c>
      <c r="D6363">
        <v>5</v>
      </c>
      <c r="E6363" t="s">
        <v>8</v>
      </c>
      <c r="F6363" t="s">
        <v>10</v>
      </c>
      <c r="G6363">
        <v>2</v>
      </c>
      <c r="H6363">
        <v>4</v>
      </c>
      <c r="I6363" t="str">
        <f>_xlfn.XLOOKUP(A6363,[1]Sheet1!A:A,[1]Sheet1!B:B)</f>
        <v>F</v>
      </c>
      <c r="J6363" t="str">
        <f>_xlfn.XLOOKUP(A6363,[1]Sheet1!A:A,[1]Sheet1!C:C)</f>
        <v>Ship</v>
      </c>
      <c r="K6363">
        <f>_xlfn.XLOOKUP(A6363,[1]Sheet1!A:A,[1]Sheet1!D:D)</f>
        <v>4718</v>
      </c>
      <c r="L6363">
        <f>_xlfn.XLOOKUP(A6363,[1]Sheet1!A:A,[1]Sheet1!E:E)</f>
        <v>0</v>
      </c>
      <c r="M6363" t="str">
        <f t="shared" si="198"/>
        <v>Delayed</v>
      </c>
      <c r="N6363">
        <f t="shared" si="199"/>
        <v>1</v>
      </c>
    </row>
    <row r="6364" spans="1:14">
      <c r="A6364">
        <v>6363</v>
      </c>
      <c r="B6364">
        <v>143</v>
      </c>
      <c r="C6364">
        <v>5</v>
      </c>
      <c r="D6364">
        <v>2</v>
      </c>
      <c r="E6364" t="s">
        <v>11</v>
      </c>
      <c r="F6364" t="s">
        <v>9</v>
      </c>
      <c r="G6364">
        <v>1</v>
      </c>
      <c r="H6364">
        <v>4</v>
      </c>
      <c r="I6364" t="str">
        <f>_xlfn.XLOOKUP(A6364,[1]Sheet1!A:A,[1]Sheet1!B:B)</f>
        <v>A</v>
      </c>
      <c r="J6364" t="str">
        <f>_xlfn.XLOOKUP(A6364,[1]Sheet1!A:A,[1]Sheet1!C:C)</f>
        <v>Ship</v>
      </c>
      <c r="K6364">
        <f>_xlfn.XLOOKUP(A6364,[1]Sheet1!A:A,[1]Sheet1!D:D)</f>
        <v>4057</v>
      </c>
      <c r="L6364">
        <f>_xlfn.XLOOKUP(A6364,[1]Sheet1!A:A,[1]Sheet1!E:E)</f>
        <v>0</v>
      </c>
      <c r="M6364" t="str">
        <f t="shared" si="198"/>
        <v>Delayed</v>
      </c>
      <c r="N6364">
        <f t="shared" si="199"/>
        <v>1</v>
      </c>
    </row>
    <row r="6365" spans="1:14">
      <c r="A6365">
        <v>6364</v>
      </c>
      <c r="B6365">
        <v>182</v>
      </c>
      <c r="C6365">
        <v>9</v>
      </c>
      <c r="D6365">
        <v>3</v>
      </c>
      <c r="E6365" t="s">
        <v>11</v>
      </c>
      <c r="F6365" t="s">
        <v>10</v>
      </c>
      <c r="G6365">
        <v>2</v>
      </c>
      <c r="H6365">
        <v>4</v>
      </c>
      <c r="I6365" t="str">
        <f>_xlfn.XLOOKUP(A6365,[1]Sheet1!A:A,[1]Sheet1!B:B)</f>
        <v>B</v>
      </c>
      <c r="J6365" t="str">
        <f>_xlfn.XLOOKUP(A6365,[1]Sheet1!A:A,[1]Sheet1!C:C)</f>
        <v>Ship</v>
      </c>
      <c r="K6365">
        <f>_xlfn.XLOOKUP(A6365,[1]Sheet1!A:A,[1]Sheet1!D:D)</f>
        <v>5735</v>
      </c>
      <c r="L6365">
        <f>_xlfn.XLOOKUP(A6365,[1]Sheet1!A:A,[1]Sheet1!E:E)</f>
        <v>0</v>
      </c>
      <c r="M6365" t="str">
        <f t="shared" si="198"/>
        <v>Delayed</v>
      </c>
      <c r="N6365">
        <f t="shared" si="199"/>
        <v>1</v>
      </c>
    </row>
    <row r="6366" spans="1:14">
      <c r="A6366">
        <v>6365</v>
      </c>
      <c r="B6366">
        <v>221</v>
      </c>
      <c r="C6366">
        <v>3</v>
      </c>
      <c r="D6366">
        <v>3</v>
      </c>
      <c r="E6366" t="s">
        <v>8</v>
      </c>
      <c r="F6366" t="s">
        <v>9</v>
      </c>
      <c r="G6366">
        <v>4</v>
      </c>
      <c r="H6366">
        <v>2</v>
      </c>
      <c r="I6366" t="str">
        <f>_xlfn.XLOOKUP(A6366,[1]Sheet1!A:A,[1]Sheet1!B:B)</f>
        <v>C</v>
      </c>
      <c r="J6366" t="str">
        <f>_xlfn.XLOOKUP(A6366,[1]Sheet1!A:A,[1]Sheet1!C:C)</f>
        <v>Ship</v>
      </c>
      <c r="K6366">
        <f>_xlfn.XLOOKUP(A6366,[1]Sheet1!A:A,[1]Sheet1!D:D)</f>
        <v>4076</v>
      </c>
      <c r="L6366">
        <f>_xlfn.XLOOKUP(A6366,[1]Sheet1!A:A,[1]Sheet1!E:E)</f>
        <v>0</v>
      </c>
      <c r="M6366" t="str">
        <f t="shared" si="198"/>
        <v>Delayed</v>
      </c>
      <c r="N6366">
        <f t="shared" si="199"/>
        <v>1</v>
      </c>
    </row>
    <row r="6367" spans="1:14">
      <c r="A6367">
        <v>6366</v>
      </c>
      <c r="B6367">
        <v>225</v>
      </c>
      <c r="C6367">
        <v>8</v>
      </c>
      <c r="D6367">
        <v>6</v>
      </c>
      <c r="E6367" t="s">
        <v>8</v>
      </c>
      <c r="F6367" t="s">
        <v>10</v>
      </c>
      <c r="G6367">
        <v>1</v>
      </c>
      <c r="H6367">
        <v>6</v>
      </c>
      <c r="I6367" t="str">
        <f>_xlfn.XLOOKUP(A6367,[1]Sheet1!A:A,[1]Sheet1!B:B)</f>
        <v>F</v>
      </c>
      <c r="J6367" t="str">
        <f>_xlfn.XLOOKUP(A6367,[1]Sheet1!A:A,[1]Sheet1!C:C)</f>
        <v>Ship</v>
      </c>
      <c r="K6367">
        <f>_xlfn.XLOOKUP(A6367,[1]Sheet1!A:A,[1]Sheet1!D:D)</f>
        <v>5714</v>
      </c>
      <c r="L6367">
        <f>_xlfn.XLOOKUP(A6367,[1]Sheet1!A:A,[1]Sheet1!E:E)</f>
        <v>1</v>
      </c>
      <c r="M6367" t="str">
        <f t="shared" si="198"/>
        <v>On-Time</v>
      </c>
      <c r="N6367">
        <f t="shared" si="199"/>
        <v>0</v>
      </c>
    </row>
    <row r="6368" spans="1:14">
      <c r="A6368">
        <v>6367</v>
      </c>
      <c r="B6368">
        <v>227</v>
      </c>
      <c r="C6368">
        <v>9</v>
      </c>
      <c r="D6368">
        <v>3</v>
      </c>
      <c r="E6368" t="s">
        <v>12</v>
      </c>
      <c r="F6368" t="s">
        <v>10</v>
      </c>
      <c r="G6368">
        <v>5</v>
      </c>
      <c r="H6368">
        <v>3</v>
      </c>
      <c r="I6368" t="str">
        <f>_xlfn.XLOOKUP(A6368,[1]Sheet1!A:A,[1]Sheet1!B:B)</f>
        <v>D</v>
      </c>
      <c r="J6368" t="str">
        <f>_xlfn.XLOOKUP(A6368,[1]Sheet1!A:A,[1]Sheet1!C:C)</f>
        <v>Ship</v>
      </c>
      <c r="K6368">
        <f>_xlfn.XLOOKUP(A6368,[1]Sheet1!A:A,[1]Sheet1!D:D)</f>
        <v>4892</v>
      </c>
      <c r="L6368">
        <f>_xlfn.XLOOKUP(A6368,[1]Sheet1!A:A,[1]Sheet1!E:E)</f>
        <v>1</v>
      </c>
      <c r="M6368" t="str">
        <f t="shared" si="198"/>
        <v>On-Time</v>
      </c>
      <c r="N6368">
        <f t="shared" si="199"/>
        <v>0</v>
      </c>
    </row>
    <row r="6369" spans="1:14">
      <c r="A6369">
        <v>6368</v>
      </c>
      <c r="B6369">
        <v>266</v>
      </c>
      <c r="C6369">
        <v>5</v>
      </c>
      <c r="D6369">
        <v>3</v>
      </c>
      <c r="E6369" t="s">
        <v>8</v>
      </c>
      <c r="F6369" t="s">
        <v>10</v>
      </c>
      <c r="G6369">
        <v>1</v>
      </c>
      <c r="H6369">
        <v>3</v>
      </c>
      <c r="I6369" t="str">
        <f>_xlfn.XLOOKUP(A6369,[1]Sheet1!A:A,[1]Sheet1!B:B)</f>
        <v>F</v>
      </c>
      <c r="J6369" t="str">
        <f>_xlfn.XLOOKUP(A6369,[1]Sheet1!A:A,[1]Sheet1!C:C)</f>
        <v>Ship</v>
      </c>
      <c r="K6369">
        <f>_xlfn.XLOOKUP(A6369,[1]Sheet1!A:A,[1]Sheet1!D:D)</f>
        <v>5154</v>
      </c>
      <c r="L6369">
        <f>_xlfn.XLOOKUP(A6369,[1]Sheet1!A:A,[1]Sheet1!E:E)</f>
        <v>0</v>
      </c>
      <c r="M6369" t="str">
        <f t="shared" si="198"/>
        <v>Delayed</v>
      </c>
      <c r="N6369">
        <f t="shared" si="199"/>
        <v>1</v>
      </c>
    </row>
    <row r="6370" spans="1:14">
      <c r="A6370">
        <v>6369</v>
      </c>
      <c r="B6370">
        <v>247</v>
      </c>
      <c r="C6370">
        <v>9</v>
      </c>
      <c r="D6370">
        <v>4</v>
      </c>
      <c r="E6370" t="s">
        <v>12</v>
      </c>
      <c r="F6370" t="s">
        <v>9</v>
      </c>
      <c r="G6370">
        <v>2</v>
      </c>
      <c r="H6370">
        <v>4</v>
      </c>
      <c r="I6370" t="str">
        <f>_xlfn.XLOOKUP(A6370,[1]Sheet1!A:A,[1]Sheet1!B:B)</f>
        <v>A</v>
      </c>
      <c r="J6370" t="str">
        <f>_xlfn.XLOOKUP(A6370,[1]Sheet1!A:A,[1]Sheet1!C:C)</f>
        <v>Ship</v>
      </c>
      <c r="K6370">
        <f>_xlfn.XLOOKUP(A6370,[1]Sheet1!A:A,[1]Sheet1!D:D)</f>
        <v>4588</v>
      </c>
      <c r="L6370">
        <f>_xlfn.XLOOKUP(A6370,[1]Sheet1!A:A,[1]Sheet1!E:E)</f>
        <v>1</v>
      </c>
      <c r="M6370" t="str">
        <f t="shared" si="198"/>
        <v>On-Time</v>
      </c>
      <c r="N6370">
        <f t="shared" si="199"/>
        <v>0</v>
      </c>
    </row>
    <row r="6371" spans="1:14">
      <c r="A6371">
        <v>6370</v>
      </c>
      <c r="B6371">
        <v>154</v>
      </c>
      <c r="C6371">
        <v>1</v>
      </c>
      <c r="D6371">
        <v>3</v>
      </c>
      <c r="E6371" t="s">
        <v>11</v>
      </c>
      <c r="F6371" t="s">
        <v>10</v>
      </c>
      <c r="G6371">
        <v>2</v>
      </c>
      <c r="H6371">
        <v>3</v>
      </c>
      <c r="I6371" t="str">
        <f>_xlfn.XLOOKUP(A6371,[1]Sheet1!A:A,[1]Sheet1!B:B)</f>
        <v>B</v>
      </c>
      <c r="J6371" t="str">
        <f>_xlfn.XLOOKUP(A6371,[1]Sheet1!A:A,[1]Sheet1!C:C)</f>
        <v>Ship</v>
      </c>
      <c r="K6371">
        <f>_xlfn.XLOOKUP(A6371,[1]Sheet1!A:A,[1]Sheet1!D:D)</f>
        <v>5322</v>
      </c>
      <c r="L6371">
        <f>_xlfn.XLOOKUP(A6371,[1]Sheet1!A:A,[1]Sheet1!E:E)</f>
        <v>1</v>
      </c>
      <c r="M6371" t="str">
        <f t="shared" si="198"/>
        <v>On-Time</v>
      </c>
      <c r="N6371">
        <f t="shared" si="199"/>
        <v>0</v>
      </c>
    </row>
    <row r="6372" spans="1:14">
      <c r="A6372">
        <v>6371</v>
      </c>
      <c r="B6372">
        <v>179</v>
      </c>
      <c r="C6372">
        <v>3</v>
      </c>
      <c r="D6372">
        <v>3</v>
      </c>
      <c r="E6372" t="s">
        <v>8</v>
      </c>
      <c r="F6372" t="s">
        <v>9</v>
      </c>
      <c r="G6372">
        <v>3</v>
      </c>
      <c r="H6372">
        <v>5</v>
      </c>
      <c r="I6372" t="str">
        <f>_xlfn.XLOOKUP(A6372,[1]Sheet1!A:A,[1]Sheet1!B:B)</f>
        <v>C</v>
      </c>
      <c r="J6372" t="str">
        <f>_xlfn.XLOOKUP(A6372,[1]Sheet1!A:A,[1]Sheet1!C:C)</f>
        <v>Ship</v>
      </c>
      <c r="K6372">
        <f>_xlfn.XLOOKUP(A6372,[1]Sheet1!A:A,[1]Sheet1!D:D)</f>
        <v>4131</v>
      </c>
      <c r="L6372">
        <f>_xlfn.XLOOKUP(A6372,[1]Sheet1!A:A,[1]Sheet1!E:E)</f>
        <v>0</v>
      </c>
      <c r="M6372" t="str">
        <f t="shared" si="198"/>
        <v>Delayed</v>
      </c>
      <c r="N6372">
        <f t="shared" si="199"/>
        <v>1</v>
      </c>
    </row>
    <row r="6373" spans="1:14">
      <c r="A6373">
        <v>6372</v>
      </c>
      <c r="B6373">
        <v>249</v>
      </c>
      <c r="C6373">
        <v>9</v>
      </c>
      <c r="D6373">
        <v>2</v>
      </c>
      <c r="E6373" t="s">
        <v>11</v>
      </c>
      <c r="F6373" t="s">
        <v>10</v>
      </c>
      <c r="G6373">
        <v>3</v>
      </c>
      <c r="H6373">
        <v>3</v>
      </c>
      <c r="I6373" t="str">
        <f>_xlfn.XLOOKUP(A6373,[1]Sheet1!A:A,[1]Sheet1!B:B)</f>
        <v>F</v>
      </c>
      <c r="J6373" t="str">
        <f>_xlfn.XLOOKUP(A6373,[1]Sheet1!A:A,[1]Sheet1!C:C)</f>
        <v>Ship</v>
      </c>
      <c r="K6373">
        <f>_xlfn.XLOOKUP(A6373,[1]Sheet1!A:A,[1]Sheet1!D:D)</f>
        <v>4034</v>
      </c>
      <c r="L6373">
        <f>_xlfn.XLOOKUP(A6373,[1]Sheet1!A:A,[1]Sheet1!E:E)</f>
        <v>1</v>
      </c>
      <c r="M6373" t="str">
        <f t="shared" si="198"/>
        <v>On-Time</v>
      </c>
      <c r="N6373">
        <f t="shared" si="199"/>
        <v>0</v>
      </c>
    </row>
    <row r="6374" spans="1:14">
      <c r="A6374">
        <v>6373</v>
      </c>
      <c r="B6374">
        <v>156</v>
      </c>
      <c r="C6374">
        <v>5</v>
      </c>
      <c r="D6374">
        <v>4</v>
      </c>
      <c r="E6374" t="s">
        <v>8</v>
      </c>
      <c r="F6374" t="s">
        <v>10</v>
      </c>
      <c r="G6374">
        <v>5</v>
      </c>
      <c r="H6374">
        <v>3</v>
      </c>
      <c r="I6374" t="str">
        <f>_xlfn.XLOOKUP(A6374,[1]Sheet1!A:A,[1]Sheet1!B:B)</f>
        <v>D</v>
      </c>
      <c r="J6374" t="str">
        <f>_xlfn.XLOOKUP(A6374,[1]Sheet1!A:A,[1]Sheet1!C:C)</f>
        <v>Ship</v>
      </c>
      <c r="K6374">
        <f>_xlfn.XLOOKUP(A6374,[1]Sheet1!A:A,[1]Sheet1!D:D)</f>
        <v>4661</v>
      </c>
      <c r="L6374">
        <f>_xlfn.XLOOKUP(A6374,[1]Sheet1!A:A,[1]Sheet1!E:E)</f>
        <v>1</v>
      </c>
      <c r="M6374" t="str">
        <f t="shared" si="198"/>
        <v>On-Time</v>
      </c>
      <c r="N6374">
        <f t="shared" si="199"/>
        <v>0</v>
      </c>
    </row>
    <row r="6375" spans="1:14">
      <c r="A6375">
        <v>6374</v>
      </c>
      <c r="B6375">
        <v>206</v>
      </c>
      <c r="C6375">
        <v>6</v>
      </c>
      <c r="D6375">
        <v>3</v>
      </c>
      <c r="E6375" t="s">
        <v>8</v>
      </c>
      <c r="F6375" t="s">
        <v>9</v>
      </c>
      <c r="G6375">
        <v>5</v>
      </c>
      <c r="H6375">
        <v>3</v>
      </c>
      <c r="I6375" t="str">
        <f>_xlfn.XLOOKUP(A6375,[1]Sheet1!A:A,[1]Sheet1!B:B)</f>
        <v>F</v>
      </c>
      <c r="J6375" t="str">
        <f>_xlfn.XLOOKUP(A6375,[1]Sheet1!A:A,[1]Sheet1!C:C)</f>
        <v>Ship</v>
      </c>
      <c r="K6375">
        <f>_xlfn.XLOOKUP(A6375,[1]Sheet1!A:A,[1]Sheet1!D:D)</f>
        <v>4620</v>
      </c>
      <c r="L6375">
        <f>_xlfn.XLOOKUP(A6375,[1]Sheet1!A:A,[1]Sheet1!E:E)</f>
        <v>1</v>
      </c>
      <c r="M6375" t="str">
        <f t="shared" si="198"/>
        <v>On-Time</v>
      </c>
      <c r="N6375">
        <f t="shared" si="199"/>
        <v>0</v>
      </c>
    </row>
    <row r="6376" spans="1:14">
      <c r="A6376">
        <v>6375</v>
      </c>
      <c r="B6376">
        <v>245</v>
      </c>
      <c r="C6376">
        <v>5</v>
      </c>
      <c r="D6376">
        <v>3</v>
      </c>
      <c r="E6376" t="s">
        <v>11</v>
      </c>
      <c r="F6376" t="s">
        <v>9</v>
      </c>
      <c r="G6376">
        <v>1</v>
      </c>
      <c r="H6376">
        <v>4</v>
      </c>
      <c r="I6376" t="str">
        <f>_xlfn.XLOOKUP(A6376,[1]Sheet1!A:A,[1]Sheet1!B:B)</f>
        <v>A</v>
      </c>
      <c r="J6376" t="str">
        <f>_xlfn.XLOOKUP(A6376,[1]Sheet1!A:A,[1]Sheet1!C:C)</f>
        <v>Ship</v>
      </c>
      <c r="K6376">
        <f>_xlfn.XLOOKUP(A6376,[1]Sheet1!A:A,[1]Sheet1!D:D)</f>
        <v>4173</v>
      </c>
      <c r="L6376">
        <f>_xlfn.XLOOKUP(A6376,[1]Sheet1!A:A,[1]Sheet1!E:E)</f>
        <v>0</v>
      </c>
      <c r="M6376" t="str">
        <f t="shared" si="198"/>
        <v>Delayed</v>
      </c>
      <c r="N6376">
        <f t="shared" si="199"/>
        <v>1</v>
      </c>
    </row>
    <row r="6377" spans="1:14">
      <c r="A6377">
        <v>6376</v>
      </c>
      <c r="B6377">
        <v>197</v>
      </c>
      <c r="C6377">
        <v>3</v>
      </c>
      <c r="D6377">
        <v>2</v>
      </c>
      <c r="E6377" t="s">
        <v>8</v>
      </c>
      <c r="F6377" t="s">
        <v>10</v>
      </c>
      <c r="G6377">
        <v>5</v>
      </c>
      <c r="H6377">
        <v>4</v>
      </c>
      <c r="I6377" t="str">
        <f>_xlfn.XLOOKUP(A6377,[1]Sheet1!A:A,[1]Sheet1!B:B)</f>
        <v>B</v>
      </c>
      <c r="J6377" t="str">
        <f>_xlfn.XLOOKUP(A6377,[1]Sheet1!A:A,[1]Sheet1!C:C)</f>
        <v>Ship</v>
      </c>
      <c r="K6377">
        <f>_xlfn.XLOOKUP(A6377,[1]Sheet1!A:A,[1]Sheet1!D:D)</f>
        <v>4379</v>
      </c>
      <c r="L6377">
        <f>_xlfn.XLOOKUP(A6377,[1]Sheet1!A:A,[1]Sheet1!E:E)</f>
        <v>1</v>
      </c>
      <c r="M6377" t="str">
        <f t="shared" si="198"/>
        <v>On-Time</v>
      </c>
      <c r="N6377">
        <f t="shared" si="199"/>
        <v>0</v>
      </c>
    </row>
    <row r="6378" spans="1:14">
      <c r="A6378">
        <v>6377</v>
      </c>
      <c r="B6378">
        <v>188</v>
      </c>
      <c r="C6378">
        <v>5</v>
      </c>
      <c r="D6378">
        <v>4</v>
      </c>
      <c r="E6378" t="s">
        <v>11</v>
      </c>
      <c r="F6378" t="s">
        <v>10</v>
      </c>
      <c r="G6378">
        <v>4</v>
      </c>
      <c r="H6378">
        <v>3</v>
      </c>
      <c r="I6378" t="str">
        <f>_xlfn.XLOOKUP(A6378,[1]Sheet1!A:A,[1]Sheet1!B:B)</f>
        <v>C</v>
      </c>
      <c r="J6378" t="str">
        <f>_xlfn.XLOOKUP(A6378,[1]Sheet1!A:A,[1]Sheet1!C:C)</f>
        <v>Ship</v>
      </c>
      <c r="K6378">
        <f>_xlfn.XLOOKUP(A6378,[1]Sheet1!A:A,[1]Sheet1!D:D)</f>
        <v>5216</v>
      </c>
      <c r="L6378">
        <f>_xlfn.XLOOKUP(A6378,[1]Sheet1!A:A,[1]Sheet1!E:E)</f>
        <v>1</v>
      </c>
      <c r="M6378" t="str">
        <f t="shared" si="198"/>
        <v>On-Time</v>
      </c>
      <c r="N6378">
        <f t="shared" si="199"/>
        <v>0</v>
      </c>
    </row>
    <row r="6379" spans="1:14">
      <c r="A6379">
        <v>6378</v>
      </c>
      <c r="B6379">
        <v>237</v>
      </c>
      <c r="C6379">
        <v>2</v>
      </c>
      <c r="D6379">
        <v>2</v>
      </c>
      <c r="E6379" t="s">
        <v>8</v>
      </c>
      <c r="F6379" t="s">
        <v>9</v>
      </c>
      <c r="G6379">
        <v>3</v>
      </c>
      <c r="H6379">
        <v>3</v>
      </c>
      <c r="I6379" t="str">
        <f>_xlfn.XLOOKUP(A6379,[1]Sheet1!A:A,[1]Sheet1!B:B)</f>
        <v>F</v>
      </c>
      <c r="J6379" t="str">
        <f>_xlfn.XLOOKUP(A6379,[1]Sheet1!A:A,[1]Sheet1!C:C)</f>
        <v>Ship</v>
      </c>
      <c r="K6379">
        <f>_xlfn.XLOOKUP(A6379,[1]Sheet1!A:A,[1]Sheet1!D:D)</f>
        <v>4263</v>
      </c>
      <c r="L6379">
        <f>_xlfn.XLOOKUP(A6379,[1]Sheet1!A:A,[1]Sheet1!E:E)</f>
        <v>1</v>
      </c>
      <c r="M6379" t="str">
        <f t="shared" si="198"/>
        <v>On-Time</v>
      </c>
      <c r="N6379">
        <f t="shared" si="199"/>
        <v>0</v>
      </c>
    </row>
    <row r="6380" spans="1:14">
      <c r="A6380">
        <v>6379</v>
      </c>
      <c r="B6380">
        <v>174</v>
      </c>
      <c r="C6380">
        <v>2</v>
      </c>
      <c r="D6380">
        <v>2</v>
      </c>
      <c r="E6380" t="s">
        <v>11</v>
      </c>
      <c r="F6380" t="s">
        <v>9</v>
      </c>
      <c r="G6380">
        <v>4</v>
      </c>
      <c r="H6380">
        <v>4</v>
      </c>
      <c r="I6380" t="str">
        <f>_xlfn.XLOOKUP(A6380,[1]Sheet1!A:A,[1]Sheet1!B:B)</f>
        <v>D</v>
      </c>
      <c r="J6380" t="str">
        <f>_xlfn.XLOOKUP(A6380,[1]Sheet1!A:A,[1]Sheet1!C:C)</f>
        <v>Ship</v>
      </c>
      <c r="K6380">
        <f>_xlfn.XLOOKUP(A6380,[1]Sheet1!A:A,[1]Sheet1!D:D)</f>
        <v>5892</v>
      </c>
      <c r="L6380">
        <f>_xlfn.XLOOKUP(A6380,[1]Sheet1!A:A,[1]Sheet1!E:E)</f>
        <v>0</v>
      </c>
      <c r="M6380" t="str">
        <f t="shared" si="198"/>
        <v>Delayed</v>
      </c>
      <c r="N6380">
        <f t="shared" si="199"/>
        <v>1</v>
      </c>
    </row>
    <row r="6381" spans="1:14">
      <c r="A6381">
        <v>6380</v>
      </c>
      <c r="B6381">
        <v>266</v>
      </c>
      <c r="C6381">
        <v>4</v>
      </c>
      <c r="D6381">
        <v>3</v>
      </c>
      <c r="E6381" t="s">
        <v>8</v>
      </c>
      <c r="F6381" t="s">
        <v>10</v>
      </c>
      <c r="G6381">
        <v>3</v>
      </c>
      <c r="H6381">
        <v>5</v>
      </c>
      <c r="I6381" t="str">
        <f>_xlfn.XLOOKUP(A6381,[1]Sheet1!A:A,[1]Sheet1!B:B)</f>
        <v>F</v>
      </c>
      <c r="J6381" t="str">
        <f>_xlfn.XLOOKUP(A6381,[1]Sheet1!A:A,[1]Sheet1!C:C)</f>
        <v>Ship</v>
      </c>
      <c r="K6381">
        <f>_xlfn.XLOOKUP(A6381,[1]Sheet1!A:A,[1]Sheet1!D:D)</f>
        <v>4969</v>
      </c>
      <c r="L6381">
        <f>_xlfn.XLOOKUP(A6381,[1]Sheet1!A:A,[1]Sheet1!E:E)</f>
        <v>1</v>
      </c>
      <c r="M6381" t="str">
        <f t="shared" si="198"/>
        <v>On-Time</v>
      </c>
      <c r="N6381">
        <f t="shared" si="199"/>
        <v>0</v>
      </c>
    </row>
    <row r="6382" spans="1:14">
      <c r="A6382">
        <v>6381</v>
      </c>
      <c r="B6382">
        <v>151</v>
      </c>
      <c r="C6382">
        <v>7</v>
      </c>
      <c r="D6382">
        <v>3</v>
      </c>
      <c r="E6382" t="s">
        <v>8</v>
      </c>
      <c r="F6382" t="s">
        <v>10</v>
      </c>
      <c r="G6382">
        <v>3</v>
      </c>
      <c r="H6382">
        <v>3</v>
      </c>
      <c r="I6382" t="str">
        <f>_xlfn.XLOOKUP(A6382,[1]Sheet1!A:A,[1]Sheet1!B:B)</f>
        <v>A</v>
      </c>
      <c r="J6382" t="str">
        <f>_xlfn.XLOOKUP(A6382,[1]Sheet1!A:A,[1]Sheet1!C:C)</f>
        <v>Ship</v>
      </c>
      <c r="K6382">
        <f>_xlfn.XLOOKUP(A6382,[1]Sheet1!A:A,[1]Sheet1!D:D)</f>
        <v>4611</v>
      </c>
      <c r="L6382">
        <f>_xlfn.XLOOKUP(A6382,[1]Sheet1!A:A,[1]Sheet1!E:E)</f>
        <v>0</v>
      </c>
      <c r="M6382" t="str">
        <f t="shared" si="198"/>
        <v>Delayed</v>
      </c>
      <c r="N6382">
        <f t="shared" si="199"/>
        <v>1</v>
      </c>
    </row>
    <row r="6383" spans="1:14">
      <c r="A6383">
        <v>6382</v>
      </c>
      <c r="B6383">
        <v>271</v>
      </c>
      <c r="C6383">
        <v>9</v>
      </c>
      <c r="D6383">
        <v>2</v>
      </c>
      <c r="E6383" t="s">
        <v>11</v>
      </c>
      <c r="F6383" t="s">
        <v>10</v>
      </c>
      <c r="G6383">
        <v>3</v>
      </c>
      <c r="H6383">
        <v>4</v>
      </c>
      <c r="I6383" t="str">
        <f>_xlfn.XLOOKUP(A6383,[1]Sheet1!A:A,[1]Sheet1!B:B)</f>
        <v>B</v>
      </c>
      <c r="J6383" t="str">
        <f>_xlfn.XLOOKUP(A6383,[1]Sheet1!A:A,[1]Sheet1!C:C)</f>
        <v>Ship</v>
      </c>
      <c r="K6383">
        <f>_xlfn.XLOOKUP(A6383,[1]Sheet1!A:A,[1]Sheet1!D:D)</f>
        <v>4967</v>
      </c>
      <c r="L6383">
        <f>_xlfn.XLOOKUP(A6383,[1]Sheet1!A:A,[1]Sheet1!E:E)</f>
        <v>1</v>
      </c>
      <c r="M6383" t="str">
        <f t="shared" si="198"/>
        <v>On-Time</v>
      </c>
      <c r="N6383">
        <f t="shared" si="199"/>
        <v>0</v>
      </c>
    </row>
    <row r="6384" spans="1:14">
      <c r="A6384">
        <v>6383</v>
      </c>
      <c r="B6384">
        <v>214</v>
      </c>
      <c r="C6384">
        <v>10</v>
      </c>
      <c r="D6384">
        <v>2</v>
      </c>
      <c r="E6384" t="s">
        <v>8</v>
      </c>
      <c r="F6384" t="s">
        <v>9</v>
      </c>
      <c r="G6384">
        <v>1</v>
      </c>
      <c r="H6384">
        <v>4</v>
      </c>
      <c r="I6384" t="str">
        <f>_xlfn.XLOOKUP(A6384,[1]Sheet1!A:A,[1]Sheet1!B:B)</f>
        <v>C</v>
      </c>
      <c r="J6384" t="str">
        <f>_xlfn.XLOOKUP(A6384,[1]Sheet1!A:A,[1]Sheet1!C:C)</f>
        <v>Ship</v>
      </c>
      <c r="K6384">
        <f>_xlfn.XLOOKUP(A6384,[1]Sheet1!A:A,[1]Sheet1!D:D)</f>
        <v>4447</v>
      </c>
      <c r="L6384">
        <f>_xlfn.XLOOKUP(A6384,[1]Sheet1!A:A,[1]Sheet1!E:E)</f>
        <v>0</v>
      </c>
      <c r="M6384" t="str">
        <f t="shared" si="198"/>
        <v>Delayed</v>
      </c>
      <c r="N6384">
        <f t="shared" si="199"/>
        <v>1</v>
      </c>
    </row>
    <row r="6385" spans="1:14">
      <c r="A6385">
        <v>6384</v>
      </c>
      <c r="B6385">
        <v>261</v>
      </c>
      <c r="C6385">
        <v>1</v>
      </c>
      <c r="D6385">
        <v>5</v>
      </c>
      <c r="E6385" t="s">
        <v>8</v>
      </c>
      <c r="F6385" t="s">
        <v>10</v>
      </c>
      <c r="G6385">
        <v>5</v>
      </c>
      <c r="H6385">
        <v>6</v>
      </c>
      <c r="I6385" t="str">
        <f>_xlfn.XLOOKUP(A6385,[1]Sheet1!A:A,[1]Sheet1!B:B)</f>
        <v>F</v>
      </c>
      <c r="J6385" t="str">
        <f>_xlfn.XLOOKUP(A6385,[1]Sheet1!A:A,[1]Sheet1!C:C)</f>
        <v>Ship</v>
      </c>
      <c r="K6385">
        <f>_xlfn.XLOOKUP(A6385,[1]Sheet1!A:A,[1]Sheet1!D:D)</f>
        <v>5442</v>
      </c>
      <c r="L6385">
        <f>_xlfn.XLOOKUP(A6385,[1]Sheet1!A:A,[1]Sheet1!E:E)</f>
        <v>0</v>
      </c>
      <c r="M6385" t="str">
        <f t="shared" si="198"/>
        <v>Delayed</v>
      </c>
      <c r="N6385">
        <f t="shared" si="199"/>
        <v>1</v>
      </c>
    </row>
    <row r="6386" spans="1:14">
      <c r="A6386">
        <v>6385</v>
      </c>
      <c r="B6386">
        <v>166</v>
      </c>
      <c r="C6386">
        <v>6</v>
      </c>
      <c r="D6386">
        <v>2</v>
      </c>
      <c r="E6386" t="s">
        <v>12</v>
      </c>
      <c r="F6386" t="s">
        <v>9</v>
      </c>
      <c r="G6386">
        <v>1</v>
      </c>
      <c r="H6386">
        <v>3</v>
      </c>
      <c r="I6386" t="str">
        <f>_xlfn.XLOOKUP(A6386,[1]Sheet1!A:A,[1]Sheet1!B:B)</f>
        <v>D</v>
      </c>
      <c r="J6386" t="str">
        <f>_xlfn.XLOOKUP(A6386,[1]Sheet1!A:A,[1]Sheet1!C:C)</f>
        <v>Ship</v>
      </c>
      <c r="K6386">
        <f>_xlfn.XLOOKUP(A6386,[1]Sheet1!A:A,[1]Sheet1!D:D)</f>
        <v>5905</v>
      </c>
      <c r="L6386">
        <f>_xlfn.XLOOKUP(A6386,[1]Sheet1!A:A,[1]Sheet1!E:E)</f>
        <v>1</v>
      </c>
      <c r="M6386" t="str">
        <f t="shared" si="198"/>
        <v>On-Time</v>
      </c>
      <c r="N6386">
        <f t="shared" si="199"/>
        <v>0</v>
      </c>
    </row>
    <row r="6387" spans="1:14">
      <c r="A6387">
        <v>6386</v>
      </c>
      <c r="B6387">
        <v>269</v>
      </c>
      <c r="C6387">
        <v>8</v>
      </c>
      <c r="D6387">
        <v>2</v>
      </c>
      <c r="E6387" t="s">
        <v>8</v>
      </c>
      <c r="F6387" t="s">
        <v>9</v>
      </c>
      <c r="G6387">
        <v>4</v>
      </c>
      <c r="H6387">
        <v>3</v>
      </c>
      <c r="I6387" t="str">
        <f>_xlfn.XLOOKUP(A6387,[1]Sheet1!A:A,[1]Sheet1!B:B)</f>
        <v>F</v>
      </c>
      <c r="J6387" t="str">
        <f>_xlfn.XLOOKUP(A6387,[1]Sheet1!A:A,[1]Sheet1!C:C)</f>
        <v>Ship</v>
      </c>
      <c r="K6387">
        <f>_xlfn.XLOOKUP(A6387,[1]Sheet1!A:A,[1]Sheet1!D:D)</f>
        <v>5294</v>
      </c>
      <c r="L6387">
        <f>_xlfn.XLOOKUP(A6387,[1]Sheet1!A:A,[1]Sheet1!E:E)</f>
        <v>1</v>
      </c>
      <c r="M6387" t="str">
        <f t="shared" si="198"/>
        <v>On-Time</v>
      </c>
      <c r="N6387">
        <f t="shared" si="199"/>
        <v>0</v>
      </c>
    </row>
    <row r="6388" spans="1:14">
      <c r="A6388">
        <v>6387</v>
      </c>
      <c r="B6388">
        <v>167</v>
      </c>
      <c r="C6388">
        <v>5</v>
      </c>
      <c r="D6388">
        <v>3</v>
      </c>
      <c r="E6388" t="s">
        <v>11</v>
      </c>
      <c r="F6388" t="s">
        <v>10</v>
      </c>
      <c r="G6388">
        <v>2</v>
      </c>
      <c r="H6388">
        <v>3</v>
      </c>
      <c r="I6388" t="str">
        <f>_xlfn.XLOOKUP(A6388,[1]Sheet1!A:A,[1]Sheet1!B:B)</f>
        <v>A</v>
      </c>
      <c r="J6388" t="str">
        <f>_xlfn.XLOOKUP(A6388,[1]Sheet1!A:A,[1]Sheet1!C:C)</f>
        <v>Ship</v>
      </c>
      <c r="K6388">
        <f>_xlfn.XLOOKUP(A6388,[1]Sheet1!A:A,[1]Sheet1!D:D)</f>
        <v>5995</v>
      </c>
      <c r="L6388">
        <f>_xlfn.XLOOKUP(A6388,[1]Sheet1!A:A,[1]Sheet1!E:E)</f>
        <v>1</v>
      </c>
      <c r="M6388" t="str">
        <f t="shared" si="198"/>
        <v>On-Time</v>
      </c>
      <c r="N6388">
        <f t="shared" si="199"/>
        <v>0</v>
      </c>
    </row>
    <row r="6389" spans="1:14">
      <c r="A6389">
        <v>6388</v>
      </c>
      <c r="B6389">
        <v>200</v>
      </c>
      <c r="C6389">
        <v>5</v>
      </c>
      <c r="D6389">
        <v>2</v>
      </c>
      <c r="E6389" t="s">
        <v>11</v>
      </c>
      <c r="F6389" t="s">
        <v>9</v>
      </c>
      <c r="G6389">
        <v>1</v>
      </c>
      <c r="H6389">
        <v>4</v>
      </c>
      <c r="I6389" t="str">
        <f>_xlfn.XLOOKUP(A6389,[1]Sheet1!A:A,[1]Sheet1!B:B)</f>
        <v>B</v>
      </c>
      <c r="J6389" t="str">
        <f>_xlfn.XLOOKUP(A6389,[1]Sheet1!A:A,[1]Sheet1!C:C)</f>
        <v>Ship</v>
      </c>
      <c r="K6389">
        <f>_xlfn.XLOOKUP(A6389,[1]Sheet1!A:A,[1]Sheet1!D:D)</f>
        <v>5249</v>
      </c>
      <c r="L6389">
        <f>_xlfn.XLOOKUP(A6389,[1]Sheet1!A:A,[1]Sheet1!E:E)</f>
        <v>0</v>
      </c>
      <c r="M6389" t="str">
        <f t="shared" si="198"/>
        <v>Delayed</v>
      </c>
      <c r="N6389">
        <f t="shared" si="199"/>
        <v>1</v>
      </c>
    </row>
    <row r="6390" spans="1:14">
      <c r="A6390">
        <v>6389</v>
      </c>
      <c r="B6390">
        <v>159</v>
      </c>
      <c r="C6390">
        <v>1</v>
      </c>
      <c r="D6390">
        <v>3</v>
      </c>
      <c r="E6390" t="s">
        <v>8</v>
      </c>
      <c r="F6390" t="s">
        <v>9</v>
      </c>
      <c r="G6390">
        <v>4</v>
      </c>
      <c r="H6390">
        <v>4</v>
      </c>
      <c r="I6390" t="str">
        <f>_xlfn.XLOOKUP(A6390,[1]Sheet1!A:A,[1]Sheet1!B:B)</f>
        <v>C</v>
      </c>
      <c r="J6390" t="str">
        <f>_xlfn.XLOOKUP(A6390,[1]Sheet1!A:A,[1]Sheet1!C:C)</f>
        <v>Ship</v>
      </c>
      <c r="K6390">
        <f>_xlfn.XLOOKUP(A6390,[1]Sheet1!A:A,[1]Sheet1!D:D)</f>
        <v>4194</v>
      </c>
      <c r="L6390">
        <f>_xlfn.XLOOKUP(A6390,[1]Sheet1!A:A,[1]Sheet1!E:E)</f>
        <v>1</v>
      </c>
      <c r="M6390" t="str">
        <f t="shared" si="198"/>
        <v>On-Time</v>
      </c>
      <c r="N6390">
        <f t="shared" si="199"/>
        <v>0</v>
      </c>
    </row>
    <row r="6391" spans="1:14">
      <c r="A6391">
        <v>6390</v>
      </c>
      <c r="B6391">
        <v>197</v>
      </c>
      <c r="C6391">
        <v>1</v>
      </c>
      <c r="D6391">
        <v>2</v>
      </c>
      <c r="E6391" t="s">
        <v>8</v>
      </c>
      <c r="F6391" t="s">
        <v>9</v>
      </c>
      <c r="G6391">
        <v>2</v>
      </c>
      <c r="H6391">
        <v>4</v>
      </c>
      <c r="I6391" t="str">
        <f>_xlfn.XLOOKUP(A6391,[1]Sheet1!A:A,[1]Sheet1!B:B)</f>
        <v>F</v>
      </c>
      <c r="J6391" t="str">
        <f>_xlfn.XLOOKUP(A6391,[1]Sheet1!A:A,[1]Sheet1!C:C)</f>
        <v>Ship</v>
      </c>
      <c r="K6391">
        <f>_xlfn.XLOOKUP(A6391,[1]Sheet1!A:A,[1]Sheet1!D:D)</f>
        <v>4977</v>
      </c>
      <c r="L6391">
        <f>_xlfn.XLOOKUP(A6391,[1]Sheet1!A:A,[1]Sheet1!E:E)</f>
        <v>0</v>
      </c>
      <c r="M6391" t="str">
        <f t="shared" si="198"/>
        <v>Delayed</v>
      </c>
      <c r="N6391">
        <f t="shared" si="199"/>
        <v>1</v>
      </c>
    </row>
    <row r="6392" spans="1:14">
      <c r="A6392">
        <v>6391</v>
      </c>
      <c r="B6392">
        <v>219</v>
      </c>
      <c r="C6392">
        <v>4</v>
      </c>
      <c r="D6392">
        <v>2</v>
      </c>
      <c r="E6392" t="s">
        <v>12</v>
      </c>
      <c r="F6392" t="s">
        <v>10</v>
      </c>
      <c r="G6392">
        <v>5</v>
      </c>
      <c r="H6392">
        <v>4</v>
      </c>
      <c r="I6392" t="str">
        <f>_xlfn.XLOOKUP(A6392,[1]Sheet1!A:A,[1]Sheet1!B:B)</f>
        <v>D</v>
      </c>
      <c r="J6392" t="str">
        <f>_xlfn.XLOOKUP(A6392,[1]Sheet1!A:A,[1]Sheet1!C:C)</f>
        <v>Ship</v>
      </c>
      <c r="K6392">
        <f>_xlfn.XLOOKUP(A6392,[1]Sheet1!A:A,[1]Sheet1!D:D)</f>
        <v>4069</v>
      </c>
      <c r="L6392">
        <f>_xlfn.XLOOKUP(A6392,[1]Sheet1!A:A,[1]Sheet1!E:E)</f>
        <v>1</v>
      </c>
      <c r="M6392" t="str">
        <f t="shared" si="198"/>
        <v>On-Time</v>
      </c>
      <c r="N6392">
        <f t="shared" si="199"/>
        <v>0</v>
      </c>
    </row>
    <row r="6393" spans="1:14">
      <c r="A6393">
        <v>6392</v>
      </c>
      <c r="B6393">
        <v>239</v>
      </c>
      <c r="C6393">
        <v>10</v>
      </c>
      <c r="D6393">
        <v>3</v>
      </c>
      <c r="E6393" t="s">
        <v>8</v>
      </c>
      <c r="F6393" t="s">
        <v>9</v>
      </c>
      <c r="G6393">
        <v>2</v>
      </c>
      <c r="H6393">
        <v>3</v>
      </c>
      <c r="I6393" t="str">
        <f>_xlfn.XLOOKUP(A6393,[1]Sheet1!A:A,[1]Sheet1!B:B)</f>
        <v>F</v>
      </c>
      <c r="J6393" t="str">
        <f>_xlfn.XLOOKUP(A6393,[1]Sheet1!A:A,[1]Sheet1!C:C)</f>
        <v>Ship</v>
      </c>
      <c r="K6393">
        <f>_xlfn.XLOOKUP(A6393,[1]Sheet1!A:A,[1]Sheet1!D:D)</f>
        <v>4486</v>
      </c>
      <c r="L6393">
        <f>_xlfn.XLOOKUP(A6393,[1]Sheet1!A:A,[1]Sheet1!E:E)</f>
        <v>0</v>
      </c>
      <c r="M6393" t="str">
        <f t="shared" si="198"/>
        <v>Delayed</v>
      </c>
      <c r="N6393">
        <f t="shared" si="199"/>
        <v>1</v>
      </c>
    </row>
    <row r="6394" spans="1:14">
      <c r="A6394">
        <v>6393</v>
      </c>
      <c r="B6394">
        <v>146</v>
      </c>
      <c r="C6394">
        <v>8</v>
      </c>
      <c r="D6394">
        <v>2</v>
      </c>
      <c r="E6394" t="s">
        <v>11</v>
      </c>
      <c r="F6394" t="s">
        <v>9</v>
      </c>
      <c r="G6394">
        <v>1</v>
      </c>
      <c r="H6394">
        <v>3</v>
      </c>
      <c r="I6394" t="str">
        <f>_xlfn.XLOOKUP(A6394,[1]Sheet1!A:A,[1]Sheet1!B:B)</f>
        <v>A</v>
      </c>
      <c r="J6394" t="str">
        <f>_xlfn.XLOOKUP(A6394,[1]Sheet1!A:A,[1]Sheet1!C:C)</f>
        <v>Ship</v>
      </c>
      <c r="K6394">
        <f>_xlfn.XLOOKUP(A6394,[1]Sheet1!A:A,[1]Sheet1!D:D)</f>
        <v>5375</v>
      </c>
      <c r="L6394">
        <f>_xlfn.XLOOKUP(A6394,[1]Sheet1!A:A,[1]Sheet1!E:E)</f>
        <v>0</v>
      </c>
      <c r="M6394" t="str">
        <f t="shared" si="198"/>
        <v>Delayed</v>
      </c>
      <c r="N6394">
        <f t="shared" si="199"/>
        <v>1</v>
      </c>
    </row>
    <row r="6395" spans="1:14">
      <c r="A6395">
        <v>6394</v>
      </c>
      <c r="B6395">
        <v>173</v>
      </c>
      <c r="C6395">
        <v>4</v>
      </c>
      <c r="D6395">
        <v>2</v>
      </c>
      <c r="E6395" t="s">
        <v>8</v>
      </c>
      <c r="F6395" t="s">
        <v>9</v>
      </c>
      <c r="G6395">
        <v>1</v>
      </c>
      <c r="H6395">
        <v>5</v>
      </c>
      <c r="I6395" t="str">
        <f>_xlfn.XLOOKUP(A6395,[1]Sheet1!A:A,[1]Sheet1!B:B)</f>
        <v>B</v>
      </c>
      <c r="J6395" t="str">
        <f>_xlfn.XLOOKUP(A6395,[1]Sheet1!A:A,[1]Sheet1!C:C)</f>
        <v>Ship</v>
      </c>
      <c r="K6395">
        <f>_xlfn.XLOOKUP(A6395,[1]Sheet1!A:A,[1]Sheet1!D:D)</f>
        <v>4242</v>
      </c>
      <c r="L6395">
        <f>_xlfn.XLOOKUP(A6395,[1]Sheet1!A:A,[1]Sheet1!E:E)</f>
        <v>1</v>
      </c>
      <c r="M6395" t="str">
        <f t="shared" si="198"/>
        <v>On-Time</v>
      </c>
      <c r="N6395">
        <f t="shared" si="199"/>
        <v>0</v>
      </c>
    </row>
    <row r="6396" spans="1:14">
      <c r="A6396">
        <v>6395</v>
      </c>
      <c r="B6396">
        <v>220</v>
      </c>
      <c r="C6396">
        <v>6</v>
      </c>
      <c r="D6396">
        <v>3</v>
      </c>
      <c r="E6396" t="s">
        <v>8</v>
      </c>
      <c r="F6396" t="s">
        <v>9</v>
      </c>
      <c r="G6396">
        <v>3</v>
      </c>
      <c r="H6396">
        <v>4</v>
      </c>
      <c r="I6396" t="str">
        <f>_xlfn.XLOOKUP(A6396,[1]Sheet1!A:A,[1]Sheet1!B:B)</f>
        <v>C</v>
      </c>
      <c r="J6396" t="str">
        <f>_xlfn.XLOOKUP(A6396,[1]Sheet1!A:A,[1]Sheet1!C:C)</f>
        <v>Ship</v>
      </c>
      <c r="K6396">
        <f>_xlfn.XLOOKUP(A6396,[1]Sheet1!A:A,[1]Sheet1!D:D)</f>
        <v>4894</v>
      </c>
      <c r="L6396">
        <f>_xlfn.XLOOKUP(A6396,[1]Sheet1!A:A,[1]Sheet1!E:E)</f>
        <v>1</v>
      </c>
      <c r="M6396" t="str">
        <f t="shared" si="198"/>
        <v>On-Time</v>
      </c>
      <c r="N6396">
        <f t="shared" si="199"/>
        <v>0</v>
      </c>
    </row>
    <row r="6397" spans="1:14">
      <c r="A6397">
        <v>6396</v>
      </c>
      <c r="B6397">
        <v>185</v>
      </c>
      <c r="C6397">
        <v>5</v>
      </c>
      <c r="D6397">
        <v>3</v>
      </c>
      <c r="E6397" t="s">
        <v>11</v>
      </c>
      <c r="F6397" t="s">
        <v>10</v>
      </c>
      <c r="G6397">
        <v>5</v>
      </c>
      <c r="H6397">
        <v>3</v>
      </c>
      <c r="I6397" t="str">
        <f>_xlfn.XLOOKUP(A6397,[1]Sheet1!A:A,[1]Sheet1!B:B)</f>
        <v>F</v>
      </c>
      <c r="J6397" t="str">
        <f>_xlfn.XLOOKUP(A6397,[1]Sheet1!A:A,[1]Sheet1!C:C)</f>
        <v>Ship</v>
      </c>
      <c r="K6397">
        <f>_xlfn.XLOOKUP(A6397,[1]Sheet1!A:A,[1]Sheet1!D:D)</f>
        <v>4317</v>
      </c>
      <c r="L6397">
        <f>_xlfn.XLOOKUP(A6397,[1]Sheet1!A:A,[1]Sheet1!E:E)</f>
        <v>1</v>
      </c>
      <c r="M6397" t="str">
        <f t="shared" si="198"/>
        <v>On-Time</v>
      </c>
      <c r="N6397">
        <f t="shared" si="199"/>
        <v>0</v>
      </c>
    </row>
    <row r="6398" spans="1:14">
      <c r="A6398">
        <v>6397</v>
      </c>
      <c r="B6398">
        <v>170</v>
      </c>
      <c r="C6398">
        <v>5</v>
      </c>
      <c r="D6398">
        <v>2</v>
      </c>
      <c r="E6398" t="s">
        <v>11</v>
      </c>
      <c r="F6398" t="s">
        <v>10</v>
      </c>
      <c r="G6398">
        <v>2</v>
      </c>
      <c r="H6398">
        <v>4</v>
      </c>
      <c r="I6398" t="str">
        <f>_xlfn.XLOOKUP(A6398,[1]Sheet1!A:A,[1]Sheet1!B:B)</f>
        <v>D</v>
      </c>
      <c r="J6398" t="str">
        <f>_xlfn.XLOOKUP(A6398,[1]Sheet1!A:A,[1]Sheet1!C:C)</f>
        <v>Ship</v>
      </c>
      <c r="K6398">
        <f>_xlfn.XLOOKUP(A6398,[1]Sheet1!A:A,[1]Sheet1!D:D)</f>
        <v>4996</v>
      </c>
      <c r="L6398">
        <f>_xlfn.XLOOKUP(A6398,[1]Sheet1!A:A,[1]Sheet1!E:E)</f>
        <v>1</v>
      </c>
      <c r="M6398" t="str">
        <f t="shared" si="198"/>
        <v>On-Time</v>
      </c>
      <c r="N6398">
        <f t="shared" si="199"/>
        <v>0</v>
      </c>
    </row>
    <row r="6399" spans="1:14">
      <c r="A6399">
        <v>6398</v>
      </c>
      <c r="B6399">
        <v>250</v>
      </c>
      <c r="C6399">
        <v>4</v>
      </c>
      <c r="D6399">
        <v>3</v>
      </c>
      <c r="E6399" t="s">
        <v>12</v>
      </c>
      <c r="F6399" t="s">
        <v>9</v>
      </c>
      <c r="G6399">
        <v>3</v>
      </c>
      <c r="H6399">
        <v>4</v>
      </c>
      <c r="I6399" t="str">
        <f>_xlfn.XLOOKUP(A6399,[1]Sheet1!A:A,[1]Sheet1!B:B)</f>
        <v>F</v>
      </c>
      <c r="J6399" t="str">
        <f>_xlfn.XLOOKUP(A6399,[1]Sheet1!A:A,[1]Sheet1!C:C)</f>
        <v>Ship</v>
      </c>
      <c r="K6399">
        <f>_xlfn.XLOOKUP(A6399,[1]Sheet1!A:A,[1]Sheet1!D:D)</f>
        <v>5272</v>
      </c>
      <c r="L6399">
        <f>_xlfn.XLOOKUP(A6399,[1]Sheet1!A:A,[1]Sheet1!E:E)</f>
        <v>1</v>
      </c>
      <c r="M6399" t="str">
        <f t="shared" si="198"/>
        <v>On-Time</v>
      </c>
      <c r="N6399">
        <f t="shared" si="199"/>
        <v>0</v>
      </c>
    </row>
    <row r="6400" spans="1:14">
      <c r="A6400">
        <v>6399</v>
      </c>
      <c r="B6400">
        <v>145</v>
      </c>
      <c r="C6400">
        <v>7</v>
      </c>
      <c r="D6400">
        <v>3</v>
      </c>
      <c r="E6400" t="s">
        <v>8</v>
      </c>
      <c r="F6400" t="s">
        <v>9</v>
      </c>
      <c r="G6400">
        <v>4</v>
      </c>
      <c r="H6400">
        <v>3</v>
      </c>
      <c r="I6400" t="str">
        <f>_xlfn.XLOOKUP(A6400,[1]Sheet1!A:A,[1]Sheet1!B:B)</f>
        <v>A</v>
      </c>
      <c r="J6400" t="str">
        <f>_xlfn.XLOOKUP(A6400,[1]Sheet1!A:A,[1]Sheet1!C:C)</f>
        <v>Ship</v>
      </c>
      <c r="K6400">
        <f>_xlfn.XLOOKUP(A6400,[1]Sheet1!A:A,[1]Sheet1!D:D)</f>
        <v>4079</v>
      </c>
      <c r="L6400">
        <f>_xlfn.XLOOKUP(A6400,[1]Sheet1!A:A,[1]Sheet1!E:E)</f>
        <v>1</v>
      </c>
      <c r="M6400" t="str">
        <f t="shared" si="198"/>
        <v>On-Time</v>
      </c>
      <c r="N6400">
        <f t="shared" si="199"/>
        <v>0</v>
      </c>
    </row>
    <row r="6401" spans="1:14">
      <c r="A6401">
        <v>6400</v>
      </c>
      <c r="B6401">
        <v>211</v>
      </c>
      <c r="C6401">
        <v>1</v>
      </c>
      <c r="D6401">
        <v>4</v>
      </c>
      <c r="E6401" t="s">
        <v>12</v>
      </c>
      <c r="F6401" t="s">
        <v>10</v>
      </c>
      <c r="G6401">
        <v>2</v>
      </c>
      <c r="H6401">
        <v>3</v>
      </c>
      <c r="I6401" t="str">
        <f>_xlfn.XLOOKUP(A6401,[1]Sheet1!A:A,[1]Sheet1!B:B)</f>
        <v>B</v>
      </c>
      <c r="J6401" t="str">
        <f>_xlfn.XLOOKUP(A6401,[1]Sheet1!A:A,[1]Sheet1!C:C)</f>
        <v>Ship</v>
      </c>
      <c r="K6401">
        <f>_xlfn.XLOOKUP(A6401,[1]Sheet1!A:A,[1]Sheet1!D:D)</f>
        <v>5831</v>
      </c>
      <c r="L6401">
        <f>_xlfn.XLOOKUP(A6401,[1]Sheet1!A:A,[1]Sheet1!E:E)</f>
        <v>1</v>
      </c>
      <c r="M6401" t="str">
        <f t="shared" si="198"/>
        <v>On-Time</v>
      </c>
      <c r="N6401">
        <f t="shared" si="199"/>
        <v>0</v>
      </c>
    </row>
    <row r="6402" spans="1:14">
      <c r="A6402">
        <v>6401</v>
      </c>
      <c r="B6402">
        <v>249</v>
      </c>
      <c r="C6402">
        <v>1</v>
      </c>
      <c r="D6402">
        <v>3</v>
      </c>
      <c r="E6402" t="s">
        <v>8</v>
      </c>
      <c r="F6402" t="s">
        <v>10</v>
      </c>
      <c r="G6402">
        <v>5</v>
      </c>
      <c r="H6402">
        <v>5</v>
      </c>
      <c r="I6402" t="str">
        <f>_xlfn.XLOOKUP(A6402,[1]Sheet1!A:A,[1]Sheet1!B:B)</f>
        <v>C</v>
      </c>
      <c r="J6402" t="str">
        <f>_xlfn.XLOOKUP(A6402,[1]Sheet1!A:A,[1]Sheet1!C:C)</f>
        <v>Ship</v>
      </c>
      <c r="K6402">
        <f>_xlfn.XLOOKUP(A6402,[1]Sheet1!A:A,[1]Sheet1!D:D)</f>
        <v>4274</v>
      </c>
      <c r="L6402">
        <f>_xlfn.XLOOKUP(A6402,[1]Sheet1!A:A,[1]Sheet1!E:E)</f>
        <v>0</v>
      </c>
      <c r="M6402" t="str">
        <f t="shared" si="198"/>
        <v>Delayed</v>
      </c>
      <c r="N6402">
        <f t="shared" si="199"/>
        <v>1</v>
      </c>
    </row>
    <row r="6403" spans="1:14">
      <c r="A6403">
        <v>6402</v>
      </c>
      <c r="B6403">
        <v>237</v>
      </c>
      <c r="C6403">
        <v>8</v>
      </c>
      <c r="D6403">
        <v>2</v>
      </c>
      <c r="E6403" t="s">
        <v>11</v>
      </c>
      <c r="F6403" t="s">
        <v>10</v>
      </c>
      <c r="G6403">
        <v>3</v>
      </c>
      <c r="H6403">
        <v>3</v>
      </c>
      <c r="I6403" t="str">
        <f>_xlfn.XLOOKUP(A6403,[1]Sheet1!A:A,[1]Sheet1!B:B)</f>
        <v>F</v>
      </c>
      <c r="J6403" t="str">
        <f>_xlfn.XLOOKUP(A6403,[1]Sheet1!A:A,[1]Sheet1!C:C)</f>
        <v>Ship</v>
      </c>
      <c r="K6403">
        <f>_xlfn.XLOOKUP(A6403,[1]Sheet1!A:A,[1]Sheet1!D:D)</f>
        <v>5516</v>
      </c>
      <c r="L6403">
        <f>_xlfn.XLOOKUP(A6403,[1]Sheet1!A:A,[1]Sheet1!E:E)</f>
        <v>0</v>
      </c>
      <c r="M6403" t="str">
        <f t="shared" ref="M6403:M6466" si="200">IF(L6403=1,"On-Time","Delayed")</f>
        <v>Delayed</v>
      </c>
      <c r="N6403">
        <f t="shared" ref="N6403:N6466" si="201">IF(L6403=0,1,0)</f>
        <v>1</v>
      </c>
    </row>
    <row r="6404" spans="1:14">
      <c r="A6404">
        <v>6403</v>
      </c>
      <c r="B6404">
        <v>144</v>
      </c>
      <c r="C6404">
        <v>8</v>
      </c>
      <c r="D6404">
        <v>2</v>
      </c>
      <c r="E6404" t="s">
        <v>11</v>
      </c>
      <c r="F6404" t="s">
        <v>10</v>
      </c>
      <c r="G6404">
        <v>5</v>
      </c>
      <c r="H6404">
        <v>4</v>
      </c>
      <c r="I6404" t="str">
        <f>_xlfn.XLOOKUP(A6404,[1]Sheet1!A:A,[1]Sheet1!B:B)</f>
        <v>D</v>
      </c>
      <c r="J6404" t="str">
        <f>_xlfn.XLOOKUP(A6404,[1]Sheet1!A:A,[1]Sheet1!C:C)</f>
        <v>Ship</v>
      </c>
      <c r="K6404">
        <f>_xlfn.XLOOKUP(A6404,[1]Sheet1!A:A,[1]Sheet1!D:D)</f>
        <v>5478</v>
      </c>
      <c r="L6404">
        <f>_xlfn.XLOOKUP(A6404,[1]Sheet1!A:A,[1]Sheet1!E:E)</f>
        <v>0</v>
      </c>
      <c r="M6404" t="str">
        <f t="shared" si="200"/>
        <v>Delayed</v>
      </c>
      <c r="N6404">
        <f t="shared" si="201"/>
        <v>1</v>
      </c>
    </row>
    <row r="6405" spans="1:14">
      <c r="A6405">
        <v>6404</v>
      </c>
      <c r="B6405">
        <v>171</v>
      </c>
      <c r="C6405">
        <v>6</v>
      </c>
      <c r="D6405">
        <v>3</v>
      </c>
      <c r="E6405" t="s">
        <v>8</v>
      </c>
      <c r="F6405" t="s">
        <v>10</v>
      </c>
      <c r="G6405">
        <v>4</v>
      </c>
      <c r="H6405">
        <v>4</v>
      </c>
      <c r="I6405" t="str">
        <f>_xlfn.XLOOKUP(A6405,[1]Sheet1!A:A,[1]Sheet1!B:B)</f>
        <v>F</v>
      </c>
      <c r="J6405" t="str">
        <f>_xlfn.XLOOKUP(A6405,[1]Sheet1!A:A,[1]Sheet1!C:C)</f>
        <v>Ship</v>
      </c>
      <c r="K6405">
        <f>_xlfn.XLOOKUP(A6405,[1]Sheet1!A:A,[1]Sheet1!D:D)</f>
        <v>4343</v>
      </c>
      <c r="L6405">
        <f>_xlfn.XLOOKUP(A6405,[1]Sheet1!A:A,[1]Sheet1!E:E)</f>
        <v>1</v>
      </c>
      <c r="M6405" t="str">
        <f t="shared" si="200"/>
        <v>On-Time</v>
      </c>
      <c r="N6405">
        <f t="shared" si="201"/>
        <v>0</v>
      </c>
    </row>
    <row r="6406" spans="1:14">
      <c r="A6406">
        <v>6405</v>
      </c>
      <c r="B6406">
        <v>203</v>
      </c>
      <c r="C6406">
        <v>4</v>
      </c>
      <c r="D6406">
        <v>3</v>
      </c>
      <c r="E6406" t="s">
        <v>11</v>
      </c>
      <c r="F6406" t="s">
        <v>9</v>
      </c>
      <c r="G6406">
        <v>1</v>
      </c>
      <c r="H6406">
        <v>3</v>
      </c>
      <c r="I6406" t="str">
        <f>_xlfn.XLOOKUP(A6406,[1]Sheet1!A:A,[1]Sheet1!B:B)</f>
        <v>A</v>
      </c>
      <c r="J6406" t="str">
        <f>_xlfn.XLOOKUP(A6406,[1]Sheet1!A:A,[1]Sheet1!C:C)</f>
        <v>Ship</v>
      </c>
      <c r="K6406">
        <f>_xlfn.XLOOKUP(A6406,[1]Sheet1!A:A,[1]Sheet1!D:D)</f>
        <v>4965</v>
      </c>
      <c r="L6406">
        <f>_xlfn.XLOOKUP(A6406,[1]Sheet1!A:A,[1]Sheet1!E:E)</f>
        <v>0</v>
      </c>
      <c r="M6406" t="str">
        <f t="shared" si="200"/>
        <v>Delayed</v>
      </c>
      <c r="N6406">
        <f t="shared" si="201"/>
        <v>1</v>
      </c>
    </row>
    <row r="6407" spans="1:14">
      <c r="A6407">
        <v>6406</v>
      </c>
      <c r="B6407">
        <v>137</v>
      </c>
      <c r="C6407">
        <v>1</v>
      </c>
      <c r="D6407">
        <v>4</v>
      </c>
      <c r="E6407" t="s">
        <v>12</v>
      </c>
      <c r="F6407" t="s">
        <v>9</v>
      </c>
      <c r="G6407">
        <v>1</v>
      </c>
      <c r="H6407">
        <v>5</v>
      </c>
      <c r="I6407" t="str">
        <f>_xlfn.XLOOKUP(A6407,[1]Sheet1!A:A,[1]Sheet1!B:B)</f>
        <v>B</v>
      </c>
      <c r="J6407" t="str">
        <f>_xlfn.XLOOKUP(A6407,[1]Sheet1!A:A,[1]Sheet1!C:C)</f>
        <v>Ship</v>
      </c>
      <c r="K6407">
        <f>_xlfn.XLOOKUP(A6407,[1]Sheet1!A:A,[1]Sheet1!D:D)</f>
        <v>4042</v>
      </c>
      <c r="L6407">
        <f>_xlfn.XLOOKUP(A6407,[1]Sheet1!A:A,[1]Sheet1!E:E)</f>
        <v>0</v>
      </c>
      <c r="M6407" t="str">
        <f t="shared" si="200"/>
        <v>Delayed</v>
      </c>
      <c r="N6407">
        <f t="shared" si="201"/>
        <v>1</v>
      </c>
    </row>
    <row r="6408" spans="1:14">
      <c r="A6408">
        <v>6407</v>
      </c>
      <c r="B6408">
        <v>212</v>
      </c>
      <c r="C6408">
        <v>3</v>
      </c>
      <c r="D6408">
        <v>3</v>
      </c>
      <c r="E6408" t="s">
        <v>11</v>
      </c>
      <c r="F6408" t="s">
        <v>10</v>
      </c>
      <c r="G6408">
        <v>2</v>
      </c>
      <c r="H6408">
        <v>4</v>
      </c>
      <c r="I6408" t="str">
        <f>_xlfn.XLOOKUP(A6408,[1]Sheet1!A:A,[1]Sheet1!B:B)</f>
        <v>C</v>
      </c>
      <c r="J6408" t="str">
        <f>_xlfn.XLOOKUP(A6408,[1]Sheet1!A:A,[1]Sheet1!C:C)</f>
        <v>Ship</v>
      </c>
      <c r="K6408">
        <f>_xlfn.XLOOKUP(A6408,[1]Sheet1!A:A,[1]Sheet1!D:D)</f>
        <v>5427</v>
      </c>
      <c r="L6408">
        <f>_xlfn.XLOOKUP(A6408,[1]Sheet1!A:A,[1]Sheet1!E:E)</f>
        <v>1</v>
      </c>
      <c r="M6408" t="str">
        <f t="shared" si="200"/>
        <v>On-Time</v>
      </c>
      <c r="N6408">
        <f t="shared" si="201"/>
        <v>0</v>
      </c>
    </row>
    <row r="6409" spans="1:14">
      <c r="A6409">
        <v>6408</v>
      </c>
      <c r="B6409">
        <v>209</v>
      </c>
      <c r="C6409">
        <v>2</v>
      </c>
      <c r="D6409">
        <v>3</v>
      </c>
      <c r="E6409" t="s">
        <v>12</v>
      </c>
      <c r="F6409" t="s">
        <v>9</v>
      </c>
      <c r="G6409">
        <v>3</v>
      </c>
      <c r="H6409">
        <v>3</v>
      </c>
      <c r="I6409" t="str">
        <f>_xlfn.XLOOKUP(A6409,[1]Sheet1!A:A,[1]Sheet1!B:B)</f>
        <v>F</v>
      </c>
      <c r="J6409" t="str">
        <f>_xlfn.XLOOKUP(A6409,[1]Sheet1!A:A,[1]Sheet1!C:C)</f>
        <v>Ship</v>
      </c>
      <c r="K6409">
        <f>_xlfn.XLOOKUP(A6409,[1]Sheet1!A:A,[1]Sheet1!D:D)</f>
        <v>4036</v>
      </c>
      <c r="L6409">
        <f>_xlfn.XLOOKUP(A6409,[1]Sheet1!A:A,[1]Sheet1!E:E)</f>
        <v>1</v>
      </c>
      <c r="M6409" t="str">
        <f t="shared" si="200"/>
        <v>On-Time</v>
      </c>
      <c r="N6409">
        <f t="shared" si="201"/>
        <v>0</v>
      </c>
    </row>
    <row r="6410" spans="1:14">
      <c r="A6410">
        <v>6409</v>
      </c>
      <c r="B6410">
        <v>223</v>
      </c>
      <c r="C6410">
        <v>7</v>
      </c>
      <c r="D6410">
        <v>3</v>
      </c>
      <c r="E6410" t="s">
        <v>8</v>
      </c>
      <c r="F6410" t="s">
        <v>9</v>
      </c>
      <c r="G6410">
        <v>4</v>
      </c>
      <c r="H6410">
        <v>3</v>
      </c>
      <c r="I6410" t="str">
        <f>_xlfn.XLOOKUP(A6410,[1]Sheet1!A:A,[1]Sheet1!B:B)</f>
        <v>D</v>
      </c>
      <c r="J6410" t="str">
        <f>_xlfn.XLOOKUP(A6410,[1]Sheet1!A:A,[1]Sheet1!C:C)</f>
        <v>Ship</v>
      </c>
      <c r="K6410">
        <f>_xlfn.XLOOKUP(A6410,[1]Sheet1!A:A,[1]Sheet1!D:D)</f>
        <v>5336</v>
      </c>
      <c r="L6410">
        <f>_xlfn.XLOOKUP(A6410,[1]Sheet1!A:A,[1]Sheet1!E:E)</f>
        <v>1</v>
      </c>
      <c r="M6410" t="str">
        <f t="shared" si="200"/>
        <v>On-Time</v>
      </c>
      <c r="N6410">
        <f t="shared" si="201"/>
        <v>0</v>
      </c>
    </row>
    <row r="6411" spans="1:14">
      <c r="A6411">
        <v>6410</v>
      </c>
      <c r="B6411">
        <v>164</v>
      </c>
      <c r="C6411">
        <v>7</v>
      </c>
      <c r="D6411">
        <v>2</v>
      </c>
      <c r="E6411" t="s">
        <v>11</v>
      </c>
      <c r="F6411" t="s">
        <v>9</v>
      </c>
      <c r="G6411">
        <v>2</v>
      </c>
      <c r="H6411">
        <v>3</v>
      </c>
      <c r="I6411" t="str">
        <f>_xlfn.XLOOKUP(A6411,[1]Sheet1!A:A,[1]Sheet1!B:B)</f>
        <v>F</v>
      </c>
      <c r="J6411" t="str">
        <f>_xlfn.XLOOKUP(A6411,[1]Sheet1!A:A,[1]Sheet1!C:C)</f>
        <v>Ship</v>
      </c>
      <c r="K6411">
        <f>_xlfn.XLOOKUP(A6411,[1]Sheet1!A:A,[1]Sheet1!D:D)</f>
        <v>4150</v>
      </c>
      <c r="L6411">
        <f>_xlfn.XLOOKUP(A6411,[1]Sheet1!A:A,[1]Sheet1!E:E)</f>
        <v>0</v>
      </c>
      <c r="M6411" t="str">
        <f t="shared" si="200"/>
        <v>Delayed</v>
      </c>
      <c r="N6411">
        <f t="shared" si="201"/>
        <v>1</v>
      </c>
    </row>
    <row r="6412" spans="1:14">
      <c r="A6412">
        <v>6411</v>
      </c>
      <c r="B6412">
        <v>220</v>
      </c>
      <c r="C6412">
        <v>6</v>
      </c>
      <c r="D6412">
        <v>3</v>
      </c>
      <c r="E6412" t="s">
        <v>12</v>
      </c>
      <c r="F6412" t="s">
        <v>9</v>
      </c>
      <c r="G6412">
        <v>3</v>
      </c>
      <c r="H6412">
        <v>3</v>
      </c>
      <c r="I6412" t="str">
        <f>_xlfn.XLOOKUP(A6412,[1]Sheet1!A:A,[1]Sheet1!B:B)</f>
        <v>A</v>
      </c>
      <c r="J6412" t="str">
        <f>_xlfn.XLOOKUP(A6412,[1]Sheet1!A:A,[1]Sheet1!C:C)</f>
        <v>Ship</v>
      </c>
      <c r="K6412">
        <f>_xlfn.XLOOKUP(A6412,[1]Sheet1!A:A,[1]Sheet1!D:D)</f>
        <v>5269</v>
      </c>
      <c r="L6412">
        <f>_xlfn.XLOOKUP(A6412,[1]Sheet1!A:A,[1]Sheet1!E:E)</f>
        <v>1</v>
      </c>
      <c r="M6412" t="str">
        <f t="shared" si="200"/>
        <v>On-Time</v>
      </c>
      <c r="N6412">
        <f t="shared" si="201"/>
        <v>0</v>
      </c>
    </row>
    <row r="6413" spans="1:14">
      <c r="A6413">
        <v>6412</v>
      </c>
      <c r="B6413">
        <v>216</v>
      </c>
      <c r="C6413">
        <v>3</v>
      </c>
      <c r="D6413">
        <v>3</v>
      </c>
      <c r="E6413" t="s">
        <v>11</v>
      </c>
      <c r="F6413" t="s">
        <v>10</v>
      </c>
      <c r="G6413">
        <v>4</v>
      </c>
      <c r="H6413">
        <v>3</v>
      </c>
      <c r="I6413" t="str">
        <f>_xlfn.XLOOKUP(A6413,[1]Sheet1!A:A,[1]Sheet1!B:B)</f>
        <v>B</v>
      </c>
      <c r="J6413" t="str">
        <f>_xlfn.XLOOKUP(A6413,[1]Sheet1!A:A,[1]Sheet1!C:C)</f>
        <v>Ship</v>
      </c>
      <c r="K6413">
        <f>_xlfn.XLOOKUP(A6413,[1]Sheet1!A:A,[1]Sheet1!D:D)</f>
        <v>5651</v>
      </c>
      <c r="L6413">
        <f>_xlfn.XLOOKUP(A6413,[1]Sheet1!A:A,[1]Sheet1!E:E)</f>
        <v>0</v>
      </c>
      <c r="M6413" t="str">
        <f t="shared" si="200"/>
        <v>Delayed</v>
      </c>
      <c r="N6413">
        <f t="shared" si="201"/>
        <v>1</v>
      </c>
    </row>
    <row r="6414" spans="1:14">
      <c r="A6414">
        <v>6413</v>
      </c>
      <c r="B6414">
        <v>215</v>
      </c>
      <c r="C6414">
        <v>7</v>
      </c>
      <c r="D6414">
        <v>2</v>
      </c>
      <c r="E6414" t="s">
        <v>11</v>
      </c>
      <c r="F6414" t="s">
        <v>10</v>
      </c>
      <c r="G6414">
        <v>2</v>
      </c>
      <c r="H6414">
        <v>3</v>
      </c>
      <c r="I6414" t="str">
        <f>_xlfn.XLOOKUP(A6414,[1]Sheet1!A:A,[1]Sheet1!B:B)</f>
        <v>C</v>
      </c>
      <c r="J6414" t="str">
        <f>_xlfn.XLOOKUP(A6414,[1]Sheet1!A:A,[1]Sheet1!C:C)</f>
        <v>Road</v>
      </c>
      <c r="K6414">
        <f>_xlfn.XLOOKUP(A6414,[1]Sheet1!A:A,[1]Sheet1!D:D)</f>
        <v>5988</v>
      </c>
      <c r="L6414">
        <f>_xlfn.XLOOKUP(A6414,[1]Sheet1!A:A,[1]Sheet1!E:E)</f>
        <v>1</v>
      </c>
      <c r="M6414" t="str">
        <f t="shared" si="200"/>
        <v>On-Time</v>
      </c>
      <c r="N6414">
        <f t="shared" si="201"/>
        <v>0</v>
      </c>
    </row>
    <row r="6415" spans="1:14">
      <c r="A6415">
        <v>6414</v>
      </c>
      <c r="B6415">
        <v>146</v>
      </c>
      <c r="C6415">
        <v>4</v>
      </c>
      <c r="D6415">
        <v>3</v>
      </c>
      <c r="E6415" t="s">
        <v>8</v>
      </c>
      <c r="F6415" t="s">
        <v>9</v>
      </c>
      <c r="G6415">
        <v>2</v>
      </c>
      <c r="H6415">
        <v>4</v>
      </c>
      <c r="I6415" t="str">
        <f>_xlfn.XLOOKUP(A6415,[1]Sheet1!A:A,[1]Sheet1!B:B)</f>
        <v>F</v>
      </c>
      <c r="J6415" t="str">
        <f>_xlfn.XLOOKUP(A6415,[1]Sheet1!A:A,[1]Sheet1!C:C)</f>
        <v>Road</v>
      </c>
      <c r="K6415">
        <f>_xlfn.XLOOKUP(A6415,[1]Sheet1!A:A,[1]Sheet1!D:D)</f>
        <v>5659</v>
      </c>
      <c r="L6415">
        <f>_xlfn.XLOOKUP(A6415,[1]Sheet1!A:A,[1]Sheet1!E:E)</f>
        <v>0</v>
      </c>
      <c r="M6415" t="str">
        <f t="shared" si="200"/>
        <v>Delayed</v>
      </c>
      <c r="N6415">
        <f t="shared" si="201"/>
        <v>1</v>
      </c>
    </row>
    <row r="6416" spans="1:14">
      <c r="A6416">
        <v>6415</v>
      </c>
      <c r="B6416">
        <v>168</v>
      </c>
      <c r="C6416">
        <v>10</v>
      </c>
      <c r="D6416">
        <v>2</v>
      </c>
      <c r="E6416" t="s">
        <v>8</v>
      </c>
      <c r="F6416" t="s">
        <v>9</v>
      </c>
      <c r="G6416">
        <v>2</v>
      </c>
      <c r="H6416">
        <v>5</v>
      </c>
      <c r="I6416" t="str">
        <f>_xlfn.XLOOKUP(A6416,[1]Sheet1!A:A,[1]Sheet1!B:B)</f>
        <v>D</v>
      </c>
      <c r="J6416" t="str">
        <f>_xlfn.XLOOKUP(A6416,[1]Sheet1!A:A,[1]Sheet1!C:C)</f>
        <v>Road</v>
      </c>
      <c r="K6416">
        <f>_xlfn.XLOOKUP(A6416,[1]Sheet1!A:A,[1]Sheet1!D:D)</f>
        <v>5225</v>
      </c>
      <c r="L6416">
        <f>_xlfn.XLOOKUP(A6416,[1]Sheet1!A:A,[1]Sheet1!E:E)</f>
        <v>1</v>
      </c>
      <c r="M6416" t="str">
        <f t="shared" si="200"/>
        <v>On-Time</v>
      </c>
      <c r="N6416">
        <f t="shared" si="201"/>
        <v>0</v>
      </c>
    </row>
    <row r="6417" spans="1:14">
      <c r="A6417">
        <v>6416</v>
      </c>
      <c r="B6417">
        <v>218</v>
      </c>
      <c r="C6417">
        <v>8</v>
      </c>
      <c r="D6417">
        <v>6</v>
      </c>
      <c r="E6417" t="s">
        <v>11</v>
      </c>
      <c r="F6417" t="s">
        <v>10</v>
      </c>
      <c r="G6417">
        <v>4</v>
      </c>
      <c r="H6417">
        <v>4</v>
      </c>
      <c r="I6417" t="str">
        <f>_xlfn.XLOOKUP(A6417,[1]Sheet1!A:A,[1]Sheet1!B:B)</f>
        <v>F</v>
      </c>
      <c r="J6417" t="str">
        <f>_xlfn.XLOOKUP(A6417,[1]Sheet1!A:A,[1]Sheet1!C:C)</f>
        <v>Road</v>
      </c>
      <c r="K6417">
        <f>_xlfn.XLOOKUP(A6417,[1]Sheet1!A:A,[1]Sheet1!D:D)</f>
        <v>5101</v>
      </c>
      <c r="L6417">
        <f>_xlfn.XLOOKUP(A6417,[1]Sheet1!A:A,[1]Sheet1!E:E)</f>
        <v>1</v>
      </c>
      <c r="M6417" t="str">
        <f t="shared" si="200"/>
        <v>On-Time</v>
      </c>
      <c r="N6417">
        <f t="shared" si="201"/>
        <v>0</v>
      </c>
    </row>
    <row r="6418" spans="1:14">
      <c r="A6418">
        <v>6417</v>
      </c>
      <c r="B6418">
        <v>143</v>
      </c>
      <c r="C6418">
        <v>2</v>
      </c>
      <c r="D6418">
        <v>4</v>
      </c>
      <c r="E6418" t="s">
        <v>11</v>
      </c>
      <c r="F6418" t="s">
        <v>9</v>
      </c>
      <c r="G6418">
        <v>3</v>
      </c>
      <c r="H6418">
        <v>4</v>
      </c>
      <c r="I6418" t="str">
        <f>_xlfn.XLOOKUP(A6418,[1]Sheet1!A:A,[1]Sheet1!B:B)</f>
        <v>A</v>
      </c>
      <c r="J6418" t="str">
        <f>_xlfn.XLOOKUP(A6418,[1]Sheet1!A:A,[1]Sheet1!C:C)</f>
        <v>Road</v>
      </c>
      <c r="K6418">
        <f>_xlfn.XLOOKUP(A6418,[1]Sheet1!A:A,[1]Sheet1!D:D)</f>
        <v>4919</v>
      </c>
      <c r="L6418">
        <f>_xlfn.XLOOKUP(A6418,[1]Sheet1!A:A,[1]Sheet1!E:E)</f>
        <v>0</v>
      </c>
      <c r="M6418" t="str">
        <f t="shared" si="200"/>
        <v>Delayed</v>
      </c>
      <c r="N6418">
        <f t="shared" si="201"/>
        <v>1</v>
      </c>
    </row>
    <row r="6419" spans="1:14">
      <c r="A6419">
        <v>6418</v>
      </c>
      <c r="B6419">
        <v>233</v>
      </c>
      <c r="C6419">
        <v>7</v>
      </c>
      <c r="D6419">
        <v>3</v>
      </c>
      <c r="E6419" t="s">
        <v>11</v>
      </c>
      <c r="F6419" t="s">
        <v>10</v>
      </c>
      <c r="G6419">
        <v>1</v>
      </c>
      <c r="H6419">
        <v>3</v>
      </c>
      <c r="I6419" t="str">
        <f>_xlfn.XLOOKUP(A6419,[1]Sheet1!A:A,[1]Sheet1!B:B)</f>
        <v>B</v>
      </c>
      <c r="J6419" t="str">
        <f>_xlfn.XLOOKUP(A6419,[1]Sheet1!A:A,[1]Sheet1!C:C)</f>
        <v>Road</v>
      </c>
      <c r="K6419">
        <f>_xlfn.XLOOKUP(A6419,[1]Sheet1!A:A,[1]Sheet1!D:D)</f>
        <v>5331</v>
      </c>
      <c r="L6419">
        <f>_xlfn.XLOOKUP(A6419,[1]Sheet1!A:A,[1]Sheet1!E:E)</f>
        <v>0</v>
      </c>
      <c r="M6419" t="str">
        <f t="shared" si="200"/>
        <v>Delayed</v>
      </c>
      <c r="N6419">
        <f t="shared" si="201"/>
        <v>1</v>
      </c>
    </row>
    <row r="6420" spans="1:14">
      <c r="A6420">
        <v>6419</v>
      </c>
      <c r="B6420">
        <v>195</v>
      </c>
      <c r="C6420">
        <v>2</v>
      </c>
      <c r="D6420">
        <v>3</v>
      </c>
      <c r="E6420" t="s">
        <v>8</v>
      </c>
      <c r="F6420" t="s">
        <v>10</v>
      </c>
      <c r="G6420">
        <v>1</v>
      </c>
      <c r="H6420">
        <v>4</v>
      </c>
      <c r="I6420" t="str">
        <f>_xlfn.XLOOKUP(A6420,[1]Sheet1!A:A,[1]Sheet1!B:B)</f>
        <v>C</v>
      </c>
      <c r="J6420" t="str">
        <f>_xlfn.XLOOKUP(A6420,[1]Sheet1!A:A,[1]Sheet1!C:C)</f>
        <v>Road</v>
      </c>
      <c r="K6420">
        <f>_xlfn.XLOOKUP(A6420,[1]Sheet1!A:A,[1]Sheet1!D:D)</f>
        <v>4418</v>
      </c>
      <c r="L6420">
        <f>_xlfn.XLOOKUP(A6420,[1]Sheet1!A:A,[1]Sheet1!E:E)</f>
        <v>0</v>
      </c>
      <c r="M6420" t="str">
        <f t="shared" si="200"/>
        <v>Delayed</v>
      </c>
      <c r="N6420">
        <f t="shared" si="201"/>
        <v>1</v>
      </c>
    </row>
    <row r="6421" spans="1:14">
      <c r="A6421">
        <v>6420</v>
      </c>
      <c r="B6421">
        <v>206</v>
      </c>
      <c r="C6421">
        <v>5</v>
      </c>
      <c r="D6421">
        <v>2</v>
      </c>
      <c r="E6421" t="s">
        <v>11</v>
      </c>
      <c r="F6421" t="s">
        <v>10</v>
      </c>
      <c r="G6421">
        <v>2</v>
      </c>
      <c r="H6421">
        <v>4</v>
      </c>
      <c r="I6421" t="str">
        <f>_xlfn.XLOOKUP(A6421,[1]Sheet1!A:A,[1]Sheet1!B:B)</f>
        <v>F</v>
      </c>
      <c r="J6421" t="str">
        <f>_xlfn.XLOOKUP(A6421,[1]Sheet1!A:A,[1]Sheet1!C:C)</f>
        <v>Road</v>
      </c>
      <c r="K6421">
        <f>_xlfn.XLOOKUP(A6421,[1]Sheet1!A:A,[1]Sheet1!D:D)</f>
        <v>4635</v>
      </c>
      <c r="L6421">
        <f>_xlfn.XLOOKUP(A6421,[1]Sheet1!A:A,[1]Sheet1!E:E)</f>
        <v>0</v>
      </c>
      <c r="M6421" t="str">
        <f t="shared" si="200"/>
        <v>Delayed</v>
      </c>
      <c r="N6421">
        <f t="shared" si="201"/>
        <v>1</v>
      </c>
    </row>
    <row r="6422" spans="1:14">
      <c r="A6422">
        <v>6421</v>
      </c>
      <c r="B6422">
        <v>181</v>
      </c>
      <c r="C6422">
        <v>1</v>
      </c>
      <c r="D6422">
        <v>3</v>
      </c>
      <c r="E6422" t="s">
        <v>11</v>
      </c>
      <c r="F6422" t="s">
        <v>10</v>
      </c>
      <c r="G6422">
        <v>5</v>
      </c>
      <c r="H6422">
        <v>4</v>
      </c>
      <c r="I6422" t="str">
        <f>_xlfn.XLOOKUP(A6422,[1]Sheet1!A:A,[1]Sheet1!B:B)</f>
        <v>D</v>
      </c>
      <c r="J6422" t="str">
        <f>_xlfn.XLOOKUP(A6422,[1]Sheet1!A:A,[1]Sheet1!C:C)</f>
        <v>Road</v>
      </c>
      <c r="K6422">
        <f>_xlfn.XLOOKUP(A6422,[1]Sheet1!A:A,[1]Sheet1!D:D)</f>
        <v>5310</v>
      </c>
      <c r="L6422">
        <f>_xlfn.XLOOKUP(A6422,[1]Sheet1!A:A,[1]Sheet1!E:E)</f>
        <v>0</v>
      </c>
      <c r="M6422" t="str">
        <f t="shared" si="200"/>
        <v>Delayed</v>
      </c>
      <c r="N6422">
        <f t="shared" si="201"/>
        <v>1</v>
      </c>
    </row>
    <row r="6423" spans="1:14">
      <c r="A6423">
        <v>6422</v>
      </c>
      <c r="B6423">
        <v>150</v>
      </c>
      <c r="C6423">
        <v>1</v>
      </c>
      <c r="D6423">
        <v>4</v>
      </c>
      <c r="E6423" t="s">
        <v>8</v>
      </c>
      <c r="F6423" t="s">
        <v>9</v>
      </c>
      <c r="G6423">
        <v>2</v>
      </c>
      <c r="H6423">
        <v>4</v>
      </c>
      <c r="I6423" t="str">
        <f>_xlfn.XLOOKUP(A6423,[1]Sheet1!A:A,[1]Sheet1!B:B)</f>
        <v>F</v>
      </c>
      <c r="J6423" t="str">
        <f>_xlfn.XLOOKUP(A6423,[1]Sheet1!A:A,[1]Sheet1!C:C)</f>
        <v>Road</v>
      </c>
      <c r="K6423">
        <f>_xlfn.XLOOKUP(A6423,[1]Sheet1!A:A,[1]Sheet1!D:D)</f>
        <v>5922</v>
      </c>
      <c r="L6423">
        <f>_xlfn.XLOOKUP(A6423,[1]Sheet1!A:A,[1]Sheet1!E:E)</f>
        <v>1</v>
      </c>
      <c r="M6423" t="str">
        <f t="shared" si="200"/>
        <v>On-Time</v>
      </c>
      <c r="N6423">
        <f t="shared" si="201"/>
        <v>0</v>
      </c>
    </row>
    <row r="6424" spans="1:14">
      <c r="A6424">
        <v>6423</v>
      </c>
      <c r="B6424">
        <v>258</v>
      </c>
      <c r="C6424">
        <v>3</v>
      </c>
      <c r="D6424">
        <v>4</v>
      </c>
      <c r="E6424" t="s">
        <v>8</v>
      </c>
      <c r="F6424" t="s">
        <v>9</v>
      </c>
      <c r="G6424">
        <v>5</v>
      </c>
      <c r="H6424">
        <v>3</v>
      </c>
      <c r="I6424" t="str">
        <f>_xlfn.XLOOKUP(A6424,[1]Sheet1!A:A,[1]Sheet1!B:B)</f>
        <v>A</v>
      </c>
      <c r="J6424" t="str">
        <f>_xlfn.XLOOKUP(A6424,[1]Sheet1!A:A,[1]Sheet1!C:C)</f>
        <v>Road</v>
      </c>
      <c r="K6424">
        <f>_xlfn.XLOOKUP(A6424,[1]Sheet1!A:A,[1]Sheet1!D:D)</f>
        <v>4212</v>
      </c>
      <c r="L6424">
        <f>_xlfn.XLOOKUP(A6424,[1]Sheet1!A:A,[1]Sheet1!E:E)</f>
        <v>1</v>
      </c>
      <c r="M6424" t="str">
        <f t="shared" si="200"/>
        <v>On-Time</v>
      </c>
      <c r="N6424">
        <f t="shared" si="201"/>
        <v>0</v>
      </c>
    </row>
    <row r="6425" spans="1:14">
      <c r="A6425">
        <v>6424</v>
      </c>
      <c r="B6425">
        <v>149</v>
      </c>
      <c r="C6425">
        <v>1</v>
      </c>
      <c r="D6425">
        <v>4</v>
      </c>
      <c r="E6425" t="s">
        <v>11</v>
      </c>
      <c r="F6425" t="s">
        <v>10</v>
      </c>
      <c r="G6425">
        <v>3</v>
      </c>
      <c r="H6425">
        <v>4</v>
      </c>
      <c r="I6425" t="str">
        <f>_xlfn.XLOOKUP(A6425,[1]Sheet1!A:A,[1]Sheet1!B:B)</f>
        <v>B</v>
      </c>
      <c r="J6425" t="str">
        <f>_xlfn.XLOOKUP(A6425,[1]Sheet1!A:A,[1]Sheet1!C:C)</f>
        <v>Road</v>
      </c>
      <c r="K6425">
        <f>_xlfn.XLOOKUP(A6425,[1]Sheet1!A:A,[1]Sheet1!D:D)</f>
        <v>4678</v>
      </c>
      <c r="L6425">
        <f>_xlfn.XLOOKUP(A6425,[1]Sheet1!A:A,[1]Sheet1!E:E)</f>
        <v>0</v>
      </c>
      <c r="M6425" t="str">
        <f t="shared" si="200"/>
        <v>Delayed</v>
      </c>
      <c r="N6425">
        <f t="shared" si="201"/>
        <v>1</v>
      </c>
    </row>
    <row r="6426" spans="1:14">
      <c r="A6426">
        <v>6425</v>
      </c>
      <c r="B6426">
        <v>163</v>
      </c>
      <c r="C6426">
        <v>4</v>
      </c>
      <c r="D6426">
        <v>3</v>
      </c>
      <c r="E6426" t="s">
        <v>8</v>
      </c>
      <c r="F6426" t="s">
        <v>10</v>
      </c>
      <c r="G6426">
        <v>1</v>
      </c>
      <c r="H6426">
        <v>5</v>
      </c>
      <c r="I6426" t="str">
        <f>_xlfn.XLOOKUP(A6426,[1]Sheet1!A:A,[1]Sheet1!B:B)</f>
        <v>C</v>
      </c>
      <c r="J6426" t="str">
        <f>_xlfn.XLOOKUP(A6426,[1]Sheet1!A:A,[1]Sheet1!C:C)</f>
        <v>Road</v>
      </c>
      <c r="K6426">
        <f>_xlfn.XLOOKUP(A6426,[1]Sheet1!A:A,[1]Sheet1!D:D)</f>
        <v>4200</v>
      </c>
      <c r="L6426">
        <f>_xlfn.XLOOKUP(A6426,[1]Sheet1!A:A,[1]Sheet1!E:E)</f>
        <v>0</v>
      </c>
      <c r="M6426" t="str">
        <f t="shared" si="200"/>
        <v>Delayed</v>
      </c>
      <c r="N6426">
        <f t="shared" si="201"/>
        <v>1</v>
      </c>
    </row>
    <row r="6427" spans="1:14">
      <c r="A6427">
        <v>6426</v>
      </c>
      <c r="B6427">
        <v>259</v>
      </c>
      <c r="C6427">
        <v>8</v>
      </c>
      <c r="D6427">
        <v>2</v>
      </c>
      <c r="E6427" t="s">
        <v>12</v>
      </c>
      <c r="F6427" t="s">
        <v>10</v>
      </c>
      <c r="G6427">
        <v>3</v>
      </c>
      <c r="H6427">
        <v>3</v>
      </c>
      <c r="I6427" t="str">
        <f>_xlfn.XLOOKUP(A6427,[1]Sheet1!A:A,[1]Sheet1!B:B)</f>
        <v>F</v>
      </c>
      <c r="J6427" t="str">
        <f>_xlfn.XLOOKUP(A6427,[1]Sheet1!A:A,[1]Sheet1!C:C)</f>
        <v>Road</v>
      </c>
      <c r="K6427">
        <f>_xlfn.XLOOKUP(A6427,[1]Sheet1!A:A,[1]Sheet1!D:D)</f>
        <v>4481</v>
      </c>
      <c r="L6427">
        <f>_xlfn.XLOOKUP(A6427,[1]Sheet1!A:A,[1]Sheet1!E:E)</f>
        <v>0</v>
      </c>
      <c r="M6427" t="str">
        <f t="shared" si="200"/>
        <v>Delayed</v>
      </c>
      <c r="N6427">
        <f t="shared" si="201"/>
        <v>1</v>
      </c>
    </row>
    <row r="6428" spans="1:14">
      <c r="A6428">
        <v>6427</v>
      </c>
      <c r="B6428">
        <v>187</v>
      </c>
      <c r="C6428">
        <v>7</v>
      </c>
      <c r="D6428">
        <v>2</v>
      </c>
      <c r="E6428" t="s">
        <v>8</v>
      </c>
      <c r="F6428" t="s">
        <v>9</v>
      </c>
      <c r="G6428">
        <v>1</v>
      </c>
      <c r="H6428">
        <v>5</v>
      </c>
      <c r="I6428" t="str">
        <f>_xlfn.XLOOKUP(A6428,[1]Sheet1!A:A,[1]Sheet1!B:B)</f>
        <v>D</v>
      </c>
      <c r="J6428" t="str">
        <f>_xlfn.XLOOKUP(A6428,[1]Sheet1!A:A,[1]Sheet1!C:C)</f>
        <v>Road</v>
      </c>
      <c r="K6428">
        <f>_xlfn.XLOOKUP(A6428,[1]Sheet1!A:A,[1]Sheet1!D:D)</f>
        <v>4792</v>
      </c>
      <c r="L6428">
        <f>_xlfn.XLOOKUP(A6428,[1]Sheet1!A:A,[1]Sheet1!E:E)</f>
        <v>0</v>
      </c>
      <c r="M6428" t="str">
        <f t="shared" si="200"/>
        <v>Delayed</v>
      </c>
      <c r="N6428">
        <f t="shared" si="201"/>
        <v>1</v>
      </c>
    </row>
    <row r="6429" spans="1:14">
      <c r="A6429">
        <v>6428</v>
      </c>
      <c r="B6429">
        <v>172</v>
      </c>
      <c r="C6429">
        <v>1</v>
      </c>
      <c r="D6429">
        <v>3</v>
      </c>
      <c r="E6429" t="s">
        <v>11</v>
      </c>
      <c r="F6429" t="s">
        <v>10</v>
      </c>
      <c r="G6429">
        <v>5</v>
      </c>
      <c r="H6429">
        <v>3</v>
      </c>
      <c r="I6429" t="str">
        <f>_xlfn.XLOOKUP(A6429,[1]Sheet1!A:A,[1]Sheet1!B:B)</f>
        <v>F</v>
      </c>
      <c r="J6429" t="str">
        <f>_xlfn.XLOOKUP(A6429,[1]Sheet1!A:A,[1]Sheet1!C:C)</f>
        <v>Road</v>
      </c>
      <c r="K6429">
        <f>_xlfn.XLOOKUP(A6429,[1]Sheet1!A:A,[1]Sheet1!D:D)</f>
        <v>5024</v>
      </c>
      <c r="L6429">
        <f>_xlfn.XLOOKUP(A6429,[1]Sheet1!A:A,[1]Sheet1!E:E)</f>
        <v>1</v>
      </c>
      <c r="M6429" t="str">
        <f t="shared" si="200"/>
        <v>On-Time</v>
      </c>
      <c r="N6429">
        <f t="shared" si="201"/>
        <v>0</v>
      </c>
    </row>
    <row r="6430" spans="1:14">
      <c r="A6430">
        <v>6429</v>
      </c>
      <c r="B6430">
        <v>139</v>
      </c>
      <c r="C6430">
        <v>2</v>
      </c>
      <c r="D6430">
        <v>2</v>
      </c>
      <c r="E6430" t="s">
        <v>8</v>
      </c>
      <c r="F6430" t="s">
        <v>10</v>
      </c>
      <c r="G6430">
        <v>5</v>
      </c>
      <c r="H6430">
        <v>3</v>
      </c>
      <c r="I6430" t="str">
        <f>_xlfn.XLOOKUP(A6430,[1]Sheet1!A:A,[1]Sheet1!B:B)</f>
        <v>A</v>
      </c>
      <c r="J6430" t="str">
        <f>_xlfn.XLOOKUP(A6430,[1]Sheet1!A:A,[1]Sheet1!C:C)</f>
        <v>Road</v>
      </c>
      <c r="K6430">
        <f>_xlfn.XLOOKUP(A6430,[1]Sheet1!A:A,[1]Sheet1!D:D)</f>
        <v>5839</v>
      </c>
      <c r="L6430">
        <f>_xlfn.XLOOKUP(A6430,[1]Sheet1!A:A,[1]Sheet1!E:E)</f>
        <v>0</v>
      </c>
      <c r="M6430" t="str">
        <f t="shared" si="200"/>
        <v>Delayed</v>
      </c>
      <c r="N6430">
        <f t="shared" si="201"/>
        <v>1</v>
      </c>
    </row>
    <row r="6431" spans="1:14">
      <c r="A6431">
        <v>6430</v>
      </c>
      <c r="B6431">
        <v>203</v>
      </c>
      <c r="C6431">
        <v>2</v>
      </c>
      <c r="D6431">
        <v>3</v>
      </c>
      <c r="E6431" t="s">
        <v>8</v>
      </c>
      <c r="F6431" t="s">
        <v>9</v>
      </c>
      <c r="G6431">
        <v>1</v>
      </c>
      <c r="H6431">
        <v>5</v>
      </c>
      <c r="I6431" t="str">
        <f>_xlfn.XLOOKUP(A6431,[1]Sheet1!A:A,[1]Sheet1!B:B)</f>
        <v>B</v>
      </c>
      <c r="J6431" t="str">
        <f>_xlfn.XLOOKUP(A6431,[1]Sheet1!A:A,[1]Sheet1!C:C)</f>
        <v>Road</v>
      </c>
      <c r="K6431">
        <f>_xlfn.XLOOKUP(A6431,[1]Sheet1!A:A,[1]Sheet1!D:D)</f>
        <v>4162</v>
      </c>
      <c r="L6431">
        <f>_xlfn.XLOOKUP(A6431,[1]Sheet1!A:A,[1]Sheet1!E:E)</f>
        <v>1</v>
      </c>
      <c r="M6431" t="str">
        <f t="shared" si="200"/>
        <v>On-Time</v>
      </c>
      <c r="N6431">
        <f t="shared" si="201"/>
        <v>0</v>
      </c>
    </row>
    <row r="6432" spans="1:14">
      <c r="A6432">
        <v>6431</v>
      </c>
      <c r="B6432">
        <v>150</v>
      </c>
      <c r="C6432">
        <v>1</v>
      </c>
      <c r="D6432">
        <v>4</v>
      </c>
      <c r="E6432" t="s">
        <v>11</v>
      </c>
      <c r="F6432" t="s">
        <v>9</v>
      </c>
      <c r="G6432">
        <v>3</v>
      </c>
      <c r="H6432">
        <v>3</v>
      </c>
      <c r="I6432" t="str">
        <f>_xlfn.XLOOKUP(A6432,[1]Sheet1!A:A,[1]Sheet1!B:B)</f>
        <v>C</v>
      </c>
      <c r="J6432" t="str">
        <f>_xlfn.XLOOKUP(A6432,[1]Sheet1!A:A,[1]Sheet1!C:C)</f>
        <v>Road</v>
      </c>
      <c r="K6432">
        <f>_xlfn.XLOOKUP(A6432,[1]Sheet1!A:A,[1]Sheet1!D:D)</f>
        <v>4662</v>
      </c>
      <c r="L6432">
        <f>_xlfn.XLOOKUP(A6432,[1]Sheet1!A:A,[1]Sheet1!E:E)</f>
        <v>0</v>
      </c>
      <c r="M6432" t="str">
        <f t="shared" si="200"/>
        <v>Delayed</v>
      </c>
      <c r="N6432">
        <f t="shared" si="201"/>
        <v>1</v>
      </c>
    </row>
    <row r="6433" spans="1:14">
      <c r="A6433">
        <v>6432</v>
      </c>
      <c r="B6433">
        <v>201</v>
      </c>
      <c r="C6433">
        <v>10</v>
      </c>
      <c r="D6433">
        <v>6</v>
      </c>
      <c r="E6433" t="s">
        <v>11</v>
      </c>
      <c r="F6433" t="s">
        <v>10</v>
      </c>
      <c r="G6433">
        <v>1</v>
      </c>
      <c r="H6433">
        <v>3</v>
      </c>
      <c r="I6433" t="str">
        <f>_xlfn.XLOOKUP(A6433,[1]Sheet1!A:A,[1]Sheet1!B:B)</f>
        <v>F</v>
      </c>
      <c r="J6433" t="str">
        <f>_xlfn.XLOOKUP(A6433,[1]Sheet1!A:A,[1]Sheet1!C:C)</f>
        <v>Road</v>
      </c>
      <c r="K6433">
        <f>_xlfn.XLOOKUP(A6433,[1]Sheet1!A:A,[1]Sheet1!D:D)</f>
        <v>5077</v>
      </c>
      <c r="L6433">
        <f>_xlfn.XLOOKUP(A6433,[1]Sheet1!A:A,[1]Sheet1!E:E)</f>
        <v>1</v>
      </c>
      <c r="M6433" t="str">
        <f t="shared" si="200"/>
        <v>On-Time</v>
      </c>
      <c r="N6433">
        <f t="shared" si="201"/>
        <v>0</v>
      </c>
    </row>
    <row r="6434" spans="1:14">
      <c r="A6434">
        <v>6433</v>
      </c>
      <c r="B6434">
        <v>194</v>
      </c>
      <c r="C6434">
        <v>7</v>
      </c>
      <c r="D6434">
        <v>2</v>
      </c>
      <c r="E6434" t="s">
        <v>11</v>
      </c>
      <c r="F6434" t="s">
        <v>10</v>
      </c>
      <c r="G6434">
        <v>4</v>
      </c>
      <c r="H6434">
        <v>3</v>
      </c>
      <c r="I6434" t="str">
        <f>_xlfn.XLOOKUP(A6434,[1]Sheet1!A:A,[1]Sheet1!B:B)</f>
        <v>D</v>
      </c>
      <c r="J6434" t="str">
        <f>_xlfn.XLOOKUP(A6434,[1]Sheet1!A:A,[1]Sheet1!C:C)</f>
        <v>Road</v>
      </c>
      <c r="K6434">
        <f>_xlfn.XLOOKUP(A6434,[1]Sheet1!A:A,[1]Sheet1!D:D)</f>
        <v>5553</v>
      </c>
      <c r="L6434">
        <f>_xlfn.XLOOKUP(A6434,[1]Sheet1!A:A,[1]Sheet1!E:E)</f>
        <v>0</v>
      </c>
      <c r="M6434" t="str">
        <f t="shared" si="200"/>
        <v>Delayed</v>
      </c>
      <c r="N6434">
        <f t="shared" si="201"/>
        <v>1</v>
      </c>
    </row>
    <row r="6435" spans="1:14">
      <c r="A6435">
        <v>6434</v>
      </c>
      <c r="B6435">
        <v>159</v>
      </c>
      <c r="C6435">
        <v>4</v>
      </c>
      <c r="D6435">
        <v>3</v>
      </c>
      <c r="E6435" t="s">
        <v>12</v>
      </c>
      <c r="F6435" t="s">
        <v>10</v>
      </c>
      <c r="G6435">
        <v>4</v>
      </c>
      <c r="H6435">
        <v>3</v>
      </c>
      <c r="I6435" t="str">
        <f>_xlfn.XLOOKUP(A6435,[1]Sheet1!A:A,[1]Sheet1!B:B)</f>
        <v>F</v>
      </c>
      <c r="J6435" t="str">
        <f>_xlfn.XLOOKUP(A6435,[1]Sheet1!A:A,[1]Sheet1!C:C)</f>
        <v>Road</v>
      </c>
      <c r="K6435">
        <f>_xlfn.XLOOKUP(A6435,[1]Sheet1!A:A,[1]Sheet1!D:D)</f>
        <v>4756</v>
      </c>
      <c r="L6435">
        <f>_xlfn.XLOOKUP(A6435,[1]Sheet1!A:A,[1]Sheet1!E:E)</f>
        <v>1</v>
      </c>
      <c r="M6435" t="str">
        <f t="shared" si="200"/>
        <v>On-Time</v>
      </c>
      <c r="N6435">
        <f t="shared" si="201"/>
        <v>0</v>
      </c>
    </row>
    <row r="6436" spans="1:14">
      <c r="A6436">
        <v>6435</v>
      </c>
      <c r="B6436">
        <v>238</v>
      </c>
      <c r="C6436">
        <v>9</v>
      </c>
      <c r="D6436">
        <v>2</v>
      </c>
      <c r="E6436" t="s">
        <v>11</v>
      </c>
      <c r="F6436" t="s">
        <v>9</v>
      </c>
      <c r="G6436">
        <v>2</v>
      </c>
      <c r="H6436">
        <v>4</v>
      </c>
      <c r="I6436" t="str">
        <f>_xlfn.XLOOKUP(A6436,[1]Sheet1!A:A,[1]Sheet1!B:B)</f>
        <v>A</v>
      </c>
      <c r="J6436" t="str">
        <f>_xlfn.XLOOKUP(A6436,[1]Sheet1!A:A,[1]Sheet1!C:C)</f>
        <v>Flight</v>
      </c>
      <c r="K6436">
        <f>_xlfn.XLOOKUP(A6436,[1]Sheet1!A:A,[1]Sheet1!D:D)</f>
        <v>4937</v>
      </c>
      <c r="L6436">
        <f>_xlfn.XLOOKUP(A6436,[1]Sheet1!A:A,[1]Sheet1!E:E)</f>
        <v>0</v>
      </c>
      <c r="M6436" t="str">
        <f t="shared" si="200"/>
        <v>Delayed</v>
      </c>
      <c r="N6436">
        <f t="shared" si="201"/>
        <v>1</v>
      </c>
    </row>
    <row r="6437" spans="1:14">
      <c r="A6437">
        <v>6436</v>
      </c>
      <c r="B6437">
        <v>189</v>
      </c>
      <c r="C6437">
        <v>8</v>
      </c>
      <c r="D6437">
        <v>2</v>
      </c>
      <c r="E6437" t="s">
        <v>8</v>
      </c>
      <c r="F6437" t="s">
        <v>10</v>
      </c>
      <c r="G6437">
        <v>5</v>
      </c>
      <c r="H6437">
        <v>3</v>
      </c>
      <c r="I6437" t="str">
        <f>_xlfn.XLOOKUP(A6437,[1]Sheet1!A:A,[1]Sheet1!B:B)</f>
        <v>B</v>
      </c>
      <c r="J6437" t="str">
        <f>_xlfn.XLOOKUP(A6437,[1]Sheet1!A:A,[1]Sheet1!C:C)</f>
        <v>Flight</v>
      </c>
      <c r="K6437">
        <f>_xlfn.XLOOKUP(A6437,[1]Sheet1!A:A,[1]Sheet1!D:D)</f>
        <v>4567</v>
      </c>
      <c r="L6437">
        <f>_xlfn.XLOOKUP(A6437,[1]Sheet1!A:A,[1]Sheet1!E:E)</f>
        <v>0</v>
      </c>
      <c r="M6437" t="str">
        <f t="shared" si="200"/>
        <v>Delayed</v>
      </c>
      <c r="N6437">
        <f t="shared" si="201"/>
        <v>1</v>
      </c>
    </row>
    <row r="6438" spans="1:14">
      <c r="A6438">
        <v>6437</v>
      </c>
      <c r="B6438">
        <v>173</v>
      </c>
      <c r="C6438">
        <v>1</v>
      </c>
      <c r="D6438">
        <v>2</v>
      </c>
      <c r="E6438" t="s">
        <v>12</v>
      </c>
      <c r="F6438" t="s">
        <v>10</v>
      </c>
      <c r="G6438">
        <v>1</v>
      </c>
      <c r="H6438">
        <v>2</v>
      </c>
      <c r="I6438" t="str">
        <f>_xlfn.XLOOKUP(A6438,[1]Sheet1!A:A,[1]Sheet1!B:B)</f>
        <v>C</v>
      </c>
      <c r="J6438" t="str">
        <f>_xlfn.XLOOKUP(A6438,[1]Sheet1!A:A,[1]Sheet1!C:C)</f>
        <v>Flight</v>
      </c>
      <c r="K6438">
        <f>_xlfn.XLOOKUP(A6438,[1]Sheet1!A:A,[1]Sheet1!D:D)</f>
        <v>4135</v>
      </c>
      <c r="L6438">
        <f>_xlfn.XLOOKUP(A6438,[1]Sheet1!A:A,[1]Sheet1!E:E)</f>
        <v>1</v>
      </c>
      <c r="M6438" t="str">
        <f t="shared" si="200"/>
        <v>On-Time</v>
      </c>
      <c r="N6438">
        <f t="shared" si="201"/>
        <v>0</v>
      </c>
    </row>
    <row r="6439" spans="1:14">
      <c r="A6439">
        <v>6438</v>
      </c>
      <c r="B6439">
        <v>171</v>
      </c>
      <c r="C6439">
        <v>2</v>
      </c>
      <c r="D6439">
        <v>4</v>
      </c>
      <c r="E6439" t="s">
        <v>11</v>
      </c>
      <c r="F6439" t="s">
        <v>10</v>
      </c>
      <c r="G6439">
        <v>1</v>
      </c>
      <c r="H6439">
        <v>4</v>
      </c>
      <c r="I6439" t="str">
        <f>_xlfn.XLOOKUP(A6439,[1]Sheet1!A:A,[1]Sheet1!B:B)</f>
        <v>F</v>
      </c>
      <c r="J6439" t="str">
        <f>_xlfn.XLOOKUP(A6439,[1]Sheet1!A:A,[1]Sheet1!C:C)</f>
        <v>Flight</v>
      </c>
      <c r="K6439">
        <f>_xlfn.XLOOKUP(A6439,[1]Sheet1!A:A,[1]Sheet1!D:D)</f>
        <v>5082</v>
      </c>
      <c r="L6439">
        <f>_xlfn.XLOOKUP(A6439,[1]Sheet1!A:A,[1]Sheet1!E:E)</f>
        <v>0</v>
      </c>
      <c r="M6439" t="str">
        <f t="shared" si="200"/>
        <v>Delayed</v>
      </c>
      <c r="N6439">
        <f t="shared" si="201"/>
        <v>1</v>
      </c>
    </row>
    <row r="6440" spans="1:14">
      <c r="A6440">
        <v>6439</v>
      </c>
      <c r="B6440">
        <v>154</v>
      </c>
      <c r="C6440">
        <v>3</v>
      </c>
      <c r="D6440">
        <v>2</v>
      </c>
      <c r="E6440" t="s">
        <v>8</v>
      </c>
      <c r="F6440" t="s">
        <v>10</v>
      </c>
      <c r="G6440">
        <v>3</v>
      </c>
      <c r="H6440">
        <v>5</v>
      </c>
      <c r="I6440" t="str">
        <f>_xlfn.XLOOKUP(A6440,[1]Sheet1!A:A,[1]Sheet1!B:B)</f>
        <v>D</v>
      </c>
      <c r="J6440" t="str">
        <f>_xlfn.XLOOKUP(A6440,[1]Sheet1!A:A,[1]Sheet1!C:C)</f>
        <v>Flight</v>
      </c>
      <c r="K6440">
        <f>_xlfn.XLOOKUP(A6440,[1]Sheet1!A:A,[1]Sheet1!D:D)</f>
        <v>5440</v>
      </c>
      <c r="L6440">
        <f>_xlfn.XLOOKUP(A6440,[1]Sheet1!A:A,[1]Sheet1!E:E)</f>
        <v>1</v>
      </c>
      <c r="M6440" t="str">
        <f t="shared" si="200"/>
        <v>On-Time</v>
      </c>
      <c r="N6440">
        <f t="shared" si="201"/>
        <v>0</v>
      </c>
    </row>
    <row r="6441" spans="1:14">
      <c r="A6441">
        <v>6440</v>
      </c>
      <c r="B6441">
        <v>173</v>
      </c>
      <c r="C6441">
        <v>4</v>
      </c>
      <c r="D6441">
        <v>3</v>
      </c>
      <c r="E6441" t="s">
        <v>8</v>
      </c>
      <c r="F6441" t="s">
        <v>9</v>
      </c>
      <c r="G6441">
        <v>1</v>
      </c>
      <c r="H6441">
        <v>4</v>
      </c>
      <c r="I6441" t="str">
        <f>_xlfn.XLOOKUP(A6441,[1]Sheet1!A:A,[1]Sheet1!B:B)</f>
        <v>F</v>
      </c>
      <c r="J6441" t="str">
        <f>_xlfn.XLOOKUP(A6441,[1]Sheet1!A:A,[1]Sheet1!C:C)</f>
        <v>Flight</v>
      </c>
      <c r="K6441">
        <f>_xlfn.XLOOKUP(A6441,[1]Sheet1!A:A,[1]Sheet1!D:D)</f>
        <v>4634</v>
      </c>
      <c r="L6441">
        <f>_xlfn.XLOOKUP(A6441,[1]Sheet1!A:A,[1]Sheet1!E:E)</f>
        <v>0</v>
      </c>
      <c r="M6441" t="str">
        <f t="shared" si="200"/>
        <v>Delayed</v>
      </c>
      <c r="N6441">
        <f t="shared" si="201"/>
        <v>1</v>
      </c>
    </row>
    <row r="6442" spans="1:14">
      <c r="A6442">
        <v>6441</v>
      </c>
      <c r="B6442">
        <v>186</v>
      </c>
      <c r="C6442">
        <v>8</v>
      </c>
      <c r="D6442">
        <v>6</v>
      </c>
      <c r="E6442" t="s">
        <v>8</v>
      </c>
      <c r="F6442" t="s">
        <v>9</v>
      </c>
      <c r="G6442">
        <v>4</v>
      </c>
      <c r="H6442">
        <v>3</v>
      </c>
      <c r="I6442" t="str">
        <f>_xlfn.XLOOKUP(A6442,[1]Sheet1!A:A,[1]Sheet1!B:B)</f>
        <v>A</v>
      </c>
      <c r="J6442" t="str">
        <f>_xlfn.XLOOKUP(A6442,[1]Sheet1!A:A,[1]Sheet1!C:C)</f>
        <v>Flight</v>
      </c>
      <c r="K6442">
        <f>_xlfn.XLOOKUP(A6442,[1]Sheet1!A:A,[1]Sheet1!D:D)</f>
        <v>4134</v>
      </c>
      <c r="L6442">
        <f>_xlfn.XLOOKUP(A6442,[1]Sheet1!A:A,[1]Sheet1!E:E)</f>
        <v>0</v>
      </c>
      <c r="M6442" t="str">
        <f t="shared" si="200"/>
        <v>Delayed</v>
      </c>
      <c r="N6442">
        <f t="shared" si="201"/>
        <v>1</v>
      </c>
    </row>
    <row r="6443" spans="1:14">
      <c r="A6443">
        <v>6442</v>
      </c>
      <c r="B6443">
        <v>224</v>
      </c>
      <c r="C6443">
        <v>9</v>
      </c>
      <c r="D6443">
        <v>3</v>
      </c>
      <c r="E6443" t="s">
        <v>8</v>
      </c>
      <c r="F6443" t="s">
        <v>10</v>
      </c>
      <c r="G6443">
        <v>1</v>
      </c>
      <c r="H6443">
        <v>4</v>
      </c>
      <c r="I6443" t="str">
        <f>_xlfn.XLOOKUP(A6443,[1]Sheet1!A:A,[1]Sheet1!B:B)</f>
        <v>B</v>
      </c>
      <c r="J6443" t="str">
        <f>_xlfn.XLOOKUP(A6443,[1]Sheet1!A:A,[1]Sheet1!C:C)</f>
        <v>Flight</v>
      </c>
      <c r="K6443">
        <f>_xlfn.XLOOKUP(A6443,[1]Sheet1!A:A,[1]Sheet1!D:D)</f>
        <v>5546</v>
      </c>
      <c r="L6443">
        <f>_xlfn.XLOOKUP(A6443,[1]Sheet1!A:A,[1]Sheet1!E:E)</f>
        <v>1</v>
      </c>
      <c r="M6443" t="str">
        <f t="shared" si="200"/>
        <v>On-Time</v>
      </c>
      <c r="N6443">
        <f t="shared" si="201"/>
        <v>0</v>
      </c>
    </row>
    <row r="6444" spans="1:14">
      <c r="A6444">
        <v>6443</v>
      </c>
      <c r="B6444">
        <v>186</v>
      </c>
      <c r="C6444">
        <v>9</v>
      </c>
      <c r="D6444">
        <v>3</v>
      </c>
      <c r="E6444" t="s">
        <v>11</v>
      </c>
      <c r="F6444" t="s">
        <v>9</v>
      </c>
      <c r="G6444">
        <v>3</v>
      </c>
      <c r="H6444">
        <v>4</v>
      </c>
      <c r="I6444" t="str">
        <f>_xlfn.XLOOKUP(A6444,[1]Sheet1!A:A,[1]Sheet1!B:B)</f>
        <v>C</v>
      </c>
      <c r="J6444" t="str">
        <f>_xlfn.XLOOKUP(A6444,[1]Sheet1!A:A,[1]Sheet1!C:C)</f>
        <v>Flight</v>
      </c>
      <c r="K6444">
        <f>_xlfn.XLOOKUP(A6444,[1]Sheet1!A:A,[1]Sheet1!D:D)</f>
        <v>5131</v>
      </c>
      <c r="L6444">
        <f>_xlfn.XLOOKUP(A6444,[1]Sheet1!A:A,[1]Sheet1!E:E)</f>
        <v>1</v>
      </c>
      <c r="M6444" t="str">
        <f t="shared" si="200"/>
        <v>On-Time</v>
      </c>
      <c r="N6444">
        <f t="shared" si="201"/>
        <v>0</v>
      </c>
    </row>
    <row r="6445" spans="1:14">
      <c r="A6445">
        <v>6444</v>
      </c>
      <c r="B6445">
        <v>196</v>
      </c>
      <c r="C6445">
        <v>5</v>
      </c>
      <c r="D6445">
        <v>3</v>
      </c>
      <c r="E6445" t="s">
        <v>8</v>
      </c>
      <c r="F6445" t="s">
        <v>10</v>
      </c>
      <c r="G6445">
        <v>4</v>
      </c>
      <c r="H6445">
        <v>4</v>
      </c>
      <c r="I6445" t="str">
        <f>_xlfn.XLOOKUP(A6445,[1]Sheet1!A:A,[1]Sheet1!B:B)</f>
        <v>F</v>
      </c>
      <c r="J6445" t="str">
        <f>_xlfn.XLOOKUP(A6445,[1]Sheet1!A:A,[1]Sheet1!C:C)</f>
        <v>Flight</v>
      </c>
      <c r="K6445">
        <f>_xlfn.XLOOKUP(A6445,[1]Sheet1!A:A,[1]Sheet1!D:D)</f>
        <v>5514</v>
      </c>
      <c r="L6445">
        <f>_xlfn.XLOOKUP(A6445,[1]Sheet1!A:A,[1]Sheet1!E:E)</f>
        <v>0</v>
      </c>
      <c r="M6445" t="str">
        <f t="shared" si="200"/>
        <v>Delayed</v>
      </c>
      <c r="N6445">
        <f t="shared" si="201"/>
        <v>1</v>
      </c>
    </row>
    <row r="6446" spans="1:14">
      <c r="A6446">
        <v>6445</v>
      </c>
      <c r="B6446">
        <v>149</v>
      </c>
      <c r="C6446">
        <v>4</v>
      </c>
      <c r="D6446">
        <v>3</v>
      </c>
      <c r="E6446" t="s">
        <v>8</v>
      </c>
      <c r="F6446" t="s">
        <v>9</v>
      </c>
      <c r="G6446">
        <v>2</v>
      </c>
      <c r="H6446">
        <v>2</v>
      </c>
      <c r="I6446" t="str">
        <f>_xlfn.XLOOKUP(A6446,[1]Sheet1!A:A,[1]Sheet1!B:B)</f>
        <v>D</v>
      </c>
      <c r="J6446" t="str">
        <f>_xlfn.XLOOKUP(A6446,[1]Sheet1!A:A,[1]Sheet1!C:C)</f>
        <v>Flight</v>
      </c>
      <c r="K6446">
        <f>_xlfn.XLOOKUP(A6446,[1]Sheet1!A:A,[1]Sheet1!D:D)</f>
        <v>4819</v>
      </c>
      <c r="L6446">
        <f>_xlfn.XLOOKUP(A6446,[1]Sheet1!A:A,[1]Sheet1!E:E)</f>
        <v>1</v>
      </c>
      <c r="M6446" t="str">
        <f t="shared" si="200"/>
        <v>On-Time</v>
      </c>
      <c r="N6446">
        <f t="shared" si="201"/>
        <v>0</v>
      </c>
    </row>
    <row r="6447" spans="1:14">
      <c r="A6447">
        <v>6446</v>
      </c>
      <c r="B6447">
        <v>224</v>
      </c>
      <c r="C6447">
        <v>8</v>
      </c>
      <c r="D6447">
        <v>2</v>
      </c>
      <c r="E6447" t="s">
        <v>11</v>
      </c>
      <c r="F6447" t="s">
        <v>10</v>
      </c>
      <c r="G6447">
        <v>3</v>
      </c>
      <c r="H6447">
        <v>4</v>
      </c>
      <c r="I6447" t="str">
        <f>_xlfn.XLOOKUP(A6447,[1]Sheet1!A:A,[1]Sheet1!B:B)</f>
        <v>F</v>
      </c>
      <c r="J6447" t="str">
        <f>_xlfn.XLOOKUP(A6447,[1]Sheet1!A:A,[1]Sheet1!C:C)</f>
        <v>Flight</v>
      </c>
      <c r="K6447">
        <f>_xlfn.XLOOKUP(A6447,[1]Sheet1!A:A,[1]Sheet1!D:D)</f>
        <v>5961</v>
      </c>
      <c r="L6447">
        <f>_xlfn.XLOOKUP(A6447,[1]Sheet1!A:A,[1]Sheet1!E:E)</f>
        <v>1</v>
      </c>
      <c r="M6447" t="str">
        <f t="shared" si="200"/>
        <v>On-Time</v>
      </c>
      <c r="N6447">
        <f t="shared" si="201"/>
        <v>0</v>
      </c>
    </row>
    <row r="6448" spans="1:14">
      <c r="A6448">
        <v>6447</v>
      </c>
      <c r="B6448">
        <v>154</v>
      </c>
      <c r="C6448">
        <v>10</v>
      </c>
      <c r="D6448">
        <v>2</v>
      </c>
      <c r="E6448" t="s">
        <v>8</v>
      </c>
      <c r="F6448" t="s">
        <v>9</v>
      </c>
      <c r="G6448">
        <v>1</v>
      </c>
      <c r="H6448">
        <v>3</v>
      </c>
      <c r="I6448" t="str">
        <f>_xlfn.XLOOKUP(A6448,[1]Sheet1!A:A,[1]Sheet1!B:B)</f>
        <v>A</v>
      </c>
      <c r="J6448" t="str">
        <f>_xlfn.XLOOKUP(A6448,[1]Sheet1!A:A,[1]Sheet1!C:C)</f>
        <v>Flight</v>
      </c>
      <c r="K6448">
        <f>_xlfn.XLOOKUP(A6448,[1]Sheet1!A:A,[1]Sheet1!D:D)</f>
        <v>5594</v>
      </c>
      <c r="L6448">
        <f>_xlfn.XLOOKUP(A6448,[1]Sheet1!A:A,[1]Sheet1!E:E)</f>
        <v>1</v>
      </c>
      <c r="M6448" t="str">
        <f t="shared" si="200"/>
        <v>On-Time</v>
      </c>
      <c r="N6448">
        <f t="shared" si="201"/>
        <v>0</v>
      </c>
    </row>
    <row r="6449" spans="1:14">
      <c r="A6449">
        <v>6448</v>
      </c>
      <c r="B6449">
        <v>170</v>
      </c>
      <c r="C6449">
        <v>3</v>
      </c>
      <c r="D6449">
        <v>4</v>
      </c>
      <c r="E6449" t="s">
        <v>8</v>
      </c>
      <c r="F6449" t="s">
        <v>10</v>
      </c>
      <c r="G6449">
        <v>3</v>
      </c>
      <c r="H6449">
        <v>3</v>
      </c>
      <c r="I6449" t="str">
        <f>_xlfn.XLOOKUP(A6449,[1]Sheet1!A:A,[1]Sheet1!B:B)</f>
        <v>B</v>
      </c>
      <c r="J6449" t="str">
        <f>_xlfn.XLOOKUP(A6449,[1]Sheet1!A:A,[1]Sheet1!C:C)</f>
        <v>Flight</v>
      </c>
      <c r="K6449">
        <f>_xlfn.XLOOKUP(A6449,[1]Sheet1!A:A,[1]Sheet1!D:D)</f>
        <v>4049</v>
      </c>
      <c r="L6449">
        <f>_xlfn.XLOOKUP(A6449,[1]Sheet1!A:A,[1]Sheet1!E:E)</f>
        <v>0</v>
      </c>
      <c r="M6449" t="str">
        <f t="shared" si="200"/>
        <v>Delayed</v>
      </c>
      <c r="N6449">
        <f t="shared" si="201"/>
        <v>1</v>
      </c>
    </row>
    <row r="6450" spans="1:14">
      <c r="A6450">
        <v>6449</v>
      </c>
      <c r="B6450">
        <v>150</v>
      </c>
      <c r="C6450">
        <v>6</v>
      </c>
      <c r="D6450">
        <v>2</v>
      </c>
      <c r="E6450" t="s">
        <v>8</v>
      </c>
      <c r="F6450" t="s">
        <v>9</v>
      </c>
      <c r="G6450">
        <v>4</v>
      </c>
      <c r="H6450">
        <v>3</v>
      </c>
      <c r="I6450" t="str">
        <f>_xlfn.XLOOKUP(A6450,[1]Sheet1!A:A,[1]Sheet1!B:B)</f>
        <v>C</v>
      </c>
      <c r="J6450" t="str">
        <f>_xlfn.XLOOKUP(A6450,[1]Sheet1!A:A,[1]Sheet1!C:C)</f>
        <v>Flight</v>
      </c>
      <c r="K6450">
        <f>_xlfn.XLOOKUP(A6450,[1]Sheet1!A:A,[1]Sheet1!D:D)</f>
        <v>5987</v>
      </c>
      <c r="L6450">
        <f>_xlfn.XLOOKUP(A6450,[1]Sheet1!A:A,[1]Sheet1!E:E)</f>
        <v>0</v>
      </c>
      <c r="M6450" t="str">
        <f t="shared" si="200"/>
        <v>Delayed</v>
      </c>
      <c r="N6450">
        <f t="shared" si="201"/>
        <v>1</v>
      </c>
    </row>
    <row r="6451" spans="1:14">
      <c r="A6451">
        <v>6450</v>
      </c>
      <c r="B6451">
        <v>240</v>
      </c>
      <c r="C6451">
        <v>7</v>
      </c>
      <c r="D6451">
        <v>3</v>
      </c>
      <c r="E6451" t="s">
        <v>8</v>
      </c>
      <c r="F6451" t="s">
        <v>10</v>
      </c>
      <c r="G6451">
        <v>2</v>
      </c>
      <c r="H6451">
        <v>5</v>
      </c>
      <c r="I6451" t="str">
        <f>_xlfn.XLOOKUP(A6451,[1]Sheet1!A:A,[1]Sheet1!B:B)</f>
        <v>F</v>
      </c>
      <c r="J6451" t="str">
        <f>_xlfn.XLOOKUP(A6451,[1]Sheet1!A:A,[1]Sheet1!C:C)</f>
        <v>Flight</v>
      </c>
      <c r="K6451">
        <f>_xlfn.XLOOKUP(A6451,[1]Sheet1!A:A,[1]Sheet1!D:D)</f>
        <v>4744</v>
      </c>
      <c r="L6451">
        <f>_xlfn.XLOOKUP(A6451,[1]Sheet1!A:A,[1]Sheet1!E:E)</f>
        <v>1</v>
      </c>
      <c r="M6451" t="str">
        <f t="shared" si="200"/>
        <v>On-Time</v>
      </c>
      <c r="N6451">
        <f t="shared" si="201"/>
        <v>0</v>
      </c>
    </row>
    <row r="6452" spans="1:14">
      <c r="A6452">
        <v>6451</v>
      </c>
      <c r="B6452">
        <v>139</v>
      </c>
      <c r="C6452">
        <v>4</v>
      </c>
      <c r="D6452">
        <v>2</v>
      </c>
      <c r="E6452" t="s">
        <v>11</v>
      </c>
      <c r="F6452" t="s">
        <v>9</v>
      </c>
      <c r="G6452">
        <v>3</v>
      </c>
      <c r="H6452">
        <v>3</v>
      </c>
      <c r="I6452" t="str">
        <f>_xlfn.XLOOKUP(A6452,[1]Sheet1!A:A,[1]Sheet1!B:B)</f>
        <v>D</v>
      </c>
      <c r="J6452" t="str">
        <f>_xlfn.XLOOKUP(A6452,[1]Sheet1!A:A,[1]Sheet1!C:C)</f>
        <v>Flight</v>
      </c>
      <c r="K6452">
        <f>_xlfn.XLOOKUP(A6452,[1]Sheet1!A:A,[1]Sheet1!D:D)</f>
        <v>5958</v>
      </c>
      <c r="L6452">
        <f>_xlfn.XLOOKUP(A6452,[1]Sheet1!A:A,[1]Sheet1!E:E)</f>
        <v>1</v>
      </c>
      <c r="M6452" t="str">
        <f t="shared" si="200"/>
        <v>On-Time</v>
      </c>
      <c r="N6452">
        <f t="shared" si="201"/>
        <v>0</v>
      </c>
    </row>
    <row r="6453" spans="1:14">
      <c r="A6453">
        <v>6452</v>
      </c>
      <c r="B6453">
        <v>251</v>
      </c>
      <c r="C6453">
        <v>2</v>
      </c>
      <c r="D6453">
        <v>3</v>
      </c>
      <c r="E6453" t="s">
        <v>11</v>
      </c>
      <c r="F6453" t="s">
        <v>10</v>
      </c>
      <c r="G6453">
        <v>3</v>
      </c>
      <c r="H6453">
        <v>3</v>
      </c>
      <c r="I6453" t="str">
        <f>_xlfn.XLOOKUP(A6453,[1]Sheet1!A:A,[1]Sheet1!B:B)</f>
        <v>F</v>
      </c>
      <c r="J6453" t="str">
        <f>_xlfn.XLOOKUP(A6453,[1]Sheet1!A:A,[1]Sheet1!C:C)</f>
        <v>Flight</v>
      </c>
      <c r="K6453">
        <f>_xlfn.XLOOKUP(A6453,[1]Sheet1!A:A,[1]Sheet1!D:D)</f>
        <v>5972</v>
      </c>
      <c r="L6453">
        <f>_xlfn.XLOOKUP(A6453,[1]Sheet1!A:A,[1]Sheet1!E:E)</f>
        <v>0</v>
      </c>
      <c r="M6453" t="str">
        <f t="shared" si="200"/>
        <v>Delayed</v>
      </c>
      <c r="N6453">
        <f t="shared" si="201"/>
        <v>1</v>
      </c>
    </row>
    <row r="6454" spans="1:14">
      <c r="A6454">
        <v>6453</v>
      </c>
      <c r="B6454">
        <v>237</v>
      </c>
      <c r="C6454">
        <v>4</v>
      </c>
      <c r="D6454">
        <v>3</v>
      </c>
      <c r="E6454" t="s">
        <v>11</v>
      </c>
      <c r="F6454" t="s">
        <v>10</v>
      </c>
      <c r="G6454">
        <v>4</v>
      </c>
      <c r="H6454">
        <v>4</v>
      </c>
      <c r="I6454" t="str">
        <f>_xlfn.XLOOKUP(A6454,[1]Sheet1!A:A,[1]Sheet1!B:B)</f>
        <v>A</v>
      </c>
      <c r="J6454" t="str">
        <f>_xlfn.XLOOKUP(A6454,[1]Sheet1!A:A,[1]Sheet1!C:C)</f>
        <v>Flight</v>
      </c>
      <c r="K6454">
        <f>_xlfn.XLOOKUP(A6454,[1]Sheet1!A:A,[1]Sheet1!D:D)</f>
        <v>4747</v>
      </c>
      <c r="L6454">
        <f>_xlfn.XLOOKUP(A6454,[1]Sheet1!A:A,[1]Sheet1!E:E)</f>
        <v>1</v>
      </c>
      <c r="M6454" t="str">
        <f t="shared" si="200"/>
        <v>On-Time</v>
      </c>
      <c r="N6454">
        <f t="shared" si="201"/>
        <v>0</v>
      </c>
    </row>
    <row r="6455" spans="1:14">
      <c r="A6455">
        <v>6454</v>
      </c>
      <c r="B6455">
        <v>227</v>
      </c>
      <c r="C6455">
        <v>4</v>
      </c>
      <c r="D6455">
        <v>3</v>
      </c>
      <c r="E6455" t="s">
        <v>8</v>
      </c>
      <c r="F6455" t="s">
        <v>9</v>
      </c>
      <c r="G6455">
        <v>2</v>
      </c>
      <c r="H6455">
        <v>3</v>
      </c>
      <c r="I6455" t="str">
        <f>_xlfn.XLOOKUP(A6455,[1]Sheet1!A:A,[1]Sheet1!B:B)</f>
        <v>B</v>
      </c>
      <c r="J6455" t="str">
        <f>_xlfn.XLOOKUP(A6455,[1]Sheet1!A:A,[1]Sheet1!C:C)</f>
        <v>Flight</v>
      </c>
      <c r="K6455">
        <f>_xlfn.XLOOKUP(A6455,[1]Sheet1!A:A,[1]Sheet1!D:D)</f>
        <v>4450</v>
      </c>
      <c r="L6455">
        <f>_xlfn.XLOOKUP(A6455,[1]Sheet1!A:A,[1]Sheet1!E:E)</f>
        <v>0</v>
      </c>
      <c r="M6455" t="str">
        <f t="shared" si="200"/>
        <v>Delayed</v>
      </c>
      <c r="N6455">
        <f t="shared" si="201"/>
        <v>1</v>
      </c>
    </row>
    <row r="6456" spans="1:14">
      <c r="A6456">
        <v>6455</v>
      </c>
      <c r="B6456">
        <v>131</v>
      </c>
      <c r="C6456">
        <v>1</v>
      </c>
      <c r="D6456">
        <v>5</v>
      </c>
      <c r="E6456" t="s">
        <v>8</v>
      </c>
      <c r="F6456" t="s">
        <v>9</v>
      </c>
      <c r="G6456">
        <v>5</v>
      </c>
      <c r="H6456">
        <v>5</v>
      </c>
      <c r="I6456" t="str">
        <f>_xlfn.XLOOKUP(A6456,[1]Sheet1!A:A,[1]Sheet1!B:B)</f>
        <v>C</v>
      </c>
      <c r="J6456" t="str">
        <f>_xlfn.XLOOKUP(A6456,[1]Sheet1!A:A,[1]Sheet1!C:C)</f>
        <v>Flight</v>
      </c>
      <c r="K6456">
        <f>_xlfn.XLOOKUP(A6456,[1]Sheet1!A:A,[1]Sheet1!D:D)</f>
        <v>5299</v>
      </c>
      <c r="L6456">
        <f>_xlfn.XLOOKUP(A6456,[1]Sheet1!A:A,[1]Sheet1!E:E)</f>
        <v>1</v>
      </c>
      <c r="M6456" t="str">
        <f t="shared" si="200"/>
        <v>On-Time</v>
      </c>
      <c r="N6456">
        <f t="shared" si="201"/>
        <v>0</v>
      </c>
    </row>
    <row r="6457" spans="1:14">
      <c r="A6457">
        <v>6456</v>
      </c>
      <c r="B6457">
        <v>161</v>
      </c>
      <c r="C6457">
        <v>8</v>
      </c>
      <c r="D6457">
        <v>3</v>
      </c>
      <c r="E6457" t="s">
        <v>8</v>
      </c>
      <c r="F6457" t="s">
        <v>10</v>
      </c>
      <c r="G6457">
        <v>2</v>
      </c>
      <c r="H6457">
        <v>5</v>
      </c>
      <c r="I6457" t="str">
        <f>_xlfn.XLOOKUP(A6457,[1]Sheet1!A:A,[1]Sheet1!B:B)</f>
        <v>F</v>
      </c>
      <c r="J6457" t="str">
        <f>_xlfn.XLOOKUP(A6457,[1]Sheet1!A:A,[1]Sheet1!C:C)</f>
        <v>Flight</v>
      </c>
      <c r="K6457">
        <f>_xlfn.XLOOKUP(A6457,[1]Sheet1!A:A,[1]Sheet1!D:D)</f>
        <v>5804</v>
      </c>
      <c r="L6457">
        <f>_xlfn.XLOOKUP(A6457,[1]Sheet1!A:A,[1]Sheet1!E:E)</f>
        <v>1</v>
      </c>
      <c r="M6457" t="str">
        <f t="shared" si="200"/>
        <v>On-Time</v>
      </c>
      <c r="N6457">
        <f t="shared" si="201"/>
        <v>0</v>
      </c>
    </row>
    <row r="6458" spans="1:14">
      <c r="A6458">
        <v>6457</v>
      </c>
      <c r="B6458">
        <v>195</v>
      </c>
      <c r="C6458">
        <v>9</v>
      </c>
      <c r="D6458">
        <v>3</v>
      </c>
      <c r="E6458" t="s">
        <v>11</v>
      </c>
      <c r="F6458" t="s">
        <v>9</v>
      </c>
      <c r="G6458">
        <v>5</v>
      </c>
      <c r="H6458">
        <v>3</v>
      </c>
      <c r="I6458" t="str">
        <f>_xlfn.XLOOKUP(A6458,[1]Sheet1!A:A,[1]Sheet1!B:B)</f>
        <v>D</v>
      </c>
      <c r="J6458" t="str">
        <f>_xlfn.XLOOKUP(A6458,[1]Sheet1!A:A,[1]Sheet1!C:C)</f>
        <v>Ship</v>
      </c>
      <c r="K6458">
        <f>_xlfn.XLOOKUP(A6458,[1]Sheet1!A:A,[1]Sheet1!D:D)</f>
        <v>4224</v>
      </c>
      <c r="L6458">
        <f>_xlfn.XLOOKUP(A6458,[1]Sheet1!A:A,[1]Sheet1!E:E)</f>
        <v>0</v>
      </c>
      <c r="M6458" t="str">
        <f t="shared" si="200"/>
        <v>Delayed</v>
      </c>
      <c r="N6458">
        <f t="shared" si="201"/>
        <v>1</v>
      </c>
    </row>
    <row r="6459" spans="1:14">
      <c r="A6459">
        <v>6458</v>
      </c>
      <c r="B6459">
        <v>266</v>
      </c>
      <c r="C6459">
        <v>1</v>
      </c>
      <c r="D6459">
        <v>2</v>
      </c>
      <c r="E6459" t="s">
        <v>8</v>
      </c>
      <c r="F6459" t="s">
        <v>10</v>
      </c>
      <c r="G6459">
        <v>3</v>
      </c>
      <c r="H6459">
        <v>2</v>
      </c>
      <c r="I6459" t="str">
        <f>_xlfn.XLOOKUP(A6459,[1]Sheet1!A:A,[1]Sheet1!B:B)</f>
        <v>F</v>
      </c>
      <c r="J6459" t="str">
        <f>_xlfn.XLOOKUP(A6459,[1]Sheet1!A:A,[1]Sheet1!C:C)</f>
        <v>Ship</v>
      </c>
      <c r="K6459">
        <f>_xlfn.XLOOKUP(A6459,[1]Sheet1!A:A,[1]Sheet1!D:D)</f>
        <v>5356</v>
      </c>
      <c r="L6459">
        <f>_xlfn.XLOOKUP(A6459,[1]Sheet1!A:A,[1]Sheet1!E:E)</f>
        <v>0</v>
      </c>
      <c r="M6459" t="str">
        <f t="shared" si="200"/>
        <v>Delayed</v>
      </c>
      <c r="N6459">
        <f t="shared" si="201"/>
        <v>1</v>
      </c>
    </row>
    <row r="6460" spans="1:14">
      <c r="A6460">
        <v>6459</v>
      </c>
      <c r="B6460">
        <v>198</v>
      </c>
      <c r="C6460">
        <v>9</v>
      </c>
      <c r="D6460">
        <v>2</v>
      </c>
      <c r="E6460" t="s">
        <v>8</v>
      </c>
      <c r="F6460" t="s">
        <v>10</v>
      </c>
      <c r="G6460">
        <v>2</v>
      </c>
      <c r="H6460">
        <v>3</v>
      </c>
      <c r="I6460" t="str">
        <f>_xlfn.XLOOKUP(A6460,[1]Sheet1!A:A,[1]Sheet1!B:B)</f>
        <v>A</v>
      </c>
      <c r="J6460" t="str">
        <f>_xlfn.XLOOKUP(A6460,[1]Sheet1!A:A,[1]Sheet1!C:C)</f>
        <v>Ship</v>
      </c>
      <c r="K6460">
        <f>_xlfn.XLOOKUP(A6460,[1]Sheet1!A:A,[1]Sheet1!D:D)</f>
        <v>4250</v>
      </c>
      <c r="L6460">
        <f>_xlfn.XLOOKUP(A6460,[1]Sheet1!A:A,[1]Sheet1!E:E)</f>
        <v>1</v>
      </c>
      <c r="M6460" t="str">
        <f t="shared" si="200"/>
        <v>On-Time</v>
      </c>
      <c r="N6460">
        <f t="shared" si="201"/>
        <v>0</v>
      </c>
    </row>
    <row r="6461" spans="1:14">
      <c r="A6461">
        <v>6460</v>
      </c>
      <c r="B6461">
        <v>200</v>
      </c>
      <c r="C6461">
        <v>10</v>
      </c>
      <c r="D6461">
        <v>4</v>
      </c>
      <c r="E6461" t="s">
        <v>8</v>
      </c>
      <c r="F6461" t="s">
        <v>9</v>
      </c>
      <c r="G6461">
        <v>3</v>
      </c>
      <c r="H6461">
        <v>4</v>
      </c>
      <c r="I6461" t="str">
        <f>_xlfn.XLOOKUP(A6461,[1]Sheet1!A:A,[1]Sheet1!B:B)</f>
        <v>B</v>
      </c>
      <c r="J6461" t="str">
        <f>_xlfn.XLOOKUP(A6461,[1]Sheet1!A:A,[1]Sheet1!C:C)</f>
        <v>Ship</v>
      </c>
      <c r="K6461">
        <f>_xlfn.XLOOKUP(A6461,[1]Sheet1!A:A,[1]Sheet1!D:D)</f>
        <v>4291</v>
      </c>
      <c r="L6461">
        <f>_xlfn.XLOOKUP(A6461,[1]Sheet1!A:A,[1]Sheet1!E:E)</f>
        <v>1</v>
      </c>
      <c r="M6461" t="str">
        <f t="shared" si="200"/>
        <v>On-Time</v>
      </c>
      <c r="N6461">
        <f t="shared" si="201"/>
        <v>0</v>
      </c>
    </row>
    <row r="6462" spans="1:14">
      <c r="A6462">
        <v>6461</v>
      </c>
      <c r="B6462">
        <v>196</v>
      </c>
      <c r="C6462">
        <v>2</v>
      </c>
      <c r="D6462">
        <v>4</v>
      </c>
      <c r="E6462" t="s">
        <v>11</v>
      </c>
      <c r="F6462" t="s">
        <v>9</v>
      </c>
      <c r="G6462">
        <v>1</v>
      </c>
      <c r="H6462">
        <v>6</v>
      </c>
      <c r="I6462" t="str">
        <f>_xlfn.XLOOKUP(A6462,[1]Sheet1!A:A,[1]Sheet1!B:B)</f>
        <v>C</v>
      </c>
      <c r="J6462" t="str">
        <f>_xlfn.XLOOKUP(A6462,[1]Sheet1!A:A,[1]Sheet1!C:C)</f>
        <v>Ship</v>
      </c>
      <c r="K6462">
        <f>_xlfn.XLOOKUP(A6462,[1]Sheet1!A:A,[1]Sheet1!D:D)</f>
        <v>5844</v>
      </c>
      <c r="L6462">
        <f>_xlfn.XLOOKUP(A6462,[1]Sheet1!A:A,[1]Sheet1!E:E)</f>
        <v>0</v>
      </c>
      <c r="M6462" t="str">
        <f t="shared" si="200"/>
        <v>Delayed</v>
      </c>
      <c r="N6462">
        <f t="shared" si="201"/>
        <v>1</v>
      </c>
    </row>
    <row r="6463" spans="1:14">
      <c r="A6463">
        <v>6462</v>
      </c>
      <c r="B6463">
        <v>285</v>
      </c>
      <c r="C6463">
        <v>4</v>
      </c>
      <c r="D6463">
        <v>5</v>
      </c>
      <c r="E6463" t="s">
        <v>8</v>
      </c>
      <c r="F6463" t="s">
        <v>10</v>
      </c>
      <c r="G6463">
        <v>1</v>
      </c>
      <c r="H6463">
        <v>2</v>
      </c>
      <c r="I6463" t="str">
        <f>_xlfn.XLOOKUP(A6463,[1]Sheet1!A:A,[1]Sheet1!B:B)</f>
        <v>F</v>
      </c>
      <c r="J6463" t="str">
        <f>_xlfn.XLOOKUP(A6463,[1]Sheet1!A:A,[1]Sheet1!C:C)</f>
        <v>Ship</v>
      </c>
      <c r="K6463">
        <f>_xlfn.XLOOKUP(A6463,[1]Sheet1!A:A,[1]Sheet1!D:D)</f>
        <v>5759</v>
      </c>
      <c r="L6463">
        <f>_xlfn.XLOOKUP(A6463,[1]Sheet1!A:A,[1]Sheet1!E:E)</f>
        <v>0</v>
      </c>
      <c r="M6463" t="str">
        <f t="shared" si="200"/>
        <v>Delayed</v>
      </c>
      <c r="N6463">
        <f t="shared" si="201"/>
        <v>1</v>
      </c>
    </row>
    <row r="6464" spans="1:14">
      <c r="A6464">
        <v>6463</v>
      </c>
      <c r="B6464">
        <v>265</v>
      </c>
      <c r="C6464">
        <v>2</v>
      </c>
      <c r="D6464">
        <v>2</v>
      </c>
      <c r="E6464" t="s">
        <v>8</v>
      </c>
      <c r="F6464" t="s">
        <v>10</v>
      </c>
      <c r="G6464">
        <v>2</v>
      </c>
      <c r="H6464">
        <v>4</v>
      </c>
      <c r="I6464" t="str">
        <f>_xlfn.XLOOKUP(A6464,[1]Sheet1!A:A,[1]Sheet1!B:B)</f>
        <v>D</v>
      </c>
      <c r="J6464" t="str">
        <f>_xlfn.XLOOKUP(A6464,[1]Sheet1!A:A,[1]Sheet1!C:C)</f>
        <v>Ship</v>
      </c>
      <c r="K6464">
        <f>_xlfn.XLOOKUP(A6464,[1]Sheet1!A:A,[1]Sheet1!D:D)</f>
        <v>5649</v>
      </c>
      <c r="L6464">
        <f>_xlfn.XLOOKUP(A6464,[1]Sheet1!A:A,[1]Sheet1!E:E)</f>
        <v>0</v>
      </c>
      <c r="M6464" t="str">
        <f t="shared" si="200"/>
        <v>Delayed</v>
      </c>
      <c r="N6464">
        <f t="shared" si="201"/>
        <v>1</v>
      </c>
    </row>
    <row r="6465" spans="1:14">
      <c r="A6465">
        <v>6464</v>
      </c>
      <c r="B6465">
        <v>131</v>
      </c>
      <c r="C6465">
        <v>8</v>
      </c>
      <c r="D6465">
        <v>5</v>
      </c>
      <c r="E6465" t="s">
        <v>8</v>
      </c>
      <c r="F6465" t="s">
        <v>9</v>
      </c>
      <c r="G6465">
        <v>2</v>
      </c>
      <c r="H6465">
        <v>3</v>
      </c>
      <c r="I6465" t="str">
        <f>_xlfn.XLOOKUP(A6465,[1]Sheet1!A:A,[1]Sheet1!B:B)</f>
        <v>F</v>
      </c>
      <c r="J6465" t="str">
        <f>_xlfn.XLOOKUP(A6465,[1]Sheet1!A:A,[1]Sheet1!C:C)</f>
        <v>Ship</v>
      </c>
      <c r="K6465">
        <f>_xlfn.XLOOKUP(A6465,[1]Sheet1!A:A,[1]Sheet1!D:D)</f>
        <v>5084</v>
      </c>
      <c r="L6465">
        <f>_xlfn.XLOOKUP(A6465,[1]Sheet1!A:A,[1]Sheet1!E:E)</f>
        <v>0</v>
      </c>
      <c r="M6465" t="str">
        <f t="shared" si="200"/>
        <v>Delayed</v>
      </c>
      <c r="N6465">
        <f t="shared" si="201"/>
        <v>1</v>
      </c>
    </row>
    <row r="6466" spans="1:14">
      <c r="A6466">
        <v>6465</v>
      </c>
      <c r="B6466">
        <v>216</v>
      </c>
      <c r="C6466">
        <v>2</v>
      </c>
      <c r="D6466">
        <v>3</v>
      </c>
      <c r="E6466" t="s">
        <v>11</v>
      </c>
      <c r="F6466" t="s">
        <v>9</v>
      </c>
      <c r="G6466">
        <v>4</v>
      </c>
      <c r="H6466">
        <v>5</v>
      </c>
      <c r="I6466" t="str">
        <f>_xlfn.XLOOKUP(A6466,[1]Sheet1!A:A,[1]Sheet1!B:B)</f>
        <v>A</v>
      </c>
      <c r="J6466" t="str">
        <f>_xlfn.XLOOKUP(A6466,[1]Sheet1!A:A,[1]Sheet1!C:C)</f>
        <v>Ship</v>
      </c>
      <c r="K6466">
        <f>_xlfn.XLOOKUP(A6466,[1]Sheet1!A:A,[1]Sheet1!D:D)</f>
        <v>5404</v>
      </c>
      <c r="L6466">
        <f>_xlfn.XLOOKUP(A6466,[1]Sheet1!A:A,[1]Sheet1!E:E)</f>
        <v>1</v>
      </c>
      <c r="M6466" t="str">
        <f t="shared" si="200"/>
        <v>On-Time</v>
      </c>
      <c r="N6466">
        <f t="shared" si="201"/>
        <v>0</v>
      </c>
    </row>
    <row r="6467" spans="1:14">
      <c r="A6467">
        <v>6466</v>
      </c>
      <c r="B6467">
        <v>253</v>
      </c>
      <c r="C6467">
        <v>1</v>
      </c>
      <c r="D6467">
        <v>4</v>
      </c>
      <c r="E6467" t="s">
        <v>8</v>
      </c>
      <c r="F6467" t="s">
        <v>9</v>
      </c>
      <c r="G6467">
        <v>1</v>
      </c>
      <c r="H6467">
        <v>4</v>
      </c>
      <c r="I6467" t="str">
        <f>_xlfn.XLOOKUP(A6467,[1]Sheet1!A:A,[1]Sheet1!B:B)</f>
        <v>B</v>
      </c>
      <c r="J6467" t="str">
        <f>_xlfn.XLOOKUP(A6467,[1]Sheet1!A:A,[1]Sheet1!C:C)</f>
        <v>Ship</v>
      </c>
      <c r="K6467">
        <f>_xlfn.XLOOKUP(A6467,[1]Sheet1!A:A,[1]Sheet1!D:D)</f>
        <v>5621</v>
      </c>
      <c r="L6467">
        <f>_xlfn.XLOOKUP(A6467,[1]Sheet1!A:A,[1]Sheet1!E:E)</f>
        <v>0</v>
      </c>
      <c r="M6467" t="str">
        <f t="shared" ref="M6467:M6530" si="202">IF(L6467=1,"On-Time","Delayed")</f>
        <v>Delayed</v>
      </c>
      <c r="N6467">
        <f t="shared" ref="N6467:N6530" si="203">IF(L6467=0,1,0)</f>
        <v>1</v>
      </c>
    </row>
    <row r="6468" spans="1:14">
      <c r="A6468">
        <v>6467</v>
      </c>
      <c r="B6468">
        <v>230</v>
      </c>
      <c r="C6468">
        <v>4</v>
      </c>
      <c r="D6468">
        <v>4</v>
      </c>
      <c r="E6468" t="s">
        <v>11</v>
      </c>
      <c r="F6468" t="s">
        <v>10</v>
      </c>
      <c r="G6468">
        <v>3</v>
      </c>
      <c r="H6468">
        <v>5</v>
      </c>
      <c r="I6468" t="str">
        <f>_xlfn.XLOOKUP(A6468,[1]Sheet1!A:A,[1]Sheet1!B:B)</f>
        <v>C</v>
      </c>
      <c r="J6468" t="str">
        <f>_xlfn.XLOOKUP(A6468,[1]Sheet1!A:A,[1]Sheet1!C:C)</f>
        <v>Ship</v>
      </c>
      <c r="K6468">
        <f>_xlfn.XLOOKUP(A6468,[1]Sheet1!A:A,[1]Sheet1!D:D)</f>
        <v>5278</v>
      </c>
      <c r="L6468">
        <f>_xlfn.XLOOKUP(A6468,[1]Sheet1!A:A,[1]Sheet1!E:E)</f>
        <v>1</v>
      </c>
      <c r="M6468" t="str">
        <f t="shared" si="202"/>
        <v>On-Time</v>
      </c>
      <c r="N6468">
        <f t="shared" si="203"/>
        <v>0</v>
      </c>
    </row>
    <row r="6469" spans="1:14">
      <c r="A6469">
        <v>6468</v>
      </c>
      <c r="B6469">
        <v>173</v>
      </c>
      <c r="C6469">
        <v>1</v>
      </c>
      <c r="D6469">
        <v>4</v>
      </c>
      <c r="E6469" t="s">
        <v>11</v>
      </c>
      <c r="F6469" t="s">
        <v>9</v>
      </c>
      <c r="G6469">
        <v>1</v>
      </c>
      <c r="H6469">
        <v>4</v>
      </c>
      <c r="I6469" t="str">
        <f>_xlfn.XLOOKUP(A6469,[1]Sheet1!A:A,[1]Sheet1!B:B)</f>
        <v>F</v>
      </c>
      <c r="J6469" t="str">
        <f>_xlfn.XLOOKUP(A6469,[1]Sheet1!A:A,[1]Sheet1!C:C)</f>
        <v>Ship</v>
      </c>
      <c r="K6469">
        <f>_xlfn.XLOOKUP(A6469,[1]Sheet1!A:A,[1]Sheet1!D:D)</f>
        <v>4684</v>
      </c>
      <c r="L6469">
        <f>_xlfn.XLOOKUP(A6469,[1]Sheet1!A:A,[1]Sheet1!E:E)</f>
        <v>0</v>
      </c>
      <c r="M6469" t="str">
        <f t="shared" si="202"/>
        <v>Delayed</v>
      </c>
      <c r="N6469">
        <f t="shared" si="203"/>
        <v>1</v>
      </c>
    </row>
    <row r="6470" spans="1:14">
      <c r="A6470">
        <v>6469</v>
      </c>
      <c r="B6470">
        <v>206</v>
      </c>
      <c r="C6470">
        <v>4</v>
      </c>
      <c r="D6470">
        <v>2</v>
      </c>
      <c r="E6470" t="s">
        <v>8</v>
      </c>
      <c r="F6470" t="s">
        <v>9</v>
      </c>
      <c r="G6470">
        <v>5</v>
      </c>
      <c r="H6470">
        <v>3</v>
      </c>
      <c r="I6470" t="str">
        <f>_xlfn.XLOOKUP(A6470,[1]Sheet1!A:A,[1]Sheet1!B:B)</f>
        <v>D</v>
      </c>
      <c r="J6470" t="str">
        <f>_xlfn.XLOOKUP(A6470,[1]Sheet1!A:A,[1]Sheet1!C:C)</f>
        <v>Ship</v>
      </c>
      <c r="K6470">
        <f>_xlfn.XLOOKUP(A6470,[1]Sheet1!A:A,[1]Sheet1!D:D)</f>
        <v>4080</v>
      </c>
      <c r="L6470">
        <f>_xlfn.XLOOKUP(A6470,[1]Sheet1!A:A,[1]Sheet1!E:E)</f>
        <v>0</v>
      </c>
      <c r="M6470" t="str">
        <f t="shared" si="202"/>
        <v>Delayed</v>
      </c>
      <c r="N6470">
        <f t="shared" si="203"/>
        <v>1</v>
      </c>
    </row>
    <row r="6471" spans="1:14">
      <c r="A6471">
        <v>6470</v>
      </c>
      <c r="B6471">
        <v>189</v>
      </c>
      <c r="C6471">
        <v>7</v>
      </c>
      <c r="D6471">
        <v>5</v>
      </c>
      <c r="E6471" t="s">
        <v>8</v>
      </c>
      <c r="F6471" t="s">
        <v>10</v>
      </c>
      <c r="G6471">
        <v>3</v>
      </c>
      <c r="H6471">
        <v>5</v>
      </c>
      <c r="I6471" t="str">
        <f>_xlfn.XLOOKUP(A6471,[1]Sheet1!A:A,[1]Sheet1!B:B)</f>
        <v>F</v>
      </c>
      <c r="J6471" t="str">
        <f>_xlfn.XLOOKUP(A6471,[1]Sheet1!A:A,[1]Sheet1!C:C)</f>
        <v>Ship</v>
      </c>
      <c r="K6471">
        <f>_xlfn.XLOOKUP(A6471,[1]Sheet1!A:A,[1]Sheet1!D:D)</f>
        <v>4869</v>
      </c>
      <c r="L6471">
        <f>_xlfn.XLOOKUP(A6471,[1]Sheet1!A:A,[1]Sheet1!E:E)</f>
        <v>0</v>
      </c>
      <c r="M6471" t="str">
        <f t="shared" si="202"/>
        <v>Delayed</v>
      </c>
      <c r="N6471">
        <f t="shared" si="203"/>
        <v>1</v>
      </c>
    </row>
    <row r="6472" spans="1:14">
      <c r="A6472">
        <v>6471</v>
      </c>
      <c r="B6472">
        <v>270</v>
      </c>
      <c r="C6472">
        <v>1</v>
      </c>
      <c r="D6472">
        <v>3</v>
      </c>
      <c r="E6472" t="s">
        <v>12</v>
      </c>
      <c r="F6472" t="s">
        <v>10</v>
      </c>
      <c r="G6472">
        <v>5</v>
      </c>
      <c r="H6472">
        <v>3</v>
      </c>
      <c r="I6472" t="str">
        <f>_xlfn.XLOOKUP(A6472,[1]Sheet1!A:A,[1]Sheet1!B:B)</f>
        <v>A</v>
      </c>
      <c r="J6472" t="str">
        <f>_xlfn.XLOOKUP(A6472,[1]Sheet1!A:A,[1]Sheet1!C:C)</f>
        <v>Ship</v>
      </c>
      <c r="K6472">
        <f>_xlfn.XLOOKUP(A6472,[1]Sheet1!A:A,[1]Sheet1!D:D)</f>
        <v>4078</v>
      </c>
      <c r="L6472">
        <f>_xlfn.XLOOKUP(A6472,[1]Sheet1!A:A,[1]Sheet1!E:E)</f>
        <v>1</v>
      </c>
      <c r="M6472" t="str">
        <f t="shared" si="202"/>
        <v>On-Time</v>
      </c>
      <c r="N6472">
        <f t="shared" si="203"/>
        <v>0</v>
      </c>
    </row>
    <row r="6473" spans="1:14">
      <c r="A6473">
        <v>6472</v>
      </c>
      <c r="B6473">
        <v>266</v>
      </c>
      <c r="C6473">
        <v>3</v>
      </c>
      <c r="D6473">
        <v>3</v>
      </c>
      <c r="E6473" t="s">
        <v>8</v>
      </c>
      <c r="F6473" t="s">
        <v>10</v>
      </c>
      <c r="G6473">
        <v>4</v>
      </c>
      <c r="H6473">
        <v>4</v>
      </c>
      <c r="I6473" t="str">
        <f>_xlfn.XLOOKUP(A6473,[1]Sheet1!A:A,[1]Sheet1!B:B)</f>
        <v>B</v>
      </c>
      <c r="J6473" t="str">
        <f>_xlfn.XLOOKUP(A6473,[1]Sheet1!A:A,[1]Sheet1!C:C)</f>
        <v>Ship</v>
      </c>
      <c r="K6473">
        <f>_xlfn.XLOOKUP(A6473,[1]Sheet1!A:A,[1]Sheet1!D:D)</f>
        <v>5531</v>
      </c>
      <c r="L6473">
        <f>_xlfn.XLOOKUP(A6473,[1]Sheet1!A:A,[1]Sheet1!E:E)</f>
        <v>1</v>
      </c>
      <c r="M6473" t="str">
        <f t="shared" si="202"/>
        <v>On-Time</v>
      </c>
      <c r="N6473">
        <f t="shared" si="203"/>
        <v>0</v>
      </c>
    </row>
    <row r="6474" spans="1:14">
      <c r="A6474">
        <v>6473</v>
      </c>
      <c r="B6474">
        <v>270</v>
      </c>
      <c r="C6474">
        <v>7</v>
      </c>
      <c r="D6474">
        <v>3</v>
      </c>
      <c r="E6474" t="s">
        <v>11</v>
      </c>
      <c r="F6474" t="s">
        <v>10</v>
      </c>
      <c r="G6474">
        <v>5</v>
      </c>
      <c r="H6474">
        <v>3</v>
      </c>
      <c r="I6474" t="str">
        <f>_xlfn.XLOOKUP(A6474,[1]Sheet1!A:A,[1]Sheet1!B:B)</f>
        <v>C</v>
      </c>
      <c r="J6474" t="str">
        <f>_xlfn.XLOOKUP(A6474,[1]Sheet1!A:A,[1]Sheet1!C:C)</f>
        <v>Ship</v>
      </c>
      <c r="K6474">
        <f>_xlfn.XLOOKUP(A6474,[1]Sheet1!A:A,[1]Sheet1!D:D)</f>
        <v>5477</v>
      </c>
      <c r="L6474">
        <f>_xlfn.XLOOKUP(A6474,[1]Sheet1!A:A,[1]Sheet1!E:E)</f>
        <v>1</v>
      </c>
      <c r="M6474" t="str">
        <f t="shared" si="202"/>
        <v>On-Time</v>
      </c>
      <c r="N6474">
        <f t="shared" si="203"/>
        <v>0</v>
      </c>
    </row>
    <row r="6475" spans="1:14">
      <c r="A6475">
        <v>6474</v>
      </c>
      <c r="B6475">
        <v>216</v>
      </c>
      <c r="C6475">
        <v>8</v>
      </c>
      <c r="D6475">
        <v>8</v>
      </c>
      <c r="E6475" t="s">
        <v>11</v>
      </c>
      <c r="F6475" t="s">
        <v>9</v>
      </c>
      <c r="G6475">
        <v>4</v>
      </c>
      <c r="H6475">
        <v>3</v>
      </c>
      <c r="I6475" t="str">
        <f>_xlfn.XLOOKUP(A6475,[1]Sheet1!A:A,[1]Sheet1!B:B)</f>
        <v>F</v>
      </c>
      <c r="J6475" t="str">
        <f>_xlfn.XLOOKUP(A6475,[1]Sheet1!A:A,[1]Sheet1!C:C)</f>
        <v>Ship</v>
      </c>
      <c r="K6475">
        <f>_xlfn.XLOOKUP(A6475,[1]Sheet1!A:A,[1]Sheet1!D:D)</f>
        <v>4616</v>
      </c>
      <c r="L6475">
        <f>_xlfn.XLOOKUP(A6475,[1]Sheet1!A:A,[1]Sheet1!E:E)</f>
        <v>0</v>
      </c>
      <c r="M6475" t="str">
        <f t="shared" si="202"/>
        <v>Delayed</v>
      </c>
      <c r="N6475">
        <f t="shared" si="203"/>
        <v>1</v>
      </c>
    </row>
    <row r="6476" spans="1:14">
      <c r="A6476">
        <v>6475</v>
      </c>
      <c r="B6476">
        <v>147</v>
      </c>
      <c r="C6476">
        <v>6</v>
      </c>
      <c r="D6476">
        <v>8</v>
      </c>
      <c r="E6476" t="s">
        <v>11</v>
      </c>
      <c r="F6476" t="s">
        <v>10</v>
      </c>
      <c r="G6476">
        <v>1</v>
      </c>
      <c r="H6476">
        <v>3</v>
      </c>
      <c r="I6476" t="str">
        <f>_xlfn.XLOOKUP(A6476,[1]Sheet1!A:A,[1]Sheet1!B:B)</f>
        <v>D</v>
      </c>
      <c r="J6476" t="str">
        <f>_xlfn.XLOOKUP(A6476,[1]Sheet1!A:A,[1]Sheet1!C:C)</f>
        <v>Ship</v>
      </c>
      <c r="K6476">
        <f>_xlfn.XLOOKUP(A6476,[1]Sheet1!A:A,[1]Sheet1!D:D)</f>
        <v>4575</v>
      </c>
      <c r="L6476">
        <f>_xlfn.XLOOKUP(A6476,[1]Sheet1!A:A,[1]Sheet1!E:E)</f>
        <v>0</v>
      </c>
      <c r="M6476" t="str">
        <f t="shared" si="202"/>
        <v>Delayed</v>
      </c>
      <c r="N6476">
        <f t="shared" si="203"/>
        <v>1</v>
      </c>
    </row>
    <row r="6477" spans="1:14">
      <c r="A6477">
        <v>6476</v>
      </c>
      <c r="B6477">
        <v>270</v>
      </c>
      <c r="C6477">
        <v>10</v>
      </c>
      <c r="D6477">
        <v>6</v>
      </c>
      <c r="E6477" t="s">
        <v>11</v>
      </c>
      <c r="F6477" t="s">
        <v>9</v>
      </c>
      <c r="G6477">
        <v>2</v>
      </c>
      <c r="H6477">
        <v>3</v>
      </c>
      <c r="I6477" t="str">
        <f>_xlfn.XLOOKUP(A6477,[1]Sheet1!A:A,[1]Sheet1!B:B)</f>
        <v>F</v>
      </c>
      <c r="J6477" t="str">
        <f>_xlfn.XLOOKUP(A6477,[1]Sheet1!A:A,[1]Sheet1!C:C)</f>
        <v>Ship</v>
      </c>
      <c r="K6477">
        <f>_xlfn.XLOOKUP(A6477,[1]Sheet1!A:A,[1]Sheet1!D:D)</f>
        <v>4725</v>
      </c>
      <c r="L6477">
        <f>_xlfn.XLOOKUP(A6477,[1]Sheet1!A:A,[1]Sheet1!E:E)</f>
        <v>1</v>
      </c>
      <c r="M6477" t="str">
        <f t="shared" si="202"/>
        <v>On-Time</v>
      </c>
      <c r="N6477">
        <f t="shared" si="203"/>
        <v>0</v>
      </c>
    </row>
    <row r="6478" spans="1:14">
      <c r="A6478">
        <v>6477</v>
      </c>
      <c r="B6478">
        <v>261</v>
      </c>
      <c r="C6478">
        <v>3</v>
      </c>
      <c r="D6478">
        <v>8</v>
      </c>
      <c r="E6478" t="s">
        <v>8</v>
      </c>
      <c r="F6478" t="s">
        <v>9</v>
      </c>
      <c r="G6478">
        <v>2</v>
      </c>
      <c r="H6478">
        <v>3</v>
      </c>
      <c r="I6478" t="str">
        <f>_xlfn.XLOOKUP(A6478,[1]Sheet1!A:A,[1]Sheet1!B:B)</f>
        <v>A</v>
      </c>
      <c r="J6478" t="str">
        <f>_xlfn.XLOOKUP(A6478,[1]Sheet1!A:A,[1]Sheet1!C:C)</f>
        <v>Ship</v>
      </c>
      <c r="K6478">
        <f>_xlfn.XLOOKUP(A6478,[1]Sheet1!A:A,[1]Sheet1!D:D)</f>
        <v>5171</v>
      </c>
      <c r="L6478">
        <f>_xlfn.XLOOKUP(A6478,[1]Sheet1!A:A,[1]Sheet1!E:E)</f>
        <v>0</v>
      </c>
      <c r="M6478" t="str">
        <f t="shared" si="202"/>
        <v>Delayed</v>
      </c>
      <c r="N6478">
        <f t="shared" si="203"/>
        <v>1</v>
      </c>
    </row>
    <row r="6479" spans="1:14">
      <c r="A6479">
        <v>6478</v>
      </c>
      <c r="B6479">
        <v>261</v>
      </c>
      <c r="C6479">
        <v>3</v>
      </c>
      <c r="D6479">
        <v>8</v>
      </c>
      <c r="E6479" t="s">
        <v>11</v>
      </c>
      <c r="F6479" t="s">
        <v>10</v>
      </c>
      <c r="G6479">
        <v>3</v>
      </c>
      <c r="H6479">
        <v>3</v>
      </c>
      <c r="I6479" t="str">
        <f>_xlfn.XLOOKUP(A6479,[1]Sheet1!A:A,[1]Sheet1!B:B)</f>
        <v>B</v>
      </c>
      <c r="J6479" t="str">
        <f>_xlfn.XLOOKUP(A6479,[1]Sheet1!A:A,[1]Sheet1!C:C)</f>
        <v>Ship</v>
      </c>
      <c r="K6479">
        <f>_xlfn.XLOOKUP(A6479,[1]Sheet1!A:A,[1]Sheet1!D:D)</f>
        <v>4007</v>
      </c>
      <c r="L6479">
        <f>_xlfn.XLOOKUP(A6479,[1]Sheet1!A:A,[1]Sheet1!E:E)</f>
        <v>1</v>
      </c>
      <c r="M6479" t="str">
        <f t="shared" si="202"/>
        <v>On-Time</v>
      </c>
      <c r="N6479">
        <f t="shared" si="203"/>
        <v>0</v>
      </c>
    </row>
    <row r="6480" spans="1:14">
      <c r="A6480">
        <v>6479</v>
      </c>
      <c r="B6480">
        <v>177</v>
      </c>
      <c r="C6480">
        <v>3</v>
      </c>
      <c r="D6480">
        <v>6</v>
      </c>
      <c r="E6480" t="s">
        <v>8</v>
      </c>
      <c r="F6480" t="s">
        <v>9</v>
      </c>
      <c r="G6480">
        <v>2</v>
      </c>
      <c r="H6480">
        <v>4</v>
      </c>
      <c r="I6480" t="str">
        <f>_xlfn.XLOOKUP(A6480,[1]Sheet1!A:A,[1]Sheet1!B:B)</f>
        <v>C</v>
      </c>
      <c r="J6480" t="str">
        <f>_xlfn.XLOOKUP(A6480,[1]Sheet1!A:A,[1]Sheet1!C:C)</f>
        <v>Ship</v>
      </c>
      <c r="K6480">
        <f>_xlfn.XLOOKUP(A6480,[1]Sheet1!A:A,[1]Sheet1!D:D)</f>
        <v>4392</v>
      </c>
      <c r="L6480">
        <f>_xlfn.XLOOKUP(A6480,[1]Sheet1!A:A,[1]Sheet1!E:E)</f>
        <v>1</v>
      </c>
      <c r="M6480" t="str">
        <f t="shared" si="202"/>
        <v>On-Time</v>
      </c>
      <c r="N6480">
        <f t="shared" si="203"/>
        <v>0</v>
      </c>
    </row>
    <row r="6481" spans="1:14">
      <c r="A6481">
        <v>6480</v>
      </c>
      <c r="B6481">
        <v>142</v>
      </c>
      <c r="C6481">
        <v>7</v>
      </c>
      <c r="D6481">
        <v>10</v>
      </c>
      <c r="E6481" t="s">
        <v>12</v>
      </c>
      <c r="F6481" t="s">
        <v>9</v>
      </c>
      <c r="G6481">
        <v>4</v>
      </c>
      <c r="H6481">
        <v>4</v>
      </c>
      <c r="I6481" t="str">
        <f>_xlfn.XLOOKUP(A6481,[1]Sheet1!A:A,[1]Sheet1!B:B)</f>
        <v>F</v>
      </c>
      <c r="J6481" t="str">
        <f>_xlfn.XLOOKUP(A6481,[1]Sheet1!A:A,[1]Sheet1!C:C)</f>
        <v>Ship</v>
      </c>
      <c r="K6481">
        <f>_xlfn.XLOOKUP(A6481,[1]Sheet1!A:A,[1]Sheet1!D:D)</f>
        <v>4624</v>
      </c>
      <c r="L6481">
        <f>_xlfn.XLOOKUP(A6481,[1]Sheet1!A:A,[1]Sheet1!E:E)</f>
        <v>0</v>
      </c>
      <c r="M6481" t="str">
        <f t="shared" si="202"/>
        <v>Delayed</v>
      </c>
      <c r="N6481">
        <f t="shared" si="203"/>
        <v>1</v>
      </c>
    </row>
    <row r="6482" spans="1:14">
      <c r="A6482">
        <v>6481</v>
      </c>
      <c r="B6482">
        <v>222</v>
      </c>
      <c r="C6482">
        <v>10</v>
      </c>
      <c r="D6482">
        <v>3</v>
      </c>
      <c r="E6482" t="s">
        <v>11</v>
      </c>
      <c r="F6482" t="s">
        <v>9</v>
      </c>
      <c r="G6482">
        <v>4</v>
      </c>
      <c r="H6482">
        <v>5</v>
      </c>
      <c r="I6482" t="str">
        <f>_xlfn.XLOOKUP(A6482,[1]Sheet1!A:A,[1]Sheet1!B:B)</f>
        <v>D</v>
      </c>
      <c r="J6482" t="str">
        <f>_xlfn.XLOOKUP(A6482,[1]Sheet1!A:A,[1]Sheet1!C:C)</f>
        <v>Ship</v>
      </c>
      <c r="K6482">
        <f>_xlfn.XLOOKUP(A6482,[1]Sheet1!A:A,[1]Sheet1!D:D)</f>
        <v>4663</v>
      </c>
      <c r="L6482">
        <f>_xlfn.XLOOKUP(A6482,[1]Sheet1!A:A,[1]Sheet1!E:E)</f>
        <v>0</v>
      </c>
      <c r="M6482" t="str">
        <f t="shared" si="202"/>
        <v>Delayed</v>
      </c>
      <c r="N6482">
        <f t="shared" si="203"/>
        <v>1</v>
      </c>
    </row>
    <row r="6483" spans="1:14">
      <c r="A6483">
        <v>6482</v>
      </c>
      <c r="B6483">
        <v>186</v>
      </c>
      <c r="C6483">
        <v>9</v>
      </c>
      <c r="D6483">
        <v>7</v>
      </c>
      <c r="E6483" t="s">
        <v>11</v>
      </c>
      <c r="F6483" t="s">
        <v>10</v>
      </c>
      <c r="G6483">
        <v>4</v>
      </c>
      <c r="H6483">
        <v>4</v>
      </c>
      <c r="I6483" t="str">
        <f>_xlfn.XLOOKUP(A6483,[1]Sheet1!A:A,[1]Sheet1!B:B)</f>
        <v>F</v>
      </c>
      <c r="J6483" t="str">
        <f>_xlfn.XLOOKUP(A6483,[1]Sheet1!A:A,[1]Sheet1!C:C)</f>
        <v>Ship</v>
      </c>
      <c r="K6483">
        <f>_xlfn.XLOOKUP(A6483,[1]Sheet1!A:A,[1]Sheet1!D:D)</f>
        <v>5418</v>
      </c>
      <c r="L6483">
        <f>_xlfn.XLOOKUP(A6483,[1]Sheet1!A:A,[1]Sheet1!E:E)</f>
        <v>0</v>
      </c>
      <c r="M6483" t="str">
        <f t="shared" si="202"/>
        <v>Delayed</v>
      </c>
      <c r="N6483">
        <f t="shared" si="203"/>
        <v>1</v>
      </c>
    </row>
    <row r="6484" spans="1:14">
      <c r="A6484">
        <v>6483</v>
      </c>
      <c r="B6484">
        <v>177</v>
      </c>
      <c r="C6484">
        <v>8</v>
      </c>
      <c r="D6484">
        <v>3</v>
      </c>
      <c r="E6484" t="s">
        <v>11</v>
      </c>
      <c r="F6484" t="s">
        <v>10</v>
      </c>
      <c r="G6484">
        <v>2</v>
      </c>
      <c r="H6484">
        <v>3</v>
      </c>
      <c r="I6484" t="str">
        <f>_xlfn.XLOOKUP(A6484,[1]Sheet1!A:A,[1]Sheet1!B:B)</f>
        <v>A</v>
      </c>
      <c r="J6484" t="str">
        <f>_xlfn.XLOOKUP(A6484,[1]Sheet1!A:A,[1]Sheet1!C:C)</f>
        <v>Ship</v>
      </c>
      <c r="K6484">
        <f>_xlfn.XLOOKUP(A6484,[1]Sheet1!A:A,[1]Sheet1!D:D)</f>
        <v>5006</v>
      </c>
      <c r="L6484">
        <f>_xlfn.XLOOKUP(A6484,[1]Sheet1!A:A,[1]Sheet1!E:E)</f>
        <v>1</v>
      </c>
      <c r="M6484" t="str">
        <f t="shared" si="202"/>
        <v>On-Time</v>
      </c>
      <c r="N6484">
        <f t="shared" si="203"/>
        <v>0</v>
      </c>
    </row>
    <row r="6485" spans="1:14">
      <c r="A6485">
        <v>6484</v>
      </c>
      <c r="B6485">
        <v>251</v>
      </c>
      <c r="C6485">
        <v>3</v>
      </c>
      <c r="D6485">
        <v>4</v>
      </c>
      <c r="E6485" t="s">
        <v>8</v>
      </c>
      <c r="F6485" t="s">
        <v>10</v>
      </c>
      <c r="G6485">
        <v>1</v>
      </c>
      <c r="H6485">
        <v>4</v>
      </c>
      <c r="I6485" t="str">
        <f>_xlfn.XLOOKUP(A6485,[1]Sheet1!A:A,[1]Sheet1!B:B)</f>
        <v>B</v>
      </c>
      <c r="J6485" t="str">
        <f>_xlfn.XLOOKUP(A6485,[1]Sheet1!A:A,[1]Sheet1!C:C)</f>
        <v>Ship</v>
      </c>
      <c r="K6485">
        <f>_xlfn.XLOOKUP(A6485,[1]Sheet1!A:A,[1]Sheet1!D:D)</f>
        <v>4433</v>
      </c>
      <c r="L6485">
        <f>_xlfn.XLOOKUP(A6485,[1]Sheet1!A:A,[1]Sheet1!E:E)</f>
        <v>0</v>
      </c>
      <c r="M6485" t="str">
        <f t="shared" si="202"/>
        <v>Delayed</v>
      </c>
      <c r="N6485">
        <f t="shared" si="203"/>
        <v>1</v>
      </c>
    </row>
    <row r="6486" spans="1:14">
      <c r="A6486">
        <v>6485</v>
      </c>
      <c r="B6486">
        <v>240</v>
      </c>
      <c r="C6486">
        <v>9</v>
      </c>
      <c r="D6486">
        <v>7</v>
      </c>
      <c r="E6486" t="s">
        <v>11</v>
      </c>
      <c r="F6486" t="s">
        <v>9</v>
      </c>
      <c r="G6486">
        <v>5</v>
      </c>
      <c r="H6486">
        <v>3</v>
      </c>
      <c r="I6486" t="str">
        <f>_xlfn.XLOOKUP(A6486,[1]Sheet1!A:A,[1]Sheet1!B:B)</f>
        <v>C</v>
      </c>
      <c r="J6486" t="str">
        <f>_xlfn.XLOOKUP(A6486,[1]Sheet1!A:A,[1]Sheet1!C:C)</f>
        <v>Ship</v>
      </c>
      <c r="K6486">
        <f>_xlfn.XLOOKUP(A6486,[1]Sheet1!A:A,[1]Sheet1!D:D)</f>
        <v>5525</v>
      </c>
      <c r="L6486">
        <f>_xlfn.XLOOKUP(A6486,[1]Sheet1!A:A,[1]Sheet1!E:E)</f>
        <v>1</v>
      </c>
      <c r="M6486" t="str">
        <f t="shared" si="202"/>
        <v>On-Time</v>
      </c>
      <c r="N6486">
        <f t="shared" si="203"/>
        <v>0</v>
      </c>
    </row>
    <row r="6487" spans="1:14">
      <c r="A6487">
        <v>6486</v>
      </c>
      <c r="B6487">
        <v>260</v>
      </c>
      <c r="C6487">
        <v>10</v>
      </c>
      <c r="D6487">
        <v>4</v>
      </c>
      <c r="E6487" t="s">
        <v>11</v>
      </c>
      <c r="F6487" t="s">
        <v>10</v>
      </c>
      <c r="G6487">
        <v>4</v>
      </c>
      <c r="H6487">
        <v>3</v>
      </c>
      <c r="I6487" t="str">
        <f>_xlfn.XLOOKUP(A6487,[1]Sheet1!A:A,[1]Sheet1!B:B)</f>
        <v>F</v>
      </c>
      <c r="J6487" t="str">
        <f>_xlfn.XLOOKUP(A6487,[1]Sheet1!A:A,[1]Sheet1!C:C)</f>
        <v>Ship</v>
      </c>
      <c r="K6487">
        <f>_xlfn.XLOOKUP(A6487,[1]Sheet1!A:A,[1]Sheet1!D:D)</f>
        <v>5425</v>
      </c>
      <c r="L6487">
        <f>_xlfn.XLOOKUP(A6487,[1]Sheet1!A:A,[1]Sheet1!E:E)</f>
        <v>0</v>
      </c>
      <c r="M6487" t="str">
        <f t="shared" si="202"/>
        <v>Delayed</v>
      </c>
      <c r="N6487">
        <f t="shared" si="203"/>
        <v>1</v>
      </c>
    </row>
    <row r="6488" spans="1:14">
      <c r="A6488">
        <v>6487</v>
      </c>
      <c r="B6488">
        <v>206</v>
      </c>
      <c r="C6488">
        <v>3</v>
      </c>
      <c r="D6488">
        <v>7</v>
      </c>
      <c r="E6488" t="s">
        <v>12</v>
      </c>
      <c r="F6488" t="s">
        <v>10</v>
      </c>
      <c r="G6488">
        <v>2</v>
      </c>
      <c r="H6488">
        <v>4</v>
      </c>
      <c r="I6488" t="str">
        <f>_xlfn.XLOOKUP(A6488,[1]Sheet1!A:A,[1]Sheet1!B:B)</f>
        <v>D</v>
      </c>
      <c r="J6488" t="str">
        <f>_xlfn.XLOOKUP(A6488,[1]Sheet1!A:A,[1]Sheet1!C:C)</f>
        <v>Ship</v>
      </c>
      <c r="K6488">
        <f>_xlfn.XLOOKUP(A6488,[1]Sheet1!A:A,[1]Sheet1!D:D)</f>
        <v>4991</v>
      </c>
      <c r="L6488">
        <f>_xlfn.XLOOKUP(A6488,[1]Sheet1!A:A,[1]Sheet1!E:E)</f>
        <v>0</v>
      </c>
      <c r="M6488" t="str">
        <f t="shared" si="202"/>
        <v>Delayed</v>
      </c>
      <c r="N6488">
        <f t="shared" si="203"/>
        <v>1</v>
      </c>
    </row>
    <row r="6489" spans="1:14">
      <c r="A6489">
        <v>6488</v>
      </c>
      <c r="B6489">
        <v>242</v>
      </c>
      <c r="C6489">
        <v>3</v>
      </c>
      <c r="D6489">
        <v>2</v>
      </c>
      <c r="E6489" t="s">
        <v>8</v>
      </c>
      <c r="F6489" t="s">
        <v>10</v>
      </c>
      <c r="G6489">
        <v>3</v>
      </c>
      <c r="H6489">
        <v>4</v>
      </c>
      <c r="I6489" t="str">
        <f>_xlfn.XLOOKUP(A6489,[1]Sheet1!A:A,[1]Sheet1!B:B)</f>
        <v>F</v>
      </c>
      <c r="J6489" t="str">
        <f>_xlfn.XLOOKUP(A6489,[1]Sheet1!A:A,[1]Sheet1!C:C)</f>
        <v>Ship</v>
      </c>
      <c r="K6489">
        <f>_xlfn.XLOOKUP(A6489,[1]Sheet1!A:A,[1]Sheet1!D:D)</f>
        <v>4811</v>
      </c>
      <c r="L6489">
        <f>_xlfn.XLOOKUP(A6489,[1]Sheet1!A:A,[1]Sheet1!E:E)</f>
        <v>1</v>
      </c>
      <c r="M6489" t="str">
        <f t="shared" si="202"/>
        <v>On-Time</v>
      </c>
      <c r="N6489">
        <f t="shared" si="203"/>
        <v>0</v>
      </c>
    </row>
    <row r="6490" spans="1:14">
      <c r="A6490">
        <v>6489</v>
      </c>
      <c r="B6490">
        <v>194</v>
      </c>
      <c r="C6490">
        <v>1</v>
      </c>
      <c r="D6490">
        <v>3</v>
      </c>
      <c r="E6490" t="s">
        <v>8</v>
      </c>
      <c r="F6490" t="s">
        <v>9</v>
      </c>
      <c r="G6490">
        <v>1</v>
      </c>
      <c r="H6490">
        <v>3</v>
      </c>
      <c r="I6490" t="str">
        <f>_xlfn.XLOOKUP(A6490,[1]Sheet1!A:A,[1]Sheet1!B:B)</f>
        <v>A</v>
      </c>
      <c r="J6490" t="str">
        <f>_xlfn.XLOOKUP(A6490,[1]Sheet1!A:A,[1]Sheet1!C:C)</f>
        <v>Ship</v>
      </c>
      <c r="K6490">
        <f>_xlfn.XLOOKUP(A6490,[1]Sheet1!A:A,[1]Sheet1!D:D)</f>
        <v>5566</v>
      </c>
      <c r="L6490">
        <f>_xlfn.XLOOKUP(A6490,[1]Sheet1!A:A,[1]Sheet1!E:E)</f>
        <v>0</v>
      </c>
      <c r="M6490" t="str">
        <f t="shared" si="202"/>
        <v>Delayed</v>
      </c>
      <c r="N6490">
        <f t="shared" si="203"/>
        <v>1</v>
      </c>
    </row>
    <row r="6491" spans="1:14">
      <c r="A6491">
        <v>6490</v>
      </c>
      <c r="B6491">
        <v>232</v>
      </c>
      <c r="C6491">
        <v>10</v>
      </c>
      <c r="D6491">
        <v>3</v>
      </c>
      <c r="E6491" t="s">
        <v>8</v>
      </c>
      <c r="F6491" t="s">
        <v>9</v>
      </c>
      <c r="G6491">
        <v>1</v>
      </c>
      <c r="H6491">
        <v>5</v>
      </c>
      <c r="I6491" t="str">
        <f>_xlfn.XLOOKUP(A6491,[1]Sheet1!A:A,[1]Sheet1!B:B)</f>
        <v>B</v>
      </c>
      <c r="J6491" t="str">
        <f>_xlfn.XLOOKUP(A6491,[1]Sheet1!A:A,[1]Sheet1!C:C)</f>
        <v>Ship</v>
      </c>
      <c r="K6491">
        <f>_xlfn.XLOOKUP(A6491,[1]Sheet1!A:A,[1]Sheet1!D:D)</f>
        <v>1014</v>
      </c>
      <c r="L6491">
        <f>_xlfn.XLOOKUP(A6491,[1]Sheet1!A:A,[1]Sheet1!E:E)</f>
        <v>1</v>
      </c>
      <c r="M6491" t="str">
        <f t="shared" si="202"/>
        <v>On-Time</v>
      </c>
      <c r="N6491">
        <f t="shared" si="203"/>
        <v>0</v>
      </c>
    </row>
    <row r="6492" spans="1:14">
      <c r="A6492">
        <v>6491</v>
      </c>
      <c r="B6492">
        <v>279</v>
      </c>
      <c r="C6492">
        <v>10</v>
      </c>
      <c r="D6492">
        <v>4</v>
      </c>
      <c r="E6492" t="s">
        <v>8</v>
      </c>
      <c r="F6492" t="s">
        <v>9</v>
      </c>
      <c r="G6492">
        <v>2</v>
      </c>
      <c r="H6492">
        <v>6</v>
      </c>
      <c r="I6492" t="str">
        <f>_xlfn.XLOOKUP(A6492,[1]Sheet1!A:A,[1]Sheet1!B:B)</f>
        <v>C</v>
      </c>
      <c r="J6492" t="str">
        <f>_xlfn.XLOOKUP(A6492,[1]Sheet1!A:A,[1]Sheet1!C:C)</f>
        <v>Ship</v>
      </c>
      <c r="K6492">
        <f>_xlfn.XLOOKUP(A6492,[1]Sheet1!A:A,[1]Sheet1!D:D)</f>
        <v>1990</v>
      </c>
      <c r="L6492">
        <f>_xlfn.XLOOKUP(A6492,[1]Sheet1!A:A,[1]Sheet1!E:E)</f>
        <v>1</v>
      </c>
      <c r="M6492" t="str">
        <f t="shared" si="202"/>
        <v>On-Time</v>
      </c>
      <c r="N6492">
        <f t="shared" si="203"/>
        <v>0</v>
      </c>
    </row>
    <row r="6493" spans="1:14">
      <c r="A6493">
        <v>6492</v>
      </c>
      <c r="B6493">
        <v>251</v>
      </c>
      <c r="C6493">
        <v>10</v>
      </c>
      <c r="D6493">
        <v>4</v>
      </c>
      <c r="E6493" t="s">
        <v>8</v>
      </c>
      <c r="F6493" t="s">
        <v>9</v>
      </c>
      <c r="G6493">
        <v>4</v>
      </c>
      <c r="H6493">
        <v>6</v>
      </c>
      <c r="I6493" t="str">
        <f>_xlfn.XLOOKUP(A6493,[1]Sheet1!A:A,[1]Sheet1!B:B)</f>
        <v>F</v>
      </c>
      <c r="J6493" t="str">
        <f>_xlfn.XLOOKUP(A6493,[1]Sheet1!A:A,[1]Sheet1!C:C)</f>
        <v>Ship</v>
      </c>
      <c r="K6493">
        <f>_xlfn.XLOOKUP(A6493,[1]Sheet1!A:A,[1]Sheet1!D:D)</f>
        <v>1568</v>
      </c>
      <c r="L6493">
        <f>_xlfn.XLOOKUP(A6493,[1]Sheet1!A:A,[1]Sheet1!E:E)</f>
        <v>1</v>
      </c>
      <c r="M6493" t="str">
        <f t="shared" si="202"/>
        <v>On-Time</v>
      </c>
      <c r="N6493">
        <f t="shared" si="203"/>
        <v>0</v>
      </c>
    </row>
    <row r="6494" spans="1:14">
      <c r="A6494">
        <v>6493</v>
      </c>
      <c r="B6494">
        <v>300</v>
      </c>
      <c r="C6494">
        <v>10</v>
      </c>
      <c r="D6494">
        <v>5</v>
      </c>
      <c r="E6494" t="s">
        <v>8</v>
      </c>
      <c r="F6494" t="s">
        <v>9</v>
      </c>
      <c r="G6494">
        <v>1</v>
      </c>
      <c r="H6494">
        <v>6</v>
      </c>
      <c r="I6494" t="str">
        <f>_xlfn.XLOOKUP(A6494,[1]Sheet1!A:A,[1]Sheet1!B:B)</f>
        <v>D</v>
      </c>
      <c r="J6494" t="str">
        <f>_xlfn.XLOOKUP(A6494,[1]Sheet1!A:A,[1]Sheet1!C:C)</f>
        <v>Ship</v>
      </c>
      <c r="K6494">
        <f>_xlfn.XLOOKUP(A6494,[1]Sheet1!A:A,[1]Sheet1!D:D)</f>
        <v>1787</v>
      </c>
      <c r="L6494">
        <f>_xlfn.XLOOKUP(A6494,[1]Sheet1!A:A,[1]Sheet1!E:E)</f>
        <v>0</v>
      </c>
      <c r="M6494" t="str">
        <f t="shared" si="202"/>
        <v>Delayed</v>
      </c>
      <c r="N6494">
        <f t="shared" si="203"/>
        <v>1</v>
      </c>
    </row>
    <row r="6495" spans="1:14">
      <c r="A6495">
        <v>6494</v>
      </c>
      <c r="B6495">
        <v>133</v>
      </c>
      <c r="C6495">
        <v>4</v>
      </c>
      <c r="D6495">
        <v>5</v>
      </c>
      <c r="E6495" t="s">
        <v>8</v>
      </c>
      <c r="F6495" t="s">
        <v>9</v>
      </c>
      <c r="G6495">
        <v>3</v>
      </c>
      <c r="H6495">
        <v>7</v>
      </c>
      <c r="I6495" t="str">
        <f>_xlfn.XLOOKUP(A6495,[1]Sheet1!A:A,[1]Sheet1!B:B)</f>
        <v>F</v>
      </c>
      <c r="J6495" t="str">
        <f>_xlfn.XLOOKUP(A6495,[1]Sheet1!A:A,[1]Sheet1!C:C)</f>
        <v>Ship</v>
      </c>
      <c r="K6495">
        <f>_xlfn.XLOOKUP(A6495,[1]Sheet1!A:A,[1]Sheet1!D:D)</f>
        <v>1783</v>
      </c>
      <c r="L6495">
        <f>_xlfn.XLOOKUP(A6495,[1]Sheet1!A:A,[1]Sheet1!E:E)</f>
        <v>1</v>
      </c>
      <c r="M6495" t="str">
        <f t="shared" si="202"/>
        <v>On-Time</v>
      </c>
      <c r="N6495">
        <f t="shared" si="203"/>
        <v>0</v>
      </c>
    </row>
    <row r="6496" spans="1:14">
      <c r="A6496">
        <v>6495</v>
      </c>
      <c r="B6496">
        <v>283</v>
      </c>
      <c r="C6496">
        <v>8</v>
      </c>
      <c r="D6496">
        <v>4</v>
      </c>
      <c r="E6496" t="s">
        <v>8</v>
      </c>
      <c r="F6496" t="s">
        <v>10</v>
      </c>
      <c r="G6496">
        <v>1</v>
      </c>
      <c r="H6496">
        <v>6</v>
      </c>
      <c r="I6496" t="str">
        <f>_xlfn.XLOOKUP(A6496,[1]Sheet1!A:A,[1]Sheet1!B:B)</f>
        <v>A</v>
      </c>
      <c r="J6496" t="str">
        <f>_xlfn.XLOOKUP(A6496,[1]Sheet1!A:A,[1]Sheet1!C:C)</f>
        <v>Ship</v>
      </c>
      <c r="K6496">
        <f>_xlfn.XLOOKUP(A6496,[1]Sheet1!A:A,[1]Sheet1!D:D)</f>
        <v>1404</v>
      </c>
      <c r="L6496">
        <f>_xlfn.XLOOKUP(A6496,[1]Sheet1!A:A,[1]Sheet1!E:E)</f>
        <v>0</v>
      </c>
      <c r="M6496" t="str">
        <f t="shared" si="202"/>
        <v>Delayed</v>
      </c>
      <c r="N6496">
        <f t="shared" si="203"/>
        <v>1</v>
      </c>
    </row>
    <row r="6497" spans="1:14">
      <c r="A6497">
        <v>6496</v>
      </c>
      <c r="B6497">
        <v>296</v>
      </c>
      <c r="C6497">
        <v>8</v>
      </c>
      <c r="D6497">
        <v>4</v>
      </c>
      <c r="E6497" t="s">
        <v>8</v>
      </c>
      <c r="F6497" t="s">
        <v>9</v>
      </c>
      <c r="G6497">
        <v>4</v>
      </c>
      <c r="H6497">
        <v>7</v>
      </c>
      <c r="I6497" t="str">
        <f>_xlfn.XLOOKUP(A6497,[1]Sheet1!A:A,[1]Sheet1!B:B)</f>
        <v>B</v>
      </c>
      <c r="J6497" t="str">
        <f>_xlfn.XLOOKUP(A6497,[1]Sheet1!A:A,[1]Sheet1!C:C)</f>
        <v>Ship</v>
      </c>
      <c r="K6497">
        <f>_xlfn.XLOOKUP(A6497,[1]Sheet1!A:A,[1]Sheet1!D:D)</f>
        <v>1717</v>
      </c>
      <c r="L6497">
        <f>_xlfn.XLOOKUP(A6497,[1]Sheet1!A:A,[1]Sheet1!E:E)</f>
        <v>1</v>
      </c>
      <c r="M6497" t="str">
        <f t="shared" si="202"/>
        <v>On-Time</v>
      </c>
      <c r="N6497">
        <f t="shared" si="203"/>
        <v>0</v>
      </c>
    </row>
    <row r="6498" spans="1:14">
      <c r="A6498">
        <v>6497</v>
      </c>
      <c r="B6498">
        <v>261</v>
      </c>
      <c r="C6498">
        <v>8</v>
      </c>
      <c r="D6498">
        <v>4</v>
      </c>
      <c r="E6498" t="s">
        <v>11</v>
      </c>
      <c r="F6498" t="s">
        <v>10</v>
      </c>
      <c r="G6498">
        <v>2</v>
      </c>
      <c r="H6498">
        <v>6</v>
      </c>
      <c r="I6498" t="str">
        <f>_xlfn.XLOOKUP(A6498,[1]Sheet1!A:A,[1]Sheet1!B:B)</f>
        <v>C</v>
      </c>
      <c r="J6498" t="str">
        <f>_xlfn.XLOOKUP(A6498,[1]Sheet1!A:A,[1]Sheet1!C:C)</f>
        <v>Ship</v>
      </c>
      <c r="K6498">
        <f>_xlfn.XLOOKUP(A6498,[1]Sheet1!A:A,[1]Sheet1!D:D)</f>
        <v>1891</v>
      </c>
      <c r="L6498">
        <f>_xlfn.XLOOKUP(A6498,[1]Sheet1!A:A,[1]Sheet1!E:E)</f>
        <v>0</v>
      </c>
      <c r="M6498" t="str">
        <f t="shared" si="202"/>
        <v>Delayed</v>
      </c>
      <c r="N6498">
        <f t="shared" si="203"/>
        <v>1</v>
      </c>
    </row>
    <row r="6499" spans="1:14">
      <c r="A6499">
        <v>6498</v>
      </c>
      <c r="B6499">
        <v>286</v>
      </c>
      <c r="C6499">
        <v>3</v>
      </c>
      <c r="D6499">
        <v>4</v>
      </c>
      <c r="E6499" t="s">
        <v>8</v>
      </c>
      <c r="F6499" t="s">
        <v>9</v>
      </c>
      <c r="G6499">
        <v>2</v>
      </c>
      <c r="H6499">
        <v>6</v>
      </c>
      <c r="I6499" t="str">
        <f>_xlfn.XLOOKUP(A6499,[1]Sheet1!A:A,[1]Sheet1!B:B)</f>
        <v>F</v>
      </c>
      <c r="J6499" t="str">
        <f>_xlfn.XLOOKUP(A6499,[1]Sheet1!A:A,[1]Sheet1!C:C)</f>
        <v>Ship</v>
      </c>
      <c r="K6499">
        <f>_xlfn.XLOOKUP(A6499,[1]Sheet1!A:A,[1]Sheet1!D:D)</f>
        <v>1959</v>
      </c>
      <c r="L6499">
        <f>_xlfn.XLOOKUP(A6499,[1]Sheet1!A:A,[1]Sheet1!E:E)</f>
        <v>0</v>
      </c>
      <c r="M6499" t="str">
        <f t="shared" si="202"/>
        <v>Delayed</v>
      </c>
      <c r="N6499">
        <f t="shared" si="203"/>
        <v>1</v>
      </c>
    </row>
    <row r="6500" spans="1:14">
      <c r="A6500">
        <v>6499</v>
      </c>
      <c r="B6500">
        <v>298</v>
      </c>
      <c r="C6500">
        <v>1</v>
      </c>
      <c r="D6500">
        <v>4</v>
      </c>
      <c r="E6500" t="s">
        <v>8</v>
      </c>
      <c r="F6500" t="s">
        <v>9</v>
      </c>
      <c r="G6500">
        <v>1</v>
      </c>
      <c r="H6500">
        <v>6</v>
      </c>
      <c r="I6500" t="str">
        <f>_xlfn.XLOOKUP(A6500,[1]Sheet1!A:A,[1]Sheet1!B:B)</f>
        <v>D</v>
      </c>
      <c r="J6500" t="str">
        <f>_xlfn.XLOOKUP(A6500,[1]Sheet1!A:A,[1]Sheet1!C:C)</f>
        <v>Ship</v>
      </c>
      <c r="K6500">
        <f>_xlfn.XLOOKUP(A6500,[1]Sheet1!A:A,[1]Sheet1!D:D)</f>
        <v>1735</v>
      </c>
      <c r="L6500">
        <f>_xlfn.XLOOKUP(A6500,[1]Sheet1!A:A,[1]Sheet1!E:E)</f>
        <v>1</v>
      </c>
      <c r="M6500" t="str">
        <f t="shared" si="202"/>
        <v>On-Time</v>
      </c>
      <c r="N6500">
        <f t="shared" si="203"/>
        <v>0</v>
      </c>
    </row>
    <row r="6501" spans="1:14">
      <c r="A6501">
        <v>6500</v>
      </c>
      <c r="B6501">
        <v>287</v>
      </c>
      <c r="C6501">
        <v>1</v>
      </c>
      <c r="D6501">
        <v>4</v>
      </c>
      <c r="E6501" t="s">
        <v>11</v>
      </c>
      <c r="F6501" t="s">
        <v>9</v>
      </c>
      <c r="G6501">
        <v>1</v>
      </c>
      <c r="H6501">
        <v>6</v>
      </c>
      <c r="I6501" t="str">
        <f>_xlfn.XLOOKUP(A6501,[1]Sheet1!A:A,[1]Sheet1!B:B)</f>
        <v>F</v>
      </c>
      <c r="J6501" t="str">
        <f>_xlfn.XLOOKUP(A6501,[1]Sheet1!A:A,[1]Sheet1!C:C)</f>
        <v>Ship</v>
      </c>
      <c r="K6501">
        <f>_xlfn.XLOOKUP(A6501,[1]Sheet1!A:A,[1]Sheet1!D:D)</f>
        <v>1581</v>
      </c>
      <c r="L6501">
        <f>_xlfn.XLOOKUP(A6501,[1]Sheet1!A:A,[1]Sheet1!E:E)</f>
        <v>0</v>
      </c>
      <c r="M6501" t="str">
        <f t="shared" si="202"/>
        <v>Delayed</v>
      </c>
      <c r="N6501">
        <f t="shared" si="203"/>
        <v>1</v>
      </c>
    </row>
    <row r="6502" spans="1:14">
      <c r="A6502">
        <v>6501</v>
      </c>
      <c r="B6502">
        <v>251</v>
      </c>
      <c r="C6502">
        <v>3</v>
      </c>
      <c r="D6502">
        <v>4</v>
      </c>
      <c r="E6502" t="s">
        <v>11</v>
      </c>
      <c r="F6502" t="s">
        <v>9</v>
      </c>
      <c r="G6502">
        <v>5</v>
      </c>
      <c r="H6502">
        <v>6</v>
      </c>
      <c r="I6502" t="str">
        <f>_xlfn.XLOOKUP(A6502,[1]Sheet1!A:A,[1]Sheet1!B:B)</f>
        <v>A</v>
      </c>
      <c r="J6502" t="str">
        <f>_xlfn.XLOOKUP(A6502,[1]Sheet1!A:A,[1]Sheet1!C:C)</f>
        <v>Ship</v>
      </c>
      <c r="K6502">
        <f>_xlfn.XLOOKUP(A6502,[1]Sheet1!A:A,[1]Sheet1!D:D)</f>
        <v>1660</v>
      </c>
      <c r="L6502">
        <f>_xlfn.XLOOKUP(A6502,[1]Sheet1!A:A,[1]Sheet1!E:E)</f>
        <v>0</v>
      </c>
      <c r="M6502" t="str">
        <f t="shared" si="202"/>
        <v>Delayed</v>
      </c>
      <c r="N6502">
        <f t="shared" si="203"/>
        <v>1</v>
      </c>
    </row>
    <row r="6503" spans="1:14">
      <c r="A6503">
        <v>6502</v>
      </c>
      <c r="B6503">
        <v>231</v>
      </c>
      <c r="C6503">
        <v>4</v>
      </c>
      <c r="D6503">
        <v>5</v>
      </c>
      <c r="E6503" t="s">
        <v>8</v>
      </c>
      <c r="F6503" t="s">
        <v>9</v>
      </c>
      <c r="G6503">
        <v>2</v>
      </c>
      <c r="H6503">
        <v>5</v>
      </c>
      <c r="I6503" t="str">
        <f>_xlfn.XLOOKUP(A6503,[1]Sheet1!A:A,[1]Sheet1!B:B)</f>
        <v>B</v>
      </c>
      <c r="J6503" t="str">
        <f>_xlfn.XLOOKUP(A6503,[1]Sheet1!A:A,[1]Sheet1!C:C)</f>
        <v>Ship</v>
      </c>
      <c r="K6503">
        <f>_xlfn.XLOOKUP(A6503,[1]Sheet1!A:A,[1]Sheet1!D:D)</f>
        <v>1913</v>
      </c>
      <c r="L6503">
        <f>_xlfn.XLOOKUP(A6503,[1]Sheet1!A:A,[1]Sheet1!E:E)</f>
        <v>1</v>
      </c>
      <c r="M6503" t="str">
        <f t="shared" si="202"/>
        <v>On-Time</v>
      </c>
      <c r="N6503">
        <f t="shared" si="203"/>
        <v>0</v>
      </c>
    </row>
    <row r="6504" spans="1:14">
      <c r="A6504">
        <v>6503</v>
      </c>
      <c r="B6504">
        <v>249</v>
      </c>
      <c r="C6504">
        <v>10</v>
      </c>
      <c r="D6504">
        <v>5</v>
      </c>
      <c r="E6504" t="s">
        <v>11</v>
      </c>
      <c r="F6504" t="s">
        <v>10</v>
      </c>
      <c r="G6504">
        <v>1</v>
      </c>
      <c r="H6504">
        <v>5</v>
      </c>
      <c r="I6504" t="str">
        <f>_xlfn.XLOOKUP(A6504,[1]Sheet1!A:A,[1]Sheet1!B:B)</f>
        <v>C</v>
      </c>
      <c r="J6504" t="str">
        <f>_xlfn.XLOOKUP(A6504,[1]Sheet1!A:A,[1]Sheet1!C:C)</f>
        <v>Ship</v>
      </c>
      <c r="K6504">
        <f>_xlfn.XLOOKUP(A6504,[1]Sheet1!A:A,[1]Sheet1!D:D)</f>
        <v>1561</v>
      </c>
      <c r="L6504">
        <f>_xlfn.XLOOKUP(A6504,[1]Sheet1!A:A,[1]Sheet1!E:E)</f>
        <v>0</v>
      </c>
      <c r="M6504" t="str">
        <f t="shared" si="202"/>
        <v>Delayed</v>
      </c>
      <c r="N6504">
        <f t="shared" si="203"/>
        <v>1</v>
      </c>
    </row>
    <row r="6505" spans="1:14">
      <c r="A6505">
        <v>6504</v>
      </c>
      <c r="B6505">
        <v>244</v>
      </c>
      <c r="C6505">
        <v>10</v>
      </c>
      <c r="D6505">
        <v>5</v>
      </c>
      <c r="E6505" t="s">
        <v>8</v>
      </c>
      <c r="F6505" t="s">
        <v>10</v>
      </c>
      <c r="G6505">
        <v>2</v>
      </c>
      <c r="H6505">
        <v>5</v>
      </c>
      <c r="I6505" t="str">
        <f>_xlfn.XLOOKUP(A6505,[1]Sheet1!A:A,[1]Sheet1!B:B)</f>
        <v>F</v>
      </c>
      <c r="J6505" t="str">
        <f>_xlfn.XLOOKUP(A6505,[1]Sheet1!A:A,[1]Sheet1!C:C)</f>
        <v>Ship</v>
      </c>
      <c r="K6505">
        <f>_xlfn.XLOOKUP(A6505,[1]Sheet1!A:A,[1]Sheet1!D:D)</f>
        <v>1699</v>
      </c>
      <c r="L6505">
        <f>_xlfn.XLOOKUP(A6505,[1]Sheet1!A:A,[1]Sheet1!E:E)</f>
        <v>0</v>
      </c>
      <c r="M6505" t="str">
        <f t="shared" si="202"/>
        <v>Delayed</v>
      </c>
      <c r="N6505">
        <f t="shared" si="203"/>
        <v>1</v>
      </c>
    </row>
    <row r="6506" spans="1:14">
      <c r="A6506">
        <v>6505</v>
      </c>
      <c r="B6506">
        <v>264</v>
      </c>
      <c r="C6506">
        <v>9</v>
      </c>
      <c r="D6506">
        <v>4</v>
      </c>
      <c r="E6506" t="s">
        <v>11</v>
      </c>
      <c r="F6506" t="s">
        <v>9</v>
      </c>
      <c r="G6506">
        <v>1</v>
      </c>
      <c r="H6506">
        <v>7</v>
      </c>
      <c r="I6506" t="str">
        <f>_xlfn.XLOOKUP(A6506,[1]Sheet1!A:A,[1]Sheet1!B:B)</f>
        <v>D</v>
      </c>
      <c r="J6506" t="str">
        <f>_xlfn.XLOOKUP(A6506,[1]Sheet1!A:A,[1]Sheet1!C:C)</f>
        <v>Ship</v>
      </c>
      <c r="K6506">
        <f>_xlfn.XLOOKUP(A6506,[1]Sheet1!A:A,[1]Sheet1!D:D)</f>
        <v>1829</v>
      </c>
      <c r="L6506">
        <f>_xlfn.XLOOKUP(A6506,[1]Sheet1!A:A,[1]Sheet1!E:E)</f>
        <v>1</v>
      </c>
      <c r="M6506" t="str">
        <f t="shared" si="202"/>
        <v>On-Time</v>
      </c>
      <c r="N6506">
        <f t="shared" si="203"/>
        <v>0</v>
      </c>
    </row>
    <row r="6507" spans="1:14">
      <c r="A6507">
        <v>6506</v>
      </c>
      <c r="B6507">
        <v>254</v>
      </c>
      <c r="C6507">
        <v>10</v>
      </c>
      <c r="D6507">
        <v>5</v>
      </c>
      <c r="E6507" t="s">
        <v>11</v>
      </c>
      <c r="F6507" t="s">
        <v>10</v>
      </c>
      <c r="G6507">
        <v>1</v>
      </c>
      <c r="H6507">
        <v>5</v>
      </c>
      <c r="I6507" t="str">
        <f>_xlfn.XLOOKUP(A6507,[1]Sheet1!A:A,[1]Sheet1!B:B)</f>
        <v>F</v>
      </c>
      <c r="J6507" t="str">
        <f>_xlfn.XLOOKUP(A6507,[1]Sheet1!A:A,[1]Sheet1!C:C)</f>
        <v>Ship</v>
      </c>
      <c r="K6507">
        <f>_xlfn.XLOOKUP(A6507,[1]Sheet1!A:A,[1]Sheet1!D:D)</f>
        <v>1020</v>
      </c>
      <c r="L6507">
        <f>_xlfn.XLOOKUP(A6507,[1]Sheet1!A:A,[1]Sheet1!E:E)</f>
        <v>0</v>
      </c>
      <c r="M6507" t="str">
        <f t="shared" si="202"/>
        <v>Delayed</v>
      </c>
      <c r="N6507">
        <f t="shared" si="203"/>
        <v>1</v>
      </c>
    </row>
    <row r="6508" spans="1:14">
      <c r="A6508">
        <v>6507</v>
      </c>
      <c r="B6508">
        <v>264</v>
      </c>
      <c r="C6508">
        <v>6</v>
      </c>
      <c r="D6508">
        <v>6</v>
      </c>
      <c r="E6508" t="s">
        <v>8</v>
      </c>
      <c r="F6508" t="s">
        <v>9</v>
      </c>
      <c r="G6508">
        <v>4</v>
      </c>
      <c r="H6508">
        <v>4</v>
      </c>
      <c r="I6508" t="str">
        <f>_xlfn.XLOOKUP(A6508,[1]Sheet1!A:A,[1]Sheet1!B:B)</f>
        <v>A</v>
      </c>
      <c r="J6508" t="str">
        <f>_xlfn.XLOOKUP(A6508,[1]Sheet1!A:A,[1]Sheet1!C:C)</f>
        <v>Ship</v>
      </c>
      <c r="K6508">
        <f>_xlfn.XLOOKUP(A6508,[1]Sheet1!A:A,[1]Sheet1!D:D)</f>
        <v>1758</v>
      </c>
      <c r="L6508">
        <f>_xlfn.XLOOKUP(A6508,[1]Sheet1!A:A,[1]Sheet1!E:E)</f>
        <v>0</v>
      </c>
      <c r="M6508" t="str">
        <f t="shared" si="202"/>
        <v>Delayed</v>
      </c>
      <c r="N6508">
        <f t="shared" si="203"/>
        <v>1</v>
      </c>
    </row>
    <row r="6509" spans="1:14">
      <c r="A6509">
        <v>6508</v>
      </c>
      <c r="B6509">
        <v>309</v>
      </c>
      <c r="C6509">
        <v>9</v>
      </c>
      <c r="D6509">
        <v>4</v>
      </c>
      <c r="E6509" t="s">
        <v>8</v>
      </c>
      <c r="F6509" t="s">
        <v>10</v>
      </c>
      <c r="G6509">
        <v>4</v>
      </c>
      <c r="H6509">
        <v>6</v>
      </c>
      <c r="I6509" t="str">
        <f>_xlfn.XLOOKUP(A6509,[1]Sheet1!A:A,[1]Sheet1!B:B)</f>
        <v>B</v>
      </c>
      <c r="J6509" t="str">
        <f>_xlfn.XLOOKUP(A6509,[1]Sheet1!A:A,[1]Sheet1!C:C)</f>
        <v>Ship</v>
      </c>
      <c r="K6509">
        <f>_xlfn.XLOOKUP(A6509,[1]Sheet1!A:A,[1]Sheet1!D:D)</f>
        <v>1771</v>
      </c>
      <c r="L6509">
        <f>_xlfn.XLOOKUP(A6509,[1]Sheet1!A:A,[1]Sheet1!E:E)</f>
        <v>1</v>
      </c>
      <c r="M6509" t="str">
        <f t="shared" si="202"/>
        <v>On-Time</v>
      </c>
      <c r="N6509">
        <f t="shared" si="203"/>
        <v>0</v>
      </c>
    </row>
    <row r="6510" spans="1:14">
      <c r="A6510">
        <v>6509</v>
      </c>
      <c r="B6510">
        <v>298</v>
      </c>
      <c r="C6510">
        <v>4</v>
      </c>
      <c r="D6510">
        <v>4</v>
      </c>
      <c r="E6510" t="s">
        <v>8</v>
      </c>
      <c r="F6510" t="s">
        <v>9</v>
      </c>
      <c r="G6510">
        <v>1</v>
      </c>
      <c r="H6510">
        <v>5</v>
      </c>
      <c r="I6510" t="str">
        <f>_xlfn.XLOOKUP(A6510,[1]Sheet1!A:A,[1]Sheet1!B:B)</f>
        <v>C</v>
      </c>
      <c r="J6510" t="str">
        <f>_xlfn.XLOOKUP(A6510,[1]Sheet1!A:A,[1]Sheet1!C:C)</f>
        <v>Ship</v>
      </c>
      <c r="K6510">
        <f>_xlfn.XLOOKUP(A6510,[1]Sheet1!A:A,[1]Sheet1!D:D)</f>
        <v>1853</v>
      </c>
      <c r="L6510">
        <f>_xlfn.XLOOKUP(A6510,[1]Sheet1!A:A,[1]Sheet1!E:E)</f>
        <v>0</v>
      </c>
      <c r="M6510" t="str">
        <f t="shared" si="202"/>
        <v>Delayed</v>
      </c>
      <c r="N6510">
        <f t="shared" si="203"/>
        <v>1</v>
      </c>
    </row>
    <row r="6511" spans="1:14">
      <c r="A6511">
        <v>6510</v>
      </c>
      <c r="B6511">
        <v>265</v>
      </c>
      <c r="C6511">
        <v>1</v>
      </c>
      <c r="D6511">
        <v>5</v>
      </c>
      <c r="E6511" t="s">
        <v>11</v>
      </c>
      <c r="F6511" t="s">
        <v>10</v>
      </c>
      <c r="G6511">
        <v>5</v>
      </c>
      <c r="H6511">
        <v>5</v>
      </c>
      <c r="I6511" t="str">
        <f>_xlfn.XLOOKUP(A6511,[1]Sheet1!A:A,[1]Sheet1!B:B)</f>
        <v>F</v>
      </c>
      <c r="J6511" t="str">
        <f>_xlfn.XLOOKUP(A6511,[1]Sheet1!A:A,[1]Sheet1!C:C)</f>
        <v>Ship</v>
      </c>
      <c r="K6511">
        <f>_xlfn.XLOOKUP(A6511,[1]Sheet1!A:A,[1]Sheet1!D:D)</f>
        <v>1568</v>
      </c>
      <c r="L6511">
        <f>_xlfn.XLOOKUP(A6511,[1]Sheet1!A:A,[1]Sheet1!E:E)</f>
        <v>0</v>
      </c>
      <c r="M6511" t="str">
        <f t="shared" si="202"/>
        <v>Delayed</v>
      </c>
      <c r="N6511">
        <f t="shared" si="203"/>
        <v>1</v>
      </c>
    </row>
    <row r="6512" spans="1:14">
      <c r="A6512">
        <v>6511</v>
      </c>
      <c r="B6512">
        <v>246</v>
      </c>
      <c r="C6512">
        <v>7</v>
      </c>
      <c r="D6512">
        <v>4</v>
      </c>
      <c r="E6512" t="s">
        <v>11</v>
      </c>
      <c r="F6512" t="s">
        <v>10</v>
      </c>
      <c r="G6512">
        <v>2</v>
      </c>
      <c r="H6512">
        <v>6</v>
      </c>
      <c r="I6512" t="str">
        <f>_xlfn.XLOOKUP(A6512,[1]Sheet1!A:A,[1]Sheet1!B:B)</f>
        <v>D</v>
      </c>
      <c r="J6512" t="str">
        <f>_xlfn.XLOOKUP(A6512,[1]Sheet1!A:A,[1]Sheet1!C:C)</f>
        <v>Ship</v>
      </c>
      <c r="K6512">
        <f>_xlfn.XLOOKUP(A6512,[1]Sheet1!A:A,[1]Sheet1!D:D)</f>
        <v>1071</v>
      </c>
      <c r="L6512">
        <f>_xlfn.XLOOKUP(A6512,[1]Sheet1!A:A,[1]Sheet1!E:E)</f>
        <v>0</v>
      </c>
      <c r="M6512" t="str">
        <f t="shared" si="202"/>
        <v>Delayed</v>
      </c>
      <c r="N6512">
        <f t="shared" si="203"/>
        <v>1</v>
      </c>
    </row>
    <row r="6513" spans="1:14">
      <c r="A6513">
        <v>6512</v>
      </c>
      <c r="B6513">
        <v>222</v>
      </c>
      <c r="C6513">
        <v>5</v>
      </c>
      <c r="D6513">
        <v>5</v>
      </c>
      <c r="E6513" t="s">
        <v>8</v>
      </c>
      <c r="F6513" t="s">
        <v>9</v>
      </c>
      <c r="G6513">
        <v>2</v>
      </c>
      <c r="H6513">
        <v>5</v>
      </c>
      <c r="I6513" t="str">
        <f>_xlfn.XLOOKUP(A6513,[1]Sheet1!A:A,[1]Sheet1!B:B)</f>
        <v>F</v>
      </c>
      <c r="J6513" t="str">
        <f>_xlfn.XLOOKUP(A6513,[1]Sheet1!A:A,[1]Sheet1!C:C)</f>
        <v>Ship</v>
      </c>
      <c r="K6513">
        <f>_xlfn.XLOOKUP(A6513,[1]Sheet1!A:A,[1]Sheet1!D:D)</f>
        <v>1329</v>
      </c>
      <c r="L6513">
        <f>_xlfn.XLOOKUP(A6513,[1]Sheet1!A:A,[1]Sheet1!E:E)</f>
        <v>0</v>
      </c>
      <c r="M6513" t="str">
        <f t="shared" si="202"/>
        <v>Delayed</v>
      </c>
      <c r="N6513">
        <f t="shared" si="203"/>
        <v>1</v>
      </c>
    </row>
    <row r="6514" spans="1:14">
      <c r="A6514">
        <v>6513</v>
      </c>
      <c r="B6514">
        <v>250</v>
      </c>
      <c r="C6514">
        <v>1</v>
      </c>
      <c r="D6514">
        <v>4</v>
      </c>
      <c r="E6514" t="s">
        <v>8</v>
      </c>
      <c r="F6514" t="s">
        <v>10</v>
      </c>
      <c r="G6514">
        <v>5</v>
      </c>
      <c r="H6514">
        <v>7</v>
      </c>
      <c r="I6514" t="str">
        <f>_xlfn.XLOOKUP(A6514,[1]Sheet1!A:A,[1]Sheet1!B:B)</f>
        <v>A</v>
      </c>
      <c r="J6514" t="str">
        <f>_xlfn.XLOOKUP(A6514,[1]Sheet1!A:A,[1]Sheet1!C:C)</f>
        <v>Ship</v>
      </c>
      <c r="K6514">
        <f>_xlfn.XLOOKUP(A6514,[1]Sheet1!A:A,[1]Sheet1!D:D)</f>
        <v>1690</v>
      </c>
      <c r="L6514">
        <f>_xlfn.XLOOKUP(A6514,[1]Sheet1!A:A,[1]Sheet1!E:E)</f>
        <v>1</v>
      </c>
      <c r="M6514" t="str">
        <f t="shared" si="202"/>
        <v>On-Time</v>
      </c>
      <c r="N6514">
        <f t="shared" si="203"/>
        <v>0</v>
      </c>
    </row>
    <row r="6515" spans="1:14">
      <c r="A6515">
        <v>6514</v>
      </c>
      <c r="B6515">
        <v>240</v>
      </c>
      <c r="C6515">
        <v>7</v>
      </c>
      <c r="D6515">
        <v>5</v>
      </c>
      <c r="E6515" t="s">
        <v>11</v>
      </c>
      <c r="F6515" t="s">
        <v>10</v>
      </c>
      <c r="G6515">
        <v>2</v>
      </c>
      <c r="H6515">
        <v>4</v>
      </c>
      <c r="I6515" t="str">
        <f>_xlfn.XLOOKUP(A6515,[1]Sheet1!A:A,[1]Sheet1!B:B)</f>
        <v>B</v>
      </c>
      <c r="J6515" t="str">
        <f>_xlfn.XLOOKUP(A6515,[1]Sheet1!A:A,[1]Sheet1!C:C)</f>
        <v>Ship</v>
      </c>
      <c r="K6515">
        <f>_xlfn.XLOOKUP(A6515,[1]Sheet1!A:A,[1]Sheet1!D:D)</f>
        <v>1711</v>
      </c>
      <c r="L6515">
        <f>_xlfn.XLOOKUP(A6515,[1]Sheet1!A:A,[1]Sheet1!E:E)</f>
        <v>1</v>
      </c>
      <c r="M6515" t="str">
        <f t="shared" si="202"/>
        <v>On-Time</v>
      </c>
      <c r="N6515">
        <f t="shared" si="203"/>
        <v>0</v>
      </c>
    </row>
    <row r="6516" spans="1:14">
      <c r="A6516">
        <v>6515</v>
      </c>
      <c r="B6516">
        <v>246</v>
      </c>
      <c r="C6516">
        <v>6</v>
      </c>
      <c r="D6516">
        <v>6</v>
      </c>
      <c r="E6516" t="s">
        <v>8</v>
      </c>
      <c r="F6516" t="s">
        <v>9</v>
      </c>
      <c r="G6516">
        <v>1</v>
      </c>
      <c r="H6516">
        <v>4</v>
      </c>
      <c r="I6516" t="str">
        <f>_xlfn.XLOOKUP(A6516,[1]Sheet1!A:A,[1]Sheet1!B:B)</f>
        <v>C</v>
      </c>
      <c r="J6516" t="str">
        <f>_xlfn.XLOOKUP(A6516,[1]Sheet1!A:A,[1]Sheet1!C:C)</f>
        <v>Ship</v>
      </c>
      <c r="K6516">
        <f>_xlfn.XLOOKUP(A6516,[1]Sheet1!A:A,[1]Sheet1!D:D)</f>
        <v>1335</v>
      </c>
      <c r="L6516">
        <f>_xlfn.XLOOKUP(A6516,[1]Sheet1!A:A,[1]Sheet1!E:E)</f>
        <v>1</v>
      </c>
      <c r="M6516" t="str">
        <f t="shared" si="202"/>
        <v>On-Time</v>
      </c>
      <c r="N6516">
        <f t="shared" si="203"/>
        <v>0</v>
      </c>
    </row>
    <row r="6517" spans="1:14">
      <c r="A6517">
        <v>6516</v>
      </c>
      <c r="B6517">
        <v>293</v>
      </c>
      <c r="C6517">
        <v>4</v>
      </c>
      <c r="D6517">
        <v>5</v>
      </c>
      <c r="E6517" t="s">
        <v>11</v>
      </c>
      <c r="F6517" t="s">
        <v>9</v>
      </c>
      <c r="G6517">
        <v>2</v>
      </c>
      <c r="H6517">
        <v>6</v>
      </c>
      <c r="I6517" t="str">
        <f>_xlfn.XLOOKUP(A6517,[1]Sheet1!A:A,[1]Sheet1!B:B)</f>
        <v>F</v>
      </c>
      <c r="J6517" t="str">
        <f>_xlfn.XLOOKUP(A6517,[1]Sheet1!A:A,[1]Sheet1!C:C)</f>
        <v>Ship</v>
      </c>
      <c r="K6517">
        <f>_xlfn.XLOOKUP(A6517,[1]Sheet1!A:A,[1]Sheet1!D:D)</f>
        <v>1281</v>
      </c>
      <c r="L6517">
        <f>_xlfn.XLOOKUP(A6517,[1]Sheet1!A:A,[1]Sheet1!E:E)</f>
        <v>0</v>
      </c>
      <c r="M6517" t="str">
        <f t="shared" si="202"/>
        <v>Delayed</v>
      </c>
      <c r="N6517">
        <f t="shared" si="203"/>
        <v>1</v>
      </c>
    </row>
    <row r="6518" spans="1:14">
      <c r="A6518">
        <v>6517</v>
      </c>
      <c r="B6518">
        <v>189</v>
      </c>
      <c r="C6518">
        <v>3</v>
      </c>
      <c r="D6518">
        <v>5</v>
      </c>
      <c r="E6518" t="s">
        <v>8</v>
      </c>
      <c r="F6518" t="s">
        <v>10</v>
      </c>
      <c r="G6518">
        <v>5</v>
      </c>
      <c r="H6518">
        <v>5</v>
      </c>
      <c r="I6518" t="str">
        <f>_xlfn.XLOOKUP(A6518,[1]Sheet1!A:A,[1]Sheet1!B:B)</f>
        <v>D</v>
      </c>
      <c r="J6518" t="str">
        <f>_xlfn.XLOOKUP(A6518,[1]Sheet1!A:A,[1]Sheet1!C:C)</f>
        <v>Ship</v>
      </c>
      <c r="K6518">
        <f>_xlfn.XLOOKUP(A6518,[1]Sheet1!A:A,[1]Sheet1!D:D)</f>
        <v>5254</v>
      </c>
      <c r="L6518">
        <f>_xlfn.XLOOKUP(A6518,[1]Sheet1!A:A,[1]Sheet1!E:E)</f>
        <v>1</v>
      </c>
      <c r="M6518" t="str">
        <f t="shared" si="202"/>
        <v>On-Time</v>
      </c>
      <c r="N6518">
        <f t="shared" si="203"/>
        <v>0</v>
      </c>
    </row>
    <row r="6519" spans="1:14">
      <c r="A6519">
        <v>6518</v>
      </c>
      <c r="B6519">
        <v>270</v>
      </c>
      <c r="C6519">
        <v>7</v>
      </c>
      <c r="D6519">
        <v>3</v>
      </c>
      <c r="E6519" t="s">
        <v>12</v>
      </c>
      <c r="F6519" t="s">
        <v>9</v>
      </c>
      <c r="G6519">
        <v>5</v>
      </c>
      <c r="H6519">
        <v>3</v>
      </c>
      <c r="I6519" t="str">
        <f>_xlfn.XLOOKUP(A6519,[1]Sheet1!A:A,[1]Sheet1!B:B)</f>
        <v>F</v>
      </c>
      <c r="J6519" t="str">
        <f>_xlfn.XLOOKUP(A6519,[1]Sheet1!A:A,[1]Sheet1!C:C)</f>
        <v>Ship</v>
      </c>
      <c r="K6519">
        <f>_xlfn.XLOOKUP(A6519,[1]Sheet1!A:A,[1]Sheet1!D:D)</f>
        <v>4459</v>
      </c>
      <c r="L6519">
        <f>_xlfn.XLOOKUP(A6519,[1]Sheet1!A:A,[1]Sheet1!E:E)</f>
        <v>1</v>
      </c>
      <c r="M6519" t="str">
        <f t="shared" si="202"/>
        <v>On-Time</v>
      </c>
      <c r="N6519">
        <f t="shared" si="203"/>
        <v>0</v>
      </c>
    </row>
    <row r="6520" spans="1:14">
      <c r="A6520">
        <v>6519</v>
      </c>
      <c r="B6520">
        <v>266</v>
      </c>
      <c r="C6520">
        <v>10</v>
      </c>
      <c r="D6520">
        <v>3</v>
      </c>
      <c r="E6520" t="s">
        <v>8</v>
      </c>
      <c r="F6520" t="s">
        <v>10</v>
      </c>
      <c r="G6520">
        <v>4</v>
      </c>
      <c r="H6520">
        <v>4</v>
      </c>
      <c r="I6520" t="str">
        <f>_xlfn.XLOOKUP(A6520,[1]Sheet1!A:A,[1]Sheet1!B:B)</f>
        <v>A</v>
      </c>
      <c r="J6520" t="str">
        <f>_xlfn.XLOOKUP(A6520,[1]Sheet1!A:A,[1]Sheet1!C:C)</f>
        <v>Ship</v>
      </c>
      <c r="K6520">
        <f>_xlfn.XLOOKUP(A6520,[1]Sheet1!A:A,[1]Sheet1!D:D)</f>
        <v>5221</v>
      </c>
      <c r="L6520">
        <f>_xlfn.XLOOKUP(A6520,[1]Sheet1!A:A,[1]Sheet1!E:E)</f>
        <v>0</v>
      </c>
      <c r="M6520" t="str">
        <f t="shared" si="202"/>
        <v>Delayed</v>
      </c>
      <c r="N6520">
        <f t="shared" si="203"/>
        <v>1</v>
      </c>
    </row>
    <row r="6521" spans="1:14">
      <c r="A6521">
        <v>6520</v>
      </c>
      <c r="B6521">
        <v>270</v>
      </c>
      <c r="C6521">
        <v>9</v>
      </c>
      <c r="D6521">
        <v>3</v>
      </c>
      <c r="E6521" t="s">
        <v>11</v>
      </c>
      <c r="F6521" t="s">
        <v>10</v>
      </c>
      <c r="G6521">
        <v>2</v>
      </c>
      <c r="H6521">
        <v>3</v>
      </c>
      <c r="I6521" t="str">
        <f>_xlfn.XLOOKUP(A6521,[1]Sheet1!A:A,[1]Sheet1!B:B)</f>
        <v>B</v>
      </c>
      <c r="J6521" t="str">
        <f>_xlfn.XLOOKUP(A6521,[1]Sheet1!A:A,[1]Sheet1!C:C)</f>
        <v>Ship</v>
      </c>
      <c r="K6521">
        <f>_xlfn.XLOOKUP(A6521,[1]Sheet1!A:A,[1]Sheet1!D:D)</f>
        <v>5873</v>
      </c>
      <c r="L6521">
        <f>_xlfn.XLOOKUP(A6521,[1]Sheet1!A:A,[1]Sheet1!E:E)</f>
        <v>1</v>
      </c>
      <c r="M6521" t="str">
        <f t="shared" si="202"/>
        <v>On-Time</v>
      </c>
      <c r="N6521">
        <f t="shared" si="203"/>
        <v>0</v>
      </c>
    </row>
    <row r="6522" spans="1:14">
      <c r="A6522">
        <v>6521</v>
      </c>
      <c r="B6522">
        <v>216</v>
      </c>
      <c r="C6522">
        <v>4</v>
      </c>
      <c r="D6522">
        <v>8</v>
      </c>
      <c r="E6522" t="s">
        <v>11</v>
      </c>
      <c r="F6522" t="s">
        <v>10</v>
      </c>
      <c r="G6522">
        <v>3</v>
      </c>
      <c r="H6522">
        <v>3</v>
      </c>
      <c r="I6522" t="str">
        <f>_xlfn.XLOOKUP(A6522,[1]Sheet1!A:A,[1]Sheet1!B:B)</f>
        <v>C</v>
      </c>
      <c r="J6522" t="str">
        <f>_xlfn.XLOOKUP(A6522,[1]Sheet1!A:A,[1]Sheet1!C:C)</f>
        <v>Ship</v>
      </c>
      <c r="K6522">
        <f>_xlfn.XLOOKUP(A6522,[1]Sheet1!A:A,[1]Sheet1!D:D)</f>
        <v>5329</v>
      </c>
      <c r="L6522">
        <f>_xlfn.XLOOKUP(A6522,[1]Sheet1!A:A,[1]Sheet1!E:E)</f>
        <v>1</v>
      </c>
      <c r="M6522" t="str">
        <f t="shared" si="202"/>
        <v>On-Time</v>
      </c>
      <c r="N6522">
        <f t="shared" si="203"/>
        <v>0</v>
      </c>
    </row>
    <row r="6523" spans="1:14">
      <c r="A6523">
        <v>6522</v>
      </c>
      <c r="B6523">
        <v>147</v>
      </c>
      <c r="C6523">
        <v>7</v>
      </c>
      <c r="D6523">
        <v>8</v>
      </c>
      <c r="E6523" t="s">
        <v>11</v>
      </c>
      <c r="F6523" t="s">
        <v>9</v>
      </c>
      <c r="G6523">
        <v>3</v>
      </c>
      <c r="H6523">
        <v>3</v>
      </c>
      <c r="I6523" t="str">
        <f>_xlfn.XLOOKUP(A6523,[1]Sheet1!A:A,[1]Sheet1!B:B)</f>
        <v>F</v>
      </c>
      <c r="J6523" t="str">
        <f>_xlfn.XLOOKUP(A6523,[1]Sheet1!A:A,[1]Sheet1!C:C)</f>
        <v>Ship</v>
      </c>
      <c r="K6523">
        <f>_xlfn.XLOOKUP(A6523,[1]Sheet1!A:A,[1]Sheet1!D:D)</f>
        <v>5822</v>
      </c>
      <c r="L6523">
        <f>_xlfn.XLOOKUP(A6523,[1]Sheet1!A:A,[1]Sheet1!E:E)</f>
        <v>0</v>
      </c>
      <c r="M6523" t="str">
        <f t="shared" si="202"/>
        <v>Delayed</v>
      </c>
      <c r="N6523">
        <f t="shared" si="203"/>
        <v>1</v>
      </c>
    </row>
    <row r="6524" spans="1:14">
      <c r="A6524">
        <v>6523</v>
      </c>
      <c r="B6524">
        <v>270</v>
      </c>
      <c r="C6524">
        <v>9</v>
      </c>
      <c r="D6524">
        <v>6</v>
      </c>
      <c r="E6524" t="s">
        <v>11</v>
      </c>
      <c r="F6524" t="s">
        <v>9</v>
      </c>
      <c r="G6524">
        <v>5</v>
      </c>
      <c r="H6524">
        <v>3</v>
      </c>
      <c r="I6524" t="str">
        <f>_xlfn.XLOOKUP(A6524,[1]Sheet1!A:A,[1]Sheet1!B:B)</f>
        <v>D</v>
      </c>
      <c r="J6524" t="str">
        <f>_xlfn.XLOOKUP(A6524,[1]Sheet1!A:A,[1]Sheet1!C:C)</f>
        <v>Ship</v>
      </c>
      <c r="K6524">
        <f>_xlfn.XLOOKUP(A6524,[1]Sheet1!A:A,[1]Sheet1!D:D)</f>
        <v>4195</v>
      </c>
      <c r="L6524">
        <f>_xlfn.XLOOKUP(A6524,[1]Sheet1!A:A,[1]Sheet1!E:E)</f>
        <v>0</v>
      </c>
      <c r="M6524" t="str">
        <f t="shared" si="202"/>
        <v>Delayed</v>
      </c>
      <c r="N6524">
        <f t="shared" si="203"/>
        <v>1</v>
      </c>
    </row>
    <row r="6525" spans="1:14">
      <c r="A6525">
        <v>6524</v>
      </c>
      <c r="B6525">
        <v>261</v>
      </c>
      <c r="C6525">
        <v>10</v>
      </c>
      <c r="D6525">
        <v>8</v>
      </c>
      <c r="E6525" t="s">
        <v>8</v>
      </c>
      <c r="F6525" t="s">
        <v>10</v>
      </c>
      <c r="G6525">
        <v>3</v>
      </c>
      <c r="H6525">
        <v>3</v>
      </c>
      <c r="I6525" t="str">
        <f>_xlfn.XLOOKUP(A6525,[1]Sheet1!A:A,[1]Sheet1!B:B)</f>
        <v>F</v>
      </c>
      <c r="J6525" t="str">
        <f>_xlfn.XLOOKUP(A6525,[1]Sheet1!A:A,[1]Sheet1!C:C)</f>
        <v>Ship</v>
      </c>
      <c r="K6525">
        <f>_xlfn.XLOOKUP(A6525,[1]Sheet1!A:A,[1]Sheet1!D:D)</f>
        <v>4145</v>
      </c>
      <c r="L6525">
        <f>_xlfn.XLOOKUP(A6525,[1]Sheet1!A:A,[1]Sheet1!E:E)</f>
        <v>0</v>
      </c>
      <c r="M6525" t="str">
        <f t="shared" si="202"/>
        <v>Delayed</v>
      </c>
      <c r="N6525">
        <f t="shared" si="203"/>
        <v>1</v>
      </c>
    </row>
    <row r="6526" spans="1:14">
      <c r="A6526">
        <v>6525</v>
      </c>
      <c r="B6526">
        <v>261</v>
      </c>
      <c r="C6526">
        <v>9</v>
      </c>
      <c r="D6526">
        <v>8</v>
      </c>
      <c r="E6526" t="s">
        <v>11</v>
      </c>
      <c r="F6526" t="s">
        <v>9</v>
      </c>
      <c r="G6526">
        <v>1</v>
      </c>
      <c r="H6526">
        <v>3</v>
      </c>
      <c r="I6526" t="str">
        <f>_xlfn.XLOOKUP(A6526,[1]Sheet1!A:A,[1]Sheet1!B:B)</f>
        <v>A</v>
      </c>
      <c r="J6526" t="str">
        <f>_xlfn.XLOOKUP(A6526,[1]Sheet1!A:A,[1]Sheet1!C:C)</f>
        <v>Ship</v>
      </c>
      <c r="K6526">
        <f>_xlfn.XLOOKUP(A6526,[1]Sheet1!A:A,[1]Sheet1!D:D)</f>
        <v>5248</v>
      </c>
      <c r="L6526">
        <f>_xlfn.XLOOKUP(A6526,[1]Sheet1!A:A,[1]Sheet1!E:E)</f>
        <v>1</v>
      </c>
      <c r="M6526" t="str">
        <f t="shared" si="202"/>
        <v>On-Time</v>
      </c>
      <c r="N6526">
        <f t="shared" si="203"/>
        <v>0</v>
      </c>
    </row>
    <row r="6527" spans="1:14">
      <c r="A6527">
        <v>6526</v>
      </c>
      <c r="B6527">
        <v>177</v>
      </c>
      <c r="C6527">
        <v>6</v>
      </c>
      <c r="D6527">
        <v>6</v>
      </c>
      <c r="E6527" t="s">
        <v>8</v>
      </c>
      <c r="F6527" t="s">
        <v>10</v>
      </c>
      <c r="G6527">
        <v>4</v>
      </c>
      <c r="H6527">
        <v>4</v>
      </c>
      <c r="I6527" t="str">
        <f>_xlfn.XLOOKUP(A6527,[1]Sheet1!A:A,[1]Sheet1!B:B)</f>
        <v>B</v>
      </c>
      <c r="J6527" t="str">
        <f>_xlfn.XLOOKUP(A6527,[1]Sheet1!A:A,[1]Sheet1!C:C)</f>
        <v>Ship</v>
      </c>
      <c r="K6527">
        <f>_xlfn.XLOOKUP(A6527,[1]Sheet1!A:A,[1]Sheet1!D:D)</f>
        <v>5451</v>
      </c>
      <c r="L6527">
        <f>_xlfn.XLOOKUP(A6527,[1]Sheet1!A:A,[1]Sheet1!E:E)</f>
        <v>1</v>
      </c>
      <c r="M6527" t="str">
        <f t="shared" si="202"/>
        <v>On-Time</v>
      </c>
      <c r="N6527">
        <f t="shared" si="203"/>
        <v>0</v>
      </c>
    </row>
    <row r="6528" spans="1:14">
      <c r="A6528">
        <v>6527</v>
      </c>
      <c r="B6528">
        <v>142</v>
      </c>
      <c r="C6528">
        <v>9</v>
      </c>
      <c r="D6528">
        <v>10</v>
      </c>
      <c r="E6528" t="s">
        <v>12</v>
      </c>
      <c r="F6528" t="s">
        <v>9</v>
      </c>
      <c r="G6528">
        <v>2</v>
      </c>
      <c r="H6528">
        <v>4</v>
      </c>
      <c r="I6528" t="str">
        <f>_xlfn.XLOOKUP(A6528,[1]Sheet1!A:A,[1]Sheet1!B:B)</f>
        <v>C</v>
      </c>
      <c r="J6528" t="str">
        <f>_xlfn.XLOOKUP(A6528,[1]Sheet1!A:A,[1]Sheet1!C:C)</f>
        <v>Ship</v>
      </c>
      <c r="K6528">
        <f>_xlfn.XLOOKUP(A6528,[1]Sheet1!A:A,[1]Sheet1!D:D)</f>
        <v>4280</v>
      </c>
      <c r="L6528">
        <f>_xlfn.XLOOKUP(A6528,[1]Sheet1!A:A,[1]Sheet1!E:E)</f>
        <v>1</v>
      </c>
      <c r="M6528" t="str">
        <f t="shared" si="202"/>
        <v>On-Time</v>
      </c>
      <c r="N6528">
        <f t="shared" si="203"/>
        <v>0</v>
      </c>
    </row>
    <row r="6529" spans="1:14">
      <c r="A6529">
        <v>6528</v>
      </c>
      <c r="B6529">
        <v>222</v>
      </c>
      <c r="C6529">
        <v>10</v>
      </c>
      <c r="D6529">
        <v>3</v>
      </c>
      <c r="E6529" t="s">
        <v>11</v>
      </c>
      <c r="F6529" t="s">
        <v>9</v>
      </c>
      <c r="G6529">
        <v>3</v>
      </c>
      <c r="H6529">
        <v>5</v>
      </c>
      <c r="I6529" t="str">
        <f>_xlfn.XLOOKUP(A6529,[1]Sheet1!A:A,[1]Sheet1!B:B)</f>
        <v>F</v>
      </c>
      <c r="J6529" t="str">
        <f>_xlfn.XLOOKUP(A6529,[1]Sheet1!A:A,[1]Sheet1!C:C)</f>
        <v>Ship</v>
      </c>
      <c r="K6529">
        <f>_xlfn.XLOOKUP(A6529,[1]Sheet1!A:A,[1]Sheet1!D:D)</f>
        <v>4597</v>
      </c>
      <c r="L6529">
        <f>_xlfn.XLOOKUP(A6529,[1]Sheet1!A:A,[1]Sheet1!E:E)</f>
        <v>0</v>
      </c>
      <c r="M6529" t="str">
        <f t="shared" si="202"/>
        <v>Delayed</v>
      </c>
      <c r="N6529">
        <f t="shared" si="203"/>
        <v>1</v>
      </c>
    </row>
    <row r="6530" spans="1:14">
      <c r="A6530">
        <v>6529</v>
      </c>
      <c r="B6530">
        <v>186</v>
      </c>
      <c r="C6530">
        <v>1</v>
      </c>
      <c r="D6530">
        <v>7</v>
      </c>
      <c r="E6530" t="s">
        <v>11</v>
      </c>
      <c r="F6530" t="s">
        <v>9</v>
      </c>
      <c r="G6530">
        <v>5</v>
      </c>
      <c r="H6530">
        <v>4</v>
      </c>
      <c r="I6530" t="str">
        <f>_xlfn.XLOOKUP(A6530,[1]Sheet1!A:A,[1]Sheet1!B:B)</f>
        <v>D</v>
      </c>
      <c r="J6530" t="str">
        <f>_xlfn.XLOOKUP(A6530,[1]Sheet1!A:A,[1]Sheet1!C:C)</f>
        <v>Ship</v>
      </c>
      <c r="K6530">
        <f>_xlfn.XLOOKUP(A6530,[1]Sheet1!A:A,[1]Sheet1!D:D)</f>
        <v>4357</v>
      </c>
      <c r="L6530">
        <f>_xlfn.XLOOKUP(A6530,[1]Sheet1!A:A,[1]Sheet1!E:E)</f>
        <v>0</v>
      </c>
      <c r="M6530" t="str">
        <f t="shared" si="202"/>
        <v>Delayed</v>
      </c>
      <c r="N6530">
        <f t="shared" si="203"/>
        <v>1</v>
      </c>
    </row>
    <row r="6531" spans="1:14">
      <c r="A6531">
        <v>6530</v>
      </c>
      <c r="B6531">
        <v>177</v>
      </c>
      <c r="C6531">
        <v>10</v>
      </c>
      <c r="D6531">
        <v>3</v>
      </c>
      <c r="E6531" t="s">
        <v>11</v>
      </c>
      <c r="F6531" t="s">
        <v>10</v>
      </c>
      <c r="G6531">
        <v>3</v>
      </c>
      <c r="H6531">
        <v>3</v>
      </c>
      <c r="I6531" t="str">
        <f>_xlfn.XLOOKUP(A6531,[1]Sheet1!A:A,[1]Sheet1!B:B)</f>
        <v>F</v>
      </c>
      <c r="J6531" t="str">
        <f>_xlfn.XLOOKUP(A6531,[1]Sheet1!A:A,[1]Sheet1!C:C)</f>
        <v>Ship</v>
      </c>
      <c r="K6531">
        <f>_xlfn.XLOOKUP(A6531,[1]Sheet1!A:A,[1]Sheet1!D:D)</f>
        <v>5374</v>
      </c>
      <c r="L6531">
        <f>_xlfn.XLOOKUP(A6531,[1]Sheet1!A:A,[1]Sheet1!E:E)</f>
        <v>1</v>
      </c>
      <c r="M6531" t="str">
        <f t="shared" ref="M6531:M6594" si="204">IF(L6531=1,"On-Time","Delayed")</f>
        <v>On-Time</v>
      </c>
      <c r="N6531">
        <f t="shared" ref="N6531:N6594" si="205">IF(L6531=0,1,0)</f>
        <v>0</v>
      </c>
    </row>
    <row r="6532" spans="1:14">
      <c r="A6532">
        <v>6531</v>
      </c>
      <c r="B6532">
        <v>251</v>
      </c>
      <c r="C6532">
        <v>1</v>
      </c>
      <c r="D6532">
        <v>4</v>
      </c>
      <c r="E6532" t="s">
        <v>8</v>
      </c>
      <c r="F6532" t="s">
        <v>9</v>
      </c>
      <c r="G6532">
        <v>4</v>
      </c>
      <c r="H6532">
        <v>4</v>
      </c>
      <c r="I6532" t="str">
        <f>_xlfn.XLOOKUP(A6532,[1]Sheet1!A:A,[1]Sheet1!B:B)</f>
        <v>A</v>
      </c>
      <c r="J6532" t="str">
        <f>_xlfn.XLOOKUP(A6532,[1]Sheet1!A:A,[1]Sheet1!C:C)</f>
        <v>Ship</v>
      </c>
      <c r="K6532">
        <f>_xlfn.XLOOKUP(A6532,[1]Sheet1!A:A,[1]Sheet1!D:D)</f>
        <v>4252</v>
      </c>
      <c r="L6532">
        <f>_xlfn.XLOOKUP(A6532,[1]Sheet1!A:A,[1]Sheet1!E:E)</f>
        <v>0</v>
      </c>
      <c r="M6532" t="str">
        <f t="shared" si="204"/>
        <v>Delayed</v>
      </c>
      <c r="N6532">
        <f t="shared" si="205"/>
        <v>1</v>
      </c>
    </row>
    <row r="6533" spans="1:14">
      <c r="A6533">
        <v>6532</v>
      </c>
      <c r="B6533">
        <v>240</v>
      </c>
      <c r="C6533">
        <v>3</v>
      </c>
      <c r="D6533">
        <v>7</v>
      </c>
      <c r="E6533" t="s">
        <v>11</v>
      </c>
      <c r="F6533" t="s">
        <v>10</v>
      </c>
      <c r="G6533">
        <v>3</v>
      </c>
      <c r="H6533">
        <v>3</v>
      </c>
      <c r="I6533" t="str">
        <f>_xlfn.XLOOKUP(A6533,[1]Sheet1!A:A,[1]Sheet1!B:B)</f>
        <v>B</v>
      </c>
      <c r="J6533" t="str">
        <f>_xlfn.XLOOKUP(A6533,[1]Sheet1!A:A,[1]Sheet1!C:C)</f>
        <v>Ship</v>
      </c>
      <c r="K6533">
        <f>_xlfn.XLOOKUP(A6533,[1]Sheet1!A:A,[1]Sheet1!D:D)</f>
        <v>4385</v>
      </c>
      <c r="L6533">
        <f>_xlfn.XLOOKUP(A6533,[1]Sheet1!A:A,[1]Sheet1!E:E)</f>
        <v>0</v>
      </c>
      <c r="M6533" t="str">
        <f t="shared" si="204"/>
        <v>Delayed</v>
      </c>
      <c r="N6533">
        <f t="shared" si="205"/>
        <v>1</v>
      </c>
    </row>
    <row r="6534" spans="1:14">
      <c r="A6534">
        <v>6533</v>
      </c>
      <c r="B6534">
        <v>260</v>
      </c>
      <c r="C6534">
        <v>8</v>
      </c>
      <c r="D6534">
        <v>4</v>
      </c>
      <c r="E6534" t="s">
        <v>11</v>
      </c>
      <c r="F6534" t="s">
        <v>9</v>
      </c>
      <c r="G6534">
        <v>5</v>
      </c>
      <c r="H6534">
        <v>3</v>
      </c>
      <c r="I6534" t="str">
        <f>_xlfn.XLOOKUP(A6534,[1]Sheet1!A:A,[1]Sheet1!B:B)</f>
        <v>C</v>
      </c>
      <c r="J6534" t="str">
        <f>_xlfn.XLOOKUP(A6534,[1]Sheet1!A:A,[1]Sheet1!C:C)</f>
        <v>Ship</v>
      </c>
      <c r="K6534">
        <f>_xlfn.XLOOKUP(A6534,[1]Sheet1!A:A,[1]Sheet1!D:D)</f>
        <v>4162</v>
      </c>
      <c r="L6534">
        <f>_xlfn.XLOOKUP(A6534,[1]Sheet1!A:A,[1]Sheet1!E:E)</f>
        <v>1</v>
      </c>
      <c r="M6534" t="str">
        <f t="shared" si="204"/>
        <v>On-Time</v>
      </c>
      <c r="N6534">
        <f t="shared" si="205"/>
        <v>0</v>
      </c>
    </row>
    <row r="6535" spans="1:14">
      <c r="A6535">
        <v>6534</v>
      </c>
      <c r="B6535">
        <v>206</v>
      </c>
      <c r="C6535">
        <v>7</v>
      </c>
      <c r="D6535">
        <v>7</v>
      </c>
      <c r="E6535" t="s">
        <v>12</v>
      </c>
      <c r="F6535" t="s">
        <v>10</v>
      </c>
      <c r="G6535">
        <v>2</v>
      </c>
      <c r="H6535">
        <v>4</v>
      </c>
      <c r="I6535" t="str">
        <f>_xlfn.XLOOKUP(A6535,[1]Sheet1!A:A,[1]Sheet1!B:B)</f>
        <v>F</v>
      </c>
      <c r="J6535" t="str">
        <f>_xlfn.XLOOKUP(A6535,[1]Sheet1!A:A,[1]Sheet1!C:C)</f>
        <v>Ship</v>
      </c>
      <c r="K6535">
        <f>_xlfn.XLOOKUP(A6535,[1]Sheet1!A:A,[1]Sheet1!D:D)</f>
        <v>5479</v>
      </c>
      <c r="L6535">
        <f>_xlfn.XLOOKUP(A6535,[1]Sheet1!A:A,[1]Sheet1!E:E)</f>
        <v>1</v>
      </c>
      <c r="M6535" t="str">
        <f t="shared" si="204"/>
        <v>On-Time</v>
      </c>
      <c r="N6535">
        <f t="shared" si="205"/>
        <v>0</v>
      </c>
    </row>
    <row r="6536" spans="1:14">
      <c r="A6536">
        <v>6535</v>
      </c>
      <c r="B6536">
        <v>242</v>
      </c>
      <c r="C6536">
        <v>4</v>
      </c>
      <c r="D6536">
        <v>2</v>
      </c>
      <c r="E6536" t="s">
        <v>8</v>
      </c>
      <c r="F6536" t="s">
        <v>10</v>
      </c>
      <c r="G6536">
        <v>5</v>
      </c>
      <c r="H6536">
        <v>4</v>
      </c>
      <c r="I6536" t="str">
        <f>_xlfn.XLOOKUP(A6536,[1]Sheet1!A:A,[1]Sheet1!B:B)</f>
        <v>D</v>
      </c>
      <c r="J6536" t="str">
        <f>_xlfn.XLOOKUP(A6536,[1]Sheet1!A:A,[1]Sheet1!C:C)</f>
        <v>Ship</v>
      </c>
      <c r="K6536">
        <f>_xlfn.XLOOKUP(A6536,[1]Sheet1!A:A,[1]Sheet1!D:D)</f>
        <v>5341</v>
      </c>
      <c r="L6536">
        <f>_xlfn.XLOOKUP(A6536,[1]Sheet1!A:A,[1]Sheet1!E:E)</f>
        <v>0</v>
      </c>
      <c r="M6536" t="str">
        <f t="shared" si="204"/>
        <v>Delayed</v>
      </c>
      <c r="N6536">
        <f t="shared" si="205"/>
        <v>1</v>
      </c>
    </row>
    <row r="6537" spans="1:14">
      <c r="A6537">
        <v>6536</v>
      </c>
      <c r="B6537">
        <v>194</v>
      </c>
      <c r="C6537">
        <v>3</v>
      </c>
      <c r="D6537">
        <v>3</v>
      </c>
      <c r="E6537" t="s">
        <v>8</v>
      </c>
      <c r="F6537" t="s">
        <v>9</v>
      </c>
      <c r="G6537">
        <v>2</v>
      </c>
      <c r="H6537">
        <v>3</v>
      </c>
      <c r="I6537" t="str">
        <f>_xlfn.XLOOKUP(A6537,[1]Sheet1!A:A,[1]Sheet1!B:B)</f>
        <v>F</v>
      </c>
      <c r="J6537" t="str">
        <f>_xlfn.XLOOKUP(A6537,[1]Sheet1!A:A,[1]Sheet1!C:C)</f>
        <v>Ship</v>
      </c>
      <c r="K6537">
        <f>_xlfn.XLOOKUP(A6537,[1]Sheet1!A:A,[1]Sheet1!D:D)</f>
        <v>5779</v>
      </c>
      <c r="L6537">
        <f>_xlfn.XLOOKUP(A6537,[1]Sheet1!A:A,[1]Sheet1!E:E)</f>
        <v>1</v>
      </c>
      <c r="M6537" t="str">
        <f t="shared" si="204"/>
        <v>On-Time</v>
      </c>
      <c r="N6537">
        <f t="shared" si="205"/>
        <v>0</v>
      </c>
    </row>
    <row r="6538" spans="1:14">
      <c r="A6538">
        <v>6537</v>
      </c>
      <c r="B6538">
        <v>232</v>
      </c>
      <c r="C6538">
        <v>1</v>
      </c>
      <c r="D6538">
        <v>3</v>
      </c>
      <c r="E6538" t="s">
        <v>8</v>
      </c>
      <c r="F6538" t="s">
        <v>9</v>
      </c>
      <c r="G6538">
        <v>2</v>
      </c>
      <c r="H6538">
        <v>5</v>
      </c>
      <c r="I6538" t="str">
        <f>_xlfn.XLOOKUP(A6538,[1]Sheet1!A:A,[1]Sheet1!B:B)</f>
        <v>A</v>
      </c>
      <c r="J6538" t="str">
        <f>_xlfn.XLOOKUP(A6538,[1]Sheet1!A:A,[1]Sheet1!C:C)</f>
        <v>Ship</v>
      </c>
      <c r="K6538">
        <f>_xlfn.XLOOKUP(A6538,[1]Sheet1!A:A,[1]Sheet1!D:D)</f>
        <v>1187</v>
      </c>
      <c r="L6538">
        <f>_xlfn.XLOOKUP(A6538,[1]Sheet1!A:A,[1]Sheet1!E:E)</f>
        <v>1</v>
      </c>
      <c r="M6538" t="str">
        <f t="shared" si="204"/>
        <v>On-Time</v>
      </c>
      <c r="N6538">
        <f t="shared" si="205"/>
        <v>0</v>
      </c>
    </row>
    <row r="6539" spans="1:14">
      <c r="A6539">
        <v>6538</v>
      </c>
      <c r="B6539">
        <v>279</v>
      </c>
      <c r="C6539">
        <v>1</v>
      </c>
      <c r="D6539">
        <v>4</v>
      </c>
      <c r="E6539" t="s">
        <v>8</v>
      </c>
      <c r="F6539" t="s">
        <v>9</v>
      </c>
      <c r="G6539">
        <v>4</v>
      </c>
      <c r="H6539">
        <v>6</v>
      </c>
      <c r="I6539" t="str">
        <f>_xlfn.XLOOKUP(A6539,[1]Sheet1!A:A,[1]Sheet1!B:B)</f>
        <v>B</v>
      </c>
      <c r="J6539" t="str">
        <f>_xlfn.XLOOKUP(A6539,[1]Sheet1!A:A,[1]Sheet1!C:C)</f>
        <v>Ship</v>
      </c>
      <c r="K6539">
        <f>_xlfn.XLOOKUP(A6539,[1]Sheet1!A:A,[1]Sheet1!D:D)</f>
        <v>1246</v>
      </c>
      <c r="L6539">
        <f>_xlfn.XLOOKUP(A6539,[1]Sheet1!A:A,[1]Sheet1!E:E)</f>
        <v>1</v>
      </c>
      <c r="M6539" t="str">
        <f t="shared" si="204"/>
        <v>On-Time</v>
      </c>
      <c r="N6539">
        <f t="shared" si="205"/>
        <v>0</v>
      </c>
    </row>
    <row r="6540" spans="1:14">
      <c r="A6540">
        <v>6539</v>
      </c>
      <c r="B6540">
        <v>251</v>
      </c>
      <c r="C6540">
        <v>1</v>
      </c>
      <c r="D6540">
        <v>4</v>
      </c>
      <c r="E6540" t="s">
        <v>8</v>
      </c>
      <c r="F6540" t="s">
        <v>10</v>
      </c>
      <c r="G6540">
        <v>3</v>
      </c>
      <c r="H6540">
        <v>6</v>
      </c>
      <c r="I6540" t="str">
        <f>_xlfn.XLOOKUP(A6540,[1]Sheet1!A:A,[1]Sheet1!B:B)</f>
        <v>C</v>
      </c>
      <c r="J6540" t="str">
        <f>_xlfn.XLOOKUP(A6540,[1]Sheet1!A:A,[1]Sheet1!C:C)</f>
        <v>Ship</v>
      </c>
      <c r="K6540">
        <f>_xlfn.XLOOKUP(A6540,[1]Sheet1!A:A,[1]Sheet1!D:D)</f>
        <v>1230</v>
      </c>
      <c r="L6540">
        <f>_xlfn.XLOOKUP(A6540,[1]Sheet1!A:A,[1]Sheet1!E:E)</f>
        <v>1</v>
      </c>
      <c r="M6540" t="str">
        <f t="shared" si="204"/>
        <v>On-Time</v>
      </c>
      <c r="N6540">
        <f t="shared" si="205"/>
        <v>0</v>
      </c>
    </row>
    <row r="6541" spans="1:14">
      <c r="A6541">
        <v>6540</v>
      </c>
      <c r="B6541">
        <v>300</v>
      </c>
      <c r="C6541">
        <v>3</v>
      </c>
      <c r="D6541">
        <v>5</v>
      </c>
      <c r="E6541" t="s">
        <v>8</v>
      </c>
      <c r="F6541" t="s">
        <v>10</v>
      </c>
      <c r="G6541">
        <v>2</v>
      </c>
      <c r="H6541">
        <v>6</v>
      </c>
      <c r="I6541" t="str">
        <f>_xlfn.XLOOKUP(A6541,[1]Sheet1!A:A,[1]Sheet1!B:B)</f>
        <v>F</v>
      </c>
      <c r="J6541" t="str">
        <f>_xlfn.XLOOKUP(A6541,[1]Sheet1!A:A,[1]Sheet1!C:C)</f>
        <v>Ship</v>
      </c>
      <c r="K6541">
        <f>_xlfn.XLOOKUP(A6541,[1]Sheet1!A:A,[1]Sheet1!D:D)</f>
        <v>1696</v>
      </c>
      <c r="L6541">
        <f>_xlfn.XLOOKUP(A6541,[1]Sheet1!A:A,[1]Sheet1!E:E)</f>
        <v>0</v>
      </c>
      <c r="M6541" t="str">
        <f t="shared" si="204"/>
        <v>Delayed</v>
      </c>
      <c r="N6541">
        <f t="shared" si="205"/>
        <v>1</v>
      </c>
    </row>
    <row r="6542" spans="1:14">
      <c r="A6542">
        <v>6541</v>
      </c>
      <c r="B6542">
        <v>133</v>
      </c>
      <c r="C6542">
        <v>7</v>
      </c>
      <c r="D6542">
        <v>5</v>
      </c>
      <c r="E6542" t="s">
        <v>8</v>
      </c>
      <c r="F6542" t="s">
        <v>9</v>
      </c>
      <c r="G6542">
        <v>5</v>
      </c>
      <c r="H6542">
        <v>7</v>
      </c>
      <c r="I6542" t="str">
        <f>_xlfn.XLOOKUP(A6542,[1]Sheet1!A:A,[1]Sheet1!B:B)</f>
        <v>D</v>
      </c>
      <c r="J6542" t="str">
        <f>_xlfn.XLOOKUP(A6542,[1]Sheet1!A:A,[1]Sheet1!C:C)</f>
        <v>Ship</v>
      </c>
      <c r="K6542">
        <f>_xlfn.XLOOKUP(A6542,[1]Sheet1!A:A,[1]Sheet1!D:D)</f>
        <v>1239</v>
      </c>
      <c r="L6542">
        <f>_xlfn.XLOOKUP(A6542,[1]Sheet1!A:A,[1]Sheet1!E:E)</f>
        <v>1</v>
      </c>
      <c r="M6542" t="str">
        <f t="shared" si="204"/>
        <v>On-Time</v>
      </c>
      <c r="N6542">
        <f t="shared" si="205"/>
        <v>0</v>
      </c>
    </row>
    <row r="6543" spans="1:14">
      <c r="A6543">
        <v>6542</v>
      </c>
      <c r="B6543">
        <v>283</v>
      </c>
      <c r="C6543">
        <v>10</v>
      </c>
      <c r="D6543">
        <v>4</v>
      </c>
      <c r="E6543" t="s">
        <v>8</v>
      </c>
      <c r="F6543" t="s">
        <v>9</v>
      </c>
      <c r="G6543">
        <v>4</v>
      </c>
      <c r="H6543">
        <v>6</v>
      </c>
      <c r="I6543" t="str">
        <f>_xlfn.XLOOKUP(A6543,[1]Sheet1!A:A,[1]Sheet1!B:B)</f>
        <v>F</v>
      </c>
      <c r="J6543" t="str">
        <f>_xlfn.XLOOKUP(A6543,[1]Sheet1!A:A,[1]Sheet1!C:C)</f>
        <v>Ship</v>
      </c>
      <c r="K6543">
        <f>_xlfn.XLOOKUP(A6543,[1]Sheet1!A:A,[1]Sheet1!D:D)</f>
        <v>1512</v>
      </c>
      <c r="L6543">
        <f>_xlfn.XLOOKUP(A6543,[1]Sheet1!A:A,[1]Sheet1!E:E)</f>
        <v>0</v>
      </c>
      <c r="M6543" t="str">
        <f t="shared" si="204"/>
        <v>Delayed</v>
      </c>
      <c r="N6543">
        <f t="shared" si="205"/>
        <v>1</v>
      </c>
    </row>
    <row r="6544" spans="1:14">
      <c r="A6544">
        <v>6543</v>
      </c>
      <c r="B6544">
        <v>296</v>
      </c>
      <c r="C6544">
        <v>2</v>
      </c>
      <c r="D6544">
        <v>4</v>
      </c>
      <c r="E6544" t="s">
        <v>8</v>
      </c>
      <c r="F6544" t="s">
        <v>9</v>
      </c>
      <c r="G6544">
        <v>5</v>
      </c>
      <c r="H6544">
        <v>7</v>
      </c>
      <c r="I6544" t="str">
        <f>_xlfn.XLOOKUP(A6544,[1]Sheet1!A:A,[1]Sheet1!B:B)</f>
        <v>A</v>
      </c>
      <c r="J6544" t="str">
        <f>_xlfn.XLOOKUP(A6544,[1]Sheet1!A:A,[1]Sheet1!C:C)</f>
        <v>Ship</v>
      </c>
      <c r="K6544">
        <f>_xlfn.XLOOKUP(A6544,[1]Sheet1!A:A,[1]Sheet1!D:D)</f>
        <v>1823</v>
      </c>
      <c r="L6544">
        <f>_xlfn.XLOOKUP(A6544,[1]Sheet1!A:A,[1]Sheet1!E:E)</f>
        <v>1</v>
      </c>
      <c r="M6544" t="str">
        <f t="shared" si="204"/>
        <v>On-Time</v>
      </c>
      <c r="N6544">
        <f t="shared" si="205"/>
        <v>0</v>
      </c>
    </row>
    <row r="6545" spans="1:14">
      <c r="A6545">
        <v>6544</v>
      </c>
      <c r="B6545">
        <v>261</v>
      </c>
      <c r="C6545">
        <v>8</v>
      </c>
      <c r="D6545">
        <v>4</v>
      </c>
      <c r="E6545" t="s">
        <v>11</v>
      </c>
      <c r="F6545" t="s">
        <v>9</v>
      </c>
      <c r="G6545">
        <v>1</v>
      </c>
      <c r="H6545">
        <v>6</v>
      </c>
      <c r="I6545" t="str">
        <f>_xlfn.XLOOKUP(A6545,[1]Sheet1!A:A,[1]Sheet1!B:B)</f>
        <v>B</v>
      </c>
      <c r="J6545" t="str">
        <f>_xlfn.XLOOKUP(A6545,[1]Sheet1!A:A,[1]Sheet1!C:C)</f>
        <v>Ship</v>
      </c>
      <c r="K6545">
        <f>_xlfn.XLOOKUP(A6545,[1]Sheet1!A:A,[1]Sheet1!D:D)</f>
        <v>1524</v>
      </c>
      <c r="L6545">
        <f>_xlfn.XLOOKUP(A6545,[1]Sheet1!A:A,[1]Sheet1!E:E)</f>
        <v>0</v>
      </c>
      <c r="M6545" t="str">
        <f t="shared" si="204"/>
        <v>Delayed</v>
      </c>
      <c r="N6545">
        <f t="shared" si="205"/>
        <v>1</v>
      </c>
    </row>
    <row r="6546" spans="1:14">
      <c r="A6546">
        <v>6545</v>
      </c>
      <c r="B6546">
        <v>286</v>
      </c>
      <c r="C6546">
        <v>5</v>
      </c>
      <c r="D6546">
        <v>4</v>
      </c>
      <c r="E6546" t="s">
        <v>8</v>
      </c>
      <c r="F6546" t="s">
        <v>10</v>
      </c>
      <c r="G6546">
        <v>3</v>
      </c>
      <c r="H6546">
        <v>6</v>
      </c>
      <c r="I6546" t="str">
        <f>_xlfn.XLOOKUP(A6546,[1]Sheet1!A:A,[1]Sheet1!B:B)</f>
        <v>C</v>
      </c>
      <c r="J6546" t="str">
        <f>_xlfn.XLOOKUP(A6546,[1]Sheet1!A:A,[1]Sheet1!C:C)</f>
        <v>Ship</v>
      </c>
      <c r="K6546">
        <f>_xlfn.XLOOKUP(A6546,[1]Sheet1!A:A,[1]Sheet1!D:D)</f>
        <v>1750</v>
      </c>
      <c r="L6546">
        <f>_xlfn.XLOOKUP(A6546,[1]Sheet1!A:A,[1]Sheet1!E:E)</f>
        <v>1</v>
      </c>
      <c r="M6546" t="str">
        <f t="shared" si="204"/>
        <v>On-Time</v>
      </c>
      <c r="N6546">
        <f t="shared" si="205"/>
        <v>0</v>
      </c>
    </row>
    <row r="6547" spans="1:14">
      <c r="A6547">
        <v>6546</v>
      </c>
      <c r="B6547">
        <v>298</v>
      </c>
      <c r="C6547">
        <v>3</v>
      </c>
      <c r="D6547">
        <v>4</v>
      </c>
      <c r="E6547" t="s">
        <v>8</v>
      </c>
      <c r="F6547" t="s">
        <v>10</v>
      </c>
      <c r="G6547">
        <v>5</v>
      </c>
      <c r="H6547">
        <v>6</v>
      </c>
      <c r="I6547" t="str">
        <f>_xlfn.XLOOKUP(A6547,[1]Sheet1!A:A,[1]Sheet1!B:B)</f>
        <v>F</v>
      </c>
      <c r="J6547" t="str">
        <f>_xlfn.XLOOKUP(A6547,[1]Sheet1!A:A,[1]Sheet1!C:C)</f>
        <v>Ship</v>
      </c>
      <c r="K6547">
        <f>_xlfn.XLOOKUP(A6547,[1]Sheet1!A:A,[1]Sheet1!D:D)</f>
        <v>1520</v>
      </c>
      <c r="L6547">
        <f>_xlfn.XLOOKUP(A6547,[1]Sheet1!A:A,[1]Sheet1!E:E)</f>
        <v>0</v>
      </c>
      <c r="M6547" t="str">
        <f t="shared" si="204"/>
        <v>Delayed</v>
      </c>
      <c r="N6547">
        <f t="shared" si="205"/>
        <v>1</v>
      </c>
    </row>
    <row r="6548" spans="1:14">
      <c r="A6548">
        <v>6547</v>
      </c>
      <c r="B6548">
        <v>287</v>
      </c>
      <c r="C6548">
        <v>8</v>
      </c>
      <c r="D6548">
        <v>4</v>
      </c>
      <c r="E6548" t="s">
        <v>11</v>
      </c>
      <c r="F6548" t="s">
        <v>9</v>
      </c>
      <c r="G6548">
        <v>3</v>
      </c>
      <c r="H6548">
        <v>6</v>
      </c>
      <c r="I6548" t="str">
        <f>_xlfn.XLOOKUP(A6548,[1]Sheet1!A:A,[1]Sheet1!B:B)</f>
        <v>D</v>
      </c>
      <c r="J6548" t="str">
        <f>_xlfn.XLOOKUP(A6548,[1]Sheet1!A:A,[1]Sheet1!C:C)</f>
        <v>Ship</v>
      </c>
      <c r="K6548">
        <f>_xlfn.XLOOKUP(A6548,[1]Sheet1!A:A,[1]Sheet1!D:D)</f>
        <v>1850</v>
      </c>
      <c r="L6548">
        <f>_xlfn.XLOOKUP(A6548,[1]Sheet1!A:A,[1]Sheet1!E:E)</f>
        <v>1</v>
      </c>
      <c r="M6548" t="str">
        <f t="shared" si="204"/>
        <v>On-Time</v>
      </c>
      <c r="N6548">
        <f t="shared" si="205"/>
        <v>0</v>
      </c>
    </row>
    <row r="6549" spans="1:14">
      <c r="A6549">
        <v>6548</v>
      </c>
      <c r="B6549">
        <v>251</v>
      </c>
      <c r="C6549">
        <v>6</v>
      </c>
      <c r="D6549">
        <v>4</v>
      </c>
      <c r="E6549" t="s">
        <v>11</v>
      </c>
      <c r="F6549" t="s">
        <v>9</v>
      </c>
      <c r="G6549">
        <v>2</v>
      </c>
      <c r="H6549">
        <v>6</v>
      </c>
      <c r="I6549" t="str">
        <f>_xlfn.XLOOKUP(A6549,[1]Sheet1!A:A,[1]Sheet1!B:B)</f>
        <v>F</v>
      </c>
      <c r="J6549" t="str">
        <f>_xlfn.XLOOKUP(A6549,[1]Sheet1!A:A,[1]Sheet1!C:C)</f>
        <v>Ship</v>
      </c>
      <c r="K6549">
        <f>_xlfn.XLOOKUP(A6549,[1]Sheet1!A:A,[1]Sheet1!D:D)</f>
        <v>1864</v>
      </c>
      <c r="L6549">
        <f>_xlfn.XLOOKUP(A6549,[1]Sheet1!A:A,[1]Sheet1!E:E)</f>
        <v>0</v>
      </c>
      <c r="M6549" t="str">
        <f t="shared" si="204"/>
        <v>Delayed</v>
      </c>
      <c r="N6549">
        <f t="shared" si="205"/>
        <v>1</v>
      </c>
    </row>
    <row r="6550" spans="1:14">
      <c r="A6550">
        <v>6549</v>
      </c>
      <c r="B6550">
        <v>231</v>
      </c>
      <c r="C6550">
        <v>10</v>
      </c>
      <c r="D6550">
        <v>5</v>
      </c>
      <c r="E6550" t="s">
        <v>8</v>
      </c>
      <c r="F6550" t="s">
        <v>10</v>
      </c>
      <c r="G6550">
        <v>4</v>
      </c>
      <c r="H6550">
        <v>5</v>
      </c>
      <c r="I6550" t="str">
        <f>_xlfn.XLOOKUP(A6550,[1]Sheet1!A:A,[1]Sheet1!B:B)</f>
        <v>A</v>
      </c>
      <c r="J6550" t="str">
        <f>_xlfn.XLOOKUP(A6550,[1]Sheet1!A:A,[1]Sheet1!C:C)</f>
        <v>Ship</v>
      </c>
      <c r="K6550">
        <f>_xlfn.XLOOKUP(A6550,[1]Sheet1!A:A,[1]Sheet1!D:D)</f>
        <v>1247</v>
      </c>
      <c r="L6550">
        <f>_xlfn.XLOOKUP(A6550,[1]Sheet1!A:A,[1]Sheet1!E:E)</f>
        <v>0</v>
      </c>
      <c r="M6550" t="str">
        <f t="shared" si="204"/>
        <v>Delayed</v>
      </c>
      <c r="N6550">
        <f t="shared" si="205"/>
        <v>1</v>
      </c>
    </row>
    <row r="6551" spans="1:14">
      <c r="A6551">
        <v>6550</v>
      </c>
      <c r="B6551">
        <v>249</v>
      </c>
      <c r="C6551">
        <v>1</v>
      </c>
      <c r="D6551">
        <v>5</v>
      </c>
      <c r="E6551" t="s">
        <v>11</v>
      </c>
      <c r="F6551" t="s">
        <v>9</v>
      </c>
      <c r="G6551">
        <v>1</v>
      </c>
      <c r="H6551">
        <v>5</v>
      </c>
      <c r="I6551" t="str">
        <f>_xlfn.XLOOKUP(A6551,[1]Sheet1!A:A,[1]Sheet1!B:B)</f>
        <v>B</v>
      </c>
      <c r="J6551" t="str">
        <f>_xlfn.XLOOKUP(A6551,[1]Sheet1!A:A,[1]Sheet1!C:C)</f>
        <v>Road</v>
      </c>
      <c r="K6551">
        <f>_xlfn.XLOOKUP(A6551,[1]Sheet1!A:A,[1]Sheet1!D:D)</f>
        <v>1654</v>
      </c>
      <c r="L6551">
        <f>_xlfn.XLOOKUP(A6551,[1]Sheet1!A:A,[1]Sheet1!E:E)</f>
        <v>1</v>
      </c>
      <c r="M6551" t="str">
        <f t="shared" si="204"/>
        <v>On-Time</v>
      </c>
      <c r="N6551">
        <f t="shared" si="205"/>
        <v>0</v>
      </c>
    </row>
    <row r="6552" spans="1:14">
      <c r="A6552">
        <v>6551</v>
      </c>
      <c r="B6552">
        <v>244</v>
      </c>
      <c r="C6552">
        <v>5</v>
      </c>
      <c r="D6552">
        <v>5</v>
      </c>
      <c r="E6552" t="s">
        <v>8</v>
      </c>
      <c r="F6552" t="s">
        <v>10</v>
      </c>
      <c r="G6552">
        <v>5</v>
      </c>
      <c r="H6552">
        <v>5</v>
      </c>
      <c r="I6552" t="str">
        <f>_xlfn.XLOOKUP(A6552,[1]Sheet1!A:A,[1]Sheet1!B:B)</f>
        <v>C</v>
      </c>
      <c r="J6552" t="str">
        <f>_xlfn.XLOOKUP(A6552,[1]Sheet1!A:A,[1]Sheet1!C:C)</f>
        <v>Road</v>
      </c>
      <c r="K6552">
        <f>_xlfn.XLOOKUP(A6552,[1]Sheet1!A:A,[1]Sheet1!D:D)</f>
        <v>1787</v>
      </c>
      <c r="L6552">
        <f>_xlfn.XLOOKUP(A6552,[1]Sheet1!A:A,[1]Sheet1!E:E)</f>
        <v>0</v>
      </c>
      <c r="M6552" t="str">
        <f t="shared" si="204"/>
        <v>Delayed</v>
      </c>
      <c r="N6552">
        <f t="shared" si="205"/>
        <v>1</v>
      </c>
    </row>
    <row r="6553" spans="1:14">
      <c r="A6553">
        <v>6552</v>
      </c>
      <c r="B6553">
        <v>264</v>
      </c>
      <c r="C6553">
        <v>3</v>
      </c>
      <c r="D6553">
        <v>4</v>
      </c>
      <c r="E6553" t="s">
        <v>11</v>
      </c>
      <c r="F6553" t="s">
        <v>10</v>
      </c>
      <c r="G6553">
        <v>3</v>
      </c>
      <c r="H6553">
        <v>7</v>
      </c>
      <c r="I6553" t="str">
        <f>_xlfn.XLOOKUP(A6553,[1]Sheet1!A:A,[1]Sheet1!B:B)</f>
        <v>F</v>
      </c>
      <c r="J6553" t="str">
        <f>_xlfn.XLOOKUP(A6553,[1]Sheet1!A:A,[1]Sheet1!C:C)</f>
        <v>Road</v>
      </c>
      <c r="K6553">
        <f>_xlfn.XLOOKUP(A6553,[1]Sheet1!A:A,[1]Sheet1!D:D)</f>
        <v>1296</v>
      </c>
      <c r="L6553">
        <f>_xlfn.XLOOKUP(A6553,[1]Sheet1!A:A,[1]Sheet1!E:E)</f>
        <v>0</v>
      </c>
      <c r="M6553" t="str">
        <f t="shared" si="204"/>
        <v>Delayed</v>
      </c>
      <c r="N6553">
        <f t="shared" si="205"/>
        <v>1</v>
      </c>
    </row>
    <row r="6554" spans="1:14">
      <c r="A6554">
        <v>6553</v>
      </c>
      <c r="B6554">
        <v>254</v>
      </c>
      <c r="C6554">
        <v>7</v>
      </c>
      <c r="D6554">
        <v>5</v>
      </c>
      <c r="E6554" t="s">
        <v>11</v>
      </c>
      <c r="F6554" t="s">
        <v>10</v>
      </c>
      <c r="G6554">
        <v>4</v>
      </c>
      <c r="H6554">
        <v>5</v>
      </c>
      <c r="I6554" t="str">
        <f>_xlfn.XLOOKUP(A6554,[1]Sheet1!A:A,[1]Sheet1!B:B)</f>
        <v>D</v>
      </c>
      <c r="J6554" t="str">
        <f>_xlfn.XLOOKUP(A6554,[1]Sheet1!A:A,[1]Sheet1!C:C)</f>
        <v>Road</v>
      </c>
      <c r="K6554">
        <f>_xlfn.XLOOKUP(A6554,[1]Sheet1!A:A,[1]Sheet1!D:D)</f>
        <v>1545</v>
      </c>
      <c r="L6554">
        <f>_xlfn.XLOOKUP(A6554,[1]Sheet1!A:A,[1]Sheet1!E:E)</f>
        <v>0</v>
      </c>
      <c r="M6554" t="str">
        <f t="shared" si="204"/>
        <v>Delayed</v>
      </c>
      <c r="N6554">
        <f t="shared" si="205"/>
        <v>1</v>
      </c>
    </row>
    <row r="6555" spans="1:14">
      <c r="A6555">
        <v>6554</v>
      </c>
      <c r="B6555">
        <v>264</v>
      </c>
      <c r="C6555">
        <v>7</v>
      </c>
      <c r="D6555">
        <v>6</v>
      </c>
      <c r="E6555" t="s">
        <v>8</v>
      </c>
      <c r="F6555" t="s">
        <v>10</v>
      </c>
      <c r="G6555">
        <v>1</v>
      </c>
      <c r="H6555">
        <v>4</v>
      </c>
      <c r="I6555" t="str">
        <f>_xlfn.XLOOKUP(A6555,[1]Sheet1!A:A,[1]Sheet1!B:B)</f>
        <v>F</v>
      </c>
      <c r="J6555" t="str">
        <f>_xlfn.XLOOKUP(A6555,[1]Sheet1!A:A,[1]Sheet1!C:C)</f>
        <v>Road</v>
      </c>
      <c r="K6555">
        <f>_xlfn.XLOOKUP(A6555,[1]Sheet1!A:A,[1]Sheet1!D:D)</f>
        <v>1007</v>
      </c>
      <c r="L6555">
        <f>_xlfn.XLOOKUP(A6555,[1]Sheet1!A:A,[1]Sheet1!E:E)</f>
        <v>0</v>
      </c>
      <c r="M6555" t="str">
        <f t="shared" si="204"/>
        <v>Delayed</v>
      </c>
      <c r="N6555">
        <f t="shared" si="205"/>
        <v>1</v>
      </c>
    </row>
    <row r="6556" spans="1:14">
      <c r="A6556">
        <v>6555</v>
      </c>
      <c r="B6556">
        <v>309</v>
      </c>
      <c r="C6556">
        <v>6</v>
      </c>
      <c r="D6556">
        <v>4</v>
      </c>
      <c r="E6556" t="s">
        <v>8</v>
      </c>
      <c r="F6556" t="s">
        <v>9</v>
      </c>
      <c r="G6556">
        <v>2</v>
      </c>
      <c r="H6556">
        <v>6</v>
      </c>
      <c r="I6556" t="str">
        <f>_xlfn.XLOOKUP(A6556,[1]Sheet1!A:A,[1]Sheet1!B:B)</f>
        <v>A</v>
      </c>
      <c r="J6556" t="str">
        <f>_xlfn.XLOOKUP(A6556,[1]Sheet1!A:A,[1]Sheet1!C:C)</f>
        <v>Road</v>
      </c>
      <c r="K6556">
        <f>_xlfn.XLOOKUP(A6556,[1]Sheet1!A:A,[1]Sheet1!D:D)</f>
        <v>1335</v>
      </c>
      <c r="L6556">
        <f>_xlfn.XLOOKUP(A6556,[1]Sheet1!A:A,[1]Sheet1!E:E)</f>
        <v>0</v>
      </c>
      <c r="M6556" t="str">
        <f t="shared" si="204"/>
        <v>Delayed</v>
      </c>
      <c r="N6556">
        <f t="shared" si="205"/>
        <v>1</v>
      </c>
    </row>
    <row r="6557" spans="1:14">
      <c r="A6557">
        <v>6556</v>
      </c>
      <c r="B6557">
        <v>298</v>
      </c>
      <c r="C6557">
        <v>4</v>
      </c>
      <c r="D6557">
        <v>4</v>
      </c>
      <c r="E6557" t="s">
        <v>8</v>
      </c>
      <c r="F6557" t="s">
        <v>10</v>
      </c>
      <c r="G6557">
        <v>1</v>
      </c>
      <c r="H6557">
        <v>5</v>
      </c>
      <c r="I6557" t="str">
        <f>_xlfn.XLOOKUP(A6557,[1]Sheet1!A:A,[1]Sheet1!B:B)</f>
        <v>B</v>
      </c>
      <c r="J6557" t="str">
        <f>_xlfn.XLOOKUP(A6557,[1]Sheet1!A:A,[1]Sheet1!C:C)</f>
        <v>Road</v>
      </c>
      <c r="K6557">
        <f>_xlfn.XLOOKUP(A6557,[1]Sheet1!A:A,[1]Sheet1!D:D)</f>
        <v>1551</v>
      </c>
      <c r="L6557">
        <f>_xlfn.XLOOKUP(A6557,[1]Sheet1!A:A,[1]Sheet1!E:E)</f>
        <v>0</v>
      </c>
      <c r="M6557" t="str">
        <f t="shared" si="204"/>
        <v>Delayed</v>
      </c>
      <c r="N6557">
        <f t="shared" si="205"/>
        <v>1</v>
      </c>
    </row>
    <row r="6558" spans="1:14">
      <c r="A6558">
        <v>6557</v>
      </c>
      <c r="B6558">
        <v>265</v>
      </c>
      <c r="C6558">
        <v>6</v>
      </c>
      <c r="D6558">
        <v>5</v>
      </c>
      <c r="E6558" t="s">
        <v>11</v>
      </c>
      <c r="F6558" t="s">
        <v>9</v>
      </c>
      <c r="G6558">
        <v>3</v>
      </c>
      <c r="H6558">
        <v>5</v>
      </c>
      <c r="I6558" t="str">
        <f>_xlfn.XLOOKUP(A6558,[1]Sheet1!A:A,[1]Sheet1!B:B)</f>
        <v>C</v>
      </c>
      <c r="J6558" t="str">
        <f>_xlfn.XLOOKUP(A6558,[1]Sheet1!A:A,[1]Sheet1!C:C)</f>
        <v>Road</v>
      </c>
      <c r="K6558">
        <f>_xlfn.XLOOKUP(A6558,[1]Sheet1!A:A,[1]Sheet1!D:D)</f>
        <v>1929</v>
      </c>
      <c r="L6558">
        <f>_xlfn.XLOOKUP(A6558,[1]Sheet1!A:A,[1]Sheet1!E:E)</f>
        <v>0</v>
      </c>
      <c r="M6558" t="str">
        <f t="shared" si="204"/>
        <v>Delayed</v>
      </c>
      <c r="N6558">
        <f t="shared" si="205"/>
        <v>1</v>
      </c>
    </row>
    <row r="6559" spans="1:14">
      <c r="A6559">
        <v>6558</v>
      </c>
      <c r="B6559">
        <v>246</v>
      </c>
      <c r="C6559">
        <v>7</v>
      </c>
      <c r="D6559">
        <v>4</v>
      </c>
      <c r="E6559" t="s">
        <v>11</v>
      </c>
      <c r="F6559" t="s">
        <v>9</v>
      </c>
      <c r="G6559">
        <v>2</v>
      </c>
      <c r="H6559">
        <v>6</v>
      </c>
      <c r="I6559" t="str">
        <f>_xlfn.XLOOKUP(A6559,[1]Sheet1!A:A,[1]Sheet1!B:B)</f>
        <v>F</v>
      </c>
      <c r="J6559" t="str">
        <f>_xlfn.XLOOKUP(A6559,[1]Sheet1!A:A,[1]Sheet1!C:C)</f>
        <v>Road</v>
      </c>
      <c r="K6559">
        <f>_xlfn.XLOOKUP(A6559,[1]Sheet1!A:A,[1]Sheet1!D:D)</f>
        <v>1297</v>
      </c>
      <c r="L6559">
        <f>_xlfn.XLOOKUP(A6559,[1]Sheet1!A:A,[1]Sheet1!E:E)</f>
        <v>1</v>
      </c>
      <c r="M6559" t="str">
        <f t="shared" si="204"/>
        <v>On-Time</v>
      </c>
      <c r="N6559">
        <f t="shared" si="205"/>
        <v>0</v>
      </c>
    </row>
    <row r="6560" spans="1:14">
      <c r="A6560">
        <v>6559</v>
      </c>
      <c r="B6560">
        <v>222</v>
      </c>
      <c r="C6560">
        <v>4</v>
      </c>
      <c r="D6560">
        <v>5</v>
      </c>
      <c r="E6560" t="s">
        <v>8</v>
      </c>
      <c r="F6560" t="s">
        <v>9</v>
      </c>
      <c r="G6560">
        <v>5</v>
      </c>
      <c r="H6560">
        <v>5</v>
      </c>
      <c r="I6560" t="str">
        <f>_xlfn.XLOOKUP(A6560,[1]Sheet1!A:A,[1]Sheet1!B:B)</f>
        <v>D</v>
      </c>
      <c r="J6560" t="str">
        <f>_xlfn.XLOOKUP(A6560,[1]Sheet1!A:A,[1]Sheet1!C:C)</f>
        <v>Road</v>
      </c>
      <c r="K6560">
        <f>_xlfn.XLOOKUP(A6560,[1]Sheet1!A:A,[1]Sheet1!D:D)</f>
        <v>1311</v>
      </c>
      <c r="L6560">
        <f>_xlfn.XLOOKUP(A6560,[1]Sheet1!A:A,[1]Sheet1!E:E)</f>
        <v>0</v>
      </c>
      <c r="M6560" t="str">
        <f t="shared" si="204"/>
        <v>Delayed</v>
      </c>
      <c r="N6560">
        <f t="shared" si="205"/>
        <v>1</v>
      </c>
    </row>
    <row r="6561" spans="1:14">
      <c r="A6561">
        <v>6560</v>
      </c>
      <c r="B6561">
        <v>250</v>
      </c>
      <c r="C6561">
        <v>9</v>
      </c>
      <c r="D6561">
        <v>4</v>
      </c>
      <c r="E6561" t="s">
        <v>8</v>
      </c>
      <c r="F6561" t="s">
        <v>10</v>
      </c>
      <c r="G6561">
        <v>1</v>
      </c>
      <c r="H6561">
        <v>7</v>
      </c>
      <c r="I6561" t="str">
        <f>_xlfn.XLOOKUP(A6561,[1]Sheet1!A:A,[1]Sheet1!B:B)</f>
        <v>F</v>
      </c>
      <c r="J6561" t="str">
        <f>_xlfn.XLOOKUP(A6561,[1]Sheet1!A:A,[1]Sheet1!C:C)</f>
        <v>Road</v>
      </c>
      <c r="K6561">
        <f>_xlfn.XLOOKUP(A6561,[1]Sheet1!A:A,[1]Sheet1!D:D)</f>
        <v>1890</v>
      </c>
      <c r="L6561">
        <f>_xlfn.XLOOKUP(A6561,[1]Sheet1!A:A,[1]Sheet1!E:E)</f>
        <v>1</v>
      </c>
      <c r="M6561" t="str">
        <f t="shared" si="204"/>
        <v>On-Time</v>
      </c>
      <c r="N6561">
        <f t="shared" si="205"/>
        <v>0</v>
      </c>
    </row>
    <row r="6562" spans="1:14">
      <c r="A6562">
        <v>6561</v>
      </c>
      <c r="B6562">
        <v>269</v>
      </c>
      <c r="C6562">
        <v>2</v>
      </c>
      <c r="D6562">
        <v>4</v>
      </c>
      <c r="E6562" t="s">
        <v>8</v>
      </c>
      <c r="F6562" t="s">
        <v>9</v>
      </c>
      <c r="G6562">
        <v>5</v>
      </c>
      <c r="H6562">
        <v>6</v>
      </c>
      <c r="I6562" t="str">
        <f>_xlfn.XLOOKUP(A6562,[1]Sheet1!A:A,[1]Sheet1!B:B)</f>
        <v>A</v>
      </c>
      <c r="J6562" t="str">
        <f>_xlfn.XLOOKUP(A6562,[1]Sheet1!A:A,[1]Sheet1!C:C)</f>
        <v>Road</v>
      </c>
      <c r="K6562">
        <f>_xlfn.XLOOKUP(A6562,[1]Sheet1!A:A,[1]Sheet1!D:D)</f>
        <v>1243</v>
      </c>
      <c r="L6562">
        <f>_xlfn.XLOOKUP(A6562,[1]Sheet1!A:A,[1]Sheet1!E:E)</f>
        <v>0</v>
      </c>
      <c r="M6562" t="str">
        <f t="shared" si="204"/>
        <v>Delayed</v>
      </c>
      <c r="N6562">
        <f t="shared" si="205"/>
        <v>1</v>
      </c>
    </row>
    <row r="6563" spans="1:14">
      <c r="A6563">
        <v>6562</v>
      </c>
      <c r="B6563">
        <v>161</v>
      </c>
      <c r="C6563">
        <v>9</v>
      </c>
      <c r="D6563">
        <v>4</v>
      </c>
      <c r="E6563" t="s">
        <v>8</v>
      </c>
      <c r="F6563" t="s">
        <v>9</v>
      </c>
      <c r="G6563">
        <v>2</v>
      </c>
      <c r="H6563">
        <v>6</v>
      </c>
      <c r="I6563" t="str">
        <f>_xlfn.XLOOKUP(A6563,[1]Sheet1!A:A,[1]Sheet1!B:B)</f>
        <v>B</v>
      </c>
      <c r="J6563" t="str">
        <f>_xlfn.XLOOKUP(A6563,[1]Sheet1!A:A,[1]Sheet1!C:C)</f>
        <v>Road</v>
      </c>
      <c r="K6563">
        <f>_xlfn.XLOOKUP(A6563,[1]Sheet1!A:A,[1]Sheet1!D:D)</f>
        <v>1377</v>
      </c>
      <c r="L6563">
        <f>_xlfn.XLOOKUP(A6563,[1]Sheet1!A:A,[1]Sheet1!E:E)</f>
        <v>0</v>
      </c>
      <c r="M6563" t="str">
        <f t="shared" si="204"/>
        <v>Delayed</v>
      </c>
      <c r="N6563">
        <f t="shared" si="205"/>
        <v>1</v>
      </c>
    </row>
    <row r="6564" spans="1:14">
      <c r="A6564">
        <v>6563</v>
      </c>
      <c r="B6564">
        <v>256</v>
      </c>
      <c r="C6564">
        <v>5</v>
      </c>
      <c r="D6564">
        <v>5</v>
      </c>
      <c r="E6564" t="s">
        <v>8</v>
      </c>
      <c r="F6564" t="s">
        <v>9</v>
      </c>
      <c r="G6564">
        <v>3</v>
      </c>
      <c r="H6564">
        <v>4</v>
      </c>
      <c r="I6564" t="str">
        <f>_xlfn.XLOOKUP(A6564,[1]Sheet1!A:A,[1]Sheet1!B:B)</f>
        <v>C</v>
      </c>
      <c r="J6564" t="str">
        <f>_xlfn.XLOOKUP(A6564,[1]Sheet1!A:A,[1]Sheet1!C:C)</f>
        <v>Road</v>
      </c>
      <c r="K6564">
        <f>_xlfn.XLOOKUP(A6564,[1]Sheet1!A:A,[1]Sheet1!D:D)</f>
        <v>1533</v>
      </c>
      <c r="L6564">
        <f>_xlfn.XLOOKUP(A6564,[1]Sheet1!A:A,[1]Sheet1!E:E)</f>
        <v>1</v>
      </c>
      <c r="M6564" t="str">
        <f t="shared" si="204"/>
        <v>On-Time</v>
      </c>
      <c r="N6564">
        <f t="shared" si="205"/>
        <v>0</v>
      </c>
    </row>
    <row r="6565" spans="1:14">
      <c r="A6565">
        <v>6564</v>
      </c>
      <c r="B6565">
        <v>303</v>
      </c>
      <c r="C6565">
        <v>4</v>
      </c>
      <c r="D6565">
        <v>5</v>
      </c>
      <c r="E6565" t="s">
        <v>11</v>
      </c>
      <c r="F6565" t="s">
        <v>9</v>
      </c>
      <c r="G6565">
        <v>1</v>
      </c>
      <c r="H6565">
        <v>5</v>
      </c>
      <c r="I6565" t="str">
        <f>_xlfn.XLOOKUP(A6565,[1]Sheet1!A:A,[1]Sheet1!B:B)</f>
        <v>F</v>
      </c>
      <c r="J6565" t="str">
        <f>_xlfn.XLOOKUP(A6565,[1]Sheet1!A:A,[1]Sheet1!C:C)</f>
        <v>Road</v>
      </c>
      <c r="K6565">
        <f>_xlfn.XLOOKUP(A6565,[1]Sheet1!A:A,[1]Sheet1!D:D)</f>
        <v>1009</v>
      </c>
      <c r="L6565">
        <f>_xlfn.XLOOKUP(A6565,[1]Sheet1!A:A,[1]Sheet1!E:E)</f>
        <v>0</v>
      </c>
      <c r="M6565" t="str">
        <f t="shared" si="204"/>
        <v>Delayed</v>
      </c>
      <c r="N6565">
        <f t="shared" si="205"/>
        <v>1</v>
      </c>
    </row>
    <row r="6566" spans="1:14">
      <c r="A6566">
        <v>6565</v>
      </c>
      <c r="B6566">
        <v>257</v>
      </c>
      <c r="C6566">
        <v>3</v>
      </c>
      <c r="D6566">
        <v>5</v>
      </c>
      <c r="E6566" t="s">
        <v>11</v>
      </c>
      <c r="F6566" t="s">
        <v>9</v>
      </c>
      <c r="G6566">
        <v>3</v>
      </c>
      <c r="H6566">
        <v>5</v>
      </c>
      <c r="I6566" t="str">
        <f>_xlfn.XLOOKUP(A6566,[1]Sheet1!A:A,[1]Sheet1!B:B)</f>
        <v>D</v>
      </c>
      <c r="J6566" t="str">
        <f>_xlfn.XLOOKUP(A6566,[1]Sheet1!A:A,[1]Sheet1!C:C)</f>
        <v>Road</v>
      </c>
      <c r="K6566">
        <f>_xlfn.XLOOKUP(A6566,[1]Sheet1!A:A,[1]Sheet1!D:D)</f>
        <v>1953</v>
      </c>
      <c r="L6566">
        <f>_xlfn.XLOOKUP(A6566,[1]Sheet1!A:A,[1]Sheet1!E:E)</f>
        <v>0</v>
      </c>
      <c r="M6566" t="str">
        <f t="shared" si="204"/>
        <v>Delayed</v>
      </c>
      <c r="N6566">
        <f t="shared" si="205"/>
        <v>1</v>
      </c>
    </row>
    <row r="6567" spans="1:14">
      <c r="A6567">
        <v>6566</v>
      </c>
      <c r="B6567">
        <v>259</v>
      </c>
      <c r="C6567">
        <v>3</v>
      </c>
      <c r="D6567">
        <v>5</v>
      </c>
      <c r="E6567" t="s">
        <v>8</v>
      </c>
      <c r="F6567" t="s">
        <v>9</v>
      </c>
      <c r="G6567">
        <v>2</v>
      </c>
      <c r="H6567">
        <v>5</v>
      </c>
      <c r="I6567" t="str">
        <f>_xlfn.XLOOKUP(A6567,[1]Sheet1!A:A,[1]Sheet1!B:B)</f>
        <v>F</v>
      </c>
      <c r="J6567" t="str">
        <f>_xlfn.XLOOKUP(A6567,[1]Sheet1!A:A,[1]Sheet1!C:C)</f>
        <v>Road</v>
      </c>
      <c r="K6567">
        <f>_xlfn.XLOOKUP(A6567,[1]Sheet1!A:A,[1]Sheet1!D:D)</f>
        <v>1724</v>
      </c>
      <c r="L6567">
        <f>_xlfn.XLOOKUP(A6567,[1]Sheet1!A:A,[1]Sheet1!E:E)</f>
        <v>1</v>
      </c>
      <c r="M6567" t="str">
        <f t="shared" si="204"/>
        <v>On-Time</v>
      </c>
      <c r="N6567">
        <f t="shared" si="205"/>
        <v>0</v>
      </c>
    </row>
    <row r="6568" spans="1:14">
      <c r="A6568">
        <v>6567</v>
      </c>
      <c r="B6568">
        <v>249</v>
      </c>
      <c r="C6568">
        <v>1</v>
      </c>
      <c r="D6568">
        <v>6</v>
      </c>
      <c r="E6568" t="s">
        <v>8</v>
      </c>
      <c r="F6568" t="s">
        <v>9</v>
      </c>
      <c r="G6568">
        <v>4</v>
      </c>
      <c r="H6568">
        <v>4</v>
      </c>
      <c r="I6568" t="str">
        <f>_xlfn.XLOOKUP(A6568,[1]Sheet1!A:A,[1]Sheet1!B:B)</f>
        <v>A</v>
      </c>
      <c r="J6568" t="str">
        <f>_xlfn.XLOOKUP(A6568,[1]Sheet1!A:A,[1]Sheet1!C:C)</f>
        <v>Road</v>
      </c>
      <c r="K6568">
        <f>_xlfn.XLOOKUP(A6568,[1]Sheet1!A:A,[1]Sheet1!D:D)</f>
        <v>1398</v>
      </c>
      <c r="L6568">
        <f>_xlfn.XLOOKUP(A6568,[1]Sheet1!A:A,[1]Sheet1!E:E)</f>
        <v>1</v>
      </c>
      <c r="M6568" t="str">
        <f t="shared" si="204"/>
        <v>On-Time</v>
      </c>
      <c r="N6568">
        <f t="shared" si="205"/>
        <v>0</v>
      </c>
    </row>
    <row r="6569" spans="1:14">
      <c r="A6569">
        <v>6568</v>
      </c>
      <c r="B6569">
        <v>289</v>
      </c>
      <c r="C6569">
        <v>3</v>
      </c>
      <c r="D6569">
        <v>4</v>
      </c>
      <c r="E6569" t="s">
        <v>12</v>
      </c>
      <c r="F6569" t="s">
        <v>9</v>
      </c>
      <c r="G6569">
        <v>2</v>
      </c>
      <c r="H6569">
        <v>6</v>
      </c>
      <c r="I6569" t="str">
        <f>_xlfn.XLOOKUP(A6569,[1]Sheet1!A:A,[1]Sheet1!B:B)</f>
        <v>B</v>
      </c>
      <c r="J6569" t="str">
        <f>_xlfn.XLOOKUP(A6569,[1]Sheet1!A:A,[1]Sheet1!C:C)</f>
        <v>Road</v>
      </c>
      <c r="K6569">
        <f>_xlfn.XLOOKUP(A6569,[1]Sheet1!A:A,[1]Sheet1!D:D)</f>
        <v>1116</v>
      </c>
      <c r="L6569">
        <f>_xlfn.XLOOKUP(A6569,[1]Sheet1!A:A,[1]Sheet1!E:E)</f>
        <v>0</v>
      </c>
      <c r="M6569" t="str">
        <f t="shared" si="204"/>
        <v>Delayed</v>
      </c>
      <c r="N6569">
        <f t="shared" si="205"/>
        <v>1</v>
      </c>
    </row>
    <row r="6570" spans="1:14">
      <c r="A6570">
        <v>6569</v>
      </c>
      <c r="B6570">
        <v>308</v>
      </c>
      <c r="C6570">
        <v>6</v>
      </c>
      <c r="D6570">
        <v>5</v>
      </c>
      <c r="E6570" t="s">
        <v>11</v>
      </c>
      <c r="F6570" t="s">
        <v>9</v>
      </c>
      <c r="G6570">
        <v>2</v>
      </c>
      <c r="H6570">
        <v>6</v>
      </c>
      <c r="I6570" t="str">
        <f>_xlfn.XLOOKUP(A6570,[1]Sheet1!A:A,[1]Sheet1!B:B)</f>
        <v>C</v>
      </c>
      <c r="J6570" t="str">
        <f>_xlfn.XLOOKUP(A6570,[1]Sheet1!A:A,[1]Sheet1!C:C)</f>
        <v>Road</v>
      </c>
      <c r="K6570">
        <f>_xlfn.XLOOKUP(A6570,[1]Sheet1!A:A,[1]Sheet1!D:D)</f>
        <v>1118</v>
      </c>
      <c r="L6570">
        <f>_xlfn.XLOOKUP(A6570,[1]Sheet1!A:A,[1]Sheet1!E:E)</f>
        <v>0</v>
      </c>
      <c r="M6570" t="str">
        <f t="shared" si="204"/>
        <v>Delayed</v>
      </c>
      <c r="N6570">
        <f t="shared" si="205"/>
        <v>1</v>
      </c>
    </row>
    <row r="6571" spans="1:14">
      <c r="A6571">
        <v>6570</v>
      </c>
      <c r="B6571">
        <v>297</v>
      </c>
      <c r="C6571">
        <v>2</v>
      </c>
      <c r="D6571">
        <v>4</v>
      </c>
      <c r="E6571" t="s">
        <v>11</v>
      </c>
      <c r="F6571" t="s">
        <v>9</v>
      </c>
      <c r="G6571">
        <v>3</v>
      </c>
      <c r="H6571">
        <v>6</v>
      </c>
      <c r="I6571" t="str">
        <f>_xlfn.XLOOKUP(A6571,[1]Sheet1!A:A,[1]Sheet1!B:B)</f>
        <v>F</v>
      </c>
      <c r="J6571" t="str">
        <f>_xlfn.XLOOKUP(A6571,[1]Sheet1!A:A,[1]Sheet1!C:C)</f>
        <v>Road</v>
      </c>
      <c r="K6571">
        <f>_xlfn.XLOOKUP(A6571,[1]Sheet1!A:A,[1]Sheet1!D:D)</f>
        <v>1520</v>
      </c>
      <c r="L6571">
        <f>_xlfn.XLOOKUP(A6571,[1]Sheet1!A:A,[1]Sheet1!E:E)</f>
        <v>1</v>
      </c>
      <c r="M6571" t="str">
        <f t="shared" si="204"/>
        <v>On-Time</v>
      </c>
      <c r="N6571">
        <f t="shared" si="205"/>
        <v>0</v>
      </c>
    </row>
    <row r="6572" spans="1:14">
      <c r="A6572">
        <v>6571</v>
      </c>
      <c r="B6572">
        <v>255</v>
      </c>
      <c r="C6572">
        <v>1</v>
      </c>
      <c r="D6572">
        <v>5</v>
      </c>
      <c r="E6572" t="s">
        <v>8</v>
      </c>
      <c r="F6572" t="s">
        <v>10</v>
      </c>
      <c r="G6572">
        <v>2</v>
      </c>
      <c r="H6572">
        <v>4</v>
      </c>
      <c r="I6572" t="str">
        <f>_xlfn.XLOOKUP(A6572,[1]Sheet1!A:A,[1]Sheet1!B:B)</f>
        <v>D</v>
      </c>
      <c r="J6572" t="str">
        <f>_xlfn.XLOOKUP(A6572,[1]Sheet1!A:A,[1]Sheet1!C:C)</f>
        <v>Road</v>
      </c>
      <c r="K6572">
        <f>_xlfn.XLOOKUP(A6572,[1]Sheet1!A:A,[1]Sheet1!D:D)</f>
        <v>1353</v>
      </c>
      <c r="L6572">
        <f>_xlfn.XLOOKUP(A6572,[1]Sheet1!A:A,[1]Sheet1!E:E)</f>
        <v>1</v>
      </c>
      <c r="M6572" t="str">
        <f t="shared" si="204"/>
        <v>On-Time</v>
      </c>
      <c r="N6572">
        <f t="shared" si="205"/>
        <v>0</v>
      </c>
    </row>
    <row r="6573" spans="1:14">
      <c r="A6573">
        <v>6572</v>
      </c>
      <c r="B6573">
        <v>266</v>
      </c>
      <c r="C6573">
        <v>9</v>
      </c>
      <c r="D6573">
        <v>4</v>
      </c>
      <c r="E6573" t="s">
        <v>8</v>
      </c>
      <c r="F6573" t="s">
        <v>10</v>
      </c>
      <c r="G6573">
        <v>4</v>
      </c>
      <c r="H6573">
        <v>6</v>
      </c>
      <c r="I6573" t="str">
        <f>_xlfn.XLOOKUP(A6573,[1]Sheet1!A:A,[1]Sheet1!B:B)</f>
        <v>F</v>
      </c>
      <c r="J6573" t="str">
        <f>_xlfn.XLOOKUP(A6573,[1]Sheet1!A:A,[1]Sheet1!C:C)</f>
        <v>Flight</v>
      </c>
      <c r="K6573">
        <f>_xlfn.XLOOKUP(A6573,[1]Sheet1!A:A,[1]Sheet1!D:D)</f>
        <v>1253</v>
      </c>
      <c r="L6573">
        <f>_xlfn.XLOOKUP(A6573,[1]Sheet1!A:A,[1]Sheet1!E:E)</f>
        <v>1</v>
      </c>
      <c r="M6573" t="str">
        <f t="shared" si="204"/>
        <v>On-Time</v>
      </c>
      <c r="N6573">
        <f t="shared" si="205"/>
        <v>0</v>
      </c>
    </row>
    <row r="6574" spans="1:14">
      <c r="A6574">
        <v>6573</v>
      </c>
      <c r="B6574">
        <v>302</v>
      </c>
      <c r="C6574">
        <v>3</v>
      </c>
      <c r="D6574">
        <v>4</v>
      </c>
      <c r="E6574" t="s">
        <v>8</v>
      </c>
      <c r="F6574" t="s">
        <v>10</v>
      </c>
      <c r="G6574">
        <v>5</v>
      </c>
      <c r="H6574">
        <v>7</v>
      </c>
      <c r="I6574" t="str">
        <f>_xlfn.XLOOKUP(A6574,[1]Sheet1!A:A,[1]Sheet1!B:B)</f>
        <v>A</v>
      </c>
      <c r="J6574" t="str">
        <f>_xlfn.XLOOKUP(A6574,[1]Sheet1!A:A,[1]Sheet1!C:C)</f>
        <v>Flight</v>
      </c>
      <c r="K6574">
        <f>_xlfn.XLOOKUP(A6574,[1]Sheet1!A:A,[1]Sheet1!D:D)</f>
        <v>1597</v>
      </c>
      <c r="L6574">
        <f>_xlfn.XLOOKUP(A6574,[1]Sheet1!A:A,[1]Sheet1!E:E)</f>
        <v>1</v>
      </c>
      <c r="M6574" t="str">
        <f t="shared" si="204"/>
        <v>On-Time</v>
      </c>
      <c r="N6574">
        <f t="shared" si="205"/>
        <v>0</v>
      </c>
    </row>
    <row r="6575" spans="1:14">
      <c r="A6575">
        <v>6574</v>
      </c>
      <c r="B6575">
        <v>223</v>
      </c>
      <c r="C6575">
        <v>4</v>
      </c>
      <c r="D6575">
        <v>5</v>
      </c>
      <c r="E6575" t="s">
        <v>11</v>
      </c>
      <c r="F6575" t="s">
        <v>10</v>
      </c>
      <c r="G6575">
        <v>4</v>
      </c>
      <c r="H6575">
        <v>4</v>
      </c>
      <c r="I6575" t="str">
        <f>_xlfn.XLOOKUP(A6575,[1]Sheet1!A:A,[1]Sheet1!B:B)</f>
        <v>B</v>
      </c>
      <c r="J6575" t="str">
        <f>_xlfn.XLOOKUP(A6575,[1]Sheet1!A:A,[1]Sheet1!C:C)</f>
        <v>Flight</v>
      </c>
      <c r="K6575">
        <f>_xlfn.XLOOKUP(A6575,[1]Sheet1!A:A,[1]Sheet1!D:D)</f>
        <v>1344</v>
      </c>
      <c r="L6575">
        <f>_xlfn.XLOOKUP(A6575,[1]Sheet1!A:A,[1]Sheet1!E:E)</f>
        <v>0</v>
      </c>
      <c r="M6575" t="str">
        <f t="shared" si="204"/>
        <v>Delayed</v>
      </c>
      <c r="N6575">
        <f t="shared" si="205"/>
        <v>1</v>
      </c>
    </row>
    <row r="6576" spans="1:14">
      <c r="A6576">
        <v>6575</v>
      </c>
      <c r="B6576">
        <v>261</v>
      </c>
      <c r="C6576">
        <v>6</v>
      </c>
      <c r="D6576">
        <v>4</v>
      </c>
      <c r="E6576" t="s">
        <v>8</v>
      </c>
      <c r="F6576" t="s">
        <v>9</v>
      </c>
      <c r="G6576">
        <v>1</v>
      </c>
      <c r="H6576">
        <v>6</v>
      </c>
      <c r="I6576" t="str">
        <f>_xlfn.XLOOKUP(A6576,[1]Sheet1!A:A,[1]Sheet1!B:B)</f>
        <v>C</v>
      </c>
      <c r="J6576" t="str">
        <f>_xlfn.XLOOKUP(A6576,[1]Sheet1!A:A,[1]Sheet1!C:C)</f>
        <v>Flight</v>
      </c>
      <c r="K6576">
        <f>_xlfn.XLOOKUP(A6576,[1]Sheet1!A:A,[1]Sheet1!D:D)</f>
        <v>1703</v>
      </c>
      <c r="L6576">
        <f>_xlfn.XLOOKUP(A6576,[1]Sheet1!A:A,[1]Sheet1!E:E)</f>
        <v>1</v>
      </c>
      <c r="M6576" t="str">
        <f t="shared" si="204"/>
        <v>On-Time</v>
      </c>
      <c r="N6576">
        <f t="shared" si="205"/>
        <v>0</v>
      </c>
    </row>
    <row r="6577" spans="1:14">
      <c r="A6577">
        <v>6576</v>
      </c>
      <c r="B6577">
        <v>273</v>
      </c>
      <c r="C6577">
        <v>7</v>
      </c>
      <c r="D6577">
        <v>5</v>
      </c>
      <c r="E6577" t="s">
        <v>8</v>
      </c>
      <c r="F6577" t="s">
        <v>9</v>
      </c>
      <c r="G6577">
        <v>1</v>
      </c>
      <c r="H6577">
        <v>4</v>
      </c>
      <c r="I6577" t="str">
        <f>_xlfn.XLOOKUP(A6577,[1]Sheet1!A:A,[1]Sheet1!B:B)</f>
        <v>F</v>
      </c>
      <c r="J6577" t="str">
        <f>_xlfn.XLOOKUP(A6577,[1]Sheet1!A:A,[1]Sheet1!C:C)</f>
        <v>Flight</v>
      </c>
      <c r="K6577">
        <f>_xlfn.XLOOKUP(A6577,[1]Sheet1!A:A,[1]Sheet1!D:D)</f>
        <v>1922</v>
      </c>
      <c r="L6577">
        <f>_xlfn.XLOOKUP(A6577,[1]Sheet1!A:A,[1]Sheet1!E:E)</f>
        <v>0</v>
      </c>
      <c r="M6577" t="str">
        <f t="shared" si="204"/>
        <v>Delayed</v>
      </c>
      <c r="N6577">
        <f t="shared" si="205"/>
        <v>1</v>
      </c>
    </row>
    <row r="6578" spans="1:14">
      <c r="A6578">
        <v>6577</v>
      </c>
      <c r="B6578">
        <v>260</v>
      </c>
      <c r="C6578">
        <v>2</v>
      </c>
      <c r="D6578">
        <v>4</v>
      </c>
      <c r="E6578" t="s">
        <v>8</v>
      </c>
      <c r="F6578" t="s">
        <v>9</v>
      </c>
      <c r="G6578">
        <v>5</v>
      </c>
      <c r="H6578">
        <v>6</v>
      </c>
      <c r="I6578" t="str">
        <f>_xlfn.XLOOKUP(A6578,[1]Sheet1!A:A,[1]Sheet1!B:B)</f>
        <v>D</v>
      </c>
      <c r="J6578" t="str">
        <f>_xlfn.XLOOKUP(A6578,[1]Sheet1!A:A,[1]Sheet1!C:C)</f>
        <v>Flight</v>
      </c>
      <c r="K6578">
        <f>_xlfn.XLOOKUP(A6578,[1]Sheet1!A:A,[1]Sheet1!D:D)</f>
        <v>1221</v>
      </c>
      <c r="L6578">
        <f>_xlfn.XLOOKUP(A6578,[1]Sheet1!A:A,[1]Sheet1!E:E)</f>
        <v>0</v>
      </c>
      <c r="M6578" t="str">
        <f t="shared" si="204"/>
        <v>Delayed</v>
      </c>
      <c r="N6578">
        <f t="shared" si="205"/>
        <v>1</v>
      </c>
    </row>
    <row r="6579" spans="1:14">
      <c r="A6579">
        <v>6578</v>
      </c>
      <c r="B6579">
        <v>266</v>
      </c>
      <c r="C6579">
        <v>9</v>
      </c>
      <c r="D6579">
        <v>5</v>
      </c>
      <c r="E6579" t="s">
        <v>8</v>
      </c>
      <c r="F6579" t="s">
        <v>9</v>
      </c>
      <c r="G6579">
        <v>1</v>
      </c>
      <c r="H6579">
        <v>5</v>
      </c>
      <c r="I6579" t="str">
        <f>_xlfn.XLOOKUP(A6579,[1]Sheet1!A:A,[1]Sheet1!B:B)</f>
        <v>F</v>
      </c>
      <c r="J6579" t="str">
        <f>_xlfn.XLOOKUP(A6579,[1]Sheet1!A:A,[1]Sheet1!C:C)</f>
        <v>Flight</v>
      </c>
      <c r="K6579">
        <f>_xlfn.XLOOKUP(A6579,[1]Sheet1!A:A,[1]Sheet1!D:D)</f>
        <v>1852</v>
      </c>
      <c r="L6579">
        <f>_xlfn.XLOOKUP(A6579,[1]Sheet1!A:A,[1]Sheet1!E:E)</f>
        <v>0</v>
      </c>
      <c r="M6579" t="str">
        <f t="shared" si="204"/>
        <v>Delayed</v>
      </c>
      <c r="N6579">
        <f t="shared" si="205"/>
        <v>1</v>
      </c>
    </row>
    <row r="6580" spans="1:14">
      <c r="A6580">
        <v>6579</v>
      </c>
      <c r="B6580">
        <v>164</v>
      </c>
      <c r="C6580">
        <v>8</v>
      </c>
      <c r="D6580">
        <v>5</v>
      </c>
      <c r="E6580" t="s">
        <v>8</v>
      </c>
      <c r="F6580" t="s">
        <v>9</v>
      </c>
      <c r="G6580">
        <v>1</v>
      </c>
      <c r="H6580">
        <v>2</v>
      </c>
      <c r="I6580" t="str">
        <f>_xlfn.XLOOKUP(A6580,[1]Sheet1!A:A,[1]Sheet1!B:B)</f>
        <v>A</v>
      </c>
      <c r="J6580" t="str">
        <f>_xlfn.XLOOKUP(A6580,[1]Sheet1!A:A,[1]Sheet1!C:C)</f>
        <v>Flight</v>
      </c>
      <c r="K6580">
        <f>_xlfn.XLOOKUP(A6580,[1]Sheet1!A:A,[1]Sheet1!D:D)</f>
        <v>1886</v>
      </c>
      <c r="L6580">
        <f>_xlfn.XLOOKUP(A6580,[1]Sheet1!A:A,[1]Sheet1!E:E)</f>
        <v>0</v>
      </c>
      <c r="M6580" t="str">
        <f t="shared" si="204"/>
        <v>Delayed</v>
      </c>
      <c r="N6580">
        <f t="shared" si="205"/>
        <v>1</v>
      </c>
    </row>
    <row r="6581" spans="1:14">
      <c r="A6581">
        <v>6580</v>
      </c>
      <c r="B6581">
        <v>240</v>
      </c>
      <c r="C6581">
        <v>9</v>
      </c>
      <c r="D6581">
        <v>6</v>
      </c>
      <c r="E6581" t="s">
        <v>11</v>
      </c>
      <c r="F6581" t="s">
        <v>9</v>
      </c>
      <c r="G6581">
        <v>5</v>
      </c>
      <c r="H6581">
        <v>5</v>
      </c>
      <c r="I6581" t="str">
        <f>_xlfn.XLOOKUP(A6581,[1]Sheet1!A:A,[1]Sheet1!B:B)</f>
        <v>B</v>
      </c>
      <c r="J6581" t="str">
        <f>_xlfn.XLOOKUP(A6581,[1]Sheet1!A:A,[1]Sheet1!C:C)</f>
        <v>Flight</v>
      </c>
      <c r="K6581">
        <f>_xlfn.XLOOKUP(A6581,[1]Sheet1!A:A,[1]Sheet1!D:D)</f>
        <v>1117</v>
      </c>
      <c r="L6581">
        <f>_xlfn.XLOOKUP(A6581,[1]Sheet1!A:A,[1]Sheet1!E:E)</f>
        <v>0</v>
      </c>
      <c r="M6581" t="str">
        <f t="shared" si="204"/>
        <v>Delayed</v>
      </c>
      <c r="N6581">
        <f t="shared" si="205"/>
        <v>1</v>
      </c>
    </row>
    <row r="6582" spans="1:14">
      <c r="A6582">
        <v>6581</v>
      </c>
      <c r="B6582">
        <v>305</v>
      </c>
      <c r="C6582">
        <v>10</v>
      </c>
      <c r="D6582">
        <v>4</v>
      </c>
      <c r="E6582" t="s">
        <v>11</v>
      </c>
      <c r="F6582" t="s">
        <v>10</v>
      </c>
      <c r="G6582">
        <v>5</v>
      </c>
      <c r="H6582">
        <v>6</v>
      </c>
      <c r="I6582" t="str">
        <f>_xlfn.XLOOKUP(A6582,[1]Sheet1!A:A,[1]Sheet1!B:B)</f>
        <v>C</v>
      </c>
      <c r="J6582" t="str">
        <f>_xlfn.XLOOKUP(A6582,[1]Sheet1!A:A,[1]Sheet1!C:C)</f>
        <v>Flight</v>
      </c>
      <c r="K6582">
        <f>_xlfn.XLOOKUP(A6582,[1]Sheet1!A:A,[1]Sheet1!D:D)</f>
        <v>1418</v>
      </c>
      <c r="L6582">
        <f>_xlfn.XLOOKUP(A6582,[1]Sheet1!A:A,[1]Sheet1!E:E)</f>
        <v>1</v>
      </c>
      <c r="M6582" t="str">
        <f t="shared" si="204"/>
        <v>On-Time</v>
      </c>
      <c r="N6582">
        <f t="shared" si="205"/>
        <v>0</v>
      </c>
    </row>
    <row r="6583" spans="1:14">
      <c r="A6583">
        <v>6582</v>
      </c>
      <c r="B6583">
        <v>248</v>
      </c>
      <c r="C6583">
        <v>7</v>
      </c>
      <c r="D6583">
        <v>5</v>
      </c>
      <c r="E6583" t="s">
        <v>8</v>
      </c>
      <c r="F6583" t="s">
        <v>9</v>
      </c>
      <c r="G6583">
        <v>3</v>
      </c>
      <c r="H6583">
        <v>5</v>
      </c>
      <c r="I6583" t="str">
        <f>_xlfn.XLOOKUP(A6583,[1]Sheet1!A:A,[1]Sheet1!B:B)</f>
        <v>F</v>
      </c>
      <c r="J6583" t="str">
        <f>_xlfn.XLOOKUP(A6583,[1]Sheet1!A:A,[1]Sheet1!C:C)</f>
        <v>Flight</v>
      </c>
      <c r="K6583">
        <f>_xlfn.XLOOKUP(A6583,[1]Sheet1!A:A,[1]Sheet1!D:D)</f>
        <v>1475</v>
      </c>
      <c r="L6583">
        <f>_xlfn.XLOOKUP(A6583,[1]Sheet1!A:A,[1]Sheet1!E:E)</f>
        <v>1</v>
      </c>
      <c r="M6583" t="str">
        <f t="shared" si="204"/>
        <v>On-Time</v>
      </c>
      <c r="N6583">
        <f t="shared" si="205"/>
        <v>0</v>
      </c>
    </row>
    <row r="6584" spans="1:14">
      <c r="A6584">
        <v>6583</v>
      </c>
      <c r="B6584">
        <v>279</v>
      </c>
      <c r="C6584">
        <v>1</v>
      </c>
      <c r="D6584">
        <v>4</v>
      </c>
      <c r="E6584" t="s">
        <v>11</v>
      </c>
      <c r="F6584" t="s">
        <v>9</v>
      </c>
      <c r="G6584">
        <v>2</v>
      </c>
      <c r="H6584">
        <v>7</v>
      </c>
      <c r="I6584" t="str">
        <f>_xlfn.XLOOKUP(A6584,[1]Sheet1!A:A,[1]Sheet1!B:B)</f>
        <v>D</v>
      </c>
      <c r="J6584" t="str">
        <f>_xlfn.XLOOKUP(A6584,[1]Sheet1!A:A,[1]Sheet1!C:C)</f>
        <v>Flight</v>
      </c>
      <c r="K6584">
        <f>_xlfn.XLOOKUP(A6584,[1]Sheet1!A:A,[1]Sheet1!D:D)</f>
        <v>1480</v>
      </c>
      <c r="L6584">
        <f>_xlfn.XLOOKUP(A6584,[1]Sheet1!A:A,[1]Sheet1!E:E)</f>
        <v>0</v>
      </c>
      <c r="M6584" t="str">
        <f t="shared" si="204"/>
        <v>Delayed</v>
      </c>
      <c r="N6584">
        <f t="shared" si="205"/>
        <v>1</v>
      </c>
    </row>
    <row r="6585" spans="1:14">
      <c r="A6585">
        <v>6584</v>
      </c>
      <c r="B6585">
        <v>244</v>
      </c>
      <c r="C6585">
        <v>7</v>
      </c>
      <c r="D6585">
        <v>6</v>
      </c>
      <c r="E6585" t="s">
        <v>8</v>
      </c>
      <c r="F6585" t="s">
        <v>9</v>
      </c>
      <c r="G6585">
        <v>2</v>
      </c>
      <c r="H6585">
        <v>5</v>
      </c>
      <c r="I6585" t="str">
        <f>_xlfn.XLOOKUP(A6585,[1]Sheet1!A:A,[1]Sheet1!B:B)</f>
        <v>F</v>
      </c>
      <c r="J6585" t="str">
        <f>_xlfn.XLOOKUP(A6585,[1]Sheet1!A:A,[1]Sheet1!C:C)</f>
        <v>Flight</v>
      </c>
      <c r="K6585">
        <f>_xlfn.XLOOKUP(A6585,[1]Sheet1!A:A,[1]Sheet1!D:D)</f>
        <v>1315</v>
      </c>
      <c r="L6585">
        <f>_xlfn.XLOOKUP(A6585,[1]Sheet1!A:A,[1]Sheet1!E:E)</f>
        <v>0</v>
      </c>
      <c r="M6585" t="str">
        <f t="shared" si="204"/>
        <v>Delayed</v>
      </c>
      <c r="N6585">
        <f t="shared" si="205"/>
        <v>1</v>
      </c>
    </row>
    <row r="6586" spans="1:14">
      <c r="A6586">
        <v>6585</v>
      </c>
      <c r="B6586">
        <v>267</v>
      </c>
      <c r="C6586">
        <v>4</v>
      </c>
      <c r="D6586">
        <v>5</v>
      </c>
      <c r="E6586" t="s">
        <v>8</v>
      </c>
      <c r="F6586" t="s">
        <v>9</v>
      </c>
      <c r="G6586">
        <v>1</v>
      </c>
      <c r="H6586">
        <v>5</v>
      </c>
      <c r="I6586" t="str">
        <f>_xlfn.XLOOKUP(A6586,[1]Sheet1!A:A,[1]Sheet1!B:B)</f>
        <v>A</v>
      </c>
      <c r="J6586" t="str">
        <f>_xlfn.XLOOKUP(A6586,[1]Sheet1!A:A,[1]Sheet1!C:C)</f>
        <v>Flight</v>
      </c>
      <c r="K6586">
        <f>_xlfn.XLOOKUP(A6586,[1]Sheet1!A:A,[1]Sheet1!D:D)</f>
        <v>1097</v>
      </c>
      <c r="L6586">
        <f>_xlfn.XLOOKUP(A6586,[1]Sheet1!A:A,[1]Sheet1!E:E)</f>
        <v>0</v>
      </c>
      <c r="M6586" t="str">
        <f t="shared" si="204"/>
        <v>Delayed</v>
      </c>
      <c r="N6586">
        <f t="shared" si="205"/>
        <v>1</v>
      </c>
    </row>
    <row r="6587" spans="1:14">
      <c r="A6587">
        <v>6586</v>
      </c>
      <c r="B6587">
        <v>275</v>
      </c>
      <c r="C6587">
        <v>6</v>
      </c>
      <c r="D6587">
        <v>4</v>
      </c>
      <c r="E6587" t="s">
        <v>11</v>
      </c>
      <c r="F6587" t="s">
        <v>9</v>
      </c>
      <c r="G6587">
        <v>2</v>
      </c>
      <c r="H6587">
        <v>7</v>
      </c>
      <c r="I6587" t="str">
        <f>_xlfn.XLOOKUP(A6587,[1]Sheet1!A:A,[1]Sheet1!B:B)</f>
        <v>B</v>
      </c>
      <c r="J6587" t="str">
        <f>_xlfn.XLOOKUP(A6587,[1]Sheet1!A:A,[1]Sheet1!C:C)</f>
        <v>Flight</v>
      </c>
      <c r="K6587">
        <f>_xlfn.XLOOKUP(A6587,[1]Sheet1!A:A,[1]Sheet1!D:D)</f>
        <v>1513</v>
      </c>
      <c r="L6587">
        <f>_xlfn.XLOOKUP(A6587,[1]Sheet1!A:A,[1]Sheet1!E:E)</f>
        <v>0</v>
      </c>
      <c r="M6587" t="str">
        <f t="shared" si="204"/>
        <v>Delayed</v>
      </c>
      <c r="N6587">
        <f t="shared" si="205"/>
        <v>1</v>
      </c>
    </row>
    <row r="6588" spans="1:14">
      <c r="A6588">
        <v>6587</v>
      </c>
      <c r="B6588">
        <v>299</v>
      </c>
      <c r="C6588">
        <v>9</v>
      </c>
      <c r="D6588">
        <v>4</v>
      </c>
      <c r="E6588" t="s">
        <v>11</v>
      </c>
      <c r="F6588" t="s">
        <v>10</v>
      </c>
      <c r="G6588">
        <v>4</v>
      </c>
      <c r="H6588">
        <v>6</v>
      </c>
      <c r="I6588" t="str">
        <f>_xlfn.XLOOKUP(A6588,[1]Sheet1!A:A,[1]Sheet1!B:B)</f>
        <v>C</v>
      </c>
      <c r="J6588" t="str">
        <f>_xlfn.XLOOKUP(A6588,[1]Sheet1!A:A,[1]Sheet1!C:C)</f>
        <v>Flight</v>
      </c>
      <c r="K6588">
        <f>_xlfn.XLOOKUP(A6588,[1]Sheet1!A:A,[1]Sheet1!D:D)</f>
        <v>1036</v>
      </c>
      <c r="L6588">
        <f>_xlfn.XLOOKUP(A6588,[1]Sheet1!A:A,[1]Sheet1!E:E)</f>
        <v>1</v>
      </c>
      <c r="M6588" t="str">
        <f t="shared" si="204"/>
        <v>On-Time</v>
      </c>
      <c r="N6588">
        <f t="shared" si="205"/>
        <v>0</v>
      </c>
    </row>
    <row r="6589" spans="1:14">
      <c r="A6589">
        <v>6588</v>
      </c>
      <c r="B6589">
        <v>254</v>
      </c>
      <c r="C6589">
        <v>3</v>
      </c>
      <c r="D6589">
        <v>4</v>
      </c>
      <c r="E6589" t="s">
        <v>11</v>
      </c>
      <c r="F6589" t="s">
        <v>9</v>
      </c>
      <c r="G6589">
        <v>1</v>
      </c>
      <c r="H6589">
        <v>6</v>
      </c>
      <c r="I6589" t="str">
        <f>_xlfn.XLOOKUP(A6589,[1]Sheet1!A:A,[1]Sheet1!B:B)</f>
        <v>F</v>
      </c>
      <c r="J6589" t="str">
        <f>_xlfn.XLOOKUP(A6589,[1]Sheet1!A:A,[1]Sheet1!C:C)</f>
        <v>Flight</v>
      </c>
      <c r="K6589">
        <f>_xlfn.XLOOKUP(A6589,[1]Sheet1!A:A,[1]Sheet1!D:D)</f>
        <v>1488</v>
      </c>
      <c r="L6589">
        <f>_xlfn.XLOOKUP(A6589,[1]Sheet1!A:A,[1]Sheet1!E:E)</f>
        <v>1</v>
      </c>
      <c r="M6589" t="str">
        <f t="shared" si="204"/>
        <v>On-Time</v>
      </c>
      <c r="N6589">
        <f t="shared" si="205"/>
        <v>0</v>
      </c>
    </row>
    <row r="6590" spans="1:14">
      <c r="A6590">
        <v>6589</v>
      </c>
      <c r="B6590">
        <v>273</v>
      </c>
      <c r="C6590">
        <v>6</v>
      </c>
      <c r="D6590">
        <v>4</v>
      </c>
      <c r="E6590" t="s">
        <v>11</v>
      </c>
      <c r="F6590" t="s">
        <v>9</v>
      </c>
      <c r="G6590">
        <v>1</v>
      </c>
      <c r="H6590">
        <v>6</v>
      </c>
      <c r="I6590" t="str">
        <f>_xlfn.XLOOKUP(A6590,[1]Sheet1!A:A,[1]Sheet1!B:B)</f>
        <v>D</v>
      </c>
      <c r="J6590" t="str">
        <f>_xlfn.XLOOKUP(A6590,[1]Sheet1!A:A,[1]Sheet1!C:C)</f>
        <v>Flight</v>
      </c>
      <c r="K6590">
        <f>_xlfn.XLOOKUP(A6590,[1]Sheet1!A:A,[1]Sheet1!D:D)</f>
        <v>1524</v>
      </c>
      <c r="L6590">
        <f>_xlfn.XLOOKUP(A6590,[1]Sheet1!A:A,[1]Sheet1!E:E)</f>
        <v>0</v>
      </c>
      <c r="M6590" t="str">
        <f t="shared" si="204"/>
        <v>Delayed</v>
      </c>
      <c r="N6590">
        <f t="shared" si="205"/>
        <v>1</v>
      </c>
    </row>
    <row r="6591" spans="1:14">
      <c r="A6591">
        <v>6590</v>
      </c>
      <c r="B6591">
        <v>218</v>
      </c>
      <c r="C6591">
        <v>6</v>
      </c>
      <c r="D6591">
        <v>5</v>
      </c>
      <c r="E6591" t="s">
        <v>8</v>
      </c>
      <c r="F6591" t="s">
        <v>9</v>
      </c>
      <c r="G6591">
        <v>3</v>
      </c>
      <c r="H6591">
        <v>5</v>
      </c>
      <c r="I6591" t="str">
        <f>_xlfn.XLOOKUP(A6591,[1]Sheet1!A:A,[1]Sheet1!B:B)</f>
        <v>F</v>
      </c>
      <c r="J6591" t="str">
        <f>_xlfn.XLOOKUP(A6591,[1]Sheet1!A:A,[1]Sheet1!C:C)</f>
        <v>Flight</v>
      </c>
      <c r="K6591">
        <f>_xlfn.XLOOKUP(A6591,[1]Sheet1!A:A,[1]Sheet1!D:D)</f>
        <v>1278</v>
      </c>
      <c r="L6591">
        <f>_xlfn.XLOOKUP(A6591,[1]Sheet1!A:A,[1]Sheet1!E:E)</f>
        <v>1</v>
      </c>
      <c r="M6591" t="str">
        <f t="shared" si="204"/>
        <v>On-Time</v>
      </c>
      <c r="N6591">
        <f t="shared" si="205"/>
        <v>0</v>
      </c>
    </row>
    <row r="6592" spans="1:14">
      <c r="A6592">
        <v>6591</v>
      </c>
      <c r="B6592">
        <v>267</v>
      </c>
      <c r="C6592">
        <v>10</v>
      </c>
      <c r="D6592">
        <v>5</v>
      </c>
      <c r="E6592" t="s">
        <v>11</v>
      </c>
      <c r="F6592" t="s">
        <v>9</v>
      </c>
      <c r="G6592">
        <v>4</v>
      </c>
      <c r="H6592">
        <v>5</v>
      </c>
      <c r="I6592" t="str">
        <f>_xlfn.XLOOKUP(A6592,[1]Sheet1!A:A,[1]Sheet1!B:B)</f>
        <v>A</v>
      </c>
      <c r="J6592" t="str">
        <f>_xlfn.XLOOKUP(A6592,[1]Sheet1!A:A,[1]Sheet1!C:C)</f>
        <v>Flight</v>
      </c>
      <c r="K6592">
        <f>_xlfn.XLOOKUP(A6592,[1]Sheet1!A:A,[1]Sheet1!D:D)</f>
        <v>1837</v>
      </c>
      <c r="L6592">
        <f>_xlfn.XLOOKUP(A6592,[1]Sheet1!A:A,[1]Sheet1!E:E)</f>
        <v>1</v>
      </c>
      <c r="M6592" t="str">
        <f t="shared" si="204"/>
        <v>On-Time</v>
      </c>
      <c r="N6592">
        <f t="shared" si="205"/>
        <v>0</v>
      </c>
    </row>
    <row r="6593" spans="1:14">
      <c r="A6593">
        <v>6592</v>
      </c>
      <c r="B6593">
        <v>259</v>
      </c>
      <c r="C6593">
        <v>6</v>
      </c>
      <c r="D6593">
        <v>4</v>
      </c>
      <c r="E6593" t="s">
        <v>11</v>
      </c>
      <c r="F6593" t="s">
        <v>10</v>
      </c>
      <c r="G6593">
        <v>2</v>
      </c>
      <c r="H6593">
        <v>6</v>
      </c>
      <c r="I6593" t="str">
        <f>_xlfn.XLOOKUP(A6593,[1]Sheet1!A:A,[1]Sheet1!B:B)</f>
        <v>B</v>
      </c>
      <c r="J6593" t="str">
        <f>_xlfn.XLOOKUP(A6593,[1]Sheet1!A:A,[1]Sheet1!C:C)</f>
        <v>Flight</v>
      </c>
      <c r="K6593">
        <f>_xlfn.XLOOKUP(A6593,[1]Sheet1!A:A,[1]Sheet1!D:D)</f>
        <v>1066</v>
      </c>
      <c r="L6593">
        <f>_xlfn.XLOOKUP(A6593,[1]Sheet1!A:A,[1]Sheet1!E:E)</f>
        <v>1</v>
      </c>
      <c r="M6593" t="str">
        <f t="shared" si="204"/>
        <v>On-Time</v>
      </c>
      <c r="N6593">
        <f t="shared" si="205"/>
        <v>0</v>
      </c>
    </row>
    <row r="6594" spans="1:14">
      <c r="A6594">
        <v>6593</v>
      </c>
      <c r="B6594">
        <v>272</v>
      </c>
      <c r="C6594">
        <v>3</v>
      </c>
      <c r="D6594">
        <v>4</v>
      </c>
      <c r="E6594" t="s">
        <v>8</v>
      </c>
      <c r="F6594" t="s">
        <v>10</v>
      </c>
      <c r="G6594">
        <v>4</v>
      </c>
      <c r="H6594">
        <v>7</v>
      </c>
      <c r="I6594" t="str">
        <f>_xlfn.XLOOKUP(A6594,[1]Sheet1!A:A,[1]Sheet1!B:B)</f>
        <v>C</v>
      </c>
      <c r="J6594" t="str">
        <f>_xlfn.XLOOKUP(A6594,[1]Sheet1!A:A,[1]Sheet1!C:C)</f>
        <v>Flight</v>
      </c>
      <c r="K6594">
        <f>_xlfn.XLOOKUP(A6594,[1]Sheet1!A:A,[1]Sheet1!D:D)</f>
        <v>1805</v>
      </c>
      <c r="L6594">
        <f>_xlfn.XLOOKUP(A6594,[1]Sheet1!A:A,[1]Sheet1!E:E)</f>
        <v>0</v>
      </c>
      <c r="M6594" t="str">
        <f t="shared" si="204"/>
        <v>Delayed</v>
      </c>
      <c r="N6594">
        <f t="shared" si="205"/>
        <v>1</v>
      </c>
    </row>
    <row r="6595" spans="1:14">
      <c r="A6595">
        <v>6594</v>
      </c>
      <c r="B6595">
        <v>281</v>
      </c>
      <c r="C6595">
        <v>8</v>
      </c>
      <c r="D6595">
        <v>4</v>
      </c>
      <c r="E6595" t="s">
        <v>11</v>
      </c>
      <c r="F6595" t="s">
        <v>10</v>
      </c>
      <c r="G6595">
        <v>4</v>
      </c>
      <c r="H6595">
        <v>5</v>
      </c>
      <c r="I6595" t="str">
        <f>_xlfn.XLOOKUP(A6595,[1]Sheet1!A:A,[1]Sheet1!B:B)</f>
        <v>F</v>
      </c>
      <c r="J6595" t="str">
        <f>_xlfn.XLOOKUP(A6595,[1]Sheet1!A:A,[1]Sheet1!C:C)</f>
        <v>Ship</v>
      </c>
      <c r="K6595">
        <f>_xlfn.XLOOKUP(A6595,[1]Sheet1!A:A,[1]Sheet1!D:D)</f>
        <v>1220</v>
      </c>
      <c r="L6595">
        <f>_xlfn.XLOOKUP(A6595,[1]Sheet1!A:A,[1]Sheet1!E:E)</f>
        <v>0</v>
      </c>
      <c r="M6595" t="str">
        <f t="shared" ref="M6595:M6658" si="206">IF(L6595=1,"On-Time","Delayed")</f>
        <v>Delayed</v>
      </c>
      <c r="N6595">
        <f t="shared" ref="N6595:N6658" si="207">IF(L6595=0,1,0)</f>
        <v>1</v>
      </c>
    </row>
    <row r="6596" spans="1:14">
      <c r="A6596">
        <v>6595</v>
      </c>
      <c r="B6596">
        <v>267</v>
      </c>
      <c r="C6596">
        <v>1</v>
      </c>
      <c r="D6596">
        <v>4</v>
      </c>
      <c r="E6596" t="s">
        <v>11</v>
      </c>
      <c r="F6596" t="s">
        <v>9</v>
      </c>
      <c r="G6596">
        <v>2</v>
      </c>
      <c r="H6596">
        <v>6</v>
      </c>
      <c r="I6596" t="str">
        <f>_xlfn.XLOOKUP(A6596,[1]Sheet1!A:A,[1]Sheet1!B:B)</f>
        <v>D</v>
      </c>
      <c r="J6596" t="str">
        <f>_xlfn.XLOOKUP(A6596,[1]Sheet1!A:A,[1]Sheet1!C:C)</f>
        <v>Ship</v>
      </c>
      <c r="K6596">
        <f>_xlfn.XLOOKUP(A6596,[1]Sheet1!A:A,[1]Sheet1!D:D)</f>
        <v>1935</v>
      </c>
      <c r="L6596">
        <f>_xlfn.XLOOKUP(A6596,[1]Sheet1!A:A,[1]Sheet1!E:E)</f>
        <v>0</v>
      </c>
      <c r="M6596" t="str">
        <f t="shared" si="206"/>
        <v>Delayed</v>
      </c>
      <c r="N6596">
        <f t="shared" si="207"/>
        <v>1</v>
      </c>
    </row>
    <row r="6597" spans="1:14">
      <c r="A6597">
        <v>6596</v>
      </c>
      <c r="B6597">
        <v>260</v>
      </c>
      <c r="C6597">
        <v>10</v>
      </c>
      <c r="D6597">
        <v>4</v>
      </c>
      <c r="E6597" t="s">
        <v>11</v>
      </c>
      <c r="F6597" t="s">
        <v>9</v>
      </c>
      <c r="G6597">
        <v>4</v>
      </c>
      <c r="H6597">
        <v>6</v>
      </c>
      <c r="I6597" t="str">
        <f>_xlfn.XLOOKUP(A6597,[1]Sheet1!A:A,[1]Sheet1!B:B)</f>
        <v>F</v>
      </c>
      <c r="J6597" t="str">
        <f>_xlfn.XLOOKUP(A6597,[1]Sheet1!A:A,[1]Sheet1!C:C)</f>
        <v>Ship</v>
      </c>
      <c r="K6597">
        <f>_xlfn.XLOOKUP(A6597,[1]Sheet1!A:A,[1]Sheet1!D:D)</f>
        <v>1927</v>
      </c>
      <c r="L6597">
        <f>_xlfn.XLOOKUP(A6597,[1]Sheet1!A:A,[1]Sheet1!E:E)</f>
        <v>0</v>
      </c>
      <c r="M6597" t="str">
        <f t="shared" si="206"/>
        <v>Delayed</v>
      </c>
      <c r="N6597">
        <f t="shared" si="207"/>
        <v>1</v>
      </c>
    </row>
    <row r="6598" spans="1:14">
      <c r="A6598">
        <v>6597</v>
      </c>
      <c r="B6598">
        <v>261</v>
      </c>
      <c r="C6598">
        <v>9</v>
      </c>
      <c r="D6598">
        <v>4</v>
      </c>
      <c r="E6598" t="s">
        <v>11</v>
      </c>
      <c r="F6598" t="s">
        <v>10</v>
      </c>
      <c r="G6598">
        <v>2</v>
      </c>
      <c r="H6598">
        <v>7</v>
      </c>
      <c r="I6598" t="str">
        <f>_xlfn.XLOOKUP(A6598,[1]Sheet1!A:A,[1]Sheet1!B:B)</f>
        <v>A</v>
      </c>
      <c r="J6598" t="str">
        <f>_xlfn.XLOOKUP(A6598,[1]Sheet1!A:A,[1]Sheet1!C:C)</f>
        <v>Ship</v>
      </c>
      <c r="K6598">
        <f>_xlfn.XLOOKUP(A6598,[1]Sheet1!A:A,[1]Sheet1!D:D)</f>
        <v>1918</v>
      </c>
      <c r="L6598">
        <f>_xlfn.XLOOKUP(A6598,[1]Sheet1!A:A,[1]Sheet1!E:E)</f>
        <v>1</v>
      </c>
      <c r="M6598" t="str">
        <f t="shared" si="206"/>
        <v>On-Time</v>
      </c>
      <c r="N6598">
        <f t="shared" si="207"/>
        <v>0</v>
      </c>
    </row>
    <row r="6599" spans="1:14">
      <c r="A6599">
        <v>6598</v>
      </c>
      <c r="B6599">
        <v>219</v>
      </c>
      <c r="C6599">
        <v>2</v>
      </c>
      <c r="D6599">
        <v>2</v>
      </c>
      <c r="E6599" t="s">
        <v>11</v>
      </c>
      <c r="F6599" t="s">
        <v>9</v>
      </c>
      <c r="G6599">
        <v>1</v>
      </c>
      <c r="H6599">
        <v>4</v>
      </c>
      <c r="I6599" t="str">
        <f>_xlfn.XLOOKUP(A6599,[1]Sheet1!A:A,[1]Sheet1!B:B)</f>
        <v>B</v>
      </c>
      <c r="J6599" t="str">
        <f>_xlfn.XLOOKUP(A6599,[1]Sheet1!A:A,[1]Sheet1!C:C)</f>
        <v>Ship</v>
      </c>
      <c r="K6599">
        <f>_xlfn.XLOOKUP(A6599,[1]Sheet1!A:A,[1]Sheet1!D:D)</f>
        <v>1752</v>
      </c>
      <c r="L6599">
        <f>_xlfn.XLOOKUP(A6599,[1]Sheet1!A:A,[1]Sheet1!E:E)</f>
        <v>0</v>
      </c>
      <c r="M6599" t="str">
        <f t="shared" si="206"/>
        <v>Delayed</v>
      </c>
      <c r="N6599">
        <f t="shared" si="207"/>
        <v>1</v>
      </c>
    </row>
    <row r="6600" spans="1:14">
      <c r="A6600">
        <v>6599</v>
      </c>
      <c r="B6600">
        <v>264</v>
      </c>
      <c r="C6600">
        <v>3</v>
      </c>
      <c r="D6600">
        <v>5</v>
      </c>
      <c r="E6600" t="s">
        <v>11</v>
      </c>
      <c r="F6600" t="s">
        <v>10</v>
      </c>
      <c r="G6600">
        <v>3</v>
      </c>
      <c r="H6600">
        <v>4</v>
      </c>
      <c r="I6600" t="str">
        <f>_xlfn.XLOOKUP(A6600,[1]Sheet1!A:A,[1]Sheet1!B:B)</f>
        <v>C</v>
      </c>
      <c r="J6600" t="str">
        <f>_xlfn.XLOOKUP(A6600,[1]Sheet1!A:A,[1]Sheet1!C:C)</f>
        <v>Ship</v>
      </c>
      <c r="K6600">
        <f>_xlfn.XLOOKUP(A6600,[1]Sheet1!A:A,[1]Sheet1!D:D)</f>
        <v>1639</v>
      </c>
      <c r="L6600">
        <f>_xlfn.XLOOKUP(A6600,[1]Sheet1!A:A,[1]Sheet1!E:E)</f>
        <v>0</v>
      </c>
      <c r="M6600" t="str">
        <f t="shared" si="206"/>
        <v>Delayed</v>
      </c>
      <c r="N6600">
        <f t="shared" si="207"/>
        <v>1</v>
      </c>
    </row>
    <row r="6601" spans="1:14">
      <c r="A6601">
        <v>6600</v>
      </c>
      <c r="B6601">
        <v>310</v>
      </c>
      <c r="C6601">
        <v>5</v>
      </c>
      <c r="D6601">
        <v>5</v>
      </c>
      <c r="E6601" t="s">
        <v>8</v>
      </c>
      <c r="F6601" t="s">
        <v>9</v>
      </c>
      <c r="G6601">
        <v>3</v>
      </c>
      <c r="H6601">
        <v>7</v>
      </c>
      <c r="I6601" t="str">
        <f>_xlfn.XLOOKUP(A6601,[1]Sheet1!A:A,[1]Sheet1!B:B)</f>
        <v>F</v>
      </c>
      <c r="J6601" t="str">
        <f>_xlfn.XLOOKUP(A6601,[1]Sheet1!A:A,[1]Sheet1!C:C)</f>
        <v>Ship</v>
      </c>
      <c r="K6601">
        <f>_xlfn.XLOOKUP(A6601,[1]Sheet1!A:A,[1]Sheet1!D:D)</f>
        <v>1563</v>
      </c>
      <c r="L6601">
        <f>_xlfn.XLOOKUP(A6601,[1]Sheet1!A:A,[1]Sheet1!E:E)</f>
        <v>0</v>
      </c>
      <c r="M6601" t="str">
        <f t="shared" si="206"/>
        <v>Delayed</v>
      </c>
      <c r="N6601">
        <f t="shared" si="207"/>
        <v>1</v>
      </c>
    </row>
    <row r="6602" spans="1:14">
      <c r="A6602">
        <v>6601</v>
      </c>
      <c r="B6602">
        <v>297</v>
      </c>
      <c r="C6602">
        <v>6</v>
      </c>
      <c r="D6602">
        <v>5</v>
      </c>
      <c r="E6602" t="s">
        <v>12</v>
      </c>
      <c r="F6602" t="s">
        <v>10</v>
      </c>
      <c r="G6602">
        <v>4</v>
      </c>
      <c r="H6602">
        <v>6</v>
      </c>
      <c r="I6602" t="str">
        <f>_xlfn.XLOOKUP(A6602,[1]Sheet1!A:A,[1]Sheet1!B:B)</f>
        <v>D</v>
      </c>
      <c r="J6602" t="str">
        <f>_xlfn.XLOOKUP(A6602,[1]Sheet1!A:A,[1]Sheet1!C:C)</f>
        <v>Ship</v>
      </c>
      <c r="K6602">
        <f>_xlfn.XLOOKUP(A6602,[1]Sheet1!A:A,[1]Sheet1!D:D)</f>
        <v>1631</v>
      </c>
      <c r="L6602">
        <f>_xlfn.XLOOKUP(A6602,[1]Sheet1!A:A,[1]Sheet1!E:E)</f>
        <v>0</v>
      </c>
      <c r="M6602" t="str">
        <f t="shared" si="206"/>
        <v>Delayed</v>
      </c>
      <c r="N6602">
        <f t="shared" si="207"/>
        <v>1</v>
      </c>
    </row>
    <row r="6603" spans="1:14">
      <c r="A6603">
        <v>6602</v>
      </c>
      <c r="B6603">
        <v>274</v>
      </c>
      <c r="C6603">
        <v>5</v>
      </c>
      <c r="D6603">
        <v>5</v>
      </c>
      <c r="E6603" t="s">
        <v>8</v>
      </c>
      <c r="F6603" t="s">
        <v>10</v>
      </c>
      <c r="G6603">
        <v>3</v>
      </c>
      <c r="H6603">
        <v>4</v>
      </c>
      <c r="I6603" t="str">
        <f>_xlfn.XLOOKUP(A6603,[1]Sheet1!A:A,[1]Sheet1!B:B)</f>
        <v>F</v>
      </c>
      <c r="J6603" t="str">
        <f>_xlfn.XLOOKUP(A6603,[1]Sheet1!A:A,[1]Sheet1!C:C)</f>
        <v>Ship</v>
      </c>
      <c r="K6603">
        <f>_xlfn.XLOOKUP(A6603,[1]Sheet1!A:A,[1]Sheet1!D:D)</f>
        <v>1512</v>
      </c>
      <c r="L6603">
        <f>_xlfn.XLOOKUP(A6603,[1]Sheet1!A:A,[1]Sheet1!E:E)</f>
        <v>0</v>
      </c>
      <c r="M6603" t="str">
        <f t="shared" si="206"/>
        <v>Delayed</v>
      </c>
      <c r="N6603">
        <f t="shared" si="207"/>
        <v>1</v>
      </c>
    </row>
    <row r="6604" spans="1:14">
      <c r="A6604">
        <v>6603</v>
      </c>
      <c r="B6604">
        <v>246</v>
      </c>
      <c r="C6604">
        <v>6</v>
      </c>
      <c r="D6604">
        <v>5</v>
      </c>
      <c r="E6604" t="s">
        <v>11</v>
      </c>
      <c r="F6604" t="s">
        <v>10</v>
      </c>
      <c r="G6604">
        <v>5</v>
      </c>
      <c r="H6604">
        <v>5</v>
      </c>
      <c r="I6604" t="str">
        <f>_xlfn.XLOOKUP(A6604,[1]Sheet1!A:A,[1]Sheet1!B:B)</f>
        <v>A</v>
      </c>
      <c r="J6604" t="str">
        <f>_xlfn.XLOOKUP(A6604,[1]Sheet1!A:A,[1]Sheet1!C:C)</f>
        <v>Ship</v>
      </c>
      <c r="K6604">
        <f>_xlfn.XLOOKUP(A6604,[1]Sheet1!A:A,[1]Sheet1!D:D)</f>
        <v>1053</v>
      </c>
      <c r="L6604">
        <f>_xlfn.XLOOKUP(A6604,[1]Sheet1!A:A,[1]Sheet1!E:E)</f>
        <v>0</v>
      </c>
      <c r="M6604" t="str">
        <f t="shared" si="206"/>
        <v>Delayed</v>
      </c>
      <c r="N6604">
        <f t="shared" si="207"/>
        <v>1</v>
      </c>
    </row>
    <row r="6605" spans="1:14">
      <c r="A6605">
        <v>6604</v>
      </c>
      <c r="B6605">
        <v>221</v>
      </c>
      <c r="C6605">
        <v>3</v>
      </c>
      <c r="D6605">
        <v>6</v>
      </c>
      <c r="E6605" t="s">
        <v>11</v>
      </c>
      <c r="F6605" t="s">
        <v>9</v>
      </c>
      <c r="G6605">
        <v>3</v>
      </c>
      <c r="H6605">
        <v>5</v>
      </c>
      <c r="I6605" t="str">
        <f>_xlfn.XLOOKUP(A6605,[1]Sheet1!A:A,[1]Sheet1!B:B)</f>
        <v>B</v>
      </c>
      <c r="J6605" t="str">
        <f>_xlfn.XLOOKUP(A6605,[1]Sheet1!A:A,[1]Sheet1!C:C)</f>
        <v>Ship</v>
      </c>
      <c r="K6605">
        <f>_xlfn.XLOOKUP(A6605,[1]Sheet1!A:A,[1]Sheet1!D:D)</f>
        <v>1960</v>
      </c>
      <c r="L6605">
        <f>_xlfn.XLOOKUP(A6605,[1]Sheet1!A:A,[1]Sheet1!E:E)</f>
        <v>1</v>
      </c>
      <c r="M6605" t="str">
        <f t="shared" si="206"/>
        <v>On-Time</v>
      </c>
      <c r="N6605">
        <f t="shared" si="207"/>
        <v>0</v>
      </c>
    </row>
    <row r="6606" spans="1:14">
      <c r="A6606">
        <v>6605</v>
      </c>
      <c r="B6606">
        <v>295</v>
      </c>
      <c r="C6606">
        <v>10</v>
      </c>
      <c r="D6606">
        <v>4</v>
      </c>
      <c r="E6606" t="s">
        <v>8</v>
      </c>
      <c r="F6606" t="s">
        <v>9</v>
      </c>
      <c r="G6606">
        <v>3</v>
      </c>
      <c r="H6606">
        <v>6</v>
      </c>
      <c r="I6606" t="str">
        <f>_xlfn.XLOOKUP(A6606,[1]Sheet1!A:A,[1]Sheet1!B:B)</f>
        <v>C</v>
      </c>
      <c r="J6606" t="str">
        <f>_xlfn.XLOOKUP(A6606,[1]Sheet1!A:A,[1]Sheet1!C:C)</f>
        <v>Ship</v>
      </c>
      <c r="K6606">
        <f>_xlfn.XLOOKUP(A6606,[1]Sheet1!A:A,[1]Sheet1!D:D)</f>
        <v>1495</v>
      </c>
      <c r="L6606">
        <f>_xlfn.XLOOKUP(A6606,[1]Sheet1!A:A,[1]Sheet1!E:E)</f>
        <v>0</v>
      </c>
      <c r="M6606" t="str">
        <f t="shared" si="206"/>
        <v>Delayed</v>
      </c>
      <c r="N6606">
        <f t="shared" si="207"/>
        <v>1</v>
      </c>
    </row>
    <row r="6607" spans="1:14">
      <c r="A6607">
        <v>6606</v>
      </c>
      <c r="B6607">
        <v>259</v>
      </c>
      <c r="C6607">
        <v>6</v>
      </c>
      <c r="D6607">
        <v>4</v>
      </c>
      <c r="E6607" t="s">
        <v>8</v>
      </c>
      <c r="F6607" t="s">
        <v>10</v>
      </c>
      <c r="G6607">
        <v>4</v>
      </c>
      <c r="H6607">
        <v>7</v>
      </c>
      <c r="I6607" t="str">
        <f>_xlfn.XLOOKUP(A6607,[1]Sheet1!A:A,[1]Sheet1!B:B)</f>
        <v>F</v>
      </c>
      <c r="J6607" t="str">
        <f>_xlfn.XLOOKUP(A6607,[1]Sheet1!A:A,[1]Sheet1!C:C)</f>
        <v>Ship</v>
      </c>
      <c r="K6607">
        <f>_xlfn.XLOOKUP(A6607,[1]Sheet1!A:A,[1]Sheet1!D:D)</f>
        <v>1697</v>
      </c>
      <c r="L6607">
        <f>_xlfn.XLOOKUP(A6607,[1]Sheet1!A:A,[1]Sheet1!E:E)</f>
        <v>0</v>
      </c>
      <c r="M6607" t="str">
        <f t="shared" si="206"/>
        <v>Delayed</v>
      </c>
      <c r="N6607">
        <f t="shared" si="207"/>
        <v>1</v>
      </c>
    </row>
    <row r="6608" spans="1:14">
      <c r="A6608">
        <v>6607</v>
      </c>
      <c r="B6608">
        <v>138</v>
      </c>
      <c r="C6608">
        <v>7</v>
      </c>
      <c r="D6608">
        <v>3</v>
      </c>
      <c r="E6608" t="s">
        <v>11</v>
      </c>
      <c r="F6608" t="s">
        <v>9</v>
      </c>
      <c r="G6608">
        <v>4</v>
      </c>
      <c r="H6608">
        <v>4</v>
      </c>
      <c r="I6608" t="str">
        <f>_xlfn.XLOOKUP(A6608,[1]Sheet1!A:A,[1]Sheet1!B:B)</f>
        <v>D</v>
      </c>
      <c r="J6608" t="str">
        <f>_xlfn.XLOOKUP(A6608,[1]Sheet1!A:A,[1]Sheet1!C:C)</f>
        <v>Ship</v>
      </c>
      <c r="K6608">
        <f>_xlfn.XLOOKUP(A6608,[1]Sheet1!A:A,[1]Sheet1!D:D)</f>
        <v>1597</v>
      </c>
      <c r="L6608">
        <f>_xlfn.XLOOKUP(A6608,[1]Sheet1!A:A,[1]Sheet1!E:E)</f>
        <v>1</v>
      </c>
      <c r="M6608" t="str">
        <f t="shared" si="206"/>
        <v>On-Time</v>
      </c>
      <c r="N6608">
        <f t="shared" si="207"/>
        <v>0</v>
      </c>
    </row>
    <row r="6609" spans="1:14">
      <c r="A6609">
        <v>6608</v>
      </c>
      <c r="B6609">
        <v>250</v>
      </c>
      <c r="C6609">
        <v>9</v>
      </c>
      <c r="D6609">
        <v>2</v>
      </c>
      <c r="E6609" t="s">
        <v>8</v>
      </c>
      <c r="F6609" t="s">
        <v>9</v>
      </c>
      <c r="G6609">
        <v>5</v>
      </c>
      <c r="H6609">
        <v>3</v>
      </c>
      <c r="I6609" t="str">
        <f>_xlfn.XLOOKUP(A6609,[1]Sheet1!A:A,[1]Sheet1!B:B)</f>
        <v>F</v>
      </c>
      <c r="J6609" t="str">
        <f>_xlfn.XLOOKUP(A6609,[1]Sheet1!A:A,[1]Sheet1!C:C)</f>
        <v>Ship</v>
      </c>
      <c r="K6609">
        <f>_xlfn.XLOOKUP(A6609,[1]Sheet1!A:A,[1]Sheet1!D:D)</f>
        <v>1205</v>
      </c>
      <c r="L6609">
        <f>_xlfn.XLOOKUP(A6609,[1]Sheet1!A:A,[1]Sheet1!E:E)</f>
        <v>0</v>
      </c>
      <c r="M6609" t="str">
        <f t="shared" si="206"/>
        <v>Delayed</v>
      </c>
      <c r="N6609">
        <f t="shared" si="207"/>
        <v>1</v>
      </c>
    </row>
    <row r="6610" spans="1:14">
      <c r="A6610">
        <v>6609</v>
      </c>
      <c r="B6610">
        <v>236</v>
      </c>
      <c r="C6610">
        <v>4</v>
      </c>
      <c r="D6610">
        <v>6</v>
      </c>
      <c r="E6610" t="s">
        <v>11</v>
      </c>
      <c r="F6610" t="s">
        <v>9</v>
      </c>
      <c r="G6610">
        <v>1</v>
      </c>
      <c r="H6610">
        <v>5</v>
      </c>
      <c r="I6610" t="str">
        <f>_xlfn.XLOOKUP(A6610,[1]Sheet1!A:A,[1]Sheet1!B:B)</f>
        <v>A</v>
      </c>
      <c r="J6610" t="str">
        <f>_xlfn.XLOOKUP(A6610,[1]Sheet1!A:A,[1]Sheet1!C:C)</f>
        <v>Ship</v>
      </c>
      <c r="K6610">
        <f>_xlfn.XLOOKUP(A6610,[1]Sheet1!A:A,[1]Sheet1!D:D)</f>
        <v>1705</v>
      </c>
      <c r="L6610">
        <f>_xlfn.XLOOKUP(A6610,[1]Sheet1!A:A,[1]Sheet1!E:E)</f>
        <v>0</v>
      </c>
      <c r="M6610" t="str">
        <f t="shared" si="206"/>
        <v>Delayed</v>
      </c>
      <c r="N6610">
        <f t="shared" si="207"/>
        <v>1</v>
      </c>
    </row>
    <row r="6611" spans="1:14">
      <c r="A6611">
        <v>6610</v>
      </c>
      <c r="B6611">
        <v>267</v>
      </c>
      <c r="C6611">
        <v>10</v>
      </c>
      <c r="D6611">
        <v>5</v>
      </c>
      <c r="E6611" t="s">
        <v>11</v>
      </c>
      <c r="F6611" t="s">
        <v>10</v>
      </c>
      <c r="G6611">
        <v>1</v>
      </c>
      <c r="H6611">
        <v>5</v>
      </c>
      <c r="I6611" t="str">
        <f>_xlfn.XLOOKUP(A6611,[1]Sheet1!A:A,[1]Sheet1!B:B)</f>
        <v>B</v>
      </c>
      <c r="J6611" t="str">
        <f>_xlfn.XLOOKUP(A6611,[1]Sheet1!A:A,[1]Sheet1!C:C)</f>
        <v>Ship</v>
      </c>
      <c r="K6611">
        <f>_xlfn.XLOOKUP(A6611,[1]Sheet1!A:A,[1]Sheet1!D:D)</f>
        <v>1505</v>
      </c>
      <c r="L6611">
        <f>_xlfn.XLOOKUP(A6611,[1]Sheet1!A:A,[1]Sheet1!E:E)</f>
        <v>0</v>
      </c>
      <c r="M6611" t="str">
        <f t="shared" si="206"/>
        <v>Delayed</v>
      </c>
      <c r="N6611">
        <f t="shared" si="207"/>
        <v>1</v>
      </c>
    </row>
    <row r="6612" spans="1:14">
      <c r="A6612">
        <v>6611</v>
      </c>
      <c r="B6612">
        <v>283</v>
      </c>
      <c r="C6612">
        <v>1</v>
      </c>
      <c r="D6612">
        <v>4</v>
      </c>
      <c r="E6612" t="s">
        <v>11</v>
      </c>
      <c r="F6612" t="s">
        <v>10</v>
      </c>
      <c r="G6612">
        <v>4</v>
      </c>
      <c r="H6612">
        <v>6</v>
      </c>
      <c r="I6612" t="str">
        <f>_xlfn.XLOOKUP(A6612,[1]Sheet1!A:A,[1]Sheet1!B:B)</f>
        <v>C</v>
      </c>
      <c r="J6612" t="str">
        <f>_xlfn.XLOOKUP(A6612,[1]Sheet1!A:A,[1]Sheet1!C:C)</f>
        <v>Ship</v>
      </c>
      <c r="K6612">
        <f>_xlfn.XLOOKUP(A6612,[1]Sheet1!A:A,[1]Sheet1!D:D)</f>
        <v>1384</v>
      </c>
      <c r="L6612">
        <f>_xlfn.XLOOKUP(A6612,[1]Sheet1!A:A,[1]Sheet1!E:E)</f>
        <v>1</v>
      </c>
      <c r="M6612" t="str">
        <f t="shared" si="206"/>
        <v>On-Time</v>
      </c>
      <c r="N6612">
        <f t="shared" si="207"/>
        <v>0</v>
      </c>
    </row>
    <row r="6613" spans="1:14">
      <c r="A6613">
        <v>6612</v>
      </c>
      <c r="B6613">
        <v>244</v>
      </c>
      <c r="C6613">
        <v>8</v>
      </c>
      <c r="D6613">
        <v>4</v>
      </c>
      <c r="E6613" t="s">
        <v>8</v>
      </c>
      <c r="F6613" t="s">
        <v>10</v>
      </c>
      <c r="G6613">
        <v>1</v>
      </c>
      <c r="H6613">
        <v>7</v>
      </c>
      <c r="I6613" t="str">
        <f>_xlfn.XLOOKUP(A6613,[1]Sheet1!A:A,[1]Sheet1!B:B)</f>
        <v>F</v>
      </c>
      <c r="J6613" t="str">
        <f>_xlfn.XLOOKUP(A6613,[1]Sheet1!A:A,[1]Sheet1!C:C)</f>
        <v>Ship</v>
      </c>
      <c r="K6613">
        <f>_xlfn.XLOOKUP(A6613,[1]Sheet1!A:A,[1]Sheet1!D:D)</f>
        <v>1817</v>
      </c>
      <c r="L6613">
        <f>_xlfn.XLOOKUP(A6613,[1]Sheet1!A:A,[1]Sheet1!E:E)</f>
        <v>1</v>
      </c>
      <c r="M6613" t="str">
        <f t="shared" si="206"/>
        <v>On-Time</v>
      </c>
      <c r="N6613">
        <f t="shared" si="207"/>
        <v>0</v>
      </c>
    </row>
    <row r="6614" spans="1:14">
      <c r="A6614">
        <v>6613</v>
      </c>
      <c r="B6614">
        <v>260</v>
      </c>
      <c r="C6614">
        <v>9</v>
      </c>
      <c r="D6614">
        <v>5</v>
      </c>
      <c r="E6614" t="s">
        <v>8</v>
      </c>
      <c r="F6614" t="s">
        <v>10</v>
      </c>
      <c r="G6614">
        <v>2</v>
      </c>
      <c r="H6614">
        <v>5</v>
      </c>
      <c r="I6614" t="str">
        <f>_xlfn.XLOOKUP(A6614,[1]Sheet1!A:A,[1]Sheet1!B:B)</f>
        <v>D</v>
      </c>
      <c r="J6614" t="str">
        <f>_xlfn.XLOOKUP(A6614,[1]Sheet1!A:A,[1]Sheet1!C:C)</f>
        <v>Ship</v>
      </c>
      <c r="K6614">
        <f>_xlfn.XLOOKUP(A6614,[1]Sheet1!A:A,[1]Sheet1!D:D)</f>
        <v>1809</v>
      </c>
      <c r="L6614">
        <f>_xlfn.XLOOKUP(A6614,[1]Sheet1!A:A,[1]Sheet1!E:E)</f>
        <v>1</v>
      </c>
      <c r="M6614" t="str">
        <f t="shared" si="206"/>
        <v>On-Time</v>
      </c>
      <c r="N6614">
        <f t="shared" si="207"/>
        <v>0</v>
      </c>
    </row>
    <row r="6615" spans="1:14">
      <c r="A6615">
        <v>6614</v>
      </c>
      <c r="B6615">
        <v>276</v>
      </c>
      <c r="C6615">
        <v>5</v>
      </c>
      <c r="D6615">
        <v>5</v>
      </c>
      <c r="E6615" t="s">
        <v>11</v>
      </c>
      <c r="F6615" t="s">
        <v>10</v>
      </c>
      <c r="G6615">
        <v>1</v>
      </c>
      <c r="H6615">
        <v>5</v>
      </c>
      <c r="I6615" t="str">
        <f>_xlfn.XLOOKUP(A6615,[1]Sheet1!A:A,[1]Sheet1!B:B)</f>
        <v>F</v>
      </c>
      <c r="J6615" t="str">
        <f>_xlfn.XLOOKUP(A6615,[1]Sheet1!A:A,[1]Sheet1!C:C)</f>
        <v>Ship</v>
      </c>
      <c r="K6615">
        <f>_xlfn.XLOOKUP(A6615,[1]Sheet1!A:A,[1]Sheet1!D:D)</f>
        <v>1358</v>
      </c>
      <c r="L6615">
        <f>_xlfn.XLOOKUP(A6615,[1]Sheet1!A:A,[1]Sheet1!E:E)</f>
        <v>1</v>
      </c>
      <c r="M6615" t="str">
        <f t="shared" si="206"/>
        <v>On-Time</v>
      </c>
      <c r="N6615">
        <f t="shared" si="207"/>
        <v>0</v>
      </c>
    </row>
    <row r="6616" spans="1:14">
      <c r="A6616">
        <v>6615</v>
      </c>
      <c r="B6616">
        <v>307</v>
      </c>
      <c r="C6616">
        <v>4</v>
      </c>
      <c r="D6616">
        <v>4</v>
      </c>
      <c r="E6616" t="s">
        <v>8</v>
      </c>
      <c r="F6616" t="s">
        <v>10</v>
      </c>
      <c r="G6616">
        <v>3</v>
      </c>
      <c r="H6616">
        <v>7</v>
      </c>
      <c r="I6616" t="str">
        <f>_xlfn.XLOOKUP(A6616,[1]Sheet1!A:A,[1]Sheet1!B:B)</f>
        <v>A</v>
      </c>
      <c r="J6616" t="str">
        <f>_xlfn.XLOOKUP(A6616,[1]Sheet1!A:A,[1]Sheet1!C:C)</f>
        <v>Ship</v>
      </c>
      <c r="K6616">
        <f>_xlfn.XLOOKUP(A6616,[1]Sheet1!A:A,[1]Sheet1!D:D)</f>
        <v>1653</v>
      </c>
      <c r="L6616">
        <f>_xlfn.XLOOKUP(A6616,[1]Sheet1!A:A,[1]Sheet1!E:E)</f>
        <v>0</v>
      </c>
      <c r="M6616" t="str">
        <f t="shared" si="206"/>
        <v>Delayed</v>
      </c>
      <c r="N6616">
        <f t="shared" si="207"/>
        <v>1</v>
      </c>
    </row>
    <row r="6617" spans="1:14">
      <c r="A6617">
        <v>6616</v>
      </c>
      <c r="B6617">
        <v>266</v>
      </c>
      <c r="C6617">
        <v>8</v>
      </c>
      <c r="D6617">
        <v>4</v>
      </c>
      <c r="E6617" t="s">
        <v>8</v>
      </c>
      <c r="F6617" t="s">
        <v>10</v>
      </c>
      <c r="G6617">
        <v>5</v>
      </c>
      <c r="H6617">
        <v>6</v>
      </c>
      <c r="I6617" t="str">
        <f>_xlfn.XLOOKUP(A6617,[1]Sheet1!A:A,[1]Sheet1!B:B)</f>
        <v>B</v>
      </c>
      <c r="J6617" t="str">
        <f>_xlfn.XLOOKUP(A6617,[1]Sheet1!A:A,[1]Sheet1!C:C)</f>
        <v>Ship</v>
      </c>
      <c r="K6617">
        <f>_xlfn.XLOOKUP(A6617,[1]Sheet1!A:A,[1]Sheet1!D:D)</f>
        <v>1709</v>
      </c>
      <c r="L6617">
        <f>_xlfn.XLOOKUP(A6617,[1]Sheet1!A:A,[1]Sheet1!E:E)</f>
        <v>0</v>
      </c>
      <c r="M6617" t="str">
        <f t="shared" si="206"/>
        <v>Delayed</v>
      </c>
      <c r="N6617">
        <f t="shared" si="207"/>
        <v>1</v>
      </c>
    </row>
    <row r="6618" spans="1:14">
      <c r="A6618">
        <v>6617</v>
      </c>
      <c r="B6618">
        <v>237</v>
      </c>
      <c r="C6618">
        <v>6</v>
      </c>
      <c r="D6618">
        <v>5</v>
      </c>
      <c r="E6618" t="s">
        <v>11</v>
      </c>
      <c r="F6618" t="s">
        <v>10</v>
      </c>
      <c r="G6618">
        <v>2</v>
      </c>
      <c r="H6618">
        <v>5</v>
      </c>
      <c r="I6618" t="str">
        <f>_xlfn.XLOOKUP(A6618,[1]Sheet1!A:A,[1]Sheet1!B:B)</f>
        <v>C</v>
      </c>
      <c r="J6618" t="str">
        <f>_xlfn.XLOOKUP(A6618,[1]Sheet1!A:A,[1]Sheet1!C:C)</f>
        <v>Ship</v>
      </c>
      <c r="K6618">
        <f>_xlfn.XLOOKUP(A6618,[1]Sheet1!A:A,[1]Sheet1!D:D)</f>
        <v>1084</v>
      </c>
      <c r="L6618">
        <f>_xlfn.XLOOKUP(A6618,[1]Sheet1!A:A,[1]Sheet1!E:E)</f>
        <v>0</v>
      </c>
      <c r="M6618" t="str">
        <f t="shared" si="206"/>
        <v>Delayed</v>
      </c>
      <c r="N6618">
        <f t="shared" si="207"/>
        <v>1</v>
      </c>
    </row>
    <row r="6619" spans="1:14">
      <c r="A6619">
        <v>6618</v>
      </c>
      <c r="B6619">
        <v>251</v>
      </c>
      <c r="C6619">
        <v>4</v>
      </c>
      <c r="D6619">
        <v>6</v>
      </c>
      <c r="E6619" t="s">
        <v>11</v>
      </c>
      <c r="F6619" t="s">
        <v>10</v>
      </c>
      <c r="G6619">
        <v>4</v>
      </c>
      <c r="H6619">
        <v>4</v>
      </c>
      <c r="I6619" t="str">
        <f>_xlfn.XLOOKUP(A6619,[1]Sheet1!A:A,[1]Sheet1!B:B)</f>
        <v>F</v>
      </c>
      <c r="J6619" t="str">
        <f>_xlfn.XLOOKUP(A6619,[1]Sheet1!A:A,[1]Sheet1!C:C)</f>
        <v>Ship</v>
      </c>
      <c r="K6619">
        <f>_xlfn.XLOOKUP(A6619,[1]Sheet1!A:A,[1]Sheet1!D:D)</f>
        <v>1869</v>
      </c>
      <c r="L6619">
        <f>_xlfn.XLOOKUP(A6619,[1]Sheet1!A:A,[1]Sheet1!E:E)</f>
        <v>0</v>
      </c>
      <c r="M6619" t="str">
        <f t="shared" si="206"/>
        <v>Delayed</v>
      </c>
      <c r="N6619">
        <f t="shared" si="207"/>
        <v>1</v>
      </c>
    </row>
    <row r="6620" spans="1:14">
      <c r="A6620">
        <v>6619</v>
      </c>
      <c r="B6620">
        <v>247</v>
      </c>
      <c r="C6620">
        <v>4</v>
      </c>
      <c r="D6620">
        <v>6</v>
      </c>
      <c r="E6620" t="s">
        <v>8</v>
      </c>
      <c r="F6620" t="s">
        <v>10</v>
      </c>
      <c r="G6620">
        <v>1</v>
      </c>
      <c r="H6620">
        <v>4</v>
      </c>
      <c r="I6620" t="str">
        <f>_xlfn.XLOOKUP(A6620,[1]Sheet1!A:A,[1]Sheet1!B:B)</f>
        <v>D</v>
      </c>
      <c r="J6620" t="str">
        <f>_xlfn.XLOOKUP(A6620,[1]Sheet1!A:A,[1]Sheet1!C:C)</f>
        <v>Ship</v>
      </c>
      <c r="K6620">
        <f>_xlfn.XLOOKUP(A6620,[1]Sheet1!A:A,[1]Sheet1!D:D)</f>
        <v>1349</v>
      </c>
      <c r="L6620">
        <f>_xlfn.XLOOKUP(A6620,[1]Sheet1!A:A,[1]Sheet1!E:E)</f>
        <v>1</v>
      </c>
      <c r="M6620" t="str">
        <f t="shared" si="206"/>
        <v>On-Time</v>
      </c>
      <c r="N6620">
        <f t="shared" si="207"/>
        <v>0</v>
      </c>
    </row>
    <row r="6621" spans="1:14">
      <c r="A6621">
        <v>6620</v>
      </c>
      <c r="B6621">
        <v>279</v>
      </c>
      <c r="C6621">
        <v>3</v>
      </c>
      <c r="D6621">
        <v>4</v>
      </c>
      <c r="E6621" t="s">
        <v>8</v>
      </c>
      <c r="F6621" t="s">
        <v>10</v>
      </c>
      <c r="G6621">
        <v>3</v>
      </c>
      <c r="H6621">
        <v>3</v>
      </c>
      <c r="I6621" t="str">
        <f>_xlfn.XLOOKUP(A6621,[1]Sheet1!A:A,[1]Sheet1!B:B)</f>
        <v>F</v>
      </c>
      <c r="J6621" t="str">
        <f>_xlfn.XLOOKUP(A6621,[1]Sheet1!A:A,[1]Sheet1!C:C)</f>
        <v>Ship</v>
      </c>
      <c r="K6621">
        <f>_xlfn.XLOOKUP(A6621,[1]Sheet1!A:A,[1]Sheet1!D:D)</f>
        <v>4620</v>
      </c>
      <c r="L6621">
        <f>_xlfn.XLOOKUP(A6621,[1]Sheet1!A:A,[1]Sheet1!E:E)</f>
        <v>0</v>
      </c>
      <c r="M6621" t="str">
        <f t="shared" si="206"/>
        <v>Delayed</v>
      </c>
      <c r="N6621">
        <f t="shared" si="207"/>
        <v>1</v>
      </c>
    </row>
    <row r="6622" spans="1:14">
      <c r="A6622">
        <v>6621</v>
      </c>
      <c r="B6622">
        <v>230</v>
      </c>
      <c r="C6622">
        <v>10</v>
      </c>
      <c r="D6622">
        <v>3</v>
      </c>
      <c r="E6622" t="s">
        <v>8</v>
      </c>
      <c r="F6622" t="s">
        <v>9</v>
      </c>
      <c r="G6622">
        <v>5</v>
      </c>
      <c r="H6622">
        <v>5</v>
      </c>
      <c r="I6622" t="str">
        <f>_xlfn.XLOOKUP(A6622,[1]Sheet1!A:A,[1]Sheet1!B:B)</f>
        <v>A</v>
      </c>
      <c r="J6622" t="str">
        <f>_xlfn.XLOOKUP(A6622,[1]Sheet1!A:A,[1]Sheet1!C:C)</f>
        <v>Ship</v>
      </c>
      <c r="K6622">
        <f>_xlfn.XLOOKUP(A6622,[1]Sheet1!A:A,[1]Sheet1!D:D)</f>
        <v>5163</v>
      </c>
      <c r="L6622">
        <f>_xlfn.XLOOKUP(A6622,[1]Sheet1!A:A,[1]Sheet1!E:E)</f>
        <v>0</v>
      </c>
      <c r="M6622" t="str">
        <f t="shared" si="206"/>
        <v>Delayed</v>
      </c>
      <c r="N6622">
        <f t="shared" si="207"/>
        <v>1</v>
      </c>
    </row>
    <row r="6623" spans="1:14">
      <c r="A6623">
        <v>6622</v>
      </c>
      <c r="B6623">
        <v>234</v>
      </c>
      <c r="C6623">
        <v>4</v>
      </c>
      <c r="D6623">
        <v>3</v>
      </c>
      <c r="E6623" t="s">
        <v>8</v>
      </c>
      <c r="F6623" t="s">
        <v>9</v>
      </c>
      <c r="G6623">
        <v>5</v>
      </c>
      <c r="H6623">
        <v>4</v>
      </c>
      <c r="I6623" t="str">
        <f>_xlfn.XLOOKUP(A6623,[1]Sheet1!A:A,[1]Sheet1!B:B)</f>
        <v>B</v>
      </c>
      <c r="J6623" t="str">
        <f>_xlfn.XLOOKUP(A6623,[1]Sheet1!A:A,[1]Sheet1!C:C)</f>
        <v>Ship</v>
      </c>
      <c r="K6623">
        <f>_xlfn.XLOOKUP(A6623,[1]Sheet1!A:A,[1]Sheet1!D:D)</f>
        <v>5100</v>
      </c>
      <c r="L6623">
        <f>_xlfn.XLOOKUP(A6623,[1]Sheet1!A:A,[1]Sheet1!E:E)</f>
        <v>1</v>
      </c>
      <c r="M6623" t="str">
        <f t="shared" si="206"/>
        <v>On-Time</v>
      </c>
      <c r="N6623">
        <f t="shared" si="207"/>
        <v>0</v>
      </c>
    </row>
    <row r="6624" spans="1:14">
      <c r="A6624">
        <v>6623</v>
      </c>
      <c r="B6624">
        <v>152</v>
      </c>
      <c r="C6624">
        <v>8</v>
      </c>
      <c r="D6624">
        <v>4</v>
      </c>
      <c r="E6624" t="s">
        <v>11</v>
      </c>
      <c r="F6624" t="s">
        <v>9</v>
      </c>
      <c r="G6624">
        <v>5</v>
      </c>
      <c r="H6624">
        <v>6</v>
      </c>
      <c r="I6624" t="str">
        <f>_xlfn.XLOOKUP(A6624,[1]Sheet1!A:A,[1]Sheet1!B:B)</f>
        <v>C</v>
      </c>
      <c r="J6624" t="str">
        <f>_xlfn.XLOOKUP(A6624,[1]Sheet1!A:A,[1]Sheet1!C:C)</f>
        <v>Ship</v>
      </c>
      <c r="K6624">
        <f>_xlfn.XLOOKUP(A6624,[1]Sheet1!A:A,[1]Sheet1!D:D)</f>
        <v>5351</v>
      </c>
      <c r="L6624">
        <f>_xlfn.XLOOKUP(A6624,[1]Sheet1!A:A,[1]Sheet1!E:E)</f>
        <v>0</v>
      </c>
      <c r="M6624" t="str">
        <f t="shared" si="206"/>
        <v>Delayed</v>
      </c>
      <c r="N6624">
        <f t="shared" si="207"/>
        <v>1</v>
      </c>
    </row>
    <row r="6625" spans="1:14">
      <c r="A6625">
        <v>6624</v>
      </c>
      <c r="B6625">
        <v>160</v>
      </c>
      <c r="C6625">
        <v>9</v>
      </c>
      <c r="D6625">
        <v>4</v>
      </c>
      <c r="E6625" t="s">
        <v>11</v>
      </c>
      <c r="F6625" t="s">
        <v>10</v>
      </c>
      <c r="G6625">
        <v>4</v>
      </c>
      <c r="H6625">
        <v>3</v>
      </c>
      <c r="I6625" t="str">
        <f>_xlfn.XLOOKUP(A6625,[1]Sheet1!A:A,[1]Sheet1!B:B)</f>
        <v>F</v>
      </c>
      <c r="J6625" t="str">
        <f>_xlfn.XLOOKUP(A6625,[1]Sheet1!A:A,[1]Sheet1!C:C)</f>
        <v>Ship</v>
      </c>
      <c r="K6625">
        <f>_xlfn.XLOOKUP(A6625,[1]Sheet1!A:A,[1]Sheet1!D:D)</f>
        <v>4733</v>
      </c>
      <c r="L6625">
        <f>_xlfn.XLOOKUP(A6625,[1]Sheet1!A:A,[1]Sheet1!E:E)</f>
        <v>1</v>
      </c>
      <c r="M6625" t="str">
        <f t="shared" si="206"/>
        <v>On-Time</v>
      </c>
      <c r="N6625">
        <f t="shared" si="207"/>
        <v>0</v>
      </c>
    </row>
    <row r="6626" spans="1:14">
      <c r="A6626">
        <v>6625</v>
      </c>
      <c r="B6626">
        <v>263</v>
      </c>
      <c r="C6626">
        <v>3</v>
      </c>
      <c r="D6626">
        <v>3</v>
      </c>
      <c r="E6626" t="s">
        <v>8</v>
      </c>
      <c r="F6626" t="s">
        <v>9</v>
      </c>
      <c r="G6626">
        <v>2</v>
      </c>
      <c r="H6626">
        <v>3</v>
      </c>
      <c r="I6626" t="str">
        <f>_xlfn.XLOOKUP(A6626,[1]Sheet1!A:A,[1]Sheet1!B:B)</f>
        <v>D</v>
      </c>
      <c r="J6626" t="str">
        <f>_xlfn.XLOOKUP(A6626,[1]Sheet1!A:A,[1]Sheet1!C:C)</f>
        <v>Ship</v>
      </c>
      <c r="K6626">
        <f>_xlfn.XLOOKUP(A6626,[1]Sheet1!A:A,[1]Sheet1!D:D)</f>
        <v>5303</v>
      </c>
      <c r="L6626">
        <f>_xlfn.XLOOKUP(A6626,[1]Sheet1!A:A,[1]Sheet1!E:E)</f>
        <v>0</v>
      </c>
      <c r="M6626" t="str">
        <f t="shared" si="206"/>
        <v>Delayed</v>
      </c>
      <c r="N6626">
        <f t="shared" si="207"/>
        <v>1</v>
      </c>
    </row>
    <row r="6627" spans="1:14">
      <c r="A6627">
        <v>6626</v>
      </c>
      <c r="B6627">
        <v>164</v>
      </c>
      <c r="C6627">
        <v>4</v>
      </c>
      <c r="D6627">
        <v>3</v>
      </c>
      <c r="E6627" t="s">
        <v>8</v>
      </c>
      <c r="F6627" t="s">
        <v>10</v>
      </c>
      <c r="G6627">
        <v>1</v>
      </c>
      <c r="H6627">
        <v>4</v>
      </c>
      <c r="I6627" t="str">
        <f>_xlfn.XLOOKUP(A6627,[1]Sheet1!A:A,[1]Sheet1!B:B)</f>
        <v>F</v>
      </c>
      <c r="J6627" t="str">
        <f>_xlfn.XLOOKUP(A6627,[1]Sheet1!A:A,[1]Sheet1!C:C)</f>
        <v>Ship</v>
      </c>
      <c r="K6627">
        <f>_xlfn.XLOOKUP(A6627,[1]Sheet1!A:A,[1]Sheet1!D:D)</f>
        <v>5910</v>
      </c>
      <c r="L6627">
        <f>_xlfn.XLOOKUP(A6627,[1]Sheet1!A:A,[1]Sheet1!E:E)</f>
        <v>0</v>
      </c>
      <c r="M6627" t="str">
        <f t="shared" si="206"/>
        <v>Delayed</v>
      </c>
      <c r="N6627">
        <f t="shared" si="207"/>
        <v>1</v>
      </c>
    </row>
    <row r="6628" spans="1:14">
      <c r="A6628">
        <v>6627</v>
      </c>
      <c r="B6628">
        <v>209</v>
      </c>
      <c r="C6628">
        <v>1</v>
      </c>
      <c r="D6628">
        <v>2</v>
      </c>
      <c r="E6628" t="s">
        <v>11</v>
      </c>
      <c r="F6628" t="s">
        <v>10</v>
      </c>
      <c r="G6628">
        <v>3</v>
      </c>
      <c r="H6628">
        <v>3</v>
      </c>
      <c r="I6628" t="str">
        <f>_xlfn.XLOOKUP(A6628,[1]Sheet1!A:A,[1]Sheet1!B:B)</f>
        <v>A</v>
      </c>
      <c r="J6628" t="str">
        <f>_xlfn.XLOOKUP(A6628,[1]Sheet1!A:A,[1]Sheet1!C:C)</f>
        <v>Ship</v>
      </c>
      <c r="K6628">
        <f>_xlfn.XLOOKUP(A6628,[1]Sheet1!A:A,[1]Sheet1!D:D)</f>
        <v>5098</v>
      </c>
      <c r="L6628">
        <f>_xlfn.XLOOKUP(A6628,[1]Sheet1!A:A,[1]Sheet1!E:E)</f>
        <v>1</v>
      </c>
      <c r="M6628" t="str">
        <f t="shared" si="206"/>
        <v>On-Time</v>
      </c>
      <c r="N6628">
        <f t="shared" si="207"/>
        <v>0</v>
      </c>
    </row>
    <row r="6629" spans="1:14">
      <c r="A6629">
        <v>6628</v>
      </c>
      <c r="B6629">
        <v>245</v>
      </c>
      <c r="C6629">
        <v>9</v>
      </c>
      <c r="D6629">
        <v>3</v>
      </c>
      <c r="E6629" t="s">
        <v>8</v>
      </c>
      <c r="F6629" t="s">
        <v>9</v>
      </c>
      <c r="G6629">
        <v>1</v>
      </c>
      <c r="H6629">
        <v>5</v>
      </c>
      <c r="I6629" t="str">
        <f>_xlfn.XLOOKUP(A6629,[1]Sheet1!A:A,[1]Sheet1!B:B)</f>
        <v>B</v>
      </c>
      <c r="J6629" t="str">
        <f>_xlfn.XLOOKUP(A6629,[1]Sheet1!A:A,[1]Sheet1!C:C)</f>
        <v>Ship</v>
      </c>
      <c r="K6629">
        <f>_xlfn.XLOOKUP(A6629,[1]Sheet1!A:A,[1]Sheet1!D:D)</f>
        <v>4694</v>
      </c>
      <c r="L6629">
        <f>_xlfn.XLOOKUP(A6629,[1]Sheet1!A:A,[1]Sheet1!E:E)</f>
        <v>0</v>
      </c>
      <c r="M6629" t="str">
        <f t="shared" si="206"/>
        <v>Delayed</v>
      </c>
      <c r="N6629">
        <f t="shared" si="207"/>
        <v>1</v>
      </c>
    </row>
    <row r="6630" spans="1:14">
      <c r="A6630">
        <v>6629</v>
      </c>
      <c r="B6630">
        <v>172</v>
      </c>
      <c r="C6630">
        <v>5</v>
      </c>
      <c r="D6630">
        <v>2</v>
      </c>
      <c r="E6630" t="s">
        <v>8</v>
      </c>
      <c r="F6630" t="s">
        <v>10</v>
      </c>
      <c r="G6630">
        <v>4</v>
      </c>
      <c r="H6630">
        <v>3</v>
      </c>
      <c r="I6630" t="str">
        <f>_xlfn.XLOOKUP(A6630,[1]Sheet1!A:A,[1]Sheet1!B:B)</f>
        <v>C</v>
      </c>
      <c r="J6630" t="str">
        <f>_xlfn.XLOOKUP(A6630,[1]Sheet1!A:A,[1]Sheet1!C:C)</f>
        <v>Ship</v>
      </c>
      <c r="K6630">
        <f>_xlfn.XLOOKUP(A6630,[1]Sheet1!A:A,[1]Sheet1!D:D)</f>
        <v>5919</v>
      </c>
      <c r="L6630">
        <f>_xlfn.XLOOKUP(A6630,[1]Sheet1!A:A,[1]Sheet1!E:E)</f>
        <v>0</v>
      </c>
      <c r="M6630" t="str">
        <f t="shared" si="206"/>
        <v>Delayed</v>
      </c>
      <c r="N6630">
        <f t="shared" si="207"/>
        <v>1</v>
      </c>
    </row>
    <row r="6631" spans="1:14">
      <c r="A6631">
        <v>6630</v>
      </c>
      <c r="B6631">
        <v>180</v>
      </c>
      <c r="C6631">
        <v>7</v>
      </c>
      <c r="D6631">
        <v>6</v>
      </c>
      <c r="E6631" t="s">
        <v>11</v>
      </c>
      <c r="F6631" t="s">
        <v>9</v>
      </c>
      <c r="G6631">
        <v>5</v>
      </c>
      <c r="H6631">
        <v>2</v>
      </c>
      <c r="I6631" t="str">
        <f>_xlfn.XLOOKUP(A6631,[1]Sheet1!A:A,[1]Sheet1!B:B)</f>
        <v>F</v>
      </c>
      <c r="J6631" t="str">
        <f>_xlfn.XLOOKUP(A6631,[1]Sheet1!A:A,[1]Sheet1!C:C)</f>
        <v>Ship</v>
      </c>
      <c r="K6631">
        <f>_xlfn.XLOOKUP(A6631,[1]Sheet1!A:A,[1]Sheet1!D:D)</f>
        <v>4907</v>
      </c>
      <c r="L6631">
        <f>_xlfn.XLOOKUP(A6631,[1]Sheet1!A:A,[1]Sheet1!E:E)</f>
        <v>1</v>
      </c>
      <c r="M6631" t="str">
        <f t="shared" si="206"/>
        <v>On-Time</v>
      </c>
      <c r="N6631">
        <f t="shared" si="207"/>
        <v>0</v>
      </c>
    </row>
    <row r="6632" spans="1:14">
      <c r="A6632">
        <v>6631</v>
      </c>
      <c r="B6632">
        <v>145</v>
      </c>
      <c r="C6632">
        <v>8</v>
      </c>
      <c r="D6632">
        <v>3</v>
      </c>
      <c r="E6632" t="s">
        <v>11</v>
      </c>
      <c r="F6632" t="s">
        <v>9</v>
      </c>
      <c r="G6632">
        <v>3</v>
      </c>
      <c r="H6632">
        <v>3</v>
      </c>
      <c r="I6632" t="str">
        <f>_xlfn.XLOOKUP(A6632,[1]Sheet1!A:A,[1]Sheet1!B:B)</f>
        <v>D</v>
      </c>
      <c r="J6632" t="str">
        <f>_xlfn.XLOOKUP(A6632,[1]Sheet1!A:A,[1]Sheet1!C:C)</f>
        <v>Ship</v>
      </c>
      <c r="K6632">
        <f>_xlfn.XLOOKUP(A6632,[1]Sheet1!A:A,[1]Sheet1!D:D)</f>
        <v>4522</v>
      </c>
      <c r="L6632">
        <f>_xlfn.XLOOKUP(A6632,[1]Sheet1!A:A,[1]Sheet1!E:E)</f>
        <v>0</v>
      </c>
      <c r="M6632" t="str">
        <f t="shared" si="206"/>
        <v>Delayed</v>
      </c>
      <c r="N6632">
        <f t="shared" si="207"/>
        <v>1</v>
      </c>
    </row>
    <row r="6633" spans="1:14">
      <c r="A6633">
        <v>6632</v>
      </c>
      <c r="B6633">
        <v>248</v>
      </c>
      <c r="C6633">
        <v>6</v>
      </c>
      <c r="D6633">
        <v>3</v>
      </c>
      <c r="E6633" t="s">
        <v>11</v>
      </c>
      <c r="F6633" t="s">
        <v>9</v>
      </c>
      <c r="G6633">
        <v>4</v>
      </c>
      <c r="H6633">
        <v>3</v>
      </c>
      <c r="I6633" t="str">
        <f>_xlfn.XLOOKUP(A6633,[1]Sheet1!A:A,[1]Sheet1!B:B)</f>
        <v>F</v>
      </c>
      <c r="J6633" t="str">
        <f>_xlfn.XLOOKUP(A6633,[1]Sheet1!A:A,[1]Sheet1!C:C)</f>
        <v>Ship</v>
      </c>
      <c r="K6633">
        <f>_xlfn.XLOOKUP(A6633,[1]Sheet1!A:A,[1]Sheet1!D:D)</f>
        <v>4932</v>
      </c>
      <c r="L6633">
        <f>_xlfn.XLOOKUP(A6633,[1]Sheet1!A:A,[1]Sheet1!E:E)</f>
        <v>0</v>
      </c>
      <c r="M6633" t="str">
        <f t="shared" si="206"/>
        <v>Delayed</v>
      </c>
      <c r="N6633">
        <f t="shared" si="207"/>
        <v>1</v>
      </c>
    </row>
    <row r="6634" spans="1:14">
      <c r="A6634">
        <v>6633</v>
      </c>
      <c r="B6634">
        <v>242</v>
      </c>
      <c r="C6634">
        <v>4</v>
      </c>
      <c r="D6634">
        <v>3</v>
      </c>
      <c r="E6634" t="s">
        <v>12</v>
      </c>
      <c r="F6634" t="s">
        <v>9</v>
      </c>
      <c r="G6634">
        <v>4</v>
      </c>
      <c r="H6634">
        <v>5</v>
      </c>
      <c r="I6634" t="str">
        <f>_xlfn.XLOOKUP(A6634,[1]Sheet1!A:A,[1]Sheet1!B:B)</f>
        <v>A</v>
      </c>
      <c r="J6634" t="str">
        <f>_xlfn.XLOOKUP(A6634,[1]Sheet1!A:A,[1]Sheet1!C:C)</f>
        <v>Ship</v>
      </c>
      <c r="K6634">
        <f>_xlfn.XLOOKUP(A6634,[1]Sheet1!A:A,[1]Sheet1!D:D)</f>
        <v>4805</v>
      </c>
      <c r="L6634">
        <f>_xlfn.XLOOKUP(A6634,[1]Sheet1!A:A,[1]Sheet1!E:E)</f>
        <v>0</v>
      </c>
      <c r="M6634" t="str">
        <f t="shared" si="206"/>
        <v>Delayed</v>
      </c>
      <c r="N6634">
        <f t="shared" si="207"/>
        <v>1</v>
      </c>
    </row>
    <row r="6635" spans="1:14">
      <c r="A6635">
        <v>6634</v>
      </c>
      <c r="B6635">
        <v>237</v>
      </c>
      <c r="C6635">
        <v>8</v>
      </c>
      <c r="D6635">
        <v>3</v>
      </c>
      <c r="E6635" t="s">
        <v>11</v>
      </c>
      <c r="F6635" t="s">
        <v>9</v>
      </c>
      <c r="G6635">
        <v>3</v>
      </c>
      <c r="H6635">
        <v>4</v>
      </c>
      <c r="I6635" t="str">
        <f>_xlfn.XLOOKUP(A6635,[1]Sheet1!A:A,[1]Sheet1!B:B)</f>
        <v>B</v>
      </c>
      <c r="J6635" t="str">
        <f>_xlfn.XLOOKUP(A6635,[1]Sheet1!A:A,[1]Sheet1!C:C)</f>
        <v>Ship</v>
      </c>
      <c r="K6635">
        <f>_xlfn.XLOOKUP(A6635,[1]Sheet1!A:A,[1]Sheet1!D:D)</f>
        <v>5045</v>
      </c>
      <c r="L6635">
        <f>_xlfn.XLOOKUP(A6635,[1]Sheet1!A:A,[1]Sheet1!E:E)</f>
        <v>1</v>
      </c>
      <c r="M6635" t="str">
        <f t="shared" si="206"/>
        <v>On-Time</v>
      </c>
      <c r="N6635">
        <f t="shared" si="207"/>
        <v>0</v>
      </c>
    </row>
    <row r="6636" spans="1:14">
      <c r="A6636">
        <v>6635</v>
      </c>
      <c r="B6636">
        <v>203</v>
      </c>
      <c r="C6636">
        <v>4</v>
      </c>
      <c r="D6636">
        <v>2</v>
      </c>
      <c r="E6636" t="s">
        <v>8</v>
      </c>
      <c r="F6636" t="s">
        <v>9</v>
      </c>
      <c r="G6636">
        <v>4</v>
      </c>
      <c r="H6636">
        <v>4</v>
      </c>
      <c r="I6636" t="str">
        <f>_xlfn.XLOOKUP(A6636,[1]Sheet1!A:A,[1]Sheet1!B:B)</f>
        <v>C</v>
      </c>
      <c r="J6636" t="str">
        <f>_xlfn.XLOOKUP(A6636,[1]Sheet1!A:A,[1]Sheet1!C:C)</f>
        <v>Ship</v>
      </c>
      <c r="K6636">
        <f>_xlfn.XLOOKUP(A6636,[1]Sheet1!A:A,[1]Sheet1!D:D)</f>
        <v>4793</v>
      </c>
      <c r="L6636">
        <f>_xlfn.XLOOKUP(A6636,[1]Sheet1!A:A,[1]Sheet1!E:E)</f>
        <v>0</v>
      </c>
      <c r="M6636" t="str">
        <f t="shared" si="206"/>
        <v>Delayed</v>
      </c>
      <c r="N6636">
        <f t="shared" si="207"/>
        <v>1</v>
      </c>
    </row>
    <row r="6637" spans="1:14">
      <c r="A6637">
        <v>6636</v>
      </c>
      <c r="B6637">
        <v>186</v>
      </c>
      <c r="C6637">
        <v>6</v>
      </c>
      <c r="D6637">
        <v>4</v>
      </c>
      <c r="E6637" t="s">
        <v>8</v>
      </c>
      <c r="F6637" t="s">
        <v>10</v>
      </c>
      <c r="G6637">
        <v>4</v>
      </c>
      <c r="H6637">
        <v>3</v>
      </c>
      <c r="I6637" t="str">
        <f>_xlfn.XLOOKUP(A6637,[1]Sheet1!A:A,[1]Sheet1!B:B)</f>
        <v>F</v>
      </c>
      <c r="J6637" t="str">
        <f>_xlfn.XLOOKUP(A6637,[1]Sheet1!A:A,[1]Sheet1!C:C)</f>
        <v>Ship</v>
      </c>
      <c r="K6637">
        <f>_xlfn.XLOOKUP(A6637,[1]Sheet1!A:A,[1]Sheet1!D:D)</f>
        <v>4403</v>
      </c>
      <c r="L6637">
        <f>_xlfn.XLOOKUP(A6637,[1]Sheet1!A:A,[1]Sheet1!E:E)</f>
        <v>0</v>
      </c>
      <c r="M6637" t="str">
        <f t="shared" si="206"/>
        <v>Delayed</v>
      </c>
      <c r="N6637">
        <f t="shared" si="207"/>
        <v>1</v>
      </c>
    </row>
    <row r="6638" spans="1:14">
      <c r="A6638">
        <v>6637</v>
      </c>
      <c r="B6638">
        <v>155</v>
      </c>
      <c r="C6638">
        <v>1</v>
      </c>
      <c r="D6638">
        <v>5</v>
      </c>
      <c r="E6638" t="s">
        <v>8</v>
      </c>
      <c r="F6638" t="s">
        <v>9</v>
      </c>
      <c r="G6638">
        <v>1</v>
      </c>
      <c r="H6638">
        <v>4</v>
      </c>
      <c r="I6638" t="str">
        <f>_xlfn.XLOOKUP(A6638,[1]Sheet1!A:A,[1]Sheet1!B:B)</f>
        <v>D</v>
      </c>
      <c r="J6638" t="str">
        <f>_xlfn.XLOOKUP(A6638,[1]Sheet1!A:A,[1]Sheet1!C:C)</f>
        <v>Ship</v>
      </c>
      <c r="K6638">
        <f>_xlfn.XLOOKUP(A6638,[1]Sheet1!A:A,[1]Sheet1!D:D)</f>
        <v>5986</v>
      </c>
      <c r="L6638">
        <f>_xlfn.XLOOKUP(A6638,[1]Sheet1!A:A,[1]Sheet1!E:E)</f>
        <v>0</v>
      </c>
      <c r="M6638" t="str">
        <f t="shared" si="206"/>
        <v>Delayed</v>
      </c>
      <c r="N6638">
        <f t="shared" si="207"/>
        <v>1</v>
      </c>
    </row>
    <row r="6639" spans="1:14">
      <c r="A6639">
        <v>6638</v>
      </c>
      <c r="B6639">
        <v>153</v>
      </c>
      <c r="C6639">
        <v>5</v>
      </c>
      <c r="D6639">
        <v>4</v>
      </c>
      <c r="E6639" t="s">
        <v>8</v>
      </c>
      <c r="F6639" t="s">
        <v>10</v>
      </c>
      <c r="G6639">
        <v>4</v>
      </c>
      <c r="H6639">
        <v>3</v>
      </c>
      <c r="I6639" t="str">
        <f>_xlfn.XLOOKUP(A6639,[1]Sheet1!A:A,[1]Sheet1!B:B)</f>
        <v>F</v>
      </c>
      <c r="J6639" t="str">
        <f>_xlfn.XLOOKUP(A6639,[1]Sheet1!A:A,[1]Sheet1!C:C)</f>
        <v>Ship</v>
      </c>
      <c r="K6639">
        <f>_xlfn.XLOOKUP(A6639,[1]Sheet1!A:A,[1]Sheet1!D:D)</f>
        <v>5604</v>
      </c>
      <c r="L6639">
        <f>_xlfn.XLOOKUP(A6639,[1]Sheet1!A:A,[1]Sheet1!E:E)</f>
        <v>1</v>
      </c>
      <c r="M6639" t="str">
        <f t="shared" si="206"/>
        <v>On-Time</v>
      </c>
      <c r="N6639">
        <f t="shared" si="207"/>
        <v>0</v>
      </c>
    </row>
    <row r="6640" spans="1:14">
      <c r="A6640">
        <v>6639</v>
      </c>
      <c r="B6640">
        <v>199</v>
      </c>
      <c r="C6640">
        <v>10</v>
      </c>
      <c r="D6640">
        <v>2</v>
      </c>
      <c r="E6640" t="s">
        <v>11</v>
      </c>
      <c r="F6640" t="s">
        <v>10</v>
      </c>
      <c r="G6640">
        <v>2</v>
      </c>
      <c r="H6640">
        <v>3</v>
      </c>
      <c r="I6640" t="str">
        <f>_xlfn.XLOOKUP(A6640,[1]Sheet1!A:A,[1]Sheet1!B:B)</f>
        <v>A</v>
      </c>
      <c r="J6640" t="str">
        <f>_xlfn.XLOOKUP(A6640,[1]Sheet1!A:A,[1]Sheet1!C:C)</f>
        <v>Ship</v>
      </c>
      <c r="K6640">
        <f>_xlfn.XLOOKUP(A6640,[1]Sheet1!A:A,[1]Sheet1!D:D)</f>
        <v>4659</v>
      </c>
      <c r="L6640">
        <f>_xlfn.XLOOKUP(A6640,[1]Sheet1!A:A,[1]Sheet1!E:E)</f>
        <v>0</v>
      </c>
      <c r="M6640" t="str">
        <f t="shared" si="206"/>
        <v>Delayed</v>
      </c>
      <c r="N6640">
        <f t="shared" si="207"/>
        <v>1</v>
      </c>
    </row>
    <row r="6641" spans="1:14">
      <c r="A6641">
        <v>6640</v>
      </c>
      <c r="B6641">
        <v>219</v>
      </c>
      <c r="C6641">
        <v>8</v>
      </c>
      <c r="D6641">
        <v>3</v>
      </c>
      <c r="E6641" t="s">
        <v>11</v>
      </c>
      <c r="F6641" t="s">
        <v>10</v>
      </c>
      <c r="G6641">
        <v>5</v>
      </c>
      <c r="H6641">
        <v>4</v>
      </c>
      <c r="I6641" t="str">
        <f>_xlfn.XLOOKUP(A6641,[1]Sheet1!A:A,[1]Sheet1!B:B)</f>
        <v>B</v>
      </c>
      <c r="J6641" t="str">
        <f>_xlfn.XLOOKUP(A6641,[1]Sheet1!A:A,[1]Sheet1!C:C)</f>
        <v>Ship</v>
      </c>
      <c r="K6641">
        <f>_xlfn.XLOOKUP(A6641,[1]Sheet1!A:A,[1]Sheet1!D:D)</f>
        <v>4605</v>
      </c>
      <c r="L6641">
        <f>_xlfn.XLOOKUP(A6641,[1]Sheet1!A:A,[1]Sheet1!E:E)</f>
        <v>0</v>
      </c>
      <c r="M6641" t="str">
        <f t="shared" si="206"/>
        <v>Delayed</v>
      </c>
      <c r="N6641">
        <f t="shared" si="207"/>
        <v>1</v>
      </c>
    </row>
    <row r="6642" spans="1:14">
      <c r="A6642">
        <v>6641</v>
      </c>
      <c r="B6642">
        <v>156</v>
      </c>
      <c r="C6642">
        <v>8</v>
      </c>
      <c r="D6642">
        <v>2</v>
      </c>
      <c r="E6642" t="s">
        <v>8</v>
      </c>
      <c r="F6642" t="s">
        <v>10</v>
      </c>
      <c r="G6642">
        <v>1</v>
      </c>
      <c r="H6642">
        <v>4</v>
      </c>
      <c r="I6642" t="str">
        <f>_xlfn.XLOOKUP(A6642,[1]Sheet1!A:A,[1]Sheet1!B:B)</f>
        <v>C</v>
      </c>
      <c r="J6642" t="str">
        <f>_xlfn.XLOOKUP(A6642,[1]Sheet1!A:A,[1]Sheet1!C:C)</f>
        <v>Ship</v>
      </c>
      <c r="K6642">
        <f>_xlfn.XLOOKUP(A6642,[1]Sheet1!A:A,[1]Sheet1!D:D)</f>
        <v>5488</v>
      </c>
      <c r="L6642">
        <f>_xlfn.XLOOKUP(A6642,[1]Sheet1!A:A,[1]Sheet1!E:E)</f>
        <v>0</v>
      </c>
      <c r="M6642" t="str">
        <f t="shared" si="206"/>
        <v>Delayed</v>
      </c>
      <c r="N6642">
        <f t="shared" si="207"/>
        <v>1</v>
      </c>
    </row>
    <row r="6643" spans="1:14">
      <c r="A6643">
        <v>6642</v>
      </c>
      <c r="B6643">
        <v>135</v>
      </c>
      <c r="C6643">
        <v>1</v>
      </c>
      <c r="D6643">
        <v>2</v>
      </c>
      <c r="E6643" t="s">
        <v>8</v>
      </c>
      <c r="F6643" t="s">
        <v>9</v>
      </c>
      <c r="G6643">
        <v>5</v>
      </c>
      <c r="H6643">
        <v>5</v>
      </c>
      <c r="I6643" t="str">
        <f>_xlfn.XLOOKUP(A6643,[1]Sheet1!A:A,[1]Sheet1!B:B)</f>
        <v>F</v>
      </c>
      <c r="J6643" t="str">
        <f>_xlfn.XLOOKUP(A6643,[1]Sheet1!A:A,[1]Sheet1!C:C)</f>
        <v>Ship</v>
      </c>
      <c r="K6643">
        <f>_xlfn.XLOOKUP(A6643,[1]Sheet1!A:A,[1]Sheet1!D:D)</f>
        <v>4324</v>
      </c>
      <c r="L6643">
        <f>_xlfn.XLOOKUP(A6643,[1]Sheet1!A:A,[1]Sheet1!E:E)</f>
        <v>1</v>
      </c>
      <c r="M6643" t="str">
        <f t="shared" si="206"/>
        <v>On-Time</v>
      </c>
      <c r="N6643">
        <f t="shared" si="207"/>
        <v>0</v>
      </c>
    </row>
    <row r="6644" spans="1:14">
      <c r="A6644">
        <v>6643</v>
      </c>
      <c r="B6644">
        <v>244</v>
      </c>
      <c r="C6644">
        <v>2</v>
      </c>
      <c r="D6644">
        <v>3</v>
      </c>
      <c r="E6644" t="s">
        <v>11</v>
      </c>
      <c r="F6644" t="s">
        <v>10</v>
      </c>
      <c r="G6644">
        <v>4</v>
      </c>
      <c r="H6644">
        <v>3</v>
      </c>
      <c r="I6644" t="str">
        <f>_xlfn.XLOOKUP(A6644,[1]Sheet1!A:A,[1]Sheet1!B:B)</f>
        <v>D</v>
      </c>
      <c r="J6644" t="str">
        <f>_xlfn.XLOOKUP(A6644,[1]Sheet1!A:A,[1]Sheet1!C:C)</f>
        <v>Ship</v>
      </c>
      <c r="K6644">
        <f>_xlfn.XLOOKUP(A6644,[1]Sheet1!A:A,[1]Sheet1!D:D)</f>
        <v>5389</v>
      </c>
      <c r="L6644">
        <f>_xlfn.XLOOKUP(A6644,[1]Sheet1!A:A,[1]Sheet1!E:E)</f>
        <v>0</v>
      </c>
      <c r="M6644" t="str">
        <f t="shared" si="206"/>
        <v>Delayed</v>
      </c>
      <c r="N6644">
        <f t="shared" si="207"/>
        <v>1</v>
      </c>
    </row>
    <row r="6645" spans="1:14">
      <c r="A6645">
        <v>6644</v>
      </c>
      <c r="B6645">
        <v>183</v>
      </c>
      <c r="C6645">
        <v>10</v>
      </c>
      <c r="D6645">
        <v>3</v>
      </c>
      <c r="E6645" t="s">
        <v>8</v>
      </c>
      <c r="F6645" t="s">
        <v>9</v>
      </c>
      <c r="G6645">
        <v>1</v>
      </c>
      <c r="H6645">
        <v>5</v>
      </c>
      <c r="I6645" t="str">
        <f>_xlfn.XLOOKUP(A6645,[1]Sheet1!A:A,[1]Sheet1!B:B)</f>
        <v>F</v>
      </c>
      <c r="J6645" t="str">
        <f>_xlfn.XLOOKUP(A6645,[1]Sheet1!A:A,[1]Sheet1!C:C)</f>
        <v>Ship</v>
      </c>
      <c r="K6645">
        <f>_xlfn.XLOOKUP(A6645,[1]Sheet1!A:A,[1]Sheet1!D:D)</f>
        <v>5023</v>
      </c>
      <c r="L6645">
        <f>_xlfn.XLOOKUP(A6645,[1]Sheet1!A:A,[1]Sheet1!E:E)</f>
        <v>0</v>
      </c>
      <c r="M6645" t="str">
        <f t="shared" si="206"/>
        <v>Delayed</v>
      </c>
      <c r="N6645">
        <f t="shared" si="207"/>
        <v>1</v>
      </c>
    </row>
    <row r="6646" spans="1:14">
      <c r="A6646">
        <v>6645</v>
      </c>
      <c r="B6646">
        <v>258</v>
      </c>
      <c r="C6646">
        <v>3</v>
      </c>
      <c r="D6646">
        <v>2</v>
      </c>
      <c r="E6646" t="s">
        <v>8</v>
      </c>
      <c r="F6646" t="s">
        <v>9</v>
      </c>
      <c r="G6646">
        <v>3</v>
      </c>
      <c r="H6646">
        <v>4</v>
      </c>
      <c r="I6646" t="str">
        <f>_xlfn.XLOOKUP(A6646,[1]Sheet1!A:A,[1]Sheet1!B:B)</f>
        <v>A</v>
      </c>
      <c r="J6646" t="str">
        <f>_xlfn.XLOOKUP(A6646,[1]Sheet1!A:A,[1]Sheet1!C:C)</f>
        <v>Ship</v>
      </c>
      <c r="K6646">
        <f>_xlfn.XLOOKUP(A6646,[1]Sheet1!A:A,[1]Sheet1!D:D)</f>
        <v>4555</v>
      </c>
      <c r="L6646">
        <f>_xlfn.XLOOKUP(A6646,[1]Sheet1!A:A,[1]Sheet1!E:E)</f>
        <v>0</v>
      </c>
      <c r="M6646" t="str">
        <f t="shared" si="206"/>
        <v>Delayed</v>
      </c>
      <c r="N6646">
        <f t="shared" si="207"/>
        <v>1</v>
      </c>
    </row>
    <row r="6647" spans="1:14">
      <c r="A6647">
        <v>6646</v>
      </c>
      <c r="B6647">
        <v>168</v>
      </c>
      <c r="C6647">
        <v>3</v>
      </c>
      <c r="D6647">
        <v>2</v>
      </c>
      <c r="E6647" t="s">
        <v>8</v>
      </c>
      <c r="F6647" t="s">
        <v>10</v>
      </c>
      <c r="G6647">
        <v>2</v>
      </c>
      <c r="H6647">
        <v>6</v>
      </c>
      <c r="I6647" t="str">
        <f>_xlfn.XLOOKUP(A6647,[1]Sheet1!A:A,[1]Sheet1!B:B)</f>
        <v>B</v>
      </c>
      <c r="J6647" t="str">
        <f>_xlfn.XLOOKUP(A6647,[1]Sheet1!A:A,[1]Sheet1!C:C)</f>
        <v>Ship</v>
      </c>
      <c r="K6647">
        <f>_xlfn.XLOOKUP(A6647,[1]Sheet1!A:A,[1]Sheet1!D:D)</f>
        <v>5853</v>
      </c>
      <c r="L6647">
        <f>_xlfn.XLOOKUP(A6647,[1]Sheet1!A:A,[1]Sheet1!E:E)</f>
        <v>0</v>
      </c>
      <c r="M6647" t="str">
        <f t="shared" si="206"/>
        <v>Delayed</v>
      </c>
      <c r="N6647">
        <f t="shared" si="207"/>
        <v>1</v>
      </c>
    </row>
    <row r="6648" spans="1:14">
      <c r="A6648">
        <v>6647</v>
      </c>
      <c r="B6648">
        <v>161</v>
      </c>
      <c r="C6648">
        <v>10</v>
      </c>
      <c r="D6648">
        <v>2</v>
      </c>
      <c r="E6648" t="s">
        <v>11</v>
      </c>
      <c r="F6648" t="s">
        <v>9</v>
      </c>
      <c r="G6648">
        <v>1</v>
      </c>
      <c r="H6648">
        <v>5</v>
      </c>
      <c r="I6648" t="str">
        <f>_xlfn.XLOOKUP(A6648,[1]Sheet1!A:A,[1]Sheet1!B:B)</f>
        <v>C</v>
      </c>
      <c r="J6648" t="str">
        <f>_xlfn.XLOOKUP(A6648,[1]Sheet1!A:A,[1]Sheet1!C:C)</f>
        <v>Ship</v>
      </c>
      <c r="K6648">
        <f>_xlfn.XLOOKUP(A6648,[1]Sheet1!A:A,[1]Sheet1!D:D)</f>
        <v>4108</v>
      </c>
      <c r="L6648">
        <f>_xlfn.XLOOKUP(A6648,[1]Sheet1!A:A,[1]Sheet1!E:E)</f>
        <v>1</v>
      </c>
      <c r="M6648" t="str">
        <f t="shared" si="206"/>
        <v>On-Time</v>
      </c>
      <c r="N6648">
        <f t="shared" si="207"/>
        <v>0</v>
      </c>
    </row>
    <row r="6649" spans="1:14">
      <c r="A6649">
        <v>6648</v>
      </c>
      <c r="B6649">
        <v>246</v>
      </c>
      <c r="C6649">
        <v>2</v>
      </c>
      <c r="D6649">
        <v>2</v>
      </c>
      <c r="E6649" t="s">
        <v>8</v>
      </c>
      <c r="F6649" t="s">
        <v>10</v>
      </c>
      <c r="G6649">
        <v>2</v>
      </c>
      <c r="H6649">
        <v>4</v>
      </c>
      <c r="I6649" t="str">
        <f>_xlfn.XLOOKUP(A6649,[1]Sheet1!A:A,[1]Sheet1!B:B)</f>
        <v>F</v>
      </c>
      <c r="J6649" t="str">
        <f>_xlfn.XLOOKUP(A6649,[1]Sheet1!A:A,[1]Sheet1!C:C)</f>
        <v>Ship</v>
      </c>
      <c r="K6649">
        <f>_xlfn.XLOOKUP(A6649,[1]Sheet1!A:A,[1]Sheet1!D:D)</f>
        <v>4497</v>
      </c>
      <c r="L6649">
        <f>_xlfn.XLOOKUP(A6649,[1]Sheet1!A:A,[1]Sheet1!E:E)</f>
        <v>1</v>
      </c>
      <c r="M6649" t="str">
        <f t="shared" si="206"/>
        <v>On-Time</v>
      </c>
      <c r="N6649">
        <f t="shared" si="207"/>
        <v>0</v>
      </c>
    </row>
    <row r="6650" spans="1:14">
      <c r="A6650">
        <v>6649</v>
      </c>
      <c r="B6650">
        <v>232</v>
      </c>
      <c r="C6650">
        <v>3</v>
      </c>
      <c r="D6650">
        <v>4</v>
      </c>
      <c r="E6650" t="s">
        <v>11</v>
      </c>
      <c r="F6650" t="s">
        <v>10</v>
      </c>
      <c r="G6650">
        <v>3</v>
      </c>
      <c r="H6650">
        <v>3</v>
      </c>
      <c r="I6650" t="str">
        <f>_xlfn.XLOOKUP(A6650,[1]Sheet1!A:A,[1]Sheet1!B:B)</f>
        <v>D</v>
      </c>
      <c r="J6650" t="str">
        <f>_xlfn.XLOOKUP(A6650,[1]Sheet1!A:A,[1]Sheet1!C:C)</f>
        <v>Ship</v>
      </c>
      <c r="K6650">
        <f>_xlfn.XLOOKUP(A6650,[1]Sheet1!A:A,[1]Sheet1!D:D)</f>
        <v>5828</v>
      </c>
      <c r="L6650">
        <f>_xlfn.XLOOKUP(A6650,[1]Sheet1!A:A,[1]Sheet1!E:E)</f>
        <v>0</v>
      </c>
      <c r="M6650" t="str">
        <f t="shared" si="206"/>
        <v>Delayed</v>
      </c>
      <c r="N6650">
        <f t="shared" si="207"/>
        <v>1</v>
      </c>
    </row>
    <row r="6651" spans="1:14">
      <c r="A6651">
        <v>6650</v>
      </c>
      <c r="B6651">
        <v>155</v>
      </c>
      <c r="C6651">
        <v>5</v>
      </c>
      <c r="D6651">
        <v>2</v>
      </c>
      <c r="E6651" t="s">
        <v>11</v>
      </c>
      <c r="F6651" t="s">
        <v>9</v>
      </c>
      <c r="G6651">
        <v>3</v>
      </c>
      <c r="H6651">
        <v>3</v>
      </c>
      <c r="I6651" t="str">
        <f>_xlfn.XLOOKUP(A6651,[1]Sheet1!A:A,[1]Sheet1!B:B)</f>
        <v>F</v>
      </c>
      <c r="J6651" t="str">
        <f>_xlfn.XLOOKUP(A6651,[1]Sheet1!A:A,[1]Sheet1!C:C)</f>
        <v>Ship</v>
      </c>
      <c r="K6651">
        <f>_xlfn.XLOOKUP(A6651,[1]Sheet1!A:A,[1]Sheet1!D:D)</f>
        <v>5577</v>
      </c>
      <c r="L6651">
        <f>_xlfn.XLOOKUP(A6651,[1]Sheet1!A:A,[1]Sheet1!E:E)</f>
        <v>0</v>
      </c>
      <c r="M6651" t="str">
        <f t="shared" si="206"/>
        <v>Delayed</v>
      </c>
      <c r="N6651">
        <f t="shared" si="207"/>
        <v>1</v>
      </c>
    </row>
    <row r="6652" spans="1:14">
      <c r="A6652">
        <v>6651</v>
      </c>
      <c r="B6652">
        <v>162</v>
      </c>
      <c r="C6652">
        <v>6</v>
      </c>
      <c r="D6652">
        <v>2</v>
      </c>
      <c r="E6652" t="s">
        <v>11</v>
      </c>
      <c r="F6652" t="s">
        <v>10</v>
      </c>
      <c r="G6652">
        <v>5</v>
      </c>
      <c r="H6652">
        <v>5</v>
      </c>
      <c r="I6652" t="str">
        <f>_xlfn.XLOOKUP(A6652,[1]Sheet1!A:A,[1]Sheet1!B:B)</f>
        <v>A</v>
      </c>
      <c r="J6652" t="str">
        <f>_xlfn.XLOOKUP(A6652,[1]Sheet1!A:A,[1]Sheet1!C:C)</f>
        <v>Ship</v>
      </c>
      <c r="K6652">
        <f>_xlfn.XLOOKUP(A6652,[1]Sheet1!A:A,[1]Sheet1!D:D)</f>
        <v>5868</v>
      </c>
      <c r="L6652">
        <f>_xlfn.XLOOKUP(A6652,[1]Sheet1!A:A,[1]Sheet1!E:E)</f>
        <v>0</v>
      </c>
      <c r="M6652" t="str">
        <f t="shared" si="206"/>
        <v>Delayed</v>
      </c>
      <c r="N6652">
        <f t="shared" si="207"/>
        <v>1</v>
      </c>
    </row>
    <row r="6653" spans="1:14">
      <c r="A6653">
        <v>6652</v>
      </c>
      <c r="B6653">
        <v>123</v>
      </c>
      <c r="C6653">
        <v>6</v>
      </c>
      <c r="D6653">
        <v>4</v>
      </c>
      <c r="E6653" t="s">
        <v>11</v>
      </c>
      <c r="F6653" t="s">
        <v>10</v>
      </c>
      <c r="G6653">
        <v>3</v>
      </c>
      <c r="H6653">
        <v>4</v>
      </c>
      <c r="I6653" t="str">
        <f>_xlfn.XLOOKUP(A6653,[1]Sheet1!A:A,[1]Sheet1!B:B)</f>
        <v>B</v>
      </c>
      <c r="J6653" t="str">
        <f>_xlfn.XLOOKUP(A6653,[1]Sheet1!A:A,[1]Sheet1!C:C)</f>
        <v>Ship</v>
      </c>
      <c r="K6653">
        <f>_xlfn.XLOOKUP(A6653,[1]Sheet1!A:A,[1]Sheet1!D:D)</f>
        <v>4166</v>
      </c>
      <c r="L6653">
        <f>_xlfn.XLOOKUP(A6653,[1]Sheet1!A:A,[1]Sheet1!E:E)</f>
        <v>0</v>
      </c>
      <c r="M6653" t="str">
        <f t="shared" si="206"/>
        <v>Delayed</v>
      </c>
      <c r="N6653">
        <f t="shared" si="207"/>
        <v>1</v>
      </c>
    </row>
    <row r="6654" spans="1:14">
      <c r="A6654">
        <v>6653</v>
      </c>
      <c r="B6654">
        <v>235</v>
      </c>
      <c r="C6654">
        <v>10</v>
      </c>
      <c r="D6654">
        <v>2</v>
      </c>
      <c r="E6654" t="s">
        <v>8</v>
      </c>
      <c r="F6654" t="s">
        <v>9</v>
      </c>
      <c r="G6654">
        <v>4</v>
      </c>
      <c r="H6654">
        <v>3</v>
      </c>
      <c r="I6654" t="str">
        <f>_xlfn.XLOOKUP(A6654,[1]Sheet1!A:A,[1]Sheet1!B:B)</f>
        <v>C</v>
      </c>
      <c r="J6654" t="str">
        <f>_xlfn.XLOOKUP(A6654,[1]Sheet1!A:A,[1]Sheet1!C:C)</f>
        <v>Ship</v>
      </c>
      <c r="K6654">
        <f>_xlfn.XLOOKUP(A6654,[1]Sheet1!A:A,[1]Sheet1!D:D)</f>
        <v>4575</v>
      </c>
      <c r="L6654">
        <f>_xlfn.XLOOKUP(A6654,[1]Sheet1!A:A,[1]Sheet1!E:E)</f>
        <v>0</v>
      </c>
      <c r="M6654" t="str">
        <f t="shared" si="206"/>
        <v>Delayed</v>
      </c>
      <c r="N6654">
        <f t="shared" si="207"/>
        <v>1</v>
      </c>
    </row>
    <row r="6655" spans="1:14">
      <c r="A6655">
        <v>6654</v>
      </c>
      <c r="B6655">
        <v>179</v>
      </c>
      <c r="C6655">
        <v>3</v>
      </c>
      <c r="D6655">
        <v>2</v>
      </c>
      <c r="E6655" t="s">
        <v>8</v>
      </c>
      <c r="F6655" t="s">
        <v>9</v>
      </c>
      <c r="G6655">
        <v>1</v>
      </c>
      <c r="H6655">
        <v>5</v>
      </c>
      <c r="I6655" t="str">
        <f>_xlfn.XLOOKUP(A6655,[1]Sheet1!A:A,[1]Sheet1!B:B)</f>
        <v>F</v>
      </c>
      <c r="J6655" t="str">
        <f>_xlfn.XLOOKUP(A6655,[1]Sheet1!A:A,[1]Sheet1!C:C)</f>
        <v>Ship</v>
      </c>
      <c r="K6655">
        <f>_xlfn.XLOOKUP(A6655,[1]Sheet1!A:A,[1]Sheet1!D:D)</f>
        <v>5417</v>
      </c>
      <c r="L6655">
        <f>_xlfn.XLOOKUP(A6655,[1]Sheet1!A:A,[1]Sheet1!E:E)</f>
        <v>0</v>
      </c>
      <c r="M6655" t="str">
        <f t="shared" si="206"/>
        <v>Delayed</v>
      </c>
      <c r="N6655">
        <f t="shared" si="207"/>
        <v>1</v>
      </c>
    </row>
    <row r="6656" spans="1:14">
      <c r="A6656">
        <v>6655</v>
      </c>
      <c r="B6656">
        <v>202</v>
      </c>
      <c r="C6656">
        <v>3</v>
      </c>
      <c r="D6656">
        <v>2</v>
      </c>
      <c r="E6656" t="s">
        <v>11</v>
      </c>
      <c r="F6656" t="s">
        <v>10</v>
      </c>
      <c r="G6656">
        <v>5</v>
      </c>
      <c r="H6656">
        <v>3</v>
      </c>
      <c r="I6656" t="str">
        <f>_xlfn.XLOOKUP(A6656,[1]Sheet1!A:A,[1]Sheet1!B:B)</f>
        <v>D</v>
      </c>
      <c r="J6656" t="str">
        <f>_xlfn.XLOOKUP(A6656,[1]Sheet1!A:A,[1]Sheet1!C:C)</f>
        <v>Ship</v>
      </c>
      <c r="K6656">
        <f>_xlfn.XLOOKUP(A6656,[1]Sheet1!A:A,[1]Sheet1!D:D)</f>
        <v>5746</v>
      </c>
      <c r="L6656">
        <f>_xlfn.XLOOKUP(A6656,[1]Sheet1!A:A,[1]Sheet1!E:E)</f>
        <v>1</v>
      </c>
      <c r="M6656" t="str">
        <f t="shared" si="206"/>
        <v>On-Time</v>
      </c>
      <c r="N6656">
        <f t="shared" si="207"/>
        <v>0</v>
      </c>
    </row>
    <row r="6657" spans="1:14">
      <c r="A6657">
        <v>6656</v>
      </c>
      <c r="B6657">
        <v>272</v>
      </c>
      <c r="C6657">
        <v>1</v>
      </c>
      <c r="D6657">
        <v>2</v>
      </c>
      <c r="E6657" t="s">
        <v>11</v>
      </c>
      <c r="F6657" t="s">
        <v>9</v>
      </c>
      <c r="G6657">
        <v>5</v>
      </c>
      <c r="H6657">
        <v>4</v>
      </c>
      <c r="I6657" t="str">
        <f>_xlfn.XLOOKUP(A6657,[1]Sheet1!A:A,[1]Sheet1!B:B)</f>
        <v>F</v>
      </c>
      <c r="J6657" t="str">
        <f>_xlfn.XLOOKUP(A6657,[1]Sheet1!A:A,[1]Sheet1!C:C)</f>
        <v>Ship</v>
      </c>
      <c r="K6657">
        <f>_xlfn.XLOOKUP(A6657,[1]Sheet1!A:A,[1]Sheet1!D:D)</f>
        <v>5378</v>
      </c>
      <c r="L6657">
        <f>_xlfn.XLOOKUP(A6657,[1]Sheet1!A:A,[1]Sheet1!E:E)</f>
        <v>0</v>
      </c>
      <c r="M6657" t="str">
        <f t="shared" si="206"/>
        <v>Delayed</v>
      </c>
      <c r="N6657">
        <f t="shared" si="207"/>
        <v>1</v>
      </c>
    </row>
    <row r="6658" spans="1:14">
      <c r="A6658">
        <v>6657</v>
      </c>
      <c r="B6658">
        <v>185</v>
      </c>
      <c r="C6658">
        <v>1</v>
      </c>
      <c r="D6658">
        <v>3</v>
      </c>
      <c r="E6658" t="s">
        <v>11</v>
      </c>
      <c r="F6658" t="s">
        <v>10</v>
      </c>
      <c r="G6658">
        <v>2</v>
      </c>
      <c r="H6658">
        <v>4</v>
      </c>
      <c r="I6658" t="str">
        <f>_xlfn.XLOOKUP(A6658,[1]Sheet1!A:A,[1]Sheet1!B:B)</f>
        <v>A</v>
      </c>
      <c r="J6658" t="str">
        <f>_xlfn.XLOOKUP(A6658,[1]Sheet1!A:A,[1]Sheet1!C:C)</f>
        <v>Ship</v>
      </c>
      <c r="K6658">
        <f>_xlfn.XLOOKUP(A6658,[1]Sheet1!A:A,[1]Sheet1!D:D)</f>
        <v>5338</v>
      </c>
      <c r="L6658">
        <f>_xlfn.XLOOKUP(A6658,[1]Sheet1!A:A,[1]Sheet1!E:E)</f>
        <v>0</v>
      </c>
      <c r="M6658" t="str">
        <f t="shared" si="206"/>
        <v>Delayed</v>
      </c>
      <c r="N6658">
        <f t="shared" si="207"/>
        <v>1</v>
      </c>
    </row>
    <row r="6659" spans="1:14">
      <c r="A6659">
        <v>6658</v>
      </c>
      <c r="B6659">
        <v>188</v>
      </c>
      <c r="C6659">
        <v>2</v>
      </c>
      <c r="D6659">
        <v>2</v>
      </c>
      <c r="E6659" t="s">
        <v>11</v>
      </c>
      <c r="F6659" t="s">
        <v>9</v>
      </c>
      <c r="G6659">
        <v>3</v>
      </c>
      <c r="H6659">
        <v>3</v>
      </c>
      <c r="I6659" t="str">
        <f>_xlfn.XLOOKUP(A6659,[1]Sheet1!A:A,[1]Sheet1!B:B)</f>
        <v>B</v>
      </c>
      <c r="J6659" t="str">
        <f>_xlfn.XLOOKUP(A6659,[1]Sheet1!A:A,[1]Sheet1!C:C)</f>
        <v>Ship</v>
      </c>
      <c r="K6659">
        <f>_xlfn.XLOOKUP(A6659,[1]Sheet1!A:A,[1]Sheet1!D:D)</f>
        <v>4336</v>
      </c>
      <c r="L6659">
        <f>_xlfn.XLOOKUP(A6659,[1]Sheet1!A:A,[1]Sheet1!E:E)</f>
        <v>0</v>
      </c>
      <c r="M6659" t="str">
        <f t="shared" ref="M6659:M6722" si="208">IF(L6659=1,"On-Time","Delayed")</f>
        <v>Delayed</v>
      </c>
      <c r="N6659">
        <f t="shared" ref="N6659:N6722" si="209">IF(L6659=0,1,0)</f>
        <v>1</v>
      </c>
    </row>
    <row r="6660" spans="1:14">
      <c r="A6660">
        <v>6659</v>
      </c>
      <c r="B6660">
        <v>250</v>
      </c>
      <c r="C6660">
        <v>3</v>
      </c>
      <c r="D6660">
        <v>4</v>
      </c>
      <c r="E6660" t="s">
        <v>8</v>
      </c>
      <c r="F6660" t="s">
        <v>9</v>
      </c>
      <c r="G6660">
        <v>2</v>
      </c>
      <c r="H6660">
        <v>3</v>
      </c>
      <c r="I6660" t="str">
        <f>_xlfn.XLOOKUP(A6660,[1]Sheet1!A:A,[1]Sheet1!B:B)</f>
        <v>C</v>
      </c>
      <c r="J6660" t="str">
        <f>_xlfn.XLOOKUP(A6660,[1]Sheet1!A:A,[1]Sheet1!C:C)</f>
        <v>Ship</v>
      </c>
      <c r="K6660">
        <f>_xlfn.XLOOKUP(A6660,[1]Sheet1!A:A,[1]Sheet1!D:D)</f>
        <v>5449</v>
      </c>
      <c r="L6660">
        <f>_xlfn.XLOOKUP(A6660,[1]Sheet1!A:A,[1]Sheet1!E:E)</f>
        <v>1</v>
      </c>
      <c r="M6660" t="str">
        <f t="shared" si="208"/>
        <v>On-Time</v>
      </c>
      <c r="N6660">
        <f t="shared" si="209"/>
        <v>0</v>
      </c>
    </row>
    <row r="6661" spans="1:14">
      <c r="A6661">
        <v>6660</v>
      </c>
      <c r="B6661">
        <v>224</v>
      </c>
      <c r="C6661">
        <v>7</v>
      </c>
      <c r="D6661">
        <v>4</v>
      </c>
      <c r="E6661" t="s">
        <v>8</v>
      </c>
      <c r="F6661" t="s">
        <v>10</v>
      </c>
      <c r="G6661">
        <v>3</v>
      </c>
      <c r="H6661">
        <v>5</v>
      </c>
      <c r="I6661" t="str">
        <f>_xlfn.XLOOKUP(A6661,[1]Sheet1!A:A,[1]Sheet1!B:B)</f>
        <v>F</v>
      </c>
      <c r="J6661" t="str">
        <f>_xlfn.XLOOKUP(A6661,[1]Sheet1!A:A,[1]Sheet1!C:C)</f>
        <v>Ship</v>
      </c>
      <c r="K6661">
        <f>_xlfn.XLOOKUP(A6661,[1]Sheet1!A:A,[1]Sheet1!D:D)</f>
        <v>4553</v>
      </c>
      <c r="L6661">
        <f>_xlfn.XLOOKUP(A6661,[1]Sheet1!A:A,[1]Sheet1!E:E)</f>
        <v>0</v>
      </c>
      <c r="M6661" t="str">
        <f t="shared" si="208"/>
        <v>Delayed</v>
      </c>
      <c r="N6661">
        <f t="shared" si="209"/>
        <v>1</v>
      </c>
    </row>
    <row r="6662" spans="1:14">
      <c r="A6662">
        <v>6661</v>
      </c>
      <c r="B6662">
        <v>261</v>
      </c>
      <c r="C6662">
        <v>10</v>
      </c>
      <c r="D6662">
        <v>3</v>
      </c>
      <c r="E6662" t="s">
        <v>8</v>
      </c>
      <c r="F6662" t="s">
        <v>9</v>
      </c>
      <c r="G6662">
        <v>1</v>
      </c>
      <c r="H6662">
        <v>4</v>
      </c>
      <c r="I6662" t="str">
        <f>_xlfn.XLOOKUP(A6662,[1]Sheet1!A:A,[1]Sheet1!B:B)</f>
        <v>D</v>
      </c>
      <c r="J6662" t="str">
        <f>_xlfn.XLOOKUP(A6662,[1]Sheet1!A:A,[1]Sheet1!C:C)</f>
        <v>Ship</v>
      </c>
      <c r="K6662">
        <f>_xlfn.XLOOKUP(A6662,[1]Sheet1!A:A,[1]Sheet1!D:D)</f>
        <v>5943</v>
      </c>
      <c r="L6662">
        <f>_xlfn.XLOOKUP(A6662,[1]Sheet1!A:A,[1]Sheet1!E:E)</f>
        <v>0</v>
      </c>
      <c r="M6662" t="str">
        <f t="shared" si="208"/>
        <v>Delayed</v>
      </c>
      <c r="N6662">
        <f t="shared" si="209"/>
        <v>1</v>
      </c>
    </row>
    <row r="6663" spans="1:14">
      <c r="A6663">
        <v>6662</v>
      </c>
      <c r="B6663">
        <v>200</v>
      </c>
      <c r="C6663">
        <v>8</v>
      </c>
      <c r="D6663">
        <v>2</v>
      </c>
      <c r="E6663" t="s">
        <v>11</v>
      </c>
      <c r="F6663" t="s">
        <v>10</v>
      </c>
      <c r="G6663">
        <v>1</v>
      </c>
      <c r="H6663">
        <v>3</v>
      </c>
      <c r="I6663" t="str">
        <f>_xlfn.XLOOKUP(A6663,[1]Sheet1!A:A,[1]Sheet1!B:B)</f>
        <v>F</v>
      </c>
      <c r="J6663" t="str">
        <f>_xlfn.XLOOKUP(A6663,[1]Sheet1!A:A,[1]Sheet1!C:C)</f>
        <v>Ship</v>
      </c>
      <c r="K6663">
        <f>_xlfn.XLOOKUP(A6663,[1]Sheet1!A:A,[1]Sheet1!D:D)</f>
        <v>4337</v>
      </c>
      <c r="L6663">
        <f>_xlfn.XLOOKUP(A6663,[1]Sheet1!A:A,[1]Sheet1!E:E)</f>
        <v>0</v>
      </c>
      <c r="M6663" t="str">
        <f t="shared" si="208"/>
        <v>Delayed</v>
      </c>
      <c r="N6663">
        <f t="shared" si="209"/>
        <v>1</v>
      </c>
    </row>
    <row r="6664" spans="1:14">
      <c r="A6664">
        <v>6663</v>
      </c>
      <c r="B6664">
        <v>200</v>
      </c>
      <c r="C6664">
        <v>3</v>
      </c>
      <c r="D6664">
        <v>4</v>
      </c>
      <c r="E6664" t="s">
        <v>11</v>
      </c>
      <c r="F6664" t="s">
        <v>10</v>
      </c>
      <c r="G6664">
        <v>1</v>
      </c>
      <c r="H6664">
        <v>4</v>
      </c>
      <c r="I6664" t="str">
        <f>_xlfn.XLOOKUP(A6664,[1]Sheet1!A:A,[1]Sheet1!B:B)</f>
        <v>A</v>
      </c>
      <c r="J6664" t="str">
        <f>_xlfn.XLOOKUP(A6664,[1]Sheet1!A:A,[1]Sheet1!C:C)</f>
        <v>Ship</v>
      </c>
      <c r="K6664">
        <f>_xlfn.XLOOKUP(A6664,[1]Sheet1!A:A,[1]Sheet1!D:D)</f>
        <v>5837</v>
      </c>
      <c r="L6664">
        <f>_xlfn.XLOOKUP(A6664,[1]Sheet1!A:A,[1]Sheet1!E:E)</f>
        <v>0</v>
      </c>
      <c r="M6664" t="str">
        <f t="shared" si="208"/>
        <v>Delayed</v>
      </c>
      <c r="N6664">
        <f t="shared" si="209"/>
        <v>1</v>
      </c>
    </row>
    <row r="6665" spans="1:14">
      <c r="A6665">
        <v>6664</v>
      </c>
      <c r="B6665">
        <v>143</v>
      </c>
      <c r="C6665">
        <v>4</v>
      </c>
      <c r="D6665">
        <v>3</v>
      </c>
      <c r="E6665" t="s">
        <v>8</v>
      </c>
      <c r="F6665" t="s">
        <v>10</v>
      </c>
      <c r="G6665">
        <v>1</v>
      </c>
      <c r="H6665">
        <v>2</v>
      </c>
      <c r="I6665" t="str">
        <f>_xlfn.XLOOKUP(A6665,[1]Sheet1!A:A,[1]Sheet1!B:B)</f>
        <v>B</v>
      </c>
      <c r="J6665" t="str">
        <f>_xlfn.XLOOKUP(A6665,[1]Sheet1!A:A,[1]Sheet1!C:C)</f>
        <v>Ship</v>
      </c>
      <c r="K6665">
        <f>_xlfn.XLOOKUP(A6665,[1]Sheet1!A:A,[1]Sheet1!D:D)</f>
        <v>4512</v>
      </c>
      <c r="L6665">
        <f>_xlfn.XLOOKUP(A6665,[1]Sheet1!A:A,[1]Sheet1!E:E)</f>
        <v>0</v>
      </c>
      <c r="M6665" t="str">
        <f t="shared" si="208"/>
        <v>Delayed</v>
      </c>
      <c r="N6665">
        <f t="shared" si="209"/>
        <v>1</v>
      </c>
    </row>
    <row r="6666" spans="1:14">
      <c r="A6666">
        <v>6665</v>
      </c>
      <c r="B6666">
        <v>199</v>
      </c>
      <c r="C6666">
        <v>7</v>
      </c>
      <c r="D6666">
        <v>3</v>
      </c>
      <c r="E6666" t="s">
        <v>8</v>
      </c>
      <c r="F6666" t="s">
        <v>10</v>
      </c>
      <c r="G6666">
        <v>4</v>
      </c>
      <c r="H6666">
        <v>3</v>
      </c>
      <c r="I6666" t="str">
        <f>_xlfn.XLOOKUP(A6666,[1]Sheet1!A:A,[1]Sheet1!B:B)</f>
        <v>C</v>
      </c>
      <c r="J6666" t="str">
        <f>_xlfn.XLOOKUP(A6666,[1]Sheet1!A:A,[1]Sheet1!C:C)</f>
        <v>Ship</v>
      </c>
      <c r="K6666">
        <f>_xlfn.XLOOKUP(A6666,[1]Sheet1!A:A,[1]Sheet1!D:D)</f>
        <v>5089</v>
      </c>
      <c r="L6666">
        <f>_xlfn.XLOOKUP(A6666,[1]Sheet1!A:A,[1]Sheet1!E:E)</f>
        <v>0</v>
      </c>
      <c r="M6666" t="str">
        <f t="shared" si="208"/>
        <v>Delayed</v>
      </c>
      <c r="N6666">
        <f t="shared" si="209"/>
        <v>1</v>
      </c>
    </row>
    <row r="6667" spans="1:14">
      <c r="A6667">
        <v>6666</v>
      </c>
      <c r="B6667">
        <v>157</v>
      </c>
      <c r="C6667">
        <v>2</v>
      </c>
      <c r="D6667">
        <v>3</v>
      </c>
      <c r="E6667" t="s">
        <v>11</v>
      </c>
      <c r="F6667" t="s">
        <v>10</v>
      </c>
      <c r="G6667">
        <v>5</v>
      </c>
      <c r="H6667">
        <v>4</v>
      </c>
      <c r="I6667" t="str">
        <f>_xlfn.XLOOKUP(A6667,[1]Sheet1!A:A,[1]Sheet1!B:B)</f>
        <v>F</v>
      </c>
      <c r="J6667" t="str">
        <f>_xlfn.XLOOKUP(A6667,[1]Sheet1!A:A,[1]Sheet1!C:C)</f>
        <v>Ship</v>
      </c>
      <c r="K6667">
        <f>_xlfn.XLOOKUP(A6667,[1]Sheet1!A:A,[1]Sheet1!D:D)</f>
        <v>5791</v>
      </c>
      <c r="L6667">
        <f>_xlfn.XLOOKUP(A6667,[1]Sheet1!A:A,[1]Sheet1!E:E)</f>
        <v>1</v>
      </c>
      <c r="M6667" t="str">
        <f t="shared" si="208"/>
        <v>On-Time</v>
      </c>
      <c r="N6667">
        <f t="shared" si="209"/>
        <v>0</v>
      </c>
    </row>
    <row r="6668" spans="1:14">
      <c r="A6668">
        <v>6667</v>
      </c>
      <c r="B6668">
        <v>225</v>
      </c>
      <c r="C6668">
        <v>5</v>
      </c>
      <c r="D6668">
        <v>3</v>
      </c>
      <c r="E6668" t="s">
        <v>12</v>
      </c>
      <c r="F6668" t="s">
        <v>10</v>
      </c>
      <c r="G6668">
        <v>2</v>
      </c>
      <c r="H6668">
        <v>3</v>
      </c>
      <c r="I6668" t="str">
        <f>_xlfn.XLOOKUP(A6668,[1]Sheet1!A:A,[1]Sheet1!B:B)</f>
        <v>D</v>
      </c>
      <c r="J6668" t="str">
        <f>_xlfn.XLOOKUP(A6668,[1]Sheet1!A:A,[1]Sheet1!C:C)</f>
        <v>Ship</v>
      </c>
      <c r="K6668">
        <f>_xlfn.XLOOKUP(A6668,[1]Sheet1!A:A,[1]Sheet1!D:D)</f>
        <v>4304</v>
      </c>
      <c r="L6668">
        <f>_xlfn.XLOOKUP(A6668,[1]Sheet1!A:A,[1]Sheet1!E:E)</f>
        <v>1</v>
      </c>
      <c r="M6668" t="str">
        <f t="shared" si="208"/>
        <v>On-Time</v>
      </c>
      <c r="N6668">
        <f t="shared" si="209"/>
        <v>0</v>
      </c>
    </row>
    <row r="6669" spans="1:14">
      <c r="A6669">
        <v>6668</v>
      </c>
      <c r="B6669">
        <v>152</v>
      </c>
      <c r="C6669">
        <v>3</v>
      </c>
      <c r="D6669">
        <v>2</v>
      </c>
      <c r="E6669" t="s">
        <v>11</v>
      </c>
      <c r="F6669" t="s">
        <v>10</v>
      </c>
      <c r="G6669">
        <v>3</v>
      </c>
      <c r="H6669">
        <v>3</v>
      </c>
      <c r="I6669" t="str">
        <f>_xlfn.XLOOKUP(A6669,[1]Sheet1!A:A,[1]Sheet1!B:B)</f>
        <v>F</v>
      </c>
      <c r="J6669" t="str">
        <f>_xlfn.XLOOKUP(A6669,[1]Sheet1!A:A,[1]Sheet1!C:C)</f>
        <v>Ship</v>
      </c>
      <c r="K6669">
        <f>_xlfn.XLOOKUP(A6669,[1]Sheet1!A:A,[1]Sheet1!D:D)</f>
        <v>4193</v>
      </c>
      <c r="L6669">
        <f>_xlfn.XLOOKUP(A6669,[1]Sheet1!A:A,[1]Sheet1!E:E)</f>
        <v>1</v>
      </c>
      <c r="M6669" t="str">
        <f t="shared" si="208"/>
        <v>On-Time</v>
      </c>
      <c r="N6669">
        <f t="shared" si="209"/>
        <v>0</v>
      </c>
    </row>
    <row r="6670" spans="1:14">
      <c r="A6670">
        <v>6669</v>
      </c>
      <c r="B6670">
        <v>236</v>
      </c>
      <c r="C6670">
        <v>6</v>
      </c>
      <c r="D6670">
        <v>2</v>
      </c>
      <c r="E6670" t="s">
        <v>11</v>
      </c>
      <c r="F6670" t="s">
        <v>9</v>
      </c>
      <c r="G6670">
        <v>4</v>
      </c>
      <c r="H6670">
        <v>4</v>
      </c>
      <c r="I6670" t="str">
        <f>_xlfn.XLOOKUP(A6670,[1]Sheet1!A:A,[1]Sheet1!B:B)</f>
        <v>A</v>
      </c>
      <c r="J6670" t="str">
        <f>_xlfn.XLOOKUP(A6670,[1]Sheet1!A:A,[1]Sheet1!C:C)</f>
        <v>Ship</v>
      </c>
      <c r="K6670">
        <f>_xlfn.XLOOKUP(A6670,[1]Sheet1!A:A,[1]Sheet1!D:D)</f>
        <v>5101</v>
      </c>
      <c r="L6670">
        <f>_xlfn.XLOOKUP(A6670,[1]Sheet1!A:A,[1]Sheet1!E:E)</f>
        <v>1</v>
      </c>
      <c r="M6670" t="str">
        <f t="shared" si="208"/>
        <v>On-Time</v>
      </c>
      <c r="N6670">
        <f t="shared" si="209"/>
        <v>0</v>
      </c>
    </row>
    <row r="6671" spans="1:14">
      <c r="A6671">
        <v>6670</v>
      </c>
      <c r="B6671">
        <v>266</v>
      </c>
      <c r="C6671">
        <v>1</v>
      </c>
      <c r="D6671">
        <v>5</v>
      </c>
      <c r="E6671" t="s">
        <v>8</v>
      </c>
      <c r="F6671" t="s">
        <v>10</v>
      </c>
      <c r="G6671">
        <v>1</v>
      </c>
      <c r="H6671">
        <v>3</v>
      </c>
      <c r="I6671" t="str">
        <f>_xlfn.XLOOKUP(A6671,[1]Sheet1!A:A,[1]Sheet1!B:B)</f>
        <v>B</v>
      </c>
      <c r="J6671" t="str">
        <f>_xlfn.XLOOKUP(A6671,[1]Sheet1!A:A,[1]Sheet1!C:C)</f>
        <v>Ship</v>
      </c>
      <c r="K6671">
        <f>_xlfn.XLOOKUP(A6671,[1]Sheet1!A:A,[1]Sheet1!D:D)</f>
        <v>5459</v>
      </c>
      <c r="L6671">
        <f>_xlfn.XLOOKUP(A6671,[1]Sheet1!A:A,[1]Sheet1!E:E)</f>
        <v>0</v>
      </c>
      <c r="M6671" t="str">
        <f t="shared" si="208"/>
        <v>Delayed</v>
      </c>
      <c r="N6671">
        <f t="shared" si="209"/>
        <v>1</v>
      </c>
    </row>
    <row r="6672" spans="1:14">
      <c r="A6672">
        <v>6671</v>
      </c>
      <c r="B6672">
        <v>243</v>
      </c>
      <c r="C6672">
        <v>4</v>
      </c>
      <c r="D6672">
        <v>4</v>
      </c>
      <c r="E6672" t="s">
        <v>11</v>
      </c>
      <c r="F6672" t="s">
        <v>10</v>
      </c>
      <c r="G6672">
        <v>2</v>
      </c>
      <c r="H6672">
        <v>3</v>
      </c>
      <c r="I6672" t="str">
        <f>_xlfn.XLOOKUP(A6672,[1]Sheet1!A:A,[1]Sheet1!B:B)</f>
        <v>C</v>
      </c>
      <c r="J6672" t="str">
        <f>_xlfn.XLOOKUP(A6672,[1]Sheet1!A:A,[1]Sheet1!C:C)</f>
        <v>Ship</v>
      </c>
      <c r="K6672">
        <f>_xlfn.XLOOKUP(A6672,[1]Sheet1!A:A,[1]Sheet1!D:D)</f>
        <v>4410</v>
      </c>
      <c r="L6672">
        <f>_xlfn.XLOOKUP(A6672,[1]Sheet1!A:A,[1]Sheet1!E:E)</f>
        <v>1</v>
      </c>
      <c r="M6672" t="str">
        <f t="shared" si="208"/>
        <v>On-Time</v>
      </c>
      <c r="N6672">
        <f t="shared" si="209"/>
        <v>0</v>
      </c>
    </row>
    <row r="6673" spans="1:14">
      <c r="A6673">
        <v>6672</v>
      </c>
      <c r="B6673">
        <v>224</v>
      </c>
      <c r="C6673">
        <v>5</v>
      </c>
      <c r="D6673">
        <v>6</v>
      </c>
      <c r="E6673" t="s">
        <v>12</v>
      </c>
      <c r="F6673" t="s">
        <v>9</v>
      </c>
      <c r="G6673">
        <v>5</v>
      </c>
      <c r="H6673">
        <v>4</v>
      </c>
      <c r="I6673" t="str">
        <f>_xlfn.XLOOKUP(A6673,[1]Sheet1!A:A,[1]Sheet1!B:B)</f>
        <v>F</v>
      </c>
      <c r="J6673" t="str">
        <f>_xlfn.XLOOKUP(A6673,[1]Sheet1!A:A,[1]Sheet1!C:C)</f>
        <v>Ship</v>
      </c>
      <c r="K6673">
        <f>_xlfn.XLOOKUP(A6673,[1]Sheet1!A:A,[1]Sheet1!D:D)</f>
        <v>5659</v>
      </c>
      <c r="L6673">
        <f>_xlfn.XLOOKUP(A6673,[1]Sheet1!A:A,[1]Sheet1!E:E)</f>
        <v>1</v>
      </c>
      <c r="M6673" t="str">
        <f t="shared" si="208"/>
        <v>On-Time</v>
      </c>
      <c r="N6673">
        <f t="shared" si="209"/>
        <v>0</v>
      </c>
    </row>
    <row r="6674" spans="1:14">
      <c r="A6674">
        <v>6673</v>
      </c>
      <c r="B6674">
        <v>153</v>
      </c>
      <c r="C6674">
        <v>10</v>
      </c>
      <c r="D6674">
        <v>4</v>
      </c>
      <c r="E6674" t="s">
        <v>8</v>
      </c>
      <c r="F6674" t="s">
        <v>9</v>
      </c>
      <c r="G6674">
        <v>5</v>
      </c>
      <c r="H6674">
        <v>3</v>
      </c>
      <c r="I6674" t="str">
        <f>_xlfn.XLOOKUP(A6674,[1]Sheet1!A:A,[1]Sheet1!B:B)</f>
        <v>D</v>
      </c>
      <c r="J6674" t="str">
        <f>_xlfn.XLOOKUP(A6674,[1]Sheet1!A:A,[1]Sheet1!C:C)</f>
        <v>Ship</v>
      </c>
      <c r="K6674">
        <f>_xlfn.XLOOKUP(A6674,[1]Sheet1!A:A,[1]Sheet1!D:D)</f>
        <v>5897</v>
      </c>
      <c r="L6674">
        <f>_xlfn.XLOOKUP(A6674,[1]Sheet1!A:A,[1]Sheet1!E:E)</f>
        <v>0</v>
      </c>
      <c r="M6674" t="str">
        <f t="shared" si="208"/>
        <v>Delayed</v>
      </c>
      <c r="N6674">
        <f t="shared" si="209"/>
        <v>1</v>
      </c>
    </row>
    <row r="6675" spans="1:14">
      <c r="A6675">
        <v>6674</v>
      </c>
      <c r="B6675">
        <v>232</v>
      </c>
      <c r="C6675">
        <v>7</v>
      </c>
      <c r="D6675">
        <v>3</v>
      </c>
      <c r="E6675" t="s">
        <v>11</v>
      </c>
      <c r="F6675" t="s">
        <v>9</v>
      </c>
      <c r="G6675">
        <v>2</v>
      </c>
      <c r="H6675">
        <v>4</v>
      </c>
      <c r="I6675" t="str">
        <f>_xlfn.XLOOKUP(A6675,[1]Sheet1!A:A,[1]Sheet1!B:B)</f>
        <v>F</v>
      </c>
      <c r="J6675" t="str">
        <f>_xlfn.XLOOKUP(A6675,[1]Sheet1!A:A,[1]Sheet1!C:C)</f>
        <v>Ship</v>
      </c>
      <c r="K6675">
        <f>_xlfn.XLOOKUP(A6675,[1]Sheet1!A:A,[1]Sheet1!D:D)</f>
        <v>5737</v>
      </c>
      <c r="L6675">
        <f>_xlfn.XLOOKUP(A6675,[1]Sheet1!A:A,[1]Sheet1!E:E)</f>
        <v>1</v>
      </c>
      <c r="M6675" t="str">
        <f t="shared" si="208"/>
        <v>On-Time</v>
      </c>
      <c r="N6675">
        <f t="shared" si="209"/>
        <v>0</v>
      </c>
    </row>
    <row r="6676" spans="1:14">
      <c r="A6676">
        <v>6675</v>
      </c>
      <c r="B6676">
        <v>253</v>
      </c>
      <c r="C6676">
        <v>5</v>
      </c>
      <c r="D6676">
        <v>3</v>
      </c>
      <c r="E6676" t="s">
        <v>11</v>
      </c>
      <c r="F6676" t="s">
        <v>10</v>
      </c>
      <c r="G6676">
        <v>3</v>
      </c>
      <c r="H6676">
        <v>3</v>
      </c>
      <c r="I6676" t="str">
        <f>_xlfn.XLOOKUP(A6676,[1]Sheet1!A:A,[1]Sheet1!B:B)</f>
        <v>A</v>
      </c>
      <c r="J6676" t="str">
        <f>_xlfn.XLOOKUP(A6676,[1]Sheet1!A:A,[1]Sheet1!C:C)</f>
        <v>Ship</v>
      </c>
      <c r="K6676">
        <f>_xlfn.XLOOKUP(A6676,[1]Sheet1!A:A,[1]Sheet1!D:D)</f>
        <v>4754</v>
      </c>
      <c r="L6676">
        <f>_xlfn.XLOOKUP(A6676,[1]Sheet1!A:A,[1]Sheet1!E:E)</f>
        <v>1</v>
      </c>
      <c r="M6676" t="str">
        <f t="shared" si="208"/>
        <v>On-Time</v>
      </c>
      <c r="N6676">
        <f t="shared" si="209"/>
        <v>0</v>
      </c>
    </row>
    <row r="6677" spans="1:14">
      <c r="A6677">
        <v>6676</v>
      </c>
      <c r="B6677">
        <v>150</v>
      </c>
      <c r="C6677">
        <v>5</v>
      </c>
      <c r="D6677">
        <v>3</v>
      </c>
      <c r="E6677" t="s">
        <v>8</v>
      </c>
      <c r="F6677" t="s">
        <v>10</v>
      </c>
      <c r="G6677">
        <v>3</v>
      </c>
      <c r="H6677">
        <v>3</v>
      </c>
      <c r="I6677" t="str">
        <f>_xlfn.XLOOKUP(A6677,[1]Sheet1!A:A,[1]Sheet1!B:B)</f>
        <v>B</v>
      </c>
      <c r="J6677" t="str">
        <f>_xlfn.XLOOKUP(A6677,[1]Sheet1!A:A,[1]Sheet1!C:C)</f>
        <v>Ship</v>
      </c>
      <c r="K6677">
        <f>_xlfn.XLOOKUP(A6677,[1]Sheet1!A:A,[1]Sheet1!D:D)</f>
        <v>5328</v>
      </c>
      <c r="L6677">
        <f>_xlfn.XLOOKUP(A6677,[1]Sheet1!A:A,[1]Sheet1!E:E)</f>
        <v>0</v>
      </c>
      <c r="M6677" t="str">
        <f t="shared" si="208"/>
        <v>Delayed</v>
      </c>
      <c r="N6677">
        <f t="shared" si="209"/>
        <v>1</v>
      </c>
    </row>
    <row r="6678" spans="1:14">
      <c r="A6678">
        <v>6677</v>
      </c>
      <c r="B6678">
        <v>198</v>
      </c>
      <c r="C6678">
        <v>5</v>
      </c>
      <c r="D6678">
        <v>2</v>
      </c>
      <c r="E6678" t="s">
        <v>8</v>
      </c>
      <c r="F6678" t="s">
        <v>10</v>
      </c>
      <c r="G6678">
        <v>3</v>
      </c>
      <c r="H6678">
        <v>4</v>
      </c>
      <c r="I6678" t="str">
        <f>_xlfn.XLOOKUP(A6678,[1]Sheet1!A:A,[1]Sheet1!B:B)</f>
        <v>C</v>
      </c>
      <c r="J6678" t="str">
        <f>_xlfn.XLOOKUP(A6678,[1]Sheet1!A:A,[1]Sheet1!C:C)</f>
        <v>Ship</v>
      </c>
      <c r="K6678">
        <f>_xlfn.XLOOKUP(A6678,[1]Sheet1!A:A,[1]Sheet1!D:D)</f>
        <v>5724</v>
      </c>
      <c r="L6678">
        <f>_xlfn.XLOOKUP(A6678,[1]Sheet1!A:A,[1]Sheet1!E:E)</f>
        <v>1</v>
      </c>
      <c r="M6678" t="str">
        <f t="shared" si="208"/>
        <v>On-Time</v>
      </c>
      <c r="N6678">
        <f t="shared" si="209"/>
        <v>0</v>
      </c>
    </row>
    <row r="6679" spans="1:14">
      <c r="A6679">
        <v>6678</v>
      </c>
      <c r="B6679">
        <v>231</v>
      </c>
      <c r="C6679">
        <v>9</v>
      </c>
      <c r="D6679">
        <v>3</v>
      </c>
      <c r="E6679" t="s">
        <v>8</v>
      </c>
      <c r="F6679" t="s">
        <v>10</v>
      </c>
      <c r="G6679">
        <v>4</v>
      </c>
      <c r="H6679">
        <v>4</v>
      </c>
      <c r="I6679" t="str">
        <f>_xlfn.XLOOKUP(A6679,[1]Sheet1!A:A,[1]Sheet1!B:B)</f>
        <v>F</v>
      </c>
      <c r="J6679" t="str">
        <f>_xlfn.XLOOKUP(A6679,[1]Sheet1!A:A,[1]Sheet1!C:C)</f>
        <v>Ship</v>
      </c>
      <c r="K6679">
        <f>_xlfn.XLOOKUP(A6679,[1]Sheet1!A:A,[1]Sheet1!D:D)</f>
        <v>4305</v>
      </c>
      <c r="L6679">
        <f>_xlfn.XLOOKUP(A6679,[1]Sheet1!A:A,[1]Sheet1!E:E)</f>
        <v>1</v>
      </c>
      <c r="M6679" t="str">
        <f t="shared" si="208"/>
        <v>On-Time</v>
      </c>
      <c r="N6679">
        <f t="shared" si="209"/>
        <v>0</v>
      </c>
    </row>
    <row r="6680" spans="1:14">
      <c r="A6680">
        <v>6679</v>
      </c>
      <c r="B6680">
        <v>135</v>
      </c>
      <c r="C6680">
        <v>9</v>
      </c>
      <c r="D6680">
        <v>2</v>
      </c>
      <c r="E6680" t="s">
        <v>11</v>
      </c>
      <c r="F6680" t="s">
        <v>9</v>
      </c>
      <c r="G6680">
        <v>5</v>
      </c>
      <c r="H6680">
        <v>3</v>
      </c>
      <c r="I6680" t="str">
        <f>_xlfn.XLOOKUP(A6680,[1]Sheet1!A:A,[1]Sheet1!B:B)</f>
        <v>D</v>
      </c>
      <c r="J6680" t="str">
        <f>_xlfn.XLOOKUP(A6680,[1]Sheet1!A:A,[1]Sheet1!C:C)</f>
        <v>Ship</v>
      </c>
      <c r="K6680">
        <f>_xlfn.XLOOKUP(A6680,[1]Sheet1!A:A,[1]Sheet1!D:D)</f>
        <v>5614</v>
      </c>
      <c r="L6680">
        <f>_xlfn.XLOOKUP(A6680,[1]Sheet1!A:A,[1]Sheet1!E:E)</f>
        <v>1</v>
      </c>
      <c r="M6680" t="str">
        <f t="shared" si="208"/>
        <v>On-Time</v>
      </c>
      <c r="N6680">
        <f t="shared" si="209"/>
        <v>0</v>
      </c>
    </row>
    <row r="6681" spans="1:14">
      <c r="A6681">
        <v>6680</v>
      </c>
      <c r="B6681">
        <v>153</v>
      </c>
      <c r="C6681">
        <v>5</v>
      </c>
      <c r="D6681">
        <v>3</v>
      </c>
      <c r="E6681" t="s">
        <v>8</v>
      </c>
      <c r="F6681" t="s">
        <v>10</v>
      </c>
      <c r="G6681">
        <v>4</v>
      </c>
      <c r="H6681">
        <v>5</v>
      </c>
      <c r="I6681" t="str">
        <f>_xlfn.XLOOKUP(A6681,[1]Sheet1!A:A,[1]Sheet1!B:B)</f>
        <v>F</v>
      </c>
      <c r="J6681" t="str">
        <f>_xlfn.XLOOKUP(A6681,[1]Sheet1!A:A,[1]Sheet1!C:C)</f>
        <v>Ship</v>
      </c>
      <c r="K6681">
        <f>_xlfn.XLOOKUP(A6681,[1]Sheet1!A:A,[1]Sheet1!D:D)</f>
        <v>4711</v>
      </c>
      <c r="L6681">
        <f>_xlfn.XLOOKUP(A6681,[1]Sheet1!A:A,[1]Sheet1!E:E)</f>
        <v>1</v>
      </c>
      <c r="M6681" t="str">
        <f t="shared" si="208"/>
        <v>On-Time</v>
      </c>
      <c r="N6681">
        <f t="shared" si="209"/>
        <v>0</v>
      </c>
    </row>
    <row r="6682" spans="1:14">
      <c r="A6682">
        <v>6681</v>
      </c>
      <c r="B6682">
        <v>201</v>
      </c>
      <c r="C6682">
        <v>3</v>
      </c>
      <c r="D6682">
        <v>2</v>
      </c>
      <c r="E6682" t="s">
        <v>8</v>
      </c>
      <c r="F6682" t="s">
        <v>10</v>
      </c>
      <c r="G6682">
        <v>2</v>
      </c>
      <c r="H6682">
        <v>4</v>
      </c>
      <c r="I6682" t="str">
        <f>_xlfn.XLOOKUP(A6682,[1]Sheet1!A:A,[1]Sheet1!B:B)</f>
        <v>A</v>
      </c>
      <c r="J6682" t="str">
        <f>_xlfn.XLOOKUP(A6682,[1]Sheet1!A:A,[1]Sheet1!C:C)</f>
        <v>Ship</v>
      </c>
      <c r="K6682">
        <f>_xlfn.XLOOKUP(A6682,[1]Sheet1!A:A,[1]Sheet1!D:D)</f>
        <v>4869</v>
      </c>
      <c r="L6682">
        <f>_xlfn.XLOOKUP(A6682,[1]Sheet1!A:A,[1]Sheet1!E:E)</f>
        <v>1</v>
      </c>
      <c r="M6682" t="str">
        <f t="shared" si="208"/>
        <v>On-Time</v>
      </c>
      <c r="N6682">
        <f t="shared" si="209"/>
        <v>0</v>
      </c>
    </row>
    <row r="6683" spans="1:14">
      <c r="A6683">
        <v>6682</v>
      </c>
      <c r="B6683">
        <v>273</v>
      </c>
      <c r="C6683">
        <v>6</v>
      </c>
      <c r="D6683">
        <v>2</v>
      </c>
      <c r="E6683" t="s">
        <v>11</v>
      </c>
      <c r="F6683" t="s">
        <v>10</v>
      </c>
      <c r="G6683">
        <v>4</v>
      </c>
      <c r="H6683">
        <v>4</v>
      </c>
      <c r="I6683" t="str">
        <f>_xlfn.XLOOKUP(A6683,[1]Sheet1!A:A,[1]Sheet1!B:B)</f>
        <v>B</v>
      </c>
      <c r="J6683" t="str">
        <f>_xlfn.XLOOKUP(A6683,[1]Sheet1!A:A,[1]Sheet1!C:C)</f>
        <v>Ship</v>
      </c>
      <c r="K6683">
        <f>_xlfn.XLOOKUP(A6683,[1]Sheet1!A:A,[1]Sheet1!D:D)</f>
        <v>5676</v>
      </c>
      <c r="L6683">
        <f>_xlfn.XLOOKUP(A6683,[1]Sheet1!A:A,[1]Sheet1!E:E)</f>
        <v>1</v>
      </c>
      <c r="M6683" t="str">
        <f t="shared" si="208"/>
        <v>On-Time</v>
      </c>
      <c r="N6683">
        <f t="shared" si="209"/>
        <v>0</v>
      </c>
    </row>
    <row r="6684" spans="1:14">
      <c r="A6684">
        <v>6683</v>
      </c>
      <c r="B6684">
        <v>245</v>
      </c>
      <c r="C6684">
        <v>4</v>
      </c>
      <c r="D6684">
        <v>3</v>
      </c>
      <c r="E6684" t="s">
        <v>12</v>
      </c>
      <c r="F6684" t="s">
        <v>10</v>
      </c>
      <c r="G6684">
        <v>4</v>
      </c>
      <c r="H6684">
        <v>5</v>
      </c>
      <c r="I6684" t="str">
        <f>_xlfn.XLOOKUP(A6684,[1]Sheet1!A:A,[1]Sheet1!B:B)</f>
        <v>C</v>
      </c>
      <c r="J6684" t="str">
        <f>_xlfn.XLOOKUP(A6684,[1]Sheet1!A:A,[1]Sheet1!C:C)</f>
        <v>Ship</v>
      </c>
      <c r="K6684">
        <f>_xlfn.XLOOKUP(A6684,[1]Sheet1!A:A,[1]Sheet1!D:D)</f>
        <v>4298</v>
      </c>
      <c r="L6684">
        <f>_xlfn.XLOOKUP(A6684,[1]Sheet1!A:A,[1]Sheet1!E:E)</f>
        <v>0</v>
      </c>
      <c r="M6684" t="str">
        <f t="shared" si="208"/>
        <v>Delayed</v>
      </c>
      <c r="N6684">
        <f t="shared" si="209"/>
        <v>1</v>
      </c>
    </row>
    <row r="6685" spans="1:14">
      <c r="A6685">
        <v>6684</v>
      </c>
      <c r="B6685">
        <v>157</v>
      </c>
      <c r="C6685">
        <v>9</v>
      </c>
      <c r="D6685">
        <v>2</v>
      </c>
      <c r="E6685" t="s">
        <v>8</v>
      </c>
      <c r="F6685" t="s">
        <v>10</v>
      </c>
      <c r="G6685">
        <v>4</v>
      </c>
      <c r="H6685">
        <v>4</v>
      </c>
      <c r="I6685" t="str">
        <f>_xlfn.XLOOKUP(A6685,[1]Sheet1!A:A,[1]Sheet1!B:B)</f>
        <v>F</v>
      </c>
      <c r="J6685" t="str">
        <f>_xlfn.XLOOKUP(A6685,[1]Sheet1!A:A,[1]Sheet1!C:C)</f>
        <v>Ship</v>
      </c>
      <c r="K6685">
        <f>_xlfn.XLOOKUP(A6685,[1]Sheet1!A:A,[1]Sheet1!D:D)</f>
        <v>4491</v>
      </c>
      <c r="L6685">
        <f>_xlfn.XLOOKUP(A6685,[1]Sheet1!A:A,[1]Sheet1!E:E)</f>
        <v>1</v>
      </c>
      <c r="M6685" t="str">
        <f t="shared" si="208"/>
        <v>On-Time</v>
      </c>
      <c r="N6685">
        <f t="shared" si="209"/>
        <v>0</v>
      </c>
    </row>
    <row r="6686" spans="1:14">
      <c r="A6686">
        <v>6685</v>
      </c>
      <c r="B6686">
        <v>150</v>
      </c>
      <c r="C6686">
        <v>8</v>
      </c>
      <c r="D6686">
        <v>2</v>
      </c>
      <c r="E6686" t="s">
        <v>12</v>
      </c>
      <c r="F6686" t="s">
        <v>9</v>
      </c>
      <c r="G6686">
        <v>3</v>
      </c>
      <c r="H6686">
        <v>4</v>
      </c>
      <c r="I6686" t="str">
        <f>_xlfn.XLOOKUP(A6686,[1]Sheet1!A:A,[1]Sheet1!B:B)</f>
        <v>D</v>
      </c>
      <c r="J6686" t="str">
        <f>_xlfn.XLOOKUP(A6686,[1]Sheet1!A:A,[1]Sheet1!C:C)</f>
        <v>Ship</v>
      </c>
      <c r="K6686">
        <f>_xlfn.XLOOKUP(A6686,[1]Sheet1!A:A,[1]Sheet1!D:D)</f>
        <v>4965</v>
      </c>
      <c r="L6686">
        <f>_xlfn.XLOOKUP(A6686,[1]Sheet1!A:A,[1]Sheet1!E:E)</f>
        <v>1</v>
      </c>
      <c r="M6686" t="str">
        <f t="shared" si="208"/>
        <v>On-Time</v>
      </c>
      <c r="N6686">
        <f t="shared" si="209"/>
        <v>0</v>
      </c>
    </row>
    <row r="6687" spans="1:14">
      <c r="A6687">
        <v>6686</v>
      </c>
      <c r="B6687">
        <v>243</v>
      </c>
      <c r="C6687">
        <v>3</v>
      </c>
      <c r="D6687">
        <v>2</v>
      </c>
      <c r="E6687" t="s">
        <v>8</v>
      </c>
      <c r="F6687" t="s">
        <v>10</v>
      </c>
      <c r="G6687">
        <v>3</v>
      </c>
      <c r="H6687">
        <v>3</v>
      </c>
      <c r="I6687" t="str">
        <f>_xlfn.XLOOKUP(A6687,[1]Sheet1!A:A,[1]Sheet1!B:B)</f>
        <v>F</v>
      </c>
      <c r="J6687" t="str">
        <f>_xlfn.XLOOKUP(A6687,[1]Sheet1!A:A,[1]Sheet1!C:C)</f>
        <v>Ship</v>
      </c>
      <c r="K6687">
        <f>_xlfn.XLOOKUP(A6687,[1]Sheet1!A:A,[1]Sheet1!D:D)</f>
        <v>4675</v>
      </c>
      <c r="L6687">
        <f>_xlfn.XLOOKUP(A6687,[1]Sheet1!A:A,[1]Sheet1!E:E)</f>
        <v>1</v>
      </c>
      <c r="M6687" t="str">
        <f t="shared" si="208"/>
        <v>On-Time</v>
      </c>
      <c r="N6687">
        <f t="shared" si="209"/>
        <v>0</v>
      </c>
    </row>
    <row r="6688" spans="1:14">
      <c r="A6688">
        <v>6687</v>
      </c>
      <c r="B6688">
        <v>105</v>
      </c>
      <c r="C6688">
        <v>4</v>
      </c>
      <c r="D6688">
        <v>5</v>
      </c>
      <c r="E6688" t="s">
        <v>12</v>
      </c>
      <c r="F6688" t="s">
        <v>10</v>
      </c>
      <c r="G6688">
        <v>5</v>
      </c>
      <c r="H6688">
        <v>4</v>
      </c>
      <c r="I6688" t="str">
        <f>_xlfn.XLOOKUP(A6688,[1]Sheet1!A:A,[1]Sheet1!B:B)</f>
        <v>A</v>
      </c>
      <c r="J6688" t="str">
        <f>_xlfn.XLOOKUP(A6688,[1]Sheet1!A:A,[1]Sheet1!C:C)</f>
        <v>Road</v>
      </c>
      <c r="K6688">
        <f>_xlfn.XLOOKUP(A6688,[1]Sheet1!A:A,[1]Sheet1!D:D)</f>
        <v>5824</v>
      </c>
      <c r="L6688">
        <f>_xlfn.XLOOKUP(A6688,[1]Sheet1!A:A,[1]Sheet1!E:E)</f>
        <v>1</v>
      </c>
      <c r="M6688" t="str">
        <f t="shared" si="208"/>
        <v>On-Time</v>
      </c>
      <c r="N6688">
        <f t="shared" si="209"/>
        <v>0</v>
      </c>
    </row>
    <row r="6689" spans="1:14">
      <c r="A6689">
        <v>6688</v>
      </c>
      <c r="B6689">
        <v>221</v>
      </c>
      <c r="C6689">
        <v>6</v>
      </c>
      <c r="D6689">
        <v>5</v>
      </c>
      <c r="E6689" t="s">
        <v>8</v>
      </c>
      <c r="F6689" t="s">
        <v>10</v>
      </c>
      <c r="G6689">
        <v>4</v>
      </c>
      <c r="H6689">
        <v>5</v>
      </c>
      <c r="I6689" t="str">
        <f>_xlfn.XLOOKUP(A6689,[1]Sheet1!A:A,[1]Sheet1!B:B)</f>
        <v>B</v>
      </c>
      <c r="J6689" t="str">
        <f>_xlfn.XLOOKUP(A6689,[1]Sheet1!A:A,[1]Sheet1!C:C)</f>
        <v>Road</v>
      </c>
      <c r="K6689">
        <f>_xlfn.XLOOKUP(A6689,[1]Sheet1!A:A,[1]Sheet1!D:D)</f>
        <v>5059</v>
      </c>
      <c r="L6689">
        <f>_xlfn.XLOOKUP(A6689,[1]Sheet1!A:A,[1]Sheet1!E:E)</f>
        <v>0</v>
      </c>
      <c r="M6689" t="str">
        <f t="shared" si="208"/>
        <v>Delayed</v>
      </c>
      <c r="N6689">
        <f t="shared" si="209"/>
        <v>1</v>
      </c>
    </row>
    <row r="6690" spans="1:14">
      <c r="A6690">
        <v>6689</v>
      </c>
      <c r="B6690">
        <v>236</v>
      </c>
      <c r="C6690">
        <v>10</v>
      </c>
      <c r="D6690">
        <v>6</v>
      </c>
      <c r="E6690" t="s">
        <v>11</v>
      </c>
      <c r="F6690" t="s">
        <v>9</v>
      </c>
      <c r="G6690">
        <v>1</v>
      </c>
      <c r="H6690">
        <v>3</v>
      </c>
      <c r="I6690" t="str">
        <f>_xlfn.XLOOKUP(A6690,[1]Sheet1!A:A,[1]Sheet1!B:B)</f>
        <v>C</v>
      </c>
      <c r="J6690" t="str">
        <f>_xlfn.XLOOKUP(A6690,[1]Sheet1!A:A,[1]Sheet1!C:C)</f>
        <v>Road</v>
      </c>
      <c r="K6690">
        <f>_xlfn.XLOOKUP(A6690,[1]Sheet1!A:A,[1]Sheet1!D:D)</f>
        <v>4858</v>
      </c>
      <c r="L6690">
        <f>_xlfn.XLOOKUP(A6690,[1]Sheet1!A:A,[1]Sheet1!E:E)</f>
        <v>0</v>
      </c>
      <c r="M6690" t="str">
        <f t="shared" si="208"/>
        <v>Delayed</v>
      </c>
      <c r="N6690">
        <f t="shared" si="209"/>
        <v>1</v>
      </c>
    </row>
    <row r="6691" spans="1:14">
      <c r="A6691">
        <v>6690</v>
      </c>
      <c r="B6691">
        <v>263</v>
      </c>
      <c r="C6691">
        <v>5</v>
      </c>
      <c r="D6691">
        <v>3</v>
      </c>
      <c r="E6691" t="s">
        <v>11</v>
      </c>
      <c r="F6691" t="s">
        <v>10</v>
      </c>
      <c r="G6691">
        <v>4</v>
      </c>
      <c r="H6691">
        <v>4</v>
      </c>
      <c r="I6691" t="str">
        <f>_xlfn.XLOOKUP(A6691,[1]Sheet1!A:A,[1]Sheet1!B:B)</f>
        <v>F</v>
      </c>
      <c r="J6691" t="str">
        <f>_xlfn.XLOOKUP(A6691,[1]Sheet1!A:A,[1]Sheet1!C:C)</f>
        <v>Road</v>
      </c>
      <c r="K6691">
        <f>_xlfn.XLOOKUP(A6691,[1]Sheet1!A:A,[1]Sheet1!D:D)</f>
        <v>4193</v>
      </c>
      <c r="L6691">
        <f>_xlfn.XLOOKUP(A6691,[1]Sheet1!A:A,[1]Sheet1!E:E)</f>
        <v>0</v>
      </c>
      <c r="M6691" t="str">
        <f t="shared" si="208"/>
        <v>Delayed</v>
      </c>
      <c r="N6691">
        <f t="shared" si="209"/>
        <v>1</v>
      </c>
    </row>
    <row r="6692" spans="1:14">
      <c r="A6692">
        <v>6691</v>
      </c>
      <c r="B6692">
        <v>213</v>
      </c>
      <c r="C6692">
        <v>10</v>
      </c>
      <c r="D6692">
        <v>2</v>
      </c>
      <c r="E6692" t="s">
        <v>8</v>
      </c>
      <c r="F6692" t="s">
        <v>10</v>
      </c>
      <c r="G6692">
        <v>3</v>
      </c>
      <c r="H6692">
        <v>3</v>
      </c>
      <c r="I6692" t="str">
        <f>_xlfn.XLOOKUP(A6692,[1]Sheet1!A:A,[1]Sheet1!B:B)</f>
        <v>D</v>
      </c>
      <c r="J6692" t="str">
        <f>_xlfn.XLOOKUP(A6692,[1]Sheet1!A:A,[1]Sheet1!C:C)</f>
        <v>Road</v>
      </c>
      <c r="K6692">
        <f>_xlfn.XLOOKUP(A6692,[1]Sheet1!A:A,[1]Sheet1!D:D)</f>
        <v>5495</v>
      </c>
      <c r="L6692">
        <f>_xlfn.XLOOKUP(A6692,[1]Sheet1!A:A,[1]Sheet1!E:E)</f>
        <v>0</v>
      </c>
      <c r="M6692" t="str">
        <f t="shared" si="208"/>
        <v>Delayed</v>
      </c>
      <c r="N6692">
        <f t="shared" si="209"/>
        <v>1</v>
      </c>
    </row>
    <row r="6693" spans="1:14">
      <c r="A6693">
        <v>6692</v>
      </c>
      <c r="B6693">
        <v>259</v>
      </c>
      <c r="C6693">
        <v>3</v>
      </c>
      <c r="D6693">
        <v>3</v>
      </c>
      <c r="E6693" t="s">
        <v>8</v>
      </c>
      <c r="F6693" t="s">
        <v>9</v>
      </c>
      <c r="G6693">
        <v>1</v>
      </c>
      <c r="H6693">
        <v>6</v>
      </c>
      <c r="I6693" t="str">
        <f>_xlfn.XLOOKUP(A6693,[1]Sheet1!A:A,[1]Sheet1!B:B)</f>
        <v>F</v>
      </c>
      <c r="J6693" t="str">
        <f>_xlfn.XLOOKUP(A6693,[1]Sheet1!A:A,[1]Sheet1!C:C)</f>
        <v>Road</v>
      </c>
      <c r="K6693">
        <f>_xlfn.XLOOKUP(A6693,[1]Sheet1!A:A,[1]Sheet1!D:D)</f>
        <v>5683</v>
      </c>
      <c r="L6693">
        <f>_xlfn.XLOOKUP(A6693,[1]Sheet1!A:A,[1]Sheet1!E:E)</f>
        <v>0</v>
      </c>
      <c r="M6693" t="str">
        <f t="shared" si="208"/>
        <v>Delayed</v>
      </c>
      <c r="N6693">
        <f t="shared" si="209"/>
        <v>1</v>
      </c>
    </row>
    <row r="6694" spans="1:14">
      <c r="A6694">
        <v>6693</v>
      </c>
      <c r="B6694">
        <v>190</v>
      </c>
      <c r="C6694">
        <v>7</v>
      </c>
      <c r="D6694">
        <v>3</v>
      </c>
      <c r="E6694" t="s">
        <v>11</v>
      </c>
      <c r="F6694" t="s">
        <v>10</v>
      </c>
      <c r="G6694">
        <v>2</v>
      </c>
      <c r="H6694">
        <v>4</v>
      </c>
      <c r="I6694" t="str">
        <f>_xlfn.XLOOKUP(A6694,[1]Sheet1!A:A,[1]Sheet1!B:B)</f>
        <v>A</v>
      </c>
      <c r="J6694" t="str">
        <f>_xlfn.XLOOKUP(A6694,[1]Sheet1!A:A,[1]Sheet1!C:C)</f>
        <v>Road</v>
      </c>
      <c r="K6694">
        <f>_xlfn.XLOOKUP(A6694,[1]Sheet1!A:A,[1]Sheet1!D:D)</f>
        <v>4766</v>
      </c>
      <c r="L6694">
        <f>_xlfn.XLOOKUP(A6694,[1]Sheet1!A:A,[1]Sheet1!E:E)</f>
        <v>0</v>
      </c>
      <c r="M6694" t="str">
        <f t="shared" si="208"/>
        <v>Delayed</v>
      </c>
      <c r="N6694">
        <f t="shared" si="209"/>
        <v>1</v>
      </c>
    </row>
    <row r="6695" spans="1:14">
      <c r="A6695">
        <v>6694</v>
      </c>
      <c r="B6695">
        <v>213</v>
      </c>
      <c r="C6695">
        <v>9</v>
      </c>
      <c r="D6695">
        <v>4</v>
      </c>
      <c r="E6695" t="s">
        <v>11</v>
      </c>
      <c r="F6695" t="s">
        <v>10</v>
      </c>
      <c r="G6695">
        <v>5</v>
      </c>
      <c r="H6695">
        <v>3</v>
      </c>
      <c r="I6695" t="str">
        <f>_xlfn.XLOOKUP(A6695,[1]Sheet1!A:A,[1]Sheet1!B:B)</f>
        <v>B</v>
      </c>
      <c r="J6695" t="str">
        <f>_xlfn.XLOOKUP(A6695,[1]Sheet1!A:A,[1]Sheet1!C:C)</f>
        <v>Road</v>
      </c>
      <c r="K6695">
        <f>_xlfn.XLOOKUP(A6695,[1]Sheet1!A:A,[1]Sheet1!D:D)</f>
        <v>5550</v>
      </c>
      <c r="L6695">
        <f>_xlfn.XLOOKUP(A6695,[1]Sheet1!A:A,[1]Sheet1!E:E)</f>
        <v>1</v>
      </c>
      <c r="M6695" t="str">
        <f t="shared" si="208"/>
        <v>On-Time</v>
      </c>
      <c r="N6695">
        <f t="shared" si="209"/>
        <v>0</v>
      </c>
    </row>
    <row r="6696" spans="1:14">
      <c r="A6696">
        <v>6695</v>
      </c>
      <c r="B6696">
        <v>261</v>
      </c>
      <c r="C6696">
        <v>5</v>
      </c>
      <c r="D6696">
        <v>4</v>
      </c>
      <c r="E6696" t="s">
        <v>11</v>
      </c>
      <c r="F6696" t="s">
        <v>9</v>
      </c>
      <c r="G6696">
        <v>3</v>
      </c>
      <c r="H6696">
        <v>5</v>
      </c>
      <c r="I6696" t="str">
        <f>_xlfn.XLOOKUP(A6696,[1]Sheet1!A:A,[1]Sheet1!B:B)</f>
        <v>C</v>
      </c>
      <c r="J6696" t="str">
        <f>_xlfn.XLOOKUP(A6696,[1]Sheet1!A:A,[1]Sheet1!C:C)</f>
        <v>Road</v>
      </c>
      <c r="K6696">
        <f>_xlfn.XLOOKUP(A6696,[1]Sheet1!A:A,[1]Sheet1!D:D)</f>
        <v>4623</v>
      </c>
      <c r="L6696">
        <f>_xlfn.XLOOKUP(A6696,[1]Sheet1!A:A,[1]Sheet1!E:E)</f>
        <v>1</v>
      </c>
      <c r="M6696" t="str">
        <f t="shared" si="208"/>
        <v>On-Time</v>
      </c>
      <c r="N6696">
        <f t="shared" si="209"/>
        <v>0</v>
      </c>
    </row>
    <row r="6697" spans="1:14">
      <c r="A6697">
        <v>6696</v>
      </c>
      <c r="B6697">
        <v>254</v>
      </c>
      <c r="C6697">
        <v>5</v>
      </c>
      <c r="D6697">
        <v>3</v>
      </c>
      <c r="E6697" t="s">
        <v>11</v>
      </c>
      <c r="F6697" t="s">
        <v>10</v>
      </c>
      <c r="G6697">
        <v>5</v>
      </c>
      <c r="H6697">
        <v>3</v>
      </c>
      <c r="I6697" t="str">
        <f>_xlfn.XLOOKUP(A6697,[1]Sheet1!A:A,[1]Sheet1!B:B)</f>
        <v>F</v>
      </c>
      <c r="J6697" t="str">
        <f>_xlfn.XLOOKUP(A6697,[1]Sheet1!A:A,[1]Sheet1!C:C)</f>
        <v>Road</v>
      </c>
      <c r="K6697">
        <f>_xlfn.XLOOKUP(A6697,[1]Sheet1!A:A,[1]Sheet1!D:D)</f>
        <v>4946</v>
      </c>
      <c r="L6697">
        <f>_xlfn.XLOOKUP(A6697,[1]Sheet1!A:A,[1]Sheet1!E:E)</f>
        <v>0</v>
      </c>
      <c r="M6697" t="str">
        <f t="shared" si="208"/>
        <v>Delayed</v>
      </c>
      <c r="N6697">
        <f t="shared" si="209"/>
        <v>1</v>
      </c>
    </row>
    <row r="6698" spans="1:14">
      <c r="A6698">
        <v>6697</v>
      </c>
      <c r="B6698">
        <v>151</v>
      </c>
      <c r="C6698">
        <v>1</v>
      </c>
      <c r="D6698">
        <v>4</v>
      </c>
      <c r="E6698" t="s">
        <v>11</v>
      </c>
      <c r="F6698" t="s">
        <v>9</v>
      </c>
      <c r="G6698">
        <v>4</v>
      </c>
      <c r="H6698">
        <v>3</v>
      </c>
      <c r="I6698" t="str">
        <f>_xlfn.XLOOKUP(A6698,[1]Sheet1!A:A,[1]Sheet1!B:B)</f>
        <v>D</v>
      </c>
      <c r="J6698" t="str">
        <f>_xlfn.XLOOKUP(A6698,[1]Sheet1!A:A,[1]Sheet1!C:C)</f>
        <v>Road</v>
      </c>
      <c r="K6698">
        <f>_xlfn.XLOOKUP(A6698,[1]Sheet1!A:A,[1]Sheet1!D:D)</f>
        <v>4587</v>
      </c>
      <c r="L6698">
        <f>_xlfn.XLOOKUP(A6698,[1]Sheet1!A:A,[1]Sheet1!E:E)</f>
        <v>1</v>
      </c>
      <c r="M6698" t="str">
        <f t="shared" si="208"/>
        <v>On-Time</v>
      </c>
      <c r="N6698">
        <f t="shared" si="209"/>
        <v>0</v>
      </c>
    </row>
    <row r="6699" spans="1:14">
      <c r="A6699">
        <v>6698</v>
      </c>
      <c r="B6699">
        <v>187</v>
      </c>
      <c r="C6699">
        <v>9</v>
      </c>
      <c r="D6699">
        <v>4</v>
      </c>
      <c r="E6699" t="s">
        <v>11</v>
      </c>
      <c r="F6699" t="s">
        <v>9</v>
      </c>
      <c r="G6699">
        <v>1</v>
      </c>
      <c r="H6699">
        <v>5</v>
      </c>
      <c r="I6699" t="str">
        <f>_xlfn.XLOOKUP(A6699,[1]Sheet1!A:A,[1]Sheet1!B:B)</f>
        <v>F</v>
      </c>
      <c r="J6699" t="str">
        <f>_xlfn.XLOOKUP(A6699,[1]Sheet1!A:A,[1]Sheet1!C:C)</f>
        <v>Road</v>
      </c>
      <c r="K6699">
        <f>_xlfn.XLOOKUP(A6699,[1]Sheet1!A:A,[1]Sheet1!D:D)</f>
        <v>5657</v>
      </c>
      <c r="L6699">
        <f>_xlfn.XLOOKUP(A6699,[1]Sheet1!A:A,[1]Sheet1!E:E)</f>
        <v>1</v>
      </c>
      <c r="M6699" t="str">
        <f t="shared" si="208"/>
        <v>On-Time</v>
      </c>
      <c r="N6699">
        <f t="shared" si="209"/>
        <v>0</v>
      </c>
    </row>
    <row r="6700" spans="1:14">
      <c r="A6700">
        <v>6699</v>
      </c>
      <c r="B6700">
        <v>139</v>
      </c>
      <c r="C6700">
        <v>1</v>
      </c>
      <c r="D6700">
        <v>2</v>
      </c>
      <c r="E6700" t="s">
        <v>11</v>
      </c>
      <c r="F6700" t="s">
        <v>9</v>
      </c>
      <c r="G6700">
        <v>5</v>
      </c>
      <c r="H6700">
        <v>4</v>
      </c>
      <c r="I6700" t="str">
        <f>_xlfn.XLOOKUP(A6700,[1]Sheet1!A:A,[1]Sheet1!B:B)</f>
        <v>A</v>
      </c>
      <c r="J6700" t="str">
        <f>_xlfn.XLOOKUP(A6700,[1]Sheet1!A:A,[1]Sheet1!C:C)</f>
        <v>Road</v>
      </c>
      <c r="K6700">
        <f>_xlfn.XLOOKUP(A6700,[1]Sheet1!A:A,[1]Sheet1!D:D)</f>
        <v>4606</v>
      </c>
      <c r="L6700">
        <f>_xlfn.XLOOKUP(A6700,[1]Sheet1!A:A,[1]Sheet1!E:E)</f>
        <v>0</v>
      </c>
      <c r="M6700" t="str">
        <f t="shared" si="208"/>
        <v>Delayed</v>
      </c>
      <c r="N6700">
        <f t="shared" si="209"/>
        <v>1</v>
      </c>
    </row>
    <row r="6701" spans="1:14">
      <c r="A6701">
        <v>6700</v>
      </c>
      <c r="B6701">
        <v>173</v>
      </c>
      <c r="C6701">
        <v>10</v>
      </c>
      <c r="D6701">
        <v>2</v>
      </c>
      <c r="E6701" t="s">
        <v>12</v>
      </c>
      <c r="F6701" t="s">
        <v>9</v>
      </c>
      <c r="G6701">
        <v>2</v>
      </c>
      <c r="H6701">
        <v>5</v>
      </c>
      <c r="I6701" t="str">
        <f>_xlfn.XLOOKUP(A6701,[1]Sheet1!A:A,[1]Sheet1!B:B)</f>
        <v>B</v>
      </c>
      <c r="J6701" t="str">
        <f>_xlfn.XLOOKUP(A6701,[1]Sheet1!A:A,[1]Sheet1!C:C)</f>
        <v>Road</v>
      </c>
      <c r="K6701">
        <f>_xlfn.XLOOKUP(A6701,[1]Sheet1!A:A,[1]Sheet1!D:D)</f>
        <v>4741</v>
      </c>
      <c r="L6701">
        <f>_xlfn.XLOOKUP(A6701,[1]Sheet1!A:A,[1]Sheet1!E:E)</f>
        <v>0</v>
      </c>
      <c r="M6701" t="str">
        <f t="shared" si="208"/>
        <v>Delayed</v>
      </c>
      <c r="N6701">
        <f t="shared" si="209"/>
        <v>1</v>
      </c>
    </row>
    <row r="6702" spans="1:14">
      <c r="A6702">
        <v>6701</v>
      </c>
      <c r="B6702">
        <v>136</v>
      </c>
      <c r="C6702">
        <v>10</v>
      </c>
      <c r="D6702">
        <v>3</v>
      </c>
      <c r="E6702" t="s">
        <v>8</v>
      </c>
      <c r="F6702" t="s">
        <v>10</v>
      </c>
      <c r="G6702">
        <v>3</v>
      </c>
      <c r="H6702">
        <v>3</v>
      </c>
      <c r="I6702" t="str">
        <f>_xlfn.XLOOKUP(A6702,[1]Sheet1!A:A,[1]Sheet1!B:B)</f>
        <v>C</v>
      </c>
      <c r="J6702" t="str">
        <f>_xlfn.XLOOKUP(A6702,[1]Sheet1!A:A,[1]Sheet1!C:C)</f>
        <v>Road</v>
      </c>
      <c r="K6702">
        <f>_xlfn.XLOOKUP(A6702,[1]Sheet1!A:A,[1]Sheet1!D:D)</f>
        <v>5175</v>
      </c>
      <c r="L6702">
        <f>_xlfn.XLOOKUP(A6702,[1]Sheet1!A:A,[1]Sheet1!E:E)</f>
        <v>0</v>
      </c>
      <c r="M6702" t="str">
        <f t="shared" si="208"/>
        <v>Delayed</v>
      </c>
      <c r="N6702">
        <f t="shared" si="209"/>
        <v>1</v>
      </c>
    </row>
    <row r="6703" spans="1:14">
      <c r="A6703">
        <v>6702</v>
      </c>
      <c r="B6703">
        <v>272</v>
      </c>
      <c r="C6703">
        <v>1</v>
      </c>
      <c r="D6703">
        <v>4</v>
      </c>
      <c r="E6703" t="s">
        <v>12</v>
      </c>
      <c r="F6703" t="s">
        <v>10</v>
      </c>
      <c r="G6703">
        <v>1</v>
      </c>
      <c r="H6703">
        <v>4</v>
      </c>
      <c r="I6703" t="str">
        <f>_xlfn.XLOOKUP(A6703,[1]Sheet1!A:A,[1]Sheet1!B:B)</f>
        <v>F</v>
      </c>
      <c r="J6703" t="str">
        <f>_xlfn.XLOOKUP(A6703,[1]Sheet1!A:A,[1]Sheet1!C:C)</f>
        <v>Road</v>
      </c>
      <c r="K6703">
        <f>_xlfn.XLOOKUP(A6703,[1]Sheet1!A:A,[1]Sheet1!D:D)</f>
        <v>5597</v>
      </c>
      <c r="L6703">
        <f>_xlfn.XLOOKUP(A6703,[1]Sheet1!A:A,[1]Sheet1!E:E)</f>
        <v>0</v>
      </c>
      <c r="M6703" t="str">
        <f t="shared" si="208"/>
        <v>Delayed</v>
      </c>
      <c r="N6703">
        <f t="shared" si="209"/>
        <v>1</v>
      </c>
    </row>
    <row r="6704" spans="1:14">
      <c r="A6704">
        <v>6703</v>
      </c>
      <c r="B6704">
        <v>116</v>
      </c>
      <c r="C6704">
        <v>6</v>
      </c>
      <c r="D6704">
        <v>3</v>
      </c>
      <c r="E6704" t="s">
        <v>8</v>
      </c>
      <c r="F6704" t="s">
        <v>10</v>
      </c>
      <c r="G6704">
        <v>4</v>
      </c>
      <c r="H6704">
        <v>6</v>
      </c>
      <c r="I6704" t="str">
        <f>_xlfn.XLOOKUP(A6704,[1]Sheet1!A:A,[1]Sheet1!B:B)</f>
        <v>D</v>
      </c>
      <c r="J6704" t="str">
        <f>_xlfn.XLOOKUP(A6704,[1]Sheet1!A:A,[1]Sheet1!C:C)</f>
        <v>Road</v>
      </c>
      <c r="K6704">
        <f>_xlfn.XLOOKUP(A6704,[1]Sheet1!A:A,[1]Sheet1!D:D)</f>
        <v>4649</v>
      </c>
      <c r="L6704">
        <f>_xlfn.XLOOKUP(A6704,[1]Sheet1!A:A,[1]Sheet1!E:E)</f>
        <v>0</v>
      </c>
      <c r="M6704" t="str">
        <f t="shared" si="208"/>
        <v>Delayed</v>
      </c>
      <c r="N6704">
        <f t="shared" si="209"/>
        <v>1</v>
      </c>
    </row>
    <row r="6705" spans="1:14">
      <c r="A6705">
        <v>6704</v>
      </c>
      <c r="B6705">
        <v>181</v>
      </c>
      <c r="C6705">
        <v>10</v>
      </c>
      <c r="D6705">
        <v>3</v>
      </c>
      <c r="E6705" t="s">
        <v>8</v>
      </c>
      <c r="F6705" t="s">
        <v>10</v>
      </c>
      <c r="G6705">
        <v>2</v>
      </c>
      <c r="H6705">
        <v>4</v>
      </c>
      <c r="I6705" t="str">
        <f>_xlfn.XLOOKUP(A6705,[1]Sheet1!A:A,[1]Sheet1!B:B)</f>
        <v>F</v>
      </c>
      <c r="J6705" t="str">
        <f>_xlfn.XLOOKUP(A6705,[1]Sheet1!A:A,[1]Sheet1!C:C)</f>
        <v>Road</v>
      </c>
      <c r="K6705">
        <f>_xlfn.XLOOKUP(A6705,[1]Sheet1!A:A,[1]Sheet1!D:D)</f>
        <v>4212</v>
      </c>
      <c r="L6705">
        <f>_xlfn.XLOOKUP(A6705,[1]Sheet1!A:A,[1]Sheet1!E:E)</f>
        <v>1</v>
      </c>
      <c r="M6705" t="str">
        <f t="shared" si="208"/>
        <v>On-Time</v>
      </c>
      <c r="N6705">
        <f t="shared" si="209"/>
        <v>0</v>
      </c>
    </row>
    <row r="6706" spans="1:14">
      <c r="A6706">
        <v>6705</v>
      </c>
      <c r="B6706">
        <v>230</v>
      </c>
      <c r="C6706">
        <v>4</v>
      </c>
      <c r="D6706">
        <v>3</v>
      </c>
      <c r="E6706" t="s">
        <v>11</v>
      </c>
      <c r="F6706" t="s">
        <v>10</v>
      </c>
      <c r="G6706">
        <v>3</v>
      </c>
      <c r="H6706">
        <v>5</v>
      </c>
      <c r="I6706" t="str">
        <f>_xlfn.XLOOKUP(A6706,[1]Sheet1!A:A,[1]Sheet1!B:B)</f>
        <v>A</v>
      </c>
      <c r="J6706" t="str">
        <f>_xlfn.XLOOKUP(A6706,[1]Sheet1!A:A,[1]Sheet1!C:C)</f>
        <v>Road</v>
      </c>
      <c r="K6706">
        <f>_xlfn.XLOOKUP(A6706,[1]Sheet1!A:A,[1]Sheet1!D:D)</f>
        <v>4914</v>
      </c>
      <c r="L6706">
        <f>_xlfn.XLOOKUP(A6706,[1]Sheet1!A:A,[1]Sheet1!E:E)</f>
        <v>1</v>
      </c>
      <c r="M6706" t="str">
        <f t="shared" si="208"/>
        <v>On-Time</v>
      </c>
      <c r="N6706">
        <f t="shared" si="209"/>
        <v>0</v>
      </c>
    </row>
    <row r="6707" spans="1:14">
      <c r="A6707">
        <v>6706</v>
      </c>
      <c r="B6707">
        <v>127</v>
      </c>
      <c r="C6707">
        <v>3</v>
      </c>
      <c r="D6707">
        <v>3</v>
      </c>
      <c r="E6707" t="s">
        <v>11</v>
      </c>
      <c r="F6707" t="s">
        <v>9</v>
      </c>
      <c r="G6707">
        <v>5</v>
      </c>
      <c r="H6707">
        <v>2</v>
      </c>
      <c r="I6707" t="str">
        <f>_xlfn.XLOOKUP(A6707,[1]Sheet1!A:A,[1]Sheet1!B:B)</f>
        <v>B</v>
      </c>
      <c r="J6707" t="str">
        <f>_xlfn.XLOOKUP(A6707,[1]Sheet1!A:A,[1]Sheet1!C:C)</f>
        <v>Road</v>
      </c>
      <c r="K6707">
        <f>_xlfn.XLOOKUP(A6707,[1]Sheet1!A:A,[1]Sheet1!D:D)</f>
        <v>5964</v>
      </c>
      <c r="L6707">
        <f>_xlfn.XLOOKUP(A6707,[1]Sheet1!A:A,[1]Sheet1!E:E)</f>
        <v>0</v>
      </c>
      <c r="M6707" t="str">
        <f t="shared" si="208"/>
        <v>Delayed</v>
      </c>
      <c r="N6707">
        <f t="shared" si="209"/>
        <v>1</v>
      </c>
    </row>
    <row r="6708" spans="1:14">
      <c r="A6708">
        <v>6707</v>
      </c>
      <c r="B6708">
        <v>182</v>
      </c>
      <c r="C6708">
        <v>2</v>
      </c>
      <c r="D6708">
        <v>3</v>
      </c>
      <c r="E6708" t="s">
        <v>8</v>
      </c>
      <c r="F6708" t="s">
        <v>10</v>
      </c>
      <c r="G6708">
        <v>1</v>
      </c>
      <c r="H6708">
        <v>3</v>
      </c>
      <c r="I6708" t="str">
        <f>_xlfn.XLOOKUP(A6708,[1]Sheet1!A:A,[1]Sheet1!B:B)</f>
        <v>C</v>
      </c>
      <c r="J6708" t="str">
        <f>_xlfn.XLOOKUP(A6708,[1]Sheet1!A:A,[1]Sheet1!C:C)</f>
        <v>Road</v>
      </c>
      <c r="K6708">
        <f>_xlfn.XLOOKUP(A6708,[1]Sheet1!A:A,[1]Sheet1!D:D)</f>
        <v>5760</v>
      </c>
      <c r="L6708">
        <f>_xlfn.XLOOKUP(A6708,[1]Sheet1!A:A,[1]Sheet1!E:E)</f>
        <v>0</v>
      </c>
      <c r="M6708" t="str">
        <f t="shared" si="208"/>
        <v>Delayed</v>
      </c>
      <c r="N6708">
        <f t="shared" si="209"/>
        <v>1</v>
      </c>
    </row>
    <row r="6709" spans="1:14">
      <c r="A6709">
        <v>6708</v>
      </c>
      <c r="B6709">
        <v>186</v>
      </c>
      <c r="C6709">
        <v>7</v>
      </c>
      <c r="D6709">
        <v>2</v>
      </c>
      <c r="E6709" t="s">
        <v>11</v>
      </c>
      <c r="F6709" t="s">
        <v>9</v>
      </c>
      <c r="G6709">
        <v>1</v>
      </c>
      <c r="H6709">
        <v>3</v>
      </c>
      <c r="I6709" t="str">
        <f>_xlfn.XLOOKUP(A6709,[1]Sheet1!A:A,[1]Sheet1!B:B)</f>
        <v>F</v>
      </c>
      <c r="J6709" t="str">
        <f>_xlfn.XLOOKUP(A6709,[1]Sheet1!A:A,[1]Sheet1!C:C)</f>
        <v>Road</v>
      </c>
      <c r="K6709">
        <f>_xlfn.XLOOKUP(A6709,[1]Sheet1!A:A,[1]Sheet1!D:D)</f>
        <v>4556</v>
      </c>
      <c r="L6709">
        <f>_xlfn.XLOOKUP(A6709,[1]Sheet1!A:A,[1]Sheet1!E:E)</f>
        <v>0</v>
      </c>
      <c r="M6709" t="str">
        <f t="shared" si="208"/>
        <v>Delayed</v>
      </c>
      <c r="N6709">
        <f t="shared" si="209"/>
        <v>1</v>
      </c>
    </row>
    <row r="6710" spans="1:14">
      <c r="A6710">
        <v>6709</v>
      </c>
      <c r="B6710">
        <v>271</v>
      </c>
      <c r="C6710">
        <v>3</v>
      </c>
      <c r="D6710">
        <v>4</v>
      </c>
      <c r="E6710" t="s">
        <v>8</v>
      </c>
      <c r="F6710" t="s">
        <v>10</v>
      </c>
      <c r="G6710">
        <v>1</v>
      </c>
      <c r="H6710">
        <v>5</v>
      </c>
      <c r="I6710" t="str">
        <f>_xlfn.XLOOKUP(A6710,[1]Sheet1!A:A,[1]Sheet1!B:B)</f>
        <v>D</v>
      </c>
      <c r="J6710" t="str">
        <f>_xlfn.XLOOKUP(A6710,[1]Sheet1!A:A,[1]Sheet1!C:C)</f>
        <v>Flight</v>
      </c>
      <c r="K6710">
        <f>_xlfn.XLOOKUP(A6710,[1]Sheet1!A:A,[1]Sheet1!D:D)</f>
        <v>4610</v>
      </c>
      <c r="L6710">
        <f>_xlfn.XLOOKUP(A6710,[1]Sheet1!A:A,[1]Sheet1!E:E)</f>
        <v>1</v>
      </c>
      <c r="M6710" t="str">
        <f t="shared" si="208"/>
        <v>On-Time</v>
      </c>
      <c r="N6710">
        <f t="shared" si="209"/>
        <v>0</v>
      </c>
    </row>
    <row r="6711" spans="1:14">
      <c r="A6711">
        <v>6710</v>
      </c>
      <c r="B6711">
        <v>171</v>
      </c>
      <c r="C6711">
        <v>1</v>
      </c>
      <c r="D6711">
        <v>2</v>
      </c>
      <c r="E6711" t="s">
        <v>11</v>
      </c>
      <c r="F6711" t="s">
        <v>9</v>
      </c>
      <c r="G6711">
        <v>3</v>
      </c>
      <c r="H6711">
        <v>5</v>
      </c>
      <c r="I6711" t="str">
        <f>_xlfn.XLOOKUP(A6711,[1]Sheet1!A:A,[1]Sheet1!B:B)</f>
        <v>F</v>
      </c>
      <c r="J6711" t="str">
        <f>_xlfn.XLOOKUP(A6711,[1]Sheet1!A:A,[1]Sheet1!C:C)</f>
        <v>Flight</v>
      </c>
      <c r="K6711">
        <f>_xlfn.XLOOKUP(A6711,[1]Sheet1!A:A,[1]Sheet1!D:D)</f>
        <v>5385</v>
      </c>
      <c r="L6711">
        <f>_xlfn.XLOOKUP(A6711,[1]Sheet1!A:A,[1]Sheet1!E:E)</f>
        <v>1</v>
      </c>
      <c r="M6711" t="str">
        <f t="shared" si="208"/>
        <v>On-Time</v>
      </c>
      <c r="N6711">
        <f t="shared" si="209"/>
        <v>0</v>
      </c>
    </row>
    <row r="6712" spans="1:14">
      <c r="A6712">
        <v>6711</v>
      </c>
      <c r="B6712">
        <v>238</v>
      </c>
      <c r="C6712">
        <v>2</v>
      </c>
      <c r="D6712">
        <v>2</v>
      </c>
      <c r="E6712" t="s">
        <v>11</v>
      </c>
      <c r="F6712" t="s">
        <v>9</v>
      </c>
      <c r="G6712">
        <v>3</v>
      </c>
      <c r="H6712">
        <v>4</v>
      </c>
      <c r="I6712" t="str">
        <f>_xlfn.XLOOKUP(A6712,[1]Sheet1!A:A,[1]Sheet1!B:B)</f>
        <v>A</v>
      </c>
      <c r="J6712" t="str">
        <f>_xlfn.XLOOKUP(A6712,[1]Sheet1!A:A,[1]Sheet1!C:C)</f>
        <v>Flight</v>
      </c>
      <c r="K6712">
        <f>_xlfn.XLOOKUP(A6712,[1]Sheet1!A:A,[1]Sheet1!D:D)</f>
        <v>5328</v>
      </c>
      <c r="L6712">
        <f>_xlfn.XLOOKUP(A6712,[1]Sheet1!A:A,[1]Sheet1!E:E)</f>
        <v>0</v>
      </c>
      <c r="M6712" t="str">
        <f t="shared" si="208"/>
        <v>Delayed</v>
      </c>
      <c r="N6712">
        <f t="shared" si="209"/>
        <v>1</v>
      </c>
    </row>
    <row r="6713" spans="1:14">
      <c r="A6713">
        <v>6712</v>
      </c>
      <c r="B6713">
        <v>184</v>
      </c>
      <c r="C6713">
        <v>8</v>
      </c>
      <c r="D6713">
        <v>3</v>
      </c>
      <c r="E6713" t="s">
        <v>8</v>
      </c>
      <c r="F6713" t="s">
        <v>10</v>
      </c>
      <c r="G6713">
        <v>4</v>
      </c>
      <c r="H6713">
        <v>4</v>
      </c>
      <c r="I6713" t="str">
        <f>_xlfn.XLOOKUP(A6713,[1]Sheet1!A:A,[1]Sheet1!B:B)</f>
        <v>B</v>
      </c>
      <c r="J6713" t="str">
        <f>_xlfn.XLOOKUP(A6713,[1]Sheet1!A:A,[1]Sheet1!C:C)</f>
        <v>Flight</v>
      </c>
      <c r="K6713">
        <f>_xlfn.XLOOKUP(A6713,[1]Sheet1!A:A,[1]Sheet1!D:D)</f>
        <v>4453</v>
      </c>
      <c r="L6713">
        <f>_xlfn.XLOOKUP(A6713,[1]Sheet1!A:A,[1]Sheet1!E:E)</f>
        <v>1</v>
      </c>
      <c r="M6713" t="str">
        <f t="shared" si="208"/>
        <v>On-Time</v>
      </c>
      <c r="N6713">
        <f t="shared" si="209"/>
        <v>0</v>
      </c>
    </row>
    <row r="6714" spans="1:14">
      <c r="A6714">
        <v>6713</v>
      </c>
      <c r="B6714">
        <v>214</v>
      </c>
      <c r="C6714">
        <v>8</v>
      </c>
      <c r="D6714">
        <v>2</v>
      </c>
      <c r="E6714" t="s">
        <v>8</v>
      </c>
      <c r="F6714" t="s">
        <v>9</v>
      </c>
      <c r="G6714">
        <v>2</v>
      </c>
      <c r="H6714">
        <v>5</v>
      </c>
      <c r="I6714" t="str">
        <f>_xlfn.XLOOKUP(A6714,[1]Sheet1!A:A,[1]Sheet1!B:B)</f>
        <v>C</v>
      </c>
      <c r="J6714" t="str">
        <f>_xlfn.XLOOKUP(A6714,[1]Sheet1!A:A,[1]Sheet1!C:C)</f>
        <v>Flight</v>
      </c>
      <c r="K6714">
        <f>_xlfn.XLOOKUP(A6714,[1]Sheet1!A:A,[1]Sheet1!D:D)</f>
        <v>4767</v>
      </c>
      <c r="L6714">
        <f>_xlfn.XLOOKUP(A6714,[1]Sheet1!A:A,[1]Sheet1!E:E)</f>
        <v>0</v>
      </c>
      <c r="M6714" t="str">
        <f t="shared" si="208"/>
        <v>Delayed</v>
      </c>
      <c r="N6714">
        <f t="shared" si="209"/>
        <v>1</v>
      </c>
    </row>
    <row r="6715" spans="1:14">
      <c r="A6715">
        <v>6714</v>
      </c>
      <c r="B6715">
        <v>279</v>
      </c>
      <c r="C6715">
        <v>5</v>
      </c>
      <c r="D6715">
        <v>6</v>
      </c>
      <c r="E6715" t="s">
        <v>11</v>
      </c>
      <c r="F6715" t="s">
        <v>10</v>
      </c>
      <c r="G6715">
        <v>4</v>
      </c>
      <c r="H6715">
        <v>4</v>
      </c>
      <c r="I6715" t="str">
        <f>_xlfn.XLOOKUP(A6715,[1]Sheet1!A:A,[1]Sheet1!B:B)</f>
        <v>F</v>
      </c>
      <c r="J6715" t="str">
        <f>_xlfn.XLOOKUP(A6715,[1]Sheet1!A:A,[1]Sheet1!C:C)</f>
        <v>Flight</v>
      </c>
      <c r="K6715">
        <f>_xlfn.XLOOKUP(A6715,[1]Sheet1!A:A,[1]Sheet1!D:D)</f>
        <v>4898</v>
      </c>
      <c r="L6715">
        <f>_xlfn.XLOOKUP(A6715,[1]Sheet1!A:A,[1]Sheet1!E:E)</f>
        <v>1</v>
      </c>
      <c r="M6715" t="str">
        <f t="shared" si="208"/>
        <v>On-Time</v>
      </c>
      <c r="N6715">
        <f t="shared" si="209"/>
        <v>0</v>
      </c>
    </row>
    <row r="6716" spans="1:14">
      <c r="A6716">
        <v>6715</v>
      </c>
      <c r="B6716">
        <v>168</v>
      </c>
      <c r="C6716">
        <v>1</v>
      </c>
      <c r="D6716">
        <v>4</v>
      </c>
      <c r="E6716" t="s">
        <v>8</v>
      </c>
      <c r="F6716" t="s">
        <v>9</v>
      </c>
      <c r="G6716">
        <v>2</v>
      </c>
      <c r="H6716">
        <v>3</v>
      </c>
      <c r="I6716" t="str">
        <f>_xlfn.XLOOKUP(A6716,[1]Sheet1!A:A,[1]Sheet1!B:B)</f>
        <v>D</v>
      </c>
      <c r="J6716" t="str">
        <f>_xlfn.XLOOKUP(A6716,[1]Sheet1!A:A,[1]Sheet1!C:C)</f>
        <v>Flight</v>
      </c>
      <c r="K6716">
        <f>_xlfn.XLOOKUP(A6716,[1]Sheet1!A:A,[1]Sheet1!D:D)</f>
        <v>4184</v>
      </c>
      <c r="L6716">
        <f>_xlfn.XLOOKUP(A6716,[1]Sheet1!A:A,[1]Sheet1!E:E)</f>
        <v>1</v>
      </c>
      <c r="M6716" t="str">
        <f t="shared" si="208"/>
        <v>On-Time</v>
      </c>
      <c r="N6716">
        <f t="shared" si="209"/>
        <v>0</v>
      </c>
    </row>
    <row r="6717" spans="1:14">
      <c r="A6717">
        <v>6716</v>
      </c>
      <c r="B6717">
        <v>221</v>
      </c>
      <c r="C6717">
        <v>8</v>
      </c>
      <c r="D6717">
        <v>5</v>
      </c>
      <c r="E6717" t="s">
        <v>11</v>
      </c>
      <c r="F6717" t="s">
        <v>10</v>
      </c>
      <c r="G6717">
        <v>4</v>
      </c>
      <c r="H6717">
        <v>6</v>
      </c>
      <c r="I6717" t="str">
        <f>_xlfn.XLOOKUP(A6717,[1]Sheet1!A:A,[1]Sheet1!B:B)</f>
        <v>F</v>
      </c>
      <c r="J6717" t="str">
        <f>_xlfn.XLOOKUP(A6717,[1]Sheet1!A:A,[1]Sheet1!C:C)</f>
        <v>Flight</v>
      </c>
      <c r="K6717">
        <f>_xlfn.XLOOKUP(A6717,[1]Sheet1!A:A,[1]Sheet1!D:D)</f>
        <v>4511</v>
      </c>
      <c r="L6717">
        <f>_xlfn.XLOOKUP(A6717,[1]Sheet1!A:A,[1]Sheet1!E:E)</f>
        <v>1</v>
      </c>
      <c r="M6717" t="str">
        <f t="shared" si="208"/>
        <v>On-Time</v>
      </c>
      <c r="N6717">
        <f t="shared" si="209"/>
        <v>0</v>
      </c>
    </row>
    <row r="6718" spans="1:14">
      <c r="A6718">
        <v>6717</v>
      </c>
      <c r="B6718">
        <v>260</v>
      </c>
      <c r="C6718">
        <v>7</v>
      </c>
      <c r="D6718">
        <v>3</v>
      </c>
      <c r="E6718" t="s">
        <v>11</v>
      </c>
      <c r="F6718" t="s">
        <v>10</v>
      </c>
      <c r="G6718">
        <v>5</v>
      </c>
      <c r="H6718">
        <v>3</v>
      </c>
      <c r="I6718" t="str">
        <f>_xlfn.XLOOKUP(A6718,[1]Sheet1!A:A,[1]Sheet1!B:B)</f>
        <v>A</v>
      </c>
      <c r="J6718" t="str">
        <f>_xlfn.XLOOKUP(A6718,[1]Sheet1!A:A,[1]Sheet1!C:C)</f>
        <v>Flight</v>
      </c>
      <c r="K6718">
        <f>_xlfn.XLOOKUP(A6718,[1]Sheet1!A:A,[1]Sheet1!D:D)</f>
        <v>5379</v>
      </c>
      <c r="L6718">
        <f>_xlfn.XLOOKUP(A6718,[1]Sheet1!A:A,[1]Sheet1!E:E)</f>
        <v>1</v>
      </c>
      <c r="M6718" t="str">
        <f t="shared" si="208"/>
        <v>On-Time</v>
      </c>
      <c r="N6718">
        <f t="shared" si="209"/>
        <v>0</v>
      </c>
    </row>
    <row r="6719" spans="1:14">
      <c r="A6719">
        <v>6718</v>
      </c>
      <c r="B6719">
        <v>204</v>
      </c>
      <c r="C6719">
        <v>2</v>
      </c>
      <c r="D6719">
        <v>3</v>
      </c>
      <c r="E6719" t="s">
        <v>11</v>
      </c>
      <c r="F6719" t="s">
        <v>10</v>
      </c>
      <c r="G6719">
        <v>3</v>
      </c>
      <c r="H6719">
        <v>4</v>
      </c>
      <c r="I6719" t="str">
        <f>_xlfn.XLOOKUP(A6719,[1]Sheet1!A:A,[1]Sheet1!B:B)</f>
        <v>B</v>
      </c>
      <c r="J6719" t="str">
        <f>_xlfn.XLOOKUP(A6719,[1]Sheet1!A:A,[1]Sheet1!C:C)</f>
        <v>Flight</v>
      </c>
      <c r="K6719">
        <f>_xlfn.XLOOKUP(A6719,[1]Sheet1!A:A,[1]Sheet1!D:D)</f>
        <v>5010</v>
      </c>
      <c r="L6719">
        <f>_xlfn.XLOOKUP(A6719,[1]Sheet1!A:A,[1]Sheet1!E:E)</f>
        <v>0</v>
      </c>
      <c r="M6719" t="str">
        <f t="shared" si="208"/>
        <v>Delayed</v>
      </c>
      <c r="N6719">
        <f t="shared" si="209"/>
        <v>1</v>
      </c>
    </row>
    <row r="6720" spans="1:14">
      <c r="A6720">
        <v>6719</v>
      </c>
      <c r="B6720">
        <v>142</v>
      </c>
      <c r="C6720">
        <v>6</v>
      </c>
      <c r="D6720">
        <v>3</v>
      </c>
      <c r="E6720" t="s">
        <v>11</v>
      </c>
      <c r="F6720" t="s">
        <v>9</v>
      </c>
      <c r="G6720">
        <v>2</v>
      </c>
      <c r="H6720">
        <v>4</v>
      </c>
      <c r="I6720" t="str">
        <f>_xlfn.XLOOKUP(A6720,[1]Sheet1!A:A,[1]Sheet1!B:B)</f>
        <v>C</v>
      </c>
      <c r="J6720" t="str">
        <f>_xlfn.XLOOKUP(A6720,[1]Sheet1!A:A,[1]Sheet1!C:C)</f>
        <v>Flight</v>
      </c>
      <c r="K6720">
        <f>_xlfn.XLOOKUP(A6720,[1]Sheet1!A:A,[1]Sheet1!D:D)</f>
        <v>4918</v>
      </c>
      <c r="L6720">
        <f>_xlfn.XLOOKUP(A6720,[1]Sheet1!A:A,[1]Sheet1!E:E)</f>
        <v>0</v>
      </c>
      <c r="M6720" t="str">
        <f t="shared" si="208"/>
        <v>Delayed</v>
      </c>
      <c r="N6720">
        <f t="shared" si="209"/>
        <v>1</v>
      </c>
    </row>
    <row r="6721" spans="1:14">
      <c r="A6721">
        <v>6720</v>
      </c>
      <c r="B6721">
        <v>178</v>
      </c>
      <c r="C6721">
        <v>3</v>
      </c>
      <c r="D6721">
        <v>3</v>
      </c>
      <c r="E6721" t="s">
        <v>11</v>
      </c>
      <c r="F6721" t="s">
        <v>10</v>
      </c>
      <c r="G6721">
        <v>3</v>
      </c>
      <c r="H6721">
        <v>4</v>
      </c>
      <c r="I6721" t="str">
        <f>_xlfn.XLOOKUP(A6721,[1]Sheet1!A:A,[1]Sheet1!B:B)</f>
        <v>F</v>
      </c>
      <c r="J6721" t="str">
        <f>_xlfn.XLOOKUP(A6721,[1]Sheet1!A:A,[1]Sheet1!C:C)</f>
        <v>Flight</v>
      </c>
      <c r="K6721">
        <f>_xlfn.XLOOKUP(A6721,[1]Sheet1!A:A,[1]Sheet1!D:D)</f>
        <v>5669</v>
      </c>
      <c r="L6721">
        <f>_xlfn.XLOOKUP(A6721,[1]Sheet1!A:A,[1]Sheet1!E:E)</f>
        <v>0</v>
      </c>
      <c r="M6721" t="str">
        <f t="shared" si="208"/>
        <v>Delayed</v>
      </c>
      <c r="N6721">
        <f t="shared" si="209"/>
        <v>1</v>
      </c>
    </row>
    <row r="6722" spans="1:14">
      <c r="A6722">
        <v>6721</v>
      </c>
      <c r="B6722">
        <v>203</v>
      </c>
      <c r="C6722">
        <v>6</v>
      </c>
      <c r="D6722">
        <v>3</v>
      </c>
      <c r="E6722" t="s">
        <v>11</v>
      </c>
      <c r="F6722" t="s">
        <v>10</v>
      </c>
      <c r="G6722">
        <v>1</v>
      </c>
      <c r="H6722">
        <v>2</v>
      </c>
      <c r="I6722" t="str">
        <f>_xlfn.XLOOKUP(A6722,[1]Sheet1!A:A,[1]Sheet1!B:B)</f>
        <v>D</v>
      </c>
      <c r="J6722" t="str">
        <f>_xlfn.XLOOKUP(A6722,[1]Sheet1!A:A,[1]Sheet1!C:C)</f>
        <v>Flight</v>
      </c>
      <c r="K6722">
        <f>_xlfn.XLOOKUP(A6722,[1]Sheet1!A:A,[1]Sheet1!D:D)</f>
        <v>4234</v>
      </c>
      <c r="L6722">
        <f>_xlfn.XLOOKUP(A6722,[1]Sheet1!A:A,[1]Sheet1!E:E)</f>
        <v>0</v>
      </c>
      <c r="M6722" t="str">
        <f t="shared" si="208"/>
        <v>Delayed</v>
      </c>
      <c r="N6722">
        <f t="shared" si="209"/>
        <v>1</v>
      </c>
    </row>
    <row r="6723" spans="1:14">
      <c r="A6723">
        <v>6722</v>
      </c>
      <c r="B6723">
        <v>180</v>
      </c>
      <c r="C6723">
        <v>9</v>
      </c>
      <c r="D6723">
        <v>4</v>
      </c>
      <c r="E6723" t="s">
        <v>11</v>
      </c>
      <c r="F6723" t="s">
        <v>10</v>
      </c>
      <c r="G6723">
        <v>2</v>
      </c>
      <c r="H6723">
        <v>4</v>
      </c>
      <c r="I6723" t="str">
        <f>_xlfn.XLOOKUP(A6723,[1]Sheet1!A:A,[1]Sheet1!B:B)</f>
        <v>F</v>
      </c>
      <c r="J6723" t="str">
        <f>_xlfn.XLOOKUP(A6723,[1]Sheet1!A:A,[1]Sheet1!C:C)</f>
        <v>Flight</v>
      </c>
      <c r="K6723">
        <f>_xlfn.XLOOKUP(A6723,[1]Sheet1!A:A,[1]Sheet1!D:D)</f>
        <v>4329</v>
      </c>
      <c r="L6723">
        <f>_xlfn.XLOOKUP(A6723,[1]Sheet1!A:A,[1]Sheet1!E:E)</f>
        <v>0</v>
      </c>
      <c r="M6723" t="str">
        <f t="shared" ref="M6723:M6786" si="210">IF(L6723=1,"On-Time","Delayed")</f>
        <v>Delayed</v>
      </c>
      <c r="N6723">
        <f t="shared" ref="N6723:N6786" si="211">IF(L6723=0,1,0)</f>
        <v>1</v>
      </c>
    </row>
    <row r="6724" spans="1:14">
      <c r="A6724">
        <v>6723</v>
      </c>
      <c r="B6724">
        <v>193</v>
      </c>
      <c r="C6724">
        <v>3</v>
      </c>
      <c r="D6724">
        <v>3</v>
      </c>
      <c r="E6724" t="s">
        <v>11</v>
      </c>
      <c r="F6724" t="s">
        <v>9</v>
      </c>
      <c r="G6724">
        <v>4</v>
      </c>
      <c r="H6724">
        <v>4</v>
      </c>
      <c r="I6724" t="str">
        <f>_xlfn.XLOOKUP(A6724,[1]Sheet1!A:A,[1]Sheet1!B:B)</f>
        <v>A</v>
      </c>
      <c r="J6724" t="str">
        <f>_xlfn.XLOOKUP(A6724,[1]Sheet1!A:A,[1]Sheet1!C:C)</f>
        <v>Flight</v>
      </c>
      <c r="K6724">
        <f>_xlfn.XLOOKUP(A6724,[1]Sheet1!A:A,[1]Sheet1!D:D)</f>
        <v>4596</v>
      </c>
      <c r="L6724">
        <f>_xlfn.XLOOKUP(A6724,[1]Sheet1!A:A,[1]Sheet1!E:E)</f>
        <v>0</v>
      </c>
      <c r="M6724" t="str">
        <f t="shared" si="210"/>
        <v>Delayed</v>
      </c>
      <c r="N6724">
        <f t="shared" si="211"/>
        <v>1</v>
      </c>
    </row>
    <row r="6725" spans="1:14">
      <c r="A6725">
        <v>6724</v>
      </c>
      <c r="B6725">
        <v>99</v>
      </c>
      <c r="C6725">
        <v>4</v>
      </c>
      <c r="D6725">
        <v>2</v>
      </c>
      <c r="E6725" t="s">
        <v>12</v>
      </c>
      <c r="F6725" t="s">
        <v>9</v>
      </c>
      <c r="G6725">
        <v>4</v>
      </c>
      <c r="H6725">
        <v>5</v>
      </c>
      <c r="I6725" t="str">
        <f>_xlfn.XLOOKUP(A6725,[1]Sheet1!A:A,[1]Sheet1!B:B)</f>
        <v>B</v>
      </c>
      <c r="J6725" t="str">
        <f>_xlfn.XLOOKUP(A6725,[1]Sheet1!A:A,[1]Sheet1!C:C)</f>
        <v>Flight</v>
      </c>
      <c r="K6725">
        <f>_xlfn.XLOOKUP(A6725,[1]Sheet1!A:A,[1]Sheet1!D:D)</f>
        <v>4259</v>
      </c>
      <c r="L6725">
        <f>_xlfn.XLOOKUP(A6725,[1]Sheet1!A:A,[1]Sheet1!E:E)</f>
        <v>0</v>
      </c>
      <c r="M6725" t="str">
        <f t="shared" si="210"/>
        <v>Delayed</v>
      </c>
      <c r="N6725">
        <f t="shared" si="211"/>
        <v>1</v>
      </c>
    </row>
    <row r="6726" spans="1:14">
      <c r="A6726">
        <v>6725</v>
      </c>
      <c r="B6726">
        <v>250</v>
      </c>
      <c r="C6726">
        <v>1</v>
      </c>
      <c r="D6726">
        <v>3</v>
      </c>
      <c r="E6726" t="s">
        <v>8</v>
      </c>
      <c r="F6726" t="s">
        <v>10</v>
      </c>
      <c r="G6726">
        <v>1</v>
      </c>
      <c r="H6726">
        <v>3</v>
      </c>
      <c r="I6726" t="str">
        <f>_xlfn.XLOOKUP(A6726,[1]Sheet1!A:A,[1]Sheet1!B:B)</f>
        <v>C</v>
      </c>
      <c r="J6726" t="str">
        <f>_xlfn.XLOOKUP(A6726,[1]Sheet1!A:A,[1]Sheet1!C:C)</f>
        <v>Flight</v>
      </c>
      <c r="K6726">
        <f>_xlfn.XLOOKUP(A6726,[1]Sheet1!A:A,[1]Sheet1!D:D)</f>
        <v>4347</v>
      </c>
      <c r="L6726">
        <f>_xlfn.XLOOKUP(A6726,[1]Sheet1!A:A,[1]Sheet1!E:E)</f>
        <v>0</v>
      </c>
      <c r="M6726" t="str">
        <f t="shared" si="210"/>
        <v>Delayed</v>
      </c>
      <c r="N6726">
        <f t="shared" si="211"/>
        <v>1</v>
      </c>
    </row>
    <row r="6727" spans="1:14">
      <c r="A6727">
        <v>6726</v>
      </c>
      <c r="B6727">
        <v>152</v>
      </c>
      <c r="C6727">
        <v>3</v>
      </c>
      <c r="D6727">
        <v>3</v>
      </c>
      <c r="E6727" t="s">
        <v>11</v>
      </c>
      <c r="F6727" t="s">
        <v>9</v>
      </c>
      <c r="G6727">
        <v>1</v>
      </c>
      <c r="H6727">
        <v>4</v>
      </c>
      <c r="I6727" t="str">
        <f>_xlfn.XLOOKUP(A6727,[1]Sheet1!A:A,[1]Sheet1!B:B)</f>
        <v>F</v>
      </c>
      <c r="J6727" t="str">
        <f>_xlfn.XLOOKUP(A6727,[1]Sheet1!A:A,[1]Sheet1!C:C)</f>
        <v>Flight</v>
      </c>
      <c r="K6727">
        <f>_xlfn.XLOOKUP(A6727,[1]Sheet1!A:A,[1]Sheet1!D:D)</f>
        <v>4250</v>
      </c>
      <c r="L6727">
        <f>_xlfn.XLOOKUP(A6727,[1]Sheet1!A:A,[1]Sheet1!E:E)</f>
        <v>1</v>
      </c>
      <c r="M6727" t="str">
        <f t="shared" si="210"/>
        <v>On-Time</v>
      </c>
      <c r="N6727">
        <f t="shared" si="211"/>
        <v>0</v>
      </c>
    </row>
    <row r="6728" spans="1:14">
      <c r="A6728">
        <v>6727</v>
      </c>
      <c r="B6728">
        <v>265</v>
      </c>
      <c r="C6728">
        <v>10</v>
      </c>
      <c r="D6728">
        <v>2</v>
      </c>
      <c r="E6728" t="s">
        <v>8</v>
      </c>
      <c r="F6728" t="s">
        <v>9</v>
      </c>
      <c r="G6728">
        <v>1</v>
      </c>
      <c r="H6728">
        <v>4</v>
      </c>
      <c r="I6728" t="str">
        <f>_xlfn.XLOOKUP(A6728,[1]Sheet1!A:A,[1]Sheet1!B:B)</f>
        <v>D</v>
      </c>
      <c r="J6728" t="str">
        <f>_xlfn.XLOOKUP(A6728,[1]Sheet1!A:A,[1]Sheet1!C:C)</f>
        <v>Flight</v>
      </c>
      <c r="K6728">
        <f>_xlfn.XLOOKUP(A6728,[1]Sheet1!A:A,[1]Sheet1!D:D)</f>
        <v>5418</v>
      </c>
      <c r="L6728">
        <f>_xlfn.XLOOKUP(A6728,[1]Sheet1!A:A,[1]Sheet1!E:E)</f>
        <v>1</v>
      </c>
      <c r="M6728" t="str">
        <f t="shared" si="210"/>
        <v>On-Time</v>
      </c>
      <c r="N6728">
        <f t="shared" si="211"/>
        <v>0</v>
      </c>
    </row>
    <row r="6729" spans="1:14">
      <c r="A6729">
        <v>6728</v>
      </c>
      <c r="B6729">
        <v>226</v>
      </c>
      <c r="C6729">
        <v>2</v>
      </c>
      <c r="D6729">
        <v>2</v>
      </c>
      <c r="E6729" t="s">
        <v>11</v>
      </c>
      <c r="F6729" t="s">
        <v>10</v>
      </c>
      <c r="G6729">
        <v>3</v>
      </c>
      <c r="H6729">
        <v>2</v>
      </c>
      <c r="I6729" t="str">
        <f>_xlfn.XLOOKUP(A6729,[1]Sheet1!A:A,[1]Sheet1!B:B)</f>
        <v>F</v>
      </c>
      <c r="J6729" t="str">
        <f>_xlfn.XLOOKUP(A6729,[1]Sheet1!A:A,[1]Sheet1!C:C)</f>
        <v>Flight</v>
      </c>
      <c r="K6729">
        <f>_xlfn.XLOOKUP(A6729,[1]Sheet1!A:A,[1]Sheet1!D:D)</f>
        <v>4566</v>
      </c>
      <c r="L6729">
        <f>_xlfn.XLOOKUP(A6729,[1]Sheet1!A:A,[1]Sheet1!E:E)</f>
        <v>0</v>
      </c>
      <c r="M6729" t="str">
        <f t="shared" si="210"/>
        <v>Delayed</v>
      </c>
      <c r="N6729">
        <f t="shared" si="211"/>
        <v>1</v>
      </c>
    </row>
    <row r="6730" spans="1:14">
      <c r="A6730">
        <v>6729</v>
      </c>
      <c r="B6730">
        <v>234</v>
      </c>
      <c r="C6730">
        <v>3</v>
      </c>
      <c r="D6730">
        <v>3</v>
      </c>
      <c r="E6730" t="s">
        <v>8</v>
      </c>
      <c r="F6730" t="s">
        <v>10</v>
      </c>
      <c r="G6730">
        <v>3</v>
      </c>
      <c r="H6730">
        <v>3</v>
      </c>
      <c r="I6730" t="str">
        <f>_xlfn.XLOOKUP(A6730,[1]Sheet1!A:A,[1]Sheet1!B:B)</f>
        <v>A</v>
      </c>
      <c r="J6730" t="str">
        <f>_xlfn.XLOOKUP(A6730,[1]Sheet1!A:A,[1]Sheet1!C:C)</f>
        <v>Flight</v>
      </c>
      <c r="K6730">
        <f>_xlfn.XLOOKUP(A6730,[1]Sheet1!A:A,[1]Sheet1!D:D)</f>
        <v>4405</v>
      </c>
      <c r="L6730">
        <f>_xlfn.XLOOKUP(A6730,[1]Sheet1!A:A,[1]Sheet1!E:E)</f>
        <v>0</v>
      </c>
      <c r="M6730" t="str">
        <f t="shared" si="210"/>
        <v>Delayed</v>
      </c>
      <c r="N6730">
        <f t="shared" si="211"/>
        <v>1</v>
      </c>
    </row>
    <row r="6731" spans="1:14">
      <c r="A6731">
        <v>6730</v>
      </c>
      <c r="B6731">
        <v>225</v>
      </c>
      <c r="C6731">
        <v>4</v>
      </c>
      <c r="D6731">
        <v>2</v>
      </c>
      <c r="E6731" t="s">
        <v>12</v>
      </c>
      <c r="F6731" t="s">
        <v>9</v>
      </c>
      <c r="G6731">
        <v>3</v>
      </c>
      <c r="H6731">
        <v>4</v>
      </c>
      <c r="I6731" t="str">
        <f>_xlfn.XLOOKUP(A6731,[1]Sheet1!A:A,[1]Sheet1!B:B)</f>
        <v>B</v>
      </c>
      <c r="J6731" t="str">
        <f>_xlfn.XLOOKUP(A6731,[1]Sheet1!A:A,[1]Sheet1!C:C)</f>
        <v>Flight</v>
      </c>
      <c r="K6731">
        <f>_xlfn.XLOOKUP(A6731,[1]Sheet1!A:A,[1]Sheet1!D:D)</f>
        <v>4732</v>
      </c>
      <c r="L6731">
        <f>_xlfn.XLOOKUP(A6731,[1]Sheet1!A:A,[1]Sheet1!E:E)</f>
        <v>0</v>
      </c>
      <c r="M6731" t="str">
        <f t="shared" si="210"/>
        <v>Delayed</v>
      </c>
      <c r="N6731">
        <f t="shared" si="211"/>
        <v>1</v>
      </c>
    </row>
    <row r="6732" spans="1:14">
      <c r="A6732">
        <v>6731</v>
      </c>
      <c r="B6732">
        <v>161</v>
      </c>
      <c r="C6732">
        <v>9</v>
      </c>
      <c r="D6732">
        <v>2</v>
      </c>
      <c r="E6732" t="s">
        <v>11</v>
      </c>
      <c r="F6732" t="s">
        <v>10</v>
      </c>
      <c r="G6732">
        <v>5</v>
      </c>
      <c r="H6732">
        <v>3</v>
      </c>
      <c r="I6732" t="str">
        <f>_xlfn.XLOOKUP(A6732,[1]Sheet1!A:A,[1]Sheet1!B:B)</f>
        <v>C</v>
      </c>
      <c r="J6732" t="str">
        <f>_xlfn.XLOOKUP(A6732,[1]Sheet1!A:A,[1]Sheet1!C:C)</f>
        <v>Ship</v>
      </c>
      <c r="K6732">
        <f>_xlfn.XLOOKUP(A6732,[1]Sheet1!A:A,[1]Sheet1!D:D)</f>
        <v>4623</v>
      </c>
      <c r="L6732">
        <f>_xlfn.XLOOKUP(A6732,[1]Sheet1!A:A,[1]Sheet1!E:E)</f>
        <v>0</v>
      </c>
      <c r="M6732" t="str">
        <f t="shared" si="210"/>
        <v>Delayed</v>
      </c>
      <c r="N6732">
        <f t="shared" si="211"/>
        <v>1</v>
      </c>
    </row>
    <row r="6733" spans="1:14">
      <c r="A6733">
        <v>6732</v>
      </c>
      <c r="B6733">
        <v>246</v>
      </c>
      <c r="C6733">
        <v>10</v>
      </c>
      <c r="D6733">
        <v>3</v>
      </c>
      <c r="E6733" t="s">
        <v>11</v>
      </c>
      <c r="F6733" t="s">
        <v>9</v>
      </c>
      <c r="G6733">
        <v>2</v>
      </c>
      <c r="H6733">
        <v>5</v>
      </c>
      <c r="I6733" t="str">
        <f>_xlfn.XLOOKUP(A6733,[1]Sheet1!A:A,[1]Sheet1!B:B)</f>
        <v>F</v>
      </c>
      <c r="J6733" t="str">
        <f>_xlfn.XLOOKUP(A6733,[1]Sheet1!A:A,[1]Sheet1!C:C)</f>
        <v>Ship</v>
      </c>
      <c r="K6733">
        <f>_xlfn.XLOOKUP(A6733,[1]Sheet1!A:A,[1]Sheet1!D:D)</f>
        <v>5110</v>
      </c>
      <c r="L6733">
        <f>_xlfn.XLOOKUP(A6733,[1]Sheet1!A:A,[1]Sheet1!E:E)</f>
        <v>0</v>
      </c>
      <c r="M6733" t="str">
        <f t="shared" si="210"/>
        <v>Delayed</v>
      </c>
      <c r="N6733">
        <f t="shared" si="211"/>
        <v>1</v>
      </c>
    </row>
    <row r="6734" spans="1:14">
      <c r="A6734">
        <v>6733</v>
      </c>
      <c r="B6734">
        <v>162</v>
      </c>
      <c r="C6734">
        <v>10</v>
      </c>
      <c r="D6734">
        <v>3</v>
      </c>
      <c r="E6734" t="s">
        <v>11</v>
      </c>
      <c r="F6734" t="s">
        <v>9</v>
      </c>
      <c r="G6734">
        <v>5</v>
      </c>
      <c r="H6734">
        <v>4</v>
      </c>
      <c r="I6734" t="str">
        <f>_xlfn.XLOOKUP(A6734,[1]Sheet1!A:A,[1]Sheet1!B:B)</f>
        <v>D</v>
      </c>
      <c r="J6734" t="str">
        <f>_xlfn.XLOOKUP(A6734,[1]Sheet1!A:A,[1]Sheet1!C:C)</f>
        <v>Ship</v>
      </c>
      <c r="K6734">
        <f>_xlfn.XLOOKUP(A6734,[1]Sheet1!A:A,[1]Sheet1!D:D)</f>
        <v>4850</v>
      </c>
      <c r="L6734">
        <f>_xlfn.XLOOKUP(A6734,[1]Sheet1!A:A,[1]Sheet1!E:E)</f>
        <v>1</v>
      </c>
      <c r="M6734" t="str">
        <f t="shared" si="210"/>
        <v>On-Time</v>
      </c>
      <c r="N6734">
        <f t="shared" si="211"/>
        <v>0</v>
      </c>
    </row>
    <row r="6735" spans="1:14">
      <c r="A6735">
        <v>6734</v>
      </c>
      <c r="B6735">
        <v>135</v>
      </c>
      <c r="C6735">
        <v>2</v>
      </c>
      <c r="D6735">
        <v>3</v>
      </c>
      <c r="E6735" t="s">
        <v>11</v>
      </c>
      <c r="F6735" t="s">
        <v>10</v>
      </c>
      <c r="G6735">
        <v>4</v>
      </c>
      <c r="H6735">
        <v>4</v>
      </c>
      <c r="I6735" t="str">
        <f>_xlfn.XLOOKUP(A6735,[1]Sheet1!A:A,[1]Sheet1!B:B)</f>
        <v>F</v>
      </c>
      <c r="J6735" t="str">
        <f>_xlfn.XLOOKUP(A6735,[1]Sheet1!A:A,[1]Sheet1!C:C)</f>
        <v>Ship</v>
      </c>
      <c r="K6735">
        <f>_xlfn.XLOOKUP(A6735,[1]Sheet1!A:A,[1]Sheet1!D:D)</f>
        <v>5016</v>
      </c>
      <c r="L6735">
        <f>_xlfn.XLOOKUP(A6735,[1]Sheet1!A:A,[1]Sheet1!E:E)</f>
        <v>0</v>
      </c>
      <c r="M6735" t="str">
        <f t="shared" si="210"/>
        <v>Delayed</v>
      </c>
      <c r="N6735">
        <f t="shared" si="211"/>
        <v>1</v>
      </c>
    </row>
    <row r="6736" spans="1:14">
      <c r="A6736">
        <v>6735</v>
      </c>
      <c r="B6736">
        <v>201</v>
      </c>
      <c r="C6736">
        <v>10</v>
      </c>
      <c r="D6736">
        <v>2</v>
      </c>
      <c r="E6736" t="s">
        <v>8</v>
      </c>
      <c r="F6736" t="s">
        <v>9</v>
      </c>
      <c r="G6736">
        <v>3</v>
      </c>
      <c r="H6736">
        <v>4</v>
      </c>
      <c r="I6736" t="str">
        <f>_xlfn.XLOOKUP(A6736,[1]Sheet1!A:A,[1]Sheet1!B:B)</f>
        <v>A</v>
      </c>
      <c r="J6736" t="str">
        <f>_xlfn.XLOOKUP(A6736,[1]Sheet1!A:A,[1]Sheet1!C:C)</f>
        <v>Ship</v>
      </c>
      <c r="K6736">
        <f>_xlfn.XLOOKUP(A6736,[1]Sheet1!A:A,[1]Sheet1!D:D)</f>
        <v>4875</v>
      </c>
      <c r="L6736">
        <f>_xlfn.XLOOKUP(A6736,[1]Sheet1!A:A,[1]Sheet1!E:E)</f>
        <v>0</v>
      </c>
      <c r="M6736" t="str">
        <f t="shared" si="210"/>
        <v>Delayed</v>
      </c>
      <c r="N6736">
        <f t="shared" si="211"/>
        <v>1</v>
      </c>
    </row>
    <row r="6737" spans="1:14">
      <c r="A6737">
        <v>6736</v>
      </c>
      <c r="B6737">
        <v>235</v>
      </c>
      <c r="C6737">
        <v>1</v>
      </c>
      <c r="D6737">
        <v>6</v>
      </c>
      <c r="E6737" t="s">
        <v>8</v>
      </c>
      <c r="F6737" t="s">
        <v>10</v>
      </c>
      <c r="G6737">
        <v>4</v>
      </c>
      <c r="H6737">
        <v>6</v>
      </c>
      <c r="I6737" t="str">
        <f>_xlfn.XLOOKUP(A6737,[1]Sheet1!A:A,[1]Sheet1!B:B)</f>
        <v>B</v>
      </c>
      <c r="J6737" t="str">
        <f>_xlfn.XLOOKUP(A6737,[1]Sheet1!A:A,[1]Sheet1!C:C)</f>
        <v>Ship</v>
      </c>
      <c r="K6737">
        <f>_xlfn.XLOOKUP(A6737,[1]Sheet1!A:A,[1]Sheet1!D:D)</f>
        <v>5533</v>
      </c>
      <c r="L6737">
        <f>_xlfn.XLOOKUP(A6737,[1]Sheet1!A:A,[1]Sheet1!E:E)</f>
        <v>1</v>
      </c>
      <c r="M6737" t="str">
        <f t="shared" si="210"/>
        <v>On-Time</v>
      </c>
      <c r="N6737">
        <f t="shared" si="211"/>
        <v>0</v>
      </c>
    </row>
    <row r="6738" spans="1:14">
      <c r="A6738">
        <v>6737</v>
      </c>
      <c r="B6738">
        <v>214</v>
      </c>
      <c r="C6738">
        <v>10</v>
      </c>
      <c r="D6738">
        <v>2</v>
      </c>
      <c r="E6738" t="s">
        <v>8</v>
      </c>
      <c r="F6738" t="s">
        <v>9</v>
      </c>
      <c r="G6738">
        <v>2</v>
      </c>
      <c r="H6738">
        <v>5</v>
      </c>
      <c r="I6738" t="str">
        <f>_xlfn.XLOOKUP(A6738,[1]Sheet1!A:A,[1]Sheet1!B:B)</f>
        <v>C</v>
      </c>
      <c r="J6738" t="str">
        <f>_xlfn.XLOOKUP(A6738,[1]Sheet1!A:A,[1]Sheet1!C:C)</f>
        <v>Ship</v>
      </c>
      <c r="K6738">
        <f>_xlfn.XLOOKUP(A6738,[1]Sheet1!A:A,[1]Sheet1!D:D)</f>
        <v>5192</v>
      </c>
      <c r="L6738">
        <f>_xlfn.XLOOKUP(A6738,[1]Sheet1!A:A,[1]Sheet1!E:E)</f>
        <v>0</v>
      </c>
      <c r="M6738" t="str">
        <f t="shared" si="210"/>
        <v>Delayed</v>
      </c>
      <c r="N6738">
        <f t="shared" si="211"/>
        <v>1</v>
      </c>
    </row>
    <row r="6739" spans="1:14">
      <c r="A6739">
        <v>6738</v>
      </c>
      <c r="B6739">
        <v>245</v>
      </c>
      <c r="C6739">
        <v>8</v>
      </c>
      <c r="D6739">
        <v>5</v>
      </c>
      <c r="E6739" t="s">
        <v>11</v>
      </c>
      <c r="F6739" t="s">
        <v>9</v>
      </c>
      <c r="G6739">
        <v>3</v>
      </c>
      <c r="H6739">
        <v>6</v>
      </c>
      <c r="I6739" t="str">
        <f>_xlfn.XLOOKUP(A6739,[1]Sheet1!A:A,[1]Sheet1!B:B)</f>
        <v>F</v>
      </c>
      <c r="J6739" t="str">
        <f>_xlfn.XLOOKUP(A6739,[1]Sheet1!A:A,[1]Sheet1!C:C)</f>
        <v>Ship</v>
      </c>
      <c r="K6739">
        <f>_xlfn.XLOOKUP(A6739,[1]Sheet1!A:A,[1]Sheet1!D:D)</f>
        <v>5678</v>
      </c>
      <c r="L6739">
        <f>_xlfn.XLOOKUP(A6739,[1]Sheet1!A:A,[1]Sheet1!E:E)</f>
        <v>1</v>
      </c>
      <c r="M6739" t="str">
        <f t="shared" si="210"/>
        <v>On-Time</v>
      </c>
      <c r="N6739">
        <f t="shared" si="211"/>
        <v>0</v>
      </c>
    </row>
    <row r="6740" spans="1:14">
      <c r="A6740">
        <v>6739</v>
      </c>
      <c r="B6740">
        <v>192</v>
      </c>
      <c r="C6740">
        <v>10</v>
      </c>
      <c r="D6740">
        <v>2</v>
      </c>
      <c r="E6740" t="s">
        <v>8</v>
      </c>
      <c r="F6740" t="s">
        <v>10</v>
      </c>
      <c r="G6740">
        <v>5</v>
      </c>
      <c r="H6740">
        <v>5</v>
      </c>
      <c r="I6740" t="str">
        <f>_xlfn.XLOOKUP(A6740,[1]Sheet1!A:A,[1]Sheet1!B:B)</f>
        <v>D</v>
      </c>
      <c r="J6740" t="str">
        <f>_xlfn.XLOOKUP(A6740,[1]Sheet1!A:A,[1]Sheet1!C:C)</f>
        <v>Ship</v>
      </c>
      <c r="K6740">
        <f>_xlfn.XLOOKUP(A6740,[1]Sheet1!A:A,[1]Sheet1!D:D)</f>
        <v>5564</v>
      </c>
      <c r="L6740">
        <f>_xlfn.XLOOKUP(A6740,[1]Sheet1!A:A,[1]Sheet1!E:E)</f>
        <v>0</v>
      </c>
      <c r="M6740" t="str">
        <f t="shared" si="210"/>
        <v>Delayed</v>
      </c>
      <c r="N6740">
        <f t="shared" si="211"/>
        <v>1</v>
      </c>
    </row>
    <row r="6741" spans="1:14">
      <c r="A6741">
        <v>6740</v>
      </c>
      <c r="B6741">
        <v>179</v>
      </c>
      <c r="C6741">
        <v>3</v>
      </c>
      <c r="D6741">
        <v>5</v>
      </c>
      <c r="E6741" t="s">
        <v>8</v>
      </c>
      <c r="F6741" t="s">
        <v>10</v>
      </c>
      <c r="G6741">
        <v>5</v>
      </c>
      <c r="H6741">
        <v>5</v>
      </c>
      <c r="I6741" t="str">
        <f>_xlfn.XLOOKUP(A6741,[1]Sheet1!A:A,[1]Sheet1!B:B)</f>
        <v>F</v>
      </c>
      <c r="J6741" t="str">
        <f>_xlfn.XLOOKUP(A6741,[1]Sheet1!A:A,[1]Sheet1!C:C)</f>
        <v>Ship</v>
      </c>
      <c r="K6741">
        <f>_xlfn.XLOOKUP(A6741,[1]Sheet1!A:A,[1]Sheet1!D:D)</f>
        <v>4333</v>
      </c>
      <c r="L6741">
        <f>_xlfn.XLOOKUP(A6741,[1]Sheet1!A:A,[1]Sheet1!E:E)</f>
        <v>1</v>
      </c>
      <c r="M6741" t="str">
        <f t="shared" si="210"/>
        <v>On-Time</v>
      </c>
      <c r="N6741">
        <f t="shared" si="211"/>
        <v>0</v>
      </c>
    </row>
    <row r="6742" spans="1:14">
      <c r="A6742">
        <v>6741</v>
      </c>
      <c r="B6742">
        <v>210</v>
      </c>
      <c r="C6742">
        <v>9</v>
      </c>
      <c r="D6742">
        <v>4</v>
      </c>
      <c r="E6742" t="s">
        <v>11</v>
      </c>
      <c r="F6742" t="s">
        <v>10</v>
      </c>
      <c r="G6742">
        <v>3</v>
      </c>
      <c r="H6742">
        <v>6</v>
      </c>
      <c r="I6742" t="str">
        <f>_xlfn.XLOOKUP(A6742,[1]Sheet1!A:A,[1]Sheet1!B:B)</f>
        <v>A</v>
      </c>
      <c r="J6742" t="str">
        <f>_xlfn.XLOOKUP(A6742,[1]Sheet1!A:A,[1]Sheet1!C:C)</f>
        <v>Ship</v>
      </c>
      <c r="K6742">
        <f>_xlfn.XLOOKUP(A6742,[1]Sheet1!A:A,[1]Sheet1!D:D)</f>
        <v>5440</v>
      </c>
      <c r="L6742">
        <f>_xlfn.XLOOKUP(A6742,[1]Sheet1!A:A,[1]Sheet1!E:E)</f>
        <v>0</v>
      </c>
      <c r="M6742" t="str">
        <f t="shared" si="210"/>
        <v>Delayed</v>
      </c>
      <c r="N6742">
        <f t="shared" si="211"/>
        <v>1</v>
      </c>
    </row>
    <row r="6743" spans="1:14">
      <c r="A6743">
        <v>6742</v>
      </c>
      <c r="B6743">
        <v>209</v>
      </c>
      <c r="C6743">
        <v>2</v>
      </c>
      <c r="D6743">
        <v>2</v>
      </c>
      <c r="E6743" t="s">
        <v>11</v>
      </c>
      <c r="F6743" t="s">
        <v>9</v>
      </c>
      <c r="G6743">
        <v>2</v>
      </c>
      <c r="H6743">
        <v>3</v>
      </c>
      <c r="I6743" t="str">
        <f>_xlfn.XLOOKUP(A6743,[1]Sheet1!A:A,[1]Sheet1!B:B)</f>
        <v>B</v>
      </c>
      <c r="J6743" t="str">
        <f>_xlfn.XLOOKUP(A6743,[1]Sheet1!A:A,[1]Sheet1!C:C)</f>
        <v>Ship</v>
      </c>
      <c r="K6743">
        <f>_xlfn.XLOOKUP(A6743,[1]Sheet1!A:A,[1]Sheet1!D:D)</f>
        <v>4635</v>
      </c>
      <c r="L6743">
        <f>_xlfn.XLOOKUP(A6743,[1]Sheet1!A:A,[1]Sheet1!E:E)</f>
        <v>0</v>
      </c>
      <c r="M6743" t="str">
        <f t="shared" si="210"/>
        <v>Delayed</v>
      </c>
      <c r="N6743">
        <f t="shared" si="211"/>
        <v>1</v>
      </c>
    </row>
    <row r="6744" spans="1:14">
      <c r="A6744">
        <v>6743</v>
      </c>
      <c r="B6744">
        <v>200</v>
      </c>
      <c r="C6744">
        <v>7</v>
      </c>
      <c r="D6744">
        <v>3</v>
      </c>
      <c r="E6744" t="s">
        <v>11</v>
      </c>
      <c r="F6744" t="s">
        <v>10</v>
      </c>
      <c r="G6744">
        <v>2</v>
      </c>
      <c r="H6744">
        <v>4</v>
      </c>
      <c r="I6744" t="str">
        <f>_xlfn.XLOOKUP(A6744,[1]Sheet1!A:A,[1]Sheet1!B:B)</f>
        <v>C</v>
      </c>
      <c r="J6744" t="str">
        <f>_xlfn.XLOOKUP(A6744,[1]Sheet1!A:A,[1]Sheet1!C:C)</f>
        <v>Ship</v>
      </c>
      <c r="K6744">
        <f>_xlfn.XLOOKUP(A6744,[1]Sheet1!A:A,[1]Sheet1!D:D)</f>
        <v>4323</v>
      </c>
      <c r="L6744">
        <f>_xlfn.XLOOKUP(A6744,[1]Sheet1!A:A,[1]Sheet1!E:E)</f>
        <v>0</v>
      </c>
      <c r="M6744" t="str">
        <f t="shared" si="210"/>
        <v>Delayed</v>
      </c>
      <c r="N6744">
        <f t="shared" si="211"/>
        <v>1</v>
      </c>
    </row>
    <row r="6745" spans="1:14">
      <c r="A6745">
        <v>6744</v>
      </c>
      <c r="B6745">
        <v>165</v>
      </c>
      <c r="C6745">
        <v>5</v>
      </c>
      <c r="D6745">
        <v>5</v>
      </c>
      <c r="E6745" t="s">
        <v>11</v>
      </c>
      <c r="F6745" t="s">
        <v>10</v>
      </c>
      <c r="G6745">
        <v>3</v>
      </c>
      <c r="H6745">
        <v>6</v>
      </c>
      <c r="I6745" t="str">
        <f>_xlfn.XLOOKUP(A6745,[1]Sheet1!A:A,[1]Sheet1!B:B)</f>
        <v>F</v>
      </c>
      <c r="J6745" t="str">
        <f>_xlfn.XLOOKUP(A6745,[1]Sheet1!A:A,[1]Sheet1!C:C)</f>
        <v>Ship</v>
      </c>
      <c r="K6745">
        <f>_xlfn.XLOOKUP(A6745,[1]Sheet1!A:A,[1]Sheet1!D:D)</f>
        <v>4871</v>
      </c>
      <c r="L6745">
        <f>_xlfn.XLOOKUP(A6745,[1]Sheet1!A:A,[1]Sheet1!E:E)</f>
        <v>0</v>
      </c>
      <c r="M6745" t="str">
        <f t="shared" si="210"/>
        <v>Delayed</v>
      </c>
      <c r="N6745">
        <f t="shared" si="211"/>
        <v>1</v>
      </c>
    </row>
    <row r="6746" spans="1:14">
      <c r="A6746">
        <v>6745</v>
      </c>
      <c r="B6746">
        <v>168</v>
      </c>
      <c r="C6746">
        <v>7</v>
      </c>
      <c r="D6746">
        <v>3</v>
      </c>
      <c r="E6746" t="s">
        <v>11</v>
      </c>
      <c r="F6746" t="s">
        <v>10</v>
      </c>
      <c r="G6746">
        <v>5</v>
      </c>
      <c r="H6746">
        <v>3</v>
      </c>
      <c r="I6746" t="str">
        <f>_xlfn.XLOOKUP(A6746,[1]Sheet1!A:A,[1]Sheet1!B:B)</f>
        <v>D</v>
      </c>
      <c r="J6746" t="str">
        <f>_xlfn.XLOOKUP(A6746,[1]Sheet1!A:A,[1]Sheet1!C:C)</f>
        <v>Ship</v>
      </c>
      <c r="K6746">
        <f>_xlfn.XLOOKUP(A6746,[1]Sheet1!A:A,[1]Sheet1!D:D)</f>
        <v>4296</v>
      </c>
      <c r="L6746">
        <f>_xlfn.XLOOKUP(A6746,[1]Sheet1!A:A,[1]Sheet1!E:E)</f>
        <v>0</v>
      </c>
      <c r="M6746" t="str">
        <f t="shared" si="210"/>
        <v>Delayed</v>
      </c>
      <c r="N6746">
        <f t="shared" si="211"/>
        <v>1</v>
      </c>
    </row>
    <row r="6747" spans="1:14">
      <c r="A6747">
        <v>6746</v>
      </c>
      <c r="B6747">
        <v>203</v>
      </c>
      <c r="C6747">
        <v>10</v>
      </c>
      <c r="D6747">
        <v>2</v>
      </c>
      <c r="E6747" t="s">
        <v>8</v>
      </c>
      <c r="F6747" t="s">
        <v>9</v>
      </c>
      <c r="G6747">
        <v>4</v>
      </c>
      <c r="H6747">
        <v>4</v>
      </c>
      <c r="I6747" t="str">
        <f>_xlfn.XLOOKUP(A6747,[1]Sheet1!A:A,[1]Sheet1!B:B)</f>
        <v>F</v>
      </c>
      <c r="J6747" t="str">
        <f>_xlfn.XLOOKUP(A6747,[1]Sheet1!A:A,[1]Sheet1!C:C)</f>
        <v>Ship</v>
      </c>
      <c r="K6747">
        <f>_xlfn.XLOOKUP(A6747,[1]Sheet1!A:A,[1]Sheet1!D:D)</f>
        <v>5192</v>
      </c>
      <c r="L6747">
        <f>_xlfn.XLOOKUP(A6747,[1]Sheet1!A:A,[1]Sheet1!E:E)</f>
        <v>0</v>
      </c>
      <c r="M6747" t="str">
        <f t="shared" si="210"/>
        <v>Delayed</v>
      </c>
      <c r="N6747">
        <f t="shared" si="211"/>
        <v>1</v>
      </c>
    </row>
    <row r="6748" spans="1:14">
      <c r="A6748">
        <v>6747</v>
      </c>
      <c r="B6748">
        <v>202</v>
      </c>
      <c r="C6748">
        <v>8</v>
      </c>
      <c r="D6748">
        <v>3</v>
      </c>
      <c r="E6748" t="s">
        <v>11</v>
      </c>
      <c r="F6748" t="s">
        <v>10</v>
      </c>
      <c r="G6748">
        <v>5</v>
      </c>
      <c r="H6748">
        <v>4</v>
      </c>
      <c r="I6748" t="str">
        <f>_xlfn.XLOOKUP(A6748,[1]Sheet1!A:A,[1]Sheet1!B:B)</f>
        <v>A</v>
      </c>
      <c r="J6748" t="str">
        <f>_xlfn.XLOOKUP(A6748,[1]Sheet1!A:A,[1]Sheet1!C:C)</f>
        <v>Ship</v>
      </c>
      <c r="K6748">
        <f>_xlfn.XLOOKUP(A6748,[1]Sheet1!A:A,[1]Sheet1!D:D)</f>
        <v>5416</v>
      </c>
      <c r="L6748">
        <f>_xlfn.XLOOKUP(A6748,[1]Sheet1!A:A,[1]Sheet1!E:E)</f>
        <v>0</v>
      </c>
      <c r="M6748" t="str">
        <f t="shared" si="210"/>
        <v>Delayed</v>
      </c>
      <c r="N6748">
        <f t="shared" si="211"/>
        <v>1</v>
      </c>
    </row>
    <row r="6749" spans="1:14">
      <c r="A6749">
        <v>6748</v>
      </c>
      <c r="B6749">
        <v>266</v>
      </c>
      <c r="C6749">
        <v>2</v>
      </c>
      <c r="D6749">
        <v>3</v>
      </c>
      <c r="E6749" t="s">
        <v>11</v>
      </c>
      <c r="F6749" t="s">
        <v>9</v>
      </c>
      <c r="G6749">
        <v>2</v>
      </c>
      <c r="H6749">
        <v>4</v>
      </c>
      <c r="I6749" t="str">
        <f>_xlfn.XLOOKUP(A6749,[1]Sheet1!A:A,[1]Sheet1!B:B)</f>
        <v>B</v>
      </c>
      <c r="J6749" t="str">
        <f>_xlfn.XLOOKUP(A6749,[1]Sheet1!A:A,[1]Sheet1!C:C)</f>
        <v>Ship</v>
      </c>
      <c r="K6749">
        <f>_xlfn.XLOOKUP(A6749,[1]Sheet1!A:A,[1]Sheet1!D:D)</f>
        <v>5252</v>
      </c>
      <c r="L6749">
        <f>_xlfn.XLOOKUP(A6749,[1]Sheet1!A:A,[1]Sheet1!E:E)</f>
        <v>1</v>
      </c>
      <c r="M6749" t="str">
        <f t="shared" si="210"/>
        <v>On-Time</v>
      </c>
      <c r="N6749">
        <f t="shared" si="211"/>
        <v>0</v>
      </c>
    </row>
    <row r="6750" spans="1:14">
      <c r="A6750">
        <v>6749</v>
      </c>
      <c r="B6750">
        <v>248</v>
      </c>
      <c r="C6750">
        <v>2</v>
      </c>
      <c r="D6750">
        <v>6</v>
      </c>
      <c r="E6750" t="s">
        <v>8</v>
      </c>
      <c r="F6750" t="s">
        <v>9</v>
      </c>
      <c r="G6750">
        <v>1</v>
      </c>
      <c r="H6750">
        <v>2</v>
      </c>
      <c r="I6750" t="str">
        <f>_xlfn.XLOOKUP(A6750,[1]Sheet1!A:A,[1]Sheet1!B:B)</f>
        <v>C</v>
      </c>
      <c r="J6750" t="str">
        <f>_xlfn.XLOOKUP(A6750,[1]Sheet1!A:A,[1]Sheet1!C:C)</f>
        <v>Ship</v>
      </c>
      <c r="K6750">
        <f>_xlfn.XLOOKUP(A6750,[1]Sheet1!A:A,[1]Sheet1!D:D)</f>
        <v>5182</v>
      </c>
      <c r="L6750">
        <f>_xlfn.XLOOKUP(A6750,[1]Sheet1!A:A,[1]Sheet1!E:E)</f>
        <v>0</v>
      </c>
      <c r="M6750" t="str">
        <f t="shared" si="210"/>
        <v>Delayed</v>
      </c>
      <c r="N6750">
        <f t="shared" si="211"/>
        <v>1</v>
      </c>
    </row>
    <row r="6751" spans="1:14">
      <c r="A6751">
        <v>6750</v>
      </c>
      <c r="B6751">
        <v>173</v>
      </c>
      <c r="C6751">
        <v>5</v>
      </c>
      <c r="D6751">
        <v>3</v>
      </c>
      <c r="E6751" t="s">
        <v>8</v>
      </c>
      <c r="F6751" t="s">
        <v>10</v>
      </c>
      <c r="G6751">
        <v>3</v>
      </c>
      <c r="H6751">
        <v>5</v>
      </c>
      <c r="I6751" t="str">
        <f>_xlfn.XLOOKUP(A6751,[1]Sheet1!A:A,[1]Sheet1!B:B)</f>
        <v>F</v>
      </c>
      <c r="J6751" t="str">
        <f>_xlfn.XLOOKUP(A6751,[1]Sheet1!A:A,[1]Sheet1!C:C)</f>
        <v>Ship</v>
      </c>
      <c r="K6751">
        <f>_xlfn.XLOOKUP(A6751,[1]Sheet1!A:A,[1]Sheet1!D:D)</f>
        <v>5395</v>
      </c>
      <c r="L6751">
        <f>_xlfn.XLOOKUP(A6751,[1]Sheet1!A:A,[1]Sheet1!E:E)</f>
        <v>0</v>
      </c>
      <c r="M6751" t="str">
        <f t="shared" si="210"/>
        <v>Delayed</v>
      </c>
      <c r="N6751">
        <f t="shared" si="211"/>
        <v>1</v>
      </c>
    </row>
    <row r="6752" spans="1:14">
      <c r="A6752">
        <v>6751</v>
      </c>
      <c r="B6752">
        <v>156</v>
      </c>
      <c r="C6752">
        <v>8</v>
      </c>
      <c r="D6752">
        <v>3</v>
      </c>
      <c r="E6752" t="s">
        <v>11</v>
      </c>
      <c r="F6752" t="s">
        <v>9</v>
      </c>
      <c r="G6752">
        <v>4</v>
      </c>
      <c r="H6752">
        <v>2</v>
      </c>
      <c r="I6752" t="str">
        <f>_xlfn.XLOOKUP(A6752,[1]Sheet1!A:A,[1]Sheet1!B:B)</f>
        <v>D</v>
      </c>
      <c r="J6752" t="str">
        <f>_xlfn.XLOOKUP(A6752,[1]Sheet1!A:A,[1]Sheet1!C:C)</f>
        <v>Ship</v>
      </c>
      <c r="K6752">
        <f>_xlfn.XLOOKUP(A6752,[1]Sheet1!A:A,[1]Sheet1!D:D)</f>
        <v>5668</v>
      </c>
      <c r="L6752">
        <f>_xlfn.XLOOKUP(A6752,[1]Sheet1!A:A,[1]Sheet1!E:E)</f>
        <v>1</v>
      </c>
      <c r="M6752" t="str">
        <f t="shared" si="210"/>
        <v>On-Time</v>
      </c>
      <c r="N6752">
        <f t="shared" si="211"/>
        <v>0</v>
      </c>
    </row>
    <row r="6753" spans="1:14">
      <c r="A6753">
        <v>6752</v>
      </c>
      <c r="B6753">
        <v>109</v>
      </c>
      <c r="C6753">
        <v>2</v>
      </c>
      <c r="D6753">
        <v>2</v>
      </c>
      <c r="E6753" t="s">
        <v>12</v>
      </c>
      <c r="F6753" t="s">
        <v>10</v>
      </c>
      <c r="G6753">
        <v>5</v>
      </c>
      <c r="H6753">
        <v>3</v>
      </c>
      <c r="I6753" t="str">
        <f>_xlfn.XLOOKUP(A6753,[1]Sheet1!A:A,[1]Sheet1!B:B)</f>
        <v>F</v>
      </c>
      <c r="J6753" t="str">
        <f>_xlfn.XLOOKUP(A6753,[1]Sheet1!A:A,[1]Sheet1!C:C)</f>
        <v>Ship</v>
      </c>
      <c r="K6753">
        <f>_xlfn.XLOOKUP(A6753,[1]Sheet1!A:A,[1]Sheet1!D:D)</f>
        <v>5978</v>
      </c>
      <c r="L6753">
        <f>_xlfn.XLOOKUP(A6753,[1]Sheet1!A:A,[1]Sheet1!E:E)</f>
        <v>1</v>
      </c>
      <c r="M6753" t="str">
        <f t="shared" si="210"/>
        <v>On-Time</v>
      </c>
      <c r="N6753">
        <f t="shared" si="211"/>
        <v>0</v>
      </c>
    </row>
    <row r="6754" spans="1:14">
      <c r="A6754">
        <v>6753</v>
      </c>
      <c r="B6754">
        <v>250</v>
      </c>
      <c r="C6754">
        <v>6</v>
      </c>
      <c r="D6754">
        <v>3</v>
      </c>
      <c r="E6754" t="s">
        <v>8</v>
      </c>
      <c r="F6754" t="s">
        <v>10</v>
      </c>
      <c r="G6754">
        <v>4</v>
      </c>
      <c r="H6754">
        <v>3</v>
      </c>
      <c r="I6754" t="str">
        <f>_xlfn.XLOOKUP(A6754,[1]Sheet1!A:A,[1]Sheet1!B:B)</f>
        <v>A</v>
      </c>
      <c r="J6754" t="str">
        <f>_xlfn.XLOOKUP(A6754,[1]Sheet1!A:A,[1]Sheet1!C:C)</f>
        <v>Ship</v>
      </c>
      <c r="K6754">
        <f>_xlfn.XLOOKUP(A6754,[1]Sheet1!A:A,[1]Sheet1!D:D)</f>
        <v>4830</v>
      </c>
      <c r="L6754">
        <f>_xlfn.XLOOKUP(A6754,[1]Sheet1!A:A,[1]Sheet1!E:E)</f>
        <v>1</v>
      </c>
      <c r="M6754" t="str">
        <f t="shared" si="210"/>
        <v>On-Time</v>
      </c>
      <c r="N6754">
        <f t="shared" si="211"/>
        <v>0</v>
      </c>
    </row>
    <row r="6755" spans="1:14">
      <c r="A6755">
        <v>6754</v>
      </c>
      <c r="B6755">
        <v>195</v>
      </c>
      <c r="C6755">
        <v>3</v>
      </c>
      <c r="D6755">
        <v>4</v>
      </c>
      <c r="E6755" t="s">
        <v>11</v>
      </c>
      <c r="F6755" t="s">
        <v>10</v>
      </c>
      <c r="G6755">
        <v>4</v>
      </c>
      <c r="H6755">
        <v>2</v>
      </c>
      <c r="I6755" t="str">
        <f>_xlfn.XLOOKUP(A6755,[1]Sheet1!A:A,[1]Sheet1!B:B)</f>
        <v>B</v>
      </c>
      <c r="J6755" t="str">
        <f>_xlfn.XLOOKUP(A6755,[1]Sheet1!A:A,[1]Sheet1!C:C)</f>
        <v>Ship</v>
      </c>
      <c r="K6755">
        <f>_xlfn.XLOOKUP(A6755,[1]Sheet1!A:A,[1]Sheet1!D:D)</f>
        <v>5641</v>
      </c>
      <c r="L6755">
        <f>_xlfn.XLOOKUP(A6755,[1]Sheet1!A:A,[1]Sheet1!E:E)</f>
        <v>1</v>
      </c>
      <c r="M6755" t="str">
        <f t="shared" si="210"/>
        <v>On-Time</v>
      </c>
      <c r="N6755">
        <f t="shared" si="211"/>
        <v>0</v>
      </c>
    </row>
    <row r="6756" spans="1:14">
      <c r="A6756">
        <v>6755</v>
      </c>
      <c r="B6756">
        <v>160</v>
      </c>
      <c r="C6756">
        <v>10</v>
      </c>
      <c r="D6756">
        <v>5</v>
      </c>
      <c r="E6756" t="s">
        <v>8</v>
      </c>
      <c r="F6756" t="s">
        <v>9</v>
      </c>
      <c r="G6756">
        <v>1</v>
      </c>
      <c r="H6756">
        <v>4</v>
      </c>
      <c r="I6756" t="str">
        <f>_xlfn.XLOOKUP(A6756,[1]Sheet1!A:A,[1]Sheet1!B:B)</f>
        <v>C</v>
      </c>
      <c r="J6756" t="str">
        <f>_xlfn.XLOOKUP(A6756,[1]Sheet1!A:A,[1]Sheet1!C:C)</f>
        <v>Ship</v>
      </c>
      <c r="K6756">
        <f>_xlfn.XLOOKUP(A6756,[1]Sheet1!A:A,[1]Sheet1!D:D)</f>
        <v>4018</v>
      </c>
      <c r="L6756">
        <f>_xlfn.XLOOKUP(A6756,[1]Sheet1!A:A,[1]Sheet1!E:E)</f>
        <v>1</v>
      </c>
      <c r="M6756" t="str">
        <f t="shared" si="210"/>
        <v>On-Time</v>
      </c>
      <c r="N6756">
        <f t="shared" si="211"/>
        <v>0</v>
      </c>
    </row>
    <row r="6757" spans="1:14">
      <c r="A6757">
        <v>6756</v>
      </c>
      <c r="B6757">
        <v>189</v>
      </c>
      <c r="C6757">
        <v>5</v>
      </c>
      <c r="D6757">
        <v>3</v>
      </c>
      <c r="E6757" t="s">
        <v>8</v>
      </c>
      <c r="F6757" t="s">
        <v>9</v>
      </c>
      <c r="G6757">
        <v>5</v>
      </c>
      <c r="H6757">
        <v>2</v>
      </c>
      <c r="I6757" t="str">
        <f>_xlfn.XLOOKUP(A6757,[1]Sheet1!A:A,[1]Sheet1!B:B)</f>
        <v>F</v>
      </c>
      <c r="J6757" t="str">
        <f>_xlfn.XLOOKUP(A6757,[1]Sheet1!A:A,[1]Sheet1!C:C)</f>
        <v>Ship</v>
      </c>
      <c r="K6757">
        <f>_xlfn.XLOOKUP(A6757,[1]Sheet1!A:A,[1]Sheet1!D:D)</f>
        <v>5320</v>
      </c>
      <c r="L6757">
        <f>_xlfn.XLOOKUP(A6757,[1]Sheet1!A:A,[1]Sheet1!E:E)</f>
        <v>0</v>
      </c>
      <c r="M6757" t="str">
        <f t="shared" si="210"/>
        <v>Delayed</v>
      </c>
      <c r="N6757">
        <f t="shared" si="211"/>
        <v>1</v>
      </c>
    </row>
    <row r="6758" spans="1:14">
      <c r="A6758">
        <v>6757</v>
      </c>
      <c r="B6758">
        <v>239</v>
      </c>
      <c r="C6758">
        <v>9</v>
      </c>
      <c r="D6758">
        <v>3</v>
      </c>
      <c r="E6758" t="s">
        <v>11</v>
      </c>
      <c r="F6758" t="s">
        <v>10</v>
      </c>
      <c r="G6758">
        <v>3</v>
      </c>
      <c r="H6758">
        <v>4</v>
      </c>
      <c r="I6758" t="str">
        <f>_xlfn.XLOOKUP(A6758,[1]Sheet1!A:A,[1]Sheet1!B:B)</f>
        <v>D</v>
      </c>
      <c r="J6758" t="str">
        <f>_xlfn.XLOOKUP(A6758,[1]Sheet1!A:A,[1]Sheet1!C:C)</f>
        <v>Ship</v>
      </c>
      <c r="K6758">
        <f>_xlfn.XLOOKUP(A6758,[1]Sheet1!A:A,[1]Sheet1!D:D)</f>
        <v>5897</v>
      </c>
      <c r="L6758">
        <f>_xlfn.XLOOKUP(A6758,[1]Sheet1!A:A,[1]Sheet1!E:E)</f>
        <v>1</v>
      </c>
      <c r="M6758" t="str">
        <f t="shared" si="210"/>
        <v>On-Time</v>
      </c>
      <c r="N6758">
        <f t="shared" si="211"/>
        <v>0</v>
      </c>
    </row>
    <row r="6759" spans="1:14">
      <c r="A6759">
        <v>6758</v>
      </c>
      <c r="B6759">
        <v>204</v>
      </c>
      <c r="C6759">
        <v>5</v>
      </c>
      <c r="D6759">
        <v>2</v>
      </c>
      <c r="E6759" t="s">
        <v>11</v>
      </c>
      <c r="F6759" t="s">
        <v>9</v>
      </c>
      <c r="G6759">
        <v>3</v>
      </c>
      <c r="H6759">
        <v>3</v>
      </c>
      <c r="I6759" t="str">
        <f>_xlfn.XLOOKUP(A6759,[1]Sheet1!A:A,[1]Sheet1!B:B)</f>
        <v>F</v>
      </c>
      <c r="J6759" t="str">
        <f>_xlfn.XLOOKUP(A6759,[1]Sheet1!A:A,[1]Sheet1!C:C)</f>
        <v>Ship</v>
      </c>
      <c r="K6759">
        <f>_xlfn.XLOOKUP(A6759,[1]Sheet1!A:A,[1]Sheet1!D:D)</f>
        <v>5399</v>
      </c>
      <c r="L6759">
        <f>_xlfn.XLOOKUP(A6759,[1]Sheet1!A:A,[1]Sheet1!E:E)</f>
        <v>0</v>
      </c>
      <c r="M6759" t="str">
        <f t="shared" si="210"/>
        <v>Delayed</v>
      </c>
      <c r="N6759">
        <f t="shared" si="211"/>
        <v>1</v>
      </c>
    </row>
    <row r="6760" spans="1:14">
      <c r="A6760">
        <v>6759</v>
      </c>
      <c r="B6760">
        <v>156</v>
      </c>
      <c r="C6760">
        <v>5</v>
      </c>
      <c r="D6760">
        <v>3</v>
      </c>
      <c r="E6760" t="s">
        <v>8</v>
      </c>
      <c r="F6760" t="s">
        <v>10</v>
      </c>
      <c r="G6760">
        <v>5</v>
      </c>
      <c r="H6760">
        <v>4</v>
      </c>
      <c r="I6760" t="str">
        <f>_xlfn.XLOOKUP(A6760,[1]Sheet1!A:A,[1]Sheet1!B:B)</f>
        <v>A</v>
      </c>
      <c r="J6760" t="str">
        <f>_xlfn.XLOOKUP(A6760,[1]Sheet1!A:A,[1]Sheet1!C:C)</f>
        <v>Ship</v>
      </c>
      <c r="K6760">
        <f>_xlfn.XLOOKUP(A6760,[1]Sheet1!A:A,[1]Sheet1!D:D)</f>
        <v>4610</v>
      </c>
      <c r="L6760">
        <f>_xlfn.XLOOKUP(A6760,[1]Sheet1!A:A,[1]Sheet1!E:E)</f>
        <v>0</v>
      </c>
      <c r="M6760" t="str">
        <f t="shared" si="210"/>
        <v>Delayed</v>
      </c>
      <c r="N6760">
        <f t="shared" si="211"/>
        <v>1</v>
      </c>
    </row>
    <row r="6761" spans="1:14">
      <c r="A6761">
        <v>6760</v>
      </c>
      <c r="B6761">
        <v>192</v>
      </c>
      <c r="C6761">
        <v>7</v>
      </c>
      <c r="D6761">
        <v>3</v>
      </c>
      <c r="E6761" t="s">
        <v>12</v>
      </c>
      <c r="F6761" t="s">
        <v>9</v>
      </c>
      <c r="G6761">
        <v>2</v>
      </c>
      <c r="H6761">
        <v>5</v>
      </c>
      <c r="I6761" t="str">
        <f>_xlfn.XLOOKUP(A6761,[1]Sheet1!A:A,[1]Sheet1!B:B)</f>
        <v>B</v>
      </c>
      <c r="J6761" t="str">
        <f>_xlfn.XLOOKUP(A6761,[1]Sheet1!A:A,[1]Sheet1!C:C)</f>
        <v>Ship</v>
      </c>
      <c r="K6761">
        <f>_xlfn.XLOOKUP(A6761,[1]Sheet1!A:A,[1]Sheet1!D:D)</f>
        <v>5695</v>
      </c>
      <c r="L6761">
        <f>_xlfn.XLOOKUP(A6761,[1]Sheet1!A:A,[1]Sheet1!E:E)</f>
        <v>1</v>
      </c>
      <c r="M6761" t="str">
        <f t="shared" si="210"/>
        <v>On-Time</v>
      </c>
      <c r="N6761">
        <f t="shared" si="211"/>
        <v>0</v>
      </c>
    </row>
    <row r="6762" spans="1:14">
      <c r="A6762">
        <v>6761</v>
      </c>
      <c r="B6762">
        <v>233</v>
      </c>
      <c r="C6762">
        <v>7</v>
      </c>
      <c r="D6762">
        <v>2</v>
      </c>
      <c r="E6762" t="s">
        <v>8</v>
      </c>
      <c r="F6762" t="s">
        <v>10</v>
      </c>
      <c r="G6762">
        <v>2</v>
      </c>
      <c r="H6762">
        <v>4</v>
      </c>
      <c r="I6762" t="str">
        <f>_xlfn.XLOOKUP(A6762,[1]Sheet1!A:A,[1]Sheet1!B:B)</f>
        <v>C</v>
      </c>
      <c r="J6762" t="str">
        <f>_xlfn.XLOOKUP(A6762,[1]Sheet1!A:A,[1]Sheet1!C:C)</f>
        <v>Ship</v>
      </c>
      <c r="K6762">
        <f>_xlfn.XLOOKUP(A6762,[1]Sheet1!A:A,[1]Sheet1!D:D)</f>
        <v>5546</v>
      </c>
      <c r="L6762">
        <f>_xlfn.XLOOKUP(A6762,[1]Sheet1!A:A,[1]Sheet1!E:E)</f>
        <v>1</v>
      </c>
      <c r="M6762" t="str">
        <f t="shared" si="210"/>
        <v>On-Time</v>
      </c>
      <c r="N6762">
        <f t="shared" si="211"/>
        <v>0</v>
      </c>
    </row>
    <row r="6763" spans="1:14">
      <c r="A6763">
        <v>6762</v>
      </c>
      <c r="B6763">
        <v>253</v>
      </c>
      <c r="C6763">
        <v>3</v>
      </c>
      <c r="D6763">
        <v>3</v>
      </c>
      <c r="E6763" t="s">
        <v>8</v>
      </c>
      <c r="F6763" t="s">
        <v>9</v>
      </c>
      <c r="G6763">
        <v>3</v>
      </c>
      <c r="H6763">
        <v>5</v>
      </c>
      <c r="I6763" t="str">
        <f>_xlfn.XLOOKUP(A6763,[1]Sheet1!A:A,[1]Sheet1!B:B)</f>
        <v>F</v>
      </c>
      <c r="J6763" t="str">
        <f>_xlfn.XLOOKUP(A6763,[1]Sheet1!A:A,[1]Sheet1!C:C)</f>
        <v>Ship</v>
      </c>
      <c r="K6763">
        <f>_xlfn.XLOOKUP(A6763,[1]Sheet1!A:A,[1]Sheet1!D:D)</f>
        <v>5944</v>
      </c>
      <c r="L6763">
        <f>_xlfn.XLOOKUP(A6763,[1]Sheet1!A:A,[1]Sheet1!E:E)</f>
        <v>1</v>
      </c>
      <c r="M6763" t="str">
        <f t="shared" si="210"/>
        <v>On-Time</v>
      </c>
      <c r="N6763">
        <f t="shared" si="211"/>
        <v>0</v>
      </c>
    </row>
    <row r="6764" spans="1:14">
      <c r="A6764">
        <v>6763</v>
      </c>
      <c r="B6764">
        <v>277</v>
      </c>
      <c r="C6764">
        <v>10</v>
      </c>
      <c r="D6764">
        <v>6</v>
      </c>
      <c r="E6764" t="s">
        <v>8</v>
      </c>
      <c r="F6764" t="s">
        <v>10</v>
      </c>
      <c r="G6764">
        <v>1</v>
      </c>
      <c r="H6764">
        <v>2</v>
      </c>
      <c r="I6764" t="str">
        <f>_xlfn.XLOOKUP(A6764,[1]Sheet1!A:A,[1]Sheet1!B:B)</f>
        <v>D</v>
      </c>
      <c r="J6764" t="str">
        <f>_xlfn.XLOOKUP(A6764,[1]Sheet1!A:A,[1]Sheet1!C:C)</f>
        <v>Ship</v>
      </c>
      <c r="K6764">
        <f>_xlfn.XLOOKUP(A6764,[1]Sheet1!A:A,[1]Sheet1!D:D)</f>
        <v>4165</v>
      </c>
      <c r="L6764">
        <f>_xlfn.XLOOKUP(A6764,[1]Sheet1!A:A,[1]Sheet1!E:E)</f>
        <v>0</v>
      </c>
      <c r="M6764" t="str">
        <f t="shared" si="210"/>
        <v>Delayed</v>
      </c>
      <c r="N6764">
        <f t="shared" si="211"/>
        <v>1</v>
      </c>
    </row>
    <row r="6765" spans="1:14">
      <c r="A6765">
        <v>6764</v>
      </c>
      <c r="B6765">
        <v>211</v>
      </c>
      <c r="C6765">
        <v>9</v>
      </c>
      <c r="D6765">
        <v>2</v>
      </c>
      <c r="E6765" t="s">
        <v>8</v>
      </c>
      <c r="F6765" t="s">
        <v>9</v>
      </c>
      <c r="G6765">
        <v>2</v>
      </c>
      <c r="H6765">
        <v>4</v>
      </c>
      <c r="I6765" t="str">
        <f>_xlfn.XLOOKUP(A6765,[1]Sheet1!A:A,[1]Sheet1!B:B)</f>
        <v>F</v>
      </c>
      <c r="J6765" t="str">
        <f>_xlfn.XLOOKUP(A6765,[1]Sheet1!A:A,[1]Sheet1!C:C)</f>
        <v>Ship</v>
      </c>
      <c r="K6765">
        <f>_xlfn.XLOOKUP(A6765,[1]Sheet1!A:A,[1]Sheet1!D:D)</f>
        <v>5883</v>
      </c>
      <c r="L6765">
        <f>_xlfn.XLOOKUP(A6765,[1]Sheet1!A:A,[1]Sheet1!E:E)</f>
        <v>1</v>
      </c>
      <c r="M6765" t="str">
        <f t="shared" si="210"/>
        <v>On-Time</v>
      </c>
      <c r="N6765">
        <f t="shared" si="211"/>
        <v>0</v>
      </c>
    </row>
    <row r="6766" spans="1:14">
      <c r="A6766">
        <v>6765</v>
      </c>
      <c r="B6766">
        <v>172</v>
      </c>
      <c r="C6766">
        <v>10</v>
      </c>
      <c r="D6766">
        <v>6</v>
      </c>
      <c r="E6766" t="s">
        <v>11</v>
      </c>
      <c r="F6766" t="s">
        <v>9</v>
      </c>
      <c r="G6766">
        <v>4</v>
      </c>
      <c r="H6766">
        <v>6</v>
      </c>
      <c r="I6766" t="str">
        <f>_xlfn.XLOOKUP(A6766,[1]Sheet1!A:A,[1]Sheet1!B:B)</f>
        <v>A</v>
      </c>
      <c r="J6766" t="str">
        <f>_xlfn.XLOOKUP(A6766,[1]Sheet1!A:A,[1]Sheet1!C:C)</f>
        <v>Ship</v>
      </c>
      <c r="K6766">
        <f>_xlfn.XLOOKUP(A6766,[1]Sheet1!A:A,[1]Sheet1!D:D)</f>
        <v>5554</v>
      </c>
      <c r="L6766">
        <f>_xlfn.XLOOKUP(A6766,[1]Sheet1!A:A,[1]Sheet1!E:E)</f>
        <v>1</v>
      </c>
      <c r="M6766" t="str">
        <f t="shared" si="210"/>
        <v>On-Time</v>
      </c>
      <c r="N6766">
        <f t="shared" si="211"/>
        <v>0</v>
      </c>
    </row>
    <row r="6767" spans="1:14">
      <c r="A6767">
        <v>6766</v>
      </c>
      <c r="B6767">
        <v>211</v>
      </c>
      <c r="C6767">
        <v>4</v>
      </c>
      <c r="D6767">
        <v>4</v>
      </c>
      <c r="E6767" t="s">
        <v>8</v>
      </c>
      <c r="F6767" t="s">
        <v>9</v>
      </c>
      <c r="G6767">
        <v>4</v>
      </c>
      <c r="H6767">
        <v>5</v>
      </c>
      <c r="I6767" t="str">
        <f>_xlfn.XLOOKUP(A6767,[1]Sheet1!A:A,[1]Sheet1!B:B)</f>
        <v>B</v>
      </c>
      <c r="J6767" t="str">
        <f>_xlfn.XLOOKUP(A6767,[1]Sheet1!A:A,[1]Sheet1!C:C)</f>
        <v>Ship</v>
      </c>
      <c r="K6767">
        <f>_xlfn.XLOOKUP(A6767,[1]Sheet1!A:A,[1]Sheet1!D:D)</f>
        <v>4498</v>
      </c>
      <c r="L6767">
        <f>_xlfn.XLOOKUP(A6767,[1]Sheet1!A:A,[1]Sheet1!E:E)</f>
        <v>1</v>
      </c>
      <c r="M6767" t="str">
        <f t="shared" si="210"/>
        <v>On-Time</v>
      </c>
      <c r="N6767">
        <f t="shared" si="211"/>
        <v>0</v>
      </c>
    </row>
    <row r="6768" spans="1:14">
      <c r="A6768">
        <v>6767</v>
      </c>
      <c r="B6768">
        <v>248</v>
      </c>
      <c r="C6768">
        <v>2</v>
      </c>
      <c r="D6768">
        <v>4</v>
      </c>
      <c r="E6768" t="s">
        <v>12</v>
      </c>
      <c r="F6768" t="s">
        <v>9</v>
      </c>
      <c r="G6768">
        <v>3</v>
      </c>
      <c r="H6768">
        <v>2</v>
      </c>
      <c r="I6768" t="str">
        <f>_xlfn.XLOOKUP(A6768,[1]Sheet1!A:A,[1]Sheet1!B:B)</f>
        <v>C</v>
      </c>
      <c r="J6768" t="str">
        <f>_xlfn.XLOOKUP(A6768,[1]Sheet1!A:A,[1]Sheet1!C:C)</f>
        <v>Ship</v>
      </c>
      <c r="K6768">
        <f>_xlfn.XLOOKUP(A6768,[1]Sheet1!A:A,[1]Sheet1!D:D)</f>
        <v>4521</v>
      </c>
      <c r="L6768">
        <f>_xlfn.XLOOKUP(A6768,[1]Sheet1!A:A,[1]Sheet1!E:E)</f>
        <v>0</v>
      </c>
      <c r="M6768" t="str">
        <f t="shared" si="210"/>
        <v>Delayed</v>
      </c>
      <c r="N6768">
        <f t="shared" si="211"/>
        <v>1</v>
      </c>
    </row>
    <row r="6769" spans="1:14">
      <c r="A6769">
        <v>6768</v>
      </c>
      <c r="B6769">
        <v>176</v>
      </c>
      <c r="C6769">
        <v>4</v>
      </c>
      <c r="D6769">
        <v>3</v>
      </c>
      <c r="E6769" t="s">
        <v>11</v>
      </c>
      <c r="F6769" t="s">
        <v>10</v>
      </c>
      <c r="G6769">
        <v>4</v>
      </c>
      <c r="H6769">
        <v>3</v>
      </c>
      <c r="I6769" t="str">
        <f>_xlfn.XLOOKUP(A6769,[1]Sheet1!A:A,[1]Sheet1!B:B)</f>
        <v>F</v>
      </c>
      <c r="J6769" t="str">
        <f>_xlfn.XLOOKUP(A6769,[1]Sheet1!A:A,[1]Sheet1!C:C)</f>
        <v>Ship</v>
      </c>
      <c r="K6769">
        <f>_xlfn.XLOOKUP(A6769,[1]Sheet1!A:A,[1]Sheet1!D:D)</f>
        <v>5623</v>
      </c>
      <c r="L6769">
        <f>_xlfn.XLOOKUP(A6769,[1]Sheet1!A:A,[1]Sheet1!E:E)</f>
        <v>0</v>
      </c>
      <c r="M6769" t="str">
        <f t="shared" si="210"/>
        <v>Delayed</v>
      </c>
      <c r="N6769">
        <f t="shared" si="211"/>
        <v>1</v>
      </c>
    </row>
    <row r="6770" spans="1:14">
      <c r="A6770">
        <v>6769</v>
      </c>
      <c r="B6770">
        <v>100</v>
      </c>
      <c r="C6770">
        <v>6</v>
      </c>
      <c r="D6770">
        <v>6</v>
      </c>
      <c r="E6770" t="s">
        <v>11</v>
      </c>
      <c r="F6770" t="s">
        <v>10</v>
      </c>
      <c r="G6770">
        <v>1</v>
      </c>
      <c r="H6770">
        <v>4</v>
      </c>
      <c r="I6770" t="str">
        <f>_xlfn.XLOOKUP(A6770,[1]Sheet1!A:A,[1]Sheet1!B:B)</f>
        <v>D</v>
      </c>
      <c r="J6770" t="str">
        <f>_xlfn.XLOOKUP(A6770,[1]Sheet1!A:A,[1]Sheet1!C:C)</f>
        <v>Ship</v>
      </c>
      <c r="K6770">
        <f>_xlfn.XLOOKUP(A6770,[1]Sheet1!A:A,[1]Sheet1!D:D)</f>
        <v>5841</v>
      </c>
      <c r="L6770">
        <f>_xlfn.XLOOKUP(A6770,[1]Sheet1!A:A,[1]Sheet1!E:E)</f>
        <v>0</v>
      </c>
      <c r="M6770" t="str">
        <f t="shared" si="210"/>
        <v>Delayed</v>
      </c>
      <c r="N6770">
        <f t="shared" si="211"/>
        <v>1</v>
      </c>
    </row>
    <row r="6771" spans="1:14">
      <c r="A6771">
        <v>6770</v>
      </c>
      <c r="B6771">
        <v>195</v>
      </c>
      <c r="C6771">
        <v>1</v>
      </c>
      <c r="D6771">
        <v>4</v>
      </c>
      <c r="E6771" t="s">
        <v>8</v>
      </c>
      <c r="F6771" t="s">
        <v>9</v>
      </c>
      <c r="G6771">
        <v>5</v>
      </c>
      <c r="H6771">
        <v>5</v>
      </c>
      <c r="I6771" t="str">
        <f>_xlfn.XLOOKUP(A6771,[1]Sheet1!A:A,[1]Sheet1!B:B)</f>
        <v>F</v>
      </c>
      <c r="J6771" t="str">
        <f>_xlfn.XLOOKUP(A6771,[1]Sheet1!A:A,[1]Sheet1!C:C)</f>
        <v>Ship</v>
      </c>
      <c r="K6771">
        <f>_xlfn.XLOOKUP(A6771,[1]Sheet1!A:A,[1]Sheet1!D:D)</f>
        <v>4393</v>
      </c>
      <c r="L6771">
        <f>_xlfn.XLOOKUP(A6771,[1]Sheet1!A:A,[1]Sheet1!E:E)</f>
        <v>1</v>
      </c>
      <c r="M6771" t="str">
        <f t="shared" si="210"/>
        <v>On-Time</v>
      </c>
      <c r="N6771">
        <f t="shared" si="211"/>
        <v>0</v>
      </c>
    </row>
    <row r="6772" spans="1:14">
      <c r="A6772">
        <v>6771</v>
      </c>
      <c r="B6772">
        <v>137</v>
      </c>
      <c r="C6772">
        <v>4</v>
      </c>
      <c r="D6772">
        <v>3</v>
      </c>
      <c r="E6772" t="s">
        <v>8</v>
      </c>
      <c r="F6772" t="s">
        <v>9</v>
      </c>
      <c r="G6772">
        <v>2</v>
      </c>
      <c r="H6772">
        <v>3</v>
      </c>
      <c r="I6772" t="str">
        <f>_xlfn.XLOOKUP(A6772,[1]Sheet1!A:A,[1]Sheet1!B:B)</f>
        <v>A</v>
      </c>
      <c r="J6772" t="str">
        <f>_xlfn.XLOOKUP(A6772,[1]Sheet1!A:A,[1]Sheet1!C:C)</f>
        <v>Ship</v>
      </c>
      <c r="K6772">
        <f>_xlfn.XLOOKUP(A6772,[1]Sheet1!A:A,[1]Sheet1!D:D)</f>
        <v>5617</v>
      </c>
      <c r="L6772">
        <f>_xlfn.XLOOKUP(A6772,[1]Sheet1!A:A,[1]Sheet1!E:E)</f>
        <v>0</v>
      </c>
      <c r="M6772" t="str">
        <f t="shared" si="210"/>
        <v>Delayed</v>
      </c>
      <c r="N6772">
        <f t="shared" si="211"/>
        <v>1</v>
      </c>
    </row>
    <row r="6773" spans="1:14">
      <c r="A6773">
        <v>6772</v>
      </c>
      <c r="B6773">
        <v>195</v>
      </c>
      <c r="C6773">
        <v>2</v>
      </c>
      <c r="D6773">
        <v>4</v>
      </c>
      <c r="E6773" t="s">
        <v>11</v>
      </c>
      <c r="F6773" t="s">
        <v>10</v>
      </c>
      <c r="G6773">
        <v>4</v>
      </c>
      <c r="H6773">
        <v>4</v>
      </c>
      <c r="I6773" t="str">
        <f>_xlfn.XLOOKUP(A6773,[1]Sheet1!A:A,[1]Sheet1!B:B)</f>
        <v>B</v>
      </c>
      <c r="J6773" t="str">
        <f>_xlfn.XLOOKUP(A6773,[1]Sheet1!A:A,[1]Sheet1!C:C)</f>
        <v>Ship</v>
      </c>
      <c r="K6773">
        <f>_xlfn.XLOOKUP(A6773,[1]Sheet1!A:A,[1]Sheet1!D:D)</f>
        <v>5464</v>
      </c>
      <c r="L6773">
        <f>_xlfn.XLOOKUP(A6773,[1]Sheet1!A:A,[1]Sheet1!E:E)</f>
        <v>0</v>
      </c>
      <c r="M6773" t="str">
        <f t="shared" si="210"/>
        <v>Delayed</v>
      </c>
      <c r="N6773">
        <f t="shared" si="211"/>
        <v>1</v>
      </c>
    </row>
    <row r="6774" spans="1:14">
      <c r="A6774">
        <v>6773</v>
      </c>
      <c r="B6774">
        <v>185</v>
      </c>
      <c r="C6774">
        <v>9</v>
      </c>
      <c r="D6774">
        <v>3</v>
      </c>
      <c r="E6774" t="s">
        <v>8</v>
      </c>
      <c r="F6774" t="s">
        <v>9</v>
      </c>
      <c r="G6774">
        <v>5</v>
      </c>
      <c r="H6774">
        <v>2</v>
      </c>
      <c r="I6774" t="str">
        <f>_xlfn.XLOOKUP(A6774,[1]Sheet1!A:A,[1]Sheet1!B:B)</f>
        <v>C</v>
      </c>
      <c r="J6774" t="str">
        <f>_xlfn.XLOOKUP(A6774,[1]Sheet1!A:A,[1]Sheet1!C:C)</f>
        <v>Ship</v>
      </c>
      <c r="K6774">
        <f>_xlfn.XLOOKUP(A6774,[1]Sheet1!A:A,[1]Sheet1!D:D)</f>
        <v>5810</v>
      </c>
      <c r="L6774">
        <f>_xlfn.XLOOKUP(A6774,[1]Sheet1!A:A,[1]Sheet1!E:E)</f>
        <v>0</v>
      </c>
      <c r="M6774" t="str">
        <f t="shared" si="210"/>
        <v>Delayed</v>
      </c>
      <c r="N6774">
        <f t="shared" si="211"/>
        <v>1</v>
      </c>
    </row>
    <row r="6775" spans="1:14">
      <c r="A6775">
        <v>6774</v>
      </c>
      <c r="B6775">
        <v>250</v>
      </c>
      <c r="C6775">
        <v>9</v>
      </c>
      <c r="D6775">
        <v>2</v>
      </c>
      <c r="E6775" t="s">
        <v>11</v>
      </c>
      <c r="F6775" t="s">
        <v>9</v>
      </c>
      <c r="G6775">
        <v>1</v>
      </c>
      <c r="H6775">
        <v>3</v>
      </c>
      <c r="I6775" t="str">
        <f>_xlfn.XLOOKUP(A6775,[1]Sheet1!A:A,[1]Sheet1!B:B)</f>
        <v>F</v>
      </c>
      <c r="J6775" t="str">
        <f>_xlfn.XLOOKUP(A6775,[1]Sheet1!A:A,[1]Sheet1!C:C)</f>
        <v>Ship</v>
      </c>
      <c r="K6775">
        <f>_xlfn.XLOOKUP(A6775,[1]Sheet1!A:A,[1]Sheet1!D:D)</f>
        <v>4753</v>
      </c>
      <c r="L6775">
        <f>_xlfn.XLOOKUP(A6775,[1]Sheet1!A:A,[1]Sheet1!E:E)</f>
        <v>0</v>
      </c>
      <c r="M6775" t="str">
        <f t="shared" si="210"/>
        <v>Delayed</v>
      </c>
      <c r="N6775">
        <f t="shared" si="211"/>
        <v>1</v>
      </c>
    </row>
    <row r="6776" spans="1:14">
      <c r="A6776">
        <v>6775</v>
      </c>
      <c r="B6776">
        <v>150</v>
      </c>
      <c r="C6776">
        <v>2</v>
      </c>
      <c r="D6776">
        <v>3</v>
      </c>
      <c r="E6776" t="s">
        <v>8</v>
      </c>
      <c r="F6776" t="s">
        <v>10</v>
      </c>
      <c r="G6776">
        <v>2</v>
      </c>
      <c r="H6776">
        <v>3</v>
      </c>
      <c r="I6776" t="str">
        <f>_xlfn.XLOOKUP(A6776,[1]Sheet1!A:A,[1]Sheet1!B:B)</f>
        <v>D</v>
      </c>
      <c r="J6776" t="str">
        <f>_xlfn.XLOOKUP(A6776,[1]Sheet1!A:A,[1]Sheet1!C:C)</f>
        <v>Ship</v>
      </c>
      <c r="K6776">
        <f>_xlfn.XLOOKUP(A6776,[1]Sheet1!A:A,[1]Sheet1!D:D)</f>
        <v>4660</v>
      </c>
      <c r="L6776">
        <f>_xlfn.XLOOKUP(A6776,[1]Sheet1!A:A,[1]Sheet1!E:E)</f>
        <v>1</v>
      </c>
      <c r="M6776" t="str">
        <f t="shared" si="210"/>
        <v>On-Time</v>
      </c>
      <c r="N6776">
        <f t="shared" si="211"/>
        <v>0</v>
      </c>
    </row>
    <row r="6777" spans="1:14">
      <c r="A6777">
        <v>6776</v>
      </c>
      <c r="B6777">
        <v>166</v>
      </c>
      <c r="C6777">
        <v>9</v>
      </c>
      <c r="D6777">
        <v>3</v>
      </c>
      <c r="E6777" t="s">
        <v>11</v>
      </c>
      <c r="F6777" t="s">
        <v>9</v>
      </c>
      <c r="G6777">
        <v>1</v>
      </c>
      <c r="H6777">
        <v>3</v>
      </c>
      <c r="I6777" t="str">
        <f>_xlfn.XLOOKUP(A6777,[1]Sheet1!A:A,[1]Sheet1!B:B)</f>
        <v>F</v>
      </c>
      <c r="J6777" t="str">
        <f>_xlfn.XLOOKUP(A6777,[1]Sheet1!A:A,[1]Sheet1!C:C)</f>
        <v>Ship</v>
      </c>
      <c r="K6777">
        <f>_xlfn.XLOOKUP(A6777,[1]Sheet1!A:A,[1]Sheet1!D:D)</f>
        <v>4251</v>
      </c>
      <c r="L6777">
        <f>_xlfn.XLOOKUP(A6777,[1]Sheet1!A:A,[1]Sheet1!E:E)</f>
        <v>0</v>
      </c>
      <c r="M6777" t="str">
        <f t="shared" si="210"/>
        <v>Delayed</v>
      </c>
      <c r="N6777">
        <f t="shared" si="211"/>
        <v>1</v>
      </c>
    </row>
    <row r="6778" spans="1:14">
      <c r="A6778">
        <v>6777</v>
      </c>
      <c r="B6778">
        <v>257</v>
      </c>
      <c r="C6778">
        <v>5</v>
      </c>
      <c r="D6778">
        <v>2</v>
      </c>
      <c r="E6778" t="s">
        <v>11</v>
      </c>
      <c r="F6778" t="s">
        <v>10</v>
      </c>
      <c r="G6778">
        <v>5</v>
      </c>
      <c r="H6778">
        <v>4</v>
      </c>
      <c r="I6778" t="str">
        <f>_xlfn.XLOOKUP(A6778,[1]Sheet1!A:A,[1]Sheet1!B:B)</f>
        <v>A</v>
      </c>
      <c r="J6778" t="str">
        <f>_xlfn.XLOOKUP(A6778,[1]Sheet1!A:A,[1]Sheet1!C:C)</f>
        <v>Ship</v>
      </c>
      <c r="K6778">
        <f>_xlfn.XLOOKUP(A6778,[1]Sheet1!A:A,[1]Sheet1!D:D)</f>
        <v>4127</v>
      </c>
      <c r="L6778">
        <f>_xlfn.XLOOKUP(A6778,[1]Sheet1!A:A,[1]Sheet1!E:E)</f>
        <v>0</v>
      </c>
      <c r="M6778" t="str">
        <f t="shared" si="210"/>
        <v>Delayed</v>
      </c>
      <c r="N6778">
        <f t="shared" si="211"/>
        <v>1</v>
      </c>
    </row>
    <row r="6779" spans="1:14">
      <c r="A6779">
        <v>6778</v>
      </c>
      <c r="B6779">
        <v>249</v>
      </c>
      <c r="C6779">
        <v>5</v>
      </c>
      <c r="D6779">
        <v>3</v>
      </c>
      <c r="E6779" t="s">
        <v>11</v>
      </c>
      <c r="F6779" t="s">
        <v>9</v>
      </c>
      <c r="G6779">
        <v>1</v>
      </c>
      <c r="H6779">
        <v>5</v>
      </c>
      <c r="I6779" t="str">
        <f>_xlfn.XLOOKUP(A6779,[1]Sheet1!A:A,[1]Sheet1!B:B)</f>
        <v>B</v>
      </c>
      <c r="J6779" t="str">
        <f>_xlfn.XLOOKUP(A6779,[1]Sheet1!A:A,[1]Sheet1!C:C)</f>
        <v>Ship</v>
      </c>
      <c r="K6779">
        <f>_xlfn.XLOOKUP(A6779,[1]Sheet1!A:A,[1]Sheet1!D:D)</f>
        <v>4392</v>
      </c>
      <c r="L6779">
        <f>_xlfn.XLOOKUP(A6779,[1]Sheet1!A:A,[1]Sheet1!E:E)</f>
        <v>0</v>
      </c>
      <c r="M6779" t="str">
        <f t="shared" si="210"/>
        <v>Delayed</v>
      </c>
      <c r="N6779">
        <f t="shared" si="211"/>
        <v>1</v>
      </c>
    </row>
    <row r="6780" spans="1:14">
      <c r="A6780">
        <v>6779</v>
      </c>
      <c r="B6780">
        <v>268</v>
      </c>
      <c r="C6780">
        <v>7</v>
      </c>
      <c r="D6780">
        <v>3</v>
      </c>
      <c r="E6780" t="s">
        <v>11</v>
      </c>
      <c r="F6780" t="s">
        <v>9</v>
      </c>
      <c r="G6780">
        <v>5</v>
      </c>
      <c r="H6780">
        <v>5</v>
      </c>
      <c r="I6780" t="str">
        <f>_xlfn.XLOOKUP(A6780,[1]Sheet1!A:A,[1]Sheet1!B:B)</f>
        <v>C</v>
      </c>
      <c r="J6780" t="str">
        <f>_xlfn.XLOOKUP(A6780,[1]Sheet1!A:A,[1]Sheet1!C:C)</f>
        <v>Ship</v>
      </c>
      <c r="K6780">
        <f>_xlfn.XLOOKUP(A6780,[1]Sheet1!A:A,[1]Sheet1!D:D)</f>
        <v>4480</v>
      </c>
      <c r="L6780">
        <f>_xlfn.XLOOKUP(A6780,[1]Sheet1!A:A,[1]Sheet1!E:E)</f>
        <v>1</v>
      </c>
      <c r="M6780" t="str">
        <f t="shared" si="210"/>
        <v>On-Time</v>
      </c>
      <c r="N6780">
        <f t="shared" si="211"/>
        <v>0</v>
      </c>
    </row>
    <row r="6781" spans="1:14">
      <c r="A6781">
        <v>6780</v>
      </c>
      <c r="B6781">
        <v>273</v>
      </c>
      <c r="C6781">
        <v>3</v>
      </c>
      <c r="D6781">
        <v>3</v>
      </c>
      <c r="E6781" t="s">
        <v>8</v>
      </c>
      <c r="F6781" t="s">
        <v>9</v>
      </c>
      <c r="G6781">
        <v>4</v>
      </c>
      <c r="H6781">
        <v>4</v>
      </c>
      <c r="I6781" t="str">
        <f>_xlfn.XLOOKUP(A6781,[1]Sheet1!A:A,[1]Sheet1!B:B)</f>
        <v>F</v>
      </c>
      <c r="J6781" t="str">
        <f>_xlfn.XLOOKUP(A6781,[1]Sheet1!A:A,[1]Sheet1!C:C)</f>
        <v>Ship</v>
      </c>
      <c r="K6781">
        <f>_xlfn.XLOOKUP(A6781,[1]Sheet1!A:A,[1]Sheet1!D:D)</f>
        <v>5749</v>
      </c>
      <c r="L6781">
        <f>_xlfn.XLOOKUP(A6781,[1]Sheet1!A:A,[1]Sheet1!E:E)</f>
        <v>1</v>
      </c>
      <c r="M6781" t="str">
        <f t="shared" si="210"/>
        <v>On-Time</v>
      </c>
      <c r="N6781">
        <f t="shared" si="211"/>
        <v>0</v>
      </c>
    </row>
    <row r="6782" spans="1:14">
      <c r="A6782">
        <v>6781</v>
      </c>
      <c r="B6782">
        <v>246</v>
      </c>
      <c r="C6782">
        <v>9</v>
      </c>
      <c r="D6782">
        <v>3</v>
      </c>
      <c r="E6782" t="s">
        <v>11</v>
      </c>
      <c r="F6782" t="s">
        <v>9</v>
      </c>
      <c r="G6782">
        <v>5</v>
      </c>
      <c r="H6782">
        <v>5</v>
      </c>
      <c r="I6782" t="str">
        <f>_xlfn.XLOOKUP(A6782,[1]Sheet1!A:A,[1]Sheet1!B:B)</f>
        <v>D</v>
      </c>
      <c r="J6782" t="str">
        <f>_xlfn.XLOOKUP(A6782,[1]Sheet1!A:A,[1]Sheet1!C:C)</f>
        <v>Ship</v>
      </c>
      <c r="K6782">
        <f>_xlfn.XLOOKUP(A6782,[1]Sheet1!A:A,[1]Sheet1!D:D)</f>
        <v>4107</v>
      </c>
      <c r="L6782">
        <f>_xlfn.XLOOKUP(A6782,[1]Sheet1!A:A,[1]Sheet1!E:E)</f>
        <v>0</v>
      </c>
      <c r="M6782" t="str">
        <f t="shared" si="210"/>
        <v>Delayed</v>
      </c>
      <c r="N6782">
        <f t="shared" si="211"/>
        <v>1</v>
      </c>
    </row>
    <row r="6783" spans="1:14">
      <c r="A6783">
        <v>6782</v>
      </c>
      <c r="B6783">
        <v>142</v>
      </c>
      <c r="C6783">
        <v>1</v>
      </c>
      <c r="D6783">
        <v>6</v>
      </c>
      <c r="E6783" t="s">
        <v>11</v>
      </c>
      <c r="F6783" t="s">
        <v>10</v>
      </c>
      <c r="G6783">
        <v>1</v>
      </c>
      <c r="H6783">
        <v>5</v>
      </c>
      <c r="I6783" t="str">
        <f>_xlfn.XLOOKUP(A6783,[1]Sheet1!A:A,[1]Sheet1!B:B)</f>
        <v>F</v>
      </c>
      <c r="J6783" t="str">
        <f>_xlfn.XLOOKUP(A6783,[1]Sheet1!A:A,[1]Sheet1!C:C)</f>
        <v>Ship</v>
      </c>
      <c r="K6783">
        <f>_xlfn.XLOOKUP(A6783,[1]Sheet1!A:A,[1]Sheet1!D:D)</f>
        <v>4843</v>
      </c>
      <c r="L6783">
        <f>_xlfn.XLOOKUP(A6783,[1]Sheet1!A:A,[1]Sheet1!E:E)</f>
        <v>1</v>
      </c>
      <c r="M6783" t="str">
        <f t="shared" si="210"/>
        <v>On-Time</v>
      </c>
      <c r="N6783">
        <f t="shared" si="211"/>
        <v>0</v>
      </c>
    </row>
    <row r="6784" spans="1:14">
      <c r="A6784">
        <v>6783</v>
      </c>
      <c r="B6784">
        <v>168</v>
      </c>
      <c r="C6784">
        <v>6</v>
      </c>
      <c r="D6784">
        <v>2</v>
      </c>
      <c r="E6784" t="s">
        <v>8</v>
      </c>
      <c r="F6784" t="s">
        <v>10</v>
      </c>
      <c r="G6784">
        <v>2</v>
      </c>
      <c r="H6784">
        <v>5</v>
      </c>
      <c r="I6784" t="str">
        <f>_xlfn.XLOOKUP(A6784,[1]Sheet1!A:A,[1]Sheet1!B:B)</f>
        <v>A</v>
      </c>
      <c r="J6784" t="str">
        <f>_xlfn.XLOOKUP(A6784,[1]Sheet1!A:A,[1]Sheet1!C:C)</f>
        <v>Ship</v>
      </c>
      <c r="K6784">
        <f>_xlfn.XLOOKUP(A6784,[1]Sheet1!A:A,[1]Sheet1!D:D)</f>
        <v>5464</v>
      </c>
      <c r="L6784">
        <f>_xlfn.XLOOKUP(A6784,[1]Sheet1!A:A,[1]Sheet1!E:E)</f>
        <v>1</v>
      </c>
      <c r="M6784" t="str">
        <f t="shared" si="210"/>
        <v>On-Time</v>
      </c>
      <c r="N6784">
        <f t="shared" si="211"/>
        <v>0</v>
      </c>
    </row>
    <row r="6785" spans="1:14">
      <c r="A6785">
        <v>6784</v>
      </c>
      <c r="B6785">
        <v>249</v>
      </c>
      <c r="C6785">
        <v>9</v>
      </c>
      <c r="D6785">
        <v>3</v>
      </c>
      <c r="E6785" t="s">
        <v>8</v>
      </c>
      <c r="F6785" t="s">
        <v>10</v>
      </c>
      <c r="G6785">
        <v>2</v>
      </c>
      <c r="H6785">
        <v>5</v>
      </c>
      <c r="I6785" t="str">
        <f>_xlfn.XLOOKUP(A6785,[1]Sheet1!A:A,[1]Sheet1!B:B)</f>
        <v>B</v>
      </c>
      <c r="J6785" t="str">
        <f>_xlfn.XLOOKUP(A6785,[1]Sheet1!A:A,[1]Sheet1!C:C)</f>
        <v>Ship</v>
      </c>
      <c r="K6785">
        <f>_xlfn.XLOOKUP(A6785,[1]Sheet1!A:A,[1]Sheet1!D:D)</f>
        <v>5978</v>
      </c>
      <c r="L6785">
        <f>_xlfn.XLOOKUP(A6785,[1]Sheet1!A:A,[1]Sheet1!E:E)</f>
        <v>1</v>
      </c>
      <c r="M6785" t="str">
        <f t="shared" si="210"/>
        <v>On-Time</v>
      </c>
      <c r="N6785">
        <f t="shared" si="211"/>
        <v>0</v>
      </c>
    </row>
    <row r="6786" spans="1:14">
      <c r="A6786">
        <v>6785</v>
      </c>
      <c r="B6786">
        <v>220</v>
      </c>
      <c r="C6786">
        <v>6</v>
      </c>
      <c r="D6786">
        <v>3</v>
      </c>
      <c r="E6786" t="s">
        <v>11</v>
      </c>
      <c r="F6786" t="s">
        <v>9</v>
      </c>
      <c r="G6786">
        <v>1</v>
      </c>
      <c r="H6786">
        <v>3</v>
      </c>
      <c r="I6786" t="str">
        <f>_xlfn.XLOOKUP(A6786,[1]Sheet1!A:A,[1]Sheet1!B:B)</f>
        <v>C</v>
      </c>
      <c r="J6786" t="str">
        <f>_xlfn.XLOOKUP(A6786,[1]Sheet1!A:A,[1]Sheet1!C:C)</f>
        <v>Ship</v>
      </c>
      <c r="K6786">
        <f>_xlfn.XLOOKUP(A6786,[1]Sheet1!A:A,[1]Sheet1!D:D)</f>
        <v>5319</v>
      </c>
      <c r="L6786">
        <f>_xlfn.XLOOKUP(A6786,[1]Sheet1!A:A,[1]Sheet1!E:E)</f>
        <v>0</v>
      </c>
      <c r="M6786" t="str">
        <f t="shared" si="210"/>
        <v>Delayed</v>
      </c>
      <c r="N6786">
        <f t="shared" si="211"/>
        <v>1</v>
      </c>
    </row>
    <row r="6787" spans="1:14">
      <c r="A6787">
        <v>6786</v>
      </c>
      <c r="B6787">
        <v>189</v>
      </c>
      <c r="C6787">
        <v>7</v>
      </c>
      <c r="D6787">
        <v>2</v>
      </c>
      <c r="E6787" t="s">
        <v>8</v>
      </c>
      <c r="F6787" t="s">
        <v>9</v>
      </c>
      <c r="G6787">
        <v>3</v>
      </c>
      <c r="H6787">
        <v>4</v>
      </c>
      <c r="I6787" t="str">
        <f>_xlfn.XLOOKUP(A6787,[1]Sheet1!A:A,[1]Sheet1!B:B)</f>
        <v>F</v>
      </c>
      <c r="J6787" t="str">
        <f>_xlfn.XLOOKUP(A6787,[1]Sheet1!A:A,[1]Sheet1!C:C)</f>
        <v>Ship</v>
      </c>
      <c r="K6787">
        <f>_xlfn.XLOOKUP(A6787,[1]Sheet1!A:A,[1]Sheet1!D:D)</f>
        <v>4765</v>
      </c>
      <c r="L6787">
        <f>_xlfn.XLOOKUP(A6787,[1]Sheet1!A:A,[1]Sheet1!E:E)</f>
        <v>0</v>
      </c>
      <c r="M6787" t="str">
        <f t="shared" ref="M6787:M6850" si="212">IF(L6787=1,"On-Time","Delayed")</f>
        <v>Delayed</v>
      </c>
      <c r="N6787">
        <f t="shared" ref="N6787:N6850" si="213">IF(L6787=0,1,0)</f>
        <v>1</v>
      </c>
    </row>
    <row r="6788" spans="1:14">
      <c r="A6788">
        <v>6787</v>
      </c>
      <c r="B6788">
        <v>237</v>
      </c>
      <c r="C6788">
        <v>5</v>
      </c>
      <c r="D6788">
        <v>4</v>
      </c>
      <c r="E6788" t="s">
        <v>8</v>
      </c>
      <c r="F6788" t="s">
        <v>10</v>
      </c>
      <c r="G6788">
        <v>2</v>
      </c>
      <c r="H6788">
        <v>5</v>
      </c>
      <c r="I6788" t="str">
        <f>_xlfn.XLOOKUP(A6788,[1]Sheet1!A:A,[1]Sheet1!B:B)</f>
        <v>D</v>
      </c>
      <c r="J6788" t="str">
        <f>_xlfn.XLOOKUP(A6788,[1]Sheet1!A:A,[1]Sheet1!C:C)</f>
        <v>Ship</v>
      </c>
      <c r="K6788">
        <f>_xlfn.XLOOKUP(A6788,[1]Sheet1!A:A,[1]Sheet1!D:D)</f>
        <v>5623</v>
      </c>
      <c r="L6788">
        <f>_xlfn.XLOOKUP(A6788,[1]Sheet1!A:A,[1]Sheet1!E:E)</f>
        <v>1</v>
      </c>
      <c r="M6788" t="str">
        <f t="shared" si="212"/>
        <v>On-Time</v>
      </c>
      <c r="N6788">
        <f t="shared" si="213"/>
        <v>0</v>
      </c>
    </row>
    <row r="6789" spans="1:14">
      <c r="A6789">
        <v>6788</v>
      </c>
      <c r="B6789">
        <v>247</v>
      </c>
      <c r="C6789">
        <v>2</v>
      </c>
      <c r="D6789">
        <v>3</v>
      </c>
      <c r="E6789" t="s">
        <v>12</v>
      </c>
      <c r="F6789" t="s">
        <v>9</v>
      </c>
      <c r="G6789">
        <v>4</v>
      </c>
      <c r="H6789">
        <v>4</v>
      </c>
      <c r="I6789" t="str">
        <f>_xlfn.XLOOKUP(A6789,[1]Sheet1!A:A,[1]Sheet1!B:B)</f>
        <v>F</v>
      </c>
      <c r="J6789" t="str">
        <f>_xlfn.XLOOKUP(A6789,[1]Sheet1!A:A,[1]Sheet1!C:C)</f>
        <v>Ship</v>
      </c>
      <c r="K6789">
        <f>_xlfn.XLOOKUP(A6789,[1]Sheet1!A:A,[1]Sheet1!D:D)</f>
        <v>5324</v>
      </c>
      <c r="L6789">
        <f>_xlfn.XLOOKUP(A6789,[1]Sheet1!A:A,[1]Sheet1!E:E)</f>
        <v>1</v>
      </c>
      <c r="M6789" t="str">
        <f t="shared" si="212"/>
        <v>On-Time</v>
      </c>
      <c r="N6789">
        <f t="shared" si="213"/>
        <v>0</v>
      </c>
    </row>
    <row r="6790" spans="1:14">
      <c r="A6790">
        <v>6789</v>
      </c>
      <c r="B6790">
        <v>250</v>
      </c>
      <c r="C6790">
        <v>1</v>
      </c>
      <c r="D6790">
        <v>6</v>
      </c>
      <c r="E6790" t="s">
        <v>11</v>
      </c>
      <c r="F6790" t="s">
        <v>10</v>
      </c>
      <c r="G6790">
        <v>4</v>
      </c>
      <c r="H6790">
        <v>3</v>
      </c>
      <c r="I6790" t="str">
        <f>_xlfn.XLOOKUP(A6790,[1]Sheet1!A:A,[1]Sheet1!B:B)</f>
        <v>A</v>
      </c>
      <c r="J6790" t="str">
        <f>_xlfn.XLOOKUP(A6790,[1]Sheet1!A:A,[1]Sheet1!C:C)</f>
        <v>Ship</v>
      </c>
      <c r="K6790">
        <f>_xlfn.XLOOKUP(A6790,[1]Sheet1!A:A,[1]Sheet1!D:D)</f>
        <v>4543</v>
      </c>
      <c r="L6790">
        <f>_xlfn.XLOOKUP(A6790,[1]Sheet1!A:A,[1]Sheet1!E:E)</f>
        <v>1</v>
      </c>
      <c r="M6790" t="str">
        <f t="shared" si="212"/>
        <v>On-Time</v>
      </c>
      <c r="N6790">
        <f t="shared" si="213"/>
        <v>0</v>
      </c>
    </row>
    <row r="6791" spans="1:14">
      <c r="A6791">
        <v>6790</v>
      </c>
      <c r="B6791">
        <v>207</v>
      </c>
      <c r="C6791">
        <v>1</v>
      </c>
      <c r="D6791">
        <v>10</v>
      </c>
      <c r="E6791" t="s">
        <v>8</v>
      </c>
      <c r="F6791" t="s">
        <v>9</v>
      </c>
      <c r="G6791">
        <v>4</v>
      </c>
      <c r="H6791">
        <v>4</v>
      </c>
      <c r="I6791" t="str">
        <f>_xlfn.XLOOKUP(A6791,[1]Sheet1!A:A,[1]Sheet1!B:B)</f>
        <v>B</v>
      </c>
      <c r="J6791" t="str">
        <f>_xlfn.XLOOKUP(A6791,[1]Sheet1!A:A,[1]Sheet1!C:C)</f>
        <v>Ship</v>
      </c>
      <c r="K6791">
        <f>_xlfn.XLOOKUP(A6791,[1]Sheet1!A:A,[1]Sheet1!D:D)</f>
        <v>4602</v>
      </c>
      <c r="L6791">
        <f>_xlfn.XLOOKUP(A6791,[1]Sheet1!A:A,[1]Sheet1!E:E)</f>
        <v>0</v>
      </c>
      <c r="M6791" t="str">
        <f t="shared" si="212"/>
        <v>Delayed</v>
      </c>
      <c r="N6791">
        <f t="shared" si="213"/>
        <v>1</v>
      </c>
    </row>
    <row r="6792" spans="1:14">
      <c r="A6792">
        <v>6791</v>
      </c>
      <c r="B6792">
        <v>201</v>
      </c>
      <c r="C6792">
        <v>3</v>
      </c>
      <c r="D6792">
        <v>10</v>
      </c>
      <c r="E6792" t="s">
        <v>8</v>
      </c>
      <c r="F6792" t="s">
        <v>10</v>
      </c>
      <c r="G6792">
        <v>4</v>
      </c>
      <c r="H6792">
        <v>4</v>
      </c>
      <c r="I6792" t="str">
        <f>_xlfn.XLOOKUP(A6792,[1]Sheet1!A:A,[1]Sheet1!B:B)</f>
        <v>C</v>
      </c>
      <c r="J6792" t="str">
        <f>_xlfn.XLOOKUP(A6792,[1]Sheet1!A:A,[1]Sheet1!C:C)</f>
        <v>Ship</v>
      </c>
      <c r="K6792">
        <f>_xlfn.XLOOKUP(A6792,[1]Sheet1!A:A,[1]Sheet1!D:D)</f>
        <v>4202</v>
      </c>
      <c r="L6792">
        <f>_xlfn.XLOOKUP(A6792,[1]Sheet1!A:A,[1]Sheet1!E:E)</f>
        <v>0</v>
      </c>
      <c r="M6792" t="str">
        <f t="shared" si="212"/>
        <v>Delayed</v>
      </c>
      <c r="N6792">
        <f t="shared" si="213"/>
        <v>1</v>
      </c>
    </row>
    <row r="6793" spans="1:14">
      <c r="A6793">
        <v>6792</v>
      </c>
      <c r="B6793">
        <v>142</v>
      </c>
      <c r="C6793">
        <v>6</v>
      </c>
      <c r="D6793">
        <v>2</v>
      </c>
      <c r="E6793" t="s">
        <v>8</v>
      </c>
      <c r="F6793" t="s">
        <v>10</v>
      </c>
      <c r="G6793">
        <v>2</v>
      </c>
      <c r="H6793">
        <v>4</v>
      </c>
      <c r="I6793" t="str">
        <f>_xlfn.XLOOKUP(A6793,[1]Sheet1!A:A,[1]Sheet1!B:B)</f>
        <v>F</v>
      </c>
      <c r="J6793" t="str">
        <f>_xlfn.XLOOKUP(A6793,[1]Sheet1!A:A,[1]Sheet1!C:C)</f>
        <v>Ship</v>
      </c>
      <c r="K6793">
        <f>_xlfn.XLOOKUP(A6793,[1]Sheet1!A:A,[1]Sheet1!D:D)</f>
        <v>5326</v>
      </c>
      <c r="L6793">
        <f>_xlfn.XLOOKUP(A6793,[1]Sheet1!A:A,[1]Sheet1!E:E)</f>
        <v>0</v>
      </c>
      <c r="M6793" t="str">
        <f t="shared" si="212"/>
        <v>Delayed</v>
      </c>
      <c r="N6793">
        <f t="shared" si="213"/>
        <v>1</v>
      </c>
    </row>
    <row r="6794" spans="1:14">
      <c r="A6794">
        <v>6793</v>
      </c>
      <c r="B6794">
        <v>207</v>
      </c>
      <c r="C6794">
        <v>7</v>
      </c>
      <c r="D6794">
        <v>2</v>
      </c>
      <c r="E6794" t="s">
        <v>8</v>
      </c>
      <c r="F6794" t="s">
        <v>10</v>
      </c>
      <c r="G6794">
        <v>1</v>
      </c>
      <c r="H6794">
        <v>3</v>
      </c>
      <c r="I6794" t="str">
        <f>_xlfn.XLOOKUP(A6794,[1]Sheet1!A:A,[1]Sheet1!B:B)</f>
        <v>D</v>
      </c>
      <c r="J6794" t="str">
        <f>_xlfn.XLOOKUP(A6794,[1]Sheet1!A:A,[1]Sheet1!C:C)</f>
        <v>Ship</v>
      </c>
      <c r="K6794">
        <f>_xlfn.XLOOKUP(A6794,[1]Sheet1!A:A,[1]Sheet1!D:D)</f>
        <v>4639</v>
      </c>
      <c r="L6794">
        <f>_xlfn.XLOOKUP(A6794,[1]Sheet1!A:A,[1]Sheet1!E:E)</f>
        <v>0</v>
      </c>
      <c r="M6794" t="str">
        <f t="shared" si="212"/>
        <v>Delayed</v>
      </c>
      <c r="N6794">
        <f t="shared" si="213"/>
        <v>1</v>
      </c>
    </row>
    <row r="6795" spans="1:14">
      <c r="A6795">
        <v>6794</v>
      </c>
      <c r="B6795">
        <v>214</v>
      </c>
      <c r="C6795">
        <v>10</v>
      </c>
      <c r="D6795">
        <v>2</v>
      </c>
      <c r="E6795" t="s">
        <v>12</v>
      </c>
      <c r="F6795" t="s">
        <v>9</v>
      </c>
      <c r="G6795">
        <v>1</v>
      </c>
      <c r="H6795">
        <v>3</v>
      </c>
      <c r="I6795" t="str">
        <f>_xlfn.XLOOKUP(A6795,[1]Sheet1!A:A,[1]Sheet1!B:B)</f>
        <v>F</v>
      </c>
      <c r="J6795" t="str">
        <f>_xlfn.XLOOKUP(A6795,[1]Sheet1!A:A,[1]Sheet1!C:C)</f>
        <v>Ship</v>
      </c>
      <c r="K6795">
        <f>_xlfn.XLOOKUP(A6795,[1]Sheet1!A:A,[1]Sheet1!D:D)</f>
        <v>4310</v>
      </c>
      <c r="L6795">
        <f>_xlfn.XLOOKUP(A6795,[1]Sheet1!A:A,[1]Sheet1!E:E)</f>
        <v>0</v>
      </c>
      <c r="M6795" t="str">
        <f t="shared" si="212"/>
        <v>Delayed</v>
      </c>
      <c r="N6795">
        <f t="shared" si="213"/>
        <v>1</v>
      </c>
    </row>
    <row r="6796" spans="1:14">
      <c r="A6796">
        <v>6795</v>
      </c>
      <c r="B6796">
        <v>134</v>
      </c>
      <c r="C6796">
        <v>8</v>
      </c>
      <c r="D6796">
        <v>10</v>
      </c>
      <c r="E6796" t="s">
        <v>11</v>
      </c>
      <c r="F6796" t="s">
        <v>10</v>
      </c>
      <c r="G6796">
        <v>3</v>
      </c>
      <c r="H6796">
        <v>4</v>
      </c>
      <c r="I6796" t="str">
        <f>_xlfn.XLOOKUP(A6796,[1]Sheet1!A:A,[1]Sheet1!B:B)</f>
        <v>A</v>
      </c>
      <c r="J6796" t="str">
        <f>_xlfn.XLOOKUP(A6796,[1]Sheet1!A:A,[1]Sheet1!C:C)</f>
        <v>Ship</v>
      </c>
      <c r="K6796">
        <f>_xlfn.XLOOKUP(A6796,[1]Sheet1!A:A,[1]Sheet1!D:D)</f>
        <v>4337</v>
      </c>
      <c r="L6796">
        <f>_xlfn.XLOOKUP(A6796,[1]Sheet1!A:A,[1]Sheet1!E:E)</f>
        <v>0</v>
      </c>
      <c r="M6796" t="str">
        <f t="shared" si="212"/>
        <v>Delayed</v>
      </c>
      <c r="N6796">
        <f t="shared" si="213"/>
        <v>1</v>
      </c>
    </row>
    <row r="6797" spans="1:14">
      <c r="A6797">
        <v>6796</v>
      </c>
      <c r="B6797">
        <v>178</v>
      </c>
      <c r="C6797">
        <v>6</v>
      </c>
      <c r="D6797">
        <v>8</v>
      </c>
      <c r="E6797" t="s">
        <v>11</v>
      </c>
      <c r="F6797" t="s">
        <v>9</v>
      </c>
      <c r="G6797">
        <v>4</v>
      </c>
      <c r="H6797">
        <v>3</v>
      </c>
      <c r="I6797" t="str">
        <f>_xlfn.XLOOKUP(A6797,[1]Sheet1!A:A,[1]Sheet1!B:B)</f>
        <v>B</v>
      </c>
      <c r="J6797" t="str">
        <f>_xlfn.XLOOKUP(A6797,[1]Sheet1!A:A,[1]Sheet1!C:C)</f>
        <v>Ship</v>
      </c>
      <c r="K6797">
        <f>_xlfn.XLOOKUP(A6797,[1]Sheet1!A:A,[1]Sheet1!D:D)</f>
        <v>4146</v>
      </c>
      <c r="L6797">
        <f>_xlfn.XLOOKUP(A6797,[1]Sheet1!A:A,[1]Sheet1!E:E)</f>
        <v>0</v>
      </c>
      <c r="M6797" t="str">
        <f t="shared" si="212"/>
        <v>Delayed</v>
      </c>
      <c r="N6797">
        <f t="shared" si="213"/>
        <v>1</v>
      </c>
    </row>
    <row r="6798" spans="1:14">
      <c r="A6798">
        <v>6797</v>
      </c>
      <c r="B6798">
        <v>186</v>
      </c>
      <c r="C6798">
        <v>4</v>
      </c>
      <c r="D6798">
        <v>2</v>
      </c>
      <c r="E6798" t="s">
        <v>8</v>
      </c>
      <c r="F6798" t="s">
        <v>10</v>
      </c>
      <c r="G6798">
        <v>1</v>
      </c>
      <c r="H6798">
        <v>4</v>
      </c>
      <c r="I6798" t="str">
        <f>_xlfn.XLOOKUP(A6798,[1]Sheet1!A:A,[1]Sheet1!B:B)</f>
        <v>C</v>
      </c>
      <c r="J6798" t="str">
        <f>_xlfn.XLOOKUP(A6798,[1]Sheet1!A:A,[1]Sheet1!C:C)</f>
        <v>Ship</v>
      </c>
      <c r="K6798">
        <f>_xlfn.XLOOKUP(A6798,[1]Sheet1!A:A,[1]Sheet1!D:D)</f>
        <v>4686</v>
      </c>
      <c r="L6798">
        <f>_xlfn.XLOOKUP(A6798,[1]Sheet1!A:A,[1]Sheet1!E:E)</f>
        <v>1</v>
      </c>
      <c r="M6798" t="str">
        <f t="shared" si="212"/>
        <v>On-Time</v>
      </c>
      <c r="N6798">
        <f t="shared" si="213"/>
        <v>0</v>
      </c>
    </row>
    <row r="6799" spans="1:14">
      <c r="A6799">
        <v>6798</v>
      </c>
      <c r="B6799">
        <v>250</v>
      </c>
      <c r="C6799">
        <v>10</v>
      </c>
      <c r="D6799">
        <v>3</v>
      </c>
      <c r="E6799" t="s">
        <v>8</v>
      </c>
      <c r="F6799" t="s">
        <v>10</v>
      </c>
      <c r="G6799">
        <v>4</v>
      </c>
      <c r="H6799">
        <v>4</v>
      </c>
      <c r="I6799" t="str">
        <f>_xlfn.XLOOKUP(A6799,[1]Sheet1!A:A,[1]Sheet1!B:B)</f>
        <v>F</v>
      </c>
      <c r="J6799" t="str">
        <f>_xlfn.XLOOKUP(A6799,[1]Sheet1!A:A,[1]Sheet1!C:C)</f>
        <v>Ship</v>
      </c>
      <c r="K6799">
        <f>_xlfn.XLOOKUP(A6799,[1]Sheet1!A:A,[1]Sheet1!D:D)</f>
        <v>4505</v>
      </c>
      <c r="L6799">
        <f>_xlfn.XLOOKUP(A6799,[1]Sheet1!A:A,[1]Sheet1!E:E)</f>
        <v>0</v>
      </c>
      <c r="M6799" t="str">
        <f t="shared" si="212"/>
        <v>Delayed</v>
      </c>
      <c r="N6799">
        <f t="shared" si="213"/>
        <v>1</v>
      </c>
    </row>
    <row r="6800" spans="1:14">
      <c r="A6800">
        <v>6799</v>
      </c>
      <c r="B6800">
        <v>172</v>
      </c>
      <c r="C6800">
        <v>10</v>
      </c>
      <c r="D6800">
        <v>3</v>
      </c>
      <c r="E6800" t="s">
        <v>11</v>
      </c>
      <c r="F6800" t="s">
        <v>9</v>
      </c>
      <c r="G6800">
        <v>3</v>
      </c>
      <c r="H6800">
        <v>4</v>
      </c>
      <c r="I6800" t="str">
        <f>_xlfn.XLOOKUP(A6800,[1]Sheet1!A:A,[1]Sheet1!B:B)</f>
        <v>D</v>
      </c>
      <c r="J6800" t="str">
        <f>_xlfn.XLOOKUP(A6800,[1]Sheet1!A:A,[1]Sheet1!C:C)</f>
        <v>Ship</v>
      </c>
      <c r="K6800">
        <f>_xlfn.XLOOKUP(A6800,[1]Sheet1!A:A,[1]Sheet1!D:D)</f>
        <v>5434</v>
      </c>
      <c r="L6800">
        <f>_xlfn.XLOOKUP(A6800,[1]Sheet1!A:A,[1]Sheet1!E:E)</f>
        <v>0</v>
      </c>
      <c r="M6800" t="str">
        <f t="shared" si="212"/>
        <v>Delayed</v>
      </c>
      <c r="N6800">
        <f t="shared" si="213"/>
        <v>1</v>
      </c>
    </row>
    <row r="6801" spans="1:14">
      <c r="A6801">
        <v>6800</v>
      </c>
      <c r="B6801">
        <v>265</v>
      </c>
      <c r="C6801">
        <v>10</v>
      </c>
      <c r="D6801">
        <v>10</v>
      </c>
      <c r="E6801" t="s">
        <v>8</v>
      </c>
      <c r="F6801" t="s">
        <v>10</v>
      </c>
      <c r="G6801">
        <v>4</v>
      </c>
      <c r="H6801">
        <v>3</v>
      </c>
      <c r="I6801" t="str">
        <f>_xlfn.XLOOKUP(A6801,[1]Sheet1!A:A,[1]Sheet1!B:B)</f>
        <v>F</v>
      </c>
      <c r="J6801" t="str">
        <f>_xlfn.XLOOKUP(A6801,[1]Sheet1!A:A,[1]Sheet1!C:C)</f>
        <v>Ship</v>
      </c>
      <c r="K6801">
        <f>_xlfn.XLOOKUP(A6801,[1]Sheet1!A:A,[1]Sheet1!D:D)</f>
        <v>4049</v>
      </c>
      <c r="L6801">
        <f>_xlfn.XLOOKUP(A6801,[1]Sheet1!A:A,[1]Sheet1!E:E)</f>
        <v>0</v>
      </c>
      <c r="M6801" t="str">
        <f t="shared" si="212"/>
        <v>Delayed</v>
      </c>
      <c r="N6801">
        <f t="shared" si="213"/>
        <v>1</v>
      </c>
    </row>
    <row r="6802" spans="1:14">
      <c r="A6802">
        <v>6801</v>
      </c>
      <c r="B6802">
        <v>158</v>
      </c>
      <c r="C6802">
        <v>10</v>
      </c>
      <c r="D6802">
        <v>7</v>
      </c>
      <c r="E6802" t="s">
        <v>11</v>
      </c>
      <c r="F6802" t="s">
        <v>10</v>
      </c>
      <c r="G6802">
        <v>2</v>
      </c>
      <c r="H6802">
        <v>3</v>
      </c>
      <c r="I6802" t="str">
        <f>_xlfn.XLOOKUP(A6802,[1]Sheet1!A:A,[1]Sheet1!B:B)</f>
        <v>A</v>
      </c>
      <c r="J6802" t="str">
        <f>_xlfn.XLOOKUP(A6802,[1]Sheet1!A:A,[1]Sheet1!C:C)</f>
        <v>Ship</v>
      </c>
      <c r="K6802">
        <f>_xlfn.XLOOKUP(A6802,[1]Sheet1!A:A,[1]Sheet1!D:D)</f>
        <v>4244</v>
      </c>
      <c r="L6802">
        <f>_xlfn.XLOOKUP(A6802,[1]Sheet1!A:A,[1]Sheet1!E:E)</f>
        <v>1</v>
      </c>
      <c r="M6802" t="str">
        <f t="shared" si="212"/>
        <v>On-Time</v>
      </c>
      <c r="N6802">
        <f t="shared" si="213"/>
        <v>0</v>
      </c>
    </row>
    <row r="6803" spans="1:14">
      <c r="A6803">
        <v>6802</v>
      </c>
      <c r="B6803">
        <v>180</v>
      </c>
      <c r="C6803">
        <v>10</v>
      </c>
      <c r="D6803">
        <v>7</v>
      </c>
      <c r="E6803" t="s">
        <v>11</v>
      </c>
      <c r="F6803" t="s">
        <v>10</v>
      </c>
      <c r="G6803">
        <v>1</v>
      </c>
      <c r="H6803">
        <v>3</v>
      </c>
      <c r="I6803" t="str">
        <f>_xlfn.XLOOKUP(A6803,[1]Sheet1!A:A,[1]Sheet1!B:B)</f>
        <v>B</v>
      </c>
      <c r="J6803" t="str">
        <f>_xlfn.XLOOKUP(A6803,[1]Sheet1!A:A,[1]Sheet1!C:C)</f>
        <v>Ship</v>
      </c>
      <c r="K6803">
        <f>_xlfn.XLOOKUP(A6803,[1]Sheet1!A:A,[1]Sheet1!D:D)</f>
        <v>5536</v>
      </c>
      <c r="L6803">
        <f>_xlfn.XLOOKUP(A6803,[1]Sheet1!A:A,[1]Sheet1!E:E)</f>
        <v>0</v>
      </c>
      <c r="M6803" t="str">
        <f t="shared" si="212"/>
        <v>Delayed</v>
      </c>
      <c r="N6803">
        <f t="shared" si="213"/>
        <v>1</v>
      </c>
    </row>
    <row r="6804" spans="1:14">
      <c r="A6804">
        <v>6803</v>
      </c>
      <c r="B6804">
        <v>173</v>
      </c>
      <c r="C6804">
        <v>3</v>
      </c>
      <c r="D6804">
        <v>3</v>
      </c>
      <c r="E6804" t="s">
        <v>12</v>
      </c>
      <c r="F6804" t="s">
        <v>9</v>
      </c>
      <c r="G6804">
        <v>2</v>
      </c>
      <c r="H6804">
        <v>4</v>
      </c>
      <c r="I6804" t="str">
        <f>_xlfn.XLOOKUP(A6804,[1]Sheet1!A:A,[1]Sheet1!B:B)</f>
        <v>C</v>
      </c>
      <c r="J6804" t="str">
        <f>_xlfn.XLOOKUP(A6804,[1]Sheet1!A:A,[1]Sheet1!C:C)</f>
        <v>Ship</v>
      </c>
      <c r="K6804">
        <f>_xlfn.XLOOKUP(A6804,[1]Sheet1!A:A,[1]Sheet1!D:D)</f>
        <v>5364</v>
      </c>
      <c r="L6804">
        <f>_xlfn.XLOOKUP(A6804,[1]Sheet1!A:A,[1]Sheet1!E:E)</f>
        <v>0</v>
      </c>
      <c r="M6804" t="str">
        <f t="shared" si="212"/>
        <v>Delayed</v>
      </c>
      <c r="N6804">
        <f t="shared" si="213"/>
        <v>1</v>
      </c>
    </row>
    <row r="6805" spans="1:14">
      <c r="A6805">
        <v>6804</v>
      </c>
      <c r="B6805">
        <v>153</v>
      </c>
      <c r="C6805">
        <v>10</v>
      </c>
      <c r="D6805">
        <v>10</v>
      </c>
      <c r="E6805" t="s">
        <v>11</v>
      </c>
      <c r="F6805" t="s">
        <v>10</v>
      </c>
      <c r="G6805">
        <v>3</v>
      </c>
      <c r="H6805">
        <v>3</v>
      </c>
      <c r="I6805" t="str">
        <f>_xlfn.XLOOKUP(A6805,[1]Sheet1!A:A,[1]Sheet1!B:B)</f>
        <v>F</v>
      </c>
      <c r="J6805" t="str">
        <f>_xlfn.XLOOKUP(A6805,[1]Sheet1!A:A,[1]Sheet1!C:C)</f>
        <v>Ship</v>
      </c>
      <c r="K6805">
        <f>_xlfn.XLOOKUP(A6805,[1]Sheet1!A:A,[1]Sheet1!D:D)</f>
        <v>5772</v>
      </c>
      <c r="L6805">
        <f>_xlfn.XLOOKUP(A6805,[1]Sheet1!A:A,[1]Sheet1!E:E)</f>
        <v>0</v>
      </c>
      <c r="M6805" t="str">
        <f t="shared" si="212"/>
        <v>Delayed</v>
      </c>
      <c r="N6805">
        <f t="shared" si="213"/>
        <v>1</v>
      </c>
    </row>
    <row r="6806" spans="1:14">
      <c r="A6806">
        <v>6805</v>
      </c>
      <c r="B6806">
        <v>182</v>
      </c>
      <c r="C6806">
        <v>7</v>
      </c>
      <c r="D6806">
        <v>3</v>
      </c>
      <c r="E6806" t="s">
        <v>12</v>
      </c>
      <c r="F6806" t="s">
        <v>9</v>
      </c>
      <c r="G6806">
        <v>4</v>
      </c>
      <c r="H6806">
        <v>4</v>
      </c>
      <c r="I6806" t="str">
        <f>_xlfn.XLOOKUP(A6806,[1]Sheet1!A:A,[1]Sheet1!B:B)</f>
        <v>D</v>
      </c>
      <c r="J6806" t="str">
        <f>_xlfn.XLOOKUP(A6806,[1]Sheet1!A:A,[1]Sheet1!C:C)</f>
        <v>Ship</v>
      </c>
      <c r="K6806">
        <f>_xlfn.XLOOKUP(A6806,[1]Sheet1!A:A,[1]Sheet1!D:D)</f>
        <v>5197</v>
      </c>
      <c r="L6806">
        <f>_xlfn.XLOOKUP(A6806,[1]Sheet1!A:A,[1]Sheet1!E:E)</f>
        <v>0</v>
      </c>
      <c r="M6806" t="str">
        <f t="shared" si="212"/>
        <v>Delayed</v>
      </c>
      <c r="N6806">
        <f t="shared" si="213"/>
        <v>1</v>
      </c>
    </row>
    <row r="6807" spans="1:14">
      <c r="A6807">
        <v>6806</v>
      </c>
      <c r="B6807">
        <v>192</v>
      </c>
      <c r="C6807">
        <v>9</v>
      </c>
      <c r="D6807">
        <v>3</v>
      </c>
      <c r="E6807" t="s">
        <v>8</v>
      </c>
      <c r="F6807" t="s">
        <v>9</v>
      </c>
      <c r="G6807">
        <v>1</v>
      </c>
      <c r="H6807">
        <v>3</v>
      </c>
      <c r="I6807" t="str">
        <f>_xlfn.XLOOKUP(A6807,[1]Sheet1!A:A,[1]Sheet1!B:B)</f>
        <v>F</v>
      </c>
      <c r="J6807" t="str">
        <f>_xlfn.XLOOKUP(A6807,[1]Sheet1!A:A,[1]Sheet1!C:C)</f>
        <v>Ship</v>
      </c>
      <c r="K6807">
        <f>_xlfn.XLOOKUP(A6807,[1]Sheet1!A:A,[1]Sheet1!D:D)</f>
        <v>5004</v>
      </c>
      <c r="L6807">
        <f>_xlfn.XLOOKUP(A6807,[1]Sheet1!A:A,[1]Sheet1!E:E)</f>
        <v>0</v>
      </c>
      <c r="M6807" t="str">
        <f t="shared" si="212"/>
        <v>Delayed</v>
      </c>
      <c r="N6807">
        <f t="shared" si="213"/>
        <v>1</v>
      </c>
    </row>
    <row r="6808" spans="1:14">
      <c r="A6808">
        <v>6807</v>
      </c>
      <c r="B6808">
        <v>285</v>
      </c>
      <c r="C6808">
        <v>9</v>
      </c>
      <c r="D6808">
        <v>7</v>
      </c>
      <c r="E6808" t="s">
        <v>11</v>
      </c>
      <c r="F6808" t="s">
        <v>10</v>
      </c>
      <c r="G6808">
        <v>5</v>
      </c>
      <c r="H6808">
        <v>6</v>
      </c>
      <c r="I6808" t="str">
        <f>_xlfn.XLOOKUP(A6808,[1]Sheet1!A:A,[1]Sheet1!B:B)</f>
        <v>A</v>
      </c>
      <c r="J6808" t="str">
        <f>_xlfn.XLOOKUP(A6808,[1]Sheet1!A:A,[1]Sheet1!C:C)</f>
        <v>Ship</v>
      </c>
      <c r="K6808">
        <f>_xlfn.XLOOKUP(A6808,[1]Sheet1!A:A,[1]Sheet1!D:D)</f>
        <v>4112</v>
      </c>
      <c r="L6808">
        <f>_xlfn.XLOOKUP(A6808,[1]Sheet1!A:A,[1]Sheet1!E:E)</f>
        <v>0</v>
      </c>
      <c r="M6808" t="str">
        <f t="shared" si="212"/>
        <v>Delayed</v>
      </c>
      <c r="N6808">
        <f t="shared" si="213"/>
        <v>1</v>
      </c>
    </row>
    <row r="6809" spans="1:14">
      <c r="A6809">
        <v>6808</v>
      </c>
      <c r="B6809">
        <v>151</v>
      </c>
      <c r="C6809">
        <v>6</v>
      </c>
      <c r="D6809">
        <v>6</v>
      </c>
      <c r="E6809" t="s">
        <v>8</v>
      </c>
      <c r="F6809" t="s">
        <v>9</v>
      </c>
      <c r="G6809">
        <v>3</v>
      </c>
      <c r="H6809">
        <v>3</v>
      </c>
      <c r="I6809" t="str">
        <f>_xlfn.XLOOKUP(A6809,[1]Sheet1!A:A,[1]Sheet1!B:B)</f>
        <v>B</v>
      </c>
      <c r="J6809" t="str">
        <f>_xlfn.XLOOKUP(A6809,[1]Sheet1!A:A,[1]Sheet1!C:C)</f>
        <v>Ship</v>
      </c>
      <c r="K6809">
        <f>_xlfn.XLOOKUP(A6809,[1]Sheet1!A:A,[1]Sheet1!D:D)</f>
        <v>4279</v>
      </c>
      <c r="L6809">
        <f>_xlfn.XLOOKUP(A6809,[1]Sheet1!A:A,[1]Sheet1!E:E)</f>
        <v>0</v>
      </c>
      <c r="M6809" t="str">
        <f t="shared" si="212"/>
        <v>Delayed</v>
      </c>
      <c r="N6809">
        <f t="shared" si="213"/>
        <v>1</v>
      </c>
    </row>
    <row r="6810" spans="1:14">
      <c r="A6810">
        <v>6809</v>
      </c>
      <c r="B6810">
        <v>242</v>
      </c>
      <c r="C6810">
        <v>7</v>
      </c>
      <c r="D6810">
        <v>2</v>
      </c>
      <c r="E6810" t="s">
        <v>8</v>
      </c>
      <c r="F6810" t="s">
        <v>9</v>
      </c>
      <c r="G6810">
        <v>3</v>
      </c>
      <c r="H6810">
        <v>3</v>
      </c>
      <c r="I6810" t="str">
        <f>_xlfn.XLOOKUP(A6810,[1]Sheet1!A:A,[1]Sheet1!B:B)</f>
        <v>C</v>
      </c>
      <c r="J6810" t="str">
        <f>_xlfn.XLOOKUP(A6810,[1]Sheet1!A:A,[1]Sheet1!C:C)</f>
        <v>Ship</v>
      </c>
      <c r="K6810">
        <f>_xlfn.XLOOKUP(A6810,[1]Sheet1!A:A,[1]Sheet1!D:D)</f>
        <v>4501</v>
      </c>
      <c r="L6810">
        <f>_xlfn.XLOOKUP(A6810,[1]Sheet1!A:A,[1]Sheet1!E:E)</f>
        <v>0</v>
      </c>
      <c r="M6810" t="str">
        <f t="shared" si="212"/>
        <v>Delayed</v>
      </c>
      <c r="N6810">
        <f t="shared" si="213"/>
        <v>1</v>
      </c>
    </row>
    <row r="6811" spans="1:14">
      <c r="A6811">
        <v>6810</v>
      </c>
      <c r="B6811">
        <v>237</v>
      </c>
      <c r="C6811">
        <v>4</v>
      </c>
      <c r="D6811">
        <v>3</v>
      </c>
      <c r="E6811" t="s">
        <v>11</v>
      </c>
      <c r="F6811" t="s">
        <v>9</v>
      </c>
      <c r="G6811">
        <v>1</v>
      </c>
      <c r="H6811">
        <v>3</v>
      </c>
      <c r="I6811" t="str">
        <f>_xlfn.XLOOKUP(A6811,[1]Sheet1!A:A,[1]Sheet1!B:B)</f>
        <v>F</v>
      </c>
      <c r="J6811" t="str">
        <f>_xlfn.XLOOKUP(A6811,[1]Sheet1!A:A,[1]Sheet1!C:C)</f>
        <v>Ship</v>
      </c>
      <c r="K6811">
        <f>_xlfn.XLOOKUP(A6811,[1]Sheet1!A:A,[1]Sheet1!D:D)</f>
        <v>5860</v>
      </c>
      <c r="L6811">
        <f>_xlfn.XLOOKUP(A6811,[1]Sheet1!A:A,[1]Sheet1!E:E)</f>
        <v>0</v>
      </c>
      <c r="M6811" t="str">
        <f t="shared" si="212"/>
        <v>Delayed</v>
      </c>
      <c r="N6811">
        <f t="shared" si="213"/>
        <v>1</v>
      </c>
    </row>
    <row r="6812" spans="1:14">
      <c r="A6812">
        <v>6811</v>
      </c>
      <c r="B6812">
        <v>259</v>
      </c>
      <c r="C6812">
        <v>7</v>
      </c>
      <c r="D6812">
        <v>5</v>
      </c>
      <c r="E6812" t="s">
        <v>8</v>
      </c>
      <c r="F6812" t="s">
        <v>9</v>
      </c>
      <c r="G6812">
        <v>2</v>
      </c>
      <c r="H6812">
        <v>5</v>
      </c>
      <c r="I6812" t="str">
        <f>_xlfn.XLOOKUP(A6812,[1]Sheet1!A:A,[1]Sheet1!B:B)</f>
        <v>D</v>
      </c>
      <c r="J6812" t="str">
        <f>_xlfn.XLOOKUP(A6812,[1]Sheet1!A:A,[1]Sheet1!C:C)</f>
        <v>Ship</v>
      </c>
      <c r="K6812">
        <f>_xlfn.XLOOKUP(A6812,[1]Sheet1!A:A,[1]Sheet1!D:D)</f>
        <v>1032</v>
      </c>
      <c r="L6812">
        <f>_xlfn.XLOOKUP(A6812,[1]Sheet1!A:A,[1]Sheet1!E:E)</f>
        <v>0</v>
      </c>
      <c r="M6812" t="str">
        <f t="shared" si="212"/>
        <v>Delayed</v>
      </c>
      <c r="N6812">
        <f t="shared" si="213"/>
        <v>1</v>
      </c>
    </row>
    <row r="6813" spans="1:14">
      <c r="A6813">
        <v>6812</v>
      </c>
      <c r="B6813">
        <v>249</v>
      </c>
      <c r="C6813">
        <v>2</v>
      </c>
      <c r="D6813">
        <v>6</v>
      </c>
      <c r="E6813" t="s">
        <v>8</v>
      </c>
      <c r="F6813" t="s">
        <v>10</v>
      </c>
      <c r="G6813">
        <v>3</v>
      </c>
      <c r="H6813">
        <v>4</v>
      </c>
      <c r="I6813" t="str">
        <f>_xlfn.XLOOKUP(A6813,[1]Sheet1!A:A,[1]Sheet1!B:B)</f>
        <v>F</v>
      </c>
      <c r="J6813" t="str">
        <f>_xlfn.XLOOKUP(A6813,[1]Sheet1!A:A,[1]Sheet1!C:C)</f>
        <v>Ship</v>
      </c>
      <c r="K6813">
        <f>_xlfn.XLOOKUP(A6813,[1]Sheet1!A:A,[1]Sheet1!D:D)</f>
        <v>1046</v>
      </c>
      <c r="L6813">
        <f>_xlfn.XLOOKUP(A6813,[1]Sheet1!A:A,[1]Sheet1!E:E)</f>
        <v>1</v>
      </c>
      <c r="M6813" t="str">
        <f t="shared" si="212"/>
        <v>On-Time</v>
      </c>
      <c r="N6813">
        <f t="shared" si="213"/>
        <v>0</v>
      </c>
    </row>
    <row r="6814" spans="1:14">
      <c r="A6814">
        <v>6813</v>
      </c>
      <c r="B6814">
        <v>289</v>
      </c>
      <c r="C6814">
        <v>5</v>
      </c>
      <c r="D6814">
        <v>4</v>
      </c>
      <c r="E6814" t="s">
        <v>12</v>
      </c>
      <c r="F6814" t="s">
        <v>9</v>
      </c>
      <c r="G6814">
        <v>3</v>
      </c>
      <c r="H6814">
        <v>6</v>
      </c>
      <c r="I6814" t="str">
        <f>_xlfn.XLOOKUP(A6814,[1]Sheet1!A:A,[1]Sheet1!B:B)</f>
        <v>A</v>
      </c>
      <c r="J6814" t="str">
        <f>_xlfn.XLOOKUP(A6814,[1]Sheet1!A:A,[1]Sheet1!C:C)</f>
        <v>Ship</v>
      </c>
      <c r="K6814">
        <f>_xlfn.XLOOKUP(A6814,[1]Sheet1!A:A,[1]Sheet1!D:D)</f>
        <v>1708</v>
      </c>
      <c r="L6814">
        <f>_xlfn.XLOOKUP(A6814,[1]Sheet1!A:A,[1]Sheet1!E:E)</f>
        <v>0</v>
      </c>
      <c r="M6814" t="str">
        <f t="shared" si="212"/>
        <v>Delayed</v>
      </c>
      <c r="N6814">
        <f t="shared" si="213"/>
        <v>1</v>
      </c>
    </row>
    <row r="6815" spans="1:14">
      <c r="A6815">
        <v>6814</v>
      </c>
      <c r="B6815">
        <v>308</v>
      </c>
      <c r="C6815">
        <v>4</v>
      </c>
      <c r="D6815">
        <v>5</v>
      </c>
      <c r="E6815" t="s">
        <v>11</v>
      </c>
      <c r="F6815" t="s">
        <v>9</v>
      </c>
      <c r="G6815">
        <v>3</v>
      </c>
      <c r="H6815">
        <v>6</v>
      </c>
      <c r="I6815" t="str">
        <f>_xlfn.XLOOKUP(A6815,[1]Sheet1!A:A,[1]Sheet1!B:B)</f>
        <v>B</v>
      </c>
      <c r="J6815" t="str">
        <f>_xlfn.XLOOKUP(A6815,[1]Sheet1!A:A,[1]Sheet1!C:C)</f>
        <v>Ship</v>
      </c>
      <c r="K6815">
        <f>_xlfn.XLOOKUP(A6815,[1]Sheet1!A:A,[1]Sheet1!D:D)</f>
        <v>1118</v>
      </c>
      <c r="L6815">
        <f>_xlfn.XLOOKUP(A6815,[1]Sheet1!A:A,[1]Sheet1!E:E)</f>
        <v>0</v>
      </c>
      <c r="M6815" t="str">
        <f t="shared" si="212"/>
        <v>Delayed</v>
      </c>
      <c r="N6815">
        <f t="shared" si="213"/>
        <v>1</v>
      </c>
    </row>
    <row r="6816" spans="1:14">
      <c r="A6816">
        <v>6815</v>
      </c>
      <c r="B6816">
        <v>297</v>
      </c>
      <c r="C6816">
        <v>2</v>
      </c>
      <c r="D6816">
        <v>4</v>
      </c>
      <c r="E6816" t="s">
        <v>11</v>
      </c>
      <c r="F6816" t="s">
        <v>10</v>
      </c>
      <c r="G6816">
        <v>3</v>
      </c>
      <c r="H6816">
        <v>6</v>
      </c>
      <c r="I6816" t="str">
        <f>_xlfn.XLOOKUP(A6816,[1]Sheet1!A:A,[1]Sheet1!B:B)</f>
        <v>C</v>
      </c>
      <c r="J6816" t="str">
        <f>_xlfn.XLOOKUP(A6816,[1]Sheet1!A:A,[1]Sheet1!C:C)</f>
        <v>Ship</v>
      </c>
      <c r="K6816">
        <f>_xlfn.XLOOKUP(A6816,[1]Sheet1!A:A,[1]Sheet1!D:D)</f>
        <v>1954</v>
      </c>
      <c r="L6816">
        <f>_xlfn.XLOOKUP(A6816,[1]Sheet1!A:A,[1]Sheet1!E:E)</f>
        <v>0</v>
      </c>
      <c r="M6816" t="str">
        <f t="shared" si="212"/>
        <v>Delayed</v>
      </c>
      <c r="N6816">
        <f t="shared" si="213"/>
        <v>1</v>
      </c>
    </row>
    <row r="6817" spans="1:14">
      <c r="A6817">
        <v>6816</v>
      </c>
      <c r="B6817">
        <v>255</v>
      </c>
      <c r="C6817">
        <v>4</v>
      </c>
      <c r="D6817">
        <v>5</v>
      </c>
      <c r="E6817" t="s">
        <v>8</v>
      </c>
      <c r="F6817" t="s">
        <v>9</v>
      </c>
      <c r="G6817">
        <v>1</v>
      </c>
      <c r="H6817">
        <v>4</v>
      </c>
      <c r="I6817" t="str">
        <f>_xlfn.XLOOKUP(A6817,[1]Sheet1!A:A,[1]Sheet1!B:B)</f>
        <v>F</v>
      </c>
      <c r="J6817" t="str">
        <f>_xlfn.XLOOKUP(A6817,[1]Sheet1!A:A,[1]Sheet1!C:C)</f>
        <v>Ship</v>
      </c>
      <c r="K6817">
        <f>_xlfn.XLOOKUP(A6817,[1]Sheet1!A:A,[1]Sheet1!D:D)</f>
        <v>1005</v>
      </c>
      <c r="L6817">
        <f>_xlfn.XLOOKUP(A6817,[1]Sheet1!A:A,[1]Sheet1!E:E)</f>
        <v>0</v>
      </c>
      <c r="M6817" t="str">
        <f t="shared" si="212"/>
        <v>Delayed</v>
      </c>
      <c r="N6817">
        <f t="shared" si="213"/>
        <v>1</v>
      </c>
    </row>
    <row r="6818" spans="1:14">
      <c r="A6818">
        <v>6817</v>
      </c>
      <c r="B6818">
        <v>266</v>
      </c>
      <c r="C6818">
        <v>9</v>
      </c>
      <c r="D6818">
        <v>4</v>
      </c>
      <c r="E6818" t="s">
        <v>8</v>
      </c>
      <c r="F6818" t="s">
        <v>10</v>
      </c>
      <c r="G6818">
        <v>1</v>
      </c>
      <c r="H6818">
        <v>6</v>
      </c>
      <c r="I6818" t="str">
        <f>_xlfn.XLOOKUP(A6818,[1]Sheet1!A:A,[1]Sheet1!B:B)</f>
        <v>D</v>
      </c>
      <c r="J6818" t="str">
        <f>_xlfn.XLOOKUP(A6818,[1]Sheet1!A:A,[1]Sheet1!C:C)</f>
        <v>Ship</v>
      </c>
      <c r="K6818">
        <f>_xlfn.XLOOKUP(A6818,[1]Sheet1!A:A,[1]Sheet1!D:D)</f>
        <v>1287</v>
      </c>
      <c r="L6818">
        <f>_xlfn.XLOOKUP(A6818,[1]Sheet1!A:A,[1]Sheet1!E:E)</f>
        <v>0</v>
      </c>
      <c r="M6818" t="str">
        <f t="shared" si="212"/>
        <v>Delayed</v>
      </c>
      <c r="N6818">
        <f t="shared" si="213"/>
        <v>1</v>
      </c>
    </row>
    <row r="6819" spans="1:14">
      <c r="A6819">
        <v>6818</v>
      </c>
      <c r="B6819">
        <v>302</v>
      </c>
      <c r="C6819">
        <v>6</v>
      </c>
      <c r="D6819">
        <v>4</v>
      </c>
      <c r="E6819" t="s">
        <v>8</v>
      </c>
      <c r="F6819" t="s">
        <v>10</v>
      </c>
      <c r="G6819">
        <v>2</v>
      </c>
      <c r="H6819">
        <v>7</v>
      </c>
      <c r="I6819" t="str">
        <f>_xlfn.XLOOKUP(A6819,[1]Sheet1!A:A,[1]Sheet1!B:B)</f>
        <v>F</v>
      </c>
      <c r="J6819" t="str">
        <f>_xlfn.XLOOKUP(A6819,[1]Sheet1!A:A,[1]Sheet1!C:C)</f>
        <v>Ship</v>
      </c>
      <c r="K6819">
        <f>_xlfn.XLOOKUP(A6819,[1]Sheet1!A:A,[1]Sheet1!D:D)</f>
        <v>1632</v>
      </c>
      <c r="L6819">
        <f>_xlfn.XLOOKUP(A6819,[1]Sheet1!A:A,[1]Sheet1!E:E)</f>
        <v>0</v>
      </c>
      <c r="M6819" t="str">
        <f t="shared" si="212"/>
        <v>Delayed</v>
      </c>
      <c r="N6819">
        <f t="shared" si="213"/>
        <v>1</v>
      </c>
    </row>
    <row r="6820" spans="1:14">
      <c r="A6820">
        <v>6819</v>
      </c>
      <c r="B6820">
        <v>223</v>
      </c>
      <c r="C6820">
        <v>6</v>
      </c>
      <c r="D6820">
        <v>5</v>
      </c>
      <c r="E6820" t="s">
        <v>11</v>
      </c>
      <c r="F6820" t="s">
        <v>9</v>
      </c>
      <c r="G6820">
        <v>5</v>
      </c>
      <c r="H6820">
        <v>4</v>
      </c>
      <c r="I6820" t="str">
        <f>_xlfn.XLOOKUP(A6820,[1]Sheet1!A:A,[1]Sheet1!B:B)</f>
        <v>A</v>
      </c>
      <c r="J6820" t="str">
        <f>_xlfn.XLOOKUP(A6820,[1]Sheet1!A:A,[1]Sheet1!C:C)</f>
        <v>Ship</v>
      </c>
      <c r="K6820">
        <f>_xlfn.XLOOKUP(A6820,[1]Sheet1!A:A,[1]Sheet1!D:D)</f>
        <v>1579</v>
      </c>
      <c r="L6820">
        <f>_xlfn.XLOOKUP(A6820,[1]Sheet1!A:A,[1]Sheet1!E:E)</f>
        <v>1</v>
      </c>
      <c r="M6820" t="str">
        <f t="shared" si="212"/>
        <v>On-Time</v>
      </c>
      <c r="N6820">
        <f t="shared" si="213"/>
        <v>0</v>
      </c>
    </row>
    <row r="6821" spans="1:14">
      <c r="A6821">
        <v>6820</v>
      </c>
      <c r="B6821">
        <v>261</v>
      </c>
      <c r="C6821">
        <v>9</v>
      </c>
      <c r="D6821">
        <v>4</v>
      </c>
      <c r="E6821" t="s">
        <v>8</v>
      </c>
      <c r="F6821" t="s">
        <v>9</v>
      </c>
      <c r="G6821">
        <v>5</v>
      </c>
      <c r="H6821">
        <v>6</v>
      </c>
      <c r="I6821" t="str">
        <f>_xlfn.XLOOKUP(A6821,[1]Sheet1!A:A,[1]Sheet1!B:B)</f>
        <v>B</v>
      </c>
      <c r="J6821" t="str">
        <f>_xlfn.XLOOKUP(A6821,[1]Sheet1!A:A,[1]Sheet1!C:C)</f>
        <v>Ship</v>
      </c>
      <c r="K6821">
        <f>_xlfn.XLOOKUP(A6821,[1]Sheet1!A:A,[1]Sheet1!D:D)</f>
        <v>1266</v>
      </c>
      <c r="L6821">
        <f>_xlfn.XLOOKUP(A6821,[1]Sheet1!A:A,[1]Sheet1!E:E)</f>
        <v>1</v>
      </c>
      <c r="M6821" t="str">
        <f t="shared" si="212"/>
        <v>On-Time</v>
      </c>
      <c r="N6821">
        <f t="shared" si="213"/>
        <v>0</v>
      </c>
    </row>
    <row r="6822" spans="1:14">
      <c r="A6822">
        <v>6821</v>
      </c>
      <c r="B6822">
        <v>273</v>
      </c>
      <c r="C6822">
        <v>10</v>
      </c>
      <c r="D6822">
        <v>5</v>
      </c>
      <c r="E6822" t="s">
        <v>8</v>
      </c>
      <c r="F6822" t="s">
        <v>10</v>
      </c>
      <c r="G6822">
        <v>4</v>
      </c>
      <c r="H6822">
        <v>4</v>
      </c>
      <c r="I6822" t="str">
        <f>_xlfn.XLOOKUP(A6822,[1]Sheet1!A:A,[1]Sheet1!B:B)</f>
        <v>C</v>
      </c>
      <c r="J6822" t="str">
        <f>_xlfn.XLOOKUP(A6822,[1]Sheet1!A:A,[1]Sheet1!C:C)</f>
        <v>Ship</v>
      </c>
      <c r="K6822">
        <f>_xlfn.XLOOKUP(A6822,[1]Sheet1!A:A,[1]Sheet1!D:D)</f>
        <v>1316</v>
      </c>
      <c r="L6822">
        <f>_xlfn.XLOOKUP(A6822,[1]Sheet1!A:A,[1]Sheet1!E:E)</f>
        <v>0</v>
      </c>
      <c r="M6822" t="str">
        <f t="shared" si="212"/>
        <v>Delayed</v>
      </c>
      <c r="N6822">
        <f t="shared" si="213"/>
        <v>1</v>
      </c>
    </row>
    <row r="6823" spans="1:14">
      <c r="A6823">
        <v>6822</v>
      </c>
      <c r="B6823">
        <v>260</v>
      </c>
      <c r="C6823">
        <v>9</v>
      </c>
      <c r="D6823">
        <v>4</v>
      </c>
      <c r="E6823" t="s">
        <v>8</v>
      </c>
      <c r="F6823" t="s">
        <v>10</v>
      </c>
      <c r="G6823">
        <v>3</v>
      </c>
      <c r="H6823">
        <v>6</v>
      </c>
      <c r="I6823" t="str">
        <f>_xlfn.XLOOKUP(A6823,[1]Sheet1!A:A,[1]Sheet1!B:B)</f>
        <v>F</v>
      </c>
      <c r="J6823" t="str">
        <f>_xlfn.XLOOKUP(A6823,[1]Sheet1!A:A,[1]Sheet1!C:C)</f>
        <v>Ship</v>
      </c>
      <c r="K6823">
        <f>_xlfn.XLOOKUP(A6823,[1]Sheet1!A:A,[1]Sheet1!D:D)</f>
        <v>1131</v>
      </c>
      <c r="L6823">
        <f>_xlfn.XLOOKUP(A6823,[1]Sheet1!A:A,[1]Sheet1!E:E)</f>
        <v>1</v>
      </c>
      <c r="M6823" t="str">
        <f t="shared" si="212"/>
        <v>On-Time</v>
      </c>
      <c r="N6823">
        <f t="shared" si="213"/>
        <v>0</v>
      </c>
    </row>
    <row r="6824" spans="1:14">
      <c r="A6824">
        <v>6823</v>
      </c>
      <c r="B6824">
        <v>266</v>
      </c>
      <c r="C6824">
        <v>1</v>
      </c>
      <c r="D6824">
        <v>5</v>
      </c>
      <c r="E6824" t="s">
        <v>8</v>
      </c>
      <c r="F6824" t="s">
        <v>9</v>
      </c>
      <c r="G6824">
        <v>2</v>
      </c>
      <c r="H6824">
        <v>5</v>
      </c>
      <c r="I6824" t="str">
        <f>_xlfn.XLOOKUP(A6824,[1]Sheet1!A:A,[1]Sheet1!B:B)</f>
        <v>D</v>
      </c>
      <c r="J6824" t="str">
        <f>_xlfn.XLOOKUP(A6824,[1]Sheet1!A:A,[1]Sheet1!C:C)</f>
        <v>Ship</v>
      </c>
      <c r="K6824">
        <f>_xlfn.XLOOKUP(A6824,[1]Sheet1!A:A,[1]Sheet1!D:D)</f>
        <v>1504</v>
      </c>
      <c r="L6824">
        <f>_xlfn.XLOOKUP(A6824,[1]Sheet1!A:A,[1]Sheet1!E:E)</f>
        <v>1</v>
      </c>
      <c r="M6824" t="str">
        <f t="shared" si="212"/>
        <v>On-Time</v>
      </c>
      <c r="N6824">
        <f t="shared" si="213"/>
        <v>0</v>
      </c>
    </row>
    <row r="6825" spans="1:14">
      <c r="A6825">
        <v>6824</v>
      </c>
      <c r="B6825">
        <v>164</v>
      </c>
      <c r="C6825">
        <v>4</v>
      </c>
      <c r="D6825">
        <v>5</v>
      </c>
      <c r="E6825" t="s">
        <v>8</v>
      </c>
      <c r="F6825" t="s">
        <v>10</v>
      </c>
      <c r="G6825">
        <v>1</v>
      </c>
      <c r="H6825">
        <v>2</v>
      </c>
      <c r="I6825" t="str">
        <f>_xlfn.XLOOKUP(A6825,[1]Sheet1!A:A,[1]Sheet1!B:B)</f>
        <v>F</v>
      </c>
      <c r="J6825" t="str">
        <f>_xlfn.XLOOKUP(A6825,[1]Sheet1!A:A,[1]Sheet1!C:C)</f>
        <v>Road</v>
      </c>
      <c r="K6825">
        <f>_xlfn.XLOOKUP(A6825,[1]Sheet1!A:A,[1]Sheet1!D:D)</f>
        <v>1708</v>
      </c>
      <c r="L6825">
        <f>_xlfn.XLOOKUP(A6825,[1]Sheet1!A:A,[1]Sheet1!E:E)</f>
        <v>0</v>
      </c>
      <c r="M6825" t="str">
        <f t="shared" si="212"/>
        <v>Delayed</v>
      </c>
      <c r="N6825">
        <f t="shared" si="213"/>
        <v>1</v>
      </c>
    </row>
    <row r="6826" spans="1:14">
      <c r="A6826">
        <v>6825</v>
      </c>
      <c r="B6826">
        <v>240</v>
      </c>
      <c r="C6826">
        <v>3</v>
      </c>
      <c r="D6826">
        <v>6</v>
      </c>
      <c r="E6826" t="s">
        <v>11</v>
      </c>
      <c r="F6826" t="s">
        <v>9</v>
      </c>
      <c r="G6826">
        <v>3</v>
      </c>
      <c r="H6826">
        <v>5</v>
      </c>
      <c r="I6826" t="str">
        <f>_xlfn.XLOOKUP(A6826,[1]Sheet1!A:A,[1]Sheet1!B:B)</f>
        <v>A</v>
      </c>
      <c r="J6826" t="str">
        <f>_xlfn.XLOOKUP(A6826,[1]Sheet1!A:A,[1]Sheet1!C:C)</f>
        <v>Road</v>
      </c>
      <c r="K6826">
        <f>_xlfn.XLOOKUP(A6826,[1]Sheet1!A:A,[1]Sheet1!D:D)</f>
        <v>1321</v>
      </c>
      <c r="L6826">
        <f>_xlfn.XLOOKUP(A6826,[1]Sheet1!A:A,[1]Sheet1!E:E)</f>
        <v>0</v>
      </c>
      <c r="M6826" t="str">
        <f t="shared" si="212"/>
        <v>Delayed</v>
      </c>
      <c r="N6826">
        <f t="shared" si="213"/>
        <v>1</v>
      </c>
    </row>
    <row r="6827" spans="1:14">
      <c r="A6827">
        <v>6826</v>
      </c>
      <c r="B6827">
        <v>305</v>
      </c>
      <c r="C6827">
        <v>9</v>
      </c>
      <c r="D6827">
        <v>4</v>
      </c>
      <c r="E6827" t="s">
        <v>11</v>
      </c>
      <c r="F6827" t="s">
        <v>9</v>
      </c>
      <c r="G6827">
        <v>3</v>
      </c>
      <c r="H6827">
        <v>6</v>
      </c>
      <c r="I6827" t="str">
        <f>_xlfn.XLOOKUP(A6827,[1]Sheet1!A:A,[1]Sheet1!B:B)</f>
        <v>B</v>
      </c>
      <c r="J6827" t="str">
        <f>_xlfn.XLOOKUP(A6827,[1]Sheet1!A:A,[1]Sheet1!C:C)</f>
        <v>Road</v>
      </c>
      <c r="K6827">
        <f>_xlfn.XLOOKUP(A6827,[1]Sheet1!A:A,[1]Sheet1!D:D)</f>
        <v>1479</v>
      </c>
      <c r="L6827">
        <f>_xlfn.XLOOKUP(A6827,[1]Sheet1!A:A,[1]Sheet1!E:E)</f>
        <v>1</v>
      </c>
      <c r="M6827" t="str">
        <f t="shared" si="212"/>
        <v>On-Time</v>
      </c>
      <c r="N6827">
        <f t="shared" si="213"/>
        <v>0</v>
      </c>
    </row>
    <row r="6828" spans="1:14">
      <c r="A6828">
        <v>6827</v>
      </c>
      <c r="B6828">
        <v>248</v>
      </c>
      <c r="C6828">
        <v>3</v>
      </c>
      <c r="D6828">
        <v>5</v>
      </c>
      <c r="E6828" t="s">
        <v>8</v>
      </c>
      <c r="F6828" t="s">
        <v>9</v>
      </c>
      <c r="G6828">
        <v>4</v>
      </c>
      <c r="H6828">
        <v>5</v>
      </c>
      <c r="I6828" t="str">
        <f>_xlfn.XLOOKUP(A6828,[1]Sheet1!A:A,[1]Sheet1!B:B)</f>
        <v>C</v>
      </c>
      <c r="J6828" t="str">
        <f>_xlfn.XLOOKUP(A6828,[1]Sheet1!A:A,[1]Sheet1!C:C)</f>
        <v>Road</v>
      </c>
      <c r="K6828">
        <f>_xlfn.XLOOKUP(A6828,[1]Sheet1!A:A,[1]Sheet1!D:D)</f>
        <v>1471</v>
      </c>
      <c r="L6828">
        <f>_xlfn.XLOOKUP(A6828,[1]Sheet1!A:A,[1]Sheet1!E:E)</f>
        <v>1</v>
      </c>
      <c r="M6828" t="str">
        <f t="shared" si="212"/>
        <v>On-Time</v>
      </c>
      <c r="N6828">
        <f t="shared" si="213"/>
        <v>0</v>
      </c>
    </row>
    <row r="6829" spans="1:14">
      <c r="A6829">
        <v>6828</v>
      </c>
      <c r="B6829">
        <v>279</v>
      </c>
      <c r="C6829">
        <v>8</v>
      </c>
      <c r="D6829">
        <v>4</v>
      </c>
      <c r="E6829" t="s">
        <v>11</v>
      </c>
      <c r="F6829" t="s">
        <v>10</v>
      </c>
      <c r="G6829">
        <v>3</v>
      </c>
      <c r="H6829">
        <v>7</v>
      </c>
      <c r="I6829" t="str">
        <f>_xlfn.XLOOKUP(A6829,[1]Sheet1!A:A,[1]Sheet1!B:B)</f>
        <v>F</v>
      </c>
      <c r="J6829" t="str">
        <f>_xlfn.XLOOKUP(A6829,[1]Sheet1!A:A,[1]Sheet1!C:C)</f>
        <v>Road</v>
      </c>
      <c r="K6829">
        <f>_xlfn.XLOOKUP(A6829,[1]Sheet1!A:A,[1]Sheet1!D:D)</f>
        <v>1060</v>
      </c>
      <c r="L6829">
        <f>_xlfn.XLOOKUP(A6829,[1]Sheet1!A:A,[1]Sheet1!E:E)</f>
        <v>0</v>
      </c>
      <c r="M6829" t="str">
        <f t="shared" si="212"/>
        <v>Delayed</v>
      </c>
      <c r="N6829">
        <f t="shared" si="213"/>
        <v>1</v>
      </c>
    </row>
    <row r="6830" spans="1:14">
      <c r="A6830">
        <v>6829</v>
      </c>
      <c r="B6830">
        <v>244</v>
      </c>
      <c r="C6830">
        <v>10</v>
      </c>
      <c r="D6830">
        <v>6</v>
      </c>
      <c r="E6830" t="s">
        <v>8</v>
      </c>
      <c r="F6830" t="s">
        <v>9</v>
      </c>
      <c r="G6830">
        <v>4</v>
      </c>
      <c r="H6830">
        <v>5</v>
      </c>
      <c r="I6830" t="str">
        <f>_xlfn.XLOOKUP(A6830,[1]Sheet1!A:A,[1]Sheet1!B:B)</f>
        <v>D</v>
      </c>
      <c r="J6830" t="str">
        <f>_xlfn.XLOOKUP(A6830,[1]Sheet1!A:A,[1]Sheet1!C:C)</f>
        <v>Road</v>
      </c>
      <c r="K6830">
        <f>_xlfn.XLOOKUP(A6830,[1]Sheet1!A:A,[1]Sheet1!D:D)</f>
        <v>1978</v>
      </c>
      <c r="L6830">
        <f>_xlfn.XLOOKUP(A6830,[1]Sheet1!A:A,[1]Sheet1!E:E)</f>
        <v>1</v>
      </c>
      <c r="M6830" t="str">
        <f t="shared" si="212"/>
        <v>On-Time</v>
      </c>
      <c r="N6830">
        <f t="shared" si="213"/>
        <v>0</v>
      </c>
    </row>
    <row r="6831" spans="1:14">
      <c r="A6831">
        <v>6830</v>
      </c>
      <c r="B6831">
        <v>267</v>
      </c>
      <c r="C6831">
        <v>9</v>
      </c>
      <c r="D6831">
        <v>5</v>
      </c>
      <c r="E6831" t="s">
        <v>8</v>
      </c>
      <c r="F6831" t="s">
        <v>10</v>
      </c>
      <c r="G6831">
        <v>4</v>
      </c>
      <c r="H6831">
        <v>5</v>
      </c>
      <c r="I6831" t="str">
        <f>_xlfn.XLOOKUP(A6831,[1]Sheet1!A:A,[1]Sheet1!B:B)</f>
        <v>F</v>
      </c>
      <c r="J6831" t="str">
        <f>_xlfn.XLOOKUP(A6831,[1]Sheet1!A:A,[1]Sheet1!C:C)</f>
        <v>Road</v>
      </c>
      <c r="K6831">
        <f>_xlfn.XLOOKUP(A6831,[1]Sheet1!A:A,[1]Sheet1!D:D)</f>
        <v>1017</v>
      </c>
      <c r="L6831">
        <f>_xlfn.XLOOKUP(A6831,[1]Sheet1!A:A,[1]Sheet1!E:E)</f>
        <v>0</v>
      </c>
      <c r="M6831" t="str">
        <f t="shared" si="212"/>
        <v>Delayed</v>
      </c>
      <c r="N6831">
        <f t="shared" si="213"/>
        <v>1</v>
      </c>
    </row>
    <row r="6832" spans="1:14">
      <c r="A6832">
        <v>6831</v>
      </c>
      <c r="B6832">
        <v>275</v>
      </c>
      <c r="C6832">
        <v>7</v>
      </c>
      <c r="D6832">
        <v>4</v>
      </c>
      <c r="E6832" t="s">
        <v>11</v>
      </c>
      <c r="F6832" t="s">
        <v>10</v>
      </c>
      <c r="G6832">
        <v>1</v>
      </c>
      <c r="H6832">
        <v>7</v>
      </c>
      <c r="I6832" t="str">
        <f>_xlfn.XLOOKUP(A6832,[1]Sheet1!A:A,[1]Sheet1!B:B)</f>
        <v>A</v>
      </c>
      <c r="J6832" t="str">
        <f>_xlfn.XLOOKUP(A6832,[1]Sheet1!A:A,[1]Sheet1!C:C)</f>
        <v>Road</v>
      </c>
      <c r="K6832">
        <f>_xlfn.XLOOKUP(A6832,[1]Sheet1!A:A,[1]Sheet1!D:D)</f>
        <v>1754</v>
      </c>
      <c r="L6832">
        <f>_xlfn.XLOOKUP(A6832,[1]Sheet1!A:A,[1]Sheet1!E:E)</f>
        <v>0</v>
      </c>
      <c r="M6832" t="str">
        <f t="shared" si="212"/>
        <v>Delayed</v>
      </c>
      <c r="N6832">
        <f t="shared" si="213"/>
        <v>1</v>
      </c>
    </row>
    <row r="6833" spans="1:14">
      <c r="A6833">
        <v>6832</v>
      </c>
      <c r="B6833">
        <v>168</v>
      </c>
      <c r="C6833">
        <v>10</v>
      </c>
      <c r="D6833">
        <v>2</v>
      </c>
      <c r="E6833" t="s">
        <v>8</v>
      </c>
      <c r="F6833" t="s">
        <v>9</v>
      </c>
      <c r="G6833">
        <v>1</v>
      </c>
      <c r="H6833">
        <v>5</v>
      </c>
      <c r="I6833" t="str">
        <f>_xlfn.XLOOKUP(A6833,[1]Sheet1!A:A,[1]Sheet1!B:B)</f>
        <v>B</v>
      </c>
      <c r="J6833" t="str">
        <f>_xlfn.XLOOKUP(A6833,[1]Sheet1!A:A,[1]Sheet1!C:C)</f>
        <v>Road</v>
      </c>
      <c r="K6833">
        <f>_xlfn.XLOOKUP(A6833,[1]Sheet1!A:A,[1]Sheet1!D:D)</f>
        <v>4240</v>
      </c>
      <c r="L6833">
        <f>_xlfn.XLOOKUP(A6833,[1]Sheet1!A:A,[1]Sheet1!E:E)</f>
        <v>0</v>
      </c>
      <c r="M6833" t="str">
        <f t="shared" si="212"/>
        <v>Delayed</v>
      </c>
      <c r="N6833">
        <f t="shared" si="213"/>
        <v>1</v>
      </c>
    </row>
    <row r="6834" spans="1:14">
      <c r="A6834">
        <v>6833</v>
      </c>
      <c r="B6834">
        <v>249</v>
      </c>
      <c r="C6834">
        <v>2</v>
      </c>
      <c r="D6834">
        <v>3</v>
      </c>
      <c r="E6834" t="s">
        <v>8</v>
      </c>
      <c r="F6834" t="s">
        <v>10</v>
      </c>
      <c r="G6834">
        <v>2</v>
      </c>
      <c r="H6834">
        <v>5</v>
      </c>
      <c r="I6834" t="str">
        <f>_xlfn.XLOOKUP(A6834,[1]Sheet1!A:A,[1]Sheet1!B:B)</f>
        <v>C</v>
      </c>
      <c r="J6834" t="str">
        <f>_xlfn.XLOOKUP(A6834,[1]Sheet1!A:A,[1]Sheet1!C:C)</f>
        <v>Road</v>
      </c>
      <c r="K6834">
        <f>_xlfn.XLOOKUP(A6834,[1]Sheet1!A:A,[1]Sheet1!D:D)</f>
        <v>4696</v>
      </c>
      <c r="L6834">
        <f>_xlfn.XLOOKUP(A6834,[1]Sheet1!A:A,[1]Sheet1!E:E)</f>
        <v>0</v>
      </c>
      <c r="M6834" t="str">
        <f t="shared" si="212"/>
        <v>Delayed</v>
      </c>
      <c r="N6834">
        <f t="shared" si="213"/>
        <v>1</v>
      </c>
    </row>
    <row r="6835" spans="1:14">
      <c r="A6835">
        <v>6834</v>
      </c>
      <c r="B6835">
        <v>220</v>
      </c>
      <c r="C6835">
        <v>7</v>
      </c>
      <c r="D6835">
        <v>3</v>
      </c>
      <c r="E6835" t="s">
        <v>11</v>
      </c>
      <c r="F6835" t="s">
        <v>10</v>
      </c>
      <c r="G6835">
        <v>2</v>
      </c>
      <c r="H6835">
        <v>3</v>
      </c>
      <c r="I6835" t="str">
        <f>_xlfn.XLOOKUP(A6835,[1]Sheet1!A:A,[1]Sheet1!B:B)</f>
        <v>F</v>
      </c>
      <c r="J6835" t="str">
        <f>_xlfn.XLOOKUP(A6835,[1]Sheet1!A:A,[1]Sheet1!C:C)</f>
        <v>Road</v>
      </c>
      <c r="K6835">
        <f>_xlfn.XLOOKUP(A6835,[1]Sheet1!A:A,[1]Sheet1!D:D)</f>
        <v>4555</v>
      </c>
      <c r="L6835">
        <f>_xlfn.XLOOKUP(A6835,[1]Sheet1!A:A,[1]Sheet1!E:E)</f>
        <v>1</v>
      </c>
      <c r="M6835" t="str">
        <f t="shared" si="212"/>
        <v>On-Time</v>
      </c>
      <c r="N6835">
        <f t="shared" si="213"/>
        <v>0</v>
      </c>
    </row>
    <row r="6836" spans="1:14">
      <c r="A6836">
        <v>6835</v>
      </c>
      <c r="B6836">
        <v>189</v>
      </c>
      <c r="C6836">
        <v>5</v>
      </c>
      <c r="D6836">
        <v>2</v>
      </c>
      <c r="E6836" t="s">
        <v>8</v>
      </c>
      <c r="F6836" t="s">
        <v>10</v>
      </c>
      <c r="G6836">
        <v>4</v>
      </c>
      <c r="H6836">
        <v>4</v>
      </c>
      <c r="I6836" t="str">
        <f>_xlfn.XLOOKUP(A6836,[1]Sheet1!A:A,[1]Sheet1!B:B)</f>
        <v>D</v>
      </c>
      <c r="J6836" t="str">
        <f>_xlfn.XLOOKUP(A6836,[1]Sheet1!A:A,[1]Sheet1!C:C)</f>
        <v>Road</v>
      </c>
      <c r="K6836">
        <f>_xlfn.XLOOKUP(A6836,[1]Sheet1!A:A,[1]Sheet1!D:D)</f>
        <v>4553</v>
      </c>
      <c r="L6836">
        <f>_xlfn.XLOOKUP(A6836,[1]Sheet1!A:A,[1]Sheet1!E:E)</f>
        <v>0</v>
      </c>
      <c r="M6836" t="str">
        <f t="shared" si="212"/>
        <v>Delayed</v>
      </c>
      <c r="N6836">
        <f t="shared" si="213"/>
        <v>1</v>
      </c>
    </row>
    <row r="6837" spans="1:14">
      <c r="A6837">
        <v>6836</v>
      </c>
      <c r="B6837">
        <v>237</v>
      </c>
      <c r="C6837">
        <v>9</v>
      </c>
      <c r="D6837">
        <v>4</v>
      </c>
      <c r="E6837" t="s">
        <v>8</v>
      </c>
      <c r="F6837" t="s">
        <v>9</v>
      </c>
      <c r="G6837">
        <v>2</v>
      </c>
      <c r="H6837">
        <v>5</v>
      </c>
      <c r="I6837" t="str">
        <f>_xlfn.XLOOKUP(A6837,[1]Sheet1!A:A,[1]Sheet1!B:B)</f>
        <v>F</v>
      </c>
      <c r="J6837" t="str">
        <f>_xlfn.XLOOKUP(A6837,[1]Sheet1!A:A,[1]Sheet1!C:C)</f>
        <v>Road</v>
      </c>
      <c r="K6837">
        <f>_xlfn.XLOOKUP(A6837,[1]Sheet1!A:A,[1]Sheet1!D:D)</f>
        <v>5922</v>
      </c>
      <c r="L6837">
        <f>_xlfn.XLOOKUP(A6837,[1]Sheet1!A:A,[1]Sheet1!E:E)</f>
        <v>0</v>
      </c>
      <c r="M6837" t="str">
        <f t="shared" si="212"/>
        <v>Delayed</v>
      </c>
      <c r="N6837">
        <f t="shared" si="213"/>
        <v>1</v>
      </c>
    </row>
    <row r="6838" spans="1:14">
      <c r="A6838">
        <v>6837</v>
      </c>
      <c r="B6838">
        <v>247</v>
      </c>
      <c r="C6838">
        <v>1</v>
      </c>
      <c r="D6838">
        <v>3</v>
      </c>
      <c r="E6838" t="s">
        <v>12</v>
      </c>
      <c r="F6838" t="s">
        <v>9</v>
      </c>
      <c r="G6838">
        <v>3</v>
      </c>
      <c r="H6838">
        <v>4</v>
      </c>
      <c r="I6838" t="str">
        <f>_xlfn.XLOOKUP(A6838,[1]Sheet1!A:A,[1]Sheet1!B:B)</f>
        <v>A</v>
      </c>
      <c r="J6838" t="str">
        <f>_xlfn.XLOOKUP(A6838,[1]Sheet1!A:A,[1]Sheet1!C:C)</f>
        <v>Road</v>
      </c>
      <c r="K6838">
        <f>_xlfn.XLOOKUP(A6838,[1]Sheet1!A:A,[1]Sheet1!D:D)</f>
        <v>5214</v>
      </c>
      <c r="L6838">
        <f>_xlfn.XLOOKUP(A6838,[1]Sheet1!A:A,[1]Sheet1!E:E)</f>
        <v>0</v>
      </c>
      <c r="M6838" t="str">
        <f t="shared" si="212"/>
        <v>Delayed</v>
      </c>
      <c r="N6838">
        <f t="shared" si="213"/>
        <v>1</v>
      </c>
    </row>
    <row r="6839" spans="1:14">
      <c r="A6839">
        <v>6838</v>
      </c>
      <c r="B6839">
        <v>250</v>
      </c>
      <c r="C6839">
        <v>9</v>
      </c>
      <c r="D6839">
        <v>6</v>
      </c>
      <c r="E6839" t="s">
        <v>11</v>
      </c>
      <c r="F6839" t="s">
        <v>10</v>
      </c>
      <c r="G6839">
        <v>3</v>
      </c>
      <c r="H6839">
        <v>3</v>
      </c>
      <c r="I6839" t="str">
        <f>_xlfn.XLOOKUP(A6839,[1]Sheet1!A:A,[1]Sheet1!B:B)</f>
        <v>B</v>
      </c>
      <c r="J6839" t="str">
        <f>_xlfn.XLOOKUP(A6839,[1]Sheet1!A:A,[1]Sheet1!C:C)</f>
        <v>Road</v>
      </c>
      <c r="K6839">
        <f>_xlfn.XLOOKUP(A6839,[1]Sheet1!A:A,[1]Sheet1!D:D)</f>
        <v>5322</v>
      </c>
      <c r="L6839">
        <f>_xlfn.XLOOKUP(A6839,[1]Sheet1!A:A,[1]Sheet1!E:E)</f>
        <v>1</v>
      </c>
      <c r="M6839" t="str">
        <f t="shared" si="212"/>
        <v>On-Time</v>
      </c>
      <c r="N6839">
        <f t="shared" si="213"/>
        <v>0</v>
      </c>
    </row>
    <row r="6840" spans="1:14">
      <c r="A6840">
        <v>6839</v>
      </c>
      <c r="B6840">
        <v>207</v>
      </c>
      <c r="C6840">
        <v>9</v>
      </c>
      <c r="D6840">
        <v>10</v>
      </c>
      <c r="E6840" t="s">
        <v>8</v>
      </c>
      <c r="F6840" t="s">
        <v>9</v>
      </c>
      <c r="G6840">
        <v>3</v>
      </c>
      <c r="H6840">
        <v>4</v>
      </c>
      <c r="I6840" t="str">
        <f>_xlfn.XLOOKUP(A6840,[1]Sheet1!A:A,[1]Sheet1!B:B)</f>
        <v>C</v>
      </c>
      <c r="J6840" t="str">
        <f>_xlfn.XLOOKUP(A6840,[1]Sheet1!A:A,[1]Sheet1!C:C)</f>
        <v>Road</v>
      </c>
      <c r="K6840">
        <f>_xlfn.XLOOKUP(A6840,[1]Sheet1!A:A,[1]Sheet1!D:D)</f>
        <v>4179</v>
      </c>
      <c r="L6840">
        <f>_xlfn.XLOOKUP(A6840,[1]Sheet1!A:A,[1]Sheet1!E:E)</f>
        <v>0</v>
      </c>
      <c r="M6840" t="str">
        <f t="shared" si="212"/>
        <v>Delayed</v>
      </c>
      <c r="N6840">
        <f t="shared" si="213"/>
        <v>1</v>
      </c>
    </row>
    <row r="6841" spans="1:14">
      <c r="A6841">
        <v>6840</v>
      </c>
      <c r="B6841">
        <v>201</v>
      </c>
      <c r="C6841">
        <v>7</v>
      </c>
      <c r="D6841">
        <v>10</v>
      </c>
      <c r="E6841" t="s">
        <v>8</v>
      </c>
      <c r="F6841" t="s">
        <v>9</v>
      </c>
      <c r="G6841">
        <v>5</v>
      </c>
      <c r="H6841">
        <v>4</v>
      </c>
      <c r="I6841" t="str">
        <f>_xlfn.XLOOKUP(A6841,[1]Sheet1!A:A,[1]Sheet1!B:B)</f>
        <v>F</v>
      </c>
      <c r="J6841" t="str">
        <f>_xlfn.XLOOKUP(A6841,[1]Sheet1!A:A,[1]Sheet1!C:C)</f>
        <v>Road</v>
      </c>
      <c r="K6841">
        <f>_xlfn.XLOOKUP(A6841,[1]Sheet1!A:A,[1]Sheet1!D:D)</f>
        <v>5340</v>
      </c>
      <c r="L6841">
        <f>_xlfn.XLOOKUP(A6841,[1]Sheet1!A:A,[1]Sheet1!E:E)</f>
        <v>0</v>
      </c>
      <c r="M6841" t="str">
        <f t="shared" si="212"/>
        <v>Delayed</v>
      </c>
      <c r="N6841">
        <f t="shared" si="213"/>
        <v>1</v>
      </c>
    </row>
    <row r="6842" spans="1:14">
      <c r="A6842">
        <v>6841</v>
      </c>
      <c r="B6842">
        <v>142</v>
      </c>
      <c r="C6842">
        <v>2</v>
      </c>
      <c r="D6842">
        <v>2</v>
      </c>
      <c r="E6842" t="s">
        <v>8</v>
      </c>
      <c r="F6842" t="s">
        <v>10</v>
      </c>
      <c r="G6842">
        <v>5</v>
      </c>
      <c r="H6842">
        <v>4</v>
      </c>
      <c r="I6842" t="str">
        <f>_xlfn.XLOOKUP(A6842,[1]Sheet1!A:A,[1]Sheet1!B:B)</f>
        <v>D</v>
      </c>
      <c r="J6842" t="str">
        <f>_xlfn.XLOOKUP(A6842,[1]Sheet1!A:A,[1]Sheet1!C:C)</f>
        <v>Road</v>
      </c>
      <c r="K6842">
        <f>_xlfn.XLOOKUP(A6842,[1]Sheet1!A:A,[1]Sheet1!D:D)</f>
        <v>4472</v>
      </c>
      <c r="L6842">
        <f>_xlfn.XLOOKUP(A6842,[1]Sheet1!A:A,[1]Sheet1!E:E)</f>
        <v>0</v>
      </c>
      <c r="M6842" t="str">
        <f t="shared" si="212"/>
        <v>Delayed</v>
      </c>
      <c r="N6842">
        <f t="shared" si="213"/>
        <v>1</v>
      </c>
    </row>
    <row r="6843" spans="1:14">
      <c r="A6843">
        <v>6842</v>
      </c>
      <c r="B6843">
        <v>207</v>
      </c>
      <c r="C6843">
        <v>6</v>
      </c>
      <c r="D6843">
        <v>2</v>
      </c>
      <c r="E6843" t="s">
        <v>8</v>
      </c>
      <c r="F6843" t="s">
        <v>10</v>
      </c>
      <c r="G6843">
        <v>4</v>
      </c>
      <c r="H6843">
        <v>3</v>
      </c>
      <c r="I6843" t="str">
        <f>_xlfn.XLOOKUP(A6843,[1]Sheet1!A:A,[1]Sheet1!B:B)</f>
        <v>F</v>
      </c>
      <c r="J6843" t="str">
        <f>_xlfn.XLOOKUP(A6843,[1]Sheet1!A:A,[1]Sheet1!C:C)</f>
        <v>Road</v>
      </c>
      <c r="K6843">
        <f>_xlfn.XLOOKUP(A6843,[1]Sheet1!A:A,[1]Sheet1!D:D)</f>
        <v>5852</v>
      </c>
      <c r="L6843">
        <f>_xlfn.XLOOKUP(A6843,[1]Sheet1!A:A,[1]Sheet1!E:E)</f>
        <v>1</v>
      </c>
      <c r="M6843" t="str">
        <f t="shared" si="212"/>
        <v>On-Time</v>
      </c>
      <c r="N6843">
        <f t="shared" si="213"/>
        <v>0</v>
      </c>
    </row>
    <row r="6844" spans="1:14">
      <c r="A6844">
        <v>6843</v>
      </c>
      <c r="B6844">
        <v>214</v>
      </c>
      <c r="C6844">
        <v>7</v>
      </c>
      <c r="D6844">
        <v>2</v>
      </c>
      <c r="E6844" t="s">
        <v>12</v>
      </c>
      <c r="F6844" t="s">
        <v>9</v>
      </c>
      <c r="G6844">
        <v>2</v>
      </c>
      <c r="H6844">
        <v>3</v>
      </c>
      <c r="I6844" t="str">
        <f>_xlfn.XLOOKUP(A6844,[1]Sheet1!A:A,[1]Sheet1!B:B)</f>
        <v>A</v>
      </c>
      <c r="J6844" t="str">
        <f>_xlfn.XLOOKUP(A6844,[1]Sheet1!A:A,[1]Sheet1!C:C)</f>
        <v>Road</v>
      </c>
      <c r="K6844">
        <f>_xlfn.XLOOKUP(A6844,[1]Sheet1!A:A,[1]Sheet1!D:D)</f>
        <v>4938</v>
      </c>
      <c r="L6844">
        <f>_xlfn.XLOOKUP(A6844,[1]Sheet1!A:A,[1]Sheet1!E:E)</f>
        <v>0</v>
      </c>
      <c r="M6844" t="str">
        <f t="shared" si="212"/>
        <v>Delayed</v>
      </c>
      <c r="N6844">
        <f t="shared" si="213"/>
        <v>1</v>
      </c>
    </row>
    <row r="6845" spans="1:14">
      <c r="A6845">
        <v>6844</v>
      </c>
      <c r="B6845">
        <v>134</v>
      </c>
      <c r="C6845">
        <v>5</v>
      </c>
      <c r="D6845">
        <v>10</v>
      </c>
      <c r="E6845" t="s">
        <v>11</v>
      </c>
      <c r="F6845" t="s">
        <v>10</v>
      </c>
      <c r="G6845">
        <v>5</v>
      </c>
      <c r="H6845">
        <v>4</v>
      </c>
      <c r="I6845" t="str">
        <f>_xlfn.XLOOKUP(A6845,[1]Sheet1!A:A,[1]Sheet1!B:B)</f>
        <v>B</v>
      </c>
      <c r="J6845" t="str">
        <f>_xlfn.XLOOKUP(A6845,[1]Sheet1!A:A,[1]Sheet1!C:C)</f>
        <v>Road</v>
      </c>
      <c r="K6845">
        <f>_xlfn.XLOOKUP(A6845,[1]Sheet1!A:A,[1]Sheet1!D:D)</f>
        <v>4244</v>
      </c>
      <c r="L6845">
        <f>_xlfn.XLOOKUP(A6845,[1]Sheet1!A:A,[1]Sheet1!E:E)</f>
        <v>0</v>
      </c>
      <c r="M6845" t="str">
        <f t="shared" si="212"/>
        <v>Delayed</v>
      </c>
      <c r="N6845">
        <f t="shared" si="213"/>
        <v>1</v>
      </c>
    </row>
    <row r="6846" spans="1:14">
      <c r="A6846">
        <v>6845</v>
      </c>
      <c r="B6846">
        <v>178</v>
      </c>
      <c r="C6846">
        <v>8</v>
      </c>
      <c r="D6846">
        <v>8</v>
      </c>
      <c r="E6846" t="s">
        <v>11</v>
      </c>
      <c r="F6846" t="s">
        <v>10</v>
      </c>
      <c r="G6846">
        <v>3</v>
      </c>
      <c r="H6846">
        <v>3</v>
      </c>
      <c r="I6846" t="str">
        <f>_xlfn.XLOOKUP(A6846,[1]Sheet1!A:A,[1]Sheet1!B:B)</f>
        <v>C</v>
      </c>
      <c r="J6846" t="str">
        <f>_xlfn.XLOOKUP(A6846,[1]Sheet1!A:A,[1]Sheet1!C:C)</f>
        <v>Road</v>
      </c>
      <c r="K6846">
        <f>_xlfn.XLOOKUP(A6846,[1]Sheet1!A:A,[1]Sheet1!D:D)</f>
        <v>4774</v>
      </c>
      <c r="L6846">
        <f>_xlfn.XLOOKUP(A6846,[1]Sheet1!A:A,[1]Sheet1!E:E)</f>
        <v>1</v>
      </c>
      <c r="M6846" t="str">
        <f t="shared" si="212"/>
        <v>On-Time</v>
      </c>
      <c r="N6846">
        <f t="shared" si="213"/>
        <v>0</v>
      </c>
    </row>
    <row r="6847" spans="1:14">
      <c r="A6847">
        <v>6846</v>
      </c>
      <c r="B6847">
        <v>186</v>
      </c>
      <c r="C6847">
        <v>2</v>
      </c>
      <c r="D6847">
        <v>2</v>
      </c>
      <c r="E6847" t="s">
        <v>8</v>
      </c>
      <c r="F6847" t="s">
        <v>10</v>
      </c>
      <c r="G6847">
        <v>2</v>
      </c>
      <c r="H6847">
        <v>4</v>
      </c>
      <c r="I6847" t="str">
        <f>_xlfn.XLOOKUP(A6847,[1]Sheet1!A:A,[1]Sheet1!B:B)</f>
        <v>F</v>
      </c>
      <c r="J6847" t="str">
        <f>_xlfn.XLOOKUP(A6847,[1]Sheet1!A:A,[1]Sheet1!C:C)</f>
        <v>Flight</v>
      </c>
      <c r="K6847">
        <f>_xlfn.XLOOKUP(A6847,[1]Sheet1!A:A,[1]Sheet1!D:D)</f>
        <v>5604</v>
      </c>
      <c r="L6847">
        <f>_xlfn.XLOOKUP(A6847,[1]Sheet1!A:A,[1]Sheet1!E:E)</f>
        <v>1</v>
      </c>
      <c r="M6847" t="str">
        <f t="shared" si="212"/>
        <v>On-Time</v>
      </c>
      <c r="N6847">
        <f t="shared" si="213"/>
        <v>0</v>
      </c>
    </row>
    <row r="6848" spans="1:14">
      <c r="A6848">
        <v>6847</v>
      </c>
      <c r="B6848">
        <v>250</v>
      </c>
      <c r="C6848">
        <v>5</v>
      </c>
      <c r="D6848">
        <v>3</v>
      </c>
      <c r="E6848" t="s">
        <v>8</v>
      </c>
      <c r="F6848" t="s">
        <v>10</v>
      </c>
      <c r="G6848">
        <v>2</v>
      </c>
      <c r="H6848">
        <v>4</v>
      </c>
      <c r="I6848" t="str">
        <f>_xlfn.XLOOKUP(A6848,[1]Sheet1!A:A,[1]Sheet1!B:B)</f>
        <v>D</v>
      </c>
      <c r="J6848" t="str">
        <f>_xlfn.XLOOKUP(A6848,[1]Sheet1!A:A,[1]Sheet1!C:C)</f>
        <v>Flight</v>
      </c>
      <c r="K6848">
        <f>_xlfn.XLOOKUP(A6848,[1]Sheet1!A:A,[1]Sheet1!D:D)</f>
        <v>4488</v>
      </c>
      <c r="L6848">
        <f>_xlfn.XLOOKUP(A6848,[1]Sheet1!A:A,[1]Sheet1!E:E)</f>
        <v>1</v>
      </c>
      <c r="M6848" t="str">
        <f t="shared" si="212"/>
        <v>On-Time</v>
      </c>
      <c r="N6848">
        <f t="shared" si="213"/>
        <v>0</v>
      </c>
    </row>
    <row r="6849" spans="1:14">
      <c r="A6849">
        <v>6848</v>
      </c>
      <c r="B6849">
        <v>172</v>
      </c>
      <c r="C6849">
        <v>10</v>
      </c>
      <c r="D6849">
        <v>3</v>
      </c>
      <c r="E6849" t="s">
        <v>11</v>
      </c>
      <c r="F6849" t="s">
        <v>9</v>
      </c>
      <c r="G6849">
        <v>1</v>
      </c>
      <c r="H6849">
        <v>4</v>
      </c>
      <c r="I6849" t="str">
        <f>_xlfn.XLOOKUP(A6849,[1]Sheet1!A:A,[1]Sheet1!B:B)</f>
        <v>F</v>
      </c>
      <c r="J6849" t="str">
        <f>_xlfn.XLOOKUP(A6849,[1]Sheet1!A:A,[1]Sheet1!C:C)</f>
        <v>Flight</v>
      </c>
      <c r="K6849">
        <f>_xlfn.XLOOKUP(A6849,[1]Sheet1!A:A,[1]Sheet1!D:D)</f>
        <v>5106</v>
      </c>
      <c r="L6849">
        <f>_xlfn.XLOOKUP(A6849,[1]Sheet1!A:A,[1]Sheet1!E:E)</f>
        <v>1</v>
      </c>
      <c r="M6849" t="str">
        <f t="shared" si="212"/>
        <v>On-Time</v>
      </c>
      <c r="N6849">
        <f t="shared" si="213"/>
        <v>0</v>
      </c>
    </row>
    <row r="6850" spans="1:14">
      <c r="A6850">
        <v>6849</v>
      </c>
      <c r="B6850">
        <v>265</v>
      </c>
      <c r="C6850">
        <v>6</v>
      </c>
      <c r="D6850">
        <v>10</v>
      </c>
      <c r="E6850" t="s">
        <v>8</v>
      </c>
      <c r="F6850" t="s">
        <v>10</v>
      </c>
      <c r="G6850">
        <v>5</v>
      </c>
      <c r="H6850">
        <v>3</v>
      </c>
      <c r="I6850" t="str">
        <f>_xlfn.XLOOKUP(A6850,[1]Sheet1!A:A,[1]Sheet1!B:B)</f>
        <v>A</v>
      </c>
      <c r="J6850" t="str">
        <f>_xlfn.XLOOKUP(A6850,[1]Sheet1!A:A,[1]Sheet1!C:C)</f>
        <v>Flight</v>
      </c>
      <c r="K6850">
        <f>_xlfn.XLOOKUP(A6850,[1]Sheet1!A:A,[1]Sheet1!D:D)</f>
        <v>4380</v>
      </c>
      <c r="L6850">
        <f>_xlfn.XLOOKUP(A6850,[1]Sheet1!A:A,[1]Sheet1!E:E)</f>
        <v>0</v>
      </c>
      <c r="M6850" t="str">
        <f t="shared" si="212"/>
        <v>Delayed</v>
      </c>
      <c r="N6850">
        <f t="shared" si="213"/>
        <v>1</v>
      </c>
    </row>
    <row r="6851" spans="1:14">
      <c r="A6851">
        <v>6850</v>
      </c>
      <c r="B6851">
        <v>158</v>
      </c>
      <c r="C6851">
        <v>6</v>
      </c>
      <c r="D6851">
        <v>7</v>
      </c>
      <c r="E6851" t="s">
        <v>11</v>
      </c>
      <c r="F6851" t="s">
        <v>9</v>
      </c>
      <c r="G6851">
        <v>1</v>
      </c>
      <c r="H6851">
        <v>3</v>
      </c>
      <c r="I6851" t="str">
        <f>_xlfn.XLOOKUP(A6851,[1]Sheet1!A:A,[1]Sheet1!B:B)</f>
        <v>B</v>
      </c>
      <c r="J6851" t="str">
        <f>_xlfn.XLOOKUP(A6851,[1]Sheet1!A:A,[1]Sheet1!C:C)</f>
        <v>Flight</v>
      </c>
      <c r="K6851">
        <f>_xlfn.XLOOKUP(A6851,[1]Sheet1!A:A,[1]Sheet1!D:D)</f>
        <v>4166</v>
      </c>
      <c r="L6851">
        <f>_xlfn.XLOOKUP(A6851,[1]Sheet1!A:A,[1]Sheet1!E:E)</f>
        <v>0</v>
      </c>
      <c r="M6851" t="str">
        <f t="shared" ref="M6851:M6914" si="214">IF(L6851=1,"On-Time","Delayed")</f>
        <v>Delayed</v>
      </c>
      <c r="N6851">
        <f t="shared" ref="N6851:N6914" si="215">IF(L6851=0,1,0)</f>
        <v>1</v>
      </c>
    </row>
    <row r="6852" spans="1:14">
      <c r="A6852">
        <v>6851</v>
      </c>
      <c r="B6852">
        <v>180</v>
      </c>
      <c r="C6852">
        <v>4</v>
      </c>
      <c r="D6852">
        <v>7</v>
      </c>
      <c r="E6852" t="s">
        <v>11</v>
      </c>
      <c r="F6852" t="s">
        <v>9</v>
      </c>
      <c r="G6852">
        <v>3</v>
      </c>
      <c r="H6852">
        <v>3</v>
      </c>
      <c r="I6852" t="str">
        <f>_xlfn.XLOOKUP(A6852,[1]Sheet1!A:A,[1]Sheet1!B:B)</f>
        <v>C</v>
      </c>
      <c r="J6852" t="str">
        <f>_xlfn.XLOOKUP(A6852,[1]Sheet1!A:A,[1]Sheet1!C:C)</f>
        <v>Flight</v>
      </c>
      <c r="K6852">
        <f>_xlfn.XLOOKUP(A6852,[1]Sheet1!A:A,[1]Sheet1!D:D)</f>
        <v>5068</v>
      </c>
      <c r="L6852">
        <f>_xlfn.XLOOKUP(A6852,[1]Sheet1!A:A,[1]Sheet1!E:E)</f>
        <v>1</v>
      </c>
      <c r="M6852" t="str">
        <f t="shared" si="214"/>
        <v>On-Time</v>
      </c>
      <c r="N6852">
        <f t="shared" si="215"/>
        <v>0</v>
      </c>
    </row>
    <row r="6853" spans="1:14">
      <c r="A6853">
        <v>6852</v>
      </c>
      <c r="B6853">
        <v>173</v>
      </c>
      <c r="C6853">
        <v>1</v>
      </c>
      <c r="D6853">
        <v>3</v>
      </c>
      <c r="E6853" t="s">
        <v>12</v>
      </c>
      <c r="F6853" t="s">
        <v>10</v>
      </c>
      <c r="G6853">
        <v>1</v>
      </c>
      <c r="H6853">
        <v>4</v>
      </c>
      <c r="I6853" t="str">
        <f>_xlfn.XLOOKUP(A6853,[1]Sheet1!A:A,[1]Sheet1!B:B)</f>
        <v>F</v>
      </c>
      <c r="J6853" t="str">
        <f>_xlfn.XLOOKUP(A6853,[1]Sheet1!A:A,[1]Sheet1!C:C)</f>
        <v>Flight</v>
      </c>
      <c r="K6853">
        <f>_xlfn.XLOOKUP(A6853,[1]Sheet1!A:A,[1]Sheet1!D:D)</f>
        <v>5749</v>
      </c>
      <c r="L6853">
        <f>_xlfn.XLOOKUP(A6853,[1]Sheet1!A:A,[1]Sheet1!E:E)</f>
        <v>0</v>
      </c>
      <c r="M6853" t="str">
        <f t="shared" si="214"/>
        <v>Delayed</v>
      </c>
      <c r="N6853">
        <f t="shared" si="215"/>
        <v>1</v>
      </c>
    </row>
    <row r="6854" spans="1:14">
      <c r="A6854">
        <v>6853</v>
      </c>
      <c r="B6854">
        <v>153</v>
      </c>
      <c r="C6854">
        <v>4</v>
      </c>
      <c r="D6854">
        <v>10</v>
      </c>
      <c r="E6854" t="s">
        <v>11</v>
      </c>
      <c r="F6854" t="s">
        <v>9</v>
      </c>
      <c r="G6854">
        <v>4</v>
      </c>
      <c r="H6854">
        <v>3</v>
      </c>
      <c r="I6854" t="str">
        <f>_xlfn.XLOOKUP(A6854,[1]Sheet1!A:A,[1]Sheet1!B:B)</f>
        <v>D</v>
      </c>
      <c r="J6854" t="str">
        <f>_xlfn.XLOOKUP(A6854,[1]Sheet1!A:A,[1]Sheet1!C:C)</f>
        <v>Flight</v>
      </c>
      <c r="K6854">
        <f>_xlfn.XLOOKUP(A6854,[1]Sheet1!A:A,[1]Sheet1!D:D)</f>
        <v>5456</v>
      </c>
      <c r="L6854">
        <f>_xlfn.XLOOKUP(A6854,[1]Sheet1!A:A,[1]Sheet1!E:E)</f>
        <v>1</v>
      </c>
      <c r="M6854" t="str">
        <f t="shared" si="214"/>
        <v>On-Time</v>
      </c>
      <c r="N6854">
        <f t="shared" si="215"/>
        <v>0</v>
      </c>
    </row>
    <row r="6855" spans="1:14">
      <c r="A6855">
        <v>6854</v>
      </c>
      <c r="B6855">
        <v>182</v>
      </c>
      <c r="C6855">
        <v>3</v>
      </c>
      <c r="D6855">
        <v>3</v>
      </c>
      <c r="E6855" t="s">
        <v>12</v>
      </c>
      <c r="F6855" t="s">
        <v>9</v>
      </c>
      <c r="G6855">
        <v>3</v>
      </c>
      <c r="H6855">
        <v>4</v>
      </c>
      <c r="I6855" t="str">
        <f>_xlfn.XLOOKUP(A6855,[1]Sheet1!A:A,[1]Sheet1!B:B)</f>
        <v>F</v>
      </c>
      <c r="J6855" t="str">
        <f>_xlfn.XLOOKUP(A6855,[1]Sheet1!A:A,[1]Sheet1!C:C)</f>
        <v>Flight</v>
      </c>
      <c r="K6855">
        <f>_xlfn.XLOOKUP(A6855,[1]Sheet1!A:A,[1]Sheet1!D:D)</f>
        <v>5624</v>
      </c>
      <c r="L6855">
        <f>_xlfn.XLOOKUP(A6855,[1]Sheet1!A:A,[1]Sheet1!E:E)</f>
        <v>0</v>
      </c>
      <c r="M6855" t="str">
        <f t="shared" si="214"/>
        <v>Delayed</v>
      </c>
      <c r="N6855">
        <f t="shared" si="215"/>
        <v>1</v>
      </c>
    </row>
    <row r="6856" spans="1:14">
      <c r="A6856">
        <v>6855</v>
      </c>
      <c r="B6856">
        <v>192</v>
      </c>
      <c r="C6856">
        <v>7</v>
      </c>
      <c r="D6856">
        <v>3</v>
      </c>
      <c r="E6856" t="s">
        <v>8</v>
      </c>
      <c r="F6856" t="s">
        <v>9</v>
      </c>
      <c r="G6856">
        <v>5</v>
      </c>
      <c r="H6856">
        <v>3</v>
      </c>
      <c r="I6856" t="str">
        <f>_xlfn.XLOOKUP(A6856,[1]Sheet1!A:A,[1]Sheet1!B:B)</f>
        <v>A</v>
      </c>
      <c r="J6856" t="str">
        <f>_xlfn.XLOOKUP(A6856,[1]Sheet1!A:A,[1]Sheet1!C:C)</f>
        <v>Flight</v>
      </c>
      <c r="K6856">
        <f>_xlfn.XLOOKUP(A6856,[1]Sheet1!A:A,[1]Sheet1!D:D)</f>
        <v>4056</v>
      </c>
      <c r="L6856">
        <f>_xlfn.XLOOKUP(A6856,[1]Sheet1!A:A,[1]Sheet1!E:E)</f>
        <v>1</v>
      </c>
      <c r="M6856" t="str">
        <f t="shared" si="214"/>
        <v>On-Time</v>
      </c>
      <c r="N6856">
        <f t="shared" si="215"/>
        <v>0</v>
      </c>
    </row>
    <row r="6857" spans="1:14">
      <c r="A6857">
        <v>6856</v>
      </c>
      <c r="B6857">
        <v>285</v>
      </c>
      <c r="C6857">
        <v>7</v>
      </c>
      <c r="D6857">
        <v>7</v>
      </c>
      <c r="E6857" t="s">
        <v>11</v>
      </c>
      <c r="F6857" t="s">
        <v>10</v>
      </c>
      <c r="G6857">
        <v>3</v>
      </c>
      <c r="H6857">
        <v>6</v>
      </c>
      <c r="I6857" t="str">
        <f>_xlfn.XLOOKUP(A6857,[1]Sheet1!A:A,[1]Sheet1!B:B)</f>
        <v>B</v>
      </c>
      <c r="J6857" t="str">
        <f>_xlfn.XLOOKUP(A6857,[1]Sheet1!A:A,[1]Sheet1!C:C)</f>
        <v>Flight</v>
      </c>
      <c r="K6857">
        <f>_xlfn.XLOOKUP(A6857,[1]Sheet1!A:A,[1]Sheet1!D:D)</f>
        <v>5030</v>
      </c>
      <c r="L6857">
        <f>_xlfn.XLOOKUP(A6857,[1]Sheet1!A:A,[1]Sheet1!E:E)</f>
        <v>1</v>
      </c>
      <c r="M6857" t="str">
        <f t="shared" si="214"/>
        <v>On-Time</v>
      </c>
      <c r="N6857">
        <f t="shared" si="215"/>
        <v>0</v>
      </c>
    </row>
    <row r="6858" spans="1:14">
      <c r="A6858">
        <v>6857</v>
      </c>
      <c r="B6858">
        <v>151</v>
      </c>
      <c r="C6858">
        <v>8</v>
      </c>
      <c r="D6858">
        <v>6</v>
      </c>
      <c r="E6858" t="s">
        <v>8</v>
      </c>
      <c r="F6858" t="s">
        <v>10</v>
      </c>
      <c r="G6858">
        <v>5</v>
      </c>
      <c r="H6858">
        <v>3</v>
      </c>
      <c r="I6858" t="str">
        <f>_xlfn.XLOOKUP(A6858,[1]Sheet1!A:A,[1]Sheet1!B:B)</f>
        <v>C</v>
      </c>
      <c r="J6858" t="str">
        <f>_xlfn.XLOOKUP(A6858,[1]Sheet1!A:A,[1]Sheet1!C:C)</f>
        <v>Flight</v>
      </c>
      <c r="K6858">
        <f>_xlfn.XLOOKUP(A6858,[1]Sheet1!A:A,[1]Sheet1!D:D)</f>
        <v>4692</v>
      </c>
      <c r="L6858">
        <f>_xlfn.XLOOKUP(A6858,[1]Sheet1!A:A,[1]Sheet1!E:E)</f>
        <v>1</v>
      </c>
      <c r="M6858" t="str">
        <f t="shared" si="214"/>
        <v>On-Time</v>
      </c>
      <c r="N6858">
        <f t="shared" si="215"/>
        <v>0</v>
      </c>
    </row>
    <row r="6859" spans="1:14">
      <c r="A6859">
        <v>6858</v>
      </c>
      <c r="B6859">
        <v>242</v>
      </c>
      <c r="C6859">
        <v>1</v>
      </c>
      <c r="D6859">
        <v>2</v>
      </c>
      <c r="E6859" t="s">
        <v>8</v>
      </c>
      <c r="F6859" t="s">
        <v>10</v>
      </c>
      <c r="G6859">
        <v>5</v>
      </c>
      <c r="H6859">
        <v>3</v>
      </c>
      <c r="I6859" t="str">
        <f>_xlfn.XLOOKUP(A6859,[1]Sheet1!A:A,[1]Sheet1!B:B)</f>
        <v>F</v>
      </c>
      <c r="J6859" t="str">
        <f>_xlfn.XLOOKUP(A6859,[1]Sheet1!A:A,[1]Sheet1!C:C)</f>
        <v>Flight</v>
      </c>
      <c r="K6859">
        <f>_xlfn.XLOOKUP(A6859,[1]Sheet1!A:A,[1]Sheet1!D:D)</f>
        <v>5803</v>
      </c>
      <c r="L6859">
        <f>_xlfn.XLOOKUP(A6859,[1]Sheet1!A:A,[1]Sheet1!E:E)</f>
        <v>1</v>
      </c>
      <c r="M6859" t="str">
        <f t="shared" si="214"/>
        <v>On-Time</v>
      </c>
      <c r="N6859">
        <f t="shared" si="215"/>
        <v>0</v>
      </c>
    </row>
    <row r="6860" spans="1:14">
      <c r="A6860">
        <v>6859</v>
      </c>
      <c r="B6860">
        <v>237</v>
      </c>
      <c r="C6860">
        <v>1</v>
      </c>
      <c r="D6860">
        <v>3</v>
      </c>
      <c r="E6860" t="s">
        <v>11</v>
      </c>
      <c r="F6860" t="s">
        <v>9</v>
      </c>
      <c r="G6860">
        <v>1</v>
      </c>
      <c r="H6860">
        <v>3</v>
      </c>
      <c r="I6860" t="str">
        <f>_xlfn.XLOOKUP(A6860,[1]Sheet1!A:A,[1]Sheet1!B:B)</f>
        <v>D</v>
      </c>
      <c r="J6860" t="str">
        <f>_xlfn.XLOOKUP(A6860,[1]Sheet1!A:A,[1]Sheet1!C:C)</f>
        <v>Flight</v>
      </c>
      <c r="K6860">
        <f>_xlfn.XLOOKUP(A6860,[1]Sheet1!A:A,[1]Sheet1!D:D)</f>
        <v>4476</v>
      </c>
      <c r="L6860">
        <f>_xlfn.XLOOKUP(A6860,[1]Sheet1!A:A,[1]Sheet1!E:E)</f>
        <v>1</v>
      </c>
      <c r="M6860" t="str">
        <f t="shared" si="214"/>
        <v>On-Time</v>
      </c>
      <c r="N6860">
        <f t="shared" si="215"/>
        <v>0</v>
      </c>
    </row>
    <row r="6861" spans="1:14">
      <c r="A6861">
        <v>6860</v>
      </c>
      <c r="B6861">
        <v>259</v>
      </c>
      <c r="C6861">
        <v>10</v>
      </c>
      <c r="D6861">
        <v>5</v>
      </c>
      <c r="E6861" t="s">
        <v>8</v>
      </c>
      <c r="F6861" t="s">
        <v>10</v>
      </c>
      <c r="G6861">
        <v>4</v>
      </c>
      <c r="H6861">
        <v>5</v>
      </c>
      <c r="I6861" t="str">
        <f>_xlfn.XLOOKUP(A6861,[1]Sheet1!A:A,[1]Sheet1!B:B)</f>
        <v>F</v>
      </c>
      <c r="J6861" t="str">
        <f>_xlfn.XLOOKUP(A6861,[1]Sheet1!A:A,[1]Sheet1!C:C)</f>
        <v>Flight</v>
      </c>
      <c r="K6861">
        <f>_xlfn.XLOOKUP(A6861,[1]Sheet1!A:A,[1]Sheet1!D:D)</f>
        <v>1177</v>
      </c>
      <c r="L6861">
        <f>_xlfn.XLOOKUP(A6861,[1]Sheet1!A:A,[1]Sheet1!E:E)</f>
        <v>0</v>
      </c>
      <c r="M6861" t="str">
        <f t="shared" si="214"/>
        <v>Delayed</v>
      </c>
      <c r="N6861">
        <f t="shared" si="215"/>
        <v>1</v>
      </c>
    </row>
    <row r="6862" spans="1:14">
      <c r="A6862">
        <v>6861</v>
      </c>
      <c r="B6862">
        <v>249</v>
      </c>
      <c r="C6862">
        <v>9</v>
      </c>
      <c r="D6862">
        <v>6</v>
      </c>
      <c r="E6862" t="s">
        <v>8</v>
      </c>
      <c r="F6862" t="s">
        <v>9</v>
      </c>
      <c r="G6862">
        <v>2</v>
      </c>
      <c r="H6862">
        <v>4</v>
      </c>
      <c r="I6862" t="str">
        <f>_xlfn.XLOOKUP(A6862,[1]Sheet1!A:A,[1]Sheet1!B:B)</f>
        <v>A</v>
      </c>
      <c r="J6862" t="str">
        <f>_xlfn.XLOOKUP(A6862,[1]Sheet1!A:A,[1]Sheet1!C:C)</f>
        <v>Flight</v>
      </c>
      <c r="K6862">
        <f>_xlfn.XLOOKUP(A6862,[1]Sheet1!A:A,[1]Sheet1!D:D)</f>
        <v>1673</v>
      </c>
      <c r="L6862">
        <f>_xlfn.XLOOKUP(A6862,[1]Sheet1!A:A,[1]Sheet1!E:E)</f>
        <v>1</v>
      </c>
      <c r="M6862" t="str">
        <f t="shared" si="214"/>
        <v>On-Time</v>
      </c>
      <c r="N6862">
        <f t="shared" si="215"/>
        <v>0</v>
      </c>
    </row>
    <row r="6863" spans="1:14">
      <c r="A6863">
        <v>6862</v>
      </c>
      <c r="B6863">
        <v>289</v>
      </c>
      <c r="C6863">
        <v>4</v>
      </c>
      <c r="D6863">
        <v>4</v>
      </c>
      <c r="E6863" t="s">
        <v>12</v>
      </c>
      <c r="F6863" t="s">
        <v>9</v>
      </c>
      <c r="G6863">
        <v>4</v>
      </c>
      <c r="H6863">
        <v>6</v>
      </c>
      <c r="I6863" t="str">
        <f>_xlfn.XLOOKUP(A6863,[1]Sheet1!A:A,[1]Sheet1!B:B)</f>
        <v>B</v>
      </c>
      <c r="J6863" t="str">
        <f>_xlfn.XLOOKUP(A6863,[1]Sheet1!A:A,[1]Sheet1!C:C)</f>
        <v>Flight</v>
      </c>
      <c r="K6863">
        <f>_xlfn.XLOOKUP(A6863,[1]Sheet1!A:A,[1]Sheet1!D:D)</f>
        <v>1822</v>
      </c>
      <c r="L6863">
        <f>_xlfn.XLOOKUP(A6863,[1]Sheet1!A:A,[1]Sheet1!E:E)</f>
        <v>0</v>
      </c>
      <c r="M6863" t="str">
        <f t="shared" si="214"/>
        <v>Delayed</v>
      </c>
      <c r="N6863">
        <f t="shared" si="215"/>
        <v>1</v>
      </c>
    </row>
    <row r="6864" spans="1:14">
      <c r="A6864">
        <v>6863</v>
      </c>
      <c r="B6864">
        <v>308</v>
      </c>
      <c r="C6864">
        <v>4</v>
      </c>
      <c r="D6864">
        <v>5</v>
      </c>
      <c r="E6864" t="s">
        <v>11</v>
      </c>
      <c r="F6864" t="s">
        <v>10</v>
      </c>
      <c r="G6864">
        <v>2</v>
      </c>
      <c r="H6864">
        <v>6</v>
      </c>
      <c r="I6864" t="str">
        <f>_xlfn.XLOOKUP(A6864,[1]Sheet1!A:A,[1]Sheet1!B:B)</f>
        <v>C</v>
      </c>
      <c r="J6864" t="str">
        <f>_xlfn.XLOOKUP(A6864,[1]Sheet1!A:A,[1]Sheet1!C:C)</f>
        <v>Flight</v>
      </c>
      <c r="K6864">
        <f>_xlfn.XLOOKUP(A6864,[1]Sheet1!A:A,[1]Sheet1!D:D)</f>
        <v>1303</v>
      </c>
      <c r="L6864">
        <f>_xlfn.XLOOKUP(A6864,[1]Sheet1!A:A,[1]Sheet1!E:E)</f>
        <v>0</v>
      </c>
      <c r="M6864" t="str">
        <f t="shared" si="214"/>
        <v>Delayed</v>
      </c>
      <c r="N6864">
        <f t="shared" si="215"/>
        <v>1</v>
      </c>
    </row>
    <row r="6865" spans="1:14">
      <c r="A6865">
        <v>6864</v>
      </c>
      <c r="B6865">
        <v>297</v>
      </c>
      <c r="C6865">
        <v>1</v>
      </c>
      <c r="D6865">
        <v>4</v>
      </c>
      <c r="E6865" t="s">
        <v>11</v>
      </c>
      <c r="F6865" t="s">
        <v>10</v>
      </c>
      <c r="G6865">
        <v>3</v>
      </c>
      <c r="H6865">
        <v>6</v>
      </c>
      <c r="I6865" t="str">
        <f>_xlfn.XLOOKUP(A6865,[1]Sheet1!A:A,[1]Sheet1!B:B)</f>
        <v>F</v>
      </c>
      <c r="J6865" t="str">
        <f>_xlfn.XLOOKUP(A6865,[1]Sheet1!A:A,[1]Sheet1!C:C)</f>
        <v>Flight</v>
      </c>
      <c r="K6865">
        <f>_xlfn.XLOOKUP(A6865,[1]Sheet1!A:A,[1]Sheet1!D:D)</f>
        <v>1080</v>
      </c>
      <c r="L6865">
        <f>_xlfn.XLOOKUP(A6865,[1]Sheet1!A:A,[1]Sheet1!E:E)</f>
        <v>0</v>
      </c>
      <c r="M6865" t="str">
        <f t="shared" si="214"/>
        <v>Delayed</v>
      </c>
      <c r="N6865">
        <f t="shared" si="215"/>
        <v>1</v>
      </c>
    </row>
    <row r="6866" spans="1:14">
      <c r="A6866">
        <v>6865</v>
      </c>
      <c r="B6866">
        <v>255</v>
      </c>
      <c r="C6866">
        <v>1</v>
      </c>
      <c r="D6866">
        <v>5</v>
      </c>
      <c r="E6866" t="s">
        <v>8</v>
      </c>
      <c r="F6866" t="s">
        <v>10</v>
      </c>
      <c r="G6866">
        <v>3</v>
      </c>
      <c r="H6866">
        <v>4</v>
      </c>
      <c r="I6866" t="str">
        <f>_xlfn.XLOOKUP(A6866,[1]Sheet1!A:A,[1]Sheet1!B:B)</f>
        <v>D</v>
      </c>
      <c r="J6866" t="str">
        <f>_xlfn.XLOOKUP(A6866,[1]Sheet1!A:A,[1]Sheet1!C:C)</f>
        <v>Flight</v>
      </c>
      <c r="K6866">
        <f>_xlfn.XLOOKUP(A6866,[1]Sheet1!A:A,[1]Sheet1!D:D)</f>
        <v>1192</v>
      </c>
      <c r="L6866">
        <f>_xlfn.XLOOKUP(A6866,[1]Sheet1!A:A,[1]Sheet1!E:E)</f>
        <v>0</v>
      </c>
      <c r="M6866" t="str">
        <f t="shared" si="214"/>
        <v>Delayed</v>
      </c>
      <c r="N6866">
        <f t="shared" si="215"/>
        <v>1</v>
      </c>
    </row>
    <row r="6867" spans="1:14">
      <c r="A6867">
        <v>6866</v>
      </c>
      <c r="B6867">
        <v>266</v>
      </c>
      <c r="C6867">
        <v>9</v>
      </c>
      <c r="D6867">
        <v>4</v>
      </c>
      <c r="E6867" t="s">
        <v>8</v>
      </c>
      <c r="F6867" t="s">
        <v>9</v>
      </c>
      <c r="G6867">
        <v>3</v>
      </c>
      <c r="H6867">
        <v>6</v>
      </c>
      <c r="I6867" t="str">
        <f>_xlfn.XLOOKUP(A6867,[1]Sheet1!A:A,[1]Sheet1!B:B)</f>
        <v>F</v>
      </c>
      <c r="J6867" t="str">
        <f>_xlfn.XLOOKUP(A6867,[1]Sheet1!A:A,[1]Sheet1!C:C)</f>
        <v>Flight</v>
      </c>
      <c r="K6867">
        <f>_xlfn.XLOOKUP(A6867,[1]Sheet1!A:A,[1]Sheet1!D:D)</f>
        <v>1876</v>
      </c>
      <c r="L6867">
        <f>_xlfn.XLOOKUP(A6867,[1]Sheet1!A:A,[1]Sheet1!E:E)</f>
        <v>0</v>
      </c>
      <c r="M6867" t="str">
        <f t="shared" si="214"/>
        <v>Delayed</v>
      </c>
      <c r="N6867">
        <f t="shared" si="215"/>
        <v>1</v>
      </c>
    </row>
    <row r="6868" spans="1:14">
      <c r="A6868">
        <v>6867</v>
      </c>
      <c r="B6868">
        <v>302</v>
      </c>
      <c r="C6868">
        <v>4</v>
      </c>
      <c r="D6868">
        <v>4</v>
      </c>
      <c r="E6868" t="s">
        <v>8</v>
      </c>
      <c r="F6868" t="s">
        <v>10</v>
      </c>
      <c r="G6868">
        <v>1</v>
      </c>
      <c r="H6868">
        <v>7</v>
      </c>
      <c r="I6868" t="str">
        <f>_xlfn.XLOOKUP(A6868,[1]Sheet1!A:A,[1]Sheet1!B:B)</f>
        <v>A</v>
      </c>
      <c r="J6868" t="str">
        <f>_xlfn.XLOOKUP(A6868,[1]Sheet1!A:A,[1]Sheet1!C:C)</f>
        <v>Flight</v>
      </c>
      <c r="K6868">
        <f>_xlfn.XLOOKUP(A6868,[1]Sheet1!A:A,[1]Sheet1!D:D)</f>
        <v>1647</v>
      </c>
      <c r="L6868">
        <f>_xlfn.XLOOKUP(A6868,[1]Sheet1!A:A,[1]Sheet1!E:E)</f>
        <v>0</v>
      </c>
      <c r="M6868" t="str">
        <f t="shared" si="214"/>
        <v>Delayed</v>
      </c>
      <c r="N6868">
        <f t="shared" si="215"/>
        <v>1</v>
      </c>
    </row>
    <row r="6869" spans="1:14">
      <c r="A6869">
        <v>6868</v>
      </c>
      <c r="B6869">
        <v>223</v>
      </c>
      <c r="C6869">
        <v>1</v>
      </c>
      <c r="D6869">
        <v>5</v>
      </c>
      <c r="E6869" t="s">
        <v>11</v>
      </c>
      <c r="F6869" t="s">
        <v>10</v>
      </c>
      <c r="G6869">
        <v>4</v>
      </c>
      <c r="H6869">
        <v>4</v>
      </c>
      <c r="I6869" t="str">
        <f>_xlfn.XLOOKUP(A6869,[1]Sheet1!A:A,[1]Sheet1!B:B)</f>
        <v>B</v>
      </c>
      <c r="J6869" t="str">
        <f>_xlfn.XLOOKUP(A6869,[1]Sheet1!A:A,[1]Sheet1!C:C)</f>
        <v>Ship</v>
      </c>
      <c r="K6869">
        <f>_xlfn.XLOOKUP(A6869,[1]Sheet1!A:A,[1]Sheet1!D:D)</f>
        <v>1124</v>
      </c>
      <c r="L6869">
        <f>_xlfn.XLOOKUP(A6869,[1]Sheet1!A:A,[1]Sheet1!E:E)</f>
        <v>1</v>
      </c>
      <c r="M6869" t="str">
        <f t="shared" si="214"/>
        <v>On-Time</v>
      </c>
      <c r="N6869">
        <f t="shared" si="215"/>
        <v>0</v>
      </c>
    </row>
    <row r="6870" spans="1:14">
      <c r="A6870">
        <v>6869</v>
      </c>
      <c r="B6870">
        <v>261</v>
      </c>
      <c r="C6870">
        <v>5</v>
      </c>
      <c r="D6870">
        <v>4</v>
      </c>
      <c r="E6870" t="s">
        <v>8</v>
      </c>
      <c r="F6870" t="s">
        <v>9</v>
      </c>
      <c r="G6870">
        <v>4</v>
      </c>
      <c r="H6870">
        <v>6</v>
      </c>
      <c r="I6870" t="str">
        <f>_xlfn.XLOOKUP(A6870,[1]Sheet1!A:A,[1]Sheet1!B:B)</f>
        <v>C</v>
      </c>
      <c r="J6870" t="str">
        <f>_xlfn.XLOOKUP(A6870,[1]Sheet1!A:A,[1]Sheet1!C:C)</f>
        <v>Ship</v>
      </c>
      <c r="K6870">
        <f>_xlfn.XLOOKUP(A6870,[1]Sheet1!A:A,[1]Sheet1!D:D)</f>
        <v>1794</v>
      </c>
      <c r="L6870">
        <f>_xlfn.XLOOKUP(A6870,[1]Sheet1!A:A,[1]Sheet1!E:E)</f>
        <v>1</v>
      </c>
      <c r="M6870" t="str">
        <f t="shared" si="214"/>
        <v>On-Time</v>
      </c>
      <c r="N6870">
        <f t="shared" si="215"/>
        <v>0</v>
      </c>
    </row>
    <row r="6871" spans="1:14">
      <c r="A6871">
        <v>6870</v>
      </c>
      <c r="B6871">
        <v>273</v>
      </c>
      <c r="C6871">
        <v>4</v>
      </c>
      <c r="D6871">
        <v>5</v>
      </c>
      <c r="E6871" t="s">
        <v>8</v>
      </c>
      <c r="F6871" t="s">
        <v>9</v>
      </c>
      <c r="G6871">
        <v>2</v>
      </c>
      <c r="H6871">
        <v>4</v>
      </c>
      <c r="I6871" t="str">
        <f>_xlfn.XLOOKUP(A6871,[1]Sheet1!A:A,[1]Sheet1!B:B)</f>
        <v>F</v>
      </c>
      <c r="J6871" t="str">
        <f>_xlfn.XLOOKUP(A6871,[1]Sheet1!A:A,[1]Sheet1!C:C)</f>
        <v>Ship</v>
      </c>
      <c r="K6871">
        <f>_xlfn.XLOOKUP(A6871,[1]Sheet1!A:A,[1]Sheet1!D:D)</f>
        <v>1223</v>
      </c>
      <c r="L6871">
        <f>_xlfn.XLOOKUP(A6871,[1]Sheet1!A:A,[1]Sheet1!E:E)</f>
        <v>1</v>
      </c>
      <c r="M6871" t="str">
        <f t="shared" si="214"/>
        <v>On-Time</v>
      </c>
      <c r="N6871">
        <f t="shared" si="215"/>
        <v>0</v>
      </c>
    </row>
    <row r="6872" spans="1:14">
      <c r="A6872">
        <v>6871</v>
      </c>
      <c r="B6872">
        <v>260</v>
      </c>
      <c r="C6872">
        <v>10</v>
      </c>
      <c r="D6872">
        <v>4</v>
      </c>
      <c r="E6872" t="s">
        <v>8</v>
      </c>
      <c r="F6872" t="s">
        <v>9</v>
      </c>
      <c r="G6872">
        <v>3</v>
      </c>
      <c r="H6872">
        <v>6</v>
      </c>
      <c r="I6872" t="str">
        <f>_xlfn.XLOOKUP(A6872,[1]Sheet1!A:A,[1]Sheet1!B:B)</f>
        <v>D</v>
      </c>
      <c r="J6872" t="str">
        <f>_xlfn.XLOOKUP(A6872,[1]Sheet1!A:A,[1]Sheet1!C:C)</f>
        <v>Ship</v>
      </c>
      <c r="K6872">
        <f>_xlfn.XLOOKUP(A6872,[1]Sheet1!A:A,[1]Sheet1!D:D)</f>
        <v>1140</v>
      </c>
      <c r="L6872">
        <f>_xlfn.XLOOKUP(A6872,[1]Sheet1!A:A,[1]Sheet1!E:E)</f>
        <v>0</v>
      </c>
      <c r="M6872" t="str">
        <f t="shared" si="214"/>
        <v>Delayed</v>
      </c>
      <c r="N6872">
        <f t="shared" si="215"/>
        <v>1</v>
      </c>
    </row>
    <row r="6873" spans="1:14">
      <c r="A6873">
        <v>6872</v>
      </c>
      <c r="B6873">
        <v>266</v>
      </c>
      <c r="C6873">
        <v>10</v>
      </c>
      <c r="D6873">
        <v>5</v>
      </c>
      <c r="E6873" t="s">
        <v>8</v>
      </c>
      <c r="F6873" t="s">
        <v>9</v>
      </c>
      <c r="G6873">
        <v>2</v>
      </c>
      <c r="H6873">
        <v>5</v>
      </c>
      <c r="I6873" t="str">
        <f>_xlfn.XLOOKUP(A6873,[1]Sheet1!A:A,[1]Sheet1!B:B)</f>
        <v>F</v>
      </c>
      <c r="J6873" t="str">
        <f>_xlfn.XLOOKUP(A6873,[1]Sheet1!A:A,[1]Sheet1!C:C)</f>
        <v>Ship</v>
      </c>
      <c r="K6873">
        <f>_xlfn.XLOOKUP(A6873,[1]Sheet1!A:A,[1]Sheet1!D:D)</f>
        <v>1274</v>
      </c>
      <c r="L6873">
        <f>_xlfn.XLOOKUP(A6873,[1]Sheet1!A:A,[1]Sheet1!E:E)</f>
        <v>1</v>
      </c>
      <c r="M6873" t="str">
        <f t="shared" si="214"/>
        <v>On-Time</v>
      </c>
      <c r="N6873">
        <f t="shared" si="215"/>
        <v>0</v>
      </c>
    </row>
    <row r="6874" spans="1:14">
      <c r="A6874">
        <v>6873</v>
      </c>
      <c r="B6874">
        <v>164</v>
      </c>
      <c r="C6874">
        <v>7</v>
      </c>
      <c r="D6874">
        <v>5</v>
      </c>
      <c r="E6874" t="s">
        <v>8</v>
      </c>
      <c r="F6874" t="s">
        <v>10</v>
      </c>
      <c r="G6874">
        <v>3</v>
      </c>
      <c r="H6874">
        <v>2</v>
      </c>
      <c r="I6874" t="str">
        <f>_xlfn.XLOOKUP(A6874,[1]Sheet1!A:A,[1]Sheet1!B:B)</f>
        <v>A</v>
      </c>
      <c r="J6874" t="str">
        <f>_xlfn.XLOOKUP(A6874,[1]Sheet1!A:A,[1]Sheet1!C:C)</f>
        <v>Ship</v>
      </c>
      <c r="K6874">
        <f>_xlfn.XLOOKUP(A6874,[1]Sheet1!A:A,[1]Sheet1!D:D)</f>
        <v>1243</v>
      </c>
      <c r="L6874">
        <f>_xlfn.XLOOKUP(A6874,[1]Sheet1!A:A,[1]Sheet1!E:E)</f>
        <v>0</v>
      </c>
      <c r="M6874" t="str">
        <f t="shared" si="214"/>
        <v>Delayed</v>
      </c>
      <c r="N6874">
        <f t="shared" si="215"/>
        <v>1</v>
      </c>
    </row>
    <row r="6875" spans="1:14">
      <c r="A6875">
        <v>6874</v>
      </c>
      <c r="B6875">
        <v>240</v>
      </c>
      <c r="C6875">
        <v>2</v>
      </c>
      <c r="D6875">
        <v>6</v>
      </c>
      <c r="E6875" t="s">
        <v>11</v>
      </c>
      <c r="F6875" t="s">
        <v>9</v>
      </c>
      <c r="G6875">
        <v>2</v>
      </c>
      <c r="H6875">
        <v>5</v>
      </c>
      <c r="I6875" t="str">
        <f>_xlfn.XLOOKUP(A6875,[1]Sheet1!A:A,[1]Sheet1!B:B)</f>
        <v>B</v>
      </c>
      <c r="J6875" t="str">
        <f>_xlfn.XLOOKUP(A6875,[1]Sheet1!A:A,[1]Sheet1!C:C)</f>
        <v>Ship</v>
      </c>
      <c r="K6875">
        <f>_xlfn.XLOOKUP(A6875,[1]Sheet1!A:A,[1]Sheet1!D:D)</f>
        <v>1852</v>
      </c>
      <c r="L6875">
        <f>_xlfn.XLOOKUP(A6875,[1]Sheet1!A:A,[1]Sheet1!E:E)</f>
        <v>1</v>
      </c>
      <c r="M6875" t="str">
        <f t="shared" si="214"/>
        <v>On-Time</v>
      </c>
      <c r="N6875">
        <f t="shared" si="215"/>
        <v>0</v>
      </c>
    </row>
    <row r="6876" spans="1:14">
      <c r="A6876">
        <v>6875</v>
      </c>
      <c r="B6876">
        <v>305</v>
      </c>
      <c r="C6876">
        <v>9</v>
      </c>
      <c r="D6876">
        <v>4</v>
      </c>
      <c r="E6876" t="s">
        <v>11</v>
      </c>
      <c r="F6876" t="s">
        <v>9</v>
      </c>
      <c r="G6876">
        <v>5</v>
      </c>
      <c r="H6876">
        <v>6</v>
      </c>
      <c r="I6876" t="str">
        <f>_xlfn.XLOOKUP(A6876,[1]Sheet1!A:A,[1]Sheet1!B:B)</f>
        <v>C</v>
      </c>
      <c r="J6876" t="str">
        <f>_xlfn.XLOOKUP(A6876,[1]Sheet1!A:A,[1]Sheet1!C:C)</f>
        <v>Ship</v>
      </c>
      <c r="K6876">
        <f>_xlfn.XLOOKUP(A6876,[1]Sheet1!A:A,[1]Sheet1!D:D)</f>
        <v>1072</v>
      </c>
      <c r="L6876">
        <f>_xlfn.XLOOKUP(A6876,[1]Sheet1!A:A,[1]Sheet1!E:E)</f>
        <v>0</v>
      </c>
      <c r="M6876" t="str">
        <f t="shared" si="214"/>
        <v>Delayed</v>
      </c>
      <c r="N6876">
        <f t="shared" si="215"/>
        <v>1</v>
      </c>
    </row>
    <row r="6877" spans="1:14">
      <c r="A6877">
        <v>6876</v>
      </c>
      <c r="B6877">
        <v>248</v>
      </c>
      <c r="C6877">
        <v>4</v>
      </c>
      <c r="D6877">
        <v>5</v>
      </c>
      <c r="E6877" t="s">
        <v>8</v>
      </c>
      <c r="F6877" t="s">
        <v>10</v>
      </c>
      <c r="G6877">
        <v>2</v>
      </c>
      <c r="H6877">
        <v>5</v>
      </c>
      <c r="I6877" t="str">
        <f>_xlfn.XLOOKUP(A6877,[1]Sheet1!A:A,[1]Sheet1!B:B)</f>
        <v>F</v>
      </c>
      <c r="J6877" t="str">
        <f>_xlfn.XLOOKUP(A6877,[1]Sheet1!A:A,[1]Sheet1!C:C)</f>
        <v>Ship</v>
      </c>
      <c r="K6877">
        <f>_xlfn.XLOOKUP(A6877,[1]Sheet1!A:A,[1]Sheet1!D:D)</f>
        <v>1284</v>
      </c>
      <c r="L6877">
        <f>_xlfn.XLOOKUP(A6877,[1]Sheet1!A:A,[1]Sheet1!E:E)</f>
        <v>1</v>
      </c>
      <c r="M6877" t="str">
        <f t="shared" si="214"/>
        <v>On-Time</v>
      </c>
      <c r="N6877">
        <f t="shared" si="215"/>
        <v>0</v>
      </c>
    </row>
    <row r="6878" spans="1:14">
      <c r="A6878">
        <v>6877</v>
      </c>
      <c r="B6878">
        <v>279</v>
      </c>
      <c r="C6878">
        <v>5</v>
      </c>
      <c r="D6878">
        <v>4</v>
      </c>
      <c r="E6878" t="s">
        <v>11</v>
      </c>
      <c r="F6878" t="s">
        <v>10</v>
      </c>
      <c r="G6878">
        <v>2</v>
      </c>
      <c r="H6878">
        <v>7</v>
      </c>
      <c r="I6878" t="str">
        <f>_xlfn.XLOOKUP(A6878,[1]Sheet1!A:A,[1]Sheet1!B:B)</f>
        <v>D</v>
      </c>
      <c r="J6878" t="str">
        <f>_xlfn.XLOOKUP(A6878,[1]Sheet1!A:A,[1]Sheet1!C:C)</f>
        <v>Ship</v>
      </c>
      <c r="K6878">
        <f>_xlfn.XLOOKUP(A6878,[1]Sheet1!A:A,[1]Sheet1!D:D)</f>
        <v>1210</v>
      </c>
      <c r="L6878">
        <f>_xlfn.XLOOKUP(A6878,[1]Sheet1!A:A,[1]Sheet1!E:E)</f>
        <v>0</v>
      </c>
      <c r="M6878" t="str">
        <f t="shared" si="214"/>
        <v>Delayed</v>
      </c>
      <c r="N6878">
        <f t="shared" si="215"/>
        <v>1</v>
      </c>
    </row>
    <row r="6879" spans="1:14">
      <c r="A6879">
        <v>6878</v>
      </c>
      <c r="B6879">
        <v>244</v>
      </c>
      <c r="C6879">
        <v>5</v>
      </c>
      <c r="D6879">
        <v>6</v>
      </c>
      <c r="E6879" t="s">
        <v>8</v>
      </c>
      <c r="F6879" t="s">
        <v>10</v>
      </c>
      <c r="G6879">
        <v>2</v>
      </c>
      <c r="H6879">
        <v>5</v>
      </c>
      <c r="I6879" t="str">
        <f>_xlfn.XLOOKUP(A6879,[1]Sheet1!A:A,[1]Sheet1!B:B)</f>
        <v>F</v>
      </c>
      <c r="J6879" t="str">
        <f>_xlfn.XLOOKUP(A6879,[1]Sheet1!A:A,[1]Sheet1!C:C)</f>
        <v>Ship</v>
      </c>
      <c r="K6879">
        <f>_xlfn.XLOOKUP(A6879,[1]Sheet1!A:A,[1]Sheet1!D:D)</f>
        <v>1702</v>
      </c>
      <c r="L6879">
        <f>_xlfn.XLOOKUP(A6879,[1]Sheet1!A:A,[1]Sheet1!E:E)</f>
        <v>1</v>
      </c>
      <c r="M6879" t="str">
        <f t="shared" si="214"/>
        <v>On-Time</v>
      </c>
      <c r="N6879">
        <f t="shared" si="215"/>
        <v>0</v>
      </c>
    </row>
    <row r="6880" spans="1:14">
      <c r="A6880">
        <v>6879</v>
      </c>
      <c r="B6880">
        <v>237</v>
      </c>
      <c r="C6880">
        <v>2</v>
      </c>
      <c r="D6880">
        <v>5</v>
      </c>
      <c r="E6880" t="s">
        <v>11</v>
      </c>
      <c r="F6880" t="s">
        <v>9</v>
      </c>
      <c r="G6880">
        <v>1</v>
      </c>
      <c r="H6880">
        <v>5</v>
      </c>
      <c r="I6880" t="str">
        <f>_xlfn.XLOOKUP(A6880,[1]Sheet1!A:A,[1]Sheet1!B:B)</f>
        <v>A</v>
      </c>
      <c r="J6880" t="str">
        <f>_xlfn.XLOOKUP(A6880,[1]Sheet1!A:A,[1]Sheet1!C:C)</f>
        <v>Ship</v>
      </c>
      <c r="K6880">
        <f>_xlfn.XLOOKUP(A6880,[1]Sheet1!A:A,[1]Sheet1!D:D)</f>
        <v>1429</v>
      </c>
      <c r="L6880">
        <f>_xlfn.XLOOKUP(A6880,[1]Sheet1!A:A,[1]Sheet1!E:E)</f>
        <v>1</v>
      </c>
      <c r="M6880" t="str">
        <f t="shared" si="214"/>
        <v>On-Time</v>
      </c>
      <c r="N6880">
        <f t="shared" si="215"/>
        <v>0</v>
      </c>
    </row>
    <row r="6881" spans="1:14">
      <c r="A6881">
        <v>6880</v>
      </c>
      <c r="B6881">
        <v>251</v>
      </c>
      <c r="C6881">
        <v>1</v>
      </c>
      <c r="D6881">
        <v>6</v>
      </c>
      <c r="E6881" t="s">
        <v>11</v>
      </c>
      <c r="F6881" t="s">
        <v>9</v>
      </c>
      <c r="G6881">
        <v>2</v>
      </c>
      <c r="H6881">
        <v>4</v>
      </c>
      <c r="I6881" t="str">
        <f>_xlfn.XLOOKUP(A6881,[1]Sheet1!A:A,[1]Sheet1!B:B)</f>
        <v>B</v>
      </c>
      <c r="J6881" t="str">
        <f>_xlfn.XLOOKUP(A6881,[1]Sheet1!A:A,[1]Sheet1!C:C)</f>
        <v>Ship</v>
      </c>
      <c r="K6881">
        <f>_xlfn.XLOOKUP(A6881,[1]Sheet1!A:A,[1]Sheet1!D:D)</f>
        <v>1154</v>
      </c>
      <c r="L6881">
        <f>_xlfn.XLOOKUP(A6881,[1]Sheet1!A:A,[1]Sheet1!E:E)</f>
        <v>1</v>
      </c>
      <c r="M6881" t="str">
        <f t="shared" si="214"/>
        <v>On-Time</v>
      </c>
      <c r="N6881">
        <f t="shared" si="215"/>
        <v>0</v>
      </c>
    </row>
    <row r="6882" spans="1:14">
      <c r="A6882">
        <v>6881</v>
      </c>
      <c r="B6882">
        <v>247</v>
      </c>
      <c r="C6882">
        <v>4</v>
      </c>
      <c r="D6882">
        <v>6</v>
      </c>
      <c r="E6882" t="s">
        <v>8</v>
      </c>
      <c r="F6882" t="s">
        <v>9</v>
      </c>
      <c r="G6882">
        <v>4</v>
      </c>
      <c r="H6882">
        <v>4</v>
      </c>
      <c r="I6882" t="str">
        <f>_xlfn.XLOOKUP(A6882,[1]Sheet1!A:A,[1]Sheet1!B:B)</f>
        <v>C</v>
      </c>
      <c r="J6882" t="str">
        <f>_xlfn.XLOOKUP(A6882,[1]Sheet1!A:A,[1]Sheet1!C:C)</f>
        <v>Ship</v>
      </c>
      <c r="K6882">
        <f>_xlfn.XLOOKUP(A6882,[1]Sheet1!A:A,[1]Sheet1!D:D)</f>
        <v>1044</v>
      </c>
      <c r="L6882">
        <f>_xlfn.XLOOKUP(A6882,[1]Sheet1!A:A,[1]Sheet1!E:E)</f>
        <v>0</v>
      </c>
      <c r="M6882" t="str">
        <f t="shared" si="214"/>
        <v>Delayed</v>
      </c>
      <c r="N6882">
        <f t="shared" si="215"/>
        <v>1</v>
      </c>
    </row>
    <row r="6883" spans="1:14">
      <c r="A6883">
        <v>6882</v>
      </c>
      <c r="B6883">
        <v>262</v>
      </c>
      <c r="C6883">
        <v>4</v>
      </c>
      <c r="D6883">
        <v>6</v>
      </c>
      <c r="E6883" t="s">
        <v>11</v>
      </c>
      <c r="F6883" t="s">
        <v>9</v>
      </c>
      <c r="G6883">
        <v>2</v>
      </c>
      <c r="H6883">
        <v>5</v>
      </c>
      <c r="I6883" t="str">
        <f>_xlfn.XLOOKUP(A6883,[1]Sheet1!A:A,[1]Sheet1!B:B)</f>
        <v>F</v>
      </c>
      <c r="J6883" t="str">
        <f>_xlfn.XLOOKUP(A6883,[1]Sheet1!A:A,[1]Sheet1!C:C)</f>
        <v>Ship</v>
      </c>
      <c r="K6883">
        <f>_xlfn.XLOOKUP(A6883,[1]Sheet1!A:A,[1]Sheet1!D:D)</f>
        <v>1532</v>
      </c>
      <c r="L6883">
        <f>_xlfn.XLOOKUP(A6883,[1]Sheet1!A:A,[1]Sheet1!E:E)</f>
        <v>1</v>
      </c>
      <c r="M6883" t="str">
        <f t="shared" si="214"/>
        <v>On-Time</v>
      </c>
      <c r="N6883">
        <f t="shared" si="215"/>
        <v>0</v>
      </c>
    </row>
    <row r="6884" spans="1:14">
      <c r="A6884">
        <v>6883</v>
      </c>
      <c r="B6884">
        <v>223</v>
      </c>
      <c r="C6884">
        <v>10</v>
      </c>
      <c r="D6884">
        <v>5</v>
      </c>
      <c r="E6884" t="s">
        <v>11</v>
      </c>
      <c r="F6884" t="s">
        <v>10</v>
      </c>
      <c r="G6884">
        <v>3</v>
      </c>
      <c r="H6884">
        <v>5</v>
      </c>
      <c r="I6884" t="str">
        <f>_xlfn.XLOOKUP(A6884,[1]Sheet1!A:A,[1]Sheet1!B:B)</f>
        <v>D</v>
      </c>
      <c r="J6884" t="str">
        <f>_xlfn.XLOOKUP(A6884,[1]Sheet1!A:A,[1]Sheet1!C:C)</f>
        <v>Ship</v>
      </c>
      <c r="K6884">
        <f>_xlfn.XLOOKUP(A6884,[1]Sheet1!A:A,[1]Sheet1!D:D)</f>
        <v>1170</v>
      </c>
      <c r="L6884">
        <f>_xlfn.XLOOKUP(A6884,[1]Sheet1!A:A,[1]Sheet1!E:E)</f>
        <v>1</v>
      </c>
      <c r="M6884" t="str">
        <f t="shared" si="214"/>
        <v>On-Time</v>
      </c>
      <c r="N6884">
        <f t="shared" si="215"/>
        <v>0</v>
      </c>
    </row>
    <row r="6885" spans="1:14">
      <c r="A6885">
        <v>6884</v>
      </c>
      <c r="B6885">
        <v>275</v>
      </c>
      <c r="C6885">
        <v>3</v>
      </c>
      <c r="D6885">
        <v>5</v>
      </c>
      <c r="E6885" t="s">
        <v>8</v>
      </c>
      <c r="F6885" t="s">
        <v>9</v>
      </c>
      <c r="G6885">
        <v>5</v>
      </c>
      <c r="H6885">
        <v>5</v>
      </c>
      <c r="I6885" t="str">
        <f>_xlfn.XLOOKUP(A6885,[1]Sheet1!A:A,[1]Sheet1!B:B)</f>
        <v>F</v>
      </c>
      <c r="J6885" t="str">
        <f>_xlfn.XLOOKUP(A6885,[1]Sheet1!A:A,[1]Sheet1!C:C)</f>
        <v>Ship</v>
      </c>
      <c r="K6885">
        <f>_xlfn.XLOOKUP(A6885,[1]Sheet1!A:A,[1]Sheet1!D:D)</f>
        <v>1145</v>
      </c>
      <c r="L6885">
        <f>_xlfn.XLOOKUP(A6885,[1]Sheet1!A:A,[1]Sheet1!E:E)</f>
        <v>0</v>
      </c>
      <c r="M6885" t="str">
        <f t="shared" si="214"/>
        <v>Delayed</v>
      </c>
      <c r="N6885">
        <f t="shared" si="215"/>
        <v>1</v>
      </c>
    </row>
    <row r="6886" spans="1:14">
      <c r="A6886">
        <v>6885</v>
      </c>
      <c r="B6886">
        <v>139</v>
      </c>
      <c r="C6886">
        <v>8</v>
      </c>
      <c r="D6886">
        <v>6</v>
      </c>
      <c r="E6886" t="s">
        <v>11</v>
      </c>
      <c r="F6886" t="s">
        <v>9</v>
      </c>
      <c r="G6886">
        <v>3</v>
      </c>
      <c r="H6886">
        <v>6</v>
      </c>
      <c r="I6886" t="str">
        <f>_xlfn.XLOOKUP(A6886,[1]Sheet1!A:A,[1]Sheet1!B:B)</f>
        <v>A</v>
      </c>
      <c r="J6886" t="str">
        <f>_xlfn.XLOOKUP(A6886,[1]Sheet1!A:A,[1]Sheet1!C:C)</f>
        <v>Ship</v>
      </c>
      <c r="K6886">
        <f>_xlfn.XLOOKUP(A6886,[1]Sheet1!A:A,[1]Sheet1!D:D)</f>
        <v>1284</v>
      </c>
      <c r="L6886">
        <f>_xlfn.XLOOKUP(A6886,[1]Sheet1!A:A,[1]Sheet1!E:E)</f>
        <v>1</v>
      </c>
      <c r="M6886" t="str">
        <f t="shared" si="214"/>
        <v>On-Time</v>
      </c>
      <c r="N6886">
        <f t="shared" si="215"/>
        <v>0</v>
      </c>
    </row>
    <row r="6887" spans="1:14">
      <c r="A6887">
        <v>6886</v>
      </c>
      <c r="B6887">
        <v>245</v>
      </c>
      <c r="C6887">
        <v>3</v>
      </c>
      <c r="D6887">
        <v>6</v>
      </c>
      <c r="E6887" t="s">
        <v>8</v>
      </c>
      <c r="F6887" t="s">
        <v>9</v>
      </c>
      <c r="G6887">
        <v>3</v>
      </c>
      <c r="H6887">
        <v>4</v>
      </c>
      <c r="I6887" t="str">
        <f>_xlfn.XLOOKUP(A6887,[1]Sheet1!A:A,[1]Sheet1!B:B)</f>
        <v>B</v>
      </c>
      <c r="J6887" t="str">
        <f>_xlfn.XLOOKUP(A6887,[1]Sheet1!A:A,[1]Sheet1!C:C)</f>
        <v>Ship</v>
      </c>
      <c r="K6887">
        <f>_xlfn.XLOOKUP(A6887,[1]Sheet1!A:A,[1]Sheet1!D:D)</f>
        <v>1155</v>
      </c>
      <c r="L6887">
        <f>_xlfn.XLOOKUP(A6887,[1]Sheet1!A:A,[1]Sheet1!E:E)</f>
        <v>0</v>
      </c>
      <c r="M6887" t="str">
        <f t="shared" si="214"/>
        <v>Delayed</v>
      </c>
      <c r="N6887">
        <f t="shared" si="215"/>
        <v>1</v>
      </c>
    </row>
    <row r="6888" spans="1:14">
      <c r="A6888">
        <v>6887</v>
      </c>
      <c r="B6888">
        <v>278</v>
      </c>
      <c r="C6888">
        <v>3</v>
      </c>
      <c r="D6888">
        <v>4</v>
      </c>
      <c r="E6888" t="s">
        <v>12</v>
      </c>
      <c r="F6888" t="s">
        <v>9</v>
      </c>
      <c r="G6888">
        <v>3</v>
      </c>
      <c r="H6888">
        <v>6</v>
      </c>
      <c r="I6888" t="str">
        <f>_xlfn.XLOOKUP(A6888,[1]Sheet1!A:A,[1]Sheet1!B:B)</f>
        <v>C</v>
      </c>
      <c r="J6888" t="str">
        <f>_xlfn.XLOOKUP(A6888,[1]Sheet1!A:A,[1]Sheet1!C:C)</f>
        <v>Ship</v>
      </c>
      <c r="K6888">
        <f>_xlfn.XLOOKUP(A6888,[1]Sheet1!A:A,[1]Sheet1!D:D)</f>
        <v>1033</v>
      </c>
      <c r="L6888">
        <f>_xlfn.XLOOKUP(A6888,[1]Sheet1!A:A,[1]Sheet1!E:E)</f>
        <v>0</v>
      </c>
      <c r="M6888" t="str">
        <f t="shared" si="214"/>
        <v>Delayed</v>
      </c>
      <c r="N6888">
        <f t="shared" si="215"/>
        <v>1</v>
      </c>
    </row>
    <row r="6889" spans="1:14">
      <c r="A6889">
        <v>6888</v>
      </c>
      <c r="B6889">
        <v>243</v>
      </c>
      <c r="C6889">
        <v>2</v>
      </c>
      <c r="D6889">
        <v>5</v>
      </c>
      <c r="E6889" t="s">
        <v>8</v>
      </c>
      <c r="F6889" t="s">
        <v>10</v>
      </c>
      <c r="G6889">
        <v>3</v>
      </c>
      <c r="H6889">
        <v>5</v>
      </c>
      <c r="I6889" t="str">
        <f>_xlfn.XLOOKUP(A6889,[1]Sheet1!A:A,[1]Sheet1!B:B)</f>
        <v>F</v>
      </c>
      <c r="J6889" t="str">
        <f>_xlfn.XLOOKUP(A6889,[1]Sheet1!A:A,[1]Sheet1!C:C)</f>
        <v>Ship</v>
      </c>
      <c r="K6889">
        <f>_xlfn.XLOOKUP(A6889,[1]Sheet1!A:A,[1]Sheet1!D:D)</f>
        <v>1776</v>
      </c>
      <c r="L6889">
        <f>_xlfn.XLOOKUP(A6889,[1]Sheet1!A:A,[1]Sheet1!E:E)</f>
        <v>1</v>
      </c>
      <c r="M6889" t="str">
        <f t="shared" si="214"/>
        <v>On-Time</v>
      </c>
      <c r="N6889">
        <f t="shared" si="215"/>
        <v>0</v>
      </c>
    </row>
    <row r="6890" spans="1:14">
      <c r="A6890">
        <v>6889</v>
      </c>
      <c r="B6890">
        <v>309</v>
      </c>
      <c r="C6890">
        <v>1</v>
      </c>
      <c r="D6890">
        <v>4</v>
      </c>
      <c r="E6890" t="s">
        <v>8</v>
      </c>
      <c r="F6890" t="s">
        <v>9</v>
      </c>
      <c r="G6890">
        <v>3</v>
      </c>
      <c r="H6890">
        <v>7</v>
      </c>
      <c r="I6890" t="str">
        <f>_xlfn.XLOOKUP(A6890,[1]Sheet1!A:A,[1]Sheet1!B:B)</f>
        <v>D</v>
      </c>
      <c r="J6890" t="str">
        <f>_xlfn.XLOOKUP(A6890,[1]Sheet1!A:A,[1]Sheet1!C:C)</f>
        <v>Ship</v>
      </c>
      <c r="K6890">
        <f>_xlfn.XLOOKUP(A6890,[1]Sheet1!A:A,[1]Sheet1!D:D)</f>
        <v>1290</v>
      </c>
      <c r="L6890">
        <f>_xlfn.XLOOKUP(A6890,[1]Sheet1!A:A,[1]Sheet1!E:E)</f>
        <v>1</v>
      </c>
      <c r="M6890" t="str">
        <f t="shared" si="214"/>
        <v>On-Time</v>
      </c>
      <c r="N6890">
        <f t="shared" si="215"/>
        <v>0</v>
      </c>
    </row>
    <row r="6891" spans="1:14">
      <c r="A6891">
        <v>6890</v>
      </c>
      <c r="B6891">
        <v>279</v>
      </c>
      <c r="C6891">
        <v>1</v>
      </c>
      <c r="D6891">
        <v>4</v>
      </c>
      <c r="E6891" t="s">
        <v>8</v>
      </c>
      <c r="F6891" t="s">
        <v>10</v>
      </c>
      <c r="G6891">
        <v>2</v>
      </c>
      <c r="H6891">
        <v>6</v>
      </c>
      <c r="I6891" t="str">
        <f>_xlfn.XLOOKUP(A6891,[1]Sheet1!A:A,[1]Sheet1!B:B)</f>
        <v>F</v>
      </c>
      <c r="J6891" t="str">
        <f>_xlfn.XLOOKUP(A6891,[1]Sheet1!A:A,[1]Sheet1!C:C)</f>
        <v>Ship</v>
      </c>
      <c r="K6891">
        <f>_xlfn.XLOOKUP(A6891,[1]Sheet1!A:A,[1]Sheet1!D:D)</f>
        <v>1150</v>
      </c>
      <c r="L6891">
        <f>_xlfn.XLOOKUP(A6891,[1]Sheet1!A:A,[1]Sheet1!E:E)</f>
        <v>1</v>
      </c>
      <c r="M6891" t="str">
        <f t="shared" si="214"/>
        <v>On-Time</v>
      </c>
      <c r="N6891">
        <f t="shared" si="215"/>
        <v>0</v>
      </c>
    </row>
    <row r="6892" spans="1:14">
      <c r="A6892">
        <v>6891</v>
      </c>
      <c r="B6892">
        <v>247</v>
      </c>
      <c r="C6892">
        <v>3</v>
      </c>
      <c r="D6892">
        <v>4</v>
      </c>
      <c r="E6892" t="s">
        <v>11</v>
      </c>
      <c r="F6892" t="s">
        <v>10</v>
      </c>
      <c r="G6892">
        <v>3</v>
      </c>
      <c r="H6892">
        <v>6</v>
      </c>
      <c r="I6892" t="str">
        <f>_xlfn.XLOOKUP(A6892,[1]Sheet1!A:A,[1]Sheet1!B:B)</f>
        <v>A</v>
      </c>
      <c r="J6892" t="str">
        <f>_xlfn.XLOOKUP(A6892,[1]Sheet1!A:A,[1]Sheet1!C:C)</f>
        <v>Ship</v>
      </c>
      <c r="K6892">
        <f>_xlfn.XLOOKUP(A6892,[1]Sheet1!A:A,[1]Sheet1!D:D)</f>
        <v>1903</v>
      </c>
      <c r="L6892">
        <f>_xlfn.XLOOKUP(A6892,[1]Sheet1!A:A,[1]Sheet1!E:E)</f>
        <v>0</v>
      </c>
      <c r="M6892" t="str">
        <f t="shared" si="214"/>
        <v>Delayed</v>
      </c>
      <c r="N6892">
        <f t="shared" si="215"/>
        <v>1</v>
      </c>
    </row>
    <row r="6893" spans="1:14">
      <c r="A6893">
        <v>6892</v>
      </c>
      <c r="B6893">
        <v>235</v>
      </c>
      <c r="C6893">
        <v>6</v>
      </c>
      <c r="D6893">
        <v>5</v>
      </c>
      <c r="E6893" t="s">
        <v>11</v>
      </c>
      <c r="F6893" t="s">
        <v>9</v>
      </c>
      <c r="G6893">
        <v>1</v>
      </c>
      <c r="H6893">
        <v>5</v>
      </c>
      <c r="I6893" t="str">
        <f>_xlfn.XLOOKUP(A6893,[1]Sheet1!A:A,[1]Sheet1!B:B)</f>
        <v>B</v>
      </c>
      <c r="J6893" t="str">
        <f>_xlfn.XLOOKUP(A6893,[1]Sheet1!A:A,[1]Sheet1!C:C)</f>
        <v>Ship</v>
      </c>
      <c r="K6893">
        <f>_xlfn.XLOOKUP(A6893,[1]Sheet1!A:A,[1]Sheet1!D:D)</f>
        <v>1059</v>
      </c>
      <c r="L6893">
        <f>_xlfn.XLOOKUP(A6893,[1]Sheet1!A:A,[1]Sheet1!E:E)</f>
        <v>1</v>
      </c>
      <c r="M6893" t="str">
        <f t="shared" si="214"/>
        <v>On-Time</v>
      </c>
      <c r="N6893">
        <f t="shared" si="215"/>
        <v>0</v>
      </c>
    </row>
    <row r="6894" spans="1:14">
      <c r="A6894">
        <v>6893</v>
      </c>
      <c r="B6894">
        <v>268</v>
      </c>
      <c r="C6894">
        <v>10</v>
      </c>
      <c r="D6894">
        <v>5</v>
      </c>
      <c r="E6894" t="s">
        <v>11</v>
      </c>
      <c r="F6894" t="s">
        <v>9</v>
      </c>
      <c r="G6894">
        <v>5</v>
      </c>
      <c r="H6894">
        <v>5</v>
      </c>
      <c r="I6894" t="str">
        <f>_xlfn.XLOOKUP(A6894,[1]Sheet1!A:A,[1]Sheet1!B:B)</f>
        <v>C</v>
      </c>
      <c r="J6894" t="str">
        <f>_xlfn.XLOOKUP(A6894,[1]Sheet1!A:A,[1]Sheet1!C:C)</f>
        <v>Ship</v>
      </c>
      <c r="K6894">
        <f>_xlfn.XLOOKUP(A6894,[1]Sheet1!A:A,[1]Sheet1!D:D)</f>
        <v>1906</v>
      </c>
      <c r="L6894">
        <f>_xlfn.XLOOKUP(A6894,[1]Sheet1!A:A,[1]Sheet1!E:E)</f>
        <v>0</v>
      </c>
      <c r="M6894" t="str">
        <f t="shared" si="214"/>
        <v>Delayed</v>
      </c>
      <c r="N6894">
        <f t="shared" si="215"/>
        <v>1</v>
      </c>
    </row>
    <row r="6895" spans="1:14">
      <c r="A6895">
        <v>6894</v>
      </c>
      <c r="B6895">
        <v>309</v>
      </c>
      <c r="C6895">
        <v>9</v>
      </c>
      <c r="D6895">
        <v>4</v>
      </c>
      <c r="E6895" t="s">
        <v>11</v>
      </c>
      <c r="F6895" t="s">
        <v>10</v>
      </c>
      <c r="G6895">
        <v>1</v>
      </c>
      <c r="H6895">
        <v>6</v>
      </c>
      <c r="I6895" t="str">
        <f>_xlfn.XLOOKUP(A6895,[1]Sheet1!A:A,[1]Sheet1!B:B)</f>
        <v>F</v>
      </c>
      <c r="J6895" t="str">
        <f>_xlfn.XLOOKUP(A6895,[1]Sheet1!A:A,[1]Sheet1!C:C)</f>
        <v>Ship</v>
      </c>
      <c r="K6895">
        <f>_xlfn.XLOOKUP(A6895,[1]Sheet1!A:A,[1]Sheet1!D:D)</f>
        <v>1305</v>
      </c>
      <c r="L6895">
        <f>_xlfn.XLOOKUP(A6895,[1]Sheet1!A:A,[1]Sheet1!E:E)</f>
        <v>0</v>
      </c>
      <c r="M6895" t="str">
        <f t="shared" si="214"/>
        <v>Delayed</v>
      </c>
      <c r="N6895">
        <f t="shared" si="215"/>
        <v>1</v>
      </c>
    </row>
    <row r="6896" spans="1:14">
      <c r="A6896">
        <v>6895</v>
      </c>
      <c r="B6896">
        <v>308</v>
      </c>
      <c r="C6896">
        <v>2</v>
      </c>
      <c r="D6896">
        <v>4</v>
      </c>
      <c r="E6896" t="s">
        <v>8</v>
      </c>
      <c r="F6896" t="s">
        <v>10</v>
      </c>
      <c r="G6896">
        <v>5</v>
      </c>
      <c r="H6896">
        <v>6</v>
      </c>
      <c r="I6896" t="str">
        <f>_xlfn.XLOOKUP(A6896,[1]Sheet1!A:A,[1]Sheet1!B:B)</f>
        <v>D</v>
      </c>
      <c r="J6896" t="str">
        <f>_xlfn.XLOOKUP(A6896,[1]Sheet1!A:A,[1]Sheet1!C:C)</f>
        <v>Ship</v>
      </c>
      <c r="K6896">
        <f>_xlfn.XLOOKUP(A6896,[1]Sheet1!A:A,[1]Sheet1!D:D)</f>
        <v>1125</v>
      </c>
      <c r="L6896">
        <f>_xlfn.XLOOKUP(A6896,[1]Sheet1!A:A,[1]Sheet1!E:E)</f>
        <v>1</v>
      </c>
      <c r="M6896" t="str">
        <f t="shared" si="214"/>
        <v>On-Time</v>
      </c>
      <c r="N6896">
        <f t="shared" si="215"/>
        <v>0</v>
      </c>
    </row>
    <row r="6897" spans="1:14">
      <c r="A6897">
        <v>6896</v>
      </c>
      <c r="B6897">
        <v>237</v>
      </c>
      <c r="C6897">
        <v>2</v>
      </c>
      <c r="D6897">
        <v>5</v>
      </c>
      <c r="E6897" t="s">
        <v>12</v>
      </c>
      <c r="F6897" t="s">
        <v>9</v>
      </c>
      <c r="G6897">
        <v>5</v>
      </c>
      <c r="H6897">
        <v>5</v>
      </c>
      <c r="I6897" t="str">
        <f>_xlfn.XLOOKUP(A6897,[1]Sheet1!A:A,[1]Sheet1!B:B)</f>
        <v>F</v>
      </c>
      <c r="J6897" t="str">
        <f>_xlfn.XLOOKUP(A6897,[1]Sheet1!A:A,[1]Sheet1!C:C)</f>
        <v>Ship</v>
      </c>
      <c r="K6897">
        <f>_xlfn.XLOOKUP(A6897,[1]Sheet1!A:A,[1]Sheet1!D:D)</f>
        <v>1593</v>
      </c>
      <c r="L6897">
        <f>_xlfn.XLOOKUP(A6897,[1]Sheet1!A:A,[1]Sheet1!E:E)</f>
        <v>1</v>
      </c>
      <c r="M6897" t="str">
        <f t="shared" si="214"/>
        <v>On-Time</v>
      </c>
      <c r="N6897">
        <f t="shared" si="215"/>
        <v>0</v>
      </c>
    </row>
    <row r="6898" spans="1:14">
      <c r="A6898">
        <v>6897</v>
      </c>
      <c r="B6898">
        <v>291</v>
      </c>
      <c r="C6898">
        <v>9</v>
      </c>
      <c r="D6898">
        <v>4</v>
      </c>
      <c r="E6898" t="s">
        <v>8</v>
      </c>
      <c r="F6898" t="s">
        <v>10</v>
      </c>
      <c r="G6898">
        <v>2</v>
      </c>
      <c r="H6898">
        <v>6</v>
      </c>
      <c r="I6898" t="str">
        <f>_xlfn.XLOOKUP(A6898,[1]Sheet1!A:A,[1]Sheet1!B:B)</f>
        <v>A</v>
      </c>
      <c r="J6898" t="str">
        <f>_xlfn.XLOOKUP(A6898,[1]Sheet1!A:A,[1]Sheet1!C:C)</f>
        <v>Ship</v>
      </c>
      <c r="K6898">
        <f>_xlfn.XLOOKUP(A6898,[1]Sheet1!A:A,[1]Sheet1!D:D)</f>
        <v>1241</v>
      </c>
      <c r="L6898">
        <f>_xlfn.XLOOKUP(A6898,[1]Sheet1!A:A,[1]Sheet1!E:E)</f>
        <v>1</v>
      </c>
      <c r="M6898" t="str">
        <f t="shared" si="214"/>
        <v>On-Time</v>
      </c>
      <c r="N6898">
        <f t="shared" si="215"/>
        <v>0</v>
      </c>
    </row>
    <row r="6899" spans="1:14">
      <c r="A6899">
        <v>6898</v>
      </c>
      <c r="B6899">
        <v>264</v>
      </c>
      <c r="C6899">
        <v>6</v>
      </c>
      <c r="D6899">
        <v>5</v>
      </c>
      <c r="E6899" t="s">
        <v>11</v>
      </c>
      <c r="F6899" t="s">
        <v>9</v>
      </c>
      <c r="G6899">
        <v>2</v>
      </c>
      <c r="H6899">
        <v>4</v>
      </c>
      <c r="I6899" t="str">
        <f>_xlfn.XLOOKUP(A6899,[1]Sheet1!A:A,[1]Sheet1!B:B)</f>
        <v>B</v>
      </c>
      <c r="J6899" t="str">
        <f>_xlfn.XLOOKUP(A6899,[1]Sheet1!A:A,[1]Sheet1!C:C)</f>
        <v>Ship</v>
      </c>
      <c r="K6899">
        <f>_xlfn.XLOOKUP(A6899,[1]Sheet1!A:A,[1]Sheet1!D:D)</f>
        <v>1736</v>
      </c>
      <c r="L6899">
        <f>_xlfn.XLOOKUP(A6899,[1]Sheet1!A:A,[1]Sheet1!E:E)</f>
        <v>1</v>
      </c>
      <c r="M6899" t="str">
        <f t="shared" si="214"/>
        <v>On-Time</v>
      </c>
      <c r="N6899">
        <f t="shared" si="215"/>
        <v>0</v>
      </c>
    </row>
    <row r="6900" spans="1:14">
      <c r="A6900">
        <v>6899</v>
      </c>
      <c r="B6900">
        <v>212</v>
      </c>
      <c r="C6900">
        <v>3</v>
      </c>
      <c r="D6900">
        <v>4</v>
      </c>
      <c r="E6900" t="s">
        <v>11</v>
      </c>
      <c r="F6900" t="s">
        <v>9</v>
      </c>
      <c r="G6900">
        <v>2</v>
      </c>
      <c r="H6900">
        <v>2</v>
      </c>
      <c r="I6900" t="str">
        <f>_xlfn.XLOOKUP(A6900,[1]Sheet1!A:A,[1]Sheet1!B:B)</f>
        <v>C</v>
      </c>
      <c r="J6900" t="str">
        <f>_xlfn.XLOOKUP(A6900,[1]Sheet1!A:A,[1]Sheet1!C:C)</f>
        <v>Ship</v>
      </c>
      <c r="K6900">
        <f>_xlfn.XLOOKUP(A6900,[1]Sheet1!A:A,[1]Sheet1!D:D)</f>
        <v>1284</v>
      </c>
      <c r="L6900">
        <f>_xlfn.XLOOKUP(A6900,[1]Sheet1!A:A,[1]Sheet1!E:E)</f>
        <v>1</v>
      </c>
      <c r="M6900" t="str">
        <f t="shared" si="214"/>
        <v>On-Time</v>
      </c>
      <c r="N6900">
        <f t="shared" si="215"/>
        <v>0</v>
      </c>
    </row>
    <row r="6901" spans="1:14">
      <c r="A6901">
        <v>6900</v>
      </c>
      <c r="B6901">
        <v>196</v>
      </c>
      <c r="C6901">
        <v>10</v>
      </c>
      <c r="D6901">
        <v>4</v>
      </c>
      <c r="E6901" t="s">
        <v>8</v>
      </c>
      <c r="F6901" t="s">
        <v>10</v>
      </c>
      <c r="G6901">
        <v>5</v>
      </c>
      <c r="H6901">
        <v>4</v>
      </c>
      <c r="I6901" t="str">
        <f>_xlfn.XLOOKUP(A6901,[1]Sheet1!A:A,[1]Sheet1!B:B)</f>
        <v>F</v>
      </c>
      <c r="J6901" t="str">
        <f>_xlfn.XLOOKUP(A6901,[1]Sheet1!A:A,[1]Sheet1!C:C)</f>
        <v>Ship</v>
      </c>
      <c r="K6901">
        <f>_xlfn.XLOOKUP(A6901,[1]Sheet1!A:A,[1]Sheet1!D:D)</f>
        <v>1694</v>
      </c>
      <c r="L6901">
        <f>_xlfn.XLOOKUP(A6901,[1]Sheet1!A:A,[1]Sheet1!E:E)</f>
        <v>1</v>
      </c>
      <c r="M6901" t="str">
        <f t="shared" si="214"/>
        <v>On-Time</v>
      </c>
      <c r="N6901">
        <f t="shared" si="215"/>
        <v>0</v>
      </c>
    </row>
    <row r="6902" spans="1:14">
      <c r="A6902">
        <v>6901</v>
      </c>
      <c r="B6902">
        <v>260</v>
      </c>
      <c r="C6902">
        <v>6</v>
      </c>
      <c r="D6902">
        <v>5</v>
      </c>
      <c r="E6902" t="s">
        <v>8</v>
      </c>
      <c r="F6902" t="s">
        <v>9</v>
      </c>
      <c r="G6902">
        <v>5</v>
      </c>
      <c r="H6902">
        <v>5</v>
      </c>
      <c r="I6902" t="str">
        <f>_xlfn.XLOOKUP(A6902,[1]Sheet1!A:A,[1]Sheet1!B:B)</f>
        <v>D</v>
      </c>
      <c r="J6902" t="str">
        <f>_xlfn.XLOOKUP(A6902,[1]Sheet1!A:A,[1]Sheet1!C:C)</f>
        <v>Ship</v>
      </c>
      <c r="K6902">
        <f>_xlfn.XLOOKUP(A6902,[1]Sheet1!A:A,[1]Sheet1!D:D)</f>
        <v>1860</v>
      </c>
      <c r="L6902">
        <f>_xlfn.XLOOKUP(A6902,[1]Sheet1!A:A,[1]Sheet1!E:E)</f>
        <v>0</v>
      </c>
      <c r="M6902" t="str">
        <f t="shared" si="214"/>
        <v>Delayed</v>
      </c>
      <c r="N6902">
        <f t="shared" si="215"/>
        <v>1</v>
      </c>
    </row>
    <row r="6903" spans="1:14">
      <c r="A6903">
        <v>6902</v>
      </c>
      <c r="B6903">
        <v>266</v>
      </c>
      <c r="C6903">
        <v>6</v>
      </c>
      <c r="D6903">
        <v>4</v>
      </c>
      <c r="E6903" t="s">
        <v>8</v>
      </c>
      <c r="F6903" t="s">
        <v>9</v>
      </c>
      <c r="G6903">
        <v>5</v>
      </c>
      <c r="H6903">
        <v>6</v>
      </c>
      <c r="I6903" t="str">
        <f>_xlfn.XLOOKUP(A6903,[1]Sheet1!A:A,[1]Sheet1!B:B)</f>
        <v>F</v>
      </c>
      <c r="J6903" t="str">
        <f>_xlfn.XLOOKUP(A6903,[1]Sheet1!A:A,[1]Sheet1!C:C)</f>
        <v>Ship</v>
      </c>
      <c r="K6903">
        <f>_xlfn.XLOOKUP(A6903,[1]Sheet1!A:A,[1]Sheet1!D:D)</f>
        <v>1201</v>
      </c>
      <c r="L6903">
        <f>_xlfn.XLOOKUP(A6903,[1]Sheet1!A:A,[1]Sheet1!E:E)</f>
        <v>0</v>
      </c>
      <c r="M6903" t="str">
        <f t="shared" si="214"/>
        <v>Delayed</v>
      </c>
      <c r="N6903">
        <f t="shared" si="215"/>
        <v>1</v>
      </c>
    </row>
    <row r="6904" spans="1:14">
      <c r="A6904">
        <v>6903</v>
      </c>
      <c r="B6904">
        <v>254</v>
      </c>
      <c r="C6904">
        <v>6</v>
      </c>
      <c r="D6904">
        <v>5</v>
      </c>
      <c r="E6904" t="s">
        <v>12</v>
      </c>
      <c r="F6904" t="s">
        <v>10</v>
      </c>
      <c r="G6904">
        <v>2</v>
      </c>
      <c r="H6904">
        <v>5</v>
      </c>
      <c r="I6904" t="str">
        <f>_xlfn.XLOOKUP(A6904,[1]Sheet1!A:A,[1]Sheet1!B:B)</f>
        <v>A</v>
      </c>
      <c r="J6904" t="str">
        <f>_xlfn.XLOOKUP(A6904,[1]Sheet1!A:A,[1]Sheet1!C:C)</f>
        <v>Ship</v>
      </c>
      <c r="K6904">
        <f>_xlfn.XLOOKUP(A6904,[1]Sheet1!A:A,[1]Sheet1!D:D)</f>
        <v>1491</v>
      </c>
      <c r="L6904">
        <f>_xlfn.XLOOKUP(A6904,[1]Sheet1!A:A,[1]Sheet1!E:E)</f>
        <v>1</v>
      </c>
      <c r="M6904" t="str">
        <f t="shared" si="214"/>
        <v>On-Time</v>
      </c>
      <c r="N6904">
        <f t="shared" si="215"/>
        <v>0</v>
      </c>
    </row>
    <row r="6905" spans="1:14">
      <c r="A6905">
        <v>6904</v>
      </c>
      <c r="B6905">
        <v>249</v>
      </c>
      <c r="C6905">
        <v>8</v>
      </c>
      <c r="D6905">
        <v>5</v>
      </c>
      <c r="E6905" t="s">
        <v>8</v>
      </c>
      <c r="F6905" t="s">
        <v>9</v>
      </c>
      <c r="G6905">
        <v>2</v>
      </c>
      <c r="H6905">
        <v>5</v>
      </c>
      <c r="I6905" t="str">
        <f>_xlfn.XLOOKUP(A6905,[1]Sheet1!A:A,[1]Sheet1!B:B)</f>
        <v>B</v>
      </c>
      <c r="J6905" t="str">
        <f>_xlfn.XLOOKUP(A6905,[1]Sheet1!A:A,[1]Sheet1!C:C)</f>
        <v>Ship</v>
      </c>
      <c r="K6905">
        <f>_xlfn.XLOOKUP(A6905,[1]Sheet1!A:A,[1]Sheet1!D:D)</f>
        <v>1018</v>
      </c>
      <c r="L6905">
        <f>_xlfn.XLOOKUP(A6905,[1]Sheet1!A:A,[1]Sheet1!E:E)</f>
        <v>1</v>
      </c>
      <c r="M6905" t="str">
        <f t="shared" si="214"/>
        <v>On-Time</v>
      </c>
      <c r="N6905">
        <f t="shared" si="215"/>
        <v>0</v>
      </c>
    </row>
    <row r="6906" spans="1:14">
      <c r="A6906">
        <v>6905</v>
      </c>
      <c r="B6906">
        <v>279</v>
      </c>
      <c r="C6906">
        <v>7</v>
      </c>
      <c r="D6906">
        <v>4</v>
      </c>
      <c r="E6906" t="s">
        <v>11</v>
      </c>
      <c r="F6906" t="s">
        <v>10</v>
      </c>
      <c r="G6906">
        <v>5</v>
      </c>
      <c r="H6906">
        <v>6</v>
      </c>
      <c r="I6906" t="str">
        <f>_xlfn.XLOOKUP(A6906,[1]Sheet1!A:A,[1]Sheet1!B:B)</f>
        <v>C</v>
      </c>
      <c r="J6906" t="str">
        <f>_xlfn.XLOOKUP(A6906,[1]Sheet1!A:A,[1]Sheet1!C:C)</f>
        <v>Ship</v>
      </c>
      <c r="K6906">
        <f>_xlfn.XLOOKUP(A6906,[1]Sheet1!A:A,[1]Sheet1!D:D)</f>
        <v>1300</v>
      </c>
      <c r="L6906">
        <f>_xlfn.XLOOKUP(A6906,[1]Sheet1!A:A,[1]Sheet1!E:E)</f>
        <v>0</v>
      </c>
      <c r="M6906" t="str">
        <f t="shared" si="214"/>
        <v>Delayed</v>
      </c>
      <c r="N6906">
        <f t="shared" si="215"/>
        <v>1</v>
      </c>
    </row>
    <row r="6907" spans="1:14">
      <c r="A6907">
        <v>6906</v>
      </c>
      <c r="B6907">
        <v>306</v>
      </c>
      <c r="C6907">
        <v>5</v>
      </c>
      <c r="D6907">
        <v>4</v>
      </c>
      <c r="E6907" t="s">
        <v>12</v>
      </c>
      <c r="F6907" t="s">
        <v>9</v>
      </c>
      <c r="G6907">
        <v>3</v>
      </c>
      <c r="H6907">
        <v>6</v>
      </c>
      <c r="I6907" t="str">
        <f>_xlfn.XLOOKUP(A6907,[1]Sheet1!A:A,[1]Sheet1!B:B)</f>
        <v>F</v>
      </c>
      <c r="J6907" t="str">
        <f>_xlfn.XLOOKUP(A6907,[1]Sheet1!A:A,[1]Sheet1!C:C)</f>
        <v>Ship</v>
      </c>
      <c r="K6907">
        <f>_xlfn.XLOOKUP(A6907,[1]Sheet1!A:A,[1]Sheet1!D:D)</f>
        <v>1261</v>
      </c>
      <c r="L6907">
        <f>_xlfn.XLOOKUP(A6907,[1]Sheet1!A:A,[1]Sheet1!E:E)</f>
        <v>1</v>
      </c>
      <c r="M6907" t="str">
        <f t="shared" si="214"/>
        <v>On-Time</v>
      </c>
      <c r="N6907">
        <f t="shared" si="215"/>
        <v>0</v>
      </c>
    </row>
    <row r="6908" spans="1:14">
      <c r="A6908">
        <v>6907</v>
      </c>
      <c r="B6908">
        <v>249</v>
      </c>
      <c r="C6908">
        <v>3</v>
      </c>
      <c r="D6908">
        <v>5</v>
      </c>
      <c r="E6908" t="s">
        <v>11</v>
      </c>
      <c r="F6908" t="s">
        <v>10</v>
      </c>
      <c r="G6908">
        <v>5</v>
      </c>
      <c r="H6908">
        <v>4</v>
      </c>
      <c r="I6908" t="str">
        <f>_xlfn.XLOOKUP(A6908,[1]Sheet1!A:A,[1]Sheet1!B:B)</f>
        <v>D</v>
      </c>
      <c r="J6908" t="str">
        <f>_xlfn.XLOOKUP(A6908,[1]Sheet1!A:A,[1]Sheet1!C:C)</f>
        <v>Ship</v>
      </c>
      <c r="K6908">
        <f>_xlfn.XLOOKUP(A6908,[1]Sheet1!A:A,[1]Sheet1!D:D)</f>
        <v>1530</v>
      </c>
      <c r="L6908">
        <f>_xlfn.XLOOKUP(A6908,[1]Sheet1!A:A,[1]Sheet1!E:E)</f>
        <v>1</v>
      </c>
      <c r="M6908" t="str">
        <f t="shared" si="214"/>
        <v>On-Time</v>
      </c>
      <c r="N6908">
        <f t="shared" si="215"/>
        <v>0</v>
      </c>
    </row>
    <row r="6909" spans="1:14">
      <c r="A6909">
        <v>6908</v>
      </c>
      <c r="B6909">
        <v>297</v>
      </c>
      <c r="C6909">
        <v>9</v>
      </c>
      <c r="D6909">
        <v>4</v>
      </c>
      <c r="E6909" t="s">
        <v>8</v>
      </c>
      <c r="F6909" t="s">
        <v>9</v>
      </c>
      <c r="G6909">
        <v>4</v>
      </c>
      <c r="H6909">
        <v>6</v>
      </c>
      <c r="I6909" t="str">
        <f>_xlfn.XLOOKUP(A6909,[1]Sheet1!A:A,[1]Sheet1!B:B)</f>
        <v>F</v>
      </c>
      <c r="J6909" t="str">
        <f>_xlfn.XLOOKUP(A6909,[1]Sheet1!A:A,[1]Sheet1!C:C)</f>
        <v>Ship</v>
      </c>
      <c r="K6909">
        <f>_xlfn.XLOOKUP(A6909,[1]Sheet1!A:A,[1]Sheet1!D:D)</f>
        <v>1249</v>
      </c>
      <c r="L6909">
        <f>_xlfn.XLOOKUP(A6909,[1]Sheet1!A:A,[1]Sheet1!E:E)</f>
        <v>1</v>
      </c>
      <c r="M6909" t="str">
        <f t="shared" si="214"/>
        <v>On-Time</v>
      </c>
      <c r="N6909">
        <f t="shared" si="215"/>
        <v>0</v>
      </c>
    </row>
    <row r="6910" spans="1:14">
      <c r="A6910">
        <v>6909</v>
      </c>
      <c r="B6910">
        <v>273</v>
      </c>
      <c r="C6910">
        <v>6</v>
      </c>
      <c r="D6910">
        <v>4</v>
      </c>
      <c r="E6910" t="s">
        <v>8</v>
      </c>
      <c r="F6910" t="s">
        <v>10</v>
      </c>
      <c r="G6910">
        <v>1</v>
      </c>
      <c r="H6910">
        <v>6</v>
      </c>
      <c r="I6910" t="str">
        <f>_xlfn.XLOOKUP(A6910,[1]Sheet1!A:A,[1]Sheet1!B:B)</f>
        <v>A</v>
      </c>
      <c r="J6910" t="str">
        <f>_xlfn.XLOOKUP(A6910,[1]Sheet1!A:A,[1]Sheet1!C:C)</f>
        <v>Ship</v>
      </c>
      <c r="K6910">
        <f>_xlfn.XLOOKUP(A6910,[1]Sheet1!A:A,[1]Sheet1!D:D)</f>
        <v>1561</v>
      </c>
      <c r="L6910">
        <f>_xlfn.XLOOKUP(A6910,[1]Sheet1!A:A,[1]Sheet1!E:E)</f>
        <v>0</v>
      </c>
      <c r="M6910" t="str">
        <f t="shared" si="214"/>
        <v>Delayed</v>
      </c>
      <c r="N6910">
        <f t="shared" si="215"/>
        <v>1</v>
      </c>
    </row>
    <row r="6911" spans="1:14">
      <c r="A6911">
        <v>6910</v>
      </c>
      <c r="B6911">
        <v>299</v>
      </c>
      <c r="C6911">
        <v>9</v>
      </c>
      <c r="D6911">
        <v>4</v>
      </c>
      <c r="E6911" t="s">
        <v>8</v>
      </c>
      <c r="F6911" t="s">
        <v>9</v>
      </c>
      <c r="G6911">
        <v>4</v>
      </c>
      <c r="H6911">
        <v>6</v>
      </c>
      <c r="I6911" t="str">
        <f>_xlfn.XLOOKUP(A6911,[1]Sheet1!A:A,[1]Sheet1!B:B)</f>
        <v>B</v>
      </c>
      <c r="J6911" t="str">
        <f>_xlfn.XLOOKUP(A6911,[1]Sheet1!A:A,[1]Sheet1!C:C)</f>
        <v>Ship</v>
      </c>
      <c r="K6911">
        <f>_xlfn.XLOOKUP(A6911,[1]Sheet1!A:A,[1]Sheet1!D:D)</f>
        <v>1817</v>
      </c>
      <c r="L6911">
        <f>_xlfn.XLOOKUP(A6911,[1]Sheet1!A:A,[1]Sheet1!E:E)</f>
        <v>0</v>
      </c>
      <c r="M6911" t="str">
        <f t="shared" si="214"/>
        <v>Delayed</v>
      </c>
      <c r="N6911">
        <f t="shared" si="215"/>
        <v>1</v>
      </c>
    </row>
    <row r="6912" spans="1:14">
      <c r="A6912">
        <v>6911</v>
      </c>
      <c r="B6912">
        <v>240</v>
      </c>
      <c r="C6912">
        <v>10</v>
      </c>
      <c r="D6912">
        <v>5</v>
      </c>
      <c r="E6912" t="s">
        <v>11</v>
      </c>
      <c r="F6912" t="s">
        <v>10</v>
      </c>
      <c r="G6912">
        <v>5</v>
      </c>
      <c r="H6912">
        <v>5</v>
      </c>
      <c r="I6912" t="str">
        <f>_xlfn.XLOOKUP(A6912,[1]Sheet1!A:A,[1]Sheet1!B:B)</f>
        <v>C</v>
      </c>
      <c r="J6912" t="str">
        <f>_xlfn.XLOOKUP(A6912,[1]Sheet1!A:A,[1]Sheet1!C:C)</f>
        <v>Ship</v>
      </c>
      <c r="K6912">
        <f>_xlfn.XLOOKUP(A6912,[1]Sheet1!A:A,[1]Sheet1!D:D)</f>
        <v>1574</v>
      </c>
      <c r="L6912">
        <f>_xlfn.XLOOKUP(A6912,[1]Sheet1!A:A,[1]Sheet1!E:E)</f>
        <v>1</v>
      </c>
      <c r="M6912" t="str">
        <f t="shared" si="214"/>
        <v>On-Time</v>
      </c>
      <c r="N6912">
        <f t="shared" si="215"/>
        <v>0</v>
      </c>
    </row>
    <row r="6913" spans="1:14">
      <c r="A6913">
        <v>6912</v>
      </c>
      <c r="B6913">
        <v>260</v>
      </c>
      <c r="C6913">
        <v>2</v>
      </c>
      <c r="D6913">
        <v>6</v>
      </c>
      <c r="E6913" t="s">
        <v>8</v>
      </c>
      <c r="F6913" t="s">
        <v>9</v>
      </c>
      <c r="G6913">
        <v>4</v>
      </c>
      <c r="H6913">
        <v>5</v>
      </c>
      <c r="I6913" t="str">
        <f>_xlfn.XLOOKUP(A6913,[1]Sheet1!A:A,[1]Sheet1!B:B)</f>
        <v>F</v>
      </c>
      <c r="J6913" t="str">
        <f>_xlfn.XLOOKUP(A6913,[1]Sheet1!A:A,[1]Sheet1!C:C)</f>
        <v>Ship</v>
      </c>
      <c r="K6913">
        <f>_xlfn.XLOOKUP(A6913,[1]Sheet1!A:A,[1]Sheet1!D:D)</f>
        <v>1765</v>
      </c>
      <c r="L6913">
        <f>_xlfn.XLOOKUP(A6913,[1]Sheet1!A:A,[1]Sheet1!E:E)</f>
        <v>0</v>
      </c>
      <c r="M6913" t="str">
        <f t="shared" si="214"/>
        <v>Delayed</v>
      </c>
      <c r="N6913">
        <f t="shared" si="215"/>
        <v>1</v>
      </c>
    </row>
    <row r="6914" spans="1:14">
      <c r="A6914">
        <v>6913</v>
      </c>
      <c r="B6914">
        <v>251</v>
      </c>
      <c r="C6914">
        <v>7</v>
      </c>
      <c r="D6914">
        <v>5</v>
      </c>
      <c r="E6914" t="s">
        <v>8</v>
      </c>
      <c r="F6914" t="s">
        <v>9</v>
      </c>
      <c r="G6914">
        <v>1</v>
      </c>
      <c r="H6914">
        <v>5</v>
      </c>
      <c r="I6914" t="str">
        <f>_xlfn.XLOOKUP(A6914,[1]Sheet1!A:A,[1]Sheet1!B:B)</f>
        <v>D</v>
      </c>
      <c r="J6914" t="str">
        <f>_xlfn.XLOOKUP(A6914,[1]Sheet1!A:A,[1]Sheet1!C:C)</f>
        <v>Ship</v>
      </c>
      <c r="K6914">
        <f>_xlfn.XLOOKUP(A6914,[1]Sheet1!A:A,[1]Sheet1!D:D)</f>
        <v>1924</v>
      </c>
      <c r="L6914">
        <f>_xlfn.XLOOKUP(A6914,[1]Sheet1!A:A,[1]Sheet1!E:E)</f>
        <v>1</v>
      </c>
      <c r="M6914" t="str">
        <f t="shared" si="214"/>
        <v>On-Time</v>
      </c>
      <c r="N6914">
        <f t="shared" si="215"/>
        <v>0</v>
      </c>
    </row>
    <row r="6915" spans="1:14">
      <c r="A6915">
        <v>6914</v>
      </c>
      <c r="B6915">
        <v>256</v>
      </c>
      <c r="C6915">
        <v>2</v>
      </c>
      <c r="D6915">
        <v>5</v>
      </c>
      <c r="E6915" t="s">
        <v>11</v>
      </c>
      <c r="F6915" t="s">
        <v>10</v>
      </c>
      <c r="G6915">
        <v>5</v>
      </c>
      <c r="H6915">
        <v>5</v>
      </c>
      <c r="I6915" t="str">
        <f>_xlfn.XLOOKUP(A6915,[1]Sheet1!A:A,[1]Sheet1!B:B)</f>
        <v>F</v>
      </c>
      <c r="J6915" t="str">
        <f>_xlfn.XLOOKUP(A6915,[1]Sheet1!A:A,[1]Sheet1!C:C)</f>
        <v>Ship</v>
      </c>
      <c r="K6915">
        <f>_xlfn.XLOOKUP(A6915,[1]Sheet1!A:A,[1]Sheet1!D:D)</f>
        <v>1693</v>
      </c>
      <c r="L6915">
        <f>_xlfn.XLOOKUP(A6915,[1]Sheet1!A:A,[1]Sheet1!E:E)</f>
        <v>1</v>
      </c>
      <c r="M6915" t="str">
        <f t="shared" ref="M6915:M6978" si="216">IF(L6915=1,"On-Time","Delayed")</f>
        <v>On-Time</v>
      </c>
      <c r="N6915">
        <f t="shared" ref="N6915:N6978" si="217">IF(L6915=0,1,0)</f>
        <v>0</v>
      </c>
    </row>
    <row r="6916" spans="1:14">
      <c r="A6916">
        <v>6915</v>
      </c>
      <c r="B6916">
        <v>226</v>
      </c>
      <c r="C6916">
        <v>5</v>
      </c>
      <c r="D6916">
        <v>5</v>
      </c>
      <c r="E6916" t="s">
        <v>11</v>
      </c>
      <c r="F6916" t="s">
        <v>10</v>
      </c>
      <c r="G6916">
        <v>2</v>
      </c>
      <c r="H6916">
        <v>5</v>
      </c>
      <c r="I6916" t="str">
        <f>_xlfn.XLOOKUP(A6916,[1]Sheet1!A:A,[1]Sheet1!B:B)</f>
        <v>A</v>
      </c>
      <c r="J6916" t="str">
        <f>_xlfn.XLOOKUP(A6916,[1]Sheet1!A:A,[1]Sheet1!C:C)</f>
        <v>Ship</v>
      </c>
      <c r="K6916">
        <f>_xlfn.XLOOKUP(A6916,[1]Sheet1!A:A,[1]Sheet1!D:D)</f>
        <v>1659</v>
      </c>
      <c r="L6916">
        <f>_xlfn.XLOOKUP(A6916,[1]Sheet1!A:A,[1]Sheet1!E:E)</f>
        <v>0</v>
      </c>
      <c r="M6916" t="str">
        <f t="shared" si="216"/>
        <v>Delayed</v>
      </c>
      <c r="N6916">
        <f t="shared" si="217"/>
        <v>1</v>
      </c>
    </row>
    <row r="6917" spans="1:14">
      <c r="A6917">
        <v>6916</v>
      </c>
      <c r="B6917">
        <v>262</v>
      </c>
      <c r="C6917">
        <v>10</v>
      </c>
      <c r="D6917">
        <v>5</v>
      </c>
      <c r="E6917" t="s">
        <v>8</v>
      </c>
      <c r="F6917" t="s">
        <v>9</v>
      </c>
      <c r="G6917">
        <v>3</v>
      </c>
      <c r="H6917">
        <v>5</v>
      </c>
      <c r="I6917" t="str">
        <f>_xlfn.XLOOKUP(A6917,[1]Sheet1!A:A,[1]Sheet1!B:B)</f>
        <v>B</v>
      </c>
      <c r="J6917" t="str">
        <f>_xlfn.XLOOKUP(A6917,[1]Sheet1!A:A,[1]Sheet1!C:C)</f>
        <v>Ship</v>
      </c>
      <c r="K6917">
        <f>_xlfn.XLOOKUP(A6917,[1]Sheet1!A:A,[1]Sheet1!D:D)</f>
        <v>1197</v>
      </c>
      <c r="L6917">
        <f>_xlfn.XLOOKUP(A6917,[1]Sheet1!A:A,[1]Sheet1!E:E)</f>
        <v>1</v>
      </c>
      <c r="M6917" t="str">
        <f t="shared" si="216"/>
        <v>On-Time</v>
      </c>
      <c r="N6917">
        <f t="shared" si="217"/>
        <v>0</v>
      </c>
    </row>
    <row r="6918" spans="1:14">
      <c r="A6918">
        <v>6917</v>
      </c>
      <c r="B6918">
        <v>261</v>
      </c>
      <c r="C6918">
        <v>6</v>
      </c>
      <c r="D6918">
        <v>5</v>
      </c>
      <c r="E6918" t="s">
        <v>8</v>
      </c>
      <c r="F6918" t="s">
        <v>10</v>
      </c>
      <c r="G6918">
        <v>4</v>
      </c>
      <c r="H6918">
        <v>7</v>
      </c>
      <c r="I6918" t="str">
        <f>_xlfn.XLOOKUP(A6918,[1]Sheet1!A:A,[1]Sheet1!B:B)</f>
        <v>C</v>
      </c>
      <c r="J6918" t="str">
        <f>_xlfn.XLOOKUP(A6918,[1]Sheet1!A:A,[1]Sheet1!C:C)</f>
        <v>Ship</v>
      </c>
      <c r="K6918">
        <f>_xlfn.XLOOKUP(A6918,[1]Sheet1!A:A,[1]Sheet1!D:D)</f>
        <v>1334</v>
      </c>
      <c r="L6918">
        <f>_xlfn.XLOOKUP(A6918,[1]Sheet1!A:A,[1]Sheet1!E:E)</f>
        <v>0</v>
      </c>
      <c r="M6918" t="str">
        <f t="shared" si="216"/>
        <v>Delayed</v>
      </c>
      <c r="N6918">
        <f t="shared" si="217"/>
        <v>1</v>
      </c>
    </row>
    <row r="6919" spans="1:14">
      <c r="A6919">
        <v>6918</v>
      </c>
      <c r="B6919">
        <v>181</v>
      </c>
      <c r="C6919">
        <v>6</v>
      </c>
      <c r="D6919">
        <v>2</v>
      </c>
      <c r="E6919" t="s">
        <v>8</v>
      </c>
      <c r="F6919" t="s">
        <v>9</v>
      </c>
      <c r="G6919">
        <v>2</v>
      </c>
      <c r="H6919">
        <v>2</v>
      </c>
      <c r="I6919" t="str">
        <f>_xlfn.XLOOKUP(A6919,[1]Sheet1!A:A,[1]Sheet1!B:B)</f>
        <v>F</v>
      </c>
      <c r="J6919" t="str">
        <f>_xlfn.XLOOKUP(A6919,[1]Sheet1!A:A,[1]Sheet1!C:C)</f>
        <v>Ship</v>
      </c>
      <c r="K6919">
        <f>_xlfn.XLOOKUP(A6919,[1]Sheet1!A:A,[1]Sheet1!D:D)</f>
        <v>1324</v>
      </c>
      <c r="L6919">
        <f>_xlfn.XLOOKUP(A6919,[1]Sheet1!A:A,[1]Sheet1!E:E)</f>
        <v>1</v>
      </c>
      <c r="M6919" t="str">
        <f t="shared" si="216"/>
        <v>On-Time</v>
      </c>
      <c r="N6919">
        <f t="shared" si="217"/>
        <v>0</v>
      </c>
    </row>
    <row r="6920" spans="1:14">
      <c r="A6920">
        <v>6919</v>
      </c>
      <c r="B6920">
        <v>254</v>
      </c>
      <c r="C6920">
        <v>6</v>
      </c>
      <c r="D6920">
        <v>4</v>
      </c>
      <c r="E6920" t="s">
        <v>11</v>
      </c>
      <c r="F6920" t="s">
        <v>9</v>
      </c>
      <c r="G6920">
        <v>1</v>
      </c>
      <c r="H6920">
        <v>6</v>
      </c>
      <c r="I6920" t="str">
        <f>_xlfn.XLOOKUP(A6920,[1]Sheet1!A:A,[1]Sheet1!B:B)</f>
        <v>D</v>
      </c>
      <c r="J6920" t="str">
        <f>_xlfn.XLOOKUP(A6920,[1]Sheet1!A:A,[1]Sheet1!C:C)</f>
        <v>Ship</v>
      </c>
      <c r="K6920">
        <f>_xlfn.XLOOKUP(A6920,[1]Sheet1!A:A,[1]Sheet1!D:D)</f>
        <v>1928</v>
      </c>
      <c r="L6920">
        <f>_xlfn.XLOOKUP(A6920,[1]Sheet1!A:A,[1]Sheet1!E:E)</f>
        <v>1</v>
      </c>
      <c r="M6920" t="str">
        <f t="shared" si="216"/>
        <v>On-Time</v>
      </c>
      <c r="N6920">
        <f t="shared" si="217"/>
        <v>0</v>
      </c>
    </row>
    <row r="6921" spans="1:14">
      <c r="A6921">
        <v>6920</v>
      </c>
      <c r="B6921">
        <v>288</v>
      </c>
      <c r="C6921">
        <v>8</v>
      </c>
      <c r="D6921">
        <v>4</v>
      </c>
      <c r="E6921" t="s">
        <v>11</v>
      </c>
      <c r="F6921" t="s">
        <v>10</v>
      </c>
      <c r="G6921">
        <v>1</v>
      </c>
      <c r="H6921">
        <v>6</v>
      </c>
      <c r="I6921" t="str">
        <f>_xlfn.XLOOKUP(A6921,[1]Sheet1!A:A,[1]Sheet1!B:B)</f>
        <v>F</v>
      </c>
      <c r="J6921" t="str">
        <f>_xlfn.XLOOKUP(A6921,[1]Sheet1!A:A,[1]Sheet1!C:C)</f>
        <v>Ship</v>
      </c>
      <c r="K6921">
        <f>_xlfn.XLOOKUP(A6921,[1]Sheet1!A:A,[1]Sheet1!D:D)</f>
        <v>1806</v>
      </c>
      <c r="L6921">
        <f>_xlfn.XLOOKUP(A6921,[1]Sheet1!A:A,[1]Sheet1!E:E)</f>
        <v>1</v>
      </c>
      <c r="M6921" t="str">
        <f t="shared" si="216"/>
        <v>On-Time</v>
      </c>
      <c r="N6921">
        <f t="shared" si="217"/>
        <v>0</v>
      </c>
    </row>
    <row r="6922" spans="1:14">
      <c r="A6922">
        <v>6921</v>
      </c>
      <c r="B6922">
        <v>245</v>
      </c>
      <c r="C6922">
        <v>10</v>
      </c>
      <c r="D6922">
        <v>4</v>
      </c>
      <c r="E6922" t="s">
        <v>8</v>
      </c>
      <c r="F6922" t="s">
        <v>10</v>
      </c>
      <c r="G6922">
        <v>3</v>
      </c>
      <c r="H6922">
        <v>6</v>
      </c>
      <c r="I6922" t="str">
        <f>_xlfn.XLOOKUP(A6922,[1]Sheet1!A:A,[1]Sheet1!B:B)</f>
        <v>A</v>
      </c>
      <c r="J6922" t="str">
        <f>_xlfn.XLOOKUP(A6922,[1]Sheet1!A:A,[1]Sheet1!C:C)</f>
        <v>Ship</v>
      </c>
      <c r="K6922">
        <f>_xlfn.XLOOKUP(A6922,[1]Sheet1!A:A,[1]Sheet1!D:D)</f>
        <v>1798</v>
      </c>
      <c r="L6922">
        <f>_xlfn.XLOOKUP(A6922,[1]Sheet1!A:A,[1]Sheet1!E:E)</f>
        <v>0</v>
      </c>
      <c r="M6922" t="str">
        <f t="shared" si="216"/>
        <v>Delayed</v>
      </c>
      <c r="N6922">
        <f t="shared" si="217"/>
        <v>1</v>
      </c>
    </row>
    <row r="6923" spans="1:14">
      <c r="A6923">
        <v>6922</v>
      </c>
      <c r="B6923">
        <v>252</v>
      </c>
      <c r="C6923">
        <v>9</v>
      </c>
      <c r="D6923">
        <v>2</v>
      </c>
      <c r="E6923" t="s">
        <v>11</v>
      </c>
      <c r="F6923" t="s">
        <v>10</v>
      </c>
      <c r="G6923">
        <v>3</v>
      </c>
      <c r="H6923">
        <v>5</v>
      </c>
      <c r="I6923" t="str">
        <f>_xlfn.XLOOKUP(A6923,[1]Sheet1!A:A,[1]Sheet1!B:B)</f>
        <v>B</v>
      </c>
      <c r="J6923" t="str">
        <f>_xlfn.XLOOKUP(A6923,[1]Sheet1!A:A,[1]Sheet1!C:C)</f>
        <v>Ship</v>
      </c>
      <c r="K6923">
        <f>_xlfn.XLOOKUP(A6923,[1]Sheet1!A:A,[1]Sheet1!D:D)</f>
        <v>1809</v>
      </c>
      <c r="L6923">
        <f>_xlfn.XLOOKUP(A6923,[1]Sheet1!A:A,[1]Sheet1!E:E)</f>
        <v>0</v>
      </c>
      <c r="M6923" t="str">
        <f t="shared" si="216"/>
        <v>Delayed</v>
      </c>
      <c r="N6923">
        <f t="shared" si="217"/>
        <v>1</v>
      </c>
    </row>
    <row r="6924" spans="1:14">
      <c r="A6924">
        <v>6923</v>
      </c>
      <c r="B6924">
        <v>293</v>
      </c>
      <c r="C6924">
        <v>8</v>
      </c>
      <c r="D6924">
        <v>3</v>
      </c>
      <c r="E6924" t="s">
        <v>8</v>
      </c>
      <c r="F6924" t="s">
        <v>10</v>
      </c>
      <c r="G6924">
        <v>1</v>
      </c>
      <c r="H6924">
        <v>4</v>
      </c>
      <c r="I6924" t="str">
        <f>_xlfn.XLOOKUP(A6924,[1]Sheet1!A:A,[1]Sheet1!B:B)</f>
        <v>C</v>
      </c>
      <c r="J6924" t="str">
        <f>_xlfn.XLOOKUP(A6924,[1]Sheet1!A:A,[1]Sheet1!C:C)</f>
        <v>Ship</v>
      </c>
      <c r="K6924">
        <f>_xlfn.XLOOKUP(A6924,[1]Sheet1!A:A,[1]Sheet1!D:D)</f>
        <v>1326</v>
      </c>
      <c r="L6924">
        <f>_xlfn.XLOOKUP(A6924,[1]Sheet1!A:A,[1]Sheet1!E:E)</f>
        <v>1</v>
      </c>
      <c r="M6924" t="str">
        <f t="shared" si="216"/>
        <v>On-Time</v>
      </c>
      <c r="N6924">
        <f t="shared" si="217"/>
        <v>0</v>
      </c>
    </row>
    <row r="6925" spans="1:14">
      <c r="A6925">
        <v>6924</v>
      </c>
      <c r="B6925">
        <v>253</v>
      </c>
      <c r="C6925">
        <v>9</v>
      </c>
      <c r="D6925">
        <v>4</v>
      </c>
      <c r="E6925" t="s">
        <v>8</v>
      </c>
      <c r="F6925" t="s">
        <v>10</v>
      </c>
      <c r="G6925">
        <v>3</v>
      </c>
      <c r="H6925">
        <v>5</v>
      </c>
      <c r="I6925" t="str">
        <f>_xlfn.XLOOKUP(A6925,[1]Sheet1!A:A,[1]Sheet1!B:B)</f>
        <v>F</v>
      </c>
      <c r="J6925" t="str">
        <f>_xlfn.XLOOKUP(A6925,[1]Sheet1!A:A,[1]Sheet1!C:C)</f>
        <v>Ship</v>
      </c>
      <c r="K6925">
        <f>_xlfn.XLOOKUP(A6925,[1]Sheet1!A:A,[1]Sheet1!D:D)</f>
        <v>1729</v>
      </c>
      <c r="L6925">
        <f>_xlfn.XLOOKUP(A6925,[1]Sheet1!A:A,[1]Sheet1!E:E)</f>
        <v>0</v>
      </c>
      <c r="M6925" t="str">
        <f t="shared" si="216"/>
        <v>Delayed</v>
      </c>
      <c r="N6925">
        <f t="shared" si="217"/>
        <v>1</v>
      </c>
    </row>
    <row r="6926" spans="1:14">
      <c r="A6926">
        <v>6925</v>
      </c>
      <c r="B6926">
        <v>245</v>
      </c>
      <c r="C6926">
        <v>10</v>
      </c>
      <c r="D6926">
        <v>4</v>
      </c>
      <c r="E6926" t="s">
        <v>8</v>
      </c>
      <c r="F6926" t="s">
        <v>9</v>
      </c>
      <c r="G6926">
        <v>1</v>
      </c>
      <c r="H6926">
        <v>6</v>
      </c>
      <c r="I6926" t="str">
        <f>_xlfn.XLOOKUP(A6926,[1]Sheet1!A:A,[1]Sheet1!B:B)</f>
        <v>D</v>
      </c>
      <c r="J6926" t="str">
        <f>_xlfn.XLOOKUP(A6926,[1]Sheet1!A:A,[1]Sheet1!C:C)</f>
        <v>Ship</v>
      </c>
      <c r="K6926">
        <f>_xlfn.XLOOKUP(A6926,[1]Sheet1!A:A,[1]Sheet1!D:D)</f>
        <v>1606</v>
      </c>
      <c r="L6926">
        <f>_xlfn.XLOOKUP(A6926,[1]Sheet1!A:A,[1]Sheet1!E:E)</f>
        <v>0</v>
      </c>
      <c r="M6926" t="str">
        <f t="shared" si="216"/>
        <v>Delayed</v>
      </c>
      <c r="N6926">
        <f t="shared" si="217"/>
        <v>1</v>
      </c>
    </row>
    <row r="6927" spans="1:14">
      <c r="A6927">
        <v>6926</v>
      </c>
      <c r="B6927">
        <v>247</v>
      </c>
      <c r="C6927">
        <v>3</v>
      </c>
      <c r="D6927">
        <v>4</v>
      </c>
      <c r="E6927" t="s">
        <v>11</v>
      </c>
      <c r="F6927" t="s">
        <v>10</v>
      </c>
      <c r="G6927">
        <v>4</v>
      </c>
      <c r="H6927">
        <v>6</v>
      </c>
      <c r="I6927" t="str">
        <f>_xlfn.XLOOKUP(A6927,[1]Sheet1!A:A,[1]Sheet1!B:B)</f>
        <v>F</v>
      </c>
      <c r="J6927" t="str">
        <f>_xlfn.XLOOKUP(A6927,[1]Sheet1!A:A,[1]Sheet1!C:C)</f>
        <v>Ship</v>
      </c>
      <c r="K6927">
        <f>_xlfn.XLOOKUP(A6927,[1]Sheet1!A:A,[1]Sheet1!D:D)</f>
        <v>1946</v>
      </c>
      <c r="L6927">
        <f>_xlfn.XLOOKUP(A6927,[1]Sheet1!A:A,[1]Sheet1!E:E)</f>
        <v>0</v>
      </c>
      <c r="M6927" t="str">
        <f t="shared" si="216"/>
        <v>Delayed</v>
      </c>
      <c r="N6927">
        <f t="shared" si="217"/>
        <v>1</v>
      </c>
    </row>
    <row r="6928" spans="1:14">
      <c r="A6928">
        <v>6927</v>
      </c>
      <c r="B6928">
        <v>274</v>
      </c>
      <c r="C6928">
        <v>7</v>
      </c>
      <c r="D6928">
        <v>5</v>
      </c>
      <c r="E6928" t="s">
        <v>8</v>
      </c>
      <c r="F6928" t="s">
        <v>10</v>
      </c>
      <c r="G6928">
        <v>4</v>
      </c>
      <c r="H6928">
        <v>5</v>
      </c>
      <c r="I6928" t="str">
        <f>_xlfn.XLOOKUP(A6928,[1]Sheet1!A:A,[1]Sheet1!B:B)</f>
        <v>A</v>
      </c>
      <c r="J6928" t="str">
        <f>_xlfn.XLOOKUP(A6928,[1]Sheet1!A:A,[1]Sheet1!C:C)</f>
        <v>Ship</v>
      </c>
      <c r="K6928">
        <f>_xlfn.XLOOKUP(A6928,[1]Sheet1!A:A,[1]Sheet1!D:D)</f>
        <v>1371</v>
      </c>
      <c r="L6928">
        <f>_xlfn.XLOOKUP(A6928,[1]Sheet1!A:A,[1]Sheet1!E:E)</f>
        <v>1</v>
      </c>
      <c r="M6928" t="str">
        <f t="shared" si="216"/>
        <v>On-Time</v>
      </c>
      <c r="N6928">
        <f t="shared" si="217"/>
        <v>0</v>
      </c>
    </row>
    <row r="6929" spans="1:14">
      <c r="A6929">
        <v>6928</v>
      </c>
      <c r="B6929">
        <v>283</v>
      </c>
      <c r="C6929">
        <v>8</v>
      </c>
      <c r="D6929">
        <v>4</v>
      </c>
      <c r="E6929" t="s">
        <v>8</v>
      </c>
      <c r="F6929" t="s">
        <v>9</v>
      </c>
      <c r="G6929">
        <v>4</v>
      </c>
      <c r="H6929">
        <v>6</v>
      </c>
      <c r="I6929" t="str">
        <f>_xlfn.XLOOKUP(A6929,[1]Sheet1!A:A,[1]Sheet1!B:B)</f>
        <v>B</v>
      </c>
      <c r="J6929" t="str">
        <f>_xlfn.XLOOKUP(A6929,[1]Sheet1!A:A,[1]Sheet1!C:C)</f>
        <v>Ship</v>
      </c>
      <c r="K6929">
        <f>_xlfn.XLOOKUP(A6929,[1]Sheet1!A:A,[1]Sheet1!D:D)</f>
        <v>1480</v>
      </c>
      <c r="L6929">
        <f>_xlfn.XLOOKUP(A6929,[1]Sheet1!A:A,[1]Sheet1!E:E)</f>
        <v>0</v>
      </c>
      <c r="M6929" t="str">
        <f t="shared" si="216"/>
        <v>Delayed</v>
      </c>
      <c r="N6929">
        <f t="shared" si="217"/>
        <v>1</v>
      </c>
    </row>
    <row r="6930" spans="1:14">
      <c r="A6930">
        <v>6929</v>
      </c>
      <c r="B6930">
        <v>286</v>
      </c>
      <c r="C6930">
        <v>8</v>
      </c>
      <c r="D6930">
        <v>4</v>
      </c>
      <c r="E6930" t="s">
        <v>8</v>
      </c>
      <c r="F6930" t="s">
        <v>9</v>
      </c>
      <c r="G6930">
        <v>4</v>
      </c>
      <c r="H6930">
        <v>6</v>
      </c>
      <c r="I6930" t="str">
        <f>_xlfn.XLOOKUP(A6930,[1]Sheet1!A:A,[1]Sheet1!B:B)</f>
        <v>C</v>
      </c>
      <c r="J6930" t="str">
        <f>_xlfn.XLOOKUP(A6930,[1]Sheet1!A:A,[1]Sheet1!C:C)</f>
        <v>Ship</v>
      </c>
      <c r="K6930">
        <f>_xlfn.XLOOKUP(A6930,[1]Sheet1!A:A,[1]Sheet1!D:D)</f>
        <v>1690</v>
      </c>
      <c r="L6930">
        <f>_xlfn.XLOOKUP(A6930,[1]Sheet1!A:A,[1]Sheet1!E:E)</f>
        <v>1</v>
      </c>
      <c r="M6930" t="str">
        <f t="shared" si="216"/>
        <v>On-Time</v>
      </c>
      <c r="N6930">
        <f t="shared" si="217"/>
        <v>0</v>
      </c>
    </row>
    <row r="6931" spans="1:14">
      <c r="A6931">
        <v>6930</v>
      </c>
      <c r="B6931">
        <v>257</v>
      </c>
      <c r="C6931">
        <v>10</v>
      </c>
      <c r="D6931">
        <v>5</v>
      </c>
      <c r="E6931" t="s">
        <v>8</v>
      </c>
      <c r="F6931" t="s">
        <v>10</v>
      </c>
      <c r="G6931">
        <v>4</v>
      </c>
      <c r="H6931">
        <v>5</v>
      </c>
      <c r="I6931" t="str">
        <f>_xlfn.XLOOKUP(A6931,[1]Sheet1!A:A,[1]Sheet1!B:B)</f>
        <v>F</v>
      </c>
      <c r="J6931" t="str">
        <f>_xlfn.XLOOKUP(A6931,[1]Sheet1!A:A,[1]Sheet1!C:C)</f>
        <v>Ship</v>
      </c>
      <c r="K6931">
        <f>_xlfn.XLOOKUP(A6931,[1]Sheet1!A:A,[1]Sheet1!D:D)</f>
        <v>1695</v>
      </c>
      <c r="L6931">
        <f>_xlfn.XLOOKUP(A6931,[1]Sheet1!A:A,[1]Sheet1!E:E)</f>
        <v>1</v>
      </c>
      <c r="M6931" t="str">
        <f t="shared" si="216"/>
        <v>On-Time</v>
      </c>
      <c r="N6931">
        <f t="shared" si="217"/>
        <v>0</v>
      </c>
    </row>
    <row r="6932" spans="1:14">
      <c r="A6932">
        <v>6931</v>
      </c>
      <c r="B6932">
        <v>258</v>
      </c>
      <c r="C6932">
        <v>2</v>
      </c>
      <c r="D6932">
        <v>5</v>
      </c>
      <c r="E6932" t="s">
        <v>8</v>
      </c>
      <c r="F6932" t="s">
        <v>9</v>
      </c>
      <c r="G6932">
        <v>2</v>
      </c>
      <c r="H6932">
        <v>5</v>
      </c>
      <c r="I6932" t="str">
        <f>_xlfn.XLOOKUP(A6932,[1]Sheet1!A:A,[1]Sheet1!B:B)</f>
        <v>D</v>
      </c>
      <c r="J6932" t="str">
        <f>_xlfn.XLOOKUP(A6932,[1]Sheet1!A:A,[1]Sheet1!C:C)</f>
        <v>Ship</v>
      </c>
      <c r="K6932">
        <f>_xlfn.XLOOKUP(A6932,[1]Sheet1!A:A,[1]Sheet1!D:D)</f>
        <v>1232</v>
      </c>
      <c r="L6932">
        <f>_xlfn.XLOOKUP(A6932,[1]Sheet1!A:A,[1]Sheet1!E:E)</f>
        <v>1</v>
      </c>
      <c r="M6932" t="str">
        <f t="shared" si="216"/>
        <v>On-Time</v>
      </c>
      <c r="N6932">
        <f t="shared" si="217"/>
        <v>0</v>
      </c>
    </row>
    <row r="6933" spans="1:14">
      <c r="A6933">
        <v>6932</v>
      </c>
      <c r="B6933">
        <v>201</v>
      </c>
      <c r="C6933">
        <v>6</v>
      </c>
      <c r="D6933">
        <v>3</v>
      </c>
      <c r="E6933" t="s">
        <v>11</v>
      </c>
      <c r="F6933" t="s">
        <v>9</v>
      </c>
      <c r="G6933">
        <v>2</v>
      </c>
      <c r="H6933">
        <v>4</v>
      </c>
      <c r="I6933" t="str">
        <f>_xlfn.XLOOKUP(A6933,[1]Sheet1!A:A,[1]Sheet1!B:B)</f>
        <v>F</v>
      </c>
      <c r="J6933" t="str">
        <f>_xlfn.XLOOKUP(A6933,[1]Sheet1!A:A,[1]Sheet1!C:C)</f>
        <v>Ship</v>
      </c>
      <c r="K6933">
        <f>_xlfn.XLOOKUP(A6933,[1]Sheet1!A:A,[1]Sheet1!D:D)</f>
        <v>5616</v>
      </c>
      <c r="L6933">
        <f>_xlfn.XLOOKUP(A6933,[1]Sheet1!A:A,[1]Sheet1!E:E)</f>
        <v>1</v>
      </c>
      <c r="M6933" t="str">
        <f t="shared" si="216"/>
        <v>On-Time</v>
      </c>
      <c r="N6933">
        <f t="shared" si="217"/>
        <v>0</v>
      </c>
    </row>
    <row r="6934" spans="1:14">
      <c r="A6934">
        <v>6933</v>
      </c>
      <c r="B6934">
        <v>231</v>
      </c>
      <c r="C6934">
        <v>1</v>
      </c>
      <c r="D6934">
        <v>3</v>
      </c>
      <c r="E6934" t="s">
        <v>8</v>
      </c>
      <c r="F6934" t="s">
        <v>10</v>
      </c>
      <c r="G6934">
        <v>1</v>
      </c>
      <c r="H6934">
        <v>3</v>
      </c>
      <c r="I6934" t="str">
        <f>_xlfn.XLOOKUP(A6934,[1]Sheet1!A:A,[1]Sheet1!B:B)</f>
        <v>A</v>
      </c>
      <c r="J6934" t="str">
        <f>_xlfn.XLOOKUP(A6934,[1]Sheet1!A:A,[1]Sheet1!C:C)</f>
        <v>Ship</v>
      </c>
      <c r="K6934">
        <f>_xlfn.XLOOKUP(A6934,[1]Sheet1!A:A,[1]Sheet1!D:D)</f>
        <v>5392</v>
      </c>
      <c r="L6934">
        <f>_xlfn.XLOOKUP(A6934,[1]Sheet1!A:A,[1]Sheet1!E:E)</f>
        <v>1</v>
      </c>
      <c r="M6934" t="str">
        <f t="shared" si="216"/>
        <v>On-Time</v>
      </c>
      <c r="N6934">
        <f t="shared" si="217"/>
        <v>0</v>
      </c>
    </row>
    <row r="6935" spans="1:14">
      <c r="A6935">
        <v>6934</v>
      </c>
      <c r="B6935">
        <v>161</v>
      </c>
      <c r="C6935">
        <v>5</v>
      </c>
      <c r="D6935">
        <v>2</v>
      </c>
      <c r="E6935" t="s">
        <v>12</v>
      </c>
      <c r="F6935" t="s">
        <v>9</v>
      </c>
      <c r="G6935">
        <v>5</v>
      </c>
      <c r="H6935">
        <v>4</v>
      </c>
      <c r="I6935" t="str">
        <f>_xlfn.XLOOKUP(A6935,[1]Sheet1!A:A,[1]Sheet1!B:B)</f>
        <v>B</v>
      </c>
      <c r="J6935" t="str">
        <f>_xlfn.XLOOKUP(A6935,[1]Sheet1!A:A,[1]Sheet1!C:C)</f>
        <v>Ship</v>
      </c>
      <c r="K6935">
        <f>_xlfn.XLOOKUP(A6935,[1]Sheet1!A:A,[1]Sheet1!D:D)</f>
        <v>5133</v>
      </c>
      <c r="L6935">
        <f>_xlfn.XLOOKUP(A6935,[1]Sheet1!A:A,[1]Sheet1!E:E)</f>
        <v>1</v>
      </c>
      <c r="M6935" t="str">
        <f t="shared" si="216"/>
        <v>On-Time</v>
      </c>
      <c r="N6935">
        <f t="shared" si="217"/>
        <v>0</v>
      </c>
    </row>
    <row r="6936" spans="1:14">
      <c r="A6936">
        <v>6935</v>
      </c>
      <c r="B6936">
        <v>250</v>
      </c>
      <c r="C6936">
        <v>8</v>
      </c>
      <c r="D6936">
        <v>3</v>
      </c>
      <c r="E6936" t="s">
        <v>8</v>
      </c>
      <c r="F6936" t="s">
        <v>10</v>
      </c>
      <c r="G6936">
        <v>1</v>
      </c>
      <c r="H6936">
        <v>5</v>
      </c>
      <c r="I6936" t="str">
        <f>_xlfn.XLOOKUP(A6936,[1]Sheet1!A:A,[1]Sheet1!B:B)</f>
        <v>C</v>
      </c>
      <c r="J6936" t="str">
        <f>_xlfn.XLOOKUP(A6936,[1]Sheet1!A:A,[1]Sheet1!C:C)</f>
        <v>Ship</v>
      </c>
      <c r="K6936">
        <f>_xlfn.XLOOKUP(A6936,[1]Sheet1!A:A,[1]Sheet1!D:D)</f>
        <v>5845</v>
      </c>
      <c r="L6936">
        <f>_xlfn.XLOOKUP(A6936,[1]Sheet1!A:A,[1]Sheet1!E:E)</f>
        <v>0</v>
      </c>
      <c r="M6936" t="str">
        <f t="shared" si="216"/>
        <v>Delayed</v>
      </c>
      <c r="N6936">
        <f t="shared" si="217"/>
        <v>1</v>
      </c>
    </row>
    <row r="6937" spans="1:14">
      <c r="A6937">
        <v>6936</v>
      </c>
      <c r="B6937">
        <v>169</v>
      </c>
      <c r="C6937">
        <v>6</v>
      </c>
      <c r="D6937">
        <v>6</v>
      </c>
      <c r="E6937" t="s">
        <v>8</v>
      </c>
      <c r="F6937" t="s">
        <v>9</v>
      </c>
      <c r="G6937">
        <v>2</v>
      </c>
      <c r="H6937">
        <v>4</v>
      </c>
      <c r="I6937" t="str">
        <f>_xlfn.XLOOKUP(A6937,[1]Sheet1!A:A,[1]Sheet1!B:B)</f>
        <v>F</v>
      </c>
      <c r="J6937" t="str">
        <f>_xlfn.XLOOKUP(A6937,[1]Sheet1!A:A,[1]Sheet1!C:C)</f>
        <v>Ship</v>
      </c>
      <c r="K6937">
        <f>_xlfn.XLOOKUP(A6937,[1]Sheet1!A:A,[1]Sheet1!D:D)</f>
        <v>4179</v>
      </c>
      <c r="L6937">
        <f>_xlfn.XLOOKUP(A6937,[1]Sheet1!A:A,[1]Sheet1!E:E)</f>
        <v>0</v>
      </c>
      <c r="M6937" t="str">
        <f t="shared" si="216"/>
        <v>Delayed</v>
      </c>
      <c r="N6937">
        <f t="shared" si="217"/>
        <v>1</v>
      </c>
    </row>
    <row r="6938" spans="1:14">
      <c r="A6938">
        <v>6937</v>
      </c>
      <c r="B6938">
        <v>191</v>
      </c>
      <c r="C6938">
        <v>1</v>
      </c>
      <c r="D6938">
        <v>2</v>
      </c>
      <c r="E6938" t="s">
        <v>8</v>
      </c>
      <c r="F6938" t="s">
        <v>10</v>
      </c>
      <c r="G6938">
        <v>4</v>
      </c>
      <c r="H6938">
        <v>4</v>
      </c>
      <c r="I6938" t="str">
        <f>_xlfn.XLOOKUP(A6938,[1]Sheet1!A:A,[1]Sheet1!B:B)</f>
        <v>D</v>
      </c>
      <c r="J6938" t="str">
        <f>_xlfn.XLOOKUP(A6938,[1]Sheet1!A:A,[1]Sheet1!C:C)</f>
        <v>Ship</v>
      </c>
      <c r="K6938">
        <f>_xlfn.XLOOKUP(A6938,[1]Sheet1!A:A,[1]Sheet1!D:D)</f>
        <v>4318</v>
      </c>
      <c r="L6938">
        <f>_xlfn.XLOOKUP(A6938,[1]Sheet1!A:A,[1]Sheet1!E:E)</f>
        <v>1</v>
      </c>
      <c r="M6938" t="str">
        <f t="shared" si="216"/>
        <v>On-Time</v>
      </c>
      <c r="N6938">
        <f t="shared" si="217"/>
        <v>0</v>
      </c>
    </row>
    <row r="6939" spans="1:14">
      <c r="A6939">
        <v>6938</v>
      </c>
      <c r="B6939">
        <v>271</v>
      </c>
      <c r="C6939">
        <v>4</v>
      </c>
      <c r="D6939">
        <v>3</v>
      </c>
      <c r="E6939" t="s">
        <v>11</v>
      </c>
      <c r="F6939" t="s">
        <v>9</v>
      </c>
      <c r="G6939">
        <v>2</v>
      </c>
      <c r="H6939">
        <v>4</v>
      </c>
      <c r="I6939" t="str">
        <f>_xlfn.XLOOKUP(A6939,[1]Sheet1!A:A,[1]Sheet1!B:B)</f>
        <v>F</v>
      </c>
      <c r="J6939" t="str">
        <f>_xlfn.XLOOKUP(A6939,[1]Sheet1!A:A,[1]Sheet1!C:C)</f>
        <v>Ship</v>
      </c>
      <c r="K6939">
        <f>_xlfn.XLOOKUP(A6939,[1]Sheet1!A:A,[1]Sheet1!D:D)</f>
        <v>4186</v>
      </c>
      <c r="L6939">
        <f>_xlfn.XLOOKUP(A6939,[1]Sheet1!A:A,[1]Sheet1!E:E)</f>
        <v>1</v>
      </c>
      <c r="M6939" t="str">
        <f t="shared" si="216"/>
        <v>On-Time</v>
      </c>
      <c r="N6939">
        <f t="shared" si="217"/>
        <v>0</v>
      </c>
    </row>
    <row r="6940" spans="1:14">
      <c r="A6940">
        <v>6939</v>
      </c>
      <c r="B6940">
        <v>271</v>
      </c>
      <c r="C6940">
        <v>3</v>
      </c>
      <c r="D6940">
        <v>3</v>
      </c>
      <c r="E6940" t="s">
        <v>8</v>
      </c>
      <c r="F6940" t="s">
        <v>10</v>
      </c>
      <c r="G6940">
        <v>4</v>
      </c>
      <c r="H6940">
        <v>5</v>
      </c>
      <c r="I6940" t="str">
        <f>_xlfn.XLOOKUP(A6940,[1]Sheet1!A:A,[1]Sheet1!B:B)</f>
        <v>A</v>
      </c>
      <c r="J6940" t="str">
        <f>_xlfn.XLOOKUP(A6940,[1]Sheet1!A:A,[1]Sheet1!C:C)</f>
        <v>Ship</v>
      </c>
      <c r="K6940">
        <f>_xlfn.XLOOKUP(A6940,[1]Sheet1!A:A,[1]Sheet1!D:D)</f>
        <v>5218</v>
      </c>
      <c r="L6940">
        <f>_xlfn.XLOOKUP(A6940,[1]Sheet1!A:A,[1]Sheet1!E:E)</f>
        <v>1</v>
      </c>
      <c r="M6940" t="str">
        <f t="shared" si="216"/>
        <v>On-Time</v>
      </c>
      <c r="N6940">
        <f t="shared" si="217"/>
        <v>0</v>
      </c>
    </row>
    <row r="6941" spans="1:14">
      <c r="A6941">
        <v>6940</v>
      </c>
      <c r="B6941">
        <v>224</v>
      </c>
      <c r="C6941">
        <v>1</v>
      </c>
      <c r="D6941">
        <v>3</v>
      </c>
      <c r="E6941" t="s">
        <v>8</v>
      </c>
      <c r="F6941" t="s">
        <v>10</v>
      </c>
      <c r="G6941">
        <v>2</v>
      </c>
      <c r="H6941">
        <v>4</v>
      </c>
      <c r="I6941" t="str">
        <f>_xlfn.XLOOKUP(A6941,[1]Sheet1!A:A,[1]Sheet1!B:B)</f>
        <v>B</v>
      </c>
      <c r="J6941" t="str">
        <f>_xlfn.XLOOKUP(A6941,[1]Sheet1!A:A,[1]Sheet1!C:C)</f>
        <v>Ship</v>
      </c>
      <c r="K6941">
        <f>_xlfn.XLOOKUP(A6941,[1]Sheet1!A:A,[1]Sheet1!D:D)</f>
        <v>5821</v>
      </c>
      <c r="L6941">
        <f>_xlfn.XLOOKUP(A6941,[1]Sheet1!A:A,[1]Sheet1!E:E)</f>
        <v>0</v>
      </c>
      <c r="M6941" t="str">
        <f t="shared" si="216"/>
        <v>Delayed</v>
      </c>
      <c r="N6941">
        <f t="shared" si="217"/>
        <v>1</v>
      </c>
    </row>
    <row r="6942" spans="1:14">
      <c r="A6942">
        <v>6941</v>
      </c>
      <c r="B6942">
        <v>276</v>
      </c>
      <c r="C6942">
        <v>10</v>
      </c>
      <c r="D6942">
        <v>5</v>
      </c>
      <c r="E6942" t="s">
        <v>8</v>
      </c>
      <c r="F6942" t="s">
        <v>9</v>
      </c>
      <c r="G6942">
        <v>5</v>
      </c>
      <c r="H6942">
        <v>3</v>
      </c>
      <c r="I6942" t="str">
        <f>_xlfn.XLOOKUP(A6942,[1]Sheet1!A:A,[1]Sheet1!B:B)</f>
        <v>C</v>
      </c>
      <c r="J6942" t="str">
        <f>_xlfn.XLOOKUP(A6942,[1]Sheet1!A:A,[1]Sheet1!C:C)</f>
        <v>Ship</v>
      </c>
      <c r="K6942">
        <f>_xlfn.XLOOKUP(A6942,[1]Sheet1!A:A,[1]Sheet1!D:D)</f>
        <v>5302</v>
      </c>
      <c r="L6942">
        <f>_xlfn.XLOOKUP(A6942,[1]Sheet1!A:A,[1]Sheet1!E:E)</f>
        <v>1</v>
      </c>
      <c r="M6942" t="str">
        <f t="shared" si="216"/>
        <v>On-Time</v>
      </c>
      <c r="N6942">
        <f t="shared" si="217"/>
        <v>0</v>
      </c>
    </row>
    <row r="6943" spans="1:14">
      <c r="A6943">
        <v>6942</v>
      </c>
      <c r="B6943">
        <v>264</v>
      </c>
      <c r="C6943">
        <v>3</v>
      </c>
      <c r="D6943">
        <v>2</v>
      </c>
      <c r="E6943" t="s">
        <v>8</v>
      </c>
      <c r="F6943" t="s">
        <v>9</v>
      </c>
      <c r="G6943">
        <v>1</v>
      </c>
      <c r="H6943">
        <v>4</v>
      </c>
      <c r="I6943" t="str">
        <f>_xlfn.XLOOKUP(A6943,[1]Sheet1!A:A,[1]Sheet1!B:B)</f>
        <v>F</v>
      </c>
      <c r="J6943" t="str">
        <f>_xlfn.XLOOKUP(A6943,[1]Sheet1!A:A,[1]Sheet1!C:C)</f>
        <v>Ship</v>
      </c>
      <c r="K6943">
        <f>_xlfn.XLOOKUP(A6943,[1]Sheet1!A:A,[1]Sheet1!D:D)</f>
        <v>5258</v>
      </c>
      <c r="L6943">
        <f>_xlfn.XLOOKUP(A6943,[1]Sheet1!A:A,[1]Sheet1!E:E)</f>
        <v>0</v>
      </c>
      <c r="M6943" t="str">
        <f t="shared" si="216"/>
        <v>Delayed</v>
      </c>
      <c r="N6943">
        <f t="shared" si="217"/>
        <v>1</v>
      </c>
    </row>
    <row r="6944" spans="1:14">
      <c r="A6944">
        <v>6943</v>
      </c>
      <c r="B6944">
        <v>185</v>
      </c>
      <c r="C6944">
        <v>10</v>
      </c>
      <c r="D6944">
        <v>3</v>
      </c>
      <c r="E6944" t="s">
        <v>8</v>
      </c>
      <c r="F6944" t="s">
        <v>10</v>
      </c>
      <c r="G6944">
        <v>2</v>
      </c>
      <c r="H6944">
        <v>5</v>
      </c>
      <c r="I6944" t="str">
        <f>_xlfn.XLOOKUP(A6944,[1]Sheet1!A:A,[1]Sheet1!B:B)</f>
        <v>D</v>
      </c>
      <c r="J6944" t="str">
        <f>_xlfn.XLOOKUP(A6944,[1]Sheet1!A:A,[1]Sheet1!C:C)</f>
        <v>Ship</v>
      </c>
      <c r="K6944">
        <f>_xlfn.XLOOKUP(A6944,[1]Sheet1!A:A,[1]Sheet1!D:D)</f>
        <v>4354</v>
      </c>
      <c r="L6944">
        <f>_xlfn.XLOOKUP(A6944,[1]Sheet1!A:A,[1]Sheet1!E:E)</f>
        <v>0</v>
      </c>
      <c r="M6944" t="str">
        <f t="shared" si="216"/>
        <v>Delayed</v>
      </c>
      <c r="N6944">
        <f t="shared" si="217"/>
        <v>1</v>
      </c>
    </row>
    <row r="6945" spans="1:14">
      <c r="A6945">
        <v>6944</v>
      </c>
      <c r="B6945">
        <v>253</v>
      </c>
      <c r="C6945">
        <v>5</v>
      </c>
      <c r="D6945">
        <v>2</v>
      </c>
      <c r="E6945" t="s">
        <v>8</v>
      </c>
      <c r="F6945" t="s">
        <v>10</v>
      </c>
      <c r="G6945">
        <v>3</v>
      </c>
      <c r="H6945">
        <v>3</v>
      </c>
      <c r="I6945" t="str">
        <f>_xlfn.XLOOKUP(A6945,[1]Sheet1!A:A,[1]Sheet1!B:B)</f>
        <v>F</v>
      </c>
      <c r="J6945" t="str">
        <f>_xlfn.XLOOKUP(A6945,[1]Sheet1!A:A,[1]Sheet1!C:C)</f>
        <v>Ship</v>
      </c>
      <c r="K6945">
        <f>_xlfn.XLOOKUP(A6945,[1]Sheet1!A:A,[1]Sheet1!D:D)</f>
        <v>4112</v>
      </c>
      <c r="L6945">
        <f>_xlfn.XLOOKUP(A6945,[1]Sheet1!A:A,[1]Sheet1!E:E)</f>
        <v>1</v>
      </c>
      <c r="M6945" t="str">
        <f t="shared" si="216"/>
        <v>On-Time</v>
      </c>
      <c r="N6945">
        <f t="shared" si="217"/>
        <v>0</v>
      </c>
    </row>
    <row r="6946" spans="1:14">
      <c r="A6946">
        <v>6945</v>
      </c>
      <c r="B6946">
        <v>155</v>
      </c>
      <c r="C6946">
        <v>1</v>
      </c>
      <c r="D6946">
        <v>4</v>
      </c>
      <c r="E6946" t="s">
        <v>8</v>
      </c>
      <c r="F6946" t="s">
        <v>9</v>
      </c>
      <c r="G6946">
        <v>5</v>
      </c>
      <c r="H6946">
        <v>3</v>
      </c>
      <c r="I6946" t="str">
        <f>_xlfn.XLOOKUP(A6946,[1]Sheet1!A:A,[1]Sheet1!B:B)</f>
        <v>A</v>
      </c>
      <c r="J6946" t="str">
        <f>_xlfn.XLOOKUP(A6946,[1]Sheet1!A:A,[1]Sheet1!C:C)</f>
        <v>Ship</v>
      </c>
      <c r="K6946">
        <f>_xlfn.XLOOKUP(A6946,[1]Sheet1!A:A,[1]Sheet1!D:D)</f>
        <v>4432</v>
      </c>
      <c r="L6946">
        <f>_xlfn.XLOOKUP(A6946,[1]Sheet1!A:A,[1]Sheet1!E:E)</f>
        <v>1</v>
      </c>
      <c r="M6946" t="str">
        <f t="shared" si="216"/>
        <v>On-Time</v>
      </c>
      <c r="N6946">
        <f t="shared" si="217"/>
        <v>0</v>
      </c>
    </row>
    <row r="6947" spans="1:14">
      <c r="A6947">
        <v>6946</v>
      </c>
      <c r="B6947">
        <v>219</v>
      </c>
      <c r="C6947">
        <v>5</v>
      </c>
      <c r="D6947">
        <v>3</v>
      </c>
      <c r="E6947" t="s">
        <v>8</v>
      </c>
      <c r="F6947" t="s">
        <v>9</v>
      </c>
      <c r="G6947">
        <v>1</v>
      </c>
      <c r="H6947">
        <v>4</v>
      </c>
      <c r="I6947" t="str">
        <f>_xlfn.XLOOKUP(A6947,[1]Sheet1!A:A,[1]Sheet1!B:B)</f>
        <v>B</v>
      </c>
      <c r="J6947" t="str">
        <f>_xlfn.XLOOKUP(A6947,[1]Sheet1!A:A,[1]Sheet1!C:C)</f>
        <v>Ship</v>
      </c>
      <c r="K6947">
        <f>_xlfn.XLOOKUP(A6947,[1]Sheet1!A:A,[1]Sheet1!D:D)</f>
        <v>5632</v>
      </c>
      <c r="L6947">
        <f>_xlfn.XLOOKUP(A6947,[1]Sheet1!A:A,[1]Sheet1!E:E)</f>
        <v>0</v>
      </c>
      <c r="M6947" t="str">
        <f t="shared" si="216"/>
        <v>Delayed</v>
      </c>
      <c r="N6947">
        <f t="shared" si="217"/>
        <v>1</v>
      </c>
    </row>
    <row r="6948" spans="1:14">
      <c r="A6948">
        <v>6947</v>
      </c>
      <c r="B6948">
        <v>204</v>
      </c>
      <c r="C6948">
        <v>7</v>
      </c>
      <c r="D6948">
        <v>4</v>
      </c>
      <c r="E6948" t="s">
        <v>11</v>
      </c>
      <c r="F6948" t="s">
        <v>10</v>
      </c>
      <c r="G6948">
        <v>2</v>
      </c>
      <c r="H6948">
        <v>3</v>
      </c>
      <c r="I6948" t="str">
        <f>_xlfn.XLOOKUP(A6948,[1]Sheet1!A:A,[1]Sheet1!B:B)</f>
        <v>C</v>
      </c>
      <c r="J6948" t="str">
        <f>_xlfn.XLOOKUP(A6948,[1]Sheet1!A:A,[1]Sheet1!C:C)</f>
        <v>Ship</v>
      </c>
      <c r="K6948">
        <f>_xlfn.XLOOKUP(A6948,[1]Sheet1!A:A,[1]Sheet1!D:D)</f>
        <v>4768</v>
      </c>
      <c r="L6948">
        <f>_xlfn.XLOOKUP(A6948,[1]Sheet1!A:A,[1]Sheet1!E:E)</f>
        <v>0</v>
      </c>
      <c r="M6948" t="str">
        <f t="shared" si="216"/>
        <v>Delayed</v>
      </c>
      <c r="N6948">
        <f t="shared" si="217"/>
        <v>1</v>
      </c>
    </row>
    <row r="6949" spans="1:14">
      <c r="A6949">
        <v>6948</v>
      </c>
      <c r="B6949">
        <v>196</v>
      </c>
      <c r="C6949">
        <v>3</v>
      </c>
      <c r="D6949">
        <v>4</v>
      </c>
      <c r="E6949" t="s">
        <v>8</v>
      </c>
      <c r="F6949" t="s">
        <v>9</v>
      </c>
      <c r="G6949">
        <v>1</v>
      </c>
      <c r="H6949">
        <v>4</v>
      </c>
      <c r="I6949" t="str">
        <f>_xlfn.XLOOKUP(A6949,[1]Sheet1!A:A,[1]Sheet1!B:B)</f>
        <v>F</v>
      </c>
      <c r="J6949" t="str">
        <f>_xlfn.XLOOKUP(A6949,[1]Sheet1!A:A,[1]Sheet1!C:C)</f>
        <v>Ship</v>
      </c>
      <c r="K6949">
        <f>_xlfn.XLOOKUP(A6949,[1]Sheet1!A:A,[1]Sheet1!D:D)</f>
        <v>5496</v>
      </c>
      <c r="L6949">
        <f>_xlfn.XLOOKUP(A6949,[1]Sheet1!A:A,[1]Sheet1!E:E)</f>
        <v>0</v>
      </c>
      <c r="M6949" t="str">
        <f t="shared" si="216"/>
        <v>Delayed</v>
      </c>
      <c r="N6949">
        <f t="shared" si="217"/>
        <v>1</v>
      </c>
    </row>
    <row r="6950" spans="1:14">
      <c r="A6950">
        <v>6949</v>
      </c>
      <c r="B6950">
        <v>205</v>
      </c>
      <c r="C6950">
        <v>4</v>
      </c>
      <c r="D6950">
        <v>5</v>
      </c>
      <c r="E6950" t="s">
        <v>8</v>
      </c>
      <c r="F6950" t="s">
        <v>9</v>
      </c>
      <c r="G6950">
        <v>4</v>
      </c>
      <c r="H6950">
        <v>3</v>
      </c>
      <c r="I6950" t="str">
        <f>_xlfn.XLOOKUP(A6950,[1]Sheet1!A:A,[1]Sheet1!B:B)</f>
        <v>D</v>
      </c>
      <c r="J6950" t="str">
        <f>_xlfn.XLOOKUP(A6950,[1]Sheet1!A:A,[1]Sheet1!C:C)</f>
        <v>Ship</v>
      </c>
      <c r="K6950">
        <f>_xlfn.XLOOKUP(A6950,[1]Sheet1!A:A,[1]Sheet1!D:D)</f>
        <v>4483</v>
      </c>
      <c r="L6950">
        <f>_xlfn.XLOOKUP(A6950,[1]Sheet1!A:A,[1]Sheet1!E:E)</f>
        <v>0</v>
      </c>
      <c r="M6950" t="str">
        <f t="shared" si="216"/>
        <v>Delayed</v>
      </c>
      <c r="N6950">
        <f t="shared" si="217"/>
        <v>1</v>
      </c>
    </row>
    <row r="6951" spans="1:14">
      <c r="A6951">
        <v>6950</v>
      </c>
      <c r="B6951">
        <v>187</v>
      </c>
      <c r="C6951">
        <v>9</v>
      </c>
      <c r="D6951">
        <v>3</v>
      </c>
      <c r="E6951" t="s">
        <v>8</v>
      </c>
      <c r="F6951" t="s">
        <v>9</v>
      </c>
      <c r="G6951">
        <v>4</v>
      </c>
      <c r="H6951">
        <v>3</v>
      </c>
      <c r="I6951" t="str">
        <f>_xlfn.XLOOKUP(A6951,[1]Sheet1!A:A,[1]Sheet1!B:B)</f>
        <v>F</v>
      </c>
      <c r="J6951" t="str">
        <f>_xlfn.XLOOKUP(A6951,[1]Sheet1!A:A,[1]Sheet1!C:C)</f>
        <v>Ship</v>
      </c>
      <c r="K6951">
        <f>_xlfn.XLOOKUP(A6951,[1]Sheet1!A:A,[1]Sheet1!D:D)</f>
        <v>4725</v>
      </c>
      <c r="L6951">
        <f>_xlfn.XLOOKUP(A6951,[1]Sheet1!A:A,[1]Sheet1!E:E)</f>
        <v>1</v>
      </c>
      <c r="M6951" t="str">
        <f t="shared" si="216"/>
        <v>On-Time</v>
      </c>
      <c r="N6951">
        <f t="shared" si="217"/>
        <v>0</v>
      </c>
    </row>
    <row r="6952" spans="1:14">
      <c r="A6952">
        <v>6951</v>
      </c>
      <c r="B6952">
        <v>221</v>
      </c>
      <c r="C6952">
        <v>6</v>
      </c>
      <c r="D6952">
        <v>2</v>
      </c>
      <c r="E6952" t="s">
        <v>11</v>
      </c>
      <c r="F6952" t="s">
        <v>9</v>
      </c>
      <c r="G6952">
        <v>1</v>
      </c>
      <c r="H6952">
        <v>3</v>
      </c>
      <c r="I6952" t="str">
        <f>_xlfn.XLOOKUP(A6952,[1]Sheet1!A:A,[1]Sheet1!B:B)</f>
        <v>A</v>
      </c>
      <c r="J6952" t="str">
        <f>_xlfn.XLOOKUP(A6952,[1]Sheet1!A:A,[1]Sheet1!C:C)</f>
        <v>Ship</v>
      </c>
      <c r="K6952">
        <f>_xlfn.XLOOKUP(A6952,[1]Sheet1!A:A,[1]Sheet1!D:D)</f>
        <v>5267</v>
      </c>
      <c r="L6952">
        <f>_xlfn.XLOOKUP(A6952,[1]Sheet1!A:A,[1]Sheet1!E:E)</f>
        <v>0</v>
      </c>
      <c r="M6952" t="str">
        <f t="shared" si="216"/>
        <v>Delayed</v>
      </c>
      <c r="N6952">
        <f t="shared" si="217"/>
        <v>1</v>
      </c>
    </row>
    <row r="6953" spans="1:14">
      <c r="A6953">
        <v>6952</v>
      </c>
      <c r="B6953">
        <v>143</v>
      </c>
      <c r="C6953">
        <v>1</v>
      </c>
      <c r="D6953">
        <v>3</v>
      </c>
      <c r="E6953" t="s">
        <v>11</v>
      </c>
      <c r="F6953" t="s">
        <v>9</v>
      </c>
      <c r="G6953">
        <v>4</v>
      </c>
      <c r="H6953">
        <v>5</v>
      </c>
      <c r="I6953" t="str">
        <f>_xlfn.XLOOKUP(A6953,[1]Sheet1!A:A,[1]Sheet1!B:B)</f>
        <v>B</v>
      </c>
      <c r="J6953" t="str">
        <f>_xlfn.XLOOKUP(A6953,[1]Sheet1!A:A,[1]Sheet1!C:C)</f>
        <v>Ship</v>
      </c>
      <c r="K6953">
        <f>_xlfn.XLOOKUP(A6953,[1]Sheet1!A:A,[1]Sheet1!D:D)</f>
        <v>5165</v>
      </c>
      <c r="L6953">
        <f>_xlfn.XLOOKUP(A6953,[1]Sheet1!A:A,[1]Sheet1!E:E)</f>
        <v>1</v>
      </c>
      <c r="M6953" t="str">
        <f t="shared" si="216"/>
        <v>On-Time</v>
      </c>
      <c r="N6953">
        <f t="shared" si="217"/>
        <v>0</v>
      </c>
    </row>
    <row r="6954" spans="1:14">
      <c r="A6954">
        <v>6953</v>
      </c>
      <c r="B6954">
        <v>135</v>
      </c>
      <c r="C6954">
        <v>4</v>
      </c>
      <c r="D6954">
        <v>3</v>
      </c>
      <c r="E6954" t="s">
        <v>12</v>
      </c>
      <c r="F6954" t="s">
        <v>10</v>
      </c>
      <c r="G6954">
        <v>3</v>
      </c>
      <c r="H6954">
        <v>5</v>
      </c>
      <c r="I6954" t="str">
        <f>_xlfn.XLOOKUP(A6954,[1]Sheet1!A:A,[1]Sheet1!B:B)</f>
        <v>C</v>
      </c>
      <c r="J6954" t="str">
        <f>_xlfn.XLOOKUP(A6954,[1]Sheet1!A:A,[1]Sheet1!C:C)</f>
        <v>Ship</v>
      </c>
      <c r="K6954">
        <f>_xlfn.XLOOKUP(A6954,[1]Sheet1!A:A,[1]Sheet1!D:D)</f>
        <v>5858</v>
      </c>
      <c r="L6954">
        <f>_xlfn.XLOOKUP(A6954,[1]Sheet1!A:A,[1]Sheet1!E:E)</f>
        <v>0</v>
      </c>
      <c r="M6954" t="str">
        <f t="shared" si="216"/>
        <v>Delayed</v>
      </c>
      <c r="N6954">
        <f t="shared" si="217"/>
        <v>1</v>
      </c>
    </row>
    <row r="6955" spans="1:14">
      <c r="A6955">
        <v>6954</v>
      </c>
      <c r="B6955">
        <v>207</v>
      </c>
      <c r="C6955">
        <v>7</v>
      </c>
      <c r="D6955">
        <v>2</v>
      </c>
      <c r="E6955" t="s">
        <v>8</v>
      </c>
      <c r="F6955" t="s">
        <v>9</v>
      </c>
      <c r="G6955">
        <v>1</v>
      </c>
      <c r="H6955">
        <v>3</v>
      </c>
      <c r="I6955" t="str">
        <f>_xlfn.XLOOKUP(A6955,[1]Sheet1!A:A,[1]Sheet1!B:B)</f>
        <v>F</v>
      </c>
      <c r="J6955" t="str">
        <f>_xlfn.XLOOKUP(A6955,[1]Sheet1!A:A,[1]Sheet1!C:C)</f>
        <v>Ship</v>
      </c>
      <c r="K6955">
        <f>_xlfn.XLOOKUP(A6955,[1]Sheet1!A:A,[1]Sheet1!D:D)</f>
        <v>5596</v>
      </c>
      <c r="L6955">
        <f>_xlfn.XLOOKUP(A6955,[1]Sheet1!A:A,[1]Sheet1!E:E)</f>
        <v>0</v>
      </c>
      <c r="M6955" t="str">
        <f t="shared" si="216"/>
        <v>Delayed</v>
      </c>
      <c r="N6955">
        <f t="shared" si="217"/>
        <v>1</v>
      </c>
    </row>
    <row r="6956" spans="1:14">
      <c r="A6956">
        <v>6955</v>
      </c>
      <c r="B6956">
        <v>245</v>
      </c>
      <c r="C6956">
        <v>7</v>
      </c>
      <c r="D6956">
        <v>2</v>
      </c>
      <c r="E6956" t="s">
        <v>8</v>
      </c>
      <c r="F6956" t="s">
        <v>9</v>
      </c>
      <c r="G6956">
        <v>2</v>
      </c>
      <c r="H6956">
        <v>3</v>
      </c>
      <c r="I6956" t="str">
        <f>_xlfn.XLOOKUP(A6956,[1]Sheet1!A:A,[1]Sheet1!B:B)</f>
        <v>D</v>
      </c>
      <c r="J6956" t="str">
        <f>_xlfn.XLOOKUP(A6956,[1]Sheet1!A:A,[1]Sheet1!C:C)</f>
        <v>Ship</v>
      </c>
      <c r="K6956">
        <f>_xlfn.XLOOKUP(A6956,[1]Sheet1!A:A,[1]Sheet1!D:D)</f>
        <v>4692</v>
      </c>
      <c r="L6956">
        <f>_xlfn.XLOOKUP(A6956,[1]Sheet1!A:A,[1]Sheet1!E:E)</f>
        <v>0</v>
      </c>
      <c r="M6956" t="str">
        <f t="shared" si="216"/>
        <v>Delayed</v>
      </c>
      <c r="N6956">
        <f t="shared" si="217"/>
        <v>1</v>
      </c>
    </row>
    <row r="6957" spans="1:14">
      <c r="A6957">
        <v>6956</v>
      </c>
      <c r="B6957">
        <v>257</v>
      </c>
      <c r="C6957">
        <v>2</v>
      </c>
      <c r="D6957">
        <v>3</v>
      </c>
      <c r="E6957" t="s">
        <v>8</v>
      </c>
      <c r="F6957" t="s">
        <v>9</v>
      </c>
      <c r="G6957">
        <v>2</v>
      </c>
      <c r="H6957">
        <v>5</v>
      </c>
      <c r="I6957" t="str">
        <f>_xlfn.XLOOKUP(A6957,[1]Sheet1!A:A,[1]Sheet1!B:B)</f>
        <v>F</v>
      </c>
      <c r="J6957" t="str">
        <f>_xlfn.XLOOKUP(A6957,[1]Sheet1!A:A,[1]Sheet1!C:C)</f>
        <v>Ship</v>
      </c>
      <c r="K6957">
        <f>_xlfn.XLOOKUP(A6957,[1]Sheet1!A:A,[1]Sheet1!D:D)</f>
        <v>4677</v>
      </c>
      <c r="L6957">
        <f>_xlfn.XLOOKUP(A6957,[1]Sheet1!A:A,[1]Sheet1!E:E)</f>
        <v>1</v>
      </c>
      <c r="M6957" t="str">
        <f t="shared" si="216"/>
        <v>On-Time</v>
      </c>
      <c r="N6957">
        <f t="shared" si="217"/>
        <v>0</v>
      </c>
    </row>
    <row r="6958" spans="1:14">
      <c r="A6958">
        <v>6957</v>
      </c>
      <c r="B6958">
        <v>186</v>
      </c>
      <c r="C6958">
        <v>1</v>
      </c>
      <c r="D6958">
        <v>3</v>
      </c>
      <c r="E6958" t="s">
        <v>12</v>
      </c>
      <c r="F6958" t="s">
        <v>9</v>
      </c>
      <c r="G6958">
        <v>1</v>
      </c>
      <c r="H6958">
        <v>3</v>
      </c>
      <c r="I6958" t="str">
        <f>_xlfn.XLOOKUP(A6958,[1]Sheet1!A:A,[1]Sheet1!B:B)</f>
        <v>A</v>
      </c>
      <c r="J6958" t="str">
        <f>_xlfn.XLOOKUP(A6958,[1]Sheet1!A:A,[1]Sheet1!C:C)</f>
        <v>Ship</v>
      </c>
      <c r="K6958">
        <f>_xlfn.XLOOKUP(A6958,[1]Sheet1!A:A,[1]Sheet1!D:D)</f>
        <v>5694</v>
      </c>
      <c r="L6958">
        <f>_xlfn.XLOOKUP(A6958,[1]Sheet1!A:A,[1]Sheet1!E:E)</f>
        <v>1</v>
      </c>
      <c r="M6958" t="str">
        <f t="shared" si="216"/>
        <v>On-Time</v>
      </c>
      <c r="N6958">
        <f t="shared" si="217"/>
        <v>0</v>
      </c>
    </row>
    <row r="6959" spans="1:14">
      <c r="A6959">
        <v>6958</v>
      </c>
      <c r="B6959">
        <v>246</v>
      </c>
      <c r="C6959">
        <v>2</v>
      </c>
      <c r="D6959">
        <v>3</v>
      </c>
      <c r="E6959" t="s">
        <v>8</v>
      </c>
      <c r="F6959" t="s">
        <v>10</v>
      </c>
      <c r="G6959">
        <v>2</v>
      </c>
      <c r="H6959">
        <v>5</v>
      </c>
      <c r="I6959" t="str">
        <f>_xlfn.XLOOKUP(A6959,[1]Sheet1!A:A,[1]Sheet1!B:B)</f>
        <v>B</v>
      </c>
      <c r="J6959" t="str">
        <f>_xlfn.XLOOKUP(A6959,[1]Sheet1!A:A,[1]Sheet1!C:C)</f>
        <v>Ship</v>
      </c>
      <c r="K6959">
        <f>_xlfn.XLOOKUP(A6959,[1]Sheet1!A:A,[1]Sheet1!D:D)</f>
        <v>4054</v>
      </c>
      <c r="L6959">
        <f>_xlfn.XLOOKUP(A6959,[1]Sheet1!A:A,[1]Sheet1!E:E)</f>
        <v>1</v>
      </c>
      <c r="M6959" t="str">
        <f t="shared" si="216"/>
        <v>On-Time</v>
      </c>
      <c r="N6959">
        <f t="shared" si="217"/>
        <v>0</v>
      </c>
    </row>
    <row r="6960" spans="1:14">
      <c r="A6960">
        <v>6959</v>
      </c>
      <c r="B6960">
        <v>255</v>
      </c>
      <c r="C6960">
        <v>2</v>
      </c>
      <c r="D6960">
        <v>2</v>
      </c>
      <c r="E6960" t="s">
        <v>8</v>
      </c>
      <c r="F6960" t="s">
        <v>10</v>
      </c>
      <c r="G6960">
        <v>4</v>
      </c>
      <c r="H6960">
        <v>3</v>
      </c>
      <c r="I6960" t="str">
        <f>_xlfn.XLOOKUP(A6960,[1]Sheet1!A:A,[1]Sheet1!B:B)</f>
        <v>C</v>
      </c>
      <c r="J6960" t="str">
        <f>_xlfn.XLOOKUP(A6960,[1]Sheet1!A:A,[1]Sheet1!C:C)</f>
        <v>Ship</v>
      </c>
      <c r="K6960">
        <f>_xlfn.XLOOKUP(A6960,[1]Sheet1!A:A,[1]Sheet1!D:D)</f>
        <v>4504</v>
      </c>
      <c r="L6960">
        <f>_xlfn.XLOOKUP(A6960,[1]Sheet1!A:A,[1]Sheet1!E:E)</f>
        <v>0</v>
      </c>
      <c r="M6960" t="str">
        <f t="shared" si="216"/>
        <v>Delayed</v>
      </c>
      <c r="N6960">
        <f t="shared" si="217"/>
        <v>1</v>
      </c>
    </row>
    <row r="6961" spans="1:14">
      <c r="A6961">
        <v>6960</v>
      </c>
      <c r="B6961">
        <v>206</v>
      </c>
      <c r="C6961">
        <v>1</v>
      </c>
      <c r="D6961">
        <v>3</v>
      </c>
      <c r="E6961" t="s">
        <v>8</v>
      </c>
      <c r="F6961" t="s">
        <v>9</v>
      </c>
      <c r="G6961">
        <v>3</v>
      </c>
      <c r="H6961">
        <v>5</v>
      </c>
      <c r="I6961" t="str">
        <f>_xlfn.XLOOKUP(A6961,[1]Sheet1!A:A,[1]Sheet1!B:B)</f>
        <v>F</v>
      </c>
      <c r="J6961" t="str">
        <f>_xlfn.XLOOKUP(A6961,[1]Sheet1!A:A,[1]Sheet1!C:C)</f>
        <v>Ship</v>
      </c>
      <c r="K6961">
        <f>_xlfn.XLOOKUP(A6961,[1]Sheet1!A:A,[1]Sheet1!D:D)</f>
        <v>4645</v>
      </c>
      <c r="L6961">
        <f>_xlfn.XLOOKUP(A6961,[1]Sheet1!A:A,[1]Sheet1!E:E)</f>
        <v>0</v>
      </c>
      <c r="M6961" t="str">
        <f t="shared" si="216"/>
        <v>Delayed</v>
      </c>
      <c r="N6961">
        <f t="shared" si="217"/>
        <v>1</v>
      </c>
    </row>
    <row r="6962" spans="1:14">
      <c r="A6962">
        <v>6961</v>
      </c>
      <c r="B6962">
        <v>178</v>
      </c>
      <c r="C6962">
        <v>9</v>
      </c>
      <c r="D6962">
        <v>4</v>
      </c>
      <c r="E6962" t="s">
        <v>11</v>
      </c>
      <c r="F6962" t="s">
        <v>10</v>
      </c>
      <c r="G6962">
        <v>1</v>
      </c>
      <c r="H6962">
        <v>3</v>
      </c>
      <c r="I6962" t="str">
        <f>_xlfn.XLOOKUP(A6962,[1]Sheet1!A:A,[1]Sheet1!B:B)</f>
        <v>D</v>
      </c>
      <c r="J6962" t="str">
        <f>_xlfn.XLOOKUP(A6962,[1]Sheet1!A:A,[1]Sheet1!C:C)</f>
        <v>Road</v>
      </c>
      <c r="K6962">
        <f>_xlfn.XLOOKUP(A6962,[1]Sheet1!A:A,[1]Sheet1!D:D)</f>
        <v>4298</v>
      </c>
      <c r="L6962">
        <f>_xlfn.XLOOKUP(A6962,[1]Sheet1!A:A,[1]Sheet1!E:E)</f>
        <v>0</v>
      </c>
      <c r="M6962" t="str">
        <f t="shared" si="216"/>
        <v>Delayed</v>
      </c>
      <c r="N6962">
        <f t="shared" si="217"/>
        <v>1</v>
      </c>
    </row>
    <row r="6963" spans="1:14">
      <c r="A6963">
        <v>6962</v>
      </c>
      <c r="B6963">
        <v>274</v>
      </c>
      <c r="C6963">
        <v>5</v>
      </c>
      <c r="D6963">
        <v>2</v>
      </c>
      <c r="E6963" t="s">
        <v>8</v>
      </c>
      <c r="F6963" t="s">
        <v>9</v>
      </c>
      <c r="G6963">
        <v>2</v>
      </c>
      <c r="H6963">
        <v>5</v>
      </c>
      <c r="I6963" t="str">
        <f>_xlfn.XLOOKUP(A6963,[1]Sheet1!A:A,[1]Sheet1!B:B)</f>
        <v>F</v>
      </c>
      <c r="J6963" t="str">
        <f>_xlfn.XLOOKUP(A6963,[1]Sheet1!A:A,[1]Sheet1!C:C)</f>
        <v>Road</v>
      </c>
      <c r="K6963">
        <f>_xlfn.XLOOKUP(A6963,[1]Sheet1!A:A,[1]Sheet1!D:D)</f>
        <v>4154</v>
      </c>
      <c r="L6963">
        <f>_xlfn.XLOOKUP(A6963,[1]Sheet1!A:A,[1]Sheet1!E:E)</f>
        <v>0</v>
      </c>
      <c r="M6963" t="str">
        <f t="shared" si="216"/>
        <v>Delayed</v>
      </c>
      <c r="N6963">
        <f t="shared" si="217"/>
        <v>1</v>
      </c>
    </row>
    <row r="6964" spans="1:14">
      <c r="A6964">
        <v>6963</v>
      </c>
      <c r="B6964">
        <v>269</v>
      </c>
      <c r="C6964">
        <v>7</v>
      </c>
      <c r="D6964">
        <v>4</v>
      </c>
      <c r="E6964" t="s">
        <v>8</v>
      </c>
      <c r="F6964" t="s">
        <v>9</v>
      </c>
      <c r="G6964">
        <v>1</v>
      </c>
      <c r="H6964">
        <v>3</v>
      </c>
      <c r="I6964" t="str">
        <f>_xlfn.XLOOKUP(A6964,[1]Sheet1!A:A,[1]Sheet1!B:B)</f>
        <v>A</v>
      </c>
      <c r="J6964" t="str">
        <f>_xlfn.XLOOKUP(A6964,[1]Sheet1!A:A,[1]Sheet1!C:C)</f>
        <v>Road</v>
      </c>
      <c r="K6964">
        <f>_xlfn.XLOOKUP(A6964,[1]Sheet1!A:A,[1]Sheet1!D:D)</f>
        <v>5107</v>
      </c>
      <c r="L6964">
        <f>_xlfn.XLOOKUP(A6964,[1]Sheet1!A:A,[1]Sheet1!E:E)</f>
        <v>0</v>
      </c>
      <c r="M6964" t="str">
        <f t="shared" si="216"/>
        <v>Delayed</v>
      </c>
      <c r="N6964">
        <f t="shared" si="217"/>
        <v>1</v>
      </c>
    </row>
    <row r="6965" spans="1:14">
      <c r="A6965">
        <v>6964</v>
      </c>
      <c r="B6965">
        <v>282</v>
      </c>
      <c r="C6965">
        <v>9</v>
      </c>
      <c r="D6965">
        <v>4</v>
      </c>
      <c r="E6965" t="s">
        <v>8</v>
      </c>
      <c r="F6965" t="s">
        <v>9</v>
      </c>
      <c r="G6965">
        <v>1</v>
      </c>
      <c r="H6965">
        <v>5</v>
      </c>
      <c r="I6965" t="str">
        <f>_xlfn.XLOOKUP(A6965,[1]Sheet1!A:A,[1]Sheet1!B:B)</f>
        <v>B</v>
      </c>
      <c r="J6965" t="str">
        <f>_xlfn.XLOOKUP(A6965,[1]Sheet1!A:A,[1]Sheet1!C:C)</f>
        <v>Road</v>
      </c>
      <c r="K6965">
        <f>_xlfn.XLOOKUP(A6965,[1]Sheet1!A:A,[1]Sheet1!D:D)</f>
        <v>4766</v>
      </c>
      <c r="L6965">
        <f>_xlfn.XLOOKUP(A6965,[1]Sheet1!A:A,[1]Sheet1!E:E)</f>
        <v>0</v>
      </c>
      <c r="M6965" t="str">
        <f t="shared" si="216"/>
        <v>Delayed</v>
      </c>
      <c r="N6965">
        <f t="shared" si="217"/>
        <v>1</v>
      </c>
    </row>
    <row r="6966" spans="1:14">
      <c r="A6966">
        <v>6965</v>
      </c>
      <c r="B6966">
        <v>108</v>
      </c>
      <c r="C6966">
        <v>5</v>
      </c>
      <c r="D6966">
        <v>5</v>
      </c>
      <c r="E6966" t="s">
        <v>12</v>
      </c>
      <c r="F6966" t="s">
        <v>10</v>
      </c>
      <c r="G6966">
        <v>4</v>
      </c>
      <c r="H6966">
        <v>2</v>
      </c>
      <c r="I6966" t="str">
        <f>_xlfn.XLOOKUP(A6966,[1]Sheet1!A:A,[1]Sheet1!B:B)</f>
        <v>C</v>
      </c>
      <c r="J6966" t="str">
        <f>_xlfn.XLOOKUP(A6966,[1]Sheet1!A:A,[1]Sheet1!C:C)</f>
        <v>Road</v>
      </c>
      <c r="K6966">
        <f>_xlfn.XLOOKUP(A6966,[1]Sheet1!A:A,[1]Sheet1!D:D)</f>
        <v>4874</v>
      </c>
      <c r="L6966">
        <f>_xlfn.XLOOKUP(A6966,[1]Sheet1!A:A,[1]Sheet1!E:E)</f>
        <v>1</v>
      </c>
      <c r="M6966" t="str">
        <f t="shared" si="216"/>
        <v>On-Time</v>
      </c>
      <c r="N6966">
        <f t="shared" si="217"/>
        <v>0</v>
      </c>
    </row>
    <row r="6967" spans="1:14">
      <c r="A6967">
        <v>6966</v>
      </c>
      <c r="B6967">
        <v>268</v>
      </c>
      <c r="C6967">
        <v>7</v>
      </c>
      <c r="D6967">
        <v>6</v>
      </c>
      <c r="E6967" t="s">
        <v>11</v>
      </c>
      <c r="F6967" t="s">
        <v>9</v>
      </c>
      <c r="G6967">
        <v>5</v>
      </c>
      <c r="H6967">
        <v>4</v>
      </c>
      <c r="I6967" t="str">
        <f>_xlfn.XLOOKUP(A6967,[1]Sheet1!A:A,[1]Sheet1!B:B)</f>
        <v>F</v>
      </c>
      <c r="J6967" t="str">
        <f>_xlfn.XLOOKUP(A6967,[1]Sheet1!A:A,[1]Sheet1!C:C)</f>
        <v>Road</v>
      </c>
      <c r="K6967">
        <f>_xlfn.XLOOKUP(A6967,[1]Sheet1!A:A,[1]Sheet1!D:D)</f>
        <v>4709</v>
      </c>
      <c r="L6967">
        <f>_xlfn.XLOOKUP(A6967,[1]Sheet1!A:A,[1]Sheet1!E:E)</f>
        <v>0</v>
      </c>
      <c r="M6967" t="str">
        <f t="shared" si="216"/>
        <v>Delayed</v>
      </c>
      <c r="N6967">
        <f t="shared" si="217"/>
        <v>1</v>
      </c>
    </row>
    <row r="6968" spans="1:14">
      <c r="A6968">
        <v>6967</v>
      </c>
      <c r="B6968">
        <v>215</v>
      </c>
      <c r="C6968">
        <v>3</v>
      </c>
      <c r="D6968">
        <v>2</v>
      </c>
      <c r="E6968" t="s">
        <v>11</v>
      </c>
      <c r="F6968" t="s">
        <v>9</v>
      </c>
      <c r="G6968">
        <v>3</v>
      </c>
      <c r="H6968">
        <v>2</v>
      </c>
      <c r="I6968" t="str">
        <f>_xlfn.XLOOKUP(A6968,[1]Sheet1!A:A,[1]Sheet1!B:B)</f>
        <v>D</v>
      </c>
      <c r="J6968" t="str">
        <f>_xlfn.XLOOKUP(A6968,[1]Sheet1!A:A,[1]Sheet1!C:C)</f>
        <v>Road</v>
      </c>
      <c r="K6968">
        <f>_xlfn.XLOOKUP(A6968,[1]Sheet1!A:A,[1]Sheet1!D:D)</f>
        <v>5052</v>
      </c>
      <c r="L6968">
        <f>_xlfn.XLOOKUP(A6968,[1]Sheet1!A:A,[1]Sheet1!E:E)</f>
        <v>1</v>
      </c>
      <c r="M6968" t="str">
        <f t="shared" si="216"/>
        <v>On-Time</v>
      </c>
      <c r="N6968">
        <f t="shared" si="217"/>
        <v>0</v>
      </c>
    </row>
    <row r="6969" spans="1:14">
      <c r="A6969">
        <v>6968</v>
      </c>
      <c r="B6969">
        <v>169</v>
      </c>
      <c r="C6969">
        <v>1</v>
      </c>
      <c r="D6969">
        <v>4</v>
      </c>
      <c r="E6969" t="s">
        <v>8</v>
      </c>
      <c r="F6969" t="s">
        <v>10</v>
      </c>
      <c r="G6969">
        <v>1</v>
      </c>
      <c r="H6969">
        <v>4</v>
      </c>
      <c r="I6969" t="str">
        <f>_xlfn.XLOOKUP(A6969,[1]Sheet1!A:A,[1]Sheet1!B:B)</f>
        <v>F</v>
      </c>
      <c r="J6969" t="str">
        <f>_xlfn.XLOOKUP(A6969,[1]Sheet1!A:A,[1]Sheet1!C:C)</f>
        <v>Road</v>
      </c>
      <c r="K6969">
        <f>_xlfn.XLOOKUP(A6969,[1]Sheet1!A:A,[1]Sheet1!D:D)</f>
        <v>5323</v>
      </c>
      <c r="L6969">
        <f>_xlfn.XLOOKUP(A6969,[1]Sheet1!A:A,[1]Sheet1!E:E)</f>
        <v>0</v>
      </c>
      <c r="M6969" t="str">
        <f t="shared" si="216"/>
        <v>Delayed</v>
      </c>
      <c r="N6969">
        <f t="shared" si="217"/>
        <v>1</v>
      </c>
    </row>
    <row r="6970" spans="1:14">
      <c r="A6970">
        <v>6969</v>
      </c>
      <c r="B6970">
        <v>165</v>
      </c>
      <c r="C6970">
        <v>4</v>
      </c>
      <c r="D6970">
        <v>3</v>
      </c>
      <c r="E6970" t="s">
        <v>8</v>
      </c>
      <c r="F6970" t="s">
        <v>9</v>
      </c>
      <c r="G6970">
        <v>4</v>
      </c>
      <c r="H6970">
        <v>3</v>
      </c>
      <c r="I6970" t="str">
        <f>_xlfn.XLOOKUP(A6970,[1]Sheet1!A:A,[1]Sheet1!B:B)</f>
        <v>A</v>
      </c>
      <c r="J6970" t="str">
        <f>_xlfn.XLOOKUP(A6970,[1]Sheet1!A:A,[1]Sheet1!C:C)</f>
        <v>Road</v>
      </c>
      <c r="K6970">
        <f>_xlfn.XLOOKUP(A6970,[1]Sheet1!A:A,[1]Sheet1!D:D)</f>
        <v>4482</v>
      </c>
      <c r="L6970">
        <f>_xlfn.XLOOKUP(A6970,[1]Sheet1!A:A,[1]Sheet1!E:E)</f>
        <v>0</v>
      </c>
      <c r="M6970" t="str">
        <f t="shared" si="216"/>
        <v>Delayed</v>
      </c>
      <c r="N6970">
        <f t="shared" si="217"/>
        <v>1</v>
      </c>
    </row>
    <row r="6971" spans="1:14">
      <c r="A6971">
        <v>6970</v>
      </c>
      <c r="B6971">
        <v>192</v>
      </c>
      <c r="C6971">
        <v>2</v>
      </c>
      <c r="D6971">
        <v>4</v>
      </c>
      <c r="E6971" t="s">
        <v>8</v>
      </c>
      <c r="F6971" t="s">
        <v>9</v>
      </c>
      <c r="G6971">
        <v>4</v>
      </c>
      <c r="H6971">
        <v>4</v>
      </c>
      <c r="I6971" t="str">
        <f>_xlfn.XLOOKUP(A6971,[1]Sheet1!A:A,[1]Sheet1!B:B)</f>
        <v>B</v>
      </c>
      <c r="J6971" t="str">
        <f>_xlfn.XLOOKUP(A6971,[1]Sheet1!A:A,[1]Sheet1!C:C)</f>
        <v>Road</v>
      </c>
      <c r="K6971">
        <f>_xlfn.XLOOKUP(A6971,[1]Sheet1!A:A,[1]Sheet1!D:D)</f>
        <v>5856</v>
      </c>
      <c r="L6971">
        <f>_xlfn.XLOOKUP(A6971,[1]Sheet1!A:A,[1]Sheet1!E:E)</f>
        <v>1</v>
      </c>
      <c r="M6971" t="str">
        <f t="shared" si="216"/>
        <v>On-Time</v>
      </c>
      <c r="N6971">
        <f t="shared" si="217"/>
        <v>0</v>
      </c>
    </row>
    <row r="6972" spans="1:14">
      <c r="A6972">
        <v>6971</v>
      </c>
      <c r="B6972">
        <v>206</v>
      </c>
      <c r="C6972">
        <v>9</v>
      </c>
      <c r="D6972">
        <v>2</v>
      </c>
      <c r="E6972" t="s">
        <v>8</v>
      </c>
      <c r="F6972" t="s">
        <v>10</v>
      </c>
      <c r="G6972">
        <v>3</v>
      </c>
      <c r="H6972">
        <v>4</v>
      </c>
      <c r="I6972" t="str">
        <f>_xlfn.XLOOKUP(A6972,[1]Sheet1!A:A,[1]Sheet1!B:B)</f>
        <v>C</v>
      </c>
      <c r="J6972" t="str">
        <f>_xlfn.XLOOKUP(A6972,[1]Sheet1!A:A,[1]Sheet1!C:C)</f>
        <v>Road</v>
      </c>
      <c r="K6972">
        <f>_xlfn.XLOOKUP(A6972,[1]Sheet1!A:A,[1]Sheet1!D:D)</f>
        <v>5076</v>
      </c>
      <c r="L6972">
        <f>_xlfn.XLOOKUP(A6972,[1]Sheet1!A:A,[1]Sheet1!E:E)</f>
        <v>1</v>
      </c>
      <c r="M6972" t="str">
        <f t="shared" si="216"/>
        <v>On-Time</v>
      </c>
      <c r="N6972">
        <f t="shared" si="217"/>
        <v>0</v>
      </c>
    </row>
    <row r="6973" spans="1:14">
      <c r="A6973">
        <v>6972</v>
      </c>
      <c r="B6973">
        <v>151</v>
      </c>
      <c r="C6973">
        <v>8</v>
      </c>
      <c r="D6973">
        <v>2</v>
      </c>
      <c r="E6973" t="s">
        <v>11</v>
      </c>
      <c r="F6973" t="s">
        <v>10</v>
      </c>
      <c r="G6973">
        <v>5</v>
      </c>
      <c r="H6973">
        <v>3</v>
      </c>
      <c r="I6973" t="str">
        <f>_xlfn.XLOOKUP(A6973,[1]Sheet1!A:A,[1]Sheet1!B:B)</f>
        <v>F</v>
      </c>
      <c r="J6973" t="str">
        <f>_xlfn.XLOOKUP(A6973,[1]Sheet1!A:A,[1]Sheet1!C:C)</f>
        <v>Road</v>
      </c>
      <c r="K6973">
        <f>_xlfn.XLOOKUP(A6973,[1]Sheet1!A:A,[1]Sheet1!D:D)</f>
        <v>4408</v>
      </c>
      <c r="L6973">
        <f>_xlfn.XLOOKUP(A6973,[1]Sheet1!A:A,[1]Sheet1!E:E)</f>
        <v>1</v>
      </c>
      <c r="M6973" t="str">
        <f t="shared" si="216"/>
        <v>On-Time</v>
      </c>
      <c r="N6973">
        <f t="shared" si="217"/>
        <v>0</v>
      </c>
    </row>
    <row r="6974" spans="1:14">
      <c r="A6974">
        <v>6973</v>
      </c>
      <c r="B6974">
        <v>150</v>
      </c>
      <c r="C6974">
        <v>5</v>
      </c>
      <c r="D6974">
        <v>3</v>
      </c>
      <c r="E6974" t="s">
        <v>8</v>
      </c>
      <c r="F6974" t="s">
        <v>9</v>
      </c>
      <c r="G6974">
        <v>4</v>
      </c>
      <c r="H6974">
        <v>3</v>
      </c>
      <c r="I6974" t="str">
        <f>_xlfn.XLOOKUP(A6974,[1]Sheet1!A:A,[1]Sheet1!B:B)</f>
        <v>D</v>
      </c>
      <c r="J6974" t="str">
        <f>_xlfn.XLOOKUP(A6974,[1]Sheet1!A:A,[1]Sheet1!C:C)</f>
        <v>Road</v>
      </c>
      <c r="K6974">
        <f>_xlfn.XLOOKUP(A6974,[1]Sheet1!A:A,[1]Sheet1!D:D)</f>
        <v>4950</v>
      </c>
      <c r="L6974">
        <f>_xlfn.XLOOKUP(A6974,[1]Sheet1!A:A,[1]Sheet1!E:E)</f>
        <v>0</v>
      </c>
      <c r="M6974" t="str">
        <f t="shared" si="216"/>
        <v>Delayed</v>
      </c>
      <c r="N6974">
        <f t="shared" si="217"/>
        <v>1</v>
      </c>
    </row>
    <row r="6975" spans="1:14">
      <c r="A6975">
        <v>6974</v>
      </c>
      <c r="B6975">
        <v>250</v>
      </c>
      <c r="C6975">
        <v>10</v>
      </c>
      <c r="D6975">
        <v>3</v>
      </c>
      <c r="E6975" t="s">
        <v>8</v>
      </c>
      <c r="F6975" t="s">
        <v>10</v>
      </c>
      <c r="G6975">
        <v>3</v>
      </c>
      <c r="H6975">
        <v>4</v>
      </c>
      <c r="I6975" t="str">
        <f>_xlfn.XLOOKUP(A6975,[1]Sheet1!A:A,[1]Sheet1!B:B)</f>
        <v>F</v>
      </c>
      <c r="J6975" t="str">
        <f>_xlfn.XLOOKUP(A6975,[1]Sheet1!A:A,[1]Sheet1!C:C)</f>
        <v>Road</v>
      </c>
      <c r="K6975">
        <f>_xlfn.XLOOKUP(A6975,[1]Sheet1!A:A,[1]Sheet1!D:D)</f>
        <v>4316</v>
      </c>
      <c r="L6975">
        <f>_xlfn.XLOOKUP(A6975,[1]Sheet1!A:A,[1]Sheet1!E:E)</f>
        <v>0</v>
      </c>
      <c r="M6975" t="str">
        <f t="shared" si="216"/>
        <v>Delayed</v>
      </c>
      <c r="N6975">
        <f t="shared" si="217"/>
        <v>1</v>
      </c>
    </row>
    <row r="6976" spans="1:14">
      <c r="A6976">
        <v>6975</v>
      </c>
      <c r="B6976">
        <v>168</v>
      </c>
      <c r="C6976">
        <v>2</v>
      </c>
      <c r="D6976">
        <v>3</v>
      </c>
      <c r="E6976" t="s">
        <v>11</v>
      </c>
      <c r="F6976" t="s">
        <v>9</v>
      </c>
      <c r="G6976">
        <v>3</v>
      </c>
      <c r="H6976">
        <v>5</v>
      </c>
      <c r="I6976" t="str">
        <f>_xlfn.XLOOKUP(A6976,[1]Sheet1!A:A,[1]Sheet1!B:B)</f>
        <v>A</v>
      </c>
      <c r="J6976" t="str">
        <f>_xlfn.XLOOKUP(A6976,[1]Sheet1!A:A,[1]Sheet1!C:C)</f>
        <v>Road</v>
      </c>
      <c r="K6976">
        <f>_xlfn.XLOOKUP(A6976,[1]Sheet1!A:A,[1]Sheet1!D:D)</f>
        <v>5986</v>
      </c>
      <c r="L6976">
        <f>_xlfn.XLOOKUP(A6976,[1]Sheet1!A:A,[1]Sheet1!E:E)</f>
        <v>1</v>
      </c>
      <c r="M6976" t="str">
        <f t="shared" si="216"/>
        <v>On-Time</v>
      </c>
      <c r="N6976">
        <f t="shared" si="217"/>
        <v>0</v>
      </c>
    </row>
    <row r="6977" spans="1:14">
      <c r="A6977">
        <v>6976</v>
      </c>
      <c r="B6977">
        <v>137</v>
      </c>
      <c r="C6977">
        <v>3</v>
      </c>
      <c r="D6977">
        <v>2</v>
      </c>
      <c r="E6977" t="s">
        <v>8</v>
      </c>
      <c r="F6977" t="s">
        <v>10</v>
      </c>
      <c r="G6977">
        <v>1</v>
      </c>
      <c r="H6977">
        <v>4</v>
      </c>
      <c r="I6977" t="str">
        <f>_xlfn.XLOOKUP(A6977,[1]Sheet1!A:A,[1]Sheet1!B:B)</f>
        <v>B</v>
      </c>
      <c r="J6977" t="str">
        <f>_xlfn.XLOOKUP(A6977,[1]Sheet1!A:A,[1]Sheet1!C:C)</f>
        <v>Road</v>
      </c>
      <c r="K6977">
        <f>_xlfn.XLOOKUP(A6977,[1]Sheet1!A:A,[1]Sheet1!D:D)</f>
        <v>4657</v>
      </c>
      <c r="L6977">
        <f>_xlfn.XLOOKUP(A6977,[1]Sheet1!A:A,[1]Sheet1!E:E)</f>
        <v>0</v>
      </c>
      <c r="M6977" t="str">
        <f t="shared" si="216"/>
        <v>Delayed</v>
      </c>
      <c r="N6977">
        <f t="shared" si="217"/>
        <v>1</v>
      </c>
    </row>
    <row r="6978" spans="1:14">
      <c r="A6978">
        <v>6977</v>
      </c>
      <c r="B6978">
        <v>148</v>
      </c>
      <c r="C6978">
        <v>1</v>
      </c>
      <c r="D6978">
        <v>4</v>
      </c>
      <c r="E6978" t="s">
        <v>8</v>
      </c>
      <c r="F6978" t="s">
        <v>10</v>
      </c>
      <c r="G6978">
        <v>5</v>
      </c>
      <c r="H6978">
        <v>6</v>
      </c>
      <c r="I6978" t="str">
        <f>_xlfn.XLOOKUP(A6978,[1]Sheet1!A:A,[1]Sheet1!B:B)</f>
        <v>C</v>
      </c>
      <c r="J6978" t="str">
        <f>_xlfn.XLOOKUP(A6978,[1]Sheet1!A:A,[1]Sheet1!C:C)</f>
        <v>Road</v>
      </c>
      <c r="K6978">
        <f>_xlfn.XLOOKUP(A6978,[1]Sheet1!A:A,[1]Sheet1!D:D)</f>
        <v>5216</v>
      </c>
      <c r="L6978">
        <f>_xlfn.XLOOKUP(A6978,[1]Sheet1!A:A,[1]Sheet1!E:E)</f>
        <v>1</v>
      </c>
      <c r="M6978" t="str">
        <f t="shared" si="216"/>
        <v>On-Time</v>
      </c>
      <c r="N6978">
        <f t="shared" si="217"/>
        <v>0</v>
      </c>
    </row>
    <row r="6979" spans="1:14">
      <c r="A6979">
        <v>6978</v>
      </c>
      <c r="B6979">
        <v>215</v>
      </c>
      <c r="C6979">
        <v>7</v>
      </c>
      <c r="D6979">
        <v>5</v>
      </c>
      <c r="E6979" t="s">
        <v>8</v>
      </c>
      <c r="F6979" t="s">
        <v>9</v>
      </c>
      <c r="G6979">
        <v>2</v>
      </c>
      <c r="H6979">
        <v>6</v>
      </c>
      <c r="I6979" t="str">
        <f>_xlfn.XLOOKUP(A6979,[1]Sheet1!A:A,[1]Sheet1!B:B)</f>
        <v>F</v>
      </c>
      <c r="J6979" t="str">
        <f>_xlfn.XLOOKUP(A6979,[1]Sheet1!A:A,[1]Sheet1!C:C)</f>
        <v>Road</v>
      </c>
      <c r="K6979">
        <f>_xlfn.XLOOKUP(A6979,[1]Sheet1!A:A,[1]Sheet1!D:D)</f>
        <v>4057</v>
      </c>
      <c r="L6979">
        <f>_xlfn.XLOOKUP(A6979,[1]Sheet1!A:A,[1]Sheet1!E:E)</f>
        <v>0</v>
      </c>
      <c r="M6979" t="str">
        <f t="shared" ref="M6979:M7042" si="218">IF(L6979=1,"On-Time","Delayed")</f>
        <v>Delayed</v>
      </c>
      <c r="N6979">
        <f t="shared" ref="N6979:N7042" si="219">IF(L6979=0,1,0)</f>
        <v>1</v>
      </c>
    </row>
    <row r="6980" spans="1:14">
      <c r="A6980">
        <v>6979</v>
      </c>
      <c r="B6980">
        <v>269</v>
      </c>
      <c r="C6980">
        <v>2</v>
      </c>
      <c r="D6980">
        <v>2</v>
      </c>
      <c r="E6980" t="s">
        <v>11</v>
      </c>
      <c r="F6980" t="s">
        <v>9</v>
      </c>
      <c r="G6980">
        <v>2</v>
      </c>
      <c r="H6980">
        <v>4</v>
      </c>
      <c r="I6980" t="str">
        <f>_xlfn.XLOOKUP(A6980,[1]Sheet1!A:A,[1]Sheet1!B:B)</f>
        <v>D</v>
      </c>
      <c r="J6980" t="str">
        <f>_xlfn.XLOOKUP(A6980,[1]Sheet1!A:A,[1]Sheet1!C:C)</f>
        <v>Road</v>
      </c>
      <c r="K6980">
        <f>_xlfn.XLOOKUP(A6980,[1]Sheet1!A:A,[1]Sheet1!D:D)</f>
        <v>4013</v>
      </c>
      <c r="L6980">
        <f>_xlfn.XLOOKUP(A6980,[1]Sheet1!A:A,[1]Sheet1!E:E)</f>
        <v>1</v>
      </c>
      <c r="M6980" t="str">
        <f t="shared" si="218"/>
        <v>On-Time</v>
      </c>
      <c r="N6980">
        <f t="shared" si="219"/>
        <v>0</v>
      </c>
    </row>
    <row r="6981" spans="1:14">
      <c r="A6981">
        <v>6980</v>
      </c>
      <c r="B6981">
        <v>139</v>
      </c>
      <c r="C6981">
        <v>1</v>
      </c>
      <c r="D6981">
        <v>3</v>
      </c>
      <c r="E6981" t="s">
        <v>8</v>
      </c>
      <c r="F6981" t="s">
        <v>9</v>
      </c>
      <c r="G6981">
        <v>5</v>
      </c>
      <c r="H6981">
        <v>3</v>
      </c>
      <c r="I6981" t="str">
        <f>_xlfn.XLOOKUP(A6981,[1]Sheet1!A:A,[1]Sheet1!B:B)</f>
        <v>F</v>
      </c>
      <c r="J6981" t="str">
        <f>_xlfn.XLOOKUP(A6981,[1]Sheet1!A:A,[1]Sheet1!C:C)</f>
        <v>Road</v>
      </c>
      <c r="K6981">
        <f>_xlfn.XLOOKUP(A6981,[1]Sheet1!A:A,[1]Sheet1!D:D)</f>
        <v>4060</v>
      </c>
      <c r="L6981">
        <f>_xlfn.XLOOKUP(A6981,[1]Sheet1!A:A,[1]Sheet1!E:E)</f>
        <v>1</v>
      </c>
      <c r="M6981" t="str">
        <f t="shared" si="218"/>
        <v>On-Time</v>
      </c>
      <c r="N6981">
        <f t="shared" si="219"/>
        <v>0</v>
      </c>
    </row>
    <row r="6982" spans="1:14">
      <c r="A6982">
        <v>6981</v>
      </c>
      <c r="B6982">
        <v>205</v>
      </c>
      <c r="C6982">
        <v>10</v>
      </c>
      <c r="D6982">
        <v>5</v>
      </c>
      <c r="E6982" t="s">
        <v>8</v>
      </c>
      <c r="F6982" t="s">
        <v>10</v>
      </c>
      <c r="G6982">
        <v>1</v>
      </c>
      <c r="H6982">
        <v>4</v>
      </c>
      <c r="I6982" t="str">
        <f>_xlfn.XLOOKUP(A6982,[1]Sheet1!A:A,[1]Sheet1!B:B)</f>
        <v>A</v>
      </c>
      <c r="J6982" t="str">
        <f>_xlfn.XLOOKUP(A6982,[1]Sheet1!A:A,[1]Sheet1!C:C)</f>
        <v>Road</v>
      </c>
      <c r="K6982">
        <f>_xlfn.XLOOKUP(A6982,[1]Sheet1!A:A,[1]Sheet1!D:D)</f>
        <v>4944</v>
      </c>
      <c r="L6982">
        <f>_xlfn.XLOOKUP(A6982,[1]Sheet1!A:A,[1]Sheet1!E:E)</f>
        <v>0</v>
      </c>
      <c r="M6982" t="str">
        <f t="shared" si="218"/>
        <v>Delayed</v>
      </c>
      <c r="N6982">
        <f t="shared" si="219"/>
        <v>1</v>
      </c>
    </row>
    <row r="6983" spans="1:14">
      <c r="A6983">
        <v>6982</v>
      </c>
      <c r="B6983">
        <v>212</v>
      </c>
      <c r="C6983">
        <v>9</v>
      </c>
      <c r="D6983">
        <v>2</v>
      </c>
      <c r="E6983" t="s">
        <v>8</v>
      </c>
      <c r="F6983" t="s">
        <v>9</v>
      </c>
      <c r="G6983">
        <v>4</v>
      </c>
      <c r="H6983">
        <v>5</v>
      </c>
      <c r="I6983" t="str">
        <f>_xlfn.XLOOKUP(A6983,[1]Sheet1!A:A,[1]Sheet1!B:B)</f>
        <v>B</v>
      </c>
      <c r="J6983" t="str">
        <f>_xlfn.XLOOKUP(A6983,[1]Sheet1!A:A,[1]Sheet1!C:C)</f>
        <v>Road</v>
      </c>
      <c r="K6983">
        <f>_xlfn.XLOOKUP(A6983,[1]Sheet1!A:A,[1]Sheet1!D:D)</f>
        <v>4925</v>
      </c>
      <c r="L6983">
        <f>_xlfn.XLOOKUP(A6983,[1]Sheet1!A:A,[1]Sheet1!E:E)</f>
        <v>0</v>
      </c>
      <c r="M6983" t="str">
        <f t="shared" si="218"/>
        <v>Delayed</v>
      </c>
      <c r="N6983">
        <f t="shared" si="219"/>
        <v>1</v>
      </c>
    </row>
    <row r="6984" spans="1:14">
      <c r="A6984">
        <v>6983</v>
      </c>
      <c r="B6984">
        <v>136</v>
      </c>
      <c r="C6984">
        <v>10</v>
      </c>
      <c r="D6984">
        <v>2</v>
      </c>
      <c r="E6984" t="s">
        <v>11</v>
      </c>
      <c r="F6984" t="s">
        <v>10</v>
      </c>
      <c r="G6984">
        <v>3</v>
      </c>
      <c r="H6984">
        <v>3</v>
      </c>
      <c r="I6984" t="str">
        <f>_xlfn.XLOOKUP(A6984,[1]Sheet1!A:A,[1]Sheet1!B:B)</f>
        <v>C</v>
      </c>
      <c r="J6984" t="str">
        <f>_xlfn.XLOOKUP(A6984,[1]Sheet1!A:A,[1]Sheet1!C:C)</f>
        <v>Flight</v>
      </c>
      <c r="K6984">
        <f>_xlfn.XLOOKUP(A6984,[1]Sheet1!A:A,[1]Sheet1!D:D)</f>
        <v>5749</v>
      </c>
      <c r="L6984">
        <f>_xlfn.XLOOKUP(A6984,[1]Sheet1!A:A,[1]Sheet1!E:E)</f>
        <v>0</v>
      </c>
      <c r="M6984" t="str">
        <f t="shared" si="218"/>
        <v>Delayed</v>
      </c>
      <c r="N6984">
        <f t="shared" si="219"/>
        <v>1</v>
      </c>
    </row>
    <row r="6985" spans="1:14">
      <c r="A6985">
        <v>6984</v>
      </c>
      <c r="B6985">
        <v>231</v>
      </c>
      <c r="C6985">
        <v>4</v>
      </c>
      <c r="D6985">
        <v>3</v>
      </c>
      <c r="E6985" t="s">
        <v>11</v>
      </c>
      <c r="F6985" t="s">
        <v>9</v>
      </c>
      <c r="G6985">
        <v>3</v>
      </c>
      <c r="H6985">
        <v>3</v>
      </c>
      <c r="I6985" t="str">
        <f>_xlfn.XLOOKUP(A6985,[1]Sheet1!A:A,[1]Sheet1!B:B)</f>
        <v>F</v>
      </c>
      <c r="J6985" t="str">
        <f>_xlfn.XLOOKUP(A6985,[1]Sheet1!A:A,[1]Sheet1!C:C)</f>
        <v>Flight</v>
      </c>
      <c r="K6985">
        <f>_xlfn.XLOOKUP(A6985,[1]Sheet1!A:A,[1]Sheet1!D:D)</f>
        <v>4088</v>
      </c>
      <c r="L6985">
        <f>_xlfn.XLOOKUP(A6985,[1]Sheet1!A:A,[1]Sheet1!E:E)</f>
        <v>0</v>
      </c>
      <c r="M6985" t="str">
        <f t="shared" si="218"/>
        <v>Delayed</v>
      </c>
      <c r="N6985">
        <f t="shared" si="219"/>
        <v>1</v>
      </c>
    </row>
    <row r="6986" spans="1:14">
      <c r="A6986">
        <v>6985</v>
      </c>
      <c r="B6986">
        <v>215</v>
      </c>
      <c r="C6986">
        <v>7</v>
      </c>
      <c r="D6986">
        <v>2</v>
      </c>
      <c r="E6986" t="s">
        <v>8</v>
      </c>
      <c r="F6986" t="s">
        <v>9</v>
      </c>
      <c r="G6986">
        <v>4</v>
      </c>
      <c r="H6986">
        <v>4</v>
      </c>
      <c r="I6986" t="str">
        <f>_xlfn.XLOOKUP(A6986,[1]Sheet1!A:A,[1]Sheet1!B:B)</f>
        <v>D</v>
      </c>
      <c r="J6986" t="str">
        <f>_xlfn.XLOOKUP(A6986,[1]Sheet1!A:A,[1]Sheet1!C:C)</f>
        <v>Flight</v>
      </c>
      <c r="K6986">
        <f>_xlfn.XLOOKUP(A6986,[1]Sheet1!A:A,[1]Sheet1!D:D)</f>
        <v>5151</v>
      </c>
      <c r="L6986">
        <f>_xlfn.XLOOKUP(A6986,[1]Sheet1!A:A,[1]Sheet1!E:E)</f>
        <v>1</v>
      </c>
      <c r="M6986" t="str">
        <f t="shared" si="218"/>
        <v>On-Time</v>
      </c>
      <c r="N6986">
        <f t="shared" si="219"/>
        <v>0</v>
      </c>
    </row>
    <row r="6987" spans="1:14">
      <c r="A6987">
        <v>6986</v>
      </c>
      <c r="B6987">
        <v>179</v>
      </c>
      <c r="C6987">
        <v>3</v>
      </c>
      <c r="D6987">
        <v>3</v>
      </c>
      <c r="E6987" t="s">
        <v>11</v>
      </c>
      <c r="F6987" t="s">
        <v>9</v>
      </c>
      <c r="G6987">
        <v>4</v>
      </c>
      <c r="H6987">
        <v>4</v>
      </c>
      <c r="I6987" t="str">
        <f>_xlfn.XLOOKUP(A6987,[1]Sheet1!A:A,[1]Sheet1!B:B)</f>
        <v>F</v>
      </c>
      <c r="J6987" t="str">
        <f>_xlfn.XLOOKUP(A6987,[1]Sheet1!A:A,[1]Sheet1!C:C)</f>
        <v>Flight</v>
      </c>
      <c r="K6987">
        <f>_xlfn.XLOOKUP(A6987,[1]Sheet1!A:A,[1]Sheet1!D:D)</f>
        <v>5624</v>
      </c>
      <c r="L6987">
        <f>_xlfn.XLOOKUP(A6987,[1]Sheet1!A:A,[1]Sheet1!E:E)</f>
        <v>0</v>
      </c>
      <c r="M6987" t="str">
        <f t="shared" si="218"/>
        <v>Delayed</v>
      </c>
      <c r="N6987">
        <f t="shared" si="219"/>
        <v>1</v>
      </c>
    </row>
    <row r="6988" spans="1:14">
      <c r="A6988">
        <v>6987</v>
      </c>
      <c r="B6988">
        <v>223</v>
      </c>
      <c r="C6988">
        <v>3</v>
      </c>
      <c r="D6988">
        <v>4</v>
      </c>
      <c r="E6988" t="s">
        <v>11</v>
      </c>
      <c r="F6988" t="s">
        <v>10</v>
      </c>
      <c r="G6988">
        <v>2</v>
      </c>
      <c r="H6988">
        <v>3</v>
      </c>
      <c r="I6988" t="str">
        <f>_xlfn.XLOOKUP(A6988,[1]Sheet1!A:A,[1]Sheet1!B:B)</f>
        <v>A</v>
      </c>
      <c r="J6988" t="str">
        <f>_xlfn.XLOOKUP(A6988,[1]Sheet1!A:A,[1]Sheet1!C:C)</f>
        <v>Flight</v>
      </c>
      <c r="K6988">
        <f>_xlfn.XLOOKUP(A6988,[1]Sheet1!A:A,[1]Sheet1!D:D)</f>
        <v>5374</v>
      </c>
      <c r="L6988">
        <f>_xlfn.XLOOKUP(A6988,[1]Sheet1!A:A,[1]Sheet1!E:E)</f>
        <v>0</v>
      </c>
      <c r="M6988" t="str">
        <f t="shared" si="218"/>
        <v>Delayed</v>
      </c>
      <c r="N6988">
        <f t="shared" si="219"/>
        <v>1</v>
      </c>
    </row>
    <row r="6989" spans="1:14">
      <c r="A6989">
        <v>6988</v>
      </c>
      <c r="B6989">
        <v>210</v>
      </c>
      <c r="C6989">
        <v>6</v>
      </c>
      <c r="D6989">
        <v>3</v>
      </c>
      <c r="E6989" t="s">
        <v>8</v>
      </c>
      <c r="F6989" t="s">
        <v>10</v>
      </c>
      <c r="G6989">
        <v>5</v>
      </c>
      <c r="H6989">
        <v>3</v>
      </c>
      <c r="I6989" t="str">
        <f>_xlfn.XLOOKUP(A6989,[1]Sheet1!A:A,[1]Sheet1!B:B)</f>
        <v>B</v>
      </c>
      <c r="J6989" t="str">
        <f>_xlfn.XLOOKUP(A6989,[1]Sheet1!A:A,[1]Sheet1!C:C)</f>
        <v>Flight</v>
      </c>
      <c r="K6989">
        <f>_xlfn.XLOOKUP(A6989,[1]Sheet1!A:A,[1]Sheet1!D:D)</f>
        <v>5566</v>
      </c>
      <c r="L6989">
        <f>_xlfn.XLOOKUP(A6989,[1]Sheet1!A:A,[1]Sheet1!E:E)</f>
        <v>0</v>
      </c>
      <c r="M6989" t="str">
        <f t="shared" si="218"/>
        <v>Delayed</v>
      </c>
      <c r="N6989">
        <f t="shared" si="219"/>
        <v>1</v>
      </c>
    </row>
    <row r="6990" spans="1:14">
      <c r="A6990">
        <v>6989</v>
      </c>
      <c r="B6990">
        <v>133</v>
      </c>
      <c r="C6990">
        <v>8</v>
      </c>
      <c r="D6990">
        <v>3</v>
      </c>
      <c r="E6990" t="s">
        <v>12</v>
      </c>
      <c r="F6990" t="s">
        <v>9</v>
      </c>
      <c r="G6990">
        <v>5</v>
      </c>
      <c r="H6990">
        <v>4</v>
      </c>
      <c r="I6990" t="str">
        <f>_xlfn.XLOOKUP(A6990,[1]Sheet1!A:A,[1]Sheet1!B:B)</f>
        <v>C</v>
      </c>
      <c r="J6990" t="str">
        <f>_xlfn.XLOOKUP(A6990,[1]Sheet1!A:A,[1]Sheet1!C:C)</f>
        <v>Flight</v>
      </c>
      <c r="K6990">
        <f>_xlfn.XLOOKUP(A6990,[1]Sheet1!A:A,[1]Sheet1!D:D)</f>
        <v>5653</v>
      </c>
      <c r="L6990">
        <f>_xlfn.XLOOKUP(A6990,[1]Sheet1!A:A,[1]Sheet1!E:E)</f>
        <v>1</v>
      </c>
      <c r="M6990" t="str">
        <f t="shared" si="218"/>
        <v>On-Time</v>
      </c>
      <c r="N6990">
        <f t="shared" si="219"/>
        <v>0</v>
      </c>
    </row>
    <row r="6991" spans="1:14">
      <c r="A6991">
        <v>6990</v>
      </c>
      <c r="B6991">
        <v>187</v>
      </c>
      <c r="C6991">
        <v>8</v>
      </c>
      <c r="D6991">
        <v>2</v>
      </c>
      <c r="E6991" t="s">
        <v>8</v>
      </c>
      <c r="F6991" t="s">
        <v>9</v>
      </c>
      <c r="G6991">
        <v>1</v>
      </c>
      <c r="H6991">
        <v>3</v>
      </c>
      <c r="I6991" t="str">
        <f>_xlfn.XLOOKUP(A6991,[1]Sheet1!A:A,[1]Sheet1!B:B)</f>
        <v>F</v>
      </c>
      <c r="J6991" t="str">
        <f>_xlfn.XLOOKUP(A6991,[1]Sheet1!A:A,[1]Sheet1!C:C)</f>
        <v>Flight</v>
      </c>
      <c r="K6991">
        <f>_xlfn.XLOOKUP(A6991,[1]Sheet1!A:A,[1]Sheet1!D:D)</f>
        <v>4292</v>
      </c>
      <c r="L6991">
        <f>_xlfn.XLOOKUP(A6991,[1]Sheet1!A:A,[1]Sheet1!E:E)</f>
        <v>1</v>
      </c>
      <c r="M6991" t="str">
        <f t="shared" si="218"/>
        <v>On-Time</v>
      </c>
      <c r="N6991">
        <f t="shared" si="219"/>
        <v>0</v>
      </c>
    </row>
    <row r="6992" spans="1:14">
      <c r="A6992">
        <v>6991</v>
      </c>
      <c r="B6992">
        <v>256</v>
      </c>
      <c r="C6992">
        <v>2</v>
      </c>
      <c r="D6992">
        <v>2</v>
      </c>
      <c r="E6992" t="s">
        <v>11</v>
      </c>
      <c r="F6992" t="s">
        <v>10</v>
      </c>
      <c r="G6992">
        <v>1</v>
      </c>
      <c r="H6992">
        <v>4</v>
      </c>
      <c r="I6992" t="str">
        <f>_xlfn.XLOOKUP(A6992,[1]Sheet1!A:A,[1]Sheet1!B:B)</f>
        <v>D</v>
      </c>
      <c r="J6992" t="str">
        <f>_xlfn.XLOOKUP(A6992,[1]Sheet1!A:A,[1]Sheet1!C:C)</f>
        <v>Flight</v>
      </c>
      <c r="K6992">
        <f>_xlfn.XLOOKUP(A6992,[1]Sheet1!A:A,[1]Sheet1!D:D)</f>
        <v>5630</v>
      </c>
      <c r="L6992">
        <f>_xlfn.XLOOKUP(A6992,[1]Sheet1!A:A,[1]Sheet1!E:E)</f>
        <v>0</v>
      </c>
      <c r="M6992" t="str">
        <f t="shared" si="218"/>
        <v>Delayed</v>
      </c>
      <c r="N6992">
        <f t="shared" si="219"/>
        <v>1</v>
      </c>
    </row>
    <row r="6993" spans="1:14">
      <c r="A6993">
        <v>6992</v>
      </c>
      <c r="B6993">
        <v>138</v>
      </c>
      <c r="C6993">
        <v>10</v>
      </c>
      <c r="D6993">
        <v>2</v>
      </c>
      <c r="E6993" t="s">
        <v>8</v>
      </c>
      <c r="F6993" t="s">
        <v>10</v>
      </c>
      <c r="G6993">
        <v>5</v>
      </c>
      <c r="H6993">
        <v>4</v>
      </c>
      <c r="I6993" t="str">
        <f>_xlfn.XLOOKUP(A6993,[1]Sheet1!A:A,[1]Sheet1!B:B)</f>
        <v>F</v>
      </c>
      <c r="J6993" t="str">
        <f>_xlfn.XLOOKUP(A6993,[1]Sheet1!A:A,[1]Sheet1!C:C)</f>
        <v>Flight</v>
      </c>
      <c r="K6993">
        <f>_xlfn.XLOOKUP(A6993,[1]Sheet1!A:A,[1]Sheet1!D:D)</f>
        <v>4788</v>
      </c>
      <c r="L6993">
        <f>_xlfn.XLOOKUP(A6993,[1]Sheet1!A:A,[1]Sheet1!E:E)</f>
        <v>0</v>
      </c>
      <c r="M6993" t="str">
        <f t="shared" si="218"/>
        <v>Delayed</v>
      </c>
      <c r="N6993">
        <f t="shared" si="219"/>
        <v>1</v>
      </c>
    </row>
    <row r="6994" spans="1:14">
      <c r="A6994">
        <v>6993</v>
      </c>
      <c r="B6994">
        <v>198</v>
      </c>
      <c r="C6994">
        <v>7</v>
      </c>
      <c r="D6994">
        <v>3</v>
      </c>
      <c r="E6994" t="s">
        <v>11</v>
      </c>
      <c r="F6994" t="s">
        <v>10</v>
      </c>
      <c r="G6994">
        <v>4</v>
      </c>
      <c r="H6994">
        <v>3</v>
      </c>
      <c r="I6994" t="str">
        <f>_xlfn.XLOOKUP(A6994,[1]Sheet1!A:A,[1]Sheet1!B:B)</f>
        <v>A</v>
      </c>
      <c r="J6994" t="str">
        <f>_xlfn.XLOOKUP(A6994,[1]Sheet1!A:A,[1]Sheet1!C:C)</f>
        <v>Flight</v>
      </c>
      <c r="K6994">
        <f>_xlfn.XLOOKUP(A6994,[1]Sheet1!A:A,[1]Sheet1!D:D)</f>
        <v>4020</v>
      </c>
      <c r="L6994">
        <f>_xlfn.XLOOKUP(A6994,[1]Sheet1!A:A,[1]Sheet1!E:E)</f>
        <v>0</v>
      </c>
      <c r="M6994" t="str">
        <f t="shared" si="218"/>
        <v>Delayed</v>
      </c>
      <c r="N6994">
        <f t="shared" si="219"/>
        <v>1</v>
      </c>
    </row>
    <row r="6995" spans="1:14">
      <c r="A6995">
        <v>6994</v>
      </c>
      <c r="B6995">
        <v>256</v>
      </c>
      <c r="C6995">
        <v>6</v>
      </c>
      <c r="D6995">
        <v>3</v>
      </c>
      <c r="E6995" t="s">
        <v>11</v>
      </c>
      <c r="F6995" t="s">
        <v>9</v>
      </c>
      <c r="G6995">
        <v>5</v>
      </c>
      <c r="H6995">
        <v>5</v>
      </c>
      <c r="I6995" t="str">
        <f>_xlfn.XLOOKUP(A6995,[1]Sheet1!A:A,[1]Sheet1!B:B)</f>
        <v>B</v>
      </c>
      <c r="J6995" t="str">
        <f>_xlfn.XLOOKUP(A6995,[1]Sheet1!A:A,[1]Sheet1!C:C)</f>
        <v>Flight</v>
      </c>
      <c r="K6995">
        <f>_xlfn.XLOOKUP(A6995,[1]Sheet1!A:A,[1]Sheet1!D:D)</f>
        <v>4145</v>
      </c>
      <c r="L6995">
        <f>_xlfn.XLOOKUP(A6995,[1]Sheet1!A:A,[1]Sheet1!E:E)</f>
        <v>1</v>
      </c>
      <c r="M6995" t="str">
        <f t="shared" si="218"/>
        <v>On-Time</v>
      </c>
      <c r="N6995">
        <f t="shared" si="219"/>
        <v>0</v>
      </c>
    </row>
    <row r="6996" spans="1:14">
      <c r="A6996">
        <v>6995</v>
      </c>
      <c r="B6996">
        <v>254</v>
      </c>
      <c r="C6996">
        <v>3</v>
      </c>
      <c r="D6996">
        <v>2</v>
      </c>
      <c r="E6996" t="s">
        <v>8</v>
      </c>
      <c r="F6996" t="s">
        <v>10</v>
      </c>
      <c r="G6996">
        <v>3</v>
      </c>
      <c r="H6996">
        <v>4</v>
      </c>
      <c r="I6996" t="str">
        <f>_xlfn.XLOOKUP(A6996,[1]Sheet1!A:A,[1]Sheet1!B:B)</f>
        <v>C</v>
      </c>
      <c r="J6996" t="str">
        <f>_xlfn.XLOOKUP(A6996,[1]Sheet1!A:A,[1]Sheet1!C:C)</f>
        <v>Flight</v>
      </c>
      <c r="K6996">
        <f>_xlfn.XLOOKUP(A6996,[1]Sheet1!A:A,[1]Sheet1!D:D)</f>
        <v>5546</v>
      </c>
      <c r="L6996">
        <f>_xlfn.XLOOKUP(A6996,[1]Sheet1!A:A,[1]Sheet1!E:E)</f>
        <v>0</v>
      </c>
      <c r="M6996" t="str">
        <f t="shared" si="218"/>
        <v>Delayed</v>
      </c>
      <c r="N6996">
        <f t="shared" si="219"/>
        <v>1</v>
      </c>
    </row>
    <row r="6997" spans="1:14">
      <c r="A6997">
        <v>6996</v>
      </c>
      <c r="B6997">
        <v>267</v>
      </c>
      <c r="C6997">
        <v>9</v>
      </c>
      <c r="D6997">
        <v>2</v>
      </c>
      <c r="E6997" t="s">
        <v>11</v>
      </c>
      <c r="F6997" t="s">
        <v>10</v>
      </c>
      <c r="G6997">
        <v>1</v>
      </c>
      <c r="H6997">
        <v>4</v>
      </c>
      <c r="I6997" t="str">
        <f>_xlfn.XLOOKUP(A6997,[1]Sheet1!A:A,[1]Sheet1!B:B)</f>
        <v>F</v>
      </c>
      <c r="J6997" t="str">
        <f>_xlfn.XLOOKUP(A6997,[1]Sheet1!A:A,[1]Sheet1!C:C)</f>
        <v>Flight</v>
      </c>
      <c r="K6997">
        <f>_xlfn.XLOOKUP(A6997,[1]Sheet1!A:A,[1]Sheet1!D:D)</f>
        <v>5230</v>
      </c>
      <c r="L6997">
        <f>_xlfn.XLOOKUP(A6997,[1]Sheet1!A:A,[1]Sheet1!E:E)</f>
        <v>1</v>
      </c>
      <c r="M6997" t="str">
        <f t="shared" si="218"/>
        <v>On-Time</v>
      </c>
      <c r="N6997">
        <f t="shared" si="219"/>
        <v>0</v>
      </c>
    </row>
    <row r="6998" spans="1:14">
      <c r="A6998">
        <v>6997</v>
      </c>
      <c r="B6998">
        <v>286</v>
      </c>
      <c r="C6998">
        <v>5</v>
      </c>
      <c r="D6998">
        <v>6</v>
      </c>
      <c r="E6998" t="s">
        <v>12</v>
      </c>
      <c r="F6998" t="s">
        <v>9</v>
      </c>
      <c r="G6998">
        <v>2</v>
      </c>
      <c r="H6998">
        <v>3</v>
      </c>
      <c r="I6998" t="str">
        <f>_xlfn.XLOOKUP(A6998,[1]Sheet1!A:A,[1]Sheet1!B:B)</f>
        <v>D</v>
      </c>
      <c r="J6998" t="str">
        <f>_xlfn.XLOOKUP(A6998,[1]Sheet1!A:A,[1]Sheet1!C:C)</f>
        <v>Flight</v>
      </c>
      <c r="K6998">
        <f>_xlfn.XLOOKUP(A6998,[1]Sheet1!A:A,[1]Sheet1!D:D)</f>
        <v>5588</v>
      </c>
      <c r="L6998">
        <f>_xlfn.XLOOKUP(A6998,[1]Sheet1!A:A,[1]Sheet1!E:E)</f>
        <v>0</v>
      </c>
      <c r="M6998" t="str">
        <f t="shared" si="218"/>
        <v>Delayed</v>
      </c>
      <c r="N6998">
        <f t="shared" si="219"/>
        <v>1</v>
      </c>
    </row>
    <row r="6999" spans="1:14">
      <c r="A6999">
        <v>6998</v>
      </c>
      <c r="B6999">
        <v>215</v>
      </c>
      <c r="C6999">
        <v>3</v>
      </c>
      <c r="D6999">
        <v>4</v>
      </c>
      <c r="E6999" t="s">
        <v>8</v>
      </c>
      <c r="F6999" t="s">
        <v>9</v>
      </c>
      <c r="G6999">
        <v>2</v>
      </c>
      <c r="H6999">
        <v>3</v>
      </c>
      <c r="I6999" t="str">
        <f>_xlfn.XLOOKUP(A6999,[1]Sheet1!A:A,[1]Sheet1!B:B)</f>
        <v>F</v>
      </c>
      <c r="J6999" t="str">
        <f>_xlfn.XLOOKUP(A6999,[1]Sheet1!A:A,[1]Sheet1!C:C)</f>
        <v>Flight</v>
      </c>
      <c r="K6999">
        <f>_xlfn.XLOOKUP(A6999,[1]Sheet1!A:A,[1]Sheet1!D:D)</f>
        <v>4042</v>
      </c>
      <c r="L6999">
        <f>_xlfn.XLOOKUP(A6999,[1]Sheet1!A:A,[1]Sheet1!E:E)</f>
        <v>0</v>
      </c>
      <c r="M6999" t="str">
        <f t="shared" si="218"/>
        <v>Delayed</v>
      </c>
      <c r="N6999">
        <f t="shared" si="219"/>
        <v>1</v>
      </c>
    </row>
    <row r="7000" spans="1:14">
      <c r="A7000">
        <v>6999</v>
      </c>
      <c r="B7000">
        <v>222</v>
      </c>
      <c r="C7000">
        <v>5</v>
      </c>
      <c r="D7000">
        <v>3</v>
      </c>
      <c r="E7000" t="s">
        <v>11</v>
      </c>
      <c r="F7000" t="s">
        <v>10</v>
      </c>
      <c r="G7000">
        <v>5</v>
      </c>
      <c r="H7000">
        <v>5</v>
      </c>
      <c r="I7000" t="str">
        <f>_xlfn.XLOOKUP(A7000,[1]Sheet1!A:A,[1]Sheet1!B:B)</f>
        <v>A</v>
      </c>
      <c r="J7000" t="str">
        <f>_xlfn.XLOOKUP(A7000,[1]Sheet1!A:A,[1]Sheet1!C:C)</f>
        <v>Flight</v>
      </c>
      <c r="K7000">
        <f>_xlfn.XLOOKUP(A7000,[1]Sheet1!A:A,[1]Sheet1!D:D)</f>
        <v>4949</v>
      </c>
      <c r="L7000">
        <f>_xlfn.XLOOKUP(A7000,[1]Sheet1!A:A,[1]Sheet1!E:E)</f>
        <v>0</v>
      </c>
      <c r="M7000" t="str">
        <f t="shared" si="218"/>
        <v>Delayed</v>
      </c>
      <c r="N7000">
        <f t="shared" si="219"/>
        <v>1</v>
      </c>
    </row>
    <row r="7001" spans="1:14">
      <c r="A7001">
        <v>7000</v>
      </c>
      <c r="B7001">
        <v>267</v>
      </c>
      <c r="C7001">
        <v>1</v>
      </c>
      <c r="D7001">
        <v>4</v>
      </c>
      <c r="E7001" t="s">
        <v>11</v>
      </c>
      <c r="F7001" t="s">
        <v>9</v>
      </c>
      <c r="G7001">
        <v>3</v>
      </c>
      <c r="H7001">
        <v>5</v>
      </c>
      <c r="I7001" t="str">
        <f>_xlfn.XLOOKUP(A7001,[1]Sheet1!A:A,[1]Sheet1!B:B)</f>
        <v>B</v>
      </c>
      <c r="J7001" t="str">
        <f>_xlfn.XLOOKUP(A7001,[1]Sheet1!A:A,[1]Sheet1!C:C)</f>
        <v>Flight</v>
      </c>
      <c r="K7001">
        <f>_xlfn.XLOOKUP(A7001,[1]Sheet1!A:A,[1]Sheet1!D:D)</f>
        <v>4837</v>
      </c>
      <c r="L7001">
        <f>_xlfn.XLOOKUP(A7001,[1]Sheet1!A:A,[1]Sheet1!E:E)</f>
        <v>1</v>
      </c>
      <c r="M7001" t="str">
        <f t="shared" si="218"/>
        <v>On-Time</v>
      </c>
      <c r="N7001">
        <f t="shared" si="219"/>
        <v>0</v>
      </c>
    </row>
    <row r="7002" spans="1:14">
      <c r="A7002">
        <v>7001</v>
      </c>
      <c r="B7002">
        <v>235</v>
      </c>
      <c r="C7002">
        <v>4</v>
      </c>
      <c r="D7002">
        <v>5</v>
      </c>
      <c r="E7002" t="s">
        <v>8</v>
      </c>
      <c r="F7002" t="s">
        <v>9</v>
      </c>
      <c r="G7002">
        <v>5</v>
      </c>
      <c r="H7002">
        <v>5</v>
      </c>
      <c r="I7002" t="str">
        <f>_xlfn.XLOOKUP(A7002,[1]Sheet1!A:A,[1]Sheet1!B:B)</f>
        <v>C</v>
      </c>
      <c r="J7002" t="str">
        <f>_xlfn.XLOOKUP(A7002,[1]Sheet1!A:A,[1]Sheet1!C:C)</f>
        <v>Flight</v>
      </c>
      <c r="K7002">
        <f>_xlfn.XLOOKUP(A7002,[1]Sheet1!A:A,[1]Sheet1!D:D)</f>
        <v>5908</v>
      </c>
      <c r="L7002">
        <f>_xlfn.XLOOKUP(A7002,[1]Sheet1!A:A,[1]Sheet1!E:E)</f>
        <v>1</v>
      </c>
      <c r="M7002" t="str">
        <f t="shared" si="218"/>
        <v>On-Time</v>
      </c>
      <c r="N7002">
        <f t="shared" si="219"/>
        <v>0</v>
      </c>
    </row>
    <row r="7003" spans="1:14">
      <c r="A7003">
        <v>7002</v>
      </c>
      <c r="B7003">
        <v>181</v>
      </c>
      <c r="C7003">
        <v>2</v>
      </c>
      <c r="D7003">
        <v>2</v>
      </c>
      <c r="E7003" t="s">
        <v>8</v>
      </c>
      <c r="F7003" t="s">
        <v>10</v>
      </c>
      <c r="G7003">
        <v>1</v>
      </c>
      <c r="H7003">
        <v>4</v>
      </c>
      <c r="I7003" t="str">
        <f>_xlfn.XLOOKUP(A7003,[1]Sheet1!A:A,[1]Sheet1!B:B)</f>
        <v>F</v>
      </c>
      <c r="J7003" t="str">
        <f>_xlfn.XLOOKUP(A7003,[1]Sheet1!A:A,[1]Sheet1!C:C)</f>
        <v>Flight</v>
      </c>
      <c r="K7003">
        <f>_xlfn.XLOOKUP(A7003,[1]Sheet1!A:A,[1]Sheet1!D:D)</f>
        <v>4154</v>
      </c>
      <c r="L7003">
        <f>_xlfn.XLOOKUP(A7003,[1]Sheet1!A:A,[1]Sheet1!E:E)</f>
        <v>0</v>
      </c>
      <c r="M7003" t="str">
        <f t="shared" si="218"/>
        <v>Delayed</v>
      </c>
      <c r="N7003">
        <f t="shared" si="219"/>
        <v>1</v>
      </c>
    </row>
    <row r="7004" spans="1:14">
      <c r="A7004">
        <v>7003</v>
      </c>
      <c r="B7004">
        <v>173</v>
      </c>
      <c r="C7004">
        <v>5</v>
      </c>
      <c r="D7004">
        <v>4</v>
      </c>
      <c r="E7004" t="s">
        <v>8</v>
      </c>
      <c r="F7004" t="s">
        <v>9</v>
      </c>
      <c r="G7004">
        <v>1</v>
      </c>
      <c r="H7004">
        <v>4</v>
      </c>
      <c r="I7004" t="str">
        <f>_xlfn.XLOOKUP(A7004,[1]Sheet1!A:A,[1]Sheet1!B:B)</f>
        <v>D</v>
      </c>
      <c r="J7004" t="str">
        <f>_xlfn.XLOOKUP(A7004,[1]Sheet1!A:A,[1]Sheet1!C:C)</f>
        <v>Flight</v>
      </c>
      <c r="K7004">
        <f>_xlfn.XLOOKUP(A7004,[1]Sheet1!A:A,[1]Sheet1!D:D)</f>
        <v>5530</v>
      </c>
      <c r="L7004">
        <f>_xlfn.XLOOKUP(A7004,[1]Sheet1!A:A,[1]Sheet1!E:E)</f>
        <v>1</v>
      </c>
      <c r="M7004" t="str">
        <f t="shared" si="218"/>
        <v>On-Time</v>
      </c>
      <c r="N7004">
        <f t="shared" si="219"/>
        <v>0</v>
      </c>
    </row>
    <row r="7005" spans="1:14">
      <c r="A7005">
        <v>7004</v>
      </c>
      <c r="B7005">
        <v>208</v>
      </c>
      <c r="C7005">
        <v>1</v>
      </c>
      <c r="D7005">
        <v>3</v>
      </c>
      <c r="E7005" t="s">
        <v>8</v>
      </c>
      <c r="F7005" t="s">
        <v>10</v>
      </c>
      <c r="G7005">
        <v>5</v>
      </c>
      <c r="H7005">
        <v>3</v>
      </c>
      <c r="I7005" t="str">
        <f>_xlfn.XLOOKUP(A7005,[1]Sheet1!A:A,[1]Sheet1!B:B)</f>
        <v>F</v>
      </c>
      <c r="J7005" t="str">
        <f>_xlfn.XLOOKUP(A7005,[1]Sheet1!A:A,[1]Sheet1!C:C)</f>
        <v>Flight</v>
      </c>
      <c r="K7005">
        <f>_xlfn.XLOOKUP(A7005,[1]Sheet1!A:A,[1]Sheet1!D:D)</f>
        <v>4803</v>
      </c>
      <c r="L7005">
        <f>_xlfn.XLOOKUP(A7005,[1]Sheet1!A:A,[1]Sheet1!E:E)</f>
        <v>0</v>
      </c>
      <c r="M7005" t="str">
        <f t="shared" si="218"/>
        <v>Delayed</v>
      </c>
      <c r="N7005">
        <f t="shared" si="219"/>
        <v>1</v>
      </c>
    </row>
    <row r="7006" spans="1:14">
      <c r="A7006">
        <v>7005</v>
      </c>
      <c r="B7006">
        <v>221</v>
      </c>
      <c r="C7006">
        <v>6</v>
      </c>
      <c r="D7006">
        <v>2</v>
      </c>
      <c r="E7006" t="s">
        <v>8</v>
      </c>
      <c r="F7006" t="s">
        <v>9</v>
      </c>
      <c r="G7006">
        <v>3</v>
      </c>
      <c r="H7006">
        <v>4</v>
      </c>
      <c r="I7006" t="str">
        <f>_xlfn.XLOOKUP(A7006,[1]Sheet1!A:A,[1]Sheet1!B:B)</f>
        <v>A</v>
      </c>
      <c r="J7006" t="str">
        <f>_xlfn.XLOOKUP(A7006,[1]Sheet1!A:A,[1]Sheet1!C:C)</f>
        <v>Ship</v>
      </c>
      <c r="K7006">
        <f>_xlfn.XLOOKUP(A7006,[1]Sheet1!A:A,[1]Sheet1!D:D)</f>
        <v>4114</v>
      </c>
      <c r="L7006">
        <f>_xlfn.XLOOKUP(A7006,[1]Sheet1!A:A,[1]Sheet1!E:E)</f>
        <v>1</v>
      </c>
      <c r="M7006" t="str">
        <f t="shared" si="218"/>
        <v>On-Time</v>
      </c>
      <c r="N7006">
        <f t="shared" si="219"/>
        <v>0</v>
      </c>
    </row>
    <row r="7007" spans="1:14">
      <c r="A7007">
        <v>7006</v>
      </c>
      <c r="B7007">
        <v>141</v>
      </c>
      <c r="C7007">
        <v>9</v>
      </c>
      <c r="D7007">
        <v>2</v>
      </c>
      <c r="E7007" t="s">
        <v>11</v>
      </c>
      <c r="F7007" t="s">
        <v>9</v>
      </c>
      <c r="G7007">
        <v>5</v>
      </c>
      <c r="H7007">
        <v>3</v>
      </c>
      <c r="I7007" t="str">
        <f>_xlfn.XLOOKUP(A7007,[1]Sheet1!A:A,[1]Sheet1!B:B)</f>
        <v>B</v>
      </c>
      <c r="J7007" t="str">
        <f>_xlfn.XLOOKUP(A7007,[1]Sheet1!A:A,[1]Sheet1!C:C)</f>
        <v>Ship</v>
      </c>
      <c r="K7007">
        <f>_xlfn.XLOOKUP(A7007,[1]Sheet1!A:A,[1]Sheet1!D:D)</f>
        <v>5000</v>
      </c>
      <c r="L7007">
        <f>_xlfn.XLOOKUP(A7007,[1]Sheet1!A:A,[1]Sheet1!E:E)</f>
        <v>0</v>
      </c>
      <c r="M7007" t="str">
        <f t="shared" si="218"/>
        <v>Delayed</v>
      </c>
      <c r="N7007">
        <f t="shared" si="219"/>
        <v>1</v>
      </c>
    </row>
    <row r="7008" spans="1:14">
      <c r="A7008">
        <v>7007</v>
      </c>
      <c r="B7008">
        <v>238</v>
      </c>
      <c r="C7008">
        <v>4</v>
      </c>
      <c r="D7008">
        <v>3</v>
      </c>
      <c r="E7008" t="s">
        <v>12</v>
      </c>
      <c r="F7008" t="s">
        <v>9</v>
      </c>
      <c r="G7008">
        <v>1</v>
      </c>
      <c r="H7008">
        <v>4</v>
      </c>
      <c r="I7008" t="str">
        <f>_xlfn.XLOOKUP(A7008,[1]Sheet1!A:A,[1]Sheet1!B:B)</f>
        <v>C</v>
      </c>
      <c r="J7008" t="str">
        <f>_xlfn.XLOOKUP(A7008,[1]Sheet1!A:A,[1]Sheet1!C:C)</f>
        <v>Ship</v>
      </c>
      <c r="K7008">
        <f>_xlfn.XLOOKUP(A7008,[1]Sheet1!A:A,[1]Sheet1!D:D)</f>
        <v>4910</v>
      </c>
      <c r="L7008">
        <f>_xlfn.XLOOKUP(A7008,[1]Sheet1!A:A,[1]Sheet1!E:E)</f>
        <v>0</v>
      </c>
      <c r="M7008" t="str">
        <f t="shared" si="218"/>
        <v>Delayed</v>
      </c>
      <c r="N7008">
        <f t="shared" si="219"/>
        <v>1</v>
      </c>
    </row>
    <row r="7009" spans="1:14">
      <c r="A7009">
        <v>7008</v>
      </c>
      <c r="B7009">
        <v>126</v>
      </c>
      <c r="C7009">
        <v>6</v>
      </c>
      <c r="D7009">
        <v>5</v>
      </c>
      <c r="E7009" t="s">
        <v>8</v>
      </c>
      <c r="F7009" t="s">
        <v>9</v>
      </c>
      <c r="G7009">
        <v>2</v>
      </c>
      <c r="H7009">
        <v>3</v>
      </c>
      <c r="I7009" t="str">
        <f>_xlfn.XLOOKUP(A7009,[1]Sheet1!A:A,[1]Sheet1!B:B)</f>
        <v>F</v>
      </c>
      <c r="J7009" t="str">
        <f>_xlfn.XLOOKUP(A7009,[1]Sheet1!A:A,[1]Sheet1!C:C)</f>
        <v>Ship</v>
      </c>
      <c r="K7009">
        <f>_xlfn.XLOOKUP(A7009,[1]Sheet1!A:A,[1]Sheet1!D:D)</f>
        <v>4372</v>
      </c>
      <c r="L7009">
        <f>_xlfn.XLOOKUP(A7009,[1]Sheet1!A:A,[1]Sheet1!E:E)</f>
        <v>1</v>
      </c>
      <c r="M7009" t="str">
        <f t="shared" si="218"/>
        <v>On-Time</v>
      </c>
      <c r="N7009">
        <f t="shared" si="219"/>
        <v>0</v>
      </c>
    </row>
    <row r="7010" spans="1:14">
      <c r="A7010">
        <v>7009</v>
      </c>
      <c r="B7010">
        <v>196</v>
      </c>
      <c r="C7010">
        <v>3</v>
      </c>
      <c r="D7010">
        <v>2</v>
      </c>
      <c r="E7010" t="s">
        <v>8</v>
      </c>
      <c r="F7010" t="s">
        <v>10</v>
      </c>
      <c r="G7010">
        <v>1</v>
      </c>
      <c r="H7010">
        <v>4</v>
      </c>
      <c r="I7010" t="str">
        <f>_xlfn.XLOOKUP(A7010,[1]Sheet1!A:A,[1]Sheet1!B:B)</f>
        <v>D</v>
      </c>
      <c r="J7010" t="str">
        <f>_xlfn.XLOOKUP(A7010,[1]Sheet1!A:A,[1]Sheet1!C:C)</f>
        <v>Ship</v>
      </c>
      <c r="K7010">
        <f>_xlfn.XLOOKUP(A7010,[1]Sheet1!A:A,[1]Sheet1!D:D)</f>
        <v>4752</v>
      </c>
      <c r="L7010">
        <f>_xlfn.XLOOKUP(A7010,[1]Sheet1!A:A,[1]Sheet1!E:E)</f>
        <v>0</v>
      </c>
      <c r="M7010" t="str">
        <f t="shared" si="218"/>
        <v>Delayed</v>
      </c>
      <c r="N7010">
        <f t="shared" si="219"/>
        <v>1</v>
      </c>
    </row>
    <row r="7011" spans="1:14">
      <c r="A7011">
        <v>7010</v>
      </c>
      <c r="B7011">
        <v>169</v>
      </c>
      <c r="C7011">
        <v>7</v>
      </c>
      <c r="D7011">
        <v>2</v>
      </c>
      <c r="E7011" t="s">
        <v>12</v>
      </c>
      <c r="F7011" t="s">
        <v>10</v>
      </c>
      <c r="G7011">
        <v>3</v>
      </c>
      <c r="H7011">
        <v>4</v>
      </c>
      <c r="I7011" t="str">
        <f>_xlfn.XLOOKUP(A7011,[1]Sheet1!A:A,[1]Sheet1!B:B)</f>
        <v>F</v>
      </c>
      <c r="J7011" t="str">
        <f>_xlfn.XLOOKUP(A7011,[1]Sheet1!A:A,[1]Sheet1!C:C)</f>
        <v>Ship</v>
      </c>
      <c r="K7011">
        <f>_xlfn.XLOOKUP(A7011,[1]Sheet1!A:A,[1]Sheet1!D:D)</f>
        <v>4032</v>
      </c>
      <c r="L7011">
        <f>_xlfn.XLOOKUP(A7011,[1]Sheet1!A:A,[1]Sheet1!E:E)</f>
        <v>1</v>
      </c>
      <c r="M7011" t="str">
        <f t="shared" si="218"/>
        <v>On-Time</v>
      </c>
      <c r="N7011">
        <f t="shared" si="219"/>
        <v>0</v>
      </c>
    </row>
    <row r="7012" spans="1:14">
      <c r="A7012">
        <v>7011</v>
      </c>
      <c r="B7012">
        <v>249</v>
      </c>
      <c r="C7012">
        <v>10</v>
      </c>
      <c r="D7012">
        <v>3</v>
      </c>
      <c r="E7012" t="s">
        <v>8</v>
      </c>
      <c r="F7012" t="s">
        <v>10</v>
      </c>
      <c r="G7012">
        <v>3</v>
      </c>
      <c r="H7012">
        <v>3</v>
      </c>
      <c r="I7012" t="str">
        <f>_xlfn.XLOOKUP(A7012,[1]Sheet1!A:A,[1]Sheet1!B:B)</f>
        <v>A</v>
      </c>
      <c r="J7012" t="str">
        <f>_xlfn.XLOOKUP(A7012,[1]Sheet1!A:A,[1]Sheet1!C:C)</f>
        <v>Ship</v>
      </c>
      <c r="K7012">
        <f>_xlfn.XLOOKUP(A7012,[1]Sheet1!A:A,[1]Sheet1!D:D)</f>
        <v>5184</v>
      </c>
      <c r="L7012">
        <f>_xlfn.XLOOKUP(A7012,[1]Sheet1!A:A,[1]Sheet1!E:E)</f>
        <v>0</v>
      </c>
      <c r="M7012" t="str">
        <f t="shared" si="218"/>
        <v>Delayed</v>
      </c>
      <c r="N7012">
        <f t="shared" si="219"/>
        <v>1</v>
      </c>
    </row>
    <row r="7013" spans="1:14">
      <c r="A7013">
        <v>7012</v>
      </c>
      <c r="B7013">
        <v>198</v>
      </c>
      <c r="C7013">
        <v>5</v>
      </c>
      <c r="D7013">
        <v>6</v>
      </c>
      <c r="E7013" t="s">
        <v>11</v>
      </c>
      <c r="F7013" t="s">
        <v>10</v>
      </c>
      <c r="G7013">
        <v>2</v>
      </c>
      <c r="H7013">
        <v>4</v>
      </c>
      <c r="I7013" t="str">
        <f>_xlfn.XLOOKUP(A7013,[1]Sheet1!A:A,[1]Sheet1!B:B)</f>
        <v>B</v>
      </c>
      <c r="J7013" t="str">
        <f>_xlfn.XLOOKUP(A7013,[1]Sheet1!A:A,[1]Sheet1!C:C)</f>
        <v>Ship</v>
      </c>
      <c r="K7013">
        <f>_xlfn.XLOOKUP(A7013,[1]Sheet1!A:A,[1]Sheet1!D:D)</f>
        <v>4659</v>
      </c>
      <c r="L7013">
        <f>_xlfn.XLOOKUP(A7013,[1]Sheet1!A:A,[1]Sheet1!E:E)</f>
        <v>0</v>
      </c>
      <c r="M7013" t="str">
        <f t="shared" si="218"/>
        <v>Delayed</v>
      </c>
      <c r="N7013">
        <f t="shared" si="219"/>
        <v>1</v>
      </c>
    </row>
    <row r="7014" spans="1:14">
      <c r="A7014">
        <v>7013</v>
      </c>
      <c r="B7014">
        <v>197</v>
      </c>
      <c r="C7014">
        <v>2</v>
      </c>
      <c r="D7014">
        <v>3</v>
      </c>
      <c r="E7014" t="s">
        <v>8</v>
      </c>
      <c r="F7014" t="s">
        <v>10</v>
      </c>
      <c r="G7014">
        <v>3</v>
      </c>
      <c r="H7014">
        <v>4</v>
      </c>
      <c r="I7014" t="str">
        <f>_xlfn.XLOOKUP(A7014,[1]Sheet1!A:A,[1]Sheet1!B:B)</f>
        <v>C</v>
      </c>
      <c r="J7014" t="str">
        <f>_xlfn.XLOOKUP(A7014,[1]Sheet1!A:A,[1]Sheet1!C:C)</f>
        <v>Ship</v>
      </c>
      <c r="K7014">
        <f>_xlfn.XLOOKUP(A7014,[1]Sheet1!A:A,[1]Sheet1!D:D)</f>
        <v>4410</v>
      </c>
      <c r="L7014">
        <f>_xlfn.XLOOKUP(A7014,[1]Sheet1!A:A,[1]Sheet1!E:E)</f>
        <v>0</v>
      </c>
      <c r="M7014" t="str">
        <f t="shared" si="218"/>
        <v>Delayed</v>
      </c>
      <c r="N7014">
        <f t="shared" si="219"/>
        <v>1</v>
      </c>
    </row>
    <row r="7015" spans="1:14">
      <c r="A7015">
        <v>7014</v>
      </c>
      <c r="B7015">
        <v>251</v>
      </c>
      <c r="C7015">
        <v>3</v>
      </c>
      <c r="D7015">
        <v>4</v>
      </c>
      <c r="E7015" t="s">
        <v>11</v>
      </c>
      <c r="F7015" t="s">
        <v>9</v>
      </c>
      <c r="G7015">
        <v>5</v>
      </c>
      <c r="H7015">
        <v>3</v>
      </c>
      <c r="I7015" t="str">
        <f>_xlfn.XLOOKUP(A7015,[1]Sheet1!A:A,[1]Sheet1!B:B)</f>
        <v>F</v>
      </c>
      <c r="J7015" t="str">
        <f>_xlfn.XLOOKUP(A7015,[1]Sheet1!A:A,[1]Sheet1!C:C)</f>
        <v>Ship</v>
      </c>
      <c r="K7015">
        <f>_xlfn.XLOOKUP(A7015,[1]Sheet1!A:A,[1]Sheet1!D:D)</f>
        <v>5215</v>
      </c>
      <c r="L7015">
        <f>_xlfn.XLOOKUP(A7015,[1]Sheet1!A:A,[1]Sheet1!E:E)</f>
        <v>1</v>
      </c>
      <c r="M7015" t="str">
        <f t="shared" si="218"/>
        <v>On-Time</v>
      </c>
      <c r="N7015">
        <f t="shared" si="219"/>
        <v>0</v>
      </c>
    </row>
    <row r="7016" spans="1:14">
      <c r="A7016">
        <v>7015</v>
      </c>
      <c r="B7016">
        <v>145</v>
      </c>
      <c r="C7016">
        <v>8</v>
      </c>
      <c r="D7016">
        <v>3</v>
      </c>
      <c r="E7016" t="s">
        <v>11</v>
      </c>
      <c r="F7016" t="s">
        <v>10</v>
      </c>
      <c r="G7016">
        <v>4</v>
      </c>
      <c r="H7016">
        <v>4</v>
      </c>
      <c r="I7016" t="str">
        <f>_xlfn.XLOOKUP(A7016,[1]Sheet1!A:A,[1]Sheet1!B:B)</f>
        <v>D</v>
      </c>
      <c r="J7016" t="str">
        <f>_xlfn.XLOOKUP(A7016,[1]Sheet1!A:A,[1]Sheet1!C:C)</f>
        <v>Ship</v>
      </c>
      <c r="K7016">
        <f>_xlfn.XLOOKUP(A7016,[1]Sheet1!A:A,[1]Sheet1!D:D)</f>
        <v>5780</v>
      </c>
      <c r="L7016">
        <f>_xlfn.XLOOKUP(A7016,[1]Sheet1!A:A,[1]Sheet1!E:E)</f>
        <v>0</v>
      </c>
      <c r="M7016" t="str">
        <f t="shared" si="218"/>
        <v>Delayed</v>
      </c>
      <c r="N7016">
        <f t="shared" si="219"/>
        <v>1</v>
      </c>
    </row>
    <row r="7017" spans="1:14">
      <c r="A7017">
        <v>7016</v>
      </c>
      <c r="B7017">
        <v>249</v>
      </c>
      <c r="C7017">
        <v>4</v>
      </c>
      <c r="D7017">
        <v>3</v>
      </c>
      <c r="E7017" t="s">
        <v>8</v>
      </c>
      <c r="F7017" t="s">
        <v>10</v>
      </c>
      <c r="G7017">
        <v>1</v>
      </c>
      <c r="H7017">
        <v>4</v>
      </c>
      <c r="I7017" t="str">
        <f>_xlfn.XLOOKUP(A7017,[1]Sheet1!A:A,[1]Sheet1!B:B)</f>
        <v>F</v>
      </c>
      <c r="J7017" t="str">
        <f>_xlfn.XLOOKUP(A7017,[1]Sheet1!A:A,[1]Sheet1!C:C)</f>
        <v>Ship</v>
      </c>
      <c r="K7017">
        <f>_xlfn.XLOOKUP(A7017,[1]Sheet1!A:A,[1]Sheet1!D:D)</f>
        <v>5253</v>
      </c>
      <c r="L7017">
        <f>_xlfn.XLOOKUP(A7017,[1]Sheet1!A:A,[1]Sheet1!E:E)</f>
        <v>1</v>
      </c>
      <c r="M7017" t="str">
        <f t="shared" si="218"/>
        <v>On-Time</v>
      </c>
      <c r="N7017">
        <f t="shared" si="219"/>
        <v>0</v>
      </c>
    </row>
    <row r="7018" spans="1:14">
      <c r="A7018">
        <v>7017</v>
      </c>
      <c r="B7018">
        <v>103</v>
      </c>
      <c r="C7018">
        <v>2</v>
      </c>
      <c r="D7018">
        <v>4</v>
      </c>
      <c r="E7018" t="s">
        <v>8</v>
      </c>
      <c r="F7018" t="s">
        <v>10</v>
      </c>
      <c r="G7018">
        <v>1</v>
      </c>
      <c r="H7018">
        <v>6</v>
      </c>
      <c r="I7018" t="str">
        <f>_xlfn.XLOOKUP(A7018,[1]Sheet1!A:A,[1]Sheet1!B:B)</f>
        <v>A</v>
      </c>
      <c r="J7018" t="str">
        <f>_xlfn.XLOOKUP(A7018,[1]Sheet1!A:A,[1]Sheet1!C:C)</f>
        <v>Ship</v>
      </c>
      <c r="K7018">
        <f>_xlfn.XLOOKUP(A7018,[1]Sheet1!A:A,[1]Sheet1!D:D)</f>
        <v>5089</v>
      </c>
      <c r="L7018">
        <f>_xlfn.XLOOKUP(A7018,[1]Sheet1!A:A,[1]Sheet1!E:E)</f>
        <v>0</v>
      </c>
      <c r="M7018" t="str">
        <f t="shared" si="218"/>
        <v>Delayed</v>
      </c>
      <c r="N7018">
        <f t="shared" si="219"/>
        <v>1</v>
      </c>
    </row>
    <row r="7019" spans="1:14">
      <c r="A7019">
        <v>7018</v>
      </c>
      <c r="B7019">
        <v>264</v>
      </c>
      <c r="C7019">
        <v>1</v>
      </c>
      <c r="D7019">
        <v>5</v>
      </c>
      <c r="E7019" t="s">
        <v>11</v>
      </c>
      <c r="F7019" t="s">
        <v>9</v>
      </c>
      <c r="G7019">
        <v>5</v>
      </c>
      <c r="H7019">
        <v>2</v>
      </c>
      <c r="I7019" t="str">
        <f>_xlfn.XLOOKUP(A7019,[1]Sheet1!A:A,[1]Sheet1!B:B)</f>
        <v>B</v>
      </c>
      <c r="J7019" t="str">
        <f>_xlfn.XLOOKUP(A7019,[1]Sheet1!A:A,[1]Sheet1!C:C)</f>
        <v>Ship</v>
      </c>
      <c r="K7019">
        <f>_xlfn.XLOOKUP(A7019,[1]Sheet1!A:A,[1]Sheet1!D:D)</f>
        <v>4426</v>
      </c>
      <c r="L7019">
        <f>_xlfn.XLOOKUP(A7019,[1]Sheet1!A:A,[1]Sheet1!E:E)</f>
        <v>0</v>
      </c>
      <c r="M7019" t="str">
        <f t="shared" si="218"/>
        <v>Delayed</v>
      </c>
      <c r="N7019">
        <f t="shared" si="219"/>
        <v>1</v>
      </c>
    </row>
    <row r="7020" spans="1:14">
      <c r="A7020">
        <v>7019</v>
      </c>
      <c r="B7020">
        <v>206</v>
      </c>
      <c r="C7020">
        <v>8</v>
      </c>
      <c r="D7020">
        <v>6</v>
      </c>
      <c r="E7020" t="s">
        <v>11</v>
      </c>
      <c r="F7020" t="s">
        <v>9</v>
      </c>
      <c r="G7020">
        <v>1</v>
      </c>
      <c r="H7020">
        <v>6</v>
      </c>
      <c r="I7020" t="str">
        <f>_xlfn.XLOOKUP(A7020,[1]Sheet1!A:A,[1]Sheet1!B:B)</f>
        <v>C</v>
      </c>
      <c r="J7020" t="str">
        <f>_xlfn.XLOOKUP(A7020,[1]Sheet1!A:A,[1]Sheet1!C:C)</f>
        <v>Ship</v>
      </c>
      <c r="K7020">
        <f>_xlfn.XLOOKUP(A7020,[1]Sheet1!A:A,[1]Sheet1!D:D)</f>
        <v>4243</v>
      </c>
      <c r="L7020">
        <f>_xlfn.XLOOKUP(A7020,[1]Sheet1!A:A,[1]Sheet1!E:E)</f>
        <v>1</v>
      </c>
      <c r="M7020" t="str">
        <f t="shared" si="218"/>
        <v>On-Time</v>
      </c>
      <c r="N7020">
        <f t="shared" si="219"/>
        <v>0</v>
      </c>
    </row>
    <row r="7021" spans="1:14">
      <c r="A7021">
        <v>7020</v>
      </c>
      <c r="B7021">
        <v>139</v>
      </c>
      <c r="C7021">
        <v>2</v>
      </c>
      <c r="D7021">
        <v>3</v>
      </c>
      <c r="E7021" t="s">
        <v>11</v>
      </c>
      <c r="F7021" t="s">
        <v>10</v>
      </c>
      <c r="G7021">
        <v>4</v>
      </c>
      <c r="H7021">
        <v>4</v>
      </c>
      <c r="I7021" t="str">
        <f>_xlfn.XLOOKUP(A7021,[1]Sheet1!A:A,[1]Sheet1!B:B)</f>
        <v>F</v>
      </c>
      <c r="J7021" t="str">
        <f>_xlfn.XLOOKUP(A7021,[1]Sheet1!A:A,[1]Sheet1!C:C)</f>
        <v>Ship</v>
      </c>
      <c r="K7021">
        <f>_xlfn.XLOOKUP(A7021,[1]Sheet1!A:A,[1]Sheet1!D:D)</f>
        <v>5135</v>
      </c>
      <c r="L7021">
        <f>_xlfn.XLOOKUP(A7021,[1]Sheet1!A:A,[1]Sheet1!E:E)</f>
        <v>0</v>
      </c>
      <c r="M7021" t="str">
        <f t="shared" si="218"/>
        <v>Delayed</v>
      </c>
      <c r="N7021">
        <f t="shared" si="219"/>
        <v>1</v>
      </c>
    </row>
    <row r="7022" spans="1:14">
      <c r="A7022">
        <v>7021</v>
      </c>
      <c r="B7022">
        <v>270</v>
      </c>
      <c r="C7022">
        <v>7</v>
      </c>
      <c r="D7022">
        <v>2</v>
      </c>
      <c r="E7022" t="s">
        <v>8</v>
      </c>
      <c r="F7022" t="s">
        <v>9</v>
      </c>
      <c r="G7022">
        <v>3</v>
      </c>
      <c r="H7022">
        <v>5</v>
      </c>
      <c r="I7022" t="str">
        <f>_xlfn.XLOOKUP(A7022,[1]Sheet1!A:A,[1]Sheet1!B:B)</f>
        <v>D</v>
      </c>
      <c r="J7022" t="str">
        <f>_xlfn.XLOOKUP(A7022,[1]Sheet1!A:A,[1]Sheet1!C:C)</f>
        <v>Ship</v>
      </c>
      <c r="K7022">
        <f>_xlfn.XLOOKUP(A7022,[1]Sheet1!A:A,[1]Sheet1!D:D)</f>
        <v>5248</v>
      </c>
      <c r="L7022">
        <f>_xlfn.XLOOKUP(A7022,[1]Sheet1!A:A,[1]Sheet1!E:E)</f>
        <v>1</v>
      </c>
      <c r="M7022" t="str">
        <f t="shared" si="218"/>
        <v>On-Time</v>
      </c>
      <c r="N7022">
        <f t="shared" si="219"/>
        <v>0</v>
      </c>
    </row>
    <row r="7023" spans="1:14">
      <c r="A7023">
        <v>7022</v>
      </c>
      <c r="B7023">
        <v>227</v>
      </c>
      <c r="C7023">
        <v>8</v>
      </c>
      <c r="D7023">
        <v>2</v>
      </c>
      <c r="E7023" t="s">
        <v>8</v>
      </c>
      <c r="F7023" t="s">
        <v>10</v>
      </c>
      <c r="G7023">
        <v>2</v>
      </c>
      <c r="H7023">
        <v>4</v>
      </c>
      <c r="I7023" t="str">
        <f>_xlfn.XLOOKUP(A7023,[1]Sheet1!A:A,[1]Sheet1!B:B)</f>
        <v>F</v>
      </c>
      <c r="J7023" t="str">
        <f>_xlfn.XLOOKUP(A7023,[1]Sheet1!A:A,[1]Sheet1!C:C)</f>
        <v>Ship</v>
      </c>
      <c r="K7023">
        <f>_xlfn.XLOOKUP(A7023,[1]Sheet1!A:A,[1]Sheet1!D:D)</f>
        <v>4878</v>
      </c>
      <c r="L7023">
        <f>_xlfn.XLOOKUP(A7023,[1]Sheet1!A:A,[1]Sheet1!E:E)</f>
        <v>1</v>
      </c>
      <c r="M7023" t="str">
        <f t="shared" si="218"/>
        <v>On-Time</v>
      </c>
      <c r="N7023">
        <f t="shared" si="219"/>
        <v>0</v>
      </c>
    </row>
    <row r="7024" spans="1:14">
      <c r="A7024">
        <v>7023</v>
      </c>
      <c r="B7024">
        <v>179</v>
      </c>
      <c r="C7024">
        <v>10</v>
      </c>
      <c r="D7024">
        <v>2</v>
      </c>
      <c r="E7024" t="s">
        <v>11</v>
      </c>
      <c r="F7024" t="s">
        <v>9</v>
      </c>
      <c r="G7024">
        <v>1</v>
      </c>
      <c r="H7024">
        <v>3</v>
      </c>
      <c r="I7024" t="str">
        <f>_xlfn.XLOOKUP(A7024,[1]Sheet1!A:A,[1]Sheet1!B:B)</f>
        <v>A</v>
      </c>
      <c r="J7024" t="str">
        <f>_xlfn.XLOOKUP(A7024,[1]Sheet1!A:A,[1]Sheet1!C:C)</f>
        <v>Ship</v>
      </c>
      <c r="K7024">
        <f>_xlfn.XLOOKUP(A7024,[1]Sheet1!A:A,[1]Sheet1!D:D)</f>
        <v>4828</v>
      </c>
      <c r="L7024">
        <f>_xlfn.XLOOKUP(A7024,[1]Sheet1!A:A,[1]Sheet1!E:E)</f>
        <v>0</v>
      </c>
      <c r="M7024" t="str">
        <f t="shared" si="218"/>
        <v>Delayed</v>
      </c>
      <c r="N7024">
        <f t="shared" si="219"/>
        <v>1</v>
      </c>
    </row>
    <row r="7025" spans="1:14">
      <c r="A7025">
        <v>7024</v>
      </c>
      <c r="B7025">
        <v>273</v>
      </c>
      <c r="C7025">
        <v>6</v>
      </c>
      <c r="D7025">
        <v>3</v>
      </c>
      <c r="E7025" t="s">
        <v>11</v>
      </c>
      <c r="F7025" t="s">
        <v>9</v>
      </c>
      <c r="G7025">
        <v>3</v>
      </c>
      <c r="H7025">
        <v>3</v>
      </c>
      <c r="I7025" t="str">
        <f>_xlfn.XLOOKUP(A7025,[1]Sheet1!A:A,[1]Sheet1!B:B)</f>
        <v>B</v>
      </c>
      <c r="J7025" t="str">
        <f>_xlfn.XLOOKUP(A7025,[1]Sheet1!A:A,[1]Sheet1!C:C)</f>
        <v>Ship</v>
      </c>
      <c r="K7025">
        <f>_xlfn.XLOOKUP(A7025,[1]Sheet1!A:A,[1]Sheet1!D:D)</f>
        <v>5269</v>
      </c>
      <c r="L7025">
        <f>_xlfn.XLOOKUP(A7025,[1]Sheet1!A:A,[1]Sheet1!E:E)</f>
        <v>1</v>
      </c>
      <c r="M7025" t="str">
        <f t="shared" si="218"/>
        <v>On-Time</v>
      </c>
      <c r="N7025">
        <f t="shared" si="219"/>
        <v>0</v>
      </c>
    </row>
    <row r="7026" spans="1:14">
      <c r="A7026">
        <v>7025</v>
      </c>
      <c r="B7026">
        <v>153</v>
      </c>
      <c r="C7026">
        <v>7</v>
      </c>
      <c r="D7026">
        <v>2</v>
      </c>
      <c r="E7026" t="s">
        <v>8</v>
      </c>
      <c r="F7026" t="s">
        <v>9</v>
      </c>
      <c r="G7026">
        <v>1</v>
      </c>
      <c r="H7026">
        <v>5</v>
      </c>
      <c r="I7026" t="str">
        <f>_xlfn.XLOOKUP(A7026,[1]Sheet1!A:A,[1]Sheet1!B:B)</f>
        <v>C</v>
      </c>
      <c r="J7026" t="str">
        <f>_xlfn.XLOOKUP(A7026,[1]Sheet1!A:A,[1]Sheet1!C:C)</f>
        <v>Ship</v>
      </c>
      <c r="K7026">
        <f>_xlfn.XLOOKUP(A7026,[1]Sheet1!A:A,[1]Sheet1!D:D)</f>
        <v>4944</v>
      </c>
      <c r="L7026">
        <f>_xlfn.XLOOKUP(A7026,[1]Sheet1!A:A,[1]Sheet1!E:E)</f>
        <v>1</v>
      </c>
      <c r="M7026" t="str">
        <f t="shared" si="218"/>
        <v>On-Time</v>
      </c>
      <c r="N7026">
        <f t="shared" si="219"/>
        <v>0</v>
      </c>
    </row>
    <row r="7027" spans="1:14">
      <c r="A7027">
        <v>7026</v>
      </c>
      <c r="B7027">
        <v>112</v>
      </c>
      <c r="C7027">
        <v>9</v>
      </c>
      <c r="D7027">
        <v>6</v>
      </c>
      <c r="E7027" t="s">
        <v>11</v>
      </c>
      <c r="F7027" t="s">
        <v>10</v>
      </c>
      <c r="G7027">
        <v>1</v>
      </c>
      <c r="H7027">
        <v>4</v>
      </c>
      <c r="I7027" t="str">
        <f>_xlfn.XLOOKUP(A7027,[1]Sheet1!A:A,[1]Sheet1!B:B)</f>
        <v>F</v>
      </c>
      <c r="J7027" t="str">
        <f>_xlfn.XLOOKUP(A7027,[1]Sheet1!A:A,[1]Sheet1!C:C)</f>
        <v>Ship</v>
      </c>
      <c r="K7027">
        <f>_xlfn.XLOOKUP(A7027,[1]Sheet1!A:A,[1]Sheet1!D:D)</f>
        <v>5248</v>
      </c>
      <c r="L7027">
        <f>_xlfn.XLOOKUP(A7027,[1]Sheet1!A:A,[1]Sheet1!E:E)</f>
        <v>1</v>
      </c>
      <c r="M7027" t="str">
        <f t="shared" si="218"/>
        <v>On-Time</v>
      </c>
      <c r="N7027">
        <f t="shared" si="219"/>
        <v>0</v>
      </c>
    </row>
    <row r="7028" spans="1:14">
      <c r="A7028">
        <v>7027</v>
      </c>
      <c r="B7028">
        <v>114</v>
      </c>
      <c r="C7028">
        <v>10</v>
      </c>
      <c r="D7028">
        <v>4</v>
      </c>
      <c r="E7028" t="s">
        <v>12</v>
      </c>
      <c r="F7028" t="s">
        <v>9</v>
      </c>
      <c r="G7028">
        <v>3</v>
      </c>
      <c r="H7028">
        <v>6</v>
      </c>
      <c r="I7028" t="str">
        <f>_xlfn.XLOOKUP(A7028,[1]Sheet1!A:A,[1]Sheet1!B:B)</f>
        <v>D</v>
      </c>
      <c r="J7028" t="str">
        <f>_xlfn.XLOOKUP(A7028,[1]Sheet1!A:A,[1]Sheet1!C:C)</f>
        <v>Ship</v>
      </c>
      <c r="K7028">
        <f>_xlfn.XLOOKUP(A7028,[1]Sheet1!A:A,[1]Sheet1!D:D)</f>
        <v>5865</v>
      </c>
      <c r="L7028">
        <f>_xlfn.XLOOKUP(A7028,[1]Sheet1!A:A,[1]Sheet1!E:E)</f>
        <v>0</v>
      </c>
      <c r="M7028" t="str">
        <f t="shared" si="218"/>
        <v>Delayed</v>
      </c>
      <c r="N7028">
        <f t="shared" si="219"/>
        <v>1</v>
      </c>
    </row>
    <row r="7029" spans="1:14">
      <c r="A7029">
        <v>7028</v>
      </c>
      <c r="B7029">
        <v>214</v>
      </c>
      <c r="C7029">
        <v>1</v>
      </c>
      <c r="D7029">
        <v>2</v>
      </c>
      <c r="E7029" t="s">
        <v>12</v>
      </c>
      <c r="F7029" t="s">
        <v>9</v>
      </c>
      <c r="G7029">
        <v>4</v>
      </c>
      <c r="H7029">
        <v>4</v>
      </c>
      <c r="I7029" t="str">
        <f>_xlfn.XLOOKUP(A7029,[1]Sheet1!A:A,[1]Sheet1!B:B)</f>
        <v>F</v>
      </c>
      <c r="J7029" t="str">
        <f>_xlfn.XLOOKUP(A7029,[1]Sheet1!A:A,[1]Sheet1!C:C)</f>
        <v>Ship</v>
      </c>
      <c r="K7029">
        <f>_xlfn.XLOOKUP(A7029,[1]Sheet1!A:A,[1]Sheet1!D:D)</f>
        <v>4117</v>
      </c>
      <c r="L7029">
        <f>_xlfn.XLOOKUP(A7029,[1]Sheet1!A:A,[1]Sheet1!E:E)</f>
        <v>1</v>
      </c>
      <c r="M7029" t="str">
        <f t="shared" si="218"/>
        <v>On-Time</v>
      </c>
      <c r="N7029">
        <f t="shared" si="219"/>
        <v>0</v>
      </c>
    </row>
    <row r="7030" spans="1:14">
      <c r="A7030">
        <v>7029</v>
      </c>
      <c r="B7030">
        <v>196</v>
      </c>
      <c r="C7030">
        <v>4</v>
      </c>
      <c r="D7030">
        <v>4</v>
      </c>
      <c r="E7030" t="s">
        <v>8</v>
      </c>
      <c r="F7030" t="s">
        <v>9</v>
      </c>
      <c r="G7030">
        <v>4</v>
      </c>
      <c r="H7030">
        <v>3</v>
      </c>
      <c r="I7030" t="str">
        <f>_xlfn.XLOOKUP(A7030,[1]Sheet1!A:A,[1]Sheet1!B:B)</f>
        <v>A</v>
      </c>
      <c r="J7030" t="str">
        <f>_xlfn.XLOOKUP(A7030,[1]Sheet1!A:A,[1]Sheet1!C:C)</f>
        <v>Ship</v>
      </c>
      <c r="K7030">
        <f>_xlfn.XLOOKUP(A7030,[1]Sheet1!A:A,[1]Sheet1!D:D)</f>
        <v>5031</v>
      </c>
      <c r="L7030">
        <f>_xlfn.XLOOKUP(A7030,[1]Sheet1!A:A,[1]Sheet1!E:E)</f>
        <v>0</v>
      </c>
      <c r="M7030" t="str">
        <f t="shared" si="218"/>
        <v>Delayed</v>
      </c>
      <c r="N7030">
        <f t="shared" si="219"/>
        <v>1</v>
      </c>
    </row>
    <row r="7031" spans="1:14">
      <c r="A7031">
        <v>7030</v>
      </c>
      <c r="B7031">
        <v>159</v>
      </c>
      <c r="C7031">
        <v>5</v>
      </c>
      <c r="D7031">
        <v>2</v>
      </c>
      <c r="E7031" t="s">
        <v>11</v>
      </c>
      <c r="F7031" t="s">
        <v>9</v>
      </c>
      <c r="G7031">
        <v>1</v>
      </c>
      <c r="H7031">
        <v>5</v>
      </c>
      <c r="I7031" t="str">
        <f>_xlfn.XLOOKUP(A7031,[1]Sheet1!A:A,[1]Sheet1!B:B)</f>
        <v>B</v>
      </c>
      <c r="J7031" t="str">
        <f>_xlfn.XLOOKUP(A7031,[1]Sheet1!A:A,[1]Sheet1!C:C)</f>
        <v>Ship</v>
      </c>
      <c r="K7031">
        <f>_xlfn.XLOOKUP(A7031,[1]Sheet1!A:A,[1]Sheet1!D:D)</f>
        <v>4382</v>
      </c>
      <c r="L7031">
        <f>_xlfn.XLOOKUP(A7031,[1]Sheet1!A:A,[1]Sheet1!E:E)</f>
        <v>0</v>
      </c>
      <c r="M7031" t="str">
        <f t="shared" si="218"/>
        <v>Delayed</v>
      </c>
      <c r="N7031">
        <f t="shared" si="219"/>
        <v>1</v>
      </c>
    </row>
    <row r="7032" spans="1:14">
      <c r="A7032">
        <v>7031</v>
      </c>
      <c r="B7032">
        <v>258</v>
      </c>
      <c r="C7032">
        <v>1</v>
      </c>
      <c r="D7032">
        <v>2</v>
      </c>
      <c r="E7032" t="s">
        <v>8</v>
      </c>
      <c r="F7032" t="s">
        <v>10</v>
      </c>
      <c r="G7032">
        <v>2</v>
      </c>
      <c r="H7032">
        <v>3</v>
      </c>
      <c r="I7032" t="str">
        <f>_xlfn.XLOOKUP(A7032,[1]Sheet1!A:A,[1]Sheet1!B:B)</f>
        <v>C</v>
      </c>
      <c r="J7032" t="str">
        <f>_xlfn.XLOOKUP(A7032,[1]Sheet1!A:A,[1]Sheet1!C:C)</f>
        <v>Ship</v>
      </c>
      <c r="K7032">
        <f>_xlfn.XLOOKUP(A7032,[1]Sheet1!A:A,[1]Sheet1!D:D)</f>
        <v>5862</v>
      </c>
      <c r="L7032">
        <f>_xlfn.XLOOKUP(A7032,[1]Sheet1!A:A,[1]Sheet1!E:E)</f>
        <v>0</v>
      </c>
      <c r="M7032" t="str">
        <f t="shared" si="218"/>
        <v>Delayed</v>
      </c>
      <c r="N7032">
        <f t="shared" si="219"/>
        <v>1</v>
      </c>
    </row>
    <row r="7033" spans="1:14">
      <c r="A7033">
        <v>7032</v>
      </c>
      <c r="B7033">
        <v>125</v>
      </c>
      <c r="C7033">
        <v>10</v>
      </c>
      <c r="D7033">
        <v>3</v>
      </c>
      <c r="E7033" t="s">
        <v>8</v>
      </c>
      <c r="F7033" t="s">
        <v>10</v>
      </c>
      <c r="G7033">
        <v>5</v>
      </c>
      <c r="H7033">
        <v>5</v>
      </c>
      <c r="I7033" t="str">
        <f>_xlfn.XLOOKUP(A7033,[1]Sheet1!A:A,[1]Sheet1!B:B)</f>
        <v>F</v>
      </c>
      <c r="J7033" t="str">
        <f>_xlfn.XLOOKUP(A7033,[1]Sheet1!A:A,[1]Sheet1!C:C)</f>
        <v>Ship</v>
      </c>
      <c r="K7033">
        <f>_xlfn.XLOOKUP(A7033,[1]Sheet1!A:A,[1]Sheet1!D:D)</f>
        <v>4997</v>
      </c>
      <c r="L7033">
        <f>_xlfn.XLOOKUP(A7033,[1]Sheet1!A:A,[1]Sheet1!E:E)</f>
        <v>0</v>
      </c>
      <c r="M7033" t="str">
        <f t="shared" si="218"/>
        <v>Delayed</v>
      </c>
      <c r="N7033">
        <f t="shared" si="219"/>
        <v>1</v>
      </c>
    </row>
    <row r="7034" spans="1:14">
      <c r="A7034">
        <v>7033</v>
      </c>
      <c r="B7034">
        <v>232</v>
      </c>
      <c r="C7034">
        <v>7</v>
      </c>
      <c r="D7034">
        <v>3</v>
      </c>
      <c r="E7034" t="s">
        <v>11</v>
      </c>
      <c r="F7034" t="s">
        <v>9</v>
      </c>
      <c r="G7034">
        <v>2</v>
      </c>
      <c r="H7034">
        <v>6</v>
      </c>
      <c r="I7034" t="str">
        <f>_xlfn.XLOOKUP(A7034,[1]Sheet1!A:A,[1]Sheet1!B:B)</f>
        <v>D</v>
      </c>
      <c r="J7034" t="str">
        <f>_xlfn.XLOOKUP(A7034,[1]Sheet1!A:A,[1]Sheet1!C:C)</f>
        <v>Ship</v>
      </c>
      <c r="K7034">
        <f>_xlfn.XLOOKUP(A7034,[1]Sheet1!A:A,[1]Sheet1!D:D)</f>
        <v>5219</v>
      </c>
      <c r="L7034">
        <f>_xlfn.XLOOKUP(A7034,[1]Sheet1!A:A,[1]Sheet1!E:E)</f>
        <v>1</v>
      </c>
      <c r="M7034" t="str">
        <f t="shared" si="218"/>
        <v>On-Time</v>
      </c>
      <c r="N7034">
        <f t="shared" si="219"/>
        <v>0</v>
      </c>
    </row>
    <row r="7035" spans="1:14">
      <c r="A7035">
        <v>7034</v>
      </c>
      <c r="B7035">
        <v>196</v>
      </c>
      <c r="C7035">
        <v>10</v>
      </c>
      <c r="D7035">
        <v>2</v>
      </c>
      <c r="E7035" t="s">
        <v>12</v>
      </c>
      <c r="F7035" t="s">
        <v>10</v>
      </c>
      <c r="G7035">
        <v>3</v>
      </c>
      <c r="H7035">
        <v>4</v>
      </c>
      <c r="I7035" t="str">
        <f>_xlfn.XLOOKUP(A7035,[1]Sheet1!A:A,[1]Sheet1!B:B)</f>
        <v>F</v>
      </c>
      <c r="J7035" t="str">
        <f>_xlfn.XLOOKUP(A7035,[1]Sheet1!A:A,[1]Sheet1!C:C)</f>
        <v>Ship</v>
      </c>
      <c r="K7035">
        <f>_xlfn.XLOOKUP(A7035,[1]Sheet1!A:A,[1]Sheet1!D:D)</f>
        <v>5709</v>
      </c>
      <c r="L7035">
        <f>_xlfn.XLOOKUP(A7035,[1]Sheet1!A:A,[1]Sheet1!E:E)</f>
        <v>1</v>
      </c>
      <c r="M7035" t="str">
        <f t="shared" si="218"/>
        <v>On-Time</v>
      </c>
      <c r="N7035">
        <f t="shared" si="219"/>
        <v>0</v>
      </c>
    </row>
    <row r="7036" spans="1:14">
      <c r="A7036">
        <v>7035</v>
      </c>
      <c r="B7036">
        <v>257</v>
      </c>
      <c r="C7036">
        <v>3</v>
      </c>
      <c r="D7036">
        <v>3</v>
      </c>
      <c r="E7036" t="s">
        <v>8</v>
      </c>
      <c r="F7036" t="s">
        <v>10</v>
      </c>
      <c r="G7036">
        <v>2</v>
      </c>
      <c r="H7036">
        <v>4</v>
      </c>
      <c r="I7036" t="str">
        <f>_xlfn.XLOOKUP(A7036,[1]Sheet1!A:A,[1]Sheet1!B:B)</f>
        <v>A</v>
      </c>
      <c r="J7036" t="str">
        <f>_xlfn.XLOOKUP(A7036,[1]Sheet1!A:A,[1]Sheet1!C:C)</f>
        <v>Ship</v>
      </c>
      <c r="K7036">
        <f>_xlfn.XLOOKUP(A7036,[1]Sheet1!A:A,[1]Sheet1!D:D)</f>
        <v>5549</v>
      </c>
      <c r="L7036">
        <f>_xlfn.XLOOKUP(A7036,[1]Sheet1!A:A,[1]Sheet1!E:E)</f>
        <v>1</v>
      </c>
      <c r="M7036" t="str">
        <f t="shared" si="218"/>
        <v>On-Time</v>
      </c>
      <c r="N7036">
        <f t="shared" si="219"/>
        <v>0</v>
      </c>
    </row>
    <row r="7037" spans="1:14">
      <c r="A7037">
        <v>7036</v>
      </c>
      <c r="B7037">
        <v>219</v>
      </c>
      <c r="C7037">
        <v>6</v>
      </c>
      <c r="D7037">
        <v>4</v>
      </c>
      <c r="E7037" t="s">
        <v>8</v>
      </c>
      <c r="F7037" t="s">
        <v>10</v>
      </c>
      <c r="G7037">
        <v>1</v>
      </c>
      <c r="H7037">
        <v>2</v>
      </c>
      <c r="I7037" t="str">
        <f>_xlfn.XLOOKUP(A7037,[1]Sheet1!A:A,[1]Sheet1!B:B)</f>
        <v>B</v>
      </c>
      <c r="J7037" t="str">
        <f>_xlfn.XLOOKUP(A7037,[1]Sheet1!A:A,[1]Sheet1!C:C)</f>
        <v>Ship</v>
      </c>
      <c r="K7037">
        <f>_xlfn.XLOOKUP(A7037,[1]Sheet1!A:A,[1]Sheet1!D:D)</f>
        <v>5124</v>
      </c>
      <c r="L7037">
        <f>_xlfn.XLOOKUP(A7037,[1]Sheet1!A:A,[1]Sheet1!E:E)</f>
        <v>0</v>
      </c>
      <c r="M7037" t="str">
        <f t="shared" si="218"/>
        <v>Delayed</v>
      </c>
      <c r="N7037">
        <f t="shared" si="219"/>
        <v>1</v>
      </c>
    </row>
    <row r="7038" spans="1:14">
      <c r="A7038">
        <v>7037</v>
      </c>
      <c r="B7038">
        <v>223</v>
      </c>
      <c r="C7038">
        <v>7</v>
      </c>
      <c r="D7038">
        <v>3</v>
      </c>
      <c r="E7038" t="s">
        <v>11</v>
      </c>
      <c r="F7038" t="s">
        <v>9</v>
      </c>
      <c r="G7038">
        <v>2</v>
      </c>
      <c r="H7038">
        <v>4</v>
      </c>
      <c r="I7038" t="str">
        <f>_xlfn.XLOOKUP(A7038,[1]Sheet1!A:A,[1]Sheet1!B:B)</f>
        <v>C</v>
      </c>
      <c r="J7038" t="str">
        <f>_xlfn.XLOOKUP(A7038,[1]Sheet1!A:A,[1]Sheet1!C:C)</f>
        <v>Ship</v>
      </c>
      <c r="K7038">
        <f>_xlfn.XLOOKUP(A7038,[1]Sheet1!A:A,[1]Sheet1!D:D)</f>
        <v>5977</v>
      </c>
      <c r="L7038">
        <f>_xlfn.XLOOKUP(A7038,[1]Sheet1!A:A,[1]Sheet1!E:E)</f>
        <v>0</v>
      </c>
      <c r="M7038" t="str">
        <f t="shared" si="218"/>
        <v>Delayed</v>
      </c>
      <c r="N7038">
        <f t="shared" si="219"/>
        <v>1</v>
      </c>
    </row>
    <row r="7039" spans="1:14">
      <c r="A7039">
        <v>7038</v>
      </c>
      <c r="B7039">
        <v>166</v>
      </c>
      <c r="C7039">
        <v>10</v>
      </c>
      <c r="D7039">
        <v>2</v>
      </c>
      <c r="E7039" t="s">
        <v>8</v>
      </c>
      <c r="F7039" t="s">
        <v>9</v>
      </c>
      <c r="G7039">
        <v>1</v>
      </c>
      <c r="H7039">
        <v>3</v>
      </c>
      <c r="I7039" t="str">
        <f>_xlfn.XLOOKUP(A7039,[1]Sheet1!A:A,[1]Sheet1!B:B)</f>
        <v>F</v>
      </c>
      <c r="J7039" t="str">
        <f>_xlfn.XLOOKUP(A7039,[1]Sheet1!A:A,[1]Sheet1!C:C)</f>
        <v>Ship</v>
      </c>
      <c r="K7039">
        <f>_xlfn.XLOOKUP(A7039,[1]Sheet1!A:A,[1]Sheet1!D:D)</f>
        <v>4137</v>
      </c>
      <c r="L7039">
        <f>_xlfn.XLOOKUP(A7039,[1]Sheet1!A:A,[1]Sheet1!E:E)</f>
        <v>0</v>
      </c>
      <c r="M7039" t="str">
        <f t="shared" si="218"/>
        <v>Delayed</v>
      </c>
      <c r="N7039">
        <f t="shared" si="219"/>
        <v>1</v>
      </c>
    </row>
    <row r="7040" spans="1:14">
      <c r="A7040">
        <v>7039</v>
      </c>
      <c r="B7040">
        <v>264</v>
      </c>
      <c r="C7040">
        <v>5</v>
      </c>
      <c r="D7040">
        <v>3</v>
      </c>
      <c r="E7040" t="s">
        <v>12</v>
      </c>
      <c r="F7040" t="s">
        <v>9</v>
      </c>
      <c r="G7040">
        <v>1</v>
      </c>
      <c r="H7040">
        <v>6</v>
      </c>
      <c r="I7040" t="str">
        <f>_xlfn.XLOOKUP(A7040,[1]Sheet1!A:A,[1]Sheet1!B:B)</f>
        <v>D</v>
      </c>
      <c r="J7040" t="str">
        <f>_xlfn.XLOOKUP(A7040,[1]Sheet1!A:A,[1]Sheet1!C:C)</f>
        <v>Ship</v>
      </c>
      <c r="K7040">
        <f>_xlfn.XLOOKUP(A7040,[1]Sheet1!A:A,[1]Sheet1!D:D)</f>
        <v>4435</v>
      </c>
      <c r="L7040">
        <f>_xlfn.XLOOKUP(A7040,[1]Sheet1!A:A,[1]Sheet1!E:E)</f>
        <v>1</v>
      </c>
      <c r="M7040" t="str">
        <f t="shared" si="218"/>
        <v>On-Time</v>
      </c>
      <c r="N7040">
        <f t="shared" si="219"/>
        <v>0</v>
      </c>
    </row>
    <row r="7041" spans="1:14">
      <c r="A7041">
        <v>7040</v>
      </c>
      <c r="B7041">
        <v>182</v>
      </c>
      <c r="C7041">
        <v>5</v>
      </c>
      <c r="D7041">
        <v>3</v>
      </c>
      <c r="E7041" t="s">
        <v>8</v>
      </c>
      <c r="F7041" t="s">
        <v>9</v>
      </c>
      <c r="G7041">
        <v>3</v>
      </c>
      <c r="H7041">
        <v>3</v>
      </c>
      <c r="I7041" t="str">
        <f>_xlfn.XLOOKUP(A7041,[1]Sheet1!A:A,[1]Sheet1!B:B)</f>
        <v>F</v>
      </c>
      <c r="J7041" t="str">
        <f>_xlfn.XLOOKUP(A7041,[1]Sheet1!A:A,[1]Sheet1!C:C)</f>
        <v>Ship</v>
      </c>
      <c r="K7041">
        <f>_xlfn.XLOOKUP(A7041,[1]Sheet1!A:A,[1]Sheet1!D:D)</f>
        <v>5914</v>
      </c>
      <c r="L7041">
        <f>_xlfn.XLOOKUP(A7041,[1]Sheet1!A:A,[1]Sheet1!E:E)</f>
        <v>0</v>
      </c>
      <c r="M7041" t="str">
        <f t="shared" si="218"/>
        <v>Delayed</v>
      </c>
      <c r="N7041">
        <f t="shared" si="219"/>
        <v>1</v>
      </c>
    </row>
    <row r="7042" spans="1:14">
      <c r="A7042">
        <v>7041</v>
      </c>
      <c r="B7042">
        <v>260</v>
      </c>
      <c r="C7042">
        <v>2</v>
      </c>
      <c r="D7042">
        <v>2</v>
      </c>
      <c r="E7042" t="s">
        <v>11</v>
      </c>
      <c r="F7042" t="s">
        <v>9</v>
      </c>
      <c r="G7042">
        <v>1</v>
      </c>
      <c r="H7042">
        <v>4</v>
      </c>
      <c r="I7042" t="str">
        <f>_xlfn.XLOOKUP(A7042,[1]Sheet1!A:A,[1]Sheet1!B:B)</f>
        <v>A</v>
      </c>
      <c r="J7042" t="str">
        <f>_xlfn.XLOOKUP(A7042,[1]Sheet1!A:A,[1]Sheet1!C:C)</f>
        <v>Ship</v>
      </c>
      <c r="K7042">
        <f>_xlfn.XLOOKUP(A7042,[1]Sheet1!A:A,[1]Sheet1!D:D)</f>
        <v>4529</v>
      </c>
      <c r="L7042">
        <f>_xlfn.XLOOKUP(A7042,[1]Sheet1!A:A,[1]Sheet1!E:E)</f>
        <v>0</v>
      </c>
      <c r="M7042" t="str">
        <f t="shared" si="218"/>
        <v>Delayed</v>
      </c>
      <c r="N7042">
        <f t="shared" si="219"/>
        <v>1</v>
      </c>
    </row>
    <row r="7043" spans="1:14">
      <c r="A7043">
        <v>7042</v>
      </c>
      <c r="B7043">
        <v>268</v>
      </c>
      <c r="C7043">
        <v>8</v>
      </c>
      <c r="D7043">
        <v>3</v>
      </c>
      <c r="E7043" t="s">
        <v>8</v>
      </c>
      <c r="F7043" t="s">
        <v>10</v>
      </c>
      <c r="G7043">
        <v>1</v>
      </c>
      <c r="H7043">
        <v>4</v>
      </c>
      <c r="I7043" t="str">
        <f>_xlfn.XLOOKUP(A7043,[1]Sheet1!A:A,[1]Sheet1!B:B)</f>
        <v>B</v>
      </c>
      <c r="J7043" t="str">
        <f>_xlfn.XLOOKUP(A7043,[1]Sheet1!A:A,[1]Sheet1!C:C)</f>
        <v>Ship</v>
      </c>
      <c r="K7043">
        <f>_xlfn.XLOOKUP(A7043,[1]Sheet1!A:A,[1]Sheet1!D:D)</f>
        <v>5486</v>
      </c>
      <c r="L7043">
        <f>_xlfn.XLOOKUP(A7043,[1]Sheet1!A:A,[1]Sheet1!E:E)</f>
        <v>0</v>
      </c>
      <c r="M7043" t="str">
        <f t="shared" ref="M7043:M7106" si="220">IF(L7043=1,"On-Time","Delayed")</f>
        <v>Delayed</v>
      </c>
      <c r="N7043">
        <f t="shared" ref="N7043:N7106" si="221">IF(L7043=0,1,0)</f>
        <v>1</v>
      </c>
    </row>
    <row r="7044" spans="1:14">
      <c r="A7044">
        <v>7043</v>
      </c>
      <c r="B7044">
        <v>272</v>
      </c>
      <c r="C7044">
        <v>4</v>
      </c>
      <c r="D7044">
        <v>4</v>
      </c>
      <c r="E7044" t="s">
        <v>8</v>
      </c>
      <c r="F7044" t="s">
        <v>9</v>
      </c>
      <c r="G7044">
        <v>4</v>
      </c>
      <c r="H7044">
        <v>6</v>
      </c>
      <c r="I7044" t="str">
        <f>_xlfn.XLOOKUP(A7044,[1]Sheet1!A:A,[1]Sheet1!B:B)</f>
        <v>C</v>
      </c>
      <c r="J7044" t="str">
        <f>_xlfn.XLOOKUP(A7044,[1]Sheet1!A:A,[1]Sheet1!C:C)</f>
        <v>Ship</v>
      </c>
      <c r="K7044">
        <f>_xlfn.XLOOKUP(A7044,[1]Sheet1!A:A,[1]Sheet1!D:D)</f>
        <v>4098</v>
      </c>
      <c r="L7044">
        <f>_xlfn.XLOOKUP(A7044,[1]Sheet1!A:A,[1]Sheet1!E:E)</f>
        <v>0</v>
      </c>
      <c r="M7044" t="str">
        <f t="shared" si="220"/>
        <v>Delayed</v>
      </c>
      <c r="N7044">
        <f t="shared" si="221"/>
        <v>1</v>
      </c>
    </row>
    <row r="7045" spans="1:14">
      <c r="A7045">
        <v>7044</v>
      </c>
      <c r="B7045">
        <v>135</v>
      </c>
      <c r="C7045">
        <v>3</v>
      </c>
      <c r="D7045">
        <v>3</v>
      </c>
      <c r="E7045" t="s">
        <v>8</v>
      </c>
      <c r="F7045" t="s">
        <v>9</v>
      </c>
      <c r="G7045">
        <v>5</v>
      </c>
      <c r="H7045">
        <v>4</v>
      </c>
      <c r="I7045" t="str">
        <f>_xlfn.XLOOKUP(A7045,[1]Sheet1!A:A,[1]Sheet1!B:B)</f>
        <v>F</v>
      </c>
      <c r="J7045" t="str">
        <f>_xlfn.XLOOKUP(A7045,[1]Sheet1!A:A,[1]Sheet1!C:C)</f>
        <v>Ship</v>
      </c>
      <c r="K7045">
        <f>_xlfn.XLOOKUP(A7045,[1]Sheet1!A:A,[1]Sheet1!D:D)</f>
        <v>4760</v>
      </c>
      <c r="L7045">
        <f>_xlfn.XLOOKUP(A7045,[1]Sheet1!A:A,[1]Sheet1!E:E)</f>
        <v>0</v>
      </c>
      <c r="M7045" t="str">
        <f t="shared" si="220"/>
        <v>Delayed</v>
      </c>
      <c r="N7045">
        <f t="shared" si="221"/>
        <v>1</v>
      </c>
    </row>
    <row r="7046" spans="1:14">
      <c r="A7046">
        <v>7045</v>
      </c>
      <c r="B7046">
        <v>164</v>
      </c>
      <c r="C7046">
        <v>3</v>
      </c>
      <c r="D7046">
        <v>2</v>
      </c>
      <c r="E7046" t="s">
        <v>11</v>
      </c>
      <c r="F7046" t="s">
        <v>10</v>
      </c>
      <c r="G7046">
        <v>2</v>
      </c>
      <c r="H7046">
        <v>3</v>
      </c>
      <c r="I7046" t="str">
        <f>_xlfn.XLOOKUP(A7046,[1]Sheet1!A:A,[1]Sheet1!B:B)</f>
        <v>D</v>
      </c>
      <c r="J7046" t="str">
        <f>_xlfn.XLOOKUP(A7046,[1]Sheet1!A:A,[1]Sheet1!C:C)</f>
        <v>Ship</v>
      </c>
      <c r="K7046">
        <f>_xlfn.XLOOKUP(A7046,[1]Sheet1!A:A,[1]Sheet1!D:D)</f>
        <v>4442</v>
      </c>
      <c r="L7046">
        <f>_xlfn.XLOOKUP(A7046,[1]Sheet1!A:A,[1]Sheet1!E:E)</f>
        <v>1</v>
      </c>
      <c r="M7046" t="str">
        <f t="shared" si="220"/>
        <v>On-Time</v>
      </c>
      <c r="N7046">
        <f t="shared" si="221"/>
        <v>0</v>
      </c>
    </row>
    <row r="7047" spans="1:14">
      <c r="A7047">
        <v>7046</v>
      </c>
      <c r="B7047">
        <v>153</v>
      </c>
      <c r="C7047">
        <v>9</v>
      </c>
      <c r="D7047">
        <v>5</v>
      </c>
      <c r="E7047" t="s">
        <v>11</v>
      </c>
      <c r="F7047" t="s">
        <v>10</v>
      </c>
      <c r="G7047">
        <v>4</v>
      </c>
      <c r="H7047">
        <v>4</v>
      </c>
      <c r="I7047" t="str">
        <f>_xlfn.XLOOKUP(A7047,[1]Sheet1!A:A,[1]Sheet1!B:B)</f>
        <v>F</v>
      </c>
      <c r="J7047" t="str">
        <f>_xlfn.XLOOKUP(A7047,[1]Sheet1!A:A,[1]Sheet1!C:C)</f>
        <v>Ship</v>
      </c>
      <c r="K7047">
        <f>_xlfn.XLOOKUP(A7047,[1]Sheet1!A:A,[1]Sheet1!D:D)</f>
        <v>5818</v>
      </c>
      <c r="L7047">
        <f>_xlfn.XLOOKUP(A7047,[1]Sheet1!A:A,[1]Sheet1!E:E)</f>
        <v>0</v>
      </c>
      <c r="M7047" t="str">
        <f t="shared" si="220"/>
        <v>Delayed</v>
      </c>
      <c r="N7047">
        <f t="shared" si="221"/>
        <v>1</v>
      </c>
    </row>
    <row r="7048" spans="1:14">
      <c r="A7048">
        <v>7047</v>
      </c>
      <c r="B7048">
        <v>175</v>
      </c>
      <c r="C7048">
        <v>8</v>
      </c>
      <c r="D7048">
        <v>3</v>
      </c>
      <c r="E7048" t="s">
        <v>8</v>
      </c>
      <c r="F7048" t="s">
        <v>10</v>
      </c>
      <c r="G7048">
        <v>4</v>
      </c>
      <c r="H7048">
        <v>3</v>
      </c>
      <c r="I7048" t="str">
        <f>_xlfn.XLOOKUP(A7048,[1]Sheet1!A:A,[1]Sheet1!B:B)</f>
        <v>A</v>
      </c>
      <c r="J7048" t="str">
        <f>_xlfn.XLOOKUP(A7048,[1]Sheet1!A:A,[1]Sheet1!C:C)</f>
        <v>Ship</v>
      </c>
      <c r="K7048">
        <f>_xlfn.XLOOKUP(A7048,[1]Sheet1!A:A,[1]Sheet1!D:D)</f>
        <v>4274</v>
      </c>
      <c r="L7048">
        <f>_xlfn.XLOOKUP(A7048,[1]Sheet1!A:A,[1]Sheet1!E:E)</f>
        <v>1</v>
      </c>
      <c r="M7048" t="str">
        <f t="shared" si="220"/>
        <v>On-Time</v>
      </c>
      <c r="N7048">
        <f t="shared" si="221"/>
        <v>0</v>
      </c>
    </row>
    <row r="7049" spans="1:14">
      <c r="A7049">
        <v>7048</v>
      </c>
      <c r="B7049">
        <v>231</v>
      </c>
      <c r="C7049">
        <v>9</v>
      </c>
      <c r="D7049">
        <v>3</v>
      </c>
      <c r="E7049" t="s">
        <v>11</v>
      </c>
      <c r="F7049" t="s">
        <v>10</v>
      </c>
      <c r="G7049">
        <v>1</v>
      </c>
      <c r="H7049">
        <v>3</v>
      </c>
      <c r="I7049" t="str">
        <f>_xlfn.XLOOKUP(A7049,[1]Sheet1!A:A,[1]Sheet1!B:B)</f>
        <v>B</v>
      </c>
      <c r="J7049" t="str">
        <f>_xlfn.XLOOKUP(A7049,[1]Sheet1!A:A,[1]Sheet1!C:C)</f>
        <v>Ship</v>
      </c>
      <c r="K7049">
        <f>_xlfn.XLOOKUP(A7049,[1]Sheet1!A:A,[1]Sheet1!D:D)</f>
        <v>5148</v>
      </c>
      <c r="L7049">
        <f>_xlfn.XLOOKUP(A7049,[1]Sheet1!A:A,[1]Sheet1!E:E)</f>
        <v>1</v>
      </c>
      <c r="M7049" t="str">
        <f t="shared" si="220"/>
        <v>On-Time</v>
      </c>
      <c r="N7049">
        <f t="shared" si="221"/>
        <v>0</v>
      </c>
    </row>
    <row r="7050" spans="1:14">
      <c r="A7050">
        <v>7049</v>
      </c>
      <c r="B7050">
        <v>222</v>
      </c>
      <c r="C7050">
        <v>3</v>
      </c>
      <c r="D7050">
        <v>3</v>
      </c>
      <c r="E7050" t="s">
        <v>8</v>
      </c>
      <c r="F7050" t="s">
        <v>10</v>
      </c>
      <c r="G7050">
        <v>4</v>
      </c>
      <c r="H7050">
        <v>5</v>
      </c>
      <c r="I7050" t="str">
        <f>_xlfn.XLOOKUP(A7050,[1]Sheet1!A:A,[1]Sheet1!B:B)</f>
        <v>C</v>
      </c>
      <c r="J7050" t="str">
        <f>_xlfn.XLOOKUP(A7050,[1]Sheet1!A:A,[1]Sheet1!C:C)</f>
        <v>Ship</v>
      </c>
      <c r="K7050">
        <f>_xlfn.XLOOKUP(A7050,[1]Sheet1!A:A,[1]Sheet1!D:D)</f>
        <v>5555</v>
      </c>
      <c r="L7050">
        <f>_xlfn.XLOOKUP(A7050,[1]Sheet1!A:A,[1]Sheet1!E:E)</f>
        <v>0</v>
      </c>
      <c r="M7050" t="str">
        <f t="shared" si="220"/>
        <v>Delayed</v>
      </c>
      <c r="N7050">
        <f t="shared" si="221"/>
        <v>1</v>
      </c>
    </row>
    <row r="7051" spans="1:14">
      <c r="A7051">
        <v>7050</v>
      </c>
      <c r="B7051">
        <v>261</v>
      </c>
      <c r="C7051">
        <v>1</v>
      </c>
      <c r="D7051">
        <v>2</v>
      </c>
      <c r="E7051" t="s">
        <v>8</v>
      </c>
      <c r="F7051" t="s">
        <v>9</v>
      </c>
      <c r="G7051">
        <v>4</v>
      </c>
      <c r="H7051">
        <v>3</v>
      </c>
      <c r="I7051" t="str">
        <f>_xlfn.XLOOKUP(A7051,[1]Sheet1!A:A,[1]Sheet1!B:B)</f>
        <v>F</v>
      </c>
      <c r="J7051" t="str">
        <f>_xlfn.XLOOKUP(A7051,[1]Sheet1!A:A,[1]Sheet1!C:C)</f>
        <v>Ship</v>
      </c>
      <c r="K7051">
        <f>_xlfn.XLOOKUP(A7051,[1]Sheet1!A:A,[1]Sheet1!D:D)</f>
        <v>5844</v>
      </c>
      <c r="L7051">
        <f>_xlfn.XLOOKUP(A7051,[1]Sheet1!A:A,[1]Sheet1!E:E)</f>
        <v>0</v>
      </c>
      <c r="M7051" t="str">
        <f t="shared" si="220"/>
        <v>Delayed</v>
      </c>
      <c r="N7051">
        <f t="shared" si="221"/>
        <v>1</v>
      </c>
    </row>
    <row r="7052" spans="1:14">
      <c r="A7052">
        <v>7051</v>
      </c>
      <c r="B7052">
        <v>223</v>
      </c>
      <c r="C7052">
        <v>10</v>
      </c>
      <c r="D7052">
        <v>2</v>
      </c>
      <c r="E7052" t="s">
        <v>8</v>
      </c>
      <c r="F7052" t="s">
        <v>9</v>
      </c>
      <c r="G7052">
        <v>2</v>
      </c>
      <c r="H7052">
        <v>3</v>
      </c>
      <c r="I7052" t="str">
        <f>_xlfn.XLOOKUP(A7052,[1]Sheet1!A:A,[1]Sheet1!B:B)</f>
        <v>D</v>
      </c>
      <c r="J7052" t="str">
        <f>_xlfn.XLOOKUP(A7052,[1]Sheet1!A:A,[1]Sheet1!C:C)</f>
        <v>Ship</v>
      </c>
      <c r="K7052">
        <f>_xlfn.XLOOKUP(A7052,[1]Sheet1!A:A,[1]Sheet1!D:D)</f>
        <v>4604</v>
      </c>
      <c r="L7052">
        <f>_xlfn.XLOOKUP(A7052,[1]Sheet1!A:A,[1]Sheet1!E:E)</f>
        <v>0</v>
      </c>
      <c r="M7052" t="str">
        <f t="shared" si="220"/>
        <v>Delayed</v>
      </c>
      <c r="N7052">
        <f t="shared" si="221"/>
        <v>1</v>
      </c>
    </row>
    <row r="7053" spans="1:14">
      <c r="A7053">
        <v>7052</v>
      </c>
      <c r="B7053">
        <v>222</v>
      </c>
      <c r="C7053">
        <v>2</v>
      </c>
      <c r="D7053">
        <v>5</v>
      </c>
      <c r="E7053" t="s">
        <v>11</v>
      </c>
      <c r="F7053" t="s">
        <v>10</v>
      </c>
      <c r="G7053">
        <v>5</v>
      </c>
      <c r="H7053">
        <v>3</v>
      </c>
      <c r="I7053" t="str">
        <f>_xlfn.XLOOKUP(A7053,[1]Sheet1!A:A,[1]Sheet1!B:B)</f>
        <v>F</v>
      </c>
      <c r="J7053" t="str">
        <f>_xlfn.XLOOKUP(A7053,[1]Sheet1!A:A,[1]Sheet1!C:C)</f>
        <v>Ship</v>
      </c>
      <c r="K7053">
        <f>_xlfn.XLOOKUP(A7053,[1]Sheet1!A:A,[1]Sheet1!D:D)</f>
        <v>4027</v>
      </c>
      <c r="L7053">
        <f>_xlfn.XLOOKUP(A7053,[1]Sheet1!A:A,[1]Sheet1!E:E)</f>
        <v>1</v>
      </c>
      <c r="M7053" t="str">
        <f t="shared" si="220"/>
        <v>On-Time</v>
      </c>
      <c r="N7053">
        <f t="shared" si="221"/>
        <v>0</v>
      </c>
    </row>
    <row r="7054" spans="1:14">
      <c r="A7054">
        <v>7053</v>
      </c>
      <c r="B7054">
        <v>240</v>
      </c>
      <c r="C7054">
        <v>9</v>
      </c>
      <c r="D7054">
        <v>3</v>
      </c>
      <c r="E7054" t="s">
        <v>8</v>
      </c>
      <c r="F7054" t="s">
        <v>9</v>
      </c>
      <c r="G7054">
        <v>5</v>
      </c>
      <c r="H7054">
        <v>4</v>
      </c>
      <c r="I7054" t="str">
        <f>_xlfn.XLOOKUP(A7054,[1]Sheet1!A:A,[1]Sheet1!B:B)</f>
        <v>A</v>
      </c>
      <c r="J7054" t="str">
        <f>_xlfn.XLOOKUP(A7054,[1]Sheet1!A:A,[1]Sheet1!C:C)</f>
        <v>Ship</v>
      </c>
      <c r="K7054">
        <f>_xlfn.XLOOKUP(A7054,[1]Sheet1!A:A,[1]Sheet1!D:D)</f>
        <v>5794</v>
      </c>
      <c r="L7054">
        <f>_xlfn.XLOOKUP(A7054,[1]Sheet1!A:A,[1]Sheet1!E:E)</f>
        <v>1</v>
      </c>
      <c r="M7054" t="str">
        <f t="shared" si="220"/>
        <v>On-Time</v>
      </c>
      <c r="N7054">
        <f t="shared" si="221"/>
        <v>0</v>
      </c>
    </row>
    <row r="7055" spans="1:14">
      <c r="A7055">
        <v>7054</v>
      </c>
      <c r="B7055">
        <v>137</v>
      </c>
      <c r="C7055">
        <v>6</v>
      </c>
      <c r="D7055">
        <v>2</v>
      </c>
      <c r="E7055" t="s">
        <v>12</v>
      </c>
      <c r="F7055" t="s">
        <v>9</v>
      </c>
      <c r="G7055">
        <v>5</v>
      </c>
      <c r="H7055">
        <v>4</v>
      </c>
      <c r="I7055" t="str">
        <f>_xlfn.XLOOKUP(A7055,[1]Sheet1!A:A,[1]Sheet1!B:B)</f>
        <v>B</v>
      </c>
      <c r="J7055" t="str">
        <f>_xlfn.XLOOKUP(A7055,[1]Sheet1!A:A,[1]Sheet1!C:C)</f>
        <v>Ship</v>
      </c>
      <c r="K7055">
        <f>_xlfn.XLOOKUP(A7055,[1]Sheet1!A:A,[1]Sheet1!D:D)</f>
        <v>5208</v>
      </c>
      <c r="L7055">
        <f>_xlfn.XLOOKUP(A7055,[1]Sheet1!A:A,[1]Sheet1!E:E)</f>
        <v>0</v>
      </c>
      <c r="M7055" t="str">
        <f t="shared" si="220"/>
        <v>Delayed</v>
      </c>
      <c r="N7055">
        <f t="shared" si="221"/>
        <v>1</v>
      </c>
    </row>
    <row r="7056" spans="1:14">
      <c r="A7056">
        <v>7055</v>
      </c>
      <c r="B7056">
        <v>181</v>
      </c>
      <c r="C7056">
        <v>6</v>
      </c>
      <c r="D7056">
        <v>3</v>
      </c>
      <c r="E7056" t="s">
        <v>11</v>
      </c>
      <c r="F7056" t="s">
        <v>10</v>
      </c>
      <c r="G7056">
        <v>2</v>
      </c>
      <c r="H7056">
        <v>4</v>
      </c>
      <c r="I7056" t="str">
        <f>_xlfn.XLOOKUP(A7056,[1]Sheet1!A:A,[1]Sheet1!B:B)</f>
        <v>C</v>
      </c>
      <c r="J7056" t="str">
        <f>_xlfn.XLOOKUP(A7056,[1]Sheet1!A:A,[1]Sheet1!C:C)</f>
        <v>Ship</v>
      </c>
      <c r="K7056">
        <f>_xlfn.XLOOKUP(A7056,[1]Sheet1!A:A,[1]Sheet1!D:D)</f>
        <v>5964</v>
      </c>
      <c r="L7056">
        <f>_xlfn.XLOOKUP(A7056,[1]Sheet1!A:A,[1]Sheet1!E:E)</f>
        <v>0</v>
      </c>
      <c r="M7056" t="str">
        <f t="shared" si="220"/>
        <v>Delayed</v>
      </c>
      <c r="N7056">
        <f t="shared" si="221"/>
        <v>1</v>
      </c>
    </row>
    <row r="7057" spans="1:14">
      <c r="A7057">
        <v>7056</v>
      </c>
      <c r="B7057">
        <v>261</v>
      </c>
      <c r="C7057">
        <v>3</v>
      </c>
      <c r="D7057">
        <v>4</v>
      </c>
      <c r="E7057" t="s">
        <v>8</v>
      </c>
      <c r="F7057" t="s">
        <v>10</v>
      </c>
      <c r="G7057">
        <v>3</v>
      </c>
      <c r="H7057">
        <v>3</v>
      </c>
      <c r="I7057" t="str">
        <f>_xlfn.XLOOKUP(A7057,[1]Sheet1!A:A,[1]Sheet1!B:B)</f>
        <v>F</v>
      </c>
      <c r="J7057" t="str">
        <f>_xlfn.XLOOKUP(A7057,[1]Sheet1!A:A,[1]Sheet1!C:C)</f>
        <v>Ship</v>
      </c>
      <c r="K7057">
        <f>_xlfn.XLOOKUP(A7057,[1]Sheet1!A:A,[1]Sheet1!D:D)</f>
        <v>5722</v>
      </c>
      <c r="L7057">
        <f>_xlfn.XLOOKUP(A7057,[1]Sheet1!A:A,[1]Sheet1!E:E)</f>
        <v>1</v>
      </c>
      <c r="M7057" t="str">
        <f t="shared" si="220"/>
        <v>On-Time</v>
      </c>
      <c r="N7057">
        <f t="shared" si="221"/>
        <v>0</v>
      </c>
    </row>
    <row r="7058" spans="1:14">
      <c r="A7058">
        <v>7057</v>
      </c>
      <c r="B7058">
        <v>226</v>
      </c>
      <c r="C7058">
        <v>4</v>
      </c>
      <c r="D7058">
        <v>2</v>
      </c>
      <c r="E7058" t="s">
        <v>8</v>
      </c>
      <c r="F7058" t="s">
        <v>10</v>
      </c>
      <c r="G7058">
        <v>1</v>
      </c>
      <c r="H7058">
        <v>3</v>
      </c>
      <c r="I7058" t="str">
        <f>_xlfn.XLOOKUP(A7058,[1]Sheet1!A:A,[1]Sheet1!B:B)</f>
        <v>D</v>
      </c>
      <c r="J7058" t="str">
        <f>_xlfn.XLOOKUP(A7058,[1]Sheet1!A:A,[1]Sheet1!C:C)</f>
        <v>Ship</v>
      </c>
      <c r="K7058">
        <f>_xlfn.XLOOKUP(A7058,[1]Sheet1!A:A,[1]Sheet1!D:D)</f>
        <v>4804</v>
      </c>
      <c r="L7058">
        <f>_xlfn.XLOOKUP(A7058,[1]Sheet1!A:A,[1]Sheet1!E:E)</f>
        <v>0</v>
      </c>
      <c r="M7058" t="str">
        <f t="shared" si="220"/>
        <v>Delayed</v>
      </c>
      <c r="N7058">
        <f t="shared" si="221"/>
        <v>1</v>
      </c>
    </row>
    <row r="7059" spans="1:14">
      <c r="A7059">
        <v>7058</v>
      </c>
      <c r="B7059">
        <v>246</v>
      </c>
      <c r="C7059">
        <v>3</v>
      </c>
      <c r="D7059">
        <v>2</v>
      </c>
      <c r="E7059" t="s">
        <v>11</v>
      </c>
      <c r="F7059" t="s">
        <v>9</v>
      </c>
      <c r="G7059">
        <v>5</v>
      </c>
      <c r="H7059">
        <v>4</v>
      </c>
      <c r="I7059" t="str">
        <f>_xlfn.XLOOKUP(A7059,[1]Sheet1!A:A,[1]Sheet1!B:B)</f>
        <v>F</v>
      </c>
      <c r="J7059" t="str">
        <f>_xlfn.XLOOKUP(A7059,[1]Sheet1!A:A,[1]Sheet1!C:C)</f>
        <v>Ship</v>
      </c>
      <c r="K7059">
        <f>_xlfn.XLOOKUP(A7059,[1]Sheet1!A:A,[1]Sheet1!D:D)</f>
        <v>5705</v>
      </c>
      <c r="L7059">
        <f>_xlfn.XLOOKUP(A7059,[1]Sheet1!A:A,[1]Sheet1!E:E)</f>
        <v>0</v>
      </c>
      <c r="M7059" t="str">
        <f t="shared" si="220"/>
        <v>Delayed</v>
      </c>
      <c r="N7059">
        <f t="shared" si="221"/>
        <v>1</v>
      </c>
    </row>
    <row r="7060" spans="1:14">
      <c r="A7060">
        <v>7059</v>
      </c>
      <c r="B7060">
        <v>226</v>
      </c>
      <c r="C7060">
        <v>1</v>
      </c>
      <c r="D7060">
        <v>2</v>
      </c>
      <c r="E7060" t="s">
        <v>11</v>
      </c>
      <c r="F7060" t="s">
        <v>9</v>
      </c>
      <c r="G7060">
        <v>4</v>
      </c>
      <c r="H7060">
        <v>3</v>
      </c>
      <c r="I7060" t="str">
        <f>_xlfn.XLOOKUP(A7060,[1]Sheet1!A:A,[1]Sheet1!B:B)</f>
        <v>A</v>
      </c>
      <c r="J7060" t="str">
        <f>_xlfn.XLOOKUP(A7060,[1]Sheet1!A:A,[1]Sheet1!C:C)</f>
        <v>Ship</v>
      </c>
      <c r="K7060">
        <f>_xlfn.XLOOKUP(A7060,[1]Sheet1!A:A,[1]Sheet1!D:D)</f>
        <v>5460</v>
      </c>
      <c r="L7060">
        <f>_xlfn.XLOOKUP(A7060,[1]Sheet1!A:A,[1]Sheet1!E:E)</f>
        <v>0</v>
      </c>
      <c r="M7060" t="str">
        <f t="shared" si="220"/>
        <v>Delayed</v>
      </c>
      <c r="N7060">
        <f t="shared" si="221"/>
        <v>1</v>
      </c>
    </row>
    <row r="7061" spans="1:14">
      <c r="A7061">
        <v>7060</v>
      </c>
      <c r="B7061">
        <v>238</v>
      </c>
      <c r="C7061">
        <v>3</v>
      </c>
      <c r="D7061">
        <v>2</v>
      </c>
      <c r="E7061" t="s">
        <v>8</v>
      </c>
      <c r="F7061" t="s">
        <v>10</v>
      </c>
      <c r="G7061">
        <v>4</v>
      </c>
      <c r="H7061">
        <v>3</v>
      </c>
      <c r="I7061" t="str">
        <f>_xlfn.XLOOKUP(A7061,[1]Sheet1!A:A,[1]Sheet1!B:B)</f>
        <v>B</v>
      </c>
      <c r="J7061" t="str">
        <f>_xlfn.XLOOKUP(A7061,[1]Sheet1!A:A,[1]Sheet1!C:C)</f>
        <v>Ship</v>
      </c>
      <c r="K7061">
        <f>_xlfn.XLOOKUP(A7061,[1]Sheet1!A:A,[1]Sheet1!D:D)</f>
        <v>4723</v>
      </c>
      <c r="L7061">
        <f>_xlfn.XLOOKUP(A7061,[1]Sheet1!A:A,[1]Sheet1!E:E)</f>
        <v>0</v>
      </c>
      <c r="M7061" t="str">
        <f t="shared" si="220"/>
        <v>Delayed</v>
      </c>
      <c r="N7061">
        <f t="shared" si="221"/>
        <v>1</v>
      </c>
    </row>
    <row r="7062" spans="1:14">
      <c r="A7062">
        <v>7061</v>
      </c>
      <c r="B7062">
        <v>173</v>
      </c>
      <c r="C7062">
        <v>3</v>
      </c>
      <c r="D7062">
        <v>3</v>
      </c>
      <c r="E7062" t="s">
        <v>8</v>
      </c>
      <c r="F7062" t="s">
        <v>9</v>
      </c>
      <c r="G7062">
        <v>1</v>
      </c>
      <c r="H7062">
        <v>3</v>
      </c>
      <c r="I7062" t="str">
        <f>_xlfn.XLOOKUP(A7062,[1]Sheet1!A:A,[1]Sheet1!B:B)</f>
        <v>C</v>
      </c>
      <c r="J7062" t="str">
        <f>_xlfn.XLOOKUP(A7062,[1]Sheet1!A:A,[1]Sheet1!C:C)</f>
        <v>Ship</v>
      </c>
      <c r="K7062">
        <f>_xlfn.XLOOKUP(A7062,[1]Sheet1!A:A,[1]Sheet1!D:D)</f>
        <v>4453</v>
      </c>
      <c r="L7062">
        <f>_xlfn.XLOOKUP(A7062,[1]Sheet1!A:A,[1]Sheet1!E:E)</f>
        <v>1</v>
      </c>
      <c r="M7062" t="str">
        <f t="shared" si="220"/>
        <v>On-Time</v>
      </c>
      <c r="N7062">
        <f t="shared" si="221"/>
        <v>0</v>
      </c>
    </row>
    <row r="7063" spans="1:14">
      <c r="A7063">
        <v>7062</v>
      </c>
      <c r="B7063">
        <v>257</v>
      </c>
      <c r="C7063">
        <v>10</v>
      </c>
      <c r="D7063">
        <v>4</v>
      </c>
      <c r="E7063" t="s">
        <v>8</v>
      </c>
      <c r="F7063" t="s">
        <v>10</v>
      </c>
      <c r="G7063">
        <v>4</v>
      </c>
      <c r="H7063">
        <v>3</v>
      </c>
      <c r="I7063" t="str">
        <f>_xlfn.XLOOKUP(A7063,[1]Sheet1!A:A,[1]Sheet1!B:B)</f>
        <v>F</v>
      </c>
      <c r="J7063" t="str">
        <f>_xlfn.XLOOKUP(A7063,[1]Sheet1!A:A,[1]Sheet1!C:C)</f>
        <v>Ship</v>
      </c>
      <c r="K7063">
        <f>_xlfn.XLOOKUP(A7063,[1]Sheet1!A:A,[1]Sheet1!D:D)</f>
        <v>4415</v>
      </c>
      <c r="L7063">
        <f>_xlfn.XLOOKUP(A7063,[1]Sheet1!A:A,[1]Sheet1!E:E)</f>
        <v>0</v>
      </c>
      <c r="M7063" t="str">
        <f t="shared" si="220"/>
        <v>Delayed</v>
      </c>
      <c r="N7063">
        <f t="shared" si="221"/>
        <v>1</v>
      </c>
    </row>
    <row r="7064" spans="1:14">
      <c r="A7064">
        <v>7063</v>
      </c>
      <c r="B7064">
        <v>160</v>
      </c>
      <c r="C7064">
        <v>9</v>
      </c>
      <c r="D7064">
        <v>4</v>
      </c>
      <c r="E7064" t="s">
        <v>8</v>
      </c>
      <c r="F7064" t="s">
        <v>9</v>
      </c>
      <c r="G7064">
        <v>2</v>
      </c>
      <c r="H7064">
        <v>3</v>
      </c>
      <c r="I7064" t="str">
        <f>_xlfn.XLOOKUP(A7064,[1]Sheet1!A:A,[1]Sheet1!B:B)</f>
        <v>D</v>
      </c>
      <c r="J7064" t="str">
        <f>_xlfn.XLOOKUP(A7064,[1]Sheet1!A:A,[1]Sheet1!C:C)</f>
        <v>Ship</v>
      </c>
      <c r="K7064">
        <f>_xlfn.XLOOKUP(A7064,[1]Sheet1!A:A,[1]Sheet1!D:D)</f>
        <v>5112</v>
      </c>
      <c r="L7064">
        <f>_xlfn.XLOOKUP(A7064,[1]Sheet1!A:A,[1]Sheet1!E:E)</f>
        <v>1</v>
      </c>
      <c r="M7064" t="str">
        <f t="shared" si="220"/>
        <v>On-Time</v>
      </c>
      <c r="N7064">
        <f t="shared" si="221"/>
        <v>0</v>
      </c>
    </row>
    <row r="7065" spans="1:14">
      <c r="A7065">
        <v>7064</v>
      </c>
      <c r="B7065">
        <v>179</v>
      </c>
      <c r="C7065">
        <v>9</v>
      </c>
      <c r="D7065">
        <v>3</v>
      </c>
      <c r="E7065" t="s">
        <v>8</v>
      </c>
      <c r="F7065" t="s">
        <v>9</v>
      </c>
      <c r="G7065">
        <v>3</v>
      </c>
      <c r="H7065">
        <v>3</v>
      </c>
      <c r="I7065" t="str">
        <f>_xlfn.XLOOKUP(A7065,[1]Sheet1!A:A,[1]Sheet1!B:B)</f>
        <v>F</v>
      </c>
      <c r="J7065" t="str">
        <f>_xlfn.XLOOKUP(A7065,[1]Sheet1!A:A,[1]Sheet1!C:C)</f>
        <v>Ship</v>
      </c>
      <c r="K7065">
        <f>_xlfn.XLOOKUP(A7065,[1]Sheet1!A:A,[1]Sheet1!D:D)</f>
        <v>4459</v>
      </c>
      <c r="L7065">
        <f>_xlfn.XLOOKUP(A7065,[1]Sheet1!A:A,[1]Sheet1!E:E)</f>
        <v>1</v>
      </c>
      <c r="M7065" t="str">
        <f t="shared" si="220"/>
        <v>On-Time</v>
      </c>
      <c r="N7065">
        <f t="shared" si="221"/>
        <v>0</v>
      </c>
    </row>
    <row r="7066" spans="1:14">
      <c r="A7066">
        <v>7065</v>
      </c>
      <c r="B7066">
        <v>101</v>
      </c>
      <c r="C7066">
        <v>3</v>
      </c>
      <c r="D7066">
        <v>5</v>
      </c>
      <c r="E7066" t="s">
        <v>8</v>
      </c>
      <c r="F7066" t="s">
        <v>9</v>
      </c>
      <c r="G7066">
        <v>1</v>
      </c>
      <c r="H7066">
        <v>3</v>
      </c>
      <c r="I7066" t="str">
        <f>_xlfn.XLOOKUP(A7066,[1]Sheet1!A:A,[1]Sheet1!B:B)</f>
        <v>A</v>
      </c>
      <c r="J7066" t="str">
        <f>_xlfn.XLOOKUP(A7066,[1]Sheet1!A:A,[1]Sheet1!C:C)</f>
        <v>Ship</v>
      </c>
      <c r="K7066">
        <f>_xlfn.XLOOKUP(A7066,[1]Sheet1!A:A,[1]Sheet1!D:D)</f>
        <v>4807</v>
      </c>
      <c r="L7066">
        <f>_xlfn.XLOOKUP(A7066,[1]Sheet1!A:A,[1]Sheet1!E:E)</f>
        <v>0</v>
      </c>
      <c r="M7066" t="str">
        <f t="shared" si="220"/>
        <v>Delayed</v>
      </c>
      <c r="N7066">
        <f t="shared" si="221"/>
        <v>1</v>
      </c>
    </row>
    <row r="7067" spans="1:14">
      <c r="A7067">
        <v>7066</v>
      </c>
      <c r="B7067">
        <v>263</v>
      </c>
      <c r="C7067">
        <v>9</v>
      </c>
      <c r="D7067">
        <v>4</v>
      </c>
      <c r="E7067" t="s">
        <v>11</v>
      </c>
      <c r="F7067" t="s">
        <v>10</v>
      </c>
      <c r="G7067">
        <v>3</v>
      </c>
      <c r="H7067">
        <v>2</v>
      </c>
      <c r="I7067" t="str">
        <f>_xlfn.XLOOKUP(A7067,[1]Sheet1!A:A,[1]Sheet1!B:B)</f>
        <v>B</v>
      </c>
      <c r="J7067" t="str">
        <f>_xlfn.XLOOKUP(A7067,[1]Sheet1!A:A,[1]Sheet1!C:C)</f>
        <v>Ship</v>
      </c>
      <c r="K7067">
        <f>_xlfn.XLOOKUP(A7067,[1]Sheet1!A:A,[1]Sheet1!D:D)</f>
        <v>5390</v>
      </c>
      <c r="L7067">
        <f>_xlfn.XLOOKUP(A7067,[1]Sheet1!A:A,[1]Sheet1!E:E)</f>
        <v>0</v>
      </c>
      <c r="M7067" t="str">
        <f t="shared" si="220"/>
        <v>Delayed</v>
      </c>
      <c r="N7067">
        <f t="shared" si="221"/>
        <v>1</v>
      </c>
    </row>
    <row r="7068" spans="1:14">
      <c r="A7068">
        <v>7067</v>
      </c>
      <c r="B7068">
        <v>210</v>
      </c>
      <c r="C7068">
        <v>4</v>
      </c>
      <c r="D7068">
        <v>3</v>
      </c>
      <c r="E7068" t="s">
        <v>11</v>
      </c>
      <c r="F7068" t="s">
        <v>10</v>
      </c>
      <c r="G7068">
        <v>1</v>
      </c>
      <c r="H7068">
        <v>3</v>
      </c>
      <c r="I7068" t="str">
        <f>_xlfn.XLOOKUP(A7068,[1]Sheet1!A:A,[1]Sheet1!B:B)</f>
        <v>C</v>
      </c>
      <c r="J7068" t="str">
        <f>_xlfn.XLOOKUP(A7068,[1]Sheet1!A:A,[1]Sheet1!C:C)</f>
        <v>Ship</v>
      </c>
      <c r="K7068">
        <f>_xlfn.XLOOKUP(A7068,[1]Sheet1!A:A,[1]Sheet1!D:D)</f>
        <v>5683</v>
      </c>
      <c r="L7068">
        <f>_xlfn.XLOOKUP(A7068,[1]Sheet1!A:A,[1]Sheet1!E:E)</f>
        <v>0</v>
      </c>
      <c r="M7068" t="str">
        <f t="shared" si="220"/>
        <v>Delayed</v>
      </c>
      <c r="N7068">
        <f t="shared" si="221"/>
        <v>1</v>
      </c>
    </row>
    <row r="7069" spans="1:14">
      <c r="A7069">
        <v>7068</v>
      </c>
      <c r="B7069">
        <v>166</v>
      </c>
      <c r="C7069">
        <v>4</v>
      </c>
      <c r="D7069">
        <v>4</v>
      </c>
      <c r="E7069" t="s">
        <v>8</v>
      </c>
      <c r="F7069" t="s">
        <v>10</v>
      </c>
      <c r="G7069">
        <v>4</v>
      </c>
      <c r="H7069">
        <v>3</v>
      </c>
      <c r="I7069" t="str">
        <f>_xlfn.XLOOKUP(A7069,[1]Sheet1!A:A,[1]Sheet1!B:B)</f>
        <v>F</v>
      </c>
      <c r="J7069" t="str">
        <f>_xlfn.XLOOKUP(A7069,[1]Sheet1!A:A,[1]Sheet1!C:C)</f>
        <v>Ship</v>
      </c>
      <c r="K7069">
        <f>_xlfn.XLOOKUP(A7069,[1]Sheet1!A:A,[1]Sheet1!D:D)</f>
        <v>5107</v>
      </c>
      <c r="L7069">
        <f>_xlfn.XLOOKUP(A7069,[1]Sheet1!A:A,[1]Sheet1!E:E)</f>
        <v>0</v>
      </c>
      <c r="M7069" t="str">
        <f t="shared" si="220"/>
        <v>Delayed</v>
      </c>
      <c r="N7069">
        <f t="shared" si="221"/>
        <v>1</v>
      </c>
    </row>
    <row r="7070" spans="1:14">
      <c r="A7070">
        <v>7069</v>
      </c>
      <c r="B7070">
        <v>163</v>
      </c>
      <c r="C7070">
        <v>4</v>
      </c>
      <c r="D7070">
        <v>3</v>
      </c>
      <c r="E7070" t="s">
        <v>8</v>
      </c>
      <c r="F7070" t="s">
        <v>9</v>
      </c>
      <c r="G7070">
        <v>3</v>
      </c>
      <c r="H7070">
        <v>2</v>
      </c>
      <c r="I7070" t="str">
        <f>_xlfn.XLOOKUP(A7070,[1]Sheet1!A:A,[1]Sheet1!B:B)</f>
        <v>D</v>
      </c>
      <c r="J7070" t="str">
        <f>_xlfn.XLOOKUP(A7070,[1]Sheet1!A:A,[1]Sheet1!C:C)</f>
        <v>Ship</v>
      </c>
      <c r="K7070">
        <f>_xlfn.XLOOKUP(A7070,[1]Sheet1!A:A,[1]Sheet1!D:D)</f>
        <v>4862</v>
      </c>
      <c r="L7070">
        <f>_xlfn.XLOOKUP(A7070,[1]Sheet1!A:A,[1]Sheet1!E:E)</f>
        <v>0</v>
      </c>
      <c r="M7070" t="str">
        <f t="shared" si="220"/>
        <v>Delayed</v>
      </c>
      <c r="N7070">
        <f t="shared" si="221"/>
        <v>1</v>
      </c>
    </row>
    <row r="7071" spans="1:14">
      <c r="A7071">
        <v>7070</v>
      </c>
      <c r="B7071">
        <v>143</v>
      </c>
      <c r="C7071">
        <v>1</v>
      </c>
      <c r="D7071">
        <v>2</v>
      </c>
      <c r="E7071" t="s">
        <v>11</v>
      </c>
      <c r="F7071" t="s">
        <v>10</v>
      </c>
      <c r="G7071">
        <v>3</v>
      </c>
      <c r="H7071">
        <v>4</v>
      </c>
      <c r="I7071" t="str">
        <f>_xlfn.XLOOKUP(A7071,[1]Sheet1!A:A,[1]Sheet1!B:B)</f>
        <v>F</v>
      </c>
      <c r="J7071" t="str">
        <f>_xlfn.XLOOKUP(A7071,[1]Sheet1!A:A,[1]Sheet1!C:C)</f>
        <v>Ship</v>
      </c>
      <c r="K7071">
        <f>_xlfn.XLOOKUP(A7071,[1]Sheet1!A:A,[1]Sheet1!D:D)</f>
        <v>4402</v>
      </c>
      <c r="L7071">
        <f>_xlfn.XLOOKUP(A7071,[1]Sheet1!A:A,[1]Sheet1!E:E)</f>
        <v>1</v>
      </c>
      <c r="M7071" t="str">
        <f t="shared" si="220"/>
        <v>On-Time</v>
      </c>
      <c r="N7071">
        <f t="shared" si="221"/>
        <v>0</v>
      </c>
    </row>
    <row r="7072" spans="1:14">
      <c r="A7072">
        <v>7071</v>
      </c>
      <c r="B7072">
        <v>248</v>
      </c>
      <c r="C7072">
        <v>5</v>
      </c>
      <c r="D7072">
        <v>6</v>
      </c>
      <c r="E7072" t="s">
        <v>11</v>
      </c>
      <c r="F7072" t="s">
        <v>10</v>
      </c>
      <c r="G7072">
        <v>3</v>
      </c>
      <c r="H7072">
        <v>4</v>
      </c>
      <c r="I7072" t="str">
        <f>_xlfn.XLOOKUP(A7072,[1]Sheet1!A:A,[1]Sheet1!B:B)</f>
        <v>A</v>
      </c>
      <c r="J7072" t="str">
        <f>_xlfn.XLOOKUP(A7072,[1]Sheet1!A:A,[1]Sheet1!C:C)</f>
        <v>Ship</v>
      </c>
      <c r="K7072">
        <f>_xlfn.XLOOKUP(A7072,[1]Sheet1!A:A,[1]Sheet1!D:D)</f>
        <v>4212</v>
      </c>
      <c r="L7072">
        <f>_xlfn.XLOOKUP(A7072,[1]Sheet1!A:A,[1]Sheet1!E:E)</f>
        <v>0</v>
      </c>
      <c r="M7072" t="str">
        <f t="shared" si="220"/>
        <v>Delayed</v>
      </c>
      <c r="N7072">
        <f t="shared" si="221"/>
        <v>1</v>
      </c>
    </row>
    <row r="7073" spans="1:14">
      <c r="A7073">
        <v>7072</v>
      </c>
      <c r="B7073">
        <v>198</v>
      </c>
      <c r="C7073">
        <v>8</v>
      </c>
      <c r="D7073">
        <v>2</v>
      </c>
      <c r="E7073" t="s">
        <v>8</v>
      </c>
      <c r="F7073" t="s">
        <v>9</v>
      </c>
      <c r="G7073">
        <v>1</v>
      </c>
      <c r="H7073">
        <v>3</v>
      </c>
      <c r="I7073" t="str">
        <f>_xlfn.XLOOKUP(A7073,[1]Sheet1!A:A,[1]Sheet1!B:B)</f>
        <v>B</v>
      </c>
      <c r="J7073" t="str">
        <f>_xlfn.XLOOKUP(A7073,[1]Sheet1!A:A,[1]Sheet1!C:C)</f>
        <v>Ship</v>
      </c>
      <c r="K7073">
        <f>_xlfn.XLOOKUP(A7073,[1]Sheet1!A:A,[1]Sheet1!D:D)</f>
        <v>4940</v>
      </c>
      <c r="L7073">
        <f>_xlfn.XLOOKUP(A7073,[1]Sheet1!A:A,[1]Sheet1!E:E)</f>
        <v>0</v>
      </c>
      <c r="M7073" t="str">
        <f t="shared" si="220"/>
        <v>Delayed</v>
      </c>
      <c r="N7073">
        <f t="shared" si="221"/>
        <v>1</v>
      </c>
    </row>
    <row r="7074" spans="1:14">
      <c r="A7074">
        <v>7073</v>
      </c>
      <c r="B7074">
        <v>150</v>
      </c>
      <c r="C7074">
        <v>6</v>
      </c>
      <c r="D7074">
        <v>2</v>
      </c>
      <c r="E7074" t="s">
        <v>8</v>
      </c>
      <c r="F7074" t="s">
        <v>9</v>
      </c>
      <c r="G7074">
        <v>1</v>
      </c>
      <c r="H7074">
        <v>3</v>
      </c>
      <c r="I7074" t="str">
        <f>_xlfn.XLOOKUP(A7074,[1]Sheet1!A:A,[1]Sheet1!B:B)</f>
        <v>C</v>
      </c>
      <c r="J7074" t="str">
        <f>_xlfn.XLOOKUP(A7074,[1]Sheet1!A:A,[1]Sheet1!C:C)</f>
        <v>Ship</v>
      </c>
      <c r="K7074">
        <f>_xlfn.XLOOKUP(A7074,[1]Sheet1!A:A,[1]Sheet1!D:D)</f>
        <v>5355</v>
      </c>
      <c r="L7074">
        <f>_xlfn.XLOOKUP(A7074,[1]Sheet1!A:A,[1]Sheet1!E:E)</f>
        <v>0</v>
      </c>
      <c r="M7074" t="str">
        <f t="shared" si="220"/>
        <v>Delayed</v>
      </c>
      <c r="N7074">
        <f t="shared" si="221"/>
        <v>1</v>
      </c>
    </row>
    <row r="7075" spans="1:14">
      <c r="A7075">
        <v>7074</v>
      </c>
      <c r="B7075">
        <v>195</v>
      </c>
      <c r="C7075">
        <v>1</v>
      </c>
      <c r="D7075">
        <v>4</v>
      </c>
      <c r="E7075" t="s">
        <v>11</v>
      </c>
      <c r="F7075" t="s">
        <v>9</v>
      </c>
      <c r="G7075">
        <v>3</v>
      </c>
      <c r="H7075">
        <v>4</v>
      </c>
      <c r="I7075" t="str">
        <f>_xlfn.XLOOKUP(A7075,[1]Sheet1!A:A,[1]Sheet1!B:B)</f>
        <v>F</v>
      </c>
      <c r="J7075" t="str">
        <f>_xlfn.XLOOKUP(A7075,[1]Sheet1!A:A,[1]Sheet1!C:C)</f>
        <v>Ship</v>
      </c>
      <c r="K7075">
        <f>_xlfn.XLOOKUP(A7075,[1]Sheet1!A:A,[1]Sheet1!D:D)</f>
        <v>5004</v>
      </c>
      <c r="L7075">
        <f>_xlfn.XLOOKUP(A7075,[1]Sheet1!A:A,[1]Sheet1!E:E)</f>
        <v>0</v>
      </c>
      <c r="M7075" t="str">
        <f t="shared" si="220"/>
        <v>Delayed</v>
      </c>
      <c r="N7075">
        <f t="shared" si="221"/>
        <v>1</v>
      </c>
    </row>
    <row r="7076" spans="1:14">
      <c r="A7076">
        <v>7075</v>
      </c>
      <c r="B7076">
        <v>213</v>
      </c>
      <c r="C7076">
        <v>1</v>
      </c>
      <c r="D7076">
        <v>3</v>
      </c>
      <c r="E7076" t="s">
        <v>8</v>
      </c>
      <c r="F7076" t="s">
        <v>9</v>
      </c>
      <c r="G7076">
        <v>4</v>
      </c>
      <c r="H7076">
        <v>4</v>
      </c>
      <c r="I7076" t="str">
        <f>_xlfn.XLOOKUP(A7076,[1]Sheet1!A:A,[1]Sheet1!B:B)</f>
        <v>D</v>
      </c>
      <c r="J7076" t="str">
        <f>_xlfn.XLOOKUP(A7076,[1]Sheet1!A:A,[1]Sheet1!C:C)</f>
        <v>Ship</v>
      </c>
      <c r="K7076">
        <f>_xlfn.XLOOKUP(A7076,[1]Sheet1!A:A,[1]Sheet1!D:D)</f>
        <v>4266</v>
      </c>
      <c r="L7076">
        <f>_xlfn.XLOOKUP(A7076,[1]Sheet1!A:A,[1]Sheet1!E:E)</f>
        <v>0</v>
      </c>
      <c r="M7076" t="str">
        <f t="shared" si="220"/>
        <v>Delayed</v>
      </c>
      <c r="N7076">
        <f t="shared" si="221"/>
        <v>1</v>
      </c>
    </row>
    <row r="7077" spans="1:14">
      <c r="A7077">
        <v>7076</v>
      </c>
      <c r="B7077">
        <v>245</v>
      </c>
      <c r="C7077">
        <v>8</v>
      </c>
      <c r="D7077">
        <v>4</v>
      </c>
      <c r="E7077" t="s">
        <v>11</v>
      </c>
      <c r="F7077" t="s">
        <v>10</v>
      </c>
      <c r="G7077">
        <v>3</v>
      </c>
      <c r="H7077">
        <v>4</v>
      </c>
      <c r="I7077" t="str">
        <f>_xlfn.XLOOKUP(A7077,[1]Sheet1!A:A,[1]Sheet1!B:B)</f>
        <v>F</v>
      </c>
      <c r="J7077" t="str">
        <f>_xlfn.XLOOKUP(A7077,[1]Sheet1!A:A,[1]Sheet1!C:C)</f>
        <v>Ship</v>
      </c>
      <c r="K7077">
        <f>_xlfn.XLOOKUP(A7077,[1]Sheet1!A:A,[1]Sheet1!D:D)</f>
        <v>5982</v>
      </c>
      <c r="L7077">
        <f>_xlfn.XLOOKUP(A7077,[1]Sheet1!A:A,[1]Sheet1!E:E)</f>
        <v>1</v>
      </c>
      <c r="M7077" t="str">
        <f t="shared" si="220"/>
        <v>On-Time</v>
      </c>
      <c r="N7077">
        <f t="shared" si="221"/>
        <v>0</v>
      </c>
    </row>
    <row r="7078" spans="1:14">
      <c r="A7078">
        <v>7077</v>
      </c>
      <c r="B7078">
        <v>199</v>
      </c>
      <c r="C7078">
        <v>8</v>
      </c>
      <c r="D7078">
        <v>3</v>
      </c>
      <c r="E7078" t="s">
        <v>11</v>
      </c>
      <c r="F7078" t="s">
        <v>9</v>
      </c>
      <c r="G7078">
        <v>1</v>
      </c>
      <c r="H7078">
        <v>3</v>
      </c>
      <c r="I7078" t="str">
        <f>_xlfn.XLOOKUP(A7078,[1]Sheet1!A:A,[1]Sheet1!B:B)</f>
        <v>A</v>
      </c>
      <c r="J7078" t="str">
        <f>_xlfn.XLOOKUP(A7078,[1]Sheet1!A:A,[1]Sheet1!C:C)</f>
        <v>Ship</v>
      </c>
      <c r="K7078">
        <f>_xlfn.XLOOKUP(A7078,[1]Sheet1!A:A,[1]Sheet1!D:D)</f>
        <v>5557</v>
      </c>
      <c r="L7078">
        <f>_xlfn.XLOOKUP(A7078,[1]Sheet1!A:A,[1]Sheet1!E:E)</f>
        <v>1</v>
      </c>
      <c r="M7078" t="str">
        <f t="shared" si="220"/>
        <v>On-Time</v>
      </c>
      <c r="N7078">
        <f t="shared" si="221"/>
        <v>0</v>
      </c>
    </row>
    <row r="7079" spans="1:14">
      <c r="A7079">
        <v>7078</v>
      </c>
      <c r="B7079">
        <v>192</v>
      </c>
      <c r="C7079">
        <v>5</v>
      </c>
      <c r="D7079">
        <v>4</v>
      </c>
      <c r="E7079" t="s">
        <v>12</v>
      </c>
      <c r="F7079" t="s">
        <v>10</v>
      </c>
      <c r="G7079">
        <v>1</v>
      </c>
      <c r="H7079">
        <v>4</v>
      </c>
      <c r="I7079" t="str">
        <f>_xlfn.XLOOKUP(A7079,[1]Sheet1!A:A,[1]Sheet1!B:B)</f>
        <v>B</v>
      </c>
      <c r="J7079" t="str">
        <f>_xlfn.XLOOKUP(A7079,[1]Sheet1!A:A,[1]Sheet1!C:C)</f>
        <v>Ship</v>
      </c>
      <c r="K7079">
        <f>_xlfn.XLOOKUP(A7079,[1]Sheet1!A:A,[1]Sheet1!D:D)</f>
        <v>4142</v>
      </c>
      <c r="L7079">
        <f>_xlfn.XLOOKUP(A7079,[1]Sheet1!A:A,[1]Sheet1!E:E)</f>
        <v>1</v>
      </c>
      <c r="M7079" t="str">
        <f t="shared" si="220"/>
        <v>On-Time</v>
      </c>
      <c r="N7079">
        <f t="shared" si="221"/>
        <v>0</v>
      </c>
    </row>
    <row r="7080" spans="1:14">
      <c r="A7080">
        <v>7079</v>
      </c>
      <c r="B7080">
        <v>247</v>
      </c>
      <c r="C7080">
        <v>3</v>
      </c>
      <c r="D7080">
        <v>6</v>
      </c>
      <c r="E7080" t="s">
        <v>11</v>
      </c>
      <c r="F7080" t="s">
        <v>10</v>
      </c>
      <c r="G7080">
        <v>3</v>
      </c>
      <c r="H7080">
        <v>6</v>
      </c>
      <c r="I7080" t="str">
        <f>_xlfn.XLOOKUP(A7080,[1]Sheet1!A:A,[1]Sheet1!B:B)</f>
        <v>C</v>
      </c>
      <c r="J7080" t="str">
        <f>_xlfn.XLOOKUP(A7080,[1]Sheet1!A:A,[1]Sheet1!C:C)</f>
        <v>Ship</v>
      </c>
      <c r="K7080">
        <f>_xlfn.XLOOKUP(A7080,[1]Sheet1!A:A,[1]Sheet1!D:D)</f>
        <v>4582</v>
      </c>
      <c r="L7080">
        <f>_xlfn.XLOOKUP(A7080,[1]Sheet1!A:A,[1]Sheet1!E:E)</f>
        <v>0</v>
      </c>
      <c r="M7080" t="str">
        <f t="shared" si="220"/>
        <v>Delayed</v>
      </c>
      <c r="N7080">
        <f t="shared" si="221"/>
        <v>1</v>
      </c>
    </row>
    <row r="7081" spans="1:14">
      <c r="A7081">
        <v>7080</v>
      </c>
      <c r="B7081">
        <v>221</v>
      </c>
      <c r="C7081">
        <v>7</v>
      </c>
      <c r="D7081">
        <v>3</v>
      </c>
      <c r="E7081" t="s">
        <v>11</v>
      </c>
      <c r="F7081" t="s">
        <v>10</v>
      </c>
      <c r="G7081">
        <v>5</v>
      </c>
      <c r="H7081">
        <v>3</v>
      </c>
      <c r="I7081" t="str">
        <f>_xlfn.XLOOKUP(A7081,[1]Sheet1!A:A,[1]Sheet1!B:B)</f>
        <v>F</v>
      </c>
      <c r="J7081" t="str">
        <f>_xlfn.XLOOKUP(A7081,[1]Sheet1!A:A,[1]Sheet1!C:C)</f>
        <v>Ship</v>
      </c>
      <c r="K7081">
        <f>_xlfn.XLOOKUP(A7081,[1]Sheet1!A:A,[1]Sheet1!D:D)</f>
        <v>4741</v>
      </c>
      <c r="L7081">
        <f>_xlfn.XLOOKUP(A7081,[1]Sheet1!A:A,[1]Sheet1!E:E)</f>
        <v>1</v>
      </c>
      <c r="M7081" t="str">
        <f t="shared" si="220"/>
        <v>On-Time</v>
      </c>
      <c r="N7081">
        <f t="shared" si="221"/>
        <v>0</v>
      </c>
    </row>
    <row r="7082" spans="1:14">
      <c r="A7082">
        <v>7081</v>
      </c>
      <c r="B7082">
        <v>200</v>
      </c>
      <c r="C7082">
        <v>9</v>
      </c>
      <c r="D7082">
        <v>4</v>
      </c>
      <c r="E7082" t="s">
        <v>11</v>
      </c>
      <c r="F7082" t="s">
        <v>9</v>
      </c>
      <c r="G7082">
        <v>1</v>
      </c>
      <c r="H7082">
        <v>3</v>
      </c>
      <c r="I7082" t="str">
        <f>_xlfn.XLOOKUP(A7082,[1]Sheet1!A:A,[1]Sheet1!B:B)</f>
        <v>D</v>
      </c>
      <c r="J7082" t="str">
        <f>_xlfn.XLOOKUP(A7082,[1]Sheet1!A:A,[1]Sheet1!C:C)</f>
        <v>Ship</v>
      </c>
      <c r="K7082">
        <f>_xlfn.XLOOKUP(A7082,[1]Sheet1!A:A,[1]Sheet1!D:D)</f>
        <v>5193</v>
      </c>
      <c r="L7082">
        <f>_xlfn.XLOOKUP(A7082,[1]Sheet1!A:A,[1]Sheet1!E:E)</f>
        <v>0</v>
      </c>
      <c r="M7082" t="str">
        <f t="shared" si="220"/>
        <v>Delayed</v>
      </c>
      <c r="N7082">
        <f t="shared" si="221"/>
        <v>1</v>
      </c>
    </row>
    <row r="7083" spans="1:14">
      <c r="A7083">
        <v>7082</v>
      </c>
      <c r="B7083">
        <v>260</v>
      </c>
      <c r="C7083">
        <v>5</v>
      </c>
      <c r="D7083">
        <v>3</v>
      </c>
      <c r="E7083" t="s">
        <v>8</v>
      </c>
      <c r="F7083" t="s">
        <v>9</v>
      </c>
      <c r="G7083">
        <v>3</v>
      </c>
      <c r="H7083">
        <v>4</v>
      </c>
      <c r="I7083" t="str">
        <f>_xlfn.XLOOKUP(A7083,[1]Sheet1!A:A,[1]Sheet1!B:B)</f>
        <v>F</v>
      </c>
      <c r="J7083" t="str">
        <f>_xlfn.XLOOKUP(A7083,[1]Sheet1!A:A,[1]Sheet1!C:C)</f>
        <v>Ship</v>
      </c>
      <c r="K7083">
        <f>_xlfn.XLOOKUP(A7083,[1]Sheet1!A:A,[1]Sheet1!D:D)</f>
        <v>5540</v>
      </c>
      <c r="L7083">
        <f>_xlfn.XLOOKUP(A7083,[1]Sheet1!A:A,[1]Sheet1!E:E)</f>
        <v>0</v>
      </c>
      <c r="M7083" t="str">
        <f t="shared" si="220"/>
        <v>Delayed</v>
      </c>
      <c r="N7083">
        <f t="shared" si="221"/>
        <v>1</v>
      </c>
    </row>
    <row r="7084" spans="1:14">
      <c r="A7084">
        <v>7083</v>
      </c>
      <c r="B7084">
        <v>98</v>
      </c>
      <c r="C7084">
        <v>5</v>
      </c>
      <c r="D7084">
        <v>4</v>
      </c>
      <c r="E7084" t="s">
        <v>8</v>
      </c>
      <c r="F7084" t="s">
        <v>9</v>
      </c>
      <c r="G7084">
        <v>5</v>
      </c>
      <c r="H7084">
        <v>4</v>
      </c>
      <c r="I7084" t="str">
        <f>_xlfn.XLOOKUP(A7084,[1]Sheet1!A:A,[1]Sheet1!B:B)</f>
        <v>A</v>
      </c>
      <c r="J7084" t="str">
        <f>_xlfn.XLOOKUP(A7084,[1]Sheet1!A:A,[1]Sheet1!C:C)</f>
        <v>Ship</v>
      </c>
      <c r="K7084">
        <f>_xlfn.XLOOKUP(A7084,[1]Sheet1!A:A,[1]Sheet1!D:D)</f>
        <v>4643</v>
      </c>
      <c r="L7084">
        <f>_xlfn.XLOOKUP(A7084,[1]Sheet1!A:A,[1]Sheet1!E:E)</f>
        <v>0</v>
      </c>
      <c r="M7084" t="str">
        <f t="shared" si="220"/>
        <v>Delayed</v>
      </c>
      <c r="N7084">
        <f t="shared" si="221"/>
        <v>1</v>
      </c>
    </row>
    <row r="7085" spans="1:14">
      <c r="A7085">
        <v>7084</v>
      </c>
      <c r="B7085">
        <v>198</v>
      </c>
      <c r="C7085">
        <v>5</v>
      </c>
      <c r="D7085">
        <v>4</v>
      </c>
      <c r="E7085" t="s">
        <v>8</v>
      </c>
      <c r="F7085" t="s">
        <v>9</v>
      </c>
      <c r="G7085">
        <v>1</v>
      </c>
      <c r="H7085">
        <v>5</v>
      </c>
      <c r="I7085" t="str">
        <f>_xlfn.XLOOKUP(A7085,[1]Sheet1!A:A,[1]Sheet1!B:B)</f>
        <v>B</v>
      </c>
      <c r="J7085" t="str">
        <f>_xlfn.XLOOKUP(A7085,[1]Sheet1!A:A,[1]Sheet1!C:C)</f>
        <v>Ship</v>
      </c>
      <c r="K7085">
        <f>_xlfn.XLOOKUP(A7085,[1]Sheet1!A:A,[1]Sheet1!D:D)</f>
        <v>5719</v>
      </c>
      <c r="L7085">
        <f>_xlfn.XLOOKUP(A7085,[1]Sheet1!A:A,[1]Sheet1!E:E)</f>
        <v>0</v>
      </c>
      <c r="M7085" t="str">
        <f t="shared" si="220"/>
        <v>Delayed</v>
      </c>
      <c r="N7085">
        <f t="shared" si="221"/>
        <v>1</v>
      </c>
    </row>
    <row r="7086" spans="1:14">
      <c r="A7086">
        <v>7085</v>
      </c>
      <c r="B7086">
        <v>168</v>
      </c>
      <c r="C7086">
        <v>1</v>
      </c>
      <c r="D7086">
        <v>2</v>
      </c>
      <c r="E7086" t="s">
        <v>11</v>
      </c>
      <c r="F7086" t="s">
        <v>9</v>
      </c>
      <c r="G7086">
        <v>1</v>
      </c>
      <c r="H7086">
        <v>4</v>
      </c>
      <c r="I7086" t="str">
        <f>_xlfn.XLOOKUP(A7086,[1]Sheet1!A:A,[1]Sheet1!B:B)</f>
        <v>C</v>
      </c>
      <c r="J7086" t="str">
        <f>_xlfn.XLOOKUP(A7086,[1]Sheet1!A:A,[1]Sheet1!C:C)</f>
        <v>Ship</v>
      </c>
      <c r="K7086">
        <f>_xlfn.XLOOKUP(A7086,[1]Sheet1!A:A,[1]Sheet1!D:D)</f>
        <v>5698</v>
      </c>
      <c r="L7086">
        <f>_xlfn.XLOOKUP(A7086,[1]Sheet1!A:A,[1]Sheet1!E:E)</f>
        <v>1</v>
      </c>
      <c r="M7086" t="str">
        <f t="shared" si="220"/>
        <v>On-Time</v>
      </c>
      <c r="N7086">
        <f t="shared" si="221"/>
        <v>0</v>
      </c>
    </row>
    <row r="7087" spans="1:14">
      <c r="A7087">
        <v>7086</v>
      </c>
      <c r="B7087">
        <v>260</v>
      </c>
      <c r="C7087">
        <v>1</v>
      </c>
      <c r="D7087">
        <v>3</v>
      </c>
      <c r="E7087" t="s">
        <v>11</v>
      </c>
      <c r="F7087" t="s">
        <v>10</v>
      </c>
      <c r="G7087">
        <v>1</v>
      </c>
      <c r="H7087">
        <v>6</v>
      </c>
      <c r="I7087" t="str">
        <f>_xlfn.XLOOKUP(A7087,[1]Sheet1!A:A,[1]Sheet1!B:B)</f>
        <v>F</v>
      </c>
      <c r="J7087" t="str">
        <f>_xlfn.XLOOKUP(A7087,[1]Sheet1!A:A,[1]Sheet1!C:C)</f>
        <v>Ship</v>
      </c>
      <c r="K7087">
        <f>_xlfn.XLOOKUP(A7087,[1]Sheet1!A:A,[1]Sheet1!D:D)</f>
        <v>5134</v>
      </c>
      <c r="L7087">
        <f>_xlfn.XLOOKUP(A7087,[1]Sheet1!A:A,[1]Sheet1!E:E)</f>
        <v>0</v>
      </c>
      <c r="M7087" t="str">
        <f t="shared" si="220"/>
        <v>Delayed</v>
      </c>
      <c r="N7087">
        <f t="shared" si="221"/>
        <v>1</v>
      </c>
    </row>
    <row r="7088" spans="1:14">
      <c r="A7088">
        <v>7087</v>
      </c>
      <c r="B7088">
        <v>266</v>
      </c>
      <c r="C7088">
        <v>3</v>
      </c>
      <c r="D7088">
        <v>4</v>
      </c>
      <c r="E7088" t="s">
        <v>8</v>
      </c>
      <c r="F7088" t="s">
        <v>10</v>
      </c>
      <c r="G7088">
        <v>1</v>
      </c>
      <c r="H7088">
        <v>4</v>
      </c>
      <c r="I7088" t="str">
        <f>_xlfn.XLOOKUP(A7088,[1]Sheet1!A:A,[1]Sheet1!B:B)</f>
        <v>D</v>
      </c>
      <c r="J7088" t="str">
        <f>_xlfn.XLOOKUP(A7088,[1]Sheet1!A:A,[1]Sheet1!C:C)</f>
        <v>Ship</v>
      </c>
      <c r="K7088">
        <f>_xlfn.XLOOKUP(A7088,[1]Sheet1!A:A,[1]Sheet1!D:D)</f>
        <v>5773</v>
      </c>
      <c r="L7088">
        <f>_xlfn.XLOOKUP(A7088,[1]Sheet1!A:A,[1]Sheet1!E:E)</f>
        <v>1</v>
      </c>
      <c r="M7088" t="str">
        <f t="shared" si="220"/>
        <v>On-Time</v>
      </c>
      <c r="N7088">
        <f t="shared" si="221"/>
        <v>0</v>
      </c>
    </row>
    <row r="7089" spans="1:14">
      <c r="A7089">
        <v>7088</v>
      </c>
      <c r="B7089">
        <v>239</v>
      </c>
      <c r="C7089">
        <v>8</v>
      </c>
      <c r="D7089">
        <v>3</v>
      </c>
      <c r="E7089" t="s">
        <v>8</v>
      </c>
      <c r="F7089" t="s">
        <v>10</v>
      </c>
      <c r="G7089">
        <v>3</v>
      </c>
      <c r="H7089">
        <v>3</v>
      </c>
      <c r="I7089" t="str">
        <f>_xlfn.XLOOKUP(A7089,[1]Sheet1!A:A,[1]Sheet1!B:B)</f>
        <v>F</v>
      </c>
      <c r="J7089" t="str">
        <f>_xlfn.XLOOKUP(A7089,[1]Sheet1!A:A,[1]Sheet1!C:C)</f>
        <v>Ship</v>
      </c>
      <c r="K7089">
        <f>_xlfn.XLOOKUP(A7089,[1]Sheet1!A:A,[1]Sheet1!D:D)</f>
        <v>5366</v>
      </c>
      <c r="L7089">
        <f>_xlfn.XLOOKUP(A7089,[1]Sheet1!A:A,[1]Sheet1!E:E)</f>
        <v>1</v>
      </c>
      <c r="M7089" t="str">
        <f t="shared" si="220"/>
        <v>On-Time</v>
      </c>
      <c r="N7089">
        <f t="shared" si="221"/>
        <v>0</v>
      </c>
    </row>
    <row r="7090" spans="1:14">
      <c r="A7090">
        <v>7089</v>
      </c>
      <c r="B7090">
        <v>214</v>
      </c>
      <c r="C7090">
        <v>9</v>
      </c>
      <c r="D7090">
        <v>5</v>
      </c>
      <c r="E7090" t="s">
        <v>11</v>
      </c>
      <c r="F7090" t="s">
        <v>10</v>
      </c>
      <c r="G7090">
        <v>1</v>
      </c>
      <c r="H7090">
        <v>4</v>
      </c>
      <c r="I7090" t="str">
        <f>_xlfn.XLOOKUP(A7090,[1]Sheet1!A:A,[1]Sheet1!B:B)</f>
        <v>A</v>
      </c>
      <c r="J7090" t="str">
        <f>_xlfn.XLOOKUP(A7090,[1]Sheet1!A:A,[1]Sheet1!C:C)</f>
        <v>Ship</v>
      </c>
      <c r="K7090">
        <f>_xlfn.XLOOKUP(A7090,[1]Sheet1!A:A,[1]Sheet1!D:D)</f>
        <v>5801</v>
      </c>
      <c r="L7090">
        <f>_xlfn.XLOOKUP(A7090,[1]Sheet1!A:A,[1]Sheet1!E:E)</f>
        <v>0</v>
      </c>
      <c r="M7090" t="str">
        <f t="shared" si="220"/>
        <v>Delayed</v>
      </c>
      <c r="N7090">
        <f t="shared" si="221"/>
        <v>1</v>
      </c>
    </row>
    <row r="7091" spans="1:14">
      <c r="A7091">
        <v>7090</v>
      </c>
      <c r="B7091">
        <v>203</v>
      </c>
      <c r="C7091">
        <v>8</v>
      </c>
      <c r="D7091">
        <v>3</v>
      </c>
      <c r="E7091" t="s">
        <v>11</v>
      </c>
      <c r="F7091" t="s">
        <v>9</v>
      </c>
      <c r="G7091">
        <v>3</v>
      </c>
      <c r="H7091">
        <v>3</v>
      </c>
      <c r="I7091" t="str">
        <f>_xlfn.XLOOKUP(A7091,[1]Sheet1!A:A,[1]Sheet1!B:B)</f>
        <v>B</v>
      </c>
      <c r="J7091" t="str">
        <f>_xlfn.XLOOKUP(A7091,[1]Sheet1!A:A,[1]Sheet1!C:C)</f>
        <v>Ship</v>
      </c>
      <c r="K7091">
        <f>_xlfn.XLOOKUP(A7091,[1]Sheet1!A:A,[1]Sheet1!D:D)</f>
        <v>5929</v>
      </c>
      <c r="L7091">
        <f>_xlfn.XLOOKUP(A7091,[1]Sheet1!A:A,[1]Sheet1!E:E)</f>
        <v>0</v>
      </c>
      <c r="M7091" t="str">
        <f t="shared" si="220"/>
        <v>Delayed</v>
      </c>
      <c r="N7091">
        <f t="shared" si="221"/>
        <v>1</v>
      </c>
    </row>
    <row r="7092" spans="1:14">
      <c r="A7092">
        <v>7091</v>
      </c>
      <c r="B7092">
        <v>264</v>
      </c>
      <c r="C7092">
        <v>3</v>
      </c>
      <c r="D7092">
        <v>3</v>
      </c>
      <c r="E7092" t="s">
        <v>11</v>
      </c>
      <c r="F7092" t="s">
        <v>9</v>
      </c>
      <c r="G7092">
        <v>5</v>
      </c>
      <c r="H7092">
        <v>2</v>
      </c>
      <c r="I7092" t="str">
        <f>_xlfn.XLOOKUP(A7092,[1]Sheet1!A:A,[1]Sheet1!B:B)</f>
        <v>C</v>
      </c>
      <c r="J7092" t="str">
        <f>_xlfn.XLOOKUP(A7092,[1]Sheet1!A:A,[1]Sheet1!C:C)</f>
        <v>Ship</v>
      </c>
      <c r="K7092">
        <f>_xlfn.XLOOKUP(A7092,[1]Sheet1!A:A,[1]Sheet1!D:D)</f>
        <v>4320</v>
      </c>
      <c r="L7092">
        <f>_xlfn.XLOOKUP(A7092,[1]Sheet1!A:A,[1]Sheet1!E:E)</f>
        <v>1</v>
      </c>
      <c r="M7092" t="str">
        <f t="shared" si="220"/>
        <v>On-Time</v>
      </c>
      <c r="N7092">
        <f t="shared" si="221"/>
        <v>0</v>
      </c>
    </row>
    <row r="7093" spans="1:14">
      <c r="A7093">
        <v>7092</v>
      </c>
      <c r="B7093">
        <v>169</v>
      </c>
      <c r="C7093">
        <v>2</v>
      </c>
      <c r="D7093">
        <v>6</v>
      </c>
      <c r="E7093" t="s">
        <v>11</v>
      </c>
      <c r="F7093" t="s">
        <v>9</v>
      </c>
      <c r="G7093">
        <v>3</v>
      </c>
      <c r="H7093">
        <v>4</v>
      </c>
      <c r="I7093" t="str">
        <f>_xlfn.XLOOKUP(A7093,[1]Sheet1!A:A,[1]Sheet1!B:B)</f>
        <v>F</v>
      </c>
      <c r="J7093" t="str">
        <f>_xlfn.XLOOKUP(A7093,[1]Sheet1!A:A,[1]Sheet1!C:C)</f>
        <v>Ship</v>
      </c>
      <c r="K7093">
        <f>_xlfn.XLOOKUP(A7093,[1]Sheet1!A:A,[1]Sheet1!D:D)</f>
        <v>5607</v>
      </c>
      <c r="L7093">
        <f>_xlfn.XLOOKUP(A7093,[1]Sheet1!A:A,[1]Sheet1!E:E)</f>
        <v>0</v>
      </c>
      <c r="M7093" t="str">
        <f t="shared" si="220"/>
        <v>Delayed</v>
      </c>
      <c r="N7093">
        <f t="shared" si="221"/>
        <v>1</v>
      </c>
    </row>
    <row r="7094" spans="1:14">
      <c r="A7094">
        <v>7093</v>
      </c>
      <c r="B7094">
        <v>167</v>
      </c>
      <c r="C7094">
        <v>1</v>
      </c>
      <c r="D7094">
        <v>2</v>
      </c>
      <c r="E7094" t="s">
        <v>8</v>
      </c>
      <c r="F7094" t="s">
        <v>10</v>
      </c>
      <c r="G7094">
        <v>1</v>
      </c>
      <c r="H7094">
        <v>3</v>
      </c>
      <c r="I7094" t="str">
        <f>_xlfn.XLOOKUP(A7094,[1]Sheet1!A:A,[1]Sheet1!B:B)</f>
        <v>D</v>
      </c>
      <c r="J7094" t="str">
        <f>_xlfn.XLOOKUP(A7094,[1]Sheet1!A:A,[1]Sheet1!C:C)</f>
        <v>Ship</v>
      </c>
      <c r="K7094">
        <f>_xlfn.XLOOKUP(A7094,[1]Sheet1!A:A,[1]Sheet1!D:D)</f>
        <v>5749</v>
      </c>
      <c r="L7094">
        <f>_xlfn.XLOOKUP(A7094,[1]Sheet1!A:A,[1]Sheet1!E:E)</f>
        <v>0</v>
      </c>
      <c r="M7094" t="str">
        <f t="shared" si="220"/>
        <v>Delayed</v>
      </c>
      <c r="N7094">
        <f t="shared" si="221"/>
        <v>1</v>
      </c>
    </row>
    <row r="7095" spans="1:14">
      <c r="A7095">
        <v>7094</v>
      </c>
      <c r="B7095">
        <v>266</v>
      </c>
      <c r="C7095">
        <v>2</v>
      </c>
      <c r="D7095">
        <v>7</v>
      </c>
      <c r="E7095" t="s">
        <v>8</v>
      </c>
      <c r="F7095" t="s">
        <v>10</v>
      </c>
      <c r="G7095">
        <v>3</v>
      </c>
      <c r="H7095">
        <v>3</v>
      </c>
      <c r="I7095" t="str">
        <f>_xlfn.XLOOKUP(A7095,[1]Sheet1!A:A,[1]Sheet1!B:B)</f>
        <v>F</v>
      </c>
      <c r="J7095" t="str">
        <f>_xlfn.XLOOKUP(A7095,[1]Sheet1!A:A,[1]Sheet1!C:C)</f>
        <v>Ship</v>
      </c>
      <c r="K7095">
        <f>_xlfn.XLOOKUP(A7095,[1]Sheet1!A:A,[1]Sheet1!D:D)</f>
        <v>5671</v>
      </c>
      <c r="L7095">
        <f>_xlfn.XLOOKUP(A7095,[1]Sheet1!A:A,[1]Sheet1!E:E)</f>
        <v>1</v>
      </c>
      <c r="M7095" t="str">
        <f t="shared" si="220"/>
        <v>On-Time</v>
      </c>
      <c r="N7095">
        <f t="shared" si="221"/>
        <v>0</v>
      </c>
    </row>
    <row r="7096" spans="1:14">
      <c r="A7096">
        <v>7095</v>
      </c>
      <c r="B7096">
        <v>182</v>
      </c>
      <c r="C7096">
        <v>1</v>
      </c>
      <c r="D7096">
        <v>10</v>
      </c>
      <c r="E7096" t="s">
        <v>8</v>
      </c>
      <c r="F7096" t="s">
        <v>10</v>
      </c>
      <c r="G7096">
        <v>2</v>
      </c>
      <c r="H7096">
        <v>3</v>
      </c>
      <c r="I7096" t="str">
        <f>_xlfn.XLOOKUP(A7096,[1]Sheet1!A:A,[1]Sheet1!B:B)</f>
        <v>A</v>
      </c>
      <c r="J7096" t="str">
        <f>_xlfn.XLOOKUP(A7096,[1]Sheet1!A:A,[1]Sheet1!C:C)</f>
        <v>Ship</v>
      </c>
      <c r="K7096">
        <f>_xlfn.XLOOKUP(A7096,[1]Sheet1!A:A,[1]Sheet1!D:D)</f>
        <v>4303</v>
      </c>
      <c r="L7096">
        <f>_xlfn.XLOOKUP(A7096,[1]Sheet1!A:A,[1]Sheet1!E:E)</f>
        <v>0</v>
      </c>
      <c r="M7096" t="str">
        <f t="shared" si="220"/>
        <v>Delayed</v>
      </c>
      <c r="N7096">
        <f t="shared" si="221"/>
        <v>1</v>
      </c>
    </row>
    <row r="7097" spans="1:14">
      <c r="A7097">
        <v>7096</v>
      </c>
      <c r="B7097">
        <v>195</v>
      </c>
      <c r="C7097">
        <v>5</v>
      </c>
      <c r="D7097">
        <v>6</v>
      </c>
      <c r="E7097" t="s">
        <v>12</v>
      </c>
      <c r="F7097" t="s">
        <v>10</v>
      </c>
      <c r="G7097">
        <v>2</v>
      </c>
      <c r="H7097">
        <v>5</v>
      </c>
      <c r="I7097" t="str">
        <f>_xlfn.XLOOKUP(A7097,[1]Sheet1!A:A,[1]Sheet1!B:B)</f>
        <v>B</v>
      </c>
      <c r="J7097" t="str">
        <f>_xlfn.XLOOKUP(A7097,[1]Sheet1!A:A,[1]Sheet1!C:C)</f>
        <v>Ship</v>
      </c>
      <c r="K7097">
        <f>_xlfn.XLOOKUP(A7097,[1]Sheet1!A:A,[1]Sheet1!D:D)</f>
        <v>5339</v>
      </c>
      <c r="L7097">
        <f>_xlfn.XLOOKUP(A7097,[1]Sheet1!A:A,[1]Sheet1!E:E)</f>
        <v>1</v>
      </c>
      <c r="M7097" t="str">
        <f t="shared" si="220"/>
        <v>On-Time</v>
      </c>
      <c r="N7097">
        <f t="shared" si="221"/>
        <v>0</v>
      </c>
    </row>
    <row r="7098" spans="1:14">
      <c r="A7098">
        <v>7097</v>
      </c>
      <c r="B7098">
        <v>153</v>
      </c>
      <c r="C7098">
        <v>8</v>
      </c>
      <c r="D7098">
        <v>3</v>
      </c>
      <c r="E7098" t="s">
        <v>8</v>
      </c>
      <c r="F7098" t="s">
        <v>9</v>
      </c>
      <c r="G7098">
        <v>1</v>
      </c>
      <c r="H7098">
        <v>4</v>
      </c>
      <c r="I7098" t="str">
        <f>_xlfn.XLOOKUP(A7098,[1]Sheet1!A:A,[1]Sheet1!B:B)</f>
        <v>C</v>
      </c>
      <c r="J7098" t="str">
        <f>_xlfn.XLOOKUP(A7098,[1]Sheet1!A:A,[1]Sheet1!C:C)</f>
        <v>Ship</v>
      </c>
      <c r="K7098">
        <f>_xlfn.XLOOKUP(A7098,[1]Sheet1!A:A,[1]Sheet1!D:D)</f>
        <v>5198</v>
      </c>
      <c r="L7098">
        <f>_xlfn.XLOOKUP(A7098,[1]Sheet1!A:A,[1]Sheet1!E:E)</f>
        <v>0</v>
      </c>
      <c r="M7098" t="str">
        <f t="shared" si="220"/>
        <v>Delayed</v>
      </c>
      <c r="N7098">
        <f t="shared" si="221"/>
        <v>1</v>
      </c>
    </row>
    <row r="7099" spans="1:14">
      <c r="A7099">
        <v>7098</v>
      </c>
      <c r="B7099">
        <v>238</v>
      </c>
      <c r="C7099">
        <v>2</v>
      </c>
      <c r="D7099">
        <v>3</v>
      </c>
      <c r="E7099" t="s">
        <v>12</v>
      </c>
      <c r="F7099" t="s">
        <v>10</v>
      </c>
      <c r="G7099">
        <v>1</v>
      </c>
      <c r="H7099">
        <v>5</v>
      </c>
      <c r="I7099" t="str">
        <f>_xlfn.XLOOKUP(A7099,[1]Sheet1!A:A,[1]Sheet1!B:B)</f>
        <v>F</v>
      </c>
      <c r="J7099" t="str">
        <f>_xlfn.XLOOKUP(A7099,[1]Sheet1!A:A,[1]Sheet1!C:C)</f>
        <v>Road</v>
      </c>
      <c r="K7099">
        <f>_xlfn.XLOOKUP(A7099,[1]Sheet1!A:A,[1]Sheet1!D:D)</f>
        <v>5369</v>
      </c>
      <c r="L7099">
        <f>_xlfn.XLOOKUP(A7099,[1]Sheet1!A:A,[1]Sheet1!E:E)</f>
        <v>1</v>
      </c>
      <c r="M7099" t="str">
        <f t="shared" si="220"/>
        <v>On-Time</v>
      </c>
      <c r="N7099">
        <f t="shared" si="221"/>
        <v>0</v>
      </c>
    </row>
    <row r="7100" spans="1:14">
      <c r="A7100">
        <v>7099</v>
      </c>
      <c r="B7100">
        <v>238</v>
      </c>
      <c r="C7100">
        <v>9</v>
      </c>
      <c r="D7100">
        <v>8</v>
      </c>
      <c r="E7100" t="s">
        <v>8</v>
      </c>
      <c r="F7100" t="s">
        <v>10</v>
      </c>
      <c r="G7100">
        <v>5</v>
      </c>
      <c r="H7100">
        <v>5</v>
      </c>
      <c r="I7100" t="str">
        <f>_xlfn.XLOOKUP(A7100,[1]Sheet1!A:A,[1]Sheet1!B:B)</f>
        <v>D</v>
      </c>
      <c r="J7100" t="str">
        <f>_xlfn.XLOOKUP(A7100,[1]Sheet1!A:A,[1]Sheet1!C:C)</f>
        <v>Road</v>
      </c>
      <c r="K7100">
        <f>_xlfn.XLOOKUP(A7100,[1]Sheet1!A:A,[1]Sheet1!D:D)</f>
        <v>5186</v>
      </c>
      <c r="L7100">
        <f>_xlfn.XLOOKUP(A7100,[1]Sheet1!A:A,[1]Sheet1!E:E)</f>
        <v>0</v>
      </c>
      <c r="M7100" t="str">
        <f t="shared" si="220"/>
        <v>Delayed</v>
      </c>
      <c r="N7100">
        <f t="shared" si="221"/>
        <v>1</v>
      </c>
    </row>
    <row r="7101" spans="1:14">
      <c r="A7101">
        <v>7100</v>
      </c>
      <c r="B7101">
        <v>180</v>
      </c>
      <c r="C7101">
        <v>4</v>
      </c>
      <c r="D7101">
        <v>7</v>
      </c>
      <c r="E7101" t="s">
        <v>12</v>
      </c>
      <c r="F7101" t="s">
        <v>10</v>
      </c>
      <c r="G7101">
        <v>4</v>
      </c>
      <c r="H7101">
        <v>3</v>
      </c>
      <c r="I7101" t="str">
        <f>_xlfn.XLOOKUP(A7101,[1]Sheet1!A:A,[1]Sheet1!B:B)</f>
        <v>F</v>
      </c>
      <c r="J7101" t="str">
        <f>_xlfn.XLOOKUP(A7101,[1]Sheet1!A:A,[1]Sheet1!C:C)</f>
        <v>Road</v>
      </c>
      <c r="K7101">
        <f>_xlfn.XLOOKUP(A7101,[1]Sheet1!A:A,[1]Sheet1!D:D)</f>
        <v>5500</v>
      </c>
      <c r="L7101">
        <f>_xlfn.XLOOKUP(A7101,[1]Sheet1!A:A,[1]Sheet1!E:E)</f>
        <v>0</v>
      </c>
      <c r="M7101" t="str">
        <f t="shared" si="220"/>
        <v>Delayed</v>
      </c>
      <c r="N7101">
        <f t="shared" si="221"/>
        <v>1</v>
      </c>
    </row>
    <row r="7102" spans="1:14">
      <c r="A7102">
        <v>7101</v>
      </c>
      <c r="B7102">
        <v>262</v>
      </c>
      <c r="C7102">
        <v>1</v>
      </c>
      <c r="D7102">
        <v>6</v>
      </c>
      <c r="E7102" t="s">
        <v>11</v>
      </c>
      <c r="F7102" t="s">
        <v>9</v>
      </c>
      <c r="G7102">
        <v>4</v>
      </c>
      <c r="H7102">
        <v>5</v>
      </c>
      <c r="I7102" t="str">
        <f>_xlfn.XLOOKUP(A7102,[1]Sheet1!A:A,[1]Sheet1!B:B)</f>
        <v>A</v>
      </c>
      <c r="J7102" t="str">
        <f>_xlfn.XLOOKUP(A7102,[1]Sheet1!A:A,[1]Sheet1!C:C)</f>
        <v>Road</v>
      </c>
      <c r="K7102">
        <f>_xlfn.XLOOKUP(A7102,[1]Sheet1!A:A,[1]Sheet1!D:D)</f>
        <v>1177</v>
      </c>
      <c r="L7102">
        <f>_xlfn.XLOOKUP(A7102,[1]Sheet1!A:A,[1]Sheet1!E:E)</f>
        <v>0</v>
      </c>
      <c r="M7102" t="str">
        <f t="shared" si="220"/>
        <v>Delayed</v>
      </c>
      <c r="N7102">
        <f t="shared" si="221"/>
        <v>1</v>
      </c>
    </row>
    <row r="7103" spans="1:14">
      <c r="A7103">
        <v>7102</v>
      </c>
      <c r="B7103">
        <v>223</v>
      </c>
      <c r="C7103">
        <v>5</v>
      </c>
      <c r="D7103">
        <v>5</v>
      </c>
      <c r="E7103" t="s">
        <v>11</v>
      </c>
      <c r="F7103" t="s">
        <v>10</v>
      </c>
      <c r="G7103">
        <v>2</v>
      </c>
      <c r="H7103">
        <v>5</v>
      </c>
      <c r="I7103" t="str">
        <f>_xlfn.XLOOKUP(A7103,[1]Sheet1!A:A,[1]Sheet1!B:B)</f>
        <v>B</v>
      </c>
      <c r="J7103" t="str">
        <f>_xlfn.XLOOKUP(A7103,[1]Sheet1!A:A,[1]Sheet1!C:C)</f>
        <v>Road</v>
      </c>
      <c r="K7103">
        <f>_xlfn.XLOOKUP(A7103,[1]Sheet1!A:A,[1]Sheet1!D:D)</f>
        <v>1484</v>
      </c>
      <c r="L7103">
        <f>_xlfn.XLOOKUP(A7103,[1]Sheet1!A:A,[1]Sheet1!E:E)</f>
        <v>1</v>
      </c>
      <c r="M7103" t="str">
        <f t="shared" si="220"/>
        <v>On-Time</v>
      </c>
      <c r="N7103">
        <f t="shared" si="221"/>
        <v>0</v>
      </c>
    </row>
    <row r="7104" spans="1:14">
      <c r="A7104">
        <v>7103</v>
      </c>
      <c r="B7104">
        <v>275</v>
      </c>
      <c r="C7104">
        <v>10</v>
      </c>
      <c r="D7104">
        <v>5</v>
      </c>
      <c r="E7104" t="s">
        <v>8</v>
      </c>
      <c r="F7104" t="s">
        <v>9</v>
      </c>
      <c r="G7104">
        <v>2</v>
      </c>
      <c r="H7104">
        <v>5</v>
      </c>
      <c r="I7104" t="str">
        <f>_xlfn.XLOOKUP(A7104,[1]Sheet1!A:A,[1]Sheet1!B:B)</f>
        <v>C</v>
      </c>
      <c r="J7104" t="str">
        <f>_xlfn.XLOOKUP(A7104,[1]Sheet1!A:A,[1]Sheet1!C:C)</f>
        <v>Road</v>
      </c>
      <c r="K7104">
        <f>_xlfn.XLOOKUP(A7104,[1]Sheet1!A:A,[1]Sheet1!D:D)</f>
        <v>1924</v>
      </c>
      <c r="L7104">
        <f>_xlfn.XLOOKUP(A7104,[1]Sheet1!A:A,[1]Sheet1!E:E)</f>
        <v>0</v>
      </c>
      <c r="M7104" t="str">
        <f t="shared" si="220"/>
        <v>Delayed</v>
      </c>
      <c r="N7104">
        <f t="shared" si="221"/>
        <v>1</v>
      </c>
    </row>
    <row r="7105" spans="1:14">
      <c r="A7105">
        <v>7104</v>
      </c>
      <c r="B7105">
        <v>139</v>
      </c>
      <c r="C7105">
        <v>8</v>
      </c>
      <c r="D7105">
        <v>6</v>
      </c>
      <c r="E7105" t="s">
        <v>11</v>
      </c>
      <c r="F7105" t="s">
        <v>10</v>
      </c>
      <c r="G7105">
        <v>2</v>
      </c>
      <c r="H7105">
        <v>6</v>
      </c>
      <c r="I7105" t="str">
        <f>_xlfn.XLOOKUP(A7105,[1]Sheet1!A:A,[1]Sheet1!B:B)</f>
        <v>F</v>
      </c>
      <c r="J7105" t="str">
        <f>_xlfn.XLOOKUP(A7105,[1]Sheet1!A:A,[1]Sheet1!C:C)</f>
        <v>Road</v>
      </c>
      <c r="K7105">
        <f>_xlfn.XLOOKUP(A7105,[1]Sheet1!A:A,[1]Sheet1!D:D)</f>
        <v>1691</v>
      </c>
      <c r="L7105">
        <f>_xlfn.XLOOKUP(A7105,[1]Sheet1!A:A,[1]Sheet1!E:E)</f>
        <v>1</v>
      </c>
      <c r="M7105" t="str">
        <f t="shared" si="220"/>
        <v>On-Time</v>
      </c>
      <c r="N7105">
        <f t="shared" si="221"/>
        <v>0</v>
      </c>
    </row>
    <row r="7106" spans="1:14">
      <c r="A7106">
        <v>7105</v>
      </c>
      <c r="B7106">
        <v>245</v>
      </c>
      <c r="C7106">
        <v>7</v>
      </c>
      <c r="D7106">
        <v>6</v>
      </c>
      <c r="E7106" t="s">
        <v>8</v>
      </c>
      <c r="F7106" t="s">
        <v>9</v>
      </c>
      <c r="G7106">
        <v>1</v>
      </c>
      <c r="H7106">
        <v>4</v>
      </c>
      <c r="I7106" t="str">
        <f>_xlfn.XLOOKUP(A7106,[1]Sheet1!A:A,[1]Sheet1!B:B)</f>
        <v>D</v>
      </c>
      <c r="J7106" t="str">
        <f>_xlfn.XLOOKUP(A7106,[1]Sheet1!A:A,[1]Sheet1!C:C)</f>
        <v>Road</v>
      </c>
      <c r="K7106">
        <f>_xlfn.XLOOKUP(A7106,[1]Sheet1!A:A,[1]Sheet1!D:D)</f>
        <v>1884</v>
      </c>
      <c r="L7106">
        <f>_xlfn.XLOOKUP(A7106,[1]Sheet1!A:A,[1]Sheet1!E:E)</f>
        <v>1</v>
      </c>
      <c r="M7106" t="str">
        <f t="shared" si="220"/>
        <v>On-Time</v>
      </c>
      <c r="N7106">
        <f t="shared" si="221"/>
        <v>0</v>
      </c>
    </row>
    <row r="7107" spans="1:14">
      <c r="A7107">
        <v>7106</v>
      </c>
      <c r="B7107">
        <v>278</v>
      </c>
      <c r="C7107">
        <v>8</v>
      </c>
      <c r="D7107">
        <v>4</v>
      </c>
      <c r="E7107" t="s">
        <v>12</v>
      </c>
      <c r="F7107" t="s">
        <v>9</v>
      </c>
      <c r="G7107">
        <v>2</v>
      </c>
      <c r="H7107">
        <v>6</v>
      </c>
      <c r="I7107" t="str">
        <f>_xlfn.XLOOKUP(A7107,[1]Sheet1!A:A,[1]Sheet1!B:B)</f>
        <v>F</v>
      </c>
      <c r="J7107" t="str">
        <f>_xlfn.XLOOKUP(A7107,[1]Sheet1!A:A,[1]Sheet1!C:C)</f>
        <v>Road</v>
      </c>
      <c r="K7107">
        <f>_xlfn.XLOOKUP(A7107,[1]Sheet1!A:A,[1]Sheet1!D:D)</f>
        <v>1967</v>
      </c>
      <c r="L7107">
        <f>_xlfn.XLOOKUP(A7107,[1]Sheet1!A:A,[1]Sheet1!E:E)</f>
        <v>0</v>
      </c>
      <c r="M7107" t="str">
        <f t="shared" ref="M7107:M7170" si="222">IF(L7107=1,"On-Time","Delayed")</f>
        <v>Delayed</v>
      </c>
      <c r="N7107">
        <f t="shared" ref="N7107:N7170" si="223">IF(L7107=0,1,0)</f>
        <v>1</v>
      </c>
    </row>
    <row r="7108" spans="1:14">
      <c r="A7108">
        <v>7107</v>
      </c>
      <c r="B7108">
        <v>243</v>
      </c>
      <c r="C7108">
        <v>5</v>
      </c>
      <c r="D7108">
        <v>5</v>
      </c>
      <c r="E7108" t="s">
        <v>8</v>
      </c>
      <c r="F7108" t="s">
        <v>9</v>
      </c>
      <c r="G7108">
        <v>4</v>
      </c>
      <c r="H7108">
        <v>5</v>
      </c>
      <c r="I7108" t="str">
        <f>_xlfn.XLOOKUP(A7108,[1]Sheet1!A:A,[1]Sheet1!B:B)</f>
        <v>A</v>
      </c>
      <c r="J7108" t="str">
        <f>_xlfn.XLOOKUP(A7108,[1]Sheet1!A:A,[1]Sheet1!C:C)</f>
        <v>Road</v>
      </c>
      <c r="K7108">
        <f>_xlfn.XLOOKUP(A7108,[1]Sheet1!A:A,[1]Sheet1!D:D)</f>
        <v>1118</v>
      </c>
      <c r="L7108">
        <f>_xlfn.XLOOKUP(A7108,[1]Sheet1!A:A,[1]Sheet1!E:E)</f>
        <v>0</v>
      </c>
      <c r="M7108" t="str">
        <f t="shared" si="222"/>
        <v>Delayed</v>
      </c>
      <c r="N7108">
        <f t="shared" si="223"/>
        <v>1</v>
      </c>
    </row>
    <row r="7109" spans="1:14">
      <c r="A7109">
        <v>7108</v>
      </c>
      <c r="B7109">
        <v>309</v>
      </c>
      <c r="C7109">
        <v>4</v>
      </c>
      <c r="D7109">
        <v>4</v>
      </c>
      <c r="E7109" t="s">
        <v>8</v>
      </c>
      <c r="F7109" t="s">
        <v>9</v>
      </c>
      <c r="G7109">
        <v>1</v>
      </c>
      <c r="H7109">
        <v>7</v>
      </c>
      <c r="I7109" t="str">
        <f>_xlfn.XLOOKUP(A7109,[1]Sheet1!A:A,[1]Sheet1!B:B)</f>
        <v>B</v>
      </c>
      <c r="J7109" t="str">
        <f>_xlfn.XLOOKUP(A7109,[1]Sheet1!A:A,[1]Sheet1!C:C)</f>
        <v>Road</v>
      </c>
      <c r="K7109">
        <f>_xlfn.XLOOKUP(A7109,[1]Sheet1!A:A,[1]Sheet1!D:D)</f>
        <v>1151</v>
      </c>
      <c r="L7109">
        <f>_xlfn.XLOOKUP(A7109,[1]Sheet1!A:A,[1]Sheet1!E:E)</f>
        <v>0</v>
      </c>
      <c r="M7109" t="str">
        <f t="shared" si="222"/>
        <v>Delayed</v>
      </c>
      <c r="N7109">
        <f t="shared" si="223"/>
        <v>1</v>
      </c>
    </row>
    <row r="7110" spans="1:14">
      <c r="A7110">
        <v>7109</v>
      </c>
      <c r="B7110">
        <v>279</v>
      </c>
      <c r="C7110">
        <v>5</v>
      </c>
      <c r="D7110">
        <v>4</v>
      </c>
      <c r="E7110" t="s">
        <v>8</v>
      </c>
      <c r="F7110" t="s">
        <v>9</v>
      </c>
      <c r="G7110">
        <v>2</v>
      </c>
      <c r="H7110">
        <v>6</v>
      </c>
      <c r="I7110" t="str">
        <f>_xlfn.XLOOKUP(A7110,[1]Sheet1!A:A,[1]Sheet1!B:B)</f>
        <v>C</v>
      </c>
      <c r="J7110" t="str">
        <f>_xlfn.XLOOKUP(A7110,[1]Sheet1!A:A,[1]Sheet1!C:C)</f>
        <v>Road</v>
      </c>
      <c r="K7110">
        <f>_xlfn.XLOOKUP(A7110,[1]Sheet1!A:A,[1]Sheet1!D:D)</f>
        <v>1836</v>
      </c>
      <c r="L7110">
        <f>_xlfn.XLOOKUP(A7110,[1]Sheet1!A:A,[1]Sheet1!E:E)</f>
        <v>0</v>
      </c>
      <c r="M7110" t="str">
        <f t="shared" si="222"/>
        <v>Delayed</v>
      </c>
      <c r="N7110">
        <f t="shared" si="223"/>
        <v>1</v>
      </c>
    </row>
    <row r="7111" spans="1:14">
      <c r="A7111">
        <v>7110</v>
      </c>
      <c r="B7111">
        <v>247</v>
      </c>
      <c r="C7111">
        <v>7</v>
      </c>
      <c r="D7111">
        <v>4</v>
      </c>
      <c r="E7111" t="s">
        <v>11</v>
      </c>
      <c r="F7111" t="s">
        <v>10</v>
      </c>
      <c r="G7111">
        <v>5</v>
      </c>
      <c r="H7111">
        <v>6</v>
      </c>
      <c r="I7111" t="str">
        <f>_xlfn.XLOOKUP(A7111,[1]Sheet1!A:A,[1]Sheet1!B:B)</f>
        <v>F</v>
      </c>
      <c r="J7111" t="str">
        <f>_xlfn.XLOOKUP(A7111,[1]Sheet1!A:A,[1]Sheet1!C:C)</f>
        <v>Road</v>
      </c>
      <c r="K7111">
        <f>_xlfn.XLOOKUP(A7111,[1]Sheet1!A:A,[1]Sheet1!D:D)</f>
        <v>1461</v>
      </c>
      <c r="L7111">
        <f>_xlfn.XLOOKUP(A7111,[1]Sheet1!A:A,[1]Sheet1!E:E)</f>
        <v>1</v>
      </c>
      <c r="M7111" t="str">
        <f t="shared" si="222"/>
        <v>On-Time</v>
      </c>
      <c r="N7111">
        <f t="shared" si="223"/>
        <v>0</v>
      </c>
    </row>
    <row r="7112" spans="1:14">
      <c r="A7112">
        <v>7111</v>
      </c>
      <c r="B7112">
        <v>235</v>
      </c>
      <c r="C7112">
        <v>10</v>
      </c>
      <c r="D7112">
        <v>5</v>
      </c>
      <c r="E7112" t="s">
        <v>11</v>
      </c>
      <c r="F7112" t="s">
        <v>9</v>
      </c>
      <c r="G7112">
        <v>5</v>
      </c>
      <c r="H7112">
        <v>5</v>
      </c>
      <c r="I7112" t="str">
        <f>_xlfn.XLOOKUP(A7112,[1]Sheet1!A:A,[1]Sheet1!B:B)</f>
        <v>D</v>
      </c>
      <c r="J7112" t="str">
        <f>_xlfn.XLOOKUP(A7112,[1]Sheet1!A:A,[1]Sheet1!C:C)</f>
        <v>Road</v>
      </c>
      <c r="K7112">
        <f>_xlfn.XLOOKUP(A7112,[1]Sheet1!A:A,[1]Sheet1!D:D)</f>
        <v>1393</v>
      </c>
      <c r="L7112">
        <f>_xlfn.XLOOKUP(A7112,[1]Sheet1!A:A,[1]Sheet1!E:E)</f>
        <v>0</v>
      </c>
      <c r="M7112" t="str">
        <f t="shared" si="222"/>
        <v>Delayed</v>
      </c>
      <c r="N7112">
        <f t="shared" si="223"/>
        <v>1</v>
      </c>
    </row>
    <row r="7113" spans="1:14">
      <c r="A7113">
        <v>7112</v>
      </c>
      <c r="B7113">
        <v>268</v>
      </c>
      <c r="C7113">
        <v>10</v>
      </c>
      <c r="D7113">
        <v>5</v>
      </c>
      <c r="E7113" t="s">
        <v>11</v>
      </c>
      <c r="F7113" t="s">
        <v>9</v>
      </c>
      <c r="G7113">
        <v>3</v>
      </c>
      <c r="H7113">
        <v>5</v>
      </c>
      <c r="I7113" t="str">
        <f>_xlfn.XLOOKUP(A7113,[1]Sheet1!A:A,[1]Sheet1!B:B)</f>
        <v>F</v>
      </c>
      <c r="J7113" t="str">
        <f>_xlfn.XLOOKUP(A7113,[1]Sheet1!A:A,[1]Sheet1!C:C)</f>
        <v>Road</v>
      </c>
      <c r="K7113">
        <f>_xlfn.XLOOKUP(A7113,[1]Sheet1!A:A,[1]Sheet1!D:D)</f>
        <v>1660</v>
      </c>
      <c r="L7113">
        <f>_xlfn.XLOOKUP(A7113,[1]Sheet1!A:A,[1]Sheet1!E:E)</f>
        <v>0</v>
      </c>
      <c r="M7113" t="str">
        <f t="shared" si="222"/>
        <v>Delayed</v>
      </c>
      <c r="N7113">
        <f t="shared" si="223"/>
        <v>1</v>
      </c>
    </row>
    <row r="7114" spans="1:14">
      <c r="A7114">
        <v>7113</v>
      </c>
      <c r="B7114">
        <v>309</v>
      </c>
      <c r="C7114">
        <v>10</v>
      </c>
      <c r="D7114">
        <v>4</v>
      </c>
      <c r="E7114" t="s">
        <v>11</v>
      </c>
      <c r="F7114" t="s">
        <v>10</v>
      </c>
      <c r="G7114">
        <v>2</v>
      </c>
      <c r="H7114">
        <v>6</v>
      </c>
      <c r="I7114" t="str">
        <f>_xlfn.XLOOKUP(A7114,[1]Sheet1!A:A,[1]Sheet1!B:B)</f>
        <v>A</v>
      </c>
      <c r="J7114" t="str">
        <f>_xlfn.XLOOKUP(A7114,[1]Sheet1!A:A,[1]Sheet1!C:C)</f>
        <v>Road</v>
      </c>
      <c r="K7114">
        <f>_xlfn.XLOOKUP(A7114,[1]Sheet1!A:A,[1]Sheet1!D:D)</f>
        <v>1782</v>
      </c>
      <c r="L7114">
        <f>_xlfn.XLOOKUP(A7114,[1]Sheet1!A:A,[1]Sheet1!E:E)</f>
        <v>0</v>
      </c>
      <c r="M7114" t="str">
        <f t="shared" si="222"/>
        <v>Delayed</v>
      </c>
      <c r="N7114">
        <f t="shared" si="223"/>
        <v>1</v>
      </c>
    </row>
    <row r="7115" spans="1:14">
      <c r="A7115">
        <v>7114</v>
      </c>
      <c r="B7115">
        <v>213</v>
      </c>
      <c r="C7115">
        <v>7</v>
      </c>
      <c r="D7115">
        <v>3</v>
      </c>
      <c r="E7115" t="s">
        <v>8</v>
      </c>
      <c r="F7115" t="s">
        <v>9</v>
      </c>
      <c r="G7115">
        <v>5</v>
      </c>
      <c r="H7115">
        <v>4</v>
      </c>
      <c r="I7115" t="str">
        <f>_xlfn.XLOOKUP(A7115,[1]Sheet1!A:A,[1]Sheet1!B:B)</f>
        <v>B</v>
      </c>
      <c r="J7115" t="str">
        <f>_xlfn.XLOOKUP(A7115,[1]Sheet1!A:A,[1]Sheet1!C:C)</f>
        <v>Road</v>
      </c>
      <c r="K7115">
        <f>_xlfn.XLOOKUP(A7115,[1]Sheet1!A:A,[1]Sheet1!D:D)</f>
        <v>4490</v>
      </c>
      <c r="L7115">
        <f>_xlfn.XLOOKUP(A7115,[1]Sheet1!A:A,[1]Sheet1!E:E)</f>
        <v>0</v>
      </c>
      <c r="M7115" t="str">
        <f t="shared" si="222"/>
        <v>Delayed</v>
      </c>
      <c r="N7115">
        <f t="shared" si="223"/>
        <v>1</v>
      </c>
    </row>
    <row r="7116" spans="1:14">
      <c r="A7116">
        <v>7115</v>
      </c>
      <c r="B7116">
        <v>245</v>
      </c>
      <c r="C7116">
        <v>6</v>
      </c>
      <c r="D7116">
        <v>4</v>
      </c>
      <c r="E7116" t="s">
        <v>11</v>
      </c>
      <c r="F7116" t="s">
        <v>9</v>
      </c>
      <c r="G7116">
        <v>4</v>
      </c>
      <c r="H7116">
        <v>4</v>
      </c>
      <c r="I7116" t="str">
        <f>_xlfn.XLOOKUP(A7116,[1]Sheet1!A:A,[1]Sheet1!B:B)</f>
        <v>C</v>
      </c>
      <c r="J7116" t="str">
        <f>_xlfn.XLOOKUP(A7116,[1]Sheet1!A:A,[1]Sheet1!C:C)</f>
        <v>Road</v>
      </c>
      <c r="K7116">
        <f>_xlfn.XLOOKUP(A7116,[1]Sheet1!A:A,[1]Sheet1!D:D)</f>
        <v>5051</v>
      </c>
      <c r="L7116">
        <f>_xlfn.XLOOKUP(A7116,[1]Sheet1!A:A,[1]Sheet1!E:E)</f>
        <v>0</v>
      </c>
      <c r="M7116" t="str">
        <f t="shared" si="222"/>
        <v>Delayed</v>
      </c>
      <c r="N7116">
        <f t="shared" si="223"/>
        <v>1</v>
      </c>
    </row>
    <row r="7117" spans="1:14">
      <c r="A7117">
        <v>7116</v>
      </c>
      <c r="B7117">
        <v>199</v>
      </c>
      <c r="C7117">
        <v>7</v>
      </c>
      <c r="D7117">
        <v>3</v>
      </c>
      <c r="E7117" t="s">
        <v>11</v>
      </c>
      <c r="F7117" t="s">
        <v>9</v>
      </c>
      <c r="G7117">
        <v>1</v>
      </c>
      <c r="H7117">
        <v>3</v>
      </c>
      <c r="I7117" t="str">
        <f>_xlfn.XLOOKUP(A7117,[1]Sheet1!A:A,[1]Sheet1!B:B)</f>
        <v>F</v>
      </c>
      <c r="J7117" t="str">
        <f>_xlfn.XLOOKUP(A7117,[1]Sheet1!A:A,[1]Sheet1!C:C)</f>
        <v>Road</v>
      </c>
      <c r="K7117">
        <f>_xlfn.XLOOKUP(A7117,[1]Sheet1!A:A,[1]Sheet1!D:D)</f>
        <v>4377</v>
      </c>
      <c r="L7117">
        <f>_xlfn.XLOOKUP(A7117,[1]Sheet1!A:A,[1]Sheet1!E:E)</f>
        <v>1</v>
      </c>
      <c r="M7117" t="str">
        <f t="shared" si="222"/>
        <v>On-Time</v>
      </c>
      <c r="N7117">
        <f t="shared" si="223"/>
        <v>0</v>
      </c>
    </row>
    <row r="7118" spans="1:14">
      <c r="A7118">
        <v>7117</v>
      </c>
      <c r="B7118">
        <v>192</v>
      </c>
      <c r="C7118">
        <v>1</v>
      </c>
      <c r="D7118">
        <v>4</v>
      </c>
      <c r="E7118" t="s">
        <v>12</v>
      </c>
      <c r="F7118" t="s">
        <v>9</v>
      </c>
      <c r="G7118">
        <v>3</v>
      </c>
      <c r="H7118">
        <v>4</v>
      </c>
      <c r="I7118" t="str">
        <f>_xlfn.XLOOKUP(A7118,[1]Sheet1!A:A,[1]Sheet1!B:B)</f>
        <v>D</v>
      </c>
      <c r="J7118" t="str">
        <f>_xlfn.XLOOKUP(A7118,[1]Sheet1!A:A,[1]Sheet1!C:C)</f>
        <v>Road</v>
      </c>
      <c r="K7118">
        <f>_xlfn.XLOOKUP(A7118,[1]Sheet1!A:A,[1]Sheet1!D:D)</f>
        <v>5669</v>
      </c>
      <c r="L7118">
        <f>_xlfn.XLOOKUP(A7118,[1]Sheet1!A:A,[1]Sheet1!E:E)</f>
        <v>1</v>
      </c>
      <c r="M7118" t="str">
        <f t="shared" si="222"/>
        <v>On-Time</v>
      </c>
      <c r="N7118">
        <f t="shared" si="223"/>
        <v>0</v>
      </c>
    </row>
    <row r="7119" spans="1:14">
      <c r="A7119">
        <v>7118</v>
      </c>
      <c r="B7119">
        <v>247</v>
      </c>
      <c r="C7119">
        <v>3</v>
      </c>
      <c r="D7119">
        <v>6</v>
      </c>
      <c r="E7119" t="s">
        <v>11</v>
      </c>
      <c r="F7119" t="s">
        <v>10</v>
      </c>
      <c r="G7119">
        <v>5</v>
      </c>
      <c r="H7119">
        <v>6</v>
      </c>
      <c r="I7119" t="str">
        <f>_xlfn.XLOOKUP(A7119,[1]Sheet1!A:A,[1]Sheet1!B:B)</f>
        <v>F</v>
      </c>
      <c r="J7119" t="str">
        <f>_xlfn.XLOOKUP(A7119,[1]Sheet1!A:A,[1]Sheet1!C:C)</f>
        <v>Road</v>
      </c>
      <c r="K7119">
        <f>_xlfn.XLOOKUP(A7119,[1]Sheet1!A:A,[1]Sheet1!D:D)</f>
        <v>4832</v>
      </c>
      <c r="L7119">
        <f>_xlfn.XLOOKUP(A7119,[1]Sheet1!A:A,[1]Sheet1!E:E)</f>
        <v>0</v>
      </c>
      <c r="M7119" t="str">
        <f t="shared" si="222"/>
        <v>Delayed</v>
      </c>
      <c r="N7119">
        <f t="shared" si="223"/>
        <v>1</v>
      </c>
    </row>
    <row r="7120" spans="1:14">
      <c r="A7120">
        <v>7119</v>
      </c>
      <c r="B7120">
        <v>221</v>
      </c>
      <c r="C7120">
        <v>8</v>
      </c>
      <c r="D7120">
        <v>3</v>
      </c>
      <c r="E7120" t="s">
        <v>11</v>
      </c>
      <c r="F7120" t="s">
        <v>9</v>
      </c>
      <c r="G7120">
        <v>5</v>
      </c>
      <c r="H7120">
        <v>3</v>
      </c>
      <c r="I7120" t="str">
        <f>_xlfn.XLOOKUP(A7120,[1]Sheet1!A:A,[1]Sheet1!B:B)</f>
        <v>A</v>
      </c>
      <c r="J7120" t="str">
        <f>_xlfn.XLOOKUP(A7120,[1]Sheet1!A:A,[1]Sheet1!C:C)</f>
        <v>Road</v>
      </c>
      <c r="K7120">
        <f>_xlfn.XLOOKUP(A7120,[1]Sheet1!A:A,[1]Sheet1!D:D)</f>
        <v>4523</v>
      </c>
      <c r="L7120">
        <f>_xlfn.XLOOKUP(A7120,[1]Sheet1!A:A,[1]Sheet1!E:E)</f>
        <v>0</v>
      </c>
      <c r="M7120" t="str">
        <f t="shared" si="222"/>
        <v>Delayed</v>
      </c>
      <c r="N7120">
        <f t="shared" si="223"/>
        <v>1</v>
      </c>
    </row>
    <row r="7121" spans="1:14">
      <c r="A7121">
        <v>7120</v>
      </c>
      <c r="B7121">
        <v>200</v>
      </c>
      <c r="C7121">
        <v>8</v>
      </c>
      <c r="D7121">
        <v>4</v>
      </c>
      <c r="E7121" t="s">
        <v>11</v>
      </c>
      <c r="F7121" t="s">
        <v>9</v>
      </c>
      <c r="G7121">
        <v>4</v>
      </c>
      <c r="H7121">
        <v>3</v>
      </c>
      <c r="I7121" t="str">
        <f>_xlfn.XLOOKUP(A7121,[1]Sheet1!A:A,[1]Sheet1!B:B)</f>
        <v>B</v>
      </c>
      <c r="J7121" t="str">
        <f>_xlfn.XLOOKUP(A7121,[1]Sheet1!A:A,[1]Sheet1!C:C)</f>
        <v>Flight</v>
      </c>
      <c r="K7121">
        <f>_xlfn.XLOOKUP(A7121,[1]Sheet1!A:A,[1]Sheet1!D:D)</f>
        <v>4944</v>
      </c>
      <c r="L7121">
        <f>_xlfn.XLOOKUP(A7121,[1]Sheet1!A:A,[1]Sheet1!E:E)</f>
        <v>0</v>
      </c>
      <c r="M7121" t="str">
        <f t="shared" si="222"/>
        <v>Delayed</v>
      </c>
      <c r="N7121">
        <f t="shared" si="223"/>
        <v>1</v>
      </c>
    </row>
    <row r="7122" spans="1:14">
      <c r="A7122">
        <v>7121</v>
      </c>
      <c r="B7122">
        <v>260</v>
      </c>
      <c r="C7122">
        <v>9</v>
      </c>
      <c r="D7122">
        <v>3</v>
      </c>
      <c r="E7122" t="s">
        <v>8</v>
      </c>
      <c r="F7122" t="s">
        <v>10</v>
      </c>
      <c r="G7122">
        <v>4</v>
      </c>
      <c r="H7122">
        <v>4</v>
      </c>
      <c r="I7122" t="str">
        <f>_xlfn.XLOOKUP(A7122,[1]Sheet1!A:A,[1]Sheet1!B:B)</f>
        <v>C</v>
      </c>
      <c r="J7122" t="str">
        <f>_xlfn.XLOOKUP(A7122,[1]Sheet1!A:A,[1]Sheet1!C:C)</f>
        <v>Flight</v>
      </c>
      <c r="K7122">
        <f>_xlfn.XLOOKUP(A7122,[1]Sheet1!A:A,[1]Sheet1!D:D)</f>
        <v>4224</v>
      </c>
      <c r="L7122">
        <f>_xlfn.XLOOKUP(A7122,[1]Sheet1!A:A,[1]Sheet1!E:E)</f>
        <v>0</v>
      </c>
      <c r="M7122" t="str">
        <f t="shared" si="222"/>
        <v>Delayed</v>
      </c>
      <c r="N7122">
        <f t="shared" si="223"/>
        <v>1</v>
      </c>
    </row>
    <row r="7123" spans="1:14">
      <c r="A7123">
        <v>7122</v>
      </c>
      <c r="B7123">
        <v>98</v>
      </c>
      <c r="C7123">
        <v>5</v>
      </c>
      <c r="D7123">
        <v>4</v>
      </c>
      <c r="E7123" t="s">
        <v>8</v>
      </c>
      <c r="F7123" t="s">
        <v>10</v>
      </c>
      <c r="G7123">
        <v>5</v>
      </c>
      <c r="H7123">
        <v>4</v>
      </c>
      <c r="I7123" t="str">
        <f>_xlfn.XLOOKUP(A7123,[1]Sheet1!A:A,[1]Sheet1!B:B)</f>
        <v>F</v>
      </c>
      <c r="J7123" t="str">
        <f>_xlfn.XLOOKUP(A7123,[1]Sheet1!A:A,[1]Sheet1!C:C)</f>
        <v>Flight</v>
      </c>
      <c r="K7123">
        <f>_xlfn.XLOOKUP(A7123,[1]Sheet1!A:A,[1]Sheet1!D:D)</f>
        <v>5188</v>
      </c>
      <c r="L7123">
        <f>_xlfn.XLOOKUP(A7123,[1]Sheet1!A:A,[1]Sheet1!E:E)</f>
        <v>0</v>
      </c>
      <c r="M7123" t="str">
        <f t="shared" si="222"/>
        <v>Delayed</v>
      </c>
      <c r="N7123">
        <f t="shared" si="223"/>
        <v>1</v>
      </c>
    </row>
    <row r="7124" spans="1:14">
      <c r="A7124">
        <v>7123</v>
      </c>
      <c r="B7124">
        <v>198</v>
      </c>
      <c r="C7124">
        <v>5</v>
      </c>
      <c r="D7124">
        <v>4</v>
      </c>
      <c r="E7124" t="s">
        <v>8</v>
      </c>
      <c r="F7124" t="s">
        <v>9</v>
      </c>
      <c r="G7124">
        <v>1</v>
      </c>
      <c r="H7124">
        <v>5</v>
      </c>
      <c r="I7124" t="str">
        <f>_xlfn.XLOOKUP(A7124,[1]Sheet1!A:A,[1]Sheet1!B:B)</f>
        <v>D</v>
      </c>
      <c r="J7124" t="str">
        <f>_xlfn.XLOOKUP(A7124,[1]Sheet1!A:A,[1]Sheet1!C:C)</f>
        <v>Flight</v>
      </c>
      <c r="K7124">
        <f>_xlfn.XLOOKUP(A7124,[1]Sheet1!A:A,[1]Sheet1!D:D)</f>
        <v>5025</v>
      </c>
      <c r="L7124">
        <f>_xlfn.XLOOKUP(A7124,[1]Sheet1!A:A,[1]Sheet1!E:E)</f>
        <v>1</v>
      </c>
      <c r="M7124" t="str">
        <f t="shared" si="222"/>
        <v>On-Time</v>
      </c>
      <c r="N7124">
        <f t="shared" si="223"/>
        <v>0</v>
      </c>
    </row>
    <row r="7125" spans="1:14">
      <c r="A7125">
        <v>7124</v>
      </c>
      <c r="B7125">
        <v>168</v>
      </c>
      <c r="C7125">
        <v>8</v>
      </c>
      <c r="D7125">
        <v>2</v>
      </c>
      <c r="E7125" t="s">
        <v>11</v>
      </c>
      <c r="F7125" t="s">
        <v>9</v>
      </c>
      <c r="G7125">
        <v>1</v>
      </c>
      <c r="H7125">
        <v>4</v>
      </c>
      <c r="I7125" t="str">
        <f>_xlfn.XLOOKUP(A7125,[1]Sheet1!A:A,[1]Sheet1!B:B)</f>
        <v>F</v>
      </c>
      <c r="J7125" t="str">
        <f>_xlfn.XLOOKUP(A7125,[1]Sheet1!A:A,[1]Sheet1!C:C)</f>
        <v>Flight</v>
      </c>
      <c r="K7125">
        <f>_xlfn.XLOOKUP(A7125,[1]Sheet1!A:A,[1]Sheet1!D:D)</f>
        <v>5276</v>
      </c>
      <c r="L7125">
        <f>_xlfn.XLOOKUP(A7125,[1]Sheet1!A:A,[1]Sheet1!E:E)</f>
        <v>1</v>
      </c>
      <c r="M7125" t="str">
        <f t="shared" si="222"/>
        <v>On-Time</v>
      </c>
      <c r="N7125">
        <f t="shared" si="223"/>
        <v>0</v>
      </c>
    </row>
    <row r="7126" spans="1:14">
      <c r="A7126">
        <v>7125</v>
      </c>
      <c r="B7126">
        <v>260</v>
      </c>
      <c r="C7126">
        <v>9</v>
      </c>
      <c r="D7126">
        <v>3</v>
      </c>
      <c r="E7126" t="s">
        <v>11</v>
      </c>
      <c r="F7126" t="s">
        <v>10</v>
      </c>
      <c r="G7126">
        <v>4</v>
      </c>
      <c r="H7126">
        <v>6</v>
      </c>
      <c r="I7126" t="str">
        <f>_xlfn.XLOOKUP(A7126,[1]Sheet1!A:A,[1]Sheet1!B:B)</f>
        <v>A</v>
      </c>
      <c r="J7126" t="str">
        <f>_xlfn.XLOOKUP(A7126,[1]Sheet1!A:A,[1]Sheet1!C:C)</f>
        <v>Flight</v>
      </c>
      <c r="K7126">
        <f>_xlfn.XLOOKUP(A7126,[1]Sheet1!A:A,[1]Sheet1!D:D)</f>
        <v>4730</v>
      </c>
      <c r="L7126">
        <f>_xlfn.XLOOKUP(A7126,[1]Sheet1!A:A,[1]Sheet1!E:E)</f>
        <v>1</v>
      </c>
      <c r="M7126" t="str">
        <f t="shared" si="222"/>
        <v>On-Time</v>
      </c>
      <c r="N7126">
        <f t="shared" si="223"/>
        <v>0</v>
      </c>
    </row>
    <row r="7127" spans="1:14">
      <c r="A7127">
        <v>7126</v>
      </c>
      <c r="B7127">
        <v>266</v>
      </c>
      <c r="C7127">
        <v>7</v>
      </c>
      <c r="D7127">
        <v>4</v>
      </c>
      <c r="E7127" t="s">
        <v>8</v>
      </c>
      <c r="F7127" t="s">
        <v>9</v>
      </c>
      <c r="G7127">
        <v>2</v>
      </c>
      <c r="H7127">
        <v>4</v>
      </c>
      <c r="I7127" t="str">
        <f>_xlfn.XLOOKUP(A7127,[1]Sheet1!A:A,[1]Sheet1!B:B)</f>
        <v>B</v>
      </c>
      <c r="J7127" t="str">
        <f>_xlfn.XLOOKUP(A7127,[1]Sheet1!A:A,[1]Sheet1!C:C)</f>
        <v>Flight</v>
      </c>
      <c r="K7127">
        <f>_xlfn.XLOOKUP(A7127,[1]Sheet1!A:A,[1]Sheet1!D:D)</f>
        <v>4639</v>
      </c>
      <c r="L7127">
        <f>_xlfn.XLOOKUP(A7127,[1]Sheet1!A:A,[1]Sheet1!E:E)</f>
        <v>0</v>
      </c>
      <c r="M7127" t="str">
        <f t="shared" si="222"/>
        <v>Delayed</v>
      </c>
      <c r="N7127">
        <f t="shared" si="223"/>
        <v>1</v>
      </c>
    </row>
    <row r="7128" spans="1:14">
      <c r="A7128">
        <v>7127</v>
      </c>
      <c r="B7128">
        <v>239</v>
      </c>
      <c r="C7128">
        <v>2</v>
      </c>
      <c r="D7128">
        <v>3</v>
      </c>
      <c r="E7128" t="s">
        <v>8</v>
      </c>
      <c r="F7128" t="s">
        <v>10</v>
      </c>
      <c r="G7128">
        <v>1</v>
      </c>
      <c r="H7128">
        <v>3</v>
      </c>
      <c r="I7128" t="str">
        <f>_xlfn.XLOOKUP(A7128,[1]Sheet1!A:A,[1]Sheet1!B:B)</f>
        <v>C</v>
      </c>
      <c r="J7128" t="str">
        <f>_xlfn.XLOOKUP(A7128,[1]Sheet1!A:A,[1]Sheet1!C:C)</f>
        <v>Flight</v>
      </c>
      <c r="K7128">
        <f>_xlfn.XLOOKUP(A7128,[1]Sheet1!A:A,[1]Sheet1!D:D)</f>
        <v>4425</v>
      </c>
      <c r="L7128">
        <f>_xlfn.XLOOKUP(A7128,[1]Sheet1!A:A,[1]Sheet1!E:E)</f>
        <v>0</v>
      </c>
      <c r="M7128" t="str">
        <f t="shared" si="222"/>
        <v>Delayed</v>
      </c>
      <c r="N7128">
        <f t="shared" si="223"/>
        <v>1</v>
      </c>
    </row>
    <row r="7129" spans="1:14">
      <c r="A7129">
        <v>7128</v>
      </c>
      <c r="B7129">
        <v>214</v>
      </c>
      <c r="C7129">
        <v>6</v>
      </c>
      <c r="D7129">
        <v>5</v>
      </c>
      <c r="E7129" t="s">
        <v>11</v>
      </c>
      <c r="F7129" t="s">
        <v>9</v>
      </c>
      <c r="G7129">
        <v>1</v>
      </c>
      <c r="H7129">
        <v>4</v>
      </c>
      <c r="I7129" t="str">
        <f>_xlfn.XLOOKUP(A7129,[1]Sheet1!A:A,[1]Sheet1!B:B)</f>
        <v>F</v>
      </c>
      <c r="J7129" t="str">
        <f>_xlfn.XLOOKUP(A7129,[1]Sheet1!A:A,[1]Sheet1!C:C)</f>
        <v>Flight</v>
      </c>
      <c r="K7129">
        <f>_xlfn.XLOOKUP(A7129,[1]Sheet1!A:A,[1]Sheet1!D:D)</f>
        <v>4573</v>
      </c>
      <c r="L7129">
        <f>_xlfn.XLOOKUP(A7129,[1]Sheet1!A:A,[1]Sheet1!E:E)</f>
        <v>1</v>
      </c>
      <c r="M7129" t="str">
        <f t="shared" si="222"/>
        <v>On-Time</v>
      </c>
      <c r="N7129">
        <f t="shared" si="223"/>
        <v>0</v>
      </c>
    </row>
    <row r="7130" spans="1:14">
      <c r="A7130">
        <v>7129</v>
      </c>
      <c r="B7130">
        <v>203</v>
      </c>
      <c r="C7130">
        <v>3</v>
      </c>
      <c r="D7130">
        <v>3</v>
      </c>
      <c r="E7130" t="s">
        <v>11</v>
      </c>
      <c r="F7130" t="s">
        <v>9</v>
      </c>
      <c r="G7130">
        <v>3</v>
      </c>
      <c r="H7130">
        <v>3</v>
      </c>
      <c r="I7130" t="str">
        <f>_xlfn.XLOOKUP(A7130,[1]Sheet1!A:A,[1]Sheet1!B:B)</f>
        <v>D</v>
      </c>
      <c r="J7130" t="str">
        <f>_xlfn.XLOOKUP(A7130,[1]Sheet1!A:A,[1]Sheet1!C:C)</f>
        <v>Flight</v>
      </c>
      <c r="K7130">
        <f>_xlfn.XLOOKUP(A7130,[1]Sheet1!A:A,[1]Sheet1!D:D)</f>
        <v>4196</v>
      </c>
      <c r="L7130">
        <f>_xlfn.XLOOKUP(A7130,[1]Sheet1!A:A,[1]Sheet1!E:E)</f>
        <v>0</v>
      </c>
      <c r="M7130" t="str">
        <f t="shared" si="222"/>
        <v>Delayed</v>
      </c>
      <c r="N7130">
        <f t="shared" si="223"/>
        <v>1</v>
      </c>
    </row>
    <row r="7131" spans="1:14">
      <c r="A7131">
        <v>7130</v>
      </c>
      <c r="B7131">
        <v>264</v>
      </c>
      <c r="C7131">
        <v>6</v>
      </c>
      <c r="D7131">
        <v>3</v>
      </c>
      <c r="E7131" t="s">
        <v>11</v>
      </c>
      <c r="F7131" t="s">
        <v>9</v>
      </c>
      <c r="G7131">
        <v>4</v>
      </c>
      <c r="H7131">
        <v>2</v>
      </c>
      <c r="I7131" t="str">
        <f>_xlfn.XLOOKUP(A7131,[1]Sheet1!A:A,[1]Sheet1!B:B)</f>
        <v>F</v>
      </c>
      <c r="J7131" t="str">
        <f>_xlfn.XLOOKUP(A7131,[1]Sheet1!A:A,[1]Sheet1!C:C)</f>
        <v>Flight</v>
      </c>
      <c r="K7131">
        <f>_xlfn.XLOOKUP(A7131,[1]Sheet1!A:A,[1]Sheet1!D:D)</f>
        <v>4025</v>
      </c>
      <c r="L7131">
        <f>_xlfn.XLOOKUP(A7131,[1]Sheet1!A:A,[1]Sheet1!E:E)</f>
        <v>1</v>
      </c>
      <c r="M7131" t="str">
        <f t="shared" si="222"/>
        <v>On-Time</v>
      </c>
      <c r="N7131">
        <f t="shared" si="223"/>
        <v>0</v>
      </c>
    </row>
    <row r="7132" spans="1:14">
      <c r="A7132">
        <v>7131</v>
      </c>
      <c r="B7132">
        <v>169</v>
      </c>
      <c r="C7132">
        <v>3</v>
      </c>
      <c r="D7132">
        <v>6</v>
      </c>
      <c r="E7132" t="s">
        <v>11</v>
      </c>
      <c r="F7132" t="s">
        <v>10</v>
      </c>
      <c r="G7132">
        <v>3</v>
      </c>
      <c r="H7132">
        <v>4</v>
      </c>
      <c r="I7132" t="str">
        <f>_xlfn.XLOOKUP(A7132,[1]Sheet1!A:A,[1]Sheet1!B:B)</f>
        <v>A</v>
      </c>
      <c r="J7132" t="str">
        <f>_xlfn.XLOOKUP(A7132,[1]Sheet1!A:A,[1]Sheet1!C:C)</f>
        <v>Flight</v>
      </c>
      <c r="K7132">
        <f>_xlfn.XLOOKUP(A7132,[1]Sheet1!A:A,[1]Sheet1!D:D)</f>
        <v>5957</v>
      </c>
      <c r="L7132">
        <f>_xlfn.XLOOKUP(A7132,[1]Sheet1!A:A,[1]Sheet1!E:E)</f>
        <v>1</v>
      </c>
      <c r="M7132" t="str">
        <f t="shared" si="222"/>
        <v>On-Time</v>
      </c>
      <c r="N7132">
        <f t="shared" si="223"/>
        <v>0</v>
      </c>
    </row>
    <row r="7133" spans="1:14">
      <c r="A7133">
        <v>7132</v>
      </c>
      <c r="B7133">
        <v>167</v>
      </c>
      <c r="C7133">
        <v>5</v>
      </c>
      <c r="D7133">
        <v>2</v>
      </c>
      <c r="E7133" t="s">
        <v>8</v>
      </c>
      <c r="F7133" t="s">
        <v>10</v>
      </c>
      <c r="G7133">
        <v>5</v>
      </c>
      <c r="H7133">
        <v>3</v>
      </c>
      <c r="I7133" t="str">
        <f>_xlfn.XLOOKUP(A7133,[1]Sheet1!A:A,[1]Sheet1!B:B)</f>
        <v>B</v>
      </c>
      <c r="J7133" t="str">
        <f>_xlfn.XLOOKUP(A7133,[1]Sheet1!A:A,[1]Sheet1!C:C)</f>
        <v>Flight</v>
      </c>
      <c r="K7133">
        <f>_xlfn.XLOOKUP(A7133,[1]Sheet1!A:A,[1]Sheet1!D:D)</f>
        <v>5042</v>
      </c>
      <c r="L7133">
        <f>_xlfn.XLOOKUP(A7133,[1]Sheet1!A:A,[1]Sheet1!E:E)</f>
        <v>1</v>
      </c>
      <c r="M7133" t="str">
        <f t="shared" si="222"/>
        <v>On-Time</v>
      </c>
      <c r="N7133">
        <f t="shared" si="223"/>
        <v>0</v>
      </c>
    </row>
    <row r="7134" spans="1:14">
      <c r="A7134">
        <v>7133</v>
      </c>
      <c r="B7134">
        <v>266</v>
      </c>
      <c r="C7134">
        <v>5</v>
      </c>
      <c r="D7134">
        <v>7</v>
      </c>
      <c r="E7134" t="s">
        <v>8</v>
      </c>
      <c r="F7134" t="s">
        <v>10</v>
      </c>
      <c r="G7134">
        <v>1</v>
      </c>
      <c r="H7134">
        <v>3</v>
      </c>
      <c r="I7134" t="str">
        <f>_xlfn.XLOOKUP(A7134,[1]Sheet1!A:A,[1]Sheet1!B:B)</f>
        <v>C</v>
      </c>
      <c r="J7134" t="str">
        <f>_xlfn.XLOOKUP(A7134,[1]Sheet1!A:A,[1]Sheet1!C:C)</f>
        <v>Flight</v>
      </c>
      <c r="K7134">
        <f>_xlfn.XLOOKUP(A7134,[1]Sheet1!A:A,[1]Sheet1!D:D)</f>
        <v>4102</v>
      </c>
      <c r="L7134">
        <f>_xlfn.XLOOKUP(A7134,[1]Sheet1!A:A,[1]Sheet1!E:E)</f>
        <v>1</v>
      </c>
      <c r="M7134" t="str">
        <f t="shared" si="222"/>
        <v>On-Time</v>
      </c>
      <c r="N7134">
        <f t="shared" si="223"/>
        <v>0</v>
      </c>
    </row>
    <row r="7135" spans="1:14">
      <c r="A7135">
        <v>7134</v>
      </c>
      <c r="B7135">
        <v>182</v>
      </c>
      <c r="C7135">
        <v>3</v>
      </c>
      <c r="D7135">
        <v>10</v>
      </c>
      <c r="E7135" t="s">
        <v>8</v>
      </c>
      <c r="F7135" t="s">
        <v>10</v>
      </c>
      <c r="G7135">
        <v>3</v>
      </c>
      <c r="H7135">
        <v>3</v>
      </c>
      <c r="I7135" t="str">
        <f>_xlfn.XLOOKUP(A7135,[1]Sheet1!A:A,[1]Sheet1!B:B)</f>
        <v>F</v>
      </c>
      <c r="J7135" t="str">
        <f>_xlfn.XLOOKUP(A7135,[1]Sheet1!A:A,[1]Sheet1!C:C)</f>
        <v>Flight</v>
      </c>
      <c r="K7135">
        <f>_xlfn.XLOOKUP(A7135,[1]Sheet1!A:A,[1]Sheet1!D:D)</f>
        <v>5555</v>
      </c>
      <c r="L7135">
        <f>_xlfn.XLOOKUP(A7135,[1]Sheet1!A:A,[1]Sheet1!E:E)</f>
        <v>0</v>
      </c>
      <c r="M7135" t="str">
        <f t="shared" si="222"/>
        <v>Delayed</v>
      </c>
      <c r="N7135">
        <f t="shared" si="223"/>
        <v>1</v>
      </c>
    </row>
    <row r="7136" spans="1:14">
      <c r="A7136">
        <v>7135</v>
      </c>
      <c r="B7136">
        <v>195</v>
      </c>
      <c r="C7136">
        <v>8</v>
      </c>
      <c r="D7136">
        <v>6</v>
      </c>
      <c r="E7136" t="s">
        <v>12</v>
      </c>
      <c r="F7136" t="s">
        <v>9</v>
      </c>
      <c r="G7136">
        <v>1</v>
      </c>
      <c r="H7136">
        <v>5</v>
      </c>
      <c r="I7136" t="str">
        <f>_xlfn.XLOOKUP(A7136,[1]Sheet1!A:A,[1]Sheet1!B:B)</f>
        <v>D</v>
      </c>
      <c r="J7136" t="str">
        <f>_xlfn.XLOOKUP(A7136,[1]Sheet1!A:A,[1]Sheet1!C:C)</f>
        <v>Flight</v>
      </c>
      <c r="K7136">
        <f>_xlfn.XLOOKUP(A7136,[1]Sheet1!A:A,[1]Sheet1!D:D)</f>
        <v>4944</v>
      </c>
      <c r="L7136">
        <f>_xlfn.XLOOKUP(A7136,[1]Sheet1!A:A,[1]Sheet1!E:E)</f>
        <v>1</v>
      </c>
      <c r="M7136" t="str">
        <f t="shared" si="222"/>
        <v>On-Time</v>
      </c>
      <c r="N7136">
        <f t="shared" si="223"/>
        <v>0</v>
      </c>
    </row>
    <row r="7137" spans="1:14">
      <c r="A7137">
        <v>7136</v>
      </c>
      <c r="B7137">
        <v>153</v>
      </c>
      <c r="C7137">
        <v>5</v>
      </c>
      <c r="D7137">
        <v>3</v>
      </c>
      <c r="E7137" t="s">
        <v>8</v>
      </c>
      <c r="F7137" t="s">
        <v>10</v>
      </c>
      <c r="G7137">
        <v>4</v>
      </c>
      <c r="H7137">
        <v>4</v>
      </c>
      <c r="I7137" t="str">
        <f>_xlfn.XLOOKUP(A7137,[1]Sheet1!A:A,[1]Sheet1!B:B)</f>
        <v>F</v>
      </c>
      <c r="J7137" t="str">
        <f>_xlfn.XLOOKUP(A7137,[1]Sheet1!A:A,[1]Sheet1!C:C)</f>
        <v>Flight</v>
      </c>
      <c r="K7137">
        <f>_xlfn.XLOOKUP(A7137,[1]Sheet1!A:A,[1]Sheet1!D:D)</f>
        <v>4624</v>
      </c>
      <c r="L7137">
        <f>_xlfn.XLOOKUP(A7137,[1]Sheet1!A:A,[1]Sheet1!E:E)</f>
        <v>0</v>
      </c>
      <c r="M7137" t="str">
        <f t="shared" si="222"/>
        <v>Delayed</v>
      </c>
      <c r="N7137">
        <f t="shared" si="223"/>
        <v>1</v>
      </c>
    </row>
    <row r="7138" spans="1:14">
      <c r="A7138">
        <v>7137</v>
      </c>
      <c r="B7138">
        <v>238</v>
      </c>
      <c r="C7138">
        <v>5</v>
      </c>
      <c r="D7138">
        <v>3</v>
      </c>
      <c r="E7138" t="s">
        <v>12</v>
      </c>
      <c r="F7138" t="s">
        <v>9</v>
      </c>
      <c r="G7138">
        <v>4</v>
      </c>
      <c r="H7138">
        <v>5</v>
      </c>
      <c r="I7138" t="str">
        <f>_xlfn.XLOOKUP(A7138,[1]Sheet1!A:A,[1]Sheet1!B:B)</f>
        <v>A</v>
      </c>
      <c r="J7138" t="str">
        <f>_xlfn.XLOOKUP(A7138,[1]Sheet1!A:A,[1]Sheet1!C:C)</f>
        <v>Flight</v>
      </c>
      <c r="K7138">
        <f>_xlfn.XLOOKUP(A7138,[1]Sheet1!A:A,[1]Sheet1!D:D)</f>
        <v>5907</v>
      </c>
      <c r="L7138">
        <f>_xlfn.XLOOKUP(A7138,[1]Sheet1!A:A,[1]Sheet1!E:E)</f>
        <v>1</v>
      </c>
      <c r="M7138" t="str">
        <f t="shared" si="222"/>
        <v>On-Time</v>
      </c>
      <c r="N7138">
        <f t="shared" si="223"/>
        <v>0</v>
      </c>
    </row>
    <row r="7139" spans="1:14">
      <c r="A7139">
        <v>7138</v>
      </c>
      <c r="B7139">
        <v>238</v>
      </c>
      <c r="C7139">
        <v>3</v>
      </c>
      <c r="D7139">
        <v>8</v>
      </c>
      <c r="E7139" t="s">
        <v>8</v>
      </c>
      <c r="F7139" t="s">
        <v>10</v>
      </c>
      <c r="G7139">
        <v>4</v>
      </c>
      <c r="H7139">
        <v>5</v>
      </c>
      <c r="I7139" t="str">
        <f>_xlfn.XLOOKUP(A7139,[1]Sheet1!A:A,[1]Sheet1!B:B)</f>
        <v>B</v>
      </c>
      <c r="J7139" t="str">
        <f>_xlfn.XLOOKUP(A7139,[1]Sheet1!A:A,[1]Sheet1!C:C)</f>
        <v>Flight</v>
      </c>
      <c r="K7139">
        <f>_xlfn.XLOOKUP(A7139,[1]Sheet1!A:A,[1]Sheet1!D:D)</f>
        <v>4046</v>
      </c>
      <c r="L7139">
        <f>_xlfn.XLOOKUP(A7139,[1]Sheet1!A:A,[1]Sheet1!E:E)</f>
        <v>0</v>
      </c>
      <c r="M7139" t="str">
        <f t="shared" si="222"/>
        <v>Delayed</v>
      </c>
      <c r="N7139">
        <f t="shared" si="223"/>
        <v>1</v>
      </c>
    </row>
    <row r="7140" spans="1:14">
      <c r="A7140">
        <v>7139</v>
      </c>
      <c r="B7140">
        <v>180</v>
      </c>
      <c r="C7140">
        <v>4</v>
      </c>
      <c r="D7140">
        <v>7</v>
      </c>
      <c r="E7140" t="s">
        <v>12</v>
      </c>
      <c r="F7140" t="s">
        <v>10</v>
      </c>
      <c r="G7140">
        <v>4</v>
      </c>
      <c r="H7140">
        <v>3</v>
      </c>
      <c r="I7140" t="str">
        <f>_xlfn.XLOOKUP(A7140,[1]Sheet1!A:A,[1]Sheet1!B:B)</f>
        <v>C</v>
      </c>
      <c r="J7140" t="str">
        <f>_xlfn.XLOOKUP(A7140,[1]Sheet1!A:A,[1]Sheet1!C:C)</f>
        <v>Flight</v>
      </c>
      <c r="K7140">
        <f>_xlfn.XLOOKUP(A7140,[1]Sheet1!A:A,[1]Sheet1!D:D)</f>
        <v>4408</v>
      </c>
      <c r="L7140">
        <f>_xlfn.XLOOKUP(A7140,[1]Sheet1!A:A,[1]Sheet1!E:E)</f>
        <v>0</v>
      </c>
      <c r="M7140" t="str">
        <f t="shared" si="222"/>
        <v>Delayed</v>
      </c>
      <c r="N7140">
        <f t="shared" si="223"/>
        <v>1</v>
      </c>
    </row>
    <row r="7141" spans="1:14">
      <c r="A7141">
        <v>7140</v>
      </c>
      <c r="B7141">
        <v>262</v>
      </c>
      <c r="C7141">
        <v>1</v>
      </c>
      <c r="D7141">
        <v>6</v>
      </c>
      <c r="E7141" t="s">
        <v>11</v>
      </c>
      <c r="F7141" t="s">
        <v>10</v>
      </c>
      <c r="G7141">
        <v>1</v>
      </c>
      <c r="H7141">
        <v>5</v>
      </c>
      <c r="I7141" t="str">
        <f>_xlfn.XLOOKUP(A7141,[1]Sheet1!A:A,[1]Sheet1!B:B)</f>
        <v>F</v>
      </c>
      <c r="J7141" t="str">
        <f>_xlfn.XLOOKUP(A7141,[1]Sheet1!A:A,[1]Sheet1!C:C)</f>
        <v>Flight</v>
      </c>
      <c r="K7141">
        <f>_xlfn.XLOOKUP(A7141,[1]Sheet1!A:A,[1]Sheet1!D:D)</f>
        <v>1696</v>
      </c>
      <c r="L7141">
        <f>_xlfn.XLOOKUP(A7141,[1]Sheet1!A:A,[1]Sheet1!E:E)</f>
        <v>0</v>
      </c>
      <c r="M7141" t="str">
        <f t="shared" si="222"/>
        <v>Delayed</v>
      </c>
      <c r="N7141">
        <f t="shared" si="223"/>
        <v>1</v>
      </c>
    </row>
    <row r="7142" spans="1:14">
      <c r="A7142">
        <v>7141</v>
      </c>
      <c r="B7142">
        <v>223</v>
      </c>
      <c r="C7142">
        <v>5</v>
      </c>
      <c r="D7142">
        <v>5</v>
      </c>
      <c r="E7142" t="s">
        <v>11</v>
      </c>
      <c r="F7142" t="s">
        <v>9</v>
      </c>
      <c r="G7142">
        <v>5</v>
      </c>
      <c r="H7142">
        <v>5</v>
      </c>
      <c r="I7142" t="str">
        <f>_xlfn.XLOOKUP(A7142,[1]Sheet1!A:A,[1]Sheet1!B:B)</f>
        <v>D</v>
      </c>
      <c r="J7142" t="str">
        <f>_xlfn.XLOOKUP(A7142,[1]Sheet1!A:A,[1]Sheet1!C:C)</f>
        <v>Flight</v>
      </c>
      <c r="K7142">
        <f>_xlfn.XLOOKUP(A7142,[1]Sheet1!A:A,[1]Sheet1!D:D)</f>
        <v>1678</v>
      </c>
      <c r="L7142">
        <f>_xlfn.XLOOKUP(A7142,[1]Sheet1!A:A,[1]Sheet1!E:E)</f>
        <v>0</v>
      </c>
      <c r="M7142" t="str">
        <f t="shared" si="222"/>
        <v>Delayed</v>
      </c>
      <c r="N7142">
        <f t="shared" si="223"/>
        <v>1</v>
      </c>
    </row>
    <row r="7143" spans="1:14">
      <c r="A7143">
        <v>7142</v>
      </c>
      <c r="B7143">
        <v>275</v>
      </c>
      <c r="C7143">
        <v>7</v>
      </c>
      <c r="D7143">
        <v>5</v>
      </c>
      <c r="E7143" t="s">
        <v>8</v>
      </c>
      <c r="F7143" t="s">
        <v>10</v>
      </c>
      <c r="G7143">
        <v>3</v>
      </c>
      <c r="H7143">
        <v>5</v>
      </c>
      <c r="I7143" t="str">
        <f>_xlfn.XLOOKUP(A7143,[1]Sheet1!A:A,[1]Sheet1!B:B)</f>
        <v>F</v>
      </c>
      <c r="J7143" t="str">
        <f>_xlfn.XLOOKUP(A7143,[1]Sheet1!A:A,[1]Sheet1!C:C)</f>
        <v>Ship</v>
      </c>
      <c r="K7143">
        <f>_xlfn.XLOOKUP(A7143,[1]Sheet1!A:A,[1]Sheet1!D:D)</f>
        <v>1349</v>
      </c>
      <c r="L7143">
        <f>_xlfn.XLOOKUP(A7143,[1]Sheet1!A:A,[1]Sheet1!E:E)</f>
        <v>0</v>
      </c>
      <c r="M7143" t="str">
        <f t="shared" si="222"/>
        <v>Delayed</v>
      </c>
      <c r="N7143">
        <f t="shared" si="223"/>
        <v>1</v>
      </c>
    </row>
    <row r="7144" spans="1:14">
      <c r="A7144">
        <v>7143</v>
      </c>
      <c r="B7144">
        <v>139</v>
      </c>
      <c r="C7144">
        <v>10</v>
      </c>
      <c r="D7144">
        <v>6</v>
      </c>
      <c r="E7144" t="s">
        <v>11</v>
      </c>
      <c r="F7144" t="s">
        <v>9</v>
      </c>
      <c r="G7144">
        <v>5</v>
      </c>
      <c r="H7144">
        <v>6</v>
      </c>
      <c r="I7144" t="str">
        <f>_xlfn.XLOOKUP(A7144,[1]Sheet1!A:A,[1]Sheet1!B:B)</f>
        <v>A</v>
      </c>
      <c r="J7144" t="str">
        <f>_xlfn.XLOOKUP(A7144,[1]Sheet1!A:A,[1]Sheet1!C:C)</f>
        <v>Ship</v>
      </c>
      <c r="K7144">
        <f>_xlfn.XLOOKUP(A7144,[1]Sheet1!A:A,[1]Sheet1!D:D)</f>
        <v>1081</v>
      </c>
      <c r="L7144">
        <f>_xlfn.XLOOKUP(A7144,[1]Sheet1!A:A,[1]Sheet1!E:E)</f>
        <v>1</v>
      </c>
      <c r="M7144" t="str">
        <f t="shared" si="222"/>
        <v>On-Time</v>
      </c>
      <c r="N7144">
        <f t="shared" si="223"/>
        <v>0</v>
      </c>
    </row>
    <row r="7145" spans="1:14">
      <c r="A7145">
        <v>7144</v>
      </c>
      <c r="B7145">
        <v>245</v>
      </c>
      <c r="C7145">
        <v>6</v>
      </c>
      <c r="D7145">
        <v>6</v>
      </c>
      <c r="E7145" t="s">
        <v>8</v>
      </c>
      <c r="F7145" t="s">
        <v>9</v>
      </c>
      <c r="G7145">
        <v>4</v>
      </c>
      <c r="H7145">
        <v>4</v>
      </c>
      <c r="I7145" t="str">
        <f>_xlfn.XLOOKUP(A7145,[1]Sheet1!A:A,[1]Sheet1!B:B)</f>
        <v>B</v>
      </c>
      <c r="J7145" t="str">
        <f>_xlfn.XLOOKUP(A7145,[1]Sheet1!A:A,[1]Sheet1!C:C)</f>
        <v>Ship</v>
      </c>
      <c r="K7145">
        <f>_xlfn.XLOOKUP(A7145,[1]Sheet1!A:A,[1]Sheet1!D:D)</f>
        <v>1437</v>
      </c>
      <c r="L7145">
        <f>_xlfn.XLOOKUP(A7145,[1]Sheet1!A:A,[1]Sheet1!E:E)</f>
        <v>1</v>
      </c>
      <c r="M7145" t="str">
        <f t="shared" si="222"/>
        <v>On-Time</v>
      </c>
      <c r="N7145">
        <f t="shared" si="223"/>
        <v>0</v>
      </c>
    </row>
    <row r="7146" spans="1:14">
      <c r="A7146">
        <v>7145</v>
      </c>
      <c r="B7146">
        <v>278</v>
      </c>
      <c r="C7146">
        <v>6</v>
      </c>
      <c r="D7146">
        <v>4</v>
      </c>
      <c r="E7146" t="s">
        <v>12</v>
      </c>
      <c r="F7146" t="s">
        <v>9</v>
      </c>
      <c r="G7146">
        <v>5</v>
      </c>
      <c r="H7146">
        <v>6</v>
      </c>
      <c r="I7146" t="str">
        <f>_xlfn.XLOOKUP(A7146,[1]Sheet1!A:A,[1]Sheet1!B:B)</f>
        <v>C</v>
      </c>
      <c r="J7146" t="str">
        <f>_xlfn.XLOOKUP(A7146,[1]Sheet1!A:A,[1]Sheet1!C:C)</f>
        <v>Ship</v>
      </c>
      <c r="K7146">
        <f>_xlfn.XLOOKUP(A7146,[1]Sheet1!A:A,[1]Sheet1!D:D)</f>
        <v>1761</v>
      </c>
      <c r="L7146">
        <f>_xlfn.XLOOKUP(A7146,[1]Sheet1!A:A,[1]Sheet1!E:E)</f>
        <v>0</v>
      </c>
      <c r="M7146" t="str">
        <f t="shared" si="222"/>
        <v>Delayed</v>
      </c>
      <c r="N7146">
        <f t="shared" si="223"/>
        <v>1</v>
      </c>
    </row>
    <row r="7147" spans="1:14">
      <c r="A7147">
        <v>7146</v>
      </c>
      <c r="B7147">
        <v>243</v>
      </c>
      <c r="C7147">
        <v>2</v>
      </c>
      <c r="D7147">
        <v>5</v>
      </c>
      <c r="E7147" t="s">
        <v>8</v>
      </c>
      <c r="F7147" t="s">
        <v>9</v>
      </c>
      <c r="G7147">
        <v>4</v>
      </c>
      <c r="H7147">
        <v>5</v>
      </c>
      <c r="I7147" t="str">
        <f>_xlfn.XLOOKUP(A7147,[1]Sheet1!A:A,[1]Sheet1!B:B)</f>
        <v>F</v>
      </c>
      <c r="J7147" t="str">
        <f>_xlfn.XLOOKUP(A7147,[1]Sheet1!A:A,[1]Sheet1!C:C)</f>
        <v>Ship</v>
      </c>
      <c r="K7147">
        <f>_xlfn.XLOOKUP(A7147,[1]Sheet1!A:A,[1]Sheet1!D:D)</f>
        <v>1637</v>
      </c>
      <c r="L7147">
        <f>_xlfn.XLOOKUP(A7147,[1]Sheet1!A:A,[1]Sheet1!E:E)</f>
        <v>0</v>
      </c>
      <c r="M7147" t="str">
        <f t="shared" si="222"/>
        <v>Delayed</v>
      </c>
      <c r="N7147">
        <f t="shared" si="223"/>
        <v>1</v>
      </c>
    </row>
    <row r="7148" spans="1:14">
      <c r="A7148">
        <v>7147</v>
      </c>
      <c r="B7148">
        <v>309</v>
      </c>
      <c r="C7148">
        <v>7</v>
      </c>
      <c r="D7148">
        <v>4</v>
      </c>
      <c r="E7148" t="s">
        <v>8</v>
      </c>
      <c r="F7148" t="s">
        <v>10</v>
      </c>
      <c r="G7148">
        <v>4</v>
      </c>
      <c r="H7148">
        <v>7</v>
      </c>
      <c r="I7148" t="str">
        <f>_xlfn.XLOOKUP(A7148,[1]Sheet1!A:A,[1]Sheet1!B:B)</f>
        <v>D</v>
      </c>
      <c r="J7148" t="str">
        <f>_xlfn.XLOOKUP(A7148,[1]Sheet1!A:A,[1]Sheet1!C:C)</f>
        <v>Ship</v>
      </c>
      <c r="K7148">
        <f>_xlfn.XLOOKUP(A7148,[1]Sheet1!A:A,[1]Sheet1!D:D)</f>
        <v>1880</v>
      </c>
      <c r="L7148">
        <f>_xlfn.XLOOKUP(A7148,[1]Sheet1!A:A,[1]Sheet1!E:E)</f>
        <v>0</v>
      </c>
      <c r="M7148" t="str">
        <f t="shared" si="222"/>
        <v>Delayed</v>
      </c>
      <c r="N7148">
        <f t="shared" si="223"/>
        <v>1</v>
      </c>
    </row>
    <row r="7149" spans="1:14">
      <c r="A7149">
        <v>7148</v>
      </c>
      <c r="B7149">
        <v>279</v>
      </c>
      <c r="C7149">
        <v>9</v>
      </c>
      <c r="D7149">
        <v>4</v>
      </c>
      <c r="E7149" t="s">
        <v>8</v>
      </c>
      <c r="F7149" t="s">
        <v>10</v>
      </c>
      <c r="G7149">
        <v>4</v>
      </c>
      <c r="H7149">
        <v>6</v>
      </c>
      <c r="I7149" t="str">
        <f>_xlfn.XLOOKUP(A7149,[1]Sheet1!A:A,[1]Sheet1!B:B)</f>
        <v>F</v>
      </c>
      <c r="J7149" t="str">
        <f>_xlfn.XLOOKUP(A7149,[1]Sheet1!A:A,[1]Sheet1!C:C)</f>
        <v>Ship</v>
      </c>
      <c r="K7149">
        <f>_xlfn.XLOOKUP(A7149,[1]Sheet1!A:A,[1]Sheet1!D:D)</f>
        <v>1128</v>
      </c>
      <c r="L7149">
        <f>_xlfn.XLOOKUP(A7149,[1]Sheet1!A:A,[1]Sheet1!E:E)</f>
        <v>0</v>
      </c>
      <c r="M7149" t="str">
        <f t="shared" si="222"/>
        <v>Delayed</v>
      </c>
      <c r="N7149">
        <f t="shared" si="223"/>
        <v>1</v>
      </c>
    </row>
    <row r="7150" spans="1:14">
      <c r="A7150">
        <v>7149</v>
      </c>
      <c r="B7150">
        <v>247</v>
      </c>
      <c r="C7150">
        <v>8</v>
      </c>
      <c r="D7150">
        <v>4</v>
      </c>
      <c r="E7150" t="s">
        <v>11</v>
      </c>
      <c r="F7150" t="s">
        <v>10</v>
      </c>
      <c r="G7150">
        <v>2</v>
      </c>
      <c r="H7150">
        <v>6</v>
      </c>
      <c r="I7150" t="str">
        <f>_xlfn.XLOOKUP(A7150,[1]Sheet1!A:A,[1]Sheet1!B:B)</f>
        <v>A</v>
      </c>
      <c r="J7150" t="str">
        <f>_xlfn.XLOOKUP(A7150,[1]Sheet1!A:A,[1]Sheet1!C:C)</f>
        <v>Ship</v>
      </c>
      <c r="K7150">
        <f>_xlfn.XLOOKUP(A7150,[1]Sheet1!A:A,[1]Sheet1!D:D)</f>
        <v>1941</v>
      </c>
      <c r="L7150">
        <f>_xlfn.XLOOKUP(A7150,[1]Sheet1!A:A,[1]Sheet1!E:E)</f>
        <v>0</v>
      </c>
      <c r="M7150" t="str">
        <f t="shared" si="222"/>
        <v>Delayed</v>
      </c>
      <c r="N7150">
        <f t="shared" si="223"/>
        <v>1</v>
      </c>
    </row>
    <row r="7151" spans="1:14">
      <c r="A7151">
        <v>7150</v>
      </c>
      <c r="B7151">
        <v>235</v>
      </c>
      <c r="C7151">
        <v>9</v>
      </c>
      <c r="D7151">
        <v>5</v>
      </c>
      <c r="E7151" t="s">
        <v>11</v>
      </c>
      <c r="F7151" t="s">
        <v>10</v>
      </c>
      <c r="G7151">
        <v>5</v>
      </c>
      <c r="H7151">
        <v>5</v>
      </c>
      <c r="I7151" t="str">
        <f>_xlfn.XLOOKUP(A7151,[1]Sheet1!A:A,[1]Sheet1!B:B)</f>
        <v>B</v>
      </c>
      <c r="J7151" t="str">
        <f>_xlfn.XLOOKUP(A7151,[1]Sheet1!A:A,[1]Sheet1!C:C)</f>
        <v>Ship</v>
      </c>
      <c r="K7151">
        <f>_xlfn.XLOOKUP(A7151,[1]Sheet1!A:A,[1]Sheet1!D:D)</f>
        <v>1032</v>
      </c>
      <c r="L7151">
        <f>_xlfn.XLOOKUP(A7151,[1]Sheet1!A:A,[1]Sheet1!E:E)</f>
        <v>1</v>
      </c>
      <c r="M7151" t="str">
        <f t="shared" si="222"/>
        <v>On-Time</v>
      </c>
      <c r="N7151">
        <f t="shared" si="223"/>
        <v>0</v>
      </c>
    </row>
    <row r="7152" spans="1:14">
      <c r="A7152">
        <v>7151</v>
      </c>
      <c r="B7152">
        <v>274</v>
      </c>
      <c r="C7152">
        <v>7</v>
      </c>
      <c r="D7152">
        <v>5</v>
      </c>
      <c r="E7152" t="s">
        <v>8</v>
      </c>
      <c r="F7152" t="s">
        <v>10</v>
      </c>
      <c r="G7152">
        <v>5</v>
      </c>
      <c r="H7152">
        <v>5</v>
      </c>
      <c r="I7152" t="str">
        <f>_xlfn.XLOOKUP(A7152,[1]Sheet1!A:A,[1]Sheet1!B:B)</f>
        <v>C</v>
      </c>
      <c r="J7152" t="str">
        <f>_xlfn.XLOOKUP(A7152,[1]Sheet1!A:A,[1]Sheet1!C:C)</f>
        <v>Ship</v>
      </c>
      <c r="K7152">
        <f>_xlfn.XLOOKUP(A7152,[1]Sheet1!A:A,[1]Sheet1!D:D)</f>
        <v>1875</v>
      </c>
      <c r="L7152">
        <f>_xlfn.XLOOKUP(A7152,[1]Sheet1!A:A,[1]Sheet1!E:E)</f>
        <v>1</v>
      </c>
      <c r="M7152" t="str">
        <f t="shared" si="222"/>
        <v>On-Time</v>
      </c>
      <c r="N7152">
        <f t="shared" si="223"/>
        <v>0</v>
      </c>
    </row>
    <row r="7153" spans="1:14">
      <c r="A7153">
        <v>7152</v>
      </c>
      <c r="B7153">
        <v>283</v>
      </c>
      <c r="C7153">
        <v>3</v>
      </c>
      <c r="D7153">
        <v>4</v>
      </c>
      <c r="E7153" t="s">
        <v>8</v>
      </c>
      <c r="F7153" t="s">
        <v>10</v>
      </c>
      <c r="G7153">
        <v>5</v>
      </c>
      <c r="H7153">
        <v>6</v>
      </c>
      <c r="I7153" t="str">
        <f>_xlfn.XLOOKUP(A7153,[1]Sheet1!A:A,[1]Sheet1!B:B)</f>
        <v>F</v>
      </c>
      <c r="J7153" t="str">
        <f>_xlfn.XLOOKUP(A7153,[1]Sheet1!A:A,[1]Sheet1!C:C)</f>
        <v>Ship</v>
      </c>
      <c r="K7153">
        <f>_xlfn.XLOOKUP(A7153,[1]Sheet1!A:A,[1]Sheet1!D:D)</f>
        <v>1374</v>
      </c>
      <c r="L7153">
        <f>_xlfn.XLOOKUP(A7153,[1]Sheet1!A:A,[1]Sheet1!E:E)</f>
        <v>1</v>
      </c>
      <c r="M7153" t="str">
        <f t="shared" si="222"/>
        <v>On-Time</v>
      </c>
      <c r="N7153">
        <f t="shared" si="223"/>
        <v>0</v>
      </c>
    </row>
    <row r="7154" spans="1:14">
      <c r="A7154">
        <v>7153</v>
      </c>
      <c r="B7154">
        <v>286</v>
      </c>
      <c r="C7154">
        <v>9</v>
      </c>
      <c r="D7154">
        <v>4</v>
      </c>
      <c r="E7154" t="s">
        <v>8</v>
      </c>
      <c r="F7154" t="s">
        <v>10</v>
      </c>
      <c r="G7154">
        <v>5</v>
      </c>
      <c r="H7154">
        <v>6</v>
      </c>
      <c r="I7154" t="str">
        <f>_xlfn.XLOOKUP(A7154,[1]Sheet1!A:A,[1]Sheet1!B:B)</f>
        <v>D</v>
      </c>
      <c r="J7154" t="str">
        <f>_xlfn.XLOOKUP(A7154,[1]Sheet1!A:A,[1]Sheet1!C:C)</f>
        <v>Ship</v>
      </c>
      <c r="K7154">
        <f>_xlfn.XLOOKUP(A7154,[1]Sheet1!A:A,[1]Sheet1!D:D)</f>
        <v>1282</v>
      </c>
      <c r="L7154">
        <f>_xlfn.XLOOKUP(A7154,[1]Sheet1!A:A,[1]Sheet1!E:E)</f>
        <v>1</v>
      </c>
      <c r="M7154" t="str">
        <f t="shared" si="222"/>
        <v>On-Time</v>
      </c>
      <c r="N7154">
        <f t="shared" si="223"/>
        <v>0</v>
      </c>
    </row>
    <row r="7155" spans="1:14">
      <c r="A7155">
        <v>7154</v>
      </c>
      <c r="B7155">
        <v>257</v>
      </c>
      <c r="C7155">
        <v>9</v>
      </c>
      <c r="D7155">
        <v>5</v>
      </c>
      <c r="E7155" t="s">
        <v>8</v>
      </c>
      <c r="F7155" t="s">
        <v>10</v>
      </c>
      <c r="G7155">
        <v>1</v>
      </c>
      <c r="H7155">
        <v>5</v>
      </c>
      <c r="I7155" t="str">
        <f>_xlfn.XLOOKUP(A7155,[1]Sheet1!A:A,[1]Sheet1!B:B)</f>
        <v>F</v>
      </c>
      <c r="J7155" t="str">
        <f>_xlfn.XLOOKUP(A7155,[1]Sheet1!A:A,[1]Sheet1!C:C)</f>
        <v>Ship</v>
      </c>
      <c r="K7155">
        <f>_xlfn.XLOOKUP(A7155,[1]Sheet1!A:A,[1]Sheet1!D:D)</f>
        <v>1329</v>
      </c>
      <c r="L7155">
        <f>_xlfn.XLOOKUP(A7155,[1]Sheet1!A:A,[1]Sheet1!E:E)</f>
        <v>0</v>
      </c>
      <c r="M7155" t="str">
        <f t="shared" si="222"/>
        <v>Delayed</v>
      </c>
      <c r="N7155">
        <f t="shared" si="223"/>
        <v>1</v>
      </c>
    </row>
    <row r="7156" spans="1:14">
      <c r="A7156">
        <v>7155</v>
      </c>
      <c r="B7156">
        <v>223</v>
      </c>
      <c r="C7156">
        <v>2</v>
      </c>
      <c r="D7156">
        <v>5</v>
      </c>
      <c r="E7156" t="s">
        <v>8</v>
      </c>
      <c r="F7156" t="s">
        <v>10</v>
      </c>
      <c r="G7156">
        <v>4</v>
      </c>
      <c r="H7156">
        <v>5</v>
      </c>
      <c r="I7156" t="str">
        <f>_xlfn.XLOOKUP(A7156,[1]Sheet1!A:A,[1]Sheet1!B:B)</f>
        <v>A</v>
      </c>
      <c r="J7156" t="str">
        <f>_xlfn.XLOOKUP(A7156,[1]Sheet1!A:A,[1]Sheet1!C:C)</f>
        <v>Ship</v>
      </c>
      <c r="K7156">
        <f>_xlfn.XLOOKUP(A7156,[1]Sheet1!A:A,[1]Sheet1!D:D)</f>
        <v>1400</v>
      </c>
      <c r="L7156">
        <f>_xlfn.XLOOKUP(A7156,[1]Sheet1!A:A,[1]Sheet1!E:E)</f>
        <v>0</v>
      </c>
      <c r="M7156" t="str">
        <f t="shared" si="222"/>
        <v>Delayed</v>
      </c>
      <c r="N7156">
        <f t="shared" si="223"/>
        <v>1</v>
      </c>
    </row>
    <row r="7157" spans="1:14">
      <c r="A7157">
        <v>7156</v>
      </c>
      <c r="B7157">
        <v>239</v>
      </c>
      <c r="C7157">
        <v>7</v>
      </c>
      <c r="D7157">
        <v>5</v>
      </c>
      <c r="E7157" t="s">
        <v>8</v>
      </c>
      <c r="F7157" t="s">
        <v>9</v>
      </c>
      <c r="G7157">
        <v>5</v>
      </c>
      <c r="H7157">
        <v>4</v>
      </c>
      <c r="I7157" t="str">
        <f>_xlfn.XLOOKUP(A7157,[1]Sheet1!A:A,[1]Sheet1!B:B)</f>
        <v>B</v>
      </c>
      <c r="J7157" t="str">
        <f>_xlfn.XLOOKUP(A7157,[1]Sheet1!A:A,[1]Sheet1!C:C)</f>
        <v>Ship</v>
      </c>
      <c r="K7157">
        <f>_xlfn.XLOOKUP(A7157,[1]Sheet1!A:A,[1]Sheet1!D:D)</f>
        <v>1001</v>
      </c>
      <c r="L7157">
        <f>_xlfn.XLOOKUP(A7157,[1]Sheet1!A:A,[1]Sheet1!E:E)</f>
        <v>1</v>
      </c>
      <c r="M7157" t="str">
        <f t="shared" si="222"/>
        <v>On-Time</v>
      </c>
      <c r="N7157">
        <f t="shared" si="223"/>
        <v>0</v>
      </c>
    </row>
    <row r="7158" spans="1:14">
      <c r="A7158">
        <v>7157</v>
      </c>
      <c r="B7158">
        <v>246</v>
      </c>
      <c r="C7158">
        <v>1</v>
      </c>
      <c r="D7158">
        <v>6</v>
      </c>
      <c r="E7158" t="s">
        <v>8</v>
      </c>
      <c r="F7158" t="s">
        <v>10</v>
      </c>
      <c r="G7158">
        <v>5</v>
      </c>
      <c r="H7158">
        <v>4</v>
      </c>
      <c r="I7158" t="str">
        <f>_xlfn.XLOOKUP(A7158,[1]Sheet1!A:A,[1]Sheet1!B:B)</f>
        <v>C</v>
      </c>
      <c r="J7158" t="str">
        <f>_xlfn.XLOOKUP(A7158,[1]Sheet1!A:A,[1]Sheet1!C:C)</f>
        <v>Ship</v>
      </c>
      <c r="K7158">
        <f>_xlfn.XLOOKUP(A7158,[1]Sheet1!A:A,[1]Sheet1!D:D)</f>
        <v>1400</v>
      </c>
      <c r="L7158">
        <f>_xlfn.XLOOKUP(A7158,[1]Sheet1!A:A,[1]Sheet1!E:E)</f>
        <v>1</v>
      </c>
      <c r="M7158" t="str">
        <f t="shared" si="222"/>
        <v>On-Time</v>
      </c>
      <c r="N7158">
        <f t="shared" si="223"/>
        <v>0</v>
      </c>
    </row>
    <row r="7159" spans="1:14">
      <c r="A7159">
        <v>7158</v>
      </c>
      <c r="B7159">
        <v>295</v>
      </c>
      <c r="C7159">
        <v>10</v>
      </c>
      <c r="D7159">
        <v>4</v>
      </c>
      <c r="E7159" t="s">
        <v>8</v>
      </c>
      <c r="F7159" t="s">
        <v>9</v>
      </c>
      <c r="G7159">
        <v>2</v>
      </c>
      <c r="H7159">
        <v>7</v>
      </c>
      <c r="I7159" t="str">
        <f>_xlfn.XLOOKUP(A7159,[1]Sheet1!A:A,[1]Sheet1!B:B)</f>
        <v>F</v>
      </c>
      <c r="J7159" t="str">
        <f>_xlfn.XLOOKUP(A7159,[1]Sheet1!A:A,[1]Sheet1!C:C)</f>
        <v>Ship</v>
      </c>
      <c r="K7159">
        <f>_xlfn.XLOOKUP(A7159,[1]Sheet1!A:A,[1]Sheet1!D:D)</f>
        <v>1587</v>
      </c>
      <c r="L7159">
        <f>_xlfn.XLOOKUP(A7159,[1]Sheet1!A:A,[1]Sheet1!E:E)</f>
        <v>0</v>
      </c>
      <c r="M7159" t="str">
        <f t="shared" si="222"/>
        <v>Delayed</v>
      </c>
      <c r="N7159">
        <f t="shared" si="223"/>
        <v>1</v>
      </c>
    </row>
    <row r="7160" spans="1:14">
      <c r="A7160">
        <v>7159</v>
      </c>
      <c r="B7160">
        <v>305</v>
      </c>
      <c r="C7160">
        <v>5</v>
      </c>
      <c r="D7160">
        <v>4</v>
      </c>
      <c r="E7160" t="s">
        <v>8</v>
      </c>
      <c r="F7160" t="s">
        <v>10</v>
      </c>
      <c r="G7160">
        <v>1</v>
      </c>
      <c r="H7160">
        <v>6</v>
      </c>
      <c r="I7160" t="str">
        <f>_xlfn.XLOOKUP(A7160,[1]Sheet1!A:A,[1]Sheet1!B:B)</f>
        <v>D</v>
      </c>
      <c r="J7160" t="str">
        <f>_xlfn.XLOOKUP(A7160,[1]Sheet1!A:A,[1]Sheet1!C:C)</f>
        <v>Ship</v>
      </c>
      <c r="K7160">
        <f>_xlfn.XLOOKUP(A7160,[1]Sheet1!A:A,[1]Sheet1!D:D)</f>
        <v>1588</v>
      </c>
      <c r="L7160">
        <f>_xlfn.XLOOKUP(A7160,[1]Sheet1!A:A,[1]Sheet1!E:E)</f>
        <v>0</v>
      </c>
      <c r="M7160" t="str">
        <f t="shared" si="222"/>
        <v>Delayed</v>
      </c>
      <c r="N7160">
        <f t="shared" si="223"/>
        <v>1</v>
      </c>
    </row>
    <row r="7161" spans="1:14">
      <c r="A7161">
        <v>7160</v>
      </c>
      <c r="B7161">
        <v>177</v>
      </c>
      <c r="C7161">
        <v>3</v>
      </c>
      <c r="D7161">
        <v>4</v>
      </c>
      <c r="E7161" t="s">
        <v>11</v>
      </c>
      <c r="F7161" t="s">
        <v>9</v>
      </c>
      <c r="G7161">
        <v>4</v>
      </c>
      <c r="H7161">
        <v>3</v>
      </c>
      <c r="I7161" t="str">
        <f>_xlfn.XLOOKUP(A7161,[1]Sheet1!A:A,[1]Sheet1!B:B)</f>
        <v>F</v>
      </c>
      <c r="J7161" t="str">
        <f>_xlfn.XLOOKUP(A7161,[1]Sheet1!A:A,[1]Sheet1!C:C)</f>
        <v>Ship</v>
      </c>
      <c r="K7161">
        <f>_xlfn.XLOOKUP(A7161,[1]Sheet1!A:A,[1]Sheet1!D:D)</f>
        <v>1148</v>
      </c>
      <c r="L7161">
        <f>_xlfn.XLOOKUP(A7161,[1]Sheet1!A:A,[1]Sheet1!E:E)</f>
        <v>0</v>
      </c>
      <c r="M7161" t="str">
        <f t="shared" si="222"/>
        <v>Delayed</v>
      </c>
      <c r="N7161">
        <f t="shared" si="223"/>
        <v>1</v>
      </c>
    </row>
    <row r="7162" spans="1:14">
      <c r="A7162">
        <v>7161</v>
      </c>
      <c r="B7162">
        <v>257</v>
      </c>
      <c r="C7162">
        <v>3</v>
      </c>
      <c r="D7162">
        <v>5</v>
      </c>
      <c r="E7162" t="s">
        <v>8</v>
      </c>
      <c r="F7162" t="s">
        <v>9</v>
      </c>
      <c r="G7162">
        <v>3</v>
      </c>
      <c r="H7162">
        <v>5</v>
      </c>
      <c r="I7162" t="str">
        <f>_xlfn.XLOOKUP(A7162,[1]Sheet1!A:A,[1]Sheet1!B:B)</f>
        <v>A</v>
      </c>
      <c r="J7162" t="str">
        <f>_xlfn.XLOOKUP(A7162,[1]Sheet1!A:A,[1]Sheet1!C:C)</f>
        <v>Ship</v>
      </c>
      <c r="K7162">
        <f>_xlfn.XLOOKUP(A7162,[1]Sheet1!A:A,[1]Sheet1!D:D)</f>
        <v>1262</v>
      </c>
      <c r="L7162">
        <f>_xlfn.XLOOKUP(A7162,[1]Sheet1!A:A,[1]Sheet1!E:E)</f>
        <v>1</v>
      </c>
      <c r="M7162" t="str">
        <f t="shared" si="222"/>
        <v>On-Time</v>
      </c>
      <c r="N7162">
        <f t="shared" si="223"/>
        <v>0</v>
      </c>
    </row>
    <row r="7163" spans="1:14">
      <c r="A7163">
        <v>7162</v>
      </c>
      <c r="B7163">
        <v>306</v>
      </c>
      <c r="C7163">
        <v>6</v>
      </c>
      <c r="D7163">
        <v>4</v>
      </c>
      <c r="E7163" t="s">
        <v>8</v>
      </c>
      <c r="F7163" t="s">
        <v>9</v>
      </c>
      <c r="G7163">
        <v>2</v>
      </c>
      <c r="H7163">
        <v>6</v>
      </c>
      <c r="I7163" t="str">
        <f>_xlfn.XLOOKUP(A7163,[1]Sheet1!A:A,[1]Sheet1!B:B)</f>
        <v>B</v>
      </c>
      <c r="J7163" t="str">
        <f>_xlfn.XLOOKUP(A7163,[1]Sheet1!A:A,[1]Sheet1!C:C)</f>
        <v>Ship</v>
      </c>
      <c r="K7163">
        <f>_xlfn.XLOOKUP(A7163,[1]Sheet1!A:A,[1]Sheet1!D:D)</f>
        <v>1123</v>
      </c>
      <c r="L7163">
        <f>_xlfn.XLOOKUP(A7163,[1]Sheet1!A:A,[1]Sheet1!E:E)</f>
        <v>0</v>
      </c>
      <c r="M7163" t="str">
        <f t="shared" si="222"/>
        <v>Delayed</v>
      </c>
      <c r="N7163">
        <f t="shared" si="223"/>
        <v>1</v>
      </c>
    </row>
    <row r="7164" spans="1:14">
      <c r="A7164">
        <v>7163</v>
      </c>
      <c r="B7164">
        <v>226</v>
      </c>
      <c r="C7164">
        <v>6</v>
      </c>
      <c r="D7164">
        <v>6</v>
      </c>
      <c r="E7164" t="s">
        <v>11</v>
      </c>
      <c r="F7164" t="s">
        <v>10</v>
      </c>
      <c r="G7164">
        <v>3</v>
      </c>
      <c r="H7164">
        <v>4</v>
      </c>
      <c r="I7164" t="str">
        <f>_xlfn.XLOOKUP(A7164,[1]Sheet1!A:A,[1]Sheet1!B:B)</f>
        <v>C</v>
      </c>
      <c r="J7164" t="str">
        <f>_xlfn.XLOOKUP(A7164,[1]Sheet1!A:A,[1]Sheet1!C:C)</f>
        <v>Ship</v>
      </c>
      <c r="K7164">
        <f>_xlfn.XLOOKUP(A7164,[1]Sheet1!A:A,[1]Sheet1!D:D)</f>
        <v>1704</v>
      </c>
      <c r="L7164">
        <f>_xlfn.XLOOKUP(A7164,[1]Sheet1!A:A,[1]Sheet1!E:E)</f>
        <v>1</v>
      </c>
      <c r="M7164" t="str">
        <f t="shared" si="222"/>
        <v>On-Time</v>
      </c>
      <c r="N7164">
        <f t="shared" si="223"/>
        <v>0</v>
      </c>
    </row>
    <row r="7165" spans="1:14">
      <c r="A7165">
        <v>7164</v>
      </c>
      <c r="B7165">
        <v>228</v>
      </c>
      <c r="C7165">
        <v>9</v>
      </c>
      <c r="D7165">
        <v>5</v>
      </c>
      <c r="E7165" t="s">
        <v>8</v>
      </c>
      <c r="F7165" t="s">
        <v>10</v>
      </c>
      <c r="G7165">
        <v>5</v>
      </c>
      <c r="H7165">
        <v>4</v>
      </c>
      <c r="I7165" t="str">
        <f>_xlfn.XLOOKUP(A7165,[1]Sheet1!A:A,[1]Sheet1!B:B)</f>
        <v>F</v>
      </c>
      <c r="J7165" t="str">
        <f>_xlfn.XLOOKUP(A7165,[1]Sheet1!A:A,[1]Sheet1!C:C)</f>
        <v>Ship</v>
      </c>
      <c r="K7165">
        <f>_xlfn.XLOOKUP(A7165,[1]Sheet1!A:A,[1]Sheet1!D:D)</f>
        <v>1381</v>
      </c>
      <c r="L7165">
        <f>_xlfn.XLOOKUP(A7165,[1]Sheet1!A:A,[1]Sheet1!E:E)</f>
        <v>0</v>
      </c>
      <c r="M7165" t="str">
        <f t="shared" si="222"/>
        <v>Delayed</v>
      </c>
      <c r="N7165">
        <f t="shared" si="223"/>
        <v>1</v>
      </c>
    </row>
    <row r="7166" spans="1:14">
      <c r="A7166">
        <v>7165</v>
      </c>
      <c r="B7166">
        <v>225</v>
      </c>
      <c r="C7166">
        <v>7</v>
      </c>
      <c r="D7166">
        <v>5</v>
      </c>
      <c r="E7166" t="s">
        <v>8</v>
      </c>
      <c r="F7166" t="s">
        <v>10</v>
      </c>
      <c r="G7166">
        <v>4</v>
      </c>
      <c r="H7166">
        <v>5</v>
      </c>
      <c r="I7166" t="str">
        <f>_xlfn.XLOOKUP(A7166,[1]Sheet1!A:A,[1]Sheet1!B:B)</f>
        <v>D</v>
      </c>
      <c r="J7166" t="str">
        <f>_xlfn.XLOOKUP(A7166,[1]Sheet1!A:A,[1]Sheet1!C:C)</f>
        <v>Ship</v>
      </c>
      <c r="K7166">
        <f>_xlfn.XLOOKUP(A7166,[1]Sheet1!A:A,[1]Sheet1!D:D)</f>
        <v>1476</v>
      </c>
      <c r="L7166">
        <f>_xlfn.XLOOKUP(A7166,[1]Sheet1!A:A,[1]Sheet1!E:E)</f>
        <v>0</v>
      </c>
      <c r="M7166" t="str">
        <f t="shared" si="222"/>
        <v>Delayed</v>
      </c>
      <c r="N7166">
        <f t="shared" si="223"/>
        <v>1</v>
      </c>
    </row>
    <row r="7167" spans="1:14">
      <c r="A7167">
        <v>7166</v>
      </c>
      <c r="B7167">
        <v>289</v>
      </c>
      <c r="C7167">
        <v>5</v>
      </c>
      <c r="D7167">
        <v>4</v>
      </c>
      <c r="E7167" t="s">
        <v>8</v>
      </c>
      <c r="F7167" t="s">
        <v>9</v>
      </c>
      <c r="G7167">
        <v>5</v>
      </c>
      <c r="H7167">
        <v>7</v>
      </c>
      <c r="I7167" t="str">
        <f>_xlfn.XLOOKUP(A7167,[1]Sheet1!A:A,[1]Sheet1!B:B)</f>
        <v>F</v>
      </c>
      <c r="J7167" t="str">
        <f>_xlfn.XLOOKUP(A7167,[1]Sheet1!A:A,[1]Sheet1!C:C)</f>
        <v>Ship</v>
      </c>
      <c r="K7167">
        <f>_xlfn.XLOOKUP(A7167,[1]Sheet1!A:A,[1]Sheet1!D:D)</f>
        <v>1864</v>
      </c>
      <c r="L7167">
        <f>_xlfn.XLOOKUP(A7167,[1]Sheet1!A:A,[1]Sheet1!E:E)</f>
        <v>1</v>
      </c>
      <c r="M7167" t="str">
        <f t="shared" si="222"/>
        <v>On-Time</v>
      </c>
      <c r="N7167">
        <f t="shared" si="223"/>
        <v>0</v>
      </c>
    </row>
    <row r="7168" spans="1:14">
      <c r="A7168">
        <v>7167</v>
      </c>
      <c r="B7168">
        <v>261</v>
      </c>
      <c r="C7168">
        <v>2</v>
      </c>
      <c r="D7168">
        <v>5</v>
      </c>
      <c r="E7168" t="s">
        <v>8</v>
      </c>
      <c r="F7168" t="s">
        <v>10</v>
      </c>
      <c r="G7168">
        <v>4</v>
      </c>
      <c r="H7168">
        <v>5</v>
      </c>
      <c r="I7168" t="str">
        <f>_xlfn.XLOOKUP(A7168,[1]Sheet1!A:A,[1]Sheet1!B:B)</f>
        <v>A</v>
      </c>
      <c r="J7168" t="str">
        <f>_xlfn.XLOOKUP(A7168,[1]Sheet1!A:A,[1]Sheet1!C:C)</f>
        <v>Ship</v>
      </c>
      <c r="K7168">
        <f>_xlfn.XLOOKUP(A7168,[1]Sheet1!A:A,[1]Sheet1!D:D)</f>
        <v>1409</v>
      </c>
      <c r="L7168">
        <f>_xlfn.XLOOKUP(A7168,[1]Sheet1!A:A,[1]Sheet1!E:E)</f>
        <v>0</v>
      </c>
      <c r="M7168" t="str">
        <f t="shared" si="222"/>
        <v>Delayed</v>
      </c>
      <c r="N7168">
        <f t="shared" si="223"/>
        <v>1</v>
      </c>
    </row>
    <row r="7169" spans="1:14">
      <c r="A7169">
        <v>7168</v>
      </c>
      <c r="B7169">
        <v>255</v>
      </c>
      <c r="C7169">
        <v>10</v>
      </c>
      <c r="D7169">
        <v>5</v>
      </c>
      <c r="E7169" t="s">
        <v>11</v>
      </c>
      <c r="F7169" t="s">
        <v>9</v>
      </c>
      <c r="G7169">
        <v>3</v>
      </c>
      <c r="H7169">
        <v>5</v>
      </c>
      <c r="I7169" t="str">
        <f>_xlfn.XLOOKUP(A7169,[1]Sheet1!A:A,[1]Sheet1!B:B)</f>
        <v>B</v>
      </c>
      <c r="J7169" t="str">
        <f>_xlfn.XLOOKUP(A7169,[1]Sheet1!A:A,[1]Sheet1!C:C)</f>
        <v>Ship</v>
      </c>
      <c r="K7169">
        <f>_xlfn.XLOOKUP(A7169,[1]Sheet1!A:A,[1]Sheet1!D:D)</f>
        <v>1886</v>
      </c>
      <c r="L7169">
        <f>_xlfn.XLOOKUP(A7169,[1]Sheet1!A:A,[1]Sheet1!E:E)</f>
        <v>0</v>
      </c>
      <c r="M7169" t="str">
        <f t="shared" si="222"/>
        <v>Delayed</v>
      </c>
      <c r="N7169">
        <f t="shared" si="223"/>
        <v>1</v>
      </c>
    </row>
    <row r="7170" spans="1:14">
      <c r="A7170">
        <v>7169</v>
      </c>
      <c r="B7170">
        <v>266</v>
      </c>
      <c r="C7170">
        <v>2</v>
      </c>
      <c r="D7170">
        <v>5</v>
      </c>
      <c r="E7170" t="s">
        <v>11</v>
      </c>
      <c r="F7170" t="s">
        <v>9</v>
      </c>
      <c r="G7170">
        <v>3</v>
      </c>
      <c r="H7170">
        <v>5</v>
      </c>
      <c r="I7170" t="str">
        <f>_xlfn.XLOOKUP(A7170,[1]Sheet1!A:A,[1]Sheet1!B:B)</f>
        <v>C</v>
      </c>
      <c r="J7170" t="str">
        <f>_xlfn.XLOOKUP(A7170,[1]Sheet1!A:A,[1]Sheet1!C:C)</f>
        <v>Ship</v>
      </c>
      <c r="K7170">
        <f>_xlfn.XLOOKUP(A7170,[1]Sheet1!A:A,[1]Sheet1!D:D)</f>
        <v>1510</v>
      </c>
      <c r="L7170">
        <f>_xlfn.XLOOKUP(A7170,[1]Sheet1!A:A,[1]Sheet1!E:E)</f>
        <v>1</v>
      </c>
      <c r="M7170" t="str">
        <f t="shared" si="222"/>
        <v>On-Time</v>
      </c>
      <c r="N7170">
        <f t="shared" si="223"/>
        <v>0</v>
      </c>
    </row>
    <row r="7171" spans="1:14">
      <c r="A7171">
        <v>7170</v>
      </c>
      <c r="B7171">
        <v>290</v>
      </c>
      <c r="C7171">
        <v>5</v>
      </c>
      <c r="D7171">
        <v>4</v>
      </c>
      <c r="E7171" t="s">
        <v>8</v>
      </c>
      <c r="F7171" t="s">
        <v>10</v>
      </c>
      <c r="G7171">
        <v>3</v>
      </c>
      <c r="H7171">
        <v>6</v>
      </c>
      <c r="I7171" t="str">
        <f>_xlfn.XLOOKUP(A7171,[1]Sheet1!A:A,[1]Sheet1!B:B)</f>
        <v>F</v>
      </c>
      <c r="J7171" t="str">
        <f>_xlfn.XLOOKUP(A7171,[1]Sheet1!A:A,[1]Sheet1!C:C)</f>
        <v>Ship</v>
      </c>
      <c r="K7171">
        <f>_xlfn.XLOOKUP(A7171,[1]Sheet1!A:A,[1]Sheet1!D:D)</f>
        <v>1784</v>
      </c>
      <c r="L7171">
        <f>_xlfn.XLOOKUP(A7171,[1]Sheet1!A:A,[1]Sheet1!E:E)</f>
        <v>0</v>
      </c>
      <c r="M7171" t="str">
        <f t="shared" ref="M7171:M7234" si="224">IF(L7171=1,"On-Time","Delayed")</f>
        <v>Delayed</v>
      </c>
      <c r="N7171">
        <f t="shared" ref="N7171:N7234" si="225">IF(L7171=0,1,0)</f>
        <v>1</v>
      </c>
    </row>
    <row r="7172" spans="1:14">
      <c r="A7172">
        <v>7171</v>
      </c>
      <c r="B7172">
        <v>235</v>
      </c>
      <c r="C7172">
        <v>6</v>
      </c>
      <c r="D7172">
        <v>5</v>
      </c>
      <c r="E7172" t="s">
        <v>8</v>
      </c>
      <c r="F7172" t="s">
        <v>10</v>
      </c>
      <c r="G7172">
        <v>5</v>
      </c>
      <c r="H7172">
        <v>4</v>
      </c>
      <c r="I7172" t="str">
        <f>_xlfn.XLOOKUP(A7172,[1]Sheet1!A:A,[1]Sheet1!B:B)</f>
        <v>D</v>
      </c>
      <c r="J7172" t="str">
        <f>_xlfn.XLOOKUP(A7172,[1]Sheet1!A:A,[1]Sheet1!C:C)</f>
        <v>Ship</v>
      </c>
      <c r="K7172">
        <f>_xlfn.XLOOKUP(A7172,[1]Sheet1!A:A,[1]Sheet1!D:D)</f>
        <v>1460</v>
      </c>
      <c r="L7172">
        <f>_xlfn.XLOOKUP(A7172,[1]Sheet1!A:A,[1]Sheet1!E:E)</f>
        <v>0</v>
      </c>
      <c r="M7172" t="str">
        <f t="shared" si="224"/>
        <v>Delayed</v>
      </c>
      <c r="N7172">
        <f t="shared" si="225"/>
        <v>1</v>
      </c>
    </row>
    <row r="7173" spans="1:14">
      <c r="A7173">
        <v>7172</v>
      </c>
      <c r="B7173">
        <v>250</v>
      </c>
      <c r="C7173">
        <v>3</v>
      </c>
      <c r="D7173">
        <v>4</v>
      </c>
      <c r="E7173" t="s">
        <v>8</v>
      </c>
      <c r="F7173" t="s">
        <v>10</v>
      </c>
      <c r="G7173">
        <v>4</v>
      </c>
      <c r="H7173">
        <v>6</v>
      </c>
      <c r="I7173" t="str">
        <f>_xlfn.XLOOKUP(A7173,[1]Sheet1!A:A,[1]Sheet1!B:B)</f>
        <v>F</v>
      </c>
      <c r="J7173" t="str">
        <f>_xlfn.XLOOKUP(A7173,[1]Sheet1!A:A,[1]Sheet1!C:C)</f>
        <v>Ship</v>
      </c>
      <c r="K7173">
        <f>_xlfn.XLOOKUP(A7173,[1]Sheet1!A:A,[1]Sheet1!D:D)</f>
        <v>1490</v>
      </c>
      <c r="L7173">
        <f>_xlfn.XLOOKUP(A7173,[1]Sheet1!A:A,[1]Sheet1!E:E)</f>
        <v>1</v>
      </c>
      <c r="M7173" t="str">
        <f t="shared" si="224"/>
        <v>On-Time</v>
      </c>
      <c r="N7173">
        <f t="shared" si="225"/>
        <v>0</v>
      </c>
    </row>
    <row r="7174" spans="1:14">
      <c r="A7174">
        <v>7173</v>
      </c>
      <c r="B7174">
        <v>245</v>
      </c>
      <c r="C7174">
        <v>3</v>
      </c>
      <c r="D7174">
        <v>5</v>
      </c>
      <c r="E7174" t="s">
        <v>8</v>
      </c>
      <c r="F7174" t="s">
        <v>9</v>
      </c>
      <c r="G7174">
        <v>3</v>
      </c>
      <c r="H7174">
        <v>5</v>
      </c>
      <c r="I7174" t="str">
        <f>_xlfn.XLOOKUP(A7174,[1]Sheet1!A:A,[1]Sheet1!B:B)</f>
        <v>A</v>
      </c>
      <c r="J7174" t="str">
        <f>_xlfn.XLOOKUP(A7174,[1]Sheet1!A:A,[1]Sheet1!C:C)</f>
        <v>Ship</v>
      </c>
      <c r="K7174">
        <f>_xlfn.XLOOKUP(A7174,[1]Sheet1!A:A,[1]Sheet1!D:D)</f>
        <v>1409</v>
      </c>
      <c r="L7174">
        <f>_xlfn.XLOOKUP(A7174,[1]Sheet1!A:A,[1]Sheet1!E:E)</f>
        <v>0</v>
      </c>
      <c r="M7174" t="str">
        <f t="shared" si="224"/>
        <v>Delayed</v>
      </c>
      <c r="N7174">
        <f t="shared" si="225"/>
        <v>1</v>
      </c>
    </row>
    <row r="7175" spans="1:14">
      <c r="A7175">
        <v>7174</v>
      </c>
      <c r="B7175">
        <v>286</v>
      </c>
      <c r="C7175">
        <v>9</v>
      </c>
      <c r="D7175">
        <v>4</v>
      </c>
      <c r="E7175" t="s">
        <v>11</v>
      </c>
      <c r="F7175" t="s">
        <v>10</v>
      </c>
      <c r="G7175">
        <v>4</v>
      </c>
      <c r="H7175">
        <v>6</v>
      </c>
      <c r="I7175" t="str">
        <f>_xlfn.XLOOKUP(A7175,[1]Sheet1!A:A,[1]Sheet1!B:B)</f>
        <v>B</v>
      </c>
      <c r="J7175" t="str">
        <f>_xlfn.XLOOKUP(A7175,[1]Sheet1!A:A,[1]Sheet1!C:C)</f>
        <v>Ship</v>
      </c>
      <c r="K7175">
        <f>_xlfn.XLOOKUP(A7175,[1]Sheet1!A:A,[1]Sheet1!D:D)</f>
        <v>1096</v>
      </c>
      <c r="L7175">
        <f>_xlfn.XLOOKUP(A7175,[1]Sheet1!A:A,[1]Sheet1!E:E)</f>
        <v>1</v>
      </c>
      <c r="M7175" t="str">
        <f t="shared" si="224"/>
        <v>On-Time</v>
      </c>
      <c r="N7175">
        <f t="shared" si="225"/>
        <v>0</v>
      </c>
    </row>
    <row r="7176" spans="1:14">
      <c r="A7176">
        <v>7175</v>
      </c>
      <c r="B7176">
        <v>271</v>
      </c>
      <c r="C7176">
        <v>9</v>
      </c>
      <c r="D7176">
        <v>4</v>
      </c>
      <c r="E7176" t="s">
        <v>8</v>
      </c>
      <c r="F7176" t="s">
        <v>10</v>
      </c>
      <c r="G7176">
        <v>5</v>
      </c>
      <c r="H7176">
        <v>5</v>
      </c>
      <c r="I7176" t="str">
        <f>_xlfn.XLOOKUP(A7176,[1]Sheet1!A:A,[1]Sheet1!B:B)</f>
        <v>C</v>
      </c>
      <c r="J7176" t="str">
        <f>_xlfn.XLOOKUP(A7176,[1]Sheet1!A:A,[1]Sheet1!C:C)</f>
        <v>Ship</v>
      </c>
      <c r="K7176">
        <f>_xlfn.XLOOKUP(A7176,[1]Sheet1!A:A,[1]Sheet1!D:D)</f>
        <v>1989</v>
      </c>
      <c r="L7176">
        <f>_xlfn.XLOOKUP(A7176,[1]Sheet1!A:A,[1]Sheet1!E:E)</f>
        <v>0</v>
      </c>
      <c r="M7176" t="str">
        <f t="shared" si="224"/>
        <v>Delayed</v>
      </c>
      <c r="N7176">
        <f t="shared" si="225"/>
        <v>1</v>
      </c>
    </row>
    <row r="7177" spans="1:14">
      <c r="A7177">
        <v>7176</v>
      </c>
      <c r="B7177">
        <v>242</v>
      </c>
      <c r="C7177">
        <v>9</v>
      </c>
      <c r="D7177">
        <v>6</v>
      </c>
      <c r="E7177" t="s">
        <v>8</v>
      </c>
      <c r="F7177" t="s">
        <v>9</v>
      </c>
      <c r="G7177">
        <v>4</v>
      </c>
      <c r="H7177">
        <v>4</v>
      </c>
      <c r="I7177" t="str">
        <f>_xlfn.XLOOKUP(A7177,[1]Sheet1!A:A,[1]Sheet1!B:B)</f>
        <v>F</v>
      </c>
      <c r="J7177" t="str">
        <f>_xlfn.XLOOKUP(A7177,[1]Sheet1!A:A,[1]Sheet1!C:C)</f>
        <v>Ship</v>
      </c>
      <c r="K7177">
        <f>_xlfn.XLOOKUP(A7177,[1]Sheet1!A:A,[1]Sheet1!D:D)</f>
        <v>1192</v>
      </c>
      <c r="L7177">
        <f>_xlfn.XLOOKUP(A7177,[1]Sheet1!A:A,[1]Sheet1!E:E)</f>
        <v>1</v>
      </c>
      <c r="M7177" t="str">
        <f t="shared" si="224"/>
        <v>On-Time</v>
      </c>
      <c r="N7177">
        <f t="shared" si="225"/>
        <v>0</v>
      </c>
    </row>
    <row r="7178" spans="1:14">
      <c r="A7178">
        <v>7177</v>
      </c>
      <c r="B7178">
        <v>282</v>
      </c>
      <c r="C7178">
        <v>8</v>
      </c>
      <c r="D7178">
        <v>5</v>
      </c>
      <c r="E7178" t="s">
        <v>8</v>
      </c>
      <c r="F7178" t="s">
        <v>10</v>
      </c>
      <c r="G7178">
        <v>5</v>
      </c>
      <c r="H7178">
        <v>7</v>
      </c>
      <c r="I7178" t="str">
        <f>_xlfn.XLOOKUP(A7178,[1]Sheet1!A:A,[1]Sheet1!B:B)</f>
        <v>D</v>
      </c>
      <c r="J7178" t="str">
        <f>_xlfn.XLOOKUP(A7178,[1]Sheet1!A:A,[1]Sheet1!C:C)</f>
        <v>Ship</v>
      </c>
      <c r="K7178">
        <f>_xlfn.XLOOKUP(A7178,[1]Sheet1!A:A,[1]Sheet1!D:D)</f>
        <v>1091</v>
      </c>
      <c r="L7178">
        <f>_xlfn.XLOOKUP(A7178,[1]Sheet1!A:A,[1]Sheet1!E:E)</f>
        <v>1</v>
      </c>
      <c r="M7178" t="str">
        <f t="shared" si="224"/>
        <v>On-Time</v>
      </c>
      <c r="N7178">
        <f t="shared" si="225"/>
        <v>0</v>
      </c>
    </row>
    <row r="7179" spans="1:14">
      <c r="A7179">
        <v>7178</v>
      </c>
      <c r="B7179">
        <v>254</v>
      </c>
      <c r="C7179">
        <v>7</v>
      </c>
      <c r="D7179">
        <v>5</v>
      </c>
      <c r="E7179" t="s">
        <v>8</v>
      </c>
      <c r="F7179" t="s">
        <v>9</v>
      </c>
      <c r="G7179">
        <v>1</v>
      </c>
      <c r="H7179">
        <v>4</v>
      </c>
      <c r="I7179" t="str">
        <f>_xlfn.XLOOKUP(A7179,[1]Sheet1!A:A,[1]Sheet1!B:B)</f>
        <v>F</v>
      </c>
      <c r="J7179" t="str">
        <f>_xlfn.XLOOKUP(A7179,[1]Sheet1!A:A,[1]Sheet1!C:C)</f>
        <v>Ship</v>
      </c>
      <c r="K7179">
        <f>_xlfn.XLOOKUP(A7179,[1]Sheet1!A:A,[1]Sheet1!D:D)</f>
        <v>1003</v>
      </c>
      <c r="L7179">
        <f>_xlfn.XLOOKUP(A7179,[1]Sheet1!A:A,[1]Sheet1!E:E)</f>
        <v>0</v>
      </c>
      <c r="M7179" t="str">
        <f t="shared" si="224"/>
        <v>Delayed</v>
      </c>
      <c r="N7179">
        <f t="shared" si="225"/>
        <v>1</v>
      </c>
    </row>
    <row r="7180" spans="1:14">
      <c r="A7180">
        <v>7179</v>
      </c>
      <c r="B7180">
        <v>242</v>
      </c>
      <c r="C7180">
        <v>1</v>
      </c>
      <c r="D7180">
        <v>5</v>
      </c>
      <c r="E7180" t="s">
        <v>11</v>
      </c>
      <c r="F7180" t="s">
        <v>9</v>
      </c>
      <c r="G7180">
        <v>2</v>
      </c>
      <c r="H7180">
        <v>5</v>
      </c>
      <c r="I7180" t="str">
        <f>_xlfn.XLOOKUP(A7180,[1]Sheet1!A:A,[1]Sheet1!B:B)</f>
        <v>A</v>
      </c>
      <c r="J7180" t="str">
        <f>_xlfn.XLOOKUP(A7180,[1]Sheet1!A:A,[1]Sheet1!C:C)</f>
        <v>Ship</v>
      </c>
      <c r="K7180">
        <f>_xlfn.XLOOKUP(A7180,[1]Sheet1!A:A,[1]Sheet1!D:D)</f>
        <v>1004</v>
      </c>
      <c r="L7180">
        <f>_xlfn.XLOOKUP(A7180,[1]Sheet1!A:A,[1]Sheet1!E:E)</f>
        <v>1</v>
      </c>
      <c r="M7180" t="str">
        <f t="shared" si="224"/>
        <v>On-Time</v>
      </c>
      <c r="N7180">
        <f t="shared" si="225"/>
        <v>0</v>
      </c>
    </row>
    <row r="7181" spans="1:14">
      <c r="A7181">
        <v>7180</v>
      </c>
      <c r="B7181">
        <v>263</v>
      </c>
      <c r="C7181">
        <v>9</v>
      </c>
      <c r="D7181">
        <v>4</v>
      </c>
      <c r="E7181" t="s">
        <v>8</v>
      </c>
      <c r="F7181" t="s">
        <v>9</v>
      </c>
      <c r="G7181">
        <v>5</v>
      </c>
      <c r="H7181">
        <v>5</v>
      </c>
      <c r="I7181" t="str">
        <f>_xlfn.XLOOKUP(A7181,[1]Sheet1!A:A,[1]Sheet1!B:B)</f>
        <v>B</v>
      </c>
      <c r="J7181" t="str">
        <f>_xlfn.XLOOKUP(A7181,[1]Sheet1!A:A,[1]Sheet1!C:C)</f>
        <v>Ship</v>
      </c>
      <c r="K7181">
        <f>_xlfn.XLOOKUP(A7181,[1]Sheet1!A:A,[1]Sheet1!D:D)</f>
        <v>1551</v>
      </c>
      <c r="L7181">
        <f>_xlfn.XLOOKUP(A7181,[1]Sheet1!A:A,[1]Sheet1!E:E)</f>
        <v>0</v>
      </c>
      <c r="M7181" t="str">
        <f t="shared" si="224"/>
        <v>Delayed</v>
      </c>
      <c r="N7181">
        <f t="shared" si="225"/>
        <v>1</v>
      </c>
    </row>
    <row r="7182" spans="1:14">
      <c r="A7182">
        <v>7181</v>
      </c>
      <c r="B7182">
        <v>278</v>
      </c>
      <c r="C7182">
        <v>5</v>
      </c>
      <c r="D7182">
        <v>4</v>
      </c>
      <c r="E7182" t="s">
        <v>8</v>
      </c>
      <c r="F7182" t="s">
        <v>9</v>
      </c>
      <c r="G7182">
        <v>5</v>
      </c>
      <c r="H7182">
        <v>7</v>
      </c>
      <c r="I7182" t="str">
        <f>_xlfn.XLOOKUP(A7182,[1]Sheet1!A:A,[1]Sheet1!B:B)</f>
        <v>C</v>
      </c>
      <c r="J7182" t="str">
        <f>_xlfn.XLOOKUP(A7182,[1]Sheet1!A:A,[1]Sheet1!C:C)</f>
        <v>Ship</v>
      </c>
      <c r="K7182">
        <f>_xlfn.XLOOKUP(A7182,[1]Sheet1!A:A,[1]Sheet1!D:D)</f>
        <v>1126</v>
      </c>
      <c r="L7182">
        <f>_xlfn.XLOOKUP(A7182,[1]Sheet1!A:A,[1]Sheet1!E:E)</f>
        <v>1</v>
      </c>
      <c r="M7182" t="str">
        <f t="shared" si="224"/>
        <v>On-Time</v>
      </c>
      <c r="N7182">
        <f t="shared" si="225"/>
        <v>0</v>
      </c>
    </row>
    <row r="7183" spans="1:14">
      <c r="A7183">
        <v>7182</v>
      </c>
      <c r="B7183">
        <v>255</v>
      </c>
      <c r="C7183">
        <v>3</v>
      </c>
      <c r="D7183">
        <v>4</v>
      </c>
      <c r="E7183" t="s">
        <v>8</v>
      </c>
      <c r="F7183" t="s">
        <v>10</v>
      </c>
      <c r="G7183">
        <v>5</v>
      </c>
      <c r="H7183">
        <v>6</v>
      </c>
      <c r="I7183" t="str">
        <f>_xlfn.XLOOKUP(A7183,[1]Sheet1!A:A,[1]Sheet1!B:B)</f>
        <v>F</v>
      </c>
      <c r="J7183" t="str">
        <f>_xlfn.XLOOKUP(A7183,[1]Sheet1!A:A,[1]Sheet1!C:C)</f>
        <v>Ship</v>
      </c>
      <c r="K7183">
        <f>_xlfn.XLOOKUP(A7183,[1]Sheet1!A:A,[1]Sheet1!D:D)</f>
        <v>1624</v>
      </c>
      <c r="L7183">
        <f>_xlfn.XLOOKUP(A7183,[1]Sheet1!A:A,[1]Sheet1!E:E)</f>
        <v>1</v>
      </c>
      <c r="M7183" t="str">
        <f t="shared" si="224"/>
        <v>On-Time</v>
      </c>
      <c r="N7183">
        <f t="shared" si="225"/>
        <v>0</v>
      </c>
    </row>
    <row r="7184" spans="1:14">
      <c r="A7184">
        <v>7183</v>
      </c>
      <c r="B7184">
        <v>184</v>
      </c>
      <c r="C7184">
        <v>4</v>
      </c>
      <c r="D7184">
        <v>3</v>
      </c>
      <c r="E7184" t="s">
        <v>8</v>
      </c>
      <c r="F7184" t="s">
        <v>10</v>
      </c>
      <c r="G7184">
        <v>4</v>
      </c>
      <c r="H7184">
        <v>4</v>
      </c>
      <c r="I7184" t="str">
        <f>_xlfn.XLOOKUP(A7184,[1]Sheet1!A:A,[1]Sheet1!B:B)</f>
        <v>D</v>
      </c>
      <c r="J7184" t="str">
        <f>_xlfn.XLOOKUP(A7184,[1]Sheet1!A:A,[1]Sheet1!C:C)</f>
        <v>Ship</v>
      </c>
      <c r="K7184">
        <f>_xlfn.XLOOKUP(A7184,[1]Sheet1!A:A,[1]Sheet1!D:D)</f>
        <v>1330</v>
      </c>
      <c r="L7184">
        <f>_xlfn.XLOOKUP(A7184,[1]Sheet1!A:A,[1]Sheet1!E:E)</f>
        <v>1</v>
      </c>
      <c r="M7184" t="str">
        <f t="shared" si="224"/>
        <v>On-Time</v>
      </c>
      <c r="N7184">
        <f t="shared" si="225"/>
        <v>0</v>
      </c>
    </row>
    <row r="7185" spans="1:14">
      <c r="A7185">
        <v>7184</v>
      </c>
      <c r="B7185">
        <v>257</v>
      </c>
      <c r="C7185">
        <v>9</v>
      </c>
      <c r="D7185">
        <v>4</v>
      </c>
      <c r="E7185" t="s">
        <v>11</v>
      </c>
      <c r="F7185" t="s">
        <v>9</v>
      </c>
      <c r="G7185">
        <v>4</v>
      </c>
      <c r="H7185">
        <v>6</v>
      </c>
      <c r="I7185" t="str">
        <f>_xlfn.XLOOKUP(A7185,[1]Sheet1!A:A,[1]Sheet1!B:B)</f>
        <v>F</v>
      </c>
      <c r="J7185" t="str">
        <f>_xlfn.XLOOKUP(A7185,[1]Sheet1!A:A,[1]Sheet1!C:C)</f>
        <v>Ship</v>
      </c>
      <c r="K7185">
        <f>_xlfn.XLOOKUP(A7185,[1]Sheet1!A:A,[1]Sheet1!D:D)</f>
        <v>1108</v>
      </c>
      <c r="L7185">
        <f>_xlfn.XLOOKUP(A7185,[1]Sheet1!A:A,[1]Sheet1!E:E)</f>
        <v>1</v>
      </c>
      <c r="M7185" t="str">
        <f t="shared" si="224"/>
        <v>On-Time</v>
      </c>
      <c r="N7185">
        <f t="shared" si="225"/>
        <v>0</v>
      </c>
    </row>
    <row r="7186" spans="1:14">
      <c r="A7186">
        <v>7185</v>
      </c>
      <c r="B7186">
        <v>214</v>
      </c>
      <c r="C7186">
        <v>3</v>
      </c>
      <c r="D7186">
        <v>2</v>
      </c>
      <c r="E7186" t="s">
        <v>11</v>
      </c>
      <c r="F7186" t="s">
        <v>10</v>
      </c>
      <c r="G7186">
        <v>2</v>
      </c>
      <c r="H7186">
        <v>3</v>
      </c>
      <c r="I7186" t="str">
        <f>_xlfn.XLOOKUP(A7186,[1]Sheet1!A:A,[1]Sheet1!B:B)</f>
        <v>A</v>
      </c>
      <c r="J7186" t="str">
        <f>_xlfn.XLOOKUP(A7186,[1]Sheet1!A:A,[1]Sheet1!C:C)</f>
        <v>Ship</v>
      </c>
      <c r="K7186">
        <f>_xlfn.XLOOKUP(A7186,[1]Sheet1!A:A,[1]Sheet1!D:D)</f>
        <v>1983</v>
      </c>
      <c r="L7186">
        <f>_xlfn.XLOOKUP(A7186,[1]Sheet1!A:A,[1]Sheet1!E:E)</f>
        <v>1</v>
      </c>
      <c r="M7186" t="str">
        <f t="shared" si="224"/>
        <v>On-Time</v>
      </c>
      <c r="N7186">
        <f t="shared" si="225"/>
        <v>0</v>
      </c>
    </row>
    <row r="7187" spans="1:14">
      <c r="A7187">
        <v>7186</v>
      </c>
      <c r="B7187">
        <v>301</v>
      </c>
      <c r="C7187">
        <v>3</v>
      </c>
      <c r="D7187">
        <v>4</v>
      </c>
      <c r="E7187" t="s">
        <v>8</v>
      </c>
      <c r="F7187" t="s">
        <v>9</v>
      </c>
      <c r="G7187">
        <v>1</v>
      </c>
      <c r="H7187">
        <v>6</v>
      </c>
      <c r="I7187" t="str">
        <f>_xlfn.XLOOKUP(A7187,[1]Sheet1!A:A,[1]Sheet1!B:B)</f>
        <v>B</v>
      </c>
      <c r="J7187" t="str">
        <f>_xlfn.XLOOKUP(A7187,[1]Sheet1!A:A,[1]Sheet1!C:C)</f>
        <v>Ship</v>
      </c>
      <c r="K7187">
        <f>_xlfn.XLOOKUP(A7187,[1]Sheet1!A:A,[1]Sheet1!D:D)</f>
        <v>1200</v>
      </c>
      <c r="L7187">
        <f>_xlfn.XLOOKUP(A7187,[1]Sheet1!A:A,[1]Sheet1!E:E)</f>
        <v>1</v>
      </c>
      <c r="M7187" t="str">
        <f t="shared" si="224"/>
        <v>On-Time</v>
      </c>
      <c r="N7187">
        <f t="shared" si="225"/>
        <v>0</v>
      </c>
    </row>
    <row r="7188" spans="1:14">
      <c r="A7188">
        <v>7187</v>
      </c>
      <c r="B7188">
        <v>264</v>
      </c>
      <c r="C7188">
        <v>1</v>
      </c>
      <c r="D7188">
        <v>4</v>
      </c>
      <c r="E7188" t="s">
        <v>11</v>
      </c>
      <c r="F7188" t="s">
        <v>10</v>
      </c>
      <c r="G7188">
        <v>1</v>
      </c>
      <c r="H7188">
        <v>6</v>
      </c>
      <c r="I7188" t="str">
        <f>_xlfn.XLOOKUP(A7188,[1]Sheet1!A:A,[1]Sheet1!B:B)</f>
        <v>C</v>
      </c>
      <c r="J7188" t="str">
        <f>_xlfn.XLOOKUP(A7188,[1]Sheet1!A:A,[1]Sheet1!C:C)</f>
        <v>Ship</v>
      </c>
      <c r="K7188">
        <f>_xlfn.XLOOKUP(A7188,[1]Sheet1!A:A,[1]Sheet1!D:D)</f>
        <v>1273</v>
      </c>
      <c r="L7188">
        <f>_xlfn.XLOOKUP(A7188,[1]Sheet1!A:A,[1]Sheet1!E:E)</f>
        <v>0</v>
      </c>
      <c r="M7188" t="str">
        <f t="shared" si="224"/>
        <v>Delayed</v>
      </c>
      <c r="N7188">
        <f t="shared" si="225"/>
        <v>1</v>
      </c>
    </row>
    <row r="7189" spans="1:14">
      <c r="A7189">
        <v>7188</v>
      </c>
      <c r="B7189">
        <v>256</v>
      </c>
      <c r="C7189">
        <v>5</v>
      </c>
      <c r="D7189">
        <v>5</v>
      </c>
      <c r="E7189" t="s">
        <v>11</v>
      </c>
      <c r="F7189" t="s">
        <v>10</v>
      </c>
      <c r="G7189">
        <v>3</v>
      </c>
      <c r="H7189">
        <v>5</v>
      </c>
      <c r="I7189" t="str">
        <f>_xlfn.XLOOKUP(A7189,[1]Sheet1!A:A,[1]Sheet1!B:B)</f>
        <v>F</v>
      </c>
      <c r="J7189" t="str">
        <f>_xlfn.XLOOKUP(A7189,[1]Sheet1!A:A,[1]Sheet1!C:C)</f>
        <v>Ship</v>
      </c>
      <c r="K7189">
        <f>_xlfn.XLOOKUP(A7189,[1]Sheet1!A:A,[1]Sheet1!D:D)</f>
        <v>1080</v>
      </c>
      <c r="L7189">
        <f>_xlfn.XLOOKUP(A7189,[1]Sheet1!A:A,[1]Sheet1!E:E)</f>
        <v>1</v>
      </c>
      <c r="M7189" t="str">
        <f t="shared" si="224"/>
        <v>On-Time</v>
      </c>
      <c r="N7189">
        <f t="shared" si="225"/>
        <v>0</v>
      </c>
    </row>
    <row r="7190" spans="1:14">
      <c r="A7190">
        <v>7189</v>
      </c>
      <c r="B7190">
        <v>275</v>
      </c>
      <c r="C7190">
        <v>1</v>
      </c>
      <c r="D7190">
        <v>6</v>
      </c>
      <c r="E7190" t="s">
        <v>8</v>
      </c>
      <c r="F7190" t="s">
        <v>10</v>
      </c>
      <c r="G7190">
        <v>5</v>
      </c>
      <c r="H7190">
        <v>5</v>
      </c>
      <c r="I7190" t="str">
        <f>_xlfn.XLOOKUP(A7190,[1]Sheet1!A:A,[1]Sheet1!B:B)</f>
        <v>D</v>
      </c>
      <c r="J7190" t="str">
        <f>_xlfn.XLOOKUP(A7190,[1]Sheet1!A:A,[1]Sheet1!C:C)</f>
        <v>Ship</v>
      </c>
      <c r="K7190">
        <f>_xlfn.XLOOKUP(A7190,[1]Sheet1!A:A,[1]Sheet1!D:D)</f>
        <v>1507</v>
      </c>
      <c r="L7190">
        <f>_xlfn.XLOOKUP(A7190,[1]Sheet1!A:A,[1]Sheet1!E:E)</f>
        <v>0</v>
      </c>
      <c r="M7190" t="str">
        <f t="shared" si="224"/>
        <v>Delayed</v>
      </c>
      <c r="N7190">
        <f t="shared" si="225"/>
        <v>1</v>
      </c>
    </row>
    <row r="7191" spans="1:14">
      <c r="A7191">
        <v>7190</v>
      </c>
      <c r="B7191">
        <v>236</v>
      </c>
      <c r="C7191">
        <v>4</v>
      </c>
      <c r="D7191">
        <v>5</v>
      </c>
      <c r="E7191" t="s">
        <v>11</v>
      </c>
      <c r="F7191" t="s">
        <v>10</v>
      </c>
      <c r="G7191">
        <v>1</v>
      </c>
      <c r="H7191">
        <v>4</v>
      </c>
      <c r="I7191" t="str">
        <f>_xlfn.XLOOKUP(A7191,[1]Sheet1!A:A,[1]Sheet1!B:B)</f>
        <v>F</v>
      </c>
      <c r="J7191" t="str">
        <f>_xlfn.XLOOKUP(A7191,[1]Sheet1!A:A,[1]Sheet1!C:C)</f>
        <v>Ship</v>
      </c>
      <c r="K7191">
        <f>_xlfn.XLOOKUP(A7191,[1]Sheet1!A:A,[1]Sheet1!D:D)</f>
        <v>1953</v>
      </c>
      <c r="L7191">
        <f>_xlfn.XLOOKUP(A7191,[1]Sheet1!A:A,[1]Sheet1!E:E)</f>
        <v>0</v>
      </c>
      <c r="M7191" t="str">
        <f t="shared" si="224"/>
        <v>Delayed</v>
      </c>
      <c r="N7191">
        <f t="shared" si="225"/>
        <v>1</v>
      </c>
    </row>
    <row r="7192" spans="1:14">
      <c r="A7192">
        <v>7191</v>
      </c>
      <c r="B7192">
        <v>303</v>
      </c>
      <c r="C7192">
        <v>9</v>
      </c>
      <c r="D7192">
        <v>4</v>
      </c>
      <c r="E7192" t="s">
        <v>8</v>
      </c>
      <c r="F7192" t="s">
        <v>9</v>
      </c>
      <c r="G7192">
        <v>2</v>
      </c>
      <c r="H7192">
        <v>5</v>
      </c>
      <c r="I7192" t="str">
        <f>_xlfn.XLOOKUP(A7192,[1]Sheet1!A:A,[1]Sheet1!B:B)</f>
        <v>A</v>
      </c>
      <c r="J7192" t="str">
        <f>_xlfn.XLOOKUP(A7192,[1]Sheet1!A:A,[1]Sheet1!C:C)</f>
        <v>Ship</v>
      </c>
      <c r="K7192">
        <f>_xlfn.XLOOKUP(A7192,[1]Sheet1!A:A,[1]Sheet1!D:D)</f>
        <v>1224</v>
      </c>
      <c r="L7192">
        <f>_xlfn.XLOOKUP(A7192,[1]Sheet1!A:A,[1]Sheet1!E:E)</f>
        <v>1</v>
      </c>
      <c r="M7192" t="str">
        <f t="shared" si="224"/>
        <v>On-Time</v>
      </c>
      <c r="N7192">
        <f t="shared" si="225"/>
        <v>0</v>
      </c>
    </row>
    <row r="7193" spans="1:14">
      <c r="A7193">
        <v>7192</v>
      </c>
      <c r="B7193">
        <v>284</v>
      </c>
      <c r="C7193">
        <v>4</v>
      </c>
      <c r="D7193">
        <v>4</v>
      </c>
      <c r="E7193" t="s">
        <v>11</v>
      </c>
      <c r="F7193" t="s">
        <v>10</v>
      </c>
      <c r="G7193">
        <v>3</v>
      </c>
      <c r="H7193">
        <v>6</v>
      </c>
      <c r="I7193" t="str">
        <f>_xlfn.XLOOKUP(A7193,[1]Sheet1!A:A,[1]Sheet1!B:B)</f>
        <v>B</v>
      </c>
      <c r="J7193" t="str">
        <f>_xlfn.XLOOKUP(A7193,[1]Sheet1!A:A,[1]Sheet1!C:C)</f>
        <v>Ship</v>
      </c>
      <c r="K7193">
        <f>_xlfn.XLOOKUP(A7193,[1]Sheet1!A:A,[1]Sheet1!D:D)</f>
        <v>1652</v>
      </c>
      <c r="L7193">
        <f>_xlfn.XLOOKUP(A7193,[1]Sheet1!A:A,[1]Sheet1!E:E)</f>
        <v>1</v>
      </c>
      <c r="M7193" t="str">
        <f t="shared" si="224"/>
        <v>On-Time</v>
      </c>
      <c r="N7193">
        <f t="shared" si="225"/>
        <v>0</v>
      </c>
    </row>
    <row r="7194" spans="1:14">
      <c r="A7194">
        <v>7193</v>
      </c>
      <c r="B7194">
        <v>229</v>
      </c>
      <c r="C7194">
        <v>2</v>
      </c>
      <c r="D7194">
        <v>6</v>
      </c>
      <c r="E7194" t="s">
        <v>8</v>
      </c>
      <c r="F7194" t="s">
        <v>10</v>
      </c>
      <c r="G7194">
        <v>4</v>
      </c>
      <c r="H7194">
        <v>4</v>
      </c>
      <c r="I7194" t="str">
        <f>_xlfn.XLOOKUP(A7194,[1]Sheet1!A:A,[1]Sheet1!B:B)</f>
        <v>C</v>
      </c>
      <c r="J7194" t="str">
        <f>_xlfn.XLOOKUP(A7194,[1]Sheet1!A:A,[1]Sheet1!C:C)</f>
        <v>Ship</v>
      </c>
      <c r="K7194">
        <f>_xlfn.XLOOKUP(A7194,[1]Sheet1!A:A,[1]Sheet1!D:D)</f>
        <v>1279</v>
      </c>
      <c r="L7194">
        <f>_xlfn.XLOOKUP(A7194,[1]Sheet1!A:A,[1]Sheet1!E:E)</f>
        <v>0</v>
      </c>
      <c r="M7194" t="str">
        <f t="shared" si="224"/>
        <v>Delayed</v>
      </c>
      <c r="N7194">
        <f t="shared" si="225"/>
        <v>1</v>
      </c>
    </row>
    <row r="7195" spans="1:14">
      <c r="A7195">
        <v>7194</v>
      </c>
      <c r="B7195">
        <v>258</v>
      </c>
      <c r="C7195">
        <v>4</v>
      </c>
      <c r="D7195">
        <v>5</v>
      </c>
      <c r="E7195" t="s">
        <v>8</v>
      </c>
      <c r="F7195" t="s">
        <v>9</v>
      </c>
      <c r="G7195">
        <v>3</v>
      </c>
      <c r="H7195">
        <v>5</v>
      </c>
      <c r="I7195" t="str">
        <f>_xlfn.XLOOKUP(A7195,[1]Sheet1!A:A,[1]Sheet1!B:B)</f>
        <v>F</v>
      </c>
      <c r="J7195" t="str">
        <f>_xlfn.XLOOKUP(A7195,[1]Sheet1!A:A,[1]Sheet1!C:C)</f>
        <v>Ship</v>
      </c>
      <c r="K7195">
        <f>_xlfn.XLOOKUP(A7195,[1]Sheet1!A:A,[1]Sheet1!D:D)</f>
        <v>1665</v>
      </c>
      <c r="L7195">
        <f>_xlfn.XLOOKUP(A7195,[1]Sheet1!A:A,[1]Sheet1!E:E)</f>
        <v>1</v>
      </c>
      <c r="M7195" t="str">
        <f t="shared" si="224"/>
        <v>On-Time</v>
      </c>
      <c r="N7195">
        <f t="shared" si="225"/>
        <v>0</v>
      </c>
    </row>
    <row r="7196" spans="1:14">
      <c r="A7196">
        <v>7195</v>
      </c>
      <c r="B7196">
        <v>243</v>
      </c>
      <c r="C7196">
        <v>3</v>
      </c>
      <c r="D7196">
        <v>5</v>
      </c>
      <c r="E7196" t="s">
        <v>8</v>
      </c>
      <c r="F7196" t="s">
        <v>10</v>
      </c>
      <c r="G7196">
        <v>1</v>
      </c>
      <c r="H7196">
        <v>5</v>
      </c>
      <c r="I7196" t="str">
        <f>_xlfn.XLOOKUP(A7196,[1]Sheet1!A:A,[1]Sheet1!B:B)</f>
        <v>D</v>
      </c>
      <c r="J7196" t="str">
        <f>_xlfn.XLOOKUP(A7196,[1]Sheet1!A:A,[1]Sheet1!C:C)</f>
        <v>Ship</v>
      </c>
      <c r="K7196">
        <f>_xlfn.XLOOKUP(A7196,[1]Sheet1!A:A,[1]Sheet1!D:D)</f>
        <v>1066</v>
      </c>
      <c r="L7196">
        <f>_xlfn.XLOOKUP(A7196,[1]Sheet1!A:A,[1]Sheet1!E:E)</f>
        <v>1</v>
      </c>
      <c r="M7196" t="str">
        <f t="shared" si="224"/>
        <v>On-Time</v>
      </c>
      <c r="N7196">
        <f t="shared" si="225"/>
        <v>0</v>
      </c>
    </row>
    <row r="7197" spans="1:14">
      <c r="A7197">
        <v>7196</v>
      </c>
      <c r="B7197">
        <v>306</v>
      </c>
      <c r="C7197">
        <v>8</v>
      </c>
      <c r="D7197">
        <v>4</v>
      </c>
      <c r="E7197" t="s">
        <v>11</v>
      </c>
      <c r="F7197" t="s">
        <v>10</v>
      </c>
      <c r="G7197">
        <v>1</v>
      </c>
      <c r="H7197">
        <v>6</v>
      </c>
      <c r="I7197" t="str">
        <f>_xlfn.XLOOKUP(A7197,[1]Sheet1!A:A,[1]Sheet1!B:B)</f>
        <v>F</v>
      </c>
      <c r="J7197" t="str">
        <f>_xlfn.XLOOKUP(A7197,[1]Sheet1!A:A,[1]Sheet1!C:C)</f>
        <v>Ship</v>
      </c>
      <c r="K7197">
        <f>_xlfn.XLOOKUP(A7197,[1]Sheet1!A:A,[1]Sheet1!D:D)</f>
        <v>1378</v>
      </c>
      <c r="L7197">
        <f>_xlfn.XLOOKUP(A7197,[1]Sheet1!A:A,[1]Sheet1!E:E)</f>
        <v>0</v>
      </c>
      <c r="M7197" t="str">
        <f t="shared" si="224"/>
        <v>Delayed</v>
      </c>
      <c r="N7197">
        <f t="shared" si="225"/>
        <v>1</v>
      </c>
    </row>
    <row r="7198" spans="1:14">
      <c r="A7198">
        <v>7197</v>
      </c>
      <c r="B7198">
        <v>235</v>
      </c>
      <c r="C7198">
        <v>6</v>
      </c>
      <c r="D7198">
        <v>6</v>
      </c>
      <c r="E7198" t="s">
        <v>8</v>
      </c>
      <c r="F7198" t="s">
        <v>10</v>
      </c>
      <c r="G7198">
        <v>2</v>
      </c>
      <c r="H7198">
        <v>4</v>
      </c>
      <c r="I7198" t="str">
        <f>_xlfn.XLOOKUP(A7198,[1]Sheet1!A:A,[1]Sheet1!B:B)</f>
        <v>A</v>
      </c>
      <c r="J7198" t="str">
        <f>_xlfn.XLOOKUP(A7198,[1]Sheet1!A:A,[1]Sheet1!C:C)</f>
        <v>Ship</v>
      </c>
      <c r="K7198">
        <f>_xlfn.XLOOKUP(A7198,[1]Sheet1!A:A,[1]Sheet1!D:D)</f>
        <v>1386</v>
      </c>
      <c r="L7198">
        <f>_xlfn.XLOOKUP(A7198,[1]Sheet1!A:A,[1]Sheet1!E:E)</f>
        <v>0</v>
      </c>
      <c r="M7198" t="str">
        <f t="shared" si="224"/>
        <v>Delayed</v>
      </c>
      <c r="N7198">
        <f t="shared" si="225"/>
        <v>1</v>
      </c>
    </row>
    <row r="7199" spans="1:14">
      <c r="A7199">
        <v>7198</v>
      </c>
      <c r="B7199">
        <v>150</v>
      </c>
      <c r="C7199">
        <v>4</v>
      </c>
      <c r="D7199">
        <v>4</v>
      </c>
      <c r="E7199" t="s">
        <v>8</v>
      </c>
      <c r="F7199" t="s">
        <v>9</v>
      </c>
      <c r="G7199">
        <v>3</v>
      </c>
      <c r="H7199">
        <v>4</v>
      </c>
      <c r="I7199" t="str">
        <f>_xlfn.XLOOKUP(A7199,[1]Sheet1!A:A,[1]Sheet1!B:B)</f>
        <v>B</v>
      </c>
      <c r="J7199" t="str">
        <f>_xlfn.XLOOKUP(A7199,[1]Sheet1!A:A,[1]Sheet1!C:C)</f>
        <v>Ship</v>
      </c>
      <c r="K7199">
        <f>_xlfn.XLOOKUP(A7199,[1]Sheet1!A:A,[1]Sheet1!D:D)</f>
        <v>1021</v>
      </c>
      <c r="L7199">
        <f>_xlfn.XLOOKUP(A7199,[1]Sheet1!A:A,[1]Sheet1!E:E)</f>
        <v>0</v>
      </c>
      <c r="M7199" t="str">
        <f t="shared" si="224"/>
        <v>Delayed</v>
      </c>
      <c r="N7199">
        <f t="shared" si="225"/>
        <v>1</v>
      </c>
    </row>
    <row r="7200" spans="1:14">
      <c r="A7200">
        <v>7199</v>
      </c>
      <c r="B7200">
        <v>291</v>
      </c>
      <c r="C7200">
        <v>5</v>
      </c>
      <c r="D7200">
        <v>4</v>
      </c>
      <c r="E7200" t="s">
        <v>8</v>
      </c>
      <c r="F7200" t="s">
        <v>9</v>
      </c>
      <c r="G7200">
        <v>4</v>
      </c>
      <c r="H7200">
        <v>6</v>
      </c>
      <c r="I7200" t="str">
        <f>_xlfn.XLOOKUP(A7200,[1]Sheet1!A:A,[1]Sheet1!B:B)</f>
        <v>C</v>
      </c>
      <c r="J7200" t="str">
        <f>_xlfn.XLOOKUP(A7200,[1]Sheet1!A:A,[1]Sheet1!C:C)</f>
        <v>Ship</v>
      </c>
      <c r="K7200">
        <f>_xlfn.XLOOKUP(A7200,[1]Sheet1!A:A,[1]Sheet1!D:D)</f>
        <v>1112</v>
      </c>
      <c r="L7200">
        <f>_xlfn.XLOOKUP(A7200,[1]Sheet1!A:A,[1]Sheet1!E:E)</f>
        <v>1</v>
      </c>
      <c r="M7200" t="str">
        <f t="shared" si="224"/>
        <v>On-Time</v>
      </c>
      <c r="N7200">
        <f t="shared" si="225"/>
        <v>0</v>
      </c>
    </row>
    <row r="7201" spans="1:14">
      <c r="A7201">
        <v>7200</v>
      </c>
      <c r="B7201">
        <v>278</v>
      </c>
      <c r="C7201">
        <v>2</v>
      </c>
      <c r="D7201">
        <v>4</v>
      </c>
      <c r="E7201" t="s">
        <v>8</v>
      </c>
      <c r="F7201" t="s">
        <v>10</v>
      </c>
      <c r="G7201">
        <v>3</v>
      </c>
      <c r="H7201">
        <v>7</v>
      </c>
      <c r="I7201" t="str">
        <f>_xlfn.XLOOKUP(A7201,[1]Sheet1!A:A,[1]Sheet1!B:B)</f>
        <v>F</v>
      </c>
      <c r="J7201" t="str">
        <f>_xlfn.XLOOKUP(A7201,[1]Sheet1!A:A,[1]Sheet1!C:C)</f>
        <v>Ship</v>
      </c>
      <c r="K7201">
        <f>_xlfn.XLOOKUP(A7201,[1]Sheet1!A:A,[1]Sheet1!D:D)</f>
        <v>1038</v>
      </c>
      <c r="L7201">
        <f>_xlfn.XLOOKUP(A7201,[1]Sheet1!A:A,[1]Sheet1!E:E)</f>
        <v>1</v>
      </c>
      <c r="M7201" t="str">
        <f t="shared" si="224"/>
        <v>On-Time</v>
      </c>
      <c r="N7201">
        <f t="shared" si="225"/>
        <v>0</v>
      </c>
    </row>
    <row r="7202" spans="1:14">
      <c r="A7202">
        <v>7201</v>
      </c>
      <c r="B7202">
        <v>240</v>
      </c>
      <c r="C7202">
        <v>10</v>
      </c>
      <c r="D7202">
        <v>6</v>
      </c>
      <c r="E7202" t="s">
        <v>8</v>
      </c>
      <c r="F7202" t="s">
        <v>9</v>
      </c>
      <c r="G7202">
        <v>5</v>
      </c>
      <c r="H7202">
        <v>5</v>
      </c>
      <c r="I7202" t="str">
        <f>_xlfn.XLOOKUP(A7202,[1]Sheet1!A:A,[1]Sheet1!B:B)</f>
        <v>D</v>
      </c>
      <c r="J7202" t="str">
        <f>_xlfn.XLOOKUP(A7202,[1]Sheet1!A:A,[1]Sheet1!C:C)</f>
        <v>Ship</v>
      </c>
      <c r="K7202">
        <f>_xlfn.XLOOKUP(A7202,[1]Sheet1!A:A,[1]Sheet1!D:D)</f>
        <v>1986</v>
      </c>
      <c r="L7202">
        <f>_xlfn.XLOOKUP(A7202,[1]Sheet1!A:A,[1]Sheet1!E:E)</f>
        <v>0</v>
      </c>
      <c r="M7202" t="str">
        <f t="shared" si="224"/>
        <v>Delayed</v>
      </c>
      <c r="N7202">
        <f t="shared" si="225"/>
        <v>1</v>
      </c>
    </row>
    <row r="7203" spans="1:14">
      <c r="A7203">
        <v>7202</v>
      </c>
      <c r="B7203">
        <v>272</v>
      </c>
      <c r="C7203">
        <v>10</v>
      </c>
      <c r="D7203">
        <v>4</v>
      </c>
      <c r="E7203" t="s">
        <v>11</v>
      </c>
      <c r="F7203" t="s">
        <v>10</v>
      </c>
      <c r="G7203">
        <v>1</v>
      </c>
      <c r="H7203">
        <v>6</v>
      </c>
      <c r="I7203" t="str">
        <f>_xlfn.XLOOKUP(A7203,[1]Sheet1!A:A,[1]Sheet1!B:B)</f>
        <v>F</v>
      </c>
      <c r="J7203" t="str">
        <f>_xlfn.XLOOKUP(A7203,[1]Sheet1!A:A,[1]Sheet1!C:C)</f>
        <v>Ship</v>
      </c>
      <c r="K7203">
        <f>_xlfn.XLOOKUP(A7203,[1]Sheet1!A:A,[1]Sheet1!D:D)</f>
        <v>1534</v>
      </c>
      <c r="L7203">
        <f>_xlfn.XLOOKUP(A7203,[1]Sheet1!A:A,[1]Sheet1!E:E)</f>
        <v>1</v>
      </c>
      <c r="M7203" t="str">
        <f t="shared" si="224"/>
        <v>On-Time</v>
      </c>
      <c r="N7203">
        <f t="shared" si="225"/>
        <v>0</v>
      </c>
    </row>
    <row r="7204" spans="1:14">
      <c r="A7204">
        <v>7203</v>
      </c>
      <c r="B7204">
        <v>246</v>
      </c>
      <c r="C7204">
        <v>6</v>
      </c>
      <c r="D7204">
        <v>5</v>
      </c>
      <c r="E7204" t="s">
        <v>8</v>
      </c>
      <c r="F7204" t="s">
        <v>9</v>
      </c>
      <c r="G7204">
        <v>5</v>
      </c>
      <c r="H7204">
        <v>5</v>
      </c>
      <c r="I7204" t="str">
        <f>_xlfn.XLOOKUP(A7204,[1]Sheet1!A:A,[1]Sheet1!B:B)</f>
        <v>A</v>
      </c>
      <c r="J7204" t="str">
        <f>_xlfn.XLOOKUP(A7204,[1]Sheet1!A:A,[1]Sheet1!C:C)</f>
        <v>Ship</v>
      </c>
      <c r="K7204">
        <f>_xlfn.XLOOKUP(A7204,[1]Sheet1!A:A,[1]Sheet1!D:D)</f>
        <v>1911</v>
      </c>
      <c r="L7204">
        <f>_xlfn.XLOOKUP(A7204,[1]Sheet1!A:A,[1]Sheet1!E:E)</f>
        <v>0</v>
      </c>
      <c r="M7204" t="str">
        <f t="shared" si="224"/>
        <v>Delayed</v>
      </c>
      <c r="N7204">
        <f t="shared" si="225"/>
        <v>1</v>
      </c>
    </row>
    <row r="7205" spans="1:14">
      <c r="A7205">
        <v>7204</v>
      </c>
      <c r="B7205">
        <v>266</v>
      </c>
      <c r="C7205">
        <v>3</v>
      </c>
      <c r="D7205">
        <v>4</v>
      </c>
      <c r="E7205" t="s">
        <v>11</v>
      </c>
      <c r="F7205" t="s">
        <v>10</v>
      </c>
      <c r="G7205">
        <v>2</v>
      </c>
      <c r="H7205">
        <v>6</v>
      </c>
      <c r="I7205" t="str">
        <f>_xlfn.XLOOKUP(A7205,[1]Sheet1!A:A,[1]Sheet1!B:B)</f>
        <v>B</v>
      </c>
      <c r="J7205" t="str">
        <f>_xlfn.XLOOKUP(A7205,[1]Sheet1!A:A,[1]Sheet1!C:C)</f>
        <v>Ship</v>
      </c>
      <c r="K7205">
        <f>_xlfn.XLOOKUP(A7205,[1]Sheet1!A:A,[1]Sheet1!D:D)</f>
        <v>1090</v>
      </c>
      <c r="L7205">
        <f>_xlfn.XLOOKUP(A7205,[1]Sheet1!A:A,[1]Sheet1!E:E)</f>
        <v>0</v>
      </c>
      <c r="M7205" t="str">
        <f t="shared" si="224"/>
        <v>Delayed</v>
      </c>
      <c r="N7205">
        <f t="shared" si="225"/>
        <v>1</v>
      </c>
    </row>
    <row r="7206" spans="1:14">
      <c r="A7206">
        <v>7205</v>
      </c>
      <c r="B7206">
        <v>252</v>
      </c>
      <c r="C7206">
        <v>10</v>
      </c>
      <c r="D7206">
        <v>5</v>
      </c>
      <c r="E7206" t="s">
        <v>8</v>
      </c>
      <c r="F7206" t="s">
        <v>9</v>
      </c>
      <c r="G7206">
        <v>4</v>
      </c>
      <c r="H7206">
        <v>5</v>
      </c>
      <c r="I7206" t="str">
        <f>_xlfn.XLOOKUP(A7206,[1]Sheet1!A:A,[1]Sheet1!B:B)</f>
        <v>C</v>
      </c>
      <c r="J7206" t="str">
        <f>_xlfn.XLOOKUP(A7206,[1]Sheet1!A:A,[1]Sheet1!C:C)</f>
        <v>Ship</v>
      </c>
      <c r="K7206">
        <f>_xlfn.XLOOKUP(A7206,[1]Sheet1!A:A,[1]Sheet1!D:D)</f>
        <v>1015</v>
      </c>
      <c r="L7206">
        <f>_xlfn.XLOOKUP(A7206,[1]Sheet1!A:A,[1]Sheet1!E:E)</f>
        <v>1</v>
      </c>
      <c r="M7206" t="str">
        <f t="shared" si="224"/>
        <v>On-Time</v>
      </c>
      <c r="N7206">
        <f t="shared" si="225"/>
        <v>0</v>
      </c>
    </row>
    <row r="7207" spans="1:14">
      <c r="A7207">
        <v>7206</v>
      </c>
      <c r="B7207">
        <v>254</v>
      </c>
      <c r="C7207">
        <v>2</v>
      </c>
      <c r="D7207">
        <v>4</v>
      </c>
      <c r="E7207" t="s">
        <v>8</v>
      </c>
      <c r="F7207" t="s">
        <v>9</v>
      </c>
      <c r="G7207">
        <v>5</v>
      </c>
      <c r="H7207">
        <v>6</v>
      </c>
      <c r="I7207" t="str">
        <f>_xlfn.XLOOKUP(A7207,[1]Sheet1!A:A,[1]Sheet1!B:B)</f>
        <v>F</v>
      </c>
      <c r="J7207" t="str">
        <f>_xlfn.XLOOKUP(A7207,[1]Sheet1!A:A,[1]Sheet1!C:C)</f>
        <v>Ship</v>
      </c>
      <c r="K7207">
        <f>_xlfn.XLOOKUP(A7207,[1]Sheet1!A:A,[1]Sheet1!D:D)</f>
        <v>1824</v>
      </c>
      <c r="L7207">
        <f>_xlfn.XLOOKUP(A7207,[1]Sheet1!A:A,[1]Sheet1!E:E)</f>
        <v>0</v>
      </c>
      <c r="M7207" t="str">
        <f t="shared" si="224"/>
        <v>Delayed</v>
      </c>
      <c r="N7207">
        <f t="shared" si="225"/>
        <v>1</v>
      </c>
    </row>
    <row r="7208" spans="1:14">
      <c r="A7208">
        <v>7207</v>
      </c>
      <c r="B7208">
        <v>305</v>
      </c>
      <c r="C7208">
        <v>3</v>
      </c>
      <c r="D7208">
        <v>4</v>
      </c>
      <c r="E7208" t="s">
        <v>11</v>
      </c>
      <c r="F7208" t="s">
        <v>9</v>
      </c>
      <c r="G7208">
        <v>3</v>
      </c>
      <c r="H7208">
        <v>7</v>
      </c>
      <c r="I7208" t="str">
        <f>_xlfn.XLOOKUP(A7208,[1]Sheet1!A:A,[1]Sheet1!B:B)</f>
        <v>D</v>
      </c>
      <c r="J7208" t="str">
        <f>_xlfn.XLOOKUP(A7208,[1]Sheet1!A:A,[1]Sheet1!C:C)</f>
        <v>Ship</v>
      </c>
      <c r="K7208">
        <f>_xlfn.XLOOKUP(A7208,[1]Sheet1!A:A,[1]Sheet1!D:D)</f>
        <v>1426</v>
      </c>
      <c r="L7208">
        <f>_xlfn.XLOOKUP(A7208,[1]Sheet1!A:A,[1]Sheet1!E:E)</f>
        <v>1</v>
      </c>
      <c r="M7208" t="str">
        <f t="shared" si="224"/>
        <v>On-Time</v>
      </c>
      <c r="N7208">
        <f t="shared" si="225"/>
        <v>0</v>
      </c>
    </row>
    <row r="7209" spans="1:14">
      <c r="A7209">
        <v>7208</v>
      </c>
      <c r="B7209">
        <v>307</v>
      </c>
      <c r="C7209">
        <v>3</v>
      </c>
      <c r="D7209">
        <v>4</v>
      </c>
      <c r="E7209" t="s">
        <v>12</v>
      </c>
      <c r="F7209" t="s">
        <v>10</v>
      </c>
      <c r="G7209">
        <v>5</v>
      </c>
      <c r="H7209">
        <v>6</v>
      </c>
      <c r="I7209" t="str">
        <f>_xlfn.XLOOKUP(A7209,[1]Sheet1!A:A,[1]Sheet1!B:B)</f>
        <v>F</v>
      </c>
      <c r="J7209" t="str">
        <f>_xlfn.XLOOKUP(A7209,[1]Sheet1!A:A,[1]Sheet1!C:C)</f>
        <v>Ship</v>
      </c>
      <c r="K7209">
        <f>_xlfn.XLOOKUP(A7209,[1]Sheet1!A:A,[1]Sheet1!D:D)</f>
        <v>1406</v>
      </c>
      <c r="L7209">
        <f>_xlfn.XLOOKUP(A7209,[1]Sheet1!A:A,[1]Sheet1!E:E)</f>
        <v>0</v>
      </c>
      <c r="M7209" t="str">
        <f t="shared" si="224"/>
        <v>Delayed</v>
      </c>
      <c r="N7209">
        <f t="shared" si="225"/>
        <v>1</v>
      </c>
    </row>
    <row r="7210" spans="1:14">
      <c r="A7210">
        <v>7209</v>
      </c>
      <c r="B7210">
        <v>278</v>
      </c>
      <c r="C7210">
        <v>5</v>
      </c>
      <c r="D7210">
        <v>5</v>
      </c>
      <c r="E7210" t="s">
        <v>8</v>
      </c>
      <c r="F7210" t="s">
        <v>10</v>
      </c>
      <c r="G7210">
        <v>4</v>
      </c>
      <c r="H7210">
        <v>6</v>
      </c>
      <c r="I7210" t="str">
        <f>_xlfn.XLOOKUP(A7210,[1]Sheet1!A:A,[1]Sheet1!B:B)</f>
        <v>A</v>
      </c>
      <c r="J7210" t="str">
        <f>_xlfn.XLOOKUP(A7210,[1]Sheet1!A:A,[1]Sheet1!C:C)</f>
        <v>Ship</v>
      </c>
      <c r="K7210">
        <f>_xlfn.XLOOKUP(A7210,[1]Sheet1!A:A,[1]Sheet1!D:D)</f>
        <v>1180</v>
      </c>
      <c r="L7210">
        <f>_xlfn.XLOOKUP(A7210,[1]Sheet1!A:A,[1]Sheet1!E:E)</f>
        <v>0</v>
      </c>
      <c r="M7210" t="str">
        <f t="shared" si="224"/>
        <v>Delayed</v>
      </c>
      <c r="N7210">
        <f t="shared" si="225"/>
        <v>1</v>
      </c>
    </row>
    <row r="7211" spans="1:14">
      <c r="A7211">
        <v>7210</v>
      </c>
      <c r="B7211">
        <v>265</v>
      </c>
      <c r="C7211">
        <v>10</v>
      </c>
      <c r="D7211">
        <v>5</v>
      </c>
      <c r="E7211" t="s">
        <v>11</v>
      </c>
      <c r="F7211" t="s">
        <v>10</v>
      </c>
      <c r="G7211">
        <v>3</v>
      </c>
      <c r="H7211">
        <v>6</v>
      </c>
      <c r="I7211" t="str">
        <f>_xlfn.XLOOKUP(A7211,[1]Sheet1!A:A,[1]Sheet1!B:B)</f>
        <v>B</v>
      </c>
      <c r="J7211" t="str">
        <f>_xlfn.XLOOKUP(A7211,[1]Sheet1!A:A,[1]Sheet1!C:C)</f>
        <v>Ship</v>
      </c>
      <c r="K7211">
        <f>_xlfn.XLOOKUP(A7211,[1]Sheet1!A:A,[1]Sheet1!D:D)</f>
        <v>1897</v>
      </c>
      <c r="L7211">
        <f>_xlfn.XLOOKUP(A7211,[1]Sheet1!A:A,[1]Sheet1!E:E)</f>
        <v>0</v>
      </c>
      <c r="M7211" t="str">
        <f t="shared" si="224"/>
        <v>Delayed</v>
      </c>
      <c r="N7211">
        <f t="shared" si="225"/>
        <v>1</v>
      </c>
    </row>
    <row r="7212" spans="1:14">
      <c r="A7212">
        <v>7211</v>
      </c>
      <c r="B7212">
        <v>248</v>
      </c>
      <c r="C7212">
        <v>10</v>
      </c>
      <c r="D7212">
        <v>4</v>
      </c>
      <c r="E7212" t="s">
        <v>8</v>
      </c>
      <c r="F7212" t="s">
        <v>9</v>
      </c>
      <c r="G7212">
        <v>5</v>
      </c>
      <c r="H7212">
        <v>6</v>
      </c>
      <c r="I7212" t="str">
        <f>_xlfn.XLOOKUP(A7212,[1]Sheet1!A:A,[1]Sheet1!B:B)</f>
        <v>C</v>
      </c>
      <c r="J7212" t="str">
        <f>_xlfn.XLOOKUP(A7212,[1]Sheet1!A:A,[1]Sheet1!C:C)</f>
        <v>Ship</v>
      </c>
      <c r="K7212">
        <f>_xlfn.XLOOKUP(A7212,[1]Sheet1!A:A,[1]Sheet1!D:D)</f>
        <v>1005</v>
      </c>
      <c r="L7212">
        <f>_xlfn.XLOOKUP(A7212,[1]Sheet1!A:A,[1]Sheet1!E:E)</f>
        <v>0</v>
      </c>
      <c r="M7212" t="str">
        <f t="shared" si="224"/>
        <v>Delayed</v>
      </c>
      <c r="N7212">
        <f t="shared" si="225"/>
        <v>1</v>
      </c>
    </row>
    <row r="7213" spans="1:14">
      <c r="A7213">
        <v>7212</v>
      </c>
      <c r="B7213">
        <v>299</v>
      </c>
      <c r="C7213">
        <v>4</v>
      </c>
      <c r="D7213">
        <v>4</v>
      </c>
      <c r="E7213" t="s">
        <v>8</v>
      </c>
      <c r="F7213" t="s">
        <v>10</v>
      </c>
      <c r="G7213">
        <v>5</v>
      </c>
      <c r="H7213">
        <v>7</v>
      </c>
      <c r="I7213" t="str">
        <f>_xlfn.XLOOKUP(A7213,[1]Sheet1!A:A,[1]Sheet1!B:B)</f>
        <v>F</v>
      </c>
      <c r="J7213" t="str">
        <f>_xlfn.XLOOKUP(A7213,[1]Sheet1!A:A,[1]Sheet1!C:C)</f>
        <v>Ship</v>
      </c>
      <c r="K7213">
        <f>_xlfn.XLOOKUP(A7213,[1]Sheet1!A:A,[1]Sheet1!D:D)</f>
        <v>1052</v>
      </c>
      <c r="L7213">
        <f>_xlfn.XLOOKUP(A7213,[1]Sheet1!A:A,[1]Sheet1!E:E)</f>
        <v>1</v>
      </c>
      <c r="M7213" t="str">
        <f t="shared" si="224"/>
        <v>On-Time</v>
      </c>
      <c r="N7213">
        <f t="shared" si="225"/>
        <v>0</v>
      </c>
    </row>
    <row r="7214" spans="1:14">
      <c r="A7214">
        <v>7213</v>
      </c>
      <c r="B7214">
        <v>280</v>
      </c>
      <c r="C7214">
        <v>10</v>
      </c>
      <c r="D7214">
        <v>4</v>
      </c>
      <c r="E7214" t="s">
        <v>8</v>
      </c>
      <c r="F7214" t="s">
        <v>10</v>
      </c>
      <c r="G7214">
        <v>2</v>
      </c>
      <c r="H7214">
        <v>6</v>
      </c>
      <c r="I7214" t="str">
        <f>_xlfn.XLOOKUP(A7214,[1]Sheet1!A:A,[1]Sheet1!B:B)</f>
        <v>D</v>
      </c>
      <c r="J7214" t="str">
        <f>_xlfn.XLOOKUP(A7214,[1]Sheet1!A:A,[1]Sheet1!C:C)</f>
        <v>Ship</v>
      </c>
      <c r="K7214">
        <f>_xlfn.XLOOKUP(A7214,[1]Sheet1!A:A,[1]Sheet1!D:D)</f>
        <v>1866</v>
      </c>
      <c r="L7214">
        <f>_xlfn.XLOOKUP(A7214,[1]Sheet1!A:A,[1]Sheet1!E:E)</f>
        <v>1</v>
      </c>
      <c r="M7214" t="str">
        <f t="shared" si="224"/>
        <v>On-Time</v>
      </c>
      <c r="N7214">
        <f t="shared" si="225"/>
        <v>0</v>
      </c>
    </row>
    <row r="7215" spans="1:14">
      <c r="A7215">
        <v>7214</v>
      </c>
      <c r="B7215">
        <v>247</v>
      </c>
      <c r="C7215">
        <v>9</v>
      </c>
      <c r="D7215">
        <v>4</v>
      </c>
      <c r="E7215" t="s">
        <v>8</v>
      </c>
      <c r="F7215" t="s">
        <v>9</v>
      </c>
      <c r="G7215">
        <v>4</v>
      </c>
      <c r="H7215">
        <v>7</v>
      </c>
      <c r="I7215" t="str">
        <f>_xlfn.XLOOKUP(A7215,[1]Sheet1!A:A,[1]Sheet1!B:B)</f>
        <v>F</v>
      </c>
      <c r="J7215" t="str">
        <f>_xlfn.XLOOKUP(A7215,[1]Sheet1!A:A,[1]Sheet1!C:C)</f>
        <v>Ship</v>
      </c>
      <c r="K7215">
        <f>_xlfn.XLOOKUP(A7215,[1]Sheet1!A:A,[1]Sheet1!D:D)</f>
        <v>1228</v>
      </c>
      <c r="L7215">
        <f>_xlfn.XLOOKUP(A7215,[1]Sheet1!A:A,[1]Sheet1!E:E)</f>
        <v>0</v>
      </c>
      <c r="M7215" t="str">
        <f t="shared" si="224"/>
        <v>Delayed</v>
      </c>
      <c r="N7215">
        <f t="shared" si="225"/>
        <v>1</v>
      </c>
    </row>
    <row r="7216" spans="1:14">
      <c r="A7216">
        <v>7215</v>
      </c>
      <c r="B7216">
        <v>273</v>
      </c>
      <c r="C7216">
        <v>3</v>
      </c>
      <c r="D7216">
        <v>4</v>
      </c>
      <c r="E7216" t="s">
        <v>8</v>
      </c>
      <c r="F7216" t="s">
        <v>10</v>
      </c>
      <c r="G7216">
        <v>1</v>
      </c>
      <c r="H7216">
        <v>6</v>
      </c>
      <c r="I7216" t="str">
        <f>_xlfn.XLOOKUP(A7216,[1]Sheet1!A:A,[1]Sheet1!B:B)</f>
        <v>A</v>
      </c>
      <c r="J7216" t="str">
        <f>_xlfn.XLOOKUP(A7216,[1]Sheet1!A:A,[1]Sheet1!C:C)</f>
        <v>Ship</v>
      </c>
      <c r="K7216">
        <f>_xlfn.XLOOKUP(A7216,[1]Sheet1!A:A,[1]Sheet1!D:D)</f>
        <v>1361</v>
      </c>
      <c r="L7216">
        <f>_xlfn.XLOOKUP(A7216,[1]Sheet1!A:A,[1]Sheet1!E:E)</f>
        <v>1</v>
      </c>
      <c r="M7216" t="str">
        <f t="shared" si="224"/>
        <v>On-Time</v>
      </c>
      <c r="N7216">
        <f t="shared" si="225"/>
        <v>0</v>
      </c>
    </row>
    <row r="7217" spans="1:14">
      <c r="A7217">
        <v>7216</v>
      </c>
      <c r="B7217">
        <v>254</v>
      </c>
      <c r="C7217">
        <v>7</v>
      </c>
      <c r="D7217">
        <v>5</v>
      </c>
      <c r="E7217" t="s">
        <v>8</v>
      </c>
      <c r="F7217" t="s">
        <v>10</v>
      </c>
      <c r="G7217">
        <v>2</v>
      </c>
      <c r="H7217">
        <v>6</v>
      </c>
      <c r="I7217" t="str">
        <f>_xlfn.XLOOKUP(A7217,[1]Sheet1!A:A,[1]Sheet1!B:B)</f>
        <v>B</v>
      </c>
      <c r="J7217" t="str">
        <f>_xlfn.XLOOKUP(A7217,[1]Sheet1!A:A,[1]Sheet1!C:C)</f>
        <v>Ship</v>
      </c>
      <c r="K7217">
        <f>_xlfn.XLOOKUP(A7217,[1]Sheet1!A:A,[1]Sheet1!D:D)</f>
        <v>1638</v>
      </c>
      <c r="L7217">
        <f>_xlfn.XLOOKUP(A7217,[1]Sheet1!A:A,[1]Sheet1!E:E)</f>
        <v>1</v>
      </c>
      <c r="M7217" t="str">
        <f t="shared" si="224"/>
        <v>On-Time</v>
      </c>
      <c r="N7217">
        <f t="shared" si="225"/>
        <v>0</v>
      </c>
    </row>
    <row r="7218" spans="1:14">
      <c r="A7218">
        <v>7217</v>
      </c>
      <c r="B7218">
        <v>246</v>
      </c>
      <c r="C7218">
        <v>9</v>
      </c>
      <c r="D7218">
        <v>5</v>
      </c>
      <c r="E7218" t="s">
        <v>11</v>
      </c>
      <c r="F7218" t="s">
        <v>9</v>
      </c>
      <c r="G7218">
        <v>2</v>
      </c>
      <c r="H7218">
        <v>5</v>
      </c>
      <c r="I7218" t="str">
        <f>_xlfn.XLOOKUP(A7218,[1]Sheet1!A:A,[1]Sheet1!B:B)</f>
        <v>C</v>
      </c>
      <c r="J7218" t="str">
        <f>_xlfn.XLOOKUP(A7218,[1]Sheet1!A:A,[1]Sheet1!C:C)</f>
        <v>Ship</v>
      </c>
      <c r="K7218">
        <f>_xlfn.XLOOKUP(A7218,[1]Sheet1!A:A,[1]Sheet1!D:D)</f>
        <v>1876</v>
      </c>
      <c r="L7218">
        <f>_xlfn.XLOOKUP(A7218,[1]Sheet1!A:A,[1]Sheet1!E:E)</f>
        <v>0</v>
      </c>
      <c r="M7218" t="str">
        <f t="shared" si="224"/>
        <v>Delayed</v>
      </c>
      <c r="N7218">
        <f t="shared" si="225"/>
        <v>1</v>
      </c>
    </row>
    <row r="7219" spans="1:14">
      <c r="A7219">
        <v>7218</v>
      </c>
      <c r="B7219">
        <v>251</v>
      </c>
      <c r="C7219">
        <v>3</v>
      </c>
      <c r="D7219">
        <v>5</v>
      </c>
      <c r="E7219" t="s">
        <v>8</v>
      </c>
      <c r="F7219" t="s">
        <v>10</v>
      </c>
      <c r="G7219">
        <v>4</v>
      </c>
      <c r="H7219">
        <v>7</v>
      </c>
      <c r="I7219" t="str">
        <f>_xlfn.XLOOKUP(A7219,[1]Sheet1!A:A,[1]Sheet1!B:B)</f>
        <v>F</v>
      </c>
      <c r="J7219" t="str">
        <f>_xlfn.XLOOKUP(A7219,[1]Sheet1!A:A,[1]Sheet1!C:C)</f>
        <v>Ship</v>
      </c>
      <c r="K7219">
        <f>_xlfn.XLOOKUP(A7219,[1]Sheet1!A:A,[1]Sheet1!D:D)</f>
        <v>1433</v>
      </c>
      <c r="L7219">
        <f>_xlfn.XLOOKUP(A7219,[1]Sheet1!A:A,[1]Sheet1!E:E)</f>
        <v>0</v>
      </c>
      <c r="M7219" t="str">
        <f t="shared" si="224"/>
        <v>Delayed</v>
      </c>
      <c r="N7219">
        <f t="shared" si="225"/>
        <v>1</v>
      </c>
    </row>
    <row r="7220" spans="1:14">
      <c r="A7220">
        <v>7219</v>
      </c>
      <c r="B7220">
        <v>262</v>
      </c>
      <c r="C7220">
        <v>9</v>
      </c>
      <c r="D7220">
        <v>5</v>
      </c>
      <c r="E7220" t="s">
        <v>8</v>
      </c>
      <c r="F7220" t="s">
        <v>10</v>
      </c>
      <c r="G7220">
        <v>5</v>
      </c>
      <c r="H7220">
        <v>5</v>
      </c>
      <c r="I7220" t="str">
        <f>_xlfn.XLOOKUP(A7220,[1]Sheet1!A:A,[1]Sheet1!B:B)</f>
        <v>D</v>
      </c>
      <c r="J7220" t="str">
        <f>_xlfn.XLOOKUP(A7220,[1]Sheet1!A:A,[1]Sheet1!C:C)</f>
        <v>Ship</v>
      </c>
      <c r="K7220">
        <f>_xlfn.XLOOKUP(A7220,[1]Sheet1!A:A,[1]Sheet1!D:D)</f>
        <v>1400</v>
      </c>
      <c r="L7220">
        <f>_xlfn.XLOOKUP(A7220,[1]Sheet1!A:A,[1]Sheet1!E:E)</f>
        <v>0</v>
      </c>
      <c r="M7220" t="str">
        <f t="shared" si="224"/>
        <v>Delayed</v>
      </c>
      <c r="N7220">
        <f t="shared" si="225"/>
        <v>1</v>
      </c>
    </row>
    <row r="7221" spans="1:14">
      <c r="A7221">
        <v>7220</v>
      </c>
      <c r="B7221">
        <v>245</v>
      </c>
      <c r="C7221">
        <v>3</v>
      </c>
      <c r="D7221">
        <v>5</v>
      </c>
      <c r="E7221" t="s">
        <v>8</v>
      </c>
      <c r="F7221" t="s">
        <v>9</v>
      </c>
      <c r="G7221">
        <v>1</v>
      </c>
      <c r="H7221">
        <v>5</v>
      </c>
      <c r="I7221" t="str">
        <f>_xlfn.XLOOKUP(A7221,[1]Sheet1!A:A,[1]Sheet1!B:B)</f>
        <v>F</v>
      </c>
      <c r="J7221" t="str">
        <f>_xlfn.XLOOKUP(A7221,[1]Sheet1!A:A,[1]Sheet1!C:C)</f>
        <v>Ship</v>
      </c>
      <c r="K7221">
        <f>_xlfn.XLOOKUP(A7221,[1]Sheet1!A:A,[1]Sheet1!D:D)</f>
        <v>1956</v>
      </c>
      <c r="L7221">
        <f>_xlfn.XLOOKUP(A7221,[1]Sheet1!A:A,[1]Sheet1!E:E)</f>
        <v>1</v>
      </c>
      <c r="M7221" t="str">
        <f t="shared" si="224"/>
        <v>On-Time</v>
      </c>
      <c r="N7221">
        <f t="shared" si="225"/>
        <v>0</v>
      </c>
    </row>
    <row r="7222" spans="1:14">
      <c r="A7222">
        <v>7221</v>
      </c>
      <c r="B7222">
        <v>273</v>
      </c>
      <c r="C7222">
        <v>8</v>
      </c>
      <c r="D7222">
        <v>5</v>
      </c>
      <c r="E7222" t="s">
        <v>11</v>
      </c>
      <c r="F7222" t="s">
        <v>9</v>
      </c>
      <c r="G7222">
        <v>2</v>
      </c>
      <c r="H7222">
        <v>4</v>
      </c>
      <c r="I7222" t="str">
        <f>_xlfn.XLOOKUP(A7222,[1]Sheet1!A:A,[1]Sheet1!B:B)</f>
        <v>A</v>
      </c>
      <c r="J7222" t="str">
        <f>_xlfn.XLOOKUP(A7222,[1]Sheet1!A:A,[1]Sheet1!C:C)</f>
        <v>Ship</v>
      </c>
      <c r="K7222">
        <f>_xlfn.XLOOKUP(A7222,[1]Sheet1!A:A,[1]Sheet1!D:D)</f>
        <v>2000</v>
      </c>
      <c r="L7222">
        <f>_xlfn.XLOOKUP(A7222,[1]Sheet1!A:A,[1]Sheet1!E:E)</f>
        <v>0</v>
      </c>
      <c r="M7222" t="str">
        <f t="shared" si="224"/>
        <v>Delayed</v>
      </c>
      <c r="N7222">
        <f t="shared" si="225"/>
        <v>1</v>
      </c>
    </row>
    <row r="7223" spans="1:14">
      <c r="A7223">
        <v>7222</v>
      </c>
      <c r="B7223">
        <v>268</v>
      </c>
      <c r="C7223">
        <v>4</v>
      </c>
      <c r="D7223">
        <v>4</v>
      </c>
      <c r="E7223" t="s">
        <v>11</v>
      </c>
      <c r="F7223" t="s">
        <v>9</v>
      </c>
      <c r="G7223">
        <v>1</v>
      </c>
      <c r="H7223">
        <v>3</v>
      </c>
      <c r="I7223" t="str">
        <f>_xlfn.XLOOKUP(A7223,[1]Sheet1!A:A,[1]Sheet1!B:B)</f>
        <v>B</v>
      </c>
      <c r="J7223" t="str">
        <f>_xlfn.XLOOKUP(A7223,[1]Sheet1!A:A,[1]Sheet1!C:C)</f>
        <v>Ship</v>
      </c>
      <c r="K7223">
        <f>_xlfn.XLOOKUP(A7223,[1]Sheet1!A:A,[1]Sheet1!D:D)</f>
        <v>5006</v>
      </c>
      <c r="L7223">
        <f>_xlfn.XLOOKUP(A7223,[1]Sheet1!A:A,[1]Sheet1!E:E)</f>
        <v>0</v>
      </c>
      <c r="M7223" t="str">
        <f t="shared" si="224"/>
        <v>Delayed</v>
      </c>
      <c r="N7223">
        <f t="shared" si="225"/>
        <v>1</v>
      </c>
    </row>
    <row r="7224" spans="1:14">
      <c r="A7224">
        <v>7223</v>
      </c>
      <c r="B7224">
        <v>244</v>
      </c>
      <c r="C7224">
        <v>7</v>
      </c>
      <c r="D7224">
        <v>5</v>
      </c>
      <c r="E7224" t="s">
        <v>8</v>
      </c>
      <c r="F7224" t="s">
        <v>9</v>
      </c>
      <c r="G7224">
        <v>2</v>
      </c>
      <c r="H7224">
        <v>4</v>
      </c>
      <c r="I7224" t="str">
        <f>_xlfn.XLOOKUP(A7224,[1]Sheet1!A:A,[1]Sheet1!B:B)</f>
        <v>C</v>
      </c>
      <c r="J7224" t="str">
        <f>_xlfn.XLOOKUP(A7224,[1]Sheet1!A:A,[1]Sheet1!C:C)</f>
        <v>Ship</v>
      </c>
      <c r="K7224">
        <f>_xlfn.XLOOKUP(A7224,[1]Sheet1!A:A,[1]Sheet1!D:D)</f>
        <v>5337</v>
      </c>
      <c r="L7224">
        <f>_xlfn.XLOOKUP(A7224,[1]Sheet1!A:A,[1]Sheet1!E:E)</f>
        <v>0</v>
      </c>
      <c r="M7224" t="str">
        <f t="shared" si="224"/>
        <v>Delayed</v>
      </c>
      <c r="N7224">
        <f t="shared" si="225"/>
        <v>1</v>
      </c>
    </row>
    <row r="7225" spans="1:14">
      <c r="A7225">
        <v>7224</v>
      </c>
      <c r="B7225">
        <v>260</v>
      </c>
      <c r="C7225">
        <v>6</v>
      </c>
      <c r="D7225">
        <v>2</v>
      </c>
      <c r="E7225" t="s">
        <v>8</v>
      </c>
      <c r="F7225" t="s">
        <v>10</v>
      </c>
      <c r="G7225">
        <v>3</v>
      </c>
      <c r="H7225">
        <v>3</v>
      </c>
      <c r="I7225" t="str">
        <f>_xlfn.XLOOKUP(A7225,[1]Sheet1!A:A,[1]Sheet1!B:B)</f>
        <v>F</v>
      </c>
      <c r="J7225" t="str">
        <f>_xlfn.XLOOKUP(A7225,[1]Sheet1!A:A,[1]Sheet1!C:C)</f>
        <v>Ship</v>
      </c>
      <c r="K7225">
        <f>_xlfn.XLOOKUP(A7225,[1]Sheet1!A:A,[1]Sheet1!D:D)</f>
        <v>5044</v>
      </c>
      <c r="L7225">
        <f>_xlfn.XLOOKUP(A7225,[1]Sheet1!A:A,[1]Sheet1!E:E)</f>
        <v>0</v>
      </c>
      <c r="M7225" t="str">
        <f t="shared" si="224"/>
        <v>Delayed</v>
      </c>
      <c r="N7225">
        <f t="shared" si="225"/>
        <v>1</v>
      </c>
    </row>
    <row r="7226" spans="1:14">
      <c r="A7226">
        <v>7225</v>
      </c>
      <c r="B7226">
        <v>271</v>
      </c>
      <c r="C7226">
        <v>4</v>
      </c>
      <c r="D7226">
        <v>3</v>
      </c>
      <c r="E7226" t="s">
        <v>8</v>
      </c>
      <c r="F7226" t="s">
        <v>10</v>
      </c>
      <c r="G7226">
        <v>1</v>
      </c>
      <c r="H7226">
        <v>3</v>
      </c>
      <c r="I7226" t="str">
        <f>_xlfn.XLOOKUP(A7226,[1]Sheet1!A:A,[1]Sheet1!B:B)</f>
        <v>D</v>
      </c>
      <c r="J7226" t="str">
        <f>_xlfn.XLOOKUP(A7226,[1]Sheet1!A:A,[1]Sheet1!C:C)</f>
        <v>Ship</v>
      </c>
      <c r="K7226">
        <f>_xlfn.XLOOKUP(A7226,[1]Sheet1!A:A,[1]Sheet1!D:D)</f>
        <v>4108</v>
      </c>
      <c r="L7226">
        <f>_xlfn.XLOOKUP(A7226,[1]Sheet1!A:A,[1]Sheet1!E:E)</f>
        <v>0</v>
      </c>
      <c r="M7226" t="str">
        <f t="shared" si="224"/>
        <v>Delayed</v>
      </c>
      <c r="N7226">
        <f t="shared" si="225"/>
        <v>1</v>
      </c>
    </row>
    <row r="7227" spans="1:14">
      <c r="A7227">
        <v>7226</v>
      </c>
      <c r="B7227">
        <v>219</v>
      </c>
      <c r="C7227">
        <v>5</v>
      </c>
      <c r="D7227">
        <v>2</v>
      </c>
      <c r="E7227" t="s">
        <v>11</v>
      </c>
      <c r="F7227" t="s">
        <v>9</v>
      </c>
      <c r="G7227">
        <v>4</v>
      </c>
      <c r="H7227">
        <v>5</v>
      </c>
      <c r="I7227" t="str">
        <f>_xlfn.XLOOKUP(A7227,[1]Sheet1!A:A,[1]Sheet1!B:B)</f>
        <v>F</v>
      </c>
      <c r="J7227" t="str">
        <f>_xlfn.XLOOKUP(A7227,[1]Sheet1!A:A,[1]Sheet1!C:C)</f>
        <v>Ship</v>
      </c>
      <c r="K7227">
        <f>_xlfn.XLOOKUP(A7227,[1]Sheet1!A:A,[1]Sheet1!D:D)</f>
        <v>4919</v>
      </c>
      <c r="L7227">
        <f>_xlfn.XLOOKUP(A7227,[1]Sheet1!A:A,[1]Sheet1!E:E)</f>
        <v>1</v>
      </c>
      <c r="M7227" t="str">
        <f t="shared" si="224"/>
        <v>On-Time</v>
      </c>
      <c r="N7227">
        <f t="shared" si="225"/>
        <v>0</v>
      </c>
    </row>
    <row r="7228" spans="1:14">
      <c r="A7228">
        <v>7227</v>
      </c>
      <c r="B7228">
        <v>193</v>
      </c>
      <c r="C7228">
        <v>9</v>
      </c>
      <c r="D7228">
        <v>3</v>
      </c>
      <c r="E7228" t="s">
        <v>11</v>
      </c>
      <c r="F7228" t="s">
        <v>9</v>
      </c>
      <c r="G7228">
        <v>1</v>
      </c>
      <c r="H7228">
        <v>4</v>
      </c>
      <c r="I7228" t="str">
        <f>_xlfn.XLOOKUP(A7228,[1]Sheet1!A:A,[1]Sheet1!B:B)</f>
        <v>A</v>
      </c>
      <c r="J7228" t="str">
        <f>_xlfn.XLOOKUP(A7228,[1]Sheet1!A:A,[1]Sheet1!C:C)</f>
        <v>Ship</v>
      </c>
      <c r="K7228">
        <f>_xlfn.XLOOKUP(A7228,[1]Sheet1!A:A,[1]Sheet1!D:D)</f>
        <v>5354</v>
      </c>
      <c r="L7228">
        <f>_xlfn.XLOOKUP(A7228,[1]Sheet1!A:A,[1]Sheet1!E:E)</f>
        <v>0</v>
      </c>
      <c r="M7228" t="str">
        <f t="shared" si="224"/>
        <v>Delayed</v>
      </c>
      <c r="N7228">
        <f t="shared" si="225"/>
        <v>1</v>
      </c>
    </row>
    <row r="7229" spans="1:14">
      <c r="A7229">
        <v>7228</v>
      </c>
      <c r="B7229">
        <v>149</v>
      </c>
      <c r="C7229">
        <v>9</v>
      </c>
      <c r="D7229">
        <v>3</v>
      </c>
      <c r="E7229" t="s">
        <v>11</v>
      </c>
      <c r="F7229" t="s">
        <v>10</v>
      </c>
      <c r="G7229">
        <v>5</v>
      </c>
      <c r="H7229">
        <v>5</v>
      </c>
      <c r="I7229" t="str">
        <f>_xlfn.XLOOKUP(A7229,[1]Sheet1!A:A,[1]Sheet1!B:B)</f>
        <v>B</v>
      </c>
      <c r="J7229" t="str">
        <f>_xlfn.XLOOKUP(A7229,[1]Sheet1!A:A,[1]Sheet1!C:C)</f>
        <v>Ship</v>
      </c>
      <c r="K7229">
        <f>_xlfn.XLOOKUP(A7229,[1]Sheet1!A:A,[1]Sheet1!D:D)</f>
        <v>5979</v>
      </c>
      <c r="L7229">
        <f>_xlfn.XLOOKUP(A7229,[1]Sheet1!A:A,[1]Sheet1!E:E)</f>
        <v>0</v>
      </c>
      <c r="M7229" t="str">
        <f t="shared" si="224"/>
        <v>Delayed</v>
      </c>
      <c r="N7229">
        <f t="shared" si="225"/>
        <v>1</v>
      </c>
    </row>
    <row r="7230" spans="1:14">
      <c r="A7230">
        <v>7229</v>
      </c>
      <c r="B7230">
        <v>268</v>
      </c>
      <c r="C7230">
        <v>4</v>
      </c>
      <c r="D7230">
        <v>2</v>
      </c>
      <c r="E7230" t="s">
        <v>8</v>
      </c>
      <c r="F7230" t="s">
        <v>9</v>
      </c>
      <c r="G7230">
        <v>5</v>
      </c>
      <c r="H7230">
        <v>3</v>
      </c>
      <c r="I7230" t="str">
        <f>_xlfn.XLOOKUP(A7230,[1]Sheet1!A:A,[1]Sheet1!B:B)</f>
        <v>C</v>
      </c>
      <c r="J7230" t="str">
        <f>_xlfn.XLOOKUP(A7230,[1]Sheet1!A:A,[1]Sheet1!C:C)</f>
        <v>Ship</v>
      </c>
      <c r="K7230">
        <f>_xlfn.XLOOKUP(A7230,[1]Sheet1!A:A,[1]Sheet1!D:D)</f>
        <v>5909</v>
      </c>
      <c r="L7230">
        <f>_xlfn.XLOOKUP(A7230,[1]Sheet1!A:A,[1]Sheet1!E:E)</f>
        <v>0</v>
      </c>
      <c r="M7230" t="str">
        <f t="shared" si="224"/>
        <v>Delayed</v>
      </c>
      <c r="N7230">
        <f t="shared" si="225"/>
        <v>1</v>
      </c>
    </row>
    <row r="7231" spans="1:14">
      <c r="A7231">
        <v>7230</v>
      </c>
      <c r="B7231">
        <v>151</v>
      </c>
      <c r="C7231">
        <v>3</v>
      </c>
      <c r="D7231">
        <v>2</v>
      </c>
      <c r="E7231" t="s">
        <v>8</v>
      </c>
      <c r="F7231" t="s">
        <v>10</v>
      </c>
      <c r="G7231">
        <v>5</v>
      </c>
      <c r="H7231">
        <v>3</v>
      </c>
      <c r="I7231" t="str">
        <f>_xlfn.XLOOKUP(A7231,[1]Sheet1!A:A,[1]Sheet1!B:B)</f>
        <v>F</v>
      </c>
      <c r="J7231" t="str">
        <f>_xlfn.XLOOKUP(A7231,[1]Sheet1!A:A,[1]Sheet1!C:C)</f>
        <v>Ship</v>
      </c>
      <c r="K7231">
        <f>_xlfn.XLOOKUP(A7231,[1]Sheet1!A:A,[1]Sheet1!D:D)</f>
        <v>5039</v>
      </c>
      <c r="L7231">
        <f>_xlfn.XLOOKUP(A7231,[1]Sheet1!A:A,[1]Sheet1!E:E)</f>
        <v>0</v>
      </c>
      <c r="M7231" t="str">
        <f t="shared" si="224"/>
        <v>Delayed</v>
      </c>
      <c r="N7231">
        <f t="shared" si="225"/>
        <v>1</v>
      </c>
    </row>
    <row r="7232" spans="1:14">
      <c r="A7232">
        <v>7231</v>
      </c>
      <c r="B7232">
        <v>171</v>
      </c>
      <c r="C7232">
        <v>10</v>
      </c>
      <c r="D7232">
        <v>2</v>
      </c>
      <c r="E7232" t="s">
        <v>11</v>
      </c>
      <c r="F7232" t="s">
        <v>10</v>
      </c>
      <c r="G7232">
        <v>3</v>
      </c>
      <c r="H7232">
        <v>4</v>
      </c>
      <c r="I7232" t="str">
        <f>_xlfn.XLOOKUP(A7232,[1]Sheet1!A:A,[1]Sheet1!B:B)</f>
        <v>D</v>
      </c>
      <c r="J7232" t="str">
        <f>_xlfn.XLOOKUP(A7232,[1]Sheet1!A:A,[1]Sheet1!C:C)</f>
        <v>Ship</v>
      </c>
      <c r="K7232">
        <f>_xlfn.XLOOKUP(A7232,[1]Sheet1!A:A,[1]Sheet1!D:D)</f>
        <v>5211</v>
      </c>
      <c r="L7232">
        <f>_xlfn.XLOOKUP(A7232,[1]Sheet1!A:A,[1]Sheet1!E:E)</f>
        <v>0</v>
      </c>
      <c r="M7232" t="str">
        <f t="shared" si="224"/>
        <v>Delayed</v>
      </c>
      <c r="N7232">
        <f t="shared" si="225"/>
        <v>1</v>
      </c>
    </row>
    <row r="7233" spans="1:14">
      <c r="A7233">
        <v>7232</v>
      </c>
      <c r="B7233">
        <v>202</v>
      </c>
      <c r="C7233">
        <v>1</v>
      </c>
      <c r="D7233">
        <v>2</v>
      </c>
      <c r="E7233" t="s">
        <v>11</v>
      </c>
      <c r="F7233" t="s">
        <v>9</v>
      </c>
      <c r="G7233">
        <v>3</v>
      </c>
      <c r="H7233">
        <v>3</v>
      </c>
      <c r="I7233" t="str">
        <f>_xlfn.XLOOKUP(A7233,[1]Sheet1!A:A,[1]Sheet1!B:B)</f>
        <v>F</v>
      </c>
      <c r="J7233" t="str">
        <f>_xlfn.XLOOKUP(A7233,[1]Sheet1!A:A,[1]Sheet1!C:C)</f>
        <v>Ship</v>
      </c>
      <c r="K7233">
        <f>_xlfn.XLOOKUP(A7233,[1]Sheet1!A:A,[1]Sheet1!D:D)</f>
        <v>5220</v>
      </c>
      <c r="L7233">
        <f>_xlfn.XLOOKUP(A7233,[1]Sheet1!A:A,[1]Sheet1!E:E)</f>
        <v>1</v>
      </c>
      <c r="M7233" t="str">
        <f t="shared" si="224"/>
        <v>On-Time</v>
      </c>
      <c r="N7233">
        <f t="shared" si="225"/>
        <v>0</v>
      </c>
    </row>
    <row r="7234" spans="1:14">
      <c r="A7234">
        <v>7233</v>
      </c>
      <c r="B7234">
        <v>174</v>
      </c>
      <c r="C7234">
        <v>8</v>
      </c>
      <c r="D7234">
        <v>4</v>
      </c>
      <c r="E7234" t="s">
        <v>11</v>
      </c>
      <c r="F7234" t="s">
        <v>10</v>
      </c>
      <c r="G7234">
        <v>2</v>
      </c>
      <c r="H7234">
        <v>5</v>
      </c>
      <c r="I7234" t="str">
        <f>_xlfn.XLOOKUP(A7234,[1]Sheet1!A:A,[1]Sheet1!B:B)</f>
        <v>A</v>
      </c>
      <c r="J7234" t="str">
        <f>_xlfn.XLOOKUP(A7234,[1]Sheet1!A:A,[1]Sheet1!C:C)</f>
        <v>Ship</v>
      </c>
      <c r="K7234">
        <f>_xlfn.XLOOKUP(A7234,[1]Sheet1!A:A,[1]Sheet1!D:D)</f>
        <v>5627</v>
      </c>
      <c r="L7234">
        <f>_xlfn.XLOOKUP(A7234,[1]Sheet1!A:A,[1]Sheet1!E:E)</f>
        <v>1</v>
      </c>
      <c r="M7234" t="str">
        <f t="shared" si="224"/>
        <v>On-Time</v>
      </c>
      <c r="N7234">
        <f t="shared" si="225"/>
        <v>0</v>
      </c>
    </row>
    <row r="7235" spans="1:14">
      <c r="A7235">
        <v>7234</v>
      </c>
      <c r="B7235">
        <v>227</v>
      </c>
      <c r="C7235">
        <v>7</v>
      </c>
      <c r="D7235">
        <v>3</v>
      </c>
      <c r="E7235" t="s">
        <v>11</v>
      </c>
      <c r="F7235" t="s">
        <v>10</v>
      </c>
      <c r="G7235">
        <v>2</v>
      </c>
      <c r="H7235">
        <v>4</v>
      </c>
      <c r="I7235" t="str">
        <f>_xlfn.XLOOKUP(A7235,[1]Sheet1!A:A,[1]Sheet1!B:B)</f>
        <v>B</v>
      </c>
      <c r="J7235" t="str">
        <f>_xlfn.XLOOKUP(A7235,[1]Sheet1!A:A,[1]Sheet1!C:C)</f>
        <v>Ship</v>
      </c>
      <c r="K7235">
        <f>_xlfn.XLOOKUP(A7235,[1]Sheet1!A:A,[1]Sheet1!D:D)</f>
        <v>4041</v>
      </c>
      <c r="L7235">
        <f>_xlfn.XLOOKUP(A7235,[1]Sheet1!A:A,[1]Sheet1!E:E)</f>
        <v>0</v>
      </c>
      <c r="M7235" t="str">
        <f t="shared" ref="M7235:M7298" si="226">IF(L7235=1,"On-Time","Delayed")</f>
        <v>Delayed</v>
      </c>
      <c r="N7235">
        <f t="shared" ref="N7235:N7298" si="227">IF(L7235=0,1,0)</f>
        <v>1</v>
      </c>
    </row>
    <row r="7236" spans="1:14">
      <c r="A7236">
        <v>7235</v>
      </c>
      <c r="B7236">
        <v>175</v>
      </c>
      <c r="C7236">
        <v>3</v>
      </c>
      <c r="D7236">
        <v>4</v>
      </c>
      <c r="E7236" t="s">
        <v>8</v>
      </c>
      <c r="F7236" t="s">
        <v>10</v>
      </c>
      <c r="G7236">
        <v>3</v>
      </c>
      <c r="H7236">
        <v>6</v>
      </c>
      <c r="I7236" t="str">
        <f>_xlfn.XLOOKUP(A7236,[1]Sheet1!A:A,[1]Sheet1!B:B)</f>
        <v>C</v>
      </c>
      <c r="J7236" t="str">
        <f>_xlfn.XLOOKUP(A7236,[1]Sheet1!A:A,[1]Sheet1!C:C)</f>
        <v>Road</v>
      </c>
      <c r="K7236">
        <f>_xlfn.XLOOKUP(A7236,[1]Sheet1!A:A,[1]Sheet1!D:D)</f>
        <v>4143</v>
      </c>
      <c r="L7236">
        <f>_xlfn.XLOOKUP(A7236,[1]Sheet1!A:A,[1]Sheet1!E:E)</f>
        <v>0</v>
      </c>
      <c r="M7236" t="str">
        <f t="shared" si="226"/>
        <v>Delayed</v>
      </c>
      <c r="N7236">
        <f t="shared" si="227"/>
        <v>1</v>
      </c>
    </row>
    <row r="7237" spans="1:14">
      <c r="A7237">
        <v>7236</v>
      </c>
      <c r="B7237">
        <v>191</v>
      </c>
      <c r="C7237">
        <v>6</v>
      </c>
      <c r="D7237">
        <v>3</v>
      </c>
      <c r="E7237" t="s">
        <v>11</v>
      </c>
      <c r="F7237" t="s">
        <v>10</v>
      </c>
      <c r="G7237">
        <v>4</v>
      </c>
      <c r="H7237">
        <v>3</v>
      </c>
      <c r="I7237" t="str">
        <f>_xlfn.XLOOKUP(A7237,[1]Sheet1!A:A,[1]Sheet1!B:B)</f>
        <v>F</v>
      </c>
      <c r="J7237" t="str">
        <f>_xlfn.XLOOKUP(A7237,[1]Sheet1!A:A,[1]Sheet1!C:C)</f>
        <v>Road</v>
      </c>
      <c r="K7237">
        <f>_xlfn.XLOOKUP(A7237,[1]Sheet1!A:A,[1]Sheet1!D:D)</f>
        <v>4586</v>
      </c>
      <c r="L7237">
        <f>_xlfn.XLOOKUP(A7237,[1]Sheet1!A:A,[1]Sheet1!E:E)</f>
        <v>1</v>
      </c>
      <c r="M7237" t="str">
        <f t="shared" si="226"/>
        <v>On-Time</v>
      </c>
      <c r="N7237">
        <f t="shared" si="227"/>
        <v>0</v>
      </c>
    </row>
    <row r="7238" spans="1:14">
      <c r="A7238">
        <v>7237</v>
      </c>
      <c r="B7238">
        <v>240</v>
      </c>
      <c r="C7238">
        <v>5</v>
      </c>
      <c r="D7238">
        <v>3</v>
      </c>
      <c r="E7238" t="s">
        <v>8</v>
      </c>
      <c r="F7238" t="s">
        <v>9</v>
      </c>
      <c r="G7238">
        <v>5</v>
      </c>
      <c r="H7238">
        <v>4</v>
      </c>
      <c r="I7238" t="str">
        <f>_xlfn.XLOOKUP(A7238,[1]Sheet1!A:A,[1]Sheet1!B:B)</f>
        <v>D</v>
      </c>
      <c r="J7238" t="str">
        <f>_xlfn.XLOOKUP(A7238,[1]Sheet1!A:A,[1]Sheet1!C:C)</f>
        <v>Road</v>
      </c>
      <c r="K7238">
        <f>_xlfn.XLOOKUP(A7238,[1]Sheet1!A:A,[1]Sheet1!D:D)</f>
        <v>5734</v>
      </c>
      <c r="L7238">
        <f>_xlfn.XLOOKUP(A7238,[1]Sheet1!A:A,[1]Sheet1!E:E)</f>
        <v>1</v>
      </c>
      <c r="M7238" t="str">
        <f t="shared" si="226"/>
        <v>On-Time</v>
      </c>
      <c r="N7238">
        <f t="shared" si="227"/>
        <v>0</v>
      </c>
    </row>
    <row r="7239" spans="1:14">
      <c r="A7239">
        <v>7238</v>
      </c>
      <c r="B7239">
        <v>238</v>
      </c>
      <c r="C7239">
        <v>6</v>
      </c>
      <c r="D7239">
        <v>3</v>
      </c>
      <c r="E7239" t="s">
        <v>11</v>
      </c>
      <c r="F7239" t="s">
        <v>9</v>
      </c>
      <c r="G7239">
        <v>1</v>
      </c>
      <c r="H7239">
        <v>3</v>
      </c>
      <c r="I7239" t="str">
        <f>_xlfn.XLOOKUP(A7239,[1]Sheet1!A:A,[1]Sheet1!B:B)</f>
        <v>F</v>
      </c>
      <c r="J7239" t="str">
        <f>_xlfn.XLOOKUP(A7239,[1]Sheet1!A:A,[1]Sheet1!C:C)</f>
        <v>Road</v>
      </c>
      <c r="K7239">
        <f>_xlfn.XLOOKUP(A7239,[1]Sheet1!A:A,[1]Sheet1!D:D)</f>
        <v>5092</v>
      </c>
      <c r="L7239">
        <f>_xlfn.XLOOKUP(A7239,[1]Sheet1!A:A,[1]Sheet1!E:E)</f>
        <v>0</v>
      </c>
      <c r="M7239" t="str">
        <f t="shared" si="226"/>
        <v>Delayed</v>
      </c>
      <c r="N7239">
        <f t="shared" si="227"/>
        <v>1</v>
      </c>
    </row>
    <row r="7240" spans="1:14">
      <c r="A7240">
        <v>7239</v>
      </c>
      <c r="B7240">
        <v>99</v>
      </c>
      <c r="C7240">
        <v>9</v>
      </c>
      <c r="D7240">
        <v>5</v>
      </c>
      <c r="E7240" t="s">
        <v>11</v>
      </c>
      <c r="F7240" t="s">
        <v>10</v>
      </c>
      <c r="G7240">
        <v>3</v>
      </c>
      <c r="H7240">
        <v>3</v>
      </c>
      <c r="I7240" t="str">
        <f>_xlfn.XLOOKUP(A7240,[1]Sheet1!A:A,[1]Sheet1!B:B)</f>
        <v>A</v>
      </c>
      <c r="J7240" t="str">
        <f>_xlfn.XLOOKUP(A7240,[1]Sheet1!A:A,[1]Sheet1!C:C)</f>
        <v>Road</v>
      </c>
      <c r="K7240">
        <f>_xlfn.XLOOKUP(A7240,[1]Sheet1!A:A,[1]Sheet1!D:D)</f>
        <v>5470</v>
      </c>
      <c r="L7240">
        <f>_xlfn.XLOOKUP(A7240,[1]Sheet1!A:A,[1]Sheet1!E:E)</f>
        <v>0</v>
      </c>
      <c r="M7240" t="str">
        <f t="shared" si="226"/>
        <v>Delayed</v>
      </c>
      <c r="N7240">
        <f t="shared" si="227"/>
        <v>1</v>
      </c>
    </row>
    <row r="7241" spans="1:14">
      <c r="A7241">
        <v>7240</v>
      </c>
      <c r="B7241">
        <v>142</v>
      </c>
      <c r="C7241">
        <v>2</v>
      </c>
      <c r="D7241">
        <v>3</v>
      </c>
      <c r="E7241" t="s">
        <v>8</v>
      </c>
      <c r="F7241" t="s">
        <v>9</v>
      </c>
      <c r="G7241">
        <v>5</v>
      </c>
      <c r="H7241">
        <v>3</v>
      </c>
      <c r="I7241" t="str">
        <f>_xlfn.XLOOKUP(A7241,[1]Sheet1!A:A,[1]Sheet1!B:B)</f>
        <v>B</v>
      </c>
      <c r="J7241" t="str">
        <f>_xlfn.XLOOKUP(A7241,[1]Sheet1!A:A,[1]Sheet1!C:C)</f>
        <v>Road</v>
      </c>
      <c r="K7241">
        <f>_xlfn.XLOOKUP(A7241,[1]Sheet1!A:A,[1]Sheet1!D:D)</f>
        <v>4619</v>
      </c>
      <c r="L7241">
        <f>_xlfn.XLOOKUP(A7241,[1]Sheet1!A:A,[1]Sheet1!E:E)</f>
        <v>0</v>
      </c>
      <c r="M7241" t="str">
        <f t="shared" si="226"/>
        <v>Delayed</v>
      </c>
      <c r="N7241">
        <f t="shared" si="227"/>
        <v>1</v>
      </c>
    </row>
    <row r="7242" spans="1:14">
      <c r="A7242">
        <v>7241</v>
      </c>
      <c r="B7242">
        <v>148</v>
      </c>
      <c r="C7242">
        <v>6</v>
      </c>
      <c r="D7242">
        <v>3</v>
      </c>
      <c r="E7242" t="s">
        <v>12</v>
      </c>
      <c r="F7242" t="s">
        <v>9</v>
      </c>
      <c r="G7242">
        <v>5</v>
      </c>
      <c r="H7242">
        <v>4</v>
      </c>
      <c r="I7242" t="str">
        <f>_xlfn.XLOOKUP(A7242,[1]Sheet1!A:A,[1]Sheet1!B:B)</f>
        <v>C</v>
      </c>
      <c r="J7242" t="str">
        <f>_xlfn.XLOOKUP(A7242,[1]Sheet1!A:A,[1]Sheet1!C:C)</f>
        <v>Road</v>
      </c>
      <c r="K7242">
        <f>_xlfn.XLOOKUP(A7242,[1]Sheet1!A:A,[1]Sheet1!D:D)</f>
        <v>5473</v>
      </c>
      <c r="L7242">
        <f>_xlfn.XLOOKUP(A7242,[1]Sheet1!A:A,[1]Sheet1!E:E)</f>
        <v>1</v>
      </c>
      <c r="M7242" t="str">
        <f t="shared" si="226"/>
        <v>On-Time</v>
      </c>
      <c r="N7242">
        <f t="shared" si="227"/>
        <v>0</v>
      </c>
    </row>
    <row r="7243" spans="1:14">
      <c r="A7243">
        <v>7242</v>
      </c>
      <c r="B7243">
        <v>129</v>
      </c>
      <c r="C7243">
        <v>7</v>
      </c>
      <c r="D7243">
        <v>5</v>
      </c>
      <c r="E7243" t="s">
        <v>11</v>
      </c>
      <c r="F7243" t="s">
        <v>10</v>
      </c>
      <c r="G7243">
        <v>5</v>
      </c>
      <c r="H7243">
        <v>4</v>
      </c>
      <c r="I7243" t="str">
        <f>_xlfn.XLOOKUP(A7243,[1]Sheet1!A:A,[1]Sheet1!B:B)</f>
        <v>F</v>
      </c>
      <c r="J7243" t="str">
        <f>_xlfn.XLOOKUP(A7243,[1]Sheet1!A:A,[1]Sheet1!C:C)</f>
        <v>Road</v>
      </c>
      <c r="K7243">
        <f>_xlfn.XLOOKUP(A7243,[1]Sheet1!A:A,[1]Sheet1!D:D)</f>
        <v>5554</v>
      </c>
      <c r="L7243">
        <f>_xlfn.XLOOKUP(A7243,[1]Sheet1!A:A,[1]Sheet1!E:E)</f>
        <v>1</v>
      </c>
      <c r="M7243" t="str">
        <f t="shared" si="226"/>
        <v>On-Time</v>
      </c>
      <c r="N7243">
        <f t="shared" si="227"/>
        <v>0</v>
      </c>
    </row>
    <row r="7244" spans="1:14">
      <c r="A7244">
        <v>7243</v>
      </c>
      <c r="B7244">
        <v>262</v>
      </c>
      <c r="C7244">
        <v>5</v>
      </c>
      <c r="D7244">
        <v>6</v>
      </c>
      <c r="E7244" t="s">
        <v>12</v>
      </c>
      <c r="F7244" t="s">
        <v>10</v>
      </c>
      <c r="G7244">
        <v>3</v>
      </c>
      <c r="H7244">
        <v>6</v>
      </c>
      <c r="I7244" t="str">
        <f>_xlfn.XLOOKUP(A7244,[1]Sheet1!A:A,[1]Sheet1!B:B)</f>
        <v>D</v>
      </c>
      <c r="J7244" t="str">
        <f>_xlfn.XLOOKUP(A7244,[1]Sheet1!A:A,[1]Sheet1!C:C)</f>
        <v>Road</v>
      </c>
      <c r="K7244">
        <f>_xlfn.XLOOKUP(A7244,[1]Sheet1!A:A,[1]Sheet1!D:D)</f>
        <v>4506</v>
      </c>
      <c r="L7244">
        <f>_xlfn.XLOOKUP(A7244,[1]Sheet1!A:A,[1]Sheet1!E:E)</f>
        <v>0</v>
      </c>
      <c r="M7244" t="str">
        <f t="shared" si="226"/>
        <v>Delayed</v>
      </c>
      <c r="N7244">
        <f t="shared" si="227"/>
        <v>1</v>
      </c>
    </row>
    <row r="7245" spans="1:14">
      <c r="A7245">
        <v>7244</v>
      </c>
      <c r="B7245">
        <v>190</v>
      </c>
      <c r="C7245">
        <v>2</v>
      </c>
      <c r="D7245">
        <v>2</v>
      </c>
      <c r="E7245" t="s">
        <v>8</v>
      </c>
      <c r="F7245" t="s">
        <v>10</v>
      </c>
      <c r="G7245">
        <v>4</v>
      </c>
      <c r="H7245">
        <v>4</v>
      </c>
      <c r="I7245" t="str">
        <f>_xlfn.XLOOKUP(A7245,[1]Sheet1!A:A,[1]Sheet1!B:B)</f>
        <v>F</v>
      </c>
      <c r="J7245" t="str">
        <f>_xlfn.XLOOKUP(A7245,[1]Sheet1!A:A,[1]Sheet1!C:C)</f>
        <v>Road</v>
      </c>
      <c r="K7245">
        <f>_xlfn.XLOOKUP(A7245,[1]Sheet1!A:A,[1]Sheet1!D:D)</f>
        <v>4460</v>
      </c>
      <c r="L7245">
        <f>_xlfn.XLOOKUP(A7245,[1]Sheet1!A:A,[1]Sheet1!E:E)</f>
        <v>0</v>
      </c>
      <c r="M7245" t="str">
        <f t="shared" si="226"/>
        <v>Delayed</v>
      </c>
      <c r="N7245">
        <f t="shared" si="227"/>
        <v>1</v>
      </c>
    </row>
    <row r="7246" spans="1:14">
      <c r="A7246">
        <v>7245</v>
      </c>
      <c r="B7246">
        <v>268</v>
      </c>
      <c r="C7246">
        <v>1</v>
      </c>
      <c r="D7246">
        <v>5</v>
      </c>
      <c r="E7246" t="s">
        <v>11</v>
      </c>
      <c r="F7246" t="s">
        <v>10</v>
      </c>
      <c r="G7246">
        <v>1</v>
      </c>
      <c r="H7246">
        <v>5</v>
      </c>
      <c r="I7246" t="str">
        <f>_xlfn.XLOOKUP(A7246,[1]Sheet1!A:A,[1]Sheet1!B:B)</f>
        <v>A</v>
      </c>
      <c r="J7246" t="str">
        <f>_xlfn.XLOOKUP(A7246,[1]Sheet1!A:A,[1]Sheet1!C:C)</f>
        <v>Road</v>
      </c>
      <c r="K7246">
        <f>_xlfn.XLOOKUP(A7246,[1]Sheet1!A:A,[1]Sheet1!D:D)</f>
        <v>4704</v>
      </c>
      <c r="L7246">
        <f>_xlfn.XLOOKUP(A7246,[1]Sheet1!A:A,[1]Sheet1!E:E)</f>
        <v>0</v>
      </c>
      <c r="M7246" t="str">
        <f t="shared" si="226"/>
        <v>Delayed</v>
      </c>
      <c r="N7246">
        <f t="shared" si="227"/>
        <v>1</v>
      </c>
    </row>
    <row r="7247" spans="1:14">
      <c r="A7247">
        <v>7246</v>
      </c>
      <c r="B7247">
        <v>205</v>
      </c>
      <c r="C7247">
        <v>2</v>
      </c>
      <c r="D7247">
        <v>4</v>
      </c>
      <c r="E7247" t="s">
        <v>8</v>
      </c>
      <c r="F7247" t="s">
        <v>10</v>
      </c>
      <c r="G7247">
        <v>5</v>
      </c>
      <c r="H7247">
        <v>3</v>
      </c>
      <c r="I7247" t="str">
        <f>_xlfn.XLOOKUP(A7247,[1]Sheet1!A:A,[1]Sheet1!B:B)</f>
        <v>B</v>
      </c>
      <c r="J7247" t="str">
        <f>_xlfn.XLOOKUP(A7247,[1]Sheet1!A:A,[1]Sheet1!C:C)</f>
        <v>Road</v>
      </c>
      <c r="K7247">
        <f>_xlfn.XLOOKUP(A7247,[1]Sheet1!A:A,[1]Sheet1!D:D)</f>
        <v>5294</v>
      </c>
      <c r="L7247">
        <f>_xlfn.XLOOKUP(A7247,[1]Sheet1!A:A,[1]Sheet1!E:E)</f>
        <v>0</v>
      </c>
      <c r="M7247" t="str">
        <f t="shared" si="226"/>
        <v>Delayed</v>
      </c>
      <c r="N7247">
        <f t="shared" si="227"/>
        <v>1</v>
      </c>
    </row>
    <row r="7248" spans="1:14">
      <c r="A7248">
        <v>7247</v>
      </c>
      <c r="B7248">
        <v>186</v>
      </c>
      <c r="C7248">
        <v>3</v>
      </c>
      <c r="D7248">
        <v>2</v>
      </c>
      <c r="E7248" t="s">
        <v>11</v>
      </c>
      <c r="F7248" t="s">
        <v>10</v>
      </c>
      <c r="G7248">
        <v>1</v>
      </c>
      <c r="H7248">
        <v>3</v>
      </c>
      <c r="I7248" t="str">
        <f>_xlfn.XLOOKUP(A7248,[1]Sheet1!A:A,[1]Sheet1!B:B)</f>
        <v>C</v>
      </c>
      <c r="J7248" t="str">
        <f>_xlfn.XLOOKUP(A7248,[1]Sheet1!A:A,[1]Sheet1!C:C)</f>
        <v>Road</v>
      </c>
      <c r="K7248">
        <f>_xlfn.XLOOKUP(A7248,[1]Sheet1!A:A,[1]Sheet1!D:D)</f>
        <v>5818</v>
      </c>
      <c r="L7248">
        <f>_xlfn.XLOOKUP(A7248,[1]Sheet1!A:A,[1]Sheet1!E:E)</f>
        <v>0</v>
      </c>
      <c r="M7248" t="str">
        <f t="shared" si="226"/>
        <v>Delayed</v>
      </c>
      <c r="N7248">
        <f t="shared" si="227"/>
        <v>1</v>
      </c>
    </row>
    <row r="7249" spans="1:14">
      <c r="A7249">
        <v>7248</v>
      </c>
      <c r="B7249">
        <v>185</v>
      </c>
      <c r="C7249">
        <v>8</v>
      </c>
      <c r="D7249">
        <v>4</v>
      </c>
      <c r="E7249" t="s">
        <v>8</v>
      </c>
      <c r="F7249" t="s">
        <v>9</v>
      </c>
      <c r="G7249">
        <v>2</v>
      </c>
      <c r="H7249">
        <v>3</v>
      </c>
      <c r="I7249" t="str">
        <f>_xlfn.XLOOKUP(A7249,[1]Sheet1!A:A,[1]Sheet1!B:B)</f>
        <v>F</v>
      </c>
      <c r="J7249" t="str">
        <f>_xlfn.XLOOKUP(A7249,[1]Sheet1!A:A,[1]Sheet1!C:C)</f>
        <v>Road</v>
      </c>
      <c r="K7249">
        <f>_xlfn.XLOOKUP(A7249,[1]Sheet1!A:A,[1]Sheet1!D:D)</f>
        <v>5545</v>
      </c>
      <c r="L7249">
        <f>_xlfn.XLOOKUP(A7249,[1]Sheet1!A:A,[1]Sheet1!E:E)</f>
        <v>0</v>
      </c>
      <c r="M7249" t="str">
        <f t="shared" si="226"/>
        <v>Delayed</v>
      </c>
      <c r="N7249">
        <f t="shared" si="227"/>
        <v>1</v>
      </c>
    </row>
    <row r="7250" spans="1:14">
      <c r="A7250">
        <v>7249</v>
      </c>
      <c r="B7250">
        <v>173</v>
      </c>
      <c r="C7250">
        <v>9</v>
      </c>
      <c r="D7250">
        <v>3</v>
      </c>
      <c r="E7250" t="s">
        <v>8</v>
      </c>
      <c r="F7250" t="s">
        <v>10</v>
      </c>
      <c r="G7250">
        <v>4</v>
      </c>
      <c r="H7250">
        <v>5</v>
      </c>
      <c r="I7250" t="str">
        <f>_xlfn.XLOOKUP(A7250,[1]Sheet1!A:A,[1]Sheet1!B:B)</f>
        <v>D</v>
      </c>
      <c r="J7250" t="str">
        <f>_xlfn.XLOOKUP(A7250,[1]Sheet1!A:A,[1]Sheet1!C:C)</f>
        <v>Road</v>
      </c>
      <c r="K7250">
        <f>_xlfn.XLOOKUP(A7250,[1]Sheet1!A:A,[1]Sheet1!D:D)</f>
        <v>5432</v>
      </c>
      <c r="L7250">
        <f>_xlfn.XLOOKUP(A7250,[1]Sheet1!A:A,[1]Sheet1!E:E)</f>
        <v>0</v>
      </c>
      <c r="M7250" t="str">
        <f t="shared" si="226"/>
        <v>Delayed</v>
      </c>
      <c r="N7250">
        <f t="shared" si="227"/>
        <v>1</v>
      </c>
    </row>
    <row r="7251" spans="1:14">
      <c r="A7251">
        <v>7250</v>
      </c>
      <c r="B7251">
        <v>208</v>
      </c>
      <c r="C7251">
        <v>1</v>
      </c>
      <c r="D7251">
        <v>2</v>
      </c>
      <c r="E7251" t="s">
        <v>12</v>
      </c>
      <c r="F7251" t="s">
        <v>10</v>
      </c>
      <c r="G7251">
        <v>2</v>
      </c>
      <c r="H7251">
        <v>3</v>
      </c>
      <c r="I7251" t="str">
        <f>_xlfn.XLOOKUP(A7251,[1]Sheet1!A:A,[1]Sheet1!B:B)</f>
        <v>F</v>
      </c>
      <c r="J7251" t="str">
        <f>_xlfn.XLOOKUP(A7251,[1]Sheet1!A:A,[1]Sheet1!C:C)</f>
        <v>Road</v>
      </c>
      <c r="K7251">
        <f>_xlfn.XLOOKUP(A7251,[1]Sheet1!A:A,[1]Sheet1!D:D)</f>
        <v>4999</v>
      </c>
      <c r="L7251">
        <f>_xlfn.XLOOKUP(A7251,[1]Sheet1!A:A,[1]Sheet1!E:E)</f>
        <v>0</v>
      </c>
      <c r="M7251" t="str">
        <f t="shared" si="226"/>
        <v>Delayed</v>
      </c>
      <c r="N7251">
        <f t="shared" si="227"/>
        <v>1</v>
      </c>
    </row>
    <row r="7252" spans="1:14">
      <c r="A7252">
        <v>7251</v>
      </c>
      <c r="B7252">
        <v>177</v>
      </c>
      <c r="C7252">
        <v>9</v>
      </c>
      <c r="D7252">
        <v>2</v>
      </c>
      <c r="E7252" t="s">
        <v>11</v>
      </c>
      <c r="F7252" t="s">
        <v>10</v>
      </c>
      <c r="G7252">
        <v>1</v>
      </c>
      <c r="H7252">
        <v>5</v>
      </c>
      <c r="I7252" t="str">
        <f>_xlfn.XLOOKUP(A7252,[1]Sheet1!A:A,[1]Sheet1!B:B)</f>
        <v>A</v>
      </c>
      <c r="J7252" t="str">
        <f>_xlfn.XLOOKUP(A7252,[1]Sheet1!A:A,[1]Sheet1!C:C)</f>
        <v>Road</v>
      </c>
      <c r="K7252">
        <f>_xlfn.XLOOKUP(A7252,[1]Sheet1!A:A,[1]Sheet1!D:D)</f>
        <v>4881</v>
      </c>
      <c r="L7252">
        <f>_xlfn.XLOOKUP(A7252,[1]Sheet1!A:A,[1]Sheet1!E:E)</f>
        <v>0</v>
      </c>
      <c r="M7252" t="str">
        <f t="shared" si="226"/>
        <v>Delayed</v>
      </c>
      <c r="N7252">
        <f t="shared" si="227"/>
        <v>1</v>
      </c>
    </row>
    <row r="7253" spans="1:14">
      <c r="A7253">
        <v>7252</v>
      </c>
      <c r="B7253">
        <v>190</v>
      </c>
      <c r="C7253">
        <v>1</v>
      </c>
      <c r="D7253">
        <v>3</v>
      </c>
      <c r="E7253" t="s">
        <v>8</v>
      </c>
      <c r="F7253" t="s">
        <v>9</v>
      </c>
      <c r="G7253">
        <v>1</v>
      </c>
      <c r="H7253">
        <v>3</v>
      </c>
      <c r="I7253" t="str">
        <f>_xlfn.XLOOKUP(A7253,[1]Sheet1!A:A,[1]Sheet1!B:B)</f>
        <v>B</v>
      </c>
      <c r="J7253" t="str">
        <f>_xlfn.XLOOKUP(A7253,[1]Sheet1!A:A,[1]Sheet1!C:C)</f>
        <v>Road</v>
      </c>
      <c r="K7253">
        <f>_xlfn.XLOOKUP(A7253,[1]Sheet1!A:A,[1]Sheet1!D:D)</f>
        <v>5065</v>
      </c>
      <c r="L7253">
        <f>_xlfn.XLOOKUP(A7253,[1]Sheet1!A:A,[1]Sheet1!E:E)</f>
        <v>1</v>
      </c>
      <c r="M7253" t="str">
        <f t="shared" si="226"/>
        <v>On-Time</v>
      </c>
      <c r="N7253">
        <f t="shared" si="227"/>
        <v>0</v>
      </c>
    </row>
    <row r="7254" spans="1:14">
      <c r="A7254">
        <v>7253</v>
      </c>
      <c r="B7254">
        <v>257</v>
      </c>
      <c r="C7254">
        <v>3</v>
      </c>
      <c r="D7254">
        <v>3</v>
      </c>
      <c r="E7254" t="s">
        <v>11</v>
      </c>
      <c r="F7254" t="s">
        <v>9</v>
      </c>
      <c r="G7254">
        <v>4</v>
      </c>
      <c r="H7254">
        <v>5</v>
      </c>
      <c r="I7254" t="str">
        <f>_xlfn.XLOOKUP(A7254,[1]Sheet1!A:A,[1]Sheet1!B:B)</f>
        <v>C</v>
      </c>
      <c r="J7254" t="str">
        <f>_xlfn.XLOOKUP(A7254,[1]Sheet1!A:A,[1]Sheet1!C:C)</f>
        <v>Road</v>
      </c>
      <c r="K7254">
        <f>_xlfn.XLOOKUP(A7254,[1]Sheet1!A:A,[1]Sheet1!D:D)</f>
        <v>4895</v>
      </c>
      <c r="L7254">
        <f>_xlfn.XLOOKUP(A7254,[1]Sheet1!A:A,[1]Sheet1!E:E)</f>
        <v>1</v>
      </c>
      <c r="M7254" t="str">
        <f t="shared" si="226"/>
        <v>On-Time</v>
      </c>
      <c r="N7254">
        <f t="shared" si="227"/>
        <v>0</v>
      </c>
    </row>
    <row r="7255" spans="1:14">
      <c r="A7255">
        <v>7254</v>
      </c>
      <c r="B7255">
        <v>168</v>
      </c>
      <c r="C7255">
        <v>5</v>
      </c>
      <c r="D7255">
        <v>3</v>
      </c>
      <c r="E7255" t="s">
        <v>11</v>
      </c>
      <c r="F7255" t="s">
        <v>10</v>
      </c>
      <c r="G7255">
        <v>4</v>
      </c>
      <c r="H7255">
        <v>3</v>
      </c>
      <c r="I7255" t="str">
        <f>_xlfn.XLOOKUP(A7255,[1]Sheet1!A:A,[1]Sheet1!B:B)</f>
        <v>F</v>
      </c>
      <c r="J7255" t="str">
        <f>_xlfn.XLOOKUP(A7255,[1]Sheet1!A:A,[1]Sheet1!C:C)</f>
        <v>Road</v>
      </c>
      <c r="K7255">
        <f>_xlfn.XLOOKUP(A7255,[1]Sheet1!A:A,[1]Sheet1!D:D)</f>
        <v>5183</v>
      </c>
      <c r="L7255">
        <f>_xlfn.XLOOKUP(A7255,[1]Sheet1!A:A,[1]Sheet1!E:E)</f>
        <v>0</v>
      </c>
      <c r="M7255" t="str">
        <f t="shared" si="226"/>
        <v>Delayed</v>
      </c>
      <c r="N7255">
        <f t="shared" si="227"/>
        <v>1</v>
      </c>
    </row>
    <row r="7256" spans="1:14">
      <c r="A7256">
        <v>7255</v>
      </c>
      <c r="B7256">
        <v>229</v>
      </c>
      <c r="C7256">
        <v>2</v>
      </c>
      <c r="D7256">
        <v>3</v>
      </c>
      <c r="E7256" t="s">
        <v>8</v>
      </c>
      <c r="F7256" t="s">
        <v>10</v>
      </c>
      <c r="G7256">
        <v>2</v>
      </c>
      <c r="H7256">
        <v>3</v>
      </c>
      <c r="I7256" t="str">
        <f>_xlfn.XLOOKUP(A7256,[1]Sheet1!A:A,[1]Sheet1!B:B)</f>
        <v>D</v>
      </c>
      <c r="J7256" t="str">
        <f>_xlfn.XLOOKUP(A7256,[1]Sheet1!A:A,[1]Sheet1!C:C)</f>
        <v>Road</v>
      </c>
      <c r="K7256">
        <f>_xlfn.XLOOKUP(A7256,[1]Sheet1!A:A,[1]Sheet1!D:D)</f>
        <v>4447</v>
      </c>
      <c r="L7256">
        <f>_xlfn.XLOOKUP(A7256,[1]Sheet1!A:A,[1]Sheet1!E:E)</f>
        <v>1</v>
      </c>
      <c r="M7256" t="str">
        <f t="shared" si="226"/>
        <v>On-Time</v>
      </c>
      <c r="N7256">
        <f t="shared" si="227"/>
        <v>0</v>
      </c>
    </row>
    <row r="7257" spans="1:14">
      <c r="A7257">
        <v>7256</v>
      </c>
      <c r="B7257">
        <v>152</v>
      </c>
      <c r="C7257">
        <v>2</v>
      </c>
      <c r="D7257">
        <v>2</v>
      </c>
      <c r="E7257" t="s">
        <v>12</v>
      </c>
      <c r="F7257" t="s">
        <v>10</v>
      </c>
      <c r="G7257">
        <v>1</v>
      </c>
      <c r="H7257">
        <v>4</v>
      </c>
      <c r="I7257" t="str">
        <f>_xlfn.XLOOKUP(A7257,[1]Sheet1!A:A,[1]Sheet1!B:B)</f>
        <v>F</v>
      </c>
      <c r="J7257" t="str">
        <f>_xlfn.XLOOKUP(A7257,[1]Sheet1!A:A,[1]Sheet1!C:C)</f>
        <v>Road</v>
      </c>
      <c r="K7257">
        <f>_xlfn.XLOOKUP(A7257,[1]Sheet1!A:A,[1]Sheet1!D:D)</f>
        <v>5396</v>
      </c>
      <c r="L7257">
        <f>_xlfn.XLOOKUP(A7257,[1]Sheet1!A:A,[1]Sheet1!E:E)</f>
        <v>0</v>
      </c>
      <c r="M7257" t="str">
        <f t="shared" si="226"/>
        <v>Delayed</v>
      </c>
      <c r="N7257">
        <f t="shared" si="227"/>
        <v>1</v>
      </c>
    </row>
    <row r="7258" spans="1:14">
      <c r="A7258">
        <v>7257</v>
      </c>
      <c r="B7258">
        <v>154</v>
      </c>
      <c r="C7258">
        <v>10</v>
      </c>
      <c r="D7258">
        <v>2</v>
      </c>
      <c r="E7258" t="s">
        <v>11</v>
      </c>
      <c r="F7258" t="s">
        <v>10</v>
      </c>
      <c r="G7258">
        <v>4</v>
      </c>
      <c r="H7258">
        <v>5</v>
      </c>
      <c r="I7258" t="str">
        <f>_xlfn.XLOOKUP(A7258,[1]Sheet1!A:A,[1]Sheet1!B:B)</f>
        <v>A</v>
      </c>
      <c r="J7258" t="str">
        <f>_xlfn.XLOOKUP(A7258,[1]Sheet1!A:A,[1]Sheet1!C:C)</f>
        <v>Flight</v>
      </c>
      <c r="K7258">
        <f>_xlfn.XLOOKUP(A7258,[1]Sheet1!A:A,[1]Sheet1!D:D)</f>
        <v>5670</v>
      </c>
      <c r="L7258">
        <f>_xlfn.XLOOKUP(A7258,[1]Sheet1!A:A,[1]Sheet1!E:E)</f>
        <v>0</v>
      </c>
      <c r="M7258" t="str">
        <f t="shared" si="226"/>
        <v>Delayed</v>
      </c>
      <c r="N7258">
        <f t="shared" si="227"/>
        <v>1</v>
      </c>
    </row>
    <row r="7259" spans="1:14">
      <c r="A7259">
        <v>7258</v>
      </c>
      <c r="B7259">
        <v>239</v>
      </c>
      <c r="C7259">
        <v>8</v>
      </c>
      <c r="D7259">
        <v>3</v>
      </c>
      <c r="E7259" t="s">
        <v>11</v>
      </c>
      <c r="F7259" t="s">
        <v>10</v>
      </c>
      <c r="G7259">
        <v>5</v>
      </c>
      <c r="H7259">
        <v>5</v>
      </c>
      <c r="I7259" t="str">
        <f>_xlfn.XLOOKUP(A7259,[1]Sheet1!A:A,[1]Sheet1!B:B)</f>
        <v>B</v>
      </c>
      <c r="J7259" t="str">
        <f>_xlfn.XLOOKUP(A7259,[1]Sheet1!A:A,[1]Sheet1!C:C)</f>
        <v>Flight</v>
      </c>
      <c r="K7259">
        <f>_xlfn.XLOOKUP(A7259,[1]Sheet1!A:A,[1]Sheet1!D:D)</f>
        <v>4975</v>
      </c>
      <c r="L7259">
        <f>_xlfn.XLOOKUP(A7259,[1]Sheet1!A:A,[1]Sheet1!E:E)</f>
        <v>0</v>
      </c>
      <c r="M7259" t="str">
        <f t="shared" si="226"/>
        <v>Delayed</v>
      </c>
      <c r="N7259">
        <f t="shared" si="227"/>
        <v>1</v>
      </c>
    </row>
    <row r="7260" spans="1:14">
      <c r="A7260">
        <v>7259</v>
      </c>
      <c r="B7260">
        <v>252</v>
      </c>
      <c r="C7260">
        <v>2</v>
      </c>
      <c r="D7260">
        <v>2</v>
      </c>
      <c r="E7260" t="s">
        <v>8</v>
      </c>
      <c r="F7260" t="s">
        <v>10</v>
      </c>
      <c r="G7260">
        <v>5</v>
      </c>
      <c r="H7260">
        <v>3</v>
      </c>
      <c r="I7260" t="str">
        <f>_xlfn.XLOOKUP(A7260,[1]Sheet1!A:A,[1]Sheet1!B:B)</f>
        <v>C</v>
      </c>
      <c r="J7260" t="str">
        <f>_xlfn.XLOOKUP(A7260,[1]Sheet1!A:A,[1]Sheet1!C:C)</f>
        <v>Flight</v>
      </c>
      <c r="K7260">
        <f>_xlfn.XLOOKUP(A7260,[1]Sheet1!A:A,[1]Sheet1!D:D)</f>
        <v>4888</v>
      </c>
      <c r="L7260">
        <f>_xlfn.XLOOKUP(A7260,[1]Sheet1!A:A,[1]Sheet1!E:E)</f>
        <v>1</v>
      </c>
      <c r="M7260" t="str">
        <f t="shared" si="226"/>
        <v>On-Time</v>
      </c>
      <c r="N7260">
        <f t="shared" si="227"/>
        <v>0</v>
      </c>
    </row>
    <row r="7261" spans="1:14">
      <c r="A7261">
        <v>7260</v>
      </c>
      <c r="B7261">
        <v>258</v>
      </c>
      <c r="C7261">
        <v>5</v>
      </c>
      <c r="D7261">
        <v>2</v>
      </c>
      <c r="E7261" t="s">
        <v>11</v>
      </c>
      <c r="F7261" t="s">
        <v>9</v>
      </c>
      <c r="G7261">
        <v>4</v>
      </c>
      <c r="H7261">
        <v>4</v>
      </c>
      <c r="I7261" t="str">
        <f>_xlfn.XLOOKUP(A7261,[1]Sheet1!A:A,[1]Sheet1!B:B)</f>
        <v>F</v>
      </c>
      <c r="J7261" t="str">
        <f>_xlfn.XLOOKUP(A7261,[1]Sheet1!A:A,[1]Sheet1!C:C)</f>
        <v>Flight</v>
      </c>
      <c r="K7261">
        <f>_xlfn.XLOOKUP(A7261,[1]Sheet1!A:A,[1]Sheet1!D:D)</f>
        <v>4363</v>
      </c>
      <c r="L7261">
        <f>_xlfn.XLOOKUP(A7261,[1]Sheet1!A:A,[1]Sheet1!E:E)</f>
        <v>1</v>
      </c>
      <c r="M7261" t="str">
        <f t="shared" si="226"/>
        <v>On-Time</v>
      </c>
      <c r="N7261">
        <f t="shared" si="227"/>
        <v>0</v>
      </c>
    </row>
    <row r="7262" spans="1:14">
      <c r="A7262">
        <v>7261</v>
      </c>
      <c r="B7262">
        <v>184</v>
      </c>
      <c r="C7262">
        <v>3</v>
      </c>
      <c r="D7262">
        <v>4</v>
      </c>
      <c r="E7262" t="s">
        <v>11</v>
      </c>
      <c r="F7262" t="s">
        <v>9</v>
      </c>
      <c r="G7262">
        <v>5</v>
      </c>
      <c r="H7262">
        <v>4</v>
      </c>
      <c r="I7262" t="str">
        <f>_xlfn.XLOOKUP(A7262,[1]Sheet1!A:A,[1]Sheet1!B:B)</f>
        <v>D</v>
      </c>
      <c r="J7262" t="str">
        <f>_xlfn.XLOOKUP(A7262,[1]Sheet1!A:A,[1]Sheet1!C:C)</f>
        <v>Flight</v>
      </c>
      <c r="K7262">
        <f>_xlfn.XLOOKUP(A7262,[1]Sheet1!A:A,[1]Sheet1!D:D)</f>
        <v>5430</v>
      </c>
      <c r="L7262">
        <f>_xlfn.XLOOKUP(A7262,[1]Sheet1!A:A,[1]Sheet1!E:E)</f>
        <v>1</v>
      </c>
      <c r="M7262" t="str">
        <f t="shared" si="226"/>
        <v>On-Time</v>
      </c>
      <c r="N7262">
        <f t="shared" si="227"/>
        <v>0</v>
      </c>
    </row>
    <row r="7263" spans="1:14">
      <c r="A7263">
        <v>7262</v>
      </c>
      <c r="B7263">
        <v>148</v>
      </c>
      <c r="C7263">
        <v>2</v>
      </c>
      <c r="D7263">
        <v>5</v>
      </c>
      <c r="E7263" t="s">
        <v>11</v>
      </c>
      <c r="F7263" t="s">
        <v>10</v>
      </c>
      <c r="G7263">
        <v>3</v>
      </c>
      <c r="H7263">
        <v>4</v>
      </c>
      <c r="I7263" t="str">
        <f>_xlfn.XLOOKUP(A7263,[1]Sheet1!A:A,[1]Sheet1!B:B)</f>
        <v>F</v>
      </c>
      <c r="J7263" t="str">
        <f>_xlfn.XLOOKUP(A7263,[1]Sheet1!A:A,[1]Sheet1!C:C)</f>
        <v>Flight</v>
      </c>
      <c r="K7263">
        <f>_xlfn.XLOOKUP(A7263,[1]Sheet1!A:A,[1]Sheet1!D:D)</f>
        <v>4065</v>
      </c>
      <c r="L7263">
        <f>_xlfn.XLOOKUP(A7263,[1]Sheet1!A:A,[1]Sheet1!E:E)</f>
        <v>1</v>
      </c>
      <c r="M7263" t="str">
        <f t="shared" si="226"/>
        <v>On-Time</v>
      </c>
      <c r="N7263">
        <f t="shared" si="227"/>
        <v>0</v>
      </c>
    </row>
    <row r="7264" spans="1:14">
      <c r="A7264">
        <v>7263</v>
      </c>
      <c r="B7264">
        <v>240</v>
      </c>
      <c r="C7264">
        <v>4</v>
      </c>
      <c r="D7264">
        <v>2</v>
      </c>
      <c r="E7264" t="s">
        <v>11</v>
      </c>
      <c r="F7264" t="s">
        <v>10</v>
      </c>
      <c r="G7264">
        <v>2</v>
      </c>
      <c r="H7264">
        <v>5</v>
      </c>
      <c r="I7264" t="str">
        <f>_xlfn.XLOOKUP(A7264,[1]Sheet1!A:A,[1]Sheet1!B:B)</f>
        <v>A</v>
      </c>
      <c r="J7264" t="str">
        <f>_xlfn.XLOOKUP(A7264,[1]Sheet1!A:A,[1]Sheet1!C:C)</f>
        <v>Flight</v>
      </c>
      <c r="K7264">
        <f>_xlfn.XLOOKUP(A7264,[1]Sheet1!A:A,[1]Sheet1!D:D)</f>
        <v>4447</v>
      </c>
      <c r="L7264">
        <f>_xlfn.XLOOKUP(A7264,[1]Sheet1!A:A,[1]Sheet1!E:E)</f>
        <v>1</v>
      </c>
      <c r="M7264" t="str">
        <f t="shared" si="226"/>
        <v>On-Time</v>
      </c>
      <c r="N7264">
        <f t="shared" si="227"/>
        <v>0</v>
      </c>
    </row>
    <row r="7265" spans="1:14">
      <c r="A7265">
        <v>7264</v>
      </c>
      <c r="B7265">
        <v>169</v>
      </c>
      <c r="C7265">
        <v>9</v>
      </c>
      <c r="D7265">
        <v>2</v>
      </c>
      <c r="E7265" t="s">
        <v>11</v>
      </c>
      <c r="F7265" t="s">
        <v>10</v>
      </c>
      <c r="G7265">
        <v>2</v>
      </c>
      <c r="H7265">
        <v>6</v>
      </c>
      <c r="I7265" t="str">
        <f>_xlfn.XLOOKUP(A7265,[1]Sheet1!A:A,[1]Sheet1!B:B)</f>
        <v>B</v>
      </c>
      <c r="J7265" t="str">
        <f>_xlfn.XLOOKUP(A7265,[1]Sheet1!A:A,[1]Sheet1!C:C)</f>
        <v>Flight</v>
      </c>
      <c r="K7265">
        <f>_xlfn.XLOOKUP(A7265,[1]Sheet1!A:A,[1]Sheet1!D:D)</f>
        <v>5580</v>
      </c>
      <c r="L7265">
        <f>_xlfn.XLOOKUP(A7265,[1]Sheet1!A:A,[1]Sheet1!E:E)</f>
        <v>0</v>
      </c>
      <c r="M7265" t="str">
        <f t="shared" si="226"/>
        <v>Delayed</v>
      </c>
      <c r="N7265">
        <f t="shared" si="227"/>
        <v>1</v>
      </c>
    </row>
    <row r="7266" spans="1:14">
      <c r="A7266">
        <v>7265</v>
      </c>
      <c r="B7266">
        <v>156</v>
      </c>
      <c r="C7266">
        <v>4</v>
      </c>
      <c r="D7266">
        <v>3</v>
      </c>
      <c r="E7266" t="s">
        <v>11</v>
      </c>
      <c r="F7266" t="s">
        <v>10</v>
      </c>
      <c r="G7266">
        <v>4</v>
      </c>
      <c r="H7266">
        <v>3</v>
      </c>
      <c r="I7266" t="str">
        <f>_xlfn.XLOOKUP(A7266,[1]Sheet1!A:A,[1]Sheet1!B:B)</f>
        <v>C</v>
      </c>
      <c r="J7266" t="str">
        <f>_xlfn.XLOOKUP(A7266,[1]Sheet1!A:A,[1]Sheet1!C:C)</f>
        <v>Flight</v>
      </c>
      <c r="K7266">
        <f>_xlfn.XLOOKUP(A7266,[1]Sheet1!A:A,[1]Sheet1!D:D)</f>
        <v>4519</v>
      </c>
      <c r="L7266">
        <f>_xlfn.XLOOKUP(A7266,[1]Sheet1!A:A,[1]Sheet1!E:E)</f>
        <v>1</v>
      </c>
      <c r="M7266" t="str">
        <f t="shared" si="226"/>
        <v>On-Time</v>
      </c>
      <c r="N7266">
        <f t="shared" si="227"/>
        <v>0</v>
      </c>
    </row>
    <row r="7267" spans="1:14">
      <c r="A7267">
        <v>7266</v>
      </c>
      <c r="B7267">
        <v>264</v>
      </c>
      <c r="C7267">
        <v>9</v>
      </c>
      <c r="D7267">
        <v>3</v>
      </c>
      <c r="E7267" t="s">
        <v>11</v>
      </c>
      <c r="F7267" t="s">
        <v>9</v>
      </c>
      <c r="G7267">
        <v>4</v>
      </c>
      <c r="H7267">
        <v>4</v>
      </c>
      <c r="I7267" t="str">
        <f>_xlfn.XLOOKUP(A7267,[1]Sheet1!A:A,[1]Sheet1!B:B)</f>
        <v>F</v>
      </c>
      <c r="J7267" t="str">
        <f>_xlfn.XLOOKUP(A7267,[1]Sheet1!A:A,[1]Sheet1!C:C)</f>
        <v>Flight</v>
      </c>
      <c r="K7267">
        <f>_xlfn.XLOOKUP(A7267,[1]Sheet1!A:A,[1]Sheet1!D:D)</f>
        <v>5555</v>
      </c>
      <c r="L7267">
        <f>_xlfn.XLOOKUP(A7267,[1]Sheet1!A:A,[1]Sheet1!E:E)</f>
        <v>1</v>
      </c>
      <c r="M7267" t="str">
        <f t="shared" si="226"/>
        <v>On-Time</v>
      </c>
      <c r="N7267">
        <f t="shared" si="227"/>
        <v>0</v>
      </c>
    </row>
    <row r="7268" spans="1:14">
      <c r="A7268">
        <v>7267</v>
      </c>
      <c r="B7268">
        <v>223</v>
      </c>
      <c r="C7268">
        <v>7</v>
      </c>
      <c r="D7268">
        <v>3</v>
      </c>
      <c r="E7268" t="s">
        <v>11</v>
      </c>
      <c r="F7268" t="s">
        <v>10</v>
      </c>
      <c r="G7268">
        <v>5</v>
      </c>
      <c r="H7268">
        <v>4</v>
      </c>
      <c r="I7268" t="str">
        <f>_xlfn.XLOOKUP(A7268,[1]Sheet1!A:A,[1]Sheet1!B:B)</f>
        <v>D</v>
      </c>
      <c r="J7268" t="str">
        <f>_xlfn.XLOOKUP(A7268,[1]Sheet1!A:A,[1]Sheet1!C:C)</f>
        <v>Flight</v>
      </c>
      <c r="K7268">
        <f>_xlfn.XLOOKUP(A7268,[1]Sheet1!A:A,[1]Sheet1!D:D)</f>
        <v>5832</v>
      </c>
      <c r="L7268">
        <f>_xlfn.XLOOKUP(A7268,[1]Sheet1!A:A,[1]Sheet1!E:E)</f>
        <v>1</v>
      </c>
      <c r="M7268" t="str">
        <f t="shared" si="226"/>
        <v>On-Time</v>
      </c>
      <c r="N7268">
        <f t="shared" si="227"/>
        <v>0</v>
      </c>
    </row>
    <row r="7269" spans="1:14">
      <c r="A7269">
        <v>7268</v>
      </c>
      <c r="B7269">
        <v>233</v>
      </c>
      <c r="C7269">
        <v>6</v>
      </c>
      <c r="D7269">
        <v>3</v>
      </c>
      <c r="E7269" t="s">
        <v>8</v>
      </c>
      <c r="F7269" t="s">
        <v>10</v>
      </c>
      <c r="G7269">
        <v>4</v>
      </c>
      <c r="H7269">
        <v>5</v>
      </c>
      <c r="I7269" t="str">
        <f>_xlfn.XLOOKUP(A7269,[1]Sheet1!A:A,[1]Sheet1!B:B)</f>
        <v>F</v>
      </c>
      <c r="J7269" t="str">
        <f>_xlfn.XLOOKUP(A7269,[1]Sheet1!A:A,[1]Sheet1!C:C)</f>
        <v>Flight</v>
      </c>
      <c r="K7269">
        <f>_xlfn.XLOOKUP(A7269,[1]Sheet1!A:A,[1]Sheet1!D:D)</f>
        <v>4275</v>
      </c>
      <c r="L7269">
        <f>_xlfn.XLOOKUP(A7269,[1]Sheet1!A:A,[1]Sheet1!E:E)</f>
        <v>1</v>
      </c>
      <c r="M7269" t="str">
        <f t="shared" si="226"/>
        <v>On-Time</v>
      </c>
      <c r="N7269">
        <f t="shared" si="227"/>
        <v>0</v>
      </c>
    </row>
    <row r="7270" spans="1:14">
      <c r="A7270">
        <v>7269</v>
      </c>
      <c r="B7270">
        <v>230</v>
      </c>
      <c r="C7270">
        <v>7</v>
      </c>
      <c r="D7270">
        <v>3</v>
      </c>
      <c r="E7270" t="s">
        <v>11</v>
      </c>
      <c r="F7270" t="s">
        <v>9</v>
      </c>
      <c r="G7270">
        <v>4</v>
      </c>
      <c r="H7270">
        <v>3</v>
      </c>
      <c r="I7270" t="str">
        <f>_xlfn.XLOOKUP(A7270,[1]Sheet1!A:A,[1]Sheet1!B:B)</f>
        <v>A</v>
      </c>
      <c r="J7270" t="str">
        <f>_xlfn.XLOOKUP(A7270,[1]Sheet1!A:A,[1]Sheet1!C:C)</f>
        <v>Flight</v>
      </c>
      <c r="K7270">
        <f>_xlfn.XLOOKUP(A7270,[1]Sheet1!A:A,[1]Sheet1!D:D)</f>
        <v>5891</v>
      </c>
      <c r="L7270">
        <f>_xlfn.XLOOKUP(A7270,[1]Sheet1!A:A,[1]Sheet1!E:E)</f>
        <v>0</v>
      </c>
      <c r="M7270" t="str">
        <f t="shared" si="226"/>
        <v>Delayed</v>
      </c>
      <c r="N7270">
        <f t="shared" si="227"/>
        <v>1</v>
      </c>
    </row>
    <row r="7271" spans="1:14">
      <c r="A7271">
        <v>7270</v>
      </c>
      <c r="B7271">
        <v>175</v>
      </c>
      <c r="C7271">
        <v>6</v>
      </c>
      <c r="D7271">
        <v>6</v>
      </c>
      <c r="E7271" t="s">
        <v>12</v>
      </c>
      <c r="F7271" t="s">
        <v>9</v>
      </c>
      <c r="G7271">
        <v>3</v>
      </c>
      <c r="H7271">
        <v>2</v>
      </c>
      <c r="I7271" t="str">
        <f>_xlfn.XLOOKUP(A7271,[1]Sheet1!A:A,[1]Sheet1!B:B)</f>
        <v>B</v>
      </c>
      <c r="J7271" t="str">
        <f>_xlfn.XLOOKUP(A7271,[1]Sheet1!A:A,[1]Sheet1!C:C)</f>
        <v>Flight</v>
      </c>
      <c r="K7271">
        <f>_xlfn.XLOOKUP(A7271,[1]Sheet1!A:A,[1]Sheet1!D:D)</f>
        <v>5341</v>
      </c>
      <c r="L7271">
        <f>_xlfn.XLOOKUP(A7271,[1]Sheet1!A:A,[1]Sheet1!E:E)</f>
        <v>1</v>
      </c>
      <c r="M7271" t="str">
        <f t="shared" si="226"/>
        <v>On-Time</v>
      </c>
      <c r="N7271">
        <f t="shared" si="227"/>
        <v>0</v>
      </c>
    </row>
    <row r="7272" spans="1:14">
      <c r="A7272">
        <v>7271</v>
      </c>
      <c r="B7272">
        <v>155</v>
      </c>
      <c r="C7272">
        <v>2</v>
      </c>
      <c r="D7272">
        <v>3</v>
      </c>
      <c r="E7272" t="s">
        <v>12</v>
      </c>
      <c r="F7272" t="s">
        <v>9</v>
      </c>
      <c r="G7272">
        <v>3</v>
      </c>
      <c r="H7272">
        <v>4</v>
      </c>
      <c r="I7272" t="str">
        <f>_xlfn.XLOOKUP(A7272,[1]Sheet1!A:A,[1]Sheet1!B:B)</f>
        <v>C</v>
      </c>
      <c r="J7272" t="str">
        <f>_xlfn.XLOOKUP(A7272,[1]Sheet1!A:A,[1]Sheet1!C:C)</f>
        <v>Flight</v>
      </c>
      <c r="K7272">
        <f>_xlfn.XLOOKUP(A7272,[1]Sheet1!A:A,[1]Sheet1!D:D)</f>
        <v>4534</v>
      </c>
      <c r="L7272">
        <f>_xlfn.XLOOKUP(A7272,[1]Sheet1!A:A,[1]Sheet1!E:E)</f>
        <v>0</v>
      </c>
      <c r="M7272" t="str">
        <f t="shared" si="226"/>
        <v>Delayed</v>
      </c>
      <c r="N7272">
        <f t="shared" si="227"/>
        <v>1</v>
      </c>
    </row>
    <row r="7273" spans="1:14">
      <c r="A7273">
        <v>7272</v>
      </c>
      <c r="B7273">
        <v>220</v>
      </c>
      <c r="C7273">
        <v>5</v>
      </c>
      <c r="D7273">
        <v>2</v>
      </c>
      <c r="E7273" t="s">
        <v>11</v>
      </c>
      <c r="F7273" t="s">
        <v>10</v>
      </c>
      <c r="G7273">
        <v>2</v>
      </c>
      <c r="H7273">
        <v>4</v>
      </c>
      <c r="I7273" t="str">
        <f>_xlfn.XLOOKUP(A7273,[1]Sheet1!A:A,[1]Sheet1!B:B)</f>
        <v>F</v>
      </c>
      <c r="J7273" t="str">
        <f>_xlfn.XLOOKUP(A7273,[1]Sheet1!A:A,[1]Sheet1!C:C)</f>
        <v>Flight</v>
      </c>
      <c r="K7273">
        <f>_xlfn.XLOOKUP(A7273,[1]Sheet1!A:A,[1]Sheet1!D:D)</f>
        <v>5864</v>
      </c>
      <c r="L7273">
        <f>_xlfn.XLOOKUP(A7273,[1]Sheet1!A:A,[1]Sheet1!E:E)</f>
        <v>0</v>
      </c>
      <c r="M7273" t="str">
        <f t="shared" si="226"/>
        <v>Delayed</v>
      </c>
      <c r="N7273">
        <f t="shared" si="227"/>
        <v>1</v>
      </c>
    </row>
    <row r="7274" spans="1:14">
      <c r="A7274">
        <v>7273</v>
      </c>
      <c r="B7274">
        <v>283</v>
      </c>
      <c r="C7274">
        <v>1</v>
      </c>
      <c r="D7274">
        <v>2</v>
      </c>
      <c r="E7274" t="s">
        <v>12</v>
      </c>
      <c r="F7274" t="s">
        <v>9</v>
      </c>
      <c r="G7274">
        <v>2</v>
      </c>
      <c r="H7274">
        <v>4</v>
      </c>
      <c r="I7274" t="str">
        <f>_xlfn.XLOOKUP(A7274,[1]Sheet1!A:A,[1]Sheet1!B:B)</f>
        <v>D</v>
      </c>
      <c r="J7274" t="str">
        <f>_xlfn.XLOOKUP(A7274,[1]Sheet1!A:A,[1]Sheet1!C:C)</f>
        <v>Flight</v>
      </c>
      <c r="K7274">
        <f>_xlfn.XLOOKUP(A7274,[1]Sheet1!A:A,[1]Sheet1!D:D)</f>
        <v>4115</v>
      </c>
      <c r="L7274">
        <f>_xlfn.XLOOKUP(A7274,[1]Sheet1!A:A,[1]Sheet1!E:E)</f>
        <v>0</v>
      </c>
      <c r="M7274" t="str">
        <f t="shared" si="226"/>
        <v>Delayed</v>
      </c>
      <c r="N7274">
        <f t="shared" si="227"/>
        <v>1</v>
      </c>
    </row>
    <row r="7275" spans="1:14">
      <c r="A7275">
        <v>7274</v>
      </c>
      <c r="B7275">
        <v>239</v>
      </c>
      <c r="C7275">
        <v>5</v>
      </c>
      <c r="D7275">
        <v>4</v>
      </c>
      <c r="E7275" t="s">
        <v>8</v>
      </c>
      <c r="F7275" t="s">
        <v>9</v>
      </c>
      <c r="G7275">
        <v>3</v>
      </c>
      <c r="H7275">
        <v>3</v>
      </c>
      <c r="I7275" t="str">
        <f>_xlfn.XLOOKUP(A7275,[1]Sheet1!A:A,[1]Sheet1!B:B)</f>
        <v>F</v>
      </c>
      <c r="J7275" t="str">
        <f>_xlfn.XLOOKUP(A7275,[1]Sheet1!A:A,[1]Sheet1!C:C)</f>
        <v>Flight</v>
      </c>
      <c r="K7275">
        <f>_xlfn.XLOOKUP(A7275,[1]Sheet1!A:A,[1]Sheet1!D:D)</f>
        <v>4084</v>
      </c>
      <c r="L7275">
        <f>_xlfn.XLOOKUP(A7275,[1]Sheet1!A:A,[1]Sheet1!E:E)</f>
        <v>1</v>
      </c>
      <c r="M7275" t="str">
        <f t="shared" si="226"/>
        <v>On-Time</v>
      </c>
      <c r="N7275">
        <f t="shared" si="227"/>
        <v>0</v>
      </c>
    </row>
    <row r="7276" spans="1:14">
      <c r="A7276">
        <v>7275</v>
      </c>
      <c r="B7276">
        <v>248</v>
      </c>
      <c r="C7276">
        <v>10</v>
      </c>
      <c r="D7276">
        <v>2</v>
      </c>
      <c r="E7276" t="s">
        <v>8</v>
      </c>
      <c r="F7276" t="s">
        <v>9</v>
      </c>
      <c r="G7276">
        <v>2</v>
      </c>
      <c r="H7276">
        <v>5</v>
      </c>
      <c r="I7276" t="str">
        <f>_xlfn.XLOOKUP(A7276,[1]Sheet1!A:A,[1]Sheet1!B:B)</f>
        <v>A</v>
      </c>
      <c r="J7276" t="str">
        <f>_xlfn.XLOOKUP(A7276,[1]Sheet1!A:A,[1]Sheet1!C:C)</f>
        <v>Flight</v>
      </c>
      <c r="K7276">
        <f>_xlfn.XLOOKUP(A7276,[1]Sheet1!A:A,[1]Sheet1!D:D)</f>
        <v>4813</v>
      </c>
      <c r="L7276">
        <f>_xlfn.XLOOKUP(A7276,[1]Sheet1!A:A,[1]Sheet1!E:E)</f>
        <v>0</v>
      </c>
      <c r="M7276" t="str">
        <f t="shared" si="226"/>
        <v>Delayed</v>
      </c>
      <c r="N7276">
        <f t="shared" si="227"/>
        <v>1</v>
      </c>
    </row>
    <row r="7277" spans="1:14">
      <c r="A7277">
        <v>7276</v>
      </c>
      <c r="B7277">
        <v>256</v>
      </c>
      <c r="C7277">
        <v>4</v>
      </c>
      <c r="D7277">
        <v>3</v>
      </c>
      <c r="E7277" t="s">
        <v>8</v>
      </c>
      <c r="F7277" t="s">
        <v>9</v>
      </c>
      <c r="G7277">
        <v>3</v>
      </c>
      <c r="H7277">
        <v>4</v>
      </c>
      <c r="I7277" t="str">
        <f>_xlfn.XLOOKUP(A7277,[1]Sheet1!A:A,[1]Sheet1!B:B)</f>
        <v>B</v>
      </c>
      <c r="J7277" t="str">
        <f>_xlfn.XLOOKUP(A7277,[1]Sheet1!A:A,[1]Sheet1!C:C)</f>
        <v>Flight</v>
      </c>
      <c r="K7277">
        <f>_xlfn.XLOOKUP(A7277,[1]Sheet1!A:A,[1]Sheet1!D:D)</f>
        <v>5068</v>
      </c>
      <c r="L7277">
        <f>_xlfn.XLOOKUP(A7277,[1]Sheet1!A:A,[1]Sheet1!E:E)</f>
        <v>1</v>
      </c>
      <c r="M7277" t="str">
        <f t="shared" si="226"/>
        <v>On-Time</v>
      </c>
      <c r="N7277">
        <f t="shared" si="227"/>
        <v>0</v>
      </c>
    </row>
    <row r="7278" spans="1:14">
      <c r="A7278">
        <v>7277</v>
      </c>
      <c r="B7278">
        <v>267</v>
      </c>
      <c r="C7278">
        <v>7</v>
      </c>
      <c r="D7278">
        <v>2</v>
      </c>
      <c r="E7278" t="s">
        <v>8</v>
      </c>
      <c r="F7278" t="s">
        <v>10</v>
      </c>
      <c r="G7278">
        <v>2</v>
      </c>
      <c r="H7278">
        <v>4</v>
      </c>
      <c r="I7278" t="str">
        <f>_xlfn.XLOOKUP(A7278,[1]Sheet1!A:A,[1]Sheet1!B:B)</f>
        <v>C</v>
      </c>
      <c r="J7278" t="str">
        <f>_xlfn.XLOOKUP(A7278,[1]Sheet1!A:A,[1]Sheet1!C:C)</f>
        <v>Flight</v>
      </c>
      <c r="K7278">
        <f>_xlfn.XLOOKUP(A7278,[1]Sheet1!A:A,[1]Sheet1!D:D)</f>
        <v>5746</v>
      </c>
      <c r="L7278">
        <f>_xlfn.XLOOKUP(A7278,[1]Sheet1!A:A,[1]Sheet1!E:E)</f>
        <v>1</v>
      </c>
      <c r="M7278" t="str">
        <f t="shared" si="226"/>
        <v>On-Time</v>
      </c>
      <c r="N7278">
        <f t="shared" si="227"/>
        <v>0</v>
      </c>
    </row>
    <row r="7279" spans="1:14">
      <c r="A7279">
        <v>7278</v>
      </c>
      <c r="B7279">
        <v>207</v>
      </c>
      <c r="C7279">
        <v>10</v>
      </c>
      <c r="D7279">
        <v>4</v>
      </c>
      <c r="E7279" t="s">
        <v>8</v>
      </c>
      <c r="F7279" t="s">
        <v>10</v>
      </c>
      <c r="G7279">
        <v>5</v>
      </c>
      <c r="H7279">
        <v>3</v>
      </c>
      <c r="I7279" t="str">
        <f>_xlfn.XLOOKUP(A7279,[1]Sheet1!A:A,[1]Sheet1!B:B)</f>
        <v>F</v>
      </c>
      <c r="J7279" t="str">
        <f>_xlfn.XLOOKUP(A7279,[1]Sheet1!A:A,[1]Sheet1!C:C)</f>
        <v>Flight</v>
      </c>
      <c r="K7279">
        <f>_xlfn.XLOOKUP(A7279,[1]Sheet1!A:A,[1]Sheet1!D:D)</f>
        <v>4092</v>
      </c>
      <c r="L7279">
        <f>_xlfn.XLOOKUP(A7279,[1]Sheet1!A:A,[1]Sheet1!E:E)</f>
        <v>1</v>
      </c>
      <c r="M7279" t="str">
        <f t="shared" si="226"/>
        <v>On-Time</v>
      </c>
      <c r="N7279">
        <f t="shared" si="227"/>
        <v>0</v>
      </c>
    </row>
    <row r="7280" spans="1:14">
      <c r="A7280">
        <v>7279</v>
      </c>
      <c r="B7280">
        <v>204</v>
      </c>
      <c r="C7280">
        <v>6</v>
      </c>
      <c r="D7280">
        <v>4</v>
      </c>
      <c r="E7280" t="s">
        <v>11</v>
      </c>
      <c r="F7280" t="s">
        <v>9</v>
      </c>
      <c r="G7280">
        <v>1</v>
      </c>
      <c r="H7280">
        <v>3</v>
      </c>
      <c r="I7280" t="str">
        <f>_xlfn.XLOOKUP(A7280,[1]Sheet1!A:A,[1]Sheet1!B:B)</f>
        <v>D</v>
      </c>
      <c r="J7280" t="str">
        <f>_xlfn.XLOOKUP(A7280,[1]Sheet1!A:A,[1]Sheet1!C:C)</f>
        <v>Ship</v>
      </c>
      <c r="K7280">
        <f>_xlfn.XLOOKUP(A7280,[1]Sheet1!A:A,[1]Sheet1!D:D)</f>
        <v>5926</v>
      </c>
      <c r="L7280">
        <f>_xlfn.XLOOKUP(A7280,[1]Sheet1!A:A,[1]Sheet1!E:E)</f>
        <v>1</v>
      </c>
      <c r="M7280" t="str">
        <f t="shared" si="226"/>
        <v>On-Time</v>
      </c>
      <c r="N7280">
        <f t="shared" si="227"/>
        <v>0</v>
      </c>
    </row>
    <row r="7281" spans="1:14">
      <c r="A7281">
        <v>7280</v>
      </c>
      <c r="B7281">
        <v>209</v>
      </c>
      <c r="C7281">
        <v>3</v>
      </c>
      <c r="D7281">
        <v>2</v>
      </c>
      <c r="E7281" t="s">
        <v>11</v>
      </c>
      <c r="F7281" t="s">
        <v>9</v>
      </c>
      <c r="G7281">
        <v>4</v>
      </c>
      <c r="H7281">
        <v>4</v>
      </c>
      <c r="I7281" t="str">
        <f>_xlfn.XLOOKUP(A7281,[1]Sheet1!A:A,[1]Sheet1!B:B)</f>
        <v>F</v>
      </c>
      <c r="J7281" t="str">
        <f>_xlfn.XLOOKUP(A7281,[1]Sheet1!A:A,[1]Sheet1!C:C)</f>
        <v>Ship</v>
      </c>
      <c r="K7281">
        <f>_xlfn.XLOOKUP(A7281,[1]Sheet1!A:A,[1]Sheet1!D:D)</f>
        <v>4407</v>
      </c>
      <c r="L7281">
        <f>_xlfn.XLOOKUP(A7281,[1]Sheet1!A:A,[1]Sheet1!E:E)</f>
        <v>0</v>
      </c>
      <c r="M7281" t="str">
        <f t="shared" si="226"/>
        <v>Delayed</v>
      </c>
      <c r="N7281">
        <f t="shared" si="227"/>
        <v>1</v>
      </c>
    </row>
    <row r="7282" spans="1:14">
      <c r="A7282">
        <v>7281</v>
      </c>
      <c r="B7282">
        <v>183</v>
      </c>
      <c r="C7282">
        <v>4</v>
      </c>
      <c r="D7282">
        <v>3</v>
      </c>
      <c r="E7282" t="s">
        <v>8</v>
      </c>
      <c r="F7282" t="s">
        <v>10</v>
      </c>
      <c r="G7282">
        <v>3</v>
      </c>
      <c r="H7282">
        <v>4</v>
      </c>
      <c r="I7282" t="str">
        <f>_xlfn.XLOOKUP(A7282,[1]Sheet1!A:A,[1]Sheet1!B:B)</f>
        <v>A</v>
      </c>
      <c r="J7282" t="str">
        <f>_xlfn.XLOOKUP(A7282,[1]Sheet1!A:A,[1]Sheet1!C:C)</f>
        <v>Ship</v>
      </c>
      <c r="K7282">
        <f>_xlfn.XLOOKUP(A7282,[1]Sheet1!A:A,[1]Sheet1!D:D)</f>
        <v>5866</v>
      </c>
      <c r="L7282">
        <f>_xlfn.XLOOKUP(A7282,[1]Sheet1!A:A,[1]Sheet1!E:E)</f>
        <v>0</v>
      </c>
      <c r="M7282" t="str">
        <f t="shared" si="226"/>
        <v>Delayed</v>
      </c>
      <c r="N7282">
        <f t="shared" si="227"/>
        <v>1</v>
      </c>
    </row>
    <row r="7283" spans="1:14">
      <c r="A7283">
        <v>7282</v>
      </c>
      <c r="B7283">
        <v>140</v>
      </c>
      <c r="C7283">
        <v>2</v>
      </c>
      <c r="D7283">
        <v>4</v>
      </c>
      <c r="E7283" t="s">
        <v>12</v>
      </c>
      <c r="F7283" t="s">
        <v>9</v>
      </c>
      <c r="G7283">
        <v>5</v>
      </c>
      <c r="H7283">
        <v>2</v>
      </c>
      <c r="I7283" t="str">
        <f>_xlfn.XLOOKUP(A7283,[1]Sheet1!A:A,[1]Sheet1!B:B)</f>
        <v>B</v>
      </c>
      <c r="J7283" t="str">
        <f>_xlfn.XLOOKUP(A7283,[1]Sheet1!A:A,[1]Sheet1!C:C)</f>
        <v>Ship</v>
      </c>
      <c r="K7283">
        <f>_xlfn.XLOOKUP(A7283,[1]Sheet1!A:A,[1]Sheet1!D:D)</f>
        <v>4636</v>
      </c>
      <c r="L7283">
        <f>_xlfn.XLOOKUP(A7283,[1]Sheet1!A:A,[1]Sheet1!E:E)</f>
        <v>1</v>
      </c>
      <c r="M7283" t="str">
        <f t="shared" si="226"/>
        <v>On-Time</v>
      </c>
      <c r="N7283">
        <f t="shared" si="227"/>
        <v>0</v>
      </c>
    </row>
    <row r="7284" spans="1:14">
      <c r="A7284">
        <v>7283</v>
      </c>
      <c r="B7284">
        <v>161</v>
      </c>
      <c r="C7284">
        <v>7</v>
      </c>
      <c r="D7284">
        <v>3</v>
      </c>
      <c r="E7284" t="s">
        <v>12</v>
      </c>
      <c r="F7284" t="s">
        <v>9</v>
      </c>
      <c r="G7284">
        <v>3</v>
      </c>
      <c r="H7284">
        <v>4</v>
      </c>
      <c r="I7284" t="str">
        <f>_xlfn.XLOOKUP(A7284,[1]Sheet1!A:A,[1]Sheet1!B:B)</f>
        <v>C</v>
      </c>
      <c r="J7284" t="str">
        <f>_xlfn.XLOOKUP(A7284,[1]Sheet1!A:A,[1]Sheet1!C:C)</f>
        <v>Ship</v>
      </c>
      <c r="K7284">
        <f>_xlfn.XLOOKUP(A7284,[1]Sheet1!A:A,[1]Sheet1!D:D)</f>
        <v>4799</v>
      </c>
      <c r="L7284">
        <f>_xlfn.XLOOKUP(A7284,[1]Sheet1!A:A,[1]Sheet1!E:E)</f>
        <v>1</v>
      </c>
      <c r="M7284" t="str">
        <f t="shared" si="226"/>
        <v>On-Time</v>
      </c>
      <c r="N7284">
        <f t="shared" si="227"/>
        <v>0</v>
      </c>
    </row>
    <row r="7285" spans="1:14">
      <c r="A7285">
        <v>7284</v>
      </c>
      <c r="B7285">
        <v>151</v>
      </c>
      <c r="C7285">
        <v>9</v>
      </c>
      <c r="D7285">
        <v>3</v>
      </c>
      <c r="E7285" t="s">
        <v>11</v>
      </c>
      <c r="F7285" t="s">
        <v>9</v>
      </c>
      <c r="G7285">
        <v>3</v>
      </c>
      <c r="H7285">
        <v>4</v>
      </c>
      <c r="I7285" t="str">
        <f>_xlfn.XLOOKUP(A7285,[1]Sheet1!A:A,[1]Sheet1!B:B)</f>
        <v>F</v>
      </c>
      <c r="J7285" t="str">
        <f>_xlfn.XLOOKUP(A7285,[1]Sheet1!A:A,[1]Sheet1!C:C)</f>
        <v>Ship</v>
      </c>
      <c r="K7285">
        <f>_xlfn.XLOOKUP(A7285,[1]Sheet1!A:A,[1]Sheet1!D:D)</f>
        <v>4908</v>
      </c>
      <c r="L7285">
        <f>_xlfn.XLOOKUP(A7285,[1]Sheet1!A:A,[1]Sheet1!E:E)</f>
        <v>0</v>
      </c>
      <c r="M7285" t="str">
        <f t="shared" si="226"/>
        <v>Delayed</v>
      </c>
      <c r="N7285">
        <f t="shared" si="227"/>
        <v>1</v>
      </c>
    </row>
    <row r="7286" spans="1:14">
      <c r="A7286">
        <v>7285</v>
      </c>
      <c r="B7286">
        <v>257</v>
      </c>
      <c r="C7286">
        <v>10</v>
      </c>
      <c r="D7286">
        <v>2</v>
      </c>
      <c r="E7286" t="s">
        <v>11</v>
      </c>
      <c r="F7286" t="s">
        <v>10</v>
      </c>
      <c r="G7286">
        <v>4</v>
      </c>
      <c r="H7286">
        <v>5</v>
      </c>
      <c r="I7286" t="str">
        <f>_xlfn.XLOOKUP(A7286,[1]Sheet1!A:A,[1]Sheet1!B:B)</f>
        <v>D</v>
      </c>
      <c r="J7286" t="str">
        <f>_xlfn.XLOOKUP(A7286,[1]Sheet1!A:A,[1]Sheet1!C:C)</f>
        <v>Ship</v>
      </c>
      <c r="K7286">
        <f>_xlfn.XLOOKUP(A7286,[1]Sheet1!A:A,[1]Sheet1!D:D)</f>
        <v>5095</v>
      </c>
      <c r="L7286">
        <f>_xlfn.XLOOKUP(A7286,[1]Sheet1!A:A,[1]Sheet1!E:E)</f>
        <v>0</v>
      </c>
      <c r="M7286" t="str">
        <f t="shared" si="226"/>
        <v>Delayed</v>
      </c>
      <c r="N7286">
        <f t="shared" si="227"/>
        <v>1</v>
      </c>
    </row>
    <row r="7287" spans="1:14">
      <c r="A7287">
        <v>7286</v>
      </c>
      <c r="B7287">
        <v>199</v>
      </c>
      <c r="C7287">
        <v>3</v>
      </c>
      <c r="D7287">
        <v>3</v>
      </c>
      <c r="E7287" t="s">
        <v>11</v>
      </c>
      <c r="F7287" t="s">
        <v>9</v>
      </c>
      <c r="G7287">
        <v>4</v>
      </c>
      <c r="H7287">
        <v>3</v>
      </c>
      <c r="I7287" t="str">
        <f>_xlfn.XLOOKUP(A7287,[1]Sheet1!A:A,[1]Sheet1!B:B)</f>
        <v>F</v>
      </c>
      <c r="J7287" t="str">
        <f>_xlfn.XLOOKUP(A7287,[1]Sheet1!A:A,[1]Sheet1!C:C)</f>
        <v>Ship</v>
      </c>
      <c r="K7287">
        <f>_xlfn.XLOOKUP(A7287,[1]Sheet1!A:A,[1]Sheet1!D:D)</f>
        <v>4067</v>
      </c>
      <c r="L7287">
        <f>_xlfn.XLOOKUP(A7287,[1]Sheet1!A:A,[1]Sheet1!E:E)</f>
        <v>0</v>
      </c>
      <c r="M7287" t="str">
        <f t="shared" si="226"/>
        <v>Delayed</v>
      </c>
      <c r="N7287">
        <f t="shared" si="227"/>
        <v>1</v>
      </c>
    </row>
    <row r="7288" spans="1:14">
      <c r="A7288">
        <v>7287</v>
      </c>
      <c r="B7288">
        <v>191</v>
      </c>
      <c r="C7288">
        <v>4</v>
      </c>
      <c r="D7288">
        <v>2</v>
      </c>
      <c r="E7288" t="s">
        <v>8</v>
      </c>
      <c r="F7288" t="s">
        <v>9</v>
      </c>
      <c r="G7288">
        <v>1</v>
      </c>
      <c r="H7288">
        <v>4</v>
      </c>
      <c r="I7288" t="str">
        <f>_xlfn.XLOOKUP(A7288,[1]Sheet1!A:A,[1]Sheet1!B:B)</f>
        <v>A</v>
      </c>
      <c r="J7288" t="str">
        <f>_xlfn.XLOOKUP(A7288,[1]Sheet1!A:A,[1]Sheet1!C:C)</f>
        <v>Ship</v>
      </c>
      <c r="K7288">
        <f>_xlfn.XLOOKUP(A7288,[1]Sheet1!A:A,[1]Sheet1!D:D)</f>
        <v>5851</v>
      </c>
      <c r="L7288">
        <f>_xlfn.XLOOKUP(A7288,[1]Sheet1!A:A,[1]Sheet1!E:E)</f>
        <v>1</v>
      </c>
      <c r="M7288" t="str">
        <f t="shared" si="226"/>
        <v>On-Time</v>
      </c>
      <c r="N7288">
        <f t="shared" si="227"/>
        <v>0</v>
      </c>
    </row>
    <row r="7289" spans="1:14">
      <c r="A7289">
        <v>7288</v>
      </c>
      <c r="B7289">
        <v>236</v>
      </c>
      <c r="C7289">
        <v>10</v>
      </c>
      <c r="D7289">
        <v>2</v>
      </c>
      <c r="E7289" t="s">
        <v>8</v>
      </c>
      <c r="F7289" t="s">
        <v>10</v>
      </c>
      <c r="G7289">
        <v>5</v>
      </c>
      <c r="H7289">
        <v>3</v>
      </c>
      <c r="I7289" t="str">
        <f>_xlfn.XLOOKUP(A7289,[1]Sheet1!A:A,[1]Sheet1!B:B)</f>
        <v>B</v>
      </c>
      <c r="J7289" t="str">
        <f>_xlfn.XLOOKUP(A7289,[1]Sheet1!A:A,[1]Sheet1!C:C)</f>
        <v>Ship</v>
      </c>
      <c r="K7289">
        <f>_xlfn.XLOOKUP(A7289,[1]Sheet1!A:A,[1]Sheet1!D:D)</f>
        <v>5755</v>
      </c>
      <c r="L7289">
        <f>_xlfn.XLOOKUP(A7289,[1]Sheet1!A:A,[1]Sheet1!E:E)</f>
        <v>1</v>
      </c>
      <c r="M7289" t="str">
        <f t="shared" si="226"/>
        <v>On-Time</v>
      </c>
      <c r="N7289">
        <f t="shared" si="227"/>
        <v>0</v>
      </c>
    </row>
    <row r="7290" spans="1:14">
      <c r="A7290">
        <v>7289</v>
      </c>
      <c r="B7290">
        <v>217</v>
      </c>
      <c r="C7290">
        <v>7</v>
      </c>
      <c r="D7290">
        <v>3</v>
      </c>
      <c r="E7290" t="s">
        <v>11</v>
      </c>
      <c r="F7290" t="s">
        <v>9</v>
      </c>
      <c r="G7290">
        <v>3</v>
      </c>
      <c r="H7290">
        <v>4</v>
      </c>
      <c r="I7290" t="str">
        <f>_xlfn.XLOOKUP(A7290,[1]Sheet1!A:A,[1]Sheet1!B:B)</f>
        <v>C</v>
      </c>
      <c r="J7290" t="str">
        <f>_xlfn.XLOOKUP(A7290,[1]Sheet1!A:A,[1]Sheet1!C:C)</f>
        <v>Ship</v>
      </c>
      <c r="K7290">
        <f>_xlfn.XLOOKUP(A7290,[1]Sheet1!A:A,[1]Sheet1!D:D)</f>
        <v>4723</v>
      </c>
      <c r="L7290">
        <f>_xlfn.XLOOKUP(A7290,[1]Sheet1!A:A,[1]Sheet1!E:E)</f>
        <v>1</v>
      </c>
      <c r="M7290" t="str">
        <f t="shared" si="226"/>
        <v>On-Time</v>
      </c>
      <c r="N7290">
        <f t="shared" si="227"/>
        <v>0</v>
      </c>
    </row>
    <row r="7291" spans="1:14">
      <c r="A7291">
        <v>7290</v>
      </c>
      <c r="B7291">
        <v>202</v>
      </c>
      <c r="C7291">
        <v>6</v>
      </c>
      <c r="D7291">
        <v>2</v>
      </c>
      <c r="E7291" t="s">
        <v>8</v>
      </c>
      <c r="F7291" t="s">
        <v>9</v>
      </c>
      <c r="G7291">
        <v>3</v>
      </c>
      <c r="H7291">
        <v>5</v>
      </c>
      <c r="I7291" t="str">
        <f>_xlfn.XLOOKUP(A7291,[1]Sheet1!A:A,[1]Sheet1!B:B)</f>
        <v>F</v>
      </c>
      <c r="J7291" t="str">
        <f>_xlfn.XLOOKUP(A7291,[1]Sheet1!A:A,[1]Sheet1!C:C)</f>
        <v>Ship</v>
      </c>
      <c r="K7291">
        <f>_xlfn.XLOOKUP(A7291,[1]Sheet1!A:A,[1]Sheet1!D:D)</f>
        <v>5716</v>
      </c>
      <c r="L7291">
        <f>_xlfn.XLOOKUP(A7291,[1]Sheet1!A:A,[1]Sheet1!E:E)</f>
        <v>0</v>
      </c>
      <c r="M7291" t="str">
        <f t="shared" si="226"/>
        <v>Delayed</v>
      </c>
      <c r="N7291">
        <f t="shared" si="227"/>
        <v>1</v>
      </c>
    </row>
    <row r="7292" spans="1:14">
      <c r="A7292">
        <v>7291</v>
      </c>
      <c r="B7292">
        <v>246</v>
      </c>
      <c r="C7292">
        <v>1</v>
      </c>
      <c r="D7292">
        <v>3</v>
      </c>
      <c r="E7292" t="s">
        <v>12</v>
      </c>
      <c r="F7292" t="s">
        <v>9</v>
      </c>
      <c r="G7292">
        <v>4</v>
      </c>
      <c r="H7292">
        <v>3</v>
      </c>
      <c r="I7292" t="str">
        <f>_xlfn.XLOOKUP(A7292,[1]Sheet1!A:A,[1]Sheet1!B:B)</f>
        <v>D</v>
      </c>
      <c r="J7292" t="str">
        <f>_xlfn.XLOOKUP(A7292,[1]Sheet1!A:A,[1]Sheet1!C:C)</f>
        <v>Ship</v>
      </c>
      <c r="K7292">
        <f>_xlfn.XLOOKUP(A7292,[1]Sheet1!A:A,[1]Sheet1!D:D)</f>
        <v>4273</v>
      </c>
      <c r="L7292">
        <f>_xlfn.XLOOKUP(A7292,[1]Sheet1!A:A,[1]Sheet1!E:E)</f>
        <v>1</v>
      </c>
      <c r="M7292" t="str">
        <f t="shared" si="226"/>
        <v>On-Time</v>
      </c>
      <c r="N7292">
        <f t="shared" si="227"/>
        <v>0</v>
      </c>
    </row>
    <row r="7293" spans="1:14">
      <c r="A7293">
        <v>7292</v>
      </c>
      <c r="B7293">
        <v>194</v>
      </c>
      <c r="C7293">
        <v>10</v>
      </c>
      <c r="D7293">
        <v>4</v>
      </c>
      <c r="E7293" t="s">
        <v>8</v>
      </c>
      <c r="F7293" t="s">
        <v>9</v>
      </c>
      <c r="G7293">
        <v>4</v>
      </c>
      <c r="H7293">
        <v>4</v>
      </c>
      <c r="I7293" t="str">
        <f>_xlfn.XLOOKUP(A7293,[1]Sheet1!A:A,[1]Sheet1!B:B)</f>
        <v>F</v>
      </c>
      <c r="J7293" t="str">
        <f>_xlfn.XLOOKUP(A7293,[1]Sheet1!A:A,[1]Sheet1!C:C)</f>
        <v>Ship</v>
      </c>
      <c r="K7293">
        <f>_xlfn.XLOOKUP(A7293,[1]Sheet1!A:A,[1]Sheet1!D:D)</f>
        <v>5024</v>
      </c>
      <c r="L7293">
        <f>_xlfn.XLOOKUP(A7293,[1]Sheet1!A:A,[1]Sheet1!E:E)</f>
        <v>0</v>
      </c>
      <c r="M7293" t="str">
        <f t="shared" si="226"/>
        <v>Delayed</v>
      </c>
      <c r="N7293">
        <f t="shared" si="227"/>
        <v>1</v>
      </c>
    </row>
    <row r="7294" spans="1:14">
      <c r="A7294">
        <v>7293</v>
      </c>
      <c r="B7294">
        <v>221</v>
      </c>
      <c r="C7294">
        <v>10</v>
      </c>
      <c r="D7294">
        <v>2</v>
      </c>
      <c r="E7294" t="s">
        <v>11</v>
      </c>
      <c r="F7294" t="s">
        <v>10</v>
      </c>
      <c r="G7294">
        <v>2</v>
      </c>
      <c r="H7294">
        <v>3</v>
      </c>
      <c r="I7294" t="str">
        <f>_xlfn.XLOOKUP(A7294,[1]Sheet1!A:A,[1]Sheet1!B:B)</f>
        <v>A</v>
      </c>
      <c r="J7294" t="str">
        <f>_xlfn.XLOOKUP(A7294,[1]Sheet1!A:A,[1]Sheet1!C:C)</f>
        <v>Ship</v>
      </c>
      <c r="K7294">
        <f>_xlfn.XLOOKUP(A7294,[1]Sheet1!A:A,[1]Sheet1!D:D)</f>
        <v>4715</v>
      </c>
      <c r="L7294">
        <f>_xlfn.XLOOKUP(A7294,[1]Sheet1!A:A,[1]Sheet1!E:E)</f>
        <v>1</v>
      </c>
      <c r="M7294" t="str">
        <f t="shared" si="226"/>
        <v>On-Time</v>
      </c>
      <c r="N7294">
        <f t="shared" si="227"/>
        <v>0</v>
      </c>
    </row>
    <row r="7295" spans="1:14">
      <c r="A7295">
        <v>7294</v>
      </c>
      <c r="B7295">
        <v>231</v>
      </c>
      <c r="C7295">
        <v>6</v>
      </c>
      <c r="D7295">
        <v>5</v>
      </c>
      <c r="E7295" t="s">
        <v>8</v>
      </c>
      <c r="F7295" t="s">
        <v>9</v>
      </c>
      <c r="G7295">
        <v>4</v>
      </c>
      <c r="H7295">
        <v>4</v>
      </c>
      <c r="I7295" t="str">
        <f>_xlfn.XLOOKUP(A7295,[1]Sheet1!A:A,[1]Sheet1!B:B)</f>
        <v>B</v>
      </c>
      <c r="J7295" t="str">
        <f>_xlfn.XLOOKUP(A7295,[1]Sheet1!A:A,[1]Sheet1!C:C)</f>
        <v>Ship</v>
      </c>
      <c r="K7295">
        <f>_xlfn.XLOOKUP(A7295,[1]Sheet1!A:A,[1]Sheet1!D:D)</f>
        <v>5482</v>
      </c>
      <c r="L7295">
        <f>_xlfn.XLOOKUP(A7295,[1]Sheet1!A:A,[1]Sheet1!E:E)</f>
        <v>0</v>
      </c>
      <c r="M7295" t="str">
        <f t="shared" si="226"/>
        <v>Delayed</v>
      </c>
      <c r="N7295">
        <f t="shared" si="227"/>
        <v>1</v>
      </c>
    </row>
    <row r="7296" spans="1:14">
      <c r="A7296">
        <v>7295</v>
      </c>
      <c r="B7296">
        <v>254</v>
      </c>
      <c r="C7296">
        <v>2</v>
      </c>
      <c r="D7296">
        <v>5</v>
      </c>
      <c r="E7296" t="s">
        <v>8</v>
      </c>
      <c r="F7296" t="s">
        <v>9</v>
      </c>
      <c r="G7296">
        <v>5</v>
      </c>
      <c r="H7296">
        <v>5</v>
      </c>
      <c r="I7296" t="str">
        <f>_xlfn.XLOOKUP(A7296,[1]Sheet1!A:A,[1]Sheet1!B:B)</f>
        <v>C</v>
      </c>
      <c r="J7296" t="str">
        <f>_xlfn.XLOOKUP(A7296,[1]Sheet1!A:A,[1]Sheet1!C:C)</f>
        <v>Ship</v>
      </c>
      <c r="K7296">
        <f>_xlfn.XLOOKUP(A7296,[1]Sheet1!A:A,[1]Sheet1!D:D)</f>
        <v>4426</v>
      </c>
      <c r="L7296">
        <f>_xlfn.XLOOKUP(A7296,[1]Sheet1!A:A,[1]Sheet1!E:E)</f>
        <v>0</v>
      </c>
      <c r="M7296" t="str">
        <f t="shared" si="226"/>
        <v>Delayed</v>
      </c>
      <c r="N7296">
        <f t="shared" si="227"/>
        <v>1</v>
      </c>
    </row>
    <row r="7297" spans="1:14">
      <c r="A7297">
        <v>7296</v>
      </c>
      <c r="B7297">
        <v>252</v>
      </c>
      <c r="C7297">
        <v>6</v>
      </c>
      <c r="D7297">
        <v>2</v>
      </c>
      <c r="E7297" t="s">
        <v>8</v>
      </c>
      <c r="F7297" t="s">
        <v>10</v>
      </c>
      <c r="G7297">
        <v>3</v>
      </c>
      <c r="H7297">
        <v>4</v>
      </c>
      <c r="I7297" t="str">
        <f>_xlfn.XLOOKUP(A7297,[1]Sheet1!A:A,[1]Sheet1!B:B)</f>
        <v>F</v>
      </c>
      <c r="J7297" t="str">
        <f>_xlfn.XLOOKUP(A7297,[1]Sheet1!A:A,[1]Sheet1!C:C)</f>
        <v>Ship</v>
      </c>
      <c r="K7297">
        <f>_xlfn.XLOOKUP(A7297,[1]Sheet1!A:A,[1]Sheet1!D:D)</f>
        <v>5266</v>
      </c>
      <c r="L7297">
        <f>_xlfn.XLOOKUP(A7297,[1]Sheet1!A:A,[1]Sheet1!E:E)</f>
        <v>1</v>
      </c>
      <c r="M7297" t="str">
        <f t="shared" si="226"/>
        <v>On-Time</v>
      </c>
      <c r="N7297">
        <f t="shared" si="227"/>
        <v>0</v>
      </c>
    </row>
    <row r="7298" spans="1:14">
      <c r="A7298">
        <v>7297</v>
      </c>
      <c r="B7298">
        <v>196</v>
      </c>
      <c r="C7298">
        <v>4</v>
      </c>
      <c r="D7298">
        <v>3</v>
      </c>
      <c r="E7298" t="s">
        <v>12</v>
      </c>
      <c r="F7298" t="s">
        <v>9</v>
      </c>
      <c r="G7298">
        <v>5</v>
      </c>
      <c r="H7298">
        <v>3</v>
      </c>
      <c r="I7298" t="str">
        <f>_xlfn.XLOOKUP(A7298,[1]Sheet1!A:A,[1]Sheet1!B:B)</f>
        <v>D</v>
      </c>
      <c r="J7298" t="str">
        <f>_xlfn.XLOOKUP(A7298,[1]Sheet1!A:A,[1]Sheet1!C:C)</f>
        <v>Ship</v>
      </c>
      <c r="K7298">
        <f>_xlfn.XLOOKUP(A7298,[1]Sheet1!A:A,[1]Sheet1!D:D)</f>
        <v>4569</v>
      </c>
      <c r="L7298">
        <f>_xlfn.XLOOKUP(A7298,[1]Sheet1!A:A,[1]Sheet1!E:E)</f>
        <v>0</v>
      </c>
      <c r="M7298" t="str">
        <f t="shared" si="226"/>
        <v>Delayed</v>
      </c>
      <c r="N7298">
        <f t="shared" si="227"/>
        <v>1</v>
      </c>
    </row>
    <row r="7299" spans="1:14">
      <c r="A7299">
        <v>7298</v>
      </c>
      <c r="B7299">
        <v>104</v>
      </c>
      <c r="C7299">
        <v>9</v>
      </c>
      <c r="D7299">
        <v>4</v>
      </c>
      <c r="E7299" t="s">
        <v>12</v>
      </c>
      <c r="F7299" t="s">
        <v>9</v>
      </c>
      <c r="G7299">
        <v>5</v>
      </c>
      <c r="H7299">
        <v>5</v>
      </c>
      <c r="I7299" t="str">
        <f>_xlfn.XLOOKUP(A7299,[1]Sheet1!A:A,[1]Sheet1!B:B)</f>
        <v>F</v>
      </c>
      <c r="J7299" t="str">
        <f>_xlfn.XLOOKUP(A7299,[1]Sheet1!A:A,[1]Sheet1!C:C)</f>
        <v>Ship</v>
      </c>
      <c r="K7299">
        <f>_xlfn.XLOOKUP(A7299,[1]Sheet1!A:A,[1]Sheet1!D:D)</f>
        <v>5652</v>
      </c>
      <c r="L7299">
        <f>_xlfn.XLOOKUP(A7299,[1]Sheet1!A:A,[1]Sheet1!E:E)</f>
        <v>0</v>
      </c>
      <c r="M7299" t="str">
        <f t="shared" ref="M7299:M7362" si="228">IF(L7299=1,"On-Time","Delayed")</f>
        <v>Delayed</v>
      </c>
      <c r="N7299">
        <f t="shared" ref="N7299:N7362" si="229">IF(L7299=0,1,0)</f>
        <v>1</v>
      </c>
    </row>
    <row r="7300" spans="1:14">
      <c r="A7300">
        <v>7299</v>
      </c>
      <c r="B7300">
        <v>156</v>
      </c>
      <c r="C7300">
        <v>5</v>
      </c>
      <c r="D7300">
        <v>4</v>
      </c>
      <c r="E7300" t="s">
        <v>8</v>
      </c>
      <c r="F7300" t="s">
        <v>9</v>
      </c>
      <c r="G7300">
        <v>5</v>
      </c>
      <c r="H7300">
        <v>5</v>
      </c>
      <c r="I7300" t="str">
        <f>_xlfn.XLOOKUP(A7300,[1]Sheet1!A:A,[1]Sheet1!B:B)</f>
        <v>A</v>
      </c>
      <c r="J7300" t="str">
        <f>_xlfn.XLOOKUP(A7300,[1]Sheet1!A:A,[1]Sheet1!C:C)</f>
        <v>Ship</v>
      </c>
      <c r="K7300">
        <f>_xlfn.XLOOKUP(A7300,[1]Sheet1!A:A,[1]Sheet1!D:D)</f>
        <v>5987</v>
      </c>
      <c r="L7300">
        <f>_xlfn.XLOOKUP(A7300,[1]Sheet1!A:A,[1]Sheet1!E:E)</f>
        <v>1</v>
      </c>
      <c r="M7300" t="str">
        <f t="shared" si="228"/>
        <v>On-Time</v>
      </c>
      <c r="N7300">
        <f t="shared" si="229"/>
        <v>0</v>
      </c>
    </row>
    <row r="7301" spans="1:14">
      <c r="A7301">
        <v>7300</v>
      </c>
      <c r="B7301">
        <v>250</v>
      </c>
      <c r="C7301">
        <v>2</v>
      </c>
      <c r="D7301">
        <v>4</v>
      </c>
      <c r="E7301" t="s">
        <v>8</v>
      </c>
      <c r="F7301" t="s">
        <v>10</v>
      </c>
      <c r="G7301">
        <v>4</v>
      </c>
      <c r="H7301">
        <v>5</v>
      </c>
      <c r="I7301" t="str">
        <f>_xlfn.XLOOKUP(A7301,[1]Sheet1!A:A,[1]Sheet1!B:B)</f>
        <v>B</v>
      </c>
      <c r="J7301" t="str">
        <f>_xlfn.XLOOKUP(A7301,[1]Sheet1!A:A,[1]Sheet1!C:C)</f>
        <v>Ship</v>
      </c>
      <c r="K7301">
        <f>_xlfn.XLOOKUP(A7301,[1]Sheet1!A:A,[1]Sheet1!D:D)</f>
        <v>4183</v>
      </c>
      <c r="L7301">
        <f>_xlfn.XLOOKUP(A7301,[1]Sheet1!A:A,[1]Sheet1!E:E)</f>
        <v>0</v>
      </c>
      <c r="M7301" t="str">
        <f t="shared" si="228"/>
        <v>Delayed</v>
      </c>
      <c r="N7301">
        <f t="shared" si="229"/>
        <v>1</v>
      </c>
    </row>
    <row r="7302" spans="1:14">
      <c r="A7302">
        <v>7301</v>
      </c>
      <c r="B7302">
        <v>267</v>
      </c>
      <c r="C7302">
        <v>9</v>
      </c>
      <c r="D7302">
        <v>2</v>
      </c>
      <c r="E7302" t="s">
        <v>8</v>
      </c>
      <c r="F7302" t="s">
        <v>10</v>
      </c>
      <c r="G7302">
        <v>4</v>
      </c>
      <c r="H7302">
        <v>3</v>
      </c>
      <c r="I7302" t="str">
        <f>_xlfn.XLOOKUP(A7302,[1]Sheet1!A:A,[1]Sheet1!B:B)</f>
        <v>C</v>
      </c>
      <c r="J7302" t="str">
        <f>_xlfn.XLOOKUP(A7302,[1]Sheet1!A:A,[1]Sheet1!C:C)</f>
        <v>Ship</v>
      </c>
      <c r="K7302">
        <f>_xlfn.XLOOKUP(A7302,[1]Sheet1!A:A,[1]Sheet1!D:D)</f>
        <v>5940</v>
      </c>
      <c r="L7302">
        <f>_xlfn.XLOOKUP(A7302,[1]Sheet1!A:A,[1]Sheet1!E:E)</f>
        <v>0</v>
      </c>
      <c r="M7302" t="str">
        <f t="shared" si="228"/>
        <v>Delayed</v>
      </c>
      <c r="N7302">
        <f t="shared" si="229"/>
        <v>1</v>
      </c>
    </row>
    <row r="7303" spans="1:14">
      <c r="A7303">
        <v>7302</v>
      </c>
      <c r="B7303">
        <v>197</v>
      </c>
      <c r="C7303">
        <v>1</v>
      </c>
      <c r="D7303">
        <v>4</v>
      </c>
      <c r="E7303" t="s">
        <v>11</v>
      </c>
      <c r="F7303" t="s">
        <v>10</v>
      </c>
      <c r="G7303">
        <v>2</v>
      </c>
      <c r="H7303">
        <v>3</v>
      </c>
      <c r="I7303" t="str">
        <f>_xlfn.XLOOKUP(A7303,[1]Sheet1!A:A,[1]Sheet1!B:B)</f>
        <v>F</v>
      </c>
      <c r="J7303" t="str">
        <f>_xlfn.XLOOKUP(A7303,[1]Sheet1!A:A,[1]Sheet1!C:C)</f>
        <v>Ship</v>
      </c>
      <c r="K7303">
        <f>_xlfn.XLOOKUP(A7303,[1]Sheet1!A:A,[1]Sheet1!D:D)</f>
        <v>5210</v>
      </c>
      <c r="L7303">
        <f>_xlfn.XLOOKUP(A7303,[1]Sheet1!A:A,[1]Sheet1!E:E)</f>
        <v>1</v>
      </c>
      <c r="M7303" t="str">
        <f t="shared" si="228"/>
        <v>On-Time</v>
      </c>
      <c r="N7303">
        <f t="shared" si="229"/>
        <v>0</v>
      </c>
    </row>
    <row r="7304" spans="1:14">
      <c r="A7304">
        <v>7303</v>
      </c>
      <c r="B7304">
        <v>227</v>
      </c>
      <c r="C7304">
        <v>9</v>
      </c>
      <c r="D7304">
        <v>4</v>
      </c>
      <c r="E7304" t="s">
        <v>8</v>
      </c>
      <c r="F7304" t="s">
        <v>9</v>
      </c>
      <c r="G7304">
        <v>4</v>
      </c>
      <c r="H7304">
        <v>3</v>
      </c>
      <c r="I7304" t="str">
        <f>_xlfn.XLOOKUP(A7304,[1]Sheet1!A:A,[1]Sheet1!B:B)</f>
        <v>D</v>
      </c>
      <c r="J7304" t="str">
        <f>_xlfn.XLOOKUP(A7304,[1]Sheet1!A:A,[1]Sheet1!C:C)</f>
        <v>Ship</v>
      </c>
      <c r="K7304">
        <f>_xlfn.XLOOKUP(A7304,[1]Sheet1!A:A,[1]Sheet1!D:D)</f>
        <v>5465</v>
      </c>
      <c r="L7304">
        <f>_xlfn.XLOOKUP(A7304,[1]Sheet1!A:A,[1]Sheet1!E:E)</f>
        <v>0</v>
      </c>
      <c r="M7304" t="str">
        <f t="shared" si="228"/>
        <v>Delayed</v>
      </c>
      <c r="N7304">
        <f t="shared" si="229"/>
        <v>1</v>
      </c>
    </row>
    <row r="7305" spans="1:14">
      <c r="A7305">
        <v>7304</v>
      </c>
      <c r="B7305">
        <v>248</v>
      </c>
      <c r="C7305">
        <v>2</v>
      </c>
      <c r="D7305">
        <v>3</v>
      </c>
      <c r="E7305" t="s">
        <v>8</v>
      </c>
      <c r="F7305" t="s">
        <v>9</v>
      </c>
      <c r="G7305">
        <v>1</v>
      </c>
      <c r="H7305">
        <v>5</v>
      </c>
      <c r="I7305" t="str">
        <f>_xlfn.XLOOKUP(A7305,[1]Sheet1!A:A,[1]Sheet1!B:B)</f>
        <v>F</v>
      </c>
      <c r="J7305" t="str">
        <f>_xlfn.XLOOKUP(A7305,[1]Sheet1!A:A,[1]Sheet1!C:C)</f>
        <v>Ship</v>
      </c>
      <c r="K7305">
        <f>_xlfn.XLOOKUP(A7305,[1]Sheet1!A:A,[1]Sheet1!D:D)</f>
        <v>4075</v>
      </c>
      <c r="L7305">
        <f>_xlfn.XLOOKUP(A7305,[1]Sheet1!A:A,[1]Sheet1!E:E)</f>
        <v>0</v>
      </c>
      <c r="M7305" t="str">
        <f t="shared" si="228"/>
        <v>Delayed</v>
      </c>
      <c r="N7305">
        <f t="shared" si="229"/>
        <v>1</v>
      </c>
    </row>
    <row r="7306" spans="1:14">
      <c r="A7306">
        <v>7305</v>
      </c>
      <c r="B7306">
        <v>274</v>
      </c>
      <c r="C7306">
        <v>3</v>
      </c>
      <c r="D7306">
        <v>3</v>
      </c>
      <c r="E7306" t="s">
        <v>11</v>
      </c>
      <c r="F7306" t="s">
        <v>10</v>
      </c>
      <c r="G7306">
        <v>3</v>
      </c>
      <c r="H7306">
        <v>3</v>
      </c>
      <c r="I7306" t="str">
        <f>_xlfn.XLOOKUP(A7306,[1]Sheet1!A:A,[1]Sheet1!B:B)</f>
        <v>A</v>
      </c>
      <c r="J7306" t="str">
        <f>_xlfn.XLOOKUP(A7306,[1]Sheet1!A:A,[1]Sheet1!C:C)</f>
        <v>Ship</v>
      </c>
      <c r="K7306">
        <f>_xlfn.XLOOKUP(A7306,[1]Sheet1!A:A,[1]Sheet1!D:D)</f>
        <v>5157</v>
      </c>
      <c r="L7306">
        <f>_xlfn.XLOOKUP(A7306,[1]Sheet1!A:A,[1]Sheet1!E:E)</f>
        <v>0</v>
      </c>
      <c r="M7306" t="str">
        <f t="shared" si="228"/>
        <v>Delayed</v>
      </c>
      <c r="N7306">
        <f t="shared" si="229"/>
        <v>1</v>
      </c>
    </row>
    <row r="7307" spans="1:14">
      <c r="A7307">
        <v>7306</v>
      </c>
      <c r="B7307">
        <v>232</v>
      </c>
      <c r="C7307">
        <v>4</v>
      </c>
      <c r="D7307">
        <v>6</v>
      </c>
      <c r="E7307" t="s">
        <v>8</v>
      </c>
      <c r="F7307" t="s">
        <v>10</v>
      </c>
      <c r="G7307">
        <v>1</v>
      </c>
      <c r="H7307">
        <v>6</v>
      </c>
      <c r="I7307" t="str">
        <f>_xlfn.XLOOKUP(A7307,[1]Sheet1!A:A,[1]Sheet1!B:B)</f>
        <v>B</v>
      </c>
      <c r="J7307" t="str">
        <f>_xlfn.XLOOKUP(A7307,[1]Sheet1!A:A,[1]Sheet1!C:C)</f>
        <v>Ship</v>
      </c>
      <c r="K7307">
        <f>_xlfn.XLOOKUP(A7307,[1]Sheet1!A:A,[1]Sheet1!D:D)</f>
        <v>5877</v>
      </c>
      <c r="L7307">
        <f>_xlfn.XLOOKUP(A7307,[1]Sheet1!A:A,[1]Sheet1!E:E)</f>
        <v>0</v>
      </c>
      <c r="M7307" t="str">
        <f t="shared" si="228"/>
        <v>Delayed</v>
      </c>
      <c r="N7307">
        <f t="shared" si="229"/>
        <v>1</v>
      </c>
    </row>
    <row r="7308" spans="1:14">
      <c r="A7308">
        <v>7307</v>
      </c>
      <c r="B7308">
        <v>181</v>
      </c>
      <c r="C7308">
        <v>4</v>
      </c>
      <c r="D7308">
        <v>3</v>
      </c>
      <c r="E7308" t="s">
        <v>8</v>
      </c>
      <c r="F7308" t="s">
        <v>10</v>
      </c>
      <c r="G7308">
        <v>2</v>
      </c>
      <c r="H7308">
        <v>3</v>
      </c>
      <c r="I7308" t="str">
        <f>_xlfn.XLOOKUP(A7308,[1]Sheet1!A:A,[1]Sheet1!B:B)</f>
        <v>C</v>
      </c>
      <c r="J7308" t="str">
        <f>_xlfn.XLOOKUP(A7308,[1]Sheet1!A:A,[1]Sheet1!C:C)</f>
        <v>Ship</v>
      </c>
      <c r="K7308">
        <f>_xlfn.XLOOKUP(A7308,[1]Sheet1!A:A,[1]Sheet1!D:D)</f>
        <v>5966</v>
      </c>
      <c r="L7308">
        <f>_xlfn.XLOOKUP(A7308,[1]Sheet1!A:A,[1]Sheet1!E:E)</f>
        <v>1</v>
      </c>
      <c r="M7308" t="str">
        <f t="shared" si="228"/>
        <v>On-Time</v>
      </c>
      <c r="N7308">
        <f t="shared" si="229"/>
        <v>0</v>
      </c>
    </row>
    <row r="7309" spans="1:14">
      <c r="A7309">
        <v>7308</v>
      </c>
      <c r="B7309">
        <v>101</v>
      </c>
      <c r="C7309">
        <v>10</v>
      </c>
      <c r="D7309">
        <v>3</v>
      </c>
      <c r="E7309" t="s">
        <v>8</v>
      </c>
      <c r="F7309" t="s">
        <v>10</v>
      </c>
      <c r="G7309">
        <v>5</v>
      </c>
      <c r="H7309">
        <v>2</v>
      </c>
      <c r="I7309" t="str">
        <f>_xlfn.XLOOKUP(A7309,[1]Sheet1!A:A,[1]Sheet1!B:B)</f>
        <v>F</v>
      </c>
      <c r="J7309" t="str">
        <f>_xlfn.XLOOKUP(A7309,[1]Sheet1!A:A,[1]Sheet1!C:C)</f>
        <v>Ship</v>
      </c>
      <c r="K7309">
        <f>_xlfn.XLOOKUP(A7309,[1]Sheet1!A:A,[1]Sheet1!D:D)</f>
        <v>4353</v>
      </c>
      <c r="L7309">
        <f>_xlfn.XLOOKUP(A7309,[1]Sheet1!A:A,[1]Sheet1!E:E)</f>
        <v>0</v>
      </c>
      <c r="M7309" t="str">
        <f t="shared" si="228"/>
        <v>Delayed</v>
      </c>
      <c r="N7309">
        <f t="shared" si="229"/>
        <v>1</v>
      </c>
    </row>
    <row r="7310" spans="1:14">
      <c r="A7310">
        <v>7309</v>
      </c>
      <c r="B7310">
        <v>161</v>
      </c>
      <c r="C7310">
        <v>8</v>
      </c>
      <c r="D7310">
        <v>2</v>
      </c>
      <c r="E7310" t="s">
        <v>11</v>
      </c>
      <c r="F7310" t="s">
        <v>9</v>
      </c>
      <c r="G7310">
        <v>4</v>
      </c>
      <c r="H7310">
        <v>4</v>
      </c>
      <c r="I7310" t="str">
        <f>_xlfn.XLOOKUP(A7310,[1]Sheet1!A:A,[1]Sheet1!B:B)</f>
        <v>D</v>
      </c>
      <c r="J7310" t="str">
        <f>_xlfn.XLOOKUP(A7310,[1]Sheet1!A:A,[1]Sheet1!C:C)</f>
        <v>Ship</v>
      </c>
      <c r="K7310">
        <f>_xlfn.XLOOKUP(A7310,[1]Sheet1!A:A,[1]Sheet1!D:D)</f>
        <v>4348</v>
      </c>
      <c r="L7310">
        <f>_xlfn.XLOOKUP(A7310,[1]Sheet1!A:A,[1]Sheet1!E:E)</f>
        <v>1</v>
      </c>
      <c r="M7310" t="str">
        <f t="shared" si="228"/>
        <v>On-Time</v>
      </c>
      <c r="N7310">
        <f t="shared" si="229"/>
        <v>0</v>
      </c>
    </row>
    <row r="7311" spans="1:14">
      <c r="A7311">
        <v>7310</v>
      </c>
      <c r="B7311">
        <v>268</v>
      </c>
      <c r="C7311">
        <v>8</v>
      </c>
      <c r="D7311">
        <v>2</v>
      </c>
      <c r="E7311" t="s">
        <v>11</v>
      </c>
      <c r="F7311" t="s">
        <v>9</v>
      </c>
      <c r="G7311">
        <v>2</v>
      </c>
      <c r="H7311">
        <v>4</v>
      </c>
      <c r="I7311" t="str">
        <f>_xlfn.XLOOKUP(A7311,[1]Sheet1!A:A,[1]Sheet1!B:B)</f>
        <v>F</v>
      </c>
      <c r="J7311" t="str">
        <f>_xlfn.XLOOKUP(A7311,[1]Sheet1!A:A,[1]Sheet1!C:C)</f>
        <v>Ship</v>
      </c>
      <c r="K7311">
        <f>_xlfn.XLOOKUP(A7311,[1]Sheet1!A:A,[1]Sheet1!D:D)</f>
        <v>4219</v>
      </c>
      <c r="L7311">
        <f>_xlfn.XLOOKUP(A7311,[1]Sheet1!A:A,[1]Sheet1!E:E)</f>
        <v>0</v>
      </c>
      <c r="M7311" t="str">
        <f t="shared" si="228"/>
        <v>Delayed</v>
      </c>
      <c r="N7311">
        <f t="shared" si="229"/>
        <v>1</v>
      </c>
    </row>
    <row r="7312" spans="1:14">
      <c r="A7312">
        <v>7311</v>
      </c>
      <c r="B7312">
        <v>218</v>
      </c>
      <c r="C7312">
        <v>10</v>
      </c>
      <c r="D7312">
        <v>4</v>
      </c>
      <c r="E7312" t="s">
        <v>11</v>
      </c>
      <c r="F7312" t="s">
        <v>9</v>
      </c>
      <c r="G7312">
        <v>4</v>
      </c>
      <c r="H7312">
        <v>4</v>
      </c>
      <c r="I7312" t="str">
        <f>_xlfn.XLOOKUP(A7312,[1]Sheet1!A:A,[1]Sheet1!B:B)</f>
        <v>A</v>
      </c>
      <c r="J7312" t="str">
        <f>_xlfn.XLOOKUP(A7312,[1]Sheet1!A:A,[1]Sheet1!C:C)</f>
        <v>Ship</v>
      </c>
      <c r="K7312">
        <f>_xlfn.XLOOKUP(A7312,[1]Sheet1!A:A,[1]Sheet1!D:D)</f>
        <v>4967</v>
      </c>
      <c r="L7312">
        <f>_xlfn.XLOOKUP(A7312,[1]Sheet1!A:A,[1]Sheet1!E:E)</f>
        <v>0</v>
      </c>
      <c r="M7312" t="str">
        <f t="shared" si="228"/>
        <v>Delayed</v>
      </c>
      <c r="N7312">
        <f t="shared" si="229"/>
        <v>1</v>
      </c>
    </row>
    <row r="7313" spans="1:14">
      <c r="A7313">
        <v>7312</v>
      </c>
      <c r="B7313">
        <v>192</v>
      </c>
      <c r="C7313">
        <v>1</v>
      </c>
      <c r="D7313">
        <v>3</v>
      </c>
      <c r="E7313" t="s">
        <v>8</v>
      </c>
      <c r="F7313" t="s">
        <v>10</v>
      </c>
      <c r="G7313">
        <v>2</v>
      </c>
      <c r="H7313">
        <v>3</v>
      </c>
      <c r="I7313" t="str">
        <f>_xlfn.XLOOKUP(A7313,[1]Sheet1!A:A,[1]Sheet1!B:B)</f>
        <v>B</v>
      </c>
      <c r="J7313" t="str">
        <f>_xlfn.XLOOKUP(A7313,[1]Sheet1!A:A,[1]Sheet1!C:C)</f>
        <v>Ship</v>
      </c>
      <c r="K7313">
        <f>_xlfn.XLOOKUP(A7313,[1]Sheet1!A:A,[1]Sheet1!D:D)</f>
        <v>4308</v>
      </c>
      <c r="L7313">
        <f>_xlfn.XLOOKUP(A7313,[1]Sheet1!A:A,[1]Sheet1!E:E)</f>
        <v>1</v>
      </c>
      <c r="M7313" t="str">
        <f t="shared" si="228"/>
        <v>On-Time</v>
      </c>
      <c r="N7313">
        <f t="shared" si="229"/>
        <v>0</v>
      </c>
    </row>
    <row r="7314" spans="1:14">
      <c r="A7314">
        <v>7313</v>
      </c>
      <c r="B7314">
        <v>197</v>
      </c>
      <c r="C7314">
        <v>2</v>
      </c>
      <c r="D7314">
        <v>2</v>
      </c>
      <c r="E7314" t="s">
        <v>11</v>
      </c>
      <c r="F7314" t="s">
        <v>9</v>
      </c>
      <c r="G7314">
        <v>3</v>
      </c>
      <c r="H7314">
        <v>2</v>
      </c>
      <c r="I7314" t="str">
        <f>_xlfn.XLOOKUP(A7314,[1]Sheet1!A:A,[1]Sheet1!B:B)</f>
        <v>C</v>
      </c>
      <c r="J7314" t="str">
        <f>_xlfn.XLOOKUP(A7314,[1]Sheet1!A:A,[1]Sheet1!C:C)</f>
        <v>Ship</v>
      </c>
      <c r="K7314">
        <f>_xlfn.XLOOKUP(A7314,[1]Sheet1!A:A,[1]Sheet1!D:D)</f>
        <v>4277</v>
      </c>
      <c r="L7314">
        <f>_xlfn.XLOOKUP(A7314,[1]Sheet1!A:A,[1]Sheet1!E:E)</f>
        <v>0</v>
      </c>
      <c r="M7314" t="str">
        <f t="shared" si="228"/>
        <v>Delayed</v>
      </c>
      <c r="N7314">
        <f t="shared" si="229"/>
        <v>1</v>
      </c>
    </row>
    <row r="7315" spans="1:14">
      <c r="A7315">
        <v>7314</v>
      </c>
      <c r="B7315">
        <v>253</v>
      </c>
      <c r="C7315">
        <v>5</v>
      </c>
      <c r="D7315">
        <v>2</v>
      </c>
      <c r="E7315" t="s">
        <v>11</v>
      </c>
      <c r="F7315" t="s">
        <v>9</v>
      </c>
      <c r="G7315">
        <v>4</v>
      </c>
      <c r="H7315">
        <v>4</v>
      </c>
      <c r="I7315" t="str">
        <f>_xlfn.XLOOKUP(A7315,[1]Sheet1!A:A,[1]Sheet1!B:B)</f>
        <v>F</v>
      </c>
      <c r="J7315" t="str">
        <f>_xlfn.XLOOKUP(A7315,[1]Sheet1!A:A,[1]Sheet1!C:C)</f>
        <v>Ship</v>
      </c>
      <c r="K7315">
        <f>_xlfn.XLOOKUP(A7315,[1]Sheet1!A:A,[1]Sheet1!D:D)</f>
        <v>5624</v>
      </c>
      <c r="L7315">
        <f>_xlfn.XLOOKUP(A7315,[1]Sheet1!A:A,[1]Sheet1!E:E)</f>
        <v>0</v>
      </c>
      <c r="M7315" t="str">
        <f t="shared" si="228"/>
        <v>Delayed</v>
      </c>
      <c r="N7315">
        <f t="shared" si="229"/>
        <v>1</v>
      </c>
    </row>
    <row r="7316" spans="1:14">
      <c r="A7316">
        <v>7315</v>
      </c>
      <c r="B7316">
        <v>183</v>
      </c>
      <c r="C7316">
        <v>5</v>
      </c>
      <c r="D7316">
        <v>4</v>
      </c>
      <c r="E7316" t="s">
        <v>8</v>
      </c>
      <c r="F7316" t="s">
        <v>10</v>
      </c>
      <c r="G7316">
        <v>1</v>
      </c>
      <c r="H7316">
        <v>3</v>
      </c>
      <c r="I7316" t="str">
        <f>_xlfn.XLOOKUP(A7316,[1]Sheet1!A:A,[1]Sheet1!B:B)</f>
        <v>D</v>
      </c>
      <c r="J7316" t="str">
        <f>_xlfn.XLOOKUP(A7316,[1]Sheet1!A:A,[1]Sheet1!C:C)</f>
        <v>Ship</v>
      </c>
      <c r="K7316">
        <f>_xlfn.XLOOKUP(A7316,[1]Sheet1!A:A,[1]Sheet1!D:D)</f>
        <v>5326</v>
      </c>
      <c r="L7316">
        <f>_xlfn.XLOOKUP(A7316,[1]Sheet1!A:A,[1]Sheet1!E:E)</f>
        <v>0</v>
      </c>
      <c r="M7316" t="str">
        <f t="shared" si="228"/>
        <v>Delayed</v>
      </c>
      <c r="N7316">
        <f t="shared" si="229"/>
        <v>1</v>
      </c>
    </row>
    <row r="7317" spans="1:14">
      <c r="A7317">
        <v>7316</v>
      </c>
      <c r="B7317">
        <v>177</v>
      </c>
      <c r="C7317">
        <v>9</v>
      </c>
      <c r="D7317">
        <v>4</v>
      </c>
      <c r="E7317" t="s">
        <v>12</v>
      </c>
      <c r="F7317" t="s">
        <v>10</v>
      </c>
      <c r="G7317">
        <v>5</v>
      </c>
      <c r="H7317">
        <v>3</v>
      </c>
      <c r="I7317" t="str">
        <f>_xlfn.XLOOKUP(A7317,[1]Sheet1!A:A,[1]Sheet1!B:B)</f>
        <v>F</v>
      </c>
      <c r="J7317" t="str">
        <f>_xlfn.XLOOKUP(A7317,[1]Sheet1!A:A,[1]Sheet1!C:C)</f>
        <v>Ship</v>
      </c>
      <c r="K7317">
        <f>_xlfn.XLOOKUP(A7317,[1]Sheet1!A:A,[1]Sheet1!D:D)</f>
        <v>5311</v>
      </c>
      <c r="L7317">
        <f>_xlfn.XLOOKUP(A7317,[1]Sheet1!A:A,[1]Sheet1!E:E)</f>
        <v>0</v>
      </c>
      <c r="M7317" t="str">
        <f t="shared" si="228"/>
        <v>Delayed</v>
      </c>
      <c r="N7317">
        <f t="shared" si="229"/>
        <v>1</v>
      </c>
    </row>
    <row r="7318" spans="1:14">
      <c r="A7318">
        <v>7317</v>
      </c>
      <c r="B7318">
        <v>241</v>
      </c>
      <c r="C7318">
        <v>7</v>
      </c>
      <c r="D7318">
        <v>3</v>
      </c>
      <c r="E7318" t="s">
        <v>8</v>
      </c>
      <c r="F7318" t="s">
        <v>9</v>
      </c>
      <c r="G7318">
        <v>1</v>
      </c>
      <c r="H7318">
        <v>5</v>
      </c>
      <c r="I7318" t="str">
        <f>_xlfn.XLOOKUP(A7318,[1]Sheet1!A:A,[1]Sheet1!B:B)</f>
        <v>A</v>
      </c>
      <c r="J7318" t="str">
        <f>_xlfn.XLOOKUP(A7318,[1]Sheet1!A:A,[1]Sheet1!C:C)</f>
        <v>Ship</v>
      </c>
      <c r="K7318">
        <f>_xlfn.XLOOKUP(A7318,[1]Sheet1!A:A,[1]Sheet1!D:D)</f>
        <v>5134</v>
      </c>
      <c r="L7318">
        <f>_xlfn.XLOOKUP(A7318,[1]Sheet1!A:A,[1]Sheet1!E:E)</f>
        <v>1</v>
      </c>
      <c r="M7318" t="str">
        <f t="shared" si="228"/>
        <v>On-Time</v>
      </c>
      <c r="N7318">
        <f t="shared" si="229"/>
        <v>0</v>
      </c>
    </row>
    <row r="7319" spans="1:14">
      <c r="A7319">
        <v>7318</v>
      </c>
      <c r="B7319">
        <v>180</v>
      </c>
      <c r="C7319">
        <v>9</v>
      </c>
      <c r="D7319">
        <v>4</v>
      </c>
      <c r="E7319" t="s">
        <v>8</v>
      </c>
      <c r="F7319" t="s">
        <v>9</v>
      </c>
      <c r="G7319">
        <v>5</v>
      </c>
      <c r="H7319">
        <v>3</v>
      </c>
      <c r="I7319" t="str">
        <f>_xlfn.XLOOKUP(A7319,[1]Sheet1!A:A,[1]Sheet1!B:B)</f>
        <v>B</v>
      </c>
      <c r="J7319" t="str">
        <f>_xlfn.XLOOKUP(A7319,[1]Sheet1!A:A,[1]Sheet1!C:C)</f>
        <v>Ship</v>
      </c>
      <c r="K7319">
        <f>_xlfn.XLOOKUP(A7319,[1]Sheet1!A:A,[1]Sheet1!D:D)</f>
        <v>5105</v>
      </c>
      <c r="L7319">
        <f>_xlfn.XLOOKUP(A7319,[1]Sheet1!A:A,[1]Sheet1!E:E)</f>
        <v>1</v>
      </c>
      <c r="M7319" t="str">
        <f t="shared" si="228"/>
        <v>On-Time</v>
      </c>
      <c r="N7319">
        <f t="shared" si="229"/>
        <v>0</v>
      </c>
    </row>
    <row r="7320" spans="1:14">
      <c r="A7320">
        <v>7319</v>
      </c>
      <c r="B7320">
        <v>158</v>
      </c>
      <c r="C7320">
        <v>2</v>
      </c>
      <c r="D7320">
        <v>3</v>
      </c>
      <c r="E7320" t="s">
        <v>11</v>
      </c>
      <c r="F7320" t="s">
        <v>10</v>
      </c>
      <c r="G7320">
        <v>2</v>
      </c>
      <c r="H7320">
        <v>5</v>
      </c>
      <c r="I7320" t="str">
        <f>_xlfn.XLOOKUP(A7320,[1]Sheet1!A:A,[1]Sheet1!B:B)</f>
        <v>C</v>
      </c>
      <c r="J7320" t="str">
        <f>_xlfn.XLOOKUP(A7320,[1]Sheet1!A:A,[1]Sheet1!C:C)</f>
        <v>Ship</v>
      </c>
      <c r="K7320">
        <f>_xlfn.XLOOKUP(A7320,[1]Sheet1!A:A,[1]Sheet1!D:D)</f>
        <v>5221</v>
      </c>
      <c r="L7320">
        <f>_xlfn.XLOOKUP(A7320,[1]Sheet1!A:A,[1]Sheet1!E:E)</f>
        <v>0</v>
      </c>
      <c r="M7320" t="str">
        <f t="shared" si="228"/>
        <v>Delayed</v>
      </c>
      <c r="N7320">
        <f t="shared" si="229"/>
        <v>1</v>
      </c>
    </row>
    <row r="7321" spans="1:14">
      <c r="A7321">
        <v>7320</v>
      </c>
      <c r="B7321">
        <v>209</v>
      </c>
      <c r="C7321">
        <v>7</v>
      </c>
      <c r="D7321">
        <v>3</v>
      </c>
      <c r="E7321" t="s">
        <v>8</v>
      </c>
      <c r="F7321" t="s">
        <v>9</v>
      </c>
      <c r="G7321">
        <v>1</v>
      </c>
      <c r="H7321">
        <v>4</v>
      </c>
      <c r="I7321" t="str">
        <f>_xlfn.XLOOKUP(A7321,[1]Sheet1!A:A,[1]Sheet1!B:B)</f>
        <v>F</v>
      </c>
      <c r="J7321" t="str">
        <f>_xlfn.XLOOKUP(A7321,[1]Sheet1!A:A,[1]Sheet1!C:C)</f>
        <v>Ship</v>
      </c>
      <c r="K7321">
        <f>_xlfn.XLOOKUP(A7321,[1]Sheet1!A:A,[1]Sheet1!D:D)</f>
        <v>4808</v>
      </c>
      <c r="L7321">
        <f>_xlfn.XLOOKUP(A7321,[1]Sheet1!A:A,[1]Sheet1!E:E)</f>
        <v>1</v>
      </c>
      <c r="M7321" t="str">
        <f t="shared" si="228"/>
        <v>On-Time</v>
      </c>
      <c r="N7321">
        <f t="shared" si="229"/>
        <v>0</v>
      </c>
    </row>
    <row r="7322" spans="1:14">
      <c r="A7322">
        <v>7321</v>
      </c>
      <c r="B7322">
        <v>273</v>
      </c>
      <c r="C7322">
        <v>7</v>
      </c>
      <c r="D7322">
        <v>6</v>
      </c>
      <c r="E7322" t="s">
        <v>11</v>
      </c>
      <c r="F7322" t="s">
        <v>9</v>
      </c>
      <c r="G7322">
        <v>4</v>
      </c>
      <c r="H7322">
        <v>5</v>
      </c>
      <c r="I7322" t="str">
        <f>_xlfn.XLOOKUP(A7322,[1]Sheet1!A:A,[1]Sheet1!B:B)</f>
        <v>D</v>
      </c>
      <c r="J7322" t="str">
        <f>_xlfn.XLOOKUP(A7322,[1]Sheet1!A:A,[1]Sheet1!C:C)</f>
        <v>Ship</v>
      </c>
      <c r="K7322">
        <f>_xlfn.XLOOKUP(A7322,[1]Sheet1!A:A,[1]Sheet1!D:D)</f>
        <v>4058</v>
      </c>
      <c r="L7322">
        <f>_xlfn.XLOOKUP(A7322,[1]Sheet1!A:A,[1]Sheet1!E:E)</f>
        <v>1</v>
      </c>
      <c r="M7322" t="str">
        <f t="shared" si="228"/>
        <v>On-Time</v>
      </c>
      <c r="N7322">
        <f t="shared" si="229"/>
        <v>0</v>
      </c>
    </row>
    <row r="7323" spans="1:14">
      <c r="A7323">
        <v>7322</v>
      </c>
      <c r="B7323">
        <v>226</v>
      </c>
      <c r="C7323">
        <v>7</v>
      </c>
      <c r="D7323">
        <v>4</v>
      </c>
      <c r="E7323" t="s">
        <v>12</v>
      </c>
      <c r="F7323" t="s">
        <v>9</v>
      </c>
      <c r="G7323">
        <v>2</v>
      </c>
      <c r="H7323">
        <v>6</v>
      </c>
      <c r="I7323" t="str">
        <f>_xlfn.XLOOKUP(A7323,[1]Sheet1!A:A,[1]Sheet1!B:B)</f>
        <v>F</v>
      </c>
      <c r="J7323" t="str">
        <f>_xlfn.XLOOKUP(A7323,[1]Sheet1!A:A,[1]Sheet1!C:C)</f>
        <v>Ship</v>
      </c>
      <c r="K7323">
        <f>_xlfn.XLOOKUP(A7323,[1]Sheet1!A:A,[1]Sheet1!D:D)</f>
        <v>5600</v>
      </c>
      <c r="L7323">
        <f>_xlfn.XLOOKUP(A7323,[1]Sheet1!A:A,[1]Sheet1!E:E)</f>
        <v>0</v>
      </c>
      <c r="M7323" t="str">
        <f t="shared" si="228"/>
        <v>Delayed</v>
      </c>
      <c r="N7323">
        <f t="shared" si="229"/>
        <v>1</v>
      </c>
    </row>
    <row r="7324" spans="1:14">
      <c r="A7324">
        <v>7323</v>
      </c>
      <c r="B7324">
        <v>178</v>
      </c>
      <c r="C7324">
        <v>6</v>
      </c>
      <c r="D7324">
        <v>3</v>
      </c>
      <c r="E7324" t="s">
        <v>11</v>
      </c>
      <c r="F7324" t="s">
        <v>10</v>
      </c>
      <c r="G7324">
        <v>3</v>
      </c>
      <c r="H7324">
        <v>4</v>
      </c>
      <c r="I7324" t="str">
        <f>_xlfn.XLOOKUP(A7324,[1]Sheet1!A:A,[1]Sheet1!B:B)</f>
        <v>A</v>
      </c>
      <c r="J7324" t="str">
        <f>_xlfn.XLOOKUP(A7324,[1]Sheet1!A:A,[1]Sheet1!C:C)</f>
        <v>Ship</v>
      </c>
      <c r="K7324">
        <f>_xlfn.XLOOKUP(A7324,[1]Sheet1!A:A,[1]Sheet1!D:D)</f>
        <v>4576</v>
      </c>
      <c r="L7324">
        <f>_xlfn.XLOOKUP(A7324,[1]Sheet1!A:A,[1]Sheet1!E:E)</f>
        <v>0</v>
      </c>
      <c r="M7324" t="str">
        <f t="shared" si="228"/>
        <v>Delayed</v>
      </c>
      <c r="N7324">
        <f t="shared" si="229"/>
        <v>1</v>
      </c>
    </row>
    <row r="7325" spans="1:14">
      <c r="A7325">
        <v>7324</v>
      </c>
      <c r="B7325">
        <v>151</v>
      </c>
      <c r="C7325">
        <v>2</v>
      </c>
      <c r="D7325">
        <v>6</v>
      </c>
      <c r="E7325" t="s">
        <v>11</v>
      </c>
      <c r="F7325" t="s">
        <v>10</v>
      </c>
      <c r="G7325">
        <v>1</v>
      </c>
      <c r="H7325">
        <v>5</v>
      </c>
      <c r="I7325" t="str">
        <f>_xlfn.XLOOKUP(A7325,[1]Sheet1!A:A,[1]Sheet1!B:B)</f>
        <v>B</v>
      </c>
      <c r="J7325" t="str">
        <f>_xlfn.XLOOKUP(A7325,[1]Sheet1!A:A,[1]Sheet1!C:C)</f>
        <v>Ship</v>
      </c>
      <c r="K7325">
        <f>_xlfn.XLOOKUP(A7325,[1]Sheet1!A:A,[1]Sheet1!D:D)</f>
        <v>4529</v>
      </c>
      <c r="L7325">
        <f>_xlfn.XLOOKUP(A7325,[1]Sheet1!A:A,[1]Sheet1!E:E)</f>
        <v>0</v>
      </c>
      <c r="M7325" t="str">
        <f t="shared" si="228"/>
        <v>Delayed</v>
      </c>
      <c r="N7325">
        <f t="shared" si="229"/>
        <v>1</v>
      </c>
    </row>
    <row r="7326" spans="1:14">
      <c r="A7326">
        <v>7325</v>
      </c>
      <c r="B7326">
        <v>212</v>
      </c>
      <c r="C7326">
        <v>7</v>
      </c>
      <c r="D7326">
        <v>2</v>
      </c>
      <c r="E7326" t="s">
        <v>11</v>
      </c>
      <c r="F7326" t="s">
        <v>10</v>
      </c>
      <c r="G7326">
        <v>1</v>
      </c>
      <c r="H7326">
        <v>3</v>
      </c>
      <c r="I7326" t="str">
        <f>_xlfn.XLOOKUP(A7326,[1]Sheet1!A:A,[1]Sheet1!B:B)</f>
        <v>C</v>
      </c>
      <c r="J7326" t="str">
        <f>_xlfn.XLOOKUP(A7326,[1]Sheet1!A:A,[1]Sheet1!C:C)</f>
        <v>Ship</v>
      </c>
      <c r="K7326">
        <f>_xlfn.XLOOKUP(A7326,[1]Sheet1!A:A,[1]Sheet1!D:D)</f>
        <v>5022</v>
      </c>
      <c r="L7326">
        <f>_xlfn.XLOOKUP(A7326,[1]Sheet1!A:A,[1]Sheet1!E:E)</f>
        <v>0</v>
      </c>
      <c r="M7326" t="str">
        <f t="shared" si="228"/>
        <v>Delayed</v>
      </c>
      <c r="N7326">
        <f t="shared" si="229"/>
        <v>1</v>
      </c>
    </row>
    <row r="7327" spans="1:14">
      <c r="A7327">
        <v>7326</v>
      </c>
      <c r="B7327">
        <v>239</v>
      </c>
      <c r="C7327">
        <v>10</v>
      </c>
      <c r="D7327">
        <v>4</v>
      </c>
      <c r="E7327" t="s">
        <v>11</v>
      </c>
      <c r="F7327" t="s">
        <v>9</v>
      </c>
      <c r="G7327">
        <v>2</v>
      </c>
      <c r="H7327">
        <v>3</v>
      </c>
      <c r="I7327" t="str">
        <f>_xlfn.XLOOKUP(A7327,[1]Sheet1!A:A,[1]Sheet1!B:B)</f>
        <v>F</v>
      </c>
      <c r="J7327" t="str">
        <f>_xlfn.XLOOKUP(A7327,[1]Sheet1!A:A,[1]Sheet1!C:C)</f>
        <v>Ship</v>
      </c>
      <c r="K7327">
        <f>_xlfn.XLOOKUP(A7327,[1]Sheet1!A:A,[1]Sheet1!D:D)</f>
        <v>4410</v>
      </c>
      <c r="L7327">
        <f>_xlfn.XLOOKUP(A7327,[1]Sheet1!A:A,[1]Sheet1!E:E)</f>
        <v>0</v>
      </c>
      <c r="M7327" t="str">
        <f t="shared" si="228"/>
        <v>Delayed</v>
      </c>
      <c r="N7327">
        <f t="shared" si="229"/>
        <v>1</v>
      </c>
    </row>
    <row r="7328" spans="1:14">
      <c r="A7328">
        <v>7327</v>
      </c>
      <c r="B7328">
        <v>257</v>
      </c>
      <c r="C7328">
        <v>5</v>
      </c>
      <c r="D7328">
        <v>5</v>
      </c>
      <c r="E7328" t="s">
        <v>11</v>
      </c>
      <c r="F7328" t="s">
        <v>10</v>
      </c>
      <c r="G7328">
        <v>3</v>
      </c>
      <c r="H7328">
        <v>5</v>
      </c>
      <c r="I7328" t="str">
        <f>_xlfn.XLOOKUP(A7328,[1]Sheet1!A:A,[1]Sheet1!B:B)</f>
        <v>D</v>
      </c>
      <c r="J7328" t="str">
        <f>_xlfn.XLOOKUP(A7328,[1]Sheet1!A:A,[1]Sheet1!C:C)</f>
        <v>Ship</v>
      </c>
      <c r="K7328">
        <f>_xlfn.XLOOKUP(A7328,[1]Sheet1!A:A,[1]Sheet1!D:D)</f>
        <v>4183</v>
      </c>
      <c r="L7328">
        <f>_xlfn.XLOOKUP(A7328,[1]Sheet1!A:A,[1]Sheet1!E:E)</f>
        <v>0</v>
      </c>
      <c r="M7328" t="str">
        <f t="shared" si="228"/>
        <v>Delayed</v>
      </c>
      <c r="N7328">
        <f t="shared" si="229"/>
        <v>1</v>
      </c>
    </row>
    <row r="7329" spans="1:14">
      <c r="A7329">
        <v>7328</v>
      </c>
      <c r="B7329">
        <v>165</v>
      </c>
      <c r="C7329">
        <v>8</v>
      </c>
      <c r="D7329">
        <v>2</v>
      </c>
      <c r="E7329" t="s">
        <v>8</v>
      </c>
      <c r="F7329" t="s">
        <v>10</v>
      </c>
      <c r="G7329">
        <v>3</v>
      </c>
      <c r="H7329">
        <v>3</v>
      </c>
      <c r="I7329" t="str">
        <f>_xlfn.XLOOKUP(A7329,[1]Sheet1!A:A,[1]Sheet1!B:B)</f>
        <v>F</v>
      </c>
      <c r="J7329" t="str">
        <f>_xlfn.XLOOKUP(A7329,[1]Sheet1!A:A,[1]Sheet1!C:C)</f>
        <v>Ship</v>
      </c>
      <c r="K7329">
        <f>_xlfn.XLOOKUP(A7329,[1]Sheet1!A:A,[1]Sheet1!D:D)</f>
        <v>5813</v>
      </c>
      <c r="L7329">
        <f>_xlfn.XLOOKUP(A7329,[1]Sheet1!A:A,[1]Sheet1!E:E)</f>
        <v>0</v>
      </c>
      <c r="M7329" t="str">
        <f t="shared" si="228"/>
        <v>Delayed</v>
      </c>
      <c r="N7329">
        <f t="shared" si="229"/>
        <v>1</v>
      </c>
    </row>
    <row r="7330" spans="1:14">
      <c r="A7330">
        <v>7329</v>
      </c>
      <c r="B7330">
        <v>183</v>
      </c>
      <c r="C7330">
        <v>8</v>
      </c>
      <c r="D7330">
        <v>2</v>
      </c>
      <c r="E7330" t="s">
        <v>11</v>
      </c>
      <c r="F7330" t="s">
        <v>9</v>
      </c>
      <c r="G7330">
        <v>3</v>
      </c>
      <c r="H7330">
        <v>4</v>
      </c>
      <c r="I7330" t="str">
        <f>_xlfn.XLOOKUP(A7330,[1]Sheet1!A:A,[1]Sheet1!B:B)</f>
        <v>A</v>
      </c>
      <c r="J7330" t="str">
        <f>_xlfn.XLOOKUP(A7330,[1]Sheet1!A:A,[1]Sheet1!C:C)</f>
        <v>Ship</v>
      </c>
      <c r="K7330">
        <f>_xlfn.XLOOKUP(A7330,[1]Sheet1!A:A,[1]Sheet1!D:D)</f>
        <v>5690</v>
      </c>
      <c r="L7330">
        <f>_xlfn.XLOOKUP(A7330,[1]Sheet1!A:A,[1]Sheet1!E:E)</f>
        <v>1</v>
      </c>
      <c r="M7330" t="str">
        <f t="shared" si="228"/>
        <v>On-Time</v>
      </c>
      <c r="N7330">
        <f t="shared" si="229"/>
        <v>0</v>
      </c>
    </row>
    <row r="7331" spans="1:14">
      <c r="A7331">
        <v>7330</v>
      </c>
      <c r="B7331">
        <v>135</v>
      </c>
      <c r="C7331">
        <v>1</v>
      </c>
      <c r="D7331">
        <v>3</v>
      </c>
      <c r="E7331" t="s">
        <v>8</v>
      </c>
      <c r="F7331" t="s">
        <v>10</v>
      </c>
      <c r="G7331">
        <v>5</v>
      </c>
      <c r="H7331">
        <v>4</v>
      </c>
      <c r="I7331" t="str">
        <f>_xlfn.XLOOKUP(A7331,[1]Sheet1!A:A,[1]Sheet1!B:B)</f>
        <v>B</v>
      </c>
      <c r="J7331" t="str">
        <f>_xlfn.XLOOKUP(A7331,[1]Sheet1!A:A,[1]Sheet1!C:C)</f>
        <v>Ship</v>
      </c>
      <c r="K7331">
        <f>_xlfn.XLOOKUP(A7331,[1]Sheet1!A:A,[1]Sheet1!D:D)</f>
        <v>5013</v>
      </c>
      <c r="L7331">
        <f>_xlfn.XLOOKUP(A7331,[1]Sheet1!A:A,[1]Sheet1!E:E)</f>
        <v>0</v>
      </c>
      <c r="M7331" t="str">
        <f t="shared" si="228"/>
        <v>Delayed</v>
      </c>
      <c r="N7331">
        <f t="shared" si="229"/>
        <v>1</v>
      </c>
    </row>
    <row r="7332" spans="1:14">
      <c r="A7332">
        <v>7331</v>
      </c>
      <c r="B7332">
        <v>200</v>
      </c>
      <c r="C7332">
        <v>5</v>
      </c>
      <c r="D7332">
        <v>3</v>
      </c>
      <c r="E7332" t="s">
        <v>8</v>
      </c>
      <c r="F7332" t="s">
        <v>10</v>
      </c>
      <c r="G7332">
        <v>1</v>
      </c>
      <c r="H7332">
        <v>4</v>
      </c>
      <c r="I7332" t="str">
        <f>_xlfn.XLOOKUP(A7332,[1]Sheet1!A:A,[1]Sheet1!B:B)</f>
        <v>C</v>
      </c>
      <c r="J7332" t="str">
        <f>_xlfn.XLOOKUP(A7332,[1]Sheet1!A:A,[1]Sheet1!C:C)</f>
        <v>Ship</v>
      </c>
      <c r="K7332">
        <f>_xlfn.XLOOKUP(A7332,[1]Sheet1!A:A,[1]Sheet1!D:D)</f>
        <v>4686</v>
      </c>
      <c r="L7332">
        <f>_xlfn.XLOOKUP(A7332,[1]Sheet1!A:A,[1]Sheet1!E:E)</f>
        <v>0</v>
      </c>
      <c r="M7332" t="str">
        <f t="shared" si="228"/>
        <v>Delayed</v>
      </c>
      <c r="N7332">
        <f t="shared" si="229"/>
        <v>1</v>
      </c>
    </row>
    <row r="7333" spans="1:14">
      <c r="A7333">
        <v>7332</v>
      </c>
      <c r="B7333">
        <v>162</v>
      </c>
      <c r="C7333">
        <v>7</v>
      </c>
      <c r="D7333">
        <v>4</v>
      </c>
      <c r="E7333" t="s">
        <v>11</v>
      </c>
      <c r="F7333" t="s">
        <v>10</v>
      </c>
      <c r="G7333">
        <v>2</v>
      </c>
      <c r="H7333">
        <v>4</v>
      </c>
      <c r="I7333" t="str">
        <f>_xlfn.XLOOKUP(A7333,[1]Sheet1!A:A,[1]Sheet1!B:B)</f>
        <v>F</v>
      </c>
      <c r="J7333" t="str">
        <f>_xlfn.XLOOKUP(A7333,[1]Sheet1!A:A,[1]Sheet1!C:C)</f>
        <v>Ship</v>
      </c>
      <c r="K7333">
        <f>_xlfn.XLOOKUP(A7333,[1]Sheet1!A:A,[1]Sheet1!D:D)</f>
        <v>5294</v>
      </c>
      <c r="L7333">
        <f>_xlfn.XLOOKUP(A7333,[1]Sheet1!A:A,[1]Sheet1!E:E)</f>
        <v>0</v>
      </c>
      <c r="M7333" t="str">
        <f t="shared" si="228"/>
        <v>Delayed</v>
      </c>
      <c r="N7333">
        <f t="shared" si="229"/>
        <v>1</v>
      </c>
    </row>
    <row r="7334" spans="1:14">
      <c r="A7334">
        <v>7333</v>
      </c>
      <c r="B7334">
        <v>218</v>
      </c>
      <c r="C7334">
        <v>6</v>
      </c>
      <c r="D7334">
        <v>3</v>
      </c>
      <c r="E7334" t="s">
        <v>11</v>
      </c>
      <c r="F7334" t="s">
        <v>10</v>
      </c>
      <c r="G7334">
        <v>3</v>
      </c>
      <c r="H7334">
        <v>3</v>
      </c>
      <c r="I7334" t="str">
        <f>_xlfn.XLOOKUP(A7334,[1]Sheet1!A:A,[1]Sheet1!B:B)</f>
        <v>D</v>
      </c>
      <c r="J7334" t="str">
        <f>_xlfn.XLOOKUP(A7334,[1]Sheet1!A:A,[1]Sheet1!C:C)</f>
        <v>Ship</v>
      </c>
      <c r="K7334">
        <f>_xlfn.XLOOKUP(A7334,[1]Sheet1!A:A,[1]Sheet1!D:D)</f>
        <v>5288</v>
      </c>
      <c r="L7334">
        <f>_xlfn.XLOOKUP(A7334,[1]Sheet1!A:A,[1]Sheet1!E:E)</f>
        <v>1</v>
      </c>
      <c r="M7334" t="str">
        <f t="shared" si="228"/>
        <v>On-Time</v>
      </c>
      <c r="N7334">
        <f t="shared" si="229"/>
        <v>0</v>
      </c>
    </row>
    <row r="7335" spans="1:14">
      <c r="A7335">
        <v>7334</v>
      </c>
      <c r="B7335">
        <v>158</v>
      </c>
      <c r="C7335">
        <v>7</v>
      </c>
      <c r="D7335">
        <v>2</v>
      </c>
      <c r="E7335" t="s">
        <v>11</v>
      </c>
      <c r="F7335" t="s">
        <v>10</v>
      </c>
      <c r="G7335">
        <v>4</v>
      </c>
      <c r="H7335">
        <v>3</v>
      </c>
      <c r="I7335" t="str">
        <f>_xlfn.XLOOKUP(A7335,[1]Sheet1!A:A,[1]Sheet1!B:B)</f>
        <v>F</v>
      </c>
      <c r="J7335" t="str">
        <f>_xlfn.XLOOKUP(A7335,[1]Sheet1!A:A,[1]Sheet1!C:C)</f>
        <v>Ship</v>
      </c>
      <c r="K7335">
        <f>_xlfn.XLOOKUP(A7335,[1]Sheet1!A:A,[1]Sheet1!D:D)</f>
        <v>4744</v>
      </c>
      <c r="L7335">
        <f>_xlfn.XLOOKUP(A7335,[1]Sheet1!A:A,[1]Sheet1!E:E)</f>
        <v>0</v>
      </c>
      <c r="M7335" t="str">
        <f t="shared" si="228"/>
        <v>Delayed</v>
      </c>
      <c r="N7335">
        <f t="shared" si="229"/>
        <v>1</v>
      </c>
    </row>
    <row r="7336" spans="1:14">
      <c r="A7336">
        <v>7335</v>
      </c>
      <c r="B7336">
        <v>213</v>
      </c>
      <c r="C7336">
        <v>8</v>
      </c>
      <c r="D7336">
        <v>3</v>
      </c>
      <c r="E7336" t="s">
        <v>11</v>
      </c>
      <c r="F7336" t="s">
        <v>10</v>
      </c>
      <c r="G7336">
        <v>2</v>
      </c>
      <c r="H7336">
        <v>4</v>
      </c>
      <c r="I7336" t="str">
        <f>_xlfn.XLOOKUP(A7336,[1]Sheet1!A:A,[1]Sheet1!B:B)</f>
        <v>A</v>
      </c>
      <c r="J7336" t="str">
        <f>_xlfn.XLOOKUP(A7336,[1]Sheet1!A:A,[1]Sheet1!C:C)</f>
        <v>Ship</v>
      </c>
      <c r="K7336">
        <f>_xlfn.XLOOKUP(A7336,[1]Sheet1!A:A,[1]Sheet1!D:D)</f>
        <v>5214</v>
      </c>
      <c r="L7336">
        <f>_xlfn.XLOOKUP(A7336,[1]Sheet1!A:A,[1]Sheet1!E:E)</f>
        <v>1</v>
      </c>
      <c r="M7336" t="str">
        <f t="shared" si="228"/>
        <v>On-Time</v>
      </c>
      <c r="N7336">
        <f t="shared" si="229"/>
        <v>0</v>
      </c>
    </row>
    <row r="7337" spans="1:14">
      <c r="A7337">
        <v>7336</v>
      </c>
      <c r="B7337">
        <v>215</v>
      </c>
      <c r="C7337">
        <v>9</v>
      </c>
      <c r="D7337">
        <v>2</v>
      </c>
      <c r="E7337" t="s">
        <v>11</v>
      </c>
      <c r="F7337" t="s">
        <v>9</v>
      </c>
      <c r="G7337">
        <v>1</v>
      </c>
      <c r="H7337">
        <v>3</v>
      </c>
      <c r="I7337" t="str">
        <f>_xlfn.XLOOKUP(A7337,[1]Sheet1!A:A,[1]Sheet1!B:B)</f>
        <v>B</v>
      </c>
      <c r="J7337" t="str">
        <f>_xlfn.XLOOKUP(A7337,[1]Sheet1!A:A,[1]Sheet1!C:C)</f>
        <v>Ship</v>
      </c>
      <c r="K7337">
        <f>_xlfn.XLOOKUP(A7337,[1]Sheet1!A:A,[1]Sheet1!D:D)</f>
        <v>4940</v>
      </c>
      <c r="L7337">
        <f>_xlfn.XLOOKUP(A7337,[1]Sheet1!A:A,[1]Sheet1!E:E)</f>
        <v>0</v>
      </c>
      <c r="M7337" t="str">
        <f t="shared" si="228"/>
        <v>Delayed</v>
      </c>
      <c r="N7337">
        <f t="shared" si="229"/>
        <v>1</v>
      </c>
    </row>
    <row r="7338" spans="1:14">
      <c r="A7338">
        <v>7337</v>
      </c>
      <c r="B7338">
        <v>268</v>
      </c>
      <c r="C7338">
        <v>5</v>
      </c>
      <c r="D7338">
        <v>2</v>
      </c>
      <c r="E7338" t="s">
        <v>12</v>
      </c>
      <c r="F7338" t="s">
        <v>9</v>
      </c>
      <c r="G7338">
        <v>3</v>
      </c>
      <c r="H7338">
        <v>3</v>
      </c>
      <c r="I7338" t="str">
        <f>_xlfn.XLOOKUP(A7338,[1]Sheet1!A:A,[1]Sheet1!B:B)</f>
        <v>C</v>
      </c>
      <c r="J7338" t="str">
        <f>_xlfn.XLOOKUP(A7338,[1]Sheet1!A:A,[1]Sheet1!C:C)</f>
        <v>Ship</v>
      </c>
      <c r="K7338">
        <f>_xlfn.XLOOKUP(A7338,[1]Sheet1!A:A,[1]Sheet1!D:D)</f>
        <v>5195</v>
      </c>
      <c r="L7338">
        <f>_xlfn.XLOOKUP(A7338,[1]Sheet1!A:A,[1]Sheet1!E:E)</f>
        <v>0</v>
      </c>
      <c r="M7338" t="str">
        <f t="shared" si="228"/>
        <v>Delayed</v>
      </c>
      <c r="N7338">
        <f t="shared" si="229"/>
        <v>1</v>
      </c>
    </row>
    <row r="7339" spans="1:14">
      <c r="A7339">
        <v>7338</v>
      </c>
      <c r="B7339">
        <v>207</v>
      </c>
      <c r="C7339">
        <v>9</v>
      </c>
      <c r="D7339">
        <v>4</v>
      </c>
      <c r="E7339" t="s">
        <v>8</v>
      </c>
      <c r="F7339" t="s">
        <v>10</v>
      </c>
      <c r="G7339">
        <v>1</v>
      </c>
      <c r="H7339">
        <v>3</v>
      </c>
      <c r="I7339" t="str">
        <f>_xlfn.XLOOKUP(A7339,[1]Sheet1!A:A,[1]Sheet1!B:B)</f>
        <v>F</v>
      </c>
      <c r="J7339" t="str">
        <f>_xlfn.XLOOKUP(A7339,[1]Sheet1!A:A,[1]Sheet1!C:C)</f>
        <v>Ship</v>
      </c>
      <c r="K7339">
        <f>_xlfn.XLOOKUP(A7339,[1]Sheet1!A:A,[1]Sheet1!D:D)</f>
        <v>4252</v>
      </c>
      <c r="L7339">
        <f>_xlfn.XLOOKUP(A7339,[1]Sheet1!A:A,[1]Sheet1!E:E)</f>
        <v>0</v>
      </c>
      <c r="M7339" t="str">
        <f t="shared" si="228"/>
        <v>Delayed</v>
      </c>
      <c r="N7339">
        <f t="shared" si="229"/>
        <v>1</v>
      </c>
    </row>
    <row r="7340" spans="1:14">
      <c r="A7340">
        <v>7339</v>
      </c>
      <c r="B7340">
        <v>270</v>
      </c>
      <c r="C7340">
        <v>1</v>
      </c>
      <c r="D7340">
        <v>6</v>
      </c>
      <c r="E7340" t="s">
        <v>11</v>
      </c>
      <c r="F7340" t="s">
        <v>9</v>
      </c>
      <c r="G7340">
        <v>5</v>
      </c>
      <c r="H7340">
        <v>2</v>
      </c>
      <c r="I7340" t="str">
        <f>_xlfn.XLOOKUP(A7340,[1]Sheet1!A:A,[1]Sheet1!B:B)</f>
        <v>D</v>
      </c>
      <c r="J7340" t="str">
        <f>_xlfn.XLOOKUP(A7340,[1]Sheet1!A:A,[1]Sheet1!C:C)</f>
        <v>Ship</v>
      </c>
      <c r="K7340">
        <f>_xlfn.XLOOKUP(A7340,[1]Sheet1!A:A,[1]Sheet1!D:D)</f>
        <v>5675</v>
      </c>
      <c r="L7340">
        <f>_xlfn.XLOOKUP(A7340,[1]Sheet1!A:A,[1]Sheet1!E:E)</f>
        <v>0</v>
      </c>
      <c r="M7340" t="str">
        <f t="shared" si="228"/>
        <v>Delayed</v>
      </c>
      <c r="N7340">
        <f t="shared" si="229"/>
        <v>1</v>
      </c>
    </row>
    <row r="7341" spans="1:14">
      <c r="A7341">
        <v>7340</v>
      </c>
      <c r="B7341">
        <v>245</v>
      </c>
      <c r="C7341">
        <v>6</v>
      </c>
      <c r="D7341">
        <v>2</v>
      </c>
      <c r="E7341" t="s">
        <v>8</v>
      </c>
      <c r="F7341" t="s">
        <v>10</v>
      </c>
      <c r="G7341">
        <v>2</v>
      </c>
      <c r="H7341">
        <v>5</v>
      </c>
      <c r="I7341" t="str">
        <f>_xlfn.XLOOKUP(A7341,[1]Sheet1!A:A,[1]Sheet1!B:B)</f>
        <v>F</v>
      </c>
      <c r="J7341" t="str">
        <f>_xlfn.XLOOKUP(A7341,[1]Sheet1!A:A,[1]Sheet1!C:C)</f>
        <v>Ship</v>
      </c>
      <c r="K7341">
        <f>_xlfn.XLOOKUP(A7341,[1]Sheet1!A:A,[1]Sheet1!D:D)</f>
        <v>5366</v>
      </c>
      <c r="L7341">
        <f>_xlfn.XLOOKUP(A7341,[1]Sheet1!A:A,[1]Sheet1!E:E)</f>
        <v>1</v>
      </c>
      <c r="M7341" t="str">
        <f t="shared" si="228"/>
        <v>On-Time</v>
      </c>
      <c r="N7341">
        <f t="shared" si="229"/>
        <v>0</v>
      </c>
    </row>
    <row r="7342" spans="1:14">
      <c r="A7342">
        <v>7341</v>
      </c>
      <c r="B7342">
        <v>154</v>
      </c>
      <c r="C7342">
        <v>6</v>
      </c>
      <c r="D7342">
        <v>2</v>
      </c>
      <c r="E7342" t="s">
        <v>11</v>
      </c>
      <c r="F7342" t="s">
        <v>9</v>
      </c>
      <c r="G7342">
        <v>2</v>
      </c>
      <c r="H7342">
        <v>4</v>
      </c>
      <c r="I7342" t="str">
        <f>_xlfn.XLOOKUP(A7342,[1]Sheet1!A:A,[1]Sheet1!B:B)</f>
        <v>A</v>
      </c>
      <c r="J7342" t="str">
        <f>_xlfn.XLOOKUP(A7342,[1]Sheet1!A:A,[1]Sheet1!C:C)</f>
        <v>Ship</v>
      </c>
      <c r="K7342">
        <f>_xlfn.XLOOKUP(A7342,[1]Sheet1!A:A,[1]Sheet1!D:D)</f>
        <v>4705</v>
      </c>
      <c r="L7342">
        <f>_xlfn.XLOOKUP(A7342,[1]Sheet1!A:A,[1]Sheet1!E:E)</f>
        <v>1</v>
      </c>
      <c r="M7342" t="str">
        <f t="shared" si="228"/>
        <v>On-Time</v>
      </c>
      <c r="N7342">
        <f t="shared" si="229"/>
        <v>0</v>
      </c>
    </row>
    <row r="7343" spans="1:14">
      <c r="A7343">
        <v>7342</v>
      </c>
      <c r="B7343">
        <v>155</v>
      </c>
      <c r="C7343">
        <v>2</v>
      </c>
      <c r="D7343">
        <v>3</v>
      </c>
      <c r="E7343" t="s">
        <v>11</v>
      </c>
      <c r="F7343" t="s">
        <v>9</v>
      </c>
      <c r="G7343">
        <v>1</v>
      </c>
      <c r="H7343">
        <v>3</v>
      </c>
      <c r="I7343" t="str">
        <f>_xlfn.XLOOKUP(A7343,[1]Sheet1!A:A,[1]Sheet1!B:B)</f>
        <v>B</v>
      </c>
      <c r="J7343" t="str">
        <f>_xlfn.XLOOKUP(A7343,[1]Sheet1!A:A,[1]Sheet1!C:C)</f>
        <v>Ship</v>
      </c>
      <c r="K7343">
        <f>_xlfn.XLOOKUP(A7343,[1]Sheet1!A:A,[1]Sheet1!D:D)</f>
        <v>5446</v>
      </c>
      <c r="L7343">
        <f>_xlfn.XLOOKUP(A7343,[1]Sheet1!A:A,[1]Sheet1!E:E)</f>
        <v>0</v>
      </c>
      <c r="M7343" t="str">
        <f t="shared" si="228"/>
        <v>Delayed</v>
      </c>
      <c r="N7343">
        <f t="shared" si="229"/>
        <v>1</v>
      </c>
    </row>
    <row r="7344" spans="1:14">
      <c r="A7344">
        <v>7343</v>
      </c>
      <c r="B7344">
        <v>238</v>
      </c>
      <c r="C7344">
        <v>7</v>
      </c>
      <c r="D7344">
        <v>3</v>
      </c>
      <c r="E7344" t="s">
        <v>8</v>
      </c>
      <c r="F7344" t="s">
        <v>9</v>
      </c>
      <c r="G7344">
        <v>4</v>
      </c>
      <c r="H7344">
        <v>4</v>
      </c>
      <c r="I7344" t="str">
        <f>_xlfn.XLOOKUP(A7344,[1]Sheet1!A:A,[1]Sheet1!B:B)</f>
        <v>C</v>
      </c>
      <c r="J7344" t="str">
        <f>_xlfn.XLOOKUP(A7344,[1]Sheet1!A:A,[1]Sheet1!C:C)</f>
        <v>Ship</v>
      </c>
      <c r="K7344">
        <f>_xlfn.XLOOKUP(A7344,[1]Sheet1!A:A,[1]Sheet1!D:D)</f>
        <v>4709</v>
      </c>
      <c r="L7344">
        <f>_xlfn.XLOOKUP(A7344,[1]Sheet1!A:A,[1]Sheet1!E:E)</f>
        <v>0</v>
      </c>
      <c r="M7344" t="str">
        <f t="shared" si="228"/>
        <v>Delayed</v>
      </c>
      <c r="N7344">
        <f t="shared" si="229"/>
        <v>1</v>
      </c>
    </row>
    <row r="7345" spans="1:14">
      <c r="A7345">
        <v>7344</v>
      </c>
      <c r="B7345">
        <v>151</v>
      </c>
      <c r="C7345">
        <v>1</v>
      </c>
      <c r="D7345">
        <v>2</v>
      </c>
      <c r="E7345" t="s">
        <v>11</v>
      </c>
      <c r="F7345" t="s">
        <v>10</v>
      </c>
      <c r="G7345">
        <v>2</v>
      </c>
      <c r="H7345">
        <v>3</v>
      </c>
      <c r="I7345" t="str">
        <f>_xlfn.XLOOKUP(A7345,[1]Sheet1!A:A,[1]Sheet1!B:B)</f>
        <v>F</v>
      </c>
      <c r="J7345" t="str">
        <f>_xlfn.XLOOKUP(A7345,[1]Sheet1!A:A,[1]Sheet1!C:C)</f>
        <v>Ship</v>
      </c>
      <c r="K7345">
        <f>_xlfn.XLOOKUP(A7345,[1]Sheet1!A:A,[1]Sheet1!D:D)</f>
        <v>5179</v>
      </c>
      <c r="L7345">
        <f>_xlfn.XLOOKUP(A7345,[1]Sheet1!A:A,[1]Sheet1!E:E)</f>
        <v>0</v>
      </c>
      <c r="M7345" t="str">
        <f t="shared" si="228"/>
        <v>Delayed</v>
      </c>
      <c r="N7345">
        <f t="shared" si="229"/>
        <v>1</v>
      </c>
    </row>
    <row r="7346" spans="1:14">
      <c r="A7346">
        <v>7345</v>
      </c>
      <c r="B7346">
        <v>185</v>
      </c>
      <c r="C7346">
        <v>4</v>
      </c>
      <c r="D7346">
        <v>2</v>
      </c>
      <c r="E7346" t="s">
        <v>8</v>
      </c>
      <c r="F7346" t="s">
        <v>10</v>
      </c>
      <c r="G7346">
        <v>4</v>
      </c>
      <c r="H7346">
        <v>3</v>
      </c>
      <c r="I7346" t="str">
        <f>_xlfn.XLOOKUP(A7346,[1]Sheet1!A:A,[1]Sheet1!B:B)</f>
        <v>D</v>
      </c>
      <c r="J7346" t="str">
        <f>_xlfn.XLOOKUP(A7346,[1]Sheet1!A:A,[1]Sheet1!C:C)</f>
        <v>Ship</v>
      </c>
      <c r="K7346">
        <f>_xlfn.XLOOKUP(A7346,[1]Sheet1!A:A,[1]Sheet1!D:D)</f>
        <v>5926</v>
      </c>
      <c r="L7346">
        <f>_xlfn.XLOOKUP(A7346,[1]Sheet1!A:A,[1]Sheet1!E:E)</f>
        <v>0</v>
      </c>
      <c r="M7346" t="str">
        <f t="shared" si="228"/>
        <v>Delayed</v>
      </c>
      <c r="N7346">
        <f t="shared" si="229"/>
        <v>1</v>
      </c>
    </row>
    <row r="7347" spans="1:14">
      <c r="A7347">
        <v>7346</v>
      </c>
      <c r="B7347">
        <v>171</v>
      </c>
      <c r="C7347">
        <v>8</v>
      </c>
      <c r="D7347">
        <v>3</v>
      </c>
      <c r="E7347" t="s">
        <v>11</v>
      </c>
      <c r="F7347" t="s">
        <v>9</v>
      </c>
      <c r="G7347">
        <v>3</v>
      </c>
      <c r="H7347">
        <v>4</v>
      </c>
      <c r="I7347" t="str">
        <f>_xlfn.XLOOKUP(A7347,[1]Sheet1!A:A,[1]Sheet1!B:B)</f>
        <v>F</v>
      </c>
      <c r="J7347" t="str">
        <f>_xlfn.XLOOKUP(A7347,[1]Sheet1!A:A,[1]Sheet1!C:C)</f>
        <v>Ship</v>
      </c>
      <c r="K7347">
        <f>_xlfn.XLOOKUP(A7347,[1]Sheet1!A:A,[1]Sheet1!D:D)</f>
        <v>4826</v>
      </c>
      <c r="L7347">
        <f>_xlfn.XLOOKUP(A7347,[1]Sheet1!A:A,[1]Sheet1!E:E)</f>
        <v>0</v>
      </c>
      <c r="M7347" t="str">
        <f t="shared" si="228"/>
        <v>Delayed</v>
      </c>
      <c r="N7347">
        <f t="shared" si="229"/>
        <v>1</v>
      </c>
    </row>
    <row r="7348" spans="1:14">
      <c r="A7348">
        <v>7347</v>
      </c>
      <c r="B7348">
        <v>206</v>
      </c>
      <c r="C7348">
        <v>7</v>
      </c>
      <c r="D7348">
        <v>2</v>
      </c>
      <c r="E7348" t="s">
        <v>8</v>
      </c>
      <c r="F7348" t="s">
        <v>9</v>
      </c>
      <c r="G7348">
        <v>2</v>
      </c>
      <c r="H7348">
        <v>3</v>
      </c>
      <c r="I7348" t="str">
        <f>_xlfn.XLOOKUP(A7348,[1]Sheet1!A:A,[1]Sheet1!B:B)</f>
        <v>A</v>
      </c>
      <c r="J7348" t="str">
        <f>_xlfn.XLOOKUP(A7348,[1]Sheet1!A:A,[1]Sheet1!C:C)</f>
        <v>Ship</v>
      </c>
      <c r="K7348">
        <f>_xlfn.XLOOKUP(A7348,[1]Sheet1!A:A,[1]Sheet1!D:D)</f>
        <v>4185</v>
      </c>
      <c r="L7348">
        <f>_xlfn.XLOOKUP(A7348,[1]Sheet1!A:A,[1]Sheet1!E:E)</f>
        <v>1</v>
      </c>
      <c r="M7348" t="str">
        <f t="shared" si="228"/>
        <v>On-Time</v>
      </c>
      <c r="N7348">
        <f t="shared" si="229"/>
        <v>0</v>
      </c>
    </row>
    <row r="7349" spans="1:14">
      <c r="A7349">
        <v>7348</v>
      </c>
      <c r="B7349">
        <v>232</v>
      </c>
      <c r="C7349">
        <v>5</v>
      </c>
      <c r="D7349">
        <v>2</v>
      </c>
      <c r="E7349" t="s">
        <v>8</v>
      </c>
      <c r="F7349" t="s">
        <v>10</v>
      </c>
      <c r="G7349">
        <v>3</v>
      </c>
      <c r="H7349">
        <v>3</v>
      </c>
      <c r="I7349" t="str">
        <f>_xlfn.XLOOKUP(A7349,[1]Sheet1!A:A,[1]Sheet1!B:B)</f>
        <v>B</v>
      </c>
      <c r="J7349" t="str">
        <f>_xlfn.XLOOKUP(A7349,[1]Sheet1!A:A,[1]Sheet1!C:C)</f>
        <v>Ship</v>
      </c>
      <c r="K7349">
        <f>_xlfn.XLOOKUP(A7349,[1]Sheet1!A:A,[1]Sheet1!D:D)</f>
        <v>4255</v>
      </c>
      <c r="L7349">
        <f>_xlfn.XLOOKUP(A7349,[1]Sheet1!A:A,[1]Sheet1!E:E)</f>
        <v>1</v>
      </c>
      <c r="M7349" t="str">
        <f t="shared" si="228"/>
        <v>On-Time</v>
      </c>
      <c r="N7349">
        <f t="shared" si="229"/>
        <v>0</v>
      </c>
    </row>
    <row r="7350" spans="1:14">
      <c r="A7350">
        <v>7349</v>
      </c>
      <c r="B7350">
        <v>187</v>
      </c>
      <c r="C7350">
        <v>7</v>
      </c>
      <c r="D7350">
        <v>2</v>
      </c>
      <c r="E7350" t="s">
        <v>11</v>
      </c>
      <c r="F7350" t="s">
        <v>9</v>
      </c>
      <c r="G7350">
        <v>2</v>
      </c>
      <c r="H7350">
        <v>4</v>
      </c>
      <c r="I7350" t="str">
        <f>_xlfn.XLOOKUP(A7350,[1]Sheet1!A:A,[1]Sheet1!B:B)</f>
        <v>C</v>
      </c>
      <c r="J7350" t="str">
        <f>_xlfn.XLOOKUP(A7350,[1]Sheet1!A:A,[1]Sheet1!C:C)</f>
        <v>Ship</v>
      </c>
      <c r="K7350">
        <f>_xlfn.XLOOKUP(A7350,[1]Sheet1!A:A,[1]Sheet1!D:D)</f>
        <v>5524</v>
      </c>
      <c r="L7350">
        <f>_xlfn.XLOOKUP(A7350,[1]Sheet1!A:A,[1]Sheet1!E:E)</f>
        <v>1</v>
      </c>
      <c r="M7350" t="str">
        <f t="shared" si="228"/>
        <v>On-Time</v>
      </c>
      <c r="N7350">
        <f t="shared" si="229"/>
        <v>0</v>
      </c>
    </row>
    <row r="7351" spans="1:14">
      <c r="A7351">
        <v>7350</v>
      </c>
      <c r="B7351">
        <v>209</v>
      </c>
      <c r="C7351">
        <v>8</v>
      </c>
      <c r="D7351">
        <v>3</v>
      </c>
      <c r="E7351" t="s">
        <v>11</v>
      </c>
      <c r="F7351" t="s">
        <v>10</v>
      </c>
      <c r="G7351">
        <v>4</v>
      </c>
      <c r="H7351">
        <v>4</v>
      </c>
      <c r="I7351" t="str">
        <f>_xlfn.XLOOKUP(A7351,[1]Sheet1!A:A,[1]Sheet1!B:B)</f>
        <v>F</v>
      </c>
      <c r="J7351" t="str">
        <f>_xlfn.XLOOKUP(A7351,[1]Sheet1!A:A,[1]Sheet1!C:C)</f>
        <v>Ship</v>
      </c>
      <c r="K7351">
        <f>_xlfn.XLOOKUP(A7351,[1]Sheet1!A:A,[1]Sheet1!D:D)</f>
        <v>5884</v>
      </c>
      <c r="L7351">
        <f>_xlfn.XLOOKUP(A7351,[1]Sheet1!A:A,[1]Sheet1!E:E)</f>
        <v>1</v>
      </c>
      <c r="M7351" t="str">
        <f t="shared" si="228"/>
        <v>On-Time</v>
      </c>
      <c r="N7351">
        <f t="shared" si="229"/>
        <v>0</v>
      </c>
    </row>
    <row r="7352" spans="1:14">
      <c r="A7352">
        <v>7351</v>
      </c>
      <c r="B7352">
        <v>262</v>
      </c>
      <c r="C7352">
        <v>2</v>
      </c>
      <c r="D7352">
        <v>3</v>
      </c>
      <c r="E7352" t="s">
        <v>8</v>
      </c>
      <c r="F7352" t="s">
        <v>10</v>
      </c>
      <c r="G7352">
        <v>2</v>
      </c>
      <c r="H7352">
        <v>4</v>
      </c>
      <c r="I7352" t="str">
        <f>_xlfn.XLOOKUP(A7352,[1]Sheet1!A:A,[1]Sheet1!B:B)</f>
        <v>D</v>
      </c>
      <c r="J7352" t="str">
        <f>_xlfn.XLOOKUP(A7352,[1]Sheet1!A:A,[1]Sheet1!C:C)</f>
        <v>Ship</v>
      </c>
      <c r="K7352">
        <f>_xlfn.XLOOKUP(A7352,[1]Sheet1!A:A,[1]Sheet1!D:D)</f>
        <v>4015</v>
      </c>
      <c r="L7352">
        <f>_xlfn.XLOOKUP(A7352,[1]Sheet1!A:A,[1]Sheet1!E:E)</f>
        <v>0</v>
      </c>
      <c r="M7352" t="str">
        <f t="shared" si="228"/>
        <v>Delayed</v>
      </c>
      <c r="N7352">
        <f t="shared" si="229"/>
        <v>1</v>
      </c>
    </row>
    <row r="7353" spans="1:14">
      <c r="A7353">
        <v>7352</v>
      </c>
      <c r="B7353">
        <v>154</v>
      </c>
      <c r="C7353">
        <v>6</v>
      </c>
      <c r="D7353">
        <v>3</v>
      </c>
      <c r="E7353" t="s">
        <v>8</v>
      </c>
      <c r="F7353" t="s">
        <v>9</v>
      </c>
      <c r="G7353">
        <v>2</v>
      </c>
      <c r="H7353">
        <v>3</v>
      </c>
      <c r="I7353" t="str">
        <f>_xlfn.XLOOKUP(A7353,[1]Sheet1!A:A,[1]Sheet1!B:B)</f>
        <v>F</v>
      </c>
      <c r="J7353" t="str">
        <f>_xlfn.XLOOKUP(A7353,[1]Sheet1!A:A,[1]Sheet1!C:C)</f>
        <v>Ship</v>
      </c>
      <c r="K7353">
        <f>_xlfn.XLOOKUP(A7353,[1]Sheet1!A:A,[1]Sheet1!D:D)</f>
        <v>5540</v>
      </c>
      <c r="L7353">
        <f>_xlfn.XLOOKUP(A7353,[1]Sheet1!A:A,[1]Sheet1!E:E)</f>
        <v>1</v>
      </c>
      <c r="M7353" t="str">
        <f t="shared" si="228"/>
        <v>On-Time</v>
      </c>
      <c r="N7353">
        <f t="shared" si="229"/>
        <v>0</v>
      </c>
    </row>
    <row r="7354" spans="1:14">
      <c r="A7354">
        <v>7353</v>
      </c>
      <c r="B7354">
        <v>163</v>
      </c>
      <c r="C7354">
        <v>1</v>
      </c>
      <c r="D7354">
        <v>3</v>
      </c>
      <c r="E7354" t="s">
        <v>11</v>
      </c>
      <c r="F7354" t="s">
        <v>9</v>
      </c>
      <c r="G7354">
        <v>1</v>
      </c>
      <c r="H7354">
        <v>5</v>
      </c>
      <c r="I7354" t="str">
        <f>_xlfn.XLOOKUP(A7354,[1]Sheet1!A:A,[1]Sheet1!B:B)</f>
        <v>A</v>
      </c>
      <c r="J7354" t="str">
        <f>_xlfn.XLOOKUP(A7354,[1]Sheet1!A:A,[1]Sheet1!C:C)</f>
        <v>Ship</v>
      </c>
      <c r="K7354">
        <f>_xlfn.XLOOKUP(A7354,[1]Sheet1!A:A,[1]Sheet1!D:D)</f>
        <v>5194</v>
      </c>
      <c r="L7354">
        <f>_xlfn.XLOOKUP(A7354,[1]Sheet1!A:A,[1]Sheet1!E:E)</f>
        <v>0</v>
      </c>
      <c r="M7354" t="str">
        <f t="shared" si="228"/>
        <v>Delayed</v>
      </c>
      <c r="N7354">
        <f t="shared" si="229"/>
        <v>1</v>
      </c>
    </row>
    <row r="7355" spans="1:14">
      <c r="A7355">
        <v>7354</v>
      </c>
      <c r="B7355">
        <v>257</v>
      </c>
      <c r="C7355">
        <v>7</v>
      </c>
      <c r="D7355">
        <v>2</v>
      </c>
      <c r="E7355" t="s">
        <v>8</v>
      </c>
      <c r="F7355" t="s">
        <v>10</v>
      </c>
      <c r="G7355">
        <v>1</v>
      </c>
      <c r="H7355">
        <v>4</v>
      </c>
      <c r="I7355" t="str">
        <f>_xlfn.XLOOKUP(A7355,[1]Sheet1!A:A,[1]Sheet1!B:B)</f>
        <v>B</v>
      </c>
      <c r="J7355" t="str">
        <f>_xlfn.XLOOKUP(A7355,[1]Sheet1!A:A,[1]Sheet1!C:C)</f>
        <v>Ship</v>
      </c>
      <c r="K7355">
        <f>_xlfn.XLOOKUP(A7355,[1]Sheet1!A:A,[1]Sheet1!D:D)</f>
        <v>4869</v>
      </c>
      <c r="L7355">
        <f>_xlfn.XLOOKUP(A7355,[1]Sheet1!A:A,[1]Sheet1!E:E)</f>
        <v>0</v>
      </c>
      <c r="M7355" t="str">
        <f t="shared" si="228"/>
        <v>Delayed</v>
      </c>
      <c r="N7355">
        <f t="shared" si="229"/>
        <v>1</v>
      </c>
    </row>
    <row r="7356" spans="1:14">
      <c r="A7356">
        <v>7355</v>
      </c>
      <c r="B7356">
        <v>265</v>
      </c>
      <c r="C7356">
        <v>8</v>
      </c>
      <c r="D7356">
        <v>4</v>
      </c>
      <c r="E7356" t="s">
        <v>8</v>
      </c>
      <c r="F7356" t="s">
        <v>9</v>
      </c>
      <c r="G7356">
        <v>5</v>
      </c>
      <c r="H7356">
        <v>3</v>
      </c>
      <c r="I7356" t="str">
        <f>_xlfn.XLOOKUP(A7356,[1]Sheet1!A:A,[1]Sheet1!B:B)</f>
        <v>C</v>
      </c>
      <c r="J7356" t="str">
        <f>_xlfn.XLOOKUP(A7356,[1]Sheet1!A:A,[1]Sheet1!C:C)</f>
        <v>Ship</v>
      </c>
      <c r="K7356">
        <f>_xlfn.XLOOKUP(A7356,[1]Sheet1!A:A,[1]Sheet1!D:D)</f>
        <v>5087</v>
      </c>
      <c r="L7356">
        <f>_xlfn.XLOOKUP(A7356,[1]Sheet1!A:A,[1]Sheet1!E:E)</f>
        <v>1</v>
      </c>
      <c r="M7356" t="str">
        <f t="shared" si="228"/>
        <v>On-Time</v>
      </c>
      <c r="N7356">
        <f t="shared" si="229"/>
        <v>0</v>
      </c>
    </row>
    <row r="7357" spans="1:14">
      <c r="A7357">
        <v>7356</v>
      </c>
      <c r="B7357">
        <v>220</v>
      </c>
      <c r="C7357">
        <v>7</v>
      </c>
      <c r="D7357">
        <v>3</v>
      </c>
      <c r="E7357" t="s">
        <v>8</v>
      </c>
      <c r="F7357" t="s">
        <v>9</v>
      </c>
      <c r="G7357">
        <v>2</v>
      </c>
      <c r="H7357">
        <v>3</v>
      </c>
      <c r="I7357" t="str">
        <f>_xlfn.XLOOKUP(A7357,[1]Sheet1!A:A,[1]Sheet1!B:B)</f>
        <v>F</v>
      </c>
      <c r="J7357" t="str">
        <f>_xlfn.XLOOKUP(A7357,[1]Sheet1!A:A,[1]Sheet1!C:C)</f>
        <v>Ship</v>
      </c>
      <c r="K7357">
        <f>_xlfn.XLOOKUP(A7357,[1]Sheet1!A:A,[1]Sheet1!D:D)</f>
        <v>5503</v>
      </c>
      <c r="L7357">
        <f>_xlfn.XLOOKUP(A7357,[1]Sheet1!A:A,[1]Sheet1!E:E)</f>
        <v>0</v>
      </c>
      <c r="M7357" t="str">
        <f t="shared" si="228"/>
        <v>Delayed</v>
      </c>
      <c r="N7357">
        <f t="shared" si="229"/>
        <v>1</v>
      </c>
    </row>
    <row r="7358" spans="1:14">
      <c r="A7358">
        <v>7357</v>
      </c>
      <c r="B7358">
        <v>201</v>
      </c>
      <c r="C7358">
        <v>6</v>
      </c>
      <c r="D7358">
        <v>3</v>
      </c>
      <c r="E7358" t="s">
        <v>8</v>
      </c>
      <c r="F7358" t="s">
        <v>9</v>
      </c>
      <c r="G7358">
        <v>1</v>
      </c>
      <c r="H7358">
        <v>3</v>
      </c>
      <c r="I7358" t="str">
        <f>_xlfn.XLOOKUP(A7358,[1]Sheet1!A:A,[1]Sheet1!B:B)</f>
        <v>D</v>
      </c>
      <c r="J7358" t="str">
        <f>_xlfn.XLOOKUP(A7358,[1]Sheet1!A:A,[1]Sheet1!C:C)</f>
        <v>Ship</v>
      </c>
      <c r="K7358">
        <f>_xlfn.XLOOKUP(A7358,[1]Sheet1!A:A,[1]Sheet1!D:D)</f>
        <v>4953</v>
      </c>
      <c r="L7358">
        <f>_xlfn.XLOOKUP(A7358,[1]Sheet1!A:A,[1]Sheet1!E:E)</f>
        <v>0</v>
      </c>
      <c r="M7358" t="str">
        <f t="shared" si="228"/>
        <v>Delayed</v>
      </c>
      <c r="N7358">
        <f t="shared" si="229"/>
        <v>1</v>
      </c>
    </row>
    <row r="7359" spans="1:14">
      <c r="A7359">
        <v>7358</v>
      </c>
      <c r="B7359">
        <v>268</v>
      </c>
      <c r="C7359">
        <v>5</v>
      </c>
      <c r="D7359">
        <v>4</v>
      </c>
      <c r="E7359" t="s">
        <v>8</v>
      </c>
      <c r="F7359" t="s">
        <v>10</v>
      </c>
      <c r="G7359">
        <v>4</v>
      </c>
      <c r="H7359">
        <v>2</v>
      </c>
      <c r="I7359" t="str">
        <f>_xlfn.XLOOKUP(A7359,[1]Sheet1!A:A,[1]Sheet1!B:B)</f>
        <v>F</v>
      </c>
      <c r="J7359" t="str">
        <f>_xlfn.XLOOKUP(A7359,[1]Sheet1!A:A,[1]Sheet1!C:C)</f>
        <v>Ship</v>
      </c>
      <c r="K7359">
        <f>_xlfn.XLOOKUP(A7359,[1]Sheet1!A:A,[1]Sheet1!D:D)</f>
        <v>4400</v>
      </c>
      <c r="L7359">
        <f>_xlfn.XLOOKUP(A7359,[1]Sheet1!A:A,[1]Sheet1!E:E)</f>
        <v>1</v>
      </c>
      <c r="M7359" t="str">
        <f t="shared" si="228"/>
        <v>On-Time</v>
      </c>
      <c r="N7359">
        <f t="shared" si="229"/>
        <v>0</v>
      </c>
    </row>
    <row r="7360" spans="1:14">
      <c r="A7360">
        <v>7359</v>
      </c>
      <c r="B7360">
        <v>139</v>
      </c>
      <c r="C7360">
        <v>7</v>
      </c>
      <c r="D7360">
        <v>3</v>
      </c>
      <c r="E7360" t="s">
        <v>11</v>
      </c>
      <c r="F7360" t="s">
        <v>10</v>
      </c>
      <c r="G7360">
        <v>1</v>
      </c>
      <c r="H7360">
        <v>4</v>
      </c>
      <c r="I7360" t="str">
        <f>_xlfn.XLOOKUP(A7360,[1]Sheet1!A:A,[1]Sheet1!B:B)</f>
        <v>A</v>
      </c>
      <c r="J7360" t="str">
        <f>_xlfn.XLOOKUP(A7360,[1]Sheet1!A:A,[1]Sheet1!C:C)</f>
        <v>Ship</v>
      </c>
      <c r="K7360">
        <f>_xlfn.XLOOKUP(A7360,[1]Sheet1!A:A,[1]Sheet1!D:D)</f>
        <v>4550</v>
      </c>
      <c r="L7360">
        <f>_xlfn.XLOOKUP(A7360,[1]Sheet1!A:A,[1]Sheet1!E:E)</f>
        <v>0</v>
      </c>
      <c r="M7360" t="str">
        <f t="shared" si="228"/>
        <v>Delayed</v>
      </c>
      <c r="N7360">
        <f t="shared" si="229"/>
        <v>1</v>
      </c>
    </row>
    <row r="7361" spans="1:14">
      <c r="A7361">
        <v>7360</v>
      </c>
      <c r="B7361">
        <v>241</v>
      </c>
      <c r="C7361">
        <v>3</v>
      </c>
      <c r="D7361">
        <v>4</v>
      </c>
      <c r="E7361" t="s">
        <v>8</v>
      </c>
      <c r="F7361" t="s">
        <v>9</v>
      </c>
      <c r="G7361">
        <v>5</v>
      </c>
      <c r="H7361">
        <v>3</v>
      </c>
      <c r="I7361" t="str">
        <f>_xlfn.XLOOKUP(A7361,[1]Sheet1!A:A,[1]Sheet1!B:B)</f>
        <v>B</v>
      </c>
      <c r="J7361" t="str">
        <f>_xlfn.XLOOKUP(A7361,[1]Sheet1!A:A,[1]Sheet1!C:C)</f>
        <v>Ship</v>
      </c>
      <c r="K7361">
        <f>_xlfn.XLOOKUP(A7361,[1]Sheet1!A:A,[1]Sheet1!D:D)</f>
        <v>5051</v>
      </c>
      <c r="L7361">
        <f>_xlfn.XLOOKUP(A7361,[1]Sheet1!A:A,[1]Sheet1!E:E)</f>
        <v>0</v>
      </c>
      <c r="M7361" t="str">
        <f t="shared" si="228"/>
        <v>Delayed</v>
      </c>
      <c r="N7361">
        <f t="shared" si="229"/>
        <v>1</v>
      </c>
    </row>
    <row r="7362" spans="1:14">
      <c r="A7362">
        <v>7361</v>
      </c>
      <c r="B7362">
        <v>145</v>
      </c>
      <c r="C7362">
        <v>2</v>
      </c>
      <c r="D7362">
        <v>3</v>
      </c>
      <c r="E7362" t="s">
        <v>12</v>
      </c>
      <c r="F7362" t="s">
        <v>10</v>
      </c>
      <c r="G7362">
        <v>4</v>
      </c>
      <c r="H7362">
        <v>4</v>
      </c>
      <c r="I7362" t="str">
        <f>_xlfn.XLOOKUP(A7362,[1]Sheet1!A:A,[1]Sheet1!B:B)</f>
        <v>C</v>
      </c>
      <c r="J7362" t="str">
        <f>_xlfn.XLOOKUP(A7362,[1]Sheet1!A:A,[1]Sheet1!C:C)</f>
        <v>Ship</v>
      </c>
      <c r="K7362">
        <f>_xlfn.XLOOKUP(A7362,[1]Sheet1!A:A,[1]Sheet1!D:D)</f>
        <v>5665</v>
      </c>
      <c r="L7362">
        <f>_xlfn.XLOOKUP(A7362,[1]Sheet1!A:A,[1]Sheet1!E:E)</f>
        <v>0</v>
      </c>
      <c r="M7362" t="str">
        <f t="shared" si="228"/>
        <v>Delayed</v>
      </c>
      <c r="N7362">
        <f t="shared" si="229"/>
        <v>1</v>
      </c>
    </row>
    <row r="7363" spans="1:14">
      <c r="A7363">
        <v>7362</v>
      </c>
      <c r="B7363">
        <v>157</v>
      </c>
      <c r="C7363">
        <v>9</v>
      </c>
      <c r="D7363">
        <v>3</v>
      </c>
      <c r="E7363" t="s">
        <v>11</v>
      </c>
      <c r="F7363" t="s">
        <v>10</v>
      </c>
      <c r="G7363">
        <v>3</v>
      </c>
      <c r="H7363">
        <v>4</v>
      </c>
      <c r="I7363" t="str">
        <f>_xlfn.XLOOKUP(A7363,[1]Sheet1!A:A,[1]Sheet1!B:B)</f>
        <v>F</v>
      </c>
      <c r="J7363" t="str">
        <f>_xlfn.XLOOKUP(A7363,[1]Sheet1!A:A,[1]Sheet1!C:C)</f>
        <v>Ship</v>
      </c>
      <c r="K7363">
        <f>_xlfn.XLOOKUP(A7363,[1]Sheet1!A:A,[1]Sheet1!D:D)</f>
        <v>4990</v>
      </c>
      <c r="L7363">
        <f>_xlfn.XLOOKUP(A7363,[1]Sheet1!A:A,[1]Sheet1!E:E)</f>
        <v>0</v>
      </c>
      <c r="M7363" t="str">
        <f t="shared" ref="M7363:M7426" si="230">IF(L7363=1,"On-Time","Delayed")</f>
        <v>Delayed</v>
      </c>
      <c r="N7363">
        <f t="shared" ref="N7363:N7426" si="231">IF(L7363=0,1,0)</f>
        <v>1</v>
      </c>
    </row>
    <row r="7364" spans="1:14">
      <c r="A7364">
        <v>7363</v>
      </c>
      <c r="B7364">
        <v>203</v>
      </c>
      <c r="C7364">
        <v>7</v>
      </c>
      <c r="D7364">
        <v>2</v>
      </c>
      <c r="E7364" t="s">
        <v>11</v>
      </c>
      <c r="F7364" t="s">
        <v>9</v>
      </c>
      <c r="G7364">
        <v>3</v>
      </c>
      <c r="H7364">
        <v>4</v>
      </c>
      <c r="I7364" t="str">
        <f>_xlfn.XLOOKUP(A7364,[1]Sheet1!A:A,[1]Sheet1!B:B)</f>
        <v>D</v>
      </c>
      <c r="J7364" t="str">
        <f>_xlfn.XLOOKUP(A7364,[1]Sheet1!A:A,[1]Sheet1!C:C)</f>
        <v>Ship</v>
      </c>
      <c r="K7364">
        <f>_xlfn.XLOOKUP(A7364,[1]Sheet1!A:A,[1]Sheet1!D:D)</f>
        <v>4185</v>
      </c>
      <c r="L7364">
        <f>_xlfn.XLOOKUP(A7364,[1]Sheet1!A:A,[1]Sheet1!E:E)</f>
        <v>0</v>
      </c>
      <c r="M7364" t="str">
        <f t="shared" si="230"/>
        <v>Delayed</v>
      </c>
      <c r="N7364">
        <f t="shared" si="231"/>
        <v>1</v>
      </c>
    </row>
    <row r="7365" spans="1:14">
      <c r="A7365">
        <v>7364</v>
      </c>
      <c r="B7365">
        <v>163</v>
      </c>
      <c r="C7365">
        <v>7</v>
      </c>
      <c r="D7365">
        <v>3</v>
      </c>
      <c r="E7365" t="s">
        <v>11</v>
      </c>
      <c r="F7365" t="s">
        <v>10</v>
      </c>
      <c r="G7365">
        <v>4</v>
      </c>
      <c r="H7365">
        <v>4</v>
      </c>
      <c r="I7365" t="str">
        <f>_xlfn.XLOOKUP(A7365,[1]Sheet1!A:A,[1]Sheet1!B:B)</f>
        <v>F</v>
      </c>
      <c r="J7365" t="str">
        <f>_xlfn.XLOOKUP(A7365,[1]Sheet1!A:A,[1]Sheet1!C:C)</f>
        <v>Ship</v>
      </c>
      <c r="K7365">
        <f>_xlfn.XLOOKUP(A7365,[1]Sheet1!A:A,[1]Sheet1!D:D)</f>
        <v>4463</v>
      </c>
      <c r="L7365">
        <f>_xlfn.XLOOKUP(A7365,[1]Sheet1!A:A,[1]Sheet1!E:E)</f>
        <v>0</v>
      </c>
      <c r="M7365" t="str">
        <f t="shared" si="230"/>
        <v>Delayed</v>
      </c>
      <c r="N7365">
        <f t="shared" si="231"/>
        <v>1</v>
      </c>
    </row>
    <row r="7366" spans="1:14">
      <c r="A7366">
        <v>7365</v>
      </c>
      <c r="B7366">
        <v>263</v>
      </c>
      <c r="C7366">
        <v>5</v>
      </c>
      <c r="D7366">
        <v>2</v>
      </c>
      <c r="E7366" t="s">
        <v>8</v>
      </c>
      <c r="F7366" t="s">
        <v>9</v>
      </c>
      <c r="G7366">
        <v>1</v>
      </c>
      <c r="H7366">
        <v>4</v>
      </c>
      <c r="I7366" t="str">
        <f>_xlfn.XLOOKUP(A7366,[1]Sheet1!A:A,[1]Sheet1!B:B)</f>
        <v>A</v>
      </c>
      <c r="J7366" t="str">
        <f>_xlfn.XLOOKUP(A7366,[1]Sheet1!A:A,[1]Sheet1!C:C)</f>
        <v>Ship</v>
      </c>
      <c r="K7366">
        <f>_xlfn.XLOOKUP(A7366,[1]Sheet1!A:A,[1]Sheet1!D:D)</f>
        <v>4010</v>
      </c>
      <c r="L7366">
        <f>_xlfn.XLOOKUP(A7366,[1]Sheet1!A:A,[1]Sheet1!E:E)</f>
        <v>1</v>
      </c>
      <c r="M7366" t="str">
        <f t="shared" si="230"/>
        <v>On-Time</v>
      </c>
      <c r="N7366">
        <f t="shared" si="231"/>
        <v>0</v>
      </c>
    </row>
    <row r="7367" spans="1:14">
      <c r="A7367">
        <v>7366</v>
      </c>
      <c r="B7367">
        <v>258</v>
      </c>
      <c r="C7367">
        <v>5</v>
      </c>
      <c r="D7367">
        <v>4</v>
      </c>
      <c r="E7367" t="s">
        <v>12</v>
      </c>
      <c r="F7367" t="s">
        <v>9</v>
      </c>
      <c r="G7367">
        <v>5</v>
      </c>
      <c r="H7367">
        <v>5</v>
      </c>
      <c r="I7367" t="str">
        <f>_xlfn.XLOOKUP(A7367,[1]Sheet1!A:A,[1]Sheet1!B:B)</f>
        <v>B</v>
      </c>
      <c r="J7367" t="str">
        <f>_xlfn.XLOOKUP(A7367,[1]Sheet1!A:A,[1]Sheet1!C:C)</f>
        <v>Ship</v>
      </c>
      <c r="K7367">
        <f>_xlfn.XLOOKUP(A7367,[1]Sheet1!A:A,[1]Sheet1!D:D)</f>
        <v>4562</v>
      </c>
      <c r="L7367">
        <f>_xlfn.XLOOKUP(A7367,[1]Sheet1!A:A,[1]Sheet1!E:E)</f>
        <v>0</v>
      </c>
      <c r="M7367" t="str">
        <f t="shared" si="230"/>
        <v>Delayed</v>
      </c>
      <c r="N7367">
        <f t="shared" si="231"/>
        <v>1</v>
      </c>
    </row>
    <row r="7368" spans="1:14">
      <c r="A7368">
        <v>7367</v>
      </c>
      <c r="B7368">
        <v>251</v>
      </c>
      <c r="C7368">
        <v>8</v>
      </c>
      <c r="D7368">
        <v>3</v>
      </c>
      <c r="E7368" t="s">
        <v>11</v>
      </c>
      <c r="F7368" t="s">
        <v>9</v>
      </c>
      <c r="G7368">
        <v>3</v>
      </c>
      <c r="H7368">
        <v>5</v>
      </c>
      <c r="I7368" t="str">
        <f>_xlfn.XLOOKUP(A7368,[1]Sheet1!A:A,[1]Sheet1!B:B)</f>
        <v>C</v>
      </c>
      <c r="J7368" t="str">
        <f>_xlfn.XLOOKUP(A7368,[1]Sheet1!A:A,[1]Sheet1!C:C)</f>
        <v>Ship</v>
      </c>
      <c r="K7368">
        <f>_xlfn.XLOOKUP(A7368,[1]Sheet1!A:A,[1]Sheet1!D:D)</f>
        <v>4228</v>
      </c>
      <c r="L7368">
        <f>_xlfn.XLOOKUP(A7368,[1]Sheet1!A:A,[1]Sheet1!E:E)</f>
        <v>1</v>
      </c>
      <c r="M7368" t="str">
        <f t="shared" si="230"/>
        <v>On-Time</v>
      </c>
      <c r="N7368">
        <f t="shared" si="231"/>
        <v>0</v>
      </c>
    </row>
    <row r="7369" spans="1:14">
      <c r="A7369">
        <v>7368</v>
      </c>
      <c r="B7369">
        <v>140</v>
      </c>
      <c r="C7369">
        <v>9</v>
      </c>
      <c r="D7369">
        <v>6</v>
      </c>
      <c r="E7369" t="s">
        <v>8</v>
      </c>
      <c r="F7369" t="s">
        <v>10</v>
      </c>
      <c r="G7369">
        <v>4</v>
      </c>
      <c r="H7369">
        <v>3</v>
      </c>
      <c r="I7369" t="str">
        <f>_xlfn.XLOOKUP(A7369,[1]Sheet1!A:A,[1]Sheet1!B:B)</f>
        <v>F</v>
      </c>
      <c r="J7369" t="str">
        <f>_xlfn.XLOOKUP(A7369,[1]Sheet1!A:A,[1]Sheet1!C:C)</f>
        <v>Ship</v>
      </c>
      <c r="K7369">
        <f>_xlfn.XLOOKUP(A7369,[1]Sheet1!A:A,[1]Sheet1!D:D)</f>
        <v>4558</v>
      </c>
      <c r="L7369">
        <f>_xlfn.XLOOKUP(A7369,[1]Sheet1!A:A,[1]Sheet1!E:E)</f>
        <v>0</v>
      </c>
      <c r="M7369" t="str">
        <f t="shared" si="230"/>
        <v>Delayed</v>
      </c>
      <c r="N7369">
        <f t="shared" si="231"/>
        <v>1</v>
      </c>
    </row>
    <row r="7370" spans="1:14">
      <c r="A7370">
        <v>7369</v>
      </c>
      <c r="B7370">
        <v>179</v>
      </c>
      <c r="C7370">
        <v>2</v>
      </c>
      <c r="D7370">
        <v>4</v>
      </c>
      <c r="E7370" t="s">
        <v>11</v>
      </c>
      <c r="F7370" t="s">
        <v>9</v>
      </c>
      <c r="G7370">
        <v>1</v>
      </c>
      <c r="H7370">
        <v>4</v>
      </c>
      <c r="I7370" t="str">
        <f>_xlfn.XLOOKUP(A7370,[1]Sheet1!A:A,[1]Sheet1!B:B)</f>
        <v>D</v>
      </c>
      <c r="J7370" t="str">
        <f>_xlfn.XLOOKUP(A7370,[1]Sheet1!A:A,[1]Sheet1!C:C)</f>
        <v>Ship</v>
      </c>
      <c r="K7370">
        <f>_xlfn.XLOOKUP(A7370,[1]Sheet1!A:A,[1]Sheet1!D:D)</f>
        <v>4071</v>
      </c>
      <c r="L7370">
        <f>_xlfn.XLOOKUP(A7370,[1]Sheet1!A:A,[1]Sheet1!E:E)</f>
        <v>1</v>
      </c>
      <c r="M7370" t="str">
        <f t="shared" si="230"/>
        <v>On-Time</v>
      </c>
      <c r="N7370">
        <f t="shared" si="231"/>
        <v>0</v>
      </c>
    </row>
    <row r="7371" spans="1:14">
      <c r="A7371">
        <v>7370</v>
      </c>
      <c r="B7371">
        <v>211</v>
      </c>
      <c r="C7371">
        <v>7</v>
      </c>
      <c r="D7371">
        <v>2</v>
      </c>
      <c r="E7371" t="s">
        <v>11</v>
      </c>
      <c r="F7371" t="s">
        <v>9</v>
      </c>
      <c r="G7371">
        <v>4</v>
      </c>
      <c r="H7371">
        <v>5</v>
      </c>
      <c r="I7371" t="str">
        <f>_xlfn.XLOOKUP(A7371,[1]Sheet1!A:A,[1]Sheet1!B:B)</f>
        <v>F</v>
      </c>
      <c r="J7371" t="str">
        <f>_xlfn.XLOOKUP(A7371,[1]Sheet1!A:A,[1]Sheet1!C:C)</f>
        <v>Ship</v>
      </c>
      <c r="K7371">
        <f>_xlfn.XLOOKUP(A7371,[1]Sheet1!A:A,[1]Sheet1!D:D)</f>
        <v>4734</v>
      </c>
      <c r="L7371">
        <f>_xlfn.XLOOKUP(A7371,[1]Sheet1!A:A,[1]Sheet1!E:E)</f>
        <v>0</v>
      </c>
      <c r="M7371" t="str">
        <f t="shared" si="230"/>
        <v>Delayed</v>
      </c>
      <c r="N7371">
        <f t="shared" si="231"/>
        <v>1</v>
      </c>
    </row>
    <row r="7372" spans="1:14">
      <c r="A7372">
        <v>7371</v>
      </c>
      <c r="B7372">
        <v>271</v>
      </c>
      <c r="C7372">
        <v>7</v>
      </c>
      <c r="D7372">
        <v>2</v>
      </c>
      <c r="E7372" t="s">
        <v>11</v>
      </c>
      <c r="F7372" t="s">
        <v>9</v>
      </c>
      <c r="G7372">
        <v>1</v>
      </c>
      <c r="H7372">
        <v>3</v>
      </c>
      <c r="I7372" t="str">
        <f>_xlfn.XLOOKUP(A7372,[1]Sheet1!A:A,[1]Sheet1!B:B)</f>
        <v>A</v>
      </c>
      <c r="J7372" t="str">
        <f>_xlfn.XLOOKUP(A7372,[1]Sheet1!A:A,[1]Sheet1!C:C)</f>
        <v>Ship</v>
      </c>
      <c r="K7372">
        <f>_xlfn.XLOOKUP(A7372,[1]Sheet1!A:A,[1]Sheet1!D:D)</f>
        <v>4569</v>
      </c>
      <c r="L7372">
        <f>_xlfn.XLOOKUP(A7372,[1]Sheet1!A:A,[1]Sheet1!E:E)</f>
        <v>0</v>
      </c>
      <c r="M7372" t="str">
        <f t="shared" si="230"/>
        <v>Delayed</v>
      </c>
      <c r="N7372">
        <f t="shared" si="231"/>
        <v>1</v>
      </c>
    </row>
    <row r="7373" spans="1:14">
      <c r="A7373">
        <v>7372</v>
      </c>
      <c r="B7373">
        <v>181</v>
      </c>
      <c r="C7373">
        <v>1</v>
      </c>
      <c r="D7373">
        <v>3</v>
      </c>
      <c r="E7373" t="s">
        <v>11</v>
      </c>
      <c r="F7373" t="s">
        <v>10</v>
      </c>
      <c r="G7373">
        <v>4</v>
      </c>
      <c r="H7373">
        <v>4</v>
      </c>
      <c r="I7373" t="str">
        <f>_xlfn.XLOOKUP(A7373,[1]Sheet1!A:A,[1]Sheet1!B:B)</f>
        <v>B</v>
      </c>
      <c r="J7373" t="str">
        <f>_xlfn.XLOOKUP(A7373,[1]Sheet1!A:A,[1]Sheet1!C:C)</f>
        <v>Road</v>
      </c>
      <c r="K7373">
        <f>_xlfn.XLOOKUP(A7373,[1]Sheet1!A:A,[1]Sheet1!D:D)</f>
        <v>5444</v>
      </c>
      <c r="L7373">
        <f>_xlfn.XLOOKUP(A7373,[1]Sheet1!A:A,[1]Sheet1!E:E)</f>
        <v>0</v>
      </c>
      <c r="M7373" t="str">
        <f t="shared" si="230"/>
        <v>Delayed</v>
      </c>
      <c r="N7373">
        <f t="shared" si="231"/>
        <v>1</v>
      </c>
    </row>
    <row r="7374" spans="1:14">
      <c r="A7374">
        <v>7373</v>
      </c>
      <c r="B7374">
        <v>130</v>
      </c>
      <c r="C7374">
        <v>10</v>
      </c>
      <c r="D7374">
        <v>4</v>
      </c>
      <c r="E7374" t="s">
        <v>11</v>
      </c>
      <c r="F7374" t="s">
        <v>9</v>
      </c>
      <c r="G7374">
        <v>1</v>
      </c>
      <c r="H7374">
        <v>2</v>
      </c>
      <c r="I7374" t="str">
        <f>_xlfn.XLOOKUP(A7374,[1]Sheet1!A:A,[1]Sheet1!B:B)</f>
        <v>C</v>
      </c>
      <c r="J7374" t="str">
        <f>_xlfn.XLOOKUP(A7374,[1]Sheet1!A:A,[1]Sheet1!C:C)</f>
        <v>Road</v>
      </c>
      <c r="K7374">
        <f>_xlfn.XLOOKUP(A7374,[1]Sheet1!A:A,[1]Sheet1!D:D)</f>
        <v>4726</v>
      </c>
      <c r="L7374">
        <f>_xlfn.XLOOKUP(A7374,[1]Sheet1!A:A,[1]Sheet1!E:E)</f>
        <v>0</v>
      </c>
      <c r="M7374" t="str">
        <f t="shared" si="230"/>
        <v>Delayed</v>
      </c>
      <c r="N7374">
        <f t="shared" si="231"/>
        <v>1</v>
      </c>
    </row>
    <row r="7375" spans="1:14">
      <c r="A7375">
        <v>7374</v>
      </c>
      <c r="B7375">
        <v>264</v>
      </c>
      <c r="C7375">
        <v>9</v>
      </c>
      <c r="D7375">
        <v>3</v>
      </c>
      <c r="E7375" t="s">
        <v>12</v>
      </c>
      <c r="F7375" t="s">
        <v>10</v>
      </c>
      <c r="G7375">
        <v>4</v>
      </c>
      <c r="H7375">
        <v>5</v>
      </c>
      <c r="I7375" t="str">
        <f>_xlfn.XLOOKUP(A7375,[1]Sheet1!A:A,[1]Sheet1!B:B)</f>
        <v>F</v>
      </c>
      <c r="J7375" t="str">
        <f>_xlfn.XLOOKUP(A7375,[1]Sheet1!A:A,[1]Sheet1!C:C)</f>
        <v>Road</v>
      </c>
      <c r="K7375">
        <f>_xlfn.XLOOKUP(A7375,[1]Sheet1!A:A,[1]Sheet1!D:D)</f>
        <v>5841</v>
      </c>
      <c r="L7375">
        <f>_xlfn.XLOOKUP(A7375,[1]Sheet1!A:A,[1]Sheet1!E:E)</f>
        <v>1</v>
      </c>
      <c r="M7375" t="str">
        <f t="shared" si="230"/>
        <v>On-Time</v>
      </c>
      <c r="N7375">
        <f t="shared" si="231"/>
        <v>0</v>
      </c>
    </row>
    <row r="7376" spans="1:14">
      <c r="A7376">
        <v>7375</v>
      </c>
      <c r="B7376">
        <v>221</v>
      </c>
      <c r="C7376">
        <v>7</v>
      </c>
      <c r="D7376">
        <v>3</v>
      </c>
      <c r="E7376" t="s">
        <v>8</v>
      </c>
      <c r="F7376" t="s">
        <v>9</v>
      </c>
      <c r="G7376">
        <v>2</v>
      </c>
      <c r="H7376">
        <v>4</v>
      </c>
      <c r="I7376" t="str">
        <f>_xlfn.XLOOKUP(A7376,[1]Sheet1!A:A,[1]Sheet1!B:B)</f>
        <v>D</v>
      </c>
      <c r="J7376" t="str">
        <f>_xlfn.XLOOKUP(A7376,[1]Sheet1!A:A,[1]Sheet1!C:C)</f>
        <v>Road</v>
      </c>
      <c r="K7376">
        <f>_xlfn.XLOOKUP(A7376,[1]Sheet1!A:A,[1]Sheet1!D:D)</f>
        <v>4856</v>
      </c>
      <c r="L7376">
        <f>_xlfn.XLOOKUP(A7376,[1]Sheet1!A:A,[1]Sheet1!E:E)</f>
        <v>0</v>
      </c>
      <c r="M7376" t="str">
        <f t="shared" si="230"/>
        <v>Delayed</v>
      </c>
      <c r="N7376">
        <f t="shared" si="231"/>
        <v>1</v>
      </c>
    </row>
    <row r="7377" spans="1:14">
      <c r="A7377">
        <v>7376</v>
      </c>
      <c r="B7377">
        <v>194</v>
      </c>
      <c r="C7377">
        <v>1</v>
      </c>
      <c r="D7377">
        <v>2</v>
      </c>
      <c r="E7377" t="s">
        <v>11</v>
      </c>
      <c r="F7377" t="s">
        <v>9</v>
      </c>
      <c r="G7377">
        <v>1</v>
      </c>
      <c r="H7377">
        <v>3</v>
      </c>
      <c r="I7377" t="str">
        <f>_xlfn.XLOOKUP(A7377,[1]Sheet1!A:A,[1]Sheet1!B:B)</f>
        <v>F</v>
      </c>
      <c r="J7377" t="str">
        <f>_xlfn.XLOOKUP(A7377,[1]Sheet1!A:A,[1]Sheet1!C:C)</f>
        <v>Road</v>
      </c>
      <c r="K7377">
        <f>_xlfn.XLOOKUP(A7377,[1]Sheet1!A:A,[1]Sheet1!D:D)</f>
        <v>5931</v>
      </c>
      <c r="L7377">
        <f>_xlfn.XLOOKUP(A7377,[1]Sheet1!A:A,[1]Sheet1!E:E)</f>
        <v>0</v>
      </c>
      <c r="M7377" t="str">
        <f t="shared" si="230"/>
        <v>Delayed</v>
      </c>
      <c r="N7377">
        <f t="shared" si="231"/>
        <v>1</v>
      </c>
    </row>
    <row r="7378" spans="1:14">
      <c r="A7378">
        <v>7377</v>
      </c>
      <c r="B7378">
        <v>201</v>
      </c>
      <c r="C7378">
        <v>4</v>
      </c>
      <c r="D7378">
        <v>2</v>
      </c>
      <c r="E7378" t="s">
        <v>11</v>
      </c>
      <c r="F7378" t="s">
        <v>9</v>
      </c>
      <c r="G7378">
        <v>1</v>
      </c>
      <c r="H7378">
        <v>3</v>
      </c>
      <c r="I7378" t="str">
        <f>_xlfn.XLOOKUP(A7378,[1]Sheet1!A:A,[1]Sheet1!B:B)</f>
        <v>A</v>
      </c>
      <c r="J7378" t="str">
        <f>_xlfn.XLOOKUP(A7378,[1]Sheet1!A:A,[1]Sheet1!C:C)</f>
        <v>Road</v>
      </c>
      <c r="K7378">
        <f>_xlfn.XLOOKUP(A7378,[1]Sheet1!A:A,[1]Sheet1!D:D)</f>
        <v>4857</v>
      </c>
      <c r="L7378">
        <f>_xlfn.XLOOKUP(A7378,[1]Sheet1!A:A,[1]Sheet1!E:E)</f>
        <v>1</v>
      </c>
      <c r="M7378" t="str">
        <f t="shared" si="230"/>
        <v>On-Time</v>
      </c>
      <c r="N7378">
        <f t="shared" si="231"/>
        <v>0</v>
      </c>
    </row>
    <row r="7379" spans="1:14">
      <c r="A7379">
        <v>7378</v>
      </c>
      <c r="B7379">
        <v>166</v>
      </c>
      <c r="C7379">
        <v>6</v>
      </c>
      <c r="D7379">
        <v>2</v>
      </c>
      <c r="E7379" t="s">
        <v>11</v>
      </c>
      <c r="F7379" t="s">
        <v>10</v>
      </c>
      <c r="G7379">
        <v>5</v>
      </c>
      <c r="H7379">
        <v>3</v>
      </c>
      <c r="I7379" t="str">
        <f>_xlfn.XLOOKUP(A7379,[1]Sheet1!A:A,[1]Sheet1!B:B)</f>
        <v>B</v>
      </c>
      <c r="J7379" t="str">
        <f>_xlfn.XLOOKUP(A7379,[1]Sheet1!A:A,[1]Sheet1!C:C)</f>
        <v>Road</v>
      </c>
      <c r="K7379">
        <f>_xlfn.XLOOKUP(A7379,[1]Sheet1!A:A,[1]Sheet1!D:D)</f>
        <v>4523</v>
      </c>
      <c r="L7379">
        <f>_xlfn.XLOOKUP(A7379,[1]Sheet1!A:A,[1]Sheet1!E:E)</f>
        <v>1</v>
      </c>
      <c r="M7379" t="str">
        <f t="shared" si="230"/>
        <v>On-Time</v>
      </c>
      <c r="N7379">
        <f t="shared" si="231"/>
        <v>0</v>
      </c>
    </row>
    <row r="7380" spans="1:14">
      <c r="A7380">
        <v>7379</v>
      </c>
      <c r="B7380">
        <v>254</v>
      </c>
      <c r="C7380">
        <v>9</v>
      </c>
      <c r="D7380">
        <v>2</v>
      </c>
      <c r="E7380" t="s">
        <v>8</v>
      </c>
      <c r="F7380" t="s">
        <v>10</v>
      </c>
      <c r="G7380">
        <v>4</v>
      </c>
      <c r="H7380">
        <v>5</v>
      </c>
      <c r="I7380" t="str">
        <f>_xlfn.XLOOKUP(A7380,[1]Sheet1!A:A,[1]Sheet1!B:B)</f>
        <v>C</v>
      </c>
      <c r="J7380" t="str">
        <f>_xlfn.XLOOKUP(A7380,[1]Sheet1!A:A,[1]Sheet1!C:C)</f>
        <v>Road</v>
      </c>
      <c r="K7380">
        <f>_xlfn.XLOOKUP(A7380,[1]Sheet1!A:A,[1]Sheet1!D:D)</f>
        <v>5658</v>
      </c>
      <c r="L7380">
        <f>_xlfn.XLOOKUP(A7380,[1]Sheet1!A:A,[1]Sheet1!E:E)</f>
        <v>1</v>
      </c>
      <c r="M7380" t="str">
        <f t="shared" si="230"/>
        <v>On-Time</v>
      </c>
      <c r="N7380">
        <f t="shared" si="231"/>
        <v>0</v>
      </c>
    </row>
    <row r="7381" spans="1:14">
      <c r="A7381">
        <v>7380</v>
      </c>
      <c r="B7381">
        <v>144</v>
      </c>
      <c r="C7381">
        <v>7</v>
      </c>
      <c r="D7381">
        <v>3</v>
      </c>
      <c r="E7381" t="s">
        <v>8</v>
      </c>
      <c r="F7381" t="s">
        <v>9</v>
      </c>
      <c r="G7381">
        <v>3</v>
      </c>
      <c r="H7381">
        <v>4</v>
      </c>
      <c r="I7381" t="str">
        <f>_xlfn.XLOOKUP(A7381,[1]Sheet1!A:A,[1]Sheet1!B:B)</f>
        <v>F</v>
      </c>
      <c r="J7381" t="str">
        <f>_xlfn.XLOOKUP(A7381,[1]Sheet1!A:A,[1]Sheet1!C:C)</f>
        <v>Road</v>
      </c>
      <c r="K7381">
        <f>_xlfn.XLOOKUP(A7381,[1]Sheet1!A:A,[1]Sheet1!D:D)</f>
        <v>5496</v>
      </c>
      <c r="L7381">
        <f>_xlfn.XLOOKUP(A7381,[1]Sheet1!A:A,[1]Sheet1!E:E)</f>
        <v>0</v>
      </c>
      <c r="M7381" t="str">
        <f t="shared" si="230"/>
        <v>Delayed</v>
      </c>
      <c r="N7381">
        <f t="shared" si="231"/>
        <v>1</v>
      </c>
    </row>
    <row r="7382" spans="1:14">
      <c r="A7382">
        <v>7381</v>
      </c>
      <c r="B7382">
        <v>171</v>
      </c>
      <c r="C7382">
        <v>6</v>
      </c>
      <c r="D7382">
        <v>2</v>
      </c>
      <c r="E7382" t="s">
        <v>8</v>
      </c>
      <c r="F7382" t="s">
        <v>10</v>
      </c>
      <c r="G7382">
        <v>2</v>
      </c>
      <c r="H7382">
        <v>5</v>
      </c>
      <c r="I7382" t="str">
        <f>_xlfn.XLOOKUP(A7382,[1]Sheet1!A:A,[1]Sheet1!B:B)</f>
        <v>D</v>
      </c>
      <c r="J7382" t="str">
        <f>_xlfn.XLOOKUP(A7382,[1]Sheet1!A:A,[1]Sheet1!C:C)</f>
        <v>Road</v>
      </c>
      <c r="K7382">
        <f>_xlfn.XLOOKUP(A7382,[1]Sheet1!A:A,[1]Sheet1!D:D)</f>
        <v>4236</v>
      </c>
      <c r="L7382">
        <f>_xlfn.XLOOKUP(A7382,[1]Sheet1!A:A,[1]Sheet1!E:E)</f>
        <v>0</v>
      </c>
      <c r="M7382" t="str">
        <f t="shared" si="230"/>
        <v>Delayed</v>
      </c>
      <c r="N7382">
        <f t="shared" si="231"/>
        <v>1</v>
      </c>
    </row>
    <row r="7383" spans="1:14">
      <c r="A7383">
        <v>7382</v>
      </c>
      <c r="B7383">
        <v>240</v>
      </c>
      <c r="C7383">
        <v>9</v>
      </c>
      <c r="D7383">
        <v>3</v>
      </c>
      <c r="E7383" t="s">
        <v>8</v>
      </c>
      <c r="F7383" t="s">
        <v>9</v>
      </c>
      <c r="G7383">
        <v>4</v>
      </c>
      <c r="H7383">
        <v>6</v>
      </c>
      <c r="I7383" t="str">
        <f>_xlfn.XLOOKUP(A7383,[1]Sheet1!A:A,[1]Sheet1!B:B)</f>
        <v>F</v>
      </c>
      <c r="J7383" t="str">
        <f>_xlfn.XLOOKUP(A7383,[1]Sheet1!A:A,[1]Sheet1!C:C)</f>
        <v>Road</v>
      </c>
      <c r="K7383">
        <f>_xlfn.XLOOKUP(A7383,[1]Sheet1!A:A,[1]Sheet1!D:D)</f>
        <v>4986</v>
      </c>
      <c r="L7383">
        <f>_xlfn.XLOOKUP(A7383,[1]Sheet1!A:A,[1]Sheet1!E:E)</f>
        <v>1</v>
      </c>
      <c r="M7383" t="str">
        <f t="shared" si="230"/>
        <v>On-Time</v>
      </c>
      <c r="N7383">
        <f t="shared" si="231"/>
        <v>0</v>
      </c>
    </row>
    <row r="7384" spans="1:14">
      <c r="A7384">
        <v>7383</v>
      </c>
      <c r="B7384">
        <v>232</v>
      </c>
      <c r="C7384">
        <v>10</v>
      </c>
      <c r="D7384">
        <v>5</v>
      </c>
      <c r="E7384" t="s">
        <v>12</v>
      </c>
      <c r="F7384" t="s">
        <v>10</v>
      </c>
      <c r="G7384">
        <v>3</v>
      </c>
      <c r="H7384">
        <v>6</v>
      </c>
      <c r="I7384" t="str">
        <f>_xlfn.XLOOKUP(A7384,[1]Sheet1!A:A,[1]Sheet1!B:B)</f>
        <v>A</v>
      </c>
      <c r="J7384" t="str">
        <f>_xlfn.XLOOKUP(A7384,[1]Sheet1!A:A,[1]Sheet1!C:C)</f>
        <v>Road</v>
      </c>
      <c r="K7384">
        <f>_xlfn.XLOOKUP(A7384,[1]Sheet1!A:A,[1]Sheet1!D:D)</f>
        <v>4576</v>
      </c>
      <c r="L7384">
        <f>_xlfn.XLOOKUP(A7384,[1]Sheet1!A:A,[1]Sheet1!E:E)</f>
        <v>1</v>
      </c>
      <c r="M7384" t="str">
        <f t="shared" si="230"/>
        <v>On-Time</v>
      </c>
      <c r="N7384">
        <f t="shared" si="231"/>
        <v>0</v>
      </c>
    </row>
    <row r="7385" spans="1:14">
      <c r="A7385">
        <v>7384</v>
      </c>
      <c r="B7385">
        <v>145</v>
      </c>
      <c r="C7385">
        <v>6</v>
      </c>
      <c r="D7385">
        <v>6</v>
      </c>
      <c r="E7385" t="s">
        <v>11</v>
      </c>
      <c r="F7385" t="s">
        <v>10</v>
      </c>
      <c r="G7385">
        <v>4</v>
      </c>
      <c r="H7385">
        <v>5</v>
      </c>
      <c r="I7385" t="str">
        <f>_xlfn.XLOOKUP(A7385,[1]Sheet1!A:A,[1]Sheet1!B:B)</f>
        <v>B</v>
      </c>
      <c r="J7385" t="str">
        <f>_xlfn.XLOOKUP(A7385,[1]Sheet1!A:A,[1]Sheet1!C:C)</f>
        <v>Road</v>
      </c>
      <c r="K7385">
        <f>_xlfn.XLOOKUP(A7385,[1]Sheet1!A:A,[1]Sheet1!D:D)</f>
        <v>4403</v>
      </c>
      <c r="L7385">
        <f>_xlfn.XLOOKUP(A7385,[1]Sheet1!A:A,[1]Sheet1!E:E)</f>
        <v>0</v>
      </c>
      <c r="M7385" t="str">
        <f t="shared" si="230"/>
        <v>Delayed</v>
      </c>
      <c r="N7385">
        <f t="shared" si="231"/>
        <v>1</v>
      </c>
    </row>
    <row r="7386" spans="1:14">
      <c r="A7386">
        <v>7385</v>
      </c>
      <c r="B7386">
        <v>275</v>
      </c>
      <c r="C7386">
        <v>2</v>
      </c>
      <c r="D7386">
        <v>4</v>
      </c>
      <c r="E7386" t="s">
        <v>11</v>
      </c>
      <c r="F7386" t="s">
        <v>10</v>
      </c>
      <c r="G7386">
        <v>3</v>
      </c>
      <c r="H7386">
        <v>3</v>
      </c>
      <c r="I7386" t="str">
        <f>_xlfn.XLOOKUP(A7386,[1]Sheet1!A:A,[1]Sheet1!B:B)</f>
        <v>C</v>
      </c>
      <c r="J7386" t="str">
        <f>_xlfn.XLOOKUP(A7386,[1]Sheet1!A:A,[1]Sheet1!C:C)</f>
        <v>Road</v>
      </c>
      <c r="K7386">
        <f>_xlfn.XLOOKUP(A7386,[1]Sheet1!A:A,[1]Sheet1!D:D)</f>
        <v>4086</v>
      </c>
      <c r="L7386">
        <f>_xlfn.XLOOKUP(A7386,[1]Sheet1!A:A,[1]Sheet1!E:E)</f>
        <v>1</v>
      </c>
      <c r="M7386" t="str">
        <f t="shared" si="230"/>
        <v>On-Time</v>
      </c>
      <c r="N7386">
        <f t="shared" si="231"/>
        <v>0</v>
      </c>
    </row>
    <row r="7387" spans="1:14">
      <c r="A7387">
        <v>7386</v>
      </c>
      <c r="B7387">
        <v>146</v>
      </c>
      <c r="C7387">
        <v>5</v>
      </c>
      <c r="D7387">
        <v>10</v>
      </c>
      <c r="E7387" t="s">
        <v>8</v>
      </c>
      <c r="F7387" t="s">
        <v>9</v>
      </c>
      <c r="G7387">
        <v>1</v>
      </c>
      <c r="H7387">
        <v>3</v>
      </c>
      <c r="I7387" t="str">
        <f>_xlfn.XLOOKUP(A7387,[1]Sheet1!A:A,[1]Sheet1!B:B)</f>
        <v>F</v>
      </c>
      <c r="J7387" t="str">
        <f>_xlfn.XLOOKUP(A7387,[1]Sheet1!A:A,[1]Sheet1!C:C)</f>
        <v>Road</v>
      </c>
      <c r="K7387">
        <f>_xlfn.XLOOKUP(A7387,[1]Sheet1!A:A,[1]Sheet1!D:D)</f>
        <v>4032</v>
      </c>
      <c r="L7387">
        <f>_xlfn.XLOOKUP(A7387,[1]Sheet1!A:A,[1]Sheet1!E:E)</f>
        <v>1</v>
      </c>
      <c r="M7387" t="str">
        <f t="shared" si="230"/>
        <v>On-Time</v>
      </c>
      <c r="N7387">
        <f t="shared" si="231"/>
        <v>0</v>
      </c>
    </row>
    <row r="7388" spans="1:14">
      <c r="A7388">
        <v>7387</v>
      </c>
      <c r="B7388">
        <v>207</v>
      </c>
      <c r="C7388">
        <v>8</v>
      </c>
      <c r="D7388">
        <v>2</v>
      </c>
      <c r="E7388" t="s">
        <v>12</v>
      </c>
      <c r="F7388" t="s">
        <v>10</v>
      </c>
      <c r="G7388">
        <v>5</v>
      </c>
      <c r="H7388">
        <v>5</v>
      </c>
      <c r="I7388" t="str">
        <f>_xlfn.XLOOKUP(A7388,[1]Sheet1!A:A,[1]Sheet1!B:B)</f>
        <v>D</v>
      </c>
      <c r="J7388" t="str">
        <f>_xlfn.XLOOKUP(A7388,[1]Sheet1!A:A,[1]Sheet1!C:C)</f>
        <v>Road</v>
      </c>
      <c r="K7388">
        <f>_xlfn.XLOOKUP(A7388,[1]Sheet1!A:A,[1]Sheet1!D:D)</f>
        <v>5066</v>
      </c>
      <c r="L7388">
        <f>_xlfn.XLOOKUP(A7388,[1]Sheet1!A:A,[1]Sheet1!E:E)</f>
        <v>1</v>
      </c>
      <c r="M7388" t="str">
        <f t="shared" si="230"/>
        <v>On-Time</v>
      </c>
      <c r="N7388">
        <f t="shared" si="231"/>
        <v>0</v>
      </c>
    </row>
    <row r="7389" spans="1:14">
      <c r="A7389">
        <v>7388</v>
      </c>
      <c r="B7389">
        <v>157</v>
      </c>
      <c r="C7389">
        <v>7</v>
      </c>
      <c r="D7389">
        <v>7</v>
      </c>
      <c r="E7389" t="s">
        <v>8</v>
      </c>
      <c r="F7389" t="s">
        <v>9</v>
      </c>
      <c r="G7389">
        <v>1</v>
      </c>
      <c r="H7389">
        <v>4</v>
      </c>
      <c r="I7389" t="str">
        <f>_xlfn.XLOOKUP(A7389,[1]Sheet1!A:A,[1]Sheet1!B:B)</f>
        <v>F</v>
      </c>
      <c r="J7389" t="str">
        <f>_xlfn.XLOOKUP(A7389,[1]Sheet1!A:A,[1]Sheet1!C:C)</f>
        <v>Road</v>
      </c>
      <c r="K7389">
        <f>_xlfn.XLOOKUP(A7389,[1]Sheet1!A:A,[1]Sheet1!D:D)</f>
        <v>4385</v>
      </c>
      <c r="L7389">
        <f>_xlfn.XLOOKUP(A7389,[1]Sheet1!A:A,[1]Sheet1!E:E)</f>
        <v>0</v>
      </c>
      <c r="M7389" t="str">
        <f t="shared" si="230"/>
        <v>Delayed</v>
      </c>
      <c r="N7389">
        <f t="shared" si="231"/>
        <v>1</v>
      </c>
    </row>
    <row r="7390" spans="1:14">
      <c r="A7390">
        <v>7389</v>
      </c>
      <c r="B7390">
        <v>146</v>
      </c>
      <c r="C7390">
        <v>7</v>
      </c>
      <c r="D7390">
        <v>8</v>
      </c>
      <c r="E7390" t="s">
        <v>8</v>
      </c>
      <c r="F7390" t="s">
        <v>10</v>
      </c>
      <c r="G7390">
        <v>2</v>
      </c>
      <c r="H7390">
        <v>4</v>
      </c>
      <c r="I7390" t="str">
        <f>_xlfn.XLOOKUP(A7390,[1]Sheet1!A:A,[1]Sheet1!B:B)</f>
        <v>A</v>
      </c>
      <c r="J7390" t="str">
        <f>_xlfn.XLOOKUP(A7390,[1]Sheet1!A:A,[1]Sheet1!C:C)</f>
        <v>Road</v>
      </c>
      <c r="K7390">
        <f>_xlfn.XLOOKUP(A7390,[1]Sheet1!A:A,[1]Sheet1!D:D)</f>
        <v>5245</v>
      </c>
      <c r="L7390">
        <f>_xlfn.XLOOKUP(A7390,[1]Sheet1!A:A,[1]Sheet1!E:E)</f>
        <v>1</v>
      </c>
      <c r="M7390" t="str">
        <f t="shared" si="230"/>
        <v>On-Time</v>
      </c>
      <c r="N7390">
        <f t="shared" si="231"/>
        <v>0</v>
      </c>
    </row>
    <row r="7391" spans="1:14">
      <c r="A7391">
        <v>7390</v>
      </c>
      <c r="B7391">
        <v>139</v>
      </c>
      <c r="C7391">
        <v>6</v>
      </c>
      <c r="D7391">
        <v>8</v>
      </c>
      <c r="E7391" t="s">
        <v>11</v>
      </c>
      <c r="F7391" t="s">
        <v>10</v>
      </c>
      <c r="G7391">
        <v>1</v>
      </c>
      <c r="H7391">
        <v>4</v>
      </c>
      <c r="I7391" t="str">
        <f>_xlfn.XLOOKUP(A7391,[1]Sheet1!A:A,[1]Sheet1!B:B)</f>
        <v>B</v>
      </c>
      <c r="J7391" t="str">
        <f>_xlfn.XLOOKUP(A7391,[1]Sheet1!A:A,[1]Sheet1!C:C)</f>
        <v>Road</v>
      </c>
      <c r="K7391">
        <f>_xlfn.XLOOKUP(A7391,[1]Sheet1!A:A,[1]Sheet1!D:D)</f>
        <v>5667</v>
      </c>
      <c r="L7391">
        <f>_xlfn.XLOOKUP(A7391,[1]Sheet1!A:A,[1]Sheet1!E:E)</f>
        <v>1</v>
      </c>
      <c r="M7391" t="str">
        <f t="shared" si="230"/>
        <v>On-Time</v>
      </c>
      <c r="N7391">
        <f t="shared" si="231"/>
        <v>0</v>
      </c>
    </row>
    <row r="7392" spans="1:14">
      <c r="A7392">
        <v>7391</v>
      </c>
      <c r="B7392">
        <v>223</v>
      </c>
      <c r="C7392">
        <v>8</v>
      </c>
      <c r="D7392">
        <v>7</v>
      </c>
      <c r="E7392" t="s">
        <v>12</v>
      </c>
      <c r="F7392" t="s">
        <v>10</v>
      </c>
      <c r="G7392">
        <v>5</v>
      </c>
      <c r="H7392">
        <v>3</v>
      </c>
      <c r="I7392" t="str">
        <f>_xlfn.XLOOKUP(A7392,[1]Sheet1!A:A,[1]Sheet1!B:B)</f>
        <v>C</v>
      </c>
      <c r="J7392" t="str">
        <f>_xlfn.XLOOKUP(A7392,[1]Sheet1!A:A,[1]Sheet1!C:C)</f>
        <v>Road</v>
      </c>
      <c r="K7392">
        <f>_xlfn.XLOOKUP(A7392,[1]Sheet1!A:A,[1]Sheet1!D:D)</f>
        <v>4178</v>
      </c>
      <c r="L7392">
        <f>_xlfn.XLOOKUP(A7392,[1]Sheet1!A:A,[1]Sheet1!E:E)</f>
        <v>1</v>
      </c>
      <c r="M7392" t="str">
        <f t="shared" si="230"/>
        <v>On-Time</v>
      </c>
      <c r="N7392">
        <f t="shared" si="231"/>
        <v>0</v>
      </c>
    </row>
    <row r="7393" spans="1:14">
      <c r="A7393">
        <v>7392</v>
      </c>
      <c r="B7393">
        <v>224</v>
      </c>
      <c r="C7393">
        <v>10</v>
      </c>
      <c r="D7393">
        <v>2</v>
      </c>
      <c r="E7393" t="s">
        <v>11</v>
      </c>
      <c r="F7393" t="s">
        <v>9</v>
      </c>
      <c r="G7393">
        <v>2</v>
      </c>
      <c r="H7393">
        <v>5</v>
      </c>
      <c r="I7393" t="str">
        <f>_xlfn.XLOOKUP(A7393,[1]Sheet1!A:A,[1]Sheet1!B:B)</f>
        <v>F</v>
      </c>
      <c r="J7393" t="str">
        <f>_xlfn.XLOOKUP(A7393,[1]Sheet1!A:A,[1]Sheet1!C:C)</f>
        <v>Road</v>
      </c>
      <c r="K7393">
        <f>_xlfn.XLOOKUP(A7393,[1]Sheet1!A:A,[1]Sheet1!D:D)</f>
        <v>5674</v>
      </c>
      <c r="L7393">
        <f>_xlfn.XLOOKUP(A7393,[1]Sheet1!A:A,[1]Sheet1!E:E)</f>
        <v>0</v>
      </c>
      <c r="M7393" t="str">
        <f t="shared" si="230"/>
        <v>Delayed</v>
      </c>
      <c r="N7393">
        <f t="shared" si="231"/>
        <v>1</v>
      </c>
    </row>
    <row r="7394" spans="1:14">
      <c r="A7394">
        <v>7393</v>
      </c>
      <c r="B7394">
        <v>174</v>
      </c>
      <c r="C7394">
        <v>6</v>
      </c>
      <c r="D7394">
        <v>3</v>
      </c>
      <c r="E7394" t="s">
        <v>11</v>
      </c>
      <c r="F7394" t="s">
        <v>9</v>
      </c>
      <c r="G7394">
        <v>3</v>
      </c>
      <c r="H7394">
        <v>5</v>
      </c>
      <c r="I7394" t="str">
        <f>_xlfn.XLOOKUP(A7394,[1]Sheet1!A:A,[1]Sheet1!B:B)</f>
        <v>D</v>
      </c>
      <c r="J7394" t="str">
        <f>_xlfn.XLOOKUP(A7394,[1]Sheet1!A:A,[1]Sheet1!C:C)</f>
        <v>Road</v>
      </c>
      <c r="K7394">
        <f>_xlfn.XLOOKUP(A7394,[1]Sheet1!A:A,[1]Sheet1!D:D)</f>
        <v>5064</v>
      </c>
      <c r="L7394">
        <f>_xlfn.XLOOKUP(A7394,[1]Sheet1!A:A,[1]Sheet1!E:E)</f>
        <v>1</v>
      </c>
      <c r="M7394" t="str">
        <f t="shared" si="230"/>
        <v>On-Time</v>
      </c>
      <c r="N7394">
        <f t="shared" si="231"/>
        <v>0</v>
      </c>
    </row>
    <row r="7395" spans="1:14">
      <c r="A7395">
        <v>7394</v>
      </c>
      <c r="B7395">
        <v>152</v>
      </c>
      <c r="C7395">
        <v>9</v>
      </c>
      <c r="D7395">
        <v>7</v>
      </c>
      <c r="E7395" t="s">
        <v>8</v>
      </c>
      <c r="F7395" t="s">
        <v>10</v>
      </c>
      <c r="G7395">
        <v>5</v>
      </c>
      <c r="H7395">
        <v>4</v>
      </c>
      <c r="I7395" t="str">
        <f>_xlfn.XLOOKUP(A7395,[1]Sheet1!A:A,[1]Sheet1!B:B)</f>
        <v>F</v>
      </c>
      <c r="J7395" t="str">
        <f>_xlfn.XLOOKUP(A7395,[1]Sheet1!A:A,[1]Sheet1!C:C)</f>
        <v>Flight</v>
      </c>
      <c r="K7395">
        <f>_xlfn.XLOOKUP(A7395,[1]Sheet1!A:A,[1]Sheet1!D:D)</f>
        <v>4224</v>
      </c>
      <c r="L7395">
        <f>_xlfn.XLOOKUP(A7395,[1]Sheet1!A:A,[1]Sheet1!E:E)</f>
        <v>0</v>
      </c>
      <c r="M7395" t="str">
        <f t="shared" si="230"/>
        <v>Delayed</v>
      </c>
      <c r="N7395">
        <f t="shared" si="231"/>
        <v>1</v>
      </c>
    </row>
    <row r="7396" spans="1:14">
      <c r="A7396">
        <v>7395</v>
      </c>
      <c r="B7396">
        <v>223</v>
      </c>
      <c r="C7396">
        <v>3</v>
      </c>
      <c r="D7396">
        <v>5</v>
      </c>
      <c r="E7396" t="s">
        <v>11</v>
      </c>
      <c r="F7396" t="s">
        <v>9</v>
      </c>
      <c r="G7396">
        <v>2</v>
      </c>
      <c r="H7396">
        <v>4</v>
      </c>
      <c r="I7396" t="str">
        <f>_xlfn.XLOOKUP(A7396,[1]Sheet1!A:A,[1]Sheet1!B:B)</f>
        <v>A</v>
      </c>
      <c r="J7396" t="str">
        <f>_xlfn.XLOOKUP(A7396,[1]Sheet1!A:A,[1]Sheet1!C:C)</f>
        <v>Flight</v>
      </c>
      <c r="K7396">
        <f>_xlfn.XLOOKUP(A7396,[1]Sheet1!A:A,[1]Sheet1!D:D)</f>
        <v>4480</v>
      </c>
      <c r="L7396">
        <f>_xlfn.XLOOKUP(A7396,[1]Sheet1!A:A,[1]Sheet1!E:E)</f>
        <v>0</v>
      </c>
      <c r="M7396" t="str">
        <f t="shared" si="230"/>
        <v>Delayed</v>
      </c>
      <c r="N7396">
        <f t="shared" si="231"/>
        <v>1</v>
      </c>
    </row>
    <row r="7397" spans="1:14">
      <c r="A7397">
        <v>7396</v>
      </c>
      <c r="B7397">
        <v>223</v>
      </c>
      <c r="C7397">
        <v>5</v>
      </c>
      <c r="D7397">
        <v>5</v>
      </c>
      <c r="E7397" t="s">
        <v>8</v>
      </c>
      <c r="F7397" t="s">
        <v>9</v>
      </c>
      <c r="G7397">
        <v>2</v>
      </c>
      <c r="H7397">
        <v>5</v>
      </c>
      <c r="I7397" t="str">
        <f>_xlfn.XLOOKUP(A7397,[1]Sheet1!A:A,[1]Sheet1!B:B)</f>
        <v>B</v>
      </c>
      <c r="J7397" t="str">
        <f>_xlfn.XLOOKUP(A7397,[1]Sheet1!A:A,[1]Sheet1!C:C)</f>
        <v>Flight</v>
      </c>
      <c r="K7397">
        <f>_xlfn.XLOOKUP(A7397,[1]Sheet1!A:A,[1]Sheet1!D:D)</f>
        <v>1010</v>
      </c>
      <c r="L7397">
        <f>_xlfn.XLOOKUP(A7397,[1]Sheet1!A:A,[1]Sheet1!E:E)</f>
        <v>1</v>
      </c>
      <c r="M7397" t="str">
        <f t="shared" si="230"/>
        <v>On-Time</v>
      </c>
      <c r="N7397">
        <f t="shared" si="231"/>
        <v>0</v>
      </c>
    </row>
    <row r="7398" spans="1:14">
      <c r="A7398">
        <v>7397</v>
      </c>
      <c r="B7398">
        <v>239</v>
      </c>
      <c r="C7398">
        <v>10</v>
      </c>
      <c r="D7398">
        <v>5</v>
      </c>
      <c r="E7398" t="s">
        <v>8</v>
      </c>
      <c r="F7398" t="s">
        <v>9</v>
      </c>
      <c r="G7398">
        <v>2</v>
      </c>
      <c r="H7398">
        <v>4</v>
      </c>
      <c r="I7398" t="str">
        <f>_xlfn.XLOOKUP(A7398,[1]Sheet1!A:A,[1]Sheet1!B:B)</f>
        <v>C</v>
      </c>
      <c r="J7398" t="str">
        <f>_xlfn.XLOOKUP(A7398,[1]Sheet1!A:A,[1]Sheet1!C:C)</f>
        <v>Flight</v>
      </c>
      <c r="K7398">
        <f>_xlfn.XLOOKUP(A7398,[1]Sheet1!A:A,[1]Sheet1!D:D)</f>
        <v>1429</v>
      </c>
      <c r="L7398">
        <f>_xlfn.XLOOKUP(A7398,[1]Sheet1!A:A,[1]Sheet1!E:E)</f>
        <v>0</v>
      </c>
      <c r="M7398" t="str">
        <f t="shared" si="230"/>
        <v>Delayed</v>
      </c>
      <c r="N7398">
        <f t="shared" si="231"/>
        <v>1</v>
      </c>
    </row>
    <row r="7399" spans="1:14">
      <c r="A7399">
        <v>7398</v>
      </c>
      <c r="B7399">
        <v>246</v>
      </c>
      <c r="C7399">
        <v>5</v>
      </c>
      <c r="D7399">
        <v>6</v>
      </c>
      <c r="E7399" t="s">
        <v>8</v>
      </c>
      <c r="F7399" t="s">
        <v>10</v>
      </c>
      <c r="G7399">
        <v>2</v>
      </c>
      <c r="H7399">
        <v>4</v>
      </c>
      <c r="I7399" t="str">
        <f>_xlfn.XLOOKUP(A7399,[1]Sheet1!A:A,[1]Sheet1!B:B)</f>
        <v>F</v>
      </c>
      <c r="J7399" t="str">
        <f>_xlfn.XLOOKUP(A7399,[1]Sheet1!A:A,[1]Sheet1!C:C)</f>
        <v>Flight</v>
      </c>
      <c r="K7399">
        <f>_xlfn.XLOOKUP(A7399,[1]Sheet1!A:A,[1]Sheet1!D:D)</f>
        <v>1622</v>
      </c>
      <c r="L7399">
        <f>_xlfn.XLOOKUP(A7399,[1]Sheet1!A:A,[1]Sheet1!E:E)</f>
        <v>0</v>
      </c>
      <c r="M7399" t="str">
        <f t="shared" si="230"/>
        <v>Delayed</v>
      </c>
      <c r="N7399">
        <f t="shared" si="231"/>
        <v>1</v>
      </c>
    </row>
    <row r="7400" spans="1:14">
      <c r="A7400">
        <v>7399</v>
      </c>
      <c r="B7400">
        <v>295</v>
      </c>
      <c r="C7400">
        <v>9</v>
      </c>
      <c r="D7400">
        <v>4</v>
      </c>
      <c r="E7400" t="s">
        <v>8</v>
      </c>
      <c r="F7400" t="s">
        <v>9</v>
      </c>
      <c r="G7400">
        <v>3</v>
      </c>
      <c r="H7400">
        <v>7</v>
      </c>
      <c r="I7400" t="str">
        <f>_xlfn.XLOOKUP(A7400,[1]Sheet1!A:A,[1]Sheet1!B:B)</f>
        <v>D</v>
      </c>
      <c r="J7400" t="str">
        <f>_xlfn.XLOOKUP(A7400,[1]Sheet1!A:A,[1]Sheet1!C:C)</f>
        <v>Flight</v>
      </c>
      <c r="K7400">
        <f>_xlfn.XLOOKUP(A7400,[1]Sheet1!A:A,[1]Sheet1!D:D)</f>
        <v>1235</v>
      </c>
      <c r="L7400">
        <f>_xlfn.XLOOKUP(A7400,[1]Sheet1!A:A,[1]Sheet1!E:E)</f>
        <v>0</v>
      </c>
      <c r="M7400" t="str">
        <f t="shared" si="230"/>
        <v>Delayed</v>
      </c>
      <c r="N7400">
        <f t="shared" si="231"/>
        <v>1</v>
      </c>
    </row>
    <row r="7401" spans="1:14">
      <c r="A7401">
        <v>7400</v>
      </c>
      <c r="B7401">
        <v>305</v>
      </c>
      <c r="C7401">
        <v>7</v>
      </c>
      <c r="D7401">
        <v>4</v>
      </c>
      <c r="E7401" t="s">
        <v>8</v>
      </c>
      <c r="F7401" t="s">
        <v>9</v>
      </c>
      <c r="G7401">
        <v>5</v>
      </c>
      <c r="H7401">
        <v>6</v>
      </c>
      <c r="I7401" t="str">
        <f>_xlfn.XLOOKUP(A7401,[1]Sheet1!A:A,[1]Sheet1!B:B)</f>
        <v>F</v>
      </c>
      <c r="J7401" t="str">
        <f>_xlfn.XLOOKUP(A7401,[1]Sheet1!A:A,[1]Sheet1!C:C)</f>
        <v>Flight</v>
      </c>
      <c r="K7401">
        <f>_xlfn.XLOOKUP(A7401,[1]Sheet1!A:A,[1]Sheet1!D:D)</f>
        <v>1099</v>
      </c>
      <c r="L7401">
        <f>_xlfn.XLOOKUP(A7401,[1]Sheet1!A:A,[1]Sheet1!E:E)</f>
        <v>1</v>
      </c>
      <c r="M7401" t="str">
        <f t="shared" si="230"/>
        <v>On-Time</v>
      </c>
      <c r="N7401">
        <f t="shared" si="231"/>
        <v>0</v>
      </c>
    </row>
    <row r="7402" spans="1:14">
      <c r="A7402">
        <v>7401</v>
      </c>
      <c r="B7402">
        <v>177</v>
      </c>
      <c r="C7402">
        <v>5</v>
      </c>
      <c r="D7402">
        <v>4</v>
      </c>
      <c r="E7402" t="s">
        <v>11</v>
      </c>
      <c r="F7402" t="s">
        <v>10</v>
      </c>
      <c r="G7402">
        <v>4</v>
      </c>
      <c r="H7402">
        <v>3</v>
      </c>
      <c r="I7402" t="str">
        <f>_xlfn.XLOOKUP(A7402,[1]Sheet1!A:A,[1]Sheet1!B:B)</f>
        <v>A</v>
      </c>
      <c r="J7402" t="str">
        <f>_xlfn.XLOOKUP(A7402,[1]Sheet1!A:A,[1]Sheet1!C:C)</f>
        <v>Flight</v>
      </c>
      <c r="K7402">
        <f>_xlfn.XLOOKUP(A7402,[1]Sheet1!A:A,[1]Sheet1!D:D)</f>
        <v>1854</v>
      </c>
      <c r="L7402">
        <f>_xlfn.XLOOKUP(A7402,[1]Sheet1!A:A,[1]Sheet1!E:E)</f>
        <v>0</v>
      </c>
      <c r="M7402" t="str">
        <f t="shared" si="230"/>
        <v>Delayed</v>
      </c>
      <c r="N7402">
        <f t="shared" si="231"/>
        <v>1</v>
      </c>
    </row>
    <row r="7403" spans="1:14">
      <c r="A7403">
        <v>7402</v>
      </c>
      <c r="B7403">
        <v>257</v>
      </c>
      <c r="C7403">
        <v>1</v>
      </c>
      <c r="D7403">
        <v>5</v>
      </c>
      <c r="E7403" t="s">
        <v>8</v>
      </c>
      <c r="F7403" t="s">
        <v>9</v>
      </c>
      <c r="G7403">
        <v>4</v>
      </c>
      <c r="H7403">
        <v>5</v>
      </c>
      <c r="I7403" t="str">
        <f>_xlfn.XLOOKUP(A7403,[1]Sheet1!A:A,[1]Sheet1!B:B)</f>
        <v>B</v>
      </c>
      <c r="J7403" t="str">
        <f>_xlfn.XLOOKUP(A7403,[1]Sheet1!A:A,[1]Sheet1!C:C)</f>
        <v>Flight</v>
      </c>
      <c r="K7403">
        <f>_xlfn.XLOOKUP(A7403,[1]Sheet1!A:A,[1]Sheet1!D:D)</f>
        <v>1778</v>
      </c>
      <c r="L7403">
        <f>_xlfn.XLOOKUP(A7403,[1]Sheet1!A:A,[1]Sheet1!E:E)</f>
        <v>1</v>
      </c>
      <c r="M7403" t="str">
        <f t="shared" si="230"/>
        <v>On-Time</v>
      </c>
      <c r="N7403">
        <f t="shared" si="231"/>
        <v>0</v>
      </c>
    </row>
    <row r="7404" spans="1:14">
      <c r="A7404">
        <v>7403</v>
      </c>
      <c r="B7404">
        <v>306</v>
      </c>
      <c r="C7404">
        <v>5</v>
      </c>
      <c r="D7404">
        <v>4</v>
      </c>
      <c r="E7404" t="s">
        <v>8</v>
      </c>
      <c r="F7404" t="s">
        <v>9</v>
      </c>
      <c r="G7404">
        <v>3</v>
      </c>
      <c r="H7404">
        <v>6</v>
      </c>
      <c r="I7404" t="str">
        <f>_xlfn.XLOOKUP(A7404,[1]Sheet1!A:A,[1]Sheet1!B:B)</f>
        <v>C</v>
      </c>
      <c r="J7404" t="str">
        <f>_xlfn.XLOOKUP(A7404,[1]Sheet1!A:A,[1]Sheet1!C:C)</f>
        <v>Flight</v>
      </c>
      <c r="K7404">
        <f>_xlfn.XLOOKUP(A7404,[1]Sheet1!A:A,[1]Sheet1!D:D)</f>
        <v>1490</v>
      </c>
      <c r="L7404">
        <f>_xlfn.XLOOKUP(A7404,[1]Sheet1!A:A,[1]Sheet1!E:E)</f>
        <v>1</v>
      </c>
      <c r="M7404" t="str">
        <f t="shared" si="230"/>
        <v>On-Time</v>
      </c>
      <c r="N7404">
        <f t="shared" si="231"/>
        <v>0</v>
      </c>
    </row>
    <row r="7405" spans="1:14">
      <c r="A7405">
        <v>7404</v>
      </c>
      <c r="B7405">
        <v>226</v>
      </c>
      <c r="C7405">
        <v>10</v>
      </c>
      <c r="D7405">
        <v>6</v>
      </c>
      <c r="E7405" t="s">
        <v>11</v>
      </c>
      <c r="F7405" t="s">
        <v>10</v>
      </c>
      <c r="G7405">
        <v>3</v>
      </c>
      <c r="H7405">
        <v>4</v>
      </c>
      <c r="I7405" t="str">
        <f>_xlfn.XLOOKUP(A7405,[1]Sheet1!A:A,[1]Sheet1!B:B)</f>
        <v>F</v>
      </c>
      <c r="J7405" t="str">
        <f>_xlfn.XLOOKUP(A7405,[1]Sheet1!A:A,[1]Sheet1!C:C)</f>
        <v>Flight</v>
      </c>
      <c r="K7405">
        <f>_xlfn.XLOOKUP(A7405,[1]Sheet1!A:A,[1]Sheet1!D:D)</f>
        <v>1174</v>
      </c>
      <c r="L7405">
        <f>_xlfn.XLOOKUP(A7405,[1]Sheet1!A:A,[1]Sheet1!E:E)</f>
        <v>0</v>
      </c>
      <c r="M7405" t="str">
        <f t="shared" si="230"/>
        <v>Delayed</v>
      </c>
      <c r="N7405">
        <f t="shared" si="231"/>
        <v>1</v>
      </c>
    </row>
    <row r="7406" spans="1:14">
      <c r="A7406">
        <v>7405</v>
      </c>
      <c r="B7406">
        <v>228</v>
      </c>
      <c r="C7406">
        <v>6</v>
      </c>
      <c r="D7406">
        <v>5</v>
      </c>
      <c r="E7406" t="s">
        <v>8</v>
      </c>
      <c r="F7406" t="s">
        <v>9</v>
      </c>
      <c r="G7406">
        <v>1</v>
      </c>
      <c r="H7406">
        <v>4</v>
      </c>
      <c r="I7406" t="str">
        <f>_xlfn.XLOOKUP(A7406,[1]Sheet1!A:A,[1]Sheet1!B:B)</f>
        <v>D</v>
      </c>
      <c r="J7406" t="str">
        <f>_xlfn.XLOOKUP(A7406,[1]Sheet1!A:A,[1]Sheet1!C:C)</f>
        <v>Flight</v>
      </c>
      <c r="K7406">
        <f>_xlfn.XLOOKUP(A7406,[1]Sheet1!A:A,[1]Sheet1!D:D)</f>
        <v>1727</v>
      </c>
      <c r="L7406">
        <f>_xlfn.XLOOKUP(A7406,[1]Sheet1!A:A,[1]Sheet1!E:E)</f>
        <v>1</v>
      </c>
      <c r="M7406" t="str">
        <f t="shared" si="230"/>
        <v>On-Time</v>
      </c>
      <c r="N7406">
        <f t="shared" si="231"/>
        <v>0</v>
      </c>
    </row>
    <row r="7407" spans="1:14">
      <c r="A7407">
        <v>7406</v>
      </c>
      <c r="B7407">
        <v>225</v>
      </c>
      <c r="C7407">
        <v>6</v>
      </c>
      <c r="D7407">
        <v>5</v>
      </c>
      <c r="E7407" t="s">
        <v>8</v>
      </c>
      <c r="F7407" t="s">
        <v>9</v>
      </c>
      <c r="G7407">
        <v>3</v>
      </c>
      <c r="H7407">
        <v>5</v>
      </c>
      <c r="I7407" t="str">
        <f>_xlfn.XLOOKUP(A7407,[1]Sheet1!A:A,[1]Sheet1!B:B)</f>
        <v>F</v>
      </c>
      <c r="J7407" t="str">
        <f>_xlfn.XLOOKUP(A7407,[1]Sheet1!A:A,[1]Sheet1!C:C)</f>
        <v>Flight</v>
      </c>
      <c r="K7407">
        <f>_xlfn.XLOOKUP(A7407,[1]Sheet1!A:A,[1]Sheet1!D:D)</f>
        <v>1082</v>
      </c>
      <c r="L7407">
        <f>_xlfn.XLOOKUP(A7407,[1]Sheet1!A:A,[1]Sheet1!E:E)</f>
        <v>0</v>
      </c>
      <c r="M7407" t="str">
        <f t="shared" si="230"/>
        <v>Delayed</v>
      </c>
      <c r="N7407">
        <f t="shared" si="231"/>
        <v>1</v>
      </c>
    </row>
    <row r="7408" spans="1:14">
      <c r="A7408">
        <v>7407</v>
      </c>
      <c r="B7408">
        <v>289</v>
      </c>
      <c r="C7408">
        <v>10</v>
      </c>
      <c r="D7408">
        <v>4</v>
      </c>
      <c r="E7408" t="s">
        <v>8</v>
      </c>
      <c r="F7408" t="s">
        <v>10</v>
      </c>
      <c r="G7408">
        <v>5</v>
      </c>
      <c r="H7408">
        <v>7</v>
      </c>
      <c r="I7408" t="str">
        <f>_xlfn.XLOOKUP(A7408,[1]Sheet1!A:A,[1]Sheet1!B:B)</f>
        <v>A</v>
      </c>
      <c r="J7408" t="str">
        <f>_xlfn.XLOOKUP(A7408,[1]Sheet1!A:A,[1]Sheet1!C:C)</f>
        <v>Flight</v>
      </c>
      <c r="K7408">
        <f>_xlfn.XLOOKUP(A7408,[1]Sheet1!A:A,[1]Sheet1!D:D)</f>
        <v>1385</v>
      </c>
      <c r="L7408">
        <f>_xlfn.XLOOKUP(A7408,[1]Sheet1!A:A,[1]Sheet1!E:E)</f>
        <v>0</v>
      </c>
      <c r="M7408" t="str">
        <f t="shared" si="230"/>
        <v>Delayed</v>
      </c>
      <c r="N7408">
        <f t="shared" si="231"/>
        <v>1</v>
      </c>
    </row>
    <row r="7409" spans="1:14">
      <c r="A7409">
        <v>7408</v>
      </c>
      <c r="B7409">
        <v>261</v>
      </c>
      <c r="C7409">
        <v>10</v>
      </c>
      <c r="D7409">
        <v>5</v>
      </c>
      <c r="E7409" t="s">
        <v>8</v>
      </c>
      <c r="F7409" t="s">
        <v>9</v>
      </c>
      <c r="G7409">
        <v>1</v>
      </c>
      <c r="H7409">
        <v>5</v>
      </c>
      <c r="I7409" t="str">
        <f>_xlfn.XLOOKUP(A7409,[1]Sheet1!A:A,[1]Sheet1!B:B)</f>
        <v>B</v>
      </c>
      <c r="J7409" t="str">
        <f>_xlfn.XLOOKUP(A7409,[1]Sheet1!A:A,[1]Sheet1!C:C)</f>
        <v>Flight</v>
      </c>
      <c r="K7409">
        <f>_xlfn.XLOOKUP(A7409,[1]Sheet1!A:A,[1]Sheet1!D:D)</f>
        <v>1713</v>
      </c>
      <c r="L7409">
        <f>_xlfn.XLOOKUP(A7409,[1]Sheet1!A:A,[1]Sheet1!E:E)</f>
        <v>0</v>
      </c>
      <c r="M7409" t="str">
        <f t="shared" si="230"/>
        <v>Delayed</v>
      </c>
      <c r="N7409">
        <f t="shared" si="231"/>
        <v>1</v>
      </c>
    </row>
    <row r="7410" spans="1:14">
      <c r="A7410">
        <v>7409</v>
      </c>
      <c r="B7410">
        <v>255</v>
      </c>
      <c r="C7410">
        <v>4</v>
      </c>
      <c r="D7410">
        <v>5</v>
      </c>
      <c r="E7410" t="s">
        <v>11</v>
      </c>
      <c r="F7410" t="s">
        <v>10</v>
      </c>
      <c r="G7410">
        <v>2</v>
      </c>
      <c r="H7410">
        <v>5</v>
      </c>
      <c r="I7410" t="str">
        <f>_xlfn.XLOOKUP(A7410,[1]Sheet1!A:A,[1]Sheet1!B:B)</f>
        <v>C</v>
      </c>
      <c r="J7410" t="str">
        <f>_xlfn.XLOOKUP(A7410,[1]Sheet1!A:A,[1]Sheet1!C:C)</f>
        <v>Flight</v>
      </c>
      <c r="K7410">
        <f>_xlfn.XLOOKUP(A7410,[1]Sheet1!A:A,[1]Sheet1!D:D)</f>
        <v>1634</v>
      </c>
      <c r="L7410">
        <f>_xlfn.XLOOKUP(A7410,[1]Sheet1!A:A,[1]Sheet1!E:E)</f>
        <v>0</v>
      </c>
      <c r="M7410" t="str">
        <f t="shared" si="230"/>
        <v>Delayed</v>
      </c>
      <c r="N7410">
        <f t="shared" si="231"/>
        <v>1</v>
      </c>
    </row>
    <row r="7411" spans="1:14">
      <c r="A7411">
        <v>7410</v>
      </c>
      <c r="B7411">
        <v>266</v>
      </c>
      <c r="C7411">
        <v>8</v>
      </c>
      <c r="D7411">
        <v>5</v>
      </c>
      <c r="E7411" t="s">
        <v>11</v>
      </c>
      <c r="F7411" t="s">
        <v>10</v>
      </c>
      <c r="G7411">
        <v>4</v>
      </c>
      <c r="H7411">
        <v>5</v>
      </c>
      <c r="I7411" t="str">
        <f>_xlfn.XLOOKUP(A7411,[1]Sheet1!A:A,[1]Sheet1!B:B)</f>
        <v>F</v>
      </c>
      <c r="J7411" t="str">
        <f>_xlfn.XLOOKUP(A7411,[1]Sheet1!A:A,[1]Sheet1!C:C)</f>
        <v>Flight</v>
      </c>
      <c r="K7411">
        <f>_xlfn.XLOOKUP(A7411,[1]Sheet1!A:A,[1]Sheet1!D:D)</f>
        <v>1592</v>
      </c>
      <c r="L7411">
        <f>_xlfn.XLOOKUP(A7411,[1]Sheet1!A:A,[1]Sheet1!E:E)</f>
        <v>1</v>
      </c>
      <c r="M7411" t="str">
        <f t="shared" si="230"/>
        <v>On-Time</v>
      </c>
      <c r="N7411">
        <f t="shared" si="231"/>
        <v>0</v>
      </c>
    </row>
    <row r="7412" spans="1:14">
      <c r="A7412">
        <v>7411</v>
      </c>
      <c r="B7412">
        <v>290</v>
      </c>
      <c r="C7412">
        <v>3</v>
      </c>
      <c r="D7412">
        <v>4</v>
      </c>
      <c r="E7412" t="s">
        <v>8</v>
      </c>
      <c r="F7412" t="s">
        <v>9</v>
      </c>
      <c r="G7412">
        <v>4</v>
      </c>
      <c r="H7412">
        <v>6</v>
      </c>
      <c r="I7412" t="str">
        <f>_xlfn.XLOOKUP(A7412,[1]Sheet1!A:A,[1]Sheet1!B:B)</f>
        <v>D</v>
      </c>
      <c r="J7412" t="str">
        <f>_xlfn.XLOOKUP(A7412,[1]Sheet1!A:A,[1]Sheet1!C:C)</f>
        <v>Flight</v>
      </c>
      <c r="K7412">
        <f>_xlfn.XLOOKUP(A7412,[1]Sheet1!A:A,[1]Sheet1!D:D)</f>
        <v>1544</v>
      </c>
      <c r="L7412">
        <f>_xlfn.XLOOKUP(A7412,[1]Sheet1!A:A,[1]Sheet1!E:E)</f>
        <v>1</v>
      </c>
      <c r="M7412" t="str">
        <f t="shared" si="230"/>
        <v>On-Time</v>
      </c>
      <c r="N7412">
        <f t="shared" si="231"/>
        <v>0</v>
      </c>
    </row>
    <row r="7413" spans="1:14">
      <c r="A7413">
        <v>7412</v>
      </c>
      <c r="B7413">
        <v>235</v>
      </c>
      <c r="C7413">
        <v>4</v>
      </c>
      <c r="D7413">
        <v>5</v>
      </c>
      <c r="E7413" t="s">
        <v>8</v>
      </c>
      <c r="F7413" t="s">
        <v>9</v>
      </c>
      <c r="G7413">
        <v>3</v>
      </c>
      <c r="H7413">
        <v>4</v>
      </c>
      <c r="I7413" t="str">
        <f>_xlfn.XLOOKUP(A7413,[1]Sheet1!A:A,[1]Sheet1!B:B)</f>
        <v>F</v>
      </c>
      <c r="J7413" t="str">
        <f>_xlfn.XLOOKUP(A7413,[1]Sheet1!A:A,[1]Sheet1!C:C)</f>
        <v>Flight</v>
      </c>
      <c r="K7413">
        <f>_xlfn.XLOOKUP(A7413,[1]Sheet1!A:A,[1]Sheet1!D:D)</f>
        <v>1839</v>
      </c>
      <c r="L7413">
        <f>_xlfn.XLOOKUP(A7413,[1]Sheet1!A:A,[1]Sheet1!E:E)</f>
        <v>1</v>
      </c>
      <c r="M7413" t="str">
        <f t="shared" si="230"/>
        <v>On-Time</v>
      </c>
      <c r="N7413">
        <f t="shared" si="231"/>
        <v>0</v>
      </c>
    </row>
    <row r="7414" spans="1:14">
      <c r="A7414">
        <v>7413</v>
      </c>
      <c r="B7414">
        <v>250</v>
      </c>
      <c r="C7414">
        <v>8</v>
      </c>
      <c r="D7414">
        <v>4</v>
      </c>
      <c r="E7414" t="s">
        <v>8</v>
      </c>
      <c r="F7414" t="s">
        <v>10</v>
      </c>
      <c r="G7414">
        <v>5</v>
      </c>
      <c r="H7414">
        <v>6</v>
      </c>
      <c r="I7414" t="str">
        <f>_xlfn.XLOOKUP(A7414,[1]Sheet1!A:A,[1]Sheet1!B:B)</f>
        <v>A</v>
      </c>
      <c r="J7414" t="str">
        <f>_xlfn.XLOOKUP(A7414,[1]Sheet1!A:A,[1]Sheet1!C:C)</f>
        <v>Flight</v>
      </c>
      <c r="K7414">
        <f>_xlfn.XLOOKUP(A7414,[1]Sheet1!A:A,[1]Sheet1!D:D)</f>
        <v>1689</v>
      </c>
      <c r="L7414">
        <f>_xlfn.XLOOKUP(A7414,[1]Sheet1!A:A,[1]Sheet1!E:E)</f>
        <v>0</v>
      </c>
      <c r="M7414" t="str">
        <f t="shared" si="230"/>
        <v>Delayed</v>
      </c>
      <c r="N7414">
        <f t="shared" si="231"/>
        <v>1</v>
      </c>
    </row>
    <row r="7415" spans="1:14">
      <c r="A7415">
        <v>7414</v>
      </c>
      <c r="B7415">
        <v>245</v>
      </c>
      <c r="C7415">
        <v>5</v>
      </c>
      <c r="D7415">
        <v>5</v>
      </c>
      <c r="E7415" t="s">
        <v>8</v>
      </c>
      <c r="F7415" t="s">
        <v>9</v>
      </c>
      <c r="G7415">
        <v>4</v>
      </c>
      <c r="H7415">
        <v>5</v>
      </c>
      <c r="I7415" t="str">
        <f>_xlfn.XLOOKUP(A7415,[1]Sheet1!A:A,[1]Sheet1!B:B)</f>
        <v>B</v>
      </c>
      <c r="J7415" t="str">
        <f>_xlfn.XLOOKUP(A7415,[1]Sheet1!A:A,[1]Sheet1!C:C)</f>
        <v>Flight</v>
      </c>
      <c r="K7415">
        <f>_xlfn.XLOOKUP(A7415,[1]Sheet1!A:A,[1]Sheet1!D:D)</f>
        <v>1293</v>
      </c>
      <c r="L7415">
        <f>_xlfn.XLOOKUP(A7415,[1]Sheet1!A:A,[1]Sheet1!E:E)</f>
        <v>1</v>
      </c>
      <c r="M7415" t="str">
        <f t="shared" si="230"/>
        <v>On-Time</v>
      </c>
      <c r="N7415">
        <f t="shared" si="231"/>
        <v>0</v>
      </c>
    </row>
    <row r="7416" spans="1:14">
      <c r="A7416">
        <v>7415</v>
      </c>
      <c r="B7416">
        <v>286</v>
      </c>
      <c r="C7416">
        <v>7</v>
      </c>
      <c r="D7416">
        <v>4</v>
      </c>
      <c r="E7416" t="s">
        <v>11</v>
      </c>
      <c r="F7416" t="s">
        <v>9</v>
      </c>
      <c r="G7416">
        <v>3</v>
      </c>
      <c r="H7416">
        <v>6</v>
      </c>
      <c r="I7416" t="str">
        <f>_xlfn.XLOOKUP(A7416,[1]Sheet1!A:A,[1]Sheet1!B:B)</f>
        <v>C</v>
      </c>
      <c r="J7416" t="str">
        <f>_xlfn.XLOOKUP(A7416,[1]Sheet1!A:A,[1]Sheet1!C:C)</f>
        <v>Flight</v>
      </c>
      <c r="K7416">
        <f>_xlfn.XLOOKUP(A7416,[1]Sheet1!A:A,[1]Sheet1!D:D)</f>
        <v>1132</v>
      </c>
      <c r="L7416">
        <f>_xlfn.XLOOKUP(A7416,[1]Sheet1!A:A,[1]Sheet1!E:E)</f>
        <v>1</v>
      </c>
      <c r="M7416" t="str">
        <f t="shared" si="230"/>
        <v>On-Time</v>
      </c>
      <c r="N7416">
        <f t="shared" si="231"/>
        <v>0</v>
      </c>
    </row>
    <row r="7417" spans="1:14">
      <c r="A7417">
        <v>7416</v>
      </c>
      <c r="B7417">
        <v>271</v>
      </c>
      <c r="C7417">
        <v>5</v>
      </c>
      <c r="D7417">
        <v>4</v>
      </c>
      <c r="E7417" t="s">
        <v>8</v>
      </c>
      <c r="F7417" t="s">
        <v>9</v>
      </c>
      <c r="G7417">
        <v>4</v>
      </c>
      <c r="H7417">
        <v>5</v>
      </c>
      <c r="I7417" t="str">
        <f>_xlfn.XLOOKUP(A7417,[1]Sheet1!A:A,[1]Sheet1!B:B)</f>
        <v>F</v>
      </c>
      <c r="J7417" t="str">
        <f>_xlfn.XLOOKUP(A7417,[1]Sheet1!A:A,[1]Sheet1!C:C)</f>
        <v>Ship</v>
      </c>
      <c r="K7417">
        <f>_xlfn.XLOOKUP(A7417,[1]Sheet1!A:A,[1]Sheet1!D:D)</f>
        <v>1184</v>
      </c>
      <c r="L7417">
        <f>_xlfn.XLOOKUP(A7417,[1]Sheet1!A:A,[1]Sheet1!E:E)</f>
        <v>1</v>
      </c>
      <c r="M7417" t="str">
        <f t="shared" si="230"/>
        <v>On-Time</v>
      </c>
      <c r="N7417">
        <f t="shared" si="231"/>
        <v>0</v>
      </c>
    </row>
    <row r="7418" spans="1:14">
      <c r="A7418">
        <v>7417</v>
      </c>
      <c r="B7418">
        <v>242</v>
      </c>
      <c r="C7418">
        <v>4</v>
      </c>
      <c r="D7418">
        <v>6</v>
      </c>
      <c r="E7418" t="s">
        <v>8</v>
      </c>
      <c r="F7418" t="s">
        <v>10</v>
      </c>
      <c r="G7418">
        <v>1</v>
      </c>
      <c r="H7418">
        <v>4</v>
      </c>
      <c r="I7418" t="str">
        <f>_xlfn.XLOOKUP(A7418,[1]Sheet1!A:A,[1]Sheet1!B:B)</f>
        <v>D</v>
      </c>
      <c r="J7418" t="str">
        <f>_xlfn.XLOOKUP(A7418,[1]Sheet1!A:A,[1]Sheet1!C:C)</f>
        <v>Ship</v>
      </c>
      <c r="K7418">
        <f>_xlfn.XLOOKUP(A7418,[1]Sheet1!A:A,[1]Sheet1!D:D)</f>
        <v>1791</v>
      </c>
      <c r="L7418">
        <f>_xlfn.XLOOKUP(A7418,[1]Sheet1!A:A,[1]Sheet1!E:E)</f>
        <v>1</v>
      </c>
      <c r="M7418" t="str">
        <f t="shared" si="230"/>
        <v>On-Time</v>
      </c>
      <c r="N7418">
        <f t="shared" si="231"/>
        <v>0</v>
      </c>
    </row>
    <row r="7419" spans="1:14">
      <c r="A7419">
        <v>7418</v>
      </c>
      <c r="B7419">
        <v>282</v>
      </c>
      <c r="C7419">
        <v>7</v>
      </c>
      <c r="D7419">
        <v>5</v>
      </c>
      <c r="E7419" t="s">
        <v>8</v>
      </c>
      <c r="F7419" t="s">
        <v>10</v>
      </c>
      <c r="G7419">
        <v>5</v>
      </c>
      <c r="H7419">
        <v>7</v>
      </c>
      <c r="I7419" t="str">
        <f>_xlfn.XLOOKUP(A7419,[1]Sheet1!A:A,[1]Sheet1!B:B)</f>
        <v>F</v>
      </c>
      <c r="J7419" t="str">
        <f>_xlfn.XLOOKUP(A7419,[1]Sheet1!A:A,[1]Sheet1!C:C)</f>
        <v>Ship</v>
      </c>
      <c r="K7419">
        <f>_xlfn.XLOOKUP(A7419,[1]Sheet1!A:A,[1]Sheet1!D:D)</f>
        <v>1260</v>
      </c>
      <c r="L7419">
        <f>_xlfn.XLOOKUP(A7419,[1]Sheet1!A:A,[1]Sheet1!E:E)</f>
        <v>1</v>
      </c>
      <c r="M7419" t="str">
        <f t="shared" si="230"/>
        <v>On-Time</v>
      </c>
      <c r="N7419">
        <f t="shared" si="231"/>
        <v>0</v>
      </c>
    </row>
    <row r="7420" spans="1:14">
      <c r="A7420">
        <v>7419</v>
      </c>
      <c r="B7420">
        <v>254</v>
      </c>
      <c r="C7420">
        <v>9</v>
      </c>
      <c r="D7420">
        <v>5</v>
      </c>
      <c r="E7420" t="s">
        <v>8</v>
      </c>
      <c r="F7420" t="s">
        <v>10</v>
      </c>
      <c r="G7420">
        <v>4</v>
      </c>
      <c r="H7420">
        <v>4</v>
      </c>
      <c r="I7420" t="str">
        <f>_xlfn.XLOOKUP(A7420,[1]Sheet1!A:A,[1]Sheet1!B:B)</f>
        <v>A</v>
      </c>
      <c r="J7420" t="str">
        <f>_xlfn.XLOOKUP(A7420,[1]Sheet1!A:A,[1]Sheet1!C:C)</f>
        <v>Ship</v>
      </c>
      <c r="K7420">
        <f>_xlfn.XLOOKUP(A7420,[1]Sheet1!A:A,[1]Sheet1!D:D)</f>
        <v>1654</v>
      </c>
      <c r="L7420">
        <f>_xlfn.XLOOKUP(A7420,[1]Sheet1!A:A,[1]Sheet1!E:E)</f>
        <v>1</v>
      </c>
      <c r="M7420" t="str">
        <f t="shared" si="230"/>
        <v>On-Time</v>
      </c>
      <c r="N7420">
        <f t="shared" si="231"/>
        <v>0</v>
      </c>
    </row>
    <row r="7421" spans="1:14">
      <c r="A7421">
        <v>7420</v>
      </c>
      <c r="B7421">
        <v>242</v>
      </c>
      <c r="C7421">
        <v>3</v>
      </c>
      <c r="D7421">
        <v>5</v>
      </c>
      <c r="E7421" t="s">
        <v>11</v>
      </c>
      <c r="F7421" t="s">
        <v>10</v>
      </c>
      <c r="G7421">
        <v>5</v>
      </c>
      <c r="H7421">
        <v>5</v>
      </c>
      <c r="I7421" t="str">
        <f>_xlfn.XLOOKUP(A7421,[1]Sheet1!A:A,[1]Sheet1!B:B)</f>
        <v>B</v>
      </c>
      <c r="J7421" t="str">
        <f>_xlfn.XLOOKUP(A7421,[1]Sheet1!A:A,[1]Sheet1!C:C)</f>
        <v>Ship</v>
      </c>
      <c r="K7421">
        <f>_xlfn.XLOOKUP(A7421,[1]Sheet1!A:A,[1]Sheet1!D:D)</f>
        <v>1444</v>
      </c>
      <c r="L7421">
        <f>_xlfn.XLOOKUP(A7421,[1]Sheet1!A:A,[1]Sheet1!E:E)</f>
        <v>1</v>
      </c>
      <c r="M7421" t="str">
        <f t="shared" si="230"/>
        <v>On-Time</v>
      </c>
      <c r="N7421">
        <f t="shared" si="231"/>
        <v>0</v>
      </c>
    </row>
    <row r="7422" spans="1:14">
      <c r="A7422">
        <v>7421</v>
      </c>
      <c r="B7422">
        <v>263</v>
      </c>
      <c r="C7422">
        <v>10</v>
      </c>
      <c r="D7422">
        <v>4</v>
      </c>
      <c r="E7422" t="s">
        <v>8</v>
      </c>
      <c r="F7422" t="s">
        <v>9</v>
      </c>
      <c r="G7422">
        <v>4</v>
      </c>
      <c r="H7422">
        <v>5</v>
      </c>
      <c r="I7422" t="str">
        <f>_xlfn.XLOOKUP(A7422,[1]Sheet1!A:A,[1]Sheet1!B:B)</f>
        <v>C</v>
      </c>
      <c r="J7422" t="str">
        <f>_xlfn.XLOOKUP(A7422,[1]Sheet1!A:A,[1]Sheet1!C:C)</f>
        <v>Ship</v>
      </c>
      <c r="K7422">
        <f>_xlfn.XLOOKUP(A7422,[1]Sheet1!A:A,[1]Sheet1!D:D)</f>
        <v>1995</v>
      </c>
      <c r="L7422">
        <f>_xlfn.XLOOKUP(A7422,[1]Sheet1!A:A,[1]Sheet1!E:E)</f>
        <v>0</v>
      </c>
      <c r="M7422" t="str">
        <f t="shared" si="230"/>
        <v>Delayed</v>
      </c>
      <c r="N7422">
        <f t="shared" si="231"/>
        <v>1</v>
      </c>
    </row>
    <row r="7423" spans="1:14">
      <c r="A7423">
        <v>7422</v>
      </c>
      <c r="B7423">
        <v>278</v>
      </c>
      <c r="C7423">
        <v>1</v>
      </c>
      <c r="D7423">
        <v>4</v>
      </c>
      <c r="E7423" t="s">
        <v>8</v>
      </c>
      <c r="F7423" t="s">
        <v>10</v>
      </c>
      <c r="G7423">
        <v>5</v>
      </c>
      <c r="H7423">
        <v>7</v>
      </c>
      <c r="I7423" t="str">
        <f>_xlfn.XLOOKUP(A7423,[1]Sheet1!A:A,[1]Sheet1!B:B)</f>
        <v>F</v>
      </c>
      <c r="J7423" t="str">
        <f>_xlfn.XLOOKUP(A7423,[1]Sheet1!A:A,[1]Sheet1!C:C)</f>
        <v>Ship</v>
      </c>
      <c r="K7423">
        <f>_xlfn.XLOOKUP(A7423,[1]Sheet1!A:A,[1]Sheet1!D:D)</f>
        <v>1210</v>
      </c>
      <c r="L7423">
        <f>_xlfn.XLOOKUP(A7423,[1]Sheet1!A:A,[1]Sheet1!E:E)</f>
        <v>0</v>
      </c>
      <c r="M7423" t="str">
        <f t="shared" si="230"/>
        <v>Delayed</v>
      </c>
      <c r="N7423">
        <f t="shared" si="231"/>
        <v>1</v>
      </c>
    </row>
    <row r="7424" spans="1:14">
      <c r="A7424">
        <v>7423</v>
      </c>
      <c r="B7424">
        <v>255</v>
      </c>
      <c r="C7424">
        <v>9</v>
      </c>
      <c r="D7424">
        <v>4</v>
      </c>
      <c r="E7424" t="s">
        <v>8</v>
      </c>
      <c r="F7424" t="s">
        <v>10</v>
      </c>
      <c r="G7424">
        <v>1</v>
      </c>
      <c r="H7424">
        <v>6</v>
      </c>
      <c r="I7424" t="str">
        <f>_xlfn.XLOOKUP(A7424,[1]Sheet1!A:A,[1]Sheet1!B:B)</f>
        <v>D</v>
      </c>
      <c r="J7424" t="str">
        <f>_xlfn.XLOOKUP(A7424,[1]Sheet1!A:A,[1]Sheet1!C:C)</f>
        <v>Ship</v>
      </c>
      <c r="K7424">
        <f>_xlfn.XLOOKUP(A7424,[1]Sheet1!A:A,[1]Sheet1!D:D)</f>
        <v>1575</v>
      </c>
      <c r="L7424">
        <f>_xlfn.XLOOKUP(A7424,[1]Sheet1!A:A,[1]Sheet1!E:E)</f>
        <v>0</v>
      </c>
      <c r="M7424" t="str">
        <f t="shared" si="230"/>
        <v>Delayed</v>
      </c>
      <c r="N7424">
        <f t="shared" si="231"/>
        <v>1</v>
      </c>
    </row>
    <row r="7425" spans="1:14">
      <c r="A7425">
        <v>7424</v>
      </c>
      <c r="B7425">
        <v>184</v>
      </c>
      <c r="C7425">
        <v>3</v>
      </c>
      <c r="D7425">
        <v>3</v>
      </c>
      <c r="E7425" t="s">
        <v>8</v>
      </c>
      <c r="F7425" t="s">
        <v>10</v>
      </c>
      <c r="G7425">
        <v>2</v>
      </c>
      <c r="H7425">
        <v>4</v>
      </c>
      <c r="I7425" t="str">
        <f>_xlfn.XLOOKUP(A7425,[1]Sheet1!A:A,[1]Sheet1!B:B)</f>
        <v>F</v>
      </c>
      <c r="J7425" t="str">
        <f>_xlfn.XLOOKUP(A7425,[1]Sheet1!A:A,[1]Sheet1!C:C)</f>
        <v>Ship</v>
      </c>
      <c r="K7425">
        <f>_xlfn.XLOOKUP(A7425,[1]Sheet1!A:A,[1]Sheet1!D:D)</f>
        <v>1705</v>
      </c>
      <c r="L7425">
        <f>_xlfn.XLOOKUP(A7425,[1]Sheet1!A:A,[1]Sheet1!E:E)</f>
        <v>1</v>
      </c>
      <c r="M7425" t="str">
        <f t="shared" si="230"/>
        <v>On-Time</v>
      </c>
      <c r="N7425">
        <f t="shared" si="231"/>
        <v>0</v>
      </c>
    </row>
    <row r="7426" spans="1:14">
      <c r="A7426">
        <v>7425</v>
      </c>
      <c r="B7426">
        <v>257</v>
      </c>
      <c r="C7426">
        <v>2</v>
      </c>
      <c r="D7426">
        <v>4</v>
      </c>
      <c r="E7426" t="s">
        <v>11</v>
      </c>
      <c r="F7426" t="s">
        <v>10</v>
      </c>
      <c r="G7426">
        <v>2</v>
      </c>
      <c r="H7426">
        <v>6</v>
      </c>
      <c r="I7426" t="str">
        <f>_xlfn.XLOOKUP(A7426,[1]Sheet1!A:A,[1]Sheet1!B:B)</f>
        <v>A</v>
      </c>
      <c r="J7426" t="str">
        <f>_xlfn.XLOOKUP(A7426,[1]Sheet1!A:A,[1]Sheet1!C:C)</f>
        <v>Ship</v>
      </c>
      <c r="K7426">
        <f>_xlfn.XLOOKUP(A7426,[1]Sheet1!A:A,[1]Sheet1!D:D)</f>
        <v>1012</v>
      </c>
      <c r="L7426">
        <f>_xlfn.XLOOKUP(A7426,[1]Sheet1!A:A,[1]Sheet1!E:E)</f>
        <v>0</v>
      </c>
      <c r="M7426" t="str">
        <f t="shared" si="230"/>
        <v>Delayed</v>
      </c>
      <c r="N7426">
        <f t="shared" si="231"/>
        <v>1</v>
      </c>
    </row>
    <row r="7427" spans="1:14">
      <c r="A7427">
        <v>7426</v>
      </c>
      <c r="B7427">
        <v>214</v>
      </c>
      <c r="C7427">
        <v>7</v>
      </c>
      <c r="D7427">
        <v>2</v>
      </c>
      <c r="E7427" t="s">
        <v>11</v>
      </c>
      <c r="F7427" t="s">
        <v>10</v>
      </c>
      <c r="G7427">
        <v>2</v>
      </c>
      <c r="H7427">
        <v>3</v>
      </c>
      <c r="I7427" t="str">
        <f>_xlfn.XLOOKUP(A7427,[1]Sheet1!A:A,[1]Sheet1!B:B)</f>
        <v>B</v>
      </c>
      <c r="J7427" t="str">
        <f>_xlfn.XLOOKUP(A7427,[1]Sheet1!A:A,[1]Sheet1!C:C)</f>
        <v>Ship</v>
      </c>
      <c r="K7427">
        <f>_xlfn.XLOOKUP(A7427,[1]Sheet1!A:A,[1]Sheet1!D:D)</f>
        <v>1693</v>
      </c>
      <c r="L7427">
        <f>_xlfn.XLOOKUP(A7427,[1]Sheet1!A:A,[1]Sheet1!E:E)</f>
        <v>0</v>
      </c>
      <c r="M7427" t="str">
        <f t="shared" ref="M7427:M7490" si="232">IF(L7427=1,"On-Time","Delayed")</f>
        <v>Delayed</v>
      </c>
      <c r="N7427">
        <f t="shared" ref="N7427:N7490" si="233">IF(L7427=0,1,0)</f>
        <v>1</v>
      </c>
    </row>
    <row r="7428" spans="1:14">
      <c r="A7428">
        <v>7427</v>
      </c>
      <c r="B7428">
        <v>130</v>
      </c>
      <c r="C7428">
        <v>10</v>
      </c>
      <c r="D7428">
        <v>4</v>
      </c>
      <c r="E7428" t="s">
        <v>11</v>
      </c>
      <c r="F7428" t="s">
        <v>10</v>
      </c>
      <c r="G7428">
        <v>3</v>
      </c>
      <c r="H7428">
        <v>2</v>
      </c>
      <c r="I7428" t="str">
        <f>_xlfn.XLOOKUP(A7428,[1]Sheet1!A:A,[1]Sheet1!B:B)</f>
        <v>C</v>
      </c>
      <c r="J7428" t="str">
        <f>_xlfn.XLOOKUP(A7428,[1]Sheet1!A:A,[1]Sheet1!C:C)</f>
        <v>Ship</v>
      </c>
      <c r="K7428">
        <f>_xlfn.XLOOKUP(A7428,[1]Sheet1!A:A,[1]Sheet1!D:D)</f>
        <v>4363</v>
      </c>
      <c r="L7428">
        <f>_xlfn.XLOOKUP(A7428,[1]Sheet1!A:A,[1]Sheet1!E:E)</f>
        <v>0</v>
      </c>
      <c r="M7428" t="str">
        <f t="shared" si="232"/>
        <v>Delayed</v>
      </c>
      <c r="N7428">
        <f t="shared" si="233"/>
        <v>1</v>
      </c>
    </row>
    <row r="7429" spans="1:14">
      <c r="A7429">
        <v>7428</v>
      </c>
      <c r="B7429">
        <v>264</v>
      </c>
      <c r="C7429">
        <v>3</v>
      </c>
      <c r="D7429">
        <v>3</v>
      </c>
      <c r="E7429" t="s">
        <v>12</v>
      </c>
      <c r="F7429" t="s">
        <v>9</v>
      </c>
      <c r="G7429">
        <v>5</v>
      </c>
      <c r="H7429">
        <v>5</v>
      </c>
      <c r="I7429" t="str">
        <f>_xlfn.XLOOKUP(A7429,[1]Sheet1!A:A,[1]Sheet1!B:B)</f>
        <v>F</v>
      </c>
      <c r="J7429" t="str">
        <f>_xlfn.XLOOKUP(A7429,[1]Sheet1!A:A,[1]Sheet1!C:C)</f>
        <v>Ship</v>
      </c>
      <c r="K7429">
        <f>_xlfn.XLOOKUP(A7429,[1]Sheet1!A:A,[1]Sheet1!D:D)</f>
        <v>5835</v>
      </c>
      <c r="L7429">
        <f>_xlfn.XLOOKUP(A7429,[1]Sheet1!A:A,[1]Sheet1!E:E)</f>
        <v>1</v>
      </c>
      <c r="M7429" t="str">
        <f t="shared" si="232"/>
        <v>On-Time</v>
      </c>
      <c r="N7429">
        <f t="shared" si="233"/>
        <v>0</v>
      </c>
    </row>
    <row r="7430" spans="1:14">
      <c r="A7430">
        <v>7429</v>
      </c>
      <c r="B7430">
        <v>221</v>
      </c>
      <c r="C7430">
        <v>10</v>
      </c>
      <c r="D7430">
        <v>3</v>
      </c>
      <c r="E7430" t="s">
        <v>8</v>
      </c>
      <c r="F7430" t="s">
        <v>10</v>
      </c>
      <c r="G7430">
        <v>2</v>
      </c>
      <c r="H7430">
        <v>4</v>
      </c>
      <c r="I7430" t="str">
        <f>_xlfn.XLOOKUP(A7430,[1]Sheet1!A:A,[1]Sheet1!B:B)</f>
        <v>D</v>
      </c>
      <c r="J7430" t="str">
        <f>_xlfn.XLOOKUP(A7430,[1]Sheet1!A:A,[1]Sheet1!C:C)</f>
        <v>Ship</v>
      </c>
      <c r="K7430">
        <f>_xlfn.XLOOKUP(A7430,[1]Sheet1!A:A,[1]Sheet1!D:D)</f>
        <v>4126</v>
      </c>
      <c r="L7430">
        <f>_xlfn.XLOOKUP(A7430,[1]Sheet1!A:A,[1]Sheet1!E:E)</f>
        <v>0</v>
      </c>
      <c r="M7430" t="str">
        <f t="shared" si="232"/>
        <v>Delayed</v>
      </c>
      <c r="N7430">
        <f t="shared" si="233"/>
        <v>1</v>
      </c>
    </row>
    <row r="7431" spans="1:14">
      <c r="A7431">
        <v>7430</v>
      </c>
      <c r="B7431">
        <v>194</v>
      </c>
      <c r="C7431">
        <v>7</v>
      </c>
      <c r="D7431">
        <v>2</v>
      </c>
      <c r="E7431" t="s">
        <v>11</v>
      </c>
      <c r="F7431" t="s">
        <v>9</v>
      </c>
      <c r="G7431">
        <v>5</v>
      </c>
      <c r="H7431">
        <v>3</v>
      </c>
      <c r="I7431" t="str">
        <f>_xlfn.XLOOKUP(A7431,[1]Sheet1!A:A,[1]Sheet1!B:B)</f>
        <v>F</v>
      </c>
      <c r="J7431" t="str">
        <f>_xlfn.XLOOKUP(A7431,[1]Sheet1!A:A,[1]Sheet1!C:C)</f>
        <v>Ship</v>
      </c>
      <c r="K7431">
        <f>_xlfn.XLOOKUP(A7431,[1]Sheet1!A:A,[1]Sheet1!D:D)</f>
        <v>4809</v>
      </c>
      <c r="L7431">
        <f>_xlfn.XLOOKUP(A7431,[1]Sheet1!A:A,[1]Sheet1!E:E)</f>
        <v>0</v>
      </c>
      <c r="M7431" t="str">
        <f t="shared" si="232"/>
        <v>Delayed</v>
      </c>
      <c r="N7431">
        <f t="shared" si="233"/>
        <v>1</v>
      </c>
    </row>
    <row r="7432" spans="1:14">
      <c r="A7432">
        <v>7431</v>
      </c>
      <c r="B7432">
        <v>201</v>
      </c>
      <c r="C7432">
        <v>2</v>
      </c>
      <c r="D7432">
        <v>2</v>
      </c>
      <c r="E7432" t="s">
        <v>11</v>
      </c>
      <c r="F7432" t="s">
        <v>10</v>
      </c>
      <c r="G7432">
        <v>5</v>
      </c>
      <c r="H7432">
        <v>3</v>
      </c>
      <c r="I7432" t="str">
        <f>_xlfn.XLOOKUP(A7432,[1]Sheet1!A:A,[1]Sheet1!B:B)</f>
        <v>A</v>
      </c>
      <c r="J7432" t="str">
        <f>_xlfn.XLOOKUP(A7432,[1]Sheet1!A:A,[1]Sheet1!C:C)</f>
        <v>Ship</v>
      </c>
      <c r="K7432">
        <f>_xlfn.XLOOKUP(A7432,[1]Sheet1!A:A,[1]Sheet1!D:D)</f>
        <v>4440</v>
      </c>
      <c r="L7432">
        <f>_xlfn.XLOOKUP(A7432,[1]Sheet1!A:A,[1]Sheet1!E:E)</f>
        <v>0</v>
      </c>
      <c r="M7432" t="str">
        <f t="shared" si="232"/>
        <v>Delayed</v>
      </c>
      <c r="N7432">
        <f t="shared" si="233"/>
        <v>1</v>
      </c>
    </row>
    <row r="7433" spans="1:14">
      <c r="A7433">
        <v>7432</v>
      </c>
      <c r="B7433">
        <v>166</v>
      </c>
      <c r="C7433">
        <v>6</v>
      </c>
      <c r="D7433">
        <v>2</v>
      </c>
      <c r="E7433" t="s">
        <v>11</v>
      </c>
      <c r="F7433" t="s">
        <v>10</v>
      </c>
      <c r="G7433">
        <v>2</v>
      </c>
      <c r="H7433">
        <v>3</v>
      </c>
      <c r="I7433" t="str">
        <f>_xlfn.XLOOKUP(A7433,[1]Sheet1!A:A,[1]Sheet1!B:B)</f>
        <v>B</v>
      </c>
      <c r="J7433" t="str">
        <f>_xlfn.XLOOKUP(A7433,[1]Sheet1!A:A,[1]Sheet1!C:C)</f>
        <v>Ship</v>
      </c>
      <c r="K7433">
        <f>_xlfn.XLOOKUP(A7433,[1]Sheet1!A:A,[1]Sheet1!D:D)</f>
        <v>4765</v>
      </c>
      <c r="L7433">
        <f>_xlfn.XLOOKUP(A7433,[1]Sheet1!A:A,[1]Sheet1!E:E)</f>
        <v>0</v>
      </c>
      <c r="M7433" t="str">
        <f t="shared" si="232"/>
        <v>Delayed</v>
      </c>
      <c r="N7433">
        <f t="shared" si="233"/>
        <v>1</v>
      </c>
    </row>
    <row r="7434" spans="1:14">
      <c r="A7434">
        <v>7433</v>
      </c>
      <c r="B7434">
        <v>254</v>
      </c>
      <c r="C7434">
        <v>5</v>
      </c>
      <c r="D7434">
        <v>2</v>
      </c>
      <c r="E7434" t="s">
        <v>8</v>
      </c>
      <c r="F7434" t="s">
        <v>9</v>
      </c>
      <c r="G7434">
        <v>2</v>
      </c>
      <c r="H7434">
        <v>5</v>
      </c>
      <c r="I7434" t="str">
        <f>_xlfn.XLOOKUP(A7434,[1]Sheet1!A:A,[1]Sheet1!B:B)</f>
        <v>C</v>
      </c>
      <c r="J7434" t="str">
        <f>_xlfn.XLOOKUP(A7434,[1]Sheet1!A:A,[1]Sheet1!C:C)</f>
        <v>Ship</v>
      </c>
      <c r="K7434">
        <f>_xlfn.XLOOKUP(A7434,[1]Sheet1!A:A,[1]Sheet1!D:D)</f>
        <v>4985</v>
      </c>
      <c r="L7434">
        <f>_xlfn.XLOOKUP(A7434,[1]Sheet1!A:A,[1]Sheet1!E:E)</f>
        <v>1</v>
      </c>
      <c r="M7434" t="str">
        <f t="shared" si="232"/>
        <v>On-Time</v>
      </c>
      <c r="N7434">
        <f t="shared" si="233"/>
        <v>0</v>
      </c>
    </row>
    <row r="7435" spans="1:14">
      <c r="A7435">
        <v>7434</v>
      </c>
      <c r="B7435">
        <v>144</v>
      </c>
      <c r="C7435">
        <v>7</v>
      </c>
      <c r="D7435">
        <v>3</v>
      </c>
      <c r="E7435" t="s">
        <v>8</v>
      </c>
      <c r="F7435" t="s">
        <v>9</v>
      </c>
      <c r="G7435">
        <v>4</v>
      </c>
      <c r="H7435">
        <v>4</v>
      </c>
      <c r="I7435" t="str">
        <f>_xlfn.XLOOKUP(A7435,[1]Sheet1!A:A,[1]Sheet1!B:B)</f>
        <v>F</v>
      </c>
      <c r="J7435" t="str">
        <f>_xlfn.XLOOKUP(A7435,[1]Sheet1!A:A,[1]Sheet1!C:C)</f>
        <v>Ship</v>
      </c>
      <c r="K7435">
        <f>_xlfn.XLOOKUP(A7435,[1]Sheet1!A:A,[1]Sheet1!D:D)</f>
        <v>5351</v>
      </c>
      <c r="L7435">
        <f>_xlfn.XLOOKUP(A7435,[1]Sheet1!A:A,[1]Sheet1!E:E)</f>
        <v>1</v>
      </c>
      <c r="M7435" t="str">
        <f t="shared" si="232"/>
        <v>On-Time</v>
      </c>
      <c r="N7435">
        <f t="shared" si="233"/>
        <v>0</v>
      </c>
    </row>
    <row r="7436" spans="1:14">
      <c r="A7436">
        <v>7435</v>
      </c>
      <c r="B7436">
        <v>171</v>
      </c>
      <c r="C7436">
        <v>9</v>
      </c>
      <c r="D7436">
        <v>2</v>
      </c>
      <c r="E7436" t="s">
        <v>8</v>
      </c>
      <c r="F7436" t="s">
        <v>10</v>
      </c>
      <c r="G7436">
        <v>1</v>
      </c>
      <c r="H7436">
        <v>5</v>
      </c>
      <c r="I7436" t="str">
        <f>_xlfn.XLOOKUP(A7436,[1]Sheet1!A:A,[1]Sheet1!B:B)</f>
        <v>D</v>
      </c>
      <c r="J7436" t="str">
        <f>_xlfn.XLOOKUP(A7436,[1]Sheet1!A:A,[1]Sheet1!C:C)</f>
        <v>Ship</v>
      </c>
      <c r="K7436">
        <f>_xlfn.XLOOKUP(A7436,[1]Sheet1!A:A,[1]Sheet1!D:D)</f>
        <v>5252</v>
      </c>
      <c r="L7436">
        <f>_xlfn.XLOOKUP(A7436,[1]Sheet1!A:A,[1]Sheet1!E:E)</f>
        <v>0</v>
      </c>
      <c r="M7436" t="str">
        <f t="shared" si="232"/>
        <v>Delayed</v>
      </c>
      <c r="N7436">
        <f t="shared" si="233"/>
        <v>1</v>
      </c>
    </row>
    <row r="7437" spans="1:14">
      <c r="A7437">
        <v>7436</v>
      </c>
      <c r="B7437">
        <v>240</v>
      </c>
      <c r="C7437">
        <v>4</v>
      </c>
      <c r="D7437">
        <v>3</v>
      </c>
      <c r="E7437" t="s">
        <v>8</v>
      </c>
      <c r="F7437" t="s">
        <v>10</v>
      </c>
      <c r="G7437">
        <v>5</v>
      </c>
      <c r="H7437">
        <v>6</v>
      </c>
      <c r="I7437" t="str">
        <f>_xlfn.XLOOKUP(A7437,[1]Sheet1!A:A,[1]Sheet1!B:B)</f>
        <v>F</v>
      </c>
      <c r="J7437" t="str">
        <f>_xlfn.XLOOKUP(A7437,[1]Sheet1!A:A,[1]Sheet1!C:C)</f>
        <v>Ship</v>
      </c>
      <c r="K7437">
        <f>_xlfn.XLOOKUP(A7437,[1]Sheet1!A:A,[1]Sheet1!D:D)</f>
        <v>5219</v>
      </c>
      <c r="L7437">
        <f>_xlfn.XLOOKUP(A7437,[1]Sheet1!A:A,[1]Sheet1!E:E)</f>
        <v>1</v>
      </c>
      <c r="M7437" t="str">
        <f t="shared" si="232"/>
        <v>On-Time</v>
      </c>
      <c r="N7437">
        <f t="shared" si="233"/>
        <v>0</v>
      </c>
    </row>
    <row r="7438" spans="1:14">
      <c r="A7438">
        <v>7437</v>
      </c>
      <c r="B7438">
        <v>232</v>
      </c>
      <c r="C7438">
        <v>10</v>
      </c>
      <c r="D7438">
        <v>5</v>
      </c>
      <c r="E7438" t="s">
        <v>12</v>
      </c>
      <c r="F7438" t="s">
        <v>10</v>
      </c>
      <c r="G7438">
        <v>1</v>
      </c>
      <c r="H7438">
        <v>6</v>
      </c>
      <c r="I7438" t="str">
        <f>_xlfn.XLOOKUP(A7438,[1]Sheet1!A:A,[1]Sheet1!B:B)</f>
        <v>A</v>
      </c>
      <c r="J7438" t="str">
        <f>_xlfn.XLOOKUP(A7438,[1]Sheet1!A:A,[1]Sheet1!C:C)</f>
        <v>Ship</v>
      </c>
      <c r="K7438">
        <f>_xlfn.XLOOKUP(A7438,[1]Sheet1!A:A,[1]Sheet1!D:D)</f>
        <v>4345</v>
      </c>
      <c r="L7438">
        <f>_xlfn.XLOOKUP(A7438,[1]Sheet1!A:A,[1]Sheet1!E:E)</f>
        <v>0</v>
      </c>
      <c r="M7438" t="str">
        <f t="shared" si="232"/>
        <v>Delayed</v>
      </c>
      <c r="N7438">
        <f t="shared" si="233"/>
        <v>1</v>
      </c>
    </row>
    <row r="7439" spans="1:14">
      <c r="A7439">
        <v>7438</v>
      </c>
      <c r="B7439">
        <v>145</v>
      </c>
      <c r="C7439">
        <v>9</v>
      </c>
      <c r="D7439">
        <v>6</v>
      </c>
      <c r="E7439" t="s">
        <v>11</v>
      </c>
      <c r="F7439" t="s">
        <v>10</v>
      </c>
      <c r="G7439">
        <v>2</v>
      </c>
      <c r="H7439">
        <v>5</v>
      </c>
      <c r="I7439" t="str">
        <f>_xlfn.XLOOKUP(A7439,[1]Sheet1!A:A,[1]Sheet1!B:B)</f>
        <v>B</v>
      </c>
      <c r="J7439" t="str">
        <f>_xlfn.XLOOKUP(A7439,[1]Sheet1!A:A,[1]Sheet1!C:C)</f>
        <v>Ship</v>
      </c>
      <c r="K7439">
        <f>_xlfn.XLOOKUP(A7439,[1]Sheet1!A:A,[1]Sheet1!D:D)</f>
        <v>4243</v>
      </c>
      <c r="L7439">
        <f>_xlfn.XLOOKUP(A7439,[1]Sheet1!A:A,[1]Sheet1!E:E)</f>
        <v>0</v>
      </c>
      <c r="M7439" t="str">
        <f t="shared" si="232"/>
        <v>Delayed</v>
      </c>
      <c r="N7439">
        <f t="shared" si="233"/>
        <v>1</v>
      </c>
    </row>
    <row r="7440" spans="1:14">
      <c r="A7440">
        <v>7439</v>
      </c>
      <c r="B7440">
        <v>275</v>
      </c>
      <c r="C7440">
        <v>10</v>
      </c>
      <c r="D7440">
        <v>4</v>
      </c>
      <c r="E7440" t="s">
        <v>11</v>
      </c>
      <c r="F7440" t="s">
        <v>10</v>
      </c>
      <c r="G7440">
        <v>5</v>
      </c>
      <c r="H7440">
        <v>3</v>
      </c>
      <c r="I7440" t="str">
        <f>_xlfn.XLOOKUP(A7440,[1]Sheet1!A:A,[1]Sheet1!B:B)</f>
        <v>C</v>
      </c>
      <c r="J7440" t="str">
        <f>_xlfn.XLOOKUP(A7440,[1]Sheet1!A:A,[1]Sheet1!C:C)</f>
        <v>Ship</v>
      </c>
      <c r="K7440">
        <f>_xlfn.XLOOKUP(A7440,[1]Sheet1!A:A,[1]Sheet1!D:D)</f>
        <v>5066</v>
      </c>
      <c r="L7440">
        <f>_xlfn.XLOOKUP(A7440,[1]Sheet1!A:A,[1]Sheet1!E:E)</f>
        <v>0</v>
      </c>
      <c r="M7440" t="str">
        <f t="shared" si="232"/>
        <v>Delayed</v>
      </c>
      <c r="N7440">
        <f t="shared" si="233"/>
        <v>1</v>
      </c>
    </row>
    <row r="7441" spans="1:14">
      <c r="A7441">
        <v>7440</v>
      </c>
      <c r="B7441">
        <v>146</v>
      </c>
      <c r="C7441">
        <v>9</v>
      </c>
      <c r="D7441">
        <v>10</v>
      </c>
      <c r="E7441" t="s">
        <v>8</v>
      </c>
      <c r="F7441" t="s">
        <v>10</v>
      </c>
      <c r="G7441">
        <v>5</v>
      </c>
      <c r="H7441">
        <v>3</v>
      </c>
      <c r="I7441" t="str">
        <f>_xlfn.XLOOKUP(A7441,[1]Sheet1!A:A,[1]Sheet1!B:B)</f>
        <v>F</v>
      </c>
      <c r="J7441" t="str">
        <f>_xlfn.XLOOKUP(A7441,[1]Sheet1!A:A,[1]Sheet1!C:C)</f>
        <v>Ship</v>
      </c>
      <c r="K7441">
        <f>_xlfn.XLOOKUP(A7441,[1]Sheet1!A:A,[1]Sheet1!D:D)</f>
        <v>4128</v>
      </c>
      <c r="L7441">
        <f>_xlfn.XLOOKUP(A7441,[1]Sheet1!A:A,[1]Sheet1!E:E)</f>
        <v>0</v>
      </c>
      <c r="M7441" t="str">
        <f t="shared" si="232"/>
        <v>Delayed</v>
      </c>
      <c r="N7441">
        <f t="shared" si="233"/>
        <v>1</v>
      </c>
    </row>
    <row r="7442" spans="1:14">
      <c r="A7442">
        <v>7441</v>
      </c>
      <c r="B7442">
        <v>207</v>
      </c>
      <c r="C7442">
        <v>3</v>
      </c>
      <c r="D7442">
        <v>2</v>
      </c>
      <c r="E7442" t="s">
        <v>12</v>
      </c>
      <c r="F7442" t="s">
        <v>10</v>
      </c>
      <c r="G7442">
        <v>1</v>
      </c>
      <c r="H7442">
        <v>5</v>
      </c>
      <c r="I7442" t="str">
        <f>_xlfn.XLOOKUP(A7442,[1]Sheet1!A:A,[1]Sheet1!B:B)</f>
        <v>D</v>
      </c>
      <c r="J7442" t="str">
        <f>_xlfn.XLOOKUP(A7442,[1]Sheet1!A:A,[1]Sheet1!C:C)</f>
        <v>Ship</v>
      </c>
      <c r="K7442">
        <f>_xlfn.XLOOKUP(A7442,[1]Sheet1!A:A,[1]Sheet1!D:D)</f>
        <v>4083</v>
      </c>
      <c r="L7442">
        <f>_xlfn.XLOOKUP(A7442,[1]Sheet1!A:A,[1]Sheet1!E:E)</f>
        <v>0</v>
      </c>
      <c r="M7442" t="str">
        <f t="shared" si="232"/>
        <v>Delayed</v>
      </c>
      <c r="N7442">
        <f t="shared" si="233"/>
        <v>1</v>
      </c>
    </row>
    <row r="7443" spans="1:14">
      <c r="A7443">
        <v>7442</v>
      </c>
      <c r="B7443">
        <v>157</v>
      </c>
      <c r="C7443">
        <v>3</v>
      </c>
      <c r="D7443">
        <v>7</v>
      </c>
      <c r="E7443" t="s">
        <v>8</v>
      </c>
      <c r="F7443" t="s">
        <v>9</v>
      </c>
      <c r="G7443">
        <v>3</v>
      </c>
      <c r="H7443">
        <v>4</v>
      </c>
      <c r="I7443" t="str">
        <f>_xlfn.XLOOKUP(A7443,[1]Sheet1!A:A,[1]Sheet1!B:B)</f>
        <v>F</v>
      </c>
      <c r="J7443" t="str">
        <f>_xlfn.XLOOKUP(A7443,[1]Sheet1!A:A,[1]Sheet1!C:C)</f>
        <v>Ship</v>
      </c>
      <c r="K7443">
        <f>_xlfn.XLOOKUP(A7443,[1]Sheet1!A:A,[1]Sheet1!D:D)</f>
        <v>4878</v>
      </c>
      <c r="L7443">
        <f>_xlfn.XLOOKUP(A7443,[1]Sheet1!A:A,[1]Sheet1!E:E)</f>
        <v>1</v>
      </c>
      <c r="M7443" t="str">
        <f t="shared" si="232"/>
        <v>On-Time</v>
      </c>
      <c r="N7443">
        <f t="shared" si="233"/>
        <v>0</v>
      </c>
    </row>
    <row r="7444" spans="1:14">
      <c r="A7444">
        <v>7443</v>
      </c>
      <c r="B7444">
        <v>146</v>
      </c>
      <c r="C7444">
        <v>7</v>
      </c>
      <c r="D7444">
        <v>8</v>
      </c>
      <c r="E7444" t="s">
        <v>8</v>
      </c>
      <c r="F7444" t="s">
        <v>10</v>
      </c>
      <c r="G7444">
        <v>1</v>
      </c>
      <c r="H7444">
        <v>4</v>
      </c>
      <c r="I7444" t="str">
        <f>_xlfn.XLOOKUP(A7444,[1]Sheet1!A:A,[1]Sheet1!B:B)</f>
        <v>A</v>
      </c>
      <c r="J7444" t="str">
        <f>_xlfn.XLOOKUP(A7444,[1]Sheet1!A:A,[1]Sheet1!C:C)</f>
        <v>Ship</v>
      </c>
      <c r="K7444">
        <f>_xlfn.XLOOKUP(A7444,[1]Sheet1!A:A,[1]Sheet1!D:D)</f>
        <v>4576</v>
      </c>
      <c r="L7444">
        <f>_xlfn.XLOOKUP(A7444,[1]Sheet1!A:A,[1]Sheet1!E:E)</f>
        <v>0</v>
      </c>
      <c r="M7444" t="str">
        <f t="shared" si="232"/>
        <v>Delayed</v>
      </c>
      <c r="N7444">
        <f t="shared" si="233"/>
        <v>1</v>
      </c>
    </row>
    <row r="7445" spans="1:14">
      <c r="A7445">
        <v>7444</v>
      </c>
      <c r="B7445">
        <v>139</v>
      </c>
      <c r="C7445">
        <v>2</v>
      </c>
      <c r="D7445">
        <v>8</v>
      </c>
      <c r="E7445" t="s">
        <v>11</v>
      </c>
      <c r="F7445" t="s">
        <v>9</v>
      </c>
      <c r="G7445">
        <v>2</v>
      </c>
      <c r="H7445">
        <v>4</v>
      </c>
      <c r="I7445" t="str">
        <f>_xlfn.XLOOKUP(A7445,[1]Sheet1!A:A,[1]Sheet1!B:B)</f>
        <v>B</v>
      </c>
      <c r="J7445" t="str">
        <f>_xlfn.XLOOKUP(A7445,[1]Sheet1!A:A,[1]Sheet1!C:C)</f>
        <v>Ship</v>
      </c>
      <c r="K7445">
        <f>_xlfn.XLOOKUP(A7445,[1]Sheet1!A:A,[1]Sheet1!D:D)</f>
        <v>5012</v>
      </c>
      <c r="L7445">
        <f>_xlfn.XLOOKUP(A7445,[1]Sheet1!A:A,[1]Sheet1!E:E)</f>
        <v>1</v>
      </c>
      <c r="M7445" t="str">
        <f t="shared" si="232"/>
        <v>On-Time</v>
      </c>
      <c r="N7445">
        <f t="shared" si="233"/>
        <v>0</v>
      </c>
    </row>
    <row r="7446" spans="1:14">
      <c r="A7446">
        <v>7445</v>
      </c>
      <c r="B7446">
        <v>223</v>
      </c>
      <c r="C7446">
        <v>5</v>
      </c>
      <c r="D7446">
        <v>7</v>
      </c>
      <c r="E7446" t="s">
        <v>12</v>
      </c>
      <c r="F7446" t="s">
        <v>10</v>
      </c>
      <c r="G7446">
        <v>1</v>
      </c>
      <c r="H7446">
        <v>3</v>
      </c>
      <c r="I7446" t="str">
        <f>_xlfn.XLOOKUP(A7446,[1]Sheet1!A:A,[1]Sheet1!B:B)</f>
        <v>C</v>
      </c>
      <c r="J7446" t="str">
        <f>_xlfn.XLOOKUP(A7446,[1]Sheet1!A:A,[1]Sheet1!C:C)</f>
        <v>Ship</v>
      </c>
      <c r="K7446">
        <f>_xlfn.XLOOKUP(A7446,[1]Sheet1!A:A,[1]Sheet1!D:D)</f>
        <v>4439</v>
      </c>
      <c r="L7446">
        <f>_xlfn.XLOOKUP(A7446,[1]Sheet1!A:A,[1]Sheet1!E:E)</f>
        <v>1</v>
      </c>
      <c r="M7446" t="str">
        <f t="shared" si="232"/>
        <v>On-Time</v>
      </c>
      <c r="N7446">
        <f t="shared" si="233"/>
        <v>0</v>
      </c>
    </row>
    <row r="7447" spans="1:14">
      <c r="A7447">
        <v>7446</v>
      </c>
      <c r="B7447">
        <v>224</v>
      </c>
      <c r="C7447">
        <v>1</v>
      </c>
      <c r="D7447">
        <v>2</v>
      </c>
      <c r="E7447" t="s">
        <v>11</v>
      </c>
      <c r="F7447" t="s">
        <v>10</v>
      </c>
      <c r="G7447">
        <v>3</v>
      </c>
      <c r="H7447">
        <v>5</v>
      </c>
      <c r="I7447" t="str">
        <f>_xlfn.XLOOKUP(A7447,[1]Sheet1!A:A,[1]Sheet1!B:B)</f>
        <v>F</v>
      </c>
      <c r="J7447" t="str">
        <f>_xlfn.XLOOKUP(A7447,[1]Sheet1!A:A,[1]Sheet1!C:C)</f>
        <v>Ship</v>
      </c>
      <c r="K7447">
        <f>_xlfn.XLOOKUP(A7447,[1]Sheet1!A:A,[1]Sheet1!D:D)</f>
        <v>5603</v>
      </c>
      <c r="L7447">
        <f>_xlfn.XLOOKUP(A7447,[1]Sheet1!A:A,[1]Sheet1!E:E)</f>
        <v>0</v>
      </c>
      <c r="M7447" t="str">
        <f t="shared" si="232"/>
        <v>Delayed</v>
      </c>
      <c r="N7447">
        <f t="shared" si="233"/>
        <v>1</v>
      </c>
    </row>
    <row r="7448" spans="1:14">
      <c r="A7448">
        <v>7447</v>
      </c>
      <c r="B7448">
        <v>174</v>
      </c>
      <c r="C7448">
        <v>10</v>
      </c>
      <c r="D7448">
        <v>3</v>
      </c>
      <c r="E7448" t="s">
        <v>11</v>
      </c>
      <c r="F7448" t="s">
        <v>9</v>
      </c>
      <c r="G7448">
        <v>2</v>
      </c>
      <c r="H7448">
        <v>5</v>
      </c>
      <c r="I7448" t="str">
        <f>_xlfn.XLOOKUP(A7448,[1]Sheet1!A:A,[1]Sheet1!B:B)</f>
        <v>D</v>
      </c>
      <c r="J7448" t="str">
        <f>_xlfn.XLOOKUP(A7448,[1]Sheet1!A:A,[1]Sheet1!C:C)</f>
        <v>Ship</v>
      </c>
      <c r="K7448">
        <f>_xlfn.XLOOKUP(A7448,[1]Sheet1!A:A,[1]Sheet1!D:D)</f>
        <v>4902</v>
      </c>
      <c r="L7448">
        <f>_xlfn.XLOOKUP(A7448,[1]Sheet1!A:A,[1]Sheet1!E:E)</f>
        <v>1</v>
      </c>
      <c r="M7448" t="str">
        <f t="shared" si="232"/>
        <v>On-Time</v>
      </c>
      <c r="N7448">
        <f t="shared" si="233"/>
        <v>0</v>
      </c>
    </row>
    <row r="7449" spans="1:14">
      <c r="A7449">
        <v>7448</v>
      </c>
      <c r="B7449">
        <v>152</v>
      </c>
      <c r="C7449">
        <v>5</v>
      </c>
      <c r="D7449">
        <v>7</v>
      </c>
      <c r="E7449" t="s">
        <v>8</v>
      </c>
      <c r="F7449" t="s">
        <v>9</v>
      </c>
      <c r="G7449">
        <v>1</v>
      </c>
      <c r="H7449">
        <v>4</v>
      </c>
      <c r="I7449" t="str">
        <f>_xlfn.XLOOKUP(A7449,[1]Sheet1!A:A,[1]Sheet1!B:B)</f>
        <v>F</v>
      </c>
      <c r="J7449" t="str">
        <f>_xlfn.XLOOKUP(A7449,[1]Sheet1!A:A,[1]Sheet1!C:C)</f>
        <v>Ship</v>
      </c>
      <c r="K7449">
        <f>_xlfn.XLOOKUP(A7449,[1]Sheet1!A:A,[1]Sheet1!D:D)</f>
        <v>5325</v>
      </c>
      <c r="L7449">
        <f>_xlfn.XLOOKUP(A7449,[1]Sheet1!A:A,[1]Sheet1!E:E)</f>
        <v>1</v>
      </c>
      <c r="M7449" t="str">
        <f t="shared" si="232"/>
        <v>On-Time</v>
      </c>
      <c r="N7449">
        <f t="shared" si="233"/>
        <v>0</v>
      </c>
    </row>
    <row r="7450" spans="1:14">
      <c r="A7450">
        <v>7449</v>
      </c>
      <c r="B7450">
        <v>223</v>
      </c>
      <c r="C7450">
        <v>4</v>
      </c>
      <c r="D7450">
        <v>5</v>
      </c>
      <c r="E7450" t="s">
        <v>11</v>
      </c>
      <c r="F7450" t="s">
        <v>10</v>
      </c>
      <c r="G7450">
        <v>5</v>
      </c>
      <c r="H7450">
        <v>4</v>
      </c>
      <c r="I7450" t="str">
        <f>_xlfn.XLOOKUP(A7450,[1]Sheet1!A:A,[1]Sheet1!B:B)</f>
        <v>A</v>
      </c>
      <c r="J7450" t="str">
        <f>_xlfn.XLOOKUP(A7450,[1]Sheet1!A:A,[1]Sheet1!C:C)</f>
        <v>Ship</v>
      </c>
      <c r="K7450">
        <f>_xlfn.XLOOKUP(A7450,[1]Sheet1!A:A,[1]Sheet1!D:D)</f>
        <v>4704</v>
      </c>
      <c r="L7450">
        <f>_xlfn.XLOOKUP(A7450,[1]Sheet1!A:A,[1]Sheet1!E:E)</f>
        <v>0</v>
      </c>
      <c r="M7450" t="str">
        <f t="shared" si="232"/>
        <v>Delayed</v>
      </c>
      <c r="N7450">
        <f t="shared" si="233"/>
        <v>1</v>
      </c>
    </row>
    <row r="7451" spans="1:14">
      <c r="A7451">
        <v>7450</v>
      </c>
      <c r="B7451">
        <v>223</v>
      </c>
      <c r="C7451">
        <v>2</v>
      </c>
      <c r="D7451">
        <v>5</v>
      </c>
      <c r="E7451" t="s">
        <v>8</v>
      </c>
      <c r="F7451" t="s">
        <v>10</v>
      </c>
      <c r="G7451">
        <v>2</v>
      </c>
      <c r="H7451">
        <v>5</v>
      </c>
      <c r="I7451" t="str">
        <f>_xlfn.XLOOKUP(A7451,[1]Sheet1!A:A,[1]Sheet1!B:B)</f>
        <v>B</v>
      </c>
      <c r="J7451" t="str">
        <f>_xlfn.XLOOKUP(A7451,[1]Sheet1!A:A,[1]Sheet1!C:C)</f>
        <v>Ship</v>
      </c>
      <c r="K7451">
        <f>_xlfn.XLOOKUP(A7451,[1]Sheet1!A:A,[1]Sheet1!D:D)</f>
        <v>1232</v>
      </c>
      <c r="L7451">
        <f>_xlfn.XLOOKUP(A7451,[1]Sheet1!A:A,[1]Sheet1!E:E)</f>
        <v>1</v>
      </c>
      <c r="M7451" t="str">
        <f t="shared" si="232"/>
        <v>On-Time</v>
      </c>
      <c r="N7451">
        <f t="shared" si="233"/>
        <v>0</v>
      </c>
    </row>
    <row r="7452" spans="1:14">
      <c r="A7452">
        <v>7451</v>
      </c>
      <c r="B7452">
        <v>239</v>
      </c>
      <c r="C7452">
        <v>6</v>
      </c>
      <c r="D7452">
        <v>5</v>
      </c>
      <c r="E7452" t="s">
        <v>8</v>
      </c>
      <c r="F7452" t="s">
        <v>10</v>
      </c>
      <c r="G7452">
        <v>4</v>
      </c>
      <c r="H7452">
        <v>4</v>
      </c>
      <c r="I7452" t="str">
        <f>_xlfn.XLOOKUP(A7452,[1]Sheet1!A:A,[1]Sheet1!B:B)</f>
        <v>C</v>
      </c>
      <c r="J7452" t="str">
        <f>_xlfn.XLOOKUP(A7452,[1]Sheet1!A:A,[1]Sheet1!C:C)</f>
        <v>Ship</v>
      </c>
      <c r="K7452">
        <f>_xlfn.XLOOKUP(A7452,[1]Sheet1!A:A,[1]Sheet1!D:D)</f>
        <v>1986</v>
      </c>
      <c r="L7452">
        <f>_xlfn.XLOOKUP(A7452,[1]Sheet1!A:A,[1]Sheet1!E:E)</f>
        <v>1</v>
      </c>
      <c r="M7452" t="str">
        <f t="shared" si="232"/>
        <v>On-Time</v>
      </c>
      <c r="N7452">
        <f t="shared" si="233"/>
        <v>0</v>
      </c>
    </row>
    <row r="7453" spans="1:14">
      <c r="A7453">
        <v>7452</v>
      </c>
      <c r="B7453">
        <v>246</v>
      </c>
      <c r="C7453">
        <v>4</v>
      </c>
      <c r="D7453">
        <v>6</v>
      </c>
      <c r="E7453" t="s">
        <v>8</v>
      </c>
      <c r="F7453" t="s">
        <v>10</v>
      </c>
      <c r="G7453">
        <v>1</v>
      </c>
      <c r="H7453">
        <v>4</v>
      </c>
      <c r="I7453" t="str">
        <f>_xlfn.XLOOKUP(A7453,[1]Sheet1!A:A,[1]Sheet1!B:B)</f>
        <v>F</v>
      </c>
      <c r="J7453" t="str">
        <f>_xlfn.XLOOKUP(A7453,[1]Sheet1!A:A,[1]Sheet1!C:C)</f>
        <v>Ship</v>
      </c>
      <c r="K7453">
        <f>_xlfn.XLOOKUP(A7453,[1]Sheet1!A:A,[1]Sheet1!D:D)</f>
        <v>1489</v>
      </c>
      <c r="L7453">
        <f>_xlfn.XLOOKUP(A7453,[1]Sheet1!A:A,[1]Sheet1!E:E)</f>
        <v>0</v>
      </c>
      <c r="M7453" t="str">
        <f t="shared" si="232"/>
        <v>Delayed</v>
      </c>
      <c r="N7453">
        <f t="shared" si="233"/>
        <v>1</v>
      </c>
    </row>
    <row r="7454" spans="1:14">
      <c r="A7454">
        <v>7453</v>
      </c>
      <c r="B7454">
        <v>295</v>
      </c>
      <c r="C7454">
        <v>10</v>
      </c>
      <c r="D7454">
        <v>4</v>
      </c>
      <c r="E7454" t="s">
        <v>8</v>
      </c>
      <c r="F7454" t="s">
        <v>9</v>
      </c>
      <c r="G7454">
        <v>4</v>
      </c>
      <c r="H7454">
        <v>7</v>
      </c>
      <c r="I7454" t="str">
        <f>_xlfn.XLOOKUP(A7454,[1]Sheet1!A:A,[1]Sheet1!B:B)</f>
        <v>D</v>
      </c>
      <c r="J7454" t="str">
        <f>_xlfn.XLOOKUP(A7454,[1]Sheet1!A:A,[1]Sheet1!C:C)</f>
        <v>Ship</v>
      </c>
      <c r="K7454">
        <f>_xlfn.XLOOKUP(A7454,[1]Sheet1!A:A,[1]Sheet1!D:D)</f>
        <v>1217</v>
      </c>
      <c r="L7454">
        <f>_xlfn.XLOOKUP(A7454,[1]Sheet1!A:A,[1]Sheet1!E:E)</f>
        <v>1</v>
      </c>
      <c r="M7454" t="str">
        <f t="shared" si="232"/>
        <v>On-Time</v>
      </c>
      <c r="N7454">
        <f t="shared" si="233"/>
        <v>0</v>
      </c>
    </row>
    <row r="7455" spans="1:14">
      <c r="A7455">
        <v>7454</v>
      </c>
      <c r="B7455">
        <v>305</v>
      </c>
      <c r="C7455">
        <v>6</v>
      </c>
      <c r="D7455">
        <v>4</v>
      </c>
      <c r="E7455" t="s">
        <v>8</v>
      </c>
      <c r="F7455" t="s">
        <v>9</v>
      </c>
      <c r="G7455">
        <v>5</v>
      </c>
      <c r="H7455">
        <v>6</v>
      </c>
      <c r="I7455" t="str">
        <f>_xlfn.XLOOKUP(A7455,[1]Sheet1!A:A,[1]Sheet1!B:B)</f>
        <v>F</v>
      </c>
      <c r="J7455" t="str">
        <f>_xlfn.XLOOKUP(A7455,[1]Sheet1!A:A,[1]Sheet1!C:C)</f>
        <v>Ship</v>
      </c>
      <c r="K7455">
        <f>_xlfn.XLOOKUP(A7455,[1]Sheet1!A:A,[1]Sheet1!D:D)</f>
        <v>1787</v>
      </c>
      <c r="L7455">
        <f>_xlfn.XLOOKUP(A7455,[1]Sheet1!A:A,[1]Sheet1!E:E)</f>
        <v>1</v>
      </c>
      <c r="M7455" t="str">
        <f t="shared" si="232"/>
        <v>On-Time</v>
      </c>
      <c r="N7455">
        <f t="shared" si="233"/>
        <v>0</v>
      </c>
    </row>
    <row r="7456" spans="1:14">
      <c r="A7456">
        <v>7455</v>
      </c>
      <c r="B7456">
        <v>177</v>
      </c>
      <c r="C7456">
        <v>4</v>
      </c>
      <c r="D7456">
        <v>4</v>
      </c>
      <c r="E7456" t="s">
        <v>11</v>
      </c>
      <c r="F7456" t="s">
        <v>9</v>
      </c>
      <c r="G7456">
        <v>3</v>
      </c>
      <c r="H7456">
        <v>3</v>
      </c>
      <c r="I7456" t="str">
        <f>_xlfn.XLOOKUP(A7456,[1]Sheet1!A:A,[1]Sheet1!B:B)</f>
        <v>A</v>
      </c>
      <c r="J7456" t="str">
        <f>_xlfn.XLOOKUP(A7456,[1]Sheet1!A:A,[1]Sheet1!C:C)</f>
        <v>Ship</v>
      </c>
      <c r="K7456">
        <f>_xlfn.XLOOKUP(A7456,[1]Sheet1!A:A,[1]Sheet1!D:D)</f>
        <v>1560</v>
      </c>
      <c r="L7456">
        <f>_xlfn.XLOOKUP(A7456,[1]Sheet1!A:A,[1]Sheet1!E:E)</f>
        <v>1</v>
      </c>
      <c r="M7456" t="str">
        <f t="shared" si="232"/>
        <v>On-Time</v>
      </c>
      <c r="N7456">
        <f t="shared" si="233"/>
        <v>0</v>
      </c>
    </row>
    <row r="7457" spans="1:14">
      <c r="A7457">
        <v>7456</v>
      </c>
      <c r="B7457">
        <v>257</v>
      </c>
      <c r="C7457">
        <v>8</v>
      </c>
      <c r="D7457">
        <v>5</v>
      </c>
      <c r="E7457" t="s">
        <v>8</v>
      </c>
      <c r="F7457" t="s">
        <v>9</v>
      </c>
      <c r="G7457">
        <v>3</v>
      </c>
      <c r="H7457">
        <v>5</v>
      </c>
      <c r="I7457" t="str">
        <f>_xlfn.XLOOKUP(A7457,[1]Sheet1!A:A,[1]Sheet1!B:B)</f>
        <v>B</v>
      </c>
      <c r="J7457" t="str">
        <f>_xlfn.XLOOKUP(A7457,[1]Sheet1!A:A,[1]Sheet1!C:C)</f>
        <v>Ship</v>
      </c>
      <c r="K7457">
        <f>_xlfn.XLOOKUP(A7457,[1]Sheet1!A:A,[1]Sheet1!D:D)</f>
        <v>1409</v>
      </c>
      <c r="L7457">
        <f>_xlfn.XLOOKUP(A7457,[1]Sheet1!A:A,[1]Sheet1!E:E)</f>
        <v>0</v>
      </c>
      <c r="M7457" t="str">
        <f t="shared" si="232"/>
        <v>Delayed</v>
      </c>
      <c r="N7457">
        <f t="shared" si="233"/>
        <v>1</v>
      </c>
    </row>
    <row r="7458" spans="1:14">
      <c r="A7458">
        <v>7457</v>
      </c>
      <c r="B7458">
        <v>306</v>
      </c>
      <c r="C7458">
        <v>5</v>
      </c>
      <c r="D7458">
        <v>4</v>
      </c>
      <c r="E7458" t="s">
        <v>8</v>
      </c>
      <c r="F7458" t="s">
        <v>9</v>
      </c>
      <c r="G7458">
        <v>4</v>
      </c>
      <c r="H7458">
        <v>6</v>
      </c>
      <c r="I7458" t="str">
        <f>_xlfn.XLOOKUP(A7458,[1]Sheet1!A:A,[1]Sheet1!B:B)</f>
        <v>C</v>
      </c>
      <c r="J7458" t="str">
        <f>_xlfn.XLOOKUP(A7458,[1]Sheet1!A:A,[1]Sheet1!C:C)</f>
        <v>Ship</v>
      </c>
      <c r="K7458">
        <f>_xlfn.XLOOKUP(A7458,[1]Sheet1!A:A,[1]Sheet1!D:D)</f>
        <v>1703</v>
      </c>
      <c r="L7458">
        <f>_xlfn.XLOOKUP(A7458,[1]Sheet1!A:A,[1]Sheet1!E:E)</f>
        <v>1</v>
      </c>
      <c r="M7458" t="str">
        <f t="shared" si="232"/>
        <v>On-Time</v>
      </c>
      <c r="N7458">
        <f t="shared" si="233"/>
        <v>0</v>
      </c>
    </row>
    <row r="7459" spans="1:14">
      <c r="A7459">
        <v>7458</v>
      </c>
      <c r="B7459">
        <v>226</v>
      </c>
      <c r="C7459">
        <v>10</v>
      </c>
      <c r="D7459">
        <v>6</v>
      </c>
      <c r="E7459" t="s">
        <v>11</v>
      </c>
      <c r="F7459" t="s">
        <v>9</v>
      </c>
      <c r="G7459">
        <v>5</v>
      </c>
      <c r="H7459">
        <v>4</v>
      </c>
      <c r="I7459" t="str">
        <f>_xlfn.XLOOKUP(A7459,[1]Sheet1!A:A,[1]Sheet1!B:B)</f>
        <v>F</v>
      </c>
      <c r="J7459" t="str">
        <f>_xlfn.XLOOKUP(A7459,[1]Sheet1!A:A,[1]Sheet1!C:C)</f>
        <v>Ship</v>
      </c>
      <c r="K7459">
        <f>_xlfn.XLOOKUP(A7459,[1]Sheet1!A:A,[1]Sheet1!D:D)</f>
        <v>1348</v>
      </c>
      <c r="L7459">
        <f>_xlfn.XLOOKUP(A7459,[1]Sheet1!A:A,[1]Sheet1!E:E)</f>
        <v>1</v>
      </c>
      <c r="M7459" t="str">
        <f t="shared" si="232"/>
        <v>On-Time</v>
      </c>
      <c r="N7459">
        <f t="shared" si="233"/>
        <v>0</v>
      </c>
    </row>
    <row r="7460" spans="1:14">
      <c r="A7460">
        <v>7459</v>
      </c>
      <c r="B7460">
        <v>228</v>
      </c>
      <c r="C7460">
        <v>6</v>
      </c>
      <c r="D7460">
        <v>5</v>
      </c>
      <c r="E7460" t="s">
        <v>8</v>
      </c>
      <c r="F7460" t="s">
        <v>10</v>
      </c>
      <c r="G7460">
        <v>4</v>
      </c>
      <c r="H7460">
        <v>4</v>
      </c>
      <c r="I7460" t="str">
        <f>_xlfn.XLOOKUP(A7460,[1]Sheet1!A:A,[1]Sheet1!B:B)</f>
        <v>D</v>
      </c>
      <c r="J7460" t="str">
        <f>_xlfn.XLOOKUP(A7460,[1]Sheet1!A:A,[1]Sheet1!C:C)</f>
        <v>Ship</v>
      </c>
      <c r="K7460">
        <f>_xlfn.XLOOKUP(A7460,[1]Sheet1!A:A,[1]Sheet1!D:D)</f>
        <v>1853</v>
      </c>
      <c r="L7460">
        <f>_xlfn.XLOOKUP(A7460,[1]Sheet1!A:A,[1]Sheet1!E:E)</f>
        <v>1</v>
      </c>
      <c r="M7460" t="str">
        <f t="shared" si="232"/>
        <v>On-Time</v>
      </c>
      <c r="N7460">
        <f t="shared" si="233"/>
        <v>0</v>
      </c>
    </row>
    <row r="7461" spans="1:14">
      <c r="A7461">
        <v>7460</v>
      </c>
      <c r="B7461">
        <v>225</v>
      </c>
      <c r="C7461">
        <v>9</v>
      </c>
      <c r="D7461">
        <v>5</v>
      </c>
      <c r="E7461" t="s">
        <v>8</v>
      </c>
      <c r="F7461" t="s">
        <v>9</v>
      </c>
      <c r="G7461">
        <v>5</v>
      </c>
      <c r="H7461">
        <v>5</v>
      </c>
      <c r="I7461" t="str">
        <f>_xlfn.XLOOKUP(A7461,[1]Sheet1!A:A,[1]Sheet1!B:B)</f>
        <v>F</v>
      </c>
      <c r="J7461" t="str">
        <f>_xlfn.XLOOKUP(A7461,[1]Sheet1!A:A,[1]Sheet1!C:C)</f>
        <v>Ship</v>
      </c>
      <c r="K7461">
        <f>_xlfn.XLOOKUP(A7461,[1]Sheet1!A:A,[1]Sheet1!D:D)</f>
        <v>1646</v>
      </c>
      <c r="L7461">
        <f>_xlfn.XLOOKUP(A7461,[1]Sheet1!A:A,[1]Sheet1!E:E)</f>
        <v>1</v>
      </c>
      <c r="M7461" t="str">
        <f t="shared" si="232"/>
        <v>On-Time</v>
      </c>
      <c r="N7461">
        <f t="shared" si="233"/>
        <v>0</v>
      </c>
    </row>
    <row r="7462" spans="1:14">
      <c r="A7462">
        <v>7461</v>
      </c>
      <c r="B7462">
        <v>289</v>
      </c>
      <c r="C7462">
        <v>5</v>
      </c>
      <c r="D7462">
        <v>4</v>
      </c>
      <c r="E7462" t="s">
        <v>8</v>
      </c>
      <c r="F7462" t="s">
        <v>10</v>
      </c>
      <c r="G7462">
        <v>2</v>
      </c>
      <c r="H7462">
        <v>7</v>
      </c>
      <c r="I7462" t="str">
        <f>_xlfn.XLOOKUP(A7462,[1]Sheet1!A:A,[1]Sheet1!B:B)</f>
        <v>A</v>
      </c>
      <c r="J7462" t="str">
        <f>_xlfn.XLOOKUP(A7462,[1]Sheet1!A:A,[1]Sheet1!C:C)</f>
        <v>Ship</v>
      </c>
      <c r="K7462">
        <f>_xlfn.XLOOKUP(A7462,[1]Sheet1!A:A,[1]Sheet1!D:D)</f>
        <v>1918</v>
      </c>
      <c r="L7462">
        <f>_xlfn.XLOOKUP(A7462,[1]Sheet1!A:A,[1]Sheet1!E:E)</f>
        <v>1</v>
      </c>
      <c r="M7462" t="str">
        <f t="shared" si="232"/>
        <v>On-Time</v>
      </c>
      <c r="N7462">
        <f t="shared" si="233"/>
        <v>0</v>
      </c>
    </row>
    <row r="7463" spans="1:14">
      <c r="A7463">
        <v>7462</v>
      </c>
      <c r="B7463">
        <v>261</v>
      </c>
      <c r="C7463">
        <v>5</v>
      </c>
      <c r="D7463">
        <v>5</v>
      </c>
      <c r="E7463" t="s">
        <v>8</v>
      </c>
      <c r="F7463" t="s">
        <v>10</v>
      </c>
      <c r="G7463">
        <v>1</v>
      </c>
      <c r="H7463">
        <v>5</v>
      </c>
      <c r="I7463" t="str">
        <f>_xlfn.XLOOKUP(A7463,[1]Sheet1!A:A,[1]Sheet1!B:B)</f>
        <v>B</v>
      </c>
      <c r="J7463" t="str">
        <f>_xlfn.XLOOKUP(A7463,[1]Sheet1!A:A,[1]Sheet1!C:C)</f>
        <v>Ship</v>
      </c>
      <c r="K7463">
        <f>_xlfn.XLOOKUP(A7463,[1]Sheet1!A:A,[1]Sheet1!D:D)</f>
        <v>1837</v>
      </c>
      <c r="L7463">
        <f>_xlfn.XLOOKUP(A7463,[1]Sheet1!A:A,[1]Sheet1!E:E)</f>
        <v>1</v>
      </c>
      <c r="M7463" t="str">
        <f t="shared" si="232"/>
        <v>On-Time</v>
      </c>
      <c r="N7463">
        <f t="shared" si="233"/>
        <v>0</v>
      </c>
    </row>
    <row r="7464" spans="1:14">
      <c r="A7464">
        <v>7463</v>
      </c>
      <c r="B7464">
        <v>255</v>
      </c>
      <c r="C7464">
        <v>9</v>
      </c>
      <c r="D7464">
        <v>5</v>
      </c>
      <c r="E7464" t="s">
        <v>11</v>
      </c>
      <c r="F7464" t="s">
        <v>10</v>
      </c>
      <c r="G7464">
        <v>1</v>
      </c>
      <c r="H7464">
        <v>5</v>
      </c>
      <c r="I7464" t="str">
        <f>_xlfn.XLOOKUP(A7464,[1]Sheet1!A:A,[1]Sheet1!B:B)</f>
        <v>C</v>
      </c>
      <c r="J7464" t="str">
        <f>_xlfn.XLOOKUP(A7464,[1]Sheet1!A:A,[1]Sheet1!C:C)</f>
        <v>Ship</v>
      </c>
      <c r="K7464">
        <f>_xlfn.XLOOKUP(A7464,[1]Sheet1!A:A,[1]Sheet1!D:D)</f>
        <v>1156</v>
      </c>
      <c r="L7464">
        <f>_xlfn.XLOOKUP(A7464,[1]Sheet1!A:A,[1]Sheet1!E:E)</f>
        <v>1</v>
      </c>
      <c r="M7464" t="str">
        <f t="shared" si="232"/>
        <v>On-Time</v>
      </c>
      <c r="N7464">
        <f t="shared" si="233"/>
        <v>0</v>
      </c>
    </row>
    <row r="7465" spans="1:14">
      <c r="A7465">
        <v>7464</v>
      </c>
      <c r="B7465">
        <v>266</v>
      </c>
      <c r="C7465">
        <v>7</v>
      </c>
      <c r="D7465">
        <v>5</v>
      </c>
      <c r="E7465" t="s">
        <v>11</v>
      </c>
      <c r="F7465" t="s">
        <v>10</v>
      </c>
      <c r="G7465">
        <v>5</v>
      </c>
      <c r="H7465">
        <v>5</v>
      </c>
      <c r="I7465" t="str">
        <f>_xlfn.XLOOKUP(A7465,[1]Sheet1!A:A,[1]Sheet1!B:B)</f>
        <v>F</v>
      </c>
      <c r="J7465" t="str">
        <f>_xlfn.XLOOKUP(A7465,[1]Sheet1!A:A,[1]Sheet1!C:C)</f>
        <v>Ship</v>
      </c>
      <c r="K7465">
        <f>_xlfn.XLOOKUP(A7465,[1]Sheet1!A:A,[1]Sheet1!D:D)</f>
        <v>1440</v>
      </c>
      <c r="L7465">
        <f>_xlfn.XLOOKUP(A7465,[1]Sheet1!A:A,[1]Sheet1!E:E)</f>
        <v>0</v>
      </c>
      <c r="M7465" t="str">
        <f t="shared" si="232"/>
        <v>Delayed</v>
      </c>
      <c r="N7465">
        <f t="shared" si="233"/>
        <v>1</v>
      </c>
    </row>
    <row r="7466" spans="1:14">
      <c r="A7466">
        <v>7465</v>
      </c>
      <c r="B7466">
        <v>290</v>
      </c>
      <c r="C7466">
        <v>6</v>
      </c>
      <c r="D7466">
        <v>4</v>
      </c>
      <c r="E7466" t="s">
        <v>8</v>
      </c>
      <c r="F7466" t="s">
        <v>10</v>
      </c>
      <c r="G7466">
        <v>5</v>
      </c>
      <c r="H7466">
        <v>6</v>
      </c>
      <c r="I7466" t="str">
        <f>_xlfn.XLOOKUP(A7466,[1]Sheet1!A:A,[1]Sheet1!B:B)</f>
        <v>D</v>
      </c>
      <c r="J7466" t="str">
        <f>_xlfn.XLOOKUP(A7466,[1]Sheet1!A:A,[1]Sheet1!C:C)</f>
        <v>Ship</v>
      </c>
      <c r="K7466">
        <f>_xlfn.XLOOKUP(A7466,[1]Sheet1!A:A,[1]Sheet1!D:D)</f>
        <v>1929</v>
      </c>
      <c r="L7466">
        <f>_xlfn.XLOOKUP(A7466,[1]Sheet1!A:A,[1]Sheet1!E:E)</f>
        <v>0</v>
      </c>
      <c r="M7466" t="str">
        <f t="shared" si="232"/>
        <v>Delayed</v>
      </c>
      <c r="N7466">
        <f t="shared" si="233"/>
        <v>1</v>
      </c>
    </row>
    <row r="7467" spans="1:14">
      <c r="A7467">
        <v>7466</v>
      </c>
      <c r="B7467">
        <v>235</v>
      </c>
      <c r="C7467">
        <v>9</v>
      </c>
      <c r="D7467">
        <v>5</v>
      </c>
      <c r="E7467" t="s">
        <v>8</v>
      </c>
      <c r="F7467" t="s">
        <v>10</v>
      </c>
      <c r="G7467">
        <v>1</v>
      </c>
      <c r="H7467">
        <v>4</v>
      </c>
      <c r="I7467" t="str">
        <f>_xlfn.XLOOKUP(A7467,[1]Sheet1!A:A,[1]Sheet1!B:B)</f>
        <v>F</v>
      </c>
      <c r="J7467" t="str">
        <f>_xlfn.XLOOKUP(A7467,[1]Sheet1!A:A,[1]Sheet1!C:C)</f>
        <v>Ship</v>
      </c>
      <c r="K7467">
        <f>_xlfn.XLOOKUP(A7467,[1]Sheet1!A:A,[1]Sheet1!D:D)</f>
        <v>1821</v>
      </c>
      <c r="L7467">
        <f>_xlfn.XLOOKUP(A7467,[1]Sheet1!A:A,[1]Sheet1!E:E)</f>
        <v>1</v>
      </c>
      <c r="M7467" t="str">
        <f t="shared" si="232"/>
        <v>On-Time</v>
      </c>
      <c r="N7467">
        <f t="shared" si="233"/>
        <v>0</v>
      </c>
    </row>
    <row r="7468" spans="1:14">
      <c r="A7468">
        <v>7467</v>
      </c>
      <c r="B7468">
        <v>250</v>
      </c>
      <c r="C7468">
        <v>2</v>
      </c>
      <c r="D7468">
        <v>4</v>
      </c>
      <c r="E7468" t="s">
        <v>8</v>
      </c>
      <c r="F7468" t="s">
        <v>10</v>
      </c>
      <c r="G7468">
        <v>4</v>
      </c>
      <c r="H7468">
        <v>6</v>
      </c>
      <c r="I7468" t="str">
        <f>_xlfn.XLOOKUP(A7468,[1]Sheet1!A:A,[1]Sheet1!B:B)</f>
        <v>A</v>
      </c>
      <c r="J7468" t="str">
        <f>_xlfn.XLOOKUP(A7468,[1]Sheet1!A:A,[1]Sheet1!C:C)</f>
        <v>Ship</v>
      </c>
      <c r="K7468">
        <f>_xlfn.XLOOKUP(A7468,[1]Sheet1!A:A,[1]Sheet1!D:D)</f>
        <v>1969</v>
      </c>
      <c r="L7468">
        <f>_xlfn.XLOOKUP(A7468,[1]Sheet1!A:A,[1]Sheet1!E:E)</f>
        <v>1</v>
      </c>
      <c r="M7468" t="str">
        <f t="shared" si="232"/>
        <v>On-Time</v>
      </c>
      <c r="N7468">
        <f t="shared" si="233"/>
        <v>0</v>
      </c>
    </row>
    <row r="7469" spans="1:14">
      <c r="A7469">
        <v>7468</v>
      </c>
      <c r="B7469">
        <v>245</v>
      </c>
      <c r="C7469">
        <v>5</v>
      </c>
      <c r="D7469">
        <v>5</v>
      </c>
      <c r="E7469" t="s">
        <v>8</v>
      </c>
      <c r="F7469" t="s">
        <v>9</v>
      </c>
      <c r="G7469">
        <v>1</v>
      </c>
      <c r="H7469">
        <v>5</v>
      </c>
      <c r="I7469" t="str">
        <f>_xlfn.XLOOKUP(A7469,[1]Sheet1!A:A,[1]Sheet1!B:B)</f>
        <v>B</v>
      </c>
      <c r="J7469" t="str">
        <f>_xlfn.XLOOKUP(A7469,[1]Sheet1!A:A,[1]Sheet1!C:C)</f>
        <v>Ship</v>
      </c>
      <c r="K7469">
        <f>_xlfn.XLOOKUP(A7469,[1]Sheet1!A:A,[1]Sheet1!D:D)</f>
        <v>1996</v>
      </c>
      <c r="L7469">
        <f>_xlfn.XLOOKUP(A7469,[1]Sheet1!A:A,[1]Sheet1!E:E)</f>
        <v>1</v>
      </c>
      <c r="M7469" t="str">
        <f t="shared" si="232"/>
        <v>On-Time</v>
      </c>
      <c r="N7469">
        <f t="shared" si="233"/>
        <v>0</v>
      </c>
    </row>
    <row r="7470" spans="1:14">
      <c r="A7470">
        <v>7469</v>
      </c>
      <c r="B7470">
        <v>286</v>
      </c>
      <c r="C7470">
        <v>1</v>
      </c>
      <c r="D7470">
        <v>4</v>
      </c>
      <c r="E7470" t="s">
        <v>11</v>
      </c>
      <c r="F7470" t="s">
        <v>10</v>
      </c>
      <c r="G7470">
        <v>1</v>
      </c>
      <c r="H7470">
        <v>6</v>
      </c>
      <c r="I7470" t="str">
        <f>_xlfn.XLOOKUP(A7470,[1]Sheet1!A:A,[1]Sheet1!B:B)</f>
        <v>C</v>
      </c>
      <c r="J7470" t="str">
        <f>_xlfn.XLOOKUP(A7470,[1]Sheet1!A:A,[1]Sheet1!C:C)</f>
        <v>Ship</v>
      </c>
      <c r="K7470">
        <f>_xlfn.XLOOKUP(A7470,[1]Sheet1!A:A,[1]Sheet1!D:D)</f>
        <v>1636</v>
      </c>
      <c r="L7470">
        <f>_xlfn.XLOOKUP(A7470,[1]Sheet1!A:A,[1]Sheet1!E:E)</f>
        <v>0</v>
      </c>
      <c r="M7470" t="str">
        <f t="shared" si="232"/>
        <v>Delayed</v>
      </c>
      <c r="N7470">
        <f t="shared" si="233"/>
        <v>1</v>
      </c>
    </row>
    <row r="7471" spans="1:14">
      <c r="A7471">
        <v>7470</v>
      </c>
      <c r="B7471">
        <v>271</v>
      </c>
      <c r="C7471">
        <v>8</v>
      </c>
      <c r="D7471">
        <v>4</v>
      </c>
      <c r="E7471" t="s">
        <v>8</v>
      </c>
      <c r="F7471" t="s">
        <v>10</v>
      </c>
      <c r="G7471">
        <v>5</v>
      </c>
      <c r="H7471">
        <v>5</v>
      </c>
      <c r="I7471" t="str">
        <f>_xlfn.XLOOKUP(A7471,[1]Sheet1!A:A,[1]Sheet1!B:B)</f>
        <v>F</v>
      </c>
      <c r="J7471" t="str">
        <f>_xlfn.XLOOKUP(A7471,[1]Sheet1!A:A,[1]Sheet1!C:C)</f>
        <v>Ship</v>
      </c>
      <c r="K7471">
        <f>_xlfn.XLOOKUP(A7471,[1]Sheet1!A:A,[1]Sheet1!D:D)</f>
        <v>1132</v>
      </c>
      <c r="L7471">
        <f>_xlfn.XLOOKUP(A7471,[1]Sheet1!A:A,[1]Sheet1!E:E)</f>
        <v>1</v>
      </c>
      <c r="M7471" t="str">
        <f t="shared" si="232"/>
        <v>On-Time</v>
      </c>
      <c r="N7471">
        <f t="shared" si="233"/>
        <v>0</v>
      </c>
    </row>
    <row r="7472" spans="1:14">
      <c r="A7472">
        <v>7471</v>
      </c>
      <c r="B7472">
        <v>242</v>
      </c>
      <c r="C7472">
        <v>8</v>
      </c>
      <c r="D7472">
        <v>6</v>
      </c>
      <c r="E7472" t="s">
        <v>8</v>
      </c>
      <c r="F7472" t="s">
        <v>10</v>
      </c>
      <c r="G7472">
        <v>1</v>
      </c>
      <c r="H7472">
        <v>4</v>
      </c>
      <c r="I7472" t="str">
        <f>_xlfn.XLOOKUP(A7472,[1]Sheet1!A:A,[1]Sheet1!B:B)</f>
        <v>D</v>
      </c>
      <c r="J7472" t="str">
        <f>_xlfn.XLOOKUP(A7472,[1]Sheet1!A:A,[1]Sheet1!C:C)</f>
        <v>Ship</v>
      </c>
      <c r="K7472">
        <f>_xlfn.XLOOKUP(A7472,[1]Sheet1!A:A,[1]Sheet1!D:D)</f>
        <v>1419</v>
      </c>
      <c r="L7472">
        <f>_xlfn.XLOOKUP(A7472,[1]Sheet1!A:A,[1]Sheet1!E:E)</f>
        <v>1</v>
      </c>
      <c r="M7472" t="str">
        <f t="shared" si="232"/>
        <v>On-Time</v>
      </c>
      <c r="N7472">
        <f t="shared" si="233"/>
        <v>0</v>
      </c>
    </row>
    <row r="7473" spans="1:14">
      <c r="A7473">
        <v>7472</v>
      </c>
      <c r="B7473">
        <v>282</v>
      </c>
      <c r="C7473">
        <v>6</v>
      </c>
      <c r="D7473">
        <v>5</v>
      </c>
      <c r="E7473" t="s">
        <v>8</v>
      </c>
      <c r="F7473" t="s">
        <v>10</v>
      </c>
      <c r="G7473">
        <v>2</v>
      </c>
      <c r="H7473">
        <v>7</v>
      </c>
      <c r="I7473" t="str">
        <f>_xlfn.XLOOKUP(A7473,[1]Sheet1!A:A,[1]Sheet1!B:B)</f>
        <v>F</v>
      </c>
      <c r="J7473" t="str">
        <f>_xlfn.XLOOKUP(A7473,[1]Sheet1!A:A,[1]Sheet1!C:C)</f>
        <v>Ship</v>
      </c>
      <c r="K7473">
        <f>_xlfn.XLOOKUP(A7473,[1]Sheet1!A:A,[1]Sheet1!D:D)</f>
        <v>1744</v>
      </c>
      <c r="L7473">
        <f>_xlfn.XLOOKUP(A7473,[1]Sheet1!A:A,[1]Sheet1!E:E)</f>
        <v>1</v>
      </c>
      <c r="M7473" t="str">
        <f t="shared" si="232"/>
        <v>On-Time</v>
      </c>
      <c r="N7473">
        <f t="shared" si="233"/>
        <v>0</v>
      </c>
    </row>
    <row r="7474" spans="1:14">
      <c r="A7474">
        <v>7473</v>
      </c>
      <c r="B7474">
        <v>254</v>
      </c>
      <c r="C7474">
        <v>2</v>
      </c>
      <c r="D7474">
        <v>5</v>
      </c>
      <c r="E7474" t="s">
        <v>8</v>
      </c>
      <c r="F7474" t="s">
        <v>10</v>
      </c>
      <c r="G7474">
        <v>4</v>
      </c>
      <c r="H7474">
        <v>4</v>
      </c>
      <c r="I7474" t="str">
        <f>_xlfn.XLOOKUP(A7474,[1]Sheet1!A:A,[1]Sheet1!B:B)</f>
        <v>A</v>
      </c>
      <c r="J7474" t="str">
        <f>_xlfn.XLOOKUP(A7474,[1]Sheet1!A:A,[1]Sheet1!C:C)</f>
        <v>Ship</v>
      </c>
      <c r="K7474">
        <f>_xlfn.XLOOKUP(A7474,[1]Sheet1!A:A,[1]Sheet1!D:D)</f>
        <v>1573</v>
      </c>
      <c r="L7474">
        <f>_xlfn.XLOOKUP(A7474,[1]Sheet1!A:A,[1]Sheet1!E:E)</f>
        <v>1</v>
      </c>
      <c r="M7474" t="str">
        <f t="shared" si="232"/>
        <v>On-Time</v>
      </c>
      <c r="N7474">
        <f t="shared" si="233"/>
        <v>0</v>
      </c>
    </row>
    <row r="7475" spans="1:14">
      <c r="A7475">
        <v>7474</v>
      </c>
      <c r="B7475">
        <v>242</v>
      </c>
      <c r="C7475">
        <v>1</v>
      </c>
      <c r="D7475">
        <v>5</v>
      </c>
      <c r="E7475" t="s">
        <v>11</v>
      </c>
      <c r="F7475" t="s">
        <v>10</v>
      </c>
      <c r="G7475">
        <v>4</v>
      </c>
      <c r="H7475">
        <v>5</v>
      </c>
      <c r="I7475" t="str">
        <f>_xlfn.XLOOKUP(A7475,[1]Sheet1!A:A,[1]Sheet1!B:B)</f>
        <v>B</v>
      </c>
      <c r="J7475" t="str">
        <f>_xlfn.XLOOKUP(A7475,[1]Sheet1!A:A,[1]Sheet1!C:C)</f>
        <v>Ship</v>
      </c>
      <c r="K7475">
        <f>_xlfn.XLOOKUP(A7475,[1]Sheet1!A:A,[1]Sheet1!D:D)</f>
        <v>1824</v>
      </c>
      <c r="L7475">
        <f>_xlfn.XLOOKUP(A7475,[1]Sheet1!A:A,[1]Sheet1!E:E)</f>
        <v>1</v>
      </c>
      <c r="M7475" t="str">
        <f t="shared" si="232"/>
        <v>On-Time</v>
      </c>
      <c r="N7475">
        <f t="shared" si="233"/>
        <v>0</v>
      </c>
    </row>
    <row r="7476" spans="1:14">
      <c r="A7476">
        <v>7475</v>
      </c>
      <c r="B7476">
        <v>263</v>
      </c>
      <c r="C7476">
        <v>2</v>
      </c>
      <c r="D7476">
        <v>4</v>
      </c>
      <c r="E7476" t="s">
        <v>8</v>
      </c>
      <c r="F7476" t="s">
        <v>9</v>
      </c>
      <c r="G7476">
        <v>4</v>
      </c>
      <c r="H7476">
        <v>5</v>
      </c>
      <c r="I7476" t="str">
        <f>_xlfn.XLOOKUP(A7476,[1]Sheet1!A:A,[1]Sheet1!B:B)</f>
        <v>C</v>
      </c>
      <c r="J7476" t="str">
        <f>_xlfn.XLOOKUP(A7476,[1]Sheet1!A:A,[1]Sheet1!C:C)</f>
        <v>Ship</v>
      </c>
      <c r="K7476">
        <f>_xlfn.XLOOKUP(A7476,[1]Sheet1!A:A,[1]Sheet1!D:D)</f>
        <v>1625</v>
      </c>
      <c r="L7476">
        <f>_xlfn.XLOOKUP(A7476,[1]Sheet1!A:A,[1]Sheet1!E:E)</f>
        <v>0</v>
      </c>
      <c r="M7476" t="str">
        <f t="shared" si="232"/>
        <v>Delayed</v>
      </c>
      <c r="N7476">
        <f t="shared" si="233"/>
        <v>1</v>
      </c>
    </row>
    <row r="7477" spans="1:14">
      <c r="A7477">
        <v>7476</v>
      </c>
      <c r="B7477">
        <v>246</v>
      </c>
      <c r="C7477">
        <v>4</v>
      </c>
      <c r="D7477">
        <v>5</v>
      </c>
      <c r="E7477" t="s">
        <v>11</v>
      </c>
      <c r="F7477" t="s">
        <v>10</v>
      </c>
      <c r="G7477">
        <v>3</v>
      </c>
      <c r="H7477">
        <v>5</v>
      </c>
      <c r="I7477" t="str">
        <f>_xlfn.XLOOKUP(A7477,[1]Sheet1!A:A,[1]Sheet1!B:B)</f>
        <v>F</v>
      </c>
      <c r="J7477" t="str">
        <f>_xlfn.XLOOKUP(A7477,[1]Sheet1!A:A,[1]Sheet1!C:C)</f>
        <v>Ship</v>
      </c>
      <c r="K7477">
        <f>_xlfn.XLOOKUP(A7477,[1]Sheet1!A:A,[1]Sheet1!D:D)</f>
        <v>1257</v>
      </c>
      <c r="L7477">
        <f>_xlfn.XLOOKUP(A7477,[1]Sheet1!A:A,[1]Sheet1!E:E)</f>
        <v>1</v>
      </c>
      <c r="M7477" t="str">
        <f t="shared" si="232"/>
        <v>On-Time</v>
      </c>
      <c r="N7477">
        <f t="shared" si="233"/>
        <v>0</v>
      </c>
    </row>
    <row r="7478" spans="1:14">
      <c r="A7478">
        <v>7477</v>
      </c>
      <c r="B7478">
        <v>251</v>
      </c>
      <c r="C7478">
        <v>8</v>
      </c>
      <c r="D7478">
        <v>5</v>
      </c>
      <c r="E7478" t="s">
        <v>8</v>
      </c>
      <c r="F7478" t="s">
        <v>9</v>
      </c>
      <c r="G7478">
        <v>3</v>
      </c>
      <c r="H7478">
        <v>7</v>
      </c>
      <c r="I7478" t="str">
        <f>_xlfn.XLOOKUP(A7478,[1]Sheet1!A:A,[1]Sheet1!B:B)</f>
        <v>D</v>
      </c>
      <c r="J7478" t="str">
        <f>_xlfn.XLOOKUP(A7478,[1]Sheet1!A:A,[1]Sheet1!C:C)</f>
        <v>Ship</v>
      </c>
      <c r="K7478">
        <f>_xlfn.XLOOKUP(A7478,[1]Sheet1!A:A,[1]Sheet1!D:D)</f>
        <v>1616</v>
      </c>
      <c r="L7478">
        <f>_xlfn.XLOOKUP(A7478,[1]Sheet1!A:A,[1]Sheet1!E:E)</f>
        <v>1</v>
      </c>
      <c r="M7478" t="str">
        <f t="shared" si="232"/>
        <v>On-Time</v>
      </c>
      <c r="N7478">
        <f t="shared" si="233"/>
        <v>0</v>
      </c>
    </row>
    <row r="7479" spans="1:14">
      <c r="A7479">
        <v>7478</v>
      </c>
      <c r="B7479">
        <v>262</v>
      </c>
      <c r="C7479">
        <v>4</v>
      </c>
      <c r="D7479">
        <v>5</v>
      </c>
      <c r="E7479" t="s">
        <v>8</v>
      </c>
      <c r="F7479" t="s">
        <v>10</v>
      </c>
      <c r="G7479">
        <v>2</v>
      </c>
      <c r="H7479">
        <v>5</v>
      </c>
      <c r="I7479" t="str">
        <f>_xlfn.XLOOKUP(A7479,[1]Sheet1!A:A,[1]Sheet1!B:B)</f>
        <v>F</v>
      </c>
      <c r="J7479" t="str">
        <f>_xlfn.XLOOKUP(A7479,[1]Sheet1!A:A,[1]Sheet1!C:C)</f>
        <v>Ship</v>
      </c>
      <c r="K7479">
        <f>_xlfn.XLOOKUP(A7479,[1]Sheet1!A:A,[1]Sheet1!D:D)</f>
        <v>1509</v>
      </c>
      <c r="L7479">
        <f>_xlfn.XLOOKUP(A7479,[1]Sheet1!A:A,[1]Sheet1!E:E)</f>
        <v>1</v>
      </c>
      <c r="M7479" t="str">
        <f t="shared" si="232"/>
        <v>On-Time</v>
      </c>
      <c r="N7479">
        <f t="shared" si="233"/>
        <v>0</v>
      </c>
    </row>
    <row r="7480" spans="1:14">
      <c r="A7480">
        <v>7479</v>
      </c>
      <c r="B7480">
        <v>245</v>
      </c>
      <c r="C7480">
        <v>1</v>
      </c>
      <c r="D7480">
        <v>5</v>
      </c>
      <c r="E7480" t="s">
        <v>8</v>
      </c>
      <c r="F7480" t="s">
        <v>9</v>
      </c>
      <c r="G7480">
        <v>5</v>
      </c>
      <c r="H7480">
        <v>5</v>
      </c>
      <c r="I7480" t="str">
        <f>_xlfn.XLOOKUP(A7480,[1]Sheet1!A:A,[1]Sheet1!B:B)</f>
        <v>A</v>
      </c>
      <c r="J7480" t="str">
        <f>_xlfn.XLOOKUP(A7480,[1]Sheet1!A:A,[1]Sheet1!C:C)</f>
        <v>Ship</v>
      </c>
      <c r="K7480">
        <f>_xlfn.XLOOKUP(A7480,[1]Sheet1!A:A,[1]Sheet1!D:D)</f>
        <v>1924</v>
      </c>
      <c r="L7480">
        <f>_xlfn.XLOOKUP(A7480,[1]Sheet1!A:A,[1]Sheet1!E:E)</f>
        <v>1</v>
      </c>
      <c r="M7480" t="str">
        <f t="shared" si="232"/>
        <v>On-Time</v>
      </c>
      <c r="N7480">
        <f t="shared" si="233"/>
        <v>0</v>
      </c>
    </row>
    <row r="7481" spans="1:14">
      <c r="A7481">
        <v>7480</v>
      </c>
      <c r="B7481">
        <v>273</v>
      </c>
      <c r="C7481">
        <v>7</v>
      </c>
      <c r="D7481">
        <v>5</v>
      </c>
      <c r="E7481" t="s">
        <v>11</v>
      </c>
      <c r="F7481" t="s">
        <v>9</v>
      </c>
      <c r="G7481">
        <v>5</v>
      </c>
      <c r="H7481">
        <v>4</v>
      </c>
      <c r="I7481" t="str">
        <f>_xlfn.XLOOKUP(A7481,[1]Sheet1!A:A,[1]Sheet1!B:B)</f>
        <v>B</v>
      </c>
      <c r="J7481" t="str">
        <f>_xlfn.XLOOKUP(A7481,[1]Sheet1!A:A,[1]Sheet1!C:C)</f>
        <v>Ship</v>
      </c>
      <c r="K7481">
        <f>_xlfn.XLOOKUP(A7481,[1]Sheet1!A:A,[1]Sheet1!D:D)</f>
        <v>1409</v>
      </c>
      <c r="L7481">
        <f>_xlfn.XLOOKUP(A7481,[1]Sheet1!A:A,[1]Sheet1!E:E)</f>
        <v>0</v>
      </c>
      <c r="M7481" t="str">
        <f t="shared" si="232"/>
        <v>Delayed</v>
      </c>
      <c r="N7481">
        <f t="shared" si="233"/>
        <v>1</v>
      </c>
    </row>
    <row r="7482" spans="1:14">
      <c r="A7482">
        <v>7481</v>
      </c>
      <c r="B7482">
        <v>272</v>
      </c>
      <c r="C7482">
        <v>9</v>
      </c>
      <c r="D7482">
        <v>4</v>
      </c>
      <c r="E7482" t="s">
        <v>11</v>
      </c>
      <c r="F7482" t="s">
        <v>10</v>
      </c>
      <c r="G7482">
        <v>2</v>
      </c>
      <c r="H7482">
        <v>7</v>
      </c>
      <c r="I7482" t="str">
        <f>_xlfn.XLOOKUP(A7482,[1]Sheet1!A:A,[1]Sheet1!B:B)</f>
        <v>C</v>
      </c>
      <c r="J7482" t="str">
        <f>_xlfn.XLOOKUP(A7482,[1]Sheet1!A:A,[1]Sheet1!C:C)</f>
        <v>Ship</v>
      </c>
      <c r="K7482">
        <f>_xlfn.XLOOKUP(A7482,[1]Sheet1!A:A,[1]Sheet1!D:D)</f>
        <v>1188</v>
      </c>
      <c r="L7482">
        <f>_xlfn.XLOOKUP(A7482,[1]Sheet1!A:A,[1]Sheet1!E:E)</f>
        <v>1</v>
      </c>
      <c r="M7482" t="str">
        <f t="shared" si="232"/>
        <v>On-Time</v>
      </c>
      <c r="N7482">
        <f t="shared" si="233"/>
        <v>0</v>
      </c>
    </row>
    <row r="7483" spans="1:14">
      <c r="A7483">
        <v>7482</v>
      </c>
      <c r="B7483">
        <v>269</v>
      </c>
      <c r="C7483">
        <v>4</v>
      </c>
      <c r="D7483">
        <v>5</v>
      </c>
      <c r="E7483" t="s">
        <v>8</v>
      </c>
      <c r="F7483" t="s">
        <v>10</v>
      </c>
      <c r="G7483">
        <v>5</v>
      </c>
      <c r="H7483">
        <v>5</v>
      </c>
      <c r="I7483" t="str">
        <f>_xlfn.XLOOKUP(A7483,[1]Sheet1!A:A,[1]Sheet1!B:B)</f>
        <v>F</v>
      </c>
      <c r="J7483" t="str">
        <f>_xlfn.XLOOKUP(A7483,[1]Sheet1!A:A,[1]Sheet1!C:C)</f>
        <v>Ship</v>
      </c>
      <c r="K7483">
        <f>_xlfn.XLOOKUP(A7483,[1]Sheet1!A:A,[1]Sheet1!D:D)</f>
        <v>1454</v>
      </c>
      <c r="L7483">
        <f>_xlfn.XLOOKUP(A7483,[1]Sheet1!A:A,[1]Sheet1!E:E)</f>
        <v>0</v>
      </c>
      <c r="M7483" t="str">
        <f t="shared" si="232"/>
        <v>Delayed</v>
      </c>
      <c r="N7483">
        <f t="shared" si="233"/>
        <v>1</v>
      </c>
    </row>
    <row r="7484" spans="1:14">
      <c r="A7484">
        <v>7483</v>
      </c>
      <c r="B7484">
        <v>263</v>
      </c>
      <c r="C7484">
        <v>5</v>
      </c>
      <c r="D7484">
        <v>5</v>
      </c>
      <c r="E7484" t="s">
        <v>8</v>
      </c>
      <c r="F7484" t="s">
        <v>9</v>
      </c>
      <c r="G7484">
        <v>2</v>
      </c>
      <c r="H7484">
        <v>4</v>
      </c>
      <c r="I7484" t="str">
        <f>_xlfn.XLOOKUP(A7484,[1]Sheet1!A:A,[1]Sheet1!B:B)</f>
        <v>D</v>
      </c>
      <c r="J7484" t="str">
        <f>_xlfn.XLOOKUP(A7484,[1]Sheet1!A:A,[1]Sheet1!C:C)</f>
        <v>Ship</v>
      </c>
      <c r="K7484">
        <f>_xlfn.XLOOKUP(A7484,[1]Sheet1!A:A,[1]Sheet1!D:D)</f>
        <v>1874</v>
      </c>
      <c r="L7484">
        <f>_xlfn.XLOOKUP(A7484,[1]Sheet1!A:A,[1]Sheet1!E:E)</f>
        <v>0</v>
      </c>
      <c r="M7484" t="str">
        <f t="shared" si="232"/>
        <v>Delayed</v>
      </c>
      <c r="N7484">
        <f t="shared" si="233"/>
        <v>1</v>
      </c>
    </row>
    <row r="7485" spans="1:14">
      <c r="A7485">
        <v>7484</v>
      </c>
      <c r="B7485">
        <v>284</v>
      </c>
      <c r="C7485">
        <v>7</v>
      </c>
      <c r="D7485">
        <v>4</v>
      </c>
      <c r="E7485" t="s">
        <v>8</v>
      </c>
      <c r="F7485" t="s">
        <v>10</v>
      </c>
      <c r="G7485">
        <v>4</v>
      </c>
      <c r="H7485">
        <v>6</v>
      </c>
      <c r="I7485" t="str">
        <f>_xlfn.XLOOKUP(A7485,[1]Sheet1!A:A,[1]Sheet1!B:B)</f>
        <v>F</v>
      </c>
      <c r="J7485" t="str">
        <f>_xlfn.XLOOKUP(A7485,[1]Sheet1!A:A,[1]Sheet1!C:C)</f>
        <v>Ship</v>
      </c>
      <c r="K7485">
        <f>_xlfn.XLOOKUP(A7485,[1]Sheet1!A:A,[1]Sheet1!D:D)</f>
        <v>1584</v>
      </c>
      <c r="L7485">
        <f>_xlfn.XLOOKUP(A7485,[1]Sheet1!A:A,[1]Sheet1!E:E)</f>
        <v>0</v>
      </c>
      <c r="M7485" t="str">
        <f t="shared" si="232"/>
        <v>Delayed</v>
      </c>
      <c r="N7485">
        <f t="shared" si="233"/>
        <v>1</v>
      </c>
    </row>
    <row r="7486" spans="1:14">
      <c r="A7486">
        <v>7485</v>
      </c>
      <c r="B7486">
        <v>232</v>
      </c>
      <c r="C7486">
        <v>10</v>
      </c>
      <c r="D7486">
        <v>5</v>
      </c>
      <c r="E7486" t="s">
        <v>11</v>
      </c>
      <c r="F7486" t="s">
        <v>9</v>
      </c>
      <c r="G7486">
        <v>2</v>
      </c>
      <c r="H7486">
        <v>5</v>
      </c>
      <c r="I7486" t="str">
        <f>_xlfn.XLOOKUP(A7486,[1]Sheet1!A:A,[1]Sheet1!B:B)</f>
        <v>A</v>
      </c>
      <c r="J7486" t="str">
        <f>_xlfn.XLOOKUP(A7486,[1]Sheet1!A:A,[1]Sheet1!C:C)</f>
        <v>Ship</v>
      </c>
      <c r="K7486">
        <f>_xlfn.XLOOKUP(A7486,[1]Sheet1!A:A,[1]Sheet1!D:D)</f>
        <v>1916</v>
      </c>
      <c r="L7486">
        <f>_xlfn.XLOOKUP(A7486,[1]Sheet1!A:A,[1]Sheet1!E:E)</f>
        <v>0</v>
      </c>
      <c r="M7486" t="str">
        <f t="shared" si="232"/>
        <v>Delayed</v>
      </c>
      <c r="N7486">
        <f t="shared" si="233"/>
        <v>1</v>
      </c>
    </row>
    <row r="7487" spans="1:14">
      <c r="A7487">
        <v>7486</v>
      </c>
      <c r="B7487">
        <v>219</v>
      </c>
      <c r="C7487">
        <v>9</v>
      </c>
      <c r="D7487">
        <v>5</v>
      </c>
      <c r="E7487" t="s">
        <v>8</v>
      </c>
      <c r="F7487" t="s">
        <v>9</v>
      </c>
      <c r="G7487">
        <v>2</v>
      </c>
      <c r="H7487">
        <v>6</v>
      </c>
      <c r="I7487" t="str">
        <f>_xlfn.XLOOKUP(A7487,[1]Sheet1!A:A,[1]Sheet1!B:B)</f>
        <v>B</v>
      </c>
      <c r="J7487" t="str">
        <f>_xlfn.XLOOKUP(A7487,[1]Sheet1!A:A,[1]Sheet1!C:C)</f>
        <v>Ship</v>
      </c>
      <c r="K7487">
        <f>_xlfn.XLOOKUP(A7487,[1]Sheet1!A:A,[1]Sheet1!D:D)</f>
        <v>1071</v>
      </c>
      <c r="L7487">
        <f>_xlfn.XLOOKUP(A7487,[1]Sheet1!A:A,[1]Sheet1!E:E)</f>
        <v>0</v>
      </c>
      <c r="M7487" t="str">
        <f t="shared" si="232"/>
        <v>Delayed</v>
      </c>
      <c r="N7487">
        <f t="shared" si="233"/>
        <v>1</v>
      </c>
    </row>
    <row r="7488" spans="1:14">
      <c r="A7488">
        <v>7487</v>
      </c>
      <c r="B7488">
        <v>206</v>
      </c>
      <c r="C7488">
        <v>5</v>
      </c>
      <c r="D7488">
        <v>4</v>
      </c>
      <c r="E7488" t="s">
        <v>11</v>
      </c>
      <c r="F7488" t="s">
        <v>9</v>
      </c>
      <c r="G7488">
        <v>2</v>
      </c>
      <c r="H7488">
        <v>4</v>
      </c>
      <c r="I7488" t="str">
        <f>_xlfn.XLOOKUP(A7488,[1]Sheet1!A:A,[1]Sheet1!B:B)</f>
        <v>C</v>
      </c>
      <c r="J7488" t="str">
        <f>_xlfn.XLOOKUP(A7488,[1]Sheet1!A:A,[1]Sheet1!C:C)</f>
        <v>Ship</v>
      </c>
      <c r="K7488">
        <f>_xlfn.XLOOKUP(A7488,[1]Sheet1!A:A,[1]Sheet1!D:D)</f>
        <v>1679</v>
      </c>
      <c r="L7488">
        <f>_xlfn.XLOOKUP(A7488,[1]Sheet1!A:A,[1]Sheet1!E:E)</f>
        <v>0</v>
      </c>
      <c r="M7488" t="str">
        <f t="shared" si="232"/>
        <v>Delayed</v>
      </c>
      <c r="N7488">
        <f t="shared" si="233"/>
        <v>1</v>
      </c>
    </row>
    <row r="7489" spans="1:14">
      <c r="A7489">
        <v>7488</v>
      </c>
      <c r="B7489">
        <v>242</v>
      </c>
      <c r="C7489">
        <v>8</v>
      </c>
      <c r="D7489">
        <v>5</v>
      </c>
      <c r="E7489" t="s">
        <v>11</v>
      </c>
      <c r="F7489" t="s">
        <v>10</v>
      </c>
      <c r="G7489">
        <v>1</v>
      </c>
      <c r="H7489">
        <v>5</v>
      </c>
      <c r="I7489" t="str">
        <f>_xlfn.XLOOKUP(A7489,[1]Sheet1!A:A,[1]Sheet1!B:B)</f>
        <v>F</v>
      </c>
      <c r="J7489" t="str">
        <f>_xlfn.XLOOKUP(A7489,[1]Sheet1!A:A,[1]Sheet1!C:C)</f>
        <v>Ship</v>
      </c>
      <c r="K7489">
        <f>_xlfn.XLOOKUP(A7489,[1]Sheet1!A:A,[1]Sheet1!D:D)</f>
        <v>1382</v>
      </c>
      <c r="L7489">
        <f>_xlfn.XLOOKUP(A7489,[1]Sheet1!A:A,[1]Sheet1!E:E)</f>
        <v>1</v>
      </c>
      <c r="M7489" t="str">
        <f t="shared" si="232"/>
        <v>On-Time</v>
      </c>
      <c r="N7489">
        <f t="shared" si="233"/>
        <v>0</v>
      </c>
    </row>
    <row r="7490" spans="1:14">
      <c r="A7490">
        <v>7489</v>
      </c>
      <c r="B7490">
        <v>250</v>
      </c>
      <c r="C7490">
        <v>8</v>
      </c>
      <c r="D7490">
        <v>4</v>
      </c>
      <c r="E7490" t="s">
        <v>11</v>
      </c>
      <c r="F7490" t="s">
        <v>9</v>
      </c>
      <c r="G7490">
        <v>5</v>
      </c>
      <c r="H7490">
        <v>5</v>
      </c>
      <c r="I7490" t="str">
        <f>_xlfn.XLOOKUP(A7490,[1]Sheet1!A:A,[1]Sheet1!B:B)</f>
        <v>D</v>
      </c>
      <c r="J7490" t="str">
        <f>_xlfn.XLOOKUP(A7490,[1]Sheet1!A:A,[1]Sheet1!C:C)</f>
        <v>Ship</v>
      </c>
      <c r="K7490">
        <f>_xlfn.XLOOKUP(A7490,[1]Sheet1!A:A,[1]Sheet1!D:D)</f>
        <v>1247</v>
      </c>
      <c r="L7490">
        <f>_xlfn.XLOOKUP(A7490,[1]Sheet1!A:A,[1]Sheet1!E:E)</f>
        <v>1</v>
      </c>
      <c r="M7490" t="str">
        <f t="shared" si="232"/>
        <v>On-Time</v>
      </c>
      <c r="N7490">
        <f t="shared" si="233"/>
        <v>0</v>
      </c>
    </row>
    <row r="7491" spans="1:14">
      <c r="A7491">
        <v>7490</v>
      </c>
      <c r="B7491">
        <v>267</v>
      </c>
      <c r="C7491">
        <v>8</v>
      </c>
      <c r="D7491">
        <v>4</v>
      </c>
      <c r="E7491" t="s">
        <v>11</v>
      </c>
      <c r="F7491" t="s">
        <v>10</v>
      </c>
      <c r="G7491">
        <v>3</v>
      </c>
      <c r="H7491">
        <v>7</v>
      </c>
      <c r="I7491" t="str">
        <f>_xlfn.XLOOKUP(A7491,[1]Sheet1!A:A,[1]Sheet1!B:B)</f>
        <v>F</v>
      </c>
      <c r="J7491" t="str">
        <f>_xlfn.XLOOKUP(A7491,[1]Sheet1!A:A,[1]Sheet1!C:C)</f>
        <v>Ship</v>
      </c>
      <c r="K7491">
        <f>_xlfn.XLOOKUP(A7491,[1]Sheet1!A:A,[1]Sheet1!D:D)</f>
        <v>1892</v>
      </c>
      <c r="L7491">
        <f>_xlfn.XLOOKUP(A7491,[1]Sheet1!A:A,[1]Sheet1!E:E)</f>
        <v>1</v>
      </c>
      <c r="M7491" t="str">
        <f t="shared" ref="M7491:M7554" si="234">IF(L7491=1,"On-Time","Delayed")</f>
        <v>On-Time</v>
      </c>
      <c r="N7491">
        <f t="shared" ref="N7491:N7554" si="235">IF(L7491=0,1,0)</f>
        <v>0</v>
      </c>
    </row>
    <row r="7492" spans="1:14">
      <c r="A7492">
        <v>7491</v>
      </c>
      <c r="B7492">
        <v>269</v>
      </c>
      <c r="C7492">
        <v>1</v>
      </c>
      <c r="D7492">
        <v>4</v>
      </c>
      <c r="E7492" t="s">
        <v>11</v>
      </c>
      <c r="F7492" t="s">
        <v>9</v>
      </c>
      <c r="G7492">
        <v>4</v>
      </c>
      <c r="H7492">
        <v>6</v>
      </c>
      <c r="I7492" t="str">
        <f>_xlfn.XLOOKUP(A7492,[1]Sheet1!A:A,[1]Sheet1!B:B)</f>
        <v>A</v>
      </c>
      <c r="J7492" t="str">
        <f>_xlfn.XLOOKUP(A7492,[1]Sheet1!A:A,[1]Sheet1!C:C)</f>
        <v>Ship</v>
      </c>
      <c r="K7492">
        <f>_xlfn.XLOOKUP(A7492,[1]Sheet1!A:A,[1]Sheet1!D:D)</f>
        <v>1872</v>
      </c>
      <c r="L7492">
        <f>_xlfn.XLOOKUP(A7492,[1]Sheet1!A:A,[1]Sheet1!E:E)</f>
        <v>0</v>
      </c>
      <c r="M7492" t="str">
        <f t="shared" si="234"/>
        <v>Delayed</v>
      </c>
      <c r="N7492">
        <f t="shared" si="235"/>
        <v>1</v>
      </c>
    </row>
    <row r="7493" spans="1:14">
      <c r="A7493">
        <v>7492</v>
      </c>
      <c r="B7493">
        <v>248</v>
      </c>
      <c r="C7493">
        <v>1</v>
      </c>
      <c r="D7493">
        <v>6</v>
      </c>
      <c r="E7493" t="s">
        <v>8</v>
      </c>
      <c r="F7493" t="s">
        <v>10</v>
      </c>
      <c r="G7493">
        <v>2</v>
      </c>
      <c r="H7493">
        <v>4</v>
      </c>
      <c r="I7493" t="str">
        <f>_xlfn.XLOOKUP(A7493,[1]Sheet1!A:A,[1]Sheet1!B:B)</f>
        <v>B</v>
      </c>
      <c r="J7493" t="str">
        <f>_xlfn.XLOOKUP(A7493,[1]Sheet1!A:A,[1]Sheet1!C:C)</f>
        <v>Ship</v>
      </c>
      <c r="K7493">
        <f>_xlfn.XLOOKUP(A7493,[1]Sheet1!A:A,[1]Sheet1!D:D)</f>
        <v>1415</v>
      </c>
      <c r="L7493">
        <f>_xlfn.XLOOKUP(A7493,[1]Sheet1!A:A,[1]Sheet1!E:E)</f>
        <v>1</v>
      </c>
      <c r="M7493" t="str">
        <f t="shared" si="234"/>
        <v>On-Time</v>
      </c>
      <c r="N7493">
        <f t="shared" si="235"/>
        <v>0</v>
      </c>
    </row>
    <row r="7494" spans="1:14">
      <c r="A7494">
        <v>7493</v>
      </c>
      <c r="B7494">
        <v>154</v>
      </c>
      <c r="C7494">
        <v>7</v>
      </c>
      <c r="D7494">
        <v>4</v>
      </c>
      <c r="E7494" t="s">
        <v>11</v>
      </c>
      <c r="F7494" t="s">
        <v>9</v>
      </c>
      <c r="G7494">
        <v>3</v>
      </c>
      <c r="H7494">
        <v>3</v>
      </c>
      <c r="I7494" t="str">
        <f>_xlfn.XLOOKUP(A7494,[1]Sheet1!A:A,[1]Sheet1!B:B)</f>
        <v>C</v>
      </c>
      <c r="J7494" t="str">
        <f>_xlfn.XLOOKUP(A7494,[1]Sheet1!A:A,[1]Sheet1!C:C)</f>
        <v>Ship</v>
      </c>
      <c r="K7494">
        <f>_xlfn.XLOOKUP(A7494,[1]Sheet1!A:A,[1]Sheet1!D:D)</f>
        <v>1915</v>
      </c>
      <c r="L7494">
        <f>_xlfn.XLOOKUP(A7494,[1]Sheet1!A:A,[1]Sheet1!E:E)</f>
        <v>0</v>
      </c>
      <c r="M7494" t="str">
        <f t="shared" si="234"/>
        <v>Delayed</v>
      </c>
      <c r="N7494">
        <f t="shared" si="235"/>
        <v>1</v>
      </c>
    </row>
    <row r="7495" spans="1:14">
      <c r="A7495">
        <v>7494</v>
      </c>
      <c r="B7495">
        <v>239</v>
      </c>
      <c r="C7495">
        <v>4</v>
      </c>
      <c r="D7495">
        <v>3</v>
      </c>
      <c r="E7495" t="s">
        <v>8</v>
      </c>
      <c r="F7495" t="s">
        <v>9</v>
      </c>
      <c r="G7495">
        <v>3</v>
      </c>
      <c r="H7495">
        <v>3</v>
      </c>
      <c r="I7495" t="str">
        <f>_xlfn.XLOOKUP(A7495,[1]Sheet1!A:A,[1]Sheet1!B:B)</f>
        <v>F</v>
      </c>
      <c r="J7495" t="str">
        <f>_xlfn.XLOOKUP(A7495,[1]Sheet1!A:A,[1]Sheet1!C:C)</f>
        <v>Ship</v>
      </c>
      <c r="K7495">
        <f>_xlfn.XLOOKUP(A7495,[1]Sheet1!A:A,[1]Sheet1!D:D)</f>
        <v>1399</v>
      </c>
      <c r="L7495">
        <f>_xlfn.XLOOKUP(A7495,[1]Sheet1!A:A,[1]Sheet1!E:E)</f>
        <v>0</v>
      </c>
      <c r="M7495" t="str">
        <f t="shared" si="234"/>
        <v>Delayed</v>
      </c>
      <c r="N7495">
        <f t="shared" si="235"/>
        <v>1</v>
      </c>
    </row>
    <row r="7496" spans="1:14">
      <c r="A7496">
        <v>7495</v>
      </c>
      <c r="B7496">
        <v>269</v>
      </c>
      <c r="C7496">
        <v>3</v>
      </c>
      <c r="D7496">
        <v>5</v>
      </c>
      <c r="E7496" t="s">
        <v>8</v>
      </c>
      <c r="F7496" t="s">
        <v>9</v>
      </c>
      <c r="G7496">
        <v>5</v>
      </c>
      <c r="H7496">
        <v>4</v>
      </c>
      <c r="I7496" t="str">
        <f>_xlfn.XLOOKUP(A7496,[1]Sheet1!A:A,[1]Sheet1!B:B)</f>
        <v>D</v>
      </c>
      <c r="J7496" t="str">
        <f>_xlfn.XLOOKUP(A7496,[1]Sheet1!A:A,[1]Sheet1!C:C)</f>
        <v>Ship</v>
      </c>
      <c r="K7496">
        <f>_xlfn.XLOOKUP(A7496,[1]Sheet1!A:A,[1]Sheet1!D:D)</f>
        <v>1118</v>
      </c>
      <c r="L7496">
        <f>_xlfn.XLOOKUP(A7496,[1]Sheet1!A:A,[1]Sheet1!E:E)</f>
        <v>0</v>
      </c>
      <c r="M7496" t="str">
        <f t="shared" si="234"/>
        <v>Delayed</v>
      </c>
      <c r="N7496">
        <f t="shared" si="235"/>
        <v>1</v>
      </c>
    </row>
    <row r="7497" spans="1:14">
      <c r="A7497">
        <v>7496</v>
      </c>
      <c r="B7497">
        <v>239</v>
      </c>
      <c r="C7497">
        <v>8</v>
      </c>
      <c r="D7497">
        <v>5</v>
      </c>
      <c r="E7497" t="s">
        <v>8</v>
      </c>
      <c r="F7497" t="s">
        <v>9</v>
      </c>
      <c r="G7497">
        <v>1</v>
      </c>
      <c r="H7497">
        <v>4</v>
      </c>
      <c r="I7497" t="str">
        <f>_xlfn.XLOOKUP(A7497,[1]Sheet1!A:A,[1]Sheet1!B:B)</f>
        <v>F</v>
      </c>
      <c r="J7497" t="str">
        <f>_xlfn.XLOOKUP(A7497,[1]Sheet1!A:A,[1]Sheet1!C:C)</f>
        <v>Ship</v>
      </c>
      <c r="K7497">
        <f>_xlfn.XLOOKUP(A7497,[1]Sheet1!A:A,[1]Sheet1!D:D)</f>
        <v>1048</v>
      </c>
      <c r="L7497">
        <f>_xlfn.XLOOKUP(A7497,[1]Sheet1!A:A,[1]Sheet1!E:E)</f>
        <v>0</v>
      </c>
      <c r="M7497" t="str">
        <f t="shared" si="234"/>
        <v>Delayed</v>
      </c>
      <c r="N7497">
        <f t="shared" si="235"/>
        <v>1</v>
      </c>
    </row>
    <row r="7498" spans="1:14">
      <c r="A7498">
        <v>7497</v>
      </c>
      <c r="B7498">
        <v>237</v>
      </c>
      <c r="C7498">
        <v>1</v>
      </c>
      <c r="D7498">
        <v>5</v>
      </c>
      <c r="E7498" t="s">
        <v>8</v>
      </c>
      <c r="F7498" t="s">
        <v>9</v>
      </c>
      <c r="G7498">
        <v>5</v>
      </c>
      <c r="H7498">
        <v>5</v>
      </c>
      <c r="I7498" t="str">
        <f>_xlfn.XLOOKUP(A7498,[1]Sheet1!A:A,[1]Sheet1!B:B)</f>
        <v>A</v>
      </c>
      <c r="J7498" t="str">
        <f>_xlfn.XLOOKUP(A7498,[1]Sheet1!A:A,[1]Sheet1!C:C)</f>
        <v>Ship</v>
      </c>
      <c r="K7498">
        <f>_xlfn.XLOOKUP(A7498,[1]Sheet1!A:A,[1]Sheet1!D:D)</f>
        <v>1526</v>
      </c>
      <c r="L7498">
        <f>_xlfn.XLOOKUP(A7498,[1]Sheet1!A:A,[1]Sheet1!E:E)</f>
        <v>0</v>
      </c>
      <c r="M7498" t="str">
        <f t="shared" si="234"/>
        <v>Delayed</v>
      </c>
      <c r="N7498">
        <f t="shared" si="235"/>
        <v>1</v>
      </c>
    </row>
    <row r="7499" spans="1:14">
      <c r="A7499">
        <v>7498</v>
      </c>
      <c r="B7499">
        <v>231</v>
      </c>
      <c r="C7499">
        <v>3</v>
      </c>
      <c r="D7499">
        <v>6</v>
      </c>
      <c r="E7499" t="s">
        <v>11</v>
      </c>
      <c r="F7499" t="s">
        <v>9</v>
      </c>
      <c r="G7499">
        <v>4</v>
      </c>
      <c r="H7499">
        <v>5</v>
      </c>
      <c r="I7499" t="str">
        <f>_xlfn.XLOOKUP(A7499,[1]Sheet1!A:A,[1]Sheet1!B:B)</f>
        <v>B</v>
      </c>
      <c r="J7499" t="str">
        <f>_xlfn.XLOOKUP(A7499,[1]Sheet1!A:A,[1]Sheet1!C:C)</f>
        <v>Ship</v>
      </c>
      <c r="K7499">
        <f>_xlfn.XLOOKUP(A7499,[1]Sheet1!A:A,[1]Sheet1!D:D)</f>
        <v>1075</v>
      </c>
      <c r="L7499">
        <f>_xlfn.XLOOKUP(A7499,[1]Sheet1!A:A,[1]Sheet1!E:E)</f>
        <v>0</v>
      </c>
      <c r="M7499" t="str">
        <f t="shared" si="234"/>
        <v>Delayed</v>
      </c>
      <c r="N7499">
        <f t="shared" si="235"/>
        <v>1</v>
      </c>
    </row>
    <row r="7500" spans="1:14">
      <c r="A7500">
        <v>7499</v>
      </c>
      <c r="B7500">
        <v>249</v>
      </c>
      <c r="C7500">
        <v>5</v>
      </c>
      <c r="D7500">
        <v>5</v>
      </c>
      <c r="E7500" t="s">
        <v>11</v>
      </c>
      <c r="F7500" t="s">
        <v>10</v>
      </c>
      <c r="G7500">
        <v>5</v>
      </c>
      <c r="H7500">
        <v>5</v>
      </c>
      <c r="I7500" t="str">
        <f>_xlfn.XLOOKUP(A7500,[1]Sheet1!A:A,[1]Sheet1!B:B)</f>
        <v>C</v>
      </c>
      <c r="J7500" t="str">
        <f>_xlfn.XLOOKUP(A7500,[1]Sheet1!A:A,[1]Sheet1!C:C)</f>
        <v>Ship</v>
      </c>
      <c r="K7500">
        <f>_xlfn.XLOOKUP(A7500,[1]Sheet1!A:A,[1]Sheet1!D:D)</f>
        <v>1662</v>
      </c>
      <c r="L7500">
        <f>_xlfn.XLOOKUP(A7500,[1]Sheet1!A:A,[1]Sheet1!E:E)</f>
        <v>1</v>
      </c>
      <c r="M7500" t="str">
        <f t="shared" si="234"/>
        <v>On-Time</v>
      </c>
      <c r="N7500">
        <f t="shared" si="235"/>
        <v>0</v>
      </c>
    </row>
    <row r="7501" spans="1:14">
      <c r="A7501">
        <v>7500</v>
      </c>
      <c r="B7501">
        <v>262</v>
      </c>
      <c r="C7501">
        <v>5</v>
      </c>
      <c r="D7501">
        <v>6</v>
      </c>
      <c r="E7501" t="s">
        <v>8</v>
      </c>
      <c r="F7501" t="s">
        <v>9</v>
      </c>
      <c r="G7501">
        <v>5</v>
      </c>
      <c r="H7501">
        <v>5</v>
      </c>
      <c r="I7501" t="str">
        <f>_xlfn.XLOOKUP(A7501,[1]Sheet1!A:A,[1]Sheet1!B:B)</f>
        <v>F</v>
      </c>
      <c r="J7501" t="str">
        <f>_xlfn.XLOOKUP(A7501,[1]Sheet1!A:A,[1]Sheet1!C:C)</f>
        <v>Ship</v>
      </c>
      <c r="K7501">
        <f>_xlfn.XLOOKUP(A7501,[1]Sheet1!A:A,[1]Sheet1!D:D)</f>
        <v>1418</v>
      </c>
      <c r="L7501">
        <f>_xlfn.XLOOKUP(A7501,[1]Sheet1!A:A,[1]Sheet1!E:E)</f>
        <v>1</v>
      </c>
      <c r="M7501" t="str">
        <f t="shared" si="234"/>
        <v>On-Time</v>
      </c>
      <c r="N7501">
        <f t="shared" si="235"/>
        <v>0</v>
      </c>
    </row>
    <row r="7502" spans="1:14">
      <c r="A7502">
        <v>7501</v>
      </c>
      <c r="B7502">
        <v>300</v>
      </c>
      <c r="C7502">
        <v>10</v>
      </c>
      <c r="D7502">
        <v>4</v>
      </c>
      <c r="E7502" t="s">
        <v>11</v>
      </c>
      <c r="F7502" t="s">
        <v>9</v>
      </c>
      <c r="G7502">
        <v>2</v>
      </c>
      <c r="H7502">
        <v>7</v>
      </c>
      <c r="I7502" t="str">
        <f>_xlfn.XLOOKUP(A7502,[1]Sheet1!A:A,[1]Sheet1!B:B)</f>
        <v>D</v>
      </c>
      <c r="J7502" t="str">
        <f>_xlfn.XLOOKUP(A7502,[1]Sheet1!A:A,[1]Sheet1!C:C)</f>
        <v>Ship</v>
      </c>
      <c r="K7502">
        <f>_xlfn.XLOOKUP(A7502,[1]Sheet1!A:A,[1]Sheet1!D:D)</f>
        <v>1179</v>
      </c>
      <c r="L7502">
        <f>_xlfn.XLOOKUP(A7502,[1]Sheet1!A:A,[1]Sheet1!E:E)</f>
        <v>0</v>
      </c>
      <c r="M7502" t="str">
        <f t="shared" si="234"/>
        <v>Delayed</v>
      </c>
      <c r="N7502">
        <f t="shared" si="235"/>
        <v>1</v>
      </c>
    </row>
    <row r="7503" spans="1:14">
      <c r="A7503">
        <v>7502</v>
      </c>
      <c r="B7503">
        <v>265</v>
      </c>
      <c r="C7503">
        <v>3</v>
      </c>
      <c r="D7503">
        <v>4</v>
      </c>
      <c r="E7503" t="s">
        <v>11</v>
      </c>
      <c r="F7503" t="s">
        <v>9</v>
      </c>
      <c r="G7503">
        <v>1</v>
      </c>
      <c r="H7503">
        <v>7</v>
      </c>
      <c r="I7503" t="str">
        <f>_xlfn.XLOOKUP(A7503,[1]Sheet1!A:A,[1]Sheet1!B:B)</f>
        <v>F</v>
      </c>
      <c r="J7503" t="str">
        <f>_xlfn.XLOOKUP(A7503,[1]Sheet1!A:A,[1]Sheet1!C:C)</f>
        <v>Ship</v>
      </c>
      <c r="K7503">
        <f>_xlfn.XLOOKUP(A7503,[1]Sheet1!A:A,[1]Sheet1!D:D)</f>
        <v>1357</v>
      </c>
      <c r="L7503">
        <f>_xlfn.XLOOKUP(A7503,[1]Sheet1!A:A,[1]Sheet1!E:E)</f>
        <v>1</v>
      </c>
      <c r="M7503" t="str">
        <f t="shared" si="234"/>
        <v>On-Time</v>
      </c>
      <c r="N7503">
        <f t="shared" si="235"/>
        <v>0</v>
      </c>
    </row>
    <row r="7504" spans="1:14">
      <c r="A7504">
        <v>7503</v>
      </c>
      <c r="B7504">
        <v>270</v>
      </c>
      <c r="C7504">
        <v>6</v>
      </c>
      <c r="D7504">
        <v>5</v>
      </c>
      <c r="E7504" t="s">
        <v>12</v>
      </c>
      <c r="F7504" t="s">
        <v>9</v>
      </c>
      <c r="G7504">
        <v>1</v>
      </c>
      <c r="H7504">
        <v>5</v>
      </c>
      <c r="I7504" t="str">
        <f>_xlfn.XLOOKUP(A7504,[1]Sheet1!A:A,[1]Sheet1!B:B)</f>
        <v>A</v>
      </c>
      <c r="J7504" t="str">
        <f>_xlfn.XLOOKUP(A7504,[1]Sheet1!A:A,[1]Sheet1!C:C)</f>
        <v>Ship</v>
      </c>
      <c r="K7504">
        <f>_xlfn.XLOOKUP(A7504,[1]Sheet1!A:A,[1]Sheet1!D:D)</f>
        <v>1836</v>
      </c>
      <c r="L7504">
        <f>_xlfn.XLOOKUP(A7504,[1]Sheet1!A:A,[1]Sheet1!E:E)</f>
        <v>1</v>
      </c>
      <c r="M7504" t="str">
        <f t="shared" si="234"/>
        <v>On-Time</v>
      </c>
      <c r="N7504">
        <f t="shared" si="235"/>
        <v>0</v>
      </c>
    </row>
    <row r="7505" spans="1:14">
      <c r="A7505">
        <v>7504</v>
      </c>
      <c r="B7505">
        <v>265</v>
      </c>
      <c r="C7505">
        <v>8</v>
      </c>
      <c r="D7505">
        <v>5</v>
      </c>
      <c r="E7505" t="s">
        <v>8</v>
      </c>
      <c r="F7505" t="s">
        <v>10</v>
      </c>
      <c r="G7505">
        <v>2</v>
      </c>
      <c r="H7505">
        <v>4</v>
      </c>
      <c r="I7505" t="str">
        <f>_xlfn.XLOOKUP(A7505,[1]Sheet1!A:A,[1]Sheet1!B:B)</f>
        <v>B</v>
      </c>
      <c r="J7505" t="str">
        <f>_xlfn.XLOOKUP(A7505,[1]Sheet1!A:A,[1]Sheet1!C:C)</f>
        <v>Ship</v>
      </c>
      <c r="K7505">
        <f>_xlfn.XLOOKUP(A7505,[1]Sheet1!A:A,[1]Sheet1!D:D)</f>
        <v>1555</v>
      </c>
      <c r="L7505">
        <f>_xlfn.XLOOKUP(A7505,[1]Sheet1!A:A,[1]Sheet1!E:E)</f>
        <v>0</v>
      </c>
      <c r="M7505" t="str">
        <f t="shared" si="234"/>
        <v>Delayed</v>
      </c>
      <c r="N7505">
        <f t="shared" si="235"/>
        <v>1</v>
      </c>
    </row>
    <row r="7506" spans="1:14">
      <c r="A7506">
        <v>7505</v>
      </c>
      <c r="B7506">
        <v>263</v>
      </c>
      <c r="C7506">
        <v>1</v>
      </c>
      <c r="D7506">
        <v>4</v>
      </c>
      <c r="E7506" t="s">
        <v>8</v>
      </c>
      <c r="F7506" t="s">
        <v>9</v>
      </c>
      <c r="G7506">
        <v>2</v>
      </c>
      <c r="H7506">
        <v>6</v>
      </c>
      <c r="I7506" t="str">
        <f>_xlfn.XLOOKUP(A7506,[1]Sheet1!A:A,[1]Sheet1!B:B)</f>
        <v>C</v>
      </c>
      <c r="J7506" t="str">
        <f>_xlfn.XLOOKUP(A7506,[1]Sheet1!A:A,[1]Sheet1!C:C)</f>
        <v>Ship</v>
      </c>
      <c r="K7506">
        <f>_xlfn.XLOOKUP(A7506,[1]Sheet1!A:A,[1]Sheet1!D:D)</f>
        <v>1258</v>
      </c>
      <c r="L7506">
        <f>_xlfn.XLOOKUP(A7506,[1]Sheet1!A:A,[1]Sheet1!E:E)</f>
        <v>1</v>
      </c>
      <c r="M7506" t="str">
        <f t="shared" si="234"/>
        <v>On-Time</v>
      </c>
      <c r="N7506">
        <f t="shared" si="235"/>
        <v>0</v>
      </c>
    </row>
    <row r="7507" spans="1:14">
      <c r="A7507">
        <v>7506</v>
      </c>
      <c r="B7507">
        <v>305</v>
      </c>
      <c r="C7507">
        <v>3</v>
      </c>
      <c r="D7507">
        <v>4</v>
      </c>
      <c r="E7507" t="s">
        <v>8</v>
      </c>
      <c r="F7507" t="s">
        <v>9</v>
      </c>
      <c r="G7507">
        <v>3</v>
      </c>
      <c r="H7507">
        <v>7</v>
      </c>
      <c r="I7507" t="str">
        <f>_xlfn.XLOOKUP(A7507,[1]Sheet1!A:A,[1]Sheet1!B:B)</f>
        <v>F</v>
      </c>
      <c r="J7507" t="str">
        <f>_xlfn.XLOOKUP(A7507,[1]Sheet1!A:A,[1]Sheet1!C:C)</f>
        <v>Ship</v>
      </c>
      <c r="K7507">
        <f>_xlfn.XLOOKUP(A7507,[1]Sheet1!A:A,[1]Sheet1!D:D)</f>
        <v>1872</v>
      </c>
      <c r="L7507">
        <f>_xlfn.XLOOKUP(A7507,[1]Sheet1!A:A,[1]Sheet1!E:E)</f>
        <v>0</v>
      </c>
      <c r="M7507" t="str">
        <f t="shared" si="234"/>
        <v>Delayed</v>
      </c>
      <c r="N7507">
        <f t="shared" si="235"/>
        <v>1</v>
      </c>
    </row>
    <row r="7508" spans="1:14">
      <c r="A7508">
        <v>7507</v>
      </c>
      <c r="B7508">
        <v>253</v>
      </c>
      <c r="C7508">
        <v>6</v>
      </c>
      <c r="D7508">
        <v>4</v>
      </c>
      <c r="E7508" t="s">
        <v>8</v>
      </c>
      <c r="F7508" t="s">
        <v>9</v>
      </c>
      <c r="G7508">
        <v>5</v>
      </c>
      <c r="H7508">
        <v>7</v>
      </c>
      <c r="I7508" t="str">
        <f>_xlfn.XLOOKUP(A7508,[1]Sheet1!A:A,[1]Sheet1!B:B)</f>
        <v>D</v>
      </c>
      <c r="J7508" t="str">
        <f>_xlfn.XLOOKUP(A7508,[1]Sheet1!A:A,[1]Sheet1!C:C)</f>
        <v>Ship</v>
      </c>
      <c r="K7508">
        <f>_xlfn.XLOOKUP(A7508,[1]Sheet1!A:A,[1]Sheet1!D:D)</f>
        <v>1344</v>
      </c>
      <c r="L7508">
        <f>_xlfn.XLOOKUP(A7508,[1]Sheet1!A:A,[1]Sheet1!E:E)</f>
        <v>1</v>
      </c>
      <c r="M7508" t="str">
        <f t="shared" si="234"/>
        <v>On-Time</v>
      </c>
      <c r="N7508">
        <f t="shared" si="235"/>
        <v>0</v>
      </c>
    </row>
    <row r="7509" spans="1:14">
      <c r="A7509">
        <v>7508</v>
      </c>
      <c r="B7509">
        <v>248</v>
      </c>
      <c r="C7509">
        <v>9</v>
      </c>
      <c r="D7509">
        <v>5</v>
      </c>
      <c r="E7509" t="s">
        <v>11</v>
      </c>
      <c r="F7509" t="s">
        <v>9</v>
      </c>
      <c r="G7509">
        <v>2</v>
      </c>
      <c r="H7509">
        <v>5</v>
      </c>
      <c r="I7509" t="str">
        <f>_xlfn.XLOOKUP(A7509,[1]Sheet1!A:A,[1]Sheet1!B:B)</f>
        <v>F</v>
      </c>
      <c r="J7509" t="str">
        <f>_xlfn.XLOOKUP(A7509,[1]Sheet1!A:A,[1]Sheet1!C:C)</f>
        <v>Ship</v>
      </c>
      <c r="K7509">
        <f>_xlfn.XLOOKUP(A7509,[1]Sheet1!A:A,[1]Sheet1!D:D)</f>
        <v>1973</v>
      </c>
      <c r="L7509">
        <f>_xlfn.XLOOKUP(A7509,[1]Sheet1!A:A,[1]Sheet1!E:E)</f>
        <v>0</v>
      </c>
      <c r="M7509" t="str">
        <f t="shared" si="234"/>
        <v>Delayed</v>
      </c>
      <c r="N7509">
        <f t="shared" si="235"/>
        <v>1</v>
      </c>
    </row>
    <row r="7510" spans="1:14">
      <c r="A7510">
        <v>7509</v>
      </c>
      <c r="B7510">
        <v>290</v>
      </c>
      <c r="C7510">
        <v>3</v>
      </c>
      <c r="D7510">
        <v>4</v>
      </c>
      <c r="E7510" t="s">
        <v>8</v>
      </c>
      <c r="F7510" t="s">
        <v>10</v>
      </c>
      <c r="G7510">
        <v>4</v>
      </c>
      <c r="H7510">
        <v>6</v>
      </c>
      <c r="I7510" t="str">
        <f>_xlfn.XLOOKUP(A7510,[1]Sheet1!A:A,[1]Sheet1!B:B)</f>
        <v>A</v>
      </c>
      <c r="J7510" t="str">
        <f>_xlfn.XLOOKUP(A7510,[1]Sheet1!A:A,[1]Sheet1!C:C)</f>
        <v>Road</v>
      </c>
      <c r="K7510">
        <f>_xlfn.XLOOKUP(A7510,[1]Sheet1!A:A,[1]Sheet1!D:D)</f>
        <v>1710</v>
      </c>
      <c r="L7510">
        <f>_xlfn.XLOOKUP(A7510,[1]Sheet1!A:A,[1]Sheet1!E:E)</f>
        <v>0</v>
      </c>
      <c r="M7510" t="str">
        <f t="shared" si="234"/>
        <v>Delayed</v>
      </c>
      <c r="N7510">
        <f t="shared" si="235"/>
        <v>1</v>
      </c>
    </row>
    <row r="7511" spans="1:14">
      <c r="A7511">
        <v>7510</v>
      </c>
      <c r="B7511">
        <v>239</v>
      </c>
      <c r="C7511">
        <v>10</v>
      </c>
      <c r="D7511">
        <v>5</v>
      </c>
      <c r="E7511" t="s">
        <v>8</v>
      </c>
      <c r="F7511" t="s">
        <v>9</v>
      </c>
      <c r="G7511">
        <v>4</v>
      </c>
      <c r="H7511">
        <v>5</v>
      </c>
      <c r="I7511" t="str">
        <f>_xlfn.XLOOKUP(A7511,[1]Sheet1!A:A,[1]Sheet1!B:B)</f>
        <v>B</v>
      </c>
      <c r="J7511" t="str">
        <f>_xlfn.XLOOKUP(A7511,[1]Sheet1!A:A,[1]Sheet1!C:C)</f>
        <v>Road</v>
      </c>
      <c r="K7511">
        <f>_xlfn.XLOOKUP(A7511,[1]Sheet1!A:A,[1]Sheet1!D:D)</f>
        <v>1042</v>
      </c>
      <c r="L7511">
        <f>_xlfn.XLOOKUP(A7511,[1]Sheet1!A:A,[1]Sheet1!E:E)</f>
        <v>1</v>
      </c>
      <c r="M7511" t="str">
        <f t="shared" si="234"/>
        <v>On-Time</v>
      </c>
      <c r="N7511">
        <f t="shared" si="235"/>
        <v>0</v>
      </c>
    </row>
    <row r="7512" spans="1:14">
      <c r="A7512">
        <v>7511</v>
      </c>
      <c r="B7512">
        <v>282</v>
      </c>
      <c r="C7512">
        <v>2</v>
      </c>
      <c r="D7512">
        <v>4</v>
      </c>
      <c r="E7512" t="s">
        <v>8</v>
      </c>
      <c r="F7512" t="s">
        <v>9</v>
      </c>
      <c r="G7512">
        <v>1</v>
      </c>
      <c r="H7512">
        <v>7</v>
      </c>
      <c r="I7512" t="str">
        <f>_xlfn.XLOOKUP(A7512,[1]Sheet1!A:A,[1]Sheet1!B:B)</f>
        <v>C</v>
      </c>
      <c r="J7512" t="str">
        <f>_xlfn.XLOOKUP(A7512,[1]Sheet1!A:A,[1]Sheet1!C:C)</f>
        <v>Road</v>
      </c>
      <c r="K7512">
        <f>_xlfn.XLOOKUP(A7512,[1]Sheet1!A:A,[1]Sheet1!D:D)</f>
        <v>1566</v>
      </c>
      <c r="L7512">
        <f>_xlfn.XLOOKUP(A7512,[1]Sheet1!A:A,[1]Sheet1!E:E)</f>
        <v>0</v>
      </c>
      <c r="M7512" t="str">
        <f t="shared" si="234"/>
        <v>Delayed</v>
      </c>
      <c r="N7512">
        <f t="shared" si="235"/>
        <v>1</v>
      </c>
    </row>
    <row r="7513" spans="1:14">
      <c r="A7513">
        <v>7512</v>
      </c>
      <c r="B7513">
        <v>275</v>
      </c>
      <c r="C7513">
        <v>3</v>
      </c>
      <c r="D7513">
        <v>4</v>
      </c>
      <c r="E7513" t="s">
        <v>8</v>
      </c>
      <c r="F7513" t="s">
        <v>9</v>
      </c>
      <c r="G7513">
        <v>5</v>
      </c>
      <c r="H7513">
        <v>7</v>
      </c>
      <c r="I7513" t="str">
        <f>_xlfn.XLOOKUP(A7513,[1]Sheet1!A:A,[1]Sheet1!B:B)</f>
        <v>F</v>
      </c>
      <c r="J7513" t="str">
        <f>_xlfn.XLOOKUP(A7513,[1]Sheet1!A:A,[1]Sheet1!C:C)</f>
        <v>Road</v>
      </c>
      <c r="K7513">
        <f>_xlfn.XLOOKUP(A7513,[1]Sheet1!A:A,[1]Sheet1!D:D)</f>
        <v>1107</v>
      </c>
      <c r="L7513">
        <f>_xlfn.XLOOKUP(A7513,[1]Sheet1!A:A,[1]Sheet1!E:E)</f>
        <v>0</v>
      </c>
      <c r="M7513" t="str">
        <f t="shared" si="234"/>
        <v>Delayed</v>
      </c>
      <c r="N7513">
        <f t="shared" si="235"/>
        <v>1</v>
      </c>
    </row>
    <row r="7514" spans="1:14">
      <c r="A7514">
        <v>7513</v>
      </c>
      <c r="B7514">
        <v>268</v>
      </c>
      <c r="C7514">
        <v>5</v>
      </c>
      <c r="D7514">
        <v>5</v>
      </c>
      <c r="E7514" t="s">
        <v>11</v>
      </c>
      <c r="F7514" t="s">
        <v>9</v>
      </c>
      <c r="G7514">
        <v>2</v>
      </c>
      <c r="H7514">
        <v>5</v>
      </c>
      <c r="I7514" t="str">
        <f>_xlfn.XLOOKUP(A7514,[1]Sheet1!A:A,[1]Sheet1!B:B)</f>
        <v>D</v>
      </c>
      <c r="J7514" t="str">
        <f>_xlfn.XLOOKUP(A7514,[1]Sheet1!A:A,[1]Sheet1!C:C)</f>
        <v>Road</v>
      </c>
      <c r="K7514">
        <f>_xlfn.XLOOKUP(A7514,[1]Sheet1!A:A,[1]Sheet1!D:D)</f>
        <v>1876</v>
      </c>
      <c r="L7514">
        <f>_xlfn.XLOOKUP(A7514,[1]Sheet1!A:A,[1]Sheet1!E:E)</f>
        <v>1</v>
      </c>
      <c r="M7514" t="str">
        <f t="shared" si="234"/>
        <v>On-Time</v>
      </c>
      <c r="N7514">
        <f t="shared" si="235"/>
        <v>0</v>
      </c>
    </row>
    <row r="7515" spans="1:14">
      <c r="A7515">
        <v>7514</v>
      </c>
      <c r="B7515">
        <v>253</v>
      </c>
      <c r="C7515">
        <v>10</v>
      </c>
      <c r="D7515">
        <v>4</v>
      </c>
      <c r="E7515" t="s">
        <v>8</v>
      </c>
      <c r="F7515" t="s">
        <v>10</v>
      </c>
      <c r="G7515">
        <v>1</v>
      </c>
      <c r="H7515">
        <v>6</v>
      </c>
      <c r="I7515" t="str">
        <f>_xlfn.XLOOKUP(A7515,[1]Sheet1!A:A,[1]Sheet1!B:B)</f>
        <v>F</v>
      </c>
      <c r="J7515" t="str">
        <f>_xlfn.XLOOKUP(A7515,[1]Sheet1!A:A,[1]Sheet1!C:C)</f>
        <v>Road</v>
      </c>
      <c r="K7515">
        <f>_xlfn.XLOOKUP(A7515,[1]Sheet1!A:A,[1]Sheet1!D:D)</f>
        <v>1962</v>
      </c>
      <c r="L7515">
        <f>_xlfn.XLOOKUP(A7515,[1]Sheet1!A:A,[1]Sheet1!E:E)</f>
        <v>0</v>
      </c>
      <c r="M7515" t="str">
        <f t="shared" si="234"/>
        <v>Delayed</v>
      </c>
      <c r="N7515">
        <f t="shared" si="235"/>
        <v>1</v>
      </c>
    </row>
    <row r="7516" spans="1:14">
      <c r="A7516">
        <v>7515</v>
      </c>
      <c r="B7516">
        <v>294</v>
      </c>
      <c r="C7516">
        <v>10</v>
      </c>
      <c r="D7516">
        <v>4</v>
      </c>
      <c r="E7516" t="s">
        <v>11</v>
      </c>
      <c r="F7516" t="s">
        <v>10</v>
      </c>
      <c r="G7516">
        <v>2</v>
      </c>
      <c r="H7516">
        <v>6</v>
      </c>
      <c r="I7516" t="str">
        <f>_xlfn.XLOOKUP(A7516,[1]Sheet1!A:A,[1]Sheet1!B:B)</f>
        <v>A</v>
      </c>
      <c r="J7516" t="str">
        <f>_xlfn.XLOOKUP(A7516,[1]Sheet1!A:A,[1]Sheet1!C:C)</f>
        <v>Road</v>
      </c>
      <c r="K7516">
        <f>_xlfn.XLOOKUP(A7516,[1]Sheet1!A:A,[1]Sheet1!D:D)</f>
        <v>1148</v>
      </c>
      <c r="L7516">
        <f>_xlfn.XLOOKUP(A7516,[1]Sheet1!A:A,[1]Sheet1!E:E)</f>
        <v>0</v>
      </c>
      <c r="M7516" t="str">
        <f t="shared" si="234"/>
        <v>Delayed</v>
      </c>
      <c r="N7516">
        <f t="shared" si="235"/>
        <v>1</v>
      </c>
    </row>
    <row r="7517" spans="1:14">
      <c r="A7517">
        <v>7516</v>
      </c>
      <c r="B7517">
        <v>240</v>
      </c>
      <c r="C7517">
        <v>7</v>
      </c>
      <c r="D7517">
        <v>5</v>
      </c>
      <c r="E7517" t="s">
        <v>11</v>
      </c>
      <c r="F7517" t="s">
        <v>10</v>
      </c>
      <c r="G7517">
        <v>5</v>
      </c>
      <c r="H7517">
        <v>5</v>
      </c>
      <c r="I7517" t="str">
        <f>_xlfn.XLOOKUP(A7517,[1]Sheet1!A:A,[1]Sheet1!B:B)</f>
        <v>B</v>
      </c>
      <c r="J7517" t="str">
        <f>_xlfn.XLOOKUP(A7517,[1]Sheet1!A:A,[1]Sheet1!C:C)</f>
        <v>Road</v>
      </c>
      <c r="K7517">
        <f>_xlfn.XLOOKUP(A7517,[1]Sheet1!A:A,[1]Sheet1!D:D)</f>
        <v>1255</v>
      </c>
      <c r="L7517">
        <f>_xlfn.XLOOKUP(A7517,[1]Sheet1!A:A,[1]Sheet1!E:E)</f>
        <v>0</v>
      </c>
      <c r="M7517" t="str">
        <f t="shared" si="234"/>
        <v>Delayed</v>
      </c>
      <c r="N7517">
        <f t="shared" si="235"/>
        <v>1</v>
      </c>
    </row>
    <row r="7518" spans="1:14">
      <c r="A7518">
        <v>7517</v>
      </c>
      <c r="B7518">
        <v>228</v>
      </c>
      <c r="C7518">
        <v>5</v>
      </c>
      <c r="D7518">
        <v>5</v>
      </c>
      <c r="E7518" t="s">
        <v>8</v>
      </c>
      <c r="F7518" t="s">
        <v>10</v>
      </c>
      <c r="G7518">
        <v>4</v>
      </c>
      <c r="H7518">
        <v>5</v>
      </c>
      <c r="I7518" t="str">
        <f>_xlfn.XLOOKUP(A7518,[1]Sheet1!A:A,[1]Sheet1!B:B)</f>
        <v>C</v>
      </c>
      <c r="J7518" t="str">
        <f>_xlfn.XLOOKUP(A7518,[1]Sheet1!A:A,[1]Sheet1!C:C)</f>
        <v>Road</v>
      </c>
      <c r="K7518">
        <f>_xlfn.XLOOKUP(A7518,[1]Sheet1!A:A,[1]Sheet1!D:D)</f>
        <v>1844</v>
      </c>
      <c r="L7518">
        <f>_xlfn.XLOOKUP(A7518,[1]Sheet1!A:A,[1]Sheet1!E:E)</f>
        <v>0</v>
      </c>
      <c r="M7518" t="str">
        <f t="shared" si="234"/>
        <v>Delayed</v>
      </c>
      <c r="N7518">
        <f t="shared" si="235"/>
        <v>1</v>
      </c>
    </row>
    <row r="7519" spans="1:14">
      <c r="A7519">
        <v>7518</v>
      </c>
      <c r="B7519">
        <v>179</v>
      </c>
      <c r="C7519">
        <v>3</v>
      </c>
      <c r="D7519">
        <v>2</v>
      </c>
      <c r="E7519" t="s">
        <v>8</v>
      </c>
      <c r="F7519" t="s">
        <v>10</v>
      </c>
      <c r="G7519">
        <v>1</v>
      </c>
      <c r="H7519">
        <v>3</v>
      </c>
      <c r="I7519" t="str">
        <f>_xlfn.XLOOKUP(A7519,[1]Sheet1!A:A,[1]Sheet1!B:B)</f>
        <v>F</v>
      </c>
      <c r="J7519" t="str">
        <f>_xlfn.XLOOKUP(A7519,[1]Sheet1!A:A,[1]Sheet1!C:C)</f>
        <v>Road</v>
      </c>
      <c r="K7519">
        <f>_xlfn.XLOOKUP(A7519,[1]Sheet1!A:A,[1]Sheet1!D:D)</f>
        <v>5159</v>
      </c>
      <c r="L7519">
        <f>_xlfn.XLOOKUP(A7519,[1]Sheet1!A:A,[1]Sheet1!E:E)</f>
        <v>1</v>
      </c>
      <c r="M7519" t="str">
        <f t="shared" si="234"/>
        <v>On-Time</v>
      </c>
      <c r="N7519">
        <f t="shared" si="235"/>
        <v>0</v>
      </c>
    </row>
    <row r="7520" spans="1:14">
      <c r="A7520">
        <v>7519</v>
      </c>
      <c r="B7520">
        <v>260</v>
      </c>
      <c r="C7520">
        <v>2</v>
      </c>
      <c r="D7520">
        <v>3</v>
      </c>
      <c r="E7520" t="s">
        <v>8</v>
      </c>
      <c r="F7520" t="s">
        <v>10</v>
      </c>
      <c r="G7520">
        <v>2</v>
      </c>
      <c r="H7520">
        <v>6</v>
      </c>
      <c r="I7520" t="str">
        <f>_xlfn.XLOOKUP(A7520,[1]Sheet1!A:A,[1]Sheet1!B:B)</f>
        <v>D</v>
      </c>
      <c r="J7520" t="str">
        <f>_xlfn.XLOOKUP(A7520,[1]Sheet1!A:A,[1]Sheet1!C:C)</f>
        <v>Road</v>
      </c>
      <c r="K7520">
        <f>_xlfn.XLOOKUP(A7520,[1]Sheet1!A:A,[1]Sheet1!D:D)</f>
        <v>4071</v>
      </c>
      <c r="L7520">
        <f>_xlfn.XLOOKUP(A7520,[1]Sheet1!A:A,[1]Sheet1!E:E)</f>
        <v>0</v>
      </c>
      <c r="M7520" t="str">
        <f t="shared" si="234"/>
        <v>Delayed</v>
      </c>
      <c r="N7520">
        <f t="shared" si="235"/>
        <v>1</v>
      </c>
    </row>
    <row r="7521" spans="1:14">
      <c r="A7521">
        <v>7520</v>
      </c>
      <c r="B7521">
        <v>155</v>
      </c>
      <c r="C7521">
        <v>2</v>
      </c>
      <c r="D7521">
        <v>3</v>
      </c>
      <c r="E7521" t="s">
        <v>8</v>
      </c>
      <c r="F7521" t="s">
        <v>9</v>
      </c>
      <c r="G7521">
        <v>4</v>
      </c>
      <c r="H7521">
        <v>4</v>
      </c>
      <c r="I7521" t="str">
        <f>_xlfn.XLOOKUP(A7521,[1]Sheet1!A:A,[1]Sheet1!B:B)</f>
        <v>F</v>
      </c>
      <c r="J7521" t="str">
        <f>_xlfn.XLOOKUP(A7521,[1]Sheet1!A:A,[1]Sheet1!C:C)</f>
        <v>Road</v>
      </c>
      <c r="K7521">
        <f>_xlfn.XLOOKUP(A7521,[1]Sheet1!A:A,[1]Sheet1!D:D)</f>
        <v>4094</v>
      </c>
      <c r="L7521">
        <f>_xlfn.XLOOKUP(A7521,[1]Sheet1!A:A,[1]Sheet1!E:E)</f>
        <v>1</v>
      </c>
      <c r="M7521" t="str">
        <f t="shared" si="234"/>
        <v>On-Time</v>
      </c>
      <c r="N7521">
        <f t="shared" si="235"/>
        <v>0</v>
      </c>
    </row>
    <row r="7522" spans="1:14">
      <c r="A7522">
        <v>7521</v>
      </c>
      <c r="B7522">
        <v>204</v>
      </c>
      <c r="C7522">
        <v>1</v>
      </c>
      <c r="D7522">
        <v>2</v>
      </c>
      <c r="E7522" t="s">
        <v>8</v>
      </c>
      <c r="F7522" t="s">
        <v>10</v>
      </c>
      <c r="G7522">
        <v>5</v>
      </c>
      <c r="H7522">
        <v>3</v>
      </c>
      <c r="I7522" t="str">
        <f>_xlfn.XLOOKUP(A7522,[1]Sheet1!A:A,[1]Sheet1!B:B)</f>
        <v>A</v>
      </c>
      <c r="J7522" t="str">
        <f>_xlfn.XLOOKUP(A7522,[1]Sheet1!A:A,[1]Sheet1!C:C)</f>
        <v>Road</v>
      </c>
      <c r="K7522">
        <f>_xlfn.XLOOKUP(A7522,[1]Sheet1!A:A,[1]Sheet1!D:D)</f>
        <v>4133</v>
      </c>
      <c r="L7522">
        <f>_xlfn.XLOOKUP(A7522,[1]Sheet1!A:A,[1]Sheet1!E:E)</f>
        <v>0</v>
      </c>
      <c r="M7522" t="str">
        <f t="shared" si="234"/>
        <v>Delayed</v>
      </c>
      <c r="N7522">
        <f t="shared" si="235"/>
        <v>1</v>
      </c>
    </row>
    <row r="7523" spans="1:14">
      <c r="A7523">
        <v>7522</v>
      </c>
      <c r="B7523">
        <v>247</v>
      </c>
      <c r="C7523">
        <v>9</v>
      </c>
      <c r="D7523">
        <v>3</v>
      </c>
      <c r="E7523" t="s">
        <v>11</v>
      </c>
      <c r="F7523" t="s">
        <v>9</v>
      </c>
      <c r="G7523">
        <v>2</v>
      </c>
      <c r="H7523">
        <v>2</v>
      </c>
      <c r="I7523" t="str">
        <f>_xlfn.XLOOKUP(A7523,[1]Sheet1!A:A,[1]Sheet1!B:B)</f>
        <v>B</v>
      </c>
      <c r="J7523" t="str">
        <f>_xlfn.XLOOKUP(A7523,[1]Sheet1!A:A,[1]Sheet1!C:C)</f>
        <v>Road</v>
      </c>
      <c r="K7523">
        <f>_xlfn.XLOOKUP(A7523,[1]Sheet1!A:A,[1]Sheet1!D:D)</f>
        <v>4284</v>
      </c>
      <c r="L7523">
        <f>_xlfn.XLOOKUP(A7523,[1]Sheet1!A:A,[1]Sheet1!E:E)</f>
        <v>1</v>
      </c>
      <c r="M7523" t="str">
        <f t="shared" si="234"/>
        <v>On-Time</v>
      </c>
      <c r="N7523">
        <f t="shared" si="235"/>
        <v>0</v>
      </c>
    </row>
    <row r="7524" spans="1:14">
      <c r="A7524">
        <v>7523</v>
      </c>
      <c r="B7524">
        <v>213</v>
      </c>
      <c r="C7524">
        <v>7</v>
      </c>
      <c r="D7524">
        <v>3</v>
      </c>
      <c r="E7524" t="s">
        <v>11</v>
      </c>
      <c r="F7524" t="s">
        <v>10</v>
      </c>
      <c r="G7524">
        <v>3</v>
      </c>
      <c r="H7524">
        <v>4</v>
      </c>
      <c r="I7524" t="str">
        <f>_xlfn.XLOOKUP(A7524,[1]Sheet1!A:A,[1]Sheet1!B:B)</f>
        <v>C</v>
      </c>
      <c r="J7524" t="str">
        <f>_xlfn.XLOOKUP(A7524,[1]Sheet1!A:A,[1]Sheet1!C:C)</f>
        <v>Road</v>
      </c>
      <c r="K7524">
        <f>_xlfn.XLOOKUP(A7524,[1]Sheet1!A:A,[1]Sheet1!D:D)</f>
        <v>5947</v>
      </c>
      <c r="L7524">
        <f>_xlfn.XLOOKUP(A7524,[1]Sheet1!A:A,[1]Sheet1!E:E)</f>
        <v>0</v>
      </c>
      <c r="M7524" t="str">
        <f t="shared" si="234"/>
        <v>Delayed</v>
      </c>
      <c r="N7524">
        <f t="shared" si="235"/>
        <v>1</v>
      </c>
    </row>
    <row r="7525" spans="1:14">
      <c r="A7525">
        <v>7524</v>
      </c>
      <c r="B7525">
        <v>252</v>
      </c>
      <c r="C7525">
        <v>4</v>
      </c>
      <c r="D7525">
        <v>3</v>
      </c>
      <c r="E7525" t="s">
        <v>8</v>
      </c>
      <c r="F7525" t="s">
        <v>10</v>
      </c>
      <c r="G7525">
        <v>1</v>
      </c>
      <c r="H7525">
        <v>4</v>
      </c>
      <c r="I7525" t="str">
        <f>_xlfn.XLOOKUP(A7525,[1]Sheet1!A:A,[1]Sheet1!B:B)</f>
        <v>F</v>
      </c>
      <c r="J7525" t="str">
        <f>_xlfn.XLOOKUP(A7525,[1]Sheet1!A:A,[1]Sheet1!C:C)</f>
        <v>Road</v>
      </c>
      <c r="K7525">
        <f>_xlfn.XLOOKUP(A7525,[1]Sheet1!A:A,[1]Sheet1!D:D)</f>
        <v>5119</v>
      </c>
      <c r="L7525">
        <f>_xlfn.XLOOKUP(A7525,[1]Sheet1!A:A,[1]Sheet1!E:E)</f>
        <v>1</v>
      </c>
      <c r="M7525" t="str">
        <f t="shared" si="234"/>
        <v>On-Time</v>
      </c>
      <c r="N7525">
        <f t="shared" si="235"/>
        <v>0</v>
      </c>
    </row>
    <row r="7526" spans="1:14">
      <c r="A7526">
        <v>7525</v>
      </c>
      <c r="B7526">
        <v>165</v>
      </c>
      <c r="C7526">
        <v>10</v>
      </c>
      <c r="D7526">
        <v>2</v>
      </c>
      <c r="E7526" t="s">
        <v>11</v>
      </c>
      <c r="F7526" t="s">
        <v>10</v>
      </c>
      <c r="G7526">
        <v>3</v>
      </c>
      <c r="H7526">
        <v>4</v>
      </c>
      <c r="I7526" t="str">
        <f>_xlfn.XLOOKUP(A7526,[1]Sheet1!A:A,[1]Sheet1!B:B)</f>
        <v>D</v>
      </c>
      <c r="J7526" t="str">
        <f>_xlfn.XLOOKUP(A7526,[1]Sheet1!A:A,[1]Sheet1!C:C)</f>
        <v>Road</v>
      </c>
      <c r="K7526">
        <f>_xlfn.XLOOKUP(A7526,[1]Sheet1!A:A,[1]Sheet1!D:D)</f>
        <v>4351</v>
      </c>
      <c r="L7526">
        <f>_xlfn.XLOOKUP(A7526,[1]Sheet1!A:A,[1]Sheet1!E:E)</f>
        <v>0</v>
      </c>
      <c r="M7526" t="str">
        <f t="shared" si="234"/>
        <v>Delayed</v>
      </c>
      <c r="N7526">
        <f t="shared" si="235"/>
        <v>1</v>
      </c>
    </row>
    <row r="7527" spans="1:14">
      <c r="A7527">
        <v>7526</v>
      </c>
      <c r="B7527">
        <v>174</v>
      </c>
      <c r="C7527">
        <v>3</v>
      </c>
      <c r="D7527">
        <v>3</v>
      </c>
      <c r="E7527" t="s">
        <v>8</v>
      </c>
      <c r="F7527" t="s">
        <v>9</v>
      </c>
      <c r="G7527">
        <v>3</v>
      </c>
      <c r="H7527">
        <v>4</v>
      </c>
      <c r="I7527" t="str">
        <f>_xlfn.XLOOKUP(A7527,[1]Sheet1!A:A,[1]Sheet1!B:B)</f>
        <v>F</v>
      </c>
      <c r="J7527" t="str">
        <f>_xlfn.XLOOKUP(A7527,[1]Sheet1!A:A,[1]Sheet1!C:C)</f>
        <v>Road</v>
      </c>
      <c r="K7527">
        <f>_xlfn.XLOOKUP(A7527,[1]Sheet1!A:A,[1]Sheet1!D:D)</f>
        <v>4846</v>
      </c>
      <c r="L7527">
        <f>_xlfn.XLOOKUP(A7527,[1]Sheet1!A:A,[1]Sheet1!E:E)</f>
        <v>1</v>
      </c>
      <c r="M7527" t="str">
        <f t="shared" si="234"/>
        <v>On-Time</v>
      </c>
      <c r="N7527">
        <f t="shared" si="235"/>
        <v>0</v>
      </c>
    </row>
    <row r="7528" spans="1:14">
      <c r="A7528">
        <v>7527</v>
      </c>
      <c r="B7528">
        <v>157</v>
      </c>
      <c r="C7528">
        <v>6</v>
      </c>
      <c r="D7528">
        <v>3</v>
      </c>
      <c r="E7528" t="s">
        <v>8</v>
      </c>
      <c r="F7528" t="s">
        <v>9</v>
      </c>
      <c r="G7528">
        <v>3</v>
      </c>
      <c r="H7528">
        <v>3</v>
      </c>
      <c r="I7528" t="str">
        <f>_xlfn.XLOOKUP(A7528,[1]Sheet1!A:A,[1]Sheet1!B:B)</f>
        <v>A</v>
      </c>
      <c r="J7528" t="str">
        <f>_xlfn.XLOOKUP(A7528,[1]Sheet1!A:A,[1]Sheet1!C:C)</f>
        <v>Road</v>
      </c>
      <c r="K7528">
        <f>_xlfn.XLOOKUP(A7528,[1]Sheet1!A:A,[1]Sheet1!D:D)</f>
        <v>5187</v>
      </c>
      <c r="L7528">
        <f>_xlfn.XLOOKUP(A7528,[1]Sheet1!A:A,[1]Sheet1!E:E)</f>
        <v>0</v>
      </c>
      <c r="M7528" t="str">
        <f t="shared" si="234"/>
        <v>Delayed</v>
      </c>
      <c r="N7528">
        <f t="shared" si="235"/>
        <v>1</v>
      </c>
    </row>
    <row r="7529" spans="1:14">
      <c r="A7529">
        <v>7528</v>
      </c>
      <c r="B7529">
        <v>177</v>
      </c>
      <c r="C7529">
        <v>4</v>
      </c>
      <c r="D7529">
        <v>3</v>
      </c>
      <c r="E7529" t="s">
        <v>8</v>
      </c>
      <c r="F7529" t="s">
        <v>9</v>
      </c>
      <c r="G7529">
        <v>2</v>
      </c>
      <c r="H7529">
        <v>4</v>
      </c>
      <c r="I7529" t="str">
        <f>_xlfn.XLOOKUP(A7529,[1]Sheet1!A:A,[1]Sheet1!B:B)</f>
        <v>B</v>
      </c>
      <c r="J7529" t="str">
        <f>_xlfn.XLOOKUP(A7529,[1]Sheet1!A:A,[1]Sheet1!C:C)</f>
        <v>Road</v>
      </c>
      <c r="K7529">
        <f>_xlfn.XLOOKUP(A7529,[1]Sheet1!A:A,[1]Sheet1!D:D)</f>
        <v>4550</v>
      </c>
      <c r="L7529">
        <f>_xlfn.XLOOKUP(A7529,[1]Sheet1!A:A,[1]Sheet1!E:E)</f>
        <v>0</v>
      </c>
      <c r="M7529" t="str">
        <f t="shared" si="234"/>
        <v>Delayed</v>
      </c>
      <c r="N7529">
        <f t="shared" si="235"/>
        <v>1</v>
      </c>
    </row>
    <row r="7530" spans="1:14">
      <c r="A7530">
        <v>7529</v>
      </c>
      <c r="B7530">
        <v>140</v>
      </c>
      <c r="C7530">
        <v>3</v>
      </c>
      <c r="D7530">
        <v>2</v>
      </c>
      <c r="E7530" t="s">
        <v>8</v>
      </c>
      <c r="F7530" t="s">
        <v>9</v>
      </c>
      <c r="G7530">
        <v>3</v>
      </c>
      <c r="H7530">
        <v>3</v>
      </c>
      <c r="I7530" t="str">
        <f>_xlfn.XLOOKUP(A7530,[1]Sheet1!A:A,[1]Sheet1!B:B)</f>
        <v>C</v>
      </c>
      <c r="J7530" t="str">
        <f>_xlfn.XLOOKUP(A7530,[1]Sheet1!A:A,[1]Sheet1!C:C)</f>
        <v>Road</v>
      </c>
      <c r="K7530">
        <f>_xlfn.XLOOKUP(A7530,[1]Sheet1!A:A,[1]Sheet1!D:D)</f>
        <v>5713</v>
      </c>
      <c r="L7530">
        <f>_xlfn.XLOOKUP(A7530,[1]Sheet1!A:A,[1]Sheet1!E:E)</f>
        <v>0</v>
      </c>
      <c r="M7530" t="str">
        <f t="shared" si="234"/>
        <v>Delayed</v>
      </c>
      <c r="N7530">
        <f t="shared" si="235"/>
        <v>1</v>
      </c>
    </row>
    <row r="7531" spans="1:14">
      <c r="A7531">
        <v>7530</v>
      </c>
      <c r="B7531">
        <v>204</v>
      </c>
      <c r="C7531">
        <v>3</v>
      </c>
      <c r="D7531">
        <v>5</v>
      </c>
      <c r="E7531" t="s">
        <v>8</v>
      </c>
      <c r="F7531" t="s">
        <v>10</v>
      </c>
      <c r="G7531">
        <v>2</v>
      </c>
      <c r="H7531">
        <v>5</v>
      </c>
      <c r="I7531" t="str">
        <f>_xlfn.XLOOKUP(A7531,[1]Sheet1!A:A,[1]Sheet1!B:B)</f>
        <v>F</v>
      </c>
      <c r="J7531" t="str">
        <f>_xlfn.XLOOKUP(A7531,[1]Sheet1!A:A,[1]Sheet1!C:C)</f>
        <v>Road</v>
      </c>
      <c r="K7531">
        <f>_xlfn.XLOOKUP(A7531,[1]Sheet1!A:A,[1]Sheet1!D:D)</f>
        <v>5723</v>
      </c>
      <c r="L7531">
        <f>_xlfn.XLOOKUP(A7531,[1]Sheet1!A:A,[1]Sheet1!E:E)</f>
        <v>1</v>
      </c>
      <c r="M7531" t="str">
        <f t="shared" si="234"/>
        <v>On-Time</v>
      </c>
      <c r="N7531">
        <f t="shared" si="235"/>
        <v>0</v>
      </c>
    </row>
    <row r="7532" spans="1:14">
      <c r="A7532">
        <v>7531</v>
      </c>
      <c r="B7532">
        <v>174</v>
      </c>
      <c r="C7532">
        <v>10</v>
      </c>
      <c r="D7532">
        <v>3</v>
      </c>
      <c r="E7532" t="s">
        <v>8</v>
      </c>
      <c r="F7532" t="s">
        <v>9</v>
      </c>
      <c r="G7532">
        <v>4</v>
      </c>
      <c r="H7532">
        <v>3</v>
      </c>
      <c r="I7532" t="str">
        <f>_xlfn.XLOOKUP(A7532,[1]Sheet1!A:A,[1]Sheet1!B:B)</f>
        <v>D</v>
      </c>
      <c r="J7532" t="str">
        <f>_xlfn.XLOOKUP(A7532,[1]Sheet1!A:A,[1]Sheet1!C:C)</f>
        <v>Flight</v>
      </c>
      <c r="K7532">
        <f>_xlfn.XLOOKUP(A7532,[1]Sheet1!A:A,[1]Sheet1!D:D)</f>
        <v>4998</v>
      </c>
      <c r="L7532">
        <f>_xlfn.XLOOKUP(A7532,[1]Sheet1!A:A,[1]Sheet1!E:E)</f>
        <v>1</v>
      </c>
      <c r="M7532" t="str">
        <f t="shared" si="234"/>
        <v>On-Time</v>
      </c>
      <c r="N7532">
        <f t="shared" si="235"/>
        <v>0</v>
      </c>
    </row>
    <row r="7533" spans="1:14">
      <c r="A7533">
        <v>7532</v>
      </c>
      <c r="B7533">
        <v>148</v>
      </c>
      <c r="C7533">
        <v>4</v>
      </c>
      <c r="D7533">
        <v>2</v>
      </c>
      <c r="E7533" t="s">
        <v>8</v>
      </c>
      <c r="F7533" t="s">
        <v>10</v>
      </c>
      <c r="G7533">
        <v>4</v>
      </c>
      <c r="H7533">
        <v>4</v>
      </c>
      <c r="I7533" t="str">
        <f>_xlfn.XLOOKUP(A7533,[1]Sheet1!A:A,[1]Sheet1!B:B)</f>
        <v>F</v>
      </c>
      <c r="J7533" t="str">
        <f>_xlfn.XLOOKUP(A7533,[1]Sheet1!A:A,[1]Sheet1!C:C)</f>
        <v>Flight</v>
      </c>
      <c r="K7533">
        <f>_xlfn.XLOOKUP(A7533,[1]Sheet1!A:A,[1]Sheet1!D:D)</f>
        <v>5437</v>
      </c>
      <c r="L7533">
        <f>_xlfn.XLOOKUP(A7533,[1]Sheet1!A:A,[1]Sheet1!E:E)</f>
        <v>0</v>
      </c>
      <c r="M7533" t="str">
        <f t="shared" si="234"/>
        <v>Delayed</v>
      </c>
      <c r="N7533">
        <f t="shared" si="235"/>
        <v>1</v>
      </c>
    </row>
    <row r="7534" spans="1:14">
      <c r="A7534">
        <v>7533</v>
      </c>
      <c r="B7534">
        <v>166</v>
      </c>
      <c r="C7534">
        <v>8</v>
      </c>
      <c r="D7534">
        <v>5</v>
      </c>
      <c r="E7534" t="s">
        <v>8</v>
      </c>
      <c r="F7534" t="s">
        <v>9</v>
      </c>
      <c r="G7534">
        <v>1</v>
      </c>
      <c r="H7534">
        <v>3</v>
      </c>
      <c r="I7534" t="str">
        <f>_xlfn.XLOOKUP(A7534,[1]Sheet1!A:A,[1]Sheet1!B:B)</f>
        <v>A</v>
      </c>
      <c r="J7534" t="str">
        <f>_xlfn.XLOOKUP(A7534,[1]Sheet1!A:A,[1]Sheet1!C:C)</f>
        <v>Flight</v>
      </c>
      <c r="K7534">
        <f>_xlfn.XLOOKUP(A7534,[1]Sheet1!A:A,[1]Sheet1!D:D)</f>
        <v>4759</v>
      </c>
      <c r="L7534">
        <f>_xlfn.XLOOKUP(A7534,[1]Sheet1!A:A,[1]Sheet1!E:E)</f>
        <v>1</v>
      </c>
      <c r="M7534" t="str">
        <f t="shared" si="234"/>
        <v>On-Time</v>
      </c>
      <c r="N7534">
        <f t="shared" si="235"/>
        <v>0</v>
      </c>
    </row>
    <row r="7535" spans="1:14">
      <c r="A7535">
        <v>7534</v>
      </c>
      <c r="B7535">
        <v>232</v>
      </c>
      <c r="C7535">
        <v>5</v>
      </c>
      <c r="D7535">
        <v>3</v>
      </c>
      <c r="E7535" t="s">
        <v>8</v>
      </c>
      <c r="F7535" t="s">
        <v>10</v>
      </c>
      <c r="G7535">
        <v>2</v>
      </c>
      <c r="H7535">
        <v>5</v>
      </c>
      <c r="I7535" t="str">
        <f>_xlfn.XLOOKUP(A7535,[1]Sheet1!A:A,[1]Sheet1!B:B)</f>
        <v>B</v>
      </c>
      <c r="J7535" t="str">
        <f>_xlfn.XLOOKUP(A7535,[1]Sheet1!A:A,[1]Sheet1!C:C)</f>
        <v>Flight</v>
      </c>
      <c r="K7535">
        <f>_xlfn.XLOOKUP(A7535,[1]Sheet1!A:A,[1]Sheet1!D:D)</f>
        <v>5607</v>
      </c>
      <c r="L7535">
        <f>_xlfn.XLOOKUP(A7535,[1]Sheet1!A:A,[1]Sheet1!E:E)</f>
        <v>1</v>
      </c>
      <c r="M7535" t="str">
        <f t="shared" si="234"/>
        <v>On-Time</v>
      </c>
      <c r="N7535">
        <f t="shared" si="235"/>
        <v>0</v>
      </c>
    </row>
    <row r="7536" spans="1:14">
      <c r="A7536">
        <v>7535</v>
      </c>
      <c r="B7536">
        <v>191</v>
      </c>
      <c r="C7536">
        <v>7</v>
      </c>
      <c r="D7536">
        <v>4</v>
      </c>
      <c r="E7536" t="s">
        <v>8</v>
      </c>
      <c r="F7536" t="s">
        <v>10</v>
      </c>
      <c r="G7536">
        <v>2</v>
      </c>
      <c r="H7536">
        <v>4</v>
      </c>
      <c r="I7536" t="str">
        <f>_xlfn.XLOOKUP(A7536,[1]Sheet1!A:A,[1]Sheet1!B:B)</f>
        <v>C</v>
      </c>
      <c r="J7536" t="str">
        <f>_xlfn.XLOOKUP(A7536,[1]Sheet1!A:A,[1]Sheet1!C:C)</f>
        <v>Flight</v>
      </c>
      <c r="K7536">
        <f>_xlfn.XLOOKUP(A7536,[1]Sheet1!A:A,[1]Sheet1!D:D)</f>
        <v>5507</v>
      </c>
      <c r="L7536">
        <f>_xlfn.XLOOKUP(A7536,[1]Sheet1!A:A,[1]Sheet1!E:E)</f>
        <v>1</v>
      </c>
      <c r="M7536" t="str">
        <f t="shared" si="234"/>
        <v>On-Time</v>
      </c>
      <c r="N7536">
        <f t="shared" si="235"/>
        <v>0</v>
      </c>
    </row>
    <row r="7537" spans="1:14">
      <c r="A7537">
        <v>7536</v>
      </c>
      <c r="B7537">
        <v>270</v>
      </c>
      <c r="C7537">
        <v>4</v>
      </c>
      <c r="D7537">
        <v>3</v>
      </c>
      <c r="E7537" t="s">
        <v>11</v>
      </c>
      <c r="F7537" t="s">
        <v>9</v>
      </c>
      <c r="G7537">
        <v>2</v>
      </c>
      <c r="H7537">
        <v>4</v>
      </c>
      <c r="I7537" t="str">
        <f>_xlfn.XLOOKUP(A7537,[1]Sheet1!A:A,[1]Sheet1!B:B)</f>
        <v>F</v>
      </c>
      <c r="J7537" t="str">
        <f>_xlfn.XLOOKUP(A7537,[1]Sheet1!A:A,[1]Sheet1!C:C)</f>
        <v>Flight</v>
      </c>
      <c r="K7537">
        <f>_xlfn.XLOOKUP(A7537,[1]Sheet1!A:A,[1]Sheet1!D:D)</f>
        <v>5566</v>
      </c>
      <c r="L7537">
        <f>_xlfn.XLOOKUP(A7537,[1]Sheet1!A:A,[1]Sheet1!E:E)</f>
        <v>0</v>
      </c>
      <c r="M7537" t="str">
        <f t="shared" si="234"/>
        <v>Delayed</v>
      </c>
      <c r="N7537">
        <f t="shared" si="235"/>
        <v>1</v>
      </c>
    </row>
    <row r="7538" spans="1:14">
      <c r="A7538">
        <v>7537</v>
      </c>
      <c r="B7538">
        <v>263</v>
      </c>
      <c r="C7538">
        <v>4</v>
      </c>
      <c r="D7538">
        <v>4</v>
      </c>
      <c r="E7538" t="s">
        <v>11</v>
      </c>
      <c r="F7538" t="s">
        <v>9</v>
      </c>
      <c r="G7538">
        <v>5</v>
      </c>
      <c r="H7538">
        <v>2</v>
      </c>
      <c r="I7538" t="str">
        <f>_xlfn.XLOOKUP(A7538,[1]Sheet1!A:A,[1]Sheet1!B:B)</f>
        <v>D</v>
      </c>
      <c r="J7538" t="str">
        <f>_xlfn.XLOOKUP(A7538,[1]Sheet1!A:A,[1]Sheet1!C:C)</f>
        <v>Flight</v>
      </c>
      <c r="K7538">
        <f>_xlfn.XLOOKUP(A7538,[1]Sheet1!A:A,[1]Sheet1!D:D)</f>
        <v>4042</v>
      </c>
      <c r="L7538">
        <f>_xlfn.XLOOKUP(A7538,[1]Sheet1!A:A,[1]Sheet1!E:E)</f>
        <v>1</v>
      </c>
      <c r="M7538" t="str">
        <f t="shared" si="234"/>
        <v>On-Time</v>
      </c>
      <c r="N7538">
        <f t="shared" si="235"/>
        <v>0</v>
      </c>
    </row>
    <row r="7539" spans="1:14">
      <c r="A7539">
        <v>7538</v>
      </c>
      <c r="B7539">
        <v>214</v>
      </c>
      <c r="C7539">
        <v>3</v>
      </c>
      <c r="D7539">
        <v>2</v>
      </c>
      <c r="E7539" t="s">
        <v>8</v>
      </c>
      <c r="F7539" t="s">
        <v>9</v>
      </c>
      <c r="G7539">
        <v>1</v>
      </c>
      <c r="H7539">
        <v>3</v>
      </c>
      <c r="I7539" t="str">
        <f>_xlfn.XLOOKUP(A7539,[1]Sheet1!A:A,[1]Sheet1!B:B)</f>
        <v>F</v>
      </c>
      <c r="J7539" t="str">
        <f>_xlfn.XLOOKUP(A7539,[1]Sheet1!A:A,[1]Sheet1!C:C)</f>
        <v>Flight</v>
      </c>
      <c r="K7539">
        <f>_xlfn.XLOOKUP(A7539,[1]Sheet1!A:A,[1]Sheet1!D:D)</f>
        <v>5595</v>
      </c>
      <c r="L7539">
        <f>_xlfn.XLOOKUP(A7539,[1]Sheet1!A:A,[1]Sheet1!E:E)</f>
        <v>1</v>
      </c>
      <c r="M7539" t="str">
        <f t="shared" si="234"/>
        <v>On-Time</v>
      </c>
      <c r="N7539">
        <f t="shared" si="235"/>
        <v>0</v>
      </c>
    </row>
    <row r="7540" spans="1:14">
      <c r="A7540">
        <v>7539</v>
      </c>
      <c r="B7540">
        <v>153</v>
      </c>
      <c r="C7540">
        <v>9</v>
      </c>
      <c r="D7540">
        <v>3</v>
      </c>
      <c r="E7540" t="s">
        <v>8</v>
      </c>
      <c r="F7540" t="s">
        <v>10</v>
      </c>
      <c r="G7540">
        <v>1</v>
      </c>
      <c r="H7540">
        <v>3</v>
      </c>
      <c r="I7540" t="str">
        <f>_xlfn.XLOOKUP(A7540,[1]Sheet1!A:A,[1]Sheet1!B:B)</f>
        <v>A</v>
      </c>
      <c r="J7540" t="str">
        <f>_xlfn.XLOOKUP(A7540,[1]Sheet1!A:A,[1]Sheet1!C:C)</f>
        <v>Flight</v>
      </c>
      <c r="K7540">
        <f>_xlfn.XLOOKUP(A7540,[1]Sheet1!A:A,[1]Sheet1!D:D)</f>
        <v>4404</v>
      </c>
      <c r="L7540">
        <f>_xlfn.XLOOKUP(A7540,[1]Sheet1!A:A,[1]Sheet1!E:E)</f>
        <v>0</v>
      </c>
      <c r="M7540" t="str">
        <f t="shared" si="234"/>
        <v>Delayed</v>
      </c>
      <c r="N7540">
        <f t="shared" si="235"/>
        <v>1</v>
      </c>
    </row>
    <row r="7541" spans="1:14">
      <c r="A7541">
        <v>7540</v>
      </c>
      <c r="B7541">
        <v>218</v>
      </c>
      <c r="C7541">
        <v>6</v>
      </c>
      <c r="D7541">
        <v>3</v>
      </c>
      <c r="E7541" t="s">
        <v>8</v>
      </c>
      <c r="F7541" t="s">
        <v>10</v>
      </c>
      <c r="G7541">
        <v>3</v>
      </c>
      <c r="H7541">
        <v>6</v>
      </c>
      <c r="I7541" t="str">
        <f>_xlfn.XLOOKUP(A7541,[1]Sheet1!A:A,[1]Sheet1!B:B)</f>
        <v>B</v>
      </c>
      <c r="J7541" t="str">
        <f>_xlfn.XLOOKUP(A7541,[1]Sheet1!A:A,[1]Sheet1!C:C)</f>
        <v>Flight</v>
      </c>
      <c r="K7541">
        <f>_xlfn.XLOOKUP(A7541,[1]Sheet1!A:A,[1]Sheet1!D:D)</f>
        <v>4594</v>
      </c>
      <c r="L7541">
        <f>_xlfn.XLOOKUP(A7541,[1]Sheet1!A:A,[1]Sheet1!E:E)</f>
        <v>0</v>
      </c>
      <c r="M7541" t="str">
        <f t="shared" si="234"/>
        <v>Delayed</v>
      </c>
      <c r="N7541">
        <f t="shared" si="235"/>
        <v>1</v>
      </c>
    </row>
    <row r="7542" spans="1:14">
      <c r="A7542">
        <v>7541</v>
      </c>
      <c r="B7542">
        <v>201</v>
      </c>
      <c r="C7542">
        <v>10</v>
      </c>
      <c r="D7542">
        <v>3</v>
      </c>
      <c r="E7542" t="s">
        <v>11</v>
      </c>
      <c r="F7542" t="s">
        <v>9</v>
      </c>
      <c r="G7542">
        <v>5</v>
      </c>
      <c r="H7542">
        <v>5</v>
      </c>
      <c r="I7542" t="str">
        <f>_xlfn.XLOOKUP(A7542,[1]Sheet1!A:A,[1]Sheet1!B:B)</f>
        <v>C</v>
      </c>
      <c r="J7542" t="str">
        <f>_xlfn.XLOOKUP(A7542,[1]Sheet1!A:A,[1]Sheet1!C:C)</f>
        <v>Flight</v>
      </c>
      <c r="K7542">
        <f>_xlfn.XLOOKUP(A7542,[1]Sheet1!A:A,[1]Sheet1!D:D)</f>
        <v>5121</v>
      </c>
      <c r="L7542">
        <f>_xlfn.XLOOKUP(A7542,[1]Sheet1!A:A,[1]Sheet1!E:E)</f>
        <v>1</v>
      </c>
      <c r="M7542" t="str">
        <f t="shared" si="234"/>
        <v>On-Time</v>
      </c>
      <c r="N7542">
        <f t="shared" si="235"/>
        <v>0</v>
      </c>
    </row>
    <row r="7543" spans="1:14">
      <c r="A7543">
        <v>7542</v>
      </c>
      <c r="B7543">
        <v>265</v>
      </c>
      <c r="C7543">
        <v>9</v>
      </c>
      <c r="D7543">
        <v>3</v>
      </c>
      <c r="E7543" t="s">
        <v>8</v>
      </c>
      <c r="F7543" t="s">
        <v>10</v>
      </c>
      <c r="G7543">
        <v>4</v>
      </c>
      <c r="H7543">
        <v>4</v>
      </c>
      <c r="I7543" t="str">
        <f>_xlfn.XLOOKUP(A7543,[1]Sheet1!A:A,[1]Sheet1!B:B)</f>
        <v>F</v>
      </c>
      <c r="J7543" t="str">
        <f>_xlfn.XLOOKUP(A7543,[1]Sheet1!A:A,[1]Sheet1!C:C)</f>
        <v>Flight</v>
      </c>
      <c r="K7543">
        <f>_xlfn.XLOOKUP(A7543,[1]Sheet1!A:A,[1]Sheet1!D:D)</f>
        <v>5508</v>
      </c>
      <c r="L7543">
        <f>_xlfn.XLOOKUP(A7543,[1]Sheet1!A:A,[1]Sheet1!E:E)</f>
        <v>0</v>
      </c>
      <c r="M7543" t="str">
        <f t="shared" si="234"/>
        <v>Delayed</v>
      </c>
      <c r="N7543">
        <f t="shared" si="235"/>
        <v>1</v>
      </c>
    </row>
    <row r="7544" spans="1:14">
      <c r="A7544">
        <v>7543</v>
      </c>
      <c r="B7544">
        <v>226</v>
      </c>
      <c r="C7544">
        <v>4</v>
      </c>
      <c r="D7544">
        <v>3</v>
      </c>
      <c r="E7544" t="s">
        <v>12</v>
      </c>
      <c r="F7544" t="s">
        <v>9</v>
      </c>
      <c r="G7544">
        <v>3</v>
      </c>
      <c r="H7544">
        <v>6</v>
      </c>
      <c r="I7544" t="str">
        <f>_xlfn.XLOOKUP(A7544,[1]Sheet1!A:A,[1]Sheet1!B:B)</f>
        <v>D</v>
      </c>
      <c r="J7544" t="str">
        <f>_xlfn.XLOOKUP(A7544,[1]Sheet1!A:A,[1]Sheet1!C:C)</f>
        <v>Flight</v>
      </c>
      <c r="K7544">
        <f>_xlfn.XLOOKUP(A7544,[1]Sheet1!A:A,[1]Sheet1!D:D)</f>
        <v>4604</v>
      </c>
      <c r="L7544">
        <f>_xlfn.XLOOKUP(A7544,[1]Sheet1!A:A,[1]Sheet1!E:E)</f>
        <v>1</v>
      </c>
      <c r="M7544" t="str">
        <f t="shared" si="234"/>
        <v>On-Time</v>
      </c>
      <c r="N7544">
        <f t="shared" si="235"/>
        <v>0</v>
      </c>
    </row>
    <row r="7545" spans="1:14">
      <c r="A7545">
        <v>7544</v>
      </c>
      <c r="B7545">
        <v>155</v>
      </c>
      <c r="C7545">
        <v>6</v>
      </c>
      <c r="D7545">
        <v>3</v>
      </c>
      <c r="E7545" t="s">
        <v>11</v>
      </c>
      <c r="F7545" t="s">
        <v>10</v>
      </c>
      <c r="G7545">
        <v>4</v>
      </c>
      <c r="H7545">
        <v>4</v>
      </c>
      <c r="I7545" t="str">
        <f>_xlfn.XLOOKUP(A7545,[1]Sheet1!A:A,[1]Sheet1!B:B)</f>
        <v>F</v>
      </c>
      <c r="J7545" t="str">
        <f>_xlfn.XLOOKUP(A7545,[1]Sheet1!A:A,[1]Sheet1!C:C)</f>
        <v>Flight</v>
      </c>
      <c r="K7545">
        <f>_xlfn.XLOOKUP(A7545,[1]Sheet1!A:A,[1]Sheet1!D:D)</f>
        <v>5033</v>
      </c>
      <c r="L7545">
        <f>_xlfn.XLOOKUP(A7545,[1]Sheet1!A:A,[1]Sheet1!E:E)</f>
        <v>1</v>
      </c>
      <c r="M7545" t="str">
        <f t="shared" si="234"/>
        <v>On-Time</v>
      </c>
      <c r="N7545">
        <f t="shared" si="235"/>
        <v>0</v>
      </c>
    </row>
    <row r="7546" spans="1:14">
      <c r="A7546">
        <v>7545</v>
      </c>
      <c r="B7546">
        <v>146</v>
      </c>
      <c r="C7546">
        <v>7</v>
      </c>
      <c r="D7546">
        <v>3</v>
      </c>
      <c r="E7546" t="s">
        <v>8</v>
      </c>
      <c r="F7546" t="s">
        <v>9</v>
      </c>
      <c r="G7546">
        <v>2</v>
      </c>
      <c r="H7546">
        <v>5</v>
      </c>
      <c r="I7546" t="str">
        <f>_xlfn.XLOOKUP(A7546,[1]Sheet1!A:A,[1]Sheet1!B:B)</f>
        <v>A</v>
      </c>
      <c r="J7546" t="str">
        <f>_xlfn.XLOOKUP(A7546,[1]Sheet1!A:A,[1]Sheet1!C:C)</f>
        <v>Flight</v>
      </c>
      <c r="K7546">
        <f>_xlfn.XLOOKUP(A7546,[1]Sheet1!A:A,[1]Sheet1!D:D)</f>
        <v>4524</v>
      </c>
      <c r="L7546">
        <f>_xlfn.XLOOKUP(A7546,[1]Sheet1!A:A,[1]Sheet1!E:E)</f>
        <v>1</v>
      </c>
      <c r="M7546" t="str">
        <f t="shared" si="234"/>
        <v>On-Time</v>
      </c>
      <c r="N7546">
        <f t="shared" si="235"/>
        <v>0</v>
      </c>
    </row>
    <row r="7547" spans="1:14">
      <c r="A7547">
        <v>7546</v>
      </c>
      <c r="B7547">
        <v>177</v>
      </c>
      <c r="C7547">
        <v>9</v>
      </c>
      <c r="D7547">
        <v>3</v>
      </c>
      <c r="E7547" t="s">
        <v>8</v>
      </c>
      <c r="F7547" t="s">
        <v>9</v>
      </c>
      <c r="G7547">
        <v>1</v>
      </c>
      <c r="H7547">
        <v>3</v>
      </c>
      <c r="I7547" t="str">
        <f>_xlfn.XLOOKUP(A7547,[1]Sheet1!A:A,[1]Sheet1!B:B)</f>
        <v>B</v>
      </c>
      <c r="J7547" t="str">
        <f>_xlfn.XLOOKUP(A7547,[1]Sheet1!A:A,[1]Sheet1!C:C)</f>
        <v>Flight</v>
      </c>
      <c r="K7547">
        <f>_xlfn.XLOOKUP(A7547,[1]Sheet1!A:A,[1]Sheet1!D:D)</f>
        <v>4890</v>
      </c>
      <c r="L7547">
        <f>_xlfn.XLOOKUP(A7547,[1]Sheet1!A:A,[1]Sheet1!E:E)</f>
        <v>1</v>
      </c>
      <c r="M7547" t="str">
        <f t="shared" si="234"/>
        <v>On-Time</v>
      </c>
      <c r="N7547">
        <f t="shared" si="235"/>
        <v>0</v>
      </c>
    </row>
    <row r="7548" spans="1:14">
      <c r="A7548">
        <v>7547</v>
      </c>
      <c r="B7548">
        <v>171</v>
      </c>
      <c r="C7548">
        <v>6</v>
      </c>
      <c r="D7548">
        <v>3</v>
      </c>
      <c r="E7548" t="s">
        <v>11</v>
      </c>
      <c r="F7548" t="s">
        <v>9</v>
      </c>
      <c r="G7548">
        <v>5</v>
      </c>
      <c r="H7548">
        <v>5</v>
      </c>
      <c r="I7548" t="str">
        <f>_xlfn.XLOOKUP(A7548,[1]Sheet1!A:A,[1]Sheet1!B:B)</f>
        <v>C</v>
      </c>
      <c r="J7548" t="str">
        <f>_xlfn.XLOOKUP(A7548,[1]Sheet1!A:A,[1]Sheet1!C:C)</f>
        <v>Flight</v>
      </c>
      <c r="K7548">
        <f>_xlfn.XLOOKUP(A7548,[1]Sheet1!A:A,[1]Sheet1!D:D)</f>
        <v>4209</v>
      </c>
      <c r="L7548">
        <f>_xlfn.XLOOKUP(A7548,[1]Sheet1!A:A,[1]Sheet1!E:E)</f>
        <v>1</v>
      </c>
      <c r="M7548" t="str">
        <f t="shared" si="234"/>
        <v>On-Time</v>
      </c>
      <c r="N7548">
        <f t="shared" si="235"/>
        <v>0</v>
      </c>
    </row>
    <row r="7549" spans="1:14">
      <c r="A7549">
        <v>7548</v>
      </c>
      <c r="B7549">
        <v>149</v>
      </c>
      <c r="C7549">
        <v>2</v>
      </c>
      <c r="D7549">
        <v>2</v>
      </c>
      <c r="E7549" t="s">
        <v>8</v>
      </c>
      <c r="F7549" t="s">
        <v>10</v>
      </c>
      <c r="G7549">
        <v>2</v>
      </c>
      <c r="H7549">
        <v>4</v>
      </c>
      <c r="I7549" t="str">
        <f>_xlfn.XLOOKUP(A7549,[1]Sheet1!A:A,[1]Sheet1!B:B)</f>
        <v>F</v>
      </c>
      <c r="J7549" t="str">
        <f>_xlfn.XLOOKUP(A7549,[1]Sheet1!A:A,[1]Sheet1!C:C)</f>
        <v>Flight</v>
      </c>
      <c r="K7549">
        <f>_xlfn.XLOOKUP(A7549,[1]Sheet1!A:A,[1]Sheet1!D:D)</f>
        <v>4026</v>
      </c>
      <c r="L7549">
        <f>_xlfn.XLOOKUP(A7549,[1]Sheet1!A:A,[1]Sheet1!E:E)</f>
        <v>1</v>
      </c>
      <c r="M7549" t="str">
        <f t="shared" si="234"/>
        <v>On-Time</v>
      </c>
      <c r="N7549">
        <f t="shared" si="235"/>
        <v>0</v>
      </c>
    </row>
    <row r="7550" spans="1:14">
      <c r="A7550">
        <v>7549</v>
      </c>
      <c r="B7550">
        <v>268</v>
      </c>
      <c r="C7550">
        <v>8</v>
      </c>
      <c r="D7550">
        <v>3</v>
      </c>
      <c r="E7550" t="s">
        <v>11</v>
      </c>
      <c r="F7550" t="s">
        <v>10</v>
      </c>
      <c r="G7550">
        <v>2</v>
      </c>
      <c r="H7550">
        <v>5</v>
      </c>
      <c r="I7550" t="str">
        <f>_xlfn.XLOOKUP(A7550,[1]Sheet1!A:A,[1]Sheet1!B:B)</f>
        <v>D</v>
      </c>
      <c r="J7550" t="str">
        <f>_xlfn.XLOOKUP(A7550,[1]Sheet1!A:A,[1]Sheet1!C:C)</f>
        <v>Flight</v>
      </c>
      <c r="K7550">
        <f>_xlfn.XLOOKUP(A7550,[1]Sheet1!A:A,[1]Sheet1!D:D)</f>
        <v>5385</v>
      </c>
      <c r="L7550">
        <f>_xlfn.XLOOKUP(A7550,[1]Sheet1!A:A,[1]Sheet1!E:E)</f>
        <v>1</v>
      </c>
      <c r="M7550" t="str">
        <f t="shared" si="234"/>
        <v>On-Time</v>
      </c>
      <c r="N7550">
        <f t="shared" si="235"/>
        <v>0</v>
      </c>
    </row>
    <row r="7551" spans="1:14">
      <c r="A7551">
        <v>7550</v>
      </c>
      <c r="B7551">
        <v>150</v>
      </c>
      <c r="C7551">
        <v>2</v>
      </c>
      <c r="D7551">
        <v>3</v>
      </c>
      <c r="E7551" t="s">
        <v>12</v>
      </c>
      <c r="F7551" t="s">
        <v>10</v>
      </c>
      <c r="G7551">
        <v>2</v>
      </c>
      <c r="H7551">
        <v>3</v>
      </c>
      <c r="I7551" t="str">
        <f>_xlfn.XLOOKUP(A7551,[1]Sheet1!A:A,[1]Sheet1!B:B)</f>
        <v>F</v>
      </c>
      <c r="J7551" t="str">
        <f>_xlfn.XLOOKUP(A7551,[1]Sheet1!A:A,[1]Sheet1!C:C)</f>
        <v>Flight</v>
      </c>
      <c r="K7551">
        <f>_xlfn.XLOOKUP(A7551,[1]Sheet1!A:A,[1]Sheet1!D:D)</f>
        <v>5502</v>
      </c>
      <c r="L7551">
        <f>_xlfn.XLOOKUP(A7551,[1]Sheet1!A:A,[1]Sheet1!E:E)</f>
        <v>0</v>
      </c>
      <c r="M7551" t="str">
        <f t="shared" si="234"/>
        <v>Delayed</v>
      </c>
      <c r="N7551">
        <f t="shared" si="235"/>
        <v>1</v>
      </c>
    </row>
    <row r="7552" spans="1:14">
      <c r="A7552">
        <v>7551</v>
      </c>
      <c r="B7552">
        <v>217</v>
      </c>
      <c r="C7552">
        <v>9</v>
      </c>
      <c r="D7552">
        <v>2</v>
      </c>
      <c r="E7552" t="s">
        <v>12</v>
      </c>
      <c r="F7552" t="s">
        <v>9</v>
      </c>
      <c r="G7552">
        <v>3</v>
      </c>
      <c r="H7552">
        <v>3</v>
      </c>
      <c r="I7552" t="str">
        <f>_xlfn.XLOOKUP(A7552,[1]Sheet1!A:A,[1]Sheet1!B:B)</f>
        <v>A</v>
      </c>
      <c r="J7552" t="str">
        <f>_xlfn.XLOOKUP(A7552,[1]Sheet1!A:A,[1]Sheet1!C:C)</f>
        <v>Flight</v>
      </c>
      <c r="K7552">
        <f>_xlfn.XLOOKUP(A7552,[1]Sheet1!A:A,[1]Sheet1!D:D)</f>
        <v>5554</v>
      </c>
      <c r="L7552">
        <f>_xlfn.XLOOKUP(A7552,[1]Sheet1!A:A,[1]Sheet1!E:E)</f>
        <v>1</v>
      </c>
      <c r="M7552" t="str">
        <f t="shared" si="234"/>
        <v>On-Time</v>
      </c>
      <c r="N7552">
        <f t="shared" si="235"/>
        <v>0</v>
      </c>
    </row>
    <row r="7553" spans="1:14">
      <c r="A7553">
        <v>7552</v>
      </c>
      <c r="B7553">
        <v>205</v>
      </c>
      <c r="C7553">
        <v>10</v>
      </c>
      <c r="D7553">
        <v>2</v>
      </c>
      <c r="E7553" t="s">
        <v>8</v>
      </c>
      <c r="F7553" t="s">
        <v>10</v>
      </c>
      <c r="G7553">
        <v>1</v>
      </c>
      <c r="H7553">
        <v>4</v>
      </c>
      <c r="I7553" t="str">
        <f>_xlfn.XLOOKUP(A7553,[1]Sheet1!A:A,[1]Sheet1!B:B)</f>
        <v>B</v>
      </c>
      <c r="J7553" t="str">
        <f>_xlfn.XLOOKUP(A7553,[1]Sheet1!A:A,[1]Sheet1!C:C)</f>
        <v>Flight</v>
      </c>
      <c r="K7553">
        <f>_xlfn.XLOOKUP(A7553,[1]Sheet1!A:A,[1]Sheet1!D:D)</f>
        <v>4086</v>
      </c>
      <c r="L7553">
        <f>_xlfn.XLOOKUP(A7553,[1]Sheet1!A:A,[1]Sheet1!E:E)</f>
        <v>0</v>
      </c>
      <c r="M7553" t="str">
        <f t="shared" si="234"/>
        <v>Delayed</v>
      </c>
      <c r="N7553">
        <f t="shared" si="235"/>
        <v>1</v>
      </c>
    </row>
    <row r="7554" spans="1:14">
      <c r="A7554">
        <v>7553</v>
      </c>
      <c r="B7554">
        <v>220</v>
      </c>
      <c r="C7554">
        <v>6</v>
      </c>
      <c r="D7554">
        <v>2</v>
      </c>
      <c r="E7554" t="s">
        <v>8</v>
      </c>
      <c r="F7554" t="s">
        <v>9</v>
      </c>
      <c r="G7554">
        <v>2</v>
      </c>
      <c r="H7554">
        <v>4</v>
      </c>
      <c r="I7554" t="str">
        <f>_xlfn.XLOOKUP(A7554,[1]Sheet1!A:A,[1]Sheet1!B:B)</f>
        <v>C</v>
      </c>
      <c r="J7554" t="str">
        <f>_xlfn.XLOOKUP(A7554,[1]Sheet1!A:A,[1]Sheet1!C:C)</f>
        <v>Ship</v>
      </c>
      <c r="K7554">
        <f>_xlfn.XLOOKUP(A7554,[1]Sheet1!A:A,[1]Sheet1!D:D)</f>
        <v>5543</v>
      </c>
      <c r="L7554">
        <f>_xlfn.XLOOKUP(A7554,[1]Sheet1!A:A,[1]Sheet1!E:E)</f>
        <v>0</v>
      </c>
      <c r="M7554" t="str">
        <f t="shared" si="234"/>
        <v>Delayed</v>
      </c>
      <c r="N7554">
        <f t="shared" si="235"/>
        <v>1</v>
      </c>
    </row>
    <row r="7555" spans="1:14">
      <c r="A7555">
        <v>7554</v>
      </c>
      <c r="B7555">
        <v>168</v>
      </c>
      <c r="C7555">
        <v>10</v>
      </c>
      <c r="D7555">
        <v>2</v>
      </c>
      <c r="E7555" t="s">
        <v>8</v>
      </c>
      <c r="F7555" t="s">
        <v>9</v>
      </c>
      <c r="G7555">
        <v>3</v>
      </c>
      <c r="H7555">
        <v>3</v>
      </c>
      <c r="I7555" t="str">
        <f>_xlfn.XLOOKUP(A7555,[1]Sheet1!A:A,[1]Sheet1!B:B)</f>
        <v>F</v>
      </c>
      <c r="J7555" t="str">
        <f>_xlfn.XLOOKUP(A7555,[1]Sheet1!A:A,[1]Sheet1!C:C)</f>
        <v>Ship</v>
      </c>
      <c r="K7555">
        <f>_xlfn.XLOOKUP(A7555,[1]Sheet1!A:A,[1]Sheet1!D:D)</f>
        <v>4583</v>
      </c>
      <c r="L7555">
        <f>_xlfn.XLOOKUP(A7555,[1]Sheet1!A:A,[1]Sheet1!E:E)</f>
        <v>1</v>
      </c>
      <c r="M7555" t="str">
        <f t="shared" ref="M7555:M7618" si="236">IF(L7555=1,"On-Time","Delayed")</f>
        <v>On-Time</v>
      </c>
      <c r="N7555">
        <f t="shared" ref="N7555:N7618" si="237">IF(L7555=0,1,0)</f>
        <v>0</v>
      </c>
    </row>
    <row r="7556" spans="1:14">
      <c r="A7556">
        <v>7555</v>
      </c>
      <c r="B7556">
        <v>203</v>
      </c>
      <c r="C7556">
        <v>1</v>
      </c>
      <c r="D7556">
        <v>5</v>
      </c>
      <c r="E7556" t="s">
        <v>11</v>
      </c>
      <c r="F7556" t="s">
        <v>10</v>
      </c>
      <c r="G7556">
        <v>5</v>
      </c>
      <c r="H7556">
        <v>5</v>
      </c>
      <c r="I7556" t="str">
        <f>_xlfn.XLOOKUP(A7556,[1]Sheet1!A:A,[1]Sheet1!B:B)</f>
        <v>D</v>
      </c>
      <c r="J7556" t="str">
        <f>_xlfn.XLOOKUP(A7556,[1]Sheet1!A:A,[1]Sheet1!C:C)</f>
        <v>Ship</v>
      </c>
      <c r="K7556">
        <f>_xlfn.XLOOKUP(A7556,[1]Sheet1!A:A,[1]Sheet1!D:D)</f>
        <v>5356</v>
      </c>
      <c r="L7556">
        <f>_xlfn.XLOOKUP(A7556,[1]Sheet1!A:A,[1]Sheet1!E:E)</f>
        <v>1</v>
      </c>
      <c r="M7556" t="str">
        <f t="shared" si="236"/>
        <v>On-Time</v>
      </c>
      <c r="N7556">
        <f t="shared" si="237"/>
        <v>0</v>
      </c>
    </row>
    <row r="7557" spans="1:14">
      <c r="A7557">
        <v>7556</v>
      </c>
      <c r="B7557">
        <v>235</v>
      </c>
      <c r="C7557">
        <v>7</v>
      </c>
      <c r="D7557">
        <v>2</v>
      </c>
      <c r="E7557" t="s">
        <v>11</v>
      </c>
      <c r="F7557" t="s">
        <v>10</v>
      </c>
      <c r="G7557">
        <v>4</v>
      </c>
      <c r="H7557">
        <v>3</v>
      </c>
      <c r="I7557" t="str">
        <f>_xlfn.XLOOKUP(A7557,[1]Sheet1!A:A,[1]Sheet1!B:B)</f>
        <v>F</v>
      </c>
      <c r="J7557" t="str">
        <f>_xlfn.XLOOKUP(A7557,[1]Sheet1!A:A,[1]Sheet1!C:C)</f>
        <v>Ship</v>
      </c>
      <c r="K7557">
        <f>_xlfn.XLOOKUP(A7557,[1]Sheet1!A:A,[1]Sheet1!D:D)</f>
        <v>4013</v>
      </c>
      <c r="L7557">
        <f>_xlfn.XLOOKUP(A7557,[1]Sheet1!A:A,[1]Sheet1!E:E)</f>
        <v>1</v>
      </c>
      <c r="M7557" t="str">
        <f t="shared" si="236"/>
        <v>On-Time</v>
      </c>
      <c r="N7557">
        <f t="shared" si="237"/>
        <v>0</v>
      </c>
    </row>
    <row r="7558" spans="1:14">
      <c r="A7558">
        <v>7557</v>
      </c>
      <c r="B7558">
        <v>261</v>
      </c>
      <c r="C7558">
        <v>4</v>
      </c>
      <c r="D7558">
        <v>3</v>
      </c>
      <c r="E7558" t="s">
        <v>11</v>
      </c>
      <c r="F7558" t="s">
        <v>10</v>
      </c>
      <c r="G7558">
        <v>3</v>
      </c>
      <c r="H7558">
        <v>3</v>
      </c>
      <c r="I7558" t="str">
        <f>_xlfn.XLOOKUP(A7558,[1]Sheet1!A:A,[1]Sheet1!B:B)</f>
        <v>A</v>
      </c>
      <c r="J7558" t="str">
        <f>_xlfn.XLOOKUP(A7558,[1]Sheet1!A:A,[1]Sheet1!C:C)</f>
        <v>Ship</v>
      </c>
      <c r="K7558">
        <f>_xlfn.XLOOKUP(A7558,[1]Sheet1!A:A,[1]Sheet1!D:D)</f>
        <v>5482</v>
      </c>
      <c r="L7558">
        <f>_xlfn.XLOOKUP(A7558,[1]Sheet1!A:A,[1]Sheet1!E:E)</f>
        <v>1</v>
      </c>
      <c r="M7558" t="str">
        <f t="shared" si="236"/>
        <v>On-Time</v>
      </c>
      <c r="N7558">
        <f t="shared" si="237"/>
        <v>0</v>
      </c>
    </row>
    <row r="7559" spans="1:14">
      <c r="A7559">
        <v>7558</v>
      </c>
      <c r="B7559">
        <v>266</v>
      </c>
      <c r="C7559">
        <v>2</v>
      </c>
      <c r="D7559">
        <v>3</v>
      </c>
      <c r="E7559" t="s">
        <v>12</v>
      </c>
      <c r="F7559" t="s">
        <v>9</v>
      </c>
      <c r="G7559">
        <v>3</v>
      </c>
      <c r="H7559">
        <v>4</v>
      </c>
      <c r="I7559" t="str">
        <f>_xlfn.XLOOKUP(A7559,[1]Sheet1!A:A,[1]Sheet1!B:B)</f>
        <v>B</v>
      </c>
      <c r="J7559" t="str">
        <f>_xlfn.XLOOKUP(A7559,[1]Sheet1!A:A,[1]Sheet1!C:C)</f>
        <v>Ship</v>
      </c>
      <c r="K7559">
        <f>_xlfn.XLOOKUP(A7559,[1]Sheet1!A:A,[1]Sheet1!D:D)</f>
        <v>5298</v>
      </c>
      <c r="L7559">
        <f>_xlfn.XLOOKUP(A7559,[1]Sheet1!A:A,[1]Sheet1!E:E)</f>
        <v>0</v>
      </c>
      <c r="M7559" t="str">
        <f t="shared" si="236"/>
        <v>Delayed</v>
      </c>
      <c r="N7559">
        <f t="shared" si="237"/>
        <v>1</v>
      </c>
    </row>
    <row r="7560" spans="1:14">
      <c r="A7560">
        <v>7559</v>
      </c>
      <c r="B7560">
        <v>154</v>
      </c>
      <c r="C7560">
        <v>6</v>
      </c>
      <c r="D7560">
        <v>5</v>
      </c>
      <c r="E7560" t="s">
        <v>8</v>
      </c>
      <c r="F7560" t="s">
        <v>10</v>
      </c>
      <c r="G7560">
        <v>4</v>
      </c>
      <c r="H7560">
        <v>5</v>
      </c>
      <c r="I7560" t="str">
        <f>_xlfn.XLOOKUP(A7560,[1]Sheet1!A:A,[1]Sheet1!B:B)</f>
        <v>C</v>
      </c>
      <c r="J7560" t="str">
        <f>_xlfn.XLOOKUP(A7560,[1]Sheet1!A:A,[1]Sheet1!C:C)</f>
        <v>Ship</v>
      </c>
      <c r="K7560">
        <f>_xlfn.XLOOKUP(A7560,[1]Sheet1!A:A,[1]Sheet1!D:D)</f>
        <v>5659</v>
      </c>
      <c r="L7560">
        <f>_xlfn.XLOOKUP(A7560,[1]Sheet1!A:A,[1]Sheet1!E:E)</f>
        <v>1</v>
      </c>
      <c r="M7560" t="str">
        <f t="shared" si="236"/>
        <v>On-Time</v>
      </c>
      <c r="N7560">
        <f t="shared" si="237"/>
        <v>0</v>
      </c>
    </row>
    <row r="7561" spans="1:14">
      <c r="A7561">
        <v>7560</v>
      </c>
      <c r="B7561">
        <v>268</v>
      </c>
      <c r="C7561">
        <v>2</v>
      </c>
      <c r="D7561">
        <v>4</v>
      </c>
      <c r="E7561" t="s">
        <v>11</v>
      </c>
      <c r="F7561" t="s">
        <v>9</v>
      </c>
      <c r="G7561">
        <v>1</v>
      </c>
      <c r="H7561">
        <v>4</v>
      </c>
      <c r="I7561" t="str">
        <f>_xlfn.XLOOKUP(A7561,[1]Sheet1!A:A,[1]Sheet1!B:B)</f>
        <v>F</v>
      </c>
      <c r="J7561" t="str">
        <f>_xlfn.XLOOKUP(A7561,[1]Sheet1!A:A,[1]Sheet1!C:C)</f>
        <v>Ship</v>
      </c>
      <c r="K7561">
        <f>_xlfn.XLOOKUP(A7561,[1]Sheet1!A:A,[1]Sheet1!D:D)</f>
        <v>4543</v>
      </c>
      <c r="L7561">
        <f>_xlfn.XLOOKUP(A7561,[1]Sheet1!A:A,[1]Sheet1!E:E)</f>
        <v>0</v>
      </c>
      <c r="M7561" t="str">
        <f t="shared" si="236"/>
        <v>Delayed</v>
      </c>
      <c r="N7561">
        <f t="shared" si="237"/>
        <v>1</v>
      </c>
    </row>
    <row r="7562" spans="1:14">
      <c r="A7562">
        <v>7561</v>
      </c>
      <c r="B7562">
        <v>169</v>
      </c>
      <c r="C7562">
        <v>4</v>
      </c>
      <c r="D7562">
        <v>3</v>
      </c>
      <c r="E7562" t="s">
        <v>11</v>
      </c>
      <c r="F7562" t="s">
        <v>9</v>
      </c>
      <c r="G7562">
        <v>2</v>
      </c>
      <c r="H7562">
        <v>2</v>
      </c>
      <c r="I7562" t="str">
        <f>_xlfn.XLOOKUP(A7562,[1]Sheet1!A:A,[1]Sheet1!B:B)</f>
        <v>D</v>
      </c>
      <c r="J7562" t="str">
        <f>_xlfn.XLOOKUP(A7562,[1]Sheet1!A:A,[1]Sheet1!C:C)</f>
        <v>Ship</v>
      </c>
      <c r="K7562">
        <f>_xlfn.XLOOKUP(A7562,[1]Sheet1!A:A,[1]Sheet1!D:D)</f>
        <v>5485</v>
      </c>
      <c r="L7562">
        <f>_xlfn.XLOOKUP(A7562,[1]Sheet1!A:A,[1]Sheet1!E:E)</f>
        <v>1</v>
      </c>
      <c r="M7562" t="str">
        <f t="shared" si="236"/>
        <v>On-Time</v>
      </c>
      <c r="N7562">
        <f t="shared" si="237"/>
        <v>0</v>
      </c>
    </row>
    <row r="7563" spans="1:14">
      <c r="A7563">
        <v>7562</v>
      </c>
      <c r="B7563">
        <v>165</v>
      </c>
      <c r="C7563">
        <v>2</v>
      </c>
      <c r="D7563">
        <v>4</v>
      </c>
      <c r="E7563" t="s">
        <v>11</v>
      </c>
      <c r="F7563" t="s">
        <v>10</v>
      </c>
      <c r="G7563">
        <v>3</v>
      </c>
      <c r="H7563">
        <v>3</v>
      </c>
      <c r="I7563" t="str">
        <f>_xlfn.XLOOKUP(A7563,[1]Sheet1!A:A,[1]Sheet1!B:B)</f>
        <v>F</v>
      </c>
      <c r="J7563" t="str">
        <f>_xlfn.XLOOKUP(A7563,[1]Sheet1!A:A,[1]Sheet1!C:C)</f>
        <v>Ship</v>
      </c>
      <c r="K7563">
        <f>_xlfn.XLOOKUP(A7563,[1]Sheet1!A:A,[1]Sheet1!D:D)</f>
        <v>4176</v>
      </c>
      <c r="L7563">
        <f>_xlfn.XLOOKUP(A7563,[1]Sheet1!A:A,[1]Sheet1!E:E)</f>
        <v>1</v>
      </c>
      <c r="M7563" t="str">
        <f t="shared" si="236"/>
        <v>On-Time</v>
      </c>
      <c r="N7563">
        <f t="shared" si="237"/>
        <v>0</v>
      </c>
    </row>
    <row r="7564" spans="1:14">
      <c r="A7564">
        <v>7563</v>
      </c>
      <c r="B7564">
        <v>171</v>
      </c>
      <c r="C7564">
        <v>7</v>
      </c>
      <c r="D7564">
        <v>2</v>
      </c>
      <c r="E7564" t="s">
        <v>8</v>
      </c>
      <c r="F7564" t="s">
        <v>10</v>
      </c>
      <c r="G7564">
        <v>4</v>
      </c>
      <c r="H7564">
        <v>4</v>
      </c>
      <c r="I7564" t="str">
        <f>_xlfn.XLOOKUP(A7564,[1]Sheet1!A:A,[1]Sheet1!B:B)</f>
        <v>A</v>
      </c>
      <c r="J7564" t="str">
        <f>_xlfn.XLOOKUP(A7564,[1]Sheet1!A:A,[1]Sheet1!C:C)</f>
        <v>Ship</v>
      </c>
      <c r="K7564">
        <f>_xlfn.XLOOKUP(A7564,[1]Sheet1!A:A,[1]Sheet1!D:D)</f>
        <v>5190</v>
      </c>
      <c r="L7564">
        <f>_xlfn.XLOOKUP(A7564,[1]Sheet1!A:A,[1]Sheet1!E:E)</f>
        <v>1</v>
      </c>
      <c r="M7564" t="str">
        <f t="shared" si="236"/>
        <v>On-Time</v>
      </c>
      <c r="N7564">
        <f t="shared" si="237"/>
        <v>0</v>
      </c>
    </row>
    <row r="7565" spans="1:14">
      <c r="A7565">
        <v>7564</v>
      </c>
      <c r="B7565">
        <v>275</v>
      </c>
      <c r="C7565">
        <v>6</v>
      </c>
      <c r="D7565">
        <v>5</v>
      </c>
      <c r="E7565" t="s">
        <v>8</v>
      </c>
      <c r="F7565" t="s">
        <v>9</v>
      </c>
      <c r="G7565">
        <v>5</v>
      </c>
      <c r="H7565">
        <v>4</v>
      </c>
      <c r="I7565" t="str">
        <f>_xlfn.XLOOKUP(A7565,[1]Sheet1!A:A,[1]Sheet1!B:B)</f>
        <v>B</v>
      </c>
      <c r="J7565" t="str">
        <f>_xlfn.XLOOKUP(A7565,[1]Sheet1!A:A,[1]Sheet1!C:C)</f>
        <v>Ship</v>
      </c>
      <c r="K7565">
        <f>_xlfn.XLOOKUP(A7565,[1]Sheet1!A:A,[1]Sheet1!D:D)</f>
        <v>4450</v>
      </c>
      <c r="L7565">
        <f>_xlfn.XLOOKUP(A7565,[1]Sheet1!A:A,[1]Sheet1!E:E)</f>
        <v>0</v>
      </c>
      <c r="M7565" t="str">
        <f t="shared" si="236"/>
        <v>Delayed</v>
      </c>
      <c r="N7565">
        <f t="shared" si="237"/>
        <v>1</v>
      </c>
    </row>
    <row r="7566" spans="1:14">
      <c r="A7566">
        <v>7565</v>
      </c>
      <c r="B7566">
        <v>184</v>
      </c>
      <c r="C7566">
        <v>7</v>
      </c>
      <c r="D7566">
        <v>3</v>
      </c>
      <c r="E7566" t="s">
        <v>8</v>
      </c>
      <c r="F7566" t="s">
        <v>10</v>
      </c>
      <c r="G7566">
        <v>4</v>
      </c>
      <c r="H7566">
        <v>3</v>
      </c>
      <c r="I7566" t="str">
        <f>_xlfn.XLOOKUP(A7566,[1]Sheet1!A:A,[1]Sheet1!B:B)</f>
        <v>C</v>
      </c>
      <c r="J7566" t="str">
        <f>_xlfn.XLOOKUP(A7566,[1]Sheet1!A:A,[1]Sheet1!C:C)</f>
        <v>Ship</v>
      </c>
      <c r="K7566">
        <f>_xlfn.XLOOKUP(A7566,[1]Sheet1!A:A,[1]Sheet1!D:D)</f>
        <v>5438</v>
      </c>
      <c r="L7566">
        <f>_xlfn.XLOOKUP(A7566,[1]Sheet1!A:A,[1]Sheet1!E:E)</f>
        <v>0</v>
      </c>
      <c r="M7566" t="str">
        <f t="shared" si="236"/>
        <v>Delayed</v>
      </c>
      <c r="N7566">
        <f t="shared" si="237"/>
        <v>1</v>
      </c>
    </row>
    <row r="7567" spans="1:14">
      <c r="A7567">
        <v>7566</v>
      </c>
      <c r="B7567">
        <v>236</v>
      </c>
      <c r="C7567">
        <v>4</v>
      </c>
      <c r="D7567">
        <v>3</v>
      </c>
      <c r="E7567" t="s">
        <v>8</v>
      </c>
      <c r="F7567" t="s">
        <v>10</v>
      </c>
      <c r="G7567">
        <v>2</v>
      </c>
      <c r="H7567">
        <v>4</v>
      </c>
      <c r="I7567" t="str">
        <f>_xlfn.XLOOKUP(A7567,[1]Sheet1!A:A,[1]Sheet1!B:B)</f>
        <v>F</v>
      </c>
      <c r="J7567" t="str">
        <f>_xlfn.XLOOKUP(A7567,[1]Sheet1!A:A,[1]Sheet1!C:C)</f>
        <v>Ship</v>
      </c>
      <c r="K7567">
        <f>_xlfn.XLOOKUP(A7567,[1]Sheet1!A:A,[1]Sheet1!D:D)</f>
        <v>4800</v>
      </c>
      <c r="L7567">
        <f>_xlfn.XLOOKUP(A7567,[1]Sheet1!A:A,[1]Sheet1!E:E)</f>
        <v>0</v>
      </c>
      <c r="M7567" t="str">
        <f t="shared" si="236"/>
        <v>Delayed</v>
      </c>
      <c r="N7567">
        <f t="shared" si="237"/>
        <v>1</v>
      </c>
    </row>
    <row r="7568" spans="1:14">
      <c r="A7568">
        <v>7567</v>
      </c>
      <c r="B7568">
        <v>261</v>
      </c>
      <c r="C7568">
        <v>9</v>
      </c>
      <c r="D7568">
        <v>4</v>
      </c>
      <c r="E7568" t="s">
        <v>11</v>
      </c>
      <c r="F7568" t="s">
        <v>10</v>
      </c>
      <c r="G7568">
        <v>3</v>
      </c>
      <c r="H7568">
        <v>4</v>
      </c>
      <c r="I7568" t="str">
        <f>_xlfn.XLOOKUP(A7568,[1]Sheet1!A:A,[1]Sheet1!B:B)</f>
        <v>D</v>
      </c>
      <c r="J7568" t="str">
        <f>_xlfn.XLOOKUP(A7568,[1]Sheet1!A:A,[1]Sheet1!C:C)</f>
        <v>Ship</v>
      </c>
      <c r="K7568">
        <f>_xlfn.XLOOKUP(A7568,[1]Sheet1!A:A,[1]Sheet1!D:D)</f>
        <v>5116</v>
      </c>
      <c r="L7568">
        <f>_xlfn.XLOOKUP(A7568,[1]Sheet1!A:A,[1]Sheet1!E:E)</f>
        <v>1</v>
      </c>
      <c r="M7568" t="str">
        <f t="shared" si="236"/>
        <v>On-Time</v>
      </c>
      <c r="N7568">
        <f t="shared" si="237"/>
        <v>0</v>
      </c>
    </row>
    <row r="7569" spans="1:14">
      <c r="A7569">
        <v>7568</v>
      </c>
      <c r="B7569">
        <v>251</v>
      </c>
      <c r="C7569">
        <v>7</v>
      </c>
      <c r="D7569">
        <v>2</v>
      </c>
      <c r="E7569" t="s">
        <v>8</v>
      </c>
      <c r="F7569" t="s">
        <v>9</v>
      </c>
      <c r="G7569">
        <v>1</v>
      </c>
      <c r="H7569">
        <v>3</v>
      </c>
      <c r="I7569" t="str">
        <f>_xlfn.XLOOKUP(A7569,[1]Sheet1!A:A,[1]Sheet1!B:B)</f>
        <v>F</v>
      </c>
      <c r="J7569" t="str">
        <f>_xlfn.XLOOKUP(A7569,[1]Sheet1!A:A,[1]Sheet1!C:C)</f>
        <v>Ship</v>
      </c>
      <c r="K7569">
        <f>_xlfn.XLOOKUP(A7569,[1]Sheet1!A:A,[1]Sheet1!D:D)</f>
        <v>5368</v>
      </c>
      <c r="L7569">
        <f>_xlfn.XLOOKUP(A7569,[1]Sheet1!A:A,[1]Sheet1!E:E)</f>
        <v>1</v>
      </c>
      <c r="M7569" t="str">
        <f t="shared" si="236"/>
        <v>On-Time</v>
      </c>
      <c r="N7569">
        <f t="shared" si="237"/>
        <v>0</v>
      </c>
    </row>
    <row r="7570" spans="1:14">
      <c r="A7570">
        <v>7569</v>
      </c>
      <c r="B7570">
        <v>202</v>
      </c>
      <c r="C7570">
        <v>3</v>
      </c>
      <c r="D7570">
        <v>4</v>
      </c>
      <c r="E7570" t="s">
        <v>8</v>
      </c>
      <c r="F7570" t="s">
        <v>9</v>
      </c>
      <c r="G7570">
        <v>3</v>
      </c>
      <c r="H7570">
        <v>3</v>
      </c>
      <c r="I7570" t="str">
        <f>_xlfn.XLOOKUP(A7570,[1]Sheet1!A:A,[1]Sheet1!B:B)</f>
        <v>A</v>
      </c>
      <c r="J7570" t="str">
        <f>_xlfn.XLOOKUP(A7570,[1]Sheet1!A:A,[1]Sheet1!C:C)</f>
        <v>Ship</v>
      </c>
      <c r="K7570">
        <f>_xlfn.XLOOKUP(A7570,[1]Sheet1!A:A,[1]Sheet1!D:D)</f>
        <v>4003</v>
      </c>
      <c r="L7570">
        <f>_xlfn.XLOOKUP(A7570,[1]Sheet1!A:A,[1]Sheet1!E:E)</f>
        <v>1</v>
      </c>
      <c r="M7570" t="str">
        <f t="shared" si="236"/>
        <v>On-Time</v>
      </c>
      <c r="N7570">
        <f t="shared" si="237"/>
        <v>0</v>
      </c>
    </row>
    <row r="7571" spans="1:14">
      <c r="A7571">
        <v>7570</v>
      </c>
      <c r="B7571">
        <v>155</v>
      </c>
      <c r="C7571">
        <v>4</v>
      </c>
      <c r="D7571">
        <v>3</v>
      </c>
      <c r="E7571" t="s">
        <v>8</v>
      </c>
      <c r="F7571" t="s">
        <v>9</v>
      </c>
      <c r="G7571">
        <v>1</v>
      </c>
      <c r="H7571">
        <v>4</v>
      </c>
      <c r="I7571" t="str">
        <f>_xlfn.XLOOKUP(A7571,[1]Sheet1!A:A,[1]Sheet1!B:B)</f>
        <v>B</v>
      </c>
      <c r="J7571" t="str">
        <f>_xlfn.XLOOKUP(A7571,[1]Sheet1!A:A,[1]Sheet1!C:C)</f>
        <v>Ship</v>
      </c>
      <c r="K7571">
        <f>_xlfn.XLOOKUP(A7571,[1]Sheet1!A:A,[1]Sheet1!D:D)</f>
        <v>4397</v>
      </c>
      <c r="L7571">
        <f>_xlfn.XLOOKUP(A7571,[1]Sheet1!A:A,[1]Sheet1!E:E)</f>
        <v>0</v>
      </c>
      <c r="M7571" t="str">
        <f t="shared" si="236"/>
        <v>Delayed</v>
      </c>
      <c r="N7571">
        <f t="shared" si="237"/>
        <v>1</v>
      </c>
    </row>
    <row r="7572" spans="1:14">
      <c r="A7572">
        <v>7571</v>
      </c>
      <c r="B7572">
        <v>157</v>
      </c>
      <c r="C7572">
        <v>2</v>
      </c>
      <c r="D7572">
        <v>4</v>
      </c>
      <c r="E7572" t="s">
        <v>8</v>
      </c>
      <c r="F7572" t="s">
        <v>9</v>
      </c>
      <c r="G7572">
        <v>3</v>
      </c>
      <c r="H7572">
        <v>3</v>
      </c>
      <c r="I7572" t="str">
        <f>_xlfn.XLOOKUP(A7572,[1]Sheet1!A:A,[1]Sheet1!B:B)</f>
        <v>C</v>
      </c>
      <c r="J7572" t="str">
        <f>_xlfn.XLOOKUP(A7572,[1]Sheet1!A:A,[1]Sheet1!C:C)</f>
        <v>Ship</v>
      </c>
      <c r="K7572">
        <f>_xlfn.XLOOKUP(A7572,[1]Sheet1!A:A,[1]Sheet1!D:D)</f>
        <v>5715</v>
      </c>
      <c r="L7572">
        <f>_xlfn.XLOOKUP(A7572,[1]Sheet1!A:A,[1]Sheet1!E:E)</f>
        <v>1</v>
      </c>
      <c r="M7572" t="str">
        <f t="shared" si="236"/>
        <v>On-Time</v>
      </c>
      <c r="N7572">
        <f t="shared" si="237"/>
        <v>0</v>
      </c>
    </row>
    <row r="7573" spans="1:14">
      <c r="A7573">
        <v>7572</v>
      </c>
      <c r="B7573">
        <v>191</v>
      </c>
      <c r="C7573">
        <v>2</v>
      </c>
      <c r="D7573">
        <v>3</v>
      </c>
      <c r="E7573" t="s">
        <v>8</v>
      </c>
      <c r="F7573" t="s">
        <v>10</v>
      </c>
      <c r="G7573">
        <v>1</v>
      </c>
      <c r="H7573">
        <v>4</v>
      </c>
      <c r="I7573" t="str">
        <f>_xlfn.XLOOKUP(A7573,[1]Sheet1!A:A,[1]Sheet1!B:B)</f>
        <v>F</v>
      </c>
      <c r="J7573" t="str">
        <f>_xlfn.XLOOKUP(A7573,[1]Sheet1!A:A,[1]Sheet1!C:C)</f>
        <v>Ship</v>
      </c>
      <c r="K7573">
        <f>_xlfn.XLOOKUP(A7573,[1]Sheet1!A:A,[1]Sheet1!D:D)</f>
        <v>5189</v>
      </c>
      <c r="L7573">
        <f>_xlfn.XLOOKUP(A7573,[1]Sheet1!A:A,[1]Sheet1!E:E)</f>
        <v>0</v>
      </c>
      <c r="M7573" t="str">
        <f t="shared" si="236"/>
        <v>Delayed</v>
      </c>
      <c r="N7573">
        <f t="shared" si="237"/>
        <v>1</v>
      </c>
    </row>
    <row r="7574" spans="1:14">
      <c r="A7574">
        <v>7573</v>
      </c>
      <c r="B7574">
        <v>194</v>
      </c>
      <c r="C7574">
        <v>6</v>
      </c>
      <c r="D7574">
        <v>3</v>
      </c>
      <c r="E7574" t="s">
        <v>8</v>
      </c>
      <c r="F7574" t="s">
        <v>10</v>
      </c>
      <c r="G7574">
        <v>5</v>
      </c>
      <c r="H7574">
        <v>3</v>
      </c>
      <c r="I7574" t="str">
        <f>_xlfn.XLOOKUP(A7574,[1]Sheet1!A:A,[1]Sheet1!B:B)</f>
        <v>D</v>
      </c>
      <c r="J7574" t="str">
        <f>_xlfn.XLOOKUP(A7574,[1]Sheet1!A:A,[1]Sheet1!C:C)</f>
        <v>Ship</v>
      </c>
      <c r="K7574">
        <f>_xlfn.XLOOKUP(A7574,[1]Sheet1!A:A,[1]Sheet1!D:D)</f>
        <v>4295</v>
      </c>
      <c r="L7574">
        <f>_xlfn.XLOOKUP(A7574,[1]Sheet1!A:A,[1]Sheet1!E:E)</f>
        <v>1</v>
      </c>
      <c r="M7574" t="str">
        <f t="shared" si="236"/>
        <v>On-Time</v>
      </c>
      <c r="N7574">
        <f t="shared" si="237"/>
        <v>0</v>
      </c>
    </row>
    <row r="7575" spans="1:14">
      <c r="A7575">
        <v>7574</v>
      </c>
      <c r="B7575">
        <v>154</v>
      </c>
      <c r="C7575">
        <v>6</v>
      </c>
      <c r="D7575">
        <v>2</v>
      </c>
      <c r="E7575" t="s">
        <v>11</v>
      </c>
      <c r="F7575" t="s">
        <v>10</v>
      </c>
      <c r="G7575">
        <v>5</v>
      </c>
      <c r="H7575">
        <v>3</v>
      </c>
      <c r="I7575" t="str">
        <f>_xlfn.XLOOKUP(A7575,[1]Sheet1!A:A,[1]Sheet1!B:B)</f>
        <v>F</v>
      </c>
      <c r="J7575" t="str">
        <f>_xlfn.XLOOKUP(A7575,[1]Sheet1!A:A,[1]Sheet1!C:C)</f>
        <v>Ship</v>
      </c>
      <c r="K7575">
        <f>_xlfn.XLOOKUP(A7575,[1]Sheet1!A:A,[1]Sheet1!D:D)</f>
        <v>4675</v>
      </c>
      <c r="L7575">
        <f>_xlfn.XLOOKUP(A7575,[1]Sheet1!A:A,[1]Sheet1!E:E)</f>
        <v>1</v>
      </c>
      <c r="M7575" t="str">
        <f t="shared" si="236"/>
        <v>On-Time</v>
      </c>
      <c r="N7575">
        <f t="shared" si="237"/>
        <v>0</v>
      </c>
    </row>
    <row r="7576" spans="1:14">
      <c r="A7576">
        <v>7575</v>
      </c>
      <c r="B7576">
        <v>270</v>
      </c>
      <c r="C7576">
        <v>5</v>
      </c>
      <c r="D7576">
        <v>3</v>
      </c>
      <c r="E7576" t="s">
        <v>11</v>
      </c>
      <c r="F7576" t="s">
        <v>10</v>
      </c>
      <c r="G7576">
        <v>5</v>
      </c>
      <c r="H7576">
        <v>3</v>
      </c>
      <c r="I7576" t="str">
        <f>_xlfn.XLOOKUP(A7576,[1]Sheet1!A:A,[1]Sheet1!B:B)</f>
        <v>A</v>
      </c>
      <c r="J7576" t="str">
        <f>_xlfn.XLOOKUP(A7576,[1]Sheet1!A:A,[1]Sheet1!C:C)</f>
        <v>Ship</v>
      </c>
      <c r="K7576">
        <f>_xlfn.XLOOKUP(A7576,[1]Sheet1!A:A,[1]Sheet1!D:D)</f>
        <v>4843</v>
      </c>
      <c r="L7576">
        <f>_xlfn.XLOOKUP(A7576,[1]Sheet1!A:A,[1]Sheet1!E:E)</f>
        <v>1</v>
      </c>
      <c r="M7576" t="str">
        <f t="shared" si="236"/>
        <v>On-Time</v>
      </c>
      <c r="N7576">
        <f t="shared" si="237"/>
        <v>0</v>
      </c>
    </row>
    <row r="7577" spans="1:14">
      <c r="A7577">
        <v>7576</v>
      </c>
      <c r="B7577">
        <v>259</v>
      </c>
      <c r="C7577">
        <v>8</v>
      </c>
      <c r="D7577">
        <v>3</v>
      </c>
      <c r="E7577" t="s">
        <v>8</v>
      </c>
      <c r="F7577" t="s">
        <v>9</v>
      </c>
      <c r="G7577">
        <v>4</v>
      </c>
      <c r="H7577">
        <v>4</v>
      </c>
      <c r="I7577" t="str">
        <f>_xlfn.XLOOKUP(A7577,[1]Sheet1!A:A,[1]Sheet1!B:B)</f>
        <v>B</v>
      </c>
      <c r="J7577" t="str">
        <f>_xlfn.XLOOKUP(A7577,[1]Sheet1!A:A,[1]Sheet1!C:C)</f>
        <v>Ship</v>
      </c>
      <c r="K7577">
        <f>_xlfn.XLOOKUP(A7577,[1]Sheet1!A:A,[1]Sheet1!D:D)</f>
        <v>4223</v>
      </c>
      <c r="L7577">
        <f>_xlfn.XLOOKUP(A7577,[1]Sheet1!A:A,[1]Sheet1!E:E)</f>
        <v>1</v>
      </c>
      <c r="M7577" t="str">
        <f t="shared" si="236"/>
        <v>On-Time</v>
      </c>
      <c r="N7577">
        <f t="shared" si="237"/>
        <v>0</v>
      </c>
    </row>
    <row r="7578" spans="1:14">
      <c r="A7578">
        <v>7577</v>
      </c>
      <c r="B7578">
        <v>156</v>
      </c>
      <c r="C7578">
        <v>9</v>
      </c>
      <c r="D7578">
        <v>4</v>
      </c>
      <c r="E7578" t="s">
        <v>8</v>
      </c>
      <c r="F7578" t="s">
        <v>9</v>
      </c>
      <c r="G7578">
        <v>3</v>
      </c>
      <c r="H7578">
        <v>5</v>
      </c>
      <c r="I7578" t="str">
        <f>_xlfn.XLOOKUP(A7578,[1]Sheet1!A:A,[1]Sheet1!B:B)</f>
        <v>C</v>
      </c>
      <c r="J7578" t="str">
        <f>_xlfn.XLOOKUP(A7578,[1]Sheet1!A:A,[1]Sheet1!C:C)</f>
        <v>Ship</v>
      </c>
      <c r="K7578">
        <f>_xlfn.XLOOKUP(A7578,[1]Sheet1!A:A,[1]Sheet1!D:D)</f>
        <v>4098</v>
      </c>
      <c r="L7578">
        <f>_xlfn.XLOOKUP(A7578,[1]Sheet1!A:A,[1]Sheet1!E:E)</f>
        <v>0</v>
      </c>
      <c r="M7578" t="str">
        <f t="shared" si="236"/>
        <v>Delayed</v>
      </c>
      <c r="N7578">
        <f t="shared" si="237"/>
        <v>1</v>
      </c>
    </row>
    <row r="7579" spans="1:14">
      <c r="A7579">
        <v>7578</v>
      </c>
      <c r="B7579">
        <v>236</v>
      </c>
      <c r="C7579">
        <v>7</v>
      </c>
      <c r="D7579">
        <v>4</v>
      </c>
      <c r="E7579" t="s">
        <v>11</v>
      </c>
      <c r="F7579" t="s">
        <v>10</v>
      </c>
      <c r="G7579">
        <v>3</v>
      </c>
      <c r="H7579">
        <v>5</v>
      </c>
      <c r="I7579" t="str">
        <f>_xlfn.XLOOKUP(A7579,[1]Sheet1!A:A,[1]Sheet1!B:B)</f>
        <v>F</v>
      </c>
      <c r="J7579" t="str">
        <f>_xlfn.XLOOKUP(A7579,[1]Sheet1!A:A,[1]Sheet1!C:C)</f>
        <v>Ship</v>
      </c>
      <c r="K7579">
        <f>_xlfn.XLOOKUP(A7579,[1]Sheet1!A:A,[1]Sheet1!D:D)</f>
        <v>4308</v>
      </c>
      <c r="L7579">
        <f>_xlfn.XLOOKUP(A7579,[1]Sheet1!A:A,[1]Sheet1!E:E)</f>
        <v>0</v>
      </c>
      <c r="M7579" t="str">
        <f t="shared" si="236"/>
        <v>Delayed</v>
      </c>
      <c r="N7579">
        <f t="shared" si="237"/>
        <v>1</v>
      </c>
    </row>
    <row r="7580" spans="1:14">
      <c r="A7580">
        <v>7579</v>
      </c>
      <c r="B7580">
        <v>188</v>
      </c>
      <c r="C7580">
        <v>7</v>
      </c>
      <c r="D7580">
        <v>3</v>
      </c>
      <c r="E7580" t="s">
        <v>8</v>
      </c>
      <c r="F7580" t="s">
        <v>10</v>
      </c>
      <c r="G7580">
        <v>4</v>
      </c>
      <c r="H7580">
        <v>4</v>
      </c>
      <c r="I7580" t="str">
        <f>_xlfn.XLOOKUP(A7580,[1]Sheet1!A:A,[1]Sheet1!B:B)</f>
        <v>D</v>
      </c>
      <c r="J7580" t="str">
        <f>_xlfn.XLOOKUP(A7580,[1]Sheet1!A:A,[1]Sheet1!C:C)</f>
        <v>Ship</v>
      </c>
      <c r="K7580">
        <f>_xlfn.XLOOKUP(A7580,[1]Sheet1!A:A,[1]Sheet1!D:D)</f>
        <v>5720</v>
      </c>
      <c r="L7580">
        <f>_xlfn.XLOOKUP(A7580,[1]Sheet1!A:A,[1]Sheet1!E:E)</f>
        <v>0</v>
      </c>
      <c r="M7580" t="str">
        <f t="shared" si="236"/>
        <v>Delayed</v>
      </c>
      <c r="N7580">
        <f t="shared" si="237"/>
        <v>1</v>
      </c>
    </row>
    <row r="7581" spans="1:14">
      <c r="A7581">
        <v>7580</v>
      </c>
      <c r="B7581">
        <v>183</v>
      </c>
      <c r="C7581">
        <v>3</v>
      </c>
      <c r="D7581">
        <v>4</v>
      </c>
      <c r="E7581" t="s">
        <v>11</v>
      </c>
      <c r="F7581" t="s">
        <v>10</v>
      </c>
      <c r="G7581">
        <v>3</v>
      </c>
      <c r="H7581">
        <v>6</v>
      </c>
      <c r="I7581" t="str">
        <f>_xlfn.XLOOKUP(A7581,[1]Sheet1!A:A,[1]Sheet1!B:B)</f>
        <v>F</v>
      </c>
      <c r="J7581" t="str">
        <f>_xlfn.XLOOKUP(A7581,[1]Sheet1!A:A,[1]Sheet1!C:C)</f>
        <v>Ship</v>
      </c>
      <c r="K7581">
        <f>_xlfn.XLOOKUP(A7581,[1]Sheet1!A:A,[1]Sheet1!D:D)</f>
        <v>4842</v>
      </c>
      <c r="L7581">
        <f>_xlfn.XLOOKUP(A7581,[1]Sheet1!A:A,[1]Sheet1!E:E)</f>
        <v>0</v>
      </c>
      <c r="M7581" t="str">
        <f t="shared" si="236"/>
        <v>Delayed</v>
      </c>
      <c r="N7581">
        <f t="shared" si="237"/>
        <v>1</v>
      </c>
    </row>
    <row r="7582" spans="1:14">
      <c r="A7582">
        <v>7581</v>
      </c>
      <c r="B7582">
        <v>149</v>
      </c>
      <c r="C7582">
        <v>6</v>
      </c>
      <c r="D7582">
        <v>3</v>
      </c>
      <c r="E7582" t="s">
        <v>11</v>
      </c>
      <c r="F7582" t="s">
        <v>10</v>
      </c>
      <c r="G7582">
        <v>4</v>
      </c>
      <c r="H7582">
        <v>4</v>
      </c>
      <c r="I7582" t="str">
        <f>_xlfn.XLOOKUP(A7582,[1]Sheet1!A:A,[1]Sheet1!B:B)</f>
        <v>A</v>
      </c>
      <c r="J7582" t="str">
        <f>_xlfn.XLOOKUP(A7582,[1]Sheet1!A:A,[1]Sheet1!C:C)</f>
        <v>Ship</v>
      </c>
      <c r="K7582">
        <f>_xlfn.XLOOKUP(A7582,[1]Sheet1!A:A,[1]Sheet1!D:D)</f>
        <v>5508</v>
      </c>
      <c r="L7582">
        <f>_xlfn.XLOOKUP(A7582,[1]Sheet1!A:A,[1]Sheet1!E:E)</f>
        <v>0</v>
      </c>
      <c r="M7582" t="str">
        <f t="shared" si="236"/>
        <v>Delayed</v>
      </c>
      <c r="N7582">
        <f t="shared" si="237"/>
        <v>1</v>
      </c>
    </row>
    <row r="7583" spans="1:14">
      <c r="A7583">
        <v>7582</v>
      </c>
      <c r="B7583">
        <v>199</v>
      </c>
      <c r="C7583">
        <v>7</v>
      </c>
      <c r="D7583">
        <v>4</v>
      </c>
      <c r="E7583" t="s">
        <v>8</v>
      </c>
      <c r="F7583" t="s">
        <v>9</v>
      </c>
      <c r="G7583">
        <v>4</v>
      </c>
      <c r="H7583">
        <v>5</v>
      </c>
      <c r="I7583" t="str">
        <f>_xlfn.XLOOKUP(A7583,[1]Sheet1!A:A,[1]Sheet1!B:B)</f>
        <v>B</v>
      </c>
      <c r="J7583" t="str">
        <f>_xlfn.XLOOKUP(A7583,[1]Sheet1!A:A,[1]Sheet1!C:C)</f>
        <v>Ship</v>
      </c>
      <c r="K7583">
        <f>_xlfn.XLOOKUP(A7583,[1]Sheet1!A:A,[1]Sheet1!D:D)</f>
        <v>5740</v>
      </c>
      <c r="L7583">
        <f>_xlfn.XLOOKUP(A7583,[1]Sheet1!A:A,[1]Sheet1!E:E)</f>
        <v>0</v>
      </c>
      <c r="M7583" t="str">
        <f t="shared" si="236"/>
        <v>Delayed</v>
      </c>
      <c r="N7583">
        <f t="shared" si="237"/>
        <v>1</v>
      </c>
    </row>
    <row r="7584" spans="1:14">
      <c r="A7584">
        <v>7583</v>
      </c>
      <c r="B7584">
        <v>245</v>
      </c>
      <c r="C7584">
        <v>2</v>
      </c>
      <c r="D7584">
        <v>2</v>
      </c>
      <c r="E7584" t="s">
        <v>8</v>
      </c>
      <c r="F7584" t="s">
        <v>9</v>
      </c>
      <c r="G7584">
        <v>4</v>
      </c>
      <c r="H7584">
        <v>4</v>
      </c>
      <c r="I7584" t="str">
        <f>_xlfn.XLOOKUP(A7584,[1]Sheet1!A:A,[1]Sheet1!B:B)</f>
        <v>C</v>
      </c>
      <c r="J7584" t="str">
        <f>_xlfn.XLOOKUP(A7584,[1]Sheet1!A:A,[1]Sheet1!C:C)</f>
        <v>Ship</v>
      </c>
      <c r="K7584">
        <f>_xlfn.XLOOKUP(A7584,[1]Sheet1!A:A,[1]Sheet1!D:D)</f>
        <v>4297</v>
      </c>
      <c r="L7584">
        <f>_xlfn.XLOOKUP(A7584,[1]Sheet1!A:A,[1]Sheet1!E:E)</f>
        <v>1</v>
      </c>
      <c r="M7584" t="str">
        <f t="shared" si="236"/>
        <v>On-Time</v>
      </c>
      <c r="N7584">
        <f t="shared" si="237"/>
        <v>0</v>
      </c>
    </row>
    <row r="7585" spans="1:14">
      <c r="A7585">
        <v>7584</v>
      </c>
      <c r="B7585">
        <v>158</v>
      </c>
      <c r="C7585">
        <v>1</v>
      </c>
      <c r="D7585">
        <v>3</v>
      </c>
      <c r="E7585" t="s">
        <v>11</v>
      </c>
      <c r="F7585" t="s">
        <v>9</v>
      </c>
      <c r="G7585">
        <v>2</v>
      </c>
      <c r="H7585">
        <v>3</v>
      </c>
      <c r="I7585" t="str">
        <f>_xlfn.XLOOKUP(A7585,[1]Sheet1!A:A,[1]Sheet1!B:B)</f>
        <v>F</v>
      </c>
      <c r="J7585" t="str">
        <f>_xlfn.XLOOKUP(A7585,[1]Sheet1!A:A,[1]Sheet1!C:C)</f>
        <v>Ship</v>
      </c>
      <c r="K7585">
        <f>_xlfn.XLOOKUP(A7585,[1]Sheet1!A:A,[1]Sheet1!D:D)</f>
        <v>5438</v>
      </c>
      <c r="L7585">
        <f>_xlfn.XLOOKUP(A7585,[1]Sheet1!A:A,[1]Sheet1!E:E)</f>
        <v>0</v>
      </c>
      <c r="M7585" t="str">
        <f t="shared" si="236"/>
        <v>Delayed</v>
      </c>
      <c r="N7585">
        <f t="shared" si="237"/>
        <v>1</v>
      </c>
    </row>
    <row r="7586" spans="1:14">
      <c r="A7586">
        <v>7585</v>
      </c>
      <c r="B7586">
        <v>146</v>
      </c>
      <c r="C7586">
        <v>3</v>
      </c>
      <c r="D7586">
        <v>5</v>
      </c>
      <c r="E7586" t="s">
        <v>8</v>
      </c>
      <c r="F7586" t="s">
        <v>9</v>
      </c>
      <c r="G7586">
        <v>5</v>
      </c>
      <c r="H7586">
        <v>3</v>
      </c>
      <c r="I7586" t="str">
        <f>_xlfn.XLOOKUP(A7586,[1]Sheet1!A:A,[1]Sheet1!B:B)</f>
        <v>D</v>
      </c>
      <c r="J7586" t="str">
        <f>_xlfn.XLOOKUP(A7586,[1]Sheet1!A:A,[1]Sheet1!C:C)</f>
        <v>Ship</v>
      </c>
      <c r="K7586">
        <f>_xlfn.XLOOKUP(A7586,[1]Sheet1!A:A,[1]Sheet1!D:D)</f>
        <v>5489</v>
      </c>
      <c r="L7586">
        <f>_xlfn.XLOOKUP(A7586,[1]Sheet1!A:A,[1]Sheet1!E:E)</f>
        <v>0</v>
      </c>
      <c r="M7586" t="str">
        <f t="shared" si="236"/>
        <v>Delayed</v>
      </c>
      <c r="N7586">
        <f t="shared" si="237"/>
        <v>1</v>
      </c>
    </row>
    <row r="7587" spans="1:14">
      <c r="A7587">
        <v>7586</v>
      </c>
      <c r="B7587">
        <v>260</v>
      </c>
      <c r="C7587">
        <v>8</v>
      </c>
      <c r="D7587">
        <v>3</v>
      </c>
      <c r="E7587" t="s">
        <v>11</v>
      </c>
      <c r="F7587" t="s">
        <v>10</v>
      </c>
      <c r="G7587">
        <v>5</v>
      </c>
      <c r="H7587">
        <v>5</v>
      </c>
      <c r="I7587" t="str">
        <f>_xlfn.XLOOKUP(A7587,[1]Sheet1!A:A,[1]Sheet1!B:B)</f>
        <v>F</v>
      </c>
      <c r="J7587" t="str">
        <f>_xlfn.XLOOKUP(A7587,[1]Sheet1!A:A,[1]Sheet1!C:C)</f>
        <v>Ship</v>
      </c>
      <c r="K7587">
        <f>_xlfn.XLOOKUP(A7587,[1]Sheet1!A:A,[1]Sheet1!D:D)</f>
        <v>4586</v>
      </c>
      <c r="L7587">
        <f>_xlfn.XLOOKUP(A7587,[1]Sheet1!A:A,[1]Sheet1!E:E)</f>
        <v>1</v>
      </c>
      <c r="M7587" t="str">
        <f t="shared" si="236"/>
        <v>On-Time</v>
      </c>
      <c r="N7587">
        <f t="shared" si="237"/>
        <v>0</v>
      </c>
    </row>
    <row r="7588" spans="1:14">
      <c r="A7588">
        <v>7587</v>
      </c>
      <c r="B7588">
        <v>238</v>
      </c>
      <c r="C7588">
        <v>10</v>
      </c>
      <c r="D7588">
        <v>6</v>
      </c>
      <c r="E7588" t="s">
        <v>11</v>
      </c>
      <c r="F7588" t="s">
        <v>10</v>
      </c>
      <c r="G7588">
        <v>1</v>
      </c>
      <c r="H7588">
        <v>5</v>
      </c>
      <c r="I7588" t="str">
        <f>_xlfn.XLOOKUP(A7588,[1]Sheet1!A:A,[1]Sheet1!B:B)</f>
        <v>A</v>
      </c>
      <c r="J7588" t="str">
        <f>_xlfn.XLOOKUP(A7588,[1]Sheet1!A:A,[1]Sheet1!C:C)</f>
        <v>Ship</v>
      </c>
      <c r="K7588">
        <f>_xlfn.XLOOKUP(A7588,[1]Sheet1!A:A,[1]Sheet1!D:D)</f>
        <v>5508</v>
      </c>
      <c r="L7588">
        <f>_xlfn.XLOOKUP(A7588,[1]Sheet1!A:A,[1]Sheet1!E:E)</f>
        <v>0</v>
      </c>
      <c r="M7588" t="str">
        <f t="shared" si="236"/>
        <v>Delayed</v>
      </c>
      <c r="N7588">
        <f t="shared" si="237"/>
        <v>1</v>
      </c>
    </row>
    <row r="7589" spans="1:14">
      <c r="A7589">
        <v>7588</v>
      </c>
      <c r="B7589">
        <v>201</v>
      </c>
      <c r="C7589">
        <v>8</v>
      </c>
      <c r="D7589">
        <v>6</v>
      </c>
      <c r="E7589" t="s">
        <v>11</v>
      </c>
      <c r="F7589" t="s">
        <v>9</v>
      </c>
      <c r="G7589">
        <v>1</v>
      </c>
      <c r="H7589">
        <v>4</v>
      </c>
      <c r="I7589" t="str">
        <f>_xlfn.XLOOKUP(A7589,[1]Sheet1!A:A,[1]Sheet1!B:B)</f>
        <v>B</v>
      </c>
      <c r="J7589" t="str">
        <f>_xlfn.XLOOKUP(A7589,[1]Sheet1!A:A,[1]Sheet1!C:C)</f>
        <v>Ship</v>
      </c>
      <c r="K7589">
        <f>_xlfn.XLOOKUP(A7589,[1]Sheet1!A:A,[1]Sheet1!D:D)</f>
        <v>5529</v>
      </c>
      <c r="L7589">
        <f>_xlfn.XLOOKUP(A7589,[1]Sheet1!A:A,[1]Sheet1!E:E)</f>
        <v>0</v>
      </c>
      <c r="M7589" t="str">
        <f t="shared" si="236"/>
        <v>Delayed</v>
      </c>
      <c r="N7589">
        <f t="shared" si="237"/>
        <v>1</v>
      </c>
    </row>
    <row r="7590" spans="1:14">
      <c r="A7590">
        <v>7589</v>
      </c>
      <c r="B7590">
        <v>220</v>
      </c>
      <c r="C7590">
        <v>7</v>
      </c>
      <c r="D7590">
        <v>4</v>
      </c>
      <c r="E7590" t="s">
        <v>11</v>
      </c>
      <c r="F7590" t="s">
        <v>10</v>
      </c>
      <c r="G7590">
        <v>1</v>
      </c>
      <c r="H7590">
        <v>3</v>
      </c>
      <c r="I7590" t="str">
        <f>_xlfn.XLOOKUP(A7590,[1]Sheet1!A:A,[1]Sheet1!B:B)</f>
        <v>C</v>
      </c>
      <c r="J7590" t="str">
        <f>_xlfn.XLOOKUP(A7590,[1]Sheet1!A:A,[1]Sheet1!C:C)</f>
        <v>Ship</v>
      </c>
      <c r="K7590">
        <f>_xlfn.XLOOKUP(A7590,[1]Sheet1!A:A,[1]Sheet1!D:D)</f>
        <v>5894</v>
      </c>
      <c r="L7590">
        <f>_xlfn.XLOOKUP(A7590,[1]Sheet1!A:A,[1]Sheet1!E:E)</f>
        <v>1</v>
      </c>
      <c r="M7590" t="str">
        <f t="shared" si="236"/>
        <v>On-Time</v>
      </c>
      <c r="N7590">
        <f t="shared" si="237"/>
        <v>0</v>
      </c>
    </row>
    <row r="7591" spans="1:14">
      <c r="A7591">
        <v>7590</v>
      </c>
      <c r="B7591">
        <v>172</v>
      </c>
      <c r="C7591">
        <v>7</v>
      </c>
      <c r="D7591">
        <v>4</v>
      </c>
      <c r="E7591" t="s">
        <v>11</v>
      </c>
      <c r="F7591" t="s">
        <v>10</v>
      </c>
      <c r="G7591">
        <v>4</v>
      </c>
      <c r="H7591">
        <v>4</v>
      </c>
      <c r="I7591" t="str">
        <f>_xlfn.XLOOKUP(A7591,[1]Sheet1!A:A,[1]Sheet1!B:B)</f>
        <v>F</v>
      </c>
      <c r="J7591" t="str">
        <f>_xlfn.XLOOKUP(A7591,[1]Sheet1!A:A,[1]Sheet1!C:C)</f>
        <v>Ship</v>
      </c>
      <c r="K7591">
        <f>_xlfn.XLOOKUP(A7591,[1]Sheet1!A:A,[1]Sheet1!D:D)</f>
        <v>4834</v>
      </c>
      <c r="L7591">
        <f>_xlfn.XLOOKUP(A7591,[1]Sheet1!A:A,[1]Sheet1!E:E)</f>
        <v>0</v>
      </c>
      <c r="M7591" t="str">
        <f t="shared" si="236"/>
        <v>Delayed</v>
      </c>
      <c r="N7591">
        <f t="shared" si="237"/>
        <v>1</v>
      </c>
    </row>
    <row r="7592" spans="1:14">
      <c r="A7592">
        <v>7591</v>
      </c>
      <c r="B7592">
        <v>274</v>
      </c>
      <c r="C7592">
        <v>7</v>
      </c>
      <c r="D7592">
        <v>3</v>
      </c>
      <c r="E7592" t="s">
        <v>11</v>
      </c>
      <c r="F7592" t="s">
        <v>9</v>
      </c>
      <c r="G7592">
        <v>2</v>
      </c>
      <c r="H7592">
        <v>4</v>
      </c>
      <c r="I7592" t="str">
        <f>_xlfn.XLOOKUP(A7592,[1]Sheet1!A:A,[1]Sheet1!B:B)</f>
        <v>D</v>
      </c>
      <c r="J7592" t="str">
        <f>_xlfn.XLOOKUP(A7592,[1]Sheet1!A:A,[1]Sheet1!C:C)</f>
        <v>Ship</v>
      </c>
      <c r="K7592">
        <f>_xlfn.XLOOKUP(A7592,[1]Sheet1!A:A,[1]Sheet1!D:D)</f>
        <v>4477</v>
      </c>
      <c r="L7592">
        <f>_xlfn.XLOOKUP(A7592,[1]Sheet1!A:A,[1]Sheet1!E:E)</f>
        <v>1</v>
      </c>
      <c r="M7592" t="str">
        <f t="shared" si="236"/>
        <v>On-Time</v>
      </c>
      <c r="N7592">
        <f t="shared" si="237"/>
        <v>0</v>
      </c>
    </row>
    <row r="7593" spans="1:14">
      <c r="A7593">
        <v>7592</v>
      </c>
      <c r="B7593">
        <v>169</v>
      </c>
      <c r="C7593">
        <v>3</v>
      </c>
      <c r="D7593">
        <v>3</v>
      </c>
      <c r="E7593" t="s">
        <v>11</v>
      </c>
      <c r="F7593" t="s">
        <v>10</v>
      </c>
      <c r="G7593">
        <v>2</v>
      </c>
      <c r="H7593">
        <v>5</v>
      </c>
      <c r="I7593" t="str">
        <f>_xlfn.XLOOKUP(A7593,[1]Sheet1!A:A,[1]Sheet1!B:B)</f>
        <v>F</v>
      </c>
      <c r="J7593" t="str">
        <f>_xlfn.XLOOKUP(A7593,[1]Sheet1!A:A,[1]Sheet1!C:C)</f>
        <v>Ship</v>
      </c>
      <c r="K7593">
        <f>_xlfn.XLOOKUP(A7593,[1]Sheet1!A:A,[1]Sheet1!D:D)</f>
        <v>5692</v>
      </c>
      <c r="L7593">
        <f>_xlfn.XLOOKUP(A7593,[1]Sheet1!A:A,[1]Sheet1!E:E)</f>
        <v>0</v>
      </c>
      <c r="M7593" t="str">
        <f t="shared" si="236"/>
        <v>Delayed</v>
      </c>
      <c r="N7593">
        <f t="shared" si="237"/>
        <v>1</v>
      </c>
    </row>
    <row r="7594" spans="1:14">
      <c r="A7594">
        <v>7593</v>
      </c>
      <c r="B7594">
        <v>256</v>
      </c>
      <c r="C7594">
        <v>1</v>
      </c>
      <c r="D7594">
        <v>2</v>
      </c>
      <c r="E7594" t="s">
        <v>11</v>
      </c>
      <c r="F7594" t="s">
        <v>9</v>
      </c>
      <c r="G7594">
        <v>1</v>
      </c>
      <c r="H7594">
        <v>5</v>
      </c>
      <c r="I7594" t="str">
        <f>_xlfn.XLOOKUP(A7594,[1]Sheet1!A:A,[1]Sheet1!B:B)</f>
        <v>A</v>
      </c>
      <c r="J7594" t="str">
        <f>_xlfn.XLOOKUP(A7594,[1]Sheet1!A:A,[1]Sheet1!C:C)</f>
        <v>Ship</v>
      </c>
      <c r="K7594">
        <f>_xlfn.XLOOKUP(A7594,[1]Sheet1!A:A,[1]Sheet1!D:D)</f>
        <v>5352</v>
      </c>
      <c r="L7594">
        <f>_xlfn.XLOOKUP(A7594,[1]Sheet1!A:A,[1]Sheet1!E:E)</f>
        <v>1</v>
      </c>
      <c r="M7594" t="str">
        <f t="shared" si="236"/>
        <v>On-Time</v>
      </c>
      <c r="N7594">
        <f t="shared" si="237"/>
        <v>0</v>
      </c>
    </row>
    <row r="7595" spans="1:14">
      <c r="A7595">
        <v>7594</v>
      </c>
      <c r="B7595">
        <v>150</v>
      </c>
      <c r="C7595">
        <v>1</v>
      </c>
      <c r="D7595">
        <v>4</v>
      </c>
      <c r="E7595" t="s">
        <v>11</v>
      </c>
      <c r="F7595" t="s">
        <v>9</v>
      </c>
      <c r="G7595">
        <v>3</v>
      </c>
      <c r="H7595">
        <v>5</v>
      </c>
      <c r="I7595" t="str">
        <f>_xlfn.XLOOKUP(A7595,[1]Sheet1!A:A,[1]Sheet1!B:B)</f>
        <v>B</v>
      </c>
      <c r="J7595" t="str">
        <f>_xlfn.XLOOKUP(A7595,[1]Sheet1!A:A,[1]Sheet1!C:C)</f>
        <v>Ship</v>
      </c>
      <c r="K7595">
        <f>_xlfn.XLOOKUP(A7595,[1]Sheet1!A:A,[1]Sheet1!D:D)</f>
        <v>5211</v>
      </c>
      <c r="L7595">
        <f>_xlfn.XLOOKUP(A7595,[1]Sheet1!A:A,[1]Sheet1!E:E)</f>
        <v>0</v>
      </c>
      <c r="M7595" t="str">
        <f t="shared" si="236"/>
        <v>Delayed</v>
      </c>
      <c r="N7595">
        <f t="shared" si="237"/>
        <v>1</v>
      </c>
    </row>
    <row r="7596" spans="1:14">
      <c r="A7596">
        <v>7595</v>
      </c>
      <c r="B7596">
        <v>176</v>
      </c>
      <c r="C7596">
        <v>10</v>
      </c>
      <c r="D7596">
        <v>3</v>
      </c>
      <c r="E7596" t="s">
        <v>8</v>
      </c>
      <c r="F7596" t="s">
        <v>9</v>
      </c>
      <c r="G7596">
        <v>3</v>
      </c>
      <c r="H7596">
        <v>3</v>
      </c>
      <c r="I7596" t="str">
        <f>_xlfn.XLOOKUP(A7596,[1]Sheet1!A:A,[1]Sheet1!B:B)</f>
        <v>C</v>
      </c>
      <c r="J7596" t="str">
        <f>_xlfn.XLOOKUP(A7596,[1]Sheet1!A:A,[1]Sheet1!C:C)</f>
        <v>Ship</v>
      </c>
      <c r="K7596">
        <f>_xlfn.XLOOKUP(A7596,[1]Sheet1!A:A,[1]Sheet1!D:D)</f>
        <v>5284</v>
      </c>
      <c r="L7596">
        <f>_xlfn.XLOOKUP(A7596,[1]Sheet1!A:A,[1]Sheet1!E:E)</f>
        <v>1</v>
      </c>
      <c r="M7596" t="str">
        <f t="shared" si="236"/>
        <v>On-Time</v>
      </c>
      <c r="N7596">
        <f t="shared" si="237"/>
        <v>0</v>
      </c>
    </row>
    <row r="7597" spans="1:14">
      <c r="A7597">
        <v>7596</v>
      </c>
      <c r="B7597">
        <v>269</v>
      </c>
      <c r="C7597">
        <v>9</v>
      </c>
      <c r="D7597">
        <v>2</v>
      </c>
      <c r="E7597" t="s">
        <v>11</v>
      </c>
      <c r="F7597" t="s">
        <v>9</v>
      </c>
      <c r="G7597">
        <v>2</v>
      </c>
      <c r="H7597">
        <v>5</v>
      </c>
      <c r="I7597" t="str">
        <f>_xlfn.XLOOKUP(A7597,[1]Sheet1!A:A,[1]Sheet1!B:B)</f>
        <v>F</v>
      </c>
      <c r="J7597" t="str">
        <f>_xlfn.XLOOKUP(A7597,[1]Sheet1!A:A,[1]Sheet1!C:C)</f>
        <v>Ship</v>
      </c>
      <c r="K7597">
        <f>_xlfn.XLOOKUP(A7597,[1]Sheet1!A:A,[1]Sheet1!D:D)</f>
        <v>5672</v>
      </c>
      <c r="L7597">
        <f>_xlfn.XLOOKUP(A7597,[1]Sheet1!A:A,[1]Sheet1!E:E)</f>
        <v>0</v>
      </c>
      <c r="M7597" t="str">
        <f t="shared" si="236"/>
        <v>Delayed</v>
      </c>
      <c r="N7597">
        <f t="shared" si="237"/>
        <v>1</v>
      </c>
    </row>
    <row r="7598" spans="1:14">
      <c r="A7598">
        <v>7597</v>
      </c>
      <c r="B7598">
        <v>224</v>
      </c>
      <c r="C7598">
        <v>10</v>
      </c>
      <c r="D7598">
        <v>2</v>
      </c>
      <c r="E7598" t="s">
        <v>8</v>
      </c>
      <c r="F7598" t="s">
        <v>9</v>
      </c>
      <c r="G7598">
        <v>5</v>
      </c>
      <c r="H7598">
        <v>3</v>
      </c>
      <c r="I7598" t="str">
        <f>_xlfn.XLOOKUP(A7598,[1]Sheet1!A:A,[1]Sheet1!B:B)</f>
        <v>D</v>
      </c>
      <c r="J7598" t="str">
        <f>_xlfn.XLOOKUP(A7598,[1]Sheet1!A:A,[1]Sheet1!C:C)</f>
        <v>Ship</v>
      </c>
      <c r="K7598">
        <f>_xlfn.XLOOKUP(A7598,[1]Sheet1!A:A,[1]Sheet1!D:D)</f>
        <v>4380</v>
      </c>
      <c r="L7598">
        <f>_xlfn.XLOOKUP(A7598,[1]Sheet1!A:A,[1]Sheet1!E:E)</f>
        <v>1</v>
      </c>
      <c r="M7598" t="str">
        <f t="shared" si="236"/>
        <v>On-Time</v>
      </c>
      <c r="N7598">
        <f t="shared" si="237"/>
        <v>0</v>
      </c>
    </row>
    <row r="7599" spans="1:14">
      <c r="A7599">
        <v>7598</v>
      </c>
      <c r="B7599">
        <v>201</v>
      </c>
      <c r="C7599">
        <v>5</v>
      </c>
      <c r="D7599">
        <v>3</v>
      </c>
      <c r="E7599" t="s">
        <v>8</v>
      </c>
      <c r="F7599" t="s">
        <v>9</v>
      </c>
      <c r="G7599">
        <v>4</v>
      </c>
      <c r="H7599">
        <v>5</v>
      </c>
      <c r="I7599" t="str">
        <f>_xlfn.XLOOKUP(A7599,[1]Sheet1!A:A,[1]Sheet1!B:B)</f>
        <v>F</v>
      </c>
      <c r="J7599" t="str">
        <f>_xlfn.XLOOKUP(A7599,[1]Sheet1!A:A,[1]Sheet1!C:C)</f>
        <v>Ship</v>
      </c>
      <c r="K7599">
        <f>_xlfn.XLOOKUP(A7599,[1]Sheet1!A:A,[1]Sheet1!D:D)</f>
        <v>5137</v>
      </c>
      <c r="L7599">
        <f>_xlfn.XLOOKUP(A7599,[1]Sheet1!A:A,[1]Sheet1!E:E)</f>
        <v>0</v>
      </c>
      <c r="M7599" t="str">
        <f t="shared" si="236"/>
        <v>Delayed</v>
      </c>
      <c r="N7599">
        <f t="shared" si="237"/>
        <v>1</v>
      </c>
    </row>
    <row r="7600" spans="1:14">
      <c r="A7600">
        <v>7599</v>
      </c>
      <c r="B7600">
        <v>179</v>
      </c>
      <c r="C7600">
        <v>2</v>
      </c>
      <c r="D7600">
        <v>2</v>
      </c>
      <c r="E7600" t="s">
        <v>11</v>
      </c>
      <c r="F7600" t="s">
        <v>10</v>
      </c>
      <c r="G7600">
        <v>1</v>
      </c>
      <c r="H7600">
        <v>3</v>
      </c>
      <c r="I7600" t="str">
        <f>_xlfn.XLOOKUP(A7600,[1]Sheet1!A:A,[1]Sheet1!B:B)</f>
        <v>A</v>
      </c>
      <c r="J7600" t="str">
        <f>_xlfn.XLOOKUP(A7600,[1]Sheet1!A:A,[1]Sheet1!C:C)</f>
        <v>Ship</v>
      </c>
      <c r="K7600">
        <f>_xlfn.XLOOKUP(A7600,[1]Sheet1!A:A,[1]Sheet1!D:D)</f>
        <v>4085</v>
      </c>
      <c r="L7600">
        <f>_xlfn.XLOOKUP(A7600,[1]Sheet1!A:A,[1]Sheet1!E:E)</f>
        <v>0</v>
      </c>
      <c r="M7600" t="str">
        <f t="shared" si="236"/>
        <v>Delayed</v>
      </c>
      <c r="N7600">
        <f t="shared" si="237"/>
        <v>1</v>
      </c>
    </row>
    <row r="7601" spans="1:14">
      <c r="A7601">
        <v>7600</v>
      </c>
      <c r="B7601">
        <v>245</v>
      </c>
      <c r="C7601">
        <v>1</v>
      </c>
      <c r="D7601">
        <v>4</v>
      </c>
      <c r="E7601" t="s">
        <v>8</v>
      </c>
      <c r="F7601" t="s">
        <v>10</v>
      </c>
      <c r="G7601">
        <v>3</v>
      </c>
      <c r="H7601">
        <v>5</v>
      </c>
      <c r="I7601" t="str">
        <f>_xlfn.XLOOKUP(A7601,[1]Sheet1!A:A,[1]Sheet1!B:B)</f>
        <v>B</v>
      </c>
      <c r="J7601" t="str">
        <f>_xlfn.XLOOKUP(A7601,[1]Sheet1!A:A,[1]Sheet1!C:C)</f>
        <v>Ship</v>
      </c>
      <c r="K7601">
        <f>_xlfn.XLOOKUP(A7601,[1]Sheet1!A:A,[1]Sheet1!D:D)</f>
        <v>5743</v>
      </c>
      <c r="L7601">
        <f>_xlfn.XLOOKUP(A7601,[1]Sheet1!A:A,[1]Sheet1!E:E)</f>
        <v>0</v>
      </c>
      <c r="M7601" t="str">
        <f t="shared" si="236"/>
        <v>Delayed</v>
      </c>
      <c r="N7601">
        <f t="shared" si="237"/>
        <v>1</v>
      </c>
    </row>
    <row r="7602" spans="1:14">
      <c r="A7602">
        <v>7601</v>
      </c>
      <c r="B7602">
        <v>139</v>
      </c>
      <c r="C7602">
        <v>2</v>
      </c>
      <c r="D7602">
        <v>2</v>
      </c>
      <c r="E7602" t="s">
        <v>12</v>
      </c>
      <c r="F7602" t="s">
        <v>9</v>
      </c>
      <c r="G7602">
        <v>3</v>
      </c>
      <c r="H7602">
        <v>4</v>
      </c>
      <c r="I7602" t="str">
        <f>_xlfn.XLOOKUP(A7602,[1]Sheet1!A:A,[1]Sheet1!B:B)</f>
        <v>C</v>
      </c>
      <c r="J7602" t="str">
        <f>_xlfn.XLOOKUP(A7602,[1]Sheet1!A:A,[1]Sheet1!C:C)</f>
        <v>Ship</v>
      </c>
      <c r="K7602">
        <f>_xlfn.XLOOKUP(A7602,[1]Sheet1!A:A,[1]Sheet1!D:D)</f>
        <v>4041</v>
      </c>
      <c r="L7602">
        <f>_xlfn.XLOOKUP(A7602,[1]Sheet1!A:A,[1]Sheet1!E:E)</f>
        <v>1</v>
      </c>
      <c r="M7602" t="str">
        <f t="shared" si="236"/>
        <v>On-Time</v>
      </c>
      <c r="N7602">
        <f t="shared" si="237"/>
        <v>0</v>
      </c>
    </row>
    <row r="7603" spans="1:14">
      <c r="A7603">
        <v>7602</v>
      </c>
      <c r="B7603">
        <v>261</v>
      </c>
      <c r="C7603">
        <v>4</v>
      </c>
      <c r="D7603">
        <v>4</v>
      </c>
      <c r="E7603" t="s">
        <v>11</v>
      </c>
      <c r="F7603" t="s">
        <v>9</v>
      </c>
      <c r="G7603">
        <v>3</v>
      </c>
      <c r="H7603">
        <v>3</v>
      </c>
      <c r="I7603" t="str">
        <f>_xlfn.XLOOKUP(A7603,[1]Sheet1!A:A,[1]Sheet1!B:B)</f>
        <v>F</v>
      </c>
      <c r="J7603" t="str">
        <f>_xlfn.XLOOKUP(A7603,[1]Sheet1!A:A,[1]Sheet1!C:C)</f>
        <v>Ship</v>
      </c>
      <c r="K7603">
        <f>_xlfn.XLOOKUP(A7603,[1]Sheet1!A:A,[1]Sheet1!D:D)</f>
        <v>4307</v>
      </c>
      <c r="L7603">
        <f>_xlfn.XLOOKUP(A7603,[1]Sheet1!A:A,[1]Sheet1!E:E)</f>
        <v>1</v>
      </c>
      <c r="M7603" t="str">
        <f t="shared" si="236"/>
        <v>On-Time</v>
      </c>
      <c r="N7603">
        <f t="shared" si="237"/>
        <v>0</v>
      </c>
    </row>
    <row r="7604" spans="1:14">
      <c r="A7604">
        <v>7603</v>
      </c>
      <c r="B7604">
        <v>147</v>
      </c>
      <c r="C7604">
        <v>1</v>
      </c>
      <c r="D7604">
        <v>3</v>
      </c>
      <c r="E7604" t="s">
        <v>11</v>
      </c>
      <c r="F7604" t="s">
        <v>10</v>
      </c>
      <c r="G7604">
        <v>3</v>
      </c>
      <c r="H7604">
        <v>4</v>
      </c>
      <c r="I7604" t="str">
        <f>_xlfn.XLOOKUP(A7604,[1]Sheet1!A:A,[1]Sheet1!B:B)</f>
        <v>D</v>
      </c>
      <c r="J7604" t="str">
        <f>_xlfn.XLOOKUP(A7604,[1]Sheet1!A:A,[1]Sheet1!C:C)</f>
        <v>Ship</v>
      </c>
      <c r="K7604">
        <f>_xlfn.XLOOKUP(A7604,[1]Sheet1!A:A,[1]Sheet1!D:D)</f>
        <v>5454</v>
      </c>
      <c r="L7604">
        <f>_xlfn.XLOOKUP(A7604,[1]Sheet1!A:A,[1]Sheet1!E:E)</f>
        <v>0</v>
      </c>
      <c r="M7604" t="str">
        <f t="shared" si="236"/>
        <v>Delayed</v>
      </c>
      <c r="N7604">
        <f t="shared" si="237"/>
        <v>1</v>
      </c>
    </row>
    <row r="7605" spans="1:14">
      <c r="A7605">
        <v>7604</v>
      </c>
      <c r="B7605">
        <v>240</v>
      </c>
      <c r="C7605">
        <v>7</v>
      </c>
      <c r="D7605">
        <v>4</v>
      </c>
      <c r="E7605" t="s">
        <v>11</v>
      </c>
      <c r="F7605" t="s">
        <v>10</v>
      </c>
      <c r="G7605">
        <v>1</v>
      </c>
      <c r="H7605">
        <v>4</v>
      </c>
      <c r="I7605" t="str">
        <f>_xlfn.XLOOKUP(A7605,[1]Sheet1!A:A,[1]Sheet1!B:B)</f>
        <v>F</v>
      </c>
      <c r="J7605" t="str">
        <f>_xlfn.XLOOKUP(A7605,[1]Sheet1!A:A,[1]Sheet1!C:C)</f>
        <v>Ship</v>
      </c>
      <c r="K7605">
        <f>_xlfn.XLOOKUP(A7605,[1]Sheet1!A:A,[1]Sheet1!D:D)</f>
        <v>4818</v>
      </c>
      <c r="L7605">
        <f>_xlfn.XLOOKUP(A7605,[1]Sheet1!A:A,[1]Sheet1!E:E)</f>
        <v>1</v>
      </c>
      <c r="M7605" t="str">
        <f t="shared" si="236"/>
        <v>On-Time</v>
      </c>
      <c r="N7605">
        <f t="shared" si="237"/>
        <v>0</v>
      </c>
    </row>
    <row r="7606" spans="1:14">
      <c r="A7606">
        <v>7605</v>
      </c>
      <c r="B7606">
        <v>224</v>
      </c>
      <c r="C7606">
        <v>6</v>
      </c>
      <c r="D7606">
        <v>3</v>
      </c>
      <c r="E7606" t="s">
        <v>8</v>
      </c>
      <c r="F7606" t="s">
        <v>10</v>
      </c>
      <c r="G7606">
        <v>5</v>
      </c>
      <c r="H7606">
        <v>3</v>
      </c>
      <c r="I7606" t="str">
        <f>_xlfn.XLOOKUP(A7606,[1]Sheet1!A:A,[1]Sheet1!B:B)</f>
        <v>A</v>
      </c>
      <c r="J7606" t="str">
        <f>_xlfn.XLOOKUP(A7606,[1]Sheet1!A:A,[1]Sheet1!C:C)</f>
        <v>Ship</v>
      </c>
      <c r="K7606">
        <f>_xlfn.XLOOKUP(A7606,[1]Sheet1!A:A,[1]Sheet1!D:D)</f>
        <v>5115</v>
      </c>
      <c r="L7606">
        <f>_xlfn.XLOOKUP(A7606,[1]Sheet1!A:A,[1]Sheet1!E:E)</f>
        <v>0</v>
      </c>
      <c r="M7606" t="str">
        <f t="shared" si="236"/>
        <v>Delayed</v>
      </c>
      <c r="N7606">
        <f t="shared" si="237"/>
        <v>1</v>
      </c>
    </row>
    <row r="7607" spans="1:14">
      <c r="A7607">
        <v>7606</v>
      </c>
      <c r="B7607">
        <v>236</v>
      </c>
      <c r="C7607">
        <v>2</v>
      </c>
      <c r="D7607">
        <v>3</v>
      </c>
      <c r="E7607" t="s">
        <v>8</v>
      </c>
      <c r="F7607" t="s">
        <v>10</v>
      </c>
      <c r="G7607">
        <v>1</v>
      </c>
      <c r="H7607">
        <v>3</v>
      </c>
      <c r="I7607" t="str">
        <f>_xlfn.XLOOKUP(A7607,[1]Sheet1!A:A,[1]Sheet1!B:B)</f>
        <v>B</v>
      </c>
      <c r="J7607" t="str">
        <f>_xlfn.XLOOKUP(A7607,[1]Sheet1!A:A,[1]Sheet1!C:C)</f>
        <v>Ship</v>
      </c>
      <c r="K7607">
        <f>_xlfn.XLOOKUP(A7607,[1]Sheet1!A:A,[1]Sheet1!D:D)</f>
        <v>4298</v>
      </c>
      <c r="L7607">
        <f>_xlfn.XLOOKUP(A7607,[1]Sheet1!A:A,[1]Sheet1!E:E)</f>
        <v>0</v>
      </c>
      <c r="M7607" t="str">
        <f t="shared" si="236"/>
        <v>Delayed</v>
      </c>
      <c r="N7607">
        <f t="shared" si="237"/>
        <v>1</v>
      </c>
    </row>
    <row r="7608" spans="1:14">
      <c r="A7608">
        <v>7607</v>
      </c>
      <c r="B7608">
        <v>173</v>
      </c>
      <c r="C7608">
        <v>8</v>
      </c>
      <c r="D7608">
        <v>3</v>
      </c>
      <c r="E7608" t="s">
        <v>8</v>
      </c>
      <c r="F7608" t="s">
        <v>10</v>
      </c>
      <c r="G7608">
        <v>2</v>
      </c>
      <c r="H7608">
        <v>5</v>
      </c>
      <c r="I7608" t="str">
        <f>_xlfn.XLOOKUP(A7608,[1]Sheet1!A:A,[1]Sheet1!B:B)</f>
        <v>C</v>
      </c>
      <c r="J7608" t="str">
        <f>_xlfn.XLOOKUP(A7608,[1]Sheet1!A:A,[1]Sheet1!C:C)</f>
        <v>Ship</v>
      </c>
      <c r="K7608">
        <f>_xlfn.XLOOKUP(A7608,[1]Sheet1!A:A,[1]Sheet1!D:D)</f>
        <v>4797</v>
      </c>
      <c r="L7608">
        <f>_xlfn.XLOOKUP(A7608,[1]Sheet1!A:A,[1]Sheet1!E:E)</f>
        <v>1</v>
      </c>
      <c r="M7608" t="str">
        <f t="shared" si="236"/>
        <v>On-Time</v>
      </c>
      <c r="N7608">
        <f t="shared" si="237"/>
        <v>0</v>
      </c>
    </row>
    <row r="7609" spans="1:14">
      <c r="A7609">
        <v>7608</v>
      </c>
      <c r="B7609">
        <v>201</v>
      </c>
      <c r="C7609">
        <v>2</v>
      </c>
      <c r="D7609">
        <v>2</v>
      </c>
      <c r="E7609" t="s">
        <v>8</v>
      </c>
      <c r="F7609" t="s">
        <v>9</v>
      </c>
      <c r="G7609">
        <v>3</v>
      </c>
      <c r="H7609">
        <v>3</v>
      </c>
      <c r="I7609" t="str">
        <f>_xlfn.XLOOKUP(A7609,[1]Sheet1!A:A,[1]Sheet1!B:B)</f>
        <v>F</v>
      </c>
      <c r="J7609" t="str">
        <f>_xlfn.XLOOKUP(A7609,[1]Sheet1!A:A,[1]Sheet1!C:C)</f>
        <v>Ship</v>
      </c>
      <c r="K7609">
        <f>_xlfn.XLOOKUP(A7609,[1]Sheet1!A:A,[1]Sheet1!D:D)</f>
        <v>5361</v>
      </c>
      <c r="L7609">
        <f>_xlfn.XLOOKUP(A7609,[1]Sheet1!A:A,[1]Sheet1!E:E)</f>
        <v>0</v>
      </c>
      <c r="M7609" t="str">
        <f t="shared" si="236"/>
        <v>Delayed</v>
      </c>
      <c r="N7609">
        <f t="shared" si="237"/>
        <v>1</v>
      </c>
    </row>
    <row r="7610" spans="1:14">
      <c r="A7610">
        <v>7609</v>
      </c>
      <c r="B7610">
        <v>140</v>
      </c>
      <c r="C7610">
        <v>7</v>
      </c>
      <c r="D7610">
        <v>3</v>
      </c>
      <c r="E7610" t="s">
        <v>12</v>
      </c>
      <c r="F7610" t="s">
        <v>9</v>
      </c>
      <c r="G7610">
        <v>5</v>
      </c>
      <c r="H7610">
        <v>5</v>
      </c>
      <c r="I7610" t="str">
        <f>_xlfn.XLOOKUP(A7610,[1]Sheet1!A:A,[1]Sheet1!B:B)</f>
        <v>D</v>
      </c>
      <c r="J7610" t="str">
        <f>_xlfn.XLOOKUP(A7610,[1]Sheet1!A:A,[1]Sheet1!C:C)</f>
        <v>Ship</v>
      </c>
      <c r="K7610">
        <f>_xlfn.XLOOKUP(A7610,[1]Sheet1!A:A,[1]Sheet1!D:D)</f>
        <v>4799</v>
      </c>
      <c r="L7610">
        <f>_xlfn.XLOOKUP(A7610,[1]Sheet1!A:A,[1]Sheet1!E:E)</f>
        <v>1</v>
      </c>
      <c r="M7610" t="str">
        <f t="shared" si="236"/>
        <v>On-Time</v>
      </c>
      <c r="N7610">
        <f t="shared" si="237"/>
        <v>0</v>
      </c>
    </row>
    <row r="7611" spans="1:14">
      <c r="A7611">
        <v>7610</v>
      </c>
      <c r="B7611">
        <v>203</v>
      </c>
      <c r="C7611">
        <v>3</v>
      </c>
      <c r="D7611">
        <v>3</v>
      </c>
      <c r="E7611" t="s">
        <v>12</v>
      </c>
      <c r="F7611" t="s">
        <v>10</v>
      </c>
      <c r="G7611">
        <v>3</v>
      </c>
      <c r="H7611">
        <v>3</v>
      </c>
      <c r="I7611" t="str">
        <f>_xlfn.XLOOKUP(A7611,[1]Sheet1!A:A,[1]Sheet1!B:B)</f>
        <v>F</v>
      </c>
      <c r="J7611" t="str">
        <f>_xlfn.XLOOKUP(A7611,[1]Sheet1!A:A,[1]Sheet1!C:C)</f>
        <v>Ship</v>
      </c>
      <c r="K7611">
        <f>_xlfn.XLOOKUP(A7611,[1]Sheet1!A:A,[1]Sheet1!D:D)</f>
        <v>5440</v>
      </c>
      <c r="L7611">
        <f>_xlfn.XLOOKUP(A7611,[1]Sheet1!A:A,[1]Sheet1!E:E)</f>
        <v>0</v>
      </c>
      <c r="M7611" t="str">
        <f t="shared" si="236"/>
        <v>Delayed</v>
      </c>
      <c r="N7611">
        <f t="shared" si="237"/>
        <v>1</v>
      </c>
    </row>
    <row r="7612" spans="1:14">
      <c r="A7612">
        <v>7611</v>
      </c>
      <c r="B7612">
        <v>173</v>
      </c>
      <c r="C7612">
        <v>8</v>
      </c>
      <c r="D7612">
        <v>3</v>
      </c>
      <c r="E7612" t="s">
        <v>8</v>
      </c>
      <c r="F7612" t="s">
        <v>9</v>
      </c>
      <c r="G7612">
        <v>4</v>
      </c>
      <c r="H7612">
        <v>3</v>
      </c>
      <c r="I7612" t="str">
        <f>_xlfn.XLOOKUP(A7612,[1]Sheet1!A:A,[1]Sheet1!B:B)</f>
        <v>A</v>
      </c>
      <c r="J7612" t="str">
        <f>_xlfn.XLOOKUP(A7612,[1]Sheet1!A:A,[1]Sheet1!C:C)</f>
        <v>Ship</v>
      </c>
      <c r="K7612">
        <f>_xlfn.XLOOKUP(A7612,[1]Sheet1!A:A,[1]Sheet1!D:D)</f>
        <v>5979</v>
      </c>
      <c r="L7612">
        <f>_xlfn.XLOOKUP(A7612,[1]Sheet1!A:A,[1]Sheet1!E:E)</f>
        <v>0</v>
      </c>
      <c r="M7612" t="str">
        <f t="shared" si="236"/>
        <v>Delayed</v>
      </c>
      <c r="N7612">
        <f t="shared" si="237"/>
        <v>1</v>
      </c>
    </row>
    <row r="7613" spans="1:14">
      <c r="A7613">
        <v>7612</v>
      </c>
      <c r="B7613">
        <v>198</v>
      </c>
      <c r="C7613">
        <v>4</v>
      </c>
      <c r="D7613">
        <v>4</v>
      </c>
      <c r="E7613" t="s">
        <v>11</v>
      </c>
      <c r="F7613" t="s">
        <v>9</v>
      </c>
      <c r="G7613">
        <v>2</v>
      </c>
      <c r="H7613">
        <v>3</v>
      </c>
      <c r="I7613" t="str">
        <f>_xlfn.XLOOKUP(A7613,[1]Sheet1!A:A,[1]Sheet1!B:B)</f>
        <v>B</v>
      </c>
      <c r="J7613" t="str">
        <f>_xlfn.XLOOKUP(A7613,[1]Sheet1!A:A,[1]Sheet1!C:C)</f>
        <v>Ship</v>
      </c>
      <c r="K7613">
        <f>_xlfn.XLOOKUP(A7613,[1]Sheet1!A:A,[1]Sheet1!D:D)</f>
        <v>4564</v>
      </c>
      <c r="L7613">
        <f>_xlfn.XLOOKUP(A7613,[1]Sheet1!A:A,[1]Sheet1!E:E)</f>
        <v>0</v>
      </c>
      <c r="M7613" t="str">
        <f t="shared" si="236"/>
        <v>Delayed</v>
      </c>
      <c r="N7613">
        <f t="shared" si="237"/>
        <v>1</v>
      </c>
    </row>
    <row r="7614" spans="1:14">
      <c r="A7614">
        <v>7613</v>
      </c>
      <c r="B7614">
        <v>273</v>
      </c>
      <c r="C7614">
        <v>2</v>
      </c>
      <c r="D7614">
        <v>3</v>
      </c>
      <c r="E7614" t="s">
        <v>8</v>
      </c>
      <c r="F7614" t="s">
        <v>10</v>
      </c>
      <c r="G7614">
        <v>2</v>
      </c>
      <c r="H7614">
        <v>4</v>
      </c>
      <c r="I7614" t="str">
        <f>_xlfn.XLOOKUP(A7614,[1]Sheet1!A:A,[1]Sheet1!B:B)</f>
        <v>C</v>
      </c>
      <c r="J7614" t="str">
        <f>_xlfn.XLOOKUP(A7614,[1]Sheet1!A:A,[1]Sheet1!C:C)</f>
        <v>Ship</v>
      </c>
      <c r="K7614">
        <f>_xlfn.XLOOKUP(A7614,[1]Sheet1!A:A,[1]Sheet1!D:D)</f>
        <v>5712</v>
      </c>
      <c r="L7614">
        <f>_xlfn.XLOOKUP(A7614,[1]Sheet1!A:A,[1]Sheet1!E:E)</f>
        <v>0</v>
      </c>
      <c r="M7614" t="str">
        <f t="shared" si="236"/>
        <v>Delayed</v>
      </c>
      <c r="N7614">
        <f t="shared" si="237"/>
        <v>1</v>
      </c>
    </row>
    <row r="7615" spans="1:14">
      <c r="A7615">
        <v>7614</v>
      </c>
      <c r="B7615">
        <v>131</v>
      </c>
      <c r="C7615">
        <v>8</v>
      </c>
      <c r="D7615">
        <v>6</v>
      </c>
      <c r="E7615" t="s">
        <v>8</v>
      </c>
      <c r="F7615" t="s">
        <v>10</v>
      </c>
      <c r="G7615">
        <v>4</v>
      </c>
      <c r="H7615">
        <v>5</v>
      </c>
      <c r="I7615" t="str">
        <f>_xlfn.XLOOKUP(A7615,[1]Sheet1!A:A,[1]Sheet1!B:B)</f>
        <v>F</v>
      </c>
      <c r="J7615" t="str">
        <f>_xlfn.XLOOKUP(A7615,[1]Sheet1!A:A,[1]Sheet1!C:C)</f>
        <v>Ship</v>
      </c>
      <c r="K7615">
        <f>_xlfn.XLOOKUP(A7615,[1]Sheet1!A:A,[1]Sheet1!D:D)</f>
        <v>4005</v>
      </c>
      <c r="L7615">
        <f>_xlfn.XLOOKUP(A7615,[1]Sheet1!A:A,[1]Sheet1!E:E)</f>
        <v>1</v>
      </c>
      <c r="M7615" t="str">
        <f t="shared" si="236"/>
        <v>On-Time</v>
      </c>
      <c r="N7615">
        <f t="shared" si="237"/>
        <v>0</v>
      </c>
    </row>
    <row r="7616" spans="1:14">
      <c r="A7616">
        <v>7615</v>
      </c>
      <c r="B7616">
        <v>178</v>
      </c>
      <c r="C7616">
        <v>10</v>
      </c>
      <c r="D7616">
        <v>4</v>
      </c>
      <c r="E7616" t="s">
        <v>11</v>
      </c>
      <c r="F7616" t="s">
        <v>10</v>
      </c>
      <c r="G7616">
        <v>3</v>
      </c>
      <c r="H7616">
        <v>5</v>
      </c>
      <c r="I7616" t="str">
        <f>_xlfn.XLOOKUP(A7616,[1]Sheet1!A:A,[1]Sheet1!B:B)</f>
        <v>D</v>
      </c>
      <c r="J7616" t="str">
        <f>_xlfn.XLOOKUP(A7616,[1]Sheet1!A:A,[1]Sheet1!C:C)</f>
        <v>Ship</v>
      </c>
      <c r="K7616">
        <f>_xlfn.XLOOKUP(A7616,[1]Sheet1!A:A,[1]Sheet1!D:D)</f>
        <v>5382</v>
      </c>
      <c r="L7616">
        <f>_xlfn.XLOOKUP(A7616,[1]Sheet1!A:A,[1]Sheet1!E:E)</f>
        <v>1</v>
      </c>
      <c r="M7616" t="str">
        <f t="shared" si="236"/>
        <v>On-Time</v>
      </c>
      <c r="N7616">
        <f t="shared" si="237"/>
        <v>0</v>
      </c>
    </row>
    <row r="7617" spans="1:14">
      <c r="A7617">
        <v>7616</v>
      </c>
      <c r="B7617">
        <v>175</v>
      </c>
      <c r="C7617">
        <v>8</v>
      </c>
      <c r="D7617">
        <v>3</v>
      </c>
      <c r="E7617" t="s">
        <v>8</v>
      </c>
      <c r="F7617" t="s">
        <v>10</v>
      </c>
      <c r="G7617">
        <v>4</v>
      </c>
      <c r="H7617">
        <v>4</v>
      </c>
      <c r="I7617" t="str">
        <f>_xlfn.XLOOKUP(A7617,[1]Sheet1!A:A,[1]Sheet1!B:B)</f>
        <v>F</v>
      </c>
      <c r="J7617" t="str">
        <f>_xlfn.XLOOKUP(A7617,[1]Sheet1!A:A,[1]Sheet1!C:C)</f>
        <v>Ship</v>
      </c>
      <c r="K7617">
        <f>_xlfn.XLOOKUP(A7617,[1]Sheet1!A:A,[1]Sheet1!D:D)</f>
        <v>5944</v>
      </c>
      <c r="L7617">
        <f>_xlfn.XLOOKUP(A7617,[1]Sheet1!A:A,[1]Sheet1!E:E)</f>
        <v>1</v>
      </c>
      <c r="M7617" t="str">
        <f t="shared" si="236"/>
        <v>On-Time</v>
      </c>
      <c r="N7617">
        <f t="shared" si="237"/>
        <v>0</v>
      </c>
    </row>
    <row r="7618" spans="1:14">
      <c r="A7618">
        <v>7617</v>
      </c>
      <c r="B7618">
        <v>145</v>
      </c>
      <c r="C7618">
        <v>2</v>
      </c>
      <c r="D7618">
        <v>2</v>
      </c>
      <c r="E7618" t="s">
        <v>8</v>
      </c>
      <c r="F7618" t="s">
        <v>9</v>
      </c>
      <c r="G7618">
        <v>5</v>
      </c>
      <c r="H7618">
        <v>4</v>
      </c>
      <c r="I7618" t="str">
        <f>_xlfn.XLOOKUP(A7618,[1]Sheet1!A:A,[1]Sheet1!B:B)</f>
        <v>A</v>
      </c>
      <c r="J7618" t="str">
        <f>_xlfn.XLOOKUP(A7618,[1]Sheet1!A:A,[1]Sheet1!C:C)</f>
        <v>Ship</v>
      </c>
      <c r="K7618">
        <f>_xlfn.XLOOKUP(A7618,[1]Sheet1!A:A,[1]Sheet1!D:D)</f>
        <v>4686</v>
      </c>
      <c r="L7618">
        <f>_xlfn.XLOOKUP(A7618,[1]Sheet1!A:A,[1]Sheet1!E:E)</f>
        <v>1</v>
      </c>
      <c r="M7618" t="str">
        <f t="shared" si="236"/>
        <v>On-Time</v>
      </c>
      <c r="N7618">
        <f t="shared" si="237"/>
        <v>0</v>
      </c>
    </row>
    <row r="7619" spans="1:14">
      <c r="A7619">
        <v>7618</v>
      </c>
      <c r="B7619">
        <v>256</v>
      </c>
      <c r="C7619">
        <v>5</v>
      </c>
      <c r="D7619">
        <v>4</v>
      </c>
      <c r="E7619" t="s">
        <v>11</v>
      </c>
      <c r="F7619" t="s">
        <v>9</v>
      </c>
      <c r="G7619">
        <v>1</v>
      </c>
      <c r="H7619">
        <v>5</v>
      </c>
      <c r="I7619" t="str">
        <f>_xlfn.XLOOKUP(A7619,[1]Sheet1!A:A,[1]Sheet1!B:B)</f>
        <v>B</v>
      </c>
      <c r="J7619" t="str">
        <f>_xlfn.XLOOKUP(A7619,[1]Sheet1!A:A,[1]Sheet1!C:C)</f>
        <v>Ship</v>
      </c>
      <c r="K7619">
        <f>_xlfn.XLOOKUP(A7619,[1]Sheet1!A:A,[1]Sheet1!D:D)</f>
        <v>4970</v>
      </c>
      <c r="L7619">
        <f>_xlfn.XLOOKUP(A7619,[1]Sheet1!A:A,[1]Sheet1!E:E)</f>
        <v>1</v>
      </c>
      <c r="M7619" t="str">
        <f t="shared" ref="M7619:M7682" si="238">IF(L7619=1,"On-Time","Delayed")</f>
        <v>On-Time</v>
      </c>
      <c r="N7619">
        <f t="shared" ref="N7619:N7682" si="239">IF(L7619=0,1,0)</f>
        <v>0</v>
      </c>
    </row>
    <row r="7620" spans="1:14">
      <c r="A7620">
        <v>7619</v>
      </c>
      <c r="B7620">
        <v>175</v>
      </c>
      <c r="C7620">
        <v>5</v>
      </c>
      <c r="D7620">
        <v>6</v>
      </c>
      <c r="E7620" t="s">
        <v>8</v>
      </c>
      <c r="F7620" t="s">
        <v>9</v>
      </c>
      <c r="G7620">
        <v>2</v>
      </c>
      <c r="H7620">
        <v>4</v>
      </c>
      <c r="I7620" t="str">
        <f>_xlfn.XLOOKUP(A7620,[1]Sheet1!A:A,[1]Sheet1!B:B)</f>
        <v>C</v>
      </c>
      <c r="J7620" t="str">
        <f>_xlfn.XLOOKUP(A7620,[1]Sheet1!A:A,[1]Sheet1!C:C)</f>
        <v>Ship</v>
      </c>
      <c r="K7620">
        <f>_xlfn.XLOOKUP(A7620,[1]Sheet1!A:A,[1]Sheet1!D:D)</f>
        <v>5445</v>
      </c>
      <c r="L7620">
        <f>_xlfn.XLOOKUP(A7620,[1]Sheet1!A:A,[1]Sheet1!E:E)</f>
        <v>1</v>
      </c>
      <c r="M7620" t="str">
        <f t="shared" si="238"/>
        <v>On-Time</v>
      </c>
      <c r="N7620">
        <f t="shared" si="239"/>
        <v>0</v>
      </c>
    </row>
    <row r="7621" spans="1:14">
      <c r="A7621">
        <v>7620</v>
      </c>
      <c r="B7621">
        <v>170</v>
      </c>
      <c r="C7621">
        <v>5</v>
      </c>
      <c r="D7621">
        <v>4</v>
      </c>
      <c r="E7621" t="s">
        <v>8</v>
      </c>
      <c r="F7621" t="s">
        <v>10</v>
      </c>
      <c r="G7621">
        <v>4</v>
      </c>
      <c r="H7621">
        <v>4</v>
      </c>
      <c r="I7621" t="str">
        <f>_xlfn.XLOOKUP(A7621,[1]Sheet1!A:A,[1]Sheet1!B:B)</f>
        <v>F</v>
      </c>
      <c r="J7621" t="str">
        <f>_xlfn.XLOOKUP(A7621,[1]Sheet1!A:A,[1]Sheet1!C:C)</f>
        <v>Ship</v>
      </c>
      <c r="K7621">
        <f>_xlfn.XLOOKUP(A7621,[1]Sheet1!A:A,[1]Sheet1!D:D)</f>
        <v>4574</v>
      </c>
      <c r="L7621">
        <f>_xlfn.XLOOKUP(A7621,[1]Sheet1!A:A,[1]Sheet1!E:E)</f>
        <v>0</v>
      </c>
      <c r="M7621" t="str">
        <f t="shared" si="238"/>
        <v>Delayed</v>
      </c>
      <c r="N7621">
        <f t="shared" si="239"/>
        <v>1</v>
      </c>
    </row>
    <row r="7622" spans="1:14">
      <c r="A7622">
        <v>7621</v>
      </c>
      <c r="B7622">
        <v>206</v>
      </c>
      <c r="C7622">
        <v>2</v>
      </c>
      <c r="D7622">
        <v>4</v>
      </c>
      <c r="E7622" t="s">
        <v>11</v>
      </c>
      <c r="F7622" t="s">
        <v>9</v>
      </c>
      <c r="G7622">
        <v>3</v>
      </c>
      <c r="H7622">
        <v>2</v>
      </c>
      <c r="I7622" t="str">
        <f>_xlfn.XLOOKUP(A7622,[1]Sheet1!A:A,[1]Sheet1!B:B)</f>
        <v>D</v>
      </c>
      <c r="J7622" t="str">
        <f>_xlfn.XLOOKUP(A7622,[1]Sheet1!A:A,[1]Sheet1!C:C)</f>
        <v>Ship</v>
      </c>
      <c r="K7622">
        <f>_xlfn.XLOOKUP(A7622,[1]Sheet1!A:A,[1]Sheet1!D:D)</f>
        <v>5443</v>
      </c>
      <c r="L7622">
        <f>_xlfn.XLOOKUP(A7622,[1]Sheet1!A:A,[1]Sheet1!E:E)</f>
        <v>0</v>
      </c>
      <c r="M7622" t="str">
        <f t="shared" si="238"/>
        <v>Delayed</v>
      </c>
      <c r="N7622">
        <f t="shared" si="239"/>
        <v>1</v>
      </c>
    </row>
    <row r="7623" spans="1:14">
      <c r="A7623">
        <v>7622</v>
      </c>
      <c r="B7623">
        <v>145</v>
      </c>
      <c r="C7623">
        <v>4</v>
      </c>
      <c r="D7623">
        <v>4</v>
      </c>
      <c r="E7623" t="s">
        <v>12</v>
      </c>
      <c r="F7623" t="s">
        <v>10</v>
      </c>
      <c r="G7623">
        <v>4</v>
      </c>
      <c r="H7623">
        <v>3</v>
      </c>
      <c r="I7623" t="str">
        <f>_xlfn.XLOOKUP(A7623,[1]Sheet1!A:A,[1]Sheet1!B:B)</f>
        <v>F</v>
      </c>
      <c r="J7623" t="str">
        <f>_xlfn.XLOOKUP(A7623,[1]Sheet1!A:A,[1]Sheet1!C:C)</f>
        <v>Ship</v>
      </c>
      <c r="K7623">
        <f>_xlfn.XLOOKUP(A7623,[1]Sheet1!A:A,[1]Sheet1!D:D)</f>
        <v>5801</v>
      </c>
      <c r="L7623">
        <f>_xlfn.XLOOKUP(A7623,[1]Sheet1!A:A,[1]Sheet1!E:E)</f>
        <v>0</v>
      </c>
      <c r="M7623" t="str">
        <f t="shared" si="238"/>
        <v>Delayed</v>
      </c>
      <c r="N7623">
        <f t="shared" si="239"/>
        <v>1</v>
      </c>
    </row>
    <row r="7624" spans="1:14">
      <c r="A7624">
        <v>7623</v>
      </c>
      <c r="B7624">
        <v>266</v>
      </c>
      <c r="C7624">
        <v>3</v>
      </c>
      <c r="D7624">
        <v>2</v>
      </c>
      <c r="E7624" t="s">
        <v>12</v>
      </c>
      <c r="F7624" t="s">
        <v>9</v>
      </c>
      <c r="G7624">
        <v>5</v>
      </c>
      <c r="H7624">
        <v>3</v>
      </c>
      <c r="I7624" t="str">
        <f>_xlfn.XLOOKUP(A7624,[1]Sheet1!A:A,[1]Sheet1!B:B)</f>
        <v>A</v>
      </c>
      <c r="J7624" t="str">
        <f>_xlfn.XLOOKUP(A7624,[1]Sheet1!A:A,[1]Sheet1!C:C)</f>
        <v>Ship</v>
      </c>
      <c r="K7624">
        <f>_xlfn.XLOOKUP(A7624,[1]Sheet1!A:A,[1]Sheet1!D:D)</f>
        <v>5195</v>
      </c>
      <c r="L7624">
        <f>_xlfn.XLOOKUP(A7624,[1]Sheet1!A:A,[1]Sheet1!E:E)</f>
        <v>0</v>
      </c>
      <c r="M7624" t="str">
        <f t="shared" si="238"/>
        <v>Delayed</v>
      </c>
      <c r="N7624">
        <f t="shared" si="239"/>
        <v>1</v>
      </c>
    </row>
    <row r="7625" spans="1:14">
      <c r="A7625">
        <v>7624</v>
      </c>
      <c r="B7625">
        <v>183</v>
      </c>
      <c r="C7625">
        <v>3</v>
      </c>
      <c r="D7625">
        <v>3</v>
      </c>
      <c r="E7625" t="s">
        <v>11</v>
      </c>
      <c r="F7625" t="s">
        <v>9</v>
      </c>
      <c r="G7625">
        <v>5</v>
      </c>
      <c r="H7625">
        <v>5</v>
      </c>
      <c r="I7625" t="str">
        <f>_xlfn.XLOOKUP(A7625,[1]Sheet1!A:A,[1]Sheet1!B:B)</f>
        <v>B</v>
      </c>
      <c r="J7625" t="str">
        <f>_xlfn.XLOOKUP(A7625,[1]Sheet1!A:A,[1]Sheet1!C:C)</f>
        <v>Ship</v>
      </c>
      <c r="K7625">
        <f>_xlfn.XLOOKUP(A7625,[1]Sheet1!A:A,[1]Sheet1!D:D)</f>
        <v>4071</v>
      </c>
      <c r="L7625">
        <f>_xlfn.XLOOKUP(A7625,[1]Sheet1!A:A,[1]Sheet1!E:E)</f>
        <v>1</v>
      </c>
      <c r="M7625" t="str">
        <f t="shared" si="238"/>
        <v>On-Time</v>
      </c>
      <c r="N7625">
        <f t="shared" si="239"/>
        <v>0</v>
      </c>
    </row>
    <row r="7626" spans="1:14">
      <c r="A7626">
        <v>7625</v>
      </c>
      <c r="B7626">
        <v>210</v>
      </c>
      <c r="C7626">
        <v>2</v>
      </c>
      <c r="D7626">
        <v>2</v>
      </c>
      <c r="E7626" t="s">
        <v>8</v>
      </c>
      <c r="F7626" t="s">
        <v>10</v>
      </c>
      <c r="G7626">
        <v>1</v>
      </c>
      <c r="H7626">
        <v>5</v>
      </c>
      <c r="I7626" t="str">
        <f>_xlfn.XLOOKUP(A7626,[1]Sheet1!A:A,[1]Sheet1!B:B)</f>
        <v>C</v>
      </c>
      <c r="J7626" t="str">
        <f>_xlfn.XLOOKUP(A7626,[1]Sheet1!A:A,[1]Sheet1!C:C)</f>
        <v>Ship</v>
      </c>
      <c r="K7626">
        <f>_xlfn.XLOOKUP(A7626,[1]Sheet1!A:A,[1]Sheet1!D:D)</f>
        <v>4079</v>
      </c>
      <c r="L7626">
        <f>_xlfn.XLOOKUP(A7626,[1]Sheet1!A:A,[1]Sheet1!E:E)</f>
        <v>1</v>
      </c>
      <c r="M7626" t="str">
        <f t="shared" si="238"/>
        <v>On-Time</v>
      </c>
      <c r="N7626">
        <f t="shared" si="239"/>
        <v>0</v>
      </c>
    </row>
    <row r="7627" spans="1:14">
      <c r="A7627">
        <v>7626</v>
      </c>
      <c r="B7627">
        <v>134</v>
      </c>
      <c r="C7627">
        <v>7</v>
      </c>
      <c r="D7627">
        <v>2</v>
      </c>
      <c r="E7627" t="s">
        <v>8</v>
      </c>
      <c r="F7627" t="s">
        <v>9</v>
      </c>
      <c r="G7627">
        <v>1</v>
      </c>
      <c r="H7627">
        <v>5</v>
      </c>
      <c r="I7627" t="str">
        <f>_xlfn.XLOOKUP(A7627,[1]Sheet1!A:A,[1]Sheet1!B:B)</f>
        <v>F</v>
      </c>
      <c r="J7627" t="str">
        <f>_xlfn.XLOOKUP(A7627,[1]Sheet1!A:A,[1]Sheet1!C:C)</f>
        <v>Ship</v>
      </c>
      <c r="K7627">
        <f>_xlfn.XLOOKUP(A7627,[1]Sheet1!A:A,[1]Sheet1!D:D)</f>
        <v>5610</v>
      </c>
      <c r="L7627">
        <f>_xlfn.XLOOKUP(A7627,[1]Sheet1!A:A,[1]Sheet1!E:E)</f>
        <v>0</v>
      </c>
      <c r="M7627" t="str">
        <f t="shared" si="238"/>
        <v>Delayed</v>
      </c>
      <c r="N7627">
        <f t="shared" si="239"/>
        <v>1</v>
      </c>
    </row>
    <row r="7628" spans="1:14">
      <c r="A7628">
        <v>7627</v>
      </c>
      <c r="B7628">
        <v>223</v>
      </c>
      <c r="C7628">
        <v>10</v>
      </c>
      <c r="D7628">
        <v>3</v>
      </c>
      <c r="E7628" t="s">
        <v>8</v>
      </c>
      <c r="F7628" t="s">
        <v>10</v>
      </c>
      <c r="G7628">
        <v>3</v>
      </c>
      <c r="H7628">
        <v>3</v>
      </c>
      <c r="I7628" t="str">
        <f>_xlfn.XLOOKUP(A7628,[1]Sheet1!A:A,[1]Sheet1!B:B)</f>
        <v>D</v>
      </c>
      <c r="J7628" t="str">
        <f>_xlfn.XLOOKUP(A7628,[1]Sheet1!A:A,[1]Sheet1!C:C)</f>
        <v>Ship</v>
      </c>
      <c r="K7628">
        <f>_xlfn.XLOOKUP(A7628,[1]Sheet1!A:A,[1]Sheet1!D:D)</f>
        <v>5243</v>
      </c>
      <c r="L7628">
        <f>_xlfn.XLOOKUP(A7628,[1]Sheet1!A:A,[1]Sheet1!E:E)</f>
        <v>1</v>
      </c>
      <c r="M7628" t="str">
        <f t="shared" si="238"/>
        <v>On-Time</v>
      </c>
      <c r="N7628">
        <f t="shared" si="239"/>
        <v>0</v>
      </c>
    </row>
    <row r="7629" spans="1:14">
      <c r="A7629">
        <v>7628</v>
      </c>
      <c r="B7629">
        <v>223</v>
      </c>
      <c r="C7629">
        <v>5</v>
      </c>
      <c r="D7629">
        <v>3</v>
      </c>
      <c r="E7629" t="s">
        <v>8</v>
      </c>
      <c r="F7629" t="s">
        <v>10</v>
      </c>
      <c r="G7629">
        <v>5</v>
      </c>
      <c r="H7629">
        <v>5</v>
      </c>
      <c r="I7629" t="str">
        <f>_xlfn.XLOOKUP(A7629,[1]Sheet1!A:A,[1]Sheet1!B:B)</f>
        <v>F</v>
      </c>
      <c r="J7629" t="str">
        <f>_xlfn.XLOOKUP(A7629,[1]Sheet1!A:A,[1]Sheet1!C:C)</f>
        <v>Ship</v>
      </c>
      <c r="K7629">
        <f>_xlfn.XLOOKUP(A7629,[1]Sheet1!A:A,[1]Sheet1!D:D)</f>
        <v>4373</v>
      </c>
      <c r="L7629">
        <f>_xlfn.XLOOKUP(A7629,[1]Sheet1!A:A,[1]Sheet1!E:E)</f>
        <v>1</v>
      </c>
      <c r="M7629" t="str">
        <f t="shared" si="238"/>
        <v>On-Time</v>
      </c>
      <c r="N7629">
        <f t="shared" si="239"/>
        <v>0</v>
      </c>
    </row>
    <row r="7630" spans="1:14">
      <c r="A7630">
        <v>7629</v>
      </c>
      <c r="B7630">
        <v>255</v>
      </c>
      <c r="C7630">
        <v>3</v>
      </c>
      <c r="D7630">
        <v>3</v>
      </c>
      <c r="E7630" t="s">
        <v>12</v>
      </c>
      <c r="F7630" t="s">
        <v>9</v>
      </c>
      <c r="G7630">
        <v>4</v>
      </c>
      <c r="H7630">
        <v>4</v>
      </c>
      <c r="I7630" t="str">
        <f>_xlfn.XLOOKUP(A7630,[1]Sheet1!A:A,[1]Sheet1!B:B)</f>
        <v>A</v>
      </c>
      <c r="J7630" t="str">
        <f>_xlfn.XLOOKUP(A7630,[1]Sheet1!A:A,[1]Sheet1!C:C)</f>
        <v>Ship</v>
      </c>
      <c r="K7630">
        <f>_xlfn.XLOOKUP(A7630,[1]Sheet1!A:A,[1]Sheet1!D:D)</f>
        <v>5616</v>
      </c>
      <c r="L7630">
        <f>_xlfn.XLOOKUP(A7630,[1]Sheet1!A:A,[1]Sheet1!E:E)</f>
        <v>0</v>
      </c>
      <c r="M7630" t="str">
        <f t="shared" si="238"/>
        <v>Delayed</v>
      </c>
      <c r="N7630">
        <f t="shared" si="239"/>
        <v>1</v>
      </c>
    </row>
    <row r="7631" spans="1:14">
      <c r="A7631">
        <v>7630</v>
      </c>
      <c r="B7631">
        <v>270</v>
      </c>
      <c r="C7631">
        <v>6</v>
      </c>
      <c r="D7631">
        <v>3</v>
      </c>
      <c r="E7631" t="s">
        <v>8</v>
      </c>
      <c r="F7631" t="s">
        <v>9</v>
      </c>
      <c r="G7631">
        <v>1</v>
      </c>
      <c r="H7631">
        <v>4</v>
      </c>
      <c r="I7631" t="str">
        <f>_xlfn.XLOOKUP(A7631,[1]Sheet1!A:A,[1]Sheet1!B:B)</f>
        <v>B</v>
      </c>
      <c r="J7631" t="str">
        <f>_xlfn.XLOOKUP(A7631,[1]Sheet1!A:A,[1]Sheet1!C:C)</f>
        <v>Ship</v>
      </c>
      <c r="K7631">
        <f>_xlfn.XLOOKUP(A7631,[1]Sheet1!A:A,[1]Sheet1!D:D)</f>
        <v>5212</v>
      </c>
      <c r="L7631">
        <f>_xlfn.XLOOKUP(A7631,[1]Sheet1!A:A,[1]Sheet1!E:E)</f>
        <v>0</v>
      </c>
      <c r="M7631" t="str">
        <f t="shared" si="238"/>
        <v>Delayed</v>
      </c>
      <c r="N7631">
        <f t="shared" si="239"/>
        <v>1</v>
      </c>
    </row>
    <row r="7632" spans="1:14">
      <c r="A7632">
        <v>7631</v>
      </c>
      <c r="B7632">
        <v>260</v>
      </c>
      <c r="C7632">
        <v>7</v>
      </c>
      <c r="D7632">
        <v>2</v>
      </c>
      <c r="E7632" t="s">
        <v>8</v>
      </c>
      <c r="F7632" t="s">
        <v>10</v>
      </c>
      <c r="G7632">
        <v>2</v>
      </c>
      <c r="H7632">
        <v>4</v>
      </c>
      <c r="I7632" t="str">
        <f>_xlfn.XLOOKUP(A7632,[1]Sheet1!A:A,[1]Sheet1!B:B)</f>
        <v>C</v>
      </c>
      <c r="J7632" t="str">
        <f>_xlfn.XLOOKUP(A7632,[1]Sheet1!A:A,[1]Sheet1!C:C)</f>
        <v>Ship</v>
      </c>
      <c r="K7632">
        <f>_xlfn.XLOOKUP(A7632,[1]Sheet1!A:A,[1]Sheet1!D:D)</f>
        <v>5684</v>
      </c>
      <c r="L7632">
        <f>_xlfn.XLOOKUP(A7632,[1]Sheet1!A:A,[1]Sheet1!E:E)</f>
        <v>0</v>
      </c>
      <c r="M7632" t="str">
        <f t="shared" si="238"/>
        <v>Delayed</v>
      </c>
      <c r="N7632">
        <f t="shared" si="239"/>
        <v>1</v>
      </c>
    </row>
    <row r="7633" spans="1:14">
      <c r="A7633">
        <v>7632</v>
      </c>
      <c r="B7633">
        <v>225</v>
      </c>
      <c r="C7633">
        <v>8</v>
      </c>
      <c r="D7633">
        <v>2</v>
      </c>
      <c r="E7633" t="s">
        <v>8</v>
      </c>
      <c r="F7633" t="s">
        <v>10</v>
      </c>
      <c r="G7633">
        <v>4</v>
      </c>
      <c r="H7633">
        <v>5</v>
      </c>
      <c r="I7633" t="str">
        <f>_xlfn.XLOOKUP(A7633,[1]Sheet1!A:A,[1]Sheet1!B:B)</f>
        <v>F</v>
      </c>
      <c r="J7633" t="str">
        <f>_xlfn.XLOOKUP(A7633,[1]Sheet1!A:A,[1]Sheet1!C:C)</f>
        <v>Ship</v>
      </c>
      <c r="K7633">
        <f>_xlfn.XLOOKUP(A7633,[1]Sheet1!A:A,[1]Sheet1!D:D)</f>
        <v>4725</v>
      </c>
      <c r="L7633">
        <f>_xlfn.XLOOKUP(A7633,[1]Sheet1!A:A,[1]Sheet1!E:E)</f>
        <v>0</v>
      </c>
      <c r="M7633" t="str">
        <f t="shared" si="238"/>
        <v>Delayed</v>
      </c>
      <c r="N7633">
        <f t="shared" si="239"/>
        <v>1</v>
      </c>
    </row>
    <row r="7634" spans="1:14">
      <c r="A7634">
        <v>7633</v>
      </c>
      <c r="B7634">
        <v>237</v>
      </c>
      <c r="C7634">
        <v>4</v>
      </c>
      <c r="D7634">
        <v>4</v>
      </c>
      <c r="E7634" t="s">
        <v>8</v>
      </c>
      <c r="F7634" t="s">
        <v>9</v>
      </c>
      <c r="G7634">
        <v>1</v>
      </c>
      <c r="H7634">
        <v>4</v>
      </c>
      <c r="I7634" t="str">
        <f>_xlfn.XLOOKUP(A7634,[1]Sheet1!A:A,[1]Sheet1!B:B)</f>
        <v>D</v>
      </c>
      <c r="J7634" t="str">
        <f>_xlfn.XLOOKUP(A7634,[1]Sheet1!A:A,[1]Sheet1!C:C)</f>
        <v>Ship</v>
      </c>
      <c r="K7634">
        <f>_xlfn.XLOOKUP(A7634,[1]Sheet1!A:A,[1]Sheet1!D:D)</f>
        <v>4697</v>
      </c>
      <c r="L7634">
        <f>_xlfn.XLOOKUP(A7634,[1]Sheet1!A:A,[1]Sheet1!E:E)</f>
        <v>1</v>
      </c>
      <c r="M7634" t="str">
        <f t="shared" si="238"/>
        <v>On-Time</v>
      </c>
      <c r="N7634">
        <f t="shared" si="239"/>
        <v>0</v>
      </c>
    </row>
    <row r="7635" spans="1:14">
      <c r="A7635">
        <v>7634</v>
      </c>
      <c r="B7635">
        <v>111</v>
      </c>
      <c r="C7635">
        <v>7</v>
      </c>
      <c r="D7635">
        <v>4</v>
      </c>
      <c r="E7635" t="s">
        <v>11</v>
      </c>
      <c r="F7635" t="s">
        <v>10</v>
      </c>
      <c r="G7635">
        <v>5</v>
      </c>
      <c r="H7635">
        <v>4</v>
      </c>
      <c r="I7635" t="str">
        <f>_xlfn.XLOOKUP(A7635,[1]Sheet1!A:A,[1]Sheet1!B:B)</f>
        <v>F</v>
      </c>
      <c r="J7635" t="str">
        <f>_xlfn.XLOOKUP(A7635,[1]Sheet1!A:A,[1]Sheet1!C:C)</f>
        <v>Ship</v>
      </c>
      <c r="K7635">
        <f>_xlfn.XLOOKUP(A7635,[1]Sheet1!A:A,[1]Sheet1!D:D)</f>
        <v>5988</v>
      </c>
      <c r="L7635">
        <f>_xlfn.XLOOKUP(A7635,[1]Sheet1!A:A,[1]Sheet1!E:E)</f>
        <v>1</v>
      </c>
      <c r="M7635" t="str">
        <f t="shared" si="238"/>
        <v>On-Time</v>
      </c>
      <c r="N7635">
        <f t="shared" si="239"/>
        <v>0</v>
      </c>
    </row>
    <row r="7636" spans="1:14">
      <c r="A7636">
        <v>7635</v>
      </c>
      <c r="B7636">
        <v>230</v>
      </c>
      <c r="C7636">
        <v>4</v>
      </c>
      <c r="D7636">
        <v>4</v>
      </c>
      <c r="E7636" t="s">
        <v>11</v>
      </c>
      <c r="F7636" t="s">
        <v>10</v>
      </c>
      <c r="G7636">
        <v>1</v>
      </c>
      <c r="H7636">
        <v>5</v>
      </c>
      <c r="I7636" t="str">
        <f>_xlfn.XLOOKUP(A7636,[1]Sheet1!A:A,[1]Sheet1!B:B)</f>
        <v>A</v>
      </c>
      <c r="J7636" t="str">
        <f>_xlfn.XLOOKUP(A7636,[1]Sheet1!A:A,[1]Sheet1!C:C)</f>
        <v>Ship</v>
      </c>
      <c r="K7636">
        <f>_xlfn.XLOOKUP(A7636,[1]Sheet1!A:A,[1]Sheet1!D:D)</f>
        <v>5363</v>
      </c>
      <c r="L7636">
        <f>_xlfn.XLOOKUP(A7636,[1]Sheet1!A:A,[1]Sheet1!E:E)</f>
        <v>0</v>
      </c>
      <c r="M7636" t="str">
        <f t="shared" si="238"/>
        <v>Delayed</v>
      </c>
      <c r="N7636">
        <f t="shared" si="239"/>
        <v>1</v>
      </c>
    </row>
    <row r="7637" spans="1:14">
      <c r="A7637">
        <v>7636</v>
      </c>
      <c r="B7637">
        <v>193</v>
      </c>
      <c r="C7637">
        <v>5</v>
      </c>
      <c r="D7637">
        <v>2</v>
      </c>
      <c r="E7637" t="s">
        <v>8</v>
      </c>
      <c r="F7637" t="s">
        <v>9</v>
      </c>
      <c r="G7637">
        <v>4</v>
      </c>
      <c r="H7637">
        <v>2</v>
      </c>
      <c r="I7637" t="str">
        <f>_xlfn.XLOOKUP(A7637,[1]Sheet1!A:A,[1]Sheet1!B:B)</f>
        <v>B</v>
      </c>
      <c r="J7637" t="str">
        <f>_xlfn.XLOOKUP(A7637,[1]Sheet1!A:A,[1]Sheet1!C:C)</f>
        <v>Ship</v>
      </c>
      <c r="K7637">
        <f>_xlfn.XLOOKUP(A7637,[1]Sheet1!A:A,[1]Sheet1!D:D)</f>
        <v>5706</v>
      </c>
      <c r="L7637">
        <f>_xlfn.XLOOKUP(A7637,[1]Sheet1!A:A,[1]Sheet1!E:E)</f>
        <v>0</v>
      </c>
      <c r="M7637" t="str">
        <f t="shared" si="238"/>
        <v>Delayed</v>
      </c>
      <c r="N7637">
        <f t="shared" si="239"/>
        <v>1</v>
      </c>
    </row>
    <row r="7638" spans="1:14">
      <c r="A7638">
        <v>7637</v>
      </c>
      <c r="B7638">
        <v>162</v>
      </c>
      <c r="C7638">
        <v>10</v>
      </c>
      <c r="D7638">
        <v>4</v>
      </c>
      <c r="E7638" t="s">
        <v>11</v>
      </c>
      <c r="F7638" t="s">
        <v>10</v>
      </c>
      <c r="G7638">
        <v>4</v>
      </c>
      <c r="H7638">
        <v>3</v>
      </c>
      <c r="I7638" t="str">
        <f>_xlfn.XLOOKUP(A7638,[1]Sheet1!A:A,[1]Sheet1!B:B)</f>
        <v>C</v>
      </c>
      <c r="J7638" t="str">
        <f>_xlfn.XLOOKUP(A7638,[1]Sheet1!A:A,[1]Sheet1!C:C)</f>
        <v>Ship</v>
      </c>
      <c r="K7638">
        <f>_xlfn.XLOOKUP(A7638,[1]Sheet1!A:A,[1]Sheet1!D:D)</f>
        <v>4235</v>
      </c>
      <c r="L7638">
        <f>_xlfn.XLOOKUP(A7638,[1]Sheet1!A:A,[1]Sheet1!E:E)</f>
        <v>0</v>
      </c>
      <c r="M7638" t="str">
        <f t="shared" si="238"/>
        <v>Delayed</v>
      </c>
      <c r="N7638">
        <f t="shared" si="239"/>
        <v>1</v>
      </c>
    </row>
    <row r="7639" spans="1:14">
      <c r="A7639">
        <v>7638</v>
      </c>
      <c r="B7639">
        <v>195</v>
      </c>
      <c r="C7639">
        <v>3</v>
      </c>
      <c r="D7639">
        <v>4</v>
      </c>
      <c r="E7639" t="s">
        <v>8</v>
      </c>
      <c r="F7639" t="s">
        <v>10</v>
      </c>
      <c r="G7639">
        <v>4</v>
      </c>
      <c r="H7639">
        <v>3</v>
      </c>
      <c r="I7639" t="str">
        <f>_xlfn.XLOOKUP(A7639,[1]Sheet1!A:A,[1]Sheet1!B:B)</f>
        <v>F</v>
      </c>
      <c r="J7639" t="str">
        <f>_xlfn.XLOOKUP(A7639,[1]Sheet1!A:A,[1]Sheet1!C:C)</f>
        <v>Ship</v>
      </c>
      <c r="K7639">
        <f>_xlfn.XLOOKUP(A7639,[1]Sheet1!A:A,[1]Sheet1!D:D)</f>
        <v>4743</v>
      </c>
      <c r="L7639">
        <f>_xlfn.XLOOKUP(A7639,[1]Sheet1!A:A,[1]Sheet1!E:E)</f>
        <v>0</v>
      </c>
      <c r="M7639" t="str">
        <f t="shared" si="238"/>
        <v>Delayed</v>
      </c>
      <c r="N7639">
        <f t="shared" si="239"/>
        <v>1</v>
      </c>
    </row>
    <row r="7640" spans="1:14">
      <c r="A7640">
        <v>7639</v>
      </c>
      <c r="B7640">
        <v>123</v>
      </c>
      <c r="C7640">
        <v>4</v>
      </c>
      <c r="D7640">
        <v>5</v>
      </c>
      <c r="E7640" t="s">
        <v>8</v>
      </c>
      <c r="F7640" t="s">
        <v>9</v>
      </c>
      <c r="G7640">
        <v>2</v>
      </c>
      <c r="H7640">
        <v>5</v>
      </c>
      <c r="I7640" t="str">
        <f>_xlfn.XLOOKUP(A7640,[1]Sheet1!A:A,[1]Sheet1!B:B)</f>
        <v>D</v>
      </c>
      <c r="J7640" t="str">
        <f>_xlfn.XLOOKUP(A7640,[1]Sheet1!A:A,[1]Sheet1!C:C)</f>
        <v>Ship</v>
      </c>
      <c r="K7640">
        <f>_xlfn.XLOOKUP(A7640,[1]Sheet1!A:A,[1]Sheet1!D:D)</f>
        <v>5284</v>
      </c>
      <c r="L7640">
        <f>_xlfn.XLOOKUP(A7640,[1]Sheet1!A:A,[1]Sheet1!E:E)</f>
        <v>0</v>
      </c>
      <c r="M7640" t="str">
        <f t="shared" si="238"/>
        <v>Delayed</v>
      </c>
      <c r="N7640">
        <f t="shared" si="239"/>
        <v>1</v>
      </c>
    </row>
    <row r="7641" spans="1:14">
      <c r="A7641">
        <v>7640</v>
      </c>
      <c r="B7641">
        <v>248</v>
      </c>
      <c r="C7641">
        <v>10</v>
      </c>
      <c r="D7641">
        <v>2</v>
      </c>
      <c r="E7641" t="s">
        <v>11</v>
      </c>
      <c r="F7641" t="s">
        <v>9</v>
      </c>
      <c r="G7641">
        <v>3</v>
      </c>
      <c r="H7641">
        <v>4</v>
      </c>
      <c r="I7641" t="str">
        <f>_xlfn.XLOOKUP(A7641,[1]Sheet1!A:A,[1]Sheet1!B:B)</f>
        <v>F</v>
      </c>
      <c r="J7641" t="str">
        <f>_xlfn.XLOOKUP(A7641,[1]Sheet1!A:A,[1]Sheet1!C:C)</f>
        <v>Ship</v>
      </c>
      <c r="K7641">
        <f>_xlfn.XLOOKUP(A7641,[1]Sheet1!A:A,[1]Sheet1!D:D)</f>
        <v>5211</v>
      </c>
      <c r="L7641">
        <f>_xlfn.XLOOKUP(A7641,[1]Sheet1!A:A,[1]Sheet1!E:E)</f>
        <v>0</v>
      </c>
      <c r="M7641" t="str">
        <f t="shared" si="238"/>
        <v>Delayed</v>
      </c>
      <c r="N7641">
        <f t="shared" si="239"/>
        <v>1</v>
      </c>
    </row>
    <row r="7642" spans="1:14">
      <c r="A7642">
        <v>7641</v>
      </c>
      <c r="B7642">
        <v>151</v>
      </c>
      <c r="C7642">
        <v>4</v>
      </c>
      <c r="D7642">
        <v>3</v>
      </c>
      <c r="E7642" t="s">
        <v>8</v>
      </c>
      <c r="F7642" t="s">
        <v>9</v>
      </c>
      <c r="G7642">
        <v>1</v>
      </c>
      <c r="H7642">
        <v>4</v>
      </c>
      <c r="I7642" t="str">
        <f>_xlfn.XLOOKUP(A7642,[1]Sheet1!A:A,[1]Sheet1!B:B)</f>
        <v>A</v>
      </c>
      <c r="J7642" t="str">
        <f>_xlfn.XLOOKUP(A7642,[1]Sheet1!A:A,[1]Sheet1!C:C)</f>
        <v>Ship</v>
      </c>
      <c r="K7642">
        <f>_xlfn.XLOOKUP(A7642,[1]Sheet1!A:A,[1]Sheet1!D:D)</f>
        <v>5610</v>
      </c>
      <c r="L7642">
        <f>_xlfn.XLOOKUP(A7642,[1]Sheet1!A:A,[1]Sheet1!E:E)</f>
        <v>1</v>
      </c>
      <c r="M7642" t="str">
        <f t="shared" si="238"/>
        <v>On-Time</v>
      </c>
      <c r="N7642">
        <f t="shared" si="239"/>
        <v>0</v>
      </c>
    </row>
    <row r="7643" spans="1:14">
      <c r="A7643">
        <v>7642</v>
      </c>
      <c r="B7643">
        <v>252</v>
      </c>
      <c r="C7643">
        <v>2</v>
      </c>
      <c r="D7643">
        <v>4</v>
      </c>
      <c r="E7643" t="s">
        <v>8</v>
      </c>
      <c r="F7643" t="s">
        <v>10</v>
      </c>
      <c r="G7643">
        <v>3</v>
      </c>
      <c r="H7643">
        <v>4</v>
      </c>
      <c r="I7643" t="str">
        <f>_xlfn.XLOOKUP(A7643,[1]Sheet1!A:A,[1]Sheet1!B:B)</f>
        <v>B</v>
      </c>
      <c r="J7643" t="str">
        <f>_xlfn.XLOOKUP(A7643,[1]Sheet1!A:A,[1]Sheet1!C:C)</f>
        <v>Ship</v>
      </c>
      <c r="K7643">
        <f>_xlfn.XLOOKUP(A7643,[1]Sheet1!A:A,[1]Sheet1!D:D)</f>
        <v>5226</v>
      </c>
      <c r="L7643">
        <f>_xlfn.XLOOKUP(A7643,[1]Sheet1!A:A,[1]Sheet1!E:E)</f>
        <v>0</v>
      </c>
      <c r="M7643" t="str">
        <f t="shared" si="238"/>
        <v>Delayed</v>
      </c>
      <c r="N7643">
        <f t="shared" si="239"/>
        <v>1</v>
      </c>
    </row>
    <row r="7644" spans="1:14">
      <c r="A7644">
        <v>7643</v>
      </c>
      <c r="B7644">
        <v>134</v>
      </c>
      <c r="C7644">
        <v>5</v>
      </c>
      <c r="D7644">
        <v>4</v>
      </c>
      <c r="E7644" t="s">
        <v>8</v>
      </c>
      <c r="F7644" t="s">
        <v>10</v>
      </c>
      <c r="G7644">
        <v>2</v>
      </c>
      <c r="H7644">
        <v>5</v>
      </c>
      <c r="I7644" t="str">
        <f>_xlfn.XLOOKUP(A7644,[1]Sheet1!A:A,[1]Sheet1!B:B)</f>
        <v>C</v>
      </c>
      <c r="J7644" t="str">
        <f>_xlfn.XLOOKUP(A7644,[1]Sheet1!A:A,[1]Sheet1!C:C)</f>
        <v>Ship</v>
      </c>
      <c r="K7644">
        <f>_xlfn.XLOOKUP(A7644,[1]Sheet1!A:A,[1]Sheet1!D:D)</f>
        <v>5090</v>
      </c>
      <c r="L7644">
        <f>_xlfn.XLOOKUP(A7644,[1]Sheet1!A:A,[1]Sheet1!E:E)</f>
        <v>0</v>
      </c>
      <c r="M7644" t="str">
        <f t="shared" si="238"/>
        <v>Delayed</v>
      </c>
      <c r="N7644">
        <f t="shared" si="239"/>
        <v>1</v>
      </c>
    </row>
    <row r="7645" spans="1:14">
      <c r="A7645">
        <v>7644</v>
      </c>
      <c r="B7645">
        <v>189</v>
      </c>
      <c r="C7645">
        <v>4</v>
      </c>
      <c r="D7645">
        <v>2</v>
      </c>
      <c r="E7645" t="s">
        <v>11</v>
      </c>
      <c r="F7645" t="s">
        <v>9</v>
      </c>
      <c r="G7645">
        <v>2</v>
      </c>
      <c r="H7645">
        <v>3</v>
      </c>
      <c r="I7645" t="str">
        <f>_xlfn.XLOOKUP(A7645,[1]Sheet1!A:A,[1]Sheet1!B:B)</f>
        <v>F</v>
      </c>
      <c r="J7645" t="str">
        <f>_xlfn.XLOOKUP(A7645,[1]Sheet1!A:A,[1]Sheet1!C:C)</f>
        <v>Ship</v>
      </c>
      <c r="K7645">
        <f>_xlfn.XLOOKUP(A7645,[1]Sheet1!A:A,[1]Sheet1!D:D)</f>
        <v>4160</v>
      </c>
      <c r="L7645">
        <f>_xlfn.XLOOKUP(A7645,[1]Sheet1!A:A,[1]Sheet1!E:E)</f>
        <v>0</v>
      </c>
      <c r="M7645" t="str">
        <f t="shared" si="238"/>
        <v>Delayed</v>
      </c>
      <c r="N7645">
        <f t="shared" si="239"/>
        <v>1</v>
      </c>
    </row>
    <row r="7646" spans="1:14">
      <c r="A7646">
        <v>7645</v>
      </c>
      <c r="B7646">
        <v>159</v>
      </c>
      <c r="C7646">
        <v>6</v>
      </c>
      <c r="D7646">
        <v>2</v>
      </c>
      <c r="E7646" t="s">
        <v>11</v>
      </c>
      <c r="F7646" t="s">
        <v>9</v>
      </c>
      <c r="G7646">
        <v>4</v>
      </c>
      <c r="H7646">
        <v>3</v>
      </c>
      <c r="I7646" t="str">
        <f>_xlfn.XLOOKUP(A7646,[1]Sheet1!A:A,[1]Sheet1!B:B)</f>
        <v>D</v>
      </c>
      <c r="J7646" t="str">
        <f>_xlfn.XLOOKUP(A7646,[1]Sheet1!A:A,[1]Sheet1!C:C)</f>
        <v>Ship</v>
      </c>
      <c r="K7646">
        <f>_xlfn.XLOOKUP(A7646,[1]Sheet1!A:A,[1]Sheet1!D:D)</f>
        <v>4990</v>
      </c>
      <c r="L7646">
        <f>_xlfn.XLOOKUP(A7646,[1]Sheet1!A:A,[1]Sheet1!E:E)</f>
        <v>1</v>
      </c>
      <c r="M7646" t="str">
        <f t="shared" si="238"/>
        <v>On-Time</v>
      </c>
      <c r="N7646">
        <f t="shared" si="239"/>
        <v>0</v>
      </c>
    </row>
    <row r="7647" spans="1:14">
      <c r="A7647">
        <v>7646</v>
      </c>
      <c r="B7647">
        <v>173</v>
      </c>
      <c r="C7647">
        <v>6</v>
      </c>
      <c r="D7647">
        <v>3</v>
      </c>
      <c r="E7647" t="s">
        <v>11</v>
      </c>
      <c r="F7647" t="s">
        <v>10</v>
      </c>
      <c r="G7647">
        <v>2</v>
      </c>
      <c r="H7647">
        <v>4</v>
      </c>
      <c r="I7647" t="str">
        <f>_xlfn.XLOOKUP(A7647,[1]Sheet1!A:A,[1]Sheet1!B:B)</f>
        <v>F</v>
      </c>
      <c r="J7647" t="str">
        <f>_xlfn.XLOOKUP(A7647,[1]Sheet1!A:A,[1]Sheet1!C:C)</f>
        <v>Road</v>
      </c>
      <c r="K7647">
        <f>_xlfn.XLOOKUP(A7647,[1]Sheet1!A:A,[1]Sheet1!D:D)</f>
        <v>4963</v>
      </c>
      <c r="L7647">
        <f>_xlfn.XLOOKUP(A7647,[1]Sheet1!A:A,[1]Sheet1!E:E)</f>
        <v>0</v>
      </c>
      <c r="M7647" t="str">
        <f t="shared" si="238"/>
        <v>Delayed</v>
      </c>
      <c r="N7647">
        <f t="shared" si="239"/>
        <v>1</v>
      </c>
    </row>
    <row r="7648" spans="1:14">
      <c r="A7648">
        <v>7647</v>
      </c>
      <c r="B7648">
        <v>254</v>
      </c>
      <c r="C7648">
        <v>6</v>
      </c>
      <c r="D7648">
        <v>2</v>
      </c>
      <c r="E7648" t="s">
        <v>11</v>
      </c>
      <c r="F7648" t="s">
        <v>10</v>
      </c>
      <c r="G7648">
        <v>5</v>
      </c>
      <c r="H7648">
        <v>5</v>
      </c>
      <c r="I7648" t="str">
        <f>_xlfn.XLOOKUP(A7648,[1]Sheet1!A:A,[1]Sheet1!B:B)</f>
        <v>A</v>
      </c>
      <c r="J7648" t="str">
        <f>_xlfn.XLOOKUP(A7648,[1]Sheet1!A:A,[1]Sheet1!C:C)</f>
        <v>Road</v>
      </c>
      <c r="K7648">
        <f>_xlfn.XLOOKUP(A7648,[1]Sheet1!A:A,[1]Sheet1!D:D)</f>
        <v>4934</v>
      </c>
      <c r="L7648">
        <f>_xlfn.XLOOKUP(A7648,[1]Sheet1!A:A,[1]Sheet1!E:E)</f>
        <v>0</v>
      </c>
      <c r="M7648" t="str">
        <f t="shared" si="238"/>
        <v>Delayed</v>
      </c>
      <c r="N7648">
        <f t="shared" si="239"/>
        <v>1</v>
      </c>
    </row>
    <row r="7649" spans="1:14">
      <c r="A7649">
        <v>7648</v>
      </c>
      <c r="B7649">
        <v>241</v>
      </c>
      <c r="C7649">
        <v>5</v>
      </c>
      <c r="D7649">
        <v>2</v>
      </c>
      <c r="E7649" t="s">
        <v>11</v>
      </c>
      <c r="F7649" t="s">
        <v>10</v>
      </c>
      <c r="G7649">
        <v>3</v>
      </c>
      <c r="H7649">
        <v>5</v>
      </c>
      <c r="I7649" t="str">
        <f>_xlfn.XLOOKUP(A7649,[1]Sheet1!A:A,[1]Sheet1!B:B)</f>
        <v>B</v>
      </c>
      <c r="J7649" t="str">
        <f>_xlfn.XLOOKUP(A7649,[1]Sheet1!A:A,[1]Sheet1!C:C)</f>
        <v>Road</v>
      </c>
      <c r="K7649">
        <f>_xlfn.XLOOKUP(A7649,[1]Sheet1!A:A,[1]Sheet1!D:D)</f>
        <v>5666</v>
      </c>
      <c r="L7649">
        <f>_xlfn.XLOOKUP(A7649,[1]Sheet1!A:A,[1]Sheet1!E:E)</f>
        <v>0</v>
      </c>
      <c r="M7649" t="str">
        <f t="shared" si="238"/>
        <v>Delayed</v>
      </c>
      <c r="N7649">
        <f t="shared" si="239"/>
        <v>1</v>
      </c>
    </row>
    <row r="7650" spans="1:14">
      <c r="A7650">
        <v>7649</v>
      </c>
      <c r="B7650">
        <v>262</v>
      </c>
      <c r="C7650">
        <v>1</v>
      </c>
      <c r="D7650">
        <v>2</v>
      </c>
      <c r="E7650" t="s">
        <v>11</v>
      </c>
      <c r="F7650" t="s">
        <v>10</v>
      </c>
      <c r="G7650">
        <v>4</v>
      </c>
      <c r="H7650">
        <v>4</v>
      </c>
      <c r="I7650" t="str">
        <f>_xlfn.XLOOKUP(A7650,[1]Sheet1!A:A,[1]Sheet1!B:B)</f>
        <v>C</v>
      </c>
      <c r="J7650" t="str">
        <f>_xlfn.XLOOKUP(A7650,[1]Sheet1!A:A,[1]Sheet1!C:C)</f>
        <v>Road</v>
      </c>
      <c r="K7650">
        <f>_xlfn.XLOOKUP(A7650,[1]Sheet1!A:A,[1]Sheet1!D:D)</f>
        <v>4357</v>
      </c>
      <c r="L7650">
        <f>_xlfn.XLOOKUP(A7650,[1]Sheet1!A:A,[1]Sheet1!E:E)</f>
        <v>0</v>
      </c>
      <c r="M7650" t="str">
        <f t="shared" si="238"/>
        <v>Delayed</v>
      </c>
      <c r="N7650">
        <f t="shared" si="239"/>
        <v>1</v>
      </c>
    </row>
    <row r="7651" spans="1:14">
      <c r="A7651">
        <v>7650</v>
      </c>
      <c r="B7651">
        <v>265</v>
      </c>
      <c r="C7651">
        <v>2</v>
      </c>
      <c r="D7651">
        <v>4</v>
      </c>
      <c r="E7651" t="s">
        <v>8</v>
      </c>
      <c r="F7651" t="s">
        <v>9</v>
      </c>
      <c r="G7651">
        <v>1</v>
      </c>
      <c r="H7651">
        <v>5</v>
      </c>
      <c r="I7651" t="str">
        <f>_xlfn.XLOOKUP(A7651,[1]Sheet1!A:A,[1]Sheet1!B:B)</f>
        <v>F</v>
      </c>
      <c r="J7651" t="str">
        <f>_xlfn.XLOOKUP(A7651,[1]Sheet1!A:A,[1]Sheet1!C:C)</f>
        <v>Road</v>
      </c>
      <c r="K7651">
        <f>_xlfn.XLOOKUP(A7651,[1]Sheet1!A:A,[1]Sheet1!D:D)</f>
        <v>5416</v>
      </c>
      <c r="L7651">
        <f>_xlfn.XLOOKUP(A7651,[1]Sheet1!A:A,[1]Sheet1!E:E)</f>
        <v>1</v>
      </c>
      <c r="M7651" t="str">
        <f t="shared" si="238"/>
        <v>On-Time</v>
      </c>
      <c r="N7651">
        <f t="shared" si="239"/>
        <v>0</v>
      </c>
    </row>
    <row r="7652" spans="1:14">
      <c r="A7652">
        <v>7651</v>
      </c>
      <c r="B7652">
        <v>201</v>
      </c>
      <c r="C7652">
        <v>8</v>
      </c>
      <c r="D7652">
        <v>4</v>
      </c>
      <c r="E7652" t="s">
        <v>8</v>
      </c>
      <c r="F7652" t="s">
        <v>9</v>
      </c>
      <c r="G7652">
        <v>4</v>
      </c>
      <c r="H7652">
        <v>6</v>
      </c>
      <c r="I7652" t="str">
        <f>_xlfn.XLOOKUP(A7652,[1]Sheet1!A:A,[1]Sheet1!B:B)</f>
        <v>D</v>
      </c>
      <c r="J7652" t="str">
        <f>_xlfn.XLOOKUP(A7652,[1]Sheet1!A:A,[1]Sheet1!C:C)</f>
        <v>Road</v>
      </c>
      <c r="K7652">
        <f>_xlfn.XLOOKUP(A7652,[1]Sheet1!A:A,[1]Sheet1!D:D)</f>
        <v>5355</v>
      </c>
      <c r="L7652">
        <f>_xlfn.XLOOKUP(A7652,[1]Sheet1!A:A,[1]Sheet1!E:E)</f>
        <v>1</v>
      </c>
      <c r="M7652" t="str">
        <f t="shared" si="238"/>
        <v>On-Time</v>
      </c>
      <c r="N7652">
        <f t="shared" si="239"/>
        <v>0</v>
      </c>
    </row>
    <row r="7653" spans="1:14">
      <c r="A7653">
        <v>7652</v>
      </c>
      <c r="B7653">
        <v>233</v>
      </c>
      <c r="C7653">
        <v>9</v>
      </c>
      <c r="D7653">
        <v>4</v>
      </c>
      <c r="E7653" t="s">
        <v>11</v>
      </c>
      <c r="F7653" t="s">
        <v>9</v>
      </c>
      <c r="G7653">
        <v>2</v>
      </c>
      <c r="H7653">
        <v>5</v>
      </c>
      <c r="I7653" t="str">
        <f>_xlfn.XLOOKUP(A7653,[1]Sheet1!A:A,[1]Sheet1!B:B)</f>
        <v>F</v>
      </c>
      <c r="J7653" t="str">
        <f>_xlfn.XLOOKUP(A7653,[1]Sheet1!A:A,[1]Sheet1!C:C)</f>
        <v>Road</v>
      </c>
      <c r="K7653">
        <f>_xlfn.XLOOKUP(A7653,[1]Sheet1!A:A,[1]Sheet1!D:D)</f>
        <v>5539</v>
      </c>
      <c r="L7653">
        <f>_xlfn.XLOOKUP(A7653,[1]Sheet1!A:A,[1]Sheet1!E:E)</f>
        <v>0</v>
      </c>
      <c r="M7653" t="str">
        <f t="shared" si="238"/>
        <v>Delayed</v>
      </c>
      <c r="N7653">
        <f t="shared" si="239"/>
        <v>1</v>
      </c>
    </row>
    <row r="7654" spans="1:14">
      <c r="A7654">
        <v>7653</v>
      </c>
      <c r="B7654">
        <v>164</v>
      </c>
      <c r="C7654">
        <v>6</v>
      </c>
      <c r="D7654">
        <v>10</v>
      </c>
      <c r="E7654" t="s">
        <v>11</v>
      </c>
      <c r="F7654" t="s">
        <v>9</v>
      </c>
      <c r="G7654">
        <v>1</v>
      </c>
      <c r="H7654">
        <v>3</v>
      </c>
      <c r="I7654" t="str">
        <f>_xlfn.XLOOKUP(A7654,[1]Sheet1!A:A,[1]Sheet1!B:B)</f>
        <v>A</v>
      </c>
      <c r="J7654" t="str">
        <f>_xlfn.XLOOKUP(A7654,[1]Sheet1!A:A,[1]Sheet1!C:C)</f>
        <v>Road</v>
      </c>
      <c r="K7654">
        <f>_xlfn.XLOOKUP(A7654,[1]Sheet1!A:A,[1]Sheet1!D:D)</f>
        <v>5603</v>
      </c>
      <c r="L7654">
        <f>_xlfn.XLOOKUP(A7654,[1]Sheet1!A:A,[1]Sheet1!E:E)</f>
        <v>0</v>
      </c>
      <c r="M7654" t="str">
        <f t="shared" si="238"/>
        <v>Delayed</v>
      </c>
      <c r="N7654">
        <f t="shared" si="239"/>
        <v>1</v>
      </c>
    </row>
    <row r="7655" spans="1:14">
      <c r="A7655">
        <v>7654</v>
      </c>
      <c r="B7655">
        <v>180</v>
      </c>
      <c r="C7655">
        <v>1</v>
      </c>
      <c r="D7655">
        <v>2</v>
      </c>
      <c r="E7655" t="s">
        <v>11</v>
      </c>
      <c r="F7655" t="s">
        <v>10</v>
      </c>
      <c r="G7655">
        <v>5</v>
      </c>
      <c r="H7655">
        <v>4</v>
      </c>
      <c r="I7655" t="str">
        <f>_xlfn.XLOOKUP(A7655,[1]Sheet1!A:A,[1]Sheet1!B:B)</f>
        <v>B</v>
      </c>
      <c r="J7655" t="str">
        <f>_xlfn.XLOOKUP(A7655,[1]Sheet1!A:A,[1]Sheet1!C:C)</f>
        <v>Road</v>
      </c>
      <c r="K7655">
        <f>_xlfn.XLOOKUP(A7655,[1]Sheet1!A:A,[1]Sheet1!D:D)</f>
        <v>5622</v>
      </c>
      <c r="L7655">
        <f>_xlfn.XLOOKUP(A7655,[1]Sheet1!A:A,[1]Sheet1!E:E)</f>
        <v>0</v>
      </c>
      <c r="M7655" t="str">
        <f t="shared" si="238"/>
        <v>Delayed</v>
      </c>
      <c r="N7655">
        <f t="shared" si="239"/>
        <v>1</v>
      </c>
    </row>
    <row r="7656" spans="1:14">
      <c r="A7656">
        <v>7655</v>
      </c>
      <c r="B7656">
        <v>199</v>
      </c>
      <c r="C7656">
        <v>1</v>
      </c>
      <c r="D7656">
        <v>3</v>
      </c>
      <c r="E7656" t="s">
        <v>11</v>
      </c>
      <c r="F7656" t="s">
        <v>10</v>
      </c>
      <c r="G7656">
        <v>4</v>
      </c>
      <c r="H7656">
        <v>3</v>
      </c>
      <c r="I7656" t="str">
        <f>_xlfn.XLOOKUP(A7656,[1]Sheet1!A:A,[1]Sheet1!B:B)</f>
        <v>C</v>
      </c>
      <c r="J7656" t="str">
        <f>_xlfn.XLOOKUP(A7656,[1]Sheet1!A:A,[1]Sheet1!C:C)</f>
        <v>Road</v>
      </c>
      <c r="K7656">
        <f>_xlfn.XLOOKUP(A7656,[1]Sheet1!A:A,[1]Sheet1!D:D)</f>
        <v>4490</v>
      </c>
      <c r="L7656">
        <f>_xlfn.XLOOKUP(A7656,[1]Sheet1!A:A,[1]Sheet1!E:E)</f>
        <v>1</v>
      </c>
      <c r="M7656" t="str">
        <f t="shared" si="238"/>
        <v>On-Time</v>
      </c>
      <c r="N7656">
        <f t="shared" si="239"/>
        <v>0</v>
      </c>
    </row>
    <row r="7657" spans="1:14">
      <c r="A7657">
        <v>7656</v>
      </c>
      <c r="B7657">
        <v>140</v>
      </c>
      <c r="C7657">
        <v>8</v>
      </c>
      <c r="D7657">
        <v>8</v>
      </c>
      <c r="E7657" t="s">
        <v>11</v>
      </c>
      <c r="F7657" t="s">
        <v>10</v>
      </c>
      <c r="G7657">
        <v>3</v>
      </c>
      <c r="H7657">
        <v>4</v>
      </c>
      <c r="I7657" t="str">
        <f>_xlfn.XLOOKUP(A7657,[1]Sheet1!A:A,[1]Sheet1!B:B)</f>
        <v>F</v>
      </c>
      <c r="J7657" t="str">
        <f>_xlfn.XLOOKUP(A7657,[1]Sheet1!A:A,[1]Sheet1!C:C)</f>
        <v>Road</v>
      </c>
      <c r="K7657">
        <f>_xlfn.XLOOKUP(A7657,[1]Sheet1!A:A,[1]Sheet1!D:D)</f>
        <v>4065</v>
      </c>
      <c r="L7657">
        <f>_xlfn.XLOOKUP(A7657,[1]Sheet1!A:A,[1]Sheet1!E:E)</f>
        <v>1</v>
      </c>
      <c r="M7657" t="str">
        <f t="shared" si="238"/>
        <v>On-Time</v>
      </c>
      <c r="N7657">
        <f t="shared" si="239"/>
        <v>0</v>
      </c>
    </row>
    <row r="7658" spans="1:14">
      <c r="A7658">
        <v>7657</v>
      </c>
      <c r="B7658">
        <v>140</v>
      </c>
      <c r="C7658">
        <v>5</v>
      </c>
      <c r="D7658">
        <v>2</v>
      </c>
      <c r="E7658" t="s">
        <v>11</v>
      </c>
      <c r="F7658" t="s">
        <v>9</v>
      </c>
      <c r="G7658">
        <v>5</v>
      </c>
      <c r="H7658">
        <v>4</v>
      </c>
      <c r="I7658" t="str">
        <f>_xlfn.XLOOKUP(A7658,[1]Sheet1!A:A,[1]Sheet1!B:B)</f>
        <v>D</v>
      </c>
      <c r="J7658" t="str">
        <f>_xlfn.XLOOKUP(A7658,[1]Sheet1!A:A,[1]Sheet1!C:C)</f>
        <v>Road</v>
      </c>
      <c r="K7658">
        <f>_xlfn.XLOOKUP(A7658,[1]Sheet1!A:A,[1]Sheet1!D:D)</f>
        <v>4347</v>
      </c>
      <c r="L7658">
        <f>_xlfn.XLOOKUP(A7658,[1]Sheet1!A:A,[1]Sheet1!E:E)</f>
        <v>1</v>
      </c>
      <c r="M7658" t="str">
        <f t="shared" si="238"/>
        <v>On-Time</v>
      </c>
      <c r="N7658">
        <f t="shared" si="239"/>
        <v>0</v>
      </c>
    </row>
    <row r="7659" spans="1:14">
      <c r="A7659">
        <v>7658</v>
      </c>
      <c r="B7659">
        <v>146</v>
      </c>
      <c r="C7659">
        <v>9</v>
      </c>
      <c r="D7659">
        <v>7</v>
      </c>
      <c r="E7659" t="s">
        <v>8</v>
      </c>
      <c r="F7659" t="s">
        <v>9</v>
      </c>
      <c r="G7659">
        <v>2</v>
      </c>
      <c r="H7659">
        <v>5</v>
      </c>
      <c r="I7659" t="str">
        <f>_xlfn.XLOOKUP(A7659,[1]Sheet1!A:A,[1]Sheet1!B:B)</f>
        <v>F</v>
      </c>
      <c r="J7659" t="str">
        <f>_xlfn.XLOOKUP(A7659,[1]Sheet1!A:A,[1]Sheet1!C:C)</f>
        <v>Road</v>
      </c>
      <c r="K7659">
        <f>_xlfn.XLOOKUP(A7659,[1]Sheet1!A:A,[1]Sheet1!D:D)</f>
        <v>5631</v>
      </c>
      <c r="L7659">
        <f>_xlfn.XLOOKUP(A7659,[1]Sheet1!A:A,[1]Sheet1!E:E)</f>
        <v>0</v>
      </c>
      <c r="M7659" t="str">
        <f t="shared" si="238"/>
        <v>Delayed</v>
      </c>
      <c r="N7659">
        <f t="shared" si="239"/>
        <v>1</v>
      </c>
    </row>
    <row r="7660" spans="1:14">
      <c r="A7660">
        <v>7659</v>
      </c>
      <c r="B7660">
        <v>216</v>
      </c>
      <c r="C7660">
        <v>4</v>
      </c>
      <c r="D7660">
        <v>10</v>
      </c>
      <c r="E7660" t="s">
        <v>11</v>
      </c>
      <c r="F7660" t="s">
        <v>10</v>
      </c>
      <c r="G7660">
        <v>3</v>
      </c>
      <c r="H7660">
        <v>5</v>
      </c>
      <c r="I7660" t="str">
        <f>_xlfn.XLOOKUP(A7660,[1]Sheet1!A:A,[1]Sheet1!B:B)</f>
        <v>A</v>
      </c>
      <c r="J7660" t="str">
        <f>_xlfn.XLOOKUP(A7660,[1]Sheet1!A:A,[1]Sheet1!C:C)</f>
        <v>Road</v>
      </c>
      <c r="K7660">
        <f>_xlfn.XLOOKUP(A7660,[1]Sheet1!A:A,[1]Sheet1!D:D)</f>
        <v>4409</v>
      </c>
      <c r="L7660">
        <f>_xlfn.XLOOKUP(A7660,[1]Sheet1!A:A,[1]Sheet1!E:E)</f>
        <v>1</v>
      </c>
      <c r="M7660" t="str">
        <f t="shared" si="238"/>
        <v>On-Time</v>
      </c>
      <c r="N7660">
        <f t="shared" si="239"/>
        <v>0</v>
      </c>
    </row>
    <row r="7661" spans="1:14">
      <c r="A7661">
        <v>7660</v>
      </c>
      <c r="B7661">
        <v>159</v>
      </c>
      <c r="C7661">
        <v>9</v>
      </c>
      <c r="D7661">
        <v>2</v>
      </c>
      <c r="E7661" t="s">
        <v>12</v>
      </c>
      <c r="F7661" t="s">
        <v>9</v>
      </c>
      <c r="G7661">
        <v>5</v>
      </c>
      <c r="H7661">
        <v>3</v>
      </c>
      <c r="I7661" t="str">
        <f>_xlfn.XLOOKUP(A7661,[1]Sheet1!A:A,[1]Sheet1!B:B)</f>
        <v>B</v>
      </c>
      <c r="J7661" t="str">
        <f>_xlfn.XLOOKUP(A7661,[1]Sheet1!A:A,[1]Sheet1!C:C)</f>
        <v>Road</v>
      </c>
      <c r="K7661">
        <f>_xlfn.XLOOKUP(A7661,[1]Sheet1!A:A,[1]Sheet1!D:D)</f>
        <v>4099</v>
      </c>
      <c r="L7661">
        <f>_xlfn.XLOOKUP(A7661,[1]Sheet1!A:A,[1]Sheet1!E:E)</f>
        <v>1</v>
      </c>
      <c r="M7661" t="str">
        <f t="shared" si="238"/>
        <v>On-Time</v>
      </c>
      <c r="N7661">
        <f t="shared" si="239"/>
        <v>0</v>
      </c>
    </row>
    <row r="7662" spans="1:14">
      <c r="A7662">
        <v>7661</v>
      </c>
      <c r="B7662">
        <v>222</v>
      </c>
      <c r="C7662">
        <v>4</v>
      </c>
      <c r="D7662">
        <v>3</v>
      </c>
      <c r="E7662" t="s">
        <v>11</v>
      </c>
      <c r="F7662" t="s">
        <v>10</v>
      </c>
      <c r="G7662">
        <v>4</v>
      </c>
      <c r="H7662">
        <v>4</v>
      </c>
      <c r="I7662" t="str">
        <f>_xlfn.XLOOKUP(A7662,[1]Sheet1!A:A,[1]Sheet1!B:B)</f>
        <v>C</v>
      </c>
      <c r="J7662" t="str">
        <f>_xlfn.XLOOKUP(A7662,[1]Sheet1!A:A,[1]Sheet1!C:C)</f>
        <v>Road</v>
      </c>
      <c r="K7662">
        <f>_xlfn.XLOOKUP(A7662,[1]Sheet1!A:A,[1]Sheet1!D:D)</f>
        <v>5857</v>
      </c>
      <c r="L7662">
        <f>_xlfn.XLOOKUP(A7662,[1]Sheet1!A:A,[1]Sheet1!E:E)</f>
        <v>0</v>
      </c>
      <c r="M7662" t="str">
        <f t="shared" si="238"/>
        <v>Delayed</v>
      </c>
      <c r="N7662">
        <f t="shared" si="239"/>
        <v>1</v>
      </c>
    </row>
    <row r="7663" spans="1:14">
      <c r="A7663">
        <v>7662</v>
      </c>
      <c r="B7663">
        <v>240</v>
      </c>
      <c r="C7663">
        <v>8</v>
      </c>
      <c r="D7663">
        <v>8</v>
      </c>
      <c r="E7663" t="s">
        <v>11</v>
      </c>
      <c r="F7663" t="s">
        <v>10</v>
      </c>
      <c r="G7663">
        <v>3</v>
      </c>
      <c r="H7663">
        <v>4</v>
      </c>
      <c r="I7663" t="str">
        <f>_xlfn.XLOOKUP(A7663,[1]Sheet1!A:A,[1]Sheet1!B:B)</f>
        <v>F</v>
      </c>
      <c r="J7663" t="str">
        <f>_xlfn.XLOOKUP(A7663,[1]Sheet1!A:A,[1]Sheet1!C:C)</f>
        <v>Road</v>
      </c>
      <c r="K7663">
        <f>_xlfn.XLOOKUP(A7663,[1]Sheet1!A:A,[1]Sheet1!D:D)</f>
        <v>4319</v>
      </c>
      <c r="L7663">
        <f>_xlfn.XLOOKUP(A7663,[1]Sheet1!A:A,[1]Sheet1!E:E)</f>
        <v>1</v>
      </c>
      <c r="M7663" t="str">
        <f t="shared" si="238"/>
        <v>On-Time</v>
      </c>
      <c r="N7663">
        <f t="shared" si="239"/>
        <v>0</v>
      </c>
    </row>
    <row r="7664" spans="1:14">
      <c r="A7664">
        <v>7663</v>
      </c>
      <c r="B7664">
        <v>189</v>
      </c>
      <c r="C7664">
        <v>9</v>
      </c>
      <c r="D7664">
        <v>3</v>
      </c>
      <c r="E7664" t="s">
        <v>12</v>
      </c>
      <c r="F7664" t="s">
        <v>10</v>
      </c>
      <c r="G7664">
        <v>3</v>
      </c>
      <c r="H7664">
        <v>3</v>
      </c>
      <c r="I7664" t="str">
        <f>_xlfn.XLOOKUP(A7664,[1]Sheet1!A:A,[1]Sheet1!B:B)</f>
        <v>D</v>
      </c>
      <c r="J7664" t="str">
        <f>_xlfn.XLOOKUP(A7664,[1]Sheet1!A:A,[1]Sheet1!C:C)</f>
        <v>Road</v>
      </c>
      <c r="K7664">
        <f>_xlfn.XLOOKUP(A7664,[1]Sheet1!A:A,[1]Sheet1!D:D)</f>
        <v>4278</v>
      </c>
      <c r="L7664">
        <f>_xlfn.XLOOKUP(A7664,[1]Sheet1!A:A,[1]Sheet1!E:E)</f>
        <v>1</v>
      </c>
      <c r="M7664" t="str">
        <f t="shared" si="238"/>
        <v>On-Time</v>
      </c>
      <c r="N7664">
        <f t="shared" si="239"/>
        <v>0</v>
      </c>
    </row>
    <row r="7665" spans="1:14">
      <c r="A7665">
        <v>7664</v>
      </c>
      <c r="B7665">
        <v>252</v>
      </c>
      <c r="C7665">
        <v>9</v>
      </c>
      <c r="D7665">
        <v>2</v>
      </c>
      <c r="E7665" t="s">
        <v>8</v>
      </c>
      <c r="F7665" t="s">
        <v>10</v>
      </c>
      <c r="G7665">
        <v>1</v>
      </c>
      <c r="H7665">
        <v>3</v>
      </c>
      <c r="I7665" t="str">
        <f>_xlfn.XLOOKUP(A7665,[1]Sheet1!A:A,[1]Sheet1!B:B)</f>
        <v>F</v>
      </c>
      <c r="J7665" t="str">
        <f>_xlfn.XLOOKUP(A7665,[1]Sheet1!A:A,[1]Sheet1!C:C)</f>
        <v>Road</v>
      </c>
      <c r="K7665">
        <f>_xlfn.XLOOKUP(A7665,[1]Sheet1!A:A,[1]Sheet1!D:D)</f>
        <v>5050</v>
      </c>
      <c r="L7665">
        <f>_xlfn.XLOOKUP(A7665,[1]Sheet1!A:A,[1]Sheet1!E:E)</f>
        <v>0</v>
      </c>
      <c r="M7665" t="str">
        <f t="shared" si="238"/>
        <v>Delayed</v>
      </c>
      <c r="N7665">
        <f t="shared" si="239"/>
        <v>1</v>
      </c>
    </row>
    <row r="7666" spans="1:14">
      <c r="A7666">
        <v>7665</v>
      </c>
      <c r="B7666">
        <v>149</v>
      </c>
      <c r="C7666">
        <v>7</v>
      </c>
      <c r="D7666">
        <v>4</v>
      </c>
      <c r="E7666" t="s">
        <v>11</v>
      </c>
      <c r="F7666" t="s">
        <v>10</v>
      </c>
      <c r="G7666">
        <v>2</v>
      </c>
      <c r="H7666">
        <v>2</v>
      </c>
      <c r="I7666" t="str">
        <f>_xlfn.XLOOKUP(A7666,[1]Sheet1!A:A,[1]Sheet1!B:B)</f>
        <v>A</v>
      </c>
      <c r="J7666" t="str">
        <f>_xlfn.XLOOKUP(A7666,[1]Sheet1!A:A,[1]Sheet1!C:C)</f>
        <v>Road</v>
      </c>
      <c r="K7666">
        <f>_xlfn.XLOOKUP(A7666,[1]Sheet1!A:A,[1]Sheet1!D:D)</f>
        <v>4598</v>
      </c>
      <c r="L7666">
        <f>_xlfn.XLOOKUP(A7666,[1]Sheet1!A:A,[1]Sheet1!E:E)</f>
        <v>0</v>
      </c>
      <c r="M7666" t="str">
        <f t="shared" si="238"/>
        <v>Delayed</v>
      </c>
      <c r="N7666">
        <f t="shared" si="239"/>
        <v>1</v>
      </c>
    </row>
    <row r="7667" spans="1:14">
      <c r="A7667">
        <v>7666</v>
      </c>
      <c r="B7667">
        <v>199</v>
      </c>
      <c r="C7667">
        <v>6</v>
      </c>
      <c r="D7667">
        <v>5</v>
      </c>
      <c r="E7667" t="s">
        <v>11</v>
      </c>
      <c r="F7667" t="s">
        <v>9</v>
      </c>
      <c r="G7667">
        <v>4</v>
      </c>
      <c r="H7667">
        <v>5</v>
      </c>
      <c r="I7667" t="str">
        <f>_xlfn.XLOOKUP(A7667,[1]Sheet1!A:A,[1]Sheet1!B:B)</f>
        <v>B</v>
      </c>
      <c r="J7667" t="str">
        <f>_xlfn.XLOOKUP(A7667,[1]Sheet1!A:A,[1]Sheet1!C:C)</f>
        <v>Road</v>
      </c>
      <c r="K7667">
        <f>_xlfn.XLOOKUP(A7667,[1]Sheet1!A:A,[1]Sheet1!D:D)</f>
        <v>4417</v>
      </c>
      <c r="L7667">
        <f>_xlfn.XLOOKUP(A7667,[1]Sheet1!A:A,[1]Sheet1!E:E)</f>
        <v>1</v>
      </c>
      <c r="M7667" t="str">
        <f t="shared" si="238"/>
        <v>On-Time</v>
      </c>
      <c r="N7667">
        <f t="shared" si="239"/>
        <v>0</v>
      </c>
    </row>
    <row r="7668" spans="1:14">
      <c r="A7668">
        <v>7667</v>
      </c>
      <c r="B7668">
        <v>244</v>
      </c>
      <c r="C7668">
        <v>7</v>
      </c>
      <c r="D7668">
        <v>3</v>
      </c>
      <c r="E7668" t="s">
        <v>8</v>
      </c>
      <c r="F7668" t="s">
        <v>9</v>
      </c>
      <c r="G7668">
        <v>5</v>
      </c>
      <c r="H7668">
        <v>4</v>
      </c>
      <c r="I7668" t="str">
        <f>_xlfn.XLOOKUP(A7668,[1]Sheet1!A:A,[1]Sheet1!B:B)</f>
        <v>C</v>
      </c>
      <c r="J7668" t="str">
        <f>_xlfn.XLOOKUP(A7668,[1]Sheet1!A:A,[1]Sheet1!C:C)</f>
        <v>Road</v>
      </c>
      <c r="K7668">
        <f>_xlfn.XLOOKUP(A7668,[1]Sheet1!A:A,[1]Sheet1!D:D)</f>
        <v>4172</v>
      </c>
      <c r="L7668">
        <f>_xlfn.XLOOKUP(A7668,[1]Sheet1!A:A,[1]Sheet1!E:E)</f>
        <v>0</v>
      </c>
      <c r="M7668" t="str">
        <f t="shared" si="238"/>
        <v>Delayed</v>
      </c>
      <c r="N7668">
        <f t="shared" si="239"/>
        <v>1</v>
      </c>
    </row>
    <row r="7669" spans="1:14">
      <c r="A7669">
        <v>7668</v>
      </c>
      <c r="B7669">
        <v>272</v>
      </c>
      <c r="C7669">
        <v>8</v>
      </c>
      <c r="D7669">
        <v>4</v>
      </c>
      <c r="E7669" t="s">
        <v>11</v>
      </c>
      <c r="F7669" t="s">
        <v>9</v>
      </c>
      <c r="G7669">
        <v>2</v>
      </c>
      <c r="H7669">
        <v>7</v>
      </c>
      <c r="I7669" t="str">
        <f>_xlfn.XLOOKUP(A7669,[1]Sheet1!A:A,[1]Sheet1!B:B)</f>
        <v>F</v>
      </c>
      <c r="J7669" t="str">
        <f>_xlfn.XLOOKUP(A7669,[1]Sheet1!A:A,[1]Sheet1!C:C)</f>
        <v>Flight</v>
      </c>
      <c r="K7669">
        <f>_xlfn.XLOOKUP(A7669,[1]Sheet1!A:A,[1]Sheet1!D:D)</f>
        <v>1816</v>
      </c>
      <c r="L7669">
        <f>_xlfn.XLOOKUP(A7669,[1]Sheet1!A:A,[1]Sheet1!E:E)</f>
        <v>0</v>
      </c>
      <c r="M7669" t="str">
        <f t="shared" si="238"/>
        <v>Delayed</v>
      </c>
      <c r="N7669">
        <f t="shared" si="239"/>
        <v>1</v>
      </c>
    </row>
    <row r="7670" spans="1:14">
      <c r="A7670">
        <v>7669</v>
      </c>
      <c r="B7670">
        <v>269</v>
      </c>
      <c r="C7670">
        <v>3</v>
      </c>
      <c r="D7670">
        <v>5</v>
      </c>
      <c r="E7670" t="s">
        <v>8</v>
      </c>
      <c r="F7670" t="s">
        <v>9</v>
      </c>
      <c r="G7670">
        <v>3</v>
      </c>
      <c r="H7670">
        <v>5</v>
      </c>
      <c r="I7670" t="str">
        <f>_xlfn.XLOOKUP(A7670,[1]Sheet1!A:A,[1]Sheet1!B:B)</f>
        <v>D</v>
      </c>
      <c r="J7670" t="str">
        <f>_xlfn.XLOOKUP(A7670,[1]Sheet1!A:A,[1]Sheet1!C:C)</f>
        <v>Flight</v>
      </c>
      <c r="K7670">
        <f>_xlfn.XLOOKUP(A7670,[1]Sheet1!A:A,[1]Sheet1!D:D)</f>
        <v>1667</v>
      </c>
      <c r="L7670">
        <f>_xlfn.XLOOKUP(A7670,[1]Sheet1!A:A,[1]Sheet1!E:E)</f>
        <v>1</v>
      </c>
      <c r="M7670" t="str">
        <f t="shared" si="238"/>
        <v>On-Time</v>
      </c>
      <c r="N7670">
        <f t="shared" si="239"/>
        <v>0</v>
      </c>
    </row>
    <row r="7671" spans="1:14">
      <c r="A7671">
        <v>7670</v>
      </c>
      <c r="B7671">
        <v>263</v>
      </c>
      <c r="C7671">
        <v>8</v>
      </c>
      <c r="D7671">
        <v>5</v>
      </c>
      <c r="E7671" t="s">
        <v>8</v>
      </c>
      <c r="F7671" t="s">
        <v>9</v>
      </c>
      <c r="G7671">
        <v>1</v>
      </c>
      <c r="H7671">
        <v>4</v>
      </c>
      <c r="I7671" t="str">
        <f>_xlfn.XLOOKUP(A7671,[1]Sheet1!A:A,[1]Sheet1!B:B)</f>
        <v>F</v>
      </c>
      <c r="J7671" t="str">
        <f>_xlfn.XLOOKUP(A7671,[1]Sheet1!A:A,[1]Sheet1!C:C)</f>
        <v>Flight</v>
      </c>
      <c r="K7671">
        <f>_xlfn.XLOOKUP(A7671,[1]Sheet1!A:A,[1]Sheet1!D:D)</f>
        <v>1257</v>
      </c>
      <c r="L7671">
        <f>_xlfn.XLOOKUP(A7671,[1]Sheet1!A:A,[1]Sheet1!E:E)</f>
        <v>0</v>
      </c>
      <c r="M7671" t="str">
        <f t="shared" si="238"/>
        <v>Delayed</v>
      </c>
      <c r="N7671">
        <f t="shared" si="239"/>
        <v>1</v>
      </c>
    </row>
    <row r="7672" spans="1:14">
      <c r="A7672">
        <v>7671</v>
      </c>
      <c r="B7672">
        <v>284</v>
      </c>
      <c r="C7672">
        <v>9</v>
      </c>
      <c r="D7672">
        <v>4</v>
      </c>
      <c r="E7672" t="s">
        <v>8</v>
      </c>
      <c r="F7672" t="s">
        <v>9</v>
      </c>
      <c r="G7672">
        <v>4</v>
      </c>
      <c r="H7672">
        <v>6</v>
      </c>
      <c r="I7672" t="str">
        <f>_xlfn.XLOOKUP(A7672,[1]Sheet1!A:A,[1]Sheet1!B:B)</f>
        <v>A</v>
      </c>
      <c r="J7672" t="str">
        <f>_xlfn.XLOOKUP(A7672,[1]Sheet1!A:A,[1]Sheet1!C:C)</f>
        <v>Flight</v>
      </c>
      <c r="K7672">
        <f>_xlfn.XLOOKUP(A7672,[1]Sheet1!A:A,[1]Sheet1!D:D)</f>
        <v>1436</v>
      </c>
      <c r="L7672">
        <f>_xlfn.XLOOKUP(A7672,[1]Sheet1!A:A,[1]Sheet1!E:E)</f>
        <v>0</v>
      </c>
      <c r="M7672" t="str">
        <f t="shared" si="238"/>
        <v>Delayed</v>
      </c>
      <c r="N7672">
        <f t="shared" si="239"/>
        <v>1</v>
      </c>
    </row>
    <row r="7673" spans="1:14">
      <c r="A7673">
        <v>7672</v>
      </c>
      <c r="B7673">
        <v>232</v>
      </c>
      <c r="C7673">
        <v>6</v>
      </c>
      <c r="D7673">
        <v>5</v>
      </c>
      <c r="E7673" t="s">
        <v>11</v>
      </c>
      <c r="F7673" t="s">
        <v>9</v>
      </c>
      <c r="G7673">
        <v>5</v>
      </c>
      <c r="H7673">
        <v>5</v>
      </c>
      <c r="I7673" t="str">
        <f>_xlfn.XLOOKUP(A7673,[1]Sheet1!A:A,[1]Sheet1!B:B)</f>
        <v>B</v>
      </c>
      <c r="J7673" t="str">
        <f>_xlfn.XLOOKUP(A7673,[1]Sheet1!A:A,[1]Sheet1!C:C)</f>
        <v>Flight</v>
      </c>
      <c r="K7673">
        <f>_xlfn.XLOOKUP(A7673,[1]Sheet1!A:A,[1]Sheet1!D:D)</f>
        <v>1246</v>
      </c>
      <c r="L7673">
        <f>_xlfn.XLOOKUP(A7673,[1]Sheet1!A:A,[1]Sheet1!E:E)</f>
        <v>0</v>
      </c>
      <c r="M7673" t="str">
        <f t="shared" si="238"/>
        <v>Delayed</v>
      </c>
      <c r="N7673">
        <f t="shared" si="239"/>
        <v>1</v>
      </c>
    </row>
    <row r="7674" spans="1:14">
      <c r="A7674">
        <v>7673</v>
      </c>
      <c r="B7674">
        <v>219</v>
      </c>
      <c r="C7674">
        <v>2</v>
      </c>
      <c r="D7674">
        <v>5</v>
      </c>
      <c r="E7674" t="s">
        <v>8</v>
      </c>
      <c r="F7674" t="s">
        <v>9</v>
      </c>
      <c r="G7674">
        <v>5</v>
      </c>
      <c r="H7674">
        <v>6</v>
      </c>
      <c r="I7674" t="str">
        <f>_xlfn.XLOOKUP(A7674,[1]Sheet1!A:A,[1]Sheet1!B:B)</f>
        <v>C</v>
      </c>
      <c r="J7674" t="str">
        <f>_xlfn.XLOOKUP(A7674,[1]Sheet1!A:A,[1]Sheet1!C:C)</f>
        <v>Flight</v>
      </c>
      <c r="K7674">
        <f>_xlfn.XLOOKUP(A7674,[1]Sheet1!A:A,[1]Sheet1!D:D)</f>
        <v>1475</v>
      </c>
      <c r="L7674">
        <f>_xlfn.XLOOKUP(A7674,[1]Sheet1!A:A,[1]Sheet1!E:E)</f>
        <v>1</v>
      </c>
      <c r="M7674" t="str">
        <f t="shared" si="238"/>
        <v>On-Time</v>
      </c>
      <c r="N7674">
        <f t="shared" si="239"/>
        <v>0</v>
      </c>
    </row>
    <row r="7675" spans="1:14">
      <c r="A7675">
        <v>7674</v>
      </c>
      <c r="B7675">
        <v>206</v>
      </c>
      <c r="C7675">
        <v>1</v>
      </c>
      <c r="D7675">
        <v>4</v>
      </c>
      <c r="E7675" t="s">
        <v>11</v>
      </c>
      <c r="F7675" t="s">
        <v>9</v>
      </c>
      <c r="G7675">
        <v>5</v>
      </c>
      <c r="H7675">
        <v>4</v>
      </c>
      <c r="I7675" t="str">
        <f>_xlfn.XLOOKUP(A7675,[1]Sheet1!A:A,[1]Sheet1!B:B)</f>
        <v>F</v>
      </c>
      <c r="J7675" t="str">
        <f>_xlfn.XLOOKUP(A7675,[1]Sheet1!A:A,[1]Sheet1!C:C)</f>
        <v>Flight</v>
      </c>
      <c r="K7675">
        <f>_xlfn.XLOOKUP(A7675,[1]Sheet1!A:A,[1]Sheet1!D:D)</f>
        <v>1593</v>
      </c>
      <c r="L7675">
        <f>_xlfn.XLOOKUP(A7675,[1]Sheet1!A:A,[1]Sheet1!E:E)</f>
        <v>0</v>
      </c>
      <c r="M7675" t="str">
        <f t="shared" si="238"/>
        <v>Delayed</v>
      </c>
      <c r="N7675">
        <f t="shared" si="239"/>
        <v>1</v>
      </c>
    </row>
    <row r="7676" spans="1:14">
      <c r="A7676">
        <v>7675</v>
      </c>
      <c r="B7676">
        <v>242</v>
      </c>
      <c r="C7676">
        <v>2</v>
      </c>
      <c r="D7676">
        <v>5</v>
      </c>
      <c r="E7676" t="s">
        <v>11</v>
      </c>
      <c r="F7676" t="s">
        <v>9</v>
      </c>
      <c r="G7676">
        <v>4</v>
      </c>
      <c r="H7676">
        <v>5</v>
      </c>
      <c r="I7676" t="str">
        <f>_xlfn.XLOOKUP(A7676,[1]Sheet1!A:A,[1]Sheet1!B:B)</f>
        <v>D</v>
      </c>
      <c r="J7676" t="str">
        <f>_xlfn.XLOOKUP(A7676,[1]Sheet1!A:A,[1]Sheet1!C:C)</f>
        <v>Flight</v>
      </c>
      <c r="K7676">
        <f>_xlfn.XLOOKUP(A7676,[1]Sheet1!A:A,[1]Sheet1!D:D)</f>
        <v>1717</v>
      </c>
      <c r="L7676">
        <f>_xlfn.XLOOKUP(A7676,[1]Sheet1!A:A,[1]Sheet1!E:E)</f>
        <v>1</v>
      </c>
      <c r="M7676" t="str">
        <f t="shared" si="238"/>
        <v>On-Time</v>
      </c>
      <c r="N7676">
        <f t="shared" si="239"/>
        <v>0</v>
      </c>
    </row>
    <row r="7677" spans="1:14">
      <c r="A7677">
        <v>7676</v>
      </c>
      <c r="B7677">
        <v>250</v>
      </c>
      <c r="C7677">
        <v>4</v>
      </c>
      <c r="D7677">
        <v>4</v>
      </c>
      <c r="E7677" t="s">
        <v>11</v>
      </c>
      <c r="F7677" t="s">
        <v>10</v>
      </c>
      <c r="G7677">
        <v>1</v>
      </c>
      <c r="H7677">
        <v>5</v>
      </c>
      <c r="I7677" t="str">
        <f>_xlfn.XLOOKUP(A7677,[1]Sheet1!A:A,[1]Sheet1!B:B)</f>
        <v>F</v>
      </c>
      <c r="J7677" t="str">
        <f>_xlfn.XLOOKUP(A7677,[1]Sheet1!A:A,[1]Sheet1!C:C)</f>
        <v>Flight</v>
      </c>
      <c r="K7677">
        <f>_xlfn.XLOOKUP(A7677,[1]Sheet1!A:A,[1]Sheet1!D:D)</f>
        <v>1438</v>
      </c>
      <c r="L7677">
        <f>_xlfn.XLOOKUP(A7677,[1]Sheet1!A:A,[1]Sheet1!E:E)</f>
        <v>0</v>
      </c>
      <c r="M7677" t="str">
        <f t="shared" si="238"/>
        <v>Delayed</v>
      </c>
      <c r="N7677">
        <f t="shared" si="239"/>
        <v>1</v>
      </c>
    </row>
    <row r="7678" spans="1:14">
      <c r="A7678">
        <v>7677</v>
      </c>
      <c r="B7678">
        <v>267</v>
      </c>
      <c r="C7678">
        <v>9</v>
      </c>
      <c r="D7678">
        <v>4</v>
      </c>
      <c r="E7678" t="s">
        <v>11</v>
      </c>
      <c r="F7678" t="s">
        <v>9</v>
      </c>
      <c r="G7678">
        <v>4</v>
      </c>
      <c r="H7678">
        <v>7</v>
      </c>
      <c r="I7678" t="str">
        <f>_xlfn.XLOOKUP(A7678,[1]Sheet1!A:A,[1]Sheet1!B:B)</f>
        <v>A</v>
      </c>
      <c r="J7678" t="str">
        <f>_xlfn.XLOOKUP(A7678,[1]Sheet1!A:A,[1]Sheet1!C:C)</f>
        <v>Flight</v>
      </c>
      <c r="K7678">
        <f>_xlfn.XLOOKUP(A7678,[1]Sheet1!A:A,[1]Sheet1!D:D)</f>
        <v>1378</v>
      </c>
      <c r="L7678">
        <f>_xlfn.XLOOKUP(A7678,[1]Sheet1!A:A,[1]Sheet1!E:E)</f>
        <v>1</v>
      </c>
      <c r="M7678" t="str">
        <f t="shared" si="238"/>
        <v>On-Time</v>
      </c>
      <c r="N7678">
        <f t="shared" si="239"/>
        <v>0</v>
      </c>
    </row>
    <row r="7679" spans="1:14">
      <c r="A7679">
        <v>7678</v>
      </c>
      <c r="B7679">
        <v>269</v>
      </c>
      <c r="C7679">
        <v>3</v>
      </c>
      <c r="D7679">
        <v>4</v>
      </c>
      <c r="E7679" t="s">
        <v>11</v>
      </c>
      <c r="F7679" t="s">
        <v>9</v>
      </c>
      <c r="G7679">
        <v>3</v>
      </c>
      <c r="H7679">
        <v>6</v>
      </c>
      <c r="I7679" t="str">
        <f>_xlfn.XLOOKUP(A7679,[1]Sheet1!A:A,[1]Sheet1!B:B)</f>
        <v>B</v>
      </c>
      <c r="J7679" t="str">
        <f>_xlfn.XLOOKUP(A7679,[1]Sheet1!A:A,[1]Sheet1!C:C)</f>
        <v>Flight</v>
      </c>
      <c r="K7679">
        <f>_xlfn.XLOOKUP(A7679,[1]Sheet1!A:A,[1]Sheet1!D:D)</f>
        <v>1022</v>
      </c>
      <c r="L7679">
        <f>_xlfn.XLOOKUP(A7679,[1]Sheet1!A:A,[1]Sheet1!E:E)</f>
        <v>0</v>
      </c>
      <c r="M7679" t="str">
        <f t="shared" si="238"/>
        <v>Delayed</v>
      </c>
      <c r="N7679">
        <f t="shared" si="239"/>
        <v>1</v>
      </c>
    </row>
    <row r="7680" spans="1:14">
      <c r="A7680">
        <v>7679</v>
      </c>
      <c r="B7680">
        <v>189</v>
      </c>
      <c r="C7680">
        <v>3</v>
      </c>
      <c r="D7680">
        <v>2</v>
      </c>
      <c r="E7680" t="s">
        <v>11</v>
      </c>
      <c r="F7680" t="s">
        <v>9</v>
      </c>
      <c r="G7680">
        <v>2</v>
      </c>
      <c r="H7680">
        <v>3</v>
      </c>
      <c r="I7680" t="str">
        <f>_xlfn.XLOOKUP(A7680,[1]Sheet1!A:A,[1]Sheet1!B:B)</f>
        <v>C</v>
      </c>
      <c r="J7680" t="str">
        <f>_xlfn.XLOOKUP(A7680,[1]Sheet1!A:A,[1]Sheet1!C:C)</f>
        <v>Flight</v>
      </c>
      <c r="K7680">
        <f>_xlfn.XLOOKUP(A7680,[1]Sheet1!A:A,[1]Sheet1!D:D)</f>
        <v>4617</v>
      </c>
      <c r="L7680">
        <f>_xlfn.XLOOKUP(A7680,[1]Sheet1!A:A,[1]Sheet1!E:E)</f>
        <v>0</v>
      </c>
      <c r="M7680" t="str">
        <f t="shared" si="238"/>
        <v>Delayed</v>
      </c>
      <c r="N7680">
        <f t="shared" si="239"/>
        <v>1</v>
      </c>
    </row>
    <row r="7681" spans="1:14">
      <c r="A7681">
        <v>7680</v>
      </c>
      <c r="B7681">
        <v>159</v>
      </c>
      <c r="C7681">
        <v>3</v>
      </c>
      <c r="D7681">
        <v>2</v>
      </c>
      <c r="E7681" t="s">
        <v>11</v>
      </c>
      <c r="F7681" t="s">
        <v>9</v>
      </c>
      <c r="G7681">
        <v>1</v>
      </c>
      <c r="H7681">
        <v>3</v>
      </c>
      <c r="I7681" t="str">
        <f>_xlfn.XLOOKUP(A7681,[1]Sheet1!A:A,[1]Sheet1!B:B)</f>
        <v>F</v>
      </c>
      <c r="J7681" t="str">
        <f>_xlfn.XLOOKUP(A7681,[1]Sheet1!A:A,[1]Sheet1!C:C)</f>
        <v>Flight</v>
      </c>
      <c r="K7681">
        <f>_xlfn.XLOOKUP(A7681,[1]Sheet1!A:A,[1]Sheet1!D:D)</f>
        <v>5691</v>
      </c>
      <c r="L7681">
        <f>_xlfn.XLOOKUP(A7681,[1]Sheet1!A:A,[1]Sheet1!E:E)</f>
        <v>0</v>
      </c>
      <c r="M7681" t="str">
        <f t="shared" si="238"/>
        <v>Delayed</v>
      </c>
      <c r="N7681">
        <f t="shared" si="239"/>
        <v>1</v>
      </c>
    </row>
    <row r="7682" spans="1:14">
      <c r="A7682">
        <v>7681</v>
      </c>
      <c r="B7682">
        <v>173</v>
      </c>
      <c r="C7682">
        <v>2</v>
      </c>
      <c r="D7682">
        <v>3</v>
      </c>
      <c r="E7682" t="s">
        <v>11</v>
      </c>
      <c r="F7682" t="s">
        <v>9</v>
      </c>
      <c r="G7682">
        <v>3</v>
      </c>
      <c r="H7682">
        <v>4</v>
      </c>
      <c r="I7682" t="str">
        <f>_xlfn.XLOOKUP(A7682,[1]Sheet1!A:A,[1]Sheet1!B:B)</f>
        <v>D</v>
      </c>
      <c r="J7682" t="str">
        <f>_xlfn.XLOOKUP(A7682,[1]Sheet1!A:A,[1]Sheet1!C:C)</f>
        <v>Flight</v>
      </c>
      <c r="K7682">
        <f>_xlfn.XLOOKUP(A7682,[1]Sheet1!A:A,[1]Sheet1!D:D)</f>
        <v>4351</v>
      </c>
      <c r="L7682">
        <f>_xlfn.XLOOKUP(A7682,[1]Sheet1!A:A,[1]Sheet1!E:E)</f>
        <v>0</v>
      </c>
      <c r="M7682" t="str">
        <f t="shared" si="238"/>
        <v>Delayed</v>
      </c>
      <c r="N7682">
        <f t="shared" si="239"/>
        <v>1</v>
      </c>
    </row>
    <row r="7683" spans="1:14">
      <c r="A7683">
        <v>7682</v>
      </c>
      <c r="B7683">
        <v>254</v>
      </c>
      <c r="C7683">
        <v>5</v>
      </c>
      <c r="D7683">
        <v>2</v>
      </c>
      <c r="E7683" t="s">
        <v>11</v>
      </c>
      <c r="F7683" t="s">
        <v>9</v>
      </c>
      <c r="G7683">
        <v>3</v>
      </c>
      <c r="H7683">
        <v>5</v>
      </c>
      <c r="I7683" t="str">
        <f>_xlfn.XLOOKUP(A7683,[1]Sheet1!A:A,[1]Sheet1!B:B)</f>
        <v>F</v>
      </c>
      <c r="J7683" t="str">
        <f>_xlfn.XLOOKUP(A7683,[1]Sheet1!A:A,[1]Sheet1!C:C)</f>
        <v>Flight</v>
      </c>
      <c r="K7683">
        <f>_xlfn.XLOOKUP(A7683,[1]Sheet1!A:A,[1]Sheet1!D:D)</f>
        <v>4764</v>
      </c>
      <c r="L7683">
        <f>_xlfn.XLOOKUP(A7683,[1]Sheet1!A:A,[1]Sheet1!E:E)</f>
        <v>1</v>
      </c>
      <c r="M7683" t="str">
        <f t="shared" ref="M7683:M7746" si="240">IF(L7683=1,"On-Time","Delayed")</f>
        <v>On-Time</v>
      </c>
      <c r="N7683">
        <f t="shared" ref="N7683:N7746" si="241">IF(L7683=0,1,0)</f>
        <v>0</v>
      </c>
    </row>
    <row r="7684" spans="1:14">
      <c r="A7684">
        <v>7683</v>
      </c>
      <c r="B7684">
        <v>241</v>
      </c>
      <c r="C7684">
        <v>9</v>
      </c>
      <c r="D7684">
        <v>2</v>
      </c>
      <c r="E7684" t="s">
        <v>11</v>
      </c>
      <c r="F7684" t="s">
        <v>10</v>
      </c>
      <c r="G7684">
        <v>2</v>
      </c>
      <c r="H7684">
        <v>5</v>
      </c>
      <c r="I7684" t="str">
        <f>_xlfn.XLOOKUP(A7684,[1]Sheet1!A:A,[1]Sheet1!B:B)</f>
        <v>A</v>
      </c>
      <c r="J7684" t="str">
        <f>_xlfn.XLOOKUP(A7684,[1]Sheet1!A:A,[1]Sheet1!C:C)</f>
        <v>Flight</v>
      </c>
      <c r="K7684">
        <f>_xlfn.XLOOKUP(A7684,[1]Sheet1!A:A,[1]Sheet1!D:D)</f>
        <v>4965</v>
      </c>
      <c r="L7684">
        <f>_xlfn.XLOOKUP(A7684,[1]Sheet1!A:A,[1]Sheet1!E:E)</f>
        <v>0</v>
      </c>
      <c r="M7684" t="str">
        <f t="shared" si="240"/>
        <v>Delayed</v>
      </c>
      <c r="N7684">
        <f t="shared" si="241"/>
        <v>1</v>
      </c>
    </row>
    <row r="7685" spans="1:14">
      <c r="A7685">
        <v>7684</v>
      </c>
      <c r="B7685">
        <v>262</v>
      </c>
      <c r="C7685">
        <v>3</v>
      </c>
      <c r="D7685">
        <v>2</v>
      </c>
      <c r="E7685" t="s">
        <v>11</v>
      </c>
      <c r="F7685" t="s">
        <v>9</v>
      </c>
      <c r="G7685">
        <v>3</v>
      </c>
      <c r="H7685">
        <v>4</v>
      </c>
      <c r="I7685" t="str">
        <f>_xlfn.XLOOKUP(A7685,[1]Sheet1!A:A,[1]Sheet1!B:B)</f>
        <v>B</v>
      </c>
      <c r="J7685" t="str">
        <f>_xlfn.XLOOKUP(A7685,[1]Sheet1!A:A,[1]Sheet1!C:C)</f>
        <v>Flight</v>
      </c>
      <c r="K7685">
        <f>_xlfn.XLOOKUP(A7685,[1]Sheet1!A:A,[1]Sheet1!D:D)</f>
        <v>4064</v>
      </c>
      <c r="L7685">
        <f>_xlfn.XLOOKUP(A7685,[1]Sheet1!A:A,[1]Sheet1!E:E)</f>
        <v>1</v>
      </c>
      <c r="M7685" t="str">
        <f t="shared" si="240"/>
        <v>On-Time</v>
      </c>
      <c r="N7685">
        <f t="shared" si="241"/>
        <v>0</v>
      </c>
    </row>
    <row r="7686" spans="1:14">
      <c r="A7686">
        <v>7685</v>
      </c>
      <c r="B7686">
        <v>265</v>
      </c>
      <c r="C7686">
        <v>7</v>
      </c>
      <c r="D7686">
        <v>4</v>
      </c>
      <c r="E7686" t="s">
        <v>8</v>
      </c>
      <c r="F7686" t="s">
        <v>9</v>
      </c>
      <c r="G7686">
        <v>2</v>
      </c>
      <c r="H7686">
        <v>5</v>
      </c>
      <c r="I7686" t="str">
        <f>_xlfn.XLOOKUP(A7686,[1]Sheet1!A:A,[1]Sheet1!B:B)</f>
        <v>C</v>
      </c>
      <c r="J7686" t="str">
        <f>_xlfn.XLOOKUP(A7686,[1]Sheet1!A:A,[1]Sheet1!C:C)</f>
        <v>Flight</v>
      </c>
      <c r="K7686">
        <f>_xlfn.XLOOKUP(A7686,[1]Sheet1!A:A,[1]Sheet1!D:D)</f>
        <v>4883</v>
      </c>
      <c r="L7686">
        <f>_xlfn.XLOOKUP(A7686,[1]Sheet1!A:A,[1]Sheet1!E:E)</f>
        <v>0</v>
      </c>
      <c r="M7686" t="str">
        <f t="shared" si="240"/>
        <v>Delayed</v>
      </c>
      <c r="N7686">
        <f t="shared" si="241"/>
        <v>1</v>
      </c>
    </row>
    <row r="7687" spans="1:14">
      <c r="A7687">
        <v>7686</v>
      </c>
      <c r="B7687">
        <v>201</v>
      </c>
      <c r="C7687">
        <v>5</v>
      </c>
      <c r="D7687">
        <v>4</v>
      </c>
      <c r="E7687" t="s">
        <v>8</v>
      </c>
      <c r="F7687" t="s">
        <v>9</v>
      </c>
      <c r="G7687">
        <v>1</v>
      </c>
      <c r="H7687">
        <v>6</v>
      </c>
      <c r="I7687" t="str">
        <f>_xlfn.XLOOKUP(A7687,[1]Sheet1!A:A,[1]Sheet1!B:B)</f>
        <v>F</v>
      </c>
      <c r="J7687" t="str">
        <f>_xlfn.XLOOKUP(A7687,[1]Sheet1!A:A,[1]Sheet1!C:C)</f>
        <v>Flight</v>
      </c>
      <c r="K7687">
        <f>_xlfn.XLOOKUP(A7687,[1]Sheet1!A:A,[1]Sheet1!D:D)</f>
        <v>4592</v>
      </c>
      <c r="L7687">
        <f>_xlfn.XLOOKUP(A7687,[1]Sheet1!A:A,[1]Sheet1!E:E)</f>
        <v>1</v>
      </c>
      <c r="M7687" t="str">
        <f t="shared" si="240"/>
        <v>On-Time</v>
      </c>
      <c r="N7687">
        <f t="shared" si="241"/>
        <v>0</v>
      </c>
    </row>
    <row r="7688" spans="1:14">
      <c r="A7688">
        <v>7687</v>
      </c>
      <c r="B7688">
        <v>233</v>
      </c>
      <c r="C7688">
        <v>1</v>
      </c>
      <c r="D7688">
        <v>4</v>
      </c>
      <c r="E7688" t="s">
        <v>11</v>
      </c>
      <c r="F7688" t="s">
        <v>10</v>
      </c>
      <c r="G7688">
        <v>4</v>
      </c>
      <c r="H7688">
        <v>5</v>
      </c>
      <c r="I7688" t="str">
        <f>_xlfn.XLOOKUP(A7688,[1]Sheet1!A:A,[1]Sheet1!B:B)</f>
        <v>D</v>
      </c>
      <c r="J7688" t="str">
        <f>_xlfn.XLOOKUP(A7688,[1]Sheet1!A:A,[1]Sheet1!C:C)</f>
        <v>Flight</v>
      </c>
      <c r="K7688">
        <f>_xlfn.XLOOKUP(A7688,[1]Sheet1!A:A,[1]Sheet1!D:D)</f>
        <v>4255</v>
      </c>
      <c r="L7688">
        <f>_xlfn.XLOOKUP(A7688,[1]Sheet1!A:A,[1]Sheet1!E:E)</f>
        <v>1</v>
      </c>
      <c r="M7688" t="str">
        <f t="shared" si="240"/>
        <v>On-Time</v>
      </c>
      <c r="N7688">
        <f t="shared" si="241"/>
        <v>0</v>
      </c>
    </row>
    <row r="7689" spans="1:14">
      <c r="A7689">
        <v>7688</v>
      </c>
      <c r="B7689">
        <v>164</v>
      </c>
      <c r="C7689">
        <v>10</v>
      </c>
      <c r="D7689">
        <v>10</v>
      </c>
      <c r="E7689" t="s">
        <v>11</v>
      </c>
      <c r="F7689" t="s">
        <v>9</v>
      </c>
      <c r="G7689">
        <v>4</v>
      </c>
      <c r="H7689">
        <v>3</v>
      </c>
      <c r="I7689" t="str">
        <f>_xlfn.XLOOKUP(A7689,[1]Sheet1!A:A,[1]Sheet1!B:B)</f>
        <v>F</v>
      </c>
      <c r="J7689" t="str">
        <f>_xlfn.XLOOKUP(A7689,[1]Sheet1!A:A,[1]Sheet1!C:C)</f>
        <v>Flight</v>
      </c>
      <c r="K7689">
        <f>_xlfn.XLOOKUP(A7689,[1]Sheet1!A:A,[1]Sheet1!D:D)</f>
        <v>4134</v>
      </c>
      <c r="L7689">
        <f>_xlfn.XLOOKUP(A7689,[1]Sheet1!A:A,[1]Sheet1!E:E)</f>
        <v>0</v>
      </c>
      <c r="M7689" t="str">
        <f t="shared" si="240"/>
        <v>Delayed</v>
      </c>
      <c r="N7689">
        <f t="shared" si="241"/>
        <v>1</v>
      </c>
    </row>
    <row r="7690" spans="1:14">
      <c r="A7690">
        <v>7689</v>
      </c>
      <c r="B7690">
        <v>180</v>
      </c>
      <c r="C7690">
        <v>10</v>
      </c>
      <c r="D7690">
        <v>2</v>
      </c>
      <c r="E7690" t="s">
        <v>11</v>
      </c>
      <c r="F7690" t="s">
        <v>9</v>
      </c>
      <c r="G7690">
        <v>2</v>
      </c>
      <c r="H7690">
        <v>4</v>
      </c>
      <c r="I7690" t="str">
        <f>_xlfn.XLOOKUP(A7690,[1]Sheet1!A:A,[1]Sheet1!B:B)</f>
        <v>A</v>
      </c>
      <c r="J7690" t="str">
        <f>_xlfn.XLOOKUP(A7690,[1]Sheet1!A:A,[1]Sheet1!C:C)</f>
        <v>Flight</v>
      </c>
      <c r="K7690">
        <f>_xlfn.XLOOKUP(A7690,[1]Sheet1!A:A,[1]Sheet1!D:D)</f>
        <v>5666</v>
      </c>
      <c r="L7690">
        <f>_xlfn.XLOOKUP(A7690,[1]Sheet1!A:A,[1]Sheet1!E:E)</f>
        <v>1</v>
      </c>
      <c r="M7690" t="str">
        <f t="shared" si="240"/>
        <v>On-Time</v>
      </c>
      <c r="N7690">
        <f t="shared" si="241"/>
        <v>0</v>
      </c>
    </row>
    <row r="7691" spans="1:14">
      <c r="A7691">
        <v>7690</v>
      </c>
      <c r="B7691">
        <v>199</v>
      </c>
      <c r="C7691">
        <v>8</v>
      </c>
      <c r="D7691">
        <v>3</v>
      </c>
      <c r="E7691" t="s">
        <v>11</v>
      </c>
      <c r="F7691" t="s">
        <v>9</v>
      </c>
      <c r="G7691">
        <v>2</v>
      </c>
      <c r="H7691">
        <v>3</v>
      </c>
      <c r="I7691" t="str">
        <f>_xlfn.XLOOKUP(A7691,[1]Sheet1!A:A,[1]Sheet1!B:B)</f>
        <v>B</v>
      </c>
      <c r="J7691" t="str">
        <f>_xlfn.XLOOKUP(A7691,[1]Sheet1!A:A,[1]Sheet1!C:C)</f>
        <v>Ship</v>
      </c>
      <c r="K7691">
        <f>_xlfn.XLOOKUP(A7691,[1]Sheet1!A:A,[1]Sheet1!D:D)</f>
        <v>4164</v>
      </c>
      <c r="L7691">
        <f>_xlfn.XLOOKUP(A7691,[1]Sheet1!A:A,[1]Sheet1!E:E)</f>
        <v>1</v>
      </c>
      <c r="M7691" t="str">
        <f t="shared" si="240"/>
        <v>On-Time</v>
      </c>
      <c r="N7691">
        <f t="shared" si="241"/>
        <v>0</v>
      </c>
    </row>
    <row r="7692" spans="1:14">
      <c r="A7692">
        <v>7691</v>
      </c>
      <c r="B7692">
        <v>140</v>
      </c>
      <c r="C7692">
        <v>2</v>
      </c>
      <c r="D7692">
        <v>8</v>
      </c>
      <c r="E7692" t="s">
        <v>11</v>
      </c>
      <c r="F7692" t="s">
        <v>9</v>
      </c>
      <c r="G7692">
        <v>4</v>
      </c>
      <c r="H7692">
        <v>4</v>
      </c>
      <c r="I7692" t="str">
        <f>_xlfn.XLOOKUP(A7692,[1]Sheet1!A:A,[1]Sheet1!B:B)</f>
        <v>C</v>
      </c>
      <c r="J7692" t="str">
        <f>_xlfn.XLOOKUP(A7692,[1]Sheet1!A:A,[1]Sheet1!C:C)</f>
        <v>Ship</v>
      </c>
      <c r="K7692">
        <f>_xlfn.XLOOKUP(A7692,[1]Sheet1!A:A,[1]Sheet1!D:D)</f>
        <v>5481</v>
      </c>
      <c r="L7692">
        <f>_xlfn.XLOOKUP(A7692,[1]Sheet1!A:A,[1]Sheet1!E:E)</f>
        <v>0</v>
      </c>
      <c r="M7692" t="str">
        <f t="shared" si="240"/>
        <v>Delayed</v>
      </c>
      <c r="N7692">
        <f t="shared" si="241"/>
        <v>1</v>
      </c>
    </row>
    <row r="7693" spans="1:14">
      <c r="A7693">
        <v>7692</v>
      </c>
      <c r="B7693">
        <v>140</v>
      </c>
      <c r="C7693">
        <v>2</v>
      </c>
      <c r="D7693">
        <v>2</v>
      </c>
      <c r="E7693" t="s">
        <v>11</v>
      </c>
      <c r="F7693" t="s">
        <v>9</v>
      </c>
      <c r="G7693">
        <v>3</v>
      </c>
      <c r="H7693">
        <v>4</v>
      </c>
      <c r="I7693" t="str">
        <f>_xlfn.XLOOKUP(A7693,[1]Sheet1!A:A,[1]Sheet1!B:B)</f>
        <v>F</v>
      </c>
      <c r="J7693" t="str">
        <f>_xlfn.XLOOKUP(A7693,[1]Sheet1!A:A,[1]Sheet1!C:C)</f>
        <v>Ship</v>
      </c>
      <c r="K7693">
        <f>_xlfn.XLOOKUP(A7693,[1]Sheet1!A:A,[1]Sheet1!D:D)</f>
        <v>5042</v>
      </c>
      <c r="L7693">
        <f>_xlfn.XLOOKUP(A7693,[1]Sheet1!A:A,[1]Sheet1!E:E)</f>
        <v>0</v>
      </c>
      <c r="M7693" t="str">
        <f t="shared" si="240"/>
        <v>Delayed</v>
      </c>
      <c r="N7693">
        <f t="shared" si="241"/>
        <v>1</v>
      </c>
    </row>
    <row r="7694" spans="1:14">
      <c r="A7694">
        <v>7693</v>
      </c>
      <c r="B7694">
        <v>146</v>
      </c>
      <c r="C7694">
        <v>7</v>
      </c>
      <c r="D7694">
        <v>7</v>
      </c>
      <c r="E7694" t="s">
        <v>8</v>
      </c>
      <c r="F7694" t="s">
        <v>10</v>
      </c>
      <c r="G7694">
        <v>2</v>
      </c>
      <c r="H7694">
        <v>5</v>
      </c>
      <c r="I7694" t="str">
        <f>_xlfn.XLOOKUP(A7694,[1]Sheet1!A:A,[1]Sheet1!B:B)</f>
        <v>D</v>
      </c>
      <c r="J7694" t="str">
        <f>_xlfn.XLOOKUP(A7694,[1]Sheet1!A:A,[1]Sheet1!C:C)</f>
        <v>Ship</v>
      </c>
      <c r="K7694">
        <f>_xlfn.XLOOKUP(A7694,[1]Sheet1!A:A,[1]Sheet1!D:D)</f>
        <v>5204</v>
      </c>
      <c r="L7694">
        <f>_xlfn.XLOOKUP(A7694,[1]Sheet1!A:A,[1]Sheet1!E:E)</f>
        <v>0</v>
      </c>
      <c r="M7694" t="str">
        <f t="shared" si="240"/>
        <v>Delayed</v>
      </c>
      <c r="N7694">
        <f t="shared" si="241"/>
        <v>1</v>
      </c>
    </row>
    <row r="7695" spans="1:14">
      <c r="A7695">
        <v>7694</v>
      </c>
      <c r="B7695">
        <v>216</v>
      </c>
      <c r="C7695">
        <v>2</v>
      </c>
      <c r="D7695">
        <v>10</v>
      </c>
      <c r="E7695" t="s">
        <v>11</v>
      </c>
      <c r="F7695" t="s">
        <v>9</v>
      </c>
      <c r="G7695">
        <v>1</v>
      </c>
      <c r="H7695">
        <v>5</v>
      </c>
      <c r="I7695" t="str">
        <f>_xlfn.XLOOKUP(A7695,[1]Sheet1!A:A,[1]Sheet1!B:B)</f>
        <v>F</v>
      </c>
      <c r="J7695" t="str">
        <f>_xlfn.XLOOKUP(A7695,[1]Sheet1!A:A,[1]Sheet1!C:C)</f>
        <v>Ship</v>
      </c>
      <c r="K7695">
        <f>_xlfn.XLOOKUP(A7695,[1]Sheet1!A:A,[1]Sheet1!D:D)</f>
        <v>5672</v>
      </c>
      <c r="L7695">
        <f>_xlfn.XLOOKUP(A7695,[1]Sheet1!A:A,[1]Sheet1!E:E)</f>
        <v>0</v>
      </c>
      <c r="M7695" t="str">
        <f t="shared" si="240"/>
        <v>Delayed</v>
      </c>
      <c r="N7695">
        <f t="shared" si="241"/>
        <v>1</v>
      </c>
    </row>
    <row r="7696" spans="1:14">
      <c r="A7696">
        <v>7695</v>
      </c>
      <c r="B7696">
        <v>159</v>
      </c>
      <c r="C7696">
        <v>6</v>
      </c>
      <c r="D7696">
        <v>2</v>
      </c>
      <c r="E7696" t="s">
        <v>12</v>
      </c>
      <c r="F7696" t="s">
        <v>9</v>
      </c>
      <c r="G7696">
        <v>5</v>
      </c>
      <c r="H7696">
        <v>3</v>
      </c>
      <c r="I7696" t="str">
        <f>_xlfn.XLOOKUP(A7696,[1]Sheet1!A:A,[1]Sheet1!B:B)</f>
        <v>A</v>
      </c>
      <c r="J7696" t="str">
        <f>_xlfn.XLOOKUP(A7696,[1]Sheet1!A:A,[1]Sheet1!C:C)</f>
        <v>Ship</v>
      </c>
      <c r="K7696">
        <f>_xlfn.XLOOKUP(A7696,[1]Sheet1!A:A,[1]Sheet1!D:D)</f>
        <v>4295</v>
      </c>
      <c r="L7696">
        <f>_xlfn.XLOOKUP(A7696,[1]Sheet1!A:A,[1]Sheet1!E:E)</f>
        <v>0</v>
      </c>
      <c r="M7696" t="str">
        <f t="shared" si="240"/>
        <v>Delayed</v>
      </c>
      <c r="N7696">
        <f t="shared" si="241"/>
        <v>1</v>
      </c>
    </row>
    <row r="7697" spans="1:14">
      <c r="A7697">
        <v>7696</v>
      </c>
      <c r="B7697">
        <v>222</v>
      </c>
      <c r="C7697">
        <v>6</v>
      </c>
      <c r="D7697">
        <v>3</v>
      </c>
      <c r="E7697" t="s">
        <v>11</v>
      </c>
      <c r="F7697" t="s">
        <v>9</v>
      </c>
      <c r="G7697">
        <v>4</v>
      </c>
      <c r="H7697">
        <v>4</v>
      </c>
      <c r="I7697" t="str">
        <f>_xlfn.XLOOKUP(A7697,[1]Sheet1!A:A,[1]Sheet1!B:B)</f>
        <v>B</v>
      </c>
      <c r="J7697" t="str">
        <f>_xlfn.XLOOKUP(A7697,[1]Sheet1!A:A,[1]Sheet1!C:C)</f>
        <v>Ship</v>
      </c>
      <c r="K7697">
        <f>_xlfn.XLOOKUP(A7697,[1]Sheet1!A:A,[1]Sheet1!D:D)</f>
        <v>4199</v>
      </c>
      <c r="L7697">
        <f>_xlfn.XLOOKUP(A7697,[1]Sheet1!A:A,[1]Sheet1!E:E)</f>
        <v>1</v>
      </c>
      <c r="M7697" t="str">
        <f t="shared" si="240"/>
        <v>On-Time</v>
      </c>
      <c r="N7697">
        <f t="shared" si="241"/>
        <v>0</v>
      </c>
    </row>
    <row r="7698" spans="1:14">
      <c r="A7698">
        <v>7697</v>
      </c>
      <c r="B7698">
        <v>240</v>
      </c>
      <c r="C7698">
        <v>1</v>
      </c>
      <c r="D7698">
        <v>8</v>
      </c>
      <c r="E7698" t="s">
        <v>11</v>
      </c>
      <c r="F7698" t="s">
        <v>10</v>
      </c>
      <c r="G7698">
        <v>1</v>
      </c>
      <c r="H7698">
        <v>4</v>
      </c>
      <c r="I7698" t="str">
        <f>_xlfn.XLOOKUP(A7698,[1]Sheet1!A:A,[1]Sheet1!B:B)</f>
        <v>C</v>
      </c>
      <c r="J7698" t="str">
        <f>_xlfn.XLOOKUP(A7698,[1]Sheet1!A:A,[1]Sheet1!C:C)</f>
        <v>Ship</v>
      </c>
      <c r="K7698">
        <f>_xlfn.XLOOKUP(A7698,[1]Sheet1!A:A,[1]Sheet1!D:D)</f>
        <v>4638</v>
      </c>
      <c r="L7698">
        <f>_xlfn.XLOOKUP(A7698,[1]Sheet1!A:A,[1]Sheet1!E:E)</f>
        <v>0</v>
      </c>
      <c r="M7698" t="str">
        <f t="shared" si="240"/>
        <v>Delayed</v>
      </c>
      <c r="N7698">
        <f t="shared" si="241"/>
        <v>1</v>
      </c>
    </row>
    <row r="7699" spans="1:14">
      <c r="A7699">
        <v>7698</v>
      </c>
      <c r="B7699">
        <v>189</v>
      </c>
      <c r="C7699">
        <v>1</v>
      </c>
      <c r="D7699">
        <v>3</v>
      </c>
      <c r="E7699" t="s">
        <v>12</v>
      </c>
      <c r="F7699" t="s">
        <v>10</v>
      </c>
      <c r="G7699">
        <v>2</v>
      </c>
      <c r="H7699">
        <v>3</v>
      </c>
      <c r="I7699" t="str">
        <f>_xlfn.XLOOKUP(A7699,[1]Sheet1!A:A,[1]Sheet1!B:B)</f>
        <v>F</v>
      </c>
      <c r="J7699" t="str">
        <f>_xlfn.XLOOKUP(A7699,[1]Sheet1!A:A,[1]Sheet1!C:C)</f>
        <v>Ship</v>
      </c>
      <c r="K7699">
        <f>_xlfn.XLOOKUP(A7699,[1]Sheet1!A:A,[1]Sheet1!D:D)</f>
        <v>4997</v>
      </c>
      <c r="L7699">
        <f>_xlfn.XLOOKUP(A7699,[1]Sheet1!A:A,[1]Sheet1!E:E)</f>
        <v>1</v>
      </c>
      <c r="M7699" t="str">
        <f t="shared" si="240"/>
        <v>On-Time</v>
      </c>
      <c r="N7699">
        <f t="shared" si="241"/>
        <v>0</v>
      </c>
    </row>
    <row r="7700" spans="1:14">
      <c r="A7700">
        <v>7699</v>
      </c>
      <c r="B7700">
        <v>252</v>
      </c>
      <c r="C7700">
        <v>6</v>
      </c>
      <c r="D7700">
        <v>2</v>
      </c>
      <c r="E7700" t="s">
        <v>8</v>
      </c>
      <c r="F7700" t="s">
        <v>10</v>
      </c>
      <c r="G7700">
        <v>4</v>
      </c>
      <c r="H7700">
        <v>3</v>
      </c>
      <c r="I7700" t="str">
        <f>_xlfn.XLOOKUP(A7700,[1]Sheet1!A:A,[1]Sheet1!B:B)</f>
        <v>D</v>
      </c>
      <c r="J7700" t="str">
        <f>_xlfn.XLOOKUP(A7700,[1]Sheet1!A:A,[1]Sheet1!C:C)</f>
        <v>Ship</v>
      </c>
      <c r="K7700">
        <f>_xlfn.XLOOKUP(A7700,[1]Sheet1!A:A,[1]Sheet1!D:D)</f>
        <v>4630</v>
      </c>
      <c r="L7700">
        <f>_xlfn.XLOOKUP(A7700,[1]Sheet1!A:A,[1]Sheet1!E:E)</f>
        <v>1</v>
      </c>
      <c r="M7700" t="str">
        <f t="shared" si="240"/>
        <v>On-Time</v>
      </c>
      <c r="N7700">
        <f t="shared" si="241"/>
        <v>0</v>
      </c>
    </row>
    <row r="7701" spans="1:14">
      <c r="A7701">
        <v>7700</v>
      </c>
      <c r="B7701">
        <v>149</v>
      </c>
      <c r="C7701">
        <v>7</v>
      </c>
      <c r="D7701">
        <v>4</v>
      </c>
      <c r="E7701" t="s">
        <v>11</v>
      </c>
      <c r="F7701" t="s">
        <v>9</v>
      </c>
      <c r="G7701">
        <v>1</v>
      </c>
      <c r="H7701">
        <v>2</v>
      </c>
      <c r="I7701" t="str">
        <f>_xlfn.XLOOKUP(A7701,[1]Sheet1!A:A,[1]Sheet1!B:B)</f>
        <v>F</v>
      </c>
      <c r="J7701" t="str">
        <f>_xlfn.XLOOKUP(A7701,[1]Sheet1!A:A,[1]Sheet1!C:C)</f>
        <v>Ship</v>
      </c>
      <c r="K7701">
        <f>_xlfn.XLOOKUP(A7701,[1]Sheet1!A:A,[1]Sheet1!D:D)</f>
        <v>5434</v>
      </c>
      <c r="L7701">
        <f>_xlfn.XLOOKUP(A7701,[1]Sheet1!A:A,[1]Sheet1!E:E)</f>
        <v>0</v>
      </c>
      <c r="M7701" t="str">
        <f t="shared" si="240"/>
        <v>Delayed</v>
      </c>
      <c r="N7701">
        <f t="shared" si="241"/>
        <v>1</v>
      </c>
    </row>
    <row r="7702" spans="1:14">
      <c r="A7702">
        <v>7701</v>
      </c>
      <c r="B7702">
        <v>199</v>
      </c>
      <c r="C7702">
        <v>6</v>
      </c>
      <c r="D7702">
        <v>5</v>
      </c>
      <c r="E7702" t="s">
        <v>11</v>
      </c>
      <c r="F7702" t="s">
        <v>10</v>
      </c>
      <c r="G7702">
        <v>4</v>
      </c>
      <c r="H7702">
        <v>5</v>
      </c>
      <c r="I7702" t="str">
        <f>_xlfn.XLOOKUP(A7702,[1]Sheet1!A:A,[1]Sheet1!B:B)</f>
        <v>A</v>
      </c>
      <c r="J7702" t="str">
        <f>_xlfn.XLOOKUP(A7702,[1]Sheet1!A:A,[1]Sheet1!C:C)</f>
        <v>Ship</v>
      </c>
      <c r="K7702">
        <f>_xlfn.XLOOKUP(A7702,[1]Sheet1!A:A,[1]Sheet1!D:D)</f>
        <v>5210</v>
      </c>
      <c r="L7702">
        <f>_xlfn.XLOOKUP(A7702,[1]Sheet1!A:A,[1]Sheet1!E:E)</f>
        <v>1</v>
      </c>
      <c r="M7702" t="str">
        <f t="shared" si="240"/>
        <v>On-Time</v>
      </c>
      <c r="N7702">
        <f t="shared" si="241"/>
        <v>0</v>
      </c>
    </row>
    <row r="7703" spans="1:14">
      <c r="A7703">
        <v>7702</v>
      </c>
      <c r="B7703">
        <v>244</v>
      </c>
      <c r="C7703">
        <v>7</v>
      </c>
      <c r="D7703">
        <v>3</v>
      </c>
      <c r="E7703" t="s">
        <v>8</v>
      </c>
      <c r="F7703" t="s">
        <v>10</v>
      </c>
      <c r="G7703">
        <v>3</v>
      </c>
      <c r="H7703">
        <v>4</v>
      </c>
      <c r="I7703" t="str">
        <f>_xlfn.XLOOKUP(A7703,[1]Sheet1!A:A,[1]Sheet1!B:B)</f>
        <v>B</v>
      </c>
      <c r="J7703" t="str">
        <f>_xlfn.XLOOKUP(A7703,[1]Sheet1!A:A,[1]Sheet1!C:C)</f>
        <v>Ship</v>
      </c>
      <c r="K7703">
        <f>_xlfn.XLOOKUP(A7703,[1]Sheet1!A:A,[1]Sheet1!D:D)</f>
        <v>4761</v>
      </c>
      <c r="L7703">
        <f>_xlfn.XLOOKUP(A7703,[1]Sheet1!A:A,[1]Sheet1!E:E)</f>
        <v>0</v>
      </c>
      <c r="M7703" t="str">
        <f t="shared" si="240"/>
        <v>Delayed</v>
      </c>
      <c r="N7703">
        <f t="shared" si="241"/>
        <v>1</v>
      </c>
    </row>
    <row r="7704" spans="1:14">
      <c r="A7704">
        <v>7703</v>
      </c>
      <c r="B7704">
        <v>272</v>
      </c>
      <c r="C7704">
        <v>2</v>
      </c>
      <c r="D7704">
        <v>4</v>
      </c>
      <c r="E7704" t="s">
        <v>11</v>
      </c>
      <c r="F7704" t="s">
        <v>10</v>
      </c>
      <c r="G7704">
        <v>3</v>
      </c>
      <c r="H7704">
        <v>7</v>
      </c>
      <c r="I7704" t="str">
        <f>_xlfn.XLOOKUP(A7704,[1]Sheet1!A:A,[1]Sheet1!B:B)</f>
        <v>C</v>
      </c>
      <c r="J7704" t="str">
        <f>_xlfn.XLOOKUP(A7704,[1]Sheet1!A:A,[1]Sheet1!C:C)</f>
        <v>Ship</v>
      </c>
      <c r="K7704">
        <f>_xlfn.XLOOKUP(A7704,[1]Sheet1!A:A,[1]Sheet1!D:D)</f>
        <v>1754</v>
      </c>
      <c r="L7704">
        <f>_xlfn.XLOOKUP(A7704,[1]Sheet1!A:A,[1]Sheet1!E:E)</f>
        <v>0</v>
      </c>
      <c r="M7704" t="str">
        <f t="shared" si="240"/>
        <v>Delayed</v>
      </c>
      <c r="N7704">
        <f t="shared" si="241"/>
        <v>1</v>
      </c>
    </row>
    <row r="7705" spans="1:14">
      <c r="A7705">
        <v>7704</v>
      </c>
      <c r="B7705">
        <v>269</v>
      </c>
      <c r="C7705">
        <v>6</v>
      </c>
      <c r="D7705">
        <v>5</v>
      </c>
      <c r="E7705" t="s">
        <v>8</v>
      </c>
      <c r="F7705" t="s">
        <v>9</v>
      </c>
      <c r="G7705">
        <v>5</v>
      </c>
      <c r="H7705">
        <v>5</v>
      </c>
      <c r="I7705" t="str">
        <f>_xlfn.XLOOKUP(A7705,[1]Sheet1!A:A,[1]Sheet1!B:B)</f>
        <v>F</v>
      </c>
      <c r="J7705" t="str">
        <f>_xlfn.XLOOKUP(A7705,[1]Sheet1!A:A,[1]Sheet1!C:C)</f>
        <v>Ship</v>
      </c>
      <c r="K7705">
        <f>_xlfn.XLOOKUP(A7705,[1]Sheet1!A:A,[1]Sheet1!D:D)</f>
        <v>1630</v>
      </c>
      <c r="L7705">
        <f>_xlfn.XLOOKUP(A7705,[1]Sheet1!A:A,[1]Sheet1!E:E)</f>
        <v>0</v>
      </c>
      <c r="M7705" t="str">
        <f t="shared" si="240"/>
        <v>Delayed</v>
      </c>
      <c r="N7705">
        <f t="shared" si="241"/>
        <v>1</v>
      </c>
    </row>
    <row r="7706" spans="1:14">
      <c r="A7706">
        <v>7705</v>
      </c>
      <c r="B7706">
        <v>263</v>
      </c>
      <c r="C7706">
        <v>1</v>
      </c>
      <c r="D7706">
        <v>5</v>
      </c>
      <c r="E7706" t="s">
        <v>8</v>
      </c>
      <c r="F7706" t="s">
        <v>10</v>
      </c>
      <c r="G7706">
        <v>1</v>
      </c>
      <c r="H7706">
        <v>4</v>
      </c>
      <c r="I7706" t="str">
        <f>_xlfn.XLOOKUP(A7706,[1]Sheet1!A:A,[1]Sheet1!B:B)</f>
        <v>D</v>
      </c>
      <c r="J7706" t="str">
        <f>_xlfn.XLOOKUP(A7706,[1]Sheet1!A:A,[1]Sheet1!C:C)</f>
        <v>Ship</v>
      </c>
      <c r="K7706">
        <f>_xlfn.XLOOKUP(A7706,[1]Sheet1!A:A,[1]Sheet1!D:D)</f>
        <v>1605</v>
      </c>
      <c r="L7706">
        <f>_xlfn.XLOOKUP(A7706,[1]Sheet1!A:A,[1]Sheet1!E:E)</f>
        <v>1</v>
      </c>
      <c r="M7706" t="str">
        <f t="shared" si="240"/>
        <v>On-Time</v>
      </c>
      <c r="N7706">
        <f t="shared" si="241"/>
        <v>0</v>
      </c>
    </row>
    <row r="7707" spans="1:14">
      <c r="A7707">
        <v>7706</v>
      </c>
      <c r="B7707">
        <v>284</v>
      </c>
      <c r="C7707">
        <v>9</v>
      </c>
      <c r="D7707">
        <v>4</v>
      </c>
      <c r="E7707" t="s">
        <v>8</v>
      </c>
      <c r="F7707" t="s">
        <v>9</v>
      </c>
      <c r="G7707">
        <v>4</v>
      </c>
      <c r="H7707">
        <v>6</v>
      </c>
      <c r="I7707" t="str">
        <f>_xlfn.XLOOKUP(A7707,[1]Sheet1!A:A,[1]Sheet1!B:B)</f>
        <v>F</v>
      </c>
      <c r="J7707" t="str">
        <f>_xlfn.XLOOKUP(A7707,[1]Sheet1!A:A,[1]Sheet1!C:C)</f>
        <v>Ship</v>
      </c>
      <c r="K7707">
        <f>_xlfn.XLOOKUP(A7707,[1]Sheet1!A:A,[1]Sheet1!D:D)</f>
        <v>1845</v>
      </c>
      <c r="L7707">
        <f>_xlfn.XLOOKUP(A7707,[1]Sheet1!A:A,[1]Sheet1!E:E)</f>
        <v>1</v>
      </c>
      <c r="M7707" t="str">
        <f t="shared" si="240"/>
        <v>On-Time</v>
      </c>
      <c r="N7707">
        <f t="shared" si="241"/>
        <v>0</v>
      </c>
    </row>
    <row r="7708" spans="1:14">
      <c r="A7708">
        <v>7707</v>
      </c>
      <c r="B7708">
        <v>232</v>
      </c>
      <c r="C7708">
        <v>2</v>
      </c>
      <c r="D7708">
        <v>5</v>
      </c>
      <c r="E7708" t="s">
        <v>11</v>
      </c>
      <c r="F7708" t="s">
        <v>9</v>
      </c>
      <c r="G7708">
        <v>3</v>
      </c>
      <c r="H7708">
        <v>5</v>
      </c>
      <c r="I7708" t="str">
        <f>_xlfn.XLOOKUP(A7708,[1]Sheet1!A:A,[1]Sheet1!B:B)</f>
        <v>A</v>
      </c>
      <c r="J7708" t="str">
        <f>_xlfn.XLOOKUP(A7708,[1]Sheet1!A:A,[1]Sheet1!C:C)</f>
        <v>Ship</v>
      </c>
      <c r="K7708">
        <f>_xlfn.XLOOKUP(A7708,[1]Sheet1!A:A,[1]Sheet1!D:D)</f>
        <v>1057</v>
      </c>
      <c r="L7708">
        <f>_xlfn.XLOOKUP(A7708,[1]Sheet1!A:A,[1]Sheet1!E:E)</f>
        <v>1</v>
      </c>
      <c r="M7708" t="str">
        <f t="shared" si="240"/>
        <v>On-Time</v>
      </c>
      <c r="N7708">
        <f t="shared" si="241"/>
        <v>0</v>
      </c>
    </row>
    <row r="7709" spans="1:14">
      <c r="A7709">
        <v>7708</v>
      </c>
      <c r="B7709">
        <v>219</v>
      </c>
      <c r="C7709">
        <v>9</v>
      </c>
      <c r="D7709">
        <v>5</v>
      </c>
      <c r="E7709" t="s">
        <v>8</v>
      </c>
      <c r="F7709" t="s">
        <v>10</v>
      </c>
      <c r="G7709">
        <v>3</v>
      </c>
      <c r="H7709">
        <v>6</v>
      </c>
      <c r="I7709" t="str">
        <f>_xlfn.XLOOKUP(A7709,[1]Sheet1!A:A,[1]Sheet1!B:B)</f>
        <v>B</v>
      </c>
      <c r="J7709" t="str">
        <f>_xlfn.XLOOKUP(A7709,[1]Sheet1!A:A,[1]Sheet1!C:C)</f>
        <v>Ship</v>
      </c>
      <c r="K7709">
        <f>_xlfn.XLOOKUP(A7709,[1]Sheet1!A:A,[1]Sheet1!D:D)</f>
        <v>1483</v>
      </c>
      <c r="L7709">
        <f>_xlfn.XLOOKUP(A7709,[1]Sheet1!A:A,[1]Sheet1!E:E)</f>
        <v>1</v>
      </c>
      <c r="M7709" t="str">
        <f t="shared" si="240"/>
        <v>On-Time</v>
      </c>
      <c r="N7709">
        <f t="shared" si="241"/>
        <v>0</v>
      </c>
    </row>
    <row r="7710" spans="1:14">
      <c r="A7710">
        <v>7709</v>
      </c>
      <c r="B7710">
        <v>206</v>
      </c>
      <c r="C7710">
        <v>9</v>
      </c>
      <c r="D7710">
        <v>4</v>
      </c>
      <c r="E7710" t="s">
        <v>11</v>
      </c>
      <c r="F7710" t="s">
        <v>9</v>
      </c>
      <c r="G7710">
        <v>4</v>
      </c>
      <c r="H7710">
        <v>4</v>
      </c>
      <c r="I7710" t="str">
        <f>_xlfn.XLOOKUP(A7710,[1]Sheet1!A:A,[1]Sheet1!B:B)</f>
        <v>C</v>
      </c>
      <c r="J7710" t="str">
        <f>_xlfn.XLOOKUP(A7710,[1]Sheet1!A:A,[1]Sheet1!C:C)</f>
        <v>Ship</v>
      </c>
      <c r="K7710">
        <f>_xlfn.XLOOKUP(A7710,[1]Sheet1!A:A,[1]Sheet1!D:D)</f>
        <v>1074</v>
      </c>
      <c r="L7710">
        <f>_xlfn.XLOOKUP(A7710,[1]Sheet1!A:A,[1]Sheet1!E:E)</f>
        <v>1</v>
      </c>
      <c r="M7710" t="str">
        <f t="shared" si="240"/>
        <v>On-Time</v>
      </c>
      <c r="N7710">
        <f t="shared" si="241"/>
        <v>0</v>
      </c>
    </row>
    <row r="7711" spans="1:14">
      <c r="A7711">
        <v>7710</v>
      </c>
      <c r="B7711">
        <v>242</v>
      </c>
      <c r="C7711">
        <v>5</v>
      </c>
      <c r="D7711">
        <v>5</v>
      </c>
      <c r="E7711" t="s">
        <v>11</v>
      </c>
      <c r="F7711" t="s">
        <v>9</v>
      </c>
      <c r="G7711">
        <v>3</v>
      </c>
      <c r="H7711">
        <v>5</v>
      </c>
      <c r="I7711" t="str">
        <f>_xlfn.XLOOKUP(A7711,[1]Sheet1!A:A,[1]Sheet1!B:B)</f>
        <v>F</v>
      </c>
      <c r="J7711" t="str">
        <f>_xlfn.XLOOKUP(A7711,[1]Sheet1!A:A,[1]Sheet1!C:C)</f>
        <v>Ship</v>
      </c>
      <c r="K7711">
        <f>_xlfn.XLOOKUP(A7711,[1]Sheet1!A:A,[1]Sheet1!D:D)</f>
        <v>1820</v>
      </c>
      <c r="L7711">
        <f>_xlfn.XLOOKUP(A7711,[1]Sheet1!A:A,[1]Sheet1!E:E)</f>
        <v>0</v>
      </c>
      <c r="M7711" t="str">
        <f t="shared" si="240"/>
        <v>Delayed</v>
      </c>
      <c r="N7711">
        <f t="shared" si="241"/>
        <v>1</v>
      </c>
    </row>
    <row r="7712" spans="1:14">
      <c r="A7712">
        <v>7711</v>
      </c>
      <c r="B7712">
        <v>250</v>
      </c>
      <c r="C7712">
        <v>4</v>
      </c>
      <c r="D7712">
        <v>4</v>
      </c>
      <c r="E7712" t="s">
        <v>11</v>
      </c>
      <c r="F7712" t="s">
        <v>9</v>
      </c>
      <c r="G7712">
        <v>3</v>
      </c>
      <c r="H7712">
        <v>5</v>
      </c>
      <c r="I7712" t="str">
        <f>_xlfn.XLOOKUP(A7712,[1]Sheet1!A:A,[1]Sheet1!B:B)</f>
        <v>D</v>
      </c>
      <c r="J7712" t="str">
        <f>_xlfn.XLOOKUP(A7712,[1]Sheet1!A:A,[1]Sheet1!C:C)</f>
        <v>Ship</v>
      </c>
      <c r="K7712">
        <f>_xlfn.XLOOKUP(A7712,[1]Sheet1!A:A,[1]Sheet1!D:D)</f>
        <v>1111</v>
      </c>
      <c r="L7712">
        <f>_xlfn.XLOOKUP(A7712,[1]Sheet1!A:A,[1]Sheet1!E:E)</f>
        <v>1</v>
      </c>
      <c r="M7712" t="str">
        <f t="shared" si="240"/>
        <v>On-Time</v>
      </c>
      <c r="N7712">
        <f t="shared" si="241"/>
        <v>0</v>
      </c>
    </row>
    <row r="7713" spans="1:14">
      <c r="A7713">
        <v>7712</v>
      </c>
      <c r="B7713">
        <v>267</v>
      </c>
      <c r="C7713">
        <v>10</v>
      </c>
      <c r="D7713">
        <v>4</v>
      </c>
      <c r="E7713" t="s">
        <v>11</v>
      </c>
      <c r="F7713" t="s">
        <v>9</v>
      </c>
      <c r="G7713">
        <v>5</v>
      </c>
      <c r="H7713">
        <v>7</v>
      </c>
      <c r="I7713" t="str">
        <f>_xlfn.XLOOKUP(A7713,[1]Sheet1!A:A,[1]Sheet1!B:B)</f>
        <v>F</v>
      </c>
      <c r="J7713" t="str">
        <f>_xlfn.XLOOKUP(A7713,[1]Sheet1!A:A,[1]Sheet1!C:C)</f>
        <v>Ship</v>
      </c>
      <c r="K7713">
        <f>_xlfn.XLOOKUP(A7713,[1]Sheet1!A:A,[1]Sheet1!D:D)</f>
        <v>1067</v>
      </c>
      <c r="L7713">
        <f>_xlfn.XLOOKUP(A7713,[1]Sheet1!A:A,[1]Sheet1!E:E)</f>
        <v>0</v>
      </c>
      <c r="M7713" t="str">
        <f t="shared" si="240"/>
        <v>Delayed</v>
      </c>
      <c r="N7713">
        <f t="shared" si="241"/>
        <v>1</v>
      </c>
    </row>
    <row r="7714" spans="1:14">
      <c r="A7714">
        <v>7713</v>
      </c>
      <c r="B7714">
        <v>269</v>
      </c>
      <c r="C7714">
        <v>3</v>
      </c>
      <c r="D7714">
        <v>4</v>
      </c>
      <c r="E7714" t="s">
        <v>11</v>
      </c>
      <c r="F7714" t="s">
        <v>9</v>
      </c>
      <c r="G7714">
        <v>2</v>
      </c>
      <c r="H7714">
        <v>6</v>
      </c>
      <c r="I7714" t="str">
        <f>_xlfn.XLOOKUP(A7714,[1]Sheet1!A:A,[1]Sheet1!B:B)</f>
        <v>A</v>
      </c>
      <c r="J7714" t="str">
        <f>_xlfn.XLOOKUP(A7714,[1]Sheet1!A:A,[1]Sheet1!C:C)</f>
        <v>Ship</v>
      </c>
      <c r="K7714">
        <f>_xlfn.XLOOKUP(A7714,[1]Sheet1!A:A,[1]Sheet1!D:D)</f>
        <v>1665</v>
      </c>
      <c r="L7714">
        <f>_xlfn.XLOOKUP(A7714,[1]Sheet1!A:A,[1]Sheet1!E:E)</f>
        <v>0</v>
      </c>
      <c r="M7714" t="str">
        <f t="shared" si="240"/>
        <v>Delayed</v>
      </c>
      <c r="N7714">
        <f t="shared" si="241"/>
        <v>1</v>
      </c>
    </row>
    <row r="7715" spans="1:14">
      <c r="A7715">
        <v>7714</v>
      </c>
      <c r="B7715">
        <v>240</v>
      </c>
      <c r="C7715">
        <v>3</v>
      </c>
      <c r="D7715">
        <v>5</v>
      </c>
      <c r="E7715" t="s">
        <v>11</v>
      </c>
      <c r="F7715" t="s">
        <v>10</v>
      </c>
      <c r="G7715">
        <v>2</v>
      </c>
      <c r="H7715">
        <v>5</v>
      </c>
      <c r="I7715" t="str">
        <f>_xlfn.XLOOKUP(A7715,[1]Sheet1!A:A,[1]Sheet1!B:B)</f>
        <v>B</v>
      </c>
      <c r="J7715" t="str">
        <f>_xlfn.XLOOKUP(A7715,[1]Sheet1!A:A,[1]Sheet1!C:C)</f>
        <v>Ship</v>
      </c>
      <c r="K7715">
        <f>_xlfn.XLOOKUP(A7715,[1]Sheet1!A:A,[1]Sheet1!D:D)</f>
        <v>1079</v>
      </c>
      <c r="L7715">
        <f>_xlfn.XLOOKUP(A7715,[1]Sheet1!A:A,[1]Sheet1!E:E)</f>
        <v>0</v>
      </c>
      <c r="M7715" t="str">
        <f t="shared" si="240"/>
        <v>Delayed</v>
      </c>
      <c r="N7715">
        <f t="shared" si="241"/>
        <v>1</v>
      </c>
    </row>
    <row r="7716" spans="1:14">
      <c r="A7716">
        <v>7715</v>
      </c>
      <c r="B7716">
        <v>228</v>
      </c>
      <c r="C7716">
        <v>6</v>
      </c>
      <c r="D7716">
        <v>5</v>
      </c>
      <c r="E7716" t="s">
        <v>8</v>
      </c>
      <c r="F7716" t="s">
        <v>10</v>
      </c>
      <c r="G7716">
        <v>2</v>
      </c>
      <c r="H7716">
        <v>5</v>
      </c>
      <c r="I7716" t="str">
        <f>_xlfn.XLOOKUP(A7716,[1]Sheet1!A:A,[1]Sheet1!B:B)</f>
        <v>C</v>
      </c>
      <c r="J7716" t="str">
        <f>_xlfn.XLOOKUP(A7716,[1]Sheet1!A:A,[1]Sheet1!C:C)</f>
        <v>Ship</v>
      </c>
      <c r="K7716">
        <f>_xlfn.XLOOKUP(A7716,[1]Sheet1!A:A,[1]Sheet1!D:D)</f>
        <v>1726</v>
      </c>
      <c r="L7716">
        <f>_xlfn.XLOOKUP(A7716,[1]Sheet1!A:A,[1]Sheet1!E:E)</f>
        <v>1</v>
      </c>
      <c r="M7716" t="str">
        <f t="shared" si="240"/>
        <v>On-Time</v>
      </c>
      <c r="N7716">
        <f t="shared" si="241"/>
        <v>0</v>
      </c>
    </row>
    <row r="7717" spans="1:14">
      <c r="A7717">
        <v>7716</v>
      </c>
      <c r="B7717">
        <v>262</v>
      </c>
      <c r="C7717">
        <v>6</v>
      </c>
      <c r="D7717">
        <v>5</v>
      </c>
      <c r="E7717" t="s">
        <v>8</v>
      </c>
      <c r="F7717" t="s">
        <v>10</v>
      </c>
      <c r="G7717">
        <v>5</v>
      </c>
      <c r="H7717">
        <v>5</v>
      </c>
      <c r="I7717" t="str">
        <f>_xlfn.XLOOKUP(A7717,[1]Sheet1!A:A,[1]Sheet1!B:B)</f>
        <v>F</v>
      </c>
      <c r="J7717" t="str">
        <f>_xlfn.XLOOKUP(A7717,[1]Sheet1!A:A,[1]Sheet1!C:C)</f>
        <v>Ship</v>
      </c>
      <c r="K7717">
        <f>_xlfn.XLOOKUP(A7717,[1]Sheet1!A:A,[1]Sheet1!D:D)</f>
        <v>1887</v>
      </c>
      <c r="L7717">
        <f>_xlfn.XLOOKUP(A7717,[1]Sheet1!A:A,[1]Sheet1!E:E)</f>
        <v>1</v>
      </c>
      <c r="M7717" t="str">
        <f t="shared" si="240"/>
        <v>On-Time</v>
      </c>
      <c r="N7717">
        <f t="shared" si="241"/>
        <v>0</v>
      </c>
    </row>
    <row r="7718" spans="1:14">
      <c r="A7718">
        <v>7717</v>
      </c>
      <c r="B7718">
        <v>306</v>
      </c>
      <c r="C7718">
        <v>1</v>
      </c>
      <c r="D7718">
        <v>4</v>
      </c>
      <c r="E7718" t="s">
        <v>8</v>
      </c>
      <c r="F7718" t="s">
        <v>9</v>
      </c>
      <c r="G7718">
        <v>2</v>
      </c>
      <c r="H7718">
        <v>6</v>
      </c>
      <c r="I7718" t="str">
        <f>_xlfn.XLOOKUP(A7718,[1]Sheet1!A:A,[1]Sheet1!B:B)</f>
        <v>D</v>
      </c>
      <c r="J7718" t="str">
        <f>_xlfn.XLOOKUP(A7718,[1]Sheet1!A:A,[1]Sheet1!C:C)</f>
        <v>Ship</v>
      </c>
      <c r="K7718">
        <f>_xlfn.XLOOKUP(A7718,[1]Sheet1!A:A,[1]Sheet1!D:D)</f>
        <v>1815</v>
      </c>
      <c r="L7718">
        <f>_xlfn.XLOOKUP(A7718,[1]Sheet1!A:A,[1]Sheet1!E:E)</f>
        <v>1</v>
      </c>
      <c r="M7718" t="str">
        <f t="shared" si="240"/>
        <v>On-Time</v>
      </c>
      <c r="N7718">
        <f t="shared" si="241"/>
        <v>0</v>
      </c>
    </row>
    <row r="7719" spans="1:14">
      <c r="A7719">
        <v>7718</v>
      </c>
      <c r="B7719">
        <v>276</v>
      </c>
      <c r="C7719">
        <v>3</v>
      </c>
      <c r="D7719">
        <v>4</v>
      </c>
      <c r="E7719" t="s">
        <v>8</v>
      </c>
      <c r="F7719" t="s">
        <v>10</v>
      </c>
      <c r="G7719">
        <v>5</v>
      </c>
      <c r="H7719">
        <v>6</v>
      </c>
      <c r="I7719" t="str">
        <f>_xlfn.XLOOKUP(A7719,[1]Sheet1!A:A,[1]Sheet1!B:B)</f>
        <v>F</v>
      </c>
      <c r="J7719" t="str">
        <f>_xlfn.XLOOKUP(A7719,[1]Sheet1!A:A,[1]Sheet1!C:C)</f>
        <v>Ship</v>
      </c>
      <c r="K7719">
        <f>_xlfn.XLOOKUP(A7719,[1]Sheet1!A:A,[1]Sheet1!D:D)</f>
        <v>1136</v>
      </c>
      <c r="L7719">
        <f>_xlfn.XLOOKUP(A7719,[1]Sheet1!A:A,[1]Sheet1!E:E)</f>
        <v>0</v>
      </c>
      <c r="M7719" t="str">
        <f t="shared" si="240"/>
        <v>Delayed</v>
      </c>
      <c r="N7719">
        <f t="shared" si="241"/>
        <v>1</v>
      </c>
    </row>
    <row r="7720" spans="1:14">
      <c r="A7720">
        <v>7719</v>
      </c>
      <c r="B7720">
        <v>183</v>
      </c>
      <c r="C7720">
        <v>3</v>
      </c>
      <c r="D7720">
        <v>5</v>
      </c>
      <c r="E7720" t="s">
        <v>8</v>
      </c>
      <c r="F7720" t="s">
        <v>9</v>
      </c>
      <c r="G7720">
        <v>3</v>
      </c>
      <c r="H7720">
        <v>3</v>
      </c>
      <c r="I7720" t="str">
        <f>_xlfn.XLOOKUP(A7720,[1]Sheet1!A:A,[1]Sheet1!B:B)</f>
        <v>A</v>
      </c>
      <c r="J7720" t="str">
        <f>_xlfn.XLOOKUP(A7720,[1]Sheet1!A:A,[1]Sheet1!C:C)</f>
        <v>Ship</v>
      </c>
      <c r="K7720">
        <f>_xlfn.XLOOKUP(A7720,[1]Sheet1!A:A,[1]Sheet1!D:D)</f>
        <v>1504</v>
      </c>
      <c r="L7720">
        <f>_xlfn.XLOOKUP(A7720,[1]Sheet1!A:A,[1]Sheet1!E:E)</f>
        <v>0</v>
      </c>
      <c r="M7720" t="str">
        <f t="shared" si="240"/>
        <v>Delayed</v>
      </c>
      <c r="N7720">
        <f t="shared" si="241"/>
        <v>1</v>
      </c>
    </row>
    <row r="7721" spans="1:14">
      <c r="A7721">
        <v>7720</v>
      </c>
      <c r="B7721">
        <v>239</v>
      </c>
      <c r="C7721">
        <v>1</v>
      </c>
      <c r="D7721">
        <v>5</v>
      </c>
      <c r="E7721" t="s">
        <v>8</v>
      </c>
      <c r="F7721" t="s">
        <v>10</v>
      </c>
      <c r="G7721">
        <v>1</v>
      </c>
      <c r="H7721">
        <v>5</v>
      </c>
      <c r="I7721" t="str">
        <f>_xlfn.XLOOKUP(A7721,[1]Sheet1!A:A,[1]Sheet1!B:B)</f>
        <v>B</v>
      </c>
      <c r="J7721" t="str">
        <f>_xlfn.XLOOKUP(A7721,[1]Sheet1!A:A,[1]Sheet1!C:C)</f>
        <v>Ship</v>
      </c>
      <c r="K7721">
        <f>_xlfn.XLOOKUP(A7721,[1]Sheet1!A:A,[1]Sheet1!D:D)</f>
        <v>1239</v>
      </c>
      <c r="L7721">
        <f>_xlfn.XLOOKUP(A7721,[1]Sheet1!A:A,[1]Sheet1!E:E)</f>
        <v>0</v>
      </c>
      <c r="M7721" t="str">
        <f t="shared" si="240"/>
        <v>Delayed</v>
      </c>
      <c r="N7721">
        <f t="shared" si="241"/>
        <v>1</v>
      </c>
    </row>
    <row r="7722" spans="1:14">
      <c r="A7722">
        <v>7721</v>
      </c>
      <c r="B7722">
        <v>285</v>
      </c>
      <c r="C7722">
        <v>2</v>
      </c>
      <c r="D7722">
        <v>4</v>
      </c>
      <c r="E7722" t="s">
        <v>8</v>
      </c>
      <c r="F7722" t="s">
        <v>10</v>
      </c>
      <c r="G7722">
        <v>1</v>
      </c>
      <c r="H7722">
        <v>7</v>
      </c>
      <c r="I7722" t="str">
        <f>_xlfn.XLOOKUP(A7722,[1]Sheet1!A:A,[1]Sheet1!B:B)</f>
        <v>C</v>
      </c>
      <c r="J7722" t="str">
        <f>_xlfn.XLOOKUP(A7722,[1]Sheet1!A:A,[1]Sheet1!C:C)</f>
        <v>Ship</v>
      </c>
      <c r="K7722">
        <f>_xlfn.XLOOKUP(A7722,[1]Sheet1!A:A,[1]Sheet1!D:D)</f>
        <v>1516</v>
      </c>
      <c r="L7722">
        <f>_xlfn.XLOOKUP(A7722,[1]Sheet1!A:A,[1]Sheet1!E:E)</f>
        <v>0</v>
      </c>
      <c r="M7722" t="str">
        <f t="shared" si="240"/>
        <v>Delayed</v>
      </c>
      <c r="N7722">
        <f t="shared" si="241"/>
        <v>1</v>
      </c>
    </row>
    <row r="7723" spans="1:14">
      <c r="A7723">
        <v>7722</v>
      </c>
      <c r="B7723">
        <v>229</v>
      </c>
      <c r="C7723">
        <v>9</v>
      </c>
      <c r="D7723">
        <v>6</v>
      </c>
      <c r="E7723" t="s">
        <v>8</v>
      </c>
      <c r="F7723" t="s">
        <v>10</v>
      </c>
      <c r="G7723">
        <v>1</v>
      </c>
      <c r="H7723">
        <v>5</v>
      </c>
      <c r="I7723" t="str">
        <f>_xlfn.XLOOKUP(A7723,[1]Sheet1!A:A,[1]Sheet1!B:B)</f>
        <v>F</v>
      </c>
      <c r="J7723" t="str">
        <f>_xlfn.XLOOKUP(A7723,[1]Sheet1!A:A,[1]Sheet1!C:C)</f>
        <v>Ship</v>
      </c>
      <c r="K7723">
        <f>_xlfn.XLOOKUP(A7723,[1]Sheet1!A:A,[1]Sheet1!D:D)</f>
        <v>1883</v>
      </c>
      <c r="L7723">
        <f>_xlfn.XLOOKUP(A7723,[1]Sheet1!A:A,[1]Sheet1!E:E)</f>
        <v>1</v>
      </c>
      <c r="M7723" t="str">
        <f t="shared" si="240"/>
        <v>On-Time</v>
      </c>
      <c r="N7723">
        <f t="shared" si="241"/>
        <v>0</v>
      </c>
    </row>
    <row r="7724" spans="1:14">
      <c r="A7724">
        <v>7723</v>
      </c>
      <c r="B7724">
        <v>308</v>
      </c>
      <c r="C7724">
        <v>7</v>
      </c>
      <c r="D7724">
        <v>5</v>
      </c>
      <c r="E7724" t="s">
        <v>11</v>
      </c>
      <c r="F7724" t="s">
        <v>9</v>
      </c>
      <c r="G7724">
        <v>4</v>
      </c>
      <c r="H7724">
        <v>7</v>
      </c>
      <c r="I7724" t="str">
        <f>_xlfn.XLOOKUP(A7724,[1]Sheet1!A:A,[1]Sheet1!B:B)</f>
        <v>D</v>
      </c>
      <c r="J7724" t="str">
        <f>_xlfn.XLOOKUP(A7724,[1]Sheet1!A:A,[1]Sheet1!C:C)</f>
        <v>Ship</v>
      </c>
      <c r="K7724">
        <f>_xlfn.XLOOKUP(A7724,[1]Sheet1!A:A,[1]Sheet1!D:D)</f>
        <v>1563</v>
      </c>
      <c r="L7724">
        <f>_xlfn.XLOOKUP(A7724,[1]Sheet1!A:A,[1]Sheet1!E:E)</f>
        <v>1</v>
      </c>
      <c r="M7724" t="str">
        <f t="shared" si="240"/>
        <v>On-Time</v>
      </c>
      <c r="N7724">
        <f t="shared" si="241"/>
        <v>0</v>
      </c>
    </row>
    <row r="7725" spans="1:14">
      <c r="A7725">
        <v>7724</v>
      </c>
      <c r="B7725">
        <v>293</v>
      </c>
      <c r="C7725">
        <v>10</v>
      </c>
      <c r="D7725">
        <v>4</v>
      </c>
      <c r="E7725" t="s">
        <v>8</v>
      </c>
      <c r="F7725" t="s">
        <v>9</v>
      </c>
      <c r="G7725">
        <v>1</v>
      </c>
      <c r="H7725">
        <v>6</v>
      </c>
      <c r="I7725" t="str">
        <f>_xlfn.XLOOKUP(A7725,[1]Sheet1!A:A,[1]Sheet1!B:B)</f>
        <v>F</v>
      </c>
      <c r="J7725" t="str">
        <f>_xlfn.XLOOKUP(A7725,[1]Sheet1!A:A,[1]Sheet1!C:C)</f>
        <v>Ship</v>
      </c>
      <c r="K7725">
        <f>_xlfn.XLOOKUP(A7725,[1]Sheet1!A:A,[1]Sheet1!D:D)</f>
        <v>1534</v>
      </c>
      <c r="L7725">
        <f>_xlfn.XLOOKUP(A7725,[1]Sheet1!A:A,[1]Sheet1!E:E)</f>
        <v>1</v>
      </c>
      <c r="M7725" t="str">
        <f t="shared" si="240"/>
        <v>On-Time</v>
      </c>
      <c r="N7725">
        <f t="shared" si="241"/>
        <v>0</v>
      </c>
    </row>
    <row r="7726" spans="1:14">
      <c r="A7726">
        <v>7725</v>
      </c>
      <c r="B7726">
        <v>247</v>
      </c>
      <c r="C7726">
        <v>4</v>
      </c>
      <c r="D7726">
        <v>4</v>
      </c>
      <c r="E7726" t="s">
        <v>8</v>
      </c>
      <c r="F7726" t="s">
        <v>9</v>
      </c>
      <c r="G7726">
        <v>1</v>
      </c>
      <c r="H7726">
        <v>6</v>
      </c>
      <c r="I7726" t="str">
        <f>_xlfn.XLOOKUP(A7726,[1]Sheet1!A:A,[1]Sheet1!B:B)</f>
        <v>A</v>
      </c>
      <c r="J7726" t="str">
        <f>_xlfn.XLOOKUP(A7726,[1]Sheet1!A:A,[1]Sheet1!C:C)</f>
        <v>Ship</v>
      </c>
      <c r="K7726">
        <f>_xlfn.XLOOKUP(A7726,[1]Sheet1!A:A,[1]Sheet1!D:D)</f>
        <v>1623</v>
      </c>
      <c r="L7726">
        <f>_xlfn.XLOOKUP(A7726,[1]Sheet1!A:A,[1]Sheet1!E:E)</f>
        <v>1</v>
      </c>
      <c r="M7726" t="str">
        <f t="shared" si="240"/>
        <v>On-Time</v>
      </c>
      <c r="N7726">
        <f t="shared" si="241"/>
        <v>0</v>
      </c>
    </row>
    <row r="7727" spans="1:14">
      <c r="A7727">
        <v>7726</v>
      </c>
      <c r="B7727">
        <v>260</v>
      </c>
      <c r="C7727">
        <v>9</v>
      </c>
      <c r="D7727">
        <v>5</v>
      </c>
      <c r="E7727" t="s">
        <v>8</v>
      </c>
      <c r="F7727" t="s">
        <v>9</v>
      </c>
      <c r="G7727">
        <v>2</v>
      </c>
      <c r="H7727">
        <v>6</v>
      </c>
      <c r="I7727" t="str">
        <f>_xlfn.XLOOKUP(A7727,[1]Sheet1!A:A,[1]Sheet1!B:B)</f>
        <v>B</v>
      </c>
      <c r="J7727" t="str">
        <f>_xlfn.XLOOKUP(A7727,[1]Sheet1!A:A,[1]Sheet1!C:C)</f>
        <v>Ship</v>
      </c>
      <c r="K7727">
        <f>_xlfn.XLOOKUP(A7727,[1]Sheet1!A:A,[1]Sheet1!D:D)</f>
        <v>1667</v>
      </c>
      <c r="L7727">
        <f>_xlfn.XLOOKUP(A7727,[1]Sheet1!A:A,[1]Sheet1!E:E)</f>
        <v>1</v>
      </c>
      <c r="M7727" t="str">
        <f t="shared" si="240"/>
        <v>On-Time</v>
      </c>
      <c r="N7727">
        <f t="shared" si="241"/>
        <v>0</v>
      </c>
    </row>
    <row r="7728" spans="1:14">
      <c r="A7728">
        <v>7727</v>
      </c>
      <c r="B7728">
        <v>308</v>
      </c>
      <c r="C7728">
        <v>6</v>
      </c>
      <c r="D7728">
        <v>4</v>
      </c>
      <c r="E7728" t="s">
        <v>11</v>
      </c>
      <c r="F7728" t="s">
        <v>10</v>
      </c>
      <c r="G7728">
        <v>3</v>
      </c>
      <c r="H7728">
        <v>7</v>
      </c>
      <c r="I7728" t="str">
        <f>_xlfn.XLOOKUP(A7728,[1]Sheet1!A:A,[1]Sheet1!B:B)</f>
        <v>C</v>
      </c>
      <c r="J7728" t="str">
        <f>_xlfn.XLOOKUP(A7728,[1]Sheet1!A:A,[1]Sheet1!C:C)</f>
        <v>Ship</v>
      </c>
      <c r="K7728">
        <f>_xlfn.XLOOKUP(A7728,[1]Sheet1!A:A,[1]Sheet1!D:D)</f>
        <v>1113</v>
      </c>
      <c r="L7728">
        <f>_xlfn.XLOOKUP(A7728,[1]Sheet1!A:A,[1]Sheet1!E:E)</f>
        <v>0</v>
      </c>
      <c r="M7728" t="str">
        <f t="shared" si="240"/>
        <v>Delayed</v>
      </c>
      <c r="N7728">
        <f t="shared" si="241"/>
        <v>1</v>
      </c>
    </row>
    <row r="7729" spans="1:14">
      <c r="A7729">
        <v>7728</v>
      </c>
      <c r="B7729">
        <v>274</v>
      </c>
      <c r="C7729">
        <v>2</v>
      </c>
      <c r="D7729">
        <v>6</v>
      </c>
      <c r="E7729" t="s">
        <v>11</v>
      </c>
      <c r="F7729" t="s">
        <v>10</v>
      </c>
      <c r="G7729">
        <v>2</v>
      </c>
      <c r="H7729">
        <v>5</v>
      </c>
      <c r="I7729" t="str">
        <f>_xlfn.XLOOKUP(A7729,[1]Sheet1!A:A,[1]Sheet1!B:B)</f>
        <v>F</v>
      </c>
      <c r="J7729" t="str">
        <f>_xlfn.XLOOKUP(A7729,[1]Sheet1!A:A,[1]Sheet1!C:C)</f>
        <v>Ship</v>
      </c>
      <c r="K7729">
        <f>_xlfn.XLOOKUP(A7729,[1]Sheet1!A:A,[1]Sheet1!D:D)</f>
        <v>1748</v>
      </c>
      <c r="L7729">
        <f>_xlfn.XLOOKUP(A7729,[1]Sheet1!A:A,[1]Sheet1!E:E)</f>
        <v>1</v>
      </c>
      <c r="M7729" t="str">
        <f t="shared" si="240"/>
        <v>On-Time</v>
      </c>
      <c r="N7729">
        <f t="shared" si="241"/>
        <v>0</v>
      </c>
    </row>
    <row r="7730" spans="1:14">
      <c r="A7730">
        <v>7729</v>
      </c>
      <c r="B7730">
        <v>236</v>
      </c>
      <c r="C7730">
        <v>6</v>
      </c>
      <c r="D7730">
        <v>6</v>
      </c>
      <c r="E7730" t="s">
        <v>8</v>
      </c>
      <c r="F7730" t="s">
        <v>9</v>
      </c>
      <c r="G7730">
        <v>2</v>
      </c>
      <c r="H7730">
        <v>5</v>
      </c>
      <c r="I7730" t="str">
        <f>_xlfn.XLOOKUP(A7730,[1]Sheet1!A:A,[1]Sheet1!B:B)</f>
        <v>D</v>
      </c>
      <c r="J7730" t="str">
        <f>_xlfn.XLOOKUP(A7730,[1]Sheet1!A:A,[1]Sheet1!C:C)</f>
        <v>Ship</v>
      </c>
      <c r="K7730">
        <f>_xlfn.XLOOKUP(A7730,[1]Sheet1!A:A,[1]Sheet1!D:D)</f>
        <v>1552</v>
      </c>
      <c r="L7730">
        <f>_xlfn.XLOOKUP(A7730,[1]Sheet1!A:A,[1]Sheet1!E:E)</f>
        <v>0</v>
      </c>
      <c r="M7730" t="str">
        <f t="shared" si="240"/>
        <v>Delayed</v>
      </c>
      <c r="N7730">
        <f t="shared" si="241"/>
        <v>1</v>
      </c>
    </row>
    <row r="7731" spans="1:14">
      <c r="A7731">
        <v>7730</v>
      </c>
      <c r="B7731">
        <v>291</v>
      </c>
      <c r="C7731">
        <v>1</v>
      </c>
      <c r="D7731">
        <v>4</v>
      </c>
      <c r="E7731" t="s">
        <v>11</v>
      </c>
      <c r="F7731" t="s">
        <v>10</v>
      </c>
      <c r="G7731">
        <v>4</v>
      </c>
      <c r="H7731">
        <v>7</v>
      </c>
      <c r="I7731" t="str">
        <f>_xlfn.XLOOKUP(A7731,[1]Sheet1!A:A,[1]Sheet1!B:B)</f>
        <v>F</v>
      </c>
      <c r="J7731" t="str">
        <f>_xlfn.XLOOKUP(A7731,[1]Sheet1!A:A,[1]Sheet1!C:C)</f>
        <v>Ship</v>
      </c>
      <c r="K7731">
        <f>_xlfn.XLOOKUP(A7731,[1]Sheet1!A:A,[1]Sheet1!D:D)</f>
        <v>1817</v>
      </c>
      <c r="L7731">
        <f>_xlfn.XLOOKUP(A7731,[1]Sheet1!A:A,[1]Sheet1!E:E)</f>
        <v>1</v>
      </c>
      <c r="M7731" t="str">
        <f t="shared" si="240"/>
        <v>On-Time</v>
      </c>
      <c r="N7731">
        <f t="shared" si="241"/>
        <v>0</v>
      </c>
    </row>
    <row r="7732" spans="1:14">
      <c r="A7732">
        <v>7731</v>
      </c>
      <c r="B7732">
        <v>247</v>
      </c>
      <c r="C7732">
        <v>9</v>
      </c>
      <c r="D7732">
        <v>5</v>
      </c>
      <c r="E7732" t="s">
        <v>8</v>
      </c>
      <c r="F7732" t="s">
        <v>10</v>
      </c>
      <c r="G7732">
        <v>5</v>
      </c>
      <c r="H7732">
        <v>4</v>
      </c>
      <c r="I7732" t="str">
        <f>_xlfn.XLOOKUP(A7732,[1]Sheet1!A:A,[1]Sheet1!B:B)</f>
        <v>A</v>
      </c>
      <c r="J7732" t="str">
        <f>_xlfn.XLOOKUP(A7732,[1]Sheet1!A:A,[1]Sheet1!C:C)</f>
        <v>Ship</v>
      </c>
      <c r="K7732">
        <f>_xlfn.XLOOKUP(A7732,[1]Sheet1!A:A,[1]Sheet1!D:D)</f>
        <v>1499</v>
      </c>
      <c r="L7732">
        <f>_xlfn.XLOOKUP(A7732,[1]Sheet1!A:A,[1]Sheet1!E:E)</f>
        <v>0</v>
      </c>
      <c r="M7732" t="str">
        <f t="shared" si="240"/>
        <v>Delayed</v>
      </c>
      <c r="N7732">
        <f t="shared" si="241"/>
        <v>1</v>
      </c>
    </row>
    <row r="7733" spans="1:14">
      <c r="A7733">
        <v>7732</v>
      </c>
      <c r="B7733">
        <v>217</v>
      </c>
      <c r="C7733">
        <v>3</v>
      </c>
      <c r="D7733">
        <v>5</v>
      </c>
      <c r="E7733" t="s">
        <v>12</v>
      </c>
      <c r="F7733" t="s">
        <v>9</v>
      </c>
      <c r="G7733">
        <v>4</v>
      </c>
      <c r="H7733">
        <v>5</v>
      </c>
      <c r="I7733" t="str">
        <f>_xlfn.XLOOKUP(A7733,[1]Sheet1!A:A,[1]Sheet1!B:B)</f>
        <v>B</v>
      </c>
      <c r="J7733" t="str">
        <f>_xlfn.XLOOKUP(A7733,[1]Sheet1!A:A,[1]Sheet1!C:C)</f>
        <v>Ship</v>
      </c>
      <c r="K7733">
        <f>_xlfn.XLOOKUP(A7733,[1]Sheet1!A:A,[1]Sheet1!D:D)</f>
        <v>1007</v>
      </c>
      <c r="L7733">
        <f>_xlfn.XLOOKUP(A7733,[1]Sheet1!A:A,[1]Sheet1!E:E)</f>
        <v>1</v>
      </c>
      <c r="M7733" t="str">
        <f t="shared" si="240"/>
        <v>On-Time</v>
      </c>
      <c r="N7733">
        <f t="shared" si="241"/>
        <v>0</v>
      </c>
    </row>
    <row r="7734" spans="1:14">
      <c r="A7734">
        <v>7733</v>
      </c>
      <c r="B7734">
        <v>246</v>
      </c>
      <c r="C7734">
        <v>4</v>
      </c>
      <c r="D7734">
        <v>4</v>
      </c>
      <c r="E7734" t="s">
        <v>8</v>
      </c>
      <c r="F7734" t="s">
        <v>10</v>
      </c>
      <c r="G7734">
        <v>2</v>
      </c>
      <c r="H7734">
        <v>6</v>
      </c>
      <c r="I7734" t="str">
        <f>_xlfn.XLOOKUP(A7734,[1]Sheet1!A:A,[1]Sheet1!B:B)</f>
        <v>C</v>
      </c>
      <c r="J7734" t="str">
        <f>_xlfn.XLOOKUP(A7734,[1]Sheet1!A:A,[1]Sheet1!C:C)</f>
        <v>Ship</v>
      </c>
      <c r="K7734">
        <f>_xlfn.XLOOKUP(A7734,[1]Sheet1!A:A,[1]Sheet1!D:D)</f>
        <v>1555</v>
      </c>
      <c r="L7734">
        <f>_xlfn.XLOOKUP(A7734,[1]Sheet1!A:A,[1]Sheet1!E:E)</f>
        <v>0</v>
      </c>
      <c r="M7734" t="str">
        <f t="shared" si="240"/>
        <v>Delayed</v>
      </c>
      <c r="N7734">
        <f t="shared" si="241"/>
        <v>1</v>
      </c>
    </row>
    <row r="7735" spans="1:14">
      <c r="A7735">
        <v>7734</v>
      </c>
      <c r="B7735">
        <v>301</v>
      </c>
      <c r="C7735">
        <v>2</v>
      </c>
      <c r="D7735">
        <v>4</v>
      </c>
      <c r="E7735" t="s">
        <v>8</v>
      </c>
      <c r="F7735" t="s">
        <v>9</v>
      </c>
      <c r="G7735">
        <v>3</v>
      </c>
      <c r="H7735">
        <v>6</v>
      </c>
      <c r="I7735" t="str">
        <f>_xlfn.XLOOKUP(A7735,[1]Sheet1!A:A,[1]Sheet1!B:B)</f>
        <v>F</v>
      </c>
      <c r="J7735" t="str">
        <f>_xlfn.XLOOKUP(A7735,[1]Sheet1!A:A,[1]Sheet1!C:C)</f>
        <v>Ship</v>
      </c>
      <c r="K7735">
        <f>_xlfn.XLOOKUP(A7735,[1]Sheet1!A:A,[1]Sheet1!D:D)</f>
        <v>1083</v>
      </c>
      <c r="L7735">
        <f>_xlfn.XLOOKUP(A7735,[1]Sheet1!A:A,[1]Sheet1!E:E)</f>
        <v>0</v>
      </c>
      <c r="M7735" t="str">
        <f t="shared" si="240"/>
        <v>Delayed</v>
      </c>
      <c r="N7735">
        <f t="shared" si="241"/>
        <v>1</v>
      </c>
    </row>
    <row r="7736" spans="1:14">
      <c r="A7736">
        <v>7735</v>
      </c>
      <c r="B7736">
        <v>259</v>
      </c>
      <c r="C7736">
        <v>4</v>
      </c>
      <c r="D7736">
        <v>5</v>
      </c>
      <c r="E7736" t="s">
        <v>8</v>
      </c>
      <c r="F7736" t="s">
        <v>9</v>
      </c>
      <c r="G7736">
        <v>4</v>
      </c>
      <c r="H7736">
        <v>5</v>
      </c>
      <c r="I7736" t="str">
        <f>_xlfn.XLOOKUP(A7736,[1]Sheet1!A:A,[1]Sheet1!B:B)</f>
        <v>D</v>
      </c>
      <c r="J7736" t="str">
        <f>_xlfn.XLOOKUP(A7736,[1]Sheet1!A:A,[1]Sheet1!C:C)</f>
        <v>Ship</v>
      </c>
      <c r="K7736">
        <f>_xlfn.XLOOKUP(A7736,[1]Sheet1!A:A,[1]Sheet1!D:D)</f>
        <v>1991</v>
      </c>
      <c r="L7736">
        <f>_xlfn.XLOOKUP(A7736,[1]Sheet1!A:A,[1]Sheet1!E:E)</f>
        <v>1</v>
      </c>
      <c r="M7736" t="str">
        <f t="shared" si="240"/>
        <v>On-Time</v>
      </c>
      <c r="N7736">
        <f t="shared" si="241"/>
        <v>0</v>
      </c>
    </row>
    <row r="7737" spans="1:14">
      <c r="A7737">
        <v>7736</v>
      </c>
      <c r="B7737">
        <v>275</v>
      </c>
      <c r="C7737">
        <v>6</v>
      </c>
      <c r="D7737">
        <v>5</v>
      </c>
      <c r="E7737" t="s">
        <v>8</v>
      </c>
      <c r="F7737" t="s">
        <v>9</v>
      </c>
      <c r="G7737">
        <v>2</v>
      </c>
      <c r="H7737">
        <v>4</v>
      </c>
      <c r="I7737" t="str">
        <f>_xlfn.XLOOKUP(A7737,[1]Sheet1!A:A,[1]Sheet1!B:B)</f>
        <v>F</v>
      </c>
      <c r="J7737" t="str">
        <f>_xlfn.XLOOKUP(A7737,[1]Sheet1!A:A,[1]Sheet1!C:C)</f>
        <v>Ship</v>
      </c>
      <c r="K7737">
        <f>_xlfn.XLOOKUP(A7737,[1]Sheet1!A:A,[1]Sheet1!D:D)</f>
        <v>1438</v>
      </c>
      <c r="L7737">
        <f>_xlfn.XLOOKUP(A7737,[1]Sheet1!A:A,[1]Sheet1!E:E)</f>
        <v>0</v>
      </c>
      <c r="M7737" t="str">
        <f t="shared" si="240"/>
        <v>Delayed</v>
      </c>
      <c r="N7737">
        <f t="shared" si="241"/>
        <v>1</v>
      </c>
    </row>
    <row r="7738" spans="1:14">
      <c r="A7738">
        <v>7737</v>
      </c>
      <c r="B7738">
        <v>309</v>
      </c>
      <c r="C7738">
        <v>8</v>
      </c>
      <c r="D7738">
        <v>4</v>
      </c>
      <c r="E7738" t="s">
        <v>11</v>
      </c>
      <c r="F7738" t="s">
        <v>9</v>
      </c>
      <c r="G7738">
        <v>2</v>
      </c>
      <c r="H7738">
        <v>6</v>
      </c>
      <c r="I7738" t="str">
        <f>_xlfn.XLOOKUP(A7738,[1]Sheet1!A:A,[1]Sheet1!B:B)</f>
        <v>A</v>
      </c>
      <c r="J7738" t="str">
        <f>_xlfn.XLOOKUP(A7738,[1]Sheet1!A:A,[1]Sheet1!C:C)</f>
        <v>Ship</v>
      </c>
      <c r="K7738">
        <f>_xlfn.XLOOKUP(A7738,[1]Sheet1!A:A,[1]Sheet1!D:D)</f>
        <v>1289</v>
      </c>
      <c r="L7738">
        <f>_xlfn.XLOOKUP(A7738,[1]Sheet1!A:A,[1]Sheet1!E:E)</f>
        <v>1</v>
      </c>
      <c r="M7738" t="str">
        <f t="shared" si="240"/>
        <v>On-Time</v>
      </c>
      <c r="N7738">
        <f t="shared" si="241"/>
        <v>0</v>
      </c>
    </row>
    <row r="7739" spans="1:14">
      <c r="A7739">
        <v>7738</v>
      </c>
      <c r="B7739">
        <v>232</v>
      </c>
      <c r="C7739">
        <v>3</v>
      </c>
      <c r="D7739">
        <v>6</v>
      </c>
      <c r="E7739" t="s">
        <v>11</v>
      </c>
      <c r="F7739" t="s">
        <v>9</v>
      </c>
      <c r="G7739">
        <v>2</v>
      </c>
      <c r="H7739">
        <v>5</v>
      </c>
      <c r="I7739" t="str">
        <f>_xlfn.XLOOKUP(A7739,[1]Sheet1!A:A,[1]Sheet1!B:B)</f>
        <v>B</v>
      </c>
      <c r="J7739" t="str">
        <f>_xlfn.XLOOKUP(A7739,[1]Sheet1!A:A,[1]Sheet1!C:C)</f>
        <v>Ship</v>
      </c>
      <c r="K7739">
        <f>_xlfn.XLOOKUP(A7739,[1]Sheet1!A:A,[1]Sheet1!D:D)</f>
        <v>1540</v>
      </c>
      <c r="L7739">
        <f>_xlfn.XLOOKUP(A7739,[1]Sheet1!A:A,[1]Sheet1!E:E)</f>
        <v>0</v>
      </c>
      <c r="M7739" t="str">
        <f t="shared" si="240"/>
        <v>Delayed</v>
      </c>
      <c r="N7739">
        <f t="shared" si="241"/>
        <v>1</v>
      </c>
    </row>
    <row r="7740" spans="1:14">
      <c r="A7740">
        <v>7739</v>
      </c>
      <c r="B7740">
        <v>244</v>
      </c>
      <c r="C7740">
        <v>7</v>
      </c>
      <c r="D7740">
        <v>4</v>
      </c>
      <c r="E7740" t="s">
        <v>8</v>
      </c>
      <c r="F7740" t="s">
        <v>9</v>
      </c>
      <c r="G7740">
        <v>1</v>
      </c>
      <c r="H7740">
        <v>6</v>
      </c>
      <c r="I7740" t="str">
        <f>_xlfn.XLOOKUP(A7740,[1]Sheet1!A:A,[1]Sheet1!B:B)</f>
        <v>C</v>
      </c>
      <c r="J7740" t="str">
        <f>_xlfn.XLOOKUP(A7740,[1]Sheet1!A:A,[1]Sheet1!C:C)</f>
        <v>Ship</v>
      </c>
      <c r="K7740">
        <f>_xlfn.XLOOKUP(A7740,[1]Sheet1!A:A,[1]Sheet1!D:D)</f>
        <v>1007</v>
      </c>
      <c r="L7740">
        <f>_xlfn.XLOOKUP(A7740,[1]Sheet1!A:A,[1]Sheet1!E:E)</f>
        <v>0</v>
      </c>
      <c r="M7740" t="str">
        <f t="shared" si="240"/>
        <v>Delayed</v>
      </c>
      <c r="N7740">
        <f t="shared" si="241"/>
        <v>1</v>
      </c>
    </row>
    <row r="7741" spans="1:14">
      <c r="A7741">
        <v>7740</v>
      </c>
      <c r="B7741">
        <v>267</v>
      </c>
      <c r="C7741">
        <v>9</v>
      </c>
      <c r="D7741">
        <v>5</v>
      </c>
      <c r="E7741" t="s">
        <v>11</v>
      </c>
      <c r="F7741" t="s">
        <v>9</v>
      </c>
      <c r="G7741">
        <v>4</v>
      </c>
      <c r="H7741">
        <v>4</v>
      </c>
      <c r="I7741" t="str">
        <f>_xlfn.XLOOKUP(A7741,[1]Sheet1!A:A,[1]Sheet1!B:B)</f>
        <v>F</v>
      </c>
      <c r="J7741" t="str">
        <f>_xlfn.XLOOKUP(A7741,[1]Sheet1!A:A,[1]Sheet1!C:C)</f>
        <v>Ship</v>
      </c>
      <c r="K7741">
        <f>_xlfn.XLOOKUP(A7741,[1]Sheet1!A:A,[1]Sheet1!D:D)</f>
        <v>1716</v>
      </c>
      <c r="L7741">
        <f>_xlfn.XLOOKUP(A7741,[1]Sheet1!A:A,[1]Sheet1!E:E)</f>
        <v>1</v>
      </c>
      <c r="M7741" t="str">
        <f t="shared" si="240"/>
        <v>On-Time</v>
      </c>
      <c r="N7741">
        <f t="shared" si="241"/>
        <v>0</v>
      </c>
    </row>
    <row r="7742" spans="1:14">
      <c r="A7742">
        <v>7741</v>
      </c>
      <c r="B7742">
        <v>254</v>
      </c>
      <c r="C7742">
        <v>2</v>
      </c>
      <c r="D7742">
        <v>4</v>
      </c>
      <c r="E7742" t="s">
        <v>8</v>
      </c>
      <c r="F7742" t="s">
        <v>9</v>
      </c>
      <c r="G7742">
        <v>1</v>
      </c>
      <c r="H7742">
        <v>6</v>
      </c>
      <c r="I7742" t="str">
        <f>_xlfn.XLOOKUP(A7742,[1]Sheet1!A:A,[1]Sheet1!B:B)</f>
        <v>D</v>
      </c>
      <c r="J7742" t="str">
        <f>_xlfn.XLOOKUP(A7742,[1]Sheet1!A:A,[1]Sheet1!C:C)</f>
        <v>Ship</v>
      </c>
      <c r="K7742">
        <f>_xlfn.XLOOKUP(A7742,[1]Sheet1!A:A,[1]Sheet1!D:D)</f>
        <v>1071</v>
      </c>
      <c r="L7742">
        <f>_xlfn.XLOOKUP(A7742,[1]Sheet1!A:A,[1]Sheet1!E:E)</f>
        <v>0</v>
      </c>
      <c r="M7742" t="str">
        <f t="shared" si="240"/>
        <v>Delayed</v>
      </c>
      <c r="N7742">
        <f t="shared" si="241"/>
        <v>1</v>
      </c>
    </row>
    <row r="7743" spans="1:14">
      <c r="A7743">
        <v>7742</v>
      </c>
      <c r="B7743">
        <v>270</v>
      </c>
      <c r="C7743">
        <v>8</v>
      </c>
      <c r="D7743">
        <v>4</v>
      </c>
      <c r="E7743" t="s">
        <v>11</v>
      </c>
      <c r="F7743" t="s">
        <v>10</v>
      </c>
      <c r="G7743">
        <v>2</v>
      </c>
      <c r="H7743">
        <v>5</v>
      </c>
      <c r="I7743" t="str">
        <f>_xlfn.XLOOKUP(A7743,[1]Sheet1!A:A,[1]Sheet1!B:B)</f>
        <v>F</v>
      </c>
      <c r="J7743" t="str">
        <f>_xlfn.XLOOKUP(A7743,[1]Sheet1!A:A,[1]Sheet1!C:C)</f>
        <v>Ship</v>
      </c>
      <c r="K7743">
        <f>_xlfn.XLOOKUP(A7743,[1]Sheet1!A:A,[1]Sheet1!D:D)</f>
        <v>1631</v>
      </c>
      <c r="L7743">
        <f>_xlfn.XLOOKUP(A7743,[1]Sheet1!A:A,[1]Sheet1!E:E)</f>
        <v>1</v>
      </c>
      <c r="M7743" t="str">
        <f t="shared" si="240"/>
        <v>On-Time</v>
      </c>
      <c r="N7743">
        <f t="shared" si="241"/>
        <v>0</v>
      </c>
    </row>
    <row r="7744" spans="1:14">
      <c r="A7744">
        <v>7743</v>
      </c>
      <c r="B7744">
        <v>301</v>
      </c>
      <c r="C7744">
        <v>10</v>
      </c>
      <c r="D7744">
        <v>4</v>
      </c>
      <c r="E7744" t="s">
        <v>11</v>
      </c>
      <c r="F7744" t="s">
        <v>10</v>
      </c>
      <c r="G7744">
        <v>2</v>
      </c>
      <c r="H7744">
        <v>6</v>
      </c>
      <c r="I7744" t="str">
        <f>_xlfn.XLOOKUP(A7744,[1]Sheet1!A:A,[1]Sheet1!B:B)</f>
        <v>A</v>
      </c>
      <c r="J7744" t="str">
        <f>_xlfn.XLOOKUP(A7744,[1]Sheet1!A:A,[1]Sheet1!C:C)</f>
        <v>Ship</v>
      </c>
      <c r="K7744">
        <f>_xlfn.XLOOKUP(A7744,[1]Sheet1!A:A,[1]Sheet1!D:D)</f>
        <v>1747</v>
      </c>
      <c r="L7744">
        <f>_xlfn.XLOOKUP(A7744,[1]Sheet1!A:A,[1]Sheet1!E:E)</f>
        <v>1</v>
      </c>
      <c r="M7744" t="str">
        <f t="shared" si="240"/>
        <v>On-Time</v>
      </c>
      <c r="N7744">
        <f t="shared" si="241"/>
        <v>0</v>
      </c>
    </row>
    <row r="7745" spans="1:14">
      <c r="A7745">
        <v>7744</v>
      </c>
      <c r="B7745">
        <v>221</v>
      </c>
      <c r="C7745">
        <v>5</v>
      </c>
      <c r="D7745">
        <v>5</v>
      </c>
      <c r="E7745" t="s">
        <v>8</v>
      </c>
      <c r="F7745" t="s">
        <v>9</v>
      </c>
      <c r="G7745">
        <v>5</v>
      </c>
      <c r="H7745">
        <v>4</v>
      </c>
      <c r="I7745" t="str">
        <f>_xlfn.XLOOKUP(A7745,[1]Sheet1!A:A,[1]Sheet1!B:B)</f>
        <v>B</v>
      </c>
      <c r="J7745" t="str">
        <f>_xlfn.XLOOKUP(A7745,[1]Sheet1!A:A,[1]Sheet1!C:C)</f>
        <v>Ship</v>
      </c>
      <c r="K7745">
        <f>_xlfn.XLOOKUP(A7745,[1]Sheet1!A:A,[1]Sheet1!D:D)</f>
        <v>1608</v>
      </c>
      <c r="L7745">
        <f>_xlfn.XLOOKUP(A7745,[1]Sheet1!A:A,[1]Sheet1!E:E)</f>
        <v>1</v>
      </c>
      <c r="M7745" t="str">
        <f t="shared" si="240"/>
        <v>On-Time</v>
      </c>
      <c r="N7745">
        <f t="shared" si="241"/>
        <v>0</v>
      </c>
    </row>
    <row r="7746" spans="1:14">
      <c r="A7746">
        <v>7745</v>
      </c>
      <c r="B7746">
        <v>243</v>
      </c>
      <c r="C7746">
        <v>9</v>
      </c>
      <c r="D7746">
        <v>5</v>
      </c>
      <c r="E7746" t="s">
        <v>8</v>
      </c>
      <c r="F7746" t="s">
        <v>9</v>
      </c>
      <c r="G7746">
        <v>3</v>
      </c>
      <c r="H7746">
        <v>5</v>
      </c>
      <c r="I7746" t="str">
        <f>_xlfn.XLOOKUP(A7746,[1]Sheet1!A:A,[1]Sheet1!B:B)</f>
        <v>C</v>
      </c>
      <c r="J7746" t="str">
        <f>_xlfn.XLOOKUP(A7746,[1]Sheet1!A:A,[1]Sheet1!C:C)</f>
        <v>Ship</v>
      </c>
      <c r="K7746">
        <f>_xlfn.XLOOKUP(A7746,[1]Sheet1!A:A,[1]Sheet1!D:D)</f>
        <v>1312</v>
      </c>
      <c r="L7746">
        <f>_xlfn.XLOOKUP(A7746,[1]Sheet1!A:A,[1]Sheet1!E:E)</f>
        <v>1</v>
      </c>
      <c r="M7746" t="str">
        <f t="shared" si="240"/>
        <v>On-Time</v>
      </c>
      <c r="N7746">
        <f t="shared" si="241"/>
        <v>0</v>
      </c>
    </row>
    <row r="7747" spans="1:14">
      <c r="A7747">
        <v>7746</v>
      </c>
      <c r="B7747">
        <v>264</v>
      </c>
      <c r="C7747">
        <v>1</v>
      </c>
      <c r="D7747">
        <v>4</v>
      </c>
      <c r="E7747" t="s">
        <v>8</v>
      </c>
      <c r="F7747" t="s">
        <v>10</v>
      </c>
      <c r="G7747">
        <v>4</v>
      </c>
      <c r="H7747">
        <v>6</v>
      </c>
      <c r="I7747" t="str">
        <f>_xlfn.XLOOKUP(A7747,[1]Sheet1!A:A,[1]Sheet1!B:B)</f>
        <v>F</v>
      </c>
      <c r="J7747" t="str">
        <f>_xlfn.XLOOKUP(A7747,[1]Sheet1!A:A,[1]Sheet1!C:C)</f>
        <v>Ship</v>
      </c>
      <c r="K7747">
        <f>_xlfn.XLOOKUP(A7747,[1]Sheet1!A:A,[1]Sheet1!D:D)</f>
        <v>1711</v>
      </c>
      <c r="L7747">
        <f>_xlfn.XLOOKUP(A7747,[1]Sheet1!A:A,[1]Sheet1!E:E)</f>
        <v>1</v>
      </c>
      <c r="M7747" t="str">
        <f t="shared" ref="M7747:M7810" si="242">IF(L7747=1,"On-Time","Delayed")</f>
        <v>On-Time</v>
      </c>
      <c r="N7747">
        <f t="shared" ref="N7747:N7810" si="243">IF(L7747=0,1,0)</f>
        <v>0</v>
      </c>
    </row>
    <row r="7748" spans="1:14">
      <c r="A7748">
        <v>7747</v>
      </c>
      <c r="B7748">
        <v>228</v>
      </c>
      <c r="C7748">
        <v>9</v>
      </c>
      <c r="D7748">
        <v>5</v>
      </c>
      <c r="E7748" t="s">
        <v>8</v>
      </c>
      <c r="F7748" t="s">
        <v>9</v>
      </c>
      <c r="G7748">
        <v>3</v>
      </c>
      <c r="H7748">
        <v>4</v>
      </c>
      <c r="I7748" t="str">
        <f>_xlfn.XLOOKUP(A7748,[1]Sheet1!A:A,[1]Sheet1!B:B)</f>
        <v>D</v>
      </c>
      <c r="J7748" t="str">
        <f>_xlfn.XLOOKUP(A7748,[1]Sheet1!A:A,[1]Sheet1!C:C)</f>
        <v>Ship</v>
      </c>
      <c r="K7748">
        <f>_xlfn.XLOOKUP(A7748,[1]Sheet1!A:A,[1]Sheet1!D:D)</f>
        <v>1044</v>
      </c>
      <c r="L7748">
        <f>_xlfn.XLOOKUP(A7748,[1]Sheet1!A:A,[1]Sheet1!E:E)</f>
        <v>0</v>
      </c>
      <c r="M7748" t="str">
        <f t="shared" si="242"/>
        <v>Delayed</v>
      </c>
      <c r="N7748">
        <f t="shared" si="243"/>
        <v>1</v>
      </c>
    </row>
    <row r="7749" spans="1:14">
      <c r="A7749">
        <v>7748</v>
      </c>
      <c r="B7749">
        <v>262</v>
      </c>
      <c r="C7749">
        <v>5</v>
      </c>
      <c r="D7749">
        <v>5</v>
      </c>
      <c r="E7749" t="s">
        <v>8</v>
      </c>
      <c r="F7749" t="s">
        <v>9</v>
      </c>
      <c r="G7749">
        <v>1</v>
      </c>
      <c r="H7749">
        <v>5</v>
      </c>
      <c r="I7749" t="str">
        <f>_xlfn.XLOOKUP(A7749,[1]Sheet1!A:A,[1]Sheet1!B:B)</f>
        <v>F</v>
      </c>
      <c r="J7749" t="str">
        <f>_xlfn.XLOOKUP(A7749,[1]Sheet1!A:A,[1]Sheet1!C:C)</f>
        <v>Ship</v>
      </c>
      <c r="K7749">
        <f>_xlfn.XLOOKUP(A7749,[1]Sheet1!A:A,[1]Sheet1!D:D)</f>
        <v>1916</v>
      </c>
      <c r="L7749">
        <f>_xlfn.XLOOKUP(A7749,[1]Sheet1!A:A,[1]Sheet1!E:E)</f>
        <v>1</v>
      </c>
      <c r="M7749" t="str">
        <f t="shared" si="242"/>
        <v>On-Time</v>
      </c>
      <c r="N7749">
        <f t="shared" si="243"/>
        <v>0</v>
      </c>
    </row>
    <row r="7750" spans="1:14">
      <c r="A7750">
        <v>7749</v>
      </c>
      <c r="B7750">
        <v>270</v>
      </c>
      <c r="C7750">
        <v>9</v>
      </c>
      <c r="D7750">
        <v>5</v>
      </c>
      <c r="E7750" t="s">
        <v>11</v>
      </c>
      <c r="F7750" t="s">
        <v>10</v>
      </c>
      <c r="G7750">
        <v>2</v>
      </c>
      <c r="H7750">
        <v>4</v>
      </c>
      <c r="I7750" t="str">
        <f>_xlfn.XLOOKUP(A7750,[1]Sheet1!A:A,[1]Sheet1!B:B)</f>
        <v>A</v>
      </c>
      <c r="J7750" t="str">
        <f>_xlfn.XLOOKUP(A7750,[1]Sheet1!A:A,[1]Sheet1!C:C)</f>
        <v>Ship</v>
      </c>
      <c r="K7750">
        <f>_xlfn.XLOOKUP(A7750,[1]Sheet1!A:A,[1]Sheet1!D:D)</f>
        <v>1167</v>
      </c>
      <c r="L7750">
        <f>_xlfn.XLOOKUP(A7750,[1]Sheet1!A:A,[1]Sheet1!E:E)</f>
        <v>0</v>
      </c>
      <c r="M7750" t="str">
        <f t="shared" si="242"/>
        <v>Delayed</v>
      </c>
      <c r="N7750">
        <f t="shared" si="243"/>
        <v>1</v>
      </c>
    </row>
    <row r="7751" spans="1:14">
      <c r="A7751">
        <v>7750</v>
      </c>
      <c r="B7751">
        <v>131</v>
      </c>
      <c r="C7751">
        <v>1</v>
      </c>
      <c r="D7751">
        <v>4</v>
      </c>
      <c r="E7751" t="s">
        <v>8</v>
      </c>
      <c r="F7751" t="s">
        <v>10</v>
      </c>
      <c r="G7751">
        <v>1</v>
      </c>
      <c r="H7751">
        <v>3</v>
      </c>
      <c r="I7751" t="str">
        <f>_xlfn.XLOOKUP(A7751,[1]Sheet1!A:A,[1]Sheet1!B:B)</f>
        <v>B</v>
      </c>
      <c r="J7751" t="str">
        <f>_xlfn.XLOOKUP(A7751,[1]Sheet1!A:A,[1]Sheet1!C:C)</f>
        <v>Ship</v>
      </c>
      <c r="K7751">
        <f>_xlfn.XLOOKUP(A7751,[1]Sheet1!A:A,[1]Sheet1!D:D)</f>
        <v>1628</v>
      </c>
      <c r="L7751">
        <f>_xlfn.XLOOKUP(A7751,[1]Sheet1!A:A,[1]Sheet1!E:E)</f>
        <v>0</v>
      </c>
      <c r="M7751" t="str">
        <f t="shared" si="242"/>
        <v>Delayed</v>
      </c>
      <c r="N7751">
        <f t="shared" si="243"/>
        <v>1</v>
      </c>
    </row>
    <row r="7752" spans="1:14">
      <c r="A7752">
        <v>7751</v>
      </c>
      <c r="B7752">
        <v>257</v>
      </c>
      <c r="C7752">
        <v>1</v>
      </c>
      <c r="D7752">
        <v>4</v>
      </c>
      <c r="E7752" t="s">
        <v>8</v>
      </c>
      <c r="F7752" t="s">
        <v>10</v>
      </c>
      <c r="G7752">
        <v>1</v>
      </c>
      <c r="H7752">
        <v>7</v>
      </c>
      <c r="I7752" t="str">
        <f>_xlfn.XLOOKUP(A7752,[1]Sheet1!A:A,[1]Sheet1!B:B)</f>
        <v>C</v>
      </c>
      <c r="J7752" t="str">
        <f>_xlfn.XLOOKUP(A7752,[1]Sheet1!A:A,[1]Sheet1!C:C)</f>
        <v>Ship</v>
      </c>
      <c r="K7752">
        <f>_xlfn.XLOOKUP(A7752,[1]Sheet1!A:A,[1]Sheet1!D:D)</f>
        <v>1405</v>
      </c>
      <c r="L7752">
        <f>_xlfn.XLOOKUP(A7752,[1]Sheet1!A:A,[1]Sheet1!E:E)</f>
        <v>1</v>
      </c>
      <c r="M7752" t="str">
        <f t="shared" si="242"/>
        <v>On-Time</v>
      </c>
      <c r="N7752">
        <f t="shared" si="243"/>
        <v>0</v>
      </c>
    </row>
    <row r="7753" spans="1:14">
      <c r="A7753">
        <v>7752</v>
      </c>
      <c r="B7753">
        <v>245</v>
      </c>
      <c r="C7753">
        <v>1</v>
      </c>
      <c r="D7753">
        <v>5</v>
      </c>
      <c r="E7753" t="s">
        <v>11</v>
      </c>
      <c r="F7753" t="s">
        <v>10</v>
      </c>
      <c r="G7753">
        <v>1</v>
      </c>
      <c r="H7753">
        <v>4</v>
      </c>
      <c r="I7753" t="str">
        <f>_xlfn.XLOOKUP(A7753,[1]Sheet1!A:A,[1]Sheet1!B:B)</f>
        <v>F</v>
      </c>
      <c r="J7753" t="str">
        <f>_xlfn.XLOOKUP(A7753,[1]Sheet1!A:A,[1]Sheet1!C:C)</f>
        <v>Ship</v>
      </c>
      <c r="K7753">
        <f>_xlfn.XLOOKUP(A7753,[1]Sheet1!A:A,[1]Sheet1!D:D)</f>
        <v>1472</v>
      </c>
      <c r="L7753">
        <f>_xlfn.XLOOKUP(A7753,[1]Sheet1!A:A,[1]Sheet1!E:E)</f>
        <v>0</v>
      </c>
      <c r="M7753" t="str">
        <f t="shared" si="242"/>
        <v>Delayed</v>
      </c>
      <c r="N7753">
        <f t="shared" si="243"/>
        <v>1</v>
      </c>
    </row>
    <row r="7754" spans="1:14">
      <c r="A7754">
        <v>7753</v>
      </c>
      <c r="B7754">
        <v>272</v>
      </c>
      <c r="C7754">
        <v>5</v>
      </c>
      <c r="D7754">
        <v>5</v>
      </c>
      <c r="E7754" t="s">
        <v>11</v>
      </c>
      <c r="F7754" t="s">
        <v>9</v>
      </c>
      <c r="G7754">
        <v>5</v>
      </c>
      <c r="H7754">
        <v>5</v>
      </c>
      <c r="I7754" t="str">
        <f>_xlfn.XLOOKUP(A7754,[1]Sheet1!A:A,[1]Sheet1!B:B)</f>
        <v>D</v>
      </c>
      <c r="J7754" t="str">
        <f>_xlfn.XLOOKUP(A7754,[1]Sheet1!A:A,[1]Sheet1!C:C)</f>
        <v>Ship</v>
      </c>
      <c r="K7754">
        <f>_xlfn.XLOOKUP(A7754,[1]Sheet1!A:A,[1]Sheet1!D:D)</f>
        <v>1868</v>
      </c>
      <c r="L7754">
        <f>_xlfn.XLOOKUP(A7754,[1]Sheet1!A:A,[1]Sheet1!E:E)</f>
        <v>1</v>
      </c>
      <c r="M7754" t="str">
        <f t="shared" si="242"/>
        <v>On-Time</v>
      </c>
      <c r="N7754">
        <f t="shared" si="243"/>
        <v>0</v>
      </c>
    </row>
    <row r="7755" spans="1:14">
      <c r="A7755">
        <v>7754</v>
      </c>
      <c r="B7755">
        <v>284</v>
      </c>
      <c r="C7755">
        <v>7</v>
      </c>
      <c r="D7755">
        <v>4</v>
      </c>
      <c r="E7755" t="s">
        <v>8</v>
      </c>
      <c r="F7755" t="s">
        <v>9</v>
      </c>
      <c r="G7755">
        <v>1</v>
      </c>
      <c r="H7755">
        <v>6</v>
      </c>
      <c r="I7755" t="str">
        <f>_xlfn.XLOOKUP(A7755,[1]Sheet1!A:A,[1]Sheet1!B:B)</f>
        <v>F</v>
      </c>
      <c r="J7755" t="str">
        <f>_xlfn.XLOOKUP(A7755,[1]Sheet1!A:A,[1]Sheet1!C:C)</f>
        <v>Ship</v>
      </c>
      <c r="K7755">
        <f>_xlfn.XLOOKUP(A7755,[1]Sheet1!A:A,[1]Sheet1!D:D)</f>
        <v>1153</v>
      </c>
      <c r="L7755">
        <f>_xlfn.XLOOKUP(A7755,[1]Sheet1!A:A,[1]Sheet1!E:E)</f>
        <v>0</v>
      </c>
      <c r="M7755" t="str">
        <f t="shared" si="242"/>
        <v>Delayed</v>
      </c>
      <c r="N7755">
        <f t="shared" si="243"/>
        <v>1</v>
      </c>
    </row>
    <row r="7756" spans="1:14">
      <c r="A7756">
        <v>7755</v>
      </c>
      <c r="B7756">
        <v>285</v>
      </c>
      <c r="C7756">
        <v>6</v>
      </c>
      <c r="D7756">
        <v>4</v>
      </c>
      <c r="E7756" t="s">
        <v>8</v>
      </c>
      <c r="F7756" t="s">
        <v>10</v>
      </c>
      <c r="G7756">
        <v>5</v>
      </c>
      <c r="H7756">
        <v>7</v>
      </c>
      <c r="I7756" t="str">
        <f>_xlfn.XLOOKUP(A7756,[1]Sheet1!A:A,[1]Sheet1!B:B)</f>
        <v>A</v>
      </c>
      <c r="J7756" t="str">
        <f>_xlfn.XLOOKUP(A7756,[1]Sheet1!A:A,[1]Sheet1!C:C)</f>
        <v>Ship</v>
      </c>
      <c r="K7756">
        <f>_xlfn.XLOOKUP(A7756,[1]Sheet1!A:A,[1]Sheet1!D:D)</f>
        <v>1591</v>
      </c>
      <c r="L7756">
        <f>_xlfn.XLOOKUP(A7756,[1]Sheet1!A:A,[1]Sheet1!E:E)</f>
        <v>1</v>
      </c>
      <c r="M7756" t="str">
        <f t="shared" si="242"/>
        <v>On-Time</v>
      </c>
      <c r="N7756">
        <f t="shared" si="243"/>
        <v>0</v>
      </c>
    </row>
    <row r="7757" spans="1:14">
      <c r="A7757">
        <v>7756</v>
      </c>
      <c r="B7757">
        <v>250</v>
      </c>
      <c r="C7757">
        <v>9</v>
      </c>
      <c r="D7757">
        <v>4</v>
      </c>
      <c r="E7757" t="s">
        <v>8</v>
      </c>
      <c r="F7757" t="s">
        <v>10</v>
      </c>
      <c r="G7757">
        <v>3</v>
      </c>
      <c r="H7757">
        <v>6</v>
      </c>
      <c r="I7757" t="str">
        <f>_xlfn.XLOOKUP(A7757,[1]Sheet1!A:A,[1]Sheet1!B:B)</f>
        <v>B</v>
      </c>
      <c r="J7757" t="str">
        <f>_xlfn.XLOOKUP(A7757,[1]Sheet1!A:A,[1]Sheet1!C:C)</f>
        <v>Ship</v>
      </c>
      <c r="K7757">
        <f>_xlfn.XLOOKUP(A7757,[1]Sheet1!A:A,[1]Sheet1!D:D)</f>
        <v>1618</v>
      </c>
      <c r="L7757">
        <f>_xlfn.XLOOKUP(A7757,[1]Sheet1!A:A,[1]Sheet1!E:E)</f>
        <v>0</v>
      </c>
      <c r="M7757" t="str">
        <f t="shared" si="242"/>
        <v>Delayed</v>
      </c>
      <c r="N7757">
        <f t="shared" si="243"/>
        <v>1</v>
      </c>
    </row>
    <row r="7758" spans="1:14">
      <c r="A7758">
        <v>7757</v>
      </c>
      <c r="B7758">
        <v>272</v>
      </c>
      <c r="C7758">
        <v>7</v>
      </c>
      <c r="D7758">
        <v>4</v>
      </c>
      <c r="E7758" t="s">
        <v>11</v>
      </c>
      <c r="F7758" t="s">
        <v>10</v>
      </c>
      <c r="G7758">
        <v>3</v>
      </c>
      <c r="H7758">
        <v>7</v>
      </c>
      <c r="I7758" t="str">
        <f>_xlfn.XLOOKUP(A7758,[1]Sheet1!A:A,[1]Sheet1!B:B)</f>
        <v>C</v>
      </c>
      <c r="J7758" t="str">
        <f>_xlfn.XLOOKUP(A7758,[1]Sheet1!A:A,[1]Sheet1!C:C)</f>
        <v>Ship</v>
      </c>
      <c r="K7758">
        <f>_xlfn.XLOOKUP(A7758,[1]Sheet1!A:A,[1]Sheet1!D:D)</f>
        <v>1067</v>
      </c>
      <c r="L7758">
        <f>_xlfn.XLOOKUP(A7758,[1]Sheet1!A:A,[1]Sheet1!E:E)</f>
        <v>1</v>
      </c>
      <c r="M7758" t="str">
        <f t="shared" si="242"/>
        <v>On-Time</v>
      </c>
      <c r="N7758">
        <f t="shared" si="243"/>
        <v>0</v>
      </c>
    </row>
    <row r="7759" spans="1:14">
      <c r="A7759">
        <v>7758</v>
      </c>
      <c r="B7759">
        <v>254</v>
      </c>
      <c r="C7759">
        <v>3</v>
      </c>
      <c r="D7759">
        <v>5</v>
      </c>
      <c r="E7759" t="s">
        <v>8</v>
      </c>
      <c r="F7759" t="s">
        <v>9</v>
      </c>
      <c r="G7759">
        <v>3</v>
      </c>
      <c r="H7759">
        <v>4</v>
      </c>
      <c r="I7759" t="str">
        <f>_xlfn.XLOOKUP(A7759,[1]Sheet1!A:A,[1]Sheet1!B:B)</f>
        <v>F</v>
      </c>
      <c r="J7759" t="str">
        <f>_xlfn.XLOOKUP(A7759,[1]Sheet1!A:A,[1]Sheet1!C:C)</f>
        <v>Ship</v>
      </c>
      <c r="K7759">
        <f>_xlfn.XLOOKUP(A7759,[1]Sheet1!A:A,[1]Sheet1!D:D)</f>
        <v>1248</v>
      </c>
      <c r="L7759">
        <f>_xlfn.XLOOKUP(A7759,[1]Sheet1!A:A,[1]Sheet1!E:E)</f>
        <v>0</v>
      </c>
      <c r="M7759" t="str">
        <f t="shared" si="242"/>
        <v>Delayed</v>
      </c>
      <c r="N7759">
        <f t="shared" si="243"/>
        <v>1</v>
      </c>
    </row>
    <row r="7760" spans="1:14">
      <c r="A7760">
        <v>7759</v>
      </c>
      <c r="B7760">
        <v>217</v>
      </c>
      <c r="C7760">
        <v>5</v>
      </c>
      <c r="D7760">
        <v>5</v>
      </c>
      <c r="E7760" t="s">
        <v>8</v>
      </c>
      <c r="F7760" t="s">
        <v>9</v>
      </c>
      <c r="G7760">
        <v>4</v>
      </c>
      <c r="H7760">
        <v>5</v>
      </c>
      <c r="I7760" t="str">
        <f>_xlfn.XLOOKUP(A7760,[1]Sheet1!A:A,[1]Sheet1!B:B)</f>
        <v>D</v>
      </c>
      <c r="J7760" t="str">
        <f>_xlfn.XLOOKUP(A7760,[1]Sheet1!A:A,[1]Sheet1!C:C)</f>
        <v>Ship</v>
      </c>
      <c r="K7760">
        <f>_xlfn.XLOOKUP(A7760,[1]Sheet1!A:A,[1]Sheet1!D:D)</f>
        <v>1360</v>
      </c>
      <c r="L7760">
        <f>_xlfn.XLOOKUP(A7760,[1]Sheet1!A:A,[1]Sheet1!E:E)</f>
        <v>1</v>
      </c>
      <c r="M7760" t="str">
        <f t="shared" si="242"/>
        <v>On-Time</v>
      </c>
      <c r="N7760">
        <f t="shared" si="243"/>
        <v>0</v>
      </c>
    </row>
    <row r="7761" spans="1:14">
      <c r="A7761">
        <v>7760</v>
      </c>
      <c r="B7761">
        <v>253</v>
      </c>
      <c r="C7761">
        <v>10</v>
      </c>
      <c r="D7761">
        <v>4</v>
      </c>
      <c r="E7761" t="s">
        <v>8</v>
      </c>
      <c r="F7761" t="s">
        <v>10</v>
      </c>
      <c r="G7761">
        <v>5</v>
      </c>
      <c r="H7761">
        <v>7</v>
      </c>
      <c r="I7761" t="str">
        <f>_xlfn.XLOOKUP(A7761,[1]Sheet1!A:A,[1]Sheet1!B:B)</f>
        <v>F</v>
      </c>
      <c r="J7761" t="str">
        <f>_xlfn.XLOOKUP(A7761,[1]Sheet1!A:A,[1]Sheet1!C:C)</f>
        <v>Ship</v>
      </c>
      <c r="K7761">
        <f>_xlfn.XLOOKUP(A7761,[1]Sheet1!A:A,[1]Sheet1!D:D)</f>
        <v>1166</v>
      </c>
      <c r="L7761">
        <f>_xlfn.XLOOKUP(A7761,[1]Sheet1!A:A,[1]Sheet1!E:E)</f>
        <v>1</v>
      </c>
      <c r="M7761" t="str">
        <f t="shared" si="242"/>
        <v>On-Time</v>
      </c>
      <c r="N7761">
        <f t="shared" si="243"/>
        <v>0</v>
      </c>
    </row>
    <row r="7762" spans="1:14">
      <c r="A7762">
        <v>7761</v>
      </c>
      <c r="B7762">
        <v>276</v>
      </c>
      <c r="C7762">
        <v>6</v>
      </c>
      <c r="D7762">
        <v>5</v>
      </c>
      <c r="E7762" t="s">
        <v>8</v>
      </c>
      <c r="F7762" t="s">
        <v>9</v>
      </c>
      <c r="G7762">
        <v>1</v>
      </c>
      <c r="H7762">
        <v>5</v>
      </c>
      <c r="I7762" t="str">
        <f>_xlfn.XLOOKUP(A7762,[1]Sheet1!A:A,[1]Sheet1!B:B)</f>
        <v>A</v>
      </c>
      <c r="J7762" t="str">
        <f>_xlfn.XLOOKUP(A7762,[1]Sheet1!A:A,[1]Sheet1!C:C)</f>
        <v>Ship</v>
      </c>
      <c r="K7762">
        <f>_xlfn.XLOOKUP(A7762,[1]Sheet1!A:A,[1]Sheet1!D:D)</f>
        <v>1793</v>
      </c>
      <c r="L7762">
        <f>_xlfn.XLOOKUP(A7762,[1]Sheet1!A:A,[1]Sheet1!E:E)</f>
        <v>0</v>
      </c>
      <c r="M7762" t="str">
        <f t="shared" si="242"/>
        <v>Delayed</v>
      </c>
      <c r="N7762">
        <f t="shared" si="243"/>
        <v>1</v>
      </c>
    </row>
    <row r="7763" spans="1:14">
      <c r="A7763">
        <v>7762</v>
      </c>
      <c r="B7763">
        <v>241</v>
      </c>
      <c r="C7763">
        <v>4</v>
      </c>
      <c r="D7763">
        <v>5</v>
      </c>
      <c r="E7763" t="s">
        <v>8</v>
      </c>
      <c r="F7763" t="s">
        <v>9</v>
      </c>
      <c r="G7763">
        <v>1</v>
      </c>
      <c r="H7763">
        <v>4</v>
      </c>
      <c r="I7763" t="str">
        <f>_xlfn.XLOOKUP(A7763,[1]Sheet1!A:A,[1]Sheet1!B:B)</f>
        <v>B</v>
      </c>
      <c r="J7763" t="str">
        <f>_xlfn.XLOOKUP(A7763,[1]Sheet1!A:A,[1]Sheet1!C:C)</f>
        <v>Ship</v>
      </c>
      <c r="K7763">
        <f>_xlfn.XLOOKUP(A7763,[1]Sheet1!A:A,[1]Sheet1!D:D)</f>
        <v>1145</v>
      </c>
      <c r="L7763">
        <f>_xlfn.XLOOKUP(A7763,[1]Sheet1!A:A,[1]Sheet1!E:E)</f>
        <v>0</v>
      </c>
      <c r="M7763" t="str">
        <f t="shared" si="242"/>
        <v>Delayed</v>
      </c>
      <c r="N7763">
        <f t="shared" si="243"/>
        <v>1</v>
      </c>
    </row>
    <row r="7764" spans="1:14">
      <c r="A7764">
        <v>7763</v>
      </c>
      <c r="B7764">
        <v>259</v>
      </c>
      <c r="C7764">
        <v>1</v>
      </c>
      <c r="D7764">
        <v>5</v>
      </c>
      <c r="E7764" t="s">
        <v>11</v>
      </c>
      <c r="F7764" t="s">
        <v>10</v>
      </c>
      <c r="G7764">
        <v>2</v>
      </c>
      <c r="H7764">
        <v>6</v>
      </c>
      <c r="I7764" t="str">
        <f>_xlfn.XLOOKUP(A7764,[1]Sheet1!A:A,[1]Sheet1!B:B)</f>
        <v>C</v>
      </c>
      <c r="J7764" t="str">
        <f>_xlfn.XLOOKUP(A7764,[1]Sheet1!A:A,[1]Sheet1!C:C)</f>
        <v>Ship</v>
      </c>
      <c r="K7764">
        <f>_xlfn.XLOOKUP(A7764,[1]Sheet1!A:A,[1]Sheet1!D:D)</f>
        <v>1357</v>
      </c>
      <c r="L7764">
        <f>_xlfn.XLOOKUP(A7764,[1]Sheet1!A:A,[1]Sheet1!E:E)</f>
        <v>0</v>
      </c>
      <c r="M7764" t="str">
        <f t="shared" si="242"/>
        <v>Delayed</v>
      </c>
      <c r="N7764">
        <f t="shared" si="243"/>
        <v>1</v>
      </c>
    </row>
    <row r="7765" spans="1:14">
      <c r="A7765">
        <v>7764</v>
      </c>
      <c r="B7765">
        <v>272</v>
      </c>
      <c r="C7765">
        <v>10</v>
      </c>
      <c r="D7765">
        <v>4</v>
      </c>
      <c r="E7765" t="s">
        <v>11</v>
      </c>
      <c r="F7765" t="s">
        <v>9</v>
      </c>
      <c r="G7765">
        <v>4</v>
      </c>
      <c r="H7765">
        <v>6</v>
      </c>
      <c r="I7765" t="str">
        <f>_xlfn.XLOOKUP(A7765,[1]Sheet1!A:A,[1]Sheet1!B:B)</f>
        <v>F</v>
      </c>
      <c r="J7765" t="str">
        <f>_xlfn.XLOOKUP(A7765,[1]Sheet1!A:A,[1]Sheet1!C:C)</f>
        <v>Ship</v>
      </c>
      <c r="K7765">
        <f>_xlfn.XLOOKUP(A7765,[1]Sheet1!A:A,[1]Sheet1!D:D)</f>
        <v>1171</v>
      </c>
      <c r="L7765">
        <f>_xlfn.XLOOKUP(A7765,[1]Sheet1!A:A,[1]Sheet1!E:E)</f>
        <v>1</v>
      </c>
      <c r="M7765" t="str">
        <f t="shared" si="242"/>
        <v>On-Time</v>
      </c>
      <c r="N7765">
        <f t="shared" si="243"/>
        <v>0</v>
      </c>
    </row>
    <row r="7766" spans="1:14">
      <c r="A7766">
        <v>7765</v>
      </c>
      <c r="B7766">
        <v>280</v>
      </c>
      <c r="C7766">
        <v>6</v>
      </c>
      <c r="D7766">
        <v>4</v>
      </c>
      <c r="E7766" t="s">
        <v>11</v>
      </c>
      <c r="F7766" t="s">
        <v>10</v>
      </c>
      <c r="G7766">
        <v>1</v>
      </c>
      <c r="H7766">
        <v>6</v>
      </c>
      <c r="I7766" t="str">
        <f>_xlfn.XLOOKUP(A7766,[1]Sheet1!A:A,[1]Sheet1!B:B)</f>
        <v>D</v>
      </c>
      <c r="J7766" t="str">
        <f>_xlfn.XLOOKUP(A7766,[1]Sheet1!A:A,[1]Sheet1!C:C)</f>
        <v>Ship</v>
      </c>
      <c r="K7766">
        <f>_xlfn.XLOOKUP(A7766,[1]Sheet1!A:A,[1]Sheet1!D:D)</f>
        <v>1735</v>
      </c>
      <c r="L7766">
        <f>_xlfn.XLOOKUP(A7766,[1]Sheet1!A:A,[1]Sheet1!E:E)</f>
        <v>1</v>
      </c>
      <c r="M7766" t="str">
        <f t="shared" si="242"/>
        <v>On-Time</v>
      </c>
      <c r="N7766">
        <f t="shared" si="243"/>
        <v>0</v>
      </c>
    </row>
    <row r="7767" spans="1:14">
      <c r="A7767">
        <v>7766</v>
      </c>
      <c r="B7767">
        <v>257</v>
      </c>
      <c r="C7767">
        <v>7</v>
      </c>
      <c r="D7767">
        <v>5</v>
      </c>
      <c r="E7767" t="s">
        <v>8</v>
      </c>
      <c r="F7767" t="s">
        <v>10</v>
      </c>
      <c r="G7767">
        <v>3</v>
      </c>
      <c r="H7767">
        <v>5</v>
      </c>
      <c r="I7767" t="str">
        <f>_xlfn.XLOOKUP(A7767,[1]Sheet1!A:A,[1]Sheet1!B:B)</f>
        <v>F</v>
      </c>
      <c r="J7767" t="str">
        <f>_xlfn.XLOOKUP(A7767,[1]Sheet1!A:A,[1]Sheet1!C:C)</f>
        <v>Ship</v>
      </c>
      <c r="K7767">
        <f>_xlfn.XLOOKUP(A7767,[1]Sheet1!A:A,[1]Sheet1!D:D)</f>
        <v>1090</v>
      </c>
      <c r="L7767">
        <f>_xlfn.XLOOKUP(A7767,[1]Sheet1!A:A,[1]Sheet1!E:E)</f>
        <v>0</v>
      </c>
      <c r="M7767" t="str">
        <f t="shared" si="242"/>
        <v>Delayed</v>
      </c>
      <c r="N7767">
        <f t="shared" si="243"/>
        <v>1</v>
      </c>
    </row>
    <row r="7768" spans="1:14">
      <c r="A7768">
        <v>7767</v>
      </c>
      <c r="B7768">
        <v>282</v>
      </c>
      <c r="C7768">
        <v>9</v>
      </c>
      <c r="D7768">
        <v>4</v>
      </c>
      <c r="E7768" t="s">
        <v>8</v>
      </c>
      <c r="F7768" t="s">
        <v>10</v>
      </c>
      <c r="G7768">
        <v>3</v>
      </c>
      <c r="H7768">
        <v>6</v>
      </c>
      <c r="I7768" t="str">
        <f>_xlfn.XLOOKUP(A7768,[1]Sheet1!A:A,[1]Sheet1!B:B)</f>
        <v>A</v>
      </c>
      <c r="J7768" t="str">
        <f>_xlfn.XLOOKUP(A7768,[1]Sheet1!A:A,[1]Sheet1!C:C)</f>
        <v>Ship</v>
      </c>
      <c r="K7768">
        <f>_xlfn.XLOOKUP(A7768,[1]Sheet1!A:A,[1]Sheet1!D:D)</f>
        <v>1417</v>
      </c>
      <c r="L7768">
        <f>_xlfn.XLOOKUP(A7768,[1]Sheet1!A:A,[1]Sheet1!E:E)</f>
        <v>1</v>
      </c>
      <c r="M7768" t="str">
        <f t="shared" si="242"/>
        <v>On-Time</v>
      </c>
      <c r="N7768">
        <f t="shared" si="243"/>
        <v>0</v>
      </c>
    </row>
    <row r="7769" spans="1:14">
      <c r="A7769">
        <v>7768</v>
      </c>
      <c r="B7769">
        <v>268</v>
      </c>
      <c r="C7769">
        <v>9</v>
      </c>
      <c r="D7769">
        <v>4</v>
      </c>
      <c r="E7769" t="s">
        <v>11</v>
      </c>
      <c r="F7769" t="s">
        <v>10</v>
      </c>
      <c r="G7769">
        <v>4</v>
      </c>
      <c r="H7769">
        <v>6</v>
      </c>
      <c r="I7769" t="str">
        <f>_xlfn.XLOOKUP(A7769,[1]Sheet1!A:A,[1]Sheet1!B:B)</f>
        <v>B</v>
      </c>
      <c r="J7769" t="str">
        <f>_xlfn.XLOOKUP(A7769,[1]Sheet1!A:A,[1]Sheet1!C:C)</f>
        <v>Ship</v>
      </c>
      <c r="K7769">
        <f>_xlfn.XLOOKUP(A7769,[1]Sheet1!A:A,[1]Sheet1!D:D)</f>
        <v>1354</v>
      </c>
      <c r="L7769">
        <f>_xlfn.XLOOKUP(A7769,[1]Sheet1!A:A,[1]Sheet1!E:E)</f>
        <v>1</v>
      </c>
      <c r="M7769" t="str">
        <f t="shared" si="242"/>
        <v>On-Time</v>
      </c>
      <c r="N7769">
        <f t="shared" si="243"/>
        <v>0</v>
      </c>
    </row>
    <row r="7770" spans="1:14">
      <c r="A7770">
        <v>7769</v>
      </c>
      <c r="B7770">
        <v>238</v>
      </c>
      <c r="C7770">
        <v>10</v>
      </c>
      <c r="D7770">
        <v>5</v>
      </c>
      <c r="E7770" t="s">
        <v>12</v>
      </c>
      <c r="F7770" t="s">
        <v>10</v>
      </c>
      <c r="G7770">
        <v>3</v>
      </c>
      <c r="H7770">
        <v>5</v>
      </c>
      <c r="I7770" t="str">
        <f>_xlfn.XLOOKUP(A7770,[1]Sheet1!A:A,[1]Sheet1!B:B)</f>
        <v>C</v>
      </c>
      <c r="J7770" t="str">
        <f>_xlfn.XLOOKUP(A7770,[1]Sheet1!A:A,[1]Sheet1!C:C)</f>
        <v>Ship</v>
      </c>
      <c r="K7770">
        <f>_xlfn.XLOOKUP(A7770,[1]Sheet1!A:A,[1]Sheet1!D:D)</f>
        <v>1841</v>
      </c>
      <c r="L7770">
        <f>_xlfn.XLOOKUP(A7770,[1]Sheet1!A:A,[1]Sheet1!E:E)</f>
        <v>1</v>
      </c>
      <c r="M7770" t="str">
        <f t="shared" si="242"/>
        <v>On-Time</v>
      </c>
      <c r="N7770">
        <f t="shared" si="243"/>
        <v>0</v>
      </c>
    </row>
    <row r="7771" spans="1:14">
      <c r="A7771">
        <v>7770</v>
      </c>
      <c r="B7771">
        <v>310</v>
      </c>
      <c r="C7771">
        <v>6</v>
      </c>
      <c r="D7771">
        <v>4</v>
      </c>
      <c r="E7771" t="s">
        <v>8</v>
      </c>
      <c r="F7771" t="s">
        <v>10</v>
      </c>
      <c r="G7771">
        <v>4</v>
      </c>
      <c r="H7771">
        <v>7</v>
      </c>
      <c r="I7771" t="str">
        <f>_xlfn.XLOOKUP(A7771,[1]Sheet1!A:A,[1]Sheet1!B:B)</f>
        <v>F</v>
      </c>
      <c r="J7771" t="str">
        <f>_xlfn.XLOOKUP(A7771,[1]Sheet1!A:A,[1]Sheet1!C:C)</f>
        <v>Ship</v>
      </c>
      <c r="K7771">
        <f>_xlfn.XLOOKUP(A7771,[1]Sheet1!A:A,[1]Sheet1!D:D)</f>
        <v>1003</v>
      </c>
      <c r="L7771">
        <f>_xlfn.XLOOKUP(A7771,[1]Sheet1!A:A,[1]Sheet1!E:E)</f>
        <v>1</v>
      </c>
      <c r="M7771" t="str">
        <f t="shared" si="242"/>
        <v>On-Time</v>
      </c>
      <c r="N7771">
        <f t="shared" si="243"/>
        <v>0</v>
      </c>
    </row>
    <row r="7772" spans="1:14">
      <c r="A7772">
        <v>7771</v>
      </c>
      <c r="B7772">
        <v>187</v>
      </c>
      <c r="C7772">
        <v>5</v>
      </c>
      <c r="D7772">
        <v>2</v>
      </c>
      <c r="E7772" t="s">
        <v>8</v>
      </c>
      <c r="F7772" t="s">
        <v>10</v>
      </c>
      <c r="G7772">
        <v>1</v>
      </c>
      <c r="H7772">
        <v>4</v>
      </c>
      <c r="I7772" t="str">
        <f>_xlfn.XLOOKUP(A7772,[1]Sheet1!A:A,[1]Sheet1!B:B)</f>
        <v>D</v>
      </c>
      <c r="J7772" t="str">
        <f>_xlfn.XLOOKUP(A7772,[1]Sheet1!A:A,[1]Sheet1!C:C)</f>
        <v>Ship</v>
      </c>
      <c r="K7772">
        <f>_xlfn.XLOOKUP(A7772,[1]Sheet1!A:A,[1]Sheet1!D:D)</f>
        <v>5691</v>
      </c>
      <c r="L7772">
        <f>_xlfn.XLOOKUP(A7772,[1]Sheet1!A:A,[1]Sheet1!E:E)</f>
        <v>0</v>
      </c>
      <c r="M7772" t="str">
        <f t="shared" si="242"/>
        <v>Delayed</v>
      </c>
      <c r="N7772">
        <f t="shared" si="243"/>
        <v>1</v>
      </c>
    </row>
    <row r="7773" spans="1:14">
      <c r="A7773">
        <v>7772</v>
      </c>
      <c r="B7773">
        <v>167</v>
      </c>
      <c r="C7773">
        <v>1</v>
      </c>
      <c r="D7773">
        <v>4</v>
      </c>
      <c r="E7773" t="s">
        <v>11</v>
      </c>
      <c r="F7773" t="s">
        <v>10</v>
      </c>
      <c r="G7773">
        <v>3</v>
      </c>
      <c r="H7773">
        <v>3</v>
      </c>
      <c r="I7773" t="str">
        <f>_xlfn.XLOOKUP(A7773,[1]Sheet1!A:A,[1]Sheet1!B:B)</f>
        <v>F</v>
      </c>
      <c r="J7773" t="str">
        <f>_xlfn.XLOOKUP(A7773,[1]Sheet1!A:A,[1]Sheet1!C:C)</f>
        <v>Ship</v>
      </c>
      <c r="K7773">
        <f>_xlfn.XLOOKUP(A7773,[1]Sheet1!A:A,[1]Sheet1!D:D)</f>
        <v>5301</v>
      </c>
      <c r="L7773">
        <f>_xlfn.XLOOKUP(A7773,[1]Sheet1!A:A,[1]Sheet1!E:E)</f>
        <v>0</v>
      </c>
      <c r="M7773" t="str">
        <f t="shared" si="242"/>
        <v>Delayed</v>
      </c>
      <c r="N7773">
        <f t="shared" si="243"/>
        <v>1</v>
      </c>
    </row>
    <row r="7774" spans="1:14">
      <c r="A7774">
        <v>7773</v>
      </c>
      <c r="B7774">
        <v>197</v>
      </c>
      <c r="C7774">
        <v>9</v>
      </c>
      <c r="D7774">
        <v>4</v>
      </c>
      <c r="E7774" t="s">
        <v>11</v>
      </c>
      <c r="F7774" t="s">
        <v>10</v>
      </c>
      <c r="G7774">
        <v>3</v>
      </c>
      <c r="H7774">
        <v>4</v>
      </c>
      <c r="I7774" t="str">
        <f>_xlfn.XLOOKUP(A7774,[1]Sheet1!A:A,[1]Sheet1!B:B)</f>
        <v>A</v>
      </c>
      <c r="J7774" t="str">
        <f>_xlfn.XLOOKUP(A7774,[1]Sheet1!A:A,[1]Sheet1!C:C)</f>
        <v>Ship</v>
      </c>
      <c r="K7774">
        <f>_xlfn.XLOOKUP(A7774,[1]Sheet1!A:A,[1]Sheet1!D:D)</f>
        <v>4429</v>
      </c>
      <c r="L7774">
        <f>_xlfn.XLOOKUP(A7774,[1]Sheet1!A:A,[1]Sheet1!E:E)</f>
        <v>0</v>
      </c>
      <c r="M7774" t="str">
        <f t="shared" si="242"/>
        <v>Delayed</v>
      </c>
      <c r="N7774">
        <f t="shared" si="243"/>
        <v>1</v>
      </c>
    </row>
    <row r="7775" spans="1:14">
      <c r="A7775">
        <v>7774</v>
      </c>
      <c r="B7775">
        <v>214</v>
      </c>
      <c r="C7775">
        <v>5</v>
      </c>
      <c r="D7775">
        <v>2</v>
      </c>
      <c r="E7775" t="s">
        <v>8</v>
      </c>
      <c r="F7775" t="s">
        <v>10</v>
      </c>
      <c r="G7775">
        <v>1</v>
      </c>
      <c r="H7775">
        <v>6</v>
      </c>
      <c r="I7775" t="str">
        <f>_xlfn.XLOOKUP(A7775,[1]Sheet1!A:A,[1]Sheet1!B:B)</f>
        <v>B</v>
      </c>
      <c r="J7775" t="str">
        <f>_xlfn.XLOOKUP(A7775,[1]Sheet1!A:A,[1]Sheet1!C:C)</f>
        <v>Ship</v>
      </c>
      <c r="K7775">
        <f>_xlfn.XLOOKUP(A7775,[1]Sheet1!A:A,[1]Sheet1!D:D)</f>
        <v>4708</v>
      </c>
      <c r="L7775">
        <f>_xlfn.XLOOKUP(A7775,[1]Sheet1!A:A,[1]Sheet1!E:E)</f>
        <v>0</v>
      </c>
      <c r="M7775" t="str">
        <f t="shared" si="242"/>
        <v>Delayed</v>
      </c>
      <c r="N7775">
        <f t="shared" si="243"/>
        <v>1</v>
      </c>
    </row>
    <row r="7776" spans="1:14">
      <c r="A7776">
        <v>7775</v>
      </c>
      <c r="B7776">
        <v>174</v>
      </c>
      <c r="C7776">
        <v>8</v>
      </c>
      <c r="D7776">
        <v>2</v>
      </c>
      <c r="E7776" t="s">
        <v>8</v>
      </c>
      <c r="F7776" t="s">
        <v>9</v>
      </c>
      <c r="G7776">
        <v>2</v>
      </c>
      <c r="H7776">
        <v>4</v>
      </c>
      <c r="I7776" t="str">
        <f>_xlfn.XLOOKUP(A7776,[1]Sheet1!A:A,[1]Sheet1!B:B)</f>
        <v>C</v>
      </c>
      <c r="J7776" t="str">
        <f>_xlfn.XLOOKUP(A7776,[1]Sheet1!A:A,[1]Sheet1!C:C)</f>
        <v>Ship</v>
      </c>
      <c r="K7776">
        <f>_xlfn.XLOOKUP(A7776,[1]Sheet1!A:A,[1]Sheet1!D:D)</f>
        <v>4295</v>
      </c>
      <c r="L7776">
        <f>_xlfn.XLOOKUP(A7776,[1]Sheet1!A:A,[1]Sheet1!E:E)</f>
        <v>0</v>
      </c>
      <c r="M7776" t="str">
        <f t="shared" si="242"/>
        <v>Delayed</v>
      </c>
      <c r="N7776">
        <f t="shared" si="243"/>
        <v>1</v>
      </c>
    </row>
    <row r="7777" spans="1:14">
      <c r="A7777">
        <v>7776</v>
      </c>
      <c r="B7777">
        <v>239</v>
      </c>
      <c r="C7777">
        <v>1</v>
      </c>
      <c r="D7777">
        <v>3</v>
      </c>
      <c r="E7777" t="s">
        <v>11</v>
      </c>
      <c r="F7777" t="s">
        <v>10</v>
      </c>
      <c r="G7777">
        <v>5</v>
      </c>
      <c r="H7777">
        <v>4</v>
      </c>
      <c r="I7777" t="str">
        <f>_xlfn.XLOOKUP(A7777,[1]Sheet1!A:A,[1]Sheet1!B:B)</f>
        <v>F</v>
      </c>
      <c r="J7777" t="str">
        <f>_xlfn.XLOOKUP(A7777,[1]Sheet1!A:A,[1]Sheet1!C:C)</f>
        <v>Ship</v>
      </c>
      <c r="K7777">
        <f>_xlfn.XLOOKUP(A7777,[1]Sheet1!A:A,[1]Sheet1!D:D)</f>
        <v>5482</v>
      </c>
      <c r="L7777">
        <f>_xlfn.XLOOKUP(A7777,[1]Sheet1!A:A,[1]Sheet1!E:E)</f>
        <v>1</v>
      </c>
      <c r="M7777" t="str">
        <f t="shared" si="242"/>
        <v>On-Time</v>
      </c>
      <c r="N7777">
        <f t="shared" si="243"/>
        <v>0</v>
      </c>
    </row>
    <row r="7778" spans="1:14">
      <c r="A7778">
        <v>7777</v>
      </c>
      <c r="B7778">
        <v>249</v>
      </c>
      <c r="C7778">
        <v>8</v>
      </c>
      <c r="D7778">
        <v>3</v>
      </c>
      <c r="E7778" t="s">
        <v>8</v>
      </c>
      <c r="F7778" t="s">
        <v>9</v>
      </c>
      <c r="G7778">
        <v>1</v>
      </c>
      <c r="H7778">
        <v>5</v>
      </c>
      <c r="I7778" t="str">
        <f>_xlfn.XLOOKUP(A7778,[1]Sheet1!A:A,[1]Sheet1!B:B)</f>
        <v>D</v>
      </c>
      <c r="J7778" t="str">
        <f>_xlfn.XLOOKUP(A7778,[1]Sheet1!A:A,[1]Sheet1!C:C)</f>
        <v>Ship</v>
      </c>
      <c r="K7778">
        <f>_xlfn.XLOOKUP(A7778,[1]Sheet1!A:A,[1]Sheet1!D:D)</f>
        <v>5940</v>
      </c>
      <c r="L7778">
        <f>_xlfn.XLOOKUP(A7778,[1]Sheet1!A:A,[1]Sheet1!E:E)</f>
        <v>0</v>
      </c>
      <c r="M7778" t="str">
        <f t="shared" si="242"/>
        <v>Delayed</v>
      </c>
      <c r="N7778">
        <f t="shared" si="243"/>
        <v>1</v>
      </c>
    </row>
    <row r="7779" spans="1:14">
      <c r="A7779">
        <v>7778</v>
      </c>
      <c r="B7779">
        <v>141</v>
      </c>
      <c r="C7779">
        <v>2</v>
      </c>
      <c r="D7779">
        <v>3</v>
      </c>
      <c r="E7779" t="s">
        <v>8</v>
      </c>
      <c r="F7779" t="s">
        <v>10</v>
      </c>
      <c r="G7779">
        <v>3</v>
      </c>
      <c r="H7779">
        <v>5</v>
      </c>
      <c r="I7779" t="str">
        <f>_xlfn.XLOOKUP(A7779,[1]Sheet1!A:A,[1]Sheet1!B:B)</f>
        <v>F</v>
      </c>
      <c r="J7779" t="str">
        <f>_xlfn.XLOOKUP(A7779,[1]Sheet1!A:A,[1]Sheet1!C:C)</f>
        <v>Ship</v>
      </c>
      <c r="K7779">
        <f>_xlfn.XLOOKUP(A7779,[1]Sheet1!A:A,[1]Sheet1!D:D)</f>
        <v>4124</v>
      </c>
      <c r="L7779">
        <f>_xlfn.XLOOKUP(A7779,[1]Sheet1!A:A,[1]Sheet1!E:E)</f>
        <v>1</v>
      </c>
      <c r="M7779" t="str">
        <f t="shared" si="242"/>
        <v>On-Time</v>
      </c>
      <c r="N7779">
        <f t="shared" si="243"/>
        <v>0</v>
      </c>
    </row>
    <row r="7780" spans="1:14">
      <c r="A7780">
        <v>7779</v>
      </c>
      <c r="B7780">
        <v>179</v>
      </c>
      <c r="C7780">
        <v>5</v>
      </c>
      <c r="D7780">
        <v>3</v>
      </c>
      <c r="E7780" t="s">
        <v>11</v>
      </c>
      <c r="F7780" t="s">
        <v>10</v>
      </c>
      <c r="G7780">
        <v>2</v>
      </c>
      <c r="H7780">
        <v>5</v>
      </c>
      <c r="I7780" t="str">
        <f>_xlfn.XLOOKUP(A7780,[1]Sheet1!A:A,[1]Sheet1!B:B)</f>
        <v>A</v>
      </c>
      <c r="J7780" t="str">
        <f>_xlfn.XLOOKUP(A7780,[1]Sheet1!A:A,[1]Sheet1!C:C)</f>
        <v>Ship</v>
      </c>
      <c r="K7780">
        <f>_xlfn.XLOOKUP(A7780,[1]Sheet1!A:A,[1]Sheet1!D:D)</f>
        <v>4325</v>
      </c>
      <c r="L7780">
        <f>_xlfn.XLOOKUP(A7780,[1]Sheet1!A:A,[1]Sheet1!E:E)</f>
        <v>1</v>
      </c>
      <c r="M7780" t="str">
        <f t="shared" si="242"/>
        <v>On-Time</v>
      </c>
      <c r="N7780">
        <f t="shared" si="243"/>
        <v>0</v>
      </c>
    </row>
    <row r="7781" spans="1:14">
      <c r="A7781">
        <v>7780</v>
      </c>
      <c r="B7781">
        <v>253</v>
      </c>
      <c r="C7781">
        <v>8</v>
      </c>
      <c r="D7781">
        <v>3</v>
      </c>
      <c r="E7781" t="s">
        <v>12</v>
      </c>
      <c r="F7781" t="s">
        <v>10</v>
      </c>
      <c r="G7781">
        <v>1</v>
      </c>
      <c r="H7781">
        <v>3</v>
      </c>
      <c r="I7781" t="str">
        <f>_xlfn.XLOOKUP(A7781,[1]Sheet1!A:A,[1]Sheet1!B:B)</f>
        <v>B</v>
      </c>
      <c r="J7781" t="str">
        <f>_xlfn.XLOOKUP(A7781,[1]Sheet1!A:A,[1]Sheet1!C:C)</f>
        <v>Ship</v>
      </c>
      <c r="K7781">
        <f>_xlfn.XLOOKUP(A7781,[1]Sheet1!A:A,[1]Sheet1!D:D)</f>
        <v>5030</v>
      </c>
      <c r="L7781">
        <f>_xlfn.XLOOKUP(A7781,[1]Sheet1!A:A,[1]Sheet1!E:E)</f>
        <v>1</v>
      </c>
      <c r="M7781" t="str">
        <f t="shared" si="242"/>
        <v>On-Time</v>
      </c>
      <c r="N7781">
        <f t="shared" si="243"/>
        <v>0</v>
      </c>
    </row>
    <row r="7782" spans="1:14">
      <c r="A7782">
        <v>7781</v>
      </c>
      <c r="B7782">
        <v>219</v>
      </c>
      <c r="C7782">
        <v>9</v>
      </c>
      <c r="D7782">
        <v>4</v>
      </c>
      <c r="E7782" t="s">
        <v>8</v>
      </c>
      <c r="F7782" t="s">
        <v>9</v>
      </c>
      <c r="G7782">
        <v>3</v>
      </c>
      <c r="H7782">
        <v>2</v>
      </c>
      <c r="I7782" t="str">
        <f>_xlfn.XLOOKUP(A7782,[1]Sheet1!A:A,[1]Sheet1!B:B)</f>
        <v>C</v>
      </c>
      <c r="J7782" t="str">
        <f>_xlfn.XLOOKUP(A7782,[1]Sheet1!A:A,[1]Sheet1!C:C)</f>
        <v>Ship</v>
      </c>
      <c r="K7782">
        <f>_xlfn.XLOOKUP(A7782,[1]Sheet1!A:A,[1]Sheet1!D:D)</f>
        <v>4086</v>
      </c>
      <c r="L7782">
        <f>_xlfn.XLOOKUP(A7782,[1]Sheet1!A:A,[1]Sheet1!E:E)</f>
        <v>0</v>
      </c>
      <c r="M7782" t="str">
        <f t="shared" si="242"/>
        <v>Delayed</v>
      </c>
      <c r="N7782">
        <f t="shared" si="243"/>
        <v>1</v>
      </c>
    </row>
    <row r="7783" spans="1:14">
      <c r="A7783">
        <v>7782</v>
      </c>
      <c r="B7783">
        <v>249</v>
      </c>
      <c r="C7783">
        <v>2</v>
      </c>
      <c r="D7783">
        <v>6</v>
      </c>
      <c r="E7783" t="s">
        <v>11</v>
      </c>
      <c r="F7783" t="s">
        <v>10</v>
      </c>
      <c r="G7783">
        <v>1</v>
      </c>
      <c r="H7783">
        <v>4</v>
      </c>
      <c r="I7783" t="str">
        <f>_xlfn.XLOOKUP(A7783,[1]Sheet1!A:A,[1]Sheet1!B:B)</f>
        <v>F</v>
      </c>
      <c r="J7783" t="str">
        <f>_xlfn.XLOOKUP(A7783,[1]Sheet1!A:A,[1]Sheet1!C:C)</f>
        <v>Ship</v>
      </c>
      <c r="K7783">
        <f>_xlfn.XLOOKUP(A7783,[1]Sheet1!A:A,[1]Sheet1!D:D)</f>
        <v>5720</v>
      </c>
      <c r="L7783">
        <f>_xlfn.XLOOKUP(A7783,[1]Sheet1!A:A,[1]Sheet1!E:E)</f>
        <v>1</v>
      </c>
      <c r="M7783" t="str">
        <f t="shared" si="242"/>
        <v>On-Time</v>
      </c>
      <c r="N7783">
        <f t="shared" si="243"/>
        <v>0</v>
      </c>
    </row>
    <row r="7784" spans="1:14">
      <c r="A7784">
        <v>7783</v>
      </c>
      <c r="B7784">
        <v>196</v>
      </c>
      <c r="C7784">
        <v>9</v>
      </c>
      <c r="D7784">
        <v>3</v>
      </c>
      <c r="E7784" t="s">
        <v>8</v>
      </c>
      <c r="F7784" t="s">
        <v>10</v>
      </c>
      <c r="G7784">
        <v>3</v>
      </c>
      <c r="H7784">
        <v>3</v>
      </c>
      <c r="I7784" t="str">
        <f>_xlfn.XLOOKUP(A7784,[1]Sheet1!A:A,[1]Sheet1!B:B)</f>
        <v>D</v>
      </c>
      <c r="J7784" t="str">
        <f>_xlfn.XLOOKUP(A7784,[1]Sheet1!A:A,[1]Sheet1!C:C)</f>
        <v>Road</v>
      </c>
      <c r="K7784">
        <f>_xlfn.XLOOKUP(A7784,[1]Sheet1!A:A,[1]Sheet1!D:D)</f>
        <v>4431</v>
      </c>
      <c r="L7784">
        <f>_xlfn.XLOOKUP(A7784,[1]Sheet1!A:A,[1]Sheet1!E:E)</f>
        <v>0</v>
      </c>
      <c r="M7784" t="str">
        <f t="shared" si="242"/>
        <v>Delayed</v>
      </c>
      <c r="N7784">
        <f t="shared" si="243"/>
        <v>1</v>
      </c>
    </row>
    <row r="7785" spans="1:14">
      <c r="A7785">
        <v>7784</v>
      </c>
      <c r="B7785">
        <v>244</v>
      </c>
      <c r="C7785">
        <v>9</v>
      </c>
      <c r="D7785">
        <v>3</v>
      </c>
      <c r="E7785" t="s">
        <v>8</v>
      </c>
      <c r="F7785" t="s">
        <v>10</v>
      </c>
      <c r="G7785">
        <v>5</v>
      </c>
      <c r="H7785">
        <v>6</v>
      </c>
      <c r="I7785" t="str">
        <f>_xlfn.XLOOKUP(A7785,[1]Sheet1!A:A,[1]Sheet1!B:B)</f>
        <v>F</v>
      </c>
      <c r="J7785" t="str">
        <f>_xlfn.XLOOKUP(A7785,[1]Sheet1!A:A,[1]Sheet1!C:C)</f>
        <v>Road</v>
      </c>
      <c r="K7785">
        <f>_xlfn.XLOOKUP(A7785,[1]Sheet1!A:A,[1]Sheet1!D:D)</f>
        <v>5634</v>
      </c>
      <c r="L7785">
        <f>_xlfn.XLOOKUP(A7785,[1]Sheet1!A:A,[1]Sheet1!E:E)</f>
        <v>0</v>
      </c>
      <c r="M7785" t="str">
        <f t="shared" si="242"/>
        <v>Delayed</v>
      </c>
      <c r="N7785">
        <f t="shared" si="243"/>
        <v>1</v>
      </c>
    </row>
    <row r="7786" spans="1:14">
      <c r="A7786">
        <v>7785</v>
      </c>
      <c r="B7786">
        <v>144</v>
      </c>
      <c r="C7786">
        <v>2</v>
      </c>
      <c r="D7786">
        <v>3</v>
      </c>
      <c r="E7786" t="s">
        <v>8</v>
      </c>
      <c r="F7786" t="s">
        <v>10</v>
      </c>
      <c r="G7786">
        <v>2</v>
      </c>
      <c r="H7786">
        <v>4</v>
      </c>
      <c r="I7786" t="str">
        <f>_xlfn.XLOOKUP(A7786,[1]Sheet1!A:A,[1]Sheet1!B:B)</f>
        <v>A</v>
      </c>
      <c r="J7786" t="str">
        <f>_xlfn.XLOOKUP(A7786,[1]Sheet1!A:A,[1]Sheet1!C:C)</f>
        <v>Road</v>
      </c>
      <c r="K7786">
        <f>_xlfn.XLOOKUP(A7786,[1]Sheet1!A:A,[1]Sheet1!D:D)</f>
        <v>4264</v>
      </c>
      <c r="L7786">
        <f>_xlfn.XLOOKUP(A7786,[1]Sheet1!A:A,[1]Sheet1!E:E)</f>
        <v>0</v>
      </c>
      <c r="M7786" t="str">
        <f t="shared" si="242"/>
        <v>Delayed</v>
      </c>
      <c r="N7786">
        <f t="shared" si="243"/>
        <v>1</v>
      </c>
    </row>
    <row r="7787" spans="1:14">
      <c r="A7787">
        <v>7786</v>
      </c>
      <c r="B7787">
        <v>240</v>
      </c>
      <c r="C7787">
        <v>6</v>
      </c>
      <c r="D7787">
        <v>3</v>
      </c>
      <c r="E7787" t="s">
        <v>11</v>
      </c>
      <c r="F7787" t="s">
        <v>10</v>
      </c>
      <c r="G7787">
        <v>3</v>
      </c>
      <c r="H7787">
        <v>4</v>
      </c>
      <c r="I7787" t="str">
        <f>_xlfn.XLOOKUP(A7787,[1]Sheet1!A:A,[1]Sheet1!B:B)</f>
        <v>B</v>
      </c>
      <c r="J7787" t="str">
        <f>_xlfn.XLOOKUP(A7787,[1]Sheet1!A:A,[1]Sheet1!C:C)</f>
        <v>Road</v>
      </c>
      <c r="K7787">
        <f>_xlfn.XLOOKUP(A7787,[1]Sheet1!A:A,[1]Sheet1!D:D)</f>
        <v>4964</v>
      </c>
      <c r="L7787">
        <f>_xlfn.XLOOKUP(A7787,[1]Sheet1!A:A,[1]Sheet1!E:E)</f>
        <v>0</v>
      </c>
      <c r="M7787" t="str">
        <f t="shared" si="242"/>
        <v>Delayed</v>
      </c>
      <c r="N7787">
        <f t="shared" si="243"/>
        <v>1</v>
      </c>
    </row>
    <row r="7788" spans="1:14">
      <c r="A7788">
        <v>7787</v>
      </c>
      <c r="B7788">
        <v>222</v>
      </c>
      <c r="C7788">
        <v>1</v>
      </c>
      <c r="D7788">
        <v>3</v>
      </c>
      <c r="E7788" t="s">
        <v>8</v>
      </c>
      <c r="F7788" t="s">
        <v>10</v>
      </c>
      <c r="G7788">
        <v>4</v>
      </c>
      <c r="H7788">
        <v>5</v>
      </c>
      <c r="I7788" t="str">
        <f>_xlfn.XLOOKUP(A7788,[1]Sheet1!A:A,[1]Sheet1!B:B)</f>
        <v>C</v>
      </c>
      <c r="J7788" t="str">
        <f>_xlfn.XLOOKUP(A7788,[1]Sheet1!A:A,[1]Sheet1!C:C)</f>
        <v>Road</v>
      </c>
      <c r="K7788">
        <f>_xlfn.XLOOKUP(A7788,[1]Sheet1!A:A,[1]Sheet1!D:D)</f>
        <v>4834</v>
      </c>
      <c r="L7788">
        <f>_xlfn.XLOOKUP(A7788,[1]Sheet1!A:A,[1]Sheet1!E:E)</f>
        <v>1</v>
      </c>
      <c r="M7788" t="str">
        <f t="shared" si="242"/>
        <v>On-Time</v>
      </c>
      <c r="N7788">
        <f t="shared" si="243"/>
        <v>0</v>
      </c>
    </row>
    <row r="7789" spans="1:14">
      <c r="A7789">
        <v>7788</v>
      </c>
      <c r="B7789">
        <v>246</v>
      </c>
      <c r="C7789">
        <v>5</v>
      </c>
      <c r="D7789">
        <v>3</v>
      </c>
      <c r="E7789" t="s">
        <v>11</v>
      </c>
      <c r="F7789" t="s">
        <v>10</v>
      </c>
      <c r="G7789">
        <v>4</v>
      </c>
      <c r="H7789">
        <v>4</v>
      </c>
      <c r="I7789" t="str">
        <f>_xlfn.XLOOKUP(A7789,[1]Sheet1!A:A,[1]Sheet1!B:B)</f>
        <v>F</v>
      </c>
      <c r="J7789" t="str">
        <f>_xlfn.XLOOKUP(A7789,[1]Sheet1!A:A,[1]Sheet1!C:C)</f>
        <v>Road</v>
      </c>
      <c r="K7789">
        <f>_xlfn.XLOOKUP(A7789,[1]Sheet1!A:A,[1]Sheet1!D:D)</f>
        <v>5029</v>
      </c>
      <c r="L7789">
        <f>_xlfn.XLOOKUP(A7789,[1]Sheet1!A:A,[1]Sheet1!E:E)</f>
        <v>1</v>
      </c>
      <c r="M7789" t="str">
        <f t="shared" si="242"/>
        <v>On-Time</v>
      </c>
      <c r="N7789">
        <f t="shared" si="243"/>
        <v>0</v>
      </c>
    </row>
    <row r="7790" spans="1:14">
      <c r="A7790">
        <v>7789</v>
      </c>
      <c r="B7790">
        <v>188</v>
      </c>
      <c r="C7790">
        <v>4</v>
      </c>
      <c r="D7790">
        <v>5</v>
      </c>
      <c r="E7790" t="s">
        <v>8</v>
      </c>
      <c r="F7790" t="s">
        <v>10</v>
      </c>
      <c r="G7790">
        <v>1</v>
      </c>
      <c r="H7790">
        <v>6</v>
      </c>
      <c r="I7790" t="str">
        <f>_xlfn.XLOOKUP(A7790,[1]Sheet1!A:A,[1]Sheet1!B:B)</f>
        <v>D</v>
      </c>
      <c r="J7790" t="str">
        <f>_xlfn.XLOOKUP(A7790,[1]Sheet1!A:A,[1]Sheet1!C:C)</f>
        <v>Road</v>
      </c>
      <c r="K7790">
        <f>_xlfn.XLOOKUP(A7790,[1]Sheet1!A:A,[1]Sheet1!D:D)</f>
        <v>4887</v>
      </c>
      <c r="L7790">
        <f>_xlfn.XLOOKUP(A7790,[1]Sheet1!A:A,[1]Sheet1!E:E)</f>
        <v>0</v>
      </c>
      <c r="M7790" t="str">
        <f t="shared" si="242"/>
        <v>Delayed</v>
      </c>
      <c r="N7790">
        <f t="shared" si="243"/>
        <v>1</v>
      </c>
    </row>
    <row r="7791" spans="1:14">
      <c r="A7791">
        <v>7790</v>
      </c>
      <c r="B7791">
        <v>153</v>
      </c>
      <c r="C7791">
        <v>3</v>
      </c>
      <c r="D7791">
        <v>3</v>
      </c>
      <c r="E7791" t="s">
        <v>8</v>
      </c>
      <c r="F7791" t="s">
        <v>9</v>
      </c>
      <c r="G7791">
        <v>3</v>
      </c>
      <c r="H7791">
        <v>3</v>
      </c>
      <c r="I7791" t="str">
        <f>_xlfn.XLOOKUP(A7791,[1]Sheet1!A:A,[1]Sheet1!B:B)</f>
        <v>F</v>
      </c>
      <c r="J7791" t="str">
        <f>_xlfn.XLOOKUP(A7791,[1]Sheet1!A:A,[1]Sheet1!C:C)</f>
        <v>Road</v>
      </c>
      <c r="K7791">
        <f>_xlfn.XLOOKUP(A7791,[1]Sheet1!A:A,[1]Sheet1!D:D)</f>
        <v>4829</v>
      </c>
      <c r="L7791">
        <f>_xlfn.XLOOKUP(A7791,[1]Sheet1!A:A,[1]Sheet1!E:E)</f>
        <v>0</v>
      </c>
      <c r="M7791" t="str">
        <f t="shared" si="242"/>
        <v>Delayed</v>
      </c>
      <c r="N7791">
        <f t="shared" si="243"/>
        <v>1</v>
      </c>
    </row>
    <row r="7792" spans="1:14">
      <c r="A7792">
        <v>7791</v>
      </c>
      <c r="B7792">
        <v>151</v>
      </c>
      <c r="C7792">
        <v>7</v>
      </c>
      <c r="D7792">
        <v>2</v>
      </c>
      <c r="E7792" t="s">
        <v>8</v>
      </c>
      <c r="F7792" t="s">
        <v>9</v>
      </c>
      <c r="G7792">
        <v>1</v>
      </c>
      <c r="H7792">
        <v>3</v>
      </c>
      <c r="I7792" t="str">
        <f>_xlfn.XLOOKUP(A7792,[1]Sheet1!A:A,[1]Sheet1!B:B)</f>
        <v>A</v>
      </c>
      <c r="J7792" t="str">
        <f>_xlfn.XLOOKUP(A7792,[1]Sheet1!A:A,[1]Sheet1!C:C)</f>
        <v>Road</v>
      </c>
      <c r="K7792">
        <f>_xlfn.XLOOKUP(A7792,[1]Sheet1!A:A,[1]Sheet1!D:D)</f>
        <v>4437</v>
      </c>
      <c r="L7792">
        <f>_xlfn.XLOOKUP(A7792,[1]Sheet1!A:A,[1]Sheet1!E:E)</f>
        <v>0</v>
      </c>
      <c r="M7792" t="str">
        <f t="shared" si="242"/>
        <v>Delayed</v>
      </c>
      <c r="N7792">
        <f t="shared" si="243"/>
        <v>1</v>
      </c>
    </row>
    <row r="7793" spans="1:14">
      <c r="A7793">
        <v>7792</v>
      </c>
      <c r="B7793">
        <v>237</v>
      </c>
      <c r="C7793">
        <v>8</v>
      </c>
      <c r="D7793">
        <v>3</v>
      </c>
      <c r="E7793" t="s">
        <v>11</v>
      </c>
      <c r="F7793" t="s">
        <v>9</v>
      </c>
      <c r="G7793">
        <v>1</v>
      </c>
      <c r="H7793">
        <v>4</v>
      </c>
      <c r="I7793" t="str">
        <f>_xlfn.XLOOKUP(A7793,[1]Sheet1!A:A,[1]Sheet1!B:B)</f>
        <v>B</v>
      </c>
      <c r="J7793" t="str">
        <f>_xlfn.XLOOKUP(A7793,[1]Sheet1!A:A,[1]Sheet1!C:C)</f>
        <v>Road</v>
      </c>
      <c r="K7793">
        <f>_xlfn.XLOOKUP(A7793,[1]Sheet1!A:A,[1]Sheet1!D:D)</f>
        <v>5668</v>
      </c>
      <c r="L7793">
        <f>_xlfn.XLOOKUP(A7793,[1]Sheet1!A:A,[1]Sheet1!E:E)</f>
        <v>1</v>
      </c>
      <c r="M7793" t="str">
        <f t="shared" si="242"/>
        <v>On-Time</v>
      </c>
      <c r="N7793">
        <f t="shared" si="243"/>
        <v>0</v>
      </c>
    </row>
    <row r="7794" spans="1:14">
      <c r="A7794">
        <v>7793</v>
      </c>
      <c r="B7794">
        <v>194</v>
      </c>
      <c r="C7794">
        <v>4</v>
      </c>
      <c r="D7794">
        <v>3</v>
      </c>
      <c r="E7794" t="s">
        <v>11</v>
      </c>
      <c r="F7794" t="s">
        <v>9</v>
      </c>
      <c r="G7794">
        <v>1</v>
      </c>
      <c r="H7794">
        <v>3</v>
      </c>
      <c r="I7794" t="str">
        <f>_xlfn.XLOOKUP(A7794,[1]Sheet1!A:A,[1]Sheet1!B:B)</f>
        <v>C</v>
      </c>
      <c r="J7794" t="str">
        <f>_xlfn.XLOOKUP(A7794,[1]Sheet1!A:A,[1]Sheet1!C:C)</f>
        <v>Road</v>
      </c>
      <c r="K7794">
        <f>_xlfn.XLOOKUP(A7794,[1]Sheet1!A:A,[1]Sheet1!D:D)</f>
        <v>5383</v>
      </c>
      <c r="L7794">
        <f>_xlfn.XLOOKUP(A7794,[1]Sheet1!A:A,[1]Sheet1!E:E)</f>
        <v>1</v>
      </c>
      <c r="M7794" t="str">
        <f t="shared" si="242"/>
        <v>On-Time</v>
      </c>
      <c r="N7794">
        <f t="shared" si="243"/>
        <v>0</v>
      </c>
    </row>
    <row r="7795" spans="1:14">
      <c r="A7795">
        <v>7794</v>
      </c>
      <c r="B7795">
        <v>241</v>
      </c>
      <c r="C7795">
        <v>5</v>
      </c>
      <c r="D7795">
        <v>3</v>
      </c>
      <c r="E7795" t="s">
        <v>8</v>
      </c>
      <c r="F7795" t="s">
        <v>9</v>
      </c>
      <c r="G7795">
        <v>5</v>
      </c>
      <c r="H7795">
        <v>3</v>
      </c>
      <c r="I7795" t="str">
        <f>_xlfn.XLOOKUP(A7795,[1]Sheet1!A:A,[1]Sheet1!B:B)</f>
        <v>F</v>
      </c>
      <c r="J7795" t="str">
        <f>_xlfn.XLOOKUP(A7795,[1]Sheet1!A:A,[1]Sheet1!C:C)</f>
        <v>Road</v>
      </c>
      <c r="K7795">
        <f>_xlfn.XLOOKUP(A7795,[1]Sheet1!A:A,[1]Sheet1!D:D)</f>
        <v>4861</v>
      </c>
      <c r="L7795">
        <f>_xlfn.XLOOKUP(A7795,[1]Sheet1!A:A,[1]Sheet1!E:E)</f>
        <v>1</v>
      </c>
      <c r="M7795" t="str">
        <f t="shared" si="242"/>
        <v>On-Time</v>
      </c>
      <c r="N7795">
        <f t="shared" si="243"/>
        <v>0</v>
      </c>
    </row>
    <row r="7796" spans="1:14">
      <c r="A7796">
        <v>7795</v>
      </c>
      <c r="B7796">
        <v>209</v>
      </c>
      <c r="C7796">
        <v>3</v>
      </c>
      <c r="D7796">
        <v>2</v>
      </c>
      <c r="E7796" t="s">
        <v>11</v>
      </c>
      <c r="F7796" t="s">
        <v>10</v>
      </c>
      <c r="G7796">
        <v>2</v>
      </c>
      <c r="H7796">
        <v>4</v>
      </c>
      <c r="I7796" t="str">
        <f>_xlfn.XLOOKUP(A7796,[1]Sheet1!A:A,[1]Sheet1!B:B)</f>
        <v>D</v>
      </c>
      <c r="J7796" t="str">
        <f>_xlfn.XLOOKUP(A7796,[1]Sheet1!A:A,[1]Sheet1!C:C)</f>
        <v>Road</v>
      </c>
      <c r="K7796">
        <f>_xlfn.XLOOKUP(A7796,[1]Sheet1!A:A,[1]Sheet1!D:D)</f>
        <v>5607</v>
      </c>
      <c r="L7796">
        <f>_xlfn.XLOOKUP(A7796,[1]Sheet1!A:A,[1]Sheet1!E:E)</f>
        <v>0</v>
      </c>
      <c r="M7796" t="str">
        <f t="shared" si="242"/>
        <v>Delayed</v>
      </c>
      <c r="N7796">
        <f t="shared" si="243"/>
        <v>1</v>
      </c>
    </row>
    <row r="7797" spans="1:14">
      <c r="A7797">
        <v>7796</v>
      </c>
      <c r="B7797">
        <v>160</v>
      </c>
      <c r="C7797">
        <v>10</v>
      </c>
      <c r="D7797">
        <v>2</v>
      </c>
      <c r="E7797" t="s">
        <v>8</v>
      </c>
      <c r="F7797" t="s">
        <v>9</v>
      </c>
      <c r="G7797">
        <v>1</v>
      </c>
      <c r="H7797">
        <v>3</v>
      </c>
      <c r="I7797" t="str">
        <f>_xlfn.XLOOKUP(A7797,[1]Sheet1!A:A,[1]Sheet1!B:B)</f>
        <v>F</v>
      </c>
      <c r="J7797" t="str">
        <f>_xlfn.XLOOKUP(A7797,[1]Sheet1!A:A,[1]Sheet1!C:C)</f>
        <v>Road</v>
      </c>
      <c r="K7797">
        <f>_xlfn.XLOOKUP(A7797,[1]Sheet1!A:A,[1]Sheet1!D:D)</f>
        <v>5642</v>
      </c>
      <c r="L7797">
        <f>_xlfn.XLOOKUP(A7797,[1]Sheet1!A:A,[1]Sheet1!E:E)</f>
        <v>1</v>
      </c>
      <c r="M7797" t="str">
        <f t="shared" si="242"/>
        <v>On-Time</v>
      </c>
      <c r="N7797">
        <f t="shared" si="243"/>
        <v>0</v>
      </c>
    </row>
    <row r="7798" spans="1:14">
      <c r="A7798">
        <v>7797</v>
      </c>
      <c r="B7798">
        <v>251</v>
      </c>
      <c r="C7798">
        <v>2</v>
      </c>
      <c r="D7798">
        <v>2</v>
      </c>
      <c r="E7798" t="s">
        <v>8</v>
      </c>
      <c r="F7798" t="s">
        <v>10</v>
      </c>
      <c r="G7798">
        <v>4</v>
      </c>
      <c r="H7798">
        <v>4</v>
      </c>
      <c r="I7798" t="str">
        <f>_xlfn.XLOOKUP(A7798,[1]Sheet1!A:A,[1]Sheet1!B:B)</f>
        <v>A</v>
      </c>
      <c r="J7798" t="str">
        <f>_xlfn.XLOOKUP(A7798,[1]Sheet1!A:A,[1]Sheet1!C:C)</f>
        <v>Road</v>
      </c>
      <c r="K7798">
        <f>_xlfn.XLOOKUP(A7798,[1]Sheet1!A:A,[1]Sheet1!D:D)</f>
        <v>4800</v>
      </c>
      <c r="L7798">
        <f>_xlfn.XLOOKUP(A7798,[1]Sheet1!A:A,[1]Sheet1!E:E)</f>
        <v>0</v>
      </c>
      <c r="M7798" t="str">
        <f t="shared" si="242"/>
        <v>Delayed</v>
      </c>
      <c r="N7798">
        <f t="shared" si="243"/>
        <v>1</v>
      </c>
    </row>
    <row r="7799" spans="1:14">
      <c r="A7799">
        <v>7798</v>
      </c>
      <c r="B7799">
        <v>193</v>
      </c>
      <c r="C7799">
        <v>3</v>
      </c>
      <c r="D7799">
        <v>4</v>
      </c>
      <c r="E7799" t="s">
        <v>11</v>
      </c>
      <c r="F7799" t="s">
        <v>9</v>
      </c>
      <c r="G7799">
        <v>3</v>
      </c>
      <c r="H7799">
        <v>5</v>
      </c>
      <c r="I7799" t="str">
        <f>_xlfn.XLOOKUP(A7799,[1]Sheet1!A:A,[1]Sheet1!B:B)</f>
        <v>B</v>
      </c>
      <c r="J7799" t="str">
        <f>_xlfn.XLOOKUP(A7799,[1]Sheet1!A:A,[1]Sheet1!C:C)</f>
        <v>Road</v>
      </c>
      <c r="K7799">
        <f>_xlfn.XLOOKUP(A7799,[1]Sheet1!A:A,[1]Sheet1!D:D)</f>
        <v>5026</v>
      </c>
      <c r="L7799">
        <f>_xlfn.XLOOKUP(A7799,[1]Sheet1!A:A,[1]Sheet1!E:E)</f>
        <v>0</v>
      </c>
      <c r="M7799" t="str">
        <f t="shared" si="242"/>
        <v>Delayed</v>
      </c>
      <c r="N7799">
        <f t="shared" si="243"/>
        <v>1</v>
      </c>
    </row>
    <row r="7800" spans="1:14">
      <c r="A7800">
        <v>7799</v>
      </c>
      <c r="B7800">
        <v>169</v>
      </c>
      <c r="C7800">
        <v>5</v>
      </c>
      <c r="D7800">
        <v>3</v>
      </c>
      <c r="E7800" t="s">
        <v>11</v>
      </c>
      <c r="F7800" t="s">
        <v>10</v>
      </c>
      <c r="G7800">
        <v>4</v>
      </c>
      <c r="H7800">
        <v>4</v>
      </c>
      <c r="I7800" t="str">
        <f>_xlfn.XLOOKUP(A7800,[1]Sheet1!A:A,[1]Sheet1!B:B)</f>
        <v>C</v>
      </c>
      <c r="J7800" t="str">
        <f>_xlfn.XLOOKUP(A7800,[1]Sheet1!A:A,[1]Sheet1!C:C)</f>
        <v>Road</v>
      </c>
      <c r="K7800">
        <f>_xlfn.XLOOKUP(A7800,[1]Sheet1!A:A,[1]Sheet1!D:D)</f>
        <v>5743</v>
      </c>
      <c r="L7800">
        <f>_xlfn.XLOOKUP(A7800,[1]Sheet1!A:A,[1]Sheet1!E:E)</f>
        <v>0</v>
      </c>
      <c r="M7800" t="str">
        <f t="shared" si="242"/>
        <v>Delayed</v>
      </c>
      <c r="N7800">
        <f t="shared" si="243"/>
        <v>1</v>
      </c>
    </row>
    <row r="7801" spans="1:14">
      <c r="A7801">
        <v>7800</v>
      </c>
      <c r="B7801">
        <v>234</v>
      </c>
      <c r="C7801">
        <v>1</v>
      </c>
      <c r="D7801">
        <v>2</v>
      </c>
      <c r="E7801" t="s">
        <v>11</v>
      </c>
      <c r="F7801" t="s">
        <v>9</v>
      </c>
      <c r="G7801">
        <v>5</v>
      </c>
      <c r="H7801">
        <v>3</v>
      </c>
      <c r="I7801" t="str">
        <f>_xlfn.XLOOKUP(A7801,[1]Sheet1!A:A,[1]Sheet1!B:B)</f>
        <v>F</v>
      </c>
      <c r="J7801" t="str">
        <f>_xlfn.XLOOKUP(A7801,[1]Sheet1!A:A,[1]Sheet1!C:C)</f>
        <v>Road</v>
      </c>
      <c r="K7801">
        <f>_xlfn.XLOOKUP(A7801,[1]Sheet1!A:A,[1]Sheet1!D:D)</f>
        <v>4455</v>
      </c>
      <c r="L7801">
        <f>_xlfn.XLOOKUP(A7801,[1]Sheet1!A:A,[1]Sheet1!E:E)</f>
        <v>1</v>
      </c>
      <c r="M7801" t="str">
        <f t="shared" si="242"/>
        <v>On-Time</v>
      </c>
      <c r="N7801">
        <f t="shared" si="243"/>
        <v>0</v>
      </c>
    </row>
    <row r="7802" spans="1:14">
      <c r="A7802">
        <v>7801</v>
      </c>
      <c r="B7802">
        <v>192</v>
      </c>
      <c r="C7802">
        <v>4</v>
      </c>
      <c r="D7802">
        <v>2</v>
      </c>
      <c r="E7802" t="s">
        <v>12</v>
      </c>
      <c r="F7802" t="s">
        <v>9</v>
      </c>
      <c r="G7802">
        <v>5</v>
      </c>
      <c r="H7802">
        <v>4</v>
      </c>
      <c r="I7802" t="str">
        <f>_xlfn.XLOOKUP(A7802,[1]Sheet1!A:A,[1]Sheet1!B:B)</f>
        <v>D</v>
      </c>
      <c r="J7802" t="str">
        <f>_xlfn.XLOOKUP(A7802,[1]Sheet1!A:A,[1]Sheet1!C:C)</f>
        <v>Road</v>
      </c>
      <c r="K7802">
        <f>_xlfn.XLOOKUP(A7802,[1]Sheet1!A:A,[1]Sheet1!D:D)</f>
        <v>4518</v>
      </c>
      <c r="L7802">
        <f>_xlfn.XLOOKUP(A7802,[1]Sheet1!A:A,[1]Sheet1!E:E)</f>
        <v>0</v>
      </c>
      <c r="M7802" t="str">
        <f t="shared" si="242"/>
        <v>Delayed</v>
      </c>
      <c r="N7802">
        <f t="shared" si="243"/>
        <v>1</v>
      </c>
    </row>
    <row r="7803" spans="1:14">
      <c r="A7803">
        <v>7802</v>
      </c>
      <c r="B7803">
        <v>160</v>
      </c>
      <c r="C7803">
        <v>7</v>
      </c>
      <c r="D7803">
        <v>4</v>
      </c>
      <c r="E7803" t="s">
        <v>8</v>
      </c>
      <c r="F7803" t="s">
        <v>9</v>
      </c>
      <c r="G7803">
        <v>5</v>
      </c>
      <c r="H7803">
        <v>2</v>
      </c>
      <c r="I7803" t="str">
        <f>_xlfn.XLOOKUP(A7803,[1]Sheet1!A:A,[1]Sheet1!B:B)</f>
        <v>F</v>
      </c>
      <c r="J7803" t="str">
        <f>_xlfn.XLOOKUP(A7803,[1]Sheet1!A:A,[1]Sheet1!C:C)</f>
        <v>Road</v>
      </c>
      <c r="K7803">
        <f>_xlfn.XLOOKUP(A7803,[1]Sheet1!A:A,[1]Sheet1!D:D)</f>
        <v>5754</v>
      </c>
      <c r="L7803">
        <f>_xlfn.XLOOKUP(A7803,[1]Sheet1!A:A,[1]Sheet1!E:E)</f>
        <v>0</v>
      </c>
      <c r="M7803" t="str">
        <f t="shared" si="242"/>
        <v>Delayed</v>
      </c>
      <c r="N7803">
        <f t="shared" si="243"/>
        <v>1</v>
      </c>
    </row>
    <row r="7804" spans="1:14">
      <c r="A7804">
        <v>7803</v>
      </c>
      <c r="B7804">
        <v>201</v>
      </c>
      <c r="C7804">
        <v>1</v>
      </c>
      <c r="D7804">
        <v>2</v>
      </c>
      <c r="E7804" t="s">
        <v>8</v>
      </c>
      <c r="F7804" t="s">
        <v>9</v>
      </c>
      <c r="G7804">
        <v>3</v>
      </c>
      <c r="H7804">
        <v>5</v>
      </c>
      <c r="I7804" t="str">
        <f>_xlfn.XLOOKUP(A7804,[1]Sheet1!A:A,[1]Sheet1!B:B)</f>
        <v>A</v>
      </c>
      <c r="J7804" t="str">
        <f>_xlfn.XLOOKUP(A7804,[1]Sheet1!A:A,[1]Sheet1!C:C)</f>
        <v>Road</v>
      </c>
      <c r="K7804">
        <f>_xlfn.XLOOKUP(A7804,[1]Sheet1!A:A,[1]Sheet1!D:D)</f>
        <v>4548</v>
      </c>
      <c r="L7804">
        <f>_xlfn.XLOOKUP(A7804,[1]Sheet1!A:A,[1]Sheet1!E:E)</f>
        <v>1</v>
      </c>
      <c r="M7804" t="str">
        <f t="shared" si="242"/>
        <v>On-Time</v>
      </c>
      <c r="N7804">
        <f t="shared" si="243"/>
        <v>0</v>
      </c>
    </row>
    <row r="7805" spans="1:14">
      <c r="A7805">
        <v>7804</v>
      </c>
      <c r="B7805">
        <v>260</v>
      </c>
      <c r="C7805">
        <v>9</v>
      </c>
      <c r="D7805">
        <v>3</v>
      </c>
      <c r="E7805" t="s">
        <v>8</v>
      </c>
      <c r="F7805" t="s">
        <v>10</v>
      </c>
      <c r="G7805">
        <v>1</v>
      </c>
      <c r="H7805">
        <v>4</v>
      </c>
      <c r="I7805" t="str">
        <f>_xlfn.XLOOKUP(A7805,[1]Sheet1!A:A,[1]Sheet1!B:B)</f>
        <v>B</v>
      </c>
      <c r="J7805" t="str">
        <f>_xlfn.XLOOKUP(A7805,[1]Sheet1!A:A,[1]Sheet1!C:C)</f>
        <v>Road</v>
      </c>
      <c r="K7805">
        <f>_xlfn.XLOOKUP(A7805,[1]Sheet1!A:A,[1]Sheet1!D:D)</f>
        <v>4239</v>
      </c>
      <c r="L7805">
        <f>_xlfn.XLOOKUP(A7805,[1]Sheet1!A:A,[1]Sheet1!E:E)</f>
        <v>0</v>
      </c>
      <c r="M7805" t="str">
        <f t="shared" si="242"/>
        <v>Delayed</v>
      </c>
      <c r="N7805">
        <f t="shared" si="243"/>
        <v>1</v>
      </c>
    </row>
    <row r="7806" spans="1:14">
      <c r="A7806">
        <v>7805</v>
      </c>
      <c r="B7806">
        <v>244</v>
      </c>
      <c r="C7806">
        <v>10</v>
      </c>
      <c r="D7806">
        <v>4</v>
      </c>
      <c r="E7806" t="s">
        <v>11</v>
      </c>
      <c r="F7806" t="s">
        <v>10</v>
      </c>
      <c r="G7806">
        <v>3</v>
      </c>
      <c r="H7806">
        <v>3</v>
      </c>
      <c r="I7806" t="str">
        <f>_xlfn.XLOOKUP(A7806,[1]Sheet1!A:A,[1]Sheet1!B:B)</f>
        <v>C</v>
      </c>
      <c r="J7806" t="str">
        <f>_xlfn.XLOOKUP(A7806,[1]Sheet1!A:A,[1]Sheet1!C:C)</f>
        <v>Flight</v>
      </c>
      <c r="K7806">
        <f>_xlfn.XLOOKUP(A7806,[1]Sheet1!A:A,[1]Sheet1!D:D)</f>
        <v>5181</v>
      </c>
      <c r="L7806">
        <f>_xlfn.XLOOKUP(A7806,[1]Sheet1!A:A,[1]Sheet1!E:E)</f>
        <v>0</v>
      </c>
      <c r="M7806" t="str">
        <f t="shared" si="242"/>
        <v>Delayed</v>
      </c>
      <c r="N7806">
        <f t="shared" si="243"/>
        <v>1</v>
      </c>
    </row>
    <row r="7807" spans="1:14">
      <c r="A7807">
        <v>7806</v>
      </c>
      <c r="B7807">
        <v>219</v>
      </c>
      <c r="C7807">
        <v>9</v>
      </c>
      <c r="D7807">
        <v>6</v>
      </c>
      <c r="E7807" t="s">
        <v>8</v>
      </c>
      <c r="F7807" t="s">
        <v>9</v>
      </c>
      <c r="G7807">
        <v>2</v>
      </c>
      <c r="H7807">
        <v>3</v>
      </c>
      <c r="I7807" t="str">
        <f>_xlfn.XLOOKUP(A7807,[1]Sheet1!A:A,[1]Sheet1!B:B)</f>
        <v>F</v>
      </c>
      <c r="J7807" t="str">
        <f>_xlfn.XLOOKUP(A7807,[1]Sheet1!A:A,[1]Sheet1!C:C)</f>
        <v>Flight</v>
      </c>
      <c r="K7807">
        <f>_xlfn.XLOOKUP(A7807,[1]Sheet1!A:A,[1]Sheet1!D:D)</f>
        <v>5263</v>
      </c>
      <c r="L7807">
        <f>_xlfn.XLOOKUP(A7807,[1]Sheet1!A:A,[1]Sheet1!E:E)</f>
        <v>1</v>
      </c>
      <c r="M7807" t="str">
        <f t="shared" si="242"/>
        <v>On-Time</v>
      </c>
      <c r="N7807">
        <f t="shared" si="243"/>
        <v>0</v>
      </c>
    </row>
    <row r="7808" spans="1:14">
      <c r="A7808">
        <v>7807</v>
      </c>
      <c r="B7808">
        <v>219</v>
      </c>
      <c r="C7808">
        <v>2</v>
      </c>
      <c r="D7808">
        <v>4</v>
      </c>
      <c r="E7808" t="s">
        <v>12</v>
      </c>
      <c r="F7808" t="s">
        <v>9</v>
      </c>
      <c r="G7808">
        <v>2</v>
      </c>
      <c r="H7808">
        <v>4</v>
      </c>
      <c r="I7808" t="str">
        <f>_xlfn.XLOOKUP(A7808,[1]Sheet1!A:A,[1]Sheet1!B:B)</f>
        <v>D</v>
      </c>
      <c r="J7808" t="str">
        <f>_xlfn.XLOOKUP(A7808,[1]Sheet1!A:A,[1]Sheet1!C:C)</f>
        <v>Flight</v>
      </c>
      <c r="K7808">
        <f>_xlfn.XLOOKUP(A7808,[1]Sheet1!A:A,[1]Sheet1!D:D)</f>
        <v>4422</v>
      </c>
      <c r="L7808">
        <f>_xlfn.XLOOKUP(A7808,[1]Sheet1!A:A,[1]Sheet1!E:E)</f>
        <v>1</v>
      </c>
      <c r="M7808" t="str">
        <f t="shared" si="242"/>
        <v>On-Time</v>
      </c>
      <c r="N7808">
        <f t="shared" si="243"/>
        <v>0</v>
      </c>
    </row>
    <row r="7809" spans="1:14">
      <c r="A7809">
        <v>7808</v>
      </c>
      <c r="B7809">
        <v>175</v>
      </c>
      <c r="C7809">
        <v>6</v>
      </c>
      <c r="D7809">
        <v>3</v>
      </c>
      <c r="E7809" t="s">
        <v>12</v>
      </c>
      <c r="F7809" t="s">
        <v>9</v>
      </c>
      <c r="G7809">
        <v>5</v>
      </c>
      <c r="H7809">
        <v>3</v>
      </c>
      <c r="I7809" t="str">
        <f>_xlfn.XLOOKUP(A7809,[1]Sheet1!A:A,[1]Sheet1!B:B)</f>
        <v>F</v>
      </c>
      <c r="J7809" t="str">
        <f>_xlfn.XLOOKUP(A7809,[1]Sheet1!A:A,[1]Sheet1!C:C)</f>
        <v>Flight</v>
      </c>
      <c r="K7809">
        <f>_xlfn.XLOOKUP(A7809,[1]Sheet1!A:A,[1]Sheet1!D:D)</f>
        <v>5150</v>
      </c>
      <c r="L7809">
        <f>_xlfn.XLOOKUP(A7809,[1]Sheet1!A:A,[1]Sheet1!E:E)</f>
        <v>0</v>
      </c>
      <c r="M7809" t="str">
        <f t="shared" si="242"/>
        <v>Delayed</v>
      </c>
      <c r="N7809">
        <f t="shared" si="243"/>
        <v>1</v>
      </c>
    </row>
    <row r="7810" spans="1:14">
      <c r="A7810">
        <v>7809</v>
      </c>
      <c r="B7810">
        <v>196</v>
      </c>
      <c r="C7810">
        <v>2</v>
      </c>
      <c r="D7810">
        <v>3</v>
      </c>
      <c r="E7810" t="s">
        <v>11</v>
      </c>
      <c r="F7810" t="s">
        <v>9</v>
      </c>
      <c r="G7810">
        <v>2</v>
      </c>
      <c r="H7810">
        <v>4</v>
      </c>
      <c r="I7810" t="str">
        <f>_xlfn.XLOOKUP(A7810,[1]Sheet1!A:A,[1]Sheet1!B:B)</f>
        <v>A</v>
      </c>
      <c r="J7810" t="str">
        <f>_xlfn.XLOOKUP(A7810,[1]Sheet1!A:A,[1]Sheet1!C:C)</f>
        <v>Flight</v>
      </c>
      <c r="K7810">
        <f>_xlfn.XLOOKUP(A7810,[1]Sheet1!A:A,[1]Sheet1!D:D)</f>
        <v>4474</v>
      </c>
      <c r="L7810">
        <f>_xlfn.XLOOKUP(A7810,[1]Sheet1!A:A,[1]Sheet1!E:E)</f>
        <v>0</v>
      </c>
      <c r="M7810" t="str">
        <f t="shared" si="242"/>
        <v>Delayed</v>
      </c>
      <c r="N7810">
        <f t="shared" si="243"/>
        <v>1</v>
      </c>
    </row>
    <row r="7811" spans="1:14">
      <c r="A7811">
        <v>7810</v>
      </c>
      <c r="B7811">
        <v>230</v>
      </c>
      <c r="C7811">
        <v>4</v>
      </c>
      <c r="D7811">
        <v>3</v>
      </c>
      <c r="E7811" t="s">
        <v>12</v>
      </c>
      <c r="F7811" t="s">
        <v>10</v>
      </c>
      <c r="G7811">
        <v>5</v>
      </c>
      <c r="H7811">
        <v>3</v>
      </c>
      <c r="I7811" t="str">
        <f>_xlfn.XLOOKUP(A7811,[1]Sheet1!A:A,[1]Sheet1!B:B)</f>
        <v>B</v>
      </c>
      <c r="J7811" t="str">
        <f>_xlfn.XLOOKUP(A7811,[1]Sheet1!A:A,[1]Sheet1!C:C)</f>
        <v>Flight</v>
      </c>
      <c r="K7811">
        <f>_xlfn.XLOOKUP(A7811,[1]Sheet1!A:A,[1]Sheet1!D:D)</f>
        <v>5189</v>
      </c>
      <c r="L7811">
        <f>_xlfn.XLOOKUP(A7811,[1]Sheet1!A:A,[1]Sheet1!E:E)</f>
        <v>1</v>
      </c>
      <c r="M7811" t="str">
        <f t="shared" ref="M7811:M7874" si="244">IF(L7811=1,"On-Time","Delayed")</f>
        <v>On-Time</v>
      </c>
      <c r="N7811">
        <f t="shared" ref="N7811:N7874" si="245">IF(L7811=0,1,0)</f>
        <v>0</v>
      </c>
    </row>
    <row r="7812" spans="1:14">
      <c r="A7812">
        <v>7811</v>
      </c>
      <c r="B7812">
        <v>262</v>
      </c>
      <c r="C7812">
        <v>2</v>
      </c>
      <c r="D7812">
        <v>4</v>
      </c>
      <c r="E7812" t="s">
        <v>12</v>
      </c>
      <c r="F7812" t="s">
        <v>9</v>
      </c>
      <c r="G7812">
        <v>3</v>
      </c>
      <c r="H7812">
        <v>4</v>
      </c>
      <c r="I7812" t="str">
        <f>_xlfn.XLOOKUP(A7812,[1]Sheet1!A:A,[1]Sheet1!B:B)</f>
        <v>C</v>
      </c>
      <c r="J7812" t="str">
        <f>_xlfn.XLOOKUP(A7812,[1]Sheet1!A:A,[1]Sheet1!C:C)</f>
        <v>Flight</v>
      </c>
      <c r="K7812">
        <f>_xlfn.XLOOKUP(A7812,[1]Sheet1!A:A,[1]Sheet1!D:D)</f>
        <v>4783</v>
      </c>
      <c r="L7812">
        <f>_xlfn.XLOOKUP(A7812,[1]Sheet1!A:A,[1]Sheet1!E:E)</f>
        <v>1</v>
      </c>
      <c r="M7812" t="str">
        <f t="shared" si="244"/>
        <v>On-Time</v>
      </c>
      <c r="N7812">
        <f t="shared" si="245"/>
        <v>0</v>
      </c>
    </row>
    <row r="7813" spans="1:14">
      <c r="A7813">
        <v>7812</v>
      </c>
      <c r="B7813">
        <v>228</v>
      </c>
      <c r="C7813">
        <v>7</v>
      </c>
      <c r="D7813">
        <v>4</v>
      </c>
      <c r="E7813" t="s">
        <v>12</v>
      </c>
      <c r="F7813" t="s">
        <v>9</v>
      </c>
      <c r="G7813">
        <v>4</v>
      </c>
      <c r="H7813">
        <v>5</v>
      </c>
      <c r="I7813" t="str">
        <f>_xlfn.XLOOKUP(A7813,[1]Sheet1!A:A,[1]Sheet1!B:B)</f>
        <v>F</v>
      </c>
      <c r="J7813" t="str">
        <f>_xlfn.XLOOKUP(A7813,[1]Sheet1!A:A,[1]Sheet1!C:C)</f>
        <v>Flight</v>
      </c>
      <c r="K7813">
        <f>_xlfn.XLOOKUP(A7813,[1]Sheet1!A:A,[1]Sheet1!D:D)</f>
        <v>5913</v>
      </c>
      <c r="L7813">
        <f>_xlfn.XLOOKUP(A7813,[1]Sheet1!A:A,[1]Sheet1!E:E)</f>
        <v>0</v>
      </c>
      <c r="M7813" t="str">
        <f t="shared" si="244"/>
        <v>Delayed</v>
      </c>
      <c r="N7813">
        <f t="shared" si="245"/>
        <v>1</v>
      </c>
    </row>
    <row r="7814" spans="1:14">
      <c r="A7814">
        <v>7813</v>
      </c>
      <c r="B7814">
        <v>138</v>
      </c>
      <c r="C7814">
        <v>8</v>
      </c>
      <c r="D7814">
        <v>2</v>
      </c>
      <c r="E7814" t="s">
        <v>11</v>
      </c>
      <c r="F7814" t="s">
        <v>10</v>
      </c>
      <c r="G7814">
        <v>2</v>
      </c>
      <c r="H7814">
        <v>3</v>
      </c>
      <c r="I7814" t="str">
        <f>_xlfn.XLOOKUP(A7814,[1]Sheet1!A:A,[1]Sheet1!B:B)</f>
        <v>D</v>
      </c>
      <c r="J7814" t="str">
        <f>_xlfn.XLOOKUP(A7814,[1]Sheet1!A:A,[1]Sheet1!C:C)</f>
        <v>Flight</v>
      </c>
      <c r="K7814">
        <f>_xlfn.XLOOKUP(A7814,[1]Sheet1!A:A,[1]Sheet1!D:D)</f>
        <v>5714</v>
      </c>
      <c r="L7814">
        <f>_xlfn.XLOOKUP(A7814,[1]Sheet1!A:A,[1]Sheet1!E:E)</f>
        <v>0</v>
      </c>
      <c r="M7814" t="str">
        <f t="shared" si="244"/>
        <v>Delayed</v>
      </c>
      <c r="N7814">
        <f t="shared" si="245"/>
        <v>1</v>
      </c>
    </row>
    <row r="7815" spans="1:14">
      <c r="A7815">
        <v>7814</v>
      </c>
      <c r="B7815">
        <v>240</v>
      </c>
      <c r="C7815">
        <v>4</v>
      </c>
      <c r="D7815">
        <v>3</v>
      </c>
      <c r="E7815" t="s">
        <v>8</v>
      </c>
      <c r="F7815" t="s">
        <v>9</v>
      </c>
      <c r="G7815">
        <v>1</v>
      </c>
      <c r="H7815">
        <v>4</v>
      </c>
      <c r="I7815" t="str">
        <f>_xlfn.XLOOKUP(A7815,[1]Sheet1!A:A,[1]Sheet1!B:B)</f>
        <v>F</v>
      </c>
      <c r="J7815" t="str">
        <f>_xlfn.XLOOKUP(A7815,[1]Sheet1!A:A,[1]Sheet1!C:C)</f>
        <v>Flight</v>
      </c>
      <c r="K7815">
        <f>_xlfn.XLOOKUP(A7815,[1]Sheet1!A:A,[1]Sheet1!D:D)</f>
        <v>4787</v>
      </c>
      <c r="L7815">
        <f>_xlfn.XLOOKUP(A7815,[1]Sheet1!A:A,[1]Sheet1!E:E)</f>
        <v>0</v>
      </c>
      <c r="M7815" t="str">
        <f t="shared" si="244"/>
        <v>Delayed</v>
      </c>
      <c r="N7815">
        <f t="shared" si="245"/>
        <v>1</v>
      </c>
    </row>
    <row r="7816" spans="1:14">
      <c r="A7816">
        <v>7815</v>
      </c>
      <c r="B7816">
        <v>104</v>
      </c>
      <c r="C7816">
        <v>9</v>
      </c>
      <c r="D7816">
        <v>4</v>
      </c>
      <c r="E7816" t="s">
        <v>8</v>
      </c>
      <c r="F7816" t="s">
        <v>9</v>
      </c>
      <c r="G7816">
        <v>1</v>
      </c>
      <c r="H7816">
        <v>3</v>
      </c>
      <c r="I7816" t="str">
        <f>_xlfn.XLOOKUP(A7816,[1]Sheet1!A:A,[1]Sheet1!B:B)</f>
        <v>A</v>
      </c>
      <c r="J7816" t="str">
        <f>_xlfn.XLOOKUP(A7816,[1]Sheet1!A:A,[1]Sheet1!C:C)</f>
        <v>Flight</v>
      </c>
      <c r="K7816">
        <f>_xlfn.XLOOKUP(A7816,[1]Sheet1!A:A,[1]Sheet1!D:D)</f>
        <v>5211</v>
      </c>
      <c r="L7816">
        <f>_xlfn.XLOOKUP(A7816,[1]Sheet1!A:A,[1]Sheet1!E:E)</f>
        <v>1</v>
      </c>
      <c r="M7816" t="str">
        <f t="shared" si="244"/>
        <v>On-Time</v>
      </c>
      <c r="N7816">
        <f t="shared" si="245"/>
        <v>0</v>
      </c>
    </row>
    <row r="7817" spans="1:14">
      <c r="A7817">
        <v>7816</v>
      </c>
      <c r="B7817">
        <v>261</v>
      </c>
      <c r="C7817">
        <v>10</v>
      </c>
      <c r="D7817">
        <v>2</v>
      </c>
      <c r="E7817" t="s">
        <v>11</v>
      </c>
      <c r="F7817" t="s">
        <v>10</v>
      </c>
      <c r="G7817">
        <v>2</v>
      </c>
      <c r="H7817">
        <v>3</v>
      </c>
      <c r="I7817" t="str">
        <f>_xlfn.XLOOKUP(A7817,[1]Sheet1!A:A,[1]Sheet1!B:B)</f>
        <v>B</v>
      </c>
      <c r="J7817" t="str">
        <f>_xlfn.XLOOKUP(A7817,[1]Sheet1!A:A,[1]Sheet1!C:C)</f>
        <v>Flight</v>
      </c>
      <c r="K7817">
        <f>_xlfn.XLOOKUP(A7817,[1]Sheet1!A:A,[1]Sheet1!D:D)</f>
        <v>4035</v>
      </c>
      <c r="L7817">
        <f>_xlfn.XLOOKUP(A7817,[1]Sheet1!A:A,[1]Sheet1!E:E)</f>
        <v>0</v>
      </c>
      <c r="M7817" t="str">
        <f t="shared" si="244"/>
        <v>Delayed</v>
      </c>
      <c r="N7817">
        <f t="shared" si="245"/>
        <v>1</v>
      </c>
    </row>
    <row r="7818" spans="1:14">
      <c r="A7818">
        <v>7817</v>
      </c>
      <c r="B7818">
        <v>181</v>
      </c>
      <c r="C7818">
        <v>4</v>
      </c>
      <c r="D7818">
        <v>3</v>
      </c>
      <c r="E7818" t="s">
        <v>8</v>
      </c>
      <c r="F7818" t="s">
        <v>10</v>
      </c>
      <c r="G7818">
        <v>3</v>
      </c>
      <c r="H7818">
        <v>4</v>
      </c>
      <c r="I7818" t="str">
        <f>_xlfn.XLOOKUP(A7818,[1]Sheet1!A:A,[1]Sheet1!B:B)</f>
        <v>C</v>
      </c>
      <c r="J7818" t="str">
        <f>_xlfn.XLOOKUP(A7818,[1]Sheet1!A:A,[1]Sheet1!C:C)</f>
        <v>Flight</v>
      </c>
      <c r="K7818">
        <f>_xlfn.XLOOKUP(A7818,[1]Sheet1!A:A,[1]Sheet1!D:D)</f>
        <v>4399</v>
      </c>
      <c r="L7818">
        <f>_xlfn.XLOOKUP(A7818,[1]Sheet1!A:A,[1]Sheet1!E:E)</f>
        <v>1</v>
      </c>
      <c r="M7818" t="str">
        <f t="shared" si="244"/>
        <v>On-Time</v>
      </c>
      <c r="N7818">
        <f t="shared" si="245"/>
        <v>0</v>
      </c>
    </row>
    <row r="7819" spans="1:14">
      <c r="A7819">
        <v>7818</v>
      </c>
      <c r="B7819">
        <v>152</v>
      </c>
      <c r="C7819">
        <v>4</v>
      </c>
      <c r="D7819">
        <v>3</v>
      </c>
      <c r="E7819" t="s">
        <v>11</v>
      </c>
      <c r="F7819" t="s">
        <v>10</v>
      </c>
      <c r="G7819">
        <v>2</v>
      </c>
      <c r="H7819">
        <v>5</v>
      </c>
      <c r="I7819" t="str">
        <f>_xlfn.XLOOKUP(A7819,[1]Sheet1!A:A,[1]Sheet1!B:B)</f>
        <v>F</v>
      </c>
      <c r="J7819" t="str">
        <f>_xlfn.XLOOKUP(A7819,[1]Sheet1!A:A,[1]Sheet1!C:C)</f>
        <v>Flight</v>
      </c>
      <c r="K7819">
        <f>_xlfn.XLOOKUP(A7819,[1]Sheet1!A:A,[1]Sheet1!D:D)</f>
        <v>4699</v>
      </c>
      <c r="L7819">
        <f>_xlfn.XLOOKUP(A7819,[1]Sheet1!A:A,[1]Sheet1!E:E)</f>
        <v>1</v>
      </c>
      <c r="M7819" t="str">
        <f t="shared" si="244"/>
        <v>On-Time</v>
      </c>
      <c r="N7819">
        <f t="shared" si="245"/>
        <v>0</v>
      </c>
    </row>
    <row r="7820" spans="1:14">
      <c r="A7820">
        <v>7819</v>
      </c>
      <c r="B7820">
        <v>215</v>
      </c>
      <c r="C7820">
        <v>3</v>
      </c>
      <c r="D7820">
        <v>5</v>
      </c>
      <c r="E7820" t="s">
        <v>11</v>
      </c>
      <c r="F7820" t="s">
        <v>10</v>
      </c>
      <c r="G7820">
        <v>2</v>
      </c>
      <c r="H7820">
        <v>2</v>
      </c>
      <c r="I7820" t="str">
        <f>_xlfn.XLOOKUP(A7820,[1]Sheet1!A:A,[1]Sheet1!B:B)</f>
        <v>D</v>
      </c>
      <c r="J7820" t="str">
        <f>_xlfn.XLOOKUP(A7820,[1]Sheet1!A:A,[1]Sheet1!C:C)</f>
        <v>Flight</v>
      </c>
      <c r="K7820">
        <f>_xlfn.XLOOKUP(A7820,[1]Sheet1!A:A,[1]Sheet1!D:D)</f>
        <v>5185</v>
      </c>
      <c r="L7820">
        <f>_xlfn.XLOOKUP(A7820,[1]Sheet1!A:A,[1]Sheet1!E:E)</f>
        <v>1</v>
      </c>
      <c r="M7820" t="str">
        <f t="shared" si="244"/>
        <v>On-Time</v>
      </c>
      <c r="N7820">
        <f t="shared" si="245"/>
        <v>0</v>
      </c>
    </row>
    <row r="7821" spans="1:14">
      <c r="A7821">
        <v>7820</v>
      </c>
      <c r="B7821">
        <v>266</v>
      </c>
      <c r="C7821">
        <v>7</v>
      </c>
      <c r="D7821">
        <v>6</v>
      </c>
      <c r="E7821" t="s">
        <v>11</v>
      </c>
      <c r="F7821" t="s">
        <v>9</v>
      </c>
      <c r="G7821">
        <v>4</v>
      </c>
      <c r="H7821">
        <v>5</v>
      </c>
      <c r="I7821" t="str">
        <f>_xlfn.XLOOKUP(A7821,[1]Sheet1!A:A,[1]Sheet1!B:B)</f>
        <v>F</v>
      </c>
      <c r="J7821" t="str">
        <f>_xlfn.XLOOKUP(A7821,[1]Sheet1!A:A,[1]Sheet1!C:C)</f>
        <v>Flight</v>
      </c>
      <c r="K7821">
        <f>_xlfn.XLOOKUP(A7821,[1]Sheet1!A:A,[1]Sheet1!D:D)</f>
        <v>4486</v>
      </c>
      <c r="L7821">
        <f>_xlfn.XLOOKUP(A7821,[1]Sheet1!A:A,[1]Sheet1!E:E)</f>
        <v>0</v>
      </c>
      <c r="M7821" t="str">
        <f t="shared" si="244"/>
        <v>Delayed</v>
      </c>
      <c r="N7821">
        <f t="shared" si="245"/>
        <v>1</v>
      </c>
    </row>
    <row r="7822" spans="1:14">
      <c r="A7822">
        <v>7821</v>
      </c>
      <c r="B7822">
        <v>265</v>
      </c>
      <c r="C7822">
        <v>9</v>
      </c>
      <c r="D7822">
        <v>2</v>
      </c>
      <c r="E7822" t="s">
        <v>11</v>
      </c>
      <c r="F7822" t="s">
        <v>9</v>
      </c>
      <c r="G7822">
        <v>5</v>
      </c>
      <c r="H7822">
        <v>4</v>
      </c>
      <c r="I7822" t="str">
        <f>_xlfn.XLOOKUP(A7822,[1]Sheet1!A:A,[1]Sheet1!B:B)</f>
        <v>A</v>
      </c>
      <c r="J7822" t="str">
        <f>_xlfn.XLOOKUP(A7822,[1]Sheet1!A:A,[1]Sheet1!C:C)</f>
        <v>Flight</v>
      </c>
      <c r="K7822">
        <f>_xlfn.XLOOKUP(A7822,[1]Sheet1!A:A,[1]Sheet1!D:D)</f>
        <v>5135</v>
      </c>
      <c r="L7822">
        <f>_xlfn.XLOOKUP(A7822,[1]Sheet1!A:A,[1]Sheet1!E:E)</f>
        <v>1</v>
      </c>
      <c r="M7822" t="str">
        <f t="shared" si="244"/>
        <v>On-Time</v>
      </c>
      <c r="N7822">
        <f t="shared" si="245"/>
        <v>0</v>
      </c>
    </row>
    <row r="7823" spans="1:14">
      <c r="A7823">
        <v>7822</v>
      </c>
      <c r="B7823">
        <v>142</v>
      </c>
      <c r="C7823">
        <v>8</v>
      </c>
      <c r="D7823">
        <v>4</v>
      </c>
      <c r="E7823" t="s">
        <v>11</v>
      </c>
      <c r="F7823" t="s">
        <v>10</v>
      </c>
      <c r="G7823">
        <v>5</v>
      </c>
      <c r="H7823">
        <v>5</v>
      </c>
      <c r="I7823" t="str">
        <f>_xlfn.XLOOKUP(A7823,[1]Sheet1!A:A,[1]Sheet1!B:B)</f>
        <v>B</v>
      </c>
      <c r="J7823" t="str">
        <f>_xlfn.XLOOKUP(A7823,[1]Sheet1!A:A,[1]Sheet1!C:C)</f>
        <v>Flight</v>
      </c>
      <c r="K7823">
        <f>_xlfn.XLOOKUP(A7823,[1]Sheet1!A:A,[1]Sheet1!D:D)</f>
        <v>5372</v>
      </c>
      <c r="L7823">
        <f>_xlfn.XLOOKUP(A7823,[1]Sheet1!A:A,[1]Sheet1!E:E)</f>
        <v>0</v>
      </c>
      <c r="M7823" t="str">
        <f t="shared" si="244"/>
        <v>Delayed</v>
      </c>
      <c r="N7823">
        <f t="shared" si="245"/>
        <v>1</v>
      </c>
    </row>
    <row r="7824" spans="1:14">
      <c r="A7824">
        <v>7823</v>
      </c>
      <c r="B7824">
        <v>169</v>
      </c>
      <c r="C7824">
        <v>1</v>
      </c>
      <c r="D7824">
        <v>2</v>
      </c>
      <c r="E7824" t="s">
        <v>8</v>
      </c>
      <c r="F7824" t="s">
        <v>9</v>
      </c>
      <c r="G7824">
        <v>3</v>
      </c>
      <c r="H7824">
        <v>5</v>
      </c>
      <c r="I7824" t="str">
        <f>_xlfn.XLOOKUP(A7824,[1]Sheet1!A:A,[1]Sheet1!B:B)</f>
        <v>C</v>
      </c>
      <c r="J7824" t="str">
        <f>_xlfn.XLOOKUP(A7824,[1]Sheet1!A:A,[1]Sheet1!C:C)</f>
        <v>Flight</v>
      </c>
      <c r="K7824">
        <f>_xlfn.XLOOKUP(A7824,[1]Sheet1!A:A,[1]Sheet1!D:D)</f>
        <v>4500</v>
      </c>
      <c r="L7824">
        <f>_xlfn.XLOOKUP(A7824,[1]Sheet1!A:A,[1]Sheet1!E:E)</f>
        <v>1</v>
      </c>
      <c r="M7824" t="str">
        <f t="shared" si="244"/>
        <v>On-Time</v>
      </c>
      <c r="N7824">
        <f t="shared" si="245"/>
        <v>0</v>
      </c>
    </row>
    <row r="7825" spans="1:14">
      <c r="A7825">
        <v>7824</v>
      </c>
      <c r="B7825">
        <v>257</v>
      </c>
      <c r="C7825">
        <v>4</v>
      </c>
      <c r="D7825">
        <v>3</v>
      </c>
      <c r="E7825" t="s">
        <v>11</v>
      </c>
      <c r="F7825" t="s">
        <v>10</v>
      </c>
      <c r="G7825">
        <v>5</v>
      </c>
      <c r="H7825">
        <v>3</v>
      </c>
      <c r="I7825" t="str">
        <f>_xlfn.XLOOKUP(A7825,[1]Sheet1!A:A,[1]Sheet1!B:B)</f>
        <v>F</v>
      </c>
      <c r="J7825" t="str">
        <f>_xlfn.XLOOKUP(A7825,[1]Sheet1!A:A,[1]Sheet1!C:C)</f>
        <v>Flight</v>
      </c>
      <c r="K7825">
        <f>_xlfn.XLOOKUP(A7825,[1]Sheet1!A:A,[1]Sheet1!D:D)</f>
        <v>5196</v>
      </c>
      <c r="L7825">
        <f>_xlfn.XLOOKUP(A7825,[1]Sheet1!A:A,[1]Sheet1!E:E)</f>
        <v>1</v>
      </c>
      <c r="M7825" t="str">
        <f t="shared" si="244"/>
        <v>On-Time</v>
      </c>
      <c r="N7825">
        <f t="shared" si="245"/>
        <v>0</v>
      </c>
    </row>
    <row r="7826" spans="1:14">
      <c r="A7826">
        <v>7825</v>
      </c>
      <c r="B7826">
        <v>142</v>
      </c>
      <c r="C7826">
        <v>9</v>
      </c>
      <c r="D7826">
        <v>3</v>
      </c>
      <c r="E7826" t="s">
        <v>8</v>
      </c>
      <c r="F7826" t="s">
        <v>10</v>
      </c>
      <c r="G7826">
        <v>2</v>
      </c>
      <c r="H7826">
        <v>3</v>
      </c>
      <c r="I7826" t="str">
        <f>_xlfn.XLOOKUP(A7826,[1]Sheet1!A:A,[1]Sheet1!B:B)</f>
        <v>D</v>
      </c>
      <c r="J7826" t="str">
        <f>_xlfn.XLOOKUP(A7826,[1]Sheet1!A:A,[1]Sheet1!C:C)</f>
        <v>Flight</v>
      </c>
      <c r="K7826">
        <f>_xlfn.XLOOKUP(A7826,[1]Sheet1!A:A,[1]Sheet1!D:D)</f>
        <v>4234</v>
      </c>
      <c r="L7826">
        <f>_xlfn.XLOOKUP(A7826,[1]Sheet1!A:A,[1]Sheet1!E:E)</f>
        <v>0</v>
      </c>
      <c r="M7826" t="str">
        <f t="shared" si="244"/>
        <v>Delayed</v>
      </c>
      <c r="N7826">
        <f t="shared" si="245"/>
        <v>1</v>
      </c>
    </row>
    <row r="7827" spans="1:14">
      <c r="A7827">
        <v>7826</v>
      </c>
      <c r="B7827">
        <v>233</v>
      </c>
      <c r="C7827">
        <v>4</v>
      </c>
      <c r="D7827">
        <v>4</v>
      </c>
      <c r="E7827" t="s">
        <v>11</v>
      </c>
      <c r="F7827" t="s">
        <v>9</v>
      </c>
      <c r="G7827">
        <v>4</v>
      </c>
      <c r="H7827">
        <v>2</v>
      </c>
      <c r="I7827" t="str">
        <f>_xlfn.XLOOKUP(A7827,[1]Sheet1!A:A,[1]Sheet1!B:B)</f>
        <v>F</v>
      </c>
      <c r="J7827" t="str">
        <f>_xlfn.XLOOKUP(A7827,[1]Sheet1!A:A,[1]Sheet1!C:C)</f>
        <v>Flight</v>
      </c>
      <c r="K7827">
        <f>_xlfn.XLOOKUP(A7827,[1]Sheet1!A:A,[1]Sheet1!D:D)</f>
        <v>5408</v>
      </c>
      <c r="L7827">
        <f>_xlfn.XLOOKUP(A7827,[1]Sheet1!A:A,[1]Sheet1!E:E)</f>
        <v>0</v>
      </c>
      <c r="M7827" t="str">
        <f t="shared" si="244"/>
        <v>Delayed</v>
      </c>
      <c r="N7827">
        <f t="shared" si="245"/>
        <v>1</v>
      </c>
    </row>
    <row r="7828" spans="1:14">
      <c r="A7828">
        <v>7827</v>
      </c>
      <c r="B7828">
        <v>136</v>
      </c>
      <c r="C7828">
        <v>9</v>
      </c>
      <c r="D7828">
        <v>4</v>
      </c>
      <c r="E7828" t="s">
        <v>11</v>
      </c>
      <c r="F7828" t="s">
        <v>10</v>
      </c>
      <c r="G7828">
        <v>2</v>
      </c>
      <c r="H7828">
        <v>4</v>
      </c>
      <c r="I7828" t="str">
        <f>_xlfn.XLOOKUP(A7828,[1]Sheet1!A:A,[1]Sheet1!B:B)</f>
        <v>A</v>
      </c>
      <c r="J7828" t="str">
        <f>_xlfn.XLOOKUP(A7828,[1]Sheet1!A:A,[1]Sheet1!C:C)</f>
        <v>Ship</v>
      </c>
      <c r="K7828">
        <f>_xlfn.XLOOKUP(A7828,[1]Sheet1!A:A,[1]Sheet1!D:D)</f>
        <v>5038</v>
      </c>
      <c r="L7828">
        <f>_xlfn.XLOOKUP(A7828,[1]Sheet1!A:A,[1]Sheet1!E:E)</f>
        <v>0</v>
      </c>
      <c r="M7828" t="str">
        <f t="shared" si="244"/>
        <v>Delayed</v>
      </c>
      <c r="N7828">
        <f t="shared" si="245"/>
        <v>1</v>
      </c>
    </row>
    <row r="7829" spans="1:14">
      <c r="A7829">
        <v>7828</v>
      </c>
      <c r="B7829">
        <v>173</v>
      </c>
      <c r="C7829">
        <v>10</v>
      </c>
      <c r="D7829">
        <v>3</v>
      </c>
      <c r="E7829" t="s">
        <v>8</v>
      </c>
      <c r="F7829" t="s">
        <v>9</v>
      </c>
      <c r="G7829">
        <v>2</v>
      </c>
      <c r="H7829">
        <v>2</v>
      </c>
      <c r="I7829" t="str">
        <f>_xlfn.XLOOKUP(A7829,[1]Sheet1!A:A,[1]Sheet1!B:B)</f>
        <v>B</v>
      </c>
      <c r="J7829" t="str">
        <f>_xlfn.XLOOKUP(A7829,[1]Sheet1!A:A,[1]Sheet1!C:C)</f>
        <v>Ship</v>
      </c>
      <c r="K7829">
        <f>_xlfn.XLOOKUP(A7829,[1]Sheet1!A:A,[1]Sheet1!D:D)</f>
        <v>4736</v>
      </c>
      <c r="L7829">
        <f>_xlfn.XLOOKUP(A7829,[1]Sheet1!A:A,[1]Sheet1!E:E)</f>
        <v>0</v>
      </c>
      <c r="M7829" t="str">
        <f t="shared" si="244"/>
        <v>Delayed</v>
      </c>
      <c r="N7829">
        <f t="shared" si="245"/>
        <v>1</v>
      </c>
    </row>
    <row r="7830" spans="1:14">
      <c r="A7830">
        <v>7829</v>
      </c>
      <c r="B7830">
        <v>221</v>
      </c>
      <c r="C7830">
        <v>10</v>
      </c>
      <c r="D7830">
        <v>3</v>
      </c>
      <c r="E7830" t="s">
        <v>8</v>
      </c>
      <c r="F7830" t="s">
        <v>10</v>
      </c>
      <c r="G7830">
        <v>4</v>
      </c>
      <c r="H7830">
        <v>3</v>
      </c>
      <c r="I7830" t="str">
        <f>_xlfn.XLOOKUP(A7830,[1]Sheet1!A:A,[1]Sheet1!B:B)</f>
        <v>C</v>
      </c>
      <c r="J7830" t="str">
        <f>_xlfn.XLOOKUP(A7830,[1]Sheet1!A:A,[1]Sheet1!C:C)</f>
        <v>Ship</v>
      </c>
      <c r="K7830">
        <f>_xlfn.XLOOKUP(A7830,[1]Sheet1!A:A,[1]Sheet1!D:D)</f>
        <v>4927</v>
      </c>
      <c r="L7830">
        <f>_xlfn.XLOOKUP(A7830,[1]Sheet1!A:A,[1]Sheet1!E:E)</f>
        <v>1</v>
      </c>
      <c r="M7830" t="str">
        <f t="shared" si="244"/>
        <v>On-Time</v>
      </c>
      <c r="N7830">
        <f t="shared" si="245"/>
        <v>0</v>
      </c>
    </row>
    <row r="7831" spans="1:14">
      <c r="A7831">
        <v>7830</v>
      </c>
      <c r="B7831">
        <v>204</v>
      </c>
      <c r="C7831">
        <v>10</v>
      </c>
      <c r="D7831">
        <v>3</v>
      </c>
      <c r="E7831" t="s">
        <v>8</v>
      </c>
      <c r="F7831" t="s">
        <v>10</v>
      </c>
      <c r="G7831">
        <v>3</v>
      </c>
      <c r="H7831">
        <v>5</v>
      </c>
      <c r="I7831" t="str">
        <f>_xlfn.XLOOKUP(A7831,[1]Sheet1!A:A,[1]Sheet1!B:B)</f>
        <v>F</v>
      </c>
      <c r="J7831" t="str">
        <f>_xlfn.XLOOKUP(A7831,[1]Sheet1!A:A,[1]Sheet1!C:C)</f>
        <v>Ship</v>
      </c>
      <c r="K7831">
        <f>_xlfn.XLOOKUP(A7831,[1]Sheet1!A:A,[1]Sheet1!D:D)</f>
        <v>5610</v>
      </c>
      <c r="L7831">
        <f>_xlfn.XLOOKUP(A7831,[1]Sheet1!A:A,[1]Sheet1!E:E)</f>
        <v>1</v>
      </c>
      <c r="M7831" t="str">
        <f t="shared" si="244"/>
        <v>On-Time</v>
      </c>
      <c r="N7831">
        <f t="shared" si="245"/>
        <v>0</v>
      </c>
    </row>
    <row r="7832" spans="1:14">
      <c r="A7832">
        <v>7831</v>
      </c>
      <c r="B7832">
        <v>149</v>
      </c>
      <c r="C7832">
        <v>2</v>
      </c>
      <c r="D7832">
        <v>2</v>
      </c>
      <c r="E7832" t="s">
        <v>8</v>
      </c>
      <c r="F7832" t="s">
        <v>10</v>
      </c>
      <c r="G7832">
        <v>5</v>
      </c>
      <c r="H7832">
        <v>4</v>
      </c>
      <c r="I7832" t="str">
        <f>_xlfn.XLOOKUP(A7832,[1]Sheet1!A:A,[1]Sheet1!B:B)</f>
        <v>D</v>
      </c>
      <c r="J7832" t="str">
        <f>_xlfn.XLOOKUP(A7832,[1]Sheet1!A:A,[1]Sheet1!C:C)</f>
        <v>Ship</v>
      </c>
      <c r="K7832">
        <f>_xlfn.XLOOKUP(A7832,[1]Sheet1!A:A,[1]Sheet1!D:D)</f>
        <v>5724</v>
      </c>
      <c r="L7832">
        <f>_xlfn.XLOOKUP(A7832,[1]Sheet1!A:A,[1]Sheet1!E:E)</f>
        <v>1</v>
      </c>
      <c r="M7832" t="str">
        <f t="shared" si="244"/>
        <v>On-Time</v>
      </c>
      <c r="N7832">
        <f t="shared" si="245"/>
        <v>0</v>
      </c>
    </row>
    <row r="7833" spans="1:14">
      <c r="A7833">
        <v>7832</v>
      </c>
      <c r="B7833">
        <v>166</v>
      </c>
      <c r="C7833">
        <v>7</v>
      </c>
      <c r="D7833">
        <v>3</v>
      </c>
      <c r="E7833" t="s">
        <v>11</v>
      </c>
      <c r="F7833" t="s">
        <v>9</v>
      </c>
      <c r="G7833">
        <v>1</v>
      </c>
      <c r="H7833">
        <v>2</v>
      </c>
      <c r="I7833" t="str">
        <f>_xlfn.XLOOKUP(A7833,[1]Sheet1!A:A,[1]Sheet1!B:B)</f>
        <v>F</v>
      </c>
      <c r="J7833" t="str">
        <f>_xlfn.XLOOKUP(A7833,[1]Sheet1!A:A,[1]Sheet1!C:C)</f>
        <v>Ship</v>
      </c>
      <c r="K7833">
        <f>_xlfn.XLOOKUP(A7833,[1]Sheet1!A:A,[1]Sheet1!D:D)</f>
        <v>5990</v>
      </c>
      <c r="L7833">
        <f>_xlfn.XLOOKUP(A7833,[1]Sheet1!A:A,[1]Sheet1!E:E)</f>
        <v>1</v>
      </c>
      <c r="M7833" t="str">
        <f t="shared" si="244"/>
        <v>On-Time</v>
      </c>
      <c r="N7833">
        <f t="shared" si="245"/>
        <v>0</v>
      </c>
    </row>
    <row r="7834" spans="1:14">
      <c r="A7834">
        <v>7833</v>
      </c>
      <c r="B7834">
        <v>265</v>
      </c>
      <c r="C7834">
        <v>2</v>
      </c>
      <c r="D7834">
        <v>2</v>
      </c>
      <c r="E7834" t="s">
        <v>8</v>
      </c>
      <c r="F7834" t="s">
        <v>9</v>
      </c>
      <c r="G7834">
        <v>4</v>
      </c>
      <c r="H7834">
        <v>5</v>
      </c>
      <c r="I7834" t="str">
        <f>_xlfn.XLOOKUP(A7834,[1]Sheet1!A:A,[1]Sheet1!B:B)</f>
        <v>A</v>
      </c>
      <c r="J7834" t="str">
        <f>_xlfn.XLOOKUP(A7834,[1]Sheet1!A:A,[1]Sheet1!C:C)</f>
        <v>Ship</v>
      </c>
      <c r="K7834">
        <f>_xlfn.XLOOKUP(A7834,[1]Sheet1!A:A,[1]Sheet1!D:D)</f>
        <v>5164</v>
      </c>
      <c r="L7834">
        <f>_xlfn.XLOOKUP(A7834,[1]Sheet1!A:A,[1]Sheet1!E:E)</f>
        <v>1</v>
      </c>
      <c r="M7834" t="str">
        <f t="shared" si="244"/>
        <v>On-Time</v>
      </c>
      <c r="N7834">
        <f t="shared" si="245"/>
        <v>0</v>
      </c>
    </row>
    <row r="7835" spans="1:14">
      <c r="A7835">
        <v>7834</v>
      </c>
      <c r="B7835">
        <v>140</v>
      </c>
      <c r="C7835">
        <v>8</v>
      </c>
      <c r="D7835">
        <v>2</v>
      </c>
      <c r="E7835" t="s">
        <v>8</v>
      </c>
      <c r="F7835" t="s">
        <v>9</v>
      </c>
      <c r="G7835">
        <v>1</v>
      </c>
      <c r="H7835">
        <v>3</v>
      </c>
      <c r="I7835" t="str">
        <f>_xlfn.XLOOKUP(A7835,[1]Sheet1!A:A,[1]Sheet1!B:B)</f>
        <v>B</v>
      </c>
      <c r="J7835" t="str">
        <f>_xlfn.XLOOKUP(A7835,[1]Sheet1!A:A,[1]Sheet1!C:C)</f>
        <v>Ship</v>
      </c>
      <c r="K7835">
        <f>_xlfn.XLOOKUP(A7835,[1]Sheet1!A:A,[1]Sheet1!D:D)</f>
        <v>5253</v>
      </c>
      <c r="L7835">
        <f>_xlfn.XLOOKUP(A7835,[1]Sheet1!A:A,[1]Sheet1!E:E)</f>
        <v>1</v>
      </c>
      <c r="M7835" t="str">
        <f t="shared" si="244"/>
        <v>On-Time</v>
      </c>
      <c r="N7835">
        <f t="shared" si="245"/>
        <v>0</v>
      </c>
    </row>
    <row r="7836" spans="1:14">
      <c r="A7836">
        <v>7835</v>
      </c>
      <c r="B7836">
        <v>234</v>
      </c>
      <c r="C7836">
        <v>9</v>
      </c>
      <c r="D7836">
        <v>3</v>
      </c>
      <c r="E7836" t="s">
        <v>11</v>
      </c>
      <c r="F7836" t="s">
        <v>9</v>
      </c>
      <c r="G7836">
        <v>3</v>
      </c>
      <c r="H7836">
        <v>4</v>
      </c>
      <c r="I7836" t="str">
        <f>_xlfn.XLOOKUP(A7836,[1]Sheet1!A:A,[1]Sheet1!B:B)</f>
        <v>C</v>
      </c>
      <c r="J7836" t="str">
        <f>_xlfn.XLOOKUP(A7836,[1]Sheet1!A:A,[1]Sheet1!C:C)</f>
        <v>Ship</v>
      </c>
      <c r="K7836">
        <f>_xlfn.XLOOKUP(A7836,[1]Sheet1!A:A,[1]Sheet1!D:D)</f>
        <v>4868</v>
      </c>
      <c r="L7836">
        <f>_xlfn.XLOOKUP(A7836,[1]Sheet1!A:A,[1]Sheet1!E:E)</f>
        <v>1</v>
      </c>
      <c r="M7836" t="str">
        <f t="shared" si="244"/>
        <v>On-Time</v>
      </c>
      <c r="N7836">
        <f t="shared" si="245"/>
        <v>0</v>
      </c>
    </row>
    <row r="7837" spans="1:14">
      <c r="A7837">
        <v>7836</v>
      </c>
      <c r="B7837">
        <v>139</v>
      </c>
      <c r="C7837">
        <v>6</v>
      </c>
      <c r="D7837">
        <v>2</v>
      </c>
      <c r="E7837" t="s">
        <v>8</v>
      </c>
      <c r="F7837" t="s">
        <v>9</v>
      </c>
      <c r="G7837">
        <v>5</v>
      </c>
      <c r="H7837">
        <v>3</v>
      </c>
      <c r="I7837" t="str">
        <f>_xlfn.XLOOKUP(A7837,[1]Sheet1!A:A,[1]Sheet1!B:B)</f>
        <v>F</v>
      </c>
      <c r="J7837" t="str">
        <f>_xlfn.XLOOKUP(A7837,[1]Sheet1!A:A,[1]Sheet1!C:C)</f>
        <v>Ship</v>
      </c>
      <c r="K7837">
        <f>_xlfn.XLOOKUP(A7837,[1]Sheet1!A:A,[1]Sheet1!D:D)</f>
        <v>5181</v>
      </c>
      <c r="L7837">
        <f>_xlfn.XLOOKUP(A7837,[1]Sheet1!A:A,[1]Sheet1!E:E)</f>
        <v>0</v>
      </c>
      <c r="M7837" t="str">
        <f t="shared" si="244"/>
        <v>Delayed</v>
      </c>
      <c r="N7837">
        <f t="shared" si="245"/>
        <v>1</v>
      </c>
    </row>
    <row r="7838" spans="1:14">
      <c r="A7838">
        <v>7837</v>
      </c>
      <c r="B7838">
        <v>232</v>
      </c>
      <c r="C7838">
        <v>8</v>
      </c>
      <c r="D7838">
        <v>2</v>
      </c>
      <c r="E7838" t="s">
        <v>8</v>
      </c>
      <c r="F7838" t="s">
        <v>9</v>
      </c>
      <c r="G7838">
        <v>4</v>
      </c>
      <c r="H7838">
        <v>3</v>
      </c>
      <c r="I7838" t="str">
        <f>_xlfn.XLOOKUP(A7838,[1]Sheet1!A:A,[1]Sheet1!B:B)</f>
        <v>D</v>
      </c>
      <c r="J7838" t="str">
        <f>_xlfn.XLOOKUP(A7838,[1]Sheet1!A:A,[1]Sheet1!C:C)</f>
        <v>Ship</v>
      </c>
      <c r="K7838">
        <f>_xlfn.XLOOKUP(A7838,[1]Sheet1!A:A,[1]Sheet1!D:D)</f>
        <v>5629</v>
      </c>
      <c r="L7838">
        <f>_xlfn.XLOOKUP(A7838,[1]Sheet1!A:A,[1]Sheet1!E:E)</f>
        <v>1</v>
      </c>
      <c r="M7838" t="str">
        <f t="shared" si="244"/>
        <v>On-Time</v>
      </c>
      <c r="N7838">
        <f t="shared" si="245"/>
        <v>0</v>
      </c>
    </row>
    <row r="7839" spans="1:14">
      <c r="A7839">
        <v>7838</v>
      </c>
      <c r="B7839">
        <v>187</v>
      </c>
      <c r="C7839">
        <v>4</v>
      </c>
      <c r="D7839">
        <v>4</v>
      </c>
      <c r="E7839" t="s">
        <v>11</v>
      </c>
      <c r="F7839" t="s">
        <v>9</v>
      </c>
      <c r="G7839">
        <v>5</v>
      </c>
      <c r="H7839">
        <v>3</v>
      </c>
      <c r="I7839" t="str">
        <f>_xlfn.XLOOKUP(A7839,[1]Sheet1!A:A,[1]Sheet1!B:B)</f>
        <v>F</v>
      </c>
      <c r="J7839" t="str">
        <f>_xlfn.XLOOKUP(A7839,[1]Sheet1!A:A,[1]Sheet1!C:C)</f>
        <v>Ship</v>
      </c>
      <c r="K7839">
        <f>_xlfn.XLOOKUP(A7839,[1]Sheet1!A:A,[1]Sheet1!D:D)</f>
        <v>5640</v>
      </c>
      <c r="L7839">
        <f>_xlfn.XLOOKUP(A7839,[1]Sheet1!A:A,[1]Sheet1!E:E)</f>
        <v>0</v>
      </c>
      <c r="M7839" t="str">
        <f t="shared" si="244"/>
        <v>Delayed</v>
      </c>
      <c r="N7839">
        <f t="shared" si="245"/>
        <v>1</v>
      </c>
    </row>
    <row r="7840" spans="1:14">
      <c r="A7840">
        <v>7839</v>
      </c>
      <c r="B7840">
        <v>197</v>
      </c>
      <c r="C7840">
        <v>3</v>
      </c>
      <c r="D7840">
        <v>6</v>
      </c>
      <c r="E7840" t="s">
        <v>11</v>
      </c>
      <c r="F7840" t="s">
        <v>10</v>
      </c>
      <c r="G7840">
        <v>4</v>
      </c>
      <c r="H7840">
        <v>3</v>
      </c>
      <c r="I7840" t="str">
        <f>_xlfn.XLOOKUP(A7840,[1]Sheet1!A:A,[1]Sheet1!B:B)</f>
        <v>A</v>
      </c>
      <c r="J7840" t="str">
        <f>_xlfn.XLOOKUP(A7840,[1]Sheet1!A:A,[1]Sheet1!C:C)</f>
        <v>Ship</v>
      </c>
      <c r="K7840">
        <f>_xlfn.XLOOKUP(A7840,[1]Sheet1!A:A,[1]Sheet1!D:D)</f>
        <v>4890</v>
      </c>
      <c r="L7840">
        <f>_xlfn.XLOOKUP(A7840,[1]Sheet1!A:A,[1]Sheet1!E:E)</f>
        <v>1</v>
      </c>
      <c r="M7840" t="str">
        <f t="shared" si="244"/>
        <v>On-Time</v>
      </c>
      <c r="N7840">
        <f t="shared" si="245"/>
        <v>0</v>
      </c>
    </row>
    <row r="7841" spans="1:14">
      <c r="A7841">
        <v>7840</v>
      </c>
      <c r="B7841">
        <v>273</v>
      </c>
      <c r="C7841">
        <v>5</v>
      </c>
      <c r="D7841">
        <v>2</v>
      </c>
      <c r="E7841" t="s">
        <v>11</v>
      </c>
      <c r="F7841" t="s">
        <v>9</v>
      </c>
      <c r="G7841">
        <v>4</v>
      </c>
      <c r="H7841">
        <v>3</v>
      </c>
      <c r="I7841" t="str">
        <f>_xlfn.XLOOKUP(A7841,[1]Sheet1!A:A,[1]Sheet1!B:B)</f>
        <v>B</v>
      </c>
      <c r="J7841" t="str">
        <f>_xlfn.XLOOKUP(A7841,[1]Sheet1!A:A,[1]Sheet1!C:C)</f>
        <v>Ship</v>
      </c>
      <c r="K7841">
        <f>_xlfn.XLOOKUP(A7841,[1]Sheet1!A:A,[1]Sheet1!D:D)</f>
        <v>5223</v>
      </c>
      <c r="L7841">
        <f>_xlfn.XLOOKUP(A7841,[1]Sheet1!A:A,[1]Sheet1!E:E)</f>
        <v>0</v>
      </c>
      <c r="M7841" t="str">
        <f t="shared" si="244"/>
        <v>Delayed</v>
      </c>
      <c r="N7841">
        <f t="shared" si="245"/>
        <v>1</v>
      </c>
    </row>
    <row r="7842" spans="1:14">
      <c r="A7842">
        <v>7841</v>
      </c>
      <c r="B7842">
        <v>201</v>
      </c>
      <c r="C7842">
        <v>7</v>
      </c>
      <c r="D7842">
        <v>3</v>
      </c>
      <c r="E7842" t="s">
        <v>11</v>
      </c>
      <c r="F7842" t="s">
        <v>10</v>
      </c>
      <c r="G7842">
        <v>2</v>
      </c>
      <c r="H7842">
        <v>3</v>
      </c>
      <c r="I7842" t="str">
        <f>_xlfn.XLOOKUP(A7842,[1]Sheet1!A:A,[1]Sheet1!B:B)</f>
        <v>C</v>
      </c>
      <c r="J7842" t="str">
        <f>_xlfn.XLOOKUP(A7842,[1]Sheet1!A:A,[1]Sheet1!C:C)</f>
        <v>Ship</v>
      </c>
      <c r="K7842">
        <f>_xlfn.XLOOKUP(A7842,[1]Sheet1!A:A,[1]Sheet1!D:D)</f>
        <v>4890</v>
      </c>
      <c r="L7842">
        <f>_xlfn.XLOOKUP(A7842,[1]Sheet1!A:A,[1]Sheet1!E:E)</f>
        <v>0</v>
      </c>
      <c r="M7842" t="str">
        <f t="shared" si="244"/>
        <v>Delayed</v>
      </c>
      <c r="N7842">
        <f t="shared" si="245"/>
        <v>1</v>
      </c>
    </row>
    <row r="7843" spans="1:14">
      <c r="A7843">
        <v>7842</v>
      </c>
      <c r="B7843">
        <v>201</v>
      </c>
      <c r="C7843">
        <v>2</v>
      </c>
      <c r="D7843">
        <v>3</v>
      </c>
      <c r="E7843" t="s">
        <v>12</v>
      </c>
      <c r="F7843" t="s">
        <v>10</v>
      </c>
      <c r="G7843">
        <v>2</v>
      </c>
      <c r="H7843">
        <v>2</v>
      </c>
      <c r="I7843" t="str">
        <f>_xlfn.XLOOKUP(A7843,[1]Sheet1!A:A,[1]Sheet1!B:B)</f>
        <v>F</v>
      </c>
      <c r="J7843" t="str">
        <f>_xlfn.XLOOKUP(A7843,[1]Sheet1!A:A,[1]Sheet1!C:C)</f>
        <v>Ship</v>
      </c>
      <c r="K7843">
        <f>_xlfn.XLOOKUP(A7843,[1]Sheet1!A:A,[1]Sheet1!D:D)</f>
        <v>4865</v>
      </c>
      <c r="L7843">
        <f>_xlfn.XLOOKUP(A7843,[1]Sheet1!A:A,[1]Sheet1!E:E)</f>
        <v>1</v>
      </c>
      <c r="M7843" t="str">
        <f t="shared" si="244"/>
        <v>On-Time</v>
      </c>
      <c r="N7843">
        <f t="shared" si="245"/>
        <v>0</v>
      </c>
    </row>
    <row r="7844" spans="1:14">
      <c r="A7844">
        <v>7843</v>
      </c>
      <c r="B7844">
        <v>227</v>
      </c>
      <c r="C7844">
        <v>10</v>
      </c>
      <c r="D7844">
        <v>3</v>
      </c>
      <c r="E7844" t="s">
        <v>11</v>
      </c>
      <c r="F7844" t="s">
        <v>10</v>
      </c>
      <c r="G7844">
        <v>3</v>
      </c>
      <c r="H7844">
        <v>4</v>
      </c>
      <c r="I7844" t="str">
        <f>_xlfn.XLOOKUP(A7844,[1]Sheet1!A:A,[1]Sheet1!B:B)</f>
        <v>D</v>
      </c>
      <c r="J7844" t="str">
        <f>_xlfn.XLOOKUP(A7844,[1]Sheet1!A:A,[1]Sheet1!C:C)</f>
        <v>Ship</v>
      </c>
      <c r="K7844">
        <f>_xlfn.XLOOKUP(A7844,[1]Sheet1!A:A,[1]Sheet1!D:D)</f>
        <v>5782</v>
      </c>
      <c r="L7844">
        <f>_xlfn.XLOOKUP(A7844,[1]Sheet1!A:A,[1]Sheet1!E:E)</f>
        <v>1</v>
      </c>
      <c r="M7844" t="str">
        <f t="shared" si="244"/>
        <v>On-Time</v>
      </c>
      <c r="N7844">
        <f t="shared" si="245"/>
        <v>0</v>
      </c>
    </row>
    <row r="7845" spans="1:14">
      <c r="A7845">
        <v>7844</v>
      </c>
      <c r="B7845">
        <v>171</v>
      </c>
      <c r="C7845">
        <v>1</v>
      </c>
      <c r="D7845">
        <v>2</v>
      </c>
      <c r="E7845" t="s">
        <v>11</v>
      </c>
      <c r="F7845" t="s">
        <v>10</v>
      </c>
      <c r="G7845">
        <v>5</v>
      </c>
      <c r="H7845">
        <v>3</v>
      </c>
      <c r="I7845" t="str">
        <f>_xlfn.XLOOKUP(A7845,[1]Sheet1!A:A,[1]Sheet1!B:B)</f>
        <v>F</v>
      </c>
      <c r="J7845" t="str">
        <f>_xlfn.XLOOKUP(A7845,[1]Sheet1!A:A,[1]Sheet1!C:C)</f>
        <v>Ship</v>
      </c>
      <c r="K7845">
        <f>_xlfn.XLOOKUP(A7845,[1]Sheet1!A:A,[1]Sheet1!D:D)</f>
        <v>4783</v>
      </c>
      <c r="L7845">
        <f>_xlfn.XLOOKUP(A7845,[1]Sheet1!A:A,[1]Sheet1!E:E)</f>
        <v>1</v>
      </c>
      <c r="M7845" t="str">
        <f t="shared" si="244"/>
        <v>On-Time</v>
      </c>
      <c r="N7845">
        <f t="shared" si="245"/>
        <v>0</v>
      </c>
    </row>
    <row r="7846" spans="1:14">
      <c r="A7846">
        <v>7845</v>
      </c>
      <c r="B7846">
        <v>192</v>
      </c>
      <c r="C7846">
        <v>7</v>
      </c>
      <c r="D7846">
        <v>2</v>
      </c>
      <c r="E7846" t="s">
        <v>8</v>
      </c>
      <c r="F7846" t="s">
        <v>9</v>
      </c>
      <c r="G7846">
        <v>5</v>
      </c>
      <c r="H7846">
        <v>3</v>
      </c>
      <c r="I7846" t="str">
        <f>_xlfn.XLOOKUP(A7846,[1]Sheet1!A:A,[1]Sheet1!B:B)</f>
        <v>A</v>
      </c>
      <c r="J7846" t="str">
        <f>_xlfn.XLOOKUP(A7846,[1]Sheet1!A:A,[1]Sheet1!C:C)</f>
        <v>Ship</v>
      </c>
      <c r="K7846">
        <f>_xlfn.XLOOKUP(A7846,[1]Sheet1!A:A,[1]Sheet1!D:D)</f>
        <v>5069</v>
      </c>
      <c r="L7846">
        <f>_xlfn.XLOOKUP(A7846,[1]Sheet1!A:A,[1]Sheet1!E:E)</f>
        <v>1</v>
      </c>
      <c r="M7846" t="str">
        <f t="shared" si="244"/>
        <v>On-Time</v>
      </c>
      <c r="N7846">
        <f t="shared" si="245"/>
        <v>0</v>
      </c>
    </row>
    <row r="7847" spans="1:14">
      <c r="A7847">
        <v>7846</v>
      </c>
      <c r="B7847">
        <v>226</v>
      </c>
      <c r="C7847">
        <v>2</v>
      </c>
      <c r="D7847">
        <v>3</v>
      </c>
      <c r="E7847" t="s">
        <v>12</v>
      </c>
      <c r="F7847" t="s">
        <v>10</v>
      </c>
      <c r="G7847">
        <v>1</v>
      </c>
      <c r="H7847">
        <v>3</v>
      </c>
      <c r="I7847" t="str">
        <f>_xlfn.XLOOKUP(A7847,[1]Sheet1!A:A,[1]Sheet1!B:B)</f>
        <v>B</v>
      </c>
      <c r="J7847" t="str">
        <f>_xlfn.XLOOKUP(A7847,[1]Sheet1!A:A,[1]Sheet1!C:C)</f>
        <v>Ship</v>
      </c>
      <c r="K7847">
        <f>_xlfn.XLOOKUP(A7847,[1]Sheet1!A:A,[1]Sheet1!D:D)</f>
        <v>4831</v>
      </c>
      <c r="L7847">
        <f>_xlfn.XLOOKUP(A7847,[1]Sheet1!A:A,[1]Sheet1!E:E)</f>
        <v>1</v>
      </c>
      <c r="M7847" t="str">
        <f t="shared" si="244"/>
        <v>On-Time</v>
      </c>
      <c r="N7847">
        <f t="shared" si="245"/>
        <v>0</v>
      </c>
    </row>
    <row r="7848" spans="1:14">
      <c r="A7848">
        <v>7847</v>
      </c>
      <c r="B7848">
        <v>252</v>
      </c>
      <c r="C7848">
        <v>6</v>
      </c>
      <c r="D7848">
        <v>2</v>
      </c>
      <c r="E7848" t="s">
        <v>11</v>
      </c>
      <c r="F7848" t="s">
        <v>9</v>
      </c>
      <c r="G7848">
        <v>4</v>
      </c>
      <c r="H7848">
        <v>3</v>
      </c>
      <c r="I7848" t="str">
        <f>_xlfn.XLOOKUP(A7848,[1]Sheet1!A:A,[1]Sheet1!B:B)</f>
        <v>C</v>
      </c>
      <c r="J7848" t="str">
        <f>_xlfn.XLOOKUP(A7848,[1]Sheet1!A:A,[1]Sheet1!C:C)</f>
        <v>Ship</v>
      </c>
      <c r="K7848">
        <f>_xlfn.XLOOKUP(A7848,[1]Sheet1!A:A,[1]Sheet1!D:D)</f>
        <v>4040</v>
      </c>
      <c r="L7848">
        <f>_xlfn.XLOOKUP(A7848,[1]Sheet1!A:A,[1]Sheet1!E:E)</f>
        <v>1</v>
      </c>
      <c r="M7848" t="str">
        <f t="shared" si="244"/>
        <v>On-Time</v>
      </c>
      <c r="N7848">
        <f t="shared" si="245"/>
        <v>0</v>
      </c>
    </row>
    <row r="7849" spans="1:14">
      <c r="A7849">
        <v>7848</v>
      </c>
      <c r="B7849">
        <v>177</v>
      </c>
      <c r="C7849">
        <v>7</v>
      </c>
      <c r="D7849">
        <v>3</v>
      </c>
      <c r="E7849" t="s">
        <v>11</v>
      </c>
      <c r="F7849" t="s">
        <v>9</v>
      </c>
      <c r="G7849">
        <v>5</v>
      </c>
      <c r="H7849">
        <v>4</v>
      </c>
      <c r="I7849" t="str">
        <f>_xlfn.XLOOKUP(A7849,[1]Sheet1!A:A,[1]Sheet1!B:B)</f>
        <v>F</v>
      </c>
      <c r="J7849" t="str">
        <f>_xlfn.XLOOKUP(A7849,[1]Sheet1!A:A,[1]Sheet1!C:C)</f>
        <v>Ship</v>
      </c>
      <c r="K7849">
        <f>_xlfn.XLOOKUP(A7849,[1]Sheet1!A:A,[1]Sheet1!D:D)</f>
        <v>4243</v>
      </c>
      <c r="L7849">
        <f>_xlfn.XLOOKUP(A7849,[1]Sheet1!A:A,[1]Sheet1!E:E)</f>
        <v>1</v>
      </c>
      <c r="M7849" t="str">
        <f t="shared" si="244"/>
        <v>On-Time</v>
      </c>
      <c r="N7849">
        <f t="shared" si="245"/>
        <v>0</v>
      </c>
    </row>
    <row r="7850" spans="1:14">
      <c r="A7850">
        <v>7849</v>
      </c>
      <c r="B7850">
        <v>211</v>
      </c>
      <c r="C7850">
        <v>5</v>
      </c>
      <c r="D7850">
        <v>3</v>
      </c>
      <c r="E7850" t="s">
        <v>11</v>
      </c>
      <c r="F7850" t="s">
        <v>10</v>
      </c>
      <c r="G7850">
        <v>5</v>
      </c>
      <c r="H7850">
        <v>3</v>
      </c>
      <c r="I7850" t="str">
        <f>_xlfn.XLOOKUP(A7850,[1]Sheet1!A:A,[1]Sheet1!B:B)</f>
        <v>D</v>
      </c>
      <c r="J7850" t="str">
        <f>_xlfn.XLOOKUP(A7850,[1]Sheet1!A:A,[1]Sheet1!C:C)</f>
        <v>Ship</v>
      </c>
      <c r="K7850">
        <f>_xlfn.XLOOKUP(A7850,[1]Sheet1!A:A,[1]Sheet1!D:D)</f>
        <v>4058</v>
      </c>
      <c r="L7850">
        <f>_xlfn.XLOOKUP(A7850,[1]Sheet1!A:A,[1]Sheet1!E:E)</f>
        <v>1</v>
      </c>
      <c r="M7850" t="str">
        <f t="shared" si="244"/>
        <v>On-Time</v>
      </c>
      <c r="N7850">
        <f t="shared" si="245"/>
        <v>0</v>
      </c>
    </row>
    <row r="7851" spans="1:14">
      <c r="A7851">
        <v>7850</v>
      </c>
      <c r="B7851">
        <v>170</v>
      </c>
      <c r="C7851">
        <v>1</v>
      </c>
      <c r="D7851">
        <v>4</v>
      </c>
      <c r="E7851" t="s">
        <v>8</v>
      </c>
      <c r="F7851" t="s">
        <v>10</v>
      </c>
      <c r="G7851">
        <v>3</v>
      </c>
      <c r="H7851">
        <v>6</v>
      </c>
      <c r="I7851" t="str">
        <f>_xlfn.XLOOKUP(A7851,[1]Sheet1!A:A,[1]Sheet1!B:B)</f>
        <v>F</v>
      </c>
      <c r="J7851" t="str">
        <f>_xlfn.XLOOKUP(A7851,[1]Sheet1!A:A,[1]Sheet1!C:C)</f>
        <v>Ship</v>
      </c>
      <c r="K7851">
        <f>_xlfn.XLOOKUP(A7851,[1]Sheet1!A:A,[1]Sheet1!D:D)</f>
        <v>4912</v>
      </c>
      <c r="L7851">
        <f>_xlfn.XLOOKUP(A7851,[1]Sheet1!A:A,[1]Sheet1!E:E)</f>
        <v>0</v>
      </c>
      <c r="M7851" t="str">
        <f t="shared" si="244"/>
        <v>Delayed</v>
      </c>
      <c r="N7851">
        <f t="shared" si="245"/>
        <v>1</v>
      </c>
    </row>
    <row r="7852" spans="1:14">
      <c r="A7852">
        <v>7851</v>
      </c>
      <c r="B7852">
        <v>118</v>
      </c>
      <c r="C7852">
        <v>7</v>
      </c>
      <c r="D7852">
        <v>4</v>
      </c>
      <c r="E7852" t="s">
        <v>11</v>
      </c>
      <c r="F7852" t="s">
        <v>10</v>
      </c>
      <c r="G7852">
        <v>3</v>
      </c>
      <c r="H7852">
        <v>2</v>
      </c>
      <c r="I7852" t="str">
        <f>_xlfn.XLOOKUP(A7852,[1]Sheet1!A:A,[1]Sheet1!B:B)</f>
        <v>A</v>
      </c>
      <c r="J7852" t="str">
        <f>_xlfn.XLOOKUP(A7852,[1]Sheet1!A:A,[1]Sheet1!C:C)</f>
        <v>Ship</v>
      </c>
      <c r="K7852">
        <f>_xlfn.XLOOKUP(A7852,[1]Sheet1!A:A,[1]Sheet1!D:D)</f>
        <v>5510</v>
      </c>
      <c r="L7852">
        <f>_xlfn.XLOOKUP(A7852,[1]Sheet1!A:A,[1]Sheet1!E:E)</f>
        <v>0</v>
      </c>
      <c r="M7852" t="str">
        <f t="shared" si="244"/>
        <v>Delayed</v>
      </c>
      <c r="N7852">
        <f t="shared" si="245"/>
        <v>1</v>
      </c>
    </row>
    <row r="7853" spans="1:14">
      <c r="A7853">
        <v>7852</v>
      </c>
      <c r="B7853">
        <v>146</v>
      </c>
      <c r="C7853">
        <v>3</v>
      </c>
      <c r="D7853">
        <v>3</v>
      </c>
      <c r="E7853" t="s">
        <v>8</v>
      </c>
      <c r="F7853" t="s">
        <v>10</v>
      </c>
      <c r="G7853">
        <v>4</v>
      </c>
      <c r="H7853">
        <v>4</v>
      </c>
      <c r="I7853" t="str">
        <f>_xlfn.XLOOKUP(A7853,[1]Sheet1!A:A,[1]Sheet1!B:B)</f>
        <v>B</v>
      </c>
      <c r="J7853" t="str">
        <f>_xlfn.XLOOKUP(A7853,[1]Sheet1!A:A,[1]Sheet1!C:C)</f>
        <v>Ship</v>
      </c>
      <c r="K7853">
        <f>_xlfn.XLOOKUP(A7853,[1]Sheet1!A:A,[1]Sheet1!D:D)</f>
        <v>5225</v>
      </c>
      <c r="L7853">
        <f>_xlfn.XLOOKUP(A7853,[1]Sheet1!A:A,[1]Sheet1!E:E)</f>
        <v>1</v>
      </c>
      <c r="M7853" t="str">
        <f t="shared" si="244"/>
        <v>On-Time</v>
      </c>
      <c r="N7853">
        <f t="shared" si="245"/>
        <v>0</v>
      </c>
    </row>
    <row r="7854" spans="1:14">
      <c r="A7854">
        <v>7853</v>
      </c>
      <c r="B7854">
        <v>150</v>
      </c>
      <c r="C7854">
        <v>6</v>
      </c>
      <c r="D7854">
        <v>3</v>
      </c>
      <c r="E7854" t="s">
        <v>12</v>
      </c>
      <c r="F7854" t="s">
        <v>10</v>
      </c>
      <c r="G7854">
        <v>5</v>
      </c>
      <c r="H7854">
        <v>3</v>
      </c>
      <c r="I7854" t="str">
        <f>_xlfn.XLOOKUP(A7854,[1]Sheet1!A:A,[1]Sheet1!B:B)</f>
        <v>C</v>
      </c>
      <c r="J7854" t="str">
        <f>_xlfn.XLOOKUP(A7854,[1]Sheet1!A:A,[1]Sheet1!C:C)</f>
        <v>Ship</v>
      </c>
      <c r="K7854">
        <f>_xlfn.XLOOKUP(A7854,[1]Sheet1!A:A,[1]Sheet1!D:D)</f>
        <v>4565</v>
      </c>
      <c r="L7854">
        <f>_xlfn.XLOOKUP(A7854,[1]Sheet1!A:A,[1]Sheet1!E:E)</f>
        <v>0</v>
      </c>
      <c r="M7854" t="str">
        <f t="shared" si="244"/>
        <v>Delayed</v>
      </c>
      <c r="N7854">
        <f t="shared" si="245"/>
        <v>1</v>
      </c>
    </row>
    <row r="7855" spans="1:14">
      <c r="A7855">
        <v>7854</v>
      </c>
      <c r="B7855">
        <v>243</v>
      </c>
      <c r="C7855">
        <v>3</v>
      </c>
      <c r="D7855">
        <v>3</v>
      </c>
      <c r="E7855" t="s">
        <v>11</v>
      </c>
      <c r="F7855" t="s">
        <v>10</v>
      </c>
      <c r="G7855">
        <v>5</v>
      </c>
      <c r="H7855">
        <v>5</v>
      </c>
      <c r="I7855" t="str">
        <f>_xlfn.XLOOKUP(A7855,[1]Sheet1!A:A,[1]Sheet1!B:B)</f>
        <v>F</v>
      </c>
      <c r="J7855" t="str">
        <f>_xlfn.XLOOKUP(A7855,[1]Sheet1!A:A,[1]Sheet1!C:C)</f>
        <v>Ship</v>
      </c>
      <c r="K7855">
        <f>_xlfn.XLOOKUP(A7855,[1]Sheet1!A:A,[1]Sheet1!D:D)</f>
        <v>5700</v>
      </c>
      <c r="L7855">
        <f>_xlfn.XLOOKUP(A7855,[1]Sheet1!A:A,[1]Sheet1!E:E)</f>
        <v>1</v>
      </c>
      <c r="M7855" t="str">
        <f t="shared" si="244"/>
        <v>On-Time</v>
      </c>
      <c r="N7855">
        <f t="shared" si="245"/>
        <v>0</v>
      </c>
    </row>
    <row r="7856" spans="1:14">
      <c r="A7856">
        <v>7855</v>
      </c>
      <c r="B7856">
        <v>135</v>
      </c>
      <c r="C7856">
        <v>6</v>
      </c>
      <c r="D7856">
        <v>3</v>
      </c>
      <c r="E7856" t="s">
        <v>11</v>
      </c>
      <c r="F7856" t="s">
        <v>10</v>
      </c>
      <c r="G7856">
        <v>4</v>
      </c>
      <c r="H7856">
        <v>4</v>
      </c>
      <c r="I7856" t="str">
        <f>_xlfn.XLOOKUP(A7856,[1]Sheet1!A:A,[1]Sheet1!B:B)</f>
        <v>D</v>
      </c>
      <c r="J7856" t="str">
        <f>_xlfn.XLOOKUP(A7856,[1]Sheet1!A:A,[1]Sheet1!C:C)</f>
        <v>Ship</v>
      </c>
      <c r="K7856">
        <f>_xlfn.XLOOKUP(A7856,[1]Sheet1!A:A,[1]Sheet1!D:D)</f>
        <v>4335</v>
      </c>
      <c r="L7856">
        <f>_xlfn.XLOOKUP(A7856,[1]Sheet1!A:A,[1]Sheet1!E:E)</f>
        <v>1</v>
      </c>
      <c r="M7856" t="str">
        <f t="shared" si="244"/>
        <v>On-Time</v>
      </c>
      <c r="N7856">
        <f t="shared" si="245"/>
        <v>0</v>
      </c>
    </row>
    <row r="7857" spans="1:14">
      <c r="A7857">
        <v>7856</v>
      </c>
      <c r="B7857">
        <v>209</v>
      </c>
      <c r="C7857">
        <v>6</v>
      </c>
      <c r="D7857">
        <v>3</v>
      </c>
      <c r="E7857" t="s">
        <v>8</v>
      </c>
      <c r="F7857" t="s">
        <v>9</v>
      </c>
      <c r="G7857">
        <v>5</v>
      </c>
      <c r="H7857">
        <v>4</v>
      </c>
      <c r="I7857" t="str">
        <f>_xlfn.XLOOKUP(A7857,[1]Sheet1!A:A,[1]Sheet1!B:B)</f>
        <v>F</v>
      </c>
      <c r="J7857" t="str">
        <f>_xlfn.XLOOKUP(A7857,[1]Sheet1!A:A,[1]Sheet1!C:C)</f>
        <v>Ship</v>
      </c>
      <c r="K7857">
        <f>_xlfn.XLOOKUP(A7857,[1]Sheet1!A:A,[1]Sheet1!D:D)</f>
        <v>5899</v>
      </c>
      <c r="L7857">
        <f>_xlfn.XLOOKUP(A7857,[1]Sheet1!A:A,[1]Sheet1!E:E)</f>
        <v>1</v>
      </c>
      <c r="M7857" t="str">
        <f t="shared" si="244"/>
        <v>On-Time</v>
      </c>
      <c r="N7857">
        <f t="shared" si="245"/>
        <v>0</v>
      </c>
    </row>
    <row r="7858" spans="1:14">
      <c r="A7858">
        <v>7857</v>
      </c>
      <c r="B7858">
        <v>217</v>
      </c>
      <c r="C7858">
        <v>2</v>
      </c>
      <c r="D7858">
        <v>3</v>
      </c>
      <c r="E7858" t="s">
        <v>11</v>
      </c>
      <c r="F7858" t="s">
        <v>10</v>
      </c>
      <c r="G7858">
        <v>5</v>
      </c>
      <c r="H7858">
        <v>4</v>
      </c>
      <c r="I7858" t="str">
        <f>_xlfn.XLOOKUP(A7858,[1]Sheet1!A:A,[1]Sheet1!B:B)</f>
        <v>A</v>
      </c>
      <c r="J7858" t="str">
        <f>_xlfn.XLOOKUP(A7858,[1]Sheet1!A:A,[1]Sheet1!C:C)</f>
        <v>Ship</v>
      </c>
      <c r="K7858">
        <f>_xlfn.XLOOKUP(A7858,[1]Sheet1!A:A,[1]Sheet1!D:D)</f>
        <v>5461</v>
      </c>
      <c r="L7858">
        <f>_xlfn.XLOOKUP(A7858,[1]Sheet1!A:A,[1]Sheet1!E:E)</f>
        <v>1</v>
      </c>
      <c r="M7858" t="str">
        <f t="shared" si="244"/>
        <v>On-Time</v>
      </c>
      <c r="N7858">
        <f t="shared" si="245"/>
        <v>0</v>
      </c>
    </row>
    <row r="7859" spans="1:14">
      <c r="A7859">
        <v>7858</v>
      </c>
      <c r="B7859">
        <v>287</v>
      </c>
      <c r="C7859">
        <v>10</v>
      </c>
      <c r="D7859">
        <v>4</v>
      </c>
      <c r="E7859" t="s">
        <v>11</v>
      </c>
      <c r="F7859" t="s">
        <v>10</v>
      </c>
      <c r="G7859">
        <v>2</v>
      </c>
      <c r="H7859">
        <v>2</v>
      </c>
      <c r="I7859" t="str">
        <f>_xlfn.XLOOKUP(A7859,[1]Sheet1!A:A,[1]Sheet1!B:B)</f>
        <v>B</v>
      </c>
      <c r="J7859" t="str">
        <f>_xlfn.XLOOKUP(A7859,[1]Sheet1!A:A,[1]Sheet1!C:C)</f>
        <v>Ship</v>
      </c>
      <c r="K7859">
        <f>_xlfn.XLOOKUP(A7859,[1]Sheet1!A:A,[1]Sheet1!D:D)</f>
        <v>5972</v>
      </c>
      <c r="L7859">
        <f>_xlfn.XLOOKUP(A7859,[1]Sheet1!A:A,[1]Sheet1!E:E)</f>
        <v>0</v>
      </c>
      <c r="M7859" t="str">
        <f t="shared" si="244"/>
        <v>Delayed</v>
      </c>
      <c r="N7859">
        <f t="shared" si="245"/>
        <v>1</v>
      </c>
    </row>
    <row r="7860" spans="1:14">
      <c r="A7860">
        <v>7859</v>
      </c>
      <c r="B7860">
        <v>239</v>
      </c>
      <c r="C7860">
        <v>4</v>
      </c>
      <c r="D7860">
        <v>6</v>
      </c>
      <c r="E7860" t="s">
        <v>11</v>
      </c>
      <c r="F7860" t="s">
        <v>10</v>
      </c>
      <c r="G7860">
        <v>3</v>
      </c>
      <c r="H7860">
        <v>2</v>
      </c>
      <c r="I7860" t="str">
        <f>_xlfn.XLOOKUP(A7860,[1]Sheet1!A:A,[1]Sheet1!B:B)</f>
        <v>C</v>
      </c>
      <c r="J7860" t="str">
        <f>_xlfn.XLOOKUP(A7860,[1]Sheet1!A:A,[1]Sheet1!C:C)</f>
        <v>Ship</v>
      </c>
      <c r="K7860">
        <f>_xlfn.XLOOKUP(A7860,[1]Sheet1!A:A,[1]Sheet1!D:D)</f>
        <v>4022</v>
      </c>
      <c r="L7860">
        <f>_xlfn.XLOOKUP(A7860,[1]Sheet1!A:A,[1]Sheet1!E:E)</f>
        <v>0</v>
      </c>
      <c r="M7860" t="str">
        <f t="shared" si="244"/>
        <v>Delayed</v>
      </c>
      <c r="N7860">
        <f t="shared" si="245"/>
        <v>1</v>
      </c>
    </row>
    <row r="7861" spans="1:14">
      <c r="A7861">
        <v>7860</v>
      </c>
      <c r="B7861">
        <v>189</v>
      </c>
      <c r="C7861">
        <v>2</v>
      </c>
      <c r="D7861">
        <v>2</v>
      </c>
      <c r="E7861" t="s">
        <v>11</v>
      </c>
      <c r="F7861" t="s">
        <v>10</v>
      </c>
      <c r="G7861">
        <v>2</v>
      </c>
      <c r="H7861">
        <v>5</v>
      </c>
      <c r="I7861" t="str">
        <f>_xlfn.XLOOKUP(A7861,[1]Sheet1!A:A,[1]Sheet1!B:B)</f>
        <v>F</v>
      </c>
      <c r="J7861" t="str">
        <f>_xlfn.XLOOKUP(A7861,[1]Sheet1!A:A,[1]Sheet1!C:C)</f>
        <v>Ship</v>
      </c>
      <c r="K7861">
        <f>_xlfn.XLOOKUP(A7861,[1]Sheet1!A:A,[1]Sheet1!D:D)</f>
        <v>4636</v>
      </c>
      <c r="L7861">
        <f>_xlfn.XLOOKUP(A7861,[1]Sheet1!A:A,[1]Sheet1!E:E)</f>
        <v>1</v>
      </c>
      <c r="M7861" t="str">
        <f t="shared" si="244"/>
        <v>On-Time</v>
      </c>
      <c r="N7861">
        <f t="shared" si="245"/>
        <v>0</v>
      </c>
    </row>
    <row r="7862" spans="1:14">
      <c r="A7862">
        <v>7861</v>
      </c>
      <c r="B7862">
        <v>139</v>
      </c>
      <c r="C7862">
        <v>10</v>
      </c>
      <c r="D7862">
        <v>3</v>
      </c>
      <c r="E7862" t="s">
        <v>11</v>
      </c>
      <c r="F7862" t="s">
        <v>10</v>
      </c>
      <c r="G7862">
        <v>2</v>
      </c>
      <c r="H7862">
        <v>4</v>
      </c>
      <c r="I7862" t="str">
        <f>_xlfn.XLOOKUP(A7862,[1]Sheet1!A:A,[1]Sheet1!B:B)</f>
        <v>D</v>
      </c>
      <c r="J7862" t="str">
        <f>_xlfn.XLOOKUP(A7862,[1]Sheet1!A:A,[1]Sheet1!C:C)</f>
        <v>Ship</v>
      </c>
      <c r="K7862">
        <f>_xlfn.XLOOKUP(A7862,[1]Sheet1!A:A,[1]Sheet1!D:D)</f>
        <v>4648</v>
      </c>
      <c r="L7862">
        <f>_xlfn.XLOOKUP(A7862,[1]Sheet1!A:A,[1]Sheet1!E:E)</f>
        <v>0</v>
      </c>
      <c r="M7862" t="str">
        <f t="shared" si="244"/>
        <v>Delayed</v>
      </c>
      <c r="N7862">
        <f t="shared" si="245"/>
        <v>1</v>
      </c>
    </row>
    <row r="7863" spans="1:14">
      <c r="A7863">
        <v>7862</v>
      </c>
      <c r="B7863">
        <v>255</v>
      </c>
      <c r="C7863">
        <v>8</v>
      </c>
      <c r="D7863">
        <v>3</v>
      </c>
      <c r="E7863" t="s">
        <v>8</v>
      </c>
      <c r="F7863" t="s">
        <v>9</v>
      </c>
      <c r="G7863">
        <v>2</v>
      </c>
      <c r="H7863">
        <v>4</v>
      </c>
      <c r="I7863" t="str">
        <f>_xlfn.XLOOKUP(A7863,[1]Sheet1!A:A,[1]Sheet1!B:B)</f>
        <v>F</v>
      </c>
      <c r="J7863" t="str">
        <f>_xlfn.XLOOKUP(A7863,[1]Sheet1!A:A,[1]Sheet1!C:C)</f>
        <v>Ship</v>
      </c>
      <c r="K7863">
        <f>_xlfn.XLOOKUP(A7863,[1]Sheet1!A:A,[1]Sheet1!D:D)</f>
        <v>5865</v>
      </c>
      <c r="L7863">
        <f>_xlfn.XLOOKUP(A7863,[1]Sheet1!A:A,[1]Sheet1!E:E)</f>
        <v>0</v>
      </c>
      <c r="M7863" t="str">
        <f t="shared" si="244"/>
        <v>Delayed</v>
      </c>
      <c r="N7863">
        <f t="shared" si="245"/>
        <v>1</v>
      </c>
    </row>
    <row r="7864" spans="1:14">
      <c r="A7864">
        <v>7863</v>
      </c>
      <c r="B7864">
        <v>132</v>
      </c>
      <c r="C7864">
        <v>4</v>
      </c>
      <c r="D7864">
        <v>4</v>
      </c>
      <c r="E7864" t="s">
        <v>11</v>
      </c>
      <c r="F7864" t="s">
        <v>9</v>
      </c>
      <c r="G7864">
        <v>1</v>
      </c>
      <c r="H7864">
        <v>5</v>
      </c>
      <c r="I7864" t="str">
        <f>_xlfn.XLOOKUP(A7864,[1]Sheet1!A:A,[1]Sheet1!B:B)</f>
        <v>A</v>
      </c>
      <c r="J7864" t="str">
        <f>_xlfn.XLOOKUP(A7864,[1]Sheet1!A:A,[1]Sheet1!C:C)</f>
        <v>Ship</v>
      </c>
      <c r="K7864">
        <f>_xlfn.XLOOKUP(A7864,[1]Sheet1!A:A,[1]Sheet1!D:D)</f>
        <v>5461</v>
      </c>
      <c r="L7864">
        <f>_xlfn.XLOOKUP(A7864,[1]Sheet1!A:A,[1]Sheet1!E:E)</f>
        <v>0</v>
      </c>
      <c r="M7864" t="str">
        <f t="shared" si="244"/>
        <v>Delayed</v>
      </c>
      <c r="N7864">
        <f t="shared" si="245"/>
        <v>1</v>
      </c>
    </row>
    <row r="7865" spans="1:14">
      <c r="A7865">
        <v>7864</v>
      </c>
      <c r="B7865">
        <v>136</v>
      </c>
      <c r="C7865">
        <v>4</v>
      </c>
      <c r="D7865">
        <v>3</v>
      </c>
      <c r="E7865" t="s">
        <v>11</v>
      </c>
      <c r="F7865" t="s">
        <v>9</v>
      </c>
      <c r="G7865">
        <v>1</v>
      </c>
      <c r="H7865">
        <v>4</v>
      </c>
      <c r="I7865" t="str">
        <f>_xlfn.XLOOKUP(A7865,[1]Sheet1!A:A,[1]Sheet1!B:B)</f>
        <v>B</v>
      </c>
      <c r="J7865" t="str">
        <f>_xlfn.XLOOKUP(A7865,[1]Sheet1!A:A,[1]Sheet1!C:C)</f>
        <v>Ship</v>
      </c>
      <c r="K7865">
        <f>_xlfn.XLOOKUP(A7865,[1]Sheet1!A:A,[1]Sheet1!D:D)</f>
        <v>5060</v>
      </c>
      <c r="L7865">
        <f>_xlfn.XLOOKUP(A7865,[1]Sheet1!A:A,[1]Sheet1!E:E)</f>
        <v>1</v>
      </c>
      <c r="M7865" t="str">
        <f t="shared" si="244"/>
        <v>On-Time</v>
      </c>
      <c r="N7865">
        <f t="shared" si="245"/>
        <v>0</v>
      </c>
    </row>
    <row r="7866" spans="1:14">
      <c r="A7866">
        <v>7865</v>
      </c>
      <c r="B7866">
        <v>143</v>
      </c>
      <c r="C7866">
        <v>6</v>
      </c>
      <c r="D7866">
        <v>3</v>
      </c>
      <c r="E7866" t="s">
        <v>8</v>
      </c>
      <c r="F7866" t="s">
        <v>10</v>
      </c>
      <c r="G7866">
        <v>3</v>
      </c>
      <c r="H7866">
        <v>5</v>
      </c>
      <c r="I7866" t="str">
        <f>_xlfn.XLOOKUP(A7866,[1]Sheet1!A:A,[1]Sheet1!B:B)</f>
        <v>C</v>
      </c>
      <c r="J7866" t="str">
        <f>_xlfn.XLOOKUP(A7866,[1]Sheet1!A:A,[1]Sheet1!C:C)</f>
        <v>Ship</v>
      </c>
      <c r="K7866">
        <f>_xlfn.XLOOKUP(A7866,[1]Sheet1!A:A,[1]Sheet1!D:D)</f>
        <v>4761</v>
      </c>
      <c r="L7866">
        <f>_xlfn.XLOOKUP(A7866,[1]Sheet1!A:A,[1]Sheet1!E:E)</f>
        <v>1</v>
      </c>
      <c r="M7866" t="str">
        <f t="shared" si="244"/>
        <v>On-Time</v>
      </c>
      <c r="N7866">
        <f t="shared" si="245"/>
        <v>0</v>
      </c>
    </row>
    <row r="7867" spans="1:14">
      <c r="A7867">
        <v>7866</v>
      </c>
      <c r="B7867">
        <v>201</v>
      </c>
      <c r="C7867">
        <v>8</v>
      </c>
      <c r="D7867">
        <v>2</v>
      </c>
      <c r="E7867" t="s">
        <v>8</v>
      </c>
      <c r="F7867" t="s">
        <v>9</v>
      </c>
      <c r="G7867">
        <v>4</v>
      </c>
      <c r="H7867">
        <v>3</v>
      </c>
      <c r="I7867" t="str">
        <f>_xlfn.XLOOKUP(A7867,[1]Sheet1!A:A,[1]Sheet1!B:B)</f>
        <v>F</v>
      </c>
      <c r="J7867" t="str">
        <f>_xlfn.XLOOKUP(A7867,[1]Sheet1!A:A,[1]Sheet1!C:C)</f>
        <v>Ship</v>
      </c>
      <c r="K7867">
        <f>_xlfn.XLOOKUP(A7867,[1]Sheet1!A:A,[1]Sheet1!D:D)</f>
        <v>4394</v>
      </c>
      <c r="L7867">
        <f>_xlfn.XLOOKUP(A7867,[1]Sheet1!A:A,[1]Sheet1!E:E)</f>
        <v>0</v>
      </c>
      <c r="M7867" t="str">
        <f t="shared" si="244"/>
        <v>Delayed</v>
      </c>
      <c r="N7867">
        <f t="shared" si="245"/>
        <v>1</v>
      </c>
    </row>
    <row r="7868" spans="1:14">
      <c r="A7868">
        <v>7867</v>
      </c>
      <c r="B7868">
        <v>278</v>
      </c>
      <c r="C7868">
        <v>2</v>
      </c>
      <c r="D7868">
        <v>5</v>
      </c>
      <c r="E7868" t="s">
        <v>11</v>
      </c>
      <c r="F7868" t="s">
        <v>9</v>
      </c>
      <c r="G7868">
        <v>5</v>
      </c>
      <c r="H7868">
        <v>6</v>
      </c>
      <c r="I7868" t="str">
        <f>_xlfn.XLOOKUP(A7868,[1]Sheet1!A:A,[1]Sheet1!B:B)</f>
        <v>D</v>
      </c>
      <c r="J7868" t="str">
        <f>_xlfn.XLOOKUP(A7868,[1]Sheet1!A:A,[1]Sheet1!C:C)</f>
        <v>Ship</v>
      </c>
      <c r="K7868">
        <f>_xlfn.XLOOKUP(A7868,[1]Sheet1!A:A,[1]Sheet1!D:D)</f>
        <v>4361</v>
      </c>
      <c r="L7868">
        <f>_xlfn.XLOOKUP(A7868,[1]Sheet1!A:A,[1]Sheet1!E:E)</f>
        <v>1</v>
      </c>
      <c r="M7868" t="str">
        <f t="shared" si="244"/>
        <v>On-Time</v>
      </c>
      <c r="N7868">
        <f t="shared" si="245"/>
        <v>0</v>
      </c>
    </row>
    <row r="7869" spans="1:14">
      <c r="A7869">
        <v>7868</v>
      </c>
      <c r="B7869">
        <v>213</v>
      </c>
      <c r="C7869">
        <v>4</v>
      </c>
      <c r="D7869">
        <v>3</v>
      </c>
      <c r="E7869" t="s">
        <v>11</v>
      </c>
      <c r="F7869" t="s">
        <v>10</v>
      </c>
      <c r="G7869">
        <v>3</v>
      </c>
      <c r="H7869">
        <v>4</v>
      </c>
      <c r="I7869" t="str">
        <f>_xlfn.XLOOKUP(A7869,[1]Sheet1!A:A,[1]Sheet1!B:B)</f>
        <v>F</v>
      </c>
      <c r="J7869" t="str">
        <f>_xlfn.XLOOKUP(A7869,[1]Sheet1!A:A,[1]Sheet1!C:C)</f>
        <v>Ship</v>
      </c>
      <c r="K7869">
        <f>_xlfn.XLOOKUP(A7869,[1]Sheet1!A:A,[1]Sheet1!D:D)</f>
        <v>4367</v>
      </c>
      <c r="L7869">
        <f>_xlfn.XLOOKUP(A7869,[1]Sheet1!A:A,[1]Sheet1!E:E)</f>
        <v>0</v>
      </c>
      <c r="M7869" t="str">
        <f t="shared" si="244"/>
        <v>Delayed</v>
      </c>
      <c r="N7869">
        <f t="shared" si="245"/>
        <v>1</v>
      </c>
    </row>
    <row r="7870" spans="1:14">
      <c r="A7870">
        <v>7869</v>
      </c>
      <c r="B7870">
        <v>202</v>
      </c>
      <c r="C7870">
        <v>5</v>
      </c>
      <c r="D7870">
        <v>2</v>
      </c>
      <c r="E7870" t="s">
        <v>11</v>
      </c>
      <c r="F7870" t="s">
        <v>9</v>
      </c>
      <c r="G7870">
        <v>1</v>
      </c>
      <c r="H7870">
        <v>2</v>
      </c>
      <c r="I7870" t="str">
        <f>_xlfn.XLOOKUP(A7870,[1]Sheet1!A:A,[1]Sheet1!B:B)</f>
        <v>A</v>
      </c>
      <c r="J7870" t="str">
        <f>_xlfn.XLOOKUP(A7870,[1]Sheet1!A:A,[1]Sheet1!C:C)</f>
        <v>Ship</v>
      </c>
      <c r="K7870">
        <f>_xlfn.XLOOKUP(A7870,[1]Sheet1!A:A,[1]Sheet1!D:D)</f>
        <v>4456</v>
      </c>
      <c r="L7870">
        <f>_xlfn.XLOOKUP(A7870,[1]Sheet1!A:A,[1]Sheet1!E:E)</f>
        <v>0</v>
      </c>
      <c r="M7870" t="str">
        <f t="shared" si="244"/>
        <v>Delayed</v>
      </c>
      <c r="N7870">
        <f t="shared" si="245"/>
        <v>1</v>
      </c>
    </row>
    <row r="7871" spans="1:14">
      <c r="A7871">
        <v>7870</v>
      </c>
      <c r="B7871">
        <v>240</v>
      </c>
      <c r="C7871">
        <v>6</v>
      </c>
      <c r="D7871">
        <v>2</v>
      </c>
      <c r="E7871" t="s">
        <v>11</v>
      </c>
      <c r="F7871" t="s">
        <v>10</v>
      </c>
      <c r="G7871">
        <v>5</v>
      </c>
      <c r="H7871">
        <v>4</v>
      </c>
      <c r="I7871" t="str">
        <f>_xlfn.XLOOKUP(A7871,[1]Sheet1!A:A,[1]Sheet1!B:B)</f>
        <v>B</v>
      </c>
      <c r="J7871" t="str">
        <f>_xlfn.XLOOKUP(A7871,[1]Sheet1!A:A,[1]Sheet1!C:C)</f>
        <v>Ship</v>
      </c>
      <c r="K7871">
        <f>_xlfn.XLOOKUP(A7871,[1]Sheet1!A:A,[1]Sheet1!D:D)</f>
        <v>5045</v>
      </c>
      <c r="L7871">
        <f>_xlfn.XLOOKUP(A7871,[1]Sheet1!A:A,[1]Sheet1!E:E)</f>
        <v>1</v>
      </c>
      <c r="M7871" t="str">
        <f t="shared" si="244"/>
        <v>On-Time</v>
      </c>
      <c r="N7871">
        <f t="shared" si="245"/>
        <v>0</v>
      </c>
    </row>
    <row r="7872" spans="1:14">
      <c r="A7872">
        <v>7871</v>
      </c>
      <c r="B7872">
        <v>223</v>
      </c>
      <c r="C7872">
        <v>7</v>
      </c>
      <c r="D7872">
        <v>3</v>
      </c>
      <c r="E7872" t="s">
        <v>8</v>
      </c>
      <c r="F7872" t="s">
        <v>10</v>
      </c>
      <c r="G7872">
        <v>4</v>
      </c>
      <c r="H7872">
        <v>5</v>
      </c>
      <c r="I7872" t="str">
        <f>_xlfn.XLOOKUP(A7872,[1]Sheet1!A:A,[1]Sheet1!B:B)</f>
        <v>C</v>
      </c>
      <c r="J7872" t="str">
        <f>_xlfn.XLOOKUP(A7872,[1]Sheet1!A:A,[1]Sheet1!C:C)</f>
        <v>Ship</v>
      </c>
      <c r="K7872">
        <f>_xlfn.XLOOKUP(A7872,[1]Sheet1!A:A,[1]Sheet1!D:D)</f>
        <v>4671</v>
      </c>
      <c r="L7872">
        <f>_xlfn.XLOOKUP(A7872,[1]Sheet1!A:A,[1]Sheet1!E:E)</f>
        <v>1</v>
      </c>
      <c r="M7872" t="str">
        <f t="shared" si="244"/>
        <v>On-Time</v>
      </c>
      <c r="N7872">
        <f t="shared" si="245"/>
        <v>0</v>
      </c>
    </row>
    <row r="7873" spans="1:14">
      <c r="A7873">
        <v>7872</v>
      </c>
      <c r="B7873">
        <v>193</v>
      </c>
      <c r="C7873">
        <v>2</v>
      </c>
      <c r="D7873">
        <v>3</v>
      </c>
      <c r="E7873" t="s">
        <v>8</v>
      </c>
      <c r="F7873" t="s">
        <v>10</v>
      </c>
      <c r="G7873">
        <v>4</v>
      </c>
      <c r="H7873">
        <v>4</v>
      </c>
      <c r="I7873" t="str">
        <f>_xlfn.XLOOKUP(A7873,[1]Sheet1!A:A,[1]Sheet1!B:B)</f>
        <v>F</v>
      </c>
      <c r="J7873" t="str">
        <f>_xlfn.XLOOKUP(A7873,[1]Sheet1!A:A,[1]Sheet1!C:C)</f>
        <v>Ship</v>
      </c>
      <c r="K7873">
        <f>_xlfn.XLOOKUP(A7873,[1]Sheet1!A:A,[1]Sheet1!D:D)</f>
        <v>5975</v>
      </c>
      <c r="L7873">
        <f>_xlfn.XLOOKUP(A7873,[1]Sheet1!A:A,[1]Sheet1!E:E)</f>
        <v>1</v>
      </c>
      <c r="M7873" t="str">
        <f t="shared" si="244"/>
        <v>On-Time</v>
      </c>
      <c r="N7873">
        <f t="shared" si="245"/>
        <v>0</v>
      </c>
    </row>
    <row r="7874" spans="1:14">
      <c r="A7874">
        <v>7873</v>
      </c>
      <c r="B7874">
        <v>224</v>
      </c>
      <c r="C7874">
        <v>8</v>
      </c>
      <c r="D7874">
        <v>3</v>
      </c>
      <c r="E7874" t="s">
        <v>8</v>
      </c>
      <c r="F7874" t="s">
        <v>10</v>
      </c>
      <c r="G7874">
        <v>1</v>
      </c>
      <c r="H7874">
        <v>3</v>
      </c>
      <c r="I7874" t="str">
        <f>_xlfn.XLOOKUP(A7874,[1]Sheet1!A:A,[1]Sheet1!B:B)</f>
        <v>D</v>
      </c>
      <c r="J7874" t="str">
        <f>_xlfn.XLOOKUP(A7874,[1]Sheet1!A:A,[1]Sheet1!C:C)</f>
        <v>Ship</v>
      </c>
      <c r="K7874">
        <f>_xlfn.XLOOKUP(A7874,[1]Sheet1!A:A,[1]Sheet1!D:D)</f>
        <v>4908</v>
      </c>
      <c r="L7874">
        <f>_xlfn.XLOOKUP(A7874,[1]Sheet1!A:A,[1]Sheet1!E:E)</f>
        <v>0</v>
      </c>
      <c r="M7874" t="str">
        <f t="shared" si="244"/>
        <v>Delayed</v>
      </c>
      <c r="N7874">
        <f t="shared" si="245"/>
        <v>1</v>
      </c>
    </row>
    <row r="7875" spans="1:14">
      <c r="A7875">
        <v>7874</v>
      </c>
      <c r="B7875">
        <v>202</v>
      </c>
      <c r="C7875">
        <v>7</v>
      </c>
      <c r="D7875">
        <v>3</v>
      </c>
      <c r="E7875" t="s">
        <v>11</v>
      </c>
      <c r="F7875" t="s">
        <v>9</v>
      </c>
      <c r="G7875">
        <v>1</v>
      </c>
      <c r="H7875">
        <v>3</v>
      </c>
      <c r="I7875" t="str">
        <f>_xlfn.XLOOKUP(A7875,[1]Sheet1!A:A,[1]Sheet1!B:B)</f>
        <v>F</v>
      </c>
      <c r="J7875" t="str">
        <f>_xlfn.XLOOKUP(A7875,[1]Sheet1!A:A,[1]Sheet1!C:C)</f>
        <v>Ship</v>
      </c>
      <c r="K7875">
        <f>_xlfn.XLOOKUP(A7875,[1]Sheet1!A:A,[1]Sheet1!D:D)</f>
        <v>5818</v>
      </c>
      <c r="L7875">
        <f>_xlfn.XLOOKUP(A7875,[1]Sheet1!A:A,[1]Sheet1!E:E)</f>
        <v>0</v>
      </c>
      <c r="M7875" t="str">
        <f t="shared" ref="M7875:M7938" si="246">IF(L7875=1,"On-Time","Delayed")</f>
        <v>Delayed</v>
      </c>
      <c r="N7875">
        <f t="shared" ref="N7875:N7938" si="247">IF(L7875=0,1,0)</f>
        <v>1</v>
      </c>
    </row>
    <row r="7876" spans="1:14">
      <c r="A7876">
        <v>7875</v>
      </c>
      <c r="B7876">
        <v>236</v>
      </c>
      <c r="C7876">
        <v>1</v>
      </c>
      <c r="D7876">
        <v>4</v>
      </c>
      <c r="E7876" t="s">
        <v>11</v>
      </c>
      <c r="F7876" t="s">
        <v>10</v>
      </c>
      <c r="G7876">
        <v>5</v>
      </c>
      <c r="H7876">
        <v>4</v>
      </c>
      <c r="I7876" t="str">
        <f>_xlfn.XLOOKUP(A7876,[1]Sheet1!A:A,[1]Sheet1!B:B)</f>
        <v>A</v>
      </c>
      <c r="J7876" t="str">
        <f>_xlfn.XLOOKUP(A7876,[1]Sheet1!A:A,[1]Sheet1!C:C)</f>
        <v>Ship</v>
      </c>
      <c r="K7876">
        <f>_xlfn.XLOOKUP(A7876,[1]Sheet1!A:A,[1]Sheet1!D:D)</f>
        <v>4082</v>
      </c>
      <c r="L7876">
        <f>_xlfn.XLOOKUP(A7876,[1]Sheet1!A:A,[1]Sheet1!E:E)</f>
        <v>0</v>
      </c>
      <c r="M7876" t="str">
        <f t="shared" si="246"/>
        <v>Delayed</v>
      </c>
      <c r="N7876">
        <f t="shared" si="247"/>
        <v>1</v>
      </c>
    </row>
    <row r="7877" spans="1:14">
      <c r="A7877">
        <v>7876</v>
      </c>
      <c r="B7877">
        <v>216</v>
      </c>
      <c r="C7877">
        <v>9</v>
      </c>
      <c r="D7877">
        <v>4</v>
      </c>
      <c r="E7877" t="s">
        <v>8</v>
      </c>
      <c r="F7877" t="s">
        <v>9</v>
      </c>
      <c r="G7877">
        <v>3</v>
      </c>
      <c r="H7877">
        <v>3</v>
      </c>
      <c r="I7877" t="str">
        <f>_xlfn.XLOOKUP(A7877,[1]Sheet1!A:A,[1]Sheet1!B:B)</f>
        <v>B</v>
      </c>
      <c r="J7877" t="str">
        <f>_xlfn.XLOOKUP(A7877,[1]Sheet1!A:A,[1]Sheet1!C:C)</f>
        <v>Ship</v>
      </c>
      <c r="K7877">
        <f>_xlfn.XLOOKUP(A7877,[1]Sheet1!A:A,[1]Sheet1!D:D)</f>
        <v>5107</v>
      </c>
      <c r="L7877">
        <f>_xlfn.XLOOKUP(A7877,[1]Sheet1!A:A,[1]Sheet1!E:E)</f>
        <v>1</v>
      </c>
      <c r="M7877" t="str">
        <f t="shared" si="246"/>
        <v>On-Time</v>
      </c>
      <c r="N7877">
        <f t="shared" si="247"/>
        <v>0</v>
      </c>
    </row>
    <row r="7878" spans="1:14">
      <c r="A7878">
        <v>7877</v>
      </c>
      <c r="B7878">
        <v>229</v>
      </c>
      <c r="C7878">
        <v>7</v>
      </c>
      <c r="D7878">
        <v>3</v>
      </c>
      <c r="E7878" t="s">
        <v>11</v>
      </c>
      <c r="F7878" t="s">
        <v>10</v>
      </c>
      <c r="G7878">
        <v>1</v>
      </c>
      <c r="H7878">
        <v>3</v>
      </c>
      <c r="I7878" t="str">
        <f>_xlfn.XLOOKUP(A7878,[1]Sheet1!A:A,[1]Sheet1!B:B)</f>
        <v>C</v>
      </c>
      <c r="J7878" t="str">
        <f>_xlfn.XLOOKUP(A7878,[1]Sheet1!A:A,[1]Sheet1!C:C)</f>
        <v>Ship</v>
      </c>
      <c r="K7878">
        <f>_xlfn.XLOOKUP(A7878,[1]Sheet1!A:A,[1]Sheet1!D:D)</f>
        <v>5324</v>
      </c>
      <c r="L7878">
        <f>_xlfn.XLOOKUP(A7878,[1]Sheet1!A:A,[1]Sheet1!E:E)</f>
        <v>1</v>
      </c>
      <c r="M7878" t="str">
        <f t="shared" si="246"/>
        <v>On-Time</v>
      </c>
      <c r="N7878">
        <f t="shared" si="247"/>
        <v>0</v>
      </c>
    </row>
    <row r="7879" spans="1:14">
      <c r="A7879">
        <v>7878</v>
      </c>
      <c r="B7879">
        <v>275</v>
      </c>
      <c r="C7879">
        <v>1</v>
      </c>
      <c r="D7879">
        <v>3</v>
      </c>
      <c r="E7879" t="s">
        <v>11</v>
      </c>
      <c r="F7879" t="s">
        <v>10</v>
      </c>
      <c r="G7879">
        <v>5</v>
      </c>
      <c r="H7879">
        <v>4</v>
      </c>
      <c r="I7879" t="str">
        <f>_xlfn.XLOOKUP(A7879,[1]Sheet1!A:A,[1]Sheet1!B:B)</f>
        <v>F</v>
      </c>
      <c r="J7879" t="str">
        <f>_xlfn.XLOOKUP(A7879,[1]Sheet1!A:A,[1]Sheet1!C:C)</f>
        <v>Ship</v>
      </c>
      <c r="K7879">
        <f>_xlfn.XLOOKUP(A7879,[1]Sheet1!A:A,[1]Sheet1!D:D)</f>
        <v>5394</v>
      </c>
      <c r="L7879">
        <f>_xlfn.XLOOKUP(A7879,[1]Sheet1!A:A,[1]Sheet1!E:E)</f>
        <v>1</v>
      </c>
      <c r="M7879" t="str">
        <f t="shared" si="246"/>
        <v>On-Time</v>
      </c>
      <c r="N7879">
        <f t="shared" si="247"/>
        <v>0</v>
      </c>
    </row>
    <row r="7880" spans="1:14">
      <c r="A7880">
        <v>7879</v>
      </c>
      <c r="B7880">
        <v>250</v>
      </c>
      <c r="C7880">
        <v>8</v>
      </c>
      <c r="D7880">
        <v>2</v>
      </c>
      <c r="E7880" t="s">
        <v>11</v>
      </c>
      <c r="F7880" t="s">
        <v>9</v>
      </c>
      <c r="G7880">
        <v>3</v>
      </c>
      <c r="H7880">
        <v>3</v>
      </c>
      <c r="I7880" t="str">
        <f>_xlfn.XLOOKUP(A7880,[1]Sheet1!A:A,[1]Sheet1!B:B)</f>
        <v>D</v>
      </c>
      <c r="J7880" t="str">
        <f>_xlfn.XLOOKUP(A7880,[1]Sheet1!A:A,[1]Sheet1!C:C)</f>
        <v>Ship</v>
      </c>
      <c r="K7880">
        <f>_xlfn.XLOOKUP(A7880,[1]Sheet1!A:A,[1]Sheet1!D:D)</f>
        <v>5067</v>
      </c>
      <c r="L7880">
        <f>_xlfn.XLOOKUP(A7880,[1]Sheet1!A:A,[1]Sheet1!E:E)</f>
        <v>0</v>
      </c>
      <c r="M7880" t="str">
        <f t="shared" si="246"/>
        <v>Delayed</v>
      </c>
      <c r="N7880">
        <f t="shared" si="247"/>
        <v>1</v>
      </c>
    </row>
    <row r="7881" spans="1:14">
      <c r="A7881">
        <v>7880</v>
      </c>
      <c r="B7881">
        <v>196</v>
      </c>
      <c r="C7881">
        <v>10</v>
      </c>
      <c r="D7881">
        <v>3</v>
      </c>
      <c r="E7881" t="s">
        <v>8</v>
      </c>
      <c r="F7881" t="s">
        <v>10</v>
      </c>
      <c r="G7881">
        <v>3</v>
      </c>
      <c r="H7881">
        <v>4</v>
      </c>
      <c r="I7881" t="str">
        <f>_xlfn.XLOOKUP(A7881,[1]Sheet1!A:A,[1]Sheet1!B:B)</f>
        <v>F</v>
      </c>
      <c r="J7881" t="str">
        <f>_xlfn.XLOOKUP(A7881,[1]Sheet1!A:A,[1]Sheet1!C:C)</f>
        <v>Ship</v>
      </c>
      <c r="K7881">
        <f>_xlfn.XLOOKUP(A7881,[1]Sheet1!A:A,[1]Sheet1!D:D)</f>
        <v>4433</v>
      </c>
      <c r="L7881">
        <f>_xlfn.XLOOKUP(A7881,[1]Sheet1!A:A,[1]Sheet1!E:E)</f>
        <v>1</v>
      </c>
      <c r="M7881" t="str">
        <f t="shared" si="246"/>
        <v>On-Time</v>
      </c>
      <c r="N7881">
        <f t="shared" si="247"/>
        <v>0</v>
      </c>
    </row>
    <row r="7882" spans="1:14">
      <c r="A7882">
        <v>7881</v>
      </c>
      <c r="B7882">
        <v>220</v>
      </c>
      <c r="C7882">
        <v>1</v>
      </c>
      <c r="D7882">
        <v>3</v>
      </c>
      <c r="E7882" t="s">
        <v>8</v>
      </c>
      <c r="F7882" t="s">
        <v>10</v>
      </c>
      <c r="G7882">
        <v>2</v>
      </c>
      <c r="H7882">
        <v>2</v>
      </c>
      <c r="I7882" t="str">
        <f>_xlfn.XLOOKUP(A7882,[1]Sheet1!A:A,[1]Sheet1!B:B)</f>
        <v>A</v>
      </c>
      <c r="J7882" t="str">
        <f>_xlfn.XLOOKUP(A7882,[1]Sheet1!A:A,[1]Sheet1!C:C)</f>
        <v>Ship</v>
      </c>
      <c r="K7882">
        <f>_xlfn.XLOOKUP(A7882,[1]Sheet1!A:A,[1]Sheet1!D:D)</f>
        <v>5289</v>
      </c>
      <c r="L7882">
        <f>_xlfn.XLOOKUP(A7882,[1]Sheet1!A:A,[1]Sheet1!E:E)</f>
        <v>0</v>
      </c>
      <c r="M7882" t="str">
        <f t="shared" si="246"/>
        <v>Delayed</v>
      </c>
      <c r="N7882">
        <f t="shared" si="247"/>
        <v>1</v>
      </c>
    </row>
    <row r="7883" spans="1:14">
      <c r="A7883">
        <v>7882</v>
      </c>
      <c r="B7883">
        <v>152</v>
      </c>
      <c r="C7883">
        <v>8</v>
      </c>
      <c r="D7883">
        <v>3</v>
      </c>
      <c r="E7883" t="s">
        <v>8</v>
      </c>
      <c r="F7883" t="s">
        <v>10</v>
      </c>
      <c r="G7883">
        <v>4</v>
      </c>
      <c r="H7883">
        <v>4</v>
      </c>
      <c r="I7883" t="str">
        <f>_xlfn.XLOOKUP(A7883,[1]Sheet1!A:A,[1]Sheet1!B:B)</f>
        <v>B</v>
      </c>
      <c r="J7883" t="str">
        <f>_xlfn.XLOOKUP(A7883,[1]Sheet1!A:A,[1]Sheet1!C:C)</f>
        <v>Ship</v>
      </c>
      <c r="K7883">
        <f>_xlfn.XLOOKUP(A7883,[1]Sheet1!A:A,[1]Sheet1!D:D)</f>
        <v>4430</v>
      </c>
      <c r="L7883">
        <f>_xlfn.XLOOKUP(A7883,[1]Sheet1!A:A,[1]Sheet1!E:E)</f>
        <v>0</v>
      </c>
      <c r="M7883" t="str">
        <f t="shared" si="246"/>
        <v>Delayed</v>
      </c>
      <c r="N7883">
        <f t="shared" si="247"/>
        <v>1</v>
      </c>
    </row>
    <row r="7884" spans="1:14">
      <c r="A7884">
        <v>7883</v>
      </c>
      <c r="B7884">
        <v>186</v>
      </c>
      <c r="C7884">
        <v>7</v>
      </c>
      <c r="D7884">
        <v>2</v>
      </c>
      <c r="E7884" t="s">
        <v>8</v>
      </c>
      <c r="F7884" t="s">
        <v>10</v>
      </c>
      <c r="G7884">
        <v>2</v>
      </c>
      <c r="H7884">
        <v>3</v>
      </c>
      <c r="I7884" t="str">
        <f>_xlfn.XLOOKUP(A7884,[1]Sheet1!A:A,[1]Sheet1!B:B)</f>
        <v>C</v>
      </c>
      <c r="J7884" t="str">
        <f>_xlfn.XLOOKUP(A7884,[1]Sheet1!A:A,[1]Sheet1!C:C)</f>
        <v>Ship</v>
      </c>
      <c r="K7884">
        <f>_xlfn.XLOOKUP(A7884,[1]Sheet1!A:A,[1]Sheet1!D:D)</f>
        <v>5522</v>
      </c>
      <c r="L7884">
        <f>_xlfn.XLOOKUP(A7884,[1]Sheet1!A:A,[1]Sheet1!E:E)</f>
        <v>0</v>
      </c>
      <c r="M7884" t="str">
        <f t="shared" si="246"/>
        <v>Delayed</v>
      </c>
      <c r="N7884">
        <f t="shared" si="247"/>
        <v>1</v>
      </c>
    </row>
    <row r="7885" spans="1:14">
      <c r="A7885">
        <v>7884</v>
      </c>
      <c r="B7885">
        <v>189</v>
      </c>
      <c r="C7885">
        <v>3</v>
      </c>
      <c r="D7885">
        <v>3</v>
      </c>
      <c r="E7885" t="s">
        <v>8</v>
      </c>
      <c r="F7885" t="s">
        <v>9</v>
      </c>
      <c r="G7885">
        <v>1</v>
      </c>
      <c r="H7885">
        <v>3</v>
      </c>
      <c r="I7885" t="str">
        <f>_xlfn.XLOOKUP(A7885,[1]Sheet1!A:A,[1]Sheet1!B:B)</f>
        <v>F</v>
      </c>
      <c r="J7885" t="str">
        <f>_xlfn.XLOOKUP(A7885,[1]Sheet1!A:A,[1]Sheet1!C:C)</f>
        <v>Ship</v>
      </c>
      <c r="K7885">
        <f>_xlfn.XLOOKUP(A7885,[1]Sheet1!A:A,[1]Sheet1!D:D)</f>
        <v>5866</v>
      </c>
      <c r="L7885">
        <f>_xlfn.XLOOKUP(A7885,[1]Sheet1!A:A,[1]Sheet1!E:E)</f>
        <v>1</v>
      </c>
      <c r="M7885" t="str">
        <f t="shared" si="246"/>
        <v>On-Time</v>
      </c>
      <c r="N7885">
        <f t="shared" si="247"/>
        <v>0</v>
      </c>
    </row>
    <row r="7886" spans="1:14">
      <c r="A7886">
        <v>7885</v>
      </c>
      <c r="B7886">
        <v>222</v>
      </c>
      <c r="C7886">
        <v>1</v>
      </c>
      <c r="D7886">
        <v>3</v>
      </c>
      <c r="E7886" t="s">
        <v>8</v>
      </c>
      <c r="F7886" t="s">
        <v>10</v>
      </c>
      <c r="G7886">
        <v>1</v>
      </c>
      <c r="H7886">
        <v>3</v>
      </c>
      <c r="I7886" t="str">
        <f>_xlfn.XLOOKUP(A7886,[1]Sheet1!A:A,[1]Sheet1!B:B)</f>
        <v>D</v>
      </c>
      <c r="J7886" t="str">
        <f>_xlfn.XLOOKUP(A7886,[1]Sheet1!A:A,[1]Sheet1!C:C)</f>
        <v>Ship</v>
      </c>
      <c r="K7886">
        <f>_xlfn.XLOOKUP(A7886,[1]Sheet1!A:A,[1]Sheet1!D:D)</f>
        <v>5362</v>
      </c>
      <c r="L7886">
        <f>_xlfn.XLOOKUP(A7886,[1]Sheet1!A:A,[1]Sheet1!E:E)</f>
        <v>1</v>
      </c>
      <c r="M7886" t="str">
        <f t="shared" si="246"/>
        <v>On-Time</v>
      </c>
      <c r="N7886">
        <f t="shared" si="247"/>
        <v>0</v>
      </c>
    </row>
    <row r="7887" spans="1:14">
      <c r="A7887">
        <v>7886</v>
      </c>
      <c r="B7887">
        <v>139</v>
      </c>
      <c r="C7887">
        <v>7</v>
      </c>
      <c r="D7887">
        <v>3</v>
      </c>
      <c r="E7887" t="s">
        <v>8</v>
      </c>
      <c r="F7887" t="s">
        <v>9</v>
      </c>
      <c r="G7887">
        <v>1</v>
      </c>
      <c r="H7887">
        <v>4</v>
      </c>
      <c r="I7887" t="str">
        <f>_xlfn.XLOOKUP(A7887,[1]Sheet1!A:A,[1]Sheet1!B:B)</f>
        <v>F</v>
      </c>
      <c r="J7887" t="str">
        <f>_xlfn.XLOOKUP(A7887,[1]Sheet1!A:A,[1]Sheet1!C:C)</f>
        <v>Ship</v>
      </c>
      <c r="K7887">
        <f>_xlfn.XLOOKUP(A7887,[1]Sheet1!A:A,[1]Sheet1!D:D)</f>
        <v>5317</v>
      </c>
      <c r="L7887">
        <f>_xlfn.XLOOKUP(A7887,[1]Sheet1!A:A,[1]Sheet1!E:E)</f>
        <v>0</v>
      </c>
      <c r="M7887" t="str">
        <f t="shared" si="246"/>
        <v>Delayed</v>
      </c>
      <c r="N7887">
        <f t="shared" si="247"/>
        <v>1</v>
      </c>
    </row>
    <row r="7888" spans="1:14">
      <c r="A7888">
        <v>7887</v>
      </c>
      <c r="B7888">
        <v>169</v>
      </c>
      <c r="C7888">
        <v>6</v>
      </c>
      <c r="D7888">
        <v>4</v>
      </c>
      <c r="E7888" t="s">
        <v>8</v>
      </c>
      <c r="F7888" t="s">
        <v>10</v>
      </c>
      <c r="G7888">
        <v>1</v>
      </c>
      <c r="H7888">
        <v>5</v>
      </c>
      <c r="I7888" t="str">
        <f>_xlfn.XLOOKUP(A7888,[1]Sheet1!A:A,[1]Sheet1!B:B)</f>
        <v>A</v>
      </c>
      <c r="J7888" t="str">
        <f>_xlfn.XLOOKUP(A7888,[1]Sheet1!A:A,[1]Sheet1!C:C)</f>
        <v>Ship</v>
      </c>
      <c r="K7888">
        <f>_xlfn.XLOOKUP(A7888,[1]Sheet1!A:A,[1]Sheet1!D:D)</f>
        <v>4253</v>
      </c>
      <c r="L7888">
        <f>_xlfn.XLOOKUP(A7888,[1]Sheet1!A:A,[1]Sheet1!E:E)</f>
        <v>1</v>
      </c>
      <c r="M7888" t="str">
        <f t="shared" si="246"/>
        <v>On-Time</v>
      </c>
      <c r="N7888">
        <f t="shared" si="247"/>
        <v>0</v>
      </c>
    </row>
    <row r="7889" spans="1:14">
      <c r="A7889">
        <v>7888</v>
      </c>
      <c r="B7889">
        <v>137</v>
      </c>
      <c r="C7889">
        <v>9</v>
      </c>
      <c r="D7889">
        <v>3</v>
      </c>
      <c r="E7889" t="s">
        <v>11</v>
      </c>
      <c r="F7889" t="s">
        <v>10</v>
      </c>
      <c r="G7889">
        <v>3</v>
      </c>
      <c r="H7889">
        <v>4</v>
      </c>
      <c r="I7889" t="str">
        <f>_xlfn.XLOOKUP(A7889,[1]Sheet1!A:A,[1]Sheet1!B:B)</f>
        <v>B</v>
      </c>
      <c r="J7889" t="str">
        <f>_xlfn.XLOOKUP(A7889,[1]Sheet1!A:A,[1]Sheet1!C:C)</f>
        <v>Ship</v>
      </c>
      <c r="K7889">
        <f>_xlfn.XLOOKUP(A7889,[1]Sheet1!A:A,[1]Sheet1!D:D)</f>
        <v>5016</v>
      </c>
      <c r="L7889">
        <f>_xlfn.XLOOKUP(A7889,[1]Sheet1!A:A,[1]Sheet1!E:E)</f>
        <v>0</v>
      </c>
      <c r="M7889" t="str">
        <f t="shared" si="246"/>
        <v>Delayed</v>
      </c>
      <c r="N7889">
        <f t="shared" si="247"/>
        <v>1</v>
      </c>
    </row>
    <row r="7890" spans="1:14">
      <c r="A7890">
        <v>7889</v>
      </c>
      <c r="B7890">
        <v>212</v>
      </c>
      <c r="C7890">
        <v>5</v>
      </c>
      <c r="D7890">
        <v>6</v>
      </c>
      <c r="E7890" t="s">
        <v>8</v>
      </c>
      <c r="F7890" t="s">
        <v>10</v>
      </c>
      <c r="G7890">
        <v>1</v>
      </c>
      <c r="H7890">
        <v>3</v>
      </c>
      <c r="I7890" t="str">
        <f>_xlfn.XLOOKUP(A7890,[1]Sheet1!A:A,[1]Sheet1!B:B)</f>
        <v>C</v>
      </c>
      <c r="J7890" t="str">
        <f>_xlfn.XLOOKUP(A7890,[1]Sheet1!A:A,[1]Sheet1!C:C)</f>
        <v>Ship</v>
      </c>
      <c r="K7890">
        <f>_xlfn.XLOOKUP(A7890,[1]Sheet1!A:A,[1]Sheet1!D:D)</f>
        <v>5339</v>
      </c>
      <c r="L7890">
        <f>_xlfn.XLOOKUP(A7890,[1]Sheet1!A:A,[1]Sheet1!E:E)</f>
        <v>0</v>
      </c>
      <c r="M7890" t="str">
        <f t="shared" si="246"/>
        <v>Delayed</v>
      </c>
      <c r="N7890">
        <f t="shared" si="247"/>
        <v>1</v>
      </c>
    </row>
    <row r="7891" spans="1:14">
      <c r="A7891">
        <v>7890</v>
      </c>
      <c r="B7891">
        <v>230</v>
      </c>
      <c r="C7891">
        <v>5</v>
      </c>
      <c r="D7891">
        <v>4</v>
      </c>
      <c r="E7891" t="s">
        <v>8</v>
      </c>
      <c r="F7891" t="s">
        <v>9</v>
      </c>
      <c r="G7891">
        <v>5</v>
      </c>
      <c r="H7891">
        <v>3</v>
      </c>
      <c r="I7891" t="str">
        <f>_xlfn.XLOOKUP(A7891,[1]Sheet1!A:A,[1]Sheet1!B:B)</f>
        <v>F</v>
      </c>
      <c r="J7891" t="str">
        <f>_xlfn.XLOOKUP(A7891,[1]Sheet1!A:A,[1]Sheet1!C:C)</f>
        <v>Ship</v>
      </c>
      <c r="K7891">
        <f>_xlfn.XLOOKUP(A7891,[1]Sheet1!A:A,[1]Sheet1!D:D)</f>
        <v>4450</v>
      </c>
      <c r="L7891">
        <f>_xlfn.XLOOKUP(A7891,[1]Sheet1!A:A,[1]Sheet1!E:E)</f>
        <v>1</v>
      </c>
      <c r="M7891" t="str">
        <f t="shared" si="246"/>
        <v>On-Time</v>
      </c>
      <c r="N7891">
        <f t="shared" si="247"/>
        <v>0</v>
      </c>
    </row>
    <row r="7892" spans="1:14">
      <c r="A7892">
        <v>7891</v>
      </c>
      <c r="B7892">
        <v>262</v>
      </c>
      <c r="C7892">
        <v>7</v>
      </c>
      <c r="D7892">
        <v>2</v>
      </c>
      <c r="E7892" t="s">
        <v>8</v>
      </c>
      <c r="F7892" t="s">
        <v>10</v>
      </c>
      <c r="G7892">
        <v>2</v>
      </c>
      <c r="H7892">
        <v>3</v>
      </c>
      <c r="I7892" t="str">
        <f>_xlfn.XLOOKUP(A7892,[1]Sheet1!A:A,[1]Sheet1!B:B)</f>
        <v>D</v>
      </c>
      <c r="J7892" t="str">
        <f>_xlfn.XLOOKUP(A7892,[1]Sheet1!A:A,[1]Sheet1!C:C)</f>
        <v>Ship</v>
      </c>
      <c r="K7892">
        <f>_xlfn.XLOOKUP(A7892,[1]Sheet1!A:A,[1]Sheet1!D:D)</f>
        <v>5141</v>
      </c>
      <c r="L7892">
        <f>_xlfn.XLOOKUP(A7892,[1]Sheet1!A:A,[1]Sheet1!E:E)</f>
        <v>1</v>
      </c>
      <c r="M7892" t="str">
        <f t="shared" si="246"/>
        <v>On-Time</v>
      </c>
      <c r="N7892">
        <f t="shared" si="247"/>
        <v>0</v>
      </c>
    </row>
    <row r="7893" spans="1:14">
      <c r="A7893">
        <v>7892</v>
      </c>
      <c r="B7893">
        <v>166</v>
      </c>
      <c r="C7893">
        <v>8</v>
      </c>
      <c r="D7893">
        <v>2</v>
      </c>
      <c r="E7893" t="s">
        <v>8</v>
      </c>
      <c r="F7893" t="s">
        <v>10</v>
      </c>
      <c r="G7893">
        <v>4</v>
      </c>
      <c r="H7893">
        <v>4</v>
      </c>
      <c r="I7893" t="str">
        <f>_xlfn.XLOOKUP(A7893,[1]Sheet1!A:A,[1]Sheet1!B:B)</f>
        <v>F</v>
      </c>
      <c r="J7893" t="str">
        <f>_xlfn.XLOOKUP(A7893,[1]Sheet1!A:A,[1]Sheet1!C:C)</f>
        <v>Ship</v>
      </c>
      <c r="K7893">
        <f>_xlfn.XLOOKUP(A7893,[1]Sheet1!A:A,[1]Sheet1!D:D)</f>
        <v>5192</v>
      </c>
      <c r="L7893">
        <f>_xlfn.XLOOKUP(A7893,[1]Sheet1!A:A,[1]Sheet1!E:E)</f>
        <v>0</v>
      </c>
      <c r="M7893" t="str">
        <f t="shared" si="246"/>
        <v>Delayed</v>
      </c>
      <c r="N7893">
        <f t="shared" si="247"/>
        <v>1</v>
      </c>
    </row>
    <row r="7894" spans="1:14">
      <c r="A7894">
        <v>7893</v>
      </c>
      <c r="B7894">
        <v>99</v>
      </c>
      <c r="C7894">
        <v>8</v>
      </c>
      <c r="D7894">
        <v>3</v>
      </c>
      <c r="E7894" t="s">
        <v>8</v>
      </c>
      <c r="F7894" t="s">
        <v>10</v>
      </c>
      <c r="G7894">
        <v>2</v>
      </c>
      <c r="H7894">
        <v>6</v>
      </c>
      <c r="I7894" t="str">
        <f>_xlfn.XLOOKUP(A7894,[1]Sheet1!A:A,[1]Sheet1!B:B)</f>
        <v>A</v>
      </c>
      <c r="J7894" t="str">
        <f>_xlfn.XLOOKUP(A7894,[1]Sheet1!A:A,[1]Sheet1!C:C)</f>
        <v>Ship</v>
      </c>
      <c r="K7894">
        <f>_xlfn.XLOOKUP(A7894,[1]Sheet1!A:A,[1]Sheet1!D:D)</f>
        <v>5872</v>
      </c>
      <c r="L7894">
        <f>_xlfn.XLOOKUP(A7894,[1]Sheet1!A:A,[1]Sheet1!E:E)</f>
        <v>0</v>
      </c>
      <c r="M7894" t="str">
        <f t="shared" si="246"/>
        <v>Delayed</v>
      </c>
      <c r="N7894">
        <f t="shared" si="247"/>
        <v>1</v>
      </c>
    </row>
    <row r="7895" spans="1:14">
      <c r="A7895">
        <v>7894</v>
      </c>
      <c r="B7895">
        <v>263</v>
      </c>
      <c r="C7895">
        <v>7</v>
      </c>
      <c r="D7895">
        <v>3</v>
      </c>
      <c r="E7895" t="s">
        <v>8</v>
      </c>
      <c r="F7895" t="s">
        <v>9</v>
      </c>
      <c r="G7895">
        <v>2</v>
      </c>
      <c r="H7895">
        <v>4</v>
      </c>
      <c r="I7895" t="str">
        <f>_xlfn.XLOOKUP(A7895,[1]Sheet1!A:A,[1]Sheet1!B:B)</f>
        <v>B</v>
      </c>
      <c r="J7895" t="str">
        <f>_xlfn.XLOOKUP(A7895,[1]Sheet1!A:A,[1]Sheet1!C:C)</f>
        <v>Ship</v>
      </c>
      <c r="K7895">
        <f>_xlfn.XLOOKUP(A7895,[1]Sheet1!A:A,[1]Sheet1!D:D)</f>
        <v>5395</v>
      </c>
      <c r="L7895">
        <f>_xlfn.XLOOKUP(A7895,[1]Sheet1!A:A,[1]Sheet1!E:E)</f>
        <v>1</v>
      </c>
      <c r="M7895" t="str">
        <f t="shared" si="246"/>
        <v>On-Time</v>
      </c>
      <c r="N7895">
        <f t="shared" si="247"/>
        <v>0</v>
      </c>
    </row>
    <row r="7896" spans="1:14">
      <c r="A7896">
        <v>7895</v>
      </c>
      <c r="B7896">
        <v>223</v>
      </c>
      <c r="C7896">
        <v>8</v>
      </c>
      <c r="D7896">
        <v>3</v>
      </c>
      <c r="E7896" t="s">
        <v>8</v>
      </c>
      <c r="F7896" t="s">
        <v>10</v>
      </c>
      <c r="G7896">
        <v>4</v>
      </c>
      <c r="H7896">
        <v>5</v>
      </c>
      <c r="I7896" t="str">
        <f>_xlfn.XLOOKUP(A7896,[1]Sheet1!A:A,[1]Sheet1!B:B)</f>
        <v>C</v>
      </c>
      <c r="J7896" t="str">
        <f>_xlfn.XLOOKUP(A7896,[1]Sheet1!A:A,[1]Sheet1!C:C)</f>
        <v>Ship</v>
      </c>
      <c r="K7896">
        <f>_xlfn.XLOOKUP(A7896,[1]Sheet1!A:A,[1]Sheet1!D:D)</f>
        <v>4310</v>
      </c>
      <c r="L7896">
        <f>_xlfn.XLOOKUP(A7896,[1]Sheet1!A:A,[1]Sheet1!E:E)</f>
        <v>1</v>
      </c>
      <c r="M7896" t="str">
        <f t="shared" si="246"/>
        <v>On-Time</v>
      </c>
      <c r="N7896">
        <f t="shared" si="247"/>
        <v>0</v>
      </c>
    </row>
    <row r="7897" spans="1:14">
      <c r="A7897">
        <v>7896</v>
      </c>
      <c r="B7897">
        <v>220</v>
      </c>
      <c r="C7897">
        <v>7</v>
      </c>
      <c r="D7897">
        <v>2</v>
      </c>
      <c r="E7897" t="s">
        <v>8</v>
      </c>
      <c r="F7897" t="s">
        <v>9</v>
      </c>
      <c r="G7897">
        <v>1</v>
      </c>
      <c r="H7897">
        <v>3</v>
      </c>
      <c r="I7897" t="str">
        <f>_xlfn.XLOOKUP(A7897,[1]Sheet1!A:A,[1]Sheet1!B:B)</f>
        <v>F</v>
      </c>
      <c r="J7897" t="str">
        <f>_xlfn.XLOOKUP(A7897,[1]Sheet1!A:A,[1]Sheet1!C:C)</f>
        <v>Ship</v>
      </c>
      <c r="K7897">
        <f>_xlfn.XLOOKUP(A7897,[1]Sheet1!A:A,[1]Sheet1!D:D)</f>
        <v>5653</v>
      </c>
      <c r="L7897">
        <f>_xlfn.XLOOKUP(A7897,[1]Sheet1!A:A,[1]Sheet1!E:E)</f>
        <v>0</v>
      </c>
      <c r="M7897" t="str">
        <f t="shared" si="246"/>
        <v>Delayed</v>
      </c>
      <c r="N7897">
        <f t="shared" si="247"/>
        <v>1</v>
      </c>
    </row>
    <row r="7898" spans="1:14">
      <c r="A7898">
        <v>7897</v>
      </c>
      <c r="B7898">
        <v>242</v>
      </c>
      <c r="C7898">
        <v>8</v>
      </c>
      <c r="D7898">
        <v>3</v>
      </c>
      <c r="E7898" t="s">
        <v>11</v>
      </c>
      <c r="F7898" t="s">
        <v>9</v>
      </c>
      <c r="G7898">
        <v>3</v>
      </c>
      <c r="H7898">
        <v>3</v>
      </c>
      <c r="I7898" t="str">
        <f>_xlfn.XLOOKUP(A7898,[1]Sheet1!A:A,[1]Sheet1!B:B)</f>
        <v>D</v>
      </c>
      <c r="J7898" t="str">
        <f>_xlfn.XLOOKUP(A7898,[1]Sheet1!A:A,[1]Sheet1!C:C)</f>
        <v>Ship</v>
      </c>
      <c r="K7898">
        <f>_xlfn.XLOOKUP(A7898,[1]Sheet1!A:A,[1]Sheet1!D:D)</f>
        <v>5915</v>
      </c>
      <c r="L7898">
        <f>_xlfn.XLOOKUP(A7898,[1]Sheet1!A:A,[1]Sheet1!E:E)</f>
        <v>1</v>
      </c>
      <c r="M7898" t="str">
        <f t="shared" si="246"/>
        <v>On-Time</v>
      </c>
      <c r="N7898">
        <f t="shared" si="247"/>
        <v>0</v>
      </c>
    </row>
    <row r="7899" spans="1:14">
      <c r="A7899">
        <v>7898</v>
      </c>
      <c r="B7899">
        <v>163</v>
      </c>
      <c r="C7899">
        <v>6</v>
      </c>
      <c r="D7899">
        <v>3</v>
      </c>
      <c r="E7899" t="s">
        <v>12</v>
      </c>
      <c r="F7899" t="s">
        <v>9</v>
      </c>
      <c r="G7899">
        <v>4</v>
      </c>
      <c r="H7899">
        <v>3</v>
      </c>
      <c r="I7899" t="str">
        <f>_xlfn.XLOOKUP(A7899,[1]Sheet1!A:A,[1]Sheet1!B:B)</f>
        <v>F</v>
      </c>
      <c r="J7899" t="str">
        <f>_xlfn.XLOOKUP(A7899,[1]Sheet1!A:A,[1]Sheet1!C:C)</f>
        <v>Ship</v>
      </c>
      <c r="K7899">
        <f>_xlfn.XLOOKUP(A7899,[1]Sheet1!A:A,[1]Sheet1!D:D)</f>
        <v>5912</v>
      </c>
      <c r="L7899">
        <f>_xlfn.XLOOKUP(A7899,[1]Sheet1!A:A,[1]Sheet1!E:E)</f>
        <v>0</v>
      </c>
      <c r="M7899" t="str">
        <f t="shared" si="246"/>
        <v>Delayed</v>
      </c>
      <c r="N7899">
        <f t="shared" si="247"/>
        <v>1</v>
      </c>
    </row>
    <row r="7900" spans="1:14">
      <c r="A7900">
        <v>7899</v>
      </c>
      <c r="B7900">
        <v>273</v>
      </c>
      <c r="C7900">
        <v>2</v>
      </c>
      <c r="D7900">
        <v>2</v>
      </c>
      <c r="E7900" t="s">
        <v>11</v>
      </c>
      <c r="F7900" t="s">
        <v>10</v>
      </c>
      <c r="G7900">
        <v>4</v>
      </c>
      <c r="H7900">
        <v>3</v>
      </c>
      <c r="I7900" t="str">
        <f>_xlfn.XLOOKUP(A7900,[1]Sheet1!A:A,[1]Sheet1!B:B)</f>
        <v>A</v>
      </c>
      <c r="J7900" t="str">
        <f>_xlfn.XLOOKUP(A7900,[1]Sheet1!A:A,[1]Sheet1!C:C)</f>
        <v>Ship</v>
      </c>
      <c r="K7900">
        <f>_xlfn.XLOOKUP(A7900,[1]Sheet1!A:A,[1]Sheet1!D:D)</f>
        <v>4219</v>
      </c>
      <c r="L7900">
        <f>_xlfn.XLOOKUP(A7900,[1]Sheet1!A:A,[1]Sheet1!E:E)</f>
        <v>1</v>
      </c>
      <c r="M7900" t="str">
        <f t="shared" si="246"/>
        <v>On-Time</v>
      </c>
      <c r="N7900">
        <f t="shared" si="247"/>
        <v>0</v>
      </c>
    </row>
    <row r="7901" spans="1:14">
      <c r="A7901">
        <v>7900</v>
      </c>
      <c r="B7901">
        <v>261</v>
      </c>
      <c r="C7901">
        <v>9</v>
      </c>
      <c r="D7901">
        <v>5</v>
      </c>
      <c r="E7901" t="s">
        <v>11</v>
      </c>
      <c r="F7901" t="s">
        <v>10</v>
      </c>
      <c r="G7901">
        <v>5</v>
      </c>
      <c r="H7901">
        <v>5</v>
      </c>
      <c r="I7901" t="str">
        <f>_xlfn.XLOOKUP(A7901,[1]Sheet1!A:A,[1]Sheet1!B:B)</f>
        <v>B</v>
      </c>
      <c r="J7901" t="str">
        <f>_xlfn.XLOOKUP(A7901,[1]Sheet1!A:A,[1]Sheet1!C:C)</f>
        <v>Ship</v>
      </c>
      <c r="K7901">
        <f>_xlfn.XLOOKUP(A7901,[1]Sheet1!A:A,[1]Sheet1!D:D)</f>
        <v>5385</v>
      </c>
      <c r="L7901">
        <f>_xlfn.XLOOKUP(A7901,[1]Sheet1!A:A,[1]Sheet1!E:E)</f>
        <v>0</v>
      </c>
      <c r="M7901" t="str">
        <f t="shared" si="246"/>
        <v>Delayed</v>
      </c>
      <c r="N7901">
        <f t="shared" si="247"/>
        <v>1</v>
      </c>
    </row>
    <row r="7902" spans="1:14">
      <c r="A7902">
        <v>7901</v>
      </c>
      <c r="B7902">
        <v>179</v>
      </c>
      <c r="C7902">
        <v>8</v>
      </c>
      <c r="D7902">
        <v>2</v>
      </c>
      <c r="E7902" t="s">
        <v>8</v>
      </c>
      <c r="F7902" t="s">
        <v>10</v>
      </c>
      <c r="G7902">
        <v>1</v>
      </c>
      <c r="H7902">
        <v>5</v>
      </c>
      <c r="I7902" t="str">
        <f>_xlfn.XLOOKUP(A7902,[1]Sheet1!A:A,[1]Sheet1!B:B)</f>
        <v>C</v>
      </c>
      <c r="J7902" t="str">
        <f>_xlfn.XLOOKUP(A7902,[1]Sheet1!A:A,[1]Sheet1!C:C)</f>
        <v>Ship</v>
      </c>
      <c r="K7902">
        <f>_xlfn.XLOOKUP(A7902,[1]Sheet1!A:A,[1]Sheet1!D:D)</f>
        <v>5198</v>
      </c>
      <c r="L7902">
        <f>_xlfn.XLOOKUP(A7902,[1]Sheet1!A:A,[1]Sheet1!E:E)</f>
        <v>1</v>
      </c>
      <c r="M7902" t="str">
        <f t="shared" si="246"/>
        <v>On-Time</v>
      </c>
      <c r="N7902">
        <f t="shared" si="247"/>
        <v>0</v>
      </c>
    </row>
    <row r="7903" spans="1:14">
      <c r="A7903">
        <v>7902</v>
      </c>
      <c r="B7903">
        <v>182</v>
      </c>
      <c r="C7903">
        <v>10</v>
      </c>
      <c r="D7903">
        <v>3</v>
      </c>
      <c r="E7903" t="s">
        <v>8</v>
      </c>
      <c r="F7903" t="s">
        <v>9</v>
      </c>
      <c r="G7903">
        <v>2</v>
      </c>
      <c r="H7903">
        <v>5</v>
      </c>
      <c r="I7903" t="str">
        <f>_xlfn.XLOOKUP(A7903,[1]Sheet1!A:A,[1]Sheet1!B:B)</f>
        <v>F</v>
      </c>
      <c r="J7903" t="str">
        <f>_xlfn.XLOOKUP(A7903,[1]Sheet1!A:A,[1]Sheet1!C:C)</f>
        <v>Ship</v>
      </c>
      <c r="K7903">
        <f>_xlfn.XLOOKUP(A7903,[1]Sheet1!A:A,[1]Sheet1!D:D)</f>
        <v>4128</v>
      </c>
      <c r="L7903">
        <f>_xlfn.XLOOKUP(A7903,[1]Sheet1!A:A,[1]Sheet1!E:E)</f>
        <v>1</v>
      </c>
      <c r="M7903" t="str">
        <f t="shared" si="246"/>
        <v>On-Time</v>
      </c>
      <c r="N7903">
        <f t="shared" si="247"/>
        <v>0</v>
      </c>
    </row>
    <row r="7904" spans="1:14">
      <c r="A7904">
        <v>7903</v>
      </c>
      <c r="B7904">
        <v>202</v>
      </c>
      <c r="C7904">
        <v>6</v>
      </c>
      <c r="D7904">
        <v>2</v>
      </c>
      <c r="E7904" t="s">
        <v>11</v>
      </c>
      <c r="F7904" t="s">
        <v>9</v>
      </c>
      <c r="G7904">
        <v>4</v>
      </c>
      <c r="H7904">
        <v>3</v>
      </c>
      <c r="I7904" t="str">
        <f>_xlfn.XLOOKUP(A7904,[1]Sheet1!A:A,[1]Sheet1!B:B)</f>
        <v>D</v>
      </c>
      <c r="J7904" t="str">
        <f>_xlfn.XLOOKUP(A7904,[1]Sheet1!A:A,[1]Sheet1!C:C)</f>
        <v>Ship</v>
      </c>
      <c r="K7904">
        <f>_xlfn.XLOOKUP(A7904,[1]Sheet1!A:A,[1]Sheet1!D:D)</f>
        <v>5030</v>
      </c>
      <c r="L7904">
        <f>_xlfn.XLOOKUP(A7904,[1]Sheet1!A:A,[1]Sheet1!E:E)</f>
        <v>0</v>
      </c>
      <c r="M7904" t="str">
        <f t="shared" si="246"/>
        <v>Delayed</v>
      </c>
      <c r="N7904">
        <f t="shared" si="247"/>
        <v>1</v>
      </c>
    </row>
    <row r="7905" spans="1:14">
      <c r="A7905">
        <v>7904</v>
      </c>
      <c r="B7905">
        <v>154</v>
      </c>
      <c r="C7905">
        <v>8</v>
      </c>
      <c r="D7905">
        <v>4</v>
      </c>
      <c r="E7905" t="s">
        <v>8</v>
      </c>
      <c r="F7905" t="s">
        <v>9</v>
      </c>
      <c r="G7905">
        <v>2</v>
      </c>
      <c r="H7905">
        <v>5</v>
      </c>
      <c r="I7905" t="str">
        <f>_xlfn.XLOOKUP(A7905,[1]Sheet1!A:A,[1]Sheet1!B:B)</f>
        <v>F</v>
      </c>
      <c r="J7905" t="str">
        <f>_xlfn.XLOOKUP(A7905,[1]Sheet1!A:A,[1]Sheet1!C:C)</f>
        <v>Ship</v>
      </c>
      <c r="K7905">
        <f>_xlfn.XLOOKUP(A7905,[1]Sheet1!A:A,[1]Sheet1!D:D)</f>
        <v>4820</v>
      </c>
      <c r="L7905">
        <f>_xlfn.XLOOKUP(A7905,[1]Sheet1!A:A,[1]Sheet1!E:E)</f>
        <v>0</v>
      </c>
      <c r="M7905" t="str">
        <f t="shared" si="246"/>
        <v>Delayed</v>
      </c>
      <c r="N7905">
        <f t="shared" si="247"/>
        <v>1</v>
      </c>
    </row>
    <row r="7906" spans="1:14">
      <c r="A7906">
        <v>7905</v>
      </c>
      <c r="B7906">
        <v>224</v>
      </c>
      <c r="C7906">
        <v>8</v>
      </c>
      <c r="D7906">
        <v>2</v>
      </c>
      <c r="E7906" t="s">
        <v>8</v>
      </c>
      <c r="F7906" t="s">
        <v>9</v>
      </c>
      <c r="G7906">
        <v>4</v>
      </c>
      <c r="H7906">
        <v>4</v>
      </c>
      <c r="I7906" t="str">
        <f>_xlfn.XLOOKUP(A7906,[1]Sheet1!A:A,[1]Sheet1!B:B)</f>
        <v>A</v>
      </c>
      <c r="J7906" t="str">
        <f>_xlfn.XLOOKUP(A7906,[1]Sheet1!A:A,[1]Sheet1!C:C)</f>
        <v>Ship</v>
      </c>
      <c r="K7906">
        <f>_xlfn.XLOOKUP(A7906,[1]Sheet1!A:A,[1]Sheet1!D:D)</f>
        <v>5754</v>
      </c>
      <c r="L7906">
        <f>_xlfn.XLOOKUP(A7906,[1]Sheet1!A:A,[1]Sheet1!E:E)</f>
        <v>1</v>
      </c>
      <c r="M7906" t="str">
        <f t="shared" si="246"/>
        <v>On-Time</v>
      </c>
      <c r="N7906">
        <f t="shared" si="247"/>
        <v>0</v>
      </c>
    </row>
    <row r="7907" spans="1:14">
      <c r="A7907">
        <v>7906</v>
      </c>
      <c r="B7907">
        <v>139</v>
      </c>
      <c r="C7907">
        <v>4</v>
      </c>
      <c r="D7907">
        <v>3</v>
      </c>
      <c r="E7907" t="s">
        <v>11</v>
      </c>
      <c r="F7907" t="s">
        <v>10</v>
      </c>
      <c r="G7907">
        <v>2</v>
      </c>
      <c r="H7907">
        <v>3</v>
      </c>
      <c r="I7907" t="str">
        <f>_xlfn.XLOOKUP(A7907,[1]Sheet1!A:A,[1]Sheet1!B:B)</f>
        <v>B</v>
      </c>
      <c r="J7907" t="str">
        <f>_xlfn.XLOOKUP(A7907,[1]Sheet1!A:A,[1]Sheet1!C:C)</f>
        <v>Ship</v>
      </c>
      <c r="K7907">
        <f>_xlfn.XLOOKUP(A7907,[1]Sheet1!A:A,[1]Sheet1!D:D)</f>
        <v>5531</v>
      </c>
      <c r="L7907">
        <f>_xlfn.XLOOKUP(A7907,[1]Sheet1!A:A,[1]Sheet1!E:E)</f>
        <v>0</v>
      </c>
      <c r="M7907" t="str">
        <f t="shared" si="246"/>
        <v>Delayed</v>
      </c>
      <c r="N7907">
        <f t="shared" si="247"/>
        <v>1</v>
      </c>
    </row>
    <row r="7908" spans="1:14">
      <c r="A7908">
        <v>7907</v>
      </c>
      <c r="B7908">
        <v>256</v>
      </c>
      <c r="C7908">
        <v>6</v>
      </c>
      <c r="D7908">
        <v>2</v>
      </c>
      <c r="E7908" t="s">
        <v>11</v>
      </c>
      <c r="F7908" t="s">
        <v>9</v>
      </c>
      <c r="G7908">
        <v>5</v>
      </c>
      <c r="H7908">
        <v>3</v>
      </c>
      <c r="I7908" t="str">
        <f>_xlfn.XLOOKUP(A7908,[1]Sheet1!A:A,[1]Sheet1!B:B)</f>
        <v>C</v>
      </c>
      <c r="J7908" t="str">
        <f>_xlfn.XLOOKUP(A7908,[1]Sheet1!A:A,[1]Sheet1!C:C)</f>
        <v>Ship</v>
      </c>
      <c r="K7908">
        <f>_xlfn.XLOOKUP(A7908,[1]Sheet1!A:A,[1]Sheet1!D:D)</f>
        <v>5375</v>
      </c>
      <c r="L7908">
        <f>_xlfn.XLOOKUP(A7908,[1]Sheet1!A:A,[1]Sheet1!E:E)</f>
        <v>0</v>
      </c>
      <c r="M7908" t="str">
        <f t="shared" si="246"/>
        <v>Delayed</v>
      </c>
      <c r="N7908">
        <f t="shared" si="247"/>
        <v>1</v>
      </c>
    </row>
    <row r="7909" spans="1:14">
      <c r="A7909">
        <v>7908</v>
      </c>
      <c r="B7909">
        <v>251</v>
      </c>
      <c r="C7909">
        <v>7</v>
      </c>
      <c r="D7909">
        <v>4</v>
      </c>
      <c r="E7909" t="s">
        <v>12</v>
      </c>
      <c r="F7909" t="s">
        <v>9</v>
      </c>
      <c r="G7909">
        <v>2</v>
      </c>
      <c r="H7909">
        <v>3</v>
      </c>
      <c r="I7909" t="str">
        <f>_xlfn.XLOOKUP(A7909,[1]Sheet1!A:A,[1]Sheet1!B:B)</f>
        <v>F</v>
      </c>
      <c r="J7909" t="str">
        <f>_xlfn.XLOOKUP(A7909,[1]Sheet1!A:A,[1]Sheet1!C:C)</f>
        <v>Ship</v>
      </c>
      <c r="K7909">
        <f>_xlfn.XLOOKUP(A7909,[1]Sheet1!A:A,[1]Sheet1!D:D)</f>
        <v>4038</v>
      </c>
      <c r="L7909">
        <f>_xlfn.XLOOKUP(A7909,[1]Sheet1!A:A,[1]Sheet1!E:E)</f>
        <v>0</v>
      </c>
      <c r="M7909" t="str">
        <f t="shared" si="246"/>
        <v>Delayed</v>
      </c>
      <c r="N7909">
        <f t="shared" si="247"/>
        <v>1</v>
      </c>
    </row>
    <row r="7910" spans="1:14">
      <c r="A7910">
        <v>7909</v>
      </c>
      <c r="B7910">
        <v>254</v>
      </c>
      <c r="C7910">
        <v>10</v>
      </c>
      <c r="D7910">
        <v>3</v>
      </c>
      <c r="E7910" t="s">
        <v>11</v>
      </c>
      <c r="F7910" t="s">
        <v>9</v>
      </c>
      <c r="G7910">
        <v>5</v>
      </c>
      <c r="H7910">
        <v>4</v>
      </c>
      <c r="I7910" t="str">
        <f>_xlfn.XLOOKUP(A7910,[1]Sheet1!A:A,[1]Sheet1!B:B)</f>
        <v>D</v>
      </c>
      <c r="J7910" t="str">
        <f>_xlfn.XLOOKUP(A7910,[1]Sheet1!A:A,[1]Sheet1!C:C)</f>
        <v>Ship</v>
      </c>
      <c r="K7910">
        <f>_xlfn.XLOOKUP(A7910,[1]Sheet1!A:A,[1]Sheet1!D:D)</f>
        <v>4148</v>
      </c>
      <c r="L7910">
        <f>_xlfn.XLOOKUP(A7910,[1]Sheet1!A:A,[1]Sheet1!E:E)</f>
        <v>0</v>
      </c>
      <c r="M7910" t="str">
        <f t="shared" si="246"/>
        <v>Delayed</v>
      </c>
      <c r="N7910">
        <f t="shared" si="247"/>
        <v>1</v>
      </c>
    </row>
    <row r="7911" spans="1:14">
      <c r="A7911">
        <v>7910</v>
      </c>
      <c r="B7911">
        <v>181</v>
      </c>
      <c r="C7911">
        <v>6</v>
      </c>
      <c r="D7911">
        <v>3</v>
      </c>
      <c r="E7911" t="s">
        <v>8</v>
      </c>
      <c r="F7911" t="s">
        <v>9</v>
      </c>
      <c r="G7911">
        <v>1</v>
      </c>
      <c r="H7911">
        <v>5</v>
      </c>
      <c r="I7911" t="str">
        <f>_xlfn.XLOOKUP(A7911,[1]Sheet1!A:A,[1]Sheet1!B:B)</f>
        <v>F</v>
      </c>
      <c r="J7911" t="str">
        <f>_xlfn.XLOOKUP(A7911,[1]Sheet1!A:A,[1]Sheet1!C:C)</f>
        <v>Ship</v>
      </c>
      <c r="K7911">
        <f>_xlfn.XLOOKUP(A7911,[1]Sheet1!A:A,[1]Sheet1!D:D)</f>
        <v>5423</v>
      </c>
      <c r="L7911">
        <f>_xlfn.XLOOKUP(A7911,[1]Sheet1!A:A,[1]Sheet1!E:E)</f>
        <v>0</v>
      </c>
      <c r="M7911" t="str">
        <f t="shared" si="246"/>
        <v>Delayed</v>
      </c>
      <c r="N7911">
        <f t="shared" si="247"/>
        <v>1</v>
      </c>
    </row>
    <row r="7912" spans="1:14">
      <c r="A7912">
        <v>7911</v>
      </c>
      <c r="B7912">
        <v>254</v>
      </c>
      <c r="C7912">
        <v>7</v>
      </c>
      <c r="D7912">
        <v>3</v>
      </c>
      <c r="E7912" t="s">
        <v>8</v>
      </c>
      <c r="F7912" t="s">
        <v>10</v>
      </c>
      <c r="G7912">
        <v>4</v>
      </c>
      <c r="H7912">
        <v>4</v>
      </c>
      <c r="I7912" t="str">
        <f>_xlfn.XLOOKUP(A7912,[1]Sheet1!A:A,[1]Sheet1!B:B)</f>
        <v>A</v>
      </c>
      <c r="J7912" t="str">
        <f>_xlfn.XLOOKUP(A7912,[1]Sheet1!A:A,[1]Sheet1!C:C)</f>
        <v>Ship</v>
      </c>
      <c r="K7912">
        <f>_xlfn.XLOOKUP(A7912,[1]Sheet1!A:A,[1]Sheet1!D:D)</f>
        <v>5637</v>
      </c>
      <c r="L7912">
        <f>_xlfn.XLOOKUP(A7912,[1]Sheet1!A:A,[1]Sheet1!E:E)</f>
        <v>0</v>
      </c>
      <c r="M7912" t="str">
        <f t="shared" si="246"/>
        <v>Delayed</v>
      </c>
      <c r="N7912">
        <f t="shared" si="247"/>
        <v>1</v>
      </c>
    </row>
    <row r="7913" spans="1:14">
      <c r="A7913">
        <v>7912</v>
      </c>
      <c r="B7913">
        <v>239</v>
      </c>
      <c r="C7913">
        <v>7</v>
      </c>
      <c r="D7913">
        <v>3</v>
      </c>
      <c r="E7913" t="s">
        <v>11</v>
      </c>
      <c r="F7913" t="s">
        <v>10</v>
      </c>
      <c r="G7913">
        <v>3</v>
      </c>
      <c r="H7913">
        <v>3</v>
      </c>
      <c r="I7913" t="str">
        <f>_xlfn.XLOOKUP(A7913,[1]Sheet1!A:A,[1]Sheet1!B:B)</f>
        <v>B</v>
      </c>
      <c r="J7913" t="str">
        <f>_xlfn.XLOOKUP(A7913,[1]Sheet1!A:A,[1]Sheet1!C:C)</f>
        <v>Ship</v>
      </c>
      <c r="K7913">
        <f>_xlfn.XLOOKUP(A7913,[1]Sheet1!A:A,[1]Sheet1!D:D)</f>
        <v>4942</v>
      </c>
      <c r="L7913">
        <f>_xlfn.XLOOKUP(A7913,[1]Sheet1!A:A,[1]Sheet1!E:E)</f>
        <v>0</v>
      </c>
      <c r="M7913" t="str">
        <f t="shared" si="246"/>
        <v>Delayed</v>
      </c>
      <c r="N7913">
        <f t="shared" si="247"/>
        <v>1</v>
      </c>
    </row>
    <row r="7914" spans="1:14">
      <c r="A7914">
        <v>7913</v>
      </c>
      <c r="B7914">
        <v>167</v>
      </c>
      <c r="C7914">
        <v>6</v>
      </c>
      <c r="D7914">
        <v>2</v>
      </c>
      <c r="E7914" t="s">
        <v>8</v>
      </c>
      <c r="F7914" t="s">
        <v>10</v>
      </c>
      <c r="G7914">
        <v>3</v>
      </c>
      <c r="H7914">
        <v>3</v>
      </c>
      <c r="I7914" t="str">
        <f>_xlfn.XLOOKUP(A7914,[1]Sheet1!A:A,[1]Sheet1!B:B)</f>
        <v>C</v>
      </c>
      <c r="J7914" t="str">
        <f>_xlfn.XLOOKUP(A7914,[1]Sheet1!A:A,[1]Sheet1!C:C)</f>
        <v>Ship</v>
      </c>
      <c r="K7914">
        <f>_xlfn.XLOOKUP(A7914,[1]Sheet1!A:A,[1]Sheet1!D:D)</f>
        <v>5101</v>
      </c>
      <c r="L7914">
        <f>_xlfn.XLOOKUP(A7914,[1]Sheet1!A:A,[1]Sheet1!E:E)</f>
        <v>0</v>
      </c>
      <c r="M7914" t="str">
        <f t="shared" si="246"/>
        <v>Delayed</v>
      </c>
      <c r="N7914">
        <f t="shared" si="247"/>
        <v>1</v>
      </c>
    </row>
    <row r="7915" spans="1:14">
      <c r="A7915">
        <v>7914</v>
      </c>
      <c r="B7915">
        <v>192</v>
      </c>
      <c r="C7915">
        <v>9</v>
      </c>
      <c r="D7915">
        <v>2</v>
      </c>
      <c r="E7915" t="s">
        <v>8</v>
      </c>
      <c r="F7915" t="s">
        <v>10</v>
      </c>
      <c r="G7915">
        <v>2</v>
      </c>
      <c r="H7915">
        <v>4</v>
      </c>
      <c r="I7915" t="str">
        <f>_xlfn.XLOOKUP(A7915,[1]Sheet1!A:A,[1]Sheet1!B:B)</f>
        <v>F</v>
      </c>
      <c r="J7915" t="str">
        <f>_xlfn.XLOOKUP(A7915,[1]Sheet1!A:A,[1]Sheet1!C:C)</f>
        <v>Ship</v>
      </c>
      <c r="K7915">
        <f>_xlfn.XLOOKUP(A7915,[1]Sheet1!A:A,[1]Sheet1!D:D)</f>
        <v>4140</v>
      </c>
      <c r="L7915">
        <f>_xlfn.XLOOKUP(A7915,[1]Sheet1!A:A,[1]Sheet1!E:E)</f>
        <v>0</v>
      </c>
      <c r="M7915" t="str">
        <f t="shared" si="246"/>
        <v>Delayed</v>
      </c>
      <c r="N7915">
        <f t="shared" si="247"/>
        <v>1</v>
      </c>
    </row>
    <row r="7916" spans="1:14">
      <c r="A7916">
        <v>7915</v>
      </c>
      <c r="B7916">
        <v>163</v>
      </c>
      <c r="C7916">
        <v>5</v>
      </c>
      <c r="D7916">
        <v>2</v>
      </c>
      <c r="E7916" t="s">
        <v>8</v>
      </c>
      <c r="F7916" t="s">
        <v>9</v>
      </c>
      <c r="G7916">
        <v>2</v>
      </c>
      <c r="H7916">
        <v>3</v>
      </c>
      <c r="I7916" t="str">
        <f>_xlfn.XLOOKUP(A7916,[1]Sheet1!A:A,[1]Sheet1!B:B)</f>
        <v>D</v>
      </c>
      <c r="J7916" t="str">
        <f>_xlfn.XLOOKUP(A7916,[1]Sheet1!A:A,[1]Sheet1!C:C)</f>
        <v>Ship</v>
      </c>
      <c r="K7916">
        <f>_xlfn.XLOOKUP(A7916,[1]Sheet1!A:A,[1]Sheet1!D:D)</f>
        <v>5021</v>
      </c>
      <c r="L7916">
        <f>_xlfn.XLOOKUP(A7916,[1]Sheet1!A:A,[1]Sheet1!E:E)</f>
        <v>0</v>
      </c>
      <c r="M7916" t="str">
        <f t="shared" si="246"/>
        <v>Delayed</v>
      </c>
      <c r="N7916">
        <f t="shared" si="247"/>
        <v>1</v>
      </c>
    </row>
    <row r="7917" spans="1:14">
      <c r="A7917">
        <v>7916</v>
      </c>
      <c r="B7917">
        <v>213</v>
      </c>
      <c r="C7917">
        <v>6</v>
      </c>
      <c r="D7917">
        <v>2</v>
      </c>
      <c r="E7917" t="s">
        <v>8</v>
      </c>
      <c r="F7917" t="s">
        <v>10</v>
      </c>
      <c r="G7917">
        <v>1</v>
      </c>
      <c r="H7917">
        <v>3</v>
      </c>
      <c r="I7917" t="str">
        <f>_xlfn.XLOOKUP(A7917,[1]Sheet1!A:A,[1]Sheet1!B:B)</f>
        <v>F</v>
      </c>
      <c r="J7917" t="str">
        <f>_xlfn.XLOOKUP(A7917,[1]Sheet1!A:A,[1]Sheet1!C:C)</f>
        <v>Ship</v>
      </c>
      <c r="K7917">
        <f>_xlfn.XLOOKUP(A7917,[1]Sheet1!A:A,[1]Sheet1!D:D)</f>
        <v>4747</v>
      </c>
      <c r="L7917">
        <f>_xlfn.XLOOKUP(A7917,[1]Sheet1!A:A,[1]Sheet1!E:E)</f>
        <v>0</v>
      </c>
      <c r="M7917" t="str">
        <f t="shared" si="246"/>
        <v>Delayed</v>
      </c>
      <c r="N7917">
        <f t="shared" si="247"/>
        <v>1</v>
      </c>
    </row>
    <row r="7918" spans="1:14">
      <c r="A7918">
        <v>7917</v>
      </c>
      <c r="B7918">
        <v>230</v>
      </c>
      <c r="C7918">
        <v>4</v>
      </c>
      <c r="D7918">
        <v>3</v>
      </c>
      <c r="E7918" t="s">
        <v>8</v>
      </c>
      <c r="F7918" t="s">
        <v>10</v>
      </c>
      <c r="G7918">
        <v>3</v>
      </c>
      <c r="H7918">
        <v>3</v>
      </c>
      <c r="I7918" t="str">
        <f>_xlfn.XLOOKUP(A7918,[1]Sheet1!A:A,[1]Sheet1!B:B)</f>
        <v>A</v>
      </c>
      <c r="J7918" t="str">
        <f>_xlfn.XLOOKUP(A7918,[1]Sheet1!A:A,[1]Sheet1!C:C)</f>
        <v>Ship</v>
      </c>
      <c r="K7918">
        <f>_xlfn.XLOOKUP(A7918,[1]Sheet1!A:A,[1]Sheet1!D:D)</f>
        <v>4018</v>
      </c>
      <c r="L7918">
        <f>_xlfn.XLOOKUP(A7918,[1]Sheet1!A:A,[1]Sheet1!E:E)</f>
        <v>1</v>
      </c>
      <c r="M7918" t="str">
        <f t="shared" si="246"/>
        <v>On-Time</v>
      </c>
      <c r="N7918">
        <f t="shared" si="247"/>
        <v>0</v>
      </c>
    </row>
    <row r="7919" spans="1:14">
      <c r="A7919">
        <v>7918</v>
      </c>
      <c r="B7919">
        <v>264</v>
      </c>
      <c r="C7919">
        <v>3</v>
      </c>
      <c r="D7919">
        <v>3</v>
      </c>
      <c r="E7919" t="s">
        <v>8</v>
      </c>
      <c r="F7919" t="s">
        <v>10</v>
      </c>
      <c r="G7919">
        <v>3</v>
      </c>
      <c r="H7919">
        <v>3</v>
      </c>
      <c r="I7919" t="str">
        <f>_xlfn.XLOOKUP(A7919,[1]Sheet1!A:A,[1]Sheet1!B:B)</f>
        <v>B</v>
      </c>
      <c r="J7919" t="str">
        <f>_xlfn.XLOOKUP(A7919,[1]Sheet1!A:A,[1]Sheet1!C:C)</f>
        <v>Ship</v>
      </c>
      <c r="K7919">
        <f>_xlfn.XLOOKUP(A7919,[1]Sheet1!A:A,[1]Sheet1!D:D)</f>
        <v>4970</v>
      </c>
      <c r="L7919">
        <f>_xlfn.XLOOKUP(A7919,[1]Sheet1!A:A,[1]Sheet1!E:E)</f>
        <v>0</v>
      </c>
      <c r="M7919" t="str">
        <f t="shared" si="246"/>
        <v>Delayed</v>
      </c>
      <c r="N7919">
        <f t="shared" si="247"/>
        <v>1</v>
      </c>
    </row>
    <row r="7920" spans="1:14">
      <c r="A7920">
        <v>7919</v>
      </c>
      <c r="B7920">
        <v>182</v>
      </c>
      <c r="C7920">
        <v>6</v>
      </c>
      <c r="D7920">
        <v>2</v>
      </c>
      <c r="E7920" t="s">
        <v>8</v>
      </c>
      <c r="F7920" t="s">
        <v>10</v>
      </c>
      <c r="G7920">
        <v>1</v>
      </c>
      <c r="H7920">
        <v>5</v>
      </c>
      <c r="I7920" t="str">
        <f>_xlfn.XLOOKUP(A7920,[1]Sheet1!A:A,[1]Sheet1!B:B)</f>
        <v>C</v>
      </c>
      <c r="J7920" t="str">
        <f>_xlfn.XLOOKUP(A7920,[1]Sheet1!A:A,[1]Sheet1!C:C)</f>
        <v>Ship</v>
      </c>
      <c r="K7920">
        <f>_xlfn.XLOOKUP(A7920,[1]Sheet1!A:A,[1]Sheet1!D:D)</f>
        <v>4121</v>
      </c>
      <c r="L7920">
        <f>_xlfn.XLOOKUP(A7920,[1]Sheet1!A:A,[1]Sheet1!E:E)</f>
        <v>1</v>
      </c>
      <c r="M7920" t="str">
        <f t="shared" si="246"/>
        <v>On-Time</v>
      </c>
      <c r="N7920">
        <f t="shared" si="247"/>
        <v>0</v>
      </c>
    </row>
    <row r="7921" spans="1:14">
      <c r="A7921">
        <v>7920</v>
      </c>
      <c r="B7921">
        <v>223</v>
      </c>
      <c r="C7921">
        <v>4</v>
      </c>
      <c r="D7921">
        <v>3</v>
      </c>
      <c r="E7921" t="s">
        <v>11</v>
      </c>
      <c r="F7921" t="s">
        <v>9</v>
      </c>
      <c r="G7921">
        <v>1</v>
      </c>
      <c r="H7921">
        <v>5</v>
      </c>
      <c r="I7921" t="str">
        <f>_xlfn.XLOOKUP(A7921,[1]Sheet1!A:A,[1]Sheet1!B:B)</f>
        <v>F</v>
      </c>
      <c r="J7921" t="str">
        <f>_xlfn.XLOOKUP(A7921,[1]Sheet1!A:A,[1]Sheet1!C:C)</f>
        <v>Road</v>
      </c>
      <c r="K7921">
        <f>_xlfn.XLOOKUP(A7921,[1]Sheet1!A:A,[1]Sheet1!D:D)</f>
        <v>4905</v>
      </c>
      <c r="L7921">
        <f>_xlfn.XLOOKUP(A7921,[1]Sheet1!A:A,[1]Sheet1!E:E)</f>
        <v>1</v>
      </c>
      <c r="M7921" t="str">
        <f t="shared" si="246"/>
        <v>On-Time</v>
      </c>
      <c r="N7921">
        <f t="shared" si="247"/>
        <v>0</v>
      </c>
    </row>
    <row r="7922" spans="1:14">
      <c r="A7922">
        <v>7921</v>
      </c>
      <c r="B7922">
        <v>261</v>
      </c>
      <c r="C7922">
        <v>9</v>
      </c>
      <c r="D7922">
        <v>2</v>
      </c>
      <c r="E7922" t="s">
        <v>11</v>
      </c>
      <c r="F7922" t="s">
        <v>9</v>
      </c>
      <c r="G7922">
        <v>1</v>
      </c>
      <c r="H7922">
        <v>4</v>
      </c>
      <c r="I7922" t="str">
        <f>_xlfn.XLOOKUP(A7922,[1]Sheet1!A:A,[1]Sheet1!B:B)</f>
        <v>D</v>
      </c>
      <c r="J7922" t="str">
        <f>_xlfn.XLOOKUP(A7922,[1]Sheet1!A:A,[1]Sheet1!C:C)</f>
        <v>Road</v>
      </c>
      <c r="K7922">
        <f>_xlfn.XLOOKUP(A7922,[1]Sheet1!A:A,[1]Sheet1!D:D)</f>
        <v>4158</v>
      </c>
      <c r="L7922">
        <f>_xlfn.XLOOKUP(A7922,[1]Sheet1!A:A,[1]Sheet1!E:E)</f>
        <v>0</v>
      </c>
      <c r="M7922" t="str">
        <f t="shared" si="246"/>
        <v>Delayed</v>
      </c>
      <c r="N7922">
        <f t="shared" si="247"/>
        <v>1</v>
      </c>
    </row>
    <row r="7923" spans="1:14">
      <c r="A7923">
        <v>7922</v>
      </c>
      <c r="B7923">
        <v>248</v>
      </c>
      <c r="C7923">
        <v>10</v>
      </c>
      <c r="D7923">
        <v>2</v>
      </c>
      <c r="E7923" t="s">
        <v>8</v>
      </c>
      <c r="F7923" t="s">
        <v>9</v>
      </c>
      <c r="G7923">
        <v>2</v>
      </c>
      <c r="H7923">
        <v>4</v>
      </c>
      <c r="I7923" t="str">
        <f>_xlfn.XLOOKUP(A7923,[1]Sheet1!A:A,[1]Sheet1!B:B)</f>
        <v>F</v>
      </c>
      <c r="J7923" t="str">
        <f>_xlfn.XLOOKUP(A7923,[1]Sheet1!A:A,[1]Sheet1!C:C)</f>
        <v>Road</v>
      </c>
      <c r="K7923">
        <f>_xlfn.XLOOKUP(A7923,[1]Sheet1!A:A,[1]Sheet1!D:D)</f>
        <v>5783</v>
      </c>
      <c r="L7923">
        <f>_xlfn.XLOOKUP(A7923,[1]Sheet1!A:A,[1]Sheet1!E:E)</f>
        <v>0</v>
      </c>
      <c r="M7923" t="str">
        <f t="shared" si="246"/>
        <v>Delayed</v>
      </c>
      <c r="N7923">
        <f t="shared" si="247"/>
        <v>1</v>
      </c>
    </row>
    <row r="7924" spans="1:14">
      <c r="A7924">
        <v>7923</v>
      </c>
      <c r="B7924">
        <v>169</v>
      </c>
      <c r="C7924">
        <v>5</v>
      </c>
      <c r="D7924">
        <v>4</v>
      </c>
      <c r="E7924" t="s">
        <v>8</v>
      </c>
      <c r="F7924" t="s">
        <v>10</v>
      </c>
      <c r="G7924">
        <v>5</v>
      </c>
      <c r="H7924">
        <v>4</v>
      </c>
      <c r="I7924" t="str">
        <f>_xlfn.XLOOKUP(A7924,[1]Sheet1!A:A,[1]Sheet1!B:B)</f>
        <v>A</v>
      </c>
      <c r="J7924" t="str">
        <f>_xlfn.XLOOKUP(A7924,[1]Sheet1!A:A,[1]Sheet1!C:C)</f>
        <v>Road</v>
      </c>
      <c r="K7924">
        <f>_xlfn.XLOOKUP(A7924,[1]Sheet1!A:A,[1]Sheet1!D:D)</f>
        <v>5347</v>
      </c>
      <c r="L7924">
        <f>_xlfn.XLOOKUP(A7924,[1]Sheet1!A:A,[1]Sheet1!E:E)</f>
        <v>0</v>
      </c>
      <c r="M7924" t="str">
        <f t="shared" si="246"/>
        <v>Delayed</v>
      </c>
      <c r="N7924">
        <f t="shared" si="247"/>
        <v>1</v>
      </c>
    </row>
    <row r="7925" spans="1:14">
      <c r="A7925">
        <v>7924</v>
      </c>
      <c r="B7925">
        <v>188</v>
      </c>
      <c r="C7925">
        <v>6</v>
      </c>
      <c r="D7925">
        <v>6</v>
      </c>
      <c r="E7925" t="s">
        <v>11</v>
      </c>
      <c r="F7925" t="s">
        <v>9</v>
      </c>
      <c r="G7925">
        <v>4</v>
      </c>
      <c r="H7925">
        <v>3</v>
      </c>
      <c r="I7925" t="str">
        <f>_xlfn.XLOOKUP(A7925,[1]Sheet1!A:A,[1]Sheet1!B:B)</f>
        <v>B</v>
      </c>
      <c r="J7925" t="str">
        <f>_xlfn.XLOOKUP(A7925,[1]Sheet1!A:A,[1]Sheet1!C:C)</f>
        <v>Road</v>
      </c>
      <c r="K7925">
        <f>_xlfn.XLOOKUP(A7925,[1]Sheet1!A:A,[1]Sheet1!D:D)</f>
        <v>4031</v>
      </c>
      <c r="L7925">
        <f>_xlfn.XLOOKUP(A7925,[1]Sheet1!A:A,[1]Sheet1!E:E)</f>
        <v>1</v>
      </c>
      <c r="M7925" t="str">
        <f t="shared" si="246"/>
        <v>On-Time</v>
      </c>
      <c r="N7925">
        <f t="shared" si="247"/>
        <v>0</v>
      </c>
    </row>
    <row r="7926" spans="1:14">
      <c r="A7926">
        <v>7925</v>
      </c>
      <c r="B7926">
        <v>142</v>
      </c>
      <c r="C7926">
        <v>5</v>
      </c>
      <c r="D7926">
        <v>4</v>
      </c>
      <c r="E7926" t="s">
        <v>11</v>
      </c>
      <c r="F7926" t="s">
        <v>10</v>
      </c>
      <c r="G7926">
        <v>4</v>
      </c>
      <c r="H7926">
        <v>3</v>
      </c>
      <c r="I7926" t="str">
        <f>_xlfn.XLOOKUP(A7926,[1]Sheet1!A:A,[1]Sheet1!B:B)</f>
        <v>C</v>
      </c>
      <c r="J7926" t="str">
        <f>_xlfn.XLOOKUP(A7926,[1]Sheet1!A:A,[1]Sheet1!C:C)</f>
        <v>Road</v>
      </c>
      <c r="K7926">
        <f>_xlfn.XLOOKUP(A7926,[1]Sheet1!A:A,[1]Sheet1!D:D)</f>
        <v>4429</v>
      </c>
      <c r="L7926">
        <f>_xlfn.XLOOKUP(A7926,[1]Sheet1!A:A,[1]Sheet1!E:E)</f>
        <v>0</v>
      </c>
      <c r="M7926" t="str">
        <f t="shared" si="246"/>
        <v>Delayed</v>
      </c>
      <c r="N7926">
        <f t="shared" si="247"/>
        <v>1</v>
      </c>
    </row>
    <row r="7927" spans="1:14">
      <c r="A7927">
        <v>7926</v>
      </c>
      <c r="B7927">
        <v>208</v>
      </c>
      <c r="C7927">
        <v>5</v>
      </c>
      <c r="D7927">
        <v>2</v>
      </c>
      <c r="E7927" t="s">
        <v>8</v>
      </c>
      <c r="F7927" t="s">
        <v>9</v>
      </c>
      <c r="G7927">
        <v>1</v>
      </c>
      <c r="H7927">
        <v>4</v>
      </c>
      <c r="I7927" t="str">
        <f>_xlfn.XLOOKUP(A7927,[1]Sheet1!A:A,[1]Sheet1!B:B)</f>
        <v>F</v>
      </c>
      <c r="J7927" t="str">
        <f>_xlfn.XLOOKUP(A7927,[1]Sheet1!A:A,[1]Sheet1!C:C)</f>
        <v>Road</v>
      </c>
      <c r="K7927">
        <f>_xlfn.XLOOKUP(A7927,[1]Sheet1!A:A,[1]Sheet1!D:D)</f>
        <v>5707</v>
      </c>
      <c r="L7927">
        <f>_xlfn.XLOOKUP(A7927,[1]Sheet1!A:A,[1]Sheet1!E:E)</f>
        <v>1</v>
      </c>
      <c r="M7927" t="str">
        <f t="shared" si="246"/>
        <v>On-Time</v>
      </c>
      <c r="N7927">
        <f t="shared" si="247"/>
        <v>0</v>
      </c>
    </row>
    <row r="7928" spans="1:14">
      <c r="A7928">
        <v>7927</v>
      </c>
      <c r="B7928">
        <v>239</v>
      </c>
      <c r="C7928">
        <v>1</v>
      </c>
      <c r="D7928">
        <v>2</v>
      </c>
      <c r="E7928" t="s">
        <v>11</v>
      </c>
      <c r="F7928" t="s">
        <v>9</v>
      </c>
      <c r="G7928">
        <v>5</v>
      </c>
      <c r="H7928">
        <v>4</v>
      </c>
      <c r="I7928" t="str">
        <f>_xlfn.XLOOKUP(A7928,[1]Sheet1!A:A,[1]Sheet1!B:B)</f>
        <v>D</v>
      </c>
      <c r="J7928" t="str">
        <f>_xlfn.XLOOKUP(A7928,[1]Sheet1!A:A,[1]Sheet1!C:C)</f>
        <v>Road</v>
      </c>
      <c r="K7928">
        <f>_xlfn.XLOOKUP(A7928,[1]Sheet1!A:A,[1]Sheet1!D:D)</f>
        <v>4247</v>
      </c>
      <c r="L7928">
        <f>_xlfn.XLOOKUP(A7928,[1]Sheet1!A:A,[1]Sheet1!E:E)</f>
        <v>0</v>
      </c>
      <c r="M7928" t="str">
        <f t="shared" si="246"/>
        <v>Delayed</v>
      </c>
      <c r="N7928">
        <f t="shared" si="247"/>
        <v>1</v>
      </c>
    </row>
    <row r="7929" spans="1:14">
      <c r="A7929">
        <v>7928</v>
      </c>
      <c r="B7929">
        <v>218</v>
      </c>
      <c r="C7929">
        <v>5</v>
      </c>
      <c r="D7929">
        <v>5</v>
      </c>
      <c r="E7929" t="s">
        <v>8</v>
      </c>
      <c r="F7929" t="s">
        <v>10</v>
      </c>
      <c r="G7929">
        <v>5</v>
      </c>
      <c r="H7929">
        <v>5</v>
      </c>
      <c r="I7929" t="str">
        <f>_xlfn.XLOOKUP(A7929,[1]Sheet1!A:A,[1]Sheet1!B:B)</f>
        <v>F</v>
      </c>
      <c r="J7929" t="str">
        <f>_xlfn.XLOOKUP(A7929,[1]Sheet1!A:A,[1]Sheet1!C:C)</f>
        <v>Road</v>
      </c>
      <c r="K7929">
        <f>_xlfn.XLOOKUP(A7929,[1]Sheet1!A:A,[1]Sheet1!D:D)</f>
        <v>4303</v>
      </c>
      <c r="L7929">
        <f>_xlfn.XLOOKUP(A7929,[1]Sheet1!A:A,[1]Sheet1!E:E)</f>
        <v>1</v>
      </c>
      <c r="M7929" t="str">
        <f t="shared" si="246"/>
        <v>On-Time</v>
      </c>
      <c r="N7929">
        <f t="shared" si="247"/>
        <v>0</v>
      </c>
    </row>
    <row r="7930" spans="1:14">
      <c r="A7930">
        <v>7929</v>
      </c>
      <c r="B7930">
        <v>137</v>
      </c>
      <c r="C7930">
        <v>3</v>
      </c>
      <c r="D7930">
        <v>3</v>
      </c>
      <c r="E7930" t="s">
        <v>11</v>
      </c>
      <c r="F7930" t="s">
        <v>9</v>
      </c>
      <c r="G7930">
        <v>1</v>
      </c>
      <c r="H7930">
        <v>4</v>
      </c>
      <c r="I7930" t="str">
        <f>_xlfn.XLOOKUP(A7930,[1]Sheet1!A:A,[1]Sheet1!B:B)</f>
        <v>A</v>
      </c>
      <c r="J7930" t="str">
        <f>_xlfn.XLOOKUP(A7930,[1]Sheet1!A:A,[1]Sheet1!C:C)</f>
        <v>Road</v>
      </c>
      <c r="K7930">
        <f>_xlfn.XLOOKUP(A7930,[1]Sheet1!A:A,[1]Sheet1!D:D)</f>
        <v>4962</v>
      </c>
      <c r="L7930">
        <f>_xlfn.XLOOKUP(A7930,[1]Sheet1!A:A,[1]Sheet1!E:E)</f>
        <v>1</v>
      </c>
      <c r="M7930" t="str">
        <f t="shared" si="246"/>
        <v>On-Time</v>
      </c>
      <c r="N7930">
        <f t="shared" si="247"/>
        <v>0</v>
      </c>
    </row>
    <row r="7931" spans="1:14">
      <c r="A7931">
        <v>7930</v>
      </c>
      <c r="B7931">
        <v>97</v>
      </c>
      <c r="C7931">
        <v>4</v>
      </c>
      <c r="D7931">
        <v>6</v>
      </c>
      <c r="E7931" t="s">
        <v>8</v>
      </c>
      <c r="F7931" t="s">
        <v>10</v>
      </c>
      <c r="G7931">
        <v>4</v>
      </c>
      <c r="H7931">
        <v>4</v>
      </c>
      <c r="I7931" t="str">
        <f>_xlfn.XLOOKUP(A7931,[1]Sheet1!A:A,[1]Sheet1!B:B)</f>
        <v>B</v>
      </c>
      <c r="J7931" t="str">
        <f>_xlfn.XLOOKUP(A7931,[1]Sheet1!A:A,[1]Sheet1!C:C)</f>
        <v>Road</v>
      </c>
      <c r="K7931">
        <f>_xlfn.XLOOKUP(A7931,[1]Sheet1!A:A,[1]Sheet1!D:D)</f>
        <v>5801</v>
      </c>
      <c r="L7931">
        <f>_xlfn.XLOOKUP(A7931,[1]Sheet1!A:A,[1]Sheet1!E:E)</f>
        <v>0</v>
      </c>
      <c r="M7931" t="str">
        <f t="shared" si="246"/>
        <v>Delayed</v>
      </c>
      <c r="N7931">
        <f t="shared" si="247"/>
        <v>1</v>
      </c>
    </row>
    <row r="7932" spans="1:14">
      <c r="A7932">
        <v>7931</v>
      </c>
      <c r="B7932">
        <v>242</v>
      </c>
      <c r="C7932">
        <v>9</v>
      </c>
      <c r="D7932">
        <v>10</v>
      </c>
      <c r="E7932" t="s">
        <v>12</v>
      </c>
      <c r="F7932" t="s">
        <v>10</v>
      </c>
      <c r="G7932">
        <v>1</v>
      </c>
      <c r="H7932">
        <v>3</v>
      </c>
      <c r="I7932" t="str">
        <f>_xlfn.XLOOKUP(A7932,[1]Sheet1!A:A,[1]Sheet1!B:B)</f>
        <v>C</v>
      </c>
      <c r="J7932" t="str">
        <f>_xlfn.XLOOKUP(A7932,[1]Sheet1!A:A,[1]Sheet1!C:C)</f>
        <v>Road</v>
      </c>
      <c r="K7932">
        <f>_xlfn.XLOOKUP(A7932,[1]Sheet1!A:A,[1]Sheet1!D:D)</f>
        <v>5151</v>
      </c>
      <c r="L7932">
        <f>_xlfn.XLOOKUP(A7932,[1]Sheet1!A:A,[1]Sheet1!E:E)</f>
        <v>1</v>
      </c>
      <c r="M7932" t="str">
        <f t="shared" si="246"/>
        <v>On-Time</v>
      </c>
      <c r="N7932">
        <f t="shared" si="247"/>
        <v>0</v>
      </c>
    </row>
    <row r="7933" spans="1:14">
      <c r="A7933">
        <v>7932</v>
      </c>
      <c r="B7933">
        <v>153</v>
      </c>
      <c r="C7933">
        <v>4</v>
      </c>
      <c r="D7933">
        <v>7</v>
      </c>
      <c r="E7933" t="s">
        <v>11</v>
      </c>
      <c r="F7933" t="s">
        <v>9</v>
      </c>
      <c r="G7933">
        <v>3</v>
      </c>
      <c r="H7933">
        <v>4</v>
      </c>
      <c r="I7933" t="str">
        <f>_xlfn.XLOOKUP(A7933,[1]Sheet1!A:A,[1]Sheet1!B:B)</f>
        <v>F</v>
      </c>
      <c r="J7933" t="str">
        <f>_xlfn.XLOOKUP(A7933,[1]Sheet1!A:A,[1]Sheet1!C:C)</f>
        <v>Road</v>
      </c>
      <c r="K7933">
        <f>_xlfn.XLOOKUP(A7933,[1]Sheet1!A:A,[1]Sheet1!D:D)</f>
        <v>4499</v>
      </c>
      <c r="L7933">
        <f>_xlfn.XLOOKUP(A7933,[1]Sheet1!A:A,[1]Sheet1!E:E)</f>
        <v>1</v>
      </c>
      <c r="M7933" t="str">
        <f t="shared" si="246"/>
        <v>On-Time</v>
      </c>
      <c r="N7933">
        <f t="shared" si="247"/>
        <v>0</v>
      </c>
    </row>
    <row r="7934" spans="1:14">
      <c r="A7934">
        <v>7933</v>
      </c>
      <c r="B7934">
        <v>188</v>
      </c>
      <c r="C7934">
        <v>6</v>
      </c>
      <c r="D7934">
        <v>5</v>
      </c>
      <c r="E7934" t="s">
        <v>8</v>
      </c>
      <c r="F7934" t="s">
        <v>9</v>
      </c>
      <c r="G7934">
        <v>3</v>
      </c>
      <c r="H7934">
        <v>3</v>
      </c>
      <c r="I7934" t="str">
        <f>_xlfn.XLOOKUP(A7934,[1]Sheet1!A:A,[1]Sheet1!B:B)</f>
        <v>D</v>
      </c>
      <c r="J7934" t="str">
        <f>_xlfn.XLOOKUP(A7934,[1]Sheet1!A:A,[1]Sheet1!C:C)</f>
        <v>Road</v>
      </c>
      <c r="K7934">
        <f>_xlfn.XLOOKUP(A7934,[1]Sheet1!A:A,[1]Sheet1!D:D)</f>
        <v>5713</v>
      </c>
      <c r="L7934">
        <f>_xlfn.XLOOKUP(A7934,[1]Sheet1!A:A,[1]Sheet1!E:E)</f>
        <v>0</v>
      </c>
      <c r="M7934" t="str">
        <f t="shared" si="246"/>
        <v>Delayed</v>
      </c>
      <c r="N7934">
        <f t="shared" si="247"/>
        <v>1</v>
      </c>
    </row>
    <row r="7935" spans="1:14">
      <c r="A7935">
        <v>7934</v>
      </c>
      <c r="B7935">
        <v>272</v>
      </c>
      <c r="C7935">
        <v>8</v>
      </c>
      <c r="D7935">
        <v>2</v>
      </c>
      <c r="E7935" t="s">
        <v>8</v>
      </c>
      <c r="F7935" t="s">
        <v>9</v>
      </c>
      <c r="G7935">
        <v>1</v>
      </c>
      <c r="H7935">
        <v>4</v>
      </c>
      <c r="I7935" t="str">
        <f>_xlfn.XLOOKUP(A7935,[1]Sheet1!A:A,[1]Sheet1!B:B)</f>
        <v>F</v>
      </c>
      <c r="J7935" t="str">
        <f>_xlfn.XLOOKUP(A7935,[1]Sheet1!A:A,[1]Sheet1!C:C)</f>
        <v>Road</v>
      </c>
      <c r="K7935">
        <f>_xlfn.XLOOKUP(A7935,[1]Sheet1!A:A,[1]Sheet1!D:D)</f>
        <v>5328</v>
      </c>
      <c r="L7935">
        <f>_xlfn.XLOOKUP(A7935,[1]Sheet1!A:A,[1]Sheet1!E:E)</f>
        <v>1</v>
      </c>
      <c r="M7935" t="str">
        <f t="shared" si="246"/>
        <v>On-Time</v>
      </c>
      <c r="N7935">
        <f t="shared" si="247"/>
        <v>0</v>
      </c>
    </row>
    <row r="7936" spans="1:14">
      <c r="A7936">
        <v>7935</v>
      </c>
      <c r="B7936">
        <v>165</v>
      </c>
      <c r="C7936">
        <v>10</v>
      </c>
      <c r="D7936">
        <v>3</v>
      </c>
      <c r="E7936" t="s">
        <v>11</v>
      </c>
      <c r="F7936" t="s">
        <v>9</v>
      </c>
      <c r="G7936">
        <v>2</v>
      </c>
      <c r="H7936">
        <v>2</v>
      </c>
      <c r="I7936" t="str">
        <f>_xlfn.XLOOKUP(A7936,[1]Sheet1!A:A,[1]Sheet1!B:B)</f>
        <v>A</v>
      </c>
      <c r="J7936" t="str">
        <f>_xlfn.XLOOKUP(A7936,[1]Sheet1!A:A,[1]Sheet1!C:C)</f>
        <v>Road</v>
      </c>
      <c r="K7936">
        <f>_xlfn.XLOOKUP(A7936,[1]Sheet1!A:A,[1]Sheet1!D:D)</f>
        <v>4080</v>
      </c>
      <c r="L7936">
        <f>_xlfn.XLOOKUP(A7936,[1]Sheet1!A:A,[1]Sheet1!E:E)</f>
        <v>1</v>
      </c>
      <c r="M7936" t="str">
        <f t="shared" si="246"/>
        <v>On-Time</v>
      </c>
      <c r="N7936">
        <f t="shared" si="247"/>
        <v>0</v>
      </c>
    </row>
    <row r="7937" spans="1:14">
      <c r="A7937">
        <v>7936</v>
      </c>
      <c r="B7937">
        <v>218</v>
      </c>
      <c r="C7937">
        <v>3</v>
      </c>
      <c r="D7937">
        <v>2</v>
      </c>
      <c r="E7937" t="s">
        <v>11</v>
      </c>
      <c r="F7937" t="s">
        <v>9</v>
      </c>
      <c r="G7937">
        <v>4</v>
      </c>
      <c r="H7937">
        <v>4</v>
      </c>
      <c r="I7937" t="str">
        <f>_xlfn.XLOOKUP(A7937,[1]Sheet1!A:A,[1]Sheet1!B:B)</f>
        <v>B</v>
      </c>
      <c r="J7937" t="str">
        <f>_xlfn.XLOOKUP(A7937,[1]Sheet1!A:A,[1]Sheet1!C:C)</f>
        <v>Road</v>
      </c>
      <c r="K7937">
        <f>_xlfn.XLOOKUP(A7937,[1]Sheet1!A:A,[1]Sheet1!D:D)</f>
        <v>5692</v>
      </c>
      <c r="L7937">
        <f>_xlfn.XLOOKUP(A7937,[1]Sheet1!A:A,[1]Sheet1!E:E)</f>
        <v>1</v>
      </c>
      <c r="M7937" t="str">
        <f t="shared" si="246"/>
        <v>On-Time</v>
      </c>
      <c r="N7937">
        <f t="shared" si="247"/>
        <v>0</v>
      </c>
    </row>
    <row r="7938" spans="1:14">
      <c r="A7938">
        <v>7937</v>
      </c>
      <c r="B7938">
        <v>153</v>
      </c>
      <c r="C7938">
        <v>4</v>
      </c>
      <c r="D7938">
        <v>4</v>
      </c>
      <c r="E7938" t="s">
        <v>8</v>
      </c>
      <c r="F7938" t="s">
        <v>10</v>
      </c>
      <c r="G7938">
        <v>3</v>
      </c>
      <c r="H7938">
        <v>4</v>
      </c>
      <c r="I7938" t="str">
        <f>_xlfn.XLOOKUP(A7938,[1]Sheet1!A:A,[1]Sheet1!B:B)</f>
        <v>C</v>
      </c>
      <c r="J7938" t="str">
        <f>_xlfn.XLOOKUP(A7938,[1]Sheet1!A:A,[1]Sheet1!C:C)</f>
        <v>Road</v>
      </c>
      <c r="K7938">
        <f>_xlfn.XLOOKUP(A7938,[1]Sheet1!A:A,[1]Sheet1!D:D)</f>
        <v>5161</v>
      </c>
      <c r="L7938">
        <f>_xlfn.XLOOKUP(A7938,[1]Sheet1!A:A,[1]Sheet1!E:E)</f>
        <v>0</v>
      </c>
      <c r="M7938" t="str">
        <f t="shared" si="246"/>
        <v>Delayed</v>
      </c>
      <c r="N7938">
        <f t="shared" si="247"/>
        <v>1</v>
      </c>
    </row>
    <row r="7939" spans="1:14">
      <c r="A7939">
        <v>7938</v>
      </c>
      <c r="B7939">
        <v>250</v>
      </c>
      <c r="C7939">
        <v>4</v>
      </c>
      <c r="D7939">
        <v>2</v>
      </c>
      <c r="E7939" t="s">
        <v>11</v>
      </c>
      <c r="F7939" t="s">
        <v>10</v>
      </c>
      <c r="G7939">
        <v>1</v>
      </c>
      <c r="H7939">
        <v>6</v>
      </c>
      <c r="I7939" t="str">
        <f>_xlfn.XLOOKUP(A7939,[1]Sheet1!A:A,[1]Sheet1!B:B)</f>
        <v>F</v>
      </c>
      <c r="J7939" t="str">
        <f>_xlfn.XLOOKUP(A7939,[1]Sheet1!A:A,[1]Sheet1!C:C)</f>
        <v>Road</v>
      </c>
      <c r="K7939">
        <f>_xlfn.XLOOKUP(A7939,[1]Sheet1!A:A,[1]Sheet1!D:D)</f>
        <v>4016</v>
      </c>
      <c r="L7939">
        <f>_xlfn.XLOOKUP(A7939,[1]Sheet1!A:A,[1]Sheet1!E:E)</f>
        <v>0</v>
      </c>
      <c r="M7939" t="str">
        <f t="shared" ref="M7939:M8002" si="248">IF(L7939=1,"On-Time","Delayed")</f>
        <v>Delayed</v>
      </c>
      <c r="N7939">
        <f t="shared" ref="N7939:N8002" si="249">IF(L7939=0,1,0)</f>
        <v>1</v>
      </c>
    </row>
    <row r="7940" spans="1:14">
      <c r="A7940">
        <v>7939</v>
      </c>
      <c r="B7940">
        <v>204</v>
      </c>
      <c r="C7940">
        <v>7</v>
      </c>
      <c r="D7940">
        <v>8</v>
      </c>
      <c r="E7940" t="s">
        <v>8</v>
      </c>
      <c r="F7940" t="s">
        <v>9</v>
      </c>
      <c r="G7940">
        <v>1</v>
      </c>
      <c r="H7940">
        <v>4</v>
      </c>
      <c r="I7940" t="str">
        <f>_xlfn.XLOOKUP(A7940,[1]Sheet1!A:A,[1]Sheet1!B:B)</f>
        <v>D</v>
      </c>
      <c r="J7940" t="str">
        <f>_xlfn.XLOOKUP(A7940,[1]Sheet1!A:A,[1]Sheet1!C:C)</f>
        <v>Road</v>
      </c>
      <c r="K7940">
        <f>_xlfn.XLOOKUP(A7940,[1]Sheet1!A:A,[1]Sheet1!D:D)</f>
        <v>5359</v>
      </c>
      <c r="L7940">
        <f>_xlfn.XLOOKUP(A7940,[1]Sheet1!A:A,[1]Sheet1!E:E)</f>
        <v>0</v>
      </c>
      <c r="M7940" t="str">
        <f t="shared" si="248"/>
        <v>Delayed</v>
      </c>
      <c r="N7940">
        <f t="shared" si="249"/>
        <v>1</v>
      </c>
    </row>
    <row r="7941" spans="1:14">
      <c r="A7941">
        <v>7940</v>
      </c>
      <c r="B7941">
        <v>154</v>
      </c>
      <c r="C7941">
        <v>10</v>
      </c>
      <c r="D7941">
        <v>10</v>
      </c>
      <c r="E7941" t="s">
        <v>12</v>
      </c>
      <c r="F7941" t="s">
        <v>10</v>
      </c>
      <c r="G7941">
        <v>1</v>
      </c>
      <c r="H7941">
        <v>4</v>
      </c>
      <c r="I7941" t="str">
        <f>_xlfn.XLOOKUP(A7941,[1]Sheet1!A:A,[1]Sheet1!B:B)</f>
        <v>F</v>
      </c>
      <c r="J7941" t="str">
        <f>_xlfn.XLOOKUP(A7941,[1]Sheet1!A:A,[1]Sheet1!C:C)</f>
        <v>Road</v>
      </c>
      <c r="K7941">
        <f>_xlfn.XLOOKUP(A7941,[1]Sheet1!A:A,[1]Sheet1!D:D)</f>
        <v>5674</v>
      </c>
      <c r="L7941">
        <f>_xlfn.XLOOKUP(A7941,[1]Sheet1!A:A,[1]Sheet1!E:E)</f>
        <v>1</v>
      </c>
      <c r="M7941" t="str">
        <f t="shared" si="248"/>
        <v>On-Time</v>
      </c>
      <c r="N7941">
        <f t="shared" si="249"/>
        <v>0</v>
      </c>
    </row>
    <row r="7942" spans="1:14">
      <c r="A7942">
        <v>7941</v>
      </c>
      <c r="B7942">
        <v>233</v>
      </c>
      <c r="C7942">
        <v>5</v>
      </c>
      <c r="D7942">
        <v>7</v>
      </c>
      <c r="E7942" t="s">
        <v>11</v>
      </c>
      <c r="F7942" t="s">
        <v>9</v>
      </c>
      <c r="G7942">
        <v>2</v>
      </c>
      <c r="H7942">
        <v>4</v>
      </c>
      <c r="I7942" t="str">
        <f>_xlfn.XLOOKUP(A7942,[1]Sheet1!A:A,[1]Sheet1!B:B)</f>
        <v>A</v>
      </c>
      <c r="J7942" t="str">
        <f>_xlfn.XLOOKUP(A7942,[1]Sheet1!A:A,[1]Sheet1!C:C)</f>
        <v>Road</v>
      </c>
      <c r="K7942">
        <f>_xlfn.XLOOKUP(A7942,[1]Sheet1!A:A,[1]Sheet1!D:D)</f>
        <v>5361</v>
      </c>
      <c r="L7942">
        <f>_xlfn.XLOOKUP(A7942,[1]Sheet1!A:A,[1]Sheet1!E:E)</f>
        <v>0</v>
      </c>
      <c r="M7942" t="str">
        <f t="shared" si="248"/>
        <v>Delayed</v>
      </c>
      <c r="N7942">
        <f t="shared" si="249"/>
        <v>1</v>
      </c>
    </row>
    <row r="7943" spans="1:14">
      <c r="A7943">
        <v>7942</v>
      </c>
      <c r="B7943">
        <v>225</v>
      </c>
      <c r="C7943">
        <v>8</v>
      </c>
      <c r="D7943">
        <v>8</v>
      </c>
      <c r="E7943" t="s">
        <v>8</v>
      </c>
      <c r="F7943" t="s">
        <v>10</v>
      </c>
      <c r="G7943">
        <v>3</v>
      </c>
      <c r="H7943">
        <v>4</v>
      </c>
      <c r="I7943" t="str">
        <f>_xlfn.XLOOKUP(A7943,[1]Sheet1!A:A,[1]Sheet1!B:B)</f>
        <v>B</v>
      </c>
      <c r="J7943" t="str">
        <f>_xlfn.XLOOKUP(A7943,[1]Sheet1!A:A,[1]Sheet1!C:C)</f>
        <v>Flight</v>
      </c>
      <c r="K7943">
        <f>_xlfn.XLOOKUP(A7943,[1]Sheet1!A:A,[1]Sheet1!D:D)</f>
        <v>4718</v>
      </c>
      <c r="L7943">
        <f>_xlfn.XLOOKUP(A7943,[1]Sheet1!A:A,[1]Sheet1!E:E)</f>
        <v>1</v>
      </c>
      <c r="M7943" t="str">
        <f t="shared" si="248"/>
        <v>On-Time</v>
      </c>
      <c r="N7943">
        <f t="shared" si="249"/>
        <v>0</v>
      </c>
    </row>
    <row r="7944" spans="1:14">
      <c r="A7944">
        <v>7943</v>
      </c>
      <c r="B7944">
        <v>269</v>
      </c>
      <c r="C7944">
        <v>3</v>
      </c>
      <c r="D7944">
        <v>10</v>
      </c>
      <c r="E7944" t="s">
        <v>12</v>
      </c>
      <c r="F7944" t="s">
        <v>9</v>
      </c>
      <c r="G7944">
        <v>4</v>
      </c>
      <c r="H7944">
        <v>4</v>
      </c>
      <c r="I7944" t="str">
        <f>_xlfn.XLOOKUP(A7944,[1]Sheet1!A:A,[1]Sheet1!B:B)</f>
        <v>C</v>
      </c>
      <c r="J7944" t="str">
        <f>_xlfn.XLOOKUP(A7944,[1]Sheet1!A:A,[1]Sheet1!C:C)</f>
        <v>Flight</v>
      </c>
      <c r="K7944">
        <f>_xlfn.XLOOKUP(A7944,[1]Sheet1!A:A,[1]Sheet1!D:D)</f>
        <v>4488</v>
      </c>
      <c r="L7944">
        <f>_xlfn.XLOOKUP(A7944,[1]Sheet1!A:A,[1]Sheet1!E:E)</f>
        <v>0</v>
      </c>
      <c r="M7944" t="str">
        <f t="shared" si="248"/>
        <v>Delayed</v>
      </c>
      <c r="N7944">
        <f t="shared" si="249"/>
        <v>1</v>
      </c>
    </row>
    <row r="7945" spans="1:14">
      <c r="A7945">
        <v>7944</v>
      </c>
      <c r="B7945">
        <v>173</v>
      </c>
      <c r="C7945">
        <v>7</v>
      </c>
      <c r="D7945">
        <v>4</v>
      </c>
      <c r="E7945" t="s">
        <v>8</v>
      </c>
      <c r="F7945" t="s">
        <v>10</v>
      </c>
      <c r="G7945">
        <v>5</v>
      </c>
      <c r="H7945">
        <v>4</v>
      </c>
      <c r="I7945" t="str">
        <f>_xlfn.XLOOKUP(A7945,[1]Sheet1!A:A,[1]Sheet1!B:B)</f>
        <v>F</v>
      </c>
      <c r="J7945" t="str">
        <f>_xlfn.XLOOKUP(A7945,[1]Sheet1!A:A,[1]Sheet1!C:C)</f>
        <v>Flight</v>
      </c>
      <c r="K7945">
        <f>_xlfn.XLOOKUP(A7945,[1]Sheet1!A:A,[1]Sheet1!D:D)</f>
        <v>4978</v>
      </c>
      <c r="L7945">
        <f>_xlfn.XLOOKUP(A7945,[1]Sheet1!A:A,[1]Sheet1!E:E)</f>
        <v>1</v>
      </c>
      <c r="M7945" t="str">
        <f t="shared" si="248"/>
        <v>On-Time</v>
      </c>
      <c r="N7945">
        <f t="shared" si="249"/>
        <v>0</v>
      </c>
    </row>
    <row r="7946" spans="1:14">
      <c r="A7946">
        <v>7945</v>
      </c>
      <c r="B7946">
        <v>145</v>
      </c>
      <c r="C7946">
        <v>8</v>
      </c>
      <c r="D7946">
        <v>3</v>
      </c>
      <c r="E7946" t="s">
        <v>8</v>
      </c>
      <c r="F7946" t="s">
        <v>10</v>
      </c>
      <c r="G7946">
        <v>1</v>
      </c>
      <c r="H7946">
        <v>4</v>
      </c>
      <c r="I7946" t="str">
        <f>_xlfn.XLOOKUP(A7946,[1]Sheet1!A:A,[1]Sheet1!B:B)</f>
        <v>D</v>
      </c>
      <c r="J7946" t="str">
        <f>_xlfn.XLOOKUP(A7946,[1]Sheet1!A:A,[1]Sheet1!C:C)</f>
        <v>Flight</v>
      </c>
      <c r="K7946">
        <f>_xlfn.XLOOKUP(A7946,[1]Sheet1!A:A,[1]Sheet1!D:D)</f>
        <v>5127</v>
      </c>
      <c r="L7946">
        <f>_xlfn.XLOOKUP(A7946,[1]Sheet1!A:A,[1]Sheet1!E:E)</f>
        <v>0</v>
      </c>
      <c r="M7946" t="str">
        <f t="shared" si="248"/>
        <v>Delayed</v>
      </c>
      <c r="N7946">
        <f t="shared" si="249"/>
        <v>1</v>
      </c>
    </row>
    <row r="7947" spans="1:14">
      <c r="A7947">
        <v>7946</v>
      </c>
      <c r="B7947">
        <v>242</v>
      </c>
      <c r="C7947">
        <v>6</v>
      </c>
      <c r="D7947">
        <v>2</v>
      </c>
      <c r="E7947" t="s">
        <v>11</v>
      </c>
      <c r="F7947" t="s">
        <v>10</v>
      </c>
      <c r="G7947">
        <v>4</v>
      </c>
      <c r="H7947">
        <v>4</v>
      </c>
      <c r="I7947" t="str">
        <f>_xlfn.XLOOKUP(A7947,[1]Sheet1!A:A,[1]Sheet1!B:B)</f>
        <v>F</v>
      </c>
      <c r="J7947" t="str">
        <f>_xlfn.XLOOKUP(A7947,[1]Sheet1!A:A,[1]Sheet1!C:C)</f>
        <v>Flight</v>
      </c>
      <c r="K7947">
        <f>_xlfn.XLOOKUP(A7947,[1]Sheet1!A:A,[1]Sheet1!D:D)</f>
        <v>5866</v>
      </c>
      <c r="L7947">
        <f>_xlfn.XLOOKUP(A7947,[1]Sheet1!A:A,[1]Sheet1!E:E)</f>
        <v>0</v>
      </c>
      <c r="M7947" t="str">
        <f t="shared" si="248"/>
        <v>Delayed</v>
      </c>
      <c r="N7947">
        <f t="shared" si="249"/>
        <v>1</v>
      </c>
    </row>
    <row r="7948" spans="1:14">
      <c r="A7948">
        <v>7947</v>
      </c>
      <c r="B7948">
        <v>255</v>
      </c>
      <c r="C7948">
        <v>8</v>
      </c>
      <c r="D7948">
        <v>7</v>
      </c>
      <c r="E7948" t="s">
        <v>11</v>
      </c>
      <c r="F7948" t="s">
        <v>10</v>
      </c>
      <c r="G7948">
        <v>5</v>
      </c>
      <c r="H7948">
        <v>3</v>
      </c>
      <c r="I7948" t="str">
        <f>_xlfn.XLOOKUP(A7948,[1]Sheet1!A:A,[1]Sheet1!B:B)</f>
        <v>A</v>
      </c>
      <c r="J7948" t="str">
        <f>_xlfn.XLOOKUP(A7948,[1]Sheet1!A:A,[1]Sheet1!C:C)</f>
        <v>Flight</v>
      </c>
      <c r="K7948">
        <f>_xlfn.XLOOKUP(A7948,[1]Sheet1!A:A,[1]Sheet1!D:D)</f>
        <v>4091</v>
      </c>
      <c r="L7948">
        <f>_xlfn.XLOOKUP(A7948,[1]Sheet1!A:A,[1]Sheet1!E:E)</f>
        <v>1</v>
      </c>
      <c r="M7948" t="str">
        <f t="shared" si="248"/>
        <v>On-Time</v>
      </c>
      <c r="N7948">
        <f t="shared" si="249"/>
        <v>0</v>
      </c>
    </row>
    <row r="7949" spans="1:14">
      <c r="A7949">
        <v>7948</v>
      </c>
      <c r="B7949">
        <v>254</v>
      </c>
      <c r="C7949">
        <v>5</v>
      </c>
      <c r="D7949">
        <v>7</v>
      </c>
      <c r="E7949" t="s">
        <v>8</v>
      </c>
      <c r="F7949" t="s">
        <v>10</v>
      </c>
      <c r="G7949">
        <v>1</v>
      </c>
      <c r="H7949">
        <v>4</v>
      </c>
      <c r="I7949" t="str">
        <f>_xlfn.XLOOKUP(A7949,[1]Sheet1!A:A,[1]Sheet1!B:B)</f>
        <v>B</v>
      </c>
      <c r="J7949" t="str">
        <f>_xlfn.XLOOKUP(A7949,[1]Sheet1!A:A,[1]Sheet1!C:C)</f>
        <v>Flight</v>
      </c>
      <c r="K7949">
        <f>_xlfn.XLOOKUP(A7949,[1]Sheet1!A:A,[1]Sheet1!D:D)</f>
        <v>4104</v>
      </c>
      <c r="L7949">
        <f>_xlfn.XLOOKUP(A7949,[1]Sheet1!A:A,[1]Sheet1!E:E)</f>
        <v>1</v>
      </c>
      <c r="M7949" t="str">
        <f t="shared" si="248"/>
        <v>On-Time</v>
      </c>
      <c r="N7949">
        <f t="shared" si="249"/>
        <v>0</v>
      </c>
    </row>
    <row r="7950" spans="1:14">
      <c r="A7950">
        <v>7949</v>
      </c>
      <c r="B7950">
        <v>150</v>
      </c>
      <c r="C7950">
        <v>2</v>
      </c>
      <c r="D7950">
        <v>3</v>
      </c>
      <c r="E7950" t="s">
        <v>12</v>
      </c>
      <c r="F7950" t="s">
        <v>9</v>
      </c>
      <c r="G7950">
        <v>3</v>
      </c>
      <c r="H7950">
        <v>4</v>
      </c>
      <c r="I7950" t="str">
        <f>_xlfn.XLOOKUP(A7950,[1]Sheet1!A:A,[1]Sheet1!B:B)</f>
        <v>C</v>
      </c>
      <c r="J7950" t="str">
        <f>_xlfn.XLOOKUP(A7950,[1]Sheet1!A:A,[1]Sheet1!C:C)</f>
        <v>Flight</v>
      </c>
      <c r="K7950">
        <f>_xlfn.XLOOKUP(A7950,[1]Sheet1!A:A,[1]Sheet1!D:D)</f>
        <v>4383</v>
      </c>
      <c r="L7950">
        <f>_xlfn.XLOOKUP(A7950,[1]Sheet1!A:A,[1]Sheet1!E:E)</f>
        <v>0</v>
      </c>
      <c r="M7950" t="str">
        <f t="shared" si="248"/>
        <v>Delayed</v>
      </c>
      <c r="N7950">
        <f t="shared" si="249"/>
        <v>1</v>
      </c>
    </row>
    <row r="7951" spans="1:14">
      <c r="A7951">
        <v>7950</v>
      </c>
      <c r="B7951">
        <v>201</v>
      </c>
      <c r="C7951">
        <v>6</v>
      </c>
      <c r="D7951">
        <v>8</v>
      </c>
      <c r="E7951" t="s">
        <v>11</v>
      </c>
      <c r="F7951" t="s">
        <v>9</v>
      </c>
      <c r="G7951">
        <v>2</v>
      </c>
      <c r="H7951">
        <v>4</v>
      </c>
      <c r="I7951" t="str">
        <f>_xlfn.XLOOKUP(A7951,[1]Sheet1!A:A,[1]Sheet1!B:B)</f>
        <v>F</v>
      </c>
      <c r="J7951" t="str">
        <f>_xlfn.XLOOKUP(A7951,[1]Sheet1!A:A,[1]Sheet1!C:C)</f>
        <v>Flight</v>
      </c>
      <c r="K7951">
        <f>_xlfn.XLOOKUP(A7951,[1]Sheet1!A:A,[1]Sheet1!D:D)</f>
        <v>5128</v>
      </c>
      <c r="L7951">
        <f>_xlfn.XLOOKUP(A7951,[1]Sheet1!A:A,[1]Sheet1!E:E)</f>
        <v>0</v>
      </c>
      <c r="M7951" t="str">
        <f t="shared" si="248"/>
        <v>Delayed</v>
      </c>
      <c r="N7951">
        <f t="shared" si="249"/>
        <v>1</v>
      </c>
    </row>
    <row r="7952" spans="1:14">
      <c r="A7952">
        <v>7951</v>
      </c>
      <c r="B7952">
        <v>262</v>
      </c>
      <c r="C7952">
        <v>5</v>
      </c>
      <c r="D7952">
        <v>5</v>
      </c>
      <c r="E7952" t="s">
        <v>8</v>
      </c>
      <c r="F7952" t="s">
        <v>10</v>
      </c>
      <c r="G7952">
        <v>2</v>
      </c>
      <c r="H7952">
        <v>5</v>
      </c>
      <c r="I7952" t="str">
        <f>_xlfn.XLOOKUP(A7952,[1]Sheet1!A:A,[1]Sheet1!B:B)</f>
        <v>D</v>
      </c>
      <c r="J7952" t="str">
        <f>_xlfn.XLOOKUP(A7952,[1]Sheet1!A:A,[1]Sheet1!C:C)</f>
        <v>Flight</v>
      </c>
      <c r="K7952">
        <f>_xlfn.XLOOKUP(A7952,[1]Sheet1!A:A,[1]Sheet1!D:D)</f>
        <v>1751</v>
      </c>
      <c r="L7952">
        <f>_xlfn.XLOOKUP(A7952,[1]Sheet1!A:A,[1]Sheet1!E:E)</f>
        <v>0</v>
      </c>
      <c r="M7952" t="str">
        <f t="shared" si="248"/>
        <v>Delayed</v>
      </c>
      <c r="N7952">
        <f t="shared" si="249"/>
        <v>1</v>
      </c>
    </row>
    <row r="7953" spans="1:14">
      <c r="A7953">
        <v>7952</v>
      </c>
      <c r="B7953">
        <v>306</v>
      </c>
      <c r="C7953">
        <v>8</v>
      </c>
      <c r="D7953">
        <v>4</v>
      </c>
      <c r="E7953" t="s">
        <v>8</v>
      </c>
      <c r="F7953" t="s">
        <v>9</v>
      </c>
      <c r="G7953">
        <v>4</v>
      </c>
      <c r="H7953">
        <v>6</v>
      </c>
      <c r="I7953" t="str">
        <f>_xlfn.XLOOKUP(A7953,[1]Sheet1!A:A,[1]Sheet1!B:B)</f>
        <v>F</v>
      </c>
      <c r="J7953" t="str">
        <f>_xlfn.XLOOKUP(A7953,[1]Sheet1!A:A,[1]Sheet1!C:C)</f>
        <v>Flight</v>
      </c>
      <c r="K7953">
        <f>_xlfn.XLOOKUP(A7953,[1]Sheet1!A:A,[1]Sheet1!D:D)</f>
        <v>1465</v>
      </c>
      <c r="L7953">
        <f>_xlfn.XLOOKUP(A7953,[1]Sheet1!A:A,[1]Sheet1!E:E)</f>
        <v>0</v>
      </c>
      <c r="M7953" t="str">
        <f t="shared" si="248"/>
        <v>Delayed</v>
      </c>
      <c r="N7953">
        <f t="shared" si="249"/>
        <v>1</v>
      </c>
    </row>
    <row r="7954" spans="1:14">
      <c r="A7954">
        <v>7953</v>
      </c>
      <c r="B7954">
        <v>276</v>
      </c>
      <c r="C7954">
        <v>9</v>
      </c>
      <c r="D7954">
        <v>4</v>
      </c>
      <c r="E7954" t="s">
        <v>8</v>
      </c>
      <c r="F7954" t="s">
        <v>10</v>
      </c>
      <c r="G7954">
        <v>5</v>
      </c>
      <c r="H7954">
        <v>6</v>
      </c>
      <c r="I7954" t="str">
        <f>_xlfn.XLOOKUP(A7954,[1]Sheet1!A:A,[1]Sheet1!B:B)</f>
        <v>A</v>
      </c>
      <c r="J7954" t="str">
        <f>_xlfn.XLOOKUP(A7954,[1]Sheet1!A:A,[1]Sheet1!C:C)</f>
        <v>Flight</v>
      </c>
      <c r="K7954">
        <f>_xlfn.XLOOKUP(A7954,[1]Sheet1!A:A,[1]Sheet1!D:D)</f>
        <v>1319</v>
      </c>
      <c r="L7954">
        <f>_xlfn.XLOOKUP(A7954,[1]Sheet1!A:A,[1]Sheet1!E:E)</f>
        <v>0</v>
      </c>
      <c r="M7954" t="str">
        <f t="shared" si="248"/>
        <v>Delayed</v>
      </c>
      <c r="N7954">
        <f t="shared" si="249"/>
        <v>1</v>
      </c>
    </row>
    <row r="7955" spans="1:14">
      <c r="A7955">
        <v>7954</v>
      </c>
      <c r="B7955">
        <v>183</v>
      </c>
      <c r="C7955">
        <v>3</v>
      </c>
      <c r="D7955">
        <v>5</v>
      </c>
      <c r="E7955" t="s">
        <v>8</v>
      </c>
      <c r="F7955" t="s">
        <v>10</v>
      </c>
      <c r="G7955">
        <v>2</v>
      </c>
      <c r="H7955">
        <v>3</v>
      </c>
      <c r="I7955" t="str">
        <f>_xlfn.XLOOKUP(A7955,[1]Sheet1!A:A,[1]Sheet1!B:B)</f>
        <v>B</v>
      </c>
      <c r="J7955" t="str">
        <f>_xlfn.XLOOKUP(A7955,[1]Sheet1!A:A,[1]Sheet1!C:C)</f>
        <v>Flight</v>
      </c>
      <c r="K7955">
        <f>_xlfn.XLOOKUP(A7955,[1]Sheet1!A:A,[1]Sheet1!D:D)</f>
        <v>1336</v>
      </c>
      <c r="L7955">
        <f>_xlfn.XLOOKUP(A7955,[1]Sheet1!A:A,[1]Sheet1!E:E)</f>
        <v>1</v>
      </c>
      <c r="M7955" t="str">
        <f t="shared" si="248"/>
        <v>On-Time</v>
      </c>
      <c r="N7955">
        <f t="shared" si="249"/>
        <v>0</v>
      </c>
    </row>
    <row r="7956" spans="1:14">
      <c r="A7956">
        <v>7955</v>
      </c>
      <c r="B7956">
        <v>239</v>
      </c>
      <c r="C7956">
        <v>7</v>
      </c>
      <c r="D7956">
        <v>5</v>
      </c>
      <c r="E7956" t="s">
        <v>8</v>
      </c>
      <c r="F7956" t="s">
        <v>9</v>
      </c>
      <c r="G7956">
        <v>1</v>
      </c>
      <c r="H7956">
        <v>5</v>
      </c>
      <c r="I7956" t="str">
        <f>_xlfn.XLOOKUP(A7956,[1]Sheet1!A:A,[1]Sheet1!B:B)</f>
        <v>C</v>
      </c>
      <c r="J7956" t="str">
        <f>_xlfn.XLOOKUP(A7956,[1]Sheet1!A:A,[1]Sheet1!C:C)</f>
        <v>Flight</v>
      </c>
      <c r="K7956">
        <f>_xlfn.XLOOKUP(A7956,[1]Sheet1!A:A,[1]Sheet1!D:D)</f>
        <v>1859</v>
      </c>
      <c r="L7956">
        <f>_xlfn.XLOOKUP(A7956,[1]Sheet1!A:A,[1]Sheet1!E:E)</f>
        <v>1</v>
      </c>
      <c r="M7956" t="str">
        <f t="shared" si="248"/>
        <v>On-Time</v>
      </c>
      <c r="N7956">
        <f t="shared" si="249"/>
        <v>0</v>
      </c>
    </row>
    <row r="7957" spans="1:14">
      <c r="A7957">
        <v>7956</v>
      </c>
      <c r="B7957">
        <v>285</v>
      </c>
      <c r="C7957">
        <v>10</v>
      </c>
      <c r="D7957">
        <v>4</v>
      </c>
      <c r="E7957" t="s">
        <v>8</v>
      </c>
      <c r="F7957" t="s">
        <v>10</v>
      </c>
      <c r="G7957">
        <v>3</v>
      </c>
      <c r="H7957">
        <v>7</v>
      </c>
      <c r="I7957" t="str">
        <f>_xlfn.XLOOKUP(A7957,[1]Sheet1!A:A,[1]Sheet1!B:B)</f>
        <v>F</v>
      </c>
      <c r="J7957" t="str">
        <f>_xlfn.XLOOKUP(A7957,[1]Sheet1!A:A,[1]Sheet1!C:C)</f>
        <v>Flight</v>
      </c>
      <c r="K7957">
        <f>_xlfn.XLOOKUP(A7957,[1]Sheet1!A:A,[1]Sheet1!D:D)</f>
        <v>1935</v>
      </c>
      <c r="L7957">
        <f>_xlfn.XLOOKUP(A7957,[1]Sheet1!A:A,[1]Sheet1!E:E)</f>
        <v>1</v>
      </c>
      <c r="M7957" t="str">
        <f t="shared" si="248"/>
        <v>On-Time</v>
      </c>
      <c r="N7957">
        <f t="shared" si="249"/>
        <v>0</v>
      </c>
    </row>
    <row r="7958" spans="1:14">
      <c r="A7958">
        <v>7957</v>
      </c>
      <c r="B7958">
        <v>229</v>
      </c>
      <c r="C7958">
        <v>6</v>
      </c>
      <c r="D7958">
        <v>6</v>
      </c>
      <c r="E7958" t="s">
        <v>8</v>
      </c>
      <c r="F7958" t="s">
        <v>9</v>
      </c>
      <c r="G7958">
        <v>5</v>
      </c>
      <c r="H7958">
        <v>5</v>
      </c>
      <c r="I7958" t="str">
        <f>_xlfn.XLOOKUP(A7958,[1]Sheet1!A:A,[1]Sheet1!B:B)</f>
        <v>D</v>
      </c>
      <c r="J7958" t="str">
        <f>_xlfn.XLOOKUP(A7958,[1]Sheet1!A:A,[1]Sheet1!C:C)</f>
        <v>Flight</v>
      </c>
      <c r="K7958">
        <f>_xlfn.XLOOKUP(A7958,[1]Sheet1!A:A,[1]Sheet1!D:D)</f>
        <v>1857</v>
      </c>
      <c r="L7958">
        <f>_xlfn.XLOOKUP(A7958,[1]Sheet1!A:A,[1]Sheet1!E:E)</f>
        <v>0</v>
      </c>
      <c r="M7958" t="str">
        <f t="shared" si="248"/>
        <v>Delayed</v>
      </c>
      <c r="N7958">
        <f t="shared" si="249"/>
        <v>1</v>
      </c>
    </row>
    <row r="7959" spans="1:14">
      <c r="A7959">
        <v>7958</v>
      </c>
      <c r="B7959">
        <v>308</v>
      </c>
      <c r="C7959">
        <v>6</v>
      </c>
      <c r="D7959">
        <v>5</v>
      </c>
      <c r="E7959" t="s">
        <v>11</v>
      </c>
      <c r="F7959" t="s">
        <v>10</v>
      </c>
      <c r="G7959">
        <v>5</v>
      </c>
      <c r="H7959">
        <v>7</v>
      </c>
      <c r="I7959" t="str">
        <f>_xlfn.XLOOKUP(A7959,[1]Sheet1!A:A,[1]Sheet1!B:B)</f>
        <v>F</v>
      </c>
      <c r="J7959" t="str">
        <f>_xlfn.XLOOKUP(A7959,[1]Sheet1!A:A,[1]Sheet1!C:C)</f>
        <v>Flight</v>
      </c>
      <c r="K7959">
        <f>_xlfn.XLOOKUP(A7959,[1]Sheet1!A:A,[1]Sheet1!D:D)</f>
        <v>1154</v>
      </c>
      <c r="L7959">
        <f>_xlfn.XLOOKUP(A7959,[1]Sheet1!A:A,[1]Sheet1!E:E)</f>
        <v>0</v>
      </c>
      <c r="M7959" t="str">
        <f t="shared" si="248"/>
        <v>Delayed</v>
      </c>
      <c r="N7959">
        <f t="shared" si="249"/>
        <v>1</v>
      </c>
    </row>
    <row r="7960" spans="1:14">
      <c r="A7960">
        <v>7959</v>
      </c>
      <c r="B7960">
        <v>293</v>
      </c>
      <c r="C7960">
        <v>7</v>
      </c>
      <c r="D7960">
        <v>4</v>
      </c>
      <c r="E7960" t="s">
        <v>8</v>
      </c>
      <c r="F7960" t="s">
        <v>9</v>
      </c>
      <c r="G7960">
        <v>2</v>
      </c>
      <c r="H7960">
        <v>6</v>
      </c>
      <c r="I7960" t="str">
        <f>_xlfn.XLOOKUP(A7960,[1]Sheet1!A:A,[1]Sheet1!B:B)</f>
        <v>A</v>
      </c>
      <c r="J7960" t="str">
        <f>_xlfn.XLOOKUP(A7960,[1]Sheet1!A:A,[1]Sheet1!C:C)</f>
        <v>Flight</v>
      </c>
      <c r="K7960">
        <f>_xlfn.XLOOKUP(A7960,[1]Sheet1!A:A,[1]Sheet1!D:D)</f>
        <v>1477</v>
      </c>
      <c r="L7960">
        <f>_xlfn.XLOOKUP(A7960,[1]Sheet1!A:A,[1]Sheet1!E:E)</f>
        <v>0</v>
      </c>
      <c r="M7960" t="str">
        <f t="shared" si="248"/>
        <v>Delayed</v>
      </c>
      <c r="N7960">
        <f t="shared" si="249"/>
        <v>1</v>
      </c>
    </row>
    <row r="7961" spans="1:14">
      <c r="A7961">
        <v>7960</v>
      </c>
      <c r="B7961">
        <v>247</v>
      </c>
      <c r="C7961">
        <v>7</v>
      </c>
      <c r="D7961">
        <v>4</v>
      </c>
      <c r="E7961" t="s">
        <v>8</v>
      </c>
      <c r="F7961" t="s">
        <v>10</v>
      </c>
      <c r="G7961">
        <v>4</v>
      </c>
      <c r="H7961">
        <v>6</v>
      </c>
      <c r="I7961" t="str">
        <f>_xlfn.XLOOKUP(A7961,[1]Sheet1!A:A,[1]Sheet1!B:B)</f>
        <v>B</v>
      </c>
      <c r="J7961" t="str">
        <f>_xlfn.XLOOKUP(A7961,[1]Sheet1!A:A,[1]Sheet1!C:C)</f>
        <v>Flight</v>
      </c>
      <c r="K7961">
        <f>_xlfn.XLOOKUP(A7961,[1]Sheet1!A:A,[1]Sheet1!D:D)</f>
        <v>1831</v>
      </c>
      <c r="L7961">
        <f>_xlfn.XLOOKUP(A7961,[1]Sheet1!A:A,[1]Sheet1!E:E)</f>
        <v>0</v>
      </c>
      <c r="M7961" t="str">
        <f t="shared" si="248"/>
        <v>Delayed</v>
      </c>
      <c r="N7961">
        <f t="shared" si="249"/>
        <v>1</v>
      </c>
    </row>
    <row r="7962" spans="1:14">
      <c r="A7962">
        <v>7961</v>
      </c>
      <c r="B7962">
        <v>260</v>
      </c>
      <c r="C7962">
        <v>3</v>
      </c>
      <c r="D7962">
        <v>5</v>
      </c>
      <c r="E7962" t="s">
        <v>8</v>
      </c>
      <c r="F7962" t="s">
        <v>9</v>
      </c>
      <c r="G7962">
        <v>1</v>
      </c>
      <c r="H7962">
        <v>6</v>
      </c>
      <c r="I7962" t="str">
        <f>_xlfn.XLOOKUP(A7962,[1]Sheet1!A:A,[1]Sheet1!B:B)</f>
        <v>C</v>
      </c>
      <c r="J7962" t="str">
        <f>_xlfn.XLOOKUP(A7962,[1]Sheet1!A:A,[1]Sheet1!C:C)</f>
        <v>Flight</v>
      </c>
      <c r="K7962">
        <f>_xlfn.XLOOKUP(A7962,[1]Sheet1!A:A,[1]Sheet1!D:D)</f>
        <v>1434</v>
      </c>
      <c r="L7962">
        <f>_xlfn.XLOOKUP(A7962,[1]Sheet1!A:A,[1]Sheet1!E:E)</f>
        <v>0</v>
      </c>
      <c r="M7962" t="str">
        <f t="shared" si="248"/>
        <v>Delayed</v>
      </c>
      <c r="N7962">
        <f t="shared" si="249"/>
        <v>1</v>
      </c>
    </row>
    <row r="7963" spans="1:14">
      <c r="A7963">
        <v>7962</v>
      </c>
      <c r="B7963">
        <v>308</v>
      </c>
      <c r="C7963">
        <v>5</v>
      </c>
      <c r="D7963">
        <v>4</v>
      </c>
      <c r="E7963" t="s">
        <v>11</v>
      </c>
      <c r="F7963" t="s">
        <v>10</v>
      </c>
      <c r="G7963">
        <v>1</v>
      </c>
      <c r="H7963">
        <v>7</v>
      </c>
      <c r="I7963" t="str">
        <f>_xlfn.XLOOKUP(A7963,[1]Sheet1!A:A,[1]Sheet1!B:B)</f>
        <v>F</v>
      </c>
      <c r="J7963" t="str">
        <f>_xlfn.XLOOKUP(A7963,[1]Sheet1!A:A,[1]Sheet1!C:C)</f>
        <v>Flight</v>
      </c>
      <c r="K7963">
        <f>_xlfn.XLOOKUP(A7963,[1]Sheet1!A:A,[1]Sheet1!D:D)</f>
        <v>1705</v>
      </c>
      <c r="L7963">
        <f>_xlfn.XLOOKUP(A7963,[1]Sheet1!A:A,[1]Sheet1!E:E)</f>
        <v>0</v>
      </c>
      <c r="M7963" t="str">
        <f t="shared" si="248"/>
        <v>Delayed</v>
      </c>
      <c r="N7963">
        <f t="shared" si="249"/>
        <v>1</v>
      </c>
    </row>
    <row r="7964" spans="1:14">
      <c r="A7964">
        <v>7963</v>
      </c>
      <c r="B7964">
        <v>274</v>
      </c>
      <c r="C7964">
        <v>7</v>
      </c>
      <c r="D7964">
        <v>6</v>
      </c>
      <c r="E7964" t="s">
        <v>11</v>
      </c>
      <c r="F7964" t="s">
        <v>10</v>
      </c>
      <c r="G7964">
        <v>3</v>
      </c>
      <c r="H7964">
        <v>5</v>
      </c>
      <c r="I7964" t="str">
        <f>_xlfn.XLOOKUP(A7964,[1]Sheet1!A:A,[1]Sheet1!B:B)</f>
        <v>D</v>
      </c>
      <c r="J7964" t="str">
        <f>_xlfn.XLOOKUP(A7964,[1]Sheet1!A:A,[1]Sheet1!C:C)</f>
        <v>Flight</v>
      </c>
      <c r="K7964">
        <f>_xlfn.XLOOKUP(A7964,[1]Sheet1!A:A,[1]Sheet1!D:D)</f>
        <v>1293</v>
      </c>
      <c r="L7964">
        <f>_xlfn.XLOOKUP(A7964,[1]Sheet1!A:A,[1]Sheet1!E:E)</f>
        <v>0</v>
      </c>
      <c r="M7964" t="str">
        <f t="shared" si="248"/>
        <v>Delayed</v>
      </c>
      <c r="N7964">
        <f t="shared" si="249"/>
        <v>1</v>
      </c>
    </row>
    <row r="7965" spans="1:14">
      <c r="A7965">
        <v>7964</v>
      </c>
      <c r="B7965">
        <v>236</v>
      </c>
      <c r="C7965">
        <v>4</v>
      </c>
      <c r="D7965">
        <v>6</v>
      </c>
      <c r="E7965" t="s">
        <v>8</v>
      </c>
      <c r="F7965" t="s">
        <v>10</v>
      </c>
      <c r="G7965">
        <v>1</v>
      </c>
      <c r="H7965">
        <v>5</v>
      </c>
      <c r="I7965" t="str">
        <f>_xlfn.XLOOKUP(A7965,[1]Sheet1!A:A,[1]Sheet1!B:B)</f>
        <v>F</v>
      </c>
      <c r="J7965" t="str">
        <f>_xlfn.XLOOKUP(A7965,[1]Sheet1!A:A,[1]Sheet1!C:C)</f>
        <v>Ship</v>
      </c>
      <c r="K7965">
        <f>_xlfn.XLOOKUP(A7965,[1]Sheet1!A:A,[1]Sheet1!D:D)</f>
        <v>1123</v>
      </c>
      <c r="L7965">
        <f>_xlfn.XLOOKUP(A7965,[1]Sheet1!A:A,[1]Sheet1!E:E)</f>
        <v>1</v>
      </c>
      <c r="M7965" t="str">
        <f t="shared" si="248"/>
        <v>On-Time</v>
      </c>
      <c r="N7965">
        <f t="shared" si="249"/>
        <v>0</v>
      </c>
    </row>
    <row r="7966" spans="1:14">
      <c r="A7966">
        <v>7965</v>
      </c>
      <c r="B7966">
        <v>291</v>
      </c>
      <c r="C7966">
        <v>1</v>
      </c>
      <c r="D7966">
        <v>4</v>
      </c>
      <c r="E7966" t="s">
        <v>11</v>
      </c>
      <c r="F7966" t="s">
        <v>9</v>
      </c>
      <c r="G7966">
        <v>1</v>
      </c>
      <c r="H7966">
        <v>7</v>
      </c>
      <c r="I7966" t="str">
        <f>_xlfn.XLOOKUP(A7966,[1]Sheet1!A:A,[1]Sheet1!B:B)</f>
        <v>A</v>
      </c>
      <c r="J7966" t="str">
        <f>_xlfn.XLOOKUP(A7966,[1]Sheet1!A:A,[1]Sheet1!C:C)</f>
        <v>Ship</v>
      </c>
      <c r="K7966">
        <f>_xlfn.XLOOKUP(A7966,[1]Sheet1!A:A,[1]Sheet1!D:D)</f>
        <v>1796</v>
      </c>
      <c r="L7966">
        <f>_xlfn.XLOOKUP(A7966,[1]Sheet1!A:A,[1]Sheet1!E:E)</f>
        <v>0</v>
      </c>
      <c r="M7966" t="str">
        <f t="shared" si="248"/>
        <v>Delayed</v>
      </c>
      <c r="N7966">
        <f t="shared" si="249"/>
        <v>1</v>
      </c>
    </row>
    <row r="7967" spans="1:14">
      <c r="A7967">
        <v>7966</v>
      </c>
      <c r="B7967">
        <v>223</v>
      </c>
      <c r="C7967">
        <v>7</v>
      </c>
      <c r="D7967">
        <v>3</v>
      </c>
      <c r="E7967" t="s">
        <v>11</v>
      </c>
      <c r="F7967" t="s">
        <v>10</v>
      </c>
      <c r="G7967">
        <v>4</v>
      </c>
      <c r="H7967">
        <v>5</v>
      </c>
      <c r="I7967" t="str">
        <f>_xlfn.XLOOKUP(A7967,[1]Sheet1!A:A,[1]Sheet1!B:B)</f>
        <v>B</v>
      </c>
      <c r="J7967" t="str">
        <f>_xlfn.XLOOKUP(A7967,[1]Sheet1!A:A,[1]Sheet1!C:C)</f>
        <v>Ship</v>
      </c>
      <c r="K7967">
        <f>_xlfn.XLOOKUP(A7967,[1]Sheet1!A:A,[1]Sheet1!D:D)</f>
        <v>5738</v>
      </c>
      <c r="L7967">
        <f>_xlfn.XLOOKUP(A7967,[1]Sheet1!A:A,[1]Sheet1!E:E)</f>
        <v>0</v>
      </c>
      <c r="M7967" t="str">
        <f t="shared" si="248"/>
        <v>Delayed</v>
      </c>
      <c r="N7967">
        <f t="shared" si="249"/>
        <v>1</v>
      </c>
    </row>
    <row r="7968" spans="1:14">
      <c r="A7968">
        <v>7967</v>
      </c>
      <c r="B7968">
        <v>261</v>
      </c>
      <c r="C7968">
        <v>8</v>
      </c>
      <c r="D7968">
        <v>2</v>
      </c>
      <c r="E7968" t="s">
        <v>11</v>
      </c>
      <c r="F7968" t="s">
        <v>10</v>
      </c>
      <c r="G7968">
        <v>4</v>
      </c>
      <c r="H7968">
        <v>4</v>
      </c>
      <c r="I7968" t="str">
        <f>_xlfn.XLOOKUP(A7968,[1]Sheet1!A:A,[1]Sheet1!B:B)</f>
        <v>C</v>
      </c>
      <c r="J7968" t="str">
        <f>_xlfn.XLOOKUP(A7968,[1]Sheet1!A:A,[1]Sheet1!C:C)</f>
        <v>Ship</v>
      </c>
      <c r="K7968">
        <f>_xlfn.XLOOKUP(A7968,[1]Sheet1!A:A,[1]Sheet1!D:D)</f>
        <v>5006</v>
      </c>
      <c r="L7968">
        <f>_xlfn.XLOOKUP(A7968,[1]Sheet1!A:A,[1]Sheet1!E:E)</f>
        <v>1</v>
      </c>
      <c r="M7968" t="str">
        <f t="shared" si="248"/>
        <v>On-Time</v>
      </c>
      <c r="N7968">
        <f t="shared" si="249"/>
        <v>0</v>
      </c>
    </row>
    <row r="7969" spans="1:14">
      <c r="A7969">
        <v>7968</v>
      </c>
      <c r="B7969">
        <v>248</v>
      </c>
      <c r="C7969">
        <v>6</v>
      </c>
      <c r="D7969">
        <v>2</v>
      </c>
      <c r="E7969" t="s">
        <v>8</v>
      </c>
      <c r="F7969" t="s">
        <v>9</v>
      </c>
      <c r="G7969">
        <v>1</v>
      </c>
      <c r="H7969">
        <v>4</v>
      </c>
      <c r="I7969" t="str">
        <f>_xlfn.XLOOKUP(A7969,[1]Sheet1!A:A,[1]Sheet1!B:B)</f>
        <v>F</v>
      </c>
      <c r="J7969" t="str">
        <f>_xlfn.XLOOKUP(A7969,[1]Sheet1!A:A,[1]Sheet1!C:C)</f>
        <v>Ship</v>
      </c>
      <c r="K7969">
        <f>_xlfn.XLOOKUP(A7969,[1]Sheet1!A:A,[1]Sheet1!D:D)</f>
        <v>5621</v>
      </c>
      <c r="L7969">
        <f>_xlfn.XLOOKUP(A7969,[1]Sheet1!A:A,[1]Sheet1!E:E)</f>
        <v>0</v>
      </c>
      <c r="M7969" t="str">
        <f t="shared" si="248"/>
        <v>Delayed</v>
      </c>
      <c r="N7969">
        <f t="shared" si="249"/>
        <v>1</v>
      </c>
    </row>
    <row r="7970" spans="1:14">
      <c r="A7970">
        <v>7969</v>
      </c>
      <c r="B7970">
        <v>169</v>
      </c>
      <c r="C7970">
        <v>6</v>
      </c>
      <c r="D7970">
        <v>4</v>
      </c>
      <c r="E7970" t="s">
        <v>8</v>
      </c>
      <c r="F7970" t="s">
        <v>9</v>
      </c>
      <c r="G7970">
        <v>5</v>
      </c>
      <c r="H7970">
        <v>4</v>
      </c>
      <c r="I7970" t="str">
        <f>_xlfn.XLOOKUP(A7970,[1]Sheet1!A:A,[1]Sheet1!B:B)</f>
        <v>D</v>
      </c>
      <c r="J7970" t="str">
        <f>_xlfn.XLOOKUP(A7970,[1]Sheet1!A:A,[1]Sheet1!C:C)</f>
        <v>Ship</v>
      </c>
      <c r="K7970">
        <f>_xlfn.XLOOKUP(A7970,[1]Sheet1!A:A,[1]Sheet1!D:D)</f>
        <v>4213</v>
      </c>
      <c r="L7970">
        <f>_xlfn.XLOOKUP(A7970,[1]Sheet1!A:A,[1]Sheet1!E:E)</f>
        <v>0</v>
      </c>
      <c r="M7970" t="str">
        <f t="shared" si="248"/>
        <v>Delayed</v>
      </c>
      <c r="N7970">
        <f t="shared" si="249"/>
        <v>1</v>
      </c>
    </row>
    <row r="7971" spans="1:14">
      <c r="A7971">
        <v>7970</v>
      </c>
      <c r="B7971">
        <v>188</v>
      </c>
      <c r="C7971">
        <v>1</v>
      </c>
      <c r="D7971">
        <v>6</v>
      </c>
      <c r="E7971" t="s">
        <v>11</v>
      </c>
      <c r="F7971" t="s">
        <v>9</v>
      </c>
      <c r="G7971">
        <v>2</v>
      </c>
      <c r="H7971">
        <v>3</v>
      </c>
      <c r="I7971" t="str">
        <f>_xlfn.XLOOKUP(A7971,[1]Sheet1!A:A,[1]Sheet1!B:B)</f>
        <v>F</v>
      </c>
      <c r="J7971" t="str">
        <f>_xlfn.XLOOKUP(A7971,[1]Sheet1!A:A,[1]Sheet1!C:C)</f>
        <v>Ship</v>
      </c>
      <c r="K7971">
        <f>_xlfn.XLOOKUP(A7971,[1]Sheet1!A:A,[1]Sheet1!D:D)</f>
        <v>4856</v>
      </c>
      <c r="L7971">
        <f>_xlfn.XLOOKUP(A7971,[1]Sheet1!A:A,[1]Sheet1!E:E)</f>
        <v>0</v>
      </c>
      <c r="M7971" t="str">
        <f t="shared" si="248"/>
        <v>Delayed</v>
      </c>
      <c r="N7971">
        <f t="shared" si="249"/>
        <v>1</v>
      </c>
    </row>
    <row r="7972" spans="1:14">
      <c r="A7972">
        <v>7971</v>
      </c>
      <c r="B7972">
        <v>142</v>
      </c>
      <c r="C7972">
        <v>7</v>
      </c>
      <c r="D7972">
        <v>4</v>
      </c>
      <c r="E7972" t="s">
        <v>11</v>
      </c>
      <c r="F7972" t="s">
        <v>10</v>
      </c>
      <c r="G7972">
        <v>1</v>
      </c>
      <c r="H7972">
        <v>3</v>
      </c>
      <c r="I7972" t="str">
        <f>_xlfn.XLOOKUP(A7972,[1]Sheet1!A:A,[1]Sheet1!B:B)</f>
        <v>A</v>
      </c>
      <c r="J7972" t="str">
        <f>_xlfn.XLOOKUP(A7972,[1]Sheet1!A:A,[1]Sheet1!C:C)</f>
        <v>Ship</v>
      </c>
      <c r="K7972">
        <f>_xlfn.XLOOKUP(A7972,[1]Sheet1!A:A,[1]Sheet1!D:D)</f>
        <v>4780</v>
      </c>
      <c r="L7972">
        <f>_xlfn.XLOOKUP(A7972,[1]Sheet1!A:A,[1]Sheet1!E:E)</f>
        <v>0</v>
      </c>
      <c r="M7972" t="str">
        <f t="shared" si="248"/>
        <v>Delayed</v>
      </c>
      <c r="N7972">
        <f t="shared" si="249"/>
        <v>1</v>
      </c>
    </row>
    <row r="7973" spans="1:14">
      <c r="A7973">
        <v>7972</v>
      </c>
      <c r="B7973">
        <v>208</v>
      </c>
      <c r="C7973">
        <v>6</v>
      </c>
      <c r="D7973">
        <v>2</v>
      </c>
      <c r="E7973" t="s">
        <v>8</v>
      </c>
      <c r="F7973" t="s">
        <v>10</v>
      </c>
      <c r="G7973">
        <v>1</v>
      </c>
      <c r="H7973">
        <v>4</v>
      </c>
      <c r="I7973" t="str">
        <f>_xlfn.XLOOKUP(A7973,[1]Sheet1!A:A,[1]Sheet1!B:B)</f>
        <v>B</v>
      </c>
      <c r="J7973" t="str">
        <f>_xlfn.XLOOKUP(A7973,[1]Sheet1!A:A,[1]Sheet1!C:C)</f>
        <v>Ship</v>
      </c>
      <c r="K7973">
        <f>_xlfn.XLOOKUP(A7973,[1]Sheet1!A:A,[1]Sheet1!D:D)</f>
        <v>5266</v>
      </c>
      <c r="L7973">
        <f>_xlfn.XLOOKUP(A7973,[1]Sheet1!A:A,[1]Sheet1!E:E)</f>
        <v>0</v>
      </c>
      <c r="M7973" t="str">
        <f t="shared" si="248"/>
        <v>Delayed</v>
      </c>
      <c r="N7973">
        <f t="shared" si="249"/>
        <v>1</v>
      </c>
    </row>
    <row r="7974" spans="1:14">
      <c r="A7974">
        <v>7973</v>
      </c>
      <c r="B7974">
        <v>239</v>
      </c>
      <c r="C7974">
        <v>7</v>
      </c>
      <c r="D7974">
        <v>2</v>
      </c>
      <c r="E7974" t="s">
        <v>11</v>
      </c>
      <c r="F7974" t="s">
        <v>9</v>
      </c>
      <c r="G7974">
        <v>3</v>
      </c>
      <c r="H7974">
        <v>4</v>
      </c>
      <c r="I7974" t="str">
        <f>_xlfn.XLOOKUP(A7974,[1]Sheet1!A:A,[1]Sheet1!B:B)</f>
        <v>C</v>
      </c>
      <c r="J7974" t="str">
        <f>_xlfn.XLOOKUP(A7974,[1]Sheet1!A:A,[1]Sheet1!C:C)</f>
        <v>Ship</v>
      </c>
      <c r="K7974">
        <f>_xlfn.XLOOKUP(A7974,[1]Sheet1!A:A,[1]Sheet1!D:D)</f>
        <v>5384</v>
      </c>
      <c r="L7974">
        <f>_xlfn.XLOOKUP(A7974,[1]Sheet1!A:A,[1]Sheet1!E:E)</f>
        <v>0</v>
      </c>
      <c r="M7974" t="str">
        <f t="shared" si="248"/>
        <v>Delayed</v>
      </c>
      <c r="N7974">
        <f t="shared" si="249"/>
        <v>1</v>
      </c>
    </row>
    <row r="7975" spans="1:14">
      <c r="A7975">
        <v>7974</v>
      </c>
      <c r="B7975">
        <v>218</v>
      </c>
      <c r="C7975">
        <v>9</v>
      </c>
      <c r="D7975">
        <v>5</v>
      </c>
      <c r="E7975" t="s">
        <v>8</v>
      </c>
      <c r="F7975" t="s">
        <v>9</v>
      </c>
      <c r="G7975">
        <v>3</v>
      </c>
      <c r="H7975">
        <v>5</v>
      </c>
      <c r="I7975" t="str">
        <f>_xlfn.XLOOKUP(A7975,[1]Sheet1!A:A,[1]Sheet1!B:B)</f>
        <v>F</v>
      </c>
      <c r="J7975" t="str">
        <f>_xlfn.XLOOKUP(A7975,[1]Sheet1!A:A,[1]Sheet1!C:C)</f>
        <v>Ship</v>
      </c>
      <c r="K7975">
        <f>_xlfn.XLOOKUP(A7975,[1]Sheet1!A:A,[1]Sheet1!D:D)</f>
        <v>4435</v>
      </c>
      <c r="L7975">
        <f>_xlfn.XLOOKUP(A7975,[1]Sheet1!A:A,[1]Sheet1!E:E)</f>
        <v>1</v>
      </c>
      <c r="M7975" t="str">
        <f t="shared" si="248"/>
        <v>On-Time</v>
      </c>
      <c r="N7975">
        <f t="shared" si="249"/>
        <v>0</v>
      </c>
    </row>
    <row r="7976" spans="1:14">
      <c r="A7976">
        <v>7975</v>
      </c>
      <c r="B7976">
        <v>137</v>
      </c>
      <c r="C7976">
        <v>1</v>
      </c>
      <c r="D7976">
        <v>3</v>
      </c>
      <c r="E7976" t="s">
        <v>11</v>
      </c>
      <c r="F7976" t="s">
        <v>10</v>
      </c>
      <c r="G7976">
        <v>5</v>
      </c>
      <c r="H7976">
        <v>4</v>
      </c>
      <c r="I7976" t="str">
        <f>_xlfn.XLOOKUP(A7976,[1]Sheet1!A:A,[1]Sheet1!B:B)</f>
        <v>D</v>
      </c>
      <c r="J7976" t="str">
        <f>_xlfn.XLOOKUP(A7976,[1]Sheet1!A:A,[1]Sheet1!C:C)</f>
        <v>Ship</v>
      </c>
      <c r="K7976">
        <f>_xlfn.XLOOKUP(A7976,[1]Sheet1!A:A,[1]Sheet1!D:D)</f>
        <v>4861</v>
      </c>
      <c r="L7976">
        <f>_xlfn.XLOOKUP(A7976,[1]Sheet1!A:A,[1]Sheet1!E:E)</f>
        <v>0</v>
      </c>
      <c r="M7976" t="str">
        <f t="shared" si="248"/>
        <v>Delayed</v>
      </c>
      <c r="N7976">
        <f t="shared" si="249"/>
        <v>1</v>
      </c>
    </row>
    <row r="7977" spans="1:14">
      <c r="A7977">
        <v>7976</v>
      </c>
      <c r="B7977">
        <v>97</v>
      </c>
      <c r="C7977">
        <v>4</v>
      </c>
      <c r="D7977">
        <v>6</v>
      </c>
      <c r="E7977" t="s">
        <v>8</v>
      </c>
      <c r="F7977" t="s">
        <v>9</v>
      </c>
      <c r="G7977">
        <v>3</v>
      </c>
      <c r="H7977">
        <v>4</v>
      </c>
      <c r="I7977" t="str">
        <f>_xlfn.XLOOKUP(A7977,[1]Sheet1!A:A,[1]Sheet1!B:B)</f>
        <v>F</v>
      </c>
      <c r="J7977" t="str">
        <f>_xlfn.XLOOKUP(A7977,[1]Sheet1!A:A,[1]Sheet1!C:C)</f>
        <v>Ship</v>
      </c>
      <c r="K7977">
        <f>_xlfn.XLOOKUP(A7977,[1]Sheet1!A:A,[1]Sheet1!D:D)</f>
        <v>4375</v>
      </c>
      <c r="L7977">
        <f>_xlfn.XLOOKUP(A7977,[1]Sheet1!A:A,[1]Sheet1!E:E)</f>
        <v>0</v>
      </c>
      <c r="M7977" t="str">
        <f t="shared" si="248"/>
        <v>Delayed</v>
      </c>
      <c r="N7977">
        <f t="shared" si="249"/>
        <v>1</v>
      </c>
    </row>
    <row r="7978" spans="1:14">
      <c r="A7978">
        <v>7977</v>
      </c>
      <c r="B7978">
        <v>242</v>
      </c>
      <c r="C7978">
        <v>5</v>
      </c>
      <c r="D7978">
        <v>10</v>
      </c>
      <c r="E7978" t="s">
        <v>12</v>
      </c>
      <c r="F7978" t="s">
        <v>10</v>
      </c>
      <c r="G7978">
        <v>4</v>
      </c>
      <c r="H7978">
        <v>3</v>
      </c>
      <c r="I7978" t="str">
        <f>_xlfn.XLOOKUP(A7978,[1]Sheet1!A:A,[1]Sheet1!B:B)</f>
        <v>A</v>
      </c>
      <c r="J7978" t="str">
        <f>_xlfn.XLOOKUP(A7978,[1]Sheet1!A:A,[1]Sheet1!C:C)</f>
        <v>Ship</v>
      </c>
      <c r="K7978">
        <f>_xlfn.XLOOKUP(A7978,[1]Sheet1!A:A,[1]Sheet1!D:D)</f>
        <v>4127</v>
      </c>
      <c r="L7978">
        <f>_xlfn.XLOOKUP(A7978,[1]Sheet1!A:A,[1]Sheet1!E:E)</f>
        <v>0</v>
      </c>
      <c r="M7978" t="str">
        <f t="shared" si="248"/>
        <v>Delayed</v>
      </c>
      <c r="N7978">
        <f t="shared" si="249"/>
        <v>1</v>
      </c>
    </row>
    <row r="7979" spans="1:14">
      <c r="A7979">
        <v>7978</v>
      </c>
      <c r="B7979">
        <v>153</v>
      </c>
      <c r="C7979">
        <v>4</v>
      </c>
      <c r="D7979">
        <v>7</v>
      </c>
      <c r="E7979" t="s">
        <v>11</v>
      </c>
      <c r="F7979" t="s">
        <v>9</v>
      </c>
      <c r="G7979">
        <v>1</v>
      </c>
      <c r="H7979">
        <v>4</v>
      </c>
      <c r="I7979" t="str">
        <f>_xlfn.XLOOKUP(A7979,[1]Sheet1!A:A,[1]Sheet1!B:B)</f>
        <v>B</v>
      </c>
      <c r="J7979" t="str">
        <f>_xlfn.XLOOKUP(A7979,[1]Sheet1!A:A,[1]Sheet1!C:C)</f>
        <v>Ship</v>
      </c>
      <c r="K7979">
        <f>_xlfn.XLOOKUP(A7979,[1]Sheet1!A:A,[1]Sheet1!D:D)</f>
        <v>5761</v>
      </c>
      <c r="L7979">
        <f>_xlfn.XLOOKUP(A7979,[1]Sheet1!A:A,[1]Sheet1!E:E)</f>
        <v>1</v>
      </c>
      <c r="M7979" t="str">
        <f t="shared" si="248"/>
        <v>On-Time</v>
      </c>
      <c r="N7979">
        <f t="shared" si="249"/>
        <v>0</v>
      </c>
    </row>
    <row r="7980" spans="1:14">
      <c r="A7980">
        <v>7979</v>
      </c>
      <c r="B7980">
        <v>188</v>
      </c>
      <c r="C7980">
        <v>3</v>
      </c>
      <c r="D7980">
        <v>5</v>
      </c>
      <c r="E7980" t="s">
        <v>8</v>
      </c>
      <c r="F7980" t="s">
        <v>9</v>
      </c>
      <c r="G7980">
        <v>4</v>
      </c>
      <c r="H7980">
        <v>3</v>
      </c>
      <c r="I7980" t="str">
        <f>_xlfn.XLOOKUP(A7980,[1]Sheet1!A:A,[1]Sheet1!B:B)</f>
        <v>C</v>
      </c>
      <c r="J7980" t="str">
        <f>_xlfn.XLOOKUP(A7980,[1]Sheet1!A:A,[1]Sheet1!C:C)</f>
        <v>Ship</v>
      </c>
      <c r="K7980">
        <f>_xlfn.XLOOKUP(A7980,[1]Sheet1!A:A,[1]Sheet1!D:D)</f>
        <v>4835</v>
      </c>
      <c r="L7980">
        <f>_xlfn.XLOOKUP(A7980,[1]Sheet1!A:A,[1]Sheet1!E:E)</f>
        <v>1</v>
      </c>
      <c r="M7980" t="str">
        <f t="shared" si="248"/>
        <v>On-Time</v>
      </c>
      <c r="N7980">
        <f t="shared" si="249"/>
        <v>0</v>
      </c>
    </row>
    <row r="7981" spans="1:14">
      <c r="A7981">
        <v>7980</v>
      </c>
      <c r="B7981">
        <v>272</v>
      </c>
      <c r="C7981">
        <v>7</v>
      </c>
      <c r="D7981">
        <v>2</v>
      </c>
      <c r="E7981" t="s">
        <v>8</v>
      </c>
      <c r="F7981" t="s">
        <v>10</v>
      </c>
      <c r="G7981">
        <v>4</v>
      </c>
      <c r="H7981">
        <v>4</v>
      </c>
      <c r="I7981" t="str">
        <f>_xlfn.XLOOKUP(A7981,[1]Sheet1!A:A,[1]Sheet1!B:B)</f>
        <v>F</v>
      </c>
      <c r="J7981" t="str">
        <f>_xlfn.XLOOKUP(A7981,[1]Sheet1!A:A,[1]Sheet1!C:C)</f>
        <v>Ship</v>
      </c>
      <c r="K7981">
        <f>_xlfn.XLOOKUP(A7981,[1]Sheet1!A:A,[1]Sheet1!D:D)</f>
        <v>4042</v>
      </c>
      <c r="L7981">
        <f>_xlfn.XLOOKUP(A7981,[1]Sheet1!A:A,[1]Sheet1!E:E)</f>
        <v>1</v>
      </c>
      <c r="M7981" t="str">
        <f t="shared" si="248"/>
        <v>On-Time</v>
      </c>
      <c r="N7981">
        <f t="shared" si="249"/>
        <v>0</v>
      </c>
    </row>
    <row r="7982" spans="1:14">
      <c r="A7982">
        <v>7981</v>
      </c>
      <c r="B7982">
        <v>165</v>
      </c>
      <c r="C7982">
        <v>7</v>
      </c>
      <c r="D7982">
        <v>3</v>
      </c>
      <c r="E7982" t="s">
        <v>11</v>
      </c>
      <c r="F7982" t="s">
        <v>10</v>
      </c>
      <c r="G7982">
        <v>4</v>
      </c>
      <c r="H7982">
        <v>2</v>
      </c>
      <c r="I7982" t="str">
        <f>_xlfn.XLOOKUP(A7982,[1]Sheet1!A:A,[1]Sheet1!B:B)</f>
        <v>D</v>
      </c>
      <c r="J7982" t="str">
        <f>_xlfn.XLOOKUP(A7982,[1]Sheet1!A:A,[1]Sheet1!C:C)</f>
        <v>Ship</v>
      </c>
      <c r="K7982">
        <f>_xlfn.XLOOKUP(A7982,[1]Sheet1!A:A,[1]Sheet1!D:D)</f>
        <v>5856</v>
      </c>
      <c r="L7982">
        <f>_xlfn.XLOOKUP(A7982,[1]Sheet1!A:A,[1]Sheet1!E:E)</f>
        <v>0</v>
      </c>
      <c r="M7982" t="str">
        <f t="shared" si="248"/>
        <v>Delayed</v>
      </c>
      <c r="N7982">
        <f t="shared" si="249"/>
        <v>1</v>
      </c>
    </row>
    <row r="7983" spans="1:14">
      <c r="A7983">
        <v>7982</v>
      </c>
      <c r="B7983">
        <v>218</v>
      </c>
      <c r="C7983">
        <v>3</v>
      </c>
      <c r="D7983">
        <v>2</v>
      </c>
      <c r="E7983" t="s">
        <v>11</v>
      </c>
      <c r="F7983" t="s">
        <v>10</v>
      </c>
      <c r="G7983">
        <v>4</v>
      </c>
      <c r="H7983">
        <v>4</v>
      </c>
      <c r="I7983" t="str">
        <f>_xlfn.XLOOKUP(A7983,[1]Sheet1!A:A,[1]Sheet1!B:B)</f>
        <v>F</v>
      </c>
      <c r="J7983" t="str">
        <f>_xlfn.XLOOKUP(A7983,[1]Sheet1!A:A,[1]Sheet1!C:C)</f>
        <v>Ship</v>
      </c>
      <c r="K7983">
        <f>_xlfn.XLOOKUP(A7983,[1]Sheet1!A:A,[1]Sheet1!D:D)</f>
        <v>5039</v>
      </c>
      <c r="L7983">
        <f>_xlfn.XLOOKUP(A7983,[1]Sheet1!A:A,[1]Sheet1!E:E)</f>
        <v>0</v>
      </c>
      <c r="M7983" t="str">
        <f t="shared" si="248"/>
        <v>Delayed</v>
      </c>
      <c r="N7983">
        <f t="shared" si="249"/>
        <v>1</v>
      </c>
    </row>
    <row r="7984" spans="1:14">
      <c r="A7984">
        <v>7983</v>
      </c>
      <c r="B7984">
        <v>153</v>
      </c>
      <c r="C7984">
        <v>5</v>
      </c>
      <c r="D7984">
        <v>4</v>
      </c>
      <c r="E7984" t="s">
        <v>8</v>
      </c>
      <c r="F7984" t="s">
        <v>10</v>
      </c>
      <c r="G7984">
        <v>4</v>
      </c>
      <c r="H7984">
        <v>4</v>
      </c>
      <c r="I7984" t="str">
        <f>_xlfn.XLOOKUP(A7984,[1]Sheet1!A:A,[1]Sheet1!B:B)</f>
        <v>A</v>
      </c>
      <c r="J7984" t="str">
        <f>_xlfn.XLOOKUP(A7984,[1]Sheet1!A:A,[1]Sheet1!C:C)</f>
        <v>Ship</v>
      </c>
      <c r="K7984">
        <f>_xlfn.XLOOKUP(A7984,[1]Sheet1!A:A,[1]Sheet1!D:D)</f>
        <v>5162</v>
      </c>
      <c r="L7984">
        <f>_xlfn.XLOOKUP(A7984,[1]Sheet1!A:A,[1]Sheet1!E:E)</f>
        <v>0</v>
      </c>
      <c r="M7984" t="str">
        <f t="shared" si="248"/>
        <v>Delayed</v>
      </c>
      <c r="N7984">
        <f t="shared" si="249"/>
        <v>1</v>
      </c>
    </row>
    <row r="7985" spans="1:14">
      <c r="A7985">
        <v>7984</v>
      </c>
      <c r="B7985">
        <v>250</v>
      </c>
      <c r="C7985">
        <v>1</v>
      </c>
      <c r="D7985">
        <v>2</v>
      </c>
      <c r="E7985" t="s">
        <v>11</v>
      </c>
      <c r="F7985" t="s">
        <v>9</v>
      </c>
      <c r="G7985">
        <v>3</v>
      </c>
      <c r="H7985">
        <v>6</v>
      </c>
      <c r="I7985" t="str">
        <f>_xlfn.XLOOKUP(A7985,[1]Sheet1!A:A,[1]Sheet1!B:B)</f>
        <v>B</v>
      </c>
      <c r="J7985" t="str">
        <f>_xlfn.XLOOKUP(A7985,[1]Sheet1!A:A,[1]Sheet1!C:C)</f>
        <v>Ship</v>
      </c>
      <c r="K7985">
        <f>_xlfn.XLOOKUP(A7985,[1]Sheet1!A:A,[1]Sheet1!D:D)</f>
        <v>4747</v>
      </c>
      <c r="L7985">
        <f>_xlfn.XLOOKUP(A7985,[1]Sheet1!A:A,[1]Sheet1!E:E)</f>
        <v>0</v>
      </c>
      <c r="M7985" t="str">
        <f t="shared" si="248"/>
        <v>Delayed</v>
      </c>
      <c r="N7985">
        <f t="shared" si="249"/>
        <v>1</v>
      </c>
    </row>
    <row r="7986" spans="1:14">
      <c r="A7986">
        <v>7985</v>
      </c>
      <c r="B7986">
        <v>204</v>
      </c>
      <c r="C7986">
        <v>1</v>
      </c>
      <c r="D7986">
        <v>8</v>
      </c>
      <c r="E7986" t="s">
        <v>8</v>
      </c>
      <c r="F7986" t="s">
        <v>9</v>
      </c>
      <c r="G7986">
        <v>2</v>
      </c>
      <c r="H7986">
        <v>4</v>
      </c>
      <c r="I7986" t="str">
        <f>_xlfn.XLOOKUP(A7986,[1]Sheet1!A:A,[1]Sheet1!B:B)</f>
        <v>C</v>
      </c>
      <c r="J7986" t="str">
        <f>_xlfn.XLOOKUP(A7986,[1]Sheet1!A:A,[1]Sheet1!C:C)</f>
        <v>Ship</v>
      </c>
      <c r="K7986">
        <f>_xlfn.XLOOKUP(A7986,[1]Sheet1!A:A,[1]Sheet1!D:D)</f>
        <v>4038</v>
      </c>
      <c r="L7986">
        <f>_xlfn.XLOOKUP(A7986,[1]Sheet1!A:A,[1]Sheet1!E:E)</f>
        <v>1</v>
      </c>
      <c r="M7986" t="str">
        <f t="shared" si="248"/>
        <v>On-Time</v>
      </c>
      <c r="N7986">
        <f t="shared" si="249"/>
        <v>0</v>
      </c>
    </row>
    <row r="7987" spans="1:14">
      <c r="A7987">
        <v>7986</v>
      </c>
      <c r="B7987">
        <v>154</v>
      </c>
      <c r="C7987">
        <v>7</v>
      </c>
      <c r="D7987">
        <v>10</v>
      </c>
      <c r="E7987" t="s">
        <v>12</v>
      </c>
      <c r="F7987" t="s">
        <v>10</v>
      </c>
      <c r="G7987">
        <v>3</v>
      </c>
      <c r="H7987">
        <v>4</v>
      </c>
      <c r="I7987" t="str">
        <f>_xlfn.XLOOKUP(A7987,[1]Sheet1!A:A,[1]Sheet1!B:B)</f>
        <v>F</v>
      </c>
      <c r="J7987" t="str">
        <f>_xlfn.XLOOKUP(A7987,[1]Sheet1!A:A,[1]Sheet1!C:C)</f>
        <v>Ship</v>
      </c>
      <c r="K7987">
        <f>_xlfn.XLOOKUP(A7987,[1]Sheet1!A:A,[1]Sheet1!D:D)</f>
        <v>5317</v>
      </c>
      <c r="L7987">
        <f>_xlfn.XLOOKUP(A7987,[1]Sheet1!A:A,[1]Sheet1!E:E)</f>
        <v>0</v>
      </c>
      <c r="M7987" t="str">
        <f t="shared" si="248"/>
        <v>Delayed</v>
      </c>
      <c r="N7987">
        <f t="shared" si="249"/>
        <v>1</v>
      </c>
    </row>
    <row r="7988" spans="1:14">
      <c r="A7988">
        <v>7987</v>
      </c>
      <c r="B7988">
        <v>233</v>
      </c>
      <c r="C7988">
        <v>7</v>
      </c>
      <c r="D7988">
        <v>7</v>
      </c>
      <c r="E7988" t="s">
        <v>11</v>
      </c>
      <c r="F7988" t="s">
        <v>10</v>
      </c>
      <c r="G7988">
        <v>1</v>
      </c>
      <c r="H7988">
        <v>4</v>
      </c>
      <c r="I7988" t="str">
        <f>_xlfn.XLOOKUP(A7988,[1]Sheet1!A:A,[1]Sheet1!B:B)</f>
        <v>D</v>
      </c>
      <c r="J7988" t="str">
        <f>_xlfn.XLOOKUP(A7988,[1]Sheet1!A:A,[1]Sheet1!C:C)</f>
        <v>Ship</v>
      </c>
      <c r="K7988">
        <f>_xlfn.XLOOKUP(A7988,[1]Sheet1!A:A,[1]Sheet1!D:D)</f>
        <v>4272</v>
      </c>
      <c r="L7988">
        <f>_xlfn.XLOOKUP(A7988,[1]Sheet1!A:A,[1]Sheet1!E:E)</f>
        <v>1</v>
      </c>
      <c r="M7988" t="str">
        <f t="shared" si="248"/>
        <v>On-Time</v>
      </c>
      <c r="N7988">
        <f t="shared" si="249"/>
        <v>0</v>
      </c>
    </row>
    <row r="7989" spans="1:14">
      <c r="A7989">
        <v>7988</v>
      </c>
      <c r="B7989">
        <v>225</v>
      </c>
      <c r="C7989">
        <v>8</v>
      </c>
      <c r="D7989">
        <v>8</v>
      </c>
      <c r="E7989" t="s">
        <v>8</v>
      </c>
      <c r="F7989" t="s">
        <v>9</v>
      </c>
      <c r="G7989">
        <v>2</v>
      </c>
      <c r="H7989">
        <v>4</v>
      </c>
      <c r="I7989" t="str">
        <f>_xlfn.XLOOKUP(A7989,[1]Sheet1!A:A,[1]Sheet1!B:B)</f>
        <v>F</v>
      </c>
      <c r="J7989" t="str">
        <f>_xlfn.XLOOKUP(A7989,[1]Sheet1!A:A,[1]Sheet1!C:C)</f>
        <v>Ship</v>
      </c>
      <c r="K7989">
        <f>_xlfn.XLOOKUP(A7989,[1]Sheet1!A:A,[1]Sheet1!D:D)</f>
        <v>5623</v>
      </c>
      <c r="L7989">
        <f>_xlfn.XLOOKUP(A7989,[1]Sheet1!A:A,[1]Sheet1!E:E)</f>
        <v>0</v>
      </c>
      <c r="M7989" t="str">
        <f t="shared" si="248"/>
        <v>Delayed</v>
      </c>
      <c r="N7989">
        <f t="shared" si="249"/>
        <v>1</v>
      </c>
    </row>
    <row r="7990" spans="1:14">
      <c r="A7990">
        <v>7989</v>
      </c>
      <c r="B7990">
        <v>269</v>
      </c>
      <c r="C7990">
        <v>2</v>
      </c>
      <c r="D7990">
        <v>10</v>
      </c>
      <c r="E7990" t="s">
        <v>12</v>
      </c>
      <c r="F7990" t="s">
        <v>10</v>
      </c>
      <c r="G7990">
        <v>2</v>
      </c>
      <c r="H7990">
        <v>4</v>
      </c>
      <c r="I7990" t="str">
        <f>_xlfn.XLOOKUP(A7990,[1]Sheet1!A:A,[1]Sheet1!B:B)</f>
        <v>A</v>
      </c>
      <c r="J7990" t="str">
        <f>_xlfn.XLOOKUP(A7990,[1]Sheet1!A:A,[1]Sheet1!C:C)</f>
        <v>Ship</v>
      </c>
      <c r="K7990">
        <f>_xlfn.XLOOKUP(A7990,[1]Sheet1!A:A,[1]Sheet1!D:D)</f>
        <v>5616</v>
      </c>
      <c r="L7990">
        <f>_xlfn.XLOOKUP(A7990,[1]Sheet1!A:A,[1]Sheet1!E:E)</f>
        <v>1</v>
      </c>
      <c r="M7990" t="str">
        <f t="shared" si="248"/>
        <v>On-Time</v>
      </c>
      <c r="N7990">
        <f t="shared" si="249"/>
        <v>0</v>
      </c>
    </row>
    <row r="7991" spans="1:14">
      <c r="A7991">
        <v>7990</v>
      </c>
      <c r="B7991">
        <v>173</v>
      </c>
      <c r="C7991">
        <v>1</v>
      </c>
      <c r="D7991">
        <v>4</v>
      </c>
      <c r="E7991" t="s">
        <v>8</v>
      </c>
      <c r="F7991" t="s">
        <v>9</v>
      </c>
      <c r="G7991">
        <v>1</v>
      </c>
      <c r="H7991">
        <v>4</v>
      </c>
      <c r="I7991" t="str">
        <f>_xlfn.XLOOKUP(A7991,[1]Sheet1!A:A,[1]Sheet1!B:B)</f>
        <v>B</v>
      </c>
      <c r="J7991" t="str">
        <f>_xlfn.XLOOKUP(A7991,[1]Sheet1!A:A,[1]Sheet1!C:C)</f>
        <v>Ship</v>
      </c>
      <c r="K7991">
        <f>_xlfn.XLOOKUP(A7991,[1]Sheet1!A:A,[1]Sheet1!D:D)</f>
        <v>5789</v>
      </c>
      <c r="L7991">
        <f>_xlfn.XLOOKUP(A7991,[1]Sheet1!A:A,[1]Sheet1!E:E)</f>
        <v>0</v>
      </c>
      <c r="M7991" t="str">
        <f t="shared" si="248"/>
        <v>Delayed</v>
      </c>
      <c r="N7991">
        <f t="shared" si="249"/>
        <v>1</v>
      </c>
    </row>
    <row r="7992" spans="1:14">
      <c r="A7992">
        <v>7991</v>
      </c>
      <c r="B7992">
        <v>145</v>
      </c>
      <c r="C7992">
        <v>5</v>
      </c>
      <c r="D7992">
        <v>3</v>
      </c>
      <c r="E7992" t="s">
        <v>8</v>
      </c>
      <c r="F7992" t="s">
        <v>9</v>
      </c>
      <c r="G7992">
        <v>3</v>
      </c>
      <c r="H7992">
        <v>4</v>
      </c>
      <c r="I7992" t="str">
        <f>_xlfn.XLOOKUP(A7992,[1]Sheet1!A:A,[1]Sheet1!B:B)</f>
        <v>C</v>
      </c>
      <c r="J7992" t="str">
        <f>_xlfn.XLOOKUP(A7992,[1]Sheet1!A:A,[1]Sheet1!C:C)</f>
        <v>Ship</v>
      </c>
      <c r="K7992">
        <f>_xlfn.XLOOKUP(A7992,[1]Sheet1!A:A,[1]Sheet1!D:D)</f>
        <v>5802</v>
      </c>
      <c r="L7992">
        <f>_xlfn.XLOOKUP(A7992,[1]Sheet1!A:A,[1]Sheet1!E:E)</f>
        <v>1</v>
      </c>
      <c r="M7992" t="str">
        <f t="shared" si="248"/>
        <v>On-Time</v>
      </c>
      <c r="N7992">
        <f t="shared" si="249"/>
        <v>0</v>
      </c>
    </row>
    <row r="7993" spans="1:14">
      <c r="A7993">
        <v>7992</v>
      </c>
      <c r="B7993">
        <v>242</v>
      </c>
      <c r="C7993">
        <v>2</v>
      </c>
      <c r="D7993">
        <v>2</v>
      </c>
      <c r="E7993" t="s">
        <v>11</v>
      </c>
      <c r="F7993" t="s">
        <v>9</v>
      </c>
      <c r="G7993">
        <v>5</v>
      </c>
      <c r="H7993">
        <v>4</v>
      </c>
      <c r="I7993" t="str">
        <f>_xlfn.XLOOKUP(A7993,[1]Sheet1!A:A,[1]Sheet1!B:B)</f>
        <v>F</v>
      </c>
      <c r="J7993" t="str">
        <f>_xlfn.XLOOKUP(A7993,[1]Sheet1!A:A,[1]Sheet1!C:C)</f>
        <v>Ship</v>
      </c>
      <c r="K7993">
        <f>_xlfn.XLOOKUP(A7993,[1]Sheet1!A:A,[1]Sheet1!D:D)</f>
        <v>4806</v>
      </c>
      <c r="L7993">
        <f>_xlfn.XLOOKUP(A7993,[1]Sheet1!A:A,[1]Sheet1!E:E)</f>
        <v>1</v>
      </c>
      <c r="M7993" t="str">
        <f t="shared" si="248"/>
        <v>On-Time</v>
      </c>
      <c r="N7993">
        <f t="shared" si="249"/>
        <v>0</v>
      </c>
    </row>
    <row r="7994" spans="1:14">
      <c r="A7994">
        <v>7993</v>
      </c>
      <c r="B7994">
        <v>255</v>
      </c>
      <c r="C7994">
        <v>2</v>
      </c>
      <c r="D7994">
        <v>7</v>
      </c>
      <c r="E7994" t="s">
        <v>11</v>
      </c>
      <c r="F7994" t="s">
        <v>10</v>
      </c>
      <c r="G7994">
        <v>2</v>
      </c>
      <c r="H7994">
        <v>3</v>
      </c>
      <c r="I7994" t="str">
        <f>_xlfn.XLOOKUP(A7994,[1]Sheet1!A:A,[1]Sheet1!B:B)</f>
        <v>D</v>
      </c>
      <c r="J7994" t="str">
        <f>_xlfn.XLOOKUP(A7994,[1]Sheet1!A:A,[1]Sheet1!C:C)</f>
        <v>Ship</v>
      </c>
      <c r="K7994">
        <f>_xlfn.XLOOKUP(A7994,[1]Sheet1!A:A,[1]Sheet1!D:D)</f>
        <v>5282</v>
      </c>
      <c r="L7994">
        <f>_xlfn.XLOOKUP(A7994,[1]Sheet1!A:A,[1]Sheet1!E:E)</f>
        <v>0</v>
      </c>
      <c r="M7994" t="str">
        <f t="shared" si="248"/>
        <v>Delayed</v>
      </c>
      <c r="N7994">
        <f t="shared" si="249"/>
        <v>1</v>
      </c>
    </row>
    <row r="7995" spans="1:14">
      <c r="A7995">
        <v>7994</v>
      </c>
      <c r="B7995">
        <v>254</v>
      </c>
      <c r="C7995">
        <v>6</v>
      </c>
      <c r="D7995">
        <v>7</v>
      </c>
      <c r="E7995" t="s">
        <v>8</v>
      </c>
      <c r="F7995" t="s">
        <v>9</v>
      </c>
      <c r="G7995">
        <v>2</v>
      </c>
      <c r="H7995">
        <v>4</v>
      </c>
      <c r="I7995" t="str">
        <f>_xlfn.XLOOKUP(A7995,[1]Sheet1!A:A,[1]Sheet1!B:B)</f>
        <v>F</v>
      </c>
      <c r="J7995" t="str">
        <f>_xlfn.XLOOKUP(A7995,[1]Sheet1!A:A,[1]Sheet1!C:C)</f>
        <v>Ship</v>
      </c>
      <c r="K7995">
        <f>_xlfn.XLOOKUP(A7995,[1]Sheet1!A:A,[1]Sheet1!D:D)</f>
        <v>5121</v>
      </c>
      <c r="L7995">
        <f>_xlfn.XLOOKUP(A7995,[1]Sheet1!A:A,[1]Sheet1!E:E)</f>
        <v>0</v>
      </c>
      <c r="M7995" t="str">
        <f t="shared" si="248"/>
        <v>Delayed</v>
      </c>
      <c r="N7995">
        <f t="shared" si="249"/>
        <v>1</v>
      </c>
    </row>
    <row r="7996" spans="1:14">
      <c r="A7996">
        <v>7995</v>
      </c>
      <c r="B7996">
        <v>150</v>
      </c>
      <c r="C7996">
        <v>10</v>
      </c>
      <c r="D7996">
        <v>3</v>
      </c>
      <c r="E7996" t="s">
        <v>12</v>
      </c>
      <c r="F7996" t="s">
        <v>9</v>
      </c>
      <c r="G7996">
        <v>5</v>
      </c>
      <c r="H7996">
        <v>4</v>
      </c>
      <c r="I7996" t="str">
        <f>_xlfn.XLOOKUP(A7996,[1]Sheet1!A:A,[1]Sheet1!B:B)</f>
        <v>A</v>
      </c>
      <c r="J7996" t="str">
        <f>_xlfn.XLOOKUP(A7996,[1]Sheet1!A:A,[1]Sheet1!C:C)</f>
        <v>Ship</v>
      </c>
      <c r="K7996">
        <f>_xlfn.XLOOKUP(A7996,[1]Sheet1!A:A,[1]Sheet1!D:D)</f>
        <v>5767</v>
      </c>
      <c r="L7996">
        <f>_xlfn.XLOOKUP(A7996,[1]Sheet1!A:A,[1]Sheet1!E:E)</f>
        <v>1</v>
      </c>
      <c r="M7996" t="str">
        <f t="shared" si="248"/>
        <v>On-Time</v>
      </c>
      <c r="N7996">
        <f t="shared" si="249"/>
        <v>0</v>
      </c>
    </row>
    <row r="7997" spans="1:14">
      <c r="A7997">
        <v>7996</v>
      </c>
      <c r="B7997">
        <v>201</v>
      </c>
      <c r="C7997">
        <v>4</v>
      </c>
      <c r="D7997">
        <v>8</v>
      </c>
      <c r="E7997" t="s">
        <v>11</v>
      </c>
      <c r="F7997" t="s">
        <v>10</v>
      </c>
      <c r="G7997">
        <v>1</v>
      </c>
      <c r="H7997">
        <v>4</v>
      </c>
      <c r="I7997" t="str">
        <f>_xlfn.XLOOKUP(A7997,[1]Sheet1!A:A,[1]Sheet1!B:B)</f>
        <v>B</v>
      </c>
      <c r="J7997" t="str">
        <f>_xlfn.XLOOKUP(A7997,[1]Sheet1!A:A,[1]Sheet1!C:C)</f>
        <v>Ship</v>
      </c>
      <c r="K7997">
        <f>_xlfn.XLOOKUP(A7997,[1]Sheet1!A:A,[1]Sheet1!D:D)</f>
        <v>4295</v>
      </c>
      <c r="L7997">
        <f>_xlfn.XLOOKUP(A7997,[1]Sheet1!A:A,[1]Sheet1!E:E)</f>
        <v>0</v>
      </c>
      <c r="M7997" t="str">
        <f t="shared" si="248"/>
        <v>Delayed</v>
      </c>
      <c r="N7997">
        <f t="shared" si="249"/>
        <v>1</v>
      </c>
    </row>
    <row r="7998" spans="1:14">
      <c r="A7998">
        <v>7997</v>
      </c>
      <c r="B7998">
        <v>262</v>
      </c>
      <c r="C7998">
        <v>8</v>
      </c>
      <c r="D7998">
        <v>5</v>
      </c>
      <c r="E7998" t="s">
        <v>8</v>
      </c>
      <c r="F7998" t="s">
        <v>9</v>
      </c>
      <c r="G7998">
        <v>3</v>
      </c>
      <c r="H7998">
        <v>5</v>
      </c>
      <c r="I7998" t="str">
        <f>_xlfn.XLOOKUP(A7998,[1]Sheet1!A:A,[1]Sheet1!B:B)</f>
        <v>C</v>
      </c>
      <c r="J7998" t="str">
        <f>_xlfn.XLOOKUP(A7998,[1]Sheet1!A:A,[1]Sheet1!C:C)</f>
        <v>Ship</v>
      </c>
      <c r="K7998">
        <f>_xlfn.XLOOKUP(A7998,[1]Sheet1!A:A,[1]Sheet1!D:D)</f>
        <v>1493</v>
      </c>
      <c r="L7998">
        <f>_xlfn.XLOOKUP(A7998,[1]Sheet1!A:A,[1]Sheet1!E:E)</f>
        <v>1</v>
      </c>
      <c r="M7998" t="str">
        <f t="shared" si="248"/>
        <v>On-Time</v>
      </c>
      <c r="N7998">
        <f t="shared" si="249"/>
        <v>0</v>
      </c>
    </row>
    <row r="7999" spans="1:14">
      <c r="A7999">
        <v>7998</v>
      </c>
      <c r="B7999">
        <v>306</v>
      </c>
      <c r="C7999">
        <v>4</v>
      </c>
      <c r="D7999">
        <v>4</v>
      </c>
      <c r="E7999" t="s">
        <v>8</v>
      </c>
      <c r="F7999" t="s">
        <v>9</v>
      </c>
      <c r="G7999">
        <v>1</v>
      </c>
      <c r="H7999">
        <v>6</v>
      </c>
      <c r="I7999" t="str">
        <f>_xlfn.XLOOKUP(A7999,[1]Sheet1!A:A,[1]Sheet1!B:B)</f>
        <v>F</v>
      </c>
      <c r="J7999" t="str">
        <f>_xlfn.XLOOKUP(A7999,[1]Sheet1!A:A,[1]Sheet1!C:C)</f>
        <v>Ship</v>
      </c>
      <c r="K7999">
        <f>_xlfn.XLOOKUP(A7999,[1]Sheet1!A:A,[1]Sheet1!D:D)</f>
        <v>1449</v>
      </c>
      <c r="L7999">
        <f>_xlfn.XLOOKUP(A7999,[1]Sheet1!A:A,[1]Sheet1!E:E)</f>
        <v>1</v>
      </c>
      <c r="M7999" t="str">
        <f t="shared" si="248"/>
        <v>On-Time</v>
      </c>
      <c r="N7999">
        <f t="shared" si="249"/>
        <v>0</v>
      </c>
    </row>
    <row r="8000" spans="1:14">
      <c r="A8000">
        <v>7999</v>
      </c>
      <c r="B8000">
        <v>276</v>
      </c>
      <c r="C8000">
        <v>2</v>
      </c>
      <c r="D8000">
        <v>4</v>
      </c>
      <c r="E8000" t="s">
        <v>8</v>
      </c>
      <c r="F8000" t="s">
        <v>9</v>
      </c>
      <c r="G8000">
        <v>4</v>
      </c>
      <c r="H8000">
        <v>6</v>
      </c>
      <c r="I8000" t="str">
        <f>_xlfn.XLOOKUP(A8000,[1]Sheet1!A:A,[1]Sheet1!B:B)</f>
        <v>D</v>
      </c>
      <c r="J8000" t="str">
        <f>_xlfn.XLOOKUP(A8000,[1]Sheet1!A:A,[1]Sheet1!C:C)</f>
        <v>Ship</v>
      </c>
      <c r="K8000">
        <f>_xlfn.XLOOKUP(A8000,[1]Sheet1!A:A,[1]Sheet1!D:D)</f>
        <v>1120</v>
      </c>
      <c r="L8000">
        <f>_xlfn.XLOOKUP(A8000,[1]Sheet1!A:A,[1]Sheet1!E:E)</f>
        <v>1</v>
      </c>
      <c r="M8000" t="str">
        <f t="shared" si="248"/>
        <v>On-Time</v>
      </c>
      <c r="N8000">
        <f t="shared" si="249"/>
        <v>0</v>
      </c>
    </row>
    <row r="8001" spans="1:14">
      <c r="A8001">
        <v>8000</v>
      </c>
      <c r="B8001">
        <v>183</v>
      </c>
      <c r="C8001">
        <v>2</v>
      </c>
      <c r="D8001">
        <v>5</v>
      </c>
      <c r="E8001" t="s">
        <v>8</v>
      </c>
      <c r="F8001" t="s">
        <v>9</v>
      </c>
      <c r="G8001">
        <v>2</v>
      </c>
      <c r="H8001">
        <v>3</v>
      </c>
      <c r="I8001" t="str">
        <f>_xlfn.XLOOKUP(A8001,[1]Sheet1!A:A,[1]Sheet1!B:B)</f>
        <v>F</v>
      </c>
      <c r="J8001" t="str">
        <f>_xlfn.XLOOKUP(A8001,[1]Sheet1!A:A,[1]Sheet1!C:C)</f>
        <v>Ship</v>
      </c>
      <c r="K8001">
        <f>_xlfn.XLOOKUP(A8001,[1]Sheet1!A:A,[1]Sheet1!D:D)</f>
        <v>1158</v>
      </c>
      <c r="L8001">
        <f>_xlfn.XLOOKUP(A8001,[1]Sheet1!A:A,[1]Sheet1!E:E)</f>
        <v>1</v>
      </c>
      <c r="M8001" t="str">
        <f t="shared" si="248"/>
        <v>On-Time</v>
      </c>
      <c r="N8001">
        <f t="shared" si="249"/>
        <v>0</v>
      </c>
    </row>
    <row r="8002" spans="1:14">
      <c r="A8002">
        <v>8001</v>
      </c>
      <c r="B8002">
        <v>239</v>
      </c>
      <c r="C8002">
        <v>1</v>
      </c>
      <c r="D8002">
        <v>5</v>
      </c>
      <c r="E8002" t="s">
        <v>8</v>
      </c>
      <c r="F8002" t="s">
        <v>10</v>
      </c>
      <c r="G8002">
        <v>2</v>
      </c>
      <c r="H8002">
        <v>5</v>
      </c>
      <c r="I8002" t="str">
        <f>_xlfn.XLOOKUP(A8002,[1]Sheet1!A:A,[1]Sheet1!B:B)</f>
        <v>A</v>
      </c>
      <c r="J8002" t="str">
        <f>_xlfn.XLOOKUP(A8002,[1]Sheet1!A:A,[1]Sheet1!C:C)</f>
        <v>Ship</v>
      </c>
      <c r="K8002">
        <f>_xlfn.XLOOKUP(A8002,[1]Sheet1!A:A,[1]Sheet1!D:D)</f>
        <v>1518</v>
      </c>
      <c r="L8002">
        <f>_xlfn.XLOOKUP(A8002,[1]Sheet1!A:A,[1]Sheet1!E:E)</f>
        <v>1</v>
      </c>
      <c r="M8002" t="str">
        <f t="shared" si="248"/>
        <v>On-Time</v>
      </c>
      <c r="N8002">
        <f t="shared" si="249"/>
        <v>0</v>
      </c>
    </row>
    <row r="8003" spans="1:14">
      <c r="A8003">
        <v>8002</v>
      </c>
      <c r="B8003">
        <v>285</v>
      </c>
      <c r="C8003">
        <v>2</v>
      </c>
      <c r="D8003">
        <v>4</v>
      </c>
      <c r="E8003" t="s">
        <v>8</v>
      </c>
      <c r="F8003" t="s">
        <v>10</v>
      </c>
      <c r="G8003">
        <v>2</v>
      </c>
      <c r="H8003">
        <v>7</v>
      </c>
      <c r="I8003" t="str">
        <f>_xlfn.XLOOKUP(A8003,[1]Sheet1!A:A,[1]Sheet1!B:B)</f>
        <v>B</v>
      </c>
      <c r="J8003" t="str">
        <f>_xlfn.XLOOKUP(A8003,[1]Sheet1!A:A,[1]Sheet1!C:C)</f>
        <v>Ship</v>
      </c>
      <c r="K8003">
        <f>_xlfn.XLOOKUP(A8003,[1]Sheet1!A:A,[1]Sheet1!D:D)</f>
        <v>1491</v>
      </c>
      <c r="L8003">
        <f>_xlfn.XLOOKUP(A8003,[1]Sheet1!A:A,[1]Sheet1!E:E)</f>
        <v>1</v>
      </c>
      <c r="M8003" t="str">
        <f t="shared" ref="M8003:M8066" si="250">IF(L8003=1,"On-Time","Delayed")</f>
        <v>On-Time</v>
      </c>
      <c r="N8003">
        <f t="shared" ref="N8003:N8066" si="251">IF(L8003=0,1,0)</f>
        <v>0</v>
      </c>
    </row>
    <row r="8004" spans="1:14">
      <c r="A8004">
        <v>8003</v>
      </c>
      <c r="B8004">
        <v>229</v>
      </c>
      <c r="C8004">
        <v>9</v>
      </c>
      <c r="D8004">
        <v>6</v>
      </c>
      <c r="E8004" t="s">
        <v>8</v>
      </c>
      <c r="F8004" t="s">
        <v>9</v>
      </c>
      <c r="G8004">
        <v>4</v>
      </c>
      <c r="H8004">
        <v>5</v>
      </c>
      <c r="I8004" t="str">
        <f>_xlfn.XLOOKUP(A8004,[1]Sheet1!A:A,[1]Sheet1!B:B)</f>
        <v>C</v>
      </c>
      <c r="J8004" t="str">
        <f>_xlfn.XLOOKUP(A8004,[1]Sheet1!A:A,[1]Sheet1!C:C)</f>
        <v>Ship</v>
      </c>
      <c r="K8004">
        <f>_xlfn.XLOOKUP(A8004,[1]Sheet1!A:A,[1]Sheet1!D:D)</f>
        <v>1733</v>
      </c>
      <c r="L8004">
        <f>_xlfn.XLOOKUP(A8004,[1]Sheet1!A:A,[1]Sheet1!E:E)</f>
        <v>0</v>
      </c>
      <c r="M8004" t="str">
        <f t="shared" si="250"/>
        <v>Delayed</v>
      </c>
      <c r="N8004">
        <f t="shared" si="251"/>
        <v>1</v>
      </c>
    </row>
    <row r="8005" spans="1:14">
      <c r="A8005">
        <v>8004</v>
      </c>
      <c r="B8005">
        <v>308</v>
      </c>
      <c r="C8005">
        <v>10</v>
      </c>
      <c r="D8005">
        <v>5</v>
      </c>
      <c r="E8005" t="s">
        <v>11</v>
      </c>
      <c r="F8005" t="s">
        <v>10</v>
      </c>
      <c r="G8005">
        <v>3</v>
      </c>
      <c r="H8005">
        <v>7</v>
      </c>
      <c r="I8005" t="str">
        <f>_xlfn.XLOOKUP(A8005,[1]Sheet1!A:A,[1]Sheet1!B:B)</f>
        <v>F</v>
      </c>
      <c r="J8005" t="str">
        <f>_xlfn.XLOOKUP(A8005,[1]Sheet1!A:A,[1]Sheet1!C:C)</f>
        <v>Ship</v>
      </c>
      <c r="K8005">
        <f>_xlfn.XLOOKUP(A8005,[1]Sheet1!A:A,[1]Sheet1!D:D)</f>
        <v>1152</v>
      </c>
      <c r="L8005">
        <f>_xlfn.XLOOKUP(A8005,[1]Sheet1!A:A,[1]Sheet1!E:E)</f>
        <v>1</v>
      </c>
      <c r="M8005" t="str">
        <f t="shared" si="250"/>
        <v>On-Time</v>
      </c>
      <c r="N8005">
        <f t="shared" si="251"/>
        <v>0</v>
      </c>
    </row>
    <row r="8006" spans="1:14">
      <c r="A8006">
        <v>8005</v>
      </c>
      <c r="B8006">
        <v>293</v>
      </c>
      <c r="C8006">
        <v>8</v>
      </c>
      <c r="D8006">
        <v>4</v>
      </c>
      <c r="E8006" t="s">
        <v>8</v>
      </c>
      <c r="F8006" t="s">
        <v>9</v>
      </c>
      <c r="G8006">
        <v>4</v>
      </c>
      <c r="H8006">
        <v>6</v>
      </c>
      <c r="I8006" t="str">
        <f>_xlfn.XLOOKUP(A8006,[1]Sheet1!A:A,[1]Sheet1!B:B)</f>
        <v>D</v>
      </c>
      <c r="J8006" t="str">
        <f>_xlfn.XLOOKUP(A8006,[1]Sheet1!A:A,[1]Sheet1!C:C)</f>
        <v>Ship</v>
      </c>
      <c r="K8006">
        <f>_xlfn.XLOOKUP(A8006,[1]Sheet1!A:A,[1]Sheet1!D:D)</f>
        <v>1145</v>
      </c>
      <c r="L8006">
        <f>_xlfn.XLOOKUP(A8006,[1]Sheet1!A:A,[1]Sheet1!E:E)</f>
        <v>1</v>
      </c>
      <c r="M8006" t="str">
        <f t="shared" si="250"/>
        <v>On-Time</v>
      </c>
      <c r="N8006">
        <f t="shared" si="251"/>
        <v>0</v>
      </c>
    </row>
    <row r="8007" spans="1:14">
      <c r="A8007">
        <v>8006</v>
      </c>
      <c r="B8007">
        <v>247</v>
      </c>
      <c r="C8007">
        <v>6</v>
      </c>
      <c r="D8007">
        <v>4</v>
      </c>
      <c r="E8007" t="s">
        <v>8</v>
      </c>
      <c r="F8007" t="s">
        <v>9</v>
      </c>
      <c r="G8007">
        <v>3</v>
      </c>
      <c r="H8007">
        <v>6</v>
      </c>
      <c r="I8007" t="str">
        <f>_xlfn.XLOOKUP(A8007,[1]Sheet1!A:A,[1]Sheet1!B:B)</f>
        <v>F</v>
      </c>
      <c r="J8007" t="str">
        <f>_xlfn.XLOOKUP(A8007,[1]Sheet1!A:A,[1]Sheet1!C:C)</f>
        <v>Ship</v>
      </c>
      <c r="K8007">
        <f>_xlfn.XLOOKUP(A8007,[1]Sheet1!A:A,[1]Sheet1!D:D)</f>
        <v>1537</v>
      </c>
      <c r="L8007">
        <f>_xlfn.XLOOKUP(A8007,[1]Sheet1!A:A,[1]Sheet1!E:E)</f>
        <v>0</v>
      </c>
      <c r="M8007" t="str">
        <f t="shared" si="250"/>
        <v>Delayed</v>
      </c>
      <c r="N8007">
        <f t="shared" si="251"/>
        <v>1</v>
      </c>
    </row>
    <row r="8008" spans="1:14">
      <c r="A8008">
        <v>8007</v>
      </c>
      <c r="B8008">
        <v>260</v>
      </c>
      <c r="C8008">
        <v>8</v>
      </c>
      <c r="D8008">
        <v>5</v>
      </c>
      <c r="E8008" t="s">
        <v>8</v>
      </c>
      <c r="F8008" t="s">
        <v>10</v>
      </c>
      <c r="G8008">
        <v>3</v>
      </c>
      <c r="H8008">
        <v>6</v>
      </c>
      <c r="I8008" t="str">
        <f>_xlfn.XLOOKUP(A8008,[1]Sheet1!A:A,[1]Sheet1!B:B)</f>
        <v>A</v>
      </c>
      <c r="J8008" t="str">
        <f>_xlfn.XLOOKUP(A8008,[1]Sheet1!A:A,[1]Sheet1!C:C)</f>
        <v>Ship</v>
      </c>
      <c r="K8008">
        <f>_xlfn.XLOOKUP(A8008,[1]Sheet1!A:A,[1]Sheet1!D:D)</f>
        <v>1324</v>
      </c>
      <c r="L8008">
        <f>_xlfn.XLOOKUP(A8008,[1]Sheet1!A:A,[1]Sheet1!E:E)</f>
        <v>1</v>
      </c>
      <c r="M8008" t="str">
        <f t="shared" si="250"/>
        <v>On-Time</v>
      </c>
      <c r="N8008">
        <f t="shared" si="251"/>
        <v>0</v>
      </c>
    </row>
    <row r="8009" spans="1:14">
      <c r="A8009">
        <v>8008</v>
      </c>
      <c r="B8009">
        <v>308</v>
      </c>
      <c r="C8009">
        <v>7</v>
      </c>
      <c r="D8009">
        <v>4</v>
      </c>
      <c r="E8009" t="s">
        <v>11</v>
      </c>
      <c r="F8009" t="s">
        <v>10</v>
      </c>
      <c r="G8009">
        <v>1</v>
      </c>
      <c r="H8009">
        <v>7</v>
      </c>
      <c r="I8009" t="str">
        <f>_xlfn.XLOOKUP(A8009,[1]Sheet1!A:A,[1]Sheet1!B:B)</f>
        <v>B</v>
      </c>
      <c r="J8009" t="str">
        <f>_xlfn.XLOOKUP(A8009,[1]Sheet1!A:A,[1]Sheet1!C:C)</f>
        <v>Ship</v>
      </c>
      <c r="K8009">
        <f>_xlfn.XLOOKUP(A8009,[1]Sheet1!A:A,[1]Sheet1!D:D)</f>
        <v>1841</v>
      </c>
      <c r="L8009">
        <f>_xlfn.XLOOKUP(A8009,[1]Sheet1!A:A,[1]Sheet1!E:E)</f>
        <v>1</v>
      </c>
      <c r="M8009" t="str">
        <f t="shared" si="250"/>
        <v>On-Time</v>
      </c>
      <c r="N8009">
        <f t="shared" si="251"/>
        <v>0</v>
      </c>
    </row>
    <row r="8010" spans="1:14">
      <c r="A8010">
        <v>8009</v>
      </c>
      <c r="B8010">
        <v>282</v>
      </c>
      <c r="C8010">
        <v>1</v>
      </c>
      <c r="D8010">
        <v>4</v>
      </c>
      <c r="E8010" t="s">
        <v>8</v>
      </c>
      <c r="F8010" t="s">
        <v>10</v>
      </c>
      <c r="G8010">
        <v>2</v>
      </c>
      <c r="H8010">
        <v>6</v>
      </c>
      <c r="I8010" t="str">
        <f>_xlfn.XLOOKUP(A8010,[1]Sheet1!A:A,[1]Sheet1!B:B)</f>
        <v>C</v>
      </c>
      <c r="J8010" t="str">
        <f>_xlfn.XLOOKUP(A8010,[1]Sheet1!A:A,[1]Sheet1!C:C)</f>
        <v>Ship</v>
      </c>
      <c r="K8010">
        <f>_xlfn.XLOOKUP(A8010,[1]Sheet1!A:A,[1]Sheet1!D:D)</f>
        <v>1857</v>
      </c>
      <c r="L8010">
        <f>_xlfn.XLOOKUP(A8010,[1]Sheet1!A:A,[1]Sheet1!E:E)</f>
        <v>1</v>
      </c>
      <c r="M8010" t="str">
        <f t="shared" si="250"/>
        <v>On-Time</v>
      </c>
      <c r="N8010">
        <f t="shared" si="251"/>
        <v>0</v>
      </c>
    </row>
    <row r="8011" spans="1:14">
      <c r="A8011">
        <v>8010</v>
      </c>
      <c r="B8011">
        <v>268</v>
      </c>
      <c r="C8011">
        <v>3</v>
      </c>
      <c r="D8011">
        <v>4</v>
      </c>
      <c r="E8011" t="s">
        <v>11</v>
      </c>
      <c r="F8011" t="s">
        <v>9</v>
      </c>
      <c r="G8011">
        <v>4</v>
      </c>
      <c r="H8011">
        <v>6</v>
      </c>
      <c r="I8011" t="str">
        <f>_xlfn.XLOOKUP(A8011,[1]Sheet1!A:A,[1]Sheet1!B:B)</f>
        <v>F</v>
      </c>
      <c r="J8011" t="str">
        <f>_xlfn.XLOOKUP(A8011,[1]Sheet1!A:A,[1]Sheet1!C:C)</f>
        <v>Ship</v>
      </c>
      <c r="K8011">
        <f>_xlfn.XLOOKUP(A8011,[1]Sheet1!A:A,[1]Sheet1!D:D)</f>
        <v>1586</v>
      </c>
      <c r="L8011">
        <f>_xlfn.XLOOKUP(A8011,[1]Sheet1!A:A,[1]Sheet1!E:E)</f>
        <v>0</v>
      </c>
      <c r="M8011" t="str">
        <f t="shared" si="250"/>
        <v>Delayed</v>
      </c>
      <c r="N8011">
        <f t="shared" si="251"/>
        <v>1</v>
      </c>
    </row>
    <row r="8012" spans="1:14">
      <c r="A8012">
        <v>8011</v>
      </c>
      <c r="B8012">
        <v>238</v>
      </c>
      <c r="C8012">
        <v>7</v>
      </c>
      <c r="D8012">
        <v>5</v>
      </c>
      <c r="E8012" t="s">
        <v>12</v>
      </c>
      <c r="F8012" t="s">
        <v>10</v>
      </c>
      <c r="G8012">
        <v>3</v>
      </c>
      <c r="H8012">
        <v>5</v>
      </c>
      <c r="I8012" t="str">
        <f>_xlfn.XLOOKUP(A8012,[1]Sheet1!A:A,[1]Sheet1!B:B)</f>
        <v>D</v>
      </c>
      <c r="J8012" t="str">
        <f>_xlfn.XLOOKUP(A8012,[1]Sheet1!A:A,[1]Sheet1!C:C)</f>
        <v>Ship</v>
      </c>
      <c r="K8012">
        <f>_xlfn.XLOOKUP(A8012,[1]Sheet1!A:A,[1]Sheet1!D:D)</f>
        <v>1848</v>
      </c>
      <c r="L8012">
        <f>_xlfn.XLOOKUP(A8012,[1]Sheet1!A:A,[1]Sheet1!E:E)</f>
        <v>0</v>
      </c>
      <c r="M8012" t="str">
        <f t="shared" si="250"/>
        <v>Delayed</v>
      </c>
      <c r="N8012">
        <f t="shared" si="251"/>
        <v>1</v>
      </c>
    </row>
    <row r="8013" spans="1:14">
      <c r="A8013">
        <v>8012</v>
      </c>
      <c r="B8013">
        <v>254</v>
      </c>
      <c r="C8013">
        <v>7</v>
      </c>
      <c r="D8013">
        <v>6</v>
      </c>
      <c r="E8013" t="s">
        <v>8</v>
      </c>
      <c r="F8013" t="s">
        <v>10</v>
      </c>
      <c r="G8013">
        <v>3</v>
      </c>
      <c r="H8013">
        <v>5</v>
      </c>
      <c r="I8013" t="str">
        <f>_xlfn.XLOOKUP(A8013,[1]Sheet1!A:A,[1]Sheet1!B:B)</f>
        <v>F</v>
      </c>
      <c r="J8013" t="str">
        <f>_xlfn.XLOOKUP(A8013,[1]Sheet1!A:A,[1]Sheet1!C:C)</f>
        <v>Ship</v>
      </c>
      <c r="K8013">
        <f>_xlfn.XLOOKUP(A8013,[1]Sheet1!A:A,[1]Sheet1!D:D)</f>
        <v>1064</v>
      </c>
      <c r="L8013">
        <f>_xlfn.XLOOKUP(A8013,[1]Sheet1!A:A,[1]Sheet1!E:E)</f>
        <v>0</v>
      </c>
      <c r="M8013" t="str">
        <f t="shared" si="250"/>
        <v>Delayed</v>
      </c>
      <c r="N8013">
        <f t="shared" si="251"/>
        <v>1</v>
      </c>
    </row>
    <row r="8014" spans="1:14">
      <c r="A8014">
        <v>8013</v>
      </c>
      <c r="B8014">
        <v>252</v>
      </c>
      <c r="C8014">
        <v>3</v>
      </c>
      <c r="D8014">
        <v>5</v>
      </c>
      <c r="E8014" t="s">
        <v>8</v>
      </c>
      <c r="F8014" t="s">
        <v>10</v>
      </c>
      <c r="G8014">
        <v>3</v>
      </c>
      <c r="H8014">
        <v>5</v>
      </c>
      <c r="I8014" t="str">
        <f>_xlfn.XLOOKUP(A8014,[1]Sheet1!A:A,[1]Sheet1!B:B)</f>
        <v>A</v>
      </c>
      <c r="J8014" t="str">
        <f>_xlfn.XLOOKUP(A8014,[1]Sheet1!A:A,[1]Sheet1!C:C)</f>
        <v>Ship</v>
      </c>
      <c r="K8014">
        <f>_xlfn.XLOOKUP(A8014,[1]Sheet1!A:A,[1]Sheet1!D:D)</f>
        <v>1474</v>
      </c>
      <c r="L8014">
        <f>_xlfn.XLOOKUP(A8014,[1]Sheet1!A:A,[1]Sheet1!E:E)</f>
        <v>0</v>
      </c>
      <c r="M8014" t="str">
        <f t="shared" si="250"/>
        <v>Delayed</v>
      </c>
      <c r="N8014">
        <f t="shared" si="251"/>
        <v>1</v>
      </c>
    </row>
    <row r="8015" spans="1:14">
      <c r="A8015">
        <v>8014</v>
      </c>
      <c r="B8015">
        <v>254</v>
      </c>
      <c r="C8015">
        <v>9</v>
      </c>
      <c r="D8015">
        <v>4</v>
      </c>
      <c r="E8015" t="s">
        <v>8</v>
      </c>
      <c r="F8015" t="s">
        <v>10</v>
      </c>
      <c r="G8015">
        <v>4</v>
      </c>
      <c r="H8015">
        <v>6</v>
      </c>
      <c r="I8015" t="str">
        <f>_xlfn.XLOOKUP(A8015,[1]Sheet1!A:A,[1]Sheet1!B:B)</f>
        <v>B</v>
      </c>
      <c r="J8015" t="str">
        <f>_xlfn.XLOOKUP(A8015,[1]Sheet1!A:A,[1]Sheet1!C:C)</f>
        <v>Ship</v>
      </c>
      <c r="K8015">
        <f>_xlfn.XLOOKUP(A8015,[1]Sheet1!A:A,[1]Sheet1!D:D)</f>
        <v>1594</v>
      </c>
      <c r="L8015">
        <f>_xlfn.XLOOKUP(A8015,[1]Sheet1!A:A,[1]Sheet1!E:E)</f>
        <v>0</v>
      </c>
      <c r="M8015" t="str">
        <f t="shared" si="250"/>
        <v>Delayed</v>
      </c>
      <c r="N8015">
        <f t="shared" si="251"/>
        <v>1</v>
      </c>
    </row>
    <row r="8016" spans="1:14">
      <c r="A8016">
        <v>8015</v>
      </c>
      <c r="B8016">
        <v>263</v>
      </c>
      <c r="C8016">
        <v>8</v>
      </c>
      <c r="D8016">
        <v>5</v>
      </c>
      <c r="E8016" t="s">
        <v>8</v>
      </c>
      <c r="F8016" t="s">
        <v>10</v>
      </c>
      <c r="G8016">
        <v>1</v>
      </c>
      <c r="H8016">
        <v>4</v>
      </c>
      <c r="I8016" t="str">
        <f>_xlfn.XLOOKUP(A8016,[1]Sheet1!A:A,[1]Sheet1!B:B)</f>
        <v>C</v>
      </c>
      <c r="J8016" t="str">
        <f>_xlfn.XLOOKUP(A8016,[1]Sheet1!A:A,[1]Sheet1!C:C)</f>
        <v>Ship</v>
      </c>
      <c r="K8016">
        <f>_xlfn.XLOOKUP(A8016,[1]Sheet1!A:A,[1]Sheet1!D:D)</f>
        <v>1426</v>
      </c>
      <c r="L8016">
        <f>_xlfn.XLOOKUP(A8016,[1]Sheet1!A:A,[1]Sheet1!E:E)</f>
        <v>1</v>
      </c>
      <c r="M8016" t="str">
        <f t="shared" si="250"/>
        <v>On-Time</v>
      </c>
      <c r="N8016">
        <f t="shared" si="251"/>
        <v>0</v>
      </c>
    </row>
    <row r="8017" spans="1:14">
      <c r="A8017">
        <v>8016</v>
      </c>
      <c r="B8017">
        <v>256</v>
      </c>
      <c r="C8017">
        <v>6</v>
      </c>
      <c r="D8017">
        <v>5</v>
      </c>
      <c r="E8017" t="s">
        <v>8</v>
      </c>
      <c r="F8017" t="s">
        <v>10</v>
      </c>
      <c r="G8017">
        <v>4</v>
      </c>
      <c r="H8017">
        <v>5</v>
      </c>
      <c r="I8017" t="str">
        <f>_xlfn.XLOOKUP(A8017,[1]Sheet1!A:A,[1]Sheet1!B:B)</f>
        <v>F</v>
      </c>
      <c r="J8017" t="str">
        <f>_xlfn.XLOOKUP(A8017,[1]Sheet1!A:A,[1]Sheet1!C:C)</f>
        <v>Ship</v>
      </c>
      <c r="K8017">
        <f>_xlfn.XLOOKUP(A8017,[1]Sheet1!A:A,[1]Sheet1!D:D)</f>
        <v>1551</v>
      </c>
      <c r="L8017">
        <f>_xlfn.XLOOKUP(A8017,[1]Sheet1!A:A,[1]Sheet1!E:E)</f>
        <v>0</v>
      </c>
      <c r="M8017" t="str">
        <f t="shared" si="250"/>
        <v>Delayed</v>
      </c>
      <c r="N8017">
        <f t="shared" si="251"/>
        <v>1</v>
      </c>
    </row>
    <row r="8018" spans="1:14">
      <c r="A8018">
        <v>8017</v>
      </c>
      <c r="B8018">
        <v>264</v>
      </c>
      <c r="C8018">
        <v>8</v>
      </c>
      <c r="D8018">
        <v>4</v>
      </c>
      <c r="E8018" t="s">
        <v>11</v>
      </c>
      <c r="F8018" t="s">
        <v>10</v>
      </c>
      <c r="G8018">
        <v>5</v>
      </c>
      <c r="H8018">
        <v>6</v>
      </c>
      <c r="I8018" t="str">
        <f>_xlfn.XLOOKUP(A8018,[1]Sheet1!A:A,[1]Sheet1!B:B)</f>
        <v>D</v>
      </c>
      <c r="J8018" t="str">
        <f>_xlfn.XLOOKUP(A8018,[1]Sheet1!A:A,[1]Sheet1!C:C)</f>
        <v>Ship</v>
      </c>
      <c r="K8018">
        <f>_xlfn.XLOOKUP(A8018,[1]Sheet1!A:A,[1]Sheet1!D:D)</f>
        <v>1755</v>
      </c>
      <c r="L8018">
        <f>_xlfn.XLOOKUP(A8018,[1]Sheet1!A:A,[1]Sheet1!E:E)</f>
        <v>0</v>
      </c>
      <c r="M8018" t="str">
        <f t="shared" si="250"/>
        <v>Delayed</v>
      </c>
      <c r="N8018">
        <f t="shared" si="251"/>
        <v>1</v>
      </c>
    </row>
    <row r="8019" spans="1:14">
      <c r="A8019">
        <v>8018</v>
      </c>
      <c r="B8019">
        <v>237</v>
      </c>
      <c r="C8019">
        <v>2</v>
      </c>
      <c r="D8019">
        <v>5</v>
      </c>
      <c r="E8019" t="s">
        <v>8</v>
      </c>
      <c r="F8019" t="s">
        <v>10</v>
      </c>
      <c r="G8019">
        <v>5</v>
      </c>
      <c r="H8019">
        <v>4</v>
      </c>
      <c r="I8019" t="str">
        <f>_xlfn.XLOOKUP(A8019,[1]Sheet1!A:A,[1]Sheet1!B:B)</f>
        <v>F</v>
      </c>
      <c r="J8019" t="str">
        <f>_xlfn.XLOOKUP(A8019,[1]Sheet1!A:A,[1]Sheet1!C:C)</f>
        <v>Ship</v>
      </c>
      <c r="K8019">
        <f>_xlfn.XLOOKUP(A8019,[1]Sheet1!A:A,[1]Sheet1!D:D)</f>
        <v>1357</v>
      </c>
      <c r="L8019">
        <f>_xlfn.XLOOKUP(A8019,[1]Sheet1!A:A,[1]Sheet1!E:E)</f>
        <v>1</v>
      </c>
      <c r="M8019" t="str">
        <f t="shared" si="250"/>
        <v>On-Time</v>
      </c>
      <c r="N8019">
        <f t="shared" si="251"/>
        <v>0</v>
      </c>
    </row>
    <row r="8020" spans="1:14">
      <c r="A8020">
        <v>8019</v>
      </c>
      <c r="B8020">
        <v>226</v>
      </c>
      <c r="C8020">
        <v>6</v>
      </c>
      <c r="D8020">
        <v>5</v>
      </c>
      <c r="E8020" t="s">
        <v>11</v>
      </c>
      <c r="F8020" t="s">
        <v>10</v>
      </c>
      <c r="G8020">
        <v>1</v>
      </c>
      <c r="H8020">
        <v>4</v>
      </c>
      <c r="I8020" t="str">
        <f>_xlfn.XLOOKUP(A8020,[1]Sheet1!A:A,[1]Sheet1!B:B)</f>
        <v>A</v>
      </c>
      <c r="J8020" t="str">
        <f>_xlfn.XLOOKUP(A8020,[1]Sheet1!A:A,[1]Sheet1!C:C)</f>
        <v>Ship</v>
      </c>
      <c r="K8020">
        <f>_xlfn.XLOOKUP(A8020,[1]Sheet1!A:A,[1]Sheet1!D:D)</f>
        <v>1510</v>
      </c>
      <c r="L8020">
        <f>_xlfn.XLOOKUP(A8020,[1]Sheet1!A:A,[1]Sheet1!E:E)</f>
        <v>1</v>
      </c>
      <c r="M8020" t="str">
        <f t="shared" si="250"/>
        <v>On-Time</v>
      </c>
      <c r="N8020">
        <f t="shared" si="251"/>
        <v>0</v>
      </c>
    </row>
    <row r="8021" spans="1:14">
      <c r="A8021">
        <v>8020</v>
      </c>
      <c r="B8021">
        <v>289</v>
      </c>
      <c r="C8021">
        <v>3</v>
      </c>
      <c r="D8021">
        <v>4</v>
      </c>
      <c r="E8021" t="s">
        <v>8</v>
      </c>
      <c r="F8021" t="s">
        <v>10</v>
      </c>
      <c r="G8021">
        <v>5</v>
      </c>
      <c r="H8021">
        <v>7</v>
      </c>
      <c r="I8021" t="str">
        <f>_xlfn.XLOOKUP(A8021,[1]Sheet1!A:A,[1]Sheet1!B:B)</f>
        <v>B</v>
      </c>
      <c r="J8021" t="str">
        <f>_xlfn.XLOOKUP(A8021,[1]Sheet1!A:A,[1]Sheet1!C:C)</f>
        <v>Ship</v>
      </c>
      <c r="K8021">
        <f>_xlfn.XLOOKUP(A8021,[1]Sheet1!A:A,[1]Sheet1!D:D)</f>
        <v>1656</v>
      </c>
      <c r="L8021">
        <f>_xlfn.XLOOKUP(A8021,[1]Sheet1!A:A,[1]Sheet1!E:E)</f>
        <v>1</v>
      </c>
      <c r="M8021" t="str">
        <f t="shared" si="250"/>
        <v>On-Time</v>
      </c>
      <c r="N8021">
        <f t="shared" si="251"/>
        <v>0</v>
      </c>
    </row>
    <row r="8022" spans="1:14">
      <c r="A8022">
        <v>8021</v>
      </c>
      <c r="B8022">
        <v>281</v>
      </c>
      <c r="C8022">
        <v>9</v>
      </c>
      <c r="D8022">
        <v>4</v>
      </c>
      <c r="E8022" t="s">
        <v>8</v>
      </c>
      <c r="F8022" t="s">
        <v>10</v>
      </c>
      <c r="G8022">
        <v>4</v>
      </c>
      <c r="H8022">
        <v>7</v>
      </c>
      <c r="I8022" t="str">
        <f>_xlfn.XLOOKUP(A8022,[1]Sheet1!A:A,[1]Sheet1!B:B)</f>
        <v>C</v>
      </c>
      <c r="J8022" t="str">
        <f>_xlfn.XLOOKUP(A8022,[1]Sheet1!A:A,[1]Sheet1!C:C)</f>
        <v>Ship</v>
      </c>
      <c r="K8022">
        <f>_xlfn.XLOOKUP(A8022,[1]Sheet1!A:A,[1]Sheet1!D:D)</f>
        <v>1970</v>
      </c>
      <c r="L8022">
        <f>_xlfn.XLOOKUP(A8022,[1]Sheet1!A:A,[1]Sheet1!E:E)</f>
        <v>0</v>
      </c>
      <c r="M8022" t="str">
        <f t="shared" si="250"/>
        <v>Delayed</v>
      </c>
      <c r="N8022">
        <f t="shared" si="251"/>
        <v>1</v>
      </c>
    </row>
    <row r="8023" spans="1:14">
      <c r="A8023">
        <v>8022</v>
      </c>
      <c r="B8023">
        <v>258</v>
      </c>
      <c r="C8023">
        <v>4</v>
      </c>
      <c r="D8023">
        <v>5</v>
      </c>
      <c r="E8023" t="s">
        <v>8</v>
      </c>
      <c r="F8023" t="s">
        <v>9</v>
      </c>
      <c r="G8023">
        <v>1</v>
      </c>
      <c r="H8023">
        <v>5</v>
      </c>
      <c r="I8023" t="str">
        <f>_xlfn.XLOOKUP(A8023,[1]Sheet1!A:A,[1]Sheet1!B:B)</f>
        <v>F</v>
      </c>
      <c r="J8023" t="str">
        <f>_xlfn.XLOOKUP(A8023,[1]Sheet1!A:A,[1]Sheet1!C:C)</f>
        <v>Ship</v>
      </c>
      <c r="K8023">
        <f>_xlfn.XLOOKUP(A8023,[1]Sheet1!A:A,[1]Sheet1!D:D)</f>
        <v>1032</v>
      </c>
      <c r="L8023">
        <f>_xlfn.XLOOKUP(A8023,[1]Sheet1!A:A,[1]Sheet1!E:E)</f>
        <v>0</v>
      </c>
      <c r="M8023" t="str">
        <f t="shared" si="250"/>
        <v>Delayed</v>
      </c>
      <c r="N8023">
        <f t="shared" si="251"/>
        <v>1</v>
      </c>
    </row>
    <row r="8024" spans="1:14">
      <c r="A8024">
        <v>8023</v>
      </c>
      <c r="B8024">
        <v>263</v>
      </c>
      <c r="C8024">
        <v>8</v>
      </c>
      <c r="D8024">
        <v>4</v>
      </c>
      <c r="E8024" t="s">
        <v>8</v>
      </c>
      <c r="F8024" t="s">
        <v>9</v>
      </c>
      <c r="G8024">
        <v>2</v>
      </c>
      <c r="H8024">
        <v>6</v>
      </c>
      <c r="I8024" t="str">
        <f>_xlfn.XLOOKUP(A8024,[1]Sheet1!A:A,[1]Sheet1!B:B)</f>
        <v>D</v>
      </c>
      <c r="J8024" t="str">
        <f>_xlfn.XLOOKUP(A8024,[1]Sheet1!A:A,[1]Sheet1!C:C)</f>
        <v>Ship</v>
      </c>
      <c r="K8024">
        <f>_xlfn.XLOOKUP(A8024,[1]Sheet1!A:A,[1]Sheet1!D:D)</f>
        <v>1635</v>
      </c>
      <c r="L8024">
        <f>_xlfn.XLOOKUP(A8024,[1]Sheet1!A:A,[1]Sheet1!E:E)</f>
        <v>0</v>
      </c>
      <c r="M8024" t="str">
        <f t="shared" si="250"/>
        <v>Delayed</v>
      </c>
      <c r="N8024">
        <f t="shared" si="251"/>
        <v>1</v>
      </c>
    </row>
    <row r="8025" spans="1:14">
      <c r="A8025">
        <v>8024</v>
      </c>
      <c r="B8025">
        <v>245</v>
      </c>
      <c r="C8025">
        <v>2</v>
      </c>
      <c r="D8025">
        <v>5</v>
      </c>
      <c r="E8025" t="s">
        <v>8</v>
      </c>
      <c r="F8025" t="s">
        <v>9</v>
      </c>
      <c r="G8025">
        <v>3</v>
      </c>
      <c r="H8025">
        <v>5</v>
      </c>
      <c r="I8025" t="str">
        <f>_xlfn.XLOOKUP(A8025,[1]Sheet1!A:A,[1]Sheet1!B:B)</f>
        <v>F</v>
      </c>
      <c r="J8025" t="str">
        <f>_xlfn.XLOOKUP(A8025,[1]Sheet1!A:A,[1]Sheet1!C:C)</f>
        <v>Ship</v>
      </c>
      <c r="K8025">
        <f>_xlfn.XLOOKUP(A8025,[1]Sheet1!A:A,[1]Sheet1!D:D)</f>
        <v>1937</v>
      </c>
      <c r="L8025">
        <f>_xlfn.XLOOKUP(A8025,[1]Sheet1!A:A,[1]Sheet1!E:E)</f>
        <v>0</v>
      </c>
      <c r="M8025" t="str">
        <f t="shared" si="250"/>
        <v>Delayed</v>
      </c>
      <c r="N8025">
        <f t="shared" si="251"/>
        <v>1</v>
      </c>
    </row>
    <row r="8026" spans="1:14">
      <c r="A8026">
        <v>8025</v>
      </c>
      <c r="B8026">
        <v>296</v>
      </c>
      <c r="C8026">
        <v>8</v>
      </c>
      <c r="D8026">
        <v>4</v>
      </c>
      <c r="E8026" t="s">
        <v>11</v>
      </c>
      <c r="F8026" t="s">
        <v>10</v>
      </c>
      <c r="G8026">
        <v>3</v>
      </c>
      <c r="H8026">
        <v>7</v>
      </c>
      <c r="I8026" t="str">
        <f>_xlfn.XLOOKUP(A8026,[1]Sheet1!A:A,[1]Sheet1!B:B)</f>
        <v>A</v>
      </c>
      <c r="J8026" t="str">
        <f>_xlfn.XLOOKUP(A8026,[1]Sheet1!A:A,[1]Sheet1!C:C)</f>
        <v>Ship</v>
      </c>
      <c r="K8026">
        <f>_xlfn.XLOOKUP(A8026,[1]Sheet1!A:A,[1]Sheet1!D:D)</f>
        <v>1826</v>
      </c>
      <c r="L8026">
        <f>_xlfn.XLOOKUP(A8026,[1]Sheet1!A:A,[1]Sheet1!E:E)</f>
        <v>1</v>
      </c>
      <c r="M8026" t="str">
        <f t="shared" si="250"/>
        <v>On-Time</v>
      </c>
      <c r="N8026">
        <f t="shared" si="251"/>
        <v>0</v>
      </c>
    </row>
    <row r="8027" spans="1:14">
      <c r="A8027">
        <v>8026</v>
      </c>
      <c r="B8027">
        <v>286</v>
      </c>
      <c r="C8027">
        <v>5</v>
      </c>
      <c r="D8027">
        <v>4</v>
      </c>
      <c r="E8027" t="s">
        <v>8</v>
      </c>
      <c r="F8027" t="s">
        <v>9</v>
      </c>
      <c r="G8027">
        <v>3</v>
      </c>
      <c r="H8027">
        <v>7</v>
      </c>
      <c r="I8027" t="str">
        <f>_xlfn.XLOOKUP(A8027,[1]Sheet1!A:A,[1]Sheet1!B:B)</f>
        <v>B</v>
      </c>
      <c r="J8027" t="str">
        <f>_xlfn.XLOOKUP(A8027,[1]Sheet1!A:A,[1]Sheet1!C:C)</f>
        <v>Ship</v>
      </c>
      <c r="K8027">
        <f>_xlfn.XLOOKUP(A8027,[1]Sheet1!A:A,[1]Sheet1!D:D)</f>
        <v>1866</v>
      </c>
      <c r="L8027">
        <f>_xlfn.XLOOKUP(A8027,[1]Sheet1!A:A,[1]Sheet1!E:E)</f>
        <v>1</v>
      </c>
      <c r="M8027" t="str">
        <f t="shared" si="250"/>
        <v>On-Time</v>
      </c>
      <c r="N8027">
        <f t="shared" si="251"/>
        <v>0</v>
      </c>
    </row>
    <row r="8028" spans="1:14">
      <c r="A8028">
        <v>8027</v>
      </c>
      <c r="B8028">
        <v>252</v>
      </c>
      <c r="C8028">
        <v>1</v>
      </c>
      <c r="D8028">
        <v>2</v>
      </c>
      <c r="E8028" t="s">
        <v>8</v>
      </c>
      <c r="F8028" t="s">
        <v>10</v>
      </c>
      <c r="G8028">
        <v>3</v>
      </c>
      <c r="H8028">
        <v>6</v>
      </c>
      <c r="I8028" t="str">
        <f>_xlfn.XLOOKUP(A8028,[1]Sheet1!A:A,[1]Sheet1!B:B)</f>
        <v>C</v>
      </c>
      <c r="J8028" t="str">
        <f>_xlfn.XLOOKUP(A8028,[1]Sheet1!A:A,[1]Sheet1!C:C)</f>
        <v>Ship</v>
      </c>
      <c r="K8028">
        <f>_xlfn.XLOOKUP(A8028,[1]Sheet1!A:A,[1]Sheet1!D:D)</f>
        <v>1756</v>
      </c>
      <c r="L8028">
        <f>_xlfn.XLOOKUP(A8028,[1]Sheet1!A:A,[1]Sheet1!E:E)</f>
        <v>0</v>
      </c>
      <c r="M8028" t="str">
        <f t="shared" si="250"/>
        <v>Delayed</v>
      </c>
      <c r="N8028">
        <f t="shared" si="251"/>
        <v>1</v>
      </c>
    </row>
    <row r="8029" spans="1:14">
      <c r="A8029">
        <v>8028</v>
      </c>
      <c r="B8029">
        <v>301</v>
      </c>
      <c r="C8029">
        <v>7</v>
      </c>
      <c r="D8029">
        <v>4</v>
      </c>
      <c r="E8029" t="s">
        <v>8</v>
      </c>
      <c r="F8029" t="s">
        <v>9</v>
      </c>
      <c r="G8029">
        <v>5</v>
      </c>
      <c r="H8029">
        <v>6</v>
      </c>
      <c r="I8029" t="str">
        <f>_xlfn.XLOOKUP(A8029,[1]Sheet1!A:A,[1]Sheet1!B:B)</f>
        <v>F</v>
      </c>
      <c r="J8029" t="str">
        <f>_xlfn.XLOOKUP(A8029,[1]Sheet1!A:A,[1]Sheet1!C:C)</f>
        <v>Ship</v>
      </c>
      <c r="K8029">
        <f>_xlfn.XLOOKUP(A8029,[1]Sheet1!A:A,[1]Sheet1!D:D)</f>
        <v>1393</v>
      </c>
      <c r="L8029">
        <f>_xlfn.XLOOKUP(A8029,[1]Sheet1!A:A,[1]Sheet1!E:E)</f>
        <v>1</v>
      </c>
      <c r="M8029" t="str">
        <f t="shared" si="250"/>
        <v>On-Time</v>
      </c>
      <c r="N8029">
        <f t="shared" si="251"/>
        <v>0</v>
      </c>
    </row>
    <row r="8030" spans="1:14">
      <c r="A8030">
        <v>8029</v>
      </c>
      <c r="B8030">
        <v>290</v>
      </c>
      <c r="C8030">
        <v>4</v>
      </c>
      <c r="D8030">
        <v>4</v>
      </c>
      <c r="E8030" t="s">
        <v>8</v>
      </c>
      <c r="F8030" t="s">
        <v>10</v>
      </c>
      <c r="G8030">
        <v>1</v>
      </c>
      <c r="H8030">
        <v>7</v>
      </c>
      <c r="I8030" t="str">
        <f>_xlfn.XLOOKUP(A8030,[1]Sheet1!A:A,[1]Sheet1!B:B)</f>
        <v>D</v>
      </c>
      <c r="J8030" t="str">
        <f>_xlfn.XLOOKUP(A8030,[1]Sheet1!A:A,[1]Sheet1!C:C)</f>
        <v>Ship</v>
      </c>
      <c r="K8030">
        <f>_xlfn.XLOOKUP(A8030,[1]Sheet1!A:A,[1]Sheet1!D:D)</f>
        <v>1488</v>
      </c>
      <c r="L8030">
        <f>_xlfn.XLOOKUP(A8030,[1]Sheet1!A:A,[1]Sheet1!E:E)</f>
        <v>0</v>
      </c>
      <c r="M8030" t="str">
        <f t="shared" si="250"/>
        <v>Delayed</v>
      </c>
      <c r="N8030">
        <f t="shared" si="251"/>
        <v>1</v>
      </c>
    </row>
    <row r="8031" spans="1:14">
      <c r="A8031">
        <v>8030</v>
      </c>
      <c r="B8031">
        <v>247</v>
      </c>
      <c r="C8031">
        <v>6</v>
      </c>
      <c r="D8031">
        <v>4</v>
      </c>
      <c r="E8031" t="s">
        <v>11</v>
      </c>
      <c r="F8031" t="s">
        <v>10</v>
      </c>
      <c r="G8031">
        <v>1</v>
      </c>
      <c r="H8031">
        <v>7</v>
      </c>
      <c r="I8031" t="str">
        <f>_xlfn.XLOOKUP(A8031,[1]Sheet1!A:A,[1]Sheet1!B:B)</f>
        <v>F</v>
      </c>
      <c r="J8031" t="str">
        <f>_xlfn.XLOOKUP(A8031,[1]Sheet1!A:A,[1]Sheet1!C:C)</f>
        <v>Ship</v>
      </c>
      <c r="K8031">
        <f>_xlfn.XLOOKUP(A8031,[1]Sheet1!A:A,[1]Sheet1!D:D)</f>
        <v>1297</v>
      </c>
      <c r="L8031">
        <f>_xlfn.XLOOKUP(A8031,[1]Sheet1!A:A,[1]Sheet1!E:E)</f>
        <v>1</v>
      </c>
      <c r="M8031" t="str">
        <f t="shared" si="250"/>
        <v>On-Time</v>
      </c>
      <c r="N8031">
        <f t="shared" si="251"/>
        <v>0</v>
      </c>
    </row>
    <row r="8032" spans="1:14">
      <c r="A8032">
        <v>8031</v>
      </c>
      <c r="B8032">
        <v>238</v>
      </c>
      <c r="C8032">
        <v>3</v>
      </c>
      <c r="D8032">
        <v>6</v>
      </c>
      <c r="E8032" t="s">
        <v>8</v>
      </c>
      <c r="F8032" t="s">
        <v>9</v>
      </c>
      <c r="G8032">
        <v>5</v>
      </c>
      <c r="H8032">
        <v>5</v>
      </c>
      <c r="I8032" t="str">
        <f>_xlfn.XLOOKUP(A8032,[1]Sheet1!A:A,[1]Sheet1!B:B)</f>
        <v>A</v>
      </c>
      <c r="J8032" t="str">
        <f>_xlfn.XLOOKUP(A8032,[1]Sheet1!A:A,[1]Sheet1!C:C)</f>
        <v>Ship</v>
      </c>
      <c r="K8032">
        <f>_xlfn.XLOOKUP(A8032,[1]Sheet1!A:A,[1]Sheet1!D:D)</f>
        <v>1965</v>
      </c>
      <c r="L8032">
        <f>_xlfn.XLOOKUP(A8032,[1]Sheet1!A:A,[1]Sheet1!E:E)</f>
        <v>1</v>
      </c>
      <c r="M8032" t="str">
        <f t="shared" si="250"/>
        <v>On-Time</v>
      </c>
      <c r="N8032">
        <f t="shared" si="251"/>
        <v>0</v>
      </c>
    </row>
    <row r="8033" spans="1:14">
      <c r="A8033">
        <v>8032</v>
      </c>
      <c r="B8033">
        <v>263</v>
      </c>
      <c r="C8033">
        <v>10</v>
      </c>
      <c r="D8033">
        <v>5</v>
      </c>
      <c r="E8033" t="s">
        <v>11</v>
      </c>
      <c r="F8033" t="s">
        <v>9</v>
      </c>
      <c r="G8033">
        <v>2</v>
      </c>
      <c r="H8033">
        <v>5</v>
      </c>
      <c r="I8033" t="str">
        <f>_xlfn.XLOOKUP(A8033,[1]Sheet1!A:A,[1]Sheet1!B:B)</f>
        <v>B</v>
      </c>
      <c r="J8033" t="str">
        <f>_xlfn.XLOOKUP(A8033,[1]Sheet1!A:A,[1]Sheet1!C:C)</f>
        <v>Ship</v>
      </c>
      <c r="K8033">
        <f>_xlfn.XLOOKUP(A8033,[1]Sheet1!A:A,[1]Sheet1!D:D)</f>
        <v>1059</v>
      </c>
      <c r="L8033">
        <f>_xlfn.XLOOKUP(A8033,[1]Sheet1!A:A,[1]Sheet1!E:E)</f>
        <v>0</v>
      </c>
      <c r="M8033" t="str">
        <f t="shared" si="250"/>
        <v>Delayed</v>
      </c>
      <c r="N8033">
        <f t="shared" si="251"/>
        <v>1</v>
      </c>
    </row>
    <row r="8034" spans="1:14">
      <c r="A8034">
        <v>8033</v>
      </c>
      <c r="B8034">
        <v>263</v>
      </c>
      <c r="C8034">
        <v>3</v>
      </c>
      <c r="D8034">
        <v>4</v>
      </c>
      <c r="E8034" t="s">
        <v>8</v>
      </c>
      <c r="F8034" t="s">
        <v>10</v>
      </c>
      <c r="G8034">
        <v>2</v>
      </c>
      <c r="H8034">
        <v>5</v>
      </c>
      <c r="I8034" t="str">
        <f>_xlfn.XLOOKUP(A8034,[1]Sheet1!A:A,[1]Sheet1!B:B)</f>
        <v>C</v>
      </c>
      <c r="J8034" t="str">
        <f>_xlfn.XLOOKUP(A8034,[1]Sheet1!A:A,[1]Sheet1!C:C)</f>
        <v>Ship</v>
      </c>
      <c r="K8034">
        <f>_xlfn.XLOOKUP(A8034,[1]Sheet1!A:A,[1]Sheet1!D:D)</f>
        <v>1740</v>
      </c>
      <c r="L8034">
        <f>_xlfn.XLOOKUP(A8034,[1]Sheet1!A:A,[1]Sheet1!E:E)</f>
        <v>1</v>
      </c>
      <c r="M8034" t="str">
        <f t="shared" si="250"/>
        <v>On-Time</v>
      </c>
      <c r="N8034">
        <f t="shared" si="251"/>
        <v>0</v>
      </c>
    </row>
    <row r="8035" spans="1:14">
      <c r="A8035">
        <v>8034</v>
      </c>
      <c r="B8035">
        <v>248</v>
      </c>
      <c r="C8035">
        <v>3</v>
      </c>
      <c r="D8035">
        <v>5</v>
      </c>
      <c r="E8035" t="s">
        <v>8</v>
      </c>
      <c r="F8035" t="s">
        <v>9</v>
      </c>
      <c r="G8035">
        <v>2</v>
      </c>
      <c r="H8035">
        <v>5</v>
      </c>
      <c r="I8035" t="str">
        <f>_xlfn.XLOOKUP(A8035,[1]Sheet1!A:A,[1]Sheet1!B:B)</f>
        <v>F</v>
      </c>
      <c r="J8035" t="str">
        <f>_xlfn.XLOOKUP(A8035,[1]Sheet1!A:A,[1]Sheet1!C:C)</f>
        <v>Ship</v>
      </c>
      <c r="K8035">
        <f>_xlfn.XLOOKUP(A8035,[1]Sheet1!A:A,[1]Sheet1!D:D)</f>
        <v>1046</v>
      </c>
      <c r="L8035">
        <f>_xlfn.XLOOKUP(A8035,[1]Sheet1!A:A,[1]Sheet1!E:E)</f>
        <v>1</v>
      </c>
      <c r="M8035" t="str">
        <f t="shared" si="250"/>
        <v>On-Time</v>
      </c>
      <c r="N8035">
        <f t="shared" si="251"/>
        <v>0</v>
      </c>
    </row>
    <row r="8036" spans="1:14">
      <c r="A8036">
        <v>8035</v>
      </c>
      <c r="B8036">
        <v>289</v>
      </c>
      <c r="C8036">
        <v>1</v>
      </c>
      <c r="D8036">
        <v>5</v>
      </c>
      <c r="E8036" t="s">
        <v>8</v>
      </c>
      <c r="F8036" t="s">
        <v>10</v>
      </c>
      <c r="G8036">
        <v>2</v>
      </c>
      <c r="H8036">
        <v>7</v>
      </c>
      <c r="I8036" t="str">
        <f>_xlfn.XLOOKUP(A8036,[1]Sheet1!A:A,[1]Sheet1!B:B)</f>
        <v>D</v>
      </c>
      <c r="J8036" t="str">
        <f>_xlfn.XLOOKUP(A8036,[1]Sheet1!A:A,[1]Sheet1!C:C)</f>
        <v>Ship</v>
      </c>
      <c r="K8036">
        <f>_xlfn.XLOOKUP(A8036,[1]Sheet1!A:A,[1]Sheet1!D:D)</f>
        <v>1178</v>
      </c>
      <c r="L8036">
        <f>_xlfn.XLOOKUP(A8036,[1]Sheet1!A:A,[1]Sheet1!E:E)</f>
        <v>0</v>
      </c>
      <c r="M8036" t="str">
        <f t="shared" si="250"/>
        <v>Delayed</v>
      </c>
      <c r="N8036">
        <f t="shared" si="251"/>
        <v>1</v>
      </c>
    </row>
    <row r="8037" spans="1:14">
      <c r="A8037">
        <v>8036</v>
      </c>
      <c r="B8037">
        <v>256</v>
      </c>
      <c r="C8037">
        <v>1</v>
      </c>
      <c r="D8037">
        <v>5</v>
      </c>
      <c r="E8037" t="s">
        <v>12</v>
      </c>
      <c r="F8037" t="s">
        <v>10</v>
      </c>
      <c r="G8037">
        <v>4</v>
      </c>
      <c r="H8037">
        <v>4</v>
      </c>
      <c r="I8037" t="str">
        <f>_xlfn.XLOOKUP(A8037,[1]Sheet1!A:A,[1]Sheet1!B:B)</f>
        <v>F</v>
      </c>
      <c r="J8037" t="str">
        <f>_xlfn.XLOOKUP(A8037,[1]Sheet1!A:A,[1]Sheet1!C:C)</f>
        <v>Ship</v>
      </c>
      <c r="K8037">
        <f>_xlfn.XLOOKUP(A8037,[1]Sheet1!A:A,[1]Sheet1!D:D)</f>
        <v>1927</v>
      </c>
      <c r="L8037">
        <f>_xlfn.XLOOKUP(A8037,[1]Sheet1!A:A,[1]Sheet1!E:E)</f>
        <v>1</v>
      </c>
      <c r="M8037" t="str">
        <f t="shared" si="250"/>
        <v>On-Time</v>
      </c>
      <c r="N8037">
        <f t="shared" si="251"/>
        <v>0</v>
      </c>
    </row>
    <row r="8038" spans="1:14">
      <c r="A8038">
        <v>8037</v>
      </c>
      <c r="B8038">
        <v>287</v>
      </c>
      <c r="C8038">
        <v>7</v>
      </c>
      <c r="D8038">
        <v>4</v>
      </c>
      <c r="E8038" t="s">
        <v>8</v>
      </c>
      <c r="F8038" t="s">
        <v>9</v>
      </c>
      <c r="G8038">
        <v>2</v>
      </c>
      <c r="H8038">
        <v>6</v>
      </c>
      <c r="I8038" t="str">
        <f>_xlfn.XLOOKUP(A8038,[1]Sheet1!A:A,[1]Sheet1!B:B)</f>
        <v>A</v>
      </c>
      <c r="J8038" t="str">
        <f>_xlfn.XLOOKUP(A8038,[1]Sheet1!A:A,[1]Sheet1!C:C)</f>
        <v>Ship</v>
      </c>
      <c r="K8038">
        <f>_xlfn.XLOOKUP(A8038,[1]Sheet1!A:A,[1]Sheet1!D:D)</f>
        <v>1837</v>
      </c>
      <c r="L8038">
        <f>_xlfn.XLOOKUP(A8038,[1]Sheet1!A:A,[1]Sheet1!E:E)</f>
        <v>1</v>
      </c>
      <c r="M8038" t="str">
        <f t="shared" si="250"/>
        <v>On-Time</v>
      </c>
      <c r="N8038">
        <f t="shared" si="251"/>
        <v>0</v>
      </c>
    </row>
    <row r="8039" spans="1:14">
      <c r="A8039">
        <v>8038</v>
      </c>
      <c r="B8039">
        <v>250</v>
      </c>
      <c r="C8039">
        <v>10</v>
      </c>
      <c r="D8039">
        <v>5</v>
      </c>
      <c r="E8039" t="s">
        <v>11</v>
      </c>
      <c r="F8039" t="s">
        <v>10</v>
      </c>
      <c r="G8039">
        <v>2</v>
      </c>
      <c r="H8039">
        <v>4</v>
      </c>
      <c r="I8039" t="str">
        <f>_xlfn.XLOOKUP(A8039,[1]Sheet1!A:A,[1]Sheet1!B:B)</f>
        <v>B</v>
      </c>
      <c r="J8039" t="str">
        <f>_xlfn.XLOOKUP(A8039,[1]Sheet1!A:A,[1]Sheet1!C:C)</f>
        <v>Ship</v>
      </c>
      <c r="K8039">
        <f>_xlfn.XLOOKUP(A8039,[1]Sheet1!A:A,[1]Sheet1!D:D)</f>
        <v>1026</v>
      </c>
      <c r="L8039">
        <f>_xlfn.XLOOKUP(A8039,[1]Sheet1!A:A,[1]Sheet1!E:E)</f>
        <v>1</v>
      </c>
      <c r="M8039" t="str">
        <f t="shared" si="250"/>
        <v>On-Time</v>
      </c>
      <c r="N8039">
        <f t="shared" si="251"/>
        <v>0</v>
      </c>
    </row>
    <row r="8040" spans="1:14">
      <c r="A8040">
        <v>8039</v>
      </c>
      <c r="B8040">
        <v>301</v>
      </c>
      <c r="C8040">
        <v>1</v>
      </c>
      <c r="D8040">
        <v>4</v>
      </c>
      <c r="E8040" t="s">
        <v>11</v>
      </c>
      <c r="F8040" t="s">
        <v>10</v>
      </c>
      <c r="G8040">
        <v>3</v>
      </c>
      <c r="H8040">
        <v>7</v>
      </c>
      <c r="I8040" t="str">
        <f>_xlfn.XLOOKUP(A8040,[1]Sheet1!A:A,[1]Sheet1!B:B)</f>
        <v>C</v>
      </c>
      <c r="J8040" t="str">
        <f>_xlfn.XLOOKUP(A8040,[1]Sheet1!A:A,[1]Sheet1!C:C)</f>
        <v>Ship</v>
      </c>
      <c r="K8040">
        <f>_xlfn.XLOOKUP(A8040,[1]Sheet1!A:A,[1]Sheet1!D:D)</f>
        <v>1966</v>
      </c>
      <c r="L8040">
        <f>_xlfn.XLOOKUP(A8040,[1]Sheet1!A:A,[1]Sheet1!E:E)</f>
        <v>1</v>
      </c>
      <c r="M8040" t="str">
        <f t="shared" si="250"/>
        <v>On-Time</v>
      </c>
      <c r="N8040">
        <f t="shared" si="251"/>
        <v>0</v>
      </c>
    </row>
    <row r="8041" spans="1:14">
      <c r="A8041">
        <v>8040</v>
      </c>
      <c r="B8041">
        <v>245</v>
      </c>
      <c r="C8041">
        <v>3</v>
      </c>
      <c r="D8041">
        <v>5</v>
      </c>
      <c r="E8041" t="s">
        <v>8</v>
      </c>
      <c r="F8041" t="s">
        <v>9</v>
      </c>
      <c r="G8041">
        <v>1</v>
      </c>
      <c r="H8041">
        <v>4</v>
      </c>
      <c r="I8041" t="str">
        <f>_xlfn.XLOOKUP(A8041,[1]Sheet1!A:A,[1]Sheet1!B:B)</f>
        <v>F</v>
      </c>
      <c r="J8041" t="str">
        <f>_xlfn.XLOOKUP(A8041,[1]Sheet1!A:A,[1]Sheet1!C:C)</f>
        <v>Ship</v>
      </c>
      <c r="K8041">
        <f>_xlfn.XLOOKUP(A8041,[1]Sheet1!A:A,[1]Sheet1!D:D)</f>
        <v>1537</v>
      </c>
      <c r="L8041">
        <f>_xlfn.XLOOKUP(A8041,[1]Sheet1!A:A,[1]Sheet1!E:E)</f>
        <v>0</v>
      </c>
      <c r="M8041" t="str">
        <f t="shared" si="250"/>
        <v>Delayed</v>
      </c>
      <c r="N8041">
        <f t="shared" si="251"/>
        <v>1</v>
      </c>
    </row>
    <row r="8042" spans="1:14">
      <c r="A8042">
        <v>8041</v>
      </c>
      <c r="B8042">
        <v>226</v>
      </c>
      <c r="C8042">
        <v>8</v>
      </c>
      <c r="D8042">
        <v>5</v>
      </c>
      <c r="E8042" t="s">
        <v>11</v>
      </c>
      <c r="F8042" t="s">
        <v>10</v>
      </c>
      <c r="G8042">
        <v>5</v>
      </c>
      <c r="H8042">
        <v>4</v>
      </c>
      <c r="I8042" t="str">
        <f>_xlfn.XLOOKUP(A8042,[1]Sheet1!A:A,[1]Sheet1!B:B)</f>
        <v>D</v>
      </c>
      <c r="J8042" t="str">
        <f>_xlfn.XLOOKUP(A8042,[1]Sheet1!A:A,[1]Sheet1!C:C)</f>
        <v>Ship</v>
      </c>
      <c r="K8042">
        <f>_xlfn.XLOOKUP(A8042,[1]Sheet1!A:A,[1]Sheet1!D:D)</f>
        <v>1133</v>
      </c>
      <c r="L8042">
        <f>_xlfn.XLOOKUP(A8042,[1]Sheet1!A:A,[1]Sheet1!E:E)</f>
        <v>0</v>
      </c>
      <c r="M8042" t="str">
        <f t="shared" si="250"/>
        <v>Delayed</v>
      </c>
      <c r="N8042">
        <f t="shared" si="251"/>
        <v>1</v>
      </c>
    </row>
    <row r="8043" spans="1:14">
      <c r="A8043">
        <v>8042</v>
      </c>
      <c r="B8043">
        <v>272</v>
      </c>
      <c r="C8043">
        <v>8</v>
      </c>
      <c r="D8043">
        <v>5</v>
      </c>
      <c r="E8043" t="s">
        <v>8</v>
      </c>
      <c r="F8043" t="s">
        <v>10</v>
      </c>
      <c r="G8043">
        <v>2</v>
      </c>
      <c r="H8043">
        <v>6</v>
      </c>
      <c r="I8043" t="str">
        <f>_xlfn.XLOOKUP(A8043,[1]Sheet1!A:A,[1]Sheet1!B:B)</f>
        <v>F</v>
      </c>
      <c r="J8043" t="str">
        <f>_xlfn.XLOOKUP(A8043,[1]Sheet1!A:A,[1]Sheet1!C:C)</f>
        <v>Ship</v>
      </c>
      <c r="K8043">
        <f>_xlfn.XLOOKUP(A8043,[1]Sheet1!A:A,[1]Sheet1!D:D)</f>
        <v>1045</v>
      </c>
      <c r="L8043">
        <f>_xlfn.XLOOKUP(A8043,[1]Sheet1!A:A,[1]Sheet1!E:E)</f>
        <v>0</v>
      </c>
      <c r="M8043" t="str">
        <f t="shared" si="250"/>
        <v>Delayed</v>
      </c>
      <c r="N8043">
        <f t="shared" si="251"/>
        <v>1</v>
      </c>
    </row>
    <row r="8044" spans="1:14">
      <c r="A8044">
        <v>8043</v>
      </c>
      <c r="B8044">
        <v>307</v>
      </c>
      <c r="C8044">
        <v>3</v>
      </c>
      <c r="D8044">
        <v>5</v>
      </c>
      <c r="E8044" t="s">
        <v>8</v>
      </c>
      <c r="F8044" t="s">
        <v>9</v>
      </c>
      <c r="G8044">
        <v>3</v>
      </c>
      <c r="H8044">
        <v>3</v>
      </c>
      <c r="I8044" t="str">
        <f>_xlfn.XLOOKUP(A8044,[1]Sheet1!A:A,[1]Sheet1!B:B)</f>
        <v>A</v>
      </c>
      <c r="J8044" t="str">
        <f>_xlfn.XLOOKUP(A8044,[1]Sheet1!A:A,[1]Sheet1!C:C)</f>
        <v>Ship</v>
      </c>
      <c r="K8044">
        <f>_xlfn.XLOOKUP(A8044,[1]Sheet1!A:A,[1]Sheet1!D:D)</f>
        <v>1578</v>
      </c>
      <c r="L8044">
        <f>_xlfn.XLOOKUP(A8044,[1]Sheet1!A:A,[1]Sheet1!E:E)</f>
        <v>1</v>
      </c>
      <c r="M8044" t="str">
        <f t="shared" si="250"/>
        <v>On-Time</v>
      </c>
      <c r="N8044">
        <f t="shared" si="251"/>
        <v>0</v>
      </c>
    </row>
    <row r="8045" spans="1:14">
      <c r="A8045">
        <v>8044</v>
      </c>
      <c r="B8045">
        <v>138</v>
      </c>
      <c r="C8045">
        <v>6</v>
      </c>
      <c r="D8045">
        <v>3</v>
      </c>
      <c r="E8045" t="s">
        <v>8</v>
      </c>
      <c r="F8045" t="s">
        <v>10</v>
      </c>
      <c r="G8045">
        <v>1</v>
      </c>
      <c r="H8045">
        <v>6</v>
      </c>
      <c r="I8045" t="str">
        <f>_xlfn.XLOOKUP(A8045,[1]Sheet1!A:A,[1]Sheet1!B:B)</f>
        <v>B</v>
      </c>
      <c r="J8045" t="str">
        <f>_xlfn.XLOOKUP(A8045,[1]Sheet1!A:A,[1]Sheet1!C:C)</f>
        <v>Ship</v>
      </c>
      <c r="K8045">
        <f>_xlfn.XLOOKUP(A8045,[1]Sheet1!A:A,[1]Sheet1!D:D)</f>
        <v>1604</v>
      </c>
      <c r="L8045">
        <f>_xlfn.XLOOKUP(A8045,[1]Sheet1!A:A,[1]Sheet1!E:E)</f>
        <v>0</v>
      </c>
      <c r="M8045" t="str">
        <f t="shared" si="250"/>
        <v>Delayed</v>
      </c>
      <c r="N8045">
        <f t="shared" si="251"/>
        <v>1</v>
      </c>
    </row>
    <row r="8046" spans="1:14">
      <c r="A8046">
        <v>8045</v>
      </c>
      <c r="B8046">
        <v>248</v>
      </c>
      <c r="C8046">
        <v>8</v>
      </c>
      <c r="D8046">
        <v>5</v>
      </c>
      <c r="E8046" t="s">
        <v>8</v>
      </c>
      <c r="F8046" t="s">
        <v>9</v>
      </c>
      <c r="G8046">
        <v>1</v>
      </c>
      <c r="H8046">
        <v>5</v>
      </c>
      <c r="I8046" t="str">
        <f>_xlfn.XLOOKUP(A8046,[1]Sheet1!A:A,[1]Sheet1!B:B)</f>
        <v>C</v>
      </c>
      <c r="J8046" t="str">
        <f>_xlfn.XLOOKUP(A8046,[1]Sheet1!A:A,[1]Sheet1!C:C)</f>
        <v>Ship</v>
      </c>
      <c r="K8046">
        <f>_xlfn.XLOOKUP(A8046,[1]Sheet1!A:A,[1]Sheet1!D:D)</f>
        <v>1810</v>
      </c>
      <c r="L8046">
        <f>_xlfn.XLOOKUP(A8046,[1]Sheet1!A:A,[1]Sheet1!E:E)</f>
        <v>0</v>
      </c>
      <c r="M8046" t="str">
        <f t="shared" si="250"/>
        <v>Delayed</v>
      </c>
      <c r="N8046">
        <f t="shared" si="251"/>
        <v>1</v>
      </c>
    </row>
    <row r="8047" spans="1:14">
      <c r="A8047">
        <v>8046</v>
      </c>
      <c r="B8047">
        <v>307</v>
      </c>
      <c r="C8047">
        <v>8</v>
      </c>
      <c r="D8047">
        <v>4</v>
      </c>
      <c r="E8047" t="s">
        <v>8</v>
      </c>
      <c r="F8047" t="s">
        <v>10</v>
      </c>
      <c r="G8047">
        <v>1</v>
      </c>
      <c r="H8047">
        <v>5</v>
      </c>
      <c r="I8047" t="str">
        <f>_xlfn.XLOOKUP(A8047,[1]Sheet1!A:A,[1]Sheet1!B:B)</f>
        <v>F</v>
      </c>
      <c r="J8047" t="str">
        <f>_xlfn.XLOOKUP(A8047,[1]Sheet1!A:A,[1]Sheet1!C:C)</f>
        <v>Ship</v>
      </c>
      <c r="K8047">
        <f>_xlfn.XLOOKUP(A8047,[1]Sheet1!A:A,[1]Sheet1!D:D)</f>
        <v>1511</v>
      </c>
      <c r="L8047">
        <f>_xlfn.XLOOKUP(A8047,[1]Sheet1!A:A,[1]Sheet1!E:E)</f>
        <v>1</v>
      </c>
      <c r="M8047" t="str">
        <f t="shared" si="250"/>
        <v>On-Time</v>
      </c>
      <c r="N8047">
        <f t="shared" si="251"/>
        <v>0</v>
      </c>
    </row>
    <row r="8048" spans="1:14">
      <c r="A8048">
        <v>8047</v>
      </c>
      <c r="B8048">
        <v>256</v>
      </c>
      <c r="C8048">
        <v>6</v>
      </c>
      <c r="D8048">
        <v>4</v>
      </c>
      <c r="E8048" t="s">
        <v>8</v>
      </c>
      <c r="F8048" t="s">
        <v>9</v>
      </c>
      <c r="G8048">
        <v>2</v>
      </c>
      <c r="H8048">
        <v>6</v>
      </c>
      <c r="I8048" t="str">
        <f>_xlfn.XLOOKUP(A8048,[1]Sheet1!A:A,[1]Sheet1!B:B)</f>
        <v>D</v>
      </c>
      <c r="J8048" t="str">
        <f>_xlfn.XLOOKUP(A8048,[1]Sheet1!A:A,[1]Sheet1!C:C)</f>
        <v>Ship</v>
      </c>
      <c r="K8048">
        <f>_xlfn.XLOOKUP(A8048,[1]Sheet1!A:A,[1]Sheet1!D:D)</f>
        <v>1507</v>
      </c>
      <c r="L8048">
        <f>_xlfn.XLOOKUP(A8048,[1]Sheet1!A:A,[1]Sheet1!E:E)</f>
        <v>0</v>
      </c>
      <c r="M8048" t="str">
        <f t="shared" si="250"/>
        <v>Delayed</v>
      </c>
      <c r="N8048">
        <f t="shared" si="251"/>
        <v>1</v>
      </c>
    </row>
    <row r="8049" spans="1:14">
      <c r="A8049">
        <v>8048</v>
      </c>
      <c r="B8049">
        <v>301</v>
      </c>
      <c r="C8049">
        <v>8</v>
      </c>
      <c r="D8049">
        <v>5</v>
      </c>
      <c r="E8049" t="s">
        <v>8</v>
      </c>
      <c r="F8049" t="s">
        <v>10</v>
      </c>
      <c r="G8049">
        <v>5</v>
      </c>
      <c r="H8049">
        <v>6</v>
      </c>
      <c r="I8049" t="str">
        <f>_xlfn.XLOOKUP(A8049,[1]Sheet1!A:A,[1]Sheet1!B:B)</f>
        <v>F</v>
      </c>
      <c r="J8049" t="str">
        <f>_xlfn.XLOOKUP(A8049,[1]Sheet1!A:A,[1]Sheet1!C:C)</f>
        <v>Ship</v>
      </c>
      <c r="K8049">
        <f>_xlfn.XLOOKUP(A8049,[1]Sheet1!A:A,[1]Sheet1!D:D)</f>
        <v>1443</v>
      </c>
      <c r="L8049">
        <f>_xlfn.XLOOKUP(A8049,[1]Sheet1!A:A,[1]Sheet1!E:E)</f>
        <v>0</v>
      </c>
      <c r="M8049" t="str">
        <f t="shared" si="250"/>
        <v>Delayed</v>
      </c>
      <c r="N8049">
        <f t="shared" si="251"/>
        <v>1</v>
      </c>
    </row>
    <row r="8050" spans="1:14">
      <c r="A8050">
        <v>8049</v>
      </c>
      <c r="B8050">
        <v>245</v>
      </c>
      <c r="C8050">
        <v>10</v>
      </c>
      <c r="D8050">
        <v>4</v>
      </c>
      <c r="E8050" t="s">
        <v>11</v>
      </c>
      <c r="F8050" t="s">
        <v>9</v>
      </c>
      <c r="G8050">
        <v>3</v>
      </c>
      <c r="H8050">
        <v>7</v>
      </c>
      <c r="I8050" t="str">
        <f>_xlfn.XLOOKUP(A8050,[1]Sheet1!A:A,[1]Sheet1!B:B)</f>
        <v>A</v>
      </c>
      <c r="J8050" t="str">
        <f>_xlfn.XLOOKUP(A8050,[1]Sheet1!A:A,[1]Sheet1!C:C)</f>
        <v>Ship</v>
      </c>
      <c r="K8050">
        <f>_xlfn.XLOOKUP(A8050,[1]Sheet1!A:A,[1]Sheet1!D:D)</f>
        <v>1610</v>
      </c>
      <c r="L8050">
        <f>_xlfn.XLOOKUP(A8050,[1]Sheet1!A:A,[1]Sheet1!E:E)</f>
        <v>1</v>
      </c>
      <c r="M8050" t="str">
        <f t="shared" si="250"/>
        <v>On-Time</v>
      </c>
      <c r="N8050">
        <f t="shared" si="251"/>
        <v>0</v>
      </c>
    </row>
    <row r="8051" spans="1:14">
      <c r="A8051">
        <v>8050</v>
      </c>
      <c r="B8051">
        <v>168</v>
      </c>
      <c r="C8051">
        <v>2</v>
      </c>
      <c r="D8051">
        <v>2</v>
      </c>
      <c r="E8051" t="s">
        <v>11</v>
      </c>
      <c r="F8051" t="s">
        <v>9</v>
      </c>
      <c r="G8051">
        <v>2</v>
      </c>
      <c r="H8051">
        <v>2</v>
      </c>
      <c r="I8051" t="str">
        <f>_xlfn.XLOOKUP(A8051,[1]Sheet1!A:A,[1]Sheet1!B:B)</f>
        <v>B</v>
      </c>
      <c r="J8051" t="str">
        <f>_xlfn.XLOOKUP(A8051,[1]Sheet1!A:A,[1]Sheet1!C:C)</f>
        <v>Ship</v>
      </c>
      <c r="K8051">
        <f>_xlfn.XLOOKUP(A8051,[1]Sheet1!A:A,[1]Sheet1!D:D)</f>
        <v>1227</v>
      </c>
      <c r="L8051">
        <f>_xlfn.XLOOKUP(A8051,[1]Sheet1!A:A,[1]Sheet1!E:E)</f>
        <v>1</v>
      </c>
      <c r="M8051" t="str">
        <f t="shared" si="250"/>
        <v>On-Time</v>
      </c>
      <c r="N8051">
        <f t="shared" si="251"/>
        <v>0</v>
      </c>
    </row>
    <row r="8052" spans="1:14">
      <c r="A8052">
        <v>8051</v>
      </c>
      <c r="B8052">
        <v>295</v>
      </c>
      <c r="C8052">
        <v>10</v>
      </c>
      <c r="D8052">
        <v>4</v>
      </c>
      <c r="E8052" t="s">
        <v>8</v>
      </c>
      <c r="F8052" t="s">
        <v>10</v>
      </c>
      <c r="G8052">
        <v>1</v>
      </c>
      <c r="H8052">
        <v>6</v>
      </c>
      <c r="I8052" t="str">
        <f>_xlfn.XLOOKUP(A8052,[1]Sheet1!A:A,[1]Sheet1!B:B)</f>
        <v>C</v>
      </c>
      <c r="J8052" t="str">
        <f>_xlfn.XLOOKUP(A8052,[1]Sheet1!A:A,[1]Sheet1!C:C)</f>
        <v>Ship</v>
      </c>
      <c r="K8052">
        <f>_xlfn.XLOOKUP(A8052,[1]Sheet1!A:A,[1]Sheet1!D:D)</f>
        <v>1600</v>
      </c>
      <c r="L8052">
        <f>_xlfn.XLOOKUP(A8052,[1]Sheet1!A:A,[1]Sheet1!E:E)</f>
        <v>0</v>
      </c>
      <c r="M8052" t="str">
        <f t="shared" si="250"/>
        <v>Delayed</v>
      </c>
      <c r="N8052">
        <f t="shared" si="251"/>
        <v>1</v>
      </c>
    </row>
    <row r="8053" spans="1:14">
      <c r="A8053">
        <v>8052</v>
      </c>
      <c r="B8053">
        <v>299</v>
      </c>
      <c r="C8053">
        <v>9</v>
      </c>
      <c r="D8053">
        <v>4</v>
      </c>
      <c r="E8053" t="s">
        <v>8</v>
      </c>
      <c r="F8053" t="s">
        <v>10</v>
      </c>
      <c r="G8053">
        <v>4</v>
      </c>
      <c r="H8053">
        <v>6</v>
      </c>
      <c r="I8053" t="str">
        <f>_xlfn.XLOOKUP(A8053,[1]Sheet1!A:A,[1]Sheet1!B:B)</f>
        <v>F</v>
      </c>
      <c r="J8053" t="str">
        <f>_xlfn.XLOOKUP(A8053,[1]Sheet1!A:A,[1]Sheet1!C:C)</f>
        <v>Ship</v>
      </c>
      <c r="K8053">
        <f>_xlfn.XLOOKUP(A8053,[1]Sheet1!A:A,[1]Sheet1!D:D)</f>
        <v>1527</v>
      </c>
      <c r="L8053">
        <f>_xlfn.XLOOKUP(A8053,[1]Sheet1!A:A,[1]Sheet1!E:E)</f>
        <v>0</v>
      </c>
      <c r="M8053" t="str">
        <f t="shared" si="250"/>
        <v>Delayed</v>
      </c>
      <c r="N8053">
        <f t="shared" si="251"/>
        <v>1</v>
      </c>
    </row>
    <row r="8054" spans="1:14">
      <c r="A8054">
        <v>8053</v>
      </c>
      <c r="B8054">
        <v>253</v>
      </c>
      <c r="C8054">
        <v>9</v>
      </c>
      <c r="D8054">
        <v>4</v>
      </c>
      <c r="E8054" t="s">
        <v>11</v>
      </c>
      <c r="F8054" t="s">
        <v>10</v>
      </c>
      <c r="G8054">
        <v>4</v>
      </c>
      <c r="H8054">
        <v>6</v>
      </c>
      <c r="I8054" t="str">
        <f>_xlfn.XLOOKUP(A8054,[1]Sheet1!A:A,[1]Sheet1!B:B)</f>
        <v>D</v>
      </c>
      <c r="J8054" t="str">
        <f>_xlfn.XLOOKUP(A8054,[1]Sheet1!A:A,[1]Sheet1!C:C)</f>
        <v>Ship</v>
      </c>
      <c r="K8054">
        <f>_xlfn.XLOOKUP(A8054,[1]Sheet1!A:A,[1]Sheet1!D:D)</f>
        <v>1488</v>
      </c>
      <c r="L8054">
        <f>_xlfn.XLOOKUP(A8054,[1]Sheet1!A:A,[1]Sheet1!E:E)</f>
        <v>0</v>
      </c>
      <c r="M8054" t="str">
        <f t="shared" si="250"/>
        <v>Delayed</v>
      </c>
      <c r="N8054">
        <f t="shared" si="251"/>
        <v>1</v>
      </c>
    </row>
    <row r="8055" spans="1:14">
      <c r="A8055">
        <v>8054</v>
      </c>
      <c r="B8055">
        <v>269</v>
      </c>
      <c r="C8055">
        <v>5</v>
      </c>
      <c r="D8055">
        <v>4</v>
      </c>
      <c r="E8055" t="s">
        <v>11</v>
      </c>
      <c r="F8055" t="s">
        <v>10</v>
      </c>
      <c r="G8055">
        <v>4</v>
      </c>
      <c r="H8055">
        <v>7</v>
      </c>
      <c r="I8055" t="str">
        <f>_xlfn.XLOOKUP(A8055,[1]Sheet1!A:A,[1]Sheet1!B:B)</f>
        <v>F</v>
      </c>
      <c r="J8055" t="str">
        <f>_xlfn.XLOOKUP(A8055,[1]Sheet1!A:A,[1]Sheet1!C:C)</f>
        <v>Ship</v>
      </c>
      <c r="K8055">
        <f>_xlfn.XLOOKUP(A8055,[1]Sheet1!A:A,[1]Sheet1!D:D)</f>
        <v>1073</v>
      </c>
      <c r="L8055">
        <f>_xlfn.XLOOKUP(A8055,[1]Sheet1!A:A,[1]Sheet1!E:E)</f>
        <v>0</v>
      </c>
      <c r="M8055" t="str">
        <f t="shared" si="250"/>
        <v>Delayed</v>
      </c>
      <c r="N8055">
        <f t="shared" si="251"/>
        <v>1</v>
      </c>
    </row>
    <row r="8056" spans="1:14">
      <c r="A8056">
        <v>8055</v>
      </c>
      <c r="B8056">
        <v>267</v>
      </c>
      <c r="C8056">
        <v>10</v>
      </c>
      <c r="D8056">
        <v>5</v>
      </c>
      <c r="E8056" t="s">
        <v>11</v>
      </c>
      <c r="F8056" t="s">
        <v>9</v>
      </c>
      <c r="G8056">
        <v>1</v>
      </c>
      <c r="H8056">
        <v>5</v>
      </c>
      <c r="I8056" t="str">
        <f>_xlfn.XLOOKUP(A8056,[1]Sheet1!A:A,[1]Sheet1!B:B)</f>
        <v>A</v>
      </c>
      <c r="J8056" t="str">
        <f>_xlfn.XLOOKUP(A8056,[1]Sheet1!A:A,[1]Sheet1!C:C)</f>
        <v>Ship</v>
      </c>
      <c r="K8056">
        <f>_xlfn.XLOOKUP(A8056,[1]Sheet1!A:A,[1]Sheet1!D:D)</f>
        <v>1818</v>
      </c>
      <c r="L8056">
        <f>_xlfn.XLOOKUP(A8056,[1]Sheet1!A:A,[1]Sheet1!E:E)</f>
        <v>0</v>
      </c>
      <c r="M8056" t="str">
        <f t="shared" si="250"/>
        <v>Delayed</v>
      </c>
      <c r="N8056">
        <f t="shared" si="251"/>
        <v>1</v>
      </c>
    </row>
    <row r="8057" spans="1:14">
      <c r="A8057">
        <v>8056</v>
      </c>
      <c r="B8057">
        <v>212</v>
      </c>
      <c r="C8057">
        <v>7</v>
      </c>
      <c r="D8057">
        <v>3</v>
      </c>
      <c r="E8057" t="s">
        <v>11</v>
      </c>
      <c r="F8057" t="s">
        <v>10</v>
      </c>
      <c r="G8057">
        <v>5</v>
      </c>
      <c r="H8057">
        <v>3</v>
      </c>
      <c r="I8057" t="str">
        <f>_xlfn.XLOOKUP(A8057,[1]Sheet1!A:A,[1]Sheet1!B:B)</f>
        <v>B</v>
      </c>
      <c r="J8057" t="str">
        <f>_xlfn.XLOOKUP(A8057,[1]Sheet1!A:A,[1]Sheet1!C:C)</f>
        <v>Ship</v>
      </c>
      <c r="K8057">
        <f>_xlfn.XLOOKUP(A8057,[1]Sheet1!A:A,[1]Sheet1!D:D)</f>
        <v>4411</v>
      </c>
      <c r="L8057">
        <f>_xlfn.XLOOKUP(A8057,[1]Sheet1!A:A,[1]Sheet1!E:E)</f>
        <v>1</v>
      </c>
      <c r="M8057" t="str">
        <f t="shared" si="250"/>
        <v>On-Time</v>
      </c>
      <c r="N8057">
        <f t="shared" si="251"/>
        <v>0</v>
      </c>
    </row>
    <row r="8058" spans="1:14">
      <c r="A8058">
        <v>8057</v>
      </c>
      <c r="B8058">
        <v>258</v>
      </c>
      <c r="C8058">
        <v>1</v>
      </c>
      <c r="D8058">
        <v>3</v>
      </c>
      <c r="E8058" t="s">
        <v>11</v>
      </c>
      <c r="F8058" t="s">
        <v>9</v>
      </c>
      <c r="G8058">
        <v>3</v>
      </c>
      <c r="H8058">
        <v>5</v>
      </c>
      <c r="I8058" t="str">
        <f>_xlfn.XLOOKUP(A8058,[1]Sheet1!A:A,[1]Sheet1!B:B)</f>
        <v>C</v>
      </c>
      <c r="J8058" t="str">
        <f>_xlfn.XLOOKUP(A8058,[1]Sheet1!A:A,[1]Sheet1!C:C)</f>
        <v>Road</v>
      </c>
      <c r="K8058">
        <f>_xlfn.XLOOKUP(A8058,[1]Sheet1!A:A,[1]Sheet1!D:D)</f>
        <v>5719</v>
      </c>
      <c r="L8058">
        <f>_xlfn.XLOOKUP(A8058,[1]Sheet1!A:A,[1]Sheet1!E:E)</f>
        <v>0</v>
      </c>
      <c r="M8058" t="str">
        <f t="shared" si="250"/>
        <v>Delayed</v>
      </c>
      <c r="N8058">
        <f t="shared" si="251"/>
        <v>1</v>
      </c>
    </row>
    <row r="8059" spans="1:14">
      <c r="A8059">
        <v>8058</v>
      </c>
      <c r="B8059">
        <v>136</v>
      </c>
      <c r="C8059">
        <v>6</v>
      </c>
      <c r="D8059">
        <v>3</v>
      </c>
      <c r="E8059" t="s">
        <v>8</v>
      </c>
      <c r="F8059" t="s">
        <v>10</v>
      </c>
      <c r="G8059">
        <v>3</v>
      </c>
      <c r="H8059">
        <v>4</v>
      </c>
      <c r="I8059" t="str">
        <f>_xlfn.XLOOKUP(A8059,[1]Sheet1!A:A,[1]Sheet1!B:B)</f>
        <v>F</v>
      </c>
      <c r="J8059" t="str">
        <f>_xlfn.XLOOKUP(A8059,[1]Sheet1!A:A,[1]Sheet1!C:C)</f>
        <v>Road</v>
      </c>
      <c r="K8059">
        <f>_xlfn.XLOOKUP(A8059,[1]Sheet1!A:A,[1]Sheet1!D:D)</f>
        <v>4911</v>
      </c>
      <c r="L8059">
        <f>_xlfn.XLOOKUP(A8059,[1]Sheet1!A:A,[1]Sheet1!E:E)</f>
        <v>1</v>
      </c>
      <c r="M8059" t="str">
        <f t="shared" si="250"/>
        <v>On-Time</v>
      </c>
      <c r="N8059">
        <f t="shared" si="251"/>
        <v>0</v>
      </c>
    </row>
    <row r="8060" spans="1:14">
      <c r="A8060">
        <v>8059</v>
      </c>
      <c r="B8060">
        <v>101</v>
      </c>
      <c r="C8060">
        <v>1</v>
      </c>
      <c r="D8060">
        <v>2</v>
      </c>
      <c r="E8060" t="s">
        <v>11</v>
      </c>
      <c r="F8060" t="s">
        <v>9</v>
      </c>
      <c r="G8060">
        <v>1</v>
      </c>
      <c r="H8060">
        <v>3</v>
      </c>
      <c r="I8060" t="str">
        <f>_xlfn.XLOOKUP(A8060,[1]Sheet1!A:A,[1]Sheet1!B:B)</f>
        <v>D</v>
      </c>
      <c r="J8060" t="str">
        <f>_xlfn.XLOOKUP(A8060,[1]Sheet1!A:A,[1]Sheet1!C:C)</f>
        <v>Road</v>
      </c>
      <c r="K8060">
        <f>_xlfn.XLOOKUP(A8060,[1]Sheet1!A:A,[1]Sheet1!D:D)</f>
        <v>5560</v>
      </c>
      <c r="L8060">
        <f>_xlfn.XLOOKUP(A8060,[1]Sheet1!A:A,[1]Sheet1!E:E)</f>
        <v>0</v>
      </c>
      <c r="M8060" t="str">
        <f t="shared" si="250"/>
        <v>Delayed</v>
      </c>
      <c r="N8060">
        <f t="shared" si="251"/>
        <v>1</v>
      </c>
    </row>
    <row r="8061" spans="1:14">
      <c r="A8061">
        <v>8060</v>
      </c>
      <c r="B8061">
        <v>191</v>
      </c>
      <c r="C8061">
        <v>3</v>
      </c>
      <c r="D8061">
        <v>4</v>
      </c>
      <c r="E8061" t="s">
        <v>8</v>
      </c>
      <c r="F8061" t="s">
        <v>9</v>
      </c>
      <c r="G8061">
        <v>2</v>
      </c>
      <c r="H8061">
        <v>5</v>
      </c>
      <c r="I8061" t="str">
        <f>_xlfn.XLOOKUP(A8061,[1]Sheet1!A:A,[1]Sheet1!B:B)</f>
        <v>F</v>
      </c>
      <c r="J8061" t="str">
        <f>_xlfn.XLOOKUP(A8061,[1]Sheet1!A:A,[1]Sheet1!C:C)</f>
        <v>Road</v>
      </c>
      <c r="K8061">
        <f>_xlfn.XLOOKUP(A8061,[1]Sheet1!A:A,[1]Sheet1!D:D)</f>
        <v>5578</v>
      </c>
      <c r="L8061">
        <f>_xlfn.XLOOKUP(A8061,[1]Sheet1!A:A,[1]Sheet1!E:E)</f>
        <v>0</v>
      </c>
      <c r="M8061" t="str">
        <f t="shared" si="250"/>
        <v>Delayed</v>
      </c>
      <c r="N8061">
        <f t="shared" si="251"/>
        <v>1</v>
      </c>
    </row>
    <row r="8062" spans="1:14">
      <c r="A8062">
        <v>8061</v>
      </c>
      <c r="B8062">
        <v>186</v>
      </c>
      <c r="C8062">
        <v>3</v>
      </c>
      <c r="D8062">
        <v>4</v>
      </c>
      <c r="E8062" t="s">
        <v>8</v>
      </c>
      <c r="F8062" t="s">
        <v>10</v>
      </c>
      <c r="G8062">
        <v>5</v>
      </c>
      <c r="H8062">
        <v>5</v>
      </c>
      <c r="I8062" t="str">
        <f>_xlfn.XLOOKUP(A8062,[1]Sheet1!A:A,[1]Sheet1!B:B)</f>
        <v>A</v>
      </c>
      <c r="J8062" t="str">
        <f>_xlfn.XLOOKUP(A8062,[1]Sheet1!A:A,[1]Sheet1!C:C)</f>
        <v>Road</v>
      </c>
      <c r="K8062">
        <f>_xlfn.XLOOKUP(A8062,[1]Sheet1!A:A,[1]Sheet1!D:D)</f>
        <v>4287</v>
      </c>
      <c r="L8062">
        <f>_xlfn.XLOOKUP(A8062,[1]Sheet1!A:A,[1]Sheet1!E:E)</f>
        <v>0</v>
      </c>
      <c r="M8062" t="str">
        <f t="shared" si="250"/>
        <v>Delayed</v>
      </c>
      <c r="N8062">
        <f t="shared" si="251"/>
        <v>1</v>
      </c>
    </row>
    <row r="8063" spans="1:14">
      <c r="A8063">
        <v>8062</v>
      </c>
      <c r="B8063">
        <v>104</v>
      </c>
      <c r="C8063">
        <v>7</v>
      </c>
      <c r="D8063">
        <v>5</v>
      </c>
      <c r="E8063" t="s">
        <v>8</v>
      </c>
      <c r="F8063" t="s">
        <v>9</v>
      </c>
      <c r="G8063">
        <v>4</v>
      </c>
      <c r="H8063">
        <v>4</v>
      </c>
      <c r="I8063" t="str">
        <f>_xlfn.XLOOKUP(A8063,[1]Sheet1!A:A,[1]Sheet1!B:B)</f>
        <v>B</v>
      </c>
      <c r="J8063" t="str">
        <f>_xlfn.XLOOKUP(A8063,[1]Sheet1!A:A,[1]Sheet1!C:C)</f>
        <v>Road</v>
      </c>
      <c r="K8063">
        <f>_xlfn.XLOOKUP(A8063,[1]Sheet1!A:A,[1]Sheet1!D:D)</f>
        <v>5590</v>
      </c>
      <c r="L8063">
        <f>_xlfn.XLOOKUP(A8063,[1]Sheet1!A:A,[1]Sheet1!E:E)</f>
        <v>0</v>
      </c>
      <c r="M8063" t="str">
        <f t="shared" si="250"/>
        <v>Delayed</v>
      </c>
      <c r="N8063">
        <f t="shared" si="251"/>
        <v>1</v>
      </c>
    </row>
    <row r="8064" spans="1:14">
      <c r="A8064">
        <v>8063</v>
      </c>
      <c r="B8064">
        <v>201</v>
      </c>
      <c r="C8064">
        <v>3</v>
      </c>
      <c r="D8064">
        <v>4</v>
      </c>
      <c r="E8064" t="s">
        <v>11</v>
      </c>
      <c r="F8064" t="s">
        <v>9</v>
      </c>
      <c r="G8064">
        <v>3</v>
      </c>
      <c r="H8064">
        <v>4</v>
      </c>
      <c r="I8064" t="str">
        <f>_xlfn.XLOOKUP(A8064,[1]Sheet1!A:A,[1]Sheet1!B:B)</f>
        <v>C</v>
      </c>
      <c r="J8064" t="str">
        <f>_xlfn.XLOOKUP(A8064,[1]Sheet1!A:A,[1]Sheet1!C:C)</f>
        <v>Road</v>
      </c>
      <c r="K8064">
        <f>_xlfn.XLOOKUP(A8064,[1]Sheet1!A:A,[1]Sheet1!D:D)</f>
        <v>4797</v>
      </c>
      <c r="L8064">
        <f>_xlfn.XLOOKUP(A8064,[1]Sheet1!A:A,[1]Sheet1!E:E)</f>
        <v>0</v>
      </c>
      <c r="M8064" t="str">
        <f t="shared" si="250"/>
        <v>Delayed</v>
      </c>
      <c r="N8064">
        <f t="shared" si="251"/>
        <v>1</v>
      </c>
    </row>
    <row r="8065" spans="1:14">
      <c r="A8065">
        <v>8064</v>
      </c>
      <c r="B8065">
        <v>235</v>
      </c>
      <c r="C8065">
        <v>10</v>
      </c>
      <c r="D8065">
        <v>2</v>
      </c>
      <c r="E8065" t="s">
        <v>11</v>
      </c>
      <c r="F8065" t="s">
        <v>9</v>
      </c>
      <c r="G8065">
        <v>2</v>
      </c>
      <c r="H8065">
        <v>3</v>
      </c>
      <c r="I8065" t="str">
        <f>_xlfn.XLOOKUP(A8065,[1]Sheet1!A:A,[1]Sheet1!B:B)</f>
        <v>F</v>
      </c>
      <c r="J8065" t="str">
        <f>_xlfn.XLOOKUP(A8065,[1]Sheet1!A:A,[1]Sheet1!C:C)</f>
        <v>Road</v>
      </c>
      <c r="K8065">
        <f>_xlfn.XLOOKUP(A8065,[1]Sheet1!A:A,[1]Sheet1!D:D)</f>
        <v>4172</v>
      </c>
      <c r="L8065">
        <f>_xlfn.XLOOKUP(A8065,[1]Sheet1!A:A,[1]Sheet1!E:E)</f>
        <v>0</v>
      </c>
      <c r="M8065" t="str">
        <f t="shared" si="250"/>
        <v>Delayed</v>
      </c>
      <c r="N8065">
        <f t="shared" si="251"/>
        <v>1</v>
      </c>
    </row>
    <row r="8066" spans="1:14">
      <c r="A8066">
        <v>8065</v>
      </c>
      <c r="B8066">
        <v>271</v>
      </c>
      <c r="C8066">
        <v>3</v>
      </c>
      <c r="D8066">
        <v>6</v>
      </c>
      <c r="E8066" t="s">
        <v>12</v>
      </c>
      <c r="F8066" t="s">
        <v>10</v>
      </c>
      <c r="G8066">
        <v>4</v>
      </c>
      <c r="H8066">
        <v>4</v>
      </c>
      <c r="I8066" t="str">
        <f>_xlfn.XLOOKUP(A8066,[1]Sheet1!A:A,[1]Sheet1!B:B)</f>
        <v>D</v>
      </c>
      <c r="J8066" t="str">
        <f>_xlfn.XLOOKUP(A8066,[1]Sheet1!A:A,[1]Sheet1!C:C)</f>
        <v>Road</v>
      </c>
      <c r="K8066">
        <f>_xlfn.XLOOKUP(A8066,[1]Sheet1!A:A,[1]Sheet1!D:D)</f>
        <v>5204</v>
      </c>
      <c r="L8066">
        <f>_xlfn.XLOOKUP(A8066,[1]Sheet1!A:A,[1]Sheet1!E:E)</f>
        <v>0</v>
      </c>
      <c r="M8066" t="str">
        <f t="shared" si="250"/>
        <v>Delayed</v>
      </c>
      <c r="N8066">
        <f t="shared" si="251"/>
        <v>1</v>
      </c>
    </row>
    <row r="8067" spans="1:14">
      <c r="A8067">
        <v>8066</v>
      </c>
      <c r="B8067">
        <v>133</v>
      </c>
      <c r="C8067">
        <v>5</v>
      </c>
      <c r="D8067">
        <v>4</v>
      </c>
      <c r="E8067" t="s">
        <v>8</v>
      </c>
      <c r="F8067" t="s">
        <v>9</v>
      </c>
      <c r="G8067">
        <v>3</v>
      </c>
      <c r="H8067">
        <v>2</v>
      </c>
      <c r="I8067" t="str">
        <f>_xlfn.XLOOKUP(A8067,[1]Sheet1!A:A,[1]Sheet1!B:B)</f>
        <v>F</v>
      </c>
      <c r="J8067" t="str">
        <f>_xlfn.XLOOKUP(A8067,[1]Sheet1!A:A,[1]Sheet1!C:C)</f>
        <v>Road</v>
      </c>
      <c r="K8067">
        <f>_xlfn.XLOOKUP(A8067,[1]Sheet1!A:A,[1]Sheet1!D:D)</f>
        <v>5989</v>
      </c>
      <c r="L8067">
        <f>_xlfn.XLOOKUP(A8067,[1]Sheet1!A:A,[1]Sheet1!E:E)</f>
        <v>1</v>
      </c>
      <c r="M8067" t="str">
        <f t="shared" ref="M8067:M8130" si="252">IF(L8067=1,"On-Time","Delayed")</f>
        <v>On-Time</v>
      </c>
      <c r="N8067">
        <f t="shared" ref="N8067:N8130" si="253">IF(L8067=0,1,0)</f>
        <v>0</v>
      </c>
    </row>
    <row r="8068" spans="1:14">
      <c r="A8068">
        <v>8067</v>
      </c>
      <c r="B8068">
        <v>256</v>
      </c>
      <c r="C8068">
        <v>6</v>
      </c>
      <c r="D8068">
        <v>4</v>
      </c>
      <c r="E8068" t="s">
        <v>8</v>
      </c>
      <c r="F8068" t="s">
        <v>10</v>
      </c>
      <c r="G8068">
        <v>1</v>
      </c>
      <c r="H8068">
        <v>3</v>
      </c>
      <c r="I8068" t="str">
        <f>_xlfn.XLOOKUP(A8068,[1]Sheet1!A:A,[1]Sheet1!B:B)</f>
        <v>A</v>
      </c>
      <c r="J8068" t="str">
        <f>_xlfn.XLOOKUP(A8068,[1]Sheet1!A:A,[1]Sheet1!C:C)</f>
        <v>Road</v>
      </c>
      <c r="K8068">
        <f>_xlfn.XLOOKUP(A8068,[1]Sheet1!A:A,[1]Sheet1!D:D)</f>
        <v>4814</v>
      </c>
      <c r="L8068">
        <f>_xlfn.XLOOKUP(A8068,[1]Sheet1!A:A,[1]Sheet1!E:E)</f>
        <v>1</v>
      </c>
      <c r="M8068" t="str">
        <f t="shared" si="252"/>
        <v>On-Time</v>
      </c>
      <c r="N8068">
        <f t="shared" si="253"/>
        <v>0</v>
      </c>
    </row>
    <row r="8069" spans="1:14">
      <c r="A8069">
        <v>8068</v>
      </c>
      <c r="B8069">
        <v>225</v>
      </c>
      <c r="C8069">
        <v>2</v>
      </c>
      <c r="D8069">
        <v>2</v>
      </c>
      <c r="E8069" t="s">
        <v>8</v>
      </c>
      <c r="F8069" t="s">
        <v>9</v>
      </c>
      <c r="G8069">
        <v>1</v>
      </c>
      <c r="H8069">
        <v>3</v>
      </c>
      <c r="I8069" t="str">
        <f>_xlfn.XLOOKUP(A8069,[1]Sheet1!A:A,[1]Sheet1!B:B)</f>
        <v>B</v>
      </c>
      <c r="J8069" t="str">
        <f>_xlfn.XLOOKUP(A8069,[1]Sheet1!A:A,[1]Sheet1!C:C)</f>
        <v>Road</v>
      </c>
      <c r="K8069">
        <f>_xlfn.XLOOKUP(A8069,[1]Sheet1!A:A,[1]Sheet1!D:D)</f>
        <v>4438</v>
      </c>
      <c r="L8069">
        <f>_xlfn.XLOOKUP(A8069,[1]Sheet1!A:A,[1]Sheet1!E:E)</f>
        <v>1</v>
      </c>
      <c r="M8069" t="str">
        <f t="shared" si="252"/>
        <v>On-Time</v>
      </c>
      <c r="N8069">
        <f t="shared" si="253"/>
        <v>0</v>
      </c>
    </row>
    <row r="8070" spans="1:14">
      <c r="A8070">
        <v>8069</v>
      </c>
      <c r="B8070">
        <v>202</v>
      </c>
      <c r="C8070">
        <v>4</v>
      </c>
      <c r="D8070">
        <v>3</v>
      </c>
      <c r="E8070" t="s">
        <v>8</v>
      </c>
      <c r="F8070" t="s">
        <v>10</v>
      </c>
      <c r="G8070">
        <v>3</v>
      </c>
      <c r="H8070">
        <v>5</v>
      </c>
      <c r="I8070" t="str">
        <f>_xlfn.XLOOKUP(A8070,[1]Sheet1!A:A,[1]Sheet1!B:B)</f>
        <v>C</v>
      </c>
      <c r="J8070" t="str">
        <f>_xlfn.XLOOKUP(A8070,[1]Sheet1!A:A,[1]Sheet1!C:C)</f>
        <v>Road</v>
      </c>
      <c r="K8070">
        <f>_xlfn.XLOOKUP(A8070,[1]Sheet1!A:A,[1]Sheet1!D:D)</f>
        <v>4134</v>
      </c>
      <c r="L8070">
        <f>_xlfn.XLOOKUP(A8070,[1]Sheet1!A:A,[1]Sheet1!E:E)</f>
        <v>1</v>
      </c>
      <c r="M8070" t="str">
        <f t="shared" si="252"/>
        <v>On-Time</v>
      </c>
      <c r="N8070">
        <f t="shared" si="253"/>
        <v>0</v>
      </c>
    </row>
    <row r="8071" spans="1:14">
      <c r="A8071">
        <v>8070</v>
      </c>
      <c r="B8071">
        <v>214</v>
      </c>
      <c r="C8071">
        <v>1</v>
      </c>
      <c r="D8071">
        <v>3</v>
      </c>
      <c r="E8071" t="s">
        <v>11</v>
      </c>
      <c r="F8071" t="s">
        <v>9</v>
      </c>
      <c r="G8071">
        <v>4</v>
      </c>
      <c r="H8071">
        <v>4</v>
      </c>
      <c r="I8071" t="str">
        <f>_xlfn.XLOOKUP(A8071,[1]Sheet1!A:A,[1]Sheet1!B:B)</f>
        <v>F</v>
      </c>
      <c r="J8071" t="str">
        <f>_xlfn.XLOOKUP(A8071,[1]Sheet1!A:A,[1]Sheet1!C:C)</f>
        <v>Road</v>
      </c>
      <c r="K8071">
        <f>_xlfn.XLOOKUP(A8071,[1]Sheet1!A:A,[1]Sheet1!D:D)</f>
        <v>4717</v>
      </c>
      <c r="L8071">
        <f>_xlfn.XLOOKUP(A8071,[1]Sheet1!A:A,[1]Sheet1!E:E)</f>
        <v>0</v>
      </c>
      <c r="M8071" t="str">
        <f t="shared" si="252"/>
        <v>Delayed</v>
      </c>
      <c r="N8071">
        <f t="shared" si="253"/>
        <v>1</v>
      </c>
    </row>
    <row r="8072" spans="1:14">
      <c r="A8072">
        <v>8071</v>
      </c>
      <c r="B8072">
        <v>217</v>
      </c>
      <c r="C8072">
        <v>3</v>
      </c>
      <c r="D8072">
        <v>6</v>
      </c>
      <c r="E8072" t="s">
        <v>11</v>
      </c>
      <c r="F8072" t="s">
        <v>10</v>
      </c>
      <c r="G8072">
        <v>3</v>
      </c>
      <c r="H8072">
        <v>6</v>
      </c>
      <c r="I8072" t="str">
        <f>_xlfn.XLOOKUP(A8072,[1]Sheet1!A:A,[1]Sheet1!B:B)</f>
        <v>D</v>
      </c>
      <c r="J8072" t="str">
        <f>_xlfn.XLOOKUP(A8072,[1]Sheet1!A:A,[1]Sheet1!C:C)</f>
        <v>Road</v>
      </c>
      <c r="K8072">
        <f>_xlfn.XLOOKUP(A8072,[1]Sheet1!A:A,[1]Sheet1!D:D)</f>
        <v>4209</v>
      </c>
      <c r="L8072">
        <f>_xlfn.XLOOKUP(A8072,[1]Sheet1!A:A,[1]Sheet1!E:E)</f>
        <v>0</v>
      </c>
      <c r="M8072" t="str">
        <f t="shared" si="252"/>
        <v>Delayed</v>
      </c>
      <c r="N8072">
        <f t="shared" si="253"/>
        <v>1</v>
      </c>
    </row>
    <row r="8073" spans="1:14">
      <c r="A8073">
        <v>8072</v>
      </c>
      <c r="B8073">
        <v>241</v>
      </c>
      <c r="C8073">
        <v>3</v>
      </c>
      <c r="D8073">
        <v>2</v>
      </c>
      <c r="E8073" t="s">
        <v>8</v>
      </c>
      <c r="F8073" t="s">
        <v>10</v>
      </c>
      <c r="G8073">
        <v>1</v>
      </c>
      <c r="H8073">
        <v>4</v>
      </c>
      <c r="I8073" t="str">
        <f>_xlfn.XLOOKUP(A8073,[1]Sheet1!A:A,[1]Sheet1!B:B)</f>
        <v>F</v>
      </c>
      <c r="J8073" t="str">
        <f>_xlfn.XLOOKUP(A8073,[1]Sheet1!A:A,[1]Sheet1!C:C)</f>
        <v>Road</v>
      </c>
      <c r="K8073">
        <f>_xlfn.XLOOKUP(A8073,[1]Sheet1!A:A,[1]Sheet1!D:D)</f>
        <v>5672</v>
      </c>
      <c r="L8073">
        <f>_xlfn.XLOOKUP(A8073,[1]Sheet1!A:A,[1]Sheet1!E:E)</f>
        <v>0</v>
      </c>
      <c r="M8073" t="str">
        <f t="shared" si="252"/>
        <v>Delayed</v>
      </c>
      <c r="N8073">
        <f t="shared" si="253"/>
        <v>1</v>
      </c>
    </row>
    <row r="8074" spans="1:14">
      <c r="A8074">
        <v>8073</v>
      </c>
      <c r="B8074">
        <v>263</v>
      </c>
      <c r="C8074">
        <v>10</v>
      </c>
      <c r="D8074">
        <v>3</v>
      </c>
      <c r="E8074" t="s">
        <v>8</v>
      </c>
      <c r="F8074" t="s">
        <v>10</v>
      </c>
      <c r="G8074">
        <v>3</v>
      </c>
      <c r="H8074">
        <v>2</v>
      </c>
      <c r="I8074" t="str">
        <f>_xlfn.XLOOKUP(A8074,[1]Sheet1!A:A,[1]Sheet1!B:B)</f>
        <v>A</v>
      </c>
      <c r="J8074" t="str">
        <f>_xlfn.XLOOKUP(A8074,[1]Sheet1!A:A,[1]Sheet1!C:C)</f>
        <v>Road</v>
      </c>
      <c r="K8074">
        <f>_xlfn.XLOOKUP(A8074,[1]Sheet1!A:A,[1]Sheet1!D:D)</f>
        <v>5997</v>
      </c>
      <c r="L8074">
        <f>_xlfn.XLOOKUP(A8074,[1]Sheet1!A:A,[1]Sheet1!E:E)</f>
        <v>0</v>
      </c>
      <c r="M8074" t="str">
        <f t="shared" si="252"/>
        <v>Delayed</v>
      </c>
      <c r="N8074">
        <f t="shared" si="253"/>
        <v>1</v>
      </c>
    </row>
    <row r="8075" spans="1:14">
      <c r="A8075">
        <v>8074</v>
      </c>
      <c r="B8075">
        <v>273</v>
      </c>
      <c r="C8075">
        <v>9</v>
      </c>
      <c r="D8075">
        <v>2</v>
      </c>
      <c r="E8075" t="s">
        <v>8</v>
      </c>
      <c r="F8075" t="s">
        <v>9</v>
      </c>
      <c r="G8075">
        <v>2</v>
      </c>
      <c r="H8075">
        <v>4</v>
      </c>
      <c r="I8075" t="str">
        <f>_xlfn.XLOOKUP(A8075,[1]Sheet1!A:A,[1]Sheet1!B:B)</f>
        <v>B</v>
      </c>
      <c r="J8075" t="str">
        <f>_xlfn.XLOOKUP(A8075,[1]Sheet1!A:A,[1]Sheet1!C:C)</f>
        <v>Road</v>
      </c>
      <c r="K8075">
        <f>_xlfn.XLOOKUP(A8075,[1]Sheet1!A:A,[1]Sheet1!D:D)</f>
        <v>4221</v>
      </c>
      <c r="L8075">
        <f>_xlfn.XLOOKUP(A8075,[1]Sheet1!A:A,[1]Sheet1!E:E)</f>
        <v>0</v>
      </c>
      <c r="M8075" t="str">
        <f t="shared" si="252"/>
        <v>Delayed</v>
      </c>
      <c r="N8075">
        <f t="shared" si="253"/>
        <v>1</v>
      </c>
    </row>
    <row r="8076" spans="1:14">
      <c r="A8076">
        <v>8075</v>
      </c>
      <c r="B8076">
        <v>199</v>
      </c>
      <c r="C8076">
        <v>9</v>
      </c>
      <c r="D8076">
        <v>3</v>
      </c>
      <c r="E8076" t="s">
        <v>8</v>
      </c>
      <c r="F8076" t="s">
        <v>9</v>
      </c>
      <c r="G8076">
        <v>4</v>
      </c>
      <c r="H8076">
        <v>4</v>
      </c>
      <c r="I8076" t="str">
        <f>_xlfn.XLOOKUP(A8076,[1]Sheet1!A:A,[1]Sheet1!B:B)</f>
        <v>C</v>
      </c>
      <c r="J8076" t="str">
        <f>_xlfn.XLOOKUP(A8076,[1]Sheet1!A:A,[1]Sheet1!C:C)</f>
        <v>Road</v>
      </c>
      <c r="K8076">
        <f>_xlfn.XLOOKUP(A8076,[1]Sheet1!A:A,[1]Sheet1!D:D)</f>
        <v>5016</v>
      </c>
      <c r="L8076">
        <f>_xlfn.XLOOKUP(A8076,[1]Sheet1!A:A,[1]Sheet1!E:E)</f>
        <v>0</v>
      </c>
      <c r="M8076" t="str">
        <f t="shared" si="252"/>
        <v>Delayed</v>
      </c>
      <c r="N8076">
        <f t="shared" si="253"/>
        <v>1</v>
      </c>
    </row>
    <row r="8077" spans="1:14">
      <c r="A8077">
        <v>8076</v>
      </c>
      <c r="B8077">
        <v>198</v>
      </c>
      <c r="C8077">
        <v>9</v>
      </c>
      <c r="D8077">
        <v>4</v>
      </c>
      <c r="E8077" t="s">
        <v>11</v>
      </c>
      <c r="F8077" t="s">
        <v>9</v>
      </c>
      <c r="G8077">
        <v>1</v>
      </c>
      <c r="H8077">
        <v>4</v>
      </c>
      <c r="I8077" t="str">
        <f>_xlfn.XLOOKUP(A8077,[1]Sheet1!A:A,[1]Sheet1!B:B)</f>
        <v>F</v>
      </c>
      <c r="J8077" t="str">
        <f>_xlfn.XLOOKUP(A8077,[1]Sheet1!A:A,[1]Sheet1!C:C)</f>
        <v>Road</v>
      </c>
      <c r="K8077">
        <f>_xlfn.XLOOKUP(A8077,[1]Sheet1!A:A,[1]Sheet1!D:D)</f>
        <v>5382</v>
      </c>
      <c r="L8077">
        <f>_xlfn.XLOOKUP(A8077,[1]Sheet1!A:A,[1]Sheet1!E:E)</f>
        <v>0</v>
      </c>
      <c r="M8077" t="str">
        <f t="shared" si="252"/>
        <v>Delayed</v>
      </c>
      <c r="N8077">
        <f t="shared" si="253"/>
        <v>1</v>
      </c>
    </row>
    <row r="8078" spans="1:14">
      <c r="A8078">
        <v>8077</v>
      </c>
      <c r="B8078">
        <v>101</v>
      </c>
      <c r="C8078">
        <v>6</v>
      </c>
      <c r="D8078">
        <v>6</v>
      </c>
      <c r="E8078" t="s">
        <v>8</v>
      </c>
      <c r="F8078" t="s">
        <v>9</v>
      </c>
      <c r="G8078">
        <v>4</v>
      </c>
      <c r="H8078">
        <v>2</v>
      </c>
      <c r="I8078" t="str">
        <f>_xlfn.XLOOKUP(A8078,[1]Sheet1!A:A,[1]Sheet1!B:B)</f>
        <v>D</v>
      </c>
      <c r="J8078" t="str">
        <f>_xlfn.XLOOKUP(A8078,[1]Sheet1!A:A,[1]Sheet1!C:C)</f>
        <v>Road</v>
      </c>
      <c r="K8078">
        <f>_xlfn.XLOOKUP(A8078,[1]Sheet1!A:A,[1]Sheet1!D:D)</f>
        <v>5080</v>
      </c>
      <c r="L8078">
        <f>_xlfn.XLOOKUP(A8078,[1]Sheet1!A:A,[1]Sheet1!E:E)</f>
        <v>1</v>
      </c>
      <c r="M8078" t="str">
        <f t="shared" si="252"/>
        <v>On-Time</v>
      </c>
      <c r="N8078">
        <f t="shared" si="253"/>
        <v>0</v>
      </c>
    </row>
    <row r="8079" spans="1:14">
      <c r="A8079">
        <v>8078</v>
      </c>
      <c r="B8079">
        <v>155</v>
      </c>
      <c r="C8079">
        <v>10</v>
      </c>
      <c r="D8079">
        <v>4</v>
      </c>
      <c r="E8079" t="s">
        <v>8</v>
      </c>
      <c r="F8079" t="s">
        <v>9</v>
      </c>
      <c r="G8079">
        <v>4</v>
      </c>
      <c r="H8079">
        <v>4</v>
      </c>
      <c r="I8079" t="str">
        <f>_xlfn.XLOOKUP(A8079,[1]Sheet1!A:A,[1]Sheet1!B:B)</f>
        <v>F</v>
      </c>
      <c r="J8079" t="str">
        <f>_xlfn.XLOOKUP(A8079,[1]Sheet1!A:A,[1]Sheet1!C:C)</f>
        <v>Road</v>
      </c>
      <c r="K8079">
        <f>_xlfn.XLOOKUP(A8079,[1]Sheet1!A:A,[1]Sheet1!D:D)</f>
        <v>5483</v>
      </c>
      <c r="L8079">
        <f>_xlfn.XLOOKUP(A8079,[1]Sheet1!A:A,[1]Sheet1!E:E)</f>
        <v>1</v>
      </c>
      <c r="M8079" t="str">
        <f t="shared" si="252"/>
        <v>On-Time</v>
      </c>
      <c r="N8079">
        <f t="shared" si="253"/>
        <v>0</v>
      </c>
    </row>
    <row r="8080" spans="1:14">
      <c r="A8080">
        <v>8079</v>
      </c>
      <c r="B8080">
        <v>155</v>
      </c>
      <c r="C8080">
        <v>2</v>
      </c>
      <c r="D8080">
        <v>2</v>
      </c>
      <c r="E8080" t="s">
        <v>8</v>
      </c>
      <c r="F8080" t="s">
        <v>10</v>
      </c>
      <c r="G8080">
        <v>1</v>
      </c>
      <c r="H8080">
        <v>2</v>
      </c>
      <c r="I8080" t="str">
        <f>_xlfn.XLOOKUP(A8080,[1]Sheet1!A:A,[1]Sheet1!B:B)</f>
        <v>A</v>
      </c>
      <c r="J8080" t="str">
        <f>_xlfn.XLOOKUP(A8080,[1]Sheet1!A:A,[1]Sheet1!C:C)</f>
        <v>Flight</v>
      </c>
      <c r="K8080">
        <f>_xlfn.XLOOKUP(A8080,[1]Sheet1!A:A,[1]Sheet1!D:D)</f>
        <v>5661</v>
      </c>
      <c r="L8080">
        <f>_xlfn.XLOOKUP(A8080,[1]Sheet1!A:A,[1]Sheet1!E:E)</f>
        <v>1</v>
      </c>
      <c r="M8080" t="str">
        <f t="shared" si="252"/>
        <v>On-Time</v>
      </c>
      <c r="N8080">
        <f t="shared" si="253"/>
        <v>0</v>
      </c>
    </row>
    <row r="8081" spans="1:14">
      <c r="A8081">
        <v>8080</v>
      </c>
      <c r="B8081">
        <v>117</v>
      </c>
      <c r="C8081">
        <v>4</v>
      </c>
      <c r="D8081">
        <v>3</v>
      </c>
      <c r="E8081" t="s">
        <v>11</v>
      </c>
      <c r="F8081" t="s">
        <v>9</v>
      </c>
      <c r="G8081">
        <v>3</v>
      </c>
      <c r="H8081">
        <v>4</v>
      </c>
      <c r="I8081" t="str">
        <f>_xlfn.XLOOKUP(A8081,[1]Sheet1!A:A,[1]Sheet1!B:B)</f>
        <v>B</v>
      </c>
      <c r="J8081" t="str">
        <f>_xlfn.XLOOKUP(A8081,[1]Sheet1!A:A,[1]Sheet1!C:C)</f>
        <v>Flight</v>
      </c>
      <c r="K8081">
        <f>_xlfn.XLOOKUP(A8081,[1]Sheet1!A:A,[1]Sheet1!D:D)</f>
        <v>4666</v>
      </c>
      <c r="L8081">
        <f>_xlfn.XLOOKUP(A8081,[1]Sheet1!A:A,[1]Sheet1!E:E)</f>
        <v>0</v>
      </c>
      <c r="M8081" t="str">
        <f t="shared" si="252"/>
        <v>Delayed</v>
      </c>
      <c r="N8081">
        <f t="shared" si="253"/>
        <v>1</v>
      </c>
    </row>
    <row r="8082" spans="1:14">
      <c r="A8082">
        <v>8081</v>
      </c>
      <c r="B8082">
        <v>262</v>
      </c>
      <c r="C8082">
        <v>5</v>
      </c>
      <c r="D8082">
        <v>2</v>
      </c>
      <c r="E8082" t="s">
        <v>8</v>
      </c>
      <c r="F8082" t="s">
        <v>10</v>
      </c>
      <c r="G8082">
        <v>2</v>
      </c>
      <c r="H8082">
        <v>3</v>
      </c>
      <c r="I8082" t="str">
        <f>_xlfn.XLOOKUP(A8082,[1]Sheet1!A:A,[1]Sheet1!B:B)</f>
        <v>C</v>
      </c>
      <c r="J8082" t="str">
        <f>_xlfn.XLOOKUP(A8082,[1]Sheet1!A:A,[1]Sheet1!C:C)</f>
        <v>Flight</v>
      </c>
      <c r="K8082">
        <f>_xlfn.XLOOKUP(A8082,[1]Sheet1!A:A,[1]Sheet1!D:D)</f>
        <v>5747</v>
      </c>
      <c r="L8082">
        <f>_xlfn.XLOOKUP(A8082,[1]Sheet1!A:A,[1]Sheet1!E:E)</f>
        <v>1</v>
      </c>
      <c r="M8082" t="str">
        <f t="shared" si="252"/>
        <v>On-Time</v>
      </c>
      <c r="N8082">
        <f t="shared" si="253"/>
        <v>0</v>
      </c>
    </row>
    <row r="8083" spans="1:14">
      <c r="A8083">
        <v>8082</v>
      </c>
      <c r="B8083">
        <v>142</v>
      </c>
      <c r="C8083">
        <v>8</v>
      </c>
      <c r="D8083">
        <v>3</v>
      </c>
      <c r="E8083" t="s">
        <v>8</v>
      </c>
      <c r="F8083" t="s">
        <v>9</v>
      </c>
      <c r="G8083">
        <v>4</v>
      </c>
      <c r="H8083">
        <v>5</v>
      </c>
      <c r="I8083" t="str">
        <f>_xlfn.XLOOKUP(A8083,[1]Sheet1!A:A,[1]Sheet1!B:B)</f>
        <v>F</v>
      </c>
      <c r="J8083" t="str">
        <f>_xlfn.XLOOKUP(A8083,[1]Sheet1!A:A,[1]Sheet1!C:C)</f>
        <v>Flight</v>
      </c>
      <c r="K8083">
        <f>_xlfn.XLOOKUP(A8083,[1]Sheet1!A:A,[1]Sheet1!D:D)</f>
        <v>5468</v>
      </c>
      <c r="L8083">
        <f>_xlfn.XLOOKUP(A8083,[1]Sheet1!A:A,[1]Sheet1!E:E)</f>
        <v>1</v>
      </c>
      <c r="M8083" t="str">
        <f t="shared" si="252"/>
        <v>On-Time</v>
      </c>
      <c r="N8083">
        <f t="shared" si="253"/>
        <v>0</v>
      </c>
    </row>
    <row r="8084" spans="1:14">
      <c r="A8084">
        <v>8083</v>
      </c>
      <c r="B8084">
        <v>115</v>
      </c>
      <c r="C8084">
        <v>7</v>
      </c>
      <c r="D8084">
        <v>3</v>
      </c>
      <c r="E8084" t="s">
        <v>11</v>
      </c>
      <c r="F8084" t="s">
        <v>10</v>
      </c>
      <c r="G8084">
        <v>4</v>
      </c>
      <c r="H8084">
        <v>4</v>
      </c>
      <c r="I8084" t="str">
        <f>_xlfn.XLOOKUP(A8084,[1]Sheet1!A:A,[1]Sheet1!B:B)</f>
        <v>D</v>
      </c>
      <c r="J8084" t="str">
        <f>_xlfn.XLOOKUP(A8084,[1]Sheet1!A:A,[1]Sheet1!C:C)</f>
        <v>Flight</v>
      </c>
      <c r="K8084">
        <f>_xlfn.XLOOKUP(A8084,[1]Sheet1!A:A,[1]Sheet1!D:D)</f>
        <v>4609</v>
      </c>
      <c r="L8084">
        <f>_xlfn.XLOOKUP(A8084,[1]Sheet1!A:A,[1]Sheet1!E:E)</f>
        <v>0</v>
      </c>
      <c r="M8084" t="str">
        <f t="shared" si="252"/>
        <v>Delayed</v>
      </c>
      <c r="N8084">
        <f t="shared" si="253"/>
        <v>1</v>
      </c>
    </row>
    <row r="8085" spans="1:14">
      <c r="A8085">
        <v>8084</v>
      </c>
      <c r="B8085">
        <v>175</v>
      </c>
      <c r="C8085">
        <v>6</v>
      </c>
      <c r="D8085">
        <v>3</v>
      </c>
      <c r="E8085" t="s">
        <v>8</v>
      </c>
      <c r="F8085" t="s">
        <v>9</v>
      </c>
      <c r="G8085">
        <v>4</v>
      </c>
      <c r="H8085">
        <v>4</v>
      </c>
      <c r="I8085" t="str">
        <f>_xlfn.XLOOKUP(A8085,[1]Sheet1!A:A,[1]Sheet1!B:B)</f>
        <v>F</v>
      </c>
      <c r="J8085" t="str">
        <f>_xlfn.XLOOKUP(A8085,[1]Sheet1!A:A,[1]Sheet1!C:C)</f>
        <v>Flight</v>
      </c>
      <c r="K8085">
        <f>_xlfn.XLOOKUP(A8085,[1]Sheet1!A:A,[1]Sheet1!D:D)</f>
        <v>4600</v>
      </c>
      <c r="L8085">
        <f>_xlfn.XLOOKUP(A8085,[1]Sheet1!A:A,[1]Sheet1!E:E)</f>
        <v>1</v>
      </c>
      <c r="M8085" t="str">
        <f t="shared" si="252"/>
        <v>On-Time</v>
      </c>
      <c r="N8085">
        <f t="shared" si="253"/>
        <v>0</v>
      </c>
    </row>
    <row r="8086" spans="1:14">
      <c r="A8086">
        <v>8085</v>
      </c>
      <c r="B8086">
        <v>239</v>
      </c>
      <c r="C8086">
        <v>9</v>
      </c>
      <c r="D8086">
        <v>2</v>
      </c>
      <c r="E8086" t="s">
        <v>8</v>
      </c>
      <c r="F8086" t="s">
        <v>9</v>
      </c>
      <c r="G8086">
        <v>5</v>
      </c>
      <c r="H8086">
        <v>2</v>
      </c>
      <c r="I8086" t="str">
        <f>_xlfn.XLOOKUP(A8086,[1]Sheet1!A:A,[1]Sheet1!B:B)</f>
        <v>A</v>
      </c>
      <c r="J8086" t="str">
        <f>_xlfn.XLOOKUP(A8086,[1]Sheet1!A:A,[1]Sheet1!C:C)</f>
        <v>Flight</v>
      </c>
      <c r="K8086">
        <f>_xlfn.XLOOKUP(A8086,[1]Sheet1!A:A,[1]Sheet1!D:D)</f>
        <v>5363</v>
      </c>
      <c r="L8086">
        <f>_xlfn.XLOOKUP(A8086,[1]Sheet1!A:A,[1]Sheet1!E:E)</f>
        <v>1</v>
      </c>
      <c r="M8086" t="str">
        <f t="shared" si="252"/>
        <v>On-Time</v>
      </c>
      <c r="N8086">
        <f t="shared" si="253"/>
        <v>0</v>
      </c>
    </row>
    <row r="8087" spans="1:14">
      <c r="A8087">
        <v>8086</v>
      </c>
      <c r="B8087">
        <v>171</v>
      </c>
      <c r="C8087">
        <v>3</v>
      </c>
      <c r="D8087">
        <v>2</v>
      </c>
      <c r="E8087" t="s">
        <v>8</v>
      </c>
      <c r="F8087" t="s">
        <v>10</v>
      </c>
      <c r="G8087">
        <v>1</v>
      </c>
      <c r="H8087">
        <v>4</v>
      </c>
      <c r="I8087" t="str">
        <f>_xlfn.XLOOKUP(A8087,[1]Sheet1!A:A,[1]Sheet1!B:B)</f>
        <v>B</v>
      </c>
      <c r="J8087" t="str">
        <f>_xlfn.XLOOKUP(A8087,[1]Sheet1!A:A,[1]Sheet1!C:C)</f>
        <v>Flight</v>
      </c>
      <c r="K8087">
        <f>_xlfn.XLOOKUP(A8087,[1]Sheet1!A:A,[1]Sheet1!D:D)</f>
        <v>4271</v>
      </c>
      <c r="L8087">
        <f>_xlfn.XLOOKUP(A8087,[1]Sheet1!A:A,[1]Sheet1!E:E)</f>
        <v>0</v>
      </c>
      <c r="M8087" t="str">
        <f t="shared" si="252"/>
        <v>Delayed</v>
      </c>
      <c r="N8087">
        <f t="shared" si="253"/>
        <v>1</v>
      </c>
    </row>
    <row r="8088" spans="1:14">
      <c r="A8088">
        <v>8087</v>
      </c>
      <c r="B8088">
        <v>174</v>
      </c>
      <c r="C8088">
        <v>8</v>
      </c>
      <c r="D8088">
        <v>3</v>
      </c>
      <c r="E8088" t="s">
        <v>8</v>
      </c>
      <c r="F8088" t="s">
        <v>10</v>
      </c>
      <c r="G8088">
        <v>4</v>
      </c>
      <c r="H8088">
        <v>4</v>
      </c>
      <c r="I8088" t="str">
        <f>_xlfn.XLOOKUP(A8088,[1]Sheet1!A:A,[1]Sheet1!B:B)</f>
        <v>C</v>
      </c>
      <c r="J8088" t="str">
        <f>_xlfn.XLOOKUP(A8088,[1]Sheet1!A:A,[1]Sheet1!C:C)</f>
        <v>Flight</v>
      </c>
      <c r="K8088">
        <f>_xlfn.XLOOKUP(A8088,[1]Sheet1!A:A,[1]Sheet1!D:D)</f>
        <v>4348</v>
      </c>
      <c r="L8088">
        <f>_xlfn.XLOOKUP(A8088,[1]Sheet1!A:A,[1]Sheet1!E:E)</f>
        <v>0</v>
      </c>
      <c r="M8088" t="str">
        <f t="shared" si="252"/>
        <v>Delayed</v>
      </c>
      <c r="N8088">
        <f t="shared" si="253"/>
        <v>1</v>
      </c>
    </row>
    <row r="8089" spans="1:14">
      <c r="A8089">
        <v>8088</v>
      </c>
      <c r="B8089">
        <v>164</v>
      </c>
      <c r="C8089">
        <v>1</v>
      </c>
      <c r="D8089">
        <v>3</v>
      </c>
      <c r="E8089" t="s">
        <v>12</v>
      </c>
      <c r="F8089" t="s">
        <v>9</v>
      </c>
      <c r="G8089">
        <v>1</v>
      </c>
      <c r="H8089">
        <v>4</v>
      </c>
      <c r="I8089" t="str">
        <f>_xlfn.XLOOKUP(A8089,[1]Sheet1!A:A,[1]Sheet1!B:B)</f>
        <v>F</v>
      </c>
      <c r="J8089" t="str">
        <f>_xlfn.XLOOKUP(A8089,[1]Sheet1!A:A,[1]Sheet1!C:C)</f>
        <v>Flight</v>
      </c>
      <c r="K8089">
        <f>_xlfn.XLOOKUP(A8089,[1]Sheet1!A:A,[1]Sheet1!D:D)</f>
        <v>5492</v>
      </c>
      <c r="L8089">
        <f>_xlfn.XLOOKUP(A8089,[1]Sheet1!A:A,[1]Sheet1!E:E)</f>
        <v>0</v>
      </c>
      <c r="M8089" t="str">
        <f t="shared" si="252"/>
        <v>Delayed</v>
      </c>
      <c r="N8089">
        <f t="shared" si="253"/>
        <v>1</v>
      </c>
    </row>
    <row r="8090" spans="1:14">
      <c r="A8090">
        <v>8089</v>
      </c>
      <c r="B8090">
        <v>262</v>
      </c>
      <c r="C8090">
        <v>4</v>
      </c>
      <c r="D8090">
        <v>2</v>
      </c>
      <c r="E8090" t="s">
        <v>11</v>
      </c>
      <c r="F8090" t="s">
        <v>10</v>
      </c>
      <c r="G8090">
        <v>2</v>
      </c>
      <c r="H8090">
        <v>3</v>
      </c>
      <c r="I8090" t="str">
        <f>_xlfn.XLOOKUP(A8090,[1]Sheet1!A:A,[1]Sheet1!B:B)</f>
        <v>D</v>
      </c>
      <c r="J8090" t="str">
        <f>_xlfn.XLOOKUP(A8090,[1]Sheet1!A:A,[1]Sheet1!C:C)</f>
        <v>Flight</v>
      </c>
      <c r="K8090">
        <f>_xlfn.XLOOKUP(A8090,[1]Sheet1!A:A,[1]Sheet1!D:D)</f>
        <v>5738</v>
      </c>
      <c r="L8090">
        <f>_xlfn.XLOOKUP(A8090,[1]Sheet1!A:A,[1]Sheet1!E:E)</f>
        <v>0</v>
      </c>
      <c r="M8090" t="str">
        <f t="shared" si="252"/>
        <v>Delayed</v>
      </c>
      <c r="N8090">
        <f t="shared" si="253"/>
        <v>1</v>
      </c>
    </row>
    <row r="8091" spans="1:14">
      <c r="A8091">
        <v>8090</v>
      </c>
      <c r="B8091">
        <v>262</v>
      </c>
      <c r="C8091">
        <v>7</v>
      </c>
      <c r="D8091">
        <v>2</v>
      </c>
      <c r="E8091" t="s">
        <v>11</v>
      </c>
      <c r="F8091" t="s">
        <v>9</v>
      </c>
      <c r="G8091">
        <v>5</v>
      </c>
      <c r="H8091">
        <v>3</v>
      </c>
      <c r="I8091" t="str">
        <f>_xlfn.XLOOKUP(A8091,[1]Sheet1!A:A,[1]Sheet1!B:B)</f>
        <v>F</v>
      </c>
      <c r="J8091" t="str">
        <f>_xlfn.XLOOKUP(A8091,[1]Sheet1!A:A,[1]Sheet1!C:C)</f>
        <v>Flight</v>
      </c>
      <c r="K8091">
        <f>_xlfn.XLOOKUP(A8091,[1]Sheet1!A:A,[1]Sheet1!D:D)</f>
        <v>4422</v>
      </c>
      <c r="L8091">
        <f>_xlfn.XLOOKUP(A8091,[1]Sheet1!A:A,[1]Sheet1!E:E)</f>
        <v>1</v>
      </c>
      <c r="M8091" t="str">
        <f t="shared" si="252"/>
        <v>On-Time</v>
      </c>
      <c r="N8091">
        <f t="shared" si="253"/>
        <v>0</v>
      </c>
    </row>
    <row r="8092" spans="1:14">
      <c r="A8092">
        <v>8091</v>
      </c>
      <c r="B8092">
        <v>245</v>
      </c>
      <c r="C8092">
        <v>4</v>
      </c>
      <c r="D8092">
        <v>3</v>
      </c>
      <c r="E8092" t="s">
        <v>8</v>
      </c>
      <c r="F8092" t="s">
        <v>9</v>
      </c>
      <c r="G8092">
        <v>1</v>
      </c>
      <c r="H8092">
        <v>3</v>
      </c>
      <c r="I8092" t="str">
        <f>_xlfn.XLOOKUP(A8092,[1]Sheet1!A:A,[1]Sheet1!B:B)</f>
        <v>A</v>
      </c>
      <c r="J8092" t="str">
        <f>_xlfn.XLOOKUP(A8092,[1]Sheet1!A:A,[1]Sheet1!C:C)</f>
        <v>Flight</v>
      </c>
      <c r="K8092">
        <f>_xlfn.XLOOKUP(A8092,[1]Sheet1!A:A,[1]Sheet1!D:D)</f>
        <v>5449</v>
      </c>
      <c r="L8092">
        <f>_xlfn.XLOOKUP(A8092,[1]Sheet1!A:A,[1]Sheet1!E:E)</f>
        <v>0</v>
      </c>
      <c r="M8092" t="str">
        <f t="shared" si="252"/>
        <v>Delayed</v>
      </c>
      <c r="N8092">
        <f t="shared" si="253"/>
        <v>1</v>
      </c>
    </row>
    <row r="8093" spans="1:14">
      <c r="A8093">
        <v>8092</v>
      </c>
      <c r="B8093">
        <v>184</v>
      </c>
      <c r="C8093">
        <v>2</v>
      </c>
      <c r="D8093">
        <v>3</v>
      </c>
      <c r="E8093" t="s">
        <v>8</v>
      </c>
      <c r="F8093" t="s">
        <v>9</v>
      </c>
      <c r="G8093">
        <v>4</v>
      </c>
      <c r="H8093">
        <v>3</v>
      </c>
      <c r="I8093" t="str">
        <f>_xlfn.XLOOKUP(A8093,[1]Sheet1!A:A,[1]Sheet1!B:B)</f>
        <v>B</v>
      </c>
      <c r="J8093" t="str">
        <f>_xlfn.XLOOKUP(A8093,[1]Sheet1!A:A,[1]Sheet1!C:C)</f>
        <v>Flight</v>
      </c>
      <c r="K8093">
        <f>_xlfn.XLOOKUP(A8093,[1]Sheet1!A:A,[1]Sheet1!D:D)</f>
        <v>4875</v>
      </c>
      <c r="L8093">
        <f>_xlfn.XLOOKUP(A8093,[1]Sheet1!A:A,[1]Sheet1!E:E)</f>
        <v>0</v>
      </c>
      <c r="M8093" t="str">
        <f t="shared" si="252"/>
        <v>Delayed</v>
      </c>
      <c r="N8093">
        <f t="shared" si="253"/>
        <v>1</v>
      </c>
    </row>
    <row r="8094" spans="1:14">
      <c r="A8094">
        <v>8093</v>
      </c>
      <c r="B8094">
        <v>231</v>
      </c>
      <c r="C8094">
        <v>10</v>
      </c>
      <c r="D8094">
        <v>2</v>
      </c>
      <c r="E8094" t="s">
        <v>8</v>
      </c>
      <c r="F8094" t="s">
        <v>10</v>
      </c>
      <c r="G8094">
        <v>1</v>
      </c>
      <c r="H8094">
        <v>5</v>
      </c>
      <c r="I8094" t="str">
        <f>_xlfn.XLOOKUP(A8094,[1]Sheet1!A:A,[1]Sheet1!B:B)</f>
        <v>C</v>
      </c>
      <c r="J8094" t="str">
        <f>_xlfn.XLOOKUP(A8094,[1]Sheet1!A:A,[1]Sheet1!C:C)</f>
        <v>Flight</v>
      </c>
      <c r="K8094">
        <f>_xlfn.XLOOKUP(A8094,[1]Sheet1!A:A,[1]Sheet1!D:D)</f>
        <v>4892</v>
      </c>
      <c r="L8094">
        <f>_xlfn.XLOOKUP(A8094,[1]Sheet1!A:A,[1]Sheet1!E:E)</f>
        <v>1</v>
      </c>
      <c r="M8094" t="str">
        <f t="shared" si="252"/>
        <v>On-Time</v>
      </c>
      <c r="N8094">
        <f t="shared" si="253"/>
        <v>0</v>
      </c>
    </row>
    <row r="8095" spans="1:14">
      <c r="A8095">
        <v>8094</v>
      </c>
      <c r="B8095">
        <v>226</v>
      </c>
      <c r="C8095">
        <v>2</v>
      </c>
      <c r="D8095">
        <v>4</v>
      </c>
      <c r="E8095" t="s">
        <v>12</v>
      </c>
      <c r="F8095" t="s">
        <v>9</v>
      </c>
      <c r="G8095">
        <v>1</v>
      </c>
      <c r="H8095">
        <v>5</v>
      </c>
      <c r="I8095" t="str">
        <f>_xlfn.XLOOKUP(A8095,[1]Sheet1!A:A,[1]Sheet1!B:B)</f>
        <v>F</v>
      </c>
      <c r="J8095" t="str">
        <f>_xlfn.XLOOKUP(A8095,[1]Sheet1!A:A,[1]Sheet1!C:C)</f>
        <v>Flight</v>
      </c>
      <c r="K8095">
        <f>_xlfn.XLOOKUP(A8095,[1]Sheet1!A:A,[1]Sheet1!D:D)</f>
        <v>5600</v>
      </c>
      <c r="L8095">
        <f>_xlfn.XLOOKUP(A8095,[1]Sheet1!A:A,[1]Sheet1!E:E)</f>
        <v>0</v>
      </c>
      <c r="M8095" t="str">
        <f t="shared" si="252"/>
        <v>Delayed</v>
      </c>
      <c r="N8095">
        <f t="shared" si="253"/>
        <v>1</v>
      </c>
    </row>
    <row r="8096" spans="1:14">
      <c r="A8096">
        <v>8095</v>
      </c>
      <c r="B8096">
        <v>211</v>
      </c>
      <c r="C8096">
        <v>2</v>
      </c>
      <c r="D8096">
        <v>3</v>
      </c>
      <c r="E8096" t="s">
        <v>11</v>
      </c>
      <c r="F8096" t="s">
        <v>9</v>
      </c>
      <c r="G8096">
        <v>1</v>
      </c>
      <c r="H8096">
        <v>4</v>
      </c>
      <c r="I8096" t="str">
        <f>_xlfn.XLOOKUP(A8096,[1]Sheet1!A:A,[1]Sheet1!B:B)</f>
        <v>D</v>
      </c>
      <c r="J8096" t="str">
        <f>_xlfn.XLOOKUP(A8096,[1]Sheet1!A:A,[1]Sheet1!C:C)</f>
        <v>Flight</v>
      </c>
      <c r="K8096">
        <f>_xlfn.XLOOKUP(A8096,[1]Sheet1!A:A,[1]Sheet1!D:D)</f>
        <v>5851</v>
      </c>
      <c r="L8096">
        <f>_xlfn.XLOOKUP(A8096,[1]Sheet1!A:A,[1]Sheet1!E:E)</f>
        <v>0</v>
      </c>
      <c r="M8096" t="str">
        <f t="shared" si="252"/>
        <v>Delayed</v>
      </c>
      <c r="N8096">
        <f t="shared" si="253"/>
        <v>1</v>
      </c>
    </row>
    <row r="8097" spans="1:14">
      <c r="A8097">
        <v>8096</v>
      </c>
      <c r="B8097">
        <v>266</v>
      </c>
      <c r="C8097">
        <v>3</v>
      </c>
      <c r="D8097">
        <v>5</v>
      </c>
      <c r="E8097" t="s">
        <v>11</v>
      </c>
      <c r="F8097" t="s">
        <v>10</v>
      </c>
      <c r="G8097">
        <v>2</v>
      </c>
      <c r="H8097">
        <v>4</v>
      </c>
      <c r="I8097" t="str">
        <f>_xlfn.XLOOKUP(A8097,[1]Sheet1!A:A,[1]Sheet1!B:B)</f>
        <v>F</v>
      </c>
      <c r="J8097" t="str">
        <f>_xlfn.XLOOKUP(A8097,[1]Sheet1!A:A,[1]Sheet1!C:C)</f>
        <v>Flight</v>
      </c>
      <c r="K8097">
        <f>_xlfn.XLOOKUP(A8097,[1]Sheet1!A:A,[1]Sheet1!D:D)</f>
        <v>4578</v>
      </c>
      <c r="L8097">
        <f>_xlfn.XLOOKUP(A8097,[1]Sheet1!A:A,[1]Sheet1!E:E)</f>
        <v>0</v>
      </c>
      <c r="M8097" t="str">
        <f t="shared" si="252"/>
        <v>Delayed</v>
      </c>
      <c r="N8097">
        <f t="shared" si="253"/>
        <v>1</v>
      </c>
    </row>
    <row r="8098" spans="1:14">
      <c r="A8098">
        <v>8097</v>
      </c>
      <c r="B8098">
        <v>216</v>
      </c>
      <c r="C8098">
        <v>4</v>
      </c>
      <c r="D8098">
        <v>3</v>
      </c>
      <c r="E8098" t="s">
        <v>8</v>
      </c>
      <c r="F8098" t="s">
        <v>10</v>
      </c>
      <c r="G8098">
        <v>2</v>
      </c>
      <c r="H8098">
        <v>4</v>
      </c>
      <c r="I8098" t="str">
        <f>_xlfn.XLOOKUP(A8098,[1]Sheet1!A:A,[1]Sheet1!B:B)</f>
        <v>A</v>
      </c>
      <c r="J8098" t="str">
        <f>_xlfn.XLOOKUP(A8098,[1]Sheet1!A:A,[1]Sheet1!C:C)</f>
        <v>Flight</v>
      </c>
      <c r="K8098">
        <f>_xlfn.XLOOKUP(A8098,[1]Sheet1!A:A,[1]Sheet1!D:D)</f>
        <v>4309</v>
      </c>
      <c r="L8098">
        <f>_xlfn.XLOOKUP(A8098,[1]Sheet1!A:A,[1]Sheet1!E:E)</f>
        <v>1</v>
      </c>
      <c r="M8098" t="str">
        <f t="shared" si="252"/>
        <v>On-Time</v>
      </c>
      <c r="N8098">
        <f t="shared" si="253"/>
        <v>0</v>
      </c>
    </row>
    <row r="8099" spans="1:14">
      <c r="A8099">
        <v>8098</v>
      </c>
      <c r="B8099">
        <v>153</v>
      </c>
      <c r="C8099">
        <v>5</v>
      </c>
      <c r="D8099">
        <v>3</v>
      </c>
      <c r="E8099" t="s">
        <v>8</v>
      </c>
      <c r="F8099" t="s">
        <v>10</v>
      </c>
      <c r="G8099">
        <v>3</v>
      </c>
      <c r="H8099">
        <v>4</v>
      </c>
      <c r="I8099" t="str">
        <f>_xlfn.XLOOKUP(A8099,[1]Sheet1!A:A,[1]Sheet1!B:B)</f>
        <v>B</v>
      </c>
      <c r="J8099" t="str">
        <f>_xlfn.XLOOKUP(A8099,[1]Sheet1!A:A,[1]Sheet1!C:C)</f>
        <v>Flight</v>
      </c>
      <c r="K8099">
        <f>_xlfn.XLOOKUP(A8099,[1]Sheet1!A:A,[1]Sheet1!D:D)</f>
        <v>5743</v>
      </c>
      <c r="L8099">
        <f>_xlfn.XLOOKUP(A8099,[1]Sheet1!A:A,[1]Sheet1!E:E)</f>
        <v>1</v>
      </c>
      <c r="M8099" t="str">
        <f t="shared" si="252"/>
        <v>On-Time</v>
      </c>
      <c r="N8099">
        <f t="shared" si="253"/>
        <v>0</v>
      </c>
    </row>
    <row r="8100" spans="1:14">
      <c r="A8100">
        <v>8099</v>
      </c>
      <c r="B8100">
        <v>242</v>
      </c>
      <c r="C8100">
        <v>9</v>
      </c>
      <c r="D8100">
        <v>3</v>
      </c>
      <c r="E8100" t="s">
        <v>12</v>
      </c>
      <c r="F8100" t="s">
        <v>10</v>
      </c>
      <c r="G8100">
        <v>2</v>
      </c>
      <c r="H8100">
        <v>2</v>
      </c>
      <c r="I8100" t="str">
        <f>_xlfn.XLOOKUP(A8100,[1]Sheet1!A:A,[1]Sheet1!B:B)</f>
        <v>C</v>
      </c>
      <c r="J8100" t="str">
        <f>_xlfn.XLOOKUP(A8100,[1]Sheet1!A:A,[1]Sheet1!C:C)</f>
        <v>Flight</v>
      </c>
      <c r="K8100">
        <f>_xlfn.XLOOKUP(A8100,[1]Sheet1!A:A,[1]Sheet1!D:D)</f>
        <v>4717</v>
      </c>
      <c r="L8100">
        <f>_xlfn.XLOOKUP(A8100,[1]Sheet1!A:A,[1]Sheet1!E:E)</f>
        <v>0</v>
      </c>
      <c r="M8100" t="str">
        <f t="shared" si="252"/>
        <v>Delayed</v>
      </c>
      <c r="N8100">
        <f t="shared" si="253"/>
        <v>1</v>
      </c>
    </row>
    <row r="8101" spans="1:14">
      <c r="A8101">
        <v>8100</v>
      </c>
      <c r="B8101">
        <v>282</v>
      </c>
      <c r="C8101">
        <v>6</v>
      </c>
      <c r="D8101">
        <v>5</v>
      </c>
      <c r="E8101" t="s">
        <v>8</v>
      </c>
      <c r="F8101" t="s">
        <v>10</v>
      </c>
      <c r="G8101">
        <v>1</v>
      </c>
      <c r="H8101">
        <v>5</v>
      </c>
      <c r="I8101" t="str">
        <f>_xlfn.XLOOKUP(A8101,[1]Sheet1!A:A,[1]Sheet1!B:B)</f>
        <v>F</v>
      </c>
      <c r="J8101" t="str">
        <f>_xlfn.XLOOKUP(A8101,[1]Sheet1!A:A,[1]Sheet1!C:C)</f>
        <v>Flight</v>
      </c>
      <c r="K8101">
        <f>_xlfn.XLOOKUP(A8101,[1]Sheet1!A:A,[1]Sheet1!D:D)</f>
        <v>5182</v>
      </c>
      <c r="L8101">
        <f>_xlfn.XLOOKUP(A8101,[1]Sheet1!A:A,[1]Sheet1!E:E)</f>
        <v>1</v>
      </c>
      <c r="M8101" t="str">
        <f t="shared" si="252"/>
        <v>On-Time</v>
      </c>
      <c r="N8101">
        <f t="shared" si="253"/>
        <v>0</v>
      </c>
    </row>
    <row r="8102" spans="1:14">
      <c r="A8102">
        <v>8101</v>
      </c>
      <c r="B8102">
        <v>165</v>
      </c>
      <c r="C8102">
        <v>10</v>
      </c>
      <c r="D8102">
        <v>3</v>
      </c>
      <c r="E8102" t="s">
        <v>11</v>
      </c>
      <c r="F8102" t="s">
        <v>9</v>
      </c>
      <c r="G8102">
        <v>1</v>
      </c>
      <c r="H8102">
        <v>4</v>
      </c>
      <c r="I8102" t="str">
        <f>_xlfn.XLOOKUP(A8102,[1]Sheet1!A:A,[1]Sheet1!B:B)</f>
        <v>D</v>
      </c>
      <c r="J8102" t="str">
        <f>_xlfn.XLOOKUP(A8102,[1]Sheet1!A:A,[1]Sheet1!C:C)</f>
        <v>Ship</v>
      </c>
      <c r="K8102">
        <f>_xlfn.XLOOKUP(A8102,[1]Sheet1!A:A,[1]Sheet1!D:D)</f>
        <v>4574</v>
      </c>
      <c r="L8102">
        <f>_xlfn.XLOOKUP(A8102,[1]Sheet1!A:A,[1]Sheet1!E:E)</f>
        <v>0</v>
      </c>
      <c r="M8102" t="str">
        <f t="shared" si="252"/>
        <v>Delayed</v>
      </c>
      <c r="N8102">
        <f t="shared" si="253"/>
        <v>1</v>
      </c>
    </row>
    <row r="8103" spans="1:14">
      <c r="A8103">
        <v>8102</v>
      </c>
      <c r="B8103">
        <v>146</v>
      </c>
      <c r="C8103">
        <v>9</v>
      </c>
      <c r="D8103">
        <v>3</v>
      </c>
      <c r="E8103" t="s">
        <v>11</v>
      </c>
      <c r="F8103" t="s">
        <v>10</v>
      </c>
      <c r="G8103">
        <v>1</v>
      </c>
      <c r="H8103">
        <v>3</v>
      </c>
      <c r="I8103" t="str">
        <f>_xlfn.XLOOKUP(A8103,[1]Sheet1!A:A,[1]Sheet1!B:B)</f>
        <v>F</v>
      </c>
      <c r="J8103" t="str">
        <f>_xlfn.XLOOKUP(A8103,[1]Sheet1!A:A,[1]Sheet1!C:C)</f>
        <v>Ship</v>
      </c>
      <c r="K8103">
        <f>_xlfn.XLOOKUP(A8103,[1]Sheet1!A:A,[1]Sheet1!D:D)</f>
        <v>4944</v>
      </c>
      <c r="L8103">
        <f>_xlfn.XLOOKUP(A8103,[1]Sheet1!A:A,[1]Sheet1!E:E)</f>
        <v>1</v>
      </c>
      <c r="M8103" t="str">
        <f t="shared" si="252"/>
        <v>On-Time</v>
      </c>
      <c r="N8103">
        <f t="shared" si="253"/>
        <v>0</v>
      </c>
    </row>
    <row r="8104" spans="1:14">
      <c r="A8104">
        <v>8103</v>
      </c>
      <c r="B8104">
        <v>113</v>
      </c>
      <c r="C8104">
        <v>5</v>
      </c>
      <c r="D8104">
        <v>3</v>
      </c>
      <c r="E8104" t="s">
        <v>11</v>
      </c>
      <c r="F8104" t="s">
        <v>9</v>
      </c>
      <c r="G8104">
        <v>3</v>
      </c>
      <c r="H8104">
        <v>5</v>
      </c>
      <c r="I8104" t="str">
        <f>_xlfn.XLOOKUP(A8104,[1]Sheet1!A:A,[1]Sheet1!B:B)</f>
        <v>A</v>
      </c>
      <c r="J8104" t="str">
        <f>_xlfn.XLOOKUP(A8104,[1]Sheet1!A:A,[1]Sheet1!C:C)</f>
        <v>Ship</v>
      </c>
      <c r="K8104">
        <f>_xlfn.XLOOKUP(A8104,[1]Sheet1!A:A,[1]Sheet1!D:D)</f>
        <v>4743</v>
      </c>
      <c r="L8104">
        <f>_xlfn.XLOOKUP(A8104,[1]Sheet1!A:A,[1]Sheet1!E:E)</f>
        <v>0</v>
      </c>
      <c r="M8104" t="str">
        <f t="shared" si="252"/>
        <v>Delayed</v>
      </c>
      <c r="N8104">
        <f t="shared" si="253"/>
        <v>1</v>
      </c>
    </row>
    <row r="8105" spans="1:14">
      <c r="A8105">
        <v>8104</v>
      </c>
      <c r="B8105">
        <v>161</v>
      </c>
      <c r="C8105">
        <v>1</v>
      </c>
      <c r="D8105">
        <v>3</v>
      </c>
      <c r="E8105" t="s">
        <v>11</v>
      </c>
      <c r="F8105" t="s">
        <v>9</v>
      </c>
      <c r="G8105">
        <v>2</v>
      </c>
      <c r="H8105">
        <v>3</v>
      </c>
      <c r="I8105" t="str">
        <f>_xlfn.XLOOKUP(A8105,[1]Sheet1!A:A,[1]Sheet1!B:B)</f>
        <v>B</v>
      </c>
      <c r="J8105" t="str">
        <f>_xlfn.XLOOKUP(A8105,[1]Sheet1!A:A,[1]Sheet1!C:C)</f>
        <v>Ship</v>
      </c>
      <c r="K8105">
        <f>_xlfn.XLOOKUP(A8105,[1]Sheet1!A:A,[1]Sheet1!D:D)</f>
        <v>5757</v>
      </c>
      <c r="L8105">
        <f>_xlfn.XLOOKUP(A8105,[1]Sheet1!A:A,[1]Sheet1!E:E)</f>
        <v>0</v>
      </c>
      <c r="M8105" t="str">
        <f t="shared" si="252"/>
        <v>Delayed</v>
      </c>
      <c r="N8105">
        <f t="shared" si="253"/>
        <v>1</v>
      </c>
    </row>
    <row r="8106" spans="1:14">
      <c r="A8106">
        <v>8105</v>
      </c>
      <c r="B8106">
        <v>219</v>
      </c>
      <c r="C8106">
        <v>8</v>
      </c>
      <c r="D8106">
        <v>2</v>
      </c>
      <c r="E8106" t="s">
        <v>11</v>
      </c>
      <c r="F8106" t="s">
        <v>10</v>
      </c>
      <c r="G8106">
        <v>2</v>
      </c>
      <c r="H8106">
        <v>2</v>
      </c>
      <c r="I8106" t="str">
        <f>_xlfn.XLOOKUP(A8106,[1]Sheet1!A:A,[1]Sheet1!B:B)</f>
        <v>C</v>
      </c>
      <c r="J8106" t="str">
        <f>_xlfn.XLOOKUP(A8106,[1]Sheet1!A:A,[1]Sheet1!C:C)</f>
        <v>Ship</v>
      </c>
      <c r="K8106">
        <f>_xlfn.XLOOKUP(A8106,[1]Sheet1!A:A,[1]Sheet1!D:D)</f>
        <v>4518</v>
      </c>
      <c r="L8106">
        <f>_xlfn.XLOOKUP(A8106,[1]Sheet1!A:A,[1]Sheet1!E:E)</f>
        <v>0</v>
      </c>
      <c r="M8106" t="str">
        <f t="shared" si="252"/>
        <v>Delayed</v>
      </c>
      <c r="N8106">
        <f t="shared" si="253"/>
        <v>1</v>
      </c>
    </row>
    <row r="8107" spans="1:14">
      <c r="A8107">
        <v>8106</v>
      </c>
      <c r="B8107">
        <v>237</v>
      </c>
      <c r="C8107">
        <v>1</v>
      </c>
      <c r="D8107">
        <v>2</v>
      </c>
      <c r="E8107" t="s">
        <v>8</v>
      </c>
      <c r="F8107" t="s">
        <v>9</v>
      </c>
      <c r="G8107">
        <v>2</v>
      </c>
      <c r="H8107">
        <v>4</v>
      </c>
      <c r="I8107" t="str">
        <f>_xlfn.XLOOKUP(A8107,[1]Sheet1!A:A,[1]Sheet1!B:B)</f>
        <v>F</v>
      </c>
      <c r="J8107" t="str">
        <f>_xlfn.XLOOKUP(A8107,[1]Sheet1!A:A,[1]Sheet1!C:C)</f>
        <v>Ship</v>
      </c>
      <c r="K8107">
        <f>_xlfn.XLOOKUP(A8107,[1]Sheet1!A:A,[1]Sheet1!D:D)</f>
        <v>5261</v>
      </c>
      <c r="L8107">
        <f>_xlfn.XLOOKUP(A8107,[1]Sheet1!A:A,[1]Sheet1!E:E)</f>
        <v>0</v>
      </c>
      <c r="M8107" t="str">
        <f t="shared" si="252"/>
        <v>Delayed</v>
      </c>
      <c r="N8107">
        <f t="shared" si="253"/>
        <v>1</v>
      </c>
    </row>
    <row r="8108" spans="1:14">
      <c r="A8108">
        <v>8107</v>
      </c>
      <c r="B8108">
        <v>246</v>
      </c>
      <c r="C8108">
        <v>5</v>
      </c>
      <c r="D8108">
        <v>3</v>
      </c>
      <c r="E8108" t="s">
        <v>8</v>
      </c>
      <c r="F8108" t="s">
        <v>10</v>
      </c>
      <c r="G8108">
        <v>3</v>
      </c>
      <c r="H8108">
        <v>4</v>
      </c>
      <c r="I8108" t="str">
        <f>_xlfn.XLOOKUP(A8108,[1]Sheet1!A:A,[1]Sheet1!B:B)</f>
        <v>D</v>
      </c>
      <c r="J8108" t="str">
        <f>_xlfn.XLOOKUP(A8108,[1]Sheet1!A:A,[1]Sheet1!C:C)</f>
        <v>Ship</v>
      </c>
      <c r="K8108">
        <f>_xlfn.XLOOKUP(A8108,[1]Sheet1!A:A,[1]Sheet1!D:D)</f>
        <v>4384</v>
      </c>
      <c r="L8108">
        <f>_xlfn.XLOOKUP(A8108,[1]Sheet1!A:A,[1]Sheet1!E:E)</f>
        <v>0</v>
      </c>
      <c r="M8108" t="str">
        <f t="shared" si="252"/>
        <v>Delayed</v>
      </c>
      <c r="N8108">
        <f t="shared" si="253"/>
        <v>1</v>
      </c>
    </row>
    <row r="8109" spans="1:14">
      <c r="A8109">
        <v>8108</v>
      </c>
      <c r="B8109">
        <v>229</v>
      </c>
      <c r="C8109">
        <v>3</v>
      </c>
      <c r="D8109">
        <v>6</v>
      </c>
      <c r="E8109" t="s">
        <v>11</v>
      </c>
      <c r="F8109" t="s">
        <v>9</v>
      </c>
      <c r="G8109">
        <v>4</v>
      </c>
      <c r="H8109">
        <v>3</v>
      </c>
      <c r="I8109" t="str">
        <f>_xlfn.XLOOKUP(A8109,[1]Sheet1!A:A,[1]Sheet1!B:B)</f>
        <v>F</v>
      </c>
      <c r="J8109" t="str">
        <f>_xlfn.XLOOKUP(A8109,[1]Sheet1!A:A,[1]Sheet1!C:C)</f>
        <v>Ship</v>
      </c>
      <c r="K8109">
        <f>_xlfn.XLOOKUP(A8109,[1]Sheet1!A:A,[1]Sheet1!D:D)</f>
        <v>5471</v>
      </c>
      <c r="L8109">
        <f>_xlfn.XLOOKUP(A8109,[1]Sheet1!A:A,[1]Sheet1!E:E)</f>
        <v>0</v>
      </c>
      <c r="M8109" t="str">
        <f t="shared" si="252"/>
        <v>Delayed</v>
      </c>
      <c r="N8109">
        <f t="shared" si="253"/>
        <v>1</v>
      </c>
    </row>
    <row r="8110" spans="1:14">
      <c r="A8110">
        <v>8109</v>
      </c>
      <c r="B8110">
        <v>195</v>
      </c>
      <c r="C8110">
        <v>1</v>
      </c>
      <c r="D8110">
        <v>3</v>
      </c>
      <c r="E8110" t="s">
        <v>8</v>
      </c>
      <c r="F8110" t="s">
        <v>10</v>
      </c>
      <c r="G8110">
        <v>3</v>
      </c>
      <c r="H8110">
        <v>3</v>
      </c>
      <c r="I8110" t="str">
        <f>_xlfn.XLOOKUP(A8110,[1]Sheet1!A:A,[1]Sheet1!B:B)</f>
        <v>A</v>
      </c>
      <c r="J8110" t="str">
        <f>_xlfn.XLOOKUP(A8110,[1]Sheet1!A:A,[1]Sheet1!C:C)</f>
        <v>Ship</v>
      </c>
      <c r="K8110">
        <f>_xlfn.XLOOKUP(A8110,[1]Sheet1!A:A,[1]Sheet1!D:D)</f>
        <v>4224</v>
      </c>
      <c r="L8110">
        <f>_xlfn.XLOOKUP(A8110,[1]Sheet1!A:A,[1]Sheet1!E:E)</f>
        <v>0</v>
      </c>
      <c r="M8110" t="str">
        <f t="shared" si="252"/>
        <v>Delayed</v>
      </c>
      <c r="N8110">
        <f t="shared" si="253"/>
        <v>1</v>
      </c>
    </row>
    <row r="8111" spans="1:14">
      <c r="A8111">
        <v>8110</v>
      </c>
      <c r="B8111">
        <v>160</v>
      </c>
      <c r="C8111">
        <v>5</v>
      </c>
      <c r="D8111">
        <v>2</v>
      </c>
      <c r="E8111" t="s">
        <v>8</v>
      </c>
      <c r="F8111" t="s">
        <v>10</v>
      </c>
      <c r="G8111">
        <v>3</v>
      </c>
      <c r="H8111">
        <v>4</v>
      </c>
      <c r="I8111" t="str">
        <f>_xlfn.XLOOKUP(A8111,[1]Sheet1!A:A,[1]Sheet1!B:B)</f>
        <v>B</v>
      </c>
      <c r="J8111" t="str">
        <f>_xlfn.XLOOKUP(A8111,[1]Sheet1!A:A,[1]Sheet1!C:C)</f>
        <v>Ship</v>
      </c>
      <c r="K8111">
        <f>_xlfn.XLOOKUP(A8111,[1]Sheet1!A:A,[1]Sheet1!D:D)</f>
        <v>4522</v>
      </c>
      <c r="L8111">
        <f>_xlfn.XLOOKUP(A8111,[1]Sheet1!A:A,[1]Sheet1!E:E)</f>
        <v>1</v>
      </c>
      <c r="M8111" t="str">
        <f t="shared" si="252"/>
        <v>On-Time</v>
      </c>
      <c r="N8111">
        <f t="shared" si="253"/>
        <v>0</v>
      </c>
    </row>
    <row r="8112" spans="1:14">
      <c r="A8112">
        <v>8111</v>
      </c>
      <c r="B8112">
        <v>144</v>
      </c>
      <c r="C8112">
        <v>6</v>
      </c>
      <c r="D8112">
        <v>2</v>
      </c>
      <c r="E8112" t="s">
        <v>11</v>
      </c>
      <c r="F8112" t="s">
        <v>10</v>
      </c>
      <c r="G8112">
        <v>5</v>
      </c>
      <c r="H8112">
        <v>3</v>
      </c>
      <c r="I8112" t="str">
        <f>_xlfn.XLOOKUP(A8112,[1]Sheet1!A:A,[1]Sheet1!B:B)</f>
        <v>C</v>
      </c>
      <c r="J8112" t="str">
        <f>_xlfn.XLOOKUP(A8112,[1]Sheet1!A:A,[1]Sheet1!C:C)</f>
        <v>Ship</v>
      </c>
      <c r="K8112">
        <f>_xlfn.XLOOKUP(A8112,[1]Sheet1!A:A,[1]Sheet1!D:D)</f>
        <v>5983</v>
      </c>
      <c r="L8112">
        <f>_xlfn.XLOOKUP(A8112,[1]Sheet1!A:A,[1]Sheet1!E:E)</f>
        <v>0</v>
      </c>
      <c r="M8112" t="str">
        <f t="shared" si="252"/>
        <v>Delayed</v>
      </c>
      <c r="N8112">
        <f t="shared" si="253"/>
        <v>1</v>
      </c>
    </row>
    <row r="8113" spans="1:14">
      <c r="A8113">
        <v>8112</v>
      </c>
      <c r="B8113">
        <v>217</v>
      </c>
      <c r="C8113">
        <v>3</v>
      </c>
      <c r="D8113">
        <v>4</v>
      </c>
      <c r="E8113" t="s">
        <v>11</v>
      </c>
      <c r="F8113" t="s">
        <v>9</v>
      </c>
      <c r="G8113">
        <v>3</v>
      </c>
      <c r="H8113">
        <v>3</v>
      </c>
      <c r="I8113" t="str">
        <f>_xlfn.XLOOKUP(A8113,[1]Sheet1!A:A,[1]Sheet1!B:B)</f>
        <v>F</v>
      </c>
      <c r="J8113" t="str">
        <f>_xlfn.XLOOKUP(A8113,[1]Sheet1!A:A,[1]Sheet1!C:C)</f>
        <v>Ship</v>
      </c>
      <c r="K8113">
        <f>_xlfn.XLOOKUP(A8113,[1]Sheet1!A:A,[1]Sheet1!D:D)</f>
        <v>5602</v>
      </c>
      <c r="L8113">
        <f>_xlfn.XLOOKUP(A8113,[1]Sheet1!A:A,[1]Sheet1!E:E)</f>
        <v>0</v>
      </c>
      <c r="M8113" t="str">
        <f t="shared" si="252"/>
        <v>Delayed</v>
      </c>
      <c r="N8113">
        <f t="shared" si="253"/>
        <v>1</v>
      </c>
    </row>
    <row r="8114" spans="1:14">
      <c r="A8114">
        <v>8113</v>
      </c>
      <c r="B8114">
        <v>240</v>
      </c>
      <c r="C8114">
        <v>6</v>
      </c>
      <c r="D8114">
        <v>3</v>
      </c>
      <c r="E8114" t="s">
        <v>12</v>
      </c>
      <c r="F8114" t="s">
        <v>9</v>
      </c>
      <c r="G8114">
        <v>4</v>
      </c>
      <c r="H8114">
        <v>3</v>
      </c>
      <c r="I8114" t="str">
        <f>_xlfn.XLOOKUP(A8114,[1]Sheet1!A:A,[1]Sheet1!B:B)</f>
        <v>D</v>
      </c>
      <c r="J8114" t="str">
        <f>_xlfn.XLOOKUP(A8114,[1]Sheet1!A:A,[1]Sheet1!C:C)</f>
        <v>Ship</v>
      </c>
      <c r="K8114">
        <f>_xlfn.XLOOKUP(A8114,[1]Sheet1!A:A,[1]Sheet1!D:D)</f>
        <v>4412</v>
      </c>
      <c r="L8114">
        <f>_xlfn.XLOOKUP(A8114,[1]Sheet1!A:A,[1]Sheet1!E:E)</f>
        <v>0</v>
      </c>
      <c r="M8114" t="str">
        <f t="shared" si="252"/>
        <v>Delayed</v>
      </c>
      <c r="N8114">
        <f t="shared" si="253"/>
        <v>1</v>
      </c>
    </row>
    <row r="8115" spans="1:14">
      <c r="A8115">
        <v>8114</v>
      </c>
      <c r="B8115">
        <v>210</v>
      </c>
      <c r="C8115">
        <v>8</v>
      </c>
      <c r="D8115">
        <v>3</v>
      </c>
      <c r="E8115" t="s">
        <v>11</v>
      </c>
      <c r="F8115" t="s">
        <v>10</v>
      </c>
      <c r="G8115">
        <v>2</v>
      </c>
      <c r="H8115">
        <v>3</v>
      </c>
      <c r="I8115" t="str">
        <f>_xlfn.XLOOKUP(A8115,[1]Sheet1!A:A,[1]Sheet1!B:B)</f>
        <v>F</v>
      </c>
      <c r="J8115" t="str">
        <f>_xlfn.XLOOKUP(A8115,[1]Sheet1!A:A,[1]Sheet1!C:C)</f>
        <v>Ship</v>
      </c>
      <c r="K8115">
        <f>_xlfn.XLOOKUP(A8115,[1]Sheet1!A:A,[1]Sheet1!D:D)</f>
        <v>4011</v>
      </c>
      <c r="L8115">
        <f>_xlfn.XLOOKUP(A8115,[1]Sheet1!A:A,[1]Sheet1!E:E)</f>
        <v>0</v>
      </c>
      <c r="M8115" t="str">
        <f t="shared" si="252"/>
        <v>Delayed</v>
      </c>
      <c r="N8115">
        <f t="shared" si="253"/>
        <v>1</v>
      </c>
    </row>
    <row r="8116" spans="1:14">
      <c r="A8116">
        <v>8115</v>
      </c>
      <c r="B8116">
        <v>249</v>
      </c>
      <c r="C8116">
        <v>9</v>
      </c>
      <c r="D8116">
        <v>3</v>
      </c>
      <c r="E8116" t="s">
        <v>8</v>
      </c>
      <c r="F8116" t="s">
        <v>9</v>
      </c>
      <c r="G8116">
        <v>2</v>
      </c>
      <c r="H8116">
        <v>4</v>
      </c>
      <c r="I8116" t="str">
        <f>_xlfn.XLOOKUP(A8116,[1]Sheet1!A:A,[1]Sheet1!B:B)</f>
        <v>A</v>
      </c>
      <c r="J8116" t="str">
        <f>_xlfn.XLOOKUP(A8116,[1]Sheet1!A:A,[1]Sheet1!C:C)</f>
        <v>Ship</v>
      </c>
      <c r="K8116">
        <f>_xlfn.XLOOKUP(A8116,[1]Sheet1!A:A,[1]Sheet1!D:D)</f>
        <v>5459</v>
      </c>
      <c r="L8116">
        <f>_xlfn.XLOOKUP(A8116,[1]Sheet1!A:A,[1]Sheet1!E:E)</f>
        <v>1</v>
      </c>
      <c r="M8116" t="str">
        <f t="shared" si="252"/>
        <v>On-Time</v>
      </c>
      <c r="N8116">
        <f t="shared" si="253"/>
        <v>0</v>
      </c>
    </row>
    <row r="8117" spans="1:14">
      <c r="A8117">
        <v>8116</v>
      </c>
      <c r="B8117">
        <v>178</v>
      </c>
      <c r="C8117">
        <v>3</v>
      </c>
      <c r="D8117">
        <v>3</v>
      </c>
      <c r="E8117" t="s">
        <v>12</v>
      </c>
      <c r="F8117" t="s">
        <v>10</v>
      </c>
      <c r="G8117">
        <v>1</v>
      </c>
      <c r="H8117">
        <v>4</v>
      </c>
      <c r="I8117" t="str">
        <f>_xlfn.XLOOKUP(A8117,[1]Sheet1!A:A,[1]Sheet1!B:B)</f>
        <v>B</v>
      </c>
      <c r="J8117" t="str">
        <f>_xlfn.XLOOKUP(A8117,[1]Sheet1!A:A,[1]Sheet1!C:C)</f>
        <v>Ship</v>
      </c>
      <c r="K8117">
        <f>_xlfn.XLOOKUP(A8117,[1]Sheet1!A:A,[1]Sheet1!D:D)</f>
        <v>5520</v>
      </c>
      <c r="L8117">
        <f>_xlfn.XLOOKUP(A8117,[1]Sheet1!A:A,[1]Sheet1!E:E)</f>
        <v>1</v>
      </c>
      <c r="M8117" t="str">
        <f t="shared" si="252"/>
        <v>On-Time</v>
      </c>
      <c r="N8117">
        <f t="shared" si="253"/>
        <v>0</v>
      </c>
    </row>
    <row r="8118" spans="1:14">
      <c r="A8118">
        <v>8117</v>
      </c>
      <c r="B8118">
        <v>224</v>
      </c>
      <c r="C8118">
        <v>6</v>
      </c>
      <c r="D8118">
        <v>4</v>
      </c>
      <c r="E8118" t="s">
        <v>8</v>
      </c>
      <c r="F8118" t="s">
        <v>9</v>
      </c>
      <c r="G8118">
        <v>4</v>
      </c>
      <c r="H8118">
        <v>6</v>
      </c>
      <c r="I8118" t="str">
        <f>_xlfn.XLOOKUP(A8118,[1]Sheet1!A:A,[1]Sheet1!B:B)</f>
        <v>C</v>
      </c>
      <c r="J8118" t="str">
        <f>_xlfn.XLOOKUP(A8118,[1]Sheet1!A:A,[1]Sheet1!C:C)</f>
        <v>Ship</v>
      </c>
      <c r="K8118">
        <f>_xlfn.XLOOKUP(A8118,[1]Sheet1!A:A,[1]Sheet1!D:D)</f>
        <v>4493</v>
      </c>
      <c r="L8118">
        <f>_xlfn.XLOOKUP(A8118,[1]Sheet1!A:A,[1]Sheet1!E:E)</f>
        <v>0</v>
      </c>
      <c r="M8118" t="str">
        <f t="shared" si="252"/>
        <v>Delayed</v>
      </c>
      <c r="N8118">
        <f t="shared" si="253"/>
        <v>1</v>
      </c>
    </row>
    <row r="8119" spans="1:14">
      <c r="A8119">
        <v>8118</v>
      </c>
      <c r="B8119">
        <v>142</v>
      </c>
      <c r="C8119">
        <v>10</v>
      </c>
      <c r="D8119">
        <v>3</v>
      </c>
      <c r="E8119" t="s">
        <v>11</v>
      </c>
      <c r="F8119" t="s">
        <v>9</v>
      </c>
      <c r="G8119">
        <v>1</v>
      </c>
      <c r="H8119">
        <v>3</v>
      </c>
      <c r="I8119" t="str">
        <f>_xlfn.XLOOKUP(A8119,[1]Sheet1!A:A,[1]Sheet1!B:B)</f>
        <v>F</v>
      </c>
      <c r="J8119" t="str">
        <f>_xlfn.XLOOKUP(A8119,[1]Sheet1!A:A,[1]Sheet1!C:C)</f>
        <v>Ship</v>
      </c>
      <c r="K8119">
        <f>_xlfn.XLOOKUP(A8119,[1]Sheet1!A:A,[1]Sheet1!D:D)</f>
        <v>4915</v>
      </c>
      <c r="L8119">
        <f>_xlfn.XLOOKUP(A8119,[1]Sheet1!A:A,[1]Sheet1!E:E)</f>
        <v>1</v>
      </c>
      <c r="M8119" t="str">
        <f t="shared" si="252"/>
        <v>On-Time</v>
      </c>
      <c r="N8119">
        <f t="shared" si="253"/>
        <v>0</v>
      </c>
    </row>
    <row r="8120" spans="1:14">
      <c r="A8120">
        <v>8119</v>
      </c>
      <c r="B8120">
        <v>163</v>
      </c>
      <c r="C8120">
        <v>10</v>
      </c>
      <c r="D8120">
        <v>2</v>
      </c>
      <c r="E8120" t="s">
        <v>11</v>
      </c>
      <c r="F8120" t="s">
        <v>9</v>
      </c>
      <c r="G8120">
        <v>5</v>
      </c>
      <c r="H8120">
        <v>4</v>
      </c>
      <c r="I8120" t="str">
        <f>_xlfn.XLOOKUP(A8120,[1]Sheet1!A:A,[1]Sheet1!B:B)</f>
        <v>D</v>
      </c>
      <c r="J8120" t="str">
        <f>_xlfn.XLOOKUP(A8120,[1]Sheet1!A:A,[1]Sheet1!C:C)</f>
        <v>Ship</v>
      </c>
      <c r="K8120">
        <f>_xlfn.XLOOKUP(A8120,[1]Sheet1!A:A,[1]Sheet1!D:D)</f>
        <v>5529</v>
      </c>
      <c r="L8120">
        <f>_xlfn.XLOOKUP(A8120,[1]Sheet1!A:A,[1]Sheet1!E:E)</f>
        <v>1</v>
      </c>
      <c r="M8120" t="str">
        <f t="shared" si="252"/>
        <v>On-Time</v>
      </c>
      <c r="N8120">
        <f t="shared" si="253"/>
        <v>0</v>
      </c>
    </row>
    <row r="8121" spans="1:14">
      <c r="A8121">
        <v>8120</v>
      </c>
      <c r="B8121">
        <v>261</v>
      </c>
      <c r="C8121">
        <v>10</v>
      </c>
      <c r="D8121">
        <v>4</v>
      </c>
      <c r="E8121" t="s">
        <v>11</v>
      </c>
      <c r="F8121" t="s">
        <v>9</v>
      </c>
      <c r="G8121">
        <v>1</v>
      </c>
      <c r="H8121">
        <v>4</v>
      </c>
      <c r="I8121" t="str">
        <f>_xlfn.XLOOKUP(A8121,[1]Sheet1!A:A,[1]Sheet1!B:B)</f>
        <v>F</v>
      </c>
      <c r="J8121" t="str">
        <f>_xlfn.XLOOKUP(A8121,[1]Sheet1!A:A,[1]Sheet1!C:C)</f>
        <v>Ship</v>
      </c>
      <c r="K8121">
        <f>_xlfn.XLOOKUP(A8121,[1]Sheet1!A:A,[1]Sheet1!D:D)</f>
        <v>4632</v>
      </c>
      <c r="L8121">
        <f>_xlfn.XLOOKUP(A8121,[1]Sheet1!A:A,[1]Sheet1!E:E)</f>
        <v>0</v>
      </c>
      <c r="M8121" t="str">
        <f t="shared" si="252"/>
        <v>Delayed</v>
      </c>
      <c r="N8121">
        <f t="shared" si="253"/>
        <v>1</v>
      </c>
    </row>
    <row r="8122" spans="1:14">
      <c r="A8122">
        <v>8121</v>
      </c>
      <c r="B8122">
        <v>151</v>
      </c>
      <c r="C8122">
        <v>5</v>
      </c>
      <c r="D8122">
        <v>3</v>
      </c>
      <c r="E8122" t="s">
        <v>11</v>
      </c>
      <c r="F8122" t="s">
        <v>10</v>
      </c>
      <c r="G8122">
        <v>4</v>
      </c>
      <c r="H8122">
        <v>3</v>
      </c>
      <c r="I8122" t="str">
        <f>_xlfn.XLOOKUP(A8122,[1]Sheet1!A:A,[1]Sheet1!B:B)</f>
        <v>A</v>
      </c>
      <c r="J8122" t="str">
        <f>_xlfn.XLOOKUP(A8122,[1]Sheet1!A:A,[1]Sheet1!C:C)</f>
        <v>Ship</v>
      </c>
      <c r="K8122">
        <f>_xlfn.XLOOKUP(A8122,[1]Sheet1!A:A,[1]Sheet1!D:D)</f>
        <v>4767</v>
      </c>
      <c r="L8122">
        <f>_xlfn.XLOOKUP(A8122,[1]Sheet1!A:A,[1]Sheet1!E:E)</f>
        <v>1</v>
      </c>
      <c r="M8122" t="str">
        <f t="shared" si="252"/>
        <v>On-Time</v>
      </c>
      <c r="N8122">
        <f t="shared" si="253"/>
        <v>0</v>
      </c>
    </row>
    <row r="8123" spans="1:14">
      <c r="A8123">
        <v>8122</v>
      </c>
      <c r="B8123">
        <v>197</v>
      </c>
      <c r="C8123">
        <v>3</v>
      </c>
      <c r="D8123">
        <v>2</v>
      </c>
      <c r="E8123" t="s">
        <v>11</v>
      </c>
      <c r="F8123" t="s">
        <v>10</v>
      </c>
      <c r="G8123">
        <v>2</v>
      </c>
      <c r="H8123">
        <v>4</v>
      </c>
      <c r="I8123" t="str">
        <f>_xlfn.XLOOKUP(A8123,[1]Sheet1!A:A,[1]Sheet1!B:B)</f>
        <v>B</v>
      </c>
      <c r="J8123" t="str">
        <f>_xlfn.XLOOKUP(A8123,[1]Sheet1!A:A,[1]Sheet1!C:C)</f>
        <v>Ship</v>
      </c>
      <c r="K8123">
        <f>_xlfn.XLOOKUP(A8123,[1]Sheet1!A:A,[1]Sheet1!D:D)</f>
        <v>4715</v>
      </c>
      <c r="L8123">
        <f>_xlfn.XLOOKUP(A8123,[1]Sheet1!A:A,[1]Sheet1!E:E)</f>
        <v>1</v>
      </c>
      <c r="M8123" t="str">
        <f t="shared" si="252"/>
        <v>On-Time</v>
      </c>
      <c r="N8123">
        <f t="shared" si="253"/>
        <v>0</v>
      </c>
    </row>
    <row r="8124" spans="1:14">
      <c r="A8124">
        <v>8123</v>
      </c>
      <c r="B8124">
        <v>155</v>
      </c>
      <c r="C8124">
        <v>1</v>
      </c>
      <c r="D8124">
        <v>2</v>
      </c>
      <c r="E8124" t="s">
        <v>11</v>
      </c>
      <c r="F8124" t="s">
        <v>9</v>
      </c>
      <c r="G8124">
        <v>3</v>
      </c>
      <c r="H8124">
        <v>6</v>
      </c>
      <c r="I8124" t="str">
        <f>_xlfn.XLOOKUP(A8124,[1]Sheet1!A:A,[1]Sheet1!B:B)</f>
        <v>C</v>
      </c>
      <c r="J8124" t="str">
        <f>_xlfn.XLOOKUP(A8124,[1]Sheet1!A:A,[1]Sheet1!C:C)</f>
        <v>Ship</v>
      </c>
      <c r="K8124">
        <f>_xlfn.XLOOKUP(A8124,[1]Sheet1!A:A,[1]Sheet1!D:D)</f>
        <v>4182</v>
      </c>
      <c r="L8124">
        <f>_xlfn.XLOOKUP(A8124,[1]Sheet1!A:A,[1]Sheet1!E:E)</f>
        <v>1</v>
      </c>
      <c r="M8124" t="str">
        <f t="shared" si="252"/>
        <v>On-Time</v>
      </c>
      <c r="N8124">
        <f t="shared" si="253"/>
        <v>0</v>
      </c>
    </row>
    <row r="8125" spans="1:14">
      <c r="A8125">
        <v>8124</v>
      </c>
      <c r="B8125">
        <v>152</v>
      </c>
      <c r="C8125">
        <v>2</v>
      </c>
      <c r="D8125">
        <v>4</v>
      </c>
      <c r="E8125" t="s">
        <v>11</v>
      </c>
      <c r="F8125" t="s">
        <v>10</v>
      </c>
      <c r="G8125">
        <v>5</v>
      </c>
      <c r="H8125">
        <v>3</v>
      </c>
      <c r="I8125" t="str">
        <f>_xlfn.XLOOKUP(A8125,[1]Sheet1!A:A,[1]Sheet1!B:B)</f>
        <v>F</v>
      </c>
      <c r="J8125" t="str">
        <f>_xlfn.XLOOKUP(A8125,[1]Sheet1!A:A,[1]Sheet1!C:C)</f>
        <v>Ship</v>
      </c>
      <c r="K8125">
        <f>_xlfn.XLOOKUP(A8125,[1]Sheet1!A:A,[1]Sheet1!D:D)</f>
        <v>4809</v>
      </c>
      <c r="L8125">
        <f>_xlfn.XLOOKUP(A8125,[1]Sheet1!A:A,[1]Sheet1!E:E)</f>
        <v>0</v>
      </c>
      <c r="M8125" t="str">
        <f t="shared" si="252"/>
        <v>Delayed</v>
      </c>
      <c r="N8125">
        <f t="shared" si="253"/>
        <v>1</v>
      </c>
    </row>
    <row r="8126" spans="1:14">
      <c r="A8126">
        <v>8125</v>
      </c>
      <c r="B8126">
        <v>275</v>
      </c>
      <c r="C8126">
        <v>3</v>
      </c>
      <c r="D8126">
        <v>6</v>
      </c>
      <c r="E8126" t="s">
        <v>8</v>
      </c>
      <c r="F8126" t="s">
        <v>10</v>
      </c>
      <c r="G8126">
        <v>5</v>
      </c>
      <c r="H8126">
        <v>4</v>
      </c>
      <c r="I8126" t="str">
        <f>_xlfn.XLOOKUP(A8126,[1]Sheet1!A:A,[1]Sheet1!B:B)</f>
        <v>D</v>
      </c>
      <c r="J8126" t="str">
        <f>_xlfn.XLOOKUP(A8126,[1]Sheet1!A:A,[1]Sheet1!C:C)</f>
        <v>Ship</v>
      </c>
      <c r="K8126">
        <f>_xlfn.XLOOKUP(A8126,[1]Sheet1!A:A,[1]Sheet1!D:D)</f>
        <v>5008</v>
      </c>
      <c r="L8126">
        <f>_xlfn.XLOOKUP(A8126,[1]Sheet1!A:A,[1]Sheet1!E:E)</f>
        <v>0</v>
      </c>
      <c r="M8126" t="str">
        <f t="shared" si="252"/>
        <v>Delayed</v>
      </c>
      <c r="N8126">
        <f t="shared" si="253"/>
        <v>1</v>
      </c>
    </row>
    <row r="8127" spans="1:14">
      <c r="A8127">
        <v>8126</v>
      </c>
      <c r="B8127">
        <v>102</v>
      </c>
      <c r="C8127">
        <v>4</v>
      </c>
      <c r="D8127">
        <v>4</v>
      </c>
      <c r="E8127" t="s">
        <v>11</v>
      </c>
      <c r="F8127" t="s">
        <v>9</v>
      </c>
      <c r="G8127">
        <v>1</v>
      </c>
      <c r="H8127">
        <v>3</v>
      </c>
      <c r="I8127" t="str">
        <f>_xlfn.XLOOKUP(A8127,[1]Sheet1!A:A,[1]Sheet1!B:B)</f>
        <v>F</v>
      </c>
      <c r="J8127" t="str">
        <f>_xlfn.XLOOKUP(A8127,[1]Sheet1!A:A,[1]Sheet1!C:C)</f>
        <v>Ship</v>
      </c>
      <c r="K8127">
        <f>_xlfn.XLOOKUP(A8127,[1]Sheet1!A:A,[1]Sheet1!D:D)</f>
        <v>5936</v>
      </c>
      <c r="L8127">
        <f>_xlfn.XLOOKUP(A8127,[1]Sheet1!A:A,[1]Sheet1!E:E)</f>
        <v>1</v>
      </c>
      <c r="M8127" t="str">
        <f t="shared" si="252"/>
        <v>On-Time</v>
      </c>
      <c r="N8127">
        <f t="shared" si="253"/>
        <v>0</v>
      </c>
    </row>
    <row r="8128" spans="1:14">
      <c r="A8128">
        <v>8127</v>
      </c>
      <c r="B8128">
        <v>285</v>
      </c>
      <c r="C8128">
        <v>4</v>
      </c>
      <c r="D8128">
        <v>2</v>
      </c>
      <c r="E8128" t="s">
        <v>8</v>
      </c>
      <c r="F8128" t="s">
        <v>10</v>
      </c>
      <c r="G8128">
        <v>1</v>
      </c>
      <c r="H8128">
        <v>4</v>
      </c>
      <c r="I8128" t="str">
        <f>_xlfn.XLOOKUP(A8128,[1]Sheet1!A:A,[1]Sheet1!B:B)</f>
        <v>A</v>
      </c>
      <c r="J8128" t="str">
        <f>_xlfn.XLOOKUP(A8128,[1]Sheet1!A:A,[1]Sheet1!C:C)</f>
        <v>Ship</v>
      </c>
      <c r="K8128">
        <f>_xlfn.XLOOKUP(A8128,[1]Sheet1!A:A,[1]Sheet1!D:D)</f>
        <v>4401</v>
      </c>
      <c r="L8128">
        <f>_xlfn.XLOOKUP(A8128,[1]Sheet1!A:A,[1]Sheet1!E:E)</f>
        <v>0</v>
      </c>
      <c r="M8128" t="str">
        <f t="shared" si="252"/>
        <v>Delayed</v>
      </c>
      <c r="N8128">
        <f t="shared" si="253"/>
        <v>1</v>
      </c>
    </row>
    <row r="8129" spans="1:14">
      <c r="A8129">
        <v>8128</v>
      </c>
      <c r="B8129">
        <v>248</v>
      </c>
      <c r="C8129">
        <v>10</v>
      </c>
      <c r="D8129">
        <v>2</v>
      </c>
      <c r="E8129" t="s">
        <v>11</v>
      </c>
      <c r="F8129" t="s">
        <v>10</v>
      </c>
      <c r="G8129">
        <v>5</v>
      </c>
      <c r="H8129">
        <v>4</v>
      </c>
      <c r="I8129" t="str">
        <f>_xlfn.XLOOKUP(A8129,[1]Sheet1!A:A,[1]Sheet1!B:B)</f>
        <v>B</v>
      </c>
      <c r="J8129" t="str">
        <f>_xlfn.XLOOKUP(A8129,[1]Sheet1!A:A,[1]Sheet1!C:C)</f>
        <v>Ship</v>
      </c>
      <c r="K8129">
        <f>_xlfn.XLOOKUP(A8129,[1]Sheet1!A:A,[1]Sheet1!D:D)</f>
        <v>4366</v>
      </c>
      <c r="L8129">
        <f>_xlfn.XLOOKUP(A8129,[1]Sheet1!A:A,[1]Sheet1!E:E)</f>
        <v>1</v>
      </c>
      <c r="M8129" t="str">
        <f t="shared" si="252"/>
        <v>On-Time</v>
      </c>
      <c r="N8129">
        <f t="shared" si="253"/>
        <v>0</v>
      </c>
    </row>
    <row r="8130" spans="1:14">
      <c r="A8130">
        <v>8129</v>
      </c>
      <c r="B8130">
        <v>274</v>
      </c>
      <c r="C8130">
        <v>7</v>
      </c>
      <c r="D8130">
        <v>3</v>
      </c>
      <c r="E8130" t="s">
        <v>8</v>
      </c>
      <c r="F8130" t="s">
        <v>9</v>
      </c>
      <c r="G8130">
        <v>4</v>
      </c>
      <c r="H8130">
        <v>3</v>
      </c>
      <c r="I8130" t="str">
        <f>_xlfn.XLOOKUP(A8130,[1]Sheet1!A:A,[1]Sheet1!B:B)</f>
        <v>C</v>
      </c>
      <c r="J8130" t="str">
        <f>_xlfn.XLOOKUP(A8130,[1]Sheet1!A:A,[1]Sheet1!C:C)</f>
        <v>Ship</v>
      </c>
      <c r="K8130">
        <f>_xlfn.XLOOKUP(A8130,[1]Sheet1!A:A,[1]Sheet1!D:D)</f>
        <v>5036</v>
      </c>
      <c r="L8130">
        <f>_xlfn.XLOOKUP(A8130,[1]Sheet1!A:A,[1]Sheet1!E:E)</f>
        <v>1</v>
      </c>
      <c r="M8130" t="str">
        <f t="shared" si="252"/>
        <v>On-Time</v>
      </c>
      <c r="N8130">
        <f t="shared" si="253"/>
        <v>0</v>
      </c>
    </row>
    <row r="8131" spans="1:14">
      <c r="A8131">
        <v>8130</v>
      </c>
      <c r="B8131">
        <v>104</v>
      </c>
      <c r="C8131">
        <v>6</v>
      </c>
      <c r="D8131">
        <v>4</v>
      </c>
      <c r="E8131" t="s">
        <v>8</v>
      </c>
      <c r="F8131" t="s">
        <v>10</v>
      </c>
      <c r="G8131">
        <v>4</v>
      </c>
      <c r="H8131">
        <v>4</v>
      </c>
      <c r="I8131" t="str">
        <f>_xlfn.XLOOKUP(A8131,[1]Sheet1!A:A,[1]Sheet1!B:B)</f>
        <v>F</v>
      </c>
      <c r="J8131" t="str">
        <f>_xlfn.XLOOKUP(A8131,[1]Sheet1!A:A,[1]Sheet1!C:C)</f>
        <v>Ship</v>
      </c>
      <c r="K8131">
        <f>_xlfn.XLOOKUP(A8131,[1]Sheet1!A:A,[1]Sheet1!D:D)</f>
        <v>4323</v>
      </c>
      <c r="L8131">
        <f>_xlfn.XLOOKUP(A8131,[1]Sheet1!A:A,[1]Sheet1!E:E)</f>
        <v>1</v>
      </c>
      <c r="M8131" t="str">
        <f t="shared" ref="M8131:M8194" si="254">IF(L8131=1,"On-Time","Delayed")</f>
        <v>On-Time</v>
      </c>
      <c r="N8131">
        <f t="shared" ref="N8131:N8194" si="255">IF(L8131=0,1,0)</f>
        <v>0</v>
      </c>
    </row>
    <row r="8132" spans="1:14">
      <c r="A8132">
        <v>8131</v>
      </c>
      <c r="B8132">
        <v>176</v>
      </c>
      <c r="C8132">
        <v>10</v>
      </c>
      <c r="D8132">
        <v>3</v>
      </c>
      <c r="E8132" t="s">
        <v>11</v>
      </c>
      <c r="F8132" t="s">
        <v>10</v>
      </c>
      <c r="G8132">
        <v>4</v>
      </c>
      <c r="H8132">
        <v>5</v>
      </c>
      <c r="I8132" t="str">
        <f>_xlfn.XLOOKUP(A8132,[1]Sheet1!A:A,[1]Sheet1!B:B)</f>
        <v>D</v>
      </c>
      <c r="J8132" t="str">
        <f>_xlfn.XLOOKUP(A8132,[1]Sheet1!A:A,[1]Sheet1!C:C)</f>
        <v>Ship</v>
      </c>
      <c r="K8132">
        <f>_xlfn.XLOOKUP(A8132,[1]Sheet1!A:A,[1]Sheet1!D:D)</f>
        <v>5456</v>
      </c>
      <c r="L8132">
        <f>_xlfn.XLOOKUP(A8132,[1]Sheet1!A:A,[1]Sheet1!E:E)</f>
        <v>0</v>
      </c>
      <c r="M8132" t="str">
        <f t="shared" si="254"/>
        <v>Delayed</v>
      </c>
      <c r="N8132">
        <f t="shared" si="255"/>
        <v>1</v>
      </c>
    </row>
    <row r="8133" spans="1:14">
      <c r="A8133">
        <v>8132</v>
      </c>
      <c r="B8133">
        <v>237</v>
      </c>
      <c r="C8133">
        <v>1</v>
      </c>
      <c r="D8133">
        <v>3</v>
      </c>
      <c r="E8133" t="s">
        <v>11</v>
      </c>
      <c r="F8133" t="s">
        <v>9</v>
      </c>
      <c r="G8133">
        <v>4</v>
      </c>
      <c r="H8133">
        <v>5</v>
      </c>
      <c r="I8133" t="str">
        <f>_xlfn.XLOOKUP(A8133,[1]Sheet1!A:A,[1]Sheet1!B:B)</f>
        <v>F</v>
      </c>
      <c r="J8133" t="str">
        <f>_xlfn.XLOOKUP(A8133,[1]Sheet1!A:A,[1]Sheet1!C:C)</f>
        <v>Ship</v>
      </c>
      <c r="K8133">
        <f>_xlfn.XLOOKUP(A8133,[1]Sheet1!A:A,[1]Sheet1!D:D)</f>
        <v>4369</v>
      </c>
      <c r="L8133">
        <f>_xlfn.XLOOKUP(A8133,[1]Sheet1!A:A,[1]Sheet1!E:E)</f>
        <v>0</v>
      </c>
      <c r="M8133" t="str">
        <f t="shared" si="254"/>
        <v>Delayed</v>
      </c>
      <c r="N8133">
        <f t="shared" si="255"/>
        <v>1</v>
      </c>
    </row>
    <row r="8134" spans="1:14">
      <c r="A8134">
        <v>8133</v>
      </c>
      <c r="B8134">
        <v>247</v>
      </c>
      <c r="C8134">
        <v>9</v>
      </c>
      <c r="D8134">
        <v>2</v>
      </c>
      <c r="E8134" t="s">
        <v>11</v>
      </c>
      <c r="F8134" t="s">
        <v>10</v>
      </c>
      <c r="G8134">
        <v>4</v>
      </c>
      <c r="H8134">
        <v>4</v>
      </c>
      <c r="I8134" t="str">
        <f>_xlfn.XLOOKUP(A8134,[1]Sheet1!A:A,[1]Sheet1!B:B)</f>
        <v>A</v>
      </c>
      <c r="J8134" t="str">
        <f>_xlfn.XLOOKUP(A8134,[1]Sheet1!A:A,[1]Sheet1!C:C)</f>
        <v>Ship</v>
      </c>
      <c r="K8134">
        <f>_xlfn.XLOOKUP(A8134,[1]Sheet1!A:A,[1]Sheet1!D:D)</f>
        <v>5095</v>
      </c>
      <c r="L8134">
        <f>_xlfn.XLOOKUP(A8134,[1]Sheet1!A:A,[1]Sheet1!E:E)</f>
        <v>0</v>
      </c>
      <c r="M8134" t="str">
        <f t="shared" si="254"/>
        <v>Delayed</v>
      </c>
      <c r="N8134">
        <f t="shared" si="255"/>
        <v>1</v>
      </c>
    </row>
    <row r="8135" spans="1:14">
      <c r="A8135">
        <v>8134</v>
      </c>
      <c r="B8135">
        <v>212</v>
      </c>
      <c r="C8135">
        <v>6</v>
      </c>
      <c r="D8135">
        <v>5</v>
      </c>
      <c r="E8135" t="s">
        <v>8</v>
      </c>
      <c r="F8135" t="s">
        <v>9</v>
      </c>
      <c r="G8135">
        <v>5</v>
      </c>
      <c r="H8135">
        <v>5</v>
      </c>
      <c r="I8135" t="str">
        <f>_xlfn.XLOOKUP(A8135,[1]Sheet1!A:A,[1]Sheet1!B:B)</f>
        <v>B</v>
      </c>
      <c r="J8135" t="str">
        <f>_xlfn.XLOOKUP(A8135,[1]Sheet1!A:A,[1]Sheet1!C:C)</f>
        <v>Ship</v>
      </c>
      <c r="K8135">
        <f>_xlfn.XLOOKUP(A8135,[1]Sheet1!A:A,[1]Sheet1!D:D)</f>
        <v>4463</v>
      </c>
      <c r="L8135">
        <f>_xlfn.XLOOKUP(A8135,[1]Sheet1!A:A,[1]Sheet1!E:E)</f>
        <v>0</v>
      </c>
      <c r="M8135" t="str">
        <f t="shared" si="254"/>
        <v>Delayed</v>
      </c>
      <c r="N8135">
        <f t="shared" si="255"/>
        <v>1</v>
      </c>
    </row>
    <row r="8136" spans="1:14">
      <c r="A8136">
        <v>8135</v>
      </c>
      <c r="B8136">
        <v>226</v>
      </c>
      <c r="C8136">
        <v>1</v>
      </c>
      <c r="D8136">
        <v>2</v>
      </c>
      <c r="E8136" t="s">
        <v>8</v>
      </c>
      <c r="F8136" t="s">
        <v>10</v>
      </c>
      <c r="G8136">
        <v>5</v>
      </c>
      <c r="H8136">
        <v>4</v>
      </c>
      <c r="I8136" t="str">
        <f>_xlfn.XLOOKUP(A8136,[1]Sheet1!A:A,[1]Sheet1!B:B)</f>
        <v>C</v>
      </c>
      <c r="J8136" t="str">
        <f>_xlfn.XLOOKUP(A8136,[1]Sheet1!A:A,[1]Sheet1!C:C)</f>
        <v>Ship</v>
      </c>
      <c r="K8136">
        <f>_xlfn.XLOOKUP(A8136,[1]Sheet1!A:A,[1]Sheet1!D:D)</f>
        <v>4532</v>
      </c>
      <c r="L8136">
        <f>_xlfn.XLOOKUP(A8136,[1]Sheet1!A:A,[1]Sheet1!E:E)</f>
        <v>0</v>
      </c>
      <c r="M8136" t="str">
        <f t="shared" si="254"/>
        <v>Delayed</v>
      </c>
      <c r="N8136">
        <f t="shared" si="255"/>
        <v>1</v>
      </c>
    </row>
    <row r="8137" spans="1:14">
      <c r="A8137">
        <v>8136</v>
      </c>
      <c r="B8137">
        <v>213</v>
      </c>
      <c r="C8137">
        <v>7</v>
      </c>
      <c r="D8137">
        <v>2</v>
      </c>
      <c r="E8137" t="s">
        <v>11</v>
      </c>
      <c r="F8137" t="s">
        <v>9</v>
      </c>
      <c r="G8137">
        <v>2</v>
      </c>
      <c r="H8137">
        <v>6</v>
      </c>
      <c r="I8137" t="str">
        <f>_xlfn.XLOOKUP(A8137,[1]Sheet1!A:A,[1]Sheet1!B:B)</f>
        <v>F</v>
      </c>
      <c r="J8137" t="str">
        <f>_xlfn.XLOOKUP(A8137,[1]Sheet1!A:A,[1]Sheet1!C:C)</f>
        <v>Ship</v>
      </c>
      <c r="K8137">
        <f>_xlfn.XLOOKUP(A8137,[1]Sheet1!A:A,[1]Sheet1!D:D)</f>
        <v>5415</v>
      </c>
      <c r="L8137">
        <f>_xlfn.XLOOKUP(A8137,[1]Sheet1!A:A,[1]Sheet1!E:E)</f>
        <v>0</v>
      </c>
      <c r="M8137" t="str">
        <f t="shared" si="254"/>
        <v>Delayed</v>
      </c>
      <c r="N8137">
        <f t="shared" si="255"/>
        <v>1</v>
      </c>
    </row>
    <row r="8138" spans="1:14">
      <c r="A8138">
        <v>8137</v>
      </c>
      <c r="B8138">
        <v>177</v>
      </c>
      <c r="C8138">
        <v>1</v>
      </c>
      <c r="D8138">
        <v>3</v>
      </c>
      <c r="E8138" t="s">
        <v>8</v>
      </c>
      <c r="F8138" t="s">
        <v>10</v>
      </c>
      <c r="G8138">
        <v>3</v>
      </c>
      <c r="H8138">
        <v>4</v>
      </c>
      <c r="I8138" t="str">
        <f>_xlfn.XLOOKUP(A8138,[1]Sheet1!A:A,[1]Sheet1!B:B)</f>
        <v>D</v>
      </c>
      <c r="J8138" t="str">
        <f>_xlfn.XLOOKUP(A8138,[1]Sheet1!A:A,[1]Sheet1!C:C)</f>
        <v>Ship</v>
      </c>
      <c r="K8138">
        <f>_xlfn.XLOOKUP(A8138,[1]Sheet1!A:A,[1]Sheet1!D:D)</f>
        <v>5282</v>
      </c>
      <c r="L8138">
        <f>_xlfn.XLOOKUP(A8138,[1]Sheet1!A:A,[1]Sheet1!E:E)</f>
        <v>0</v>
      </c>
      <c r="M8138" t="str">
        <f t="shared" si="254"/>
        <v>Delayed</v>
      </c>
      <c r="N8138">
        <f t="shared" si="255"/>
        <v>1</v>
      </c>
    </row>
    <row r="8139" spans="1:14">
      <c r="A8139">
        <v>8138</v>
      </c>
      <c r="B8139">
        <v>235</v>
      </c>
      <c r="C8139">
        <v>6</v>
      </c>
      <c r="D8139">
        <v>4</v>
      </c>
      <c r="E8139" t="s">
        <v>11</v>
      </c>
      <c r="F8139" t="s">
        <v>10</v>
      </c>
      <c r="G8139">
        <v>5</v>
      </c>
      <c r="H8139">
        <v>4</v>
      </c>
      <c r="I8139" t="str">
        <f>_xlfn.XLOOKUP(A8139,[1]Sheet1!A:A,[1]Sheet1!B:B)</f>
        <v>F</v>
      </c>
      <c r="J8139" t="str">
        <f>_xlfn.XLOOKUP(A8139,[1]Sheet1!A:A,[1]Sheet1!C:C)</f>
        <v>Ship</v>
      </c>
      <c r="K8139">
        <f>_xlfn.XLOOKUP(A8139,[1]Sheet1!A:A,[1]Sheet1!D:D)</f>
        <v>4633</v>
      </c>
      <c r="L8139">
        <f>_xlfn.XLOOKUP(A8139,[1]Sheet1!A:A,[1]Sheet1!E:E)</f>
        <v>1</v>
      </c>
      <c r="M8139" t="str">
        <f t="shared" si="254"/>
        <v>On-Time</v>
      </c>
      <c r="N8139">
        <f t="shared" si="255"/>
        <v>0</v>
      </c>
    </row>
    <row r="8140" spans="1:14">
      <c r="A8140">
        <v>8139</v>
      </c>
      <c r="B8140">
        <v>263</v>
      </c>
      <c r="C8140">
        <v>2</v>
      </c>
      <c r="D8140">
        <v>3</v>
      </c>
      <c r="E8140" t="s">
        <v>11</v>
      </c>
      <c r="F8140" t="s">
        <v>9</v>
      </c>
      <c r="G8140">
        <v>4</v>
      </c>
      <c r="H8140">
        <v>3</v>
      </c>
      <c r="I8140" t="str">
        <f>_xlfn.XLOOKUP(A8140,[1]Sheet1!A:A,[1]Sheet1!B:B)</f>
        <v>A</v>
      </c>
      <c r="J8140" t="str">
        <f>_xlfn.XLOOKUP(A8140,[1]Sheet1!A:A,[1]Sheet1!C:C)</f>
        <v>Ship</v>
      </c>
      <c r="K8140">
        <f>_xlfn.XLOOKUP(A8140,[1]Sheet1!A:A,[1]Sheet1!D:D)</f>
        <v>5741</v>
      </c>
      <c r="L8140">
        <f>_xlfn.XLOOKUP(A8140,[1]Sheet1!A:A,[1]Sheet1!E:E)</f>
        <v>1</v>
      </c>
      <c r="M8140" t="str">
        <f t="shared" si="254"/>
        <v>On-Time</v>
      </c>
      <c r="N8140">
        <f t="shared" si="255"/>
        <v>0</v>
      </c>
    </row>
    <row r="8141" spans="1:14">
      <c r="A8141">
        <v>8140</v>
      </c>
      <c r="B8141">
        <v>181</v>
      </c>
      <c r="C8141">
        <v>10</v>
      </c>
      <c r="D8141">
        <v>3</v>
      </c>
      <c r="E8141" t="s">
        <v>8</v>
      </c>
      <c r="F8141" t="s">
        <v>9</v>
      </c>
      <c r="G8141">
        <v>3</v>
      </c>
      <c r="H8141">
        <v>3</v>
      </c>
      <c r="I8141" t="str">
        <f>_xlfn.XLOOKUP(A8141,[1]Sheet1!A:A,[1]Sheet1!B:B)</f>
        <v>B</v>
      </c>
      <c r="J8141" t="str">
        <f>_xlfn.XLOOKUP(A8141,[1]Sheet1!A:A,[1]Sheet1!C:C)</f>
        <v>Ship</v>
      </c>
      <c r="K8141">
        <f>_xlfn.XLOOKUP(A8141,[1]Sheet1!A:A,[1]Sheet1!D:D)</f>
        <v>5337</v>
      </c>
      <c r="L8141">
        <f>_xlfn.XLOOKUP(A8141,[1]Sheet1!A:A,[1]Sheet1!E:E)</f>
        <v>0</v>
      </c>
      <c r="M8141" t="str">
        <f t="shared" si="254"/>
        <v>Delayed</v>
      </c>
      <c r="N8141">
        <f t="shared" si="255"/>
        <v>1</v>
      </c>
    </row>
    <row r="8142" spans="1:14">
      <c r="A8142">
        <v>8141</v>
      </c>
      <c r="B8142">
        <v>178</v>
      </c>
      <c r="C8142">
        <v>2</v>
      </c>
      <c r="D8142">
        <v>2</v>
      </c>
      <c r="E8142" t="s">
        <v>11</v>
      </c>
      <c r="F8142" t="s">
        <v>9</v>
      </c>
      <c r="G8142">
        <v>2</v>
      </c>
      <c r="H8142">
        <v>3</v>
      </c>
      <c r="I8142" t="str">
        <f>_xlfn.XLOOKUP(A8142,[1]Sheet1!A:A,[1]Sheet1!B:B)</f>
        <v>C</v>
      </c>
      <c r="J8142" t="str">
        <f>_xlfn.XLOOKUP(A8142,[1]Sheet1!A:A,[1]Sheet1!C:C)</f>
        <v>Ship</v>
      </c>
      <c r="K8142">
        <f>_xlfn.XLOOKUP(A8142,[1]Sheet1!A:A,[1]Sheet1!D:D)</f>
        <v>4122</v>
      </c>
      <c r="L8142">
        <f>_xlfn.XLOOKUP(A8142,[1]Sheet1!A:A,[1]Sheet1!E:E)</f>
        <v>0</v>
      </c>
      <c r="M8142" t="str">
        <f t="shared" si="254"/>
        <v>Delayed</v>
      </c>
      <c r="N8142">
        <f t="shared" si="255"/>
        <v>1</v>
      </c>
    </row>
    <row r="8143" spans="1:14">
      <c r="A8143">
        <v>8142</v>
      </c>
      <c r="B8143">
        <v>243</v>
      </c>
      <c r="C8143">
        <v>4</v>
      </c>
      <c r="D8143">
        <v>3</v>
      </c>
      <c r="E8143" t="s">
        <v>11</v>
      </c>
      <c r="F8143" t="s">
        <v>9</v>
      </c>
      <c r="G8143">
        <v>5</v>
      </c>
      <c r="H8143">
        <v>3</v>
      </c>
      <c r="I8143" t="str">
        <f>_xlfn.XLOOKUP(A8143,[1]Sheet1!A:A,[1]Sheet1!B:B)</f>
        <v>F</v>
      </c>
      <c r="J8143" t="str">
        <f>_xlfn.XLOOKUP(A8143,[1]Sheet1!A:A,[1]Sheet1!C:C)</f>
        <v>Ship</v>
      </c>
      <c r="K8143">
        <f>_xlfn.XLOOKUP(A8143,[1]Sheet1!A:A,[1]Sheet1!D:D)</f>
        <v>4130</v>
      </c>
      <c r="L8143">
        <f>_xlfn.XLOOKUP(A8143,[1]Sheet1!A:A,[1]Sheet1!E:E)</f>
        <v>1</v>
      </c>
      <c r="M8143" t="str">
        <f t="shared" si="254"/>
        <v>On-Time</v>
      </c>
      <c r="N8143">
        <f t="shared" si="255"/>
        <v>0</v>
      </c>
    </row>
    <row r="8144" spans="1:14">
      <c r="A8144">
        <v>8143</v>
      </c>
      <c r="B8144">
        <v>230</v>
      </c>
      <c r="C8144">
        <v>2</v>
      </c>
      <c r="D8144">
        <v>3</v>
      </c>
      <c r="E8144" t="s">
        <v>11</v>
      </c>
      <c r="F8144" t="s">
        <v>9</v>
      </c>
      <c r="G8144">
        <v>3</v>
      </c>
      <c r="H8144">
        <v>3</v>
      </c>
      <c r="I8144" t="str">
        <f>_xlfn.XLOOKUP(A8144,[1]Sheet1!A:A,[1]Sheet1!B:B)</f>
        <v>D</v>
      </c>
      <c r="J8144" t="str">
        <f>_xlfn.XLOOKUP(A8144,[1]Sheet1!A:A,[1]Sheet1!C:C)</f>
        <v>Ship</v>
      </c>
      <c r="K8144">
        <f>_xlfn.XLOOKUP(A8144,[1]Sheet1!A:A,[1]Sheet1!D:D)</f>
        <v>4742</v>
      </c>
      <c r="L8144">
        <f>_xlfn.XLOOKUP(A8144,[1]Sheet1!A:A,[1]Sheet1!E:E)</f>
        <v>1</v>
      </c>
      <c r="M8144" t="str">
        <f t="shared" si="254"/>
        <v>On-Time</v>
      </c>
      <c r="N8144">
        <f t="shared" si="255"/>
        <v>0</v>
      </c>
    </row>
    <row r="8145" spans="1:14">
      <c r="A8145">
        <v>8144</v>
      </c>
      <c r="B8145">
        <v>106</v>
      </c>
      <c r="C8145">
        <v>6</v>
      </c>
      <c r="D8145">
        <v>2</v>
      </c>
      <c r="E8145" t="s">
        <v>11</v>
      </c>
      <c r="F8145" t="s">
        <v>9</v>
      </c>
      <c r="G8145">
        <v>3</v>
      </c>
      <c r="H8145">
        <v>4</v>
      </c>
      <c r="I8145" t="str">
        <f>_xlfn.XLOOKUP(A8145,[1]Sheet1!A:A,[1]Sheet1!B:B)</f>
        <v>F</v>
      </c>
      <c r="J8145" t="str">
        <f>_xlfn.XLOOKUP(A8145,[1]Sheet1!A:A,[1]Sheet1!C:C)</f>
        <v>Ship</v>
      </c>
      <c r="K8145">
        <f>_xlfn.XLOOKUP(A8145,[1]Sheet1!A:A,[1]Sheet1!D:D)</f>
        <v>5867</v>
      </c>
      <c r="L8145">
        <f>_xlfn.XLOOKUP(A8145,[1]Sheet1!A:A,[1]Sheet1!E:E)</f>
        <v>0</v>
      </c>
      <c r="M8145" t="str">
        <f t="shared" si="254"/>
        <v>Delayed</v>
      </c>
      <c r="N8145">
        <f t="shared" si="255"/>
        <v>1</v>
      </c>
    </row>
    <row r="8146" spans="1:14">
      <c r="A8146">
        <v>8145</v>
      </c>
      <c r="B8146">
        <v>266</v>
      </c>
      <c r="C8146">
        <v>2</v>
      </c>
      <c r="D8146">
        <v>3</v>
      </c>
      <c r="E8146" t="s">
        <v>11</v>
      </c>
      <c r="F8146" t="s">
        <v>9</v>
      </c>
      <c r="G8146">
        <v>5</v>
      </c>
      <c r="H8146">
        <v>4</v>
      </c>
      <c r="I8146" t="str">
        <f>_xlfn.XLOOKUP(A8146,[1]Sheet1!A:A,[1]Sheet1!B:B)</f>
        <v>A</v>
      </c>
      <c r="J8146" t="str">
        <f>_xlfn.XLOOKUP(A8146,[1]Sheet1!A:A,[1]Sheet1!C:C)</f>
        <v>Ship</v>
      </c>
      <c r="K8146">
        <f>_xlfn.XLOOKUP(A8146,[1]Sheet1!A:A,[1]Sheet1!D:D)</f>
        <v>4867</v>
      </c>
      <c r="L8146">
        <f>_xlfn.XLOOKUP(A8146,[1]Sheet1!A:A,[1]Sheet1!E:E)</f>
        <v>0</v>
      </c>
      <c r="M8146" t="str">
        <f t="shared" si="254"/>
        <v>Delayed</v>
      </c>
      <c r="N8146">
        <f t="shared" si="255"/>
        <v>1</v>
      </c>
    </row>
    <row r="8147" spans="1:14">
      <c r="A8147">
        <v>8146</v>
      </c>
      <c r="B8147">
        <v>284</v>
      </c>
      <c r="C8147">
        <v>1</v>
      </c>
      <c r="D8147">
        <v>4</v>
      </c>
      <c r="E8147" t="s">
        <v>8</v>
      </c>
      <c r="F8147" t="s">
        <v>10</v>
      </c>
      <c r="G8147">
        <v>2</v>
      </c>
      <c r="H8147">
        <v>5</v>
      </c>
      <c r="I8147" t="str">
        <f>_xlfn.XLOOKUP(A8147,[1]Sheet1!A:A,[1]Sheet1!B:B)</f>
        <v>B</v>
      </c>
      <c r="J8147" t="str">
        <f>_xlfn.XLOOKUP(A8147,[1]Sheet1!A:A,[1]Sheet1!C:C)</f>
        <v>Ship</v>
      </c>
      <c r="K8147">
        <f>_xlfn.XLOOKUP(A8147,[1]Sheet1!A:A,[1]Sheet1!D:D)</f>
        <v>4171</v>
      </c>
      <c r="L8147">
        <f>_xlfn.XLOOKUP(A8147,[1]Sheet1!A:A,[1]Sheet1!E:E)</f>
        <v>1</v>
      </c>
      <c r="M8147" t="str">
        <f t="shared" si="254"/>
        <v>On-Time</v>
      </c>
      <c r="N8147">
        <f t="shared" si="255"/>
        <v>0</v>
      </c>
    </row>
    <row r="8148" spans="1:14">
      <c r="A8148">
        <v>8147</v>
      </c>
      <c r="B8148">
        <v>233</v>
      </c>
      <c r="C8148">
        <v>9</v>
      </c>
      <c r="D8148">
        <v>3</v>
      </c>
      <c r="E8148" t="s">
        <v>8</v>
      </c>
      <c r="F8148" t="s">
        <v>10</v>
      </c>
      <c r="G8148">
        <v>5</v>
      </c>
      <c r="H8148">
        <v>2</v>
      </c>
      <c r="I8148" t="str">
        <f>_xlfn.XLOOKUP(A8148,[1]Sheet1!A:A,[1]Sheet1!B:B)</f>
        <v>C</v>
      </c>
      <c r="J8148" t="str">
        <f>_xlfn.XLOOKUP(A8148,[1]Sheet1!A:A,[1]Sheet1!C:C)</f>
        <v>Ship</v>
      </c>
      <c r="K8148">
        <f>_xlfn.XLOOKUP(A8148,[1]Sheet1!A:A,[1]Sheet1!D:D)</f>
        <v>4751</v>
      </c>
      <c r="L8148">
        <f>_xlfn.XLOOKUP(A8148,[1]Sheet1!A:A,[1]Sheet1!E:E)</f>
        <v>1</v>
      </c>
      <c r="M8148" t="str">
        <f t="shared" si="254"/>
        <v>On-Time</v>
      </c>
      <c r="N8148">
        <f t="shared" si="255"/>
        <v>0</v>
      </c>
    </row>
    <row r="8149" spans="1:14">
      <c r="A8149">
        <v>8148</v>
      </c>
      <c r="B8149">
        <v>200</v>
      </c>
      <c r="C8149">
        <v>2</v>
      </c>
      <c r="D8149">
        <v>3</v>
      </c>
      <c r="E8149" t="s">
        <v>12</v>
      </c>
      <c r="F8149" t="s">
        <v>9</v>
      </c>
      <c r="G8149">
        <v>3</v>
      </c>
      <c r="H8149">
        <v>3</v>
      </c>
      <c r="I8149" t="str">
        <f>_xlfn.XLOOKUP(A8149,[1]Sheet1!A:A,[1]Sheet1!B:B)</f>
        <v>F</v>
      </c>
      <c r="J8149" t="str">
        <f>_xlfn.XLOOKUP(A8149,[1]Sheet1!A:A,[1]Sheet1!C:C)</f>
        <v>Ship</v>
      </c>
      <c r="K8149">
        <f>_xlfn.XLOOKUP(A8149,[1]Sheet1!A:A,[1]Sheet1!D:D)</f>
        <v>4777</v>
      </c>
      <c r="L8149">
        <f>_xlfn.XLOOKUP(A8149,[1]Sheet1!A:A,[1]Sheet1!E:E)</f>
        <v>1</v>
      </c>
      <c r="M8149" t="str">
        <f t="shared" si="254"/>
        <v>On-Time</v>
      </c>
      <c r="N8149">
        <f t="shared" si="255"/>
        <v>0</v>
      </c>
    </row>
    <row r="8150" spans="1:14">
      <c r="A8150">
        <v>8149</v>
      </c>
      <c r="B8150">
        <v>176</v>
      </c>
      <c r="C8150">
        <v>1</v>
      </c>
      <c r="D8150">
        <v>2</v>
      </c>
      <c r="E8150" t="s">
        <v>11</v>
      </c>
      <c r="F8150" t="s">
        <v>9</v>
      </c>
      <c r="G8150">
        <v>2</v>
      </c>
      <c r="H8150">
        <v>3</v>
      </c>
      <c r="I8150" t="str">
        <f>_xlfn.XLOOKUP(A8150,[1]Sheet1!A:A,[1]Sheet1!B:B)</f>
        <v>D</v>
      </c>
      <c r="J8150" t="str">
        <f>_xlfn.XLOOKUP(A8150,[1]Sheet1!A:A,[1]Sheet1!C:C)</f>
        <v>Ship</v>
      </c>
      <c r="K8150">
        <f>_xlfn.XLOOKUP(A8150,[1]Sheet1!A:A,[1]Sheet1!D:D)</f>
        <v>5292</v>
      </c>
      <c r="L8150">
        <f>_xlfn.XLOOKUP(A8150,[1]Sheet1!A:A,[1]Sheet1!E:E)</f>
        <v>0</v>
      </c>
      <c r="M8150" t="str">
        <f t="shared" si="254"/>
        <v>Delayed</v>
      </c>
      <c r="N8150">
        <f t="shared" si="255"/>
        <v>1</v>
      </c>
    </row>
    <row r="8151" spans="1:14">
      <c r="A8151">
        <v>8150</v>
      </c>
      <c r="B8151">
        <v>279</v>
      </c>
      <c r="C8151">
        <v>4</v>
      </c>
      <c r="D8151">
        <v>5</v>
      </c>
      <c r="E8151" t="s">
        <v>11</v>
      </c>
      <c r="F8151" t="s">
        <v>10</v>
      </c>
      <c r="G8151">
        <v>1</v>
      </c>
      <c r="H8151">
        <v>5</v>
      </c>
      <c r="I8151" t="str">
        <f>_xlfn.XLOOKUP(A8151,[1]Sheet1!A:A,[1]Sheet1!B:B)</f>
        <v>F</v>
      </c>
      <c r="J8151" t="str">
        <f>_xlfn.XLOOKUP(A8151,[1]Sheet1!A:A,[1]Sheet1!C:C)</f>
        <v>Ship</v>
      </c>
      <c r="K8151">
        <f>_xlfn.XLOOKUP(A8151,[1]Sheet1!A:A,[1]Sheet1!D:D)</f>
        <v>4405</v>
      </c>
      <c r="L8151">
        <f>_xlfn.XLOOKUP(A8151,[1]Sheet1!A:A,[1]Sheet1!E:E)</f>
        <v>1</v>
      </c>
      <c r="M8151" t="str">
        <f t="shared" si="254"/>
        <v>On-Time</v>
      </c>
      <c r="N8151">
        <f t="shared" si="255"/>
        <v>0</v>
      </c>
    </row>
    <row r="8152" spans="1:14">
      <c r="A8152">
        <v>8151</v>
      </c>
      <c r="B8152">
        <v>164</v>
      </c>
      <c r="C8152">
        <v>9</v>
      </c>
      <c r="D8152">
        <v>3</v>
      </c>
      <c r="E8152" t="s">
        <v>12</v>
      </c>
      <c r="F8152" t="s">
        <v>10</v>
      </c>
      <c r="G8152">
        <v>3</v>
      </c>
      <c r="H8152">
        <v>3</v>
      </c>
      <c r="I8152" t="str">
        <f>_xlfn.XLOOKUP(A8152,[1]Sheet1!A:A,[1]Sheet1!B:B)</f>
        <v>A</v>
      </c>
      <c r="J8152" t="str">
        <f>_xlfn.XLOOKUP(A8152,[1]Sheet1!A:A,[1]Sheet1!C:C)</f>
        <v>Ship</v>
      </c>
      <c r="K8152">
        <f>_xlfn.XLOOKUP(A8152,[1]Sheet1!A:A,[1]Sheet1!D:D)</f>
        <v>5070</v>
      </c>
      <c r="L8152">
        <f>_xlfn.XLOOKUP(A8152,[1]Sheet1!A:A,[1]Sheet1!E:E)</f>
        <v>0</v>
      </c>
      <c r="M8152" t="str">
        <f t="shared" si="254"/>
        <v>Delayed</v>
      </c>
      <c r="N8152">
        <f t="shared" si="255"/>
        <v>1</v>
      </c>
    </row>
    <row r="8153" spans="1:14">
      <c r="A8153">
        <v>8152</v>
      </c>
      <c r="B8153">
        <v>163</v>
      </c>
      <c r="C8153">
        <v>10</v>
      </c>
      <c r="D8153">
        <v>3</v>
      </c>
      <c r="E8153" t="s">
        <v>8</v>
      </c>
      <c r="F8153" t="s">
        <v>9</v>
      </c>
      <c r="G8153">
        <v>3</v>
      </c>
      <c r="H8153">
        <v>4</v>
      </c>
      <c r="I8153" t="str">
        <f>_xlfn.XLOOKUP(A8153,[1]Sheet1!A:A,[1]Sheet1!B:B)</f>
        <v>B</v>
      </c>
      <c r="J8153" t="str">
        <f>_xlfn.XLOOKUP(A8153,[1]Sheet1!A:A,[1]Sheet1!C:C)</f>
        <v>Ship</v>
      </c>
      <c r="K8153">
        <f>_xlfn.XLOOKUP(A8153,[1]Sheet1!A:A,[1]Sheet1!D:D)</f>
        <v>5002</v>
      </c>
      <c r="L8153">
        <f>_xlfn.XLOOKUP(A8153,[1]Sheet1!A:A,[1]Sheet1!E:E)</f>
        <v>1</v>
      </c>
      <c r="M8153" t="str">
        <f t="shared" si="254"/>
        <v>On-Time</v>
      </c>
      <c r="N8153">
        <f t="shared" si="255"/>
        <v>0</v>
      </c>
    </row>
    <row r="8154" spans="1:14">
      <c r="A8154">
        <v>8153</v>
      </c>
      <c r="B8154">
        <v>254</v>
      </c>
      <c r="C8154">
        <v>3</v>
      </c>
      <c r="D8154">
        <v>3</v>
      </c>
      <c r="E8154" t="s">
        <v>11</v>
      </c>
      <c r="F8154" t="s">
        <v>9</v>
      </c>
      <c r="G8154">
        <v>5</v>
      </c>
      <c r="H8154">
        <v>4</v>
      </c>
      <c r="I8154" t="str">
        <f>_xlfn.XLOOKUP(A8154,[1]Sheet1!A:A,[1]Sheet1!B:B)</f>
        <v>C</v>
      </c>
      <c r="J8154" t="str">
        <f>_xlfn.XLOOKUP(A8154,[1]Sheet1!A:A,[1]Sheet1!C:C)</f>
        <v>Ship</v>
      </c>
      <c r="K8154">
        <f>_xlfn.XLOOKUP(A8154,[1]Sheet1!A:A,[1]Sheet1!D:D)</f>
        <v>4404</v>
      </c>
      <c r="L8154">
        <f>_xlfn.XLOOKUP(A8154,[1]Sheet1!A:A,[1]Sheet1!E:E)</f>
        <v>0</v>
      </c>
      <c r="M8154" t="str">
        <f t="shared" si="254"/>
        <v>Delayed</v>
      </c>
      <c r="N8154">
        <f t="shared" si="255"/>
        <v>1</v>
      </c>
    </row>
    <row r="8155" spans="1:14">
      <c r="A8155">
        <v>8154</v>
      </c>
      <c r="B8155">
        <v>234</v>
      </c>
      <c r="C8155">
        <v>2</v>
      </c>
      <c r="D8155">
        <v>3</v>
      </c>
      <c r="E8155" t="s">
        <v>8</v>
      </c>
      <c r="F8155" t="s">
        <v>9</v>
      </c>
      <c r="G8155">
        <v>4</v>
      </c>
      <c r="H8155">
        <v>5</v>
      </c>
      <c r="I8155" t="str">
        <f>_xlfn.XLOOKUP(A8155,[1]Sheet1!A:A,[1]Sheet1!B:B)</f>
        <v>F</v>
      </c>
      <c r="J8155" t="str">
        <f>_xlfn.XLOOKUP(A8155,[1]Sheet1!A:A,[1]Sheet1!C:C)</f>
        <v>Ship</v>
      </c>
      <c r="K8155">
        <f>_xlfn.XLOOKUP(A8155,[1]Sheet1!A:A,[1]Sheet1!D:D)</f>
        <v>4269</v>
      </c>
      <c r="L8155">
        <f>_xlfn.XLOOKUP(A8155,[1]Sheet1!A:A,[1]Sheet1!E:E)</f>
        <v>0</v>
      </c>
      <c r="M8155" t="str">
        <f t="shared" si="254"/>
        <v>Delayed</v>
      </c>
      <c r="N8155">
        <f t="shared" si="255"/>
        <v>1</v>
      </c>
    </row>
    <row r="8156" spans="1:14">
      <c r="A8156">
        <v>8155</v>
      </c>
      <c r="B8156">
        <v>191</v>
      </c>
      <c r="C8156">
        <v>8</v>
      </c>
      <c r="D8156">
        <v>3</v>
      </c>
      <c r="E8156" t="s">
        <v>8</v>
      </c>
      <c r="F8156" t="s">
        <v>9</v>
      </c>
      <c r="G8156">
        <v>1</v>
      </c>
      <c r="H8156">
        <v>4</v>
      </c>
      <c r="I8156" t="str">
        <f>_xlfn.XLOOKUP(A8156,[1]Sheet1!A:A,[1]Sheet1!B:B)</f>
        <v>D</v>
      </c>
      <c r="J8156" t="str">
        <f>_xlfn.XLOOKUP(A8156,[1]Sheet1!A:A,[1]Sheet1!C:C)</f>
        <v>Ship</v>
      </c>
      <c r="K8156">
        <f>_xlfn.XLOOKUP(A8156,[1]Sheet1!A:A,[1]Sheet1!D:D)</f>
        <v>4021</v>
      </c>
      <c r="L8156">
        <f>_xlfn.XLOOKUP(A8156,[1]Sheet1!A:A,[1]Sheet1!E:E)</f>
        <v>1</v>
      </c>
      <c r="M8156" t="str">
        <f t="shared" si="254"/>
        <v>On-Time</v>
      </c>
      <c r="N8156">
        <f t="shared" si="255"/>
        <v>0</v>
      </c>
    </row>
    <row r="8157" spans="1:14">
      <c r="A8157">
        <v>8156</v>
      </c>
      <c r="B8157">
        <v>224</v>
      </c>
      <c r="C8157">
        <v>5</v>
      </c>
      <c r="D8157">
        <v>3</v>
      </c>
      <c r="E8157" t="s">
        <v>11</v>
      </c>
      <c r="F8157" t="s">
        <v>9</v>
      </c>
      <c r="G8157">
        <v>3</v>
      </c>
      <c r="H8157">
        <v>3</v>
      </c>
      <c r="I8157" t="str">
        <f>_xlfn.XLOOKUP(A8157,[1]Sheet1!A:A,[1]Sheet1!B:B)</f>
        <v>F</v>
      </c>
      <c r="J8157" t="str">
        <f>_xlfn.XLOOKUP(A8157,[1]Sheet1!A:A,[1]Sheet1!C:C)</f>
        <v>Ship</v>
      </c>
      <c r="K8157">
        <f>_xlfn.XLOOKUP(A8157,[1]Sheet1!A:A,[1]Sheet1!D:D)</f>
        <v>4214</v>
      </c>
      <c r="L8157">
        <f>_xlfn.XLOOKUP(A8157,[1]Sheet1!A:A,[1]Sheet1!E:E)</f>
        <v>1</v>
      </c>
      <c r="M8157" t="str">
        <f t="shared" si="254"/>
        <v>On-Time</v>
      </c>
      <c r="N8157">
        <f t="shared" si="255"/>
        <v>0</v>
      </c>
    </row>
    <row r="8158" spans="1:14">
      <c r="A8158">
        <v>8157</v>
      </c>
      <c r="B8158">
        <v>250</v>
      </c>
      <c r="C8158">
        <v>5</v>
      </c>
      <c r="D8158">
        <v>2</v>
      </c>
      <c r="E8158" t="s">
        <v>8</v>
      </c>
      <c r="F8158" t="s">
        <v>9</v>
      </c>
      <c r="G8158">
        <v>1</v>
      </c>
      <c r="H8158">
        <v>3</v>
      </c>
      <c r="I8158" t="str">
        <f>_xlfn.XLOOKUP(A8158,[1]Sheet1!A:A,[1]Sheet1!B:B)</f>
        <v>A</v>
      </c>
      <c r="J8158" t="str">
        <f>_xlfn.XLOOKUP(A8158,[1]Sheet1!A:A,[1]Sheet1!C:C)</f>
        <v>Ship</v>
      </c>
      <c r="K8158">
        <f>_xlfn.XLOOKUP(A8158,[1]Sheet1!A:A,[1]Sheet1!D:D)</f>
        <v>4232</v>
      </c>
      <c r="L8158">
        <f>_xlfn.XLOOKUP(A8158,[1]Sheet1!A:A,[1]Sheet1!E:E)</f>
        <v>0</v>
      </c>
      <c r="M8158" t="str">
        <f t="shared" si="254"/>
        <v>Delayed</v>
      </c>
      <c r="N8158">
        <f t="shared" si="255"/>
        <v>1</v>
      </c>
    </row>
    <row r="8159" spans="1:14">
      <c r="A8159">
        <v>8158</v>
      </c>
      <c r="B8159">
        <v>101</v>
      </c>
      <c r="C8159">
        <v>8</v>
      </c>
      <c r="D8159">
        <v>6</v>
      </c>
      <c r="E8159" t="s">
        <v>11</v>
      </c>
      <c r="F8159" t="s">
        <v>10</v>
      </c>
      <c r="G8159">
        <v>5</v>
      </c>
      <c r="H8159">
        <v>4</v>
      </c>
      <c r="I8159" t="str">
        <f>_xlfn.XLOOKUP(A8159,[1]Sheet1!A:A,[1]Sheet1!B:B)</f>
        <v>B</v>
      </c>
      <c r="J8159" t="str">
        <f>_xlfn.XLOOKUP(A8159,[1]Sheet1!A:A,[1]Sheet1!C:C)</f>
        <v>Ship</v>
      </c>
      <c r="K8159">
        <f>_xlfn.XLOOKUP(A8159,[1]Sheet1!A:A,[1]Sheet1!D:D)</f>
        <v>4146</v>
      </c>
      <c r="L8159">
        <f>_xlfn.XLOOKUP(A8159,[1]Sheet1!A:A,[1]Sheet1!E:E)</f>
        <v>0</v>
      </c>
      <c r="M8159" t="str">
        <f t="shared" si="254"/>
        <v>Delayed</v>
      </c>
      <c r="N8159">
        <f t="shared" si="255"/>
        <v>1</v>
      </c>
    </row>
    <row r="8160" spans="1:14">
      <c r="A8160">
        <v>8159</v>
      </c>
      <c r="B8160">
        <v>227</v>
      </c>
      <c r="C8160">
        <v>6</v>
      </c>
      <c r="D8160">
        <v>3</v>
      </c>
      <c r="E8160" t="s">
        <v>11</v>
      </c>
      <c r="F8160" t="s">
        <v>10</v>
      </c>
      <c r="G8160">
        <v>2</v>
      </c>
      <c r="H8160">
        <v>3</v>
      </c>
      <c r="I8160" t="str">
        <f>_xlfn.XLOOKUP(A8160,[1]Sheet1!A:A,[1]Sheet1!B:B)</f>
        <v>C</v>
      </c>
      <c r="J8160" t="str">
        <f>_xlfn.XLOOKUP(A8160,[1]Sheet1!A:A,[1]Sheet1!C:C)</f>
        <v>Ship</v>
      </c>
      <c r="K8160">
        <f>_xlfn.XLOOKUP(A8160,[1]Sheet1!A:A,[1]Sheet1!D:D)</f>
        <v>5058</v>
      </c>
      <c r="L8160">
        <f>_xlfn.XLOOKUP(A8160,[1]Sheet1!A:A,[1]Sheet1!E:E)</f>
        <v>0</v>
      </c>
      <c r="M8160" t="str">
        <f t="shared" si="254"/>
        <v>Delayed</v>
      </c>
      <c r="N8160">
        <f t="shared" si="255"/>
        <v>1</v>
      </c>
    </row>
    <row r="8161" spans="1:14">
      <c r="A8161">
        <v>8160</v>
      </c>
      <c r="B8161">
        <v>173</v>
      </c>
      <c r="C8161">
        <v>4</v>
      </c>
      <c r="D8161">
        <v>2</v>
      </c>
      <c r="E8161" t="s">
        <v>11</v>
      </c>
      <c r="F8161" t="s">
        <v>9</v>
      </c>
      <c r="G8161">
        <v>1</v>
      </c>
      <c r="H8161">
        <v>3</v>
      </c>
      <c r="I8161" t="str">
        <f>_xlfn.XLOOKUP(A8161,[1]Sheet1!A:A,[1]Sheet1!B:B)</f>
        <v>F</v>
      </c>
      <c r="J8161" t="str">
        <f>_xlfn.XLOOKUP(A8161,[1]Sheet1!A:A,[1]Sheet1!C:C)</f>
        <v>Ship</v>
      </c>
      <c r="K8161">
        <f>_xlfn.XLOOKUP(A8161,[1]Sheet1!A:A,[1]Sheet1!D:D)</f>
        <v>5521</v>
      </c>
      <c r="L8161">
        <f>_xlfn.XLOOKUP(A8161,[1]Sheet1!A:A,[1]Sheet1!E:E)</f>
        <v>0</v>
      </c>
      <c r="M8161" t="str">
        <f t="shared" si="254"/>
        <v>Delayed</v>
      </c>
      <c r="N8161">
        <f t="shared" si="255"/>
        <v>1</v>
      </c>
    </row>
    <row r="8162" spans="1:14">
      <c r="A8162">
        <v>8161</v>
      </c>
      <c r="B8162">
        <v>209</v>
      </c>
      <c r="C8162">
        <v>6</v>
      </c>
      <c r="D8162">
        <v>5</v>
      </c>
      <c r="E8162" t="s">
        <v>11</v>
      </c>
      <c r="F8162" t="s">
        <v>10</v>
      </c>
      <c r="G8162">
        <v>3</v>
      </c>
      <c r="H8162">
        <v>4</v>
      </c>
      <c r="I8162" t="str">
        <f>_xlfn.XLOOKUP(A8162,[1]Sheet1!A:A,[1]Sheet1!B:B)</f>
        <v>D</v>
      </c>
      <c r="J8162" t="str">
        <f>_xlfn.XLOOKUP(A8162,[1]Sheet1!A:A,[1]Sheet1!C:C)</f>
        <v>Ship</v>
      </c>
      <c r="K8162">
        <f>_xlfn.XLOOKUP(A8162,[1]Sheet1!A:A,[1]Sheet1!D:D)</f>
        <v>4384</v>
      </c>
      <c r="L8162">
        <f>_xlfn.XLOOKUP(A8162,[1]Sheet1!A:A,[1]Sheet1!E:E)</f>
        <v>0</v>
      </c>
      <c r="M8162" t="str">
        <f t="shared" si="254"/>
        <v>Delayed</v>
      </c>
      <c r="N8162">
        <f t="shared" si="255"/>
        <v>1</v>
      </c>
    </row>
    <row r="8163" spans="1:14">
      <c r="A8163">
        <v>8162</v>
      </c>
      <c r="B8163">
        <v>241</v>
      </c>
      <c r="C8163">
        <v>4</v>
      </c>
      <c r="D8163">
        <v>3</v>
      </c>
      <c r="E8163" t="s">
        <v>8</v>
      </c>
      <c r="F8163" t="s">
        <v>9</v>
      </c>
      <c r="G8163">
        <v>5</v>
      </c>
      <c r="H8163">
        <v>3</v>
      </c>
      <c r="I8163" t="str">
        <f>_xlfn.XLOOKUP(A8163,[1]Sheet1!A:A,[1]Sheet1!B:B)</f>
        <v>F</v>
      </c>
      <c r="J8163" t="str">
        <f>_xlfn.XLOOKUP(A8163,[1]Sheet1!A:A,[1]Sheet1!C:C)</f>
        <v>Ship</v>
      </c>
      <c r="K8163">
        <f>_xlfn.XLOOKUP(A8163,[1]Sheet1!A:A,[1]Sheet1!D:D)</f>
        <v>4132</v>
      </c>
      <c r="L8163">
        <f>_xlfn.XLOOKUP(A8163,[1]Sheet1!A:A,[1]Sheet1!E:E)</f>
        <v>0</v>
      </c>
      <c r="M8163" t="str">
        <f t="shared" si="254"/>
        <v>Delayed</v>
      </c>
      <c r="N8163">
        <f t="shared" si="255"/>
        <v>1</v>
      </c>
    </row>
    <row r="8164" spans="1:14">
      <c r="A8164">
        <v>8163</v>
      </c>
      <c r="B8164">
        <v>257</v>
      </c>
      <c r="C8164">
        <v>9</v>
      </c>
      <c r="D8164">
        <v>3</v>
      </c>
      <c r="E8164" t="s">
        <v>11</v>
      </c>
      <c r="F8164" t="s">
        <v>9</v>
      </c>
      <c r="G8164">
        <v>5</v>
      </c>
      <c r="H8164">
        <v>5</v>
      </c>
      <c r="I8164" t="str">
        <f>_xlfn.XLOOKUP(A8164,[1]Sheet1!A:A,[1]Sheet1!B:B)</f>
        <v>A</v>
      </c>
      <c r="J8164" t="str">
        <f>_xlfn.XLOOKUP(A8164,[1]Sheet1!A:A,[1]Sheet1!C:C)</f>
        <v>Ship</v>
      </c>
      <c r="K8164">
        <f>_xlfn.XLOOKUP(A8164,[1]Sheet1!A:A,[1]Sheet1!D:D)</f>
        <v>5972</v>
      </c>
      <c r="L8164">
        <f>_xlfn.XLOOKUP(A8164,[1]Sheet1!A:A,[1]Sheet1!E:E)</f>
        <v>0</v>
      </c>
      <c r="M8164" t="str">
        <f t="shared" si="254"/>
        <v>Delayed</v>
      </c>
      <c r="N8164">
        <f t="shared" si="255"/>
        <v>1</v>
      </c>
    </row>
    <row r="8165" spans="1:14">
      <c r="A8165">
        <v>8164</v>
      </c>
      <c r="B8165">
        <v>146</v>
      </c>
      <c r="C8165">
        <v>3</v>
      </c>
      <c r="D8165">
        <v>3</v>
      </c>
      <c r="E8165" t="s">
        <v>12</v>
      </c>
      <c r="F8165" t="s">
        <v>9</v>
      </c>
      <c r="G8165">
        <v>1</v>
      </c>
      <c r="H8165">
        <v>5</v>
      </c>
      <c r="I8165" t="str">
        <f>_xlfn.XLOOKUP(A8165,[1]Sheet1!A:A,[1]Sheet1!B:B)</f>
        <v>B</v>
      </c>
      <c r="J8165" t="str">
        <f>_xlfn.XLOOKUP(A8165,[1]Sheet1!A:A,[1]Sheet1!C:C)</f>
        <v>Ship</v>
      </c>
      <c r="K8165">
        <f>_xlfn.XLOOKUP(A8165,[1]Sheet1!A:A,[1]Sheet1!D:D)</f>
        <v>4345</v>
      </c>
      <c r="L8165">
        <f>_xlfn.XLOOKUP(A8165,[1]Sheet1!A:A,[1]Sheet1!E:E)</f>
        <v>1</v>
      </c>
      <c r="M8165" t="str">
        <f t="shared" si="254"/>
        <v>On-Time</v>
      </c>
      <c r="N8165">
        <f t="shared" si="255"/>
        <v>0</v>
      </c>
    </row>
    <row r="8166" spans="1:14">
      <c r="A8166">
        <v>8165</v>
      </c>
      <c r="B8166">
        <v>129</v>
      </c>
      <c r="C8166">
        <v>3</v>
      </c>
      <c r="D8166">
        <v>5</v>
      </c>
      <c r="E8166" t="s">
        <v>11</v>
      </c>
      <c r="F8166" t="s">
        <v>10</v>
      </c>
      <c r="G8166">
        <v>3</v>
      </c>
      <c r="H8166">
        <v>2</v>
      </c>
      <c r="I8166" t="str">
        <f>_xlfn.XLOOKUP(A8166,[1]Sheet1!A:A,[1]Sheet1!B:B)</f>
        <v>C</v>
      </c>
      <c r="J8166" t="str">
        <f>_xlfn.XLOOKUP(A8166,[1]Sheet1!A:A,[1]Sheet1!C:C)</f>
        <v>Ship</v>
      </c>
      <c r="K8166">
        <f>_xlfn.XLOOKUP(A8166,[1]Sheet1!A:A,[1]Sheet1!D:D)</f>
        <v>5444</v>
      </c>
      <c r="L8166">
        <f>_xlfn.XLOOKUP(A8166,[1]Sheet1!A:A,[1]Sheet1!E:E)</f>
        <v>1</v>
      </c>
      <c r="M8166" t="str">
        <f t="shared" si="254"/>
        <v>On-Time</v>
      </c>
      <c r="N8166">
        <f t="shared" si="255"/>
        <v>0</v>
      </c>
    </row>
    <row r="8167" spans="1:14">
      <c r="A8167">
        <v>8166</v>
      </c>
      <c r="B8167">
        <v>285</v>
      </c>
      <c r="C8167">
        <v>9</v>
      </c>
      <c r="D8167">
        <v>3</v>
      </c>
      <c r="E8167" t="s">
        <v>8</v>
      </c>
      <c r="F8167" t="s">
        <v>10</v>
      </c>
      <c r="G8167">
        <v>4</v>
      </c>
      <c r="H8167">
        <v>3</v>
      </c>
      <c r="I8167" t="str">
        <f>_xlfn.XLOOKUP(A8167,[1]Sheet1!A:A,[1]Sheet1!B:B)</f>
        <v>F</v>
      </c>
      <c r="J8167" t="str">
        <f>_xlfn.XLOOKUP(A8167,[1]Sheet1!A:A,[1]Sheet1!C:C)</f>
        <v>Ship</v>
      </c>
      <c r="K8167">
        <f>_xlfn.XLOOKUP(A8167,[1]Sheet1!A:A,[1]Sheet1!D:D)</f>
        <v>4768</v>
      </c>
      <c r="L8167">
        <f>_xlfn.XLOOKUP(A8167,[1]Sheet1!A:A,[1]Sheet1!E:E)</f>
        <v>1</v>
      </c>
      <c r="M8167" t="str">
        <f t="shared" si="254"/>
        <v>On-Time</v>
      </c>
      <c r="N8167">
        <f t="shared" si="255"/>
        <v>0</v>
      </c>
    </row>
    <row r="8168" spans="1:14">
      <c r="A8168">
        <v>8167</v>
      </c>
      <c r="B8168">
        <v>133</v>
      </c>
      <c r="C8168">
        <v>5</v>
      </c>
      <c r="D8168">
        <v>3</v>
      </c>
      <c r="E8168" t="s">
        <v>8</v>
      </c>
      <c r="F8168" t="s">
        <v>9</v>
      </c>
      <c r="G8168">
        <v>1</v>
      </c>
      <c r="H8168">
        <v>3</v>
      </c>
      <c r="I8168" t="str">
        <f>_xlfn.XLOOKUP(A8168,[1]Sheet1!A:A,[1]Sheet1!B:B)</f>
        <v>D</v>
      </c>
      <c r="J8168" t="str">
        <f>_xlfn.XLOOKUP(A8168,[1]Sheet1!A:A,[1]Sheet1!C:C)</f>
        <v>Ship</v>
      </c>
      <c r="K8168">
        <f>_xlfn.XLOOKUP(A8168,[1]Sheet1!A:A,[1]Sheet1!D:D)</f>
        <v>5213</v>
      </c>
      <c r="L8168">
        <f>_xlfn.XLOOKUP(A8168,[1]Sheet1!A:A,[1]Sheet1!E:E)</f>
        <v>1</v>
      </c>
      <c r="M8168" t="str">
        <f t="shared" si="254"/>
        <v>On-Time</v>
      </c>
      <c r="N8168">
        <f t="shared" si="255"/>
        <v>0</v>
      </c>
    </row>
    <row r="8169" spans="1:14">
      <c r="A8169">
        <v>8168</v>
      </c>
      <c r="B8169">
        <v>185</v>
      </c>
      <c r="C8169">
        <v>1</v>
      </c>
      <c r="D8169">
        <v>3</v>
      </c>
      <c r="E8169" t="s">
        <v>8</v>
      </c>
      <c r="F8169" t="s">
        <v>10</v>
      </c>
      <c r="G8169">
        <v>2</v>
      </c>
      <c r="H8169">
        <v>4</v>
      </c>
      <c r="I8169" t="str">
        <f>_xlfn.XLOOKUP(A8169,[1]Sheet1!A:A,[1]Sheet1!B:B)</f>
        <v>F</v>
      </c>
      <c r="J8169" t="str">
        <f>_xlfn.XLOOKUP(A8169,[1]Sheet1!A:A,[1]Sheet1!C:C)</f>
        <v>Ship</v>
      </c>
      <c r="K8169">
        <f>_xlfn.XLOOKUP(A8169,[1]Sheet1!A:A,[1]Sheet1!D:D)</f>
        <v>4786</v>
      </c>
      <c r="L8169">
        <f>_xlfn.XLOOKUP(A8169,[1]Sheet1!A:A,[1]Sheet1!E:E)</f>
        <v>0</v>
      </c>
      <c r="M8169" t="str">
        <f t="shared" si="254"/>
        <v>Delayed</v>
      </c>
      <c r="N8169">
        <f t="shared" si="255"/>
        <v>1</v>
      </c>
    </row>
    <row r="8170" spans="1:14">
      <c r="A8170">
        <v>8169</v>
      </c>
      <c r="B8170">
        <v>193</v>
      </c>
      <c r="C8170">
        <v>8</v>
      </c>
      <c r="D8170">
        <v>4</v>
      </c>
      <c r="E8170" t="s">
        <v>11</v>
      </c>
      <c r="F8170" t="s">
        <v>10</v>
      </c>
      <c r="G8170">
        <v>5</v>
      </c>
      <c r="H8170">
        <v>5</v>
      </c>
      <c r="I8170" t="str">
        <f>_xlfn.XLOOKUP(A8170,[1]Sheet1!A:A,[1]Sheet1!B:B)</f>
        <v>A</v>
      </c>
      <c r="J8170" t="str">
        <f>_xlfn.XLOOKUP(A8170,[1]Sheet1!A:A,[1]Sheet1!C:C)</f>
        <v>Ship</v>
      </c>
      <c r="K8170">
        <f>_xlfn.XLOOKUP(A8170,[1]Sheet1!A:A,[1]Sheet1!D:D)</f>
        <v>5714</v>
      </c>
      <c r="L8170">
        <f>_xlfn.XLOOKUP(A8170,[1]Sheet1!A:A,[1]Sheet1!E:E)</f>
        <v>0</v>
      </c>
      <c r="M8170" t="str">
        <f t="shared" si="254"/>
        <v>Delayed</v>
      </c>
      <c r="N8170">
        <f t="shared" si="255"/>
        <v>1</v>
      </c>
    </row>
    <row r="8171" spans="1:14">
      <c r="A8171">
        <v>8170</v>
      </c>
      <c r="B8171">
        <v>228</v>
      </c>
      <c r="C8171">
        <v>5</v>
      </c>
      <c r="D8171">
        <v>6</v>
      </c>
      <c r="E8171" t="s">
        <v>11</v>
      </c>
      <c r="F8171" t="s">
        <v>10</v>
      </c>
      <c r="G8171">
        <v>4</v>
      </c>
      <c r="H8171">
        <v>5</v>
      </c>
      <c r="I8171" t="str">
        <f>_xlfn.XLOOKUP(A8171,[1]Sheet1!A:A,[1]Sheet1!B:B)</f>
        <v>B</v>
      </c>
      <c r="J8171" t="str">
        <f>_xlfn.XLOOKUP(A8171,[1]Sheet1!A:A,[1]Sheet1!C:C)</f>
        <v>Ship</v>
      </c>
      <c r="K8171">
        <f>_xlfn.XLOOKUP(A8171,[1]Sheet1!A:A,[1]Sheet1!D:D)</f>
        <v>4974</v>
      </c>
      <c r="L8171">
        <f>_xlfn.XLOOKUP(A8171,[1]Sheet1!A:A,[1]Sheet1!E:E)</f>
        <v>1</v>
      </c>
      <c r="M8171" t="str">
        <f t="shared" si="254"/>
        <v>On-Time</v>
      </c>
      <c r="N8171">
        <f t="shared" si="255"/>
        <v>0</v>
      </c>
    </row>
    <row r="8172" spans="1:14">
      <c r="A8172">
        <v>8171</v>
      </c>
      <c r="B8172">
        <v>179</v>
      </c>
      <c r="C8172">
        <v>5</v>
      </c>
      <c r="D8172">
        <v>2</v>
      </c>
      <c r="E8172" t="s">
        <v>8</v>
      </c>
      <c r="F8172" t="s">
        <v>10</v>
      </c>
      <c r="G8172">
        <v>3</v>
      </c>
      <c r="H8172">
        <v>3</v>
      </c>
      <c r="I8172" t="str">
        <f>_xlfn.XLOOKUP(A8172,[1]Sheet1!A:A,[1]Sheet1!B:B)</f>
        <v>C</v>
      </c>
      <c r="J8172" t="str">
        <f>_xlfn.XLOOKUP(A8172,[1]Sheet1!A:A,[1]Sheet1!C:C)</f>
        <v>Ship</v>
      </c>
      <c r="K8172">
        <f>_xlfn.XLOOKUP(A8172,[1]Sheet1!A:A,[1]Sheet1!D:D)</f>
        <v>5058</v>
      </c>
      <c r="L8172">
        <f>_xlfn.XLOOKUP(A8172,[1]Sheet1!A:A,[1]Sheet1!E:E)</f>
        <v>0</v>
      </c>
      <c r="M8172" t="str">
        <f t="shared" si="254"/>
        <v>Delayed</v>
      </c>
      <c r="N8172">
        <f t="shared" si="255"/>
        <v>1</v>
      </c>
    </row>
    <row r="8173" spans="1:14">
      <c r="A8173">
        <v>8172</v>
      </c>
      <c r="B8173">
        <v>224</v>
      </c>
      <c r="C8173">
        <v>9</v>
      </c>
      <c r="D8173">
        <v>3</v>
      </c>
      <c r="E8173" t="s">
        <v>8</v>
      </c>
      <c r="F8173" t="s">
        <v>9</v>
      </c>
      <c r="G8173">
        <v>2</v>
      </c>
      <c r="H8173">
        <v>4</v>
      </c>
      <c r="I8173" t="str">
        <f>_xlfn.XLOOKUP(A8173,[1]Sheet1!A:A,[1]Sheet1!B:B)</f>
        <v>F</v>
      </c>
      <c r="J8173" t="str">
        <f>_xlfn.XLOOKUP(A8173,[1]Sheet1!A:A,[1]Sheet1!C:C)</f>
        <v>Ship</v>
      </c>
      <c r="K8173">
        <f>_xlfn.XLOOKUP(A8173,[1]Sheet1!A:A,[1]Sheet1!D:D)</f>
        <v>4896</v>
      </c>
      <c r="L8173">
        <f>_xlfn.XLOOKUP(A8173,[1]Sheet1!A:A,[1]Sheet1!E:E)</f>
        <v>0</v>
      </c>
      <c r="M8173" t="str">
        <f t="shared" si="254"/>
        <v>Delayed</v>
      </c>
      <c r="N8173">
        <f t="shared" si="255"/>
        <v>1</v>
      </c>
    </row>
    <row r="8174" spans="1:14">
      <c r="A8174">
        <v>8173</v>
      </c>
      <c r="B8174">
        <v>279</v>
      </c>
      <c r="C8174">
        <v>1</v>
      </c>
      <c r="D8174">
        <v>6</v>
      </c>
      <c r="E8174" t="s">
        <v>11</v>
      </c>
      <c r="F8174" t="s">
        <v>10</v>
      </c>
      <c r="G8174">
        <v>2</v>
      </c>
      <c r="H8174">
        <v>3</v>
      </c>
      <c r="I8174" t="str">
        <f>_xlfn.XLOOKUP(A8174,[1]Sheet1!A:A,[1]Sheet1!B:B)</f>
        <v>D</v>
      </c>
      <c r="J8174" t="str">
        <f>_xlfn.XLOOKUP(A8174,[1]Sheet1!A:A,[1]Sheet1!C:C)</f>
        <v>Ship</v>
      </c>
      <c r="K8174">
        <f>_xlfn.XLOOKUP(A8174,[1]Sheet1!A:A,[1]Sheet1!D:D)</f>
        <v>5855</v>
      </c>
      <c r="L8174">
        <f>_xlfn.XLOOKUP(A8174,[1]Sheet1!A:A,[1]Sheet1!E:E)</f>
        <v>0</v>
      </c>
      <c r="M8174" t="str">
        <f t="shared" si="254"/>
        <v>Delayed</v>
      </c>
      <c r="N8174">
        <f t="shared" si="255"/>
        <v>1</v>
      </c>
    </row>
    <row r="8175" spans="1:14">
      <c r="A8175">
        <v>8174</v>
      </c>
      <c r="B8175">
        <v>181</v>
      </c>
      <c r="C8175">
        <v>4</v>
      </c>
      <c r="D8175">
        <v>3</v>
      </c>
      <c r="E8175" t="s">
        <v>11</v>
      </c>
      <c r="F8175" t="s">
        <v>10</v>
      </c>
      <c r="G8175">
        <v>2</v>
      </c>
      <c r="H8175">
        <v>4</v>
      </c>
      <c r="I8175" t="str">
        <f>_xlfn.XLOOKUP(A8175,[1]Sheet1!A:A,[1]Sheet1!B:B)</f>
        <v>F</v>
      </c>
      <c r="J8175" t="str">
        <f>_xlfn.XLOOKUP(A8175,[1]Sheet1!A:A,[1]Sheet1!C:C)</f>
        <v>Ship</v>
      </c>
      <c r="K8175">
        <f>_xlfn.XLOOKUP(A8175,[1]Sheet1!A:A,[1]Sheet1!D:D)</f>
        <v>5717</v>
      </c>
      <c r="L8175">
        <f>_xlfn.XLOOKUP(A8175,[1]Sheet1!A:A,[1]Sheet1!E:E)</f>
        <v>0</v>
      </c>
      <c r="M8175" t="str">
        <f t="shared" si="254"/>
        <v>Delayed</v>
      </c>
      <c r="N8175">
        <f t="shared" si="255"/>
        <v>1</v>
      </c>
    </row>
    <row r="8176" spans="1:14">
      <c r="A8176">
        <v>8175</v>
      </c>
      <c r="B8176">
        <v>198</v>
      </c>
      <c r="C8176">
        <v>9</v>
      </c>
      <c r="D8176">
        <v>2</v>
      </c>
      <c r="E8176" t="s">
        <v>11</v>
      </c>
      <c r="F8176" t="s">
        <v>10</v>
      </c>
      <c r="G8176">
        <v>5</v>
      </c>
      <c r="H8176">
        <v>5</v>
      </c>
      <c r="I8176" t="str">
        <f>_xlfn.XLOOKUP(A8176,[1]Sheet1!A:A,[1]Sheet1!B:B)</f>
        <v>A</v>
      </c>
      <c r="J8176" t="str">
        <f>_xlfn.XLOOKUP(A8176,[1]Sheet1!A:A,[1]Sheet1!C:C)</f>
        <v>Ship</v>
      </c>
      <c r="K8176">
        <f>_xlfn.XLOOKUP(A8176,[1]Sheet1!A:A,[1]Sheet1!D:D)</f>
        <v>4526</v>
      </c>
      <c r="L8176">
        <f>_xlfn.XLOOKUP(A8176,[1]Sheet1!A:A,[1]Sheet1!E:E)</f>
        <v>0</v>
      </c>
      <c r="M8176" t="str">
        <f t="shared" si="254"/>
        <v>Delayed</v>
      </c>
      <c r="N8176">
        <f t="shared" si="255"/>
        <v>1</v>
      </c>
    </row>
    <row r="8177" spans="1:14">
      <c r="A8177">
        <v>8176</v>
      </c>
      <c r="B8177">
        <v>193</v>
      </c>
      <c r="C8177">
        <v>4</v>
      </c>
      <c r="D8177">
        <v>3</v>
      </c>
      <c r="E8177" t="s">
        <v>11</v>
      </c>
      <c r="F8177" t="s">
        <v>9</v>
      </c>
      <c r="G8177">
        <v>5</v>
      </c>
      <c r="H8177">
        <v>3</v>
      </c>
      <c r="I8177" t="str">
        <f>_xlfn.XLOOKUP(A8177,[1]Sheet1!A:A,[1]Sheet1!B:B)</f>
        <v>B</v>
      </c>
      <c r="J8177" t="str">
        <f>_xlfn.XLOOKUP(A8177,[1]Sheet1!A:A,[1]Sheet1!C:C)</f>
        <v>Ship</v>
      </c>
      <c r="K8177">
        <f>_xlfn.XLOOKUP(A8177,[1]Sheet1!A:A,[1]Sheet1!D:D)</f>
        <v>5817</v>
      </c>
      <c r="L8177">
        <f>_xlfn.XLOOKUP(A8177,[1]Sheet1!A:A,[1]Sheet1!E:E)</f>
        <v>0</v>
      </c>
      <c r="M8177" t="str">
        <f t="shared" si="254"/>
        <v>Delayed</v>
      </c>
      <c r="N8177">
        <f t="shared" si="255"/>
        <v>1</v>
      </c>
    </row>
    <row r="8178" spans="1:14">
      <c r="A8178">
        <v>8177</v>
      </c>
      <c r="B8178">
        <v>184</v>
      </c>
      <c r="C8178">
        <v>1</v>
      </c>
      <c r="D8178">
        <v>3</v>
      </c>
      <c r="E8178" t="s">
        <v>8</v>
      </c>
      <c r="F8178" t="s">
        <v>9</v>
      </c>
      <c r="G8178">
        <v>4</v>
      </c>
      <c r="H8178">
        <v>5</v>
      </c>
      <c r="I8178" t="str">
        <f>_xlfn.XLOOKUP(A8178,[1]Sheet1!A:A,[1]Sheet1!B:B)</f>
        <v>C</v>
      </c>
      <c r="J8178" t="str">
        <f>_xlfn.XLOOKUP(A8178,[1]Sheet1!A:A,[1]Sheet1!C:C)</f>
        <v>Ship</v>
      </c>
      <c r="K8178">
        <f>_xlfn.XLOOKUP(A8178,[1]Sheet1!A:A,[1]Sheet1!D:D)</f>
        <v>4208</v>
      </c>
      <c r="L8178">
        <f>_xlfn.XLOOKUP(A8178,[1]Sheet1!A:A,[1]Sheet1!E:E)</f>
        <v>1</v>
      </c>
      <c r="M8178" t="str">
        <f t="shared" si="254"/>
        <v>On-Time</v>
      </c>
      <c r="N8178">
        <f t="shared" si="255"/>
        <v>0</v>
      </c>
    </row>
    <row r="8179" spans="1:14">
      <c r="A8179">
        <v>8178</v>
      </c>
      <c r="B8179">
        <v>139</v>
      </c>
      <c r="C8179">
        <v>9</v>
      </c>
      <c r="D8179">
        <v>3</v>
      </c>
      <c r="E8179" t="s">
        <v>8</v>
      </c>
      <c r="F8179" t="s">
        <v>10</v>
      </c>
      <c r="G8179">
        <v>2</v>
      </c>
      <c r="H8179">
        <v>5</v>
      </c>
      <c r="I8179" t="str">
        <f>_xlfn.XLOOKUP(A8179,[1]Sheet1!A:A,[1]Sheet1!B:B)</f>
        <v>F</v>
      </c>
      <c r="J8179" t="str">
        <f>_xlfn.XLOOKUP(A8179,[1]Sheet1!A:A,[1]Sheet1!C:C)</f>
        <v>Ship</v>
      </c>
      <c r="K8179">
        <f>_xlfn.XLOOKUP(A8179,[1]Sheet1!A:A,[1]Sheet1!D:D)</f>
        <v>5920</v>
      </c>
      <c r="L8179">
        <f>_xlfn.XLOOKUP(A8179,[1]Sheet1!A:A,[1]Sheet1!E:E)</f>
        <v>0</v>
      </c>
      <c r="M8179" t="str">
        <f t="shared" si="254"/>
        <v>Delayed</v>
      </c>
      <c r="N8179">
        <f t="shared" si="255"/>
        <v>1</v>
      </c>
    </row>
    <row r="8180" spans="1:14">
      <c r="A8180">
        <v>8179</v>
      </c>
      <c r="B8180">
        <v>210</v>
      </c>
      <c r="C8180">
        <v>5</v>
      </c>
      <c r="D8180">
        <v>3</v>
      </c>
      <c r="E8180" t="s">
        <v>8</v>
      </c>
      <c r="F8180" t="s">
        <v>10</v>
      </c>
      <c r="G8180">
        <v>3</v>
      </c>
      <c r="H8180">
        <v>5</v>
      </c>
      <c r="I8180" t="str">
        <f>_xlfn.XLOOKUP(A8180,[1]Sheet1!A:A,[1]Sheet1!B:B)</f>
        <v>D</v>
      </c>
      <c r="J8180" t="str">
        <f>_xlfn.XLOOKUP(A8180,[1]Sheet1!A:A,[1]Sheet1!C:C)</f>
        <v>Ship</v>
      </c>
      <c r="K8180">
        <f>_xlfn.XLOOKUP(A8180,[1]Sheet1!A:A,[1]Sheet1!D:D)</f>
        <v>4560</v>
      </c>
      <c r="L8180">
        <f>_xlfn.XLOOKUP(A8180,[1]Sheet1!A:A,[1]Sheet1!E:E)</f>
        <v>1</v>
      </c>
      <c r="M8180" t="str">
        <f t="shared" si="254"/>
        <v>On-Time</v>
      </c>
      <c r="N8180">
        <f t="shared" si="255"/>
        <v>0</v>
      </c>
    </row>
    <row r="8181" spans="1:14">
      <c r="A8181">
        <v>8180</v>
      </c>
      <c r="B8181">
        <v>225</v>
      </c>
      <c r="C8181">
        <v>2</v>
      </c>
      <c r="D8181">
        <v>2</v>
      </c>
      <c r="E8181" t="s">
        <v>8</v>
      </c>
      <c r="F8181" t="s">
        <v>10</v>
      </c>
      <c r="G8181">
        <v>3</v>
      </c>
      <c r="H8181">
        <v>4</v>
      </c>
      <c r="I8181" t="str">
        <f>_xlfn.XLOOKUP(A8181,[1]Sheet1!A:A,[1]Sheet1!B:B)</f>
        <v>F</v>
      </c>
      <c r="J8181" t="str">
        <f>_xlfn.XLOOKUP(A8181,[1]Sheet1!A:A,[1]Sheet1!C:C)</f>
        <v>Ship</v>
      </c>
      <c r="K8181">
        <f>_xlfn.XLOOKUP(A8181,[1]Sheet1!A:A,[1]Sheet1!D:D)</f>
        <v>4520</v>
      </c>
      <c r="L8181">
        <f>_xlfn.XLOOKUP(A8181,[1]Sheet1!A:A,[1]Sheet1!E:E)</f>
        <v>1</v>
      </c>
      <c r="M8181" t="str">
        <f t="shared" si="254"/>
        <v>On-Time</v>
      </c>
      <c r="N8181">
        <f t="shared" si="255"/>
        <v>0</v>
      </c>
    </row>
    <row r="8182" spans="1:14">
      <c r="A8182">
        <v>8181</v>
      </c>
      <c r="B8182">
        <v>189</v>
      </c>
      <c r="C8182">
        <v>5</v>
      </c>
      <c r="D8182">
        <v>2</v>
      </c>
      <c r="E8182" t="s">
        <v>8</v>
      </c>
      <c r="F8182" t="s">
        <v>9</v>
      </c>
      <c r="G8182">
        <v>1</v>
      </c>
      <c r="H8182">
        <v>3</v>
      </c>
      <c r="I8182" t="str">
        <f>_xlfn.XLOOKUP(A8182,[1]Sheet1!A:A,[1]Sheet1!B:B)</f>
        <v>A</v>
      </c>
      <c r="J8182" t="str">
        <f>_xlfn.XLOOKUP(A8182,[1]Sheet1!A:A,[1]Sheet1!C:C)</f>
        <v>Ship</v>
      </c>
      <c r="K8182">
        <f>_xlfn.XLOOKUP(A8182,[1]Sheet1!A:A,[1]Sheet1!D:D)</f>
        <v>4738</v>
      </c>
      <c r="L8182">
        <f>_xlfn.XLOOKUP(A8182,[1]Sheet1!A:A,[1]Sheet1!E:E)</f>
        <v>0</v>
      </c>
      <c r="M8182" t="str">
        <f t="shared" si="254"/>
        <v>Delayed</v>
      </c>
      <c r="N8182">
        <f t="shared" si="255"/>
        <v>1</v>
      </c>
    </row>
    <row r="8183" spans="1:14">
      <c r="A8183">
        <v>8182</v>
      </c>
      <c r="B8183">
        <v>164</v>
      </c>
      <c r="C8183">
        <v>4</v>
      </c>
      <c r="D8183">
        <v>4</v>
      </c>
      <c r="E8183" t="s">
        <v>8</v>
      </c>
      <c r="F8183" t="s">
        <v>9</v>
      </c>
      <c r="G8183">
        <v>5</v>
      </c>
      <c r="H8183">
        <v>4</v>
      </c>
      <c r="I8183" t="str">
        <f>_xlfn.XLOOKUP(A8183,[1]Sheet1!A:A,[1]Sheet1!B:B)</f>
        <v>B</v>
      </c>
      <c r="J8183" t="str">
        <f>_xlfn.XLOOKUP(A8183,[1]Sheet1!A:A,[1]Sheet1!C:C)</f>
        <v>Ship</v>
      </c>
      <c r="K8183">
        <f>_xlfn.XLOOKUP(A8183,[1]Sheet1!A:A,[1]Sheet1!D:D)</f>
        <v>5736</v>
      </c>
      <c r="L8183">
        <f>_xlfn.XLOOKUP(A8183,[1]Sheet1!A:A,[1]Sheet1!E:E)</f>
        <v>0</v>
      </c>
      <c r="M8183" t="str">
        <f t="shared" si="254"/>
        <v>Delayed</v>
      </c>
      <c r="N8183">
        <f t="shared" si="255"/>
        <v>1</v>
      </c>
    </row>
    <row r="8184" spans="1:14">
      <c r="A8184">
        <v>8183</v>
      </c>
      <c r="B8184">
        <v>196</v>
      </c>
      <c r="C8184">
        <v>1</v>
      </c>
      <c r="D8184">
        <v>3</v>
      </c>
      <c r="E8184" t="s">
        <v>8</v>
      </c>
      <c r="F8184" t="s">
        <v>10</v>
      </c>
      <c r="G8184">
        <v>5</v>
      </c>
      <c r="H8184">
        <v>3</v>
      </c>
      <c r="I8184" t="str">
        <f>_xlfn.XLOOKUP(A8184,[1]Sheet1!A:A,[1]Sheet1!B:B)</f>
        <v>C</v>
      </c>
      <c r="J8184" t="str">
        <f>_xlfn.XLOOKUP(A8184,[1]Sheet1!A:A,[1]Sheet1!C:C)</f>
        <v>Ship</v>
      </c>
      <c r="K8184">
        <f>_xlfn.XLOOKUP(A8184,[1]Sheet1!A:A,[1]Sheet1!D:D)</f>
        <v>5303</v>
      </c>
      <c r="L8184">
        <f>_xlfn.XLOOKUP(A8184,[1]Sheet1!A:A,[1]Sheet1!E:E)</f>
        <v>1</v>
      </c>
      <c r="M8184" t="str">
        <f t="shared" si="254"/>
        <v>On-Time</v>
      </c>
      <c r="N8184">
        <f t="shared" si="255"/>
        <v>0</v>
      </c>
    </row>
    <row r="8185" spans="1:14">
      <c r="A8185">
        <v>8184</v>
      </c>
      <c r="B8185">
        <v>246</v>
      </c>
      <c r="C8185">
        <v>1</v>
      </c>
      <c r="D8185">
        <v>2</v>
      </c>
      <c r="E8185" t="s">
        <v>11</v>
      </c>
      <c r="F8185" t="s">
        <v>9</v>
      </c>
      <c r="G8185">
        <v>3</v>
      </c>
      <c r="H8185">
        <v>5</v>
      </c>
      <c r="I8185" t="str">
        <f>_xlfn.XLOOKUP(A8185,[1]Sheet1!A:A,[1]Sheet1!B:B)</f>
        <v>F</v>
      </c>
      <c r="J8185" t="str">
        <f>_xlfn.XLOOKUP(A8185,[1]Sheet1!A:A,[1]Sheet1!C:C)</f>
        <v>Ship</v>
      </c>
      <c r="K8185">
        <f>_xlfn.XLOOKUP(A8185,[1]Sheet1!A:A,[1]Sheet1!D:D)</f>
        <v>4533</v>
      </c>
      <c r="L8185">
        <f>_xlfn.XLOOKUP(A8185,[1]Sheet1!A:A,[1]Sheet1!E:E)</f>
        <v>0</v>
      </c>
      <c r="M8185" t="str">
        <f t="shared" si="254"/>
        <v>Delayed</v>
      </c>
      <c r="N8185">
        <f t="shared" si="255"/>
        <v>1</v>
      </c>
    </row>
    <row r="8186" spans="1:14">
      <c r="A8186">
        <v>8185</v>
      </c>
      <c r="B8186">
        <v>188</v>
      </c>
      <c r="C8186">
        <v>10</v>
      </c>
      <c r="D8186">
        <v>4</v>
      </c>
      <c r="E8186" t="s">
        <v>8</v>
      </c>
      <c r="F8186" t="s">
        <v>9</v>
      </c>
      <c r="G8186">
        <v>4</v>
      </c>
      <c r="H8186">
        <v>4</v>
      </c>
      <c r="I8186" t="str">
        <f>_xlfn.XLOOKUP(A8186,[1]Sheet1!A:A,[1]Sheet1!B:B)</f>
        <v>D</v>
      </c>
      <c r="J8186" t="str">
        <f>_xlfn.XLOOKUP(A8186,[1]Sheet1!A:A,[1]Sheet1!C:C)</f>
        <v>Ship</v>
      </c>
      <c r="K8186">
        <f>_xlfn.XLOOKUP(A8186,[1]Sheet1!A:A,[1]Sheet1!D:D)</f>
        <v>4571</v>
      </c>
      <c r="L8186">
        <f>_xlfn.XLOOKUP(A8186,[1]Sheet1!A:A,[1]Sheet1!E:E)</f>
        <v>1</v>
      </c>
      <c r="M8186" t="str">
        <f t="shared" si="254"/>
        <v>On-Time</v>
      </c>
      <c r="N8186">
        <f t="shared" si="255"/>
        <v>0</v>
      </c>
    </row>
    <row r="8187" spans="1:14">
      <c r="A8187">
        <v>8186</v>
      </c>
      <c r="B8187">
        <v>250</v>
      </c>
      <c r="C8187">
        <v>4</v>
      </c>
      <c r="D8187">
        <v>2</v>
      </c>
      <c r="E8187" t="s">
        <v>11</v>
      </c>
      <c r="F8187" t="s">
        <v>9</v>
      </c>
      <c r="G8187">
        <v>3</v>
      </c>
      <c r="H8187">
        <v>3</v>
      </c>
      <c r="I8187" t="str">
        <f>_xlfn.XLOOKUP(A8187,[1]Sheet1!A:A,[1]Sheet1!B:B)</f>
        <v>F</v>
      </c>
      <c r="J8187" t="str">
        <f>_xlfn.XLOOKUP(A8187,[1]Sheet1!A:A,[1]Sheet1!C:C)</f>
        <v>Ship</v>
      </c>
      <c r="K8187">
        <f>_xlfn.XLOOKUP(A8187,[1]Sheet1!A:A,[1]Sheet1!D:D)</f>
        <v>4380</v>
      </c>
      <c r="L8187">
        <f>_xlfn.XLOOKUP(A8187,[1]Sheet1!A:A,[1]Sheet1!E:E)</f>
        <v>0</v>
      </c>
      <c r="M8187" t="str">
        <f t="shared" si="254"/>
        <v>Delayed</v>
      </c>
      <c r="N8187">
        <f t="shared" si="255"/>
        <v>1</v>
      </c>
    </row>
    <row r="8188" spans="1:14">
      <c r="A8188">
        <v>8187</v>
      </c>
      <c r="B8188">
        <v>156</v>
      </c>
      <c r="C8188">
        <v>2</v>
      </c>
      <c r="D8188">
        <v>4</v>
      </c>
      <c r="E8188" t="s">
        <v>11</v>
      </c>
      <c r="F8188" t="s">
        <v>9</v>
      </c>
      <c r="G8188">
        <v>2</v>
      </c>
      <c r="H8188">
        <v>4</v>
      </c>
      <c r="I8188" t="str">
        <f>_xlfn.XLOOKUP(A8188,[1]Sheet1!A:A,[1]Sheet1!B:B)</f>
        <v>A</v>
      </c>
      <c r="J8188" t="str">
        <f>_xlfn.XLOOKUP(A8188,[1]Sheet1!A:A,[1]Sheet1!C:C)</f>
        <v>Ship</v>
      </c>
      <c r="K8188">
        <f>_xlfn.XLOOKUP(A8188,[1]Sheet1!A:A,[1]Sheet1!D:D)</f>
        <v>5795</v>
      </c>
      <c r="L8188">
        <f>_xlfn.XLOOKUP(A8188,[1]Sheet1!A:A,[1]Sheet1!E:E)</f>
        <v>1</v>
      </c>
      <c r="M8188" t="str">
        <f t="shared" si="254"/>
        <v>On-Time</v>
      </c>
      <c r="N8188">
        <f t="shared" si="255"/>
        <v>0</v>
      </c>
    </row>
    <row r="8189" spans="1:14">
      <c r="A8189">
        <v>8188</v>
      </c>
      <c r="B8189">
        <v>218</v>
      </c>
      <c r="C8189">
        <v>6</v>
      </c>
      <c r="D8189">
        <v>4</v>
      </c>
      <c r="E8189" t="s">
        <v>8</v>
      </c>
      <c r="F8189" t="s">
        <v>10</v>
      </c>
      <c r="G8189">
        <v>1</v>
      </c>
      <c r="H8189">
        <v>3</v>
      </c>
      <c r="I8189" t="str">
        <f>_xlfn.XLOOKUP(A8189,[1]Sheet1!A:A,[1]Sheet1!B:B)</f>
        <v>B</v>
      </c>
      <c r="J8189" t="str">
        <f>_xlfn.XLOOKUP(A8189,[1]Sheet1!A:A,[1]Sheet1!C:C)</f>
        <v>Ship</v>
      </c>
      <c r="K8189">
        <f>_xlfn.XLOOKUP(A8189,[1]Sheet1!A:A,[1]Sheet1!D:D)</f>
        <v>5480</v>
      </c>
      <c r="L8189">
        <f>_xlfn.XLOOKUP(A8189,[1]Sheet1!A:A,[1]Sheet1!E:E)</f>
        <v>1</v>
      </c>
      <c r="M8189" t="str">
        <f t="shared" si="254"/>
        <v>On-Time</v>
      </c>
      <c r="N8189">
        <f t="shared" si="255"/>
        <v>0</v>
      </c>
    </row>
    <row r="8190" spans="1:14">
      <c r="A8190">
        <v>8189</v>
      </c>
      <c r="B8190">
        <v>172</v>
      </c>
      <c r="C8190">
        <v>5</v>
      </c>
      <c r="D8190">
        <v>2</v>
      </c>
      <c r="E8190" t="s">
        <v>8</v>
      </c>
      <c r="F8190" t="s">
        <v>10</v>
      </c>
      <c r="G8190">
        <v>5</v>
      </c>
      <c r="H8190">
        <v>5</v>
      </c>
      <c r="I8190" t="str">
        <f>_xlfn.XLOOKUP(A8190,[1]Sheet1!A:A,[1]Sheet1!B:B)</f>
        <v>C</v>
      </c>
      <c r="J8190" t="str">
        <f>_xlfn.XLOOKUP(A8190,[1]Sheet1!A:A,[1]Sheet1!C:C)</f>
        <v>Ship</v>
      </c>
      <c r="K8190">
        <f>_xlfn.XLOOKUP(A8190,[1]Sheet1!A:A,[1]Sheet1!D:D)</f>
        <v>5791</v>
      </c>
      <c r="L8190">
        <f>_xlfn.XLOOKUP(A8190,[1]Sheet1!A:A,[1]Sheet1!E:E)</f>
        <v>0</v>
      </c>
      <c r="M8190" t="str">
        <f t="shared" si="254"/>
        <v>Delayed</v>
      </c>
      <c r="N8190">
        <f t="shared" si="255"/>
        <v>1</v>
      </c>
    </row>
    <row r="8191" spans="1:14">
      <c r="A8191">
        <v>8190</v>
      </c>
      <c r="B8191">
        <v>259</v>
      </c>
      <c r="C8191">
        <v>3</v>
      </c>
      <c r="D8191">
        <v>2</v>
      </c>
      <c r="E8191" t="s">
        <v>8</v>
      </c>
      <c r="F8191" t="s">
        <v>9</v>
      </c>
      <c r="G8191">
        <v>1</v>
      </c>
      <c r="H8191">
        <v>3</v>
      </c>
      <c r="I8191" t="str">
        <f>_xlfn.XLOOKUP(A8191,[1]Sheet1!A:A,[1]Sheet1!B:B)</f>
        <v>F</v>
      </c>
      <c r="J8191" t="str">
        <f>_xlfn.XLOOKUP(A8191,[1]Sheet1!A:A,[1]Sheet1!C:C)</f>
        <v>Ship</v>
      </c>
      <c r="K8191">
        <f>_xlfn.XLOOKUP(A8191,[1]Sheet1!A:A,[1]Sheet1!D:D)</f>
        <v>4380</v>
      </c>
      <c r="L8191">
        <f>_xlfn.XLOOKUP(A8191,[1]Sheet1!A:A,[1]Sheet1!E:E)</f>
        <v>0</v>
      </c>
      <c r="M8191" t="str">
        <f t="shared" si="254"/>
        <v>Delayed</v>
      </c>
      <c r="N8191">
        <f t="shared" si="255"/>
        <v>1</v>
      </c>
    </row>
    <row r="8192" spans="1:14">
      <c r="A8192">
        <v>8191</v>
      </c>
      <c r="B8192">
        <v>231</v>
      </c>
      <c r="C8192">
        <v>9</v>
      </c>
      <c r="D8192">
        <v>3</v>
      </c>
      <c r="E8192" t="s">
        <v>11</v>
      </c>
      <c r="F8192" t="s">
        <v>9</v>
      </c>
      <c r="G8192">
        <v>3</v>
      </c>
      <c r="H8192">
        <v>3</v>
      </c>
      <c r="I8192" t="str">
        <f>_xlfn.XLOOKUP(A8192,[1]Sheet1!A:A,[1]Sheet1!B:B)</f>
        <v>D</v>
      </c>
      <c r="J8192" t="str">
        <f>_xlfn.XLOOKUP(A8192,[1]Sheet1!A:A,[1]Sheet1!C:C)</f>
        <v>Ship</v>
      </c>
      <c r="K8192">
        <f>_xlfn.XLOOKUP(A8192,[1]Sheet1!A:A,[1]Sheet1!D:D)</f>
        <v>4623</v>
      </c>
      <c r="L8192">
        <f>_xlfn.XLOOKUP(A8192,[1]Sheet1!A:A,[1]Sheet1!E:E)</f>
        <v>1</v>
      </c>
      <c r="M8192" t="str">
        <f t="shared" si="254"/>
        <v>On-Time</v>
      </c>
      <c r="N8192">
        <f t="shared" si="255"/>
        <v>0</v>
      </c>
    </row>
    <row r="8193" spans="1:14">
      <c r="A8193">
        <v>8192</v>
      </c>
      <c r="B8193">
        <v>224</v>
      </c>
      <c r="C8193">
        <v>4</v>
      </c>
      <c r="D8193">
        <v>3</v>
      </c>
      <c r="E8193" t="s">
        <v>12</v>
      </c>
      <c r="F8193" t="s">
        <v>10</v>
      </c>
      <c r="G8193">
        <v>2</v>
      </c>
      <c r="H8193">
        <v>5</v>
      </c>
      <c r="I8193" t="str">
        <f>_xlfn.XLOOKUP(A8193,[1]Sheet1!A:A,[1]Sheet1!B:B)</f>
        <v>F</v>
      </c>
      <c r="J8193" t="str">
        <f>_xlfn.XLOOKUP(A8193,[1]Sheet1!A:A,[1]Sheet1!C:C)</f>
        <v>Ship</v>
      </c>
      <c r="K8193">
        <f>_xlfn.XLOOKUP(A8193,[1]Sheet1!A:A,[1]Sheet1!D:D)</f>
        <v>4271</v>
      </c>
      <c r="L8193">
        <f>_xlfn.XLOOKUP(A8193,[1]Sheet1!A:A,[1]Sheet1!E:E)</f>
        <v>0</v>
      </c>
      <c r="M8193" t="str">
        <f t="shared" si="254"/>
        <v>Delayed</v>
      </c>
      <c r="N8193">
        <f t="shared" si="255"/>
        <v>1</v>
      </c>
    </row>
    <row r="8194" spans="1:14">
      <c r="A8194">
        <v>8193</v>
      </c>
      <c r="B8194">
        <v>201</v>
      </c>
      <c r="C8194">
        <v>7</v>
      </c>
      <c r="D8194">
        <v>3</v>
      </c>
      <c r="E8194" t="s">
        <v>8</v>
      </c>
      <c r="F8194" t="s">
        <v>10</v>
      </c>
      <c r="G8194">
        <v>5</v>
      </c>
      <c r="H8194">
        <v>4</v>
      </c>
      <c r="I8194" t="str">
        <f>_xlfn.XLOOKUP(A8194,[1]Sheet1!A:A,[1]Sheet1!B:B)</f>
        <v>A</v>
      </c>
      <c r="J8194" t="str">
        <f>_xlfn.XLOOKUP(A8194,[1]Sheet1!A:A,[1]Sheet1!C:C)</f>
        <v>Ship</v>
      </c>
      <c r="K8194">
        <f>_xlfn.XLOOKUP(A8194,[1]Sheet1!A:A,[1]Sheet1!D:D)</f>
        <v>4048</v>
      </c>
      <c r="L8194">
        <f>_xlfn.XLOOKUP(A8194,[1]Sheet1!A:A,[1]Sheet1!E:E)</f>
        <v>0</v>
      </c>
      <c r="M8194" t="str">
        <f t="shared" si="254"/>
        <v>Delayed</v>
      </c>
      <c r="N8194">
        <f t="shared" si="255"/>
        <v>1</v>
      </c>
    </row>
    <row r="8195" spans="1:14">
      <c r="A8195">
        <v>8194</v>
      </c>
      <c r="B8195">
        <v>189</v>
      </c>
      <c r="C8195">
        <v>5</v>
      </c>
      <c r="D8195">
        <v>2</v>
      </c>
      <c r="E8195" t="s">
        <v>11</v>
      </c>
      <c r="F8195" t="s">
        <v>10</v>
      </c>
      <c r="G8195">
        <v>2</v>
      </c>
      <c r="H8195">
        <v>4</v>
      </c>
      <c r="I8195" t="str">
        <f>_xlfn.XLOOKUP(A8195,[1]Sheet1!A:A,[1]Sheet1!B:B)</f>
        <v>B</v>
      </c>
      <c r="J8195" t="str">
        <f>_xlfn.XLOOKUP(A8195,[1]Sheet1!A:A,[1]Sheet1!C:C)</f>
        <v>Road</v>
      </c>
      <c r="K8195">
        <f>_xlfn.XLOOKUP(A8195,[1]Sheet1!A:A,[1]Sheet1!D:D)</f>
        <v>4374</v>
      </c>
      <c r="L8195">
        <f>_xlfn.XLOOKUP(A8195,[1]Sheet1!A:A,[1]Sheet1!E:E)</f>
        <v>0</v>
      </c>
      <c r="M8195" t="str">
        <f t="shared" ref="M8195:M8258" si="256">IF(L8195=1,"On-Time","Delayed")</f>
        <v>Delayed</v>
      </c>
      <c r="N8195">
        <f t="shared" ref="N8195:N8258" si="257">IF(L8195=0,1,0)</f>
        <v>1</v>
      </c>
    </row>
    <row r="8196" spans="1:14">
      <c r="A8196">
        <v>8195</v>
      </c>
      <c r="B8196">
        <v>265</v>
      </c>
      <c r="C8196">
        <v>10</v>
      </c>
      <c r="D8196">
        <v>3</v>
      </c>
      <c r="E8196" t="s">
        <v>11</v>
      </c>
      <c r="F8196" t="s">
        <v>10</v>
      </c>
      <c r="G8196">
        <v>4</v>
      </c>
      <c r="H8196">
        <v>5</v>
      </c>
      <c r="I8196" t="str">
        <f>_xlfn.XLOOKUP(A8196,[1]Sheet1!A:A,[1]Sheet1!B:B)</f>
        <v>C</v>
      </c>
      <c r="J8196" t="str">
        <f>_xlfn.XLOOKUP(A8196,[1]Sheet1!A:A,[1]Sheet1!C:C)</f>
        <v>Road</v>
      </c>
      <c r="K8196">
        <f>_xlfn.XLOOKUP(A8196,[1]Sheet1!A:A,[1]Sheet1!D:D)</f>
        <v>4565</v>
      </c>
      <c r="L8196">
        <f>_xlfn.XLOOKUP(A8196,[1]Sheet1!A:A,[1]Sheet1!E:E)</f>
        <v>0</v>
      </c>
      <c r="M8196" t="str">
        <f t="shared" si="256"/>
        <v>Delayed</v>
      </c>
      <c r="N8196">
        <f t="shared" si="257"/>
        <v>1</v>
      </c>
    </row>
    <row r="8197" spans="1:14">
      <c r="A8197">
        <v>8196</v>
      </c>
      <c r="B8197">
        <v>147</v>
      </c>
      <c r="C8197">
        <v>5</v>
      </c>
      <c r="D8197">
        <v>3</v>
      </c>
      <c r="E8197" t="s">
        <v>11</v>
      </c>
      <c r="F8197" t="s">
        <v>10</v>
      </c>
      <c r="G8197">
        <v>5</v>
      </c>
      <c r="H8197">
        <v>3</v>
      </c>
      <c r="I8197" t="str">
        <f>_xlfn.XLOOKUP(A8197,[1]Sheet1!A:A,[1]Sheet1!B:B)</f>
        <v>F</v>
      </c>
      <c r="J8197" t="str">
        <f>_xlfn.XLOOKUP(A8197,[1]Sheet1!A:A,[1]Sheet1!C:C)</f>
        <v>Road</v>
      </c>
      <c r="K8197">
        <f>_xlfn.XLOOKUP(A8197,[1]Sheet1!A:A,[1]Sheet1!D:D)</f>
        <v>5357</v>
      </c>
      <c r="L8197">
        <f>_xlfn.XLOOKUP(A8197,[1]Sheet1!A:A,[1]Sheet1!E:E)</f>
        <v>1</v>
      </c>
      <c r="M8197" t="str">
        <f t="shared" si="256"/>
        <v>On-Time</v>
      </c>
      <c r="N8197">
        <f t="shared" si="257"/>
        <v>0</v>
      </c>
    </row>
    <row r="8198" spans="1:14">
      <c r="A8198">
        <v>8197</v>
      </c>
      <c r="B8198">
        <v>195</v>
      </c>
      <c r="C8198">
        <v>6</v>
      </c>
      <c r="D8198">
        <v>3</v>
      </c>
      <c r="E8198" t="s">
        <v>8</v>
      </c>
      <c r="F8198" t="s">
        <v>9</v>
      </c>
      <c r="G8198">
        <v>4</v>
      </c>
      <c r="H8198">
        <v>4</v>
      </c>
      <c r="I8198" t="str">
        <f>_xlfn.XLOOKUP(A8198,[1]Sheet1!A:A,[1]Sheet1!B:B)</f>
        <v>D</v>
      </c>
      <c r="J8198" t="str">
        <f>_xlfn.XLOOKUP(A8198,[1]Sheet1!A:A,[1]Sheet1!C:C)</f>
        <v>Road</v>
      </c>
      <c r="K8198">
        <f>_xlfn.XLOOKUP(A8198,[1]Sheet1!A:A,[1]Sheet1!D:D)</f>
        <v>5783</v>
      </c>
      <c r="L8198">
        <f>_xlfn.XLOOKUP(A8198,[1]Sheet1!A:A,[1]Sheet1!E:E)</f>
        <v>0</v>
      </c>
      <c r="M8198" t="str">
        <f t="shared" si="256"/>
        <v>Delayed</v>
      </c>
      <c r="N8198">
        <f t="shared" si="257"/>
        <v>1</v>
      </c>
    </row>
    <row r="8199" spans="1:14">
      <c r="A8199">
        <v>8198</v>
      </c>
      <c r="B8199">
        <v>216</v>
      </c>
      <c r="C8199">
        <v>7</v>
      </c>
      <c r="D8199">
        <v>3</v>
      </c>
      <c r="E8199" t="s">
        <v>11</v>
      </c>
      <c r="F8199" t="s">
        <v>9</v>
      </c>
      <c r="G8199">
        <v>5</v>
      </c>
      <c r="H8199">
        <v>4</v>
      </c>
      <c r="I8199" t="str">
        <f>_xlfn.XLOOKUP(A8199,[1]Sheet1!A:A,[1]Sheet1!B:B)</f>
        <v>F</v>
      </c>
      <c r="J8199" t="str">
        <f>_xlfn.XLOOKUP(A8199,[1]Sheet1!A:A,[1]Sheet1!C:C)</f>
        <v>Road</v>
      </c>
      <c r="K8199">
        <f>_xlfn.XLOOKUP(A8199,[1]Sheet1!A:A,[1]Sheet1!D:D)</f>
        <v>5891</v>
      </c>
      <c r="L8199">
        <f>_xlfn.XLOOKUP(A8199,[1]Sheet1!A:A,[1]Sheet1!E:E)</f>
        <v>0</v>
      </c>
      <c r="M8199" t="str">
        <f t="shared" si="256"/>
        <v>Delayed</v>
      </c>
      <c r="N8199">
        <f t="shared" si="257"/>
        <v>1</v>
      </c>
    </row>
    <row r="8200" spans="1:14">
      <c r="A8200">
        <v>8199</v>
      </c>
      <c r="B8200">
        <v>148</v>
      </c>
      <c r="C8200">
        <v>5</v>
      </c>
      <c r="D8200">
        <v>2</v>
      </c>
      <c r="E8200" t="s">
        <v>8</v>
      </c>
      <c r="F8200" t="s">
        <v>10</v>
      </c>
      <c r="G8200">
        <v>2</v>
      </c>
      <c r="H8200">
        <v>4</v>
      </c>
      <c r="I8200" t="str">
        <f>_xlfn.XLOOKUP(A8200,[1]Sheet1!A:A,[1]Sheet1!B:B)</f>
        <v>A</v>
      </c>
      <c r="J8200" t="str">
        <f>_xlfn.XLOOKUP(A8200,[1]Sheet1!A:A,[1]Sheet1!C:C)</f>
        <v>Road</v>
      </c>
      <c r="K8200">
        <f>_xlfn.XLOOKUP(A8200,[1]Sheet1!A:A,[1]Sheet1!D:D)</f>
        <v>4031</v>
      </c>
      <c r="L8200">
        <f>_xlfn.XLOOKUP(A8200,[1]Sheet1!A:A,[1]Sheet1!E:E)</f>
        <v>0</v>
      </c>
      <c r="M8200" t="str">
        <f t="shared" si="256"/>
        <v>Delayed</v>
      </c>
      <c r="N8200">
        <f t="shared" si="257"/>
        <v>1</v>
      </c>
    </row>
    <row r="8201" spans="1:14">
      <c r="A8201">
        <v>8200</v>
      </c>
      <c r="B8201">
        <v>180</v>
      </c>
      <c r="C8201">
        <v>7</v>
      </c>
      <c r="D8201">
        <v>4</v>
      </c>
      <c r="E8201" t="s">
        <v>11</v>
      </c>
      <c r="F8201" t="s">
        <v>9</v>
      </c>
      <c r="G8201">
        <v>4</v>
      </c>
      <c r="H8201">
        <v>5</v>
      </c>
      <c r="I8201" t="str">
        <f>_xlfn.XLOOKUP(A8201,[1]Sheet1!A:A,[1]Sheet1!B:B)</f>
        <v>B</v>
      </c>
      <c r="J8201" t="str">
        <f>_xlfn.XLOOKUP(A8201,[1]Sheet1!A:A,[1]Sheet1!C:C)</f>
        <v>Road</v>
      </c>
      <c r="K8201">
        <f>_xlfn.XLOOKUP(A8201,[1]Sheet1!A:A,[1]Sheet1!D:D)</f>
        <v>4200</v>
      </c>
      <c r="L8201">
        <f>_xlfn.XLOOKUP(A8201,[1]Sheet1!A:A,[1]Sheet1!E:E)</f>
        <v>1</v>
      </c>
      <c r="M8201" t="str">
        <f t="shared" si="256"/>
        <v>On-Time</v>
      </c>
      <c r="N8201">
        <f t="shared" si="257"/>
        <v>0</v>
      </c>
    </row>
    <row r="8202" spans="1:14">
      <c r="A8202">
        <v>8201</v>
      </c>
      <c r="B8202">
        <v>169</v>
      </c>
      <c r="C8202">
        <v>7</v>
      </c>
      <c r="D8202">
        <v>3</v>
      </c>
      <c r="E8202" t="s">
        <v>8</v>
      </c>
      <c r="F8202" t="s">
        <v>9</v>
      </c>
      <c r="G8202">
        <v>3</v>
      </c>
      <c r="H8202">
        <v>3</v>
      </c>
      <c r="I8202" t="str">
        <f>_xlfn.XLOOKUP(A8202,[1]Sheet1!A:A,[1]Sheet1!B:B)</f>
        <v>C</v>
      </c>
      <c r="J8202" t="str">
        <f>_xlfn.XLOOKUP(A8202,[1]Sheet1!A:A,[1]Sheet1!C:C)</f>
        <v>Road</v>
      </c>
      <c r="K8202">
        <f>_xlfn.XLOOKUP(A8202,[1]Sheet1!A:A,[1]Sheet1!D:D)</f>
        <v>5976</v>
      </c>
      <c r="L8202">
        <f>_xlfn.XLOOKUP(A8202,[1]Sheet1!A:A,[1]Sheet1!E:E)</f>
        <v>0</v>
      </c>
      <c r="M8202" t="str">
        <f t="shared" si="256"/>
        <v>Delayed</v>
      </c>
      <c r="N8202">
        <f t="shared" si="257"/>
        <v>1</v>
      </c>
    </row>
    <row r="8203" spans="1:14">
      <c r="A8203">
        <v>8202</v>
      </c>
      <c r="B8203">
        <v>200</v>
      </c>
      <c r="C8203">
        <v>7</v>
      </c>
      <c r="D8203">
        <v>3</v>
      </c>
      <c r="E8203" t="s">
        <v>8</v>
      </c>
      <c r="F8203" t="s">
        <v>9</v>
      </c>
      <c r="G8203">
        <v>4</v>
      </c>
      <c r="H8203">
        <v>3</v>
      </c>
      <c r="I8203" t="str">
        <f>_xlfn.XLOOKUP(A8203,[1]Sheet1!A:A,[1]Sheet1!B:B)</f>
        <v>F</v>
      </c>
      <c r="J8203" t="str">
        <f>_xlfn.XLOOKUP(A8203,[1]Sheet1!A:A,[1]Sheet1!C:C)</f>
        <v>Road</v>
      </c>
      <c r="K8203">
        <f>_xlfn.XLOOKUP(A8203,[1]Sheet1!A:A,[1]Sheet1!D:D)</f>
        <v>5400</v>
      </c>
      <c r="L8203">
        <f>_xlfn.XLOOKUP(A8203,[1]Sheet1!A:A,[1]Sheet1!E:E)</f>
        <v>0</v>
      </c>
      <c r="M8203" t="str">
        <f t="shared" si="256"/>
        <v>Delayed</v>
      </c>
      <c r="N8203">
        <f t="shared" si="257"/>
        <v>1</v>
      </c>
    </row>
    <row r="8204" spans="1:14">
      <c r="A8204">
        <v>8203</v>
      </c>
      <c r="B8204">
        <v>255</v>
      </c>
      <c r="C8204">
        <v>10</v>
      </c>
      <c r="D8204">
        <v>2</v>
      </c>
      <c r="E8204" t="s">
        <v>8</v>
      </c>
      <c r="F8204" t="s">
        <v>9</v>
      </c>
      <c r="G8204">
        <v>3</v>
      </c>
      <c r="H8204">
        <v>3</v>
      </c>
      <c r="I8204" t="str">
        <f>_xlfn.XLOOKUP(A8204,[1]Sheet1!A:A,[1]Sheet1!B:B)</f>
        <v>D</v>
      </c>
      <c r="J8204" t="str">
        <f>_xlfn.XLOOKUP(A8204,[1]Sheet1!A:A,[1]Sheet1!C:C)</f>
        <v>Road</v>
      </c>
      <c r="K8204">
        <f>_xlfn.XLOOKUP(A8204,[1]Sheet1!A:A,[1]Sheet1!D:D)</f>
        <v>5632</v>
      </c>
      <c r="L8204">
        <f>_xlfn.XLOOKUP(A8204,[1]Sheet1!A:A,[1]Sheet1!E:E)</f>
        <v>0</v>
      </c>
      <c r="M8204" t="str">
        <f t="shared" si="256"/>
        <v>Delayed</v>
      </c>
      <c r="N8204">
        <f t="shared" si="257"/>
        <v>1</v>
      </c>
    </row>
    <row r="8205" spans="1:14">
      <c r="A8205">
        <v>8204</v>
      </c>
      <c r="B8205">
        <v>238</v>
      </c>
      <c r="C8205">
        <v>1</v>
      </c>
      <c r="D8205">
        <v>2</v>
      </c>
      <c r="E8205" t="s">
        <v>8</v>
      </c>
      <c r="F8205" t="s">
        <v>9</v>
      </c>
      <c r="G8205">
        <v>3</v>
      </c>
      <c r="H8205">
        <v>4</v>
      </c>
      <c r="I8205" t="str">
        <f>_xlfn.XLOOKUP(A8205,[1]Sheet1!A:A,[1]Sheet1!B:B)</f>
        <v>F</v>
      </c>
      <c r="J8205" t="str">
        <f>_xlfn.XLOOKUP(A8205,[1]Sheet1!A:A,[1]Sheet1!C:C)</f>
        <v>Road</v>
      </c>
      <c r="K8205">
        <f>_xlfn.XLOOKUP(A8205,[1]Sheet1!A:A,[1]Sheet1!D:D)</f>
        <v>4051</v>
      </c>
      <c r="L8205">
        <f>_xlfn.XLOOKUP(A8205,[1]Sheet1!A:A,[1]Sheet1!E:E)</f>
        <v>0</v>
      </c>
      <c r="M8205" t="str">
        <f t="shared" si="256"/>
        <v>Delayed</v>
      </c>
      <c r="N8205">
        <f t="shared" si="257"/>
        <v>1</v>
      </c>
    </row>
    <row r="8206" spans="1:14">
      <c r="A8206">
        <v>8205</v>
      </c>
      <c r="B8206">
        <v>163</v>
      </c>
      <c r="C8206">
        <v>5</v>
      </c>
      <c r="D8206">
        <v>3</v>
      </c>
      <c r="E8206" t="s">
        <v>11</v>
      </c>
      <c r="F8206" t="s">
        <v>10</v>
      </c>
      <c r="G8206">
        <v>4</v>
      </c>
      <c r="H8206">
        <v>3</v>
      </c>
      <c r="I8206" t="str">
        <f>_xlfn.XLOOKUP(A8206,[1]Sheet1!A:A,[1]Sheet1!B:B)</f>
        <v>A</v>
      </c>
      <c r="J8206" t="str">
        <f>_xlfn.XLOOKUP(A8206,[1]Sheet1!A:A,[1]Sheet1!C:C)</f>
        <v>Road</v>
      </c>
      <c r="K8206">
        <f>_xlfn.XLOOKUP(A8206,[1]Sheet1!A:A,[1]Sheet1!D:D)</f>
        <v>5088</v>
      </c>
      <c r="L8206">
        <f>_xlfn.XLOOKUP(A8206,[1]Sheet1!A:A,[1]Sheet1!E:E)</f>
        <v>1</v>
      </c>
      <c r="M8206" t="str">
        <f t="shared" si="256"/>
        <v>On-Time</v>
      </c>
      <c r="N8206">
        <f t="shared" si="257"/>
        <v>0</v>
      </c>
    </row>
    <row r="8207" spans="1:14">
      <c r="A8207">
        <v>8206</v>
      </c>
      <c r="B8207">
        <v>177</v>
      </c>
      <c r="C8207">
        <v>7</v>
      </c>
      <c r="D8207">
        <v>3</v>
      </c>
      <c r="E8207" t="s">
        <v>11</v>
      </c>
      <c r="F8207" t="s">
        <v>10</v>
      </c>
      <c r="G8207">
        <v>5</v>
      </c>
      <c r="H8207">
        <v>4</v>
      </c>
      <c r="I8207" t="str">
        <f>_xlfn.XLOOKUP(A8207,[1]Sheet1!A:A,[1]Sheet1!B:B)</f>
        <v>B</v>
      </c>
      <c r="J8207" t="str">
        <f>_xlfn.XLOOKUP(A8207,[1]Sheet1!A:A,[1]Sheet1!C:C)</f>
        <v>Road</v>
      </c>
      <c r="K8207">
        <f>_xlfn.XLOOKUP(A8207,[1]Sheet1!A:A,[1]Sheet1!D:D)</f>
        <v>4031</v>
      </c>
      <c r="L8207">
        <f>_xlfn.XLOOKUP(A8207,[1]Sheet1!A:A,[1]Sheet1!E:E)</f>
        <v>1</v>
      </c>
      <c r="M8207" t="str">
        <f t="shared" si="256"/>
        <v>On-Time</v>
      </c>
      <c r="N8207">
        <f t="shared" si="257"/>
        <v>0</v>
      </c>
    </row>
    <row r="8208" spans="1:14">
      <c r="A8208">
        <v>8207</v>
      </c>
      <c r="B8208">
        <v>206</v>
      </c>
      <c r="C8208">
        <v>5</v>
      </c>
      <c r="D8208">
        <v>3</v>
      </c>
      <c r="E8208" t="s">
        <v>11</v>
      </c>
      <c r="F8208" t="s">
        <v>10</v>
      </c>
      <c r="G8208">
        <v>5</v>
      </c>
      <c r="H8208">
        <v>4</v>
      </c>
      <c r="I8208" t="str">
        <f>_xlfn.XLOOKUP(A8208,[1]Sheet1!A:A,[1]Sheet1!B:B)</f>
        <v>C</v>
      </c>
      <c r="J8208" t="str">
        <f>_xlfn.XLOOKUP(A8208,[1]Sheet1!A:A,[1]Sheet1!C:C)</f>
        <v>Road</v>
      </c>
      <c r="K8208">
        <f>_xlfn.XLOOKUP(A8208,[1]Sheet1!A:A,[1]Sheet1!D:D)</f>
        <v>5785</v>
      </c>
      <c r="L8208">
        <f>_xlfn.XLOOKUP(A8208,[1]Sheet1!A:A,[1]Sheet1!E:E)</f>
        <v>1</v>
      </c>
      <c r="M8208" t="str">
        <f t="shared" si="256"/>
        <v>On-Time</v>
      </c>
      <c r="N8208">
        <f t="shared" si="257"/>
        <v>0</v>
      </c>
    </row>
    <row r="8209" spans="1:14">
      <c r="A8209">
        <v>8208</v>
      </c>
      <c r="B8209">
        <v>175</v>
      </c>
      <c r="C8209">
        <v>2</v>
      </c>
      <c r="D8209">
        <v>3</v>
      </c>
      <c r="E8209" t="s">
        <v>8</v>
      </c>
      <c r="F8209" t="s">
        <v>9</v>
      </c>
      <c r="G8209">
        <v>4</v>
      </c>
      <c r="H8209">
        <v>3</v>
      </c>
      <c r="I8209" t="str">
        <f>_xlfn.XLOOKUP(A8209,[1]Sheet1!A:A,[1]Sheet1!B:B)</f>
        <v>F</v>
      </c>
      <c r="J8209" t="str">
        <f>_xlfn.XLOOKUP(A8209,[1]Sheet1!A:A,[1]Sheet1!C:C)</f>
        <v>Road</v>
      </c>
      <c r="K8209">
        <f>_xlfn.XLOOKUP(A8209,[1]Sheet1!A:A,[1]Sheet1!D:D)</f>
        <v>5272</v>
      </c>
      <c r="L8209">
        <f>_xlfn.XLOOKUP(A8209,[1]Sheet1!A:A,[1]Sheet1!E:E)</f>
        <v>0</v>
      </c>
      <c r="M8209" t="str">
        <f t="shared" si="256"/>
        <v>Delayed</v>
      </c>
      <c r="N8209">
        <f t="shared" si="257"/>
        <v>1</v>
      </c>
    </row>
    <row r="8210" spans="1:14">
      <c r="A8210">
        <v>8209</v>
      </c>
      <c r="B8210">
        <v>247</v>
      </c>
      <c r="C8210">
        <v>5</v>
      </c>
      <c r="D8210">
        <v>2</v>
      </c>
      <c r="E8210" t="s">
        <v>11</v>
      </c>
      <c r="F8210" t="s">
        <v>10</v>
      </c>
      <c r="G8210">
        <v>5</v>
      </c>
      <c r="H8210">
        <v>5</v>
      </c>
      <c r="I8210" t="str">
        <f>_xlfn.XLOOKUP(A8210,[1]Sheet1!A:A,[1]Sheet1!B:B)</f>
        <v>D</v>
      </c>
      <c r="J8210" t="str">
        <f>_xlfn.XLOOKUP(A8210,[1]Sheet1!A:A,[1]Sheet1!C:C)</f>
        <v>Road</v>
      </c>
      <c r="K8210">
        <f>_xlfn.XLOOKUP(A8210,[1]Sheet1!A:A,[1]Sheet1!D:D)</f>
        <v>4250</v>
      </c>
      <c r="L8210">
        <f>_xlfn.XLOOKUP(A8210,[1]Sheet1!A:A,[1]Sheet1!E:E)</f>
        <v>0</v>
      </c>
      <c r="M8210" t="str">
        <f t="shared" si="256"/>
        <v>Delayed</v>
      </c>
      <c r="N8210">
        <f t="shared" si="257"/>
        <v>1</v>
      </c>
    </row>
    <row r="8211" spans="1:14">
      <c r="A8211">
        <v>8210</v>
      </c>
      <c r="B8211">
        <v>152</v>
      </c>
      <c r="C8211">
        <v>4</v>
      </c>
      <c r="D8211">
        <v>4</v>
      </c>
      <c r="E8211" t="s">
        <v>11</v>
      </c>
      <c r="F8211" t="s">
        <v>9</v>
      </c>
      <c r="G8211">
        <v>3</v>
      </c>
      <c r="H8211">
        <v>4</v>
      </c>
      <c r="I8211" t="str">
        <f>_xlfn.XLOOKUP(A8211,[1]Sheet1!A:A,[1]Sheet1!B:B)</f>
        <v>F</v>
      </c>
      <c r="J8211" t="str">
        <f>_xlfn.XLOOKUP(A8211,[1]Sheet1!A:A,[1]Sheet1!C:C)</f>
        <v>Road</v>
      </c>
      <c r="K8211">
        <f>_xlfn.XLOOKUP(A8211,[1]Sheet1!A:A,[1]Sheet1!D:D)</f>
        <v>5809</v>
      </c>
      <c r="L8211">
        <f>_xlfn.XLOOKUP(A8211,[1]Sheet1!A:A,[1]Sheet1!E:E)</f>
        <v>0</v>
      </c>
      <c r="M8211" t="str">
        <f t="shared" si="256"/>
        <v>Delayed</v>
      </c>
      <c r="N8211">
        <f t="shared" si="257"/>
        <v>1</v>
      </c>
    </row>
    <row r="8212" spans="1:14">
      <c r="A8212">
        <v>8211</v>
      </c>
      <c r="B8212">
        <v>162</v>
      </c>
      <c r="C8212">
        <v>8</v>
      </c>
      <c r="D8212">
        <v>3</v>
      </c>
      <c r="E8212" t="s">
        <v>8</v>
      </c>
      <c r="F8212" t="s">
        <v>9</v>
      </c>
      <c r="G8212">
        <v>4</v>
      </c>
      <c r="H8212">
        <v>4</v>
      </c>
      <c r="I8212" t="str">
        <f>_xlfn.XLOOKUP(A8212,[1]Sheet1!A:A,[1]Sheet1!B:B)</f>
        <v>A</v>
      </c>
      <c r="J8212" t="str">
        <f>_xlfn.XLOOKUP(A8212,[1]Sheet1!A:A,[1]Sheet1!C:C)</f>
        <v>Road</v>
      </c>
      <c r="K8212">
        <f>_xlfn.XLOOKUP(A8212,[1]Sheet1!A:A,[1]Sheet1!D:D)</f>
        <v>5394</v>
      </c>
      <c r="L8212">
        <f>_xlfn.XLOOKUP(A8212,[1]Sheet1!A:A,[1]Sheet1!E:E)</f>
        <v>0</v>
      </c>
      <c r="M8212" t="str">
        <f t="shared" si="256"/>
        <v>Delayed</v>
      </c>
      <c r="N8212">
        <f t="shared" si="257"/>
        <v>1</v>
      </c>
    </row>
    <row r="8213" spans="1:14">
      <c r="A8213">
        <v>8212</v>
      </c>
      <c r="B8213">
        <v>206</v>
      </c>
      <c r="C8213">
        <v>5</v>
      </c>
      <c r="D8213">
        <v>3</v>
      </c>
      <c r="E8213" t="s">
        <v>11</v>
      </c>
      <c r="F8213" t="s">
        <v>9</v>
      </c>
      <c r="G8213">
        <v>4</v>
      </c>
      <c r="H8213">
        <v>3</v>
      </c>
      <c r="I8213" t="str">
        <f>_xlfn.XLOOKUP(A8213,[1]Sheet1!A:A,[1]Sheet1!B:B)</f>
        <v>B</v>
      </c>
      <c r="J8213" t="str">
        <f>_xlfn.XLOOKUP(A8213,[1]Sheet1!A:A,[1]Sheet1!C:C)</f>
        <v>Road</v>
      </c>
      <c r="K8213">
        <f>_xlfn.XLOOKUP(A8213,[1]Sheet1!A:A,[1]Sheet1!D:D)</f>
        <v>5915</v>
      </c>
      <c r="L8213">
        <f>_xlfn.XLOOKUP(A8213,[1]Sheet1!A:A,[1]Sheet1!E:E)</f>
        <v>0</v>
      </c>
      <c r="M8213" t="str">
        <f t="shared" si="256"/>
        <v>Delayed</v>
      </c>
      <c r="N8213">
        <f t="shared" si="257"/>
        <v>1</v>
      </c>
    </row>
    <row r="8214" spans="1:14">
      <c r="A8214">
        <v>8213</v>
      </c>
      <c r="B8214">
        <v>186</v>
      </c>
      <c r="C8214">
        <v>6</v>
      </c>
      <c r="D8214">
        <v>4</v>
      </c>
      <c r="E8214" t="s">
        <v>8</v>
      </c>
      <c r="F8214" t="s">
        <v>9</v>
      </c>
      <c r="G8214">
        <v>4</v>
      </c>
      <c r="H8214">
        <v>3</v>
      </c>
      <c r="I8214" t="str">
        <f>_xlfn.XLOOKUP(A8214,[1]Sheet1!A:A,[1]Sheet1!B:B)</f>
        <v>C</v>
      </c>
      <c r="J8214" t="str">
        <f>_xlfn.XLOOKUP(A8214,[1]Sheet1!A:A,[1]Sheet1!C:C)</f>
        <v>Road</v>
      </c>
      <c r="K8214">
        <f>_xlfn.XLOOKUP(A8214,[1]Sheet1!A:A,[1]Sheet1!D:D)</f>
        <v>5540</v>
      </c>
      <c r="L8214">
        <f>_xlfn.XLOOKUP(A8214,[1]Sheet1!A:A,[1]Sheet1!E:E)</f>
        <v>0</v>
      </c>
      <c r="M8214" t="str">
        <f t="shared" si="256"/>
        <v>Delayed</v>
      </c>
      <c r="N8214">
        <f t="shared" si="257"/>
        <v>1</v>
      </c>
    </row>
    <row r="8215" spans="1:14">
      <c r="A8215">
        <v>8214</v>
      </c>
      <c r="B8215">
        <v>179</v>
      </c>
      <c r="C8215">
        <v>4</v>
      </c>
      <c r="D8215">
        <v>3</v>
      </c>
      <c r="E8215" t="s">
        <v>8</v>
      </c>
      <c r="F8215" t="s">
        <v>9</v>
      </c>
      <c r="G8215">
        <v>5</v>
      </c>
      <c r="H8215">
        <v>4</v>
      </c>
      <c r="I8215" t="str">
        <f>_xlfn.XLOOKUP(A8215,[1]Sheet1!A:A,[1]Sheet1!B:B)</f>
        <v>F</v>
      </c>
      <c r="J8215" t="str">
        <f>_xlfn.XLOOKUP(A8215,[1]Sheet1!A:A,[1]Sheet1!C:C)</f>
        <v>Road</v>
      </c>
      <c r="K8215">
        <f>_xlfn.XLOOKUP(A8215,[1]Sheet1!A:A,[1]Sheet1!D:D)</f>
        <v>4487</v>
      </c>
      <c r="L8215">
        <f>_xlfn.XLOOKUP(A8215,[1]Sheet1!A:A,[1]Sheet1!E:E)</f>
        <v>0</v>
      </c>
      <c r="M8215" t="str">
        <f t="shared" si="256"/>
        <v>Delayed</v>
      </c>
      <c r="N8215">
        <f t="shared" si="257"/>
        <v>1</v>
      </c>
    </row>
    <row r="8216" spans="1:14">
      <c r="A8216">
        <v>8215</v>
      </c>
      <c r="B8216">
        <v>172</v>
      </c>
      <c r="C8216">
        <v>7</v>
      </c>
      <c r="D8216">
        <v>3</v>
      </c>
      <c r="E8216" t="s">
        <v>11</v>
      </c>
      <c r="F8216" t="s">
        <v>9</v>
      </c>
      <c r="G8216">
        <v>5</v>
      </c>
      <c r="H8216">
        <v>3</v>
      </c>
      <c r="I8216" t="str">
        <f>_xlfn.XLOOKUP(A8216,[1]Sheet1!A:A,[1]Sheet1!B:B)</f>
        <v>D</v>
      </c>
      <c r="J8216" t="str">
        <f>_xlfn.XLOOKUP(A8216,[1]Sheet1!A:A,[1]Sheet1!C:C)</f>
        <v>Road</v>
      </c>
      <c r="K8216">
        <f>_xlfn.XLOOKUP(A8216,[1]Sheet1!A:A,[1]Sheet1!D:D)</f>
        <v>4929</v>
      </c>
      <c r="L8216">
        <f>_xlfn.XLOOKUP(A8216,[1]Sheet1!A:A,[1]Sheet1!E:E)</f>
        <v>0</v>
      </c>
      <c r="M8216" t="str">
        <f t="shared" si="256"/>
        <v>Delayed</v>
      </c>
      <c r="N8216">
        <f t="shared" si="257"/>
        <v>1</v>
      </c>
    </row>
    <row r="8217" spans="1:14">
      <c r="A8217">
        <v>8216</v>
      </c>
      <c r="B8217">
        <v>158</v>
      </c>
      <c r="C8217">
        <v>7</v>
      </c>
      <c r="D8217">
        <v>2</v>
      </c>
      <c r="E8217" t="s">
        <v>11</v>
      </c>
      <c r="F8217" t="s">
        <v>10</v>
      </c>
      <c r="G8217">
        <v>3</v>
      </c>
      <c r="H8217">
        <v>3</v>
      </c>
      <c r="I8217" t="str">
        <f>_xlfn.XLOOKUP(A8217,[1]Sheet1!A:A,[1]Sheet1!B:B)</f>
        <v>F</v>
      </c>
      <c r="J8217" t="str">
        <f>_xlfn.XLOOKUP(A8217,[1]Sheet1!A:A,[1]Sheet1!C:C)</f>
        <v>Flight</v>
      </c>
      <c r="K8217">
        <f>_xlfn.XLOOKUP(A8217,[1]Sheet1!A:A,[1]Sheet1!D:D)</f>
        <v>4865</v>
      </c>
      <c r="L8217">
        <f>_xlfn.XLOOKUP(A8217,[1]Sheet1!A:A,[1]Sheet1!E:E)</f>
        <v>0</v>
      </c>
      <c r="M8217" t="str">
        <f t="shared" si="256"/>
        <v>Delayed</v>
      </c>
      <c r="N8217">
        <f t="shared" si="257"/>
        <v>1</v>
      </c>
    </row>
    <row r="8218" spans="1:14">
      <c r="A8218">
        <v>8217</v>
      </c>
      <c r="B8218">
        <v>143</v>
      </c>
      <c r="C8218">
        <v>9</v>
      </c>
      <c r="D8218">
        <v>5</v>
      </c>
      <c r="E8218" t="s">
        <v>12</v>
      </c>
      <c r="F8218" t="s">
        <v>10</v>
      </c>
      <c r="G8218">
        <v>5</v>
      </c>
      <c r="H8218">
        <v>6</v>
      </c>
      <c r="I8218" t="str">
        <f>_xlfn.XLOOKUP(A8218,[1]Sheet1!A:A,[1]Sheet1!B:B)</f>
        <v>A</v>
      </c>
      <c r="J8218" t="str">
        <f>_xlfn.XLOOKUP(A8218,[1]Sheet1!A:A,[1]Sheet1!C:C)</f>
        <v>Flight</v>
      </c>
      <c r="K8218">
        <f>_xlfn.XLOOKUP(A8218,[1]Sheet1!A:A,[1]Sheet1!D:D)</f>
        <v>4060</v>
      </c>
      <c r="L8218">
        <f>_xlfn.XLOOKUP(A8218,[1]Sheet1!A:A,[1]Sheet1!E:E)</f>
        <v>0</v>
      </c>
      <c r="M8218" t="str">
        <f t="shared" si="256"/>
        <v>Delayed</v>
      </c>
      <c r="N8218">
        <f t="shared" si="257"/>
        <v>1</v>
      </c>
    </row>
    <row r="8219" spans="1:14">
      <c r="A8219">
        <v>8218</v>
      </c>
      <c r="B8219">
        <v>171</v>
      </c>
      <c r="C8219">
        <v>7</v>
      </c>
      <c r="D8219">
        <v>3</v>
      </c>
      <c r="E8219" t="s">
        <v>11</v>
      </c>
      <c r="F8219" t="s">
        <v>9</v>
      </c>
      <c r="G8219">
        <v>3</v>
      </c>
      <c r="H8219">
        <v>5</v>
      </c>
      <c r="I8219" t="str">
        <f>_xlfn.XLOOKUP(A8219,[1]Sheet1!A:A,[1]Sheet1!B:B)</f>
        <v>B</v>
      </c>
      <c r="J8219" t="str">
        <f>_xlfn.XLOOKUP(A8219,[1]Sheet1!A:A,[1]Sheet1!C:C)</f>
        <v>Flight</v>
      </c>
      <c r="K8219">
        <f>_xlfn.XLOOKUP(A8219,[1]Sheet1!A:A,[1]Sheet1!D:D)</f>
        <v>4994</v>
      </c>
      <c r="L8219">
        <f>_xlfn.XLOOKUP(A8219,[1]Sheet1!A:A,[1]Sheet1!E:E)</f>
        <v>0</v>
      </c>
      <c r="M8219" t="str">
        <f t="shared" si="256"/>
        <v>Delayed</v>
      </c>
      <c r="N8219">
        <f t="shared" si="257"/>
        <v>1</v>
      </c>
    </row>
    <row r="8220" spans="1:14">
      <c r="A8220">
        <v>8219</v>
      </c>
      <c r="B8220">
        <v>175</v>
      </c>
      <c r="C8220">
        <v>4</v>
      </c>
      <c r="D8220">
        <v>3</v>
      </c>
      <c r="E8220" t="s">
        <v>12</v>
      </c>
      <c r="F8220" t="s">
        <v>10</v>
      </c>
      <c r="G8220">
        <v>2</v>
      </c>
      <c r="H8220">
        <v>4</v>
      </c>
      <c r="I8220" t="str">
        <f>_xlfn.XLOOKUP(A8220,[1]Sheet1!A:A,[1]Sheet1!B:B)</f>
        <v>C</v>
      </c>
      <c r="J8220" t="str">
        <f>_xlfn.XLOOKUP(A8220,[1]Sheet1!A:A,[1]Sheet1!C:C)</f>
        <v>Flight</v>
      </c>
      <c r="K8220">
        <f>_xlfn.XLOOKUP(A8220,[1]Sheet1!A:A,[1]Sheet1!D:D)</f>
        <v>4426</v>
      </c>
      <c r="L8220">
        <f>_xlfn.XLOOKUP(A8220,[1]Sheet1!A:A,[1]Sheet1!E:E)</f>
        <v>0</v>
      </c>
      <c r="M8220" t="str">
        <f t="shared" si="256"/>
        <v>Delayed</v>
      </c>
      <c r="N8220">
        <f t="shared" si="257"/>
        <v>1</v>
      </c>
    </row>
    <row r="8221" spans="1:14">
      <c r="A8221">
        <v>8220</v>
      </c>
      <c r="B8221">
        <v>173</v>
      </c>
      <c r="C8221">
        <v>8</v>
      </c>
      <c r="D8221">
        <v>3</v>
      </c>
      <c r="E8221" t="s">
        <v>11</v>
      </c>
      <c r="F8221" t="s">
        <v>9</v>
      </c>
      <c r="G8221">
        <v>5</v>
      </c>
      <c r="H8221">
        <v>4</v>
      </c>
      <c r="I8221" t="str">
        <f>_xlfn.XLOOKUP(A8221,[1]Sheet1!A:A,[1]Sheet1!B:B)</f>
        <v>F</v>
      </c>
      <c r="J8221" t="str">
        <f>_xlfn.XLOOKUP(A8221,[1]Sheet1!A:A,[1]Sheet1!C:C)</f>
        <v>Flight</v>
      </c>
      <c r="K8221">
        <f>_xlfn.XLOOKUP(A8221,[1]Sheet1!A:A,[1]Sheet1!D:D)</f>
        <v>4040</v>
      </c>
      <c r="L8221">
        <f>_xlfn.XLOOKUP(A8221,[1]Sheet1!A:A,[1]Sheet1!E:E)</f>
        <v>1</v>
      </c>
      <c r="M8221" t="str">
        <f t="shared" si="256"/>
        <v>On-Time</v>
      </c>
      <c r="N8221">
        <f t="shared" si="257"/>
        <v>0</v>
      </c>
    </row>
    <row r="8222" spans="1:14">
      <c r="A8222">
        <v>8221</v>
      </c>
      <c r="B8222">
        <v>268</v>
      </c>
      <c r="C8222">
        <v>10</v>
      </c>
      <c r="D8222">
        <v>3</v>
      </c>
      <c r="E8222" t="s">
        <v>11</v>
      </c>
      <c r="F8222" t="s">
        <v>10</v>
      </c>
      <c r="G8222">
        <v>4</v>
      </c>
      <c r="H8222">
        <v>4</v>
      </c>
      <c r="I8222" t="str">
        <f>_xlfn.XLOOKUP(A8222,[1]Sheet1!A:A,[1]Sheet1!B:B)</f>
        <v>D</v>
      </c>
      <c r="J8222" t="str">
        <f>_xlfn.XLOOKUP(A8222,[1]Sheet1!A:A,[1]Sheet1!C:C)</f>
        <v>Flight</v>
      </c>
      <c r="K8222">
        <f>_xlfn.XLOOKUP(A8222,[1]Sheet1!A:A,[1]Sheet1!D:D)</f>
        <v>4531</v>
      </c>
      <c r="L8222">
        <f>_xlfn.XLOOKUP(A8222,[1]Sheet1!A:A,[1]Sheet1!E:E)</f>
        <v>0</v>
      </c>
      <c r="M8222" t="str">
        <f t="shared" si="256"/>
        <v>Delayed</v>
      </c>
      <c r="N8222">
        <f t="shared" si="257"/>
        <v>1</v>
      </c>
    </row>
    <row r="8223" spans="1:14">
      <c r="A8223">
        <v>8222</v>
      </c>
      <c r="B8223">
        <v>232</v>
      </c>
      <c r="C8223">
        <v>8</v>
      </c>
      <c r="D8223">
        <v>3</v>
      </c>
      <c r="E8223" t="s">
        <v>8</v>
      </c>
      <c r="F8223" t="s">
        <v>9</v>
      </c>
      <c r="G8223">
        <v>5</v>
      </c>
      <c r="H8223">
        <v>4</v>
      </c>
      <c r="I8223" t="str">
        <f>_xlfn.XLOOKUP(A8223,[1]Sheet1!A:A,[1]Sheet1!B:B)</f>
        <v>F</v>
      </c>
      <c r="J8223" t="str">
        <f>_xlfn.XLOOKUP(A8223,[1]Sheet1!A:A,[1]Sheet1!C:C)</f>
        <v>Flight</v>
      </c>
      <c r="K8223">
        <f>_xlfn.XLOOKUP(A8223,[1]Sheet1!A:A,[1]Sheet1!D:D)</f>
        <v>5923</v>
      </c>
      <c r="L8223">
        <f>_xlfn.XLOOKUP(A8223,[1]Sheet1!A:A,[1]Sheet1!E:E)</f>
        <v>0</v>
      </c>
      <c r="M8223" t="str">
        <f t="shared" si="256"/>
        <v>Delayed</v>
      </c>
      <c r="N8223">
        <f t="shared" si="257"/>
        <v>1</v>
      </c>
    </row>
    <row r="8224" spans="1:14">
      <c r="A8224">
        <v>8223</v>
      </c>
      <c r="B8224">
        <v>203</v>
      </c>
      <c r="C8224">
        <v>9</v>
      </c>
      <c r="D8224">
        <v>4</v>
      </c>
      <c r="E8224" t="s">
        <v>11</v>
      </c>
      <c r="F8224" t="s">
        <v>9</v>
      </c>
      <c r="G8224">
        <v>2</v>
      </c>
      <c r="H8224">
        <v>4</v>
      </c>
      <c r="I8224" t="str">
        <f>_xlfn.XLOOKUP(A8224,[1]Sheet1!A:A,[1]Sheet1!B:B)</f>
        <v>A</v>
      </c>
      <c r="J8224" t="str">
        <f>_xlfn.XLOOKUP(A8224,[1]Sheet1!A:A,[1]Sheet1!C:C)</f>
        <v>Flight</v>
      </c>
      <c r="K8224">
        <f>_xlfn.XLOOKUP(A8224,[1]Sheet1!A:A,[1]Sheet1!D:D)</f>
        <v>4217</v>
      </c>
      <c r="L8224">
        <f>_xlfn.XLOOKUP(A8224,[1]Sheet1!A:A,[1]Sheet1!E:E)</f>
        <v>0</v>
      </c>
      <c r="M8224" t="str">
        <f t="shared" si="256"/>
        <v>Delayed</v>
      </c>
      <c r="N8224">
        <f t="shared" si="257"/>
        <v>1</v>
      </c>
    </row>
    <row r="8225" spans="1:14">
      <c r="A8225">
        <v>8224</v>
      </c>
      <c r="B8225">
        <v>140</v>
      </c>
      <c r="C8225">
        <v>3</v>
      </c>
      <c r="D8225">
        <v>3</v>
      </c>
      <c r="E8225" t="s">
        <v>8</v>
      </c>
      <c r="F8225" t="s">
        <v>10</v>
      </c>
      <c r="G8225">
        <v>4</v>
      </c>
      <c r="H8225">
        <v>3</v>
      </c>
      <c r="I8225" t="str">
        <f>_xlfn.XLOOKUP(A8225,[1]Sheet1!A:A,[1]Sheet1!B:B)</f>
        <v>B</v>
      </c>
      <c r="J8225" t="str">
        <f>_xlfn.XLOOKUP(A8225,[1]Sheet1!A:A,[1]Sheet1!C:C)</f>
        <v>Flight</v>
      </c>
      <c r="K8225">
        <f>_xlfn.XLOOKUP(A8225,[1]Sheet1!A:A,[1]Sheet1!D:D)</f>
        <v>5300</v>
      </c>
      <c r="L8225">
        <f>_xlfn.XLOOKUP(A8225,[1]Sheet1!A:A,[1]Sheet1!E:E)</f>
        <v>0</v>
      </c>
      <c r="M8225" t="str">
        <f t="shared" si="256"/>
        <v>Delayed</v>
      </c>
      <c r="N8225">
        <f t="shared" si="257"/>
        <v>1</v>
      </c>
    </row>
    <row r="8226" spans="1:14">
      <c r="A8226">
        <v>8225</v>
      </c>
      <c r="B8226">
        <v>138</v>
      </c>
      <c r="C8226">
        <v>10</v>
      </c>
      <c r="D8226">
        <v>3</v>
      </c>
      <c r="E8226" t="s">
        <v>11</v>
      </c>
      <c r="F8226" t="s">
        <v>9</v>
      </c>
      <c r="G8226">
        <v>4</v>
      </c>
      <c r="H8226">
        <v>3</v>
      </c>
      <c r="I8226" t="str">
        <f>_xlfn.XLOOKUP(A8226,[1]Sheet1!A:A,[1]Sheet1!B:B)</f>
        <v>C</v>
      </c>
      <c r="J8226" t="str">
        <f>_xlfn.XLOOKUP(A8226,[1]Sheet1!A:A,[1]Sheet1!C:C)</f>
        <v>Flight</v>
      </c>
      <c r="K8226">
        <f>_xlfn.XLOOKUP(A8226,[1]Sheet1!A:A,[1]Sheet1!D:D)</f>
        <v>4327</v>
      </c>
      <c r="L8226">
        <f>_xlfn.XLOOKUP(A8226,[1]Sheet1!A:A,[1]Sheet1!E:E)</f>
        <v>1</v>
      </c>
      <c r="M8226" t="str">
        <f t="shared" si="256"/>
        <v>On-Time</v>
      </c>
      <c r="N8226">
        <f t="shared" si="257"/>
        <v>0</v>
      </c>
    </row>
    <row r="8227" spans="1:14">
      <c r="A8227">
        <v>8226</v>
      </c>
      <c r="B8227">
        <v>262</v>
      </c>
      <c r="C8227">
        <v>9</v>
      </c>
      <c r="D8227">
        <v>3</v>
      </c>
      <c r="E8227" t="s">
        <v>11</v>
      </c>
      <c r="F8227" t="s">
        <v>10</v>
      </c>
      <c r="G8227">
        <v>1</v>
      </c>
      <c r="H8227">
        <v>5</v>
      </c>
      <c r="I8227" t="str">
        <f>_xlfn.XLOOKUP(A8227,[1]Sheet1!A:A,[1]Sheet1!B:B)</f>
        <v>F</v>
      </c>
      <c r="J8227" t="str">
        <f>_xlfn.XLOOKUP(A8227,[1]Sheet1!A:A,[1]Sheet1!C:C)</f>
        <v>Flight</v>
      </c>
      <c r="K8227">
        <f>_xlfn.XLOOKUP(A8227,[1]Sheet1!A:A,[1]Sheet1!D:D)</f>
        <v>5146</v>
      </c>
      <c r="L8227">
        <f>_xlfn.XLOOKUP(A8227,[1]Sheet1!A:A,[1]Sheet1!E:E)</f>
        <v>0</v>
      </c>
      <c r="M8227" t="str">
        <f t="shared" si="256"/>
        <v>Delayed</v>
      </c>
      <c r="N8227">
        <f t="shared" si="257"/>
        <v>1</v>
      </c>
    </row>
    <row r="8228" spans="1:14">
      <c r="A8228">
        <v>8227</v>
      </c>
      <c r="B8228">
        <v>245</v>
      </c>
      <c r="C8228">
        <v>9</v>
      </c>
      <c r="D8228">
        <v>3</v>
      </c>
      <c r="E8228" t="s">
        <v>8</v>
      </c>
      <c r="F8228" t="s">
        <v>9</v>
      </c>
      <c r="G8228">
        <v>1</v>
      </c>
      <c r="H8228">
        <v>4</v>
      </c>
      <c r="I8228" t="str">
        <f>_xlfn.XLOOKUP(A8228,[1]Sheet1!A:A,[1]Sheet1!B:B)</f>
        <v>D</v>
      </c>
      <c r="J8228" t="str">
        <f>_xlfn.XLOOKUP(A8228,[1]Sheet1!A:A,[1]Sheet1!C:C)</f>
        <v>Flight</v>
      </c>
      <c r="K8228">
        <f>_xlfn.XLOOKUP(A8228,[1]Sheet1!A:A,[1]Sheet1!D:D)</f>
        <v>4024</v>
      </c>
      <c r="L8228">
        <f>_xlfn.XLOOKUP(A8228,[1]Sheet1!A:A,[1]Sheet1!E:E)</f>
        <v>1</v>
      </c>
      <c r="M8228" t="str">
        <f t="shared" si="256"/>
        <v>On-Time</v>
      </c>
      <c r="N8228">
        <f t="shared" si="257"/>
        <v>0</v>
      </c>
    </row>
    <row r="8229" spans="1:14">
      <c r="A8229">
        <v>8228</v>
      </c>
      <c r="B8229">
        <v>224</v>
      </c>
      <c r="C8229">
        <v>10</v>
      </c>
      <c r="D8229">
        <v>3</v>
      </c>
      <c r="E8229" t="s">
        <v>8</v>
      </c>
      <c r="F8229" t="s">
        <v>9</v>
      </c>
      <c r="G8229">
        <v>4</v>
      </c>
      <c r="H8229">
        <v>3</v>
      </c>
      <c r="I8229" t="str">
        <f>_xlfn.XLOOKUP(A8229,[1]Sheet1!A:A,[1]Sheet1!B:B)</f>
        <v>F</v>
      </c>
      <c r="J8229" t="str">
        <f>_xlfn.XLOOKUP(A8229,[1]Sheet1!A:A,[1]Sheet1!C:C)</f>
        <v>Flight</v>
      </c>
      <c r="K8229">
        <f>_xlfn.XLOOKUP(A8229,[1]Sheet1!A:A,[1]Sheet1!D:D)</f>
        <v>4806</v>
      </c>
      <c r="L8229">
        <f>_xlfn.XLOOKUP(A8229,[1]Sheet1!A:A,[1]Sheet1!E:E)</f>
        <v>1</v>
      </c>
      <c r="M8229" t="str">
        <f t="shared" si="256"/>
        <v>On-Time</v>
      </c>
      <c r="N8229">
        <f t="shared" si="257"/>
        <v>0</v>
      </c>
    </row>
    <row r="8230" spans="1:14">
      <c r="A8230">
        <v>8229</v>
      </c>
      <c r="B8230">
        <v>186</v>
      </c>
      <c r="C8230">
        <v>4</v>
      </c>
      <c r="D8230">
        <v>2</v>
      </c>
      <c r="E8230" t="s">
        <v>8</v>
      </c>
      <c r="F8230" t="s">
        <v>9</v>
      </c>
      <c r="G8230">
        <v>4</v>
      </c>
      <c r="H8230">
        <v>3</v>
      </c>
      <c r="I8230" t="str">
        <f>_xlfn.XLOOKUP(A8230,[1]Sheet1!A:A,[1]Sheet1!B:B)</f>
        <v>A</v>
      </c>
      <c r="J8230" t="str">
        <f>_xlfn.XLOOKUP(A8230,[1]Sheet1!A:A,[1]Sheet1!C:C)</f>
        <v>Flight</v>
      </c>
      <c r="K8230">
        <f>_xlfn.XLOOKUP(A8230,[1]Sheet1!A:A,[1]Sheet1!D:D)</f>
        <v>4585</v>
      </c>
      <c r="L8230">
        <f>_xlfn.XLOOKUP(A8230,[1]Sheet1!A:A,[1]Sheet1!E:E)</f>
        <v>0</v>
      </c>
      <c r="M8230" t="str">
        <f t="shared" si="256"/>
        <v>Delayed</v>
      </c>
      <c r="N8230">
        <f t="shared" si="257"/>
        <v>1</v>
      </c>
    </row>
    <row r="8231" spans="1:14">
      <c r="A8231">
        <v>8230</v>
      </c>
      <c r="B8231">
        <v>282</v>
      </c>
      <c r="C8231">
        <v>5</v>
      </c>
      <c r="D8231">
        <v>4</v>
      </c>
      <c r="E8231" t="s">
        <v>11</v>
      </c>
      <c r="F8231" t="s">
        <v>10</v>
      </c>
      <c r="G8231">
        <v>2</v>
      </c>
      <c r="H8231">
        <v>4</v>
      </c>
      <c r="I8231" t="str">
        <f>_xlfn.XLOOKUP(A8231,[1]Sheet1!A:A,[1]Sheet1!B:B)</f>
        <v>B</v>
      </c>
      <c r="J8231" t="str">
        <f>_xlfn.XLOOKUP(A8231,[1]Sheet1!A:A,[1]Sheet1!C:C)</f>
        <v>Flight</v>
      </c>
      <c r="K8231">
        <f>_xlfn.XLOOKUP(A8231,[1]Sheet1!A:A,[1]Sheet1!D:D)</f>
        <v>5422</v>
      </c>
      <c r="L8231">
        <f>_xlfn.XLOOKUP(A8231,[1]Sheet1!A:A,[1]Sheet1!E:E)</f>
        <v>1</v>
      </c>
      <c r="M8231" t="str">
        <f t="shared" si="256"/>
        <v>On-Time</v>
      </c>
      <c r="N8231">
        <f t="shared" si="257"/>
        <v>0</v>
      </c>
    </row>
    <row r="8232" spans="1:14">
      <c r="A8232">
        <v>8231</v>
      </c>
      <c r="B8232">
        <v>266</v>
      </c>
      <c r="C8232">
        <v>8</v>
      </c>
      <c r="D8232">
        <v>3</v>
      </c>
      <c r="E8232" t="s">
        <v>8</v>
      </c>
      <c r="F8232" t="s">
        <v>10</v>
      </c>
      <c r="G8232">
        <v>1</v>
      </c>
      <c r="H8232">
        <v>5</v>
      </c>
      <c r="I8232" t="str">
        <f>_xlfn.XLOOKUP(A8232,[1]Sheet1!A:A,[1]Sheet1!B:B)</f>
        <v>C</v>
      </c>
      <c r="J8232" t="str">
        <f>_xlfn.XLOOKUP(A8232,[1]Sheet1!A:A,[1]Sheet1!C:C)</f>
        <v>Flight</v>
      </c>
      <c r="K8232">
        <f>_xlfn.XLOOKUP(A8232,[1]Sheet1!A:A,[1]Sheet1!D:D)</f>
        <v>4786</v>
      </c>
      <c r="L8232">
        <f>_xlfn.XLOOKUP(A8232,[1]Sheet1!A:A,[1]Sheet1!E:E)</f>
        <v>1</v>
      </c>
      <c r="M8232" t="str">
        <f t="shared" si="256"/>
        <v>On-Time</v>
      </c>
      <c r="N8232">
        <f t="shared" si="257"/>
        <v>0</v>
      </c>
    </row>
    <row r="8233" spans="1:14">
      <c r="A8233">
        <v>8232</v>
      </c>
      <c r="B8233">
        <v>256</v>
      </c>
      <c r="C8233">
        <v>7</v>
      </c>
      <c r="D8233">
        <v>4</v>
      </c>
      <c r="E8233" t="s">
        <v>8</v>
      </c>
      <c r="F8233" t="s">
        <v>9</v>
      </c>
      <c r="G8233">
        <v>2</v>
      </c>
      <c r="H8233">
        <v>4</v>
      </c>
      <c r="I8233" t="str">
        <f>_xlfn.XLOOKUP(A8233,[1]Sheet1!A:A,[1]Sheet1!B:B)</f>
        <v>F</v>
      </c>
      <c r="J8233" t="str">
        <f>_xlfn.XLOOKUP(A8233,[1]Sheet1!A:A,[1]Sheet1!C:C)</f>
        <v>Flight</v>
      </c>
      <c r="K8233">
        <f>_xlfn.XLOOKUP(A8233,[1]Sheet1!A:A,[1]Sheet1!D:D)</f>
        <v>5571</v>
      </c>
      <c r="L8233">
        <f>_xlfn.XLOOKUP(A8233,[1]Sheet1!A:A,[1]Sheet1!E:E)</f>
        <v>0</v>
      </c>
      <c r="M8233" t="str">
        <f t="shared" si="256"/>
        <v>Delayed</v>
      </c>
      <c r="N8233">
        <f t="shared" si="257"/>
        <v>1</v>
      </c>
    </row>
    <row r="8234" spans="1:14">
      <c r="A8234">
        <v>8233</v>
      </c>
      <c r="B8234">
        <v>155</v>
      </c>
      <c r="C8234">
        <v>7</v>
      </c>
      <c r="D8234">
        <v>3</v>
      </c>
      <c r="E8234" t="s">
        <v>11</v>
      </c>
      <c r="F8234" t="s">
        <v>9</v>
      </c>
      <c r="G8234">
        <v>3</v>
      </c>
      <c r="H8234">
        <v>3</v>
      </c>
      <c r="I8234" t="str">
        <f>_xlfn.XLOOKUP(A8234,[1]Sheet1!A:A,[1]Sheet1!B:B)</f>
        <v>D</v>
      </c>
      <c r="J8234" t="str">
        <f>_xlfn.XLOOKUP(A8234,[1]Sheet1!A:A,[1]Sheet1!C:C)</f>
        <v>Flight</v>
      </c>
      <c r="K8234">
        <f>_xlfn.XLOOKUP(A8234,[1]Sheet1!A:A,[1]Sheet1!D:D)</f>
        <v>5464</v>
      </c>
      <c r="L8234">
        <f>_xlfn.XLOOKUP(A8234,[1]Sheet1!A:A,[1]Sheet1!E:E)</f>
        <v>0</v>
      </c>
      <c r="M8234" t="str">
        <f t="shared" si="256"/>
        <v>Delayed</v>
      </c>
      <c r="N8234">
        <f t="shared" si="257"/>
        <v>1</v>
      </c>
    </row>
    <row r="8235" spans="1:14">
      <c r="A8235">
        <v>8234</v>
      </c>
      <c r="B8235">
        <v>142</v>
      </c>
      <c r="C8235">
        <v>2</v>
      </c>
      <c r="D8235">
        <v>3</v>
      </c>
      <c r="E8235" t="s">
        <v>12</v>
      </c>
      <c r="F8235" t="s">
        <v>10</v>
      </c>
      <c r="G8235">
        <v>4</v>
      </c>
      <c r="H8235">
        <v>2</v>
      </c>
      <c r="I8235" t="str">
        <f>_xlfn.XLOOKUP(A8235,[1]Sheet1!A:A,[1]Sheet1!B:B)</f>
        <v>F</v>
      </c>
      <c r="J8235" t="str">
        <f>_xlfn.XLOOKUP(A8235,[1]Sheet1!A:A,[1]Sheet1!C:C)</f>
        <v>Flight</v>
      </c>
      <c r="K8235">
        <f>_xlfn.XLOOKUP(A8235,[1]Sheet1!A:A,[1]Sheet1!D:D)</f>
        <v>5700</v>
      </c>
      <c r="L8235">
        <f>_xlfn.XLOOKUP(A8235,[1]Sheet1!A:A,[1]Sheet1!E:E)</f>
        <v>0</v>
      </c>
      <c r="M8235" t="str">
        <f t="shared" si="256"/>
        <v>Delayed</v>
      </c>
      <c r="N8235">
        <f t="shared" si="257"/>
        <v>1</v>
      </c>
    </row>
    <row r="8236" spans="1:14">
      <c r="A8236">
        <v>8235</v>
      </c>
      <c r="B8236">
        <v>229</v>
      </c>
      <c r="C8236">
        <v>6</v>
      </c>
      <c r="D8236">
        <v>8</v>
      </c>
      <c r="E8236" t="s">
        <v>11</v>
      </c>
      <c r="F8236" t="s">
        <v>10</v>
      </c>
      <c r="G8236">
        <v>3</v>
      </c>
      <c r="H8236">
        <v>6</v>
      </c>
      <c r="I8236" t="str">
        <f>_xlfn.XLOOKUP(A8236,[1]Sheet1!A:A,[1]Sheet1!B:B)</f>
        <v>A</v>
      </c>
      <c r="J8236" t="str">
        <f>_xlfn.XLOOKUP(A8236,[1]Sheet1!A:A,[1]Sheet1!C:C)</f>
        <v>Flight</v>
      </c>
      <c r="K8236">
        <f>_xlfn.XLOOKUP(A8236,[1]Sheet1!A:A,[1]Sheet1!D:D)</f>
        <v>4600</v>
      </c>
      <c r="L8236">
        <f>_xlfn.XLOOKUP(A8236,[1]Sheet1!A:A,[1]Sheet1!E:E)</f>
        <v>0</v>
      </c>
      <c r="M8236" t="str">
        <f t="shared" si="256"/>
        <v>Delayed</v>
      </c>
      <c r="N8236">
        <f t="shared" si="257"/>
        <v>1</v>
      </c>
    </row>
    <row r="8237" spans="1:14">
      <c r="A8237">
        <v>8236</v>
      </c>
      <c r="B8237">
        <v>211</v>
      </c>
      <c r="C8237">
        <v>6</v>
      </c>
      <c r="D8237">
        <v>8</v>
      </c>
      <c r="E8237" t="s">
        <v>11</v>
      </c>
      <c r="F8237" t="s">
        <v>9</v>
      </c>
      <c r="G8237">
        <v>3</v>
      </c>
      <c r="H8237">
        <v>4</v>
      </c>
      <c r="I8237" t="str">
        <f>_xlfn.XLOOKUP(A8237,[1]Sheet1!A:A,[1]Sheet1!B:B)</f>
        <v>B</v>
      </c>
      <c r="J8237" t="str">
        <f>_xlfn.XLOOKUP(A8237,[1]Sheet1!A:A,[1]Sheet1!C:C)</f>
        <v>Flight</v>
      </c>
      <c r="K8237">
        <f>_xlfn.XLOOKUP(A8237,[1]Sheet1!A:A,[1]Sheet1!D:D)</f>
        <v>5583</v>
      </c>
      <c r="L8237">
        <f>_xlfn.XLOOKUP(A8237,[1]Sheet1!A:A,[1]Sheet1!E:E)</f>
        <v>0</v>
      </c>
      <c r="M8237" t="str">
        <f t="shared" si="256"/>
        <v>Delayed</v>
      </c>
      <c r="N8237">
        <f t="shared" si="257"/>
        <v>1</v>
      </c>
    </row>
    <row r="8238" spans="1:14">
      <c r="A8238">
        <v>8237</v>
      </c>
      <c r="B8238">
        <v>264</v>
      </c>
      <c r="C8238">
        <v>4</v>
      </c>
      <c r="D8238">
        <v>6</v>
      </c>
      <c r="E8238" t="s">
        <v>12</v>
      </c>
      <c r="F8238" t="s">
        <v>9</v>
      </c>
      <c r="G8238">
        <v>1</v>
      </c>
      <c r="H8238">
        <v>5</v>
      </c>
      <c r="I8238" t="str">
        <f>_xlfn.XLOOKUP(A8238,[1]Sheet1!A:A,[1]Sheet1!B:B)</f>
        <v>C</v>
      </c>
      <c r="J8238" t="str">
        <f>_xlfn.XLOOKUP(A8238,[1]Sheet1!A:A,[1]Sheet1!C:C)</f>
        <v>Flight</v>
      </c>
      <c r="K8238">
        <f>_xlfn.XLOOKUP(A8238,[1]Sheet1!A:A,[1]Sheet1!D:D)</f>
        <v>5337</v>
      </c>
      <c r="L8238">
        <f>_xlfn.XLOOKUP(A8238,[1]Sheet1!A:A,[1]Sheet1!E:E)</f>
        <v>0</v>
      </c>
      <c r="M8238" t="str">
        <f t="shared" si="256"/>
        <v>Delayed</v>
      </c>
      <c r="N8238">
        <f t="shared" si="257"/>
        <v>1</v>
      </c>
    </row>
    <row r="8239" spans="1:14">
      <c r="A8239">
        <v>8238</v>
      </c>
      <c r="B8239">
        <v>217</v>
      </c>
      <c r="C8239">
        <v>3</v>
      </c>
      <c r="D8239">
        <v>4</v>
      </c>
      <c r="E8239" t="s">
        <v>11</v>
      </c>
      <c r="F8239" t="s">
        <v>10</v>
      </c>
      <c r="G8239">
        <v>1</v>
      </c>
      <c r="H8239">
        <v>6</v>
      </c>
      <c r="I8239" t="str">
        <f>_xlfn.XLOOKUP(A8239,[1]Sheet1!A:A,[1]Sheet1!B:B)</f>
        <v>F</v>
      </c>
      <c r="J8239" t="str">
        <f>_xlfn.XLOOKUP(A8239,[1]Sheet1!A:A,[1]Sheet1!C:C)</f>
        <v>Ship</v>
      </c>
      <c r="K8239">
        <f>_xlfn.XLOOKUP(A8239,[1]Sheet1!A:A,[1]Sheet1!D:D)</f>
        <v>5571</v>
      </c>
      <c r="L8239">
        <f>_xlfn.XLOOKUP(A8239,[1]Sheet1!A:A,[1]Sheet1!E:E)</f>
        <v>0</v>
      </c>
      <c r="M8239" t="str">
        <f t="shared" si="256"/>
        <v>Delayed</v>
      </c>
      <c r="N8239">
        <f t="shared" si="257"/>
        <v>1</v>
      </c>
    </row>
    <row r="8240" spans="1:14">
      <c r="A8240">
        <v>8239</v>
      </c>
      <c r="B8240">
        <v>145</v>
      </c>
      <c r="C8240">
        <v>3</v>
      </c>
      <c r="D8240">
        <v>3</v>
      </c>
      <c r="E8240" t="s">
        <v>8</v>
      </c>
      <c r="F8240" t="s">
        <v>10</v>
      </c>
      <c r="G8240">
        <v>3</v>
      </c>
      <c r="H8240">
        <v>5</v>
      </c>
      <c r="I8240" t="str">
        <f>_xlfn.XLOOKUP(A8240,[1]Sheet1!A:A,[1]Sheet1!B:B)</f>
        <v>D</v>
      </c>
      <c r="J8240" t="str">
        <f>_xlfn.XLOOKUP(A8240,[1]Sheet1!A:A,[1]Sheet1!C:C)</f>
        <v>Ship</v>
      </c>
      <c r="K8240">
        <f>_xlfn.XLOOKUP(A8240,[1]Sheet1!A:A,[1]Sheet1!D:D)</f>
        <v>4077</v>
      </c>
      <c r="L8240">
        <f>_xlfn.XLOOKUP(A8240,[1]Sheet1!A:A,[1]Sheet1!E:E)</f>
        <v>1</v>
      </c>
      <c r="M8240" t="str">
        <f t="shared" si="256"/>
        <v>On-Time</v>
      </c>
      <c r="N8240">
        <f t="shared" si="257"/>
        <v>0</v>
      </c>
    </row>
    <row r="8241" spans="1:14">
      <c r="A8241">
        <v>8240</v>
      </c>
      <c r="B8241">
        <v>185</v>
      </c>
      <c r="C8241">
        <v>6</v>
      </c>
      <c r="D8241">
        <v>4</v>
      </c>
      <c r="E8241" t="s">
        <v>8</v>
      </c>
      <c r="F8241" t="s">
        <v>10</v>
      </c>
      <c r="G8241">
        <v>2</v>
      </c>
      <c r="H8241">
        <v>3</v>
      </c>
      <c r="I8241" t="str">
        <f>_xlfn.XLOOKUP(A8241,[1]Sheet1!A:A,[1]Sheet1!B:B)</f>
        <v>F</v>
      </c>
      <c r="J8241" t="str">
        <f>_xlfn.XLOOKUP(A8241,[1]Sheet1!A:A,[1]Sheet1!C:C)</f>
        <v>Ship</v>
      </c>
      <c r="K8241">
        <f>_xlfn.XLOOKUP(A8241,[1]Sheet1!A:A,[1]Sheet1!D:D)</f>
        <v>5854</v>
      </c>
      <c r="L8241">
        <f>_xlfn.XLOOKUP(A8241,[1]Sheet1!A:A,[1]Sheet1!E:E)</f>
        <v>0</v>
      </c>
      <c r="M8241" t="str">
        <f t="shared" si="256"/>
        <v>Delayed</v>
      </c>
      <c r="N8241">
        <f t="shared" si="257"/>
        <v>1</v>
      </c>
    </row>
    <row r="8242" spans="1:14">
      <c r="A8242">
        <v>8241</v>
      </c>
      <c r="B8242">
        <v>221</v>
      </c>
      <c r="C8242">
        <v>6</v>
      </c>
      <c r="D8242">
        <v>10</v>
      </c>
      <c r="E8242" t="s">
        <v>12</v>
      </c>
      <c r="F8242" t="s">
        <v>10</v>
      </c>
      <c r="G8242">
        <v>4</v>
      </c>
      <c r="H8242">
        <v>4</v>
      </c>
      <c r="I8242" t="str">
        <f>_xlfn.XLOOKUP(A8242,[1]Sheet1!A:A,[1]Sheet1!B:B)</f>
        <v>A</v>
      </c>
      <c r="J8242" t="str">
        <f>_xlfn.XLOOKUP(A8242,[1]Sheet1!A:A,[1]Sheet1!C:C)</f>
        <v>Ship</v>
      </c>
      <c r="K8242">
        <f>_xlfn.XLOOKUP(A8242,[1]Sheet1!A:A,[1]Sheet1!D:D)</f>
        <v>5582</v>
      </c>
      <c r="L8242">
        <f>_xlfn.XLOOKUP(A8242,[1]Sheet1!A:A,[1]Sheet1!E:E)</f>
        <v>1</v>
      </c>
      <c r="M8242" t="str">
        <f t="shared" si="256"/>
        <v>On-Time</v>
      </c>
      <c r="N8242">
        <f t="shared" si="257"/>
        <v>0</v>
      </c>
    </row>
    <row r="8243" spans="1:14">
      <c r="A8243">
        <v>8242</v>
      </c>
      <c r="B8243">
        <v>208</v>
      </c>
      <c r="C8243">
        <v>8</v>
      </c>
      <c r="D8243">
        <v>3</v>
      </c>
      <c r="E8243" t="s">
        <v>8</v>
      </c>
      <c r="F8243" t="s">
        <v>9</v>
      </c>
      <c r="G8243">
        <v>5</v>
      </c>
      <c r="H8243">
        <v>4</v>
      </c>
      <c r="I8243" t="str">
        <f>_xlfn.XLOOKUP(A8243,[1]Sheet1!A:A,[1]Sheet1!B:B)</f>
        <v>B</v>
      </c>
      <c r="J8243" t="str">
        <f>_xlfn.XLOOKUP(A8243,[1]Sheet1!A:A,[1]Sheet1!C:C)</f>
        <v>Ship</v>
      </c>
      <c r="K8243">
        <f>_xlfn.XLOOKUP(A8243,[1]Sheet1!A:A,[1]Sheet1!D:D)</f>
        <v>4632</v>
      </c>
      <c r="L8243">
        <f>_xlfn.XLOOKUP(A8243,[1]Sheet1!A:A,[1]Sheet1!E:E)</f>
        <v>0</v>
      </c>
      <c r="M8243" t="str">
        <f t="shared" si="256"/>
        <v>Delayed</v>
      </c>
      <c r="N8243">
        <f t="shared" si="257"/>
        <v>1</v>
      </c>
    </row>
    <row r="8244" spans="1:14">
      <c r="A8244">
        <v>8243</v>
      </c>
      <c r="B8244">
        <v>260</v>
      </c>
      <c r="C8244">
        <v>2</v>
      </c>
      <c r="D8244">
        <v>2</v>
      </c>
      <c r="E8244" t="s">
        <v>11</v>
      </c>
      <c r="F8244" t="s">
        <v>10</v>
      </c>
      <c r="G8244">
        <v>5</v>
      </c>
      <c r="H8244">
        <v>4</v>
      </c>
      <c r="I8244" t="str">
        <f>_xlfn.XLOOKUP(A8244,[1]Sheet1!A:A,[1]Sheet1!B:B)</f>
        <v>C</v>
      </c>
      <c r="J8244" t="str">
        <f>_xlfn.XLOOKUP(A8244,[1]Sheet1!A:A,[1]Sheet1!C:C)</f>
        <v>Ship</v>
      </c>
      <c r="K8244">
        <f>_xlfn.XLOOKUP(A8244,[1]Sheet1!A:A,[1]Sheet1!D:D)</f>
        <v>5368</v>
      </c>
      <c r="L8244">
        <f>_xlfn.XLOOKUP(A8244,[1]Sheet1!A:A,[1]Sheet1!E:E)</f>
        <v>0</v>
      </c>
      <c r="M8244" t="str">
        <f t="shared" si="256"/>
        <v>Delayed</v>
      </c>
      <c r="N8244">
        <f t="shared" si="257"/>
        <v>1</v>
      </c>
    </row>
    <row r="8245" spans="1:14">
      <c r="A8245">
        <v>8244</v>
      </c>
      <c r="B8245">
        <v>177</v>
      </c>
      <c r="C8245">
        <v>3</v>
      </c>
      <c r="D8245">
        <v>7</v>
      </c>
      <c r="E8245" t="s">
        <v>8</v>
      </c>
      <c r="F8245" t="s">
        <v>9</v>
      </c>
      <c r="G8245">
        <v>4</v>
      </c>
      <c r="H8245">
        <v>4</v>
      </c>
      <c r="I8245" t="str">
        <f>_xlfn.XLOOKUP(A8245,[1]Sheet1!A:A,[1]Sheet1!B:B)</f>
        <v>F</v>
      </c>
      <c r="J8245" t="str">
        <f>_xlfn.XLOOKUP(A8245,[1]Sheet1!A:A,[1]Sheet1!C:C)</f>
        <v>Ship</v>
      </c>
      <c r="K8245">
        <f>_xlfn.XLOOKUP(A8245,[1]Sheet1!A:A,[1]Sheet1!D:D)</f>
        <v>5646</v>
      </c>
      <c r="L8245">
        <f>_xlfn.XLOOKUP(A8245,[1]Sheet1!A:A,[1]Sheet1!E:E)</f>
        <v>1</v>
      </c>
      <c r="M8245" t="str">
        <f t="shared" si="256"/>
        <v>On-Time</v>
      </c>
      <c r="N8245">
        <f t="shared" si="257"/>
        <v>0</v>
      </c>
    </row>
    <row r="8246" spans="1:14">
      <c r="A8246">
        <v>8245</v>
      </c>
      <c r="B8246">
        <v>144</v>
      </c>
      <c r="C8246">
        <v>10</v>
      </c>
      <c r="D8246">
        <v>4</v>
      </c>
      <c r="E8246" t="s">
        <v>8</v>
      </c>
      <c r="F8246" t="s">
        <v>9</v>
      </c>
      <c r="G8246">
        <v>1</v>
      </c>
      <c r="H8246">
        <v>4</v>
      </c>
      <c r="I8246" t="str">
        <f>_xlfn.XLOOKUP(A8246,[1]Sheet1!A:A,[1]Sheet1!B:B)</f>
        <v>D</v>
      </c>
      <c r="J8246" t="str">
        <f>_xlfn.XLOOKUP(A8246,[1]Sheet1!A:A,[1]Sheet1!C:C)</f>
        <v>Ship</v>
      </c>
      <c r="K8246">
        <f>_xlfn.XLOOKUP(A8246,[1]Sheet1!A:A,[1]Sheet1!D:D)</f>
        <v>4175</v>
      </c>
      <c r="L8246">
        <f>_xlfn.XLOOKUP(A8246,[1]Sheet1!A:A,[1]Sheet1!E:E)</f>
        <v>0</v>
      </c>
      <c r="M8246" t="str">
        <f t="shared" si="256"/>
        <v>Delayed</v>
      </c>
      <c r="N8246">
        <f t="shared" si="257"/>
        <v>1</v>
      </c>
    </row>
    <row r="8247" spans="1:14">
      <c r="A8247">
        <v>8246</v>
      </c>
      <c r="B8247">
        <v>174</v>
      </c>
      <c r="C8247">
        <v>4</v>
      </c>
      <c r="D8247">
        <v>2</v>
      </c>
      <c r="E8247" t="s">
        <v>8</v>
      </c>
      <c r="F8247" t="s">
        <v>9</v>
      </c>
      <c r="G8247">
        <v>5</v>
      </c>
      <c r="H8247">
        <v>3</v>
      </c>
      <c r="I8247" t="str">
        <f>_xlfn.XLOOKUP(A8247,[1]Sheet1!A:A,[1]Sheet1!B:B)</f>
        <v>F</v>
      </c>
      <c r="J8247" t="str">
        <f>_xlfn.XLOOKUP(A8247,[1]Sheet1!A:A,[1]Sheet1!C:C)</f>
        <v>Ship</v>
      </c>
      <c r="K8247">
        <f>_xlfn.XLOOKUP(A8247,[1]Sheet1!A:A,[1]Sheet1!D:D)</f>
        <v>5692</v>
      </c>
      <c r="L8247">
        <f>_xlfn.XLOOKUP(A8247,[1]Sheet1!A:A,[1]Sheet1!E:E)</f>
        <v>0</v>
      </c>
      <c r="M8247" t="str">
        <f t="shared" si="256"/>
        <v>Delayed</v>
      </c>
      <c r="N8247">
        <f t="shared" si="257"/>
        <v>1</v>
      </c>
    </row>
    <row r="8248" spans="1:14">
      <c r="A8248">
        <v>8247</v>
      </c>
      <c r="B8248">
        <v>215</v>
      </c>
      <c r="C8248">
        <v>1</v>
      </c>
      <c r="D8248">
        <v>4</v>
      </c>
      <c r="E8248" t="s">
        <v>12</v>
      </c>
      <c r="F8248" t="s">
        <v>10</v>
      </c>
      <c r="G8248">
        <v>2</v>
      </c>
      <c r="H8248">
        <v>3</v>
      </c>
      <c r="I8248" t="str">
        <f>_xlfn.XLOOKUP(A8248,[1]Sheet1!A:A,[1]Sheet1!B:B)</f>
        <v>A</v>
      </c>
      <c r="J8248" t="str">
        <f>_xlfn.XLOOKUP(A8248,[1]Sheet1!A:A,[1]Sheet1!C:C)</f>
        <v>Ship</v>
      </c>
      <c r="K8248">
        <f>_xlfn.XLOOKUP(A8248,[1]Sheet1!A:A,[1]Sheet1!D:D)</f>
        <v>4158</v>
      </c>
      <c r="L8248">
        <f>_xlfn.XLOOKUP(A8248,[1]Sheet1!A:A,[1]Sheet1!E:E)</f>
        <v>0</v>
      </c>
      <c r="M8248" t="str">
        <f t="shared" si="256"/>
        <v>Delayed</v>
      </c>
      <c r="N8248">
        <f t="shared" si="257"/>
        <v>1</v>
      </c>
    </row>
    <row r="8249" spans="1:14">
      <c r="A8249">
        <v>8248</v>
      </c>
      <c r="B8249">
        <v>270</v>
      </c>
      <c r="C8249">
        <v>9</v>
      </c>
      <c r="D8249">
        <v>10</v>
      </c>
      <c r="E8249" t="s">
        <v>11</v>
      </c>
      <c r="F8249" t="s">
        <v>10</v>
      </c>
      <c r="G8249">
        <v>5</v>
      </c>
      <c r="H8249">
        <v>4</v>
      </c>
      <c r="I8249" t="str">
        <f>_xlfn.XLOOKUP(A8249,[1]Sheet1!A:A,[1]Sheet1!B:B)</f>
        <v>B</v>
      </c>
      <c r="J8249" t="str">
        <f>_xlfn.XLOOKUP(A8249,[1]Sheet1!A:A,[1]Sheet1!C:C)</f>
        <v>Ship</v>
      </c>
      <c r="K8249">
        <f>_xlfn.XLOOKUP(A8249,[1]Sheet1!A:A,[1]Sheet1!D:D)</f>
        <v>5085</v>
      </c>
      <c r="L8249">
        <f>_xlfn.XLOOKUP(A8249,[1]Sheet1!A:A,[1]Sheet1!E:E)</f>
        <v>1</v>
      </c>
      <c r="M8249" t="str">
        <f t="shared" si="256"/>
        <v>On-Time</v>
      </c>
      <c r="N8249">
        <f t="shared" si="257"/>
        <v>0</v>
      </c>
    </row>
    <row r="8250" spans="1:14">
      <c r="A8250">
        <v>8249</v>
      </c>
      <c r="B8250">
        <v>209</v>
      </c>
      <c r="C8250">
        <v>10</v>
      </c>
      <c r="D8250">
        <v>2</v>
      </c>
      <c r="E8250" t="s">
        <v>12</v>
      </c>
      <c r="F8250" t="s">
        <v>10</v>
      </c>
      <c r="G8250">
        <v>4</v>
      </c>
      <c r="H8250">
        <v>3</v>
      </c>
      <c r="I8250" t="str">
        <f>_xlfn.XLOOKUP(A8250,[1]Sheet1!A:A,[1]Sheet1!B:B)</f>
        <v>C</v>
      </c>
      <c r="J8250" t="str">
        <f>_xlfn.XLOOKUP(A8250,[1]Sheet1!A:A,[1]Sheet1!C:C)</f>
        <v>Ship</v>
      </c>
      <c r="K8250">
        <f>_xlfn.XLOOKUP(A8250,[1]Sheet1!A:A,[1]Sheet1!D:D)</f>
        <v>4540</v>
      </c>
      <c r="L8250">
        <f>_xlfn.XLOOKUP(A8250,[1]Sheet1!A:A,[1]Sheet1!E:E)</f>
        <v>0</v>
      </c>
      <c r="M8250" t="str">
        <f t="shared" si="256"/>
        <v>Delayed</v>
      </c>
      <c r="N8250">
        <f t="shared" si="257"/>
        <v>1</v>
      </c>
    </row>
    <row r="8251" spans="1:14">
      <c r="A8251">
        <v>8250</v>
      </c>
      <c r="B8251">
        <v>103</v>
      </c>
      <c r="C8251">
        <v>10</v>
      </c>
      <c r="D8251">
        <v>5</v>
      </c>
      <c r="E8251" t="s">
        <v>8</v>
      </c>
      <c r="F8251" t="s">
        <v>9</v>
      </c>
      <c r="G8251">
        <v>1</v>
      </c>
      <c r="H8251">
        <v>5</v>
      </c>
      <c r="I8251" t="str">
        <f>_xlfn.XLOOKUP(A8251,[1]Sheet1!A:A,[1]Sheet1!B:B)</f>
        <v>F</v>
      </c>
      <c r="J8251" t="str">
        <f>_xlfn.XLOOKUP(A8251,[1]Sheet1!A:A,[1]Sheet1!C:C)</f>
        <v>Ship</v>
      </c>
      <c r="K8251">
        <f>_xlfn.XLOOKUP(A8251,[1]Sheet1!A:A,[1]Sheet1!D:D)</f>
        <v>5413</v>
      </c>
      <c r="L8251">
        <f>_xlfn.XLOOKUP(A8251,[1]Sheet1!A:A,[1]Sheet1!E:E)</f>
        <v>1</v>
      </c>
      <c r="M8251" t="str">
        <f t="shared" si="256"/>
        <v>On-Time</v>
      </c>
      <c r="N8251">
        <f t="shared" si="257"/>
        <v>0</v>
      </c>
    </row>
    <row r="8252" spans="1:14">
      <c r="A8252">
        <v>8251</v>
      </c>
      <c r="B8252">
        <v>184</v>
      </c>
      <c r="C8252">
        <v>10</v>
      </c>
      <c r="D8252">
        <v>3</v>
      </c>
      <c r="E8252" t="s">
        <v>8</v>
      </c>
      <c r="F8252" t="s">
        <v>9</v>
      </c>
      <c r="G8252">
        <v>1</v>
      </c>
      <c r="H8252">
        <v>5</v>
      </c>
      <c r="I8252" t="str">
        <f>_xlfn.XLOOKUP(A8252,[1]Sheet1!A:A,[1]Sheet1!B:B)</f>
        <v>D</v>
      </c>
      <c r="J8252" t="str">
        <f>_xlfn.XLOOKUP(A8252,[1]Sheet1!A:A,[1]Sheet1!C:C)</f>
        <v>Ship</v>
      </c>
      <c r="K8252">
        <f>_xlfn.XLOOKUP(A8252,[1]Sheet1!A:A,[1]Sheet1!D:D)</f>
        <v>4674</v>
      </c>
      <c r="L8252">
        <f>_xlfn.XLOOKUP(A8252,[1]Sheet1!A:A,[1]Sheet1!E:E)</f>
        <v>1</v>
      </c>
      <c r="M8252" t="str">
        <f t="shared" si="256"/>
        <v>On-Time</v>
      </c>
      <c r="N8252">
        <f t="shared" si="257"/>
        <v>0</v>
      </c>
    </row>
    <row r="8253" spans="1:14">
      <c r="A8253">
        <v>8252</v>
      </c>
      <c r="B8253">
        <v>226</v>
      </c>
      <c r="C8253">
        <v>6</v>
      </c>
      <c r="D8253">
        <v>2</v>
      </c>
      <c r="E8253" t="s">
        <v>12</v>
      </c>
      <c r="F8253" t="s">
        <v>9</v>
      </c>
      <c r="G8253">
        <v>3</v>
      </c>
      <c r="H8253">
        <v>5</v>
      </c>
      <c r="I8253" t="str">
        <f>_xlfn.XLOOKUP(A8253,[1]Sheet1!A:A,[1]Sheet1!B:B)</f>
        <v>F</v>
      </c>
      <c r="J8253" t="str">
        <f>_xlfn.XLOOKUP(A8253,[1]Sheet1!A:A,[1]Sheet1!C:C)</f>
        <v>Ship</v>
      </c>
      <c r="K8253">
        <f>_xlfn.XLOOKUP(A8253,[1]Sheet1!A:A,[1]Sheet1!D:D)</f>
        <v>5033</v>
      </c>
      <c r="L8253">
        <f>_xlfn.XLOOKUP(A8253,[1]Sheet1!A:A,[1]Sheet1!E:E)</f>
        <v>0</v>
      </c>
      <c r="M8253" t="str">
        <f t="shared" si="256"/>
        <v>Delayed</v>
      </c>
      <c r="N8253">
        <f t="shared" si="257"/>
        <v>1</v>
      </c>
    </row>
    <row r="8254" spans="1:14">
      <c r="A8254">
        <v>8253</v>
      </c>
      <c r="B8254">
        <v>158</v>
      </c>
      <c r="C8254">
        <v>4</v>
      </c>
      <c r="D8254">
        <v>3</v>
      </c>
      <c r="E8254" t="s">
        <v>8</v>
      </c>
      <c r="F8254" t="s">
        <v>10</v>
      </c>
      <c r="G8254">
        <v>2</v>
      </c>
      <c r="H8254">
        <v>5</v>
      </c>
      <c r="I8254" t="str">
        <f>_xlfn.XLOOKUP(A8254,[1]Sheet1!A:A,[1]Sheet1!B:B)</f>
        <v>A</v>
      </c>
      <c r="J8254" t="str">
        <f>_xlfn.XLOOKUP(A8254,[1]Sheet1!A:A,[1]Sheet1!C:C)</f>
        <v>Ship</v>
      </c>
      <c r="K8254">
        <f>_xlfn.XLOOKUP(A8254,[1]Sheet1!A:A,[1]Sheet1!D:D)</f>
        <v>4324</v>
      </c>
      <c r="L8254">
        <f>_xlfn.XLOOKUP(A8254,[1]Sheet1!A:A,[1]Sheet1!E:E)</f>
        <v>0</v>
      </c>
      <c r="M8254" t="str">
        <f t="shared" si="256"/>
        <v>Delayed</v>
      </c>
      <c r="N8254">
        <f t="shared" si="257"/>
        <v>1</v>
      </c>
    </row>
    <row r="8255" spans="1:14">
      <c r="A8255">
        <v>8254</v>
      </c>
      <c r="B8255">
        <v>274</v>
      </c>
      <c r="C8255">
        <v>2</v>
      </c>
      <c r="D8255">
        <v>2</v>
      </c>
      <c r="E8255" t="s">
        <v>12</v>
      </c>
      <c r="F8255" t="s">
        <v>10</v>
      </c>
      <c r="G8255">
        <v>2</v>
      </c>
      <c r="H8255">
        <v>3</v>
      </c>
      <c r="I8255" t="str">
        <f>_xlfn.XLOOKUP(A8255,[1]Sheet1!A:A,[1]Sheet1!B:B)</f>
        <v>B</v>
      </c>
      <c r="J8255" t="str">
        <f>_xlfn.XLOOKUP(A8255,[1]Sheet1!A:A,[1]Sheet1!C:C)</f>
        <v>Ship</v>
      </c>
      <c r="K8255">
        <f>_xlfn.XLOOKUP(A8255,[1]Sheet1!A:A,[1]Sheet1!D:D)</f>
        <v>5029</v>
      </c>
      <c r="L8255">
        <f>_xlfn.XLOOKUP(A8255,[1]Sheet1!A:A,[1]Sheet1!E:E)</f>
        <v>0</v>
      </c>
      <c r="M8255" t="str">
        <f t="shared" si="256"/>
        <v>Delayed</v>
      </c>
      <c r="N8255">
        <f t="shared" si="257"/>
        <v>1</v>
      </c>
    </row>
    <row r="8256" spans="1:14">
      <c r="A8256">
        <v>8255</v>
      </c>
      <c r="B8256">
        <v>245</v>
      </c>
      <c r="C8256">
        <v>7</v>
      </c>
      <c r="D8256">
        <v>3</v>
      </c>
      <c r="E8256" t="s">
        <v>11</v>
      </c>
      <c r="F8256" t="s">
        <v>9</v>
      </c>
      <c r="G8256">
        <v>4</v>
      </c>
      <c r="H8256">
        <v>3</v>
      </c>
      <c r="I8256" t="str">
        <f>_xlfn.XLOOKUP(A8256,[1]Sheet1!A:A,[1]Sheet1!B:B)</f>
        <v>C</v>
      </c>
      <c r="J8256" t="str">
        <f>_xlfn.XLOOKUP(A8256,[1]Sheet1!A:A,[1]Sheet1!C:C)</f>
        <v>Ship</v>
      </c>
      <c r="K8256">
        <f>_xlfn.XLOOKUP(A8256,[1]Sheet1!A:A,[1]Sheet1!D:D)</f>
        <v>5429</v>
      </c>
      <c r="L8256">
        <f>_xlfn.XLOOKUP(A8256,[1]Sheet1!A:A,[1]Sheet1!E:E)</f>
        <v>0</v>
      </c>
      <c r="M8256" t="str">
        <f t="shared" si="256"/>
        <v>Delayed</v>
      </c>
      <c r="N8256">
        <f t="shared" si="257"/>
        <v>1</v>
      </c>
    </row>
    <row r="8257" spans="1:14">
      <c r="A8257">
        <v>8256</v>
      </c>
      <c r="B8257">
        <v>254</v>
      </c>
      <c r="C8257">
        <v>8</v>
      </c>
      <c r="D8257">
        <v>6</v>
      </c>
      <c r="E8257" t="s">
        <v>8</v>
      </c>
      <c r="F8257" t="s">
        <v>10</v>
      </c>
      <c r="G8257">
        <v>3</v>
      </c>
      <c r="H8257">
        <v>5</v>
      </c>
      <c r="I8257" t="str">
        <f>_xlfn.XLOOKUP(A8257,[1]Sheet1!A:A,[1]Sheet1!B:B)</f>
        <v>F</v>
      </c>
      <c r="J8257" t="str">
        <f>_xlfn.XLOOKUP(A8257,[1]Sheet1!A:A,[1]Sheet1!C:C)</f>
        <v>Ship</v>
      </c>
      <c r="K8257">
        <f>_xlfn.XLOOKUP(A8257,[1]Sheet1!A:A,[1]Sheet1!D:D)</f>
        <v>1932</v>
      </c>
      <c r="L8257">
        <f>_xlfn.XLOOKUP(A8257,[1]Sheet1!A:A,[1]Sheet1!E:E)</f>
        <v>0</v>
      </c>
      <c r="M8257" t="str">
        <f t="shared" si="256"/>
        <v>Delayed</v>
      </c>
      <c r="N8257">
        <f t="shared" si="257"/>
        <v>1</v>
      </c>
    </row>
    <row r="8258" spans="1:14">
      <c r="A8258">
        <v>8257</v>
      </c>
      <c r="B8258">
        <v>252</v>
      </c>
      <c r="C8258">
        <v>2</v>
      </c>
      <c r="D8258">
        <v>5</v>
      </c>
      <c r="E8258" t="s">
        <v>8</v>
      </c>
      <c r="F8258" t="s">
        <v>10</v>
      </c>
      <c r="G8258">
        <v>3</v>
      </c>
      <c r="H8258">
        <v>5</v>
      </c>
      <c r="I8258" t="str">
        <f>_xlfn.XLOOKUP(A8258,[1]Sheet1!A:A,[1]Sheet1!B:B)</f>
        <v>D</v>
      </c>
      <c r="J8258" t="str">
        <f>_xlfn.XLOOKUP(A8258,[1]Sheet1!A:A,[1]Sheet1!C:C)</f>
        <v>Ship</v>
      </c>
      <c r="K8258">
        <f>_xlfn.XLOOKUP(A8258,[1]Sheet1!A:A,[1]Sheet1!D:D)</f>
        <v>1312</v>
      </c>
      <c r="L8258">
        <f>_xlfn.XLOOKUP(A8258,[1]Sheet1!A:A,[1]Sheet1!E:E)</f>
        <v>1</v>
      </c>
      <c r="M8258" t="str">
        <f t="shared" si="256"/>
        <v>On-Time</v>
      </c>
      <c r="N8258">
        <f t="shared" si="257"/>
        <v>0</v>
      </c>
    </row>
    <row r="8259" spans="1:14">
      <c r="A8259">
        <v>8258</v>
      </c>
      <c r="B8259">
        <v>254</v>
      </c>
      <c r="C8259">
        <v>2</v>
      </c>
      <c r="D8259">
        <v>4</v>
      </c>
      <c r="E8259" t="s">
        <v>8</v>
      </c>
      <c r="F8259" t="s">
        <v>10</v>
      </c>
      <c r="G8259">
        <v>4</v>
      </c>
      <c r="H8259">
        <v>6</v>
      </c>
      <c r="I8259" t="str">
        <f>_xlfn.XLOOKUP(A8259,[1]Sheet1!A:A,[1]Sheet1!B:B)</f>
        <v>F</v>
      </c>
      <c r="J8259" t="str">
        <f>_xlfn.XLOOKUP(A8259,[1]Sheet1!A:A,[1]Sheet1!C:C)</f>
        <v>Ship</v>
      </c>
      <c r="K8259">
        <f>_xlfn.XLOOKUP(A8259,[1]Sheet1!A:A,[1]Sheet1!D:D)</f>
        <v>1174</v>
      </c>
      <c r="L8259">
        <f>_xlfn.XLOOKUP(A8259,[1]Sheet1!A:A,[1]Sheet1!E:E)</f>
        <v>0</v>
      </c>
      <c r="M8259" t="str">
        <f t="shared" ref="M8259:M8322" si="258">IF(L8259=1,"On-Time","Delayed")</f>
        <v>Delayed</v>
      </c>
      <c r="N8259">
        <f t="shared" ref="N8259:N8322" si="259">IF(L8259=0,1,0)</f>
        <v>1</v>
      </c>
    </row>
    <row r="8260" spans="1:14">
      <c r="A8260">
        <v>8259</v>
      </c>
      <c r="B8260">
        <v>263</v>
      </c>
      <c r="C8260">
        <v>10</v>
      </c>
      <c r="D8260">
        <v>5</v>
      </c>
      <c r="E8260" t="s">
        <v>8</v>
      </c>
      <c r="F8260" t="s">
        <v>9</v>
      </c>
      <c r="G8260">
        <v>3</v>
      </c>
      <c r="H8260">
        <v>4</v>
      </c>
      <c r="I8260" t="str">
        <f>_xlfn.XLOOKUP(A8260,[1]Sheet1!A:A,[1]Sheet1!B:B)</f>
        <v>A</v>
      </c>
      <c r="J8260" t="str">
        <f>_xlfn.XLOOKUP(A8260,[1]Sheet1!A:A,[1]Sheet1!C:C)</f>
        <v>Ship</v>
      </c>
      <c r="K8260">
        <f>_xlfn.XLOOKUP(A8260,[1]Sheet1!A:A,[1]Sheet1!D:D)</f>
        <v>1762</v>
      </c>
      <c r="L8260">
        <f>_xlfn.XLOOKUP(A8260,[1]Sheet1!A:A,[1]Sheet1!E:E)</f>
        <v>0</v>
      </c>
      <c r="M8260" t="str">
        <f t="shared" si="258"/>
        <v>Delayed</v>
      </c>
      <c r="N8260">
        <f t="shared" si="259"/>
        <v>1</v>
      </c>
    </row>
    <row r="8261" spans="1:14">
      <c r="A8261">
        <v>8260</v>
      </c>
      <c r="B8261">
        <v>256</v>
      </c>
      <c r="C8261">
        <v>5</v>
      </c>
      <c r="D8261">
        <v>5</v>
      </c>
      <c r="E8261" t="s">
        <v>8</v>
      </c>
      <c r="F8261" t="s">
        <v>9</v>
      </c>
      <c r="G8261">
        <v>1</v>
      </c>
      <c r="H8261">
        <v>5</v>
      </c>
      <c r="I8261" t="str">
        <f>_xlfn.XLOOKUP(A8261,[1]Sheet1!A:A,[1]Sheet1!B:B)</f>
        <v>B</v>
      </c>
      <c r="J8261" t="str">
        <f>_xlfn.XLOOKUP(A8261,[1]Sheet1!A:A,[1]Sheet1!C:C)</f>
        <v>Ship</v>
      </c>
      <c r="K8261">
        <f>_xlfn.XLOOKUP(A8261,[1]Sheet1!A:A,[1]Sheet1!D:D)</f>
        <v>1970</v>
      </c>
      <c r="L8261">
        <f>_xlfn.XLOOKUP(A8261,[1]Sheet1!A:A,[1]Sheet1!E:E)</f>
        <v>0</v>
      </c>
      <c r="M8261" t="str">
        <f t="shared" si="258"/>
        <v>Delayed</v>
      </c>
      <c r="N8261">
        <f t="shared" si="259"/>
        <v>1</v>
      </c>
    </row>
    <row r="8262" spans="1:14">
      <c r="A8262">
        <v>8261</v>
      </c>
      <c r="B8262">
        <v>264</v>
      </c>
      <c r="C8262">
        <v>9</v>
      </c>
      <c r="D8262">
        <v>4</v>
      </c>
      <c r="E8262" t="s">
        <v>11</v>
      </c>
      <c r="F8262" t="s">
        <v>9</v>
      </c>
      <c r="G8262">
        <v>5</v>
      </c>
      <c r="H8262">
        <v>6</v>
      </c>
      <c r="I8262" t="str">
        <f>_xlfn.XLOOKUP(A8262,[1]Sheet1!A:A,[1]Sheet1!B:B)</f>
        <v>C</v>
      </c>
      <c r="J8262" t="str">
        <f>_xlfn.XLOOKUP(A8262,[1]Sheet1!A:A,[1]Sheet1!C:C)</f>
        <v>Ship</v>
      </c>
      <c r="K8262">
        <f>_xlfn.XLOOKUP(A8262,[1]Sheet1!A:A,[1]Sheet1!D:D)</f>
        <v>1922</v>
      </c>
      <c r="L8262">
        <f>_xlfn.XLOOKUP(A8262,[1]Sheet1!A:A,[1]Sheet1!E:E)</f>
        <v>1</v>
      </c>
      <c r="M8262" t="str">
        <f t="shared" si="258"/>
        <v>On-Time</v>
      </c>
      <c r="N8262">
        <f t="shared" si="259"/>
        <v>0</v>
      </c>
    </row>
    <row r="8263" spans="1:14">
      <c r="A8263">
        <v>8262</v>
      </c>
      <c r="B8263">
        <v>237</v>
      </c>
      <c r="C8263">
        <v>6</v>
      </c>
      <c r="D8263">
        <v>5</v>
      </c>
      <c r="E8263" t="s">
        <v>8</v>
      </c>
      <c r="F8263" t="s">
        <v>10</v>
      </c>
      <c r="G8263">
        <v>2</v>
      </c>
      <c r="H8263">
        <v>4</v>
      </c>
      <c r="I8263" t="str">
        <f>_xlfn.XLOOKUP(A8263,[1]Sheet1!A:A,[1]Sheet1!B:B)</f>
        <v>F</v>
      </c>
      <c r="J8263" t="str">
        <f>_xlfn.XLOOKUP(A8263,[1]Sheet1!A:A,[1]Sheet1!C:C)</f>
        <v>Ship</v>
      </c>
      <c r="K8263">
        <f>_xlfn.XLOOKUP(A8263,[1]Sheet1!A:A,[1]Sheet1!D:D)</f>
        <v>1734</v>
      </c>
      <c r="L8263">
        <f>_xlfn.XLOOKUP(A8263,[1]Sheet1!A:A,[1]Sheet1!E:E)</f>
        <v>1</v>
      </c>
      <c r="M8263" t="str">
        <f t="shared" si="258"/>
        <v>On-Time</v>
      </c>
      <c r="N8263">
        <f t="shared" si="259"/>
        <v>0</v>
      </c>
    </row>
    <row r="8264" spans="1:14">
      <c r="A8264">
        <v>8263</v>
      </c>
      <c r="B8264">
        <v>226</v>
      </c>
      <c r="C8264">
        <v>2</v>
      </c>
      <c r="D8264">
        <v>5</v>
      </c>
      <c r="E8264" t="s">
        <v>11</v>
      </c>
      <c r="F8264" t="s">
        <v>9</v>
      </c>
      <c r="G8264">
        <v>1</v>
      </c>
      <c r="H8264">
        <v>4</v>
      </c>
      <c r="I8264" t="str">
        <f>_xlfn.XLOOKUP(A8264,[1]Sheet1!A:A,[1]Sheet1!B:B)</f>
        <v>D</v>
      </c>
      <c r="J8264" t="str">
        <f>_xlfn.XLOOKUP(A8264,[1]Sheet1!A:A,[1]Sheet1!C:C)</f>
        <v>Ship</v>
      </c>
      <c r="K8264">
        <f>_xlfn.XLOOKUP(A8264,[1]Sheet1!A:A,[1]Sheet1!D:D)</f>
        <v>1912</v>
      </c>
      <c r="L8264">
        <f>_xlfn.XLOOKUP(A8264,[1]Sheet1!A:A,[1]Sheet1!E:E)</f>
        <v>0</v>
      </c>
      <c r="M8264" t="str">
        <f t="shared" si="258"/>
        <v>Delayed</v>
      </c>
      <c r="N8264">
        <f t="shared" si="259"/>
        <v>1</v>
      </c>
    </row>
    <row r="8265" spans="1:14">
      <c r="A8265">
        <v>8264</v>
      </c>
      <c r="B8265">
        <v>289</v>
      </c>
      <c r="C8265">
        <v>4</v>
      </c>
      <c r="D8265">
        <v>4</v>
      </c>
      <c r="E8265" t="s">
        <v>8</v>
      </c>
      <c r="F8265" t="s">
        <v>9</v>
      </c>
      <c r="G8265">
        <v>1</v>
      </c>
      <c r="H8265">
        <v>7</v>
      </c>
      <c r="I8265" t="str">
        <f>_xlfn.XLOOKUP(A8265,[1]Sheet1!A:A,[1]Sheet1!B:B)</f>
        <v>F</v>
      </c>
      <c r="J8265" t="str">
        <f>_xlfn.XLOOKUP(A8265,[1]Sheet1!A:A,[1]Sheet1!C:C)</f>
        <v>Ship</v>
      </c>
      <c r="K8265">
        <f>_xlfn.XLOOKUP(A8265,[1]Sheet1!A:A,[1]Sheet1!D:D)</f>
        <v>1543</v>
      </c>
      <c r="L8265">
        <f>_xlfn.XLOOKUP(A8265,[1]Sheet1!A:A,[1]Sheet1!E:E)</f>
        <v>1</v>
      </c>
      <c r="M8265" t="str">
        <f t="shared" si="258"/>
        <v>On-Time</v>
      </c>
      <c r="N8265">
        <f t="shared" si="259"/>
        <v>0</v>
      </c>
    </row>
    <row r="8266" spans="1:14">
      <c r="A8266">
        <v>8265</v>
      </c>
      <c r="B8266">
        <v>281</v>
      </c>
      <c r="C8266">
        <v>9</v>
      </c>
      <c r="D8266">
        <v>4</v>
      </c>
      <c r="E8266" t="s">
        <v>8</v>
      </c>
      <c r="F8266" t="s">
        <v>9</v>
      </c>
      <c r="G8266">
        <v>1</v>
      </c>
      <c r="H8266">
        <v>7</v>
      </c>
      <c r="I8266" t="str">
        <f>_xlfn.XLOOKUP(A8266,[1]Sheet1!A:A,[1]Sheet1!B:B)</f>
        <v>A</v>
      </c>
      <c r="J8266" t="str">
        <f>_xlfn.XLOOKUP(A8266,[1]Sheet1!A:A,[1]Sheet1!C:C)</f>
        <v>Ship</v>
      </c>
      <c r="K8266">
        <f>_xlfn.XLOOKUP(A8266,[1]Sheet1!A:A,[1]Sheet1!D:D)</f>
        <v>1235</v>
      </c>
      <c r="L8266">
        <f>_xlfn.XLOOKUP(A8266,[1]Sheet1!A:A,[1]Sheet1!E:E)</f>
        <v>0</v>
      </c>
      <c r="M8266" t="str">
        <f t="shared" si="258"/>
        <v>Delayed</v>
      </c>
      <c r="N8266">
        <f t="shared" si="259"/>
        <v>1</v>
      </c>
    </row>
    <row r="8267" spans="1:14">
      <c r="A8267">
        <v>8266</v>
      </c>
      <c r="B8267">
        <v>258</v>
      </c>
      <c r="C8267">
        <v>6</v>
      </c>
      <c r="D8267">
        <v>5</v>
      </c>
      <c r="E8267" t="s">
        <v>8</v>
      </c>
      <c r="F8267" t="s">
        <v>10</v>
      </c>
      <c r="G8267">
        <v>5</v>
      </c>
      <c r="H8267">
        <v>5</v>
      </c>
      <c r="I8267" t="str">
        <f>_xlfn.XLOOKUP(A8267,[1]Sheet1!A:A,[1]Sheet1!B:B)</f>
        <v>B</v>
      </c>
      <c r="J8267" t="str">
        <f>_xlfn.XLOOKUP(A8267,[1]Sheet1!A:A,[1]Sheet1!C:C)</f>
        <v>Ship</v>
      </c>
      <c r="K8267">
        <f>_xlfn.XLOOKUP(A8267,[1]Sheet1!A:A,[1]Sheet1!D:D)</f>
        <v>1068</v>
      </c>
      <c r="L8267">
        <f>_xlfn.XLOOKUP(A8267,[1]Sheet1!A:A,[1]Sheet1!E:E)</f>
        <v>1</v>
      </c>
      <c r="M8267" t="str">
        <f t="shared" si="258"/>
        <v>On-Time</v>
      </c>
      <c r="N8267">
        <f t="shared" si="259"/>
        <v>0</v>
      </c>
    </row>
    <row r="8268" spans="1:14">
      <c r="A8268">
        <v>8267</v>
      </c>
      <c r="B8268">
        <v>263</v>
      </c>
      <c r="C8268">
        <v>3</v>
      </c>
      <c r="D8268">
        <v>4</v>
      </c>
      <c r="E8268" t="s">
        <v>8</v>
      </c>
      <c r="F8268" t="s">
        <v>10</v>
      </c>
      <c r="G8268">
        <v>4</v>
      </c>
      <c r="H8268">
        <v>6</v>
      </c>
      <c r="I8268" t="str">
        <f>_xlfn.XLOOKUP(A8268,[1]Sheet1!A:A,[1]Sheet1!B:B)</f>
        <v>C</v>
      </c>
      <c r="J8268" t="str">
        <f>_xlfn.XLOOKUP(A8268,[1]Sheet1!A:A,[1]Sheet1!C:C)</f>
        <v>Ship</v>
      </c>
      <c r="K8268">
        <f>_xlfn.XLOOKUP(A8268,[1]Sheet1!A:A,[1]Sheet1!D:D)</f>
        <v>1276</v>
      </c>
      <c r="L8268">
        <f>_xlfn.XLOOKUP(A8268,[1]Sheet1!A:A,[1]Sheet1!E:E)</f>
        <v>0</v>
      </c>
      <c r="M8268" t="str">
        <f t="shared" si="258"/>
        <v>Delayed</v>
      </c>
      <c r="N8268">
        <f t="shared" si="259"/>
        <v>1</v>
      </c>
    </row>
    <row r="8269" spans="1:14">
      <c r="A8269">
        <v>8268</v>
      </c>
      <c r="B8269">
        <v>245</v>
      </c>
      <c r="C8269">
        <v>1</v>
      </c>
      <c r="D8269">
        <v>5</v>
      </c>
      <c r="E8269" t="s">
        <v>8</v>
      </c>
      <c r="F8269" t="s">
        <v>9</v>
      </c>
      <c r="G8269">
        <v>3</v>
      </c>
      <c r="H8269">
        <v>5</v>
      </c>
      <c r="I8269" t="str">
        <f>_xlfn.XLOOKUP(A8269,[1]Sheet1!A:A,[1]Sheet1!B:B)</f>
        <v>F</v>
      </c>
      <c r="J8269" t="str">
        <f>_xlfn.XLOOKUP(A8269,[1]Sheet1!A:A,[1]Sheet1!C:C)</f>
        <v>Ship</v>
      </c>
      <c r="K8269">
        <f>_xlfn.XLOOKUP(A8269,[1]Sheet1!A:A,[1]Sheet1!D:D)</f>
        <v>1605</v>
      </c>
      <c r="L8269">
        <f>_xlfn.XLOOKUP(A8269,[1]Sheet1!A:A,[1]Sheet1!E:E)</f>
        <v>0</v>
      </c>
      <c r="M8269" t="str">
        <f t="shared" si="258"/>
        <v>Delayed</v>
      </c>
      <c r="N8269">
        <f t="shared" si="259"/>
        <v>1</v>
      </c>
    </row>
    <row r="8270" spans="1:14">
      <c r="A8270">
        <v>8269</v>
      </c>
      <c r="B8270">
        <v>296</v>
      </c>
      <c r="C8270">
        <v>7</v>
      </c>
      <c r="D8270">
        <v>4</v>
      </c>
      <c r="E8270" t="s">
        <v>11</v>
      </c>
      <c r="F8270" t="s">
        <v>9</v>
      </c>
      <c r="G8270">
        <v>3</v>
      </c>
      <c r="H8270">
        <v>7</v>
      </c>
      <c r="I8270" t="str">
        <f>_xlfn.XLOOKUP(A8270,[1]Sheet1!A:A,[1]Sheet1!B:B)</f>
        <v>D</v>
      </c>
      <c r="J8270" t="str">
        <f>_xlfn.XLOOKUP(A8270,[1]Sheet1!A:A,[1]Sheet1!C:C)</f>
        <v>Ship</v>
      </c>
      <c r="K8270">
        <f>_xlfn.XLOOKUP(A8270,[1]Sheet1!A:A,[1]Sheet1!D:D)</f>
        <v>1427</v>
      </c>
      <c r="L8270">
        <f>_xlfn.XLOOKUP(A8270,[1]Sheet1!A:A,[1]Sheet1!E:E)</f>
        <v>0</v>
      </c>
      <c r="M8270" t="str">
        <f t="shared" si="258"/>
        <v>Delayed</v>
      </c>
      <c r="N8270">
        <f t="shared" si="259"/>
        <v>1</v>
      </c>
    </row>
    <row r="8271" spans="1:14">
      <c r="A8271">
        <v>8270</v>
      </c>
      <c r="B8271">
        <v>286</v>
      </c>
      <c r="C8271">
        <v>3</v>
      </c>
      <c r="D8271">
        <v>4</v>
      </c>
      <c r="E8271" t="s">
        <v>8</v>
      </c>
      <c r="F8271" t="s">
        <v>10</v>
      </c>
      <c r="G8271">
        <v>4</v>
      </c>
      <c r="H8271">
        <v>7</v>
      </c>
      <c r="I8271" t="str">
        <f>_xlfn.XLOOKUP(A8271,[1]Sheet1!A:A,[1]Sheet1!B:B)</f>
        <v>F</v>
      </c>
      <c r="J8271" t="str">
        <f>_xlfn.XLOOKUP(A8271,[1]Sheet1!A:A,[1]Sheet1!C:C)</f>
        <v>Ship</v>
      </c>
      <c r="K8271">
        <f>_xlfn.XLOOKUP(A8271,[1]Sheet1!A:A,[1]Sheet1!D:D)</f>
        <v>1262</v>
      </c>
      <c r="L8271">
        <f>_xlfn.XLOOKUP(A8271,[1]Sheet1!A:A,[1]Sheet1!E:E)</f>
        <v>1</v>
      </c>
      <c r="M8271" t="str">
        <f t="shared" si="258"/>
        <v>On-Time</v>
      </c>
      <c r="N8271">
        <f t="shared" si="259"/>
        <v>0</v>
      </c>
    </row>
    <row r="8272" spans="1:14">
      <c r="A8272">
        <v>8271</v>
      </c>
      <c r="B8272">
        <v>252</v>
      </c>
      <c r="C8272">
        <v>6</v>
      </c>
      <c r="D8272">
        <v>2</v>
      </c>
      <c r="E8272" t="s">
        <v>8</v>
      </c>
      <c r="F8272" t="s">
        <v>10</v>
      </c>
      <c r="G8272">
        <v>3</v>
      </c>
      <c r="H8272">
        <v>6</v>
      </c>
      <c r="I8272" t="str">
        <f>_xlfn.XLOOKUP(A8272,[1]Sheet1!A:A,[1]Sheet1!B:B)</f>
        <v>A</v>
      </c>
      <c r="J8272" t="str">
        <f>_xlfn.XLOOKUP(A8272,[1]Sheet1!A:A,[1]Sheet1!C:C)</f>
        <v>Ship</v>
      </c>
      <c r="K8272">
        <f>_xlfn.XLOOKUP(A8272,[1]Sheet1!A:A,[1]Sheet1!D:D)</f>
        <v>1470</v>
      </c>
      <c r="L8272">
        <f>_xlfn.XLOOKUP(A8272,[1]Sheet1!A:A,[1]Sheet1!E:E)</f>
        <v>1</v>
      </c>
      <c r="M8272" t="str">
        <f t="shared" si="258"/>
        <v>On-Time</v>
      </c>
      <c r="N8272">
        <f t="shared" si="259"/>
        <v>0</v>
      </c>
    </row>
    <row r="8273" spans="1:14">
      <c r="A8273">
        <v>8272</v>
      </c>
      <c r="B8273">
        <v>301</v>
      </c>
      <c r="C8273">
        <v>4</v>
      </c>
      <c r="D8273">
        <v>4</v>
      </c>
      <c r="E8273" t="s">
        <v>8</v>
      </c>
      <c r="F8273" t="s">
        <v>9</v>
      </c>
      <c r="G8273">
        <v>5</v>
      </c>
      <c r="H8273">
        <v>6</v>
      </c>
      <c r="I8273" t="str">
        <f>_xlfn.XLOOKUP(A8273,[1]Sheet1!A:A,[1]Sheet1!B:B)</f>
        <v>B</v>
      </c>
      <c r="J8273" t="str">
        <f>_xlfn.XLOOKUP(A8273,[1]Sheet1!A:A,[1]Sheet1!C:C)</f>
        <v>Ship</v>
      </c>
      <c r="K8273">
        <f>_xlfn.XLOOKUP(A8273,[1]Sheet1!A:A,[1]Sheet1!D:D)</f>
        <v>1707</v>
      </c>
      <c r="L8273">
        <f>_xlfn.XLOOKUP(A8273,[1]Sheet1!A:A,[1]Sheet1!E:E)</f>
        <v>1</v>
      </c>
      <c r="M8273" t="str">
        <f t="shared" si="258"/>
        <v>On-Time</v>
      </c>
      <c r="N8273">
        <f t="shared" si="259"/>
        <v>0</v>
      </c>
    </row>
    <row r="8274" spans="1:14">
      <c r="A8274">
        <v>8273</v>
      </c>
      <c r="B8274">
        <v>290</v>
      </c>
      <c r="C8274">
        <v>10</v>
      </c>
      <c r="D8274">
        <v>4</v>
      </c>
      <c r="E8274" t="s">
        <v>8</v>
      </c>
      <c r="F8274" t="s">
        <v>9</v>
      </c>
      <c r="G8274">
        <v>4</v>
      </c>
      <c r="H8274">
        <v>7</v>
      </c>
      <c r="I8274" t="str">
        <f>_xlfn.XLOOKUP(A8274,[1]Sheet1!A:A,[1]Sheet1!B:B)</f>
        <v>C</v>
      </c>
      <c r="J8274" t="str">
        <f>_xlfn.XLOOKUP(A8274,[1]Sheet1!A:A,[1]Sheet1!C:C)</f>
        <v>Ship</v>
      </c>
      <c r="K8274">
        <f>_xlfn.XLOOKUP(A8274,[1]Sheet1!A:A,[1]Sheet1!D:D)</f>
        <v>1886</v>
      </c>
      <c r="L8274">
        <f>_xlfn.XLOOKUP(A8274,[1]Sheet1!A:A,[1]Sheet1!E:E)</f>
        <v>1</v>
      </c>
      <c r="M8274" t="str">
        <f t="shared" si="258"/>
        <v>On-Time</v>
      </c>
      <c r="N8274">
        <f t="shared" si="259"/>
        <v>0</v>
      </c>
    </row>
    <row r="8275" spans="1:14">
      <c r="A8275">
        <v>8274</v>
      </c>
      <c r="B8275">
        <v>247</v>
      </c>
      <c r="C8275">
        <v>9</v>
      </c>
      <c r="D8275">
        <v>4</v>
      </c>
      <c r="E8275" t="s">
        <v>11</v>
      </c>
      <c r="F8275" t="s">
        <v>9</v>
      </c>
      <c r="G8275">
        <v>2</v>
      </c>
      <c r="H8275">
        <v>7</v>
      </c>
      <c r="I8275" t="str">
        <f>_xlfn.XLOOKUP(A8275,[1]Sheet1!A:A,[1]Sheet1!B:B)</f>
        <v>F</v>
      </c>
      <c r="J8275" t="str">
        <f>_xlfn.XLOOKUP(A8275,[1]Sheet1!A:A,[1]Sheet1!C:C)</f>
        <v>Ship</v>
      </c>
      <c r="K8275">
        <f>_xlfn.XLOOKUP(A8275,[1]Sheet1!A:A,[1]Sheet1!D:D)</f>
        <v>1096</v>
      </c>
      <c r="L8275">
        <f>_xlfn.XLOOKUP(A8275,[1]Sheet1!A:A,[1]Sheet1!E:E)</f>
        <v>1</v>
      </c>
      <c r="M8275" t="str">
        <f t="shared" si="258"/>
        <v>On-Time</v>
      </c>
      <c r="N8275">
        <f t="shared" si="259"/>
        <v>0</v>
      </c>
    </row>
    <row r="8276" spans="1:14">
      <c r="A8276">
        <v>8275</v>
      </c>
      <c r="B8276">
        <v>138</v>
      </c>
      <c r="C8276">
        <v>2</v>
      </c>
      <c r="D8276">
        <v>3</v>
      </c>
      <c r="E8276" t="s">
        <v>11</v>
      </c>
      <c r="F8276" t="s">
        <v>9</v>
      </c>
      <c r="G8276">
        <v>1</v>
      </c>
      <c r="H8276">
        <v>3</v>
      </c>
      <c r="I8276" t="str">
        <f>_xlfn.XLOOKUP(A8276,[1]Sheet1!A:A,[1]Sheet1!B:B)</f>
        <v>D</v>
      </c>
      <c r="J8276" t="str">
        <f>_xlfn.XLOOKUP(A8276,[1]Sheet1!A:A,[1]Sheet1!C:C)</f>
        <v>Ship</v>
      </c>
      <c r="K8276">
        <f>_xlfn.XLOOKUP(A8276,[1]Sheet1!A:A,[1]Sheet1!D:D)</f>
        <v>4766</v>
      </c>
      <c r="L8276">
        <f>_xlfn.XLOOKUP(A8276,[1]Sheet1!A:A,[1]Sheet1!E:E)</f>
        <v>1</v>
      </c>
      <c r="M8276" t="str">
        <f t="shared" si="258"/>
        <v>On-Time</v>
      </c>
      <c r="N8276">
        <f t="shared" si="259"/>
        <v>0</v>
      </c>
    </row>
    <row r="8277" spans="1:14">
      <c r="A8277">
        <v>8276</v>
      </c>
      <c r="B8277">
        <v>262</v>
      </c>
      <c r="C8277">
        <v>6</v>
      </c>
      <c r="D8277">
        <v>3</v>
      </c>
      <c r="E8277" t="s">
        <v>11</v>
      </c>
      <c r="F8277" t="s">
        <v>9</v>
      </c>
      <c r="G8277">
        <v>4</v>
      </c>
      <c r="H8277">
        <v>5</v>
      </c>
      <c r="I8277" t="str">
        <f>_xlfn.XLOOKUP(A8277,[1]Sheet1!A:A,[1]Sheet1!B:B)</f>
        <v>F</v>
      </c>
      <c r="J8277" t="str">
        <f>_xlfn.XLOOKUP(A8277,[1]Sheet1!A:A,[1]Sheet1!C:C)</f>
        <v>Ship</v>
      </c>
      <c r="K8277">
        <f>_xlfn.XLOOKUP(A8277,[1]Sheet1!A:A,[1]Sheet1!D:D)</f>
        <v>4428</v>
      </c>
      <c r="L8277">
        <f>_xlfn.XLOOKUP(A8277,[1]Sheet1!A:A,[1]Sheet1!E:E)</f>
        <v>0</v>
      </c>
      <c r="M8277" t="str">
        <f t="shared" si="258"/>
        <v>Delayed</v>
      </c>
      <c r="N8277">
        <f t="shared" si="259"/>
        <v>1</v>
      </c>
    </row>
    <row r="8278" spans="1:14">
      <c r="A8278">
        <v>8277</v>
      </c>
      <c r="B8278">
        <v>245</v>
      </c>
      <c r="C8278">
        <v>5</v>
      </c>
      <c r="D8278">
        <v>3</v>
      </c>
      <c r="E8278" t="s">
        <v>8</v>
      </c>
      <c r="F8278" t="s">
        <v>9</v>
      </c>
      <c r="G8278">
        <v>2</v>
      </c>
      <c r="H8278">
        <v>4</v>
      </c>
      <c r="I8278" t="str">
        <f>_xlfn.XLOOKUP(A8278,[1]Sheet1!A:A,[1]Sheet1!B:B)</f>
        <v>A</v>
      </c>
      <c r="J8278" t="str">
        <f>_xlfn.XLOOKUP(A8278,[1]Sheet1!A:A,[1]Sheet1!C:C)</f>
        <v>Ship</v>
      </c>
      <c r="K8278">
        <f>_xlfn.XLOOKUP(A8278,[1]Sheet1!A:A,[1]Sheet1!D:D)</f>
        <v>5226</v>
      </c>
      <c r="L8278">
        <f>_xlfn.XLOOKUP(A8278,[1]Sheet1!A:A,[1]Sheet1!E:E)</f>
        <v>0</v>
      </c>
      <c r="M8278" t="str">
        <f t="shared" si="258"/>
        <v>Delayed</v>
      </c>
      <c r="N8278">
        <f t="shared" si="259"/>
        <v>1</v>
      </c>
    </row>
    <row r="8279" spans="1:14">
      <c r="A8279">
        <v>8278</v>
      </c>
      <c r="B8279">
        <v>224</v>
      </c>
      <c r="C8279">
        <v>1</v>
      </c>
      <c r="D8279">
        <v>3</v>
      </c>
      <c r="E8279" t="s">
        <v>8</v>
      </c>
      <c r="F8279" t="s">
        <v>9</v>
      </c>
      <c r="G8279">
        <v>1</v>
      </c>
      <c r="H8279">
        <v>3</v>
      </c>
      <c r="I8279" t="str">
        <f>_xlfn.XLOOKUP(A8279,[1]Sheet1!A:A,[1]Sheet1!B:B)</f>
        <v>B</v>
      </c>
      <c r="J8279" t="str">
        <f>_xlfn.XLOOKUP(A8279,[1]Sheet1!A:A,[1]Sheet1!C:C)</f>
        <v>Ship</v>
      </c>
      <c r="K8279">
        <f>_xlfn.XLOOKUP(A8279,[1]Sheet1!A:A,[1]Sheet1!D:D)</f>
        <v>4862</v>
      </c>
      <c r="L8279">
        <f>_xlfn.XLOOKUP(A8279,[1]Sheet1!A:A,[1]Sheet1!E:E)</f>
        <v>1</v>
      </c>
      <c r="M8279" t="str">
        <f t="shared" si="258"/>
        <v>On-Time</v>
      </c>
      <c r="N8279">
        <f t="shared" si="259"/>
        <v>0</v>
      </c>
    </row>
    <row r="8280" spans="1:14">
      <c r="A8280">
        <v>8279</v>
      </c>
      <c r="B8280">
        <v>186</v>
      </c>
      <c r="C8280">
        <v>1</v>
      </c>
      <c r="D8280">
        <v>2</v>
      </c>
      <c r="E8280" t="s">
        <v>8</v>
      </c>
      <c r="F8280" t="s">
        <v>9</v>
      </c>
      <c r="G8280">
        <v>1</v>
      </c>
      <c r="H8280">
        <v>3</v>
      </c>
      <c r="I8280" t="str">
        <f>_xlfn.XLOOKUP(A8280,[1]Sheet1!A:A,[1]Sheet1!B:B)</f>
        <v>C</v>
      </c>
      <c r="J8280" t="str">
        <f>_xlfn.XLOOKUP(A8280,[1]Sheet1!A:A,[1]Sheet1!C:C)</f>
        <v>Ship</v>
      </c>
      <c r="K8280">
        <f>_xlfn.XLOOKUP(A8280,[1]Sheet1!A:A,[1]Sheet1!D:D)</f>
        <v>5054</v>
      </c>
      <c r="L8280">
        <f>_xlfn.XLOOKUP(A8280,[1]Sheet1!A:A,[1]Sheet1!E:E)</f>
        <v>1</v>
      </c>
      <c r="M8280" t="str">
        <f t="shared" si="258"/>
        <v>On-Time</v>
      </c>
      <c r="N8280">
        <f t="shared" si="259"/>
        <v>0</v>
      </c>
    </row>
    <row r="8281" spans="1:14">
      <c r="A8281">
        <v>8280</v>
      </c>
      <c r="B8281">
        <v>282</v>
      </c>
      <c r="C8281">
        <v>10</v>
      </c>
      <c r="D8281">
        <v>4</v>
      </c>
      <c r="E8281" t="s">
        <v>11</v>
      </c>
      <c r="F8281" t="s">
        <v>10</v>
      </c>
      <c r="G8281">
        <v>1</v>
      </c>
      <c r="H8281">
        <v>4</v>
      </c>
      <c r="I8281" t="str">
        <f>_xlfn.XLOOKUP(A8281,[1]Sheet1!A:A,[1]Sheet1!B:B)</f>
        <v>F</v>
      </c>
      <c r="J8281" t="str">
        <f>_xlfn.XLOOKUP(A8281,[1]Sheet1!A:A,[1]Sheet1!C:C)</f>
        <v>Ship</v>
      </c>
      <c r="K8281">
        <f>_xlfn.XLOOKUP(A8281,[1]Sheet1!A:A,[1]Sheet1!D:D)</f>
        <v>5065</v>
      </c>
      <c r="L8281">
        <f>_xlfn.XLOOKUP(A8281,[1]Sheet1!A:A,[1]Sheet1!E:E)</f>
        <v>0</v>
      </c>
      <c r="M8281" t="str">
        <f t="shared" si="258"/>
        <v>Delayed</v>
      </c>
      <c r="N8281">
        <f t="shared" si="259"/>
        <v>1</v>
      </c>
    </row>
    <row r="8282" spans="1:14">
      <c r="A8282">
        <v>8281</v>
      </c>
      <c r="B8282">
        <v>266</v>
      </c>
      <c r="C8282">
        <v>2</v>
      </c>
      <c r="D8282">
        <v>3</v>
      </c>
      <c r="E8282" t="s">
        <v>8</v>
      </c>
      <c r="F8282" t="s">
        <v>10</v>
      </c>
      <c r="G8282">
        <v>4</v>
      </c>
      <c r="H8282">
        <v>5</v>
      </c>
      <c r="I8282" t="str">
        <f>_xlfn.XLOOKUP(A8282,[1]Sheet1!A:A,[1]Sheet1!B:B)</f>
        <v>D</v>
      </c>
      <c r="J8282" t="str">
        <f>_xlfn.XLOOKUP(A8282,[1]Sheet1!A:A,[1]Sheet1!C:C)</f>
        <v>Ship</v>
      </c>
      <c r="K8282">
        <f>_xlfn.XLOOKUP(A8282,[1]Sheet1!A:A,[1]Sheet1!D:D)</f>
        <v>5260</v>
      </c>
      <c r="L8282">
        <f>_xlfn.XLOOKUP(A8282,[1]Sheet1!A:A,[1]Sheet1!E:E)</f>
        <v>1</v>
      </c>
      <c r="M8282" t="str">
        <f t="shared" si="258"/>
        <v>On-Time</v>
      </c>
      <c r="N8282">
        <f t="shared" si="259"/>
        <v>0</v>
      </c>
    </row>
    <row r="8283" spans="1:14">
      <c r="A8283">
        <v>8282</v>
      </c>
      <c r="B8283">
        <v>256</v>
      </c>
      <c r="C8283">
        <v>8</v>
      </c>
      <c r="D8283">
        <v>4</v>
      </c>
      <c r="E8283" t="s">
        <v>8</v>
      </c>
      <c r="F8283" t="s">
        <v>9</v>
      </c>
      <c r="G8283">
        <v>5</v>
      </c>
      <c r="H8283">
        <v>4</v>
      </c>
      <c r="I8283" t="str">
        <f>_xlfn.XLOOKUP(A8283,[1]Sheet1!A:A,[1]Sheet1!B:B)</f>
        <v>F</v>
      </c>
      <c r="J8283" t="str">
        <f>_xlfn.XLOOKUP(A8283,[1]Sheet1!A:A,[1]Sheet1!C:C)</f>
        <v>Ship</v>
      </c>
      <c r="K8283">
        <f>_xlfn.XLOOKUP(A8283,[1]Sheet1!A:A,[1]Sheet1!D:D)</f>
        <v>5244</v>
      </c>
      <c r="L8283">
        <f>_xlfn.XLOOKUP(A8283,[1]Sheet1!A:A,[1]Sheet1!E:E)</f>
        <v>1</v>
      </c>
      <c r="M8283" t="str">
        <f t="shared" si="258"/>
        <v>On-Time</v>
      </c>
      <c r="N8283">
        <f t="shared" si="259"/>
        <v>0</v>
      </c>
    </row>
    <row r="8284" spans="1:14">
      <c r="A8284">
        <v>8283</v>
      </c>
      <c r="B8284">
        <v>155</v>
      </c>
      <c r="C8284">
        <v>7</v>
      </c>
      <c r="D8284">
        <v>3</v>
      </c>
      <c r="E8284" t="s">
        <v>11</v>
      </c>
      <c r="F8284" t="s">
        <v>9</v>
      </c>
      <c r="G8284">
        <v>1</v>
      </c>
      <c r="H8284">
        <v>3</v>
      </c>
      <c r="I8284" t="str">
        <f>_xlfn.XLOOKUP(A8284,[1]Sheet1!A:A,[1]Sheet1!B:B)</f>
        <v>A</v>
      </c>
      <c r="J8284" t="str">
        <f>_xlfn.XLOOKUP(A8284,[1]Sheet1!A:A,[1]Sheet1!C:C)</f>
        <v>Ship</v>
      </c>
      <c r="K8284">
        <f>_xlfn.XLOOKUP(A8284,[1]Sheet1!A:A,[1]Sheet1!D:D)</f>
        <v>5709</v>
      </c>
      <c r="L8284">
        <f>_xlfn.XLOOKUP(A8284,[1]Sheet1!A:A,[1]Sheet1!E:E)</f>
        <v>0</v>
      </c>
      <c r="M8284" t="str">
        <f t="shared" si="258"/>
        <v>Delayed</v>
      </c>
      <c r="N8284">
        <f t="shared" si="259"/>
        <v>1</v>
      </c>
    </row>
    <row r="8285" spans="1:14">
      <c r="A8285">
        <v>8284</v>
      </c>
      <c r="B8285">
        <v>142</v>
      </c>
      <c r="C8285">
        <v>10</v>
      </c>
      <c r="D8285">
        <v>3</v>
      </c>
      <c r="E8285" t="s">
        <v>12</v>
      </c>
      <c r="F8285" t="s">
        <v>10</v>
      </c>
      <c r="G8285">
        <v>5</v>
      </c>
      <c r="H8285">
        <v>2</v>
      </c>
      <c r="I8285" t="str">
        <f>_xlfn.XLOOKUP(A8285,[1]Sheet1!A:A,[1]Sheet1!B:B)</f>
        <v>B</v>
      </c>
      <c r="J8285" t="str">
        <f>_xlfn.XLOOKUP(A8285,[1]Sheet1!A:A,[1]Sheet1!C:C)</f>
        <v>Ship</v>
      </c>
      <c r="K8285">
        <f>_xlfn.XLOOKUP(A8285,[1]Sheet1!A:A,[1]Sheet1!D:D)</f>
        <v>5174</v>
      </c>
      <c r="L8285">
        <f>_xlfn.XLOOKUP(A8285,[1]Sheet1!A:A,[1]Sheet1!E:E)</f>
        <v>0</v>
      </c>
      <c r="M8285" t="str">
        <f t="shared" si="258"/>
        <v>Delayed</v>
      </c>
      <c r="N8285">
        <f t="shared" si="259"/>
        <v>1</v>
      </c>
    </row>
    <row r="8286" spans="1:14">
      <c r="A8286">
        <v>8285</v>
      </c>
      <c r="B8286">
        <v>229</v>
      </c>
      <c r="C8286">
        <v>2</v>
      </c>
      <c r="D8286">
        <v>8</v>
      </c>
      <c r="E8286" t="s">
        <v>11</v>
      </c>
      <c r="F8286" t="s">
        <v>9</v>
      </c>
      <c r="G8286">
        <v>5</v>
      </c>
      <c r="H8286">
        <v>6</v>
      </c>
      <c r="I8286" t="str">
        <f>_xlfn.XLOOKUP(A8286,[1]Sheet1!A:A,[1]Sheet1!B:B)</f>
        <v>C</v>
      </c>
      <c r="J8286" t="str">
        <f>_xlfn.XLOOKUP(A8286,[1]Sheet1!A:A,[1]Sheet1!C:C)</f>
        <v>Ship</v>
      </c>
      <c r="K8286">
        <f>_xlfn.XLOOKUP(A8286,[1]Sheet1!A:A,[1]Sheet1!D:D)</f>
        <v>4271</v>
      </c>
      <c r="L8286">
        <f>_xlfn.XLOOKUP(A8286,[1]Sheet1!A:A,[1]Sheet1!E:E)</f>
        <v>1</v>
      </c>
      <c r="M8286" t="str">
        <f t="shared" si="258"/>
        <v>On-Time</v>
      </c>
      <c r="N8286">
        <f t="shared" si="259"/>
        <v>0</v>
      </c>
    </row>
    <row r="8287" spans="1:14">
      <c r="A8287">
        <v>8286</v>
      </c>
      <c r="B8287">
        <v>211</v>
      </c>
      <c r="C8287">
        <v>3</v>
      </c>
      <c r="D8287">
        <v>8</v>
      </c>
      <c r="E8287" t="s">
        <v>11</v>
      </c>
      <c r="F8287" t="s">
        <v>9</v>
      </c>
      <c r="G8287">
        <v>3</v>
      </c>
      <c r="H8287">
        <v>4</v>
      </c>
      <c r="I8287" t="str">
        <f>_xlfn.XLOOKUP(A8287,[1]Sheet1!A:A,[1]Sheet1!B:B)</f>
        <v>F</v>
      </c>
      <c r="J8287" t="str">
        <f>_xlfn.XLOOKUP(A8287,[1]Sheet1!A:A,[1]Sheet1!C:C)</f>
        <v>Ship</v>
      </c>
      <c r="K8287">
        <f>_xlfn.XLOOKUP(A8287,[1]Sheet1!A:A,[1]Sheet1!D:D)</f>
        <v>4550</v>
      </c>
      <c r="L8287">
        <f>_xlfn.XLOOKUP(A8287,[1]Sheet1!A:A,[1]Sheet1!E:E)</f>
        <v>0</v>
      </c>
      <c r="M8287" t="str">
        <f t="shared" si="258"/>
        <v>Delayed</v>
      </c>
      <c r="N8287">
        <f t="shared" si="259"/>
        <v>1</v>
      </c>
    </row>
    <row r="8288" spans="1:14">
      <c r="A8288">
        <v>8287</v>
      </c>
      <c r="B8288">
        <v>264</v>
      </c>
      <c r="C8288">
        <v>8</v>
      </c>
      <c r="D8288">
        <v>6</v>
      </c>
      <c r="E8288" t="s">
        <v>12</v>
      </c>
      <c r="F8288" t="s">
        <v>10</v>
      </c>
      <c r="G8288">
        <v>5</v>
      </c>
      <c r="H8288">
        <v>5</v>
      </c>
      <c r="I8288" t="str">
        <f>_xlfn.XLOOKUP(A8288,[1]Sheet1!A:A,[1]Sheet1!B:B)</f>
        <v>D</v>
      </c>
      <c r="J8288" t="str">
        <f>_xlfn.XLOOKUP(A8288,[1]Sheet1!A:A,[1]Sheet1!C:C)</f>
        <v>Ship</v>
      </c>
      <c r="K8288">
        <f>_xlfn.XLOOKUP(A8288,[1]Sheet1!A:A,[1]Sheet1!D:D)</f>
        <v>4644</v>
      </c>
      <c r="L8288">
        <f>_xlfn.XLOOKUP(A8288,[1]Sheet1!A:A,[1]Sheet1!E:E)</f>
        <v>1</v>
      </c>
      <c r="M8288" t="str">
        <f t="shared" si="258"/>
        <v>On-Time</v>
      </c>
      <c r="N8288">
        <f t="shared" si="259"/>
        <v>0</v>
      </c>
    </row>
    <row r="8289" spans="1:14">
      <c r="A8289">
        <v>8288</v>
      </c>
      <c r="B8289">
        <v>217</v>
      </c>
      <c r="C8289">
        <v>4</v>
      </c>
      <c r="D8289">
        <v>4</v>
      </c>
      <c r="E8289" t="s">
        <v>11</v>
      </c>
      <c r="F8289" t="s">
        <v>9</v>
      </c>
      <c r="G8289">
        <v>4</v>
      </c>
      <c r="H8289">
        <v>6</v>
      </c>
      <c r="I8289" t="str">
        <f>_xlfn.XLOOKUP(A8289,[1]Sheet1!A:A,[1]Sheet1!B:B)</f>
        <v>F</v>
      </c>
      <c r="J8289" t="str">
        <f>_xlfn.XLOOKUP(A8289,[1]Sheet1!A:A,[1]Sheet1!C:C)</f>
        <v>Ship</v>
      </c>
      <c r="K8289">
        <f>_xlfn.XLOOKUP(A8289,[1]Sheet1!A:A,[1]Sheet1!D:D)</f>
        <v>4247</v>
      </c>
      <c r="L8289">
        <f>_xlfn.XLOOKUP(A8289,[1]Sheet1!A:A,[1]Sheet1!E:E)</f>
        <v>1</v>
      </c>
      <c r="M8289" t="str">
        <f t="shared" si="258"/>
        <v>On-Time</v>
      </c>
      <c r="N8289">
        <f t="shared" si="259"/>
        <v>0</v>
      </c>
    </row>
    <row r="8290" spans="1:14">
      <c r="A8290">
        <v>8289</v>
      </c>
      <c r="B8290">
        <v>145</v>
      </c>
      <c r="C8290">
        <v>2</v>
      </c>
      <c r="D8290">
        <v>3</v>
      </c>
      <c r="E8290" t="s">
        <v>8</v>
      </c>
      <c r="F8290" t="s">
        <v>10</v>
      </c>
      <c r="G8290">
        <v>4</v>
      </c>
      <c r="H8290">
        <v>5</v>
      </c>
      <c r="I8290" t="str">
        <f>_xlfn.XLOOKUP(A8290,[1]Sheet1!A:A,[1]Sheet1!B:B)</f>
        <v>A</v>
      </c>
      <c r="J8290" t="str">
        <f>_xlfn.XLOOKUP(A8290,[1]Sheet1!A:A,[1]Sheet1!C:C)</f>
        <v>Ship</v>
      </c>
      <c r="K8290">
        <f>_xlfn.XLOOKUP(A8290,[1]Sheet1!A:A,[1]Sheet1!D:D)</f>
        <v>4492</v>
      </c>
      <c r="L8290">
        <f>_xlfn.XLOOKUP(A8290,[1]Sheet1!A:A,[1]Sheet1!E:E)</f>
        <v>1</v>
      </c>
      <c r="M8290" t="str">
        <f t="shared" si="258"/>
        <v>On-Time</v>
      </c>
      <c r="N8290">
        <f t="shared" si="259"/>
        <v>0</v>
      </c>
    </row>
    <row r="8291" spans="1:14">
      <c r="A8291">
        <v>8290</v>
      </c>
      <c r="B8291">
        <v>185</v>
      </c>
      <c r="C8291">
        <v>9</v>
      </c>
      <c r="D8291">
        <v>4</v>
      </c>
      <c r="E8291" t="s">
        <v>8</v>
      </c>
      <c r="F8291" t="s">
        <v>10</v>
      </c>
      <c r="G8291">
        <v>5</v>
      </c>
      <c r="H8291">
        <v>3</v>
      </c>
      <c r="I8291" t="str">
        <f>_xlfn.XLOOKUP(A8291,[1]Sheet1!A:A,[1]Sheet1!B:B)</f>
        <v>B</v>
      </c>
      <c r="J8291" t="str">
        <f>_xlfn.XLOOKUP(A8291,[1]Sheet1!A:A,[1]Sheet1!C:C)</f>
        <v>Ship</v>
      </c>
      <c r="K8291">
        <f>_xlfn.XLOOKUP(A8291,[1]Sheet1!A:A,[1]Sheet1!D:D)</f>
        <v>5704</v>
      </c>
      <c r="L8291">
        <f>_xlfn.XLOOKUP(A8291,[1]Sheet1!A:A,[1]Sheet1!E:E)</f>
        <v>0</v>
      </c>
      <c r="M8291" t="str">
        <f t="shared" si="258"/>
        <v>Delayed</v>
      </c>
      <c r="N8291">
        <f t="shared" si="259"/>
        <v>1</v>
      </c>
    </row>
    <row r="8292" spans="1:14">
      <c r="A8292">
        <v>8291</v>
      </c>
      <c r="B8292">
        <v>221</v>
      </c>
      <c r="C8292">
        <v>9</v>
      </c>
      <c r="D8292">
        <v>10</v>
      </c>
      <c r="E8292" t="s">
        <v>12</v>
      </c>
      <c r="F8292" t="s">
        <v>10</v>
      </c>
      <c r="G8292">
        <v>5</v>
      </c>
      <c r="H8292">
        <v>4</v>
      </c>
      <c r="I8292" t="str">
        <f>_xlfn.XLOOKUP(A8292,[1]Sheet1!A:A,[1]Sheet1!B:B)</f>
        <v>C</v>
      </c>
      <c r="J8292" t="str">
        <f>_xlfn.XLOOKUP(A8292,[1]Sheet1!A:A,[1]Sheet1!C:C)</f>
        <v>Ship</v>
      </c>
      <c r="K8292">
        <f>_xlfn.XLOOKUP(A8292,[1]Sheet1!A:A,[1]Sheet1!D:D)</f>
        <v>4646</v>
      </c>
      <c r="L8292">
        <f>_xlfn.XLOOKUP(A8292,[1]Sheet1!A:A,[1]Sheet1!E:E)</f>
        <v>0</v>
      </c>
      <c r="M8292" t="str">
        <f t="shared" si="258"/>
        <v>Delayed</v>
      </c>
      <c r="N8292">
        <f t="shared" si="259"/>
        <v>1</v>
      </c>
    </row>
    <row r="8293" spans="1:14">
      <c r="A8293">
        <v>8292</v>
      </c>
      <c r="B8293">
        <v>208</v>
      </c>
      <c r="C8293">
        <v>8</v>
      </c>
      <c r="D8293">
        <v>3</v>
      </c>
      <c r="E8293" t="s">
        <v>8</v>
      </c>
      <c r="F8293" t="s">
        <v>10</v>
      </c>
      <c r="G8293">
        <v>2</v>
      </c>
      <c r="H8293">
        <v>4</v>
      </c>
      <c r="I8293" t="str">
        <f>_xlfn.XLOOKUP(A8293,[1]Sheet1!A:A,[1]Sheet1!B:B)</f>
        <v>F</v>
      </c>
      <c r="J8293" t="str">
        <f>_xlfn.XLOOKUP(A8293,[1]Sheet1!A:A,[1]Sheet1!C:C)</f>
        <v>Ship</v>
      </c>
      <c r="K8293">
        <f>_xlfn.XLOOKUP(A8293,[1]Sheet1!A:A,[1]Sheet1!D:D)</f>
        <v>4342</v>
      </c>
      <c r="L8293">
        <f>_xlfn.XLOOKUP(A8293,[1]Sheet1!A:A,[1]Sheet1!E:E)</f>
        <v>0</v>
      </c>
      <c r="M8293" t="str">
        <f t="shared" si="258"/>
        <v>Delayed</v>
      </c>
      <c r="N8293">
        <f t="shared" si="259"/>
        <v>1</v>
      </c>
    </row>
    <row r="8294" spans="1:14">
      <c r="A8294">
        <v>8293</v>
      </c>
      <c r="B8294">
        <v>260</v>
      </c>
      <c r="C8294">
        <v>6</v>
      </c>
      <c r="D8294">
        <v>2</v>
      </c>
      <c r="E8294" t="s">
        <v>11</v>
      </c>
      <c r="F8294" t="s">
        <v>10</v>
      </c>
      <c r="G8294">
        <v>4</v>
      </c>
      <c r="H8294">
        <v>4</v>
      </c>
      <c r="I8294" t="str">
        <f>_xlfn.XLOOKUP(A8294,[1]Sheet1!A:A,[1]Sheet1!B:B)</f>
        <v>D</v>
      </c>
      <c r="J8294" t="str">
        <f>_xlfn.XLOOKUP(A8294,[1]Sheet1!A:A,[1]Sheet1!C:C)</f>
        <v>Ship</v>
      </c>
      <c r="K8294">
        <f>_xlfn.XLOOKUP(A8294,[1]Sheet1!A:A,[1]Sheet1!D:D)</f>
        <v>4474</v>
      </c>
      <c r="L8294">
        <f>_xlfn.XLOOKUP(A8294,[1]Sheet1!A:A,[1]Sheet1!E:E)</f>
        <v>0</v>
      </c>
      <c r="M8294" t="str">
        <f t="shared" si="258"/>
        <v>Delayed</v>
      </c>
      <c r="N8294">
        <f t="shared" si="259"/>
        <v>1</v>
      </c>
    </row>
    <row r="8295" spans="1:14">
      <c r="A8295">
        <v>8294</v>
      </c>
      <c r="B8295">
        <v>177</v>
      </c>
      <c r="C8295">
        <v>2</v>
      </c>
      <c r="D8295">
        <v>7</v>
      </c>
      <c r="E8295" t="s">
        <v>8</v>
      </c>
      <c r="F8295" t="s">
        <v>9</v>
      </c>
      <c r="G8295">
        <v>5</v>
      </c>
      <c r="H8295">
        <v>4</v>
      </c>
      <c r="I8295" t="str">
        <f>_xlfn.XLOOKUP(A8295,[1]Sheet1!A:A,[1]Sheet1!B:B)</f>
        <v>F</v>
      </c>
      <c r="J8295" t="str">
        <f>_xlfn.XLOOKUP(A8295,[1]Sheet1!A:A,[1]Sheet1!C:C)</f>
        <v>Ship</v>
      </c>
      <c r="K8295">
        <f>_xlfn.XLOOKUP(A8295,[1]Sheet1!A:A,[1]Sheet1!D:D)</f>
        <v>4299</v>
      </c>
      <c r="L8295">
        <f>_xlfn.XLOOKUP(A8295,[1]Sheet1!A:A,[1]Sheet1!E:E)</f>
        <v>0</v>
      </c>
      <c r="M8295" t="str">
        <f t="shared" si="258"/>
        <v>Delayed</v>
      </c>
      <c r="N8295">
        <f t="shared" si="259"/>
        <v>1</v>
      </c>
    </row>
    <row r="8296" spans="1:14">
      <c r="A8296">
        <v>8295</v>
      </c>
      <c r="B8296">
        <v>144</v>
      </c>
      <c r="C8296">
        <v>8</v>
      </c>
      <c r="D8296">
        <v>4</v>
      </c>
      <c r="E8296" t="s">
        <v>8</v>
      </c>
      <c r="F8296" t="s">
        <v>10</v>
      </c>
      <c r="G8296">
        <v>1</v>
      </c>
      <c r="H8296">
        <v>4</v>
      </c>
      <c r="I8296" t="str">
        <f>_xlfn.XLOOKUP(A8296,[1]Sheet1!A:A,[1]Sheet1!B:B)</f>
        <v>A</v>
      </c>
      <c r="J8296" t="str">
        <f>_xlfn.XLOOKUP(A8296,[1]Sheet1!A:A,[1]Sheet1!C:C)</f>
        <v>Ship</v>
      </c>
      <c r="K8296">
        <f>_xlfn.XLOOKUP(A8296,[1]Sheet1!A:A,[1]Sheet1!D:D)</f>
        <v>4970</v>
      </c>
      <c r="L8296">
        <f>_xlfn.XLOOKUP(A8296,[1]Sheet1!A:A,[1]Sheet1!E:E)</f>
        <v>0</v>
      </c>
      <c r="M8296" t="str">
        <f t="shared" si="258"/>
        <v>Delayed</v>
      </c>
      <c r="N8296">
        <f t="shared" si="259"/>
        <v>1</v>
      </c>
    </row>
    <row r="8297" spans="1:14">
      <c r="A8297">
        <v>8296</v>
      </c>
      <c r="B8297">
        <v>174</v>
      </c>
      <c r="C8297">
        <v>1</v>
      </c>
      <c r="D8297">
        <v>2</v>
      </c>
      <c r="E8297" t="s">
        <v>8</v>
      </c>
      <c r="F8297" t="s">
        <v>9</v>
      </c>
      <c r="G8297">
        <v>3</v>
      </c>
      <c r="H8297">
        <v>3</v>
      </c>
      <c r="I8297" t="str">
        <f>_xlfn.XLOOKUP(A8297,[1]Sheet1!A:A,[1]Sheet1!B:B)</f>
        <v>B</v>
      </c>
      <c r="J8297" t="str">
        <f>_xlfn.XLOOKUP(A8297,[1]Sheet1!A:A,[1]Sheet1!C:C)</f>
        <v>Ship</v>
      </c>
      <c r="K8297">
        <f>_xlfn.XLOOKUP(A8297,[1]Sheet1!A:A,[1]Sheet1!D:D)</f>
        <v>5556</v>
      </c>
      <c r="L8297">
        <f>_xlfn.XLOOKUP(A8297,[1]Sheet1!A:A,[1]Sheet1!E:E)</f>
        <v>0</v>
      </c>
      <c r="M8297" t="str">
        <f t="shared" si="258"/>
        <v>Delayed</v>
      </c>
      <c r="N8297">
        <f t="shared" si="259"/>
        <v>1</v>
      </c>
    </row>
    <row r="8298" spans="1:14">
      <c r="A8298">
        <v>8297</v>
      </c>
      <c r="B8298">
        <v>215</v>
      </c>
      <c r="C8298">
        <v>2</v>
      </c>
      <c r="D8298">
        <v>4</v>
      </c>
      <c r="E8298" t="s">
        <v>12</v>
      </c>
      <c r="F8298" t="s">
        <v>10</v>
      </c>
      <c r="G8298">
        <v>2</v>
      </c>
      <c r="H8298">
        <v>3</v>
      </c>
      <c r="I8298" t="str">
        <f>_xlfn.XLOOKUP(A8298,[1]Sheet1!A:A,[1]Sheet1!B:B)</f>
        <v>C</v>
      </c>
      <c r="J8298" t="str">
        <f>_xlfn.XLOOKUP(A8298,[1]Sheet1!A:A,[1]Sheet1!C:C)</f>
        <v>Ship</v>
      </c>
      <c r="K8298">
        <f>_xlfn.XLOOKUP(A8298,[1]Sheet1!A:A,[1]Sheet1!D:D)</f>
        <v>4673</v>
      </c>
      <c r="L8298">
        <f>_xlfn.XLOOKUP(A8298,[1]Sheet1!A:A,[1]Sheet1!E:E)</f>
        <v>1</v>
      </c>
      <c r="M8298" t="str">
        <f t="shared" si="258"/>
        <v>On-Time</v>
      </c>
      <c r="N8298">
        <f t="shared" si="259"/>
        <v>0</v>
      </c>
    </row>
    <row r="8299" spans="1:14">
      <c r="A8299">
        <v>8298</v>
      </c>
      <c r="B8299">
        <v>270</v>
      </c>
      <c r="C8299">
        <v>5</v>
      </c>
      <c r="D8299">
        <v>10</v>
      </c>
      <c r="E8299" t="s">
        <v>11</v>
      </c>
      <c r="F8299" t="s">
        <v>9</v>
      </c>
      <c r="G8299">
        <v>1</v>
      </c>
      <c r="H8299">
        <v>4</v>
      </c>
      <c r="I8299" t="str">
        <f>_xlfn.XLOOKUP(A8299,[1]Sheet1!A:A,[1]Sheet1!B:B)</f>
        <v>F</v>
      </c>
      <c r="J8299" t="str">
        <f>_xlfn.XLOOKUP(A8299,[1]Sheet1!A:A,[1]Sheet1!C:C)</f>
        <v>Ship</v>
      </c>
      <c r="K8299">
        <f>_xlfn.XLOOKUP(A8299,[1]Sheet1!A:A,[1]Sheet1!D:D)</f>
        <v>5494</v>
      </c>
      <c r="L8299">
        <f>_xlfn.XLOOKUP(A8299,[1]Sheet1!A:A,[1]Sheet1!E:E)</f>
        <v>1</v>
      </c>
      <c r="M8299" t="str">
        <f t="shared" si="258"/>
        <v>On-Time</v>
      </c>
      <c r="N8299">
        <f t="shared" si="259"/>
        <v>0</v>
      </c>
    </row>
    <row r="8300" spans="1:14">
      <c r="A8300">
        <v>8299</v>
      </c>
      <c r="B8300">
        <v>209</v>
      </c>
      <c r="C8300">
        <v>5</v>
      </c>
      <c r="D8300">
        <v>2</v>
      </c>
      <c r="E8300" t="s">
        <v>12</v>
      </c>
      <c r="F8300" t="s">
        <v>9</v>
      </c>
      <c r="G8300">
        <v>4</v>
      </c>
      <c r="H8300">
        <v>3</v>
      </c>
      <c r="I8300" t="str">
        <f>_xlfn.XLOOKUP(A8300,[1]Sheet1!A:A,[1]Sheet1!B:B)</f>
        <v>D</v>
      </c>
      <c r="J8300" t="str">
        <f>_xlfn.XLOOKUP(A8300,[1]Sheet1!A:A,[1]Sheet1!C:C)</f>
        <v>Ship</v>
      </c>
      <c r="K8300">
        <f>_xlfn.XLOOKUP(A8300,[1]Sheet1!A:A,[1]Sheet1!D:D)</f>
        <v>4363</v>
      </c>
      <c r="L8300">
        <f>_xlfn.XLOOKUP(A8300,[1]Sheet1!A:A,[1]Sheet1!E:E)</f>
        <v>0</v>
      </c>
      <c r="M8300" t="str">
        <f t="shared" si="258"/>
        <v>Delayed</v>
      </c>
      <c r="N8300">
        <f t="shared" si="259"/>
        <v>1</v>
      </c>
    </row>
    <row r="8301" spans="1:14">
      <c r="A8301">
        <v>8300</v>
      </c>
      <c r="B8301">
        <v>103</v>
      </c>
      <c r="C8301">
        <v>3</v>
      </c>
      <c r="D8301">
        <v>5</v>
      </c>
      <c r="E8301" t="s">
        <v>8</v>
      </c>
      <c r="F8301" t="s">
        <v>10</v>
      </c>
      <c r="G8301">
        <v>1</v>
      </c>
      <c r="H8301">
        <v>5</v>
      </c>
      <c r="I8301" t="str">
        <f>_xlfn.XLOOKUP(A8301,[1]Sheet1!A:A,[1]Sheet1!B:B)</f>
        <v>F</v>
      </c>
      <c r="J8301" t="str">
        <f>_xlfn.XLOOKUP(A8301,[1]Sheet1!A:A,[1]Sheet1!C:C)</f>
        <v>Ship</v>
      </c>
      <c r="K8301">
        <f>_xlfn.XLOOKUP(A8301,[1]Sheet1!A:A,[1]Sheet1!D:D)</f>
        <v>4966</v>
      </c>
      <c r="L8301">
        <f>_xlfn.XLOOKUP(A8301,[1]Sheet1!A:A,[1]Sheet1!E:E)</f>
        <v>0</v>
      </c>
      <c r="M8301" t="str">
        <f t="shared" si="258"/>
        <v>Delayed</v>
      </c>
      <c r="N8301">
        <f t="shared" si="259"/>
        <v>1</v>
      </c>
    </row>
    <row r="8302" spans="1:14">
      <c r="A8302">
        <v>8301</v>
      </c>
      <c r="B8302">
        <v>184</v>
      </c>
      <c r="C8302">
        <v>4</v>
      </c>
      <c r="D8302">
        <v>3</v>
      </c>
      <c r="E8302" t="s">
        <v>8</v>
      </c>
      <c r="F8302" t="s">
        <v>9</v>
      </c>
      <c r="G8302">
        <v>2</v>
      </c>
      <c r="H8302">
        <v>5</v>
      </c>
      <c r="I8302" t="str">
        <f>_xlfn.XLOOKUP(A8302,[1]Sheet1!A:A,[1]Sheet1!B:B)</f>
        <v>A</v>
      </c>
      <c r="J8302" t="str">
        <f>_xlfn.XLOOKUP(A8302,[1]Sheet1!A:A,[1]Sheet1!C:C)</f>
        <v>Ship</v>
      </c>
      <c r="K8302">
        <f>_xlfn.XLOOKUP(A8302,[1]Sheet1!A:A,[1]Sheet1!D:D)</f>
        <v>4552</v>
      </c>
      <c r="L8302">
        <f>_xlfn.XLOOKUP(A8302,[1]Sheet1!A:A,[1]Sheet1!E:E)</f>
        <v>0</v>
      </c>
      <c r="M8302" t="str">
        <f t="shared" si="258"/>
        <v>Delayed</v>
      </c>
      <c r="N8302">
        <f t="shared" si="259"/>
        <v>1</v>
      </c>
    </row>
    <row r="8303" spans="1:14">
      <c r="A8303">
        <v>8302</v>
      </c>
      <c r="B8303">
        <v>226</v>
      </c>
      <c r="C8303">
        <v>2</v>
      </c>
      <c r="D8303">
        <v>2</v>
      </c>
      <c r="E8303" t="s">
        <v>12</v>
      </c>
      <c r="F8303" t="s">
        <v>9</v>
      </c>
      <c r="G8303">
        <v>3</v>
      </c>
      <c r="H8303">
        <v>5</v>
      </c>
      <c r="I8303" t="str">
        <f>_xlfn.XLOOKUP(A8303,[1]Sheet1!A:A,[1]Sheet1!B:B)</f>
        <v>B</v>
      </c>
      <c r="J8303" t="str">
        <f>_xlfn.XLOOKUP(A8303,[1]Sheet1!A:A,[1]Sheet1!C:C)</f>
        <v>Ship</v>
      </c>
      <c r="K8303">
        <f>_xlfn.XLOOKUP(A8303,[1]Sheet1!A:A,[1]Sheet1!D:D)</f>
        <v>4219</v>
      </c>
      <c r="L8303">
        <f>_xlfn.XLOOKUP(A8303,[1]Sheet1!A:A,[1]Sheet1!E:E)</f>
        <v>0</v>
      </c>
      <c r="M8303" t="str">
        <f t="shared" si="258"/>
        <v>Delayed</v>
      </c>
      <c r="N8303">
        <f t="shared" si="259"/>
        <v>1</v>
      </c>
    </row>
    <row r="8304" spans="1:14">
      <c r="A8304">
        <v>8303</v>
      </c>
      <c r="B8304">
        <v>158</v>
      </c>
      <c r="C8304">
        <v>10</v>
      </c>
      <c r="D8304">
        <v>3</v>
      </c>
      <c r="E8304" t="s">
        <v>8</v>
      </c>
      <c r="F8304" t="s">
        <v>9</v>
      </c>
      <c r="G8304">
        <v>4</v>
      </c>
      <c r="H8304">
        <v>5</v>
      </c>
      <c r="I8304" t="str">
        <f>_xlfn.XLOOKUP(A8304,[1]Sheet1!A:A,[1]Sheet1!B:B)</f>
        <v>C</v>
      </c>
      <c r="J8304" t="str">
        <f>_xlfn.XLOOKUP(A8304,[1]Sheet1!A:A,[1]Sheet1!C:C)</f>
        <v>Ship</v>
      </c>
      <c r="K8304">
        <f>_xlfn.XLOOKUP(A8304,[1]Sheet1!A:A,[1]Sheet1!D:D)</f>
        <v>4670</v>
      </c>
      <c r="L8304">
        <f>_xlfn.XLOOKUP(A8304,[1]Sheet1!A:A,[1]Sheet1!E:E)</f>
        <v>1</v>
      </c>
      <c r="M8304" t="str">
        <f t="shared" si="258"/>
        <v>On-Time</v>
      </c>
      <c r="N8304">
        <f t="shared" si="259"/>
        <v>0</v>
      </c>
    </row>
    <row r="8305" spans="1:14">
      <c r="A8305">
        <v>8304</v>
      </c>
      <c r="B8305">
        <v>274</v>
      </c>
      <c r="C8305">
        <v>2</v>
      </c>
      <c r="D8305">
        <v>2</v>
      </c>
      <c r="E8305" t="s">
        <v>12</v>
      </c>
      <c r="F8305" t="s">
        <v>10</v>
      </c>
      <c r="G8305">
        <v>1</v>
      </c>
      <c r="H8305">
        <v>3</v>
      </c>
      <c r="I8305" t="str">
        <f>_xlfn.XLOOKUP(A8305,[1]Sheet1!A:A,[1]Sheet1!B:B)</f>
        <v>F</v>
      </c>
      <c r="J8305" t="str">
        <f>_xlfn.XLOOKUP(A8305,[1]Sheet1!A:A,[1]Sheet1!C:C)</f>
        <v>Ship</v>
      </c>
      <c r="K8305">
        <f>_xlfn.XLOOKUP(A8305,[1]Sheet1!A:A,[1]Sheet1!D:D)</f>
        <v>4352</v>
      </c>
      <c r="L8305">
        <f>_xlfn.XLOOKUP(A8305,[1]Sheet1!A:A,[1]Sheet1!E:E)</f>
        <v>0</v>
      </c>
      <c r="M8305" t="str">
        <f t="shared" si="258"/>
        <v>Delayed</v>
      </c>
      <c r="N8305">
        <f t="shared" si="259"/>
        <v>1</v>
      </c>
    </row>
    <row r="8306" spans="1:14">
      <c r="A8306">
        <v>8305</v>
      </c>
      <c r="B8306">
        <v>245</v>
      </c>
      <c r="C8306">
        <v>7</v>
      </c>
      <c r="D8306">
        <v>3</v>
      </c>
      <c r="E8306" t="s">
        <v>11</v>
      </c>
      <c r="F8306" t="s">
        <v>9</v>
      </c>
      <c r="G8306">
        <v>2</v>
      </c>
      <c r="H8306">
        <v>3</v>
      </c>
      <c r="I8306" t="str">
        <f>_xlfn.XLOOKUP(A8306,[1]Sheet1!A:A,[1]Sheet1!B:B)</f>
        <v>D</v>
      </c>
      <c r="J8306" t="str">
        <f>_xlfn.XLOOKUP(A8306,[1]Sheet1!A:A,[1]Sheet1!C:C)</f>
        <v>Ship</v>
      </c>
      <c r="K8306">
        <f>_xlfn.XLOOKUP(A8306,[1]Sheet1!A:A,[1]Sheet1!D:D)</f>
        <v>4121</v>
      </c>
      <c r="L8306">
        <f>_xlfn.XLOOKUP(A8306,[1]Sheet1!A:A,[1]Sheet1!E:E)</f>
        <v>0</v>
      </c>
      <c r="M8306" t="str">
        <f t="shared" si="258"/>
        <v>Delayed</v>
      </c>
      <c r="N8306">
        <f t="shared" si="259"/>
        <v>1</v>
      </c>
    </row>
    <row r="8307" spans="1:14">
      <c r="A8307">
        <v>8306</v>
      </c>
      <c r="B8307">
        <v>254</v>
      </c>
      <c r="C8307">
        <v>4</v>
      </c>
      <c r="D8307">
        <v>6</v>
      </c>
      <c r="E8307" t="s">
        <v>8</v>
      </c>
      <c r="F8307" t="s">
        <v>10</v>
      </c>
      <c r="G8307">
        <v>4</v>
      </c>
      <c r="H8307">
        <v>5</v>
      </c>
      <c r="I8307" t="str">
        <f>_xlfn.XLOOKUP(A8307,[1]Sheet1!A:A,[1]Sheet1!B:B)</f>
        <v>F</v>
      </c>
      <c r="J8307" t="str">
        <f>_xlfn.XLOOKUP(A8307,[1]Sheet1!A:A,[1]Sheet1!C:C)</f>
        <v>Ship</v>
      </c>
      <c r="K8307">
        <f>_xlfn.XLOOKUP(A8307,[1]Sheet1!A:A,[1]Sheet1!D:D)</f>
        <v>1850</v>
      </c>
      <c r="L8307">
        <f>_xlfn.XLOOKUP(A8307,[1]Sheet1!A:A,[1]Sheet1!E:E)</f>
        <v>1</v>
      </c>
      <c r="M8307" t="str">
        <f t="shared" si="258"/>
        <v>On-Time</v>
      </c>
      <c r="N8307">
        <f t="shared" si="259"/>
        <v>0</v>
      </c>
    </row>
    <row r="8308" spans="1:14">
      <c r="A8308">
        <v>8307</v>
      </c>
      <c r="B8308">
        <v>252</v>
      </c>
      <c r="C8308">
        <v>9</v>
      </c>
      <c r="D8308">
        <v>5</v>
      </c>
      <c r="E8308" t="s">
        <v>8</v>
      </c>
      <c r="F8308" t="s">
        <v>10</v>
      </c>
      <c r="G8308">
        <v>4</v>
      </c>
      <c r="H8308">
        <v>5</v>
      </c>
      <c r="I8308" t="str">
        <f>_xlfn.XLOOKUP(A8308,[1]Sheet1!A:A,[1]Sheet1!B:B)</f>
        <v>A</v>
      </c>
      <c r="J8308" t="str">
        <f>_xlfn.XLOOKUP(A8308,[1]Sheet1!A:A,[1]Sheet1!C:C)</f>
        <v>Ship</v>
      </c>
      <c r="K8308">
        <f>_xlfn.XLOOKUP(A8308,[1]Sheet1!A:A,[1]Sheet1!D:D)</f>
        <v>1133</v>
      </c>
      <c r="L8308">
        <f>_xlfn.XLOOKUP(A8308,[1]Sheet1!A:A,[1]Sheet1!E:E)</f>
        <v>1</v>
      </c>
      <c r="M8308" t="str">
        <f t="shared" si="258"/>
        <v>On-Time</v>
      </c>
      <c r="N8308">
        <f t="shared" si="259"/>
        <v>0</v>
      </c>
    </row>
    <row r="8309" spans="1:14">
      <c r="A8309">
        <v>8308</v>
      </c>
      <c r="B8309">
        <v>254</v>
      </c>
      <c r="C8309">
        <v>9</v>
      </c>
      <c r="D8309">
        <v>4</v>
      </c>
      <c r="E8309" t="s">
        <v>8</v>
      </c>
      <c r="F8309" t="s">
        <v>9</v>
      </c>
      <c r="G8309">
        <v>2</v>
      </c>
      <c r="H8309">
        <v>6</v>
      </c>
      <c r="I8309" t="str">
        <f>_xlfn.XLOOKUP(A8309,[1]Sheet1!A:A,[1]Sheet1!B:B)</f>
        <v>B</v>
      </c>
      <c r="J8309" t="str">
        <f>_xlfn.XLOOKUP(A8309,[1]Sheet1!A:A,[1]Sheet1!C:C)</f>
        <v>Ship</v>
      </c>
      <c r="K8309">
        <f>_xlfn.XLOOKUP(A8309,[1]Sheet1!A:A,[1]Sheet1!D:D)</f>
        <v>1626</v>
      </c>
      <c r="L8309">
        <f>_xlfn.XLOOKUP(A8309,[1]Sheet1!A:A,[1]Sheet1!E:E)</f>
        <v>0</v>
      </c>
      <c r="M8309" t="str">
        <f t="shared" si="258"/>
        <v>Delayed</v>
      </c>
      <c r="N8309">
        <f t="shared" si="259"/>
        <v>1</v>
      </c>
    </row>
    <row r="8310" spans="1:14">
      <c r="A8310">
        <v>8309</v>
      </c>
      <c r="B8310">
        <v>263</v>
      </c>
      <c r="C8310">
        <v>3</v>
      </c>
      <c r="D8310">
        <v>5</v>
      </c>
      <c r="E8310" t="s">
        <v>8</v>
      </c>
      <c r="F8310" t="s">
        <v>10</v>
      </c>
      <c r="G8310">
        <v>1</v>
      </c>
      <c r="H8310">
        <v>4</v>
      </c>
      <c r="I8310" t="str">
        <f>_xlfn.XLOOKUP(A8310,[1]Sheet1!A:A,[1]Sheet1!B:B)</f>
        <v>C</v>
      </c>
      <c r="J8310" t="str">
        <f>_xlfn.XLOOKUP(A8310,[1]Sheet1!A:A,[1]Sheet1!C:C)</f>
        <v>Ship</v>
      </c>
      <c r="K8310">
        <f>_xlfn.XLOOKUP(A8310,[1]Sheet1!A:A,[1]Sheet1!D:D)</f>
        <v>1777</v>
      </c>
      <c r="L8310">
        <f>_xlfn.XLOOKUP(A8310,[1]Sheet1!A:A,[1]Sheet1!E:E)</f>
        <v>0</v>
      </c>
      <c r="M8310" t="str">
        <f t="shared" si="258"/>
        <v>Delayed</v>
      </c>
      <c r="N8310">
        <f t="shared" si="259"/>
        <v>1</v>
      </c>
    </row>
    <row r="8311" spans="1:14">
      <c r="A8311">
        <v>8310</v>
      </c>
      <c r="B8311">
        <v>256</v>
      </c>
      <c r="C8311">
        <v>10</v>
      </c>
      <c r="D8311">
        <v>5</v>
      </c>
      <c r="E8311" t="s">
        <v>8</v>
      </c>
      <c r="F8311" t="s">
        <v>9</v>
      </c>
      <c r="G8311">
        <v>5</v>
      </c>
      <c r="H8311">
        <v>5</v>
      </c>
      <c r="I8311" t="str">
        <f>_xlfn.XLOOKUP(A8311,[1]Sheet1!A:A,[1]Sheet1!B:B)</f>
        <v>F</v>
      </c>
      <c r="J8311" t="str">
        <f>_xlfn.XLOOKUP(A8311,[1]Sheet1!A:A,[1]Sheet1!C:C)</f>
        <v>Ship</v>
      </c>
      <c r="K8311">
        <f>_xlfn.XLOOKUP(A8311,[1]Sheet1!A:A,[1]Sheet1!D:D)</f>
        <v>1333</v>
      </c>
      <c r="L8311">
        <f>_xlfn.XLOOKUP(A8311,[1]Sheet1!A:A,[1]Sheet1!E:E)</f>
        <v>1</v>
      </c>
      <c r="M8311" t="str">
        <f t="shared" si="258"/>
        <v>On-Time</v>
      </c>
      <c r="N8311">
        <f t="shared" si="259"/>
        <v>0</v>
      </c>
    </row>
    <row r="8312" spans="1:14">
      <c r="A8312">
        <v>8311</v>
      </c>
      <c r="B8312">
        <v>264</v>
      </c>
      <c r="C8312">
        <v>5</v>
      </c>
      <c r="D8312">
        <v>4</v>
      </c>
      <c r="E8312" t="s">
        <v>11</v>
      </c>
      <c r="F8312" t="s">
        <v>10</v>
      </c>
      <c r="G8312">
        <v>3</v>
      </c>
      <c r="H8312">
        <v>6</v>
      </c>
      <c r="I8312" t="str">
        <f>_xlfn.XLOOKUP(A8312,[1]Sheet1!A:A,[1]Sheet1!B:B)</f>
        <v>D</v>
      </c>
      <c r="J8312" t="str">
        <f>_xlfn.XLOOKUP(A8312,[1]Sheet1!A:A,[1]Sheet1!C:C)</f>
        <v>Ship</v>
      </c>
      <c r="K8312">
        <f>_xlfn.XLOOKUP(A8312,[1]Sheet1!A:A,[1]Sheet1!D:D)</f>
        <v>1397</v>
      </c>
      <c r="L8312">
        <f>_xlfn.XLOOKUP(A8312,[1]Sheet1!A:A,[1]Sheet1!E:E)</f>
        <v>0</v>
      </c>
      <c r="M8312" t="str">
        <f t="shared" si="258"/>
        <v>Delayed</v>
      </c>
      <c r="N8312">
        <f t="shared" si="259"/>
        <v>1</v>
      </c>
    </row>
    <row r="8313" spans="1:14">
      <c r="A8313">
        <v>8312</v>
      </c>
      <c r="B8313">
        <v>237</v>
      </c>
      <c r="C8313">
        <v>5</v>
      </c>
      <c r="D8313">
        <v>5</v>
      </c>
      <c r="E8313" t="s">
        <v>8</v>
      </c>
      <c r="F8313" t="s">
        <v>9</v>
      </c>
      <c r="G8313">
        <v>1</v>
      </c>
      <c r="H8313">
        <v>4</v>
      </c>
      <c r="I8313" t="str">
        <f>_xlfn.XLOOKUP(A8313,[1]Sheet1!A:A,[1]Sheet1!B:B)</f>
        <v>F</v>
      </c>
      <c r="J8313" t="str">
        <f>_xlfn.XLOOKUP(A8313,[1]Sheet1!A:A,[1]Sheet1!C:C)</f>
        <v>Ship</v>
      </c>
      <c r="K8313">
        <f>_xlfn.XLOOKUP(A8313,[1]Sheet1!A:A,[1]Sheet1!D:D)</f>
        <v>1041</v>
      </c>
      <c r="L8313">
        <f>_xlfn.XLOOKUP(A8313,[1]Sheet1!A:A,[1]Sheet1!E:E)</f>
        <v>0</v>
      </c>
      <c r="M8313" t="str">
        <f t="shared" si="258"/>
        <v>Delayed</v>
      </c>
      <c r="N8313">
        <f t="shared" si="259"/>
        <v>1</v>
      </c>
    </row>
    <row r="8314" spans="1:14">
      <c r="A8314">
        <v>8313</v>
      </c>
      <c r="B8314">
        <v>226</v>
      </c>
      <c r="C8314">
        <v>6</v>
      </c>
      <c r="D8314">
        <v>5</v>
      </c>
      <c r="E8314" t="s">
        <v>11</v>
      </c>
      <c r="F8314" t="s">
        <v>10</v>
      </c>
      <c r="G8314">
        <v>1</v>
      </c>
      <c r="H8314">
        <v>4</v>
      </c>
      <c r="I8314" t="str">
        <f>_xlfn.XLOOKUP(A8314,[1]Sheet1!A:A,[1]Sheet1!B:B)</f>
        <v>A</v>
      </c>
      <c r="J8314" t="str">
        <f>_xlfn.XLOOKUP(A8314,[1]Sheet1!A:A,[1]Sheet1!C:C)</f>
        <v>Ship</v>
      </c>
      <c r="K8314">
        <f>_xlfn.XLOOKUP(A8314,[1]Sheet1!A:A,[1]Sheet1!D:D)</f>
        <v>1723</v>
      </c>
      <c r="L8314">
        <f>_xlfn.XLOOKUP(A8314,[1]Sheet1!A:A,[1]Sheet1!E:E)</f>
        <v>0</v>
      </c>
      <c r="M8314" t="str">
        <f t="shared" si="258"/>
        <v>Delayed</v>
      </c>
      <c r="N8314">
        <f t="shared" si="259"/>
        <v>1</v>
      </c>
    </row>
    <row r="8315" spans="1:14">
      <c r="A8315">
        <v>8314</v>
      </c>
      <c r="B8315">
        <v>289</v>
      </c>
      <c r="C8315">
        <v>1</v>
      </c>
      <c r="D8315">
        <v>4</v>
      </c>
      <c r="E8315" t="s">
        <v>8</v>
      </c>
      <c r="F8315" t="s">
        <v>10</v>
      </c>
      <c r="G8315">
        <v>4</v>
      </c>
      <c r="H8315">
        <v>7</v>
      </c>
      <c r="I8315" t="str">
        <f>_xlfn.XLOOKUP(A8315,[1]Sheet1!A:A,[1]Sheet1!B:B)</f>
        <v>B</v>
      </c>
      <c r="J8315" t="str">
        <f>_xlfn.XLOOKUP(A8315,[1]Sheet1!A:A,[1]Sheet1!C:C)</f>
        <v>Ship</v>
      </c>
      <c r="K8315">
        <f>_xlfn.XLOOKUP(A8315,[1]Sheet1!A:A,[1]Sheet1!D:D)</f>
        <v>1657</v>
      </c>
      <c r="L8315">
        <f>_xlfn.XLOOKUP(A8315,[1]Sheet1!A:A,[1]Sheet1!E:E)</f>
        <v>0</v>
      </c>
      <c r="M8315" t="str">
        <f t="shared" si="258"/>
        <v>Delayed</v>
      </c>
      <c r="N8315">
        <f t="shared" si="259"/>
        <v>1</v>
      </c>
    </row>
    <row r="8316" spans="1:14">
      <c r="A8316">
        <v>8315</v>
      </c>
      <c r="B8316">
        <v>281</v>
      </c>
      <c r="C8316">
        <v>6</v>
      </c>
      <c r="D8316">
        <v>4</v>
      </c>
      <c r="E8316" t="s">
        <v>8</v>
      </c>
      <c r="F8316" t="s">
        <v>9</v>
      </c>
      <c r="G8316">
        <v>2</v>
      </c>
      <c r="H8316">
        <v>7</v>
      </c>
      <c r="I8316" t="str">
        <f>_xlfn.XLOOKUP(A8316,[1]Sheet1!A:A,[1]Sheet1!B:B)</f>
        <v>C</v>
      </c>
      <c r="J8316" t="str">
        <f>_xlfn.XLOOKUP(A8316,[1]Sheet1!A:A,[1]Sheet1!C:C)</f>
        <v>Ship</v>
      </c>
      <c r="K8316">
        <f>_xlfn.XLOOKUP(A8316,[1]Sheet1!A:A,[1]Sheet1!D:D)</f>
        <v>1118</v>
      </c>
      <c r="L8316">
        <f>_xlfn.XLOOKUP(A8316,[1]Sheet1!A:A,[1]Sheet1!E:E)</f>
        <v>1</v>
      </c>
      <c r="M8316" t="str">
        <f t="shared" si="258"/>
        <v>On-Time</v>
      </c>
      <c r="N8316">
        <f t="shared" si="259"/>
        <v>0</v>
      </c>
    </row>
    <row r="8317" spans="1:14">
      <c r="A8317">
        <v>8316</v>
      </c>
      <c r="B8317">
        <v>258</v>
      </c>
      <c r="C8317">
        <v>10</v>
      </c>
      <c r="D8317">
        <v>5</v>
      </c>
      <c r="E8317" t="s">
        <v>8</v>
      </c>
      <c r="F8317" t="s">
        <v>9</v>
      </c>
      <c r="G8317">
        <v>5</v>
      </c>
      <c r="H8317">
        <v>5</v>
      </c>
      <c r="I8317" t="str">
        <f>_xlfn.XLOOKUP(A8317,[1]Sheet1!A:A,[1]Sheet1!B:B)</f>
        <v>F</v>
      </c>
      <c r="J8317" t="str">
        <f>_xlfn.XLOOKUP(A8317,[1]Sheet1!A:A,[1]Sheet1!C:C)</f>
        <v>Ship</v>
      </c>
      <c r="K8317">
        <f>_xlfn.XLOOKUP(A8317,[1]Sheet1!A:A,[1]Sheet1!D:D)</f>
        <v>1719</v>
      </c>
      <c r="L8317">
        <f>_xlfn.XLOOKUP(A8317,[1]Sheet1!A:A,[1]Sheet1!E:E)</f>
        <v>1</v>
      </c>
      <c r="M8317" t="str">
        <f t="shared" si="258"/>
        <v>On-Time</v>
      </c>
      <c r="N8317">
        <f t="shared" si="259"/>
        <v>0</v>
      </c>
    </row>
    <row r="8318" spans="1:14">
      <c r="A8318">
        <v>8317</v>
      </c>
      <c r="B8318">
        <v>263</v>
      </c>
      <c r="C8318">
        <v>10</v>
      </c>
      <c r="D8318">
        <v>4</v>
      </c>
      <c r="E8318" t="s">
        <v>8</v>
      </c>
      <c r="F8318" t="s">
        <v>10</v>
      </c>
      <c r="G8318">
        <v>5</v>
      </c>
      <c r="H8318">
        <v>6</v>
      </c>
      <c r="I8318" t="str">
        <f>_xlfn.XLOOKUP(A8318,[1]Sheet1!A:A,[1]Sheet1!B:B)</f>
        <v>D</v>
      </c>
      <c r="J8318" t="str">
        <f>_xlfn.XLOOKUP(A8318,[1]Sheet1!A:A,[1]Sheet1!C:C)</f>
        <v>Ship</v>
      </c>
      <c r="K8318">
        <f>_xlfn.XLOOKUP(A8318,[1]Sheet1!A:A,[1]Sheet1!D:D)</f>
        <v>1669</v>
      </c>
      <c r="L8318">
        <f>_xlfn.XLOOKUP(A8318,[1]Sheet1!A:A,[1]Sheet1!E:E)</f>
        <v>0</v>
      </c>
      <c r="M8318" t="str">
        <f t="shared" si="258"/>
        <v>Delayed</v>
      </c>
      <c r="N8318">
        <f t="shared" si="259"/>
        <v>1</v>
      </c>
    </row>
    <row r="8319" spans="1:14">
      <c r="A8319">
        <v>8318</v>
      </c>
      <c r="B8319">
        <v>245</v>
      </c>
      <c r="C8319">
        <v>10</v>
      </c>
      <c r="D8319">
        <v>5</v>
      </c>
      <c r="E8319" t="s">
        <v>8</v>
      </c>
      <c r="F8319" t="s">
        <v>9</v>
      </c>
      <c r="G8319">
        <v>3</v>
      </c>
      <c r="H8319">
        <v>5</v>
      </c>
      <c r="I8319" t="str">
        <f>_xlfn.XLOOKUP(A8319,[1]Sheet1!A:A,[1]Sheet1!B:B)</f>
        <v>F</v>
      </c>
      <c r="J8319" t="str">
        <f>_xlfn.XLOOKUP(A8319,[1]Sheet1!A:A,[1]Sheet1!C:C)</f>
        <v>Ship</v>
      </c>
      <c r="K8319">
        <f>_xlfn.XLOOKUP(A8319,[1]Sheet1!A:A,[1]Sheet1!D:D)</f>
        <v>1112</v>
      </c>
      <c r="L8319">
        <f>_xlfn.XLOOKUP(A8319,[1]Sheet1!A:A,[1]Sheet1!E:E)</f>
        <v>0</v>
      </c>
      <c r="M8319" t="str">
        <f t="shared" si="258"/>
        <v>Delayed</v>
      </c>
      <c r="N8319">
        <f t="shared" si="259"/>
        <v>1</v>
      </c>
    </row>
    <row r="8320" spans="1:14">
      <c r="A8320">
        <v>8319</v>
      </c>
      <c r="B8320">
        <v>296</v>
      </c>
      <c r="C8320">
        <v>2</v>
      </c>
      <c r="D8320">
        <v>4</v>
      </c>
      <c r="E8320" t="s">
        <v>11</v>
      </c>
      <c r="F8320" t="s">
        <v>9</v>
      </c>
      <c r="G8320">
        <v>3</v>
      </c>
      <c r="H8320">
        <v>7</v>
      </c>
      <c r="I8320" t="str">
        <f>_xlfn.XLOOKUP(A8320,[1]Sheet1!A:A,[1]Sheet1!B:B)</f>
        <v>A</v>
      </c>
      <c r="J8320" t="str">
        <f>_xlfn.XLOOKUP(A8320,[1]Sheet1!A:A,[1]Sheet1!C:C)</f>
        <v>Ship</v>
      </c>
      <c r="K8320">
        <f>_xlfn.XLOOKUP(A8320,[1]Sheet1!A:A,[1]Sheet1!D:D)</f>
        <v>1304</v>
      </c>
      <c r="L8320">
        <f>_xlfn.XLOOKUP(A8320,[1]Sheet1!A:A,[1]Sheet1!E:E)</f>
        <v>1</v>
      </c>
      <c r="M8320" t="str">
        <f t="shared" si="258"/>
        <v>On-Time</v>
      </c>
      <c r="N8320">
        <f t="shared" si="259"/>
        <v>0</v>
      </c>
    </row>
    <row r="8321" spans="1:14">
      <c r="A8321">
        <v>8320</v>
      </c>
      <c r="B8321">
        <v>286</v>
      </c>
      <c r="C8321">
        <v>2</v>
      </c>
      <c r="D8321">
        <v>4</v>
      </c>
      <c r="E8321" t="s">
        <v>8</v>
      </c>
      <c r="F8321" t="s">
        <v>10</v>
      </c>
      <c r="G8321">
        <v>3</v>
      </c>
      <c r="H8321">
        <v>7</v>
      </c>
      <c r="I8321" t="str">
        <f>_xlfn.XLOOKUP(A8321,[1]Sheet1!A:A,[1]Sheet1!B:B)</f>
        <v>B</v>
      </c>
      <c r="J8321" t="str">
        <f>_xlfn.XLOOKUP(A8321,[1]Sheet1!A:A,[1]Sheet1!C:C)</f>
        <v>Ship</v>
      </c>
      <c r="K8321">
        <f>_xlfn.XLOOKUP(A8321,[1]Sheet1!A:A,[1]Sheet1!D:D)</f>
        <v>1712</v>
      </c>
      <c r="L8321">
        <f>_xlfn.XLOOKUP(A8321,[1]Sheet1!A:A,[1]Sheet1!E:E)</f>
        <v>1</v>
      </c>
      <c r="M8321" t="str">
        <f t="shared" si="258"/>
        <v>On-Time</v>
      </c>
      <c r="N8321">
        <f t="shared" si="259"/>
        <v>0</v>
      </c>
    </row>
    <row r="8322" spans="1:14">
      <c r="A8322">
        <v>8321</v>
      </c>
      <c r="B8322">
        <v>299</v>
      </c>
      <c r="C8322">
        <v>1</v>
      </c>
      <c r="D8322">
        <v>4</v>
      </c>
      <c r="E8322" t="s">
        <v>8</v>
      </c>
      <c r="F8322" t="s">
        <v>9</v>
      </c>
      <c r="G8322">
        <v>5</v>
      </c>
      <c r="H8322">
        <v>6</v>
      </c>
      <c r="I8322" t="str">
        <f>_xlfn.XLOOKUP(A8322,[1]Sheet1!A:A,[1]Sheet1!B:B)</f>
        <v>C</v>
      </c>
      <c r="J8322" t="str">
        <f>_xlfn.XLOOKUP(A8322,[1]Sheet1!A:A,[1]Sheet1!C:C)</f>
        <v>Ship</v>
      </c>
      <c r="K8322">
        <f>_xlfn.XLOOKUP(A8322,[1]Sheet1!A:A,[1]Sheet1!D:D)</f>
        <v>1629</v>
      </c>
      <c r="L8322">
        <f>_xlfn.XLOOKUP(A8322,[1]Sheet1!A:A,[1]Sheet1!E:E)</f>
        <v>1</v>
      </c>
      <c r="M8322" t="str">
        <f t="shared" si="258"/>
        <v>On-Time</v>
      </c>
      <c r="N8322">
        <f t="shared" si="259"/>
        <v>0</v>
      </c>
    </row>
    <row r="8323" spans="1:14">
      <c r="A8323">
        <v>8322</v>
      </c>
      <c r="B8323">
        <v>253</v>
      </c>
      <c r="C8323">
        <v>10</v>
      </c>
      <c r="D8323">
        <v>4</v>
      </c>
      <c r="E8323" t="s">
        <v>11</v>
      </c>
      <c r="F8323" t="s">
        <v>10</v>
      </c>
      <c r="G8323">
        <v>4</v>
      </c>
      <c r="H8323">
        <v>6</v>
      </c>
      <c r="I8323" t="str">
        <f>_xlfn.XLOOKUP(A8323,[1]Sheet1!A:A,[1]Sheet1!B:B)</f>
        <v>F</v>
      </c>
      <c r="J8323" t="str">
        <f>_xlfn.XLOOKUP(A8323,[1]Sheet1!A:A,[1]Sheet1!C:C)</f>
        <v>Ship</v>
      </c>
      <c r="K8323">
        <f>_xlfn.XLOOKUP(A8323,[1]Sheet1!A:A,[1]Sheet1!D:D)</f>
        <v>1248</v>
      </c>
      <c r="L8323">
        <f>_xlfn.XLOOKUP(A8323,[1]Sheet1!A:A,[1]Sheet1!E:E)</f>
        <v>0</v>
      </c>
      <c r="M8323" t="str">
        <f t="shared" ref="M8323:M8386" si="260">IF(L8323=1,"On-Time","Delayed")</f>
        <v>Delayed</v>
      </c>
      <c r="N8323">
        <f t="shared" ref="N8323:N8386" si="261">IF(L8323=0,1,0)</f>
        <v>1</v>
      </c>
    </row>
    <row r="8324" spans="1:14">
      <c r="A8324">
        <v>8323</v>
      </c>
      <c r="B8324">
        <v>269</v>
      </c>
      <c r="C8324">
        <v>9</v>
      </c>
      <c r="D8324">
        <v>4</v>
      </c>
      <c r="E8324" t="s">
        <v>11</v>
      </c>
      <c r="F8324" t="s">
        <v>9</v>
      </c>
      <c r="G8324">
        <v>5</v>
      </c>
      <c r="H8324">
        <v>7</v>
      </c>
      <c r="I8324" t="str">
        <f>_xlfn.XLOOKUP(A8324,[1]Sheet1!A:A,[1]Sheet1!B:B)</f>
        <v>D</v>
      </c>
      <c r="J8324" t="str">
        <f>_xlfn.XLOOKUP(A8324,[1]Sheet1!A:A,[1]Sheet1!C:C)</f>
        <v>Ship</v>
      </c>
      <c r="K8324">
        <f>_xlfn.XLOOKUP(A8324,[1]Sheet1!A:A,[1]Sheet1!D:D)</f>
        <v>1835</v>
      </c>
      <c r="L8324">
        <f>_xlfn.XLOOKUP(A8324,[1]Sheet1!A:A,[1]Sheet1!E:E)</f>
        <v>0</v>
      </c>
      <c r="M8324" t="str">
        <f t="shared" si="260"/>
        <v>Delayed</v>
      </c>
      <c r="N8324">
        <f t="shared" si="261"/>
        <v>1</v>
      </c>
    </row>
    <row r="8325" spans="1:14">
      <c r="A8325">
        <v>8324</v>
      </c>
      <c r="B8325">
        <v>267</v>
      </c>
      <c r="C8325">
        <v>3</v>
      </c>
      <c r="D8325">
        <v>5</v>
      </c>
      <c r="E8325" t="s">
        <v>11</v>
      </c>
      <c r="F8325" t="s">
        <v>9</v>
      </c>
      <c r="G8325">
        <v>1</v>
      </c>
      <c r="H8325">
        <v>5</v>
      </c>
      <c r="I8325" t="str">
        <f>_xlfn.XLOOKUP(A8325,[1]Sheet1!A:A,[1]Sheet1!B:B)</f>
        <v>F</v>
      </c>
      <c r="J8325" t="str">
        <f>_xlfn.XLOOKUP(A8325,[1]Sheet1!A:A,[1]Sheet1!C:C)</f>
        <v>Ship</v>
      </c>
      <c r="K8325">
        <f>_xlfn.XLOOKUP(A8325,[1]Sheet1!A:A,[1]Sheet1!D:D)</f>
        <v>1194</v>
      </c>
      <c r="L8325">
        <f>_xlfn.XLOOKUP(A8325,[1]Sheet1!A:A,[1]Sheet1!E:E)</f>
        <v>1</v>
      </c>
      <c r="M8325" t="str">
        <f t="shared" si="260"/>
        <v>On-Time</v>
      </c>
      <c r="N8325">
        <f t="shared" si="261"/>
        <v>0</v>
      </c>
    </row>
    <row r="8326" spans="1:14">
      <c r="A8326">
        <v>8325</v>
      </c>
      <c r="B8326">
        <v>226</v>
      </c>
      <c r="C8326">
        <v>4</v>
      </c>
      <c r="D8326">
        <v>5</v>
      </c>
      <c r="E8326" t="s">
        <v>11</v>
      </c>
      <c r="F8326" t="s">
        <v>9</v>
      </c>
      <c r="G8326">
        <v>4</v>
      </c>
      <c r="H8326">
        <v>5</v>
      </c>
      <c r="I8326" t="str">
        <f>_xlfn.XLOOKUP(A8326,[1]Sheet1!A:A,[1]Sheet1!B:B)</f>
        <v>A</v>
      </c>
      <c r="J8326" t="str">
        <f>_xlfn.XLOOKUP(A8326,[1]Sheet1!A:A,[1]Sheet1!C:C)</f>
        <v>Ship</v>
      </c>
      <c r="K8326">
        <f>_xlfn.XLOOKUP(A8326,[1]Sheet1!A:A,[1]Sheet1!D:D)</f>
        <v>1518</v>
      </c>
      <c r="L8326">
        <f>_xlfn.XLOOKUP(A8326,[1]Sheet1!A:A,[1]Sheet1!E:E)</f>
        <v>0</v>
      </c>
      <c r="M8326" t="str">
        <f t="shared" si="260"/>
        <v>Delayed</v>
      </c>
      <c r="N8326">
        <f t="shared" si="261"/>
        <v>1</v>
      </c>
    </row>
    <row r="8327" spans="1:14">
      <c r="A8327">
        <v>8326</v>
      </c>
      <c r="B8327">
        <v>278</v>
      </c>
      <c r="C8327">
        <v>3</v>
      </c>
      <c r="D8327">
        <v>4</v>
      </c>
      <c r="E8327" t="s">
        <v>8</v>
      </c>
      <c r="F8327" t="s">
        <v>10</v>
      </c>
      <c r="G8327">
        <v>4</v>
      </c>
      <c r="H8327">
        <v>6</v>
      </c>
      <c r="I8327" t="str">
        <f>_xlfn.XLOOKUP(A8327,[1]Sheet1!A:A,[1]Sheet1!B:B)</f>
        <v>B</v>
      </c>
      <c r="J8327" t="str">
        <f>_xlfn.XLOOKUP(A8327,[1]Sheet1!A:A,[1]Sheet1!C:C)</f>
        <v>Ship</v>
      </c>
      <c r="K8327">
        <f>_xlfn.XLOOKUP(A8327,[1]Sheet1!A:A,[1]Sheet1!D:D)</f>
        <v>1141</v>
      </c>
      <c r="L8327">
        <f>_xlfn.XLOOKUP(A8327,[1]Sheet1!A:A,[1]Sheet1!E:E)</f>
        <v>1</v>
      </c>
      <c r="M8327" t="str">
        <f t="shared" si="260"/>
        <v>On-Time</v>
      </c>
      <c r="N8327">
        <f t="shared" si="261"/>
        <v>0</v>
      </c>
    </row>
    <row r="8328" spans="1:14">
      <c r="A8328">
        <v>8327</v>
      </c>
      <c r="B8328">
        <v>232</v>
      </c>
      <c r="C8328">
        <v>2</v>
      </c>
      <c r="D8328">
        <v>5</v>
      </c>
      <c r="E8328" t="s">
        <v>11</v>
      </c>
      <c r="F8328" t="s">
        <v>10</v>
      </c>
      <c r="G8328">
        <v>4</v>
      </c>
      <c r="H8328">
        <v>4</v>
      </c>
      <c r="I8328" t="str">
        <f>_xlfn.XLOOKUP(A8328,[1]Sheet1!A:A,[1]Sheet1!B:B)</f>
        <v>C</v>
      </c>
      <c r="J8328" t="str">
        <f>_xlfn.XLOOKUP(A8328,[1]Sheet1!A:A,[1]Sheet1!C:C)</f>
        <v>Ship</v>
      </c>
      <c r="K8328">
        <f>_xlfn.XLOOKUP(A8328,[1]Sheet1!A:A,[1]Sheet1!D:D)</f>
        <v>1386</v>
      </c>
      <c r="L8328">
        <f>_xlfn.XLOOKUP(A8328,[1]Sheet1!A:A,[1]Sheet1!E:E)</f>
        <v>0</v>
      </c>
      <c r="M8328" t="str">
        <f t="shared" si="260"/>
        <v>Delayed</v>
      </c>
      <c r="N8328">
        <f t="shared" si="261"/>
        <v>1</v>
      </c>
    </row>
    <row r="8329" spans="1:14">
      <c r="A8329">
        <v>8328</v>
      </c>
      <c r="B8329">
        <v>287</v>
      </c>
      <c r="C8329">
        <v>5</v>
      </c>
      <c r="D8329">
        <v>4</v>
      </c>
      <c r="E8329" t="s">
        <v>8</v>
      </c>
      <c r="F8329" t="s">
        <v>9</v>
      </c>
      <c r="G8329">
        <v>4</v>
      </c>
      <c r="H8329">
        <v>6</v>
      </c>
      <c r="I8329" t="str">
        <f>_xlfn.XLOOKUP(A8329,[1]Sheet1!A:A,[1]Sheet1!B:B)</f>
        <v>F</v>
      </c>
      <c r="J8329" t="str">
        <f>_xlfn.XLOOKUP(A8329,[1]Sheet1!A:A,[1]Sheet1!C:C)</f>
        <v>Ship</v>
      </c>
      <c r="K8329">
        <f>_xlfn.XLOOKUP(A8329,[1]Sheet1!A:A,[1]Sheet1!D:D)</f>
        <v>1972</v>
      </c>
      <c r="L8329">
        <f>_xlfn.XLOOKUP(A8329,[1]Sheet1!A:A,[1]Sheet1!E:E)</f>
        <v>1</v>
      </c>
      <c r="M8329" t="str">
        <f t="shared" si="260"/>
        <v>On-Time</v>
      </c>
      <c r="N8329">
        <f t="shared" si="261"/>
        <v>0</v>
      </c>
    </row>
    <row r="8330" spans="1:14">
      <c r="A8330">
        <v>8329</v>
      </c>
      <c r="B8330">
        <v>228</v>
      </c>
      <c r="C8330">
        <v>6</v>
      </c>
      <c r="D8330">
        <v>5</v>
      </c>
      <c r="E8330" t="s">
        <v>8</v>
      </c>
      <c r="F8330" t="s">
        <v>10</v>
      </c>
      <c r="G8330">
        <v>2</v>
      </c>
      <c r="H8330">
        <v>4</v>
      </c>
      <c r="I8330" t="str">
        <f>_xlfn.XLOOKUP(A8330,[1]Sheet1!A:A,[1]Sheet1!B:B)</f>
        <v>D</v>
      </c>
      <c r="J8330" t="str">
        <f>_xlfn.XLOOKUP(A8330,[1]Sheet1!A:A,[1]Sheet1!C:C)</f>
        <v>Ship</v>
      </c>
      <c r="K8330">
        <f>_xlfn.XLOOKUP(A8330,[1]Sheet1!A:A,[1]Sheet1!D:D)</f>
        <v>1718</v>
      </c>
      <c r="L8330">
        <f>_xlfn.XLOOKUP(A8330,[1]Sheet1!A:A,[1]Sheet1!E:E)</f>
        <v>0</v>
      </c>
      <c r="M8330" t="str">
        <f t="shared" si="260"/>
        <v>Delayed</v>
      </c>
      <c r="N8330">
        <f t="shared" si="261"/>
        <v>1</v>
      </c>
    </row>
    <row r="8331" spans="1:14">
      <c r="A8331">
        <v>8330</v>
      </c>
      <c r="B8331">
        <v>232</v>
      </c>
      <c r="C8331">
        <v>4</v>
      </c>
      <c r="D8331">
        <v>5</v>
      </c>
      <c r="E8331" t="s">
        <v>8</v>
      </c>
      <c r="F8331" t="s">
        <v>10</v>
      </c>
      <c r="G8331">
        <v>1</v>
      </c>
      <c r="H8331">
        <v>5</v>
      </c>
      <c r="I8331" t="str">
        <f>_xlfn.XLOOKUP(A8331,[1]Sheet1!A:A,[1]Sheet1!B:B)</f>
        <v>F</v>
      </c>
      <c r="J8331" t="str">
        <f>_xlfn.XLOOKUP(A8331,[1]Sheet1!A:A,[1]Sheet1!C:C)</f>
        <v>Ship</v>
      </c>
      <c r="K8331">
        <f>_xlfn.XLOOKUP(A8331,[1]Sheet1!A:A,[1]Sheet1!D:D)</f>
        <v>1776</v>
      </c>
      <c r="L8331">
        <f>_xlfn.XLOOKUP(A8331,[1]Sheet1!A:A,[1]Sheet1!E:E)</f>
        <v>0</v>
      </c>
      <c r="M8331" t="str">
        <f t="shared" si="260"/>
        <v>Delayed</v>
      </c>
      <c r="N8331">
        <f t="shared" si="261"/>
        <v>1</v>
      </c>
    </row>
    <row r="8332" spans="1:14">
      <c r="A8332">
        <v>8331</v>
      </c>
      <c r="B8332">
        <v>308</v>
      </c>
      <c r="C8332">
        <v>8</v>
      </c>
      <c r="D8332">
        <v>4</v>
      </c>
      <c r="E8332" t="s">
        <v>8</v>
      </c>
      <c r="F8332" t="s">
        <v>10</v>
      </c>
      <c r="G8332">
        <v>5</v>
      </c>
      <c r="H8332">
        <v>6</v>
      </c>
      <c r="I8332" t="str">
        <f>_xlfn.XLOOKUP(A8332,[1]Sheet1!A:A,[1]Sheet1!B:B)</f>
        <v>A</v>
      </c>
      <c r="J8332" t="str">
        <f>_xlfn.XLOOKUP(A8332,[1]Sheet1!A:A,[1]Sheet1!C:C)</f>
        <v>Road</v>
      </c>
      <c r="K8332">
        <f>_xlfn.XLOOKUP(A8332,[1]Sheet1!A:A,[1]Sheet1!D:D)</f>
        <v>1569</v>
      </c>
      <c r="L8332">
        <f>_xlfn.XLOOKUP(A8332,[1]Sheet1!A:A,[1]Sheet1!E:E)</f>
        <v>1</v>
      </c>
      <c r="M8332" t="str">
        <f t="shared" si="260"/>
        <v>On-Time</v>
      </c>
      <c r="N8332">
        <f t="shared" si="261"/>
        <v>0</v>
      </c>
    </row>
    <row r="8333" spans="1:14">
      <c r="A8333">
        <v>8332</v>
      </c>
      <c r="B8333">
        <v>287</v>
      </c>
      <c r="C8333">
        <v>8</v>
      </c>
      <c r="D8333">
        <v>4</v>
      </c>
      <c r="E8333" t="s">
        <v>8</v>
      </c>
      <c r="F8333" t="s">
        <v>9</v>
      </c>
      <c r="G8333">
        <v>5</v>
      </c>
      <c r="H8333">
        <v>7</v>
      </c>
      <c r="I8333" t="str">
        <f>_xlfn.XLOOKUP(A8333,[1]Sheet1!A:A,[1]Sheet1!B:B)</f>
        <v>B</v>
      </c>
      <c r="J8333" t="str">
        <f>_xlfn.XLOOKUP(A8333,[1]Sheet1!A:A,[1]Sheet1!C:C)</f>
        <v>Road</v>
      </c>
      <c r="K8333">
        <f>_xlfn.XLOOKUP(A8333,[1]Sheet1!A:A,[1]Sheet1!D:D)</f>
        <v>1748</v>
      </c>
      <c r="L8333">
        <f>_xlfn.XLOOKUP(A8333,[1]Sheet1!A:A,[1]Sheet1!E:E)</f>
        <v>0</v>
      </c>
      <c r="M8333" t="str">
        <f t="shared" si="260"/>
        <v>Delayed</v>
      </c>
      <c r="N8333">
        <f t="shared" si="261"/>
        <v>1</v>
      </c>
    </row>
    <row r="8334" spans="1:14">
      <c r="A8334">
        <v>8333</v>
      </c>
      <c r="B8334">
        <v>246</v>
      </c>
      <c r="C8334">
        <v>8</v>
      </c>
      <c r="D8334">
        <v>4</v>
      </c>
      <c r="E8334" t="s">
        <v>11</v>
      </c>
      <c r="F8334" t="s">
        <v>9</v>
      </c>
      <c r="G8334">
        <v>3</v>
      </c>
      <c r="H8334">
        <v>6</v>
      </c>
      <c r="I8334" t="str">
        <f>_xlfn.XLOOKUP(A8334,[1]Sheet1!A:A,[1]Sheet1!B:B)</f>
        <v>C</v>
      </c>
      <c r="J8334" t="str">
        <f>_xlfn.XLOOKUP(A8334,[1]Sheet1!A:A,[1]Sheet1!C:C)</f>
        <v>Road</v>
      </c>
      <c r="K8334">
        <f>_xlfn.XLOOKUP(A8334,[1]Sheet1!A:A,[1]Sheet1!D:D)</f>
        <v>1741</v>
      </c>
      <c r="L8334">
        <f>_xlfn.XLOOKUP(A8334,[1]Sheet1!A:A,[1]Sheet1!E:E)</f>
        <v>0</v>
      </c>
      <c r="M8334" t="str">
        <f t="shared" si="260"/>
        <v>Delayed</v>
      </c>
      <c r="N8334">
        <f t="shared" si="261"/>
        <v>1</v>
      </c>
    </row>
    <row r="8335" spans="1:14">
      <c r="A8335">
        <v>8334</v>
      </c>
      <c r="B8335">
        <v>262</v>
      </c>
      <c r="C8335">
        <v>1</v>
      </c>
      <c r="D8335">
        <v>6</v>
      </c>
      <c r="E8335" t="s">
        <v>8</v>
      </c>
      <c r="F8335" t="s">
        <v>10</v>
      </c>
      <c r="G8335">
        <v>1</v>
      </c>
      <c r="H8335">
        <v>4</v>
      </c>
      <c r="I8335" t="str">
        <f>_xlfn.XLOOKUP(A8335,[1]Sheet1!A:A,[1]Sheet1!B:B)</f>
        <v>F</v>
      </c>
      <c r="J8335" t="str">
        <f>_xlfn.XLOOKUP(A8335,[1]Sheet1!A:A,[1]Sheet1!C:C)</f>
        <v>Road</v>
      </c>
      <c r="K8335">
        <f>_xlfn.XLOOKUP(A8335,[1]Sheet1!A:A,[1]Sheet1!D:D)</f>
        <v>1627</v>
      </c>
      <c r="L8335">
        <f>_xlfn.XLOOKUP(A8335,[1]Sheet1!A:A,[1]Sheet1!E:E)</f>
        <v>1</v>
      </c>
      <c r="M8335" t="str">
        <f t="shared" si="260"/>
        <v>On-Time</v>
      </c>
      <c r="N8335">
        <f t="shared" si="261"/>
        <v>0</v>
      </c>
    </row>
    <row r="8336" spans="1:14">
      <c r="A8336">
        <v>8335</v>
      </c>
      <c r="B8336">
        <v>275</v>
      </c>
      <c r="C8336">
        <v>10</v>
      </c>
      <c r="D8336">
        <v>4</v>
      </c>
      <c r="E8336" t="s">
        <v>8</v>
      </c>
      <c r="F8336" t="s">
        <v>10</v>
      </c>
      <c r="G8336">
        <v>4</v>
      </c>
      <c r="H8336">
        <v>6</v>
      </c>
      <c r="I8336" t="str">
        <f>_xlfn.XLOOKUP(A8336,[1]Sheet1!A:A,[1]Sheet1!B:B)</f>
        <v>D</v>
      </c>
      <c r="J8336" t="str">
        <f>_xlfn.XLOOKUP(A8336,[1]Sheet1!A:A,[1]Sheet1!C:C)</f>
        <v>Road</v>
      </c>
      <c r="K8336">
        <f>_xlfn.XLOOKUP(A8336,[1]Sheet1!A:A,[1]Sheet1!D:D)</f>
        <v>1005</v>
      </c>
      <c r="L8336">
        <f>_xlfn.XLOOKUP(A8336,[1]Sheet1!A:A,[1]Sheet1!E:E)</f>
        <v>0</v>
      </c>
      <c r="M8336" t="str">
        <f t="shared" si="260"/>
        <v>Delayed</v>
      </c>
      <c r="N8336">
        <f t="shared" si="261"/>
        <v>1</v>
      </c>
    </row>
    <row r="8337" spans="1:14">
      <c r="A8337">
        <v>8336</v>
      </c>
      <c r="B8337">
        <v>236</v>
      </c>
      <c r="C8337">
        <v>2</v>
      </c>
      <c r="D8337">
        <v>5</v>
      </c>
      <c r="E8337" t="s">
        <v>11</v>
      </c>
      <c r="F8337" t="s">
        <v>9</v>
      </c>
      <c r="G8337">
        <v>4</v>
      </c>
      <c r="H8337">
        <v>5</v>
      </c>
      <c r="I8337" t="str">
        <f>_xlfn.XLOOKUP(A8337,[1]Sheet1!A:A,[1]Sheet1!B:B)</f>
        <v>F</v>
      </c>
      <c r="J8337" t="str">
        <f>_xlfn.XLOOKUP(A8337,[1]Sheet1!A:A,[1]Sheet1!C:C)</f>
        <v>Road</v>
      </c>
      <c r="K8337">
        <f>_xlfn.XLOOKUP(A8337,[1]Sheet1!A:A,[1]Sheet1!D:D)</f>
        <v>1664</v>
      </c>
      <c r="L8337">
        <f>_xlfn.XLOOKUP(A8337,[1]Sheet1!A:A,[1]Sheet1!E:E)</f>
        <v>1</v>
      </c>
      <c r="M8337" t="str">
        <f t="shared" si="260"/>
        <v>On-Time</v>
      </c>
      <c r="N8337">
        <f t="shared" si="261"/>
        <v>0</v>
      </c>
    </row>
    <row r="8338" spans="1:14">
      <c r="A8338">
        <v>8337</v>
      </c>
      <c r="B8338">
        <v>221</v>
      </c>
      <c r="C8338">
        <v>2</v>
      </c>
      <c r="D8338">
        <v>6</v>
      </c>
      <c r="E8338" t="s">
        <v>11</v>
      </c>
      <c r="F8338" t="s">
        <v>10</v>
      </c>
      <c r="G8338">
        <v>2</v>
      </c>
      <c r="H8338">
        <v>5</v>
      </c>
      <c r="I8338" t="str">
        <f>_xlfn.XLOOKUP(A8338,[1]Sheet1!A:A,[1]Sheet1!B:B)</f>
        <v>A</v>
      </c>
      <c r="J8338" t="str">
        <f>_xlfn.XLOOKUP(A8338,[1]Sheet1!A:A,[1]Sheet1!C:C)</f>
        <v>Road</v>
      </c>
      <c r="K8338">
        <f>_xlfn.XLOOKUP(A8338,[1]Sheet1!A:A,[1]Sheet1!D:D)</f>
        <v>1781</v>
      </c>
      <c r="L8338">
        <f>_xlfn.XLOOKUP(A8338,[1]Sheet1!A:A,[1]Sheet1!E:E)</f>
        <v>1</v>
      </c>
      <c r="M8338" t="str">
        <f t="shared" si="260"/>
        <v>On-Time</v>
      </c>
      <c r="N8338">
        <f t="shared" si="261"/>
        <v>0</v>
      </c>
    </row>
    <row r="8339" spans="1:14">
      <c r="A8339">
        <v>8338</v>
      </c>
      <c r="B8339">
        <v>271</v>
      </c>
      <c r="C8339">
        <v>4</v>
      </c>
      <c r="D8339">
        <v>5</v>
      </c>
      <c r="E8339" t="s">
        <v>8</v>
      </c>
      <c r="F8339" t="s">
        <v>10</v>
      </c>
      <c r="G8339">
        <v>4</v>
      </c>
      <c r="H8339">
        <v>5</v>
      </c>
      <c r="I8339" t="str">
        <f>_xlfn.XLOOKUP(A8339,[1]Sheet1!A:A,[1]Sheet1!B:B)</f>
        <v>B</v>
      </c>
      <c r="J8339" t="str">
        <f>_xlfn.XLOOKUP(A8339,[1]Sheet1!A:A,[1]Sheet1!C:C)</f>
        <v>Road</v>
      </c>
      <c r="K8339">
        <f>_xlfn.XLOOKUP(A8339,[1]Sheet1!A:A,[1]Sheet1!D:D)</f>
        <v>1320</v>
      </c>
      <c r="L8339">
        <f>_xlfn.XLOOKUP(A8339,[1]Sheet1!A:A,[1]Sheet1!E:E)</f>
        <v>0</v>
      </c>
      <c r="M8339" t="str">
        <f t="shared" si="260"/>
        <v>Delayed</v>
      </c>
      <c r="N8339">
        <f t="shared" si="261"/>
        <v>1</v>
      </c>
    </row>
    <row r="8340" spans="1:14">
      <c r="A8340">
        <v>8339</v>
      </c>
      <c r="B8340">
        <v>229</v>
      </c>
      <c r="C8340">
        <v>9</v>
      </c>
      <c r="D8340">
        <v>5</v>
      </c>
      <c r="E8340" t="s">
        <v>8</v>
      </c>
      <c r="F8340" t="s">
        <v>10</v>
      </c>
      <c r="G8340">
        <v>4</v>
      </c>
      <c r="H8340">
        <v>4</v>
      </c>
      <c r="I8340" t="str">
        <f>_xlfn.XLOOKUP(A8340,[1]Sheet1!A:A,[1]Sheet1!B:B)</f>
        <v>C</v>
      </c>
      <c r="J8340" t="str">
        <f>_xlfn.XLOOKUP(A8340,[1]Sheet1!A:A,[1]Sheet1!C:C)</f>
        <v>Road</v>
      </c>
      <c r="K8340">
        <f>_xlfn.XLOOKUP(A8340,[1]Sheet1!A:A,[1]Sheet1!D:D)</f>
        <v>1361</v>
      </c>
      <c r="L8340">
        <f>_xlfn.XLOOKUP(A8340,[1]Sheet1!A:A,[1]Sheet1!E:E)</f>
        <v>0</v>
      </c>
      <c r="M8340" t="str">
        <f t="shared" si="260"/>
        <v>Delayed</v>
      </c>
      <c r="N8340">
        <f t="shared" si="261"/>
        <v>1</v>
      </c>
    </row>
    <row r="8341" spans="1:14">
      <c r="A8341">
        <v>8340</v>
      </c>
      <c r="B8341">
        <v>291</v>
      </c>
      <c r="C8341">
        <v>3</v>
      </c>
      <c r="D8341">
        <v>4</v>
      </c>
      <c r="E8341" t="s">
        <v>8</v>
      </c>
      <c r="F8341" t="s">
        <v>9</v>
      </c>
      <c r="G8341">
        <v>1</v>
      </c>
      <c r="H8341">
        <v>5</v>
      </c>
      <c r="I8341" t="str">
        <f>_xlfn.XLOOKUP(A8341,[1]Sheet1!A:A,[1]Sheet1!B:B)</f>
        <v>F</v>
      </c>
      <c r="J8341" t="str">
        <f>_xlfn.XLOOKUP(A8341,[1]Sheet1!A:A,[1]Sheet1!C:C)</f>
        <v>Road</v>
      </c>
      <c r="K8341">
        <f>_xlfn.XLOOKUP(A8341,[1]Sheet1!A:A,[1]Sheet1!D:D)</f>
        <v>1663</v>
      </c>
      <c r="L8341">
        <f>_xlfn.XLOOKUP(A8341,[1]Sheet1!A:A,[1]Sheet1!E:E)</f>
        <v>1</v>
      </c>
      <c r="M8341" t="str">
        <f t="shared" si="260"/>
        <v>On-Time</v>
      </c>
      <c r="N8341">
        <f t="shared" si="261"/>
        <v>0</v>
      </c>
    </row>
    <row r="8342" spans="1:14">
      <c r="A8342">
        <v>8341</v>
      </c>
      <c r="B8342">
        <v>261</v>
      </c>
      <c r="C8342">
        <v>1</v>
      </c>
      <c r="D8342">
        <v>6</v>
      </c>
      <c r="E8342" t="s">
        <v>11</v>
      </c>
      <c r="F8342" t="s">
        <v>9</v>
      </c>
      <c r="G8342">
        <v>5</v>
      </c>
      <c r="H8342">
        <v>5</v>
      </c>
      <c r="I8342" t="str">
        <f>_xlfn.XLOOKUP(A8342,[1]Sheet1!A:A,[1]Sheet1!B:B)</f>
        <v>D</v>
      </c>
      <c r="J8342" t="str">
        <f>_xlfn.XLOOKUP(A8342,[1]Sheet1!A:A,[1]Sheet1!C:C)</f>
        <v>Road</v>
      </c>
      <c r="K8342">
        <f>_xlfn.XLOOKUP(A8342,[1]Sheet1!A:A,[1]Sheet1!D:D)</f>
        <v>1082</v>
      </c>
      <c r="L8342">
        <f>_xlfn.XLOOKUP(A8342,[1]Sheet1!A:A,[1]Sheet1!E:E)</f>
        <v>0</v>
      </c>
      <c r="M8342" t="str">
        <f t="shared" si="260"/>
        <v>Delayed</v>
      </c>
      <c r="N8342">
        <f t="shared" si="261"/>
        <v>1</v>
      </c>
    </row>
    <row r="8343" spans="1:14">
      <c r="A8343">
        <v>8342</v>
      </c>
      <c r="B8343">
        <v>285</v>
      </c>
      <c r="C8343">
        <v>10</v>
      </c>
      <c r="D8343">
        <v>4</v>
      </c>
      <c r="E8343" t="s">
        <v>11</v>
      </c>
      <c r="F8343" t="s">
        <v>9</v>
      </c>
      <c r="G8343">
        <v>4</v>
      </c>
      <c r="H8343">
        <v>6</v>
      </c>
      <c r="I8343" t="str">
        <f>_xlfn.XLOOKUP(A8343,[1]Sheet1!A:A,[1]Sheet1!B:B)</f>
        <v>F</v>
      </c>
      <c r="J8343" t="str">
        <f>_xlfn.XLOOKUP(A8343,[1]Sheet1!A:A,[1]Sheet1!C:C)</f>
        <v>Road</v>
      </c>
      <c r="K8343">
        <f>_xlfn.XLOOKUP(A8343,[1]Sheet1!A:A,[1]Sheet1!D:D)</f>
        <v>1422</v>
      </c>
      <c r="L8343">
        <f>_xlfn.XLOOKUP(A8343,[1]Sheet1!A:A,[1]Sheet1!E:E)</f>
        <v>0</v>
      </c>
      <c r="M8343" t="str">
        <f t="shared" si="260"/>
        <v>Delayed</v>
      </c>
      <c r="N8343">
        <f t="shared" si="261"/>
        <v>1</v>
      </c>
    </row>
    <row r="8344" spans="1:14">
      <c r="A8344">
        <v>8343</v>
      </c>
      <c r="B8344">
        <v>262</v>
      </c>
      <c r="C8344">
        <v>9</v>
      </c>
      <c r="D8344">
        <v>5</v>
      </c>
      <c r="E8344" t="s">
        <v>8</v>
      </c>
      <c r="F8344" t="s">
        <v>10</v>
      </c>
      <c r="G8344">
        <v>4</v>
      </c>
      <c r="H8344">
        <v>6</v>
      </c>
      <c r="I8344" t="str">
        <f>_xlfn.XLOOKUP(A8344,[1]Sheet1!A:A,[1]Sheet1!B:B)</f>
        <v>A</v>
      </c>
      <c r="J8344" t="str">
        <f>_xlfn.XLOOKUP(A8344,[1]Sheet1!A:A,[1]Sheet1!C:C)</f>
        <v>Road</v>
      </c>
      <c r="K8344">
        <f>_xlfn.XLOOKUP(A8344,[1]Sheet1!A:A,[1]Sheet1!D:D)</f>
        <v>1369</v>
      </c>
      <c r="L8344">
        <f>_xlfn.XLOOKUP(A8344,[1]Sheet1!A:A,[1]Sheet1!E:E)</f>
        <v>0</v>
      </c>
      <c r="M8344" t="str">
        <f t="shared" si="260"/>
        <v>Delayed</v>
      </c>
      <c r="N8344">
        <f t="shared" si="261"/>
        <v>1</v>
      </c>
    </row>
    <row r="8345" spans="1:14">
      <c r="A8345">
        <v>8344</v>
      </c>
      <c r="B8345">
        <v>219</v>
      </c>
      <c r="C8345">
        <v>2</v>
      </c>
      <c r="D8345">
        <v>5</v>
      </c>
      <c r="E8345" t="s">
        <v>8</v>
      </c>
      <c r="F8345" t="s">
        <v>10</v>
      </c>
      <c r="G8345">
        <v>5</v>
      </c>
      <c r="H8345">
        <v>4</v>
      </c>
      <c r="I8345" t="str">
        <f>_xlfn.XLOOKUP(A8345,[1]Sheet1!A:A,[1]Sheet1!B:B)</f>
        <v>B</v>
      </c>
      <c r="J8345" t="str">
        <f>_xlfn.XLOOKUP(A8345,[1]Sheet1!A:A,[1]Sheet1!C:C)</f>
        <v>Road</v>
      </c>
      <c r="K8345">
        <f>_xlfn.XLOOKUP(A8345,[1]Sheet1!A:A,[1]Sheet1!D:D)</f>
        <v>1260</v>
      </c>
      <c r="L8345">
        <f>_xlfn.XLOOKUP(A8345,[1]Sheet1!A:A,[1]Sheet1!E:E)</f>
        <v>0</v>
      </c>
      <c r="M8345" t="str">
        <f t="shared" si="260"/>
        <v>Delayed</v>
      </c>
      <c r="N8345">
        <f t="shared" si="261"/>
        <v>1</v>
      </c>
    </row>
    <row r="8346" spans="1:14">
      <c r="A8346">
        <v>8345</v>
      </c>
      <c r="B8346">
        <v>302</v>
      </c>
      <c r="C8346">
        <v>1</v>
      </c>
      <c r="D8346">
        <v>4</v>
      </c>
      <c r="E8346" t="s">
        <v>8</v>
      </c>
      <c r="F8346" t="s">
        <v>9</v>
      </c>
      <c r="G8346">
        <v>1</v>
      </c>
      <c r="H8346">
        <v>6</v>
      </c>
      <c r="I8346" t="str">
        <f>_xlfn.XLOOKUP(A8346,[1]Sheet1!A:A,[1]Sheet1!B:B)</f>
        <v>C</v>
      </c>
      <c r="J8346" t="str">
        <f>_xlfn.XLOOKUP(A8346,[1]Sheet1!A:A,[1]Sheet1!C:C)</f>
        <v>Road</v>
      </c>
      <c r="K8346">
        <f>_xlfn.XLOOKUP(A8346,[1]Sheet1!A:A,[1]Sheet1!D:D)</f>
        <v>1622</v>
      </c>
      <c r="L8346">
        <f>_xlfn.XLOOKUP(A8346,[1]Sheet1!A:A,[1]Sheet1!E:E)</f>
        <v>1</v>
      </c>
      <c r="M8346" t="str">
        <f t="shared" si="260"/>
        <v>On-Time</v>
      </c>
      <c r="N8346">
        <f t="shared" si="261"/>
        <v>0</v>
      </c>
    </row>
    <row r="8347" spans="1:14">
      <c r="A8347">
        <v>8346</v>
      </c>
      <c r="B8347">
        <v>269</v>
      </c>
      <c r="C8347">
        <v>2</v>
      </c>
      <c r="D8347">
        <v>5</v>
      </c>
      <c r="E8347" t="s">
        <v>11</v>
      </c>
      <c r="F8347" t="s">
        <v>9</v>
      </c>
      <c r="G8347">
        <v>4</v>
      </c>
      <c r="H8347">
        <v>4</v>
      </c>
      <c r="I8347" t="str">
        <f>_xlfn.XLOOKUP(A8347,[1]Sheet1!A:A,[1]Sheet1!B:B)</f>
        <v>F</v>
      </c>
      <c r="J8347" t="str">
        <f>_xlfn.XLOOKUP(A8347,[1]Sheet1!A:A,[1]Sheet1!C:C)</f>
        <v>Road</v>
      </c>
      <c r="K8347">
        <f>_xlfn.XLOOKUP(A8347,[1]Sheet1!A:A,[1]Sheet1!D:D)</f>
        <v>1473</v>
      </c>
      <c r="L8347">
        <f>_xlfn.XLOOKUP(A8347,[1]Sheet1!A:A,[1]Sheet1!E:E)</f>
        <v>0</v>
      </c>
      <c r="M8347" t="str">
        <f t="shared" si="260"/>
        <v>Delayed</v>
      </c>
      <c r="N8347">
        <f t="shared" si="261"/>
        <v>1</v>
      </c>
    </row>
    <row r="8348" spans="1:14">
      <c r="A8348">
        <v>8347</v>
      </c>
      <c r="B8348">
        <v>260</v>
      </c>
      <c r="C8348">
        <v>10</v>
      </c>
      <c r="D8348">
        <v>5</v>
      </c>
      <c r="E8348" t="s">
        <v>8</v>
      </c>
      <c r="F8348" t="s">
        <v>10</v>
      </c>
      <c r="G8348">
        <v>4</v>
      </c>
      <c r="H8348">
        <v>5</v>
      </c>
      <c r="I8348" t="str">
        <f>_xlfn.XLOOKUP(A8348,[1]Sheet1!A:A,[1]Sheet1!B:B)</f>
        <v>D</v>
      </c>
      <c r="J8348" t="str">
        <f>_xlfn.XLOOKUP(A8348,[1]Sheet1!A:A,[1]Sheet1!C:C)</f>
        <v>Road</v>
      </c>
      <c r="K8348">
        <f>_xlfn.XLOOKUP(A8348,[1]Sheet1!A:A,[1]Sheet1!D:D)</f>
        <v>1708</v>
      </c>
      <c r="L8348">
        <f>_xlfn.XLOOKUP(A8348,[1]Sheet1!A:A,[1]Sheet1!E:E)</f>
        <v>1</v>
      </c>
      <c r="M8348" t="str">
        <f t="shared" si="260"/>
        <v>On-Time</v>
      </c>
      <c r="N8348">
        <f t="shared" si="261"/>
        <v>0</v>
      </c>
    </row>
    <row r="8349" spans="1:14">
      <c r="A8349">
        <v>8348</v>
      </c>
      <c r="B8349">
        <v>297</v>
      </c>
      <c r="C8349">
        <v>7</v>
      </c>
      <c r="D8349">
        <v>4</v>
      </c>
      <c r="E8349" t="s">
        <v>8</v>
      </c>
      <c r="F8349" t="s">
        <v>9</v>
      </c>
      <c r="G8349">
        <v>2</v>
      </c>
      <c r="H8349">
        <v>7</v>
      </c>
      <c r="I8349" t="str">
        <f>_xlfn.XLOOKUP(A8349,[1]Sheet1!A:A,[1]Sheet1!B:B)</f>
        <v>F</v>
      </c>
      <c r="J8349" t="str">
        <f>_xlfn.XLOOKUP(A8349,[1]Sheet1!A:A,[1]Sheet1!C:C)</f>
        <v>Road</v>
      </c>
      <c r="K8349">
        <f>_xlfn.XLOOKUP(A8349,[1]Sheet1!A:A,[1]Sheet1!D:D)</f>
        <v>1383</v>
      </c>
      <c r="L8349">
        <f>_xlfn.XLOOKUP(A8349,[1]Sheet1!A:A,[1]Sheet1!E:E)</f>
        <v>1</v>
      </c>
      <c r="M8349" t="str">
        <f t="shared" si="260"/>
        <v>On-Time</v>
      </c>
      <c r="N8349">
        <f t="shared" si="261"/>
        <v>0</v>
      </c>
    </row>
    <row r="8350" spans="1:14">
      <c r="A8350">
        <v>8349</v>
      </c>
      <c r="B8350">
        <v>278</v>
      </c>
      <c r="C8350">
        <v>6</v>
      </c>
      <c r="D8350">
        <v>4</v>
      </c>
      <c r="E8350" t="s">
        <v>11</v>
      </c>
      <c r="F8350" t="s">
        <v>10</v>
      </c>
      <c r="G8350">
        <v>1</v>
      </c>
      <c r="H8350">
        <v>6</v>
      </c>
      <c r="I8350" t="str">
        <f>_xlfn.XLOOKUP(A8350,[1]Sheet1!A:A,[1]Sheet1!B:B)</f>
        <v>A</v>
      </c>
      <c r="J8350" t="str">
        <f>_xlfn.XLOOKUP(A8350,[1]Sheet1!A:A,[1]Sheet1!C:C)</f>
        <v>Road</v>
      </c>
      <c r="K8350">
        <f>_xlfn.XLOOKUP(A8350,[1]Sheet1!A:A,[1]Sheet1!D:D)</f>
        <v>1576</v>
      </c>
      <c r="L8350">
        <f>_xlfn.XLOOKUP(A8350,[1]Sheet1!A:A,[1]Sheet1!E:E)</f>
        <v>0</v>
      </c>
      <c r="M8350" t="str">
        <f t="shared" si="260"/>
        <v>Delayed</v>
      </c>
      <c r="N8350">
        <f t="shared" si="261"/>
        <v>1</v>
      </c>
    </row>
    <row r="8351" spans="1:14">
      <c r="A8351">
        <v>8350</v>
      </c>
      <c r="B8351">
        <v>265</v>
      </c>
      <c r="C8351">
        <v>3</v>
      </c>
      <c r="D8351">
        <v>5</v>
      </c>
      <c r="E8351" t="s">
        <v>8</v>
      </c>
      <c r="F8351" t="s">
        <v>9</v>
      </c>
      <c r="G8351">
        <v>3</v>
      </c>
      <c r="H8351">
        <v>5</v>
      </c>
      <c r="I8351" t="str">
        <f>_xlfn.XLOOKUP(A8351,[1]Sheet1!A:A,[1]Sheet1!B:B)</f>
        <v>B</v>
      </c>
      <c r="J8351" t="str">
        <f>_xlfn.XLOOKUP(A8351,[1]Sheet1!A:A,[1]Sheet1!C:C)</f>
        <v>Road</v>
      </c>
      <c r="K8351">
        <f>_xlfn.XLOOKUP(A8351,[1]Sheet1!A:A,[1]Sheet1!D:D)</f>
        <v>1005</v>
      </c>
      <c r="L8351">
        <f>_xlfn.XLOOKUP(A8351,[1]Sheet1!A:A,[1]Sheet1!E:E)</f>
        <v>1</v>
      </c>
      <c r="M8351" t="str">
        <f t="shared" si="260"/>
        <v>On-Time</v>
      </c>
      <c r="N8351">
        <f t="shared" si="261"/>
        <v>0</v>
      </c>
    </row>
    <row r="8352" spans="1:14">
      <c r="A8352">
        <v>8351</v>
      </c>
      <c r="B8352">
        <v>286</v>
      </c>
      <c r="C8352">
        <v>5</v>
      </c>
      <c r="D8352">
        <v>4</v>
      </c>
      <c r="E8352" t="s">
        <v>8</v>
      </c>
      <c r="F8352" t="s">
        <v>9</v>
      </c>
      <c r="G8352">
        <v>2</v>
      </c>
      <c r="H8352">
        <v>6</v>
      </c>
      <c r="I8352" t="str">
        <f>_xlfn.XLOOKUP(A8352,[1]Sheet1!A:A,[1]Sheet1!B:B)</f>
        <v>C</v>
      </c>
      <c r="J8352" t="str">
        <f>_xlfn.XLOOKUP(A8352,[1]Sheet1!A:A,[1]Sheet1!C:C)</f>
        <v>Road</v>
      </c>
      <c r="K8352">
        <f>_xlfn.XLOOKUP(A8352,[1]Sheet1!A:A,[1]Sheet1!D:D)</f>
        <v>1248</v>
      </c>
      <c r="L8352">
        <f>_xlfn.XLOOKUP(A8352,[1]Sheet1!A:A,[1]Sheet1!E:E)</f>
        <v>1</v>
      </c>
      <c r="M8352" t="str">
        <f t="shared" si="260"/>
        <v>On-Time</v>
      </c>
      <c r="N8352">
        <f t="shared" si="261"/>
        <v>0</v>
      </c>
    </row>
    <row r="8353" spans="1:14">
      <c r="A8353">
        <v>8352</v>
      </c>
      <c r="B8353">
        <v>248</v>
      </c>
      <c r="C8353">
        <v>10</v>
      </c>
      <c r="D8353">
        <v>4</v>
      </c>
      <c r="E8353" t="s">
        <v>8</v>
      </c>
      <c r="F8353" t="s">
        <v>9</v>
      </c>
      <c r="G8353">
        <v>2</v>
      </c>
      <c r="H8353">
        <v>6</v>
      </c>
      <c r="I8353" t="str">
        <f>_xlfn.XLOOKUP(A8353,[1]Sheet1!A:A,[1]Sheet1!B:B)</f>
        <v>F</v>
      </c>
      <c r="J8353" t="str">
        <f>_xlfn.XLOOKUP(A8353,[1]Sheet1!A:A,[1]Sheet1!C:C)</f>
        <v>Road</v>
      </c>
      <c r="K8353">
        <f>_xlfn.XLOOKUP(A8353,[1]Sheet1!A:A,[1]Sheet1!D:D)</f>
        <v>1563</v>
      </c>
      <c r="L8353">
        <f>_xlfn.XLOOKUP(A8353,[1]Sheet1!A:A,[1]Sheet1!E:E)</f>
        <v>1</v>
      </c>
      <c r="M8353" t="str">
        <f t="shared" si="260"/>
        <v>On-Time</v>
      </c>
      <c r="N8353">
        <f t="shared" si="261"/>
        <v>0</v>
      </c>
    </row>
    <row r="8354" spans="1:14">
      <c r="A8354">
        <v>8353</v>
      </c>
      <c r="B8354">
        <v>302</v>
      </c>
      <c r="C8354">
        <v>7</v>
      </c>
      <c r="D8354">
        <v>4</v>
      </c>
      <c r="E8354" t="s">
        <v>8</v>
      </c>
      <c r="F8354" t="s">
        <v>9</v>
      </c>
      <c r="G8354">
        <v>5</v>
      </c>
      <c r="H8354">
        <v>6</v>
      </c>
      <c r="I8354" t="str">
        <f>_xlfn.XLOOKUP(A8354,[1]Sheet1!A:A,[1]Sheet1!B:B)</f>
        <v>D</v>
      </c>
      <c r="J8354" t="str">
        <f>_xlfn.XLOOKUP(A8354,[1]Sheet1!A:A,[1]Sheet1!C:C)</f>
        <v>Flight</v>
      </c>
      <c r="K8354">
        <f>_xlfn.XLOOKUP(A8354,[1]Sheet1!A:A,[1]Sheet1!D:D)</f>
        <v>1592</v>
      </c>
      <c r="L8354">
        <f>_xlfn.XLOOKUP(A8354,[1]Sheet1!A:A,[1]Sheet1!E:E)</f>
        <v>0</v>
      </c>
      <c r="M8354" t="str">
        <f t="shared" si="260"/>
        <v>Delayed</v>
      </c>
      <c r="N8354">
        <f t="shared" si="261"/>
        <v>1</v>
      </c>
    </row>
    <row r="8355" spans="1:14">
      <c r="A8355">
        <v>8354</v>
      </c>
      <c r="B8355">
        <v>272</v>
      </c>
      <c r="C8355">
        <v>2</v>
      </c>
      <c r="D8355">
        <v>4</v>
      </c>
      <c r="E8355" t="s">
        <v>8</v>
      </c>
      <c r="F8355" t="s">
        <v>9</v>
      </c>
      <c r="G8355">
        <v>1</v>
      </c>
      <c r="H8355">
        <v>6</v>
      </c>
      <c r="I8355" t="str">
        <f>_xlfn.XLOOKUP(A8355,[1]Sheet1!A:A,[1]Sheet1!B:B)</f>
        <v>F</v>
      </c>
      <c r="J8355" t="str">
        <f>_xlfn.XLOOKUP(A8355,[1]Sheet1!A:A,[1]Sheet1!C:C)</f>
        <v>Flight</v>
      </c>
      <c r="K8355">
        <f>_xlfn.XLOOKUP(A8355,[1]Sheet1!A:A,[1]Sheet1!D:D)</f>
        <v>1018</v>
      </c>
      <c r="L8355">
        <f>_xlfn.XLOOKUP(A8355,[1]Sheet1!A:A,[1]Sheet1!E:E)</f>
        <v>0</v>
      </c>
      <c r="M8355" t="str">
        <f t="shared" si="260"/>
        <v>Delayed</v>
      </c>
      <c r="N8355">
        <f t="shared" si="261"/>
        <v>1</v>
      </c>
    </row>
    <row r="8356" spans="1:14">
      <c r="A8356">
        <v>8355</v>
      </c>
      <c r="B8356">
        <v>279</v>
      </c>
      <c r="C8356">
        <v>10</v>
      </c>
      <c r="D8356">
        <v>4</v>
      </c>
      <c r="E8356" t="s">
        <v>8</v>
      </c>
      <c r="F8356" t="s">
        <v>9</v>
      </c>
      <c r="G8356">
        <v>4</v>
      </c>
      <c r="H8356">
        <v>6</v>
      </c>
      <c r="I8356" t="str">
        <f>_xlfn.XLOOKUP(A8356,[1]Sheet1!A:A,[1]Sheet1!B:B)</f>
        <v>A</v>
      </c>
      <c r="J8356" t="str">
        <f>_xlfn.XLOOKUP(A8356,[1]Sheet1!A:A,[1]Sheet1!C:C)</f>
        <v>Flight</v>
      </c>
      <c r="K8356">
        <f>_xlfn.XLOOKUP(A8356,[1]Sheet1!A:A,[1]Sheet1!D:D)</f>
        <v>1462</v>
      </c>
      <c r="L8356">
        <f>_xlfn.XLOOKUP(A8356,[1]Sheet1!A:A,[1]Sheet1!E:E)</f>
        <v>1</v>
      </c>
      <c r="M8356" t="str">
        <f t="shared" si="260"/>
        <v>On-Time</v>
      </c>
      <c r="N8356">
        <f t="shared" si="261"/>
        <v>0</v>
      </c>
    </row>
    <row r="8357" spans="1:14">
      <c r="A8357">
        <v>8356</v>
      </c>
      <c r="B8357">
        <v>255</v>
      </c>
      <c r="C8357">
        <v>2</v>
      </c>
      <c r="D8357">
        <v>5</v>
      </c>
      <c r="E8357" t="s">
        <v>11</v>
      </c>
      <c r="F8357" t="s">
        <v>10</v>
      </c>
      <c r="G8357">
        <v>2</v>
      </c>
      <c r="H8357">
        <v>4</v>
      </c>
      <c r="I8357" t="str">
        <f>_xlfn.XLOOKUP(A8357,[1]Sheet1!A:A,[1]Sheet1!B:B)</f>
        <v>B</v>
      </c>
      <c r="J8357" t="str">
        <f>_xlfn.XLOOKUP(A8357,[1]Sheet1!A:A,[1]Sheet1!C:C)</f>
        <v>Flight</v>
      </c>
      <c r="K8357">
        <f>_xlfn.XLOOKUP(A8357,[1]Sheet1!A:A,[1]Sheet1!D:D)</f>
        <v>1255</v>
      </c>
      <c r="L8357">
        <f>_xlfn.XLOOKUP(A8357,[1]Sheet1!A:A,[1]Sheet1!E:E)</f>
        <v>0</v>
      </c>
      <c r="M8357" t="str">
        <f t="shared" si="260"/>
        <v>Delayed</v>
      </c>
      <c r="N8357">
        <f t="shared" si="261"/>
        <v>1</v>
      </c>
    </row>
    <row r="8358" spans="1:14">
      <c r="A8358">
        <v>8357</v>
      </c>
      <c r="B8358">
        <v>245</v>
      </c>
      <c r="C8358">
        <v>4</v>
      </c>
      <c r="D8358">
        <v>5</v>
      </c>
      <c r="E8358" t="s">
        <v>11</v>
      </c>
      <c r="F8358" t="s">
        <v>9</v>
      </c>
      <c r="G8358">
        <v>4</v>
      </c>
      <c r="H8358">
        <v>5</v>
      </c>
      <c r="I8358" t="str">
        <f>_xlfn.XLOOKUP(A8358,[1]Sheet1!A:A,[1]Sheet1!B:B)</f>
        <v>C</v>
      </c>
      <c r="J8358" t="str">
        <f>_xlfn.XLOOKUP(A8358,[1]Sheet1!A:A,[1]Sheet1!C:C)</f>
        <v>Flight</v>
      </c>
      <c r="K8358">
        <f>_xlfn.XLOOKUP(A8358,[1]Sheet1!A:A,[1]Sheet1!D:D)</f>
        <v>1771</v>
      </c>
      <c r="L8358">
        <f>_xlfn.XLOOKUP(A8358,[1]Sheet1!A:A,[1]Sheet1!E:E)</f>
        <v>1</v>
      </c>
      <c r="M8358" t="str">
        <f t="shared" si="260"/>
        <v>On-Time</v>
      </c>
      <c r="N8358">
        <f t="shared" si="261"/>
        <v>0</v>
      </c>
    </row>
    <row r="8359" spans="1:14">
      <c r="A8359">
        <v>8358</v>
      </c>
      <c r="B8359">
        <v>247</v>
      </c>
      <c r="C8359">
        <v>6</v>
      </c>
      <c r="D8359">
        <v>5</v>
      </c>
      <c r="E8359" t="s">
        <v>11</v>
      </c>
      <c r="F8359" t="s">
        <v>10</v>
      </c>
      <c r="G8359">
        <v>5</v>
      </c>
      <c r="H8359">
        <v>4</v>
      </c>
      <c r="I8359" t="str">
        <f>_xlfn.XLOOKUP(A8359,[1]Sheet1!A:A,[1]Sheet1!B:B)</f>
        <v>F</v>
      </c>
      <c r="J8359" t="str">
        <f>_xlfn.XLOOKUP(A8359,[1]Sheet1!A:A,[1]Sheet1!C:C)</f>
        <v>Flight</v>
      </c>
      <c r="K8359">
        <f>_xlfn.XLOOKUP(A8359,[1]Sheet1!A:A,[1]Sheet1!D:D)</f>
        <v>1737</v>
      </c>
      <c r="L8359">
        <f>_xlfn.XLOOKUP(A8359,[1]Sheet1!A:A,[1]Sheet1!E:E)</f>
        <v>0</v>
      </c>
      <c r="M8359" t="str">
        <f t="shared" si="260"/>
        <v>Delayed</v>
      </c>
      <c r="N8359">
        <f t="shared" si="261"/>
        <v>1</v>
      </c>
    </row>
    <row r="8360" spans="1:14">
      <c r="A8360">
        <v>8359</v>
      </c>
      <c r="B8360">
        <v>275</v>
      </c>
      <c r="C8360">
        <v>5</v>
      </c>
      <c r="D8360">
        <v>4</v>
      </c>
      <c r="E8360" t="s">
        <v>11</v>
      </c>
      <c r="F8360" t="s">
        <v>9</v>
      </c>
      <c r="G8360">
        <v>4</v>
      </c>
      <c r="H8360">
        <v>6</v>
      </c>
      <c r="I8360" t="str">
        <f>_xlfn.XLOOKUP(A8360,[1]Sheet1!A:A,[1]Sheet1!B:B)</f>
        <v>D</v>
      </c>
      <c r="J8360" t="str">
        <f>_xlfn.XLOOKUP(A8360,[1]Sheet1!A:A,[1]Sheet1!C:C)</f>
        <v>Flight</v>
      </c>
      <c r="K8360">
        <f>_xlfn.XLOOKUP(A8360,[1]Sheet1!A:A,[1]Sheet1!D:D)</f>
        <v>1989</v>
      </c>
      <c r="L8360">
        <f>_xlfn.XLOOKUP(A8360,[1]Sheet1!A:A,[1]Sheet1!E:E)</f>
        <v>0</v>
      </c>
      <c r="M8360" t="str">
        <f t="shared" si="260"/>
        <v>Delayed</v>
      </c>
      <c r="N8360">
        <f t="shared" si="261"/>
        <v>1</v>
      </c>
    </row>
    <row r="8361" spans="1:14">
      <c r="A8361">
        <v>8360</v>
      </c>
      <c r="B8361">
        <v>255</v>
      </c>
      <c r="C8361">
        <v>8</v>
      </c>
      <c r="D8361">
        <v>4</v>
      </c>
      <c r="E8361" t="s">
        <v>11</v>
      </c>
      <c r="F8361" t="s">
        <v>9</v>
      </c>
      <c r="G8361">
        <v>3</v>
      </c>
      <c r="H8361">
        <v>6</v>
      </c>
      <c r="I8361" t="str">
        <f>_xlfn.XLOOKUP(A8361,[1]Sheet1!A:A,[1]Sheet1!B:B)</f>
        <v>F</v>
      </c>
      <c r="J8361" t="str">
        <f>_xlfn.XLOOKUP(A8361,[1]Sheet1!A:A,[1]Sheet1!C:C)</f>
        <v>Flight</v>
      </c>
      <c r="K8361">
        <f>_xlfn.XLOOKUP(A8361,[1]Sheet1!A:A,[1]Sheet1!D:D)</f>
        <v>1805</v>
      </c>
      <c r="L8361">
        <f>_xlfn.XLOOKUP(A8361,[1]Sheet1!A:A,[1]Sheet1!E:E)</f>
        <v>0</v>
      </c>
      <c r="M8361" t="str">
        <f t="shared" si="260"/>
        <v>Delayed</v>
      </c>
      <c r="N8361">
        <f t="shared" si="261"/>
        <v>1</v>
      </c>
    </row>
    <row r="8362" spans="1:14">
      <c r="A8362">
        <v>8361</v>
      </c>
      <c r="B8362">
        <v>243</v>
      </c>
      <c r="C8362">
        <v>2</v>
      </c>
      <c r="D8362">
        <v>4</v>
      </c>
      <c r="E8362" t="s">
        <v>12</v>
      </c>
      <c r="F8362" t="s">
        <v>10</v>
      </c>
      <c r="G8362">
        <v>2</v>
      </c>
      <c r="H8362">
        <v>6</v>
      </c>
      <c r="I8362" t="str">
        <f>_xlfn.XLOOKUP(A8362,[1]Sheet1!A:A,[1]Sheet1!B:B)</f>
        <v>A</v>
      </c>
      <c r="J8362" t="str">
        <f>_xlfn.XLOOKUP(A8362,[1]Sheet1!A:A,[1]Sheet1!C:C)</f>
        <v>Flight</v>
      </c>
      <c r="K8362">
        <f>_xlfn.XLOOKUP(A8362,[1]Sheet1!A:A,[1]Sheet1!D:D)</f>
        <v>1665</v>
      </c>
      <c r="L8362">
        <f>_xlfn.XLOOKUP(A8362,[1]Sheet1!A:A,[1]Sheet1!E:E)</f>
        <v>1</v>
      </c>
      <c r="M8362" t="str">
        <f t="shared" si="260"/>
        <v>On-Time</v>
      </c>
      <c r="N8362">
        <f t="shared" si="261"/>
        <v>0</v>
      </c>
    </row>
    <row r="8363" spans="1:14">
      <c r="A8363">
        <v>8362</v>
      </c>
      <c r="B8363">
        <v>234</v>
      </c>
      <c r="C8363">
        <v>7</v>
      </c>
      <c r="D8363">
        <v>6</v>
      </c>
      <c r="E8363" t="s">
        <v>8</v>
      </c>
      <c r="F8363" t="s">
        <v>10</v>
      </c>
      <c r="G8363">
        <v>1</v>
      </c>
      <c r="H8363">
        <v>4</v>
      </c>
      <c r="I8363" t="str">
        <f>_xlfn.XLOOKUP(A8363,[1]Sheet1!A:A,[1]Sheet1!B:B)</f>
        <v>B</v>
      </c>
      <c r="J8363" t="str">
        <f>_xlfn.XLOOKUP(A8363,[1]Sheet1!A:A,[1]Sheet1!C:C)</f>
        <v>Flight</v>
      </c>
      <c r="K8363">
        <f>_xlfn.XLOOKUP(A8363,[1]Sheet1!A:A,[1]Sheet1!D:D)</f>
        <v>1711</v>
      </c>
      <c r="L8363">
        <f>_xlfn.XLOOKUP(A8363,[1]Sheet1!A:A,[1]Sheet1!E:E)</f>
        <v>0</v>
      </c>
      <c r="M8363" t="str">
        <f t="shared" si="260"/>
        <v>Delayed</v>
      </c>
      <c r="N8363">
        <f t="shared" si="261"/>
        <v>1</v>
      </c>
    </row>
    <row r="8364" spans="1:14">
      <c r="A8364">
        <v>8363</v>
      </c>
      <c r="B8364">
        <v>276</v>
      </c>
      <c r="C8364">
        <v>6</v>
      </c>
      <c r="D8364">
        <v>6</v>
      </c>
      <c r="E8364" t="s">
        <v>11</v>
      </c>
      <c r="F8364" t="s">
        <v>9</v>
      </c>
      <c r="G8364">
        <v>2</v>
      </c>
      <c r="H8364">
        <v>5</v>
      </c>
      <c r="I8364" t="str">
        <f>_xlfn.XLOOKUP(A8364,[1]Sheet1!A:A,[1]Sheet1!B:B)</f>
        <v>C</v>
      </c>
      <c r="J8364" t="str">
        <f>_xlfn.XLOOKUP(A8364,[1]Sheet1!A:A,[1]Sheet1!C:C)</f>
        <v>Flight</v>
      </c>
      <c r="K8364">
        <f>_xlfn.XLOOKUP(A8364,[1]Sheet1!A:A,[1]Sheet1!D:D)</f>
        <v>1043</v>
      </c>
      <c r="L8364">
        <f>_xlfn.XLOOKUP(A8364,[1]Sheet1!A:A,[1]Sheet1!E:E)</f>
        <v>0</v>
      </c>
      <c r="M8364" t="str">
        <f t="shared" si="260"/>
        <v>Delayed</v>
      </c>
      <c r="N8364">
        <f t="shared" si="261"/>
        <v>1</v>
      </c>
    </row>
    <row r="8365" spans="1:14">
      <c r="A8365">
        <v>8364</v>
      </c>
      <c r="B8365">
        <v>228</v>
      </c>
      <c r="C8365">
        <v>7</v>
      </c>
      <c r="D8365">
        <v>5</v>
      </c>
      <c r="E8365" t="s">
        <v>8</v>
      </c>
      <c r="F8365" t="s">
        <v>9</v>
      </c>
      <c r="G8365">
        <v>1</v>
      </c>
      <c r="H8365">
        <v>5</v>
      </c>
      <c r="I8365" t="str">
        <f>_xlfn.XLOOKUP(A8365,[1]Sheet1!A:A,[1]Sheet1!B:B)</f>
        <v>F</v>
      </c>
      <c r="J8365" t="str">
        <f>_xlfn.XLOOKUP(A8365,[1]Sheet1!A:A,[1]Sheet1!C:C)</f>
        <v>Flight</v>
      </c>
      <c r="K8365">
        <f>_xlfn.XLOOKUP(A8365,[1]Sheet1!A:A,[1]Sheet1!D:D)</f>
        <v>1818</v>
      </c>
      <c r="L8365">
        <f>_xlfn.XLOOKUP(A8365,[1]Sheet1!A:A,[1]Sheet1!E:E)</f>
        <v>0</v>
      </c>
      <c r="M8365" t="str">
        <f t="shared" si="260"/>
        <v>Delayed</v>
      </c>
      <c r="N8365">
        <f t="shared" si="261"/>
        <v>1</v>
      </c>
    </row>
    <row r="8366" spans="1:14">
      <c r="A8366">
        <v>8365</v>
      </c>
      <c r="B8366">
        <v>232</v>
      </c>
      <c r="C8366">
        <v>2</v>
      </c>
      <c r="D8366">
        <v>6</v>
      </c>
      <c r="E8366" t="s">
        <v>8</v>
      </c>
      <c r="F8366" t="s">
        <v>10</v>
      </c>
      <c r="G8366">
        <v>5</v>
      </c>
      <c r="H8366">
        <v>5</v>
      </c>
      <c r="I8366" t="str">
        <f>_xlfn.XLOOKUP(A8366,[1]Sheet1!A:A,[1]Sheet1!B:B)</f>
        <v>D</v>
      </c>
      <c r="J8366" t="str">
        <f>_xlfn.XLOOKUP(A8366,[1]Sheet1!A:A,[1]Sheet1!C:C)</f>
        <v>Flight</v>
      </c>
      <c r="K8366">
        <f>_xlfn.XLOOKUP(A8366,[1]Sheet1!A:A,[1]Sheet1!D:D)</f>
        <v>1550</v>
      </c>
      <c r="L8366">
        <f>_xlfn.XLOOKUP(A8366,[1]Sheet1!A:A,[1]Sheet1!E:E)</f>
        <v>1</v>
      </c>
      <c r="M8366" t="str">
        <f t="shared" si="260"/>
        <v>On-Time</v>
      </c>
      <c r="N8366">
        <f t="shared" si="261"/>
        <v>0</v>
      </c>
    </row>
    <row r="8367" spans="1:14">
      <c r="A8367">
        <v>8366</v>
      </c>
      <c r="B8367">
        <v>248</v>
      </c>
      <c r="C8367">
        <v>6</v>
      </c>
      <c r="D8367">
        <v>4</v>
      </c>
      <c r="E8367" t="s">
        <v>8</v>
      </c>
      <c r="F8367" t="s">
        <v>9</v>
      </c>
      <c r="G8367">
        <v>1</v>
      </c>
      <c r="H8367">
        <v>5</v>
      </c>
      <c r="I8367" t="str">
        <f>_xlfn.XLOOKUP(A8367,[1]Sheet1!A:A,[1]Sheet1!B:B)</f>
        <v>F</v>
      </c>
      <c r="J8367" t="str">
        <f>_xlfn.XLOOKUP(A8367,[1]Sheet1!A:A,[1]Sheet1!C:C)</f>
        <v>Flight</v>
      </c>
      <c r="K8367">
        <f>_xlfn.XLOOKUP(A8367,[1]Sheet1!A:A,[1]Sheet1!D:D)</f>
        <v>1944</v>
      </c>
      <c r="L8367">
        <f>_xlfn.XLOOKUP(A8367,[1]Sheet1!A:A,[1]Sheet1!E:E)</f>
        <v>1</v>
      </c>
      <c r="M8367" t="str">
        <f t="shared" si="260"/>
        <v>On-Time</v>
      </c>
      <c r="N8367">
        <f t="shared" si="261"/>
        <v>0</v>
      </c>
    </row>
    <row r="8368" spans="1:14">
      <c r="A8368">
        <v>8367</v>
      </c>
      <c r="B8368">
        <v>136</v>
      </c>
      <c r="C8368">
        <v>9</v>
      </c>
      <c r="D8368">
        <v>4</v>
      </c>
      <c r="E8368" t="s">
        <v>8</v>
      </c>
      <c r="F8368" t="s">
        <v>10</v>
      </c>
      <c r="G8368">
        <v>4</v>
      </c>
      <c r="H8368">
        <v>5</v>
      </c>
      <c r="I8368" t="str">
        <f>_xlfn.XLOOKUP(A8368,[1]Sheet1!A:A,[1]Sheet1!B:B)</f>
        <v>A</v>
      </c>
      <c r="J8368" t="str">
        <f>_xlfn.XLOOKUP(A8368,[1]Sheet1!A:A,[1]Sheet1!C:C)</f>
        <v>Flight</v>
      </c>
      <c r="K8368">
        <f>_xlfn.XLOOKUP(A8368,[1]Sheet1!A:A,[1]Sheet1!D:D)</f>
        <v>5469</v>
      </c>
      <c r="L8368">
        <f>_xlfn.XLOOKUP(A8368,[1]Sheet1!A:A,[1]Sheet1!E:E)</f>
        <v>0</v>
      </c>
      <c r="M8368" t="str">
        <f t="shared" si="260"/>
        <v>Delayed</v>
      </c>
      <c r="N8368">
        <f t="shared" si="261"/>
        <v>1</v>
      </c>
    </row>
    <row r="8369" spans="1:14">
      <c r="A8369">
        <v>8368</v>
      </c>
      <c r="B8369">
        <v>240</v>
      </c>
      <c r="C8369">
        <v>8</v>
      </c>
      <c r="D8369">
        <v>3</v>
      </c>
      <c r="E8369" t="s">
        <v>8</v>
      </c>
      <c r="F8369" t="s">
        <v>9</v>
      </c>
      <c r="G8369">
        <v>3</v>
      </c>
      <c r="H8369">
        <v>4</v>
      </c>
      <c r="I8369" t="str">
        <f>_xlfn.XLOOKUP(A8369,[1]Sheet1!A:A,[1]Sheet1!B:B)</f>
        <v>B</v>
      </c>
      <c r="J8369" t="str">
        <f>_xlfn.XLOOKUP(A8369,[1]Sheet1!A:A,[1]Sheet1!C:C)</f>
        <v>Flight</v>
      </c>
      <c r="K8369">
        <f>_xlfn.XLOOKUP(A8369,[1]Sheet1!A:A,[1]Sheet1!D:D)</f>
        <v>4423</v>
      </c>
      <c r="L8369">
        <f>_xlfn.XLOOKUP(A8369,[1]Sheet1!A:A,[1]Sheet1!E:E)</f>
        <v>0</v>
      </c>
      <c r="M8369" t="str">
        <f t="shared" si="260"/>
        <v>Delayed</v>
      </c>
      <c r="N8369">
        <f t="shared" si="261"/>
        <v>1</v>
      </c>
    </row>
    <row r="8370" spans="1:14">
      <c r="A8370">
        <v>8369</v>
      </c>
      <c r="B8370">
        <v>147</v>
      </c>
      <c r="C8370">
        <v>9</v>
      </c>
      <c r="D8370">
        <v>3</v>
      </c>
      <c r="E8370" t="s">
        <v>11</v>
      </c>
      <c r="F8370" t="s">
        <v>10</v>
      </c>
      <c r="G8370">
        <v>4</v>
      </c>
      <c r="H8370">
        <v>4</v>
      </c>
      <c r="I8370" t="str">
        <f>_xlfn.XLOOKUP(A8370,[1]Sheet1!A:A,[1]Sheet1!B:B)</f>
        <v>C</v>
      </c>
      <c r="J8370" t="str">
        <f>_xlfn.XLOOKUP(A8370,[1]Sheet1!A:A,[1]Sheet1!C:C)</f>
        <v>Flight</v>
      </c>
      <c r="K8370">
        <f>_xlfn.XLOOKUP(A8370,[1]Sheet1!A:A,[1]Sheet1!D:D)</f>
        <v>4534</v>
      </c>
      <c r="L8370">
        <f>_xlfn.XLOOKUP(A8370,[1]Sheet1!A:A,[1]Sheet1!E:E)</f>
        <v>1</v>
      </c>
      <c r="M8370" t="str">
        <f t="shared" si="260"/>
        <v>On-Time</v>
      </c>
      <c r="N8370">
        <f t="shared" si="261"/>
        <v>0</v>
      </c>
    </row>
    <row r="8371" spans="1:14">
      <c r="A8371">
        <v>8370</v>
      </c>
      <c r="B8371">
        <v>222</v>
      </c>
      <c r="C8371">
        <v>10</v>
      </c>
      <c r="D8371">
        <v>2</v>
      </c>
      <c r="E8371" t="s">
        <v>8</v>
      </c>
      <c r="F8371" t="s">
        <v>9</v>
      </c>
      <c r="G8371">
        <v>1</v>
      </c>
      <c r="H8371">
        <v>4</v>
      </c>
      <c r="I8371" t="str">
        <f>_xlfn.XLOOKUP(A8371,[1]Sheet1!A:A,[1]Sheet1!B:B)</f>
        <v>F</v>
      </c>
      <c r="J8371" t="str">
        <f>_xlfn.XLOOKUP(A8371,[1]Sheet1!A:A,[1]Sheet1!C:C)</f>
        <v>Flight</v>
      </c>
      <c r="K8371">
        <f>_xlfn.XLOOKUP(A8371,[1]Sheet1!A:A,[1]Sheet1!D:D)</f>
        <v>4714</v>
      </c>
      <c r="L8371">
        <f>_xlfn.XLOOKUP(A8371,[1]Sheet1!A:A,[1]Sheet1!E:E)</f>
        <v>1</v>
      </c>
      <c r="M8371" t="str">
        <f t="shared" si="260"/>
        <v>On-Time</v>
      </c>
      <c r="N8371">
        <f t="shared" si="261"/>
        <v>0</v>
      </c>
    </row>
    <row r="8372" spans="1:14">
      <c r="A8372">
        <v>8371</v>
      </c>
      <c r="B8372">
        <v>163</v>
      </c>
      <c r="C8372">
        <v>5</v>
      </c>
      <c r="D8372">
        <v>3</v>
      </c>
      <c r="E8372" t="s">
        <v>11</v>
      </c>
      <c r="F8372" t="s">
        <v>10</v>
      </c>
      <c r="G8372">
        <v>3</v>
      </c>
      <c r="H8372">
        <v>3</v>
      </c>
      <c r="I8372" t="str">
        <f>_xlfn.XLOOKUP(A8372,[1]Sheet1!A:A,[1]Sheet1!B:B)</f>
        <v>D</v>
      </c>
      <c r="J8372" t="str">
        <f>_xlfn.XLOOKUP(A8372,[1]Sheet1!A:A,[1]Sheet1!C:C)</f>
        <v>Flight</v>
      </c>
      <c r="K8372">
        <f>_xlfn.XLOOKUP(A8372,[1]Sheet1!A:A,[1]Sheet1!D:D)</f>
        <v>5362</v>
      </c>
      <c r="L8372">
        <f>_xlfn.XLOOKUP(A8372,[1]Sheet1!A:A,[1]Sheet1!E:E)</f>
        <v>0</v>
      </c>
      <c r="M8372" t="str">
        <f t="shared" si="260"/>
        <v>Delayed</v>
      </c>
      <c r="N8372">
        <f t="shared" si="261"/>
        <v>1</v>
      </c>
    </row>
    <row r="8373" spans="1:14">
      <c r="A8373">
        <v>8372</v>
      </c>
      <c r="B8373">
        <v>254</v>
      </c>
      <c r="C8373">
        <v>4</v>
      </c>
      <c r="D8373">
        <v>3</v>
      </c>
      <c r="E8373" t="s">
        <v>8</v>
      </c>
      <c r="F8373" t="s">
        <v>9</v>
      </c>
      <c r="G8373">
        <v>4</v>
      </c>
      <c r="H8373">
        <v>5</v>
      </c>
      <c r="I8373" t="str">
        <f>_xlfn.XLOOKUP(A8373,[1]Sheet1!A:A,[1]Sheet1!B:B)</f>
        <v>F</v>
      </c>
      <c r="J8373" t="str">
        <f>_xlfn.XLOOKUP(A8373,[1]Sheet1!A:A,[1]Sheet1!C:C)</f>
        <v>Flight</v>
      </c>
      <c r="K8373">
        <f>_xlfn.XLOOKUP(A8373,[1]Sheet1!A:A,[1]Sheet1!D:D)</f>
        <v>5611</v>
      </c>
      <c r="L8373">
        <f>_xlfn.XLOOKUP(A8373,[1]Sheet1!A:A,[1]Sheet1!E:E)</f>
        <v>1</v>
      </c>
      <c r="M8373" t="str">
        <f t="shared" si="260"/>
        <v>On-Time</v>
      </c>
      <c r="N8373">
        <f t="shared" si="261"/>
        <v>0</v>
      </c>
    </row>
    <row r="8374" spans="1:14">
      <c r="A8374">
        <v>8373</v>
      </c>
      <c r="B8374">
        <v>246</v>
      </c>
      <c r="C8374">
        <v>1</v>
      </c>
      <c r="D8374">
        <v>3</v>
      </c>
      <c r="E8374" t="s">
        <v>11</v>
      </c>
      <c r="F8374" t="s">
        <v>10</v>
      </c>
      <c r="G8374">
        <v>2</v>
      </c>
      <c r="H8374">
        <v>4</v>
      </c>
      <c r="I8374" t="str">
        <f>_xlfn.XLOOKUP(A8374,[1]Sheet1!A:A,[1]Sheet1!B:B)</f>
        <v>A</v>
      </c>
      <c r="J8374" t="str">
        <f>_xlfn.XLOOKUP(A8374,[1]Sheet1!A:A,[1]Sheet1!C:C)</f>
        <v>Flight</v>
      </c>
      <c r="K8374">
        <f>_xlfn.XLOOKUP(A8374,[1]Sheet1!A:A,[1]Sheet1!D:D)</f>
        <v>5113</v>
      </c>
      <c r="L8374">
        <f>_xlfn.XLOOKUP(A8374,[1]Sheet1!A:A,[1]Sheet1!E:E)</f>
        <v>0</v>
      </c>
      <c r="M8374" t="str">
        <f t="shared" si="260"/>
        <v>Delayed</v>
      </c>
      <c r="N8374">
        <f t="shared" si="261"/>
        <v>1</v>
      </c>
    </row>
    <row r="8375" spans="1:14">
      <c r="A8375">
        <v>8374</v>
      </c>
      <c r="B8375">
        <v>168</v>
      </c>
      <c r="C8375">
        <v>6</v>
      </c>
      <c r="D8375">
        <v>4</v>
      </c>
      <c r="E8375" t="s">
        <v>8</v>
      </c>
      <c r="F8375" t="s">
        <v>10</v>
      </c>
      <c r="G8375">
        <v>1</v>
      </c>
      <c r="H8375">
        <v>2</v>
      </c>
      <c r="I8375" t="str">
        <f>_xlfn.XLOOKUP(A8375,[1]Sheet1!A:A,[1]Sheet1!B:B)</f>
        <v>B</v>
      </c>
      <c r="J8375" t="str">
        <f>_xlfn.XLOOKUP(A8375,[1]Sheet1!A:A,[1]Sheet1!C:C)</f>
        <v>Flight</v>
      </c>
      <c r="K8375">
        <f>_xlfn.XLOOKUP(A8375,[1]Sheet1!A:A,[1]Sheet1!D:D)</f>
        <v>4800</v>
      </c>
      <c r="L8375">
        <f>_xlfn.XLOOKUP(A8375,[1]Sheet1!A:A,[1]Sheet1!E:E)</f>
        <v>0</v>
      </c>
      <c r="M8375" t="str">
        <f t="shared" si="260"/>
        <v>Delayed</v>
      </c>
      <c r="N8375">
        <f t="shared" si="261"/>
        <v>1</v>
      </c>
    </row>
    <row r="8376" spans="1:14">
      <c r="A8376">
        <v>8375</v>
      </c>
      <c r="B8376">
        <v>145</v>
      </c>
      <c r="C8376">
        <v>8</v>
      </c>
      <c r="D8376">
        <v>3</v>
      </c>
      <c r="E8376" t="s">
        <v>11</v>
      </c>
      <c r="F8376" t="s">
        <v>10</v>
      </c>
      <c r="G8376">
        <v>1</v>
      </c>
      <c r="H8376">
        <v>4</v>
      </c>
      <c r="I8376" t="str">
        <f>_xlfn.XLOOKUP(A8376,[1]Sheet1!A:A,[1]Sheet1!B:B)</f>
        <v>C</v>
      </c>
      <c r="J8376" t="str">
        <f>_xlfn.XLOOKUP(A8376,[1]Sheet1!A:A,[1]Sheet1!C:C)</f>
        <v>Ship</v>
      </c>
      <c r="K8376">
        <f>_xlfn.XLOOKUP(A8376,[1]Sheet1!A:A,[1]Sheet1!D:D)</f>
        <v>4915</v>
      </c>
      <c r="L8376">
        <f>_xlfn.XLOOKUP(A8376,[1]Sheet1!A:A,[1]Sheet1!E:E)</f>
        <v>0</v>
      </c>
      <c r="M8376" t="str">
        <f t="shared" si="260"/>
        <v>Delayed</v>
      </c>
      <c r="N8376">
        <f t="shared" si="261"/>
        <v>1</v>
      </c>
    </row>
    <row r="8377" spans="1:14">
      <c r="A8377">
        <v>8376</v>
      </c>
      <c r="B8377">
        <v>224</v>
      </c>
      <c r="C8377">
        <v>8</v>
      </c>
      <c r="D8377">
        <v>2</v>
      </c>
      <c r="E8377" t="s">
        <v>11</v>
      </c>
      <c r="F8377" t="s">
        <v>10</v>
      </c>
      <c r="G8377">
        <v>2</v>
      </c>
      <c r="H8377">
        <v>5</v>
      </c>
      <c r="I8377" t="str">
        <f>_xlfn.XLOOKUP(A8377,[1]Sheet1!A:A,[1]Sheet1!B:B)</f>
        <v>F</v>
      </c>
      <c r="J8377" t="str">
        <f>_xlfn.XLOOKUP(A8377,[1]Sheet1!A:A,[1]Sheet1!C:C)</f>
        <v>Ship</v>
      </c>
      <c r="K8377">
        <f>_xlfn.XLOOKUP(A8377,[1]Sheet1!A:A,[1]Sheet1!D:D)</f>
        <v>4047</v>
      </c>
      <c r="L8377">
        <f>_xlfn.XLOOKUP(A8377,[1]Sheet1!A:A,[1]Sheet1!E:E)</f>
        <v>1</v>
      </c>
      <c r="M8377" t="str">
        <f t="shared" si="260"/>
        <v>On-Time</v>
      </c>
      <c r="N8377">
        <f t="shared" si="261"/>
        <v>0</v>
      </c>
    </row>
    <row r="8378" spans="1:14">
      <c r="A8378">
        <v>8377</v>
      </c>
      <c r="B8378">
        <v>248</v>
      </c>
      <c r="C8378">
        <v>2</v>
      </c>
      <c r="D8378">
        <v>4</v>
      </c>
      <c r="E8378" t="s">
        <v>8</v>
      </c>
      <c r="F8378" t="s">
        <v>9</v>
      </c>
      <c r="G8378">
        <v>5</v>
      </c>
      <c r="H8378">
        <v>4</v>
      </c>
      <c r="I8378" t="str">
        <f>_xlfn.XLOOKUP(A8378,[1]Sheet1!A:A,[1]Sheet1!B:B)</f>
        <v>D</v>
      </c>
      <c r="J8378" t="str">
        <f>_xlfn.XLOOKUP(A8378,[1]Sheet1!A:A,[1]Sheet1!C:C)</f>
        <v>Ship</v>
      </c>
      <c r="K8378">
        <f>_xlfn.XLOOKUP(A8378,[1]Sheet1!A:A,[1]Sheet1!D:D)</f>
        <v>4427</v>
      </c>
      <c r="L8378">
        <f>_xlfn.XLOOKUP(A8378,[1]Sheet1!A:A,[1]Sheet1!E:E)</f>
        <v>0</v>
      </c>
      <c r="M8378" t="str">
        <f t="shared" si="260"/>
        <v>Delayed</v>
      </c>
      <c r="N8378">
        <f t="shared" si="261"/>
        <v>1</v>
      </c>
    </row>
    <row r="8379" spans="1:14">
      <c r="A8379">
        <v>8378</v>
      </c>
      <c r="B8379">
        <v>212</v>
      </c>
      <c r="C8379">
        <v>2</v>
      </c>
      <c r="D8379">
        <v>2</v>
      </c>
      <c r="E8379" t="s">
        <v>8</v>
      </c>
      <c r="F8379" t="s">
        <v>10</v>
      </c>
      <c r="G8379">
        <v>3</v>
      </c>
      <c r="H8379">
        <v>3</v>
      </c>
      <c r="I8379" t="str">
        <f>_xlfn.XLOOKUP(A8379,[1]Sheet1!A:A,[1]Sheet1!B:B)</f>
        <v>F</v>
      </c>
      <c r="J8379" t="str">
        <f>_xlfn.XLOOKUP(A8379,[1]Sheet1!A:A,[1]Sheet1!C:C)</f>
        <v>Ship</v>
      </c>
      <c r="K8379">
        <f>_xlfn.XLOOKUP(A8379,[1]Sheet1!A:A,[1]Sheet1!D:D)</f>
        <v>5125</v>
      </c>
      <c r="L8379">
        <f>_xlfn.XLOOKUP(A8379,[1]Sheet1!A:A,[1]Sheet1!E:E)</f>
        <v>0</v>
      </c>
      <c r="M8379" t="str">
        <f t="shared" si="260"/>
        <v>Delayed</v>
      </c>
      <c r="N8379">
        <f t="shared" si="261"/>
        <v>1</v>
      </c>
    </row>
    <row r="8380" spans="1:14">
      <c r="A8380">
        <v>8379</v>
      </c>
      <c r="B8380">
        <v>268</v>
      </c>
      <c r="C8380">
        <v>8</v>
      </c>
      <c r="D8380">
        <v>3</v>
      </c>
      <c r="E8380" t="s">
        <v>8</v>
      </c>
      <c r="F8380" t="s">
        <v>9</v>
      </c>
      <c r="G8380">
        <v>5</v>
      </c>
      <c r="H8380">
        <v>5</v>
      </c>
      <c r="I8380" t="str">
        <f>_xlfn.XLOOKUP(A8380,[1]Sheet1!A:A,[1]Sheet1!B:B)</f>
        <v>A</v>
      </c>
      <c r="J8380" t="str">
        <f>_xlfn.XLOOKUP(A8380,[1]Sheet1!A:A,[1]Sheet1!C:C)</f>
        <v>Ship</v>
      </c>
      <c r="K8380">
        <f>_xlfn.XLOOKUP(A8380,[1]Sheet1!A:A,[1]Sheet1!D:D)</f>
        <v>5480</v>
      </c>
      <c r="L8380">
        <f>_xlfn.XLOOKUP(A8380,[1]Sheet1!A:A,[1]Sheet1!E:E)</f>
        <v>0</v>
      </c>
      <c r="M8380" t="str">
        <f t="shared" si="260"/>
        <v>Delayed</v>
      </c>
      <c r="N8380">
        <f t="shared" si="261"/>
        <v>1</v>
      </c>
    </row>
    <row r="8381" spans="1:14">
      <c r="A8381">
        <v>8380</v>
      </c>
      <c r="B8381">
        <v>200</v>
      </c>
      <c r="C8381">
        <v>5</v>
      </c>
      <c r="D8381">
        <v>3</v>
      </c>
      <c r="E8381" t="s">
        <v>11</v>
      </c>
      <c r="F8381" t="s">
        <v>9</v>
      </c>
      <c r="G8381">
        <v>1</v>
      </c>
      <c r="H8381">
        <v>4</v>
      </c>
      <c r="I8381" t="str">
        <f>_xlfn.XLOOKUP(A8381,[1]Sheet1!A:A,[1]Sheet1!B:B)</f>
        <v>B</v>
      </c>
      <c r="J8381" t="str">
        <f>_xlfn.XLOOKUP(A8381,[1]Sheet1!A:A,[1]Sheet1!C:C)</f>
        <v>Ship</v>
      </c>
      <c r="K8381">
        <f>_xlfn.XLOOKUP(A8381,[1]Sheet1!A:A,[1]Sheet1!D:D)</f>
        <v>4120</v>
      </c>
      <c r="L8381">
        <f>_xlfn.XLOOKUP(A8381,[1]Sheet1!A:A,[1]Sheet1!E:E)</f>
        <v>1</v>
      </c>
      <c r="M8381" t="str">
        <f t="shared" si="260"/>
        <v>On-Time</v>
      </c>
      <c r="N8381">
        <f t="shared" si="261"/>
        <v>0</v>
      </c>
    </row>
    <row r="8382" spans="1:14">
      <c r="A8382">
        <v>8381</v>
      </c>
      <c r="B8382">
        <v>246</v>
      </c>
      <c r="C8382">
        <v>9</v>
      </c>
      <c r="D8382">
        <v>3</v>
      </c>
      <c r="E8382" t="s">
        <v>8</v>
      </c>
      <c r="F8382" t="s">
        <v>9</v>
      </c>
      <c r="G8382">
        <v>2</v>
      </c>
      <c r="H8382">
        <v>5</v>
      </c>
      <c r="I8382" t="str">
        <f>_xlfn.XLOOKUP(A8382,[1]Sheet1!A:A,[1]Sheet1!B:B)</f>
        <v>C</v>
      </c>
      <c r="J8382" t="str">
        <f>_xlfn.XLOOKUP(A8382,[1]Sheet1!A:A,[1]Sheet1!C:C)</f>
        <v>Ship</v>
      </c>
      <c r="K8382">
        <f>_xlfn.XLOOKUP(A8382,[1]Sheet1!A:A,[1]Sheet1!D:D)</f>
        <v>5795</v>
      </c>
      <c r="L8382">
        <f>_xlfn.XLOOKUP(A8382,[1]Sheet1!A:A,[1]Sheet1!E:E)</f>
        <v>0</v>
      </c>
      <c r="M8382" t="str">
        <f t="shared" si="260"/>
        <v>Delayed</v>
      </c>
      <c r="N8382">
        <f t="shared" si="261"/>
        <v>1</v>
      </c>
    </row>
    <row r="8383" spans="1:14">
      <c r="A8383">
        <v>8382</v>
      </c>
      <c r="B8383">
        <v>142</v>
      </c>
      <c r="C8383">
        <v>1</v>
      </c>
      <c r="D8383">
        <v>3</v>
      </c>
      <c r="E8383" t="s">
        <v>11</v>
      </c>
      <c r="F8383" t="s">
        <v>10</v>
      </c>
      <c r="G8383">
        <v>3</v>
      </c>
      <c r="H8383">
        <v>4</v>
      </c>
      <c r="I8383" t="str">
        <f>_xlfn.XLOOKUP(A8383,[1]Sheet1!A:A,[1]Sheet1!B:B)</f>
        <v>F</v>
      </c>
      <c r="J8383" t="str">
        <f>_xlfn.XLOOKUP(A8383,[1]Sheet1!A:A,[1]Sheet1!C:C)</f>
        <v>Ship</v>
      </c>
      <c r="K8383">
        <f>_xlfn.XLOOKUP(A8383,[1]Sheet1!A:A,[1]Sheet1!D:D)</f>
        <v>4900</v>
      </c>
      <c r="L8383">
        <f>_xlfn.XLOOKUP(A8383,[1]Sheet1!A:A,[1]Sheet1!E:E)</f>
        <v>0</v>
      </c>
      <c r="M8383" t="str">
        <f t="shared" si="260"/>
        <v>Delayed</v>
      </c>
      <c r="N8383">
        <f t="shared" si="261"/>
        <v>1</v>
      </c>
    </row>
    <row r="8384" spans="1:14">
      <c r="A8384">
        <v>8383</v>
      </c>
      <c r="B8384">
        <v>173</v>
      </c>
      <c r="C8384">
        <v>9</v>
      </c>
      <c r="D8384">
        <v>4</v>
      </c>
      <c r="E8384" t="s">
        <v>8</v>
      </c>
      <c r="F8384" t="s">
        <v>10</v>
      </c>
      <c r="G8384">
        <v>3</v>
      </c>
      <c r="H8384">
        <v>4</v>
      </c>
      <c r="I8384" t="str">
        <f>_xlfn.XLOOKUP(A8384,[1]Sheet1!A:A,[1]Sheet1!B:B)</f>
        <v>D</v>
      </c>
      <c r="J8384" t="str">
        <f>_xlfn.XLOOKUP(A8384,[1]Sheet1!A:A,[1]Sheet1!C:C)</f>
        <v>Ship</v>
      </c>
      <c r="K8384">
        <f>_xlfn.XLOOKUP(A8384,[1]Sheet1!A:A,[1]Sheet1!D:D)</f>
        <v>5672</v>
      </c>
      <c r="L8384">
        <f>_xlfn.XLOOKUP(A8384,[1]Sheet1!A:A,[1]Sheet1!E:E)</f>
        <v>0</v>
      </c>
      <c r="M8384" t="str">
        <f t="shared" si="260"/>
        <v>Delayed</v>
      </c>
      <c r="N8384">
        <f t="shared" si="261"/>
        <v>1</v>
      </c>
    </row>
    <row r="8385" spans="1:14">
      <c r="A8385">
        <v>8384</v>
      </c>
      <c r="B8385">
        <v>156</v>
      </c>
      <c r="C8385">
        <v>8</v>
      </c>
      <c r="D8385">
        <v>4</v>
      </c>
      <c r="E8385" t="s">
        <v>11</v>
      </c>
      <c r="F8385" t="s">
        <v>9</v>
      </c>
      <c r="G8385">
        <v>3</v>
      </c>
      <c r="H8385">
        <v>5</v>
      </c>
      <c r="I8385" t="str">
        <f>_xlfn.XLOOKUP(A8385,[1]Sheet1!A:A,[1]Sheet1!B:B)</f>
        <v>F</v>
      </c>
      <c r="J8385" t="str">
        <f>_xlfn.XLOOKUP(A8385,[1]Sheet1!A:A,[1]Sheet1!C:C)</f>
        <v>Ship</v>
      </c>
      <c r="K8385">
        <f>_xlfn.XLOOKUP(A8385,[1]Sheet1!A:A,[1]Sheet1!D:D)</f>
        <v>5868</v>
      </c>
      <c r="L8385">
        <f>_xlfn.XLOOKUP(A8385,[1]Sheet1!A:A,[1]Sheet1!E:E)</f>
        <v>0</v>
      </c>
      <c r="M8385" t="str">
        <f t="shared" si="260"/>
        <v>Delayed</v>
      </c>
      <c r="N8385">
        <f t="shared" si="261"/>
        <v>1</v>
      </c>
    </row>
    <row r="8386" spans="1:14">
      <c r="A8386">
        <v>8385</v>
      </c>
      <c r="B8386">
        <v>223</v>
      </c>
      <c r="C8386">
        <v>8</v>
      </c>
      <c r="D8386">
        <v>2</v>
      </c>
      <c r="E8386" t="s">
        <v>8</v>
      </c>
      <c r="F8386" t="s">
        <v>10</v>
      </c>
      <c r="G8386">
        <v>1</v>
      </c>
      <c r="H8386">
        <v>3</v>
      </c>
      <c r="I8386" t="str">
        <f>_xlfn.XLOOKUP(A8386,[1]Sheet1!A:A,[1]Sheet1!B:B)</f>
        <v>A</v>
      </c>
      <c r="J8386" t="str">
        <f>_xlfn.XLOOKUP(A8386,[1]Sheet1!A:A,[1]Sheet1!C:C)</f>
        <v>Ship</v>
      </c>
      <c r="K8386">
        <f>_xlfn.XLOOKUP(A8386,[1]Sheet1!A:A,[1]Sheet1!D:D)</f>
        <v>5719</v>
      </c>
      <c r="L8386">
        <f>_xlfn.XLOOKUP(A8386,[1]Sheet1!A:A,[1]Sheet1!E:E)</f>
        <v>1</v>
      </c>
      <c r="M8386" t="str">
        <f t="shared" si="260"/>
        <v>On-Time</v>
      </c>
      <c r="N8386">
        <f t="shared" si="261"/>
        <v>0</v>
      </c>
    </row>
    <row r="8387" spans="1:14">
      <c r="A8387">
        <v>8386</v>
      </c>
      <c r="B8387">
        <v>231</v>
      </c>
      <c r="C8387">
        <v>4</v>
      </c>
      <c r="D8387">
        <v>3</v>
      </c>
      <c r="E8387" t="s">
        <v>8</v>
      </c>
      <c r="F8387" t="s">
        <v>9</v>
      </c>
      <c r="G8387">
        <v>5</v>
      </c>
      <c r="H8387">
        <v>4</v>
      </c>
      <c r="I8387" t="str">
        <f>_xlfn.XLOOKUP(A8387,[1]Sheet1!A:A,[1]Sheet1!B:B)</f>
        <v>B</v>
      </c>
      <c r="J8387" t="str">
        <f>_xlfn.XLOOKUP(A8387,[1]Sheet1!A:A,[1]Sheet1!C:C)</f>
        <v>Ship</v>
      </c>
      <c r="K8387">
        <f>_xlfn.XLOOKUP(A8387,[1]Sheet1!A:A,[1]Sheet1!D:D)</f>
        <v>5174</v>
      </c>
      <c r="L8387">
        <f>_xlfn.XLOOKUP(A8387,[1]Sheet1!A:A,[1]Sheet1!E:E)</f>
        <v>1</v>
      </c>
      <c r="M8387" t="str">
        <f t="shared" ref="M8387:M8450" si="262">IF(L8387=1,"On-Time","Delayed")</f>
        <v>On-Time</v>
      </c>
      <c r="N8387">
        <f t="shared" ref="N8387:N8450" si="263">IF(L8387=0,1,0)</f>
        <v>0</v>
      </c>
    </row>
    <row r="8388" spans="1:14">
      <c r="A8388">
        <v>8387</v>
      </c>
      <c r="B8388">
        <v>264</v>
      </c>
      <c r="C8388">
        <v>1</v>
      </c>
      <c r="D8388">
        <v>3</v>
      </c>
      <c r="E8388" t="s">
        <v>8</v>
      </c>
      <c r="F8388" t="s">
        <v>9</v>
      </c>
      <c r="G8388">
        <v>4</v>
      </c>
      <c r="H8388">
        <v>2</v>
      </c>
      <c r="I8388" t="str">
        <f>_xlfn.XLOOKUP(A8388,[1]Sheet1!A:A,[1]Sheet1!B:B)</f>
        <v>C</v>
      </c>
      <c r="J8388" t="str">
        <f>_xlfn.XLOOKUP(A8388,[1]Sheet1!A:A,[1]Sheet1!C:C)</f>
        <v>Ship</v>
      </c>
      <c r="K8388">
        <f>_xlfn.XLOOKUP(A8388,[1]Sheet1!A:A,[1]Sheet1!D:D)</f>
        <v>5437</v>
      </c>
      <c r="L8388">
        <f>_xlfn.XLOOKUP(A8388,[1]Sheet1!A:A,[1]Sheet1!E:E)</f>
        <v>1</v>
      </c>
      <c r="M8388" t="str">
        <f t="shared" si="262"/>
        <v>On-Time</v>
      </c>
      <c r="N8388">
        <f t="shared" si="263"/>
        <v>0</v>
      </c>
    </row>
    <row r="8389" spans="1:14">
      <c r="A8389">
        <v>8388</v>
      </c>
      <c r="B8389">
        <v>175</v>
      </c>
      <c r="C8389">
        <v>10</v>
      </c>
      <c r="D8389">
        <v>5</v>
      </c>
      <c r="E8389" t="s">
        <v>8</v>
      </c>
      <c r="F8389" t="s">
        <v>10</v>
      </c>
      <c r="G8389">
        <v>4</v>
      </c>
      <c r="H8389">
        <v>4</v>
      </c>
      <c r="I8389" t="str">
        <f>_xlfn.XLOOKUP(A8389,[1]Sheet1!A:A,[1]Sheet1!B:B)</f>
        <v>F</v>
      </c>
      <c r="J8389" t="str">
        <f>_xlfn.XLOOKUP(A8389,[1]Sheet1!A:A,[1]Sheet1!C:C)</f>
        <v>Ship</v>
      </c>
      <c r="K8389">
        <f>_xlfn.XLOOKUP(A8389,[1]Sheet1!A:A,[1]Sheet1!D:D)</f>
        <v>4498</v>
      </c>
      <c r="L8389">
        <f>_xlfn.XLOOKUP(A8389,[1]Sheet1!A:A,[1]Sheet1!E:E)</f>
        <v>1</v>
      </c>
      <c r="M8389" t="str">
        <f t="shared" si="262"/>
        <v>On-Time</v>
      </c>
      <c r="N8389">
        <f t="shared" si="263"/>
        <v>0</v>
      </c>
    </row>
    <row r="8390" spans="1:14">
      <c r="A8390">
        <v>8389</v>
      </c>
      <c r="B8390">
        <v>149</v>
      </c>
      <c r="C8390">
        <v>7</v>
      </c>
      <c r="D8390">
        <v>5</v>
      </c>
      <c r="E8390" t="s">
        <v>11</v>
      </c>
      <c r="F8390" t="s">
        <v>9</v>
      </c>
      <c r="G8390">
        <v>4</v>
      </c>
      <c r="H8390">
        <v>2</v>
      </c>
      <c r="I8390" t="str">
        <f>_xlfn.XLOOKUP(A8390,[1]Sheet1!A:A,[1]Sheet1!B:B)</f>
        <v>D</v>
      </c>
      <c r="J8390" t="str">
        <f>_xlfn.XLOOKUP(A8390,[1]Sheet1!A:A,[1]Sheet1!C:C)</f>
        <v>Ship</v>
      </c>
      <c r="K8390">
        <f>_xlfn.XLOOKUP(A8390,[1]Sheet1!A:A,[1]Sheet1!D:D)</f>
        <v>5541</v>
      </c>
      <c r="L8390">
        <f>_xlfn.XLOOKUP(A8390,[1]Sheet1!A:A,[1]Sheet1!E:E)</f>
        <v>0</v>
      </c>
      <c r="M8390" t="str">
        <f t="shared" si="262"/>
        <v>Delayed</v>
      </c>
      <c r="N8390">
        <f t="shared" si="263"/>
        <v>1</v>
      </c>
    </row>
    <row r="8391" spans="1:14">
      <c r="A8391">
        <v>8390</v>
      </c>
      <c r="B8391">
        <v>226</v>
      </c>
      <c r="C8391">
        <v>7</v>
      </c>
      <c r="D8391">
        <v>2</v>
      </c>
      <c r="E8391" t="s">
        <v>8</v>
      </c>
      <c r="F8391" t="s">
        <v>10</v>
      </c>
      <c r="G8391">
        <v>1</v>
      </c>
      <c r="H8391">
        <v>3</v>
      </c>
      <c r="I8391" t="str">
        <f>_xlfn.XLOOKUP(A8391,[1]Sheet1!A:A,[1]Sheet1!B:B)</f>
        <v>F</v>
      </c>
      <c r="J8391" t="str">
        <f>_xlfn.XLOOKUP(A8391,[1]Sheet1!A:A,[1]Sheet1!C:C)</f>
        <v>Ship</v>
      </c>
      <c r="K8391">
        <f>_xlfn.XLOOKUP(A8391,[1]Sheet1!A:A,[1]Sheet1!D:D)</f>
        <v>4703</v>
      </c>
      <c r="L8391">
        <f>_xlfn.XLOOKUP(A8391,[1]Sheet1!A:A,[1]Sheet1!E:E)</f>
        <v>0</v>
      </c>
      <c r="M8391" t="str">
        <f t="shared" si="262"/>
        <v>Delayed</v>
      </c>
      <c r="N8391">
        <f t="shared" si="263"/>
        <v>1</v>
      </c>
    </row>
    <row r="8392" spans="1:14">
      <c r="A8392">
        <v>8391</v>
      </c>
      <c r="B8392">
        <v>133</v>
      </c>
      <c r="C8392">
        <v>5</v>
      </c>
      <c r="D8392">
        <v>3</v>
      </c>
      <c r="E8392" t="s">
        <v>11</v>
      </c>
      <c r="F8392" t="s">
        <v>9</v>
      </c>
      <c r="G8392">
        <v>1</v>
      </c>
      <c r="H8392">
        <v>3</v>
      </c>
      <c r="I8392" t="str">
        <f>_xlfn.XLOOKUP(A8392,[1]Sheet1!A:A,[1]Sheet1!B:B)</f>
        <v>A</v>
      </c>
      <c r="J8392" t="str">
        <f>_xlfn.XLOOKUP(A8392,[1]Sheet1!A:A,[1]Sheet1!C:C)</f>
        <v>Ship</v>
      </c>
      <c r="K8392">
        <f>_xlfn.XLOOKUP(A8392,[1]Sheet1!A:A,[1]Sheet1!D:D)</f>
        <v>4538</v>
      </c>
      <c r="L8392">
        <f>_xlfn.XLOOKUP(A8392,[1]Sheet1!A:A,[1]Sheet1!E:E)</f>
        <v>0</v>
      </c>
      <c r="M8392" t="str">
        <f t="shared" si="262"/>
        <v>Delayed</v>
      </c>
      <c r="N8392">
        <f t="shared" si="263"/>
        <v>1</v>
      </c>
    </row>
    <row r="8393" spans="1:14">
      <c r="A8393">
        <v>8392</v>
      </c>
      <c r="B8393">
        <v>190</v>
      </c>
      <c r="C8393">
        <v>1</v>
      </c>
      <c r="D8393">
        <v>2</v>
      </c>
      <c r="E8393" t="s">
        <v>8</v>
      </c>
      <c r="F8393" t="s">
        <v>10</v>
      </c>
      <c r="G8393">
        <v>2</v>
      </c>
      <c r="H8393">
        <v>5</v>
      </c>
      <c r="I8393" t="str">
        <f>_xlfn.XLOOKUP(A8393,[1]Sheet1!A:A,[1]Sheet1!B:B)</f>
        <v>B</v>
      </c>
      <c r="J8393" t="str">
        <f>_xlfn.XLOOKUP(A8393,[1]Sheet1!A:A,[1]Sheet1!C:C)</f>
        <v>Ship</v>
      </c>
      <c r="K8393">
        <f>_xlfn.XLOOKUP(A8393,[1]Sheet1!A:A,[1]Sheet1!D:D)</f>
        <v>5005</v>
      </c>
      <c r="L8393">
        <f>_xlfn.XLOOKUP(A8393,[1]Sheet1!A:A,[1]Sheet1!E:E)</f>
        <v>0</v>
      </c>
      <c r="M8393" t="str">
        <f t="shared" si="262"/>
        <v>Delayed</v>
      </c>
      <c r="N8393">
        <f t="shared" si="263"/>
        <v>1</v>
      </c>
    </row>
    <row r="8394" spans="1:14">
      <c r="A8394">
        <v>8393</v>
      </c>
      <c r="B8394">
        <v>238</v>
      </c>
      <c r="C8394">
        <v>5</v>
      </c>
      <c r="D8394">
        <v>2</v>
      </c>
      <c r="E8394" t="s">
        <v>12</v>
      </c>
      <c r="F8394" t="s">
        <v>10</v>
      </c>
      <c r="G8394">
        <v>5</v>
      </c>
      <c r="H8394">
        <v>3</v>
      </c>
      <c r="I8394" t="str">
        <f>_xlfn.XLOOKUP(A8394,[1]Sheet1!A:A,[1]Sheet1!B:B)</f>
        <v>C</v>
      </c>
      <c r="J8394" t="str">
        <f>_xlfn.XLOOKUP(A8394,[1]Sheet1!A:A,[1]Sheet1!C:C)</f>
        <v>Ship</v>
      </c>
      <c r="K8394">
        <f>_xlfn.XLOOKUP(A8394,[1]Sheet1!A:A,[1]Sheet1!D:D)</f>
        <v>4052</v>
      </c>
      <c r="L8394">
        <f>_xlfn.XLOOKUP(A8394,[1]Sheet1!A:A,[1]Sheet1!E:E)</f>
        <v>0</v>
      </c>
      <c r="M8394" t="str">
        <f t="shared" si="262"/>
        <v>Delayed</v>
      </c>
      <c r="N8394">
        <f t="shared" si="263"/>
        <v>1</v>
      </c>
    </row>
    <row r="8395" spans="1:14">
      <c r="A8395">
        <v>8394</v>
      </c>
      <c r="B8395">
        <v>152</v>
      </c>
      <c r="C8395">
        <v>10</v>
      </c>
      <c r="D8395">
        <v>3</v>
      </c>
      <c r="E8395" t="s">
        <v>8</v>
      </c>
      <c r="F8395" t="s">
        <v>10</v>
      </c>
      <c r="G8395">
        <v>4</v>
      </c>
      <c r="H8395">
        <v>6</v>
      </c>
      <c r="I8395" t="str">
        <f>_xlfn.XLOOKUP(A8395,[1]Sheet1!A:A,[1]Sheet1!B:B)</f>
        <v>F</v>
      </c>
      <c r="J8395" t="str">
        <f>_xlfn.XLOOKUP(A8395,[1]Sheet1!A:A,[1]Sheet1!C:C)</f>
        <v>Ship</v>
      </c>
      <c r="K8395">
        <f>_xlfn.XLOOKUP(A8395,[1]Sheet1!A:A,[1]Sheet1!D:D)</f>
        <v>4376</v>
      </c>
      <c r="L8395">
        <f>_xlfn.XLOOKUP(A8395,[1]Sheet1!A:A,[1]Sheet1!E:E)</f>
        <v>1</v>
      </c>
      <c r="M8395" t="str">
        <f t="shared" si="262"/>
        <v>On-Time</v>
      </c>
      <c r="N8395">
        <f t="shared" si="263"/>
        <v>0</v>
      </c>
    </row>
    <row r="8396" spans="1:14">
      <c r="A8396">
        <v>8395</v>
      </c>
      <c r="B8396">
        <v>249</v>
      </c>
      <c r="C8396">
        <v>10</v>
      </c>
      <c r="D8396">
        <v>3</v>
      </c>
      <c r="E8396" t="s">
        <v>12</v>
      </c>
      <c r="F8396" t="s">
        <v>9</v>
      </c>
      <c r="G8396">
        <v>4</v>
      </c>
      <c r="H8396">
        <v>3</v>
      </c>
      <c r="I8396" t="str">
        <f>_xlfn.XLOOKUP(A8396,[1]Sheet1!A:A,[1]Sheet1!B:B)</f>
        <v>D</v>
      </c>
      <c r="J8396" t="str">
        <f>_xlfn.XLOOKUP(A8396,[1]Sheet1!A:A,[1]Sheet1!C:C)</f>
        <v>Ship</v>
      </c>
      <c r="K8396">
        <f>_xlfn.XLOOKUP(A8396,[1]Sheet1!A:A,[1]Sheet1!D:D)</f>
        <v>5629</v>
      </c>
      <c r="L8396">
        <f>_xlfn.XLOOKUP(A8396,[1]Sheet1!A:A,[1]Sheet1!E:E)</f>
        <v>1</v>
      </c>
      <c r="M8396" t="str">
        <f t="shared" si="262"/>
        <v>On-Time</v>
      </c>
      <c r="N8396">
        <f t="shared" si="263"/>
        <v>0</v>
      </c>
    </row>
    <row r="8397" spans="1:14">
      <c r="A8397">
        <v>8396</v>
      </c>
      <c r="B8397">
        <v>181</v>
      </c>
      <c r="C8397">
        <v>4</v>
      </c>
      <c r="D8397">
        <v>2</v>
      </c>
      <c r="E8397" t="s">
        <v>8</v>
      </c>
      <c r="F8397" t="s">
        <v>9</v>
      </c>
      <c r="G8397">
        <v>3</v>
      </c>
      <c r="H8397">
        <v>4</v>
      </c>
      <c r="I8397" t="str">
        <f>_xlfn.XLOOKUP(A8397,[1]Sheet1!A:A,[1]Sheet1!B:B)</f>
        <v>F</v>
      </c>
      <c r="J8397" t="str">
        <f>_xlfn.XLOOKUP(A8397,[1]Sheet1!A:A,[1]Sheet1!C:C)</f>
        <v>Ship</v>
      </c>
      <c r="K8397">
        <f>_xlfn.XLOOKUP(A8397,[1]Sheet1!A:A,[1]Sheet1!D:D)</f>
        <v>5622</v>
      </c>
      <c r="L8397">
        <f>_xlfn.XLOOKUP(A8397,[1]Sheet1!A:A,[1]Sheet1!E:E)</f>
        <v>1</v>
      </c>
      <c r="M8397" t="str">
        <f t="shared" si="262"/>
        <v>On-Time</v>
      </c>
      <c r="N8397">
        <f t="shared" si="263"/>
        <v>0</v>
      </c>
    </row>
    <row r="8398" spans="1:14">
      <c r="A8398">
        <v>8397</v>
      </c>
      <c r="B8398">
        <v>239</v>
      </c>
      <c r="C8398">
        <v>2</v>
      </c>
      <c r="D8398">
        <v>2</v>
      </c>
      <c r="E8398" t="s">
        <v>11</v>
      </c>
      <c r="F8398" t="s">
        <v>9</v>
      </c>
      <c r="G8398">
        <v>3</v>
      </c>
      <c r="H8398">
        <v>3</v>
      </c>
      <c r="I8398" t="str">
        <f>_xlfn.XLOOKUP(A8398,[1]Sheet1!A:A,[1]Sheet1!B:B)</f>
        <v>A</v>
      </c>
      <c r="J8398" t="str">
        <f>_xlfn.XLOOKUP(A8398,[1]Sheet1!A:A,[1]Sheet1!C:C)</f>
        <v>Ship</v>
      </c>
      <c r="K8398">
        <f>_xlfn.XLOOKUP(A8398,[1]Sheet1!A:A,[1]Sheet1!D:D)</f>
        <v>5625</v>
      </c>
      <c r="L8398">
        <f>_xlfn.XLOOKUP(A8398,[1]Sheet1!A:A,[1]Sheet1!E:E)</f>
        <v>0</v>
      </c>
      <c r="M8398" t="str">
        <f t="shared" si="262"/>
        <v>Delayed</v>
      </c>
      <c r="N8398">
        <f t="shared" si="263"/>
        <v>1</v>
      </c>
    </row>
    <row r="8399" spans="1:14">
      <c r="A8399">
        <v>8398</v>
      </c>
      <c r="B8399">
        <v>167</v>
      </c>
      <c r="C8399">
        <v>10</v>
      </c>
      <c r="D8399">
        <v>3</v>
      </c>
      <c r="E8399" t="s">
        <v>11</v>
      </c>
      <c r="F8399" t="s">
        <v>10</v>
      </c>
      <c r="G8399">
        <v>1</v>
      </c>
      <c r="H8399">
        <v>3</v>
      </c>
      <c r="I8399" t="str">
        <f>_xlfn.XLOOKUP(A8399,[1]Sheet1!A:A,[1]Sheet1!B:B)</f>
        <v>B</v>
      </c>
      <c r="J8399" t="str">
        <f>_xlfn.XLOOKUP(A8399,[1]Sheet1!A:A,[1]Sheet1!C:C)</f>
        <v>Ship</v>
      </c>
      <c r="K8399">
        <f>_xlfn.XLOOKUP(A8399,[1]Sheet1!A:A,[1]Sheet1!D:D)</f>
        <v>4341</v>
      </c>
      <c r="L8399">
        <f>_xlfn.XLOOKUP(A8399,[1]Sheet1!A:A,[1]Sheet1!E:E)</f>
        <v>1</v>
      </c>
      <c r="M8399" t="str">
        <f t="shared" si="262"/>
        <v>On-Time</v>
      </c>
      <c r="N8399">
        <f t="shared" si="263"/>
        <v>0</v>
      </c>
    </row>
    <row r="8400" spans="1:14">
      <c r="A8400">
        <v>8399</v>
      </c>
      <c r="B8400">
        <v>246</v>
      </c>
      <c r="C8400">
        <v>1</v>
      </c>
      <c r="D8400">
        <v>3</v>
      </c>
      <c r="E8400" t="s">
        <v>11</v>
      </c>
      <c r="F8400" t="s">
        <v>10</v>
      </c>
      <c r="G8400">
        <v>5</v>
      </c>
      <c r="H8400">
        <v>3</v>
      </c>
      <c r="I8400" t="str">
        <f>_xlfn.XLOOKUP(A8400,[1]Sheet1!A:A,[1]Sheet1!B:B)</f>
        <v>C</v>
      </c>
      <c r="J8400" t="str">
        <f>_xlfn.XLOOKUP(A8400,[1]Sheet1!A:A,[1]Sheet1!C:C)</f>
        <v>Ship</v>
      </c>
      <c r="K8400">
        <f>_xlfn.XLOOKUP(A8400,[1]Sheet1!A:A,[1]Sheet1!D:D)</f>
        <v>5650</v>
      </c>
      <c r="L8400">
        <f>_xlfn.XLOOKUP(A8400,[1]Sheet1!A:A,[1]Sheet1!E:E)</f>
        <v>1</v>
      </c>
      <c r="M8400" t="str">
        <f t="shared" si="262"/>
        <v>On-Time</v>
      </c>
      <c r="N8400">
        <f t="shared" si="263"/>
        <v>0</v>
      </c>
    </row>
    <row r="8401" spans="1:14">
      <c r="A8401">
        <v>8400</v>
      </c>
      <c r="B8401">
        <v>139</v>
      </c>
      <c r="C8401">
        <v>1</v>
      </c>
      <c r="D8401">
        <v>3</v>
      </c>
      <c r="E8401" t="s">
        <v>11</v>
      </c>
      <c r="F8401" t="s">
        <v>9</v>
      </c>
      <c r="G8401">
        <v>1</v>
      </c>
      <c r="H8401">
        <v>5</v>
      </c>
      <c r="I8401" t="str">
        <f>_xlfn.XLOOKUP(A8401,[1]Sheet1!A:A,[1]Sheet1!B:B)</f>
        <v>F</v>
      </c>
      <c r="J8401" t="str">
        <f>_xlfn.XLOOKUP(A8401,[1]Sheet1!A:A,[1]Sheet1!C:C)</f>
        <v>Ship</v>
      </c>
      <c r="K8401">
        <f>_xlfn.XLOOKUP(A8401,[1]Sheet1!A:A,[1]Sheet1!D:D)</f>
        <v>5953</v>
      </c>
      <c r="L8401">
        <f>_xlfn.XLOOKUP(A8401,[1]Sheet1!A:A,[1]Sheet1!E:E)</f>
        <v>1</v>
      </c>
      <c r="M8401" t="str">
        <f t="shared" si="262"/>
        <v>On-Time</v>
      </c>
      <c r="N8401">
        <f t="shared" si="263"/>
        <v>0</v>
      </c>
    </row>
    <row r="8402" spans="1:14">
      <c r="A8402">
        <v>8401</v>
      </c>
      <c r="B8402">
        <v>150</v>
      </c>
      <c r="C8402">
        <v>1</v>
      </c>
      <c r="D8402">
        <v>4</v>
      </c>
      <c r="E8402" t="s">
        <v>8</v>
      </c>
      <c r="F8402" t="s">
        <v>9</v>
      </c>
      <c r="G8402">
        <v>1</v>
      </c>
      <c r="H8402">
        <v>5</v>
      </c>
      <c r="I8402" t="str">
        <f>_xlfn.XLOOKUP(A8402,[1]Sheet1!A:A,[1]Sheet1!B:B)</f>
        <v>D</v>
      </c>
      <c r="J8402" t="str">
        <f>_xlfn.XLOOKUP(A8402,[1]Sheet1!A:A,[1]Sheet1!C:C)</f>
        <v>Ship</v>
      </c>
      <c r="K8402">
        <f>_xlfn.XLOOKUP(A8402,[1]Sheet1!A:A,[1]Sheet1!D:D)</f>
        <v>5098</v>
      </c>
      <c r="L8402">
        <f>_xlfn.XLOOKUP(A8402,[1]Sheet1!A:A,[1]Sheet1!E:E)</f>
        <v>0</v>
      </c>
      <c r="M8402" t="str">
        <f t="shared" si="262"/>
        <v>Delayed</v>
      </c>
      <c r="N8402">
        <f t="shared" si="263"/>
        <v>1</v>
      </c>
    </row>
    <row r="8403" spans="1:14">
      <c r="A8403">
        <v>8402</v>
      </c>
      <c r="B8403">
        <v>151</v>
      </c>
      <c r="C8403">
        <v>1</v>
      </c>
      <c r="D8403">
        <v>3</v>
      </c>
      <c r="E8403" t="s">
        <v>11</v>
      </c>
      <c r="F8403" t="s">
        <v>9</v>
      </c>
      <c r="G8403">
        <v>3</v>
      </c>
      <c r="H8403">
        <v>3</v>
      </c>
      <c r="I8403" t="str">
        <f>_xlfn.XLOOKUP(A8403,[1]Sheet1!A:A,[1]Sheet1!B:B)</f>
        <v>F</v>
      </c>
      <c r="J8403" t="str">
        <f>_xlfn.XLOOKUP(A8403,[1]Sheet1!A:A,[1]Sheet1!C:C)</f>
        <v>Ship</v>
      </c>
      <c r="K8403">
        <f>_xlfn.XLOOKUP(A8403,[1]Sheet1!A:A,[1]Sheet1!D:D)</f>
        <v>5297</v>
      </c>
      <c r="L8403">
        <f>_xlfn.XLOOKUP(A8403,[1]Sheet1!A:A,[1]Sheet1!E:E)</f>
        <v>0</v>
      </c>
      <c r="M8403" t="str">
        <f t="shared" si="262"/>
        <v>Delayed</v>
      </c>
      <c r="N8403">
        <f t="shared" si="263"/>
        <v>1</v>
      </c>
    </row>
    <row r="8404" spans="1:14">
      <c r="A8404">
        <v>8403</v>
      </c>
      <c r="B8404">
        <v>186</v>
      </c>
      <c r="C8404">
        <v>6</v>
      </c>
      <c r="D8404">
        <v>3</v>
      </c>
      <c r="E8404" t="s">
        <v>8</v>
      </c>
      <c r="F8404" t="s">
        <v>9</v>
      </c>
      <c r="G8404">
        <v>1</v>
      </c>
      <c r="H8404">
        <v>4</v>
      </c>
      <c r="I8404" t="str">
        <f>_xlfn.XLOOKUP(A8404,[1]Sheet1!A:A,[1]Sheet1!B:B)</f>
        <v>A</v>
      </c>
      <c r="J8404" t="str">
        <f>_xlfn.XLOOKUP(A8404,[1]Sheet1!A:A,[1]Sheet1!C:C)</f>
        <v>Ship</v>
      </c>
      <c r="K8404">
        <f>_xlfn.XLOOKUP(A8404,[1]Sheet1!A:A,[1]Sheet1!D:D)</f>
        <v>4758</v>
      </c>
      <c r="L8404">
        <f>_xlfn.XLOOKUP(A8404,[1]Sheet1!A:A,[1]Sheet1!E:E)</f>
        <v>0</v>
      </c>
      <c r="M8404" t="str">
        <f t="shared" si="262"/>
        <v>Delayed</v>
      </c>
      <c r="N8404">
        <f t="shared" si="263"/>
        <v>1</v>
      </c>
    </row>
    <row r="8405" spans="1:14">
      <c r="A8405">
        <v>8404</v>
      </c>
      <c r="B8405">
        <v>250</v>
      </c>
      <c r="C8405">
        <v>6</v>
      </c>
      <c r="D8405">
        <v>3</v>
      </c>
      <c r="E8405" t="s">
        <v>8</v>
      </c>
      <c r="F8405" t="s">
        <v>10</v>
      </c>
      <c r="G8405">
        <v>4</v>
      </c>
      <c r="H8405">
        <v>3</v>
      </c>
      <c r="I8405" t="str">
        <f>_xlfn.XLOOKUP(A8405,[1]Sheet1!A:A,[1]Sheet1!B:B)</f>
        <v>B</v>
      </c>
      <c r="J8405" t="str">
        <f>_xlfn.XLOOKUP(A8405,[1]Sheet1!A:A,[1]Sheet1!C:C)</f>
        <v>Ship</v>
      </c>
      <c r="K8405">
        <f>_xlfn.XLOOKUP(A8405,[1]Sheet1!A:A,[1]Sheet1!D:D)</f>
        <v>5565</v>
      </c>
      <c r="L8405">
        <f>_xlfn.XLOOKUP(A8405,[1]Sheet1!A:A,[1]Sheet1!E:E)</f>
        <v>0</v>
      </c>
      <c r="M8405" t="str">
        <f t="shared" si="262"/>
        <v>Delayed</v>
      </c>
      <c r="N8405">
        <f t="shared" si="263"/>
        <v>1</v>
      </c>
    </row>
    <row r="8406" spans="1:14">
      <c r="A8406">
        <v>8405</v>
      </c>
      <c r="B8406">
        <v>162</v>
      </c>
      <c r="C8406">
        <v>6</v>
      </c>
      <c r="D8406">
        <v>3</v>
      </c>
      <c r="E8406" t="s">
        <v>11</v>
      </c>
      <c r="F8406" t="s">
        <v>10</v>
      </c>
      <c r="G8406">
        <v>1</v>
      </c>
      <c r="H8406">
        <v>4</v>
      </c>
      <c r="I8406" t="str">
        <f>_xlfn.XLOOKUP(A8406,[1]Sheet1!A:A,[1]Sheet1!B:B)</f>
        <v>C</v>
      </c>
      <c r="J8406" t="str">
        <f>_xlfn.XLOOKUP(A8406,[1]Sheet1!A:A,[1]Sheet1!C:C)</f>
        <v>Ship</v>
      </c>
      <c r="K8406">
        <f>_xlfn.XLOOKUP(A8406,[1]Sheet1!A:A,[1]Sheet1!D:D)</f>
        <v>4343</v>
      </c>
      <c r="L8406">
        <f>_xlfn.XLOOKUP(A8406,[1]Sheet1!A:A,[1]Sheet1!E:E)</f>
        <v>1</v>
      </c>
      <c r="M8406" t="str">
        <f t="shared" si="262"/>
        <v>On-Time</v>
      </c>
      <c r="N8406">
        <f t="shared" si="263"/>
        <v>0</v>
      </c>
    </row>
    <row r="8407" spans="1:14">
      <c r="A8407">
        <v>8406</v>
      </c>
      <c r="B8407">
        <v>135</v>
      </c>
      <c r="C8407">
        <v>5</v>
      </c>
      <c r="D8407">
        <v>3</v>
      </c>
      <c r="E8407" t="s">
        <v>11</v>
      </c>
      <c r="F8407" t="s">
        <v>9</v>
      </c>
      <c r="G8407">
        <v>3</v>
      </c>
      <c r="H8407">
        <v>5</v>
      </c>
      <c r="I8407" t="str">
        <f>_xlfn.XLOOKUP(A8407,[1]Sheet1!A:A,[1]Sheet1!B:B)</f>
        <v>F</v>
      </c>
      <c r="J8407" t="str">
        <f>_xlfn.XLOOKUP(A8407,[1]Sheet1!A:A,[1]Sheet1!C:C)</f>
        <v>Ship</v>
      </c>
      <c r="K8407">
        <f>_xlfn.XLOOKUP(A8407,[1]Sheet1!A:A,[1]Sheet1!D:D)</f>
        <v>4484</v>
      </c>
      <c r="L8407">
        <f>_xlfn.XLOOKUP(A8407,[1]Sheet1!A:A,[1]Sheet1!E:E)</f>
        <v>0</v>
      </c>
      <c r="M8407" t="str">
        <f t="shared" si="262"/>
        <v>Delayed</v>
      </c>
      <c r="N8407">
        <f t="shared" si="263"/>
        <v>1</v>
      </c>
    </row>
    <row r="8408" spans="1:14">
      <c r="A8408">
        <v>8407</v>
      </c>
      <c r="B8408">
        <v>238</v>
      </c>
      <c r="C8408">
        <v>5</v>
      </c>
      <c r="D8408">
        <v>2</v>
      </c>
      <c r="E8408" t="s">
        <v>11</v>
      </c>
      <c r="F8408" t="s">
        <v>10</v>
      </c>
      <c r="G8408">
        <v>1</v>
      </c>
      <c r="H8408">
        <v>3</v>
      </c>
      <c r="I8408" t="str">
        <f>_xlfn.XLOOKUP(A8408,[1]Sheet1!A:A,[1]Sheet1!B:B)</f>
        <v>D</v>
      </c>
      <c r="J8408" t="str">
        <f>_xlfn.XLOOKUP(A8408,[1]Sheet1!A:A,[1]Sheet1!C:C)</f>
        <v>Ship</v>
      </c>
      <c r="K8408">
        <f>_xlfn.XLOOKUP(A8408,[1]Sheet1!A:A,[1]Sheet1!D:D)</f>
        <v>4355</v>
      </c>
      <c r="L8408">
        <f>_xlfn.XLOOKUP(A8408,[1]Sheet1!A:A,[1]Sheet1!E:E)</f>
        <v>1</v>
      </c>
      <c r="M8408" t="str">
        <f t="shared" si="262"/>
        <v>On-Time</v>
      </c>
      <c r="N8408">
        <f t="shared" si="263"/>
        <v>0</v>
      </c>
    </row>
    <row r="8409" spans="1:14">
      <c r="A8409">
        <v>8408</v>
      </c>
      <c r="B8409">
        <v>167</v>
      </c>
      <c r="C8409">
        <v>10</v>
      </c>
      <c r="D8409">
        <v>2</v>
      </c>
      <c r="E8409" t="s">
        <v>8</v>
      </c>
      <c r="F8409" t="s">
        <v>10</v>
      </c>
      <c r="G8409">
        <v>5</v>
      </c>
      <c r="H8409">
        <v>6</v>
      </c>
      <c r="I8409" t="str">
        <f>_xlfn.XLOOKUP(A8409,[1]Sheet1!A:A,[1]Sheet1!B:B)</f>
        <v>F</v>
      </c>
      <c r="J8409" t="str">
        <f>_xlfn.XLOOKUP(A8409,[1]Sheet1!A:A,[1]Sheet1!C:C)</f>
        <v>Ship</v>
      </c>
      <c r="K8409">
        <f>_xlfn.XLOOKUP(A8409,[1]Sheet1!A:A,[1]Sheet1!D:D)</f>
        <v>4013</v>
      </c>
      <c r="L8409">
        <f>_xlfn.XLOOKUP(A8409,[1]Sheet1!A:A,[1]Sheet1!E:E)</f>
        <v>1</v>
      </c>
      <c r="M8409" t="str">
        <f t="shared" si="262"/>
        <v>On-Time</v>
      </c>
      <c r="N8409">
        <f t="shared" si="263"/>
        <v>0</v>
      </c>
    </row>
    <row r="8410" spans="1:14">
      <c r="A8410">
        <v>8409</v>
      </c>
      <c r="B8410">
        <v>269</v>
      </c>
      <c r="C8410">
        <v>3</v>
      </c>
      <c r="D8410">
        <v>5</v>
      </c>
      <c r="E8410" t="s">
        <v>11</v>
      </c>
      <c r="F8410" t="s">
        <v>10</v>
      </c>
      <c r="G8410">
        <v>1</v>
      </c>
      <c r="H8410">
        <v>4</v>
      </c>
      <c r="I8410" t="str">
        <f>_xlfn.XLOOKUP(A8410,[1]Sheet1!A:A,[1]Sheet1!B:B)</f>
        <v>A</v>
      </c>
      <c r="J8410" t="str">
        <f>_xlfn.XLOOKUP(A8410,[1]Sheet1!A:A,[1]Sheet1!C:C)</f>
        <v>Ship</v>
      </c>
      <c r="K8410">
        <f>_xlfn.XLOOKUP(A8410,[1]Sheet1!A:A,[1]Sheet1!D:D)</f>
        <v>4534</v>
      </c>
      <c r="L8410">
        <f>_xlfn.XLOOKUP(A8410,[1]Sheet1!A:A,[1]Sheet1!E:E)</f>
        <v>1</v>
      </c>
      <c r="M8410" t="str">
        <f t="shared" si="262"/>
        <v>On-Time</v>
      </c>
      <c r="N8410">
        <f t="shared" si="263"/>
        <v>0</v>
      </c>
    </row>
    <row r="8411" spans="1:14">
      <c r="A8411">
        <v>8410</v>
      </c>
      <c r="B8411">
        <v>187</v>
      </c>
      <c r="C8411">
        <v>7</v>
      </c>
      <c r="D8411">
        <v>2</v>
      </c>
      <c r="E8411" t="s">
        <v>11</v>
      </c>
      <c r="F8411" t="s">
        <v>10</v>
      </c>
      <c r="G8411">
        <v>2</v>
      </c>
      <c r="H8411">
        <v>4</v>
      </c>
      <c r="I8411" t="str">
        <f>_xlfn.XLOOKUP(A8411,[1]Sheet1!A:A,[1]Sheet1!B:B)</f>
        <v>B</v>
      </c>
      <c r="J8411" t="str">
        <f>_xlfn.XLOOKUP(A8411,[1]Sheet1!A:A,[1]Sheet1!C:C)</f>
        <v>Ship</v>
      </c>
      <c r="K8411">
        <f>_xlfn.XLOOKUP(A8411,[1]Sheet1!A:A,[1]Sheet1!D:D)</f>
        <v>4470</v>
      </c>
      <c r="L8411">
        <f>_xlfn.XLOOKUP(A8411,[1]Sheet1!A:A,[1]Sheet1!E:E)</f>
        <v>1</v>
      </c>
      <c r="M8411" t="str">
        <f t="shared" si="262"/>
        <v>On-Time</v>
      </c>
      <c r="N8411">
        <f t="shared" si="263"/>
        <v>0</v>
      </c>
    </row>
    <row r="8412" spans="1:14">
      <c r="A8412">
        <v>8411</v>
      </c>
      <c r="B8412">
        <v>241</v>
      </c>
      <c r="C8412">
        <v>2</v>
      </c>
      <c r="D8412">
        <v>2</v>
      </c>
      <c r="E8412" t="s">
        <v>12</v>
      </c>
      <c r="F8412" t="s">
        <v>10</v>
      </c>
      <c r="G8412">
        <v>3</v>
      </c>
      <c r="H8412">
        <v>3</v>
      </c>
      <c r="I8412" t="str">
        <f>_xlfn.XLOOKUP(A8412,[1]Sheet1!A:A,[1]Sheet1!B:B)</f>
        <v>C</v>
      </c>
      <c r="J8412" t="str">
        <f>_xlfn.XLOOKUP(A8412,[1]Sheet1!A:A,[1]Sheet1!C:C)</f>
        <v>Ship</v>
      </c>
      <c r="K8412">
        <f>_xlfn.XLOOKUP(A8412,[1]Sheet1!A:A,[1]Sheet1!D:D)</f>
        <v>4836</v>
      </c>
      <c r="L8412">
        <f>_xlfn.XLOOKUP(A8412,[1]Sheet1!A:A,[1]Sheet1!E:E)</f>
        <v>1</v>
      </c>
      <c r="M8412" t="str">
        <f t="shared" si="262"/>
        <v>On-Time</v>
      </c>
      <c r="N8412">
        <f t="shared" si="263"/>
        <v>0</v>
      </c>
    </row>
    <row r="8413" spans="1:14">
      <c r="A8413">
        <v>8412</v>
      </c>
      <c r="B8413">
        <v>168</v>
      </c>
      <c r="C8413">
        <v>10</v>
      </c>
      <c r="D8413">
        <v>3</v>
      </c>
      <c r="E8413" t="s">
        <v>11</v>
      </c>
      <c r="F8413" t="s">
        <v>10</v>
      </c>
      <c r="G8413">
        <v>2</v>
      </c>
      <c r="H8413">
        <v>3</v>
      </c>
      <c r="I8413" t="str">
        <f>_xlfn.XLOOKUP(A8413,[1]Sheet1!A:A,[1]Sheet1!B:B)</f>
        <v>F</v>
      </c>
      <c r="J8413" t="str">
        <f>_xlfn.XLOOKUP(A8413,[1]Sheet1!A:A,[1]Sheet1!C:C)</f>
        <v>Ship</v>
      </c>
      <c r="K8413">
        <f>_xlfn.XLOOKUP(A8413,[1]Sheet1!A:A,[1]Sheet1!D:D)</f>
        <v>4979</v>
      </c>
      <c r="L8413">
        <f>_xlfn.XLOOKUP(A8413,[1]Sheet1!A:A,[1]Sheet1!E:E)</f>
        <v>1</v>
      </c>
      <c r="M8413" t="str">
        <f t="shared" si="262"/>
        <v>On-Time</v>
      </c>
      <c r="N8413">
        <f t="shared" si="263"/>
        <v>0</v>
      </c>
    </row>
    <row r="8414" spans="1:14">
      <c r="A8414">
        <v>8413</v>
      </c>
      <c r="B8414">
        <v>273</v>
      </c>
      <c r="C8414">
        <v>1</v>
      </c>
      <c r="D8414">
        <v>2</v>
      </c>
      <c r="E8414" t="s">
        <v>8</v>
      </c>
      <c r="F8414" t="s">
        <v>10</v>
      </c>
      <c r="G8414">
        <v>4</v>
      </c>
      <c r="H8414">
        <v>4</v>
      </c>
      <c r="I8414" t="str">
        <f>_xlfn.XLOOKUP(A8414,[1]Sheet1!A:A,[1]Sheet1!B:B)</f>
        <v>D</v>
      </c>
      <c r="J8414" t="str">
        <f>_xlfn.XLOOKUP(A8414,[1]Sheet1!A:A,[1]Sheet1!C:C)</f>
        <v>Ship</v>
      </c>
      <c r="K8414">
        <f>_xlfn.XLOOKUP(A8414,[1]Sheet1!A:A,[1]Sheet1!D:D)</f>
        <v>5759</v>
      </c>
      <c r="L8414">
        <f>_xlfn.XLOOKUP(A8414,[1]Sheet1!A:A,[1]Sheet1!E:E)</f>
        <v>1</v>
      </c>
      <c r="M8414" t="str">
        <f t="shared" si="262"/>
        <v>On-Time</v>
      </c>
      <c r="N8414">
        <f t="shared" si="263"/>
        <v>0</v>
      </c>
    </row>
    <row r="8415" spans="1:14">
      <c r="A8415">
        <v>8414</v>
      </c>
      <c r="B8415">
        <v>257</v>
      </c>
      <c r="C8415">
        <v>8</v>
      </c>
      <c r="D8415">
        <v>3</v>
      </c>
      <c r="E8415" t="s">
        <v>8</v>
      </c>
      <c r="F8415" t="s">
        <v>10</v>
      </c>
      <c r="G8415">
        <v>3</v>
      </c>
      <c r="H8415">
        <v>4</v>
      </c>
      <c r="I8415" t="str">
        <f>_xlfn.XLOOKUP(A8415,[1]Sheet1!A:A,[1]Sheet1!B:B)</f>
        <v>F</v>
      </c>
      <c r="J8415" t="str">
        <f>_xlfn.XLOOKUP(A8415,[1]Sheet1!A:A,[1]Sheet1!C:C)</f>
        <v>Ship</v>
      </c>
      <c r="K8415">
        <f>_xlfn.XLOOKUP(A8415,[1]Sheet1!A:A,[1]Sheet1!D:D)</f>
        <v>4447</v>
      </c>
      <c r="L8415">
        <f>_xlfn.XLOOKUP(A8415,[1]Sheet1!A:A,[1]Sheet1!E:E)</f>
        <v>1</v>
      </c>
      <c r="M8415" t="str">
        <f t="shared" si="262"/>
        <v>On-Time</v>
      </c>
      <c r="N8415">
        <f t="shared" si="263"/>
        <v>0</v>
      </c>
    </row>
    <row r="8416" spans="1:14">
      <c r="A8416">
        <v>8415</v>
      </c>
      <c r="B8416">
        <v>205</v>
      </c>
      <c r="C8416">
        <v>3</v>
      </c>
      <c r="D8416">
        <v>2</v>
      </c>
      <c r="E8416" t="s">
        <v>8</v>
      </c>
      <c r="F8416" t="s">
        <v>9</v>
      </c>
      <c r="G8416">
        <v>1</v>
      </c>
      <c r="H8416">
        <v>5</v>
      </c>
      <c r="I8416" t="str">
        <f>_xlfn.XLOOKUP(A8416,[1]Sheet1!A:A,[1]Sheet1!B:B)</f>
        <v>A</v>
      </c>
      <c r="J8416" t="str">
        <f>_xlfn.XLOOKUP(A8416,[1]Sheet1!A:A,[1]Sheet1!C:C)</f>
        <v>Ship</v>
      </c>
      <c r="K8416">
        <f>_xlfn.XLOOKUP(A8416,[1]Sheet1!A:A,[1]Sheet1!D:D)</f>
        <v>5682</v>
      </c>
      <c r="L8416">
        <f>_xlfn.XLOOKUP(A8416,[1]Sheet1!A:A,[1]Sheet1!E:E)</f>
        <v>1</v>
      </c>
      <c r="M8416" t="str">
        <f t="shared" si="262"/>
        <v>On-Time</v>
      </c>
      <c r="N8416">
        <f t="shared" si="263"/>
        <v>0</v>
      </c>
    </row>
    <row r="8417" spans="1:14">
      <c r="A8417">
        <v>8416</v>
      </c>
      <c r="B8417">
        <v>260</v>
      </c>
      <c r="C8417">
        <v>1</v>
      </c>
      <c r="D8417">
        <v>5</v>
      </c>
      <c r="E8417" t="s">
        <v>8</v>
      </c>
      <c r="F8417" t="s">
        <v>10</v>
      </c>
      <c r="G8417">
        <v>1</v>
      </c>
      <c r="H8417">
        <v>4</v>
      </c>
      <c r="I8417" t="str">
        <f>_xlfn.XLOOKUP(A8417,[1]Sheet1!A:A,[1]Sheet1!B:B)</f>
        <v>B</v>
      </c>
      <c r="J8417" t="str">
        <f>_xlfn.XLOOKUP(A8417,[1]Sheet1!A:A,[1]Sheet1!C:C)</f>
        <v>Ship</v>
      </c>
      <c r="K8417">
        <f>_xlfn.XLOOKUP(A8417,[1]Sheet1!A:A,[1]Sheet1!D:D)</f>
        <v>5559</v>
      </c>
      <c r="L8417">
        <f>_xlfn.XLOOKUP(A8417,[1]Sheet1!A:A,[1]Sheet1!E:E)</f>
        <v>1</v>
      </c>
      <c r="M8417" t="str">
        <f t="shared" si="262"/>
        <v>On-Time</v>
      </c>
      <c r="N8417">
        <f t="shared" si="263"/>
        <v>0</v>
      </c>
    </row>
    <row r="8418" spans="1:14">
      <c r="A8418">
        <v>8417</v>
      </c>
      <c r="B8418">
        <v>207</v>
      </c>
      <c r="C8418">
        <v>10</v>
      </c>
      <c r="D8418">
        <v>3</v>
      </c>
      <c r="E8418" t="s">
        <v>11</v>
      </c>
      <c r="F8418" t="s">
        <v>9</v>
      </c>
      <c r="G8418">
        <v>1</v>
      </c>
      <c r="H8418">
        <v>2</v>
      </c>
      <c r="I8418" t="str">
        <f>_xlfn.XLOOKUP(A8418,[1]Sheet1!A:A,[1]Sheet1!B:B)</f>
        <v>C</v>
      </c>
      <c r="J8418" t="str">
        <f>_xlfn.XLOOKUP(A8418,[1]Sheet1!A:A,[1]Sheet1!C:C)</f>
        <v>Ship</v>
      </c>
      <c r="K8418">
        <f>_xlfn.XLOOKUP(A8418,[1]Sheet1!A:A,[1]Sheet1!D:D)</f>
        <v>5394</v>
      </c>
      <c r="L8418">
        <f>_xlfn.XLOOKUP(A8418,[1]Sheet1!A:A,[1]Sheet1!E:E)</f>
        <v>0</v>
      </c>
      <c r="M8418" t="str">
        <f t="shared" si="262"/>
        <v>Delayed</v>
      </c>
      <c r="N8418">
        <f t="shared" si="263"/>
        <v>1</v>
      </c>
    </row>
    <row r="8419" spans="1:14">
      <c r="A8419">
        <v>8418</v>
      </c>
      <c r="B8419">
        <v>202</v>
      </c>
      <c r="C8419">
        <v>7</v>
      </c>
      <c r="D8419">
        <v>2</v>
      </c>
      <c r="E8419" t="s">
        <v>11</v>
      </c>
      <c r="F8419" t="s">
        <v>10</v>
      </c>
      <c r="G8419">
        <v>1</v>
      </c>
      <c r="H8419">
        <v>3</v>
      </c>
      <c r="I8419" t="str">
        <f>_xlfn.XLOOKUP(A8419,[1]Sheet1!A:A,[1]Sheet1!B:B)</f>
        <v>F</v>
      </c>
      <c r="J8419" t="str">
        <f>_xlfn.XLOOKUP(A8419,[1]Sheet1!A:A,[1]Sheet1!C:C)</f>
        <v>Ship</v>
      </c>
      <c r="K8419">
        <f>_xlfn.XLOOKUP(A8419,[1]Sheet1!A:A,[1]Sheet1!D:D)</f>
        <v>4598</v>
      </c>
      <c r="L8419">
        <f>_xlfn.XLOOKUP(A8419,[1]Sheet1!A:A,[1]Sheet1!E:E)</f>
        <v>0</v>
      </c>
      <c r="M8419" t="str">
        <f t="shared" si="262"/>
        <v>Delayed</v>
      </c>
      <c r="N8419">
        <f t="shared" si="263"/>
        <v>1</v>
      </c>
    </row>
    <row r="8420" spans="1:14">
      <c r="A8420">
        <v>8419</v>
      </c>
      <c r="B8420">
        <v>224</v>
      </c>
      <c r="C8420">
        <v>7</v>
      </c>
      <c r="D8420">
        <v>3</v>
      </c>
      <c r="E8420" t="s">
        <v>8</v>
      </c>
      <c r="F8420" t="s">
        <v>10</v>
      </c>
      <c r="G8420">
        <v>1</v>
      </c>
      <c r="H8420">
        <v>5</v>
      </c>
      <c r="I8420" t="str">
        <f>_xlfn.XLOOKUP(A8420,[1]Sheet1!A:A,[1]Sheet1!B:B)</f>
        <v>D</v>
      </c>
      <c r="J8420" t="str">
        <f>_xlfn.XLOOKUP(A8420,[1]Sheet1!A:A,[1]Sheet1!C:C)</f>
        <v>Ship</v>
      </c>
      <c r="K8420">
        <f>_xlfn.XLOOKUP(A8420,[1]Sheet1!A:A,[1]Sheet1!D:D)</f>
        <v>5870</v>
      </c>
      <c r="L8420">
        <f>_xlfn.XLOOKUP(A8420,[1]Sheet1!A:A,[1]Sheet1!E:E)</f>
        <v>1</v>
      </c>
      <c r="M8420" t="str">
        <f t="shared" si="262"/>
        <v>On-Time</v>
      </c>
      <c r="N8420">
        <f t="shared" si="263"/>
        <v>0</v>
      </c>
    </row>
    <row r="8421" spans="1:14">
      <c r="A8421">
        <v>8420</v>
      </c>
      <c r="B8421">
        <v>193</v>
      </c>
      <c r="C8421">
        <v>8</v>
      </c>
      <c r="D8421">
        <v>2</v>
      </c>
      <c r="E8421" t="s">
        <v>8</v>
      </c>
      <c r="F8421" t="s">
        <v>10</v>
      </c>
      <c r="G8421">
        <v>1</v>
      </c>
      <c r="H8421">
        <v>5</v>
      </c>
      <c r="I8421" t="str">
        <f>_xlfn.XLOOKUP(A8421,[1]Sheet1!A:A,[1]Sheet1!B:B)</f>
        <v>F</v>
      </c>
      <c r="J8421" t="str">
        <f>_xlfn.XLOOKUP(A8421,[1]Sheet1!A:A,[1]Sheet1!C:C)</f>
        <v>Ship</v>
      </c>
      <c r="K8421">
        <f>_xlfn.XLOOKUP(A8421,[1]Sheet1!A:A,[1]Sheet1!D:D)</f>
        <v>5184</v>
      </c>
      <c r="L8421">
        <f>_xlfn.XLOOKUP(A8421,[1]Sheet1!A:A,[1]Sheet1!E:E)</f>
        <v>0</v>
      </c>
      <c r="M8421" t="str">
        <f t="shared" si="262"/>
        <v>Delayed</v>
      </c>
      <c r="N8421">
        <f t="shared" si="263"/>
        <v>1</v>
      </c>
    </row>
    <row r="8422" spans="1:14">
      <c r="A8422">
        <v>8421</v>
      </c>
      <c r="B8422">
        <v>199</v>
      </c>
      <c r="C8422">
        <v>3</v>
      </c>
      <c r="D8422">
        <v>3</v>
      </c>
      <c r="E8422" t="s">
        <v>8</v>
      </c>
      <c r="F8422" t="s">
        <v>9</v>
      </c>
      <c r="G8422">
        <v>3</v>
      </c>
      <c r="H8422">
        <v>5</v>
      </c>
      <c r="I8422" t="str">
        <f>_xlfn.XLOOKUP(A8422,[1]Sheet1!A:A,[1]Sheet1!B:B)</f>
        <v>A</v>
      </c>
      <c r="J8422" t="str">
        <f>_xlfn.XLOOKUP(A8422,[1]Sheet1!A:A,[1]Sheet1!C:C)</f>
        <v>Ship</v>
      </c>
      <c r="K8422">
        <f>_xlfn.XLOOKUP(A8422,[1]Sheet1!A:A,[1]Sheet1!D:D)</f>
        <v>4885</v>
      </c>
      <c r="L8422">
        <f>_xlfn.XLOOKUP(A8422,[1]Sheet1!A:A,[1]Sheet1!E:E)</f>
        <v>1</v>
      </c>
      <c r="M8422" t="str">
        <f t="shared" si="262"/>
        <v>On-Time</v>
      </c>
      <c r="N8422">
        <f t="shared" si="263"/>
        <v>0</v>
      </c>
    </row>
    <row r="8423" spans="1:14">
      <c r="A8423">
        <v>8422</v>
      </c>
      <c r="B8423">
        <v>187</v>
      </c>
      <c r="C8423">
        <v>9</v>
      </c>
      <c r="D8423">
        <v>4</v>
      </c>
      <c r="E8423" t="s">
        <v>8</v>
      </c>
      <c r="F8423" t="s">
        <v>10</v>
      </c>
      <c r="G8423">
        <v>3</v>
      </c>
      <c r="H8423">
        <v>4</v>
      </c>
      <c r="I8423" t="str">
        <f>_xlfn.XLOOKUP(A8423,[1]Sheet1!A:A,[1]Sheet1!B:B)</f>
        <v>B</v>
      </c>
      <c r="J8423" t="str">
        <f>_xlfn.XLOOKUP(A8423,[1]Sheet1!A:A,[1]Sheet1!C:C)</f>
        <v>Ship</v>
      </c>
      <c r="K8423">
        <f>_xlfn.XLOOKUP(A8423,[1]Sheet1!A:A,[1]Sheet1!D:D)</f>
        <v>5699</v>
      </c>
      <c r="L8423">
        <f>_xlfn.XLOOKUP(A8423,[1]Sheet1!A:A,[1]Sheet1!E:E)</f>
        <v>1</v>
      </c>
      <c r="M8423" t="str">
        <f t="shared" si="262"/>
        <v>On-Time</v>
      </c>
      <c r="N8423">
        <f t="shared" si="263"/>
        <v>0</v>
      </c>
    </row>
    <row r="8424" spans="1:14">
      <c r="A8424">
        <v>8423</v>
      </c>
      <c r="B8424">
        <v>208</v>
      </c>
      <c r="C8424">
        <v>6</v>
      </c>
      <c r="D8424">
        <v>3</v>
      </c>
      <c r="E8424" t="s">
        <v>8</v>
      </c>
      <c r="F8424" t="s">
        <v>10</v>
      </c>
      <c r="G8424">
        <v>2</v>
      </c>
      <c r="H8424">
        <v>5</v>
      </c>
      <c r="I8424" t="str">
        <f>_xlfn.XLOOKUP(A8424,[1]Sheet1!A:A,[1]Sheet1!B:B)</f>
        <v>C</v>
      </c>
      <c r="J8424" t="str">
        <f>_xlfn.XLOOKUP(A8424,[1]Sheet1!A:A,[1]Sheet1!C:C)</f>
        <v>Ship</v>
      </c>
      <c r="K8424">
        <f>_xlfn.XLOOKUP(A8424,[1]Sheet1!A:A,[1]Sheet1!D:D)</f>
        <v>4744</v>
      </c>
      <c r="L8424">
        <f>_xlfn.XLOOKUP(A8424,[1]Sheet1!A:A,[1]Sheet1!E:E)</f>
        <v>1</v>
      </c>
      <c r="M8424" t="str">
        <f t="shared" si="262"/>
        <v>On-Time</v>
      </c>
      <c r="N8424">
        <f t="shared" si="263"/>
        <v>0</v>
      </c>
    </row>
    <row r="8425" spans="1:14">
      <c r="A8425">
        <v>8424</v>
      </c>
      <c r="B8425">
        <v>228</v>
      </c>
      <c r="C8425">
        <v>3</v>
      </c>
      <c r="D8425">
        <v>2</v>
      </c>
      <c r="E8425" t="s">
        <v>11</v>
      </c>
      <c r="F8425" t="s">
        <v>9</v>
      </c>
      <c r="G8425">
        <v>5</v>
      </c>
      <c r="H8425">
        <v>3</v>
      </c>
      <c r="I8425" t="str">
        <f>_xlfn.XLOOKUP(A8425,[1]Sheet1!A:A,[1]Sheet1!B:B)</f>
        <v>F</v>
      </c>
      <c r="J8425" t="str">
        <f>_xlfn.XLOOKUP(A8425,[1]Sheet1!A:A,[1]Sheet1!C:C)</f>
        <v>Ship</v>
      </c>
      <c r="K8425">
        <f>_xlfn.XLOOKUP(A8425,[1]Sheet1!A:A,[1]Sheet1!D:D)</f>
        <v>5208</v>
      </c>
      <c r="L8425">
        <f>_xlfn.XLOOKUP(A8425,[1]Sheet1!A:A,[1]Sheet1!E:E)</f>
        <v>0</v>
      </c>
      <c r="M8425" t="str">
        <f t="shared" si="262"/>
        <v>Delayed</v>
      </c>
      <c r="N8425">
        <f t="shared" si="263"/>
        <v>1</v>
      </c>
    </row>
    <row r="8426" spans="1:14">
      <c r="A8426">
        <v>8425</v>
      </c>
      <c r="B8426">
        <v>160</v>
      </c>
      <c r="C8426">
        <v>7</v>
      </c>
      <c r="D8426">
        <v>4</v>
      </c>
      <c r="E8426" t="s">
        <v>11</v>
      </c>
      <c r="F8426" t="s">
        <v>9</v>
      </c>
      <c r="G8426">
        <v>3</v>
      </c>
      <c r="H8426">
        <v>3</v>
      </c>
      <c r="I8426" t="str">
        <f>_xlfn.XLOOKUP(A8426,[1]Sheet1!A:A,[1]Sheet1!B:B)</f>
        <v>D</v>
      </c>
      <c r="J8426" t="str">
        <f>_xlfn.XLOOKUP(A8426,[1]Sheet1!A:A,[1]Sheet1!C:C)</f>
        <v>Ship</v>
      </c>
      <c r="K8426">
        <f>_xlfn.XLOOKUP(A8426,[1]Sheet1!A:A,[1]Sheet1!D:D)</f>
        <v>5147</v>
      </c>
      <c r="L8426">
        <f>_xlfn.XLOOKUP(A8426,[1]Sheet1!A:A,[1]Sheet1!E:E)</f>
        <v>0</v>
      </c>
      <c r="M8426" t="str">
        <f t="shared" si="262"/>
        <v>Delayed</v>
      </c>
      <c r="N8426">
        <f t="shared" si="263"/>
        <v>1</v>
      </c>
    </row>
    <row r="8427" spans="1:14">
      <c r="A8427">
        <v>8426</v>
      </c>
      <c r="B8427">
        <v>195</v>
      </c>
      <c r="C8427">
        <v>3</v>
      </c>
      <c r="D8427">
        <v>3</v>
      </c>
      <c r="E8427" t="s">
        <v>11</v>
      </c>
      <c r="F8427" t="s">
        <v>9</v>
      </c>
      <c r="G8427">
        <v>1</v>
      </c>
      <c r="H8427">
        <v>3</v>
      </c>
      <c r="I8427" t="str">
        <f>_xlfn.XLOOKUP(A8427,[1]Sheet1!A:A,[1]Sheet1!B:B)</f>
        <v>F</v>
      </c>
      <c r="J8427" t="str">
        <f>_xlfn.XLOOKUP(A8427,[1]Sheet1!A:A,[1]Sheet1!C:C)</f>
        <v>Ship</v>
      </c>
      <c r="K8427">
        <f>_xlfn.XLOOKUP(A8427,[1]Sheet1!A:A,[1]Sheet1!D:D)</f>
        <v>5961</v>
      </c>
      <c r="L8427">
        <f>_xlfn.XLOOKUP(A8427,[1]Sheet1!A:A,[1]Sheet1!E:E)</f>
        <v>0</v>
      </c>
      <c r="M8427" t="str">
        <f t="shared" si="262"/>
        <v>Delayed</v>
      </c>
      <c r="N8427">
        <f t="shared" si="263"/>
        <v>1</v>
      </c>
    </row>
    <row r="8428" spans="1:14">
      <c r="A8428">
        <v>8427</v>
      </c>
      <c r="B8428">
        <v>240</v>
      </c>
      <c r="C8428">
        <v>2</v>
      </c>
      <c r="D8428">
        <v>2</v>
      </c>
      <c r="E8428" t="s">
        <v>11</v>
      </c>
      <c r="F8428" t="s">
        <v>9</v>
      </c>
      <c r="G8428">
        <v>4</v>
      </c>
      <c r="H8428">
        <v>3</v>
      </c>
      <c r="I8428" t="str">
        <f>_xlfn.XLOOKUP(A8428,[1]Sheet1!A:A,[1]Sheet1!B:B)</f>
        <v>A</v>
      </c>
      <c r="J8428" t="str">
        <f>_xlfn.XLOOKUP(A8428,[1]Sheet1!A:A,[1]Sheet1!C:C)</f>
        <v>Ship</v>
      </c>
      <c r="K8428">
        <f>_xlfn.XLOOKUP(A8428,[1]Sheet1!A:A,[1]Sheet1!D:D)</f>
        <v>5661</v>
      </c>
      <c r="L8428">
        <f>_xlfn.XLOOKUP(A8428,[1]Sheet1!A:A,[1]Sheet1!E:E)</f>
        <v>0</v>
      </c>
      <c r="M8428" t="str">
        <f t="shared" si="262"/>
        <v>Delayed</v>
      </c>
      <c r="N8428">
        <f t="shared" si="263"/>
        <v>1</v>
      </c>
    </row>
    <row r="8429" spans="1:14">
      <c r="A8429">
        <v>8428</v>
      </c>
      <c r="B8429">
        <v>271</v>
      </c>
      <c r="C8429">
        <v>9</v>
      </c>
      <c r="D8429">
        <v>4</v>
      </c>
      <c r="E8429" t="s">
        <v>11</v>
      </c>
      <c r="F8429" t="s">
        <v>10</v>
      </c>
      <c r="G8429">
        <v>2</v>
      </c>
      <c r="H8429">
        <v>2</v>
      </c>
      <c r="I8429" t="str">
        <f>_xlfn.XLOOKUP(A8429,[1]Sheet1!A:A,[1]Sheet1!B:B)</f>
        <v>B</v>
      </c>
      <c r="J8429" t="str">
        <f>_xlfn.XLOOKUP(A8429,[1]Sheet1!A:A,[1]Sheet1!C:C)</f>
        <v>Ship</v>
      </c>
      <c r="K8429">
        <f>_xlfn.XLOOKUP(A8429,[1]Sheet1!A:A,[1]Sheet1!D:D)</f>
        <v>4066</v>
      </c>
      <c r="L8429">
        <f>_xlfn.XLOOKUP(A8429,[1]Sheet1!A:A,[1]Sheet1!E:E)</f>
        <v>0</v>
      </c>
      <c r="M8429" t="str">
        <f t="shared" si="262"/>
        <v>Delayed</v>
      </c>
      <c r="N8429">
        <f t="shared" si="263"/>
        <v>1</v>
      </c>
    </row>
    <row r="8430" spans="1:14">
      <c r="A8430">
        <v>8429</v>
      </c>
      <c r="B8430">
        <v>236</v>
      </c>
      <c r="C8430">
        <v>8</v>
      </c>
      <c r="D8430">
        <v>3</v>
      </c>
      <c r="E8430" t="s">
        <v>8</v>
      </c>
      <c r="F8430" t="s">
        <v>9</v>
      </c>
      <c r="G8430">
        <v>1</v>
      </c>
      <c r="H8430">
        <v>4</v>
      </c>
      <c r="I8430" t="str">
        <f>_xlfn.XLOOKUP(A8430,[1]Sheet1!A:A,[1]Sheet1!B:B)</f>
        <v>C</v>
      </c>
      <c r="J8430" t="str">
        <f>_xlfn.XLOOKUP(A8430,[1]Sheet1!A:A,[1]Sheet1!C:C)</f>
        <v>Ship</v>
      </c>
      <c r="K8430">
        <f>_xlfn.XLOOKUP(A8430,[1]Sheet1!A:A,[1]Sheet1!D:D)</f>
        <v>4114</v>
      </c>
      <c r="L8430">
        <f>_xlfn.XLOOKUP(A8430,[1]Sheet1!A:A,[1]Sheet1!E:E)</f>
        <v>0</v>
      </c>
      <c r="M8430" t="str">
        <f t="shared" si="262"/>
        <v>Delayed</v>
      </c>
      <c r="N8430">
        <f t="shared" si="263"/>
        <v>1</v>
      </c>
    </row>
    <row r="8431" spans="1:14">
      <c r="A8431">
        <v>8430</v>
      </c>
      <c r="B8431">
        <v>199</v>
      </c>
      <c r="C8431">
        <v>1</v>
      </c>
      <c r="D8431">
        <v>4</v>
      </c>
      <c r="E8431" t="s">
        <v>11</v>
      </c>
      <c r="F8431" t="s">
        <v>9</v>
      </c>
      <c r="G8431">
        <v>2</v>
      </c>
      <c r="H8431">
        <v>3</v>
      </c>
      <c r="I8431" t="str">
        <f>_xlfn.XLOOKUP(A8431,[1]Sheet1!A:A,[1]Sheet1!B:B)</f>
        <v>F</v>
      </c>
      <c r="J8431" t="str">
        <f>_xlfn.XLOOKUP(A8431,[1]Sheet1!A:A,[1]Sheet1!C:C)</f>
        <v>Ship</v>
      </c>
      <c r="K8431">
        <f>_xlfn.XLOOKUP(A8431,[1]Sheet1!A:A,[1]Sheet1!D:D)</f>
        <v>5660</v>
      </c>
      <c r="L8431">
        <f>_xlfn.XLOOKUP(A8431,[1]Sheet1!A:A,[1]Sheet1!E:E)</f>
        <v>0</v>
      </c>
      <c r="M8431" t="str">
        <f t="shared" si="262"/>
        <v>Delayed</v>
      </c>
      <c r="N8431">
        <f t="shared" si="263"/>
        <v>1</v>
      </c>
    </row>
    <row r="8432" spans="1:14">
      <c r="A8432">
        <v>8431</v>
      </c>
      <c r="B8432">
        <v>246</v>
      </c>
      <c r="C8432">
        <v>9</v>
      </c>
      <c r="D8432">
        <v>2</v>
      </c>
      <c r="E8432" t="s">
        <v>8</v>
      </c>
      <c r="F8432" t="s">
        <v>9</v>
      </c>
      <c r="G8432">
        <v>1</v>
      </c>
      <c r="H8432">
        <v>3</v>
      </c>
      <c r="I8432" t="str">
        <f>_xlfn.XLOOKUP(A8432,[1]Sheet1!A:A,[1]Sheet1!B:B)</f>
        <v>D</v>
      </c>
      <c r="J8432" t="str">
        <f>_xlfn.XLOOKUP(A8432,[1]Sheet1!A:A,[1]Sheet1!C:C)</f>
        <v>Ship</v>
      </c>
      <c r="K8432">
        <f>_xlfn.XLOOKUP(A8432,[1]Sheet1!A:A,[1]Sheet1!D:D)</f>
        <v>4947</v>
      </c>
      <c r="L8432">
        <f>_xlfn.XLOOKUP(A8432,[1]Sheet1!A:A,[1]Sheet1!E:E)</f>
        <v>0</v>
      </c>
      <c r="M8432" t="str">
        <f t="shared" si="262"/>
        <v>Delayed</v>
      </c>
      <c r="N8432">
        <f t="shared" si="263"/>
        <v>1</v>
      </c>
    </row>
    <row r="8433" spans="1:14">
      <c r="A8433">
        <v>8432</v>
      </c>
      <c r="B8433">
        <v>250</v>
      </c>
      <c r="C8433">
        <v>8</v>
      </c>
      <c r="D8433">
        <v>4</v>
      </c>
      <c r="E8433" t="s">
        <v>8</v>
      </c>
      <c r="F8433" t="s">
        <v>9</v>
      </c>
      <c r="G8433">
        <v>1</v>
      </c>
      <c r="H8433">
        <v>3</v>
      </c>
      <c r="I8433" t="str">
        <f>_xlfn.XLOOKUP(A8433,[1]Sheet1!A:A,[1]Sheet1!B:B)</f>
        <v>F</v>
      </c>
      <c r="J8433" t="str">
        <f>_xlfn.XLOOKUP(A8433,[1]Sheet1!A:A,[1]Sheet1!C:C)</f>
        <v>Ship</v>
      </c>
      <c r="K8433">
        <f>_xlfn.XLOOKUP(A8433,[1]Sheet1!A:A,[1]Sheet1!D:D)</f>
        <v>4028</v>
      </c>
      <c r="L8433">
        <f>_xlfn.XLOOKUP(A8433,[1]Sheet1!A:A,[1]Sheet1!E:E)</f>
        <v>1</v>
      </c>
      <c r="M8433" t="str">
        <f t="shared" si="262"/>
        <v>On-Time</v>
      </c>
      <c r="N8433">
        <f t="shared" si="263"/>
        <v>0</v>
      </c>
    </row>
    <row r="8434" spans="1:14">
      <c r="A8434">
        <v>8433</v>
      </c>
      <c r="B8434">
        <v>188</v>
      </c>
      <c r="C8434">
        <v>10</v>
      </c>
      <c r="D8434">
        <v>2</v>
      </c>
      <c r="E8434" t="s">
        <v>8</v>
      </c>
      <c r="F8434" t="s">
        <v>10</v>
      </c>
      <c r="G8434">
        <v>1</v>
      </c>
      <c r="H8434">
        <v>4</v>
      </c>
      <c r="I8434" t="str">
        <f>_xlfn.XLOOKUP(A8434,[1]Sheet1!A:A,[1]Sheet1!B:B)</f>
        <v>A</v>
      </c>
      <c r="J8434" t="str">
        <f>_xlfn.XLOOKUP(A8434,[1]Sheet1!A:A,[1]Sheet1!C:C)</f>
        <v>Ship</v>
      </c>
      <c r="K8434">
        <f>_xlfn.XLOOKUP(A8434,[1]Sheet1!A:A,[1]Sheet1!D:D)</f>
        <v>5085</v>
      </c>
      <c r="L8434">
        <f>_xlfn.XLOOKUP(A8434,[1]Sheet1!A:A,[1]Sheet1!E:E)</f>
        <v>1</v>
      </c>
      <c r="M8434" t="str">
        <f t="shared" si="262"/>
        <v>On-Time</v>
      </c>
      <c r="N8434">
        <f t="shared" si="263"/>
        <v>0</v>
      </c>
    </row>
    <row r="8435" spans="1:14">
      <c r="A8435">
        <v>8434</v>
      </c>
      <c r="B8435">
        <v>256</v>
      </c>
      <c r="C8435">
        <v>1</v>
      </c>
      <c r="D8435">
        <v>3</v>
      </c>
      <c r="E8435" t="s">
        <v>8</v>
      </c>
      <c r="F8435" t="s">
        <v>10</v>
      </c>
      <c r="G8435">
        <v>2</v>
      </c>
      <c r="H8435">
        <v>3</v>
      </c>
      <c r="I8435" t="str">
        <f>_xlfn.XLOOKUP(A8435,[1]Sheet1!A:A,[1]Sheet1!B:B)</f>
        <v>B</v>
      </c>
      <c r="J8435" t="str">
        <f>_xlfn.XLOOKUP(A8435,[1]Sheet1!A:A,[1]Sheet1!C:C)</f>
        <v>Ship</v>
      </c>
      <c r="K8435">
        <f>_xlfn.XLOOKUP(A8435,[1]Sheet1!A:A,[1]Sheet1!D:D)</f>
        <v>4932</v>
      </c>
      <c r="L8435">
        <f>_xlfn.XLOOKUP(A8435,[1]Sheet1!A:A,[1]Sheet1!E:E)</f>
        <v>0</v>
      </c>
      <c r="M8435" t="str">
        <f t="shared" si="262"/>
        <v>Delayed</v>
      </c>
      <c r="N8435">
        <f t="shared" si="263"/>
        <v>1</v>
      </c>
    </row>
    <row r="8436" spans="1:14">
      <c r="A8436">
        <v>8435</v>
      </c>
      <c r="B8436">
        <v>147</v>
      </c>
      <c r="C8436">
        <v>8</v>
      </c>
      <c r="D8436">
        <v>3</v>
      </c>
      <c r="E8436" t="s">
        <v>11</v>
      </c>
      <c r="F8436" t="s">
        <v>10</v>
      </c>
      <c r="G8436">
        <v>5</v>
      </c>
      <c r="H8436">
        <v>3</v>
      </c>
      <c r="I8436" t="str">
        <f>_xlfn.XLOOKUP(A8436,[1]Sheet1!A:A,[1]Sheet1!B:B)</f>
        <v>C</v>
      </c>
      <c r="J8436" t="str">
        <f>_xlfn.XLOOKUP(A8436,[1]Sheet1!A:A,[1]Sheet1!C:C)</f>
        <v>Ship</v>
      </c>
      <c r="K8436">
        <f>_xlfn.XLOOKUP(A8436,[1]Sheet1!A:A,[1]Sheet1!D:D)</f>
        <v>5272</v>
      </c>
      <c r="L8436">
        <f>_xlfn.XLOOKUP(A8436,[1]Sheet1!A:A,[1]Sheet1!E:E)</f>
        <v>1</v>
      </c>
      <c r="M8436" t="str">
        <f t="shared" si="262"/>
        <v>On-Time</v>
      </c>
      <c r="N8436">
        <f t="shared" si="263"/>
        <v>0</v>
      </c>
    </row>
    <row r="8437" spans="1:14">
      <c r="A8437">
        <v>8436</v>
      </c>
      <c r="B8437">
        <v>234</v>
      </c>
      <c r="C8437">
        <v>6</v>
      </c>
      <c r="D8437">
        <v>3</v>
      </c>
      <c r="E8437" t="s">
        <v>8</v>
      </c>
      <c r="F8437" t="s">
        <v>9</v>
      </c>
      <c r="G8437">
        <v>3</v>
      </c>
      <c r="H8437">
        <v>3</v>
      </c>
      <c r="I8437" t="str">
        <f>_xlfn.XLOOKUP(A8437,[1]Sheet1!A:A,[1]Sheet1!B:B)</f>
        <v>F</v>
      </c>
      <c r="J8437" t="str">
        <f>_xlfn.XLOOKUP(A8437,[1]Sheet1!A:A,[1]Sheet1!C:C)</f>
        <v>Ship</v>
      </c>
      <c r="K8437">
        <f>_xlfn.XLOOKUP(A8437,[1]Sheet1!A:A,[1]Sheet1!D:D)</f>
        <v>5652</v>
      </c>
      <c r="L8437">
        <f>_xlfn.XLOOKUP(A8437,[1]Sheet1!A:A,[1]Sheet1!E:E)</f>
        <v>0</v>
      </c>
      <c r="M8437" t="str">
        <f t="shared" si="262"/>
        <v>Delayed</v>
      </c>
      <c r="N8437">
        <f t="shared" si="263"/>
        <v>1</v>
      </c>
    </row>
    <row r="8438" spans="1:14">
      <c r="A8438">
        <v>8437</v>
      </c>
      <c r="B8438">
        <v>247</v>
      </c>
      <c r="C8438">
        <v>8</v>
      </c>
      <c r="D8438">
        <v>4</v>
      </c>
      <c r="E8438" t="s">
        <v>8</v>
      </c>
      <c r="F8438" t="s">
        <v>9</v>
      </c>
      <c r="G8438">
        <v>1</v>
      </c>
      <c r="H8438">
        <v>3</v>
      </c>
      <c r="I8438" t="str">
        <f>_xlfn.XLOOKUP(A8438,[1]Sheet1!A:A,[1]Sheet1!B:B)</f>
        <v>D</v>
      </c>
      <c r="J8438" t="str">
        <f>_xlfn.XLOOKUP(A8438,[1]Sheet1!A:A,[1]Sheet1!C:C)</f>
        <v>Ship</v>
      </c>
      <c r="K8438">
        <f>_xlfn.XLOOKUP(A8438,[1]Sheet1!A:A,[1]Sheet1!D:D)</f>
        <v>5376</v>
      </c>
      <c r="L8438">
        <f>_xlfn.XLOOKUP(A8438,[1]Sheet1!A:A,[1]Sheet1!E:E)</f>
        <v>1</v>
      </c>
      <c r="M8438" t="str">
        <f t="shared" si="262"/>
        <v>On-Time</v>
      </c>
      <c r="N8438">
        <f t="shared" si="263"/>
        <v>0</v>
      </c>
    </row>
    <row r="8439" spans="1:14">
      <c r="A8439">
        <v>8438</v>
      </c>
      <c r="B8439">
        <v>267</v>
      </c>
      <c r="C8439">
        <v>5</v>
      </c>
      <c r="D8439">
        <v>4</v>
      </c>
      <c r="E8439" t="s">
        <v>8</v>
      </c>
      <c r="F8439" t="s">
        <v>10</v>
      </c>
      <c r="G8439">
        <v>1</v>
      </c>
      <c r="H8439">
        <v>5</v>
      </c>
      <c r="I8439" t="str">
        <f>_xlfn.XLOOKUP(A8439,[1]Sheet1!A:A,[1]Sheet1!B:B)</f>
        <v>F</v>
      </c>
      <c r="J8439" t="str">
        <f>_xlfn.XLOOKUP(A8439,[1]Sheet1!A:A,[1]Sheet1!C:C)</f>
        <v>Ship</v>
      </c>
      <c r="K8439">
        <f>_xlfn.XLOOKUP(A8439,[1]Sheet1!A:A,[1]Sheet1!D:D)</f>
        <v>5792</v>
      </c>
      <c r="L8439">
        <f>_xlfn.XLOOKUP(A8439,[1]Sheet1!A:A,[1]Sheet1!E:E)</f>
        <v>0</v>
      </c>
      <c r="M8439" t="str">
        <f t="shared" si="262"/>
        <v>Delayed</v>
      </c>
      <c r="N8439">
        <f t="shared" si="263"/>
        <v>1</v>
      </c>
    </row>
    <row r="8440" spans="1:14">
      <c r="A8440">
        <v>8439</v>
      </c>
      <c r="B8440">
        <v>246</v>
      </c>
      <c r="C8440">
        <v>3</v>
      </c>
      <c r="D8440">
        <v>5</v>
      </c>
      <c r="E8440" t="s">
        <v>12</v>
      </c>
      <c r="F8440" t="s">
        <v>9</v>
      </c>
      <c r="G8440">
        <v>5</v>
      </c>
      <c r="H8440">
        <v>6</v>
      </c>
      <c r="I8440" t="str">
        <f>_xlfn.XLOOKUP(A8440,[1]Sheet1!A:A,[1]Sheet1!B:B)</f>
        <v>A</v>
      </c>
      <c r="J8440" t="str">
        <f>_xlfn.XLOOKUP(A8440,[1]Sheet1!A:A,[1]Sheet1!C:C)</f>
        <v>Ship</v>
      </c>
      <c r="K8440">
        <f>_xlfn.XLOOKUP(A8440,[1]Sheet1!A:A,[1]Sheet1!D:D)</f>
        <v>4660</v>
      </c>
      <c r="L8440">
        <f>_xlfn.XLOOKUP(A8440,[1]Sheet1!A:A,[1]Sheet1!E:E)</f>
        <v>1</v>
      </c>
      <c r="M8440" t="str">
        <f t="shared" si="262"/>
        <v>On-Time</v>
      </c>
      <c r="N8440">
        <f t="shared" si="263"/>
        <v>0</v>
      </c>
    </row>
    <row r="8441" spans="1:14">
      <c r="A8441">
        <v>8440</v>
      </c>
      <c r="B8441">
        <v>284</v>
      </c>
      <c r="C8441">
        <v>4</v>
      </c>
      <c r="D8441">
        <v>4</v>
      </c>
      <c r="E8441" t="s">
        <v>8</v>
      </c>
      <c r="F8441" t="s">
        <v>9</v>
      </c>
      <c r="G8441">
        <v>1</v>
      </c>
      <c r="H8441">
        <v>4</v>
      </c>
      <c r="I8441" t="str">
        <f>_xlfn.XLOOKUP(A8441,[1]Sheet1!A:A,[1]Sheet1!B:B)</f>
        <v>B</v>
      </c>
      <c r="J8441" t="str">
        <f>_xlfn.XLOOKUP(A8441,[1]Sheet1!A:A,[1]Sheet1!C:C)</f>
        <v>Ship</v>
      </c>
      <c r="K8441">
        <f>_xlfn.XLOOKUP(A8441,[1]Sheet1!A:A,[1]Sheet1!D:D)</f>
        <v>4795</v>
      </c>
      <c r="L8441">
        <f>_xlfn.XLOOKUP(A8441,[1]Sheet1!A:A,[1]Sheet1!E:E)</f>
        <v>1</v>
      </c>
      <c r="M8441" t="str">
        <f t="shared" si="262"/>
        <v>On-Time</v>
      </c>
      <c r="N8441">
        <f t="shared" si="263"/>
        <v>0</v>
      </c>
    </row>
    <row r="8442" spans="1:14">
      <c r="A8442">
        <v>8441</v>
      </c>
      <c r="B8442">
        <v>142</v>
      </c>
      <c r="C8442">
        <v>2</v>
      </c>
      <c r="D8442">
        <v>6</v>
      </c>
      <c r="E8442" t="s">
        <v>11</v>
      </c>
      <c r="F8442" t="s">
        <v>9</v>
      </c>
      <c r="G8442">
        <v>3</v>
      </c>
      <c r="H8442">
        <v>3</v>
      </c>
      <c r="I8442" t="str">
        <f>_xlfn.XLOOKUP(A8442,[1]Sheet1!A:A,[1]Sheet1!B:B)</f>
        <v>C</v>
      </c>
      <c r="J8442" t="str">
        <f>_xlfn.XLOOKUP(A8442,[1]Sheet1!A:A,[1]Sheet1!C:C)</f>
        <v>Ship</v>
      </c>
      <c r="K8442">
        <f>_xlfn.XLOOKUP(A8442,[1]Sheet1!A:A,[1]Sheet1!D:D)</f>
        <v>5748</v>
      </c>
      <c r="L8442">
        <f>_xlfn.XLOOKUP(A8442,[1]Sheet1!A:A,[1]Sheet1!E:E)</f>
        <v>1</v>
      </c>
      <c r="M8442" t="str">
        <f t="shared" si="262"/>
        <v>On-Time</v>
      </c>
      <c r="N8442">
        <f t="shared" si="263"/>
        <v>0</v>
      </c>
    </row>
    <row r="8443" spans="1:14">
      <c r="A8443">
        <v>8442</v>
      </c>
      <c r="B8443">
        <v>132</v>
      </c>
      <c r="C8443">
        <v>2</v>
      </c>
      <c r="D8443">
        <v>2</v>
      </c>
      <c r="E8443" t="s">
        <v>11</v>
      </c>
      <c r="F8443" t="s">
        <v>10</v>
      </c>
      <c r="G8443">
        <v>1</v>
      </c>
      <c r="H8443">
        <v>3</v>
      </c>
      <c r="I8443" t="str">
        <f>_xlfn.XLOOKUP(A8443,[1]Sheet1!A:A,[1]Sheet1!B:B)</f>
        <v>F</v>
      </c>
      <c r="J8443" t="str">
        <f>_xlfn.XLOOKUP(A8443,[1]Sheet1!A:A,[1]Sheet1!C:C)</f>
        <v>Ship</v>
      </c>
      <c r="K8443">
        <f>_xlfn.XLOOKUP(A8443,[1]Sheet1!A:A,[1]Sheet1!D:D)</f>
        <v>4129</v>
      </c>
      <c r="L8443">
        <f>_xlfn.XLOOKUP(A8443,[1]Sheet1!A:A,[1]Sheet1!E:E)</f>
        <v>0</v>
      </c>
      <c r="M8443" t="str">
        <f t="shared" si="262"/>
        <v>Delayed</v>
      </c>
      <c r="N8443">
        <f t="shared" si="263"/>
        <v>1</v>
      </c>
    </row>
    <row r="8444" spans="1:14">
      <c r="A8444">
        <v>8443</v>
      </c>
      <c r="B8444">
        <v>252</v>
      </c>
      <c r="C8444">
        <v>4</v>
      </c>
      <c r="D8444">
        <v>2</v>
      </c>
      <c r="E8444" t="s">
        <v>12</v>
      </c>
      <c r="F8444" t="s">
        <v>10</v>
      </c>
      <c r="G8444">
        <v>5</v>
      </c>
      <c r="H8444">
        <v>3</v>
      </c>
      <c r="I8444" t="str">
        <f>_xlfn.XLOOKUP(A8444,[1]Sheet1!A:A,[1]Sheet1!B:B)</f>
        <v>D</v>
      </c>
      <c r="J8444" t="str">
        <f>_xlfn.XLOOKUP(A8444,[1]Sheet1!A:A,[1]Sheet1!C:C)</f>
        <v>Ship</v>
      </c>
      <c r="K8444">
        <f>_xlfn.XLOOKUP(A8444,[1]Sheet1!A:A,[1]Sheet1!D:D)</f>
        <v>4098</v>
      </c>
      <c r="L8444">
        <f>_xlfn.XLOOKUP(A8444,[1]Sheet1!A:A,[1]Sheet1!E:E)</f>
        <v>1</v>
      </c>
      <c r="M8444" t="str">
        <f t="shared" si="262"/>
        <v>On-Time</v>
      </c>
      <c r="N8444">
        <f t="shared" si="263"/>
        <v>0</v>
      </c>
    </row>
    <row r="8445" spans="1:14">
      <c r="A8445">
        <v>8444</v>
      </c>
      <c r="B8445">
        <v>243</v>
      </c>
      <c r="C8445">
        <v>5</v>
      </c>
      <c r="D8445">
        <v>3</v>
      </c>
      <c r="E8445" t="s">
        <v>12</v>
      </c>
      <c r="F8445" t="s">
        <v>9</v>
      </c>
      <c r="G8445">
        <v>1</v>
      </c>
      <c r="H8445">
        <v>4</v>
      </c>
      <c r="I8445" t="str">
        <f>_xlfn.XLOOKUP(A8445,[1]Sheet1!A:A,[1]Sheet1!B:B)</f>
        <v>F</v>
      </c>
      <c r="J8445" t="str">
        <f>_xlfn.XLOOKUP(A8445,[1]Sheet1!A:A,[1]Sheet1!C:C)</f>
        <v>Ship</v>
      </c>
      <c r="K8445">
        <f>_xlfn.XLOOKUP(A8445,[1]Sheet1!A:A,[1]Sheet1!D:D)</f>
        <v>5989</v>
      </c>
      <c r="L8445">
        <f>_xlfn.XLOOKUP(A8445,[1]Sheet1!A:A,[1]Sheet1!E:E)</f>
        <v>0</v>
      </c>
      <c r="M8445" t="str">
        <f t="shared" si="262"/>
        <v>Delayed</v>
      </c>
      <c r="N8445">
        <f t="shared" si="263"/>
        <v>1</v>
      </c>
    </row>
    <row r="8446" spans="1:14">
      <c r="A8446">
        <v>8445</v>
      </c>
      <c r="B8446">
        <v>281</v>
      </c>
      <c r="C8446">
        <v>7</v>
      </c>
      <c r="D8446">
        <v>3</v>
      </c>
      <c r="E8446" t="s">
        <v>8</v>
      </c>
      <c r="F8446" t="s">
        <v>9</v>
      </c>
      <c r="G8446">
        <v>4</v>
      </c>
      <c r="H8446">
        <v>6</v>
      </c>
      <c r="I8446" t="str">
        <f>_xlfn.XLOOKUP(A8446,[1]Sheet1!A:A,[1]Sheet1!B:B)</f>
        <v>A</v>
      </c>
      <c r="J8446" t="str">
        <f>_xlfn.XLOOKUP(A8446,[1]Sheet1!A:A,[1]Sheet1!C:C)</f>
        <v>Ship</v>
      </c>
      <c r="K8446">
        <f>_xlfn.XLOOKUP(A8446,[1]Sheet1!A:A,[1]Sheet1!D:D)</f>
        <v>5180</v>
      </c>
      <c r="L8446">
        <f>_xlfn.XLOOKUP(A8446,[1]Sheet1!A:A,[1]Sheet1!E:E)</f>
        <v>0</v>
      </c>
      <c r="M8446" t="str">
        <f t="shared" si="262"/>
        <v>Delayed</v>
      </c>
      <c r="N8446">
        <f t="shared" si="263"/>
        <v>1</v>
      </c>
    </row>
    <row r="8447" spans="1:14">
      <c r="A8447">
        <v>8446</v>
      </c>
      <c r="B8447">
        <v>142</v>
      </c>
      <c r="C8447">
        <v>6</v>
      </c>
      <c r="D8447">
        <v>2</v>
      </c>
      <c r="E8447" t="s">
        <v>8</v>
      </c>
      <c r="F8447" t="s">
        <v>10</v>
      </c>
      <c r="G8447">
        <v>5</v>
      </c>
      <c r="H8447">
        <v>3</v>
      </c>
      <c r="I8447" t="str">
        <f>_xlfn.XLOOKUP(A8447,[1]Sheet1!A:A,[1]Sheet1!B:B)</f>
        <v>B</v>
      </c>
      <c r="J8447" t="str">
        <f>_xlfn.XLOOKUP(A8447,[1]Sheet1!A:A,[1]Sheet1!C:C)</f>
        <v>Ship</v>
      </c>
      <c r="K8447">
        <f>_xlfn.XLOOKUP(A8447,[1]Sheet1!A:A,[1]Sheet1!D:D)</f>
        <v>5974</v>
      </c>
      <c r="L8447">
        <f>_xlfn.XLOOKUP(A8447,[1]Sheet1!A:A,[1]Sheet1!E:E)</f>
        <v>1</v>
      </c>
      <c r="M8447" t="str">
        <f t="shared" si="262"/>
        <v>On-Time</v>
      </c>
      <c r="N8447">
        <f t="shared" si="263"/>
        <v>0</v>
      </c>
    </row>
    <row r="8448" spans="1:14">
      <c r="A8448">
        <v>8447</v>
      </c>
      <c r="B8448">
        <v>209</v>
      </c>
      <c r="C8448">
        <v>2</v>
      </c>
      <c r="D8448">
        <v>2</v>
      </c>
      <c r="E8448" t="s">
        <v>8</v>
      </c>
      <c r="F8448" t="s">
        <v>9</v>
      </c>
      <c r="G8448">
        <v>1</v>
      </c>
      <c r="H8448">
        <v>3</v>
      </c>
      <c r="I8448" t="str">
        <f>_xlfn.XLOOKUP(A8448,[1]Sheet1!A:A,[1]Sheet1!B:B)</f>
        <v>C</v>
      </c>
      <c r="J8448" t="str">
        <f>_xlfn.XLOOKUP(A8448,[1]Sheet1!A:A,[1]Sheet1!C:C)</f>
        <v>Ship</v>
      </c>
      <c r="K8448">
        <f>_xlfn.XLOOKUP(A8448,[1]Sheet1!A:A,[1]Sheet1!D:D)</f>
        <v>4855</v>
      </c>
      <c r="L8448">
        <f>_xlfn.XLOOKUP(A8448,[1]Sheet1!A:A,[1]Sheet1!E:E)</f>
        <v>0</v>
      </c>
      <c r="M8448" t="str">
        <f t="shared" si="262"/>
        <v>Delayed</v>
      </c>
      <c r="N8448">
        <f t="shared" si="263"/>
        <v>1</v>
      </c>
    </row>
    <row r="8449" spans="1:14">
      <c r="A8449">
        <v>8448</v>
      </c>
      <c r="B8449">
        <v>157</v>
      </c>
      <c r="C8449">
        <v>7</v>
      </c>
      <c r="D8449">
        <v>4</v>
      </c>
      <c r="E8449" t="s">
        <v>11</v>
      </c>
      <c r="F8449" t="s">
        <v>9</v>
      </c>
      <c r="G8449">
        <v>3</v>
      </c>
      <c r="H8449">
        <v>3</v>
      </c>
      <c r="I8449" t="str">
        <f>_xlfn.XLOOKUP(A8449,[1]Sheet1!A:A,[1]Sheet1!B:B)</f>
        <v>F</v>
      </c>
      <c r="J8449" t="str">
        <f>_xlfn.XLOOKUP(A8449,[1]Sheet1!A:A,[1]Sheet1!C:C)</f>
        <v>Ship</v>
      </c>
      <c r="K8449">
        <f>_xlfn.XLOOKUP(A8449,[1]Sheet1!A:A,[1]Sheet1!D:D)</f>
        <v>4487</v>
      </c>
      <c r="L8449">
        <f>_xlfn.XLOOKUP(A8449,[1]Sheet1!A:A,[1]Sheet1!E:E)</f>
        <v>1</v>
      </c>
      <c r="M8449" t="str">
        <f t="shared" si="262"/>
        <v>On-Time</v>
      </c>
      <c r="N8449">
        <f t="shared" si="263"/>
        <v>0</v>
      </c>
    </row>
    <row r="8450" spans="1:14">
      <c r="A8450">
        <v>8449</v>
      </c>
      <c r="B8450">
        <v>267</v>
      </c>
      <c r="C8450">
        <v>7</v>
      </c>
      <c r="D8450">
        <v>3</v>
      </c>
      <c r="E8450" t="s">
        <v>8</v>
      </c>
      <c r="F8450" t="s">
        <v>10</v>
      </c>
      <c r="G8450">
        <v>1</v>
      </c>
      <c r="H8450">
        <v>5</v>
      </c>
      <c r="I8450" t="str">
        <f>_xlfn.XLOOKUP(A8450,[1]Sheet1!A:A,[1]Sheet1!B:B)</f>
        <v>D</v>
      </c>
      <c r="J8450" t="str">
        <f>_xlfn.XLOOKUP(A8450,[1]Sheet1!A:A,[1]Sheet1!C:C)</f>
        <v>Ship</v>
      </c>
      <c r="K8450">
        <f>_xlfn.XLOOKUP(A8450,[1]Sheet1!A:A,[1]Sheet1!D:D)</f>
        <v>5789</v>
      </c>
      <c r="L8450">
        <f>_xlfn.XLOOKUP(A8450,[1]Sheet1!A:A,[1]Sheet1!E:E)</f>
        <v>1</v>
      </c>
      <c r="M8450" t="str">
        <f t="shared" si="262"/>
        <v>On-Time</v>
      </c>
      <c r="N8450">
        <f t="shared" si="263"/>
        <v>0</v>
      </c>
    </row>
    <row r="8451" spans="1:14">
      <c r="A8451">
        <v>8450</v>
      </c>
      <c r="B8451">
        <v>177</v>
      </c>
      <c r="C8451">
        <v>1</v>
      </c>
      <c r="D8451">
        <v>5</v>
      </c>
      <c r="E8451" t="s">
        <v>8</v>
      </c>
      <c r="F8451" t="s">
        <v>9</v>
      </c>
      <c r="G8451">
        <v>5</v>
      </c>
      <c r="H8451">
        <v>5</v>
      </c>
      <c r="I8451" t="str">
        <f>_xlfn.XLOOKUP(A8451,[1]Sheet1!A:A,[1]Sheet1!B:B)</f>
        <v>F</v>
      </c>
      <c r="J8451" t="str">
        <f>_xlfn.XLOOKUP(A8451,[1]Sheet1!A:A,[1]Sheet1!C:C)</f>
        <v>Ship</v>
      </c>
      <c r="K8451">
        <f>_xlfn.XLOOKUP(A8451,[1]Sheet1!A:A,[1]Sheet1!D:D)</f>
        <v>4379</v>
      </c>
      <c r="L8451">
        <f>_xlfn.XLOOKUP(A8451,[1]Sheet1!A:A,[1]Sheet1!E:E)</f>
        <v>1</v>
      </c>
      <c r="M8451" t="str">
        <f t="shared" ref="M8451:M8514" si="264">IF(L8451=1,"On-Time","Delayed")</f>
        <v>On-Time</v>
      </c>
      <c r="N8451">
        <f t="shared" ref="N8451:N8514" si="265">IF(L8451=0,1,0)</f>
        <v>0</v>
      </c>
    </row>
    <row r="8452" spans="1:14">
      <c r="A8452">
        <v>8451</v>
      </c>
      <c r="B8452">
        <v>214</v>
      </c>
      <c r="C8452">
        <v>6</v>
      </c>
      <c r="D8452">
        <v>2</v>
      </c>
      <c r="E8452" t="s">
        <v>11</v>
      </c>
      <c r="F8452" t="s">
        <v>9</v>
      </c>
      <c r="G8452">
        <v>3</v>
      </c>
      <c r="H8452">
        <v>4</v>
      </c>
      <c r="I8452" t="str">
        <f>_xlfn.XLOOKUP(A8452,[1]Sheet1!A:A,[1]Sheet1!B:B)</f>
        <v>A</v>
      </c>
      <c r="J8452" t="str">
        <f>_xlfn.XLOOKUP(A8452,[1]Sheet1!A:A,[1]Sheet1!C:C)</f>
        <v>Ship</v>
      </c>
      <c r="K8452">
        <f>_xlfn.XLOOKUP(A8452,[1]Sheet1!A:A,[1]Sheet1!D:D)</f>
        <v>4345</v>
      </c>
      <c r="L8452">
        <f>_xlfn.XLOOKUP(A8452,[1]Sheet1!A:A,[1]Sheet1!E:E)</f>
        <v>0</v>
      </c>
      <c r="M8452" t="str">
        <f t="shared" si="264"/>
        <v>Delayed</v>
      </c>
      <c r="N8452">
        <f t="shared" si="265"/>
        <v>1</v>
      </c>
    </row>
    <row r="8453" spans="1:14">
      <c r="A8453">
        <v>8452</v>
      </c>
      <c r="B8453">
        <v>247</v>
      </c>
      <c r="C8453">
        <v>4</v>
      </c>
      <c r="D8453">
        <v>3</v>
      </c>
      <c r="E8453" t="s">
        <v>8</v>
      </c>
      <c r="F8453" t="s">
        <v>9</v>
      </c>
      <c r="G8453">
        <v>3</v>
      </c>
      <c r="H8453">
        <v>4</v>
      </c>
      <c r="I8453" t="str">
        <f>_xlfn.XLOOKUP(A8453,[1]Sheet1!A:A,[1]Sheet1!B:B)</f>
        <v>B</v>
      </c>
      <c r="J8453" t="str">
        <f>_xlfn.XLOOKUP(A8453,[1]Sheet1!A:A,[1]Sheet1!C:C)</f>
        <v>Ship</v>
      </c>
      <c r="K8453">
        <f>_xlfn.XLOOKUP(A8453,[1]Sheet1!A:A,[1]Sheet1!D:D)</f>
        <v>4962</v>
      </c>
      <c r="L8453">
        <f>_xlfn.XLOOKUP(A8453,[1]Sheet1!A:A,[1]Sheet1!E:E)</f>
        <v>1</v>
      </c>
      <c r="M8453" t="str">
        <f t="shared" si="264"/>
        <v>On-Time</v>
      </c>
      <c r="N8453">
        <f t="shared" si="265"/>
        <v>0</v>
      </c>
    </row>
    <row r="8454" spans="1:14">
      <c r="A8454">
        <v>8453</v>
      </c>
      <c r="B8454">
        <v>268</v>
      </c>
      <c r="C8454">
        <v>10</v>
      </c>
      <c r="D8454">
        <v>4</v>
      </c>
      <c r="E8454" t="s">
        <v>8</v>
      </c>
      <c r="F8454" t="s">
        <v>10</v>
      </c>
      <c r="G8454">
        <v>1</v>
      </c>
      <c r="H8454">
        <v>3</v>
      </c>
      <c r="I8454" t="str">
        <f>_xlfn.XLOOKUP(A8454,[1]Sheet1!A:A,[1]Sheet1!B:B)</f>
        <v>C</v>
      </c>
      <c r="J8454" t="str">
        <f>_xlfn.XLOOKUP(A8454,[1]Sheet1!A:A,[1]Sheet1!C:C)</f>
        <v>Ship</v>
      </c>
      <c r="K8454">
        <f>_xlfn.XLOOKUP(A8454,[1]Sheet1!A:A,[1]Sheet1!D:D)</f>
        <v>5226</v>
      </c>
      <c r="L8454">
        <f>_xlfn.XLOOKUP(A8454,[1]Sheet1!A:A,[1]Sheet1!E:E)</f>
        <v>1</v>
      </c>
      <c r="M8454" t="str">
        <f t="shared" si="264"/>
        <v>On-Time</v>
      </c>
      <c r="N8454">
        <f t="shared" si="265"/>
        <v>0</v>
      </c>
    </row>
    <row r="8455" spans="1:14">
      <c r="A8455">
        <v>8454</v>
      </c>
      <c r="B8455">
        <v>242</v>
      </c>
      <c r="C8455">
        <v>6</v>
      </c>
      <c r="D8455">
        <v>3</v>
      </c>
      <c r="E8455" t="s">
        <v>11</v>
      </c>
      <c r="F8455" t="s">
        <v>9</v>
      </c>
      <c r="G8455">
        <v>3</v>
      </c>
      <c r="H8455">
        <v>5</v>
      </c>
      <c r="I8455" t="str">
        <f>_xlfn.XLOOKUP(A8455,[1]Sheet1!A:A,[1]Sheet1!B:B)</f>
        <v>F</v>
      </c>
      <c r="J8455" t="str">
        <f>_xlfn.XLOOKUP(A8455,[1]Sheet1!A:A,[1]Sheet1!C:C)</f>
        <v>Ship</v>
      </c>
      <c r="K8455">
        <f>_xlfn.XLOOKUP(A8455,[1]Sheet1!A:A,[1]Sheet1!D:D)</f>
        <v>5013</v>
      </c>
      <c r="L8455">
        <f>_xlfn.XLOOKUP(A8455,[1]Sheet1!A:A,[1]Sheet1!E:E)</f>
        <v>1</v>
      </c>
      <c r="M8455" t="str">
        <f t="shared" si="264"/>
        <v>On-Time</v>
      </c>
      <c r="N8455">
        <f t="shared" si="265"/>
        <v>0</v>
      </c>
    </row>
    <row r="8456" spans="1:14">
      <c r="A8456">
        <v>8455</v>
      </c>
      <c r="B8456">
        <v>176</v>
      </c>
      <c r="C8456">
        <v>1</v>
      </c>
      <c r="D8456">
        <v>3</v>
      </c>
      <c r="E8456" t="s">
        <v>8</v>
      </c>
      <c r="F8456" t="s">
        <v>10</v>
      </c>
      <c r="G8456">
        <v>4</v>
      </c>
      <c r="H8456">
        <v>2</v>
      </c>
      <c r="I8456" t="str">
        <f>_xlfn.XLOOKUP(A8456,[1]Sheet1!A:A,[1]Sheet1!B:B)</f>
        <v>D</v>
      </c>
      <c r="J8456" t="str">
        <f>_xlfn.XLOOKUP(A8456,[1]Sheet1!A:A,[1]Sheet1!C:C)</f>
        <v>Ship</v>
      </c>
      <c r="K8456">
        <f>_xlfn.XLOOKUP(A8456,[1]Sheet1!A:A,[1]Sheet1!D:D)</f>
        <v>4509</v>
      </c>
      <c r="L8456">
        <f>_xlfn.XLOOKUP(A8456,[1]Sheet1!A:A,[1]Sheet1!E:E)</f>
        <v>0</v>
      </c>
      <c r="M8456" t="str">
        <f t="shared" si="264"/>
        <v>Delayed</v>
      </c>
      <c r="N8456">
        <f t="shared" si="265"/>
        <v>1</v>
      </c>
    </row>
    <row r="8457" spans="1:14">
      <c r="A8457">
        <v>8456</v>
      </c>
      <c r="B8457">
        <v>231</v>
      </c>
      <c r="C8457">
        <v>10</v>
      </c>
      <c r="D8457">
        <v>3</v>
      </c>
      <c r="E8457" t="s">
        <v>11</v>
      </c>
      <c r="F8457" t="s">
        <v>9</v>
      </c>
      <c r="G8457">
        <v>5</v>
      </c>
      <c r="H8457">
        <v>5</v>
      </c>
      <c r="I8457" t="str">
        <f>_xlfn.XLOOKUP(A8457,[1]Sheet1!A:A,[1]Sheet1!B:B)</f>
        <v>F</v>
      </c>
      <c r="J8457" t="str">
        <f>_xlfn.XLOOKUP(A8457,[1]Sheet1!A:A,[1]Sheet1!C:C)</f>
        <v>Ship</v>
      </c>
      <c r="K8457">
        <f>_xlfn.XLOOKUP(A8457,[1]Sheet1!A:A,[1]Sheet1!D:D)</f>
        <v>5361</v>
      </c>
      <c r="L8457">
        <f>_xlfn.XLOOKUP(A8457,[1]Sheet1!A:A,[1]Sheet1!E:E)</f>
        <v>0</v>
      </c>
      <c r="M8457" t="str">
        <f t="shared" si="264"/>
        <v>Delayed</v>
      </c>
      <c r="N8457">
        <f t="shared" si="265"/>
        <v>1</v>
      </c>
    </row>
    <row r="8458" spans="1:14">
      <c r="A8458">
        <v>8457</v>
      </c>
      <c r="B8458">
        <v>124</v>
      </c>
      <c r="C8458">
        <v>1</v>
      </c>
      <c r="D8458">
        <v>2</v>
      </c>
      <c r="E8458" t="s">
        <v>11</v>
      </c>
      <c r="F8458" t="s">
        <v>10</v>
      </c>
      <c r="G8458">
        <v>5</v>
      </c>
      <c r="H8458">
        <v>3</v>
      </c>
      <c r="I8458" t="str">
        <f>_xlfn.XLOOKUP(A8458,[1]Sheet1!A:A,[1]Sheet1!B:B)</f>
        <v>A</v>
      </c>
      <c r="J8458" t="str">
        <f>_xlfn.XLOOKUP(A8458,[1]Sheet1!A:A,[1]Sheet1!C:C)</f>
        <v>Ship</v>
      </c>
      <c r="K8458">
        <f>_xlfn.XLOOKUP(A8458,[1]Sheet1!A:A,[1]Sheet1!D:D)</f>
        <v>5709</v>
      </c>
      <c r="L8458">
        <f>_xlfn.XLOOKUP(A8458,[1]Sheet1!A:A,[1]Sheet1!E:E)</f>
        <v>1</v>
      </c>
      <c r="M8458" t="str">
        <f t="shared" si="264"/>
        <v>On-Time</v>
      </c>
      <c r="N8458">
        <f t="shared" si="265"/>
        <v>0</v>
      </c>
    </row>
    <row r="8459" spans="1:14">
      <c r="A8459">
        <v>8458</v>
      </c>
      <c r="B8459">
        <v>179</v>
      </c>
      <c r="C8459">
        <v>4</v>
      </c>
      <c r="D8459">
        <v>3</v>
      </c>
      <c r="E8459" t="s">
        <v>8</v>
      </c>
      <c r="F8459" t="s">
        <v>10</v>
      </c>
      <c r="G8459">
        <v>2</v>
      </c>
      <c r="H8459">
        <v>3</v>
      </c>
      <c r="I8459" t="str">
        <f>_xlfn.XLOOKUP(A8459,[1]Sheet1!A:A,[1]Sheet1!B:B)</f>
        <v>B</v>
      </c>
      <c r="J8459" t="str">
        <f>_xlfn.XLOOKUP(A8459,[1]Sheet1!A:A,[1]Sheet1!C:C)</f>
        <v>Ship</v>
      </c>
      <c r="K8459">
        <f>_xlfn.XLOOKUP(A8459,[1]Sheet1!A:A,[1]Sheet1!D:D)</f>
        <v>4102</v>
      </c>
      <c r="L8459">
        <f>_xlfn.XLOOKUP(A8459,[1]Sheet1!A:A,[1]Sheet1!E:E)</f>
        <v>1</v>
      </c>
      <c r="M8459" t="str">
        <f t="shared" si="264"/>
        <v>On-Time</v>
      </c>
      <c r="N8459">
        <f t="shared" si="265"/>
        <v>0</v>
      </c>
    </row>
    <row r="8460" spans="1:14">
      <c r="A8460">
        <v>8459</v>
      </c>
      <c r="B8460">
        <v>207</v>
      </c>
      <c r="C8460">
        <v>7</v>
      </c>
      <c r="D8460">
        <v>3</v>
      </c>
      <c r="E8460" t="s">
        <v>8</v>
      </c>
      <c r="F8460" t="s">
        <v>9</v>
      </c>
      <c r="G8460">
        <v>3</v>
      </c>
      <c r="H8460">
        <v>4</v>
      </c>
      <c r="I8460" t="str">
        <f>_xlfn.XLOOKUP(A8460,[1]Sheet1!A:A,[1]Sheet1!B:B)</f>
        <v>C</v>
      </c>
      <c r="J8460" t="str">
        <f>_xlfn.XLOOKUP(A8460,[1]Sheet1!A:A,[1]Sheet1!C:C)</f>
        <v>Ship</v>
      </c>
      <c r="K8460">
        <f>_xlfn.XLOOKUP(A8460,[1]Sheet1!A:A,[1]Sheet1!D:D)</f>
        <v>4220</v>
      </c>
      <c r="L8460">
        <f>_xlfn.XLOOKUP(A8460,[1]Sheet1!A:A,[1]Sheet1!E:E)</f>
        <v>1</v>
      </c>
      <c r="M8460" t="str">
        <f t="shared" si="264"/>
        <v>On-Time</v>
      </c>
      <c r="N8460">
        <f t="shared" si="265"/>
        <v>0</v>
      </c>
    </row>
    <row r="8461" spans="1:14">
      <c r="A8461">
        <v>8460</v>
      </c>
      <c r="B8461">
        <v>128</v>
      </c>
      <c r="C8461">
        <v>7</v>
      </c>
      <c r="D8461">
        <v>3</v>
      </c>
      <c r="E8461" t="s">
        <v>11</v>
      </c>
      <c r="F8461" t="s">
        <v>10</v>
      </c>
      <c r="G8461">
        <v>2</v>
      </c>
      <c r="H8461">
        <v>4</v>
      </c>
      <c r="I8461" t="str">
        <f>_xlfn.XLOOKUP(A8461,[1]Sheet1!A:A,[1]Sheet1!B:B)</f>
        <v>F</v>
      </c>
      <c r="J8461" t="str">
        <f>_xlfn.XLOOKUP(A8461,[1]Sheet1!A:A,[1]Sheet1!C:C)</f>
        <v>Ship</v>
      </c>
      <c r="K8461">
        <f>_xlfn.XLOOKUP(A8461,[1]Sheet1!A:A,[1]Sheet1!D:D)</f>
        <v>5675</v>
      </c>
      <c r="L8461">
        <f>_xlfn.XLOOKUP(A8461,[1]Sheet1!A:A,[1]Sheet1!E:E)</f>
        <v>1</v>
      </c>
      <c r="M8461" t="str">
        <f t="shared" si="264"/>
        <v>On-Time</v>
      </c>
      <c r="N8461">
        <f t="shared" si="265"/>
        <v>0</v>
      </c>
    </row>
    <row r="8462" spans="1:14">
      <c r="A8462">
        <v>8461</v>
      </c>
      <c r="B8462">
        <v>167</v>
      </c>
      <c r="C8462">
        <v>8</v>
      </c>
      <c r="D8462">
        <v>2</v>
      </c>
      <c r="E8462" t="s">
        <v>11</v>
      </c>
      <c r="F8462" t="s">
        <v>9</v>
      </c>
      <c r="G8462">
        <v>5</v>
      </c>
      <c r="H8462">
        <v>3</v>
      </c>
      <c r="I8462" t="str">
        <f>_xlfn.XLOOKUP(A8462,[1]Sheet1!A:A,[1]Sheet1!B:B)</f>
        <v>D</v>
      </c>
      <c r="J8462" t="str">
        <f>_xlfn.XLOOKUP(A8462,[1]Sheet1!A:A,[1]Sheet1!C:C)</f>
        <v>Ship</v>
      </c>
      <c r="K8462">
        <f>_xlfn.XLOOKUP(A8462,[1]Sheet1!A:A,[1]Sheet1!D:D)</f>
        <v>5083</v>
      </c>
      <c r="L8462">
        <f>_xlfn.XLOOKUP(A8462,[1]Sheet1!A:A,[1]Sheet1!E:E)</f>
        <v>0</v>
      </c>
      <c r="M8462" t="str">
        <f t="shared" si="264"/>
        <v>Delayed</v>
      </c>
      <c r="N8462">
        <f t="shared" si="265"/>
        <v>1</v>
      </c>
    </row>
    <row r="8463" spans="1:14">
      <c r="A8463">
        <v>8462</v>
      </c>
      <c r="B8463">
        <v>243</v>
      </c>
      <c r="C8463">
        <v>5</v>
      </c>
      <c r="D8463">
        <v>4</v>
      </c>
      <c r="E8463" t="s">
        <v>11</v>
      </c>
      <c r="F8463" t="s">
        <v>10</v>
      </c>
      <c r="G8463">
        <v>2</v>
      </c>
      <c r="H8463">
        <v>3</v>
      </c>
      <c r="I8463" t="str">
        <f>_xlfn.XLOOKUP(A8463,[1]Sheet1!A:A,[1]Sheet1!B:B)</f>
        <v>F</v>
      </c>
      <c r="J8463" t="str">
        <f>_xlfn.XLOOKUP(A8463,[1]Sheet1!A:A,[1]Sheet1!C:C)</f>
        <v>Ship</v>
      </c>
      <c r="K8463">
        <f>_xlfn.XLOOKUP(A8463,[1]Sheet1!A:A,[1]Sheet1!D:D)</f>
        <v>4670</v>
      </c>
      <c r="L8463">
        <f>_xlfn.XLOOKUP(A8463,[1]Sheet1!A:A,[1]Sheet1!E:E)</f>
        <v>1</v>
      </c>
      <c r="M8463" t="str">
        <f t="shared" si="264"/>
        <v>On-Time</v>
      </c>
      <c r="N8463">
        <f t="shared" si="265"/>
        <v>0</v>
      </c>
    </row>
    <row r="8464" spans="1:14">
      <c r="A8464">
        <v>8463</v>
      </c>
      <c r="B8464">
        <v>252</v>
      </c>
      <c r="C8464">
        <v>6</v>
      </c>
      <c r="D8464">
        <v>4</v>
      </c>
      <c r="E8464" t="s">
        <v>8</v>
      </c>
      <c r="F8464" t="s">
        <v>9</v>
      </c>
      <c r="G8464">
        <v>5</v>
      </c>
      <c r="H8464">
        <v>4</v>
      </c>
      <c r="I8464" t="str">
        <f>_xlfn.XLOOKUP(A8464,[1]Sheet1!A:A,[1]Sheet1!B:B)</f>
        <v>A</v>
      </c>
      <c r="J8464" t="str">
        <f>_xlfn.XLOOKUP(A8464,[1]Sheet1!A:A,[1]Sheet1!C:C)</f>
        <v>Ship</v>
      </c>
      <c r="K8464">
        <f>_xlfn.XLOOKUP(A8464,[1]Sheet1!A:A,[1]Sheet1!D:D)</f>
        <v>4983</v>
      </c>
      <c r="L8464">
        <f>_xlfn.XLOOKUP(A8464,[1]Sheet1!A:A,[1]Sheet1!E:E)</f>
        <v>0</v>
      </c>
      <c r="M8464" t="str">
        <f t="shared" si="264"/>
        <v>Delayed</v>
      </c>
      <c r="N8464">
        <f t="shared" si="265"/>
        <v>1</v>
      </c>
    </row>
    <row r="8465" spans="1:14">
      <c r="A8465">
        <v>8464</v>
      </c>
      <c r="B8465">
        <v>202</v>
      </c>
      <c r="C8465">
        <v>10</v>
      </c>
      <c r="D8465">
        <v>2</v>
      </c>
      <c r="E8465" t="s">
        <v>11</v>
      </c>
      <c r="F8465" t="s">
        <v>10</v>
      </c>
      <c r="G8465">
        <v>1</v>
      </c>
      <c r="H8465">
        <v>4</v>
      </c>
      <c r="I8465" t="str">
        <f>_xlfn.XLOOKUP(A8465,[1]Sheet1!A:A,[1]Sheet1!B:B)</f>
        <v>B</v>
      </c>
      <c r="J8465" t="str">
        <f>_xlfn.XLOOKUP(A8465,[1]Sheet1!A:A,[1]Sheet1!C:C)</f>
        <v>Ship</v>
      </c>
      <c r="K8465">
        <f>_xlfn.XLOOKUP(A8465,[1]Sheet1!A:A,[1]Sheet1!D:D)</f>
        <v>5428</v>
      </c>
      <c r="L8465">
        <f>_xlfn.XLOOKUP(A8465,[1]Sheet1!A:A,[1]Sheet1!E:E)</f>
        <v>1</v>
      </c>
      <c r="M8465" t="str">
        <f t="shared" si="264"/>
        <v>On-Time</v>
      </c>
      <c r="N8465">
        <f t="shared" si="265"/>
        <v>0</v>
      </c>
    </row>
    <row r="8466" spans="1:14">
      <c r="A8466">
        <v>8465</v>
      </c>
      <c r="B8466">
        <v>241</v>
      </c>
      <c r="C8466">
        <v>3</v>
      </c>
      <c r="D8466">
        <v>2</v>
      </c>
      <c r="E8466" t="s">
        <v>11</v>
      </c>
      <c r="F8466" t="s">
        <v>10</v>
      </c>
      <c r="G8466">
        <v>3</v>
      </c>
      <c r="H8466">
        <v>4</v>
      </c>
      <c r="I8466" t="str">
        <f>_xlfn.XLOOKUP(A8466,[1]Sheet1!A:A,[1]Sheet1!B:B)</f>
        <v>C</v>
      </c>
      <c r="J8466" t="str">
        <f>_xlfn.XLOOKUP(A8466,[1]Sheet1!A:A,[1]Sheet1!C:C)</f>
        <v>Ship</v>
      </c>
      <c r="K8466">
        <f>_xlfn.XLOOKUP(A8466,[1]Sheet1!A:A,[1]Sheet1!D:D)</f>
        <v>4636</v>
      </c>
      <c r="L8466">
        <f>_xlfn.XLOOKUP(A8466,[1]Sheet1!A:A,[1]Sheet1!E:E)</f>
        <v>1</v>
      </c>
      <c r="M8466" t="str">
        <f t="shared" si="264"/>
        <v>On-Time</v>
      </c>
      <c r="N8466">
        <f t="shared" si="265"/>
        <v>0</v>
      </c>
    </row>
    <row r="8467" spans="1:14">
      <c r="A8467">
        <v>8466</v>
      </c>
      <c r="B8467">
        <v>182</v>
      </c>
      <c r="C8467">
        <v>10</v>
      </c>
      <c r="D8467">
        <v>2</v>
      </c>
      <c r="E8467" t="s">
        <v>11</v>
      </c>
      <c r="F8467" t="s">
        <v>9</v>
      </c>
      <c r="G8467">
        <v>5</v>
      </c>
      <c r="H8467">
        <v>4</v>
      </c>
      <c r="I8467" t="str">
        <f>_xlfn.XLOOKUP(A8467,[1]Sheet1!A:A,[1]Sheet1!B:B)</f>
        <v>F</v>
      </c>
      <c r="J8467" t="str">
        <f>_xlfn.XLOOKUP(A8467,[1]Sheet1!A:A,[1]Sheet1!C:C)</f>
        <v>Ship</v>
      </c>
      <c r="K8467">
        <f>_xlfn.XLOOKUP(A8467,[1]Sheet1!A:A,[1]Sheet1!D:D)</f>
        <v>5098</v>
      </c>
      <c r="L8467">
        <f>_xlfn.XLOOKUP(A8467,[1]Sheet1!A:A,[1]Sheet1!E:E)</f>
        <v>1</v>
      </c>
      <c r="M8467" t="str">
        <f t="shared" si="264"/>
        <v>On-Time</v>
      </c>
      <c r="N8467">
        <f t="shared" si="265"/>
        <v>0</v>
      </c>
    </row>
    <row r="8468" spans="1:14">
      <c r="A8468">
        <v>8467</v>
      </c>
      <c r="B8468">
        <v>156</v>
      </c>
      <c r="C8468">
        <v>5</v>
      </c>
      <c r="D8468">
        <v>3</v>
      </c>
      <c r="E8468" t="s">
        <v>8</v>
      </c>
      <c r="F8468" t="s">
        <v>9</v>
      </c>
      <c r="G8468">
        <v>2</v>
      </c>
      <c r="H8468">
        <v>2</v>
      </c>
      <c r="I8468" t="str">
        <f>_xlfn.XLOOKUP(A8468,[1]Sheet1!A:A,[1]Sheet1!B:B)</f>
        <v>D</v>
      </c>
      <c r="J8468" t="str">
        <f>_xlfn.XLOOKUP(A8468,[1]Sheet1!A:A,[1]Sheet1!C:C)</f>
        <v>Ship</v>
      </c>
      <c r="K8468">
        <f>_xlfn.XLOOKUP(A8468,[1]Sheet1!A:A,[1]Sheet1!D:D)</f>
        <v>5628</v>
      </c>
      <c r="L8468">
        <f>_xlfn.XLOOKUP(A8468,[1]Sheet1!A:A,[1]Sheet1!E:E)</f>
        <v>1</v>
      </c>
      <c r="M8468" t="str">
        <f t="shared" si="264"/>
        <v>On-Time</v>
      </c>
      <c r="N8468">
        <f t="shared" si="265"/>
        <v>0</v>
      </c>
    </row>
    <row r="8469" spans="1:14">
      <c r="A8469">
        <v>8468</v>
      </c>
      <c r="B8469">
        <v>266</v>
      </c>
      <c r="C8469">
        <v>6</v>
      </c>
      <c r="D8469">
        <v>3</v>
      </c>
      <c r="E8469" t="s">
        <v>8</v>
      </c>
      <c r="F8469" t="s">
        <v>9</v>
      </c>
      <c r="G8469">
        <v>4</v>
      </c>
      <c r="H8469">
        <v>4</v>
      </c>
      <c r="I8469" t="str">
        <f>_xlfn.XLOOKUP(A8469,[1]Sheet1!A:A,[1]Sheet1!B:B)</f>
        <v>F</v>
      </c>
      <c r="J8469" t="str">
        <f>_xlfn.XLOOKUP(A8469,[1]Sheet1!A:A,[1]Sheet1!C:C)</f>
        <v>Road</v>
      </c>
      <c r="K8469">
        <f>_xlfn.XLOOKUP(A8469,[1]Sheet1!A:A,[1]Sheet1!D:D)</f>
        <v>5758</v>
      </c>
      <c r="L8469">
        <f>_xlfn.XLOOKUP(A8469,[1]Sheet1!A:A,[1]Sheet1!E:E)</f>
        <v>1</v>
      </c>
      <c r="M8469" t="str">
        <f t="shared" si="264"/>
        <v>On-Time</v>
      </c>
      <c r="N8469">
        <f t="shared" si="265"/>
        <v>0</v>
      </c>
    </row>
    <row r="8470" spans="1:14">
      <c r="A8470">
        <v>8469</v>
      </c>
      <c r="B8470">
        <v>228</v>
      </c>
      <c r="C8470">
        <v>9</v>
      </c>
      <c r="D8470">
        <v>3</v>
      </c>
      <c r="E8470" t="s">
        <v>8</v>
      </c>
      <c r="F8470" t="s">
        <v>9</v>
      </c>
      <c r="G8470">
        <v>1</v>
      </c>
      <c r="H8470">
        <v>4</v>
      </c>
      <c r="I8470" t="str">
        <f>_xlfn.XLOOKUP(A8470,[1]Sheet1!A:A,[1]Sheet1!B:B)</f>
        <v>A</v>
      </c>
      <c r="J8470" t="str">
        <f>_xlfn.XLOOKUP(A8470,[1]Sheet1!A:A,[1]Sheet1!C:C)</f>
        <v>Road</v>
      </c>
      <c r="K8470">
        <f>_xlfn.XLOOKUP(A8470,[1]Sheet1!A:A,[1]Sheet1!D:D)</f>
        <v>4678</v>
      </c>
      <c r="L8470">
        <f>_xlfn.XLOOKUP(A8470,[1]Sheet1!A:A,[1]Sheet1!E:E)</f>
        <v>0</v>
      </c>
      <c r="M8470" t="str">
        <f t="shared" si="264"/>
        <v>Delayed</v>
      </c>
      <c r="N8470">
        <f t="shared" si="265"/>
        <v>1</v>
      </c>
    </row>
    <row r="8471" spans="1:14">
      <c r="A8471">
        <v>8470</v>
      </c>
      <c r="B8471">
        <v>210</v>
      </c>
      <c r="C8471">
        <v>3</v>
      </c>
      <c r="D8471">
        <v>4</v>
      </c>
      <c r="E8471" t="s">
        <v>8</v>
      </c>
      <c r="F8471" t="s">
        <v>10</v>
      </c>
      <c r="G8471">
        <v>5</v>
      </c>
      <c r="H8471">
        <v>4</v>
      </c>
      <c r="I8471" t="str">
        <f>_xlfn.XLOOKUP(A8471,[1]Sheet1!A:A,[1]Sheet1!B:B)</f>
        <v>B</v>
      </c>
      <c r="J8471" t="str">
        <f>_xlfn.XLOOKUP(A8471,[1]Sheet1!A:A,[1]Sheet1!C:C)</f>
        <v>Road</v>
      </c>
      <c r="K8471">
        <f>_xlfn.XLOOKUP(A8471,[1]Sheet1!A:A,[1]Sheet1!D:D)</f>
        <v>5432</v>
      </c>
      <c r="L8471">
        <f>_xlfn.XLOOKUP(A8471,[1]Sheet1!A:A,[1]Sheet1!E:E)</f>
        <v>1</v>
      </c>
      <c r="M8471" t="str">
        <f t="shared" si="264"/>
        <v>On-Time</v>
      </c>
      <c r="N8471">
        <f t="shared" si="265"/>
        <v>0</v>
      </c>
    </row>
    <row r="8472" spans="1:14">
      <c r="A8472">
        <v>8471</v>
      </c>
      <c r="B8472">
        <v>135</v>
      </c>
      <c r="C8472">
        <v>7</v>
      </c>
      <c r="D8472">
        <v>2</v>
      </c>
      <c r="E8472" t="s">
        <v>11</v>
      </c>
      <c r="F8472" t="s">
        <v>10</v>
      </c>
      <c r="G8472">
        <v>5</v>
      </c>
      <c r="H8472">
        <v>3</v>
      </c>
      <c r="I8472" t="str">
        <f>_xlfn.XLOOKUP(A8472,[1]Sheet1!A:A,[1]Sheet1!B:B)</f>
        <v>C</v>
      </c>
      <c r="J8472" t="str">
        <f>_xlfn.XLOOKUP(A8472,[1]Sheet1!A:A,[1]Sheet1!C:C)</f>
        <v>Road</v>
      </c>
      <c r="K8472">
        <f>_xlfn.XLOOKUP(A8472,[1]Sheet1!A:A,[1]Sheet1!D:D)</f>
        <v>5331</v>
      </c>
      <c r="L8472">
        <f>_xlfn.XLOOKUP(A8472,[1]Sheet1!A:A,[1]Sheet1!E:E)</f>
        <v>0</v>
      </c>
      <c r="M8472" t="str">
        <f t="shared" si="264"/>
        <v>Delayed</v>
      </c>
      <c r="N8472">
        <f t="shared" si="265"/>
        <v>1</v>
      </c>
    </row>
    <row r="8473" spans="1:14">
      <c r="A8473">
        <v>8472</v>
      </c>
      <c r="B8473">
        <v>248</v>
      </c>
      <c r="C8473">
        <v>4</v>
      </c>
      <c r="D8473">
        <v>2</v>
      </c>
      <c r="E8473" t="s">
        <v>11</v>
      </c>
      <c r="F8473" t="s">
        <v>10</v>
      </c>
      <c r="G8473">
        <v>5</v>
      </c>
      <c r="H8473">
        <v>4</v>
      </c>
      <c r="I8473" t="str">
        <f>_xlfn.XLOOKUP(A8473,[1]Sheet1!A:A,[1]Sheet1!B:B)</f>
        <v>F</v>
      </c>
      <c r="J8473" t="str">
        <f>_xlfn.XLOOKUP(A8473,[1]Sheet1!A:A,[1]Sheet1!C:C)</f>
        <v>Road</v>
      </c>
      <c r="K8473">
        <f>_xlfn.XLOOKUP(A8473,[1]Sheet1!A:A,[1]Sheet1!D:D)</f>
        <v>4789</v>
      </c>
      <c r="L8473">
        <f>_xlfn.XLOOKUP(A8473,[1]Sheet1!A:A,[1]Sheet1!E:E)</f>
        <v>1</v>
      </c>
      <c r="M8473" t="str">
        <f t="shared" si="264"/>
        <v>On-Time</v>
      </c>
      <c r="N8473">
        <f t="shared" si="265"/>
        <v>0</v>
      </c>
    </row>
    <row r="8474" spans="1:14">
      <c r="A8474">
        <v>8473</v>
      </c>
      <c r="B8474">
        <v>227</v>
      </c>
      <c r="C8474">
        <v>3</v>
      </c>
      <c r="D8474">
        <v>3</v>
      </c>
      <c r="E8474" t="s">
        <v>11</v>
      </c>
      <c r="F8474" t="s">
        <v>10</v>
      </c>
      <c r="G8474">
        <v>3</v>
      </c>
      <c r="H8474">
        <v>3</v>
      </c>
      <c r="I8474" t="str">
        <f>_xlfn.XLOOKUP(A8474,[1]Sheet1!A:A,[1]Sheet1!B:B)</f>
        <v>D</v>
      </c>
      <c r="J8474" t="str">
        <f>_xlfn.XLOOKUP(A8474,[1]Sheet1!A:A,[1]Sheet1!C:C)</f>
        <v>Road</v>
      </c>
      <c r="K8474">
        <f>_xlfn.XLOOKUP(A8474,[1]Sheet1!A:A,[1]Sheet1!D:D)</f>
        <v>5644</v>
      </c>
      <c r="L8474">
        <f>_xlfn.XLOOKUP(A8474,[1]Sheet1!A:A,[1]Sheet1!E:E)</f>
        <v>0</v>
      </c>
      <c r="M8474" t="str">
        <f t="shared" si="264"/>
        <v>Delayed</v>
      </c>
      <c r="N8474">
        <f t="shared" si="265"/>
        <v>1</v>
      </c>
    </row>
    <row r="8475" spans="1:14">
      <c r="A8475">
        <v>8474</v>
      </c>
      <c r="B8475">
        <v>257</v>
      </c>
      <c r="C8475">
        <v>2</v>
      </c>
      <c r="D8475">
        <v>3</v>
      </c>
      <c r="E8475" t="s">
        <v>11</v>
      </c>
      <c r="F8475" t="s">
        <v>10</v>
      </c>
      <c r="G8475">
        <v>2</v>
      </c>
      <c r="H8475">
        <v>3</v>
      </c>
      <c r="I8475" t="str">
        <f>_xlfn.XLOOKUP(A8475,[1]Sheet1!A:A,[1]Sheet1!B:B)</f>
        <v>F</v>
      </c>
      <c r="J8475" t="str">
        <f>_xlfn.XLOOKUP(A8475,[1]Sheet1!A:A,[1]Sheet1!C:C)</f>
        <v>Road</v>
      </c>
      <c r="K8475">
        <f>_xlfn.XLOOKUP(A8475,[1]Sheet1!A:A,[1]Sheet1!D:D)</f>
        <v>5486</v>
      </c>
      <c r="L8475">
        <f>_xlfn.XLOOKUP(A8475,[1]Sheet1!A:A,[1]Sheet1!E:E)</f>
        <v>1</v>
      </c>
      <c r="M8475" t="str">
        <f t="shared" si="264"/>
        <v>On-Time</v>
      </c>
      <c r="N8475">
        <f t="shared" si="265"/>
        <v>0</v>
      </c>
    </row>
    <row r="8476" spans="1:14">
      <c r="A8476">
        <v>8475</v>
      </c>
      <c r="B8476">
        <v>199</v>
      </c>
      <c r="C8476">
        <v>2</v>
      </c>
      <c r="D8476">
        <v>3</v>
      </c>
      <c r="E8476" t="s">
        <v>8</v>
      </c>
      <c r="F8476" t="s">
        <v>10</v>
      </c>
      <c r="G8476">
        <v>5</v>
      </c>
      <c r="H8476">
        <v>4</v>
      </c>
      <c r="I8476" t="str">
        <f>_xlfn.XLOOKUP(A8476,[1]Sheet1!A:A,[1]Sheet1!B:B)</f>
        <v>A</v>
      </c>
      <c r="J8476" t="str">
        <f>_xlfn.XLOOKUP(A8476,[1]Sheet1!A:A,[1]Sheet1!C:C)</f>
        <v>Road</v>
      </c>
      <c r="K8476">
        <f>_xlfn.XLOOKUP(A8476,[1]Sheet1!A:A,[1]Sheet1!D:D)</f>
        <v>4462</v>
      </c>
      <c r="L8476">
        <f>_xlfn.XLOOKUP(A8476,[1]Sheet1!A:A,[1]Sheet1!E:E)</f>
        <v>0</v>
      </c>
      <c r="M8476" t="str">
        <f t="shared" si="264"/>
        <v>Delayed</v>
      </c>
      <c r="N8476">
        <f t="shared" si="265"/>
        <v>1</v>
      </c>
    </row>
    <row r="8477" spans="1:14">
      <c r="A8477">
        <v>8476</v>
      </c>
      <c r="B8477">
        <v>232</v>
      </c>
      <c r="C8477">
        <v>1</v>
      </c>
      <c r="D8477">
        <v>2</v>
      </c>
      <c r="E8477" t="s">
        <v>8</v>
      </c>
      <c r="F8477" t="s">
        <v>10</v>
      </c>
      <c r="G8477">
        <v>3</v>
      </c>
      <c r="H8477">
        <v>4</v>
      </c>
      <c r="I8477" t="str">
        <f>_xlfn.XLOOKUP(A8477,[1]Sheet1!A:A,[1]Sheet1!B:B)</f>
        <v>B</v>
      </c>
      <c r="J8477" t="str">
        <f>_xlfn.XLOOKUP(A8477,[1]Sheet1!A:A,[1]Sheet1!C:C)</f>
        <v>Road</v>
      </c>
      <c r="K8477">
        <f>_xlfn.XLOOKUP(A8477,[1]Sheet1!A:A,[1]Sheet1!D:D)</f>
        <v>5398</v>
      </c>
      <c r="L8477">
        <f>_xlfn.XLOOKUP(A8477,[1]Sheet1!A:A,[1]Sheet1!E:E)</f>
        <v>0</v>
      </c>
      <c r="M8477" t="str">
        <f t="shared" si="264"/>
        <v>Delayed</v>
      </c>
      <c r="N8477">
        <f t="shared" si="265"/>
        <v>1</v>
      </c>
    </row>
    <row r="8478" spans="1:14">
      <c r="A8478">
        <v>8477</v>
      </c>
      <c r="B8478">
        <v>258</v>
      </c>
      <c r="C8478">
        <v>7</v>
      </c>
      <c r="D8478">
        <v>6</v>
      </c>
      <c r="E8478" t="s">
        <v>8</v>
      </c>
      <c r="F8478" t="s">
        <v>9</v>
      </c>
      <c r="G8478">
        <v>1</v>
      </c>
      <c r="H8478">
        <v>5</v>
      </c>
      <c r="I8478" t="str">
        <f>_xlfn.XLOOKUP(A8478,[1]Sheet1!A:A,[1]Sheet1!B:B)</f>
        <v>C</v>
      </c>
      <c r="J8478" t="str">
        <f>_xlfn.XLOOKUP(A8478,[1]Sheet1!A:A,[1]Sheet1!C:C)</f>
        <v>Road</v>
      </c>
      <c r="K8478">
        <f>_xlfn.XLOOKUP(A8478,[1]Sheet1!A:A,[1]Sheet1!D:D)</f>
        <v>4344</v>
      </c>
      <c r="L8478">
        <f>_xlfn.XLOOKUP(A8478,[1]Sheet1!A:A,[1]Sheet1!E:E)</f>
        <v>0</v>
      </c>
      <c r="M8478" t="str">
        <f t="shared" si="264"/>
        <v>Delayed</v>
      </c>
      <c r="N8478">
        <f t="shared" si="265"/>
        <v>1</v>
      </c>
    </row>
    <row r="8479" spans="1:14">
      <c r="A8479">
        <v>8478</v>
      </c>
      <c r="B8479">
        <v>268</v>
      </c>
      <c r="C8479">
        <v>5</v>
      </c>
      <c r="D8479">
        <v>3</v>
      </c>
      <c r="E8479" t="s">
        <v>11</v>
      </c>
      <c r="F8479" t="s">
        <v>9</v>
      </c>
      <c r="G8479">
        <v>1</v>
      </c>
      <c r="H8479">
        <v>5</v>
      </c>
      <c r="I8479" t="str">
        <f>_xlfn.XLOOKUP(A8479,[1]Sheet1!A:A,[1]Sheet1!B:B)</f>
        <v>F</v>
      </c>
      <c r="J8479" t="str">
        <f>_xlfn.XLOOKUP(A8479,[1]Sheet1!A:A,[1]Sheet1!C:C)</f>
        <v>Road</v>
      </c>
      <c r="K8479">
        <f>_xlfn.XLOOKUP(A8479,[1]Sheet1!A:A,[1]Sheet1!D:D)</f>
        <v>5663</v>
      </c>
      <c r="L8479">
        <f>_xlfn.XLOOKUP(A8479,[1]Sheet1!A:A,[1]Sheet1!E:E)</f>
        <v>0</v>
      </c>
      <c r="M8479" t="str">
        <f t="shared" si="264"/>
        <v>Delayed</v>
      </c>
      <c r="N8479">
        <f t="shared" si="265"/>
        <v>1</v>
      </c>
    </row>
    <row r="8480" spans="1:14">
      <c r="A8480">
        <v>8479</v>
      </c>
      <c r="B8480">
        <v>260</v>
      </c>
      <c r="C8480">
        <v>2</v>
      </c>
      <c r="D8480">
        <v>5</v>
      </c>
      <c r="E8480" t="s">
        <v>8</v>
      </c>
      <c r="F8480" t="s">
        <v>10</v>
      </c>
      <c r="G8480">
        <v>4</v>
      </c>
      <c r="H8480">
        <v>3</v>
      </c>
      <c r="I8480" t="str">
        <f>_xlfn.XLOOKUP(A8480,[1]Sheet1!A:A,[1]Sheet1!B:B)</f>
        <v>D</v>
      </c>
      <c r="J8480" t="str">
        <f>_xlfn.XLOOKUP(A8480,[1]Sheet1!A:A,[1]Sheet1!C:C)</f>
        <v>Road</v>
      </c>
      <c r="K8480">
        <f>_xlfn.XLOOKUP(A8480,[1]Sheet1!A:A,[1]Sheet1!D:D)</f>
        <v>4461</v>
      </c>
      <c r="L8480">
        <f>_xlfn.XLOOKUP(A8480,[1]Sheet1!A:A,[1]Sheet1!E:E)</f>
        <v>0</v>
      </c>
      <c r="M8480" t="str">
        <f t="shared" si="264"/>
        <v>Delayed</v>
      </c>
      <c r="N8480">
        <f t="shared" si="265"/>
        <v>1</v>
      </c>
    </row>
    <row r="8481" spans="1:14">
      <c r="A8481">
        <v>8480</v>
      </c>
      <c r="B8481">
        <v>190</v>
      </c>
      <c r="C8481">
        <v>1</v>
      </c>
      <c r="D8481">
        <v>2</v>
      </c>
      <c r="E8481" t="s">
        <v>11</v>
      </c>
      <c r="F8481" t="s">
        <v>9</v>
      </c>
      <c r="G8481">
        <v>2</v>
      </c>
      <c r="H8481">
        <v>4</v>
      </c>
      <c r="I8481" t="str">
        <f>_xlfn.XLOOKUP(A8481,[1]Sheet1!A:A,[1]Sheet1!B:B)</f>
        <v>F</v>
      </c>
      <c r="J8481" t="str">
        <f>_xlfn.XLOOKUP(A8481,[1]Sheet1!A:A,[1]Sheet1!C:C)</f>
        <v>Road</v>
      </c>
      <c r="K8481">
        <f>_xlfn.XLOOKUP(A8481,[1]Sheet1!A:A,[1]Sheet1!D:D)</f>
        <v>4020</v>
      </c>
      <c r="L8481">
        <f>_xlfn.XLOOKUP(A8481,[1]Sheet1!A:A,[1]Sheet1!E:E)</f>
        <v>1</v>
      </c>
      <c r="M8481" t="str">
        <f t="shared" si="264"/>
        <v>On-Time</v>
      </c>
      <c r="N8481">
        <f t="shared" si="265"/>
        <v>0</v>
      </c>
    </row>
    <row r="8482" spans="1:14">
      <c r="A8482">
        <v>8481</v>
      </c>
      <c r="B8482">
        <v>176</v>
      </c>
      <c r="C8482">
        <v>8</v>
      </c>
      <c r="D8482">
        <v>3</v>
      </c>
      <c r="E8482" t="s">
        <v>11</v>
      </c>
      <c r="F8482" t="s">
        <v>9</v>
      </c>
      <c r="G8482">
        <v>5</v>
      </c>
      <c r="H8482">
        <v>5</v>
      </c>
      <c r="I8482" t="str">
        <f>_xlfn.XLOOKUP(A8482,[1]Sheet1!A:A,[1]Sheet1!B:B)</f>
        <v>A</v>
      </c>
      <c r="J8482" t="str">
        <f>_xlfn.XLOOKUP(A8482,[1]Sheet1!A:A,[1]Sheet1!C:C)</f>
        <v>Road</v>
      </c>
      <c r="K8482">
        <f>_xlfn.XLOOKUP(A8482,[1]Sheet1!A:A,[1]Sheet1!D:D)</f>
        <v>5335</v>
      </c>
      <c r="L8482">
        <f>_xlfn.XLOOKUP(A8482,[1]Sheet1!A:A,[1]Sheet1!E:E)</f>
        <v>1</v>
      </c>
      <c r="M8482" t="str">
        <f t="shared" si="264"/>
        <v>On-Time</v>
      </c>
      <c r="N8482">
        <f t="shared" si="265"/>
        <v>0</v>
      </c>
    </row>
    <row r="8483" spans="1:14">
      <c r="A8483">
        <v>8482</v>
      </c>
      <c r="B8483">
        <v>227</v>
      </c>
      <c r="C8483">
        <v>10</v>
      </c>
      <c r="D8483">
        <v>2</v>
      </c>
      <c r="E8483" t="s">
        <v>8</v>
      </c>
      <c r="F8483" t="s">
        <v>10</v>
      </c>
      <c r="G8483">
        <v>2</v>
      </c>
      <c r="H8483">
        <v>3</v>
      </c>
      <c r="I8483" t="str">
        <f>_xlfn.XLOOKUP(A8483,[1]Sheet1!A:A,[1]Sheet1!B:B)</f>
        <v>B</v>
      </c>
      <c r="J8483" t="str">
        <f>_xlfn.XLOOKUP(A8483,[1]Sheet1!A:A,[1]Sheet1!C:C)</f>
        <v>Road</v>
      </c>
      <c r="K8483">
        <f>_xlfn.XLOOKUP(A8483,[1]Sheet1!A:A,[1]Sheet1!D:D)</f>
        <v>5401</v>
      </c>
      <c r="L8483">
        <f>_xlfn.XLOOKUP(A8483,[1]Sheet1!A:A,[1]Sheet1!E:E)</f>
        <v>0</v>
      </c>
      <c r="M8483" t="str">
        <f t="shared" si="264"/>
        <v>Delayed</v>
      </c>
      <c r="N8483">
        <f t="shared" si="265"/>
        <v>1</v>
      </c>
    </row>
    <row r="8484" spans="1:14">
      <c r="A8484">
        <v>8483</v>
      </c>
      <c r="B8484">
        <v>150</v>
      </c>
      <c r="C8484">
        <v>8</v>
      </c>
      <c r="D8484">
        <v>5</v>
      </c>
      <c r="E8484" t="s">
        <v>11</v>
      </c>
      <c r="F8484" t="s">
        <v>9</v>
      </c>
      <c r="G8484">
        <v>4</v>
      </c>
      <c r="H8484">
        <v>6</v>
      </c>
      <c r="I8484" t="str">
        <f>_xlfn.XLOOKUP(A8484,[1]Sheet1!A:A,[1]Sheet1!B:B)</f>
        <v>C</v>
      </c>
      <c r="J8484" t="str">
        <f>_xlfn.XLOOKUP(A8484,[1]Sheet1!A:A,[1]Sheet1!C:C)</f>
        <v>Road</v>
      </c>
      <c r="K8484">
        <f>_xlfn.XLOOKUP(A8484,[1]Sheet1!A:A,[1]Sheet1!D:D)</f>
        <v>4709</v>
      </c>
      <c r="L8484">
        <f>_xlfn.XLOOKUP(A8484,[1]Sheet1!A:A,[1]Sheet1!E:E)</f>
        <v>0</v>
      </c>
      <c r="M8484" t="str">
        <f t="shared" si="264"/>
        <v>Delayed</v>
      </c>
      <c r="N8484">
        <f t="shared" si="265"/>
        <v>1</v>
      </c>
    </row>
    <row r="8485" spans="1:14">
      <c r="A8485">
        <v>8484</v>
      </c>
      <c r="B8485">
        <v>160</v>
      </c>
      <c r="C8485">
        <v>4</v>
      </c>
      <c r="D8485">
        <v>2</v>
      </c>
      <c r="E8485" t="s">
        <v>12</v>
      </c>
      <c r="F8485" t="s">
        <v>10</v>
      </c>
      <c r="G8485">
        <v>2</v>
      </c>
      <c r="H8485">
        <v>3</v>
      </c>
      <c r="I8485" t="str">
        <f>_xlfn.XLOOKUP(A8485,[1]Sheet1!A:A,[1]Sheet1!B:B)</f>
        <v>F</v>
      </c>
      <c r="J8485" t="str">
        <f>_xlfn.XLOOKUP(A8485,[1]Sheet1!A:A,[1]Sheet1!C:C)</f>
        <v>Road</v>
      </c>
      <c r="K8485">
        <f>_xlfn.XLOOKUP(A8485,[1]Sheet1!A:A,[1]Sheet1!D:D)</f>
        <v>4376</v>
      </c>
      <c r="L8485">
        <f>_xlfn.XLOOKUP(A8485,[1]Sheet1!A:A,[1]Sheet1!E:E)</f>
        <v>0</v>
      </c>
      <c r="M8485" t="str">
        <f t="shared" si="264"/>
        <v>Delayed</v>
      </c>
      <c r="N8485">
        <f t="shared" si="265"/>
        <v>1</v>
      </c>
    </row>
    <row r="8486" spans="1:14">
      <c r="A8486">
        <v>8485</v>
      </c>
      <c r="B8486">
        <v>113</v>
      </c>
      <c r="C8486">
        <v>4</v>
      </c>
      <c r="D8486">
        <v>2</v>
      </c>
      <c r="E8486" t="s">
        <v>11</v>
      </c>
      <c r="F8486" t="s">
        <v>9</v>
      </c>
      <c r="G8486">
        <v>3</v>
      </c>
      <c r="H8486">
        <v>6</v>
      </c>
      <c r="I8486" t="str">
        <f>_xlfn.XLOOKUP(A8486,[1]Sheet1!A:A,[1]Sheet1!B:B)</f>
        <v>D</v>
      </c>
      <c r="J8486" t="str">
        <f>_xlfn.XLOOKUP(A8486,[1]Sheet1!A:A,[1]Sheet1!C:C)</f>
        <v>Road</v>
      </c>
      <c r="K8486">
        <f>_xlfn.XLOOKUP(A8486,[1]Sheet1!A:A,[1]Sheet1!D:D)</f>
        <v>5130</v>
      </c>
      <c r="L8486">
        <f>_xlfn.XLOOKUP(A8486,[1]Sheet1!A:A,[1]Sheet1!E:E)</f>
        <v>1</v>
      </c>
      <c r="M8486" t="str">
        <f t="shared" si="264"/>
        <v>On-Time</v>
      </c>
      <c r="N8486">
        <f t="shared" si="265"/>
        <v>0</v>
      </c>
    </row>
    <row r="8487" spans="1:14">
      <c r="A8487">
        <v>8486</v>
      </c>
      <c r="B8487">
        <v>145</v>
      </c>
      <c r="C8487">
        <v>5</v>
      </c>
      <c r="D8487">
        <v>3</v>
      </c>
      <c r="E8487" t="s">
        <v>8</v>
      </c>
      <c r="F8487" t="s">
        <v>9</v>
      </c>
      <c r="G8487">
        <v>1</v>
      </c>
      <c r="H8487">
        <v>5</v>
      </c>
      <c r="I8487" t="str">
        <f>_xlfn.XLOOKUP(A8487,[1]Sheet1!A:A,[1]Sheet1!B:B)</f>
        <v>F</v>
      </c>
      <c r="J8487" t="str">
        <f>_xlfn.XLOOKUP(A8487,[1]Sheet1!A:A,[1]Sheet1!C:C)</f>
        <v>Road</v>
      </c>
      <c r="K8487">
        <f>_xlfn.XLOOKUP(A8487,[1]Sheet1!A:A,[1]Sheet1!D:D)</f>
        <v>5019</v>
      </c>
      <c r="L8487">
        <f>_xlfn.XLOOKUP(A8487,[1]Sheet1!A:A,[1]Sheet1!E:E)</f>
        <v>0</v>
      </c>
      <c r="M8487" t="str">
        <f t="shared" si="264"/>
        <v>Delayed</v>
      </c>
      <c r="N8487">
        <f t="shared" si="265"/>
        <v>1</v>
      </c>
    </row>
    <row r="8488" spans="1:14">
      <c r="A8488">
        <v>8487</v>
      </c>
      <c r="B8488">
        <v>206</v>
      </c>
      <c r="C8488">
        <v>2</v>
      </c>
      <c r="D8488">
        <v>3</v>
      </c>
      <c r="E8488" t="s">
        <v>8</v>
      </c>
      <c r="F8488" t="s">
        <v>10</v>
      </c>
      <c r="G8488">
        <v>4</v>
      </c>
      <c r="H8488">
        <v>4</v>
      </c>
      <c r="I8488" t="str">
        <f>_xlfn.XLOOKUP(A8488,[1]Sheet1!A:A,[1]Sheet1!B:B)</f>
        <v>A</v>
      </c>
      <c r="J8488" t="str">
        <f>_xlfn.XLOOKUP(A8488,[1]Sheet1!A:A,[1]Sheet1!C:C)</f>
        <v>Road</v>
      </c>
      <c r="K8488">
        <f>_xlfn.XLOOKUP(A8488,[1]Sheet1!A:A,[1]Sheet1!D:D)</f>
        <v>5572</v>
      </c>
      <c r="L8488">
        <f>_xlfn.XLOOKUP(A8488,[1]Sheet1!A:A,[1]Sheet1!E:E)</f>
        <v>1</v>
      </c>
      <c r="M8488" t="str">
        <f t="shared" si="264"/>
        <v>On-Time</v>
      </c>
      <c r="N8488">
        <f t="shared" si="265"/>
        <v>0</v>
      </c>
    </row>
    <row r="8489" spans="1:14">
      <c r="A8489">
        <v>8488</v>
      </c>
      <c r="B8489">
        <v>207</v>
      </c>
      <c r="C8489">
        <v>5</v>
      </c>
      <c r="D8489">
        <v>3</v>
      </c>
      <c r="E8489" t="s">
        <v>8</v>
      </c>
      <c r="F8489" t="s">
        <v>9</v>
      </c>
      <c r="G8489">
        <v>1</v>
      </c>
      <c r="H8489">
        <v>3</v>
      </c>
      <c r="I8489" t="str">
        <f>_xlfn.XLOOKUP(A8489,[1]Sheet1!A:A,[1]Sheet1!B:B)</f>
        <v>B</v>
      </c>
      <c r="J8489" t="str">
        <f>_xlfn.XLOOKUP(A8489,[1]Sheet1!A:A,[1]Sheet1!C:C)</f>
        <v>Road</v>
      </c>
      <c r="K8489">
        <f>_xlfn.XLOOKUP(A8489,[1]Sheet1!A:A,[1]Sheet1!D:D)</f>
        <v>4643</v>
      </c>
      <c r="L8489">
        <f>_xlfn.XLOOKUP(A8489,[1]Sheet1!A:A,[1]Sheet1!E:E)</f>
        <v>1</v>
      </c>
      <c r="M8489" t="str">
        <f t="shared" si="264"/>
        <v>On-Time</v>
      </c>
      <c r="N8489">
        <f t="shared" si="265"/>
        <v>0</v>
      </c>
    </row>
    <row r="8490" spans="1:14">
      <c r="A8490">
        <v>8489</v>
      </c>
      <c r="B8490">
        <v>133</v>
      </c>
      <c r="C8490">
        <v>8</v>
      </c>
      <c r="D8490">
        <v>2</v>
      </c>
      <c r="E8490" t="s">
        <v>11</v>
      </c>
      <c r="F8490" t="s">
        <v>10</v>
      </c>
      <c r="G8490">
        <v>3</v>
      </c>
      <c r="H8490">
        <v>3</v>
      </c>
      <c r="I8490" t="str">
        <f>_xlfn.XLOOKUP(A8490,[1]Sheet1!A:A,[1]Sheet1!B:B)</f>
        <v>C</v>
      </c>
      <c r="J8490" t="str">
        <f>_xlfn.XLOOKUP(A8490,[1]Sheet1!A:A,[1]Sheet1!C:C)</f>
        <v>Road</v>
      </c>
      <c r="K8490">
        <f>_xlfn.XLOOKUP(A8490,[1]Sheet1!A:A,[1]Sheet1!D:D)</f>
        <v>4241</v>
      </c>
      <c r="L8490">
        <f>_xlfn.XLOOKUP(A8490,[1]Sheet1!A:A,[1]Sheet1!E:E)</f>
        <v>0</v>
      </c>
      <c r="M8490" t="str">
        <f t="shared" si="264"/>
        <v>Delayed</v>
      </c>
      <c r="N8490">
        <f t="shared" si="265"/>
        <v>1</v>
      </c>
    </row>
    <row r="8491" spans="1:14">
      <c r="A8491">
        <v>8490</v>
      </c>
      <c r="B8491">
        <v>261</v>
      </c>
      <c r="C8491">
        <v>10</v>
      </c>
      <c r="D8491">
        <v>3</v>
      </c>
      <c r="E8491" t="s">
        <v>8</v>
      </c>
      <c r="F8491" t="s">
        <v>9</v>
      </c>
      <c r="G8491">
        <v>5</v>
      </c>
      <c r="H8491">
        <v>3</v>
      </c>
      <c r="I8491" t="str">
        <f>_xlfn.XLOOKUP(A8491,[1]Sheet1!A:A,[1]Sheet1!B:B)</f>
        <v>F</v>
      </c>
      <c r="J8491" t="str">
        <f>_xlfn.XLOOKUP(A8491,[1]Sheet1!A:A,[1]Sheet1!C:C)</f>
        <v>Flight</v>
      </c>
      <c r="K8491">
        <f>_xlfn.XLOOKUP(A8491,[1]Sheet1!A:A,[1]Sheet1!D:D)</f>
        <v>4224</v>
      </c>
      <c r="L8491">
        <f>_xlfn.XLOOKUP(A8491,[1]Sheet1!A:A,[1]Sheet1!E:E)</f>
        <v>1</v>
      </c>
      <c r="M8491" t="str">
        <f t="shared" si="264"/>
        <v>On-Time</v>
      </c>
      <c r="N8491">
        <f t="shared" si="265"/>
        <v>0</v>
      </c>
    </row>
    <row r="8492" spans="1:14">
      <c r="A8492">
        <v>8491</v>
      </c>
      <c r="B8492">
        <v>194</v>
      </c>
      <c r="C8492">
        <v>1</v>
      </c>
      <c r="D8492">
        <v>2</v>
      </c>
      <c r="E8492" t="s">
        <v>11</v>
      </c>
      <c r="F8492" t="s">
        <v>9</v>
      </c>
      <c r="G8492">
        <v>1</v>
      </c>
      <c r="H8492">
        <v>4</v>
      </c>
      <c r="I8492" t="str">
        <f>_xlfn.XLOOKUP(A8492,[1]Sheet1!A:A,[1]Sheet1!B:B)</f>
        <v>D</v>
      </c>
      <c r="J8492" t="str">
        <f>_xlfn.XLOOKUP(A8492,[1]Sheet1!A:A,[1]Sheet1!C:C)</f>
        <v>Flight</v>
      </c>
      <c r="K8492">
        <f>_xlfn.XLOOKUP(A8492,[1]Sheet1!A:A,[1]Sheet1!D:D)</f>
        <v>4198</v>
      </c>
      <c r="L8492">
        <f>_xlfn.XLOOKUP(A8492,[1]Sheet1!A:A,[1]Sheet1!E:E)</f>
        <v>0</v>
      </c>
      <c r="M8492" t="str">
        <f t="shared" si="264"/>
        <v>Delayed</v>
      </c>
      <c r="N8492">
        <f t="shared" si="265"/>
        <v>1</v>
      </c>
    </row>
    <row r="8493" spans="1:14">
      <c r="A8493">
        <v>8492</v>
      </c>
      <c r="B8493">
        <v>244</v>
      </c>
      <c r="C8493">
        <v>6</v>
      </c>
      <c r="D8493">
        <v>3</v>
      </c>
      <c r="E8493" t="s">
        <v>11</v>
      </c>
      <c r="F8493" t="s">
        <v>10</v>
      </c>
      <c r="G8493">
        <v>1</v>
      </c>
      <c r="H8493">
        <v>3</v>
      </c>
      <c r="I8493" t="str">
        <f>_xlfn.XLOOKUP(A8493,[1]Sheet1!A:A,[1]Sheet1!B:B)</f>
        <v>F</v>
      </c>
      <c r="J8493" t="str">
        <f>_xlfn.XLOOKUP(A8493,[1]Sheet1!A:A,[1]Sheet1!C:C)</f>
        <v>Flight</v>
      </c>
      <c r="K8493">
        <f>_xlfn.XLOOKUP(A8493,[1]Sheet1!A:A,[1]Sheet1!D:D)</f>
        <v>4062</v>
      </c>
      <c r="L8493">
        <f>_xlfn.XLOOKUP(A8493,[1]Sheet1!A:A,[1]Sheet1!E:E)</f>
        <v>1</v>
      </c>
      <c r="M8493" t="str">
        <f t="shared" si="264"/>
        <v>On-Time</v>
      </c>
      <c r="N8493">
        <f t="shared" si="265"/>
        <v>0</v>
      </c>
    </row>
    <row r="8494" spans="1:14">
      <c r="A8494">
        <v>8493</v>
      </c>
      <c r="B8494">
        <v>150</v>
      </c>
      <c r="C8494">
        <v>5</v>
      </c>
      <c r="D8494">
        <v>3</v>
      </c>
      <c r="E8494" t="s">
        <v>8</v>
      </c>
      <c r="F8494" t="s">
        <v>10</v>
      </c>
      <c r="G8494">
        <v>5</v>
      </c>
      <c r="H8494">
        <v>4</v>
      </c>
      <c r="I8494" t="str">
        <f>_xlfn.XLOOKUP(A8494,[1]Sheet1!A:A,[1]Sheet1!B:B)</f>
        <v>A</v>
      </c>
      <c r="J8494" t="str">
        <f>_xlfn.XLOOKUP(A8494,[1]Sheet1!A:A,[1]Sheet1!C:C)</f>
        <v>Flight</v>
      </c>
      <c r="K8494">
        <f>_xlfn.XLOOKUP(A8494,[1]Sheet1!A:A,[1]Sheet1!D:D)</f>
        <v>4512</v>
      </c>
      <c r="L8494">
        <f>_xlfn.XLOOKUP(A8494,[1]Sheet1!A:A,[1]Sheet1!E:E)</f>
        <v>0</v>
      </c>
      <c r="M8494" t="str">
        <f t="shared" si="264"/>
        <v>Delayed</v>
      </c>
      <c r="N8494">
        <f t="shared" si="265"/>
        <v>1</v>
      </c>
    </row>
    <row r="8495" spans="1:14">
      <c r="A8495">
        <v>8494</v>
      </c>
      <c r="B8495">
        <v>267</v>
      </c>
      <c r="C8495">
        <v>7</v>
      </c>
      <c r="D8495">
        <v>2</v>
      </c>
      <c r="E8495" t="s">
        <v>8</v>
      </c>
      <c r="F8495" t="s">
        <v>10</v>
      </c>
      <c r="G8495">
        <v>1</v>
      </c>
      <c r="H8495">
        <v>3</v>
      </c>
      <c r="I8495" t="str">
        <f>_xlfn.XLOOKUP(A8495,[1]Sheet1!A:A,[1]Sheet1!B:B)</f>
        <v>B</v>
      </c>
      <c r="J8495" t="str">
        <f>_xlfn.XLOOKUP(A8495,[1]Sheet1!A:A,[1]Sheet1!C:C)</f>
        <v>Flight</v>
      </c>
      <c r="K8495">
        <f>_xlfn.XLOOKUP(A8495,[1]Sheet1!A:A,[1]Sheet1!D:D)</f>
        <v>4486</v>
      </c>
      <c r="L8495">
        <f>_xlfn.XLOOKUP(A8495,[1]Sheet1!A:A,[1]Sheet1!E:E)</f>
        <v>1</v>
      </c>
      <c r="M8495" t="str">
        <f t="shared" si="264"/>
        <v>On-Time</v>
      </c>
      <c r="N8495">
        <f t="shared" si="265"/>
        <v>0</v>
      </c>
    </row>
    <row r="8496" spans="1:14">
      <c r="A8496">
        <v>8495</v>
      </c>
      <c r="B8496">
        <v>251</v>
      </c>
      <c r="C8496">
        <v>4</v>
      </c>
      <c r="D8496">
        <v>2</v>
      </c>
      <c r="E8496" t="s">
        <v>11</v>
      </c>
      <c r="F8496" t="s">
        <v>9</v>
      </c>
      <c r="G8496">
        <v>2</v>
      </c>
      <c r="H8496">
        <v>3</v>
      </c>
      <c r="I8496" t="str">
        <f>_xlfn.XLOOKUP(A8496,[1]Sheet1!A:A,[1]Sheet1!B:B)</f>
        <v>C</v>
      </c>
      <c r="J8496" t="str">
        <f>_xlfn.XLOOKUP(A8496,[1]Sheet1!A:A,[1]Sheet1!C:C)</f>
        <v>Flight</v>
      </c>
      <c r="K8496">
        <f>_xlfn.XLOOKUP(A8496,[1]Sheet1!A:A,[1]Sheet1!D:D)</f>
        <v>4074</v>
      </c>
      <c r="L8496">
        <f>_xlfn.XLOOKUP(A8496,[1]Sheet1!A:A,[1]Sheet1!E:E)</f>
        <v>0</v>
      </c>
      <c r="M8496" t="str">
        <f t="shared" si="264"/>
        <v>Delayed</v>
      </c>
      <c r="N8496">
        <f t="shared" si="265"/>
        <v>1</v>
      </c>
    </row>
    <row r="8497" spans="1:14">
      <c r="A8497">
        <v>8496</v>
      </c>
      <c r="B8497">
        <v>185</v>
      </c>
      <c r="C8497">
        <v>8</v>
      </c>
      <c r="D8497">
        <v>3</v>
      </c>
      <c r="E8497" t="s">
        <v>8</v>
      </c>
      <c r="F8497" t="s">
        <v>10</v>
      </c>
      <c r="G8497">
        <v>2</v>
      </c>
      <c r="H8497">
        <v>4</v>
      </c>
      <c r="I8497" t="str">
        <f>_xlfn.XLOOKUP(A8497,[1]Sheet1!A:A,[1]Sheet1!B:B)</f>
        <v>F</v>
      </c>
      <c r="J8497" t="str">
        <f>_xlfn.XLOOKUP(A8497,[1]Sheet1!A:A,[1]Sheet1!C:C)</f>
        <v>Flight</v>
      </c>
      <c r="K8497">
        <f>_xlfn.XLOOKUP(A8497,[1]Sheet1!A:A,[1]Sheet1!D:D)</f>
        <v>4322</v>
      </c>
      <c r="L8497">
        <f>_xlfn.XLOOKUP(A8497,[1]Sheet1!A:A,[1]Sheet1!E:E)</f>
        <v>1</v>
      </c>
      <c r="M8497" t="str">
        <f t="shared" si="264"/>
        <v>On-Time</v>
      </c>
      <c r="N8497">
        <f t="shared" si="265"/>
        <v>0</v>
      </c>
    </row>
    <row r="8498" spans="1:14">
      <c r="A8498">
        <v>8497</v>
      </c>
      <c r="B8498">
        <v>112</v>
      </c>
      <c r="C8498">
        <v>1</v>
      </c>
      <c r="D8498">
        <v>5</v>
      </c>
      <c r="E8498" t="s">
        <v>8</v>
      </c>
      <c r="F8498" t="s">
        <v>9</v>
      </c>
      <c r="G8498">
        <v>1</v>
      </c>
      <c r="H8498">
        <v>2</v>
      </c>
      <c r="I8498" t="str">
        <f>_xlfn.XLOOKUP(A8498,[1]Sheet1!A:A,[1]Sheet1!B:B)</f>
        <v>D</v>
      </c>
      <c r="J8498" t="str">
        <f>_xlfn.XLOOKUP(A8498,[1]Sheet1!A:A,[1]Sheet1!C:C)</f>
        <v>Flight</v>
      </c>
      <c r="K8498">
        <f>_xlfn.XLOOKUP(A8498,[1]Sheet1!A:A,[1]Sheet1!D:D)</f>
        <v>4543</v>
      </c>
      <c r="L8498">
        <f>_xlfn.XLOOKUP(A8498,[1]Sheet1!A:A,[1]Sheet1!E:E)</f>
        <v>0</v>
      </c>
      <c r="M8498" t="str">
        <f t="shared" si="264"/>
        <v>Delayed</v>
      </c>
      <c r="N8498">
        <f t="shared" si="265"/>
        <v>1</v>
      </c>
    </row>
    <row r="8499" spans="1:14">
      <c r="A8499">
        <v>8498</v>
      </c>
      <c r="B8499">
        <v>264</v>
      </c>
      <c r="C8499">
        <v>1</v>
      </c>
      <c r="D8499">
        <v>4</v>
      </c>
      <c r="E8499" t="s">
        <v>11</v>
      </c>
      <c r="F8499" t="s">
        <v>10</v>
      </c>
      <c r="G8499">
        <v>2</v>
      </c>
      <c r="H8499">
        <v>3</v>
      </c>
      <c r="I8499" t="str">
        <f>_xlfn.XLOOKUP(A8499,[1]Sheet1!A:A,[1]Sheet1!B:B)</f>
        <v>F</v>
      </c>
      <c r="J8499" t="str">
        <f>_xlfn.XLOOKUP(A8499,[1]Sheet1!A:A,[1]Sheet1!C:C)</f>
        <v>Flight</v>
      </c>
      <c r="K8499">
        <f>_xlfn.XLOOKUP(A8499,[1]Sheet1!A:A,[1]Sheet1!D:D)</f>
        <v>4877</v>
      </c>
      <c r="L8499">
        <f>_xlfn.XLOOKUP(A8499,[1]Sheet1!A:A,[1]Sheet1!E:E)</f>
        <v>0</v>
      </c>
      <c r="M8499" t="str">
        <f t="shared" si="264"/>
        <v>Delayed</v>
      </c>
      <c r="N8499">
        <f t="shared" si="265"/>
        <v>1</v>
      </c>
    </row>
    <row r="8500" spans="1:14">
      <c r="A8500">
        <v>8499</v>
      </c>
      <c r="B8500">
        <v>274</v>
      </c>
      <c r="C8500">
        <v>1</v>
      </c>
      <c r="D8500">
        <v>3</v>
      </c>
      <c r="E8500" t="s">
        <v>8</v>
      </c>
      <c r="F8500" t="s">
        <v>10</v>
      </c>
      <c r="G8500">
        <v>4</v>
      </c>
      <c r="H8500">
        <v>5</v>
      </c>
      <c r="I8500" t="str">
        <f>_xlfn.XLOOKUP(A8500,[1]Sheet1!A:A,[1]Sheet1!B:B)</f>
        <v>A</v>
      </c>
      <c r="J8500" t="str">
        <f>_xlfn.XLOOKUP(A8500,[1]Sheet1!A:A,[1]Sheet1!C:C)</f>
        <v>Flight</v>
      </c>
      <c r="K8500">
        <f>_xlfn.XLOOKUP(A8500,[1]Sheet1!A:A,[1]Sheet1!D:D)</f>
        <v>5017</v>
      </c>
      <c r="L8500">
        <f>_xlfn.XLOOKUP(A8500,[1]Sheet1!A:A,[1]Sheet1!E:E)</f>
        <v>1</v>
      </c>
      <c r="M8500" t="str">
        <f t="shared" si="264"/>
        <v>On-Time</v>
      </c>
      <c r="N8500">
        <f t="shared" si="265"/>
        <v>0</v>
      </c>
    </row>
    <row r="8501" spans="1:14">
      <c r="A8501">
        <v>8500</v>
      </c>
      <c r="B8501">
        <v>234</v>
      </c>
      <c r="C8501">
        <v>10</v>
      </c>
      <c r="D8501">
        <v>3</v>
      </c>
      <c r="E8501" t="s">
        <v>11</v>
      </c>
      <c r="F8501" t="s">
        <v>9</v>
      </c>
      <c r="G8501">
        <v>5</v>
      </c>
      <c r="H8501">
        <v>4</v>
      </c>
      <c r="I8501" t="str">
        <f>_xlfn.XLOOKUP(A8501,[1]Sheet1!A:A,[1]Sheet1!B:B)</f>
        <v>B</v>
      </c>
      <c r="J8501" t="str">
        <f>_xlfn.XLOOKUP(A8501,[1]Sheet1!A:A,[1]Sheet1!C:C)</f>
        <v>Flight</v>
      </c>
      <c r="K8501">
        <f>_xlfn.XLOOKUP(A8501,[1]Sheet1!A:A,[1]Sheet1!D:D)</f>
        <v>4204</v>
      </c>
      <c r="L8501">
        <f>_xlfn.XLOOKUP(A8501,[1]Sheet1!A:A,[1]Sheet1!E:E)</f>
        <v>1</v>
      </c>
      <c r="M8501" t="str">
        <f t="shared" si="264"/>
        <v>On-Time</v>
      </c>
      <c r="N8501">
        <f t="shared" si="265"/>
        <v>0</v>
      </c>
    </row>
    <row r="8502" spans="1:14">
      <c r="A8502">
        <v>8501</v>
      </c>
      <c r="B8502">
        <v>157</v>
      </c>
      <c r="C8502">
        <v>7</v>
      </c>
      <c r="D8502">
        <v>2</v>
      </c>
      <c r="E8502" t="s">
        <v>11</v>
      </c>
      <c r="F8502" t="s">
        <v>10</v>
      </c>
      <c r="G8502">
        <v>1</v>
      </c>
      <c r="H8502">
        <v>3</v>
      </c>
      <c r="I8502" t="str">
        <f>_xlfn.XLOOKUP(A8502,[1]Sheet1!A:A,[1]Sheet1!B:B)</f>
        <v>C</v>
      </c>
      <c r="J8502" t="str">
        <f>_xlfn.XLOOKUP(A8502,[1]Sheet1!A:A,[1]Sheet1!C:C)</f>
        <v>Flight</v>
      </c>
      <c r="K8502">
        <f>_xlfn.XLOOKUP(A8502,[1]Sheet1!A:A,[1]Sheet1!D:D)</f>
        <v>5560</v>
      </c>
      <c r="L8502">
        <f>_xlfn.XLOOKUP(A8502,[1]Sheet1!A:A,[1]Sheet1!E:E)</f>
        <v>0</v>
      </c>
      <c r="M8502" t="str">
        <f t="shared" si="264"/>
        <v>Delayed</v>
      </c>
      <c r="N8502">
        <f t="shared" si="265"/>
        <v>1</v>
      </c>
    </row>
    <row r="8503" spans="1:14">
      <c r="A8503">
        <v>8502</v>
      </c>
      <c r="B8503">
        <v>247</v>
      </c>
      <c r="C8503">
        <v>6</v>
      </c>
      <c r="D8503">
        <v>6</v>
      </c>
      <c r="E8503" t="s">
        <v>11</v>
      </c>
      <c r="F8503" t="s">
        <v>9</v>
      </c>
      <c r="G8503">
        <v>1</v>
      </c>
      <c r="H8503">
        <v>6</v>
      </c>
      <c r="I8503" t="str">
        <f>_xlfn.XLOOKUP(A8503,[1]Sheet1!A:A,[1]Sheet1!B:B)</f>
        <v>F</v>
      </c>
      <c r="J8503" t="str">
        <f>_xlfn.XLOOKUP(A8503,[1]Sheet1!A:A,[1]Sheet1!C:C)</f>
        <v>Flight</v>
      </c>
      <c r="K8503">
        <f>_xlfn.XLOOKUP(A8503,[1]Sheet1!A:A,[1]Sheet1!D:D)</f>
        <v>4691</v>
      </c>
      <c r="L8503">
        <f>_xlfn.XLOOKUP(A8503,[1]Sheet1!A:A,[1]Sheet1!E:E)</f>
        <v>0</v>
      </c>
      <c r="M8503" t="str">
        <f t="shared" si="264"/>
        <v>Delayed</v>
      </c>
      <c r="N8503">
        <f t="shared" si="265"/>
        <v>1</v>
      </c>
    </row>
    <row r="8504" spans="1:14">
      <c r="A8504">
        <v>8503</v>
      </c>
      <c r="B8504">
        <v>179</v>
      </c>
      <c r="C8504">
        <v>8</v>
      </c>
      <c r="D8504">
        <v>2</v>
      </c>
      <c r="E8504" t="s">
        <v>12</v>
      </c>
      <c r="F8504" t="s">
        <v>10</v>
      </c>
      <c r="G8504">
        <v>1</v>
      </c>
      <c r="H8504">
        <v>5</v>
      </c>
      <c r="I8504" t="str">
        <f>_xlfn.XLOOKUP(A8504,[1]Sheet1!A:A,[1]Sheet1!B:B)</f>
        <v>D</v>
      </c>
      <c r="J8504" t="str">
        <f>_xlfn.XLOOKUP(A8504,[1]Sheet1!A:A,[1]Sheet1!C:C)</f>
        <v>Flight</v>
      </c>
      <c r="K8504">
        <f>_xlfn.XLOOKUP(A8504,[1]Sheet1!A:A,[1]Sheet1!D:D)</f>
        <v>5301</v>
      </c>
      <c r="L8504">
        <f>_xlfn.XLOOKUP(A8504,[1]Sheet1!A:A,[1]Sheet1!E:E)</f>
        <v>1</v>
      </c>
      <c r="M8504" t="str">
        <f t="shared" si="264"/>
        <v>On-Time</v>
      </c>
      <c r="N8504">
        <f t="shared" si="265"/>
        <v>0</v>
      </c>
    </row>
    <row r="8505" spans="1:14">
      <c r="A8505">
        <v>8504</v>
      </c>
      <c r="B8505">
        <v>202</v>
      </c>
      <c r="C8505">
        <v>10</v>
      </c>
      <c r="D8505">
        <v>2</v>
      </c>
      <c r="E8505" t="s">
        <v>11</v>
      </c>
      <c r="F8505" t="s">
        <v>9</v>
      </c>
      <c r="G8505">
        <v>1</v>
      </c>
      <c r="H8505">
        <v>3</v>
      </c>
      <c r="I8505" t="str">
        <f>_xlfn.XLOOKUP(A8505,[1]Sheet1!A:A,[1]Sheet1!B:B)</f>
        <v>F</v>
      </c>
      <c r="J8505" t="str">
        <f>_xlfn.XLOOKUP(A8505,[1]Sheet1!A:A,[1]Sheet1!C:C)</f>
        <v>Flight</v>
      </c>
      <c r="K8505">
        <f>_xlfn.XLOOKUP(A8505,[1]Sheet1!A:A,[1]Sheet1!D:D)</f>
        <v>4412</v>
      </c>
      <c r="L8505">
        <f>_xlfn.XLOOKUP(A8505,[1]Sheet1!A:A,[1]Sheet1!E:E)</f>
        <v>1</v>
      </c>
      <c r="M8505" t="str">
        <f t="shared" si="264"/>
        <v>On-Time</v>
      </c>
      <c r="N8505">
        <f t="shared" si="265"/>
        <v>0</v>
      </c>
    </row>
    <row r="8506" spans="1:14">
      <c r="A8506">
        <v>8505</v>
      </c>
      <c r="B8506">
        <v>148</v>
      </c>
      <c r="C8506">
        <v>3</v>
      </c>
      <c r="D8506">
        <v>2</v>
      </c>
      <c r="E8506" t="s">
        <v>11</v>
      </c>
      <c r="F8506" t="s">
        <v>10</v>
      </c>
      <c r="G8506">
        <v>2</v>
      </c>
      <c r="H8506">
        <v>4</v>
      </c>
      <c r="I8506" t="str">
        <f>_xlfn.XLOOKUP(A8506,[1]Sheet1!A:A,[1]Sheet1!B:B)</f>
        <v>A</v>
      </c>
      <c r="J8506" t="str">
        <f>_xlfn.XLOOKUP(A8506,[1]Sheet1!A:A,[1]Sheet1!C:C)</f>
        <v>Flight</v>
      </c>
      <c r="K8506">
        <f>_xlfn.XLOOKUP(A8506,[1]Sheet1!A:A,[1]Sheet1!D:D)</f>
        <v>4651</v>
      </c>
      <c r="L8506">
        <f>_xlfn.XLOOKUP(A8506,[1]Sheet1!A:A,[1]Sheet1!E:E)</f>
        <v>0</v>
      </c>
      <c r="M8506" t="str">
        <f t="shared" si="264"/>
        <v>Delayed</v>
      </c>
      <c r="N8506">
        <f t="shared" si="265"/>
        <v>1</v>
      </c>
    </row>
    <row r="8507" spans="1:14">
      <c r="A8507">
        <v>8506</v>
      </c>
      <c r="B8507">
        <v>183</v>
      </c>
      <c r="C8507">
        <v>2</v>
      </c>
      <c r="D8507">
        <v>6</v>
      </c>
      <c r="E8507" t="s">
        <v>11</v>
      </c>
      <c r="F8507" t="s">
        <v>9</v>
      </c>
      <c r="G8507">
        <v>1</v>
      </c>
      <c r="H8507">
        <v>5</v>
      </c>
      <c r="I8507" t="str">
        <f>_xlfn.XLOOKUP(A8507,[1]Sheet1!A:A,[1]Sheet1!B:B)</f>
        <v>B</v>
      </c>
      <c r="J8507" t="str">
        <f>_xlfn.XLOOKUP(A8507,[1]Sheet1!A:A,[1]Sheet1!C:C)</f>
        <v>Flight</v>
      </c>
      <c r="K8507">
        <f>_xlfn.XLOOKUP(A8507,[1]Sheet1!A:A,[1]Sheet1!D:D)</f>
        <v>5082</v>
      </c>
      <c r="L8507">
        <f>_xlfn.XLOOKUP(A8507,[1]Sheet1!A:A,[1]Sheet1!E:E)</f>
        <v>0</v>
      </c>
      <c r="M8507" t="str">
        <f t="shared" si="264"/>
        <v>Delayed</v>
      </c>
      <c r="N8507">
        <f t="shared" si="265"/>
        <v>1</v>
      </c>
    </row>
    <row r="8508" spans="1:14">
      <c r="A8508">
        <v>8507</v>
      </c>
      <c r="B8508">
        <v>229</v>
      </c>
      <c r="C8508">
        <v>9</v>
      </c>
      <c r="D8508">
        <v>3</v>
      </c>
      <c r="E8508" t="s">
        <v>11</v>
      </c>
      <c r="F8508" t="s">
        <v>10</v>
      </c>
      <c r="G8508">
        <v>2</v>
      </c>
      <c r="H8508">
        <v>3</v>
      </c>
      <c r="I8508" t="str">
        <f>_xlfn.XLOOKUP(A8508,[1]Sheet1!A:A,[1]Sheet1!B:B)</f>
        <v>C</v>
      </c>
      <c r="J8508" t="str">
        <f>_xlfn.XLOOKUP(A8508,[1]Sheet1!A:A,[1]Sheet1!C:C)</f>
        <v>Flight</v>
      </c>
      <c r="K8508">
        <f>_xlfn.XLOOKUP(A8508,[1]Sheet1!A:A,[1]Sheet1!D:D)</f>
        <v>4491</v>
      </c>
      <c r="L8508">
        <f>_xlfn.XLOOKUP(A8508,[1]Sheet1!A:A,[1]Sheet1!E:E)</f>
        <v>1</v>
      </c>
      <c r="M8508" t="str">
        <f t="shared" si="264"/>
        <v>On-Time</v>
      </c>
      <c r="N8508">
        <f t="shared" si="265"/>
        <v>0</v>
      </c>
    </row>
    <row r="8509" spans="1:14">
      <c r="A8509">
        <v>8508</v>
      </c>
      <c r="B8509">
        <v>196</v>
      </c>
      <c r="C8509">
        <v>5</v>
      </c>
      <c r="D8509">
        <v>4</v>
      </c>
      <c r="E8509" t="s">
        <v>8</v>
      </c>
      <c r="F8509" t="s">
        <v>10</v>
      </c>
      <c r="G8509">
        <v>4</v>
      </c>
      <c r="H8509">
        <v>3</v>
      </c>
      <c r="I8509" t="str">
        <f>_xlfn.XLOOKUP(A8509,[1]Sheet1!A:A,[1]Sheet1!B:B)</f>
        <v>F</v>
      </c>
      <c r="J8509" t="str">
        <f>_xlfn.XLOOKUP(A8509,[1]Sheet1!A:A,[1]Sheet1!C:C)</f>
        <v>Flight</v>
      </c>
      <c r="K8509">
        <f>_xlfn.XLOOKUP(A8509,[1]Sheet1!A:A,[1]Sheet1!D:D)</f>
        <v>4749</v>
      </c>
      <c r="L8509">
        <f>_xlfn.XLOOKUP(A8509,[1]Sheet1!A:A,[1]Sheet1!E:E)</f>
        <v>1</v>
      </c>
      <c r="M8509" t="str">
        <f t="shared" si="264"/>
        <v>On-Time</v>
      </c>
      <c r="N8509">
        <f t="shared" si="265"/>
        <v>0</v>
      </c>
    </row>
    <row r="8510" spans="1:14">
      <c r="A8510">
        <v>8509</v>
      </c>
      <c r="B8510">
        <v>264</v>
      </c>
      <c r="C8510">
        <v>6</v>
      </c>
      <c r="D8510">
        <v>3</v>
      </c>
      <c r="E8510" t="s">
        <v>8</v>
      </c>
      <c r="F8510" t="s">
        <v>9</v>
      </c>
      <c r="G8510">
        <v>3</v>
      </c>
      <c r="H8510">
        <v>3</v>
      </c>
      <c r="I8510" t="str">
        <f>_xlfn.XLOOKUP(A8510,[1]Sheet1!A:A,[1]Sheet1!B:B)</f>
        <v>D</v>
      </c>
      <c r="J8510" t="str">
        <f>_xlfn.XLOOKUP(A8510,[1]Sheet1!A:A,[1]Sheet1!C:C)</f>
        <v>Flight</v>
      </c>
      <c r="K8510">
        <f>_xlfn.XLOOKUP(A8510,[1]Sheet1!A:A,[1]Sheet1!D:D)</f>
        <v>5482</v>
      </c>
      <c r="L8510">
        <f>_xlfn.XLOOKUP(A8510,[1]Sheet1!A:A,[1]Sheet1!E:E)</f>
        <v>1</v>
      </c>
      <c r="M8510" t="str">
        <f t="shared" si="264"/>
        <v>On-Time</v>
      </c>
      <c r="N8510">
        <f t="shared" si="265"/>
        <v>0</v>
      </c>
    </row>
    <row r="8511" spans="1:14">
      <c r="A8511">
        <v>8510</v>
      </c>
      <c r="B8511">
        <v>233</v>
      </c>
      <c r="C8511">
        <v>1</v>
      </c>
      <c r="D8511">
        <v>4</v>
      </c>
      <c r="E8511" t="s">
        <v>11</v>
      </c>
      <c r="F8511" t="s">
        <v>10</v>
      </c>
      <c r="G8511">
        <v>2</v>
      </c>
      <c r="H8511">
        <v>3</v>
      </c>
      <c r="I8511" t="str">
        <f>_xlfn.XLOOKUP(A8511,[1]Sheet1!A:A,[1]Sheet1!B:B)</f>
        <v>F</v>
      </c>
      <c r="J8511" t="str">
        <f>_xlfn.XLOOKUP(A8511,[1]Sheet1!A:A,[1]Sheet1!C:C)</f>
        <v>Flight</v>
      </c>
      <c r="K8511">
        <f>_xlfn.XLOOKUP(A8511,[1]Sheet1!A:A,[1]Sheet1!D:D)</f>
        <v>5886</v>
      </c>
      <c r="L8511">
        <f>_xlfn.XLOOKUP(A8511,[1]Sheet1!A:A,[1]Sheet1!E:E)</f>
        <v>0</v>
      </c>
      <c r="M8511" t="str">
        <f t="shared" si="264"/>
        <v>Delayed</v>
      </c>
      <c r="N8511">
        <f t="shared" si="265"/>
        <v>1</v>
      </c>
    </row>
    <row r="8512" spans="1:14">
      <c r="A8512">
        <v>8511</v>
      </c>
      <c r="B8512">
        <v>166</v>
      </c>
      <c r="C8512">
        <v>7</v>
      </c>
      <c r="D8512">
        <v>2</v>
      </c>
      <c r="E8512" t="s">
        <v>8</v>
      </c>
      <c r="F8512" t="s">
        <v>9</v>
      </c>
      <c r="G8512">
        <v>1</v>
      </c>
      <c r="H8512">
        <v>3</v>
      </c>
      <c r="I8512" t="str">
        <f>_xlfn.XLOOKUP(A8512,[1]Sheet1!A:A,[1]Sheet1!B:B)</f>
        <v>A</v>
      </c>
      <c r="J8512" t="str">
        <f>_xlfn.XLOOKUP(A8512,[1]Sheet1!A:A,[1]Sheet1!C:C)</f>
        <v>Flight</v>
      </c>
      <c r="K8512">
        <f>_xlfn.XLOOKUP(A8512,[1]Sheet1!A:A,[1]Sheet1!D:D)</f>
        <v>4375</v>
      </c>
      <c r="L8512">
        <f>_xlfn.XLOOKUP(A8512,[1]Sheet1!A:A,[1]Sheet1!E:E)</f>
        <v>0</v>
      </c>
      <c r="M8512" t="str">
        <f t="shared" si="264"/>
        <v>Delayed</v>
      </c>
      <c r="N8512">
        <f t="shared" si="265"/>
        <v>1</v>
      </c>
    </row>
    <row r="8513" spans="1:14">
      <c r="A8513">
        <v>8512</v>
      </c>
      <c r="B8513">
        <v>185</v>
      </c>
      <c r="C8513">
        <v>2</v>
      </c>
      <c r="D8513">
        <v>2</v>
      </c>
      <c r="E8513" t="s">
        <v>8</v>
      </c>
      <c r="F8513" t="s">
        <v>10</v>
      </c>
      <c r="G8513">
        <v>3</v>
      </c>
      <c r="H8513">
        <v>5</v>
      </c>
      <c r="I8513" t="str">
        <f>_xlfn.XLOOKUP(A8513,[1]Sheet1!A:A,[1]Sheet1!B:B)</f>
        <v>B</v>
      </c>
      <c r="J8513" t="str">
        <f>_xlfn.XLOOKUP(A8513,[1]Sheet1!A:A,[1]Sheet1!C:C)</f>
        <v>Ship</v>
      </c>
      <c r="K8513">
        <f>_xlfn.XLOOKUP(A8513,[1]Sheet1!A:A,[1]Sheet1!D:D)</f>
        <v>5420</v>
      </c>
      <c r="L8513">
        <f>_xlfn.XLOOKUP(A8513,[1]Sheet1!A:A,[1]Sheet1!E:E)</f>
        <v>0</v>
      </c>
      <c r="M8513" t="str">
        <f t="shared" si="264"/>
        <v>Delayed</v>
      </c>
      <c r="N8513">
        <f t="shared" si="265"/>
        <v>1</v>
      </c>
    </row>
    <row r="8514" spans="1:14">
      <c r="A8514">
        <v>8513</v>
      </c>
      <c r="B8514">
        <v>184</v>
      </c>
      <c r="C8514">
        <v>2</v>
      </c>
      <c r="D8514">
        <v>3</v>
      </c>
      <c r="E8514" t="s">
        <v>8</v>
      </c>
      <c r="F8514" t="s">
        <v>9</v>
      </c>
      <c r="G8514">
        <v>5</v>
      </c>
      <c r="H8514">
        <v>3</v>
      </c>
      <c r="I8514" t="str">
        <f>_xlfn.XLOOKUP(A8514,[1]Sheet1!A:A,[1]Sheet1!B:B)</f>
        <v>C</v>
      </c>
      <c r="J8514" t="str">
        <f>_xlfn.XLOOKUP(A8514,[1]Sheet1!A:A,[1]Sheet1!C:C)</f>
        <v>Ship</v>
      </c>
      <c r="K8514">
        <f>_xlfn.XLOOKUP(A8514,[1]Sheet1!A:A,[1]Sheet1!D:D)</f>
        <v>4357</v>
      </c>
      <c r="L8514">
        <f>_xlfn.XLOOKUP(A8514,[1]Sheet1!A:A,[1]Sheet1!E:E)</f>
        <v>1</v>
      </c>
      <c r="M8514" t="str">
        <f t="shared" si="264"/>
        <v>On-Time</v>
      </c>
      <c r="N8514">
        <f t="shared" si="265"/>
        <v>0</v>
      </c>
    </row>
    <row r="8515" spans="1:14">
      <c r="A8515">
        <v>8514</v>
      </c>
      <c r="B8515">
        <v>98</v>
      </c>
      <c r="C8515">
        <v>9</v>
      </c>
      <c r="D8515">
        <v>6</v>
      </c>
      <c r="E8515" t="s">
        <v>8</v>
      </c>
      <c r="F8515" t="s">
        <v>10</v>
      </c>
      <c r="G8515">
        <v>3</v>
      </c>
      <c r="H8515">
        <v>6</v>
      </c>
      <c r="I8515" t="str">
        <f>_xlfn.XLOOKUP(A8515,[1]Sheet1!A:A,[1]Sheet1!B:B)</f>
        <v>F</v>
      </c>
      <c r="J8515" t="str">
        <f>_xlfn.XLOOKUP(A8515,[1]Sheet1!A:A,[1]Sheet1!C:C)</f>
        <v>Ship</v>
      </c>
      <c r="K8515">
        <f>_xlfn.XLOOKUP(A8515,[1]Sheet1!A:A,[1]Sheet1!D:D)</f>
        <v>4787</v>
      </c>
      <c r="L8515">
        <f>_xlfn.XLOOKUP(A8515,[1]Sheet1!A:A,[1]Sheet1!E:E)</f>
        <v>1</v>
      </c>
      <c r="M8515" t="str">
        <f t="shared" ref="M8515:M8578" si="266">IF(L8515=1,"On-Time","Delayed")</f>
        <v>On-Time</v>
      </c>
      <c r="N8515">
        <f t="shared" ref="N8515:N8578" si="267">IF(L8515=0,1,0)</f>
        <v>0</v>
      </c>
    </row>
    <row r="8516" spans="1:14">
      <c r="A8516">
        <v>8515</v>
      </c>
      <c r="B8516">
        <v>177</v>
      </c>
      <c r="C8516">
        <v>7</v>
      </c>
      <c r="D8516">
        <v>2</v>
      </c>
      <c r="E8516" t="s">
        <v>12</v>
      </c>
      <c r="F8516" t="s">
        <v>9</v>
      </c>
      <c r="G8516">
        <v>2</v>
      </c>
      <c r="H8516">
        <v>3</v>
      </c>
      <c r="I8516" t="str">
        <f>_xlfn.XLOOKUP(A8516,[1]Sheet1!A:A,[1]Sheet1!B:B)</f>
        <v>D</v>
      </c>
      <c r="J8516" t="str">
        <f>_xlfn.XLOOKUP(A8516,[1]Sheet1!A:A,[1]Sheet1!C:C)</f>
        <v>Ship</v>
      </c>
      <c r="K8516">
        <f>_xlfn.XLOOKUP(A8516,[1]Sheet1!A:A,[1]Sheet1!D:D)</f>
        <v>4764</v>
      </c>
      <c r="L8516">
        <f>_xlfn.XLOOKUP(A8516,[1]Sheet1!A:A,[1]Sheet1!E:E)</f>
        <v>1</v>
      </c>
      <c r="M8516" t="str">
        <f t="shared" si="266"/>
        <v>On-Time</v>
      </c>
      <c r="N8516">
        <f t="shared" si="267"/>
        <v>0</v>
      </c>
    </row>
    <row r="8517" spans="1:14">
      <c r="A8517">
        <v>8516</v>
      </c>
      <c r="B8517">
        <v>193</v>
      </c>
      <c r="C8517">
        <v>10</v>
      </c>
      <c r="D8517">
        <v>2</v>
      </c>
      <c r="E8517" t="s">
        <v>8</v>
      </c>
      <c r="F8517" t="s">
        <v>9</v>
      </c>
      <c r="G8517">
        <v>5</v>
      </c>
      <c r="H8517">
        <v>3</v>
      </c>
      <c r="I8517" t="str">
        <f>_xlfn.XLOOKUP(A8517,[1]Sheet1!A:A,[1]Sheet1!B:B)</f>
        <v>F</v>
      </c>
      <c r="J8517" t="str">
        <f>_xlfn.XLOOKUP(A8517,[1]Sheet1!A:A,[1]Sheet1!C:C)</f>
        <v>Ship</v>
      </c>
      <c r="K8517">
        <f>_xlfn.XLOOKUP(A8517,[1]Sheet1!A:A,[1]Sheet1!D:D)</f>
        <v>5776</v>
      </c>
      <c r="L8517">
        <f>_xlfn.XLOOKUP(A8517,[1]Sheet1!A:A,[1]Sheet1!E:E)</f>
        <v>0</v>
      </c>
      <c r="M8517" t="str">
        <f t="shared" si="266"/>
        <v>Delayed</v>
      </c>
      <c r="N8517">
        <f t="shared" si="267"/>
        <v>1</v>
      </c>
    </row>
    <row r="8518" spans="1:14">
      <c r="A8518">
        <v>8517</v>
      </c>
      <c r="B8518">
        <v>165</v>
      </c>
      <c r="C8518">
        <v>1</v>
      </c>
      <c r="D8518">
        <v>2</v>
      </c>
      <c r="E8518" t="s">
        <v>11</v>
      </c>
      <c r="F8518" t="s">
        <v>10</v>
      </c>
      <c r="G8518">
        <v>3</v>
      </c>
      <c r="H8518">
        <v>3</v>
      </c>
      <c r="I8518" t="str">
        <f>_xlfn.XLOOKUP(A8518,[1]Sheet1!A:A,[1]Sheet1!B:B)</f>
        <v>A</v>
      </c>
      <c r="J8518" t="str">
        <f>_xlfn.XLOOKUP(A8518,[1]Sheet1!A:A,[1]Sheet1!C:C)</f>
        <v>Ship</v>
      </c>
      <c r="K8518">
        <f>_xlfn.XLOOKUP(A8518,[1]Sheet1!A:A,[1]Sheet1!D:D)</f>
        <v>4768</v>
      </c>
      <c r="L8518">
        <f>_xlfn.XLOOKUP(A8518,[1]Sheet1!A:A,[1]Sheet1!E:E)</f>
        <v>0</v>
      </c>
      <c r="M8518" t="str">
        <f t="shared" si="266"/>
        <v>Delayed</v>
      </c>
      <c r="N8518">
        <f t="shared" si="267"/>
        <v>1</v>
      </c>
    </row>
    <row r="8519" spans="1:14">
      <c r="A8519">
        <v>8518</v>
      </c>
      <c r="B8519">
        <v>183</v>
      </c>
      <c r="C8519">
        <v>6</v>
      </c>
      <c r="D8519">
        <v>4</v>
      </c>
      <c r="E8519" t="s">
        <v>8</v>
      </c>
      <c r="F8519" t="s">
        <v>9</v>
      </c>
      <c r="G8519">
        <v>4</v>
      </c>
      <c r="H8519">
        <v>4</v>
      </c>
      <c r="I8519" t="str">
        <f>_xlfn.XLOOKUP(A8519,[1]Sheet1!A:A,[1]Sheet1!B:B)</f>
        <v>B</v>
      </c>
      <c r="J8519" t="str">
        <f>_xlfn.XLOOKUP(A8519,[1]Sheet1!A:A,[1]Sheet1!C:C)</f>
        <v>Ship</v>
      </c>
      <c r="K8519">
        <f>_xlfn.XLOOKUP(A8519,[1]Sheet1!A:A,[1]Sheet1!D:D)</f>
        <v>4562</v>
      </c>
      <c r="L8519">
        <f>_xlfn.XLOOKUP(A8519,[1]Sheet1!A:A,[1]Sheet1!E:E)</f>
        <v>1</v>
      </c>
      <c r="M8519" t="str">
        <f t="shared" si="266"/>
        <v>On-Time</v>
      </c>
      <c r="N8519">
        <f t="shared" si="267"/>
        <v>0</v>
      </c>
    </row>
    <row r="8520" spans="1:14">
      <c r="A8520">
        <v>8519</v>
      </c>
      <c r="B8520">
        <v>161</v>
      </c>
      <c r="C8520">
        <v>2</v>
      </c>
      <c r="D8520">
        <v>3</v>
      </c>
      <c r="E8520" t="s">
        <v>8</v>
      </c>
      <c r="F8520" t="s">
        <v>10</v>
      </c>
      <c r="G8520">
        <v>4</v>
      </c>
      <c r="H8520">
        <v>4</v>
      </c>
      <c r="I8520" t="str">
        <f>_xlfn.XLOOKUP(A8520,[1]Sheet1!A:A,[1]Sheet1!B:B)</f>
        <v>C</v>
      </c>
      <c r="J8520" t="str">
        <f>_xlfn.XLOOKUP(A8520,[1]Sheet1!A:A,[1]Sheet1!C:C)</f>
        <v>Ship</v>
      </c>
      <c r="K8520">
        <f>_xlfn.XLOOKUP(A8520,[1]Sheet1!A:A,[1]Sheet1!D:D)</f>
        <v>5257</v>
      </c>
      <c r="L8520">
        <f>_xlfn.XLOOKUP(A8520,[1]Sheet1!A:A,[1]Sheet1!E:E)</f>
        <v>0</v>
      </c>
      <c r="M8520" t="str">
        <f t="shared" si="266"/>
        <v>Delayed</v>
      </c>
      <c r="N8520">
        <f t="shared" si="267"/>
        <v>1</v>
      </c>
    </row>
    <row r="8521" spans="1:14">
      <c r="A8521">
        <v>8520</v>
      </c>
      <c r="B8521">
        <v>238</v>
      </c>
      <c r="C8521">
        <v>4</v>
      </c>
      <c r="D8521">
        <v>2</v>
      </c>
      <c r="E8521" t="s">
        <v>8</v>
      </c>
      <c r="F8521" t="s">
        <v>9</v>
      </c>
      <c r="G8521">
        <v>1</v>
      </c>
      <c r="H8521">
        <v>2</v>
      </c>
      <c r="I8521" t="str">
        <f>_xlfn.XLOOKUP(A8521,[1]Sheet1!A:A,[1]Sheet1!B:B)</f>
        <v>F</v>
      </c>
      <c r="J8521" t="str">
        <f>_xlfn.XLOOKUP(A8521,[1]Sheet1!A:A,[1]Sheet1!C:C)</f>
        <v>Ship</v>
      </c>
      <c r="K8521">
        <f>_xlfn.XLOOKUP(A8521,[1]Sheet1!A:A,[1]Sheet1!D:D)</f>
        <v>4992</v>
      </c>
      <c r="L8521">
        <f>_xlfn.XLOOKUP(A8521,[1]Sheet1!A:A,[1]Sheet1!E:E)</f>
        <v>0</v>
      </c>
      <c r="M8521" t="str">
        <f t="shared" si="266"/>
        <v>Delayed</v>
      </c>
      <c r="N8521">
        <f t="shared" si="267"/>
        <v>1</v>
      </c>
    </row>
    <row r="8522" spans="1:14">
      <c r="A8522">
        <v>8521</v>
      </c>
      <c r="B8522">
        <v>191</v>
      </c>
      <c r="C8522">
        <v>4</v>
      </c>
      <c r="D8522">
        <v>4</v>
      </c>
      <c r="E8522" t="s">
        <v>8</v>
      </c>
      <c r="F8522" t="s">
        <v>10</v>
      </c>
      <c r="G8522">
        <v>5</v>
      </c>
      <c r="H8522">
        <v>3</v>
      </c>
      <c r="I8522" t="str">
        <f>_xlfn.XLOOKUP(A8522,[1]Sheet1!A:A,[1]Sheet1!B:B)</f>
        <v>D</v>
      </c>
      <c r="J8522" t="str">
        <f>_xlfn.XLOOKUP(A8522,[1]Sheet1!A:A,[1]Sheet1!C:C)</f>
        <v>Ship</v>
      </c>
      <c r="K8522">
        <f>_xlfn.XLOOKUP(A8522,[1]Sheet1!A:A,[1]Sheet1!D:D)</f>
        <v>4008</v>
      </c>
      <c r="L8522">
        <f>_xlfn.XLOOKUP(A8522,[1]Sheet1!A:A,[1]Sheet1!E:E)</f>
        <v>1</v>
      </c>
      <c r="M8522" t="str">
        <f t="shared" si="266"/>
        <v>On-Time</v>
      </c>
      <c r="N8522">
        <f t="shared" si="267"/>
        <v>0</v>
      </c>
    </row>
    <row r="8523" spans="1:14">
      <c r="A8523">
        <v>8522</v>
      </c>
      <c r="B8523">
        <v>165</v>
      </c>
      <c r="C8523">
        <v>6</v>
      </c>
      <c r="D8523">
        <v>3</v>
      </c>
      <c r="E8523" t="s">
        <v>8</v>
      </c>
      <c r="F8523" t="s">
        <v>10</v>
      </c>
      <c r="G8523">
        <v>2</v>
      </c>
      <c r="H8523">
        <v>3</v>
      </c>
      <c r="I8523" t="str">
        <f>_xlfn.XLOOKUP(A8523,[1]Sheet1!A:A,[1]Sheet1!B:B)</f>
        <v>F</v>
      </c>
      <c r="J8523" t="str">
        <f>_xlfn.XLOOKUP(A8523,[1]Sheet1!A:A,[1]Sheet1!C:C)</f>
        <v>Ship</v>
      </c>
      <c r="K8523">
        <f>_xlfn.XLOOKUP(A8523,[1]Sheet1!A:A,[1]Sheet1!D:D)</f>
        <v>5642</v>
      </c>
      <c r="L8523">
        <f>_xlfn.XLOOKUP(A8523,[1]Sheet1!A:A,[1]Sheet1!E:E)</f>
        <v>0</v>
      </c>
      <c r="M8523" t="str">
        <f t="shared" si="266"/>
        <v>Delayed</v>
      </c>
      <c r="N8523">
        <f t="shared" si="267"/>
        <v>1</v>
      </c>
    </row>
    <row r="8524" spans="1:14">
      <c r="A8524">
        <v>8523</v>
      </c>
      <c r="B8524">
        <v>233</v>
      </c>
      <c r="C8524">
        <v>1</v>
      </c>
      <c r="D8524">
        <v>2</v>
      </c>
      <c r="E8524" t="s">
        <v>11</v>
      </c>
      <c r="F8524" t="s">
        <v>10</v>
      </c>
      <c r="G8524">
        <v>5</v>
      </c>
      <c r="H8524">
        <v>3</v>
      </c>
      <c r="I8524" t="str">
        <f>_xlfn.XLOOKUP(A8524,[1]Sheet1!A:A,[1]Sheet1!B:B)</f>
        <v>A</v>
      </c>
      <c r="J8524" t="str">
        <f>_xlfn.XLOOKUP(A8524,[1]Sheet1!A:A,[1]Sheet1!C:C)</f>
        <v>Ship</v>
      </c>
      <c r="K8524">
        <f>_xlfn.XLOOKUP(A8524,[1]Sheet1!A:A,[1]Sheet1!D:D)</f>
        <v>4913</v>
      </c>
      <c r="L8524">
        <f>_xlfn.XLOOKUP(A8524,[1]Sheet1!A:A,[1]Sheet1!E:E)</f>
        <v>0</v>
      </c>
      <c r="M8524" t="str">
        <f t="shared" si="266"/>
        <v>Delayed</v>
      </c>
      <c r="N8524">
        <f t="shared" si="267"/>
        <v>1</v>
      </c>
    </row>
    <row r="8525" spans="1:14">
      <c r="A8525">
        <v>8524</v>
      </c>
      <c r="B8525">
        <v>234</v>
      </c>
      <c r="C8525">
        <v>4</v>
      </c>
      <c r="D8525">
        <v>2</v>
      </c>
      <c r="E8525" t="s">
        <v>11</v>
      </c>
      <c r="F8525" t="s">
        <v>10</v>
      </c>
      <c r="G8525">
        <v>1</v>
      </c>
      <c r="H8525">
        <v>4</v>
      </c>
      <c r="I8525" t="str">
        <f>_xlfn.XLOOKUP(A8525,[1]Sheet1!A:A,[1]Sheet1!B:B)</f>
        <v>B</v>
      </c>
      <c r="J8525" t="str">
        <f>_xlfn.XLOOKUP(A8525,[1]Sheet1!A:A,[1]Sheet1!C:C)</f>
        <v>Ship</v>
      </c>
      <c r="K8525">
        <f>_xlfn.XLOOKUP(A8525,[1]Sheet1!A:A,[1]Sheet1!D:D)</f>
        <v>5066</v>
      </c>
      <c r="L8525">
        <f>_xlfn.XLOOKUP(A8525,[1]Sheet1!A:A,[1]Sheet1!E:E)</f>
        <v>1</v>
      </c>
      <c r="M8525" t="str">
        <f t="shared" si="266"/>
        <v>On-Time</v>
      </c>
      <c r="N8525">
        <f t="shared" si="267"/>
        <v>0</v>
      </c>
    </row>
    <row r="8526" spans="1:14">
      <c r="A8526">
        <v>8525</v>
      </c>
      <c r="B8526">
        <v>252</v>
      </c>
      <c r="C8526">
        <v>4</v>
      </c>
      <c r="D8526">
        <v>3</v>
      </c>
      <c r="E8526" t="s">
        <v>11</v>
      </c>
      <c r="F8526" t="s">
        <v>10</v>
      </c>
      <c r="G8526">
        <v>1</v>
      </c>
      <c r="H8526">
        <v>4</v>
      </c>
      <c r="I8526" t="str">
        <f>_xlfn.XLOOKUP(A8526,[1]Sheet1!A:A,[1]Sheet1!B:B)</f>
        <v>C</v>
      </c>
      <c r="J8526" t="str">
        <f>_xlfn.XLOOKUP(A8526,[1]Sheet1!A:A,[1]Sheet1!C:C)</f>
        <v>Ship</v>
      </c>
      <c r="K8526">
        <f>_xlfn.XLOOKUP(A8526,[1]Sheet1!A:A,[1]Sheet1!D:D)</f>
        <v>5540</v>
      </c>
      <c r="L8526">
        <f>_xlfn.XLOOKUP(A8526,[1]Sheet1!A:A,[1]Sheet1!E:E)</f>
        <v>0</v>
      </c>
      <c r="M8526" t="str">
        <f t="shared" si="266"/>
        <v>Delayed</v>
      </c>
      <c r="N8526">
        <f t="shared" si="267"/>
        <v>1</v>
      </c>
    </row>
    <row r="8527" spans="1:14">
      <c r="A8527">
        <v>8526</v>
      </c>
      <c r="B8527">
        <v>155</v>
      </c>
      <c r="C8527">
        <v>9</v>
      </c>
      <c r="D8527">
        <v>3</v>
      </c>
      <c r="E8527" t="s">
        <v>8</v>
      </c>
      <c r="F8527" t="s">
        <v>9</v>
      </c>
      <c r="G8527">
        <v>1</v>
      </c>
      <c r="H8527">
        <v>3</v>
      </c>
      <c r="I8527" t="str">
        <f>_xlfn.XLOOKUP(A8527,[1]Sheet1!A:A,[1]Sheet1!B:B)</f>
        <v>F</v>
      </c>
      <c r="J8527" t="str">
        <f>_xlfn.XLOOKUP(A8527,[1]Sheet1!A:A,[1]Sheet1!C:C)</f>
        <v>Ship</v>
      </c>
      <c r="K8527">
        <f>_xlfn.XLOOKUP(A8527,[1]Sheet1!A:A,[1]Sheet1!D:D)</f>
        <v>5539</v>
      </c>
      <c r="L8527">
        <f>_xlfn.XLOOKUP(A8527,[1]Sheet1!A:A,[1]Sheet1!E:E)</f>
        <v>0</v>
      </c>
      <c r="M8527" t="str">
        <f t="shared" si="266"/>
        <v>Delayed</v>
      </c>
      <c r="N8527">
        <f t="shared" si="267"/>
        <v>1</v>
      </c>
    </row>
    <row r="8528" spans="1:14">
      <c r="A8528">
        <v>8527</v>
      </c>
      <c r="B8528">
        <v>269</v>
      </c>
      <c r="C8528">
        <v>8</v>
      </c>
      <c r="D8528">
        <v>8</v>
      </c>
      <c r="E8528" t="s">
        <v>11</v>
      </c>
      <c r="F8528" t="s">
        <v>10</v>
      </c>
      <c r="G8528">
        <v>5</v>
      </c>
      <c r="H8528">
        <v>3</v>
      </c>
      <c r="I8528" t="str">
        <f>_xlfn.XLOOKUP(A8528,[1]Sheet1!A:A,[1]Sheet1!B:B)</f>
        <v>D</v>
      </c>
      <c r="J8528" t="str">
        <f>_xlfn.XLOOKUP(A8528,[1]Sheet1!A:A,[1]Sheet1!C:C)</f>
        <v>Ship</v>
      </c>
      <c r="K8528">
        <f>_xlfn.XLOOKUP(A8528,[1]Sheet1!A:A,[1]Sheet1!D:D)</f>
        <v>4462</v>
      </c>
      <c r="L8528">
        <f>_xlfn.XLOOKUP(A8528,[1]Sheet1!A:A,[1]Sheet1!E:E)</f>
        <v>0</v>
      </c>
      <c r="M8528" t="str">
        <f t="shared" si="266"/>
        <v>Delayed</v>
      </c>
      <c r="N8528">
        <f t="shared" si="267"/>
        <v>1</v>
      </c>
    </row>
    <row r="8529" spans="1:14">
      <c r="A8529">
        <v>8528</v>
      </c>
      <c r="B8529">
        <v>224</v>
      </c>
      <c r="C8529">
        <v>8</v>
      </c>
      <c r="D8529">
        <v>2</v>
      </c>
      <c r="E8529" t="s">
        <v>8</v>
      </c>
      <c r="F8529" t="s">
        <v>10</v>
      </c>
      <c r="G8529">
        <v>5</v>
      </c>
      <c r="H8529">
        <v>4</v>
      </c>
      <c r="I8529" t="str">
        <f>_xlfn.XLOOKUP(A8529,[1]Sheet1!A:A,[1]Sheet1!B:B)</f>
        <v>F</v>
      </c>
      <c r="J8529" t="str">
        <f>_xlfn.XLOOKUP(A8529,[1]Sheet1!A:A,[1]Sheet1!C:C)</f>
        <v>Ship</v>
      </c>
      <c r="K8529">
        <f>_xlfn.XLOOKUP(A8529,[1]Sheet1!A:A,[1]Sheet1!D:D)</f>
        <v>5871</v>
      </c>
      <c r="L8529">
        <f>_xlfn.XLOOKUP(A8529,[1]Sheet1!A:A,[1]Sheet1!E:E)</f>
        <v>0</v>
      </c>
      <c r="M8529" t="str">
        <f t="shared" si="266"/>
        <v>Delayed</v>
      </c>
      <c r="N8529">
        <f t="shared" si="267"/>
        <v>1</v>
      </c>
    </row>
    <row r="8530" spans="1:14">
      <c r="A8530">
        <v>8529</v>
      </c>
      <c r="B8530">
        <v>230</v>
      </c>
      <c r="C8530">
        <v>7</v>
      </c>
      <c r="D8530">
        <v>3</v>
      </c>
      <c r="E8530" t="s">
        <v>11</v>
      </c>
      <c r="F8530" t="s">
        <v>9</v>
      </c>
      <c r="G8530">
        <v>3</v>
      </c>
      <c r="H8530">
        <v>5</v>
      </c>
      <c r="I8530" t="str">
        <f>_xlfn.XLOOKUP(A8530,[1]Sheet1!A:A,[1]Sheet1!B:B)</f>
        <v>A</v>
      </c>
      <c r="J8530" t="str">
        <f>_xlfn.XLOOKUP(A8530,[1]Sheet1!A:A,[1]Sheet1!C:C)</f>
        <v>Ship</v>
      </c>
      <c r="K8530">
        <f>_xlfn.XLOOKUP(A8530,[1]Sheet1!A:A,[1]Sheet1!D:D)</f>
        <v>4844</v>
      </c>
      <c r="L8530">
        <f>_xlfn.XLOOKUP(A8530,[1]Sheet1!A:A,[1]Sheet1!E:E)</f>
        <v>0</v>
      </c>
      <c r="M8530" t="str">
        <f t="shared" si="266"/>
        <v>Delayed</v>
      </c>
      <c r="N8530">
        <f t="shared" si="267"/>
        <v>1</v>
      </c>
    </row>
    <row r="8531" spans="1:14">
      <c r="A8531">
        <v>8530</v>
      </c>
      <c r="B8531">
        <v>253</v>
      </c>
      <c r="C8531">
        <v>9</v>
      </c>
      <c r="D8531">
        <v>3</v>
      </c>
      <c r="E8531" t="s">
        <v>8</v>
      </c>
      <c r="F8531" t="s">
        <v>9</v>
      </c>
      <c r="G8531">
        <v>5</v>
      </c>
      <c r="H8531">
        <v>4</v>
      </c>
      <c r="I8531" t="str">
        <f>_xlfn.XLOOKUP(A8531,[1]Sheet1!A:A,[1]Sheet1!B:B)</f>
        <v>B</v>
      </c>
      <c r="J8531" t="str">
        <f>_xlfn.XLOOKUP(A8531,[1]Sheet1!A:A,[1]Sheet1!C:C)</f>
        <v>Ship</v>
      </c>
      <c r="K8531">
        <f>_xlfn.XLOOKUP(A8531,[1]Sheet1!A:A,[1]Sheet1!D:D)</f>
        <v>4205</v>
      </c>
      <c r="L8531">
        <f>_xlfn.XLOOKUP(A8531,[1]Sheet1!A:A,[1]Sheet1!E:E)</f>
        <v>0</v>
      </c>
      <c r="M8531" t="str">
        <f t="shared" si="266"/>
        <v>Delayed</v>
      </c>
      <c r="N8531">
        <f t="shared" si="267"/>
        <v>1</v>
      </c>
    </row>
    <row r="8532" spans="1:14">
      <c r="A8532">
        <v>8531</v>
      </c>
      <c r="B8532">
        <v>181</v>
      </c>
      <c r="C8532">
        <v>4</v>
      </c>
      <c r="D8532">
        <v>3</v>
      </c>
      <c r="E8532" t="s">
        <v>8</v>
      </c>
      <c r="F8532" t="s">
        <v>10</v>
      </c>
      <c r="G8532">
        <v>2</v>
      </c>
      <c r="H8532">
        <v>5</v>
      </c>
      <c r="I8532" t="str">
        <f>_xlfn.XLOOKUP(A8532,[1]Sheet1!A:A,[1]Sheet1!B:B)</f>
        <v>C</v>
      </c>
      <c r="J8532" t="str">
        <f>_xlfn.XLOOKUP(A8532,[1]Sheet1!A:A,[1]Sheet1!C:C)</f>
        <v>Ship</v>
      </c>
      <c r="K8532">
        <f>_xlfn.XLOOKUP(A8532,[1]Sheet1!A:A,[1]Sheet1!D:D)</f>
        <v>4323</v>
      </c>
      <c r="L8532">
        <f>_xlfn.XLOOKUP(A8532,[1]Sheet1!A:A,[1]Sheet1!E:E)</f>
        <v>0</v>
      </c>
      <c r="M8532" t="str">
        <f t="shared" si="266"/>
        <v>Delayed</v>
      </c>
      <c r="N8532">
        <f t="shared" si="267"/>
        <v>1</v>
      </c>
    </row>
    <row r="8533" spans="1:14">
      <c r="A8533">
        <v>8532</v>
      </c>
      <c r="B8533">
        <v>233</v>
      </c>
      <c r="C8533">
        <v>1</v>
      </c>
      <c r="D8533">
        <v>4</v>
      </c>
      <c r="E8533" t="s">
        <v>12</v>
      </c>
      <c r="F8533" t="s">
        <v>9</v>
      </c>
      <c r="G8533">
        <v>2</v>
      </c>
      <c r="H8533">
        <v>4</v>
      </c>
      <c r="I8533" t="str">
        <f>_xlfn.XLOOKUP(A8533,[1]Sheet1!A:A,[1]Sheet1!B:B)</f>
        <v>F</v>
      </c>
      <c r="J8533" t="str">
        <f>_xlfn.XLOOKUP(A8533,[1]Sheet1!A:A,[1]Sheet1!C:C)</f>
        <v>Ship</v>
      </c>
      <c r="K8533">
        <f>_xlfn.XLOOKUP(A8533,[1]Sheet1!A:A,[1]Sheet1!D:D)</f>
        <v>4316</v>
      </c>
      <c r="L8533">
        <f>_xlfn.XLOOKUP(A8533,[1]Sheet1!A:A,[1]Sheet1!E:E)</f>
        <v>0</v>
      </c>
      <c r="M8533" t="str">
        <f t="shared" si="266"/>
        <v>Delayed</v>
      </c>
      <c r="N8533">
        <f t="shared" si="267"/>
        <v>1</v>
      </c>
    </row>
    <row r="8534" spans="1:14">
      <c r="A8534">
        <v>8533</v>
      </c>
      <c r="B8534">
        <v>243</v>
      </c>
      <c r="C8534">
        <v>1</v>
      </c>
      <c r="D8534">
        <v>5</v>
      </c>
      <c r="E8534" t="s">
        <v>11</v>
      </c>
      <c r="F8534" t="s">
        <v>9</v>
      </c>
      <c r="G8534">
        <v>1</v>
      </c>
      <c r="H8534">
        <v>4</v>
      </c>
      <c r="I8534" t="str">
        <f>_xlfn.XLOOKUP(A8534,[1]Sheet1!A:A,[1]Sheet1!B:B)</f>
        <v>D</v>
      </c>
      <c r="J8534" t="str">
        <f>_xlfn.XLOOKUP(A8534,[1]Sheet1!A:A,[1]Sheet1!C:C)</f>
        <v>Ship</v>
      </c>
      <c r="K8534">
        <f>_xlfn.XLOOKUP(A8534,[1]Sheet1!A:A,[1]Sheet1!D:D)</f>
        <v>4624</v>
      </c>
      <c r="L8534">
        <f>_xlfn.XLOOKUP(A8534,[1]Sheet1!A:A,[1]Sheet1!E:E)</f>
        <v>1</v>
      </c>
      <c r="M8534" t="str">
        <f t="shared" si="266"/>
        <v>On-Time</v>
      </c>
      <c r="N8534">
        <f t="shared" si="267"/>
        <v>0</v>
      </c>
    </row>
    <row r="8535" spans="1:14">
      <c r="A8535">
        <v>8534</v>
      </c>
      <c r="B8535">
        <v>271</v>
      </c>
      <c r="C8535">
        <v>6</v>
      </c>
      <c r="D8535">
        <v>2</v>
      </c>
      <c r="E8535" t="s">
        <v>11</v>
      </c>
      <c r="F8535" t="s">
        <v>9</v>
      </c>
      <c r="G8535">
        <v>4</v>
      </c>
      <c r="H8535">
        <v>5</v>
      </c>
      <c r="I8535" t="str">
        <f>_xlfn.XLOOKUP(A8535,[1]Sheet1!A:A,[1]Sheet1!B:B)</f>
        <v>F</v>
      </c>
      <c r="J8535" t="str">
        <f>_xlfn.XLOOKUP(A8535,[1]Sheet1!A:A,[1]Sheet1!C:C)</f>
        <v>Ship</v>
      </c>
      <c r="K8535">
        <f>_xlfn.XLOOKUP(A8535,[1]Sheet1!A:A,[1]Sheet1!D:D)</f>
        <v>4801</v>
      </c>
      <c r="L8535">
        <f>_xlfn.XLOOKUP(A8535,[1]Sheet1!A:A,[1]Sheet1!E:E)</f>
        <v>1</v>
      </c>
      <c r="M8535" t="str">
        <f t="shared" si="266"/>
        <v>On-Time</v>
      </c>
      <c r="N8535">
        <f t="shared" si="267"/>
        <v>0</v>
      </c>
    </row>
    <row r="8536" spans="1:14">
      <c r="A8536">
        <v>8535</v>
      </c>
      <c r="B8536">
        <v>134</v>
      </c>
      <c r="C8536">
        <v>5</v>
      </c>
      <c r="D8536">
        <v>4</v>
      </c>
      <c r="E8536" t="s">
        <v>8</v>
      </c>
      <c r="F8536" t="s">
        <v>9</v>
      </c>
      <c r="G8536">
        <v>3</v>
      </c>
      <c r="H8536">
        <v>4</v>
      </c>
      <c r="I8536" t="str">
        <f>_xlfn.XLOOKUP(A8536,[1]Sheet1!A:A,[1]Sheet1!B:B)</f>
        <v>A</v>
      </c>
      <c r="J8536" t="str">
        <f>_xlfn.XLOOKUP(A8536,[1]Sheet1!A:A,[1]Sheet1!C:C)</f>
        <v>Ship</v>
      </c>
      <c r="K8536">
        <f>_xlfn.XLOOKUP(A8536,[1]Sheet1!A:A,[1]Sheet1!D:D)</f>
        <v>4507</v>
      </c>
      <c r="L8536">
        <f>_xlfn.XLOOKUP(A8536,[1]Sheet1!A:A,[1]Sheet1!E:E)</f>
        <v>1</v>
      </c>
      <c r="M8536" t="str">
        <f t="shared" si="266"/>
        <v>On-Time</v>
      </c>
      <c r="N8536">
        <f t="shared" si="267"/>
        <v>0</v>
      </c>
    </row>
    <row r="8537" spans="1:14">
      <c r="A8537">
        <v>8536</v>
      </c>
      <c r="B8537">
        <v>154</v>
      </c>
      <c r="C8537">
        <v>10</v>
      </c>
      <c r="D8537">
        <v>10</v>
      </c>
      <c r="E8537" t="s">
        <v>12</v>
      </c>
      <c r="F8537" t="s">
        <v>9</v>
      </c>
      <c r="G8537">
        <v>5</v>
      </c>
      <c r="H8537">
        <v>3</v>
      </c>
      <c r="I8537" t="str">
        <f>_xlfn.XLOOKUP(A8537,[1]Sheet1!A:A,[1]Sheet1!B:B)</f>
        <v>B</v>
      </c>
      <c r="J8537" t="str">
        <f>_xlfn.XLOOKUP(A8537,[1]Sheet1!A:A,[1]Sheet1!C:C)</f>
        <v>Ship</v>
      </c>
      <c r="K8537">
        <f>_xlfn.XLOOKUP(A8537,[1]Sheet1!A:A,[1]Sheet1!D:D)</f>
        <v>5282</v>
      </c>
      <c r="L8537">
        <f>_xlfn.XLOOKUP(A8537,[1]Sheet1!A:A,[1]Sheet1!E:E)</f>
        <v>1</v>
      </c>
      <c r="M8537" t="str">
        <f t="shared" si="266"/>
        <v>On-Time</v>
      </c>
      <c r="N8537">
        <f t="shared" si="267"/>
        <v>0</v>
      </c>
    </row>
    <row r="8538" spans="1:14">
      <c r="A8538">
        <v>8537</v>
      </c>
      <c r="B8538">
        <v>222</v>
      </c>
      <c r="C8538">
        <v>2</v>
      </c>
      <c r="D8538">
        <v>8</v>
      </c>
      <c r="E8538" t="s">
        <v>8</v>
      </c>
      <c r="F8538" t="s">
        <v>10</v>
      </c>
      <c r="G8538">
        <v>1</v>
      </c>
      <c r="H8538">
        <v>6</v>
      </c>
      <c r="I8538" t="str">
        <f>_xlfn.XLOOKUP(A8538,[1]Sheet1!A:A,[1]Sheet1!B:B)</f>
        <v>C</v>
      </c>
      <c r="J8538" t="str">
        <f>_xlfn.XLOOKUP(A8538,[1]Sheet1!A:A,[1]Sheet1!C:C)</f>
        <v>Ship</v>
      </c>
      <c r="K8538">
        <f>_xlfn.XLOOKUP(A8538,[1]Sheet1!A:A,[1]Sheet1!D:D)</f>
        <v>4914</v>
      </c>
      <c r="L8538">
        <f>_xlfn.XLOOKUP(A8538,[1]Sheet1!A:A,[1]Sheet1!E:E)</f>
        <v>0</v>
      </c>
      <c r="M8538" t="str">
        <f t="shared" si="266"/>
        <v>Delayed</v>
      </c>
      <c r="N8538">
        <f t="shared" si="267"/>
        <v>1</v>
      </c>
    </row>
    <row r="8539" spans="1:14">
      <c r="A8539">
        <v>8538</v>
      </c>
      <c r="B8539">
        <v>251</v>
      </c>
      <c r="C8539">
        <v>2</v>
      </c>
      <c r="D8539">
        <v>10</v>
      </c>
      <c r="E8539" t="s">
        <v>11</v>
      </c>
      <c r="F8539" t="s">
        <v>9</v>
      </c>
      <c r="G8539">
        <v>4</v>
      </c>
      <c r="H8539">
        <v>3</v>
      </c>
      <c r="I8539" t="str">
        <f>_xlfn.XLOOKUP(A8539,[1]Sheet1!A:A,[1]Sheet1!B:B)</f>
        <v>F</v>
      </c>
      <c r="J8539" t="str">
        <f>_xlfn.XLOOKUP(A8539,[1]Sheet1!A:A,[1]Sheet1!C:C)</f>
        <v>Ship</v>
      </c>
      <c r="K8539">
        <f>_xlfn.XLOOKUP(A8539,[1]Sheet1!A:A,[1]Sheet1!D:D)</f>
        <v>4336</v>
      </c>
      <c r="L8539">
        <f>_xlfn.XLOOKUP(A8539,[1]Sheet1!A:A,[1]Sheet1!E:E)</f>
        <v>1</v>
      </c>
      <c r="M8539" t="str">
        <f t="shared" si="266"/>
        <v>On-Time</v>
      </c>
      <c r="N8539">
        <f t="shared" si="267"/>
        <v>0</v>
      </c>
    </row>
    <row r="8540" spans="1:14">
      <c r="A8540">
        <v>8539</v>
      </c>
      <c r="B8540">
        <v>239</v>
      </c>
      <c r="C8540">
        <v>10</v>
      </c>
      <c r="D8540">
        <v>3</v>
      </c>
      <c r="E8540" t="s">
        <v>8</v>
      </c>
      <c r="F8540" t="s">
        <v>10</v>
      </c>
      <c r="G8540">
        <v>3</v>
      </c>
      <c r="H8540">
        <v>4</v>
      </c>
      <c r="I8540" t="str">
        <f>_xlfn.XLOOKUP(A8540,[1]Sheet1!A:A,[1]Sheet1!B:B)</f>
        <v>D</v>
      </c>
      <c r="J8540" t="str">
        <f>_xlfn.XLOOKUP(A8540,[1]Sheet1!A:A,[1]Sheet1!C:C)</f>
        <v>Ship</v>
      </c>
      <c r="K8540">
        <f>_xlfn.XLOOKUP(A8540,[1]Sheet1!A:A,[1]Sheet1!D:D)</f>
        <v>4020</v>
      </c>
      <c r="L8540">
        <f>_xlfn.XLOOKUP(A8540,[1]Sheet1!A:A,[1]Sheet1!E:E)</f>
        <v>0</v>
      </c>
      <c r="M8540" t="str">
        <f t="shared" si="266"/>
        <v>Delayed</v>
      </c>
      <c r="N8540">
        <f t="shared" si="267"/>
        <v>1</v>
      </c>
    </row>
    <row r="8541" spans="1:14">
      <c r="A8541">
        <v>8540</v>
      </c>
      <c r="B8541">
        <v>211</v>
      </c>
      <c r="C8541">
        <v>9</v>
      </c>
      <c r="D8541">
        <v>3</v>
      </c>
      <c r="E8541" t="s">
        <v>8</v>
      </c>
      <c r="F8541" t="s">
        <v>10</v>
      </c>
      <c r="G8541">
        <v>4</v>
      </c>
      <c r="H8541">
        <v>5</v>
      </c>
      <c r="I8541" t="str">
        <f>_xlfn.XLOOKUP(A8541,[1]Sheet1!A:A,[1]Sheet1!B:B)</f>
        <v>F</v>
      </c>
      <c r="J8541" t="str">
        <f>_xlfn.XLOOKUP(A8541,[1]Sheet1!A:A,[1]Sheet1!C:C)</f>
        <v>Ship</v>
      </c>
      <c r="K8541">
        <f>_xlfn.XLOOKUP(A8541,[1]Sheet1!A:A,[1]Sheet1!D:D)</f>
        <v>4908</v>
      </c>
      <c r="L8541">
        <f>_xlfn.XLOOKUP(A8541,[1]Sheet1!A:A,[1]Sheet1!E:E)</f>
        <v>0</v>
      </c>
      <c r="M8541" t="str">
        <f t="shared" si="266"/>
        <v>Delayed</v>
      </c>
      <c r="N8541">
        <f t="shared" si="267"/>
        <v>1</v>
      </c>
    </row>
    <row r="8542" spans="1:14">
      <c r="A8542">
        <v>8541</v>
      </c>
      <c r="B8542">
        <v>195</v>
      </c>
      <c r="C8542">
        <v>5</v>
      </c>
      <c r="D8542">
        <v>10</v>
      </c>
      <c r="E8542" t="s">
        <v>8</v>
      </c>
      <c r="F8542" t="s">
        <v>10</v>
      </c>
      <c r="G8542">
        <v>4</v>
      </c>
      <c r="H8542">
        <v>3</v>
      </c>
      <c r="I8542" t="str">
        <f>_xlfn.XLOOKUP(A8542,[1]Sheet1!A:A,[1]Sheet1!B:B)</f>
        <v>A</v>
      </c>
      <c r="J8542" t="str">
        <f>_xlfn.XLOOKUP(A8542,[1]Sheet1!A:A,[1]Sheet1!C:C)</f>
        <v>Ship</v>
      </c>
      <c r="K8542">
        <f>_xlfn.XLOOKUP(A8542,[1]Sheet1!A:A,[1]Sheet1!D:D)</f>
        <v>5950</v>
      </c>
      <c r="L8542">
        <f>_xlfn.XLOOKUP(A8542,[1]Sheet1!A:A,[1]Sheet1!E:E)</f>
        <v>1</v>
      </c>
      <c r="M8542" t="str">
        <f t="shared" si="266"/>
        <v>On-Time</v>
      </c>
      <c r="N8542">
        <f t="shared" si="267"/>
        <v>0</v>
      </c>
    </row>
    <row r="8543" spans="1:14">
      <c r="A8543">
        <v>8542</v>
      </c>
      <c r="B8543">
        <v>224</v>
      </c>
      <c r="C8543">
        <v>9</v>
      </c>
      <c r="D8543">
        <v>10</v>
      </c>
      <c r="E8543" t="s">
        <v>11</v>
      </c>
      <c r="F8543" t="s">
        <v>9</v>
      </c>
      <c r="G8543">
        <v>4</v>
      </c>
      <c r="H8543">
        <v>4</v>
      </c>
      <c r="I8543" t="str">
        <f>_xlfn.XLOOKUP(A8543,[1]Sheet1!A:A,[1]Sheet1!B:B)</f>
        <v>B</v>
      </c>
      <c r="J8543" t="str">
        <f>_xlfn.XLOOKUP(A8543,[1]Sheet1!A:A,[1]Sheet1!C:C)</f>
        <v>Ship</v>
      </c>
      <c r="K8543">
        <f>_xlfn.XLOOKUP(A8543,[1]Sheet1!A:A,[1]Sheet1!D:D)</f>
        <v>4149</v>
      </c>
      <c r="L8543">
        <f>_xlfn.XLOOKUP(A8543,[1]Sheet1!A:A,[1]Sheet1!E:E)</f>
        <v>0</v>
      </c>
      <c r="M8543" t="str">
        <f t="shared" si="266"/>
        <v>Delayed</v>
      </c>
      <c r="N8543">
        <f t="shared" si="267"/>
        <v>1</v>
      </c>
    </row>
    <row r="8544" spans="1:14">
      <c r="A8544">
        <v>8543</v>
      </c>
      <c r="B8544">
        <v>144</v>
      </c>
      <c r="C8544">
        <v>2</v>
      </c>
      <c r="D8544">
        <v>8</v>
      </c>
      <c r="E8544" t="s">
        <v>11</v>
      </c>
      <c r="F8544" t="s">
        <v>9</v>
      </c>
      <c r="G8544">
        <v>5</v>
      </c>
      <c r="H8544">
        <v>4</v>
      </c>
      <c r="I8544" t="str">
        <f>_xlfn.XLOOKUP(A8544,[1]Sheet1!A:A,[1]Sheet1!B:B)</f>
        <v>C</v>
      </c>
      <c r="J8544" t="str">
        <f>_xlfn.XLOOKUP(A8544,[1]Sheet1!A:A,[1]Sheet1!C:C)</f>
        <v>Ship</v>
      </c>
      <c r="K8544">
        <f>_xlfn.XLOOKUP(A8544,[1]Sheet1!A:A,[1]Sheet1!D:D)</f>
        <v>4956</v>
      </c>
      <c r="L8544">
        <f>_xlfn.XLOOKUP(A8544,[1]Sheet1!A:A,[1]Sheet1!E:E)</f>
        <v>1</v>
      </c>
      <c r="M8544" t="str">
        <f t="shared" si="266"/>
        <v>On-Time</v>
      </c>
      <c r="N8544">
        <f t="shared" si="267"/>
        <v>0</v>
      </c>
    </row>
    <row r="8545" spans="1:14">
      <c r="A8545">
        <v>8544</v>
      </c>
      <c r="B8545">
        <v>167</v>
      </c>
      <c r="C8545">
        <v>5</v>
      </c>
      <c r="D8545">
        <v>4</v>
      </c>
      <c r="E8545" t="s">
        <v>12</v>
      </c>
      <c r="F8545" t="s">
        <v>10</v>
      </c>
      <c r="G8545">
        <v>2</v>
      </c>
      <c r="H8545">
        <v>4</v>
      </c>
      <c r="I8545" t="str">
        <f>_xlfn.XLOOKUP(A8545,[1]Sheet1!A:A,[1]Sheet1!B:B)</f>
        <v>F</v>
      </c>
      <c r="J8545" t="str">
        <f>_xlfn.XLOOKUP(A8545,[1]Sheet1!A:A,[1]Sheet1!C:C)</f>
        <v>Ship</v>
      </c>
      <c r="K8545">
        <f>_xlfn.XLOOKUP(A8545,[1]Sheet1!A:A,[1]Sheet1!D:D)</f>
        <v>5250</v>
      </c>
      <c r="L8545">
        <f>_xlfn.XLOOKUP(A8545,[1]Sheet1!A:A,[1]Sheet1!E:E)</f>
        <v>0</v>
      </c>
      <c r="M8545" t="str">
        <f t="shared" si="266"/>
        <v>Delayed</v>
      </c>
      <c r="N8545">
        <f t="shared" si="267"/>
        <v>1</v>
      </c>
    </row>
    <row r="8546" spans="1:14">
      <c r="A8546">
        <v>8545</v>
      </c>
      <c r="B8546">
        <v>188</v>
      </c>
      <c r="C8546">
        <v>8</v>
      </c>
      <c r="D8546">
        <v>4</v>
      </c>
      <c r="E8546" t="s">
        <v>11</v>
      </c>
      <c r="F8546" t="s">
        <v>9</v>
      </c>
      <c r="G8546">
        <v>1</v>
      </c>
      <c r="H8546">
        <v>3</v>
      </c>
      <c r="I8546" t="str">
        <f>_xlfn.XLOOKUP(A8546,[1]Sheet1!A:A,[1]Sheet1!B:B)</f>
        <v>D</v>
      </c>
      <c r="J8546" t="str">
        <f>_xlfn.XLOOKUP(A8546,[1]Sheet1!A:A,[1]Sheet1!C:C)</f>
        <v>Ship</v>
      </c>
      <c r="K8546">
        <f>_xlfn.XLOOKUP(A8546,[1]Sheet1!A:A,[1]Sheet1!D:D)</f>
        <v>5884</v>
      </c>
      <c r="L8546">
        <f>_xlfn.XLOOKUP(A8546,[1]Sheet1!A:A,[1]Sheet1!E:E)</f>
        <v>1</v>
      </c>
      <c r="M8546" t="str">
        <f t="shared" si="266"/>
        <v>On-Time</v>
      </c>
      <c r="N8546">
        <f t="shared" si="267"/>
        <v>0</v>
      </c>
    </row>
    <row r="8547" spans="1:14">
      <c r="A8547">
        <v>8546</v>
      </c>
      <c r="B8547">
        <v>245</v>
      </c>
      <c r="C8547">
        <v>3</v>
      </c>
      <c r="D8547">
        <v>2</v>
      </c>
      <c r="E8547" t="s">
        <v>11</v>
      </c>
      <c r="F8547" t="s">
        <v>9</v>
      </c>
      <c r="G8547">
        <v>4</v>
      </c>
      <c r="H8547">
        <v>2</v>
      </c>
      <c r="I8547" t="str">
        <f>_xlfn.XLOOKUP(A8547,[1]Sheet1!A:A,[1]Sheet1!B:B)</f>
        <v>F</v>
      </c>
      <c r="J8547" t="str">
        <f>_xlfn.XLOOKUP(A8547,[1]Sheet1!A:A,[1]Sheet1!C:C)</f>
        <v>Ship</v>
      </c>
      <c r="K8547">
        <f>_xlfn.XLOOKUP(A8547,[1]Sheet1!A:A,[1]Sheet1!D:D)</f>
        <v>5850</v>
      </c>
      <c r="L8547">
        <f>_xlfn.XLOOKUP(A8547,[1]Sheet1!A:A,[1]Sheet1!E:E)</f>
        <v>1</v>
      </c>
      <c r="M8547" t="str">
        <f t="shared" si="266"/>
        <v>On-Time</v>
      </c>
      <c r="N8547">
        <f t="shared" si="267"/>
        <v>0</v>
      </c>
    </row>
    <row r="8548" spans="1:14">
      <c r="A8548">
        <v>8547</v>
      </c>
      <c r="B8548">
        <v>212</v>
      </c>
      <c r="C8548">
        <v>3</v>
      </c>
      <c r="D8548">
        <v>2</v>
      </c>
      <c r="E8548" t="s">
        <v>12</v>
      </c>
      <c r="F8548" t="s">
        <v>9</v>
      </c>
      <c r="G8548">
        <v>5</v>
      </c>
      <c r="H8548">
        <v>2</v>
      </c>
      <c r="I8548" t="str">
        <f>_xlfn.XLOOKUP(A8548,[1]Sheet1!A:A,[1]Sheet1!B:B)</f>
        <v>A</v>
      </c>
      <c r="J8548" t="str">
        <f>_xlfn.XLOOKUP(A8548,[1]Sheet1!A:A,[1]Sheet1!C:C)</f>
        <v>Ship</v>
      </c>
      <c r="K8548">
        <f>_xlfn.XLOOKUP(A8548,[1]Sheet1!A:A,[1]Sheet1!D:D)</f>
        <v>4389</v>
      </c>
      <c r="L8548">
        <f>_xlfn.XLOOKUP(A8548,[1]Sheet1!A:A,[1]Sheet1!E:E)</f>
        <v>0</v>
      </c>
      <c r="M8548" t="str">
        <f t="shared" si="266"/>
        <v>Delayed</v>
      </c>
      <c r="N8548">
        <f t="shared" si="267"/>
        <v>1</v>
      </c>
    </row>
    <row r="8549" spans="1:14">
      <c r="A8549">
        <v>8548</v>
      </c>
      <c r="B8549">
        <v>240</v>
      </c>
      <c r="C8549">
        <v>5</v>
      </c>
      <c r="D8549">
        <v>3</v>
      </c>
      <c r="E8549" t="s">
        <v>8</v>
      </c>
      <c r="F8549" t="s">
        <v>9</v>
      </c>
      <c r="G8549">
        <v>3</v>
      </c>
      <c r="H8549">
        <v>3</v>
      </c>
      <c r="I8549" t="str">
        <f>_xlfn.XLOOKUP(A8549,[1]Sheet1!A:A,[1]Sheet1!B:B)</f>
        <v>B</v>
      </c>
      <c r="J8549" t="str">
        <f>_xlfn.XLOOKUP(A8549,[1]Sheet1!A:A,[1]Sheet1!C:C)</f>
        <v>Ship</v>
      </c>
      <c r="K8549">
        <f>_xlfn.XLOOKUP(A8549,[1]Sheet1!A:A,[1]Sheet1!D:D)</f>
        <v>4888</v>
      </c>
      <c r="L8549">
        <f>_xlfn.XLOOKUP(A8549,[1]Sheet1!A:A,[1]Sheet1!E:E)</f>
        <v>1</v>
      </c>
      <c r="M8549" t="str">
        <f t="shared" si="266"/>
        <v>On-Time</v>
      </c>
      <c r="N8549">
        <f t="shared" si="267"/>
        <v>0</v>
      </c>
    </row>
    <row r="8550" spans="1:14">
      <c r="A8550">
        <v>8549</v>
      </c>
      <c r="B8550">
        <v>226</v>
      </c>
      <c r="C8550">
        <v>5</v>
      </c>
      <c r="D8550">
        <v>5</v>
      </c>
      <c r="E8550" t="s">
        <v>11</v>
      </c>
      <c r="F8550" t="s">
        <v>10</v>
      </c>
      <c r="G8550">
        <v>2</v>
      </c>
      <c r="H8550">
        <v>5</v>
      </c>
      <c r="I8550" t="str">
        <f>_xlfn.XLOOKUP(A8550,[1]Sheet1!A:A,[1]Sheet1!B:B)</f>
        <v>C</v>
      </c>
      <c r="J8550" t="str">
        <f>_xlfn.XLOOKUP(A8550,[1]Sheet1!A:A,[1]Sheet1!C:C)</f>
        <v>Ship</v>
      </c>
      <c r="K8550">
        <f>_xlfn.XLOOKUP(A8550,[1]Sheet1!A:A,[1]Sheet1!D:D)</f>
        <v>1323</v>
      </c>
      <c r="L8550">
        <f>_xlfn.XLOOKUP(A8550,[1]Sheet1!A:A,[1]Sheet1!E:E)</f>
        <v>0</v>
      </c>
      <c r="M8550" t="str">
        <f t="shared" si="266"/>
        <v>Delayed</v>
      </c>
      <c r="N8550">
        <f t="shared" si="267"/>
        <v>1</v>
      </c>
    </row>
    <row r="8551" spans="1:14">
      <c r="A8551">
        <v>8550</v>
      </c>
      <c r="B8551">
        <v>278</v>
      </c>
      <c r="C8551">
        <v>2</v>
      </c>
      <c r="D8551">
        <v>4</v>
      </c>
      <c r="E8551" t="s">
        <v>8</v>
      </c>
      <c r="F8551" t="s">
        <v>10</v>
      </c>
      <c r="G8551">
        <v>5</v>
      </c>
      <c r="H8551">
        <v>6</v>
      </c>
      <c r="I8551" t="str">
        <f>_xlfn.XLOOKUP(A8551,[1]Sheet1!A:A,[1]Sheet1!B:B)</f>
        <v>F</v>
      </c>
      <c r="J8551" t="str">
        <f>_xlfn.XLOOKUP(A8551,[1]Sheet1!A:A,[1]Sheet1!C:C)</f>
        <v>Ship</v>
      </c>
      <c r="K8551">
        <f>_xlfn.XLOOKUP(A8551,[1]Sheet1!A:A,[1]Sheet1!D:D)</f>
        <v>1167</v>
      </c>
      <c r="L8551">
        <f>_xlfn.XLOOKUP(A8551,[1]Sheet1!A:A,[1]Sheet1!E:E)</f>
        <v>1</v>
      </c>
      <c r="M8551" t="str">
        <f t="shared" si="266"/>
        <v>On-Time</v>
      </c>
      <c r="N8551">
        <f t="shared" si="267"/>
        <v>0</v>
      </c>
    </row>
    <row r="8552" spans="1:14">
      <c r="A8552">
        <v>8551</v>
      </c>
      <c r="B8552">
        <v>232</v>
      </c>
      <c r="C8552">
        <v>4</v>
      </c>
      <c r="D8552">
        <v>5</v>
      </c>
      <c r="E8552" t="s">
        <v>11</v>
      </c>
      <c r="F8552" t="s">
        <v>9</v>
      </c>
      <c r="G8552">
        <v>2</v>
      </c>
      <c r="H8552">
        <v>4</v>
      </c>
      <c r="I8552" t="str">
        <f>_xlfn.XLOOKUP(A8552,[1]Sheet1!A:A,[1]Sheet1!B:B)</f>
        <v>D</v>
      </c>
      <c r="J8552" t="str">
        <f>_xlfn.XLOOKUP(A8552,[1]Sheet1!A:A,[1]Sheet1!C:C)</f>
        <v>Ship</v>
      </c>
      <c r="K8552">
        <f>_xlfn.XLOOKUP(A8552,[1]Sheet1!A:A,[1]Sheet1!D:D)</f>
        <v>1783</v>
      </c>
      <c r="L8552">
        <f>_xlfn.XLOOKUP(A8552,[1]Sheet1!A:A,[1]Sheet1!E:E)</f>
        <v>0</v>
      </c>
      <c r="M8552" t="str">
        <f t="shared" si="266"/>
        <v>Delayed</v>
      </c>
      <c r="N8552">
        <f t="shared" si="267"/>
        <v>1</v>
      </c>
    </row>
    <row r="8553" spans="1:14">
      <c r="A8553">
        <v>8552</v>
      </c>
      <c r="B8553">
        <v>287</v>
      </c>
      <c r="C8553">
        <v>3</v>
      </c>
      <c r="D8553">
        <v>4</v>
      </c>
      <c r="E8553" t="s">
        <v>8</v>
      </c>
      <c r="F8553" t="s">
        <v>10</v>
      </c>
      <c r="G8553">
        <v>3</v>
      </c>
      <c r="H8553">
        <v>6</v>
      </c>
      <c r="I8553" t="str">
        <f>_xlfn.XLOOKUP(A8553,[1]Sheet1!A:A,[1]Sheet1!B:B)</f>
        <v>F</v>
      </c>
      <c r="J8553" t="str">
        <f>_xlfn.XLOOKUP(A8553,[1]Sheet1!A:A,[1]Sheet1!C:C)</f>
        <v>Ship</v>
      </c>
      <c r="K8553">
        <f>_xlfn.XLOOKUP(A8553,[1]Sheet1!A:A,[1]Sheet1!D:D)</f>
        <v>1824</v>
      </c>
      <c r="L8553">
        <f>_xlfn.XLOOKUP(A8553,[1]Sheet1!A:A,[1]Sheet1!E:E)</f>
        <v>0</v>
      </c>
      <c r="M8553" t="str">
        <f t="shared" si="266"/>
        <v>Delayed</v>
      </c>
      <c r="N8553">
        <f t="shared" si="267"/>
        <v>1</v>
      </c>
    </row>
    <row r="8554" spans="1:14">
      <c r="A8554">
        <v>8553</v>
      </c>
      <c r="B8554">
        <v>228</v>
      </c>
      <c r="C8554">
        <v>1</v>
      </c>
      <c r="D8554">
        <v>5</v>
      </c>
      <c r="E8554" t="s">
        <v>8</v>
      </c>
      <c r="F8554" t="s">
        <v>9</v>
      </c>
      <c r="G8554">
        <v>4</v>
      </c>
      <c r="H8554">
        <v>4</v>
      </c>
      <c r="I8554" t="str">
        <f>_xlfn.XLOOKUP(A8554,[1]Sheet1!A:A,[1]Sheet1!B:B)</f>
        <v>A</v>
      </c>
      <c r="J8554" t="str">
        <f>_xlfn.XLOOKUP(A8554,[1]Sheet1!A:A,[1]Sheet1!C:C)</f>
        <v>Ship</v>
      </c>
      <c r="K8554">
        <f>_xlfn.XLOOKUP(A8554,[1]Sheet1!A:A,[1]Sheet1!D:D)</f>
        <v>1788</v>
      </c>
      <c r="L8554">
        <f>_xlfn.XLOOKUP(A8554,[1]Sheet1!A:A,[1]Sheet1!E:E)</f>
        <v>1</v>
      </c>
      <c r="M8554" t="str">
        <f t="shared" si="266"/>
        <v>On-Time</v>
      </c>
      <c r="N8554">
        <f t="shared" si="267"/>
        <v>0</v>
      </c>
    </row>
    <row r="8555" spans="1:14">
      <c r="A8555">
        <v>8554</v>
      </c>
      <c r="B8555">
        <v>232</v>
      </c>
      <c r="C8555">
        <v>10</v>
      </c>
      <c r="D8555">
        <v>5</v>
      </c>
      <c r="E8555" t="s">
        <v>8</v>
      </c>
      <c r="F8555" t="s">
        <v>10</v>
      </c>
      <c r="G8555">
        <v>4</v>
      </c>
      <c r="H8555">
        <v>5</v>
      </c>
      <c r="I8555" t="str">
        <f>_xlfn.XLOOKUP(A8555,[1]Sheet1!A:A,[1]Sheet1!B:B)</f>
        <v>B</v>
      </c>
      <c r="J8555" t="str">
        <f>_xlfn.XLOOKUP(A8555,[1]Sheet1!A:A,[1]Sheet1!C:C)</f>
        <v>Ship</v>
      </c>
      <c r="K8555">
        <f>_xlfn.XLOOKUP(A8555,[1]Sheet1!A:A,[1]Sheet1!D:D)</f>
        <v>1512</v>
      </c>
      <c r="L8555">
        <f>_xlfn.XLOOKUP(A8555,[1]Sheet1!A:A,[1]Sheet1!E:E)</f>
        <v>0</v>
      </c>
      <c r="M8555" t="str">
        <f t="shared" si="266"/>
        <v>Delayed</v>
      </c>
      <c r="N8555">
        <f t="shared" si="267"/>
        <v>1</v>
      </c>
    </row>
    <row r="8556" spans="1:14">
      <c r="A8556">
        <v>8555</v>
      </c>
      <c r="B8556">
        <v>308</v>
      </c>
      <c r="C8556">
        <v>8</v>
      </c>
      <c r="D8556">
        <v>4</v>
      </c>
      <c r="E8556" t="s">
        <v>8</v>
      </c>
      <c r="F8556" t="s">
        <v>10</v>
      </c>
      <c r="G8556">
        <v>5</v>
      </c>
      <c r="H8556">
        <v>6</v>
      </c>
      <c r="I8556" t="str">
        <f>_xlfn.XLOOKUP(A8556,[1]Sheet1!A:A,[1]Sheet1!B:B)</f>
        <v>C</v>
      </c>
      <c r="J8556" t="str">
        <f>_xlfn.XLOOKUP(A8556,[1]Sheet1!A:A,[1]Sheet1!C:C)</f>
        <v>Ship</v>
      </c>
      <c r="K8556">
        <f>_xlfn.XLOOKUP(A8556,[1]Sheet1!A:A,[1]Sheet1!D:D)</f>
        <v>1164</v>
      </c>
      <c r="L8556">
        <f>_xlfn.XLOOKUP(A8556,[1]Sheet1!A:A,[1]Sheet1!E:E)</f>
        <v>1</v>
      </c>
      <c r="M8556" t="str">
        <f t="shared" si="266"/>
        <v>On-Time</v>
      </c>
      <c r="N8556">
        <f t="shared" si="267"/>
        <v>0</v>
      </c>
    </row>
    <row r="8557" spans="1:14">
      <c r="A8557">
        <v>8556</v>
      </c>
      <c r="B8557">
        <v>287</v>
      </c>
      <c r="C8557">
        <v>9</v>
      </c>
      <c r="D8557">
        <v>4</v>
      </c>
      <c r="E8557" t="s">
        <v>8</v>
      </c>
      <c r="F8557" t="s">
        <v>10</v>
      </c>
      <c r="G8557">
        <v>4</v>
      </c>
      <c r="H8557">
        <v>7</v>
      </c>
      <c r="I8557" t="str">
        <f>_xlfn.XLOOKUP(A8557,[1]Sheet1!A:A,[1]Sheet1!B:B)</f>
        <v>F</v>
      </c>
      <c r="J8557" t="str">
        <f>_xlfn.XLOOKUP(A8557,[1]Sheet1!A:A,[1]Sheet1!C:C)</f>
        <v>Ship</v>
      </c>
      <c r="K8557">
        <f>_xlfn.XLOOKUP(A8557,[1]Sheet1!A:A,[1]Sheet1!D:D)</f>
        <v>1667</v>
      </c>
      <c r="L8557">
        <f>_xlfn.XLOOKUP(A8557,[1]Sheet1!A:A,[1]Sheet1!E:E)</f>
        <v>1</v>
      </c>
      <c r="M8557" t="str">
        <f t="shared" si="266"/>
        <v>On-Time</v>
      </c>
      <c r="N8557">
        <f t="shared" si="267"/>
        <v>0</v>
      </c>
    </row>
    <row r="8558" spans="1:14">
      <c r="A8558">
        <v>8557</v>
      </c>
      <c r="B8558">
        <v>246</v>
      </c>
      <c r="C8558">
        <v>3</v>
      </c>
      <c r="D8558">
        <v>4</v>
      </c>
      <c r="E8558" t="s">
        <v>11</v>
      </c>
      <c r="F8558" t="s">
        <v>10</v>
      </c>
      <c r="G8558">
        <v>4</v>
      </c>
      <c r="H8558">
        <v>6</v>
      </c>
      <c r="I8558" t="str">
        <f>_xlfn.XLOOKUP(A8558,[1]Sheet1!A:A,[1]Sheet1!B:B)</f>
        <v>D</v>
      </c>
      <c r="J8558" t="str">
        <f>_xlfn.XLOOKUP(A8558,[1]Sheet1!A:A,[1]Sheet1!C:C)</f>
        <v>Ship</v>
      </c>
      <c r="K8558">
        <f>_xlfn.XLOOKUP(A8558,[1]Sheet1!A:A,[1]Sheet1!D:D)</f>
        <v>1852</v>
      </c>
      <c r="L8558">
        <f>_xlfn.XLOOKUP(A8558,[1]Sheet1!A:A,[1]Sheet1!E:E)</f>
        <v>0</v>
      </c>
      <c r="M8558" t="str">
        <f t="shared" si="266"/>
        <v>Delayed</v>
      </c>
      <c r="N8558">
        <f t="shared" si="267"/>
        <v>1</v>
      </c>
    </row>
    <row r="8559" spans="1:14">
      <c r="A8559">
        <v>8558</v>
      </c>
      <c r="B8559">
        <v>262</v>
      </c>
      <c r="C8559">
        <v>10</v>
      </c>
      <c r="D8559">
        <v>6</v>
      </c>
      <c r="E8559" t="s">
        <v>8</v>
      </c>
      <c r="F8559" t="s">
        <v>10</v>
      </c>
      <c r="G8559">
        <v>5</v>
      </c>
      <c r="H8559">
        <v>4</v>
      </c>
      <c r="I8559" t="str">
        <f>_xlfn.XLOOKUP(A8559,[1]Sheet1!A:A,[1]Sheet1!B:B)</f>
        <v>F</v>
      </c>
      <c r="J8559" t="str">
        <f>_xlfn.XLOOKUP(A8559,[1]Sheet1!A:A,[1]Sheet1!C:C)</f>
        <v>Ship</v>
      </c>
      <c r="K8559">
        <f>_xlfn.XLOOKUP(A8559,[1]Sheet1!A:A,[1]Sheet1!D:D)</f>
        <v>1156</v>
      </c>
      <c r="L8559">
        <f>_xlfn.XLOOKUP(A8559,[1]Sheet1!A:A,[1]Sheet1!E:E)</f>
        <v>0</v>
      </c>
      <c r="M8559" t="str">
        <f t="shared" si="266"/>
        <v>Delayed</v>
      </c>
      <c r="N8559">
        <f t="shared" si="267"/>
        <v>1</v>
      </c>
    </row>
    <row r="8560" spans="1:14">
      <c r="A8560">
        <v>8559</v>
      </c>
      <c r="B8560">
        <v>275</v>
      </c>
      <c r="C8560">
        <v>7</v>
      </c>
      <c r="D8560">
        <v>4</v>
      </c>
      <c r="E8560" t="s">
        <v>8</v>
      </c>
      <c r="F8560" t="s">
        <v>10</v>
      </c>
      <c r="G8560">
        <v>1</v>
      </c>
      <c r="H8560">
        <v>6</v>
      </c>
      <c r="I8560" t="str">
        <f>_xlfn.XLOOKUP(A8560,[1]Sheet1!A:A,[1]Sheet1!B:B)</f>
        <v>A</v>
      </c>
      <c r="J8560" t="str">
        <f>_xlfn.XLOOKUP(A8560,[1]Sheet1!A:A,[1]Sheet1!C:C)</f>
        <v>Ship</v>
      </c>
      <c r="K8560">
        <f>_xlfn.XLOOKUP(A8560,[1]Sheet1!A:A,[1]Sheet1!D:D)</f>
        <v>1767</v>
      </c>
      <c r="L8560">
        <f>_xlfn.XLOOKUP(A8560,[1]Sheet1!A:A,[1]Sheet1!E:E)</f>
        <v>0</v>
      </c>
      <c r="M8560" t="str">
        <f t="shared" si="266"/>
        <v>Delayed</v>
      </c>
      <c r="N8560">
        <f t="shared" si="267"/>
        <v>1</v>
      </c>
    </row>
    <row r="8561" spans="1:14">
      <c r="A8561">
        <v>8560</v>
      </c>
      <c r="B8561">
        <v>236</v>
      </c>
      <c r="C8561">
        <v>3</v>
      </c>
      <c r="D8561">
        <v>5</v>
      </c>
      <c r="E8561" t="s">
        <v>11</v>
      </c>
      <c r="F8561" t="s">
        <v>9</v>
      </c>
      <c r="G8561">
        <v>1</v>
      </c>
      <c r="H8561">
        <v>5</v>
      </c>
      <c r="I8561" t="str">
        <f>_xlfn.XLOOKUP(A8561,[1]Sheet1!A:A,[1]Sheet1!B:B)</f>
        <v>B</v>
      </c>
      <c r="J8561" t="str">
        <f>_xlfn.XLOOKUP(A8561,[1]Sheet1!A:A,[1]Sheet1!C:C)</f>
        <v>Ship</v>
      </c>
      <c r="K8561">
        <f>_xlfn.XLOOKUP(A8561,[1]Sheet1!A:A,[1]Sheet1!D:D)</f>
        <v>1699</v>
      </c>
      <c r="L8561">
        <f>_xlfn.XLOOKUP(A8561,[1]Sheet1!A:A,[1]Sheet1!E:E)</f>
        <v>0</v>
      </c>
      <c r="M8561" t="str">
        <f t="shared" si="266"/>
        <v>Delayed</v>
      </c>
      <c r="N8561">
        <f t="shared" si="267"/>
        <v>1</v>
      </c>
    </row>
    <row r="8562" spans="1:14">
      <c r="A8562">
        <v>8561</v>
      </c>
      <c r="B8562">
        <v>221</v>
      </c>
      <c r="C8562">
        <v>6</v>
      </c>
      <c r="D8562">
        <v>6</v>
      </c>
      <c r="E8562" t="s">
        <v>11</v>
      </c>
      <c r="F8562" t="s">
        <v>10</v>
      </c>
      <c r="G8562">
        <v>4</v>
      </c>
      <c r="H8562">
        <v>5</v>
      </c>
      <c r="I8562" t="str">
        <f>_xlfn.XLOOKUP(A8562,[1]Sheet1!A:A,[1]Sheet1!B:B)</f>
        <v>C</v>
      </c>
      <c r="J8562" t="str">
        <f>_xlfn.XLOOKUP(A8562,[1]Sheet1!A:A,[1]Sheet1!C:C)</f>
        <v>Ship</v>
      </c>
      <c r="K8562">
        <f>_xlfn.XLOOKUP(A8562,[1]Sheet1!A:A,[1]Sheet1!D:D)</f>
        <v>1488</v>
      </c>
      <c r="L8562">
        <f>_xlfn.XLOOKUP(A8562,[1]Sheet1!A:A,[1]Sheet1!E:E)</f>
        <v>1</v>
      </c>
      <c r="M8562" t="str">
        <f t="shared" si="266"/>
        <v>On-Time</v>
      </c>
      <c r="N8562">
        <f t="shared" si="267"/>
        <v>0</v>
      </c>
    </row>
    <row r="8563" spans="1:14">
      <c r="A8563">
        <v>8562</v>
      </c>
      <c r="B8563">
        <v>271</v>
      </c>
      <c r="C8563">
        <v>5</v>
      </c>
      <c r="D8563">
        <v>5</v>
      </c>
      <c r="E8563" t="s">
        <v>8</v>
      </c>
      <c r="F8563" t="s">
        <v>9</v>
      </c>
      <c r="G8563">
        <v>1</v>
      </c>
      <c r="H8563">
        <v>5</v>
      </c>
      <c r="I8563" t="str">
        <f>_xlfn.XLOOKUP(A8563,[1]Sheet1!A:A,[1]Sheet1!B:B)</f>
        <v>F</v>
      </c>
      <c r="J8563" t="str">
        <f>_xlfn.XLOOKUP(A8563,[1]Sheet1!A:A,[1]Sheet1!C:C)</f>
        <v>Ship</v>
      </c>
      <c r="K8563">
        <f>_xlfn.XLOOKUP(A8563,[1]Sheet1!A:A,[1]Sheet1!D:D)</f>
        <v>1869</v>
      </c>
      <c r="L8563">
        <f>_xlfn.XLOOKUP(A8563,[1]Sheet1!A:A,[1]Sheet1!E:E)</f>
        <v>1</v>
      </c>
      <c r="M8563" t="str">
        <f t="shared" si="266"/>
        <v>On-Time</v>
      </c>
      <c r="N8563">
        <f t="shared" si="267"/>
        <v>0</v>
      </c>
    </row>
    <row r="8564" spans="1:14">
      <c r="A8564">
        <v>8563</v>
      </c>
      <c r="B8564">
        <v>229</v>
      </c>
      <c r="C8564">
        <v>7</v>
      </c>
      <c r="D8564">
        <v>5</v>
      </c>
      <c r="E8564" t="s">
        <v>8</v>
      </c>
      <c r="F8564" t="s">
        <v>10</v>
      </c>
      <c r="G8564">
        <v>4</v>
      </c>
      <c r="H8564">
        <v>4</v>
      </c>
      <c r="I8564" t="str">
        <f>_xlfn.XLOOKUP(A8564,[1]Sheet1!A:A,[1]Sheet1!B:B)</f>
        <v>D</v>
      </c>
      <c r="J8564" t="str">
        <f>_xlfn.XLOOKUP(A8564,[1]Sheet1!A:A,[1]Sheet1!C:C)</f>
        <v>Ship</v>
      </c>
      <c r="K8564">
        <f>_xlfn.XLOOKUP(A8564,[1]Sheet1!A:A,[1]Sheet1!D:D)</f>
        <v>1049</v>
      </c>
      <c r="L8564">
        <f>_xlfn.XLOOKUP(A8564,[1]Sheet1!A:A,[1]Sheet1!E:E)</f>
        <v>1</v>
      </c>
      <c r="M8564" t="str">
        <f t="shared" si="266"/>
        <v>On-Time</v>
      </c>
      <c r="N8564">
        <f t="shared" si="267"/>
        <v>0</v>
      </c>
    </row>
    <row r="8565" spans="1:14">
      <c r="A8565">
        <v>8564</v>
      </c>
      <c r="B8565">
        <v>177</v>
      </c>
      <c r="C8565">
        <v>9</v>
      </c>
      <c r="D8565">
        <v>2</v>
      </c>
      <c r="E8565" t="s">
        <v>12</v>
      </c>
      <c r="F8565" t="s">
        <v>10</v>
      </c>
      <c r="G8565">
        <v>2</v>
      </c>
      <c r="H8565">
        <v>3</v>
      </c>
      <c r="I8565" t="str">
        <f>_xlfn.XLOOKUP(A8565,[1]Sheet1!A:A,[1]Sheet1!B:B)</f>
        <v>F</v>
      </c>
      <c r="J8565" t="str">
        <f>_xlfn.XLOOKUP(A8565,[1]Sheet1!A:A,[1]Sheet1!C:C)</f>
        <v>Ship</v>
      </c>
      <c r="K8565">
        <f>_xlfn.XLOOKUP(A8565,[1]Sheet1!A:A,[1]Sheet1!D:D)</f>
        <v>4648</v>
      </c>
      <c r="L8565">
        <f>_xlfn.XLOOKUP(A8565,[1]Sheet1!A:A,[1]Sheet1!E:E)</f>
        <v>0</v>
      </c>
      <c r="M8565" t="str">
        <f t="shared" si="266"/>
        <v>Delayed</v>
      </c>
      <c r="N8565">
        <f t="shared" si="267"/>
        <v>1</v>
      </c>
    </row>
    <row r="8566" spans="1:14">
      <c r="A8566">
        <v>8565</v>
      </c>
      <c r="B8566">
        <v>193</v>
      </c>
      <c r="C8566">
        <v>3</v>
      </c>
      <c r="D8566">
        <v>2</v>
      </c>
      <c r="E8566" t="s">
        <v>8</v>
      </c>
      <c r="F8566" t="s">
        <v>10</v>
      </c>
      <c r="G8566">
        <v>2</v>
      </c>
      <c r="H8566">
        <v>3</v>
      </c>
      <c r="I8566" t="str">
        <f>_xlfn.XLOOKUP(A8566,[1]Sheet1!A:A,[1]Sheet1!B:B)</f>
        <v>A</v>
      </c>
      <c r="J8566" t="str">
        <f>_xlfn.XLOOKUP(A8566,[1]Sheet1!A:A,[1]Sheet1!C:C)</f>
        <v>Ship</v>
      </c>
      <c r="K8566">
        <f>_xlfn.XLOOKUP(A8566,[1]Sheet1!A:A,[1]Sheet1!D:D)</f>
        <v>4799</v>
      </c>
      <c r="L8566">
        <f>_xlfn.XLOOKUP(A8566,[1]Sheet1!A:A,[1]Sheet1!E:E)</f>
        <v>1</v>
      </c>
      <c r="M8566" t="str">
        <f t="shared" si="266"/>
        <v>On-Time</v>
      </c>
      <c r="N8566">
        <f t="shared" si="267"/>
        <v>0</v>
      </c>
    </row>
    <row r="8567" spans="1:14">
      <c r="A8567">
        <v>8566</v>
      </c>
      <c r="B8567">
        <v>165</v>
      </c>
      <c r="C8567">
        <v>1</v>
      </c>
      <c r="D8567">
        <v>2</v>
      </c>
      <c r="E8567" t="s">
        <v>11</v>
      </c>
      <c r="F8567" t="s">
        <v>10</v>
      </c>
      <c r="G8567">
        <v>4</v>
      </c>
      <c r="H8567">
        <v>3</v>
      </c>
      <c r="I8567" t="str">
        <f>_xlfn.XLOOKUP(A8567,[1]Sheet1!A:A,[1]Sheet1!B:B)</f>
        <v>B</v>
      </c>
      <c r="J8567" t="str">
        <f>_xlfn.XLOOKUP(A8567,[1]Sheet1!A:A,[1]Sheet1!C:C)</f>
        <v>Ship</v>
      </c>
      <c r="K8567">
        <f>_xlfn.XLOOKUP(A8567,[1]Sheet1!A:A,[1]Sheet1!D:D)</f>
        <v>5745</v>
      </c>
      <c r="L8567">
        <f>_xlfn.XLOOKUP(A8567,[1]Sheet1!A:A,[1]Sheet1!E:E)</f>
        <v>0</v>
      </c>
      <c r="M8567" t="str">
        <f t="shared" si="266"/>
        <v>Delayed</v>
      </c>
      <c r="N8567">
        <f t="shared" si="267"/>
        <v>1</v>
      </c>
    </row>
    <row r="8568" spans="1:14">
      <c r="A8568">
        <v>8567</v>
      </c>
      <c r="B8568">
        <v>183</v>
      </c>
      <c r="C8568">
        <v>3</v>
      </c>
      <c r="D8568">
        <v>4</v>
      </c>
      <c r="E8568" t="s">
        <v>8</v>
      </c>
      <c r="F8568" t="s">
        <v>10</v>
      </c>
      <c r="G8568">
        <v>5</v>
      </c>
      <c r="H8568">
        <v>4</v>
      </c>
      <c r="I8568" t="str">
        <f>_xlfn.XLOOKUP(A8568,[1]Sheet1!A:A,[1]Sheet1!B:B)</f>
        <v>C</v>
      </c>
      <c r="J8568" t="str">
        <f>_xlfn.XLOOKUP(A8568,[1]Sheet1!A:A,[1]Sheet1!C:C)</f>
        <v>Ship</v>
      </c>
      <c r="K8568">
        <f>_xlfn.XLOOKUP(A8568,[1]Sheet1!A:A,[1]Sheet1!D:D)</f>
        <v>5881</v>
      </c>
      <c r="L8568">
        <f>_xlfn.XLOOKUP(A8568,[1]Sheet1!A:A,[1]Sheet1!E:E)</f>
        <v>0</v>
      </c>
      <c r="M8568" t="str">
        <f t="shared" si="266"/>
        <v>Delayed</v>
      </c>
      <c r="N8568">
        <f t="shared" si="267"/>
        <v>1</v>
      </c>
    </row>
    <row r="8569" spans="1:14">
      <c r="A8569">
        <v>8568</v>
      </c>
      <c r="B8569">
        <v>161</v>
      </c>
      <c r="C8569">
        <v>8</v>
      </c>
      <c r="D8569">
        <v>3</v>
      </c>
      <c r="E8569" t="s">
        <v>8</v>
      </c>
      <c r="F8569" t="s">
        <v>9</v>
      </c>
      <c r="G8569">
        <v>2</v>
      </c>
      <c r="H8569">
        <v>4</v>
      </c>
      <c r="I8569" t="str">
        <f>_xlfn.XLOOKUP(A8569,[1]Sheet1!A:A,[1]Sheet1!B:B)</f>
        <v>F</v>
      </c>
      <c r="J8569" t="str">
        <f>_xlfn.XLOOKUP(A8569,[1]Sheet1!A:A,[1]Sheet1!C:C)</f>
        <v>Ship</v>
      </c>
      <c r="K8569">
        <f>_xlfn.XLOOKUP(A8569,[1]Sheet1!A:A,[1]Sheet1!D:D)</f>
        <v>4382</v>
      </c>
      <c r="L8569">
        <f>_xlfn.XLOOKUP(A8569,[1]Sheet1!A:A,[1]Sheet1!E:E)</f>
        <v>0</v>
      </c>
      <c r="M8569" t="str">
        <f t="shared" si="266"/>
        <v>Delayed</v>
      </c>
      <c r="N8569">
        <f t="shared" si="267"/>
        <v>1</v>
      </c>
    </row>
    <row r="8570" spans="1:14">
      <c r="A8570">
        <v>8569</v>
      </c>
      <c r="B8570">
        <v>238</v>
      </c>
      <c r="C8570">
        <v>6</v>
      </c>
      <c r="D8570">
        <v>2</v>
      </c>
      <c r="E8570" t="s">
        <v>8</v>
      </c>
      <c r="F8570" t="s">
        <v>9</v>
      </c>
      <c r="G8570">
        <v>5</v>
      </c>
      <c r="H8570">
        <v>2</v>
      </c>
      <c r="I8570" t="str">
        <f>_xlfn.XLOOKUP(A8570,[1]Sheet1!A:A,[1]Sheet1!B:B)</f>
        <v>D</v>
      </c>
      <c r="J8570" t="str">
        <f>_xlfn.XLOOKUP(A8570,[1]Sheet1!A:A,[1]Sheet1!C:C)</f>
        <v>Ship</v>
      </c>
      <c r="K8570">
        <f>_xlfn.XLOOKUP(A8570,[1]Sheet1!A:A,[1]Sheet1!D:D)</f>
        <v>5325</v>
      </c>
      <c r="L8570">
        <f>_xlfn.XLOOKUP(A8570,[1]Sheet1!A:A,[1]Sheet1!E:E)</f>
        <v>1</v>
      </c>
      <c r="M8570" t="str">
        <f t="shared" si="266"/>
        <v>On-Time</v>
      </c>
      <c r="N8570">
        <f t="shared" si="267"/>
        <v>0</v>
      </c>
    </row>
    <row r="8571" spans="1:14">
      <c r="A8571">
        <v>8570</v>
      </c>
      <c r="B8571">
        <v>191</v>
      </c>
      <c r="C8571">
        <v>2</v>
      </c>
      <c r="D8571">
        <v>4</v>
      </c>
      <c r="E8571" t="s">
        <v>8</v>
      </c>
      <c r="F8571" t="s">
        <v>10</v>
      </c>
      <c r="G8571">
        <v>5</v>
      </c>
      <c r="H8571">
        <v>3</v>
      </c>
      <c r="I8571" t="str">
        <f>_xlfn.XLOOKUP(A8571,[1]Sheet1!A:A,[1]Sheet1!B:B)</f>
        <v>F</v>
      </c>
      <c r="J8571" t="str">
        <f>_xlfn.XLOOKUP(A8571,[1]Sheet1!A:A,[1]Sheet1!C:C)</f>
        <v>Ship</v>
      </c>
      <c r="K8571">
        <f>_xlfn.XLOOKUP(A8571,[1]Sheet1!A:A,[1]Sheet1!D:D)</f>
        <v>5177</v>
      </c>
      <c r="L8571">
        <f>_xlfn.XLOOKUP(A8571,[1]Sheet1!A:A,[1]Sheet1!E:E)</f>
        <v>1</v>
      </c>
      <c r="M8571" t="str">
        <f t="shared" si="266"/>
        <v>On-Time</v>
      </c>
      <c r="N8571">
        <f t="shared" si="267"/>
        <v>0</v>
      </c>
    </row>
    <row r="8572" spans="1:14">
      <c r="A8572">
        <v>8571</v>
      </c>
      <c r="B8572">
        <v>165</v>
      </c>
      <c r="C8572">
        <v>10</v>
      </c>
      <c r="D8572">
        <v>3</v>
      </c>
      <c r="E8572" t="s">
        <v>8</v>
      </c>
      <c r="F8572" t="s">
        <v>10</v>
      </c>
      <c r="G8572">
        <v>1</v>
      </c>
      <c r="H8572">
        <v>3</v>
      </c>
      <c r="I8572" t="str">
        <f>_xlfn.XLOOKUP(A8572,[1]Sheet1!A:A,[1]Sheet1!B:B)</f>
        <v>A</v>
      </c>
      <c r="J8572" t="str">
        <f>_xlfn.XLOOKUP(A8572,[1]Sheet1!A:A,[1]Sheet1!C:C)</f>
        <v>Ship</v>
      </c>
      <c r="K8572">
        <f>_xlfn.XLOOKUP(A8572,[1]Sheet1!A:A,[1]Sheet1!D:D)</f>
        <v>5823</v>
      </c>
      <c r="L8572">
        <f>_xlfn.XLOOKUP(A8572,[1]Sheet1!A:A,[1]Sheet1!E:E)</f>
        <v>0</v>
      </c>
      <c r="M8572" t="str">
        <f t="shared" si="266"/>
        <v>Delayed</v>
      </c>
      <c r="N8572">
        <f t="shared" si="267"/>
        <v>1</v>
      </c>
    </row>
    <row r="8573" spans="1:14">
      <c r="A8573">
        <v>8572</v>
      </c>
      <c r="B8573">
        <v>233</v>
      </c>
      <c r="C8573">
        <v>2</v>
      </c>
      <c r="D8573">
        <v>2</v>
      </c>
      <c r="E8573" t="s">
        <v>11</v>
      </c>
      <c r="F8573" t="s">
        <v>9</v>
      </c>
      <c r="G8573">
        <v>5</v>
      </c>
      <c r="H8573">
        <v>3</v>
      </c>
      <c r="I8573" t="str">
        <f>_xlfn.XLOOKUP(A8573,[1]Sheet1!A:A,[1]Sheet1!B:B)</f>
        <v>B</v>
      </c>
      <c r="J8573" t="str">
        <f>_xlfn.XLOOKUP(A8573,[1]Sheet1!A:A,[1]Sheet1!C:C)</f>
        <v>Ship</v>
      </c>
      <c r="K8573">
        <f>_xlfn.XLOOKUP(A8573,[1]Sheet1!A:A,[1]Sheet1!D:D)</f>
        <v>4193</v>
      </c>
      <c r="L8573">
        <f>_xlfn.XLOOKUP(A8573,[1]Sheet1!A:A,[1]Sheet1!E:E)</f>
        <v>0</v>
      </c>
      <c r="M8573" t="str">
        <f t="shared" si="266"/>
        <v>Delayed</v>
      </c>
      <c r="N8573">
        <f t="shared" si="267"/>
        <v>1</v>
      </c>
    </row>
    <row r="8574" spans="1:14">
      <c r="A8574">
        <v>8573</v>
      </c>
      <c r="B8574">
        <v>234</v>
      </c>
      <c r="C8574">
        <v>8</v>
      </c>
      <c r="D8574">
        <v>2</v>
      </c>
      <c r="E8574" t="s">
        <v>11</v>
      </c>
      <c r="F8574" t="s">
        <v>9</v>
      </c>
      <c r="G8574">
        <v>4</v>
      </c>
      <c r="H8574">
        <v>4</v>
      </c>
      <c r="I8574" t="str">
        <f>_xlfn.XLOOKUP(A8574,[1]Sheet1!A:A,[1]Sheet1!B:B)</f>
        <v>C</v>
      </c>
      <c r="J8574" t="str">
        <f>_xlfn.XLOOKUP(A8574,[1]Sheet1!A:A,[1]Sheet1!C:C)</f>
        <v>Ship</v>
      </c>
      <c r="K8574">
        <f>_xlfn.XLOOKUP(A8574,[1]Sheet1!A:A,[1]Sheet1!D:D)</f>
        <v>5744</v>
      </c>
      <c r="L8574">
        <f>_xlfn.XLOOKUP(A8574,[1]Sheet1!A:A,[1]Sheet1!E:E)</f>
        <v>0</v>
      </c>
      <c r="M8574" t="str">
        <f t="shared" si="266"/>
        <v>Delayed</v>
      </c>
      <c r="N8574">
        <f t="shared" si="267"/>
        <v>1</v>
      </c>
    </row>
    <row r="8575" spans="1:14">
      <c r="A8575">
        <v>8574</v>
      </c>
      <c r="B8575">
        <v>252</v>
      </c>
      <c r="C8575">
        <v>10</v>
      </c>
      <c r="D8575">
        <v>3</v>
      </c>
      <c r="E8575" t="s">
        <v>11</v>
      </c>
      <c r="F8575" t="s">
        <v>9</v>
      </c>
      <c r="G8575">
        <v>3</v>
      </c>
      <c r="H8575">
        <v>4</v>
      </c>
      <c r="I8575" t="str">
        <f>_xlfn.XLOOKUP(A8575,[1]Sheet1!A:A,[1]Sheet1!B:B)</f>
        <v>F</v>
      </c>
      <c r="J8575" t="str">
        <f>_xlfn.XLOOKUP(A8575,[1]Sheet1!A:A,[1]Sheet1!C:C)</f>
        <v>Ship</v>
      </c>
      <c r="K8575">
        <f>_xlfn.XLOOKUP(A8575,[1]Sheet1!A:A,[1]Sheet1!D:D)</f>
        <v>5802</v>
      </c>
      <c r="L8575">
        <f>_xlfn.XLOOKUP(A8575,[1]Sheet1!A:A,[1]Sheet1!E:E)</f>
        <v>1</v>
      </c>
      <c r="M8575" t="str">
        <f t="shared" si="266"/>
        <v>On-Time</v>
      </c>
      <c r="N8575">
        <f t="shared" si="267"/>
        <v>0</v>
      </c>
    </row>
    <row r="8576" spans="1:14">
      <c r="A8576">
        <v>8575</v>
      </c>
      <c r="B8576">
        <v>155</v>
      </c>
      <c r="C8576">
        <v>1</v>
      </c>
      <c r="D8576">
        <v>3</v>
      </c>
      <c r="E8576" t="s">
        <v>8</v>
      </c>
      <c r="F8576" t="s">
        <v>10</v>
      </c>
      <c r="G8576">
        <v>2</v>
      </c>
      <c r="H8576">
        <v>3</v>
      </c>
      <c r="I8576" t="str">
        <f>_xlfn.XLOOKUP(A8576,[1]Sheet1!A:A,[1]Sheet1!B:B)</f>
        <v>D</v>
      </c>
      <c r="J8576" t="str">
        <f>_xlfn.XLOOKUP(A8576,[1]Sheet1!A:A,[1]Sheet1!C:C)</f>
        <v>Ship</v>
      </c>
      <c r="K8576">
        <f>_xlfn.XLOOKUP(A8576,[1]Sheet1!A:A,[1]Sheet1!D:D)</f>
        <v>5731</v>
      </c>
      <c r="L8576">
        <f>_xlfn.XLOOKUP(A8576,[1]Sheet1!A:A,[1]Sheet1!E:E)</f>
        <v>1</v>
      </c>
      <c r="M8576" t="str">
        <f t="shared" si="266"/>
        <v>On-Time</v>
      </c>
      <c r="N8576">
        <f t="shared" si="267"/>
        <v>0</v>
      </c>
    </row>
    <row r="8577" spans="1:14">
      <c r="A8577">
        <v>8576</v>
      </c>
      <c r="B8577">
        <v>269</v>
      </c>
      <c r="C8577">
        <v>4</v>
      </c>
      <c r="D8577">
        <v>8</v>
      </c>
      <c r="E8577" t="s">
        <v>11</v>
      </c>
      <c r="F8577" t="s">
        <v>9</v>
      </c>
      <c r="G8577">
        <v>1</v>
      </c>
      <c r="H8577">
        <v>3</v>
      </c>
      <c r="I8577" t="str">
        <f>_xlfn.XLOOKUP(A8577,[1]Sheet1!A:A,[1]Sheet1!B:B)</f>
        <v>F</v>
      </c>
      <c r="J8577" t="str">
        <f>_xlfn.XLOOKUP(A8577,[1]Sheet1!A:A,[1]Sheet1!C:C)</f>
        <v>Ship</v>
      </c>
      <c r="K8577">
        <f>_xlfn.XLOOKUP(A8577,[1]Sheet1!A:A,[1]Sheet1!D:D)</f>
        <v>4290</v>
      </c>
      <c r="L8577">
        <f>_xlfn.XLOOKUP(A8577,[1]Sheet1!A:A,[1]Sheet1!E:E)</f>
        <v>0</v>
      </c>
      <c r="M8577" t="str">
        <f t="shared" si="266"/>
        <v>Delayed</v>
      </c>
      <c r="N8577">
        <f t="shared" si="267"/>
        <v>1</v>
      </c>
    </row>
    <row r="8578" spans="1:14">
      <c r="A8578">
        <v>8577</v>
      </c>
      <c r="B8578">
        <v>224</v>
      </c>
      <c r="C8578">
        <v>6</v>
      </c>
      <c r="D8578">
        <v>2</v>
      </c>
      <c r="E8578" t="s">
        <v>8</v>
      </c>
      <c r="F8578" t="s">
        <v>9</v>
      </c>
      <c r="G8578">
        <v>1</v>
      </c>
      <c r="H8578">
        <v>4</v>
      </c>
      <c r="I8578" t="str">
        <f>_xlfn.XLOOKUP(A8578,[1]Sheet1!A:A,[1]Sheet1!B:B)</f>
        <v>A</v>
      </c>
      <c r="J8578" t="str">
        <f>_xlfn.XLOOKUP(A8578,[1]Sheet1!A:A,[1]Sheet1!C:C)</f>
        <v>Ship</v>
      </c>
      <c r="K8578">
        <f>_xlfn.XLOOKUP(A8578,[1]Sheet1!A:A,[1]Sheet1!D:D)</f>
        <v>4454</v>
      </c>
      <c r="L8578">
        <f>_xlfn.XLOOKUP(A8578,[1]Sheet1!A:A,[1]Sheet1!E:E)</f>
        <v>1</v>
      </c>
      <c r="M8578" t="str">
        <f t="shared" si="266"/>
        <v>On-Time</v>
      </c>
      <c r="N8578">
        <f t="shared" si="267"/>
        <v>0</v>
      </c>
    </row>
    <row r="8579" spans="1:14">
      <c r="A8579">
        <v>8578</v>
      </c>
      <c r="B8579">
        <v>230</v>
      </c>
      <c r="C8579">
        <v>6</v>
      </c>
      <c r="D8579">
        <v>3</v>
      </c>
      <c r="E8579" t="s">
        <v>11</v>
      </c>
      <c r="F8579" t="s">
        <v>10</v>
      </c>
      <c r="G8579">
        <v>4</v>
      </c>
      <c r="H8579">
        <v>5</v>
      </c>
      <c r="I8579" t="str">
        <f>_xlfn.XLOOKUP(A8579,[1]Sheet1!A:A,[1]Sheet1!B:B)</f>
        <v>B</v>
      </c>
      <c r="J8579" t="str">
        <f>_xlfn.XLOOKUP(A8579,[1]Sheet1!A:A,[1]Sheet1!C:C)</f>
        <v>Ship</v>
      </c>
      <c r="K8579">
        <f>_xlfn.XLOOKUP(A8579,[1]Sheet1!A:A,[1]Sheet1!D:D)</f>
        <v>4257</v>
      </c>
      <c r="L8579">
        <f>_xlfn.XLOOKUP(A8579,[1]Sheet1!A:A,[1]Sheet1!E:E)</f>
        <v>0</v>
      </c>
      <c r="M8579" t="str">
        <f t="shared" ref="M8579:M8642" si="268">IF(L8579=1,"On-Time","Delayed")</f>
        <v>Delayed</v>
      </c>
      <c r="N8579">
        <f t="shared" ref="N8579:N8642" si="269">IF(L8579=0,1,0)</f>
        <v>1</v>
      </c>
    </row>
    <row r="8580" spans="1:14">
      <c r="A8580">
        <v>8579</v>
      </c>
      <c r="B8580">
        <v>253</v>
      </c>
      <c r="C8580">
        <v>1</v>
      </c>
      <c r="D8580">
        <v>3</v>
      </c>
      <c r="E8580" t="s">
        <v>8</v>
      </c>
      <c r="F8580" t="s">
        <v>9</v>
      </c>
      <c r="G8580">
        <v>5</v>
      </c>
      <c r="H8580">
        <v>4</v>
      </c>
      <c r="I8580" t="str">
        <f>_xlfn.XLOOKUP(A8580,[1]Sheet1!A:A,[1]Sheet1!B:B)</f>
        <v>C</v>
      </c>
      <c r="J8580" t="str">
        <f>_xlfn.XLOOKUP(A8580,[1]Sheet1!A:A,[1]Sheet1!C:C)</f>
        <v>Ship</v>
      </c>
      <c r="K8580">
        <f>_xlfn.XLOOKUP(A8580,[1]Sheet1!A:A,[1]Sheet1!D:D)</f>
        <v>5402</v>
      </c>
      <c r="L8580">
        <f>_xlfn.XLOOKUP(A8580,[1]Sheet1!A:A,[1]Sheet1!E:E)</f>
        <v>0</v>
      </c>
      <c r="M8580" t="str">
        <f t="shared" si="268"/>
        <v>Delayed</v>
      </c>
      <c r="N8580">
        <f t="shared" si="269"/>
        <v>1</v>
      </c>
    </row>
    <row r="8581" spans="1:14">
      <c r="A8581">
        <v>8580</v>
      </c>
      <c r="B8581">
        <v>181</v>
      </c>
      <c r="C8581">
        <v>3</v>
      </c>
      <c r="D8581">
        <v>3</v>
      </c>
      <c r="E8581" t="s">
        <v>8</v>
      </c>
      <c r="F8581" t="s">
        <v>9</v>
      </c>
      <c r="G8581">
        <v>1</v>
      </c>
      <c r="H8581">
        <v>5</v>
      </c>
      <c r="I8581" t="str">
        <f>_xlfn.XLOOKUP(A8581,[1]Sheet1!A:A,[1]Sheet1!B:B)</f>
        <v>F</v>
      </c>
      <c r="J8581" t="str">
        <f>_xlfn.XLOOKUP(A8581,[1]Sheet1!A:A,[1]Sheet1!C:C)</f>
        <v>Ship</v>
      </c>
      <c r="K8581">
        <f>_xlfn.XLOOKUP(A8581,[1]Sheet1!A:A,[1]Sheet1!D:D)</f>
        <v>5118</v>
      </c>
      <c r="L8581">
        <f>_xlfn.XLOOKUP(A8581,[1]Sheet1!A:A,[1]Sheet1!E:E)</f>
        <v>0</v>
      </c>
      <c r="M8581" t="str">
        <f t="shared" si="268"/>
        <v>Delayed</v>
      </c>
      <c r="N8581">
        <f t="shared" si="269"/>
        <v>1</v>
      </c>
    </row>
    <row r="8582" spans="1:14">
      <c r="A8582">
        <v>8581</v>
      </c>
      <c r="B8582">
        <v>233</v>
      </c>
      <c r="C8582">
        <v>6</v>
      </c>
      <c r="D8582">
        <v>4</v>
      </c>
      <c r="E8582" t="s">
        <v>12</v>
      </c>
      <c r="F8582" t="s">
        <v>9</v>
      </c>
      <c r="G8582">
        <v>2</v>
      </c>
      <c r="H8582">
        <v>4</v>
      </c>
      <c r="I8582" t="str">
        <f>_xlfn.XLOOKUP(A8582,[1]Sheet1!A:A,[1]Sheet1!B:B)</f>
        <v>D</v>
      </c>
      <c r="J8582" t="str">
        <f>_xlfn.XLOOKUP(A8582,[1]Sheet1!A:A,[1]Sheet1!C:C)</f>
        <v>Ship</v>
      </c>
      <c r="K8582">
        <f>_xlfn.XLOOKUP(A8582,[1]Sheet1!A:A,[1]Sheet1!D:D)</f>
        <v>5256</v>
      </c>
      <c r="L8582">
        <f>_xlfn.XLOOKUP(A8582,[1]Sheet1!A:A,[1]Sheet1!E:E)</f>
        <v>0</v>
      </c>
      <c r="M8582" t="str">
        <f t="shared" si="268"/>
        <v>Delayed</v>
      </c>
      <c r="N8582">
        <f t="shared" si="269"/>
        <v>1</v>
      </c>
    </row>
    <row r="8583" spans="1:14">
      <c r="A8583">
        <v>8582</v>
      </c>
      <c r="B8583">
        <v>243</v>
      </c>
      <c r="C8583">
        <v>10</v>
      </c>
      <c r="D8583">
        <v>5</v>
      </c>
      <c r="E8583" t="s">
        <v>11</v>
      </c>
      <c r="F8583" t="s">
        <v>10</v>
      </c>
      <c r="G8583">
        <v>4</v>
      </c>
      <c r="H8583">
        <v>4</v>
      </c>
      <c r="I8583" t="str">
        <f>_xlfn.XLOOKUP(A8583,[1]Sheet1!A:A,[1]Sheet1!B:B)</f>
        <v>F</v>
      </c>
      <c r="J8583" t="str">
        <f>_xlfn.XLOOKUP(A8583,[1]Sheet1!A:A,[1]Sheet1!C:C)</f>
        <v>Ship</v>
      </c>
      <c r="K8583">
        <f>_xlfn.XLOOKUP(A8583,[1]Sheet1!A:A,[1]Sheet1!D:D)</f>
        <v>4356</v>
      </c>
      <c r="L8583">
        <f>_xlfn.XLOOKUP(A8583,[1]Sheet1!A:A,[1]Sheet1!E:E)</f>
        <v>0</v>
      </c>
      <c r="M8583" t="str">
        <f t="shared" si="268"/>
        <v>Delayed</v>
      </c>
      <c r="N8583">
        <f t="shared" si="269"/>
        <v>1</v>
      </c>
    </row>
    <row r="8584" spans="1:14">
      <c r="A8584">
        <v>8583</v>
      </c>
      <c r="B8584">
        <v>271</v>
      </c>
      <c r="C8584">
        <v>6</v>
      </c>
      <c r="D8584">
        <v>2</v>
      </c>
      <c r="E8584" t="s">
        <v>11</v>
      </c>
      <c r="F8584" t="s">
        <v>10</v>
      </c>
      <c r="G8584">
        <v>5</v>
      </c>
      <c r="H8584">
        <v>5</v>
      </c>
      <c r="I8584" t="str">
        <f>_xlfn.XLOOKUP(A8584,[1]Sheet1!A:A,[1]Sheet1!B:B)</f>
        <v>A</v>
      </c>
      <c r="J8584" t="str">
        <f>_xlfn.XLOOKUP(A8584,[1]Sheet1!A:A,[1]Sheet1!C:C)</f>
        <v>Ship</v>
      </c>
      <c r="K8584">
        <f>_xlfn.XLOOKUP(A8584,[1]Sheet1!A:A,[1]Sheet1!D:D)</f>
        <v>4788</v>
      </c>
      <c r="L8584">
        <f>_xlfn.XLOOKUP(A8584,[1]Sheet1!A:A,[1]Sheet1!E:E)</f>
        <v>1</v>
      </c>
      <c r="M8584" t="str">
        <f t="shared" si="268"/>
        <v>On-Time</v>
      </c>
      <c r="N8584">
        <f t="shared" si="269"/>
        <v>0</v>
      </c>
    </row>
    <row r="8585" spans="1:14">
      <c r="A8585">
        <v>8584</v>
      </c>
      <c r="B8585">
        <v>134</v>
      </c>
      <c r="C8585">
        <v>8</v>
      </c>
      <c r="D8585">
        <v>4</v>
      </c>
      <c r="E8585" t="s">
        <v>8</v>
      </c>
      <c r="F8585" t="s">
        <v>10</v>
      </c>
      <c r="G8585">
        <v>3</v>
      </c>
      <c r="H8585">
        <v>4</v>
      </c>
      <c r="I8585" t="str">
        <f>_xlfn.XLOOKUP(A8585,[1]Sheet1!A:A,[1]Sheet1!B:B)</f>
        <v>B</v>
      </c>
      <c r="J8585" t="str">
        <f>_xlfn.XLOOKUP(A8585,[1]Sheet1!A:A,[1]Sheet1!C:C)</f>
        <v>Ship</v>
      </c>
      <c r="K8585">
        <f>_xlfn.XLOOKUP(A8585,[1]Sheet1!A:A,[1]Sheet1!D:D)</f>
        <v>4879</v>
      </c>
      <c r="L8585">
        <f>_xlfn.XLOOKUP(A8585,[1]Sheet1!A:A,[1]Sheet1!E:E)</f>
        <v>1</v>
      </c>
      <c r="M8585" t="str">
        <f t="shared" si="268"/>
        <v>On-Time</v>
      </c>
      <c r="N8585">
        <f t="shared" si="269"/>
        <v>0</v>
      </c>
    </row>
    <row r="8586" spans="1:14">
      <c r="A8586">
        <v>8585</v>
      </c>
      <c r="B8586">
        <v>154</v>
      </c>
      <c r="C8586">
        <v>8</v>
      </c>
      <c r="D8586">
        <v>10</v>
      </c>
      <c r="E8586" t="s">
        <v>12</v>
      </c>
      <c r="F8586" t="s">
        <v>9</v>
      </c>
      <c r="G8586">
        <v>2</v>
      </c>
      <c r="H8586">
        <v>3</v>
      </c>
      <c r="I8586" t="str">
        <f>_xlfn.XLOOKUP(A8586,[1]Sheet1!A:A,[1]Sheet1!B:B)</f>
        <v>C</v>
      </c>
      <c r="J8586" t="str">
        <f>_xlfn.XLOOKUP(A8586,[1]Sheet1!A:A,[1]Sheet1!C:C)</f>
        <v>Ship</v>
      </c>
      <c r="K8586">
        <f>_xlfn.XLOOKUP(A8586,[1]Sheet1!A:A,[1]Sheet1!D:D)</f>
        <v>5811</v>
      </c>
      <c r="L8586">
        <f>_xlfn.XLOOKUP(A8586,[1]Sheet1!A:A,[1]Sheet1!E:E)</f>
        <v>1</v>
      </c>
      <c r="M8586" t="str">
        <f t="shared" si="268"/>
        <v>On-Time</v>
      </c>
      <c r="N8586">
        <f t="shared" si="269"/>
        <v>0</v>
      </c>
    </row>
    <row r="8587" spans="1:14">
      <c r="A8587">
        <v>8586</v>
      </c>
      <c r="B8587">
        <v>222</v>
      </c>
      <c r="C8587">
        <v>1</v>
      </c>
      <c r="D8587">
        <v>8</v>
      </c>
      <c r="E8587" t="s">
        <v>8</v>
      </c>
      <c r="F8587" t="s">
        <v>9</v>
      </c>
      <c r="G8587">
        <v>4</v>
      </c>
      <c r="H8587">
        <v>6</v>
      </c>
      <c r="I8587" t="str">
        <f>_xlfn.XLOOKUP(A8587,[1]Sheet1!A:A,[1]Sheet1!B:B)</f>
        <v>F</v>
      </c>
      <c r="J8587" t="str">
        <f>_xlfn.XLOOKUP(A8587,[1]Sheet1!A:A,[1]Sheet1!C:C)</f>
        <v>Ship</v>
      </c>
      <c r="K8587">
        <f>_xlfn.XLOOKUP(A8587,[1]Sheet1!A:A,[1]Sheet1!D:D)</f>
        <v>5808</v>
      </c>
      <c r="L8587">
        <f>_xlfn.XLOOKUP(A8587,[1]Sheet1!A:A,[1]Sheet1!E:E)</f>
        <v>1</v>
      </c>
      <c r="M8587" t="str">
        <f t="shared" si="268"/>
        <v>On-Time</v>
      </c>
      <c r="N8587">
        <f t="shared" si="269"/>
        <v>0</v>
      </c>
    </row>
    <row r="8588" spans="1:14">
      <c r="A8588">
        <v>8587</v>
      </c>
      <c r="B8588">
        <v>251</v>
      </c>
      <c r="C8588">
        <v>9</v>
      </c>
      <c r="D8588">
        <v>10</v>
      </c>
      <c r="E8588" t="s">
        <v>11</v>
      </c>
      <c r="F8588" t="s">
        <v>10</v>
      </c>
      <c r="G8588">
        <v>5</v>
      </c>
      <c r="H8588">
        <v>3</v>
      </c>
      <c r="I8588" t="str">
        <f>_xlfn.XLOOKUP(A8588,[1]Sheet1!A:A,[1]Sheet1!B:B)</f>
        <v>D</v>
      </c>
      <c r="J8588" t="str">
        <f>_xlfn.XLOOKUP(A8588,[1]Sheet1!A:A,[1]Sheet1!C:C)</f>
        <v>Ship</v>
      </c>
      <c r="K8588">
        <f>_xlfn.XLOOKUP(A8588,[1]Sheet1!A:A,[1]Sheet1!D:D)</f>
        <v>5962</v>
      </c>
      <c r="L8588">
        <f>_xlfn.XLOOKUP(A8588,[1]Sheet1!A:A,[1]Sheet1!E:E)</f>
        <v>0</v>
      </c>
      <c r="M8588" t="str">
        <f t="shared" si="268"/>
        <v>Delayed</v>
      </c>
      <c r="N8588">
        <f t="shared" si="269"/>
        <v>1</v>
      </c>
    </row>
    <row r="8589" spans="1:14">
      <c r="A8589">
        <v>8588</v>
      </c>
      <c r="B8589">
        <v>239</v>
      </c>
      <c r="C8589">
        <v>6</v>
      </c>
      <c r="D8589">
        <v>3</v>
      </c>
      <c r="E8589" t="s">
        <v>8</v>
      </c>
      <c r="F8589" t="s">
        <v>10</v>
      </c>
      <c r="G8589">
        <v>5</v>
      </c>
      <c r="H8589">
        <v>4</v>
      </c>
      <c r="I8589" t="str">
        <f>_xlfn.XLOOKUP(A8589,[1]Sheet1!A:A,[1]Sheet1!B:B)</f>
        <v>F</v>
      </c>
      <c r="J8589" t="str">
        <f>_xlfn.XLOOKUP(A8589,[1]Sheet1!A:A,[1]Sheet1!C:C)</f>
        <v>Ship</v>
      </c>
      <c r="K8589">
        <f>_xlfn.XLOOKUP(A8589,[1]Sheet1!A:A,[1]Sheet1!D:D)</f>
        <v>5154</v>
      </c>
      <c r="L8589">
        <f>_xlfn.XLOOKUP(A8589,[1]Sheet1!A:A,[1]Sheet1!E:E)</f>
        <v>1</v>
      </c>
      <c r="M8589" t="str">
        <f t="shared" si="268"/>
        <v>On-Time</v>
      </c>
      <c r="N8589">
        <f t="shared" si="269"/>
        <v>0</v>
      </c>
    </row>
    <row r="8590" spans="1:14">
      <c r="A8590">
        <v>8589</v>
      </c>
      <c r="B8590">
        <v>211</v>
      </c>
      <c r="C8590">
        <v>7</v>
      </c>
      <c r="D8590">
        <v>3</v>
      </c>
      <c r="E8590" t="s">
        <v>8</v>
      </c>
      <c r="F8590" t="s">
        <v>10</v>
      </c>
      <c r="G8590">
        <v>1</v>
      </c>
      <c r="H8590">
        <v>5</v>
      </c>
      <c r="I8590" t="str">
        <f>_xlfn.XLOOKUP(A8590,[1]Sheet1!A:A,[1]Sheet1!B:B)</f>
        <v>A</v>
      </c>
      <c r="J8590" t="str">
        <f>_xlfn.XLOOKUP(A8590,[1]Sheet1!A:A,[1]Sheet1!C:C)</f>
        <v>Ship</v>
      </c>
      <c r="K8590">
        <f>_xlfn.XLOOKUP(A8590,[1]Sheet1!A:A,[1]Sheet1!D:D)</f>
        <v>5594</v>
      </c>
      <c r="L8590">
        <f>_xlfn.XLOOKUP(A8590,[1]Sheet1!A:A,[1]Sheet1!E:E)</f>
        <v>1</v>
      </c>
      <c r="M8590" t="str">
        <f t="shared" si="268"/>
        <v>On-Time</v>
      </c>
      <c r="N8590">
        <f t="shared" si="269"/>
        <v>0</v>
      </c>
    </row>
    <row r="8591" spans="1:14">
      <c r="A8591">
        <v>8590</v>
      </c>
      <c r="B8591">
        <v>195</v>
      </c>
      <c r="C8591">
        <v>9</v>
      </c>
      <c r="D8591">
        <v>10</v>
      </c>
      <c r="E8591" t="s">
        <v>8</v>
      </c>
      <c r="F8591" t="s">
        <v>9</v>
      </c>
      <c r="G8591">
        <v>2</v>
      </c>
      <c r="H8591">
        <v>3</v>
      </c>
      <c r="I8591" t="str">
        <f>_xlfn.XLOOKUP(A8591,[1]Sheet1!A:A,[1]Sheet1!B:B)</f>
        <v>B</v>
      </c>
      <c r="J8591" t="str">
        <f>_xlfn.XLOOKUP(A8591,[1]Sheet1!A:A,[1]Sheet1!C:C)</f>
        <v>Ship</v>
      </c>
      <c r="K8591">
        <f>_xlfn.XLOOKUP(A8591,[1]Sheet1!A:A,[1]Sheet1!D:D)</f>
        <v>4256</v>
      </c>
      <c r="L8591">
        <f>_xlfn.XLOOKUP(A8591,[1]Sheet1!A:A,[1]Sheet1!E:E)</f>
        <v>0</v>
      </c>
      <c r="M8591" t="str">
        <f t="shared" si="268"/>
        <v>Delayed</v>
      </c>
      <c r="N8591">
        <f t="shared" si="269"/>
        <v>1</v>
      </c>
    </row>
    <row r="8592" spans="1:14">
      <c r="A8592">
        <v>8591</v>
      </c>
      <c r="B8592">
        <v>224</v>
      </c>
      <c r="C8592">
        <v>7</v>
      </c>
      <c r="D8592">
        <v>10</v>
      </c>
      <c r="E8592" t="s">
        <v>11</v>
      </c>
      <c r="F8592" t="s">
        <v>9</v>
      </c>
      <c r="G8592">
        <v>5</v>
      </c>
      <c r="H8592">
        <v>4</v>
      </c>
      <c r="I8592" t="str">
        <f>_xlfn.XLOOKUP(A8592,[1]Sheet1!A:A,[1]Sheet1!B:B)</f>
        <v>C</v>
      </c>
      <c r="J8592" t="str">
        <f>_xlfn.XLOOKUP(A8592,[1]Sheet1!A:A,[1]Sheet1!C:C)</f>
        <v>Ship</v>
      </c>
      <c r="K8592">
        <f>_xlfn.XLOOKUP(A8592,[1]Sheet1!A:A,[1]Sheet1!D:D)</f>
        <v>4521</v>
      </c>
      <c r="L8592">
        <f>_xlfn.XLOOKUP(A8592,[1]Sheet1!A:A,[1]Sheet1!E:E)</f>
        <v>1</v>
      </c>
      <c r="M8592" t="str">
        <f t="shared" si="268"/>
        <v>On-Time</v>
      </c>
      <c r="N8592">
        <f t="shared" si="269"/>
        <v>0</v>
      </c>
    </row>
    <row r="8593" spans="1:14">
      <c r="A8593">
        <v>8592</v>
      </c>
      <c r="B8593">
        <v>144</v>
      </c>
      <c r="C8593">
        <v>6</v>
      </c>
      <c r="D8593">
        <v>8</v>
      </c>
      <c r="E8593" t="s">
        <v>11</v>
      </c>
      <c r="F8593" t="s">
        <v>10</v>
      </c>
      <c r="G8593">
        <v>4</v>
      </c>
      <c r="H8593">
        <v>4</v>
      </c>
      <c r="I8593" t="str">
        <f>_xlfn.XLOOKUP(A8593,[1]Sheet1!A:A,[1]Sheet1!B:B)</f>
        <v>F</v>
      </c>
      <c r="J8593" t="str">
        <f>_xlfn.XLOOKUP(A8593,[1]Sheet1!A:A,[1]Sheet1!C:C)</f>
        <v>Ship</v>
      </c>
      <c r="K8593">
        <f>_xlfn.XLOOKUP(A8593,[1]Sheet1!A:A,[1]Sheet1!D:D)</f>
        <v>4390</v>
      </c>
      <c r="L8593">
        <f>_xlfn.XLOOKUP(A8593,[1]Sheet1!A:A,[1]Sheet1!E:E)</f>
        <v>1</v>
      </c>
      <c r="M8593" t="str">
        <f t="shared" si="268"/>
        <v>On-Time</v>
      </c>
      <c r="N8593">
        <f t="shared" si="269"/>
        <v>0</v>
      </c>
    </row>
    <row r="8594" spans="1:14">
      <c r="A8594">
        <v>8593</v>
      </c>
      <c r="B8594">
        <v>167</v>
      </c>
      <c r="C8594">
        <v>7</v>
      </c>
      <c r="D8594">
        <v>4</v>
      </c>
      <c r="E8594" t="s">
        <v>12</v>
      </c>
      <c r="F8594" t="s">
        <v>10</v>
      </c>
      <c r="G8594">
        <v>1</v>
      </c>
      <c r="H8594">
        <v>4</v>
      </c>
      <c r="I8594" t="str">
        <f>_xlfn.XLOOKUP(A8594,[1]Sheet1!A:A,[1]Sheet1!B:B)</f>
        <v>D</v>
      </c>
      <c r="J8594" t="str">
        <f>_xlfn.XLOOKUP(A8594,[1]Sheet1!A:A,[1]Sheet1!C:C)</f>
        <v>Ship</v>
      </c>
      <c r="K8594">
        <f>_xlfn.XLOOKUP(A8594,[1]Sheet1!A:A,[1]Sheet1!D:D)</f>
        <v>5264</v>
      </c>
      <c r="L8594">
        <f>_xlfn.XLOOKUP(A8594,[1]Sheet1!A:A,[1]Sheet1!E:E)</f>
        <v>0</v>
      </c>
      <c r="M8594" t="str">
        <f t="shared" si="268"/>
        <v>Delayed</v>
      </c>
      <c r="N8594">
        <f t="shared" si="269"/>
        <v>1</v>
      </c>
    </row>
    <row r="8595" spans="1:14">
      <c r="A8595">
        <v>8594</v>
      </c>
      <c r="B8595">
        <v>188</v>
      </c>
      <c r="C8595">
        <v>1</v>
      </c>
      <c r="D8595">
        <v>4</v>
      </c>
      <c r="E8595" t="s">
        <v>11</v>
      </c>
      <c r="F8595" t="s">
        <v>10</v>
      </c>
      <c r="G8595">
        <v>3</v>
      </c>
      <c r="H8595">
        <v>3</v>
      </c>
      <c r="I8595" t="str">
        <f>_xlfn.XLOOKUP(A8595,[1]Sheet1!A:A,[1]Sheet1!B:B)</f>
        <v>F</v>
      </c>
      <c r="J8595" t="str">
        <f>_xlfn.XLOOKUP(A8595,[1]Sheet1!A:A,[1]Sheet1!C:C)</f>
        <v>Ship</v>
      </c>
      <c r="K8595">
        <f>_xlfn.XLOOKUP(A8595,[1]Sheet1!A:A,[1]Sheet1!D:D)</f>
        <v>4296</v>
      </c>
      <c r="L8595">
        <f>_xlfn.XLOOKUP(A8595,[1]Sheet1!A:A,[1]Sheet1!E:E)</f>
        <v>1</v>
      </c>
      <c r="M8595" t="str">
        <f t="shared" si="268"/>
        <v>On-Time</v>
      </c>
      <c r="N8595">
        <f t="shared" si="269"/>
        <v>0</v>
      </c>
    </row>
    <row r="8596" spans="1:14">
      <c r="A8596">
        <v>8595</v>
      </c>
      <c r="B8596">
        <v>245</v>
      </c>
      <c r="C8596">
        <v>10</v>
      </c>
      <c r="D8596">
        <v>2</v>
      </c>
      <c r="E8596" t="s">
        <v>11</v>
      </c>
      <c r="F8596" t="s">
        <v>9</v>
      </c>
      <c r="G8596">
        <v>4</v>
      </c>
      <c r="H8596">
        <v>2</v>
      </c>
      <c r="I8596" t="str">
        <f>_xlfn.XLOOKUP(A8596,[1]Sheet1!A:A,[1]Sheet1!B:B)</f>
        <v>A</v>
      </c>
      <c r="J8596" t="str">
        <f>_xlfn.XLOOKUP(A8596,[1]Sheet1!A:A,[1]Sheet1!C:C)</f>
        <v>Ship</v>
      </c>
      <c r="K8596">
        <f>_xlfn.XLOOKUP(A8596,[1]Sheet1!A:A,[1]Sheet1!D:D)</f>
        <v>5389</v>
      </c>
      <c r="L8596">
        <f>_xlfn.XLOOKUP(A8596,[1]Sheet1!A:A,[1]Sheet1!E:E)</f>
        <v>0</v>
      </c>
      <c r="M8596" t="str">
        <f t="shared" si="268"/>
        <v>Delayed</v>
      </c>
      <c r="N8596">
        <f t="shared" si="269"/>
        <v>1</v>
      </c>
    </row>
    <row r="8597" spans="1:14">
      <c r="A8597">
        <v>8596</v>
      </c>
      <c r="B8597">
        <v>212</v>
      </c>
      <c r="C8597">
        <v>8</v>
      </c>
      <c r="D8597">
        <v>2</v>
      </c>
      <c r="E8597" t="s">
        <v>12</v>
      </c>
      <c r="F8597" t="s">
        <v>9</v>
      </c>
      <c r="G8597">
        <v>1</v>
      </c>
      <c r="H8597">
        <v>2</v>
      </c>
      <c r="I8597" t="str">
        <f>_xlfn.XLOOKUP(A8597,[1]Sheet1!A:A,[1]Sheet1!B:B)</f>
        <v>B</v>
      </c>
      <c r="J8597" t="str">
        <f>_xlfn.XLOOKUP(A8597,[1]Sheet1!A:A,[1]Sheet1!C:C)</f>
        <v>Ship</v>
      </c>
      <c r="K8597">
        <f>_xlfn.XLOOKUP(A8597,[1]Sheet1!A:A,[1]Sheet1!D:D)</f>
        <v>4128</v>
      </c>
      <c r="L8597">
        <f>_xlfn.XLOOKUP(A8597,[1]Sheet1!A:A,[1]Sheet1!E:E)</f>
        <v>0</v>
      </c>
      <c r="M8597" t="str">
        <f t="shared" si="268"/>
        <v>Delayed</v>
      </c>
      <c r="N8597">
        <f t="shared" si="269"/>
        <v>1</v>
      </c>
    </row>
    <row r="8598" spans="1:14">
      <c r="A8598">
        <v>8597</v>
      </c>
      <c r="B8598">
        <v>240</v>
      </c>
      <c r="C8598">
        <v>6</v>
      </c>
      <c r="D8598">
        <v>3</v>
      </c>
      <c r="E8598" t="s">
        <v>8</v>
      </c>
      <c r="F8598" t="s">
        <v>9</v>
      </c>
      <c r="G8598">
        <v>5</v>
      </c>
      <c r="H8598">
        <v>3</v>
      </c>
      <c r="I8598" t="str">
        <f>_xlfn.XLOOKUP(A8598,[1]Sheet1!A:A,[1]Sheet1!B:B)</f>
        <v>C</v>
      </c>
      <c r="J8598" t="str">
        <f>_xlfn.XLOOKUP(A8598,[1]Sheet1!A:A,[1]Sheet1!C:C)</f>
        <v>Ship</v>
      </c>
      <c r="K8598">
        <f>_xlfn.XLOOKUP(A8598,[1]Sheet1!A:A,[1]Sheet1!D:D)</f>
        <v>5642</v>
      </c>
      <c r="L8598">
        <f>_xlfn.XLOOKUP(A8598,[1]Sheet1!A:A,[1]Sheet1!E:E)</f>
        <v>0</v>
      </c>
      <c r="M8598" t="str">
        <f t="shared" si="268"/>
        <v>Delayed</v>
      </c>
      <c r="N8598">
        <f t="shared" si="269"/>
        <v>1</v>
      </c>
    </row>
    <row r="8599" spans="1:14">
      <c r="A8599">
        <v>8598</v>
      </c>
      <c r="B8599">
        <v>226</v>
      </c>
      <c r="C8599">
        <v>3</v>
      </c>
      <c r="D8599">
        <v>5</v>
      </c>
      <c r="E8599" t="s">
        <v>11</v>
      </c>
      <c r="F8599" t="s">
        <v>10</v>
      </c>
      <c r="G8599">
        <v>1</v>
      </c>
      <c r="H8599">
        <v>5</v>
      </c>
      <c r="I8599" t="str">
        <f>_xlfn.XLOOKUP(A8599,[1]Sheet1!A:A,[1]Sheet1!B:B)</f>
        <v>F</v>
      </c>
      <c r="J8599" t="str">
        <f>_xlfn.XLOOKUP(A8599,[1]Sheet1!A:A,[1]Sheet1!C:C)</f>
        <v>Ship</v>
      </c>
      <c r="K8599">
        <f>_xlfn.XLOOKUP(A8599,[1]Sheet1!A:A,[1]Sheet1!D:D)</f>
        <v>1409</v>
      </c>
      <c r="L8599">
        <f>_xlfn.XLOOKUP(A8599,[1]Sheet1!A:A,[1]Sheet1!E:E)</f>
        <v>0</v>
      </c>
      <c r="M8599" t="str">
        <f t="shared" si="268"/>
        <v>Delayed</v>
      </c>
      <c r="N8599">
        <f t="shared" si="269"/>
        <v>1</v>
      </c>
    </row>
    <row r="8600" spans="1:14">
      <c r="A8600">
        <v>8599</v>
      </c>
      <c r="B8600">
        <v>278</v>
      </c>
      <c r="C8600">
        <v>9</v>
      </c>
      <c r="D8600">
        <v>4</v>
      </c>
      <c r="E8600" t="s">
        <v>8</v>
      </c>
      <c r="F8600" t="s">
        <v>9</v>
      </c>
      <c r="G8600">
        <v>3</v>
      </c>
      <c r="H8600">
        <v>6</v>
      </c>
      <c r="I8600" t="str">
        <f>_xlfn.XLOOKUP(A8600,[1]Sheet1!A:A,[1]Sheet1!B:B)</f>
        <v>D</v>
      </c>
      <c r="J8600" t="str">
        <f>_xlfn.XLOOKUP(A8600,[1]Sheet1!A:A,[1]Sheet1!C:C)</f>
        <v>Ship</v>
      </c>
      <c r="K8600">
        <f>_xlfn.XLOOKUP(A8600,[1]Sheet1!A:A,[1]Sheet1!D:D)</f>
        <v>1368</v>
      </c>
      <c r="L8600">
        <f>_xlfn.XLOOKUP(A8600,[1]Sheet1!A:A,[1]Sheet1!E:E)</f>
        <v>0</v>
      </c>
      <c r="M8600" t="str">
        <f t="shared" si="268"/>
        <v>Delayed</v>
      </c>
      <c r="N8600">
        <f t="shared" si="269"/>
        <v>1</v>
      </c>
    </row>
    <row r="8601" spans="1:14">
      <c r="A8601">
        <v>8600</v>
      </c>
      <c r="B8601">
        <v>232</v>
      </c>
      <c r="C8601">
        <v>8</v>
      </c>
      <c r="D8601">
        <v>5</v>
      </c>
      <c r="E8601" t="s">
        <v>11</v>
      </c>
      <c r="F8601" t="s">
        <v>10</v>
      </c>
      <c r="G8601">
        <v>1</v>
      </c>
      <c r="H8601">
        <v>4</v>
      </c>
      <c r="I8601" t="str">
        <f>_xlfn.XLOOKUP(A8601,[1]Sheet1!A:A,[1]Sheet1!B:B)</f>
        <v>F</v>
      </c>
      <c r="J8601" t="str">
        <f>_xlfn.XLOOKUP(A8601,[1]Sheet1!A:A,[1]Sheet1!C:C)</f>
        <v>Ship</v>
      </c>
      <c r="K8601">
        <f>_xlfn.XLOOKUP(A8601,[1]Sheet1!A:A,[1]Sheet1!D:D)</f>
        <v>1943</v>
      </c>
      <c r="L8601">
        <f>_xlfn.XLOOKUP(A8601,[1]Sheet1!A:A,[1]Sheet1!E:E)</f>
        <v>0</v>
      </c>
      <c r="M8601" t="str">
        <f t="shared" si="268"/>
        <v>Delayed</v>
      </c>
      <c r="N8601">
        <f t="shared" si="269"/>
        <v>1</v>
      </c>
    </row>
    <row r="8602" spans="1:14">
      <c r="A8602">
        <v>8601</v>
      </c>
      <c r="B8602">
        <v>287</v>
      </c>
      <c r="C8602">
        <v>8</v>
      </c>
      <c r="D8602">
        <v>4</v>
      </c>
      <c r="E8602" t="s">
        <v>8</v>
      </c>
      <c r="F8602" t="s">
        <v>10</v>
      </c>
      <c r="G8602">
        <v>5</v>
      </c>
      <c r="H8602">
        <v>6</v>
      </c>
      <c r="I8602" t="str">
        <f>_xlfn.XLOOKUP(A8602,[1]Sheet1!A:A,[1]Sheet1!B:B)</f>
        <v>A</v>
      </c>
      <c r="J8602" t="str">
        <f>_xlfn.XLOOKUP(A8602,[1]Sheet1!A:A,[1]Sheet1!C:C)</f>
        <v>Ship</v>
      </c>
      <c r="K8602">
        <f>_xlfn.XLOOKUP(A8602,[1]Sheet1!A:A,[1]Sheet1!D:D)</f>
        <v>1465</v>
      </c>
      <c r="L8602">
        <f>_xlfn.XLOOKUP(A8602,[1]Sheet1!A:A,[1]Sheet1!E:E)</f>
        <v>0</v>
      </c>
      <c r="M8602" t="str">
        <f t="shared" si="268"/>
        <v>Delayed</v>
      </c>
      <c r="N8602">
        <f t="shared" si="269"/>
        <v>1</v>
      </c>
    </row>
    <row r="8603" spans="1:14">
      <c r="A8603">
        <v>8602</v>
      </c>
      <c r="B8603">
        <v>228</v>
      </c>
      <c r="C8603">
        <v>5</v>
      </c>
      <c r="D8603">
        <v>5</v>
      </c>
      <c r="E8603" t="s">
        <v>8</v>
      </c>
      <c r="F8603" t="s">
        <v>10</v>
      </c>
      <c r="G8603">
        <v>5</v>
      </c>
      <c r="H8603">
        <v>4</v>
      </c>
      <c r="I8603" t="str">
        <f>_xlfn.XLOOKUP(A8603,[1]Sheet1!A:A,[1]Sheet1!B:B)</f>
        <v>B</v>
      </c>
      <c r="J8603" t="str">
        <f>_xlfn.XLOOKUP(A8603,[1]Sheet1!A:A,[1]Sheet1!C:C)</f>
        <v>Ship</v>
      </c>
      <c r="K8603">
        <f>_xlfn.XLOOKUP(A8603,[1]Sheet1!A:A,[1]Sheet1!D:D)</f>
        <v>1373</v>
      </c>
      <c r="L8603">
        <f>_xlfn.XLOOKUP(A8603,[1]Sheet1!A:A,[1]Sheet1!E:E)</f>
        <v>1</v>
      </c>
      <c r="M8603" t="str">
        <f t="shared" si="268"/>
        <v>On-Time</v>
      </c>
      <c r="N8603">
        <f t="shared" si="269"/>
        <v>0</v>
      </c>
    </row>
    <row r="8604" spans="1:14">
      <c r="A8604">
        <v>8603</v>
      </c>
      <c r="B8604">
        <v>232</v>
      </c>
      <c r="C8604">
        <v>1</v>
      </c>
      <c r="D8604">
        <v>5</v>
      </c>
      <c r="E8604" t="s">
        <v>8</v>
      </c>
      <c r="F8604" t="s">
        <v>10</v>
      </c>
      <c r="G8604">
        <v>5</v>
      </c>
      <c r="H8604">
        <v>5</v>
      </c>
      <c r="I8604" t="str">
        <f>_xlfn.XLOOKUP(A8604,[1]Sheet1!A:A,[1]Sheet1!B:B)</f>
        <v>C</v>
      </c>
      <c r="J8604" t="str">
        <f>_xlfn.XLOOKUP(A8604,[1]Sheet1!A:A,[1]Sheet1!C:C)</f>
        <v>Ship</v>
      </c>
      <c r="K8604">
        <f>_xlfn.XLOOKUP(A8604,[1]Sheet1!A:A,[1]Sheet1!D:D)</f>
        <v>1127</v>
      </c>
      <c r="L8604">
        <f>_xlfn.XLOOKUP(A8604,[1]Sheet1!A:A,[1]Sheet1!E:E)</f>
        <v>0</v>
      </c>
      <c r="M8604" t="str">
        <f t="shared" si="268"/>
        <v>Delayed</v>
      </c>
      <c r="N8604">
        <f t="shared" si="269"/>
        <v>1</v>
      </c>
    </row>
    <row r="8605" spans="1:14">
      <c r="A8605">
        <v>8604</v>
      </c>
      <c r="B8605">
        <v>308</v>
      </c>
      <c r="C8605">
        <v>4</v>
      </c>
      <c r="D8605">
        <v>4</v>
      </c>
      <c r="E8605" t="s">
        <v>8</v>
      </c>
      <c r="F8605" t="s">
        <v>10</v>
      </c>
      <c r="G8605">
        <v>5</v>
      </c>
      <c r="H8605">
        <v>6</v>
      </c>
      <c r="I8605" t="str">
        <f>_xlfn.XLOOKUP(A8605,[1]Sheet1!A:A,[1]Sheet1!B:B)</f>
        <v>F</v>
      </c>
      <c r="J8605" t="str">
        <f>_xlfn.XLOOKUP(A8605,[1]Sheet1!A:A,[1]Sheet1!C:C)</f>
        <v>Ship</v>
      </c>
      <c r="K8605">
        <f>_xlfn.XLOOKUP(A8605,[1]Sheet1!A:A,[1]Sheet1!D:D)</f>
        <v>1202</v>
      </c>
      <c r="L8605">
        <f>_xlfn.XLOOKUP(A8605,[1]Sheet1!A:A,[1]Sheet1!E:E)</f>
        <v>0</v>
      </c>
      <c r="M8605" t="str">
        <f t="shared" si="268"/>
        <v>Delayed</v>
      </c>
      <c r="N8605">
        <f t="shared" si="269"/>
        <v>1</v>
      </c>
    </row>
    <row r="8606" spans="1:14">
      <c r="A8606">
        <v>8605</v>
      </c>
      <c r="B8606">
        <v>287</v>
      </c>
      <c r="C8606">
        <v>1</v>
      </c>
      <c r="D8606">
        <v>4</v>
      </c>
      <c r="E8606" t="s">
        <v>8</v>
      </c>
      <c r="F8606" t="s">
        <v>10</v>
      </c>
      <c r="G8606">
        <v>1</v>
      </c>
      <c r="H8606">
        <v>7</v>
      </c>
      <c r="I8606" t="str">
        <f>_xlfn.XLOOKUP(A8606,[1]Sheet1!A:A,[1]Sheet1!B:B)</f>
        <v>D</v>
      </c>
      <c r="J8606" t="str">
        <f>_xlfn.XLOOKUP(A8606,[1]Sheet1!A:A,[1]Sheet1!C:C)</f>
        <v>Road</v>
      </c>
      <c r="K8606">
        <f>_xlfn.XLOOKUP(A8606,[1]Sheet1!A:A,[1]Sheet1!D:D)</f>
        <v>1660</v>
      </c>
      <c r="L8606">
        <f>_xlfn.XLOOKUP(A8606,[1]Sheet1!A:A,[1]Sheet1!E:E)</f>
        <v>0</v>
      </c>
      <c r="M8606" t="str">
        <f t="shared" si="268"/>
        <v>Delayed</v>
      </c>
      <c r="N8606">
        <f t="shared" si="269"/>
        <v>1</v>
      </c>
    </row>
    <row r="8607" spans="1:14">
      <c r="A8607">
        <v>8606</v>
      </c>
      <c r="B8607">
        <v>246</v>
      </c>
      <c r="C8607">
        <v>2</v>
      </c>
      <c r="D8607">
        <v>4</v>
      </c>
      <c r="E8607" t="s">
        <v>11</v>
      </c>
      <c r="F8607" t="s">
        <v>10</v>
      </c>
      <c r="G8607">
        <v>5</v>
      </c>
      <c r="H8607">
        <v>6</v>
      </c>
      <c r="I8607" t="str">
        <f>_xlfn.XLOOKUP(A8607,[1]Sheet1!A:A,[1]Sheet1!B:B)</f>
        <v>F</v>
      </c>
      <c r="J8607" t="str">
        <f>_xlfn.XLOOKUP(A8607,[1]Sheet1!A:A,[1]Sheet1!C:C)</f>
        <v>Road</v>
      </c>
      <c r="K8607">
        <f>_xlfn.XLOOKUP(A8607,[1]Sheet1!A:A,[1]Sheet1!D:D)</f>
        <v>1581</v>
      </c>
      <c r="L8607">
        <f>_xlfn.XLOOKUP(A8607,[1]Sheet1!A:A,[1]Sheet1!E:E)</f>
        <v>0</v>
      </c>
      <c r="M8607" t="str">
        <f t="shared" si="268"/>
        <v>Delayed</v>
      </c>
      <c r="N8607">
        <f t="shared" si="269"/>
        <v>1</v>
      </c>
    </row>
    <row r="8608" spans="1:14">
      <c r="A8608">
        <v>8607</v>
      </c>
      <c r="B8608">
        <v>262</v>
      </c>
      <c r="C8608">
        <v>3</v>
      </c>
      <c r="D8608">
        <v>6</v>
      </c>
      <c r="E8608" t="s">
        <v>8</v>
      </c>
      <c r="F8608" t="s">
        <v>9</v>
      </c>
      <c r="G8608">
        <v>1</v>
      </c>
      <c r="H8608">
        <v>4</v>
      </c>
      <c r="I8608" t="str">
        <f>_xlfn.XLOOKUP(A8608,[1]Sheet1!A:A,[1]Sheet1!B:B)</f>
        <v>A</v>
      </c>
      <c r="J8608" t="str">
        <f>_xlfn.XLOOKUP(A8608,[1]Sheet1!A:A,[1]Sheet1!C:C)</f>
        <v>Road</v>
      </c>
      <c r="K8608">
        <f>_xlfn.XLOOKUP(A8608,[1]Sheet1!A:A,[1]Sheet1!D:D)</f>
        <v>1830</v>
      </c>
      <c r="L8608">
        <f>_xlfn.XLOOKUP(A8608,[1]Sheet1!A:A,[1]Sheet1!E:E)</f>
        <v>1</v>
      </c>
      <c r="M8608" t="str">
        <f t="shared" si="268"/>
        <v>On-Time</v>
      </c>
      <c r="N8608">
        <f t="shared" si="269"/>
        <v>0</v>
      </c>
    </row>
    <row r="8609" spans="1:14">
      <c r="A8609">
        <v>8608</v>
      </c>
      <c r="B8609">
        <v>275</v>
      </c>
      <c r="C8609">
        <v>6</v>
      </c>
      <c r="D8609">
        <v>4</v>
      </c>
      <c r="E8609" t="s">
        <v>8</v>
      </c>
      <c r="F8609" t="s">
        <v>9</v>
      </c>
      <c r="G8609">
        <v>5</v>
      </c>
      <c r="H8609">
        <v>6</v>
      </c>
      <c r="I8609" t="str">
        <f>_xlfn.XLOOKUP(A8609,[1]Sheet1!A:A,[1]Sheet1!B:B)</f>
        <v>B</v>
      </c>
      <c r="J8609" t="str">
        <f>_xlfn.XLOOKUP(A8609,[1]Sheet1!A:A,[1]Sheet1!C:C)</f>
        <v>Road</v>
      </c>
      <c r="K8609">
        <f>_xlfn.XLOOKUP(A8609,[1]Sheet1!A:A,[1]Sheet1!D:D)</f>
        <v>1872</v>
      </c>
      <c r="L8609">
        <f>_xlfn.XLOOKUP(A8609,[1]Sheet1!A:A,[1]Sheet1!E:E)</f>
        <v>0</v>
      </c>
      <c r="M8609" t="str">
        <f t="shared" si="268"/>
        <v>Delayed</v>
      </c>
      <c r="N8609">
        <f t="shared" si="269"/>
        <v>1</v>
      </c>
    </row>
    <row r="8610" spans="1:14">
      <c r="A8610">
        <v>8609</v>
      </c>
      <c r="B8610">
        <v>236</v>
      </c>
      <c r="C8610">
        <v>10</v>
      </c>
      <c r="D8610">
        <v>5</v>
      </c>
      <c r="E8610" t="s">
        <v>11</v>
      </c>
      <c r="F8610" t="s">
        <v>10</v>
      </c>
      <c r="G8610">
        <v>3</v>
      </c>
      <c r="H8610">
        <v>5</v>
      </c>
      <c r="I8610" t="str">
        <f>_xlfn.XLOOKUP(A8610,[1]Sheet1!A:A,[1]Sheet1!B:B)</f>
        <v>C</v>
      </c>
      <c r="J8610" t="str">
        <f>_xlfn.XLOOKUP(A8610,[1]Sheet1!A:A,[1]Sheet1!C:C)</f>
        <v>Road</v>
      </c>
      <c r="K8610">
        <f>_xlfn.XLOOKUP(A8610,[1]Sheet1!A:A,[1]Sheet1!D:D)</f>
        <v>1630</v>
      </c>
      <c r="L8610">
        <f>_xlfn.XLOOKUP(A8610,[1]Sheet1!A:A,[1]Sheet1!E:E)</f>
        <v>0</v>
      </c>
      <c r="M8610" t="str">
        <f t="shared" si="268"/>
        <v>Delayed</v>
      </c>
      <c r="N8610">
        <f t="shared" si="269"/>
        <v>1</v>
      </c>
    </row>
    <row r="8611" spans="1:14">
      <c r="A8611">
        <v>8610</v>
      </c>
      <c r="B8611">
        <v>221</v>
      </c>
      <c r="C8611">
        <v>4</v>
      </c>
      <c r="D8611">
        <v>6</v>
      </c>
      <c r="E8611" t="s">
        <v>11</v>
      </c>
      <c r="F8611" t="s">
        <v>10</v>
      </c>
      <c r="G8611">
        <v>2</v>
      </c>
      <c r="H8611">
        <v>5</v>
      </c>
      <c r="I8611" t="str">
        <f>_xlfn.XLOOKUP(A8611,[1]Sheet1!A:A,[1]Sheet1!B:B)</f>
        <v>F</v>
      </c>
      <c r="J8611" t="str">
        <f>_xlfn.XLOOKUP(A8611,[1]Sheet1!A:A,[1]Sheet1!C:C)</f>
        <v>Road</v>
      </c>
      <c r="K8611">
        <f>_xlfn.XLOOKUP(A8611,[1]Sheet1!A:A,[1]Sheet1!D:D)</f>
        <v>1952</v>
      </c>
      <c r="L8611">
        <f>_xlfn.XLOOKUP(A8611,[1]Sheet1!A:A,[1]Sheet1!E:E)</f>
        <v>1</v>
      </c>
      <c r="M8611" t="str">
        <f t="shared" si="268"/>
        <v>On-Time</v>
      </c>
      <c r="N8611">
        <f t="shared" si="269"/>
        <v>0</v>
      </c>
    </row>
    <row r="8612" spans="1:14">
      <c r="A8612">
        <v>8611</v>
      </c>
      <c r="B8612">
        <v>228</v>
      </c>
      <c r="C8612">
        <v>9</v>
      </c>
      <c r="D8612">
        <v>5</v>
      </c>
      <c r="E8612" t="s">
        <v>8</v>
      </c>
      <c r="F8612" t="s">
        <v>9</v>
      </c>
      <c r="G8612">
        <v>4</v>
      </c>
      <c r="H8612">
        <v>5</v>
      </c>
      <c r="I8612" t="str">
        <f>_xlfn.XLOOKUP(A8612,[1]Sheet1!A:A,[1]Sheet1!B:B)</f>
        <v>D</v>
      </c>
      <c r="J8612" t="str">
        <f>_xlfn.XLOOKUP(A8612,[1]Sheet1!A:A,[1]Sheet1!C:C)</f>
        <v>Road</v>
      </c>
      <c r="K8612">
        <f>_xlfn.XLOOKUP(A8612,[1]Sheet1!A:A,[1]Sheet1!D:D)</f>
        <v>1549</v>
      </c>
      <c r="L8612">
        <f>_xlfn.XLOOKUP(A8612,[1]Sheet1!A:A,[1]Sheet1!E:E)</f>
        <v>1</v>
      </c>
      <c r="M8612" t="str">
        <f t="shared" si="268"/>
        <v>On-Time</v>
      </c>
      <c r="N8612">
        <f t="shared" si="269"/>
        <v>0</v>
      </c>
    </row>
    <row r="8613" spans="1:14">
      <c r="A8613">
        <v>8612</v>
      </c>
      <c r="B8613">
        <v>234</v>
      </c>
      <c r="C8613">
        <v>1</v>
      </c>
      <c r="D8613">
        <v>5</v>
      </c>
      <c r="E8613" t="s">
        <v>8</v>
      </c>
      <c r="F8613" t="s">
        <v>9</v>
      </c>
      <c r="G8613">
        <v>5</v>
      </c>
      <c r="H8613">
        <v>4</v>
      </c>
      <c r="I8613" t="str">
        <f>_xlfn.XLOOKUP(A8613,[1]Sheet1!A:A,[1]Sheet1!B:B)</f>
        <v>F</v>
      </c>
      <c r="J8613" t="str">
        <f>_xlfn.XLOOKUP(A8613,[1]Sheet1!A:A,[1]Sheet1!C:C)</f>
        <v>Road</v>
      </c>
      <c r="K8613">
        <f>_xlfn.XLOOKUP(A8613,[1]Sheet1!A:A,[1]Sheet1!D:D)</f>
        <v>1991</v>
      </c>
      <c r="L8613">
        <f>_xlfn.XLOOKUP(A8613,[1]Sheet1!A:A,[1]Sheet1!E:E)</f>
        <v>1</v>
      </c>
      <c r="M8613" t="str">
        <f t="shared" si="268"/>
        <v>On-Time</v>
      </c>
      <c r="N8613">
        <f t="shared" si="269"/>
        <v>0</v>
      </c>
    </row>
    <row r="8614" spans="1:14">
      <c r="A8614">
        <v>8613</v>
      </c>
      <c r="B8614">
        <v>242</v>
      </c>
      <c r="C8614">
        <v>9</v>
      </c>
      <c r="D8614">
        <v>5</v>
      </c>
      <c r="E8614" t="s">
        <v>8</v>
      </c>
      <c r="F8614" t="s">
        <v>10</v>
      </c>
      <c r="G8614">
        <v>1</v>
      </c>
      <c r="H8614">
        <v>5</v>
      </c>
      <c r="I8614" t="str">
        <f>_xlfn.XLOOKUP(A8614,[1]Sheet1!A:A,[1]Sheet1!B:B)</f>
        <v>A</v>
      </c>
      <c r="J8614" t="str">
        <f>_xlfn.XLOOKUP(A8614,[1]Sheet1!A:A,[1]Sheet1!C:C)</f>
        <v>Road</v>
      </c>
      <c r="K8614">
        <f>_xlfn.XLOOKUP(A8614,[1]Sheet1!A:A,[1]Sheet1!D:D)</f>
        <v>1767</v>
      </c>
      <c r="L8614">
        <f>_xlfn.XLOOKUP(A8614,[1]Sheet1!A:A,[1]Sheet1!E:E)</f>
        <v>0</v>
      </c>
      <c r="M8614" t="str">
        <f t="shared" si="268"/>
        <v>Delayed</v>
      </c>
      <c r="N8614">
        <f t="shared" si="269"/>
        <v>1</v>
      </c>
    </row>
    <row r="8615" spans="1:14">
      <c r="A8615">
        <v>8614</v>
      </c>
      <c r="B8615">
        <v>307</v>
      </c>
      <c r="C8615">
        <v>8</v>
      </c>
      <c r="D8615">
        <v>4</v>
      </c>
      <c r="E8615" t="s">
        <v>8</v>
      </c>
      <c r="F8615" t="s">
        <v>9</v>
      </c>
      <c r="G8615">
        <v>1</v>
      </c>
      <c r="H8615">
        <v>7</v>
      </c>
      <c r="I8615" t="str">
        <f>_xlfn.XLOOKUP(A8615,[1]Sheet1!A:A,[1]Sheet1!B:B)</f>
        <v>B</v>
      </c>
      <c r="J8615" t="str">
        <f>_xlfn.XLOOKUP(A8615,[1]Sheet1!A:A,[1]Sheet1!C:C)</f>
        <v>Road</v>
      </c>
      <c r="K8615">
        <f>_xlfn.XLOOKUP(A8615,[1]Sheet1!A:A,[1]Sheet1!D:D)</f>
        <v>1339</v>
      </c>
      <c r="L8615">
        <f>_xlfn.XLOOKUP(A8615,[1]Sheet1!A:A,[1]Sheet1!E:E)</f>
        <v>0</v>
      </c>
      <c r="M8615" t="str">
        <f t="shared" si="268"/>
        <v>Delayed</v>
      </c>
      <c r="N8615">
        <f t="shared" si="269"/>
        <v>1</v>
      </c>
    </row>
    <row r="8616" spans="1:14">
      <c r="A8616">
        <v>8615</v>
      </c>
      <c r="B8616">
        <v>260</v>
      </c>
      <c r="C8616">
        <v>4</v>
      </c>
      <c r="D8616">
        <v>4</v>
      </c>
      <c r="E8616" t="s">
        <v>8</v>
      </c>
      <c r="F8616" t="s">
        <v>10</v>
      </c>
      <c r="G8616">
        <v>3</v>
      </c>
      <c r="H8616">
        <v>6</v>
      </c>
      <c r="I8616" t="str">
        <f>_xlfn.XLOOKUP(A8616,[1]Sheet1!A:A,[1]Sheet1!B:B)</f>
        <v>C</v>
      </c>
      <c r="J8616" t="str">
        <f>_xlfn.XLOOKUP(A8616,[1]Sheet1!A:A,[1]Sheet1!C:C)</f>
        <v>Road</v>
      </c>
      <c r="K8616">
        <f>_xlfn.XLOOKUP(A8616,[1]Sheet1!A:A,[1]Sheet1!D:D)</f>
        <v>1358</v>
      </c>
      <c r="L8616">
        <f>_xlfn.XLOOKUP(A8616,[1]Sheet1!A:A,[1]Sheet1!E:E)</f>
        <v>0</v>
      </c>
      <c r="M8616" t="str">
        <f t="shared" si="268"/>
        <v>Delayed</v>
      </c>
      <c r="N8616">
        <f t="shared" si="269"/>
        <v>1</v>
      </c>
    </row>
    <row r="8617" spans="1:14">
      <c r="A8617">
        <v>8616</v>
      </c>
      <c r="B8617">
        <v>239</v>
      </c>
      <c r="C8617">
        <v>7</v>
      </c>
      <c r="D8617">
        <v>5</v>
      </c>
      <c r="E8617" t="s">
        <v>8</v>
      </c>
      <c r="F8617" t="s">
        <v>10</v>
      </c>
      <c r="G8617">
        <v>5</v>
      </c>
      <c r="H8617">
        <v>4</v>
      </c>
      <c r="I8617" t="str">
        <f>_xlfn.XLOOKUP(A8617,[1]Sheet1!A:A,[1]Sheet1!B:B)</f>
        <v>F</v>
      </c>
      <c r="J8617" t="str">
        <f>_xlfn.XLOOKUP(A8617,[1]Sheet1!A:A,[1]Sheet1!C:C)</f>
        <v>Road</v>
      </c>
      <c r="K8617">
        <f>_xlfn.XLOOKUP(A8617,[1]Sheet1!A:A,[1]Sheet1!D:D)</f>
        <v>1380</v>
      </c>
      <c r="L8617">
        <f>_xlfn.XLOOKUP(A8617,[1]Sheet1!A:A,[1]Sheet1!E:E)</f>
        <v>0</v>
      </c>
      <c r="M8617" t="str">
        <f t="shared" si="268"/>
        <v>Delayed</v>
      </c>
      <c r="N8617">
        <f t="shared" si="269"/>
        <v>1</v>
      </c>
    </row>
    <row r="8618" spans="1:14">
      <c r="A8618">
        <v>8617</v>
      </c>
      <c r="B8618">
        <v>305</v>
      </c>
      <c r="C8618">
        <v>1</v>
      </c>
      <c r="D8618">
        <v>4</v>
      </c>
      <c r="E8618" t="s">
        <v>8</v>
      </c>
      <c r="F8618" t="s">
        <v>9</v>
      </c>
      <c r="G8618">
        <v>4</v>
      </c>
      <c r="H8618">
        <v>6</v>
      </c>
      <c r="I8618" t="str">
        <f>_xlfn.XLOOKUP(A8618,[1]Sheet1!A:A,[1]Sheet1!B:B)</f>
        <v>D</v>
      </c>
      <c r="J8618" t="str">
        <f>_xlfn.XLOOKUP(A8618,[1]Sheet1!A:A,[1]Sheet1!C:C)</f>
        <v>Road</v>
      </c>
      <c r="K8618">
        <f>_xlfn.XLOOKUP(A8618,[1]Sheet1!A:A,[1]Sheet1!D:D)</f>
        <v>1384</v>
      </c>
      <c r="L8618">
        <f>_xlfn.XLOOKUP(A8618,[1]Sheet1!A:A,[1]Sheet1!E:E)</f>
        <v>0</v>
      </c>
      <c r="M8618" t="str">
        <f t="shared" si="268"/>
        <v>Delayed</v>
      </c>
      <c r="N8618">
        <f t="shared" si="269"/>
        <v>1</v>
      </c>
    </row>
    <row r="8619" spans="1:14">
      <c r="A8619">
        <v>8618</v>
      </c>
      <c r="B8619">
        <v>254</v>
      </c>
      <c r="C8619">
        <v>5</v>
      </c>
      <c r="D8619">
        <v>6</v>
      </c>
      <c r="E8619" t="s">
        <v>8</v>
      </c>
      <c r="F8619" t="s">
        <v>9</v>
      </c>
      <c r="G8619">
        <v>2</v>
      </c>
      <c r="H8619">
        <v>5</v>
      </c>
      <c r="I8619" t="str">
        <f>_xlfn.XLOOKUP(A8619,[1]Sheet1!A:A,[1]Sheet1!B:B)</f>
        <v>F</v>
      </c>
      <c r="J8619" t="str">
        <f>_xlfn.XLOOKUP(A8619,[1]Sheet1!A:A,[1]Sheet1!C:C)</f>
        <v>Road</v>
      </c>
      <c r="K8619">
        <f>_xlfn.XLOOKUP(A8619,[1]Sheet1!A:A,[1]Sheet1!D:D)</f>
        <v>1951</v>
      </c>
      <c r="L8619">
        <f>_xlfn.XLOOKUP(A8619,[1]Sheet1!A:A,[1]Sheet1!E:E)</f>
        <v>0</v>
      </c>
      <c r="M8619" t="str">
        <f t="shared" si="268"/>
        <v>Delayed</v>
      </c>
      <c r="N8619">
        <f t="shared" si="269"/>
        <v>1</v>
      </c>
    </row>
    <row r="8620" spans="1:14">
      <c r="A8620">
        <v>8619</v>
      </c>
      <c r="B8620">
        <v>258</v>
      </c>
      <c r="C8620">
        <v>9</v>
      </c>
      <c r="D8620">
        <v>5</v>
      </c>
      <c r="E8620" t="s">
        <v>8</v>
      </c>
      <c r="F8620" t="s">
        <v>9</v>
      </c>
      <c r="G8620">
        <v>1</v>
      </c>
      <c r="H8620">
        <v>2</v>
      </c>
      <c r="I8620" t="str">
        <f>_xlfn.XLOOKUP(A8620,[1]Sheet1!A:A,[1]Sheet1!B:B)</f>
        <v>A</v>
      </c>
      <c r="J8620" t="str">
        <f>_xlfn.XLOOKUP(A8620,[1]Sheet1!A:A,[1]Sheet1!C:C)</f>
        <v>Road</v>
      </c>
      <c r="K8620">
        <f>_xlfn.XLOOKUP(A8620,[1]Sheet1!A:A,[1]Sheet1!D:D)</f>
        <v>1548</v>
      </c>
      <c r="L8620">
        <f>_xlfn.XLOOKUP(A8620,[1]Sheet1!A:A,[1]Sheet1!E:E)</f>
        <v>1</v>
      </c>
      <c r="M8620" t="str">
        <f t="shared" si="268"/>
        <v>On-Time</v>
      </c>
      <c r="N8620">
        <f t="shared" si="269"/>
        <v>0</v>
      </c>
    </row>
    <row r="8621" spans="1:14">
      <c r="A8621">
        <v>8620</v>
      </c>
      <c r="B8621">
        <v>267</v>
      </c>
      <c r="C8621">
        <v>10</v>
      </c>
      <c r="D8621">
        <v>6</v>
      </c>
      <c r="E8621" t="s">
        <v>8</v>
      </c>
      <c r="F8621" t="s">
        <v>10</v>
      </c>
      <c r="G8621">
        <v>3</v>
      </c>
      <c r="H8621">
        <v>5</v>
      </c>
      <c r="I8621" t="str">
        <f>_xlfn.XLOOKUP(A8621,[1]Sheet1!A:A,[1]Sheet1!B:B)</f>
        <v>B</v>
      </c>
      <c r="J8621" t="str">
        <f>_xlfn.XLOOKUP(A8621,[1]Sheet1!A:A,[1]Sheet1!C:C)</f>
        <v>Road</v>
      </c>
      <c r="K8621">
        <f>_xlfn.XLOOKUP(A8621,[1]Sheet1!A:A,[1]Sheet1!D:D)</f>
        <v>1027</v>
      </c>
      <c r="L8621">
        <f>_xlfn.XLOOKUP(A8621,[1]Sheet1!A:A,[1]Sheet1!E:E)</f>
        <v>0</v>
      </c>
      <c r="M8621" t="str">
        <f t="shared" si="268"/>
        <v>Delayed</v>
      </c>
      <c r="N8621">
        <f t="shared" si="269"/>
        <v>1</v>
      </c>
    </row>
    <row r="8622" spans="1:14">
      <c r="A8622">
        <v>8621</v>
      </c>
      <c r="B8622">
        <v>246</v>
      </c>
      <c r="C8622">
        <v>10</v>
      </c>
      <c r="D8622">
        <v>5</v>
      </c>
      <c r="E8622" t="s">
        <v>8</v>
      </c>
      <c r="F8622" t="s">
        <v>9</v>
      </c>
      <c r="G8622">
        <v>2</v>
      </c>
      <c r="H8622">
        <v>4</v>
      </c>
      <c r="I8622" t="str">
        <f>_xlfn.XLOOKUP(A8622,[1]Sheet1!A:A,[1]Sheet1!B:B)</f>
        <v>C</v>
      </c>
      <c r="J8622" t="str">
        <f>_xlfn.XLOOKUP(A8622,[1]Sheet1!A:A,[1]Sheet1!C:C)</f>
        <v>Road</v>
      </c>
      <c r="K8622">
        <f>_xlfn.XLOOKUP(A8622,[1]Sheet1!A:A,[1]Sheet1!D:D)</f>
        <v>1720</v>
      </c>
      <c r="L8622">
        <f>_xlfn.XLOOKUP(A8622,[1]Sheet1!A:A,[1]Sheet1!E:E)</f>
        <v>0</v>
      </c>
      <c r="M8622" t="str">
        <f t="shared" si="268"/>
        <v>Delayed</v>
      </c>
      <c r="N8622">
        <f t="shared" si="269"/>
        <v>1</v>
      </c>
    </row>
    <row r="8623" spans="1:14">
      <c r="A8623">
        <v>8622</v>
      </c>
      <c r="B8623">
        <v>246</v>
      </c>
      <c r="C8623">
        <v>9</v>
      </c>
      <c r="D8623">
        <v>5</v>
      </c>
      <c r="E8623" t="s">
        <v>8</v>
      </c>
      <c r="F8623" t="s">
        <v>10</v>
      </c>
      <c r="G8623">
        <v>2</v>
      </c>
      <c r="H8623">
        <v>4</v>
      </c>
      <c r="I8623" t="str">
        <f>_xlfn.XLOOKUP(A8623,[1]Sheet1!A:A,[1]Sheet1!B:B)</f>
        <v>F</v>
      </c>
      <c r="J8623" t="str">
        <f>_xlfn.XLOOKUP(A8623,[1]Sheet1!A:A,[1]Sheet1!C:C)</f>
        <v>Road</v>
      </c>
      <c r="K8623">
        <f>_xlfn.XLOOKUP(A8623,[1]Sheet1!A:A,[1]Sheet1!D:D)</f>
        <v>1206</v>
      </c>
      <c r="L8623">
        <f>_xlfn.XLOOKUP(A8623,[1]Sheet1!A:A,[1]Sheet1!E:E)</f>
        <v>1</v>
      </c>
      <c r="M8623" t="str">
        <f t="shared" si="268"/>
        <v>On-Time</v>
      </c>
      <c r="N8623">
        <f t="shared" si="269"/>
        <v>0</v>
      </c>
    </row>
    <row r="8624" spans="1:14">
      <c r="A8624">
        <v>8623</v>
      </c>
      <c r="B8624">
        <v>261</v>
      </c>
      <c r="C8624">
        <v>5</v>
      </c>
      <c r="D8624">
        <v>5</v>
      </c>
      <c r="E8624" t="s">
        <v>11</v>
      </c>
      <c r="F8624" t="s">
        <v>10</v>
      </c>
      <c r="G8624">
        <v>2</v>
      </c>
      <c r="H8624">
        <v>4</v>
      </c>
      <c r="I8624" t="str">
        <f>_xlfn.XLOOKUP(A8624,[1]Sheet1!A:A,[1]Sheet1!B:B)</f>
        <v>D</v>
      </c>
      <c r="J8624" t="str">
        <f>_xlfn.XLOOKUP(A8624,[1]Sheet1!A:A,[1]Sheet1!C:C)</f>
        <v>Road</v>
      </c>
      <c r="K8624">
        <f>_xlfn.XLOOKUP(A8624,[1]Sheet1!A:A,[1]Sheet1!D:D)</f>
        <v>1073</v>
      </c>
      <c r="L8624">
        <f>_xlfn.XLOOKUP(A8624,[1]Sheet1!A:A,[1]Sheet1!E:E)</f>
        <v>1</v>
      </c>
      <c r="M8624" t="str">
        <f t="shared" si="268"/>
        <v>On-Time</v>
      </c>
      <c r="N8624">
        <f t="shared" si="269"/>
        <v>0</v>
      </c>
    </row>
    <row r="8625" spans="1:14">
      <c r="A8625">
        <v>8624</v>
      </c>
      <c r="B8625">
        <v>239</v>
      </c>
      <c r="C8625">
        <v>6</v>
      </c>
      <c r="D8625">
        <v>5</v>
      </c>
      <c r="E8625" t="s">
        <v>8</v>
      </c>
      <c r="F8625" t="s">
        <v>9</v>
      </c>
      <c r="G8625">
        <v>1</v>
      </c>
      <c r="H8625">
        <v>5</v>
      </c>
      <c r="I8625" t="str">
        <f>_xlfn.XLOOKUP(A8625,[1]Sheet1!A:A,[1]Sheet1!B:B)</f>
        <v>F</v>
      </c>
      <c r="J8625" t="str">
        <f>_xlfn.XLOOKUP(A8625,[1]Sheet1!A:A,[1]Sheet1!C:C)</f>
        <v>Road</v>
      </c>
      <c r="K8625">
        <f>_xlfn.XLOOKUP(A8625,[1]Sheet1!A:A,[1]Sheet1!D:D)</f>
        <v>1815</v>
      </c>
      <c r="L8625">
        <f>_xlfn.XLOOKUP(A8625,[1]Sheet1!A:A,[1]Sheet1!E:E)</f>
        <v>0</v>
      </c>
      <c r="M8625" t="str">
        <f t="shared" si="268"/>
        <v>Delayed</v>
      </c>
      <c r="N8625">
        <f t="shared" si="269"/>
        <v>1</v>
      </c>
    </row>
    <row r="8626" spans="1:14">
      <c r="A8626">
        <v>8625</v>
      </c>
      <c r="B8626">
        <v>245</v>
      </c>
      <c r="C8626">
        <v>8</v>
      </c>
      <c r="D8626">
        <v>5</v>
      </c>
      <c r="E8626" t="s">
        <v>8</v>
      </c>
      <c r="F8626" t="s">
        <v>10</v>
      </c>
      <c r="G8626">
        <v>3</v>
      </c>
      <c r="H8626">
        <v>5</v>
      </c>
      <c r="I8626" t="str">
        <f>_xlfn.XLOOKUP(A8626,[1]Sheet1!A:A,[1]Sheet1!B:B)</f>
        <v>A</v>
      </c>
      <c r="J8626" t="str">
        <f>_xlfn.XLOOKUP(A8626,[1]Sheet1!A:A,[1]Sheet1!C:C)</f>
        <v>Road</v>
      </c>
      <c r="K8626">
        <f>_xlfn.XLOOKUP(A8626,[1]Sheet1!A:A,[1]Sheet1!D:D)</f>
        <v>1471</v>
      </c>
      <c r="L8626">
        <f>_xlfn.XLOOKUP(A8626,[1]Sheet1!A:A,[1]Sheet1!E:E)</f>
        <v>0</v>
      </c>
      <c r="M8626" t="str">
        <f t="shared" si="268"/>
        <v>Delayed</v>
      </c>
      <c r="N8626">
        <f t="shared" si="269"/>
        <v>1</v>
      </c>
    </row>
    <row r="8627" spans="1:14">
      <c r="A8627">
        <v>8626</v>
      </c>
      <c r="B8627">
        <v>237</v>
      </c>
      <c r="C8627">
        <v>2</v>
      </c>
      <c r="D8627">
        <v>5</v>
      </c>
      <c r="E8627" t="s">
        <v>11</v>
      </c>
      <c r="F8627" t="s">
        <v>9</v>
      </c>
      <c r="G8627">
        <v>3</v>
      </c>
      <c r="H8627">
        <v>5</v>
      </c>
      <c r="I8627" t="str">
        <f>_xlfn.XLOOKUP(A8627,[1]Sheet1!A:A,[1]Sheet1!B:B)</f>
        <v>B</v>
      </c>
      <c r="J8627" t="str">
        <f>_xlfn.XLOOKUP(A8627,[1]Sheet1!A:A,[1]Sheet1!C:C)</f>
        <v>Road</v>
      </c>
      <c r="K8627">
        <f>_xlfn.XLOOKUP(A8627,[1]Sheet1!A:A,[1]Sheet1!D:D)</f>
        <v>1869</v>
      </c>
      <c r="L8627">
        <f>_xlfn.XLOOKUP(A8627,[1]Sheet1!A:A,[1]Sheet1!E:E)</f>
        <v>1</v>
      </c>
      <c r="M8627" t="str">
        <f t="shared" si="268"/>
        <v>On-Time</v>
      </c>
      <c r="N8627">
        <f t="shared" si="269"/>
        <v>0</v>
      </c>
    </row>
    <row r="8628" spans="1:14">
      <c r="A8628">
        <v>8627</v>
      </c>
      <c r="B8628">
        <v>307</v>
      </c>
      <c r="C8628">
        <v>1</v>
      </c>
      <c r="D8628">
        <v>4</v>
      </c>
      <c r="E8628" t="s">
        <v>8</v>
      </c>
      <c r="F8628" t="s">
        <v>10</v>
      </c>
      <c r="G8628">
        <v>3</v>
      </c>
      <c r="H8628">
        <v>7</v>
      </c>
      <c r="I8628" t="str">
        <f>_xlfn.XLOOKUP(A8628,[1]Sheet1!A:A,[1]Sheet1!B:B)</f>
        <v>C</v>
      </c>
      <c r="J8628" t="str">
        <f>_xlfn.XLOOKUP(A8628,[1]Sheet1!A:A,[1]Sheet1!C:C)</f>
        <v>Flight</v>
      </c>
      <c r="K8628">
        <f>_xlfn.XLOOKUP(A8628,[1]Sheet1!A:A,[1]Sheet1!D:D)</f>
        <v>1793</v>
      </c>
      <c r="L8628">
        <f>_xlfn.XLOOKUP(A8628,[1]Sheet1!A:A,[1]Sheet1!E:E)</f>
        <v>1</v>
      </c>
      <c r="M8628" t="str">
        <f t="shared" si="268"/>
        <v>On-Time</v>
      </c>
      <c r="N8628">
        <f t="shared" si="269"/>
        <v>0</v>
      </c>
    </row>
    <row r="8629" spans="1:14">
      <c r="A8629">
        <v>8628</v>
      </c>
      <c r="B8629">
        <v>252</v>
      </c>
      <c r="C8629">
        <v>10</v>
      </c>
      <c r="D8629">
        <v>5</v>
      </c>
      <c r="E8629" t="s">
        <v>8</v>
      </c>
      <c r="F8629" t="s">
        <v>9</v>
      </c>
      <c r="G8629">
        <v>2</v>
      </c>
      <c r="H8629">
        <v>5</v>
      </c>
      <c r="I8629" t="str">
        <f>_xlfn.XLOOKUP(A8629,[1]Sheet1!A:A,[1]Sheet1!B:B)</f>
        <v>F</v>
      </c>
      <c r="J8629" t="str">
        <f>_xlfn.XLOOKUP(A8629,[1]Sheet1!A:A,[1]Sheet1!C:C)</f>
        <v>Flight</v>
      </c>
      <c r="K8629">
        <f>_xlfn.XLOOKUP(A8629,[1]Sheet1!A:A,[1]Sheet1!D:D)</f>
        <v>1568</v>
      </c>
      <c r="L8629">
        <f>_xlfn.XLOOKUP(A8629,[1]Sheet1!A:A,[1]Sheet1!E:E)</f>
        <v>0</v>
      </c>
      <c r="M8629" t="str">
        <f t="shared" si="268"/>
        <v>Delayed</v>
      </c>
      <c r="N8629">
        <f t="shared" si="269"/>
        <v>1</v>
      </c>
    </row>
    <row r="8630" spans="1:14">
      <c r="A8630">
        <v>8629</v>
      </c>
      <c r="B8630">
        <v>225</v>
      </c>
      <c r="C8630">
        <v>7</v>
      </c>
      <c r="D8630">
        <v>5</v>
      </c>
      <c r="E8630" t="s">
        <v>8</v>
      </c>
      <c r="F8630" t="s">
        <v>10</v>
      </c>
      <c r="G8630">
        <v>5</v>
      </c>
      <c r="H8630">
        <v>5</v>
      </c>
      <c r="I8630" t="str">
        <f>_xlfn.XLOOKUP(A8630,[1]Sheet1!A:A,[1]Sheet1!B:B)</f>
        <v>D</v>
      </c>
      <c r="J8630" t="str">
        <f>_xlfn.XLOOKUP(A8630,[1]Sheet1!A:A,[1]Sheet1!C:C)</f>
        <v>Flight</v>
      </c>
      <c r="K8630">
        <f>_xlfn.XLOOKUP(A8630,[1]Sheet1!A:A,[1]Sheet1!D:D)</f>
        <v>1168</v>
      </c>
      <c r="L8630">
        <f>_xlfn.XLOOKUP(A8630,[1]Sheet1!A:A,[1]Sheet1!E:E)</f>
        <v>0</v>
      </c>
      <c r="M8630" t="str">
        <f t="shared" si="268"/>
        <v>Delayed</v>
      </c>
      <c r="N8630">
        <f t="shared" si="269"/>
        <v>1</v>
      </c>
    </row>
    <row r="8631" spans="1:14">
      <c r="A8631">
        <v>8630</v>
      </c>
      <c r="B8631">
        <v>258</v>
      </c>
      <c r="C8631">
        <v>7</v>
      </c>
      <c r="D8631">
        <v>4</v>
      </c>
      <c r="E8631" t="s">
        <v>8</v>
      </c>
      <c r="F8631" t="s">
        <v>9</v>
      </c>
      <c r="G8631">
        <v>4</v>
      </c>
      <c r="H8631">
        <v>6</v>
      </c>
      <c r="I8631" t="str">
        <f>_xlfn.XLOOKUP(A8631,[1]Sheet1!A:A,[1]Sheet1!B:B)</f>
        <v>F</v>
      </c>
      <c r="J8631" t="str">
        <f>_xlfn.XLOOKUP(A8631,[1]Sheet1!A:A,[1]Sheet1!C:C)</f>
        <v>Flight</v>
      </c>
      <c r="K8631">
        <f>_xlfn.XLOOKUP(A8631,[1]Sheet1!A:A,[1]Sheet1!D:D)</f>
        <v>1726</v>
      </c>
      <c r="L8631">
        <f>_xlfn.XLOOKUP(A8631,[1]Sheet1!A:A,[1]Sheet1!E:E)</f>
        <v>1</v>
      </c>
      <c r="M8631" t="str">
        <f t="shared" si="268"/>
        <v>On-Time</v>
      </c>
      <c r="N8631">
        <f t="shared" si="269"/>
        <v>0</v>
      </c>
    </row>
    <row r="8632" spans="1:14">
      <c r="A8632">
        <v>8631</v>
      </c>
      <c r="B8632">
        <v>254</v>
      </c>
      <c r="C8632">
        <v>6</v>
      </c>
      <c r="D8632">
        <v>4</v>
      </c>
      <c r="E8632" t="s">
        <v>11</v>
      </c>
      <c r="F8632" t="s">
        <v>10</v>
      </c>
      <c r="G8632">
        <v>1</v>
      </c>
      <c r="H8632">
        <v>7</v>
      </c>
      <c r="I8632" t="str">
        <f>_xlfn.XLOOKUP(A8632,[1]Sheet1!A:A,[1]Sheet1!B:B)</f>
        <v>A</v>
      </c>
      <c r="J8632" t="str">
        <f>_xlfn.XLOOKUP(A8632,[1]Sheet1!A:A,[1]Sheet1!C:C)</f>
        <v>Flight</v>
      </c>
      <c r="K8632">
        <f>_xlfn.XLOOKUP(A8632,[1]Sheet1!A:A,[1]Sheet1!D:D)</f>
        <v>1279</v>
      </c>
      <c r="L8632">
        <f>_xlfn.XLOOKUP(A8632,[1]Sheet1!A:A,[1]Sheet1!E:E)</f>
        <v>1</v>
      </c>
      <c r="M8632" t="str">
        <f t="shared" si="268"/>
        <v>On-Time</v>
      </c>
      <c r="N8632">
        <f t="shared" si="269"/>
        <v>0</v>
      </c>
    </row>
    <row r="8633" spans="1:14">
      <c r="A8633">
        <v>8632</v>
      </c>
      <c r="B8633">
        <v>232</v>
      </c>
      <c r="C8633">
        <v>1</v>
      </c>
      <c r="D8633">
        <v>5</v>
      </c>
      <c r="E8633" t="s">
        <v>8</v>
      </c>
      <c r="F8633" t="s">
        <v>9</v>
      </c>
      <c r="G8633">
        <v>3</v>
      </c>
      <c r="H8633">
        <v>5</v>
      </c>
      <c r="I8633" t="str">
        <f>_xlfn.XLOOKUP(A8633,[1]Sheet1!A:A,[1]Sheet1!B:B)</f>
        <v>B</v>
      </c>
      <c r="J8633" t="str">
        <f>_xlfn.XLOOKUP(A8633,[1]Sheet1!A:A,[1]Sheet1!C:C)</f>
        <v>Flight</v>
      </c>
      <c r="K8633">
        <f>_xlfn.XLOOKUP(A8633,[1]Sheet1!A:A,[1]Sheet1!D:D)</f>
        <v>1835</v>
      </c>
      <c r="L8633">
        <f>_xlfn.XLOOKUP(A8633,[1]Sheet1!A:A,[1]Sheet1!E:E)</f>
        <v>1</v>
      </c>
      <c r="M8633" t="str">
        <f t="shared" si="268"/>
        <v>On-Time</v>
      </c>
      <c r="N8633">
        <f t="shared" si="269"/>
        <v>0</v>
      </c>
    </row>
    <row r="8634" spans="1:14">
      <c r="A8634">
        <v>8633</v>
      </c>
      <c r="B8634">
        <v>255</v>
      </c>
      <c r="C8634">
        <v>3</v>
      </c>
      <c r="D8634">
        <v>4</v>
      </c>
      <c r="E8634" t="s">
        <v>11</v>
      </c>
      <c r="F8634" t="s">
        <v>9</v>
      </c>
      <c r="G8634">
        <v>1</v>
      </c>
      <c r="H8634">
        <v>7</v>
      </c>
      <c r="I8634" t="str">
        <f>_xlfn.XLOOKUP(A8634,[1]Sheet1!A:A,[1]Sheet1!B:B)</f>
        <v>C</v>
      </c>
      <c r="J8634" t="str">
        <f>_xlfn.XLOOKUP(A8634,[1]Sheet1!A:A,[1]Sheet1!C:C)</f>
        <v>Flight</v>
      </c>
      <c r="K8634">
        <f>_xlfn.XLOOKUP(A8634,[1]Sheet1!A:A,[1]Sheet1!D:D)</f>
        <v>1450</v>
      </c>
      <c r="L8634">
        <f>_xlfn.XLOOKUP(A8634,[1]Sheet1!A:A,[1]Sheet1!E:E)</f>
        <v>0</v>
      </c>
      <c r="M8634" t="str">
        <f t="shared" si="268"/>
        <v>Delayed</v>
      </c>
      <c r="N8634">
        <f t="shared" si="269"/>
        <v>1</v>
      </c>
    </row>
    <row r="8635" spans="1:14">
      <c r="A8635">
        <v>8634</v>
      </c>
      <c r="B8635">
        <v>235</v>
      </c>
      <c r="C8635">
        <v>10</v>
      </c>
      <c r="D8635">
        <v>5</v>
      </c>
      <c r="E8635" t="s">
        <v>8</v>
      </c>
      <c r="F8635" t="s">
        <v>9</v>
      </c>
      <c r="G8635">
        <v>1</v>
      </c>
      <c r="H8635">
        <v>5</v>
      </c>
      <c r="I8635" t="str">
        <f>_xlfn.XLOOKUP(A8635,[1]Sheet1!A:A,[1]Sheet1!B:B)</f>
        <v>F</v>
      </c>
      <c r="J8635" t="str">
        <f>_xlfn.XLOOKUP(A8635,[1]Sheet1!A:A,[1]Sheet1!C:C)</f>
        <v>Flight</v>
      </c>
      <c r="K8635">
        <f>_xlfn.XLOOKUP(A8635,[1]Sheet1!A:A,[1]Sheet1!D:D)</f>
        <v>1920</v>
      </c>
      <c r="L8635">
        <f>_xlfn.XLOOKUP(A8635,[1]Sheet1!A:A,[1]Sheet1!E:E)</f>
        <v>0</v>
      </c>
      <c r="M8635" t="str">
        <f t="shared" si="268"/>
        <v>Delayed</v>
      </c>
      <c r="N8635">
        <f t="shared" si="269"/>
        <v>1</v>
      </c>
    </row>
    <row r="8636" spans="1:14">
      <c r="A8636">
        <v>8635</v>
      </c>
      <c r="B8636">
        <v>269</v>
      </c>
      <c r="C8636">
        <v>2</v>
      </c>
      <c r="D8636">
        <v>4</v>
      </c>
      <c r="E8636" t="s">
        <v>11</v>
      </c>
      <c r="F8636" t="s">
        <v>10</v>
      </c>
      <c r="G8636">
        <v>5</v>
      </c>
      <c r="H8636">
        <v>7</v>
      </c>
      <c r="I8636" t="str">
        <f>_xlfn.XLOOKUP(A8636,[1]Sheet1!A:A,[1]Sheet1!B:B)</f>
        <v>D</v>
      </c>
      <c r="J8636" t="str">
        <f>_xlfn.XLOOKUP(A8636,[1]Sheet1!A:A,[1]Sheet1!C:C)</f>
        <v>Flight</v>
      </c>
      <c r="K8636">
        <f>_xlfn.XLOOKUP(A8636,[1]Sheet1!A:A,[1]Sheet1!D:D)</f>
        <v>1592</v>
      </c>
      <c r="L8636">
        <f>_xlfn.XLOOKUP(A8636,[1]Sheet1!A:A,[1]Sheet1!E:E)</f>
        <v>0</v>
      </c>
      <c r="M8636" t="str">
        <f t="shared" si="268"/>
        <v>Delayed</v>
      </c>
      <c r="N8636">
        <f t="shared" si="269"/>
        <v>1</v>
      </c>
    </row>
    <row r="8637" spans="1:14">
      <c r="A8637">
        <v>8636</v>
      </c>
      <c r="B8637">
        <v>243</v>
      </c>
      <c r="C8637">
        <v>4</v>
      </c>
      <c r="D8637">
        <v>4</v>
      </c>
      <c r="E8637" t="s">
        <v>8</v>
      </c>
      <c r="F8637" t="s">
        <v>10</v>
      </c>
      <c r="G8637">
        <v>2</v>
      </c>
      <c r="H8637">
        <v>6</v>
      </c>
      <c r="I8637" t="str">
        <f>_xlfn.XLOOKUP(A8637,[1]Sheet1!A:A,[1]Sheet1!B:B)</f>
        <v>F</v>
      </c>
      <c r="J8637" t="str">
        <f>_xlfn.XLOOKUP(A8637,[1]Sheet1!A:A,[1]Sheet1!C:C)</f>
        <v>Flight</v>
      </c>
      <c r="K8637">
        <f>_xlfn.XLOOKUP(A8637,[1]Sheet1!A:A,[1]Sheet1!D:D)</f>
        <v>1768</v>
      </c>
      <c r="L8637">
        <f>_xlfn.XLOOKUP(A8637,[1]Sheet1!A:A,[1]Sheet1!E:E)</f>
        <v>0</v>
      </c>
      <c r="M8637" t="str">
        <f t="shared" si="268"/>
        <v>Delayed</v>
      </c>
      <c r="N8637">
        <f t="shared" si="269"/>
        <v>1</v>
      </c>
    </row>
    <row r="8638" spans="1:14">
      <c r="A8638">
        <v>8637</v>
      </c>
      <c r="B8638">
        <v>253</v>
      </c>
      <c r="C8638">
        <v>1</v>
      </c>
      <c r="D8638">
        <v>4</v>
      </c>
      <c r="E8638" t="s">
        <v>8</v>
      </c>
      <c r="F8638" t="s">
        <v>10</v>
      </c>
      <c r="G8638">
        <v>2</v>
      </c>
      <c r="H8638">
        <v>7</v>
      </c>
      <c r="I8638" t="str">
        <f>_xlfn.XLOOKUP(A8638,[1]Sheet1!A:A,[1]Sheet1!B:B)</f>
        <v>A</v>
      </c>
      <c r="J8638" t="str">
        <f>_xlfn.XLOOKUP(A8638,[1]Sheet1!A:A,[1]Sheet1!C:C)</f>
        <v>Flight</v>
      </c>
      <c r="K8638">
        <f>_xlfn.XLOOKUP(A8638,[1]Sheet1!A:A,[1]Sheet1!D:D)</f>
        <v>1294</v>
      </c>
      <c r="L8638">
        <f>_xlfn.XLOOKUP(A8638,[1]Sheet1!A:A,[1]Sheet1!E:E)</f>
        <v>1</v>
      </c>
      <c r="M8638" t="str">
        <f t="shared" si="268"/>
        <v>On-Time</v>
      </c>
      <c r="N8638">
        <f t="shared" si="269"/>
        <v>0</v>
      </c>
    </row>
    <row r="8639" spans="1:14">
      <c r="A8639">
        <v>8638</v>
      </c>
      <c r="B8639">
        <v>266</v>
      </c>
      <c r="C8639">
        <v>2</v>
      </c>
      <c r="D8639">
        <v>5</v>
      </c>
      <c r="E8639" t="s">
        <v>11</v>
      </c>
      <c r="F8639" t="s">
        <v>9</v>
      </c>
      <c r="G8639">
        <v>1</v>
      </c>
      <c r="H8639">
        <v>5</v>
      </c>
      <c r="I8639" t="str">
        <f>_xlfn.XLOOKUP(A8639,[1]Sheet1!A:A,[1]Sheet1!B:B)</f>
        <v>B</v>
      </c>
      <c r="J8639" t="str">
        <f>_xlfn.XLOOKUP(A8639,[1]Sheet1!A:A,[1]Sheet1!C:C)</f>
        <v>Flight</v>
      </c>
      <c r="K8639">
        <f>_xlfn.XLOOKUP(A8639,[1]Sheet1!A:A,[1]Sheet1!D:D)</f>
        <v>1798</v>
      </c>
      <c r="L8639">
        <f>_xlfn.XLOOKUP(A8639,[1]Sheet1!A:A,[1]Sheet1!E:E)</f>
        <v>0</v>
      </c>
      <c r="M8639" t="str">
        <f t="shared" si="268"/>
        <v>Delayed</v>
      </c>
      <c r="N8639">
        <f t="shared" si="269"/>
        <v>1</v>
      </c>
    </row>
    <row r="8640" spans="1:14">
      <c r="A8640">
        <v>8639</v>
      </c>
      <c r="B8640">
        <v>154</v>
      </c>
      <c r="C8640">
        <v>3</v>
      </c>
      <c r="D8640">
        <v>4</v>
      </c>
      <c r="E8640" t="s">
        <v>8</v>
      </c>
      <c r="F8640" t="s">
        <v>9</v>
      </c>
      <c r="G8640">
        <v>3</v>
      </c>
      <c r="H8640">
        <v>5</v>
      </c>
      <c r="I8640" t="str">
        <f>_xlfn.XLOOKUP(A8640,[1]Sheet1!A:A,[1]Sheet1!B:B)</f>
        <v>C</v>
      </c>
      <c r="J8640" t="str">
        <f>_xlfn.XLOOKUP(A8640,[1]Sheet1!A:A,[1]Sheet1!C:C)</f>
        <v>Flight</v>
      </c>
      <c r="K8640">
        <f>_xlfn.XLOOKUP(A8640,[1]Sheet1!A:A,[1]Sheet1!D:D)</f>
        <v>1066</v>
      </c>
      <c r="L8640">
        <f>_xlfn.XLOOKUP(A8640,[1]Sheet1!A:A,[1]Sheet1!E:E)</f>
        <v>1</v>
      </c>
      <c r="M8640" t="str">
        <f t="shared" si="268"/>
        <v>On-Time</v>
      </c>
      <c r="N8640">
        <f t="shared" si="269"/>
        <v>0</v>
      </c>
    </row>
    <row r="8641" spans="1:14">
      <c r="A8641">
        <v>8640</v>
      </c>
      <c r="B8641">
        <v>245</v>
      </c>
      <c r="C8641">
        <v>4</v>
      </c>
      <c r="D8641">
        <v>5</v>
      </c>
      <c r="E8641" t="s">
        <v>8</v>
      </c>
      <c r="F8641" t="s">
        <v>10</v>
      </c>
      <c r="G8641">
        <v>3</v>
      </c>
      <c r="H8641">
        <v>4</v>
      </c>
      <c r="I8641" t="str">
        <f>_xlfn.XLOOKUP(A8641,[1]Sheet1!A:A,[1]Sheet1!B:B)</f>
        <v>F</v>
      </c>
      <c r="J8641" t="str">
        <f>_xlfn.XLOOKUP(A8641,[1]Sheet1!A:A,[1]Sheet1!C:C)</f>
        <v>Flight</v>
      </c>
      <c r="K8641">
        <f>_xlfn.XLOOKUP(A8641,[1]Sheet1!A:A,[1]Sheet1!D:D)</f>
        <v>1470</v>
      </c>
      <c r="L8641">
        <f>_xlfn.XLOOKUP(A8641,[1]Sheet1!A:A,[1]Sheet1!E:E)</f>
        <v>0</v>
      </c>
      <c r="M8641" t="str">
        <f t="shared" si="268"/>
        <v>Delayed</v>
      </c>
      <c r="N8641">
        <f t="shared" si="269"/>
        <v>1</v>
      </c>
    </row>
    <row r="8642" spans="1:14">
      <c r="A8642">
        <v>8641</v>
      </c>
      <c r="B8642">
        <v>275</v>
      </c>
      <c r="C8642">
        <v>8</v>
      </c>
      <c r="D8642">
        <v>5</v>
      </c>
      <c r="E8642" t="s">
        <v>11</v>
      </c>
      <c r="F8642" t="s">
        <v>9</v>
      </c>
      <c r="G8642">
        <v>5</v>
      </c>
      <c r="H8642">
        <v>4</v>
      </c>
      <c r="I8642" t="str">
        <f>_xlfn.XLOOKUP(A8642,[1]Sheet1!A:A,[1]Sheet1!B:B)</f>
        <v>D</v>
      </c>
      <c r="J8642" t="str">
        <f>_xlfn.XLOOKUP(A8642,[1]Sheet1!A:A,[1]Sheet1!C:C)</f>
        <v>Flight</v>
      </c>
      <c r="K8642">
        <f>_xlfn.XLOOKUP(A8642,[1]Sheet1!A:A,[1]Sheet1!D:D)</f>
        <v>1093</v>
      </c>
      <c r="L8642">
        <f>_xlfn.XLOOKUP(A8642,[1]Sheet1!A:A,[1]Sheet1!E:E)</f>
        <v>1</v>
      </c>
      <c r="M8642" t="str">
        <f t="shared" si="268"/>
        <v>On-Time</v>
      </c>
      <c r="N8642">
        <f t="shared" si="269"/>
        <v>0</v>
      </c>
    </row>
    <row r="8643" spans="1:14">
      <c r="A8643">
        <v>8642</v>
      </c>
      <c r="B8643">
        <v>261</v>
      </c>
      <c r="C8643">
        <v>10</v>
      </c>
      <c r="D8643">
        <v>4</v>
      </c>
      <c r="E8643" t="s">
        <v>11</v>
      </c>
      <c r="F8643" t="s">
        <v>10</v>
      </c>
      <c r="G8643">
        <v>1</v>
      </c>
      <c r="H8643">
        <v>6</v>
      </c>
      <c r="I8643" t="str">
        <f>_xlfn.XLOOKUP(A8643,[1]Sheet1!A:A,[1]Sheet1!B:B)</f>
        <v>F</v>
      </c>
      <c r="J8643" t="str">
        <f>_xlfn.XLOOKUP(A8643,[1]Sheet1!A:A,[1]Sheet1!C:C)</f>
        <v>Flight</v>
      </c>
      <c r="K8643">
        <f>_xlfn.XLOOKUP(A8643,[1]Sheet1!A:A,[1]Sheet1!D:D)</f>
        <v>1290</v>
      </c>
      <c r="L8643">
        <f>_xlfn.XLOOKUP(A8643,[1]Sheet1!A:A,[1]Sheet1!E:E)</f>
        <v>1</v>
      </c>
      <c r="M8643" t="str">
        <f t="shared" ref="M8643:M8706" si="270">IF(L8643=1,"On-Time","Delayed")</f>
        <v>On-Time</v>
      </c>
      <c r="N8643">
        <f t="shared" ref="N8643:N8706" si="271">IF(L8643=0,1,0)</f>
        <v>0</v>
      </c>
    </row>
    <row r="8644" spans="1:14">
      <c r="A8644">
        <v>8643</v>
      </c>
      <c r="B8644">
        <v>273</v>
      </c>
      <c r="C8644">
        <v>2</v>
      </c>
      <c r="D8644">
        <v>5</v>
      </c>
      <c r="E8644" t="s">
        <v>8</v>
      </c>
      <c r="F8644" t="s">
        <v>10</v>
      </c>
      <c r="G8644">
        <v>5</v>
      </c>
      <c r="H8644">
        <v>4</v>
      </c>
      <c r="I8644" t="str">
        <f>_xlfn.XLOOKUP(A8644,[1]Sheet1!A:A,[1]Sheet1!B:B)</f>
        <v>A</v>
      </c>
      <c r="J8644" t="str">
        <f>_xlfn.XLOOKUP(A8644,[1]Sheet1!A:A,[1]Sheet1!C:C)</f>
        <v>Flight</v>
      </c>
      <c r="K8644">
        <f>_xlfn.XLOOKUP(A8644,[1]Sheet1!A:A,[1]Sheet1!D:D)</f>
        <v>1441</v>
      </c>
      <c r="L8644">
        <f>_xlfn.XLOOKUP(A8644,[1]Sheet1!A:A,[1]Sheet1!E:E)</f>
        <v>0</v>
      </c>
      <c r="M8644" t="str">
        <f t="shared" si="270"/>
        <v>Delayed</v>
      </c>
      <c r="N8644">
        <f t="shared" si="271"/>
        <v>1</v>
      </c>
    </row>
    <row r="8645" spans="1:14">
      <c r="A8645">
        <v>8644</v>
      </c>
      <c r="B8645">
        <v>303</v>
      </c>
      <c r="C8645">
        <v>5</v>
      </c>
      <c r="D8645">
        <v>5</v>
      </c>
      <c r="E8645" t="s">
        <v>8</v>
      </c>
      <c r="F8645" t="s">
        <v>10</v>
      </c>
      <c r="G8645">
        <v>4</v>
      </c>
      <c r="H8645">
        <v>6</v>
      </c>
      <c r="I8645" t="str">
        <f>_xlfn.XLOOKUP(A8645,[1]Sheet1!A:A,[1]Sheet1!B:B)</f>
        <v>B</v>
      </c>
      <c r="J8645" t="str">
        <f>_xlfn.XLOOKUP(A8645,[1]Sheet1!A:A,[1]Sheet1!C:C)</f>
        <v>Flight</v>
      </c>
      <c r="K8645">
        <f>_xlfn.XLOOKUP(A8645,[1]Sheet1!A:A,[1]Sheet1!D:D)</f>
        <v>1195</v>
      </c>
      <c r="L8645">
        <f>_xlfn.XLOOKUP(A8645,[1]Sheet1!A:A,[1]Sheet1!E:E)</f>
        <v>1</v>
      </c>
      <c r="M8645" t="str">
        <f t="shared" si="270"/>
        <v>On-Time</v>
      </c>
      <c r="N8645">
        <f t="shared" si="271"/>
        <v>0</v>
      </c>
    </row>
    <row r="8646" spans="1:14">
      <c r="A8646">
        <v>8645</v>
      </c>
      <c r="B8646">
        <v>255</v>
      </c>
      <c r="C8646">
        <v>3</v>
      </c>
      <c r="D8646">
        <v>5</v>
      </c>
      <c r="E8646" t="s">
        <v>8</v>
      </c>
      <c r="F8646" t="s">
        <v>10</v>
      </c>
      <c r="G8646">
        <v>1</v>
      </c>
      <c r="H8646">
        <v>5</v>
      </c>
      <c r="I8646" t="str">
        <f>_xlfn.XLOOKUP(A8646,[1]Sheet1!A:A,[1]Sheet1!B:B)</f>
        <v>C</v>
      </c>
      <c r="J8646" t="str">
        <f>_xlfn.XLOOKUP(A8646,[1]Sheet1!A:A,[1]Sheet1!C:C)</f>
        <v>Flight</v>
      </c>
      <c r="K8646">
        <f>_xlfn.XLOOKUP(A8646,[1]Sheet1!A:A,[1]Sheet1!D:D)</f>
        <v>1574</v>
      </c>
      <c r="L8646">
        <f>_xlfn.XLOOKUP(A8646,[1]Sheet1!A:A,[1]Sheet1!E:E)</f>
        <v>1</v>
      </c>
      <c r="M8646" t="str">
        <f t="shared" si="270"/>
        <v>On-Time</v>
      </c>
      <c r="N8646">
        <f t="shared" si="271"/>
        <v>0</v>
      </c>
    </row>
    <row r="8647" spans="1:14">
      <c r="A8647">
        <v>8646</v>
      </c>
      <c r="B8647">
        <v>225</v>
      </c>
      <c r="C8647">
        <v>1</v>
      </c>
      <c r="D8647">
        <v>5</v>
      </c>
      <c r="E8647" t="s">
        <v>8</v>
      </c>
      <c r="F8647" t="s">
        <v>9</v>
      </c>
      <c r="G8647">
        <v>4</v>
      </c>
      <c r="H8647">
        <v>4</v>
      </c>
      <c r="I8647" t="str">
        <f>_xlfn.XLOOKUP(A8647,[1]Sheet1!A:A,[1]Sheet1!B:B)</f>
        <v>F</v>
      </c>
      <c r="J8647" t="str">
        <f>_xlfn.XLOOKUP(A8647,[1]Sheet1!A:A,[1]Sheet1!C:C)</f>
        <v>Flight</v>
      </c>
      <c r="K8647">
        <f>_xlfn.XLOOKUP(A8647,[1]Sheet1!A:A,[1]Sheet1!D:D)</f>
        <v>1476</v>
      </c>
      <c r="L8647">
        <f>_xlfn.XLOOKUP(A8647,[1]Sheet1!A:A,[1]Sheet1!E:E)</f>
        <v>1</v>
      </c>
      <c r="M8647" t="str">
        <f t="shared" si="270"/>
        <v>On-Time</v>
      </c>
      <c r="N8647">
        <f t="shared" si="271"/>
        <v>0</v>
      </c>
    </row>
    <row r="8648" spans="1:14">
      <c r="A8648">
        <v>8647</v>
      </c>
      <c r="B8648">
        <v>233</v>
      </c>
      <c r="C8648">
        <v>8</v>
      </c>
      <c r="D8648">
        <v>6</v>
      </c>
      <c r="E8648" t="s">
        <v>8</v>
      </c>
      <c r="F8648" t="s">
        <v>10</v>
      </c>
      <c r="G8648">
        <v>5</v>
      </c>
      <c r="H8648">
        <v>4</v>
      </c>
      <c r="I8648" t="str">
        <f>_xlfn.XLOOKUP(A8648,[1]Sheet1!A:A,[1]Sheet1!B:B)</f>
        <v>D</v>
      </c>
      <c r="J8648" t="str">
        <f>_xlfn.XLOOKUP(A8648,[1]Sheet1!A:A,[1]Sheet1!C:C)</f>
        <v>Flight</v>
      </c>
      <c r="K8648">
        <f>_xlfn.XLOOKUP(A8648,[1]Sheet1!A:A,[1]Sheet1!D:D)</f>
        <v>1176</v>
      </c>
      <c r="L8648">
        <f>_xlfn.XLOOKUP(A8648,[1]Sheet1!A:A,[1]Sheet1!E:E)</f>
        <v>0</v>
      </c>
      <c r="M8648" t="str">
        <f t="shared" si="270"/>
        <v>Delayed</v>
      </c>
      <c r="N8648">
        <f t="shared" si="271"/>
        <v>1</v>
      </c>
    </row>
    <row r="8649" spans="1:14">
      <c r="A8649">
        <v>8648</v>
      </c>
      <c r="B8649">
        <v>285</v>
      </c>
      <c r="C8649">
        <v>3</v>
      </c>
      <c r="D8649">
        <v>4</v>
      </c>
      <c r="E8649" t="s">
        <v>8</v>
      </c>
      <c r="F8649" t="s">
        <v>9</v>
      </c>
      <c r="G8649">
        <v>1</v>
      </c>
      <c r="H8649">
        <v>6</v>
      </c>
      <c r="I8649" t="str">
        <f>_xlfn.XLOOKUP(A8649,[1]Sheet1!A:A,[1]Sheet1!B:B)</f>
        <v>F</v>
      </c>
      <c r="J8649" t="str">
        <f>_xlfn.XLOOKUP(A8649,[1]Sheet1!A:A,[1]Sheet1!C:C)</f>
        <v>Flight</v>
      </c>
      <c r="K8649">
        <f>_xlfn.XLOOKUP(A8649,[1]Sheet1!A:A,[1]Sheet1!D:D)</f>
        <v>1448</v>
      </c>
      <c r="L8649">
        <f>_xlfn.XLOOKUP(A8649,[1]Sheet1!A:A,[1]Sheet1!E:E)</f>
        <v>1</v>
      </c>
      <c r="M8649" t="str">
        <f t="shared" si="270"/>
        <v>On-Time</v>
      </c>
      <c r="N8649">
        <f t="shared" si="271"/>
        <v>0</v>
      </c>
    </row>
    <row r="8650" spans="1:14">
      <c r="A8650">
        <v>8649</v>
      </c>
      <c r="B8650">
        <v>272</v>
      </c>
      <c r="C8650">
        <v>10</v>
      </c>
      <c r="D8650">
        <v>4</v>
      </c>
      <c r="E8650" t="s">
        <v>11</v>
      </c>
      <c r="F8650" t="s">
        <v>10</v>
      </c>
      <c r="G8650">
        <v>5</v>
      </c>
      <c r="H8650">
        <v>5</v>
      </c>
      <c r="I8650" t="str">
        <f>_xlfn.XLOOKUP(A8650,[1]Sheet1!A:A,[1]Sheet1!B:B)</f>
        <v>A</v>
      </c>
      <c r="J8650" t="str">
        <f>_xlfn.XLOOKUP(A8650,[1]Sheet1!A:A,[1]Sheet1!C:C)</f>
        <v>Ship</v>
      </c>
      <c r="K8650">
        <f>_xlfn.XLOOKUP(A8650,[1]Sheet1!A:A,[1]Sheet1!D:D)</f>
        <v>1383</v>
      </c>
      <c r="L8650">
        <f>_xlfn.XLOOKUP(A8650,[1]Sheet1!A:A,[1]Sheet1!E:E)</f>
        <v>1</v>
      </c>
      <c r="M8650" t="str">
        <f t="shared" si="270"/>
        <v>On-Time</v>
      </c>
      <c r="N8650">
        <f t="shared" si="271"/>
        <v>0</v>
      </c>
    </row>
    <row r="8651" spans="1:14">
      <c r="A8651">
        <v>8650</v>
      </c>
      <c r="B8651">
        <v>273</v>
      </c>
      <c r="C8651">
        <v>9</v>
      </c>
      <c r="D8651">
        <v>4</v>
      </c>
      <c r="E8651" t="s">
        <v>11</v>
      </c>
      <c r="F8651" t="s">
        <v>10</v>
      </c>
      <c r="G8651">
        <v>5</v>
      </c>
      <c r="H8651">
        <v>7</v>
      </c>
      <c r="I8651" t="str">
        <f>_xlfn.XLOOKUP(A8651,[1]Sheet1!A:A,[1]Sheet1!B:B)</f>
        <v>B</v>
      </c>
      <c r="J8651" t="str">
        <f>_xlfn.XLOOKUP(A8651,[1]Sheet1!A:A,[1]Sheet1!C:C)</f>
        <v>Ship</v>
      </c>
      <c r="K8651">
        <f>_xlfn.XLOOKUP(A8651,[1]Sheet1!A:A,[1]Sheet1!D:D)</f>
        <v>1329</v>
      </c>
      <c r="L8651">
        <f>_xlfn.XLOOKUP(A8651,[1]Sheet1!A:A,[1]Sheet1!E:E)</f>
        <v>1</v>
      </c>
      <c r="M8651" t="str">
        <f t="shared" si="270"/>
        <v>On-Time</v>
      </c>
      <c r="N8651">
        <f t="shared" si="271"/>
        <v>0</v>
      </c>
    </row>
    <row r="8652" spans="1:14">
      <c r="A8652">
        <v>8651</v>
      </c>
      <c r="B8652">
        <v>253</v>
      </c>
      <c r="C8652">
        <v>4</v>
      </c>
      <c r="D8652">
        <v>6</v>
      </c>
      <c r="E8652" t="s">
        <v>8</v>
      </c>
      <c r="F8652" t="s">
        <v>9</v>
      </c>
      <c r="G8652">
        <v>3</v>
      </c>
      <c r="H8652">
        <v>4</v>
      </c>
      <c r="I8652" t="str">
        <f>_xlfn.XLOOKUP(A8652,[1]Sheet1!A:A,[1]Sheet1!B:B)</f>
        <v>C</v>
      </c>
      <c r="J8652" t="str">
        <f>_xlfn.XLOOKUP(A8652,[1]Sheet1!A:A,[1]Sheet1!C:C)</f>
        <v>Ship</v>
      </c>
      <c r="K8652">
        <f>_xlfn.XLOOKUP(A8652,[1]Sheet1!A:A,[1]Sheet1!D:D)</f>
        <v>1788</v>
      </c>
      <c r="L8652">
        <f>_xlfn.XLOOKUP(A8652,[1]Sheet1!A:A,[1]Sheet1!E:E)</f>
        <v>1</v>
      </c>
      <c r="M8652" t="str">
        <f t="shared" si="270"/>
        <v>On-Time</v>
      </c>
      <c r="N8652">
        <f t="shared" si="271"/>
        <v>0</v>
      </c>
    </row>
    <row r="8653" spans="1:14">
      <c r="A8653">
        <v>8652</v>
      </c>
      <c r="B8653">
        <v>279</v>
      </c>
      <c r="C8653">
        <v>4</v>
      </c>
      <c r="D8653">
        <v>4</v>
      </c>
      <c r="E8653" t="s">
        <v>11</v>
      </c>
      <c r="F8653" t="s">
        <v>9</v>
      </c>
      <c r="G8653">
        <v>2</v>
      </c>
      <c r="H8653">
        <v>6</v>
      </c>
      <c r="I8653" t="str">
        <f>_xlfn.XLOOKUP(A8653,[1]Sheet1!A:A,[1]Sheet1!B:B)</f>
        <v>F</v>
      </c>
      <c r="J8653" t="str">
        <f>_xlfn.XLOOKUP(A8653,[1]Sheet1!A:A,[1]Sheet1!C:C)</f>
        <v>Ship</v>
      </c>
      <c r="K8653">
        <f>_xlfn.XLOOKUP(A8653,[1]Sheet1!A:A,[1]Sheet1!D:D)</f>
        <v>1148</v>
      </c>
      <c r="L8653">
        <f>_xlfn.XLOOKUP(A8653,[1]Sheet1!A:A,[1]Sheet1!E:E)</f>
        <v>0</v>
      </c>
      <c r="M8653" t="str">
        <f t="shared" si="270"/>
        <v>Delayed</v>
      </c>
      <c r="N8653">
        <f t="shared" si="271"/>
        <v>1</v>
      </c>
    </row>
    <row r="8654" spans="1:14">
      <c r="A8654">
        <v>8653</v>
      </c>
      <c r="B8654">
        <v>235</v>
      </c>
      <c r="C8654">
        <v>8</v>
      </c>
      <c r="D8654">
        <v>5</v>
      </c>
      <c r="E8654" t="s">
        <v>8</v>
      </c>
      <c r="F8654" t="s">
        <v>10</v>
      </c>
      <c r="G8654">
        <v>2</v>
      </c>
      <c r="H8654">
        <v>4</v>
      </c>
      <c r="I8654" t="str">
        <f>_xlfn.XLOOKUP(A8654,[1]Sheet1!A:A,[1]Sheet1!B:B)</f>
        <v>D</v>
      </c>
      <c r="J8654" t="str">
        <f>_xlfn.XLOOKUP(A8654,[1]Sheet1!A:A,[1]Sheet1!C:C)</f>
        <v>Ship</v>
      </c>
      <c r="K8654">
        <f>_xlfn.XLOOKUP(A8654,[1]Sheet1!A:A,[1]Sheet1!D:D)</f>
        <v>1021</v>
      </c>
      <c r="L8654">
        <f>_xlfn.XLOOKUP(A8654,[1]Sheet1!A:A,[1]Sheet1!E:E)</f>
        <v>0</v>
      </c>
      <c r="M8654" t="str">
        <f t="shared" si="270"/>
        <v>Delayed</v>
      </c>
      <c r="N8654">
        <f t="shared" si="271"/>
        <v>1</v>
      </c>
    </row>
    <row r="8655" spans="1:14">
      <c r="A8655">
        <v>8654</v>
      </c>
      <c r="B8655">
        <v>255</v>
      </c>
      <c r="C8655">
        <v>9</v>
      </c>
      <c r="D8655">
        <v>5</v>
      </c>
      <c r="E8655" t="s">
        <v>8</v>
      </c>
      <c r="F8655" t="s">
        <v>9</v>
      </c>
      <c r="G8655">
        <v>1</v>
      </c>
      <c r="H8655">
        <v>4</v>
      </c>
      <c r="I8655" t="str">
        <f>_xlfn.XLOOKUP(A8655,[1]Sheet1!A:A,[1]Sheet1!B:B)</f>
        <v>F</v>
      </c>
      <c r="J8655" t="str">
        <f>_xlfn.XLOOKUP(A8655,[1]Sheet1!A:A,[1]Sheet1!C:C)</f>
        <v>Ship</v>
      </c>
      <c r="K8655">
        <f>_xlfn.XLOOKUP(A8655,[1]Sheet1!A:A,[1]Sheet1!D:D)</f>
        <v>1793</v>
      </c>
      <c r="L8655">
        <f>_xlfn.XLOOKUP(A8655,[1]Sheet1!A:A,[1]Sheet1!E:E)</f>
        <v>1</v>
      </c>
      <c r="M8655" t="str">
        <f t="shared" si="270"/>
        <v>On-Time</v>
      </c>
      <c r="N8655">
        <f t="shared" si="271"/>
        <v>0</v>
      </c>
    </row>
    <row r="8656" spans="1:14">
      <c r="A8656">
        <v>8655</v>
      </c>
      <c r="B8656">
        <v>301</v>
      </c>
      <c r="C8656">
        <v>7</v>
      </c>
      <c r="D8656">
        <v>4</v>
      </c>
      <c r="E8656" t="s">
        <v>8</v>
      </c>
      <c r="F8656" t="s">
        <v>9</v>
      </c>
      <c r="G8656">
        <v>5</v>
      </c>
      <c r="H8656">
        <v>7</v>
      </c>
      <c r="I8656" t="str">
        <f>_xlfn.XLOOKUP(A8656,[1]Sheet1!A:A,[1]Sheet1!B:B)</f>
        <v>A</v>
      </c>
      <c r="J8656" t="str">
        <f>_xlfn.XLOOKUP(A8656,[1]Sheet1!A:A,[1]Sheet1!C:C)</f>
        <v>Ship</v>
      </c>
      <c r="K8656">
        <f>_xlfn.XLOOKUP(A8656,[1]Sheet1!A:A,[1]Sheet1!D:D)</f>
        <v>1727</v>
      </c>
      <c r="L8656">
        <f>_xlfn.XLOOKUP(A8656,[1]Sheet1!A:A,[1]Sheet1!E:E)</f>
        <v>0</v>
      </c>
      <c r="M8656" t="str">
        <f t="shared" si="270"/>
        <v>Delayed</v>
      </c>
      <c r="N8656">
        <f t="shared" si="271"/>
        <v>1</v>
      </c>
    </row>
    <row r="8657" spans="1:14">
      <c r="A8657">
        <v>8656</v>
      </c>
      <c r="B8657">
        <v>245</v>
      </c>
      <c r="C8657">
        <v>4</v>
      </c>
      <c r="D8657">
        <v>4</v>
      </c>
      <c r="E8657" t="s">
        <v>11</v>
      </c>
      <c r="F8657" t="s">
        <v>10</v>
      </c>
      <c r="G8657">
        <v>1</v>
      </c>
      <c r="H8657">
        <v>7</v>
      </c>
      <c r="I8657" t="str">
        <f>_xlfn.XLOOKUP(A8657,[1]Sheet1!A:A,[1]Sheet1!B:B)</f>
        <v>B</v>
      </c>
      <c r="J8657" t="str">
        <f>_xlfn.XLOOKUP(A8657,[1]Sheet1!A:A,[1]Sheet1!C:C)</f>
        <v>Ship</v>
      </c>
      <c r="K8657">
        <f>_xlfn.XLOOKUP(A8657,[1]Sheet1!A:A,[1]Sheet1!D:D)</f>
        <v>1653</v>
      </c>
      <c r="L8657">
        <f>_xlfn.XLOOKUP(A8657,[1]Sheet1!A:A,[1]Sheet1!E:E)</f>
        <v>1</v>
      </c>
      <c r="M8657" t="str">
        <f t="shared" si="270"/>
        <v>On-Time</v>
      </c>
      <c r="N8657">
        <f t="shared" si="271"/>
        <v>0</v>
      </c>
    </row>
    <row r="8658" spans="1:14">
      <c r="A8658">
        <v>8657</v>
      </c>
      <c r="B8658">
        <v>265</v>
      </c>
      <c r="C8658">
        <v>1</v>
      </c>
      <c r="D8658">
        <v>4</v>
      </c>
      <c r="E8658" t="s">
        <v>8</v>
      </c>
      <c r="F8658" t="s">
        <v>9</v>
      </c>
      <c r="G8658">
        <v>5</v>
      </c>
      <c r="H8658">
        <v>7</v>
      </c>
      <c r="I8658" t="str">
        <f>_xlfn.XLOOKUP(A8658,[1]Sheet1!A:A,[1]Sheet1!B:B)</f>
        <v>C</v>
      </c>
      <c r="J8658" t="str">
        <f>_xlfn.XLOOKUP(A8658,[1]Sheet1!A:A,[1]Sheet1!C:C)</f>
        <v>Ship</v>
      </c>
      <c r="K8658">
        <f>_xlfn.XLOOKUP(A8658,[1]Sheet1!A:A,[1]Sheet1!D:D)</f>
        <v>1601</v>
      </c>
      <c r="L8658">
        <f>_xlfn.XLOOKUP(A8658,[1]Sheet1!A:A,[1]Sheet1!E:E)</f>
        <v>0</v>
      </c>
      <c r="M8658" t="str">
        <f t="shared" si="270"/>
        <v>Delayed</v>
      </c>
      <c r="N8658">
        <f t="shared" si="271"/>
        <v>1</v>
      </c>
    </row>
    <row r="8659" spans="1:14">
      <c r="A8659">
        <v>8658</v>
      </c>
      <c r="B8659">
        <v>252</v>
      </c>
      <c r="C8659">
        <v>2</v>
      </c>
      <c r="D8659">
        <v>5</v>
      </c>
      <c r="E8659" t="s">
        <v>11</v>
      </c>
      <c r="F8659" t="s">
        <v>10</v>
      </c>
      <c r="G8659">
        <v>4</v>
      </c>
      <c r="H8659">
        <v>4</v>
      </c>
      <c r="I8659" t="str">
        <f>_xlfn.XLOOKUP(A8659,[1]Sheet1!A:A,[1]Sheet1!B:B)</f>
        <v>F</v>
      </c>
      <c r="J8659" t="str">
        <f>_xlfn.XLOOKUP(A8659,[1]Sheet1!A:A,[1]Sheet1!C:C)</f>
        <v>Ship</v>
      </c>
      <c r="K8659">
        <f>_xlfn.XLOOKUP(A8659,[1]Sheet1!A:A,[1]Sheet1!D:D)</f>
        <v>1995</v>
      </c>
      <c r="L8659">
        <f>_xlfn.XLOOKUP(A8659,[1]Sheet1!A:A,[1]Sheet1!E:E)</f>
        <v>1</v>
      </c>
      <c r="M8659" t="str">
        <f t="shared" si="270"/>
        <v>On-Time</v>
      </c>
      <c r="N8659">
        <f t="shared" si="271"/>
        <v>0</v>
      </c>
    </row>
    <row r="8660" spans="1:14">
      <c r="A8660">
        <v>8659</v>
      </c>
      <c r="B8660">
        <v>281</v>
      </c>
      <c r="C8660">
        <v>2</v>
      </c>
      <c r="D8660">
        <v>4</v>
      </c>
      <c r="E8660" t="s">
        <v>11</v>
      </c>
      <c r="F8660" t="s">
        <v>10</v>
      </c>
      <c r="G8660">
        <v>1</v>
      </c>
      <c r="H8660">
        <v>6</v>
      </c>
      <c r="I8660" t="str">
        <f>_xlfn.XLOOKUP(A8660,[1]Sheet1!A:A,[1]Sheet1!B:B)</f>
        <v>D</v>
      </c>
      <c r="J8660" t="str">
        <f>_xlfn.XLOOKUP(A8660,[1]Sheet1!A:A,[1]Sheet1!C:C)</f>
        <v>Ship</v>
      </c>
      <c r="K8660">
        <f>_xlfn.XLOOKUP(A8660,[1]Sheet1!A:A,[1]Sheet1!D:D)</f>
        <v>1592</v>
      </c>
      <c r="L8660">
        <f>_xlfn.XLOOKUP(A8660,[1]Sheet1!A:A,[1]Sheet1!E:E)</f>
        <v>0</v>
      </c>
      <c r="M8660" t="str">
        <f t="shared" si="270"/>
        <v>Delayed</v>
      </c>
      <c r="N8660">
        <f t="shared" si="271"/>
        <v>1</v>
      </c>
    </row>
    <row r="8661" spans="1:14">
      <c r="A8661">
        <v>8660</v>
      </c>
      <c r="B8661">
        <v>269</v>
      </c>
      <c r="C8661">
        <v>10</v>
      </c>
      <c r="D8661">
        <v>4</v>
      </c>
      <c r="E8661" t="s">
        <v>11</v>
      </c>
      <c r="F8661" t="s">
        <v>9</v>
      </c>
      <c r="G8661">
        <v>2</v>
      </c>
      <c r="H8661">
        <v>6</v>
      </c>
      <c r="I8661" t="str">
        <f>_xlfn.XLOOKUP(A8661,[1]Sheet1!A:A,[1]Sheet1!B:B)</f>
        <v>F</v>
      </c>
      <c r="J8661" t="str">
        <f>_xlfn.XLOOKUP(A8661,[1]Sheet1!A:A,[1]Sheet1!C:C)</f>
        <v>Ship</v>
      </c>
      <c r="K8661">
        <f>_xlfn.XLOOKUP(A8661,[1]Sheet1!A:A,[1]Sheet1!D:D)</f>
        <v>1166</v>
      </c>
      <c r="L8661">
        <f>_xlfn.XLOOKUP(A8661,[1]Sheet1!A:A,[1]Sheet1!E:E)</f>
        <v>0</v>
      </c>
      <c r="M8661" t="str">
        <f t="shared" si="270"/>
        <v>Delayed</v>
      </c>
      <c r="N8661">
        <f t="shared" si="271"/>
        <v>1</v>
      </c>
    </row>
    <row r="8662" spans="1:14">
      <c r="A8662">
        <v>8661</v>
      </c>
      <c r="B8662">
        <v>271</v>
      </c>
      <c r="C8662">
        <v>4</v>
      </c>
      <c r="D8662">
        <v>5</v>
      </c>
      <c r="E8662" t="s">
        <v>11</v>
      </c>
      <c r="F8662" t="s">
        <v>10</v>
      </c>
      <c r="G8662">
        <v>2</v>
      </c>
      <c r="H8662">
        <v>4</v>
      </c>
      <c r="I8662" t="str">
        <f>_xlfn.XLOOKUP(A8662,[1]Sheet1!A:A,[1]Sheet1!B:B)</f>
        <v>A</v>
      </c>
      <c r="J8662" t="str">
        <f>_xlfn.XLOOKUP(A8662,[1]Sheet1!A:A,[1]Sheet1!C:C)</f>
        <v>Ship</v>
      </c>
      <c r="K8662">
        <f>_xlfn.XLOOKUP(A8662,[1]Sheet1!A:A,[1]Sheet1!D:D)</f>
        <v>1633</v>
      </c>
      <c r="L8662">
        <f>_xlfn.XLOOKUP(A8662,[1]Sheet1!A:A,[1]Sheet1!E:E)</f>
        <v>1</v>
      </c>
      <c r="M8662" t="str">
        <f t="shared" si="270"/>
        <v>On-Time</v>
      </c>
      <c r="N8662">
        <f t="shared" si="271"/>
        <v>0</v>
      </c>
    </row>
    <row r="8663" spans="1:14">
      <c r="A8663">
        <v>8662</v>
      </c>
      <c r="B8663">
        <v>239</v>
      </c>
      <c r="C8663">
        <v>6</v>
      </c>
      <c r="D8663">
        <v>5</v>
      </c>
      <c r="E8663" t="s">
        <v>11</v>
      </c>
      <c r="F8663" t="s">
        <v>9</v>
      </c>
      <c r="G8663">
        <v>2</v>
      </c>
      <c r="H8663">
        <v>5</v>
      </c>
      <c r="I8663" t="str">
        <f>_xlfn.XLOOKUP(A8663,[1]Sheet1!A:A,[1]Sheet1!B:B)</f>
        <v>B</v>
      </c>
      <c r="J8663" t="str">
        <f>_xlfn.XLOOKUP(A8663,[1]Sheet1!A:A,[1]Sheet1!C:C)</f>
        <v>Ship</v>
      </c>
      <c r="K8663">
        <f>_xlfn.XLOOKUP(A8663,[1]Sheet1!A:A,[1]Sheet1!D:D)</f>
        <v>1365</v>
      </c>
      <c r="L8663">
        <f>_xlfn.XLOOKUP(A8663,[1]Sheet1!A:A,[1]Sheet1!E:E)</f>
        <v>1</v>
      </c>
      <c r="M8663" t="str">
        <f t="shared" si="270"/>
        <v>On-Time</v>
      </c>
      <c r="N8663">
        <f t="shared" si="271"/>
        <v>0</v>
      </c>
    </row>
    <row r="8664" spans="1:14">
      <c r="A8664">
        <v>8663</v>
      </c>
      <c r="B8664">
        <v>293</v>
      </c>
      <c r="C8664">
        <v>2</v>
      </c>
      <c r="D8664">
        <v>4</v>
      </c>
      <c r="E8664" t="s">
        <v>8</v>
      </c>
      <c r="F8664" t="s">
        <v>9</v>
      </c>
      <c r="G8664">
        <v>5</v>
      </c>
      <c r="H8664">
        <v>7</v>
      </c>
      <c r="I8664" t="str">
        <f>_xlfn.XLOOKUP(A8664,[1]Sheet1!A:A,[1]Sheet1!B:B)</f>
        <v>C</v>
      </c>
      <c r="J8664" t="str">
        <f>_xlfn.XLOOKUP(A8664,[1]Sheet1!A:A,[1]Sheet1!C:C)</f>
        <v>Ship</v>
      </c>
      <c r="K8664">
        <f>_xlfn.XLOOKUP(A8664,[1]Sheet1!A:A,[1]Sheet1!D:D)</f>
        <v>1080</v>
      </c>
      <c r="L8664">
        <f>_xlfn.XLOOKUP(A8664,[1]Sheet1!A:A,[1]Sheet1!E:E)</f>
        <v>1</v>
      </c>
      <c r="M8664" t="str">
        <f t="shared" si="270"/>
        <v>On-Time</v>
      </c>
      <c r="N8664">
        <f t="shared" si="271"/>
        <v>0</v>
      </c>
    </row>
    <row r="8665" spans="1:14">
      <c r="A8665">
        <v>8664</v>
      </c>
      <c r="B8665">
        <v>165</v>
      </c>
      <c r="C8665">
        <v>1</v>
      </c>
      <c r="D8665">
        <v>5</v>
      </c>
      <c r="E8665" t="s">
        <v>11</v>
      </c>
      <c r="F8665" t="s">
        <v>9</v>
      </c>
      <c r="G8665">
        <v>1</v>
      </c>
      <c r="H8665">
        <v>4</v>
      </c>
      <c r="I8665" t="str">
        <f>_xlfn.XLOOKUP(A8665,[1]Sheet1!A:A,[1]Sheet1!B:B)</f>
        <v>F</v>
      </c>
      <c r="J8665" t="str">
        <f>_xlfn.XLOOKUP(A8665,[1]Sheet1!A:A,[1]Sheet1!C:C)</f>
        <v>Ship</v>
      </c>
      <c r="K8665">
        <f>_xlfn.XLOOKUP(A8665,[1]Sheet1!A:A,[1]Sheet1!D:D)</f>
        <v>4170</v>
      </c>
      <c r="L8665">
        <f>_xlfn.XLOOKUP(A8665,[1]Sheet1!A:A,[1]Sheet1!E:E)</f>
        <v>1</v>
      </c>
      <c r="M8665" t="str">
        <f t="shared" si="270"/>
        <v>On-Time</v>
      </c>
      <c r="N8665">
        <f t="shared" si="271"/>
        <v>0</v>
      </c>
    </row>
    <row r="8666" spans="1:14">
      <c r="A8666">
        <v>8665</v>
      </c>
      <c r="B8666">
        <v>202</v>
      </c>
      <c r="C8666">
        <v>9</v>
      </c>
      <c r="D8666">
        <v>4</v>
      </c>
      <c r="E8666" t="s">
        <v>8</v>
      </c>
      <c r="F8666" t="s">
        <v>9</v>
      </c>
      <c r="G8666">
        <v>3</v>
      </c>
      <c r="H8666">
        <v>3</v>
      </c>
      <c r="I8666" t="str">
        <f>_xlfn.XLOOKUP(A8666,[1]Sheet1!A:A,[1]Sheet1!B:B)</f>
        <v>D</v>
      </c>
      <c r="J8666" t="str">
        <f>_xlfn.XLOOKUP(A8666,[1]Sheet1!A:A,[1]Sheet1!C:C)</f>
        <v>Ship</v>
      </c>
      <c r="K8666">
        <f>_xlfn.XLOOKUP(A8666,[1]Sheet1!A:A,[1]Sheet1!D:D)</f>
        <v>4917</v>
      </c>
      <c r="L8666">
        <f>_xlfn.XLOOKUP(A8666,[1]Sheet1!A:A,[1]Sheet1!E:E)</f>
        <v>0</v>
      </c>
      <c r="M8666" t="str">
        <f t="shared" si="270"/>
        <v>Delayed</v>
      </c>
      <c r="N8666">
        <f t="shared" si="271"/>
        <v>1</v>
      </c>
    </row>
    <row r="8667" spans="1:14">
      <c r="A8667">
        <v>8666</v>
      </c>
      <c r="B8667">
        <v>201</v>
      </c>
      <c r="C8667">
        <v>2</v>
      </c>
      <c r="D8667">
        <v>3</v>
      </c>
      <c r="E8667" t="s">
        <v>8</v>
      </c>
      <c r="F8667" t="s">
        <v>9</v>
      </c>
      <c r="G8667">
        <v>4</v>
      </c>
      <c r="H8667">
        <v>4</v>
      </c>
      <c r="I8667" t="str">
        <f>_xlfn.XLOOKUP(A8667,[1]Sheet1!A:A,[1]Sheet1!B:B)</f>
        <v>F</v>
      </c>
      <c r="J8667" t="str">
        <f>_xlfn.XLOOKUP(A8667,[1]Sheet1!A:A,[1]Sheet1!C:C)</f>
        <v>Ship</v>
      </c>
      <c r="K8667">
        <f>_xlfn.XLOOKUP(A8667,[1]Sheet1!A:A,[1]Sheet1!D:D)</f>
        <v>5385</v>
      </c>
      <c r="L8667">
        <f>_xlfn.XLOOKUP(A8667,[1]Sheet1!A:A,[1]Sheet1!E:E)</f>
        <v>0</v>
      </c>
      <c r="M8667" t="str">
        <f t="shared" si="270"/>
        <v>Delayed</v>
      </c>
      <c r="N8667">
        <f t="shared" si="271"/>
        <v>1</v>
      </c>
    </row>
    <row r="8668" spans="1:14">
      <c r="A8668">
        <v>8667</v>
      </c>
      <c r="B8668">
        <v>161</v>
      </c>
      <c r="C8668">
        <v>5</v>
      </c>
      <c r="D8668">
        <v>3</v>
      </c>
      <c r="E8668" t="s">
        <v>8</v>
      </c>
      <c r="F8668" t="s">
        <v>9</v>
      </c>
      <c r="G8668">
        <v>5</v>
      </c>
      <c r="H8668">
        <v>5</v>
      </c>
      <c r="I8668" t="str">
        <f>_xlfn.XLOOKUP(A8668,[1]Sheet1!A:A,[1]Sheet1!B:B)</f>
        <v>A</v>
      </c>
      <c r="J8668" t="str">
        <f>_xlfn.XLOOKUP(A8668,[1]Sheet1!A:A,[1]Sheet1!C:C)</f>
        <v>Ship</v>
      </c>
      <c r="K8668">
        <f>_xlfn.XLOOKUP(A8668,[1]Sheet1!A:A,[1]Sheet1!D:D)</f>
        <v>4702</v>
      </c>
      <c r="L8668">
        <f>_xlfn.XLOOKUP(A8668,[1]Sheet1!A:A,[1]Sheet1!E:E)</f>
        <v>0</v>
      </c>
      <c r="M8668" t="str">
        <f t="shared" si="270"/>
        <v>Delayed</v>
      </c>
      <c r="N8668">
        <f t="shared" si="271"/>
        <v>1</v>
      </c>
    </row>
    <row r="8669" spans="1:14">
      <c r="A8669">
        <v>8668</v>
      </c>
      <c r="B8669">
        <v>193</v>
      </c>
      <c r="C8669">
        <v>3</v>
      </c>
      <c r="D8669">
        <v>3</v>
      </c>
      <c r="E8669" t="s">
        <v>8</v>
      </c>
      <c r="F8669" t="s">
        <v>9</v>
      </c>
      <c r="G8669">
        <v>5</v>
      </c>
      <c r="H8669">
        <v>5</v>
      </c>
      <c r="I8669" t="str">
        <f>_xlfn.XLOOKUP(A8669,[1]Sheet1!A:A,[1]Sheet1!B:B)</f>
        <v>B</v>
      </c>
      <c r="J8669" t="str">
        <f>_xlfn.XLOOKUP(A8669,[1]Sheet1!A:A,[1]Sheet1!C:C)</f>
        <v>Ship</v>
      </c>
      <c r="K8669">
        <f>_xlfn.XLOOKUP(A8669,[1]Sheet1!A:A,[1]Sheet1!D:D)</f>
        <v>5037</v>
      </c>
      <c r="L8669">
        <f>_xlfn.XLOOKUP(A8669,[1]Sheet1!A:A,[1]Sheet1!E:E)</f>
        <v>0</v>
      </c>
      <c r="M8669" t="str">
        <f t="shared" si="270"/>
        <v>Delayed</v>
      </c>
      <c r="N8669">
        <f t="shared" si="271"/>
        <v>1</v>
      </c>
    </row>
    <row r="8670" spans="1:14">
      <c r="A8670">
        <v>8669</v>
      </c>
      <c r="B8670">
        <v>152</v>
      </c>
      <c r="C8670">
        <v>1</v>
      </c>
      <c r="D8670">
        <v>3</v>
      </c>
      <c r="E8670" t="s">
        <v>8</v>
      </c>
      <c r="F8670" t="s">
        <v>10</v>
      </c>
      <c r="G8670">
        <v>1</v>
      </c>
      <c r="H8670">
        <v>3</v>
      </c>
      <c r="I8670" t="str">
        <f>_xlfn.XLOOKUP(A8670,[1]Sheet1!A:A,[1]Sheet1!B:B)</f>
        <v>C</v>
      </c>
      <c r="J8670" t="str">
        <f>_xlfn.XLOOKUP(A8670,[1]Sheet1!A:A,[1]Sheet1!C:C)</f>
        <v>Ship</v>
      </c>
      <c r="K8670">
        <f>_xlfn.XLOOKUP(A8670,[1]Sheet1!A:A,[1]Sheet1!D:D)</f>
        <v>4949</v>
      </c>
      <c r="L8670">
        <f>_xlfn.XLOOKUP(A8670,[1]Sheet1!A:A,[1]Sheet1!E:E)</f>
        <v>1</v>
      </c>
      <c r="M8670" t="str">
        <f t="shared" si="270"/>
        <v>On-Time</v>
      </c>
      <c r="N8670">
        <f t="shared" si="271"/>
        <v>0</v>
      </c>
    </row>
    <row r="8671" spans="1:14">
      <c r="A8671">
        <v>8670</v>
      </c>
      <c r="B8671">
        <v>189</v>
      </c>
      <c r="C8671">
        <v>3</v>
      </c>
      <c r="D8671">
        <v>2</v>
      </c>
      <c r="E8671" t="s">
        <v>11</v>
      </c>
      <c r="F8671" t="s">
        <v>10</v>
      </c>
      <c r="G8671">
        <v>4</v>
      </c>
      <c r="H8671">
        <v>4</v>
      </c>
      <c r="I8671" t="str">
        <f>_xlfn.XLOOKUP(A8671,[1]Sheet1!A:A,[1]Sheet1!B:B)</f>
        <v>F</v>
      </c>
      <c r="J8671" t="str">
        <f>_xlfn.XLOOKUP(A8671,[1]Sheet1!A:A,[1]Sheet1!C:C)</f>
        <v>Ship</v>
      </c>
      <c r="K8671">
        <f>_xlfn.XLOOKUP(A8671,[1]Sheet1!A:A,[1]Sheet1!D:D)</f>
        <v>5837</v>
      </c>
      <c r="L8671">
        <f>_xlfn.XLOOKUP(A8671,[1]Sheet1!A:A,[1]Sheet1!E:E)</f>
        <v>1</v>
      </c>
      <c r="M8671" t="str">
        <f t="shared" si="270"/>
        <v>On-Time</v>
      </c>
      <c r="N8671">
        <f t="shared" si="271"/>
        <v>0</v>
      </c>
    </row>
    <row r="8672" spans="1:14">
      <c r="A8672">
        <v>8671</v>
      </c>
      <c r="B8672">
        <v>159</v>
      </c>
      <c r="C8672">
        <v>10</v>
      </c>
      <c r="D8672">
        <v>3</v>
      </c>
      <c r="E8672" t="s">
        <v>8</v>
      </c>
      <c r="F8672" t="s">
        <v>10</v>
      </c>
      <c r="G8672">
        <v>1</v>
      </c>
      <c r="H8672">
        <v>3</v>
      </c>
      <c r="I8672" t="str">
        <f>_xlfn.XLOOKUP(A8672,[1]Sheet1!A:A,[1]Sheet1!B:B)</f>
        <v>D</v>
      </c>
      <c r="J8672" t="str">
        <f>_xlfn.XLOOKUP(A8672,[1]Sheet1!A:A,[1]Sheet1!C:C)</f>
        <v>Ship</v>
      </c>
      <c r="K8672">
        <f>_xlfn.XLOOKUP(A8672,[1]Sheet1!A:A,[1]Sheet1!D:D)</f>
        <v>4784</v>
      </c>
      <c r="L8672">
        <f>_xlfn.XLOOKUP(A8672,[1]Sheet1!A:A,[1]Sheet1!E:E)</f>
        <v>1</v>
      </c>
      <c r="M8672" t="str">
        <f t="shared" si="270"/>
        <v>On-Time</v>
      </c>
      <c r="N8672">
        <f t="shared" si="271"/>
        <v>0</v>
      </c>
    </row>
    <row r="8673" spans="1:14">
      <c r="A8673">
        <v>8672</v>
      </c>
      <c r="B8673">
        <v>259</v>
      </c>
      <c r="C8673">
        <v>1</v>
      </c>
      <c r="D8673">
        <v>3</v>
      </c>
      <c r="E8673" t="s">
        <v>8</v>
      </c>
      <c r="F8673" t="s">
        <v>10</v>
      </c>
      <c r="G8673">
        <v>1</v>
      </c>
      <c r="H8673">
        <v>5</v>
      </c>
      <c r="I8673" t="str">
        <f>_xlfn.XLOOKUP(A8673,[1]Sheet1!A:A,[1]Sheet1!B:B)</f>
        <v>F</v>
      </c>
      <c r="J8673" t="str">
        <f>_xlfn.XLOOKUP(A8673,[1]Sheet1!A:A,[1]Sheet1!C:C)</f>
        <v>Ship</v>
      </c>
      <c r="K8673">
        <f>_xlfn.XLOOKUP(A8673,[1]Sheet1!A:A,[1]Sheet1!D:D)</f>
        <v>5725</v>
      </c>
      <c r="L8673">
        <f>_xlfn.XLOOKUP(A8673,[1]Sheet1!A:A,[1]Sheet1!E:E)</f>
        <v>0</v>
      </c>
      <c r="M8673" t="str">
        <f t="shared" si="270"/>
        <v>Delayed</v>
      </c>
      <c r="N8673">
        <f t="shared" si="271"/>
        <v>1</v>
      </c>
    </row>
    <row r="8674" spans="1:14">
      <c r="A8674">
        <v>8673</v>
      </c>
      <c r="B8674">
        <v>224</v>
      </c>
      <c r="C8674">
        <v>8</v>
      </c>
      <c r="D8674">
        <v>3</v>
      </c>
      <c r="E8674" t="s">
        <v>11</v>
      </c>
      <c r="F8674" t="s">
        <v>10</v>
      </c>
      <c r="G8674">
        <v>2</v>
      </c>
      <c r="H8674">
        <v>3</v>
      </c>
      <c r="I8674" t="str">
        <f>_xlfn.XLOOKUP(A8674,[1]Sheet1!A:A,[1]Sheet1!B:B)</f>
        <v>A</v>
      </c>
      <c r="J8674" t="str">
        <f>_xlfn.XLOOKUP(A8674,[1]Sheet1!A:A,[1]Sheet1!C:C)</f>
        <v>Ship</v>
      </c>
      <c r="K8674">
        <f>_xlfn.XLOOKUP(A8674,[1]Sheet1!A:A,[1]Sheet1!D:D)</f>
        <v>5869</v>
      </c>
      <c r="L8674">
        <f>_xlfn.XLOOKUP(A8674,[1]Sheet1!A:A,[1]Sheet1!E:E)</f>
        <v>0</v>
      </c>
      <c r="M8674" t="str">
        <f t="shared" si="270"/>
        <v>Delayed</v>
      </c>
      <c r="N8674">
        <f t="shared" si="271"/>
        <v>1</v>
      </c>
    </row>
    <row r="8675" spans="1:14">
      <c r="A8675">
        <v>8674</v>
      </c>
      <c r="B8675">
        <v>172</v>
      </c>
      <c r="C8675">
        <v>3</v>
      </c>
      <c r="D8675">
        <v>2</v>
      </c>
      <c r="E8675" t="s">
        <v>11</v>
      </c>
      <c r="F8675" t="s">
        <v>9</v>
      </c>
      <c r="G8675">
        <v>4</v>
      </c>
      <c r="H8675">
        <v>4</v>
      </c>
      <c r="I8675" t="str">
        <f>_xlfn.XLOOKUP(A8675,[1]Sheet1!A:A,[1]Sheet1!B:B)</f>
        <v>B</v>
      </c>
      <c r="J8675" t="str">
        <f>_xlfn.XLOOKUP(A8675,[1]Sheet1!A:A,[1]Sheet1!C:C)</f>
        <v>Ship</v>
      </c>
      <c r="K8675">
        <f>_xlfn.XLOOKUP(A8675,[1]Sheet1!A:A,[1]Sheet1!D:D)</f>
        <v>5538</v>
      </c>
      <c r="L8675">
        <f>_xlfn.XLOOKUP(A8675,[1]Sheet1!A:A,[1]Sheet1!E:E)</f>
        <v>1</v>
      </c>
      <c r="M8675" t="str">
        <f t="shared" si="270"/>
        <v>On-Time</v>
      </c>
      <c r="N8675">
        <f t="shared" si="271"/>
        <v>0</v>
      </c>
    </row>
    <row r="8676" spans="1:14">
      <c r="A8676">
        <v>8675</v>
      </c>
      <c r="B8676">
        <v>148</v>
      </c>
      <c r="C8676">
        <v>5</v>
      </c>
      <c r="D8676">
        <v>3</v>
      </c>
      <c r="E8676" t="s">
        <v>11</v>
      </c>
      <c r="F8676" t="s">
        <v>9</v>
      </c>
      <c r="G8676">
        <v>5</v>
      </c>
      <c r="H8676">
        <v>4</v>
      </c>
      <c r="I8676" t="str">
        <f>_xlfn.XLOOKUP(A8676,[1]Sheet1!A:A,[1]Sheet1!B:B)</f>
        <v>C</v>
      </c>
      <c r="J8676" t="str">
        <f>_xlfn.XLOOKUP(A8676,[1]Sheet1!A:A,[1]Sheet1!C:C)</f>
        <v>Ship</v>
      </c>
      <c r="K8676">
        <f>_xlfn.XLOOKUP(A8676,[1]Sheet1!A:A,[1]Sheet1!D:D)</f>
        <v>5216</v>
      </c>
      <c r="L8676">
        <f>_xlfn.XLOOKUP(A8676,[1]Sheet1!A:A,[1]Sheet1!E:E)</f>
        <v>0</v>
      </c>
      <c r="M8676" t="str">
        <f t="shared" si="270"/>
        <v>Delayed</v>
      </c>
      <c r="N8676">
        <f t="shared" si="271"/>
        <v>1</v>
      </c>
    </row>
    <row r="8677" spans="1:14">
      <c r="A8677">
        <v>8676</v>
      </c>
      <c r="B8677">
        <v>274</v>
      </c>
      <c r="C8677">
        <v>8</v>
      </c>
      <c r="D8677">
        <v>3</v>
      </c>
      <c r="E8677" t="s">
        <v>11</v>
      </c>
      <c r="F8677" t="s">
        <v>9</v>
      </c>
      <c r="G8677">
        <v>3</v>
      </c>
      <c r="H8677">
        <v>4</v>
      </c>
      <c r="I8677" t="str">
        <f>_xlfn.XLOOKUP(A8677,[1]Sheet1!A:A,[1]Sheet1!B:B)</f>
        <v>F</v>
      </c>
      <c r="J8677" t="str">
        <f>_xlfn.XLOOKUP(A8677,[1]Sheet1!A:A,[1]Sheet1!C:C)</f>
        <v>Ship</v>
      </c>
      <c r="K8677">
        <f>_xlfn.XLOOKUP(A8677,[1]Sheet1!A:A,[1]Sheet1!D:D)</f>
        <v>4276</v>
      </c>
      <c r="L8677">
        <f>_xlfn.XLOOKUP(A8677,[1]Sheet1!A:A,[1]Sheet1!E:E)</f>
        <v>0</v>
      </c>
      <c r="M8677" t="str">
        <f t="shared" si="270"/>
        <v>Delayed</v>
      </c>
      <c r="N8677">
        <f t="shared" si="271"/>
        <v>1</v>
      </c>
    </row>
    <row r="8678" spans="1:14">
      <c r="A8678">
        <v>8677</v>
      </c>
      <c r="B8678">
        <v>207</v>
      </c>
      <c r="C8678">
        <v>9</v>
      </c>
      <c r="D8678">
        <v>4</v>
      </c>
      <c r="E8678" t="s">
        <v>8</v>
      </c>
      <c r="F8678" t="s">
        <v>9</v>
      </c>
      <c r="G8678">
        <v>1</v>
      </c>
      <c r="H8678">
        <v>3</v>
      </c>
      <c r="I8678" t="str">
        <f>_xlfn.XLOOKUP(A8678,[1]Sheet1!A:A,[1]Sheet1!B:B)</f>
        <v>D</v>
      </c>
      <c r="J8678" t="str">
        <f>_xlfn.XLOOKUP(A8678,[1]Sheet1!A:A,[1]Sheet1!C:C)</f>
        <v>Ship</v>
      </c>
      <c r="K8678">
        <f>_xlfn.XLOOKUP(A8678,[1]Sheet1!A:A,[1]Sheet1!D:D)</f>
        <v>5889</v>
      </c>
      <c r="L8678">
        <f>_xlfn.XLOOKUP(A8678,[1]Sheet1!A:A,[1]Sheet1!E:E)</f>
        <v>0</v>
      </c>
      <c r="M8678" t="str">
        <f t="shared" si="270"/>
        <v>Delayed</v>
      </c>
      <c r="N8678">
        <f t="shared" si="271"/>
        <v>1</v>
      </c>
    </row>
    <row r="8679" spans="1:14">
      <c r="A8679">
        <v>8678</v>
      </c>
      <c r="B8679">
        <v>159</v>
      </c>
      <c r="C8679">
        <v>2</v>
      </c>
      <c r="D8679">
        <v>5</v>
      </c>
      <c r="E8679" t="s">
        <v>11</v>
      </c>
      <c r="F8679" t="s">
        <v>9</v>
      </c>
      <c r="G8679">
        <v>5</v>
      </c>
      <c r="H8679">
        <v>4</v>
      </c>
      <c r="I8679" t="str">
        <f>_xlfn.XLOOKUP(A8679,[1]Sheet1!A:A,[1]Sheet1!B:B)</f>
        <v>F</v>
      </c>
      <c r="J8679" t="str">
        <f>_xlfn.XLOOKUP(A8679,[1]Sheet1!A:A,[1]Sheet1!C:C)</f>
        <v>Ship</v>
      </c>
      <c r="K8679">
        <f>_xlfn.XLOOKUP(A8679,[1]Sheet1!A:A,[1]Sheet1!D:D)</f>
        <v>5654</v>
      </c>
      <c r="L8679">
        <f>_xlfn.XLOOKUP(A8679,[1]Sheet1!A:A,[1]Sheet1!E:E)</f>
        <v>1</v>
      </c>
      <c r="M8679" t="str">
        <f t="shared" si="270"/>
        <v>On-Time</v>
      </c>
      <c r="N8679">
        <f t="shared" si="271"/>
        <v>0</v>
      </c>
    </row>
    <row r="8680" spans="1:14">
      <c r="A8680">
        <v>8679</v>
      </c>
      <c r="B8680">
        <v>198</v>
      </c>
      <c r="C8680">
        <v>3</v>
      </c>
      <c r="D8680">
        <v>3</v>
      </c>
      <c r="E8680" t="s">
        <v>8</v>
      </c>
      <c r="F8680" t="s">
        <v>10</v>
      </c>
      <c r="G8680">
        <v>1</v>
      </c>
      <c r="H8680">
        <v>3</v>
      </c>
      <c r="I8680" t="str">
        <f>_xlfn.XLOOKUP(A8680,[1]Sheet1!A:A,[1]Sheet1!B:B)</f>
        <v>A</v>
      </c>
      <c r="J8680" t="str">
        <f>_xlfn.XLOOKUP(A8680,[1]Sheet1!A:A,[1]Sheet1!C:C)</f>
        <v>Ship</v>
      </c>
      <c r="K8680">
        <f>_xlfn.XLOOKUP(A8680,[1]Sheet1!A:A,[1]Sheet1!D:D)</f>
        <v>4965</v>
      </c>
      <c r="L8680">
        <f>_xlfn.XLOOKUP(A8680,[1]Sheet1!A:A,[1]Sheet1!E:E)</f>
        <v>1</v>
      </c>
      <c r="M8680" t="str">
        <f t="shared" si="270"/>
        <v>On-Time</v>
      </c>
      <c r="N8680">
        <f t="shared" si="271"/>
        <v>0</v>
      </c>
    </row>
    <row r="8681" spans="1:14">
      <c r="A8681">
        <v>8680</v>
      </c>
      <c r="B8681">
        <v>196</v>
      </c>
      <c r="C8681">
        <v>3</v>
      </c>
      <c r="D8681">
        <v>2</v>
      </c>
      <c r="E8681" t="s">
        <v>11</v>
      </c>
      <c r="F8681" t="s">
        <v>9</v>
      </c>
      <c r="G8681">
        <v>5</v>
      </c>
      <c r="H8681">
        <v>4</v>
      </c>
      <c r="I8681" t="str">
        <f>_xlfn.XLOOKUP(A8681,[1]Sheet1!A:A,[1]Sheet1!B:B)</f>
        <v>B</v>
      </c>
      <c r="J8681" t="str">
        <f>_xlfn.XLOOKUP(A8681,[1]Sheet1!A:A,[1]Sheet1!C:C)</f>
        <v>Ship</v>
      </c>
      <c r="K8681">
        <f>_xlfn.XLOOKUP(A8681,[1]Sheet1!A:A,[1]Sheet1!D:D)</f>
        <v>5505</v>
      </c>
      <c r="L8681">
        <f>_xlfn.XLOOKUP(A8681,[1]Sheet1!A:A,[1]Sheet1!E:E)</f>
        <v>0</v>
      </c>
      <c r="M8681" t="str">
        <f t="shared" si="270"/>
        <v>Delayed</v>
      </c>
      <c r="N8681">
        <f t="shared" si="271"/>
        <v>1</v>
      </c>
    </row>
    <row r="8682" spans="1:14">
      <c r="A8682">
        <v>8681</v>
      </c>
      <c r="B8682">
        <v>137</v>
      </c>
      <c r="C8682">
        <v>9</v>
      </c>
      <c r="D8682">
        <v>2</v>
      </c>
      <c r="E8682" t="s">
        <v>8</v>
      </c>
      <c r="F8682" t="s">
        <v>10</v>
      </c>
      <c r="G8682">
        <v>1</v>
      </c>
      <c r="H8682">
        <v>5</v>
      </c>
      <c r="I8682" t="str">
        <f>_xlfn.XLOOKUP(A8682,[1]Sheet1!A:A,[1]Sheet1!B:B)</f>
        <v>C</v>
      </c>
      <c r="J8682" t="str">
        <f>_xlfn.XLOOKUP(A8682,[1]Sheet1!A:A,[1]Sheet1!C:C)</f>
        <v>Ship</v>
      </c>
      <c r="K8682">
        <f>_xlfn.XLOOKUP(A8682,[1]Sheet1!A:A,[1]Sheet1!D:D)</f>
        <v>4580</v>
      </c>
      <c r="L8682">
        <f>_xlfn.XLOOKUP(A8682,[1]Sheet1!A:A,[1]Sheet1!E:E)</f>
        <v>1</v>
      </c>
      <c r="M8682" t="str">
        <f t="shared" si="270"/>
        <v>On-Time</v>
      </c>
      <c r="N8682">
        <f t="shared" si="271"/>
        <v>0</v>
      </c>
    </row>
    <row r="8683" spans="1:14">
      <c r="A8683">
        <v>8682</v>
      </c>
      <c r="B8683">
        <v>192</v>
      </c>
      <c r="C8683">
        <v>4</v>
      </c>
      <c r="D8683">
        <v>3</v>
      </c>
      <c r="E8683" t="s">
        <v>11</v>
      </c>
      <c r="F8683" t="s">
        <v>10</v>
      </c>
      <c r="G8683">
        <v>3</v>
      </c>
      <c r="H8683">
        <v>3</v>
      </c>
      <c r="I8683" t="str">
        <f>_xlfn.XLOOKUP(A8683,[1]Sheet1!A:A,[1]Sheet1!B:B)</f>
        <v>F</v>
      </c>
      <c r="J8683" t="str">
        <f>_xlfn.XLOOKUP(A8683,[1]Sheet1!A:A,[1]Sheet1!C:C)</f>
        <v>Ship</v>
      </c>
      <c r="K8683">
        <f>_xlfn.XLOOKUP(A8683,[1]Sheet1!A:A,[1]Sheet1!D:D)</f>
        <v>5479</v>
      </c>
      <c r="L8683">
        <f>_xlfn.XLOOKUP(A8683,[1]Sheet1!A:A,[1]Sheet1!E:E)</f>
        <v>0</v>
      </c>
      <c r="M8683" t="str">
        <f t="shared" si="270"/>
        <v>Delayed</v>
      </c>
      <c r="N8683">
        <f t="shared" si="271"/>
        <v>1</v>
      </c>
    </row>
    <row r="8684" spans="1:14">
      <c r="A8684">
        <v>8683</v>
      </c>
      <c r="B8684">
        <v>214</v>
      </c>
      <c r="C8684">
        <v>1</v>
      </c>
      <c r="D8684">
        <v>3</v>
      </c>
      <c r="E8684" t="s">
        <v>8</v>
      </c>
      <c r="F8684" t="s">
        <v>9</v>
      </c>
      <c r="G8684">
        <v>4</v>
      </c>
      <c r="H8684">
        <v>3</v>
      </c>
      <c r="I8684" t="str">
        <f>_xlfn.XLOOKUP(A8684,[1]Sheet1!A:A,[1]Sheet1!B:B)</f>
        <v>D</v>
      </c>
      <c r="J8684" t="str">
        <f>_xlfn.XLOOKUP(A8684,[1]Sheet1!A:A,[1]Sheet1!C:C)</f>
        <v>Ship</v>
      </c>
      <c r="K8684">
        <f>_xlfn.XLOOKUP(A8684,[1]Sheet1!A:A,[1]Sheet1!D:D)</f>
        <v>5722</v>
      </c>
      <c r="L8684">
        <f>_xlfn.XLOOKUP(A8684,[1]Sheet1!A:A,[1]Sheet1!E:E)</f>
        <v>0</v>
      </c>
      <c r="M8684" t="str">
        <f t="shared" si="270"/>
        <v>Delayed</v>
      </c>
      <c r="N8684">
        <f t="shared" si="271"/>
        <v>1</v>
      </c>
    </row>
    <row r="8685" spans="1:14">
      <c r="A8685">
        <v>8684</v>
      </c>
      <c r="B8685">
        <v>267</v>
      </c>
      <c r="C8685">
        <v>2</v>
      </c>
      <c r="D8685">
        <v>4</v>
      </c>
      <c r="E8685" t="s">
        <v>11</v>
      </c>
      <c r="F8685" t="s">
        <v>10</v>
      </c>
      <c r="G8685">
        <v>3</v>
      </c>
      <c r="H8685">
        <v>6</v>
      </c>
      <c r="I8685" t="str">
        <f>_xlfn.XLOOKUP(A8685,[1]Sheet1!A:A,[1]Sheet1!B:B)</f>
        <v>F</v>
      </c>
      <c r="J8685" t="str">
        <f>_xlfn.XLOOKUP(A8685,[1]Sheet1!A:A,[1]Sheet1!C:C)</f>
        <v>Ship</v>
      </c>
      <c r="K8685">
        <f>_xlfn.XLOOKUP(A8685,[1]Sheet1!A:A,[1]Sheet1!D:D)</f>
        <v>5917</v>
      </c>
      <c r="L8685">
        <f>_xlfn.XLOOKUP(A8685,[1]Sheet1!A:A,[1]Sheet1!E:E)</f>
        <v>1</v>
      </c>
      <c r="M8685" t="str">
        <f t="shared" si="270"/>
        <v>On-Time</v>
      </c>
      <c r="N8685">
        <f t="shared" si="271"/>
        <v>0</v>
      </c>
    </row>
    <row r="8686" spans="1:14">
      <c r="A8686">
        <v>8685</v>
      </c>
      <c r="B8686">
        <v>205</v>
      </c>
      <c r="C8686">
        <v>9</v>
      </c>
      <c r="D8686">
        <v>3</v>
      </c>
      <c r="E8686" t="s">
        <v>11</v>
      </c>
      <c r="F8686" t="s">
        <v>9</v>
      </c>
      <c r="G8686">
        <v>5</v>
      </c>
      <c r="H8686">
        <v>3</v>
      </c>
      <c r="I8686" t="str">
        <f>_xlfn.XLOOKUP(A8686,[1]Sheet1!A:A,[1]Sheet1!B:B)</f>
        <v>A</v>
      </c>
      <c r="J8686" t="str">
        <f>_xlfn.XLOOKUP(A8686,[1]Sheet1!A:A,[1]Sheet1!C:C)</f>
        <v>Ship</v>
      </c>
      <c r="K8686">
        <f>_xlfn.XLOOKUP(A8686,[1]Sheet1!A:A,[1]Sheet1!D:D)</f>
        <v>4565</v>
      </c>
      <c r="L8686">
        <f>_xlfn.XLOOKUP(A8686,[1]Sheet1!A:A,[1]Sheet1!E:E)</f>
        <v>1</v>
      </c>
      <c r="M8686" t="str">
        <f t="shared" si="270"/>
        <v>On-Time</v>
      </c>
      <c r="N8686">
        <f t="shared" si="271"/>
        <v>0</v>
      </c>
    </row>
    <row r="8687" spans="1:14">
      <c r="A8687">
        <v>8686</v>
      </c>
      <c r="B8687">
        <v>102</v>
      </c>
      <c r="C8687">
        <v>6</v>
      </c>
      <c r="D8687">
        <v>4</v>
      </c>
      <c r="E8687" t="s">
        <v>11</v>
      </c>
      <c r="F8687" t="s">
        <v>9</v>
      </c>
      <c r="G8687">
        <v>4</v>
      </c>
      <c r="H8687">
        <v>2</v>
      </c>
      <c r="I8687" t="str">
        <f>_xlfn.XLOOKUP(A8687,[1]Sheet1!A:A,[1]Sheet1!B:B)</f>
        <v>B</v>
      </c>
      <c r="J8687" t="str">
        <f>_xlfn.XLOOKUP(A8687,[1]Sheet1!A:A,[1]Sheet1!C:C)</f>
        <v>Ship</v>
      </c>
      <c r="K8687">
        <f>_xlfn.XLOOKUP(A8687,[1]Sheet1!A:A,[1]Sheet1!D:D)</f>
        <v>5421</v>
      </c>
      <c r="L8687">
        <f>_xlfn.XLOOKUP(A8687,[1]Sheet1!A:A,[1]Sheet1!E:E)</f>
        <v>0</v>
      </c>
      <c r="M8687" t="str">
        <f t="shared" si="270"/>
        <v>Delayed</v>
      </c>
      <c r="N8687">
        <f t="shared" si="271"/>
        <v>1</v>
      </c>
    </row>
    <row r="8688" spans="1:14">
      <c r="A8688">
        <v>8687</v>
      </c>
      <c r="B8688">
        <v>150</v>
      </c>
      <c r="C8688">
        <v>5</v>
      </c>
      <c r="D8688">
        <v>2</v>
      </c>
      <c r="E8688" t="s">
        <v>11</v>
      </c>
      <c r="F8688" t="s">
        <v>10</v>
      </c>
      <c r="G8688">
        <v>2</v>
      </c>
      <c r="H8688">
        <v>3</v>
      </c>
      <c r="I8688" t="str">
        <f>_xlfn.XLOOKUP(A8688,[1]Sheet1!A:A,[1]Sheet1!B:B)</f>
        <v>C</v>
      </c>
      <c r="J8688" t="str">
        <f>_xlfn.XLOOKUP(A8688,[1]Sheet1!A:A,[1]Sheet1!C:C)</f>
        <v>Ship</v>
      </c>
      <c r="K8688">
        <f>_xlfn.XLOOKUP(A8688,[1]Sheet1!A:A,[1]Sheet1!D:D)</f>
        <v>5264</v>
      </c>
      <c r="L8688">
        <f>_xlfn.XLOOKUP(A8688,[1]Sheet1!A:A,[1]Sheet1!E:E)</f>
        <v>0</v>
      </c>
      <c r="M8688" t="str">
        <f t="shared" si="270"/>
        <v>Delayed</v>
      </c>
      <c r="N8688">
        <f t="shared" si="271"/>
        <v>1</v>
      </c>
    </row>
    <row r="8689" spans="1:14">
      <c r="A8689">
        <v>8688</v>
      </c>
      <c r="B8689">
        <v>176</v>
      </c>
      <c r="C8689">
        <v>3</v>
      </c>
      <c r="D8689">
        <v>3</v>
      </c>
      <c r="E8689" t="s">
        <v>8</v>
      </c>
      <c r="F8689" t="s">
        <v>10</v>
      </c>
      <c r="G8689">
        <v>1</v>
      </c>
      <c r="H8689">
        <v>5</v>
      </c>
      <c r="I8689" t="str">
        <f>_xlfn.XLOOKUP(A8689,[1]Sheet1!A:A,[1]Sheet1!B:B)</f>
        <v>F</v>
      </c>
      <c r="J8689" t="str">
        <f>_xlfn.XLOOKUP(A8689,[1]Sheet1!A:A,[1]Sheet1!C:C)</f>
        <v>Ship</v>
      </c>
      <c r="K8689">
        <f>_xlfn.XLOOKUP(A8689,[1]Sheet1!A:A,[1]Sheet1!D:D)</f>
        <v>5919</v>
      </c>
      <c r="L8689">
        <f>_xlfn.XLOOKUP(A8689,[1]Sheet1!A:A,[1]Sheet1!E:E)</f>
        <v>0</v>
      </c>
      <c r="M8689" t="str">
        <f t="shared" si="270"/>
        <v>Delayed</v>
      </c>
      <c r="N8689">
        <f t="shared" si="271"/>
        <v>1</v>
      </c>
    </row>
    <row r="8690" spans="1:14">
      <c r="A8690">
        <v>8689</v>
      </c>
      <c r="B8690">
        <v>169</v>
      </c>
      <c r="C8690">
        <v>1</v>
      </c>
      <c r="D8690">
        <v>3</v>
      </c>
      <c r="E8690" t="s">
        <v>12</v>
      </c>
      <c r="F8690" t="s">
        <v>10</v>
      </c>
      <c r="G8690">
        <v>3</v>
      </c>
      <c r="H8690">
        <v>3</v>
      </c>
      <c r="I8690" t="str">
        <f>_xlfn.XLOOKUP(A8690,[1]Sheet1!A:A,[1]Sheet1!B:B)</f>
        <v>D</v>
      </c>
      <c r="J8690" t="str">
        <f>_xlfn.XLOOKUP(A8690,[1]Sheet1!A:A,[1]Sheet1!C:C)</f>
        <v>Ship</v>
      </c>
      <c r="K8690">
        <f>_xlfn.XLOOKUP(A8690,[1]Sheet1!A:A,[1]Sheet1!D:D)</f>
        <v>4647</v>
      </c>
      <c r="L8690">
        <f>_xlfn.XLOOKUP(A8690,[1]Sheet1!A:A,[1]Sheet1!E:E)</f>
        <v>0</v>
      </c>
      <c r="M8690" t="str">
        <f t="shared" si="270"/>
        <v>Delayed</v>
      </c>
      <c r="N8690">
        <f t="shared" si="271"/>
        <v>1</v>
      </c>
    </row>
    <row r="8691" spans="1:14">
      <c r="A8691">
        <v>8690</v>
      </c>
      <c r="B8691">
        <v>151</v>
      </c>
      <c r="C8691">
        <v>5</v>
      </c>
      <c r="D8691">
        <v>3</v>
      </c>
      <c r="E8691" t="s">
        <v>11</v>
      </c>
      <c r="F8691" t="s">
        <v>9</v>
      </c>
      <c r="G8691">
        <v>4</v>
      </c>
      <c r="H8691">
        <v>4</v>
      </c>
      <c r="I8691" t="str">
        <f>_xlfn.XLOOKUP(A8691,[1]Sheet1!A:A,[1]Sheet1!B:B)</f>
        <v>F</v>
      </c>
      <c r="J8691" t="str">
        <f>_xlfn.XLOOKUP(A8691,[1]Sheet1!A:A,[1]Sheet1!C:C)</f>
        <v>Ship</v>
      </c>
      <c r="K8691">
        <f>_xlfn.XLOOKUP(A8691,[1]Sheet1!A:A,[1]Sheet1!D:D)</f>
        <v>4732</v>
      </c>
      <c r="L8691">
        <f>_xlfn.XLOOKUP(A8691,[1]Sheet1!A:A,[1]Sheet1!E:E)</f>
        <v>0</v>
      </c>
      <c r="M8691" t="str">
        <f t="shared" si="270"/>
        <v>Delayed</v>
      </c>
      <c r="N8691">
        <f t="shared" si="271"/>
        <v>1</v>
      </c>
    </row>
    <row r="8692" spans="1:14">
      <c r="A8692">
        <v>8691</v>
      </c>
      <c r="B8692">
        <v>243</v>
      </c>
      <c r="C8692">
        <v>1</v>
      </c>
      <c r="D8692">
        <v>3</v>
      </c>
      <c r="E8692" t="s">
        <v>8</v>
      </c>
      <c r="F8692" t="s">
        <v>10</v>
      </c>
      <c r="G8692">
        <v>5</v>
      </c>
      <c r="H8692">
        <v>3</v>
      </c>
      <c r="I8692" t="str">
        <f>_xlfn.XLOOKUP(A8692,[1]Sheet1!A:A,[1]Sheet1!B:B)</f>
        <v>A</v>
      </c>
      <c r="J8692" t="str">
        <f>_xlfn.XLOOKUP(A8692,[1]Sheet1!A:A,[1]Sheet1!C:C)</f>
        <v>Ship</v>
      </c>
      <c r="K8692">
        <f>_xlfn.XLOOKUP(A8692,[1]Sheet1!A:A,[1]Sheet1!D:D)</f>
        <v>4623</v>
      </c>
      <c r="L8692">
        <f>_xlfn.XLOOKUP(A8692,[1]Sheet1!A:A,[1]Sheet1!E:E)</f>
        <v>0</v>
      </c>
      <c r="M8692" t="str">
        <f t="shared" si="270"/>
        <v>Delayed</v>
      </c>
      <c r="N8692">
        <f t="shared" si="271"/>
        <v>1</v>
      </c>
    </row>
    <row r="8693" spans="1:14">
      <c r="A8693">
        <v>8692</v>
      </c>
      <c r="B8693">
        <v>150</v>
      </c>
      <c r="C8693">
        <v>2</v>
      </c>
      <c r="D8693">
        <v>2</v>
      </c>
      <c r="E8693" t="s">
        <v>8</v>
      </c>
      <c r="F8693" t="s">
        <v>9</v>
      </c>
      <c r="G8693">
        <v>2</v>
      </c>
      <c r="H8693">
        <v>4</v>
      </c>
      <c r="I8693" t="str">
        <f>_xlfn.XLOOKUP(A8693,[1]Sheet1!A:A,[1]Sheet1!B:B)</f>
        <v>B</v>
      </c>
      <c r="J8693" t="str">
        <f>_xlfn.XLOOKUP(A8693,[1]Sheet1!A:A,[1]Sheet1!C:C)</f>
        <v>Ship</v>
      </c>
      <c r="K8693">
        <f>_xlfn.XLOOKUP(A8693,[1]Sheet1!A:A,[1]Sheet1!D:D)</f>
        <v>5301</v>
      </c>
      <c r="L8693">
        <f>_xlfn.XLOOKUP(A8693,[1]Sheet1!A:A,[1]Sheet1!E:E)</f>
        <v>0</v>
      </c>
      <c r="M8693" t="str">
        <f t="shared" si="270"/>
        <v>Delayed</v>
      </c>
      <c r="N8693">
        <f t="shared" si="271"/>
        <v>1</v>
      </c>
    </row>
    <row r="8694" spans="1:14">
      <c r="A8694">
        <v>8693</v>
      </c>
      <c r="B8694">
        <v>229</v>
      </c>
      <c r="C8694">
        <v>6</v>
      </c>
      <c r="D8694">
        <v>2</v>
      </c>
      <c r="E8694" t="s">
        <v>8</v>
      </c>
      <c r="F8694" t="s">
        <v>10</v>
      </c>
      <c r="G8694">
        <v>3</v>
      </c>
      <c r="H8694">
        <v>4</v>
      </c>
      <c r="I8694" t="str">
        <f>_xlfn.XLOOKUP(A8694,[1]Sheet1!A:A,[1]Sheet1!B:B)</f>
        <v>C</v>
      </c>
      <c r="J8694" t="str">
        <f>_xlfn.XLOOKUP(A8694,[1]Sheet1!A:A,[1]Sheet1!C:C)</f>
        <v>Ship</v>
      </c>
      <c r="K8694">
        <f>_xlfn.XLOOKUP(A8694,[1]Sheet1!A:A,[1]Sheet1!D:D)</f>
        <v>4226</v>
      </c>
      <c r="L8694">
        <f>_xlfn.XLOOKUP(A8694,[1]Sheet1!A:A,[1]Sheet1!E:E)</f>
        <v>1</v>
      </c>
      <c r="M8694" t="str">
        <f t="shared" si="270"/>
        <v>On-Time</v>
      </c>
      <c r="N8694">
        <f t="shared" si="271"/>
        <v>0</v>
      </c>
    </row>
    <row r="8695" spans="1:14">
      <c r="A8695">
        <v>8694</v>
      </c>
      <c r="B8695">
        <v>164</v>
      </c>
      <c r="C8695">
        <v>6</v>
      </c>
      <c r="D8695">
        <v>4</v>
      </c>
      <c r="E8695" t="s">
        <v>8</v>
      </c>
      <c r="F8695" t="s">
        <v>10</v>
      </c>
      <c r="G8695">
        <v>2</v>
      </c>
      <c r="H8695">
        <v>6</v>
      </c>
      <c r="I8695" t="str">
        <f>_xlfn.XLOOKUP(A8695,[1]Sheet1!A:A,[1]Sheet1!B:B)</f>
        <v>F</v>
      </c>
      <c r="J8695" t="str">
        <f>_xlfn.XLOOKUP(A8695,[1]Sheet1!A:A,[1]Sheet1!C:C)</f>
        <v>Ship</v>
      </c>
      <c r="K8695">
        <f>_xlfn.XLOOKUP(A8695,[1]Sheet1!A:A,[1]Sheet1!D:D)</f>
        <v>5264</v>
      </c>
      <c r="L8695">
        <f>_xlfn.XLOOKUP(A8695,[1]Sheet1!A:A,[1]Sheet1!E:E)</f>
        <v>0</v>
      </c>
      <c r="M8695" t="str">
        <f t="shared" si="270"/>
        <v>Delayed</v>
      </c>
      <c r="N8695">
        <f t="shared" si="271"/>
        <v>1</v>
      </c>
    </row>
    <row r="8696" spans="1:14">
      <c r="A8696">
        <v>8695</v>
      </c>
      <c r="B8696">
        <v>220</v>
      </c>
      <c r="C8696">
        <v>9</v>
      </c>
      <c r="D8696">
        <v>3</v>
      </c>
      <c r="E8696" t="s">
        <v>8</v>
      </c>
      <c r="F8696" t="s">
        <v>9</v>
      </c>
      <c r="G8696">
        <v>5</v>
      </c>
      <c r="H8696">
        <v>3</v>
      </c>
      <c r="I8696" t="str">
        <f>_xlfn.XLOOKUP(A8696,[1]Sheet1!A:A,[1]Sheet1!B:B)</f>
        <v>D</v>
      </c>
      <c r="J8696" t="str">
        <f>_xlfn.XLOOKUP(A8696,[1]Sheet1!A:A,[1]Sheet1!C:C)</f>
        <v>Ship</v>
      </c>
      <c r="K8696">
        <f>_xlfn.XLOOKUP(A8696,[1]Sheet1!A:A,[1]Sheet1!D:D)</f>
        <v>5672</v>
      </c>
      <c r="L8696">
        <f>_xlfn.XLOOKUP(A8696,[1]Sheet1!A:A,[1]Sheet1!E:E)</f>
        <v>1</v>
      </c>
      <c r="M8696" t="str">
        <f t="shared" si="270"/>
        <v>On-Time</v>
      </c>
      <c r="N8696">
        <f t="shared" si="271"/>
        <v>0</v>
      </c>
    </row>
    <row r="8697" spans="1:14">
      <c r="A8697">
        <v>8696</v>
      </c>
      <c r="B8697">
        <v>187</v>
      </c>
      <c r="C8697">
        <v>7</v>
      </c>
      <c r="D8697">
        <v>3</v>
      </c>
      <c r="E8697" t="s">
        <v>11</v>
      </c>
      <c r="F8697" t="s">
        <v>10</v>
      </c>
      <c r="G8697">
        <v>1</v>
      </c>
      <c r="H8697">
        <v>3</v>
      </c>
      <c r="I8697" t="str">
        <f>_xlfn.XLOOKUP(A8697,[1]Sheet1!A:A,[1]Sheet1!B:B)</f>
        <v>F</v>
      </c>
      <c r="J8697" t="str">
        <f>_xlfn.XLOOKUP(A8697,[1]Sheet1!A:A,[1]Sheet1!C:C)</f>
        <v>Ship</v>
      </c>
      <c r="K8697">
        <f>_xlfn.XLOOKUP(A8697,[1]Sheet1!A:A,[1]Sheet1!D:D)</f>
        <v>4607</v>
      </c>
      <c r="L8697">
        <f>_xlfn.XLOOKUP(A8697,[1]Sheet1!A:A,[1]Sheet1!E:E)</f>
        <v>0</v>
      </c>
      <c r="M8697" t="str">
        <f t="shared" si="270"/>
        <v>Delayed</v>
      </c>
      <c r="N8697">
        <f t="shared" si="271"/>
        <v>1</v>
      </c>
    </row>
    <row r="8698" spans="1:14">
      <c r="A8698">
        <v>8697</v>
      </c>
      <c r="B8698">
        <v>255</v>
      </c>
      <c r="C8698">
        <v>1</v>
      </c>
      <c r="D8698">
        <v>3</v>
      </c>
      <c r="E8698" t="s">
        <v>8</v>
      </c>
      <c r="F8698" t="s">
        <v>9</v>
      </c>
      <c r="G8698">
        <v>4</v>
      </c>
      <c r="H8698">
        <v>5</v>
      </c>
      <c r="I8698" t="str">
        <f>_xlfn.XLOOKUP(A8698,[1]Sheet1!A:A,[1]Sheet1!B:B)</f>
        <v>A</v>
      </c>
      <c r="J8698" t="str">
        <f>_xlfn.XLOOKUP(A8698,[1]Sheet1!A:A,[1]Sheet1!C:C)</f>
        <v>Ship</v>
      </c>
      <c r="K8698">
        <f>_xlfn.XLOOKUP(A8698,[1]Sheet1!A:A,[1]Sheet1!D:D)</f>
        <v>5775</v>
      </c>
      <c r="L8698">
        <f>_xlfn.XLOOKUP(A8698,[1]Sheet1!A:A,[1]Sheet1!E:E)</f>
        <v>1</v>
      </c>
      <c r="M8698" t="str">
        <f t="shared" si="270"/>
        <v>On-Time</v>
      </c>
      <c r="N8698">
        <f t="shared" si="271"/>
        <v>0</v>
      </c>
    </row>
    <row r="8699" spans="1:14">
      <c r="A8699">
        <v>8698</v>
      </c>
      <c r="B8699">
        <v>252</v>
      </c>
      <c r="C8699">
        <v>2</v>
      </c>
      <c r="D8699">
        <v>3</v>
      </c>
      <c r="E8699" t="s">
        <v>11</v>
      </c>
      <c r="F8699" t="s">
        <v>10</v>
      </c>
      <c r="G8699">
        <v>4</v>
      </c>
      <c r="H8699">
        <v>5</v>
      </c>
      <c r="I8699" t="str">
        <f>_xlfn.XLOOKUP(A8699,[1]Sheet1!A:A,[1]Sheet1!B:B)</f>
        <v>B</v>
      </c>
      <c r="J8699" t="str">
        <f>_xlfn.XLOOKUP(A8699,[1]Sheet1!A:A,[1]Sheet1!C:C)</f>
        <v>Ship</v>
      </c>
      <c r="K8699">
        <f>_xlfn.XLOOKUP(A8699,[1]Sheet1!A:A,[1]Sheet1!D:D)</f>
        <v>4162</v>
      </c>
      <c r="L8699">
        <f>_xlfn.XLOOKUP(A8699,[1]Sheet1!A:A,[1]Sheet1!E:E)</f>
        <v>0</v>
      </c>
      <c r="M8699" t="str">
        <f t="shared" si="270"/>
        <v>Delayed</v>
      </c>
      <c r="N8699">
        <f t="shared" si="271"/>
        <v>1</v>
      </c>
    </row>
    <row r="8700" spans="1:14">
      <c r="A8700">
        <v>8699</v>
      </c>
      <c r="B8700">
        <v>242</v>
      </c>
      <c r="C8700">
        <v>2</v>
      </c>
      <c r="D8700">
        <v>4</v>
      </c>
      <c r="E8700" t="s">
        <v>11</v>
      </c>
      <c r="F8700" t="s">
        <v>9</v>
      </c>
      <c r="G8700">
        <v>5</v>
      </c>
      <c r="H8700">
        <v>5</v>
      </c>
      <c r="I8700" t="str">
        <f>_xlfn.XLOOKUP(A8700,[1]Sheet1!A:A,[1]Sheet1!B:B)</f>
        <v>C</v>
      </c>
      <c r="J8700" t="str">
        <f>_xlfn.XLOOKUP(A8700,[1]Sheet1!A:A,[1]Sheet1!C:C)</f>
        <v>Ship</v>
      </c>
      <c r="K8700">
        <f>_xlfn.XLOOKUP(A8700,[1]Sheet1!A:A,[1]Sheet1!D:D)</f>
        <v>5359</v>
      </c>
      <c r="L8700">
        <f>_xlfn.XLOOKUP(A8700,[1]Sheet1!A:A,[1]Sheet1!E:E)</f>
        <v>0</v>
      </c>
      <c r="M8700" t="str">
        <f t="shared" si="270"/>
        <v>Delayed</v>
      </c>
      <c r="N8700">
        <f t="shared" si="271"/>
        <v>1</v>
      </c>
    </row>
    <row r="8701" spans="1:14">
      <c r="A8701">
        <v>8700</v>
      </c>
      <c r="B8701">
        <v>162</v>
      </c>
      <c r="C8701">
        <v>7</v>
      </c>
      <c r="D8701">
        <v>3</v>
      </c>
      <c r="E8701" t="s">
        <v>8</v>
      </c>
      <c r="F8701" t="s">
        <v>10</v>
      </c>
      <c r="G8701">
        <v>1</v>
      </c>
      <c r="H8701">
        <v>3</v>
      </c>
      <c r="I8701" t="str">
        <f>_xlfn.XLOOKUP(A8701,[1]Sheet1!A:A,[1]Sheet1!B:B)</f>
        <v>F</v>
      </c>
      <c r="J8701" t="str">
        <f>_xlfn.XLOOKUP(A8701,[1]Sheet1!A:A,[1]Sheet1!C:C)</f>
        <v>Ship</v>
      </c>
      <c r="K8701">
        <f>_xlfn.XLOOKUP(A8701,[1]Sheet1!A:A,[1]Sheet1!D:D)</f>
        <v>5073</v>
      </c>
      <c r="L8701">
        <f>_xlfn.XLOOKUP(A8701,[1]Sheet1!A:A,[1]Sheet1!E:E)</f>
        <v>0</v>
      </c>
      <c r="M8701" t="str">
        <f t="shared" si="270"/>
        <v>Delayed</v>
      </c>
      <c r="N8701">
        <f t="shared" si="271"/>
        <v>1</v>
      </c>
    </row>
    <row r="8702" spans="1:14">
      <c r="A8702">
        <v>8701</v>
      </c>
      <c r="B8702">
        <v>219</v>
      </c>
      <c r="C8702">
        <v>1</v>
      </c>
      <c r="D8702">
        <v>3</v>
      </c>
      <c r="E8702" t="s">
        <v>11</v>
      </c>
      <c r="F8702" t="s">
        <v>10</v>
      </c>
      <c r="G8702">
        <v>2</v>
      </c>
      <c r="H8702">
        <v>3</v>
      </c>
      <c r="I8702" t="str">
        <f>_xlfn.XLOOKUP(A8702,[1]Sheet1!A:A,[1]Sheet1!B:B)</f>
        <v>D</v>
      </c>
      <c r="J8702" t="str">
        <f>_xlfn.XLOOKUP(A8702,[1]Sheet1!A:A,[1]Sheet1!C:C)</f>
        <v>Ship</v>
      </c>
      <c r="K8702">
        <f>_xlfn.XLOOKUP(A8702,[1]Sheet1!A:A,[1]Sheet1!D:D)</f>
        <v>4918</v>
      </c>
      <c r="L8702">
        <f>_xlfn.XLOOKUP(A8702,[1]Sheet1!A:A,[1]Sheet1!E:E)</f>
        <v>1</v>
      </c>
      <c r="M8702" t="str">
        <f t="shared" si="270"/>
        <v>On-Time</v>
      </c>
      <c r="N8702">
        <f t="shared" si="271"/>
        <v>0</v>
      </c>
    </row>
    <row r="8703" spans="1:14">
      <c r="A8703">
        <v>8702</v>
      </c>
      <c r="B8703">
        <v>248</v>
      </c>
      <c r="C8703">
        <v>2</v>
      </c>
      <c r="D8703">
        <v>3</v>
      </c>
      <c r="E8703" t="s">
        <v>8</v>
      </c>
      <c r="F8703" t="s">
        <v>10</v>
      </c>
      <c r="G8703">
        <v>2</v>
      </c>
      <c r="H8703">
        <v>4</v>
      </c>
      <c r="I8703" t="str">
        <f>_xlfn.XLOOKUP(A8703,[1]Sheet1!A:A,[1]Sheet1!B:B)</f>
        <v>F</v>
      </c>
      <c r="J8703" t="str">
        <f>_xlfn.XLOOKUP(A8703,[1]Sheet1!A:A,[1]Sheet1!C:C)</f>
        <v>Ship</v>
      </c>
      <c r="K8703">
        <f>_xlfn.XLOOKUP(A8703,[1]Sheet1!A:A,[1]Sheet1!D:D)</f>
        <v>5028</v>
      </c>
      <c r="L8703">
        <f>_xlfn.XLOOKUP(A8703,[1]Sheet1!A:A,[1]Sheet1!E:E)</f>
        <v>1</v>
      </c>
      <c r="M8703" t="str">
        <f t="shared" si="270"/>
        <v>On-Time</v>
      </c>
      <c r="N8703">
        <f t="shared" si="271"/>
        <v>0</v>
      </c>
    </row>
    <row r="8704" spans="1:14">
      <c r="A8704">
        <v>8703</v>
      </c>
      <c r="B8704">
        <v>228</v>
      </c>
      <c r="C8704">
        <v>1</v>
      </c>
      <c r="D8704">
        <v>3</v>
      </c>
      <c r="E8704" t="s">
        <v>11</v>
      </c>
      <c r="F8704" t="s">
        <v>9</v>
      </c>
      <c r="G8704">
        <v>3</v>
      </c>
      <c r="H8704">
        <v>4</v>
      </c>
      <c r="I8704" t="str">
        <f>_xlfn.XLOOKUP(A8704,[1]Sheet1!A:A,[1]Sheet1!B:B)</f>
        <v>A</v>
      </c>
      <c r="J8704" t="str">
        <f>_xlfn.XLOOKUP(A8704,[1]Sheet1!A:A,[1]Sheet1!C:C)</f>
        <v>Ship</v>
      </c>
      <c r="K8704">
        <f>_xlfn.XLOOKUP(A8704,[1]Sheet1!A:A,[1]Sheet1!D:D)</f>
        <v>5408</v>
      </c>
      <c r="L8704">
        <f>_xlfn.XLOOKUP(A8704,[1]Sheet1!A:A,[1]Sheet1!E:E)</f>
        <v>1</v>
      </c>
      <c r="M8704" t="str">
        <f t="shared" si="270"/>
        <v>On-Time</v>
      </c>
      <c r="N8704">
        <f t="shared" si="271"/>
        <v>0</v>
      </c>
    </row>
    <row r="8705" spans="1:14">
      <c r="A8705">
        <v>8704</v>
      </c>
      <c r="B8705">
        <v>149</v>
      </c>
      <c r="C8705">
        <v>2</v>
      </c>
      <c r="D8705">
        <v>2</v>
      </c>
      <c r="E8705" t="s">
        <v>11</v>
      </c>
      <c r="F8705" t="s">
        <v>9</v>
      </c>
      <c r="G8705">
        <v>4</v>
      </c>
      <c r="H8705">
        <v>4</v>
      </c>
      <c r="I8705" t="str">
        <f>_xlfn.XLOOKUP(A8705,[1]Sheet1!A:A,[1]Sheet1!B:B)</f>
        <v>B</v>
      </c>
      <c r="J8705" t="str">
        <f>_xlfn.XLOOKUP(A8705,[1]Sheet1!A:A,[1]Sheet1!C:C)</f>
        <v>Ship</v>
      </c>
      <c r="K8705">
        <f>_xlfn.XLOOKUP(A8705,[1]Sheet1!A:A,[1]Sheet1!D:D)</f>
        <v>5881</v>
      </c>
      <c r="L8705">
        <f>_xlfn.XLOOKUP(A8705,[1]Sheet1!A:A,[1]Sheet1!E:E)</f>
        <v>0</v>
      </c>
      <c r="M8705" t="str">
        <f t="shared" si="270"/>
        <v>Delayed</v>
      </c>
      <c r="N8705">
        <f t="shared" si="271"/>
        <v>1</v>
      </c>
    </row>
    <row r="8706" spans="1:14">
      <c r="A8706">
        <v>8705</v>
      </c>
      <c r="B8706">
        <v>206</v>
      </c>
      <c r="C8706">
        <v>9</v>
      </c>
      <c r="D8706">
        <v>3</v>
      </c>
      <c r="E8706" t="s">
        <v>11</v>
      </c>
      <c r="F8706" t="s">
        <v>9</v>
      </c>
      <c r="G8706">
        <v>5</v>
      </c>
      <c r="H8706">
        <v>3</v>
      </c>
      <c r="I8706" t="str">
        <f>_xlfn.XLOOKUP(A8706,[1]Sheet1!A:A,[1]Sheet1!B:B)</f>
        <v>C</v>
      </c>
      <c r="J8706" t="str">
        <f>_xlfn.XLOOKUP(A8706,[1]Sheet1!A:A,[1]Sheet1!C:C)</f>
        <v>Ship</v>
      </c>
      <c r="K8706">
        <f>_xlfn.XLOOKUP(A8706,[1]Sheet1!A:A,[1]Sheet1!D:D)</f>
        <v>5751</v>
      </c>
      <c r="L8706">
        <f>_xlfn.XLOOKUP(A8706,[1]Sheet1!A:A,[1]Sheet1!E:E)</f>
        <v>0</v>
      </c>
      <c r="M8706" t="str">
        <f t="shared" si="270"/>
        <v>Delayed</v>
      </c>
      <c r="N8706">
        <f t="shared" si="271"/>
        <v>1</v>
      </c>
    </row>
    <row r="8707" spans="1:14">
      <c r="A8707">
        <v>8706</v>
      </c>
      <c r="B8707">
        <v>204</v>
      </c>
      <c r="C8707">
        <v>4</v>
      </c>
      <c r="D8707">
        <v>3</v>
      </c>
      <c r="E8707" t="s">
        <v>11</v>
      </c>
      <c r="F8707" t="s">
        <v>10</v>
      </c>
      <c r="G8707">
        <v>1</v>
      </c>
      <c r="H8707">
        <v>3</v>
      </c>
      <c r="I8707" t="str">
        <f>_xlfn.XLOOKUP(A8707,[1]Sheet1!A:A,[1]Sheet1!B:B)</f>
        <v>F</v>
      </c>
      <c r="J8707" t="str">
        <f>_xlfn.XLOOKUP(A8707,[1]Sheet1!A:A,[1]Sheet1!C:C)</f>
        <v>Ship</v>
      </c>
      <c r="K8707">
        <f>_xlfn.XLOOKUP(A8707,[1]Sheet1!A:A,[1]Sheet1!D:D)</f>
        <v>4619</v>
      </c>
      <c r="L8707">
        <f>_xlfn.XLOOKUP(A8707,[1]Sheet1!A:A,[1]Sheet1!E:E)</f>
        <v>1</v>
      </c>
      <c r="M8707" t="str">
        <f t="shared" ref="M8707:M8770" si="272">IF(L8707=1,"On-Time","Delayed")</f>
        <v>On-Time</v>
      </c>
      <c r="N8707">
        <f t="shared" ref="N8707:N8770" si="273">IF(L8707=0,1,0)</f>
        <v>0</v>
      </c>
    </row>
    <row r="8708" spans="1:14">
      <c r="A8708">
        <v>8707</v>
      </c>
      <c r="B8708">
        <v>222</v>
      </c>
      <c r="C8708">
        <v>2</v>
      </c>
      <c r="D8708">
        <v>4</v>
      </c>
      <c r="E8708" t="s">
        <v>11</v>
      </c>
      <c r="F8708" t="s">
        <v>10</v>
      </c>
      <c r="G8708">
        <v>3</v>
      </c>
      <c r="H8708">
        <v>5</v>
      </c>
      <c r="I8708" t="str">
        <f>_xlfn.XLOOKUP(A8708,[1]Sheet1!A:A,[1]Sheet1!B:B)</f>
        <v>D</v>
      </c>
      <c r="J8708" t="str">
        <f>_xlfn.XLOOKUP(A8708,[1]Sheet1!A:A,[1]Sheet1!C:C)</f>
        <v>Ship</v>
      </c>
      <c r="K8708">
        <f>_xlfn.XLOOKUP(A8708,[1]Sheet1!A:A,[1]Sheet1!D:D)</f>
        <v>4060</v>
      </c>
      <c r="L8708">
        <f>_xlfn.XLOOKUP(A8708,[1]Sheet1!A:A,[1]Sheet1!E:E)</f>
        <v>0</v>
      </c>
      <c r="M8708" t="str">
        <f t="shared" si="272"/>
        <v>Delayed</v>
      </c>
      <c r="N8708">
        <f t="shared" si="273"/>
        <v>1</v>
      </c>
    </row>
    <row r="8709" spans="1:14">
      <c r="A8709">
        <v>8708</v>
      </c>
      <c r="B8709">
        <v>248</v>
      </c>
      <c r="C8709">
        <v>1</v>
      </c>
      <c r="D8709">
        <v>2</v>
      </c>
      <c r="E8709" t="s">
        <v>11</v>
      </c>
      <c r="F8709" t="s">
        <v>10</v>
      </c>
      <c r="G8709">
        <v>5</v>
      </c>
      <c r="H8709">
        <v>3</v>
      </c>
      <c r="I8709" t="str">
        <f>_xlfn.XLOOKUP(A8709,[1]Sheet1!A:A,[1]Sheet1!B:B)</f>
        <v>F</v>
      </c>
      <c r="J8709" t="str">
        <f>_xlfn.XLOOKUP(A8709,[1]Sheet1!A:A,[1]Sheet1!C:C)</f>
        <v>Ship</v>
      </c>
      <c r="K8709">
        <f>_xlfn.XLOOKUP(A8709,[1]Sheet1!A:A,[1]Sheet1!D:D)</f>
        <v>4108</v>
      </c>
      <c r="L8709">
        <f>_xlfn.XLOOKUP(A8709,[1]Sheet1!A:A,[1]Sheet1!E:E)</f>
        <v>1</v>
      </c>
      <c r="M8709" t="str">
        <f t="shared" si="272"/>
        <v>On-Time</v>
      </c>
      <c r="N8709">
        <f t="shared" si="273"/>
        <v>0</v>
      </c>
    </row>
    <row r="8710" spans="1:14">
      <c r="A8710">
        <v>8709</v>
      </c>
      <c r="B8710">
        <v>225</v>
      </c>
      <c r="C8710">
        <v>7</v>
      </c>
      <c r="D8710">
        <v>3</v>
      </c>
      <c r="E8710" t="s">
        <v>11</v>
      </c>
      <c r="F8710" t="s">
        <v>9</v>
      </c>
      <c r="G8710">
        <v>3</v>
      </c>
      <c r="H8710">
        <v>3</v>
      </c>
      <c r="I8710" t="str">
        <f>_xlfn.XLOOKUP(A8710,[1]Sheet1!A:A,[1]Sheet1!B:B)</f>
        <v>A</v>
      </c>
      <c r="J8710" t="str">
        <f>_xlfn.XLOOKUP(A8710,[1]Sheet1!A:A,[1]Sheet1!C:C)</f>
        <v>Ship</v>
      </c>
      <c r="K8710">
        <f>_xlfn.XLOOKUP(A8710,[1]Sheet1!A:A,[1]Sheet1!D:D)</f>
        <v>4961</v>
      </c>
      <c r="L8710">
        <f>_xlfn.XLOOKUP(A8710,[1]Sheet1!A:A,[1]Sheet1!E:E)</f>
        <v>1</v>
      </c>
      <c r="M8710" t="str">
        <f t="shared" si="272"/>
        <v>On-Time</v>
      </c>
      <c r="N8710">
        <f t="shared" si="273"/>
        <v>0</v>
      </c>
    </row>
    <row r="8711" spans="1:14">
      <c r="A8711">
        <v>8710</v>
      </c>
      <c r="B8711">
        <v>244</v>
      </c>
      <c r="C8711">
        <v>9</v>
      </c>
      <c r="D8711">
        <v>2</v>
      </c>
      <c r="E8711" t="s">
        <v>12</v>
      </c>
      <c r="F8711" t="s">
        <v>9</v>
      </c>
      <c r="G8711">
        <v>2</v>
      </c>
      <c r="H8711">
        <v>3</v>
      </c>
      <c r="I8711" t="str">
        <f>_xlfn.XLOOKUP(A8711,[1]Sheet1!A:A,[1]Sheet1!B:B)</f>
        <v>B</v>
      </c>
      <c r="J8711" t="str">
        <f>_xlfn.XLOOKUP(A8711,[1]Sheet1!A:A,[1]Sheet1!C:C)</f>
        <v>Ship</v>
      </c>
      <c r="K8711">
        <f>_xlfn.XLOOKUP(A8711,[1]Sheet1!A:A,[1]Sheet1!D:D)</f>
        <v>4142</v>
      </c>
      <c r="L8711">
        <f>_xlfn.XLOOKUP(A8711,[1]Sheet1!A:A,[1]Sheet1!E:E)</f>
        <v>0</v>
      </c>
      <c r="M8711" t="str">
        <f t="shared" si="272"/>
        <v>Delayed</v>
      </c>
      <c r="N8711">
        <f t="shared" si="273"/>
        <v>1</v>
      </c>
    </row>
    <row r="8712" spans="1:14">
      <c r="A8712">
        <v>8711</v>
      </c>
      <c r="B8712">
        <v>184</v>
      </c>
      <c r="C8712">
        <v>3</v>
      </c>
      <c r="D8712">
        <v>4</v>
      </c>
      <c r="E8712" t="s">
        <v>11</v>
      </c>
      <c r="F8712" t="s">
        <v>10</v>
      </c>
      <c r="G8712">
        <v>3</v>
      </c>
      <c r="H8712">
        <v>2</v>
      </c>
      <c r="I8712" t="str">
        <f>_xlfn.XLOOKUP(A8712,[1]Sheet1!A:A,[1]Sheet1!B:B)</f>
        <v>C</v>
      </c>
      <c r="J8712" t="str">
        <f>_xlfn.XLOOKUP(A8712,[1]Sheet1!A:A,[1]Sheet1!C:C)</f>
        <v>Ship</v>
      </c>
      <c r="K8712">
        <f>_xlfn.XLOOKUP(A8712,[1]Sheet1!A:A,[1]Sheet1!D:D)</f>
        <v>4719</v>
      </c>
      <c r="L8712">
        <f>_xlfn.XLOOKUP(A8712,[1]Sheet1!A:A,[1]Sheet1!E:E)</f>
        <v>0</v>
      </c>
      <c r="M8712" t="str">
        <f t="shared" si="272"/>
        <v>Delayed</v>
      </c>
      <c r="N8712">
        <f t="shared" si="273"/>
        <v>1</v>
      </c>
    </row>
    <row r="8713" spans="1:14">
      <c r="A8713">
        <v>8712</v>
      </c>
      <c r="B8713">
        <v>223</v>
      </c>
      <c r="C8713">
        <v>9</v>
      </c>
      <c r="D8713">
        <v>3</v>
      </c>
      <c r="E8713" t="s">
        <v>8</v>
      </c>
      <c r="F8713" t="s">
        <v>10</v>
      </c>
      <c r="G8713">
        <v>5</v>
      </c>
      <c r="H8713">
        <v>4</v>
      </c>
      <c r="I8713" t="str">
        <f>_xlfn.XLOOKUP(A8713,[1]Sheet1!A:A,[1]Sheet1!B:B)</f>
        <v>F</v>
      </c>
      <c r="J8713" t="str">
        <f>_xlfn.XLOOKUP(A8713,[1]Sheet1!A:A,[1]Sheet1!C:C)</f>
        <v>Ship</v>
      </c>
      <c r="K8713">
        <f>_xlfn.XLOOKUP(A8713,[1]Sheet1!A:A,[1]Sheet1!D:D)</f>
        <v>5649</v>
      </c>
      <c r="L8713">
        <f>_xlfn.XLOOKUP(A8713,[1]Sheet1!A:A,[1]Sheet1!E:E)</f>
        <v>1</v>
      </c>
      <c r="M8713" t="str">
        <f t="shared" si="272"/>
        <v>On-Time</v>
      </c>
      <c r="N8713">
        <f t="shared" si="273"/>
        <v>0</v>
      </c>
    </row>
    <row r="8714" spans="1:14">
      <c r="A8714">
        <v>8713</v>
      </c>
      <c r="B8714">
        <v>133</v>
      </c>
      <c r="C8714">
        <v>9</v>
      </c>
      <c r="D8714">
        <v>6</v>
      </c>
      <c r="E8714" t="s">
        <v>11</v>
      </c>
      <c r="F8714" t="s">
        <v>9</v>
      </c>
      <c r="G8714">
        <v>2</v>
      </c>
      <c r="H8714">
        <v>4</v>
      </c>
      <c r="I8714" t="str">
        <f>_xlfn.XLOOKUP(A8714,[1]Sheet1!A:A,[1]Sheet1!B:B)</f>
        <v>D</v>
      </c>
      <c r="J8714" t="str">
        <f>_xlfn.XLOOKUP(A8714,[1]Sheet1!A:A,[1]Sheet1!C:C)</f>
        <v>Ship</v>
      </c>
      <c r="K8714">
        <f>_xlfn.XLOOKUP(A8714,[1]Sheet1!A:A,[1]Sheet1!D:D)</f>
        <v>4879</v>
      </c>
      <c r="L8714">
        <f>_xlfn.XLOOKUP(A8714,[1]Sheet1!A:A,[1]Sheet1!E:E)</f>
        <v>0</v>
      </c>
      <c r="M8714" t="str">
        <f t="shared" si="272"/>
        <v>Delayed</v>
      </c>
      <c r="N8714">
        <f t="shared" si="273"/>
        <v>1</v>
      </c>
    </row>
    <row r="8715" spans="1:14">
      <c r="A8715">
        <v>8714</v>
      </c>
      <c r="B8715">
        <v>164</v>
      </c>
      <c r="C8715">
        <v>1</v>
      </c>
      <c r="D8715">
        <v>4</v>
      </c>
      <c r="E8715" t="s">
        <v>11</v>
      </c>
      <c r="F8715" t="s">
        <v>10</v>
      </c>
      <c r="G8715">
        <v>3</v>
      </c>
      <c r="H8715">
        <v>4</v>
      </c>
      <c r="I8715" t="str">
        <f>_xlfn.XLOOKUP(A8715,[1]Sheet1!A:A,[1]Sheet1!B:B)</f>
        <v>F</v>
      </c>
      <c r="J8715" t="str">
        <f>_xlfn.XLOOKUP(A8715,[1]Sheet1!A:A,[1]Sheet1!C:C)</f>
        <v>Ship</v>
      </c>
      <c r="K8715">
        <f>_xlfn.XLOOKUP(A8715,[1]Sheet1!A:A,[1]Sheet1!D:D)</f>
        <v>4257</v>
      </c>
      <c r="L8715">
        <f>_xlfn.XLOOKUP(A8715,[1]Sheet1!A:A,[1]Sheet1!E:E)</f>
        <v>0</v>
      </c>
      <c r="M8715" t="str">
        <f t="shared" si="272"/>
        <v>Delayed</v>
      </c>
      <c r="N8715">
        <f t="shared" si="273"/>
        <v>1</v>
      </c>
    </row>
    <row r="8716" spans="1:14">
      <c r="A8716">
        <v>8715</v>
      </c>
      <c r="B8716">
        <v>222</v>
      </c>
      <c r="C8716">
        <v>9</v>
      </c>
      <c r="D8716">
        <v>4</v>
      </c>
      <c r="E8716" t="s">
        <v>11</v>
      </c>
      <c r="F8716" t="s">
        <v>9</v>
      </c>
      <c r="G8716">
        <v>5</v>
      </c>
      <c r="H8716">
        <v>3</v>
      </c>
      <c r="I8716" t="str">
        <f>_xlfn.XLOOKUP(A8716,[1]Sheet1!A:A,[1]Sheet1!B:B)</f>
        <v>A</v>
      </c>
      <c r="J8716" t="str">
        <f>_xlfn.XLOOKUP(A8716,[1]Sheet1!A:A,[1]Sheet1!C:C)</f>
        <v>Ship</v>
      </c>
      <c r="K8716">
        <f>_xlfn.XLOOKUP(A8716,[1]Sheet1!A:A,[1]Sheet1!D:D)</f>
        <v>4247</v>
      </c>
      <c r="L8716">
        <f>_xlfn.XLOOKUP(A8716,[1]Sheet1!A:A,[1]Sheet1!E:E)</f>
        <v>0</v>
      </c>
      <c r="M8716" t="str">
        <f t="shared" si="272"/>
        <v>Delayed</v>
      </c>
      <c r="N8716">
        <f t="shared" si="273"/>
        <v>1</v>
      </c>
    </row>
    <row r="8717" spans="1:14">
      <c r="A8717">
        <v>8716</v>
      </c>
      <c r="B8717">
        <v>198</v>
      </c>
      <c r="C8717">
        <v>8</v>
      </c>
      <c r="D8717">
        <v>2</v>
      </c>
      <c r="E8717" t="s">
        <v>8</v>
      </c>
      <c r="F8717" t="s">
        <v>10</v>
      </c>
      <c r="G8717">
        <v>1</v>
      </c>
      <c r="H8717">
        <v>2</v>
      </c>
      <c r="I8717" t="str">
        <f>_xlfn.XLOOKUP(A8717,[1]Sheet1!A:A,[1]Sheet1!B:B)</f>
        <v>B</v>
      </c>
      <c r="J8717" t="str">
        <f>_xlfn.XLOOKUP(A8717,[1]Sheet1!A:A,[1]Sheet1!C:C)</f>
        <v>Ship</v>
      </c>
      <c r="K8717">
        <f>_xlfn.XLOOKUP(A8717,[1]Sheet1!A:A,[1]Sheet1!D:D)</f>
        <v>4323</v>
      </c>
      <c r="L8717">
        <f>_xlfn.XLOOKUP(A8717,[1]Sheet1!A:A,[1]Sheet1!E:E)</f>
        <v>0</v>
      </c>
      <c r="M8717" t="str">
        <f t="shared" si="272"/>
        <v>Delayed</v>
      </c>
      <c r="N8717">
        <f t="shared" si="273"/>
        <v>1</v>
      </c>
    </row>
    <row r="8718" spans="1:14">
      <c r="A8718">
        <v>8717</v>
      </c>
      <c r="B8718">
        <v>198</v>
      </c>
      <c r="C8718">
        <v>5</v>
      </c>
      <c r="D8718">
        <v>3</v>
      </c>
      <c r="E8718" t="s">
        <v>8</v>
      </c>
      <c r="F8718" t="s">
        <v>9</v>
      </c>
      <c r="G8718">
        <v>5</v>
      </c>
      <c r="H8718">
        <v>5</v>
      </c>
      <c r="I8718" t="str">
        <f>_xlfn.XLOOKUP(A8718,[1]Sheet1!A:A,[1]Sheet1!B:B)</f>
        <v>C</v>
      </c>
      <c r="J8718" t="str">
        <f>_xlfn.XLOOKUP(A8718,[1]Sheet1!A:A,[1]Sheet1!C:C)</f>
        <v>Ship</v>
      </c>
      <c r="K8718">
        <f>_xlfn.XLOOKUP(A8718,[1]Sheet1!A:A,[1]Sheet1!D:D)</f>
        <v>4754</v>
      </c>
      <c r="L8718">
        <f>_xlfn.XLOOKUP(A8718,[1]Sheet1!A:A,[1]Sheet1!E:E)</f>
        <v>1</v>
      </c>
      <c r="M8718" t="str">
        <f t="shared" si="272"/>
        <v>On-Time</v>
      </c>
      <c r="N8718">
        <f t="shared" si="273"/>
        <v>0</v>
      </c>
    </row>
    <row r="8719" spans="1:14">
      <c r="A8719">
        <v>8718</v>
      </c>
      <c r="B8719">
        <v>193</v>
      </c>
      <c r="C8719">
        <v>4</v>
      </c>
      <c r="D8719">
        <v>6</v>
      </c>
      <c r="E8719" t="s">
        <v>11</v>
      </c>
      <c r="F8719" t="s">
        <v>9</v>
      </c>
      <c r="G8719">
        <v>1</v>
      </c>
      <c r="H8719">
        <v>5</v>
      </c>
      <c r="I8719" t="str">
        <f>_xlfn.XLOOKUP(A8719,[1]Sheet1!A:A,[1]Sheet1!B:B)</f>
        <v>F</v>
      </c>
      <c r="J8719" t="str">
        <f>_xlfn.XLOOKUP(A8719,[1]Sheet1!A:A,[1]Sheet1!C:C)</f>
        <v>Ship</v>
      </c>
      <c r="K8719">
        <f>_xlfn.XLOOKUP(A8719,[1]Sheet1!A:A,[1]Sheet1!D:D)</f>
        <v>5964</v>
      </c>
      <c r="L8719">
        <f>_xlfn.XLOOKUP(A8719,[1]Sheet1!A:A,[1]Sheet1!E:E)</f>
        <v>0</v>
      </c>
      <c r="M8719" t="str">
        <f t="shared" si="272"/>
        <v>Delayed</v>
      </c>
      <c r="N8719">
        <f t="shared" si="273"/>
        <v>1</v>
      </c>
    </row>
    <row r="8720" spans="1:14">
      <c r="A8720">
        <v>8719</v>
      </c>
      <c r="B8720">
        <v>149</v>
      </c>
      <c r="C8720">
        <v>9</v>
      </c>
      <c r="D8720">
        <v>3</v>
      </c>
      <c r="E8720" t="s">
        <v>8</v>
      </c>
      <c r="F8720" t="s">
        <v>9</v>
      </c>
      <c r="G8720">
        <v>1</v>
      </c>
      <c r="H8720">
        <v>5</v>
      </c>
      <c r="I8720" t="str">
        <f>_xlfn.XLOOKUP(A8720,[1]Sheet1!A:A,[1]Sheet1!B:B)</f>
        <v>D</v>
      </c>
      <c r="J8720" t="str">
        <f>_xlfn.XLOOKUP(A8720,[1]Sheet1!A:A,[1]Sheet1!C:C)</f>
        <v>Ship</v>
      </c>
      <c r="K8720">
        <f>_xlfn.XLOOKUP(A8720,[1]Sheet1!A:A,[1]Sheet1!D:D)</f>
        <v>5173</v>
      </c>
      <c r="L8720">
        <f>_xlfn.XLOOKUP(A8720,[1]Sheet1!A:A,[1]Sheet1!E:E)</f>
        <v>1</v>
      </c>
      <c r="M8720" t="str">
        <f t="shared" si="272"/>
        <v>On-Time</v>
      </c>
      <c r="N8720">
        <f t="shared" si="273"/>
        <v>0</v>
      </c>
    </row>
    <row r="8721" spans="1:14">
      <c r="A8721">
        <v>8720</v>
      </c>
      <c r="B8721">
        <v>265</v>
      </c>
      <c r="C8721">
        <v>6</v>
      </c>
      <c r="D8721">
        <v>4</v>
      </c>
      <c r="E8721" t="s">
        <v>11</v>
      </c>
      <c r="F8721" t="s">
        <v>9</v>
      </c>
      <c r="G8721">
        <v>4</v>
      </c>
      <c r="H8721">
        <v>4</v>
      </c>
      <c r="I8721" t="str">
        <f>_xlfn.XLOOKUP(A8721,[1]Sheet1!A:A,[1]Sheet1!B:B)</f>
        <v>F</v>
      </c>
      <c r="J8721" t="str">
        <f>_xlfn.XLOOKUP(A8721,[1]Sheet1!A:A,[1]Sheet1!C:C)</f>
        <v>Ship</v>
      </c>
      <c r="K8721">
        <f>_xlfn.XLOOKUP(A8721,[1]Sheet1!A:A,[1]Sheet1!D:D)</f>
        <v>4607</v>
      </c>
      <c r="L8721">
        <f>_xlfn.XLOOKUP(A8721,[1]Sheet1!A:A,[1]Sheet1!E:E)</f>
        <v>1</v>
      </c>
      <c r="M8721" t="str">
        <f t="shared" si="272"/>
        <v>On-Time</v>
      </c>
      <c r="N8721">
        <f t="shared" si="273"/>
        <v>0</v>
      </c>
    </row>
    <row r="8722" spans="1:14">
      <c r="A8722">
        <v>8721</v>
      </c>
      <c r="B8722">
        <v>187</v>
      </c>
      <c r="C8722">
        <v>7</v>
      </c>
      <c r="D8722">
        <v>2</v>
      </c>
      <c r="E8722" t="s">
        <v>8</v>
      </c>
      <c r="F8722" t="s">
        <v>9</v>
      </c>
      <c r="G8722">
        <v>3</v>
      </c>
      <c r="H8722">
        <v>3</v>
      </c>
      <c r="I8722" t="str">
        <f>_xlfn.XLOOKUP(A8722,[1]Sheet1!A:A,[1]Sheet1!B:B)</f>
        <v>A</v>
      </c>
      <c r="J8722" t="str">
        <f>_xlfn.XLOOKUP(A8722,[1]Sheet1!A:A,[1]Sheet1!C:C)</f>
        <v>Ship</v>
      </c>
      <c r="K8722">
        <f>_xlfn.XLOOKUP(A8722,[1]Sheet1!A:A,[1]Sheet1!D:D)</f>
        <v>4859</v>
      </c>
      <c r="L8722">
        <f>_xlfn.XLOOKUP(A8722,[1]Sheet1!A:A,[1]Sheet1!E:E)</f>
        <v>0</v>
      </c>
      <c r="M8722" t="str">
        <f t="shared" si="272"/>
        <v>Delayed</v>
      </c>
      <c r="N8722">
        <f t="shared" si="273"/>
        <v>1</v>
      </c>
    </row>
    <row r="8723" spans="1:14">
      <c r="A8723">
        <v>8722</v>
      </c>
      <c r="B8723">
        <v>198</v>
      </c>
      <c r="C8723">
        <v>9</v>
      </c>
      <c r="D8723">
        <v>2</v>
      </c>
      <c r="E8723" t="s">
        <v>11</v>
      </c>
      <c r="F8723" t="s">
        <v>9</v>
      </c>
      <c r="G8723">
        <v>5</v>
      </c>
      <c r="H8723">
        <v>4</v>
      </c>
      <c r="I8723" t="str">
        <f>_xlfn.XLOOKUP(A8723,[1]Sheet1!A:A,[1]Sheet1!B:B)</f>
        <v>B</v>
      </c>
      <c r="J8723" t="str">
        <f>_xlfn.XLOOKUP(A8723,[1]Sheet1!A:A,[1]Sheet1!C:C)</f>
        <v>Ship</v>
      </c>
      <c r="K8723">
        <f>_xlfn.XLOOKUP(A8723,[1]Sheet1!A:A,[1]Sheet1!D:D)</f>
        <v>4108</v>
      </c>
      <c r="L8723">
        <f>_xlfn.XLOOKUP(A8723,[1]Sheet1!A:A,[1]Sheet1!E:E)</f>
        <v>0</v>
      </c>
      <c r="M8723" t="str">
        <f t="shared" si="272"/>
        <v>Delayed</v>
      </c>
      <c r="N8723">
        <f t="shared" si="273"/>
        <v>1</v>
      </c>
    </row>
    <row r="8724" spans="1:14">
      <c r="A8724">
        <v>8723</v>
      </c>
      <c r="B8724">
        <v>177</v>
      </c>
      <c r="C8724">
        <v>1</v>
      </c>
      <c r="D8724">
        <v>3</v>
      </c>
      <c r="E8724" t="s">
        <v>11</v>
      </c>
      <c r="F8724" t="s">
        <v>9</v>
      </c>
      <c r="G8724">
        <v>4</v>
      </c>
      <c r="H8724">
        <v>3</v>
      </c>
      <c r="I8724" t="str">
        <f>_xlfn.XLOOKUP(A8724,[1]Sheet1!A:A,[1]Sheet1!B:B)</f>
        <v>C</v>
      </c>
      <c r="J8724" t="str">
        <f>_xlfn.XLOOKUP(A8724,[1]Sheet1!A:A,[1]Sheet1!C:C)</f>
        <v>Ship</v>
      </c>
      <c r="K8724">
        <f>_xlfn.XLOOKUP(A8724,[1]Sheet1!A:A,[1]Sheet1!D:D)</f>
        <v>4965</v>
      </c>
      <c r="L8724">
        <f>_xlfn.XLOOKUP(A8724,[1]Sheet1!A:A,[1]Sheet1!E:E)</f>
        <v>0</v>
      </c>
      <c r="M8724" t="str">
        <f t="shared" si="272"/>
        <v>Delayed</v>
      </c>
      <c r="N8724">
        <f t="shared" si="273"/>
        <v>1</v>
      </c>
    </row>
    <row r="8725" spans="1:14">
      <c r="A8725">
        <v>8724</v>
      </c>
      <c r="B8725">
        <v>255</v>
      </c>
      <c r="C8725">
        <v>5</v>
      </c>
      <c r="D8725">
        <v>4</v>
      </c>
      <c r="E8725" t="s">
        <v>8</v>
      </c>
      <c r="F8725" t="s">
        <v>9</v>
      </c>
      <c r="G8725">
        <v>3</v>
      </c>
      <c r="H8725">
        <v>5</v>
      </c>
      <c r="I8725" t="str">
        <f>_xlfn.XLOOKUP(A8725,[1]Sheet1!A:A,[1]Sheet1!B:B)</f>
        <v>F</v>
      </c>
      <c r="J8725" t="str">
        <f>_xlfn.XLOOKUP(A8725,[1]Sheet1!A:A,[1]Sheet1!C:C)</f>
        <v>Ship</v>
      </c>
      <c r="K8725">
        <f>_xlfn.XLOOKUP(A8725,[1]Sheet1!A:A,[1]Sheet1!D:D)</f>
        <v>5870</v>
      </c>
      <c r="L8725">
        <f>_xlfn.XLOOKUP(A8725,[1]Sheet1!A:A,[1]Sheet1!E:E)</f>
        <v>0</v>
      </c>
      <c r="M8725" t="str">
        <f t="shared" si="272"/>
        <v>Delayed</v>
      </c>
      <c r="N8725">
        <f t="shared" si="273"/>
        <v>1</v>
      </c>
    </row>
    <row r="8726" spans="1:14">
      <c r="A8726">
        <v>8725</v>
      </c>
      <c r="B8726">
        <v>141</v>
      </c>
      <c r="C8726">
        <v>7</v>
      </c>
      <c r="D8726">
        <v>2</v>
      </c>
      <c r="E8726" t="s">
        <v>11</v>
      </c>
      <c r="F8726" t="s">
        <v>9</v>
      </c>
      <c r="G8726">
        <v>2</v>
      </c>
      <c r="H8726">
        <v>3</v>
      </c>
      <c r="I8726" t="str">
        <f>_xlfn.XLOOKUP(A8726,[1]Sheet1!A:A,[1]Sheet1!B:B)</f>
        <v>D</v>
      </c>
      <c r="J8726" t="str">
        <f>_xlfn.XLOOKUP(A8726,[1]Sheet1!A:A,[1]Sheet1!C:C)</f>
        <v>Ship</v>
      </c>
      <c r="K8726">
        <f>_xlfn.XLOOKUP(A8726,[1]Sheet1!A:A,[1]Sheet1!D:D)</f>
        <v>5231</v>
      </c>
      <c r="L8726">
        <f>_xlfn.XLOOKUP(A8726,[1]Sheet1!A:A,[1]Sheet1!E:E)</f>
        <v>0</v>
      </c>
      <c r="M8726" t="str">
        <f t="shared" si="272"/>
        <v>Delayed</v>
      </c>
      <c r="N8726">
        <f t="shared" si="273"/>
        <v>1</v>
      </c>
    </row>
    <row r="8727" spans="1:14">
      <c r="A8727">
        <v>8726</v>
      </c>
      <c r="B8727">
        <v>180</v>
      </c>
      <c r="C8727">
        <v>4</v>
      </c>
      <c r="D8727">
        <v>2</v>
      </c>
      <c r="E8727" t="s">
        <v>11</v>
      </c>
      <c r="F8727" t="s">
        <v>9</v>
      </c>
      <c r="G8727">
        <v>2</v>
      </c>
      <c r="H8727">
        <v>3</v>
      </c>
      <c r="I8727" t="str">
        <f>_xlfn.XLOOKUP(A8727,[1]Sheet1!A:A,[1]Sheet1!B:B)</f>
        <v>F</v>
      </c>
      <c r="J8727" t="str">
        <f>_xlfn.XLOOKUP(A8727,[1]Sheet1!A:A,[1]Sheet1!C:C)</f>
        <v>Ship</v>
      </c>
      <c r="K8727">
        <f>_xlfn.XLOOKUP(A8727,[1]Sheet1!A:A,[1]Sheet1!D:D)</f>
        <v>4758</v>
      </c>
      <c r="L8727">
        <f>_xlfn.XLOOKUP(A8727,[1]Sheet1!A:A,[1]Sheet1!E:E)</f>
        <v>1</v>
      </c>
      <c r="M8727" t="str">
        <f t="shared" si="272"/>
        <v>On-Time</v>
      </c>
      <c r="N8727">
        <f t="shared" si="273"/>
        <v>0</v>
      </c>
    </row>
    <row r="8728" spans="1:14">
      <c r="A8728">
        <v>8727</v>
      </c>
      <c r="B8728">
        <v>254</v>
      </c>
      <c r="C8728">
        <v>4</v>
      </c>
      <c r="D8728">
        <v>3</v>
      </c>
      <c r="E8728" t="s">
        <v>12</v>
      </c>
      <c r="F8728" t="s">
        <v>10</v>
      </c>
      <c r="G8728">
        <v>4</v>
      </c>
      <c r="H8728">
        <v>3</v>
      </c>
      <c r="I8728" t="str">
        <f>_xlfn.XLOOKUP(A8728,[1]Sheet1!A:A,[1]Sheet1!B:B)</f>
        <v>A</v>
      </c>
      <c r="J8728" t="str">
        <f>_xlfn.XLOOKUP(A8728,[1]Sheet1!A:A,[1]Sheet1!C:C)</f>
        <v>Ship</v>
      </c>
      <c r="K8728">
        <f>_xlfn.XLOOKUP(A8728,[1]Sheet1!A:A,[1]Sheet1!D:D)</f>
        <v>5830</v>
      </c>
      <c r="L8728">
        <f>_xlfn.XLOOKUP(A8728,[1]Sheet1!A:A,[1]Sheet1!E:E)</f>
        <v>1</v>
      </c>
      <c r="M8728" t="str">
        <f t="shared" si="272"/>
        <v>On-Time</v>
      </c>
      <c r="N8728">
        <f t="shared" si="273"/>
        <v>0</v>
      </c>
    </row>
    <row r="8729" spans="1:14">
      <c r="A8729">
        <v>8728</v>
      </c>
      <c r="B8729">
        <v>211</v>
      </c>
      <c r="C8729">
        <v>2</v>
      </c>
      <c r="D8729">
        <v>2</v>
      </c>
      <c r="E8729" t="s">
        <v>11</v>
      </c>
      <c r="F8729" t="s">
        <v>10</v>
      </c>
      <c r="G8729">
        <v>3</v>
      </c>
      <c r="H8729">
        <v>2</v>
      </c>
      <c r="I8729" t="str">
        <f>_xlfn.XLOOKUP(A8729,[1]Sheet1!A:A,[1]Sheet1!B:B)</f>
        <v>B</v>
      </c>
      <c r="J8729" t="str">
        <f>_xlfn.XLOOKUP(A8729,[1]Sheet1!A:A,[1]Sheet1!C:C)</f>
        <v>Ship</v>
      </c>
      <c r="K8729">
        <f>_xlfn.XLOOKUP(A8729,[1]Sheet1!A:A,[1]Sheet1!D:D)</f>
        <v>4611</v>
      </c>
      <c r="L8729">
        <f>_xlfn.XLOOKUP(A8729,[1]Sheet1!A:A,[1]Sheet1!E:E)</f>
        <v>0</v>
      </c>
      <c r="M8729" t="str">
        <f t="shared" si="272"/>
        <v>Delayed</v>
      </c>
      <c r="N8729">
        <f t="shared" si="273"/>
        <v>1</v>
      </c>
    </row>
    <row r="8730" spans="1:14">
      <c r="A8730">
        <v>8729</v>
      </c>
      <c r="B8730">
        <v>238</v>
      </c>
      <c r="C8730">
        <v>7</v>
      </c>
      <c r="D8730">
        <v>2</v>
      </c>
      <c r="E8730" t="s">
        <v>11</v>
      </c>
      <c r="F8730" t="s">
        <v>10</v>
      </c>
      <c r="G8730">
        <v>4</v>
      </c>
      <c r="H8730">
        <v>3</v>
      </c>
      <c r="I8730" t="str">
        <f>_xlfn.XLOOKUP(A8730,[1]Sheet1!A:A,[1]Sheet1!B:B)</f>
        <v>C</v>
      </c>
      <c r="J8730" t="str">
        <f>_xlfn.XLOOKUP(A8730,[1]Sheet1!A:A,[1]Sheet1!C:C)</f>
        <v>Ship</v>
      </c>
      <c r="K8730">
        <f>_xlfn.XLOOKUP(A8730,[1]Sheet1!A:A,[1]Sheet1!D:D)</f>
        <v>5974</v>
      </c>
      <c r="L8730">
        <f>_xlfn.XLOOKUP(A8730,[1]Sheet1!A:A,[1]Sheet1!E:E)</f>
        <v>0</v>
      </c>
      <c r="M8730" t="str">
        <f t="shared" si="272"/>
        <v>Delayed</v>
      </c>
      <c r="N8730">
        <f t="shared" si="273"/>
        <v>1</v>
      </c>
    </row>
    <row r="8731" spans="1:14">
      <c r="A8731">
        <v>8730</v>
      </c>
      <c r="B8731">
        <v>239</v>
      </c>
      <c r="C8731">
        <v>6</v>
      </c>
      <c r="D8731">
        <v>3</v>
      </c>
      <c r="E8731" t="s">
        <v>11</v>
      </c>
      <c r="F8731" t="s">
        <v>10</v>
      </c>
      <c r="G8731">
        <v>4</v>
      </c>
      <c r="H8731">
        <v>4</v>
      </c>
      <c r="I8731" t="str">
        <f>_xlfn.XLOOKUP(A8731,[1]Sheet1!A:A,[1]Sheet1!B:B)</f>
        <v>F</v>
      </c>
      <c r="J8731" t="str">
        <f>_xlfn.XLOOKUP(A8731,[1]Sheet1!A:A,[1]Sheet1!C:C)</f>
        <v>Ship</v>
      </c>
      <c r="K8731">
        <f>_xlfn.XLOOKUP(A8731,[1]Sheet1!A:A,[1]Sheet1!D:D)</f>
        <v>5632</v>
      </c>
      <c r="L8731">
        <f>_xlfn.XLOOKUP(A8731,[1]Sheet1!A:A,[1]Sheet1!E:E)</f>
        <v>0</v>
      </c>
      <c r="M8731" t="str">
        <f t="shared" si="272"/>
        <v>Delayed</v>
      </c>
      <c r="N8731">
        <f t="shared" si="273"/>
        <v>1</v>
      </c>
    </row>
    <row r="8732" spans="1:14">
      <c r="A8732">
        <v>8731</v>
      </c>
      <c r="B8732">
        <v>175</v>
      </c>
      <c r="C8732">
        <v>3</v>
      </c>
      <c r="D8732">
        <v>2</v>
      </c>
      <c r="E8732" t="s">
        <v>11</v>
      </c>
      <c r="F8732" t="s">
        <v>10</v>
      </c>
      <c r="G8732">
        <v>3</v>
      </c>
      <c r="H8732">
        <v>4</v>
      </c>
      <c r="I8732" t="str">
        <f>_xlfn.XLOOKUP(A8732,[1]Sheet1!A:A,[1]Sheet1!B:B)</f>
        <v>D</v>
      </c>
      <c r="J8732" t="str">
        <f>_xlfn.XLOOKUP(A8732,[1]Sheet1!A:A,[1]Sheet1!C:C)</f>
        <v>Ship</v>
      </c>
      <c r="K8732">
        <f>_xlfn.XLOOKUP(A8732,[1]Sheet1!A:A,[1]Sheet1!D:D)</f>
        <v>4961</v>
      </c>
      <c r="L8732">
        <f>_xlfn.XLOOKUP(A8732,[1]Sheet1!A:A,[1]Sheet1!E:E)</f>
        <v>1</v>
      </c>
      <c r="M8732" t="str">
        <f t="shared" si="272"/>
        <v>On-Time</v>
      </c>
      <c r="N8732">
        <f t="shared" si="273"/>
        <v>0</v>
      </c>
    </row>
    <row r="8733" spans="1:14">
      <c r="A8733">
        <v>8732</v>
      </c>
      <c r="B8733">
        <v>238</v>
      </c>
      <c r="C8733">
        <v>5</v>
      </c>
      <c r="D8733">
        <v>2</v>
      </c>
      <c r="E8733" t="s">
        <v>8</v>
      </c>
      <c r="F8733" t="s">
        <v>10</v>
      </c>
      <c r="G8733">
        <v>2</v>
      </c>
      <c r="H8733">
        <v>5</v>
      </c>
      <c r="I8733" t="str">
        <f>_xlfn.XLOOKUP(A8733,[1]Sheet1!A:A,[1]Sheet1!B:B)</f>
        <v>F</v>
      </c>
      <c r="J8733" t="str">
        <f>_xlfn.XLOOKUP(A8733,[1]Sheet1!A:A,[1]Sheet1!C:C)</f>
        <v>Ship</v>
      </c>
      <c r="K8733">
        <f>_xlfn.XLOOKUP(A8733,[1]Sheet1!A:A,[1]Sheet1!D:D)</f>
        <v>5703</v>
      </c>
      <c r="L8733">
        <f>_xlfn.XLOOKUP(A8733,[1]Sheet1!A:A,[1]Sheet1!E:E)</f>
        <v>0</v>
      </c>
      <c r="M8733" t="str">
        <f t="shared" si="272"/>
        <v>Delayed</v>
      </c>
      <c r="N8733">
        <f t="shared" si="273"/>
        <v>1</v>
      </c>
    </row>
    <row r="8734" spans="1:14">
      <c r="A8734">
        <v>8733</v>
      </c>
      <c r="B8734">
        <v>268</v>
      </c>
      <c r="C8734">
        <v>5</v>
      </c>
      <c r="D8734">
        <v>4</v>
      </c>
      <c r="E8734" t="s">
        <v>11</v>
      </c>
      <c r="F8734" t="s">
        <v>10</v>
      </c>
      <c r="G8734">
        <v>4</v>
      </c>
      <c r="H8734">
        <v>6</v>
      </c>
      <c r="I8734" t="str">
        <f>_xlfn.XLOOKUP(A8734,[1]Sheet1!A:A,[1]Sheet1!B:B)</f>
        <v>A</v>
      </c>
      <c r="J8734" t="str">
        <f>_xlfn.XLOOKUP(A8734,[1]Sheet1!A:A,[1]Sheet1!C:C)</f>
        <v>Ship</v>
      </c>
      <c r="K8734">
        <f>_xlfn.XLOOKUP(A8734,[1]Sheet1!A:A,[1]Sheet1!D:D)</f>
        <v>4126</v>
      </c>
      <c r="L8734">
        <f>_xlfn.XLOOKUP(A8734,[1]Sheet1!A:A,[1]Sheet1!E:E)</f>
        <v>1</v>
      </c>
      <c r="M8734" t="str">
        <f t="shared" si="272"/>
        <v>On-Time</v>
      </c>
      <c r="N8734">
        <f t="shared" si="273"/>
        <v>0</v>
      </c>
    </row>
    <row r="8735" spans="1:14">
      <c r="A8735">
        <v>8734</v>
      </c>
      <c r="B8735">
        <v>142</v>
      </c>
      <c r="C8735">
        <v>10</v>
      </c>
      <c r="D8735">
        <v>2</v>
      </c>
      <c r="E8735" t="s">
        <v>11</v>
      </c>
      <c r="F8735" t="s">
        <v>10</v>
      </c>
      <c r="G8735">
        <v>5</v>
      </c>
      <c r="H8735">
        <v>4</v>
      </c>
      <c r="I8735" t="str">
        <f>_xlfn.XLOOKUP(A8735,[1]Sheet1!A:A,[1]Sheet1!B:B)</f>
        <v>B</v>
      </c>
      <c r="J8735" t="str">
        <f>_xlfn.XLOOKUP(A8735,[1]Sheet1!A:A,[1]Sheet1!C:C)</f>
        <v>Ship</v>
      </c>
      <c r="K8735">
        <f>_xlfn.XLOOKUP(A8735,[1]Sheet1!A:A,[1]Sheet1!D:D)</f>
        <v>5428</v>
      </c>
      <c r="L8735">
        <f>_xlfn.XLOOKUP(A8735,[1]Sheet1!A:A,[1]Sheet1!E:E)</f>
        <v>1</v>
      </c>
      <c r="M8735" t="str">
        <f t="shared" si="272"/>
        <v>On-Time</v>
      </c>
      <c r="N8735">
        <f t="shared" si="273"/>
        <v>0</v>
      </c>
    </row>
    <row r="8736" spans="1:14">
      <c r="A8736">
        <v>8735</v>
      </c>
      <c r="B8736">
        <v>186</v>
      </c>
      <c r="C8736">
        <v>3</v>
      </c>
      <c r="D8736">
        <v>2</v>
      </c>
      <c r="E8736" t="s">
        <v>11</v>
      </c>
      <c r="F8736" t="s">
        <v>10</v>
      </c>
      <c r="G8736">
        <v>2</v>
      </c>
      <c r="H8736">
        <v>3</v>
      </c>
      <c r="I8736" t="str">
        <f>_xlfn.XLOOKUP(A8736,[1]Sheet1!A:A,[1]Sheet1!B:B)</f>
        <v>C</v>
      </c>
      <c r="J8736" t="str">
        <f>_xlfn.XLOOKUP(A8736,[1]Sheet1!A:A,[1]Sheet1!C:C)</f>
        <v>Ship</v>
      </c>
      <c r="K8736">
        <f>_xlfn.XLOOKUP(A8736,[1]Sheet1!A:A,[1]Sheet1!D:D)</f>
        <v>5712</v>
      </c>
      <c r="L8736">
        <f>_xlfn.XLOOKUP(A8736,[1]Sheet1!A:A,[1]Sheet1!E:E)</f>
        <v>0</v>
      </c>
      <c r="M8736" t="str">
        <f t="shared" si="272"/>
        <v>Delayed</v>
      </c>
      <c r="N8736">
        <f t="shared" si="273"/>
        <v>1</v>
      </c>
    </row>
    <row r="8737" spans="1:14">
      <c r="A8737">
        <v>8736</v>
      </c>
      <c r="B8737">
        <v>154</v>
      </c>
      <c r="C8737">
        <v>4</v>
      </c>
      <c r="D8737">
        <v>3</v>
      </c>
      <c r="E8737" t="s">
        <v>11</v>
      </c>
      <c r="F8737" t="s">
        <v>9</v>
      </c>
      <c r="G8737">
        <v>3</v>
      </c>
      <c r="H8737">
        <v>4</v>
      </c>
      <c r="I8737" t="str">
        <f>_xlfn.XLOOKUP(A8737,[1]Sheet1!A:A,[1]Sheet1!B:B)</f>
        <v>F</v>
      </c>
      <c r="J8737" t="str">
        <f>_xlfn.XLOOKUP(A8737,[1]Sheet1!A:A,[1]Sheet1!C:C)</f>
        <v>Ship</v>
      </c>
      <c r="K8737">
        <f>_xlfn.XLOOKUP(A8737,[1]Sheet1!A:A,[1]Sheet1!D:D)</f>
        <v>4867</v>
      </c>
      <c r="L8737">
        <f>_xlfn.XLOOKUP(A8737,[1]Sheet1!A:A,[1]Sheet1!E:E)</f>
        <v>1</v>
      </c>
      <c r="M8737" t="str">
        <f t="shared" si="272"/>
        <v>On-Time</v>
      </c>
      <c r="N8737">
        <f t="shared" si="273"/>
        <v>0</v>
      </c>
    </row>
    <row r="8738" spans="1:14">
      <c r="A8738">
        <v>8737</v>
      </c>
      <c r="B8738">
        <v>229</v>
      </c>
      <c r="C8738">
        <v>9</v>
      </c>
      <c r="D8738">
        <v>2</v>
      </c>
      <c r="E8738" t="s">
        <v>8</v>
      </c>
      <c r="F8738" t="s">
        <v>9</v>
      </c>
      <c r="G8738">
        <v>4</v>
      </c>
      <c r="H8738">
        <v>4</v>
      </c>
      <c r="I8738" t="str">
        <f>_xlfn.XLOOKUP(A8738,[1]Sheet1!A:A,[1]Sheet1!B:B)</f>
        <v>D</v>
      </c>
      <c r="J8738" t="str">
        <f>_xlfn.XLOOKUP(A8738,[1]Sheet1!A:A,[1]Sheet1!C:C)</f>
        <v>Ship</v>
      </c>
      <c r="K8738">
        <f>_xlfn.XLOOKUP(A8738,[1]Sheet1!A:A,[1]Sheet1!D:D)</f>
        <v>5672</v>
      </c>
      <c r="L8738">
        <f>_xlfn.XLOOKUP(A8738,[1]Sheet1!A:A,[1]Sheet1!E:E)</f>
        <v>1</v>
      </c>
      <c r="M8738" t="str">
        <f t="shared" si="272"/>
        <v>On-Time</v>
      </c>
      <c r="N8738">
        <f t="shared" si="273"/>
        <v>0</v>
      </c>
    </row>
    <row r="8739" spans="1:14">
      <c r="A8739">
        <v>8738</v>
      </c>
      <c r="B8739">
        <v>264</v>
      </c>
      <c r="C8739">
        <v>8</v>
      </c>
      <c r="D8739">
        <v>3</v>
      </c>
      <c r="E8739" t="s">
        <v>8</v>
      </c>
      <c r="F8739" t="s">
        <v>10</v>
      </c>
      <c r="G8739">
        <v>4</v>
      </c>
      <c r="H8739">
        <v>3</v>
      </c>
      <c r="I8739" t="str">
        <f>_xlfn.XLOOKUP(A8739,[1]Sheet1!A:A,[1]Sheet1!B:B)</f>
        <v>F</v>
      </c>
      <c r="J8739" t="str">
        <f>_xlfn.XLOOKUP(A8739,[1]Sheet1!A:A,[1]Sheet1!C:C)</f>
        <v>Ship</v>
      </c>
      <c r="K8739">
        <f>_xlfn.XLOOKUP(A8739,[1]Sheet1!A:A,[1]Sheet1!D:D)</f>
        <v>4575</v>
      </c>
      <c r="L8739">
        <f>_xlfn.XLOOKUP(A8739,[1]Sheet1!A:A,[1]Sheet1!E:E)</f>
        <v>1</v>
      </c>
      <c r="M8739" t="str">
        <f t="shared" si="272"/>
        <v>On-Time</v>
      </c>
      <c r="N8739">
        <f t="shared" si="273"/>
        <v>0</v>
      </c>
    </row>
    <row r="8740" spans="1:14">
      <c r="A8740">
        <v>8739</v>
      </c>
      <c r="B8740">
        <v>196</v>
      </c>
      <c r="C8740">
        <v>8</v>
      </c>
      <c r="D8740">
        <v>3</v>
      </c>
      <c r="E8740" t="s">
        <v>11</v>
      </c>
      <c r="F8740" t="s">
        <v>9</v>
      </c>
      <c r="G8740">
        <v>3</v>
      </c>
      <c r="H8740">
        <v>4</v>
      </c>
      <c r="I8740" t="str">
        <f>_xlfn.XLOOKUP(A8740,[1]Sheet1!A:A,[1]Sheet1!B:B)</f>
        <v>A</v>
      </c>
      <c r="J8740" t="str">
        <f>_xlfn.XLOOKUP(A8740,[1]Sheet1!A:A,[1]Sheet1!C:C)</f>
        <v>Ship</v>
      </c>
      <c r="K8740">
        <f>_xlfn.XLOOKUP(A8740,[1]Sheet1!A:A,[1]Sheet1!D:D)</f>
        <v>5541</v>
      </c>
      <c r="L8740">
        <f>_xlfn.XLOOKUP(A8740,[1]Sheet1!A:A,[1]Sheet1!E:E)</f>
        <v>0</v>
      </c>
      <c r="M8740" t="str">
        <f t="shared" si="272"/>
        <v>Delayed</v>
      </c>
      <c r="N8740">
        <f t="shared" si="273"/>
        <v>1</v>
      </c>
    </row>
    <row r="8741" spans="1:14">
      <c r="A8741">
        <v>8740</v>
      </c>
      <c r="B8741">
        <v>169</v>
      </c>
      <c r="C8741">
        <v>4</v>
      </c>
      <c r="D8741">
        <v>2</v>
      </c>
      <c r="E8741" t="s">
        <v>11</v>
      </c>
      <c r="F8741" t="s">
        <v>10</v>
      </c>
      <c r="G8741">
        <v>2</v>
      </c>
      <c r="H8741">
        <v>5</v>
      </c>
      <c r="I8741" t="str">
        <f>_xlfn.XLOOKUP(A8741,[1]Sheet1!A:A,[1]Sheet1!B:B)</f>
        <v>B</v>
      </c>
      <c r="J8741" t="str">
        <f>_xlfn.XLOOKUP(A8741,[1]Sheet1!A:A,[1]Sheet1!C:C)</f>
        <v>Ship</v>
      </c>
      <c r="K8741">
        <f>_xlfn.XLOOKUP(A8741,[1]Sheet1!A:A,[1]Sheet1!D:D)</f>
        <v>6000</v>
      </c>
      <c r="L8741">
        <f>_xlfn.XLOOKUP(A8741,[1]Sheet1!A:A,[1]Sheet1!E:E)</f>
        <v>1</v>
      </c>
      <c r="M8741" t="str">
        <f t="shared" si="272"/>
        <v>On-Time</v>
      </c>
      <c r="N8741">
        <f t="shared" si="273"/>
        <v>0</v>
      </c>
    </row>
    <row r="8742" spans="1:14">
      <c r="A8742">
        <v>8741</v>
      </c>
      <c r="B8742">
        <v>168</v>
      </c>
      <c r="C8742">
        <v>8</v>
      </c>
      <c r="D8742">
        <v>3</v>
      </c>
      <c r="E8742" t="s">
        <v>8</v>
      </c>
      <c r="F8742" t="s">
        <v>10</v>
      </c>
      <c r="G8742">
        <v>5</v>
      </c>
      <c r="H8742">
        <v>3</v>
      </c>
      <c r="I8742" t="str">
        <f>_xlfn.XLOOKUP(A8742,[1]Sheet1!A:A,[1]Sheet1!B:B)</f>
        <v>C</v>
      </c>
      <c r="J8742" t="str">
        <f>_xlfn.XLOOKUP(A8742,[1]Sheet1!A:A,[1]Sheet1!C:C)</f>
        <v>Ship</v>
      </c>
      <c r="K8742">
        <f>_xlfn.XLOOKUP(A8742,[1]Sheet1!A:A,[1]Sheet1!D:D)</f>
        <v>5877</v>
      </c>
      <c r="L8742">
        <f>_xlfn.XLOOKUP(A8742,[1]Sheet1!A:A,[1]Sheet1!E:E)</f>
        <v>0</v>
      </c>
      <c r="M8742" t="str">
        <f t="shared" si="272"/>
        <v>Delayed</v>
      </c>
      <c r="N8742">
        <f t="shared" si="273"/>
        <v>1</v>
      </c>
    </row>
    <row r="8743" spans="1:14">
      <c r="A8743">
        <v>8742</v>
      </c>
      <c r="B8743">
        <v>226</v>
      </c>
      <c r="C8743">
        <v>8</v>
      </c>
      <c r="D8743">
        <v>2</v>
      </c>
      <c r="E8743" t="s">
        <v>12</v>
      </c>
      <c r="F8743" t="s">
        <v>9</v>
      </c>
      <c r="G8743">
        <v>4</v>
      </c>
      <c r="H8743">
        <v>3</v>
      </c>
      <c r="I8743" t="str">
        <f>_xlfn.XLOOKUP(A8743,[1]Sheet1!A:A,[1]Sheet1!B:B)</f>
        <v>F</v>
      </c>
      <c r="J8743" t="str">
        <f>_xlfn.XLOOKUP(A8743,[1]Sheet1!A:A,[1]Sheet1!C:C)</f>
        <v>Road</v>
      </c>
      <c r="K8743">
        <f>_xlfn.XLOOKUP(A8743,[1]Sheet1!A:A,[1]Sheet1!D:D)</f>
        <v>5793</v>
      </c>
      <c r="L8743">
        <f>_xlfn.XLOOKUP(A8743,[1]Sheet1!A:A,[1]Sheet1!E:E)</f>
        <v>0</v>
      </c>
      <c r="M8743" t="str">
        <f t="shared" si="272"/>
        <v>Delayed</v>
      </c>
      <c r="N8743">
        <f t="shared" si="273"/>
        <v>1</v>
      </c>
    </row>
    <row r="8744" spans="1:14">
      <c r="A8744">
        <v>8743</v>
      </c>
      <c r="B8744">
        <v>189</v>
      </c>
      <c r="C8744">
        <v>4</v>
      </c>
      <c r="D8744">
        <v>2</v>
      </c>
      <c r="E8744" t="s">
        <v>8</v>
      </c>
      <c r="F8744" t="s">
        <v>9</v>
      </c>
      <c r="G8744">
        <v>4</v>
      </c>
      <c r="H8744">
        <v>5</v>
      </c>
      <c r="I8744" t="str">
        <f>_xlfn.XLOOKUP(A8744,[1]Sheet1!A:A,[1]Sheet1!B:B)</f>
        <v>D</v>
      </c>
      <c r="J8744" t="str">
        <f>_xlfn.XLOOKUP(A8744,[1]Sheet1!A:A,[1]Sheet1!C:C)</f>
        <v>Road</v>
      </c>
      <c r="K8744">
        <f>_xlfn.XLOOKUP(A8744,[1]Sheet1!A:A,[1]Sheet1!D:D)</f>
        <v>5575</v>
      </c>
      <c r="L8744">
        <f>_xlfn.XLOOKUP(A8744,[1]Sheet1!A:A,[1]Sheet1!E:E)</f>
        <v>1</v>
      </c>
      <c r="M8744" t="str">
        <f t="shared" si="272"/>
        <v>On-Time</v>
      </c>
      <c r="N8744">
        <f t="shared" si="273"/>
        <v>0</v>
      </c>
    </row>
    <row r="8745" spans="1:14">
      <c r="A8745">
        <v>8744</v>
      </c>
      <c r="B8745">
        <v>183</v>
      </c>
      <c r="C8745">
        <v>7</v>
      </c>
      <c r="D8745">
        <v>2</v>
      </c>
      <c r="E8745" t="s">
        <v>8</v>
      </c>
      <c r="F8745" t="s">
        <v>9</v>
      </c>
      <c r="G8745">
        <v>4</v>
      </c>
      <c r="H8745">
        <v>4</v>
      </c>
      <c r="I8745" t="str">
        <f>_xlfn.XLOOKUP(A8745,[1]Sheet1!A:A,[1]Sheet1!B:B)</f>
        <v>F</v>
      </c>
      <c r="J8745" t="str">
        <f>_xlfn.XLOOKUP(A8745,[1]Sheet1!A:A,[1]Sheet1!C:C)</f>
        <v>Road</v>
      </c>
      <c r="K8745">
        <f>_xlfn.XLOOKUP(A8745,[1]Sheet1!A:A,[1]Sheet1!D:D)</f>
        <v>4572</v>
      </c>
      <c r="L8745">
        <f>_xlfn.XLOOKUP(A8745,[1]Sheet1!A:A,[1]Sheet1!E:E)</f>
        <v>1</v>
      </c>
      <c r="M8745" t="str">
        <f t="shared" si="272"/>
        <v>On-Time</v>
      </c>
      <c r="N8745">
        <f t="shared" si="273"/>
        <v>0</v>
      </c>
    </row>
    <row r="8746" spans="1:14">
      <c r="A8746">
        <v>8745</v>
      </c>
      <c r="B8746">
        <v>228</v>
      </c>
      <c r="C8746">
        <v>7</v>
      </c>
      <c r="D8746">
        <v>2</v>
      </c>
      <c r="E8746" t="s">
        <v>8</v>
      </c>
      <c r="F8746" t="s">
        <v>9</v>
      </c>
      <c r="G8746">
        <v>1</v>
      </c>
      <c r="H8746">
        <v>3</v>
      </c>
      <c r="I8746" t="str">
        <f>_xlfn.XLOOKUP(A8746,[1]Sheet1!A:A,[1]Sheet1!B:B)</f>
        <v>A</v>
      </c>
      <c r="J8746" t="str">
        <f>_xlfn.XLOOKUP(A8746,[1]Sheet1!A:A,[1]Sheet1!C:C)</f>
        <v>Road</v>
      </c>
      <c r="K8746">
        <f>_xlfn.XLOOKUP(A8746,[1]Sheet1!A:A,[1]Sheet1!D:D)</f>
        <v>4977</v>
      </c>
      <c r="L8746">
        <f>_xlfn.XLOOKUP(A8746,[1]Sheet1!A:A,[1]Sheet1!E:E)</f>
        <v>0</v>
      </c>
      <c r="M8746" t="str">
        <f t="shared" si="272"/>
        <v>Delayed</v>
      </c>
      <c r="N8746">
        <f t="shared" si="273"/>
        <v>1</v>
      </c>
    </row>
    <row r="8747" spans="1:14">
      <c r="A8747">
        <v>8746</v>
      </c>
      <c r="B8747">
        <v>260</v>
      </c>
      <c r="C8747">
        <v>7</v>
      </c>
      <c r="D8747">
        <v>2</v>
      </c>
      <c r="E8747" t="s">
        <v>8</v>
      </c>
      <c r="F8747" t="s">
        <v>10</v>
      </c>
      <c r="G8747">
        <v>2</v>
      </c>
      <c r="H8747">
        <v>3</v>
      </c>
      <c r="I8747" t="str">
        <f>_xlfn.XLOOKUP(A8747,[1]Sheet1!A:A,[1]Sheet1!B:B)</f>
        <v>B</v>
      </c>
      <c r="J8747" t="str">
        <f>_xlfn.XLOOKUP(A8747,[1]Sheet1!A:A,[1]Sheet1!C:C)</f>
        <v>Road</v>
      </c>
      <c r="K8747">
        <f>_xlfn.XLOOKUP(A8747,[1]Sheet1!A:A,[1]Sheet1!D:D)</f>
        <v>5553</v>
      </c>
      <c r="L8747">
        <f>_xlfn.XLOOKUP(A8747,[1]Sheet1!A:A,[1]Sheet1!E:E)</f>
        <v>1</v>
      </c>
      <c r="M8747" t="str">
        <f t="shared" si="272"/>
        <v>On-Time</v>
      </c>
      <c r="N8747">
        <f t="shared" si="273"/>
        <v>0</v>
      </c>
    </row>
    <row r="8748" spans="1:14">
      <c r="A8748">
        <v>8747</v>
      </c>
      <c r="B8748">
        <v>112</v>
      </c>
      <c r="C8748">
        <v>8</v>
      </c>
      <c r="D8748">
        <v>2</v>
      </c>
      <c r="E8748" t="s">
        <v>11</v>
      </c>
      <c r="F8748" t="s">
        <v>9</v>
      </c>
      <c r="G8748">
        <v>2</v>
      </c>
      <c r="H8748">
        <v>4</v>
      </c>
      <c r="I8748" t="str">
        <f>_xlfn.XLOOKUP(A8748,[1]Sheet1!A:A,[1]Sheet1!B:B)</f>
        <v>C</v>
      </c>
      <c r="J8748" t="str">
        <f>_xlfn.XLOOKUP(A8748,[1]Sheet1!A:A,[1]Sheet1!C:C)</f>
        <v>Road</v>
      </c>
      <c r="K8748">
        <f>_xlfn.XLOOKUP(A8748,[1]Sheet1!A:A,[1]Sheet1!D:D)</f>
        <v>4599</v>
      </c>
      <c r="L8748">
        <f>_xlfn.XLOOKUP(A8748,[1]Sheet1!A:A,[1]Sheet1!E:E)</f>
        <v>0</v>
      </c>
      <c r="M8748" t="str">
        <f t="shared" si="272"/>
        <v>Delayed</v>
      </c>
      <c r="N8748">
        <f t="shared" si="273"/>
        <v>1</v>
      </c>
    </row>
    <row r="8749" spans="1:14">
      <c r="A8749">
        <v>8748</v>
      </c>
      <c r="B8749">
        <v>221</v>
      </c>
      <c r="C8749">
        <v>9</v>
      </c>
      <c r="D8749">
        <v>3</v>
      </c>
      <c r="E8749" t="s">
        <v>11</v>
      </c>
      <c r="F8749" t="s">
        <v>10</v>
      </c>
      <c r="G8749">
        <v>5</v>
      </c>
      <c r="H8749">
        <v>5</v>
      </c>
      <c r="I8749" t="str">
        <f>_xlfn.XLOOKUP(A8749,[1]Sheet1!A:A,[1]Sheet1!B:B)</f>
        <v>F</v>
      </c>
      <c r="J8749" t="str">
        <f>_xlfn.XLOOKUP(A8749,[1]Sheet1!A:A,[1]Sheet1!C:C)</f>
        <v>Road</v>
      </c>
      <c r="K8749">
        <f>_xlfn.XLOOKUP(A8749,[1]Sheet1!A:A,[1]Sheet1!D:D)</f>
        <v>5295</v>
      </c>
      <c r="L8749">
        <f>_xlfn.XLOOKUP(A8749,[1]Sheet1!A:A,[1]Sheet1!E:E)</f>
        <v>0</v>
      </c>
      <c r="M8749" t="str">
        <f t="shared" si="272"/>
        <v>Delayed</v>
      </c>
      <c r="N8749">
        <f t="shared" si="273"/>
        <v>1</v>
      </c>
    </row>
    <row r="8750" spans="1:14">
      <c r="A8750">
        <v>8749</v>
      </c>
      <c r="B8750">
        <v>258</v>
      </c>
      <c r="C8750">
        <v>8</v>
      </c>
      <c r="D8750">
        <v>3</v>
      </c>
      <c r="E8750" t="s">
        <v>8</v>
      </c>
      <c r="F8750" t="s">
        <v>10</v>
      </c>
      <c r="G8750">
        <v>5</v>
      </c>
      <c r="H8750">
        <v>4</v>
      </c>
      <c r="I8750" t="str">
        <f>_xlfn.XLOOKUP(A8750,[1]Sheet1!A:A,[1]Sheet1!B:B)</f>
        <v>D</v>
      </c>
      <c r="J8750" t="str">
        <f>_xlfn.XLOOKUP(A8750,[1]Sheet1!A:A,[1]Sheet1!C:C)</f>
        <v>Road</v>
      </c>
      <c r="K8750">
        <f>_xlfn.XLOOKUP(A8750,[1]Sheet1!A:A,[1]Sheet1!D:D)</f>
        <v>4046</v>
      </c>
      <c r="L8750">
        <f>_xlfn.XLOOKUP(A8750,[1]Sheet1!A:A,[1]Sheet1!E:E)</f>
        <v>1</v>
      </c>
      <c r="M8750" t="str">
        <f t="shared" si="272"/>
        <v>On-Time</v>
      </c>
      <c r="N8750">
        <f t="shared" si="273"/>
        <v>0</v>
      </c>
    </row>
    <row r="8751" spans="1:14">
      <c r="A8751">
        <v>8750</v>
      </c>
      <c r="B8751">
        <v>133</v>
      </c>
      <c r="C8751">
        <v>5</v>
      </c>
      <c r="D8751">
        <v>3</v>
      </c>
      <c r="E8751" t="s">
        <v>11</v>
      </c>
      <c r="F8751" t="s">
        <v>9</v>
      </c>
      <c r="G8751">
        <v>2</v>
      </c>
      <c r="H8751">
        <v>4</v>
      </c>
      <c r="I8751" t="str">
        <f>_xlfn.XLOOKUP(A8751,[1]Sheet1!A:A,[1]Sheet1!B:B)</f>
        <v>F</v>
      </c>
      <c r="J8751" t="str">
        <f>_xlfn.XLOOKUP(A8751,[1]Sheet1!A:A,[1]Sheet1!C:C)</f>
        <v>Road</v>
      </c>
      <c r="K8751">
        <f>_xlfn.XLOOKUP(A8751,[1]Sheet1!A:A,[1]Sheet1!D:D)</f>
        <v>5950</v>
      </c>
      <c r="L8751">
        <f>_xlfn.XLOOKUP(A8751,[1]Sheet1!A:A,[1]Sheet1!E:E)</f>
        <v>0</v>
      </c>
      <c r="M8751" t="str">
        <f t="shared" si="272"/>
        <v>Delayed</v>
      </c>
      <c r="N8751">
        <f t="shared" si="273"/>
        <v>1</v>
      </c>
    </row>
    <row r="8752" spans="1:14">
      <c r="A8752">
        <v>8751</v>
      </c>
      <c r="B8752">
        <v>139</v>
      </c>
      <c r="C8752">
        <v>4</v>
      </c>
      <c r="D8752">
        <v>3</v>
      </c>
      <c r="E8752" t="s">
        <v>8</v>
      </c>
      <c r="F8752" t="s">
        <v>9</v>
      </c>
      <c r="G8752">
        <v>1</v>
      </c>
      <c r="H8752">
        <v>3</v>
      </c>
      <c r="I8752" t="str">
        <f>_xlfn.XLOOKUP(A8752,[1]Sheet1!A:A,[1]Sheet1!B:B)</f>
        <v>A</v>
      </c>
      <c r="J8752" t="str">
        <f>_xlfn.XLOOKUP(A8752,[1]Sheet1!A:A,[1]Sheet1!C:C)</f>
        <v>Road</v>
      </c>
      <c r="K8752">
        <f>_xlfn.XLOOKUP(A8752,[1]Sheet1!A:A,[1]Sheet1!D:D)</f>
        <v>4666</v>
      </c>
      <c r="L8752">
        <f>_xlfn.XLOOKUP(A8752,[1]Sheet1!A:A,[1]Sheet1!E:E)</f>
        <v>0</v>
      </c>
      <c r="M8752" t="str">
        <f t="shared" si="272"/>
        <v>Delayed</v>
      </c>
      <c r="N8752">
        <f t="shared" si="273"/>
        <v>1</v>
      </c>
    </row>
    <row r="8753" spans="1:14">
      <c r="A8753">
        <v>8752</v>
      </c>
      <c r="B8753">
        <v>251</v>
      </c>
      <c r="C8753">
        <v>10</v>
      </c>
      <c r="D8753">
        <v>4</v>
      </c>
      <c r="E8753" t="s">
        <v>11</v>
      </c>
      <c r="F8753" t="s">
        <v>10</v>
      </c>
      <c r="G8753">
        <v>1</v>
      </c>
      <c r="H8753">
        <v>5</v>
      </c>
      <c r="I8753" t="str">
        <f>_xlfn.XLOOKUP(A8753,[1]Sheet1!A:A,[1]Sheet1!B:B)</f>
        <v>B</v>
      </c>
      <c r="J8753" t="str">
        <f>_xlfn.XLOOKUP(A8753,[1]Sheet1!A:A,[1]Sheet1!C:C)</f>
        <v>Road</v>
      </c>
      <c r="K8753">
        <f>_xlfn.XLOOKUP(A8753,[1]Sheet1!A:A,[1]Sheet1!D:D)</f>
        <v>5931</v>
      </c>
      <c r="L8753">
        <f>_xlfn.XLOOKUP(A8753,[1]Sheet1!A:A,[1]Sheet1!E:E)</f>
        <v>0</v>
      </c>
      <c r="M8753" t="str">
        <f t="shared" si="272"/>
        <v>Delayed</v>
      </c>
      <c r="N8753">
        <f t="shared" si="273"/>
        <v>1</v>
      </c>
    </row>
    <row r="8754" spans="1:14">
      <c r="A8754">
        <v>8753</v>
      </c>
      <c r="B8754">
        <v>258</v>
      </c>
      <c r="C8754">
        <v>3</v>
      </c>
      <c r="D8754">
        <v>3</v>
      </c>
      <c r="E8754" t="s">
        <v>12</v>
      </c>
      <c r="F8754" t="s">
        <v>10</v>
      </c>
      <c r="G8754">
        <v>1</v>
      </c>
      <c r="H8754">
        <v>5</v>
      </c>
      <c r="I8754" t="str">
        <f>_xlfn.XLOOKUP(A8754,[1]Sheet1!A:A,[1]Sheet1!B:B)</f>
        <v>C</v>
      </c>
      <c r="J8754" t="str">
        <f>_xlfn.XLOOKUP(A8754,[1]Sheet1!A:A,[1]Sheet1!C:C)</f>
        <v>Road</v>
      </c>
      <c r="K8754">
        <f>_xlfn.XLOOKUP(A8754,[1]Sheet1!A:A,[1]Sheet1!D:D)</f>
        <v>4908</v>
      </c>
      <c r="L8754">
        <f>_xlfn.XLOOKUP(A8754,[1]Sheet1!A:A,[1]Sheet1!E:E)</f>
        <v>0</v>
      </c>
      <c r="M8754" t="str">
        <f t="shared" si="272"/>
        <v>Delayed</v>
      </c>
      <c r="N8754">
        <f t="shared" si="273"/>
        <v>1</v>
      </c>
    </row>
    <row r="8755" spans="1:14">
      <c r="A8755">
        <v>8754</v>
      </c>
      <c r="B8755">
        <v>229</v>
      </c>
      <c r="C8755">
        <v>7</v>
      </c>
      <c r="D8755">
        <v>2</v>
      </c>
      <c r="E8755" t="s">
        <v>11</v>
      </c>
      <c r="F8755" t="s">
        <v>9</v>
      </c>
      <c r="G8755">
        <v>2</v>
      </c>
      <c r="H8755">
        <v>4</v>
      </c>
      <c r="I8755" t="str">
        <f>_xlfn.XLOOKUP(A8755,[1]Sheet1!A:A,[1]Sheet1!B:B)</f>
        <v>F</v>
      </c>
      <c r="J8755" t="str">
        <f>_xlfn.XLOOKUP(A8755,[1]Sheet1!A:A,[1]Sheet1!C:C)</f>
        <v>Road</v>
      </c>
      <c r="K8755">
        <f>_xlfn.XLOOKUP(A8755,[1]Sheet1!A:A,[1]Sheet1!D:D)</f>
        <v>4855</v>
      </c>
      <c r="L8755">
        <f>_xlfn.XLOOKUP(A8755,[1]Sheet1!A:A,[1]Sheet1!E:E)</f>
        <v>1</v>
      </c>
      <c r="M8755" t="str">
        <f t="shared" si="272"/>
        <v>On-Time</v>
      </c>
      <c r="N8755">
        <f t="shared" si="273"/>
        <v>0</v>
      </c>
    </row>
    <row r="8756" spans="1:14">
      <c r="A8756">
        <v>8755</v>
      </c>
      <c r="B8756">
        <v>220</v>
      </c>
      <c r="C8756">
        <v>5</v>
      </c>
      <c r="D8756">
        <v>4</v>
      </c>
      <c r="E8756" t="s">
        <v>8</v>
      </c>
      <c r="F8756" t="s">
        <v>10</v>
      </c>
      <c r="G8756">
        <v>4</v>
      </c>
      <c r="H8756">
        <v>6</v>
      </c>
      <c r="I8756" t="str">
        <f>_xlfn.XLOOKUP(A8756,[1]Sheet1!A:A,[1]Sheet1!B:B)</f>
        <v>D</v>
      </c>
      <c r="J8756" t="str">
        <f>_xlfn.XLOOKUP(A8756,[1]Sheet1!A:A,[1]Sheet1!C:C)</f>
        <v>Road</v>
      </c>
      <c r="K8756">
        <f>_xlfn.XLOOKUP(A8756,[1]Sheet1!A:A,[1]Sheet1!D:D)</f>
        <v>5465</v>
      </c>
      <c r="L8756">
        <f>_xlfn.XLOOKUP(A8756,[1]Sheet1!A:A,[1]Sheet1!E:E)</f>
        <v>1</v>
      </c>
      <c r="M8756" t="str">
        <f t="shared" si="272"/>
        <v>On-Time</v>
      </c>
      <c r="N8756">
        <f t="shared" si="273"/>
        <v>0</v>
      </c>
    </row>
    <row r="8757" spans="1:14">
      <c r="A8757">
        <v>8756</v>
      </c>
      <c r="B8757">
        <v>160</v>
      </c>
      <c r="C8757">
        <v>10</v>
      </c>
      <c r="D8757">
        <v>3</v>
      </c>
      <c r="E8757" t="s">
        <v>8</v>
      </c>
      <c r="F8757" t="s">
        <v>9</v>
      </c>
      <c r="G8757">
        <v>3</v>
      </c>
      <c r="H8757">
        <v>5</v>
      </c>
      <c r="I8757" t="str">
        <f>_xlfn.XLOOKUP(A8757,[1]Sheet1!A:A,[1]Sheet1!B:B)</f>
        <v>F</v>
      </c>
      <c r="J8757" t="str">
        <f>_xlfn.XLOOKUP(A8757,[1]Sheet1!A:A,[1]Sheet1!C:C)</f>
        <v>Road</v>
      </c>
      <c r="K8757">
        <f>_xlfn.XLOOKUP(A8757,[1]Sheet1!A:A,[1]Sheet1!D:D)</f>
        <v>4416</v>
      </c>
      <c r="L8757">
        <f>_xlfn.XLOOKUP(A8757,[1]Sheet1!A:A,[1]Sheet1!E:E)</f>
        <v>1</v>
      </c>
      <c r="M8757" t="str">
        <f t="shared" si="272"/>
        <v>On-Time</v>
      </c>
      <c r="N8757">
        <f t="shared" si="273"/>
        <v>0</v>
      </c>
    </row>
    <row r="8758" spans="1:14">
      <c r="A8758">
        <v>8757</v>
      </c>
      <c r="B8758">
        <v>154</v>
      </c>
      <c r="C8758">
        <v>4</v>
      </c>
      <c r="D8758">
        <v>3</v>
      </c>
      <c r="E8758" t="s">
        <v>11</v>
      </c>
      <c r="F8758" t="s">
        <v>10</v>
      </c>
      <c r="G8758">
        <v>1</v>
      </c>
      <c r="H8758">
        <v>3</v>
      </c>
      <c r="I8758" t="str">
        <f>_xlfn.XLOOKUP(A8758,[1]Sheet1!A:A,[1]Sheet1!B:B)</f>
        <v>A</v>
      </c>
      <c r="J8758" t="str">
        <f>_xlfn.XLOOKUP(A8758,[1]Sheet1!A:A,[1]Sheet1!C:C)</f>
        <v>Road</v>
      </c>
      <c r="K8758">
        <f>_xlfn.XLOOKUP(A8758,[1]Sheet1!A:A,[1]Sheet1!D:D)</f>
        <v>4631</v>
      </c>
      <c r="L8758">
        <f>_xlfn.XLOOKUP(A8758,[1]Sheet1!A:A,[1]Sheet1!E:E)</f>
        <v>0</v>
      </c>
      <c r="M8758" t="str">
        <f t="shared" si="272"/>
        <v>Delayed</v>
      </c>
      <c r="N8758">
        <f t="shared" si="273"/>
        <v>1</v>
      </c>
    </row>
    <row r="8759" spans="1:14">
      <c r="A8759">
        <v>8758</v>
      </c>
      <c r="B8759">
        <v>197</v>
      </c>
      <c r="C8759">
        <v>1</v>
      </c>
      <c r="D8759">
        <v>5</v>
      </c>
      <c r="E8759" t="s">
        <v>8</v>
      </c>
      <c r="F8759" t="s">
        <v>9</v>
      </c>
      <c r="G8759">
        <v>3</v>
      </c>
      <c r="H8759">
        <v>5</v>
      </c>
      <c r="I8759" t="str">
        <f>_xlfn.XLOOKUP(A8759,[1]Sheet1!A:A,[1]Sheet1!B:B)</f>
        <v>B</v>
      </c>
      <c r="J8759" t="str">
        <f>_xlfn.XLOOKUP(A8759,[1]Sheet1!A:A,[1]Sheet1!C:C)</f>
        <v>Road</v>
      </c>
      <c r="K8759">
        <f>_xlfn.XLOOKUP(A8759,[1]Sheet1!A:A,[1]Sheet1!D:D)</f>
        <v>5581</v>
      </c>
      <c r="L8759">
        <f>_xlfn.XLOOKUP(A8759,[1]Sheet1!A:A,[1]Sheet1!E:E)</f>
        <v>0</v>
      </c>
      <c r="M8759" t="str">
        <f t="shared" si="272"/>
        <v>Delayed</v>
      </c>
      <c r="N8759">
        <f t="shared" si="273"/>
        <v>1</v>
      </c>
    </row>
    <row r="8760" spans="1:14">
      <c r="A8760">
        <v>8759</v>
      </c>
      <c r="B8760">
        <v>141</v>
      </c>
      <c r="C8760">
        <v>10</v>
      </c>
      <c r="D8760">
        <v>3</v>
      </c>
      <c r="E8760" t="s">
        <v>8</v>
      </c>
      <c r="F8760" t="s">
        <v>10</v>
      </c>
      <c r="G8760">
        <v>4</v>
      </c>
      <c r="H8760">
        <v>4</v>
      </c>
      <c r="I8760" t="str">
        <f>_xlfn.XLOOKUP(A8760,[1]Sheet1!A:A,[1]Sheet1!B:B)</f>
        <v>C</v>
      </c>
      <c r="J8760" t="str">
        <f>_xlfn.XLOOKUP(A8760,[1]Sheet1!A:A,[1]Sheet1!C:C)</f>
        <v>Road</v>
      </c>
      <c r="K8760">
        <f>_xlfn.XLOOKUP(A8760,[1]Sheet1!A:A,[1]Sheet1!D:D)</f>
        <v>4289</v>
      </c>
      <c r="L8760">
        <f>_xlfn.XLOOKUP(A8760,[1]Sheet1!A:A,[1]Sheet1!E:E)</f>
        <v>0</v>
      </c>
      <c r="M8760" t="str">
        <f t="shared" si="272"/>
        <v>Delayed</v>
      </c>
      <c r="N8760">
        <f t="shared" si="273"/>
        <v>1</v>
      </c>
    </row>
    <row r="8761" spans="1:14">
      <c r="A8761">
        <v>8760</v>
      </c>
      <c r="B8761">
        <v>199</v>
      </c>
      <c r="C8761">
        <v>7</v>
      </c>
      <c r="D8761">
        <v>2</v>
      </c>
      <c r="E8761" t="s">
        <v>11</v>
      </c>
      <c r="F8761" t="s">
        <v>9</v>
      </c>
      <c r="G8761">
        <v>2</v>
      </c>
      <c r="H8761">
        <v>3</v>
      </c>
      <c r="I8761" t="str">
        <f>_xlfn.XLOOKUP(A8761,[1]Sheet1!A:A,[1]Sheet1!B:B)</f>
        <v>F</v>
      </c>
      <c r="J8761" t="str">
        <f>_xlfn.XLOOKUP(A8761,[1]Sheet1!A:A,[1]Sheet1!C:C)</f>
        <v>Road</v>
      </c>
      <c r="K8761">
        <f>_xlfn.XLOOKUP(A8761,[1]Sheet1!A:A,[1]Sheet1!D:D)</f>
        <v>5531</v>
      </c>
      <c r="L8761">
        <f>_xlfn.XLOOKUP(A8761,[1]Sheet1!A:A,[1]Sheet1!E:E)</f>
        <v>1</v>
      </c>
      <c r="M8761" t="str">
        <f t="shared" si="272"/>
        <v>On-Time</v>
      </c>
      <c r="N8761">
        <f t="shared" si="273"/>
        <v>0</v>
      </c>
    </row>
    <row r="8762" spans="1:14">
      <c r="A8762">
        <v>8761</v>
      </c>
      <c r="B8762">
        <v>187</v>
      </c>
      <c r="C8762">
        <v>9</v>
      </c>
      <c r="D8762">
        <v>6</v>
      </c>
      <c r="E8762" t="s">
        <v>8</v>
      </c>
      <c r="F8762" t="s">
        <v>9</v>
      </c>
      <c r="G8762">
        <v>3</v>
      </c>
      <c r="H8762">
        <v>4</v>
      </c>
      <c r="I8762" t="str">
        <f>_xlfn.XLOOKUP(A8762,[1]Sheet1!A:A,[1]Sheet1!B:B)</f>
        <v>D</v>
      </c>
      <c r="J8762" t="str">
        <f>_xlfn.XLOOKUP(A8762,[1]Sheet1!A:A,[1]Sheet1!C:C)</f>
        <v>Road</v>
      </c>
      <c r="K8762">
        <f>_xlfn.XLOOKUP(A8762,[1]Sheet1!A:A,[1]Sheet1!D:D)</f>
        <v>5872</v>
      </c>
      <c r="L8762">
        <f>_xlfn.XLOOKUP(A8762,[1]Sheet1!A:A,[1]Sheet1!E:E)</f>
        <v>0</v>
      </c>
      <c r="M8762" t="str">
        <f t="shared" si="272"/>
        <v>Delayed</v>
      </c>
      <c r="N8762">
        <f t="shared" si="273"/>
        <v>1</v>
      </c>
    </row>
    <row r="8763" spans="1:14">
      <c r="A8763">
        <v>8762</v>
      </c>
      <c r="B8763">
        <v>136</v>
      </c>
      <c r="C8763">
        <v>6</v>
      </c>
      <c r="D8763">
        <v>3</v>
      </c>
      <c r="E8763" t="s">
        <v>11</v>
      </c>
      <c r="F8763" t="s">
        <v>10</v>
      </c>
      <c r="G8763">
        <v>4</v>
      </c>
      <c r="H8763">
        <v>3</v>
      </c>
      <c r="I8763" t="str">
        <f>_xlfn.XLOOKUP(A8763,[1]Sheet1!A:A,[1]Sheet1!B:B)</f>
        <v>F</v>
      </c>
      <c r="J8763" t="str">
        <f>_xlfn.XLOOKUP(A8763,[1]Sheet1!A:A,[1]Sheet1!C:C)</f>
        <v>Road</v>
      </c>
      <c r="K8763">
        <f>_xlfn.XLOOKUP(A8763,[1]Sheet1!A:A,[1]Sheet1!D:D)</f>
        <v>4631</v>
      </c>
      <c r="L8763">
        <f>_xlfn.XLOOKUP(A8763,[1]Sheet1!A:A,[1]Sheet1!E:E)</f>
        <v>0</v>
      </c>
      <c r="M8763" t="str">
        <f t="shared" si="272"/>
        <v>Delayed</v>
      </c>
      <c r="N8763">
        <f t="shared" si="273"/>
        <v>1</v>
      </c>
    </row>
    <row r="8764" spans="1:14">
      <c r="A8764">
        <v>8763</v>
      </c>
      <c r="B8764">
        <v>232</v>
      </c>
      <c r="C8764">
        <v>9</v>
      </c>
      <c r="D8764">
        <v>5</v>
      </c>
      <c r="E8764" t="s">
        <v>11</v>
      </c>
      <c r="F8764" t="s">
        <v>10</v>
      </c>
      <c r="G8764">
        <v>4</v>
      </c>
      <c r="H8764">
        <v>3</v>
      </c>
      <c r="I8764" t="str">
        <f>_xlfn.XLOOKUP(A8764,[1]Sheet1!A:A,[1]Sheet1!B:B)</f>
        <v>A</v>
      </c>
      <c r="J8764" t="str">
        <f>_xlfn.XLOOKUP(A8764,[1]Sheet1!A:A,[1]Sheet1!C:C)</f>
        <v>Road</v>
      </c>
      <c r="K8764">
        <f>_xlfn.XLOOKUP(A8764,[1]Sheet1!A:A,[1]Sheet1!D:D)</f>
        <v>5759</v>
      </c>
      <c r="L8764">
        <f>_xlfn.XLOOKUP(A8764,[1]Sheet1!A:A,[1]Sheet1!E:E)</f>
        <v>0</v>
      </c>
      <c r="M8764" t="str">
        <f t="shared" si="272"/>
        <v>Delayed</v>
      </c>
      <c r="N8764">
        <f t="shared" si="273"/>
        <v>1</v>
      </c>
    </row>
    <row r="8765" spans="1:14">
      <c r="A8765">
        <v>8764</v>
      </c>
      <c r="B8765">
        <v>257</v>
      </c>
      <c r="C8765">
        <v>9</v>
      </c>
      <c r="D8765">
        <v>2</v>
      </c>
      <c r="E8765" t="s">
        <v>8</v>
      </c>
      <c r="F8765" t="s">
        <v>9</v>
      </c>
      <c r="G8765">
        <v>2</v>
      </c>
      <c r="H8765">
        <v>3</v>
      </c>
      <c r="I8765" t="str">
        <f>_xlfn.XLOOKUP(A8765,[1]Sheet1!A:A,[1]Sheet1!B:B)</f>
        <v>B</v>
      </c>
      <c r="J8765" t="str">
        <f>_xlfn.XLOOKUP(A8765,[1]Sheet1!A:A,[1]Sheet1!C:C)</f>
        <v>Flight</v>
      </c>
      <c r="K8765">
        <f>_xlfn.XLOOKUP(A8765,[1]Sheet1!A:A,[1]Sheet1!D:D)</f>
        <v>5085</v>
      </c>
      <c r="L8765">
        <f>_xlfn.XLOOKUP(A8765,[1]Sheet1!A:A,[1]Sheet1!E:E)</f>
        <v>1</v>
      </c>
      <c r="M8765" t="str">
        <f t="shared" si="272"/>
        <v>On-Time</v>
      </c>
      <c r="N8765">
        <f t="shared" si="273"/>
        <v>0</v>
      </c>
    </row>
    <row r="8766" spans="1:14">
      <c r="A8766">
        <v>8765</v>
      </c>
      <c r="B8766">
        <v>156</v>
      </c>
      <c r="C8766">
        <v>4</v>
      </c>
      <c r="D8766">
        <v>2</v>
      </c>
      <c r="E8766" t="s">
        <v>11</v>
      </c>
      <c r="F8766" t="s">
        <v>10</v>
      </c>
      <c r="G8766">
        <v>1</v>
      </c>
      <c r="H8766">
        <v>4</v>
      </c>
      <c r="I8766" t="str">
        <f>_xlfn.XLOOKUP(A8766,[1]Sheet1!A:A,[1]Sheet1!B:B)</f>
        <v>C</v>
      </c>
      <c r="J8766" t="str">
        <f>_xlfn.XLOOKUP(A8766,[1]Sheet1!A:A,[1]Sheet1!C:C)</f>
        <v>Flight</v>
      </c>
      <c r="K8766">
        <f>_xlfn.XLOOKUP(A8766,[1]Sheet1!A:A,[1]Sheet1!D:D)</f>
        <v>5225</v>
      </c>
      <c r="L8766">
        <f>_xlfn.XLOOKUP(A8766,[1]Sheet1!A:A,[1]Sheet1!E:E)</f>
        <v>0</v>
      </c>
      <c r="M8766" t="str">
        <f t="shared" si="272"/>
        <v>Delayed</v>
      </c>
      <c r="N8766">
        <f t="shared" si="273"/>
        <v>1</v>
      </c>
    </row>
    <row r="8767" spans="1:14">
      <c r="A8767">
        <v>8766</v>
      </c>
      <c r="B8767">
        <v>179</v>
      </c>
      <c r="C8767">
        <v>2</v>
      </c>
      <c r="D8767">
        <v>3</v>
      </c>
      <c r="E8767" t="s">
        <v>8</v>
      </c>
      <c r="F8767" t="s">
        <v>10</v>
      </c>
      <c r="G8767">
        <v>5</v>
      </c>
      <c r="H8767">
        <v>3</v>
      </c>
      <c r="I8767" t="str">
        <f>_xlfn.XLOOKUP(A8767,[1]Sheet1!A:A,[1]Sheet1!B:B)</f>
        <v>F</v>
      </c>
      <c r="J8767" t="str">
        <f>_xlfn.XLOOKUP(A8767,[1]Sheet1!A:A,[1]Sheet1!C:C)</f>
        <v>Flight</v>
      </c>
      <c r="K8767">
        <f>_xlfn.XLOOKUP(A8767,[1]Sheet1!A:A,[1]Sheet1!D:D)</f>
        <v>4913</v>
      </c>
      <c r="L8767">
        <f>_xlfn.XLOOKUP(A8767,[1]Sheet1!A:A,[1]Sheet1!E:E)</f>
        <v>0</v>
      </c>
      <c r="M8767" t="str">
        <f t="shared" si="272"/>
        <v>Delayed</v>
      </c>
      <c r="N8767">
        <f t="shared" si="273"/>
        <v>1</v>
      </c>
    </row>
    <row r="8768" spans="1:14">
      <c r="A8768">
        <v>8767</v>
      </c>
      <c r="B8768">
        <v>182</v>
      </c>
      <c r="C8768">
        <v>9</v>
      </c>
      <c r="D8768">
        <v>3</v>
      </c>
      <c r="E8768" t="s">
        <v>8</v>
      </c>
      <c r="F8768" t="s">
        <v>9</v>
      </c>
      <c r="G8768">
        <v>5</v>
      </c>
      <c r="H8768">
        <v>5</v>
      </c>
      <c r="I8768" t="str">
        <f>_xlfn.XLOOKUP(A8768,[1]Sheet1!A:A,[1]Sheet1!B:B)</f>
        <v>D</v>
      </c>
      <c r="J8768" t="str">
        <f>_xlfn.XLOOKUP(A8768,[1]Sheet1!A:A,[1]Sheet1!C:C)</f>
        <v>Flight</v>
      </c>
      <c r="K8768">
        <f>_xlfn.XLOOKUP(A8768,[1]Sheet1!A:A,[1]Sheet1!D:D)</f>
        <v>5388</v>
      </c>
      <c r="L8768">
        <f>_xlfn.XLOOKUP(A8768,[1]Sheet1!A:A,[1]Sheet1!E:E)</f>
        <v>0</v>
      </c>
      <c r="M8768" t="str">
        <f t="shared" si="272"/>
        <v>Delayed</v>
      </c>
      <c r="N8768">
        <f t="shared" si="273"/>
        <v>1</v>
      </c>
    </row>
    <row r="8769" spans="1:14">
      <c r="A8769">
        <v>8768</v>
      </c>
      <c r="B8769">
        <v>209</v>
      </c>
      <c r="C8769">
        <v>7</v>
      </c>
      <c r="D8769">
        <v>6</v>
      </c>
      <c r="E8769" t="s">
        <v>8</v>
      </c>
      <c r="F8769" t="s">
        <v>9</v>
      </c>
      <c r="G8769">
        <v>4</v>
      </c>
      <c r="H8769">
        <v>4</v>
      </c>
      <c r="I8769" t="str">
        <f>_xlfn.XLOOKUP(A8769,[1]Sheet1!A:A,[1]Sheet1!B:B)</f>
        <v>F</v>
      </c>
      <c r="J8769" t="str">
        <f>_xlfn.XLOOKUP(A8769,[1]Sheet1!A:A,[1]Sheet1!C:C)</f>
        <v>Flight</v>
      </c>
      <c r="K8769">
        <f>_xlfn.XLOOKUP(A8769,[1]Sheet1!A:A,[1]Sheet1!D:D)</f>
        <v>4852</v>
      </c>
      <c r="L8769">
        <f>_xlfn.XLOOKUP(A8769,[1]Sheet1!A:A,[1]Sheet1!E:E)</f>
        <v>0</v>
      </c>
      <c r="M8769" t="str">
        <f t="shared" si="272"/>
        <v>Delayed</v>
      </c>
      <c r="N8769">
        <f t="shared" si="273"/>
        <v>1</v>
      </c>
    </row>
    <row r="8770" spans="1:14">
      <c r="A8770">
        <v>8769</v>
      </c>
      <c r="B8770">
        <v>137</v>
      </c>
      <c r="C8770">
        <v>5</v>
      </c>
      <c r="D8770">
        <v>3</v>
      </c>
      <c r="E8770" t="s">
        <v>11</v>
      </c>
      <c r="F8770" t="s">
        <v>9</v>
      </c>
      <c r="G8770">
        <v>5</v>
      </c>
      <c r="H8770">
        <v>5</v>
      </c>
      <c r="I8770" t="str">
        <f>_xlfn.XLOOKUP(A8770,[1]Sheet1!A:A,[1]Sheet1!B:B)</f>
        <v>A</v>
      </c>
      <c r="J8770" t="str">
        <f>_xlfn.XLOOKUP(A8770,[1]Sheet1!A:A,[1]Sheet1!C:C)</f>
        <v>Flight</v>
      </c>
      <c r="K8770">
        <f>_xlfn.XLOOKUP(A8770,[1]Sheet1!A:A,[1]Sheet1!D:D)</f>
        <v>4814</v>
      </c>
      <c r="L8770">
        <f>_xlfn.XLOOKUP(A8770,[1]Sheet1!A:A,[1]Sheet1!E:E)</f>
        <v>0</v>
      </c>
      <c r="M8770" t="str">
        <f t="shared" si="272"/>
        <v>Delayed</v>
      </c>
      <c r="N8770">
        <f t="shared" si="273"/>
        <v>1</v>
      </c>
    </row>
    <row r="8771" spans="1:14">
      <c r="A8771">
        <v>8770</v>
      </c>
      <c r="B8771">
        <v>174</v>
      </c>
      <c r="C8771">
        <v>8</v>
      </c>
      <c r="D8771">
        <v>5</v>
      </c>
      <c r="E8771" t="s">
        <v>11</v>
      </c>
      <c r="F8771" t="s">
        <v>10</v>
      </c>
      <c r="G8771">
        <v>2</v>
      </c>
      <c r="H8771">
        <v>5</v>
      </c>
      <c r="I8771" t="str">
        <f>_xlfn.XLOOKUP(A8771,[1]Sheet1!A:A,[1]Sheet1!B:B)</f>
        <v>B</v>
      </c>
      <c r="J8771" t="str">
        <f>_xlfn.XLOOKUP(A8771,[1]Sheet1!A:A,[1]Sheet1!C:C)</f>
        <v>Flight</v>
      </c>
      <c r="K8771">
        <f>_xlfn.XLOOKUP(A8771,[1]Sheet1!A:A,[1]Sheet1!D:D)</f>
        <v>4656</v>
      </c>
      <c r="L8771">
        <f>_xlfn.XLOOKUP(A8771,[1]Sheet1!A:A,[1]Sheet1!E:E)</f>
        <v>0</v>
      </c>
      <c r="M8771" t="str">
        <f t="shared" ref="M8771:M8834" si="274">IF(L8771=1,"On-Time","Delayed")</f>
        <v>Delayed</v>
      </c>
      <c r="N8771">
        <f t="shared" ref="N8771:N8834" si="275">IF(L8771=0,1,0)</f>
        <v>1</v>
      </c>
    </row>
    <row r="8772" spans="1:14">
      <c r="A8772">
        <v>8771</v>
      </c>
      <c r="B8772">
        <v>251</v>
      </c>
      <c r="C8772">
        <v>5</v>
      </c>
      <c r="D8772">
        <v>3</v>
      </c>
      <c r="E8772" t="s">
        <v>11</v>
      </c>
      <c r="F8772" t="s">
        <v>10</v>
      </c>
      <c r="G8772">
        <v>4</v>
      </c>
      <c r="H8772">
        <v>3</v>
      </c>
      <c r="I8772" t="str">
        <f>_xlfn.XLOOKUP(A8772,[1]Sheet1!A:A,[1]Sheet1!B:B)</f>
        <v>C</v>
      </c>
      <c r="J8772" t="str">
        <f>_xlfn.XLOOKUP(A8772,[1]Sheet1!A:A,[1]Sheet1!C:C)</f>
        <v>Flight</v>
      </c>
      <c r="K8772">
        <f>_xlfn.XLOOKUP(A8772,[1]Sheet1!A:A,[1]Sheet1!D:D)</f>
        <v>5608</v>
      </c>
      <c r="L8772">
        <f>_xlfn.XLOOKUP(A8772,[1]Sheet1!A:A,[1]Sheet1!E:E)</f>
        <v>1</v>
      </c>
      <c r="M8772" t="str">
        <f t="shared" si="274"/>
        <v>On-Time</v>
      </c>
      <c r="N8772">
        <f t="shared" si="275"/>
        <v>0</v>
      </c>
    </row>
    <row r="8773" spans="1:14">
      <c r="A8773">
        <v>8772</v>
      </c>
      <c r="B8773">
        <v>220</v>
      </c>
      <c r="C8773">
        <v>8</v>
      </c>
      <c r="D8773">
        <v>2</v>
      </c>
      <c r="E8773" t="s">
        <v>11</v>
      </c>
      <c r="F8773" t="s">
        <v>10</v>
      </c>
      <c r="G8773">
        <v>4</v>
      </c>
      <c r="H8773">
        <v>5</v>
      </c>
      <c r="I8773" t="str">
        <f>_xlfn.XLOOKUP(A8773,[1]Sheet1!A:A,[1]Sheet1!B:B)</f>
        <v>F</v>
      </c>
      <c r="J8773" t="str">
        <f>_xlfn.XLOOKUP(A8773,[1]Sheet1!A:A,[1]Sheet1!C:C)</f>
        <v>Flight</v>
      </c>
      <c r="K8773">
        <f>_xlfn.XLOOKUP(A8773,[1]Sheet1!A:A,[1]Sheet1!D:D)</f>
        <v>5073</v>
      </c>
      <c r="L8773">
        <f>_xlfn.XLOOKUP(A8773,[1]Sheet1!A:A,[1]Sheet1!E:E)</f>
        <v>0</v>
      </c>
      <c r="M8773" t="str">
        <f t="shared" si="274"/>
        <v>Delayed</v>
      </c>
      <c r="N8773">
        <f t="shared" si="275"/>
        <v>1</v>
      </c>
    </row>
    <row r="8774" spans="1:14">
      <c r="A8774">
        <v>8773</v>
      </c>
      <c r="B8774">
        <v>196</v>
      </c>
      <c r="C8774">
        <v>9</v>
      </c>
      <c r="D8774">
        <v>4</v>
      </c>
      <c r="E8774" t="s">
        <v>8</v>
      </c>
      <c r="F8774" t="s">
        <v>9</v>
      </c>
      <c r="G8774">
        <v>3</v>
      </c>
      <c r="H8774">
        <v>3</v>
      </c>
      <c r="I8774" t="str">
        <f>_xlfn.XLOOKUP(A8774,[1]Sheet1!A:A,[1]Sheet1!B:B)</f>
        <v>D</v>
      </c>
      <c r="J8774" t="str">
        <f>_xlfn.XLOOKUP(A8774,[1]Sheet1!A:A,[1]Sheet1!C:C)</f>
        <v>Flight</v>
      </c>
      <c r="K8774">
        <f>_xlfn.XLOOKUP(A8774,[1]Sheet1!A:A,[1]Sheet1!D:D)</f>
        <v>5631</v>
      </c>
      <c r="L8774">
        <f>_xlfn.XLOOKUP(A8774,[1]Sheet1!A:A,[1]Sheet1!E:E)</f>
        <v>1</v>
      </c>
      <c r="M8774" t="str">
        <f t="shared" si="274"/>
        <v>On-Time</v>
      </c>
      <c r="N8774">
        <f t="shared" si="275"/>
        <v>0</v>
      </c>
    </row>
    <row r="8775" spans="1:14">
      <c r="A8775">
        <v>8774</v>
      </c>
      <c r="B8775">
        <v>162</v>
      </c>
      <c r="C8775">
        <v>10</v>
      </c>
      <c r="D8775">
        <v>3</v>
      </c>
      <c r="E8775" t="s">
        <v>11</v>
      </c>
      <c r="F8775" t="s">
        <v>9</v>
      </c>
      <c r="G8775">
        <v>1</v>
      </c>
      <c r="H8775">
        <v>3</v>
      </c>
      <c r="I8775" t="str">
        <f>_xlfn.XLOOKUP(A8775,[1]Sheet1!A:A,[1]Sheet1!B:B)</f>
        <v>F</v>
      </c>
      <c r="J8775" t="str">
        <f>_xlfn.XLOOKUP(A8775,[1]Sheet1!A:A,[1]Sheet1!C:C)</f>
        <v>Flight</v>
      </c>
      <c r="K8775">
        <f>_xlfn.XLOOKUP(A8775,[1]Sheet1!A:A,[1]Sheet1!D:D)</f>
        <v>5726</v>
      </c>
      <c r="L8775">
        <f>_xlfn.XLOOKUP(A8775,[1]Sheet1!A:A,[1]Sheet1!E:E)</f>
        <v>0</v>
      </c>
      <c r="M8775" t="str">
        <f t="shared" si="274"/>
        <v>Delayed</v>
      </c>
      <c r="N8775">
        <f t="shared" si="275"/>
        <v>1</v>
      </c>
    </row>
    <row r="8776" spans="1:14">
      <c r="A8776">
        <v>8775</v>
      </c>
      <c r="B8776">
        <v>242</v>
      </c>
      <c r="C8776">
        <v>8</v>
      </c>
      <c r="D8776">
        <v>2</v>
      </c>
      <c r="E8776" t="s">
        <v>11</v>
      </c>
      <c r="F8776" t="s">
        <v>9</v>
      </c>
      <c r="G8776">
        <v>2</v>
      </c>
      <c r="H8776">
        <v>4</v>
      </c>
      <c r="I8776" t="str">
        <f>_xlfn.XLOOKUP(A8776,[1]Sheet1!A:A,[1]Sheet1!B:B)</f>
        <v>A</v>
      </c>
      <c r="J8776" t="str">
        <f>_xlfn.XLOOKUP(A8776,[1]Sheet1!A:A,[1]Sheet1!C:C)</f>
        <v>Flight</v>
      </c>
      <c r="K8776">
        <f>_xlfn.XLOOKUP(A8776,[1]Sheet1!A:A,[1]Sheet1!D:D)</f>
        <v>5243</v>
      </c>
      <c r="L8776">
        <f>_xlfn.XLOOKUP(A8776,[1]Sheet1!A:A,[1]Sheet1!E:E)</f>
        <v>1</v>
      </c>
      <c r="M8776" t="str">
        <f t="shared" si="274"/>
        <v>On-Time</v>
      </c>
      <c r="N8776">
        <f t="shared" si="275"/>
        <v>0</v>
      </c>
    </row>
    <row r="8777" spans="1:14">
      <c r="A8777">
        <v>8776</v>
      </c>
      <c r="B8777">
        <v>226</v>
      </c>
      <c r="C8777">
        <v>10</v>
      </c>
      <c r="D8777">
        <v>3</v>
      </c>
      <c r="E8777" t="s">
        <v>11</v>
      </c>
      <c r="F8777" t="s">
        <v>10</v>
      </c>
      <c r="G8777">
        <v>3</v>
      </c>
      <c r="H8777">
        <v>4</v>
      </c>
      <c r="I8777" t="str">
        <f>_xlfn.XLOOKUP(A8777,[1]Sheet1!A:A,[1]Sheet1!B:B)</f>
        <v>B</v>
      </c>
      <c r="J8777" t="str">
        <f>_xlfn.XLOOKUP(A8777,[1]Sheet1!A:A,[1]Sheet1!C:C)</f>
        <v>Flight</v>
      </c>
      <c r="K8777">
        <f>_xlfn.XLOOKUP(A8777,[1]Sheet1!A:A,[1]Sheet1!D:D)</f>
        <v>5305</v>
      </c>
      <c r="L8777">
        <f>_xlfn.XLOOKUP(A8777,[1]Sheet1!A:A,[1]Sheet1!E:E)</f>
        <v>0</v>
      </c>
      <c r="M8777" t="str">
        <f t="shared" si="274"/>
        <v>Delayed</v>
      </c>
      <c r="N8777">
        <f t="shared" si="275"/>
        <v>1</v>
      </c>
    </row>
    <row r="8778" spans="1:14">
      <c r="A8778">
        <v>8777</v>
      </c>
      <c r="B8778">
        <v>101</v>
      </c>
      <c r="C8778">
        <v>7</v>
      </c>
      <c r="D8778">
        <v>3</v>
      </c>
      <c r="E8778" t="s">
        <v>11</v>
      </c>
      <c r="F8778" t="s">
        <v>10</v>
      </c>
      <c r="G8778">
        <v>1</v>
      </c>
      <c r="H8778">
        <v>3</v>
      </c>
      <c r="I8778" t="str">
        <f>_xlfn.XLOOKUP(A8778,[1]Sheet1!A:A,[1]Sheet1!B:B)</f>
        <v>C</v>
      </c>
      <c r="J8778" t="str">
        <f>_xlfn.XLOOKUP(A8778,[1]Sheet1!A:A,[1]Sheet1!C:C)</f>
        <v>Flight</v>
      </c>
      <c r="K8778">
        <f>_xlfn.XLOOKUP(A8778,[1]Sheet1!A:A,[1]Sheet1!D:D)</f>
        <v>4275</v>
      </c>
      <c r="L8778">
        <f>_xlfn.XLOOKUP(A8778,[1]Sheet1!A:A,[1]Sheet1!E:E)</f>
        <v>1</v>
      </c>
      <c r="M8778" t="str">
        <f t="shared" si="274"/>
        <v>On-Time</v>
      </c>
      <c r="N8778">
        <f t="shared" si="275"/>
        <v>0</v>
      </c>
    </row>
    <row r="8779" spans="1:14">
      <c r="A8779">
        <v>8778</v>
      </c>
      <c r="B8779">
        <v>226</v>
      </c>
      <c r="C8779">
        <v>1</v>
      </c>
      <c r="D8779">
        <v>3</v>
      </c>
      <c r="E8779" t="s">
        <v>11</v>
      </c>
      <c r="F8779" t="s">
        <v>9</v>
      </c>
      <c r="G8779">
        <v>2</v>
      </c>
      <c r="H8779">
        <v>5</v>
      </c>
      <c r="I8779" t="str">
        <f>_xlfn.XLOOKUP(A8779,[1]Sheet1!A:A,[1]Sheet1!B:B)</f>
        <v>F</v>
      </c>
      <c r="J8779" t="str">
        <f>_xlfn.XLOOKUP(A8779,[1]Sheet1!A:A,[1]Sheet1!C:C)</f>
        <v>Flight</v>
      </c>
      <c r="K8779">
        <f>_xlfn.XLOOKUP(A8779,[1]Sheet1!A:A,[1]Sheet1!D:D)</f>
        <v>5451</v>
      </c>
      <c r="L8779">
        <f>_xlfn.XLOOKUP(A8779,[1]Sheet1!A:A,[1]Sheet1!E:E)</f>
        <v>0</v>
      </c>
      <c r="M8779" t="str">
        <f t="shared" si="274"/>
        <v>Delayed</v>
      </c>
      <c r="N8779">
        <f t="shared" si="275"/>
        <v>1</v>
      </c>
    </row>
    <row r="8780" spans="1:14">
      <c r="A8780">
        <v>8779</v>
      </c>
      <c r="B8780">
        <v>280</v>
      </c>
      <c r="C8780">
        <v>5</v>
      </c>
      <c r="D8780">
        <v>6</v>
      </c>
      <c r="E8780" t="s">
        <v>12</v>
      </c>
      <c r="F8780" t="s">
        <v>10</v>
      </c>
      <c r="G8780">
        <v>3</v>
      </c>
      <c r="H8780">
        <v>5</v>
      </c>
      <c r="I8780" t="str">
        <f>_xlfn.XLOOKUP(A8780,[1]Sheet1!A:A,[1]Sheet1!B:B)</f>
        <v>D</v>
      </c>
      <c r="J8780" t="str">
        <f>_xlfn.XLOOKUP(A8780,[1]Sheet1!A:A,[1]Sheet1!C:C)</f>
        <v>Flight</v>
      </c>
      <c r="K8780">
        <f>_xlfn.XLOOKUP(A8780,[1]Sheet1!A:A,[1]Sheet1!D:D)</f>
        <v>4585</v>
      </c>
      <c r="L8780">
        <f>_xlfn.XLOOKUP(A8780,[1]Sheet1!A:A,[1]Sheet1!E:E)</f>
        <v>0</v>
      </c>
      <c r="M8780" t="str">
        <f t="shared" si="274"/>
        <v>Delayed</v>
      </c>
      <c r="N8780">
        <f t="shared" si="275"/>
        <v>1</v>
      </c>
    </row>
    <row r="8781" spans="1:14">
      <c r="A8781">
        <v>8780</v>
      </c>
      <c r="B8781">
        <v>257</v>
      </c>
      <c r="C8781">
        <v>3</v>
      </c>
      <c r="D8781">
        <v>2</v>
      </c>
      <c r="E8781" t="s">
        <v>12</v>
      </c>
      <c r="F8781" t="s">
        <v>10</v>
      </c>
      <c r="G8781">
        <v>2</v>
      </c>
      <c r="H8781">
        <v>4</v>
      </c>
      <c r="I8781" t="str">
        <f>_xlfn.XLOOKUP(A8781,[1]Sheet1!A:A,[1]Sheet1!B:B)</f>
        <v>F</v>
      </c>
      <c r="J8781" t="str">
        <f>_xlfn.XLOOKUP(A8781,[1]Sheet1!A:A,[1]Sheet1!C:C)</f>
        <v>Flight</v>
      </c>
      <c r="K8781">
        <f>_xlfn.XLOOKUP(A8781,[1]Sheet1!A:A,[1]Sheet1!D:D)</f>
        <v>4108</v>
      </c>
      <c r="L8781">
        <f>_xlfn.XLOOKUP(A8781,[1]Sheet1!A:A,[1]Sheet1!E:E)</f>
        <v>1</v>
      </c>
      <c r="M8781" t="str">
        <f t="shared" si="274"/>
        <v>On-Time</v>
      </c>
      <c r="N8781">
        <f t="shared" si="275"/>
        <v>0</v>
      </c>
    </row>
    <row r="8782" spans="1:14">
      <c r="A8782">
        <v>8781</v>
      </c>
      <c r="B8782">
        <v>185</v>
      </c>
      <c r="C8782">
        <v>5</v>
      </c>
      <c r="D8782">
        <v>5</v>
      </c>
      <c r="E8782" t="s">
        <v>8</v>
      </c>
      <c r="F8782" t="s">
        <v>10</v>
      </c>
      <c r="G8782">
        <v>5</v>
      </c>
      <c r="H8782">
        <v>5</v>
      </c>
      <c r="I8782" t="str">
        <f>_xlfn.XLOOKUP(A8782,[1]Sheet1!A:A,[1]Sheet1!B:B)</f>
        <v>A</v>
      </c>
      <c r="J8782" t="str">
        <f>_xlfn.XLOOKUP(A8782,[1]Sheet1!A:A,[1]Sheet1!C:C)</f>
        <v>Flight</v>
      </c>
      <c r="K8782">
        <f>_xlfn.XLOOKUP(A8782,[1]Sheet1!A:A,[1]Sheet1!D:D)</f>
        <v>4078</v>
      </c>
      <c r="L8782">
        <f>_xlfn.XLOOKUP(A8782,[1]Sheet1!A:A,[1]Sheet1!E:E)</f>
        <v>0</v>
      </c>
      <c r="M8782" t="str">
        <f t="shared" si="274"/>
        <v>Delayed</v>
      </c>
      <c r="N8782">
        <f t="shared" si="275"/>
        <v>1</v>
      </c>
    </row>
    <row r="8783" spans="1:14">
      <c r="A8783">
        <v>8782</v>
      </c>
      <c r="B8783">
        <v>199</v>
      </c>
      <c r="C8783">
        <v>8</v>
      </c>
      <c r="D8783">
        <v>3</v>
      </c>
      <c r="E8783" t="s">
        <v>8</v>
      </c>
      <c r="F8783" t="s">
        <v>9</v>
      </c>
      <c r="G8783">
        <v>2</v>
      </c>
      <c r="H8783">
        <v>3</v>
      </c>
      <c r="I8783" t="str">
        <f>_xlfn.XLOOKUP(A8783,[1]Sheet1!A:A,[1]Sheet1!B:B)</f>
        <v>B</v>
      </c>
      <c r="J8783" t="str">
        <f>_xlfn.XLOOKUP(A8783,[1]Sheet1!A:A,[1]Sheet1!C:C)</f>
        <v>Flight</v>
      </c>
      <c r="K8783">
        <f>_xlfn.XLOOKUP(A8783,[1]Sheet1!A:A,[1]Sheet1!D:D)</f>
        <v>5431</v>
      </c>
      <c r="L8783">
        <f>_xlfn.XLOOKUP(A8783,[1]Sheet1!A:A,[1]Sheet1!E:E)</f>
        <v>0</v>
      </c>
      <c r="M8783" t="str">
        <f t="shared" si="274"/>
        <v>Delayed</v>
      </c>
      <c r="N8783">
        <f t="shared" si="275"/>
        <v>1</v>
      </c>
    </row>
    <row r="8784" spans="1:14">
      <c r="A8784">
        <v>8783</v>
      </c>
      <c r="B8784">
        <v>273</v>
      </c>
      <c r="C8784">
        <v>8</v>
      </c>
      <c r="D8784">
        <v>3</v>
      </c>
      <c r="E8784" t="s">
        <v>12</v>
      </c>
      <c r="F8784" t="s">
        <v>10</v>
      </c>
      <c r="G8784">
        <v>2</v>
      </c>
      <c r="H8784">
        <v>3</v>
      </c>
      <c r="I8784" t="str">
        <f>_xlfn.XLOOKUP(A8784,[1]Sheet1!A:A,[1]Sheet1!B:B)</f>
        <v>C</v>
      </c>
      <c r="J8784" t="str">
        <f>_xlfn.XLOOKUP(A8784,[1]Sheet1!A:A,[1]Sheet1!C:C)</f>
        <v>Flight</v>
      </c>
      <c r="K8784">
        <f>_xlfn.XLOOKUP(A8784,[1]Sheet1!A:A,[1]Sheet1!D:D)</f>
        <v>5754</v>
      </c>
      <c r="L8784">
        <f>_xlfn.XLOOKUP(A8784,[1]Sheet1!A:A,[1]Sheet1!E:E)</f>
        <v>1</v>
      </c>
      <c r="M8784" t="str">
        <f t="shared" si="274"/>
        <v>On-Time</v>
      </c>
      <c r="N8784">
        <f t="shared" si="275"/>
        <v>0</v>
      </c>
    </row>
    <row r="8785" spans="1:14">
      <c r="A8785">
        <v>8784</v>
      </c>
      <c r="B8785">
        <v>229</v>
      </c>
      <c r="C8785">
        <v>6</v>
      </c>
      <c r="D8785">
        <v>4</v>
      </c>
      <c r="E8785" t="s">
        <v>11</v>
      </c>
      <c r="F8785" t="s">
        <v>9</v>
      </c>
      <c r="G8785">
        <v>5</v>
      </c>
      <c r="H8785">
        <v>4</v>
      </c>
      <c r="I8785" t="str">
        <f>_xlfn.XLOOKUP(A8785,[1]Sheet1!A:A,[1]Sheet1!B:B)</f>
        <v>F</v>
      </c>
      <c r="J8785" t="str">
        <f>_xlfn.XLOOKUP(A8785,[1]Sheet1!A:A,[1]Sheet1!C:C)</f>
        <v>Flight</v>
      </c>
      <c r="K8785">
        <f>_xlfn.XLOOKUP(A8785,[1]Sheet1!A:A,[1]Sheet1!D:D)</f>
        <v>4157</v>
      </c>
      <c r="L8785">
        <f>_xlfn.XLOOKUP(A8785,[1]Sheet1!A:A,[1]Sheet1!E:E)</f>
        <v>0</v>
      </c>
      <c r="M8785" t="str">
        <f t="shared" si="274"/>
        <v>Delayed</v>
      </c>
      <c r="N8785">
        <f t="shared" si="275"/>
        <v>1</v>
      </c>
    </row>
    <row r="8786" spans="1:14">
      <c r="A8786">
        <v>8785</v>
      </c>
      <c r="B8786">
        <v>199</v>
      </c>
      <c r="C8786">
        <v>1</v>
      </c>
      <c r="D8786">
        <v>3</v>
      </c>
      <c r="E8786" t="s">
        <v>11</v>
      </c>
      <c r="F8786" t="s">
        <v>9</v>
      </c>
      <c r="G8786">
        <v>3</v>
      </c>
      <c r="H8786">
        <v>3</v>
      </c>
      <c r="I8786" t="str">
        <f>_xlfn.XLOOKUP(A8786,[1]Sheet1!A:A,[1]Sheet1!B:B)</f>
        <v>D</v>
      </c>
      <c r="J8786" t="str">
        <f>_xlfn.XLOOKUP(A8786,[1]Sheet1!A:A,[1]Sheet1!C:C)</f>
        <v>Flight</v>
      </c>
      <c r="K8786">
        <f>_xlfn.XLOOKUP(A8786,[1]Sheet1!A:A,[1]Sheet1!D:D)</f>
        <v>4006</v>
      </c>
      <c r="L8786">
        <f>_xlfn.XLOOKUP(A8786,[1]Sheet1!A:A,[1]Sheet1!E:E)</f>
        <v>1</v>
      </c>
      <c r="M8786" t="str">
        <f t="shared" si="274"/>
        <v>On-Time</v>
      </c>
      <c r="N8786">
        <f t="shared" si="275"/>
        <v>0</v>
      </c>
    </row>
    <row r="8787" spans="1:14">
      <c r="A8787">
        <v>8786</v>
      </c>
      <c r="B8787">
        <v>151</v>
      </c>
      <c r="C8787">
        <v>7</v>
      </c>
      <c r="D8787">
        <v>3</v>
      </c>
      <c r="E8787" t="s">
        <v>8</v>
      </c>
      <c r="F8787" t="s">
        <v>9</v>
      </c>
      <c r="G8787">
        <v>1</v>
      </c>
      <c r="H8787">
        <v>3</v>
      </c>
      <c r="I8787" t="str">
        <f>_xlfn.XLOOKUP(A8787,[1]Sheet1!A:A,[1]Sheet1!B:B)</f>
        <v>F</v>
      </c>
      <c r="J8787" t="str">
        <f>_xlfn.XLOOKUP(A8787,[1]Sheet1!A:A,[1]Sheet1!C:C)</f>
        <v>Ship</v>
      </c>
      <c r="K8787">
        <f>_xlfn.XLOOKUP(A8787,[1]Sheet1!A:A,[1]Sheet1!D:D)</f>
        <v>4072</v>
      </c>
      <c r="L8787">
        <f>_xlfn.XLOOKUP(A8787,[1]Sheet1!A:A,[1]Sheet1!E:E)</f>
        <v>0</v>
      </c>
      <c r="M8787" t="str">
        <f t="shared" si="274"/>
        <v>Delayed</v>
      </c>
      <c r="N8787">
        <f t="shared" si="275"/>
        <v>1</v>
      </c>
    </row>
    <row r="8788" spans="1:14">
      <c r="A8788">
        <v>8787</v>
      </c>
      <c r="B8788">
        <v>213</v>
      </c>
      <c r="C8788">
        <v>10</v>
      </c>
      <c r="D8788">
        <v>2</v>
      </c>
      <c r="E8788" t="s">
        <v>12</v>
      </c>
      <c r="F8788" t="s">
        <v>9</v>
      </c>
      <c r="G8788">
        <v>1</v>
      </c>
      <c r="H8788">
        <v>5</v>
      </c>
      <c r="I8788" t="str">
        <f>_xlfn.XLOOKUP(A8788,[1]Sheet1!A:A,[1]Sheet1!B:B)</f>
        <v>A</v>
      </c>
      <c r="J8788" t="str">
        <f>_xlfn.XLOOKUP(A8788,[1]Sheet1!A:A,[1]Sheet1!C:C)</f>
        <v>Ship</v>
      </c>
      <c r="K8788">
        <f>_xlfn.XLOOKUP(A8788,[1]Sheet1!A:A,[1]Sheet1!D:D)</f>
        <v>5607</v>
      </c>
      <c r="L8788">
        <f>_xlfn.XLOOKUP(A8788,[1]Sheet1!A:A,[1]Sheet1!E:E)</f>
        <v>1</v>
      </c>
      <c r="M8788" t="str">
        <f t="shared" si="274"/>
        <v>On-Time</v>
      </c>
      <c r="N8788">
        <f t="shared" si="275"/>
        <v>0</v>
      </c>
    </row>
    <row r="8789" spans="1:14">
      <c r="A8789">
        <v>8788</v>
      </c>
      <c r="B8789">
        <v>151</v>
      </c>
      <c r="C8789">
        <v>3</v>
      </c>
      <c r="D8789">
        <v>3</v>
      </c>
      <c r="E8789" t="s">
        <v>11</v>
      </c>
      <c r="F8789" t="s">
        <v>9</v>
      </c>
      <c r="G8789">
        <v>4</v>
      </c>
      <c r="H8789">
        <v>3</v>
      </c>
      <c r="I8789" t="str">
        <f>_xlfn.XLOOKUP(A8789,[1]Sheet1!A:A,[1]Sheet1!B:B)</f>
        <v>B</v>
      </c>
      <c r="J8789" t="str">
        <f>_xlfn.XLOOKUP(A8789,[1]Sheet1!A:A,[1]Sheet1!C:C)</f>
        <v>Ship</v>
      </c>
      <c r="K8789">
        <f>_xlfn.XLOOKUP(A8789,[1]Sheet1!A:A,[1]Sheet1!D:D)</f>
        <v>4938</v>
      </c>
      <c r="L8789">
        <f>_xlfn.XLOOKUP(A8789,[1]Sheet1!A:A,[1]Sheet1!E:E)</f>
        <v>0</v>
      </c>
      <c r="M8789" t="str">
        <f t="shared" si="274"/>
        <v>Delayed</v>
      </c>
      <c r="N8789">
        <f t="shared" si="275"/>
        <v>1</v>
      </c>
    </row>
    <row r="8790" spans="1:14">
      <c r="A8790">
        <v>8789</v>
      </c>
      <c r="B8790">
        <v>212</v>
      </c>
      <c r="C8790">
        <v>5</v>
      </c>
      <c r="D8790">
        <v>3</v>
      </c>
      <c r="E8790" t="s">
        <v>8</v>
      </c>
      <c r="F8790" t="s">
        <v>10</v>
      </c>
      <c r="G8790">
        <v>2</v>
      </c>
      <c r="H8790">
        <v>4</v>
      </c>
      <c r="I8790" t="str">
        <f>_xlfn.XLOOKUP(A8790,[1]Sheet1!A:A,[1]Sheet1!B:B)</f>
        <v>C</v>
      </c>
      <c r="J8790" t="str">
        <f>_xlfn.XLOOKUP(A8790,[1]Sheet1!A:A,[1]Sheet1!C:C)</f>
        <v>Ship</v>
      </c>
      <c r="K8790">
        <f>_xlfn.XLOOKUP(A8790,[1]Sheet1!A:A,[1]Sheet1!D:D)</f>
        <v>5413</v>
      </c>
      <c r="L8790">
        <f>_xlfn.XLOOKUP(A8790,[1]Sheet1!A:A,[1]Sheet1!E:E)</f>
        <v>0</v>
      </c>
      <c r="M8790" t="str">
        <f t="shared" si="274"/>
        <v>Delayed</v>
      </c>
      <c r="N8790">
        <f t="shared" si="275"/>
        <v>1</v>
      </c>
    </row>
    <row r="8791" spans="1:14">
      <c r="A8791">
        <v>8790</v>
      </c>
      <c r="B8791">
        <v>175</v>
      </c>
      <c r="C8791">
        <v>9</v>
      </c>
      <c r="D8791">
        <v>3</v>
      </c>
      <c r="E8791" t="s">
        <v>8</v>
      </c>
      <c r="F8791" t="s">
        <v>9</v>
      </c>
      <c r="G8791">
        <v>3</v>
      </c>
      <c r="H8791">
        <v>4</v>
      </c>
      <c r="I8791" t="str">
        <f>_xlfn.XLOOKUP(A8791,[1]Sheet1!A:A,[1]Sheet1!B:B)</f>
        <v>F</v>
      </c>
      <c r="J8791" t="str">
        <f>_xlfn.XLOOKUP(A8791,[1]Sheet1!A:A,[1]Sheet1!C:C)</f>
        <v>Ship</v>
      </c>
      <c r="K8791">
        <f>_xlfn.XLOOKUP(A8791,[1]Sheet1!A:A,[1]Sheet1!D:D)</f>
        <v>4840</v>
      </c>
      <c r="L8791">
        <f>_xlfn.XLOOKUP(A8791,[1]Sheet1!A:A,[1]Sheet1!E:E)</f>
        <v>1</v>
      </c>
      <c r="M8791" t="str">
        <f t="shared" si="274"/>
        <v>On-Time</v>
      </c>
      <c r="N8791">
        <f t="shared" si="275"/>
        <v>0</v>
      </c>
    </row>
    <row r="8792" spans="1:14">
      <c r="A8792">
        <v>8791</v>
      </c>
      <c r="B8792">
        <v>182</v>
      </c>
      <c r="C8792">
        <v>2</v>
      </c>
      <c r="D8792">
        <v>4</v>
      </c>
      <c r="E8792" t="s">
        <v>8</v>
      </c>
      <c r="F8792" t="s">
        <v>9</v>
      </c>
      <c r="G8792">
        <v>3</v>
      </c>
      <c r="H8792">
        <v>3</v>
      </c>
      <c r="I8792" t="str">
        <f>_xlfn.XLOOKUP(A8792,[1]Sheet1!A:A,[1]Sheet1!B:B)</f>
        <v>D</v>
      </c>
      <c r="J8792" t="str">
        <f>_xlfn.XLOOKUP(A8792,[1]Sheet1!A:A,[1]Sheet1!C:C)</f>
        <v>Ship</v>
      </c>
      <c r="K8792">
        <f>_xlfn.XLOOKUP(A8792,[1]Sheet1!A:A,[1]Sheet1!D:D)</f>
        <v>4746</v>
      </c>
      <c r="L8792">
        <f>_xlfn.XLOOKUP(A8792,[1]Sheet1!A:A,[1]Sheet1!E:E)</f>
        <v>1</v>
      </c>
      <c r="M8792" t="str">
        <f t="shared" si="274"/>
        <v>On-Time</v>
      </c>
      <c r="N8792">
        <f t="shared" si="275"/>
        <v>0</v>
      </c>
    </row>
    <row r="8793" spans="1:14">
      <c r="A8793">
        <v>8792</v>
      </c>
      <c r="B8793">
        <v>211</v>
      </c>
      <c r="C8793">
        <v>2</v>
      </c>
      <c r="D8793">
        <v>2</v>
      </c>
      <c r="E8793" t="s">
        <v>11</v>
      </c>
      <c r="F8793" t="s">
        <v>9</v>
      </c>
      <c r="G8793">
        <v>2</v>
      </c>
      <c r="H8793">
        <v>5</v>
      </c>
      <c r="I8793" t="str">
        <f>_xlfn.XLOOKUP(A8793,[1]Sheet1!A:A,[1]Sheet1!B:B)</f>
        <v>F</v>
      </c>
      <c r="J8793" t="str">
        <f>_xlfn.XLOOKUP(A8793,[1]Sheet1!A:A,[1]Sheet1!C:C)</f>
        <v>Ship</v>
      </c>
      <c r="K8793">
        <f>_xlfn.XLOOKUP(A8793,[1]Sheet1!A:A,[1]Sheet1!D:D)</f>
        <v>5077</v>
      </c>
      <c r="L8793">
        <f>_xlfn.XLOOKUP(A8793,[1]Sheet1!A:A,[1]Sheet1!E:E)</f>
        <v>0</v>
      </c>
      <c r="M8793" t="str">
        <f t="shared" si="274"/>
        <v>Delayed</v>
      </c>
      <c r="N8793">
        <f t="shared" si="275"/>
        <v>1</v>
      </c>
    </row>
    <row r="8794" spans="1:14">
      <c r="A8794">
        <v>8793</v>
      </c>
      <c r="B8794">
        <v>160</v>
      </c>
      <c r="C8794">
        <v>5</v>
      </c>
      <c r="D8794">
        <v>3</v>
      </c>
      <c r="E8794" t="s">
        <v>11</v>
      </c>
      <c r="F8794" t="s">
        <v>9</v>
      </c>
      <c r="G8794">
        <v>1</v>
      </c>
      <c r="H8794">
        <v>3</v>
      </c>
      <c r="I8794" t="str">
        <f>_xlfn.XLOOKUP(A8794,[1]Sheet1!A:A,[1]Sheet1!B:B)</f>
        <v>A</v>
      </c>
      <c r="J8794" t="str">
        <f>_xlfn.XLOOKUP(A8794,[1]Sheet1!A:A,[1]Sheet1!C:C)</f>
        <v>Ship</v>
      </c>
      <c r="K8794">
        <f>_xlfn.XLOOKUP(A8794,[1]Sheet1!A:A,[1]Sheet1!D:D)</f>
        <v>5524</v>
      </c>
      <c r="L8794">
        <f>_xlfn.XLOOKUP(A8794,[1]Sheet1!A:A,[1]Sheet1!E:E)</f>
        <v>0</v>
      </c>
      <c r="M8794" t="str">
        <f t="shared" si="274"/>
        <v>Delayed</v>
      </c>
      <c r="N8794">
        <f t="shared" si="275"/>
        <v>1</v>
      </c>
    </row>
    <row r="8795" spans="1:14">
      <c r="A8795">
        <v>8794</v>
      </c>
      <c r="B8795">
        <v>268</v>
      </c>
      <c r="C8795">
        <v>10</v>
      </c>
      <c r="D8795">
        <v>2</v>
      </c>
      <c r="E8795" t="s">
        <v>11</v>
      </c>
      <c r="F8795" t="s">
        <v>9</v>
      </c>
      <c r="G8795">
        <v>5</v>
      </c>
      <c r="H8795">
        <v>3</v>
      </c>
      <c r="I8795" t="str">
        <f>_xlfn.XLOOKUP(A8795,[1]Sheet1!A:A,[1]Sheet1!B:B)</f>
        <v>B</v>
      </c>
      <c r="J8795" t="str">
        <f>_xlfn.XLOOKUP(A8795,[1]Sheet1!A:A,[1]Sheet1!C:C)</f>
        <v>Ship</v>
      </c>
      <c r="K8795">
        <f>_xlfn.XLOOKUP(A8795,[1]Sheet1!A:A,[1]Sheet1!D:D)</f>
        <v>5895</v>
      </c>
      <c r="L8795">
        <f>_xlfn.XLOOKUP(A8795,[1]Sheet1!A:A,[1]Sheet1!E:E)</f>
        <v>0</v>
      </c>
      <c r="M8795" t="str">
        <f t="shared" si="274"/>
        <v>Delayed</v>
      </c>
      <c r="N8795">
        <f t="shared" si="275"/>
        <v>1</v>
      </c>
    </row>
    <row r="8796" spans="1:14">
      <c r="A8796">
        <v>8795</v>
      </c>
      <c r="B8796">
        <v>188</v>
      </c>
      <c r="C8796">
        <v>3</v>
      </c>
      <c r="D8796">
        <v>4</v>
      </c>
      <c r="E8796" t="s">
        <v>11</v>
      </c>
      <c r="F8796" t="s">
        <v>10</v>
      </c>
      <c r="G8796">
        <v>5</v>
      </c>
      <c r="H8796">
        <v>3</v>
      </c>
      <c r="I8796" t="str">
        <f>_xlfn.XLOOKUP(A8796,[1]Sheet1!A:A,[1]Sheet1!B:B)</f>
        <v>C</v>
      </c>
      <c r="J8796" t="str">
        <f>_xlfn.XLOOKUP(A8796,[1]Sheet1!A:A,[1]Sheet1!C:C)</f>
        <v>Ship</v>
      </c>
      <c r="K8796">
        <f>_xlfn.XLOOKUP(A8796,[1]Sheet1!A:A,[1]Sheet1!D:D)</f>
        <v>4033</v>
      </c>
      <c r="L8796">
        <f>_xlfn.XLOOKUP(A8796,[1]Sheet1!A:A,[1]Sheet1!E:E)</f>
        <v>0</v>
      </c>
      <c r="M8796" t="str">
        <f t="shared" si="274"/>
        <v>Delayed</v>
      </c>
      <c r="N8796">
        <f t="shared" si="275"/>
        <v>1</v>
      </c>
    </row>
    <row r="8797" spans="1:14">
      <c r="A8797">
        <v>8796</v>
      </c>
      <c r="B8797">
        <v>234</v>
      </c>
      <c r="C8797">
        <v>5</v>
      </c>
      <c r="D8797">
        <v>3</v>
      </c>
      <c r="E8797" t="s">
        <v>11</v>
      </c>
      <c r="F8797" t="s">
        <v>10</v>
      </c>
      <c r="G8797">
        <v>2</v>
      </c>
      <c r="H8797">
        <v>3</v>
      </c>
      <c r="I8797" t="str">
        <f>_xlfn.XLOOKUP(A8797,[1]Sheet1!A:A,[1]Sheet1!B:B)</f>
        <v>F</v>
      </c>
      <c r="J8797" t="str">
        <f>_xlfn.XLOOKUP(A8797,[1]Sheet1!A:A,[1]Sheet1!C:C)</f>
        <v>Ship</v>
      </c>
      <c r="K8797">
        <f>_xlfn.XLOOKUP(A8797,[1]Sheet1!A:A,[1]Sheet1!D:D)</f>
        <v>4757</v>
      </c>
      <c r="L8797">
        <f>_xlfn.XLOOKUP(A8797,[1]Sheet1!A:A,[1]Sheet1!E:E)</f>
        <v>1</v>
      </c>
      <c r="M8797" t="str">
        <f t="shared" si="274"/>
        <v>On-Time</v>
      </c>
      <c r="N8797">
        <f t="shared" si="275"/>
        <v>0</v>
      </c>
    </row>
    <row r="8798" spans="1:14">
      <c r="A8798">
        <v>8797</v>
      </c>
      <c r="B8798">
        <v>151</v>
      </c>
      <c r="C8798">
        <v>5</v>
      </c>
      <c r="D8798">
        <v>4</v>
      </c>
      <c r="E8798" t="s">
        <v>8</v>
      </c>
      <c r="F8798" t="s">
        <v>10</v>
      </c>
      <c r="G8798">
        <v>1</v>
      </c>
      <c r="H8798">
        <v>5</v>
      </c>
      <c r="I8798" t="str">
        <f>_xlfn.XLOOKUP(A8798,[1]Sheet1!A:A,[1]Sheet1!B:B)</f>
        <v>D</v>
      </c>
      <c r="J8798" t="str">
        <f>_xlfn.XLOOKUP(A8798,[1]Sheet1!A:A,[1]Sheet1!C:C)</f>
        <v>Ship</v>
      </c>
      <c r="K8798">
        <f>_xlfn.XLOOKUP(A8798,[1]Sheet1!A:A,[1]Sheet1!D:D)</f>
        <v>4549</v>
      </c>
      <c r="L8798">
        <f>_xlfn.XLOOKUP(A8798,[1]Sheet1!A:A,[1]Sheet1!E:E)</f>
        <v>0</v>
      </c>
      <c r="M8798" t="str">
        <f t="shared" si="274"/>
        <v>Delayed</v>
      </c>
      <c r="N8798">
        <f t="shared" si="275"/>
        <v>1</v>
      </c>
    </row>
    <row r="8799" spans="1:14">
      <c r="A8799">
        <v>8798</v>
      </c>
      <c r="B8799">
        <v>150</v>
      </c>
      <c r="C8799">
        <v>9</v>
      </c>
      <c r="D8799">
        <v>2</v>
      </c>
      <c r="E8799" t="s">
        <v>11</v>
      </c>
      <c r="F8799" t="s">
        <v>10</v>
      </c>
      <c r="G8799">
        <v>3</v>
      </c>
      <c r="H8799">
        <v>3</v>
      </c>
      <c r="I8799" t="str">
        <f>_xlfn.XLOOKUP(A8799,[1]Sheet1!A:A,[1]Sheet1!B:B)</f>
        <v>F</v>
      </c>
      <c r="J8799" t="str">
        <f>_xlfn.XLOOKUP(A8799,[1]Sheet1!A:A,[1]Sheet1!C:C)</f>
        <v>Ship</v>
      </c>
      <c r="K8799">
        <f>_xlfn.XLOOKUP(A8799,[1]Sheet1!A:A,[1]Sheet1!D:D)</f>
        <v>4100</v>
      </c>
      <c r="L8799">
        <f>_xlfn.XLOOKUP(A8799,[1]Sheet1!A:A,[1]Sheet1!E:E)</f>
        <v>0</v>
      </c>
      <c r="M8799" t="str">
        <f t="shared" si="274"/>
        <v>Delayed</v>
      </c>
      <c r="N8799">
        <f t="shared" si="275"/>
        <v>1</v>
      </c>
    </row>
    <row r="8800" spans="1:14">
      <c r="A8800">
        <v>8799</v>
      </c>
      <c r="B8800">
        <v>268</v>
      </c>
      <c r="C8800">
        <v>6</v>
      </c>
      <c r="D8800">
        <v>3</v>
      </c>
      <c r="E8800" t="s">
        <v>8</v>
      </c>
      <c r="F8800" t="s">
        <v>9</v>
      </c>
      <c r="G8800">
        <v>5</v>
      </c>
      <c r="H8800">
        <v>3</v>
      </c>
      <c r="I8800" t="str">
        <f>_xlfn.XLOOKUP(A8800,[1]Sheet1!A:A,[1]Sheet1!B:B)</f>
        <v>A</v>
      </c>
      <c r="J8800" t="str">
        <f>_xlfn.XLOOKUP(A8800,[1]Sheet1!A:A,[1]Sheet1!C:C)</f>
        <v>Ship</v>
      </c>
      <c r="K8800">
        <f>_xlfn.XLOOKUP(A8800,[1]Sheet1!A:A,[1]Sheet1!D:D)</f>
        <v>4172</v>
      </c>
      <c r="L8800">
        <f>_xlfn.XLOOKUP(A8800,[1]Sheet1!A:A,[1]Sheet1!E:E)</f>
        <v>1</v>
      </c>
      <c r="M8800" t="str">
        <f t="shared" si="274"/>
        <v>On-Time</v>
      </c>
      <c r="N8800">
        <f t="shared" si="275"/>
        <v>0</v>
      </c>
    </row>
    <row r="8801" spans="1:14">
      <c r="A8801">
        <v>8800</v>
      </c>
      <c r="B8801">
        <v>248</v>
      </c>
      <c r="C8801">
        <v>7</v>
      </c>
      <c r="D8801">
        <v>3</v>
      </c>
      <c r="E8801" t="s">
        <v>8</v>
      </c>
      <c r="F8801" t="s">
        <v>9</v>
      </c>
      <c r="G8801">
        <v>4</v>
      </c>
      <c r="H8801">
        <v>2</v>
      </c>
      <c r="I8801" t="str">
        <f>_xlfn.XLOOKUP(A8801,[1]Sheet1!A:A,[1]Sheet1!B:B)</f>
        <v>B</v>
      </c>
      <c r="J8801" t="str">
        <f>_xlfn.XLOOKUP(A8801,[1]Sheet1!A:A,[1]Sheet1!C:C)</f>
        <v>Ship</v>
      </c>
      <c r="K8801">
        <f>_xlfn.XLOOKUP(A8801,[1]Sheet1!A:A,[1]Sheet1!D:D)</f>
        <v>4142</v>
      </c>
      <c r="L8801">
        <f>_xlfn.XLOOKUP(A8801,[1]Sheet1!A:A,[1]Sheet1!E:E)</f>
        <v>0</v>
      </c>
      <c r="M8801" t="str">
        <f t="shared" si="274"/>
        <v>Delayed</v>
      </c>
      <c r="N8801">
        <f t="shared" si="275"/>
        <v>1</v>
      </c>
    </row>
    <row r="8802" spans="1:14">
      <c r="A8802">
        <v>8801</v>
      </c>
      <c r="B8802">
        <v>232</v>
      </c>
      <c r="C8802">
        <v>8</v>
      </c>
      <c r="D8802">
        <v>2</v>
      </c>
      <c r="E8802" t="s">
        <v>11</v>
      </c>
      <c r="F8802" t="s">
        <v>9</v>
      </c>
      <c r="G8802">
        <v>3</v>
      </c>
      <c r="H8802">
        <v>3</v>
      </c>
      <c r="I8802" t="str">
        <f>_xlfn.XLOOKUP(A8802,[1]Sheet1!A:A,[1]Sheet1!B:B)</f>
        <v>C</v>
      </c>
      <c r="J8802" t="str">
        <f>_xlfn.XLOOKUP(A8802,[1]Sheet1!A:A,[1]Sheet1!C:C)</f>
        <v>Ship</v>
      </c>
      <c r="K8802">
        <f>_xlfn.XLOOKUP(A8802,[1]Sheet1!A:A,[1]Sheet1!D:D)</f>
        <v>5544</v>
      </c>
      <c r="L8802">
        <f>_xlfn.XLOOKUP(A8802,[1]Sheet1!A:A,[1]Sheet1!E:E)</f>
        <v>1</v>
      </c>
      <c r="M8802" t="str">
        <f t="shared" si="274"/>
        <v>On-Time</v>
      </c>
      <c r="N8802">
        <f t="shared" si="275"/>
        <v>0</v>
      </c>
    </row>
    <row r="8803" spans="1:14">
      <c r="A8803">
        <v>8802</v>
      </c>
      <c r="B8803">
        <v>164</v>
      </c>
      <c r="C8803">
        <v>6</v>
      </c>
      <c r="D8803">
        <v>3</v>
      </c>
      <c r="E8803" t="s">
        <v>11</v>
      </c>
      <c r="F8803" t="s">
        <v>9</v>
      </c>
      <c r="G8803">
        <v>2</v>
      </c>
      <c r="H8803">
        <v>5</v>
      </c>
      <c r="I8803" t="str">
        <f>_xlfn.XLOOKUP(A8803,[1]Sheet1!A:A,[1]Sheet1!B:B)</f>
        <v>F</v>
      </c>
      <c r="J8803" t="str">
        <f>_xlfn.XLOOKUP(A8803,[1]Sheet1!A:A,[1]Sheet1!C:C)</f>
        <v>Ship</v>
      </c>
      <c r="K8803">
        <f>_xlfn.XLOOKUP(A8803,[1]Sheet1!A:A,[1]Sheet1!D:D)</f>
        <v>4302</v>
      </c>
      <c r="L8803">
        <f>_xlfn.XLOOKUP(A8803,[1]Sheet1!A:A,[1]Sheet1!E:E)</f>
        <v>0</v>
      </c>
      <c r="M8803" t="str">
        <f t="shared" si="274"/>
        <v>Delayed</v>
      </c>
      <c r="N8803">
        <f t="shared" si="275"/>
        <v>1</v>
      </c>
    </row>
    <row r="8804" spans="1:14">
      <c r="A8804">
        <v>8803</v>
      </c>
      <c r="B8804">
        <v>211</v>
      </c>
      <c r="C8804">
        <v>3</v>
      </c>
      <c r="D8804">
        <v>3</v>
      </c>
      <c r="E8804" t="s">
        <v>11</v>
      </c>
      <c r="F8804" t="s">
        <v>10</v>
      </c>
      <c r="G8804">
        <v>3</v>
      </c>
      <c r="H8804">
        <v>3</v>
      </c>
      <c r="I8804" t="str">
        <f>_xlfn.XLOOKUP(A8804,[1]Sheet1!A:A,[1]Sheet1!B:B)</f>
        <v>D</v>
      </c>
      <c r="J8804" t="str">
        <f>_xlfn.XLOOKUP(A8804,[1]Sheet1!A:A,[1]Sheet1!C:C)</f>
        <v>Ship</v>
      </c>
      <c r="K8804">
        <f>_xlfn.XLOOKUP(A8804,[1]Sheet1!A:A,[1]Sheet1!D:D)</f>
        <v>5379</v>
      </c>
      <c r="L8804">
        <f>_xlfn.XLOOKUP(A8804,[1]Sheet1!A:A,[1]Sheet1!E:E)</f>
        <v>1</v>
      </c>
      <c r="M8804" t="str">
        <f t="shared" si="274"/>
        <v>On-Time</v>
      </c>
      <c r="N8804">
        <f t="shared" si="275"/>
        <v>0</v>
      </c>
    </row>
    <row r="8805" spans="1:14">
      <c r="A8805">
        <v>8804</v>
      </c>
      <c r="B8805">
        <v>195</v>
      </c>
      <c r="C8805">
        <v>9</v>
      </c>
      <c r="D8805">
        <v>2</v>
      </c>
      <c r="E8805" t="s">
        <v>11</v>
      </c>
      <c r="F8805" t="s">
        <v>9</v>
      </c>
      <c r="G8805">
        <v>5</v>
      </c>
      <c r="H8805">
        <v>3</v>
      </c>
      <c r="I8805" t="str">
        <f>_xlfn.XLOOKUP(A8805,[1]Sheet1!A:A,[1]Sheet1!B:B)</f>
        <v>F</v>
      </c>
      <c r="J8805" t="str">
        <f>_xlfn.XLOOKUP(A8805,[1]Sheet1!A:A,[1]Sheet1!C:C)</f>
        <v>Ship</v>
      </c>
      <c r="K8805">
        <f>_xlfn.XLOOKUP(A8805,[1]Sheet1!A:A,[1]Sheet1!D:D)</f>
        <v>5832</v>
      </c>
      <c r="L8805">
        <f>_xlfn.XLOOKUP(A8805,[1]Sheet1!A:A,[1]Sheet1!E:E)</f>
        <v>0</v>
      </c>
      <c r="M8805" t="str">
        <f t="shared" si="274"/>
        <v>Delayed</v>
      </c>
      <c r="N8805">
        <f t="shared" si="275"/>
        <v>1</v>
      </c>
    </row>
    <row r="8806" spans="1:14">
      <c r="A8806">
        <v>8805</v>
      </c>
      <c r="B8806">
        <v>208</v>
      </c>
      <c r="C8806">
        <v>4</v>
      </c>
      <c r="D8806">
        <v>2</v>
      </c>
      <c r="E8806" t="s">
        <v>8</v>
      </c>
      <c r="F8806" t="s">
        <v>9</v>
      </c>
      <c r="G8806">
        <v>5</v>
      </c>
      <c r="H8806">
        <v>4</v>
      </c>
      <c r="I8806" t="str">
        <f>_xlfn.XLOOKUP(A8806,[1]Sheet1!A:A,[1]Sheet1!B:B)</f>
        <v>A</v>
      </c>
      <c r="J8806" t="str">
        <f>_xlfn.XLOOKUP(A8806,[1]Sheet1!A:A,[1]Sheet1!C:C)</f>
        <v>Ship</v>
      </c>
      <c r="K8806">
        <f>_xlfn.XLOOKUP(A8806,[1]Sheet1!A:A,[1]Sheet1!D:D)</f>
        <v>5831</v>
      </c>
      <c r="L8806">
        <f>_xlfn.XLOOKUP(A8806,[1]Sheet1!A:A,[1]Sheet1!E:E)</f>
        <v>0</v>
      </c>
      <c r="M8806" t="str">
        <f t="shared" si="274"/>
        <v>Delayed</v>
      </c>
      <c r="N8806">
        <f t="shared" si="275"/>
        <v>1</v>
      </c>
    </row>
    <row r="8807" spans="1:14">
      <c r="A8807">
        <v>8806</v>
      </c>
      <c r="B8807">
        <v>176</v>
      </c>
      <c r="C8807">
        <v>4</v>
      </c>
      <c r="D8807">
        <v>2</v>
      </c>
      <c r="E8807" t="s">
        <v>11</v>
      </c>
      <c r="F8807" t="s">
        <v>9</v>
      </c>
      <c r="G8807">
        <v>1</v>
      </c>
      <c r="H8807">
        <v>3</v>
      </c>
      <c r="I8807" t="str">
        <f>_xlfn.XLOOKUP(A8807,[1]Sheet1!A:A,[1]Sheet1!B:B)</f>
        <v>B</v>
      </c>
      <c r="J8807" t="str">
        <f>_xlfn.XLOOKUP(A8807,[1]Sheet1!A:A,[1]Sheet1!C:C)</f>
        <v>Ship</v>
      </c>
      <c r="K8807">
        <f>_xlfn.XLOOKUP(A8807,[1]Sheet1!A:A,[1]Sheet1!D:D)</f>
        <v>5726</v>
      </c>
      <c r="L8807">
        <f>_xlfn.XLOOKUP(A8807,[1]Sheet1!A:A,[1]Sheet1!E:E)</f>
        <v>0</v>
      </c>
      <c r="M8807" t="str">
        <f t="shared" si="274"/>
        <v>Delayed</v>
      </c>
      <c r="N8807">
        <f t="shared" si="275"/>
        <v>1</v>
      </c>
    </row>
    <row r="8808" spans="1:14">
      <c r="A8808">
        <v>8807</v>
      </c>
      <c r="B8808">
        <v>258</v>
      </c>
      <c r="C8808">
        <v>8</v>
      </c>
      <c r="D8808">
        <v>3</v>
      </c>
      <c r="E8808" t="s">
        <v>11</v>
      </c>
      <c r="F8808" t="s">
        <v>9</v>
      </c>
      <c r="G8808">
        <v>2</v>
      </c>
      <c r="H8808">
        <v>5</v>
      </c>
      <c r="I8808" t="str">
        <f>_xlfn.XLOOKUP(A8808,[1]Sheet1!A:A,[1]Sheet1!B:B)</f>
        <v>C</v>
      </c>
      <c r="J8808" t="str">
        <f>_xlfn.XLOOKUP(A8808,[1]Sheet1!A:A,[1]Sheet1!C:C)</f>
        <v>Ship</v>
      </c>
      <c r="K8808">
        <f>_xlfn.XLOOKUP(A8808,[1]Sheet1!A:A,[1]Sheet1!D:D)</f>
        <v>4921</v>
      </c>
      <c r="L8808">
        <f>_xlfn.XLOOKUP(A8808,[1]Sheet1!A:A,[1]Sheet1!E:E)</f>
        <v>0</v>
      </c>
      <c r="M8808" t="str">
        <f t="shared" si="274"/>
        <v>Delayed</v>
      </c>
      <c r="N8808">
        <f t="shared" si="275"/>
        <v>1</v>
      </c>
    </row>
    <row r="8809" spans="1:14">
      <c r="A8809">
        <v>8808</v>
      </c>
      <c r="B8809">
        <v>224</v>
      </c>
      <c r="C8809">
        <v>1</v>
      </c>
      <c r="D8809">
        <v>3</v>
      </c>
      <c r="E8809" t="s">
        <v>11</v>
      </c>
      <c r="F8809" t="s">
        <v>9</v>
      </c>
      <c r="G8809">
        <v>4</v>
      </c>
      <c r="H8809">
        <v>4</v>
      </c>
      <c r="I8809" t="str">
        <f>_xlfn.XLOOKUP(A8809,[1]Sheet1!A:A,[1]Sheet1!B:B)</f>
        <v>F</v>
      </c>
      <c r="J8809" t="str">
        <f>_xlfn.XLOOKUP(A8809,[1]Sheet1!A:A,[1]Sheet1!C:C)</f>
        <v>Ship</v>
      </c>
      <c r="K8809">
        <f>_xlfn.XLOOKUP(A8809,[1]Sheet1!A:A,[1]Sheet1!D:D)</f>
        <v>4231</v>
      </c>
      <c r="L8809">
        <f>_xlfn.XLOOKUP(A8809,[1]Sheet1!A:A,[1]Sheet1!E:E)</f>
        <v>0</v>
      </c>
      <c r="M8809" t="str">
        <f t="shared" si="274"/>
        <v>Delayed</v>
      </c>
      <c r="N8809">
        <f t="shared" si="275"/>
        <v>1</v>
      </c>
    </row>
    <row r="8810" spans="1:14">
      <c r="A8810">
        <v>8809</v>
      </c>
      <c r="B8810">
        <v>263</v>
      </c>
      <c r="C8810">
        <v>1</v>
      </c>
      <c r="D8810">
        <v>3</v>
      </c>
      <c r="E8810" t="s">
        <v>11</v>
      </c>
      <c r="F8810" t="s">
        <v>10</v>
      </c>
      <c r="G8810">
        <v>4</v>
      </c>
      <c r="H8810">
        <v>4</v>
      </c>
      <c r="I8810" t="str">
        <f>_xlfn.XLOOKUP(A8810,[1]Sheet1!A:A,[1]Sheet1!B:B)</f>
        <v>D</v>
      </c>
      <c r="J8810" t="str">
        <f>_xlfn.XLOOKUP(A8810,[1]Sheet1!A:A,[1]Sheet1!C:C)</f>
        <v>Ship</v>
      </c>
      <c r="K8810">
        <f>_xlfn.XLOOKUP(A8810,[1]Sheet1!A:A,[1]Sheet1!D:D)</f>
        <v>5283</v>
      </c>
      <c r="L8810">
        <f>_xlfn.XLOOKUP(A8810,[1]Sheet1!A:A,[1]Sheet1!E:E)</f>
        <v>1</v>
      </c>
      <c r="M8810" t="str">
        <f t="shared" si="274"/>
        <v>On-Time</v>
      </c>
      <c r="N8810">
        <f t="shared" si="275"/>
        <v>0</v>
      </c>
    </row>
    <row r="8811" spans="1:14">
      <c r="A8811">
        <v>8810</v>
      </c>
      <c r="B8811">
        <v>203</v>
      </c>
      <c r="C8811">
        <v>7</v>
      </c>
      <c r="D8811">
        <v>10</v>
      </c>
      <c r="E8811" t="s">
        <v>11</v>
      </c>
      <c r="F8811" t="s">
        <v>9</v>
      </c>
      <c r="G8811">
        <v>1</v>
      </c>
      <c r="H8811">
        <v>3</v>
      </c>
      <c r="I8811" t="str">
        <f>_xlfn.XLOOKUP(A8811,[1]Sheet1!A:A,[1]Sheet1!B:B)</f>
        <v>F</v>
      </c>
      <c r="J8811" t="str">
        <f>_xlfn.XLOOKUP(A8811,[1]Sheet1!A:A,[1]Sheet1!C:C)</f>
        <v>Ship</v>
      </c>
      <c r="K8811">
        <f>_xlfn.XLOOKUP(A8811,[1]Sheet1!A:A,[1]Sheet1!D:D)</f>
        <v>5917</v>
      </c>
      <c r="L8811">
        <f>_xlfn.XLOOKUP(A8811,[1]Sheet1!A:A,[1]Sheet1!E:E)</f>
        <v>1</v>
      </c>
      <c r="M8811" t="str">
        <f t="shared" si="274"/>
        <v>On-Time</v>
      </c>
      <c r="N8811">
        <f t="shared" si="275"/>
        <v>0</v>
      </c>
    </row>
    <row r="8812" spans="1:14">
      <c r="A8812">
        <v>8811</v>
      </c>
      <c r="B8812">
        <v>266</v>
      </c>
      <c r="C8812">
        <v>10</v>
      </c>
      <c r="D8812">
        <v>7</v>
      </c>
      <c r="E8812" t="s">
        <v>11</v>
      </c>
      <c r="F8812" t="s">
        <v>9</v>
      </c>
      <c r="G8812">
        <v>4</v>
      </c>
      <c r="H8812">
        <v>4</v>
      </c>
      <c r="I8812" t="str">
        <f>_xlfn.XLOOKUP(A8812,[1]Sheet1!A:A,[1]Sheet1!B:B)</f>
        <v>A</v>
      </c>
      <c r="J8812" t="str">
        <f>_xlfn.XLOOKUP(A8812,[1]Sheet1!A:A,[1]Sheet1!C:C)</f>
        <v>Ship</v>
      </c>
      <c r="K8812">
        <f>_xlfn.XLOOKUP(A8812,[1]Sheet1!A:A,[1]Sheet1!D:D)</f>
        <v>5901</v>
      </c>
      <c r="L8812">
        <f>_xlfn.XLOOKUP(A8812,[1]Sheet1!A:A,[1]Sheet1!E:E)</f>
        <v>0</v>
      </c>
      <c r="M8812" t="str">
        <f t="shared" si="274"/>
        <v>Delayed</v>
      </c>
      <c r="N8812">
        <f t="shared" si="275"/>
        <v>1</v>
      </c>
    </row>
    <row r="8813" spans="1:14">
      <c r="A8813">
        <v>8812</v>
      </c>
      <c r="B8813">
        <v>189</v>
      </c>
      <c r="C8813">
        <v>9</v>
      </c>
      <c r="D8813">
        <v>3</v>
      </c>
      <c r="E8813" t="s">
        <v>11</v>
      </c>
      <c r="F8813" t="s">
        <v>9</v>
      </c>
      <c r="G8813">
        <v>1</v>
      </c>
      <c r="H8813">
        <v>6</v>
      </c>
      <c r="I8813" t="str">
        <f>_xlfn.XLOOKUP(A8813,[1]Sheet1!A:A,[1]Sheet1!B:B)</f>
        <v>B</v>
      </c>
      <c r="J8813" t="str">
        <f>_xlfn.XLOOKUP(A8813,[1]Sheet1!A:A,[1]Sheet1!C:C)</f>
        <v>Ship</v>
      </c>
      <c r="K8813">
        <f>_xlfn.XLOOKUP(A8813,[1]Sheet1!A:A,[1]Sheet1!D:D)</f>
        <v>5316</v>
      </c>
      <c r="L8813">
        <f>_xlfn.XLOOKUP(A8813,[1]Sheet1!A:A,[1]Sheet1!E:E)</f>
        <v>0</v>
      </c>
      <c r="M8813" t="str">
        <f t="shared" si="274"/>
        <v>Delayed</v>
      </c>
      <c r="N8813">
        <f t="shared" si="275"/>
        <v>1</v>
      </c>
    </row>
    <row r="8814" spans="1:14">
      <c r="A8814">
        <v>8813</v>
      </c>
      <c r="B8814">
        <v>242</v>
      </c>
      <c r="C8814">
        <v>8</v>
      </c>
      <c r="D8814">
        <v>8</v>
      </c>
      <c r="E8814" t="s">
        <v>11</v>
      </c>
      <c r="F8814" t="s">
        <v>9</v>
      </c>
      <c r="G8814">
        <v>1</v>
      </c>
      <c r="H8814">
        <v>3</v>
      </c>
      <c r="I8814" t="str">
        <f>_xlfn.XLOOKUP(A8814,[1]Sheet1!A:A,[1]Sheet1!B:B)</f>
        <v>C</v>
      </c>
      <c r="J8814" t="str">
        <f>_xlfn.XLOOKUP(A8814,[1]Sheet1!A:A,[1]Sheet1!C:C)</f>
        <v>Ship</v>
      </c>
      <c r="K8814">
        <f>_xlfn.XLOOKUP(A8814,[1]Sheet1!A:A,[1]Sheet1!D:D)</f>
        <v>5401</v>
      </c>
      <c r="L8814">
        <f>_xlfn.XLOOKUP(A8814,[1]Sheet1!A:A,[1]Sheet1!E:E)</f>
        <v>0</v>
      </c>
      <c r="M8814" t="str">
        <f t="shared" si="274"/>
        <v>Delayed</v>
      </c>
      <c r="N8814">
        <f t="shared" si="275"/>
        <v>1</v>
      </c>
    </row>
    <row r="8815" spans="1:14">
      <c r="A8815">
        <v>8814</v>
      </c>
      <c r="B8815">
        <v>265</v>
      </c>
      <c r="C8815">
        <v>3</v>
      </c>
      <c r="D8815">
        <v>4</v>
      </c>
      <c r="E8815" t="s">
        <v>11</v>
      </c>
      <c r="F8815" t="s">
        <v>9</v>
      </c>
      <c r="G8815">
        <v>2</v>
      </c>
      <c r="H8815">
        <v>4</v>
      </c>
      <c r="I8815" t="str">
        <f>_xlfn.XLOOKUP(A8815,[1]Sheet1!A:A,[1]Sheet1!B:B)</f>
        <v>F</v>
      </c>
      <c r="J8815" t="str">
        <f>_xlfn.XLOOKUP(A8815,[1]Sheet1!A:A,[1]Sheet1!C:C)</f>
        <v>Ship</v>
      </c>
      <c r="K8815">
        <f>_xlfn.XLOOKUP(A8815,[1]Sheet1!A:A,[1]Sheet1!D:D)</f>
        <v>4120</v>
      </c>
      <c r="L8815">
        <f>_xlfn.XLOOKUP(A8815,[1]Sheet1!A:A,[1]Sheet1!E:E)</f>
        <v>1</v>
      </c>
      <c r="M8815" t="str">
        <f t="shared" si="274"/>
        <v>On-Time</v>
      </c>
      <c r="N8815">
        <f t="shared" si="275"/>
        <v>0</v>
      </c>
    </row>
    <row r="8816" spans="1:14">
      <c r="A8816">
        <v>8815</v>
      </c>
      <c r="B8816">
        <v>138</v>
      </c>
      <c r="C8816">
        <v>1</v>
      </c>
      <c r="D8816">
        <v>10</v>
      </c>
      <c r="E8816" t="s">
        <v>8</v>
      </c>
      <c r="F8816" t="s">
        <v>10</v>
      </c>
      <c r="G8816">
        <v>2</v>
      </c>
      <c r="H8816">
        <v>3</v>
      </c>
      <c r="I8816" t="str">
        <f>_xlfn.XLOOKUP(A8816,[1]Sheet1!A:A,[1]Sheet1!B:B)</f>
        <v>D</v>
      </c>
      <c r="J8816" t="str">
        <f>_xlfn.XLOOKUP(A8816,[1]Sheet1!A:A,[1]Sheet1!C:C)</f>
        <v>Ship</v>
      </c>
      <c r="K8816">
        <f>_xlfn.XLOOKUP(A8816,[1]Sheet1!A:A,[1]Sheet1!D:D)</f>
        <v>5721</v>
      </c>
      <c r="L8816">
        <f>_xlfn.XLOOKUP(A8816,[1]Sheet1!A:A,[1]Sheet1!E:E)</f>
        <v>1</v>
      </c>
      <c r="M8816" t="str">
        <f t="shared" si="274"/>
        <v>On-Time</v>
      </c>
      <c r="N8816">
        <f t="shared" si="275"/>
        <v>0</v>
      </c>
    </row>
    <row r="8817" spans="1:14">
      <c r="A8817">
        <v>8816</v>
      </c>
      <c r="B8817">
        <v>268</v>
      </c>
      <c r="C8817">
        <v>9</v>
      </c>
      <c r="D8817">
        <v>3</v>
      </c>
      <c r="E8817" t="s">
        <v>8</v>
      </c>
      <c r="F8817" t="s">
        <v>9</v>
      </c>
      <c r="G8817">
        <v>4</v>
      </c>
      <c r="H8817">
        <v>4</v>
      </c>
      <c r="I8817" t="str">
        <f>_xlfn.XLOOKUP(A8817,[1]Sheet1!A:A,[1]Sheet1!B:B)</f>
        <v>F</v>
      </c>
      <c r="J8817" t="str">
        <f>_xlfn.XLOOKUP(A8817,[1]Sheet1!A:A,[1]Sheet1!C:C)</f>
        <v>Ship</v>
      </c>
      <c r="K8817">
        <f>_xlfn.XLOOKUP(A8817,[1]Sheet1!A:A,[1]Sheet1!D:D)</f>
        <v>4118</v>
      </c>
      <c r="L8817">
        <f>_xlfn.XLOOKUP(A8817,[1]Sheet1!A:A,[1]Sheet1!E:E)</f>
        <v>1</v>
      </c>
      <c r="M8817" t="str">
        <f t="shared" si="274"/>
        <v>On-Time</v>
      </c>
      <c r="N8817">
        <f t="shared" si="275"/>
        <v>0</v>
      </c>
    </row>
    <row r="8818" spans="1:14">
      <c r="A8818">
        <v>8817</v>
      </c>
      <c r="B8818">
        <v>211</v>
      </c>
      <c r="C8818">
        <v>9</v>
      </c>
      <c r="D8818">
        <v>7</v>
      </c>
      <c r="E8818" t="s">
        <v>12</v>
      </c>
      <c r="F8818" t="s">
        <v>10</v>
      </c>
      <c r="G8818">
        <v>3</v>
      </c>
      <c r="H8818">
        <v>4</v>
      </c>
      <c r="I8818" t="str">
        <f>_xlfn.XLOOKUP(A8818,[1]Sheet1!A:A,[1]Sheet1!B:B)</f>
        <v>A</v>
      </c>
      <c r="J8818" t="str">
        <f>_xlfn.XLOOKUP(A8818,[1]Sheet1!A:A,[1]Sheet1!C:C)</f>
        <v>Ship</v>
      </c>
      <c r="K8818">
        <f>_xlfn.XLOOKUP(A8818,[1]Sheet1!A:A,[1]Sheet1!D:D)</f>
        <v>5652</v>
      </c>
      <c r="L8818">
        <f>_xlfn.XLOOKUP(A8818,[1]Sheet1!A:A,[1]Sheet1!E:E)</f>
        <v>1</v>
      </c>
      <c r="M8818" t="str">
        <f t="shared" si="274"/>
        <v>On-Time</v>
      </c>
      <c r="N8818">
        <f t="shared" si="275"/>
        <v>0</v>
      </c>
    </row>
    <row r="8819" spans="1:14">
      <c r="A8819">
        <v>8818</v>
      </c>
      <c r="B8819">
        <v>137</v>
      </c>
      <c r="C8819">
        <v>6</v>
      </c>
      <c r="D8819">
        <v>8</v>
      </c>
      <c r="E8819" t="s">
        <v>8</v>
      </c>
      <c r="F8819" t="s">
        <v>9</v>
      </c>
      <c r="G8819">
        <v>3</v>
      </c>
      <c r="H8819">
        <v>6</v>
      </c>
      <c r="I8819" t="str">
        <f>_xlfn.XLOOKUP(A8819,[1]Sheet1!A:A,[1]Sheet1!B:B)</f>
        <v>B</v>
      </c>
      <c r="J8819" t="str">
        <f>_xlfn.XLOOKUP(A8819,[1]Sheet1!A:A,[1]Sheet1!C:C)</f>
        <v>Ship</v>
      </c>
      <c r="K8819">
        <f>_xlfn.XLOOKUP(A8819,[1]Sheet1!A:A,[1]Sheet1!D:D)</f>
        <v>5992</v>
      </c>
      <c r="L8819">
        <f>_xlfn.XLOOKUP(A8819,[1]Sheet1!A:A,[1]Sheet1!E:E)</f>
        <v>1</v>
      </c>
      <c r="M8819" t="str">
        <f t="shared" si="274"/>
        <v>On-Time</v>
      </c>
      <c r="N8819">
        <f t="shared" si="275"/>
        <v>0</v>
      </c>
    </row>
    <row r="8820" spans="1:14">
      <c r="A8820">
        <v>8819</v>
      </c>
      <c r="B8820">
        <v>234</v>
      </c>
      <c r="C8820">
        <v>2</v>
      </c>
      <c r="D8820">
        <v>5</v>
      </c>
      <c r="E8820" t="s">
        <v>8</v>
      </c>
      <c r="F8820" t="s">
        <v>9</v>
      </c>
      <c r="G8820">
        <v>5</v>
      </c>
      <c r="H8820">
        <v>4</v>
      </c>
      <c r="I8820" t="str">
        <f>_xlfn.XLOOKUP(A8820,[1]Sheet1!A:A,[1]Sheet1!B:B)</f>
        <v>C</v>
      </c>
      <c r="J8820" t="str">
        <f>_xlfn.XLOOKUP(A8820,[1]Sheet1!A:A,[1]Sheet1!C:C)</f>
        <v>Ship</v>
      </c>
      <c r="K8820">
        <f>_xlfn.XLOOKUP(A8820,[1]Sheet1!A:A,[1]Sheet1!D:D)</f>
        <v>1087</v>
      </c>
      <c r="L8820">
        <f>_xlfn.XLOOKUP(A8820,[1]Sheet1!A:A,[1]Sheet1!E:E)</f>
        <v>1</v>
      </c>
      <c r="M8820" t="str">
        <f t="shared" si="274"/>
        <v>On-Time</v>
      </c>
      <c r="N8820">
        <f t="shared" si="275"/>
        <v>0</v>
      </c>
    </row>
    <row r="8821" spans="1:14">
      <c r="A8821">
        <v>8820</v>
      </c>
      <c r="B8821">
        <v>242</v>
      </c>
      <c r="C8821">
        <v>1</v>
      </c>
      <c r="D8821">
        <v>5</v>
      </c>
      <c r="E8821" t="s">
        <v>8</v>
      </c>
      <c r="F8821" t="s">
        <v>10</v>
      </c>
      <c r="G8821">
        <v>4</v>
      </c>
      <c r="H8821">
        <v>5</v>
      </c>
      <c r="I8821" t="str">
        <f>_xlfn.XLOOKUP(A8821,[1]Sheet1!A:A,[1]Sheet1!B:B)</f>
        <v>F</v>
      </c>
      <c r="J8821" t="str">
        <f>_xlfn.XLOOKUP(A8821,[1]Sheet1!A:A,[1]Sheet1!C:C)</f>
        <v>Ship</v>
      </c>
      <c r="K8821">
        <f>_xlfn.XLOOKUP(A8821,[1]Sheet1!A:A,[1]Sheet1!D:D)</f>
        <v>1571</v>
      </c>
      <c r="L8821">
        <f>_xlfn.XLOOKUP(A8821,[1]Sheet1!A:A,[1]Sheet1!E:E)</f>
        <v>1</v>
      </c>
      <c r="M8821" t="str">
        <f t="shared" si="274"/>
        <v>On-Time</v>
      </c>
      <c r="N8821">
        <f t="shared" si="275"/>
        <v>0</v>
      </c>
    </row>
    <row r="8822" spans="1:14">
      <c r="A8822">
        <v>8821</v>
      </c>
      <c r="B8822">
        <v>307</v>
      </c>
      <c r="C8822">
        <v>8</v>
      </c>
      <c r="D8822">
        <v>4</v>
      </c>
      <c r="E8822" t="s">
        <v>8</v>
      </c>
      <c r="F8822" t="s">
        <v>10</v>
      </c>
      <c r="G8822">
        <v>2</v>
      </c>
      <c r="H8822">
        <v>7</v>
      </c>
      <c r="I8822" t="str">
        <f>_xlfn.XLOOKUP(A8822,[1]Sheet1!A:A,[1]Sheet1!B:B)</f>
        <v>D</v>
      </c>
      <c r="J8822" t="str">
        <f>_xlfn.XLOOKUP(A8822,[1]Sheet1!A:A,[1]Sheet1!C:C)</f>
        <v>Ship</v>
      </c>
      <c r="K8822">
        <f>_xlfn.XLOOKUP(A8822,[1]Sheet1!A:A,[1]Sheet1!D:D)</f>
        <v>1551</v>
      </c>
      <c r="L8822">
        <f>_xlfn.XLOOKUP(A8822,[1]Sheet1!A:A,[1]Sheet1!E:E)</f>
        <v>0</v>
      </c>
      <c r="M8822" t="str">
        <f t="shared" si="274"/>
        <v>Delayed</v>
      </c>
      <c r="N8822">
        <f t="shared" si="275"/>
        <v>1</v>
      </c>
    </row>
    <row r="8823" spans="1:14">
      <c r="A8823">
        <v>8822</v>
      </c>
      <c r="B8823">
        <v>260</v>
      </c>
      <c r="C8823">
        <v>6</v>
      </c>
      <c r="D8823">
        <v>4</v>
      </c>
      <c r="E8823" t="s">
        <v>8</v>
      </c>
      <c r="F8823" t="s">
        <v>9</v>
      </c>
      <c r="G8823">
        <v>1</v>
      </c>
      <c r="H8823">
        <v>6</v>
      </c>
      <c r="I8823" t="str">
        <f>_xlfn.XLOOKUP(A8823,[1]Sheet1!A:A,[1]Sheet1!B:B)</f>
        <v>F</v>
      </c>
      <c r="J8823" t="str">
        <f>_xlfn.XLOOKUP(A8823,[1]Sheet1!A:A,[1]Sheet1!C:C)</f>
        <v>Ship</v>
      </c>
      <c r="K8823">
        <f>_xlfn.XLOOKUP(A8823,[1]Sheet1!A:A,[1]Sheet1!D:D)</f>
        <v>1766</v>
      </c>
      <c r="L8823">
        <f>_xlfn.XLOOKUP(A8823,[1]Sheet1!A:A,[1]Sheet1!E:E)</f>
        <v>0</v>
      </c>
      <c r="M8823" t="str">
        <f t="shared" si="274"/>
        <v>Delayed</v>
      </c>
      <c r="N8823">
        <f t="shared" si="275"/>
        <v>1</v>
      </c>
    </row>
    <row r="8824" spans="1:14">
      <c r="A8824">
        <v>8823</v>
      </c>
      <c r="B8824">
        <v>239</v>
      </c>
      <c r="C8824">
        <v>6</v>
      </c>
      <c r="D8824">
        <v>5</v>
      </c>
      <c r="E8824" t="s">
        <v>8</v>
      </c>
      <c r="F8824" t="s">
        <v>9</v>
      </c>
      <c r="G8824">
        <v>4</v>
      </c>
      <c r="H8824">
        <v>4</v>
      </c>
      <c r="I8824" t="str">
        <f>_xlfn.XLOOKUP(A8824,[1]Sheet1!A:A,[1]Sheet1!B:B)</f>
        <v>A</v>
      </c>
      <c r="J8824" t="str">
        <f>_xlfn.XLOOKUP(A8824,[1]Sheet1!A:A,[1]Sheet1!C:C)</f>
        <v>Ship</v>
      </c>
      <c r="K8824">
        <f>_xlfn.XLOOKUP(A8824,[1]Sheet1!A:A,[1]Sheet1!D:D)</f>
        <v>1239</v>
      </c>
      <c r="L8824">
        <f>_xlfn.XLOOKUP(A8824,[1]Sheet1!A:A,[1]Sheet1!E:E)</f>
        <v>0</v>
      </c>
      <c r="M8824" t="str">
        <f t="shared" si="274"/>
        <v>Delayed</v>
      </c>
      <c r="N8824">
        <f t="shared" si="275"/>
        <v>1</v>
      </c>
    </row>
    <row r="8825" spans="1:14">
      <c r="A8825">
        <v>8824</v>
      </c>
      <c r="B8825">
        <v>305</v>
      </c>
      <c r="C8825">
        <v>9</v>
      </c>
      <c r="D8825">
        <v>4</v>
      </c>
      <c r="E8825" t="s">
        <v>8</v>
      </c>
      <c r="F8825" t="s">
        <v>9</v>
      </c>
      <c r="G8825">
        <v>2</v>
      </c>
      <c r="H8825">
        <v>6</v>
      </c>
      <c r="I8825" t="str">
        <f>_xlfn.XLOOKUP(A8825,[1]Sheet1!A:A,[1]Sheet1!B:B)</f>
        <v>B</v>
      </c>
      <c r="J8825" t="str">
        <f>_xlfn.XLOOKUP(A8825,[1]Sheet1!A:A,[1]Sheet1!C:C)</f>
        <v>Ship</v>
      </c>
      <c r="K8825">
        <f>_xlfn.XLOOKUP(A8825,[1]Sheet1!A:A,[1]Sheet1!D:D)</f>
        <v>1567</v>
      </c>
      <c r="L8825">
        <f>_xlfn.XLOOKUP(A8825,[1]Sheet1!A:A,[1]Sheet1!E:E)</f>
        <v>0</v>
      </c>
      <c r="M8825" t="str">
        <f t="shared" si="274"/>
        <v>Delayed</v>
      </c>
      <c r="N8825">
        <f t="shared" si="275"/>
        <v>1</v>
      </c>
    </row>
    <row r="8826" spans="1:14">
      <c r="A8826">
        <v>8825</v>
      </c>
      <c r="B8826">
        <v>254</v>
      </c>
      <c r="C8826">
        <v>5</v>
      </c>
      <c r="D8826">
        <v>6</v>
      </c>
      <c r="E8826" t="s">
        <v>8</v>
      </c>
      <c r="F8826" t="s">
        <v>10</v>
      </c>
      <c r="G8826">
        <v>2</v>
      </c>
      <c r="H8826">
        <v>5</v>
      </c>
      <c r="I8826" t="str">
        <f>_xlfn.XLOOKUP(A8826,[1]Sheet1!A:A,[1]Sheet1!B:B)</f>
        <v>C</v>
      </c>
      <c r="J8826" t="str">
        <f>_xlfn.XLOOKUP(A8826,[1]Sheet1!A:A,[1]Sheet1!C:C)</f>
        <v>Ship</v>
      </c>
      <c r="K8826">
        <f>_xlfn.XLOOKUP(A8826,[1]Sheet1!A:A,[1]Sheet1!D:D)</f>
        <v>1885</v>
      </c>
      <c r="L8826">
        <f>_xlfn.XLOOKUP(A8826,[1]Sheet1!A:A,[1]Sheet1!E:E)</f>
        <v>0</v>
      </c>
      <c r="M8826" t="str">
        <f t="shared" si="274"/>
        <v>Delayed</v>
      </c>
      <c r="N8826">
        <f t="shared" si="275"/>
        <v>1</v>
      </c>
    </row>
    <row r="8827" spans="1:14">
      <c r="A8827">
        <v>8826</v>
      </c>
      <c r="B8827">
        <v>258</v>
      </c>
      <c r="C8827">
        <v>10</v>
      </c>
      <c r="D8827">
        <v>5</v>
      </c>
      <c r="E8827" t="s">
        <v>8</v>
      </c>
      <c r="F8827" t="s">
        <v>10</v>
      </c>
      <c r="G8827">
        <v>1</v>
      </c>
      <c r="H8827">
        <v>2</v>
      </c>
      <c r="I8827" t="str">
        <f>_xlfn.XLOOKUP(A8827,[1]Sheet1!A:A,[1]Sheet1!B:B)</f>
        <v>F</v>
      </c>
      <c r="J8827" t="str">
        <f>_xlfn.XLOOKUP(A8827,[1]Sheet1!A:A,[1]Sheet1!C:C)</f>
        <v>Ship</v>
      </c>
      <c r="K8827">
        <f>_xlfn.XLOOKUP(A8827,[1]Sheet1!A:A,[1]Sheet1!D:D)</f>
        <v>1221</v>
      </c>
      <c r="L8827">
        <f>_xlfn.XLOOKUP(A8827,[1]Sheet1!A:A,[1]Sheet1!E:E)</f>
        <v>1</v>
      </c>
      <c r="M8827" t="str">
        <f t="shared" si="274"/>
        <v>On-Time</v>
      </c>
      <c r="N8827">
        <f t="shared" si="275"/>
        <v>0</v>
      </c>
    </row>
    <row r="8828" spans="1:14">
      <c r="A8828">
        <v>8827</v>
      </c>
      <c r="B8828">
        <v>267</v>
      </c>
      <c r="C8828">
        <v>8</v>
      </c>
      <c r="D8828">
        <v>6</v>
      </c>
      <c r="E8828" t="s">
        <v>8</v>
      </c>
      <c r="F8828" t="s">
        <v>9</v>
      </c>
      <c r="G8828">
        <v>3</v>
      </c>
      <c r="H8828">
        <v>5</v>
      </c>
      <c r="I8828" t="str">
        <f>_xlfn.XLOOKUP(A8828,[1]Sheet1!A:A,[1]Sheet1!B:B)</f>
        <v>D</v>
      </c>
      <c r="J8828" t="str">
        <f>_xlfn.XLOOKUP(A8828,[1]Sheet1!A:A,[1]Sheet1!C:C)</f>
        <v>Ship</v>
      </c>
      <c r="K8828">
        <f>_xlfn.XLOOKUP(A8828,[1]Sheet1!A:A,[1]Sheet1!D:D)</f>
        <v>1421</v>
      </c>
      <c r="L8828">
        <f>_xlfn.XLOOKUP(A8828,[1]Sheet1!A:A,[1]Sheet1!E:E)</f>
        <v>1</v>
      </c>
      <c r="M8828" t="str">
        <f t="shared" si="274"/>
        <v>On-Time</v>
      </c>
      <c r="N8828">
        <f t="shared" si="275"/>
        <v>0</v>
      </c>
    </row>
    <row r="8829" spans="1:14">
      <c r="A8829">
        <v>8828</v>
      </c>
      <c r="B8829">
        <v>246</v>
      </c>
      <c r="C8829">
        <v>7</v>
      </c>
      <c r="D8829">
        <v>5</v>
      </c>
      <c r="E8829" t="s">
        <v>8</v>
      </c>
      <c r="F8829" t="s">
        <v>10</v>
      </c>
      <c r="G8829">
        <v>3</v>
      </c>
      <c r="H8829">
        <v>4</v>
      </c>
      <c r="I8829" t="str">
        <f>_xlfn.XLOOKUP(A8829,[1]Sheet1!A:A,[1]Sheet1!B:B)</f>
        <v>F</v>
      </c>
      <c r="J8829" t="str">
        <f>_xlfn.XLOOKUP(A8829,[1]Sheet1!A:A,[1]Sheet1!C:C)</f>
        <v>Ship</v>
      </c>
      <c r="K8829">
        <f>_xlfn.XLOOKUP(A8829,[1]Sheet1!A:A,[1]Sheet1!D:D)</f>
        <v>1134</v>
      </c>
      <c r="L8829">
        <f>_xlfn.XLOOKUP(A8829,[1]Sheet1!A:A,[1]Sheet1!E:E)</f>
        <v>0</v>
      </c>
      <c r="M8829" t="str">
        <f t="shared" si="274"/>
        <v>Delayed</v>
      </c>
      <c r="N8829">
        <f t="shared" si="275"/>
        <v>1</v>
      </c>
    </row>
    <row r="8830" spans="1:14">
      <c r="A8830">
        <v>8829</v>
      </c>
      <c r="B8830">
        <v>246</v>
      </c>
      <c r="C8830">
        <v>1</v>
      </c>
      <c r="D8830">
        <v>5</v>
      </c>
      <c r="E8830" t="s">
        <v>8</v>
      </c>
      <c r="F8830" t="s">
        <v>9</v>
      </c>
      <c r="G8830">
        <v>3</v>
      </c>
      <c r="H8830">
        <v>4</v>
      </c>
      <c r="I8830" t="str">
        <f>_xlfn.XLOOKUP(A8830,[1]Sheet1!A:A,[1]Sheet1!B:B)</f>
        <v>A</v>
      </c>
      <c r="J8830" t="str">
        <f>_xlfn.XLOOKUP(A8830,[1]Sheet1!A:A,[1]Sheet1!C:C)</f>
        <v>Ship</v>
      </c>
      <c r="K8830">
        <f>_xlfn.XLOOKUP(A8830,[1]Sheet1!A:A,[1]Sheet1!D:D)</f>
        <v>1673</v>
      </c>
      <c r="L8830">
        <f>_xlfn.XLOOKUP(A8830,[1]Sheet1!A:A,[1]Sheet1!E:E)</f>
        <v>1</v>
      </c>
      <c r="M8830" t="str">
        <f t="shared" si="274"/>
        <v>On-Time</v>
      </c>
      <c r="N8830">
        <f t="shared" si="275"/>
        <v>0</v>
      </c>
    </row>
    <row r="8831" spans="1:14">
      <c r="A8831">
        <v>8830</v>
      </c>
      <c r="B8831">
        <v>261</v>
      </c>
      <c r="C8831">
        <v>2</v>
      </c>
      <c r="D8831">
        <v>5</v>
      </c>
      <c r="E8831" t="s">
        <v>11</v>
      </c>
      <c r="F8831" t="s">
        <v>9</v>
      </c>
      <c r="G8831">
        <v>4</v>
      </c>
      <c r="H8831">
        <v>4</v>
      </c>
      <c r="I8831" t="str">
        <f>_xlfn.XLOOKUP(A8831,[1]Sheet1!A:A,[1]Sheet1!B:B)</f>
        <v>B</v>
      </c>
      <c r="J8831" t="str">
        <f>_xlfn.XLOOKUP(A8831,[1]Sheet1!A:A,[1]Sheet1!C:C)</f>
        <v>Ship</v>
      </c>
      <c r="K8831">
        <f>_xlfn.XLOOKUP(A8831,[1]Sheet1!A:A,[1]Sheet1!D:D)</f>
        <v>1690</v>
      </c>
      <c r="L8831">
        <f>_xlfn.XLOOKUP(A8831,[1]Sheet1!A:A,[1]Sheet1!E:E)</f>
        <v>1</v>
      </c>
      <c r="M8831" t="str">
        <f t="shared" si="274"/>
        <v>On-Time</v>
      </c>
      <c r="N8831">
        <f t="shared" si="275"/>
        <v>0</v>
      </c>
    </row>
    <row r="8832" spans="1:14">
      <c r="A8832">
        <v>8831</v>
      </c>
      <c r="B8832">
        <v>239</v>
      </c>
      <c r="C8832">
        <v>6</v>
      </c>
      <c r="D8832">
        <v>5</v>
      </c>
      <c r="E8832" t="s">
        <v>8</v>
      </c>
      <c r="F8832" t="s">
        <v>10</v>
      </c>
      <c r="G8832">
        <v>5</v>
      </c>
      <c r="H8832">
        <v>5</v>
      </c>
      <c r="I8832" t="str">
        <f>_xlfn.XLOOKUP(A8832,[1]Sheet1!A:A,[1]Sheet1!B:B)</f>
        <v>C</v>
      </c>
      <c r="J8832" t="str">
        <f>_xlfn.XLOOKUP(A8832,[1]Sheet1!A:A,[1]Sheet1!C:C)</f>
        <v>Ship</v>
      </c>
      <c r="K8832">
        <f>_xlfn.XLOOKUP(A8832,[1]Sheet1!A:A,[1]Sheet1!D:D)</f>
        <v>1887</v>
      </c>
      <c r="L8832">
        <f>_xlfn.XLOOKUP(A8832,[1]Sheet1!A:A,[1]Sheet1!E:E)</f>
        <v>1</v>
      </c>
      <c r="M8832" t="str">
        <f t="shared" si="274"/>
        <v>On-Time</v>
      </c>
      <c r="N8832">
        <f t="shared" si="275"/>
        <v>0</v>
      </c>
    </row>
    <row r="8833" spans="1:14">
      <c r="A8833">
        <v>8832</v>
      </c>
      <c r="B8833">
        <v>245</v>
      </c>
      <c r="C8833">
        <v>5</v>
      </c>
      <c r="D8833">
        <v>5</v>
      </c>
      <c r="E8833" t="s">
        <v>8</v>
      </c>
      <c r="F8833" t="s">
        <v>10</v>
      </c>
      <c r="G8833">
        <v>5</v>
      </c>
      <c r="H8833">
        <v>5</v>
      </c>
      <c r="I8833" t="str">
        <f>_xlfn.XLOOKUP(A8833,[1]Sheet1!A:A,[1]Sheet1!B:B)</f>
        <v>F</v>
      </c>
      <c r="J8833" t="str">
        <f>_xlfn.XLOOKUP(A8833,[1]Sheet1!A:A,[1]Sheet1!C:C)</f>
        <v>Ship</v>
      </c>
      <c r="K8833">
        <f>_xlfn.XLOOKUP(A8833,[1]Sheet1!A:A,[1]Sheet1!D:D)</f>
        <v>1381</v>
      </c>
      <c r="L8833">
        <f>_xlfn.XLOOKUP(A8833,[1]Sheet1!A:A,[1]Sheet1!E:E)</f>
        <v>1</v>
      </c>
      <c r="M8833" t="str">
        <f t="shared" si="274"/>
        <v>On-Time</v>
      </c>
      <c r="N8833">
        <f t="shared" si="275"/>
        <v>0</v>
      </c>
    </row>
    <row r="8834" spans="1:14">
      <c r="A8834">
        <v>8833</v>
      </c>
      <c r="B8834">
        <v>237</v>
      </c>
      <c r="C8834">
        <v>8</v>
      </c>
      <c r="D8834">
        <v>5</v>
      </c>
      <c r="E8834" t="s">
        <v>11</v>
      </c>
      <c r="F8834" t="s">
        <v>9</v>
      </c>
      <c r="G8834">
        <v>1</v>
      </c>
      <c r="H8834">
        <v>5</v>
      </c>
      <c r="I8834" t="str">
        <f>_xlfn.XLOOKUP(A8834,[1]Sheet1!A:A,[1]Sheet1!B:B)</f>
        <v>D</v>
      </c>
      <c r="J8834" t="str">
        <f>_xlfn.XLOOKUP(A8834,[1]Sheet1!A:A,[1]Sheet1!C:C)</f>
        <v>Ship</v>
      </c>
      <c r="K8834">
        <f>_xlfn.XLOOKUP(A8834,[1]Sheet1!A:A,[1]Sheet1!D:D)</f>
        <v>1150</v>
      </c>
      <c r="L8834">
        <f>_xlfn.XLOOKUP(A8834,[1]Sheet1!A:A,[1]Sheet1!E:E)</f>
        <v>1</v>
      </c>
      <c r="M8834" t="str">
        <f t="shared" si="274"/>
        <v>On-Time</v>
      </c>
      <c r="N8834">
        <f t="shared" si="275"/>
        <v>0</v>
      </c>
    </row>
    <row r="8835" spans="1:14">
      <c r="A8835">
        <v>8834</v>
      </c>
      <c r="B8835">
        <v>307</v>
      </c>
      <c r="C8835">
        <v>1</v>
      </c>
      <c r="D8835">
        <v>4</v>
      </c>
      <c r="E8835" t="s">
        <v>8</v>
      </c>
      <c r="F8835" t="s">
        <v>9</v>
      </c>
      <c r="G8835">
        <v>3</v>
      </c>
      <c r="H8835">
        <v>7</v>
      </c>
      <c r="I8835" t="str">
        <f>_xlfn.XLOOKUP(A8835,[1]Sheet1!A:A,[1]Sheet1!B:B)</f>
        <v>F</v>
      </c>
      <c r="J8835" t="str">
        <f>_xlfn.XLOOKUP(A8835,[1]Sheet1!A:A,[1]Sheet1!C:C)</f>
        <v>Ship</v>
      </c>
      <c r="K8835">
        <f>_xlfn.XLOOKUP(A8835,[1]Sheet1!A:A,[1]Sheet1!D:D)</f>
        <v>1589</v>
      </c>
      <c r="L8835">
        <f>_xlfn.XLOOKUP(A8835,[1]Sheet1!A:A,[1]Sheet1!E:E)</f>
        <v>1</v>
      </c>
      <c r="M8835" t="str">
        <f t="shared" ref="M8835:M8898" si="276">IF(L8835=1,"On-Time","Delayed")</f>
        <v>On-Time</v>
      </c>
      <c r="N8835">
        <f t="shared" ref="N8835:N8898" si="277">IF(L8835=0,1,0)</f>
        <v>0</v>
      </c>
    </row>
    <row r="8836" spans="1:14">
      <c r="A8836">
        <v>8835</v>
      </c>
      <c r="B8836">
        <v>252</v>
      </c>
      <c r="C8836">
        <v>2</v>
      </c>
      <c r="D8836">
        <v>5</v>
      </c>
      <c r="E8836" t="s">
        <v>8</v>
      </c>
      <c r="F8836" t="s">
        <v>10</v>
      </c>
      <c r="G8836">
        <v>4</v>
      </c>
      <c r="H8836">
        <v>5</v>
      </c>
      <c r="I8836" t="str">
        <f>_xlfn.XLOOKUP(A8836,[1]Sheet1!A:A,[1]Sheet1!B:B)</f>
        <v>A</v>
      </c>
      <c r="J8836" t="str">
        <f>_xlfn.XLOOKUP(A8836,[1]Sheet1!A:A,[1]Sheet1!C:C)</f>
        <v>Ship</v>
      </c>
      <c r="K8836">
        <f>_xlfn.XLOOKUP(A8836,[1]Sheet1!A:A,[1]Sheet1!D:D)</f>
        <v>1847</v>
      </c>
      <c r="L8836">
        <f>_xlfn.XLOOKUP(A8836,[1]Sheet1!A:A,[1]Sheet1!E:E)</f>
        <v>1</v>
      </c>
      <c r="M8836" t="str">
        <f t="shared" si="276"/>
        <v>On-Time</v>
      </c>
      <c r="N8836">
        <f t="shared" si="277"/>
        <v>0</v>
      </c>
    </row>
    <row r="8837" spans="1:14">
      <c r="A8837">
        <v>8836</v>
      </c>
      <c r="B8837">
        <v>225</v>
      </c>
      <c r="C8837">
        <v>5</v>
      </c>
      <c r="D8837">
        <v>5</v>
      </c>
      <c r="E8837" t="s">
        <v>8</v>
      </c>
      <c r="F8837" t="s">
        <v>10</v>
      </c>
      <c r="G8837">
        <v>2</v>
      </c>
      <c r="H8837">
        <v>5</v>
      </c>
      <c r="I8837" t="str">
        <f>_xlfn.XLOOKUP(A8837,[1]Sheet1!A:A,[1]Sheet1!B:B)</f>
        <v>B</v>
      </c>
      <c r="J8837" t="str">
        <f>_xlfn.XLOOKUP(A8837,[1]Sheet1!A:A,[1]Sheet1!C:C)</f>
        <v>Ship</v>
      </c>
      <c r="K8837">
        <f>_xlfn.XLOOKUP(A8837,[1]Sheet1!A:A,[1]Sheet1!D:D)</f>
        <v>1015</v>
      </c>
      <c r="L8837">
        <f>_xlfn.XLOOKUP(A8837,[1]Sheet1!A:A,[1]Sheet1!E:E)</f>
        <v>0</v>
      </c>
      <c r="M8837" t="str">
        <f t="shared" si="276"/>
        <v>Delayed</v>
      </c>
      <c r="N8837">
        <f t="shared" si="277"/>
        <v>1</v>
      </c>
    </row>
    <row r="8838" spans="1:14">
      <c r="A8838">
        <v>8837</v>
      </c>
      <c r="B8838">
        <v>258</v>
      </c>
      <c r="C8838">
        <v>9</v>
      </c>
      <c r="D8838">
        <v>4</v>
      </c>
      <c r="E8838" t="s">
        <v>8</v>
      </c>
      <c r="F8838" t="s">
        <v>10</v>
      </c>
      <c r="G8838">
        <v>4</v>
      </c>
      <c r="H8838">
        <v>6</v>
      </c>
      <c r="I8838" t="str">
        <f>_xlfn.XLOOKUP(A8838,[1]Sheet1!A:A,[1]Sheet1!B:B)</f>
        <v>C</v>
      </c>
      <c r="J8838" t="str">
        <f>_xlfn.XLOOKUP(A8838,[1]Sheet1!A:A,[1]Sheet1!C:C)</f>
        <v>Ship</v>
      </c>
      <c r="K8838">
        <f>_xlfn.XLOOKUP(A8838,[1]Sheet1!A:A,[1]Sheet1!D:D)</f>
        <v>1104</v>
      </c>
      <c r="L8838">
        <f>_xlfn.XLOOKUP(A8838,[1]Sheet1!A:A,[1]Sheet1!E:E)</f>
        <v>0</v>
      </c>
      <c r="M8838" t="str">
        <f t="shared" si="276"/>
        <v>Delayed</v>
      </c>
      <c r="N8838">
        <f t="shared" si="277"/>
        <v>1</v>
      </c>
    </row>
    <row r="8839" spans="1:14">
      <c r="A8839">
        <v>8838</v>
      </c>
      <c r="B8839">
        <v>254</v>
      </c>
      <c r="C8839">
        <v>6</v>
      </c>
      <c r="D8839">
        <v>4</v>
      </c>
      <c r="E8839" t="s">
        <v>11</v>
      </c>
      <c r="F8839" t="s">
        <v>9</v>
      </c>
      <c r="G8839">
        <v>5</v>
      </c>
      <c r="H8839">
        <v>7</v>
      </c>
      <c r="I8839" t="str">
        <f>_xlfn.XLOOKUP(A8839,[1]Sheet1!A:A,[1]Sheet1!B:B)</f>
        <v>F</v>
      </c>
      <c r="J8839" t="str">
        <f>_xlfn.XLOOKUP(A8839,[1]Sheet1!A:A,[1]Sheet1!C:C)</f>
        <v>Ship</v>
      </c>
      <c r="K8839">
        <f>_xlfn.XLOOKUP(A8839,[1]Sheet1!A:A,[1]Sheet1!D:D)</f>
        <v>1491</v>
      </c>
      <c r="L8839">
        <f>_xlfn.XLOOKUP(A8839,[1]Sheet1!A:A,[1]Sheet1!E:E)</f>
        <v>1</v>
      </c>
      <c r="M8839" t="str">
        <f t="shared" si="276"/>
        <v>On-Time</v>
      </c>
      <c r="N8839">
        <f t="shared" si="277"/>
        <v>0</v>
      </c>
    </row>
    <row r="8840" spans="1:14">
      <c r="A8840">
        <v>8839</v>
      </c>
      <c r="B8840">
        <v>232</v>
      </c>
      <c r="C8840">
        <v>6</v>
      </c>
      <c r="D8840">
        <v>5</v>
      </c>
      <c r="E8840" t="s">
        <v>8</v>
      </c>
      <c r="F8840" t="s">
        <v>10</v>
      </c>
      <c r="G8840">
        <v>1</v>
      </c>
      <c r="H8840">
        <v>5</v>
      </c>
      <c r="I8840" t="str">
        <f>_xlfn.XLOOKUP(A8840,[1]Sheet1!A:A,[1]Sheet1!B:B)</f>
        <v>D</v>
      </c>
      <c r="J8840" t="str">
        <f>_xlfn.XLOOKUP(A8840,[1]Sheet1!A:A,[1]Sheet1!C:C)</f>
        <v>Ship</v>
      </c>
      <c r="K8840">
        <f>_xlfn.XLOOKUP(A8840,[1]Sheet1!A:A,[1]Sheet1!D:D)</f>
        <v>1427</v>
      </c>
      <c r="L8840">
        <f>_xlfn.XLOOKUP(A8840,[1]Sheet1!A:A,[1]Sheet1!E:E)</f>
        <v>0</v>
      </c>
      <c r="M8840" t="str">
        <f t="shared" si="276"/>
        <v>Delayed</v>
      </c>
      <c r="N8840">
        <f t="shared" si="277"/>
        <v>1</v>
      </c>
    </row>
    <row r="8841" spans="1:14">
      <c r="A8841">
        <v>8840</v>
      </c>
      <c r="B8841">
        <v>255</v>
      </c>
      <c r="C8841">
        <v>8</v>
      </c>
      <c r="D8841">
        <v>4</v>
      </c>
      <c r="E8841" t="s">
        <v>11</v>
      </c>
      <c r="F8841" t="s">
        <v>9</v>
      </c>
      <c r="G8841">
        <v>1</v>
      </c>
      <c r="H8841">
        <v>7</v>
      </c>
      <c r="I8841" t="str">
        <f>_xlfn.XLOOKUP(A8841,[1]Sheet1!A:A,[1]Sheet1!B:B)</f>
        <v>F</v>
      </c>
      <c r="J8841" t="str">
        <f>_xlfn.XLOOKUP(A8841,[1]Sheet1!A:A,[1]Sheet1!C:C)</f>
        <v>Ship</v>
      </c>
      <c r="K8841">
        <f>_xlfn.XLOOKUP(A8841,[1]Sheet1!A:A,[1]Sheet1!D:D)</f>
        <v>1088</v>
      </c>
      <c r="L8841">
        <f>_xlfn.XLOOKUP(A8841,[1]Sheet1!A:A,[1]Sheet1!E:E)</f>
        <v>1</v>
      </c>
      <c r="M8841" t="str">
        <f t="shared" si="276"/>
        <v>On-Time</v>
      </c>
      <c r="N8841">
        <f t="shared" si="277"/>
        <v>0</v>
      </c>
    </row>
    <row r="8842" spans="1:14">
      <c r="A8842">
        <v>8841</v>
      </c>
      <c r="B8842">
        <v>235</v>
      </c>
      <c r="C8842">
        <v>4</v>
      </c>
      <c r="D8842">
        <v>5</v>
      </c>
      <c r="E8842" t="s">
        <v>8</v>
      </c>
      <c r="F8842" t="s">
        <v>10</v>
      </c>
      <c r="G8842">
        <v>3</v>
      </c>
      <c r="H8842">
        <v>5</v>
      </c>
      <c r="I8842" t="str">
        <f>_xlfn.XLOOKUP(A8842,[1]Sheet1!A:A,[1]Sheet1!B:B)</f>
        <v>A</v>
      </c>
      <c r="J8842" t="str">
        <f>_xlfn.XLOOKUP(A8842,[1]Sheet1!A:A,[1]Sheet1!C:C)</f>
        <v>Ship</v>
      </c>
      <c r="K8842">
        <f>_xlfn.XLOOKUP(A8842,[1]Sheet1!A:A,[1]Sheet1!D:D)</f>
        <v>1990</v>
      </c>
      <c r="L8842">
        <f>_xlfn.XLOOKUP(A8842,[1]Sheet1!A:A,[1]Sheet1!E:E)</f>
        <v>0</v>
      </c>
      <c r="M8842" t="str">
        <f t="shared" si="276"/>
        <v>Delayed</v>
      </c>
      <c r="N8842">
        <f t="shared" si="277"/>
        <v>1</v>
      </c>
    </row>
    <row r="8843" spans="1:14">
      <c r="A8843">
        <v>8842</v>
      </c>
      <c r="B8843">
        <v>269</v>
      </c>
      <c r="C8843">
        <v>4</v>
      </c>
      <c r="D8843">
        <v>4</v>
      </c>
      <c r="E8843" t="s">
        <v>11</v>
      </c>
      <c r="F8843" t="s">
        <v>10</v>
      </c>
      <c r="G8843">
        <v>1</v>
      </c>
      <c r="H8843">
        <v>7</v>
      </c>
      <c r="I8843" t="str">
        <f>_xlfn.XLOOKUP(A8843,[1]Sheet1!A:A,[1]Sheet1!B:B)</f>
        <v>B</v>
      </c>
      <c r="J8843" t="str">
        <f>_xlfn.XLOOKUP(A8843,[1]Sheet1!A:A,[1]Sheet1!C:C)</f>
        <v>Ship</v>
      </c>
      <c r="K8843">
        <f>_xlfn.XLOOKUP(A8843,[1]Sheet1!A:A,[1]Sheet1!D:D)</f>
        <v>1118</v>
      </c>
      <c r="L8843">
        <f>_xlfn.XLOOKUP(A8843,[1]Sheet1!A:A,[1]Sheet1!E:E)</f>
        <v>1</v>
      </c>
      <c r="M8843" t="str">
        <f t="shared" si="276"/>
        <v>On-Time</v>
      </c>
      <c r="N8843">
        <f t="shared" si="277"/>
        <v>0</v>
      </c>
    </row>
    <row r="8844" spans="1:14">
      <c r="A8844">
        <v>8843</v>
      </c>
      <c r="B8844">
        <v>211</v>
      </c>
      <c r="C8844">
        <v>1</v>
      </c>
      <c r="D8844">
        <v>3</v>
      </c>
      <c r="E8844" t="s">
        <v>11</v>
      </c>
      <c r="F8844" t="s">
        <v>10</v>
      </c>
      <c r="G8844">
        <v>1</v>
      </c>
      <c r="H8844">
        <v>3</v>
      </c>
      <c r="I8844" t="str">
        <f>_xlfn.XLOOKUP(A8844,[1]Sheet1!A:A,[1]Sheet1!B:B)</f>
        <v>C</v>
      </c>
      <c r="J8844" t="str">
        <f>_xlfn.XLOOKUP(A8844,[1]Sheet1!A:A,[1]Sheet1!C:C)</f>
        <v>Ship</v>
      </c>
      <c r="K8844">
        <f>_xlfn.XLOOKUP(A8844,[1]Sheet1!A:A,[1]Sheet1!D:D)</f>
        <v>4889</v>
      </c>
      <c r="L8844">
        <f>_xlfn.XLOOKUP(A8844,[1]Sheet1!A:A,[1]Sheet1!E:E)</f>
        <v>1</v>
      </c>
      <c r="M8844" t="str">
        <f t="shared" si="276"/>
        <v>On-Time</v>
      </c>
      <c r="N8844">
        <f t="shared" si="277"/>
        <v>0</v>
      </c>
    </row>
    <row r="8845" spans="1:14">
      <c r="A8845">
        <v>8844</v>
      </c>
      <c r="B8845">
        <v>195</v>
      </c>
      <c r="C8845">
        <v>10</v>
      </c>
      <c r="D8845">
        <v>2</v>
      </c>
      <c r="E8845" t="s">
        <v>11</v>
      </c>
      <c r="F8845" t="s">
        <v>9</v>
      </c>
      <c r="G8845">
        <v>4</v>
      </c>
      <c r="H8845">
        <v>3</v>
      </c>
      <c r="I8845" t="str">
        <f>_xlfn.XLOOKUP(A8845,[1]Sheet1!A:A,[1]Sheet1!B:B)</f>
        <v>F</v>
      </c>
      <c r="J8845" t="str">
        <f>_xlfn.XLOOKUP(A8845,[1]Sheet1!A:A,[1]Sheet1!C:C)</f>
        <v>Ship</v>
      </c>
      <c r="K8845">
        <f>_xlfn.XLOOKUP(A8845,[1]Sheet1!A:A,[1]Sheet1!D:D)</f>
        <v>4031</v>
      </c>
      <c r="L8845">
        <f>_xlfn.XLOOKUP(A8845,[1]Sheet1!A:A,[1]Sheet1!E:E)</f>
        <v>0</v>
      </c>
      <c r="M8845" t="str">
        <f t="shared" si="276"/>
        <v>Delayed</v>
      </c>
      <c r="N8845">
        <f t="shared" si="277"/>
        <v>1</v>
      </c>
    </row>
    <row r="8846" spans="1:14">
      <c r="A8846">
        <v>8845</v>
      </c>
      <c r="B8846">
        <v>208</v>
      </c>
      <c r="C8846">
        <v>1</v>
      </c>
      <c r="D8846">
        <v>2</v>
      </c>
      <c r="E8846" t="s">
        <v>8</v>
      </c>
      <c r="F8846" t="s">
        <v>10</v>
      </c>
      <c r="G8846">
        <v>5</v>
      </c>
      <c r="H8846">
        <v>4</v>
      </c>
      <c r="I8846" t="str">
        <f>_xlfn.XLOOKUP(A8846,[1]Sheet1!A:A,[1]Sheet1!B:B)</f>
        <v>D</v>
      </c>
      <c r="J8846" t="str">
        <f>_xlfn.XLOOKUP(A8846,[1]Sheet1!A:A,[1]Sheet1!C:C)</f>
        <v>Ship</v>
      </c>
      <c r="K8846">
        <f>_xlfn.XLOOKUP(A8846,[1]Sheet1!A:A,[1]Sheet1!D:D)</f>
        <v>4039</v>
      </c>
      <c r="L8846">
        <f>_xlfn.XLOOKUP(A8846,[1]Sheet1!A:A,[1]Sheet1!E:E)</f>
        <v>0</v>
      </c>
      <c r="M8846" t="str">
        <f t="shared" si="276"/>
        <v>Delayed</v>
      </c>
      <c r="N8846">
        <f t="shared" si="277"/>
        <v>1</v>
      </c>
    </row>
    <row r="8847" spans="1:14">
      <c r="A8847">
        <v>8846</v>
      </c>
      <c r="B8847">
        <v>176</v>
      </c>
      <c r="C8847">
        <v>8</v>
      </c>
      <c r="D8847">
        <v>2</v>
      </c>
      <c r="E8847" t="s">
        <v>11</v>
      </c>
      <c r="F8847" t="s">
        <v>9</v>
      </c>
      <c r="G8847">
        <v>5</v>
      </c>
      <c r="H8847">
        <v>3</v>
      </c>
      <c r="I8847" t="str">
        <f>_xlfn.XLOOKUP(A8847,[1]Sheet1!A:A,[1]Sheet1!B:B)</f>
        <v>F</v>
      </c>
      <c r="J8847" t="str">
        <f>_xlfn.XLOOKUP(A8847,[1]Sheet1!A:A,[1]Sheet1!C:C)</f>
        <v>Ship</v>
      </c>
      <c r="K8847">
        <f>_xlfn.XLOOKUP(A8847,[1]Sheet1!A:A,[1]Sheet1!D:D)</f>
        <v>5597</v>
      </c>
      <c r="L8847">
        <f>_xlfn.XLOOKUP(A8847,[1]Sheet1!A:A,[1]Sheet1!E:E)</f>
        <v>1</v>
      </c>
      <c r="M8847" t="str">
        <f t="shared" si="276"/>
        <v>On-Time</v>
      </c>
      <c r="N8847">
        <f t="shared" si="277"/>
        <v>0</v>
      </c>
    </row>
    <row r="8848" spans="1:14">
      <c r="A8848">
        <v>8847</v>
      </c>
      <c r="B8848">
        <v>258</v>
      </c>
      <c r="C8848">
        <v>8</v>
      </c>
      <c r="D8848">
        <v>3</v>
      </c>
      <c r="E8848" t="s">
        <v>11</v>
      </c>
      <c r="F8848" t="s">
        <v>9</v>
      </c>
      <c r="G8848">
        <v>1</v>
      </c>
      <c r="H8848">
        <v>5</v>
      </c>
      <c r="I8848" t="str">
        <f>_xlfn.XLOOKUP(A8848,[1]Sheet1!A:A,[1]Sheet1!B:B)</f>
        <v>A</v>
      </c>
      <c r="J8848" t="str">
        <f>_xlfn.XLOOKUP(A8848,[1]Sheet1!A:A,[1]Sheet1!C:C)</f>
        <v>Ship</v>
      </c>
      <c r="K8848">
        <f>_xlfn.XLOOKUP(A8848,[1]Sheet1!A:A,[1]Sheet1!D:D)</f>
        <v>5694</v>
      </c>
      <c r="L8848">
        <f>_xlfn.XLOOKUP(A8848,[1]Sheet1!A:A,[1]Sheet1!E:E)</f>
        <v>0</v>
      </c>
      <c r="M8848" t="str">
        <f t="shared" si="276"/>
        <v>Delayed</v>
      </c>
      <c r="N8848">
        <f t="shared" si="277"/>
        <v>1</v>
      </c>
    </row>
    <row r="8849" spans="1:14">
      <c r="A8849">
        <v>8848</v>
      </c>
      <c r="B8849">
        <v>224</v>
      </c>
      <c r="C8849">
        <v>6</v>
      </c>
      <c r="D8849">
        <v>3</v>
      </c>
      <c r="E8849" t="s">
        <v>11</v>
      </c>
      <c r="F8849" t="s">
        <v>9</v>
      </c>
      <c r="G8849">
        <v>3</v>
      </c>
      <c r="H8849">
        <v>4</v>
      </c>
      <c r="I8849" t="str">
        <f>_xlfn.XLOOKUP(A8849,[1]Sheet1!A:A,[1]Sheet1!B:B)</f>
        <v>B</v>
      </c>
      <c r="J8849" t="str">
        <f>_xlfn.XLOOKUP(A8849,[1]Sheet1!A:A,[1]Sheet1!C:C)</f>
        <v>Ship</v>
      </c>
      <c r="K8849">
        <f>_xlfn.XLOOKUP(A8849,[1]Sheet1!A:A,[1]Sheet1!D:D)</f>
        <v>5054</v>
      </c>
      <c r="L8849">
        <f>_xlfn.XLOOKUP(A8849,[1]Sheet1!A:A,[1]Sheet1!E:E)</f>
        <v>1</v>
      </c>
      <c r="M8849" t="str">
        <f t="shared" si="276"/>
        <v>On-Time</v>
      </c>
      <c r="N8849">
        <f t="shared" si="277"/>
        <v>0</v>
      </c>
    </row>
    <row r="8850" spans="1:14">
      <c r="A8850">
        <v>8849</v>
      </c>
      <c r="B8850">
        <v>263</v>
      </c>
      <c r="C8850">
        <v>3</v>
      </c>
      <c r="D8850">
        <v>3</v>
      </c>
      <c r="E8850" t="s">
        <v>11</v>
      </c>
      <c r="F8850" t="s">
        <v>10</v>
      </c>
      <c r="G8850">
        <v>3</v>
      </c>
      <c r="H8850">
        <v>4</v>
      </c>
      <c r="I8850" t="str">
        <f>_xlfn.XLOOKUP(A8850,[1]Sheet1!A:A,[1]Sheet1!B:B)</f>
        <v>C</v>
      </c>
      <c r="J8850" t="str">
        <f>_xlfn.XLOOKUP(A8850,[1]Sheet1!A:A,[1]Sheet1!C:C)</f>
        <v>Ship</v>
      </c>
      <c r="K8850">
        <f>_xlfn.XLOOKUP(A8850,[1]Sheet1!A:A,[1]Sheet1!D:D)</f>
        <v>4677</v>
      </c>
      <c r="L8850">
        <f>_xlfn.XLOOKUP(A8850,[1]Sheet1!A:A,[1]Sheet1!E:E)</f>
        <v>0</v>
      </c>
      <c r="M8850" t="str">
        <f t="shared" si="276"/>
        <v>Delayed</v>
      </c>
      <c r="N8850">
        <f t="shared" si="277"/>
        <v>1</v>
      </c>
    </row>
    <row r="8851" spans="1:14">
      <c r="A8851">
        <v>8850</v>
      </c>
      <c r="B8851">
        <v>203</v>
      </c>
      <c r="C8851">
        <v>1</v>
      </c>
      <c r="D8851">
        <v>10</v>
      </c>
      <c r="E8851" t="s">
        <v>11</v>
      </c>
      <c r="F8851" t="s">
        <v>9</v>
      </c>
      <c r="G8851">
        <v>5</v>
      </c>
      <c r="H8851">
        <v>3</v>
      </c>
      <c r="I8851" t="str">
        <f>_xlfn.XLOOKUP(A8851,[1]Sheet1!A:A,[1]Sheet1!B:B)</f>
        <v>F</v>
      </c>
      <c r="J8851" t="str">
        <f>_xlfn.XLOOKUP(A8851,[1]Sheet1!A:A,[1]Sheet1!C:C)</f>
        <v>Ship</v>
      </c>
      <c r="K8851">
        <f>_xlfn.XLOOKUP(A8851,[1]Sheet1!A:A,[1]Sheet1!D:D)</f>
        <v>4996</v>
      </c>
      <c r="L8851">
        <f>_xlfn.XLOOKUP(A8851,[1]Sheet1!A:A,[1]Sheet1!E:E)</f>
        <v>0</v>
      </c>
      <c r="M8851" t="str">
        <f t="shared" si="276"/>
        <v>Delayed</v>
      </c>
      <c r="N8851">
        <f t="shared" si="277"/>
        <v>1</v>
      </c>
    </row>
    <row r="8852" spans="1:14">
      <c r="A8852">
        <v>8851</v>
      </c>
      <c r="B8852">
        <v>266</v>
      </c>
      <c r="C8852">
        <v>3</v>
      </c>
      <c r="D8852">
        <v>7</v>
      </c>
      <c r="E8852" t="s">
        <v>11</v>
      </c>
      <c r="F8852" t="s">
        <v>10</v>
      </c>
      <c r="G8852">
        <v>4</v>
      </c>
      <c r="H8852">
        <v>4</v>
      </c>
      <c r="I8852" t="str">
        <f>_xlfn.XLOOKUP(A8852,[1]Sheet1!A:A,[1]Sheet1!B:B)</f>
        <v>D</v>
      </c>
      <c r="J8852" t="str">
        <f>_xlfn.XLOOKUP(A8852,[1]Sheet1!A:A,[1]Sheet1!C:C)</f>
        <v>Ship</v>
      </c>
      <c r="K8852">
        <f>_xlfn.XLOOKUP(A8852,[1]Sheet1!A:A,[1]Sheet1!D:D)</f>
        <v>5672</v>
      </c>
      <c r="L8852">
        <f>_xlfn.XLOOKUP(A8852,[1]Sheet1!A:A,[1]Sheet1!E:E)</f>
        <v>1</v>
      </c>
      <c r="M8852" t="str">
        <f t="shared" si="276"/>
        <v>On-Time</v>
      </c>
      <c r="N8852">
        <f t="shared" si="277"/>
        <v>0</v>
      </c>
    </row>
    <row r="8853" spans="1:14">
      <c r="A8853">
        <v>8852</v>
      </c>
      <c r="B8853">
        <v>189</v>
      </c>
      <c r="C8853">
        <v>3</v>
      </c>
      <c r="D8853">
        <v>3</v>
      </c>
      <c r="E8853" t="s">
        <v>11</v>
      </c>
      <c r="F8853" t="s">
        <v>9</v>
      </c>
      <c r="G8853">
        <v>3</v>
      </c>
      <c r="H8853">
        <v>6</v>
      </c>
      <c r="I8853" t="str">
        <f>_xlfn.XLOOKUP(A8853,[1]Sheet1!A:A,[1]Sheet1!B:B)</f>
        <v>F</v>
      </c>
      <c r="J8853" t="str">
        <f>_xlfn.XLOOKUP(A8853,[1]Sheet1!A:A,[1]Sheet1!C:C)</f>
        <v>Ship</v>
      </c>
      <c r="K8853">
        <f>_xlfn.XLOOKUP(A8853,[1]Sheet1!A:A,[1]Sheet1!D:D)</f>
        <v>5062</v>
      </c>
      <c r="L8853">
        <f>_xlfn.XLOOKUP(A8853,[1]Sheet1!A:A,[1]Sheet1!E:E)</f>
        <v>0</v>
      </c>
      <c r="M8853" t="str">
        <f t="shared" si="276"/>
        <v>Delayed</v>
      </c>
      <c r="N8853">
        <f t="shared" si="277"/>
        <v>1</v>
      </c>
    </row>
    <row r="8854" spans="1:14">
      <c r="A8854">
        <v>8853</v>
      </c>
      <c r="B8854">
        <v>242</v>
      </c>
      <c r="C8854">
        <v>4</v>
      </c>
      <c r="D8854">
        <v>8</v>
      </c>
      <c r="E8854" t="s">
        <v>11</v>
      </c>
      <c r="F8854" t="s">
        <v>10</v>
      </c>
      <c r="G8854">
        <v>1</v>
      </c>
      <c r="H8854">
        <v>3</v>
      </c>
      <c r="I8854" t="str">
        <f>_xlfn.XLOOKUP(A8854,[1]Sheet1!A:A,[1]Sheet1!B:B)</f>
        <v>A</v>
      </c>
      <c r="J8854" t="str">
        <f>_xlfn.XLOOKUP(A8854,[1]Sheet1!A:A,[1]Sheet1!C:C)</f>
        <v>Ship</v>
      </c>
      <c r="K8854">
        <f>_xlfn.XLOOKUP(A8854,[1]Sheet1!A:A,[1]Sheet1!D:D)</f>
        <v>4943</v>
      </c>
      <c r="L8854">
        <f>_xlfn.XLOOKUP(A8854,[1]Sheet1!A:A,[1]Sheet1!E:E)</f>
        <v>0</v>
      </c>
      <c r="M8854" t="str">
        <f t="shared" si="276"/>
        <v>Delayed</v>
      </c>
      <c r="N8854">
        <f t="shared" si="277"/>
        <v>1</v>
      </c>
    </row>
    <row r="8855" spans="1:14">
      <c r="A8855">
        <v>8854</v>
      </c>
      <c r="B8855">
        <v>265</v>
      </c>
      <c r="C8855">
        <v>10</v>
      </c>
      <c r="D8855">
        <v>4</v>
      </c>
      <c r="E8855" t="s">
        <v>11</v>
      </c>
      <c r="F8855" t="s">
        <v>9</v>
      </c>
      <c r="G8855">
        <v>2</v>
      </c>
      <c r="H8855">
        <v>4</v>
      </c>
      <c r="I8855" t="str">
        <f>_xlfn.XLOOKUP(A8855,[1]Sheet1!A:A,[1]Sheet1!B:B)</f>
        <v>B</v>
      </c>
      <c r="J8855" t="str">
        <f>_xlfn.XLOOKUP(A8855,[1]Sheet1!A:A,[1]Sheet1!C:C)</f>
        <v>Ship</v>
      </c>
      <c r="K8855">
        <f>_xlfn.XLOOKUP(A8855,[1]Sheet1!A:A,[1]Sheet1!D:D)</f>
        <v>4575</v>
      </c>
      <c r="L8855">
        <f>_xlfn.XLOOKUP(A8855,[1]Sheet1!A:A,[1]Sheet1!E:E)</f>
        <v>1</v>
      </c>
      <c r="M8855" t="str">
        <f t="shared" si="276"/>
        <v>On-Time</v>
      </c>
      <c r="N8855">
        <f t="shared" si="277"/>
        <v>0</v>
      </c>
    </row>
    <row r="8856" spans="1:14">
      <c r="A8856">
        <v>8855</v>
      </c>
      <c r="B8856">
        <v>138</v>
      </c>
      <c r="C8856">
        <v>4</v>
      </c>
      <c r="D8856">
        <v>10</v>
      </c>
      <c r="E8856" t="s">
        <v>8</v>
      </c>
      <c r="F8856" t="s">
        <v>9</v>
      </c>
      <c r="G8856">
        <v>1</v>
      </c>
      <c r="H8856">
        <v>3</v>
      </c>
      <c r="I8856" t="str">
        <f>_xlfn.XLOOKUP(A8856,[1]Sheet1!A:A,[1]Sheet1!B:B)</f>
        <v>C</v>
      </c>
      <c r="J8856" t="str">
        <f>_xlfn.XLOOKUP(A8856,[1]Sheet1!A:A,[1]Sheet1!C:C)</f>
        <v>Ship</v>
      </c>
      <c r="K8856">
        <f>_xlfn.XLOOKUP(A8856,[1]Sheet1!A:A,[1]Sheet1!D:D)</f>
        <v>4496</v>
      </c>
      <c r="L8856">
        <f>_xlfn.XLOOKUP(A8856,[1]Sheet1!A:A,[1]Sheet1!E:E)</f>
        <v>1</v>
      </c>
      <c r="M8856" t="str">
        <f t="shared" si="276"/>
        <v>On-Time</v>
      </c>
      <c r="N8856">
        <f t="shared" si="277"/>
        <v>0</v>
      </c>
    </row>
    <row r="8857" spans="1:14">
      <c r="A8857">
        <v>8856</v>
      </c>
      <c r="B8857">
        <v>268</v>
      </c>
      <c r="C8857">
        <v>10</v>
      </c>
      <c r="D8857">
        <v>3</v>
      </c>
      <c r="E8857" t="s">
        <v>8</v>
      </c>
      <c r="F8857" t="s">
        <v>9</v>
      </c>
      <c r="G8857">
        <v>3</v>
      </c>
      <c r="H8857">
        <v>4</v>
      </c>
      <c r="I8857" t="str">
        <f>_xlfn.XLOOKUP(A8857,[1]Sheet1!A:A,[1]Sheet1!B:B)</f>
        <v>F</v>
      </c>
      <c r="J8857" t="str">
        <f>_xlfn.XLOOKUP(A8857,[1]Sheet1!A:A,[1]Sheet1!C:C)</f>
        <v>Ship</v>
      </c>
      <c r="K8857">
        <f>_xlfn.XLOOKUP(A8857,[1]Sheet1!A:A,[1]Sheet1!D:D)</f>
        <v>5998</v>
      </c>
      <c r="L8857">
        <f>_xlfn.XLOOKUP(A8857,[1]Sheet1!A:A,[1]Sheet1!E:E)</f>
        <v>0</v>
      </c>
      <c r="M8857" t="str">
        <f t="shared" si="276"/>
        <v>Delayed</v>
      </c>
      <c r="N8857">
        <f t="shared" si="277"/>
        <v>1</v>
      </c>
    </row>
    <row r="8858" spans="1:14">
      <c r="A8858">
        <v>8857</v>
      </c>
      <c r="B8858">
        <v>211</v>
      </c>
      <c r="C8858">
        <v>4</v>
      </c>
      <c r="D8858">
        <v>7</v>
      </c>
      <c r="E8858" t="s">
        <v>12</v>
      </c>
      <c r="F8858" t="s">
        <v>10</v>
      </c>
      <c r="G8858">
        <v>1</v>
      </c>
      <c r="H8858">
        <v>4</v>
      </c>
      <c r="I8858" t="str">
        <f>_xlfn.XLOOKUP(A8858,[1]Sheet1!A:A,[1]Sheet1!B:B)</f>
        <v>D</v>
      </c>
      <c r="J8858" t="str">
        <f>_xlfn.XLOOKUP(A8858,[1]Sheet1!A:A,[1]Sheet1!C:C)</f>
        <v>Ship</v>
      </c>
      <c r="K8858">
        <f>_xlfn.XLOOKUP(A8858,[1]Sheet1!A:A,[1]Sheet1!D:D)</f>
        <v>4476</v>
      </c>
      <c r="L8858">
        <f>_xlfn.XLOOKUP(A8858,[1]Sheet1!A:A,[1]Sheet1!E:E)</f>
        <v>1</v>
      </c>
      <c r="M8858" t="str">
        <f t="shared" si="276"/>
        <v>On-Time</v>
      </c>
      <c r="N8858">
        <f t="shared" si="277"/>
        <v>0</v>
      </c>
    </row>
    <row r="8859" spans="1:14">
      <c r="A8859">
        <v>8858</v>
      </c>
      <c r="B8859">
        <v>137</v>
      </c>
      <c r="C8859">
        <v>9</v>
      </c>
      <c r="D8859">
        <v>8</v>
      </c>
      <c r="E8859" t="s">
        <v>8</v>
      </c>
      <c r="F8859" t="s">
        <v>9</v>
      </c>
      <c r="G8859">
        <v>4</v>
      </c>
      <c r="H8859">
        <v>6</v>
      </c>
      <c r="I8859" t="str">
        <f>_xlfn.XLOOKUP(A8859,[1]Sheet1!A:A,[1]Sheet1!B:B)</f>
        <v>F</v>
      </c>
      <c r="J8859" t="str">
        <f>_xlfn.XLOOKUP(A8859,[1]Sheet1!A:A,[1]Sheet1!C:C)</f>
        <v>Ship</v>
      </c>
      <c r="K8859">
        <f>_xlfn.XLOOKUP(A8859,[1]Sheet1!A:A,[1]Sheet1!D:D)</f>
        <v>4374</v>
      </c>
      <c r="L8859">
        <f>_xlfn.XLOOKUP(A8859,[1]Sheet1!A:A,[1]Sheet1!E:E)</f>
        <v>1</v>
      </c>
      <c r="M8859" t="str">
        <f t="shared" si="276"/>
        <v>On-Time</v>
      </c>
      <c r="N8859">
        <f t="shared" si="277"/>
        <v>0</v>
      </c>
    </row>
    <row r="8860" spans="1:14">
      <c r="A8860">
        <v>8859</v>
      </c>
      <c r="B8860">
        <v>234</v>
      </c>
      <c r="C8860">
        <v>3</v>
      </c>
      <c r="D8860">
        <v>5</v>
      </c>
      <c r="E8860" t="s">
        <v>8</v>
      </c>
      <c r="F8860" t="s">
        <v>9</v>
      </c>
      <c r="G8860">
        <v>5</v>
      </c>
      <c r="H8860">
        <v>4</v>
      </c>
      <c r="I8860" t="str">
        <f>_xlfn.XLOOKUP(A8860,[1]Sheet1!A:A,[1]Sheet1!B:B)</f>
        <v>A</v>
      </c>
      <c r="J8860" t="str">
        <f>_xlfn.XLOOKUP(A8860,[1]Sheet1!A:A,[1]Sheet1!C:C)</f>
        <v>Ship</v>
      </c>
      <c r="K8860">
        <f>_xlfn.XLOOKUP(A8860,[1]Sheet1!A:A,[1]Sheet1!D:D)</f>
        <v>1469</v>
      </c>
      <c r="L8860">
        <f>_xlfn.XLOOKUP(A8860,[1]Sheet1!A:A,[1]Sheet1!E:E)</f>
        <v>1</v>
      </c>
      <c r="M8860" t="str">
        <f t="shared" si="276"/>
        <v>On-Time</v>
      </c>
      <c r="N8860">
        <f t="shared" si="277"/>
        <v>0</v>
      </c>
    </row>
    <row r="8861" spans="1:14">
      <c r="A8861">
        <v>8860</v>
      </c>
      <c r="B8861">
        <v>242</v>
      </c>
      <c r="C8861">
        <v>8</v>
      </c>
      <c r="D8861">
        <v>5</v>
      </c>
      <c r="E8861" t="s">
        <v>8</v>
      </c>
      <c r="F8861" t="s">
        <v>9</v>
      </c>
      <c r="G8861">
        <v>1</v>
      </c>
      <c r="H8861">
        <v>5</v>
      </c>
      <c r="I8861" t="str">
        <f>_xlfn.XLOOKUP(A8861,[1]Sheet1!A:A,[1]Sheet1!B:B)</f>
        <v>B</v>
      </c>
      <c r="J8861" t="str">
        <f>_xlfn.XLOOKUP(A8861,[1]Sheet1!A:A,[1]Sheet1!C:C)</f>
        <v>Ship</v>
      </c>
      <c r="K8861">
        <f>_xlfn.XLOOKUP(A8861,[1]Sheet1!A:A,[1]Sheet1!D:D)</f>
        <v>1815</v>
      </c>
      <c r="L8861">
        <f>_xlfn.XLOOKUP(A8861,[1]Sheet1!A:A,[1]Sheet1!E:E)</f>
        <v>0</v>
      </c>
      <c r="M8861" t="str">
        <f t="shared" si="276"/>
        <v>Delayed</v>
      </c>
      <c r="N8861">
        <f t="shared" si="277"/>
        <v>1</v>
      </c>
    </row>
    <row r="8862" spans="1:14">
      <c r="A8862">
        <v>8861</v>
      </c>
      <c r="B8862">
        <v>307</v>
      </c>
      <c r="C8862">
        <v>4</v>
      </c>
      <c r="D8862">
        <v>4</v>
      </c>
      <c r="E8862" t="s">
        <v>8</v>
      </c>
      <c r="F8862" t="s">
        <v>10</v>
      </c>
      <c r="G8862">
        <v>1</v>
      </c>
      <c r="H8862">
        <v>7</v>
      </c>
      <c r="I8862" t="str">
        <f>_xlfn.XLOOKUP(A8862,[1]Sheet1!A:A,[1]Sheet1!B:B)</f>
        <v>C</v>
      </c>
      <c r="J8862" t="str">
        <f>_xlfn.XLOOKUP(A8862,[1]Sheet1!A:A,[1]Sheet1!C:C)</f>
        <v>Ship</v>
      </c>
      <c r="K8862">
        <f>_xlfn.XLOOKUP(A8862,[1]Sheet1!A:A,[1]Sheet1!D:D)</f>
        <v>1371</v>
      </c>
      <c r="L8862">
        <f>_xlfn.XLOOKUP(A8862,[1]Sheet1!A:A,[1]Sheet1!E:E)</f>
        <v>1</v>
      </c>
      <c r="M8862" t="str">
        <f t="shared" si="276"/>
        <v>On-Time</v>
      </c>
      <c r="N8862">
        <f t="shared" si="277"/>
        <v>0</v>
      </c>
    </row>
    <row r="8863" spans="1:14">
      <c r="A8863">
        <v>8862</v>
      </c>
      <c r="B8863">
        <v>260</v>
      </c>
      <c r="C8863">
        <v>1</v>
      </c>
      <c r="D8863">
        <v>4</v>
      </c>
      <c r="E8863" t="s">
        <v>8</v>
      </c>
      <c r="F8863" t="s">
        <v>9</v>
      </c>
      <c r="G8863">
        <v>3</v>
      </c>
      <c r="H8863">
        <v>6</v>
      </c>
      <c r="I8863" t="str">
        <f>_xlfn.XLOOKUP(A8863,[1]Sheet1!A:A,[1]Sheet1!B:B)</f>
        <v>F</v>
      </c>
      <c r="J8863" t="str">
        <f>_xlfn.XLOOKUP(A8863,[1]Sheet1!A:A,[1]Sheet1!C:C)</f>
        <v>Ship</v>
      </c>
      <c r="K8863">
        <f>_xlfn.XLOOKUP(A8863,[1]Sheet1!A:A,[1]Sheet1!D:D)</f>
        <v>1775</v>
      </c>
      <c r="L8863">
        <f>_xlfn.XLOOKUP(A8863,[1]Sheet1!A:A,[1]Sheet1!E:E)</f>
        <v>0</v>
      </c>
      <c r="M8863" t="str">
        <f t="shared" si="276"/>
        <v>Delayed</v>
      </c>
      <c r="N8863">
        <f t="shared" si="277"/>
        <v>1</v>
      </c>
    </row>
    <row r="8864" spans="1:14">
      <c r="A8864">
        <v>8863</v>
      </c>
      <c r="B8864">
        <v>239</v>
      </c>
      <c r="C8864">
        <v>6</v>
      </c>
      <c r="D8864">
        <v>5</v>
      </c>
      <c r="E8864" t="s">
        <v>8</v>
      </c>
      <c r="F8864" t="s">
        <v>10</v>
      </c>
      <c r="G8864">
        <v>5</v>
      </c>
      <c r="H8864">
        <v>4</v>
      </c>
      <c r="I8864" t="str">
        <f>_xlfn.XLOOKUP(A8864,[1]Sheet1!A:A,[1]Sheet1!B:B)</f>
        <v>D</v>
      </c>
      <c r="J8864" t="str">
        <f>_xlfn.XLOOKUP(A8864,[1]Sheet1!A:A,[1]Sheet1!C:C)</f>
        <v>Ship</v>
      </c>
      <c r="K8864">
        <f>_xlfn.XLOOKUP(A8864,[1]Sheet1!A:A,[1]Sheet1!D:D)</f>
        <v>1336</v>
      </c>
      <c r="L8864">
        <f>_xlfn.XLOOKUP(A8864,[1]Sheet1!A:A,[1]Sheet1!E:E)</f>
        <v>0</v>
      </c>
      <c r="M8864" t="str">
        <f t="shared" si="276"/>
        <v>Delayed</v>
      </c>
      <c r="N8864">
        <f t="shared" si="277"/>
        <v>1</v>
      </c>
    </row>
    <row r="8865" spans="1:14">
      <c r="A8865">
        <v>8864</v>
      </c>
      <c r="B8865">
        <v>305</v>
      </c>
      <c r="C8865">
        <v>2</v>
      </c>
      <c r="D8865">
        <v>4</v>
      </c>
      <c r="E8865" t="s">
        <v>8</v>
      </c>
      <c r="F8865" t="s">
        <v>10</v>
      </c>
      <c r="G8865">
        <v>2</v>
      </c>
      <c r="H8865">
        <v>6</v>
      </c>
      <c r="I8865" t="str">
        <f>_xlfn.XLOOKUP(A8865,[1]Sheet1!A:A,[1]Sheet1!B:B)</f>
        <v>F</v>
      </c>
      <c r="J8865" t="str">
        <f>_xlfn.XLOOKUP(A8865,[1]Sheet1!A:A,[1]Sheet1!C:C)</f>
        <v>Ship</v>
      </c>
      <c r="K8865">
        <f>_xlfn.XLOOKUP(A8865,[1]Sheet1!A:A,[1]Sheet1!D:D)</f>
        <v>1196</v>
      </c>
      <c r="L8865">
        <f>_xlfn.XLOOKUP(A8865,[1]Sheet1!A:A,[1]Sheet1!E:E)</f>
        <v>0</v>
      </c>
      <c r="M8865" t="str">
        <f t="shared" si="276"/>
        <v>Delayed</v>
      </c>
      <c r="N8865">
        <f t="shared" si="277"/>
        <v>1</v>
      </c>
    </row>
    <row r="8866" spans="1:14">
      <c r="A8866">
        <v>8865</v>
      </c>
      <c r="B8866">
        <v>254</v>
      </c>
      <c r="C8866">
        <v>1</v>
      </c>
      <c r="D8866">
        <v>6</v>
      </c>
      <c r="E8866" t="s">
        <v>8</v>
      </c>
      <c r="F8866" t="s">
        <v>10</v>
      </c>
      <c r="G8866">
        <v>1</v>
      </c>
      <c r="H8866">
        <v>5</v>
      </c>
      <c r="I8866" t="str">
        <f>_xlfn.XLOOKUP(A8866,[1]Sheet1!A:A,[1]Sheet1!B:B)</f>
        <v>A</v>
      </c>
      <c r="J8866" t="str">
        <f>_xlfn.XLOOKUP(A8866,[1]Sheet1!A:A,[1]Sheet1!C:C)</f>
        <v>Ship</v>
      </c>
      <c r="K8866">
        <f>_xlfn.XLOOKUP(A8866,[1]Sheet1!A:A,[1]Sheet1!D:D)</f>
        <v>1021</v>
      </c>
      <c r="L8866">
        <f>_xlfn.XLOOKUP(A8866,[1]Sheet1!A:A,[1]Sheet1!E:E)</f>
        <v>0</v>
      </c>
      <c r="M8866" t="str">
        <f t="shared" si="276"/>
        <v>Delayed</v>
      </c>
      <c r="N8866">
        <f t="shared" si="277"/>
        <v>1</v>
      </c>
    </row>
    <row r="8867" spans="1:14">
      <c r="A8867">
        <v>8866</v>
      </c>
      <c r="B8867">
        <v>258</v>
      </c>
      <c r="C8867">
        <v>6</v>
      </c>
      <c r="D8867">
        <v>5</v>
      </c>
      <c r="E8867" t="s">
        <v>8</v>
      </c>
      <c r="F8867" t="s">
        <v>9</v>
      </c>
      <c r="G8867">
        <v>3</v>
      </c>
      <c r="H8867">
        <v>2</v>
      </c>
      <c r="I8867" t="str">
        <f>_xlfn.XLOOKUP(A8867,[1]Sheet1!A:A,[1]Sheet1!B:B)</f>
        <v>B</v>
      </c>
      <c r="J8867" t="str">
        <f>_xlfn.XLOOKUP(A8867,[1]Sheet1!A:A,[1]Sheet1!C:C)</f>
        <v>Ship</v>
      </c>
      <c r="K8867">
        <f>_xlfn.XLOOKUP(A8867,[1]Sheet1!A:A,[1]Sheet1!D:D)</f>
        <v>1727</v>
      </c>
      <c r="L8867">
        <f>_xlfn.XLOOKUP(A8867,[1]Sheet1!A:A,[1]Sheet1!E:E)</f>
        <v>0</v>
      </c>
      <c r="M8867" t="str">
        <f t="shared" si="276"/>
        <v>Delayed</v>
      </c>
      <c r="N8867">
        <f t="shared" si="277"/>
        <v>1</v>
      </c>
    </row>
    <row r="8868" spans="1:14">
      <c r="A8868">
        <v>8867</v>
      </c>
      <c r="B8868">
        <v>267</v>
      </c>
      <c r="C8868">
        <v>3</v>
      </c>
      <c r="D8868">
        <v>6</v>
      </c>
      <c r="E8868" t="s">
        <v>8</v>
      </c>
      <c r="F8868" t="s">
        <v>10</v>
      </c>
      <c r="G8868">
        <v>1</v>
      </c>
      <c r="H8868">
        <v>5</v>
      </c>
      <c r="I8868" t="str">
        <f>_xlfn.XLOOKUP(A8868,[1]Sheet1!A:A,[1]Sheet1!B:B)</f>
        <v>C</v>
      </c>
      <c r="J8868" t="str">
        <f>_xlfn.XLOOKUP(A8868,[1]Sheet1!A:A,[1]Sheet1!C:C)</f>
        <v>Ship</v>
      </c>
      <c r="K8868">
        <f>_xlfn.XLOOKUP(A8868,[1]Sheet1!A:A,[1]Sheet1!D:D)</f>
        <v>1803</v>
      </c>
      <c r="L8868">
        <f>_xlfn.XLOOKUP(A8868,[1]Sheet1!A:A,[1]Sheet1!E:E)</f>
        <v>0</v>
      </c>
      <c r="M8868" t="str">
        <f t="shared" si="276"/>
        <v>Delayed</v>
      </c>
      <c r="N8868">
        <f t="shared" si="277"/>
        <v>1</v>
      </c>
    </row>
    <row r="8869" spans="1:14">
      <c r="A8869">
        <v>8868</v>
      </c>
      <c r="B8869">
        <v>246</v>
      </c>
      <c r="C8869">
        <v>2</v>
      </c>
      <c r="D8869">
        <v>5</v>
      </c>
      <c r="E8869" t="s">
        <v>8</v>
      </c>
      <c r="F8869" t="s">
        <v>9</v>
      </c>
      <c r="G8869">
        <v>5</v>
      </c>
      <c r="H8869">
        <v>4</v>
      </c>
      <c r="I8869" t="str">
        <f>_xlfn.XLOOKUP(A8869,[1]Sheet1!A:A,[1]Sheet1!B:B)</f>
        <v>F</v>
      </c>
      <c r="J8869" t="str">
        <f>_xlfn.XLOOKUP(A8869,[1]Sheet1!A:A,[1]Sheet1!C:C)</f>
        <v>Ship</v>
      </c>
      <c r="K8869">
        <f>_xlfn.XLOOKUP(A8869,[1]Sheet1!A:A,[1]Sheet1!D:D)</f>
        <v>1024</v>
      </c>
      <c r="L8869">
        <f>_xlfn.XLOOKUP(A8869,[1]Sheet1!A:A,[1]Sheet1!E:E)</f>
        <v>1</v>
      </c>
      <c r="M8869" t="str">
        <f t="shared" si="276"/>
        <v>On-Time</v>
      </c>
      <c r="N8869">
        <f t="shared" si="277"/>
        <v>0</v>
      </c>
    </row>
    <row r="8870" spans="1:14">
      <c r="A8870">
        <v>8869</v>
      </c>
      <c r="B8870">
        <v>246</v>
      </c>
      <c r="C8870">
        <v>5</v>
      </c>
      <c r="D8870">
        <v>5</v>
      </c>
      <c r="E8870" t="s">
        <v>8</v>
      </c>
      <c r="F8870" t="s">
        <v>10</v>
      </c>
      <c r="G8870">
        <v>3</v>
      </c>
      <c r="H8870">
        <v>4</v>
      </c>
      <c r="I8870" t="str">
        <f>_xlfn.XLOOKUP(A8870,[1]Sheet1!A:A,[1]Sheet1!B:B)</f>
        <v>D</v>
      </c>
      <c r="J8870" t="str">
        <f>_xlfn.XLOOKUP(A8870,[1]Sheet1!A:A,[1]Sheet1!C:C)</f>
        <v>Ship</v>
      </c>
      <c r="K8870">
        <f>_xlfn.XLOOKUP(A8870,[1]Sheet1!A:A,[1]Sheet1!D:D)</f>
        <v>1395</v>
      </c>
      <c r="L8870">
        <f>_xlfn.XLOOKUP(A8870,[1]Sheet1!A:A,[1]Sheet1!E:E)</f>
        <v>0</v>
      </c>
      <c r="M8870" t="str">
        <f t="shared" si="276"/>
        <v>Delayed</v>
      </c>
      <c r="N8870">
        <f t="shared" si="277"/>
        <v>1</v>
      </c>
    </row>
    <row r="8871" spans="1:14">
      <c r="A8871">
        <v>8870</v>
      </c>
      <c r="B8871">
        <v>261</v>
      </c>
      <c r="C8871">
        <v>2</v>
      </c>
      <c r="D8871">
        <v>5</v>
      </c>
      <c r="E8871" t="s">
        <v>11</v>
      </c>
      <c r="F8871" t="s">
        <v>9</v>
      </c>
      <c r="G8871">
        <v>4</v>
      </c>
      <c r="H8871">
        <v>4</v>
      </c>
      <c r="I8871" t="str">
        <f>_xlfn.XLOOKUP(A8871,[1]Sheet1!A:A,[1]Sheet1!B:B)</f>
        <v>F</v>
      </c>
      <c r="J8871" t="str">
        <f>_xlfn.XLOOKUP(A8871,[1]Sheet1!A:A,[1]Sheet1!C:C)</f>
        <v>Ship</v>
      </c>
      <c r="K8871">
        <f>_xlfn.XLOOKUP(A8871,[1]Sheet1!A:A,[1]Sheet1!D:D)</f>
        <v>1829</v>
      </c>
      <c r="L8871">
        <f>_xlfn.XLOOKUP(A8871,[1]Sheet1!A:A,[1]Sheet1!E:E)</f>
        <v>0</v>
      </c>
      <c r="M8871" t="str">
        <f t="shared" si="276"/>
        <v>Delayed</v>
      </c>
      <c r="N8871">
        <f t="shared" si="277"/>
        <v>1</v>
      </c>
    </row>
    <row r="8872" spans="1:14">
      <c r="A8872">
        <v>8871</v>
      </c>
      <c r="B8872">
        <v>239</v>
      </c>
      <c r="C8872">
        <v>10</v>
      </c>
      <c r="D8872">
        <v>5</v>
      </c>
      <c r="E8872" t="s">
        <v>8</v>
      </c>
      <c r="F8872" t="s">
        <v>10</v>
      </c>
      <c r="G8872">
        <v>3</v>
      </c>
      <c r="H8872">
        <v>5</v>
      </c>
      <c r="I8872" t="str">
        <f>_xlfn.XLOOKUP(A8872,[1]Sheet1!A:A,[1]Sheet1!B:B)</f>
        <v>A</v>
      </c>
      <c r="J8872" t="str">
        <f>_xlfn.XLOOKUP(A8872,[1]Sheet1!A:A,[1]Sheet1!C:C)</f>
        <v>Ship</v>
      </c>
      <c r="K8872">
        <f>_xlfn.XLOOKUP(A8872,[1]Sheet1!A:A,[1]Sheet1!D:D)</f>
        <v>1784</v>
      </c>
      <c r="L8872">
        <f>_xlfn.XLOOKUP(A8872,[1]Sheet1!A:A,[1]Sheet1!E:E)</f>
        <v>0</v>
      </c>
      <c r="M8872" t="str">
        <f t="shared" si="276"/>
        <v>Delayed</v>
      </c>
      <c r="N8872">
        <f t="shared" si="277"/>
        <v>1</v>
      </c>
    </row>
    <row r="8873" spans="1:14">
      <c r="A8873">
        <v>8872</v>
      </c>
      <c r="B8873">
        <v>245</v>
      </c>
      <c r="C8873">
        <v>10</v>
      </c>
      <c r="D8873">
        <v>5</v>
      </c>
      <c r="E8873" t="s">
        <v>8</v>
      </c>
      <c r="F8873" t="s">
        <v>10</v>
      </c>
      <c r="G8873">
        <v>5</v>
      </c>
      <c r="H8873">
        <v>5</v>
      </c>
      <c r="I8873" t="str">
        <f>_xlfn.XLOOKUP(A8873,[1]Sheet1!A:A,[1]Sheet1!B:B)</f>
        <v>B</v>
      </c>
      <c r="J8873" t="str">
        <f>_xlfn.XLOOKUP(A8873,[1]Sheet1!A:A,[1]Sheet1!C:C)</f>
        <v>Ship</v>
      </c>
      <c r="K8873">
        <f>_xlfn.XLOOKUP(A8873,[1]Sheet1!A:A,[1]Sheet1!D:D)</f>
        <v>1289</v>
      </c>
      <c r="L8873">
        <f>_xlfn.XLOOKUP(A8873,[1]Sheet1!A:A,[1]Sheet1!E:E)</f>
        <v>1</v>
      </c>
      <c r="M8873" t="str">
        <f t="shared" si="276"/>
        <v>On-Time</v>
      </c>
      <c r="N8873">
        <f t="shared" si="277"/>
        <v>0</v>
      </c>
    </row>
    <row r="8874" spans="1:14">
      <c r="A8874">
        <v>8873</v>
      </c>
      <c r="B8874">
        <v>237</v>
      </c>
      <c r="C8874">
        <v>4</v>
      </c>
      <c r="D8874">
        <v>5</v>
      </c>
      <c r="E8874" t="s">
        <v>11</v>
      </c>
      <c r="F8874" t="s">
        <v>9</v>
      </c>
      <c r="G8874">
        <v>3</v>
      </c>
      <c r="H8874">
        <v>5</v>
      </c>
      <c r="I8874" t="str">
        <f>_xlfn.XLOOKUP(A8874,[1]Sheet1!A:A,[1]Sheet1!B:B)</f>
        <v>C</v>
      </c>
      <c r="J8874" t="str">
        <f>_xlfn.XLOOKUP(A8874,[1]Sheet1!A:A,[1]Sheet1!C:C)</f>
        <v>Ship</v>
      </c>
      <c r="K8874">
        <f>_xlfn.XLOOKUP(A8874,[1]Sheet1!A:A,[1]Sheet1!D:D)</f>
        <v>1567</v>
      </c>
      <c r="L8874">
        <f>_xlfn.XLOOKUP(A8874,[1]Sheet1!A:A,[1]Sheet1!E:E)</f>
        <v>0</v>
      </c>
      <c r="M8874" t="str">
        <f t="shared" si="276"/>
        <v>Delayed</v>
      </c>
      <c r="N8874">
        <f t="shared" si="277"/>
        <v>1</v>
      </c>
    </row>
    <row r="8875" spans="1:14">
      <c r="A8875">
        <v>8874</v>
      </c>
      <c r="B8875">
        <v>307</v>
      </c>
      <c r="C8875">
        <v>2</v>
      </c>
      <c r="D8875">
        <v>4</v>
      </c>
      <c r="E8875" t="s">
        <v>8</v>
      </c>
      <c r="F8875" t="s">
        <v>10</v>
      </c>
      <c r="G8875">
        <v>1</v>
      </c>
      <c r="H8875">
        <v>7</v>
      </c>
      <c r="I8875" t="str">
        <f>_xlfn.XLOOKUP(A8875,[1]Sheet1!A:A,[1]Sheet1!B:B)</f>
        <v>F</v>
      </c>
      <c r="J8875" t="str">
        <f>_xlfn.XLOOKUP(A8875,[1]Sheet1!A:A,[1]Sheet1!C:C)</f>
        <v>Ship</v>
      </c>
      <c r="K8875">
        <f>_xlfn.XLOOKUP(A8875,[1]Sheet1!A:A,[1]Sheet1!D:D)</f>
        <v>1983</v>
      </c>
      <c r="L8875">
        <f>_xlfn.XLOOKUP(A8875,[1]Sheet1!A:A,[1]Sheet1!E:E)</f>
        <v>0</v>
      </c>
      <c r="M8875" t="str">
        <f t="shared" si="276"/>
        <v>Delayed</v>
      </c>
      <c r="N8875">
        <f t="shared" si="277"/>
        <v>1</v>
      </c>
    </row>
    <row r="8876" spans="1:14">
      <c r="A8876">
        <v>8875</v>
      </c>
      <c r="B8876">
        <v>252</v>
      </c>
      <c r="C8876">
        <v>4</v>
      </c>
      <c r="D8876">
        <v>5</v>
      </c>
      <c r="E8876" t="s">
        <v>8</v>
      </c>
      <c r="F8876" t="s">
        <v>10</v>
      </c>
      <c r="G8876">
        <v>1</v>
      </c>
      <c r="H8876">
        <v>5</v>
      </c>
      <c r="I8876" t="str">
        <f>_xlfn.XLOOKUP(A8876,[1]Sheet1!A:A,[1]Sheet1!B:B)</f>
        <v>D</v>
      </c>
      <c r="J8876" t="str">
        <f>_xlfn.XLOOKUP(A8876,[1]Sheet1!A:A,[1]Sheet1!C:C)</f>
        <v>Ship</v>
      </c>
      <c r="K8876">
        <f>_xlfn.XLOOKUP(A8876,[1]Sheet1!A:A,[1]Sheet1!D:D)</f>
        <v>1308</v>
      </c>
      <c r="L8876">
        <f>_xlfn.XLOOKUP(A8876,[1]Sheet1!A:A,[1]Sheet1!E:E)</f>
        <v>0</v>
      </c>
      <c r="M8876" t="str">
        <f t="shared" si="276"/>
        <v>Delayed</v>
      </c>
      <c r="N8876">
        <f t="shared" si="277"/>
        <v>1</v>
      </c>
    </row>
    <row r="8877" spans="1:14">
      <c r="A8877">
        <v>8876</v>
      </c>
      <c r="B8877">
        <v>225</v>
      </c>
      <c r="C8877">
        <v>6</v>
      </c>
      <c r="D8877">
        <v>5</v>
      </c>
      <c r="E8877" t="s">
        <v>8</v>
      </c>
      <c r="F8877" t="s">
        <v>9</v>
      </c>
      <c r="G8877">
        <v>4</v>
      </c>
      <c r="H8877">
        <v>5</v>
      </c>
      <c r="I8877" t="str">
        <f>_xlfn.XLOOKUP(A8877,[1]Sheet1!A:A,[1]Sheet1!B:B)</f>
        <v>F</v>
      </c>
      <c r="J8877" t="str">
        <f>_xlfn.XLOOKUP(A8877,[1]Sheet1!A:A,[1]Sheet1!C:C)</f>
        <v>Ship</v>
      </c>
      <c r="K8877">
        <f>_xlfn.XLOOKUP(A8877,[1]Sheet1!A:A,[1]Sheet1!D:D)</f>
        <v>2000</v>
      </c>
      <c r="L8877">
        <f>_xlfn.XLOOKUP(A8877,[1]Sheet1!A:A,[1]Sheet1!E:E)</f>
        <v>0</v>
      </c>
      <c r="M8877" t="str">
        <f t="shared" si="276"/>
        <v>Delayed</v>
      </c>
      <c r="N8877">
        <f t="shared" si="277"/>
        <v>1</v>
      </c>
    </row>
    <row r="8878" spans="1:14">
      <c r="A8878">
        <v>8877</v>
      </c>
      <c r="B8878">
        <v>281</v>
      </c>
      <c r="C8878">
        <v>8</v>
      </c>
      <c r="D8878">
        <v>4</v>
      </c>
      <c r="E8878" t="s">
        <v>11</v>
      </c>
      <c r="F8878" t="s">
        <v>9</v>
      </c>
      <c r="G8878">
        <v>3</v>
      </c>
      <c r="H8878">
        <v>6</v>
      </c>
      <c r="I8878" t="str">
        <f>_xlfn.XLOOKUP(A8878,[1]Sheet1!A:A,[1]Sheet1!B:B)</f>
        <v>A</v>
      </c>
      <c r="J8878" t="str">
        <f>_xlfn.XLOOKUP(A8878,[1]Sheet1!A:A,[1]Sheet1!C:C)</f>
        <v>Ship</v>
      </c>
      <c r="K8878">
        <f>_xlfn.XLOOKUP(A8878,[1]Sheet1!A:A,[1]Sheet1!D:D)</f>
        <v>1884</v>
      </c>
      <c r="L8878">
        <f>_xlfn.XLOOKUP(A8878,[1]Sheet1!A:A,[1]Sheet1!E:E)</f>
        <v>0</v>
      </c>
      <c r="M8878" t="str">
        <f t="shared" si="276"/>
        <v>Delayed</v>
      </c>
      <c r="N8878">
        <f t="shared" si="277"/>
        <v>1</v>
      </c>
    </row>
    <row r="8879" spans="1:14">
      <c r="A8879">
        <v>8878</v>
      </c>
      <c r="B8879">
        <v>269</v>
      </c>
      <c r="C8879">
        <v>7</v>
      </c>
      <c r="D8879">
        <v>4</v>
      </c>
      <c r="E8879" t="s">
        <v>11</v>
      </c>
      <c r="F8879" t="s">
        <v>9</v>
      </c>
      <c r="G8879">
        <v>5</v>
      </c>
      <c r="H8879">
        <v>6</v>
      </c>
      <c r="I8879" t="str">
        <f>_xlfn.XLOOKUP(A8879,[1]Sheet1!A:A,[1]Sheet1!B:B)</f>
        <v>B</v>
      </c>
      <c r="J8879" t="str">
        <f>_xlfn.XLOOKUP(A8879,[1]Sheet1!A:A,[1]Sheet1!C:C)</f>
        <v>Ship</v>
      </c>
      <c r="K8879">
        <f>_xlfn.XLOOKUP(A8879,[1]Sheet1!A:A,[1]Sheet1!D:D)</f>
        <v>1249</v>
      </c>
      <c r="L8879">
        <f>_xlfn.XLOOKUP(A8879,[1]Sheet1!A:A,[1]Sheet1!E:E)</f>
        <v>1</v>
      </c>
      <c r="M8879" t="str">
        <f t="shared" si="276"/>
        <v>On-Time</v>
      </c>
      <c r="N8879">
        <f t="shared" si="277"/>
        <v>0</v>
      </c>
    </row>
    <row r="8880" spans="1:14">
      <c r="A8880">
        <v>8879</v>
      </c>
      <c r="B8880">
        <v>271</v>
      </c>
      <c r="C8880">
        <v>3</v>
      </c>
      <c r="D8880">
        <v>5</v>
      </c>
      <c r="E8880" t="s">
        <v>11</v>
      </c>
      <c r="F8880" t="s">
        <v>9</v>
      </c>
      <c r="G8880">
        <v>1</v>
      </c>
      <c r="H8880">
        <v>4</v>
      </c>
      <c r="I8880" t="str">
        <f>_xlfn.XLOOKUP(A8880,[1]Sheet1!A:A,[1]Sheet1!B:B)</f>
        <v>C</v>
      </c>
      <c r="J8880" t="str">
        <f>_xlfn.XLOOKUP(A8880,[1]Sheet1!A:A,[1]Sheet1!C:C)</f>
        <v>Road</v>
      </c>
      <c r="K8880">
        <f>_xlfn.XLOOKUP(A8880,[1]Sheet1!A:A,[1]Sheet1!D:D)</f>
        <v>1328</v>
      </c>
      <c r="L8880">
        <f>_xlfn.XLOOKUP(A8880,[1]Sheet1!A:A,[1]Sheet1!E:E)</f>
        <v>0</v>
      </c>
      <c r="M8880" t="str">
        <f t="shared" si="276"/>
        <v>Delayed</v>
      </c>
      <c r="N8880">
        <f t="shared" si="277"/>
        <v>1</v>
      </c>
    </row>
    <row r="8881" spans="1:14">
      <c r="A8881">
        <v>8880</v>
      </c>
      <c r="B8881">
        <v>239</v>
      </c>
      <c r="C8881">
        <v>6</v>
      </c>
      <c r="D8881">
        <v>5</v>
      </c>
      <c r="E8881" t="s">
        <v>11</v>
      </c>
      <c r="F8881" t="s">
        <v>9</v>
      </c>
      <c r="G8881">
        <v>2</v>
      </c>
      <c r="H8881">
        <v>5</v>
      </c>
      <c r="I8881" t="str">
        <f>_xlfn.XLOOKUP(A8881,[1]Sheet1!A:A,[1]Sheet1!B:B)</f>
        <v>F</v>
      </c>
      <c r="J8881" t="str">
        <f>_xlfn.XLOOKUP(A8881,[1]Sheet1!A:A,[1]Sheet1!C:C)</f>
        <v>Road</v>
      </c>
      <c r="K8881">
        <f>_xlfn.XLOOKUP(A8881,[1]Sheet1!A:A,[1]Sheet1!D:D)</f>
        <v>1310</v>
      </c>
      <c r="L8881">
        <f>_xlfn.XLOOKUP(A8881,[1]Sheet1!A:A,[1]Sheet1!E:E)</f>
        <v>1</v>
      </c>
      <c r="M8881" t="str">
        <f t="shared" si="276"/>
        <v>On-Time</v>
      </c>
      <c r="N8881">
        <f t="shared" si="277"/>
        <v>0</v>
      </c>
    </row>
    <row r="8882" spans="1:14">
      <c r="A8882">
        <v>8881</v>
      </c>
      <c r="B8882">
        <v>308</v>
      </c>
      <c r="C8882">
        <v>1</v>
      </c>
      <c r="D8882">
        <v>4</v>
      </c>
      <c r="E8882" t="s">
        <v>11</v>
      </c>
      <c r="F8882" t="s">
        <v>10</v>
      </c>
      <c r="G8882">
        <v>5</v>
      </c>
      <c r="H8882">
        <v>7</v>
      </c>
      <c r="I8882" t="str">
        <f>_xlfn.XLOOKUP(A8882,[1]Sheet1!A:A,[1]Sheet1!B:B)</f>
        <v>D</v>
      </c>
      <c r="J8882" t="str">
        <f>_xlfn.XLOOKUP(A8882,[1]Sheet1!A:A,[1]Sheet1!C:C)</f>
        <v>Road</v>
      </c>
      <c r="K8882">
        <f>_xlfn.XLOOKUP(A8882,[1]Sheet1!A:A,[1]Sheet1!D:D)</f>
        <v>1477</v>
      </c>
      <c r="L8882">
        <f>_xlfn.XLOOKUP(A8882,[1]Sheet1!A:A,[1]Sheet1!E:E)</f>
        <v>1</v>
      </c>
      <c r="M8882" t="str">
        <f t="shared" si="276"/>
        <v>On-Time</v>
      </c>
      <c r="N8882">
        <f t="shared" si="277"/>
        <v>0</v>
      </c>
    </row>
    <row r="8883" spans="1:14">
      <c r="A8883">
        <v>8882</v>
      </c>
      <c r="B8883">
        <v>256</v>
      </c>
      <c r="C8883">
        <v>7</v>
      </c>
      <c r="D8883">
        <v>4</v>
      </c>
      <c r="E8883" t="s">
        <v>8</v>
      </c>
      <c r="F8883" t="s">
        <v>9</v>
      </c>
      <c r="G8883">
        <v>1</v>
      </c>
      <c r="H8883">
        <v>6</v>
      </c>
      <c r="I8883" t="str">
        <f>_xlfn.XLOOKUP(A8883,[1]Sheet1!A:A,[1]Sheet1!B:B)</f>
        <v>F</v>
      </c>
      <c r="J8883" t="str">
        <f>_xlfn.XLOOKUP(A8883,[1]Sheet1!A:A,[1]Sheet1!C:C)</f>
        <v>Road</v>
      </c>
      <c r="K8883">
        <f>_xlfn.XLOOKUP(A8883,[1]Sheet1!A:A,[1]Sheet1!D:D)</f>
        <v>1372</v>
      </c>
      <c r="L8883">
        <f>_xlfn.XLOOKUP(A8883,[1]Sheet1!A:A,[1]Sheet1!E:E)</f>
        <v>1</v>
      </c>
      <c r="M8883" t="str">
        <f t="shared" si="276"/>
        <v>On-Time</v>
      </c>
      <c r="N8883">
        <f t="shared" si="277"/>
        <v>0</v>
      </c>
    </row>
    <row r="8884" spans="1:14">
      <c r="A8884">
        <v>8883</v>
      </c>
      <c r="B8884">
        <v>251</v>
      </c>
      <c r="C8884">
        <v>7</v>
      </c>
      <c r="D8884">
        <v>5</v>
      </c>
      <c r="E8884" t="s">
        <v>11</v>
      </c>
      <c r="F8884" t="s">
        <v>9</v>
      </c>
      <c r="G8884">
        <v>5</v>
      </c>
      <c r="H8884">
        <v>4</v>
      </c>
      <c r="I8884" t="str">
        <f>_xlfn.XLOOKUP(A8884,[1]Sheet1!A:A,[1]Sheet1!B:B)</f>
        <v>A</v>
      </c>
      <c r="J8884" t="str">
        <f>_xlfn.XLOOKUP(A8884,[1]Sheet1!A:A,[1]Sheet1!C:C)</f>
        <v>Road</v>
      </c>
      <c r="K8884">
        <f>_xlfn.XLOOKUP(A8884,[1]Sheet1!A:A,[1]Sheet1!D:D)</f>
        <v>1070</v>
      </c>
      <c r="L8884">
        <f>_xlfn.XLOOKUP(A8884,[1]Sheet1!A:A,[1]Sheet1!E:E)</f>
        <v>1</v>
      </c>
      <c r="M8884" t="str">
        <f t="shared" si="276"/>
        <v>On-Time</v>
      </c>
      <c r="N8884">
        <f t="shared" si="277"/>
        <v>0</v>
      </c>
    </row>
    <row r="8885" spans="1:14">
      <c r="A8885">
        <v>8884</v>
      </c>
      <c r="B8885">
        <v>270</v>
      </c>
      <c r="C8885">
        <v>9</v>
      </c>
      <c r="D8885">
        <v>5</v>
      </c>
      <c r="E8885" t="s">
        <v>11</v>
      </c>
      <c r="F8885" t="s">
        <v>10</v>
      </c>
      <c r="G8885">
        <v>3</v>
      </c>
      <c r="H8885">
        <v>5</v>
      </c>
      <c r="I8885" t="str">
        <f>_xlfn.XLOOKUP(A8885,[1]Sheet1!A:A,[1]Sheet1!B:B)</f>
        <v>B</v>
      </c>
      <c r="J8885" t="str">
        <f>_xlfn.XLOOKUP(A8885,[1]Sheet1!A:A,[1]Sheet1!C:C)</f>
        <v>Road</v>
      </c>
      <c r="K8885">
        <f>_xlfn.XLOOKUP(A8885,[1]Sheet1!A:A,[1]Sheet1!D:D)</f>
        <v>1764</v>
      </c>
      <c r="L8885">
        <f>_xlfn.XLOOKUP(A8885,[1]Sheet1!A:A,[1]Sheet1!E:E)</f>
        <v>1</v>
      </c>
      <c r="M8885" t="str">
        <f t="shared" si="276"/>
        <v>On-Time</v>
      </c>
      <c r="N8885">
        <f t="shared" si="277"/>
        <v>0</v>
      </c>
    </row>
    <row r="8886" spans="1:14">
      <c r="A8886">
        <v>8885</v>
      </c>
      <c r="B8886">
        <v>289</v>
      </c>
      <c r="C8886">
        <v>1</v>
      </c>
      <c r="D8886">
        <v>4</v>
      </c>
      <c r="E8886" t="s">
        <v>8</v>
      </c>
      <c r="F8886" t="s">
        <v>9</v>
      </c>
      <c r="G8886">
        <v>4</v>
      </c>
      <c r="H8886">
        <v>6</v>
      </c>
      <c r="I8886" t="str">
        <f>_xlfn.XLOOKUP(A8886,[1]Sheet1!A:A,[1]Sheet1!B:B)</f>
        <v>C</v>
      </c>
      <c r="J8886" t="str">
        <f>_xlfn.XLOOKUP(A8886,[1]Sheet1!A:A,[1]Sheet1!C:C)</f>
        <v>Road</v>
      </c>
      <c r="K8886">
        <f>_xlfn.XLOOKUP(A8886,[1]Sheet1!A:A,[1]Sheet1!D:D)</f>
        <v>1656</v>
      </c>
      <c r="L8886">
        <f>_xlfn.XLOOKUP(A8886,[1]Sheet1!A:A,[1]Sheet1!E:E)</f>
        <v>0</v>
      </c>
      <c r="M8886" t="str">
        <f t="shared" si="276"/>
        <v>Delayed</v>
      </c>
      <c r="N8886">
        <f t="shared" si="277"/>
        <v>1</v>
      </c>
    </row>
    <row r="8887" spans="1:14">
      <c r="A8887">
        <v>8886</v>
      </c>
      <c r="B8887">
        <v>253</v>
      </c>
      <c r="C8887">
        <v>6</v>
      </c>
      <c r="D8887">
        <v>4</v>
      </c>
      <c r="E8887" t="s">
        <v>11</v>
      </c>
      <c r="F8887" t="s">
        <v>9</v>
      </c>
      <c r="G8887">
        <v>4</v>
      </c>
      <c r="H8887">
        <v>6</v>
      </c>
      <c r="I8887" t="str">
        <f>_xlfn.XLOOKUP(A8887,[1]Sheet1!A:A,[1]Sheet1!B:B)</f>
        <v>F</v>
      </c>
      <c r="J8887" t="str">
        <f>_xlfn.XLOOKUP(A8887,[1]Sheet1!A:A,[1]Sheet1!C:C)</f>
        <v>Road</v>
      </c>
      <c r="K8887">
        <f>_xlfn.XLOOKUP(A8887,[1]Sheet1!A:A,[1]Sheet1!D:D)</f>
        <v>1961</v>
      </c>
      <c r="L8887">
        <f>_xlfn.XLOOKUP(A8887,[1]Sheet1!A:A,[1]Sheet1!E:E)</f>
        <v>0</v>
      </c>
      <c r="M8887" t="str">
        <f t="shared" si="276"/>
        <v>Delayed</v>
      </c>
      <c r="N8887">
        <f t="shared" si="277"/>
        <v>1</v>
      </c>
    </row>
    <row r="8888" spans="1:14">
      <c r="A8888">
        <v>8887</v>
      </c>
      <c r="B8888">
        <v>305</v>
      </c>
      <c r="C8888">
        <v>5</v>
      </c>
      <c r="D8888">
        <v>4</v>
      </c>
      <c r="E8888" t="s">
        <v>11</v>
      </c>
      <c r="F8888" t="s">
        <v>9</v>
      </c>
      <c r="G8888">
        <v>3</v>
      </c>
      <c r="H8888">
        <v>7</v>
      </c>
      <c r="I8888" t="str">
        <f>_xlfn.XLOOKUP(A8888,[1]Sheet1!A:A,[1]Sheet1!B:B)</f>
        <v>D</v>
      </c>
      <c r="J8888" t="str">
        <f>_xlfn.XLOOKUP(A8888,[1]Sheet1!A:A,[1]Sheet1!C:C)</f>
        <v>Road</v>
      </c>
      <c r="K8888">
        <f>_xlfn.XLOOKUP(A8888,[1]Sheet1!A:A,[1]Sheet1!D:D)</f>
        <v>1198</v>
      </c>
      <c r="L8888">
        <f>_xlfn.XLOOKUP(A8888,[1]Sheet1!A:A,[1]Sheet1!E:E)</f>
        <v>0</v>
      </c>
      <c r="M8888" t="str">
        <f t="shared" si="276"/>
        <v>Delayed</v>
      </c>
      <c r="N8888">
        <f t="shared" si="277"/>
        <v>1</v>
      </c>
    </row>
    <row r="8889" spans="1:14">
      <c r="A8889">
        <v>8888</v>
      </c>
      <c r="B8889">
        <v>219</v>
      </c>
      <c r="C8889">
        <v>2</v>
      </c>
      <c r="D8889">
        <v>6</v>
      </c>
      <c r="E8889" t="s">
        <v>8</v>
      </c>
      <c r="F8889" t="s">
        <v>9</v>
      </c>
      <c r="G8889">
        <v>4</v>
      </c>
      <c r="H8889">
        <v>3</v>
      </c>
      <c r="I8889" t="str">
        <f>_xlfn.XLOOKUP(A8889,[1]Sheet1!A:A,[1]Sheet1!B:B)</f>
        <v>F</v>
      </c>
      <c r="J8889" t="str">
        <f>_xlfn.XLOOKUP(A8889,[1]Sheet1!A:A,[1]Sheet1!C:C)</f>
        <v>Road</v>
      </c>
      <c r="K8889">
        <f>_xlfn.XLOOKUP(A8889,[1]Sheet1!A:A,[1]Sheet1!D:D)</f>
        <v>1837</v>
      </c>
      <c r="L8889">
        <f>_xlfn.XLOOKUP(A8889,[1]Sheet1!A:A,[1]Sheet1!E:E)</f>
        <v>0</v>
      </c>
      <c r="M8889" t="str">
        <f t="shared" si="276"/>
        <v>Delayed</v>
      </c>
      <c r="N8889">
        <f t="shared" si="277"/>
        <v>1</v>
      </c>
    </row>
    <row r="8890" spans="1:14">
      <c r="A8890">
        <v>8889</v>
      </c>
      <c r="B8890">
        <v>231</v>
      </c>
      <c r="C8890">
        <v>10</v>
      </c>
      <c r="D8890">
        <v>5</v>
      </c>
      <c r="E8890" t="s">
        <v>11</v>
      </c>
      <c r="F8890" t="s">
        <v>9</v>
      </c>
      <c r="G8890">
        <v>1</v>
      </c>
      <c r="H8890">
        <v>4</v>
      </c>
      <c r="I8890" t="str">
        <f>_xlfn.XLOOKUP(A8890,[1]Sheet1!A:A,[1]Sheet1!B:B)</f>
        <v>A</v>
      </c>
      <c r="J8890" t="str">
        <f>_xlfn.XLOOKUP(A8890,[1]Sheet1!A:A,[1]Sheet1!C:C)</f>
        <v>Road</v>
      </c>
      <c r="K8890">
        <f>_xlfn.XLOOKUP(A8890,[1]Sheet1!A:A,[1]Sheet1!D:D)</f>
        <v>1144</v>
      </c>
      <c r="L8890">
        <f>_xlfn.XLOOKUP(A8890,[1]Sheet1!A:A,[1]Sheet1!E:E)</f>
        <v>0</v>
      </c>
      <c r="M8890" t="str">
        <f t="shared" si="276"/>
        <v>Delayed</v>
      </c>
      <c r="N8890">
        <f t="shared" si="277"/>
        <v>1</v>
      </c>
    </row>
    <row r="8891" spans="1:14">
      <c r="A8891">
        <v>8890</v>
      </c>
      <c r="B8891">
        <v>298</v>
      </c>
      <c r="C8891">
        <v>8</v>
      </c>
      <c r="D8891">
        <v>4</v>
      </c>
      <c r="E8891" t="s">
        <v>11</v>
      </c>
      <c r="F8891" t="s">
        <v>9</v>
      </c>
      <c r="G8891">
        <v>4</v>
      </c>
      <c r="H8891">
        <v>6</v>
      </c>
      <c r="I8891" t="str">
        <f>_xlfn.XLOOKUP(A8891,[1]Sheet1!A:A,[1]Sheet1!B:B)</f>
        <v>B</v>
      </c>
      <c r="J8891" t="str">
        <f>_xlfn.XLOOKUP(A8891,[1]Sheet1!A:A,[1]Sheet1!C:C)</f>
        <v>Road</v>
      </c>
      <c r="K8891">
        <f>_xlfn.XLOOKUP(A8891,[1]Sheet1!A:A,[1]Sheet1!D:D)</f>
        <v>1437</v>
      </c>
      <c r="L8891">
        <f>_xlfn.XLOOKUP(A8891,[1]Sheet1!A:A,[1]Sheet1!E:E)</f>
        <v>1</v>
      </c>
      <c r="M8891" t="str">
        <f t="shared" si="276"/>
        <v>On-Time</v>
      </c>
      <c r="N8891">
        <f t="shared" si="277"/>
        <v>0</v>
      </c>
    </row>
    <row r="8892" spans="1:14">
      <c r="A8892">
        <v>8891</v>
      </c>
      <c r="B8892">
        <v>282</v>
      </c>
      <c r="C8892">
        <v>4</v>
      </c>
      <c r="D8892">
        <v>4</v>
      </c>
      <c r="E8892" t="s">
        <v>8</v>
      </c>
      <c r="F8892" t="s">
        <v>10</v>
      </c>
      <c r="G8892">
        <v>5</v>
      </c>
      <c r="H8892">
        <v>6</v>
      </c>
      <c r="I8892" t="str">
        <f>_xlfn.XLOOKUP(A8892,[1]Sheet1!A:A,[1]Sheet1!B:B)</f>
        <v>C</v>
      </c>
      <c r="J8892" t="str">
        <f>_xlfn.XLOOKUP(A8892,[1]Sheet1!A:A,[1]Sheet1!C:C)</f>
        <v>Road</v>
      </c>
      <c r="K8892">
        <f>_xlfn.XLOOKUP(A8892,[1]Sheet1!A:A,[1]Sheet1!D:D)</f>
        <v>1035</v>
      </c>
      <c r="L8892">
        <f>_xlfn.XLOOKUP(A8892,[1]Sheet1!A:A,[1]Sheet1!E:E)</f>
        <v>0</v>
      </c>
      <c r="M8892" t="str">
        <f t="shared" si="276"/>
        <v>Delayed</v>
      </c>
      <c r="N8892">
        <f t="shared" si="277"/>
        <v>1</v>
      </c>
    </row>
    <row r="8893" spans="1:14">
      <c r="A8893">
        <v>8892</v>
      </c>
      <c r="B8893">
        <v>240</v>
      </c>
      <c r="C8893">
        <v>4</v>
      </c>
      <c r="D8893">
        <v>5</v>
      </c>
      <c r="E8893" t="s">
        <v>8</v>
      </c>
      <c r="F8893" t="s">
        <v>10</v>
      </c>
      <c r="G8893">
        <v>3</v>
      </c>
      <c r="H8893">
        <v>5</v>
      </c>
      <c r="I8893" t="str">
        <f>_xlfn.XLOOKUP(A8893,[1]Sheet1!A:A,[1]Sheet1!B:B)</f>
        <v>F</v>
      </c>
      <c r="J8893" t="str">
        <f>_xlfn.XLOOKUP(A8893,[1]Sheet1!A:A,[1]Sheet1!C:C)</f>
        <v>Road</v>
      </c>
      <c r="K8893">
        <f>_xlfn.XLOOKUP(A8893,[1]Sheet1!A:A,[1]Sheet1!D:D)</f>
        <v>1389</v>
      </c>
      <c r="L8893">
        <f>_xlfn.XLOOKUP(A8893,[1]Sheet1!A:A,[1]Sheet1!E:E)</f>
        <v>0</v>
      </c>
      <c r="M8893" t="str">
        <f t="shared" si="276"/>
        <v>Delayed</v>
      </c>
      <c r="N8893">
        <f t="shared" si="277"/>
        <v>1</v>
      </c>
    </row>
    <row r="8894" spans="1:14">
      <c r="A8894">
        <v>8893</v>
      </c>
      <c r="B8894">
        <v>223</v>
      </c>
      <c r="C8894">
        <v>6</v>
      </c>
      <c r="D8894">
        <v>5</v>
      </c>
      <c r="E8894" t="s">
        <v>11</v>
      </c>
      <c r="F8894" t="s">
        <v>9</v>
      </c>
      <c r="G8894">
        <v>2</v>
      </c>
      <c r="H8894">
        <v>5</v>
      </c>
      <c r="I8894" t="str">
        <f>_xlfn.XLOOKUP(A8894,[1]Sheet1!A:A,[1]Sheet1!B:B)</f>
        <v>D</v>
      </c>
      <c r="J8894" t="str">
        <f>_xlfn.XLOOKUP(A8894,[1]Sheet1!A:A,[1]Sheet1!C:C)</f>
        <v>Road</v>
      </c>
      <c r="K8894">
        <f>_xlfn.XLOOKUP(A8894,[1]Sheet1!A:A,[1]Sheet1!D:D)</f>
        <v>1883</v>
      </c>
      <c r="L8894">
        <f>_xlfn.XLOOKUP(A8894,[1]Sheet1!A:A,[1]Sheet1!E:E)</f>
        <v>0</v>
      </c>
      <c r="M8894" t="str">
        <f t="shared" si="276"/>
        <v>Delayed</v>
      </c>
      <c r="N8894">
        <f t="shared" si="277"/>
        <v>1</v>
      </c>
    </row>
    <row r="8895" spans="1:14">
      <c r="A8895">
        <v>8894</v>
      </c>
      <c r="B8895">
        <v>226</v>
      </c>
      <c r="C8895">
        <v>9</v>
      </c>
      <c r="D8895">
        <v>5</v>
      </c>
      <c r="E8895" t="s">
        <v>8</v>
      </c>
      <c r="F8895" t="s">
        <v>10</v>
      </c>
      <c r="G8895">
        <v>1</v>
      </c>
      <c r="H8895">
        <v>4</v>
      </c>
      <c r="I8895" t="str">
        <f>_xlfn.XLOOKUP(A8895,[1]Sheet1!A:A,[1]Sheet1!B:B)</f>
        <v>F</v>
      </c>
      <c r="J8895" t="str">
        <f>_xlfn.XLOOKUP(A8895,[1]Sheet1!A:A,[1]Sheet1!C:C)</f>
        <v>Road</v>
      </c>
      <c r="K8895">
        <f>_xlfn.XLOOKUP(A8895,[1]Sheet1!A:A,[1]Sheet1!D:D)</f>
        <v>1530</v>
      </c>
      <c r="L8895">
        <f>_xlfn.XLOOKUP(A8895,[1]Sheet1!A:A,[1]Sheet1!E:E)</f>
        <v>0</v>
      </c>
      <c r="M8895" t="str">
        <f t="shared" si="276"/>
        <v>Delayed</v>
      </c>
      <c r="N8895">
        <f t="shared" si="277"/>
        <v>1</v>
      </c>
    </row>
    <row r="8896" spans="1:14">
      <c r="A8896">
        <v>8895</v>
      </c>
      <c r="B8896">
        <v>253</v>
      </c>
      <c r="C8896">
        <v>4</v>
      </c>
      <c r="D8896">
        <v>5</v>
      </c>
      <c r="E8896" t="s">
        <v>8</v>
      </c>
      <c r="F8896" t="s">
        <v>9</v>
      </c>
      <c r="G8896">
        <v>5</v>
      </c>
      <c r="H8896">
        <v>5</v>
      </c>
      <c r="I8896" t="str">
        <f>_xlfn.XLOOKUP(A8896,[1]Sheet1!A:A,[1]Sheet1!B:B)</f>
        <v>A</v>
      </c>
      <c r="J8896" t="str">
        <f>_xlfn.XLOOKUP(A8896,[1]Sheet1!A:A,[1]Sheet1!C:C)</f>
        <v>Road</v>
      </c>
      <c r="K8896">
        <f>_xlfn.XLOOKUP(A8896,[1]Sheet1!A:A,[1]Sheet1!D:D)</f>
        <v>1482</v>
      </c>
      <c r="L8896">
        <f>_xlfn.XLOOKUP(A8896,[1]Sheet1!A:A,[1]Sheet1!E:E)</f>
        <v>0</v>
      </c>
      <c r="M8896" t="str">
        <f t="shared" si="276"/>
        <v>Delayed</v>
      </c>
      <c r="N8896">
        <f t="shared" si="277"/>
        <v>1</v>
      </c>
    </row>
    <row r="8897" spans="1:14">
      <c r="A8897">
        <v>8896</v>
      </c>
      <c r="B8897">
        <v>249</v>
      </c>
      <c r="C8897">
        <v>2</v>
      </c>
      <c r="D8897">
        <v>4</v>
      </c>
      <c r="E8897" t="s">
        <v>8</v>
      </c>
      <c r="F8897" t="s">
        <v>10</v>
      </c>
      <c r="G8897">
        <v>4</v>
      </c>
      <c r="H8897">
        <v>6</v>
      </c>
      <c r="I8897" t="str">
        <f>_xlfn.XLOOKUP(A8897,[1]Sheet1!A:A,[1]Sheet1!B:B)</f>
        <v>B</v>
      </c>
      <c r="J8897" t="str">
        <f>_xlfn.XLOOKUP(A8897,[1]Sheet1!A:A,[1]Sheet1!C:C)</f>
        <v>Road</v>
      </c>
      <c r="K8897">
        <f>_xlfn.XLOOKUP(A8897,[1]Sheet1!A:A,[1]Sheet1!D:D)</f>
        <v>1516</v>
      </c>
      <c r="L8897">
        <f>_xlfn.XLOOKUP(A8897,[1]Sheet1!A:A,[1]Sheet1!E:E)</f>
        <v>0</v>
      </c>
      <c r="M8897" t="str">
        <f t="shared" si="276"/>
        <v>Delayed</v>
      </c>
      <c r="N8897">
        <f t="shared" si="277"/>
        <v>1</v>
      </c>
    </row>
    <row r="8898" spans="1:14">
      <c r="A8898">
        <v>8897</v>
      </c>
      <c r="B8898">
        <v>294</v>
      </c>
      <c r="C8898">
        <v>5</v>
      </c>
      <c r="D8898">
        <v>4</v>
      </c>
      <c r="E8898" t="s">
        <v>11</v>
      </c>
      <c r="F8898" t="s">
        <v>10</v>
      </c>
      <c r="G8898">
        <v>4</v>
      </c>
      <c r="H8898">
        <v>6</v>
      </c>
      <c r="I8898" t="str">
        <f>_xlfn.XLOOKUP(A8898,[1]Sheet1!A:A,[1]Sheet1!B:B)</f>
        <v>C</v>
      </c>
      <c r="J8898" t="str">
        <f>_xlfn.XLOOKUP(A8898,[1]Sheet1!A:A,[1]Sheet1!C:C)</f>
        <v>Road</v>
      </c>
      <c r="K8898">
        <f>_xlfn.XLOOKUP(A8898,[1]Sheet1!A:A,[1]Sheet1!D:D)</f>
        <v>1174</v>
      </c>
      <c r="L8898">
        <f>_xlfn.XLOOKUP(A8898,[1]Sheet1!A:A,[1]Sheet1!E:E)</f>
        <v>0</v>
      </c>
      <c r="M8898" t="str">
        <f t="shared" si="276"/>
        <v>Delayed</v>
      </c>
      <c r="N8898">
        <f t="shared" si="277"/>
        <v>1</v>
      </c>
    </row>
    <row r="8899" spans="1:14">
      <c r="A8899">
        <v>8898</v>
      </c>
      <c r="B8899">
        <v>225</v>
      </c>
      <c r="C8899">
        <v>2</v>
      </c>
      <c r="D8899">
        <v>5</v>
      </c>
      <c r="E8899" t="s">
        <v>8</v>
      </c>
      <c r="F8899" t="s">
        <v>10</v>
      </c>
      <c r="G8899">
        <v>1</v>
      </c>
      <c r="H8899">
        <v>5</v>
      </c>
      <c r="I8899" t="str">
        <f>_xlfn.XLOOKUP(A8899,[1]Sheet1!A:A,[1]Sheet1!B:B)</f>
        <v>F</v>
      </c>
      <c r="J8899" t="str">
        <f>_xlfn.XLOOKUP(A8899,[1]Sheet1!A:A,[1]Sheet1!C:C)</f>
        <v>Road</v>
      </c>
      <c r="K8899">
        <f>_xlfn.XLOOKUP(A8899,[1]Sheet1!A:A,[1]Sheet1!D:D)</f>
        <v>1812</v>
      </c>
      <c r="L8899">
        <f>_xlfn.XLOOKUP(A8899,[1]Sheet1!A:A,[1]Sheet1!E:E)</f>
        <v>0</v>
      </c>
      <c r="M8899" t="str">
        <f t="shared" ref="M8899:M8962" si="278">IF(L8899=1,"On-Time","Delayed")</f>
        <v>Delayed</v>
      </c>
      <c r="N8899">
        <f t="shared" ref="N8899:N8962" si="279">IF(L8899=0,1,0)</f>
        <v>1</v>
      </c>
    </row>
    <row r="8900" spans="1:14">
      <c r="A8900">
        <v>8899</v>
      </c>
      <c r="B8900">
        <v>253</v>
      </c>
      <c r="C8900">
        <v>2</v>
      </c>
      <c r="D8900">
        <v>4</v>
      </c>
      <c r="E8900" t="s">
        <v>8</v>
      </c>
      <c r="F8900" t="s">
        <v>10</v>
      </c>
      <c r="G8900">
        <v>5</v>
      </c>
      <c r="H8900">
        <v>6</v>
      </c>
      <c r="I8900" t="str">
        <f>_xlfn.XLOOKUP(A8900,[1]Sheet1!A:A,[1]Sheet1!B:B)</f>
        <v>D</v>
      </c>
      <c r="J8900" t="str">
        <f>_xlfn.XLOOKUP(A8900,[1]Sheet1!A:A,[1]Sheet1!C:C)</f>
        <v>Road</v>
      </c>
      <c r="K8900">
        <f>_xlfn.XLOOKUP(A8900,[1]Sheet1!A:A,[1]Sheet1!D:D)</f>
        <v>1893</v>
      </c>
      <c r="L8900">
        <f>_xlfn.XLOOKUP(A8900,[1]Sheet1!A:A,[1]Sheet1!E:E)</f>
        <v>1</v>
      </c>
      <c r="M8900" t="str">
        <f t="shared" si="278"/>
        <v>On-Time</v>
      </c>
      <c r="N8900">
        <f t="shared" si="279"/>
        <v>0</v>
      </c>
    </row>
    <row r="8901" spans="1:14">
      <c r="A8901">
        <v>8900</v>
      </c>
      <c r="B8901">
        <v>236</v>
      </c>
      <c r="C8901">
        <v>10</v>
      </c>
      <c r="D8901">
        <v>5</v>
      </c>
      <c r="E8901" t="s">
        <v>11</v>
      </c>
      <c r="F8901" t="s">
        <v>10</v>
      </c>
      <c r="G8901">
        <v>1</v>
      </c>
      <c r="H8901">
        <v>5</v>
      </c>
      <c r="I8901" t="str">
        <f>_xlfn.XLOOKUP(A8901,[1]Sheet1!A:A,[1]Sheet1!B:B)</f>
        <v>F</v>
      </c>
      <c r="J8901" t="str">
        <f>_xlfn.XLOOKUP(A8901,[1]Sheet1!A:A,[1]Sheet1!C:C)</f>
        <v>Road</v>
      </c>
      <c r="K8901">
        <f>_xlfn.XLOOKUP(A8901,[1]Sheet1!A:A,[1]Sheet1!D:D)</f>
        <v>1961</v>
      </c>
      <c r="L8901">
        <f>_xlfn.XLOOKUP(A8901,[1]Sheet1!A:A,[1]Sheet1!E:E)</f>
        <v>0</v>
      </c>
      <c r="M8901" t="str">
        <f t="shared" si="278"/>
        <v>Delayed</v>
      </c>
      <c r="N8901">
        <f t="shared" si="279"/>
        <v>1</v>
      </c>
    </row>
    <row r="8902" spans="1:14">
      <c r="A8902">
        <v>8901</v>
      </c>
      <c r="B8902">
        <v>284</v>
      </c>
      <c r="C8902">
        <v>1</v>
      </c>
      <c r="D8902">
        <v>4</v>
      </c>
      <c r="E8902" t="s">
        <v>8</v>
      </c>
      <c r="F8902" t="s">
        <v>9</v>
      </c>
      <c r="G8902">
        <v>2</v>
      </c>
      <c r="H8902">
        <v>7</v>
      </c>
      <c r="I8902" t="str">
        <f>_xlfn.XLOOKUP(A8902,[1]Sheet1!A:A,[1]Sheet1!B:B)</f>
        <v>A</v>
      </c>
      <c r="J8902" t="str">
        <f>_xlfn.XLOOKUP(A8902,[1]Sheet1!A:A,[1]Sheet1!C:C)</f>
        <v>Flight</v>
      </c>
      <c r="K8902">
        <f>_xlfn.XLOOKUP(A8902,[1]Sheet1!A:A,[1]Sheet1!D:D)</f>
        <v>1085</v>
      </c>
      <c r="L8902">
        <f>_xlfn.XLOOKUP(A8902,[1]Sheet1!A:A,[1]Sheet1!E:E)</f>
        <v>1</v>
      </c>
      <c r="M8902" t="str">
        <f t="shared" si="278"/>
        <v>On-Time</v>
      </c>
      <c r="N8902">
        <f t="shared" si="279"/>
        <v>0</v>
      </c>
    </row>
    <row r="8903" spans="1:14">
      <c r="A8903">
        <v>8902</v>
      </c>
      <c r="B8903">
        <v>244</v>
      </c>
      <c r="C8903">
        <v>1</v>
      </c>
      <c r="D8903">
        <v>5</v>
      </c>
      <c r="E8903" t="s">
        <v>8</v>
      </c>
      <c r="F8903" t="s">
        <v>10</v>
      </c>
      <c r="G8903">
        <v>2</v>
      </c>
      <c r="H8903">
        <v>5</v>
      </c>
      <c r="I8903" t="str">
        <f>_xlfn.XLOOKUP(A8903,[1]Sheet1!A:A,[1]Sheet1!B:B)</f>
        <v>B</v>
      </c>
      <c r="J8903" t="str">
        <f>_xlfn.XLOOKUP(A8903,[1]Sheet1!A:A,[1]Sheet1!C:C)</f>
        <v>Flight</v>
      </c>
      <c r="K8903">
        <f>_xlfn.XLOOKUP(A8903,[1]Sheet1!A:A,[1]Sheet1!D:D)</f>
        <v>1875</v>
      </c>
      <c r="L8903">
        <f>_xlfn.XLOOKUP(A8903,[1]Sheet1!A:A,[1]Sheet1!E:E)</f>
        <v>1</v>
      </c>
      <c r="M8903" t="str">
        <f t="shared" si="278"/>
        <v>On-Time</v>
      </c>
      <c r="N8903">
        <f t="shared" si="279"/>
        <v>0</v>
      </c>
    </row>
    <row r="8904" spans="1:14">
      <c r="A8904">
        <v>8903</v>
      </c>
      <c r="B8904">
        <v>269</v>
      </c>
      <c r="C8904">
        <v>4</v>
      </c>
      <c r="D8904">
        <v>4</v>
      </c>
      <c r="E8904" t="s">
        <v>8</v>
      </c>
      <c r="F8904" t="s">
        <v>9</v>
      </c>
      <c r="G8904">
        <v>3</v>
      </c>
      <c r="H8904">
        <v>6</v>
      </c>
      <c r="I8904" t="str">
        <f>_xlfn.XLOOKUP(A8904,[1]Sheet1!A:A,[1]Sheet1!B:B)</f>
        <v>C</v>
      </c>
      <c r="J8904" t="str">
        <f>_xlfn.XLOOKUP(A8904,[1]Sheet1!A:A,[1]Sheet1!C:C)</f>
        <v>Flight</v>
      </c>
      <c r="K8904">
        <f>_xlfn.XLOOKUP(A8904,[1]Sheet1!A:A,[1]Sheet1!D:D)</f>
        <v>1948</v>
      </c>
      <c r="L8904">
        <f>_xlfn.XLOOKUP(A8904,[1]Sheet1!A:A,[1]Sheet1!E:E)</f>
        <v>1</v>
      </c>
      <c r="M8904" t="str">
        <f t="shared" si="278"/>
        <v>On-Time</v>
      </c>
      <c r="N8904">
        <f t="shared" si="279"/>
        <v>0</v>
      </c>
    </row>
    <row r="8905" spans="1:14">
      <c r="A8905">
        <v>8904</v>
      </c>
      <c r="B8905">
        <v>308</v>
      </c>
      <c r="C8905">
        <v>7</v>
      </c>
      <c r="D8905">
        <v>4</v>
      </c>
      <c r="E8905" t="s">
        <v>8</v>
      </c>
      <c r="F8905" t="s">
        <v>9</v>
      </c>
      <c r="G8905">
        <v>5</v>
      </c>
      <c r="H8905">
        <v>6</v>
      </c>
      <c r="I8905" t="str">
        <f>_xlfn.XLOOKUP(A8905,[1]Sheet1!A:A,[1]Sheet1!B:B)</f>
        <v>F</v>
      </c>
      <c r="J8905" t="str">
        <f>_xlfn.XLOOKUP(A8905,[1]Sheet1!A:A,[1]Sheet1!C:C)</f>
        <v>Flight</v>
      </c>
      <c r="K8905">
        <f>_xlfn.XLOOKUP(A8905,[1]Sheet1!A:A,[1]Sheet1!D:D)</f>
        <v>1078</v>
      </c>
      <c r="L8905">
        <f>_xlfn.XLOOKUP(A8905,[1]Sheet1!A:A,[1]Sheet1!E:E)</f>
        <v>0</v>
      </c>
      <c r="M8905" t="str">
        <f t="shared" si="278"/>
        <v>Delayed</v>
      </c>
      <c r="N8905">
        <f t="shared" si="279"/>
        <v>1</v>
      </c>
    </row>
    <row r="8906" spans="1:14">
      <c r="A8906">
        <v>8905</v>
      </c>
      <c r="B8906">
        <v>270</v>
      </c>
      <c r="C8906">
        <v>10</v>
      </c>
      <c r="D8906">
        <v>4</v>
      </c>
      <c r="E8906" t="s">
        <v>8</v>
      </c>
      <c r="F8906" t="s">
        <v>9</v>
      </c>
      <c r="G8906">
        <v>4</v>
      </c>
      <c r="H8906">
        <v>6</v>
      </c>
      <c r="I8906" t="str">
        <f>_xlfn.XLOOKUP(A8906,[1]Sheet1!A:A,[1]Sheet1!B:B)</f>
        <v>D</v>
      </c>
      <c r="J8906" t="str">
        <f>_xlfn.XLOOKUP(A8906,[1]Sheet1!A:A,[1]Sheet1!C:C)</f>
        <v>Flight</v>
      </c>
      <c r="K8906">
        <f>_xlfn.XLOOKUP(A8906,[1]Sheet1!A:A,[1]Sheet1!D:D)</f>
        <v>1698</v>
      </c>
      <c r="L8906">
        <f>_xlfn.XLOOKUP(A8906,[1]Sheet1!A:A,[1]Sheet1!E:E)</f>
        <v>0</v>
      </c>
      <c r="M8906" t="str">
        <f t="shared" si="278"/>
        <v>Delayed</v>
      </c>
      <c r="N8906">
        <f t="shared" si="279"/>
        <v>1</v>
      </c>
    </row>
    <row r="8907" spans="1:14">
      <c r="A8907">
        <v>8906</v>
      </c>
      <c r="B8907">
        <v>238</v>
      </c>
      <c r="C8907">
        <v>1</v>
      </c>
      <c r="D8907">
        <v>5</v>
      </c>
      <c r="E8907" t="s">
        <v>8</v>
      </c>
      <c r="F8907" t="s">
        <v>10</v>
      </c>
      <c r="G8907">
        <v>3</v>
      </c>
      <c r="H8907">
        <v>5</v>
      </c>
      <c r="I8907" t="str">
        <f>_xlfn.XLOOKUP(A8907,[1]Sheet1!A:A,[1]Sheet1!B:B)</f>
        <v>F</v>
      </c>
      <c r="J8907" t="str">
        <f>_xlfn.XLOOKUP(A8907,[1]Sheet1!A:A,[1]Sheet1!C:C)</f>
        <v>Flight</v>
      </c>
      <c r="K8907">
        <f>_xlfn.XLOOKUP(A8907,[1]Sheet1!A:A,[1]Sheet1!D:D)</f>
        <v>1871</v>
      </c>
      <c r="L8907">
        <f>_xlfn.XLOOKUP(A8907,[1]Sheet1!A:A,[1]Sheet1!E:E)</f>
        <v>1</v>
      </c>
      <c r="M8907" t="str">
        <f t="shared" si="278"/>
        <v>On-Time</v>
      </c>
      <c r="N8907">
        <f t="shared" si="279"/>
        <v>0</v>
      </c>
    </row>
    <row r="8908" spans="1:14">
      <c r="A8908">
        <v>8907</v>
      </c>
      <c r="B8908">
        <v>295</v>
      </c>
      <c r="C8908">
        <v>2</v>
      </c>
      <c r="D8908">
        <v>3</v>
      </c>
      <c r="E8908" t="s">
        <v>8</v>
      </c>
      <c r="F8908" t="s">
        <v>9</v>
      </c>
      <c r="G8908">
        <v>5</v>
      </c>
      <c r="H8908">
        <v>4</v>
      </c>
      <c r="I8908" t="str">
        <f>_xlfn.XLOOKUP(A8908,[1]Sheet1!A:A,[1]Sheet1!B:B)</f>
        <v>A</v>
      </c>
      <c r="J8908" t="str">
        <f>_xlfn.XLOOKUP(A8908,[1]Sheet1!A:A,[1]Sheet1!C:C)</f>
        <v>Flight</v>
      </c>
      <c r="K8908">
        <f>_xlfn.XLOOKUP(A8908,[1]Sheet1!A:A,[1]Sheet1!D:D)</f>
        <v>1693</v>
      </c>
      <c r="L8908">
        <f>_xlfn.XLOOKUP(A8908,[1]Sheet1!A:A,[1]Sheet1!E:E)</f>
        <v>0</v>
      </c>
      <c r="M8908" t="str">
        <f t="shared" si="278"/>
        <v>Delayed</v>
      </c>
      <c r="N8908">
        <f t="shared" si="279"/>
        <v>1</v>
      </c>
    </row>
    <row r="8909" spans="1:14">
      <c r="A8909">
        <v>8908</v>
      </c>
      <c r="B8909">
        <v>310</v>
      </c>
      <c r="C8909">
        <v>1</v>
      </c>
      <c r="D8909">
        <v>3</v>
      </c>
      <c r="E8909" t="s">
        <v>8</v>
      </c>
      <c r="F8909" t="s">
        <v>10</v>
      </c>
      <c r="G8909">
        <v>2</v>
      </c>
      <c r="H8909">
        <v>2</v>
      </c>
      <c r="I8909" t="str">
        <f>_xlfn.XLOOKUP(A8909,[1]Sheet1!A:A,[1]Sheet1!B:B)</f>
        <v>B</v>
      </c>
      <c r="J8909" t="str">
        <f>_xlfn.XLOOKUP(A8909,[1]Sheet1!A:A,[1]Sheet1!C:C)</f>
        <v>Flight</v>
      </c>
      <c r="K8909">
        <f>_xlfn.XLOOKUP(A8909,[1]Sheet1!A:A,[1]Sheet1!D:D)</f>
        <v>1549</v>
      </c>
      <c r="L8909">
        <f>_xlfn.XLOOKUP(A8909,[1]Sheet1!A:A,[1]Sheet1!E:E)</f>
        <v>1</v>
      </c>
      <c r="M8909" t="str">
        <f t="shared" si="278"/>
        <v>On-Time</v>
      </c>
      <c r="N8909">
        <f t="shared" si="279"/>
        <v>0</v>
      </c>
    </row>
    <row r="8910" spans="1:14">
      <c r="A8910">
        <v>8909</v>
      </c>
      <c r="B8910">
        <v>290</v>
      </c>
      <c r="C8910">
        <v>1</v>
      </c>
      <c r="D8910">
        <v>4</v>
      </c>
      <c r="E8910" t="s">
        <v>11</v>
      </c>
      <c r="F8910" t="s">
        <v>10</v>
      </c>
      <c r="G8910">
        <v>2</v>
      </c>
      <c r="H8910">
        <v>6</v>
      </c>
      <c r="I8910" t="str">
        <f>_xlfn.XLOOKUP(A8910,[1]Sheet1!A:A,[1]Sheet1!B:B)</f>
        <v>C</v>
      </c>
      <c r="J8910" t="str">
        <f>_xlfn.XLOOKUP(A8910,[1]Sheet1!A:A,[1]Sheet1!C:C)</f>
        <v>Flight</v>
      </c>
      <c r="K8910">
        <f>_xlfn.XLOOKUP(A8910,[1]Sheet1!A:A,[1]Sheet1!D:D)</f>
        <v>1111</v>
      </c>
      <c r="L8910">
        <f>_xlfn.XLOOKUP(A8910,[1]Sheet1!A:A,[1]Sheet1!E:E)</f>
        <v>0</v>
      </c>
      <c r="M8910" t="str">
        <f t="shared" si="278"/>
        <v>Delayed</v>
      </c>
      <c r="N8910">
        <f t="shared" si="279"/>
        <v>1</v>
      </c>
    </row>
    <row r="8911" spans="1:14">
      <c r="A8911">
        <v>8910</v>
      </c>
      <c r="B8911">
        <v>288</v>
      </c>
      <c r="C8911">
        <v>4</v>
      </c>
      <c r="D8911">
        <v>4</v>
      </c>
      <c r="E8911" t="s">
        <v>12</v>
      </c>
      <c r="F8911" t="s">
        <v>10</v>
      </c>
      <c r="G8911">
        <v>2</v>
      </c>
      <c r="H8911">
        <v>7</v>
      </c>
      <c r="I8911" t="str">
        <f>_xlfn.XLOOKUP(A8911,[1]Sheet1!A:A,[1]Sheet1!B:B)</f>
        <v>F</v>
      </c>
      <c r="J8911" t="str">
        <f>_xlfn.XLOOKUP(A8911,[1]Sheet1!A:A,[1]Sheet1!C:C)</f>
        <v>Flight</v>
      </c>
      <c r="K8911">
        <f>_xlfn.XLOOKUP(A8911,[1]Sheet1!A:A,[1]Sheet1!D:D)</f>
        <v>1321</v>
      </c>
      <c r="L8911">
        <f>_xlfn.XLOOKUP(A8911,[1]Sheet1!A:A,[1]Sheet1!E:E)</f>
        <v>0</v>
      </c>
      <c r="M8911" t="str">
        <f t="shared" si="278"/>
        <v>Delayed</v>
      </c>
      <c r="N8911">
        <f t="shared" si="279"/>
        <v>1</v>
      </c>
    </row>
    <row r="8912" spans="1:14">
      <c r="A8912">
        <v>8911</v>
      </c>
      <c r="B8912">
        <v>299</v>
      </c>
      <c r="C8912">
        <v>2</v>
      </c>
      <c r="D8912">
        <v>4</v>
      </c>
      <c r="E8912" t="s">
        <v>8</v>
      </c>
      <c r="F8912" t="s">
        <v>10</v>
      </c>
      <c r="G8912">
        <v>5</v>
      </c>
      <c r="H8912">
        <v>6</v>
      </c>
      <c r="I8912" t="str">
        <f>_xlfn.XLOOKUP(A8912,[1]Sheet1!A:A,[1]Sheet1!B:B)</f>
        <v>D</v>
      </c>
      <c r="J8912" t="str">
        <f>_xlfn.XLOOKUP(A8912,[1]Sheet1!A:A,[1]Sheet1!C:C)</f>
        <v>Flight</v>
      </c>
      <c r="K8912">
        <f>_xlfn.XLOOKUP(A8912,[1]Sheet1!A:A,[1]Sheet1!D:D)</f>
        <v>1192</v>
      </c>
      <c r="L8912">
        <f>_xlfn.XLOOKUP(A8912,[1]Sheet1!A:A,[1]Sheet1!E:E)</f>
        <v>0</v>
      </c>
      <c r="M8912" t="str">
        <f t="shared" si="278"/>
        <v>Delayed</v>
      </c>
      <c r="N8912">
        <f t="shared" si="279"/>
        <v>1</v>
      </c>
    </row>
    <row r="8913" spans="1:14">
      <c r="A8913">
        <v>8912</v>
      </c>
      <c r="B8913">
        <v>243</v>
      </c>
      <c r="C8913">
        <v>6</v>
      </c>
      <c r="D8913">
        <v>4</v>
      </c>
      <c r="E8913" t="s">
        <v>8</v>
      </c>
      <c r="F8913" t="s">
        <v>9</v>
      </c>
      <c r="G8913">
        <v>5</v>
      </c>
      <c r="H8913">
        <v>6</v>
      </c>
      <c r="I8913" t="str">
        <f>_xlfn.XLOOKUP(A8913,[1]Sheet1!A:A,[1]Sheet1!B:B)</f>
        <v>F</v>
      </c>
      <c r="J8913" t="str">
        <f>_xlfn.XLOOKUP(A8913,[1]Sheet1!A:A,[1]Sheet1!C:C)</f>
        <v>Flight</v>
      </c>
      <c r="K8913">
        <f>_xlfn.XLOOKUP(A8913,[1]Sheet1!A:A,[1]Sheet1!D:D)</f>
        <v>1898</v>
      </c>
      <c r="L8913">
        <f>_xlfn.XLOOKUP(A8913,[1]Sheet1!A:A,[1]Sheet1!E:E)</f>
        <v>1</v>
      </c>
      <c r="M8913" t="str">
        <f t="shared" si="278"/>
        <v>On-Time</v>
      </c>
      <c r="N8913">
        <f t="shared" si="279"/>
        <v>0</v>
      </c>
    </row>
    <row r="8914" spans="1:14">
      <c r="A8914">
        <v>8913</v>
      </c>
      <c r="B8914">
        <v>229</v>
      </c>
      <c r="C8914">
        <v>1</v>
      </c>
      <c r="D8914">
        <v>5</v>
      </c>
      <c r="E8914" t="s">
        <v>8</v>
      </c>
      <c r="F8914" t="s">
        <v>9</v>
      </c>
      <c r="G8914">
        <v>3</v>
      </c>
      <c r="H8914">
        <v>5</v>
      </c>
      <c r="I8914" t="str">
        <f>_xlfn.XLOOKUP(A8914,[1]Sheet1!A:A,[1]Sheet1!B:B)</f>
        <v>A</v>
      </c>
      <c r="J8914" t="str">
        <f>_xlfn.XLOOKUP(A8914,[1]Sheet1!A:A,[1]Sheet1!C:C)</f>
        <v>Flight</v>
      </c>
      <c r="K8914">
        <f>_xlfn.XLOOKUP(A8914,[1]Sheet1!A:A,[1]Sheet1!D:D)</f>
        <v>1196</v>
      </c>
      <c r="L8914">
        <f>_xlfn.XLOOKUP(A8914,[1]Sheet1!A:A,[1]Sheet1!E:E)</f>
        <v>0</v>
      </c>
      <c r="M8914" t="str">
        <f t="shared" si="278"/>
        <v>Delayed</v>
      </c>
      <c r="N8914">
        <f t="shared" si="279"/>
        <v>1</v>
      </c>
    </row>
    <row r="8915" spans="1:14">
      <c r="A8915">
        <v>8914</v>
      </c>
      <c r="B8915">
        <v>288</v>
      </c>
      <c r="C8915">
        <v>9</v>
      </c>
      <c r="D8915">
        <v>4</v>
      </c>
      <c r="E8915" t="s">
        <v>11</v>
      </c>
      <c r="F8915" t="s">
        <v>10</v>
      </c>
      <c r="G8915">
        <v>2</v>
      </c>
      <c r="H8915">
        <v>6</v>
      </c>
      <c r="I8915" t="str">
        <f>_xlfn.XLOOKUP(A8915,[1]Sheet1!A:A,[1]Sheet1!B:B)</f>
        <v>B</v>
      </c>
      <c r="J8915" t="str">
        <f>_xlfn.XLOOKUP(A8915,[1]Sheet1!A:A,[1]Sheet1!C:C)</f>
        <v>Flight</v>
      </c>
      <c r="K8915">
        <f>_xlfn.XLOOKUP(A8915,[1]Sheet1!A:A,[1]Sheet1!D:D)</f>
        <v>1405</v>
      </c>
      <c r="L8915">
        <f>_xlfn.XLOOKUP(A8915,[1]Sheet1!A:A,[1]Sheet1!E:E)</f>
        <v>1</v>
      </c>
      <c r="M8915" t="str">
        <f t="shared" si="278"/>
        <v>On-Time</v>
      </c>
      <c r="N8915">
        <f t="shared" si="279"/>
        <v>0</v>
      </c>
    </row>
    <row r="8916" spans="1:14">
      <c r="A8916">
        <v>8915</v>
      </c>
      <c r="B8916">
        <v>276</v>
      </c>
      <c r="C8916">
        <v>6</v>
      </c>
      <c r="D8916">
        <v>4</v>
      </c>
      <c r="E8916" t="s">
        <v>8</v>
      </c>
      <c r="F8916" t="s">
        <v>10</v>
      </c>
      <c r="G8916">
        <v>3</v>
      </c>
      <c r="H8916">
        <v>6</v>
      </c>
      <c r="I8916" t="str">
        <f>_xlfn.XLOOKUP(A8916,[1]Sheet1!A:A,[1]Sheet1!B:B)</f>
        <v>C</v>
      </c>
      <c r="J8916" t="str">
        <f>_xlfn.XLOOKUP(A8916,[1]Sheet1!A:A,[1]Sheet1!C:C)</f>
        <v>Flight</v>
      </c>
      <c r="K8916">
        <f>_xlfn.XLOOKUP(A8916,[1]Sheet1!A:A,[1]Sheet1!D:D)</f>
        <v>1670</v>
      </c>
      <c r="L8916">
        <f>_xlfn.XLOOKUP(A8916,[1]Sheet1!A:A,[1]Sheet1!E:E)</f>
        <v>1</v>
      </c>
      <c r="M8916" t="str">
        <f t="shared" si="278"/>
        <v>On-Time</v>
      </c>
      <c r="N8916">
        <f t="shared" si="279"/>
        <v>0</v>
      </c>
    </row>
    <row r="8917" spans="1:14">
      <c r="A8917">
        <v>8916</v>
      </c>
      <c r="B8917">
        <v>270</v>
      </c>
      <c r="C8917">
        <v>5</v>
      </c>
      <c r="D8917">
        <v>4</v>
      </c>
      <c r="E8917" t="s">
        <v>11</v>
      </c>
      <c r="F8917" t="s">
        <v>9</v>
      </c>
      <c r="G8917">
        <v>4</v>
      </c>
      <c r="H8917">
        <v>7</v>
      </c>
      <c r="I8917" t="str">
        <f>_xlfn.XLOOKUP(A8917,[1]Sheet1!A:A,[1]Sheet1!B:B)</f>
        <v>F</v>
      </c>
      <c r="J8917" t="str">
        <f>_xlfn.XLOOKUP(A8917,[1]Sheet1!A:A,[1]Sheet1!C:C)</f>
        <v>Flight</v>
      </c>
      <c r="K8917">
        <f>_xlfn.XLOOKUP(A8917,[1]Sheet1!A:A,[1]Sheet1!D:D)</f>
        <v>1735</v>
      </c>
      <c r="L8917">
        <f>_xlfn.XLOOKUP(A8917,[1]Sheet1!A:A,[1]Sheet1!E:E)</f>
        <v>0</v>
      </c>
      <c r="M8917" t="str">
        <f t="shared" si="278"/>
        <v>Delayed</v>
      </c>
      <c r="N8917">
        <f t="shared" si="279"/>
        <v>1</v>
      </c>
    </row>
    <row r="8918" spans="1:14">
      <c r="A8918">
        <v>8917</v>
      </c>
      <c r="B8918">
        <v>246</v>
      </c>
      <c r="C8918">
        <v>10</v>
      </c>
      <c r="D8918">
        <v>5</v>
      </c>
      <c r="E8918" t="s">
        <v>11</v>
      </c>
      <c r="F8918" t="s">
        <v>10</v>
      </c>
      <c r="G8918">
        <v>3</v>
      </c>
      <c r="H8918">
        <v>4</v>
      </c>
      <c r="I8918" t="str">
        <f>_xlfn.XLOOKUP(A8918,[1]Sheet1!A:A,[1]Sheet1!B:B)</f>
        <v>D</v>
      </c>
      <c r="J8918" t="str">
        <f>_xlfn.XLOOKUP(A8918,[1]Sheet1!A:A,[1]Sheet1!C:C)</f>
        <v>Flight</v>
      </c>
      <c r="K8918">
        <f>_xlfn.XLOOKUP(A8918,[1]Sheet1!A:A,[1]Sheet1!D:D)</f>
        <v>1646</v>
      </c>
      <c r="L8918">
        <f>_xlfn.XLOOKUP(A8918,[1]Sheet1!A:A,[1]Sheet1!E:E)</f>
        <v>1</v>
      </c>
      <c r="M8918" t="str">
        <f t="shared" si="278"/>
        <v>On-Time</v>
      </c>
      <c r="N8918">
        <f t="shared" si="279"/>
        <v>0</v>
      </c>
    </row>
    <row r="8919" spans="1:14">
      <c r="A8919">
        <v>8918</v>
      </c>
      <c r="B8919">
        <v>269</v>
      </c>
      <c r="C8919">
        <v>5</v>
      </c>
      <c r="D8919">
        <v>5</v>
      </c>
      <c r="E8919" t="s">
        <v>8</v>
      </c>
      <c r="F8919" t="s">
        <v>10</v>
      </c>
      <c r="G8919">
        <v>5</v>
      </c>
      <c r="H8919">
        <v>5</v>
      </c>
      <c r="I8919" t="str">
        <f>_xlfn.XLOOKUP(A8919,[1]Sheet1!A:A,[1]Sheet1!B:B)</f>
        <v>F</v>
      </c>
      <c r="J8919" t="str">
        <f>_xlfn.XLOOKUP(A8919,[1]Sheet1!A:A,[1]Sheet1!C:C)</f>
        <v>Flight</v>
      </c>
      <c r="K8919">
        <f>_xlfn.XLOOKUP(A8919,[1]Sheet1!A:A,[1]Sheet1!D:D)</f>
        <v>1742</v>
      </c>
      <c r="L8919">
        <f>_xlfn.XLOOKUP(A8919,[1]Sheet1!A:A,[1]Sheet1!E:E)</f>
        <v>0</v>
      </c>
      <c r="M8919" t="str">
        <f t="shared" si="278"/>
        <v>Delayed</v>
      </c>
      <c r="N8919">
        <f t="shared" si="279"/>
        <v>1</v>
      </c>
    </row>
    <row r="8920" spans="1:14">
      <c r="A8920">
        <v>8919</v>
      </c>
      <c r="B8920">
        <v>241</v>
      </c>
      <c r="C8920">
        <v>2</v>
      </c>
      <c r="D8920">
        <v>5</v>
      </c>
      <c r="E8920" t="s">
        <v>8</v>
      </c>
      <c r="F8920" t="s">
        <v>9</v>
      </c>
      <c r="G8920">
        <v>3</v>
      </c>
      <c r="H8920">
        <v>5</v>
      </c>
      <c r="I8920" t="str">
        <f>_xlfn.XLOOKUP(A8920,[1]Sheet1!A:A,[1]Sheet1!B:B)</f>
        <v>A</v>
      </c>
      <c r="J8920" t="str">
        <f>_xlfn.XLOOKUP(A8920,[1]Sheet1!A:A,[1]Sheet1!C:C)</f>
        <v>Flight</v>
      </c>
      <c r="K8920">
        <f>_xlfn.XLOOKUP(A8920,[1]Sheet1!A:A,[1]Sheet1!D:D)</f>
        <v>1834</v>
      </c>
      <c r="L8920">
        <f>_xlfn.XLOOKUP(A8920,[1]Sheet1!A:A,[1]Sheet1!E:E)</f>
        <v>1</v>
      </c>
      <c r="M8920" t="str">
        <f t="shared" si="278"/>
        <v>On-Time</v>
      </c>
      <c r="N8920">
        <f t="shared" si="279"/>
        <v>0</v>
      </c>
    </row>
    <row r="8921" spans="1:14">
      <c r="A8921">
        <v>8920</v>
      </c>
      <c r="B8921">
        <v>248</v>
      </c>
      <c r="C8921">
        <v>2</v>
      </c>
      <c r="D8921">
        <v>5</v>
      </c>
      <c r="E8921" t="s">
        <v>11</v>
      </c>
      <c r="F8921" t="s">
        <v>10</v>
      </c>
      <c r="G8921">
        <v>4</v>
      </c>
      <c r="H8921">
        <v>4</v>
      </c>
      <c r="I8921" t="str">
        <f>_xlfn.XLOOKUP(A8921,[1]Sheet1!A:A,[1]Sheet1!B:B)</f>
        <v>B</v>
      </c>
      <c r="J8921" t="str">
        <f>_xlfn.XLOOKUP(A8921,[1]Sheet1!A:A,[1]Sheet1!C:C)</f>
        <v>Flight</v>
      </c>
      <c r="K8921">
        <f>_xlfn.XLOOKUP(A8921,[1]Sheet1!A:A,[1]Sheet1!D:D)</f>
        <v>1651</v>
      </c>
      <c r="L8921">
        <f>_xlfn.XLOOKUP(A8921,[1]Sheet1!A:A,[1]Sheet1!E:E)</f>
        <v>0</v>
      </c>
      <c r="M8921" t="str">
        <f t="shared" si="278"/>
        <v>Delayed</v>
      </c>
      <c r="N8921">
        <f t="shared" si="279"/>
        <v>1</v>
      </c>
    </row>
    <row r="8922" spans="1:14">
      <c r="A8922">
        <v>8921</v>
      </c>
      <c r="B8922">
        <v>271</v>
      </c>
      <c r="C8922">
        <v>3</v>
      </c>
      <c r="D8922">
        <v>4</v>
      </c>
      <c r="E8922" t="s">
        <v>11</v>
      </c>
      <c r="F8922" t="s">
        <v>10</v>
      </c>
      <c r="G8922">
        <v>2</v>
      </c>
      <c r="H8922">
        <v>6</v>
      </c>
      <c r="I8922" t="str">
        <f>_xlfn.XLOOKUP(A8922,[1]Sheet1!A:A,[1]Sheet1!B:B)</f>
        <v>C</v>
      </c>
      <c r="J8922" t="str">
        <f>_xlfn.XLOOKUP(A8922,[1]Sheet1!A:A,[1]Sheet1!C:C)</f>
        <v>Flight</v>
      </c>
      <c r="K8922">
        <f>_xlfn.XLOOKUP(A8922,[1]Sheet1!A:A,[1]Sheet1!D:D)</f>
        <v>1636</v>
      </c>
      <c r="L8922">
        <f>_xlfn.XLOOKUP(A8922,[1]Sheet1!A:A,[1]Sheet1!E:E)</f>
        <v>0</v>
      </c>
      <c r="M8922" t="str">
        <f t="shared" si="278"/>
        <v>Delayed</v>
      </c>
      <c r="N8922">
        <f t="shared" si="279"/>
        <v>1</v>
      </c>
    </row>
    <row r="8923" spans="1:14">
      <c r="A8923">
        <v>8922</v>
      </c>
      <c r="B8923">
        <v>250</v>
      </c>
      <c r="C8923">
        <v>6</v>
      </c>
      <c r="D8923">
        <v>5</v>
      </c>
      <c r="E8923" t="s">
        <v>11</v>
      </c>
      <c r="F8923" t="s">
        <v>10</v>
      </c>
      <c r="G8923">
        <v>5</v>
      </c>
      <c r="H8923">
        <v>4</v>
      </c>
      <c r="I8923" t="str">
        <f>_xlfn.XLOOKUP(A8923,[1]Sheet1!A:A,[1]Sheet1!B:B)</f>
        <v>F</v>
      </c>
      <c r="J8923" t="str">
        <f>_xlfn.XLOOKUP(A8923,[1]Sheet1!A:A,[1]Sheet1!C:C)</f>
        <v>Flight</v>
      </c>
      <c r="K8923">
        <f>_xlfn.XLOOKUP(A8923,[1]Sheet1!A:A,[1]Sheet1!D:D)</f>
        <v>1662</v>
      </c>
      <c r="L8923">
        <f>_xlfn.XLOOKUP(A8923,[1]Sheet1!A:A,[1]Sheet1!E:E)</f>
        <v>0</v>
      </c>
      <c r="M8923" t="str">
        <f t="shared" si="278"/>
        <v>Delayed</v>
      </c>
      <c r="N8923">
        <f t="shared" si="279"/>
        <v>1</v>
      </c>
    </row>
    <row r="8924" spans="1:14">
      <c r="A8924">
        <v>8923</v>
      </c>
      <c r="B8924">
        <v>229</v>
      </c>
      <c r="C8924">
        <v>2</v>
      </c>
      <c r="D8924">
        <v>5</v>
      </c>
      <c r="E8924" t="s">
        <v>11</v>
      </c>
      <c r="F8924" t="s">
        <v>10</v>
      </c>
      <c r="G8924">
        <v>5</v>
      </c>
      <c r="H8924">
        <v>5</v>
      </c>
      <c r="I8924" t="str">
        <f>_xlfn.XLOOKUP(A8924,[1]Sheet1!A:A,[1]Sheet1!B:B)</f>
        <v>D</v>
      </c>
      <c r="J8924" t="str">
        <f>_xlfn.XLOOKUP(A8924,[1]Sheet1!A:A,[1]Sheet1!C:C)</f>
        <v>Ship</v>
      </c>
      <c r="K8924">
        <f>_xlfn.XLOOKUP(A8924,[1]Sheet1!A:A,[1]Sheet1!D:D)</f>
        <v>1975</v>
      </c>
      <c r="L8924">
        <f>_xlfn.XLOOKUP(A8924,[1]Sheet1!A:A,[1]Sheet1!E:E)</f>
        <v>1</v>
      </c>
      <c r="M8924" t="str">
        <f t="shared" si="278"/>
        <v>On-Time</v>
      </c>
      <c r="N8924">
        <f t="shared" si="279"/>
        <v>0</v>
      </c>
    </row>
    <row r="8925" spans="1:14">
      <c r="A8925">
        <v>8924</v>
      </c>
      <c r="B8925">
        <v>296</v>
      </c>
      <c r="C8925">
        <v>4</v>
      </c>
      <c r="D8925">
        <v>4</v>
      </c>
      <c r="E8925" t="s">
        <v>8</v>
      </c>
      <c r="F8925" t="s">
        <v>10</v>
      </c>
      <c r="G8925">
        <v>3</v>
      </c>
      <c r="H8925">
        <v>7</v>
      </c>
      <c r="I8925" t="str">
        <f>_xlfn.XLOOKUP(A8925,[1]Sheet1!A:A,[1]Sheet1!B:B)</f>
        <v>F</v>
      </c>
      <c r="J8925" t="str">
        <f>_xlfn.XLOOKUP(A8925,[1]Sheet1!A:A,[1]Sheet1!C:C)</f>
        <v>Ship</v>
      </c>
      <c r="K8925">
        <f>_xlfn.XLOOKUP(A8925,[1]Sheet1!A:A,[1]Sheet1!D:D)</f>
        <v>1392</v>
      </c>
      <c r="L8925">
        <f>_xlfn.XLOOKUP(A8925,[1]Sheet1!A:A,[1]Sheet1!E:E)</f>
        <v>0</v>
      </c>
      <c r="M8925" t="str">
        <f t="shared" si="278"/>
        <v>Delayed</v>
      </c>
      <c r="N8925">
        <f t="shared" si="279"/>
        <v>1</v>
      </c>
    </row>
    <row r="8926" spans="1:14">
      <c r="A8926">
        <v>8925</v>
      </c>
      <c r="B8926">
        <v>307</v>
      </c>
      <c r="C8926">
        <v>3</v>
      </c>
      <c r="D8926">
        <v>4</v>
      </c>
      <c r="E8926" t="s">
        <v>8</v>
      </c>
      <c r="F8926" t="s">
        <v>9</v>
      </c>
      <c r="G8926">
        <v>1</v>
      </c>
      <c r="H8926">
        <v>6</v>
      </c>
      <c r="I8926" t="str">
        <f>_xlfn.XLOOKUP(A8926,[1]Sheet1!A:A,[1]Sheet1!B:B)</f>
        <v>A</v>
      </c>
      <c r="J8926" t="str">
        <f>_xlfn.XLOOKUP(A8926,[1]Sheet1!A:A,[1]Sheet1!C:C)</f>
        <v>Ship</v>
      </c>
      <c r="K8926">
        <f>_xlfn.XLOOKUP(A8926,[1]Sheet1!A:A,[1]Sheet1!D:D)</f>
        <v>1977</v>
      </c>
      <c r="L8926">
        <f>_xlfn.XLOOKUP(A8926,[1]Sheet1!A:A,[1]Sheet1!E:E)</f>
        <v>0</v>
      </c>
      <c r="M8926" t="str">
        <f t="shared" si="278"/>
        <v>Delayed</v>
      </c>
      <c r="N8926">
        <f t="shared" si="279"/>
        <v>1</v>
      </c>
    </row>
    <row r="8927" spans="1:14">
      <c r="A8927">
        <v>8926</v>
      </c>
      <c r="B8927">
        <v>258</v>
      </c>
      <c r="C8927">
        <v>3</v>
      </c>
      <c r="D8927">
        <v>4</v>
      </c>
      <c r="E8927" t="s">
        <v>8</v>
      </c>
      <c r="F8927" t="s">
        <v>9</v>
      </c>
      <c r="G8927">
        <v>1</v>
      </c>
      <c r="H8927">
        <v>7</v>
      </c>
      <c r="I8927" t="str">
        <f>_xlfn.XLOOKUP(A8927,[1]Sheet1!A:A,[1]Sheet1!B:B)</f>
        <v>B</v>
      </c>
      <c r="J8927" t="str">
        <f>_xlfn.XLOOKUP(A8927,[1]Sheet1!A:A,[1]Sheet1!C:C)</f>
        <v>Ship</v>
      </c>
      <c r="K8927">
        <f>_xlfn.XLOOKUP(A8927,[1]Sheet1!A:A,[1]Sheet1!D:D)</f>
        <v>1482</v>
      </c>
      <c r="L8927">
        <f>_xlfn.XLOOKUP(A8927,[1]Sheet1!A:A,[1]Sheet1!E:E)</f>
        <v>0</v>
      </c>
      <c r="M8927" t="str">
        <f t="shared" si="278"/>
        <v>Delayed</v>
      </c>
      <c r="N8927">
        <f t="shared" si="279"/>
        <v>1</v>
      </c>
    </row>
    <row r="8928" spans="1:14">
      <c r="A8928">
        <v>8927</v>
      </c>
      <c r="B8928">
        <v>255</v>
      </c>
      <c r="C8928">
        <v>3</v>
      </c>
      <c r="D8928">
        <v>4</v>
      </c>
      <c r="E8928" t="s">
        <v>11</v>
      </c>
      <c r="F8928" t="s">
        <v>9</v>
      </c>
      <c r="G8928">
        <v>2</v>
      </c>
      <c r="H8928">
        <v>6</v>
      </c>
      <c r="I8928" t="str">
        <f>_xlfn.XLOOKUP(A8928,[1]Sheet1!A:A,[1]Sheet1!B:B)</f>
        <v>C</v>
      </c>
      <c r="J8928" t="str">
        <f>_xlfn.XLOOKUP(A8928,[1]Sheet1!A:A,[1]Sheet1!C:C)</f>
        <v>Ship</v>
      </c>
      <c r="K8928">
        <f>_xlfn.XLOOKUP(A8928,[1]Sheet1!A:A,[1]Sheet1!D:D)</f>
        <v>1355</v>
      </c>
      <c r="L8928">
        <f>_xlfn.XLOOKUP(A8928,[1]Sheet1!A:A,[1]Sheet1!E:E)</f>
        <v>0</v>
      </c>
      <c r="M8928" t="str">
        <f t="shared" si="278"/>
        <v>Delayed</v>
      </c>
      <c r="N8928">
        <f t="shared" si="279"/>
        <v>1</v>
      </c>
    </row>
    <row r="8929" spans="1:14">
      <c r="A8929">
        <v>8928</v>
      </c>
      <c r="B8929">
        <v>163</v>
      </c>
      <c r="C8929">
        <v>1</v>
      </c>
      <c r="D8929">
        <v>3</v>
      </c>
      <c r="E8929" t="s">
        <v>11</v>
      </c>
      <c r="F8929" t="s">
        <v>10</v>
      </c>
      <c r="G8929">
        <v>3</v>
      </c>
      <c r="H8929">
        <v>5</v>
      </c>
      <c r="I8929" t="str">
        <f>_xlfn.XLOOKUP(A8929,[1]Sheet1!A:A,[1]Sheet1!B:B)</f>
        <v>F</v>
      </c>
      <c r="J8929" t="str">
        <f>_xlfn.XLOOKUP(A8929,[1]Sheet1!A:A,[1]Sheet1!C:C)</f>
        <v>Ship</v>
      </c>
      <c r="K8929">
        <f>_xlfn.XLOOKUP(A8929,[1]Sheet1!A:A,[1]Sheet1!D:D)</f>
        <v>1836</v>
      </c>
      <c r="L8929">
        <f>_xlfn.XLOOKUP(A8929,[1]Sheet1!A:A,[1]Sheet1!E:E)</f>
        <v>0</v>
      </c>
      <c r="M8929" t="str">
        <f t="shared" si="278"/>
        <v>Delayed</v>
      </c>
      <c r="N8929">
        <f t="shared" si="279"/>
        <v>1</v>
      </c>
    </row>
    <row r="8930" spans="1:14">
      <c r="A8930">
        <v>8929</v>
      </c>
      <c r="B8930">
        <v>265</v>
      </c>
      <c r="C8930">
        <v>4</v>
      </c>
      <c r="D8930">
        <v>6</v>
      </c>
      <c r="E8930" t="s">
        <v>8</v>
      </c>
      <c r="F8930" t="s">
        <v>10</v>
      </c>
      <c r="G8930">
        <v>5</v>
      </c>
      <c r="H8930">
        <v>5</v>
      </c>
      <c r="I8930" t="str">
        <f>_xlfn.XLOOKUP(A8930,[1]Sheet1!A:A,[1]Sheet1!B:B)</f>
        <v>D</v>
      </c>
      <c r="J8930" t="str">
        <f>_xlfn.XLOOKUP(A8930,[1]Sheet1!A:A,[1]Sheet1!C:C)</f>
        <v>Ship</v>
      </c>
      <c r="K8930">
        <f>_xlfn.XLOOKUP(A8930,[1]Sheet1!A:A,[1]Sheet1!D:D)</f>
        <v>1937</v>
      </c>
      <c r="L8930">
        <f>_xlfn.XLOOKUP(A8930,[1]Sheet1!A:A,[1]Sheet1!E:E)</f>
        <v>1</v>
      </c>
      <c r="M8930" t="str">
        <f t="shared" si="278"/>
        <v>On-Time</v>
      </c>
      <c r="N8930">
        <f t="shared" si="279"/>
        <v>0</v>
      </c>
    </row>
    <row r="8931" spans="1:14">
      <c r="A8931">
        <v>8930</v>
      </c>
      <c r="B8931">
        <v>269</v>
      </c>
      <c r="C8931">
        <v>2</v>
      </c>
      <c r="D8931">
        <v>5</v>
      </c>
      <c r="E8931" t="s">
        <v>8</v>
      </c>
      <c r="F8931" t="s">
        <v>10</v>
      </c>
      <c r="G8931">
        <v>3</v>
      </c>
      <c r="H8931">
        <v>4</v>
      </c>
      <c r="I8931" t="str">
        <f>_xlfn.XLOOKUP(A8931,[1]Sheet1!A:A,[1]Sheet1!B:B)</f>
        <v>F</v>
      </c>
      <c r="J8931" t="str">
        <f>_xlfn.XLOOKUP(A8931,[1]Sheet1!A:A,[1]Sheet1!C:C)</f>
        <v>Ship</v>
      </c>
      <c r="K8931">
        <f>_xlfn.XLOOKUP(A8931,[1]Sheet1!A:A,[1]Sheet1!D:D)</f>
        <v>1273</v>
      </c>
      <c r="L8931">
        <f>_xlfn.XLOOKUP(A8931,[1]Sheet1!A:A,[1]Sheet1!E:E)</f>
        <v>1</v>
      </c>
      <c r="M8931" t="str">
        <f t="shared" si="278"/>
        <v>On-Time</v>
      </c>
      <c r="N8931">
        <f t="shared" si="279"/>
        <v>0</v>
      </c>
    </row>
    <row r="8932" spans="1:14">
      <c r="A8932">
        <v>8931</v>
      </c>
      <c r="B8932">
        <v>273</v>
      </c>
      <c r="C8932">
        <v>8</v>
      </c>
      <c r="D8932">
        <v>5</v>
      </c>
      <c r="E8932" t="s">
        <v>8</v>
      </c>
      <c r="F8932" t="s">
        <v>10</v>
      </c>
      <c r="G8932">
        <v>3</v>
      </c>
      <c r="H8932">
        <v>6</v>
      </c>
      <c r="I8932" t="str">
        <f>_xlfn.XLOOKUP(A8932,[1]Sheet1!A:A,[1]Sheet1!B:B)</f>
        <v>A</v>
      </c>
      <c r="J8932" t="str">
        <f>_xlfn.XLOOKUP(A8932,[1]Sheet1!A:A,[1]Sheet1!C:C)</f>
        <v>Ship</v>
      </c>
      <c r="K8932">
        <f>_xlfn.XLOOKUP(A8932,[1]Sheet1!A:A,[1]Sheet1!D:D)</f>
        <v>1746</v>
      </c>
      <c r="L8932">
        <f>_xlfn.XLOOKUP(A8932,[1]Sheet1!A:A,[1]Sheet1!E:E)</f>
        <v>1</v>
      </c>
      <c r="M8932" t="str">
        <f t="shared" si="278"/>
        <v>On-Time</v>
      </c>
      <c r="N8932">
        <f t="shared" si="279"/>
        <v>0</v>
      </c>
    </row>
    <row r="8933" spans="1:14">
      <c r="A8933">
        <v>8932</v>
      </c>
      <c r="B8933">
        <v>257</v>
      </c>
      <c r="C8933">
        <v>5</v>
      </c>
      <c r="D8933">
        <v>5</v>
      </c>
      <c r="E8933" t="s">
        <v>8</v>
      </c>
      <c r="F8933" t="s">
        <v>10</v>
      </c>
      <c r="G8933">
        <v>5</v>
      </c>
      <c r="H8933">
        <v>5</v>
      </c>
      <c r="I8933" t="str">
        <f>_xlfn.XLOOKUP(A8933,[1]Sheet1!A:A,[1]Sheet1!B:B)</f>
        <v>B</v>
      </c>
      <c r="J8933" t="str">
        <f>_xlfn.XLOOKUP(A8933,[1]Sheet1!A:A,[1]Sheet1!C:C)</f>
        <v>Ship</v>
      </c>
      <c r="K8933">
        <f>_xlfn.XLOOKUP(A8933,[1]Sheet1!A:A,[1]Sheet1!D:D)</f>
        <v>1657</v>
      </c>
      <c r="L8933">
        <f>_xlfn.XLOOKUP(A8933,[1]Sheet1!A:A,[1]Sheet1!E:E)</f>
        <v>0</v>
      </c>
      <c r="M8933" t="str">
        <f t="shared" si="278"/>
        <v>Delayed</v>
      </c>
      <c r="N8933">
        <f t="shared" si="279"/>
        <v>1</v>
      </c>
    </row>
    <row r="8934" spans="1:14">
      <c r="A8934">
        <v>8933</v>
      </c>
      <c r="B8934">
        <v>258</v>
      </c>
      <c r="C8934">
        <v>9</v>
      </c>
      <c r="D8934">
        <v>4</v>
      </c>
      <c r="E8934" t="s">
        <v>11</v>
      </c>
      <c r="F8934" t="s">
        <v>10</v>
      </c>
      <c r="G8934">
        <v>3</v>
      </c>
      <c r="H8934">
        <v>6</v>
      </c>
      <c r="I8934" t="str">
        <f>_xlfn.XLOOKUP(A8934,[1]Sheet1!A:A,[1]Sheet1!B:B)</f>
        <v>C</v>
      </c>
      <c r="J8934" t="str">
        <f>_xlfn.XLOOKUP(A8934,[1]Sheet1!A:A,[1]Sheet1!C:C)</f>
        <v>Ship</v>
      </c>
      <c r="K8934">
        <f>_xlfn.XLOOKUP(A8934,[1]Sheet1!A:A,[1]Sheet1!D:D)</f>
        <v>1924</v>
      </c>
      <c r="L8934">
        <f>_xlfn.XLOOKUP(A8934,[1]Sheet1!A:A,[1]Sheet1!E:E)</f>
        <v>0</v>
      </c>
      <c r="M8934" t="str">
        <f t="shared" si="278"/>
        <v>Delayed</v>
      </c>
      <c r="N8934">
        <f t="shared" si="279"/>
        <v>1</v>
      </c>
    </row>
    <row r="8935" spans="1:14">
      <c r="A8935">
        <v>8934</v>
      </c>
      <c r="B8935">
        <v>140</v>
      </c>
      <c r="C8935">
        <v>6</v>
      </c>
      <c r="D8935">
        <v>5</v>
      </c>
      <c r="E8935" t="s">
        <v>11</v>
      </c>
      <c r="F8935" t="s">
        <v>9</v>
      </c>
      <c r="G8935">
        <v>3</v>
      </c>
      <c r="H8935">
        <v>5</v>
      </c>
      <c r="I8935" t="str">
        <f>_xlfn.XLOOKUP(A8935,[1]Sheet1!A:A,[1]Sheet1!B:B)</f>
        <v>F</v>
      </c>
      <c r="J8935" t="str">
        <f>_xlfn.XLOOKUP(A8935,[1]Sheet1!A:A,[1]Sheet1!C:C)</f>
        <v>Ship</v>
      </c>
      <c r="K8935">
        <f>_xlfn.XLOOKUP(A8935,[1]Sheet1!A:A,[1]Sheet1!D:D)</f>
        <v>1823</v>
      </c>
      <c r="L8935">
        <f>_xlfn.XLOOKUP(A8935,[1]Sheet1!A:A,[1]Sheet1!E:E)</f>
        <v>0</v>
      </c>
      <c r="M8935" t="str">
        <f t="shared" si="278"/>
        <v>Delayed</v>
      </c>
      <c r="N8935">
        <f t="shared" si="279"/>
        <v>1</v>
      </c>
    </row>
    <row r="8936" spans="1:14">
      <c r="A8936">
        <v>8935</v>
      </c>
      <c r="B8936">
        <v>268</v>
      </c>
      <c r="C8936">
        <v>2</v>
      </c>
      <c r="D8936">
        <v>5</v>
      </c>
      <c r="E8936" t="s">
        <v>11</v>
      </c>
      <c r="F8936" t="s">
        <v>9</v>
      </c>
      <c r="G8936">
        <v>2</v>
      </c>
      <c r="H8936">
        <v>5</v>
      </c>
      <c r="I8936" t="str">
        <f>_xlfn.XLOOKUP(A8936,[1]Sheet1!A:A,[1]Sheet1!B:B)</f>
        <v>D</v>
      </c>
      <c r="J8936" t="str">
        <f>_xlfn.XLOOKUP(A8936,[1]Sheet1!A:A,[1]Sheet1!C:C)</f>
        <v>Ship</v>
      </c>
      <c r="K8936">
        <f>_xlfn.XLOOKUP(A8936,[1]Sheet1!A:A,[1]Sheet1!D:D)</f>
        <v>1061</v>
      </c>
      <c r="L8936">
        <f>_xlfn.XLOOKUP(A8936,[1]Sheet1!A:A,[1]Sheet1!E:E)</f>
        <v>1</v>
      </c>
      <c r="M8936" t="str">
        <f t="shared" si="278"/>
        <v>On-Time</v>
      </c>
      <c r="N8936">
        <f t="shared" si="279"/>
        <v>0</v>
      </c>
    </row>
    <row r="8937" spans="1:14">
      <c r="A8937">
        <v>8936</v>
      </c>
      <c r="B8937">
        <v>279</v>
      </c>
      <c r="C8937">
        <v>5</v>
      </c>
      <c r="D8937">
        <v>4</v>
      </c>
      <c r="E8937" t="s">
        <v>8</v>
      </c>
      <c r="F8937" t="s">
        <v>9</v>
      </c>
      <c r="G8937">
        <v>4</v>
      </c>
      <c r="H8937">
        <v>6</v>
      </c>
      <c r="I8937" t="str">
        <f>_xlfn.XLOOKUP(A8937,[1]Sheet1!A:A,[1]Sheet1!B:B)</f>
        <v>F</v>
      </c>
      <c r="J8937" t="str">
        <f>_xlfn.XLOOKUP(A8937,[1]Sheet1!A:A,[1]Sheet1!C:C)</f>
        <v>Ship</v>
      </c>
      <c r="K8937">
        <f>_xlfn.XLOOKUP(A8937,[1]Sheet1!A:A,[1]Sheet1!D:D)</f>
        <v>1241</v>
      </c>
      <c r="L8937">
        <f>_xlfn.XLOOKUP(A8937,[1]Sheet1!A:A,[1]Sheet1!E:E)</f>
        <v>0</v>
      </c>
      <c r="M8937" t="str">
        <f t="shared" si="278"/>
        <v>Delayed</v>
      </c>
      <c r="N8937">
        <f t="shared" si="279"/>
        <v>1</v>
      </c>
    </row>
    <row r="8938" spans="1:14">
      <c r="A8938">
        <v>8937</v>
      </c>
      <c r="B8938">
        <v>225</v>
      </c>
      <c r="C8938">
        <v>3</v>
      </c>
      <c r="D8938">
        <v>5</v>
      </c>
      <c r="E8938" t="s">
        <v>11</v>
      </c>
      <c r="F8938" t="s">
        <v>10</v>
      </c>
      <c r="G8938">
        <v>3</v>
      </c>
      <c r="H8938">
        <v>4</v>
      </c>
      <c r="I8938" t="str">
        <f>_xlfn.XLOOKUP(A8938,[1]Sheet1!A:A,[1]Sheet1!B:B)</f>
        <v>A</v>
      </c>
      <c r="J8938" t="str">
        <f>_xlfn.XLOOKUP(A8938,[1]Sheet1!A:A,[1]Sheet1!C:C)</f>
        <v>Ship</v>
      </c>
      <c r="K8938">
        <f>_xlfn.XLOOKUP(A8938,[1]Sheet1!A:A,[1]Sheet1!D:D)</f>
        <v>1224</v>
      </c>
      <c r="L8938">
        <f>_xlfn.XLOOKUP(A8938,[1]Sheet1!A:A,[1]Sheet1!E:E)</f>
        <v>0</v>
      </c>
      <c r="M8938" t="str">
        <f t="shared" si="278"/>
        <v>Delayed</v>
      </c>
      <c r="N8938">
        <f t="shared" si="279"/>
        <v>1</v>
      </c>
    </row>
    <row r="8939" spans="1:14">
      <c r="A8939">
        <v>8938</v>
      </c>
      <c r="B8939">
        <v>296</v>
      </c>
      <c r="C8939">
        <v>5</v>
      </c>
      <c r="D8939">
        <v>4</v>
      </c>
      <c r="E8939" t="s">
        <v>11</v>
      </c>
      <c r="F8939" t="s">
        <v>10</v>
      </c>
      <c r="G8939">
        <v>4</v>
      </c>
      <c r="H8939">
        <v>6</v>
      </c>
      <c r="I8939" t="str">
        <f>_xlfn.XLOOKUP(A8939,[1]Sheet1!A:A,[1]Sheet1!B:B)</f>
        <v>B</v>
      </c>
      <c r="J8939" t="str">
        <f>_xlfn.XLOOKUP(A8939,[1]Sheet1!A:A,[1]Sheet1!C:C)</f>
        <v>Ship</v>
      </c>
      <c r="K8939">
        <f>_xlfn.XLOOKUP(A8939,[1]Sheet1!A:A,[1]Sheet1!D:D)</f>
        <v>1782</v>
      </c>
      <c r="L8939">
        <f>_xlfn.XLOOKUP(A8939,[1]Sheet1!A:A,[1]Sheet1!E:E)</f>
        <v>1</v>
      </c>
      <c r="M8939" t="str">
        <f t="shared" si="278"/>
        <v>On-Time</v>
      </c>
      <c r="N8939">
        <f t="shared" si="279"/>
        <v>0</v>
      </c>
    </row>
    <row r="8940" spans="1:14">
      <c r="A8940">
        <v>8939</v>
      </c>
      <c r="B8940">
        <v>162</v>
      </c>
      <c r="C8940">
        <v>6</v>
      </c>
      <c r="D8940">
        <v>4</v>
      </c>
      <c r="E8940" t="s">
        <v>8</v>
      </c>
      <c r="F8940" t="s">
        <v>9</v>
      </c>
      <c r="G8940">
        <v>3</v>
      </c>
      <c r="H8940">
        <v>5</v>
      </c>
      <c r="I8940" t="str">
        <f>_xlfn.XLOOKUP(A8940,[1]Sheet1!A:A,[1]Sheet1!B:B)</f>
        <v>C</v>
      </c>
      <c r="J8940" t="str">
        <f>_xlfn.XLOOKUP(A8940,[1]Sheet1!A:A,[1]Sheet1!C:C)</f>
        <v>Ship</v>
      </c>
      <c r="K8940">
        <f>_xlfn.XLOOKUP(A8940,[1]Sheet1!A:A,[1]Sheet1!D:D)</f>
        <v>1968</v>
      </c>
      <c r="L8940">
        <f>_xlfn.XLOOKUP(A8940,[1]Sheet1!A:A,[1]Sheet1!E:E)</f>
        <v>0</v>
      </c>
      <c r="M8940" t="str">
        <f t="shared" si="278"/>
        <v>Delayed</v>
      </c>
      <c r="N8940">
        <f t="shared" si="279"/>
        <v>1</v>
      </c>
    </row>
    <row r="8941" spans="1:14">
      <c r="A8941">
        <v>8940</v>
      </c>
      <c r="B8941">
        <v>208</v>
      </c>
      <c r="C8941">
        <v>7</v>
      </c>
      <c r="D8941">
        <v>3</v>
      </c>
      <c r="E8941" t="s">
        <v>11</v>
      </c>
      <c r="F8941" t="s">
        <v>9</v>
      </c>
      <c r="G8941">
        <v>3</v>
      </c>
      <c r="H8941">
        <v>4</v>
      </c>
      <c r="I8941" t="str">
        <f>_xlfn.XLOOKUP(A8941,[1]Sheet1!A:A,[1]Sheet1!B:B)</f>
        <v>F</v>
      </c>
      <c r="J8941" t="str">
        <f>_xlfn.XLOOKUP(A8941,[1]Sheet1!A:A,[1]Sheet1!C:C)</f>
        <v>Ship</v>
      </c>
      <c r="K8941">
        <f>_xlfn.XLOOKUP(A8941,[1]Sheet1!A:A,[1]Sheet1!D:D)</f>
        <v>4525</v>
      </c>
      <c r="L8941">
        <f>_xlfn.XLOOKUP(A8941,[1]Sheet1!A:A,[1]Sheet1!E:E)</f>
        <v>1</v>
      </c>
      <c r="M8941" t="str">
        <f t="shared" si="278"/>
        <v>On-Time</v>
      </c>
      <c r="N8941">
        <f t="shared" si="279"/>
        <v>0</v>
      </c>
    </row>
    <row r="8942" spans="1:14">
      <c r="A8942">
        <v>8941</v>
      </c>
      <c r="B8942">
        <v>185</v>
      </c>
      <c r="C8942">
        <v>3</v>
      </c>
      <c r="D8942">
        <v>2</v>
      </c>
      <c r="E8942" t="s">
        <v>11</v>
      </c>
      <c r="F8942" t="s">
        <v>9</v>
      </c>
      <c r="G8942">
        <v>2</v>
      </c>
      <c r="H8942">
        <v>4</v>
      </c>
      <c r="I8942" t="str">
        <f>_xlfn.XLOOKUP(A8942,[1]Sheet1!A:A,[1]Sheet1!B:B)</f>
        <v>D</v>
      </c>
      <c r="J8942" t="str">
        <f>_xlfn.XLOOKUP(A8942,[1]Sheet1!A:A,[1]Sheet1!C:C)</f>
        <v>Ship</v>
      </c>
      <c r="K8942">
        <f>_xlfn.XLOOKUP(A8942,[1]Sheet1!A:A,[1]Sheet1!D:D)</f>
        <v>5356</v>
      </c>
      <c r="L8942">
        <f>_xlfn.XLOOKUP(A8942,[1]Sheet1!A:A,[1]Sheet1!E:E)</f>
        <v>0</v>
      </c>
      <c r="M8942" t="str">
        <f t="shared" si="278"/>
        <v>Delayed</v>
      </c>
      <c r="N8942">
        <f t="shared" si="279"/>
        <v>1</v>
      </c>
    </row>
    <row r="8943" spans="1:14">
      <c r="A8943">
        <v>8942</v>
      </c>
      <c r="B8943">
        <v>270</v>
      </c>
      <c r="C8943">
        <v>6</v>
      </c>
      <c r="D8943">
        <v>2</v>
      </c>
      <c r="E8943" t="s">
        <v>11</v>
      </c>
      <c r="F8943" t="s">
        <v>9</v>
      </c>
      <c r="G8943">
        <v>4</v>
      </c>
      <c r="H8943">
        <v>4</v>
      </c>
      <c r="I8943" t="str">
        <f>_xlfn.XLOOKUP(A8943,[1]Sheet1!A:A,[1]Sheet1!B:B)</f>
        <v>F</v>
      </c>
      <c r="J8943" t="str">
        <f>_xlfn.XLOOKUP(A8943,[1]Sheet1!A:A,[1]Sheet1!C:C)</f>
        <v>Ship</v>
      </c>
      <c r="K8943">
        <f>_xlfn.XLOOKUP(A8943,[1]Sheet1!A:A,[1]Sheet1!D:D)</f>
        <v>5221</v>
      </c>
      <c r="L8943">
        <f>_xlfn.XLOOKUP(A8943,[1]Sheet1!A:A,[1]Sheet1!E:E)</f>
        <v>0</v>
      </c>
      <c r="M8943" t="str">
        <f t="shared" si="278"/>
        <v>Delayed</v>
      </c>
      <c r="N8943">
        <f t="shared" si="279"/>
        <v>1</v>
      </c>
    </row>
    <row r="8944" spans="1:14">
      <c r="A8944">
        <v>8943</v>
      </c>
      <c r="B8944">
        <v>266</v>
      </c>
      <c r="C8944">
        <v>8</v>
      </c>
      <c r="D8944">
        <v>3</v>
      </c>
      <c r="E8944" t="s">
        <v>8</v>
      </c>
      <c r="F8944" t="s">
        <v>9</v>
      </c>
      <c r="G8944">
        <v>1</v>
      </c>
      <c r="H8944">
        <v>3</v>
      </c>
      <c r="I8944" t="str">
        <f>_xlfn.XLOOKUP(A8944,[1]Sheet1!A:A,[1]Sheet1!B:B)</f>
        <v>A</v>
      </c>
      <c r="J8944" t="str">
        <f>_xlfn.XLOOKUP(A8944,[1]Sheet1!A:A,[1]Sheet1!C:C)</f>
        <v>Ship</v>
      </c>
      <c r="K8944">
        <f>_xlfn.XLOOKUP(A8944,[1]Sheet1!A:A,[1]Sheet1!D:D)</f>
        <v>4574</v>
      </c>
      <c r="L8944">
        <f>_xlfn.XLOOKUP(A8944,[1]Sheet1!A:A,[1]Sheet1!E:E)</f>
        <v>0</v>
      </c>
      <c r="M8944" t="str">
        <f t="shared" si="278"/>
        <v>Delayed</v>
      </c>
      <c r="N8944">
        <f t="shared" si="279"/>
        <v>1</v>
      </c>
    </row>
    <row r="8945" spans="1:14">
      <c r="A8945">
        <v>8944</v>
      </c>
      <c r="B8945">
        <v>148</v>
      </c>
      <c r="C8945">
        <v>2</v>
      </c>
      <c r="D8945">
        <v>2</v>
      </c>
      <c r="E8945" t="s">
        <v>8</v>
      </c>
      <c r="F8945" t="s">
        <v>10</v>
      </c>
      <c r="G8945">
        <v>5</v>
      </c>
      <c r="H8945">
        <v>4</v>
      </c>
      <c r="I8945" t="str">
        <f>_xlfn.XLOOKUP(A8945,[1]Sheet1!A:A,[1]Sheet1!B:B)</f>
        <v>B</v>
      </c>
      <c r="J8945" t="str">
        <f>_xlfn.XLOOKUP(A8945,[1]Sheet1!A:A,[1]Sheet1!C:C)</f>
        <v>Ship</v>
      </c>
      <c r="K8945">
        <f>_xlfn.XLOOKUP(A8945,[1]Sheet1!A:A,[1]Sheet1!D:D)</f>
        <v>4883</v>
      </c>
      <c r="L8945">
        <f>_xlfn.XLOOKUP(A8945,[1]Sheet1!A:A,[1]Sheet1!E:E)</f>
        <v>1</v>
      </c>
      <c r="M8945" t="str">
        <f t="shared" si="278"/>
        <v>On-Time</v>
      </c>
      <c r="N8945">
        <f t="shared" si="279"/>
        <v>0</v>
      </c>
    </row>
    <row r="8946" spans="1:14">
      <c r="A8946">
        <v>8945</v>
      </c>
      <c r="B8946">
        <v>201</v>
      </c>
      <c r="C8946">
        <v>1</v>
      </c>
      <c r="D8946">
        <v>3</v>
      </c>
      <c r="E8946" t="s">
        <v>8</v>
      </c>
      <c r="F8946" t="s">
        <v>9</v>
      </c>
      <c r="G8946">
        <v>5</v>
      </c>
      <c r="H8946">
        <v>4</v>
      </c>
      <c r="I8946" t="str">
        <f>_xlfn.XLOOKUP(A8946,[1]Sheet1!A:A,[1]Sheet1!B:B)</f>
        <v>C</v>
      </c>
      <c r="J8946" t="str">
        <f>_xlfn.XLOOKUP(A8946,[1]Sheet1!A:A,[1]Sheet1!C:C)</f>
        <v>Ship</v>
      </c>
      <c r="K8946">
        <f>_xlfn.XLOOKUP(A8946,[1]Sheet1!A:A,[1]Sheet1!D:D)</f>
        <v>5898</v>
      </c>
      <c r="L8946">
        <f>_xlfn.XLOOKUP(A8946,[1]Sheet1!A:A,[1]Sheet1!E:E)</f>
        <v>1</v>
      </c>
      <c r="M8946" t="str">
        <f t="shared" si="278"/>
        <v>On-Time</v>
      </c>
      <c r="N8946">
        <f t="shared" si="279"/>
        <v>0</v>
      </c>
    </row>
    <row r="8947" spans="1:14">
      <c r="A8947">
        <v>8946</v>
      </c>
      <c r="B8947">
        <v>171</v>
      </c>
      <c r="C8947">
        <v>1</v>
      </c>
      <c r="D8947">
        <v>2</v>
      </c>
      <c r="E8947" t="s">
        <v>11</v>
      </c>
      <c r="F8947" t="s">
        <v>9</v>
      </c>
      <c r="G8947">
        <v>1</v>
      </c>
      <c r="H8947">
        <v>4</v>
      </c>
      <c r="I8947" t="str">
        <f>_xlfn.XLOOKUP(A8947,[1]Sheet1!A:A,[1]Sheet1!B:B)</f>
        <v>F</v>
      </c>
      <c r="J8947" t="str">
        <f>_xlfn.XLOOKUP(A8947,[1]Sheet1!A:A,[1]Sheet1!C:C)</f>
        <v>Ship</v>
      </c>
      <c r="K8947">
        <f>_xlfn.XLOOKUP(A8947,[1]Sheet1!A:A,[1]Sheet1!D:D)</f>
        <v>5717</v>
      </c>
      <c r="L8947">
        <f>_xlfn.XLOOKUP(A8947,[1]Sheet1!A:A,[1]Sheet1!E:E)</f>
        <v>0</v>
      </c>
      <c r="M8947" t="str">
        <f t="shared" si="278"/>
        <v>Delayed</v>
      </c>
      <c r="N8947">
        <f t="shared" si="279"/>
        <v>1</v>
      </c>
    </row>
    <row r="8948" spans="1:14">
      <c r="A8948">
        <v>8947</v>
      </c>
      <c r="B8948">
        <v>236</v>
      </c>
      <c r="C8948">
        <v>1</v>
      </c>
      <c r="D8948">
        <v>3</v>
      </c>
      <c r="E8948" t="s">
        <v>8</v>
      </c>
      <c r="F8948" t="s">
        <v>10</v>
      </c>
      <c r="G8948">
        <v>3</v>
      </c>
      <c r="H8948">
        <v>4</v>
      </c>
      <c r="I8948" t="str">
        <f>_xlfn.XLOOKUP(A8948,[1]Sheet1!A:A,[1]Sheet1!B:B)</f>
        <v>D</v>
      </c>
      <c r="J8948" t="str">
        <f>_xlfn.XLOOKUP(A8948,[1]Sheet1!A:A,[1]Sheet1!C:C)</f>
        <v>Ship</v>
      </c>
      <c r="K8948">
        <f>_xlfn.XLOOKUP(A8948,[1]Sheet1!A:A,[1]Sheet1!D:D)</f>
        <v>4752</v>
      </c>
      <c r="L8948">
        <f>_xlfn.XLOOKUP(A8948,[1]Sheet1!A:A,[1]Sheet1!E:E)</f>
        <v>0</v>
      </c>
      <c r="M8948" t="str">
        <f t="shared" si="278"/>
        <v>Delayed</v>
      </c>
      <c r="N8948">
        <f t="shared" si="279"/>
        <v>1</v>
      </c>
    </row>
    <row r="8949" spans="1:14">
      <c r="A8949">
        <v>8948</v>
      </c>
      <c r="B8949">
        <v>220</v>
      </c>
      <c r="C8949">
        <v>4</v>
      </c>
      <c r="D8949">
        <v>3</v>
      </c>
      <c r="E8949" t="s">
        <v>8</v>
      </c>
      <c r="F8949" t="s">
        <v>9</v>
      </c>
      <c r="G8949">
        <v>4</v>
      </c>
      <c r="H8949">
        <v>4</v>
      </c>
      <c r="I8949" t="str">
        <f>_xlfn.XLOOKUP(A8949,[1]Sheet1!A:A,[1]Sheet1!B:B)</f>
        <v>F</v>
      </c>
      <c r="J8949" t="str">
        <f>_xlfn.XLOOKUP(A8949,[1]Sheet1!A:A,[1]Sheet1!C:C)</f>
        <v>Ship</v>
      </c>
      <c r="K8949">
        <f>_xlfn.XLOOKUP(A8949,[1]Sheet1!A:A,[1]Sheet1!D:D)</f>
        <v>5622</v>
      </c>
      <c r="L8949">
        <f>_xlfn.XLOOKUP(A8949,[1]Sheet1!A:A,[1]Sheet1!E:E)</f>
        <v>0</v>
      </c>
      <c r="M8949" t="str">
        <f t="shared" si="278"/>
        <v>Delayed</v>
      </c>
      <c r="N8949">
        <f t="shared" si="279"/>
        <v>1</v>
      </c>
    </row>
    <row r="8950" spans="1:14">
      <c r="A8950">
        <v>8949</v>
      </c>
      <c r="B8950">
        <v>161</v>
      </c>
      <c r="C8950">
        <v>9</v>
      </c>
      <c r="D8950">
        <v>4</v>
      </c>
      <c r="E8950" t="s">
        <v>8</v>
      </c>
      <c r="F8950" t="s">
        <v>9</v>
      </c>
      <c r="G8950">
        <v>2</v>
      </c>
      <c r="H8950">
        <v>4</v>
      </c>
      <c r="I8950" t="str">
        <f>_xlfn.XLOOKUP(A8950,[1]Sheet1!A:A,[1]Sheet1!B:B)</f>
        <v>A</v>
      </c>
      <c r="J8950" t="str">
        <f>_xlfn.XLOOKUP(A8950,[1]Sheet1!A:A,[1]Sheet1!C:C)</f>
        <v>Ship</v>
      </c>
      <c r="K8950">
        <f>_xlfn.XLOOKUP(A8950,[1]Sheet1!A:A,[1]Sheet1!D:D)</f>
        <v>4713</v>
      </c>
      <c r="L8950">
        <f>_xlfn.XLOOKUP(A8950,[1]Sheet1!A:A,[1]Sheet1!E:E)</f>
        <v>1</v>
      </c>
      <c r="M8950" t="str">
        <f t="shared" si="278"/>
        <v>On-Time</v>
      </c>
      <c r="N8950">
        <f t="shared" si="279"/>
        <v>0</v>
      </c>
    </row>
    <row r="8951" spans="1:14">
      <c r="A8951">
        <v>8950</v>
      </c>
      <c r="B8951">
        <v>241</v>
      </c>
      <c r="C8951">
        <v>7</v>
      </c>
      <c r="D8951">
        <v>3</v>
      </c>
      <c r="E8951" t="s">
        <v>8</v>
      </c>
      <c r="F8951" t="s">
        <v>10</v>
      </c>
      <c r="G8951">
        <v>1</v>
      </c>
      <c r="H8951">
        <v>5</v>
      </c>
      <c r="I8951" t="str">
        <f>_xlfn.XLOOKUP(A8951,[1]Sheet1!A:A,[1]Sheet1!B:B)</f>
        <v>B</v>
      </c>
      <c r="J8951" t="str">
        <f>_xlfn.XLOOKUP(A8951,[1]Sheet1!A:A,[1]Sheet1!C:C)</f>
        <v>Ship</v>
      </c>
      <c r="K8951">
        <f>_xlfn.XLOOKUP(A8951,[1]Sheet1!A:A,[1]Sheet1!D:D)</f>
        <v>5342</v>
      </c>
      <c r="L8951">
        <f>_xlfn.XLOOKUP(A8951,[1]Sheet1!A:A,[1]Sheet1!E:E)</f>
        <v>0</v>
      </c>
      <c r="M8951" t="str">
        <f t="shared" si="278"/>
        <v>Delayed</v>
      </c>
      <c r="N8951">
        <f t="shared" si="279"/>
        <v>1</v>
      </c>
    </row>
    <row r="8952" spans="1:14">
      <c r="A8952">
        <v>8951</v>
      </c>
      <c r="B8952">
        <v>208</v>
      </c>
      <c r="C8952">
        <v>9</v>
      </c>
      <c r="D8952">
        <v>2</v>
      </c>
      <c r="E8952" t="s">
        <v>8</v>
      </c>
      <c r="F8952" t="s">
        <v>10</v>
      </c>
      <c r="G8952">
        <v>4</v>
      </c>
      <c r="H8952">
        <v>5</v>
      </c>
      <c r="I8952" t="str">
        <f>_xlfn.XLOOKUP(A8952,[1]Sheet1!A:A,[1]Sheet1!B:B)</f>
        <v>C</v>
      </c>
      <c r="J8952" t="str">
        <f>_xlfn.XLOOKUP(A8952,[1]Sheet1!A:A,[1]Sheet1!C:C)</f>
        <v>Ship</v>
      </c>
      <c r="K8952">
        <f>_xlfn.XLOOKUP(A8952,[1]Sheet1!A:A,[1]Sheet1!D:D)</f>
        <v>4569</v>
      </c>
      <c r="L8952">
        <f>_xlfn.XLOOKUP(A8952,[1]Sheet1!A:A,[1]Sheet1!E:E)</f>
        <v>0</v>
      </c>
      <c r="M8952" t="str">
        <f t="shared" si="278"/>
        <v>Delayed</v>
      </c>
      <c r="N8952">
        <f t="shared" si="279"/>
        <v>1</v>
      </c>
    </row>
    <row r="8953" spans="1:14">
      <c r="A8953">
        <v>8952</v>
      </c>
      <c r="B8953">
        <v>150</v>
      </c>
      <c r="C8953">
        <v>3</v>
      </c>
      <c r="D8953">
        <v>3</v>
      </c>
      <c r="E8953" t="s">
        <v>11</v>
      </c>
      <c r="F8953" t="s">
        <v>10</v>
      </c>
      <c r="G8953">
        <v>5</v>
      </c>
      <c r="H8953">
        <v>6</v>
      </c>
      <c r="I8953" t="str">
        <f>_xlfn.XLOOKUP(A8953,[1]Sheet1!A:A,[1]Sheet1!B:B)</f>
        <v>F</v>
      </c>
      <c r="J8953" t="str">
        <f>_xlfn.XLOOKUP(A8953,[1]Sheet1!A:A,[1]Sheet1!C:C)</f>
        <v>Ship</v>
      </c>
      <c r="K8953">
        <f>_xlfn.XLOOKUP(A8953,[1]Sheet1!A:A,[1]Sheet1!D:D)</f>
        <v>5747</v>
      </c>
      <c r="L8953">
        <f>_xlfn.XLOOKUP(A8953,[1]Sheet1!A:A,[1]Sheet1!E:E)</f>
        <v>0</v>
      </c>
      <c r="M8953" t="str">
        <f t="shared" si="278"/>
        <v>Delayed</v>
      </c>
      <c r="N8953">
        <f t="shared" si="279"/>
        <v>1</v>
      </c>
    </row>
    <row r="8954" spans="1:14">
      <c r="A8954">
        <v>8953</v>
      </c>
      <c r="B8954">
        <v>233</v>
      </c>
      <c r="C8954">
        <v>3</v>
      </c>
      <c r="D8954">
        <v>2</v>
      </c>
      <c r="E8954" t="s">
        <v>11</v>
      </c>
      <c r="F8954" t="s">
        <v>9</v>
      </c>
      <c r="G8954">
        <v>3</v>
      </c>
      <c r="H8954">
        <v>4</v>
      </c>
      <c r="I8954" t="str">
        <f>_xlfn.XLOOKUP(A8954,[1]Sheet1!A:A,[1]Sheet1!B:B)</f>
        <v>D</v>
      </c>
      <c r="J8954" t="str">
        <f>_xlfn.XLOOKUP(A8954,[1]Sheet1!A:A,[1]Sheet1!C:C)</f>
        <v>Ship</v>
      </c>
      <c r="K8954">
        <f>_xlfn.XLOOKUP(A8954,[1]Sheet1!A:A,[1]Sheet1!D:D)</f>
        <v>4748</v>
      </c>
      <c r="L8954">
        <f>_xlfn.XLOOKUP(A8954,[1]Sheet1!A:A,[1]Sheet1!E:E)</f>
        <v>0</v>
      </c>
      <c r="M8954" t="str">
        <f t="shared" si="278"/>
        <v>Delayed</v>
      </c>
      <c r="N8954">
        <f t="shared" si="279"/>
        <v>1</v>
      </c>
    </row>
    <row r="8955" spans="1:14">
      <c r="A8955">
        <v>8954</v>
      </c>
      <c r="B8955">
        <v>98</v>
      </c>
      <c r="C8955">
        <v>10</v>
      </c>
      <c r="D8955">
        <v>5</v>
      </c>
      <c r="E8955" t="s">
        <v>11</v>
      </c>
      <c r="F8955" t="s">
        <v>10</v>
      </c>
      <c r="G8955">
        <v>2</v>
      </c>
      <c r="H8955">
        <v>2</v>
      </c>
      <c r="I8955" t="str">
        <f>_xlfn.XLOOKUP(A8955,[1]Sheet1!A:A,[1]Sheet1!B:B)</f>
        <v>F</v>
      </c>
      <c r="J8955" t="str">
        <f>_xlfn.XLOOKUP(A8955,[1]Sheet1!A:A,[1]Sheet1!C:C)</f>
        <v>Ship</v>
      </c>
      <c r="K8955">
        <f>_xlfn.XLOOKUP(A8955,[1]Sheet1!A:A,[1]Sheet1!D:D)</f>
        <v>4368</v>
      </c>
      <c r="L8955">
        <f>_xlfn.XLOOKUP(A8955,[1]Sheet1!A:A,[1]Sheet1!E:E)</f>
        <v>0</v>
      </c>
      <c r="M8955" t="str">
        <f t="shared" si="278"/>
        <v>Delayed</v>
      </c>
      <c r="N8955">
        <f t="shared" si="279"/>
        <v>1</v>
      </c>
    </row>
    <row r="8956" spans="1:14">
      <c r="A8956">
        <v>8955</v>
      </c>
      <c r="B8956">
        <v>271</v>
      </c>
      <c r="C8956">
        <v>5</v>
      </c>
      <c r="D8956">
        <v>5</v>
      </c>
      <c r="E8956" t="s">
        <v>8</v>
      </c>
      <c r="F8956" t="s">
        <v>10</v>
      </c>
      <c r="G8956">
        <v>2</v>
      </c>
      <c r="H8956">
        <v>3</v>
      </c>
      <c r="I8956" t="str">
        <f>_xlfn.XLOOKUP(A8956,[1]Sheet1!A:A,[1]Sheet1!B:B)</f>
        <v>A</v>
      </c>
      <c r="J8956" t="str">
        <f>_xlfn.XLOOKUP(A8956,[1]Sheet1!A:A,[1]Sheet1!C:C)</f>
        <v>Ship</v>
      </c>
      <c r="K8956">
        <f>_xlfn.XLOOKUP(A8956,[1]Sheet1!A:A,[1]Sheet1!D:D)</f>
        <v>4880</v>
      </c>
      <c r="L8956">
        <f>_xlfn.XLOOKUP(A8956,[1]Sheet1!A:A,[1]Sheet1!E:E)</f>
        <v>0</v>
      </c>
      <c r="M8956" t="str">
        <f t="shared" si="278"/>
        <v>Delayed</v>
      </c>
      <c r="N8956">
        <f t="shared" si="279"/>
        <v>1</v>
      </c>
    </row>
    <row r="8957" spans="1:14">
      <c r="A8957">
        <v>8956</v>
      </c>
      <c r="B8957">
        <v>247</v>
      </c>
      <c r="C8957">
        <v>4</v>
      </c>
      <c r="D8957">
        <v>3</v>
      </c>
      <c r="E8957" t="s">
        <v>8</v>
      </c>
      <c r="F8957" t="s">
        <v>9</v>
      </c>
      <c r="G8957">
        <v>2</v>
      </c>
      <c r="H8957">
        <v>2</v>
      </c>
      <c r="I8957" t="str">
        <f>_xlfn.XLOOKUP(A8957,[1]Sheet1!A:A,[1]Sheet1!B:B)</f>
        <v>B</v>
      </c>
      <c r="J8957" t="str">
        <f>_xlfn.XLOOKUP(A8957,[1]Sheet1!A:A,[1]Sheet1!C:C)</f>
        <v>Ship</v>
      </c>
      <c r="K8957">
        <f>_xlfn.XLOOKUP(A8957,[1]Sheet1!A:A,[1]Sheet1!D:D)</f>
        <v>4686</v>
      </c>
      <c r="L8957">
        <f>_xlfn.XLOOKUP(A8957,[1]Sheet1!A:A,[1]Sheet1!E:E)</f>
        <v>1</v>
      </c>
      <c r="M8957" t="str">
        <f t="shared" si="278"/>
        <v>On-Time</v>
      </c>
      <c r="N8957">
        <f t="shared" si="279"/>
        <v>0</v>
      </c>
    </row>
    <row r="8958" spans="1:14">
      <c r="A8958">
        <v>8957</v>
      </c>
      <c r="B8958">
        <v>218</v>
      </c>
      <c r="C8958">
        <v>4</v>
      </c>
      <c r="D8958">
        <v>4</v>
      </c>
      <c r="E8958" t="s">
        <v>8</v>
      </c>
      <c r="F8958" t="s">
        <v>10</v>
      </c>
      <c r="G8958">
        <v>5</v>
      </c>
      <c r="H8958">
        <v>3</v>
      </c>
      <c r="I8958" t="str">
        <f>_xlfn.XLOOKUP(A8958,[1]Sheet1!A:A,[1]Sheet1!B:B)</f>
        <v>C</v>
      </c>
      <c r="J8958" t="str">
        <f>_xlfn.XLOOKUP(A8958,[1]Sheet1!A:A,[1]Sheet1!C:C)</f>
        <v>Ship</v>
      </c>
      <c r="K8958">
        <f>_xlfn.XLOOKUP(A8958,[1]Sheet1!A:A,[1]Sheet1!D:D)</f>
        <v>5330</v>
      </c>
      <c r="L8958">
        <f>_xlfn.XLOOKUP(A8958,[1]Sheet1!A:A,[1]Sheet1!E:E)</f>
        <v>0</v>
      </c>
      <c r="M8958" t="str">
        <f t="shared" si="278"/>
        <v>Delayed</v>
      </c>
      <c r="N8958">
        <f t="shared" si="279"/>
        <v>1</v>
      </c>
    </row>
    <row r="8959" spans="1:14">
      <c r="A8959">
        <v>8958</v>
      </c>
      <c r="B8959">
        <v>182</v>
      </c>
      <c r="C8959">
        <v>5</v>
      </c>
      <c r="D8959">
        <v>4</v>
      </c>
      <c r="E8959" t="s">
        <v>11</v>
      </c>
      <c r="F8959" t="s">
        <v>10</v>
      </c>
      <c r="G8959">
        <v>3</v>
      </c>
      <c r="H8959">
        <v>5</v>
      </c>
      <c r="I8959" t="str">
        <f>_xlfn.XLOOKUP(A8959,[1]Sheet1!A:A,[1]Sheet1!B:B)</f>
        <v>F</v>
      </c>
      <c r="J8959" t="str">
        <f>_xlfn.XLOOKUP(A8959,[1]Sheet1!A:A,[1]Sheet1!C:C)</f>
        <v>Ship</v>
      </c>
      <c r="K8959">
        <f>_xlfn.XLOOKUP(A8959,[1]Sheet1!A:A,[1]Sheet1!D:D)</f>
        <v>4770</v>
      </c>
      <c r="L8959">
        <f>_xlfn.XLOOKUP(A8959,[1]Sheet1!A:A,[1]Sheet1!E:E)</f>
        <v>1</v>
      </c>
      <c r="M8959" t="str">
        <f t="shared" si="278"/>
        <v>On-Time</v>
      </c>
      <c r="N8959">
        <f t="shared" si="279"/>
        <v>0</v>
      </c>
    </row>
    <row r="8960" spans="1:14">
      <c r="A8960">
        <v>8959</v>
      </c>
      <c r="B8960">
        <v>261</v>
      </c>
      <c r="C8960">
        <v>4</v>
      </c>
      <c r="D8960">
        <v>2</v>
      </c>
      <c r="E8960" t="s">
        <v>11</v>
      </c>
      <c r="F8960" t="s">
        <v>9</v>
      </c>
      <c r="G8960">
        <v>2</v>
      </c>
      <c r="H8960">
        <v>4</v>
      </c>
      <c r="I8960" t="str">
        <f>_xlfn.XLOOKUP(A8960,[1]Sheet1!A:A,[1]Sheet1!B:B)</f>
        <v>D</v>
      </c>
      <c r="J8960" t="str">
        <f>_xlfn.XLOOKUP(A8960,[1]Sheet1!A:A,[1]Sheet1!C:C)</f>
        <v>Ship</v>
      </c>
      <c r="K8960">
        <f>_xlfn.XLOOKUP(A8960,[1]Sheet1!A:A,[1]Sheet1!D:D)</f>
        <v>5926</v>
      </c>
      <c r="L8960">
        <f>_xlfn.XLOOKUP(A8960,[1]Sheet1!A:A,[1]Sheet1!E:E)</f>
        <v>1</v>
      </c>
      <c r="M8960" t="str">
        <f t="shared" si="278"/>
        <v>On-Time</v>
      </c>
      <c r="N8960">
        <f t="shared" si="279"/>
        <v>0</v>
      </c>
    </row>
    <row r="8961" spans="1:14">
      <c r="A8961">
        <v>8960</v>
      </c>
      <c r="B8961">
        <v>167</v>
      </c>
      <c r="C8961">
        <v>9</v>
      </c>
      <c r="D8961">
        <v>3</v>
      </c>
      <c r="E8961" t="s">
        <v>8</v>
      </c>
      <c r="F8961" t="s">
        <v>10</v>
      </c>
      <c r="G8961">
        <v>1</v>
      </c>
      <c r="H8961">
        <v>5</v>
      </c>
      <c r="I8961" t="str">
        <f>_xlfn.XLOOKUP(A8961,[1]Sheet1!A:A,[1]Sheet1!B:B)</f>
        <v>F</v>
      </c>
      <c r="J8961" t="str">
        <f>_xlfn.XLOOKUP(A8961,[1]Sheet1!A:A,[1]Sheet1!C:C)</f>
        <v>Ship</v>
      </c>
      <c r="K8961">
        <f>_xlfn.XLOOKUP(A8961,[1]Sheet1!A:A,[1]Sheet1!D:D)</f>
        <v>4660</v>
      </c>
      <c r="L8961">
        <f>_xlfn.XLOOKUP(A8961,[1]Sheet1!A:A,[1]Sheet1!E:E)</f>
        <v>0</v>
      </c>
      <c r="M8961" t="str">
        <f t="shared" si="278"/>
        <v>Delayed</v>
      </c>
      <c r="N8961">
        <f t="shared" si="279"/>
        <v>1</v>
      </c>
    </row>
    <row r="8962" spans="1:14">
      <c r="A8962">
        <v>8961</v>
      </c>
      <c r="B8962">
        <v>206</v>
      </c>
      <c r="C8962">
        <v>3</v>
      </c>
      <c r="D8962">
        <v>3</v>
      </c>
      <c r="E8962" t="s">
        <v>8</v>
      </c>
      <c r="F8962" t="s">
        <v>9</v>
      </c>
      <c r="G8962">
        <v>3</v>
      </c>
      <c r="H8962">
        <v>3</v>
      </c>
      <c r="I8962" t="str">
        <f>_xlfn.XLOOKUP(A8962,[1]Sheet1!A:A,[1]Sheet1!B:B)</f>
        <v>A</v>
      </c>
      <c r="J8962" t="str">
        <f>_xlfn.XLOOKUP(A8962,[1]Sheet1!A:A,[1]Sheet1!C:C)</f>
        <v>Ship</v>
      </c>
      <c r="K8962">
        <f>_xlfn.XLOOKUP(A8962,[1]Sheet1!A:A,[1]Sheet1!D:D)</f>
        <v>5746</v>
      </c>
      <c r="L8962">
        <f>_xlfn.XLOOKUP(A8962,[1]Sheet1!A:A,[1]Sheet1!E:E)</f>
        <v>1</v>
      </c>
      <c r="M8962" t="str">
        <f t="shared" si="278"/>
        <v>On-Time</v>
      </c>
      <c r="N8962">
        <f t="shared" si="279"/>
        <v>0</v>
      </c>
    </row>
    <row r="8963" spans="1:14">
      <c r="A8963">
        <v>8962</v>
      </c>
      <c r="B8963">
        <v>257</v>
      </c>
      <c r="C8963">
        <v>7</v>
      </c>
      <c r="D8963">
        <v>6</v>
      </c>
      <c r="E8963" t="s">
        <v>8</v>
      </c>
      <c r="F8963" t="s">
        <v>9</v>
      </c>
      <c r="G8963">
        <v>4</v>
      </c>
      <c r="H8963">
        <v>6</v>
      </c>
      <c r="I8963" t="str">
        <f>_xlfn.XLOOKUP(A8963,[1]Sheet1!A:A,[1]Sheet1!B:B)</f>
        <v>B</v>
      </c>
      <c r="J8963" t="str">
        <f>_xlfn.XLOOKUP(A8963,[1]Sheet1!A:A,[1]Sheet1!C:C)</f>
        <v>Ship</v>
      </c>
      <c r="K8963">
        <f>_xlfn.XLOOKUP(A8963,[1]Sheet1!A:A,[1]Sheet1!D:D)</f>
        <v>4265</v>
      </c>
      <c r="L8963">
        <f>_xlfn.XLOOKUP(A8963,[1]Sheet1!A:A,[1]Sheet1!E:E)</f>
        <v>0</v>
      </c>
      <c r="M8963" t="str">
        <f t="shared" ref="M8963:M9026" si="280">IF(L8963=1,"On-Time","Delayed")</f>
        <v>Delayed</v>
      </c>
      <c r="N8963">
        <f t="shared" ref="N8963:N9026" si="281">IF(L8963=0,1,0)</f>
        <v>1</v>
      </c>
    </row>
    <row r="8964" spans="1:14">
      <c r="A8964">
        <v>8963</v>
      </c>
      <c r="B8964">
        <v>185</v>
      </c>
      <c r="C8964">
        <v>9</v>
      </c>
      <c r="D8964">
        <v>5</v>
      </c>
      <c r="E8964" t="s">
        <v>8</v>
      </c>
      <c r="F8964" t="s">
        <v>9</v>
      </c>
      <c r="G8964">
        <v>3</v>
      </c>
      <c r="H8964">
        <v>4</v>
      </c>
      <c r="I8964" t="str">
        <f>_xlfn.XLOOKUP(A8964,[1]Sheet1!A:A,[1]Sheet1!B:B)</f>
        <v>C</v>
      </c>
      <c r="J8964" t="str">
        <f>_xlfn.XLOOKUP(A8964,[1]Sheet1!A:A,[1]Sheet1!C:C)</f>
        <v>Ship</v>
      </c>
      <c r="K8964">
        <f>_xlfn.XLOOKUP(A8964,[1]Sheet1!A:A,[1]Sheet1!D:D)</f>
        <v>5648</v>
      </c>
      <c r="L8964">
        <f>_xlfn.XLOOKUP(A8964,[1]Sheet1!A:A,[1]Sheet1!E:E)</f>
        <v>0</v>
      </c>
      <c r="M8964" t="str">
        <f t="shared" si="280"/>
        <v>Delayed</v>
      </c>
      <c r="N8964">
        <f t="shared" si="281"/>
        <v>1</v>
      </c>
    </row>
    <row r="8965" spans="1:14">
      <c r="A8965">
        <v>8964</v>
      </c>
      <c r="B8965">
        <v>183</v>
      </c>
      <c r="C8965">
        <v>8</v>
      </c>
      <c r="D8965">
        <v>5</v>
      </c>
      <c r="E8965" t="s">
        <v>12</v>
      </c>
      <c r="F8965" t="s">
        <v>9</v>
      </c>
      <c r="G8965">
        <v>2</v>
      </c>
      <c r="H8965">
        <v>5</v>
      </c>
      <c r="I8965" t="str">
        <f>_xlfn.XLOOKUP(A8965,[1]Sheet1!A:A,[1]Sheet1!B:B)</f>
        <v>F</v>
      </c>
      <c r="J8965" t="str">
        <f>_xlfn.XLOOKUP(A8965,[1]Sheet1!A:A,[1]Sheet1!C:C)</f>
        <v>Ship</v>
      </c>
      <c r="K8965">
        <f>_xlfn.XLOOKUP(A8965,[1]Sheet1!A:A,[1]Sheet1!D:D)</f>
        <v>4820</v>
      </c>
      <c r="L8965">
        <f>_xlfn.XLOOKUP(A8965,[1]Sheet1!A:A,[1]Sheet1!E:E)</f>
        <v>0</v>
      </c>
      <c r="M8965" t="str">
        <f t="shared" si="280"/>
        <v>Delayed</v>
      </c>
      <c r="N8965">
        <f t="shared" si="281"/>
        <v>1</v>
      </c>
    </row>
    <row r="8966" spans="1:14">
      <c r="A8966">
        <v>8965</v>
      </c>
      <c r="B8966">
        <v>185</v>
      </c>
      <c r="C8966">
        <v>7</v>
      </c>
      <c r="D8966">
        <v>3</v>
      </c>
      <c r="E8966" t="s">
        <v>11</v>
      </c>
      <c r="F8966" t="s">
        <v>9</v>
      </c>
      <c r="G8966">
        <v>1</v>
      </c>
      <c r="H8966">
        <v>5</v>
      </c>
      <c r="I8966" t="str">
        <f>_xlfn.XLOOKUP(A8966,[1]Sheet1!A:A,[1]Sheet1!B:B)</f>
        <v>D</v>
      </c>
      <c r="J8966" t="str">
        <f>_xlfn.XLOOKUP(A8966,[1]Sheet1!A:A,[1]Sheet1!C:C)</f>
        <v>Ship</v>
      </c>
      <c r="K8966">
        <f>_xlfn.XLOOKUP(A8966,[1]Sheet1!A:A,[1]Sheet1!D:D)</f>
        <v>4855</v>
      </c>
      <c r="L8966">
        <f>_xlfn.XLOOKUP(A8966,[1]Sheet1!A:A,[1]Sheet1!E:E)</f>
        <v>1</v>
      </c>
      <c r="M8966" t="str">
        <f t="shared" si="280"/>
        <v>On-Time</v>
      </c>
      <c r="N8966">
        <f t="shared" si="281"/>
        <v>0</v>
      </c>
    </row>
    <row r="8967" spans="1:14">
      <c r="A8967">
        <v>8966</v>
      </c>
      <c r="B8967">
        <v>178</v>
      </c>
      <c r="C8967">
        <v>7</v>
      </c>
      <c r="D8967">
        <v>3</v>
      </c>
      <c r="E8967" t="s">
        <v>8</v>
      </c>
      <c r="F8967" t="s">
        <v>9</v>
      </c>
      <c r="G8967">
        <v>5</v>
      </c>
      <c r="H8967">
        <v>3</v>
      </c>
      <c r="I8967" t="str">
        <f>_xlfn.XLOOKUP(A8967,[1]Sheet1!A:A,[1]Sheet1!B:B)</f>
        <v>F</v>
      </c>
      <c r="J8967" t="str">
        <f>_xlfn.XLOOKUP(A8967,[1]Sheet1!A:A,[1]Sheet1!C:C)</f>
        <v>Ship</v>
      </c>
      <c r="K8967">
        <f>_xlfn.XLOOKUP(A8967,[1]Sheet1!A:A,[1]Sheet1!D:D)</f>
        <v>4135</v>
      </c>
      <c r="L8967">
        <f>_xlfn.XLOOKUP(A8967,[1]Sheet1!A:A,[1]Sheet1!E:E)</f>
        <v>0</v>
      </c>
      <c r="M8967" t="str">
        <f t="shared" si="280"/>
        <v>Delayed</v>
      </c>
      <c r="N8967">
        <f t="shared" si="281"/>
        <v>1</v>
      </c>
    </row>
    <row r="8968" spans="1:14">
      <c r="A8968">
        <v>8967</v>
      </c>
      <c r="B8968">
        <v>258</v>
      </c>
      <c r="C8968">
        <v>10</v>
      </c>
      <c r="D8968">
        <v>3</v>
      </c>
      <c r="E8968" t="s">
        <v>12</v>
      </c>
      <c r="F8968" t="s">
        <v>10</v>
      </c>
      <c r="G8968">
        <v>4</v>
      </c>
      <c r="H8968">
        <v>4</v>
      </c>
      <c r="I8968" t="str">
        <f>_xlfn.XLOOKUP(A8968,[1]Sheet1!A:A,[1]Sheet1!B:B)</f>
        <v>A</v>
      </c>
      <c r="J8968" t="str">
        <f>_xlfn.XLOOKUP(A8968,[1]Sheet1!A:A,[1]Sheet1!C:C)</f>
        <v>Ship</v>
      </c>
      <c r="K8968">
        <f>_xlfn.XLOOKUP(A8968,[1]Sheet1!A:A,[1]Sheet1!D:D)</f>
        <v>4958</v>
      </c>
      <c r="L8968">
        <f>_xlfn.XLOOKUP(A8968,[1]Sheet1!A:A,[1]Sheet1!E:E)</f>
        <v>1</v>
      </c>
      <c r="M8968" t="str">
        <f t="shared" si="280"/>
        <v>On-Time</v>
      </c>
      <c r="N8968">
        <f t="shared" si="281"/>
        <v>0</v>
      </c>
    </row>
    <row r="8969" spans="1:14">
      <c r="A8969">
        <v>8968</v>
      </c>
      <c r="B8969">
        <v>238</v>
      </c>
      <c r="C8969">
        <v>10</v>
      </c>
      <c r="D8969">
        <v>4</v>
      </c>
      <c r="E8969" t="s">
        <v>11</v>
      </c>
      <c r="F8969" t="s">
        <v>9</v>
      </c>
      <c r="G8969">
        <v>1</v>
      </c>
      <c r="H8969">
        <v>4</v>
      </c>
      <c r="I8969" t="str">
        <f>_xlfn.XLOOKUP(A8969,[1]Sheet1!A:A,[1]Sheet1!B:B)</f>
        <v>B</v>
      </c>
      <c r="J8969" t="str">
        <f>_xlfn.XLOOKUP(A8969,[1]Sheet1!A:A,[1]Sheet1!C:C)</f>
        <v>Ship</v>
      </c>
      <c r="K8969">
        <f>_xlfn.XLOOKUP(A8969,[1]Sheet1!A:A,[1]Sheet1!D:D)</f>
        <v>4860</v>
      </c>
      <c r="L8969">
        <f>_xlfn.XLOOKUP(A8969,[1]Sheet1!A:A,[1]Sheet1!E:E)</f>
        <v>0</v>
      </c>
      <c r="M8969" t="str">
        <f t="shared" si="280"/>
        <v>Delayed</v>
      </c>
      <c r="N8969">
        <f t="shared" si="281"/>
        <v>1</v>
      </c>
    </row>
    <row r="8970" spans="1:14">
      <c r="A8970">
        <v>8969</v>
      </c>
      <c r="B8970">
        <v>209</v>
      </c>
      <c r="C8970">
        <v>9</v>
      </c>
      <c r="D8970">
        <v>2</v>
      </c>
      <c r="E8970" t="s">
        <v>8</v>
      </c>
      <c r="F8970" t="s">
        <v>10</v>
      </c>
      <c r="G8970">
        <v>2</v>
      </c>
      <c r="H8970">
        <v>3</v>
      </c>
      <c r="I8970" t="str">
        <f>_xlfn.XLOOKUP(A8970,[1]Sheet1!A:A,[1]Sheet1!B:B)</f>
        <v>C</v>
      </c>
      <c r="J8970" t="str">
        <f>_xlfn.XLOOKUP(A8970,[1]Sheet1!A:A,[1]Sheet1!C:C)</f>
        <v>Ship</v>
      </c>
      <c r="K8970">
        <f>_xlfn.XLOOKUP(A8970,[1]Sheet1!A:A,[1]Sheet1!D:D)</f>
        <v>5203</v>
      </c>
      <c r="L8970">
        <f>_xlfn.XLOOKUP(A8970,[1]Sheet1!A:A,[1]Sheet1!E:E)</f>
        <v>0</v>
      </c>
      <c r="M8970" t="str">
        <f t="shared" si="280"/>
        <v>Delayed</v>
      </c>
      <c r="N8970">
        <f t="shared" si="281"/>
        <v>1</v>
      </c>
    </row>
    <row r="8971" spans="1:14">
      <c r="A8971">
        <v>8970</v>
      </c>
      <c r="B8971">
        <v>260</v>
      </c>
      <c r="C8971">
        <v>1</v>
      </c>
      <c r="D8971">
        <v>2</v>
      </c>
      <c r="E8971" t="s">
        <v>8</v>
      </c>
      <c r="F8971" t="s">
        <v>9</v>
      </c>
      <c r="G8971">
        <v>3</v>
      </c>
      <c r="H8971">
        <v>2</v>
      </c>
      <c r="I8971" t="str">
        <f>_xlfn.XLOOKUP(A8971,[1]Sheet1!A:A,[1]Sheet1!B:B)</f>
        <v>F</v>
      </c>
      <c r="J8971" t="str">
        <f>_xlfn.XLOOKUP(A8971,[1]Sheet1!A:A,[1]Sheet1!C:C)</f>
        <v>Ship</v>
      </c>
      <c r="K8971">
        <f>_xlfn.XLOOKUP(A8971,[1]Sheet1!A:A,[1]Sheet1!D:D)</f>
        <v>4547</v>
      </c>
      <c r="L8971">
        <f>_xlfn.XLOOKUP(A8971,[1]Sheet1!A:A,[1]Sheet1!E:E)</f>
        <v>0</v>
      </c>
      <c r="M8971" t="str">
        <f t="shared" si="280"/>
        <v>Delayed</v>
      </c>
      <c r="N8971">
        <f t="shared" si="281"/>
        <v>1</v>
      </c>
    </row>
    <row r="8972" spans="1:14">
      <c r="A8972">
        <v>8971</v>
      </c>
      <c r="B8972">
        <v>247</v>
      </c>
      <c r="C8972">
        <v>9</v>
      </c>
      <c r="D8972">
        <v>2</v>
      </c>
      <c r="E8972" t="s">
        <v>11</v>
      </c>
      <c r="F8972" t="s">
        <v>9</v>
      </c>
      <c r="G8972">
        <v>5</v>
      </c>
      <c r="H8972">
        <v>4</v>
      </c>
      <c r="I8972" t="str">
        <f>_xlfn.XLOOKUP(A8972,[1]Sheet1!A:A,[1]Sheet1!B:B)</f>
        <v>D</v>
      </c>
      <c r="J8972" t="str">
        <f>_xlfn.XLOOKUP(A8972,[1]Sheet1!A:A,[1]Sheet1!C:C)</f>
        <v>Ship</v>
      </c>
      <c r="K8972">
        <f>_xlfn.XLOOKUP(A8972,[1]Sheet1!A:A,[1]Sheet1!D:D)</f>
        <v>4656</v>
      </c>
      <c r="L8972">
        <f>_xlfn.XLOOKUP(A8972,[1]Sheet1!A:A,[1]Sheet1!E:E)</f>
        <v>0</v>
      </c>
      <c r="M8972" t="str">
        <f t="shared" si="280"/>
        <v>Delayed</v>
      </c>
      <c r="N8972">
        <f t="shared" si="281"/>
        <v>1</v>
      </c>
    </row>
    <row r="8973" spans="1:14">
      <c r="A8973">
        <v>8972</v>
      </c>
      <c r="B8973">
        <v>261</v>
      </c>
      <c r="C8973">
        <v>2</v>
      </c>
      <c r="D8973">
        <v>3</v>
      </c>
      <c r="E8973" t="s">
        <v>8</v>
      </c>
      <c r="F8973" t="s">
        <v>10</v>
      </c>
      <c r="G8973">
        <v>3</v>
      </c>
      <c r="H8973">
        <v>3</v>
      </c>
      <c r="I8973" t="str">
        <f>_xlfn.XLOOKUP(A8973,[1]Sheet1!A:A,[1]Sheet1!B:B)</f>
        <v>F</v>
      </c>
      <c r="J8973" t="str">
        <f>_xlfn.XLOOKUP(A8973,[1]Sheet1!A:A,[1]Sheet1!C:C)</f>
        <v>Ship</v>
      </c>
      <c r="K8973">
        <f>_xlfn.XLOOKUP(A8973,[1]Sheet1!A:A,[1]Sheet1!D:D)</f>
        <v>5629</v>
      </c>
      <c r="L8973">
        <f>_xlfn.XLOOKUP(A8973,[1]Sheet1!A:A,[1]Sheet1!E:E)</f>
        <v>1</v>
      </c>
      <c r="M8973" t="str">
        <f t="shared" si="280"/>
        <v>On-Time</v>
      </c>
      <c r="N8973">
        <f t="shared" si="281"/>
        <v>0</v>
      </c>
    </row>
    <row r="8974" spans="1:14">
      <c r="A8974">
        <v>8973</v>
      </c>
      <c r="B8974">
        <v>243</v>
      </c>
      <c r="C8974">
        <v>1</v>
      </c>
      <c r="D8974">
        <v>4</v>
      </c>
      <c r="E8974" t="s">
        <v>8</v>
      </c>
      <c r="F8974" t="s">
        <v>9</v>
      </c>
      <c r="G8974">
        <v>5</v>
      </c>
      <c r="H8974">
        <v>4</v>
      </c>
      <c r="I8974" t="str">
        <f>_xlfn.XLOOKUP(A8974,[1]Sheet1!A:A,[1]Sheet1!B:B)</f>
        <v>A</v>
      </c>
      <c r="J8974" t="str">
        <f>_xlfn.XLOOKUP(A8974,[1]Sheet1!A:A,[1]Sheet1!C:C)</f>
        <v>Ship</v>
      </c>
      <c r="K8974">
        <f>_xlfn.XLOOKUP(A8974,[1]Sheet1!A:A,[1]Sheet1!D:D)</f>
        <v>5328</v>
      </c>
      <c r="L8974">
        <f>_xlfn.XLOOKUP(A8974,[1]Sheet1!A:A,[1]Sheet1!E:E)</f>
        <v>0</v>
      </c>
      <c r="M8974" t="str">
        <f t="shared" si="280"/>
        <v>Delayed</v>
      </c>
      <c r="N8974">
        <f t="shared" si="281"/>
        <v>1</v>
      </c>
    </row>
    <row r="8975" spans="1:14">
      <c r="A8975">
        <v>8974</v>
      </c>
      <c r="B8975">
        <v>160</v>
      </c>
      <c r="C8975">
        <v>5</v>
      </c>
      <c r="D8975">
        <v>4</v>
      </c>
      <c r="E8975" t="s">
        <v>11</v>
      </c>
      <c r="F8975" t="s">
        <v>10</v>
      </c>
      <c r="G8975">
        <v>1</v>
      </c>
      <c r="H8975">
        <v>5</v>
      </c>
      <c r="I8975" t="str">
        <f>_xlfn.XLOOKUP(A8975,[1]Sheet1!A:A,[1]Sheet1!B:B)</f>
        <v>B</v>
      </c>
      <c r="J8975" t="str">
        <f>_xlfn.XLOOKUP(A8975,[1]Sheet1!A:A,[1]Sheet1!C:C)</f>
        <v>Ship</v>
      </c>
      <c r="K8975">
        <f>_xlfn.XLOOKUP(A8975,[1]Sheet1!A:A,[1]Sheet1!D:D)</f>
        <v>5841</v>
      </c>
      <c r="L8975">
        <f>_xlfn.XLOOKUP(A8975,[1]Sheet1!A:A,[1]Sheet1!E:E)</f>
        <v>0</v>
      </c>
      <c r="M8975" t="str">
        <f t="shared" si="280"/>
        <v>Delayed</v>
      </c>
      <c r="N8975">
        <f t="shared" si="281"/>
        <v>1</v>
      </c>
    </row>
    <row r="8976" spans="1:14">
      <c r="A8976">
        <v>8975</v>
      </c>
      <c r="B8976">
        <v>203</v>
      </c>
      <c r="C8976">
        <v>2</v>
      </c>
      <c r="D8976">
        <v>2</v>
      </c>
      <c r="E8976" t="s">
        <v>11</v>
      </c>
      <c r="F8976" t="s">
        <v>9</v>
      </c>
      <c r="G8976">
        <v>2</v>
      </c>
      <c r="H8976">
        <v>5</v>
      </c>
      <c r="I8976" t="str">
        <f>_xlfn.XLOOKUP(A8976,[1]Sheet1!A:A,[1]Sheet1!B:B)</f>
        <v>C</v>
      </c>
      <c r="J8976" t="str">
        <f>_xlfn.XLOOKUP(A8976,[1]Sheet1!A:A,[1]Sheet1!C:C)</f>
        <v>Ship</v>
      </c>
      <c r="K8976">
        <f>_xlfn.XLOOKUP(A8976,[1]Sheet1!A:A,[1]Sheet1!D:D)</f>
        <v>4712</v>
      </c>
      <c r="L8976">
        <f>_xlfn.XLOOKUP(A8976,[1]Sheet1!A:A,[1]Sheet1!E:E)</f>
        <v>1</v>
      </c>
      <c r="M8976" t="str">
        <f t="shared" si="280"/>
        <v>On-Time</v>
      </c>
      <c r="N8976">
        <f t="shared" si="281"/>
        <v>0</v>
      </c>
    </row>
    <row r="8977" spans="1:14">
      <c r="A8977">
        <v>8976</v>
      </c>
      <c r="B8977">
        <v>220</v>
      </c>
      <c r="C8977">
        <v>5</v>
      </c>
      <c r="D8977">
        <v>4</v>
      </c>
      <c r="E8977" t="s">
        <v>8</v>
      </c>
      <c r="F8977" t="s">
        <v>9</v>
      </c>
      <c r="G8977">
        <v>5</v>
      </c>
      <c r="H8977">
        <v>3</v>
      </c>
      <c r="I8977" t="str">
        <f>_xlfn.XLOOKUP(A8977,[1]Sheet1!A:A,[1]Sheet1!B:B)</f>
        <v>F</v>
      </c>
      <c r="J8977" t="str">
        <f>_xlfn.XLOOKUP(A8977,[1]Sheet1!A:A,[1]Sheet1!C:C)</f>
        <v>Ship</v>
      </c>
      <c r="K8977">
        <f>_xlfn.XLOOKUP(A8977,[1]Sheet1!A:A,[1]Sheet1!D:D)</f>
        <v>5677</v>
      </c>
      <c r="L8977">
        <f>_xlfn.XLOOKUP(A8977,[1]Sheet1!A:A,[1]Sheet1!E:E)</f>
        <v>0</v>
      </c>
      <c r="M8977" t="str">
        <f t="shared" si="280"/>
        <v>Delayed</v>
      </c>
      <c r="N8977">
        <f t="shared" si="281"/>
        <v>1</v>
      </c>
    </row>
    <row r="8978" spans="1:14">
      <c r="A8978">
        <v>8977</v>
      </c>
      <c r="B8978">
        <v>233</v>
      </c>
      <c r="C8978">
        <v>7</v>
      </c>
      <c r="D8978">
        <v>3</v>
      </c>
      <c r="E8978" t="s">
        <v>11</v>
      </c>
      <c r="F8978" t="s">
        <v>10</v>
      </c>
      <c r="G8978">
        <v>2</v>
      </c>
      <c r="H8978">
        <v>3</v>
      </c>
      <c r="I8978" t="str">
        <f>_xlfn.XLOOKUP(A8978,[1]Sheet1!A:A,[1]Sheet1!B:B)</f>
        <v>D</v>
      </c>
      <c r="J8978" t="str">
        <f>_xlfn.XLOOKUP(A8978,[1]Sheet1!A:A,[1]Sheet1!C:C)</f>
        <v>Ship</v>
      </c>
      <c r="K8978">
        <f>_xlfn.XLOOKUP(A8978,[1]Sheet1!A:A,[1]Sheet1!D:D)</f>
        <v>5838</v>
      </c>
      <c r="L8978">
        <f>_xlfn.XLOOKUP(A8978,[1]Sheet1!A:A,[1]Sheet1!E:E)</f>
        <v>0</v>
      </c>
      <c r="M8978" t="str">
        <f t="shared" si="280"/>
        <v>Delayed</v>
      </c>
      <c r="N8978">
        <f t="shared" si="281"/>
        <v>1</v>
      </c>
    </row>
    <row r="8979" spans="1:14">
      <c r="A8979">
        <v>8978</v>
      </c>
      <c r="B8979">
        <v>101</v>
      </c>
      <c r="C8979">
        <v>8</v>
      </c>
      <c r="D8979">
        <v>5</v>
      </c>
      <c r="E8979" t="s">
        <v>8</v>
      </c>
      <c r="F8979" t="s">
        <v>9</v>
      </c>
      <c r="G8979">
        <v>4</v>
      </c>
      <c r="H8979">
        <v>4</v>
      </c>
      <c r="I8979" t="str">
        <f>_xlfn.XLOOKUP(A8979,[1]Sheet1!A:A,[1]Sheet1!B:B)</f>
        <v>F</v>
      </c>
      <c r="J8979" t="str">
        <f>_xlfn.XLOOKUP(A8979,[1]Sheet1!A:A,[1]Sheet1!C:C)</f>
        <v>Ship</v>
      </c>
      <c r="K8979">
        <f>_xlfn.XLOOKUP(A8979,[1]Sheet1!A:A,[1]Sheet1!D:D)</f>
        <v>4192</v>
      </c>
      <c r="L8979">
        <f>_xlfn.XLOOKUP(A8979,[1]Sheet1!A:A,[1]Sheet1!E:E)</f>
        <v>0</v>
      </c>
      <c r="M8979" t="str">
        <f t="shared" si="280"/>
        <v>Delayed</v>
      </c>
      <c r="N8979">
        <f t="shared" si="281"/>
        <v>1</v>
      </c>
    </row>
    <row r="8980" spans="1:14">
      <c r="A8980">
        <v>8979</v>
      </c>
      <c r="B8980">
        <v>191</v>
      </c>
      <c r="C8980">
        <v>8</v>
      </c>
      <c r="D8980">
        <v>4</v>
      </c>
      <c r="E8980" t="s">
        <v>8</v>
      </c>
      <c r="F8980" t="s">
        <v>10</v>
      </c>
      <c r="G8980">
        <v>4</v>
      </c>
      <c r="H8980">
        <v>5</v>
      </c>
      <c r="I8980" t="str">
        <f>_xlfn.XLOOKUP(A8980,[1]Sheet1!A:A,[1]Sheet1!B:B)</f>
        <v>A</v>
      </c>
      <c r="J8980" t="str">
        <f>_xlfn.XLOOKUP(A8980,[1]Sheet1!A:A,[1]Sheet1!C:C)</f>
        <v>Ship</v>
      </c>
      <c r="K8980">
        <f>_xlfn.XLOOKUP(A8980,[1]Sheet1!A:A,[1]Sheet1!D:D)</f>
        <v>4566</v>
      </c>
      <c r="L8980">
        <f>_xlfn.XLOOKUP(A8980,[1]Sheet1!A:A,[1]Sheet1!E:E)</f>
        <v>1</v>
      </c>
      <c r="M8980" t="str">
        <f t="shared" si="280"/>
        <v>On-Time</v>
      </c>
      <c r="N8980">
        <f t="shared" si="281"/>
        <v>0</v>
      </c>
    </row>
    <row r="8981" spans="1:14">
      <c r="A8981">
        <v>8980</v>
      </c>
      <c r="B8981">
        <v>265</v>
      </c>
      <c r="C8981">
        <v>10</v>
      </c>
      <c r="D8981">
        <v>3</v>
      </c>
      <c r="E8981" t="s">
        <v>8</v>
      </c>
      <c r="F8981" t="s">
        <v>9</v>
      </c>
      <c r="G8981">
        <v>3</v>
      </c>
      <c r="H8981">
        <v>3</v>
      </c>
      <c r="I8981" t="str">
        <f>_xlfn.XLOOKUP(A8981,[1]Sheet1!A:A,[1]Sheet1!B:B)</f>
        <v>B</v>
      </c>
      <c r="J8981" t="str">
        <f>_xlfn.XLOOKUP(A8981,[1]Sheet1!A:A,[1]Sheet1!C:C)</f>
        <v>Ship</v>
      </c>
      <c r="K8981">
        <f>_xlfn.XLOOKUP(A8981,[1]Sheet1!A:A,[1]Sheet1!D:D)</f>
        <v>4093</v>
      </c>
      <c r="L8981">
        <f>_xlfn.XLOOKUP(A8981,[1]Sheet1!A:A,[1]Sheet1!E:E)</f>
        <v>1</v>
      </c>
      <c r="M8981" t="str">
        <f t="shared" si="280"/>
        <v>On-Time</v>
      </c>
      <c r="N8981">
        <f t="shared" si="281"/>
        <v>0</v>
      </c>
    </row>
    <row r="8982" spans="1:14">
      <c r="A8982">
        <v>8981</v>
      </c>
      <c r="B8982">
        <v>249</v>
      </c>
      <c r="C8982">
        <v>4</v>
      </c>
      <c r="D8982">
        <v>3</v>
      </c>
      <c r="E8982" t="s">
        <v>8</v>
      </c>
      <c r="F8982" t="s">
        <v>10</v>
      </c>
      <c r="G8982">
        <v>3</v>
      </c>
      <c r="H8982">
        <v>4</v>
      </c>
      <c r="I8982" t="str">
        <f>_xlfn.XLOOKUP(A8982,[1]Sheet1!A:A,[1]Sheet1!B:B)</f>
        <v>C</v>
      </c>
      <c r="J8982" t="str">
        <f>_xlfn.XLOOKUP(A8982,[1]Sheet1!A:A,[1]Sheet1!C:C)</f>
        <v>Ship</v>
      </c>
      <c r="K8982">
        <f>_xlfn.XLOOKUP(A8982,[1]Sheet1!A:A,[1]Sheet1!D:D)</f>
        <v>4811</v>
      </c>
      <c r="L8982">
        <f>_xlfn.XLOOKUP(A8982,[1]Sheet1!A:A,[1]Sheet1!E:E)</f>
        <v>0</v>
      </c>
      <c r="M8982" t="str">
        <f t="shared" si="280"/>
        <v>Delayed</v>
      </c>
      <c r="N8982">
        <f t="shared" si="281"/>
        <v>1</v>
      </c>
    </row>
    <row r="8983" spans="1:14">
      <c r="A8983">
        <v>8982</v>
      </c>
      <c r="B8983">
        <v>184</v>
      </c>
      <c r="C8983">
        <v>10</v>
      </c>
      <c r="D8983">
        <v>3</v>
      </c>
      <c r="E8983" t="s">
        <v>8</v>
      </c>
      <c r="F8983" t="s">
        <v>9</v>
      </c>
      <c r="G8983">
        <v>4</v>
      </c>
      <c r="H8983">
        <v>4</v>
      </c>
      <c r="I8983" t="str">
        <f>_xlfn.XLOOKUP(A8983,[1]Sheet1!A:A,[1]Sheet1!B:B)</f>
        <v>F</v>
      </c>
      <c r="J8983" t="str">
        <f>_xlfn.XLOOKUP(A8983,[1]Sheet1!A:A,[1]Sheet1!C:C)</f>
        <v>Ship</v>
      </c>
      <c r="K8983">
        <f>_xlfn.XLOOKUP(A8983,[1]Sheet1!A:A,[1]Sheet1!D:D)</f>
        <v>5705</v>
      </c>
      <c r="L8983">
        <f>_xlfn.XLOOKUP(A8983,[1]Sheet1!A:A,[1]Sheet1!E:E)</f>
        <v>1</v>
      </c>
      <c r="M8983" t="str">
        <f t="shared" si="280"/>
        <v>On-Time</v>
      </c>
      <c r="N8983">
        <f t="shared" si="281"/>
        <v>0</v>
      </c>
    </row>
    <row r="8984" spans="1:14">
      <c r="A8984">
        <v>8983</v>
      </c>
      <c r="B8984">
        <v>182</v>
      </c>
      <c r="C8984">
        <v>10</v>
      </c>
      <c r="D8984">
        <v>3</v>
      </c>
      <c r="E8984" t="s">
        <v>11</v>
      </c>
      <c r="F8984" t="s">
        <v>9</v>
      </c>
      <c r="G8984">
        <v>5</v>
      </c>
      <c r="H8984">
        <v>5</v>
      </c>
      <c r="I8984" t="str">
        <f>_xlfn.XLOOKUP(A8984,[1]Sheet1!A:A,[1]Sheet1!B:B)</f>
        <v>D</v>
      </c>
      <c r="J8984" t="str">
        <f>_xlfn.XLOOKUP(A8984,[1]Sheet1!A:A,[1]Sheet1!C:C)</f>
        <v>Ship</v>
      </c>
      <c r="K8984">
        <f>_xlfn.XLOOKUP(A8984,[1]Sheet1!A:A,[1]Sheet1!D:D)</f>
        <v>5060</v>
      </c>
      <c r="L8984">
        <f>_xlfn.XLOOKUP(A8984,[1]Sheet1!A:A,[1]Sheet1!E:E)</f>
        <v>0</v>
      </c>
      <c r="M8984" t="str">
        <f t="shared" si="280"/>
        <v>Delayed</v>
      </c>
      <c r="N8984">
        <f t="shared" si="281"/>
        <v>1</v>
      </c>
    </row>
    <row r="8985" spans="1:14">
      <c r="A8985">
        <v>8984</v>
      </c>
      <c r="B8985">
        <v>198</v>
      </c>
      <c r="C8985">
        <v>3</v>
      </c>
      <c r="D8985">
        <v>2</v>
      </c>
      <c r="E8985" t="s">
        <v>12</v>
      </c>
      <c r="F8985" t="s">
        <v>10</v>
      </c>
      <c r="G8985">
        <v>5</v>
      </c>
      <c r="H8985">
        <v>5</v>
      </c>
      <c r="I8985" t="str">
        <f>_xlfn.XLOOKUP(A8985,[1]Sheet1!A:A,[1]Sheet1!B:B)</f>
        <v>F</v>
      </c>
      <c r="J8985" t="str">
        <f>_xlfn.XLOOKUP(A8985,[1]Sheet1!A:A,[1]Sheet1!C:C)</f>
        <v>Ship</v>
      </c>
      <c r="K8985">
        <f>_xlfn.XLOOKUP(A8985,[1]Sheet1!A:A,[1]Sheet1!D:D)</f>
        <v>5249</v>
      </c>
      <c r="L8985">
        <f>_xlfn.XLOOKUP(A8985,[1]Sheet1!A:A,[1]Sheet1!E:E)</f>
        <v>0</v>
      </c>
      <c r="M8985" t="str">
        <f t="shared" si="280"/>
        <v>Delayed</v>
      </c>
      <c r="N8985">
        <f t="shared" si="281"/>
        <v>1</v>
      </c>
    </row>
    <row r="8986" spans="1:14">
      <c r="A8986">
        <v>8985</v>
      </c>
      <c r="B8986">
        <v>110</v>
      </c>
      <c r="C8986">
        <v>6</v>
      </c>
      <c r="D8986">
        <v>4</v>
      </c>
      <c r="E8986" t="s">
        <v>11</v>
      </c>
      <c r="F8986" t="s">
        <v>9</v>
      </c>
      <c r="G8986">
        <v>1</v>
      </c>
      <c r="H8986">
        <v>3</v>
      </c>
      <c r="I8986" t="str">
        <f>_xlfn.XLOOKUP(A8986,[1]Sheet1!A:A,[1]Sheet1!B:B)</f>
        <v>A</v>
      </c>
      <c r="J8986" t="str">
        <f>_xlfn.XLOOKUP(A8986,[1]Sheet1!A:A,[1]Sheet1!C:C)</f>
        <v>Ship</v>
      </c>
      <c r="K8986">
        <f>_xlfn.XLOOKUP(A8986,[1]Sheet1!A:A,[1]Sheet1!D:D)</f>
        <v>5474</v>
      </c>
      <c r="L8986">
        <f>_xlfn.XLOOKUP(A8986,[1]Sheet1!A:A,[1]Sheet1!E:E)</f>
        <v>1</v>
      </c>
      <c r="M8986" t="str">
        <f t="shared" si="280"/>
        <v>On-Time</v>
      </c>
      <c r="N8986">
        <f t="shared" si="281"/>
        <v>0</v>
      </c>
    </row>
    <row r="8987" spans="1:14">
      <c r="A8987">
        <v>8986</v>
      </c>
      <c r="B8987">
        <v>268</v>
      </c>
      <c r="C8987">
        <v>4</v>
      </c>
      <c r="D8987">
        <v>2</v>
      </c>
      <c r="E8987" t="s">
        <v>8</v>
      </c>
      <c r="F8987" t="s">
        <v>9</v>
      </c>
      <c r="G8987">
        <v>3</v>
      </c>
      <c r="H8987">
        <v>4</v>
      </c>
      <c r="I8987" t="str">
        <f>_xlfn.XLOOKUP(A8987,[1]Sheet1!A:A,[1]Sheet1!B:B)</f>
        <v>B</v>
      </c>
      <c r="J8987" t="str">
        <f>_xlfn.XLOOKUP(A8987,[1]Sheet1!A:A,[1]Sheet1!C:C)</f>
        <v>Ship</v>
      </c>
      <c r="K8987">
        <f>_xlfn.XLOOKUP(A8987,[1]Sheet1!A:A,[1]Sheet1!D:D)</f>
        <v>5280</v>
      </c>
      <c r="L8987">
        <f>_xlfn.XLOOKUP(A8987,[1]Sheet1!A:A,[1]Sheet1!E:E)</f>
        <v>1</v>
      </c>
      <c r="M8987" t="str">
        <f t="shared" si="280"/>
        <v>On-Time</v>
      </c>
      <c r="N8987">
        <f t="shared" si="281"/>
        <v>0</v>
      </c>
    </row>
    <row r="8988" spans="1:14">
      <c r="A8988">
        <v>8987</v>
      </c>
      <c r="B8988">
        <v>146</v>
      </c>
      <c r="C8988">
        <v>10</v>
      </c>
      <c r="D8988">
        <v>3</v>
      </c>
      <c r="E8988" t="s">
        <v>11</v>
      </c>
      <c r="F8988" t="s">
        <v>9</v>
      </c>
      <c r="G8988">
        <v>3</v>
      </c>
      <c r="H8988">
        <v>4</v>
      </c>
      <c r="I8988" t="str">
        <f>_xlfn.XLOOKUP(A8988,[1]Sheet1!A:A,[1]Sheet1!B:B)</f>
        <v>C</v>
      </c>
      <c r="J8988" t="str">
        <f>_xlfn.XLOOKUP(A8988,[1]Sheet1!A:A,[1]Sheet1!C:C)</f>
        <v>Ship</v>
      </c>
      <c r="K8988">
        <f>_xlfn.XLOOKUP(A8988,[1]Sheet1!A:A,[1]Sheet1!D:D)</f>
        <v>5372</v>
      </c>
      <c r="L8988">
        <f>_xlfn.XLOOKUP(A8988,[1]Sheet1!A:A,[1]Sheet1!E:E)</f>
        <v>0</v>
      </c>
      <c r="M8988" t="str">
        <f t="shared" si="280"/>
        <v>Delayed</v>
      </c>
      <c r="N8988">
        <f t="shared" si="281"/>
        <v>1</v>
      </c>
    </row>
    <row r="8989" spans="1:14">
      <c r="A8989">
        <v>8988</v>
      </c>
      <c r="B8989">
        <v>235</v>
      </c>
      <c r="C8989">
        <v>10</v>
      </c>
      <c r="D8989">
        <v>2</v>
      </c>
      <c r="E8989" t="s">
        <v>8</v>
      </c>
      <c r="F8989" t="s">
        <v>9</v>
      </c>
      <c r="G8989">
        <v>2</v>
      </c>
      <c r="H8989">
        <v>5</v>
      </c>
      <c r="I8989" t="str">
        <f>_xlfn.XLOOKUP(A8989,[1]Sheet1!A:A,[1]Sheet1!B:B)</f>
        <v>F</v>
      </c>
      <c r="J8989" t="str">
        <f>_xlfn.XLOOKUP(A8989,[1]Sheet1!A:A,[1]Sheet1!C:C)</f>
        <v>Ship</v>
      </c>
      <c r="K8989">
        <f>_xlfn.XLOOKUP(A8989,[1]Sheet1!A:A,[1]Sheet1!D:D)</f>
        <v>4938</v>
      </c>
      <c r="L8989">
        <f>_xlfn.XLOOKUP(A8989,[1]Sheet1!A:A,[1]Sheet1!E:E)</f>
        <v>0</v>
      </c>
      <c r="M8989" t="str">
        <f t="shared" si="280"/>
        <v>Delayed</v>
      </c>
      <c r="N8989">
        <f t="shared" si="281"/>
        <v>1</v>
      </c>
    </row>
    <row r="8990" spans="1:14">
      <c r="A8990">
        <v>8989</v>
      </c>
      <c r="B8990">
        <v>270</v>
      </c>
      <c r="C8990">
        <v>3</v>
      </c>
      <c r="D8990">
        <v>3</v>
      </c>
      <c r="E8990" t="s">
        <v>8</v>
      </c>
      <c r="F8990" t="s">
        <v>10</v>
      </c>
      <c r="G8990">
        <v>2</v>
      </c>
      <c r="H8990">
        <v>5</v>
      </c>
      <c r="I8990" t="str">
        <f>_xlfn.XLOOKUP(A8990,[1]Sheet1!A:A,[1]Sheet1!B:B)</f>
        <v>D</v>
      </c>
      <c r="J8990" t="str">
        <f>_xlfn.XLOOKUP(A8990,[1]Sheet1!A:A,[1]Sheet1!C:C)</f>
        <v>Ship</v>
      </c>
      <c r="K8990">
        <f>_xlfn.XLOOKUP(A8990,[1]Sheet1!A:A,[1]Sheet1!D:D)</f>
        <v>5266</v>
      </c>
      <c r="L8990">
        <f>_xlfn.XLOOKUP(A8990,[1]Sheet1!A:A,[1]Sheet1!E:E)</f>
        <v>1</v>
      </c>
      <c r="M8990" t="str">
        <f t="shared" si="280"/>
        <v>On-Time</v>
      </c>
      <c r="N8990">
        <f t="shared" si="281"/>
        <v>0</v>
      </c>
    </row>
    <row r="8991" spans="1:14">
      <c r="A8991">
        <v>8990</v>
      </c>
      <c r="B8991">
        <v>174</v>
      </c>
      <c r="C8991">
        <v>1</v>
      </c>
      <c r="D8991">
        <v>2</v>
      </c>
      <c r="E8991" t="s">
        <v>8</v>
      </c>
      <c r="F8991" t="s">
        <v>9</v>
      </c>
      <c r="G8991">
        <v>4</v>
      </c>
      <c r="H8991">
        <v>4</v>
      </c>
      <c r="I8991" t="str">
        <f>_xlfn.XLOOKUP(A8991,[1]Sheet1!A:A,[1]Sheet1!B:B)</f>
        <v>F</v>
      </c>
      <c r="J8991" t="str">
        <f>_xlfn.XLOOKUP(A8991,[1]Sheet1!A:A,[1]Sheet1!C:C)</f>
        <v>Ship</v>
      </c>
      <c r="K8991">
        <f>_xlfn.XLOOKUP(A8991,[1]Sheet1!A:A,[1]Sheet1!D:D)</f>
        <v>4541</v>
      </c>
      <c r="L8991">
        <f>_xlfn.XLOOKUP(A8991,[1]Sheet1!A:A,[1]Sheet1!E:E)</f>
        <v>1</v>
      </c>
      <c r="M8991" t="str">
        <f t="shared" si="280"/>
        <v>On-Time</v>
      </c>
      <c r="N8991">
        <f t="shared" si="281"/>
        <v>0</v>
      </c>
    </row>
    <row r="8992" spans="1:14">
      <c r="A8992">
        <v>8991</v>
      </c>
      <c r="B8992">
        <v>239</v>
      </c>
      <c r="C8992">
        <v>10</v>
      </c>
      <c r="D8992">
        <v>4</v>
      </c>
      <c r="E8992" t="s">
        <v>8</v>
      </c>
      <c r="F8992" t="s">
        <v>9</v>
      </c>
      <c r="G8992">
        <v>2</v>
      </c>
      <c r="H8992">
        <v>4</v>
      </c>
      <c r="I8992" t="str">
        <f>_xlfn.XLOOKUP(A8992,[1]Sheet1!A:A,[1]Sheet1!B:B)</f>
        <v>A</v>
      </c>
      <c r="J8992" t="str">
        <f>_xlfn.XLOOKUP(A8992,[1]Sheet1!A:A,[1]Sheet1!C:C)</f>
        <v>Ship</v>
      </c>
      <c r="K8992">
        <f>_xlfn.XLOOKUP(A8992,[1]Sheet1!A:A,[1]Sheet1!D:D)</f>
        <v>5528</v>
      </c>
      <c r="L8992">
        <f>_xlfn.XLOOKUP(A8992,[1]Sheet1!A:A,[1]Sheet1!E:E)</f>
        <v>1</v>
      </c>
      <c r="M8992" t="str">
        <f t="shared" si="280"/>
        <v>On-Time</v>
      </c>
      <c r="N8992">
        <f t="shared" si="281"/>
        <v>0</v>
      </c>
    </row>
    <row r="8993" spans="1:14">
      <c r="A8993">
        <v>8992</v>
      </c>
      <c r="B8993">
        <v>236</v>
      </c>
      <c r="C8993">
        <v>9</v>
      </c>
      <c r="D8993">
        <v>4</v>
      </c>
      <c r="E8993" t="s">
        <v>12</v>
      </c>
      <c r="F8993" t="s">
        <v>9</v>
      </c>
      <c r="G8993">
        <v>4</v>
      </c>
      <c r="H8993">
        <v>3</v>
      </c>
      <c r="I8993" t="str">
        <f>_xlfn.XLOOKUP(A8993,[1]Sheet1!A:A,[1]Sheet1!B:B)</f>
        <v>B</v>
      </c>
      <c r="J8993" t="str">
        <f>_xlfn.XLOOKUP(A8993,[1]Sheet1!A:A,[1]Sheet1!C:C)</f>
        <v>Ship</v>
      </c>
      <c r="K8993">
        <f>_xlfn.XLOOKUP(A8993,[1]Sheet1!A:A,[1]Sheet1!D:D)</f>
        <v>4744</v>
      </c>
      <c r="L8993">
        <f>_xlfn.XLOOKUP(A8993,[1]Sheet1!A:A,[1]Sheet1!E:E)</f>
        <v>0</v>
      </c>
      <c r="M8993" t="str">
        <f t="shared" si="280"/>
        <v>Delayed</v>
      </c>
      <c r="N8993">
        <f t="shared" si="281"/>
        <v>1</v>
      </c>
    </row>
    <row r="8994" spans="1:14">
      <c r="A8994">
        <v>8993</v>
      </c>
      <c r="B8994">
        <v>162</v>
      </c>
      <c r="C8994">
        <v>9</v>
      </c>
      <c r="D8994">
        <v>2</v>
      </c>
      <c r="E8994" t="s">
        <v>11</v>
      </c>
      <c r="F8994" t="s">
        <v>9</v>
      </c>
      <c r="G8994">
        <v>5</v>
      </c>
      <c r="H8994">
        <v>4</v>
      </c>
      <c r="I8994" t="str">
        <f>_xlfn.XLOOKUP(A8994,[1]Sheet1!A:A,[1]Sheet1!B:B)</f>
        <v>C</v>
      </c>
      <c r="J8994" t="str">
        <f>_xlfn.XLOOKUP(A8994,[1]Sheet1!A:A,[1]Sheet1!C:C)</f>
        <v>Ship</v>
      </c>
      <c r="K8994">
        <f>_xlfn.XLOOKUP(A8994,[1]Sheet1!A:A,[1]Sheet1!D:D)</f>
        <v>5345</v>
      </c>
      <c r="L8994">
        <f>_xlfn.XLOOKUP(A8994,[1]Sheet1!A:A,[1]Sheet1!E:E)</f>
        <v>1</v>
      </c>
      <c r="M8994" t="str">
        <f t="shared" si="280"/>
        <v>On-Time</v>
      </c>
      <c r="N8994">
        <f t="shared" si="281"/>
        <v>0</v>
      </c>
    </row>
    <row r="8995" spans="1:14">
      <c r="A8995">
        <v>8994</v>
      </c>
      <c r="B8995">
        <v>260</v>
      </c>
      <c r="C8995">
        <v>8</v>
      </c>
      <c r="D8995">
        <v>3</v>
      </c>
      <c r="E8995" t="s">
        <v>8</v>
      </c>
      <c r="F8995" t="s">
        <v>9</v>
      </c>
      <c r="G8995">
        <v>4</v>
      </c>
      <c r="H8995">
        <v>3</v>
      </c>
      <c r="I8995" t="str">
        <f>_xlfn.XLOOKUP(A8995,[1]Sheet1!A:A,[1]Sheet1!B:B)</f>
        <v>F</v>
      </c>
      <c r="J8995" t="str">
        <f>_xlfn.XLOOKUP(A8995,[1]Sheet1!A:A,[1]Sheet1!C:C)</f>
        <v>Ship</v>
      </c>
      <c r="K8995">
        <f>_xlfn.XLOOKUP(A8995,[1]Sheet1!A:A,[1]Sheet1!D:D)</f>
        <v>5215</v>
      </c>
      <c r="L8995">
        <f>_xlfn.XLOOKUP(A8995,[1]Sheet1!A:A,[1]Sheet1!E:E)</f>
        <v>0</v>
      </c>
      <c r="M8995" t="str">
        <f t="shared" si="280"/>
        <v>Delayed</v>
      </c>
      <c r="N8995">
        <f t="shared" si="281"/>
        <v>1</v>
      </c>
    </row>
    <row r="8996" spans="1:14">
      <c r="A8996">
        <v>8995</v>
      </c>
      <c r="B8996">
        <v>217</v>
      </c>
      <c r="C8996">
        <v>1</v>
      </c>
      <c r="D8996">
        <v>3</v>
      </c>
      <c r="E8996" t="s">
        <v>8</v>
      </c>
      <c r="F8996" t="s">
        <v>9</v>
      </c>
      <c r="G8996">
        <v>1</v>
      </c>
      <c r="H8996">
        <v>3</v>
      </c>
      <c r="I8996" t="str">
        <f>_xlfn.XLOOKUP(A8996,[1]Sheet1!A:A,[1]Sheet1!B:B)</f>
        <v>D</v>
      </c>
      <c r="J8996" t="str">
        <f>_xlfn.XLOOKUP(A8996,[1]Sheet1!A:A,[1]Sheet1!C:C)</f>
        <v>Ship</v>
      </c>
      <c r="K8996">
        <f>_xlfn.XLOOKUP(A8996,[1]Sheet1!A:A,[1]Sheet1!D:D)</f>
        <v>4177</v>
      </c>
      <c r="L8996">
        <f>_xlfn.XLOOKUP(A8996,[1]Sheet1!A:A,[1]Sheet1!E:E)</f>
        <v>1</v>
      </c>
      <c r="M8996" t="str">
        <f t="shared" si="280"/>
        <v>On-Time</v>
      </c>
      <c r="N8996">
        <f t="shared" si="281"/>
        <v>0</v>
      </c>
    </row>
    <row r="8997" spans="1:14">
      <c r="A8997">
        <v>8996</v>
      </c>
      <c r="B8997">
        <v>232</v>
      </c>
      <c r="C8997">
        <v>3</v>
      </c>
      <c r="D8997">
        <v>3</v>
      </c>
      <c r="E8997" t="s">
        <v>11</v>
      </c>
      <c r="F8997" t="s">
        <v>10</v>
      </c>
      <c r="G8997">
        <v>3</v>
      </c>
      <c r="H8997">
        <v>5</v>
      </c>
      <c r="I8997" t="str">
        <f>_xlfn.XLOOKUP(A8997,[1]Sheet1!A:A,[1]Sheet1!B:B)</f>
        <v>F</v>
      </c>
      <c r="J8997" t="str">
        <f>_xlfn.XLOOKUP(A8997,[1]Sheet1!A:A,[1]Sheet1!C:C)</f>
        <v>Ship</v>
      </c>
      <c r="K8997">
        <f>_xlfn.XLOOKUP(A8997,[1]Sheet1!A:A,[1]Sheet1!D:D)</f>
        <v>4526</v>
      </c>
      <c r="L8997">
        <f>_xlfn.XLOOKUP(A8997,[1]Sheet1!A:A,[1]Sheet1!E:E)</f>
        <v>0</v>
      </c>
      <c r="M8997" t="str">
        <f t="shared" si="280"/>
        <v>Delayed</v>
      </c>
      <c r="N8997">
        <f t="shared" si="281"/>
        <v>1</v>
      </c>
    </row>
    <row r="8998" spans="1:14">
      <c r="A8998">
        <v>8997</v>
      </c>
      <c r="B8998">
        <v>260</v>
      </c>
      <c r="C8998">
        <v>6</v>
      </c>
      <c r="D8998">
        <v>3</v>
      </c>
      <c r="E8998" t="s">
        <v>11</v>
      </c>
      <c r="F8998" t="s">
        <v>9</v>
      </c>
      <c r="G8998">
        <v>5</v>
      </c>
      <c r="H8998">
        <v>4</v>
      </c>
      <c r="I8998" t="str">
        <f>_xlfn.XLOOKUP(A8998,[1]Sheet1!A:A,[1]Sheet1!B:B)</f>
        <v>A</v>
      </c>
      <c r="J8998" t="str">
        <f>_xlfn.XLOOKUP(A8998,[1]Sheet1!A:A,[1]Sheet1!C:C)</f>
        <v>Ship</v>
      </c>
      <c r="K8998">
        <f>_xlfn.XLOOKUP(A8998,[1]Sheet1!A:A,[1]Sheet1!D:D)</f>
        <v>4221</v>
      </c>
      <c r="L8998">
        <f>_xlfn.XLOOKUP(A8998,[1]Sheet1!A:A,[1]Sheet1!E:E)</f>
        <v>0</v>
      </c>
      <c r="M8998" t="str">
        <f t="shared" si="280"/>
        <v>Delayed</v>
      </c>
      <c r="N8998">
        <f t="shared" si="281"/>
        <v>1</v>
      </c>
    </row>
    <row r="8999" spans="1:14">
      <c r="A8999">
        <v>8998</v>
      </c>
      <c r="B8999">
        <v>184</v>
      </c>
      <c r="C8999">
        <v>5</v>
      </c>
      <c r="D8999">
        <v>3</v>
      </c>
      <c r="E8999" t="s">
        <v>11</v>
      </c>
      <c r="F8999" t="s">
        <v>9</v>
      </c>
      <c r="G8999">
        <v>2</v>
      </c>
      <c r="H8999">
        <v>4</v>
      </c>
      <c r="I8999" t="str">
        <f>_xlfn.XLOOKUP(A8999,[1]Sheet1!A:A,[1]Sheet1!B:B)</f>
        <v>B</v>
      </c>
      <c r="J8999" t="str">
        <f>_xlfn.XLOOKUP(A8999,[1]Sheet1!A:A,[1]Sheet1!C:C)</f>
        <v>Ship</v>
      </c>
      <c r="K8999">
        <f>_xlfn.XLOOKUP(A8999,[1]Sheet1!A:A,[1]Sheet1!D:D)</f>
        <v>5931</v>
      </c>
      <c r="L8999">
        <f>_xlfn.XLOOKUP(A8999,[1]Sheet1!A:A,[1]Sheet1!E:E)</f>
        <v>1</v>
      </c>
      <c r="M8999" t="str">
        <f t="shared" si="280"/>
        <v>On-Time</v>
      </c>
      <c r="N8999">
        <f t="shared" si="281"/>
        <v>0</v>
      </c>
    </row>
    <row r="9000" spans="1:14">
      <c r="A9000">
        <v>8999</v>
      </c>
      <c r="B9000">
        <v>145</v>
      </c>
      <c r="C9000">
        <v>4</v>
      </c>
      <c r="D9000">
        <v>4</v>
      </c>
      <c r="E9000" t="s">
        <v>8</v>
      </c>
      <c r="F9000" t="s">
        <v>10</v>
      </c>
      <c r="G9000">
        <v>4</v>
      </c>
      <c r="H9000">
        <v>5</v>
      </c>
      <c r="I9000" t="str">
        <f>_xlfn.XLOOKUP(A9000,[1]Sheet1!A:A,[1]Sheet1!B:B)</f>
        <v>C</v>
      </c>
      <c r="J9000" t="str">
        <f>_xlfn.XLOOKUP(A9000,[1]Sheet1!A:A,[1]Sheet1!C:C)</f>
        <v>Ship</v>
      </c>
      <c r="K9000">
        <f>_xlfn.XLOOKUP(A9000,[1]Sheet1!A:A,[1]Sheet1!D:D)</f>
        <v>4790</v>
      </c>
      <c r="L9000">
        <f>_xlfn.XLOOKUP(A9000,[1]Sheet1!A:A,[1]Sheet1!E:E)</f>
        <v>0</v>
      </c>
      <c r="M9000" t="str">
        <f t="shared" si="280"/>
        <v>Delayed</v>
      </c>
      <c r="N9000">
        <f t="shared" si="281"/>
        <v>1</v>
      </c>
    </row>
    <row r="9001" spans="1:14">
      <c r="A9001">
        <v>9000</v>
      </c>
      <c r="B9001">
        <v>189</v>
      </c>
      <c r="C9001">
        <v>10</v>
      </c>
      <c r="D9001">
        <v>2</v>
      </c>
      <c r="E9001" t="s">
        <v>11</v>
      </c>
      <c r="F9001" t="s">
        <v>10</v>
      </c>
      <c r="G9001">
        <v>1</v>
      </c>
      <c r="H9001">
        <v>5</v>
      </c>
      <c r="I9001" t="str">
        <f>_xlfn.XLOOKUP(A9001,[1]Sheet1!A:A,[1]Sheet1!B:B)</f>
        <v>F</v>
      </c>
      <c r="J9001" t="str">
        <f>_xlfn.XLOOKUP(A9001,[1]Sheet1!A:A,[1]Sheet1!C:C)</f>
        <v>Ship</v>
      </c>
      <c r="K9001">
        <f>_xlfn.XLOOKUP(A9001,[1]Sheet1!A:A,[1]Sheet1!D:D)</f>
        <v>5248</v>
      </c>
      <c r="L9001">
        <f>_xlfn.XLOOKUP(A9001,[1]Sheet1!A:A,[1]Sheet1!E:E)</f>
        <v>0</v>
      </c>
      <c r="M9001" t="str">
        <f t="shared" si="280"/>
        <v>Delayed</v>
      </c>
      <c r="N9001">
        <f t="shared" si="281"/>
        <v>1</v>
      </c>
    </row>
    <row r="9002" spans="1:14">
      <c r="A9002">
        <v>9001</v>
      </c>
      <c r="B9002">
        <v>150</v>
      </c>
      <c r="C9002">
        <v>9</v>
      </c>
      <c r="D9002">
        <v>2</v>
      </c>
      <c r="E9002" t="s">
        <v>12</v>
      </c>
      <c r="F9002" t="s">
        <v>9</v>
      </c>
      <c r="G9002">
        <v>3</v>
      </c>
      <c r="H9002">
        <v>5</v>
      </c>
      <c r="I9002" t="str">
        <f>_xlfn.XLOOKUP(A9002,[1]Sheet1!A:A,[1]Sheet1!B:B)</f>
        <v>D</v>
      </c>
      <c r="J9002" t="str">
        <f>_xlfn.XLOOKUP(A9002,[1]Sheet1!A:A,[1]Sheet1!C:C)</f>
        <v>Ship</v>
      </c>
      <c r="K9002">
        <f>_xlfn.XLOOKUP(A9002,[1]Sheet1!A:A,[1]Sheet1!D:D)</f>
        <v>4446</v>
      </c>
      <c r="L9002">
        <f>_xlfn.XLOOKUP(A9002,[1]Sheet1!A:A,[1]Sheet1!E:E)</f>
        <v>0</v>
      </c>
      <c r="M9002" t="str">
        <f t="shared" si="280"/>
        <v>Delayed</v>
      </c>
      <c r="N9002">
        <f t="shared" si="281"/>
        <v>1</v>
      </c>
    </row>
    <row r="9003" spans="1:14">
      <c r="A9003">
        <v>9002</v>
      </c>
      <c r="B9003">
        <v>200</v>
      </c>
      <c r="C9003">
        <v>3</v>
      </c>
      <c r="D9003">
        <v>3</v>
      </c>
      <c r="E9003" t="s">
        <v>8</v>
      </c>
      <c r="F9003" t="s">
        <v>10</v>
      </c>
      <c r="G9003">
        <v>3</v>
      </c>
      <c r="H9003">
        <v>3</v>
      </c>
      <c r="I9003" t="str">
        <f>_xlfn.XLOOKUP(A9003,[1]Sheet1!A:A,[1]Sheet1!B:B)</f>
        <v>F</v>
      </c>
      <c r="J9003" t="str">
        <f>_xlfn.XLOOKUP(A9003,[1]Sheet1!A:A,[1]Sheet1!C:C)</f>
        <v>Ship</v>
      </c>
      <c r="K9003">
        <f>_xlfn.XLOOKUP(A9003,[1]Sheet1!A:A,[1]Sheet1!D:D)</f>
        <v>5739</v>
      </c>
      <c r="L9003">
        <f>_xlfn.XLOOKUP(A9003,[1]Sheet1!A:A,[1]Sheet1!E:E)</f>
        <v>0</v>
      </c>
      <c r="M9003" t="str">
        <f t="shared" si="280"/>
        <v>Delayed</v>
      </c>
      <c r="N9003">
        <f t="shared" si="281"/>
        <v>1</v>
      </c>
    </row>
    <row r="9004" spans="1:14">
      <c r="A9004">
        <v>9003</v>
      </c>
      <c r="B9004">
        <v>133</v>
      </c>
      <c r="C9004">
        <v>1</v>
      </c>
      <c r="D9004">
        <v>2</v>
      </c>
      <c r="E9004" t="s">
        <v>11</v>
      </c>
      <c r="F9004" t="s">
        <v>10</v>
      </c>
      <c r="G9004">
        <v>1</v>
      </c>
      <c r="H9004">
        <v>5</v>
      </c>
      <c r="I9004" t="str">
        <f>_xlfn.XLOOKUP(A9004,[1]Sheet1!A:A,[1]Sheet1!B:B)</f>
        <v>A</v>
      </c>
      <c r="J9004" t="str">
        <f>_xlfn.XLOOKUP(A9004,[1]Sheet1!A:A,[1]Sheet1!C:C)</f>
        <v>Ship</v>
      </c>
      <c r="K9004">
        <f>_xlfn.XLOOKUP(A9004,[1]Sheet1!A:A,[1]Sheet1!D:D)</f>
        <v>4643</v>
      </c>
      <c r="L9004">
        <f>_xlfn.XLOOKUP(A9004,[1]Sheet1!A:A,[1]Sheet1!E:E)</f>
        <v>0</v>
      </c>
      <c r="M9004" t="str">
        <f t="shared" si="280"/>
        <v>Delayed</v>
      </c>
      <c r="N9004">
        <f t="shared" si="281"/>
        <v>1</v>
      </c>
    </row>
    <row r="9005" spans="1:14">
      <c r="A9005">
        <v>9004</v>
      </c>
      <c r="B9005">
        <v>260</v>
      </c>
      <c r="C9005">
        <v>4</v>
      </c>
      <c r="D9005">
        <v>3</v>
      </c>
      <c r="E9005" t="s">
        <v>8</v>
      </c>
      <c r="F9005" t="s">
        <v>10</v>
      </c>
      <c r="G9005">
        <v>2</v>
      </c>
      <c r="H9005">
        <v>4</v>
      </c>
      <c r="I9005" t="str">
        <f>_xlfn.XLOOKUP(A9005,[1]Sheet1!A:A,[1]Sheet1!B:B)</f>
        <v>B</v>
      </c>
      <c r="J9005" t="str">
        <f>_xlfn.XLOOKUP(A9005,[1]Sheet1!A:A,[1]Sheet1!C:C)</f>
        <v>Ship</v>
      </c>
      <c r="K9005">
        <f>_xlfn.XLOOKUP(A9005,[1]Sheet1!A:A,[1]Sheet1!D:D)</f>
        <v>5504</v>
      </c>
      <c r="L9005">
        <f>_xlfn.XLOOKUP(A9005,[1]Sheet1!A:A,[1]Sheet1!E:E)</f>
        <v>1</v>
      </c>
      <c r="M9005" t="str">
        <f t="shared" si="280"/>
        <v>On-Time</v>
      </c>
      <c r="N9005">
        <f t="shared" si="281"/>
        <v>0</v>
      </c>
    </row>
    <row r="9006" spans="1:14">
      <c r="A9006">
        <v>9005</v>
      </c>
      <c r="B9006">
        <v>195</v>
      </c>
      <c r="C9006">
        <v>10</v>
      </c>
      <c r="D9006">
        <v>2</v>
      </c>
      <c r="E9006" t="s">
        <v>11</v>
      </c>
      <c r="F9006" t="s">
        <v>10</v>
      </c>
      <c r="G9006">
        <v>2</v>
      </c>
      <c r="H9006">
        <v>4</v>
      </c>
      <c r="I9006" t="str">
        <f>_xlfn.XLOOKUP(A9006,[1]Sheet1!A:A,[1]Sheet1!B:B)</f>
        <v>C</v>
      </c>
      <c r="J9006" t="str">
        <f>_xlfn.XLOOKUP(A9006,[1]Sheet1!A:A,[1]Sheet1!C:C)</f>
        <v>Ship</v>
      </c>
      <c r="K9006">
        <f>_xlfn.XLOOKUP(A9006,[1]Sheet1!A:A,[1]Sheet1!D:D)</f>
        <v>4640</v>
      </c>
      <c r="L9006">
        <f>_xlfn.XLOOKUP(A9006,[1]Sheet1!A:A,[1]Sheet1!E:E)</f>
        <v>0</v>
      </c>
      <c r="M9006" t="str">
        <f t="shared" si="280"/>
        <v>Delayed</v>
      </c>
      <c r="N9006">
        <f t="shared" si="281"/>
        <v>1</v>
      </c>
    </row>
    <row r="9007" spans="1:14">
      <c r="A9007">
        <v>9006</v>
      </c>
      <c r="B9007">
        <v>245</v>
      </c>
      <c r="C9007">
        <v>4</v>
      </c>
      <c r="D9007">
        <v>4</v>
      </c>
      <c r="E9007" t="s">
        <v>11</v>
      </c>
      <c r="F9007" t="s">
        <v>10</v>
      </c>
      <c r="G9007">
        <v>3</v>
      </c>
      <c r="H9007">
        <v>4</v>
      </c>
      <c r="I9007" t="str">
        <f>_xlfn.XLOOKUP(A9007,[1]Sheet1!A:A,[1]Sheet1!B:B)</f>
        <v>F</v>
      </c>
      <c r="J9007" t="str">
        <f>_xlfn.XLOOKUP(A9007,[1]Sheet1!A:A,[1]Sheet1!C:C)</f>
        <v>Ship</v>
      </c>
      <c r="K9007">
        <f>_xlfn.XLOOKUP(A9007,[1]Sheet1!A:A,[1]Sheet1!D:D)</f>
        <v>5940</v>
      </c>
      <c r="L9007">
        <f>_xlfn.XLOOKUP(A9007,[1]Sheet1!A:A,[1]Sheet1!E:E)</f>
        <v>0</v>
      </c>
      <c r="M9007" t="str">
        <f t="shared" si="280"/>
        <v>Delayed</v>
      </c>
      <c r="N9007">
        <f t="shared" si="281"/>
        <v>1</v>
      </c>
    </row>
    <row r="9008" spans="1:14">
      <c r="A9008">
        <v>9007</v>
      </c>
      <c r="B9008">
        <v>166</v>
      </c>
      <c r="C9008">
        <v>10</v>
      </c>
      <c r="D9008">
        <v>4</v>
      </c>
      <c r="E9008" t="s">
        <v>8</v>
      </c>
      <c r="F9008" t="s">
        <v>10</v>
      </c>
      <c r="G9008">
        <v>3</v>
      </c>
      <c r="H9008">
        <v>6</v>
      </c>
      <c r="I9008" t="str">
        <f>_xlfn.XLOOKUP(A9008,[1]Sheet1!A:A,[1]Sheet1!B:B)</f>
        <v>D</v>
      </c>
      <c r="J9008" t="str">
        <f>_xlfn.XLOOKUP(A9008,[1]Sheet1!A:A,[1]Sheet1!C:C)</f>
        <v>Ship</v>
      </c>
      <c r="K9008">
        <f>_xlfn.XLOOKUP(A9008,[1]Sheet1!A:A,[1]Sheet1!D:D)</f>
        <v>5783</v>
      </c>
      <c r="L9008">
        <f>_xlfn.XLOOKUP(A9008,[1]Sheet1!A:A,[1]Sheet1!E:E)</f>
        <v>1</v>
      </c>
      <c r="M9008" t="str">
        <f t="shared" si="280"/>
        <v>On-Time</v>
      </c>
      <c r="N9008">
        <f t="shared" si="281"/>
        <v>0</v>
      </c>
    </row>
    <row r="9009" spans="1:14">
      <c r="A9009">
        <v>9008</v>
      </c>
      <c r="B9009">
        <v>245</v>
      </c>
      <c r="C9009">
        <v>8</v>
      </c>
      <c r="D9009">
        <v>4</v>
      </c>
      <c r="E9009" t="s">
        <v>8</v>
      </c>
      <c r="F9009" t="s">
        <v>10</v>
      </c>
      <c r="G9009">
        <v>5</v>
      </c>
      <c r="H9009">
        <v>3</v>
      </c>
      <c r="I9009" t="str">
        <f>_xlfn.XLOOKUP(A9009,[1]Sheet1!A:A,[1]Sheet1!B:B)</f>
        <v>F</v>
      </c>
      <c r="J9009" t="str">
        <f>_xlfn.XLOOKUP(A9009,[1]Sheet1!A:A,[1]Sheet1!C:C)</f>
        <v>Ship</v>
      </c>
      <c r="K9009">
        <f>_xlfn.XLOOKUP(A9009,[1]Sheet1!A:A,[1]Sheet1!D:D)</f>
        <v>5600</v>
      </c>
      <c r="L9009">
        <f>_xlfn.XLOOKUP(A9009,[1]Sheet1!A:A,[1]Sheet1!E:E)</f>
        <v>0</v>
      </c>
      <c r="M9009" t="str">
        <f t="shared" si="280"/>
        <v>Delayed</v>
      </c>
      <c r="N9009">
        <f t="shared" si="281"/>
        <v>1</v>
      </c>
    </row>
    <row r="9010" spans="1:14">
      <c r="A9010">
        <v>9009</v>
      </c>
      <c r="B9010">
        <v>130</v>
      </c>
      <c r="C9010">
        <v>3</v>
      </c>
      <c r="D9010">
        <v>5</v>
      </c>
      <c r="E9010" t="s">
        <v>8</v>
      </c>
      <c r="F9010" t="s">
        <v>10</v>
      </c>
      <c r="G9010">
        <v>2</v>
      </c>
      <c r="H9010">
        <v>6</v>
      </c>
      <c r="I9010" t="str">
        <f>_xlfn.XLOOKUP(A9010,[1]Sheet1!A:A,[1]Sheet1!B:B)</f>
        <v>A</v>
      </c>
      <c r="J9010" t="str">
        <f>_xlfn.XLOOKUP(A9010,[1]Sheet1!A:A,[1]Sheet1!C:C)</f>
        <v>Ship</v>
      </c>
      <c r="K9010">
        <f>_xlfn.XLOOKUP(A9010,[1]Sheet1!A:A,[1]Sheet1!D:D)</f>
        <v>5654</v>
      </c>
      <c r="L9010">
        <f>_xlfn.XLOOKUP(A9010,[1]Sheet1!A:A,[1]Sheet1!E:E)</f>
        <v>0</v>
      </c>
      <c r="M9010" t="str">
        <f t="shared" si="280"/>
        <v>Delayed</v>
      </c>
      <c r="N9010">
        <f t="shared" si="281"/>
        <v>1</v>
      </c>
    </row>
    <row r="9011" spans="1:14">
      <c r="A9011">
        <v>9010</v>
      </c>
      <c r="B9011">
        <v>204</v>
      </c>
      <c r="C9011">
        <v>6</v>
      </c>
      <c r="D9011">
        <v>4</v>
      </c>
      <c r="E9011" t="s">
        <v>8</v>
      </c>
      <c r="F9011" t="s">
        <v>10</v>
      </c>
      <c r="G9011">
        <v>5</v>
      </c>
      <c r="H9011">
        <v>3</v>
      </c>
      <c r="I9011" t="str">
        <f>_xlfn.XLOOKUP(A9011,[1]Sheet1!A:A,[1]Sheet1!B:B)</f>
        <v>B</v>
      </c>
      <c r="J9011" t="str">
        <f>_xlfn.XLOOKUP(A9011,[1]Sheet1!A:A,[1]Sheet1!C:C)</f>
        <v>Ship</v>
      </c>
      <c r="K9011">
        <f>_xlfn.XLOOKUP(A9011,[1]Sheet1!A:A,[1]Sheet1!D:D)</f>
        <v>4879</v>
      </c>
      <c r="L9011">
        <f>_xlfn.XLOOKUP(A9011,[1]Sheet1!A:A,[1]Sheet1!E:E)</f>
        <v>1</v>
      </c>
      <c r="M9011" t="str">
        <f t="shared" si="280"/>
        <v>On-Time</v>
      </c>
      <c r="N9011">
        <f t="shared" si="281"/>
        <v>0</v>
      </c>
    </row>
    <row r="9012" spans="1:14">
      <c r="A9012">
        <v>9011</v>
      </c>
      <c r="B9012">
        <v>210</v>
      </c>
      <c r="C9012">
        <v>8</v>
      </c>
      <c r="D9012">
        <v>3</v>
      </c>
      <c r="E9012" t="s">
        <v>8</v>
      </c>
      <c r="F9012" t="s">
        <v>10</v>
      </c>
      <c r="G9012">
        <v>2</v>
      </c>
      <c r="H9012">
        <v>4</v>
      </c>
      <c r="I9012" t="str">
        <f>_xlfn.XLOOKUP(A9012,[1]Sheet1!A:A,[1]Sheet1!B:B)</f>
        <v>C</v>
      </c>
      <c r="J9012" t="str">
        <f>_xlfn.XLOOKUP(A9012,[1]Sheet1!A:A,[1]Sheet1!C:C)</f>
        <v>Ship</v>
      </c>
      <c r="K9012">
        <f>_xlfn.XLOOKUP(A9012,[1]Sheet1!A:A,[1]Sheet1!D:D)</f>
        <v>5672</v>
      </c>
      <c r="L9012">
        <f>_xlfn.XLOOKUP(A9012,[1]Sheet1!A:A,[1]Sheet1!E:E)</f>
        <v>1</v>
      </c>
      <c r="M9012" t="str">
        <f t="shared" si="280"/>
        <v>On-Time</v>
      </c>
      <c r="N9012">
        <f t="shared" si="281"/>
        <v>0</v>
      </c>
    </row>
    <row r="9013" spans="1:14">
      <c r="A9013">
        <v>9012</v>
      </c>
      <c r="B9013">
        <v>264</v>
      </c>
      <c r="C9013">
        <v>8</v>
      </c>
      <c r="D9013">
        <v>4</v>
      </c>
      <c r="E9013" t="s">
        <v>11</v>
      </c>
      <c r="F9013" t="s">
        <v>9</v>
      </c>
      <c r="G9013">
        <v>5</v>
      </c>
      <c r="H9013">
        <v>3</v>
      </c>
      <c r="I9013" t="str">
        <f>_xlfn.XLOOKUP(A9013,[1]Sheet1!A:A,[1]Sheet1!B:B)</f>
        <v>F</v>
      </c>
      <c r="J9013" t="str">
        <f>_xlfn.XLOOKUP(A9013,[1]Sheet1!A:A,[1]Sheet1!C:C)</f>
        <v>Ship</v>
      </c>
      <c r="K9013">
        <f>_xlfn.XLOOKUP(A9013,[1]Sheet1!A:A,[1]Sheet1!D:D)</f>
        <v>4324</v>
      </c>
      <c r="L9013">
        <f>_xlfn.XLOOKUP(A9013,[1]Sheet1!A:A,[1]Sheet1!E:E)</f>
        <v>0</v>
      </c>
      <c r="M9013" t="str">
        <f t="shared" si="280"/>
        <v>Delayed</v>
      </c>
      <c r="N9013">
        <f t="shared" si="281"/>
        <v>1</v>
      </c>
    </row>
    <row r="9014" spans="1:14">
      <c r="A9014">
        <v>9013</v>
      </c>
      <c r="B9014">
        <v>141</v>
      </c>
      <c r="C9014">
        <v>1</v>
      </c>
      <c r="D9014">
        <v>2</v>
      </c>
      <c r="E9014" t="s">
        <v>11</v>
      </c>
      <c r="F9014" t="s">
        <v>9</v>
      </c>
      <c r="G9014">
        <v>2</v>
      </c>
      <c r="H9014">
        <v>5</v>
      </c>
      <c r="I9014" t="str">
        <f>_xlfn.XLOOKUP(A9014,[1]Sheet1!A:A,[1]Sheet1!B:B)</f>
        <v>D</v>
      </c>
      <c r="J9014" t="str">
        <f>_xlfn.XLOOKUP(A9014,[1]Sheet1!A:A,[1]Sheet1!C:C)</f>
        <v>Ship</v>
      </c>
      <c r="K9014">
        <f>_xlfn.XLOOKUP(A9014,[1]Sheet1!A:A,[1]Sheet1!D:D)</f>
        <v>4287</v>
      </c>
      <c r="L9014">
        <f>_xlfn.XLOOKUP(A9014,[1]Sheet1!A:A,[1]Sheet1!E:E)</f>
        <v>0</v>
      </c>
      <c r="M9014" t="str">
        <f t="shared" si="280"/>
        <v>Delayed</v>
      </c>
      <c r="N9014">
        <f t="shared" si="281"/>
        <v>1</v>
      </c>
    </row>
    <row r="9015" spans="1:14">
      <c r="A9015">
        <v>9014</v>
      </c>
      <c r="B9015">
        <v>162</v>
      </c>
      <c r="C9015">
        <v>1</v>
      </c>
      <c r="D9015">
        <v>3</v>
      </c>
      <c r="E9015" t="s">
        <v>11</v>
      </c>
      <c r="F9015" t="s">
        <v>9</v>
      </c>
      <c r="G9015">
        <v>5</v>
      </c>
      <c r="H9015">
        <v>3</v>
      </c>
      <c r="I9015" t="str">
        <f>_xlfn.XLOOKUP(A9015,[1]Sheet1!A:A,[1]Sheet1!B:B)</f>
        <v>F</v>
      </c>
      <c r="J9015" t="str">
        <f>_xlfn.XLOOKUP(A9015,[1]Sheet1!A:A,[1]Sheet1!C:C)</f>
        <v>Ship</v>
      </c>
      <c r="K9015">
        <f>_xlfn.XLOOKUP(A9015,[1]Sheet1!A:A,[1]Sheet1!D:D)</f>
        <v>4432</v>
      </c>
      <c r="L9015">
        <f>_xlfn.XLOOKUP(A9015,[1]Sheet1!A:A,[1]Sheet1!E:E)</f>
        <v>0</v>
      </c>
      <c r="M9015" t="str">
        <f t="shared" si="280"/>
        <v>Delayed</v>
      </c>
      <c r="N9015">
        <f t="shared" si="281"/>
        <v>1</v>
      </c>
    </row>
    <row r="9016" spans="1:14">
      <c r="A9016">
        <v>9015</v>
      </c>
      <c r="B9016">
        <v>137</v>
      </c>
      <c r="C9016">
        <v>6</v>
      </c>
      <c r="D9016">
        <v>2</v>
      </c>
      <c r="E9016" t="s">
        <v>8</v>
      </c>
      <c r="F9016" t="s">
        <v>10</v>
      </c>
      <c r="G9016">
        <v>5</v>
      </c>
      <c r="H9016">
        <v>4</v>
      </c>
      <c r="I9016" t="str">
        <f>_xlfn.XLOOKUP(A9016,[1]Sheet1!A:A,[1]Sheet1!B:B)</f>
        <v>A</v>
      </c>
      <c r="J9016" t="str">
        <f>_xlfn.XLOOKUP(A9016,[1]Sheet1!A:A,[1]Sheet1!C:C)</f>
        <v>Ship</v>
      </c>
      <c r="K9016">
        <f>_xlfn.XLOOKUP(A9016,[1]Sheet1!A:A,[1]Sheet1!D:D)</f>
        <v>4055</v>
      </c>
      <c r="L9016">
        <f>_xlfn.XLOOKUP(A9016,[1]Sheet1!A:A,[1]Sheet1!E:E)</f>
        <v>1</v>
      </c>
      <c r="M9016" t="str">
        <f t="shared" si="280"/>
        <v>On-Time</v>
      </c>
      <c r="N9016">
        <f t="shared" si="281"/>
        <v>0</v>
      </c>
    </row>
    <row r="9017" spans="1:14">
      <c r="A9017">
        <v>9016</v>
      </c>
      <c r="B9017">
        <v>141</v>
      </c>
      <c r="C9017">
        <v>8</v>
      </c>
      <c r="D9017">
        <v>2</v>
      </c>
      <c r="E9017" t="s">
        <v>8</v>
      </c>
      <c r="F9017" t="s">
        <v>9</v>
      </c>
      <c r="G9017">
        <v>3</v>
      </c>
      <c r="H9017">
        <v>4</v>
      </c>
      <c r="I9017" t="str">
        <f>_xlfn.XLOOKUP(A9017,[1]Sheet1!A:A,[1]Sheet1!B:B)</f>
        <v>B</v>
      </c>
      <c r="J9017" t="str">
        <f>_xlfn.XLOOKUP(A9017,[1]Sheet1!A:A,[1]Sheet1!C:C)</f>
        <v>Road</v>
      </c>
      <c r="K9017">
        <f>_xlfn.XLOOKUP(A9017,[1]Sheet1!A:A,[1]Sheet1!D:D)</f>
        <v>4331</v>
      </c>
      <c r="L9017">
        <f>_xlfn.XLOOKUP(A9017,[1]Sheet1!A:A,[1]Sheet1!E:E)</f>
        <v>0</v>
      </c>
      <c r="M9017" t="str">
        <f t="shared" si="280"/>
        <v>Delayed</v>
      </c>
      <c r="N9017">
        <f t="shared" si="281"/>
        <v>1</v>
      </c>
    </row>
    <row r="9018" spans="1:14">
      <c r="A9018">
        <v>9017</v>
      </c>
      <c r="B9018">
        <v>127</v>
      </c>
      <c r="C9018">
        <v>7</v>
      </c>
      <c r="D9018">
        <v>3</v>
      </c>
      <c r="E9018" t="s">
        <v>11</v>
      </c>
      <c r="F9018" t="s">
        <v>9</v>
      </c>
      <c r="G9018">
        <v>3</v>
      </c>
      <c r="H9018">
        <v>6</v>
      </c>
      <c r="I9018" t="str">
        <f>_xlfn.XLOOKUP(A9018,[1]Sheet1!A:A,[1]Sheet1!B:B)</f>
        <v>C</v>
      </c>
      <c r="J9018" t="str">
        <f>_xlfn.XLOOKUP(A9018,[1]Sheet1!A:A,[1]Sheet1!C:C)</f>
        <v>Road</v>
      </c>
      <c r="K9018">
        <f>_xlfn.XLOOKUP(A9018,[1]Sheet1!A:A,[1]Sheet1!D:D)</f>
        <v>5574</v>
      </c>
      <c r="L9018">
        <f>_xlfn.XLOOKUP(A9018,[1]Sheet1!A:A,[1]Sheet1!E:E)</f>
        <v>1</v>
      </c>
      <c r="M9018" t="str">
        <f t="shared" si="280"/>
        <v>On-Time</v>
      </c>
      <c r="N9018">
        <f t="shared" si="281"/>
        <v>0</v>
      </c>
    </row>
    <row r="9019" spans="1:14">
      <c r="A9019">
        <v>9018</v>
      </c>
      <c r="B9019">
        <v>270</v>
      </c>
      <c r="C9019">
        <v>6</v>
      </c>
      <c r="D9019">
        <v>4</v>
      </c>
      <c r="E9019" t="s">
        <v>8</v>
      </c>
      <c r="F9019" t="s">
        <v>10</v>
      </c>
      <c r="G9019">
        <v>2</v>
      </c>
      <c r="H9019">
        <v>2</v>
      </c>
      <c r="I9019" t="str">
        <f>_xlfn.XLOOKUP(A9019,[1]Sheet1!A:A,[1]Sheet1!B:B)</f>
        <v>F</v>
      </c>
      <c r="J9019" t="str">
        <f>_xlfn.XLOOKUP(A9019,[1]Sheet1!A:A,[1]Sheet1!C:C)</f>
        <v>Road</v>
      </c>
      <c r="K9019">
        <f>_xlfn.XLOOKUP(A9019,[1]Sheet1!A:A,[1]Sheet1!D:D)</f>
        <v>5585</v>
      </c>
      <c r="L9019">
        <f>_xlfn.XLOOKUP(A9019,[1]Sheet1!A:A,[1]Sheet1!E:E)</f>
        <v>0</v>
      </c>
      <c r="M9019" t="str">
        <f t="shared" si="280"/>
        <v>Delayed</v>
      </c>
      <c r="N9019">
        <f t="shared" si="281"/>
        <v>1</v>
      </c>
    </row>
    <row r="9020" spans="1:14">
      <c r="A9020">
        <v>9019</v>
      </c>
      <c r="B9020">
        <v>185</v>
      </c>
      <c r="C9020">
        <v>6</v>
      </c>
      <c r="D9020">
        <v>4</v>
      </c>
      <c r="E9020" t="s">
        <v>11</v>
      </c>
      <c r="F9020" t="s">
        <v>9</v>
      </c>
      <c r="G9020">
        <v>4</v>
      </c>
      <c r="H9020">
        <v>3</v>
      </c>
      <c r="I9020" t="str">
        <f>_xlfn.XLOOKUP(A9020,[1]Sheet1!A:A,[1]Sheet1!B:B)</f>
        <v>D</v>
      </c>
      <c r="J9020" t="str">
        <f>_xlfn.XLOOKUP(A9020,[1]Sheet1!A:A,[1]Sheet1!C:C)</f>
        <v>Road</v>
      </c>
      <c r="K9020">
        <f>_xlfn.XLOOKUP(A9020,[1]Sheet1!A:A,[1]Sheet1!D:D)</f>
        <v>5322</v>
      </c>
      <c r="L9020">
        <f>_xlfn.XLOOKUP(A9020,[1]Sheet1!A:A,[1]Sheet1!E:E)</f>
        <v>0</v>
      </c>
      <c r="M9020" t="str">
        <f t="shared" si="280"/>
        <v>Delayed</v>
      </c>
      <c r="N9020">
        <f t="shared" si="281"/>
        <v>1</v>
      </c>
    </row>
    <row r="9021" spans="1:14">
      <c r="A9021">
        <v>9020</v>
      </c>
      <c r="B9021">
        <v>241</v>
      </c>
      <c r="C9021">
        <v>6</v>
      </c>
      <c r="D9021">
        <v>3</v>
      </c>
      <c r="E9021" t="s">
        <v>8</v>
      </c>
      <c r="F9021" t="s">
        <v>10</v>
      </c>
      <c r="G9021">
        <v>1</v>
      </c>
      <c r="H9021">
        <v>4</v>
      </c>
      <c r="I9021" t="str">
        <f>_xlfn.XLOOKUP(A9021,[1]Sheet1!A:A,[1]Sheet1!B:B)</f>
        <v>F</v>
      </c>
      <c r="J9021" t="str">
        <f>_xlfn.XLOOKUP(A9021,[1]Sheet1!A:A,[1]Sheet1!C:C)</f>
        <v>Road</v>
      </c>
      <c r="K9021">
        <f>_xlfn.XLOOKUP(A9021,[1]Sheet1!A:A,[1]Sheet1!D:D)</f>
        <v>5836</v>
      </c>
      <c r="L9021">
        <f>_xlfn.XLOOKUP(A9021,[1]Sheet1!A:A,[1]Sheet1!E:E)</f>
        <v>0</v>
      </c>
      <c r="M9021" t="str">
        <f t="shared" si="280"/>
        <v>Delayed</v>
      </c>
      <c r="N9021">
        <f t="shared" si="281"/>
        <v>1</v>
      </c>
    </row>
    <row r="9022" spans="1:14">
      <c r="A9022">
        <v>9021</v>
      </c>
      <c r="B9022">
        <v>124</v>
      </c>
      <c r="C9022">
        <v>10</v>
      </c>
      <c r="D9022">
        <v>5</v>
      </c>
      <c r="E9022" t="s">
        <v>11</v>
      </c>
      <c r="F9022" t="s">
        <v>10</v>
      </c>
      <c r="G9022">
        <v>2</v>
      </c>
      <c r="H9022">
        <v>3</v>
      </c>
      <c r="I9022" t="str">
        <f>_xlfn.XLOOKUP(A9022,[1]Sheet1!A:A,[1]Sheet1!B:B)</f>
        <v>A</v>
      </c>
      <c r="J9022" t="str">
        <f>_xlfn.XLOOKUP(A9022,[1]Sheet1!A:A,[1]Sheet1!C:C)</f>
        <v>Road</v>
      </c>
      <c r="K9022">
        <f>_xlfn.XLOOKUP(A9022,[1]Sheet1!A:A,[1]Sheet1!D:D)</f>
        <v>5348</v>
      </c>
      <c r="L9022">
        <f>_xlfn.XLOOKUP(A9022,[1]Sheet1!A:A,[1]Sheet1!E:E)</f>
        <v>0</v>
      </c>
      <c r="M9022" t="str">
        <f t="shared" si="280"/>
        <v>Delayed</v>
      </c>
      <c r="N9022">
        <f t="shared" si="281"/>
        <v>1</v>
      </c>
    </row>
    <row r="9023" spans="1:14">
      <c r="A9023">
        <v>9022</v>
      </c>
      <c r="B9023">
        <v>228</v>
      </c>
      <c r="C9023">
        <v>6</v>
      </c>
      <c r="D9023">
        <v>4</v>
      </c>
      <c r="E9023" t="s">
        <v>11</v>
      </c>
      <c r="F9023" t="s">
        <v>10</v>
      </c>
      <c r="G9023">
        <v>4</v>
      </c>
      <c r="H9023">
        <v>3</v>
      </c>
      <c r="I9023" t="str">
        <f>_xlfn.XLOOKUP(A9023,[1]Sheet1!A:A,[1]Sheet1!B:B)</f>
        <v>B</v>
      </c>
      <c r="J9023" t="str">
        <f>_xlfn.XLOOKUP(A9023,[1]Sheet1!A:A,[1]Sheet1!C:C)</f>
        <v>Road</v>
      </c>
      <c r="K9023">
        <f>_xlfn.XLOOKUP(A9023,[1]Sheet1!A:A,[1]Sheet1!D:D)</f>
        <v>4947</v>
      </c>
      <c r="L9023">
        <f>_xlfn.XLOOKUP(A9023,[1]Sheet1!A:A,[1]Sheet1!E:E)</f>
        <v>0</v>
      </c>
      <c r="M9023" t="str">
        <f t="shared" si="280"/>
        <v>Delayed</v>
      </c>
      <c r="N9023">
        <f t="shared" si="281"/>
        <v>1</v>
      </c>
    </row>
    <row r="9024" spans="1:14">
      <c r="A9024">
        <v>9023</v>
      </c>
      <c r="B9024">
        <v>140</v>
      </c>
      <c r="C9024">
        <v>4</v>
      </c>
      <c r="D9024">
        <v>3</v>
      </c>
      <c r="E9024" t="s">
        <v>11</v>
      </c>
      <c r="F9024" t="s">
        <v>10</v>
      </c>
      <c r="G9024">
        <v>4</v>
      </c>
      <c r="H9024">
        <v>5</v>
      </c>
      <c r="I9024" t="str">
        <f>_xlfn.XLOOKUP(A9024,[1]Sheet1!A:A,[1]Sheet1!B:B)</f>
        <v>C</v>
      </c>
      <c r="J9024" t="str">
        <f>_xlfn.XLOOKUP(A9024,[1]Sheet1!A:A,[1]Sheet1!C:C)</f>
        <v>Road</v>
      </c>
      <c r="K9024">
        <f>_xlfn.XLOOKUP(A9024,[1]Sheet1!A:A,[1]Sheet1!D:D)</f>
        <v>4623</v>
      </c>
      <c r="L9024">
        <f>_xlfn.XLOOKUP(A9024,[1]Sheet1!A:A,[1]Sheet1!E:E)</f>
        <v>0</v>
      </c>
      <c r="M9024" t="str">
        <f t="shared" si="280"/>
        <v>Delayed</v>
      </c>
      <c r="N9024">
        <f t="shared" si="281"/>
        <v>1</v>
      </c>
    </row>
    <row r="9025" spans="1:14">
      <c r="A9025">
        <v>9024</v>
      </c>
      <c r="B9025">
        <v>192</v>
      </c>
      <c r="C9025">
        <v>9</v>
      </c>
      <c r="D9025">
        <v>4</v>
      </c>
      <c r="E9025" t="s">
        <v>8</v>
      </c>
      <c r="F9025" t="s">
        <v>10</v>
      </c>
      <c r="G9025">
        <v>3</v>
      </c>
      <c r="H9025">
        <v>6</v>
      </c>
      <c r="I9025" t="str">
        <f>_xlfn.XLOOKUP(A9025,[1]Sheet1!A:A,[1]Sheet1!B:B)</f>
        <v>F</v>
      </c>
      <c r="J9025" t="str">
        <f>_xlfn.XLOOKUP(A9025,[1]Sheet1!A:A,[1]Sheet1!C:C)</f>
        <v>Road</v>
      </c>
      <c r="K9025">
        <f>_xlfn.XLOOKUP(A9025,[1]Sheet1!A:A,[1]Sheet1!D:D)</f>
        <v>5239</v>
      </c>
      <c r="L9025">
        <f>_xlfn.XLOOKUP(A9025,[1]Sheet1!A:A,[1]Sheet1!E:E)</f>
        <v>1</v>
      </c>
      <c r="M9025" t="str">
        <f t="shared" si="280"/>
        <v>On-Time</v>
      </c>
      <c r="N9025">
        <f t="shared" si="281"/>
        <v>0</v>
      </c>
    </row>
    <row r="9026" spans="1:14">
      <c r="A9026">
        <v>9025</v>
      </c>
      <c r="B9026">
        <v>253</v>
      </c>
      <c r="C9026">
        <v>3</v>
      </c>
      <c r="D9026">
        <v>5</v>
      </c>
      <c r="E9026" t="s">
        <v>8</v>
      </c>
      <c r="F9026" t="s">
        <v>9</v>
      </c>
      <c r="G9026">
        <v>2</v>
      </c>
      <c r="H9026">
        <v>4</v>
      </c>
      <c r="I9026" t="str">
        <f>_xlfn.XLOOKUP(A9026,[1]Sheet1!A:A,[1]Sheet1!B:B)</f>
        <v>D</v>
      </c>
      <c r="J9026" t="str">
        <f>_xlfn.XLOOKUP(A9026,[1]Sheet1!A:A,[1]Sheet1!C:C)</f>
        <v>Road</v>
      </c>
      <c r="K9026">
        <f>_xlfn.XLOOKUP(A9026,[1]Sheet1!A:A,[1]Sheet1!D:D)</f>
        <v>4676</v>
      </c>
      <c r="L9026">
        <f>_xlfn.XLOOKUP(A9026,[1]Sheet1!A:A,[1]Sheet1!E:E)</f>
        <v>1</v>
      </c>
      <c r="M9026" t="str">
        <f t="shared" si="280"/>
        <v>On-Time</v>
      </c>
      <c r="N9026">
        <f t="shared" si="281"/>
        <v>0</v>
      </c>
    </row>
    <row r="9027" spans="1:14">
      <c r="A9027">
        <v>9026</v>
      </c>
      <c r="B9027">
        <v>287</v>
      </c>
      <c r="C9027">
        <v>9</v>
      </c>
      <c r="D9027">
        <v>5</v>
      </c>
      <c r="E9027" t="s">
        <v>11</v>
      </c>
      <c r="F9027" t="s">
        <v>9</v>
      </c>
      <c r="G9027">
        <v>4</v>
      </c>
      <c r="H9027">
        <v>3</v>
      </c>
      <c r="I9027" t="str">
        <f>_xlfn.XLOOKUP(A9027,[1]Sheet1!A:A,[1]Sheet1!B:B)</f>
        <v>F</v>
      </c>
      <c r="J9027" t="str">
        <f>_xlfn.XLOOKUP(A9027,[1]Sheet1!A:A,[1]Sheet1!C:C)</f>
        <v>Road</v>
      </c>
      <c r="K9027">
        <f>_xlfn.XLOOKUP(A9027,[1]Sheet1!A:A,[1]Sheet1!D:D)</f>
        <v>5308</v>
      </c>
      <c r="L9027">
        <f>_xlfn.XLOOKUP(A9027,[1]Sheet1!A:A,[1]Sheet1!E:E)</f>
        <v>0</v>
      </c>
      <c r="M9027" t="str">
        <f t="shared" ref="M9027:M9090" si="282">IF(L9027=1,"On-Time","Delayed")</f>
        <v>Delayed</v>
      </c>
      <c r="N9027">
        <f t="shared" ref="N9027:N9090" si="283">IF(L9027=0,1,0)</f>
        <v>1</v>
      </c>
    </row>
    <row r="9028" spans="1:14">
      <c r="A9028">
        <v>9027</v>
      </c>
      <c r="B9028">
        <v>162</v>
      </c>
      <c r="C9028">
        <v>1</v>
      </c>
      <c r="D9028">
        <v>5</v>
      </c>
      <c r="E9028" t="s">
        <v>8</v>
      </c>
      <c r="F9028" t="s">
        <v>9</v>
      </c>
      <c r="G9028">
        <v>4</v>
      </c>
      <c r="H9028">
        <v>3</v>
      </c>
      <c r="I9028" t="str">
        <f>_xlfn.XLOOKUP(A9028,[1]Sheet1!A:A,[1]Sheet1!B:B)</f>
        <v>A</v>
      </c>
      <c r="J9028" t="str">
        <f>_xlfn.XLOOKUP(A9028,[1]Sheet1!A:A,[1]Sheet1!C:C)</f>
        <v>Road</v>
      </c>
      <c r="K9028">
        <f>_xlfn.XLOOKUP(A9028,[1]Sheet1!A:A,[1]Sheet1!D:D)</f>
        <v>4240</v>
      </c>
      <c r="L9028">
        <f>_xlfn.XLOOKUP(A9028,[1]Sheet1!A:A,[1]Sheet1!E:E)</f>
        <v>1</v>
      </c>
      <c r="M9028" t="str">
        <f t="shared" si="282"/>
        <v>On-Time</v>
      </c>
      <c r="N9028">
        <f t="shared" si="283"/>
        <v>0</v>
      </c>
    </row>
    <row r="9029" spans="1:14">
      <c r="A9029">
        <v>9028</v>
      </c>
      <c r="B9029">
        <v>156</v>
      </c>
      <c r="C9029">
        <v>4</v>
      </c>
      <c r="D9029">
        <v>3</v>
      </c>
      <c r="E9029" t="s">
        <v>8</v>
      </c>
      <c r="F9029" t="s">
        <v>10</v>
      </c>
      <c r="G9029">
        <v>4</v>
      </c>
      <c r="H9029">
        <v>3</v>
      </c>
      <c r="I9029" t="str">
        <f>_xlfn.XLOOKUP(A9029,[1]Sheet1!A:A,[1]Sheet1!B:B)</f>
        <v>B</v>
      </c>
      <c r="J9029" t="str">
        <f>_xlfn.XLOOKUP(A9029,[1]Sheet1!A:A,[1]Sheet1!C:C)</f>
        <v>Road</v>
      </c>
      <c r="K9029">
        <f>_xlfn.XLOOKUP(A9029,[1]Sheet1!A:A,[1]Sheet1!D:D)</f>
        <v>4628</v>
      </c>
      <c r="L9029">
        <f>_xlfn.XLOOKUP(A9029,[1]Sheet1!A:A,[1]Sheet1!E:E)</f>
        <v>0</v>
      </c>
      <c r="M9029" t="str">
        <f t="shared" si="282"/>
        <v>Delayed</v>
      </c>
      <c r="N9029">
        <f t="shared" si="283"/>
        <v>1</v>
      </c>
    </row>
    <row r="9030" spans="1:14">
      <c r="A9030">
        <v>9029</v>
      </c>
      <c r="B9030">
        <v>187</v>
      </c>
      <c r="C9030">
        <v>4</v>
      </c>
      <c r="D9030">
        <v>4</v>
      </c>
      <c r="E9030" t="s">
        <v>8</v>
      </c>
      <c r="F9030" t="s">
        <v>10</v>
      </c>
      <c r="G9030">
        <v>3</v>
      </c>
      <c r="H9030">
        <v>4</v>
      </c>
      <c r="I9030" t="str">
        <f>_xlfn.XLOOKUP(A9030,[1]Sheet1!A:A,[1]Sheet1!B:B)</f>
        <v>C</v>
      </c>
      <c r="J9030" t="str">
        <f>_xlfn.XLOOKUP(A9030,[1]Sheet1!A:A,[1]Sheet1!C:C)</f>
        <v>Road</v>
      </c>
      <c r="K9030">
        <f>_xlfn.XLOOKUP(A9030,[1]Sheet1!A:A,[1]Sheet1!D:D)</f>
        <v>4757</v>
      </c>
      <c r="L9030">
        <f>_xlfn.XLOOKUP(A9030,[1]Sheet1!A:A,[1]Sheet1!E:E)</f>
        <v>0</v>
      </c>
      <c r="M9030" t="str">
        <f t="shared" si="282"/>
        <v>Delayed</v>
      </c>
      <c r="N9030">
        <f t="shared" si="283"/>
        <v>1</v>
      </c>
    </row>
    <row r="9031" spans="1:14">
      <c r="A9031">
        <v>9030</v>
      </c>
      <c r="B9031">
        <v>171</v>
      </c>
      <c r="C9031">
        <v>1</v>
      </c>
      <c r="D9031">
        <v>3</v>
      </c>
      <c r="E9031" t="s">
        <v>8</v>
      </c>
      <c r="F9031" t="s">
        <v>9</v>
      </c>
      <c r="G9031">
        <v>3</v>
      </c>
      <c r="H9031">
        <v>6</v>
      </c>
      <c r="I9031" t="str">
        <f>_xlfn.XLOOKUP(A9031,[1]Sheet1!A:A,[1]Sheet1!B:B)</f>
        <v>F</v>
      </c>
      <c r="J9031" t="str">
        <f>_xlfn.XLOOKUP(A9031,[1]Sheet1!A:A,[1]Sheet1!C:C)</f>
        <v>Road</v>
      </c>
      <c r="K9031">
        <f>_xlfn.XLOOKUP(A9031,[1]Sheet1!A:A,[1]Sheet1!D:D)</f>
        <v>4952</v>
      </c>
      <c r="L9031">
        <f>_xlfn.XLOOKUP(A9031,[1]Sheet1!A:A,[1]Sheet1!E:E)</f>
        <v>0</v>
      </c>
      <c r="M9031" t="str">
        <f t="shared" si="282"/>
        <v>Delayed</v>
      </c>
      <c r="N9031">
        <f t="shared" si="283"/>
        <v>1</v>
      </c>
    </row>
    <row r="9032" spans="1:14">
      <c r="A9032">
        <v>9031</v>
      </c>
      <c r="B9032">
        <v>240</v>
      </c>
      <c r="C9032">
        <v>3</v>
      </c>
      <c r="D9032">
        <v>6</v>
      </c>
      <c r="E9032" t="s">
        <v>8</v>
      </c>
      <c r="F9032" t="s">
        <v>10</v>
      </c>
      <c r="G9032">
        <v>2</v>
      </c>
      <c r="H9032">
        <v>6</v>
      </c>
      <c r="I9032" t="str">
        <f>_xlfn.XLOOKUP(A9032,[1]Sheet1!A:A,[1]Sheet1!B:B)</f>
        <v>D</v>
      </c>
      <c r="J9032" t="str">
        <f>_xlfn.XLOOKUP(A9032,[1]Sheet1!A:A,[1]Sheet1!C:C)</f>
        <v>Road</v>
      </c>
      <c r="K9032">
        <f>_xlfn.XLOOKUP(A9032,[1]Sheet1!A:A,[1]Sheet1!D:D)</f>
        <v>5967</v>
      </c>
      <c r="L9032">
        <f>_xlfn.XLOOKUP(A9032,[1]Sheet1!A:A,[1]Sheet1!E:E)</f>
        <v>1</v>
      </c>
      <c r="M9032" t="str">
        <f t="shared" si="282"/>
        <v>On-Time</v>
      </c>
      <c r="N9032">
        <f t="shared" si="283"/>
        <v>0</v>
      </c>
    </row>
    <row r="9033" spans="1:14">
      <c r="A9033">
        <v>9032</v>
      </c>
      <c r="B9033">
        <v>250</v>
      </c>
      <c r="C9033">
        <v>1</v>
      </c>
      <c r="D9033">
        <v>4</v>
      </c>
      <c r="E9033" t="s">
        <v>11</v>
      </c>
      <c r="F9033" t="s">
        <v>10</v>
      </c>
      <c r="G9033">
        <v>3</v>
      </c>
      <c r="H9033">
        <v>3</v>
      </c>
      <c r="I9033" t="str">
        <f>_xlfn.XLOOKUP(A9033,[1]Sheet1!A:A,[1]Sheet1!B:B)</f>
        <v>F</v>
      </c>
      <c r="J9033" t="str">
        <f>_xlfn.XLOOKUP(A9033,[1]Sheet1!A:A,[1]Sheet1!C:C)</f>
        <v>Road</v>
      </c>
      <c r="K9033">
        <f>_xlfn.XLOOKUP(A9033,[1]Sheet1!A:A,[1]Sheet1!D:D)</f>
        <v>4717</v>
      </c>
      <c r="L9033">
        <f>_xlfn.XLOOKUP(A9033,[1]Sheet1!A:A,[1]Sheet1!E:E)</f>
        <v>0</v>
      </c>
      <c r="M9033" t="str">
        <f t="shared" si="282"/>
        <v>Delayed</v>
      </c>
      <c r="N9033">
        <f t="shared" si="283"/>
        <v>1</v>
      </c>
    </row>
    <row r="9034" spans="1:14">
      <c r="A9034">
        <v>9033</v>
      </c>
      <c r="B9034">
        <v>180</v>
      </c>
      <c r="C9034">
        <v>10</v>
      </c>
      <c r="D9034">
        <v>4</v>
      </c>
      <c r="E9034" t="s">
        <v>12</v>
      </c>
      <c r="F9034" t="s">
        <v>9</v>
      </c>
      <c r="G9034">
        <v>5</v>
      </c>
      <c r="H9034">
        <v>4</v>
      </c>
      <c r="I9034" t="str">
        <f>_xlfn.XLOOKUP(A9034,[1]Sheet1!A:A,[1]Sheet1!B:B)</f>
        <v>A</v>
      </c>
      <c r="J9034" t="str">
        <f>_xlfn.XLOOKUP(A9034,[1]Sheet1!A:A,[1]Sheet1!C:C)</f>
        <v>Road</v>
      </c>
      <c r="K9034">
        <f>_xlfn.XLOOKUP(A9034,[1]Sheet1!A:A,[1]Sheet1!D:D)</f>
        <v>5176</v>
      </c>
      <c r="L9034">
        <f>_xlfn.XLOOKUP(A9034,[1]Sheet1!A:A,[1]Sheet1!E:E)</f>
        <v>1</v>
      </c>
      <c r="M9034" t="str">
        <f t="shared" si="282"/>
        <v>On-Time</v>
      </c>
      <c r="N9034">
        <f t="shared" si="283"/>
        <v>0</v>
      </c>
    </row>
    <row r="9035" spans="1:14">
      <c r="A9035">
        <v>9034</v>
      </c>
      <c r="B9035">
        <v>242</v>
      </c>
      <c r="C9035">
        <v>10</v>
      </c>
      <c r="D9035">
        <v>4</v>
      </c>
      <c r="E9035" t="s">
        <v>8</v>
      </c>
      <c r="F9035" t="s">
        <v>10</v>
      </c>
      <c r="G9035">
        <v>1</v>
      </c>
      <c r="H9035">
        <v>3</v>
      </c>
      <c r="I9035" t="str">
        <f>_xlfn.XLOOKUP(A9035,[1]Sheet1!A:A,[1]Sheet1!B:B)</f>
        <v>B</v>
      </c>
      <c r="J9035" t="str">
        <f>_xlfn.XLOOKUP(A9035,[1]Sheet1!A:A,[1]Sheet1!C:C)</f>
        <v>Road</v>
      </c>
      <c r="K9035">
        <f>_xlfn.XLOOKUP(A9035,[1]Sheet1!A:A,[1]Sheet1!D:D)</f>
        <v>4809</v>
      </c>
      <c r="L9035">
        <f>_xlfn.XLOOKUP(A9035,[1]Sheet1!A:A,[1]Sheet1!E:E)</f>
        <v>1</v>
      </c>
      <c r="M9035" t="str">
        <f t="shared" si="282"/>
        <v>On-Time</v>
      </c>
      <c r="N9035">
        <f t="shared" si="283"/>
        <v>0</v>
      </c>
    </row>
    <row r="9036" spans="1:14">
      <c r="A9036">
        <v>9035</v>
      </c>
      <c r="B9036">
        <v>162</v>
      </c>
      <c r="C9036">
        <v>4</v>
      </c>
      <c r="D9036">
        <v>4</v>
      </c>
      <c r="E9036" t="s">
        <v>11</v>
      </c>
      <c r="F9036" t="s">
        <v>9</v>
      </c>
      <c r="G9036">
        <v>1</v>
      </c>
      <c r="H9036">
        <v>3</v>
      </c>
      <c r="I9036" t="str">
        <f>_xlfn.XLOOKUP(A9036,[1]Sheet1!A:A,[1]Sheet1!B:B)</f>
        <v>C</v>
      </c>
      <c r="J9036" t="str">
        <f>_xlfn.XLOOKUP(A9036,[1]Sheet1!A:A,[1]Sheet1!C:C)</f>
        <v>Road</v>
      </c>
      <c r="K9036">
        <f>_xlfn.XLOOKUP(A9036,[1]Sheet1!A:A,[1]Sheet1!D:D)</f>
        <v>5683</v>
      </c>
      <c r="L9036">
        <f>_xlfn.XLOOKUP(A9036,[1]Sheet1!A:A,[1]Sheet1!E:E)</f>
        <v>0</v>
      </c>
      <c r="M9036" t="str">
        <f t="shared" si="282"/>
        <v>Delayed</v>
      </c>
      <c r="N9036">
        <f t="shared" si="283"/>
        <v>1</v>
      </c>
    </row>
    <row r="9037" spans="1:14">
      <c r="A9037">
        <v>9036</v>
      </c>
      <c r="B9037">
        <v>210</v>
      </c>
      <c r="C9037">
        <v>8</v>
      </c>
      <c r="D9037">
        <v>3</v>
      </c>
      <c r="E9037" t="s">
        <v>11</v>
      </c>
      <c r="F9037" t="s">
        <v>10</v>
      </c>
      <c r="G9037">
        <v>5</v>
      </c>
      <c r="H9037">
        <v>5</v>
      </c>
      <c r="I9037" t="str">
        <f>_xlfn.XLOOKUP(A9037,[1]Sheet1!A:A,[1]Sheet1!B:B)</f>
        <v>F</v>
      </c>
      <c r="J9037" t="str">
        <f>_xlfn.XLOOKUP(A9037,[1]Sheet1!A:A,[1]Sheet1!C:C)</f>
        <v>Road</v>
      </c>
      <c r="K9037">
        <f>_xlfn.XLOOKUP(A9037,[1]Sheet1!A:A,[1]Sheet1!D:D)</f>
        <v>5906</v>
      </c>
      <c r="L9037">
        <f>_xlfn.XLOOKUP(A9037,[1]Sheet1!A:A,[1]Sheet1!E:E)</f>
        <v>1</v>
      </c>
      <c r="M9037" t="str">
        <f t="shared" si="282"/>
        <v>On-Time</v>
      </c>
      <c r="N9037">
        <f t="shared" si="283"/>
        <v>0</v>
      </c>
    </row>
    <row r="9038" spans="1:14">
      <c r="A9038">
        <v>9037</v>
      </c>
      <c r="B9038">
        <v>189</v>
      </c>
      <c r="C9038">
        <v>4</v>
      </c>
      <c r="D9038">
        <v>2</v>
      </c>
      <c r="E9038" t="s">
        <v>11</v>
      </c>
      <c r="F9038" t="s">
        <v>10</v>
      </c>
      <c r="G9038">
        <v>1</v>
      </c>
      <c r="H9038">
        <v>4</v>
      </c>
      <c r="I9038" t="str">
        <f>_xlfn.XLOOKUP(A9038,[1]Sheet1!A:A,[1]Sheet1!B:B)</f>
        <v>D</v>
      </c>
      <c r="J9038" t="str">
        <f>_xlfn.XLOOKUP(A9038,[1]Sheet1!A:A,[1]Sheet1!C:C)</f>
        <v>Road</v>
      </c>
      <c r="K9038">
        <f>_xlfn.XLOOKUP(A9038,[1]Sheet1!A:A,[1]Sheet1!D:D)</f>
        <v>4122</v>
      </c>
      <c r="L9038">
        <f>_xlfn.XLOOKUP(A9038,[1]Sheet1!A:A,[1]Sheet1!E:E)</f>
        <v>0</v>
      </c>
      <c r="M9038" t="str">
        <f t="shared" si="282"/>
        <v>Delayed</v>
      </c>
      <c r="N9038">
        <f t="shared" si="283"/>
        <v>1</v>
      </c>
    </row>
    <row r="9039" spans="1:14">
      <c r="A9039">
        <v>9038</v>
      </c>
      <c r="B9039">
        <v>187</v>
      </c>
      <c r="C9039">
        <v>6</v>
      </c>
      <c r="D9039">
        <v>2</v>
      </c>
      <c r="E9039" t="s">
        <v>8</v>
      </c>
      <c r="F9039" t="s">
        <v>10</v>
      </c>
      <c r="G9039">
        <v>5</v>
      </c>
      <c r="H9039">
        <v>4</v>
      </c>
      <c r="I9039" t="str">
        <f>_xlfn.XLOOKUP(A9039,[1]Sheet1!A:A,[1]Sheet1!B:B)</f>
        <v>F</v>
      </c>
      <c r="J9039" t="str">
        <f>_xlfn.XLOOKUP(A9039,[1]Sheet1!A:A,[1]Sheet1!C:C)</f>
        <v>Flight</v>
      </c>
      <c r="K9039">
        <f>_xlfn.XLOOKUP(A9039,[1]Sheet1!A:A,[1]Sheet1!D:D)</f>
        <v>4316</v>
      </c>
      <c r="L9039">
        <f>_xlfn.XLOOKUP(A9039,[1]Sheet1!A:A,[1]Sheet1!E:E)</f>
        <v>1</v>
      </c>
      <c r="M9039" t="str">
        <f t="shared" si="282"/>
        <v>On-Time</v>
      </c>
      <c r="N9039">
        <f t="shared" si="283"/>
        <v>0</v>
      </c>
    </row>
    <row r="9040" spans="1:14">
      <c r="A9040">
        <v>9039</v>
      </c>
      <c r="B9040">
        <v>179</v>
      </c>
      <c r="C9040">
        <v>7</v>
      </c>
      <c r="D9040">
        <v>2</v>
      </c>
      <c r="E9040" t="s">
        <v>11</v>
      </c>
      <c r="F9040" t="s">
        <v>9</v>
      </c>
      <c r="G9040">
        <v>1</v>
      </c>
      <c r="H9040">
        <v>4</v>
      </c>
      <c r="I9040" t="str">
        <f>_xlfn.XLOOKUP(A9040,[1]Sheet1!A:A,[1]Sheet1!B:B)</f>
        <v>A</v>
      </c>
      <c r="J9040" t="str">
        <f>_xlfn.XLOOKUP(A9040,[1]Sheet1!A:A,[1]Sheet1!C:C)</f>
        <v>Flight</v>
      </c>
      <c r="K9040">
        <f>_xlfn.XLOOKUP(A9040,[1]Sheet1!A:A,[1]Sheet1!D:D)</f>
        <v>4605</v>
      </c>
      <c r="L9040">
        <f>_xlfn.XLOOKUP(A9040,[1]Sheet1!A:A,[1]Sheet1!E:E)</f>
        <v>0</v>
      </c>
      <c r="M9040" t="str">
        <f t="shared" si="282"/>
        <v>Delayed</v>
      </c>
      <c r="N9040">
        <f t="shared" si="283"/>
        <v>1</v>
      </c>
    </row>
    <row r="9041" spans="1:14">
      <c r="A9041">
        <v>9040</v>
      </c>
      <c r="B9041">
        <v>199</v>
      </c>
      <c r="C9041">
        <v>10</v>
      </c>
      <c r="D9041">
        <v>2</v>
      </c>
      <c r="E9041" t="s">
        <v>8</v>
      </c>
      <c r="F9041" t="s">
        <v>9</v>
      </c>
      <c r="G9041">
        <v>1</v>
      </c>
      <c r="H9041">
        <v>2</v>
      </c>
      <c r="I9041" t="str">
        <f>_xlfn.XLOOKUP(A9041,[1]Sheet1!A:A,[1]Sheet1!B:B)</f>
        <v>B</v>
      </c>
      <c r="J9041" t="str">
        <f>_xlfn.XLOOKUP(A9041,[1]Sheet1!A:A,[1]Sheet1!C:C)</f>
        <v>Flight</v>
      </c>
      <c r="K9041">
        <f>_xlfn.XLOOKUP(A9041,[1]Sheet1!A:A,[1]Sheet1!D:D)</f>
        <v>5345</v>
      </c>
      <c r="L9041">
        <f>_xlfn.XLOOKUP(A9041,[1]Sheet1!A:A,[1]Sheet1!E:E)</f>
        <v>0</v>
      </c>
      <c r="M9041" t="str">
        <f t="shared" si="282"/>
        <v>Delayed</v>
      </c>
      <c r="N9041">
        <f t="shared" si="283"/>
        <v>1</v>
      </c>
    </row>
    <row r="9042" spans="1:14">
      <c r="A9042">
        <v>9041</v>
      </c>
      <c r="B9042">
        <v>158</v>
      </c>
      <c r="C9042">
        <v>4</v>
      </c>
      <c r="D9042">
        <v>4</v>
      </c>
      <c r="E9042" t="s">
        <v>11</v>
      </c>
      <c r="F9042" t="s">
        <v>9</v>
      </c>
      <c r="G9042">
        <v>1</v>
      </c>
      <c r="H9042">
        <v>5</v>
      </c>
      <c r="I9042" t="str">
        <f>_xlfn.XLOOKUP(A9042,[1]Sheet1!A:A,[1]Sheet1!B:B)</f>
        <v>C</v>
      </c>
      <c r="J9042" t="str">
        <f>_xlfn.XLOOKUP(A9042,[1]Sheet1!A:A,[1]Sheet1!C:C)</f>
        <v>Flight</v>
      </c>
      <c r="K9042">
        <f>_xlfn.XLOOKUP(A9042,[1]Sheet1!A:A,[1]Sheet1!D:D)</f>
        <v>5687</v>
      </c>
      <c r="L9042">
        <f>_xlfn.XLOOKUP(A9042,[1]Sheet1!A:A,[1]Sheet1!E:E)</f>
        <v>1</v>
      </c>
      <c r="M9042" t="str">
        <f t="shared" si="282"/>
        <v>On-Time</v>
      </c>
      <c r="N9042">
        <f t="shared" si="283"/>
        <v>0</v>
      </c>
    </row>
    <row r="9043" spans="1:14">
      <c r="A9043">
        <v>9042</v>
      </c>
      <c r="B9043">
        <v>181</v>
      </c>
      <c r="C9043">
        <v>10</v>
      </c>
      <c r="D9043">
        <v>3</v>
      </c>
      <c r="E9043" t="s">
        <v>8</v>
      </c>
      <c r="F9043" t="s">
        <v>10</v>
      </c>
      <c r="G9043">
        <v>4</v>
      </c>
      <c r="H9043">
        <v>3</v>
      </c>
      <c r="I9043" t="str">
        <f>_xlfn.XLOOKUP(A9043,[1]Sheet1!A:A,[1]Sheet1!B:B)</f>
        <v>F</v>
      </c>
      <c r="J9043" t="str">
        <f>_xlfn.XLOOKUP(A9043,[1]Sheet1!A:A,[1]Sheet1!C:C)</f>
        <v>Flight</v>
      </c>
      <c r="K9043">
        <f>_xlfn.XLOOKUP(A9043,[1]Sheet1!A:A,[1]Sheet1!D:D)</f>
        <v>5276</v>
      </c>
      <c r="L9043">
        <f>_xlfn.XLOOKUP(A9043,[1]Sheet1!A:A,[1]Sheet1!E:E)</f>
        <v>1</v>
      </c>
      <c r="M9043" t="str">
        <f t="shared" si="282"/>
        <v>On-Time</v>
      </c>
      <c r="N9043">
        <f t="shared" si="283"/>
        <v>0</v>
      </c>
    </row>
    <row r="9044" spans="1:14">
      <c r="A9044">
        <v>9043</v>
      </c>
      <c r="B9044">
        <v>238</v>
      </c>
      <c r="C9044">
        <v>8</v>
      </c>
      <c r="D9044">
        <v>2</v>
      </c>
      <c r="E9044" t="s">
        <v>8</v>
      </c>
      <c r="F9044" t="s">
        <v>9</v>
      </c>
      <c r="G9044">
        <v>5</v>
      </c>
      <c r="H9044">
        <v>3</v>
      </c>
      <c r="I9044" t="str">
        <f>_xlfn.XLOOKUP(A9044,[1]Sheet1!A:A,[1]Sheet1!B:B)</f>
        <v>D</v>
      </c>
      <c r="J9044" t="str">
        <f>_xlfn.XLOOKUP(A9044,[1]Sheet1!A:A,[1]Sheet1!C:C)</f>
        <v>Flight</v>
      </c>
      <c r="K9044">
        <f>_xlfn.XLOOKUP(A9044,[1]Sheet1!A:A,[1]Sheet1!D:D)</f>
        <v>5769</v>
      </c>
      <c r="L9044">
        <f>_xlfn.XLOOKUP(A9044,[1]Sheet1!A:A,[1]Sheet1!E:E)</f>
        <v>0</v>
      </c>
      <c r="M9044" t="str">
        <f t="shared" si="282"/>
        <v>Delayed</v>
      </c>
      <c r="N9044">
        <f t="shared" si="283"/>
        <v>1</v>
      </c>
    </row>
    <row r="9045" spans="1:14">
      <c r="A9045">
        <v>9044</v>
      </c>
      <c r="B9045">
        <v>225</v>
      </c>
      <c r="C9045">
        <v>3</v>
      </c>
      <c r="D9045">
        <v>4</v>
      </c>
      <c r="E9045" t="s">
        <v>12</v>
      </c>
      <c r="F9045" t="s">
        <v>9</v>
      </c>
      <c r="G9045">
        <v>5</v>
      </c>
      <c r="H9045">
        <v>5</v>
      </c>
      <c r="I9045" t="str">
        <f>_xlfn.XLOOKUP(A9045,[1]Sheet1!A:A,[1]Sheet1!B:B)</f>
        <v>F</v>
      </c>
      <c r="J9045" t="str">
        <f>_xlfn.XLOOKUP(A9045,[1]Sheet1!A:A,[1]Sheet1!C:C)</f>
        <v>Flight</v>
      </c>
      <c r="K9045">
        <f>_xlfn.XLOOKUP(A9045,[1]Sheet1!A:A,[1]Sheet1!D:D)</f>
        <v>5274</v>
      </c>
      <c r="L9045">
        <f>_xlfn.XLOOKUP(A9045,[1]Sheet1!A:A,[1]Sheet1!E:E)</f>
        <v>1</v>
      </c>
      <c r="M9045" t="str">
        <f t="shared" si="282"/>
        <v>On-Time</v>
      </c>
      <c r="N9045">
        <f t="shared" si="283"/>
        <v>0</v>
      </c>
    </row>
    <row r="9046" spans="1:14">
      <c r="A9046">
        <v>9045</v>
      </c>
      <c r="B9046">
        <v>172</v>
      </c>
      <c r="C9046">
        <v>3</v>
      </c>
      <c r="D9046">
        <v>2</v>
      </c>
      <c r="E9046" t="s">
        <v>11</v>
      </c>
      <c r="F9046" t="s">
        <v>9</v>
      </c>
      <c r="G9046">
        <v>1</v>
      </c>
      <c r="H9046">
        <v>5</v>
      </c>
      <c r="I9046" t="str">
        <f>_xlfn.XLOOKUP(A9046,[1]Sheet1!A:A,[1]Sheet1!B:B)</f>
        <v>A</v>
      </c>
      <c r="J9046" t="str">
        <f>_xlfn.XLOOKUP(A9046,[1]Sheet1!A:A,[1]Sheet1!C:C)</f>
        <v>Flight</v>
      </c>
      <c r="K9046">
        <f>_xlfn.XLOOKUP(A9046,[1]Sheet1!A:A,[1]Sheet1!D:D)</f>
        <v>4892</v>
      </c>
      <c r="L9046">
        <f>_xlfn.XLOOKUP(A9046,[1]Sheet1!A:A,[1]Sheet1!E:E)</f>
        <v>0</v>
      </c>
      <c r="M9046" t="str">
        <f t="shared" si="282"/>
        <v>Delayed</v>
      </c>
      <c r="N9046">
        <f t="shared" si="283"/>
        <v>1</v>
      </c>
    </row>
    <row r="9047" spans="1:14">
      <c r="A9047">
        <v>9046</v>
      </c>
      <c r="B9047">
        <v>199</v>
      </c>
      <c r="C9047">
        <v>4</v>
      </c>
      <c r="D9047">
        <v>3</v>
      </c>
      <c r="E9047" t="s">
        <v>8</v>
      </c>
      <c r="F9047" t="s">
        <v>10</v>
      </c>
      <c r="G9047">
        <v>2</v>
      </c>
      <c r="H9047">
        <v>4</v>
      </c>
      <c r="I9047" t="str">
        <f>_xlfn.XLOOKUP(A9047,[1]Sheet1!A:A,[1]Sheet1!B:B)</f>
        <v>B</v>
      </c>
      <c r="J9047" t="str">
        <f>_xlfn.XLOOKUP(A9047,[1]Sheet1!A:A,[1]Sheet1!C:C)</f>
        <v>Flight</v>
      </c>
      <c r="K9047">
        <f>_xlfn.XLOOKUP(A9047,[1]Sheet1!A:A,[1]Sheet1!D:D)</f>
        <v>4070</v>
      </c>
      <c r="L9047">
        <f>_xlfn.XLOOKUP(A9047,[1]Sheet1!A:A,[1]Sheet1!E:E)</f>
        <v>0</v>
      </c>
      <c r="M9047" t="str">
        <f t="shared" si="282"/>
        <v>Delayed</v>
      </c>
      <c r="N9047">
        <f t="shared" si="283"/>
        <v>1</v>
      </c>
    </row>
    <row r="9048" spans="1:14">
      <c r="A9048">
        <v>9047</v>
      </c>
      <c r="B9048">
        <v>248</v>
      </c>
      <c r="C9048">
        <v>10</v>
      </c>
      <c r="D9048">
        <v>3</v>
      </c>
      <c r="E9048" t="s">
        <v>12</v>
      </c>
      <c r="F9048" t="s">
        <v>9</v>
      </c>
      <c r="G9048">
        <v>4</v>
      </c>
      <c r="H9048">
        <v>4</v>
      </c>
      <c r="I9048" t="str">
        <f>_xlfn.XLOOKUP(A9048,[1]Sheet1!A:A,[1]Sheet1!B:B)</f>
        <v>C</v>
      </c>
      <c r="J9048" t="str">
        <f>_xlfn.XLOOKUP(A9048,[1]Sheet1!A:A,[1]Sheet1!C:C)</f>
        <v>Flight</v>
      </c>
      <c r="K9048">
        <f>_xlfn.XLOOKUP(A9048,[1]Sheet1!A:A,[1]Sheet1!D:D)</f>
        <v>4532</v>
      </c>
      <c r="L9048">
        <f>_xlfn.XLOOKUP(A9048,[1]Sheet1!A:A,[1]Sheet1!E:E)</f>
        <v>0</v>
      </c>
      <c r="M9048" t="str">
        <f t="shared" si="282"/>
        <v>Delayed</v>
      </c>
      <c r="N9048">
        <f t="shared" si="283"/>
        <v>1</v>
      </c>
    </row>
    <row r="9049" spans="1:14">
      <c r="A9049">
        <v>9048</v>
      </c>
      <c r="B9049">
        <v>226</v>
      </c>
      <c r="C9049">
        <v>5</v>
      </c>
      <c r="D9049">
        <v>3</v>
      </c>
      <c r="E9049" t="s">
        <v>8</v>
      </c>
      <c r="F9049" t="s">
        <v>9</v>
      </c>
      <c r="G9049">
        <v>2</v>
      </c>
      <c r="H9049">
        <v>3</v>
      </c>
      <c r="I9049" t="str">
        <f>_xlfn.XLOOKUP(A9049,[1]Sheet1!A:A,[1]Sheet1!B:B)</f>
        <v>F</v>
      </c>
      <c r="J9049" t="str">
        <f>_xlfn.XLOOKUP(A9049,[1]Sheet1!A:A,[1]Sheet1!C:C)</f>
        <v>Flight</v>
      </c>
      <c r="K9049">
        <f>_xlfn.XLOOKUP(A9049,[1]Sheet1!A:A,[1]Sheet1!D:D)</f>
        <v>5484</v>
      </c>
      <c r="L9049">
        <f>_xlfn.XLOOKUP(A9049,[1]Sheet1!A:A,[1]Sheet1!E:E)</f>
        <v>0</v>
      </c>
      <c r="M9049" t="str">
        <f t="shared" si="282"/>
        <v>Delayed</v>
      </c>
      <c r="N9049">
        <f t="shared" si="283"/>
        <v>1</v>
      </c>
    </row>
    <row r="9050" spans="1:14">
      <c r="A9050">
        <v>9049</v>
      </c>
      <c r="B9050">
        <v>177</v>
      </c>
      <c r="C9050">
        <v>6</v>
      </c>
      <c r="D9050">
        <v>3</v>
      </c>
      <c r="E9050" t="s">
        <v>11</v>
      </c>
      <c r="F9050" t="s">
        <v>9</v>
      </c>
      <c r="G9050">
        <v>1</v>
      </c>
      <c r="H9050">
        <v>4</v>
      </c>
      <c r="I9050" t="str">
        <f>_xlfn.XLOOKUP(A9050,[1]Sheet1!A:A,[1]Sheet1!B:B)</f>
        <v>D</v>
      </c>
      <c r="J9050" t="str">
        <f>_xlfn.XLOOKUP(A9050,[1]Sheet1!A:A,[1]Sheet1!C:C)</f>
        <v>Flight</v>
      </c>
      <c r="K9050">
        <f>_xlfn.XLOOKUP(A9050,[1]Sheet1!A:A,[1]Sheet1!D:D)</f>
        <v>5215</v>
      </c>
      <c r="L9050">
        <f>_xlfn.XLOOKUP(A9050,[1]Sheet1!A:A,[1]Sheet1!E:E)</f>
        <v>0</v>
      </c>
      <c r="M9050" t="str">
        <f t="shared" si="282"/>
        <v>Delayed</v>
      </c>
      <c r="N9050">
        <f t="shared" si="283"/>
        <v>1</v>
      </c>
    </row>
    <row r="9051" spans="1:14">
      <c r="A9051">
        <v>9050</v>
      </c>
      <c r="B9051">
        <v>238</v>
      </c>
      <c r="C9051">
        <v>5</v>
      </c>
      <c r="D9051">
        <v>2</v>
      </c>
      <c r="E9051" t="s">
        <v>8</v>
      </c>
      <c r="F9051" t="s">
        <v>10</v>
      </c>
      <c r="G9051">
        <v>4</v>
      </c>
      <c r="H9051">
        <v>3</v>
      </c>
      <c r="I9051" t="str">
        <f>_xlfn.XLOOKUP(A9051,[1]Sheet1!A:A,[1]Sheet1!B:B)</f>
        <v>F</v>
      </c>
      <c r="J9051" t="str">
        <f>_xlfn.XLOOKUP(A9051,[1]Sheet1!A:A,[1]Sheet1!C:C)</f>
        <v>Flight</v>
      </c>
      <c r="K9051">
        <f>_xlfn.XLOOKUP(A9051,[1]Sheet1!A:A,[1]Sheet1!D:D)</f>
        <v>4349</v>
      </c>
      <c r="L9051">
        <f>_xlfn.XLOOKUP(A9051,[1]Sheet1!A:A,[1]Sheet1!E:E)</f>
        <v>1</v>
      </c>
      <c r="M9051" t="str">
        <f t="shared" si="282"/>
        <v>On-Time</v>
      </c>
      <c r="N9051">
        <f t="shared" si="283"/>
        <v>0</v>
      </c>
    </row>
    <row r="9052" spans="1:14">
      <c r="A9052">
        <v>9051</v>
      </c>
      <c r="B9052">
        <v>161</v>
      </c>
      <c r="C9052">
        <v>5</v>
      </c>
      <c r="D9052">
        <v>3</v>
      </c>
      <c r="E9052" t="s">
        <v>8</v>
      </c>
      <c r="F9052" t="s">
        <v>9</v>
      </c>
      <c r="G9052">
        <v>5</v>
      </c>
      <c r="H9052">
        <v>4</v>
      </c>
      <c r="I9052" t="str">
        <f>_xlfn.XLOOKUP(A9052,[1]Sheet1!A:A,[1]Sheet1!B:B)</f>
        <v>A</v>
      </c>
      <c r="J9052" t="str">
        <f>_xlfn.XLOOKUP(A9052,[1]Sheet1!A:A,[1]Sheet1!C:C)</f>
        <v>Flight</v>
      </c>
      <c r="K9052">
        <f>_xlfn.XLOOKUP(A9052,[1]Sheet1!A:A,[1]Sheet1!D:D)</f>
        <v>4732</v>
      </c>
      <c r="L9052">
        <f>_xlfn.XLOOKUP(A9052,[1]Sheet1!A:A,[1]Sheet1!E:E)</f>
        <v>0</v>
      </c>
      <c r="M9052" t="str">
        <f t="shared" si="282"/>
        <v>Delayed</v>
      </c>
      <c r="N9052">
        <f t="shared" si="283"/>
        <v>1</v>
      </c>
    </row>
    <row r="9053" spans="1:14">
      <c r="A9053">
        <v>9052</v>
      </c>
      <c r="B9053">
        <v>271</v>
      </c>
      <c r="C9053">
        <v>1</v>
      </c>
      <c r="D9053">
        <v>3</v>
      </c>
      <c r="E9053" t="s">
        <v>8</v>
      </c>
      <c r="F9053" t="s">
        <v>10</v>
      </c>
      <c r="G9053">
        <v>1</v>
      </c>
      <c r="H9053">
        <v>2</v>
      </c>
      <c r="I9053" t="str">
        <f>_xlfn.XLOOKUP(A9053,[1]Sheet1!A:A,[1]Sheet1!B:B)</f>
        <v>B</v>
      </c>
      <c r="J9053" t="str">
        <f>_xlfn.XLOOKUP(A9053,[1]Sheet1!A:A,[1]Sheet1!C:C)</f>
        <v>Flight</v>
      </c>
      <c r="K9053">
        <f>_xlfn.XLOOKUP(A9053,[1]Sheet1!A:A,[1]Sheet1!D:D)</f>
        <v>4537</v>
      </c>
      <c r="L9053">
        <f>_xlfn.XLOOKUP(A9053,[1]Sheet1!A:A,[1]Sheet1!E:E)</f>
        <v>0</v>
      </c>
      <c r="M9053" t="str">
        <f t="shared" si="282"/>
        <v>Delayed</v>
      </c>
      <c r="N9053">
        <f t="shared" si="283"/>
        <v>1</v>
      </c>
    </row>
    <row r="9054" spans="1:14">
      <c r="A9054">
        <v>9053</v>
      </c>
      <c r="B9054">
        <v>254</v>
      </c>
      <c r="C9054">
        <v>8</v>
      </c>
      <c r="D9054">
        <v>3</v>
      </c>
      <c r="E9054" t="s">
        <v>11</v>
      </c>
      <c r="F9054" t="s">
        <v>9</v>
      </c>
      <c r="G9054">
        <v>2</v>
      </c>
      <c r="H9054">
        <v>5</v>
      </c>
      <c r="I9054" t="str">
        <f>_xlfn.XLOOKUP(A9054,[1]Sheet1!A:A,[1]Sheet1!B:B)</f>
        <v>C</v>
      </c>
      <c r="J9054" t="str">
        <f>_xlfn.XLOOKUP(A9054,[1]Sheet1!A:A,[1]Sheet1!C:C)</f>
        <v>Flight</v>
      </c>
      <c r="K9054">
        <f>_xlfn.XLOOKUP(A9054,[1]Sheet1!A:A,[1]Sheet1!D:D)</f>
        <v>5892</v>
      </c>
      <c r="L9054">
        <f>_xlfn.XLOOKUP(A9054,[1]Sheet1!A:A,[1]Sheet1!E:E)</f>
        <v>1</v>
      </c>
      <c r="M9054" t="str">
        <f t="shared" si="282"/>
        <v>On-Time</v>
      </c>
      <c r="N9054">
        <f t="shared" si="283"/>
        <v>0</v>
      </c>
    </row>
    <row r="9055" spans="1:14">
      <c r="A9055">
        <v>9054</v>
      </c>
      <c r="B9055">
        <v>238</v>
      </c>
      <c r="C9055">
        <v>1</v>
      </c>
      <c r="D9055">
        <v>2</v>
      </c>
      <c r="E9055" t="s">
        <v>8</v>
      </c>
      <c r="F9055" t="s">
        <v>10</v>
      </c>
      <c r="G9055">
        <v>2</v>
      </c>
      <c r="H9055">
        <v>4</v>
      </c>
      <c r="I9055" t="str">
        <f>_xlfn.XLOOKUP(A9055,[1]Sheet1!A:A,[1]Sheet1!B:B)</f>
        <v>F</v>
      </c>
      <c r="J9055" t="str">
        <f>_xlfn.XLOOKUP(A9055,[1]Sheet1!A:A,[1]Sheet1!C:C)</f>
        <v>Flight</v>
      </c>
      <c r="K9055">
        <f>_xlfn.XLOOKUP(A9055,[1]Sheet1!A:A,[1]Sheet1!D:D)</f>
        <v>5229</v>
      </c>
      <c r="L9055">
        <f>_xlfn.XLOOKUP(A9055,[1]Sheet1!A:A,[1]Sheet1!E:E)</f>
        <v>0</v>
      </c>
      <c r="M9055" t="str">
        <f t="shared" si="282"/>
        <v>Delayed</v>
      </c>
      <c r="N9055">
        <f t="shared" si="283"/>
        <v>1</v>
      </c>
    </row>
    <row r="9056" spans="1:14">
      <c r="A9056">
        <v>9055</v>
      </c>
      <c r="B9056">
        <v>169</v>
      </c>
      <c r="C9056">
        <v>2</v>
      </c>
      <c r="D9056">
        <v>3</v>
      </c>
      <c r="E9056" t="s">
        <v>11</v>
      </c>
      <c r="F9056" t="s">
        <v>10</v>
      </c>
      <c r="G9056">
        <v>5</v>
      </c>
      <c r="H9056">
        <v>5</v>
      </c>
      <c r="I9056" t="str">
        <f>_xlfn.XLOOKUP(A9056,[1]Sheet1!A:A,[1]Sheet1!B:B)</f>
        <v>D</v>
      </c>
      <c r="J9056" t="str">
        <f>_xlfn.XLOOKUP(A9056,[1]Sheet1!A:A,[1]Sheet1!C:C)</f>
        <v>Flight</v>
      </c>
      <c r="K9056">
        <f>_xlfn.XLOOKUP(A9056,[1]Sheet1!A:A,[1]Sheet1!D:D)</f>
        <v>5942</v>
      </c>
      <c r="L9056">
        <f>_xlfn.XLOOKUP(A9056,[1]Sheet1!A:A,[1]Sheet1!E:E)</f>
        <v>1</v>
      </c>
      <c r="M9056" t="str">
        <f t="shared" si="282"/>
        <v>On-Time</v>
      </c>
      <c r="N9056">
        <f t="shared" si="283"/>
        <v>0</v>
      </c>
    </row>
    <row r="9057" spans="1:14">
      <c r="A9057">
        <v>9056</v>
      </c>
      <c r="B9057">
        <v>168</v>
      </c>
      <c r="C9057">
        <v>10</v>
      </c>
      <c r="D9057">
        <v>2</v>
      </c>
      <c r="E9057" t="s">
        <v>12</v>
      </c>
      <c r="F9057" t="s">
        <v>10</v>
      </c>
      <c r="G9057">
        <v>3</v>
      </c>
      <c r="H9057">
        <v>3</v>
      </c>
      <c r="I9057" t="str">
        <f>_xlfn.XLOOKUP(A9057,[1]Sheet1!A:A,[1]Sheet1!B:B)</f>
        <v>F</v>
      </c>
      <c r="J9057" t="str">
        <f>_xlfn.XLOOKUP(A9057,[1]Sheet1!A:A,[1]Sheet1!C:C)</f>
        <v>Flight</v>
      </c>
      <c r="K9057">
        <f>_xlfn.XLOOKUP(A9057,[1]Sheet1!A:A,[1]Sheet1!D:D)</f>
        <v>5334</v>
      </c>
      <c r="L9057">
        <f>_xlfn.XLOOKUP(A9057,[1]Sheet1!A:A,[1]Sheet1!E:E)</f>
        <v>1</v>
      </c>
      <c r="M9057" t="str">
        <f t="shared" si="282"/>
        <v>On-Time</v>
      </c>
      <c r="N9057">
        <f t="shared" si="283"/>
        <v>0</v>
      </c>
    </row>
    <row r="9058" spans="1:14">
      <c r="A9058">
        <v>9057</v>
      </c>
      <c r="B9058">
        <v>243</v>
      </c>
      <c r="C9058">
        <v>7</v>
      </c>
      <c r="D9058">
        <v>3</v>
      </c>
      <c r="E9058" t="s">
        <v>12</v>
      </c>
      <c r="F9058" t="s">
        <v>10</v>
      </c>
      <c r="G9058">
        <v>5</v>
      </c>
      <c r="H9058">
        <v>2</v>
      </c>
      <c r="I9058" t="str">
        <f>_xlfn.XLOOKUP(A9058,[1]Sheet1!A:A,[1]Sheet1!B:B)</f>
        <v>A</v>
      </c>
      <c r="J9058" t="str">
        <f>_xlfn.XLOOKUP(A9058,[1]Sheet1!A:A,[1]Sheet1!C:C)</f>
        <v>Flight</v>
      </c>
      <c r="K9058">
        <f>_xlfn.XLOOKUP(A9058,[1]Sheet1!A:A,[1]Sheet1!D:D)</f>
        <v>4486</v>
      </c>
      <c r="L9058">
        <f>_xlfn.XLOOKUP(A9058,[1]Sheet1!A:A,[1]Sheet1!E:E)</f>
        <v>0</v>
      </c>
      <c r="M9058" t="str">
        <f t="shared" si="282"/>
        <v>Delayed</v>
      </c>
      <c r="N9058">
        <f t="shared" si="283"/>
        <v>1</v>
      </c>
    </row>
    <row r="9059" spans="1:14">
      <c r="A9059">
        <v>9058</v>
      </c>
      <c r="B9059">
        <v>195</v>
      </c>
      <c r="C9059">
        <v>7</v>
      </c>
      <c r="D9059">
        <v>3</v>
      </c>
      <c r="E9059" t="s">
        <v>11</v>
      </c>
      <c r="F9059" t="s">
        <v>10</v>
      </c>
      <c r="G9059">
        <v>5</v>
      </c>
      <c r="H9059">
        <v>4</v>
      </c>
      <c r="I9059" t="str">
        <f>_xlfn.XLOOKUP(A9059,[1]Sheet1!A:A,[1]Sheet1!B:B)</f>
        <v>B</v>
      </c>
      <c r="J9059" t="str">
        <f>_xlfn.XLOOKUP(A9059,[1]Sheet1!A:A,[1]Sheet1!C:C)</f>
        <v>Flight</v>
      </c>
      <c r="K9059">
        <f>_xlfn.XLOOKUP(A9059,[1]Sheet1!A:A,[1]Sheet1!D:D)</f>
        <v>4835</v>
      </c>
      <c r="L9059">
        <f>_xlfn.XLOOKUP(A9059,[1]Sheet1!A:A,[1]Sheet1!E:E)</f>
        <v>0</v>
      </c>
      <c r="M9059" t="str">
        <f t="shared" si="282"/>
        <v>Delayed</v>
      </c>
      <c r="N9059">
        <f t="shared" si="283"/>
        <v>1</v>
      </c>
    </row>
    <row r="9060" spans="1:14">
      <c r="A9060">
        <v>9059</v>
      </c>
      <c r="B9060">
        <v>227</v>
      </c>
      <c r="C9060">
        <v>5</v>
      </c>
      <c r="D9060">
        <v>3</v>
      </c>
      <c r="E9060" t="s">
        <v>12</v>
      </c>
      <c r="F9060" t="s">
        <v>10</v>
      </c>
      <c r="G9060">
        <v>2</v>
      </c>
      <c r="H9060">
        <v>3</v>
      </c>
      <c r="I9060" t="str">
        <f>_xlfn.XLOOKUP(A9060,[1]Sheet1!A:A,[1]Sheet1!B:B)</f>
        <v>C</v>
      </c>
      <c r="J9060" t="str">
        <f>_xlfn.XLOOKUP(A9060,[1]Sheet1!A:A,[1]Sheet1!C:C)</f>
        <v>Flight</v>
      </c>
      <c r="K9060">
        <f>_xlfn.XLOOKUP(A9060,[1]Sheet1!A:A,[1]Sheet1!D:D)</f>
        <v>4167</v>
      </c>
      <c r="L9060">
        <f>_xlfn.XLOOKUP(A9060,[1]Sheet1!A:A,[1]Sheet1!E:E)</f>
        <v>1</v>
      </c>
      <c r="M9060" t="str">
        <f t="shared" si="282"/>
        <v>On-Time</v>
      </c>
      <c r="N9060">
        <f t="shared" si="283"/>
        <v>0</v>
      </c>
    </row>
    <row r="9061" spans="1:14">
      <c r="A9061">
        <v>9060</v>
      </c>
      <c r="B9061">
        <v>199</v>
      </c>
      <c r="C9061">
        <v>10</v>
      </c>
      <c r="D9061">
        <v>3</v>
      </c>
      <c r="E9061" t="s">
        <v>11</v>
      </c>
      <c r="F9061" t="s">
        <v>9</v>
      </c>
      <c r="G9061">
        <v>2</v>
      </c>
      <c r="H9061">
        <v>3</v>
      </c>
      <c r="I9061" t="str">
        <f>_xlfn.XLOOKUP(A9061,[1]Sheet1!A:A,[1]Sheet1!B:B)</f>
        <v>F</v>
      </c>
      <c r="J9061" t="str">
        <f>_xlfn.XLOOKUP(A9061,[1]Sheet1!A:A,[1]Sheet1!C:C)</f>
        <v>Ship</v>
      </c>
      <c r="K9061">
        <f>_xlfn.XLOOKUP(A9061,[1]Sheet1!A:A,[1]Sheet1!D:D)</f>
        <v>5768</v>
      </c>
      <c r="L9061">
        <f>_xlfn.XLOOKUP(A9061,[1]Sheet1!A:A,[1]Sheet1!E:E)</f>
        <v>1</v>
      </c>
      <c r="M9061" t="str">
        <f t="shared" si="282"/>
        <v>On-Time</v>
      </c>
      <c r="N9061">
        <f t="shared" si="283"/>
        <v>0</v>
      </c>
    </row>
    <row r="9062" spans="1:14">
      <c r="A9062">
        <v>9061</v>
      </c>
      <c r="B9062">
        <v>160</v>
      </c>
      <c r="C9062">
        <v>7</v>
      </c>
      <c r="D9062">
        <v>3</v>
      </c>
      <c r="E9062" t="s">
        <v>8</v>
      </c>
      <c r="F9062" t="s">
        <v>9</v>
      </c>
      <c r="G9062">
        <v>2</v>
      </c>
      <c r="H9062">
        <v>3</v>
      </c>
      <c r="I9062" t="str">
        <f>_xlfn.XLOOKUP(A9062,[1]Sheet1!A:A,[1]Sheet1!B:B)</f>
        <v>D</v>
      </c>
      <c r="J9062" t="str">
        <f>_xlfn.XLOOKUP(A9062,[1]Sheet1!A:A,[1]Sheet1!C:C)</f>
        <v>Ship</v>
      </c>
      <c r="K9062">
        <f>_xlfn.XLOOKUP(A9062,[1]Sheet1!A:A,[1]Sheet1!D:D)</f>
        <v>4468</v>
      </c>
      <c r="L9062">
        <f>_xlfn.XLOOKUP(A9062,[1]Sheet1!A:A,[1]Sheet1!E:E)</f>
        <v>0</v>
      </c>
      <c r="M9062" t="str">
        <f t="shared" si="282"/>
        <v>Delayed</v>
      </c>
      <c r="N9062">
        <f t="shared" si="283"/>
        <v>1</v>
      </c>
    </row>
    <row r="9063" spans="1:14">
      <c r="A9063">
        <v>9062</v>
      </c>
      <c r="B9063">
        <v>160</v>
      </c>
      <c r="C9063">
        <v>9</v>
      </c>
      <c r="D9063">
        <v>6</v>
      </c>
      <c r="E9063" t="s">
        <v>11</v>
      </c>
      <c r="F9063" t="s">
        <v>9</v>
      </c>
      <c r="G9063">
        <v>2</v>
      </c>
      <c r="H9063">
        <v>2</v>
      </c>
      <c r="I9063" t="str">
        <f>_xlfn.XLOOKUP(A9063,[1]Sheet1!A:A,[1]Sheet1!B:B)</f>
        <v>F</v>
      </c>
      <c r="J9063" t="str">
        <f>_xlfn.XLOOKUP(A9063,[1]Sheet1!A:A,[1]Sheet1!C:C)</f>
        <v>Ship</v>
      </c>
      <c r="K9063">
        <f>_xlfn.XLOOKUP(A9063,[1]Sheet1!A:A,[1]Sheet1!D:D)</f>
        <v>4972</v>
      </c>
      <c r="L9063">
        <f>_xlfn.XLOOKUP(A9063,[1]Sheet1!A:A,[1]Sheet1!E:E)</f>
        <v>1</v>
      </c>
      <c r="M9063" t="str">
        <f t="shared" si="282"/>
        <v>On-Time</v>
      </c>
      <c r="N9063">
        <f t="shared" si="283"/>
        <v>0</v>
      </c>
    </row>
    <row r="9064" spans="1:14">
      <c r="A9064">
        <v>9063</v>
      </c>
      <c r="B9064">
        <v>251</v>
      </c>
      <c r="C9064">
        <v>10</v>
      </c>
      <c r="D9064">
        <v>4</v>
      </c>
      <c r="E9064" t="s">
        <v>8</v>
      </c>
      <c r="F9064" t="s">
        <v>9</v>
      </c>
      <c r="G9064">
        <v>4</v>
      </c>
      <c r="H9064">
        <v>4</v>
      </c>
      <c r="I9064" t="str">
        <f>_xlfn.XLOOKUP(A9064,[1]Sheet1!A:A,[1]Sheet1!B:B)</f>
        <v>A</v>
      </c>
      <c r="J9064" t="str">
        <f>_xlfn.XLOOKUP(A9064,[1]Sheet1!A:A,[1]Sheet1!C:C)</f>
        <v>Ship</v>
      </c>
      <c r="K9064">
        <f>_xlfn.XLOOKUP(A9064,[1]Sheet1!A:A,[1]Sheet1!D:D)</f>
        <v>5984</v>
      </c>
      <c r="L9064">
        <f>_xlfn.XLOOKUP(A9064,[1]Sheet1!A:A,[1]Sheet1!E:E)</f>
        <v>0</v>
      </c>
      <c r="M9064" t="str">
        <f t="shared" si="282"/>
        <v>Delayed</v>
      </c>
      <c r="N9064">
        <f t="shared" si="283"/>
        <v>1</v>
      </c>
    </row>
    <row r="9065" spans="1:14">
      <c r="A9065">
        <v>9064</v>
      </c>
      <c r="B9065">
        <v>225</v>
      </c>
      <c r="C9065">
        <v>6</v>
      </c>
      <c r="D9065">
        <v>4</v>
      </c>
      <c r="E9065" t="s">
        <v>8</v>
      </c>
      <c r="F9065" t="s">
        <v>10</v>
      </c>
      <c r="G9065">
        <v>2</v>
      </c>
      <c r="H9065">
        <v>6</v>
      </c>
      <c r="I9065" t="str">
        <f>_xlfn.XLOOKUP(A9065,[1]Sheet1!A:A,[1]Sheet1!B:B)</f>
        <v>B</v>
      </c>
      <c r="J9065" t="str">
        <f>_xlfn.XLOOKUP(A9065,[1]Sheet1!A:A,[1]Sheet1!C:C)</f>
        <v>Ship</v>
      </c>
      <c r="K9065">
        <f>_xlfn.XLOOKUP(A9065,[1]Sheet1!A:A,[1]Sheet1!D:D)</f>
        <v>5787</v>
      </c>
      <c r="L9065">
        <f>_xlfn.XLOOKUP(A9065,[1]Sheet1!A:A,[1]Sheet1!E:E)</f>
        <v>1</v>
      </c>
      <c r="M9065" t="str">
        <f t="shared" si="282"/>
        <v>On-Time</v>
      </c>
      <c r="N9065">
        <f t="shared" si="283"/>
        <v>0</v>
      </c>
    </row>
    <row r="9066" spans="1:14">
      <c r="A9066">
        <v>9065</v>
      </c>
      <c r="B9066">
        <v>260</v>
      </c>
      <c r="C9066">
        <v>5</v>
      </c>
      <c r="D9066">
        <v>4</v>
      </c>
      <c r="E9066" t="s">
        <v>8</v>
      </c>
      <c r="F9066" t="s">
        <v>9</v>
      </c>
      <c r="G9066">
        <v>3</v>
      </c>
      <c r="H9066">
        <v>4</v>
      </c>
      <c r="I9066" t="str">
        <f>_xlfn.XLOOKUP(A9066,[1]Sheet1!A:A,[1]Sheet1!B:B)</f>
        <v>C</v>
      </c>
      <c r="J9066" t="str">
        <f>_xlfn.XLOOKUP(A9066,[1]Sheet1!A:A,[1]Sheet1!C:C)</f>
        <v>Ship</v>
      </c>
      <c r="K9066">
        <f>_xlfn.XLOOKUP(A9066,[1]Sheet1!A:A,[1]Sheet1!D:D)</f>
        <v>5307</v>
      </c>
      <c r="L9066">
        <f>_xlfn.XLOOKUP(A9066,[1]Sheet1!A:A,[1]Sheet1!E:E)</f>
        <v>0</v>
      </c>
      <c r="M9066" t="str">
        <f t="shared" si="282"/>
        <v>Delayed</v>
      </c>
      <c r="N9066">
        <f t="shared" si="283"/>
        <v>1</v>
      </c>
    </row>
    <row r="9067" spans="1:14">
      <c r="A9067">
        <v>9066</v>
      </c>
      <c r="B9067">
        <v>263</v>
      </c>
      <c r="C9067">
        <v>4</v>
      </c>
      <c r="D9067">
        <v>3</v>
      </c>
      <c r="E9067" t="s">
        <v>11</v>
      </c>
      <c r="F9067" t="s">
        <v>10</v>
      </c>
      <c r="G9067">
        <v>2</v>
      </c>
      <c r="H9067">
        <v>4</v>
      </c>
      <c r="I9067" t="str">
        <f>_xlfn.XLOOKUP(A9067,[1]Sheet1!A:A,[1]Sheet1!B:B)</f>
        <v>F</v>
      </c>
      <c r="J9067" t="str">
        <f>_xlfn.XLOOKUP(A9067,[1]Sheet1!A:A,[1]Sheet1!C:C)</f>
        <v>Ship</v>
      </c>
      <c r="K9067">
        <f>_xlfn.XLOOKUP(A9067,[1]Sheet1!A:A,[1]Sheet1!D:D)</f>
        <v>4935</v>
      </c>
      <c r="L9067">
        <f>_xlfn.XLOOKUP(A9067,[1]Sheet1!A:A,[1]Sheet1!E:E)</f>
        <v>1</v>
      </c>
      <c r="M9067" t="str">
        <f t="shared" si="282"/>
        <v>On-Time</v>
      </c>
      <c r="N9067">
        <f t="shared" si="283"/>
        <v>0</v>
      </c>
    </row>
    <row r="9068" spans="1:14">
      <c r="A9068">
        <v>9067</v>
      </c>
      <c r="B9068">
        <v>196</v>
      </c>
      <c r="C9068">
        <v>7</v>
      </c>
      <c r="D9068">
        <v>3</v>
      </c>
      <c r="E9068" t="s">
        <v>11</v>
      </c>
      <c r="F9068" t="s">
        <v>10</v>
      </c>
      <c r="G9068">
        <v>5</v>
      </c>
      <c r="H9068">
        <v>5</v>
      </c>
      <c r="I9068" t="str">
        <f>_xlfn.XLOOKUP(A9068,[1]Sheet1!A:A,[1]Sheet1!B:B)</f>
        <v>D</v>
      </c>
      <c r="J9068" t="str">
        <f>_xlfn.XLOOKUP(A9068,[1]Sheet1!A:A,[1]Sheet1!C:C)</f>
        <v>Ship</v>
      </c>
      <c r="K9068">
        <f>_xlfn.XLOOKUP(A9068,[1]Sheet1!A:A,[1]Sheet1!D:D)</f>
        <v>4084</v>
      </c>
      <c r="L9068">
        <f>_xlfn.XLOOKUP(A9068,[1]Sheet1!A:A,[1]Sheet1!E:E)</f>
        <v>1</v>
      </c>
      <c r="M9068" t="str">
        <f t="shared" si="282"/>
        <v>On-Time</v>
      </c>
      <c r="N9068">
        <f t="shared" si="283"/>
        <v>0</v>
      </c>
    </row>
    <row r="9069" spans="1:14">
      <c r="A9069">
        <v>9068</v>
      </c>
      <c r="B9069">
        <v>184</v>
      </c>
      <c r="C9069">
        <v>10</v>
      </c>
      <c r="D9069">
        <v>2</v>
      </c>
      <c r="E9069" t="s">
        <v>11</v>
      </c>
      <c r="F9069" t="s">
        <v>9</v>
      </c>
      <c r="G9069">
        <v>2</v>
      </c>
      <c r="H9069">
        <v>4</v>
      </c>
      <c r="I9069" t="str">
        <f>_xlfn.XLOOKUP(A9069,[1]Sheet1!A:A,[1]Sheet1!B:B)</f>
        <v>F</v>
      </c>
      <c r="J9069" t="str">
        <f>_xlfn.XLOOKUP(A9069,[1]Sheet1!A:A,[1]Sheet1!C:C)</f>
        <v>Ship</v>
      </c>
      <c r="K9069">
        <f>_xlfn.XLOOKUP(A9069,[1]Sheet1!A:A,[1]Sheet1!D:D)</f>
        <v>5959</v>
      </c>
      <c r="L9069">
        <f>_xlfn.XLOOKUP(A9069,[1]Sheet1!A:A,[1]Sheet1!E:E)</f>
        <v>0</v>
      </c>
      <c r="M9069" t="str">
        <f t="shared" si="282"/>
        <v>Delayed</v>
      </c>
      <c r="N9069">
        <f t="shared" si="283"/>
        <v>1</v>
      </c>
    </row>
    <row r="9070" spans="1:14">
      <c r="A9070">
        <v>9069</v>
      </c>
      <c r="B9070">
        <v>231</v>
      </c>
      <c r="C9070">
        <v>6</v>
      </c>
      <c r="D9070">
        <v>2</v>
      </c>
      <c r="E9070" t="s">
        <v>11</v>
      </c>
      <c r="F9070" t="s">
        <v>9</v>
      </c>
      <c r="G9070">
        <v>5</v>
      </c>
      <c r="H9070">
        <v>5</v>
      </c>
      <c r="I9070" t="str">
        <f>_xlfn.XLOOKUP(A9070,[1]Sheet1!A:A,[1]Sheet1!B:B)</f>
        <v>A</v>
      </c>
      <c r="J9070" t="str">
        <f>_xlfn.XLOOKUP(A9070,[1]Sheet1!A:A,[1]Sheet1!C:C)</f>
        <v>Ship</v>
      </c>
      <c r="K9070">
        <f>_xlfn.XLOOKUP(A9070,[1]Sheet1!A:A,[1]Sheet1!D:D)</f>
        <v>5862</v>
      </c>
      <c r="L9070">
        <f>_xlfn.XLOOKUP(A9070,[1]Sheet1!A:A,[1]Sheet1!E:E)</f>
        <v>0</v>
      </c>
      <c r="M9070" t="str">
        <f t="shared" si="282"/>
        <v>Delayed</v>
      </c>
      <c r="N9070">
        <f t="shared" si="283"/>
        <v>1</v>
      </c>
    </row>
    <row r="9071" spans="1:14">
      <c r="A9071">
        <v>9070</v>
      </c>
      <c r="B9071">
        <v>153</v>
      </c>
      <c r="C9071">
        <v>7</v>
      </c>
      <c r="D9071">
        <v>2</v>
      </c>
      <c r="E9071" t="s">
        <v>8</v>
      </c>
      <c r="F9071" t="s">
        <v>10</v>
      </c>
      <c r="G9071">
        <v>1</v>
      </c>
      <c r="H9071">
        <v>3</v>
      </c>
      <c r="I9071" t="str">
        <f>_xlfn.XLOOKUP(A9071,[1]Sheet1!A:A,[1]Sheet1!B:B)</f>
        <v>B</v>
      </c>
      <c r="J9071" t="str">
        <f>_xlfn.XLOOKUP(A9071,[1]Sheet1!A:A,[1]Sheet1!C:C)</f>
        <v>Ship</v>
      </c>
      <c r="K9071">
        <f>_xlfn.XLOOKUP(A9071,[1]Sheet1!A:A,[1]Sheet1!D:D)</f>
        <v>5292</v>
      </c>
      <c r="L9071">
        <f>_xlfn.XLOOKUP(A9071,[1]Sheet1!A:A,[1]Sheet1!E:E)</f>
        <v>1</v>
      </c>
      <c r="M9071" t="str">
        <f t="shared" si="282"/>
        <v>On-Time</v>
      </c>
      <c r="N9071">
        <f t="shared" si="283"/>
        <v>0</v>
      </c>
    </row>
    <row r="9072" spans="1:14">
      <c r="A9072">
        <v>9071</v>
      </c>
      <c r="B9072">
        <v>173</v>
      </c>
      <c r="C9072">
        <v>7</v>
      </c>
      <c r="D9072">
        <v>2</v>
      </c>
      <c r="E9072" t="s">
        <v>8</v>
      </c>
      <c r="F9072" t="s">
        <v>9</v>
      </c>
      <c r="G9072">
        <v>1</v>
      </c>
      <c r="H9072">
        <v>3</v>
      </c>
      <c r="I9072" t="str">
        <f>_xlfn.XLOOKUP(A9072,[1]Sheet1!A:A,[1]Sheet1!B:B)</f>
        <v>C</v>
      </c>
      <c r="J9072" t="str">
        <f>_xlfn.XLOOKUP(A9072,[1]Sheet1!A:A,[1]Sheet1!C:C)</f>
        <v>Ship</v>
      </c>
      <c r="K9072">
        <f>_xlfn.XLOOKUP(A9072,[1]Sheet1!A:A,[1]Sheet1!D:D)</f>
        <v>4684</v>
      </c>
      <c r="L9072">
        <f>_xlfn.XLOOKUP(A9072,[1]Sheet1!A:A,[1]Sheet1!E:E)</f>
        <v>0</v>
      </c>
      <c r="M9072" t="str">
        <f t="shared" si="282"/>
        <v>Delayed</v>
      </c>
      <c r="N9072">
        <f t="shared" si="283"/>
        <v>1</v>
      </c>
    </row>
    <row r="9073" spans="1:14">
      <c r="A9073">
        <v>9072</v>
      </c>
      <c r="B9073">
        <v>159</v>
      </c>
      <c r="C9073">
        <v>3</v>
      </c>
      <c r="D9073">
        <v>3</v>
      </c>
      <c r="E9073" t="s">
        <v>8</v>
      </c>
      <c r="F9073" t="s">
        <v>9</v>
      </c>
      <c r="G9073">
        <v>1</v>
      </c>
      <c r="H9073">
        <v>3</v>
      </c>
      <c r="I9073" t="str">
        <f>_xlfn.XLOOKUP(A9073,[1]Sheet1!A:A,[1]Sheet1!B:B)</f>
        <v>F</v>
      </c>
      <c r="J9073" t="str">
        <f>_xlfn.XLOOKUP(A9073,[1]Sheet1!A:A,[1]Sheet1!C:C)</f>
        <v>Ship</v>
      </c>
      <c r="K9073">
        <f>_xlfn.XLOOKUP(A9073,[1]Sheet1!A:A,[1]Sheet1!D:D)</f>
        <v>5044</v>
      </c>
      <c r="L9073">
        <f>_xlfn.XLOOKUP(A9073,[1]Sheet1!A:A,[1]Sheet1!E:E)</f>
        <v>0</v>
      </c>
      <c r="M9073" t="str">
        <f t="shared" si="282"/>
        <v>Delayed</v>
      </c>
      <c r="N9073">
        <f t="shared" si="283"/>
        <v>1</v>
      </c>
    </row>
    <row r="9074" spans="1:14">
      <c r="A9074">
        <v>9073</v>
      </c>
      <c r="B9074">
        <v>137</v>
      </c>
      <c r="C9074">
        <v>7</v>
      </c>
      <c r="D9074">
        <v>2</v>
      </c>
      <c r="E9074" t="s">
        <v>8</v>
      </c>
      <c r="F9074" t="s">
        <v>10</v>
      </c>
      <c r="G9074">
        <v>4</v>
      </c>
      <c r="H9074">
        <v>5</v>
      </c>
      <c r="I9074" t="str">
        <f>_xlfn.XLOOKUP(A9074,[1]Sheet1!A:A,[1]Sheet1!B:B)</f>
        <v>D</v>
      </c>
      <c r="J9074" t="str">
        <f>_xlfn.XLOOKUP(A9074,[1]Sheet1!A:A,[1]Sheet1!C:C)</f>
        <v>Ship</v>
      </c>
      <c r="K9074">
        <f>_xlfn.XLOOKUP(A9074,[1]Sheet1!A:A,[1]Sheet1!D:D)</f>
        <v>5338</v>
      </c>
      <c r="L9074">
        <f>_xlfn.XLOOKUP(A9074,[1]Sheet1!A:A,[1]Sheet1!E:E)</f>
        <v>1</v>
      </c>
      <c r="M9074" t="str">
        <f t="shared" si="282"/>
        <v>On-Time</v>
      </c>
      <c r="N9074">
        <f t="shared" si="283"/>
        <v>0</v>
      </c>
    </row>
    <row r="9075" spans="1:14">
      <c r="A9075">
        <v>9074</v>
      </c>
      <c r="B9075">
        <v>249</v>
      </c>
      <c r="C9075">
        <v>9</v>
      </c>
      <c r="D9075">
        <v>2</v>
      </c>
      <c r="E9075" t="s">
        <v>11</v>
      </c>
      <c r="F9075" t="s">
        <v>10</v>
      </c>
      <c r="G9075">
        <v>1</v>
      </c>
      <c r="H9075">
        <v>3</v>
      </c>
      <c r="I9075" t="str">
        <f>_xlfn.XLOOKUP(A9075,[1]Sheet1!A:A,[1]Sheet1!B:B)</f>
        <v>F</v>
      </c>
      <c r="J9075" t="str">
        <f>_xlfn.XLOOKUP(A9075,[1]Sheet1!A:A,[1]Sheet1!C:C)</f>
        <v>Ship</v>
      </c>
      <c r="K9075">
        <f>_xlfn.XLOOKUP(A9075,[1]Sheet1!A:A,[1]Sheet1!D:D)</f>
        <v>5987</v>
      </c>
      <c r="L9075">
        <f>_xlfn.XLOOKUP(A9075,[1]Sheet1!A:A,[1]Sheet1!E:E)</f>
        <v>1</v>
      </c>
      <c r="M9075" t="str">
        <f t="shared" si="282"/>
        <v>On-Time</v>
      </c>
      <c r="N9075">
        <f t="shared" si="283"/>
        <v>0</v>
      </c>
    </row>
    <row r="9076" spans="1:14">
      <c r="A9076">
        <v>9075</v>
      </c>
      <c r="B9076">
        <v>247</v>
      </c>
      <c r="C9076">
        <v>10</v>
      </c>
      <c r="D9076">
        <v>3</v>
      </c>
      <c r="E9076" t="s">
        <v>11</v>
      </c>
      <c r="F9076" t="s">
        <v>10</v>
      </c>
      <c r="G9076">
        <v>5</v>
      </c>
      <c r="H9076">
        <v>3</v>
      </c>
      <c r="I9076" t="str">
        <f>_xlfn.XLOOKUP(A9076,[1]Sheet1!A:A,[1]Sheet1!B:B)</f>
        <v>A</v>
      </c>
      <c r="J9076" t="str">
        <f>_xlfn.XLOOKUP(A9076,[1]Sheet1!A:A,[1]Sheet1!C:C)</f>
        <v>Ship</v>
      </c>
      <c r="K9076">
        <f>_xlfn.XLOOKUP(A9076,[1]Sheet1!A:A,[1]Sheet1!D:D)</f>
        <v>4286</v>
      </c>
      <c r="L9076">
        <f>_xlfn.XLOOKUP(A9076,[1]Sheet1!A:A,[1]Sheet1!E:E)</f>
        <v>1</v>
      </c>
      <c r="M9076" t="str">
        <f t="shared" si="282"/>
        <v>On-Time</v>
      </c>
      <c r="N9076">
        <f t="shared" si="283"/>
        <v>0</v>
      </c>
    </row>
    <row r="9077" spans="1:14">
      <c r="A9077">
        <v>9076</v>
      </c>
      <c r="B9077">
        <v>205</v>
      </c>
      <c r="C9077">
        <v>3</v>
      </c>
      <c r="D9077">
        <v>3</v>
      </c>
      <c r="E9077" t="s">
        <v>12</v>
      </c>
      <c r="F9077" t="s">
        <v>10</v>
      </c>
      <c r="G9077">
        <v>2</v>
      </c>
      <c r="H9077">
        <v>3</v>
      </c>
      <c r="I9077" t="str">
        <f>_xlfn.XLOOKUP(A9077,[1]Sheet1!A:A,[1]Sheet1!B:B)</f>
        <v>B</v>
      </c>
      <c r="J9077" t="str">
        <f>_xlfn.XLOOKUP(A9077,[1]Sheet1!A:A,[1]Sheet1!C:C)</f>
        <v>Ship</v>
      </c>
      <c r="K9077">
        <f>_xlfn.XLOOKUP(A9077,[1]Sheet1!A:A,[1]Sheet1!D:D)</f>
        <v>4563</v>
      </c>
      <c r="L9077">
        <f>_xlfn.XLOOKUP(A9077,[1]Sheet1!A:A,[1]Sheet1!E:E)</f>
        <v>1</v>
      </c>
      <c r="M9077" t="str">
        <f t="shared" si="282"/>
        <v>On-Time</v>
      </c>
      <c r="N9077">
        <f t="shared" si="283"/>
        <v>0</v>
      </c>
    </row>
    <row r="9078" spans="1:14">
      <c r="A9078">
        <v>9077</v>
      </c>
      <c r="B9078">
        <v>209</v>
      </c>
      <c r="C9078">
        <v>5</v>
      </c>
      <c r="D9078">
        <v>3</v>
      </c>
      <c r="E9078" t="s">
        <v>11</v>
      </c>
      <c r="F9078" t="s">
        <v>10</v>
      </c>
      <c r="G9078">
        <v>2</v>
      </c>
      <c r="H9078">
        <v>3</v>
      </c>
      <c r="I9078" t="str">
        <f>_xlfn.XLOOKUP(A9078,[1]Sheet1!A:A,[1]Sheet1!B:B)</f>
        <v>C</v>
      </c>
      <c r="J9078" t="str">
        <f>_xlfn.XLOOKUP(A9078,[1]Sheet1!A:A,[1]Sheet1!C:C)</f>
        <v>Ship</v>
      </c>
      <c r="K9078">
        <f>_xlfn.XLOOKUP(A9078,[1]Sheet1!A:A,[1]Sheet1!D:D)</f>
        <v>4999</v>
      </c>
      <c r="L9078">
        <f>_xlfn.XLOOKUP(A9078,[1]Sheet1!A:A,[1]Sheet1!E:E)</f>
        <v>0</v>
      </c>
      <c r="M9078" t="str">
        <f t="shared" si="282"/>
        <v>Delayed</v>
      </c>
      <c r="N9078">
        <f t="shared" si="283"/>
        <v>1</v>
      </c>
    </row>
    <row r="9079" spans="1:14">
      <c r="A9079">
        <v>9078</v>
      </c>
      <c r="B9079">
        <v>247</v>
      </c>
      <c r="C9079">
        <v>1</v>
      </c>
      <c r="D9079">
        <v>2</v>
      </c>
      <c r="E9079" t="s">
        <v>12</v>
      </c>
      <c r="F9079" t="s">
        <v>10</v>
      </c>
      <c r="G9079">
        <v>2</v>
      </c>
      <c r="H9079">
        <v>3</v>
      </c>
      <c r="I9079" t="str">
        <f>_xlfn.XLOOKUP(A9079,[1]Sheet1!A:A,[1]Sheet1!B:B)</f>
        <v>F</v>
      </c>
      <c r="J9079" t="str">
        <f>_xlfn.XLOOKUP(A9079,[1]Sheet1!A:A,[1]Sheet1!C:C)</f>
        <v>Ship</v>
      </c>
      <c r="K9079">
        <f>_xlfn.XLOOKUP(A9079,[1]Sheet1!A:A,[1]Sheet1!D:D)</f>
        <v>4242</v>
      </c>
      <c r="L9079">
        <f>_xlfn.XLOOKUP(A9079,[1]Sheet1!A:A,[1]Sheet1!E:E)</f>
        <v>0</v>
      </c>
      <c r="M9079" t="str">
        <f t="shared" si="282"/>
        <v>Delayed</v>
      </c>
      <c r="N9079">
        <f t="shared" si="283"/>
        <v>1</v>
      </c>
    </row>
    <row r="9080" spans="1:14">
      <c r="A9080">
        <v>9079</v>
      </c>
      <c r="B9080">
        <v>225</v>
      </c>
      <c r="C9080">
        <v>2</v>
      </c>
      <c r="D9080">
        <v>2</v>
      </c>
      <c r="E9080" t="s">
        <v>11</v>
      </c>
      <c r="F9080" t="s">
        <v>9</v>
      </c>
      <c r="G9080">
        <v>3</v>
      </c>
      <c r="H9080">
        <v>4</v>
      </c>
      <c r="I9080" t="str">
        <f>_xlfn.XLOOKUP(A9080,[1]Sheet1!A:A,[1]Sheet1!B:B)</f>
        <v>D</v>
      </c>
      <c r="J9080" t="str">
        <f>_xlfn.XLOOKUP(A9080,[1]Sheet1!A:A,[1]Sheet1!C:C)</f>
        <v>Ship</v>
      </c>
      <c r="K9080">
        <f>_xlfn.XLOOKUP(A9080,[1]Sheet1!A:A,[1]Sheet1!D:D)</f>
        <v>4169</v>
      </c>
      <c r="L9080">
        <f>_xlfn.XLOOKUP(A9080,[1]Sheet1!A:A,[1]Sheet1!E:E)</f>
        <v>1</v>
      </c>
      <c r="M9080" t="str">
        <f t="shared" si="282"/>
        <v>On-Time</v>
      </c>
      <c r="N9080">
        <f t="shared" si="283"/>
        <v>0</v>
      </c>
    </row>
    <row r="9081" spans="1:14">
      <c r="A9081">
        <v>9080</v>
      </c>
      <c r="B9081">
        <v>150</v>
      </c>
      <c r="C9081">
        <v>2</v>
      </c>
      <c r="D9081">
        <v>10</v>
      </c>
      <c r="E9081" t="s">
        <v>8</v>
      </c>
      <c r="F9081" t="s">
        <v>10</v>
      </c>
      <c r="G9081">
        <v>5</v>
      </c>
      <c r="H9081">
        <v>3</v>
      </c>
      <c r="I9081" t="str">
        <f>_xlfn.XLOOKUP(A9081,[1]Sheet1!A:A,[1]Sheet1!B:B)</f>
        <v>F</v>
      </c>
      <c r="J9081" t="str">
        <f>_xlfn.XLOOKUP(A9081,[1]Sheet1!A:A,[1]Sheet1!C:C)</f>
        <v>Ship</v>
      </c>
      <c r="K9081">
        <f>_xlfn.XLOOKUP(A9081,[1]Sheet1!A:A,[1]Sheet1!D:D)</f>
        <v>5042</v>
      </c>
      <c r="L9081">
        <f>_xlfn.XLOOKUP(A9081,[1]Sheet1!A:A,[1]Sheet1!E:E)</f>
        <v>0</v>
      </c>
      <c r="M9081" t="str">
        <f t="shared" si="282"/>
        <v>Delayed</v>
      </c>
      <c r="N9081">
        <f t="shared" si="283"/>
        <v>1</v>
      </c>
    </row>
    <row r="9082" spans="1:14">
      <c r="A9082">
        <v>9081</v>
      </c>
      <c r="B9082">
        <v>210</v>
      </c>
      <c r="C9082">
        <v>4</v>
      </c>
      <c r="D9082">
        <v>7</v>
      </c>
      <c r="E9082" t="s">
        <v>11</v>
      </c>
      <c r="F9082" t="s">
        <v>9</v>
      </c>
      <c r="G9082">
        <v>2</v>
      </c>
      <c r="H9082">
        <v>5</v>
      </c>
      <c r="I9082" t="str">
        <f>_xlfn.XLOOKUP(A9082,[1]Sheet1!A:A,[1]Sheet1!B:B)</f>
        <v>A</v>
      </c>
      <c r="J9082" t="str">
        <f>_xlfn.XLOOKUP(A9082,[1]Sheet1!A:A,[1]Sheet1!C:C)</f>
        <v>Ship</v>
      </c>
      <c r="K9082">
        <f>_xlfn.XLOOKUP(A9082,[1]Sheet1!A:A,[1]Sheet1!D:D)</f>
        <v>4525</v>
      </c>
      <c r="L9082">
        <f>_xlfn.XLOOKUP(A9082,[1]Sheet1!A:A,[1]Sheet1!E:E)</f>
        <v>1</v>
      </c>
      <c r="M9082" t="str">
        <f t="shared" si="282"/>
        <v>On-Time</v>
      </c>
      <c r="N9082">
        <f t="shared" si="283"/>
        <v>0</v>
      </c>
    </row>
    <row r="9083" spans="1:14">
      <c r="A9083">
        <v>9082</v>
      </c>
      <c r="B9083">
        <v>247</v>
      </c>
      <c r="C9083">
        <v>2</v>
      </c>
      <c r="D9083">
        <v>2</v>
      </c>
      <c r="E9083" t="s">
        <v>8</v>
      </c>
      <c r="F9083" t="s">
        <v>9</v>
      </c>
      <c r="G9083">
        <v>2</v>
      </c>
      <c r="H9083">
        <v>3</v>
      </c>
      <c r="I9083" t="str">
        <f>_xlfn.XLOOKUP(A9083,[1]Sheet1!A:A,[1]Sheet1!B:B)</f>
        <v>B</v>
      </c>
      <c r="J9083" t="str">
        <f>_xlfn.XLOOKUP(A9083,[1]Sheet1!A:A,[1]Sheet1!C:C)</f>
        <v>Ship</v>
      </c>
      <c r="K9083">
        <f>_xlfn.XLOOKUP(A9083,[1]Sheet1!A:A,[1]Sheet1!D:D)</f>
        <v>4677</v>
      </c>
      <c r="L9083">
        <f>_xlfn.XLOOKUP(A9083,[1]Sheet1!A:A,[1]Sheet1!E:E)</f>
        <v>0</v>
      </c>
      <c r="M9083" t="str">
        <f t="shared" si="282"/>
        <v>Delayed</v>
      </c>
      <c r="N9083">
        <f t="shared" si="283"/>
        <v>1</v>
      </c>
    </row>
    <row r="9084" spans="1:14">
      <c r="A9084">
        <v>9083</v>
      </c>
      <c r="B9084">
        <v>167</v>
      </c>
      <c r="C9084">
        <v>9</v>
      </c>
      <c r="D9084">
        <v>3</v>
      </c>
      <c r="E9084" t="s">
        <v>11</v>
      </c>
      <c r="F9084" t="s">
        <v>10</v>
      </c>
      <c r="G9084">
        <v>5</v>
      </c>
      <c r="H9084">
        <v>5</v>
      </c>
      <c r="I9084" t="str">
        <f>_xlfn.XLOOKUP(A9084,[1]Sheet1!A:A,[1]Sheet1!B:B)</f>
        <v>C</v>
      </c>
      <c r="J9084" t="str">
        <f>_xlfn.XLOOKUP(A9084,[1]Sheet1!A:A,[1]Sheet1!C:C)</f>
        <v>Ship</v>
      </c>
      <c r="K9084">
        <f>_xlfn.XLOOKUP(A9084,[1]Sheet1!A:A,[1]Sheet1!D:D)</f>
        <v>4319</v>
      </c>
      <c r="L9084">
        <f>_xlfn.XLOOKUP(A9084,[1]Sheet1!A:A,[1]Sheet1!E:E)</f>
        <v>1</v>
      </c>
      <c r="M9084" t="str">
        <f t="shared" si="282"/>
        <v>On-Time</v>
      </c>
      <c r="N9084">
        <f t="shared" si="283"/>
        <v>0</v>
      </c>
    </row>
    <row r="9085" spans="1:14">
      <c r="A9085">
        <v>9084</v>
      </c>
      <c r="B9085">
        <v>233</v>
      </c>
      <c r="C9085">
        <v>7</v>
      </c>
      <c r="D9085">
        <v>3</v>
      </c>
      <c r="E9085" t="s">
        <v>11</v>
      </c>
      <c r="F9085" t="s">
        <v>9</v>
      </c>
      <c r="G9085">
        <v>5</v>
      </c>
      <c r="H9085">
        <v>4</v>
      </c>
      <c r="I9085" t="str">
        <f>_xlfn.XLOOKUP(A9085,[1]Sheet1!A:A,[1]Sheet1!B:B)</f>
        <v>F</v>
      </c>
      <c r="J9085" t="str">
        <f>_xlfn.XLOOKUP(A9085,[1]Sheet1!A:A,[1]Sheet1!C:C)</f>
        <v>Ship</v>
      </c>
      <c r="K9085">
        <f>_xlfn.XLOOKUP(A9085,[1]Sheet1!A:A,[1]Sheet1!D:D)</f>
        <v>5604</v>
      </c>
      <c r="L9085">
        <f>_xlfn.XLOOKUP(A9085,[1]Sheet1!A:A,[1]Sheet1!E:E)</f>
        <v>1</v>
      </c>
      <c r="M9085" t="str">
        <f t="shared" si="282"/>
        <v>On-Time</v>
      </c>
      <c r="N9085">
        <f t="shared" si="283"/>
        <v>0</v>
      </c>
    </row>
    <row r="9086" spans="1:14">
      <c r="A9086">
        <v>9085</v>
      </c>
      <c r="B9086">
        <v>204</v>
      </c>
      <c r="C9086">
        <v>1</v>
      </c>
      <c r="D9086">
        <v>10</v>
      </c>
      <c r="E9086" t="s">
        <v>8</v>
      </c>
      <c r="F9086" t="s">
        <v>9</v>
      </c>
      <c r="G9086">
        <v>5</v>
      </c>
      <c r="H9086">
        <v>2</v>
      </c>
      <c r="I9086" t="str">
        <f>_xlfn.XLOOKUP(A9086,[1]Sheet1!A:A,[1]Sheet1!B:B)</f>
        <v>D</v>
      </c>
      <c r="J9086" t="str">
        <f>_xlfn.XLOOKUP(A9086,[1]Sheet1!A:A,[1]Sheet1!C:C)</f>
        <v>Ship</v>
      </c>
      <c r="K9086">
        <f>_xlfn.XLOOKUP(A9086,[1]Sheet1!A:A,[1]Sheet1!D:D)</f>
        <v>4709</v>
      </c>
      <c r="L9086">
        <f>_xlfn.XLOOKUP(A9086,[1]Sheet1!A:A,[1]Sheet1!E:E)</f>
        <v>0</v>
      </c>
      <c r="M9086" t="str">
        <f t="shared" si="282"/>
        <v>Delayed</v>
      </c>
      <c r="N9086">
        <f t="shared" si="283"/>
        <v>1</v>
      </c>
    </row>
    <row r="9087" spans="1:14">
      <c r="A9087">
        <v>9086</v>
      </c>
      <c r="B9087">
        <v>140</v>
      </c>
      <c r="C9087">
        <v>2</v>
      </c>
      <c r="D9087">
        <v>8</v>
      </c>
      <c r="E9087" t="s">
        <v>11</v>
      </c>
      <c r="F9087" t="s">
        <v>10</v>
      </c>
      <c r="G9087">
        <v>5</v>
      </c>
      <c r="H9087">
        <v>5</v>
      </c>
      <c r="I9087" t="str">
        <f>_xlfn.XLOOKUP(A9087,[1]Sheet1!A:A,[1]Sheet1!B:B)</f>
        <v>F</v>
      </c>
      <c r="J9087" t="str">
        <f>_xlfn.XLOOKUP(A9087,[1]Sheet1!A:A,[1]Sheet1!C:C)</f>
        <v>Ship</v>
      </c>
      <c r="K9087">
        <f>_xlfn.XLOOKUP(A9087,[1]Sheet1!A:A,[1]Sheet1!D:D)</f>
        <v>4793</v>
      </c>
      <c r="L9087">
        <f>_xlfn.XLOOKUP(A9087,[1]Sheet1!A:A,[1]Sheet1!E:E)</f>
        <v>1</v>
      </c>
      <c r="M9087" t="str">
        <f t="shared" si="282"/>
        <v>On-Time</v>
      </c>
      <c r="N9087">
        <f t="shared" si="283"/>
        <v>0</v>
      </c>
    </row>
    <row r="9088" spans="1:14">
      <c r="A9088">
        <v>9087</v>
      </c>
      <c r="B9088">
        <v>218</v>
      </c>
      <c r="C9088">
        <v>8</v>
      </c>
      <c r="D9088">
        <v>6</v>
      </c>
      <c r="E9088" t="s">
        <v>12</v>
      </c>
      <c r="F9088" t="s">
        <v>10</v>
      </c>
      <c r="G9088">
        <v>3</v>
      </c>
      <c r="H9088">
        <v>6</v>
      </c>
      <c r="I9088" t="str">
        <f>_xlfn.XLOOKUP(A9088,[1]Sheet1!A:A,[1]Sheet1!B:B)</f>
        <v>A</v>
      </c>
      <c r="J9088" t="str">
        <f>_xlfn.XLOOKUP(A9088,[1]Sheet1!A:A,[1]Sheet1!C:C)</f>
        <v>Ship</v>
      </c>
      <c r="K9088">
        <f>_xlfn.XLOOKUP(A9088,[1]Sheet1!A:A,[1]Sheet1!D:D)</f>
        <v>5879</v>
      </c>
      <c r="L9088">
        <f>_xlfn.XLOOKUP(A9088,[1]Sheet1!A:A,[1]Sheet1!E:E)</f>
        <v>0</v>
      </c>
      <c r="M9088" t="str">
        <f t="shared" si="282"/>
        <v>Delayed</v>
      </c>
      <c r="N9088">
        <f t="shared" si="283"/>
        <v>1</v>
      </c>
    </row>
    <row r="9089" spans="1:14">
      <c r="A9089">
        <v>9088</v>
      </c>
      <c r="B9089">
        <v>250</v>
      </c>
      <c r="C9089">
        <v>9</v>
      </c>
      <c r="D9089">
        <v>3</v>
      </c>
      <c r="E9089" t="s">
        <v>8</v>
      </c>
      <c r="F9089" t="s">
        <v>10</v>
      </c>
      <c r="G9089">
        <v>3</v>
      </c>
      <c r="H9089">
        <v>3</v>
      </c>
      <c r="I9089" t="str">
        <f>_xlfn.XLOOKUP(A9089,[1]Sheet1!A:A,[1]Sheet1!B:B)</f>
        <v>B</v>
      </c>
      <c r="J9089" t="str">
        <f>_xlfn.XLOOKUP(A9089,[1]Sheet1!A:A,[1]Sheet1!C:C)</f>
        <v>Ship</v>
      </c>
      <c r="K9089">
        <f>_xlfn.XLOOKUP(A9089,[1]Sheet1!A:A,[1]Sheet1!D:D)</f>
        <v>4993</v>
      </c>
      <c r="L9089">
        <f>_xlfn.XLOOKUP(A9089,[1]Sheet1!A:A,[1]Sheet1!E:E)</f>
        <v>0</v>
      </c>
      <c r="M9089" t="str">
        <f t="shared" si="282"/>
        <v>Delayed</v>
      </c>
      <c r="N9089">
        <f t="shared" si="283"/>
        <v>1</v>
      </c>
    </row>
    <row r="9090" spans="1:14">
      <c r="A9090">
        <v>9089</v>
      </c>
      <c r="B9090">
        <v>225</v>
      </c>
      <c r="C9090">
        <v>10</v>
      </c>
      <c r="D9090">
        <v>4</v>
      </c>
      <c r="E9090" t="s">
        <v>8</v>
      </c>
      <c r="F9090" t="s">
        <v>10</v>
      </c>
      <c r="G9090">
        <v>4</v>
      </c>
      <c r="H9090">
        <v>3</v>
      </c>
      <c r="I9090" t="str">
        <f>_xlfn.XLOOKUP(A9090,[1]Sheet1!A:A,[1]Sheet1!B:B)</f>
        <v>C</v>
      </c>
      <c r="J9090" t="str">
        <f>_xlfn.XLOOKUP(A9090,[1]Sheet1!A:A,[1]Sheet1!C:C)</f>
        <v>Ship</v>
      </c>
      <c r="K9090">
        <f>_xlfn.XLOOKUP(A9090,[1]Sheet1!A:A,[1]Sheet1!D:D)</f>
        <v>4460</v>
      </c>
      <c r="L9090">
        <f>_xlfn.XLOOKUP(A9090,[1]Sheet1!A:A,[1]Sheet1!E:E)</f>
        <v>1</v>
      </c>
      <c r="M9090" t="str">
        <f t="shared" si="282"/>
        <v>On-Time</v>
      </c>
      <c r="N9090">
        <f t="shared" si="283"/>
        <v>0</v>
      </c>
    </row>
    <row r="9091" spans="1:14">
      <c r="A9091">
        <v>9090</v>
      </c>
      <c r="B9091">
        <v>308</v>
      </c>
      <c r="C9091">
        <v>2</v>
      </c>
      <c r="D9091">
        <v>4</v>
      </c>
      <c r="E9091" t="s">
        <v>11</v>
      </c>
      <c r="F9091" t="s">
        <v>9</v>
      </c>
      <c r="G9091">
        <v>1</v>
      </c>
      <c r="H9091">
        <v>7</v>
      </c>
      <c r="I9091" t="str">
        <f>_xlfn.XLOOKUP(A9091,[1]Sheet1!A:A,[1]Sheet1!B:B)</f>
        <v>F</v>
      </c>
      <c r="J9091" t="str">
        <f>_xlfn.XLOOKUP(A9091,[1]Sheet1!A:A,[1]Sheet1!C:C)</f>
        <v>Ship</v>
      </c>
      <c r="K9091">
        <f>_xlfn.XLOOKUP(A9091,[1]Sheet1!A:A,[1]Sheet1!D:D)</f>
        <v>1504</v>
      </c>
      <c r="L9091">
        <f>_xlfn.XLOOKUP(A9091,[1]Sheet1!A:A,[1]Sheet1!E:E)</f>
        <v>0</v>
      </c>
      <c r="M9091" t="str">
        <f t="shared" ref="M9091:M9154" si="284">IF(L9091=1,"On-Time","Delayed")</f>
        <v>Delayed</v>
      </c>
      <c r="N9091">
        <f t="shared" ref="N9091:N9154" si="285">IF(L9091=0,1,0)</f>
        <v>1</v>
      </c>
    </row>
    <row r="9092" spans="1:14">
      <c r="A9092">
        <v>9091</v>
      </c>
      <c r="B9092">
        <v>256</v>
      </c>
      <c r="C9092">
        <v>2</v>
      </c>
      <c r="D9092">
        <v>4</v>
      </c>
      <c r="E9092" t="s">
        <v>8</v>
      </c>
      <c r="F9092" t="s">
        <v>9</v>
      </c>
      <c r="G9092">
        <v>5</v>
      </c>
      <c r="H9092">
        <v>6</v>
      </c>
      <c r="I9092" t="str">
        <f>_xlfn.XLOOKUP(A9092,[1]Sheet1!A:A,[1]Sheet1!B:B)</f>
        <v>D</v>
      </c>
      <c r="J9092" t="str">
        <f>_xlfn.XLOOKUP(A9092,[1]Sheet1!A:A,[1]Sheet1!C:C)</f>
        <v>Ship</v>
      </c>
      <c r="K9092">
        <f>_xlfn.XLOOKUP(A9092,[1]Sheet1!A:A,[1]Sheet1!D:D)</f>
        <v>1163</v>
      </c>
      <c r="L9092">
        <f>_xlfn.XLOOKUP(A9092,[1]Sheet1!A:A,[1]Sheet1!E:E)</f>
        <v>0</v>
      </c>
      <c r="M9092" t="str">
        <f t="shared" si="284"/>
        <v>Delayed</v>
      </c>
      <c r="N9092">
        <f t="shared" si="285"/>
        <v>1</v>
      </c>
    </row>
    <row r="9093" spans="1:14">
      <c r="A9093">
        <v>9092</v>
      </c>
      <c r="B9093">
        <v>251</v>
      </c>
      <c r="C9093">
        <v>2</v>
      </c>
      <c r="D9093">
        <v>5</v>
      </c>
      <c r="E9093" t="s">
        <v>11</v>
      </c>
      <c r="F9093" t="s">
        <v>10</v>
      </c>
      <c r="G9093">
        <v>3</v>
      </c>
      <c r="H9093">
        <v>4</v>
      </c>
      <c r="I9093" t="str">
        <f>_xlfn.XLOOKUP(A9093,[1]Sheet1!A:A,[1]Sheet1!B:B)</f>
        <v>F</v>
      </c>
      <c r="J9093" t="str">
        <f>_xlfn.XLOOKUP(A9093,[1]Sheet1!A:A,[1]Sheet1!C:C)</f>
        <v>Ship</v>
      </c>
      <c r="K9093">
        <f>_xlfn.XLOOKUP(A9093,[1]Sheet1!A:A,[1]Sheet1!D:D)</f>
        <v>1482</v>
      </c>
      <c r="L9093">
        <f>_xlfn.XLOOKUP(A9093,[1]Sheet1!A:A,[1]Sheet1!E:E)</f>
        <v>0</v>
      </c>
      <c r="M9093" t="str">
        <f t="shared" si="284"/>
        <v>Delayed</v>
      </c>
      <c r="N9093">
        <f t="shared" si="285"/>
        <v>1</v>
      </c>
    </row>
    <row r="9094" spans="1:14">
      <c r="A9094">
        <v>9093</v>
      </c>
      <c r="B9094">
        <v>270</v>
      </c>
      <c r="C9094">
        <v>8</v>
      </c>
      <c r="D9094">
        <v>5</v>
      </c>
      <c r="E9094" t="s">
        <v>11</v>
      </c>
      <c r="F9094" t="s">
        <v>9</v>
      </c>
      <c r="G9094">
        <v>3</v>
      </c>
      <c r="H9094">
        <v>5</v>
      </c>
      <c r="I9094" t="str">
        <f>_xlfn.XLOOKUP(A9094,[1]Sheet1!A:A,[1]Sheet1!B:B)</f>
        <v>A</v>
      </c>
      <c r="J9094" t="str">
        <f>_xlfn.XLOOKUP(A9094,[1]Sheet1!A:A,[1]Sheet1!C:C)</f>
        <v>Ship</v>
      </c>
      <c r="K9094">
        <f>_xlfn.XLOOKUP(A9094,[1]Sheet1!A:A,[1]Sheet1!D:D)</f>
        <v>1862</v>
      </c>
      <c r="L9094">
        <f>_xlfn.XLOOKUP(A9094,[1]Sheet1!A:A,[1]Sheet1!E:E)</f>
        <v>0</v>
      </c>
      <c r="M9094" t="str">
        <f t="shared" si="284"/>
        <v>Delayed</v>
      </c>
      <c r="N9094">
        <f t="shared" si="285"/>
        <v>1</v>
      </c>
    </row>
    <row r="9095" spans="1:14">
      <c r="A9095">
        <v>9094</v>
      </c>
      <c r="B9095">
        <v>289</v>
      </c>
      <c r="C9095">
        <v>5</v>
      </c>
      <c r="D9095">
        <v>4</v>
      </c>
      <c r="E9095" t="s">
        <v>8</v>
      </c>
      <c r="F9095" t="s">
        <v>10</v>
      </c>
      <c r="G9095">
        <v>5</v>
      </c>
      <c r="H9095">
        <v>6</v>
      </c>
      <c r="I9095" t="str">
        <f>_xlfn.XLOOKUP(A9095,[1]Sheet1!A:A,[1]Sheet1!B:B)</f>
        <v>B</v>
      </c>
      <c r="J9095" t="str">
        <f>_xlfn.XLOOKUP(A9095,[1]Sheet1!A:A,[1]Sheet1!C:C)</f>
        <v>Ship</v>
      </c>
      <c r="K9095">
        <f>_xlfn.XLOOKUP(A9095,[1]Sheet1!A:A,[1]Sheet1!D:D)</f>
        <v>1600</v>
      </c>
      <c r="L9095">
        <f>_xlfn.XLOOKUP(A9095,[1]Sheet1!A:A,[1]Sheet1!E:E)</f>
        <v>1</v>
      </c>
      <c r="M9095" t="str">
        <f t="shared" si="284"/>
        <v>On-Time</v>
      </c>
      <c r="N9095">
        <f t="shared" si="285"/>
        <v>0</v>
      </c>
    </row>
    <row r="9096" spans="1:14">
      <c r="A9096">
        <v>9095</v>
      </c>
      <c r="B9096">
        <v>253</v>
      </c>
      <c r="C9096">
        <v>9</v>
      </c>
      <c r="D9096">
        <v>4</v>
      </c>
      <c r="E9096" t="s">
        <v>11</v>
      </c>
      <c r="F9096" t="s">
        <v>9</v>
      </c>
      <c r="G9096">
        <v>3</v>
      </c>
      <c r="H9096">
        <v>6</v>
      </c>
      <c r="I9096" t="str">
        <f>_xlfn.XLOOKUP(A9096,[1]Sheet1!A:A,[1]Sheet1!B:B)</f>
        <v>C</v>
      </c>
      <c r="J9096" t="str">
        <f>_xlfn.XLOOKUP(A9096,[1]Sheet1!A:A,[1]Sheet1!C:C)</f>
        <v>Ship</v>
      </c>
      <c r="K9096">
        <f>_xlfn.XLOOKUP(A9096,[1]Sheet1!A:A,[1]Sheet1!D:D)</f>
        <v>1823</v>
      </c>
      <c r="L9096">
        <f>_xlfn.XLOOKUP(A9096,[1]Sheet1!A:A,[1]Sheet1!E:E)</f>
        <v>0</v>
      </c>
      <c r="M9096" t="str">
        <f t="shared" si="284"/>
        <v>Delayed</v>
      </c>
      <c r="N9096">
        <f t="shared" si="285"/>
        <v>1</v>
      </c>
    </row>
    <row r="9097" spans="1:14">
      <c r="A9097">
        <v>9096</v>
      </c>
      <c r="B9097">
        <v>305</v>
      </c>
      <c r="C9097">
        <v>7</v>
      </c>
      <c r="D9097">
        <v>4</v>
      </c>
      <c r="E9097" t="s">
        <v>11</v>
      </c>
      <c r="F9097" t="s">
        <v>10</v>
      </c>
      <c r="G9097">
        <v>2</v>
      </c>
      <c r="H9097">
        <v>7</v>
      </c>
      <c r="I9097" t="str">
        <f>_xlfn.XLOOKUP(A9097,[1]Sheet1!A:A,[1]Sheet1!B:B)</f>
        <v>F</v>
      </c>
      <c r="J9097" t="str">
        <f>_xlfn.XLOOKUP(A9097,[1]Sheet1!A:A,[1]Sheet1!C:C)</f>
        <v>Ship</v>
      </c>
      <c r="K9097">
        <f>_xlfn.XLOOKUP(A9097,[1]Sheet1!A:A,[1]Sheet1!D:D)</f>
        <v>1813</v>
      </c>
      <c r="L9097">
        <f>_xlfn.XLOOKUP(A9097,[1]Sheet1!A:A,[1]Sheet1!E:E)</f>
        <v>0</v>
      </c>
      <c r="M9097" t="str">
        <f t="shared" si="284"/>
        <v>Delayed</v>
      </c>
      <c r="N9097">
        <f t="shared" si="285"/>
        <v>1</v>
      </c>
    </row>
    <row r="9098" spans="1:14">
      <c r="A9098">
        <v>9097</v>
      </c>
      <c r="B9098">
        <v>219</v>
      </c>
      <c r="C9098">
        <v>10</v>
      </c>
      <c r="D9098">
        <v>6</v>
      </c>
      <c r="E9098" t="s">
        <v>8</v>
      </c>
      <c r="F9098" t="s">
        <v>10</v>
      </c>
      <c r="G9098">
        <v>3</v>
      </c>
      <c r="H9098">
        <v>3</v>
      </c>
      <c r="I9098" t="str">
        <f>_xlfn.XLOOKUP(A9098,[1]Sheet1!A:A,[1]Sheet1!B:B)</f>
        <v>D</v>
      </c>
      <c r="J9098" t="str">
        <f>_xlfn.XLOOKUP(A9098,[1]Sheet1!A:A,[1]Sheet1!C:C)</f>
        <v>Ship</v>
      </c>
      <c r="K9098">
        <f>_xlfn.XLOOKUP(A9098,[1]Sheet1!A:A,[1]Sheet1!D:D)</f>
        <v>1116</v>
      </c>
      <c r="L9098">
        <f>_xlfn.XLOOKUP(A9098,[1]Sheet1!A:A,[1]Sheet1!E:E)</f>
        <v>0</v>
      </c>
      <c r="M9098" t="str">
        <f t="shared" si="284"/>
        <v>Delayed</v>
      </c>
      <c r="N9098">
        <f t="shared" si="285"/>
        <v>1</v>
      </c>
    </row>
    <row r="9099" spans="1:14">
      <c r="A9099">
        <v>9098</v>
      </c>
      <c r="B9099">
        <v>231</v>
      </c>
      <c r="C9099">
        <v>8</v>
      </c>
      <c r="D9099">
        <v>5</v>
      </c>
      <c r="E9099" t="s">
        <v>11</v>
      </c>
      <c r="F9099" t="s">
        <v>10</v>
      </c>
      <c r="G9099">
        <v>2</v>
      </c>
      <c r="H9099">
        <v>4</v>
      </c>
      <c r="I9099" t="str">
        <f>_xlfn.XLOOKUP(A9099,[1]Sheet1!A:A,[1]Sheet1!B:B)</f>
        <v>F</v>
      </c>
      <c r="J9099" t="str">
        <f>_xlfn.XLOOKUP(A9099,[1]Sheet1!A:A,[1]Sheet1!C:C)</f>
        <v>Ship</v>
      </c>
      <c r="K9099">
        <f>_xlfn.XLOOKUP(A9099,[1]Sheet1!A:A,[1]Sheet1!D:D)</f>
        <v>1562</v>
      </c>
      <c r="L9099">
        <f>_xlfn.XLOOKUP(A9099,[1]Sheet1!A:A,[1]Sheet1!E:E)</f>
        <v>0</v>
      </c>
      <c r="M9099" t="str">
        <f t="shared" si="284"/>
        <v>Delayed</v>
      </c>
      <c r="N9099">
        <f t="shared" si="285"/>
        <v>1</v>
      </c>
    </row>
    <row r="9100" spans="1:14">
      <c r="A9100">
        <v>9099</v>
      </c>
      <c r="B9100">
        <v>298</v>
      </c>
      <c r="C9100">
        <v>5</v>
      </c>
      <c r="D9100">
        <v>4</v>
      </c>
      <c r="E9100" t="s">
        <v>11</v>
      </c>
      <c r="F9100" t="s">
        <v>9</v>
      </c>
      <c r="G9100">
        <v>5</v>
      </c>
      <c r="H9100">
        <v>6</v>
      </c>
      <c r="I9100" t="str">
        <f>_xlfn.XLOOKUP(A9100,[1]Sheet1!A:A,[1]Sheet1!B:B)</f>
        <v>A</v>
      </c>
      <c r="J9100" t="str">
        <f>_xlfn.XLOOKUP(A9100,[1]Sheet1!A:A,[1]Sheet1!C:C)</f>
        <v>Ship</v>
      </c>
      <c r="K9100">
        <f>_xlfn.XLOOKUP(A9100,[1]Sheet1!A:A,[1]Sheet1!D:D)</f>
        <v>1804</v>
      </c>
      <c r="L9100">
        <f>_xlfn.XLOOKUP(A9100,[1]Sheet1!A:A,[1]Sheet1!E:E)</f>
        <v>0</v>
      </c>
      <c r="M9100" t="str">
        <f t="shared" si="284"/>
        <v>Delayed</v>
      </c>
      <c r="N9100">
        <f t="shared" si="285"/>
        <v>1</v>
      </c>
    </row>
    <row r="9101" spans="1:14">
      <c r="A9101">
        <v>9100</v>
      </c>
      <c r="B9101">
        <v>282</v>
      </c>
      <c r="C9101">
        <v>5</v>
      </c>
      <c r="D9101">
        <v>4</v>
      </c>
      <c r="E9101" t="s">
        <v>8</v>
      </c>
      <c r="F9101" t="s">
        <v>10</v>
      </c>
      <c r="G9101">
        <v>5</v>
      </c>
      <c r="H9101">
        <v>6</v>
      </c>
      <c r="I9101" t="str">
        <f>_xlfn.XLOOKUP(A9101,[1]Sheet1!A:A,[1]Sheet1!B:B)</f>
        <v>B</v>
      </c>
      <c r="J9101" t="str">
        <f>_xlfn.XLOOKUP(A9101,[1]Sheet1!A:A,[1]Sheet1!C:C)</f>
        <v>Ship</v>
      </c>
      <c r="K9101">
        <f>_xlfn.XLOOKUP(A9101,[1]Sheet1!A:A,[1]Sheet1!D:D)</f>
        <v>1364</v>
      </c>
      <c r="L9101">
        <f>_xlfn.XLOOKUP(A9101,[1]Sheet1!A:A,[1]Sheet1!E:E)</f>
        <v>1</v>
      </c>
      <c r="M9101" t="str">
        <f t="shared" si="284"/>
        <v>On-Time</v>
      </c>
      <c r="N9101">
        <f t="shared" si="285"/>
        <v>0</v>
      </c>
    </row>
    <row r="9102" spans="1:14">
      <c r="A9102">
        <v>9101</v>
      </c>
      <c r="B9102">
        <v>240</v>
      </c>
      <c r="C9102">
        <v>2</v>
      </c>
      <c r="D9102">
        <v>5</v>
      </c>
      <c r="E9102" t="s">
        <v>8</v>
      </c>
      <c r="F9102" t="s">
        <v>10</v>
      </c>
      <c r="G9102">
        <v>1</v>
      </c>
      <c r="H9102">
        <v>5</v>
      </c>
      <c r="I9102" t="str">
        <f>_xlfn.XLOOKUP(A9102,[1]Sheet1!A:A,[1]Sheet1!B:B)</f>
        <v>C</v>
      </c>
      <c r="J9102" t="str">
        <f>_xlfn.XLOOKUP(A9102,[1]Sheet1!A:A,[1]Sheet1!C:C)</f>
        <v>Ship</v>
      </c>
      <c r="K9102">
        <f>_xlfn.XLOOKUP(A9102,[1]Sheet1!A:A,[1]Sheet1!D:D)</f>
        <v>1400</v>
      </c>
      <c r="L9102">
        <f>_xlfn.XLOOKUP(A9102,[1]Sheet1!A:A,[1]Sheet1!E:E)</f>
        <v>1</v>
      </c>
      <c r="M9102" t="str">
        <f t="shared" si="284"/>
        <v>On-Time</v>
      </c>
      <c r="N9102">
        <f t="shared" si="285"/>
        <v>0</v>
      </c>
    </row>
    <row r="9103" spans="1:14">
      <c r="A9103">
        <v>9102</v>
      </c>
      <c r="B9103">
        <v>223</v>
      </c>
      <c r="C9103">
        <v>4</v>
      </c>
      <c r="D9103">
        <v>5</v>
      </c>
      <c r="E9103" t="s">
        <v>11</v>
      </c>
      <c r="F9103" t="s">
        <v>10</v>
      </c>
      <c r="G9103">
        <v>3</v>
      </c>
      <c r="H9103">
        <v>5</v>
      </c>
      <c r="I9103" t="str">
        <f>_xlfn.XLOOKUP(A9103,[1]Sheet1!A:A,[1]Sheet1!B:B)</f>
        <v>F</v>
      </c>
      <c r="J9103" t="str">
        <f>_xlfn.XLOOKUP(A9103,[1]Sheet1!A:A,[1]Sheet1!C:C)</f>
        <v>Ship</v>
      </c>
      <c r="K9103">
        <f>_xlfn.XLOOKUP(A9103,[1]Sheet1!A:A,[1]Sheet1!D:D)</f>
        <v>1817</v>
      </c>
      <c r="L9103">
        <f>_xlfn.XLOOKUP(A9103,[1]Sheet1!A:A,[1]Sheet1!E:E)</f>
        <v>0</v>
      </c>
      <c r="M9103" t="str">
        <f t="shared" si="284"/>
        <v>Delayed</v>
      </c>
      <c r="N9103">
        <f t="shared" si="285"/>
        <v>1</v>
      </c>
    </row>
    <row r="9104" spans="1:14">
      <c r="A9104">
        <v>9103</v>
      </c>
      <c r="B9104">
        <v>226</v>
      </c>
      <c r="C9104">
        <v>1</v>
      </c>
      <c r="D9104">
        <v>5</v>
      </c>
      <c r="E9104" t="s">
        <v>8</v>
      </c>
      <c r="F9104" t="s">
        <v>10</v>
      </c>
      <c r="G9104">
        <v>4</v>
      </c>
      <c r="H9104">
        <v>4</v>
      </c>
      <c r="I9104" t="str">
        <f>_xlfn.XLOOKUP(A9104,[1]Sheet1!A:A,[1]Sheet1!B:B)</f>
        <v>D</v>
      </c>
      <c r="J9104" t="str">
        <f>_xlfn.XLOOKUP(A9104,[1]Sheet1!A:A,[1]Sheet1!C:C)</f>
        <v>Ship</v>
      </c>
      <c r="K9104">
        <f>_xlfn.XLOOKUP(A9104,[1]Sheet1!A:A,[1]Sheet1!D:D)</f>
        <v>1761</v>
      </c>
      <c r="L9104">
        <f>_xlfn.XLOOKUP(A9104,[1]Sheet1!A:A,[1]Sheet1!E:E)</f>
        <v>0</v>
      </c>
      <c r="M9104" t="str">
        <f t="shared" si="284"/>
        <v>Delayed</v>
      </c>
      <c r="N9104">
        <f t="shared" si="285"/>
        <v>1</v>
      </c>
    </row>
    <row r="9105" spans="1:14">
      <c r="A9105">
        <v>9104</v>
      </c>
      <c r="B9105">
        <v>253</v>
      </c>
      <c r="C9105">
        <v>6</v>
      </c>
      <c r="D9105">
        <v>5</v>
      </c>
      <c r="E9105" t="s">
        <v>8</v>
      </c>
      <c r="F9105" t="s">
        <v>10</v>
      </c>
      <c r="G9105">
        <v>3</v>
      </c>
      <c r="H9105">
        <v>5</v>
      </c>
      <c r="I9105" t="str">
        <f>_xlfn.XLOOKUP(A9105,[1]Sheet1!A:A,[1]Sheet1!B:B)</f>
        <v>F</v>
      </c>
      <c r="J9105" t="str">
        <f>_xlfn.XLOOKUP(A9105,[1]Sheet1!A:A,[1]Sheet1!C:C)</f>
        <v>Ship</v>
      </c>
      <c r="K9105">
        <f>_xlfn.XLOOKUP(A9105,[1]Sheet1!A:A,[1]Sheet1!D:D)</f>
        <v>1028</v>
      </c>
      <c r="L9105">
        <f>_xlfn.XLOOKUP(A9105,[1]Sheet1!A:A,[1]Sheet1!E:E)</f>
        <v>0</v>
      </c>
      <c r="M9105" t="str">
        <f t="shared" si="284"/>
        <v>Delayed</v>
      </c>
      <c r="N9105">
        <f t="shared" si="285"/>
        <v>1</v>
      </c>
    </row>
    <row r="9106" spans="1:14">
      <c r="A9106">
        <v>9105</v>
      </c>
      <c r="B9106">
        <v>249</v>
      </c>
      <c r="C9106">
        <v>10</v>
      </c>
      <c r="D9106">
        <v>4</v>
      </c>
      <c r="E9106" t="s">
        <v>8</v>
      </c>
      <c r="F9106" t="s">
        <v>10</v>
      </c>
      <c r="G9106">
        <v>4</v>
      </c>
      <c r="H9106">
        <v>6</v>
      </c>
      <c r="I9106" t="str">
        <f>_xlfn.XLOOKUP(A9106,[1]Sheet1!A:A,[1]Sheet1!B:B)</f>
        <v>A</v>
      </c>
      <c r="J9106" t="str">
        <f>_xlfn.XLOOKUP(A9106,[1]Sheet1!A:A,[1]Sheet1!C:C)</f>
        <v>Ship</v>
      </c>
      <c r="K9106">
        <f>_xlfn.XLOOKUP(A9106,[1]Sheet1!A:A,[1]Sheet1!D:D)</f>
        <v>1318</v>
      </c>
      <c r="L9106">
        <f>_xlfn.XLOOKUP(A9106,[1]Sheet1!A:A,[1]Sheet1!E:E)</f>
        <v>0</v>
      </c>
      <c r="M9106" t="str">
        <f t="shared" si="284"/>
        <v>Delayed</v>
      </c>
      <c r="N9106">
        <f t="shared" si="285"/>
        <v>1</v>
      </c>
    </row>
    <row r="9107" spans="1:14">
      <c r="A9107">
        <v>9106</v>
      </c>
      <c r="B9107">
        <v>294</v>
      </c>
      <c r="C9107">
        <v>10</v>
      </c>
      <c r="D9107">
        <v>4</v>
      </c>
      <c r="E9107" t="s">
        <v>11</v>
      </c>
      <c r="F9107" t="s">
        <v>10</v>
      </c>
      <c r="G9107">
        <v>5</v>
      </c>
      <c r="H9107">
        <v>6</v>
      </c>
      <c r="I9107" t="str">
        <f>_xlfn.XLOOKUP(A9107,[1]Sheet1!A:A,[1]Sheet1!B:B)</f>
        <v>B</v>
      </c>
      <c r="J9107" t="str">
        <f>_xlfn.XLOOKUP(A9107,[1]Sheet1!A:A,[1]Sheet1!C:C)</f>
        <v>Ship</v>
      </c>
      <c r="K9107">
        <f>_xlfn.XLOOKUP(A9107,[1]Sheet1!A:A,[1]Sheet1!D:D)</f>
        <v>1628</v>
      </c>
      <c r="L9107">
        <f>_xlfn.XLOOKUP(A9107,[1]Sheet1!A:A,[1]Sheet1!E:E)</f>
        <v>1</v>
      </c>
      <c r="M9107" t="str">
        <f t="shared" si="284"/>
        <v>On-Time</v>
      </c>
      <c r="N9107">
        <f t="shared" si="285"/>
        <v>0</v>
      </c>
    </row>
    <row r="9108" spans="1:14">
      <c r="A9108">
        <v>9107</v>
      </c>
      <c r="B9108">
        <v>263</v>
      </c>
      <c r="C9108">
        <v>8</v>
      </c>
      <c r="D9108">
        <v>3</v>
      </c>
      <c r="E9108" t="s">
        <v>11</v>
      </c>
      <c r="F9108" t="s">
        <v>9</v>
      </c>
      <c r="G9108">
        <v>4</v>
      </c>
      <c r="H9108">
        <v>4</v>
      </c>
      <c r="I9108" t="str">
        <f>_xlfn.XLOOKUP(A9108,[1]Sheet1!A:A,[1]Sheet1!B:B)</f>
        <v>C</v>
      </c>
      <c r="J9108" t="str">
        <f>_xlfn.XLOOKUP(A9108,[1]Sheet1!A:A,[1]Sheet1!C:C)</f>
        <v>Ship</v>
      </c>
      <c r="K9108">
        <f>_xlfn.XLOOKUP(A9108,[1]Sheet1!A:A,[1]Sheet1!D:D)</f>
        <v>5475</v>
      </c>
      <c r="L9108">
        <f>_xlfn.XLOOKUP(A9108,[1]Sheet1!A:A,[1]Sheet1!E:E)</f>
        <v>0</v>
      </c>
      <c r="M9108" t="str">
        <f t="shared" si="284"/>
        <v>Delayed</v>
      </c>
      <c r="N9108">
        <f t="shared" si="285"/>
        <v>1</v>
      </c>
    </row>
    <row r="9109" spans="1:14">
      <c r="A9109">
        <v>9108</v>
      </c>
      <c r="B9109">
        <v>196</v>
      </c>
      <c r="C9109">
        <v>4</v>
      </c>
      <c r="D9109">
        <v>3</v>
      </c>
      <c r="E9109" t="s">
        <v>11</v>
      </c>
      <c r="F9109" t="s">
        <v>10</v>
      </c>
      <c r="G9109">
        <v>2</v>
      </c>
      <c r="H9109">
        <v>5</v>
      </c>
      <c r="I9109" t="str">
        <f>_xlfn.XLOOKUP(A9109,[1]Sheet1!A:A,[1]Sheet1!B:B)</f>
        <v>F</v>
      </c>
      <c r="J9109" t="str">
        <f>_xlfn.XLOOKUP(A9109,[1]Sheet1!A:A,[1]Sheet1!C:C)</f>
        <v>Ship</v>
      </c>
      <c r="K9109">
        <f>_xlfn.XLOOKUP(A9109,[1]Sheet1!A:A,[1]Sheet1!D:D)</f>
        <v>4868</v>
      </c>
      <c r="L9109">
        <f>_xlfn.XLOOKUP(A9109,[1]Sheet1!A:A,[1]Sheet1!E:E)</f>
        <v>1</v>
      </c>
      <c r="M9109" t="str">
        <f t="shared" si="284"/>
        <v>On-Time</v>
      </c>
      <c r="N9109">
        <f t="shared" si="285"/>
        <v>0</v>
      </c>
    </row>
    <row r="9110" spans="1:14">
      <c r="A9110">
        <v>9109</v>
      </c>
      <c r="B9110">
        <v>184</v>
      </c>
      <c r="C9110">
        <v>2</v>
      </c>
      <c r="D9110">
        <v>2</v>
      </c>
      <c r="E9110" t="s">
        <v>11</v>
      </c>
      <c r="F9110" t="s">
        <v>9</v>
      </c>
      <c r="G9110">
        <v>5</v>
      </c>
      <c r="H9110">
        <v>4</v>
      </c>
      <c r="I9110" t="str">
        <f>_xlfn.XLOOKUP(A9110,[1]Sheet1!A:A,[1]Sheet1!B:B)</f>
        <v>D</v>
      </c>
      <c r="J9110" t="str">
        <f>_xlfn.XLOOKUP(A9110,[1]Sheet1!A:A,[1]Sheet1!C:C)</f>
        <v>Ship</v>
      </c>
      <c r="K9110">
        <f>_xlfn.XLOOKUP(A9110,[1]Sheet1!A:A,[1]Sheet1!D:D)</f>
        <v>4429</v>
      </c>
      <c r="L9110">
        <f>_xlfn.XLOOKUP(A9110,[1]Sheet1!A:A,[1]Sheet1!E:E)</f>
        <v>0</v>
      </c>
      <c r="M9110" t="str">
        <f t="shared" si="284"/>
        <v>Delayed</v>
      </c>
      <c r="N9110">
        <f t="shared" si="285"/>
        <v>1</v>
      </c>
    </row>
    <row r="9111" spans="1:14">
      <c r="A9111">
        <v>9110</v>
      </c>
      <c r="B9111">
        <v>231</v>
      </c>
      <c r="C9111">
        <v>7</v>
      </c>
      <c r="D9111">
        <v>2</v>
      </c>
      <c r="E9111" t="s">
        <v>11</v>
      </c>
      <c r="F9111" t="s">
        <v>9</v>
      </c>
      <c r="G9111">
        <v>4</v>
      </c>
      <c r="H9111">
        <v>5</v>
      </c>
      <c r="I9111" t="str">
        <f>_xlfn.XLOOKUP(A9111,[1]Sheet1!A:A,[1]Sheet1!B:B)</f>
        <v>F</v>
      </c>
      <c r="J9111" t="str">
        <f>_xlfn.XLOOKUP(A9111,[1]Sheet1!A:A,[1]Sheet1!C:C)</f>
        <v>Ship</v>
      </c>
      <c r="K9111">
        <f>_xlfn.XLOOKUP(A9111,[1]Sheet1!A:A,[1]Sheet1!D:D)</f>
        <v>5491</v>
      </c>
      <c r="L9111">
        <f>_xlfn.XLOOKUP(A9111,[1]Sheet1!A:A,[1]Sheet1!E:E)</f>
        <v>1</v>
      </c>
      <c r="M9111" t="str">
        <f t="shared" si="284"/>
        <v>On-Time</v>
      </c>
      <c r="N9111">
        <f t="shared" si="285"/>
        <v>0</v>
      </c>
    </row>
    <row r="9112" spans="1:14">
      <c r="A9112">
        <v>9111</v>
      </c>
      <c r="B9112">
        <v>153</v>
      </c>
      <c r="C9112">
        <v>6</v>
      </c>
      <c r="D9112">
        <v>2</v>
      </c>
      <c r="E9112" t="s">
        <v>8</v>
      </c>
      <c r="F9112" t="s">
        <v>10</v>
      </c>
      <c r="G9112">
        <v>1</v>
      </c>
      <c r="H9112">
        <v>3</v>
      </c>
      <c r="I9112" t="str">
        <f>_xlfn.XLOOKUP(A9112,[1]Sheet1!A:A,[1]Sheet1!B:B)</f>
        <v>A</v>
      </c>
      <c r="J9112" t="str">
        <f>_xlfn.XLOOKUP(A9112,[1]Sheet1!A:A,[1]Sheet1!C:C)</f>
        <v>Ship</v>
      </c>
      <c r="K9112">
        <f>_xlfn.XLOOKUP(A9112,[1]Sheet1!A:A,[1]Sheet1!D:D)</f>
        <v>4996</v>
      </c>
      <c r="L9112">
        <f>_xlfn.XLOOKUP(A9112,[1]Sheet1!A:A,[1]Sheet1!E:E)</f>
        <v>0</v>
      </c>
      <c r="M9112" t="str">
        <f t="shared" si="284"/>
        <v>Delayed</v>
      </c>
      <c r="N9112">
        <f t="shared" si="285"/>
        <v>1</v>
      </c>
    </row>
    <row r="9113" spans="1:14">
      <c r="A9113">
        <v>9112</v>
      </c>
      <c r="B9113">
        <v>173</v>
      </c>
      <c r="C9113">
        <v>8</v>
      </c>
      <c r="D9113">
        <v>2</v>
      </c>
      <c r="E9113" t="s">
        <v>8</v>
      </c>
      <c r="F9113" t="s">
        <v>9</v>
      </c>
      <c r="G9113">
        <v>2</v>
      </c>
      <c r="H9113">
        <v>3</v>
      </c>
      <c r="I9113" t="str">
        <f>_xlfn.XLOOKUP(A9113,[1]Sheet1!A:A,[1]Sheet1!B:B)</f>
        <v>B</v>
      </c>
      <c r="J9113" t="str">
        <f>_xlfn.XLOOKUP(A9113,[1]Sheet1!A:A,[1]Sheet1!C:C)</f>
        <v>Ship</v>
      </c>
      <c r="K9113">
        <f>_xlfn.XLOOKUP(A9113,[1]Sheet1!A:A,[1]Sheet1!D:D)</f>
        <v>5492</v>
      </c>
      <c r="L9113">
        <f>_xlfn.XLOOKUP(A9113,[1]Sheet1!A:A,[1]Sheet1!E:E)</f>
        <v>0</v>
      </c>
      <c r="M9113" t="str">
        <f t="shared" si="284"/>
        <v>Delayed</v>
      </c>
      <c r="N9113">
        <f t="shared" si="285"/>
        <v>1</v>
      </c>
    </row>
    <row r="9114" spans="1:14">
      <c r="A9114">
        <v>9113</v>
      </c>
      <c r="B9114">
        <v>159</v>
      </c>
      <c r="C9114">
        <v>10</v>
      </c>
      <c r="D9114">
        <v>3</v>
      </c>
      <c r="E9114" t="s">
        <v>8</v>
      </c>
      <c r="F9114" t="s">
        <v>10</v>
      </c>
      <c r="G9114">
        <v>1</v>
      </c>
      <c r="H9114">
        <v>3</v>
      </c>
      <c r="I9114" t="str">
        <f>_xlfn.XLOOKUP(A9114,[1]Sheet1!A:A,[1]Sheet1!B:B)</f>
        <v>C</v>
      </c>
      <c r="J9114" t="str">
        <f>_xlfn.XLOOKUP(A9114,[1]Sheet1!A:A,[1]Sheet1!C:C)</f>
        <v>Ship</v>
      </c>
      <c r="K9114">
        <f>_xlfn.XLOOKUP(A9114,[1]Sheet1!A:A,[1]Sheet1!D:D)</f>
        <v>4358</v>
      </c>
      <c r="L9114">
        <f>_xlfn.XLOOKUP(A9114,[1]Sheet1!A:A,[1]Sheet1!E:E)</f>
        <v>1</v>
      </c>
      <c r="M9114" t="str">
        <f t="shared" si="284"/>
        <v>On-Time</v>
      </c>
      <c r="N9114">
        <f t="shared" si="285"/>
        <v>0</v>
      </c>
    </row>
    <row r="9115" spans="1:14">
      <c r="A9115">
        <v>9114</v>
      </c>
      <c r="B9115">
        <v>137</v>
      </c>
      <c r="C9115">
        <v>2</v>
      </c>
      <c r="D9115">
        <v>2</v>
      </c>
      <c r="E9115" t="s">
        <v>8</v>
      </c>
      <c r="F9115" t="s">
        <v>9</v>
      </c>
      <c r="G9115">
        <v>4</v>
      </c>
      <c r="H9115">
        <v>5</v>
      </c>
      <c r="I9115" t="str">
        <f>_xlfn.XLOOKUP(A9115,[1]Sheet1!A:A,[1]Sheet1!B:B)</f>
        <v>F</v>
      </c>
      <c r="J9115" t="str">
        <f>_xlfn.XLOOKUP(A9115,[1]Sheet1!A:A,[1]Sheet1!C:C)</f>
        <v>Ship</v>
      </c>
      <c r="K9115">
        <f>_xlfn.XLOOKUP(A9115,[1]Sheet1!A:A,[1]Sheet1!D:D)</f>
        <v>4077</v>
      </c>
      <c r="L9115">
        <f>_xlfn.XLOOKUP(A9115,[1]Sheet1!A:A,[1]Sheet1!E:E)</f>
        <v>1</v>
      </c>
      <c r="M9115" t="str">
        <f t="shared" si="284"/>
        <v>On-Time</v>
      </c>
      <c r="N9115">
        <f t="shared" si="285"/>
        <v>0</v>
      </c>
    </row>
    <row r="9116" spans="1:14">
      <c r="A9116">
        <v>9115</v>
      </c>
      <c r="B9116">
        <v>249</v>
      </c>
      <c r="C9116">
        <v>1</v>
      </c>
      <c r="D9116">
        <v>2</v>
      </c>
      <c r="E9116" t="s">
        <v>11</v>
      </c>
      <c r="F9116" t="s">
        <v>9</v>
      </c>
      <c r="G9116">
        <v>1</v>
      </c>
      <c r="H9116">
        <v>3</v>
      </c>
      <c r="I9116" t="str">
        <f>_xlfn.XLOOKUP(A9116,[1]Sheet1!A:A,[1]Sheet1!B:B)</f>
        <v>D</v>
      </c>
      <c r="J9116" t="str">
        <f>_xlfn.XLOOKUP(A9116,[1]Sheet1!A:A,[1]Sheet1!C:C)</f>
        <v>Ship</v>
      </c>
      <c r="K9116">
        <f>_xlfn.XLOOKUP(A9116,[1]Sheet1!A:A,[1]Sheet1!D:D)</f>
        <v>5190</v>
      </c>
      <c r="L9116">
        <f>_xlfn.XLOOKUP(A9116,[1]Sheet1!A:A,[1]Sheet1!E:E)</f>
        <v>1</v>
      </c>
      <c r="M9116" t="str">
        <f t="shared" si="284"/>
        <v>On-Time</v>
      </c>
      <c r="N9116">
        <f t="shared" si="285"/>
        <v>0</v>
      </c>
    </row>
    <row r="9117" spans="1:14">
      <c r="A9117">
        <v>9116</v>
      </c>
      <c r="B9117">
        <v>247</v>
      </c>
      <c r="C9117">
        <v>9</v>
      </c>
      <c r="D9117">
        <v>3</v>
      </c>
      <c r="E9117" t="s">
        <v>11</v>
      </c>
      <c r="F9117" t="s">
        <v>10</v>
      </c>
      <c r="G9117">
        <v>4</v>
      </c>
      <c r="H9117">
        <v>3</v>
      </c>
      <c r="I9117" t="str">
        <f>_xlfn.XLOOKUP(A9117,[1]Sheet1!A:A,[1]Sheet1!B:B)</f>
        <v>F</v>
      </c>
      <c r="J9117" t="str">
        <f>_xlfn.XLOOKUP(A9117,[1]Sheet1!A:A,[1]Sheet1!C:C)</f>
        <v>Ship</v>
      </c>
      <c r="K9117">
        <f>_xlfn.XLOOKUP(A9117,[1]Sheet1!A:A,[1]Sheet1!D:D)</f>
        <v>5383</v>
      </c>
      <c r="L9117">
        <f>_xlfn.XLOOKUP(A9117,[1]Sheet1!A:A,[1]Sheet1!E:E)</f>
        <v>0</v>
      </c>
      <c r="M9117" t="str">
        <f t="shared" si="284"/>
        <v>Delayed</v>
      </c>
      <c r="N9117">
        <f t="shared" si="285"/>
        <v>1</v>
      </c>
    </row>
    <row r="9118" spans="1:14">
      <c r="A9118">
        <v>9117</v>
      </c>
      <c r="B9118">
        <v>205</v>
      </c>
      <c r="C9118">
        <v>1</v>
      </c>
      <c r="D9118">
        <v>3</v>
      </c>
      <c r="E9118" t="s">
        <v>12</v>
      </c>
      <c r="F9118" t="s">
        <v>10</v>
      </c>
      <c r="G9118">
        <v>3</v>
      </c>
      <c r="H9118">
        <v>3</v>
      </c>
      <c r="I9118" t="str">
        <f>_xlfn.XLOOKUP(A9118,[1]Sheet1!A:A,[1]Sheet1!B:B)</f>
        <v>A</v>
      </c>
      <c r="J9118" t="str">
        <f>_xlfn.XLOOKUP(A9118,[1]Sheet1!A:A,[1]Sheet1!C:C)</f>
        <v>Ship</v>
      </c>
      <c r="K9118">
        <f>_xlfn.XLOOKUP(A9118,[1]Sheet1!A:A,[1]Sheet1!D:D)</f>
        <v>5851</v>
      </c>
      <c r="L9118">
        <f>_xlfn.XLOOKUP(A9118,[1]Sheet1!A:A,[1]Sheet1!E:E)</f>
        <v>1</v>
      </c>
      <c r="M9118" t="str">
        <f t="shared" si="284"/>
        <v>On-Time</v>
      </c>
      <c r="N9118">
        <f t="shared" si="285"/>
        <v>0</v>
      </c>
    </row>
    <row r="9119" spans="1:14">
      <c r="A9119">
        <v>9118</v>
      </c>
      <c r="B9119">
        <v>209</v>
      </c>
      <c r="C9119">
        <v>5</v>
      </c>
      <c r="D9119">
        <v>3</v>
      </c>
      <c r="E9119" t="s">
        <v>11</v>
      </c>
      <c r="F9119" t="s">
        <v>9</v>
      </c>
      <c r="G9119">
        <v>3</v>
      </c>
      <c r="H9119">
        <v>3</v>
      </c>
      <c r="I9119" t="str">
        <f>_xlfn.XLOOKUP(A9119,[1]Sheet1!A:A,[1]Sheet1!B:B)</f>
        <v>B</v>
      </c>
      <c r="J9119" t="str">
        <f>_xlfn.XLOOKUP(A9119,[1]Sheet1!A:A,[1]Sheet1!C:C)</f>
        <v>Ship</v>
      </c>
      <c r="K9119">
        <f>_xlfn.XLOOKUP(A9119,[1]Sheet1!A:A,[1]Sheet1!D:D)</f>
        <v>5831</v>
      </c>
      <c r="L9119">
        <f>_xlfn.XLOOKUP(A9119,[1]Sheet1!A:A,[1]Sheet1!E:E)</f>
        <v>0</v>
      </c>
      <c r="M9119" t="str">
        <f t="shared" si="284"/>
        <v>Delayed</v>
      </c>
      <c r="N9119">
        <f t="shared" si="285"/>
        <v>1</v>
      </c>
    </row>
    <row r="9120" spans="1:14">
      <c r="A9120">
        <v>9119</v>
      </c>
      <c r="B9120">
        <v>247</v>
      </c>
      <c r="C9120">
        <v>8</v>
      </c>
      <c r="D9120">
        <v>2</v>
      </c>
      <c r="E9120" t="s">
        <v>12</v>
      </c>
      <c r="F9120" t="s">
        <v>9</v>
      </c>
      <c r="G9120">
        <v>3</v>
      </c>
      <c r="H9120">
        <v>3</v>
      </c>
      <c r="I9120" t="str">
        <f>_xlfn.XLOOKUP(A9120,[1]Sheet1!A:A,[1]Sheet1!B:B)</f>
        <v>C</v>
      </c>
      <c r="J9120" t="str">
        <f>_xlfn.XLOOKUP(A9120,[1]Sheet1!A:A,[1]Sheet1!C:C)</f>
        <v>Ship</v>
      </c>
      <c r="K9120">
        <f>_xlfn.XLOOKUP(A9120,[1]Sheet1!A:A,[1]Sheet1!D:D)</f>
        <v>4593</v>
      </c>
      <c r="L9120">
        <f>_xlfn.XLOOKUP(A9120,[1]Sheet1!A:A,[1]Sheet1!E:E)</f>
        <v>1</v>
      </c>
      <c r="M9120" t="str">
        <f t="shared" si="284"/>
        <v>On-Time</v>
      </c>
      <c r="N9120">
        <f t="shared" si="285"/>
        <v>0</v>
      </c>
    </row>
    <row r="9121" spans="1:14">
      <c r="A9121">
        <v>9120</v>
      </c>
      <c r="B9121">
        <v>225</v>
      </c>
      <c r="C9121">
        <v>5</v>
      </c>
      <c r="D9121">
        <v>2</v>
      </c>
      <c r="E9121" t="s">
        <v>11</v>
      </c>
      <c r="F9121" t="s">
        <v>10</v>
      </c>
      <c r="G9121">
        <v>1</v>
      </c>
      <c r="H9121">
        <v>4</v>
      </c>
      <c r="I9121" t="str">
        <f>_xlfn.XLOOKUP(A9121,[1]Sheet1!A:A,[1]Sheet1!B:B)</f>
        <v>F</v>
      </c>
      <c r="J9121" t="str">
        <f>_xlfn.XLOOKUP(A9121,[1]Sheet1!A:A,[1]Sheet1!C:C)</f>
        <v>Ship</v>
      </c>
      <c r="K9121">
        <f>_xlfn.XLOOKUP(A9121,[1]Sheet1!A:A,[1]Sheet1!D:D)</f>
        <v>5714</v>
      </c>
      <c r="L9121">
        <f>_xlfn.XLOOKUP(A9121,[1]Sheet1!A:A,[1]Sheet1!E:E)</f>
        <v>1</v>
      </c>
      <c r="M9121" t="str">
        <f t="shared" si="284"/>
        <v>On-Time</v>
      </c>
      <c r="N9121">
        <f t="shared" si="285"/>
        <v>0</v>
      </c>
    </row>
    <row r="9122" spans="1:14">
      <c r="A9122">
        <v>9121</v>
      </c>
      <c r="B9122">
        <v>150</v>
      </c>
      <c r="C9122">
        <v>6</v>
      </c>
      <c r="D9122">
        <v>10</v>
      </c>
      <c r="E9122" t="s">
        <v>8</v>
      </c>
      <c r="F9122" t="s">
        <v>9</v>
      </c>
      <c r="G9122">
        <v>2</v>
      </c>
      <c r="H9122">
        <v>3</v>
      </c>
      <c r="I9122" t="str">
        <f>_xlfn.XLOOKUP(A9122,[1]Sheet1!A:A,[1]Sheet1!B:B)</f>
        <v>D</v>
      </c>
      <c r="J9122" t="str">
        <f>_xlfn.XLOOKUP(A9122,[1]Sheet1!A:A,[1]Sheet1!C:C)</f>
        <v>Ship</v>
      </c>
      <c r="K9122">
        <f>_xlfn.XLOOKUP(A9122,[1]Sheet1!A:A,[1]Sheet1!D:D)</f>
        <v>5580</v>
      </c>
      <c r="L9122">
        <f>_xlfn.XLOOKUP(A9122,[1]Sheet1!A:A,[1]Sheet1!E:E)</f>
        <v>0</v>
      </c>
      <c r="M9122" t="str">
        <f t="shared" si="284"/>
        <v>Delayed</v>
      </c>
      <c r="N9122">
        <f t="shared" si="285"/>
        <v>1</v>
      </c>
    </row>
    <row r="9123" spans="1:14">
      <c r="A9123">
        <v>9122</v>
      </c>
      <c r="B9123">
        <v>210</v>
      </c>
      <c r="C9123">
        <v>4</v>
      </c>
      <c r="D9123">
        <v>7</v>
      </c>
      <c r="E9123" t="s">
        <v>11</v>
      </c>
      <c r="F9123" t="s">
        <v>9</v>
      </c>
      <c r="G9123">
        <v>3</v>
      </c>
      <c r="H9123">
        <v>5</v>
      </c>
      <c r="I9123" t="str">
        <f>_xlfn.XLOOKUP(A9123,[1]Sheet1!A:A,[1]Sheet1!B:B)</f>
        <v>F</v>
      </c>
      <c r="J9123" t="str">
        <f>_xlfn.XLOOKUP(A9123,[1]Sheet1!A:A,[1]Sheet1!C:C)</f>
        <v>Ship</v>
      </c>
      <c r="K9123">
        <f>_xlfn.XLOOKUP(A9123,[1]Sheet1!A:A,[1]Sheet1!D:D)</f>
        <v>4362</v>
      </c>
      <c r="L9123">
        <f>_xlfn.XLOOKUP(A9123,[1]Sheet1!A:A,[1]Sheet1!E:E)</f>
        <v>0</v>
      </c>
      <c r="M9123" t="str">
        <f t="shared" si="284"/>
        <v>Delayed</v>
      </c>
      <c r="N9123">
        <f t="shared" si="285"/>
        <v>1</v>
      </c>
    </row>
    <row r="9124" spans="1:14">
      <c r="A9124">
        <v>9123</v>
      </c>
      <c r="B9124">
        <v>247</v>
      </c>
      <c r="C9124">
        <v>7</v>
      </c>
      <c r="D9124">
        <v>2</v>
      </c>
      <c r="E9124" t="s">
        <v>8</v>
      </c>
      <c r="F9124" t="s">
        <v>10</v>
      </c>
      <c r="G9124">
        <v>1</v>
      </c>
      <c r="H9124">
        <v>3</v>
      </c>
      <c r="I9124" t="str">
        <f>_xlfn.XLOOKUP(A9124,[1]Sheet1!A:A,[1]Sheet1!B:B)</f>
        <v>A</v>
      </c>
      <c r="J9124" t="str">
        <f>_xlfn.XLOOKUP(A9124,[1]Sheet1!A:A,[1]Sheet1!C:C)</f>
        <v>Ship</v>
      </c>
      <c r="K9124">
        <f>_xlfn.XLOOKUP(A9124,[1]Sheet1!A:A,[1]Sheet1!D:D)</f>
        <v>5557</v>
      </c>
      <c r="L9124">
        <f>_xlfn.XLOOKUP(A9124,[1]Sheet1!A:A,[1]Sheet1!E:E)</f>
        <v>0</v>
      </c>
      <c r="M9124" t="str">
        <f t="shared" si="284"/>
        <v>Delayed</v>
      </c>
      <c r="N9124">
        <f t="shared" si="285"/>
        <v>1</v>
      </c>
    </row>
    <row r="9125" spans="1:14">
      <c r="A9125">
        <v>9124</v>
      </c>
      <c r="B9125">
        <v>167</v>
      </c>
      <c r="C9125">
        <v>1</v>
      </c>
      <c r="D9125">
        <v>3</v>
      </c>
      <c r="E9125" t="s">
        <v>11</v>
      </c>
      <c r="F9125" t="s">
        <v>10</v>
      </c>
      <c r="G9125">
        <v>5</v>
      </c>
      <c r="H9125">
        <v>5</v>
      </c>
      <c r="I9125" t="str">
        <f>_xlfn.XLOOKUP(A9125,[1]Sheet1!A:A,[1]Sheet1!B:B)</f>
        <v>B</v>
      </c>
      <c r="J9125" t="str">
        <f>_xlfn.XLOOKUP(A9125,[1]Sheet1!A:A,[1]Sheet1!C:C)</f>
        <v>Ship</v>
      </c>
      <c r="K9125">
        <f>_xlfn.XLOOKUP(A9125,[1]Sheet1!A:A,[1]Sheet1!D:D)</f>
        <v>4314</v>
      </c>
      <c r="L9125">
        <f>_xlfn.XLOOKUP(A9125,[1]Sheet1!A:A,[1]Sheet1!E:E)</f>
        <v>0</v>
      </c>
      <c r="M9125" t="str">
        <f t="shared" si="284"/>
        <v>Delayed</v>
      </c>
      <c r="N9125">
        <f t="shared" si="285"/>
        <v>1</v>
      </c>
    </row>
    <row r="9126" spans="1:14">
      <c r="A9126">
        <v>9125</v>
      </c>
      <c r="B9126">
        <v>233</v>
      </c>
      <c r="C9126">
        <v>2</v>
      </c>
      <c r="D9126">
        <v>3</v>
      </c>
      <c r="E9126" t="s">
        <v>11</v>
      </c>
      <c r="F9126" t="s">
        <v>9</v>
      </c>
      <c r="G9126">
        <v>5</v>
      </c>
      <c r="H9126">
        <v>4</v>
      </c>
      <c r="I9126" t="str">
        <f>_xlfn.XLOOKUP(A9126,[1]Sheet1!A:A,[1]Sheet1!B:B)</f>
        <v>C</v>
      </c>
      <c r="J9126" t="str">
        <f>_xlfn.XLOOKUP(A9126,[1]Sheet1!A:A,[1]Sheet1!C:C)</f>
        <v>Ship</v>
      </c>
      <c r="K9126">
        <f>_xlfn.XLOOKUP(A9126,[1]Sheet1!A:A,[1]Sheet1!D:D)</f>
        <v>4501</v>
      </c>
      <c r="L9126">
        <f>_xlfn.XLOOKUP(A9126,[1]Sheet1!A:A,[1]Sheet1!E:E)</f>
        <v>0</v>
      </c>
      <c r="M9126" t="str">
        <f t="shared" si="284"/>
        <v>Delayed</v>
      </c>
      <c r="N9126">
        <f t="shared" si="285"/>
        <v>1</v>
      </c>
    </row>
    <row r="9127" spans="1:14">
      <c r="A9127">
        <v>9126</v>
      </c>
      <c r="B9127">
        <v>204</v>
      </c>
      <c r="C9127">
        <v>4</v>
      </c>
      <c r="D9127">
        <v>10</v>
      </c>
      <c r="E9127" t="s">
        <v>8</v>
      </c>
      <c r="F9127" t="s">
        <v>9</v>
      </c>
      <c r="G9127">
        <v>4</v>
      </c>
      <c r="H9127">
        <v>2</v>
      </c>
      <c r="I9127" t="str">
        <f>_xlfn.XLOOKUP(A9127,[1]Sheet1!A:A,[1]Sheet1!B:B)</f>
        <v>F</v>
      </c>
      <c r="J9127" t="str">
        <f>_xlfn.XLOOKUP(A9127,[1]Sheet1!A:A,[1]Sheet1!C:C)</f>
        <v>Ship</v>
      </c>
      <c r="K9127">
        <f>_xlfn.XLOOKUP(A9127,[1]Sheet1!A:A,[1]Sheet1!D:D)</f>
        <v>4679</v>
      </c>
      <c r="L9127">
        <f>_xlfn.XLOOKUP(A9127,[1]Sheet1!A:A,[1]Sheet1!E:E)</f>
        <v>1</v>
      </c>
      <c r="M9127" t="str">
        <f t="shared" si="284"/>
        <v>On-Time</v>
      </c>
      <c r="N9127">
        <f t="shared" si="285"/>
        <v>0</v>
      </c>
    </row>
    <row r="9128" spans="1:14">
      <c r="A9128">
        <v>9127</v>
      </c>
      <c r="B9128">
        <v>140</v>
      </c>
      <c r="C9128">
        <v>7</v>
      </c>
      <c r="D9128">
        <v>8</v>
      </c>
      <c r="E9128" t="s">
        <v>11</v>
      </c>
      <c r="F9128" t="s">
        <v>10</v>
      </c>
      <c r="G9128">
        <v>1</v>
      </c>
      <c r="H9128">
        <v>5</v>
      </c>
      <c r="I9128" t="str">
        <f>_xlfn.XLOOKUP(A9128,[1]Sheet1!A:A,[1]Sheet1!B:B)</f>
        <v>D</v>
      </c>
      <c r="J9128" t="str">
        <f>_xlfn.XLOOKUP(A9128,[1]Sheet1!A:A,[1]Sheet1!C:C)</f>
        <v>Ship</v>
      </c>
      <c r="K9128">
        <f>_xlfn.XLOOKUP(A9128,[1]Sheet1!A:A,[1]Sheet1!D:D)</f>
        <v>5437</v>
      </c>
      <c r="L9128">
        <f>_xlfn.XLOOKUP(A9128,[1]Sheet1!A:A,[1]Sheet1!E:E)</f>
        <v>0</v>
      </c>
      <c r="M9128" t="str">
        <f t="shared" si="284"/>
        <v>Delayed</v>
      </c>
      <c r="N9128">
        <f t="shared" si="285"/>
        <v>1</v>
      </c>
    </row>
    <row r="9129" spans="1:14">
      <c r="A9129">
        <v>9128</v>
      </c>
      <c r="B9129">
        <v>218</v>
      </c>
      <c r="C9129">
        <v>5</v>
      </c>
      <c r="D9129">
        <v>6</v>
      </c>
      <c r="E9129" t="s">
        <v>12</v>
      </c>
      <c r="F9129" t="s">
        <v>9</v>
      </c>
      <c r="G9129">
        <v>3</v>
      </c>
      <c r="H9129">
        <v>6</v>
      </c>
      <c r="I9129" t="str">
        <f>_xlfn.XLOOKUP(A9129,[1]Sheet1!A:A,[1]Sheet1!B:B)</f>
        <v>F</v>
      </c>
      <c r="J9129" t="str">
        <f>_xlfn.XLOOKUP(A9129,[1]Sheet1!A:A,[1]Sheet1!C:C)</f>
        <v>Ship</v>
      </c>
      <c r="K9129">
        <f>_xlfn.XLOOKUP(A9129,[1]Sheet1!A:A,[1]Sheet1!D:D)</f>
        <v>4352</v>
      </c>
      <c r="L9129">
        <f>_xlfn.XLOOKUP(A9129,[1]Sheet1!A:A,[1]Sheet1!E:E)</f>
        <v>1</v>
      </c>
      <c r="M9129" t="str">
        <f t="shared" si="284"/>
        <v>On-Time</v>
      </c>
      <c r="N9129">
        <f t="shared" si="285"/>
        <v>0</v>
      </c>
    </row>
    <row r="9130" spans="1:14">
      <c r="A9130">
        <v>9129</v>
      </c>
      <c r="B9130">
        <v>250</v>
      </c>
      <c r="C9130">
        <v>7</v>
      </c>
      <c r="D9130">
        <v>3</v>
      </c>
      <c r="E9130" t="s">
        <v>8</v>
      </c>
      <c r="F9130" t="s">
        <v>9</v>
      </c>
      <c r="G9130">
        <v>1</v>
      </c>
      <c r="H9130">
        <v>3</v>
      </c>
      <c r="I9130" t="str">
        <f>_xlfn.XLOOKUP(A9130,[1]Sheet1!A:A,[1]Sheet1!B:B)</f>
        <v>A</v>
      </c>
      <c r="J9130" t="str">
        <f>_xlfn.XLOOKUP(A9130,[1]Sheet1!A:A,[1]Sheet1!C:C)</f>
        <v>Ship</v>
      </c>
      <c r="K9130">
        <f>_xlfn.XLOOKUP(A9130,[1]Sheet1!A:A,[1]Sheet1!D:D)</f>
        <v>4760</v>
      </c>
      <c r="L9130">
        <f>_xlfn.XLOOKUP(A9130,[1]Sheet1!A:A,[1]Sheet1!E:E)</f>
        <v>0</v>
      </c>
      <c r="M9130" t="str">
        <f t="shared" si="284"/>
        <v>Delayed</v>
      </c>
      <c r="N9130">
        <f t="shared" si="285"/>
        <v>1</v>
      </c>
    </row>
    <row r="9131" spans="1:14">
      <c r="A9131">
        <v>9130</v>
      </c>
      <c r="B9131">
        <v>225</v>
      </c>
      <c r="C9131">
        <v>10</v>
      </c>
      <c r="D9131">
        <v>4</v>
      </c>
      <c r="E9131" t="s">
        <v>8</v>
      </c>
      <c r="F9131" t="s">
        <v>9</v>
      </c>
      <c r="G9131">
        <v>1</v>
      </c>
      <c r="H9131">
        <v>3</v>
      </c>
      <c r="I9131" t="str">
        <f>_xlfn.XLOOKUP(A9131,[1]Sheet1!A:A,[1]Sheet1!B:B)</f>
        <v>B</v>
      </c>
      <c r="J9131" t="str">
        <f>_xlfn.XLOOKUP(A9131,[1]Sheet1!A:A,[1]Sheet1!C:C)</f>
        <v>Ship</v>
      </c>
      <c r="K9131">
        <f>_xlfn.XLOOKUP(A9131,[1]Sheet1!A:A,[1]Sheet1!D:D)</f>
        <v>4080</v>
      </c>
      <c r="L9131">
        <f>_xlfn.XLOOKUP(A9131,[1]Sheet1!A:A,[1]Sheet1!E:E)</f>
        <v>1</v>
      </c>
      <c r="M9131" t="str">
        <f t="shared" si="284"/>
        <v>On-Time</v>
      </c>
      <c r="N9131">
        <f t="shared" si="285"/>
        <v>0</v>
      </c>
    </row>
    <row r="9132" spans="1:14">
      <c r="A9132">
        <v>9131</v>
      </c>
      <c r="B9132">
        <v>308</v>
      </c>
      <c r="C9132">
        <v>6</v>
      </c>
      <c r="D9132">
        <v>4</v>
      </c>
      <c r="E9132" t="s">
        <v>11</v>
      </c>
      <c r="F9132" t="s">
        <v>10</v>
      </c>
      <c r="G9132">
        <v>5</v>
      </c>
      <c r="H9132">
        <v>7</v>
      </c>
      <c r="I9132" t="str">
        <f>_xlfn.XLOOKUP(A9132,[1]Sheet1!A:A,[1]Sheet1!B:B)</f>
        <v>C</v>
      </c>
      <c r="J9132" t="str">
        <f>_xlfn.XLOOKUP(A9132,[1]Sheet1!A:A,[1]Sheet1!C:C)</f>
        <v>Ship</v>
      </c>
      <c r="K9132">
        <f>_xlfn.XLOOKUP(A9132,[1]Sheet1!A:A,[1]Sheet1!D:D)</f>
        <v>1165</v>
      </c>
      <c r="L9132">
        <f>_xlfn.XLOOKUP(A9132,[1]Sheet1!A:A,[1]Sheet1!E:E)</f>
        <v>0</v>
      </c>
      <c r="M9132" t="str">
        <f t="shared" si="284"/>
        <v>Delayed</v>
      </c>
      <c r="N9132">
        <f t="shared" si="285"/>
        <v>1</v>
      </c>
    </row>
    <row r="9133" spans="1:14">
      <c r="A9133">
        <v>9132</v>
      </c>
      <c r="B9133">
        <v>256</v>
      </c>
      <c r="C9133">
        <v>9</v>
      </c>
      <c r="D9133">
        <v>4</v>
      </c>
      <c r="E9133" t="s">
        <v>8</v>
      </c>
      <c r="F9133" t="s">
        <v>9</v>
      </c>
      <c r="G9133">
        <v>3</v>
      </c>
      <c r="H9133">
        <v>6</v>
      </c>
      <c r="I9133" t="str">
        <f>_xlfn.XLOOKUP(A9133,[1]Sheet1!A:A,[1]Sheet1!B:B)</f>
        <v>F</v>
      </c>
      <c r="J9133" t="str">
        <f>_xlfn.XLOOKUP(A9133,[1]Sheet1!A:A,[1]Sheet1!C:C)</f>
        <v>Ship</v>
      </c>
      <c r="K9133">
        <f>_xlfn.XLOOKUP(A9133,[1]Sheet1!A:A,[1]Sheet1!D:D)</f>
        <v>1212</v>
      </c>
      <c r="L9133">
        <f>_xlfn.XLOOKUP(A9133,[1]Sheet1!A:A,[1]Sheet1!E:E)</f>
        <v>1</v>
      </c>
      <c r="M9133" t="str">
        <f t="shared" si="284"/>
        <v>On-Time</v>
      </c>
      <c r="N9133">
        <f t="shared" si="285"/>
        <v>0</v>
      </c>
    </row>
    <row r="9134" spans="1:14">
      <c r="A9134">
        <v>9133</v>
      </c>
      <c r="B9134">
        <v>251</v>
      </c>
      <c r="C9134">
        <v>7</v>
      </c>
      <c r="D9134">
        <v>5</v>
      </c>
      <c r="E9134" t="s">
        <v>11</v>
      </c>
      <c r="F9134" t="s">
        <v>9</v>
      </c>
      <c r="G9134">
        <v>5</v>
      </c>
      <c r="H9134">
        <v>4</v>
      </c>
      <c r="I9134" t="str">
        <f>_xlfn.XLOOKUP(A9134,[1]Sheet1!A:A,[1]Sheet1!B:B)</f>
        <v>D</v>
      </c>
      <c r="J9134" t="str">
        <f>_xlfn.XLOOKUP(A9134,[1]Sheet1!A:A,[1]Sheet1!C:C)</f>
        <v>Ship</v>
      </c>
      <c r="K9134">
        <f>_xlfn.XLOOKUP(A9134,[1]Sheet1!A:A,[1]Sheet1!D:D)</f>
        <v>1381</v>
      </c>
      <c r="L9134">
        <f>_xlfn.XLOOKUP(A9134,[1]Sheet1!A:A,[1]Sheet1!E:E)</f>
        <v>0</v>
      </c>
      <c r="M9134" t="str">
        <f t="shared" si="284"/>
        <v>Delayed</v>
      </c>
      <c r="N9134">
        <f t="shared" si="285"/>
        <v>1</v>
      </c>
    </row>
    <row r="9135" spans="1:14">
      <c r="A9135">
        <v>9134</v>
      </c>
      <c r="B9135">
        <v>270</v>
      </c>
      <c r="C9135">
        <v>10</v>
      </c>
      <c r="D9135">
        <v>5</v>
      </c>
      <c r="E9135" t="s">
        <v>11</v>
      </c>
      <c r="F9135" t="s">
        <v>10</v>
      </c>
      <c r="G9135">
        <v>1</v>
      </c>
      <c r="H9135">
        <v>5</v>
      </c>
      <c r="I9135" t="str">
        <f>_xlfn.XLOOKUP(A9135,[1]Sheet1!A:A,[1]Sheet1!B:B)</f>
        <v>F</v>
      </c>
      <c r="J9135" t="str">
        <f>_xlfn.XLOOKUP(A9135,[1]Sheet1!A:A,[1]Sheet1!C:C)</f>
        <v>Ship</v>
      </c>
      <c r="K9135">
        <f>_xlfn.XLOOKUP(A9135,[1]Sheet1!A:A,[1]Sheet1!D:D)</f>
        <v>1397</v>
      </c>
      <c r="L9135">
        <f>_xlfn.XLOOKUP(A9135,[1]Sheet1!A:A,[1]Sheet1!E:E)</f>
        <v>0</v>
      </c>
      <c r="M9135" t="str">
        <f t="shared" si="284"/>
        <v>Delayed</v>
      </c>
      <c r="N9135">
        <f t="shared" si="285"/>
        <v>1</v>
      </c>
    </row>
    <row r="9136" spans="1:14">
      <c r="A9136">
        <v>9135</v>
      </c>
      <c r="B9136">
        <v>289</v>
      </c>
      <c r="C9136">
        <v>3</v>
      </c>
      <c r="D9136">
        <v>4</v>
      </c>
      <c r="E9136" t="s">
        <v>8</v>
      </c>
      <c r="F9136" t="s">
        <v>10</v>
      </c>
      <c r="G9136">
        <v>1</v>
      </c>
      <c r="H9136">
        <v>6</v>
      </c>
      <c r="I9136" t="str">
        <f>_xlfn.XLOOKUP(A9136,[1]Sheet1!A:A,[1]Sheet1!B:B)</f>
        <v>A</v>
      </c>
      <c r="J9136" t="str">
        <f>_xlfn.XLOOKUP(A9136,[1]Sheet1!A:A,[1]Sheet1!C:C)</f>
        <v>Ship</v>
      </c>
      <c r="K9136">
        <f>_xlfn.XLOOKUP(A9136,[1]Sheet1!A:A,[1]Sheet1!D:D)</f>
        <v>1181</v>
      </c>
      <c r="L9136">
        <f>_xlfn.XLOOKUP(A9136,[1]Sheet1!A:A,[1]Sheet1!E:E)</f>
        <v>1</v>
      </c>
      <c r="M9136" t="str">
        <f t="shared" si="284"/>
        <v>On-Time</v>
      </c>
      <c r="N9136">
        <f t="shared" si="285"/>
        <v>0</v>
      </c>
    </row>
    <row r="9137" spans="1:14">
      <c r="A9137">
        <v>9136</v>
      </c>
      <c r="B9137">
        <v>253</v>
      </c>
      <c r="C9137">
        <v>8</v>
      </c>
      <c r="D9137">
        <v>4</v>
      </c>
      <c r="E9137" t="s">
        <v>11</v>
      </c>
      <c r="F9137" t="s">
        <v>10</v>
      </c>
      <c r="G9137">
        <v>5</v>
      </c>
      <c r="H9137">
        <v>6</v>
      </c>
      <c r="I9137" t="str">
        <f>_xlfn.XLOOKUP(A9137,[1]Sheet1!A:A,[1]Sheet1!B:B)</f>
        <v>B</v>
      </c>
      <c r="J9137" t="str">
        <f>_xlfn.XLOOKUP(A9137,[1]Sheet1!A:A,[1]Sheet1!C:C)</f>
        <v>Ship</v>
      </c>
      <c r="K9137">
        <f>_xlfn.XLOOKUP(A9137,[1]Sheet1!A:A,[1]Sheet1!D:D)</f>
        <v>1899</v>
      </c>
      <c r="L9137">
        <f>_xlfn.XLOOKUP(A9137,[1]Sheet1!A:A,[1]Sheet1!E:E)</f>
        <v>1</v>
      </c>
      <c r="M9137" t="str">
        <f t="shared" si="284"/>
        <v>On-Time</v>
      </c>
      <c r="N9137">
        <f t="shared" si="285"/>
        <v>0</v>
      </c>
    </row>
    <row r="9138" spans="1:14">
      <c r="A9138">
        <v>9137</v>
      </c>
      <c r="B9138">
        <v>305</v>
      </c>
      <c r="C9138">
        <v>6</v>
      </c>
      <c r="D9138">
        <v>4</v>
      </c>
      <c r="E9138" t="s">
        <v>11</v>
      </c>
      <c r="F9138" t="s">
        <v>9</v>
      </c>
      <c r="G9138">
        <v>3</v>
      </c>
      <c r="H9138">
        <v>7</v>
      </c>
      <c r="I9138" t="str">
        <f>_xlfn.XLOOKUP(A9138,[1]Sheet1!A:A,[1]Sheet1!B:B)</f>
        <v>C</v>
      </c>
      <c r="J9138" t="str">
        <f>_xlfn.XLOOKUP(A9138,[1]Sheet1!A:A,[1]Sheet1!C:C)</f>
        <v>Ship</v>
      </c>
      <c r="K9138">
        <f>_xlfn.XLOOKUP(A9138,[1]Sheet1!A:A,[1]Sheet1!D:D)</f>
        <v>1167</v>
      </c>
      <c r="L9138">
        <f>_xlfn.XLOOKUP(A9138,[1]Sheet1!A:A,[1]Sheet1!E:E)</f>
        <v>0</v>
      </c>
      <c r="M9138" t="str">
        <f t="shared" si="284"/>
        <v>Delayed</v>
      </c>
      <c r="N9138">
        <f t="shared" si="285"/>
        <v>1</v>
      </c>
    </row>
    <row r="9139" spans="1:14">
      <c r="A9139">
        <v>9138</v>
      </c>
      <c r="B9139">
        <v>219</v>
      </c>
      <c r="C9139">
        <v>1</v>
      </c>
      <c r="D9139">
        <v>6</v>
      </c>
      <c r="E9139" t="s">
        <v>8</v>
      </c>
      <c r="F9139" t="s">
        <v>10</v>
      </c>
      <c r="G9139">
        <v>5</v>
      </c>
      <c r="H9139">
        <v>3</v>
      </c>
      <c r="I9139" t="str">
        <f>_xlfn.XLOOKUP(A9139,[1]Sheet1!A:A,[1]Sheet1!B:B)</f>
        <v>F</v>
      </c>
      <c r="J9139" t="str">
        <f>_xlfn.XLOOKUP(A9139,[1]Sheet1!A:A,[1]Sheet1!C:C)</f>
        <v>Ship</v>
      </c>
      <c r="K9139">
        <f>_xlfn.XLOOKUP(A9139,[1]Sheet1!A:A,[1]Sheet1!D:D)</f>
        <v>1394</v>
      </c>
      <c r="L9139">
        <f>_xlfn.XLOOKUP(A9139,[1]Sheet1!A:A,[1]Sheet1!E:E)</f>
        <v>0</v>
      </c>
      <c r="M9139" t="str">
        <f t="shared" si="284"/>
        <v>Delayed</v>
      </c>
      <c r="N9139">
        <f t="shared" si="285"/>
        <v>1</v>
      </c>
    </row>
    <row r="9140" spans="1:14">
      <c r="A9140">
        <v>9139</v>
      </c>
      <c r="B9140">
        <v>231</v>
      </c>
      <c r="C9140">
        <v>6</v>
      </c>
      <c r="D9140">
        <v>5</v>
      </c>
      <c r="E9140" t="s">
        <v>11</v>
      </c>
      <c r="F9140" t="s">
        <v>10</v>
      </c>
      <c r="G9140">
        <v>1</v>
      </c>
      <c r="H9140">
        <v>4</v>
      </c>
      <c r="I9140" t="str">
        <f>_xlfn.XLOOKUP(A9140,[1]Sheet1!A:A,[1]Sheet1!B:B)</f>
        <v>D</v>
      </c>
      <c r="J9140" t="str">
        <f>_xlfn.XLOOKUP(A9140,[1]Sheet1!A:A,[1]Sheet1!C:C)</f>
        <v>Ship</v>
      </c>
      <c r="K9140">
        <f>_xlfn.XLOOKUP(A9140,[1]Sheet1!A:A,[1]Sheet1!D:D)</f>
        <v>1231</v>
      </c>
      <c r="L9140">
        <f>_xlfn.XLOOKUP(A9140,[1]Sheet1!A:A,[1]Sheet1!E:E)</f>
        <v>0</v>
      </c>
      <c r="M9140" t="str">
        <f t="shared" si="284"/>
        <v>Delayed</v>
      </c>
      <c r="N9140">
        <f t="shared" si="285"/>
        <v>1</v>
      </c>
    </row>
    <row r="9141" spans="1:14">
      <c r="A9141">
        <v>9140</v>
      </c>
      <c r="B9141">
        <v>298</v>
      </c>
      <c r="C9141">
        <v>8</v>
      </c>
      <c r="D9141">
        <v>4</v>
      </c>
      <c r="E9141" t="s">
        <v>11</v>
      </c>
      <c r="F9141" t="s">
        <v>9</v>
      </c>
      <c r="G9141">
        <v>5</v>
      </c>
      <c r="H9141">
        <v>6</v>
      </c>
      <c r="I9141" t="str">
        <f>_xlfn.XLOOKUP(A9141,[1]Sheet1!A:A,[1]Sheet1!B:B)</f>
        <v>F</v>
      </c>
      <c r="J9141" t="str">
        <f>_xlfn.XLOOKUP(A9141,[1]Sheet1!A:A,[1]Sheet1!C:C)</f>
        <v>Ship</v>
      </c>
      <c r="K9141">
        <f>_xlfn.XLOOKUP(A9141,[1]Sheet1!A:A,[1]Sheet1!D:D)</f>
        <v>1759</v>
      </c>
      <c r="L9141">
        <f>_xlfn.XLOOKUP(A9141,[1]Sheet1!A:A,[1]Sheet1!E:E)</f>
        <v>1</v>
      </c>
      <c r="M9141" t="str">
        <f t="shared" si="284"/>
        <v>On-Time</v>
      </c>
      <c r="N9141">
        <f t="shared" si="285"/>
        <v>0</v>
      </c>
    </row>
    <row r="9142" spans="1:14">
      <c r="A9142">
        <v>9141</v>
      </c>
      <c r="B9142">
        <v>282</v>
      </c>
      <c r="C9142">
        <v>7</v>
      </c>
      <c r="D9142">
        <v>4</v>
      </c>
      <c r="E9142" t="s">
        <v>8</v>
      </c>
      <c r="F9142" t="s">
        <v>10</v>
      </c>
      <c r="G9142">
        <v>1</v>
      </c>
      <c r="H9142">
        <v>6</v>
      </c>
      <c r="I9142" t="str">
        <f>_xlfn.XLOOKUP(A9142,[1]Sheet1!A:A,[1]Sheet1!B:B)</f>
        <v>A</v>
      </c>
      <c r="J9142" t="str">
        <f>_xlfn.XLOOKUP(A9142,[1]Sheet1!A:A,[1]Sheet1!C:C)</f>
        <v>Ship</v>
      </c>
      <c r="K9142">
        <f>_xlfn.XLOOKUP(A9142,[1]Sheet1!A:A,[1]Sheet1!D:D)</f>
        <v>1758</v>
      </c>
      <c r="L9142">
        <f>_xlfn.XLOOKUP(A9142,[1]Sheet1!A:A,[1]Sheet1!E:E)</f>
        <v>0</v>
      </c>
      <c r="M9142" t="str">
        <f t="shared" si="284"/>
        <v>Delayed</v>
      </c>
      <c r="N9142">
        <f t="shared" si="285"/>
        <v>1</v>
      </c>
    </row>
    <row r="9143" spans="1:14">
      <c r="A9143">
        <v>9142</v>
      </c>
      <c r="B9143">
        <v>240</v>
      </c>
      <c r="C9143">
        <v>6</v>
      </c>
      <c r="D9143">
        <v>5</v>
      </c>
      <c r="E9143" t="s">
        <v>8</v>
      </c>
      <c r="F9143" t="s">
        <v>10</v>
      </c>
      <c r="G9143">
        <v>3</v>
      </c>
      <c r="H9143">
        <v>5</v>
      </c>
      <c r="I9143" t="str">
        <f>_xlfn.XLOOKUP(A9143,[1]Sheet1!A:A,[1]Sheet1!B:B)</f>
        <v>B</v>
      </c>
      <c r="J9143" t="str">
        <f>_xlfn.XLOOKUP(A9143,[1]Sheet1!A:A,[1]Sheet1!C:C)</f>
        <v>Ship</v>
      </c>
      <c r="K9143">
        <f>_xlfn.XLOOKUP(A9143,[1]Sheet1!A:A,[1]Sheet1!D:D)</f>
        <v>1489</v>
      </c>
      <c r="L9143">
        <f>_xlfn.XLOOKUP(A9143,[1]Sheet1!A:A,[1]Sheet1!E:E)</f>
        <v>0</v>
      </c>
      <c r="M9143" t="str">
        <f t="shared" si="284"/>
        <v>Delayed</v>
      </c>
      <c r="N9143">
        <f t="shared" si="285"/>
        <v>1</v>
      </c>
    </row>
    <row r="9144" spans="1:14">
      <c r="A9144">
        <v>9143</v>
      </c>
      <c r="B9144">
        <v>223</v>
      </c>
      <c r="C9144">
        <v>8</v>
      </c>
      <c r="D9144">
        <v>5</v>
      </c>
      <c r="E9144" t="s">
        <v>11</v>
      </c>
      <c r="F9144" t="s">
        <v>10</v>
      </c>
      <c r="G9144">
        <v>5</v>
      </c>
      <c r="H9144">
        <v>5</v>
      </c>
      <c r="I9144" t="str">
        <f>_xlfn.XLOOKUP(A9144,[1]Sheet1!A:A,[1]Sheet1!B:B)</f>
        <v>C</v>
      </c>
      <c r="J9144" t="str">
        <f>_xlfn.XLOOKUP(A9144,[1]Sheet1!A:A,[1]Sheet1!C:C)</f>
        <v>Ship</v>
      </c>
      <c r="K9144">
        <f>_xlfn.XLOOKUP(A9144,[1]Sheet1!A:A,[1]Sheet1!D:D)</f>
        <v>1132</v>
      </c>
      <c r="L9144">
        <f>_xlfn.XLOOKUP(A9144,[1]Sheet1!A:A,[1]Sheet1!E:E)</f>
        <v>0</v>
      </c>
      <c r="M9144" t="str">
        <f t="shared" si="284"/>
        <v>Delayed</v>
      </c>
      <c r="N9144">
        <f t="shared" si="285"/>
        <v>1</v>
      </c>
    </row>
    <row r="9145" spans="1:14">
      <c r="A9145">
        <v>9144</v>
      </c>
      <c r="B9145">
        <v>140</v>
      </c>
      <c r="C9145">
        <v>2</v>
      </c>
      <c r="D9145">
        <v>5</v>
      </c>
      <c r="E9145" t="s">
        <v>11</v>
      </c>
      <c r="F9145" t="s">
        <v>10</v>
      </c>
      <c r="G9145">
        <v>2</v>
      </c>
      <c r="H9145">
        <v>5</v>
      </c>
      <c r="I9145" t="str">
        <f>_xlfn.XLOOKUP(A9145,[1]Sheet1!A:A,[1]Sheet1!B:B)</f>
        <v>F</v>
      </c>
      <c r="J9145" t="str">
        <f>_xlfn.XLOOKUP(A9145,[1]Sheet1!A:A,[1]Sheet1!C:C)</f>
        <v>Ship</v>
      </c>
      <c r="K9145">
        <f>_xlfn.XLOOKUP(A9145,[1]Sheet1!A:A,[1]Sheet1!D:D)</f>
        <v>1521</v>
      </c>
      <c r="L9145">
        <f>_xlfn.XLOOKUP(A9145,[1]Sheet1!A:A,[1]Sheet1!E:E)</f>
        <v>0</v>
      </c>
      <c r="M9145" t="str">
        <f t="shared" si="284"/>
        <v>Delayed</v>
      </c>
      <c r="N9145">
        <f t="shared" si="285"/>
        <v>1</v>
      </c>
    </row>
    <row r="9146" spans="1:14">
      <c r="A9146">
        <v>9145</v>
      </c>
      <c r="B9146">
        <v>268</v>
      </c>
      <c r="C9146">
        <v>5</v>
      </c>
      <c r="D9146">
        <v>5</v>
      </c>
      <c r="E9146" t="s">
        <v>11</v>
      </c>
      <c r="F9146" t="s">
        <v>10</v>
      </c>
      <c r="G9146">
        <v>3</v>
      </c>
      <c r="H9146">
        <v>5</v>
      </c>
      <c r="I9146" t="str">
        <f>_xlfn.XLOOKUP(A9146,[1]Sheet1!A:A,[1]Sheet1!B:B)</f>
        <v>D</v>
      </c>
      <c r="J9146" t="str">
        <f>_xlfn.XLOOKUP(A9146,[1]Sheet1!A:A,[1]Sheet1!C:C)</f>
        <v>Ship</v>
      </c>
      <c r="K9146">
        <f>_xlfn.XLOOKUP(A9146,[1]Sheet1!A:A,[1]Sheet1!D:D)</f>
        <v>1365</v>
      </c>
      <c r="L9146">
        <f>_xlfn.XLOOKUP(A9146,[1]Sheet1!A:A,[1]Sheet1!E:E)</f>
        <v>0</v>
      </c>
      <c r="M9146" t="str">
        <f t="shared" si="284"/>
        <v>Delayed</v>
      </c>
      <c r="N9146">
        <f t="shared" si="285"/>
        <v>1</v>
      </c>
    </row>
    <row r="9147" spans="1:14">
      <c r="A9147">
        <v>9146</v>
      </c>
      <c r="B9147">
        <v>279</v>
      </c>
      <c r="C9147">
        <v>7</v>
      </c>
      <c r="D9147">
        <v>4</v>
      </c>
      <c r="E9147" t="s">
        <v>8</v>
      </c>
      <c r="F9147" t="s">
        <v>10</v>
      </c>
      <c r="G9147">
        <v>3</v>
      </c>
      <c r="H9147">
        <v>6</v>
      </c>
      <c r="I9147" t="str">
        <f>_xlfn.XLOOKUP(A9147,[1]Sheet1!A:A,[1]Sheet1!B:B)</f>
        <v>F</v>
      </c>
      <c r="J9147" t="str">
        <f>_xlfn.XLOOKUP(A9147,[1]Sheet1!A:A,[1]Sheet1!C:C)</f>
        <v>Ship</v>
      </c>
      <c r="K9147">
        <f>_xlfn.XLOOKUP(A9147,[1]Sheet1!A:A,[1]Sheet1!D:D)</f>
        <v>1090</v>
      </c>
      <c r="L9147">
        <f>_xlfn.XLOOKUP(A9147,[1]Sheet1!A:A,[1]Sheet1!E:E)</f>
        <v>1</v>
      </c>
      <c r="M9147" t="str">
        <f t="shared" si="284"/>
        <v>On-Time</v>
      </c>
      <c r="N9147">
        <f t="shared" si="285"/>
        <v>0</v>
      </c>
    </row>
    <row r="9148" spans="1:14">
      <c r="A9148">
        <v>9147</v>
      </c>
      <c r="B9148">
        <v>225</v>
      </c>
      <c r="C9148">
        <v>6</v>
      </c>
      <c r="D9148">
        <v>5</v>
      </c>
      <c r="E9148" t="s">
        <v>11</v>
      </c>
      <c r="F9148" t="s">
        <v>9</v>
      </c>
      <c r="G9148">
        <v>3</v>
      </c>
      <c r="H9148">
        <v>4</v>
      </c>
      <c r="I9148" t="str">
        <f>_xlfn.XLOOKUP(A9148,[1]Sheet1!A:A,[1]Sheet1!B:B)</f>
        <v>A</v>
      </c>
      <c r="J9148" t="str">
        <f>_xlfn.XLOOKUP(A9148,[1]Sheet1!A:A,[1]Sheet1!C:C)</f>
        <v>Ship</v>
      </c>
      <c r="K9148">
        <f>_xlfn.XLOOKUP(A9148,[1]Sheet1!A:A,[1]Sheet1!D:D)</f>
        <v>1573</v>
      </c>
      <c r="L9148">
        <f>_xlfn.XLOOKUP(A9148,[1]Sheet1!A:A,[1]Sheet1!E:E)</f>
        <v>0</v>
      </c>
      <c r="M9148" t="str">
        <f t="shared" si="284"/>
        <v>Delayed</v>
      </c>
      <c r="N9148">
        <f t="shared" si="285"/>
        <v>1</v>
      </c>
    </row>
    <row r="9149" spans="1:14">
      <c r="A9149">
        <v>9148</v>
      </c>
      <c r="B9149">
        <v>296</v>
      </c>
      <c r="C9149">
        <v>7</v>
      </c>
      <c r="D9149">
        <v>4</v>
      </c>
      <c r="E9149" t="s">
        <v>11</v>
      </c>
      <c r="F9149" t="s">
        <v>10</v>
      </c>
      <c r="G9149">
        <v>3</v>
      </c>
      <c r="H9149">
        <v>6</v>
      </c>
      <c r="I9149" t="str">
        <f>_xlfn.XLOOKUP(A9149,[1]Sheet1!A:A,[1]Sheet1!B:B)</f>
        <v>B</v>
      </c>
      <c r="J9149" t="str">
        <f>_xlfn.XLOOKUP(A9149,[1]Sheet1!A:A,[1]Sheet1!C:C)</f>
        <v>Ship</v>
      </c>
      <c r="K9149">
        <f>_xlfn.XLOOKUP(A9149,[1]Sheet1!A:A,[1]Sheet1!D:D)</f>
        <v>1515</v>
      </c>
      <c r="L9149">
        <f>_xlfn.XLOOKUP(A9149,[1]Sheet1!A:A,[1]Sheet1!E:E)</f>
        <v>0</v>
      </c>
      <c r="M9149" t="str">
        <f t="shared" si="284"/>
        <v>Delayed</v>
      </c>
      <c r="N9149">
        <f t="shared" si="285"/>
        <v>1</v>
      </c>
    </row>
    <row r="9150" spans="1:14">
      <c r="A9150">
        <v>9149</v>
      </c>
      <c r="B9150">
        <v>162</v>
      </c>
      <c r="C9150">
        <v>8</v>
      </c>
      <c r="D9150">
        <v>4</v>
      </c>
      <c r="E9150" t="s">
        <v>8</v>
      </c>
      <c r="F9150" t="s">
        <v>10</v>
      </c>
      <c r="G9150">
        <v>5</v>
      </c>
      <c r="H9150">
        <v>5</v>
      </c>
      <c r="I9150" t="str">
        <f>_xlfn.XLOOKUP(A9150,[1]Sheet1!A:A,[1]Sheet1!B:B)</f>
        <v>C</v>
      </c>
      <c r="J9150" t="str">
        <f>_xlfn.XLOOKUP(A9150,[1]Sheet1!A:A,[1]Sheet1!C:C)</f>
        <v>Ship</v>
      </c>
      <c r="K9150">
        <f>_xlfn.XLOOKUP(A9150,[1]Sheet1!A:A,[1]Sheet1!D:D)</f>
        <v>1311</v>
      </c>
      <c r="L9150">
        <f>_xlfn.XLOOKUP(A9150,[1]Sheet1!A:A,[1]Sheet1!E:E)</f>
        <v>0</v>
      </c>
      <c r="M9150" t="str">
        <f t="shared" si="284"/>
        <v>Delayed</v>
      </c>
      <c r="N9150">
        <f t="shared" si="285"/>
        <v>1</v>
      </c>
    </row>
    <row r="9151" spans="1:14">
      <c r="A9151">
        <v>9150</v>
      </c>
      <c r="B9151">
        <v>255</v>
      </c>
      <c r="C9151">
        <v>2</v>
      </c>
      <c r="D9151">
        <v>4</v>
      </c>
      <c r="E9151" t="s">
        <v>8</v>
      </c>
      <c r="F9151" t="s">
        <v>9</v>
      </c>
      <c r="G9151">
        <v>5</v>
      </c>
      <c r="H9151">
        <v>6</v>
      </c>
      <c r="I9151" t="str">
        <f>_xlfn.XLOOKUP(A9151,[1]Sheet1!A:A,[1]Sheet1!B:B)</f>
        <v>F</v>
      </c>
      <c r="J9151" t="str">
        <f>_xlfn.XLOOKUP(A9151,[1]Sheet1!A:A,[1]Sheet1!C:C)</f>
        <v>Ship</v>
      </c>
      <c r="K9151">
        <f>_xlfn.XLOOKUP(A9151,[1]Sheet1!A:A,[1]Sheet1!D:D)</f>
        <v>1218</v>
      </c>
      <c r="L9151">
        <f>_xlfn.XLOOKUP(A9151,[1]Sheet1!A:A,[1]Sheet1!E:E)</f>
        <v>1</v>
      </c>
      <c r="M9151" t="str">
        <f t="shared" si="284"/>
        <v>On-Time</v>
      </c>
      <c r="N9151">
        <f t="shared" si="285"/>
        <v>0</v>
      </c>
    </row>
    <row r="9152" spans="1:14">
      <c r="A9152">
        <v>9151</v>
      </c>
      <c r="B9152">
        <v>255</v>
      </c>
      <c r="C9152">
        <v>9</v>
      </c>
      <c r="D9152">
        <v>4</v>
      </c>
      <c r="E9152" t="s">
        <v>8</v>
      </c>
      <c r="F9152" t="s">
        <v>9</v>
      </c>
      <c r="G9152">
        <v>5</v>
      </c>
      <c r="H9152">
        <v>7</v>
      </c>
      <c r="I9152" t="str">
        <f>_xlfn.XLOOKUP(A9152,[1]Sheet1!A:A,[1]Sheet1!B:B)</f>
        <v>D</v>
      </c>
      <c r="J9152" t="str">
        <f>_xlfn.XLOOKUP(A9152,[1]Sheet1!A:A,[1]Sheet1!C:C)</f>
        <v>Ship</v>
      </c>
      <c r="K9152">
        <f>_xlfn.XLOOKUP(A9152,[1]Sheet1!A:A,[1]Sheet1!D:D)</f>
        <v>1367</v>
      </c>
      <c r="L9152">
        <f>_xlfn.XLOOKUP(A9152,[1]Sheet1!A:A,[1]Sheet1!E:E)</f>
        <v>0</v>
      </c>
      <c r="M9152" t="str">
        <f t="shared" si="284"/>
        <v>Delayed</v>
      </c>
      <c r="N9152">
        <f t="shared" si="285"/>
        <v>1</v>
      </c>
    </row>
    <row r="9153" spans="1:14">
      <c r="A9153">
        <v>9152</v>
      </c>
      <c r="B9153">
        <v>286</v>
      </c>
      <c r="C9153">
        <v>6</v>
      </c>
      <c r="D9153">
        <v>4</v>
      </c>
      <c r="E9153" t="s">
        <v>11</v>
      </c>
      <c r="F9153" t="s">
        <v>10</v>
      </c>
      <c r="G9153">
        <v>2</v>
      </c>
      <c r="H9153">
        <v>6</v>
      </c>
      <c r="I9153" t="str">
        <f>_xlfn.XLOOKUP(A9153,[1]Sheet1!A:A,[1]Sheet1!B:B)</f>
        <v>F</v>
      </c>
      <c r="J9153" t="str">
        <f>_xlfn.XLOOKUP(A9153,[1]Sheet1!A:A,[1]Sheet1!C:C)</f>
        <v>Ship</v>
      </c>
      <c r="K9153">
        <f>_xlfn.XLOOKUP(A9153,[1]Sheet1!A:A,[1]Sheet1!D:D)</f>
        <v>1556</v>
      </c>
      <c r="L9153">
        <f>_xlfn.XLOOKUP(A9153,[1]Sheet1!A:A,[1]Sheet1!E:E)</f>
        <v>1</v>
      </c>
      <c r="M9153" t="str">
        <f t="shared" si="284"/>
        <v>On-Time</v>
      </c>
      <c r="N9153">
        <f t="shared" si="285"/>
        <v>0</v>
      </c>
    </row>
    <row r="9154" spans="1:14">
      <c r="A9154">
        <v>9153</v>
      </c>
      <c r="B9154">
        <v>267</v>
      </c>
      <c r="C9154">
        <v>8</v>
      </c>
      <c r="D9154">
        <v>4</v>
      </c>
      <c r="E9154" t="s">
        <v>11</v>
      </c>
      <c r="F9154" t="s">
        <v>10</v>
      </c>
      <c r="G9154">
        <v>2</v>
      </c>
      <c r="H9154">
        <v>7</v>
      </c>
      <c r="I9154" t="str">
        <f>_xlfn.XLOOKUP(A9154,[1]Sheet1!A:A,[1]Sheet1!B:B)</f>
        <v>A</v>
      </c>
      <c r="J9154" t="str">
        <f>_xlfn.XLOOKUP(A9154,[1]Sheet1!A:A,[1]Sheet1!C:C)</f>
        <v>Road</v>
      </c>
      <c r="K9154">
        <f>_xlfn.XLOOKUP(A9154,[1]Sheet1!A:A,[1]Sheet1!D:D)</f>
        <v>1285</v>
      </c>
      <c r="L9154">
        <f>_xlfn.XLOOKUP(A9154,[1]Sheet1!A:A,[1]Sheet1!E:E)</f>
        <v>0</v>
      </c>
      <c r="M9154" t="str">
        <f t="shared" si="284"/>
        <v>Delayed</v>
      </c>
      <c r="N9154">
        <f t="shared" si="285"/>
        <v>1</v>
      </c>
    </row>
    <row r="9155" spans="1:14">
      <c r="A9155">
        <v>9154</v>
      </c>
      <c r="B9155">
        <v>226</v>
      </c>
      <c r="C9155">
        <v>5</v>
      </c>
      <c r="D9155">
        <v>6</v>
      </c>
      <c r="E9155" t="s">
        <v>8</v>
      </c>
      <c r="F9155" t="s">
        <v>10</v>
      </c>
      <c r="G9155">
        <v>1</v>
      </c>
      <c r="H9155">
        <v>5</v>
      </c>
      <c r="I9155" t="str">
        <f>_xlfn.XLOOKUP(A9155,[1]Sheet1!A:A,[1]Sheet1!B:B)</f>
        <v>B</v>
      </c>
      <c r="J9155" t="str">
        <f>_xlfn.XLOOKUP(A9155,[1]Sheet1!A:A,[1]Sheet1!C:C)</f>
        <v>Road</v>
      </c>
      <c r="K9155">
        <f>_xlfn.XLOOKUP(A9155,[1]Sheet1!A:A,[1]Sheet1!D:D)</f>
        <v>1078</v>
      </c>
      <c r="L9155">
        <f>_xlfn.XLOOKUP(A9155,[1]Sheet1!A:A,[1]Sheet1!E:E)</f>
        <v>0</v>
      </c>
      <c r="M9155" t="str">
        <f t="shared" ref="M9155:M9218" si="286">IF(L9155=1,"On-Time","Delayed")</f>
        <v>Delayed</v>
      </c>
      <c r="N9155">
        <f t="shared" ref="N9155:N9218" si="287">IF(L9155=0,1,0)</f>
        <v>1</v>
      </c>
    </row>
    <row r="9156" spans="1:14">
      <c r="A9156">
        <v>9155</v>
      </c>
      <c r="B9156">
        <v>285</v>
      </c>
      <c r="C9156">
        <v>5</v>
      </c>
      <c r="D9156">
        <v>4</v>
      </c>
      <c r="E9156" t="s">
        <v>11</v>
      </c>
      <c r="F9156" t="s">
        <v>9</v>
      </c>
      <c r="G9156">
        <v>5</v>
      </c>
      <c r="H9156">
        <v>6</v>
      </c>
      <c r="I9156" t="str">
        <f>_xlfn.XLOOKUP(A9156,[1]Sheet1!A:A,[1]Sheet1!B:B)</f>
        <v>C</v>
      </c>
      <c r="J9156" t="str">
        <f>_xlfn.XLOOKUP(A9156,[1]Sheet1!A:A,[1]Sheet1!C:C)</f>
        <v>Road</v>
      </c>
      <c r="K9156">
        <f>_xlfn.XLOOKUP(A9156,[1]Sheet1!A:A,[1]Sheet1!D:D)</f>
        <v>1631</v>
      </c>
      <c r="L9156">
        <f>_xlfn.XLOOKUP(A9156,[1]Sheet1!A:A,[1]Sheet1!E:E)</f>
        <v>1</v>
      </c>
      <c r="M9156" t="str">
        <f t="shared" si="286"/>
        <v>On-Time</v>
      </c>
      <c r="N9156">
        <f t="shared" si="287"/>
        <v>0</v>
      </c>
    </row>
    <row r="9157" spans="1:14">
      <c r="A9157">
        <v>9156</v>
      </c>
      <c r="B9157">
        <v>276</v>
      </c>
      <c r="C9157">
        <v>5</v>
      </c>
      <c r="D9157">
        <v>4</v>
      </c>
      <c r="E9157" t="s">
        <v>8</v>
      </c>
      <c r="F9157" t="s">
        <v>9</v>
      </c>
      <c r="G9157">
        <v>3</v>
      </c>
      <c r="H9157">
        <v>6</v>
      </c>
      <c r="I9157" t="str">
        <f>_xlfn.XLOOKUP(A9157,[1]Sheet1!A:A,[1]Sheet1!B:B)</f>
        <v>F</v>
      </c>
      <c r="J9157" t="str">
        <f>_xlfn.XLOOKUP(A9157,[1]Sheet1!A:A,[1]Sheet1!C:C)</f>
        <v>Road</v>
      </c>
      <c r="K9157">
        <f>_xlfn.XLOOKUP(A9157,[1]Sheet1!A:A,[1]Sheet1!D:D)</f>
        <v>1637</v>
      </c>
      <c r="L9157">
        <f>_xlfn.XLOOKUP(A9157,[1]Sheet1!A:A,[1]Sheet1!E:E)</f>
        <v>1</v>
      </c>
      <c r="M9157" t="str">
        <f t="shared" si="286"/>
        <v>On-Time</v>
      </c>
      <c r="N9157">
        <f t="shared" si="287"/>
        <v>0</v>
      </c>
    </row>
    <row r="9158" spans="1:14">
      <c r="A9158">
        <v>9157</v>
      </c>
      <c r="B9158">
        <v>257</v>
      </c>
      <c r="C9158">
        <v>5</v>
      </c>
      <c r="D9158">
        <v>4</v>
      </c>
      <c r="E9158" t="s">
        <v>8</v>
      </c>
      <c r="F9158" t="s">
        <v>9</v>
      </c>
      <c r="G9158">
        <v>2</v>
      </c>
      <c r="H9158">
        <v>6</v>
      </c>
      <c r="I9158" t="str">
        <f>_xlfn.XLOOKUP(A9158,[1]Sheet1!A:A,[1]Sheet1!B:B)</f>
        <v>D</v>
      </c>
      <c r="J9158" t="str">
        <f>_xlfn.XLOOKUP(A9158,[1]Sheet1!A:A,[1]Sheet1!C:C)</f>
        <v>Road</v>
      </c>
      <c r="K9158">
        <f>_xlfn.XLOOKUP(A9158,[1]Sheet1!A:A,[1]Sheet1!D:D)</f>
        <v>1565</v>
      </c>
      <c r="L9158">
        <f>_xlfn.XLOOKUP(A9158,[1]Sheet1!A:A,[1]Sheet1!E:E)</f>
        <v>1</v>
      </c>
      <c r="M9158" t="str">
        <f t="shared" si="286"/>
        <v>On-Time</v>
      </c>
      <c r="N9158">
        <f t="shared" si="287"/>
        <v>0</v>
      </c>
    </row>
    <row r="9159" spans="1:14">
      <c r="A9159">
        <v>9158</v>
      </c>
      <c r="B9159">
        <v>287</v>
      </c>
      <c r="C9159">
        <v>10</v>
      </c>
      <c r="D9159">
        <v>4</v>
      </c>
      <c r="E9159" t="s">
        <v>11</v>
      </c>
      <c r="F9159" t="s">
        <v>9</v>
      </c>
      <c r="G9159">
        <v>4</v>
      </c>
      <c r="H9159">
        <v>6</v>
      </c>
      <c r="I9159" t="str">
        <f>_xlfn.XLOOKUP(A9159,[1]Sheet1!A:A,[1]Sheet1!B:B)</f>
        <v>F</v>
      </c>
      <c r="J9159" t="str">
        <f>_xlfn.XLOOKUP(A9159,[1]Sheet1!A:A,[1]Sheet1!C:C)</f>
        <v>Road</v>
      </c>
      <c r="K9159">
        <f>_xlfn.XLOOKUP(A9159,[1]Sheet1!A:A,[1]Sheet1!D:D)</f>
        <v>1811</v>
      </c>
      <c r="L9159">
        <f>_xlfn.XLOOKUP(A9159,[1]Sheet1!A:A,[1]Sheet1!E:E)</f>
        <v>1</v>
      </c>
      <c r="M9159" t="str">
        <f t="shared" si="286"/>
        <v>On-Time</v>
      </c>
      <c r="N9159">
        <f t="shared" si="287"/>
        <v>0</v>
      </c>
    </row>
    <row r="9160" spans="1:14">
      <c r="A9160">
        <v>9159</v>
      </c>
      <c r="B9160">
        <v>283</v>
      </c>
      <c r="C9160">
        <v>10</v>
      </c>
      <c r="D9160">
        <v>5</v>
      </c>
      <c r="E9160" t="s">
        <v>8</v>
      </c>
      <c r="F9160" t="s">
        <v>9</v>
      </c>
      <c r="G9160">
        <v>1</v>
      </c>
      <c r="H9160">
        <v>6</v>
      </c>
      <c r="I9160" t="str">
        <f>_xlfn.XLOOKUP(A9160,[1]Sheet1!A:A,[1]Sheet1!B:B)</f>
        <v>A</v>
      </c>
      <c r="J9160" t="str">
        <f>_xlfn.XLOOKUP(A9160,[1]Sheet1!A:A,[1]Sheet1!C:C)</f>
        <v>Road</v>
      </c>
      <c r="K9160">
        <f>_xlfn.XLOOKUP(A9160,[1]Sheet1!A:A,[1]Sheet1!D:D)</f>
        <v>1304</v>
      </c>
      <c r="L9160">
        <f>_xlfn.XLOOKUP(A9160,[1]Sheet1!A:A,[1]Sheet1!E:E)</f>
        <v>1</v>
      </c>
      <c r="M9160" t="str">
        <f t="shared" si="286"/>
        <v>On-Time</v>
      </c>
      <c r="N9160">
        <f t="shared" si="287"/>
        <v>0</v>
      </c>
    </row>
    <row r="9161" spans="1:14">
      <c r="A9161">
        <v>9160</v>
      </c>
      <c r="B9161">
        <v>309</v>
      </c>
      <c r="C9161">
        <v>2</v>
      </c>
      <c r="D9161">
        <v>4</v>
      </c>
      <c r="E9161" t="s">
        <v>11</v>
      </c>
      <c r="F9161" t="s">
        <v>10</v>
      </c>
      <c r="G9161">
        <v>3</v>
      </c>
      <c r="H9161">
        <v>6</v>
      </c>
      <c r="I9161" t="str">
        <f>_xlfn.XLOOKUP(A9161,[1]Sheet1!A:A,[1]Sheet1!B:B)</f>
        <v>B</v>
      </c>
      <c r="J9161" t="str">
        <f>_xlfn.XLOOKUP(A9161,[1]Sheet1!A:A,[1]Sheet1!C:C)</f>
        <v>Road</v>
      </c>
      <c r="K9161">
        <f>_xlfn.XLOOKUP(A9161,[1]Sheet1!A:A,[1]Sheet1!D:D)</f>
        <v>1270</v>
      </c>
      <c r="L9161">
        <f>_xlfn.XLOOKUP(A9161,[1]Sheet1!A:A,[1]Sheet1!E:E)</f>
        <v>1</v>
      </c>
      <c r="M9161" t="str">
        <f t="shared" si="286"/>
        <v>On-Time</v>
      </c>
      <c r="N9161">
        <f t="shared" si="287"/>
        <v>0</v>
      </c>
    </row>
    <row r="9162" spans="1:14">
      <c r="A9162">
        <v>9161</v>
      </c>
      <c r="B9162">
        <v>274</v>
      </c>
      <c r="C9162">
        <v>3</v>
      </c>
      <c r="D9162">
        <v>5</v>
      </c>
      <c r="E9162" t="s">
        <v>8</v>
      </c>
      <c r="F9162" t="s">
        <v>9</v>
      </c>
      <c r="G9162">
        <v>3</v>
      </c>
      <c r="H9162">
        <v>4</v>
      </c>
      <c r="I9162" t="str">
        <f>_xlfn.XLOOKUP(A9162,[1]Sheet1!A:A,[1]Sheet1!B:B)</f>
        <v>C</v>
      </c>
      <c r="J9162" t="str">
        <f>_xlfn.XLOOKUP(A9162,[1]Sheet1!A:A,[1]Sheet1!C:C)</f>
        <v>Road</v>
      </c>
      <c r="K9162">
        <f>_xlfn.XLOOKUP(A9162,[1]Sheet1!A:A,[1]Sheet1!D:D)</f>
        <v>1637</v>
      </c>
      <c r="L9162">
        <f>_xlfn.XLOOKUP(A9162,[1]Sheet1!A:A,[1]Sheet1!E:E)</f>
        <v>1</v>
      </c>
      <c r="M9162" t="str">
        <f t="shared" si="286"/>
        <v>On-Time</v>
      </c>
      <c r="N9162">
        <f t="shared" si="287"/>
        <v>0</v>
      </c>
    </row>
    <row r="9163" spans="1:14">
      <c r="A9163">
        <v>9162</v>
      </c>
      <c r="B9163">
        <v>244</v>
      </c>
      <c r="C9163">
        <v>4</v>
      </c>
      <c r="D9163">
        <v>4</v>
      </c>
      <c r="E9163" t="s">
        <v>11</v>
      </c>
      <c r="F9163" t="s">
        <v>9</v>
      </c>
      <c r="G9163">
        <v>4</v>
      </c>
      <c r="H9163">
        <v>7</v>
      </c>
      <c r="I9163" t="str">
        <f>_xlfn.XLOOKUP(A9163,[1]Sheet1!A:A,[1]Sheet1!B:B)</f>
        <v>F</v>
      </c>
      <c r="J9163" t="str">
        <f>_xlfn.XLOOKUP(A9163,[1]Sheet1!A:A,[1]Sheet1!C:C)</f>
        <v>Road</v>
      </c>
      <c r="K9163">
        <f>_xlfn.XLOOKUP(A9163,[1]Sheet1!A:A,[1]Sheet1!D:D)</f>
        <v>1953</v>
      </c>
      <c r="L9163">
        <f>_xlfn.XLOOKUP(A9163,[1]Sheet1!A:A,[1]Sheet1!E:E)</f>
        <v>1</v>
      </c>
      <c r="M9163" t="str">
        <f t="shared" si="286"/>
        <v>On-Time</v>
      </c>
      <c r="N9163">
        <f t="shared" si="287"/>
        <v>0</v>
      </c>
    </row>
    <row r="9164" spans="1:14">
      <c r="A9164">
        <v>9163</v>
      </c>
      <c r="B9164">
        <v>222</v>
      </c>
      <c r="C9164">
        <v>9</v>
      </c>
      <c r="D9164">
        <v>6</v>
      </c>
      <c r="E9164" t="s">
        <v>8</v>
      </c>
      <c r="F9164" t="s">
        <v>10</v>
      </c>
      <c r="G9164">
        <v>3</v>
      </c>
      <c r="H9164">
        <v>5</v>
      </c>
      <c r="I9164" t="str">
        <f>_xlfn.XLOOKUP(A9164,[1]Sheet1!A:A,[1]Sheet1!B:B)</f>
        <v>D</v>
      </c>
      <c r="J9164" t="str">
        <f>_xlfn.XLOOKUP(A9164,[1]Sheet1!A:A,[1]Sheet1!C:C)</f>
        <v>Road</v>
      </c>
      <c r="K9164">
        <f>_xlfn.XLOOKUP(A9164,[1]Sheet1!A:A,[1]Sheet1!D:D)</f>
        <v>1656</v>
      </c>
      <c r="L9164">
        <f>_xlfn.XLOOKUP(A9164,[1]Sheet1!A:A,[1]Sheet1!E:E)</f>
        <v>0</v>
      </c>
      <c r="M9164" t="str">
        <f t="shared" si="286"/>
        <v>Delayed</v>
      </c>
      <c r="N9164">
        <f t="shared" si="287"/>
        <v>1</v>
      </c>
    </row>
    <row r="9165" spans="1:14">
      <c r="A9165">
        <v>9164</v>
      </c>
      <c r="B9165">
        <v>264</v>
      </c>
      <c r="C9165">
        <v>5</v>
      </c>
      <c r="D9165">
        <v>4</v>
      </c>
      <c r="E9165" t="s">
        <v>8</v>
      </c>
      <c r="F9165" t="s">
        <v>10</v>
      </c>
      <c r="G9165">
        <v>1</v>
      </c>
      <c r="H9165">
        <v>6</v>
      </c>
      <c r="I9165" t="str">
        <f>_xlfn.XLOOKUP(A9165,[1]Sheet1!A:A,[1]Sheet1!B:B)</f>
        <v>F</v>
      </c>
      <c r="J9165" t="str">
        <f>_xlfn.XLOOKUP(A9165,[1]Sheet1!A:A,[1]Sheet1!C:C)</f>
        <v>Road</v>
      </c>
      <c r="K9165">
        <f>_xlfn.XLOOKUP(A9165,[1]Sheet1!A:A,[1]Sheet1!D:D)</f>
        <v>1900</v>
      </c>
      <c r="L9165">
        <f>_xlfn.XLOOKUP(A9165,[1]Sheet1!A:A,[1]Sheet1!E:E)</f>
        <v>0</v>
      </c>
      <c r="M9165" t="str">
        <f t="shared" si="286"/>
        <v>Delayed</v>
      </c>
      <c r="N9165">
        <f t="shared" si="287"/>
        <v>1</v>
      </c>
    </row>
    <row r="9166" spans="1:14">
      <c r="A9166">
        <v>9165</v>
      </c>
      <c r="B9166">
        <v>232</v>
      </c>
      <c r="C9166">
        <v>3</v>
      </c>
      <c r="D9166">
        <v>5</v>
      </c>
      <c r="E9166" t="s">
        <v>11</v>
      </c>
      <c r="F9166" t="s">
        <v>10</v>
      </c>
      <c r="G9166">
        <v>2</v>
      </c>
      <c r="H9166">
        <v>4</v>
      </c>
      <c r="I9166" t="str">
        <f>_xlfn.XLOOKUP(A9166,[1]Sheet1!A:A,[1]Sheet1!B:B)</f>
        <v>A</v>
      </c>
      <c r="J9166" t="str">
        <f>_xlfn.XLOOKUP(A9166,[1]Sheet1!A:A,[1]Sheet1!C:C)</f>
        <v>Road</v>
      </c>
      <c r="K9166">
        <f>_xlfn.XLOOKUP(A9166,[1]Sheet1!A:A,[1]Sheet1!D:D)</f>
        <v>1197</v>
      </c>
      <c r="L9166">
        <f>_xlfn.XLOOKUP(A9166,[1]Sheet1!A:A,[1]Sheet1!E:E)</f>
        <v>0</v>
      </c>
      <c r="M9166" t="str">
        <f t="shared" si="286"/>
        <v>Delayed</v>
      </c>
      <c r="N9166">
        <f t="shared" si="287"/>
        <v>1</v>
      </c>
    </row>
    <row r="9167" spans="1:14">
      <c r="A9167">
        <v>9166</v>
      </c>
      <c r="B9167">
        <v>227</v>
      </c>
      <c r="C9167">
        <v>6</v>
      </c>
      <c r="D9167">
        <v>6</v>
      </c>
      <c r="E9167" t="s">
        <v>11</v>
      </c>
      <c r="F9167" t="s">
        <v>9</v>
      </c>
      <c r="G9167">
        <v>2</v>
      </c>
      <c r="H9167">
        <v>5</v>
      </c>
      <c r="I9167" t="str">
        <f>_xlfn.XLOOKUP(A9167,[1]Sheet1!A:A,[1]Sheet1!B:B)</f>
        <v>B</v>
      </c>
      <c r="J9167" t="str">
        <f>_xlfn.XLOOKUP(A9167,[1]Sheet1!A:A,[1]Sheet1!C:C)</f>
        <v>Road</v>
      </c>
      <c r="K9167">
        <f>_xlfn.XLOOKUP(A9167,[1]Sheet1!A:A,[1]Sheet1!D:D)</f>
        <v>1620</v>
      </c>
      <c r="L9167">
        <f>_xlfn.XLOOKUP(A9167,[1]Sheet1!A:A,[1]Sheet1!E:E)</f>
        <v>0</v>
      </c>
      <c r="M9167" t="str">
        <f t="shared" si="286"/>
        <v>Delayed</v>
      </c>
      <c r="N9167">
        <f t="shared" si="287"/>
        <v>1</v>
      </c>
    </row>
    <row r="9168" spans="1:14">
      <c r="A9168">
        <v>9167</v>
      </c>
      <c r="B9168">
        <v>294</v>
      </c>
      <c r="C9168">
        <v>7</v>
      </c>
      <c r="D9168">
        <v>3</v>
      </c>
      <c r="E9168" t="s">
        <v>11</v>
      </c>
      <c r="F9168" t="s">
        <v>10</v>
      </c>
      <c r="G9168">
        <v>4</v>
      </c>
      <c r="H9168">
        <v>6</v>
      </c>
      <c r="I9168" t="str">
        <f>_xlfn.XLOOKUP(A9168,[1]Sheet1!A:A,[1]Sheet1!B:B)</f>
        <v>C</v>
      </c>
      <c r="J9168" t="str">
        <f>_xlfn.XLOOKUP(A9168,[1]Sheet1!A:A,[1]Sheet1!C:C)</f>
        <v>Road</v>
      </c>
      <c r="K9168">
        <f>_xlfn.XLOOKUP(A9168,[1]Sheet1!A:A,[1]Sheet1!D:D)</f>
        <v>1455</v>
      </c>
      <c r="L9168">
        <f>_xlfn.XLOOKUP(A9168,[1]Sheet1!A:A,[1]Sheet1!E:E)</f>
        <v>0</v>
      </c>
      <c r="M9168" t="str">
        <f t="shared" si="286"/>
        <v>Delayed</v>
      </c>
      <c r="N9168">
        <f t="shared" si="287"/>
        <v>1</v>
      </c>
    </row>
    <row r="9169" spans="1:14">
      <c r="A9169">
        <v>9168</v>
      </c>
      <c r="B9169">
        <v>260</v>
      </c>
      <c r="C9169">
        <v>1</v>
      </c>
      <c r="D9169">
        <v>4</v>
      </c>
      <c r="E9169" t="s">
        <v>8</v>
      </c>
      <c r="F9169" t="s">
        <v>9</v>
      </c>
      <c r="G9169">
        <v>4</v>
      </c>
      <c r="H9169">
        <v>6</v>
      </c>
      <c r="I9169" t="str">
        <f>_xlfn.XLOOKUP(A9169,[1]Sheet1!A:A,[1]Sheet1!B:B)</f>
        <v>F</v>
      </c>
      <c r="J9169" t="str">
        <f>_xlfn.XLOOKUP(A9169,[1]Sheet1!A:A,[1]Sheet1!C:C)</f>
        <v>Road</v>
      </c>
      <c r="K9169">
        <f>_xlfn.XLOOKUP(A9169,[1]Sheet1!A:A,[1]Sheet1!D:D)</f>
        <v>1883</v>
      </c>
      <c r="L9169">
        <f>_xlfn.XLOOKUP(A9169,[1]Sheet1!A:A,[1]Sheet1!E:E)</f>
        <v>0</v>
      </c>
      <c r="M9169" t="str">
        <f t="shared" si="286"/>
        <v>Delayed</v>
      </c>
      <c r="N9169">
        <f t="shared" si="287"/>
        <v>1</v>
      </c>
    </row>
    <row r="9170" spans="1:14">
      <c r="A9170">
        <v>9169</v>
      </c>
      <c r="B9170">
        <v>260</v>
      </c>
      <c r="C9170">
        <v>8</v>
      </c>
      <c r="D9170">
        <v>5</v>
      </c>
      <c r="E9170" t="s">
        <v>8</v>
      </c>
      <c r="F9170" t="s">
        <v>9</v>
      </c>
      <c r="G9170">
        <v>3</v>
      </c>
      <c r="H9170">
        <v>4</v>
      </c>
      <c r="I9170" t="str">
        <f>_xlfn.XLOOKUP(A9170,[1]Sheet1!A:A,[1]Sheet1!B:B)</f>
        <v>D</v>
      </c>
      <c r="J9170" t="str">
        <f>_xlfn.XLOOKUP(A9170,[1]Sheet1!A:A,[1]Sheet1!C:C)</f>
        <v>Road</v>
      </c>
      <c r="K9170">
        <f>_xlfn.XLOOKUP(A9170,[1]Sheet1!A:A,[1]Sheet1!D:D)</f>
        <v>1756</v>
      </c>
      <c r="L9170">
        <f>_xlfn.XLOOKUP(A9170,[1]Sheet1!A:A,[1]Sheet1!E:E)</f>
        <v>0</v>
      </c>
      <c r="M9170" t="str">
        <f t="shared" si="286"/>
        <v>Delayed</v>
      </c>
      <c r="N9170">
        <f t="shared" si="287"/>
        <v>1</v>
      </c>
    </row>
    <row r="9171" spans="1:14">
      <c r="A9171">
        <v>9170</v>
      </c>
      <c r="B9171">
        <v>277</v>
      </c>
      <c r="C9171">
        <v>2</v>
      </c>
      <c r="D9171">
        <v>5</v>
      </c>
      <c r="E9171" t="s">
        <v>8</v>
      </c>
      <c r="F9171" t="s">
        <v>9</v>
      </c>
      <c r="G9171">
        <v>1</v>
      </c>
      <c r="H9171">
        <v>6</v>
      </c>
      <c r="I9171" t="str">
        <f>_xlfn.XLOOKUP(A9171,[1]Sheet1!A:A,[1]Sheet1!B:B)</f>
        <v>F</v>
      </c>
      <c r="J9171" t="str">
        <f>_xlfn.XLOOKUP(A9171,[1]Sheet1!A:A,[1]Sheet1!C:C)</f>
        <v>Road</v>
      </c>
      <c r="K9171">
        <f>_xlfn.XLOOKUP(A9171,[1]Sheet1!A:A,[1]Sheet1!D:D)</f>
        <v>1190</v>
      </c>
      <c r="L9171">
        <f>_xlfn.XLOOKUP(A9171,[1]Sheet1!A:A,[1]Sheet1!E:E)</f>
        <v>1</v>
      </c>
      <c r="M9171" t="str">
        <f t="shared" si="286"/>
        <v>On-Time</v>
      </c>
      <c r="N9171">
        <f t="shared" si="287"/>
        <v>0</v>
      </c>
    </row>
    <row r="9172" spans="1:14">
      <c r="A9172">
        <v>9171</v>
      </c>
      <c r="B9172">
        <v>257</v>
      </c>
      <c r="C9172">
        <v>7</v>
      </c>
      <c r="D9172">
        <v>5</v>
      </c>
      <c r="E9172" t="s">
        <v>8</v>
      </c>
      <c r="F9172" t="s">
        <v>9</v>
      </c>
      <c r="G9172">
        <v>3</v>
      </c>
      <c r="H9172">
        <v>5</v>
      </c>
      <c r="I9172" t="str">
        <f>_xlfn.XLOOKUP(A9172,[1]Sheet1!A:A,[1]Sheet1!B:B)</f>
        <v>A</v>
      </c>
      <c r="J9172" t="str">
        <f>_xlfn.XLOOKUP(A9172,[1]Sheet1!A:A,[1]Sheet1!C:C)</f>
        <v>Road</v>
      </c>
      <c r="K9172">
        <f>_xlfn.XLOOKUP(A9172,[1]Sheet1!A:A,[1]Sheet1!D:D)</f>
        <v>1451</v>
      </c>
      <c r="L9172">
        <f>_xlfn.XLOOKUP(A9172,[1]Sheet1!A:A,[1]Sheet1!E:E)</f>
        <v>1</v>
      </c>
      <c r="M9172" t="str">
        <f t="shared" si="286"/>
        <v>On-Time</v>
      </c>
      <c r="N9172">
        <f t="shared" si="287"/>
        <v>0</v>
      </c>
    </row>
    <row r="9173" spans="1:14">
      <c r="A9173">
        <v>9172</v>
      </c>
      <c r="B9173">
        <v>271</v>
      </c>
      <c r="C9173">
        <v>6</v>
      </c>
      <c r="D9173">
        <v>6</v>
      </c>
      <c r="E9173" t="s">
        <v>8</v>
      </c>
      <c r="F9173" t="s">
        <v>10</v>
      </c>
      <c r="G9173">
        <v>5</v>
      </c>
      <c r="H9173">
        <v>5</v>
      </c>
      <c r="I9173" t="str">
        <f>_xlfn.XLOOKUP(A9173,[1]Sheet1!A:A,[1]Sheet1!B:B)</f>
        <v>B</v>
      </c>
      <c r="J9173" t="str">
        <f>_xlfn.XLOOKUP(A9173,[1]Sheet1!A:A,[1]Sheet1!C:C)</f>
        <v>Road</v>
      </c>
      <c r="K9173">
        <f>_xlfn.XLOOKUP(A9173,[1]Sheet1!A:A,[1]Sheet1!D:D)</f>
        <v>1450</v>
      </c>
      <c r="L9173">
        <f>_xlfn.XLOOKUP(A9173,[1]Sheet1!A:A,[1]Sheet1!E:E)</f>
        <v>1</v>
      </c>
      <c r="M9173" t="str">
        <f t="shared" si="286"/>
        <v>On-Time</v>
      </c>
      <c r="N9173">
        <f t="shared" si="287"/>
        <v>0</v>
      </c>
    </row>
    <row r="9174" spans="1:14">
      <c r="A9174">
        <v>9173</v>
      </c>
      <c r="B9174">
        <v>308</v>
      </c>
      <c r="C9174">
        <v>7</v>
      </c>
      <c r="D9174">
        <v>4</v>
      </c>
      <c r="E9174" t="s">
        <v>8</v>
      </c>
      <c r="F9174" t="s">
        <v>9</v>
      </c>
      <c r="G9174">
        <v>1</v>
      </c>
      <c r="H9174">
        <v>6</v>
      </c>
      <c r="I9174" t="str">
        <f>_xlfn.XLOOKUP(A9174,[1]Sheet1!A:A,[1]Sheet1!B:B)</f>
        <v>C</v>
      </c>
      <c r="J9174" t="str">
        <f>_xlfn.XLOOKUP(A9174,[1]Sheet1!A:A,[1]Sheet1!C:C)</f>
        <v>Road</v>
      </c>
      <c r="K9174">
        <f>_xlfn.XLOOKUP(A9174,[1]Sheet1!A:A,[1]Sheet1!D:D)</f>
        <v>1260</v>
      </c>
      <c r="L9174">
        <f>_xlfn.XLOOKUP(A9174,[1]Sheet1!A:A,[1]Sheet1!E:E)</f>
        <v>1</v>
      </c>
      <c r="M9174" t="str">
        <f t="shared" si="286"/>
        <v>On-Time</v>
      </c>
      <c r="N9174">
        <f t="shared" si="287"/>
        <v>0</v>
      </c>
    </row>
    <row r="9175" spans="1:14">
      <c r="A9175">
        <v>9174</v>
      </c>
      <c r="B9175">
        <v>281</v>
      </c>
      <c r="C9175">
        <v>2</v>
      </c>
      <c r="D9175">
        <v>4</v>
      </c>
      <c r="E9175" t="s">
        <v>11</v>
      </c>
      <c r="F9175" t="s">
        <v>9</v>
      </c>
      <c r="G9175">
        <v>2</v>
      </c>
      <c r="H9175">
        <v>7</v>
      </c>
      <c r="I9175" t="str">
        <f>_xlfn.XLOOKUP(A9175,[1]Sheet1!A:A,[1]Sheet1!B:B)</f>
        <v>F</v>
      </c>
      <c r="J9175" t="str">
        <f>_xlfn.XLOOKUP(A9175,[1]Sheet1!A:A,[1]Sheet1!C:C)</f>
        <v>Road</v>
      </c>
      <c r="K9175">
        <f>_xlfn.XLOOKUP(A9175,[1]Sheet1!A:A,[1]Sheet1!D:D)</f>
        <v>1291</v>
      </c>
      <c r="L9175">
        <f>_xlfn.XLOOKUP(A9175,[1]Sheet1!A:A,[1]Sheet1!E:E)</f>
        <v>0</v>
      </c>
      <c r="M9175" t="str">
        <f t="shared" si="286"/>
        <v>Delayed</v>
      </c>
      <c r="N9175">
        <f t="shared" si="287"/>
        <v>1</v>
      </c>
    </row>
    <row r="9176" spans="1:14">
      <c r="A9176">
        <v>9175</v>
      </c>
      <c r="B9176">
        <v>307</v>
      </c>
      <c r="C9176">
        <v>8</v>
      </c>
      <c r="D9176">
        <v>5</v>
      </c>
      <c r="E9176" t="s">
        <v>8</v>
      </c>
      <c r="F9176" t="s">
        <v>10</v>
      </c>
      <c r="G9176">
        <v>4</v>
      </c>
      <c r="H9176">
        <v>5</v>
      </c>
      <c r="I9176" t="str">
        <f>_xlfn.XLOOKUP(A9176,[1]Sheet1!A:A,[1]Sheet1!B:B)</f>
        <v>D</v>
      </c>
      <c r="J9176" t="str">
        <f>_xlfn.XLOOKUP(A9176,[1]Sheet1!A:A,[1]Sheet1!C:C)</f>
        <v>Flight</v>
      </c>
      <c r="K9176">
        <f>_xlfn.XLOOKUP(A9176,[1]Sheet1!A:A,[1]Sheet1!D:D)</f>
        <v>1903</v>
      </c>
      <c r="L9176">
        <f>_xlfn.XLOOKUP(A9176,[1]Sheet1!A:A,[1]Sheet1!E:E)</f>
        <v>0</v>
      </c>
      <c r="M9176" t="str">
        <f t="shared" si="286"/>
        <v>Delayed</v>
      </c>
      <c r="N9176">
        <f t="shared" si="287"/>
        <v>1</v>
      </c>
    </row>
    <row r="9177" spans="1:14">
      <c r="A9177">
        <v>9176</v>
      </c>
      <c r="B9177">
        <v>224</v>
      </c>
      <c r="C9177">
        <v>9</v>
      </c>
      <c r="D9177">
        <v>5</v>
      </c>
      <c r="E9177" t="s">
        <v>11</v>
      </c>
      <c r="F9177" t="s">
        <v>10</v>
      </c>
      <c r="G9177">
        <v>3</v>
      </c>
      <c r="H9177">
        <v>5</v>
      </c>
      <c r="I9177" t="str">
        <f>_xlfn.XLOOKUP(A9177,[1]Sheet1!A:A,[1]Sheet1!B:B)</f>
        <v>F</v>
      </c>
      <c r="J9177" t="str">
        <f>_xlfn.XLOOKUP(A9177,[1]Sheet1!A:A,[1]Sheet1!C:C)</f>
        <v>Flight</v>
      </c>
      <c r="K9177">
        <f>_xlfn.XLOOKUP(A9177,[1]Sheet1!A:A,[1]Sheet1!D:D)</f>
        <v>1643</v>
      </c>
      <c r="L9177">
        <f>_xlfn.XLOOKUP(A9177,[1]Sheet1!A:A,[1]Sheet1!E:E)</f>
        <v>1</v>
      </c>
      <c r="M9177" t="str">
        <f t="shared" si="286"/>
        <v>On-Time</v>
      </c>
      <c r="N9177">
        <f t="shared" si="287"/>
        <v>0</v>
      </c>
    </row>
    <row r="9178" spans="1:14">
      <c r="A9178">
        <v>9177</v>
      </c>
      <c r="B9178">
        <v>233</v>
      </c>
      <c r="C9178">
        <v>4</v>
      </c>
      <c r="D9178">
        <v>6</v>
      </c>
      <c r="E9178" t="s">
        <v>11</v>
      </c>
      <c r="F9178" t="s">
        <v>9</v>
      </c>
      <c r="G9178">
        <v>5</v>
      </c>
      <c r="H9178">
        <v>5</v>
      </c>
      <c r="I9178" t="str">
        <f>_xlfn.XLOOKUP(A9178,[1]Sheet1!A:A,[1]Sheet1!B:B)</f>
        <v>A</v>
      </c>
      <c r="J9178" t="str">
        <f>_xlfn.XLOOKUP(A9178,[1]Sheet1!A:A,[1]Sheet1!C:C)</f>
        <v>Flight</v>
      </c>
      <c r="K9178">
        <f>_xlfn.XLOOKUP(A9178,[1]Sheet1!A:A,[1]Sheet1!D:D)</f>
        <v>1924</v>
      </c>
      <c r="L9178">
        <f>_xlfn.XLOOKUP(A9178,[1]Sheet1!A:A,[1]Sheet1!E:E)</f>
        <v>1</v>
      </c>
      <c r="M9178" t="str">
        <f t="shared" si="286"/>
        <v>On-Time</v>
      </c>
      <c r="N9178">
        <f t="shared" si="287"/>
        <v>0</v>
      </c>
    </row>
    <row r="9179" spans="1:14">
      <c r="A9179">
        <v>9178</v>
      </c>
      <c r="B9179">
        <v>179</v>
      </c>
      <c r="C9179">
        <v>5</v>
      </c>
      <c r="D9179">
        <v>2</v>
      </c>
      <c r="E9179" t="s">
        <v>11</v>
      </c>
      <c r="F9179" t="s">
        <v>10</v>
      </c>
      <c r="G9179">
        <v>4</v>
      </c>
      <c r="H9179">
        <v>3</v>
      </c>
      <c r="I9179" t="str">
        <f>_xlfn.XLOOKUP(A9179,[1]Sheet1!A:A,[1]Sheet1!B:B)</f>
        <v>B</v>
      </c>
      <c r="J9179" t="str">
        <f>_xlfn.XLOOKUP(A9179,[1]Sheet1!A:A,[1]Sheet1!C:C)</f>
        <v>Flight</v>
      </c>
      <c r="K9179">
        <f>_xlfn.XLOOKUP(A9179,[1]Sheet1!A:A,[1]Sheet1!D:D)</f>
        <v>1340</v>
      </c>
      <c r="L9179">
        <f>_xlfn.XLOOKUP(A9179,[1]Sheet1!A:A,[1]Sheet1!E:E)</f>
        <v>0</v>
      </c>
      <c r="M9179" t="str">
        <f t="shared" si="286"/>
        <v>Delayed</v>
      </c>
      <c r="N9179">
        <f t="shared" si="287"/>
        <v>1</v>
      </c>
    </row>
    <row r="9180" spans="1:14">
      <c r="A9180">
        <v>9179</v>
      </c>
      <c r="B9180">
        <v>267</v>
      </c>
      <c r="C9180">
        <v>9</v>
      </c>
      <c r="D9180">
        <v>5</v>
      </c>
      <c r="E9180" t="s">
        <v>11</v>
      </c>
      <c r="F9180" t="s">
        <v>9</v>
      </c>
      <c r="G9180">
        <v>3</v>
      </c>
      <c r="H9180">
        <v>4</v>
      </c>
      <c r="I9180" t="str">
        <f>_xlfn.XLOOKUP(A9180,[1]Sheet1!A:A,[1]Sheet1!B:B)</f>
        <v>C</v>
      </c>
      <c r="J9180" t="str">
        <f>_xlfn.XLOOKUP(A9180,[1]Sheet1!A:A,[1]Sheet1!C:C)</f>
        <v>Flight</v>
      </c>
      <c r="K9180">
        <f>_xlfn.XLOOKUP(A9180,[1]Sheet1!A:A,[1]Sheet1!D:D)</f>
        <v>1538</v>
      </c>
      <c r="L9180">
        <f>_xlfn.XLOOKUP(A9180,[1]Sheet1!A:A,[1]Sheet1!E:E)</f>
        <v>0</v>
      </c>
      <c r="M9180" t="str">
        <f t="shared" si="286"/>
        <v>Delayed</v>
      </c>
      <c r="N9180">
        <f t="shared" si="287"/>
        <v>1</v>
      </c>
    </row>
    <row r="9181" spans="1:14">
      <c r="A9181">
        <v>9180</v>
      </c>
      <c r="B9181">
        <v>218</v>
      </c>
      <c r="C9181">
        <v>6</v>
      </c>
      <c r="D9181">
        <v>6</v>
      </c>
      <c r="E9181" t="s">
        <v>8</v>
      </c>
      <c r="F9181" t="s">
        <v>9</v>
      </c>
      <c r="G9181">
        <v>3</v>
      </c>
      <c r="H9181">
        <v>5</v>
      </c>
      <c r="I9181" t="str">
        <f>_xlfn.XLOOKUP(A9181,[1]Sheet1!A:A,[1]Sheet1!B:B)</f>
        <v>F</v>
      </c>
      <c r="J9181" t="str">
        <f>_xlfn.XLOOKUP(A9181,[1]Sheet1!A:A,[1]Sheet1!C:C)</f>
        <v>Flight</v>
      </c>
      <c r="K9181">
        <f>_xlfn.XLOOKUP(A9181,[1]Sheet1!A:A,[1]Sheet1!D:D)</f>
        <v>1519</v>
      </c>
      <c r="L9181">
        <f>_xlfn.XLOOKUP(A9181,[1]Sheet1!A:A,[1]Sheet1!E:E)</f>
        <v>1</v>
      </c>
      <c r="M9181" t="str">
        <f t="shared" si="286"/>
        <v>On-Time</v>
      </c>
      <c r="N9181">
        <f t="shared" si="287"/>
        <v>0</v>
      </c>
    </row>
    <row r="9182" spans="1:14">
      <c r="A9182">
        <v>9181</v>
      </c>
      <c r="B9182">
        <v>302</v>
      </c>
      <c r="C9182">
        <v>7</v>
      </c>
      <c r="D9182">
        <v>4</v>
      </c>
      <c r="E9182" t="s">
        <v>11</v>
      </c>
      <c r="F9182" t="s">
        <v>9</v>
      </c>
      <c r="G9182">
        <v>3</v>
      </c>
      <c r="H9182">
        <v>7</v>
      </c>
      <c r="I9182" t="str">
        <f>_xlfn.XLOOKUP(A9182,[1]Sheet1!A:A,[1]Sheet1!B:B)</f>
        <v>D</v>
      </c>
      <c r="J9182" t="str">
        <f>_xlfn.XLOOKUP(A9182,[1]Sheet1!A:A,[1]Sheet1!C:C)</f>
        <v>Flight</v>
      </c>
      <c r="K9182">
        <f>_xlfn.XLOOKUP(A9182,[1]Sheet1!A:A,[1]Sheet1!D:D)</f>
        <v>1915</v>
      </c>
      <c r="L9182">
        <f>_xlfn.XLOOKUP(A9182,[1]Sheet1!A:A,[1]Sheet1!E:E)</f>
        <v>0</v>
      </c>
      <c r="M9182" t="str">
        <f t="shared" si="286"/>
        <v>Delayed</v>
      </c>
      <c r="N9182">
        <f t="shared" si="287"/>
        <v>1</v>
      </c>
    </row>
    <row r="9183" spans="1:14">
      <c r="A9183">
        <v>9182</v>
      </c>
      <c r="B9183">
        <v>247</v>
      </c>
      <c r="C9183">
        <v>5</v>
      </c>
      <c r="D9183">
        <v>4</v>
      </c>
      <c r="E9183" t="s">
        <v>11</v>
      </c>
      <c r="F9183" t="s">
        <v>10</v>
      </c>
      <c r="G9183">
        <v>3</v>
      </c>
      <c r="H9183">
        <v>7</v>
      </c>
      <c r="I9183" t="str">
        <f>_xlfn.XLOOKUP(A9183,[1]Sheet1!A:A,[1]Sheet1!B:B)</f>
        <v>F</v>
      </c>
      <c r="J9183" t="str">
        <f>_xlfn.XLOOKUP(A9183,[1]Sheet1!A:A,[1]Sheet1!C:C)</f>
        <v>Flight</v>
      </c>
      <c r="K9183">
        <f>_xlfn.XLOOKUP(A9183,[1]Sheet1!A:A,[1]Sheet1!D:D)</f>
        <v>1060</v>
      </c>
      <c r="L9183">
        <f>_xlfn.XLOOKUP(A9183,[1]Sheet1!A:A,[1]Sheet1!E:E)</f>
        <v>0</v>
      </c>
      <c r="M9183" t="str">
        <f t="shared" si="286"/>
        <v>Delayed</v>
      </c>
      <c r="N9183">
        <f t="shared" si="287"/>
        <v>1</v>
      </c>
    </row>
    <row r="9184" spans="1:14">
      <c r="A9184">
        <v>9183</v>
      </c>
      <c r="B9184">
        <v>266</v>
      </c>
      <c r="C9184">
        <v>8</v>
      </c>
      <c r="D9184">
        <v>4</v>
      </c>
      <c r="E9184" t="s">
        <v>11</v>
      </c>
      <c r="F9184" t="s">
        <v>9</v>
      </c>
      <c r="G9184">
        <v>3</v>
      </c>
      <c r="H9184">
        <v>6</v>
      </c>
      <c r="I9184" t="str">
        <f>_xlfn.XLOOKUP(A9184,[1]Sheet1!A:A,[1]Sheet1!B:B)</f>
        <v>A</v>
      </c>
      <c r="J9184" t="str">
        <f>_xlfn.XLOOKUP(A9184,[1]Sheet1!A:A,[1]Sheet1!C:C)</f>
        <v>Flight</v>
      </c>
      <c r="K9184">
        <f>_xlfn.XLOOKUP(A9184,[1]Sheet1!A:A,[1]Sheet1!D:D)</f>
        <v>1547</v>
      </c>
      <c r="L9184">
        <f>_xlfn.XLOOKUP(A9184,[1]Sheet1!A:A,[1]Sheet1!E:E)</f>
        <v>0</v>
      </c>
      <c r="M9184" t="str">
        <f t="shared" si="286"/>
        <v>Delayed</v>
      </c>
      <c r="N9184">
        <f t="shared" si="287"/>
        <v>1</v>
      </c>
    </row>
    <row r="9185" spans="1:14">
      <c r="A9185">
        <v>9184</v>
      </c>
      <c r="B9185">
        <v>247</v>
      </c>
      <c r="C9185">
        <v>10</v>
      </c>
      <c r="D9185">
        <v>5</v>
      </c>
      <c r="E9185" t="s">
        <v>8</v>
      </c>
      <c r="F9185" t="s">
        <v>10</v>
      </c>
      <c r="G9185">
        <v>1</v>
      </c>
      <c r="H9185">
        <v>5</v>
      </c>
      <c r="I9185" t="str">
        <f>_xlfn.XLOOKUP(A9185,[1]Sheet1!A:A,[1]Sheet1!B:B)</f>
        <v>B</v>
      </c>
      <c r="J9185" t="str">
        <f>_xlfn.XLOOKUP(A9185,[1]Sheet1!A:A,[1]Sheet1!C:C)</f>
        <v>Flight</v>
      </c>
      <c r="K9185">
        <f>_xlfn.XLOOKUP(A9185,[1]Sheet1!A:A,[1]Sheet1!D:D)</f>
        <v>1562</v>
      </c>
      <c r="L9185">
        <f>_xlfn.XLOOKUP(A9185,[1]Sheet1!A:A,[1]Sheet1!E:E)</f>
        <v>1</v>
      </c>
      <c r="M9185" t="str">
        <f t="shared" si="286"/>
        <v>On-Time</v>
      </c>
      <c r="N9185">
        <f t="shared" si="287"/>
        <v>0</v>
      </c>
    </row>
    <row r="9186" spans="1:14">
      <c r="A9186">
        <v>9185</v>
      </c>
      <c r="B9186">
        <v>219</v>
      </c>
      <c r="C9186">
        <v>8</v>
      </c>
      <c r="D9186">
        <v>5</v>
      </c>
      <c r="E9186" t="s">
        <v>8</v>
      </c>
      <c r="F9186" t="s">
        <v>9</v>
      </c>
      <c r="G9186">
        <v>3</v>
      </c>
      <c r="H9186">
        <v>4</v>
      </c>
      <c r="I9186" t="str">
        <f>_xlfn.XLOOKUP(A9186,[1]Sheet1!A:A,[1]Sheet1!B:B)</f>
        <v>C</v>
      </c>
      <c r="J9186" t="str">
        <f>_xlfn.XLOOKUP(A9186,[1]Sheet1!A:A,[1]Sheet1!C:C)</f>
        <v>Flight</v>
      </c>
      <c r="K9186">
        <f>_xlfn.XLOOKUP(A9186,[1]Sheet1!A:A,[1]Sheet1!D:D)</f>
        <v>1702</v>
      </c>
      <c r="L9186">
        <f>_xlfn.XLOOKUP(A9186,[1]Sheet1!A:A,[1]Sheet1!E:E)</f>
        <v>1</v>
      </c>
      <c r="M9186" t="str">
        <f t="shared" si="286"/>
        <v>On-Time</v>
      </c>
      <c r="N9186">
        <f t="shared" si="287"/>
        <v>0</v>
      </c>
    </row>
    <row r="9187" spans="1:14">
      <c r="A9187">
        <v>9186</v>
      </c>
      <c r="B9187">
        <v>287</v>
      </c>
      <c r="C9187">
        <v>9</v>
      </c>
      <c r="D9187">
        <v>4</v>
      </c>
      <c r="E9187" t="s">
        <v>11</v>
      </c>
      <c r="F9187" t="s">
        <v>10</v>
      </c>
      <c r="G9187">
        <v>1</v>
      </c>
      <c r="H9187">
        <v>7</v>
      </c>
      <c r="I9187" t="str">
        <f>_xlfn.XLOOKUP(A9187,[1]Sheet1!A:A,[1]Sheet1!B:B)</f>
        <v>F</v>
      </c>
      <c r="J9187" t="str">
        <f>_xlfn.XLOOKUP(A9187,[1]Sheet1!A:A,[1]Sheet1!C:C)</f>
        <v>Flight</v>
      </c>
      <c r="K9187">
        <f>_xlfn.XLOOKUP(A9187,[1]Sheet1!A:A,[1]Sheet1!D:D)</f>
        <v>1150</v>
      </c>
      <c r="L9187">
        <f>_xlfn.XLOOKUP(A9187,[1]Sheet1!A:A,[1]Sheet1!E:E)</f>
        <v>1</v>
      </c>
      <c r="M9187" t="str">
        <f t="shared" si="286"/>
        <v>On-Time</v>
      </c>
      <c r="N9187">
        <f t="shared" si="287"/>
        <v>0</v>
      </c>
    </row>
    <row r="9188" spans="1:14">
      <c r="A9188">
        <v>9187</v>
      </c>
      <c r="B9188">
        <v>297</v>
      </c>
      <c r="C9188">
        <v>5</v>
      </c>
      <c r="D9188">
        <v>5</v>
      </c>
      <c r="E9188" t="s">
        <v>8</v>
      </c>
      <c r="F9188" t="s">
        <v>9</v>
      </c>
      <c r="G9188">
        <v>3</v>
      </c>
      <c r="H9188">
        <v>6</v>
      </c>
      <c r="I9188" t="str">
        <f>_xlfn.XLOOKUP(A9188,[1]Sheet1!A:A,[1]Sheet1!B:B)</f>
        <v>D</v>
      </c>
      <c r="J9188" t="str">
        <f>_xlfn.XLOOKUP(A9188,[1]Sheet1!A:A,[1]Sheet1!C:C)</f>
        <v>Flight</v>
      </c>
      <c r="K9188">
        <f>_xlfn.XLOOKUP(A9188,[1]Sheet1!A:A,[1]Sheet1!D:D)</f>
        <v>1657</v>
      </c>
      <c r="L9188">
        <f>_xlfn.XLOOKUP(A9188,[1]Sheet1!A:A,[1]Sheet1!E:E)</f>
        <v>0</v>
      </c>
      <c r="M9188" t="str">
        <f t="shared" si="286"/>
        <v>Delayed</v>
      </c>
      <c r="N9188">
        <f t="shared" si="287"/>
        <v>1</v>
      </c>
    </row>
    <row r="9189" spans="1:14">
      <c r="A9189">
        <v>9188</v>
      </c>
      <c r="B9189">
        <v>273</v>
      </c>
      <c r="C9189">
        <v>4</v>
      </c>
      <c r="D9189">
        <v>5</v>
      </c>
      <c r="E9189" t="s">
        <v>11</v>
      </c>
      <c r="F9189" t="s">
        <v>10</v>
      </c>
      <c r="G9189">
        <v>5</v>
      </c>
      <c r="H9189">
        <v>5</v>
      </c>
      <c r="I9189" t="str">
        <f>_xlfn.XLOOKUP(A9189,[1]Sheet1!A:A,[1]Sheet1!B:B)</f>
        <v>F</v>
      </c>
      <c r="J9189" t="str">
        <f>_xlfn.XLOOKUP(A9189,[1]Sheet1!A:A,[1]Sheet1!C:C)</f>
        <v>Flight</v>
      </c>
      <c r="K9189">
        <f>_xlfn.XLOOKUP(A9189,[1]Sheet1!A:A,[1]Sheet1!D:D)</f>
        <v>1597</v>
      </c>
      <c r="L9189">
        <f>_xlfn.XLOOKUP(A9189,[1]Sheet1!A:A,[1]Sheet1!E:E)</f>
        <v>1</v>
      </c>
      <c r="M9189" t="str">
        <f t="shared" si="286"/>
        <v>On-Time</v>
      </c>
      <c r="N9189">
        <f t="shared" si="287"/>
        <v>0</v>
      </c>
    </row>
    <row r="9190" spans="1:14">
      <c r="A9190">
        <v>9189</v>
      </c>
      <c r="B9190">
        <v>219</v>
      </c>
      <c r="C9190">
        <v>6</v>
      </c>
      <c r="D9190">
        <v>5</v>
      </c>
      <c r="E9190" t="s">
        <v>8</v>
      </c>
      <c r="F9190" t="s">
        <v>10</v>
      </c>
      <c r="G9190">
        <v>5</v>
      </c>
      <c r="H9190">
        <v>5</v>
      </c>
      <c r="I9190" t="str">
        <f>_xlfn.XLOOKUP(A9190,[1]Sheet1!A:A,[1]Sheet1!B:B)</f>
        <v>A</v>
      </c>
      <c r="J9190" t="str">
        <f>_xlfn.XLOOKUP(A9190,[1]Sheet1!A:A,[1]Sheet1!C:C)</f>
        <v>Flight</v>
      </c>
      <c r="K9190">
        <f>_xlfn.XLOOKUP(A9190,[1]Sheet1!A:A,[1]Sheet1!D:D)</f>
        <v>1234</v>
      </c>
      <c r="L9190">
        <f>_xlfn.XLOOKUP(A9190,[1]Sheet1!A:A,[1]Sheet1!E:E)</f>
        <v>0</v>
      </c>
      <c r="M9190" t="str">
        <f t="shared" si="286"/>
        <v>Delayed</v>
      </c>
      <c r="N9190">
        <f t="shared" si="287"/>
        <v>1</v>
      </c>
    </row>
    <row r="9191" spans="1:14">
      <c r="A9191">
        <v>9190</v>
      </c>
      <c r="B9191">
        <v>232</v>
      </c>
      <c r="C9191">
        <v>7</v>
      </c>
      <c r="D9191">
        <v>5</v>
      </c>
      <c r="E9191" t="s">
        <v>11</v>
      </c>
      <c r="F9191" t="s">
        <v>9</v>
      </c>
      <c r="G9191">
        <v>1</v>
      </c>
      <c r="H9191">
        <v>5</v>
      </c>
      <c r="I9191" t="str">
        <f>_xlfn.XLOOKUP(A9191,[1]Sheet1!A:A,[1]Sheet1!B:B)</f>
        <v>B</v>
      </c>
      <c r="J9191" t="str">
        <f>_xlfn.XLOOKUP(A9191,[1]Sheet1!A:A,[1]Sheet1!C:C)</f>
        <v>Flight</v>
      </c>
      <c r="K9191">
        <f>_xlfn.XLOOKUP(A9191,[1]Sheet1!A:A,[1]Sheet1!D:D)</f>
        <v>1069</v>
      </c>
      <c r="L9191">
        <f>_xlfn.XLOOKUP(A9191,[1]Sheet1!A:A,[1]Sheet1!E:E)</f>
        <v>1</v>
      </c>
      <c r="M9191" t="str">
        <f t="shared" si="286"/>
        <v>On-Time</v>
      </c>
      <c r="N9191">
        <f t="shared" si="287"/>
        <v>0</v>
      </c>
    </row>
    <row r="9192" spans="1:14">
      <c r="A9192">
        <v>9191</v>
      </c>
      <c r="B9192">
        <v>264</v>
      </c>
      <c r="C9192">
        <v>3</v>
      </c>
      <c r="D9192">
        <v>5</v>
      </c>
      <c r="E9192" t="s">
        <v>8</v>
      </c>
      <c r="F9192" t="s">
        <v>10</v>
      </c>
      <c r="G9192">
        <v>4</v>
      </c>
      <c r="H9192">
        <v>4</v>
      </c>
      <c r="I9192" t="str">
        <f>_xlfn.XLOOKUP(A9192,[1]Sheet1!A:A,[1]Sheet1!B:B)</f>
        <v>C</v>
      </c>
      <c r="J9192" t="str">
        <f>_xlfn.XLOOKUP(A9192,[1]Sheet1!A:A,[1]Sheet1!C:C)</f>
        <v>Flight</v>
      </c>
      <c r="K9192">
        <f>_xlfn.XLOOKUP(A9192,[1]Sheet1!A:A,[1]Sheet1!D:D)</f>
        <v>1782</v>
      </c>
      <c r="L9192">
        <f>_xlfn.XLOOKUP(A9192,[1]Sheet1!A:A,[1]Sheet1!E:E)</f>
        <v>0</v>
      </c>
      <c r="M9192" t="str">
        <f t="shared" si="286"/>
        <v>Delayed</v>
      </c>
      <c r="N9192">
        <f t="shared" si="287"/>
        <v>1</v>
      </c>
    </row>
    <row r="9193" spans="1:14">
      <c r="A9193">
        <v>9192</v>
      </c>
      <c r="B9193">
        <v>266</v>
      </c>
      <c r="C9193">
        <v>9</v>
      </c>
      <c r="D9193">
        <v>4</v>
      </c>
      <c r="E9193" t="s">
        <v>8</v>
      </c>
      <c r="F9193" t="s">
        <v>9</v>
      </c>
      <c r="G9193">
        <v>3</v>
      </c>
      <c r="H9193">
        <v>6</v>
      </c>
      <c r="I9193" t="str">
        <f>_xlfn.XLOOKUP(A9193,[1]Sheet1!A:A,[1]Sheet1!B:B)</f>
        <v>F</v>
      </c>
      <c r="J9193" t="str">
        <f>_xlfn.XLOOKUP(A9193,[1]Sheet1!A:A,[1]Sheet1!C:C)</f>
        <v>Flight</v>
      </c>
      <c r="K9193">
        <f>_xlfn.XLOOKUP(A9193,[1]Sheet1!A:A,[1]Sheet1!D:D)</f>
        <v>1106</v>
      </c>
      <c r="L9193">
        <f>_xlfn.XLOOKUP(A9193,[1]Sheet1!A:A,[1]Sheet1!E:E)</f>
        <v>1</v>
      </c>
      <c r="M9193" t="str">
        <f t="shared" si="286"/>
        <v>On-Time</v>
      </c>
      <c r="N9193">
        <f t="shared" si="287"/>
        <v>0</v>
      </c>
    </row>
    <row r="9194" spans="1:14">
      <c r="A9194">
        <v>9193</v>
      </c>
      <c r="B9194">
        <v>280</v>
      </c>
      <c r="C9194">
        <v>10</v>
      </c>
      <c r="D9194">
        <v>5</v>
      </c>
      <c r="E9194" t="s">
        <v>8</v>
      </c>
      <c r="F9194" t="s">
        <v>10</v>
      </c>
      <c r="G9194">
        <v>1</v>
      </c>
      <c r="H9194">
        <v>7</v>
      </c>
      <c r="I9194" t="str">
        <f>_xlfn.XLOOKUP(A9194,[1]Sheet1!A:A,[1]Sheet1!B:B)</f>
        <v>D</v>
      </c>
      <c r="J9194" t="str">
        <f>_xlfn.XLOOKUP(A9194,[1]Sheet1!A:A,[1]Sheet1!C:C)</f>
        <v>Flight</v>
      </c>
      <c r="K9194">
        <f>_xlfn.XLOOKUP(A9194,[1]Sheet1!A:A,[1]Sheet1!D:D)</f>
        <v>1199</v>
      </c>
      <c r="L9194">
        <f>_xlfn.XLOOKUP(A9194,[1]Sheet1!A:A,[1]Sheet1!E:E)</f>
        <v>1</v>
      </c>
      <c r="M9194" t="str">
        <f t="shared" si="286"/>
        <v>On-Time</v>
      </c>
      <c r="N9194">
        <f t="shared" si="287"/>
        <v>0</v>
      </c>
    </row>
    <row r="9195" spans="1:14">
      <c r="A9195">
        <v>9194</v>
      </c>
      <c r="B9195">
        <v>264</v>
      </c>
      <c r="C9195">
        <v>6</v>
      </c>
      <c r="D9195">
        <v>4</v>
      </c>
      <c r="E9195" t="s">
        <v>11</v>
      </c>
      <c r="F9195" t="s">
        <v>10</v>
      </c>
      <c r="G9195">
        <v>4</v>
      </c>
      <c r="H9195">
        <v>7</v>
      </c>
      <c r="I9195" t="str">
        <f>_xlfn.XLOOKUP(A9195,[1]Sheet1!A:A,[1]Sheet1!B:B)</f>
        <v>F</v>
      </c>
      <c r="J9195" t="str">
        <f>_xlfn.XLOOKUP(A9195,[1]Sheet1!A:A,[1]Sheet1!C:C)</f>
        <v>Flight</v>
      </c>
      <c r="K9195">
        <f>_xlfn.XLOOKUP(A9195,[1]Sheet1!A:A,[1]Sheet1!D:D)</f>
        <v>1265</v>
      </c>
      <c r="L9195">
        <f>_xlfn.XLOOKUP(A9195,[1]Sheet1!A:A,[1]Sheet1!E:E)</f>
        <v>0</v>
      </c>
      <c r="M9195" t="str">
        <f t="shared" si="286"/>
        <v>Delayed</v>
      </c>
      <c r="N9195">
        <f t="shared" si="287"/>
        <v>1</v>
      </c>
    </row>
    <row r="9196" spans="1:14">
      <c r="A9196">
        <v>9195</v>
      </c>
      <c r="B9196">
        <v>258</v>
      </c>
      <c r="C9196">
        <v>8</v>
      </c>
      <c r="D9196">
        <v>5</v>
      </c>
      <c r="E9196" t="s">
        <v>8</v>
      </c>
      <c r="F9196" t="s">
        <v>9</v>
      </c>
      <c r="G9196">
        <v>2</v>
      </c>
      <c r="H9196">
        <v>4</v>
      </c>
      <c r="I9196" t="str">
        <f>_xlfn.XLOOKUP(A9196,[1]Sheet1!A:A,[1]Sheet1!B:B)</f>
        <v>A</v>
      </c>
      <c r="J9196" t="str">
        <f>_xlfn.XLOOKUP(A9196,[1]Sheet1!A:A,[1]Sheet1!C:C)</f>
        <v>Flight</v>
      </c>
      <c r="K9196">
        <f>_xlfn.XLOOKUP(A9196,[1]Sheet1!A:A,[1]Sheet1!D:D)</f>
        <v>1878</v>
      </c>
      <c r="L9196">
        <f>_xlfn.XLOOKUP(A9196,[1]Sheet1!A:A,[1]Sheet1!E:E)</f>
        <v>0</v>
      </c>
      <c r="M9196" t="str">
        <f t="shared" si="286"/>
        <v>Delayed</v>
      </c>
      <c r="N9196">
        <f t="shared" si="287"/>
        <v>1</v>
      </c>
    </row>
    <row r="9197" spans="1:14">
      <c r="A9197">
        <v>9196</v>
      </c>
      <c r="B9197">
        <v>236</v>
      </c>
      <c r="C9197">
        <v>8</v>
      </c>
      <c r="D9197">
        <v>5</v>
      </c>
      <c r="E9197" t="s">
        <v>8</v>
      </c>
      <c r="F9197" t="s">
        <v>10</v>
      </c>
      <c r="G9197">
        <v>1</v>
      </c>
      <c r="H9197">
        <v>5</v>
      </c>
      <c r="I9197" t="str">
        <f>_xlfn.XLOOKUP(A9197,[1]Sheet1!A:A,[1]Sheet1!B:B)</f>
        <v>B</v>
      </c>
      <c r="J9197" t="str">
        <f>_xlfn.XLOOKUP(A9197,[1]Sheet1!A:A,[1]Sheet1!C:C)</f>
        <v>Flight</v>
      </c>
      <c r="K9197">
        <f>_xlfn.XLOOKUP(A9197,[1]Sheet1!A:A,[1]Sheet1!D:D)</f>
        <v>1441</v>
      </c>
      <c r="L9197">
        <f>_xlfn.XLOOKUP(A9197,[1]Sheet1!A:A,[1]Sheet1!E:E)</f>
        <v>0</v>
      </c>
      <c r="M9197" t="str">
        <f t="shared" si="286"/>
        <v>Delayed</v>
      </c>
      <c r="N9197">
        <f t="shared" si="287"/>
        <v>1</v>
      </c>
    </row>
    <row r="9198" spans="1:14">
      <c r="A9198">
        <v>9197</v>
      </c>
      <c r="B9198">
        <v>262</v>
      </c>
      <c r="C9198">
        <v>2</v>
      </c>
      <c r="D9198">
        <v>5</v>
      </c>
      <c r="E9198" t="s">
        <v>8</v>
      </c>
      <c r="F9198" t="s">
        <v>10</v>
      </c>
      <c r="G9198">
        <v>5</v>
      </c>
      <c r="H9198">
        <v>5</v>
      </c>
      <c r="I9198" t="str">
        <f>_xlfn.XLOOKUP(A9198,[1]Sheet1!A:A,[1]Sheet1!B:B)</f>
        <v>C</v>
      </c>
      <c r="J9198" t="str">
        <f>_xlfn.XLOOKUP(A9198,[1]Sheet1!A:A,[1]Sheet1!C:C)</f>
        <v>Ship</v>
      </c>
      <c r="K9198">
        <f>_xlfn.XLOOKUP(A9198,[1]Sheet1!A:A,[1]Sheet1!D:D)</f>
        <v>1304</v>
      </c>
      <c r="L9198">
        <f>_xlfn.XLOOKUP(A9198,[1]Sheet1!A:A,[1]Sheet1!E:E)</f>
        <v>0</v>
      </c>
      <c r="M9198" t="str">
        <f t="shared" si="286"/>
        <v>Delayed</v>
      </c>
      <c r="N9198">
        <f t="shared" si="287"/>
        <v>1</v>
      </c>
    </row>
    <row r="9199" spans="1:14">
      <c r="A9199">
        <v>9198</v>
      </c>
      <c r="B9199">
        <v>255</v>
      </c>
      <c r="C9199">
        <v>1</v>
      </c>
      <c r="D9199">
        <v>6</v>
      </c>
      <c r="E9199" t="s">
        <v>11</v>
      </c>
      <c r="F9199" t="s">
        <v>9</v>
      </c>
      <c r="G9199">
        <v>3</v>
      </c>
      <c r="H9199">
        <v>5</v>
      </c>
      <c r="I9199" t="str">
        <f>_xlfn.XLOOKUP(A9199,[1]Sheet1!A:A,[1]Sheet1!B:B)</f>
        <v>F</v>
      </c>
      <c r="J9199" t="str">
        <f>_xlfn.XLOOKUP(A9199,[1]Sheet1!A:A,[1]Sheet1!C:C)</f>
        <v>Ship</v>
      </c>
      <c r="K9199">
        <f>_xlfn.XLOOKUP(A9199,[1]Sheet1!A:A,[1]Sheet1!D:D)</f>
        <v>5874</v>
      </c>
      <c r="L9199">
        <f>_xlfn.XLOOKUP(A9199,[1]Sheet1!A:A,[1]Sheet1!E:E)</f>
        <v>0</v>
      </c>
      <c r="M9199" t="str">
        <f t="shared" si="286"/>
        <v>Delayed</v>
      </c>
      <c r="N9199">
        <f t="shared" si="287"/>
        <v>1</v>
      </c>
    </row>
    <row r="9200" spans="1:14">
      <c r="A9200">
        <v>9199</v>
      </c>
      <c r="B9200">
        <v>267</v>
      </c>
      <c r="C9200">
        <v>8</v>
      </c>
      <c r="D9200">
        <v>4</v>
      </c>
      <c r="E9200" t="s">
        <v>8</v>
      </c>
      <c r="F9200" t="s">
        <v>9</v>
      </c>
      <c r="G9200">
        <v>4</v>
      </c>
      <c r="H9200">
        <v>4</v>
      </c>
      <c r="I9200" t="str">
        <f>_xlfn.XLOOKUP(A9200,[1]Sheet1!A:A,[1]Sheet1!B:B)</f>
        <v>D</v>
      </c>
      <c r="J9200" t="str">
        <f>_xlfn.XLOOKUP(A9200,[1]Sheet1!A:A,[1]Sheet1!C:C)</f>
        <v>Ship</v>
      </c>
      <c r="K9200">
        <f>_xlfn.XLOOKUP(A9200,[1]Sheet1!A:A,[1]Sheet1!D:D)</f>
        <v>5219</v>
      </c>
      <c r="L9200">
        <f>_xlfn.XLOOKUP(A9200,[1]Sheet1!A:A,[1]Sheet1!E:E)</f>
        <v>1</v>
      </c>
      <c r="M9200" t="str">
        <f t="shared" si="286"/>
        <v>On-Time</v>
      </c>
      <c r="N9200">
        <f t="shared" si="287"/>
        <v>0</v>
      </c>
    </row>
    <row r="9201" spans="1:14">
      <c r="A9201">
        <v>9200</v>
      </c>
      <c r="B9201">
        <v>240</v>
      </c>
      <c r="C9201">
        <v>10</v>
      </c>
      <c r="D9201">
        <v>4</v>
      </c>
      <c r="E9201" t="s">
        <v>8</v>
      </c>
      <c r="F9201" t="s">
        <v>10</v>
      </c>
      <c r="G9201">
        <v>1</v>
      </c>
      <c r="H9201">
        <v>4</v>
      </c>
      <c r="I9201" t="str">
        <f>_xlfn.XLOOKUP(A9201,[1]Sheet1!A:A,[1]Sheet1!B:B)</f>
        <v>F</v>
      </c>
      <c r="J9201" t="str">
        <f>_xlfn.XLOOKUP(A9201,[1]Sheet1!A:A,[1]Sheet1!C:C)</f>
        <v>Ship</v>
      </c>
      <c r="K9201">
        <f>_xlfn.XLOOKUP(A9201,[1]Sheet1!A:A,[1]Sheet1!D:D)</f>
        <v>5965</v>
      </c>
      <c r="L9201">
        <f>_xlfn.XLOOKUP(A9201,[1]Sheet1!A:A,[1]Sheet1!E:E)</f>
        <v>1</v>
      </c>
      <c r="M9201" t="str">
        <f t="shared" si="286"/>
        <v>On-Time</v>
      </c>
      <c r="N9201">
        <f t="shared" si="287"/>
        <v>0</v>
      </c>
    </row>
    <row r="9202" spans="1:14">
      <c r="A9202">
        <v>9201</v>
      </c>
      <c r="B9202">
        <v>215</v>
      </c>
      <c r="C9202">
        <v>10</v>
      </c>
      <c r="D9202">
        <v>2</v>
      </c>
      <c r="E9202" t="s">
        <v>12</v>
      </c>
      <c r="F9202" t="s">
        <v>9</v>
      </c>
      <c r="G9202">
        <v>2</v>
      </c>
      <c r="H9202">
        <v>4</v>
      </c>
      <c r="I9202" t="str">
        <f>_xlfn.XLOOKUP(A9202,[1]Sheet1!A:A,[1]Sheet1!B:B)</f>
        <v>A</v>
      </c>
      <c r="J9202" t="str">
        <f>_xlfn.XLOOKUP(A9202,[1]Sheet1!A:A,[1]Sheet1!C:C)</f>
        <v>Ship</v>
      </c>
      <c r="K9202">
        <f>_xlfn.XLOOKUP(A9202,[1]Sheet1!A:A,[1]Sheet1!D:D)</f>
        <v>4061</v>
      </c>
      <c r="L9202">
        <f>_xlfn.XLOOKUP(A9202,[1]Sheet1!A:A,[1]Sheet1!E:E)</f>
        <v>1</v>
      </c>
      <c r="M9202" t="str">
        <f t="shared" si="286"/>
        <v>On-Time</v>
      </c>
      <c r="N9202">
        <f t="shared" si="287"/>
        <v>0</v>
      </c>
    </row>
    <row r="9203" spans="1:14">
      <c r="A9203">
        <v>9202</v>
      </c>
      <c r="B9203">
        <v>252</v>
      </c>
      <c r="C9203">
        <v>9</v>
      </c>
      <c r="D9203">
        <v>5</v>
      </c>
      <c r="E9203" t="s">
        <v>8</v>
      </c>
      <c r="F9203" t="s">
        <v>10</v>
      </c>
      <c r="G9203">
        <v>5</v>
      </c>
      <c r="H9203">
        <v>5</v>
      </c>
      <c r="I9203" t="str">
        <f>_xlfn.XLOOKUP(A9203,[1]Sheet1!A:A,[1]Sheet1!B:B)</f>
        <v>B</v>
      </c>
      <c r="J9203" t="str">
        <f>_xlfn.XLOOKUP(A9203,[1]Sheet1!A:A,[1]Sheet1!C:C)</f>
        <v>Ship</v>
      </c>
      <c r="K9203">
        <f>_xlfn.XLOOKUP(A9203,[1]Sheet1!A:A,[1]Sheet1!D:D)</f>
        <v>4135</v>
      </c>
      <c r="L9203">
        <f>_xlfn.XLOOKUP(A9203,[1]Sheet1!A:A,[1]Sheet1!E:E)</f>
        <v>0</v>
      </c>
      <c r="M9203" t="str">
        <f t="shared" si="286"/>
        <v>Delayed</v>
      </c>
      <c r="N9203">
        <f t="shared" si="287"/>
        <v>1</v>
      </c>
    </row>
    <row r="9204" spans="1:14">
      <c r="A9204">
        <v>9203</v>
      </c>
      <c r="B9204">
        <v>136</v>
      </c>
      <c r="C9204">
        <v>4</v>
      </c>
      <c r="D9204">
        <v>2</v>
      </c>
      <c r="E9204" t="s">
        <v>11</v>
      </c>
      <c r="F9204" t="s">
        <v>10</v>
      </c>
      <c r="G9204">
        <v>5</v>
      </c>
      <c r="H9204">
        <v>4</v>
      </c>
      <c r="I9204" t="str">
        <f>_xlfn.XLOOKUP(A9204,[1]Sheet1!A:A,[1]Sheet1!B:B)</f>
        <v>C</v>
      </c>
      <c r="J9204" t="str">
        <f>_xlfn.XLOOKUP(A9204,[1]Sheet1!A:A,[1]Sheet1!C:C)</f>
        <v>Ship</v>
      </c>
      <c r="K9204">
        <f>_xlfn.XLOOKUP(A9204,[1]Sheet1!A:A,[1]Sheet1!D:D)</f>
        <v>5512</v>
      </c>
      <c r="L9204">
        <f>_xlfn.XLOOKUP(A9204,[1]Sheet1!A:A,[1]Sheet1!E:E)</f>
        <v>0</v>
      </c>
      <c r="M9204" t="str">
        <f t="shared" si="286"/>
        <v>Delayed</v>
      </c>
      <c r="N9204">
        <f t="shared" si="287"/>
        <v>1</v>
      </c>
    </row>
    <row r="9205" spans="1:14">
      <c r="A9205">
        <v>9204</v>
      </c>
      <c r="B9205">
        <v>225</v>
      </c>
      <c r="C9205">
        <v>9</v>
      </c>
      <c r="D9205">
        <v>4</v>
      </c>
      <c r="E9205" t="s">
        <v>11</v>
      </c>
      <c r="F9205" t="s">
        <v>9</v>
      </c>
      <c r="G9205">
        <v>4</v>
      </c>
      <c r="H9205">
        <v>3</v>
      </c>
      <c r="I9205" t="str">
        <f>_xlfn.XLOOKUP(A9205,[1]Sheet1!A:A,[1]Sheet1!B:B)</f>
        <v>F</v>
      </c>
      <c r="J9205" t="str">
        <f>_xlfn.XLOOKUP(A9205,[1]Sheet1!A:A,[1]Sheet1!C:C)</f>
        <v>Ship</v>
      </c>
      <c r="K9205">
        <f>_xlfn.XLOOKUP(A9205,[1]Sheet1!A:A,[1]Sheet1!D:D)</f>
        <v>5575</v>
      </c>
      <c r="L9205">
        <f>_xlfn.XLOOKUP(A9205,[1]Sheet1!A:A,[1]Sheet1!E:E)</f>
        <v>0</v>
      </c>
      <c r="M9205" t="str">
        <f t="shared" si="286"/>
        <v>Delayed</v>
      </c>
      <c r="N9205">
        <f t="shared" si="287"/>
        <v>1</v>
      </c>
    </row>
    <row r="9206" spans="1:14">
      <c r="A9206">
        <v>9205</v>
      </c>
      <c r="B9206">
        <v>187</v>
      </c>
      <c r="C9206">
        <v>2</v>
      </c>
      <c r="D9206">
        <v>6</v>
      </c>
      <c r="E9206" t="s">
        <v>8</v>
      </c>
      <c r="F9206" t="s">
        <v>9</v>
      </c>
      <c r="G9206">
        <v>3</v>
      </c>
      <c r="H9206">
        <v>3</v>
      </c>
      <c r="I9206" t="str">
        <f>_xlfn.XLOOKUP(A9206,[1]Sheet1!A:A,[1]Sheet1!B:B)</f>
        <v>D</v>
      </c>
      <c r="J9206" t="str">
        <f>_xlfn.XLOOKUP(A9206,[1]Sheet1!A:A,[1]Sheet1!C:C)</f>
        <v>Ship</v>
      </c>
      <c r="K9206">
        <f>_xlfn.XLOOKUP(A9206,[1]Sheet1!A:A,[1]Sheet1!D:D)</f>
        <v>4549</v>
      </c>
      <c r="L9206">
        <f>_xlfn.XLOOKUP(A9206,[1]Sheet1!A:A,[1]Sheet1!E:E)</f>
        <v>0</v>
      </c>
      <c r="M9206" t="str">
        <f t="shared" si="286"/>
        <v>Delayed</v>
      </c>
      <c r="N9206">
        <f t="shared" si="287"/>
        <v>1</v>
      </c>
    </row>
    <row r="9207" spans="1:14">
      <c r="A9207">
        <v>9206</v>
      </c>
      <c r="B9207">
        <v>144</v>
      </c>
      <c r="C9207">
        <v>6</v>
      </c>
      <c r="D9207">
        <v>3</v>
      </c>
      <c r="E9207" t="s">
        <v>8</v>
      </c>
      <c r="F9207" t="s">
        <v>10</v>
      </c>
      <c r="G9207">
        <v>4</v>
      </c>
      <c r="H9207">
        <v>4</v>
      </c>
      <c r="I9207" t="str">
        <f>_xlfn.XLOOKUP(A9207,[1]Sheet1!A:A,[1]Sheet1!B:B)</f>
        <v>F</v>
      </c>
      <c r="J9207" t="str">
        <f>_xlfn.XLOOKUP(A9207,[1]Sheet1!A:A,[1]Sheet1!C:C)</f>
        <v>Ship</v>
      </c>
      <c r="K9207">
        <f>_xlfn.XLOOKUP(A9207,[1]Sheet1!A:A,[1]Sheet1!D:D)</f>
        <v>4137</v>
      </c>
      <c r="L9207">
        <f>_xlfn.XLOOKUP(A9207,[1]Sheet1!A:A,[1]Sheet1!E:E)</f>
        <v>1</v>
      </c>
      <c r="M9207" t="str">
        <f t="shared" si="286"/>
        <v>On-Time</v>
      </c>
      <c r="N9207">
        <f t="shared" si="287"/>
        <v>0</v>
      </c>
    </row>
    <row r="9208" spans="1:14">
      <c r="A9208">
        <v>9207</v>
      </c>
      <c r="B9208">
        <v>226</v>
      </c>
      <c r="C9208">
        <v>10</v>
      </c>
      <c r="D9208">
        <v>2</v>
      </c>
      <c r="E9208" t="s">
        <v>8</v>
      </c>
      <c r="F9208" t="s">
        <v>10</v>
      </c>
      <c r="G9208">
        <v>2</v>
      </c>
      <c r="H9208">
        <v>3</v>
      </c>
      <c r="I9208" t="str">
        <f>_xlfn.XLOOKUP(A9208,[1]Sheet1!A:A,[1]Sheet1!B:B)</f>
        <v>A</v>
      </c>
      <c r="J9208" t="str">
        <f>_xlfn.XLOOKUP(A9208,[1]Sheet1!A:A,[1]Sheet1!C:C)</f>
        <v>Ship</v>
      </c>
      <c r="K9208">
        <f>_xlfn.XLOOKUP(A9208,[1]Sheet1!A:A,[1]Sheet1!D:D)</f>
        <v>4254</v>
      </c>
      <c r="L9208">
        <f>_xlfn.XLOOKUP(A9208,[1]Sheet1!A:A,[1]Sheet1!E:E)</f>
        <v>0</v>
      </c>
      <c r="M9208" t="str">
        <f t="shared" si="286"/>
        <v>Delayed</v>
      </c>
      <c r="N9208">
        <f t="shared" si="287"/>
        <v>1</v>
      </c>
    </row>
    <row r="9209" spans="1:14">
      <c r="A9209">
        <v>9208</v>
      </c>
      <c r="B9209">
        <v>229</v>
      </c>
      <c r="C9209">
        <v>3</v>
      </c>
      <c r="D9209">
        <v>3</v>
      </c>
      <c r="E9209" t="s">
        <v>8</v>
      </c>
      <c r="F9209" t="s">
        <v>9</v>
      </c>
      <c r="G9209">
        <v>2</v>
      </c>
      <c r="H9209">
        <v>5</v>
      </c>
      <c r="I9209" t="str">
        <f>_xlfn.XLOOKUP(A9209,[1]Sheet1!A:A,[1]Sheet1!B:B)</f>
        <v>B</v>
      </c>
      <c r="J9209" t="str">
        <f>_xlfn.XLOOKUP(A9209,[1]Sheet1!A:A,[1]Sheet1!C:C)</f>
        <v>Ship</v>
      </c>
      <c r="K9209">
        <f>_xlfn.XLOOKUP(A9209,[1]Sheet1!A:A,[1]Sheet1!D:D)</f>
        <v>4916</v>
      </c>
      <c r="L9209">
        <f>_xlfn.XLOOKUP(A9209,[1]Sheet1!A:A,[1]Sheet1!E:E)</f>
        <v>0</v>
      </c>
      <c r="M9209" t="str">
        <f t="shared" si="286"/>
        <v>Delayed</v>
      </c>
      <c r="N9209">
        <f t="shared" si="287"/>
        <v>1</v>
      </c>
    </row>
    <row r="9210" spans="1:14">
      <c r="A9210">
        <v>9209</v>
      </c>
      <c r="B9210">
        <v>255</v>
      </c>
      <c r="C9210">
        <v>4</v>
      </c>
      <c r="D9210">
        <v>3</v>
      </c>
      <c r="E9210" t="s">
        <v>8</v>
      </c>
      <c r="F9210" t="s">
        <v>10</v>
      </c>
      <c r="G9210">
        <v>3</v>
      </c>
      <c r="H9210">
        <v>3</v>
      </c>
      <c r="I9210" t="str">
        <f>_xlfn.XLOOKUP(A9210,[1]Sheet1!A:A,[1]Sheet1!B:B)</f>
        <v>C</v>
      </c>
      <c r="J9210" t="str">
        <f>_xlfn.XLOOKUP(A9210,[1]Sheet1!A:A,[1]Sheet1!C:C)</f>
        <v>Ship</v>
      </c>
      <c r="K9210">
        <f>_xlfn.XLOOKUP(A9210,[1]Sheet1!A:A,[1]Sheet1!D:D)</f>
        <v>4628</v>
      </c>
      <c r="L9210">
        <f>_xlfn.XLOOKUP(A9210,[1]Sheet1!A:A,[1]Sheet1!E:E)</f>
        <v>1</v>
      </c>
      <c r="M9210" t="str">
        <f t="shared" si="286"/>
        <v>On-Time</v>
      </c>
      <c r="N9210">
        <f t="shared" si="287"/>
        <v>0</v>
      </c>
    </row>
    <row r="9211" spans="1:14">
      <c r="A9211">
        <v>9210</v>
      </c>
      <c r="B9211">
        <v>227</v>
      </c>
      <c r="C9211">
        <v>9</v>
      </c>
      <c r="D9211">
        <v>5</v>
      </c>
      <c r="E9211" t="s">
        <v>11</v>
      </c>
      <c r="F9211" t="s">
        <v>9</v>
      </c>
      <c r="G9211">
        <v>3</v>
      </c>
      <c r="H9211">
        <v>5</v>
      </c>
      <c r="I9211" t="str">
        <f>_xlfn.XLOOKUP(A9211,[1]Sheet1!A:A,[1]Sheet1!B:B)</f>
        <v>F</v>
      </c>
      <c r="J9211" t="str">
        <f>_xlfn.XLOOKUP(A9211,[1]Sheet1!A:A,[1]Sheet1!C:C)</f>
        <v>Ship</v>
      </c>
      <c r="K9211">
        <f>_xlfn.XLOOKUP(A9211,[1]Sheet1!A:A,[1]Sheet1!D:D)</f>
        <v>4990</v>
      </c>
      <c r="L9211">
        <f>_xlfn.XLOOKUP(A9211,[1]Sheet1!A:A,[1]Sheet1!E:E)</f>
        <v>0</v>
      </c>
      <c r="M9211" t="str">
        <f t="shared" si="286"/>
        <v>Delayed</v>
      </c>
      <c r="N9211">
        <f t="shared" si="287"/>
        <v>1</v>
      </c>
    </row>
    <row r="9212" spans="1:14">
      <c r="A9212">
        <v>9211</v>
      </c>
      <c r="B9212">
        <v>248</v>
      </c>
      <c r="C9212">
        <v>6</v>
      </c>
      <c r="D9212">
        <v>3</v>
      </c>
      <c r="E9212" t="s">
        <v>11</v>
      </c>
      <c r="F9212" t="s">
        <v>10</v>
      </c>
      <c r="G9212">
        <v>1</v>
      </c>
      <c r="H9212">
        <v>5</v>
      </c>
      <c r="I9212" t="str">
        <f>_xlfn.XLOOKUP(A9212,[1]Sheet1!A:A,[1]Sheet1!B:B)</f>
        <v>D</v>
      </c>
      <c r="J9212" t="str">
        <f>_xlfn.XLOOKUP(A9212,[1]Sheet1!A:A,[1]Sheet1!C:C)</f>
        <v>Ship</v>
      </c>
      <c r="K9212">
        <f>_xlfn.XLOOKUP(A9212,[1]Sheet1!A:A,[1]Sheet1!D:D)</f>
        <v>5081</v>
      </c>
      <c r="L9212">
        <f>_xlfn.XLOOKUP(A9212,[1]Sheet1!A:A,[1]Sheet1!E:E)</f>
        <v>1</v>
      </c>
      <c r="M9212" t="str">
        <f t="shared" si="286"/>
        <v>On-Time</v>
      </c>
      <c r="N9212">
        <f t="shared" si="287"/>
        <v>0</v>
      </c>
    </row>
    <row r="9213" spans="1:14">
      <c r="A9213">
        <v>9212</v>
      </c>
      <c r="B9213">
        <v>151</v>
      </c>
      <c r="C9213">
        <v>3</v>
      </c>
      <c r="D9213">
        <v>2</v>
      </c>
      <c r="E9213" t="s">
        <v>8</v>
      </c>
      <c r="F9213" t="s">
        <v>9</v>
      </c>
      <c r="G9213">
        <v>2</v>
      </c>
      <c r="H9213">
        <v>3</v>
      </c>
      <c r="I9213" t="str">
        <f>_xlfn.XLOOKUP(A9213,[1]Sheet1!A:A,[1]Sheet1!B:B)</f>
        <v>F</v>
      </c>
      <c r="J9213" t="str">
        <f>_xlfn.XLOOKUP(A9213,[1]Sheet1!A:A,[1]Sheet1!C:C)</f>
        <v>Ship</v>
      </c>
      <c r="K9213">
        <f>_xlfn.XLOOKUP(A9213,[1]Sheet1!A:A,[1]Sheet1!D:D)</f>
        <v>4759</v>
      </c>
      <c r="L9213">
        <f>_xlfn.XLOOKUP(A9213,[1]Sheet1!A:A,[1]Sheet1!E:E)</f>
        <v>0</v>
      </c>
      <c r="M9213" t="str">
        <f t="shared" si="286"/>
        <v>Delayed</v>
      </c>
      <c r="N9213">
        <f t="shared" si="287"/>
        <v>1</v>
      </c>
    </row>
    <row r="9214" spans="1:14">
      <c r="A9214">
        <v>9213</v>
      </c>
      <c r="B9214">
        <v>188</v>
      </c>
      <c r="C9214">
        <v>8</v>
      </c>
      <c r="D9214">
        <v>3</v>
      </c>
      <c r="E9214" t="s">
        <v>11</v>
      </c>
      <c r="F9214" t="s">
        <v>10</v>
      </c>
      <c r="G9214">
        <v>5</v>
      </c>
      <c r="H9214">
        <v>4</v>
      </c>
      <c r="I9214" t="str">
        <f>_xlfn.XLOOKUP(A9214,[1]Sheet1!A:A,[1]Sheet1!B:B)</f>
        <v>A</v>
      </c>
      <c r="J9214" t="str">
        <f>_xlfn.XLOOKUP(A9214,[1]Sheet1!A:A,[1]Sheet1!C:C)</f>
        <v>Ship</v>
      </c>
      <c r="K9214">
        <f>_xlfn.XLOOKUP(A9214,[1]Sheet1!A:A,[1]Sheet1!D:D)</f>
        <v>4125</v>
      </c>
      <c r="L9214">
        <f>_xlfn.XLOOKUP(A9214,[1]Sheet1!A:A,[1]Sheet1!E:E)</f>
        <v>0</v>
      </c>
      <c r="M9214" t="str">
        <f t="shared" si="286"/>
        <v>Delayed</v>
      </c>
      <c r="N9214">
        <f t="shared" si="287"/>
        <v>1</v>
      </c>
    </row>
    <row r="9215" spans="1:14">
      <c r="A9215">
        <v>9214</v>
      </c>
      <c r="B9215">
        <v>160</v>
      </c>
      <c r="C9215">
        <v>3</v>
      </c>
      <c r="D9215">
        <v>2</v>
      </c>
      <c r="E9215" t="s">
        <v>11</v>
      </c>
      <c r="F9215" t="s">
        <v>10</v>
      </c>
      <c r="G9215">
        <v>2</v>
      </c>
      <c r="H9215">
        <v>4</v>
      </c>
      <c r="I9215" t="str">
        <f>_xlfn.XLOOKUP(A9215,[1]Sheet1!A:A,[1]Sheet1!B:B)</f>
        <v>B</v>
      </c>
      <c r="J9215" t="str">
        <f>_xlfn.XLOOKUP(A9215,[1]Sheet1!A:A,[1]Sheet1!C:C)</f>
        <v>Ship</v>
      </c>
      <c r="K9215">
        <f>_xlfn.XLOOKUP(A9215,[1]Sheet1!A:A,[1]Sheet1!D:D)</f>
        <v>4304</v>
      </c>
      <c r="L9215">
        <f>_xlfn.XLOOKUP(A9215,[1]Sheet1!A:A,[1]Sheet1!E:E)</f>
        <v>1</v>
      </c>
      <c r="M9215" t="str">
        <f t="shared" si="286"/>
        <v>On-Time</v>
      </c>
      <c r="N9215">
        <f t="shared" si="287"/>
        <v>0</v>
      </c>
    </row>
    <row r="9216" spans="1:14">
      <c r="A9216">
        <v>9215</v>
      </c>
      <c r="B9216">
        <v>156</v>
      </c>
      <c r="C9216">
        <v>1</v>
      </c>
      <c r="D9216">
        <v>3</v>
      </c>
      <c r="E9216" t="s">
        <v>8</v>
      </c>
      <c r="F9216" t="s">
        <v>9</v>
      </c>
      <c r="G9216">
        <v>2</v>
      </c>
      <c r="H9216">
        <v>4</v>
      </c>
      <c r="I9216" t="str">
        <f>_xlfn.XLOOKUP(A9216,[1]Sheet1!A:A,[1]Sheet1!B:B)</f>
        <v>C</v>
      </c>
      <c r="J9216" t="str">
        <f>_xlfn.XLOOKUP(A9216,[1]Sheet1!A:A,[1]Sheet1!C:C)</f>
        <v>Ship</v>
      </c>
      <c r="K9216">
        <f>_xlfn.XLOOKUP(A9216,[1]Sheet1!A:A,[1]Sheet1!D:D)</f>
        <v>5361</v>
      </c>
      <c r="L9216">
        <f>_xlfn.XLOOKUP(A9216,[1]Sheet1!A:A,[1]Sheet1!E:E)</f>
        <v>0</v>
      </c>
      <c r="M9216" t="str">
        <f t="shared" si="286"/>
        <v>Delayed</v>
      </c>
      <c r="N9216">
        <f t="shared" si="287"/>
        <v>1</v>
      </c>
    </row>
    <row r="9217" spans="1:14">
      <c r="A9217">
        <v>9216</v>
      </c>
      <c r="B9217">
        <v>162</v>
      </c>
      <c r="C9217">
        <v>7</v>
      </c>
      <c r="D9217">
        <v>3</v>
      </c>
      <c r="E9217" t="s">
        <v>11</v>
      </c>
      <c r="F9217" t="s">
        <v>10</v>
      </c>
      <c r="G9217">
        <v>4</v>
      </c>
      <c r="H9217">
        <v>3</v>
      </c>
      <c r="I9217" t="str">
        <f>_xlfn.XLOOKUP(A9217,[1]Sheet1!A:A,[1]Sheet1!B:B)</f>
        <v>F</v>
      </c>
      <c r="J9217" t="str">
        <f>_xlfn.XLOOKUP(A9217,[1]Sheet1!A:A,[1]Sheet1!C:C)</f>
        <v>Ship</v>
      </c>
      <c r="K9217">
        <f>_xlfn.XLOOKUP(A9217,[1]Sheet1!A:A,[1]Sheet1!D:D)</f>
        <v>5313</v>
      </c>
      <c r="L9217">
        <f>_xlfn.XLOOKUP(A9217,[1]Sheet1!A:A,[1]Sheet1!E:E)</f>
        <v>0</v>
      </c>
      <c r="M9217" t="str">
        <f t="shared" si="286"/>
        <v>Delayed</v>
      </c>
      <c r="N9217">
        <f t="shared" si="287"/>
        <v>1</v>
      </c>
    </row>
    <row r="9218" spans="1:14">
      <c r="A9218">
        <v>9217</v>
      </c>
      <c r="B9218">
        <v>270</v>
      </c>
      <c r="C9218">
        <v>4</v>
      </c>
      <c r="D9218">
        <v>3</v>
      </c>
      <c r="E9218" t="s">
        <v>8</v>
      </c>
      <c r="F9218" t="s">
        <v>9</v>
      </c>
      <c r="G9218">
        <v>4</v>
      </c>
      <c r="H9218">
        <v>4</v>
      </c>
      <c r="I9218" t="str">
        <f>_xlfn.XLOOKUP(A9218,[1]Sheet1!A:A,[1]Sheet1!B:B)</f>
        <v>D</v>
      </c>
      <c r="J9218" t="str">
        <f>_xlfn.XLOOKUP(A9218,[1]Sheet1!A:A,[1]Sheet1!C:C)</f>
        <v>Ship</v>
      </c>
      <c r="K9218">
        <f>_xlfn.XLOOKUP(A9218,[1]Sheet1!A:A,[1]Sheet1!D:D)</f>
        <v>5888</v>
      </c>
      <c r="L9218">
        <f>_xlfn.XLOOKUP(A9218,[1]Sheet1!A:A,[1]Sheet1!E:E)</f>
        <v>0</v>
      </c>
      <c r="M9218" t="str">
        <f t="shared" si="286"/>
        <v>Delayed</v>
      </c>
      <c r="N9218">
        <f t="shared" si="287"/>
        <v>1</v>
      </c>
    </row>
    <row r="9219" spans="1:14">
      <c r="A9219">
        <v>9218</v>
      </c>
      <c r="B9219">
        <v>200</v>
      </c>
      <c r="C9219">
        <v>2</v>
      </c>
      <c r="D9219">
        <v>4</v>
      </c>
      <c r="E9219" t="s">
        <v>11</v>
      </c>
      <c r="F9219" t="s">
        <v>9</v>
      </c>
      <c r="G9219">
        <v>5</v>
      </c>
      <c r="H9219">
        <v>4</v>
      </c>
      <c r="I9219" t="str">
        <f>_xlfn.XLOOKUP(A9219,[1]Sheet1!A:A,[1]Sheet1!B:B)</f>
        <v>F</v>
      </c>
      <c r="J9219" t="str">
        <f>_xlfn.XLOOKUP(A9219,[1]Sheet1!A:A,[1]Sheet1!C:C)</f>
        <v>Ship</v>
      </c>
      <c r="K9219">
        <f>_xlfn.XLOOKUP(A9219,[1]Sheet1!A:A,[1]Sheet1!D:D)</f>
        <v>4947</v>
      </c>
      <c r="L9219">
        <f>_xlfn.XLOOKUP(A9219,[1]Sheet1!A:A,[1]Sheet1!E:E)</f>
        <v>0</v>
      </c>
      <c r="M9219" t="str">
        <f t="shared" ref="M9219:M9282" si="288">IF(L9219=1,"On-Time","Delayed")</f>
        <v>Delayed</v>
      </c>
      <c r="N9219">
        <f t="shared" ref="N9219:N9282" si="289">IF(L9219=0,1,0)</f>
        <v>1</v>
      </c>
    </row>
    <row r="9220" spans="1:14">
      <c r="A9220">
        <v>9219</v>
      </c>
      <c r="B9220">
        <v>224</v>
      </c>
      <c r="C9220">
        <v>10</v>
      </c>
      <c r="D9220">
        <v>4</v>
      </c>
      <c r="E9220" t="s">
        <v>11</v>
      </c>
      <c r="F9220" t="s">
        <v>10</v>
      </c>
      <c r="G9220">
        <v>3</v>
      </c>
      <c r="H9220">
        <v>3</v>
      </c>
      <c r="I9220" t="str">
        <f>_xlfn.XLOOKUP(A9220,[1]Sheet1!A:A,[1]Sheet1!B:B)</f>
        <v>A</v>
      </c>
      <c r="J9220" t="str">
        <f>_xlfn.XLOOKUP(A9220,[1]Sheet1!A:A,[1]Sheet1!C:C)</f>
        <v>Ship</v>
      </c>
      <c r="K9220">
        <f>_xlfn.XLOOKUP(A9220,[1]Sheet1!A:A,[1]Sheet1!D:D)</f>
        <v>4147</v>
      </c>
      <c r="L9220">
        <f>_xlfn.XLOOKUP(A9220,[1]Sheet1!A:A,[1]Sheet1!E:E)</f>
        <v>0</v>
      </c>
      <c r="M9220" t="str">
        <f t="shared" si="288"/>
        <v>Delayed</v>
      </c>
      <c r="N9220">
        <f t="shared" si="289"/>
        <v>1</v>
      </c>
    </row>
    <row r="9221" spans="1:14">
      <c r="A9221">
        <v>9220</v>
      </c>
      <c r="B9221">
        <v>146</v>
      </c>
      <c r="C9221">
        <v>7</v>
      </c>
      <c r="D9221">
        <v>4</v>
      </c>
      <c r="E9221" t="s">
        <v>11</v>
      </c>
      <c r="F9221" t="s">
        <v>10</v>
      </c>
      <c r="G9221">
        <v>4</v>
      </c>
      <c r="H9221">
        <v>4</v>
      </c>
      <c r="I9221" t="str">
        <f>_xlfn.XLOOKUP(A9221,[1]Sheet1!A:A,[1]Sheet1!B:B)</f>
        <v>B</v>
      </c>
      <c r="J9221" t="str">
        <f>_xlfn.XLOOKUP(A9221,[1]Sheet1!A:A,[1]Sheet1!C:C)</f>
        <v>Ship</v>
      </c>
      <c r="K9221">
        <f>_xlfn.XLOOKUP(A9221,[1]Sheet1!A:A,[1]Sheet1!D:D)</f>
        <v>4953</v>
      </c>
      <c r="L9221">
        <f>_xlfn.XLOOKUP(A9221,[1]Sheet1!A:A,[1]Sheet1!E:E)</f>
        <v>1</v>
      </c>
      <c r="M9221" t="str">
        <f t="shared" si="288"/>
        <v>On-Time</v>
      </c>
      <c r="N9221">
        <f t="shared" si="289"/>
        <v>0</v>
      </c>
    </row>
    <row r="9222" spans="1:14">
      <c r="A9222">
        <v>9221</v>
      </c>
      <c r="B9222">
        <v>156</v>
      </c>
      <c r="C9222">
        <v>6</v>
      </c>
      <c r="D9222">
        <v>3</v>
      </c>
      <c r="E9222" t="s">
        <v>8</v>
      </c>
      <c r="F9222" t="s">
        <v>9</v>
      </c>
      <c r="G9222">
        <v>3</v>
      </c>
      <c r="H9222">
        <v>5</v>
      </c>
      <c r="I9222" t="str">
        <f>_xlfn.XLOOKUP(A9222,[1]Sheet1!A:A,[1]Sheet1!B:B)</f>
        <v>C</v>
      </c>
      <c r="J9222" t="str">
        <f>_xlfn.XLOOKUP(A9222,[1]Sheet1!A:A,[1]Sheet1!C:C)</f>
        <v>Ship</v>
      </c>
      <c r="K9222">
        <f>_xlfn.XLOOKUP(A9222,[1]Sheet1!A:A,[1]Sheet1!D:D)</f>
        <v>5231</v>
      </c>
      <c r="L9222">
        <f>_xlfn.XLOOKUP(A9222,[1]Sheet1!A:A,[1]Sheet1!E:E)</f>
        <v>1</v>
      </c>
      <c r="M9222" t="str">
        <f t="shared" si="288"/>
        <v>On-Time</v>
      </c>
      <c r="N9222">
        <f t="shared" si="289"/>
        <v>0</v>
      </c>
    </row>
    <row r="9223" spans="1:14">
      <c r="A9223">
        <v>9222</v>
      </c>
      <c r="B9223">
        <v>235</v>
      </c>
      <c r="C9223">
        <v>4</v>
      </c>
      <c r="D9223">
        <v>3</v>
      </c>
      <c r="E9223" t="s">
        <v>11</v>
      </c>
      <c r="F9223" t="s">
        <v>9</v>
      </c>
      <c r="G9223">
        <v>3</v>
      </c>
      <c r="H9223">
        <v>4</v>
      </c>
      <c r="I9223" t="str">
        <f>_xlfn.XLOOKUP(A9223,[1]Sheet1!A:A,[1]Sheet1!B:B)</f>
        <v>F</v>
      </c>
      <c r="J9223" t="str">
        <f>_xlfn.XLOOKUP(A9223,[1]Sheet1!A:A,[1]Sheet1!C:C)</f>
        <v>Ship</v>
      </c>
      <c r="K9223">
        <f>_xlfn.XLOOKUP(A9223,[1]Sheet1!A:A,[1]Sheet1!D:D)</f>
        <v>5748</v>
      </c>
      <c r="L9223">
        <f>_xlfn.XLOOKUP(A9223,[1]Sheet1!A:A,[1]Sheet1!E:E)</f>
        <v>1</v>
      </c>
      <c r="M9223" t="str">
        <f t="shared" si="288"/>
        <v>On-Time</v>
      </c>
      <c r="N9223">
        <f t="shared" si="289"/>
        <v>0</v>
      </c>
    </row>
    <row r="9224" spans="1:14">
      <c r="A9224">
        <v>9223</v>
      </c>
      <c r="B9224">
        <v>231</v>
      </c>
      <c r="C9224">
        <v>5</v>
      </c>
      <c r="D9224">
        <v>3</v>
      </c>
      <c r="E9224" t="s">
        <v>11</v>
      </c>
      <c r="F9224" t="s">
        <v>10</v>
      </c>
      <c r="G9224">
        <v>1</v>
      </c>
      <c r="H9224">
        <v>4</v>
      </c>
      <c r="I9224" t="str">
        <f>_xlfn.XLOOKUP(A9224,[1]Sheet1!A:A,[1]Sheet1!B:B)</f>
        <v>D</v>
      </c>
      <c r="J9224" t="str">
        <f>_xlfn.XLOOKUP(A9224,[1]Sheet1!A:A,[1]Sheet1!C:C)</f>
        <v>Ship</v>
      </c>
      <c r="K9224">
        <f>_xlfn.XLOOKUP(A9224,[1]Sheet1!A:A,[1]Sheet1!D:D)</f>
        <v>4118</v>
      </c>
      <c r="L9224">
        <f>_xlfn.XLOOKUP(A9224,[1]Sheet1!A:A,[1]Sheet1!E:E)</f>
        <v>1</v>
      </c>
      <c r="M9224" t="str">
        <f t="shared" si="288"/>
        <v>On-Time</v>
      </c>
      <c r="N9224">
        <f t="shared" si="289"/>
        <v>0</v>
      </c>
    </row>
    <row r="9225" spans="1:14">
      <c r="A9225">
        <v>9224</v>
      </c>
      <c r="B9225">
        <v>141</v>
      </c>
      <c r="C9225">
        <v>10</v>
      </c>
      <c r="D9225">
        <v>2</v>
      </c>
      <c r="E9225" t="s">
        <v>8</v>
      </c>
      <c r="F9225" t="s">
        <v>9</v>
      </c>
      <c r="G9225">
        <v>5</v>
      </c>
      <c r="H9225">
        <v>4</v>
      </c>
      <c r="I9225" t="str">
        <f>_xlfn.XLOOKUP(A9225,[1]Sheet1!A:A,[1]Sheet1!B:B)</f>
        <v>F</v>
      </c>
      <c r="J9225" t="str">
        <f>_xlfn.XLOOKUP(A9225,[1]Sheet1!A:A,[1]Sheet1!C:C)</f>
        <v>Ship</v>
      </c>
      <c r="K9225">
        <f>_xlfn.XLOOKUP(A9225,[1]Sheet1!A:A,[1]Sheet1!D:D)</f>
        <v>5907</v>
      </c>
      <c r="L9225">
        <f>_xlfn.XLOOKUP(A9225,[1]Sheet1!A:A,[1]Sheet1!E:E)</f>
        <v>1</v>
      </c>
      <c r="M9225" t="str">
        <f t="shared" si="288"/>
        <v>On-Time</v>
      </c>
      <c r="N9225">
        <f t="shared" si="289"/>
        <v>0</v>
      </c>
    </row>
    <row r="9226" spans="1:14">
      <c r="A9226">
        <v>9225</v>
      </c>
      <c r="B9226">
        <v>178</v>
      </c>
      <c r="C9226">
        <v>9</v>
      </c>
      <c r="D9226">
        <v>4</v>
      </c>
      <c r="E9226" t="s">
        <v>11</v>
      </c>
      <c r="F9226" t="s">
        <v>10</v>
      </c>
      <c r="G9226">
        <v>1</v>
      </c>
      <c r="H9226">
        <v>3</v>
      </c>
      <c r="I9226" t="str">
        <f>_xlfn.XLOOKUP(A9226,[1]Sheet1!A:A,[1]Sheet1!B:B)</f>
        <v>A</v>
      </c>
      <c r="J9226" t="str">
        <f>_xlfn.XLOOKUP(A9226,[1]Sheet1!A:A,[1]Sheet1!C:C)</f>
        <v>Ship</v>
      </c>
      <c r="K9226">
        <f>_xlfn.XLOOKUP(A9226,[1]Sheet1!A:A,[1]Sheet1!D:D)</f>
        <v>5727</v>
      </c>
      <c r="L9226">
        <f>_xlfn.XLOOKUP(A9226,[1]Sheet1!A:A,[1]Sheet1!E:E)</f>
        <v>1</v>
      </c>
      <c r="M9226" t="str">
        <f t="shared" si="288"/>
        <v>On-Time</v>
      </c>
      <c r="N9226">
        <f t="shared" si="289"/>
        <v>0</v>
      </c>
    </row>
    <row r="9227" spans="1:14">
      <c r="A9227">
        <v>9226</v>
      </c>
      <c r="B9227">
        <v>244</v>
      </c>
      <c r="C9227">
        <v>3</v>
      </c>
      <c r="D9227">
        <v>6</v>
      </c>
      <c r="E9227" t="s">
        <v>12</v>
      </c>
      <c r="F9227" t="s">
        <v>9</v>
      </c>
      <c r="G9227">
        <v>4</v>
      </c>
      <c r="H9227">
        <v>5</v>
      </c>
      <c r="I9227" t="str">
        <f>_xlfn.XLOOKUP(A9227,[1]Sheet1!A:A,[1]Sheet1!B:B)</f>
        <v>B</v>
      </c>
      <c r="J9227" t="str">
        <f>_xlfn.XLOOKUP(A9227,[1]Sheet1!A:A,[1]Sheet1!C:C)</f>
        <v>Ship</v>
      </c>
      <c r="K9227">
        <f>_xlfn.XLOOKUP(A9227,[1]Sheet1!A:A,[1]Sheet1!D:D)</f>
        <v>4089</v>
      </c>
      <c r="L9227">
        <f>_xlfn.XLOOKUP(A9227,[1]Sheet1!A:A,[1]Sheet1!E:E)</f>
        <v>0</v>
      </c>
      <c r="M9227" t="str">
        <f t="shared" si="288"/>
        <v>Delayed</v>
      </c>
      <c r="N9227">
        <f t="shared" si="289"/>
        <v>1</v>
      </c>
    </row>
    <row r="9228" spans="1:14">
      <c r="A9228">
        <v>9227</v>
      </c>
      <c r="B9228">
        <v>247</v>
      </c>
      <c r="C9228">
        <v>7</v>
      </c>
      <c r="D9228">
        <v>2</v>
      </c>
      <c r="E9228" t="s">
        <v>11</v>
      </c>
      <c r="F9228" t="s">
        <v>10</v>
      </c>
      <c r="G9228">
        <v>2</v>
      </c>
      <c r="H9228">
        <v>4</v>
      </c>
      <c r="I9228" t="str">
        <f>_xlfn.XLOOKUP(A9228,[1]Sheet1!A:A,[1]Sheet1!B:B)</f>
        <v>C</v>
      </c>
      <c r="J9228" t="str">
        <f>_xlfn.XLOOKUP(A9228,[1]Sheet1!A:A,[1]Sheet1!C:C)</f>
        <v>Ship</v>
      </c>
      <c r="K9228">
        <f>_xlfn.XLOOKUP(A9228,[1]Sheet1!A:A,[1]Sheet1!D:D)</f>
        <v>4955</v>
      </c>
      <c r="L9228">
        <f>_xlfn.XLOOKUP(A9228,[1]Sheet1!A:A,[1]Sheet1!E:E)</f>
        <v>1</v>
      </c>
      <c r="M9228" t="str">
        <f t="shared" si="288"/>
        <v>On-Time</v>
      </c>
      <c r="N9228">
        <f t="shared" si="289"/>
        <v>0</v>
      </c>
    </row>
    <row r="9229" spans="1:14">
      <c r="A9229">
        <v>9228</v>
      </c>
      <c r="B9229">
        <v>132</v>
      </c>
      <c r="C9229">
        <v>5</v>
      </c>
      <c r="D9229">
        <v>3</v>
      </c>
      <c r="E9229" t="s">
        <v>11</v>
      </c>
      <c r="F9229" t="s">
        <v>9</v>
      </c>
      <c r="G9229">
        <v>1</v>
      </c>
      <c r="H9229">
        <v>3</v>
      </c>
      <c r="I9229" t="str">
        <f>_xlfn.XLOOKUP(A9229,[1]Sheet1!A:A,[1]Sheet1!B:B)</f>
        <v>F</v>
      </c>
      <c r="J9229" t="str">
        <f>_xlfn.XLOOKUP(A9229,[1]Sheet1!A:A,[1]Sheet1!C:C)</f>
        <v>Ship</v>
      </c>
      <c r="K9229">
        <f>_xlfn.XLOOKUP(A9229,[1]Sheet1!A:A,[1]Sheet1!D:D)</f>
        <v>5978</v>
      </c>
      <c r="L9229">
        <f>_xlfn.XLOOKUP(A9229,[1]Sheet1!A:A,[1]Sheet1!E:E)</f>
        <v>0</v>
      </c>
      <c r="M9229" t="str">
        <f t="shared" si="288"/>
        <v>Delayed</v>
      </c>
      <c r="N9229">
        <f t="shared" si="289"/>
        <v>1</v>
      </c>
    </row>
    <row r="9230" spans="1:14">
      <c r="A9230">
        <v>9229</v>
      </c>
      <c r="B9230">
        <v>190</v>
      </c>
      <c r="C9230">
        <v>6</v>
      </c>
      <c r="D9230">
        <v>3</v>
      </c>
      <c r="E9230" t="s">
        <v>11</v>
      </c>
      <c r="F9230" t="s">
        <v>10</v>
      </c>
      <c r="G9230">
        <v>5</v>
      </c>
      <c r="H9230">
        <v>4</v>
      </c>
      <c r="I9230" t="str">
        <f>_xlfn.XLOOKUP(A9230,[1]Sheet1!A:A,[1]Sheet1!B:B)</f>
        <v>D</v>
      </c>
      <c r="J9230" t="str">
        <f>_xlfn.XLOOKUP(A9230,[1]Sheet1!A:A,[1]Sheet1!C:C)</f>
        <v>Ship</v>
      </c>
      <c r="K9230">
        <f>_xlfn.XLOOKUP(A9230,[1]Sheet1!A:A,[1]Sheet1!D:D)</f>
        <v>4671</v>
      </c>
      <c r="L9230">
        <f>_xlfn.XLOOKUP(A9230,[1]Sheet1!A:A,[1]Sheet1!E:E)</f>
        <v>1</v>
      </c>
      <c r="M9230" t="str">
        <f t="shared" si="288"/>
        <v>On-Time</v>
      </c>
      <c r="N9230">
        <f t="shared" si="289"/>
        <v>0</v>
      </c>
    </row>
    <row r="9231" spans="1:14">
      <c r="A9231">
        <v>9230</v>
      </c>
      <c r="B9231">
        <v>113</v>
      </c>
      <c r="C9231">
        <v>1</v>
      </c>
      <c r="D9231">
        <v>5</v>
      </c>
      <c r="E9231" t="s">
        <v>11</v>
      </c>
      <c r="F9231" t="s">
        <v>10</v>
      </c>
      <c r="G9231">
        <v>2</v>
      </c>
      <c r="H9231">
        <v>3</v>
      </c>
      <c r="I9231" t="str">
        <f>_xlfn.XLOOKUP(A9231,[1]Sheet1!A:A,[1]Sheet1!B:B)</f>
        <v>F</v>
      </c>
      <c r="J9231" t="str">
        <f>_xlfn.XLOOKUP(A9231,[1]Sheet1!A:A,[1]Sheet1!C:C)</f>
        <v>Ship</v>
      </c>
      <c r="K9231">
        <f>_xlfn.XLOOKUP(A9231,[1]Sheet1!A:A,[1]Sheet1!D:D)</f>
        <v>5993</v>
      </c>
      <c r="L9231">
        <f>_xlfn.XLOOKUP(A9231,[1]Sheet1!A:A,[1]Sheet1!E:E)</f>
        <v>0</v>
      </c>
      <c r="M9231" t="str">
        <f t="shared" si="288"/>
        <v>Delayed</v>
      </c>
      <c r="N9231">
        <f t="shared" si="289"/>
        <v>1</v>
      </c>
    </row>
    <row r="9232" spans="1:14">
      <c r="A9232">
        <v>9231</v>
      </c>
      <c r="B9232">
        <v>253</v>
      </c>
      <c r="C9232">
        <v>3</v>
      </c>
      <c r="D9232">
        <v>2</v>
      </c>
      <c r="E9232" t="s">
        <v>12</v>
      </c>
      <c r="F9232" t="s">
        <v>9</v>
      </c>
      <c r="G9232">
        <v>5</v>
      </c>
      <c r="H9232">
        <v>5</v>
      </c>
      <c r="I9232" t="str">
        <f>_xlfn.XLOOKUP(A9232,[1]Sheet1!A:A,[1]Sheet1!B:B)</f>
        <v>A</v>
      </c>
      <c r="J9232" t="str">
        <f>_xlfn.XLOOKUP(A9232,[1]Sheet1!A:A,[1]Sheet1!C:C)</f>
        <v>Ship</v>
      </c>
      <c r="K9232">
        <f>_xlfn.XLOOKUP(A9232,[1]Sheet1!A:A,[1]Sheet1!D:D)</f>
        <v>4851</v>
      </c>
      <c r="L9232">
        <f>_xlfn.XLOOKUP(A9232,[1]Sheet1!A:A,[1]Sheet1!E:E)</f>
        <v>0</v>
      </c>
      <c r="M9232" t="str">
        <f t="shared" si="288"/>
        <v>Delayed</v>
      </c>
      <c r="N9232">
        <f t="shared" si="289"/>
        <v>1</v>
      </c>
    </row>
    <row r="9233" spans="1:14">
      <c r="A9233">
        <v>9232</v>
      </c>
      <c r="B9233">
        <v>235</v>
      </c>
      <c r="C9233">
        <v>4</v>
      </c>
      <c r="D9233">
        <v>3</v>
      </c>
      <c r="E9233" t="s">
        <v>11</v>
      </c>
      <c r="F9233" t="s">
        <v>9</v>
      </c>
      <c r="G9233">
        <v>3</v>
      </c>
      <c r="H9233">
        <v>4</v>
      </c>
      <c r="I9233" t="str">
        <f>_xlfn.XLOOKUP(A9233,[1]Sheet1!A:A,[1]Sheet1!B:B)</f>
        <v>B</v>
      </c>
      <c r="J9233" t="str">
        <f>_xlfn.XLOOKUP(A9233,[1]Sheet1!A:A,[1]Sheet1!C:C)</f>
        <v>Ship</v>
      </c>
      <c r="K9233">
        <f>_xlfn.XLOOKUP(A9233,[1]Sheet1!A:A,[1]Sheet1!D:D)</f>
        <v>4739</v>
      </c>
      <c r="L9233">
        <f>_xlfn.XLOOKUP(A9233,[1]Sheet1!A:A,[1]Sheet1!E:E)</f>
        <v>0</v>
      </c>
      <c r="M9233" t="str">
        <f t="shared" si="288"/>
        <v>Delayed</v>
      </c>
      <c r="N9233">
        <f t="shared" si="289"/>
        <v>1</v>
      </c>
    </row>
    <row r="9234" spans="1:14">
      <c r="A9234">
        <v>9233</v>
      </c>
      <c r="B9234">
        <v>264</v>
      </c>
      <c r="C9234">
        <v>6</v>
      </c>
      <c r="D9234">
        <v>2</v>
      </c>
      <c r="E9234" t="s">
        <v>8</v>
      </c>
      <c r="F9234" t="s">
        <v>10</v>
      </c>
      <c r="G9234">
        <v>3</v>
      </c>
      <c r="H9234">
        <v>3</v>
      </c>
      <c r="I9234" t="str">
        <f>_xlfn.XLOOKUP(A9234,[1]Sheet1!A:A,[1]Sheet1!B:B)</f>
        <v>C</v>
      </c>
      <c r="J9234" t="str">
        <f>_xlfn.XLOOKUP(A9234,[1]Sheet1!A:A,[1]Sheet1!C:C)</f>
        <v>Ship</v>
      </c>
      <c r="K9234">
        <f>_xlfn.XLOOKUP(A9234,[1]Sheet1!A:A,[1]Sheet1!D:D)</f>
        <v>4102</v>
      </c>
      <c r="L9234">
        <f>_xlfn.XLOOKUP(A9234,[1]Sheet1!A:A,[1]Sheet1!E:E)</f>
        <v>0</v>
      </c>
      <c r="M9234" t="str">
        <f t="shared" si="288"/>
        <v>Delayed</v>
      </c>
      <c r="N9234">
        <f t="shared" si="289"/>
        <v>1</v>
      </c>
    </row>
    <row r="9235" spans="1:14">
      <c r="A9235">
        <v>9234</v>
      </c>
      <c r="B9235">
        <v>286</v>
      </c>
      <c r="C9235">
        <v>3</v>
      </c>
      <c r="D9235">
        <v>6</v>
      </c>
      <c r="E9235" t="s">
        <v>11</v>
      </c>
      <c r="F9235" t="s">
        <v>10</v>
      </c>
      <c r="G9235">
        <v>5</v>
      </c>
      <c r="H9235">
        <v>3</v>
      </c>
      <c r="I9235" t="str">
        <f>_xlfn.XLOOKUP(A9235,[1]Sheet1!A:A,[1]Sheet1!B:B)</f>
        <v>F</v>
      </c>
      <c r="J9235" t="str">
        <f>_xlfn.XLOOKUP(A9235,[1]Sheet1!A:A,[1]Sheet1!C:C)</f>
        <v>Ship</v>
      </c>
      <c r="K9235">
        <f>_xlfn.XLOOKUP(A9235,[1]Sheet1!A:A,[1]Sheet1!D:D)</f>
        <v>4424</v>
      </c>
      <c r="L9235">
        <f>_xlfn.XLOOKUP(A9235,[1]Sheet1!A:A,[1]Sheet1!E:E)</f>
        <v>0</v>
      </c>
      <c r="M9235" t="str">
        <f t="shared" si="288"/>
        <v>Delayed</v>
      </c>
      <c r="N9235">
        <f t="shared" si="289"/>
        <v>1</v>
      </c>
    </row>
    <row r="9236" spans="1:14">
      <c r="A9236">
        <v>9235</v>
      </c>
      <c r="B9236">
        <v>141</v>
      </c>
      <c r="C9236">
        <v>3</v>
      </c>
      <c r="D9236">
        <v>3</v>
      </c>
      <c r="E9236" t="s">
        <v>11</v>
      </c>
      <c r="F9236" t="s">
        <v>9</v>
      </c>
      <c r="G9236">
        <v>3</v>
      </c>
      <c r="H9236">
        <v>4</v>
      </c>
      <c r="I9236" t="str">
        <f>_xlfn.XLOOKUP(A9236,[1]Sheet1!A:A,[1]Sheet1!B:B)</f>
        <v>D</v>
      </c>
      <c r="J9236" t="str">
        <f>_xlfn.XLOOKUP(A9236,[1]Sheet1!A:A,[1]Sheet1!C:C)</f>
        <v>Ship</v>
      </c>
      <c r="K9236">
        <f>_xlfn.XLOOKUP(A9236,[1]Sheet1!A:A,[1]Sheet1!D:D)</f>
        <v>4249</v>
      </c>
      <c r="L9236">
        <f>_xlfn.XLOOKUP(A9236,[1]Sheet1!A:A,[1]Sheet1!E:E)</f>
        <v>0</v>
      </c>
      <c r="M9236" t="str">
        <f t="shared" si="288"/>
        <v>Delayed</v>
      </c>
      <c r="N9236">
        <f t="shared" si="289"/>
        <v>1</v>
      </c>
    </row>
    <row r="9237" spans="1:14">
      <c r="A9237">
        <v>9236</v>
      </c>
      <c r="B9237">
        <v>243</v>
      </c>
      <c r="C9237">
        <v>3</v>
      </c>
      <c r="D9237">
        <v>3</v>
      </c>
      <c r="E9237" t="s">
        <v>8</v>
      </c>
      <c r="F9237" t="s">
        <v>10</v>
      </c>
      <c r="G9237">
        <v>2</v>
      </c>
      <c r="H9237">
        <v>4</v>
      </c>
      <c r="I9237" t="str">
        <f>_xlfn.XLOOKUP(A9237,[1]Sheet1!A:A,[1]Sheet1!B:B)</f>
        <v>F</v>
      </c>
      <c r="J9237" t="str">
        <f>_xlfn.XLOOKUP(A9237,[1]Sheet1!A:A,[1]Sheet1!C:C)</f>
        <v>Ship</v>
      </c>
      <c r="K9237">
        <f>_xlfn.XLOOKUP(A9237,[1]Sheet1!A:A,[1]Sheet1!D:D)</f>
        <v>5703</v>
      </c>
      <c r="L9237">
        <f>_xlfn.XLOOKUP(A9237,[1]Sheet1!A:A,[1]Sheet1!E:E)</f>
        <v>0</v>
      </c>
      <c r="M9237" t="str">
        <f t="shared" si="288"/>
        <v>Delayed</v>
      </c>
      <c r="N9237">
        <f t="shared" si="289"/>
        <v>1</v>
      </c>
    </row>
    <row r="9238" spans="1:14">
      <c r="A9238">
        <v>9237</v>
      </c>
      <c r="B9238">
        <v>209</v>
      </c>
      <c r="C9238">
        <v>10</v>
      </c>
      <c r="D9238">
        <v>4</v>
      </c>
      <c r="E9238" t="s">
        <v>8</v>
      </c>
      <c r="F9238" t="s">
        <v>9</v>
      </c>
      <c r="G9238">
        <v>4</v>
      </c>
      <c r="H9238">
        <v>5</v>
      </c>
      <c r="I9238" t="str">
        <f>_xlfn.XLOOKUP(A9238,[1]Sheet1!A:A,[1]Sheet1!B:B)</f>
        <v>A</v>
      </c>
      <c r="J9238" t="str">
        <f>_xlfn.XLOOKUP(A9238,[1]Sheet1!A:A,[1]Sheet1!C:C)</f>
        <v>Ship</v>
      </c>
      <c r="K9238">
        <f>_xlfn.XLOOKUP(A9238,[1]Sheet1!A:A,[1]Sheet1!D:D)</f>
        <v>5461</v>
      </c>
      <c r="L9238">
        <f>_xlfn.XLOOKUP(A9238,[1]Sheet1!A:A,[1]Sheet1!E:E)</f>
        <v>0</v>
      </c>
      <c r="M9238" t="str">
        <f t="shared" si="288"/>
        <v>Delayed</v>
      </c>
      <c r="N9238">
        <f t="shared" si="289"/>
        <v>1</v>
      </c>
    </row>
    <row r="9239" spans="1:14">
      <c r="A9239">
        <v>9238</v>
      </c>
      <c r="B9239">
        <v>246</v>
      </c>
      <c r="C9239">
        <v>2</v>
      </c>
      <c r="D9239">
        <v>2</v>
      </c>
      <c r="E9239" t="s">
        <v>11</v>
      </c>
      <c r="F9239" t="s">
        <v>9</v>
      </c>
      <c r="G9239">
        <v>4</v>
      </c>
      <c r="H9239">
        <v>4</v>
      </c>
      <c r="I9239" t="str">
        <f>_xlfn.XLOOKUP(A9239,[1]Sheet1!A:A,[1]Sheet1!B:B)</f>
        <v>B</v>
      </c>
      <c r="J9239" t="str">
        <f>_xlfn.XLOOKUP(A9239,[1]Sheet1!A:A,[1]Sheet1!C:C)</f>
        <v>Ship</v>
      </c>
      <c r="K9239">
        <f>_xlfn.XLOOKUP(A9239,[1]Sheet1!A:A,[1]Sheet1!D:D)</f>
        <v>4633</v>
      </c>
      <c r="L9239">
        <f>_xlfn.XLOOKUP(A9239,[1]Sheet1!A:A,[1]Sheet1!E:E)</f>
        <v>1</v>
      </c>
      <c r="M9239" t="str">
        <f t="shared" si="288"/>
        <v>On-Time</v>
      </c>
      <c r="N9239">
        <f t="shared" si="289"/>
        <v>0</v>
      </c>
    </row>
    <row r="9240" spans="1:14">
      <c r="A9240">
        <v>9239</v>
      </c>
      <c r="B9240">
        <v>257</v>
      </c>
      <c r="C9240">
        <v>1</v>
      </c>
      <c r="D9240">
        <v>3</v>
      </c>
      <c r="E9240" t="s">
        <v>11</v>
      </c>
      <c r="F9240" t="s">
        <v>10</v>
      </c>
      <c r="G9240">
        <v>3</v>
      </c>
      <c r="H9240">
        <v>4</v>
      </c>
      <c r="I9240" t="str">
        <f>_xlfn.XLOOKUP(A9240,[1]Sheet1!A:A,[1]Sheet1!B:B)</f>
        <v>C</v>
      </c>
      <c r="J9240" t="str">
        <f>_xlfn.XLOOKUP(A9240,[1]Sheet1!A:A,[1]Sheet1!C:C)</f>
        <v>Ship</v>
      </c>
      <c r="K9240">
        <f>_xlfn.XLOOKUP(A9240,[1]Sheet1!A:A,[1]Sheet1!D:D)</f>
        <v>5717</v>
      </c>
      <c r="L9240">
        <f>_xlfn.XLOOKUP(A9240,[1]Sheet1!A:A,[1]Sheet1!E:E)</f>
        <v>1</v>
      </c>
      <c r="M9240" t="str">
        <f t="shared" si="288"/>
        <v>On-Time</v>
      </c>
      <c r="N9240">
        <f t="shared" si="289"/>
        <v>0</v>
      </c>
    </row>
    <row r="9241" spans="1:14">
      <c r="A9241">
        <v>9240</v>
      </c>
      <c r="B9241">
        <v>217</v>
      </c>
      <c r="C9241">
        <v>8</v>
      </c>
      <c r="D9241">
        <v>2</v>
      </c>
      <c r="E9241" t="s">
        <v>11</v>
      </c>
      <c r="F9241" t="s">
        <v>9</v>
      </c>
      <c r="G9241">
        <v>2</v>
      </c>
      <c r="H9241">
        <v>4</v>
      </c>
      <c r="I9241" t="str">
        <f>_xlfn.XLOOKUP(A9241,[1]Sheet1!A:A,[1]Sheet1!B:B)</f>
        <v>F</v>
      </c>
      <c r="J9241" t="str">
        <f>_xlfn.XLOOKUP(A9241,[1]Sheet1!A:A,[1]Sheet1!C:C)</f>
        <v>Ship</v>
      </c>
      <c r="K9241">
        <f>_xlfn.XLOOKUP(A9241,[1]Sheet1!A:A,[1]Sheet1!D:D)</f>
        <v>4907</v>
      </c>
      <c r="L9241">
        <f>_xlfn.XLOOKUP(A9241,[1]Sheet1!A:A,[1]Sheet1!E:E)</f>
        <v>1</v>
      </c>
      <c r="M9241" t="str">
        <f t="shared" si="288"/>
        <v>On-Time</v>
      </c>
      <c r="N9241">
        <f t="shared" si="289"/>
        <v>0</v>
      </c>
    </row>
    <row r="9242" spans="1:14">
      <c r="A9242">
        <v>9241</v>
      </c>
      <c r="B9242">
        <v>246</v>
      </c>
      <c r="C9242">
        <v>9</v>
      </c>
      <c r="D9242">
        <v>3</v>
      </c>
      <c r="E9242" t="s">
        <v>8</v>
      </c>
      <c r="F9242" t="s">
        <v>10</v>
      </c>
      <c r="G9242">
        <v>4</v>
      </c>
      <c r="H9242">
        <v>4</v>
      </c>
      <c r="I9242" t="str">
        <f>_xlfn.XLOOKUP(A9242,[1]Sheet1!A:A,[1]Sheet1!B:B)</f>
        <v>D</v>
      </c>
      <c r="J9242" t="str">
        <f>_xlfn.XLOOKUP(A9242,[1]Sheet1!A:A,[1]Sheet1!C:C)</f>
        <v>Ship</v>
      </c>
      <c r="K9242">
        <f>_xlfn.XLOOKUP(A9242,[1]Sheet1!A:A,[1]Sheet1!D:D)</f>
        <v>5041</v>
      </c>
      <c r="L9242">
        <f>_xlfn.XLOOKUP(A9242,[1]Sheet1!A:A,[1]Sheet1!E:E)</f>
        <v>0</v>
      </c>
      <c r="M9242" t="str">
        <f t="shared" si="288"/>
        <v>Delayed</v>
      </c>
      <c r="N9242">
        <f t="shared" si="289"/>
        <v>1</v>
      </c>
    </row>
    <row r="9243" spans="1:14">
      <c r="A9243">
        <v>9242</v>
      </c>
      <c r="B9243">
        <v>166</v>
      </c>
      <c r="C9243">
        <v>6</v>
      </c>
      <c r="D9243">
        <v>6</v>
      </c>
      <c r="E9243" t="s">
        <v>8</v>
      </c>
      <c r="F9243" t="s">
        <v>9</v>
      </c>
      <c r="G9243">
        <v>4</v>
      </c>
      <c r="H9243">
        <v>4</v>
      </c>
      <c r="I9243" t="str">
        <f>_xlfn.XLOOKUP(A9243,[1]Sheet1!A:A,[1]Sheet1!B:B)</f>
        <v>F</v>
      </c>
      <c r="J9243" t="str">
        <f>_xlfn.XLOOKUP(A9243,[1]Sheet1!A:A,[1]Sheet1!C:C)</f>
        <v>Ship</v>
      </c>
      <c r="K9243">
        <f>_xlfn.XLOOKUP(A9243,[1]Sheet1!A:A,[1]Sheet1!D:D)</f>
        <v>4100</v>
      </c>
      <c r="L9243">
        <f>_xlfn.XLOOKUP(A9243,[1]Sheet1!A:A,[1]Sheet1!E:E)</f>
        <v>1</v>
      </c>
      <c r="M9243" t="str">
        <f t="shared" si="288"/>
        <v>On-Time</v>
      </c>
      <c r="N9243">
        <f t="shared" si="289"/>
        <v>0</v>
      </c>
    </row>
    <row r="9244" spans="1:14">
      <c r="A9244">
        <v>9243</v>
      </c>
      <c r="B9244">
        <v>183</v>
      </c>
      <c r="C9244">
        <v>3</v>
      </c>
      <c r="D9244">
        <v>2</v>
      </c>
      <c r="E9244" t="s">
        <v>8</v>
      </c>
      <c r="F9244" t="s">
        <v>9</v>
      </c>
      <c r="G9244">
        <v>3</v>
      </c>
      <c r="H9244">
        <v>3</v>
      </c>
      <c r="I9244" t="str">
        <f>_xlfn.XLOOKUP(A9244,[1]Sheet1!A:A,[1]Sheet1!B:B)</f>
        <v>A</v>
      </c>
      <c r="J9244" t="str">
        <f>_xlfn.XLOOKUP(A9244,[1]Sheet1!A:A,[1]Sheet1!C:C)</f>
        <v>Ship</v>
      </c>
      <c r="K9244">
        <f>_xlfn.XLOOKUP(A9244,[1]Sheet1!A:A,[1]Sheet1!D:D)</f>
        <v>5189</v>
      </c>
      <c r="L9244">
        <f>_xlfn.XLOOKUP(A9244,[1]Sheet1!A:A,[1]Sheet1!E:E)</f>
        <v>0</v>
      </c>
      <c r="M9244" t="str">
        <f t="shared" si="288"/>
        <v>Delayed</v>
      </c>
      <c r="N9244">
        <f t="shared" si="289"/>
        <v>1</v>
      </c>
    </row>
    <row r="9245" spans="1:14">
      <c r="A9245">
        <v>9244</v>
      </c>
      <c r="B9245">
        <v>136</v>
      </c>
      <c r="C9245">
        <v>4</v>
      </c>
      <c r="D9245">
        <v>2</v>
      </c>
      <c r="E9245" t="s">
        <v>11</v>
      </c>
      <c r="F9245" t="s">
        <v>10</v>
      </c>
      <c r="G9245">
        <v>5</v>
      </c>
      <c r="H9245">
        <v>4</v>
      </c>
      <c r="I9245" t="str">
        <f>_xlfn.XLOOKUP(A9245,[1]Sheet1!A:A,[1]Sheet1!B:B)</f>
        <v>B</v>
      </c>
      <c r="J9245" t="str">
        <f>_xlfn.XLOOKUP(A9245,[1]Sheet1!A:A,[1]Sheet1!C:C)</f>
        <v>Ship</v>
      </c>
      <c r="K9245">
        <f>_xlfn.XLOOKUP(A9245,[1]Sheet1!A:A,[1]Sheet1!D:D)</f>
        <v>5923</v>
      </c>
      <c r="L9245">
        <f>_xlfn.XLOOKUP(A9245,[1]Sheet1!A:A,[1]Sheet1!E:E)</f>
        <v>1</v>
      </c>
      <c r="M9245" t="str">
        <f t="shared" si="288"/>
        <v>On-Time</v>
      </c>
      <c r="N9245">
        <f t="shared" si="289"/>
        <v>0</v>
      </c>
    </row>
    <row r="9246" spans="1:14">
      <c r="A9246">
        <v>9245</v>
      </c>
      <c r="B9246">
        <v>224</v>
      </c>
      <c r="C9246">
        <v>10</v>
      </c>
      <c r="D9246">
        <v>2</v>
      </c>
      <c r="E9246" t="s">
        <v>8</v>
      </c>
      <c r="F9246" t="s">
        <v>10</v>
      </c>
      <c r="G9246">
        <v>1</v>
      </c>
      <c r="H9246">
        <v>4</v>
      </c>
      <c r="I9246" t="str">
        <f>_xlfn.XLOOKUP(A9246,[1]Sheet1!A:A,[1]Sheet1!B:B)</f>
        <v>C</v>
      </c>
      <c r="J9246" t="str">
        <f>_xlfn.XLOOKUP(A9246,[1]Sheet1!A:A,[1]Sheet1!C:C)</f>
        <v>Ship</v>
      </c>
      <c r="K9246">
        <f>_xlfn.XLOOKUP(A9246,[1]Sheet1!A:A,[1]Sheet1!D:D)</f>
        <v>4653</v>
      </c>
      <c r="L9246">
        <f>_xlfn.XLOOKUP(A9246,[1]Sheet1!A:A,[1]Sheet1!E:E)</f>
        <v>1</v>
      </c>
      <c r="M9246" t="str">
        <f t="shared" si="288"/>
        <v>On-Time</v>
      </c>
      <c r="N9246">
        <f t="shared" si="289"/>
        <v>0</v>
      </c>
    </row>
    <row r="9247" spans="1:14">
      <c r="A9247">
        <v>9246</v>
      </c>
      <c r="B9247">
        <v>174</v>
      </c>
      <c r="C9247">
        <v>2</v>
      </c>
      <c r="D9247">
        <v>3</v>
      </c>
      <c r="E9247" t="s">
        <v>11</v>
      </c>
      <c r="F9247" t="s">
        <v>10</v>
      </c>
      <c r="G9247">
        <v>3</v>
      </c>
      <c r="H9247">
        <v>4</v>
      </c>
      <c r="I9247" t="str">
        <f>_xlfn.XLOOKUP(A9247,[1]Sheet1!A:A,[1]Sheet1!B:B)</f>
        <v>F</v>
      </c>
      <c r="J9247" t="str">
        <f>_xlfn.XLOOKUP(A9247,[1]Sheet1!A:A,[1]Sheet1!C:C)</f>
        <v>Ship</v>
      </c>
      <c r="K9247">
        <f>_xlfn.XLOOKUP(A9247,[1]Sheet1!A:A,[1]Sheet1!D:D)</f>
        <v>4069</v>
      </c>
      <c r="L9247">
        <f>_xlfn.XLOOKUP(A9247,[1]Sheet1!A:A,[1]Sheet1!E:E)</f>
        <v>1</v>
      </c>
      <c r="M9247" t="str">
        <f t="shared" si="288"/>
        <v>On-Time</v>
      </c>
      <c r="N9247">
        <f t="shared" si="289"/>
        <v>0</v>
      </c>
    </row>
    <row r="9248" spans="1:14">
      <c r="A9248">
        <v>9247</v>
      </c>
      <c r="B9248">
        <v>209</v>
      </c>
      <c r="C9248">
        <v>4</v>
      </c>
      <c r="D9248">
        <v>3</v>
      </c>
      <c r="E9248" t="s">
        <v>11</v>
      </c>
      <c r="F9248" t="s">
        <v>9</v>
      </c>
      <c r="G9248">
        <v>5</v>
      </c>
      <c r="H9248">
        <v>4</v>
      </c>
      <c r="I9248" t="str">
        <f>_xlfn.XLOOKUP(A9248,[1]Sheet1!A:A,[1]Sheet1!B:B)</f>
        <v>D</v>
      </c>
      <c r="J9248" t="str">
        <f>_xlfn.XLOOKUP(A9248,[1]Sheet1!A:A,[1]Sheet1!C:C)</f>
        <v>Ship</v>
      </c>
      <c r="K9248">
        <f>_xlfn.XLOOKUP(A9248,[1]Sheet1!A:A,[1]Sheet1!D:D)</f>
        <v>4809</v>
      </c>
      <c r="L9248">
        <f>_xlfn.XLOOKUP(A9248,[1]Sheet1!A:A,[1]Sheet1!E:E)</f>
        <v>0</v>
      </c>
      <c r="M9248" t="str">
        <f t="shared" si="288"/>
        <v>Delayed</v>
      </c>
      <c r="N9248">
        <f t="shared" si="289"/>
        <v>1</v>
      </c>
    </row>
    <row r="9249" spans="1:14">
      <c r="A9249">
        <v>9248</v>
      </c>
      <c r="B9249">
        <v>256</v>
      </c>
      <c r="C9249">
        <v>3</v>
      </c>
      <c r="D9249">
        <v>2</v>
      </c>
      <c r="E9249" t="s">
        <v>11</v>
      </c>
      <c r="F9249" t="s">
        <v>9</v>
      </c>
      <c r="G9249">
        <v>3</v>
      </c>
      <c r="H9249">
        <v>4</v>
      </c>
      <c r="I9249" t="str">
        <f>_xlfn.XLOOKUP(A9249,[1]Sheet1!A:A,[1]Sheet1!B:B)</f>
        <v>F</v>
      </c>
      <c r="J9249" t="str">
        <f>_xlfn.XLOOKUP(A9249,[1]Sheet1!A:A,[1]Sheet1!C:C)</f>
        <v>Ship</v>
      </c>
      <c r="K9249">
        <f>_xlfn.XLOOKUP(A9249,[1]Sheet1!A:A,[1]Sheet1!D:D)</f>
        <v>4679</v>
      </c>
      <c r="L9249">
        <f>_xlfn.XLOOKUP(A9249,[1]Sheet1!A:A,[1]Sheet1!E:E)</f>
        <v>1</v>
      </c>
      <c r="M9249" t="str">
        <f t="shared" si="288"/>
        <v>On-Time</v>
      </c>
      <c r="N9249">
        <f t="shared" si="289"/>
        <v>0</v>
      </c>
    </row>
    <row r="9250" spans="1:14">
      <c r="A9250">
        <v>9249</v>
      </c>
      <c r="B9250">
        <v>231</v>
      </c>
      <c r="C9250">
        <v>9</v>
      </c>
      <c r="D9250">
        <v>4</v>
      </c>
      <c r="E9250" t="s">
        <v>11</v>
      </c>
      <c r="F9250" t="s">
        <v>10</v>
      </c>
      <c r="G9250">
        <v>2</v>
      </c>
      <c r="H9250">
        <v>4</v>
      </c>
      <c r="I9250" t="str">
        <f>_xlfn.XLOOKUP(A9250,[1]Sheet1!A:A,[1]Sheet1!B:B)</f>
        <v>A</v>
      </c>
      <c r="J9250" t="str">
        <f>_xlfn.XLOOKUP(A9250,[1]Sheet1!A:A,[1]Sheet1!C:C)</f>
        <v>Ship</v>
      </c>
      <c r="K9250">
        <f>_xlfn.XLOOKUP(A9250,[1]Sheet1!A:A,[1]Sheet1!D:D)</f>
        <v>5194</v>
      </c>
      <c r="L9250">
        <f>_xlfn.XLOOKUP(A9250,[1]Sheet1!A:A,[1]Sheet1!E:E)</f>
        <v>0</v>
      </c>
      <c r="M9250" t="str">
        <f t="shared" si="288"/>
        <v>Delayed</v>
      </c>
      <c r="N9250">
        <f t="shared" si="289"/>
        <v>1</v>
      </c>
    </row>
    <row r="9251" spans="1:14">
      <c r="A9251">
        <v>9250</v>
      </c>
      <c r="B9251">
        <v>228</v>
      </c>
      <c r="C9251">
        <v>2</v>
      </c>
      <c r="D9251">
        <v>2</v>
      </c>
      <c r="E9251" t="s">
        <v>8</v>
      </c>
      <c r="F9251" t="s">
        <v>9</v>
      </c>
      <c r="G9251">
        <v>1</v>
      </c>
      <c r="H9251">
        <v>2</v>
      </c>
      <c r="I9251" t="str">
        <f>_xlfn.XLOOKUP(A9251,[1]Sheet1!A:A,[1]Sheet1!B:B)</f>
        <v>B</v>
      </c>
      <c r="J9251" t="str">
        <f>_xlfn.XLOOKUP(A9251,[1]Sheet1!A:A,[1]Sheet1!C:C)</f>
        <v>Ship</v>
      </c>
      <c r="K9251">
        <f>_xlfn.XLOOKUP(A9251,[1]Sheet1!A:A,[1]Sheet1!D:D)</f>
        <v>5435</v>
      </c>
      <c r="L9251">
        <f>_xlfn.XLOOKUP(A9251,[1]Sheet1!A:A,[1]Sheet1!E:E)</f>
        <v>0</v>
      </c>
      <c r="M9251" t="str">
        <f t="shared" si="288"/>
        <v>Delayed</v>
      </c>
      <c r="N9251">
        <f t="shared" si="289"/>
        <v>1</v>
      </c>
    </row>
    <row r="9252" spans="1:14">
      <c r="A9252">
        <v>9251</v>
      </c>
      <c r="B9252">
        <v>198</v>
      </c>
      <c r="C9252">
        <v>10</v>
      </c>
      <c r="D9252">
        <v>3</v>
      </c>
      <c r="E9252" t="s">
        <v>11</v>
      </c>
      <c r="F9252" t="s">
        <v>10</v>
      </c>
      <c r="G9252">
        <v>2</v>
      </c>
      <c r="H9252">
        <v>4</v>
      </c>
      <c r="I9252" t="str">
        <f>_xlfn.XLOOKUP(A9252,[1]Sheet1!A:A,[1]Sheet1!B:B)</f>
        <v>C</v>
      </c>
      <c r="J9252" t="str">
        <f>_xlfn.XLOOKUP(A9252,[1]Sheet1!A:A,[1]Sheet1!C:C)</f>
        <v>Ship</v>
      </c>
      <c r="K9252">
        <f>_xlfn.XLOOKUP(A9252,[1]Sheet1!A:A,[1]Sheet1!D:D)</f>
        <v>5487</v>
      </c>
      <c r="L9252">
        <f>_xlfn.XLOOKUP(A9252,[1]Sheet1!A:A,[1]Sheet1!E:E)</f>
        <v>1</v>
      </c>
      <c r="M9252" t="str">
        <f t="shared" si="288"/>
        <v>On-Time</v>
      </c>
      <c r="N9252">
        <f t="shared" si="289"/>
        <v>0</v>
      </c>
    </row>
    <row r="9253" spans="1:14">
      <c r="A9253">
        <v>9252</v>
      </c>
      <c r="B9253">
        <v>223</v>
      </c>
      <c r="C9253">
        <v>3</v>
      </c>
      <c r="D9253">
        <v>3</v>
      </c>
      <c r="E9253" t="s">
        <v>11</v>
      </c>
      <c r="F9253" t="s">
        <v>9</v>
      </c>
      <c r="G9253">
        <v>5</v>
      </c>
      <c r="H9253">
        <v>5</v>
      </c>
      <c r="I9253" t="str">
        <f>_xlfn.XLOOKUP(A9253,[1]Sheet1!A:A,[1]Sheet1!B:B)</f>
        <v>F</v>
      </c>
      <c r="J9253" t="str">
        <f>_xlfn.XLOOKUP(A9253,[1]Sheet1!A:A,[1]Sheet1!C:C)</f>
        <v>Ship</v>
      </c>
      <c r="K9253">
        <f>_xlfn.XLOOKUP(A9253,[1]Sheet1!A:A,[1]Sheet1!D:D)</f>
        <v>4382</v>
      </c>
      <c r="L9253">
        <f>_xlfn.XLOOKUP(A9253,[1]Sheet1!A:A,[1]Sheet1!E:E)</f>
        <v>0</v>
      </c>
      <c r="M9253" t="str">
        <f t="shared" si="288"/>
        <v>Delayed</v>
      </c>
      <c r="N9253">
        <f t="shared" si="289"/>
        <v>1</v>
      </c>
    </row>
    <row r="9254" spans="1:14">
      <c r="A9254">
        <v>9253</v>
      </c>
      <c r="B9254">
        <v>257</v>
      </c>
      <c r="C9254">
        <v>8</v>
      </c>
      <c r="D9254">
        <v>4</v>
      </c>
      <c r="E9254" t="s">
        <v>11</v>
      </c>
      <c r="F9254" t="s">
        <v>9</v>
      </c>
      <c r="G9254">
        <v>4</v>
      </c>
      <c r="H9254">
        <v>3</v>
      </c>
      <c r="I9254" t="str">
        <f>_xlfn.XLOOKUP(A9254,[1]Sheet1!A:A,[1]Sheet1!B:B)</f>
        <v>D</v>
      </c>
      <c r="J9254" t="str">
        <f>_xlfn.XLOOKUP(A9254,[1]Sheet1!A:A,[1]Sheet1!C:C)</f>
        <v>Ship</v>
      </c>
      <c r="K9254">
        <f>_xlfn.XLOOKUP(A9254,[1]Sheet1!A:A,[1]Sheet1!D:D)</f>
        <v>4780</v>
      </c>
      <c r="L9254">
        <f>_xlfn.XLOOKUP(A9254,[1]Sheet1!A:A,[1]Sheet1!E:E)</f>
        <v>0</v>
      </c>
      <c r="M9254" t="str">
        <f t="shared" si="288"/>
        <v>Delayed</v>
      </c>
      <c r="N9254">
        <f t="shared" si="289"/>
        <v>1</v>
      </c>
    </row>
    <row r="9255" spans="1:14">
      <c r="A9255">
        <v>9254</v>
      </c>
      <c r="B9255">
        <v>265</v>
      </c>
      <c r="C9255">
        <v>10</v>
      </c>
      <c r="D9255">
        <v>3</v>
      </c>
      <c r="E9255" t="s">
        <v>8</v>
      </c>
      <c r="F9255" t="s">
        <v>10</v>
      </c>
      <c r="G9255">
        <v>4</v>
      </c>
      <c r="H9255">
        <v>4</v>
      </c>
      <c r="I9255" t="str">
        <f>_xlfn.XLOOKUP(A9255,[1]Sheet1!A:A,[1]Sheet1!B:B)</f>
        <v>F</v>
      </c>
      <c r="J9255" t="str">
        <f>_xlfn.XLOOKUP(A9255,[1]Sheet1!A:A,[1]Sheet1!C:C)</f>
        <v>Ship</v>
      </c>
      <c r="K9255">
        <f>_xlfn.XLOOKUP(A9255,[1]Sheet1!A:A,[1]Sheet1!D:D)</f>
        <v>4741</v>
      </c>
      <c r="L9255">
        <f>_xlfn.XLOOKUP(A9255,[1]Sheet1!A:A,[1]Sheet1!E:E)</f>
        <v>0</v>
      </c>
      <c r="M9255" t="str">
        <f t="shared" si="288"/>
        <v>Delayed</v>
      </c>
      <c r="N9255">
        <f t="shared" si="289"/>
        <v>1</v>
      </c>
    </row>
    <row r="9256" spans="1:14">
      <c r="A9256">
        <v>9255</v>
      </c>
      <c r="B9256">
        <v>258</v>
      </c>
      <c r="C9256">
        <v>7</v>
      </c>
      <c r="D9256">
        <v>3</v>
      </c>
      <c r="E9256" t="s">
        <v>11</v>
      </c>
      <c r="F9256" t="s">
        <v>9</v>
      </c>
      <c r="G9256">
        <v>3</v>
      </c>
      <c r="H9256">
        <v>3</v>
      </c>
      <c r="I9256" t="str">
        <f>_xlfn.XLOOKUP(A9256,[1]Sheet1!A:A,[1]Sheet1!B:B)</f>
        <v>A</v>
      </c>
      <c r="J9256" t="str">
        <f>_xlfn.XLOOKUP(A9256,[1]Sheet1!A:A,[1]Sheet1!C:C)</f>
        <v>Ship</v>
      </c>
      <c r="K9256">
        <f>_xlfn.XLOOKUP(A9256,[1]Sheet1!A:A,[1]Sheet1!D:D)</f>
        <v>4068</v>
      </c>
      <c r="L9256">
        <f>_xlfn.XLOOKUP(A9256,[1]Sheet1!A:A,[1]Sheet1!E:E)</f>
        <v>1</v>
      </c>
      <c r="M9256" t="str">
        <f t="shared" si="288"/>
        <v>On-Time</v>
      </c>
      <c r="N9256">
        <f t="shared" si="289"/>
        <v>0</v>
      </c>
    </row>
    <row r="9257" spans="1:14">
      <c r="A9257">
        <v>9256</v>
      </c>
      <c r="B9257">
        <v>272</v>
      </c>
      <c r="C9257">
        <v>7</v>
      </c>
      <c r="D9257">
        <v>3</v>
      </c>
      <c r="E9257" t="s">
        <v>8</v>
      </c>
      <c r="F9257" t="s">
        <v>10</v>
      </c>
      <c r="G9257">
        <v>2</v>
      </c>
      <c r="H9257">
        <v>3</v>
      </c>
      <c r="I9257" t="str">
        <f>_xlfn.XLOOKUP(A9257,[1]Sheet1!A:A,[1]Sheet1!B:B)</f>
        <v>B</v>
      </c>
      <c r="J9257" t="str">
        <f>_xlfn.XLOOKUP(A9257,[1]Sheet1!A:A,[1]Sheet1!C:C)</f>
        <v>Ship</v>
      </c>
      <c r="K9257">
        <f>_xlfn.XLOOKUP(A9257,[1]Sheet1!A:A,[1]Sheet1!D:D)</f>
        <v>5657</v>
      </c>
      <c r="L9257">
        <f>_xlfn.XLOOKUP(A9257,[1]Sheet1!A:A,[1]Sheet1!E:E)</f>
        <v>1</v>
      </c>
      <c r="M9257" t="str">
        <f t="shared" si="288"/>
        <v>On-Time</v>
      </c>
      <c r="N9257">
        <f t="shared" si="289"/>
        <v>0</v>
      </c>
    </row>
    <row r="9258" spans="1:14">
      <c r="A9258">
        <v>9257</v>
      </c>
      <c r="B9258">
        <v>273</v>
      </c>
      <c r="C9258">
        <v>1</v>
      </c>
      <c r="D9258">
        <v>4</v>
      </c>
      <c r="E9258" t="s">
        <v>11</v>
      </c>
      <c r="F9258" t="s">
        <v>10</v>
      </c>
      <c r="G9258">
        <v>3</v>
      </c>
      <c r="H9258">
        <v>5</v>
      </c>
      <c r="I9258" t="str">
        <f>_xlfn.XLOOKUP(A9258,[1]Sheet1!A:A,[1]Sheet1!B:B)</f>
        <v>C</v>
      </c>
      <c r="J9258" t="str">
        <f>_xlfn.XLOOKUP(A9258,[1]Sheet1!A:A,[1]Sheet1!C:C)</f>
        <v>Ship</v>
      </c>
      <c r="K9258">
        <f>_xlfn.XLOOKUP(A9258,[1]Sheet1!A:A,[1]Sheet1!D:D)</f>
        <v>5119</v>
      </c>
      <c r="L9258">
        <f>_xlfn.XLOOKUP(A9258,[1]Sheet1!A:A,[1]Sheet1!E:E)</f>
        <v>0</v>
      </c>
      <c r="M9258" t="str">
        <f t="shared" si="288"/>
        <v>Delayed</v>
      </c>
      <c r="N9258">
        <f t="shared" si="289"/>
        <v>1</v>
      </c>
    </row>
    <row r="9259" spans="1:14">
      <c r="A9259">
        <v>9258</v>
      </c>
      <c r="B9259">
        <v>287</v>
      </c>
      <c r="C9259">
        <v>1</v>
      </c>
      <c r="D9259">
        <v>5</v>
      </c>
      <c r="E9259" t="s">
        <v>12</v>
      </c>
      <c r="F9259" t="s">
        <v>10</v>
      </c>
      <c r="G9259">
        <v>5</v>
      </c>
      <c r="H9259">
        <v>3</v>
      </c>
      <c r="I9259" t="str">
        <f>_xlfn.XLOOKUP(A9259,[1]Sheet1!A:A,[1]Sheet1!B:B)</f>
        <v>F</v>
      </c>
      <c r="J9259" t="str">
        <f>_xlfn.XLOOKUP(A9259,[1]Sheet1!A:A,[1]Sheet1!C:C)</f>
        <v>Ship</v>
      </c>
      <c r="K9259">
        <f>_xlfn.XLOOKUP(A9259,[1]Sheet1!A:A,[1]Sheet1!D:D)</f>
        <v>5263</v>
      </c>
      <c r="L9259">
        <f>_xlfn.XLOOKUP(A9259,[1]Sheet1!A:A,[1]Sheet1!E:E)</f>
        <v>1</v>
      </c>
      <c r="M9259" t="str">
        <f t="shared" si="288"/>
        <v>On-Time</v>
      </c>
      <c r="N9259">
        <f t="shared" si="289"/>
        <v>0</v>
      </c>
    </row>
    <row r="9260" spans="1:14">
      <c r="A9260">
        <v>9259</v>
      </c>
      <c r="B9260">
        <v>176</v>
      </c>
      <c r="C9260">
        <v>1</v>
      </c>
      <c r="D9260">
        <v>4</v>
      </c>
      <c r="E9260" t="s">
        <v>8</v>
      </c>
      <c r="F9260" t="s">
        <v>9</v>
      </c>
      <c r="G9260">
        <v>1</v>
      </c>
      <c r="H9260">
        <v>5</v>
      </c>
      <c r="I9260" t="str">
        <f>_xlfn.XLOOKUP(A9260,[1]Sheet1!A:A,[1]Sheet1!B:B)</f>
        <v>D</v>
      </c>
      <c r="J9260" t="str">
        <f>_xlfn.XLOOKUP(A9260,[1]Sheet1!A:A,[1]Sheet1!C:C)</f>
        <v>Ship</v>
      </c>
      <c r="K9260">
        <f>_xlfn.XLOOKUP(A9260,[1]Sheet1!A:A,[1]Sheet1!D:D)</f>
        <v>4270</v>
      </c>
      <c r="L9260">
        <f>_xlfn.XLOOKUP(A9260,[1]Sheet1!A:A,[1]Sheet1!E:E)</f>
        <v>1</v>
      </c>
      <c r="M9260" t="str">
        <f t="shared" si="288"/>
        <v>On-Time</v>
      </c>
      <c r="N9260">
        <f t="shared" si="289"/>
        <v>0</v>
      </c>
    </row>
    <row r="9261" spans="1:14">
      <c r="A9261">
        <v>9260</v>
      </c>
      <c r="B9261">
        <v>136</v>
      </c>
      <c r="C9261">
        <v>4</v>
      </c>
      <c r="D9261">
        <v>3</v>
      </c>
      <c r="E9261" t="s">
        <v>11</v>
      </c>
      <c r="F9261" t="s">
        <v>10</v>
      </c>
      <c r="G9261">
        <v>4</v>
      </c>
      <c r="H9261">
        <v>5</v>
      </c>
      <c r="I9261" t="str">
        <f>_xlfn.XLOOKUP(A9261,[1]Sheet1!A:A,[1]Sheet1!B:B)</f>
        <v>F</v>
      </c>
      <c r="J9261" t="str">
        <f>_xlfn.XLOOKUP(A9261,[1]Sheet1!A:A,[1]Sheet1!C:C)</f>
        <v>Ship</v>
      </c>
      <c r="K9261">
        <f>_xlfn.XLOOKUP(A9261,[1]Sheet1!A:A,[1]Sheet1!D:D)</f>
        <v>5413</v>
      </c>
      <c r="L9261">
        <f>_xlfn.XLOOKUP(A9261,[1]Sheet1!A:A,[1]Sheet1!E:E)</f>
        <v>0</v>
      </c>
      <c r="M9261" t="str">
        <f t="shared" si="288"/>
        <v>Delayed</v>
      </c>
      <c r="N9261">
        <f t="shared" si="289"/>
        <v>1</v>
      </c>
    </row>
    <row r="9262" spans="1:14">
      <c r="A9262">
        <v>9261</v>
      </c>
      <c r="B9262">
        <v>204</v>
      </c>
      <c r="C9262">
        <v>1</v>
      </c>
      <c r="D9262">
        <v>2</v>
      </c>
      <c r="E9262" t="s">
        <v>8</v>
      </c>
      <c r="F9262" t="s">
        <v>9</v>
      </c>
      <c r="G9262">
        <v>5</v>
      </c>
      <c r="H9262">
        <v>3</v>
      </c>
      <c r="I9262" t="str">
        <f>_xlfn.XLOOKUP(A9262,[1]Sheet1!A:A,[1]Sheet1!B:B)</f>
        <v>A</v>
      </c>
      <c r="J9262" t="str">
        <f>_xlfn.XLOOKUP(A9262,[1]Sheet1!A:A,[1]Sheet1!C:C)</f>
        <v>Ship</v>
      </c>
      <c r="K9262">
        <f>_xlfn.XLOOKUP(A9262,[1]Sheet1!A:A,[1]Sheet1!D:D)</f>
        <v>4025</v>
      </c>
      <c r="L9262">
        <f>_xlfn.XLOOKUP(A9262,[1]Sheet1!A:A,[1]Sheet1!E:E)</f>
        <v>1</v>
      </c>
      <c r="M9262" t="str">
        <f t="shared" si="288"/>
        <v>On-Time</v>
      </c>
      <c r="N9262">
        <f t="shared" si="289"/>
        <v>0</v>
      </c>
    </row>
    <row r="9263" spans="1:14">
      <c r="A9263">
        <v>9262</v>
      </c>
      <c r="B9263">
        <v>213</v>
      </c>
      <c r="C9263">
        <v>2</v>
      </c>
      <c r="D9263">
        <v>3</v>
      </c>
      <c r="E9263" t="s">
        <v>11</v>
      </c>
      <c r="F9263" t="s">
        <v>10</v>
      </c>
      <c r="G9263">
        <v>3</v>
      </c>
      <c r="H9263">
        <v>4</v>
      </c>
      <c r="I9263" t="str">
        <f>_xlfn.XLOOKUP(A9263,[1]Sheet1!A:A,[1]Sheet1!B:B)</f>
        <v>B</v>
      </c>
      <c r="J9263" t="str">
        <f>_xlfn.XLOOKUP(A9263,[1]Sheet1!A:A,[1]Sheet1!C:C)</f>
        <v>Ship</v>
      </c>
      <c r="K9263">
        <f>_xlfn.XLOOKUP(A9263,[1]Sheet1!A:A,[1]Sheet1!D:D)</f>
        <v>5432</v>
      </c>
      <c r="L9263">
        <f>_xlfn.XLOOKUP(A9263,[1]Sheet1!A:A,[1]Sheet1!E:E)</f>
        <v>1</v>
      </c>
      <c r="M9263" t="str">
        <f t="shared" si="288"/>
        <v>On-Time</v>
      </c>
      <c r="N9263">
        <f t="shared" si="289"/>
        <v>0</v>
      </c>
    </row>
    <row r="9264" spans="1:14">
      <c r="A9264">
        <v>9263</v>
      </c>
      <c r="B9264">
        <v>160</v>
      </c>
      <c r="C9264">
        <v>1</v>
      </c>
      <c r="D9264">
        <v>3</v>
      </c>
      <c r="E9264" t="s">
        <v>8</v>
      </c>
      <c r="F9264" t="s">
        <v>10</v>
      </c>
      <c r="G9264">
        <v>3</v>
      </c>
      <c r="H9264">
        <v>3</v>
      </c>
      <c r="I9264" t="str">
        <f>_xlfn.XLOOKUP(A9264,[1]Sheet1!A:A,[1]Sheet1!B:B)</f>
        <v>C</v>
      </c>
      <c r="J9264" t="str">
        <f>_xlfn.XLOOKUP(A9264,[1]Sheet1!A:A,[1]Sheet1!C:C)</f>
        <v>Ship</v>
      </c>
      <c r="K9264">
        <f>_xlfn.XLOOKUP(A9264,[1]Sheet1!A:A,[1]Sheet1!D:D)</f>
        <v>4769</v>
      </c>
      <c r="L9264">
        <f>_xlfn.XLOOKUP(A9264,[1]Sheet1!A:A,[1]Sheet1!E:E)</f>
        <v>0</v>
      </c>
      <c r="M9264" t="str">
        <f t="shared" si="288"/>
        <v>Delayed</v>
      </c>
      <c r="N9264">
        <f t="shared" si="289"/>
        <v>1</v>
      </c>
    </row>
    <row r="9265" spans="1:14">
      <c r="A9265">
        <v>9264</v>
      </c>
      <c r="B9265">
        <v>148</v>
      </c>
      <c r="C9265">
        <v>9</v>
      </c>
      <c r="D9265">
        <v>2</v>
      </c>
      <c r="E9265" t="s">
        <v>11</v>
      </c>
      <c r="F9265" t="s">
        <v>9</v>
      </c>
      <c r="G9265">
        <v>5</v>
      </c>
      <c r="H9265">
        <v>3</v>
      </c>
      <c r="I9265" t="str">
        <f>_xlfn.XLOOKUP(A9265,[1]Sheet1!A:A,[1]Sheet1!B:B)</f>
        <v>F</v>
      </c>
      <c r="J9265" t="str">
        <f>_xlfn.XLOOKUP(A9265,[1]Sheet1!A:A,[1]Sheet1!C:C)</f>
        <v>Ship</v>
      </c>
      <c r="K9265">
        <f>_xlfn.XLOOKUP(A9265,[1]Sheet1!A:A,[1]Sheet1!D:D)</f>
        <v>5095</v>
      </c>
      <c r="L9265">
        <f>_xlfn.XLOOKUP(A9265,[1]Sheet1!A:A,[1]Sheet1!E:E)</f>
        <v>1</v>
      </c>
      <c r="M9265" t="str">
        <f t="shared" si="288"/>
        <v>On-Time</v>
      </c>
      <c r="N9265">
        <f t="shared" si="289"/>
        <v>0</v>
      </c>
    </row>
    <row r="9266" spans="1:14">
      <c r="A9266">
        <v>9265</v>
      </c>
      <c r="B9266">
        <v>255</v>
      </c>
      <c r="C9266">
        <v>10</v>
      </c>
      <c r="D9266">
        <v>4</v>
      </c>
      <c r="E9266" t="s">
        <v>11</v>
      </c>
      <c r="F9266" t="s">
        <v>9</v>
      </c>
      <c r="G9266">
        <v>3</v>
      </c>
      <c r="H9266">
        <v>4</v>
      </c>
      <c r="I9266" t="str">
        <f>_xlfn.XLOOKUP(A9266,[1]Sheet1!A:A,[1]Sheet1!B:B)</f>
        <v>D</v>
      </c>
      <c r="J9266" t="str">
        <f>_xlfn.XLOOKUP(A9266,[1]Sheet1!A:A,[1]Sheet1!C:C)</f>
        <v>Ship</v>
      </c>
      <c r="K9266">
        <f>_xlfn.XLOOKUP(A9266,[1]Sheet1!A:A,[1]Sheet1!D:D)</f>
        <v>4740</v>
      </c>
      <c r="L9266">
        <f>_xlfn.XLOOKUP(A9266,[1]Sheet1!A:A,[1]Sheet1!E:E)</f>
        <v>0</v>
      </c>
      <c r="M9266" t="str">
        <f t="shared" si="288"/>
        <v>Delayed</v>
      </c>
      <c r="N9266">
        <f t="shared" si="289"/>
        <v>1</v>
      </c>
    </row>
    <row r="9267" spans="1:14">
      <c r="A9267">
        <v>9266</v>
      </c>
      <c r="B9267">
        <v>212</v>
      </c>
      <c r="C9267">
        <v>10</v>
      </c>
      <c r="D9267">
        <v>3</v>
      </c>
      <c r="E9267" t="s">
        <v>11</v>
      </c>
      <c r="F9267" t="s">
        <v>10</v>
      </c>
      <c r="G9267">
        <v>3</v>
      </c>
      <c r="H9267">
        <v>3</v>
      </c>
      <c r="I9267" t="str">
        <f>_xlfn.XLOOKUP(A9267,[1]Sheet1!A:A,[1]Sheet1!B:B)</f>
        <v>F</v>
      </c>
      <c r="J9267" t="str">
        <f>_xlfn.XLOOKUP(A9267,[1]Sheet1!A:A,[1]Sheet1!C:C)</f>
        <v>Ship</v>
      </c>
      <c r="K9267">
        <f>_xlfn.XLOOKUP(A9267,[1]Sheet1!A:A,[1]Sheet1!D:D)</f>
        <v>5724</v>
      </c>
      <c r="L9267">
        <f>_xlfn.XLOOKUP(A9267,[1]Sheet1!A:A,[1]Sheet1!E:E)</f>
        <v>1</v>
      </c>
      <c r="M9267" t="str">
        <f t="shared" si="288"/>
        <v>On-Time</v>
      </c>
      <c r="N9267">
        <f t="shared" si="289"/>
        <v>0</v>
      </c>
    </row>
    <row r="9268" spans="1:14">
      <c r="A9268">
        <v>9267</v>
      </c>
      <c r="B9268">
        <v>217</v>
      </c>
      <c r="C9268">
        <v>10</v>
      </c>
      <c r="D9268">
        <v>3</v>
      </c>
      <c r="E9268" t="s">
        <v>11</v>
      </c>
      <c r="F9268" t="s">
        <v>10</v>
      </c>
      <c r="G9268">
        <v>3</v>
      </c>
      <c r="H9268">
        <v>3</v>
      </c>
      <c r="I9268" t="str">
        <f>_xlfn.XLOOKUP(A9268,[1]Sheet1!A:A,[1]Sheet1!B:B)</f>
        <v>A</v>
      </c>
      <c r="J9268" t="str">
        <f>_xlfn.XLOOKUP(A9268,[1]Sheet1!A:A,[1]Sheet1!C:C)</f>
        <v>Ship</v>
      </c>
      <c r="K9268">
        <f>_xlfn.XLOOKUP(A9268,[1]Sheet1!A:A,[1]Sheet1!D:D)</f>
        <v>5439</v>
      </c>
      <c r="L9268">
        <f>_xlfn.XLOOKUP(A9268,[1]Sheet1!A:A,[1]Sheet1!E:E)</f>
        <v>0</v>
      </c>
      <c r="M9268" t="str">
        <f t="shared" si="288"/>
        <v>Delayed</v>
      </c>
      <c r="N9268">
        <f t="shared" si="289"/>
        <v>1</v>
      </c>
    </row>
    <row r="9269" spans="1:14">
      <c r="A9269">
        <v>9268</v>
      </c>
      <c r="B9269">
        <v>145</v>
      </c>
      <c r="C9269">
        <v>7</v>
      </c>
      <c r="D9269">
        <v>3</v>
      </c>
      <c r="E9269" t="s">
        <v>11</v>
      </c>
      <c r="F9269" t="s">
        <v>9</v>
      </c>
      <c r="G9269">
        <v>2</v>
      </c>
      <c r="H9269">
        <v>4</v>
      </c>
      <c r="I9269" t="str">
        <f>_xlfn.XLOOKUP(A9269,[1]Sheet1!A:A,[1]Sheet1!B:B)</f>
        <v>B</v>
      </c>
      <c r="J9269" t="str">
        <f>_xlfn.XLOOKUP(A9269,[1]Sheet1!A:A,[1]Sheet1!C:C)</f>
        <v>Ship</v>
      </c>
      <c r="K9269">
        <f>_xlfn.XLOOKUP(A9269,[1]Sheet1!A:A,[1]Sheet1!D:D)</f>
        <v>5823</v>
      </c>
      <c r="L9269">
        <f>_xlfn.XLOOKUP(A9269,[1]Sheet1!A:A,[1]Sheet1!E:E)</f>
        <v>0</v>
      </c>
      <c r="M9269" t="str">
        <f t="shared" si="288"/>
        <v>Delayed</v>
      </c>
      <c r="N9269">
        <f t="shared" si="289"/>
        <v>1</v>
      </c>
    </row>
    <row r="9270" spans="1:14">
      <c r="A9270">
        <v>9269</v>
      </c>
      <c r="B9270">
        <v>170</v>
      </c>
      <c r="C9270">
        <v>6</v>
      </c>
      <c r="D9270">
        <v>3</v>
      </c>
      <c r="E9270" t="s">
        <v>12</v>
      </c>
      <c r="F9270" t="s">
        <v>9</v>
      </c>
      <c r="G9270">
        <v>1</v>
      </c>
      <c r="H9270">
        <v>3</v>
      </c>
      <c r="I9270" t="str">
        <f>_xlfn.XLOOKUP(A9270,[1]Sheet1!A:A,[1]Sheet1!B:B)</f>
        <v>C</v>
      </c>
      <c r="J9270" t="str">
        <f>_xlfn.XLOOKUP(A9270,[1]Sheet1!A:A,[1]Sheet1!C:C)</f>
        <v>Ship</v>
      </c>
      <c r="K9270">
        <f>_xlfn.XLOOKUP(A9270,[1]Sheet1!A:A,[1]Sheet1!D:D)</f>
        <v>5750</v>
      </c>
      <c r="L9270">
        <f>_xlfn.XLOOKUP(A9270,[1]Sheet1!A:A,[1]Sheet1!E:E)</f>
        <v>0</v>
      </c>
      <c r="M9270" t="str">
        <f t="shared" si="288"/>
        <v>Delayed</v>
      </c>
      <c r="N9270">
        <f t="shared" si="289"/>
        <v>1</v>
      </c>
    </row>
    <row r="9271" spans="1:14">
      <c r="A9271">
        <v>9270</v>
      </c>
      <c r="B9271">
        <v>244</v>
      </c>
      <c r="C9271">
        <v>5</v>
      </c>
      <c r="D9271">
        <v>3</v>
      </c>
      <c r="E9271" t="s">
        <v>12</v>
      </c>
      <c r="F9271" t="s">
        <v>9</v>
      </c>
      <c r="G9271">
        <v>2</v>
      </c>
      <c r="H9271">
        <v>3</v>
      </c>
      <c r="I9271" t="str">
        <f>_xlfn.XLOOKUP(A9271,[1]Sheet1!A:A,[1]Sheet1!B:B)</f>
        <v>F</v>
      </c>
      <c r="J9271" t="str">
        <f>_xlfn.XLOOKUP(A9271,[1]Sheet1!A:A,[1]Sheet1!C:C)</f>
        <v>Ship</v>
      </c>
      <c r="K9271">
        <f>_xlfn.XLOOKUP(A9271,[1]Sheet1!A:A,[1]Sheet1!D:D)</f>
        <v>5781</v>
      </c>
      <c r="L9271">
        <f>_xlfn.XLOOKUP(A9271,[1]Sheet1!A:A,[1]Sheet1!E:E)</f>
        <v>1</v>
      </c>
      <c r="M9271" t="str">
        <f t="shared" si="288"/>
        <v>On-Time</v>
      </c>
      <c r="N9271">
        <f t="shared" si="289"/>
        <v>0</v>
      </c>
    </row>
    <row r="9272" spans="1:14">
      <c r="A9272">
        <v>9271</v>
      </c>
      <c r="B9272">
        <v>151</v>
      </c>
      <c r="C9272">
        <v>2</v>
      </c>
      <c r="D9272">
        <v>4</v>
      </c>
      <c r="E9272" t="s">
        <v>11</v>
      </c>
      <c r="F9272" t="s">
        <v>10</v>
      </c>
      <c r="G9272">
        <v>1</v>
      </c>
      <c r="H9272">
        <v>3</v>
      </c>
      <c r="I9272" t="str">
        <f>_xlfn.XLOOKUP(A9272,[1]Sheet1!A:A,[1]Sheet1!B:B)</f>
        <v>D</v>
      </c>
      <c r="J9272" t="str">
        <f>_xlfn.XLOOKUP(A9272,[1]Sheet1!A:A,[1]Sheet1!C:C)</f>
        <v>Ship</v>
      </c>
      <c r="K9272">
        <f>_xlfn.XLOOKUP(A9272,[1]Sheet1!A:A,[1]Sheet1!D:D)</f>
        <v>5016</v>
      </c>
      <c r="L9272">
        <f>_xlfn.XLOOKUP(A9272,[1]Sheet1!A:A,[1]Sheet1!E:E)</f>
        <v>0</v>
      </c>
      <c r="M9272" t="str">
        <f t="shared" si="288"/>
        <v>Delayed</v>
      </c>
      <c r="N9272">
        <f t="shared" si="289"/>
        <v>1</v>
      </c>
    </row>
    <row r="9273" spans="1:14">
      <c r="A9273">
        <v>9272</v>
      </c>
      <c r="B9273">
        <v>202</v>
      </c>
      <c r="C9273">
        <v>10</v>
      </c>
      <c r="D9273">
        <v>3</v>
      </c>
      <c r="E9273" t="s">
        <v>8</v>
      </c>
      <c r="F9273" t="s">
        <v>10</v>
      </c>
      <c r="G9273">
        <v>1</v>
      </c>
      <c r="H9273">
        <v>4</v>
      </c>
      <c r="I9273" t="str">
        <f>_xlfn.XLOOKUP(A9273,[1]Sheet1!A:A,[1]Sheet1!B:B)</f>
        <v>F</v>
      </c>
      <c r="J9273" t="str">
        <f>_xlfn.XLOOKUP(A9273,[1]Sheet1!A:A,[1]Sheet1!C:C)</f>
        <v>Ship</v>
      </c>
      <c r="K9273">
        <f>_xlfn.XLOOKUP(A9273,[1]Sheet1!A:A,[1]Sheet1!D:D)</f>
        <v>4454</v>
      </c>
      <c r="L9273">
        <f>_xlfn.XLOOKUP(A9273,[1]Sheet1!A:A,[1]Sheet1!E:E)</f>
        <v>0</v>
      </c>
      <c r="M9273" t="str">
        <f t="shared" si="288"/>
        <v>Delayed</v>
      </c>
      <c r="N9273">
        <f t="shared" si="289"/>
        <v>1</v>
      </c>
    </row>
    <row r="9274" spans="1:14">
      <c r="A9274">
        <v>9273</v>
      </c>
      <c r="B9274">
        <v>195</v>
      </c>
      <c r="C9274">
        <v>2</v>
      </c>
      <c r="D9274">
        <v>3</v>
      </c>
      <c r="E9274" t="s">
        <v>11</v>
      </c>
      <c r="F9274" t="s">
        <v>10</v>
      </c>
      <c r="G9274">
        <v>1</v>
      </c>
      <c r="H9274">
        <v>4</v>
      </c>
      <c r="I9274" t="str">
        <f>_xlfn.XLOOKUP(A9274,[1]Sheet1!A:A,[1]Sheet1!B:B)</f>
        <v>A</v>
      </c>
      <c r="J9274" t="str">
        <f>_xlfn.XLOOKUP(A9274,[1]Sheet1!A:A,[1]Sheet1!C:C)</f>
        <v>Ship</v>
      </c>
      <c r="K9274">
        <f>_xlfn.XLOOKUP(A9274,[1]Sheet1!A:A,[1]Sheet1!D:D)</f>
        <v>4682</v>
      </c>
      <c r="L9274">
        <f>_xlfn.XLOOKUP(A9274,[1]Sheet1!A:A,[1]Sheet1!E:E)</f>
        <v>0</v>
      </c>
      <c r="M9274" t="str">
        <f t="shared" si="288"/>
        <v>Delayed</v>
      </c>
      <c r="N9274">
        <f t="shared" si="289"/>
        <v>1</v>
      </c>
    </row>
    <row r="9275" spans="1:14">
      <c r="A9275">
        <v>9274</v>
      </c>
      <c r="B9275">
        <v>150</v>
      </c>
      <c r="C9275">
        <v>9</v>
      </c>
      <c r="D9275">
        <v>3</v>
      </c>
      <c r="E9275" t="s">
        <v>11</v>
      </c>
      <c r="F9275" t="s">
        <v>10</v>
      </c>
      <c r="G9275">
        <v>3</v>
      </c>
      <c r="H9275">
        <v>3</v>
      </c>
      <c r="I9275" t="str">
        <f>_xlfn.XLOOKUP(A9275,[1]Sheet1!A:A,[1]Sheet1!B:B)</f>
        <v>B</v>
      </c>
      <c r="J9275" t="str">
        <f>_xlfn.XLOOKUP(A9275,[1]Sheet1!A:A,[1]Sheet1!C:C)</f>
        <v>Ship</v>
      </c>
      <c r="K9275">
        <f>_xlfn.XLOOKUP(A9275,[1]Sheet1!A:A,[1]Sheet1!D:D)</f>
        <v>5852</v>
      </c>
      <c r="L9275">
        <f>_xlfn.XLOOKUP(A9275,[1]Sheet1!A:A,[1]Sheet1!E:E)</f>
        <v>0</v>
      </c>
      <c r="M9275" t="str">
        <f t="shared" si="288"/>
        <v>Delayed</v>
      </c>
      <c r="N9275">
        <f t="shared" si="289"/>
        <v>1</v>
      </c>
    </row>
    <row r="9276" spans="1:14">
      <c r="A9276">
        <v>9275</v>
      </c>
      <c r="B9276">
        <v>225</v>
      </c>
      <c r="C9276">
        <v>10</v>
      </c>
      <c r="D9276">
        <v>2</v>
      </c>
      <c r="E9276" t="s">
        <v>11</v>
      </c>
      <c r="F9276" t="s">
        <v>9</v>
      </c>
      <c r="G9276">
        <v>3</v>
      </c>
      <c r="H9276">
        <v>4</v>
      </c>
      <c r="I9276" t="str">
        <f>_xlfn.XLOOKUP(A9276,[1]Sheet1!A:A,[1]Sheet1!B:B)</f>
        <v>C</v>
      </c>
      <c r="J9276" t="str">
        <f>_xlfn.XLOOKUP(A9276,[1]Sheet1!A:A,[1]Sheet1!C:C)</f>
        <v>Ship</v>
      </c>
      <c r="K9276">
        <f>_xlfn.XLOOKUP(A9276,[1]Sheet1!A:A,[1]Sheet1!D:D)</f>
        <v>5523</v>
      </c>
      <c r="L9276">
        <f>_xlfn.XLOOKUP(A9276,[1]Sheet1!A:A,[1]Sheet1!E:E)</f>
        <v>1</v>
      </c>
      <c r="M9276" t="str">
        <f t="shared" si="288"/>
        <v>On-Time</v>
      </c>
      <c r="N9276">
        <f t="shared" si="289"/>
        <v>0</v>
      </c>
    </row>
    <row r="9277" spans="1:14">
      <c r="A9277">
        <v>9276</v>
      </c>
      <c r="B9277">
        <v>142</v>
      </c>
      <c r="C9277">
        <v>6</v>
      </c>
      <c r="D9277">
        <v>4</v>
      </c>
      <c r="E9277" t="s">
        <v>11</v>
      </c>
      <c r="F9277" t="s">
        <v>9</v>
      </c>
      <c r="G9277">
        <v>5</v>
      </c>
      <c r="H9277">
        <v>4</v>
      </c>
      <c r="I9277" t="str">
        <f>_xlfn.XLOOKUP(A9277,[1]Sheet1!A:A,[1]Sheet1!B:B)</f>
        <v>F</v>
      </c>
      <c r="J9277" t="str">
        <f>_xlfn.XLOOKUP(A9277,[1]Sheet1!A:A,[1]Sheet1!C:C)</f>
        <v>Ship</v>
      </c>
      <c r="K9277">
        <f>_xlfn.XLOOKUP(A9277,[1]Sheet1!A:A,[1]Sheet1!D:D)</f>
        <v>5027</v>
      </c>
      <c r="L9277">
        <f>_xlfn.XLOOKUP(A9277,[1]Sheet1!A:A,[1]Sheet1!E:E)</f>
        <v>0</v>
      </c>
      <c r="M9277" t="str">
        <f t="shared" si="288"/>
        <v>Delayed</v>
      </c>
      <c r="N9277">
        <f t="shared" si="289"/>
        <v>1</v>
      </c>
    </row>
    <row r="9278" spans="1:14">
      <c r="A9278">
        <v>9277</v>
      </c>
      <c r="B9278">
        <v>262</v>
      </c>
      <c r="C9278">
        <v>5</v>
      </c>
      <c r="D9278">
        <v>4</v>
      </c>
      <c r="E9278" t="s">
        <v>8</v>
      </c>
      <c r="F9278" t="s">
        <v>10</v>
      </c>
      <c r="G9278">
        <v>3</v>
      </c>
      <c r="H9278">
        <v>3</v>
      </c>
      <c r="I9278" t="str">
        <f>_xlfn.XLOOKUP(A9278,[1]Sheet1!A:A,[1]Sheet1!B:B)</f>
        <v>D</v>
      </c>
      <c r="J9278" t="str">
        <f>_xlfn.XLOOKUP(A9278,[1]Sheet1!A:A,[1]Sheet1!C:C)</f>
        <v>Ship</v>
      </c>
      <c r="K9278">
        <f>_xlfn.XLOOKUP(A9278,[1]Sheet1!A:A,[1]Sheet1!D:D)</f>
        <v>4782</v>
      </c>
      <c r="L9278">
        <f>_xlfn.XLOOKUP(A9278,[1]Sheet1!A:A,[1]Sheet1!E:E)</f>
        <v>0</v>
      </c>
      <c r="M9278" t="str">
        <f t="shared" si="288"/>
        <v>Delayed</v>
      </c>
      <c r="N9278">
        <f t="shared" si="289"/>
        <v>1</v>
      </c>
    </row>
    <row r="9279" spans="1:14">
      <c r="A9279">
        <v>9278</v>
      </c>
      <c r="B9279">
        <v>251</v>
      </c>
      <c r="C9279">
        <v>10</v>
      </c>
      <c r="D9279">
        <v>6</v>
      </c>
      <c r="E9279" t="s">
        <v>11</v>
      </c>
      <c r="F9279" t="s">
        <v>10</v>
      </c>
      <c r="G9279">
        <v>1</v>
      </c>
      <c r="H9279">
        <v>3</v>
      </c>
      <c r="I9279" t="str">
        <f>_xlfn.XLOOKUP(A9279,[1]Sheet1!A:A,[1]Sheet1!B:B)</f>
        <v>F</v>
      </c>
      <c r="J9279" t="str">
        <f>_xlfn.XLOOKUP(A9279,[1]Sheet1!A:A,[1]Sheet1!C:C)</f>
        <v>Ship</v>
      </c>
      <c r="K9279">
        <f>_xlfn.XLOOKUP(A9279,[1]Sheet1!A:A,[1]Sheet1!D:D)</f>
        <v>4912</v>
      </c>
      <c r="L9279">
        <f>_xlfn.XLOOKUP(A9279,[1]Sheet1!A:A,[1]Sheet1!E:E)</f>
        <v>0</v>
      </c>
      <c r="M9279" t="str">
        <f t="shared" si="288"/>
        <v>Delayed</v>
      </c>
      <c r="N9279">
        <f t="shared" si="289"/>
        <v>1</v>
      </c>
    </row>
    <row r="9280" spans="1:14">
      <c r="A9280">
        <v>9279</v>
      </c>
      <c r="B9280">
        <v>221</v>
      </c>
      <c r="C9280">
        <v>10</v>
      </c>
      <c r="D9280">
        <v>2</v>
      </c>
      <c r="E9280" t="s">
        <v>11</v>
      </c>
      <c r="F9280" t="s">
        <v>10</v>
      </c>
      <c r="G9280">
        <v>5</v>
      </c>
      <c r="H9280">
        <v>5</v>
      </c>
      <c r="I9280" t="str">
        <f>_xlfn.XLOOKUP(A9280,[1]Sheet1!A:A,[1]Sheet1!B:B)</f>
        <v>A</v>
      </c>
      <c r="J9280" t="str">
        <f>_xlfn.XLOOKUP(A9280,[1]Sheet1!A:A,[1]Sheet1!C:C)</f>
        <v>Ship</v>
      </c>
      <c r="K9280">
        <f>_xlfn.XLOOKUP(A9280,[1]Sheet1!A:A,[1]Sheet1!D:D)</f>
        <v>4255</v>
      </c>
      <c r="L9280">
        <f>_xlfn.XLOOKUP(A9280,[1]Sheet1!A:A,[1]Sheet1!E:E)</f>
        <v>1</v>
      </c>
      <c r="M9280" t="str">
        <f t="shared" si="288"/>
        <v>On-Time</v>
      </c>
      <c r="N9280">
        <f t="shared" si="289"/>
        <v>0</v>
      </c>
    </row>
    <row r="9281" spans="1:14">
      <c r="A9281">
        <v>9280</v>
      </c>
      <c r="B9281">
        <v>202</v>
      </c>
      <c r="C9281">
        <v>7</v>
      </c>
      <c r="D9281">
        <v>2</v>
      </c>
      <c r="E9281" t="s">
        <v>11</v>
      </c>
      <c r="F9281" t="s">
        <v>9</v>
      </c>
      <c r="G9281">
        <v>2</v>
      </c>
      <c r="H9281">
        <v>3</v>
      </c>
      <c r="I9281" t="str">
        <f>_xlfn.XLOOKUP(A9281,[1]Sheet1!A:A,[1]Sheet1!B:B)</f>
        <v>B</v>
      </c>
      <c r="J9281" t="str">
        <f>_xlfn.XLOOKUP(A9281,[1]Sheet1!A:A,[1]Sheet1!C:C)</f>
        <v>Ship</v>
      </c>
      <c r="K9281">
        <f>_xlfn.XLOOKUP(A9281,[1]Sheet1!A:A,[1]Sheet1!D:D)</f>
        <v>5328</v>
      </c>
      <c r="L9281">
        <f>_xlfn.XLOOKUP(A9281,[1]Sheet1!A:A,[1]Sheet1!E:E)</f>
        <v>0</v>
      </c>
      <c r="M9281" t="str">
        <f t="shared" si="288"/>
        <v>Delayed</v>
      </c>
      <c r="N9281">
        <f t="shared" si="289"/>
        <v>1</v>
      </c>
    </row>
    <row r="9282" spans="1:14">
      <c r="A9282">
        <v>9281</v>
      </c>
      <c r="B9282">
        <v>216</v>
      </c>
      <c r="C9282">
        <v>3</v>
      </c>
      <c r="D9282">
        <v>4</v>
      </c>
      <c r="E9282" t="s">
        <v>11</v>
      </c>
      <c r="F9282" t="s">
        <v>10</v>
      </c>
      <c r="G9282">
        <v>3</v>
      </c>
      <c r="H9282">
        <v>4</v>
      </c>
      <c r="I9282" t="str">
        <f>_xlfn.XLOOKUP(A9282,[1]Sheet1!A:A,[1]Sheet1!B:B)</f>
        <v>C</v>
      </c>
      <c r="J9282" t="str">
        <f>_xlfn.XLOOKUP(A9282,[1]Sheet1!A:A,[1]Sheet1!C:C)</f>
        <v>Ship</v>
      </c>
      <c r="K9282">
        <f>_xlfn.XLOOKUP(A9282,[1]Sheet1!A:A,[1]Sheet1!D:D)</f>
        <v>4750</v>
      </c>
      <c r="L9282">
        <f>_xlfn.XLOOKUP(A9282,[1]Sheet1!A:A,[1]Sheet1!E:E)</f>
        <v>0</v>
      </c>
      <c r="M9282" t="str">
        <f t="shared" si="288"/>
        <v>Delayed</v>
      </c>
      <c r="N9282">
        <f t="shared" si="289"/>
        <v>1</v>
      </c>
    </row>
    <row r="9283" spans="1:14">
      <c r="A9283">
        <v>9282</v>
      </c>
      <c r="B9283">
        <v>239</v>
      </c>
      <c r="C9283">
        <v>4</v>
      </c>
      <c r="D9283">
        <v>3</v>
      </c>
      <c r="E9283" t="s">
        <v>8</v>
      </c>
      <c r="F9283" t="s">
        <v>9</v>
      </c>
      <c r="G9283">
        <v>2</v>
      </c>
      <c r="H9283">
        <v>4</v>
      </c>
      <c r="I9283" t="str">
        <f>_xlfn.XLOOKUP(A9283,[1]Sheet1!A:A,[1]Sheet1!B:B)</f>
        <v>F</v>
      </c>
      <c r="J9283" t="str">
        <f>_xlfn.XLOOKUP(A9283,[1]Sheet1!A:A,[1]Sheet1!C:C)</f>
        <v>Ship</v>
      </c>
      <c r="K9283">
        <f>_xlfn.XLOOKUP(A9283,[1]Sheet1!A:A,[1]Sheet1!D:D)</f>
        <v>5916</v>
      </c>
      <c r="L9283">
        <f>_xlfn.XLOOKUP(A9283,[1]Sheet1!A:A,[1]Sheet1!E:E)</f>
        <v>0</v>
      </c>
      <c r="M9283" t="str">
        <f t="shared" ref="M9283:M9346" si="290">IF(L9283=1,"On-Time","Delayed")</f>
        <v>Delayed</v>
      </c>
      <c r="N9283">
        <f t="shared" ref="N9283:N9346" si="291">IF(L9283=0,1,0)</f>
        <v>1</v>
      </c>
    </row>
    <row r="9284" spans="1:14">
      <c r="A9284">
        <v>9283</v>
      </c>
      <c r="B9284">
        <v>192</v>
      </c>
      <c r="C9284">
        <v>4</v>
      </c>
      <c r="D9284">
        <v>3</v>
      </c>
      <c r="E9284" t="s">
        <v>8</v>
      </c>
      <c r="F9284" t="s">
        <v>10</v>
      </c>
      <c r="G9284">
        <v>3</v>
      </c>
      <c r="H9284">
        <v>2</v>
      </c>
      <c r="I9284" t="str">
        <f>_xlfn.XLOOKUP(A9284,[1]Sheet1!A:A,[1]Sheet1!B:B)</f>
        <v>D</v>
      </c>
      <c r="J9284" t="str">
        <f>_xlfn.XLOOKUP(A9284,[1]Sheet1!A:A,[1]Sheet1!C:C)</f>
        <v>Ship</v>
      </c>
      <c r="K9284">
        <f>_xlfn.XLOOKUP(A9284,[1]Sheet1!A:A,[1]Sheet1!D:D)</f>
        <v>5524</v>
      </c>
      <c r="L9284">
        <f>_xlfn.XLOOKUP(A9284,[1]Sheet1!A:A,[1]Sheet1!E:E)</f>
        <v>0</v>
      </c>
      <c r="M9284" t="str">
        <f t="shared" si="290"/>
        <v>Delayed</v>
      </c>
      <c r="N9284">
        <f t="shared" si="291"/>
        <v>1</v>
      </c>
    </row>
    <row r="9285" spans="1:14">
      <c r="A9285">
        <v>9284</v>
      </c>
      <c r="B9285">
        <v>185</v>
      </c>
      <c r="C9285">
        <v>5</v>
      </c>
      <c r="D9285">
        <v>2</v>
      </c>
      <c r="E9285" t="s">
        <v>11</v>
      </c>
      <c r="F9285" t="s">
        <v>10</v>
      </c>
      <c r="G9285">
        <v>4</v>
      </c>
      <c r="H9285">
        <v>3</v>
      </c>
      <c r="I9285" t="str">
        <f>_xlfn.XLOOKUP(A9285,[1]Sheet1!A:A,[1]Sheet1!B:B)</f>
        <v>F</v>
      </c>
      <c r="J9285" t="str">
        <f>_xlfn.XLOOKUP(A9285,[1]Sheet1!A:A,[1]Sheet1!C:C)</f>
        <v>Ship</v>
      </c>
      <c r="K9285">
        <f>_xlfn.XLOOKUP(A9285,[1]Sheet1!A:A,[1]Sheet1!D:D)</f>
        <v>4574</v>
      </c>
      <c r="L9285">
        <f>_xlfn.XLOOKUP(A9285,[1]Sheet1!A:A,[1]Sheet1!E:E)</f>
        <v>0</v>
      </c>
      <c r="M9285" t="str">
        <f t="shared" si="290"/>
        <v>Delayed</v>
      </c>
      <c r="N9285">
        <f t="shared" si="291"/>
        <v>1</v>
      </c>
    </row>
    <row r="9286" spans="1:14">
      <c r="A9286">
        <v>9285</v>
      </c>
      <c r="B9286">
        <v>235</v>
      </c>
      <c r="C9286">
        <v>3</v>
      </c>
      <c r="D9286">
        <v>3</v>
      </c>
      <c r="E9286" t="s">
        <v>8</v>
      </c>
      <c r="F9286" t="s">
        <v>10</v>
      </c>
      <c r="G9286">
        <v>4</v>
      </c>
      <c r="H9286">
        <v>5</v>
      </c>
      <c r="I9286" t="str">
        <f>_xlfn.XLOOKUP(A9286,[1]Sheet1!A:A,[1]Sheet1!B:B)</f>
        <v>A</v>
      </c>
      <c r="J9286" t="str">
        <f>_xlfn.XLOOKUP(A9286,[1]Sheet1!A:A,[1]Sheet1!C:C)</f>
        <v>Ship</v>
      </c>
      <c r="K9286">
        <f>_xlfn.XLOOKUP(A9286,[1]Sheet1!A:A,[1]Sheet1!D:D)</f>
        <v>4411</v>
      </c>
      <c r="L9286">
        <f>_xlfn.XLOOKUP(A9286,[1]Sheet1!A:A,[1]Sheet1!E:E)</f>
        <v>1</v>
      </c>
      <c r="M9286" t="str">
        <f t="shared" si="290"/>
        <v>On-Time</v>
      </c>
      <c r="N9286">
        <f t="shared" si="291"/>
        <v>0</v>
      </c>
    </row>
    <row r="9287" spans="1:14">
      <c r="A9287">
        <v>9286</v>
      </c>
      <c r="B9287">
        <v>253</v>
      </c>
      <c r="C9287">
        <v>8</v>
      </c>
      <c r="D9287">
        <v>2</v>
      </c>
      <c r="E9287" t="s">
        <v>8</v>
      </c>
      <c r="F9287" t="s">
        <v>10</v>
      </c>
      <c r="G9287">
        <v>2</v>
      </c>
      <c r="H9287">
        <v>3</v>
      </c>
      <c r="I9287" t="str">
        <f>_xlfn.XLOOKUP(A9287,[1]Sheet1!A:A,[1]Sheet1!B:B)</f>
        <v>B</v>
      </c>
      <c r="J9287" t="str">
        <f>_xlfn.XLOOKUP(A9287,[1]Sheet1!A:A,[1]Sheet1!C:C)</f>
        <v>Ship</v>
      </c>
      <c r="K9287">
        <f>_xlfn.XLOOKUP(A9287,[1]Sheet1!A:A,[1]Sheet1!D:D)</f>
        <v>5608</v>
      </c>
      <c r="L9287">
        <f>_xlfn.XLOOKUP(A9287,[1]Sheet1!A:A,[1]Sheet1!E:E)</f>
        <v>0</v>
      </c>
      <c r="M9287" t="str">
        <f t="shared" si="290"/>
        <v>Delayed</v>
      </c>
      <c r="N9287">
        <f t="shared" si="291"/>
        <v>1</v>
      </c>
    </row>
    <row r="9288" spans="1:14">
      <c r="A9288">
        <v>9287</v>
      </c>
      <c r="B9288">
        <v>180</v>
      </c>
      <c r="C9288">
        <v>2</v>
      </c>
      <c r="D9288">
        <v>3</v>
      </c>
      <c r="E9288" t="s">
        <v>8</v>
      </c>
      <c r="F9288" t="s">
        <v>10</v>
      </c>
      <c r="G9288">
        <v>4</v>
      </c>
      <c r="H9288">
        <v>3</v>
      </c>
      <c r="I9288" t="str">
        <f>_xlfn.XLOOKUP(A9288,[1]Sheet1!A:A,[1]Sheet1!B:B)</f>
        <v>C</v>
      </c>
      <c r="J9288" t="str">
        <f>_xlfn.XLOOKUP(A9288,[1]Sheet1!A:A,[1]Sheet1!C:C)</f>
        <v>Ship</v>
      </c>
      <c r="K9288">
        <f>_xlfn.XLOOKUP(A9288,[1]Sheet1!A:A,[1]Sheet1!D:D)</f>
        <v>5659</v>
      </c>
      <c r="L9288">
        <f>_xlfn.XLOOKUP(A9288,[1]Sheet1!A:A,[1]Sheet1!E:E)</f>
        <v>1</v>
      </c>
      <c r="M9288" t="str">
        <f t="shared" si="290"/>
        <v>On-Time</v>
      </c>
      <c r="N9288">
        <f t="shared" si="291"/>
        <v>0</v>
      </c>
    </row>
    <row r="9289" spans="1:14">
      <c r="A9289">
        <v>9288</v>
      </c>
      <c r="B9289">
        <v>150</v>
      </c>
      <c r="C9289">
        <v>10</v>
      </c>
      <c r="D9289">
        <v>2</v>
      </c>
      <c r="E9289" t="s">
        <v>11</v>
      </c>
      <c r="F9289" t="s">
        <v>10</v>
      </c>
      <c r="G9289">
        <v>5</v>
      </c>
      <c r="H9289">
        <v>3</v>
      </c>
      <c r="I9289" t="str">
        <f>_xlfn.XLOOKUP(A9289,[1]Sheet1!A:A,[1]Sheet1!B:B)</f>
        <v>F</v>
      </c>
      <c r="J9289" t="str">
        <f>_xlfn.XLOOKUP(A9289,[1]Sheet1!A:A,[1]Sheet1!C:C)</f>
        <v>Ship</v>
      </c>
      <c r="K9289">
        <f>_xlfn.XLOOKUP(A9289,[1]Sheet1!A:A,[1]Sheet1!D:D)</f>
        <v>5187</v>
      </c>
      <c r="L9289">
        <f>_xlfn.XLOOKUP(A9289,[1]Sheet1!A:A,[1]Sheet1!E:E)</f>
        <v>0</v>
      </c>
      <c r="M9289" t="str">
        <f t="shared" si="290"/>
        <v>Delayed</v>
      </c>
      <c r="N9289">
        <f t="shared" si="291"/>
        <v>1</v>
      </c>
    </row>
    <row r="9290" spans="1:14">
      <c r="A9290">
        <v>9289</v>
      </c>
      <c r="B9290">
        <v>168</v>
      </c>
      <c r="C9290">
        <v>9</v>
      </c>
      <c r="D9290">
        <v>6</v>
      </c>
      <c r="E9290" t="s">
        <v>11</v>
      </c>
      <c r="F9290" t="s">
        <v>9</v>
      </c>
      <c r="G9290">
        <v>2</v>
      </c>
      <c r="H9290">
        <v>4</v>
      </c>
      <c r="I9290" t="str">
        <f>_xlfn.XLOOKUP(A9290,[1]Sheet1!A:A,[1]Sheet1!B:B)</f>
        <v>D</v>
      </c>
      <c r="J9290" t="str">
        <f>_xlfn.XLOOKUP(A9290,[1]Sheet1!A:A,[1]Sheet1!C:C)</f>
        <v>Ship</v>
      </c>
      <c r="K9290">
        <f>_xlfn.XLOOKUP(A9290,[1]Sheet1!A:A,[1]Sheet1!D:D)</f>
        <v>4030</v>
      </c>
      <c r="L9290">
        <f>_xlfn.XLOOKUP(A9290,[1]Sheet1!A:A,[1]Sheet1!E:E)</f>
        <v>0</v>
      </c>
      <c r="M9290" t="str">
        <f t="shared" si="290"/>
        <v>Delayed</v>
      </c>
      <c r="N9290">
        <f t="shared" si="291"/>
        <v>1</v>
      </c>
    </row>
    <row r="9291" spans="1:14">
      <c r="A9291">
        <v>9290</v>
      </c>
      <c r="B9291">
        <v>274</v>
      </c>
      <c r="C9291">
        <v>1</v>
      </c>
      <c r="D9291">
        <v>3</v>
      </c>
      <c r="E9291" t="s">
        <v>11</v>
      </c>
      <c r="F9291" t="s">
        <v>9</v>
      </c>
      <c r="G9291">
        <v>4</v>
      </c>
      <c r="H9291">
        <v>5</v>
      </c>
      <c r="I9291" t="str">
        <f>_xlfn.XLOOKUP(A9291,[1]Sheet1!A:A,[1]Sheet1!B:B)</f>
        <v>F</v>
      </c>
      <c r="J9291" t="str">
        <f>_xlfn.XLOOKUP(A9291,[1]Sheet1!A:A,[1]Sheet1!C:C)</f>
        <v>Road</v>
      </c>
      <c r="K9291">
        <f>_xlfn.XLOOKUP(A9291,[1]Sheet1!A:A,[1]Sheet1!D:D)</f>
        <v>4030</v>
      </c>
      <c r="L9291">
        <f>_xlfn.XLOOKUP(A9291,[1]Sheet1!A:A,[1]Sheet1!E:E)</f>
        <v>0</v>
      </c>
      <c r="M9291" t="str">
        <f t="shared" si="290"/>
        <v>Delayed</v>
      </c>
      <c r="N9291">
        <f t="shared" si="291"/>
        <v>1</v>
      </c>
    </row>
    <row r="9292" spans="1:14">
      <c r="A9292">
        <v>9291</v>
      </c>
      <c r="B9292">
        <v>179</v>
      </c>
      <c r="C9292">
        <v>9</v>
      </c>
      <c r="D9292">
        <v>3</v>
      </c>
      <c r="E9292" t="s">
        <v>11</v>
      </c>
      <c r="F9292" t="s">
        <v>10</v>
      </c>
      <c r="G9292">
        <v>2</v>
      </c>
      <c r="H9292">
        <v>3</v>
      </c>
      <c r="I9292" t="str">
        <f>_xlfn.XLOOKUP(A9292,[1]Sheet1!A:A,[1]Sheet1!B:B)</f>
        <v>A</v>
      </c>
      <c r="J9292" t="str">
        <f>_xlfn.XLOOKUP(A9292,[1]Sheet1!A:A,[1]Sheet1!C:C)</f>
        <v>Road</v>
      </c>
      <c r="K9292">
        <f>_xlfn.XLOOKUP(A9292,[1]Sheet1!A:A,[1]Sheet1!D:D)</f>
        <v>5224</v>
      </c>
      <c r="L9292">
        <f>_xlfn.XLOOKUP(A9292,[1]Sheet1!A:A,[1]Sheet1!E:E)</f>
        <v>1</v>
      </c>
      <c r="M9292" t="str">
        <f t="shared" si="290"/>
        <v>On-Time</v>
      </c>
      <c r="N9292">
        <f t="shared" si="291"/>
        <v>0</v>
      </c>
    </row>
    <row r="9293" spans="1:14">
      <c r="A9293">
        <v>9292</v>
      </c>
      <c r="B9293">
        <v>237</v>
      </c>
      <c r="C9293">
        <v>3</v>
      </c>
      <c r="D9293">
        <v>5</v>
      </c>
      <c r="E9293" t="s">
        <v>11</v>
      </c>
      <c r="F9293" t="s">
        <v>10</v>
      </c>
      <c r="G9293">
        <v>1</v>
      </c>
      <c r="H9293">
        <v>6</v>
      </c>
      <c r="I9293" t="str">
        <f>_xlfn.XLOOKUP(A9293,[1]Sheet1!A:A,[1]Sheet1!B:B)</f>
        <v>B</v>
      </c>
      <c r="J9293" t="str">
        <f>_xlfn.XLOOKUP(A9293,[1]Sheet1!A:A,[1]Sheet1!C:C)</f>
        <v>Road</v>
      </c>
      <c r="K9293">
        <f>_xlfn.XLOOKUP(A9293,[1]Sheet1!A:A,[1]Sheet1!D:D)</f>
        <v>5299</v>
      </c>
      <c r="L9293">
        <f>_xlfn.XLOOKUP(A9293,[1]Sheet1!A:A,[1]Sheet1!E:E)</f>
        <v>1</v>
      </c>
      <c r="M9293" t="str">
        <f t="shared" si="290"/>
        <v>On-Time</v>
      </c>
      <c r="N9293">
        <f t="shared" si="291"/>
        <v>0</v>
      </c>
    </row>
    <row r="9294" spans="1:14">
      <c r="A9294">
        <v>9293</v>
      </c>
      <c r="B9294">
        <v>160</v>
      </c>
      <c r="C9294">
        <v>10</v>
      </c>
      <c r="D9294">
        <v>3</v>
      </c>
      <c r="E9294" t="s">
        <v>8</v>
      </c>
      <c r="F9294" t="s">
        <v>10</v>
      </c>
      <c r="G9294">
        <v>4</v>
      </c>
      <c r="H9294">
        <v>3</v>
      </c>
      <c r="I9294" t="str">
        <f>_xlfn.XLOOKUP(A9294,[1]Sheet1!A:A,[1]Sheet1!B:B)</f>
        <v>C</v>
      </c>
      <c r="J9294" t="str">
        <f>_xlfn.XLOOKUP(A9294,[1]Sheet1!A:A,[1]Sheet1!C:C)</f>
        <v>Road</v>
      </c>
      <c r="K9294">
        <f>_xlfn.XLOOKUP(A9294,[1]Sheet1!A:A,[1]Sheet1!D:D)</f>
        <v>4602</v>
      </c>
      <c r="L9294">
        <f>_xlfn.XLOOKUP(A9294,[1]Sheet1!A:A,[1]Sheet1!E:E)</f>
        <v>0</v>
      </c>
      <c r="M9294" t="str">
        <f t="shared" si="290"/>
        <v>Delayed</v>
      </c>
      <c r="N9294">
        <f t="shared" si="291"/>
        <v>1</v>
      </c>
    </row>
    <row r="9295" spans="1:14">
      <c r="A9295">
        <v>9294</v>
      </c>
      <c r="B9295">
        <v>225</v>
      </c>
      <c r="C9295">
        <v>4</v>
      </c>
      <c r="D9295">
        <v>2</v>
      </c>
      <c r="E9295" t="s">
        <v>8</v>
      </c>
      <c r="F9295" t="s">
        <v>10</v>
      </c>
      <c r="G9295">
        <v>1</v>
      </c>
      <c r="H9295">
        <v>4</v>
      </c>
      <c r="I9295" t="str">
        <f>_xlfn.XLOOKUP(A9295,[1]Sheet1!A:A,[1]Sheet1!B:B)</f>
        <v>F</v>
      </c>
      <c r="J9295" t="str">
        <f>_xlfn.XLOOKUP(A9295,[1]Sheet1!A:A,[1]Sheet1!C:C)</f>
        <v>Road</v>
      </c>
      <c r="K9295">
        <f>_xlfn.XLOOKUP(A9295,[1]Sheet1!A:A,[1]Sheet1!D:D)</f>
        <v>4102</v>
      </c>
      <c r="L9295">
        <f>_xlfn.XLOOKUP(A9295,[1]Sheet1!A:A,[1]Sheet1!E:E)</f>
        <v>0</v>
      </c>
      <c r="M9295" t="str">
        <f t="shared" si="290"/>
        <v>Delayed</v>
      </c>
      <c r="N9295">
        <f t="shared" si="291"/>
        <v>1</v>
      </c>
    </row>
    <row r="9296" spans="1:14">
      <c r="A9296">
        <v>9295</v>
      </c>
      <c r="B9296">
        <v>217</v>
      </c>
      <c r="C9296">
        <v>4</v>
      </c>
      <c r="D9296">
        <v>2</v>
      </c>
      <c r="E9296" t="s">
        <v>8</v>
      </c>
      <c r="F9296" t="s">
        <v>10</v>
      </c>
      <c r="G9296">
        <v>2</v>
      </c>
      <c r="H9296">
        <v>4</v>
      </c>
      <c r="I9296" t="str">
        <f>_xlfn.XLOOKUP(A9296,[1]Sheet1!A:A,[1]Sheet1!B:B)</f>
        <v>D</v>
      </c>
      <c r="J9296" t="str">
        <f>_xlfn.XLOOKUP(A9296,[1]Sheet1!A:A,[1]Sheet1!C:C)</f>
        <v>Road</v>
      </c>
      <c r="K9296">
        <f>_xlfn.XLOOKUP(A9296,[1]Sheet1!A:A,[1]Sheet1!D:D)</f>
        <v>5539</v>
      </c>
      <c r="L9296">
        <f>_xlfn.XLOOKUP(A9296,[1]Sheet1!A:A,[1]Sheet1!E:E)</f>
        <v>0</v>
      </c>
      <c r="M9296" t="str">
        <f t="shared" si="290"/>
        <v>Delayed</v>
      </c>
      <c r="N9296">
        <f t="shared" si="291"/>
        <v>1</v>
      </c>
    </row>
    <row r="9297" spans="1:14">
      <c r="A9297">
        <v>9296</v>
      </c>
      <c r="B9297">
        <v>263</v>
      </c>
      <c r="C9297">
        <v>1</v>
      </c>
      <c r="D9297">
        <v>3</v>
      </c>
      <c r="E9297" t="s">
        <v>11</v>
      </c>
      <c r="F9297" t="s">
        <v>10</v>
      </c>
      <c r="G9297">
        <v>5</v>
      </c>
      <c r="H9297">
        <v>3</v>
      </c>
      <c r="I9297" t="str">
        <f>_xlfn.XLOOKUP(A9297,[1]Sheet1!A:A,[1]Sheet1!B:B)</f>
        <v>F</v>
      </c>
      <c r="J9297" t="str">
        <f>_xlfn.XLOOKUP(A9297,[1]Sheet1!A:A,[1]Sheet1!C:C)</f>
        <v>Road</v>
      </c>
      <c r="K9297">
        <f>_xlfn.XLOOKUP(A9297,[1]Sheet1!A:A,[1]Sheet1!D:D)</f>
        <v>4645</v>
      </c>
      <c r="L9297">
        <f>_xlfn.XLOOKUP(A9297,[1]Sheet1!A:A,[1]Sheet1!E:E)</f>
        <v>0</v>
      </c>
      <c r="M9297" t="str">
        <f t="shared" si="290"/>
        <v>Delayed</v>
      </c>
      <c r="N9297">
        <f t="shared" si="291"/>
        <v>1</v>
      </c>
    </row>
    <row r="9298" spans="1:14">
      <c r="A9298">
        <v>9297</v>
      </c>
      <c r="B9298">
        <v>128</v>
      </c>
      <c r="C9298">
        <v>3</v>
      </c>
      <c r="D9298">
        <v>6</v>
      </c>
      <c r="E9298" t="s">
        <v>11</v>
      </c>
      <c r="F9298" t="s">
        <v>9</v>
      </c>
      <c r="G9298">
        <v>4</v>
      </c>
      <c r="H9298">
        <v>4</v>
      </c>
      <c r="I9298" t="str">
        <f>_xlfn.XLOOKUP(A9298,[1]Sheet1!A:A,[1]Sheet1!B:B)</f>
        <v>A</v>
      </c>
      <c r="J9298" t="str">
        <f>_xlfn.XLOOKUP(A9298,[1]Sheet1!A:A,[1]Sheet1!C:C)</f>
        <v>Road</v>
      </c>
      <c r="K9298">
        <f>_xlfn.XLOOKUP(A9298,[1]Sheet1!A:A,[1]Sheet1!D:D)</f>
        <v>5459</v>
      </c>
      <c r="L9298">
        <f>_xlfn.XLOOKUP(A9298,[1]Sheet1!A:A,[1]Sheet1!E:E)</f>
        <v>0</v>
      </c>
      <c r="M9298" t="str">
        <f t="shared" si="290"/>
        <v>Delayed</v>
      </c>
      <c r="N9298">
        <f t="shared" si="291"/>
        <v>1</v>
      </c>
    </row>
    <row r="9299" spans="1:14">
      <c r="A9299">
        <v>9298</v>
      </c>
      <c r="B9299">
        <v>167</v>
      </c>
      <c r="C9299">
        <v>8</v>
      </c>
      <c r="D9299">
        <v>3</v>
      </c>
      <c r="E9299" t="s">
        <v>8</v>
      </c>
      <c r="F9299" t="s">
        <v>9</v>
      </c>
      <c r="G9299">
        <v>3</v>
      </c>
      <c r="H9299">
        <v>3</v>
      </c>
      <c r="I9299" t="str">
        <f>_xlfn.XLOOKUP(A9299,[1]Sheet1!A:A,[1]Sheet1!B:B)</f>
        <v>B</v>
      </c>
      <c r="J9299" t="str">
        <f>_xlfn.XLOOKUP(A9299,[1]Sheet1!A:A,[1]Sheet1!C:C)</f>
        <v>Road</v>
      </c>
      <c r="K9299">
        <f>_xlfn.XLOOKUP(A9299,[1]Sheet1!A:A,[1]Sheet1!D:D)</f>
        <v>4420</v>
      </c>
      <c r="L9299">
        <f>_xlfn.XLOOKUP(A9299,[1]Sheet1!A:A,[1]Sheet1!E:E)</f>
        <v>0</v>
      </c>
      <c r="M9299" t="str">
        <f t="shared" si="290"/>
        <v>Delayed</v>
      </c>
      <c r="N9299">
        <f t="shared" si="291"/>
        <v>1</v>
      </c>
    </row>
    <row r="9300" spans="1:14">
      <c r="A9300">
        <v>9299</v>
      </c>
      <c r="B9300">
        <v>221</v>
      </c>
      <c r="C9300">
        <v>10</v>
      </c>
      <c r="D9300">
        <v>2</v>
      </c>
      <c r="E9300" t="s">
        <v>8</v>
      </c>
      <c r="F9300" t="s">
        <v>9</v>
      </c>
      <c r="G9300">
        <v>2</v>
      </c>
      <c r="H9300">
        <v>3</v>
      </c>
      <c r="I9300" t="str">
        <f>_xlfn.XLOOKUP(A9300,[1]Sheet1!A:A,[1]Sheet1!B:B)</f>
        <v>C</v>
      </c>
      <c r="J9300" t="str">
        <f>_xlfn.XLOOKUP(A9300,[1]Sheet1!A:A,[1]Sheet1!C:C)</f>
        <v>Road</v>
      </c>
      <c r="K9300">
        <f>_xlfn.XLOOKUP(A9300,[1]Sheet1!A:A,[1]Sheet1!D:D)</f>
        <v>4312</v>
      </c>
      <c r="L9300">
        <f>_xlfn.XLOOKUP(A9300,[1]Sheet1!A:A,[1]Sheet1!E:E)</f>
        <v>0</v>
      </c>
      <c r="M9300" t="str">
        <f t="shared" si="290"/>
        <v>Delayed</v>
      </c>
      <c r="N9300">
        <f t="shared" si="291"/>
        <v>1</v>
      </c>
    </row>
    <row r="9301" spans="1:14">
      <c r="A9301">
        <v>9300</v>
      </c>
      <c r="B9301">
        <v>173</v>
      </c>
      <c r="C9301">
        <v>5</v>
      </c>
      <c r="D9301">
        <v>2</v>
      </c>
      <c r="E9301" t="s">
        <v>8</v>
      </c>
      <c r="F9301" t="s">
        <v>10</v>
      </c>
      <c r="G9301">
        <v>3</v>
      </c>
      <c r="H9301">
        <v>3</v>
      </c>
      <c r="I9301" t="str">
        <f>_xlfn.XLOOKUP(A9301,[1]Sheet1!A:A,[1]Sheet1!B:B)</f>
        <v>F</v>
      </c>
      <c r="J9301" t="str">
        <f>_xlfn.XLOOKUP(A9301,[1]Sheet1!A:A,[1]Sheet1!C:C)</f>
        <v>Road</v>
      </c>
      <c r="K9301">
        <f>_xlfn.XLOOKUP(A9301,[1]Sheet1!A:A,[1]Sheet1!D:D)</f>
        <v>4703</v>
      </c>
      <c r="L9301">
        <f>_xlfn.XLOOKUP(A9301,[1]Sheet1!A:A,[1]Sheet1!E:E)</f>
        <v>0</v>
      </c>
      <c r="M9301" t="str">
        <f t="shared" si="290"/>
        <v>Delayed</v>
      </c>
      <c r="N9301">
        <f t="shared" si="291"/>
        <v>1</v>
      </c>
    </row>
    <row r="9302" spans="1:14">
      <c r="A9302">
        <v>9301</v>
      </c>
      <c r="B9302">
        <v>149</v>
      </c>
      <c r="C9302">
        <v>6</v>
      </c>
      <c r="D9302">
        <v>6</v>
      </c>
      <c r="E9302" t="s">
        <v>8</v>
      </c>
      <c r="F9302" t="s">
        <v>9</v>
      </c>
      <c r="G9302">
        <v>2</v>
      </c>
      <c r="H9302">
        <v>4</v>
      </c>
      <c r="I9302" t="str">
        <f>_xlfn.XLOOKUP(A9302,[1]Sheet1!A:A,[1]Sheet1!B:B)</f>
        <v>D</v>
      </c>
      <c r="J9302" t="str">
        <f>_xlfn.XLOOKUP(A9302,[1]Sheet1!A:A,[1]Sheet1!C:C)</f>
        <v>Road</v>
      </c>
      <c r="K9302">
        <f>_xlfn.XLOOKUP(A9302,[1]Sheet1!A:A,[1]Sheet1!D:D)</f>
        <v>4904</v>
      </c>
      <c r="L9302">
        <f>_xlfn.XLOOKUP(A9302,[1]Sheet1!A:A,[1]Sheet1!E:E)</f>
        <v>0</v>
      </c>
      <c r="M9302" t="str">
        <f t="shared" si="290"/>
        <v>Delayed</v>
      </c>
      <c r="N9302">
        <f t="shared" si="291"/>
        <v>1</v>
      </c>
    </row>
    <row r="9303" spans="1:14">
      <c r="A9303">
        <v>9302</v>
      </c>
      <c r="B9303">
        <v>234</v>
      </c>
      <c r="C9303">
        <v>8</v>
      </c>
      <c r="D9303">
        <v>2</v>
      </c>
      <c r="E9303" t="s">
        <v>11</v>
      </c>
      <c r="F9303" t="s">
        <v>9</v>
      </c>
      <c r="G9303">
        <v>5</v>
      </c>
      <c r="H9303">
        <v>3</v>
      </c>
      <c r="I9303" t="str">
        <f>_xlfn.XLOOKUP(A9303,[1]Sheet1!A:A,[1]Sheet1!B:B)</f>
        <v>F</v>
      </c>
      <c r="J9303" t="str">
        <f>_xlfn.XLOOKUP(A9303,[1]Sheet1!A:A,[1]Sheet1!C:C)</f>
        <v>Road</v>
      </c>
      <c r="K9303">
        <f>_xlfn.XLOOKUP(A9303,[1]Sheet1!A:A,[1]Sheet1!D:D)</f>
        <v>5241</v>
      </c>
      <c r="L9303">
        <f>_xlfn.XLOOKUP(A9303,[1]Sheet1!A:A,[1]Sheet1!E:E)</f>
        <v>1</v>
      </c>
      <c r="M9303" t="str">
        <f t="shared" si="290"/>
        <v>On-Time</v>
      </c>
      <c r="N9303">
        <f t="shared" si="291"/>
        <v>0</v>
      </c>
    </row>
    <row r="9304" spans="1:14">
      <c r="A9304">
        <v>9303</v>
      </c>
      <c r="B9304">
        <v>237</v>
      </c>
      <c r="C9304">
        <v>6</v>
      </c>
      <c r="D9304">
        <v>3</v>
      </c>
      <c r="E9304" t="s">
        <v>11</v>
      </c>
      <c r="F9304" t="s">
        <v>10</v>
      </c>
      <c r="G9304">
        <v>3</v>
      </c>
      <c r="H9304">
        <v>3</v>
      </c>
      <c r="I9304" t="str">
        <f>_xlfn.XLOOKUP(A9304,[1]Sheet1!A:A,[1]Sheet1!B:B)</f>
        <v>A</v>
      </c>
      <c r="J9304" t="str">
        <f>_xlfn.XLOOKUP(A9304,[1]Sheet1!A:A,[1]Sheet1!C:C)</f>
        <v>Road</v>
      </c>
      <c r="K9304">
        <f>_xlfn.XLOOKUP(A9304,[1]Sheet1!A:A,[1]Sheet1!D:D)</f>
        <v>4918</v>
      </c>
      <c r="L9304">
        <f>_xlfn.XLOOKUP(A9304,[1]Sheet1!A:A,[1]Sheet1!E:E)</f>
        <v>0</v>
      </c>
      <c r="M9304" t="str">
        <f t="shared" si="290"/>
        <v>Delayed</v>
      </c>
      <c r="N9304">
        <f t="shared" si="291"/>
        <v>1</v>
      </c>
    </row>
    <row r="9305" spans="1:14">
      <c r="A9305">
        <v>9304</v>
      </c>
      <c r="B9305">
        <v>269</v>
      </c>
      <c r="C9305">
        <v>2</v>
      </c>
      <c r="D9305">
        <v>4</v>
      </c>
      <c r="E9305" t="s">
        <v>8</v>
      </c>
      <c r="F9305" t="s">
        <v>10</v>
      </c>
      <c r="G9305">
        <v>4</v>
      </c>
      <c r="H9305">
        <v>2</v>
      </c>
      <c r="I9305" t="str">
        <f>_xlfn.XLOOKUP(A9305,[1]Sheet1!A:A,[1]Sheet1!B:B)</f>
        <v>B</v>
      </c>
      <c r="J9305" t="str">
        <f>_xlfn.XLOOKUP(A9305,[1]Sheet1!A:A,[1]Sheet1!C:C)</f>
        <v>Road</v>
      </c>
      <c r="K9305">
        <f>_xlfn.XLOOKUP(A9305,[1]Sheet1!A:A,[1]Sheet1!D:D)</f>
        <v>4267</v>
      </c>
      <c r="L9305">
        <f>_xlfn.XLOOKUP(A9305,[1]Sheet1!A:A,[1]Sheet1!E:E)</f>
        <v>1</v>
      </c>
      <c r="M9305" t="str">
        <f t="shared" si="290"/>
        <v>On-Time</v>
      </c>
      <c r="N9305">
        <f t="shared" si="291"/>
        <v>0</v>
      </c>
    </row>
    <row r="9306" spans="1:14">
      <c r="A9306">
        <v>9305</v>
      </c>
      <c r="B9306">
        <v>182</v>
      </c>
      <c r="C9306">
        <v>5</v>
      </c>
      <c r="D9306">
        <v>3</v>
      </c>
      <c r="E9306" t="s">
        <v>12</v>
      </c>
      <c r="F9306" t="s">
        <v>10</v>
      </c>
      <c r="G9306">
        <v>5</v>
      </c>
      <c r="H9306">
        <v>3</v>
      </c>
      <c r="I9306" t="str">
        <f>_xlfn.XLOOKUP(A9306,[1]Sheet1!A:A,[1]Sheet1!B:B)</f>
        <v>C</v>
      </c>
      <c r="J9306" t="str">
        <f>_xlfn.XLOOKUP(A9306,[1]Sheet1!A:A,[1]Sheet1!C:C)</f>
        <v>Road</v>
      </c>
      <c r="K9306">
        <f>_xlfn.XLOOKUP(A9306,[1]Sheet1!A:A,[1]Sheet1!D:D)</f>
        <v>4183</v>
      </c>
      <c r="L9306">
        <f>_xlfn.XLOOKUP(A9306,[1]Sheet1!A:A,[1]Sheet1!E:E)</f>
        <v>1</v>
      </c>
      <c r="M9306" t="str">
        <f t="shared" si="290"/>
        <v>On-Time</v>
      </c>
      <c r="N9306">
        <f t="shared" si="291"/>
        <v>0</v>
      </c>
    </row>
    <row r="9307" spans="1:14">
      <c r="A9307">
        <v>9306</v>
      </c>
      <c r="B9307">
        <v>199</v>
      </c>
      <c r="C9307">
        <v>1</v>
      </c>
      <c r="D9307">
        <v>4</v>
      </c>
      <c r="E9307" t="s">
        <v>11</v>
      </c>
      <c r="F9307" t="s">
        <v>9</v>
      </c>
      <c r="G9307">
        <v>3</v>
      </c>
      <c r="H9307">
        <v>6</v>
      </c>
      <c r="I9307" t="str">
        <f>_xlfn.XLOOKUP(A9307,[1]Sheet1!A:A,[1]Sheet1!B:B)</f>
        <v>F</v>
      </c>
      <c r="J9307" t="str">
        <f>_xlfn.XLOOKUP(A9307,[1]Sheet1!A:A,[1]Sheet1!C:C)</f>
        <v>Road</v>
      </c>
      <c r="K9307">
        <f>_xlfn.XLOOKUP(A9307,[1]Sheet1!A:A,[1]Sheet1!D:D)</f>
        <v>5204</v>
      </c>
      <c r="L9307">
        <f>_xlfn.XLOOKUP(A9307,[1]Sheet1!A:A,[1]Sheet1!E:E)</f>
        <v>0</v>
      </c>
      <c r="M9307" t="str">
        <f t="shared" si="290"/>
        <v>Delayed</v>
      </c>
      <c r="N9307">
        <f t="shared" si="291"/>
        <v>1</v>
      </c>
    </row>
    <row r="9308" spans="1:14">
      <c r="A9308">
        <v>9307</v>
      </c>
      <c r="B9308">
        <v>264</v>
      </c>
      <c r="C9308">
        <v>6</v>
      </c>
      <c r="D9308">
        <v>4</v>
      </c>
      <c r="E9308" t="s">
        <v>8</v>
      </c>
      <c r="F9308" t="s">
        <v>9</v>
      </c>
      <c r="G9308">
        <v>1</v>
      </c>
      <c r="H9308">
        <v>4</v>
      </c>
      <c r="I9308" t="str">
        <f>_xlfn.XLOOKUP(A9308,[1]Sheet1!A:A,[1]Sheet1!B:B)</f>
        <v>D</v>
      </c>
      <c r="J9308" t="str">
        <f>_xlfn.XLOOKUP(A9308,[1]Sheet1!A:A,[1]Sheet1!C:C)</f>
        <v>Road</v>
      </c>
      <c r="K9308">
        <f>_xlfn.XLOOKUP(A9308,[1]Sheet1!A:A,[1]Sheet1!D:D)</f>
        <v>4863</v>
      </c>
      <c r="L9308">
        <f>_xlfn.XLOOKUP(A9308,[1]Sheet1!A:A,[1]Sheet1!E:E)</f>
        <v>0</v>
      </c>
      <c r="M9308" t="str">
        <f t="shared" si="290"/>
        <v>Delayed</v>
      </c>
      <c r="N9308">
        <f t="shared" si="291"/>
        <v>1</v>
      </c>
    </row>
    <row r="9309" spans="1:14">
      <c r="A9309">
        <v>9308</v>
      </c>
      <c r="B9309">
        <v>167</v>
      </c>
      <c r="C9309">
        <v>2</v>
      </c>
      <c r="D9309">
        <v>3</v>
      </c>
      <c r="E9309" t="s">
        <v>8</v>
      </c>
      <c r="F9309" t="s">
        <v>9</v>
      </c>
      <c r="G9309">
        <v>5</v>
      </c>
      <c r="H9309">
        <v>6</v>
      </c>
      <c r="I9309" t="str">
        <f>_xlfn.XLOOKUP(A9309,[1]Sheet1!A:A,[1]Sheet1!B:B)</f>
        <v>F</v>
      </c>
      <c r="J9309" t="str">
        <f>_xlfn.XLOOKUP(A9309,[1]Sheet1!A:A,[1]Sheet1!C:C)</f>
        <v>Road</v>
      </c>
      <c r="K9309">
        <f>_xlfn.XLOOKUP(A9309,[1]Sheet1!A:A,[1]Sheet1!D:D)</f>
        <v>5761</v>
      </c>
      <c r="L9309">
        <f>_xlfn.XLOOKUP(A9309,[1]Sheet1!A:A,[1]Sheet1!E:E)</f>
        <v>1</v>
      </c>
      <c r="M9309" t="str">
        <f t="shared" si="290"/>
        <v>On-Time</v>
      </c>
      <c r="N9309">
        <f t="shared" si="291"/>
        <v>0</v>
      </c>
    </row>
    <row r="9310" spans="1:14">
      <c r="A9310">
        <v>9309</v>
      </c>
      <c r="B9310">
        <v>155</v>
      </c>
      <c r="C9310">
        <v>6</v>
      </c>
      <c r="D9310">
        <v>3</v>
      </c>
      <c r="E9310" t="s">
        <v>11</v>
      </c>
      <c r="F9310" t="s">
        <v>9</v>
      </c>
      <c r="G9310">
        <v>4</v>
      </c>
      <c r="H9310">
        <v>4</v>
      </c>
      <c r="I9310" t="str">
        <f>_xlfn.XLOOKUP(A9310,[1]Sheet1!A:A,[1]Sheet1!B:B)</f>
        <v>A</v>
      </c>
      <c r="J9310" t="str">
        <f>_xlfn.XLOOKUP(A9310,[1]Sheet1!A:A,[1]Sheet1!C:C)</f>
        <v>Road</v>
      </c>
      <c r="K9310">
        <f>_xlfn.XLOOKUP(A9310,[1]Sheet1!A:A,[1]Sheet1!D:D)</f>
        <v>5778</v>
      </c>
      <c r="L9310">
        <f>_xlfn.XLOOKUP(A9310,[1]Sheet1!A:A,[1]Sheet1!E:E)</f>
        <v>1</v>
      </c>
      <c r="M9310" t="str">
        <f t="shared" si="290"/>
        <v>On-Time</v>
      </c>
      <c r="N9310">
        <f t="shared" si="291"/>
        <v>0</v>
      </c>
    </row>
    <row r="9311" spans="1:14">
      <c r="A9311">
        <v>9310</v>
      </c>
      <c r="B9311">
        <v>274</v>
      </c>
      <c r="C9311">
        <v>8</v>
      </c>
      <c r="D9311">
        <v>2</v>
      </c>
      <c r="E9311" t="s">
        <v>12</v>
      </c>
      <c r="F9311" t="s">
        <v>9</v>
      </c>
      <c r="G9311">
        <v>1</v>
      </c>
      <c r="H9311">
        <v>5</v>
      </c>
      <c r="I9311" t="str">
        <f>_xlfn.XLOOKUP(A9311,[1]Sheet1!A:A,[1]Sheet1!B:B)</f>
        <v>B</v>
      </c>
      <c r="J9311" t="str">
        <f>_xlfn.XLOOKUP(A9311,[1]Sheet1!A:A,[1]Sheet1!C:C)</f>
        <v>Road</v>
      </c>
      <c r="K9311">
        <f>_xlfn.XLOOKUP(A9311,[1]Sheet1!A:A,[1]Sheet1!D:D)</f>
        <v>4647</v>
      </c>
      <c r="L9311">
        <f>_xlfn.XLOOKUP(A9311,[1]Sheet1!A:A,[1]Sheet1!E:E)</f>
        <v>1</v>
      </c>
      <c r="M9311" t="str">
        <f t="shared" si="290"/>
        <v>On-Time</v>
      </c>
      <c r="N9311">
        <f t="shared" si="291"/>
        <v>0</v>
      </c>
    </row>
    <row r="9312" spans="1:14">
      <c r="A9312">
        <v>9311</v>
      </c>
      <c r="B9312">
        <v>213</v>
      </c>
      <c r="C9312">
        <v>10</v>
      </c>
      <c r="D9312">
        <v>5</v>
      </c>
      <c r="E9312" t="s">
        <v>8</v>
      </c>
      <c r="F9312" t="s">
        <v>10</v>
      </c>
      <c r="G9312">
        <v>1</v>
      </c>
      <c r="H9312">
        <v>4</v>
      </c>
      <c r="I9312" t="str">
        <f>_xlfn.XLOOKUP(A9312,[1]Sheet1!A:A,[1]Sheet1!B:B)</f>
        <v>C</v>
      </c>
      <c r="J9312" t="str">
        <f>_xlfn.XLOOKUP(A9312,[1]Sheet1!A:A,[1]Sheet1!C:C)</f>
        <v>Road</v>
      </c>
      <c r="K9312">
        <f>_xlfn.XLOOKUP(A9312,[1]Sheet1!A:A,[1]Sheet1!D:D)</f>
        <v>5492</v>
      </c>
      <c r="L9312">
        <f>_xlfn.XLOOKUP(A9312,[1]Sheet1!A:A,[1]Sheet1!E:E)</f>
        <v>0</v>
      </c>
      <c r="M9312" t="str">
        <f t="shared" si="290"/>
        <v>Delayed</v>
      </c>
      <c r="N9312">
        <f t="shared" si="291"/>
        <v>1</v>
      </c>
    </row>
    <row r="9313" spans="1:14">
      <c r="A9313">
        <v>9312</v>
      </c>
      <c r="B9313">
        <v>204</v>
      </c>
      <c r="C9313">
        <v>8</v>
      </c>
      <c r="D9313">
        <v>2</v>
      </c>
      <c r="E9313" t="s">
        <v>12</v>
      </c>
      <c r="F9313" t="s">
        <v>10</v>
      </c>
      <c r="G9313">
        <v>2</v>
      </c>
      <c r="H9313">
        <v>3</v>
      </c>
      <c r="I9313" t="str">
        <f>_xlfn.XLOOKUP(A9313,[1]Sheet1!A:A,[1]Sheet1!B:B)</f>
        <v>F</v>
      </c>
      <c r="J9313" t="str">
        <f>_xlfn.XLOOKUP(A9313,[1]Sheet1!A:A,[1]Sheet1!C:C)</f>
        <v>Flight</v>
      </c>
      <c r="K9313">
        <f>_xlfn.XLOOKUP(A9313,[1]Sheet1!A:A,[1]Sheet1!D:D)</f>
        <v>4562</v>
      </c>
      <c r="L9313">
        <f>_xlfn.XLOOKUP(A9313,[1]Sheet1!A:A,[1]Sheet1!E:E)</f>
        <v>1</v>
      </c>
      <c r="M9313" t="str">
        <f t="shared" si="290"/>
        <v>On-Time</v>
      </c>
      <c r="N9313">
        <f t="shared" si="291"/>
        <v>0</v>
      </c>
    </row>
    <row r="9314" spans="1:14">
      <c r="A9314">
        <v>9313</v>
      </c>
      <c r="B9314">
        <v>259</v>
      </c>
      <c r="C9314">
        <v>7</v>
      </c>
      <c r="D9314">
        <v>2</v>
      </c>
      <c r="E9314" t="s">
        <v>11</v>
      </c>
      <c r="F9314" t="s">
        <v>10</v>
      </c>
      <c r="G9314">
        <v>2</v>
      </c>
      <c r="H9314">
        <v>5</v>
      </c>
      <c r="I9314" t="str">
        <f>_xlfn.XLOOKUP(A9314,[1]Sheet1!A:A,[1]Sheet1!B:B)</f>
        <v>D</v>
      </c>
      <c r="J9314" t="str">
        <f>_xlfn.XLOOKUP(A9314,[1]Sheet1!A:A,[1]Sheet1!C:C)</f>
        <v>Flight</v>
      </c>
      <c r="K9314">
        <f>_xlfn.XLOOKUP(A9314,[1]Sheet1!A:A,[1]Sheet1!D:D)</f>
        <v>4764</v>
      </c>
      <c r="L9314">
        <f>_xlfn.XLOOKUP(A9314,[1]Sheet1!A:A,[1]Sheet1!E:E)</f>
        <v>0</v>
      </c>
      <c r="M9314" t="str">
        <f t="shared" si="290"/>
        <v>Delayed</v>
      </c>
      <c r="N9314">
        <f t="shared" si="291"/>
        <v>1</v>
      </c>
    </row>
    <row r="9315" spans="1:14">
      <c r="A9315">
        <v>9314</v>
      </c>
      <c r="B9315">
        <v>174</v>
      </c>
      <c r="C9315">
        <v>2</v>
      </c>
      <c r="D9315">
        <v>3</v>
      </c>
      <c r="E9315" t="s">
        <v>11</v>
      </c>
      <c r="F9315" t="s">
        <v>9</v>
      </c>
      <c r="G9315">
        <v>1</v>
      </c>
      <c r="H9315">
        <v>3</v>
      </c>
      <c r="I9315" t="str">
        <f>_xlfn.XLOOKUP(A9315,[1]Sheet1!A:A,[1]Sheet1!B:B)</f>
        <v>F</v>
      </c>
      <c r="J9315" t="str">
        <f>_xlfn.XLOOKUP(A9315,[1]Sheet1!A:A,[1]Sheet1!C:C)</f>
        <v>Flight</v>
      </c>
      <c r="K9315">
        <f>_xlfn.XLOOKUP(A9315,[1]Sheet1!A:A,[1]Sheet1!D:D)</f>
        <v>4972</v>
      </c>
      <c r="L9315">
        <f>_xlfn.XLOOKUP(A9315,[1]Sheet1!A:A,[1]Sheet1!E:E)</f>
        <v>0</v>
      </c>
      <c r="M9315" t="str">
        <f t="shared" si="290"/>
        <v>Delayed</v>
      </c>
      <c r="N9315">
        <f t="shared" si="291"/>
        <v>1</v>
      </c>
    </row>
    <row r="9316" spans="1:14">
      <c r="A9316">
        <v>9315</v>
      </c>
      <c r="B9316">
        <v>230</v>
      </c>
      <c r="C9316">
        <v>4</v>
      </c>
      <c r="D9316">
        <v>2</v>
      </c>
      <c r="E9316" t="s">
        <v>8</v>
      </c>
      <c r="F9316" t="s">
        <v>9</v>
      </c>
      <c r="G9316">
        <v>1</v>
      </c>
      <c r="H9316">
        <v>3</v>
      </c>
      <c r="I9316" t="str">
        <f>_xlfn.XLOOKUP(A9316,[1]Sheet1!A:A,[1]Sheet1!B:B)</f>
        <v>A</v>
      </c>
      <c r="J9316" t="str">
        <f>_xlfn.XLOOKUP(A9316,[1]Sheet1!A:A,[1]Sheet1!C:C)</f>
        <v>Flight</v>
      </c>
      <c r="K9316">
        <f>_xlfn.XLOOKUP(A9316,[1]Sheet1!A:A,[1]Sheet1!D:D)</f>
        <v>4387</v>
      </c>
      <c r="L9316">
        <f>_xlfn.XLOOKUP(A9316,[1]Sheet1!A:A,[1]Sheet1!E:E)</f>
        <v>1</v>
      </c>
      <c r="M9316" t="str">
        <f t="shared" si="290"/>
        <v>On-Time</v>
      </c>
      <c r="N9316">
        <f t="shared" si="291"/>
        <v>0</v>
      </c>
    </row>
    <row r="9317" spans="1:14">
      <c r="A9317">
        <v>9316</v>
      </c>
      <c r="B9317">
        <v>260</v>
      </c>
      <c r="C9317">
        <v>4</v>
      </c>
      <c r="D9317">
        <v>4</v>
      </c>
      <c r="E9317" t="s">
        <v>8</v>
      </c>
      <c r="F9317" t="s">
        <v>10</v>
      </c>
      <c r="G9317">
        <v>4</v>
      </c>
      <c r="H9317">
        <v>5</v>
      </c>
      <c r="I9317" t="str">
        <f>_xlfn.XLOOKUP(A9317,[1]Sheet1!A:A,[1]Sheet1!B:B)</f>
        <v>B</v>
      </c>
      <c r="J9317" t="str">
        <f>_xlfn.XLOOKUP(A9317,[1]Sheet1!A:A,[1]Sheet1!C:C)</f>
        <v>Flight</v>
      </c>
      <c r="K9317">
        <f>_xlfn.XLOOKUP(A9317,[1]Sheet1!A:A,[1]Sheet1!D:D)</f>
        <v>5911</v>
      </c>
      <c r="L9317">
        <f>_xlfn.XLOOKUP(A9317,[1]Sheet1!A:A,[1]Sheet1!E:E)</f>
        <v>1</v>
      </c>
      <c r="M9317" t="str">
        <f t="shared" si="290"/>
        <v>On-Time</v>
      </c>
      <c r="N9317">
        <f t="shared" si="291"/>
        <v>0</v>
      </c>
    </row>
    <row r="9318" spans="1:14">
      <c r="A9318">
        <v>9317</v>
      </c>
      <c r="B9318">
        <v>176</v>
      </c>
      <c r="C9318">
        <v>1</v>
      </c>
      <c r="D9318">
        <v>2</v>
      </c>
      <c r="E9318" t="s">
        <v>8</v>
      </c>
      <c r="F9318" t="s">
        <v>9</v>
      </c>
      <c r="G9318">
        <v>5</v>
      </c>
      <c r="H9318">
        <v>4</v>
      </c>
      <c r="I9318" t="str">
        <f>_xlfn.XLOOKUP(A9318,[1]Sheet1!A:A,[1]Sheet1!B:B)</f>
        <v>C</v>
      </c>
      <c r="J9318" t="str">
        <f>_xlfn.XLOOKUP(A9318,[1]Sheet1!A:A,[1]Sheet1!C:C)</f>
        <v>Flight</v>
      </c>
      <c r="K9318">
        <f>_xlfn.XLOOKUP(A9318,[1]Sheet1!A:A,[1]Sheet1!D:D)</f>
        <v>4155</v>
      </c>
      <c r="L9318">
        <f>_xlfn.XLOOKUP(A9318,[1]Sheet1!A:A,[1]Sheet1!E:E)</f>
        <v>0</v>
      </c>
      <c r="M9318" t="str">
        <f t="shared" si="290"/>
        <v>Delayed</v>
      </c>
      <c r="N9318">
        <f t="shared" si="291"/>
        <v>1</v>
      </c>
    </row>
    <row r="9319" spans="1:14">
      <c r="A9319">
        <v>9318</v>
      </c>
      <c r="B9319">
        <v>217</v>
      </c>
      <c r="C9319">
        <v>6</v>
      </c>
      <c r="D9319">
        <v>2</v>
      </c>
      <c r="E9319" t="s">
        <v>11</v>
      </c>
      <c r="F9319" t="s">
        <v>9</v>
      </c>
      <c r="G9319">
        <v>2</v>
      </c>
      <c r="H9319">
        <v>5</v>
      </c>
      <c r="I9319" t="str">
        <f>_xlfn.XLOOKUP(A9319,[1]Sheet1!A:A,[1]Sheet1!B:B)</f>
        <v>F</v>
      </c>
      <c r="J9319" t="str">
        <f>_xlfn.XLOOKUP(A9319,[1]Sheet1!A:A,[1]Sheet1!C:C)</f>
        <v>Flight</v>
      </c>
      <c r="K9319">
        <f>_xlfn.XLOOKUP(A9319,[1]Sheet1!A:A,[1]Sheet1!D:D)</f>
        <v>4120</v>
      </c>
      <c r="L9319">
        <f>_xlfn.XLOOKUP(A9319,[1]Sheet1!A:A,[1]Sheet1!E:E)</f>
        <v>1</v>
      </c>
      <c r="M9319" t="str">
        <f t="shared" si="290"/>
        <v>On-Time</v>
      </c>
      <c r="N9319">
        <f t="shared" si="291"/>
        <v>0</v>
      </c>
    </row>
    <row r="9320" spans="1:14">
      <c r="A9320">
        <v>9319</v>
      </c>
      <c r="B9320">
        <v>219</v>
      </c>
      <c r="C9320">
        <v>9</v>
      </c>
      <c r="D9320">
        <v>3</v>
      </c>
      <c r="E9320" t="s">
        <v>8</v>
      </c>
      <c r="F9320" t="s">
        <v>9</v>
      </c>
      <c r="G9320">
        <v>2</v>
      </c>
      <c r="H9320">
        <v>4</v>
      </c>
      <c r="I9320" t="str">
        <f>_xlfn.XLOOKUP(A9320,[1]Sheet1!A:A,[1]Sheet1!B:B)</f>
        <v>D</v>
      </c>
      <c r="J9320" t="str">
        <f>_xlfn.XLOOKUP(A9320,[1]Sheet1!A:A,[1]Sheet1!C:C)</f>
        <v>Flight</v>
      </c>
      <c r="K9320">
        <f>_xlfn.XLOOKUP(A9320,[1]Sheet1!A:A,[1]Sheet1!D:D)</f>
        <v>5703</v>
      </c>
      <c r="L9320">
        <f>_xlfn.XLOOKUP(A9320,[1]Sheet1!A:A,[1]Sheet1!E:E)</f>
        <v>0</v>
      </c>
      <c r="M9320" t="str">
        <f t="shared" si="290"/>
        <v>Delayed</v>
      </c>
      <c r="N9320">
        <f t="shared" si="291"/>
        <v>1</v>
      </c>
    </row>
    <row r="9321" spans="1:14">
      <c r="A9321">
        <v>9320</v>
      </c>
      <c r="B9321">
        <v>189</v>
      </c>
      <c r="C9321">
        <v>5</v>
      </c>
      <c r="D9321">
        <v>3</v>
      </c>
      <c r="E9321" t="s">
        <v>11</v>
      </c>
      <c r="F9321" t="s">
        <v>10</v>
      </c>
      <c r="G9321">
        <v>1</v>
      </c>
      <c r="H9321">
        <v>4</v>
      </c>
      <c r="I9321" t="str">
        <f>_xlfn.XLOOKUP(A9321,[1]Sheet1!A:A,[1]Sheet1!B:B)</f>
        <v>F</v>
      </c>
      <c r="J9321" t="str">
        <f>_xlfn.XLOOKUP(A9321,[1]Sheet1!A:A,[1]Sheet1!C:C)</f>
        <v>Flight</v>
      </c>
      <c r="K9321">
        <f>_xlfn.XLOOKUP(A9321,[1]Sheet1!A:A,[1]Sheet1!D:D)</f>
        <v>4133</v>
      </c>
      <c r="L9321">
        <f>_xlfn.XLOOKUP(A9321,[1]Sheet1!A:A,[1]Sheet1!E:E)</f>
        <v>0</v>
      </c>
      <c r="M9321" t="str">
        <f t="shared" si="290"/>
        <v>Delayed</v>
      </c>
      <c r="N9321">
        <f t="shared" si="291"/>
        <v>1</v>
      </c>
    </row>
    <row r="9322" spans="1:14">
      <c r="A9322">
        <v>9321</v>
      </c>
      <c r="B9322">
        <v>252</v>
      </c>
      <c r="C9322">
        <v>7</v>
      </c>
      <c r="D9322">
        <v>4</v>
      </c>
      <c r="E9322" t="s">
        <v>8</v>
      </c>
      <c r="F9322" t="s">
        <v>9</v>
      </c>
      <c r="G9322">
        <v>1</v>
      </c>
      <c r="H9322">
        <v>4</v>
      </c>
      <c r="I9322" t="str">
        <f>_xlfn.XLOOKUP(A9322,[1]Sheet1!A:A,[1]Sheet1!B:B)</f>
        <v>A</v>
      </c>
      <c r="J9322" t="str">
        <f>_xlfn.XLOOKUP(A9322,[1]Sheet1!A:A,[1]Sheet1!C:C)</f>
        <v>Flight</v>
      </c>
      <c r="K9322">
        <f>_xlfn.XLOOKUP(A9322,[1]Sheet1!A:A,[1]Sheet1!D:D)</f>
        <v>5459</v>
      </c>
      <c r="L9322">
        <f>_xlfn.XLOOKUP(A9322,[1]Sheet1!A:A,[1]Sheet1!E:E)</f>
        <v>1</v>
      </c>
      <c r="M9322" t="str">
        <f t="shared" si="290"/>
        <v>On-Time</v>
      </c>
      <c r="N9322">
        <f t="shared" si="291"/>
        <v>0</v>
      </c>
    </row>
    <row r="9323" spans="1:14">
      <c r="A9323">
        <v>9322</v>
      </c>
      <c r="B9323">
        <v>189</v>
      </c>
      <c r="C9323">
        <v>2</v>
      </c>
      <c r="D9323">
        <v>3</v>
      </c>
      <c r="E9323" t="s">
        <v>11</v>
      </c>
      <c r="F9323" t="s">
        <v>9</v>
      </c>
      <c r="G9323">
        <v>2</v>
      </c>
      <c r="H9323">
        <v>3</v>
      </c>
      <c r="I9323" t="str">
        <f>_xlfn.XLOOKUP(A9323,[1]Sheet1!A:A,[1]Sheet1!B:B)</f>
        <v>B</v>
      </c>
      <c r="J9323" t="str">
        <f>_xlfn.XLOOKUP(A9323,[1]Sheet1!A:A,[1]Sheet1!C:C)</f>
        <v>Flight</v>
      </c>
      <c r="K9323">
        <f>_xlfn.XLOOKUP(A9323,[1]Sheet1!A:A,[1]Sheet1!D:D)</f>
        <v>4152</v>
      </c>
      <c r="L9323">
        <f>_xlfn.XLOOKUP(A9323,[1]Sheet1!A:A,[1]Sheet1!E:E)</f>
        <v>1</v>
      </c>
      <c r="M9323" t="str">
        <f t="shared" si="290"/>
        <v>On-Time</v>
      </c>
      <c r="N9323">
        <f t="shared" si="291"/>
        <v>0</v>
      </c>
    </row>
    <row r="9324" spans="1:14">
      <c r="A9324">
        <v>9323</v>
      </c>
      <c r="B9324">
        <v>159</v>
      </c>
      <c r="C9324">
        <v>5</v>
      </c>
      <c r="D9324">
        <v>3</v>
      </c>
      <c r="E9324" t="s">
        <v>8</v>
      </c>
      <c r="F9324" t="s">
        <v>10</v>
      </c>
      <c r="G9324">
        <v>2</v>
      </c>
      <c r="H9324">
        <v>5</v>
      </c>
      <c r="I9324" t="str">
        <f>_xlfn.XLOOKUP(A9324,[1]Sheet1!A:A,[1]Sheet1!B:B)</f>
        <v>C</v>
      </c>
      <c r="J9324" t="str">
        <f>_xlfn.XLOOKUP(A9324,[1]Sheet1!A:A,[1]Sheet1!C:C)</f>
        <v>Flight</v>
      </c>
      <c r="K9324">
        <f>_xlfn.XLOOKUP(A9324,[1]Sheet1!A:A,[1]Sheet1!D:D)</f>
        <v>4930</v>
      </c>
      <c r="L9324">
        <f>_xlfn.XLOOKUP(A9324,[1]Sheet1!A:A,[1]Sheet1!E:E)</f>
        <v>0</v>
      </c>
      <c r="M9324" t="str">
        <f t="shared" si="290"/>
        <v>Delayed</v>
      </c>
      <c r="N9324">
        <f t="shared" si="291"/>
        <v>1</v>
      </c>
    </row>
    <row r="9325" spans="1:14">
      <c r="A9325">
        <v>9324</v>
      </c>
      <c r="B9325">
        <v>262</v>
      </c>
      <c r="C9325">
        <v>6</v>
      </c>
      <c r="D9325">
        <v>3</v>
      </c>
      <c r="E9325" t="s">
        <v>8</v>
      </c>
      <c r="F9325" t="s">
        <v>10</v>
      </c>
      <c r="G9325">
        <v>2</v>
      </c>
      <c r="H9325">
        <v>4</v>
      </c>
      <c r="I9325" t="str">
        <f>_xlfn.XLOOKUP(A9325,[1]Sheet1!A:A,[1]Sheet1!B:B)</f>
        <v>F</v>
      </c>
      <c r="J9325" t="str">
        <f>_xlfn.XLOOKUP(A9325,[1]Sheet1!A:A,[1]Sheet1!C:C)</f>
        <v>Flight</v>
      </c>
      <c r="K9325">
        <f>_xlfn.XLOOKUP(A9325,[1]Sheet1!A:A,[1]Sheet1!D:D)</f>
        <v>5381</v>
      </c>
      <c r="L9325">
        <f>_xlfn.XLOOKUP(A9325,[1]Sheet1!A:A,[1]Sheet1!E:E)</f>
        <v>0</v>
      </c>
      <c r="M9325" t="str">
        <f t="shared" si="290"/>
        <v>Delayed</v>
      </c>
      <c r="N9325">
        <f t="shared" si="291"/>
        <v>1</v>
      </c>
    </row>
    <row r="9326" spans="1:14">
      <c r="A9326">
        <v>9325</v>
      </c>
      <c r="B9326">
        <v>191</v>
      </c>
      <c r="C9326">
        <v>8</v>
      </c>
      <c r="D9326">
        <v>5</v>
      </c>
      <c r="E9326" t="s">
        <v>8</v>
      </c>
      <c r="F9326" t="s">
        <v>10</v>
      </c>
      <c r="G9326">
        <v>1</v>
      </c>
      <c r="H9326">
        <v>6</v>
      </c>
      <c r="I9326" t="str">
        <f>_xlfn.XLOOKUP(A9326,[1]Sheet1!A:A,[1]Sheet1!B:B)</f>
        <v>D</v>
      </c>
      <c r="J9326" t="str">
        <f>_xlfn.XLOOKUP(A9326,[1]Sheet1!A:A,[1]Sheet1!C:C)</f>
        <v>Flight</v>
      </c>
      <c r="K9326">
        <f>_xlfn.XLOOKUP(A9326,[1]Sheet1!A:A,[1]Sheet1!D:D)</f>
        <v>5156</v>
      </c>
      <c r="L9326">
        <f>_xlfn.XLOOKUP(A9326,[1]Sheet1!A:A,[1]Sheet1!E:E)</f>
        <v>1</v>
      </c>
      <c r="M9326" t="str">
        <f t="shared" si="290"/>
        <v>On-Time</v>
      </c>
      <c r="N9326">
        <f t="shared" si="291"/>
        <v>0</v>
      </c>
    </row>
    <row r="9327" spans="1:14">
      <c r="A9327">
        <v>9326</v>
      </c>
      <c r="B9327">
        <v>271</v>
      </c>
      <c r="C9327">
        <v>2</v>
      </c>
      <c r="D9327">
        <v>4</v>
      </c>
      <c r="E9327" t="s">
        <v>11</v>
      </c>
      <c r="F9327" t="s">
        <v>9</v>
      </c>
      <c r="G9327">
        <v>1</v>
      </c>
      <c r="H9327">
        <v>4</v>
      </c>
      <c r="I9327" t="str">
        <f>_xlfn.XLOOKUP(A9327,[1]Sheet1!A:A,[1]Sheet1!B:B)</f>
        <v>F</v>
      </c>
      <c r="J9327" t="str">
        <f>_xlfn.XLOOKUP(A9327,[1]Sheet1!A:A,[1]Sheet1!C:C)</f>
        <v>Flight</v>
      </c>
      <c r="K9327">
        <f>_xlfn.XLOOKUP(A9327,[1]Sheet1!A:A,[1]Sheet1!D:D)</f>
        <v>4133</v>
      </c>
      <c r="L9327">
        <f>_xlfn.XLOOKUP(A9327,[1]Sheet1!A:A,[1]Sheet1!E:E)</f>
        <v>1</v>
      </c>
      <c r="M9327" t="str">
        <f t="shared" si="290"/>
        <v>On-Time</v>
      </c>
      <c r="N9327">
        <f t="shared" si="291"/>
        <v>0</v>
      </c>
    </row>
    <row r="9328" spans="1:14">
      <c r="A9328">
        <v>9327</v>
      </c>
      <c r="B9328">
        <v>196</v>
      </c>
      <c r="C9328">
        <v>2</v>
      </c>
      <c r="D9328">
        <v>5</v>
      </c>
      <c r="E9328" t="s">
        <v>8</v>
      </c>
      <c r="F9328" t="s">
        <v>9</v>
      </c>
      <c r="G9328">
        <v>5</v>
      </c>
      <c r="H9328">
        <v>4</v>
      </c>
      <c r="I9328" t="str">
        <f>_xlfn.XLOOKUP(A9328,[1]Sheet1!A:A,[1]Sheet1!B:B)</f>
        <v>A</v>
      </c>
      <c r="J9328" t="str">
        <f>_xlfn.XLOOKUP(A9328,[1]Sheet1!A:A,[1]Sheet1!C:C)</f>
        <v>Flight</v>
      </c>
      <c r="K9328">
        <f>_xlfn.XLOOKUP(A9328,[1]Sheet1!A:A,[1]Sheet1!D:D)</f>
        <v>5840</v>
      </c>
      <c r="L9328">
        <f>_xlfn.XLOOKUP(A9328,[1]Sheet1!A:A,[1]Sheet1!E:E)</f>
        <v>0</v>
      </c>
      <c r="M9328" t="str">
        <f t="shared" si="290"/>
        <v>Delayed</v>
      </c>
      <c r="N9328">
        <f t="shared" si="291"/>
        <v>1</v>
      </c>
    </row>
    <row r="9329" spans="1:14">
      <c r="A9329">
        <v>9328</v>
      </c>
      <c r="B9329">
        <v>261</v>
      </c>
      <c r="C9329">
        <v>6</v>
      </c>
      <c r="D9329">
        <v>6</v>
      </c>
      <c r="E9329" t="s">
        <v>8</v>
      </c>
      <c r="F9329" t="s">
        <v>9</v>
      </c>
      <c r="G9329">
        <v>3</v>
      </c>
      <c r="H9329">
        <v>4</v>
      </c>
      <c r="I9329" t="str">
        <f>_xlfn.XLOOKUP(A9329,[1]Sheet1!A:A,[1]Sheet1!B:B)</f>
        <v>B</v>
      </c>
      <c r="J9329" t="str">
        <f>_xlfn.XLOOKUP(A9329,[1]Sheet1!A:A,[1]Sheet1!C:C)</f>
        <v>Flight</v>
      </c>
      <c r="K9329">
        <f>_xlfn.XLOOKUP(A9329,[1]Sheet1!A:A,[1]Sheet1!D:D)</f>
        <v>5068</v>
      </c>
      <c r="L9329">
        <f>_xlfn.XLOOKUP(A9329,[1]Sheet1!A:A,[1]Sheet1!E:E)</f>
        <v>0</v>
      </c>
      <c r="M9329" t="str">
        <f t="shared" si="290"/>
        <v>Delayed</v>
      </c>
      <c r="N9329">
        <f t="shared" si="291"/>
        <v>1</v>
      </c>
    </row>
    <row r="9330" spans="1:14">
      <c r="A9330">
        <v>9329</v>
      </c>
      <c r="B9330">
        <v>233</v>
      </c>
      <c r="C9330">
        <v>1</v>
      </c>
      <c r="D9330">
        <v>6</v>
      </c>
      <c r="E9330" t="s">
        <v>11</v>
      </c>
      <c r="F9330" t="s">
        <v>10</v>
      </c>
      <c r="G9330">
        <v>5</v>
      </c>
      <c r="H9330">
        <v>4</v>
      </c>
      <c r="I9330" t="str">
        <f>_xlfn.XLOOKUP(A9330,[1]Sheet1!A:A,[1]Sheet1!B:B)</f>
        <v>C</v>
      </c>
      <c r="J9330" t="str">
        <f>_xlfn.XLOOKUP(A9330,[1]Sheet1!A:A,[1]Sheet1!C:C)</f>
        <v>Flight</v>
      </c>
      <c r="K9330">
        <f>_xlfn.XLOOKUP(A9330,[1]Sheet1!A:A,[1]Sheet1!D:D)</f>
        <v>5284</v>
      </c>
      <c r="L9330">
        <f>_xlfn.XLOOKUP(A9330,[1]Sheet1!A:A,[1]Sheet1!E:E)</f>
        <v>0</v>
      </c>
      <c r="M9330" t="str">
        <f t="shared" si="290"/>
        <v>Delayed</v>
      </c>
      <c r="N9330">
        <f t="shared" si="291"/>
        <v>1</v>
      </c>
    </row>
    <row r="9331" spans="1:14">
      <c r="A9331">
        <v>9330</v>
      </c>
      <c r="B9331">
        <v>235</v>
      </c>
      <c r="C9331">
        <v>5</v>
      </c>
      <c r="D9331">
        <v>4</v>
      </c>
      <c r="E9331" t="s">
        <v>8</v>
      </c>
      <c r="F9331" t="s">
        <v>10</v>
      </c>
      <c r="G9331">
        <v>4</v>
      </c>
      <c r="H9331">
        <v>5</v>
      </c>
      <c r="I9331" t="str">
        <f>_xlfn.XLOOKUP(A9331,[1]Sheet1!A:A,[1]Sheet1!B:B)</f>
        <v>F</v>
      </c>
      <c r="J9331" t="str">
        <f>_xlfn.XLOOKUP(A9331,[1]Sheet1!A:A,[1]Sheet1!C:C)</f>
        <v>Flight</v>
      </c>
      <c r="K9331">
        <f>_xlfn.XLOOKUP(A9331,[1]Sheet1!A:A,[1]Sheet1!D:D)</f>
        <v>4506</v>
      </c>
      <c r="L9331">
        <f>_xlfn.XLOOKUP(A9331,[1]Sheet1!A:A,[1]Sheet1!E:E)</f>
        <v>0</v>
      </c>
      <c r="M9331" t="str">
        <f t="shared" si="290"/>
        <v>Delayed</v>
      </c>
      <c r="N9331">
        <f t="shared" si="291"/>
        <v>1</v>
      </c>
    </row>
    <row r="9332" spans="1:14">
      <c r="A9332">
        <v>9331</v>
      </c>
      <c r="B9332">
        <v>154</v>
      </c>
      <c r="C9332">
        <v>8</v>
      </c>
      <c r="D9332">
        <v>3</v>
      </c>
      <c r="E9332" t="s">
        <v>8</v>
      </c>
      <c r="F9332" t="s">
        <v>9</v>
      </c>
      <c r="G9332">
        <v>2</v>
      </c>
      <c r="H9332">
        <v>3</v>
      </c>
      <c r="I9332" t="str">
        <f>_xlfn.XLOOKUP(A9332,[1]Sheet1!A:A,[1]Sheet1!B:B)</f>
        <v>D</v>
      </c>
      <c r="J9332" t="str">
        <f>_xlfn.XLOOKUP(A9332,[1]Sheet1!A:A,[1]Sheet1!C:C)</f>
        <v>Flight</v>
      </c>
      <c r="K9332">
        <f>_xlfn.XLOOKUP(A9332,[1]Sheet1!A:A,[1]Sheet1!D:D)</f>
        <v>5149</v>
      </c>
      <c r="L9332">
        <f>_xlfn.XLOOKUP(A9332,[1]Sheet1!A:A,[1]Sheet1!E:E)</f>
        <v>1</v>
      </c>
      <c r="M9332" t="str">
        <f t="shared" si="290"/>
        <v>On-Time</v>
      </c>
      <c r="N9332">
        <f t="shared" si="291"/>
        <v>0</v>
      </c>
    </row>
    <row r="9333" spans="1:14">
      <c r="A9333">
        <v>9332</v>
      </c>
      <c r="B9333">
        <v>167</v>
      </c>
      <c r="C9333">
        <v>3</v>
      </c>
      <c r="D9333">
        <v>4</v>
      </c>
      <c r="E9333" t="s">
        <v>8</v>
      </c>
      <c r="F9333" t="s">
        <v>10</v>
      </c>
      <c r="G9333">
        <v>5</v>
      </c>
      <c r="H9333">
        <v>4</v>
      </c>
      <c r="I9333" t="str">
        <f>_xlfn.XLOOKUP(A9333,[1]Sheet1!A:A,[1]Sheet1!B:B)</f>
        <v>F</v>
      </c>
      <c r="J9333" t="str">
        <f>_xlfn.XLOOKUP(A9333,[1]Sheet1!A:A,[1]Sheet1!C:C)</f>
        <v>Flight</v>
      </c>
      <c r="K9333">
        <f>_xlfn.XLOOKUP(A9333,[1]Sheet1!A:A,[1]Sheet1!D:D)</f>
        <v>4658</v>
      </c>
      <c r="L9333">
        <f>_xlfn.XLOOKUP(A9333,[1]Sheet1!A:A,[1]Sheet1!E:E)</f>
        <v>0</v>
      </c>
      <c r="M9333" t="str">
        <f t="shared" si="290"/>
        <v>Delayed</v>
      </c>
      <c r="N9333">
        <f t="shared" si="291"/>
        <v>1</v>
      </c>
    </row>
    <row r="9334" spans="1:14">
      <c r="A9334">
        <v>9333</v>
      </c>
      <c r="B9334">
        <v>144</v>
      </c>
      <c r="C9334">
        <v>5</v>
      </c>
      <c r="D9334">
        <v>4</v>
      </c>
      <c r="E9334" t="s">
        <v>8</v>
      </c>
      <c r="F9334" t="s">
        <v>9</v>
      </c>
      <c r="G9334">
        <v>4</v>
      </c>
      <c r="H9334">
        <v>6</v>
      </c>
      <c r="I9334" t="str">
        <f>_xlfn.XLOOKUP(A9334,[1]Sheet1!A:A,[1]Sheet1!B:B)</f>
        <v>A</v>
      </c>
      <c r="J9334" t="str">
        <f>_xlfn.XLOOKUP(A9334,[1]Sheet1!A:A,[1]Sheet1!C:C)</f>
        <v>Flight</v>
      </c>
      <c r="K9334">
        <f>_xlfn.XLOOKUP(A9334,[1]Sheet1!A:A,[1]Sheet1!D:D)</f>
        <v>4631</v>
      </c>
      <c r="L9334">
        <f>_xlfn.XLOOKUP(A9334,[1]Sheet1!A:A,[1]Sheet1!E:E)</f>
        <v>0</v>
      </c>
      <c r="M9334" t="str">
        <f t="shared" si="290"/>
        <v>Delayed</v>
      </c>
      <c r="N9334">
        <f t="shared" si="291"/>
        <v>1</v>
      </c>
    </row>
    <row r="9335" spans="1:14">
      <c r="A9335">
        <v>9334</v>
      </c>
      <c r="B9335">
        <v>194</v>
      </c>
      <c r="C9335">
        <v>9</v>
      </c>
      <c r="D9335">
        <v>4</v>
      </c>
      <c r="E9335" t="s">
        <v>8</v>
      </c>
      <c r="F9335" t="s">
        <v>10</v>
      </c>
      <c r="G9335">
        <v>3</v>
      </c>
      <c r="H9335">
        <v>5</v>
      </c>
      <c r="I9335" t="str">
        <f>_xlfn.XLOOKUP(A9335,[1]Sheet1!A:A,[1]Sheet1!B:B)</f>
        <v>B</v>
      </c>
      <c r="J9335" t="str">
        <f>_xlfn.XLOOKUP(A9335,[1]Sheet1!A:A,[1]Sheet1!C:C)</f>
        <v>Ship</v>
      </c>
      <c r="K9335">
        <f>_xlfn.XLOOKUP(A9335,[1]Sheet1!A:A,[1]Sheet1!D:D)</f>
        <v>5851</v>
      </c>
      <c r="L9335">
        <f>_xlfn.XLOOKUP(A9335,[1]Sheet1!A:A,[1]Sheet1!E:E)</f>
        <v>0</v>
      </c>
      <c r="M9335" t="str">
        <f t="shared" si="290"/>
        <v>Delayed</v>
      </c>
      <c r="N9335">
        <f t="shared" si="291"/>
        <v>1</v>
      </c>
    </row>
    <row r="9336" spans="1:14">
      <c r="A9336">
        <v>9335</v>
      </c>
      <c r="B9336">
        <v>242</v>
      </c>
      <c r="C9336">
        <v>5</v>
      </c>
      <c r="D9336">
        <v>4</v>
      </c>
      <c r="E9336" t="s">
        <v>11</v>
      </c>
      <c r="F9336" t="s">
        <v>9</v>
      </c>
      <c r="G9336">
        <v>4</v>
      </c>
      <c r="H9336">
        <v>5</v>
      </c>
      <c r="I9336" t="str">
        <f>_xlfn.XLOOKUP(A9336,[1]Sheet1!A:A,[1]Sheet1!B:B)</f>
        <v>C</v>
      </c>
      <c r="J9336" t="str">
        <f>_xlfn.XLOOKUP(A9336,[1]Sheet1!A:A,[1]Sheet1!C:C)</f>
        <v>Ship</v>
      </c>
      <c r="K9336">
        <f>_xlfn.XLOOKUP(A9336,[1]Sheet1!A:A,[1]Sheet1!D:D)</f>
        <v>5375</v>
      </c>
      <c r="L9336">
        <f>_xlfn.XLOOKUP(A9336,[1]Sheet1!A:A,[1]Sheet1!E:E)</f>
        <v>0</v>
      </c>
      <c r="M9336" t="str">
        <f t="shared" si="290"/>
        <v>Delayed</v>
      </c>
      <c r="N9336">
        <f t="shared" si="291"/>
        <v>1</v>
      </c>
    </row>
    <row r="9337" spans="1:14">
      <c r="A9337">
        <v>9336</v>
      </c>
      <c r="B9337">
        <v>144</v>
      </c>
      <c r="C9337">
        <v>8</v>
      </c>
      <c r="D9337">
        <v>3</v>
      </c>
      <c r="E9337" t="s">
        <v>11</v>
      </c>
      <c r="F9337" t="s">
        <v>10</v>
      </c>
      <c r="G9337">
        <v>3</v>
      </c>
      <c r="H9337">
        <v>3</v>
      </c>
      <c r="I9337" t="str">
        <f>_xlfn.XLOOKUP(A9337,[1]Sheet1!A:A,[1]Sheet1!B:B)</f>
        <v>F</v>
      </c>
      <c r="J9337" t="str">
        <f>_xlfn.XLOOKUP(A9337,[1]Sheet1!A:A,[1]Sheet1!C:C)</f>
        <v>Ship</v>
      </c>
      <c r="K9337">
        <f>_xlfn.XLOOKUP(A9337,[1]Sheet1!A:A,[1]Sheet1!D:D)</f>
        <v>5727</v>
      </c>
      <c r="L9337">
        <f>_xlfn.XLOOKUP(A9337,[1]Sheet1!A:A,[1]Sheet1!E:E)</f>
        <v>0</v>
      </c>
      <c r="M9337" t="str">
        <f t="shared" si="290"/>
        <v>Delayed</v>
      </c>
      <c r="N9337">
        <f t="shared" si="291"/>
        <v>1</v>
      </c>
    </row>
    <row r="9338" spans="1:14">
      <c r="A9338">
        <v>9337</v>
      </c>
      <c r="B9338">
        <v>157</v>
      </c>
      <c r="C9338">
        <v>9</v>
      </c>
      <c r="D9338">
        <v>7</v>
      </c>
      <c r="E9338" t="s">
        <v>11</v>
      </c>
      <c r="F9338" t="s">
        <v>9</v>
      </c>
      <c r="G9338">
        <v>4</v>
      </c>
      <c r="H9338">
        <v>5</v>
      </c>
      <c r="I9338" t="str">
        <f>_xlfn.XLOOKUP(A9338,[1]Sheet1!A:A,[1]Sheet1!B:B)</f>
        <v>D</v>
      </c>
      <c r="J9338" t="str">
        <f>_xlfn.XLOOKUP(A9338,[1]Sheet1!A:A,[1]Sheet1!C:C)</f>
        <v>Ship</v>
      </c>
      <c r="K9338">
        <f>_xlfn.XLOOKUP(A9338,[1]Sheet1!A:A,[1]Sheet1!D:D)</f>
        <v>4272</v>
      </c>
      <c r="L9338">
        <f>_xlfn.XLOOKUP(A9338,[1]Sheet1!A:A,[1]Sheet1!E:E)</f>
        <v>0</v>
      </c>
      <c r="M9338" t="str">
        <f t="shared" si="290"/>
        <v>Delayed</v>
      </c>
      <c r="N9338">
        <f t="shared" si="291"/>
        <v>1</v>
      </c>
    </row>
    <row r="9339" spans="1:14">
      <c r="A9339">
        <v>9338</v>
      </c>
      <c r="B9339">
        <v>184</v>
      </c>
      <c r="C9339">
        <v>5</v>
      </c>
      <c r="D9339">
        <v>7</v>
      </c>
      <c r="E9339" t="s">
        <v>11</v>
      </c>
      <c r="F9339" t="s">
        <v>10</v>
      </c>
      <c r="G9339">
        <v>3</v>
      </c>
      <c r="H9339">
        <v>4</v>
      </c>
      <c r="I9339" t="str">
        <f>_xlfn.XLOOKUP(A9339,[1]Sheet1!A:A,[1]Sheet1!B:B)</f>
        <v>F</v>
      </c>
      <c r="J9339" t="str">
        <f>_xlfn.XLOOKUP(A9339,[1]Sheet1!A:A,[1]Sheet1!C:C)</f>
        <v>Ship</v>
      </c>
      <c r="K9339">
        <f>_xlfn.XLOOKUP(A9339,[1]Sheet1!A:A,[1]Sheet1!D:D)</f>
        <v>5920</v>
      </c>
      <c r="L9339">
        <f>_xlfn.XLOOKUP(A9339,[1]Sheet1!A:A,[1]Sheet1!E:E)</f>
        <v>1</v>
      </c>
      <c r="M9339" t="str">
        <f t="shared" si="290"/>
        <v>On-Time</v>
      </c>
      <c r="N9339">
        <f t="shared" si="291"/>
        <v>0</v>
      </c>
    </row>
    <row r="9340" spans="1:14">
      <c r="A9340">
        <v>9339</v>
      </c>
      <c r="B9340">
        <v>151</v>
      </c>
      <c r="C9340">
        <v>2</v>
      </c>
      <c r="D9340">
        <v>3</v>
      </c>
      <c r="E9340" t="s">
        <v>11</v>
      </c>
      <c r="F9340" t="s">
        <v>10</v>
      </c>
      <c r="G9340">
        <v>1</v>
      </c>
      <c r="H9340">
        <v>5</v>
      </c>
      <c r="I9340" t="str">
        <f>_xlfn.XLOOKUP(A9340,[1]Sheet1!A:A,[1]Sheet1!B:B)</f>
        <v>A</v>
      </c>
      <c r="J9340" t="str">
        <f>_xlfn.XLOOKUP(A9340,[1]Sheet1!A:A,[1]Sheet1!C:C)</f>
        <v>Ship</v>
      </c>
      <c r="K9340">
        <f>_xlfn.XLOOKUP(A9340,[1]Sheet1!A:A,[1]Sheet1!D:D)</f>
        <v>4172</v>
      </c>
      <c r="L9340">
        <f>_xlfn.XLOOKUP(A9340,[1]Sheet1!A:A,[1]Sheet1!E:E)</f>
        <v>1</v>
      </c>
      <c r="M9340" t="str">
        <f t="shared" si="290"/>
        <v>On-Time</v>
      </c>
      <c r="N9340">
        <f t="shared" si="291"/>
        <v>0</v>
      </c>
    </row>
    <row r="9341" spans="1:14">
      <c r="A9341">
        <v>9340</v>
      </c>
      <c r="B9341">
        <v>175</v>
      </c>
      <c r="C9341">
        <v>2</v>
      </c>
      <c r="D9341">
        <v>3</v>
      </c>
      <c r="E9341" t="s">
        <v>11</v>
      </c>
      <c r="F9341" t="s">
        <v>10</v>
      </c>
      <c r="G9341">
        <v>1</v>
      </c>
      <c r="H9341">
        <v>4</v>
      </c>
      <c r="I9341" t="str">
        <f>_xlfn.XLOOKUP(A9341,[1]Sheet1!A:A,[1]Sheet1!B:B)</f>
        <v>B</v>
      </c>
      <c r="J9341" t="str">
        <f>_xlfn.XLOOKUP(A9341,[1]Sheet1!A:A,[1]Sheet1!C:C)</f>
        <v>Ship</v>
      </c>
      <c r="K9341">
        <f>_xlfn.XLOOKUP(A9341,[1]Sheet1!A:A,[1]Sheet1!D:D)</f>
        <v>5861</v>
      </c>
      <c r="L9341">
        <f>_xlfn.XLOOKUP(A9341,[1]Sheet1!A:A,[1]Sheet1!E:E)</f>
        <v>0</v>
      </c>
      <c r="M9341" t="str">
        <f t="shared" si="290"/>
        <v>Delayed</v>
      </c>
      <c r="N9341">
        <f t="shared" si="291"/>
        <v>1</v>
      </c>
    </row>
    <row r="9342" spans="1:14">
      <c r="A9342">
        <v>9341</v>
      </c>
      <c r="B9342">
        <v>177</v>
      </c>
      <c r="C9342">
        <v>5</v>
      </c>
      <c r="D9342">
        <v>3</v>
      </c>
      <c r="E9342" t="s">
        <v>8</v>
      </c>
      <c r="F9342" t="s">
        <v>9</v>
      </c>
      <c r="G9342">
        <v>2</v>
      </c>
      <c r="H9342">
        <v>3</v>
      </c>
      <c r="I9342" t="str">
        <f>_xlfn.XLOOKUP(A9342,[1]Sheet1!A:A,[1]Sheet1!B:B)</f>
        <v>C</v>
      </c>
      <c r="J9342" t="str">
        <f>_xlfn.XLOOKUP(A9342,[1]Sheet1!A:A,[1]Sheet1!C:C)</f>
        <v>Ship</v>
      </c>
      <c r="K9342">
        <f>_xlfn.XLOOKUP(A9342,[1]Sheet1!A:A,[1]Sheet1!D:D)</f>
        <v>5941</v>
      </c>
      <c r="L9342">
        <f>_xlfn.XLOOKUP(A9342,[1]Sheet1!A:A,[1]Sheet1!E:E)</f>
        <v>0</v>
      </c>
      <c r="M9342" t="str">
        <f t="shared" si="290"/>
        <v>Delayed</v>
      </c>
      <c r="N9342">
        <f t="shared" si="291"/>
        <v>1</v>
      </c>
    </row>
    <row r="9343" spans="1:14">
      <c r="A9343">
        <v>9342</v>
      </c>
      <c r="B9343">
        <v>141</v>
      </c>
      <c r="C9343">
        <v>2</v>
      </c>
      <c r="D9343">
        <v>3</v>
      </c>
      <c r="E9343" t="s">
        <v>8</v>
      </c>
      <c r="F9343" t="s">
        <v>9</v>
      </c>
      <c r="G9343">
        <v>1</v>
      </c>
      <c r="H9343">
        <v>6</v>
      </c>
      <c r="I9343" t="str">
        <f>_xlfn.XLOOKUP(A9343,[1]Sheet1!A:A,[1]Sheet1!B:B)</f>
        <v>F</v>
      </c>
      <c r="J9343" t="str">
        <f>_xlfn.XLOOKUP(A9343,[1]Sheet1!A:A,[1]Sheet1!C:C)</f>
        <v>Ship</v>
      </c>
      <c r="K9343">
        <f>_xlfn.XLOOKUP(A9343,[1]Sheet1!A:A,[1]Sheet1!D:D)</f>
        <v>5144</v>
      </c>
      <c r="L9343">
        <f>_xlfn.XLOOKUP(A9343,[1]Sheet1!A:A,[1]Sheet1!E:E)</f>
        <v>0</v>
      </c>
      <c r="M9343" t="str">
        <f t="shared" si="290"/>
        <v>Delayed</v>
      </c>
      <c r="N9343">
        <f t="shared" si="291"/>
        <v>1</v>
      </c>
    </row>
    <row r="9344" spans="1:14">
      <c r="A9344">
        <v>9343</v>
      </c>
      <c r="B9344">
        <v>210</v>
      </c>
      <c r="C9344">
        <v>5</v>
      </c>
      <c r="D9344">
        <v>3</v>
      </c>
      <c r="E9344" t="s">
        <v>8</v>
      </c>
      <c r="F9344" t="s">
        <v>10</v>
      </c>
      <c r="G9344">
        <v>2</v>
      </c>
      <c r="H9344">
        <v>4</v>
      </c>
      <c r="I9344" t="str">
        <f>_xlfn.XLOOKUP(A9344,[1]Sheet1!A:A,[1]Sheet1!B:B)</f>
        <v>D</v>
      </c>
      <c r="J9344" t="str">
        <f>_xlfn.XLOOKUP(A9344,[1]Sheet1!A:A,[1]Sheet1!C:C)</f>
        <v>Ship</v>
      </c>
      <c r="K9344">
        <f>_xlfn.XLOOKUP(A9344,[1]Sheet1!A:A,[1]Sheet1!D:D)</f>
        <v>4746</v>
      </c>
      <c r="L9344">
        <f>_xlfn.XLOOKUP(A9344,[1]Sheet1!A:A,[1]Sheet1!E:E)</f>
        <v>0</v>
      </c>
      <c r="M9344" t="str">
        <f t="shared" si="290"/>
        <v>Delayed</v>
      </c>
      <c r="N9344">
        <f t="shared" si="291"/>
        <v>1</v>
      </c>
    </row>
    <row r="9345" spans="1:14">
      <c r="A9345">
        <v>9344</v>
      </c>
      <c r="B9345">
        <v>224</v>
      </c>
      <c r="C9345">
        <v>8</v>
      </c>
      <c r="D9345">
        <v>2</v>
      </c>
      <c r="E9345" t="s">
        <v>8</v>
      </c>
      <c r="F9345" t="s">
        <v>10</v>
      </c>
      <c r="G9345">
        <v>4</v>
      </c>
      <c r="H9345">
        <v>2</v>
      </c>
      <c r="I9345" t="str">
        <f>_xlfn.XLOOKUP(A9345,[1]Sheet1!A:A,[1]Sheet1!B:B)</f>
        <v>F</v>
      </c>
      <c r="J9345" t="str">
        <f>_xlfn.XLOOKUP(A9345,[1]Sheet1!A:A,[1]Sheet1!C:C)</f>
        <v>Ship</v>
      </c>
      <c r="K9345">
        <f>_xlfn.XLOOKUP(A9345,[1]Sheet1!A:A,[1]Sheet1!D:D)</f>
        <v>4754</v>
      </c>
      <c r="L9345">
        <f>_xlfn.XLOOKUP(A9345,[1]Sheet1!A:A,[1]Sheet1!E:E)</f>
        <v>0</v>
      </c>
      <c r="M9345" t="str">
        <f t="shared" si="290"/>
        <v>Delayed</v>
      </c>
      <c r="N9345">
        <f t="shared" si="291"/>
        <v>1</v>
      </c>
    </row>
    <row r="9346" spans="1:14">
      <c r="A9346">
        <v>9345</v>
      </c>
      <c r="B9346">
        <v>253</v>
      </c>
      <c r="C9346">
        <v>9</v>
      </c>
      <c r="D9346">
        <v>3</v>
      </c>
      <c r="E9346" t="s">
        <v>11</v>
      </c>
      <c r="F9346" t="s">
        <v>9</v>
      </c>
      <c r="G9346">
        <v>1</v>
      </c>
      <c r="H9346">
        <v>4</v>
      </c>
      <c r="I9346" t="str">
        <f>_xlfn.XLOOKUP(A9346,[1]Sheet1!A:A,[1]Sheet1!B:B)</f>
        <v>A</v>
      </c>
      <c r="J9346" t="str">
        <f>_xlfn.XLOOKUP(A9346,[1]Sheet1!A:A,[1]Sheet1!C:C)</f>
        <v>Ship</v>
      </c>
      <c r="K9346">
        <f>_xlfn.XLOOKUP(A9346,[1]Sheet1!A:A,[1]Sheet1!D:D)</f>
        <v>5502</v>
      </c>
      <c r="L9346">
        <f>_xlfn.XLOOKUP(A9346,[1]Sheet1!A:A,[1]Sheet1!E:E)</f>
        <v>1</v>
      </c>
      <c r="M9346" t="str">
        <f t="shared" si="290"/>
        <v>On-Time</v>
      </c>
      <c r="N9346">
        <f t="shared" si="291"/>
        <v>0</v>
      </c>
    </row>
    <row r="9347" spans="1:14">
      <c r="A9347">
        <v>9346</v>
      </c>
      <c r="B9347">
        <v>157</v>
      </c>
      <c r="C9347">
        <v>7</v>
      </c>
      <c r="D9347">
        <v>2</v>
      </c>
      <c r="E9347" t="s">
        <v>11</v>
      </c>
      <c r="F9347" t="s">
        <v>9</v>
      </c>
      <c r="G9347">
        <v>1</v>
      </c>
      <c r="H9347">
        <v>4</v>
      </c>
      <c r="I9347" t="str">
        <f>_xlfn.XLOOKUP(A9347,[1]Sheet1!A:A,[1]Sheet1!B:B)</f>
        <v>B</v>
      </c>
      <c r="J9347" t="str">
        <f>_xlfn.XLOOKUP(A9347,[1]Sheet1!A:A,[1]Sheet1!C:C)</f>
        <v>Ship</v>
      </c>
      <c r="K9347">
        <f>_xlfn.XLOOKUP(A9347,[1]Sheet1!A:A,[1]Sheet1!D:D)</f>
        <v>4690</v>
      </c>
      <c r="L9347">
        <f>_xlfn.XLOOKUP(A9347,[1]Sheet1!A:A,[1]Sheet1!E:E)</f>
        <v>1</v>
      </c>
      <c r="M9347" t="str">
        <f t="shared" ref="M9347:M9410" si="292">IF(L9347=1,"On-Time","Delayed")</f>
        <v>On-Time</v>
      </c>
      <c r="N9347">
        <f t="shared" ref="N9347:N9410" si="293">IF(L9347=0,1,0)</f>
        <v>0</v>
      </c>
    </row>
    <row r="9348" spans="1:14">
      <c r="A9348">
        <v>9347</v>
      </c>
      <c r="B9348">
        <v>172</v>
      </c>
      <c r="C9348">
        <v>8</v>
      </c>
      <c r="D9348">
        <v>3</v>
      </c>
      <c r="E9348" t="s">
        <v>11</v>
      </c>
      <c r="F9348" t="s">
        <v>9</v>
      </c>
      <c r="G9348">
        <v>2</v>
      </c>
      <c r="H9348">
        <v>3</v>
      </c>
      <c r="I9348" t="str">
        <f>_xlfn.XLOOKUP(A9348,[1]Sheet1!A:A,[1]Sheet1!B:B)</f>
        <v>C</v>
      </c>
      <c r="J9348" t="str">
        <f>_xlfn.XLOOKUP(A9348,[1]Sheet1!A:A,[1]Sheet1!C:C)</f>
        <v>Ship</v>
      </c>
      <c r="K9348">
        <f>_xlfn.XLOOKUP(A9348,[1]Sheet1!A:A,[1]Sheet1!D:D)</f>
        <v>4982</v>
      </c>
      <c r="L9348">
        <f>_xlfn.XLOOKUP(A9348,[1]Sheet1!A:A,[1]Sheet1!E:E)</f>
        <v>1</v>
      </c>
      <c r="M9348" t="str">
        <f t="shared" si="292"/>
        <v>On-Time</v>
      </c>
      <c r="N9348">
        <f t="shared" si="293"/>
        <v>0</v>
      </c>
    </row>
    <row r="9349" spans="1:14">
      <c r="A9349">
        <v>9348</v>
      </c>
      <c r="B9349">
        <v>193</v>
      </c>
      <c r="C9349">
        <v>6</v>
      </c>
      <c r="D9349">
        <v>10</v>
      </c>
      <c r="E9349" t="s">
        <v>12</v>
      </c>
      <c r="F9349" t="s">
        <v>10</v>
      </c>
      <c r="G9349">
        <v>5</v>
      </c>
      <c r="H9349">
        <v>3</v>
      </c>
      <c r="I9349" t="str">
        <f>_xlfn.XLOOKUP(A9349,[1]Sheet1!A:A,[1]Sheet1!B:B)</f>
        <v>F</v>
      </c>
      <c r="J9349" t="str">
        <f>_xlfn.XLOOKUP(A9349,[1]Sheet1!A:A,[1]Sheet1!C:C)</f>
        <v>Ship</v>
      </c>
      <c r="K9349">
        <f>_xlfn.XLOOKUP(A9349,[1]Sheet1!A:A,[1]Sheet1!D:D)</f>
        <v>5247</v>
      </c>
      <c r="L9349">
        <f>_xlfn.XLOOKUP(A9349,[1]Sheet1!A:A,[1]Sheet1!E:E)</f>
        <v>1</v>
      </c>
      <c r="M9349" t="str">
        <f t="shared" si="292"/>
        <v>On-Time</v>
      </c>
      <c r="N9349">
        <f t="shared" si="293"/>
        <v>0</v>
      </c>
    </row>
    <row r="9350" spans="1:14">
      <c r="A9350">
        <v>9349</v>
      </c>
      <c r="B9350">
        <v>255</v>
      </c>
      <c r="C9350">
        <v>9</v>
      </c>
      <c r="D9350">
        <v>4</v>
      </c>
      <c r="E9350" t="s">
        <v>8</v>
      </c>
      <c r="F9350" t="s">
        <v>10</v>
      </c>
      <c r="G9350">
        <v>2</v>
      </c>
      <c r="H9350">
        <v>6</v>
      </c>
      <c r="I9350" t="str">
        <f>_xlfn.XLOOKUP(A9350,[1]Sheet1!A:A,[1]Sheet1!B:B)</f>
        <v>D</v>
      </c>
      <c r="J9350" t="str">
        <f>_xlfn.XLOOKUP(A9350,[1]Sheet1!A:A,[1]Sheet1!C:C)</f>
        <v>Ship</v>
      </c>
      <c r="K9350">
        <f>_xlfn.XLOOKUP(A9350,[1]Sheet1!A:A,[1]Sheet1!D:D)</f>
        <v>1157</v>
      </c>
      <c r="L9350">
        <f>_xlfn.XLOOKUP(A9350,[1]Sheet1!A:A,[1]Sheet1!E:E)</f>
        <v>0</v>
      </c>
      <c r="M9350" t="str">
        <f t="shared" si="292"/>
        <v>Delayed</v>
      </c>
      <c r="N9350">
        <f t="shared" si="293"/>
        <v>1</v>
      </c>
    </row>
    <row r="9351" spans="1:14">
      <c r="A9351">
        <v>9350</v>
      </c>
      <c r="B9351">
        <v>255</v>
      </c>
      <c r="C9351">
        <v>2</v>
      </c>
      <c r="D9351">
        <v>4</v>
      </c>
      <c r="E9351" t="s">
        <v>8</v>
      </c>
      <c r="F9351" t="s">
        <v>9</v>
      </c>
      <c r="G9351">
        <v>5</v>
      </c>
      <c r="H9351">
        <v>7</v>
      </c>
      <c r="I9351" t="str">
        <f>_xlfn.XLOOKUP(A9351,[1]Sheet1!A:A,[1]Sheet1!B:B)</f>
        <v>F</v>
      </c>
      <c r="J9351" t="str">
        <f>_xlfn.XLOOKUP(A9351,[1]Sheet1!A:A,[1]Sheet1!C:C)</f>
        <v>Ship</v>
      </c>
      <c r="K9351">
        <f>_xlfn.XLOOKUP(A9351,[1]Sheet1!A:A,[1]Sheet1!D:D)</f>
        <v>1826</v>
      </c>
      <c r="L9351">
        <f>_xlfn.XLOOKUP(A9351,[1]Sheet1!A:A,[1]Sheet1!E:E)</f>
        <v>1</v>
      </c>
      <c r="M9351" t="str">
        <f t="shared" si="292"/>
        <v>On-Time</v>
      </c>
      <c r="N9351">
        <f t="shared" si="293"/>
        <v>0</v>
      </c>
    </row>
    <row r="9352" spans="1:14">
      <c r="A9352">
        <v>9351</v>
      </c>
      <c r="B9352">
        <v>286</v>
      </c>
      <c r="C9352">
        <v>1</v>
      </c>
      <c r="D9352">
        <v>4</v>
      </c>
      <c r="E9352" t="s">
        <v>11</v>
      </c>
      <c r="F9352" t="s">
        <v>9</v>
      </c>
      <c r="G9352">
        <v>4</v>
      </c>
      <c r="H9352">
        <v>6</v>
      </c>
      <c r="I9352" t="str">
        <f>_xlfn.XLOOKUP(A9352,[1]Sheet1!A:A,[1]Sheet1!B:B)</f>
        <v>A</v>
      </c>
      <c r="J9352" t="str">
        <f>_xlfn.XLOOKUP(A9352,[1]Sheet1!A:A,[1]Sheet1!C:C)</f>
        <v>Ship</v>
      </c>
      <c r="K9352">
        <f>_xlfn.XLOOKUP(A9352,[1]Sheet1!A:A,[1]Sheet1!D:D)</f>
        <v>1570</v>
      </c>
      <c r="L9352">
        <f>_xlfn.XLOOKUP(A9352,[1]Sheet1!A:A,[1]Sheet1!E:E)</f>
        <v>0</v>
      </c>
      <c r="M9352" t="str">
        <f t="shared" si="292"/>
        <v>Delayed</v>
      </c>
      <c r="N9352">
        <f t="shared" si="293"/>
        <v>1</v>
      </c>
    </row>
    <row r="9353" spans="1:14">
      <c r="A9353">
        <v>9352</v>
      </c>
      <c r="B9353">
        <v>267</v>
      </c>
      <c r="C9353">
        <v>9</v>
      </c>
      <c r="D9353">
        <v>4</v>
      </c>
      <c r="E9353" t="s">
        <v>11</v>
      </c>
      <c r="F9353" t="s">
        <v>10</v>
      </c>
      <c r="G9353">
        <v>1</v>
      </c>
      <c r="H9353">
        <v>7</v>
      </c>
      <c r="I9353" t="str">
        <f>_xlfn.XLOOKUP(A9353,[1]Sheet1!A:A,[1]Sheet1!B:B)</f>
        <v>B</v>
      </c>
      <c r="J9353" t="str">
        <f>_xlfn.XLOOKUP(A9353,[1]Sheet1!A:A,[1]Sheet1!C:C)</f>
        <v>Ship</v>
      </c>
      <c r="K9353">
        <f>_xlfn.XLOOKUP(A9353,[1]Sheet1!A:A,[1]Sheet1!D:D)</f>
        <v>1261</v>
      </c>
      <c r="L9353">
        <f>_xlfn.XLOOKUP(A9353,[1]Sheet1!A:A,[1]Sheet1!E:E)</f>
        <v>1</v>
      </c>
      <c r="M9353" t="str">
        <f t="shared" si="292"/>
        <v>On-Time</v>
      </c>
      <c r="N9353">
        <f t="shared" si="293"/>
        <v>0</v>
      </c>
    </row>
    <row r="9354" spans="1:14">
      <c r="A9354">
        <v>9353</v>
      </c>
      <c r="B9354">
        <v>226</v>
      </c>
      <c r="C9354">
        <v>3</v>
      </c>
      <c r="D9354">
        <v>6</v>
      </c>
      <c r="E9354" t="s">
        <v>8</v>
      </c>
      <c r="F9354" t="s">
        <v>9</v>
      </c>
      <c r="G9354">
        <v>4</v>
      </c>
      <c r="H9354">
        <v>5</v>
      </c>
      <c r="I9354" t="str">
        <f>_xlfn.XLOOKUP(A9354,[1]Sheet1!A:A,[1]Sheet1!B:B)</f>
        <v>C</v>
      </c>
      <c r="J9354" t="str">
        <f>_xlfn.XLOOKUP(A9354,[1]Sheet1!A:A,[1]Sheet1!C:C)</f>
        <v>Ship</v>
      </c>
      <c r="K9354">
        <f>_xlfn.XLOOKUP(A9354,[1]Sheet1!A:A,[1]Sheet1!D:D)</f>
        <v>1223</v>
      </c>
      <c r="L9354">
        <f>_xlfn.XLOOKUP(A9354,[1]Sheet1!A:A,[1]Sheet1!E:E)</f>
        <v>1</v>
      </c>
      <c r="M9354" t="str">
        <f t="shared" si="292"/>
        <v>On-Time</v>
      </c>
      <c r="N9354">
        <f t="shared" si="293"/>
        <v>0</v>
      </c>
    </row>
    <row r="9355" spans="1:14">
      <c r="A9355">
        <v>9354</v>
      </c>
      <c r="B9355">
        <v>285</v>
      </c>
      <c r="C9355">
        <v>1</v>
      </c>
      <c r="D9355">
        <v>4</v>
      </c>
      <c r="E9355" t="s">
        <v>11</v>
      </c>
      <c r="F9355" t="s">
        <v>9</v>
      </c>
      <c r="G9355">
        <v>3</v>
      </c>
      <c r="H9355">
        <v>6</v>
      </c>
      <c r="I9355" t="str">
        <f>_xlfn.XLOOKUP(A9355,[1]Sheet1!A:A,[1]Sheet1!B:B)</f>
        <v>F</v>
      </c>
      <c r="J9355" t="str">
        <f>_xlfn.XLOOKUP(A9355,[1]Sheet1!A:A,[1]Sheet1!C:C)</f>
        <v>Ship</v>
      </c>
      <c r="K9355">
        <f>_xlfn.XLOOKUP(A9355,[1]Sheet1!A:A,[1]Sheet1!D:D)</f>
        <v>1606</v>
      </c>
      <c r="L9355">
        <f>_xlfn.XLOOKUP(A9355,[1]Sheet1!A:A,[1]Sheet1!E:E)</f>
        <v>0</v>
      </c>
      <c r="M9355" t="str">
        <f t="shared" si="292"/>
        <v>Delayed</v>
      </c>
      <c r="N9355">
        <f t="shared" si="293"/>
        <v>1</v>
      </c>
    </row>
    <row r="9356" spans="1:14">
      <c r="A9356">
        <v>9355</v>
      </c>
      <c r="B9356">
        <v>276</v>
      </c>
      <c r="C9356">
        <v>4</v>
      </c>
      <c r="D9356">
        <v>4</v>
      </c>
      <c r="E9356" t="s">
        <v>8</v>
      </c>
      <c r="F9356" t="s">
        <v>10</v>
      </c>
      <c r="G9356">
        <v>4</v>
      </c>
      <c r="H9356">
        <v>6</v>
      </c>
      <c r="I9356" t="str">
        <f>_xlfn.XLOOKUP(A9356,[1]Sheet1!A:A,[1]Sheet1!B:B)</f>
        <v>D</v>
      </c>
      <c r="J9356" t="str">
        <f>_xlfn.XLOOKUP(A9356,[1]Sheet1!A:A,[1]Sheet1!C:C)</f>
        <v>Ship</v>
      </c>
      <c r="K9356">
        <f>_xlfn.XLOOKUP(A9356,[1]Sheet1!A:A,[1]Sheet1!D:D)</f>
        <v>1662</v>
      </c>
      <c r="L9356">
        <f>_xlfn.XLOOKUP(A9356,[1]Sheet1!A:A,[1]Sheet1!E:E)</f>
        <v>1</v>
      </c>
      <c r="M9356" t="str">
        <f t="shared" si="292"/>
        <v>On-Time</v>
      </c>
      <c r="N9356">
        <f t="shared" si="293"/>
        <v>0</v>
      </c>
    </row>
    <row r="9357" spans="1:14">
      <c r="A9357">
        <v>9356</v>
      </c>
      <c r="B9357">
        <v>257</v>
      </c>
      <c r="C9357">
        <v>4</v>
      </c>
      <c r="D9357">
        <v>4</v>
      </c>
      <c r="E9357" t="s">
        <v>8</v>
      </c>
      <c r="F9357" t="s">
        <v>9</v>
      </c>
      <c r="G9357">
        <v>4</v>
      </c>
      <c r="H9357">
        <v>6</v>
      </c>
      <c r="I9357" t="str">
        <f>_xlfn.XLOOKUP(A9357,[1]Sheet1!A:A,[1]Sheet1!B:B)</f>
        <v>F</v>
      </c>
      <c r="J9357" t="str">
        <f>_xlfn.XLOOKUP(A9357,[1]Sheet1!A:A,[1]Sheet1!C:C)</f>
        <v>Ship</v>
      </c>
      <c r="K9357">
        <f>_xlfn.XLOOKUP(A9357,[1]Sheet1!A:A,[1]Sheet1!D:D)</f>
        <v>1451</v>
      </c>
      <c r="L9357">
        <f>_xlfn.XLOOKUP(A9357,[1]Sheet1!A:A,[1]Sheet1!E:E)</f>
        <v>0</v>
      </c>
      <c r="M9357" t="str">
        <f t="shared" si="292"/>
        <v>Delayed</v>
      </c>
      <c r="N9357">
        <f t="shared" si="293"/>
        <v>1</v>
      </c>
    </row>
    <row r="9358" spans="1:14">
      <c r="A9358">
        <v>9357</v>
      </c>
      <c r="B9358">
        <v>287</v>
      </c>
      <c r="C9358">
        <v>7</v>
      </c>
      <c r="D9358">
        <v>4</v>
      </c>
      <c r="E9358" t="s">
        <v>11</v>
      </c>
      <c r="F9358" t="s">
        <v>10</v>
      </c>
      <c r="G9358">
        <v>4</v>
      </c>
      <c r="H9358">
        <v>6</v>
      </c>
      <c r="I9358" t="str">
        <f>_xlfn.XLOOKUP(A9358,[1]Sheet1!A:A,[1]Sheet1!B:B)</f>
        <v>A</v>
      </c>
      <c r="J9358" t="str">
        <f>_xlfn.XLOOKUP(A9358,[1]Sheet1!A:A,[1]Sheet1!C:C)</f>
        <v>Ship</v>
      </c>
      <c r="K9358">
        <f>_xlfn.XLOOKUP(A9358,[1]Sheet1!A:A,[1]Sheet1!D:D)</f>
        <v>1141</v>
      </c>
      <c r="L9358">
        <f>_xlfn.XLOOKUP(A9358,[1]Sheet1!A:A,[1]Sheet1!E:E)</f>
        <v>1</v>
      </c>
      <c r="M9358" t="str">
        <f t="shared" si="292"/>
        <v>On-Time</v>
      </c>
      <c r="N9358">
        <f t="shared" si="293"/>
        <v>0</v>
      </c>
    </row>
    <row r="9359" spans="1:14">
      <c r="A9359">
        <v>9358</v>
      </c>
      <c r="B9359">
        <v>283</v>
      </c>
      <c r="C9359">
        <v>9</v>
      </c>
      <c r="D9359">
        <v>5</v>
      </c>
      <c r="E9359" t="s">
        <v>8</v>
      </c>
      <c r="F9359" t="s">
        <v>9</v>
      </c>
      <c r="G9359">
        <v>1</v>
      </c>
      <c r="H9359">
        <v>6</v>
      </c>
      <c r="I9359" t="str">
        <f>_xlfn.XLOOKUP(A9359,[1]Sheet1!A:A,[1]Sheet1!B:B)</f>
        <v>B</v>
      </c>
      <c r="J9359" t="str">
        <f>_xlfn.XLOOKUP(A9359,[1]Sheet1!A:A,[1]Sheet1!C:C)</f>
        <v>Ship</v>
      </c>
      <c r="K9359">
        <f>_xlfn.XLOOKUP(A9359,[1]Sheet1!A:A,[1]Sheet1!D:D)</f>
        <v>1311</v>
      </c>
      <c r="L9359">
        <f>_xlfn.XLOOKUP(A9359,[1]Sheet1!A:A,[1]Sheet1!E:E)</f>
        <v>1</v>
      </c>
      <c r="M9359" t="str">
        <f t="shared" si="292"/>
        <v>On-Time</v>
      </c>
      <c r="N9359">
        <f t="shared" si="293"/>
        <v>0</v>
      </c>
    </row>
    <row r="9360" spans="1:14">
      <c r="A9360">
        <v>9359</v>
      </c>
      <c r="B9360">
        <v>309</v>
      </c>
      <c r="C9360">
        <v>10</v>
      </c>
      <c r="D9360">
        <v>4</v>
      </c>
      <c r="E9360" t="s">
        <v>11</v>
      </c>
      <c r="F9360" t="s">
        <v>9</v>
      </c>
      <c r="G9360">
        <v>1</v>
      </c>
      <c r="H9360">
        <v>6</v>
      </c>
      <c r="I9360" t="str">
        <f>_xlfn.XLOOKUP(A9360,[1]Sheet1!A:A,[1]Sheet1!B:B)</f>
        <v>C</v>
      </c>
      <c r="J9360" t="str">
        <f>_xlfn.XLOOKUP(A9360,[1]Sheet1!A:A,[1]Sheet1!C:C)</f>
        <v>Ship</v>
      </c>
      <c r="K9360">
        <f>_xlfn.XLOOKUP(A9360,[1]Sheet1!A:A,[1]Sheet1!D:D)</f>
        <v>1904</v>
      </c>
      <c r="L9360">
        <f>_xlfn.XLOOKUP(A9360,[1]Sheet1!A:A,[1]Sheet1!E:E)</f>
        <v>1</v>
      </c>
      <c r="M9360" t="str">
        <f t="shared" si="292"/>
        <v>On-Time</v>
      </c>
      <c r="N9360">
        <f t="shared" si="293"/>
        <v>0</v>
      </c>
    </row>
    <row r="9361" spans="1:14">
      <c r="A9361">
        <v>9360</v>
      </c>
      <c r="B9361">
        <v>274</v>
      </c>
      <c r="C9361">
        <v>7</v>
      </c>
      <c r="D9361">
        <v>5</v>
      </c>
      <c r="E9361" t="s">
        <v>8</v>
      </c>
      <c r="F9361" t="s">
        <v>10</v>
      </c>
      <c r="G9361">
        <v>5</v>
      </c>
      <c r="H9361">
        <v>4</v>
      </c>
      <c r="I9361" t="str">
        <f>_xlfn.XLOOKUP(A9361,[1]Sheet1!A:A,[1]Sheet1!B:B)</f>
        <v>F</v>
      </c>
      <c r="J9361" t="str">
        <f>_xlfn.XLOOKUP(A9361,[1]Sheet1!A:A,[1]Sheet1!C:C)</f>
        <v>Ship</v>
      </c>
      <c r="K9361">
        <f>_xlfn.XLOOKUP(A9361,[1]Sheet1!A:A,[1]Sheet1!D:D)</f>
        <v>1225</v>
      </c>
      <c r="L9361">
        <f>_xlfn.XLOOKUP(A9361,[1]Sheet1!A:A,[1]Sheet1!E:E)</f>
        <v>0</v>
      </c>
      <c r="M9361" t="str">
        <f t="shared" si="292"/>
        <v>Delayed</v>
      </c>
      <c r="N9361">
        <f t="shared" si="293"/>
        <v>1</v>
      </c>
    </row>
    <row r="9362" spans="1:14">
      <c r="A9362">
        <v>9361</v>
      </c>
      <c r="B9362">
        <v>244</v>
      </c>
      <c r="C9362">
        <v>8</v>
      </c>
      <c r="D9362">
        <v>4</v>
      </c>
      <c r="E9362" t="s">
        <v>11</v>
      </c>
      <c r="F9362" t="s">
        <v>9</v>
      </c>
      <c r="G9362">
        <v>2</v>
      </c>
      <c r="H9362">
        <v>7</v>
      </c>
      <c r="I9362" t="str">
        <f>_xlfn.XLOOKUP(A9362,[1]Sheet1!A:A,[1]Sheet1!B:B)</f>
        <v>D</v>
      </c>
      <c r="J9362" t="str">
        <f>_xlfn.XLOOKUP(A9362,[1]Sheet1!A:A,[1]Sheet1!C:C)</f>
        <v>Ship</v>
      </c>
      <c r="K9362">
        <f>_xlfn.XLOOKUP(A9362,[1]Sheet1!A:A,[1]Sheet1!D:D)</f>
        <v>1477</v>
      </c>
      <c r="L9362">
        <f>_xlfn.XLOOKUP(A9362,[1]Sheet1!A:A,[1]Sheet1!E:E)</f>
        <v>1</v>
      </c>
      <c r="M9362" t="str">
        <f t="shared" si="292"/>
        <v>On-Time</v>
      </c>
      <c r="N9362">
        <f t="shared" si="293"/>
        <v>0</v>
      </c>
    </row>
    <row r="9363" spans="1:14">
      <c r="A9363">
        <v>9362</v>
      </c>
      <c r="B9363">
        <v>222</v>
      </c>
      <c r="C9363">
        <v>9</v>
      </c>
      <c r="D9363">
        <v>6</v>
      </c>
      <c r="E9363" t="s">
        <v>8</v>
      </c>
      <c r="F9363" t="s">
        <v>9</v>
      </c>
      <c r="G9363">
        <v>4</v>
      </c>
      <c r="H9363">
        <v>5</v>
      </c>
      <c r="I9363" t="str">
        <f>_xlfn.XLOOKUP(A9363,[1]Sheet1!A:A,[1]Sheet1!B:B)</f>
        <v>F</v>
      </c>
      <c r="J9363" t="str">
        <f>_xlfn.XLOOKUP(A9363,[1]Sheet1!A:A,[1]Sheet1!C:C)</f>
        <v>Ship</v>
      </c>
      <c r="K9363">
        <f>_xlfn.XLOOKUP(A9363,[1]Sheet1!A:A,[1]Sheet1!D:D)</f>
        <v>1003</v>
      </c>
      <c r="L9363">
        <f>_xlfn.XLOOKUP(A9363,[1]Sheet1!A:A,[1]Sheet1!E:E)</f>
        <v>0</v>
      </c>
      <c r="M9363" t="str">
        <f t="shared" si="292"/>
        <v>Delayed</v>
      </c>
      <c r="N9363">
        <f t="shared" si="293"/>
        <v>1</v>
      </c>
    </row>
    <row r="9364" spans="1:14">
      <c r="A9364">
        <v>9363</v>
      </c>
      <c r="B9364">
        <v>264</v>
      </c>
      <c r="C9364">
        <v>9</v>
      </c>
      <c r="D9364">
        <v>4</v>
      </c>
      <c r="E9364" t="s">
        <v>8</v>
      </c>
      <c r="F9364" t="s">
        <v>10</v>
      </c>
      <c r="G9364">
        <v>1</v>
      </c>
      <c r="H9364">
        <v>6</v>
      </c>
      <c r="I9364" t="str">
        <f>_xlfn.XLOOKUP(A9364,[1]Sheet1!A:A,[1]Sheet1!B:B)</f>
        <v>A</v>
      </c>
      <c r="J9364" t="str">
        <f>_xlfn.XLOOKUP(A9364,[1]Sheet1!A:A,[1]Sheet1!C:C)</f>
        <v>Ship</v>
      </c>
      <c r="K9364">
        <f>_xlfn.XLOOKUP(A9364,[1]Sheet1!A:A,[1]Sheet1!D:D)</f>
        <v>1243</v>
      </c>
      <c r="L9364">
        <f>_xlfn.XLOOKUP(A9364,[1]Sheet1!A:A,[1]Sheet1!E:E)</f>
        <v>0</v>
      </c>
      <c r="M9364" t="str">
        <f t="shared" si="292"/>
        <v>Delayed</v>
      </c>
      <c r="N9364">
        <f t="shared" si="293"/>
        <v>1</v>
      </c>
    </row>
    <row r="9365" spans="1:14">
      <c r="A9365">
        <v>9364</v>
      </c>
      <c r="B9365">
        <v>232</v>
      </c>
      <c r="C9365">
        <v>7</v>
      </c>
      <c r="D9365">
        <v>5</v>
      </c>
      <c r="E9365" t="s">
        <v>11</v>
      </c>
      <c r="F9365" t="s">
        <v>9</v>
      </c>
      <c r="G9365">
        <v>1</v>
      </c>
      <c r="H9365">
        <v>4</v>
      </c>
      <c r="I9365" t="str">
        <f>_xlfn.XLOOKUP(A9365,[1]Sheet1!A:A,[1]Sheet1!B:B)</f>
        <v>B</v>
      </c>
      <c r="J9365" t="str">
        <f>_xlfn.XLOOKUP(A9365,[1]Sheet1!A:A,[1]Sheet1!C:C)</f>
        <v>Ship</v>
      </c>
      <c r="K9365">
        <f>_xlfn.XLOOKUP(A9365,[1]Sheet1!A:A,[1]Sheet1!D:D)</f>
        <v>1899</v>
      </c>
      <c r="L9365">
        <f>_xlfn.XLOOKUP(A9365,[1]Sheet1!A:A,[1]Sheet1!E:E)</f>
        <v>1</v>
      </c>
      <c r="M9365" t="str">
        <f t="shared" si="292"/>
        <v>On-Time</v>
      </c>
      <c r="N9365">
        <f t="shared" si="293"/>
        <v>0</v>
      </c>
    </row>
    <row r="9366" spans="1:14">
      <c r="A9366">
        <v>9365</v>
      </c>
      <c r="B9366">
        <v>217</v>
      </c>
      <c r="C9366">
        <v>10</v>
      </c>
      <c r="D9366">
        <v>2</v>
      </c>
      <c r="E9366" t="s">
        <v>11</v>
      </c>
      <c r="F9366" t="s">
        <v>9</v>
      </c>
      <c r="G9366">
        <v>1</v>
      </c>
      <c r="H9366">
        <v>5</v>
      </c>
      <c r="I9366" t="str">
        <f>_xlfn.XLOOKUP(A9366,[1]Sheet1!A:A,[1]Sheet1!B:B)</f>
        <v>C</v>
      </c>
      <c r="J9366" t="str">
        <f>_xlfn.XLOOKUP(A9366,[1]Sheet1!A:A,[1]Sheet1!C:C)</f>
        <v>Ship</v>
      </c>
      <c r="K9366">
        <f>_xlfn.XLOOKUP(A9366,[1]Sheet1!A:A,[1]Sheet1!D:D)</f>
        <v>4264</v>
      </c>
      <c r="L9366">
        <f>_xlfn.XLOOKUP(A9366,[1]Sheet1!A:A,[1]Sheet1!E:E)</f>
        <v>0</v>
      </c>
      <c r="M9366" t="str">
        <f t="shared" si="292"/>
        <v>Delayed</v>
      </c>
      <c r="N9366">
        <f t="shared" si="293"/>
        <v>1</v>
      </c>
    </row>
    <row r="9367" spans="1:14">
      <c r="A9367">
        <v>9366</v>
      </c>
      <c r="B9367">
        <v>219</v>
      </c>
      <c r="C9367">
        <v>1</v>
      </c>
      <c r="D9367">
        <v>3</v>
      </c>
      <c r="E9367" t="s">
        <v>8</v>
      </c>
      <c r="F9367" t="s">
        <v>9</v>
      </c>
      <c r="G9367">
        <v>5</v>
      </c>
      <c r="H9367">
        <v>4</v>
      </c>
      <c r="I9367" t="str">
        <f>_xlfn.XLOOKUP(A9367,[1]Sheet1!A:A,[1]Sheet1!B:B)</f>
        <v>F</v>
      </c>
      <c r="J9367" t="str">
        <f>_xlfn.XLOOKUP(A9367,[1]Sheet1!A:A,[1]Sheet1!C:C)</f>
        <v>Ship</v>
      </c>
      <c r="K9367">
        <f>_xlfn.XLOOKUP(A9367,[1]Sheet1!A:A,[1]Sheet1!D:D)</f>
        <v>5221</v>
      </c>
      <c r="L9367">
        <f>_xlfn.XLOOKUP(A9367,[1]Sheet1!A:A,[1]Sheet1!E:E)</f>
        <v>0</v>
      </c>
      <c r="M9367" t="str">
        <f t="shared" si="292"/>
        <v>Delayed</v>
      </c>
      <c r="N9367">
        <f t="shared" si="293"/>
        <v>1</v>
      </c>
    </row>
    <row r="9368" spans="1:14">
      <c r="A9368">
        <v>9367</v>
      </c>
      <c r="B9368">
        <v>189</v>
      </c>
      <c r="C9368">
        <v>4</v>
      </c>
      <c r="D9368">
        <v>3</v>
      </c>
      <c r="E9368" t="s">
        <v>11</v>
      </c>
      <c r="F9368" t="s">
        <v>9</v>
      </c>
      <c r="G9368">
        <v>3</v>
      </c>
      <c r="H9368">
        <v>4</v>
      </c>
      <c r="I9368" t="str">
        <f>_xlfn.XLOOKUP(A9368,[1]Sheet1!A:A,[1]Sheet1!B:B)</f>
        <v>D</v>
      </c>
      <c r="J9368" t="str">
        <f>_xlfn.XLOOKUP(A9368,[1]Sheet1!A:A,[1]Sheet1!C:C)</f>
        <v>Ship</v>
      </c>
      <c r="K9368">
        <f>_xlfn.XLOOKUP(A9368,[1]Sheet1!A:A,[1]Sheet1!D:D)</f>
        <v>5613</v>
      </c>
      <c r="L9368">
        <f>_xlfn.XLOOKUP(A9368,[1]Sheet1!A:A,[1]Sheet1!E:E)</f>
        <v>1</v>
      </c>
      <c r="M9368" t="str">
        <f t="shared" si="292"/>
        <v>On-Time</v>
      </c>
      <c r="N9368">
        <f t="shared" si="293"/>
        <v>0</v>
      </c>
    </row>
    <row r="9369" spans="1:14">
      <c r="A9369">
        <v>9368</v>
      </c>
      <c r="B9369">
        <v>252</v>
      </c>
      <c r="C9369">
        <v>1</v>
      </c>
      <c r="D9369">
        <v>4</v>
      </c>
      <c r="E9369" t="s">
        <v>8</v>
      </c>
      <c r="F9369" t="s">
        <v>10</v>
      </c>
      <c r="G9369">
        <v>2</v>
      </c>
      <c r="H9369">
        <v>4</v>
      </c>
      <c r="I9369" t="str">
        <f>_xlfn.XLOOKUP(A9369,[1]Sheet1!A:A,[1]Sheet1!B:B)</f>
        <v>F</v>
      </c>
      <c r="J9369" t="str">
        <f>_xlfn.XLOOKUP(A9369,[1]Sheet1!A:A,[1]Sheet1!C:C)</f>
        <v>Ship</v>
      </c>
      <c r="K9369">
        <f>_xlfn.XLOOKUP(A9369,[1]Sheet1!A:A,[1]Sheet1!D:D)</f>
        <v>4705</v>
      </c>
      <c r="L9369">
        <f>_xlfn.XLOOKUP(A9369,[1]Sheet1!A:A,[1]Sheet1!E:E)</f>
        <v>1</v>
      </c>
      <c r="M9369" t="str">
        <f t="shared" si="292"/>
        <v>On-Time</v>
      </c>
      <c r="N9369">
        <f t="shared" si="293"/>
        <v>0</v>
      </c>
    </row>
    <row r="9370" spans="1:14">
      <c r="A9370">
        <v>9369</v>
      </c>
      <c r="B9370">
        <v>189</v>
      </c>
      <c r="C9370">
        <v>1</v>
      </c>
      <c r="D9370">
        <v>3</v>
      </c>
      <c r="E9370" t="s">
        <v>11</v>
      </c>
      <c r="F9370" t="s">
        <v>9</v>
      </c>
      <c r="G9370">
        <v>3</v>
      </c>
      <c r="H9370">
        <v>3</v>
      </c>
      <c r="I9370" t="str">
        <f>_xlfn.XLOOKUP(A9370,[1]Sheet1!A:A,[1]Sheet1!B:B)</f>
        <v>A</v>
      </c>
      <c r="J9370" t="str">
        <f>_xlfn.XLOOKUP(A9370,[1]Sheet1!A:A,[1]Sheet1!C:C)</f>
        <v>Ship</v>
      </c>
      <c r="K9370">
        <f>_xlfn.XLOOKUP(A9370,[1]Sheet1!A:A,[1]Sheet1!D:D)</f>
        <v>5896</v>
      </c>
      <c r="L9370">
        <f>_xlfn.XLOOKUP(A9370,[1]Sheet1!A:A,[1]Sheet1!E:E)</f>
        <v>1</v>
      </c>
      <c r="M9370" t="str">
        <f t="shared" si="292"/>
        <v>On-Time</v>
      </c>
      <c r="N9370">
        <f t="shared" si="293"/>
        <v>0</v>
      </c>
    </row>
    <row r="9371" spans="1:14">
      <c r="A9371">
        <v>9370</v>
      </c>
      <c r="B9371">
        <v>159</v>
      </c>
      <c r="C9371">
        <v>7</v>
      </c>
      <c r="D9371">
        <v>3</v>
      </c>
      <c r="E9371" t="s">
        <v>8</v>
      </c>
      <c r="F9371" t="s">
        <v>10</v>
      </c>
      <c r="G9371">
        <v>3</v>
      </c>
      <c r="H9371">
        <v>5</v>
      </c>
      <c r="I9371" t="str">
        <f>_xlfn.XLOOKUP(A9371,[1]Sheet1!A:A,[1]Sheet1!B:B)</f>
        <v>B</v>
      </c>
      <c r="J9371" t="str">
        <f>_xlfn.XLOOKUP(A9371,[1]Sheet1!A:A,[1]Sheet1!C:C)</f>
        <v>Ship</v>
      </c>
      <c r="K9371">
        <f>_xlfn.XLOOKUP(A9371,[1]Sheet1!A:A,[1]Sheet1!D:D)</f>
        <v>5462</v>
      </c>
      <c r="L9371">
        <f>_xlfn.XLOOKUP(A9371,[1]Sheet1!A:A,[1]Sheet1!E:E)</f>
        <v>1</v>
      </c>
      <c r="M9371" t="str">
        <f t="shared" si="292"/>
        <v>On-Time</v>
      </c>
      <c r="N9371">
        <f t="shared" si="293"/>
        <v>0</v>
      </c>
    </row>
    <row r="9372" spans="1:14">
      <c r="A9372">
        <v>9371</v>
      </c>
      <c r="B9372">
        <v>262</v>
      </c>
      <c r="C9372">
        <v>3</v>
      </c>
      <c r="D9372">
        <v>3</v>
      </c>
      <c r="E9372" t="s">
        <v>8</v>
      </c>
      <c r="F9372" t="s">
        <v>9</v>
      </c>
      <c r="G9372">
        <v>3</v>
      </c>
      <c r="H9372">
        <v>4</v>
      </c>
      <c r="I9372" t="str">
        <f>_xlfn.XLOOKUP(A9372,[1]Sheet1!A:A,[1]Sheet1!B:B)</f>
        <v>C</v>
      </c>
      <c r="J9372" t="str">
        <f>_xlfn.XLOOKUP(A9372,[1]Sheet1!A:A,[1]Sheet1!C:C)</f>
        <v>Ship</v>
      </c>
      <c r="K9372">
        <f>_xlfn.XLOOKUP(A9372,[1]Sheet1!A:A,[1]Sheet1!D:D)</f>
        <v>4176</v>
      </c>
      <c r="L9372">
        <f>_xlfn.XLOOKUP(A9372,[1]Sheet1!A:A,[1]Sheet1!E:E)</f>
        <v>0</v>
      </c>
      <c r="M9372" t="str">
        <f t="shared" si="292"/>
        <v>Delayed</v>
      </c>
      <c r="N9372">
        <f t="shared" si="293"/>
        <v>1</v>
      </c>
    </row>
    <row r="9373" spans="1:14">
      <c r="A9373">
        <v>9372</v>
      </c>
      <c r="B9373">
        <v>191</v>
      </c>
      <c r="C9373">
        <v>1</v>
      </c>
      <c r="D9373">
        <v>5</v>
      </c>
      <c r="E9373" t="s">
        <v>8</v>
      </c>
      <c r="F9373" t="s">
        <v>10</v>
      </c>
      <c r="G9373">
        <v>2</v>
      </c>
      <c r="H9373">
        <v>6</v>
      </c>
      <c r="I9373" t="str">
        <f>_xlfn.XLOOKUP(A9373,[1]Sheet1!A:A,[1]Sheet1!B:B)</f>
        <v>F</v>
      </c>
      <c r="J9373" t="str">
        <f>_xlfn.XLOOKUP(A9373,[1]Sheet1!A:A,[1]Sheet1!C:C)</f>
        <v>Ship</v>
      </c>
      <c r="K9373">
        <f>_xlfn.XLOOKUP(A9373,[1]Sheet1!A:A,[1]Sheet1!D:D)</f>
        <v>4314</v>
      </c>
      <c r="L9373">
        <f>_xlfn.XLOOKUP(A9373,[1]Sheet1!A:A,[1]Sheet1!E:E)</f>
        <v>0</v>
      </c>
      <c r="M9373" t="str">
        <f t="shared" si="292"/>
        <v>Delayed</v>
      </c>
      <c r="N9373">
        <f t="shared" si="293"/>
        <v>1</v>
      </c>
    </row>
    <row r="9374" spans="1:14">
      <c r="A9374">
        <v>9373</v>
      </c>
      <c r="B9374">
        <v>271</v>
      </c>
      <c r="C9374">
        <v>9</v>
      </c>
      <c r="D9374">
        <v>4</v>
      </c>
      <c r="E9374" t="s">
        <v>11</v>
      </c>
      <c r="F9374" t="s">
        <v>10</v>
      </c>
      <c r="G9374">
        <v>5</v>
      </c>
      <c r="H9374">
        <v>4</v>
      </c>
      <c r="I9374" t="str">
        <f>_xlfn.XLOOKUP(A9374,[1]Sheet1!A:A,[1]Sheet1!B:B)</f>
        <v>D</v>
      </c>
      <c r="J9374" t="str">
        <f>_xlfn.XLOOKUP(A9374,[1]Sheet1!A:A,[1]Sheet1!C:C)</f>
        <v>Ship</v>
      </c>
      <c r="K9374">
        <f>_xlfn.XLOOKUP(A9374,[1]Sheet1!A:A,[1]Sheet1!D:D)</f>
        <v>5057</v>
      </c>
      <c r="L9374">
        <f>_xlfn.XLOOKUP(A9374,[1]Sheet1!A:A,[1]Sheet1!E:E)</f>
        <v>0</v>
      </c>
      <c r="M9374" t="str">
        <f t="shared" si="292"/>
        <v>Delayed</v>
      </c>
      <c r="N9374">
        <f t="shared" si="293"/>
        <v>1</v>
      </c>
    </row>
    <row r="9375" spans="1:14">
      <c r="A9375">
        <v>9374</v>
      </c>
      <c r="B9375">
        <v>196</v>
      </c>
      <c r="C9375">
        <v>5</v>
      </c>
      <c r="D9375">
        <v>5</v>
      </c>
      <c r="E9375" t="s">
        <v>8</v>
      </c>
      <c r="F9375" t="s">
        <v>10</v>
      </c>
      <c r="G9375">
        <v>2</v>
      </c>
      <c r="H9375">
        <v>4</v>
      </c>
      <c r="I9375" t="str">
        <f>_xlfn.XLOOKUP(A9375,[1]Sheet1!A:A,[1]Sheet1!B:B)</f>
        <v>F</v>
      </c>
      <c r="J9375" t="str">
        <f>_xlfn.XLOOKUP(A9375,[1]Sheet1!A:A,[1]Sheet1!C:C)</f>
        <v>Ship</v>
      </c>
      <c r="K9375">
        <f>_xlfn.XLOOKUP(A9375,[1]Sheet1!A:A,[1]Sheet1!D:D)</f>
        <v>4994</v>
      </c>
      <c r="L9375">
        <f>_xlfn.XLOOKUP(A9375,[1]Sheet1!A:A,[1]Sheet1!E:E)</f>
        <v>0</v>
      </c>
      <c r="M9375" t="str">
        <f t="shared" si="292"/>
        <v>Delayed</v>
      </c>
      <c r="N9375">
        <f t="shared" si="293"/>
        <v>1</v>
      </c>
    </row>
    <row r="9376" spans="1:14">
      <c r="A9376">
        <v>9375</v>
      </c>
      <c r="B9376">
        <v>261</v>
      </c>
      <c r="C9376">
        <v>6</v>
      </c>
      <c r="D9376">
        <v>6</v>
      </c>
      <c r="E9376" t="s">
        <v>8</v>
      </c>
      <c r="F9376" t="s">
        <v>9</v>
      </c>
      <c r="G9376">
        <v>1</v>
      </c>
      <c r="H9376">
        <v>4</v>
      </c>
      <c r="I9376" t="str">
        <f>_xlfn.XLOOKUP(A9376,[1]Sheet1!A:A,[1]Sheet1!B:B)</f>
        <v>A</v>
      </c>
      <c r="J9376" t="str">
        <f>_xlfn.XLOOKUP(A9376,[1]Sheet1!A:A,[1]Sheet1!C:C)</f>
        <v>Ship</v>
      </c>
      <c r="K9376">
        <f>_xlfn.XLOOKUP(A9376,[1]Sheet1!A:A,[1]Sheet1!D:D)</f>
        <v>5861</v>
      </c>
      <c r="L9376">
        <f>_xlfn.XLOOKUP(A9376,[1]Sheet1!A:A,[1]Sheet1!E:E)</f>
        <v>0</v>
      </c>
      <c r="M9376" t="str">
        <f t="shared" si="292"/>
        <v>Delayed</v>
      </c>
      <c r="N9376">
        <f t="shared" si="293"/>
        <v>1</v>
      </c>
    </row>
    <row r="9377" spans="1:14">
      <c r="A9377">
        <v>9376</v>
      </c>
      <c r="B9377">
        <v>233</v>
      </c>
      <c r="C9377">
        <v>2</v>
      </c>
      <c r="D9377">
        <v>6</v>
      </c>
      <c r="E9377" t="s">
        <v>11</v>
      </c>
      <c r="F9377" t="s">
        <v>9</v>
      </c>
      <c r="G9377">
        <v>1</v>
      </c>
      <c r="H9377">
        <v>4</v>
      </c>
      <c r="I9377" t="str">
        <f>_xlfn.XLOOKUP(A9377,[1]Sheet1!A:A,[1]Sheet1!B:B)</f>
        <v>B</v>
      </c>
      <c r="J9377" t="str">
        <f>_xlfn.XLOOKUP(A9377,[1]Sheet1!A:A,[1]Sheet1!C:C)</f>
        <v>Ship</v>
      </c>
      <c r="K9377">
        <f>_xlfn.XLOOKUP(A9377,[1]Sheet1!A:A,[1]Sheet1!D:D)</f>
        <v>5406</v>
      </c>
      <c r="L9377">
        <f>_xlfn.XLOOKUP(A9377,[1]Sheet1!A:A,[1]Sheet1!E:E)</f>
        <v>0</v>
      </c>
      <c r="M9377" t="str">
        <f t="shared" si="292"/>
        <v>Delayed</v>
      </c>
      <c r="N9377">
        <f t="shared" si="293"/>
        <v>1</v>
      </c>
    </row>
    <row r="9378" spans="1:14">
      <c r="A9378">
        <v>9377</v>
      </c>
      <c r="B9378">
        <v>235</v>
      </c>
      <c r="C9378">
        <v>10</v>
      </c>
      <c r="D9378">
        <v>4</v>
      </c>
      <c r="E9378" t="s">
        <v>8</v>
      </c>
      <c r="F9378" t="s">
        <v>10</v>
      </c>
      <c r="G9378">
        <v>4</v>
      </c>
      <c r="H9378">
        <v>5</v>
      </c>
      <c r="I9378" t="str">
        <f>_xlfn.XLOOKUP(A9378,[1]Sheet1!A:A,[1]Sheet1!B:B)</f>
        <v>C</v>
      </c>
      <c r="J9378" t="str">
        <f>_xlfn.XLOOKUP(A9378,[1]Sheet1!A:A,[1]Sheet1!C:C)</f>
        <v>Ship</v>
      </c>
      <c r="K9378">
        <f>_xlfn.XLOOKUP(A9378,[1]Sheet1!A:A,[1]Sheet1!D:D)</f>
        <v>4880</v>
      </c>
      <c r="L9378">
        <f>_xlfn.XLOOKUP(A9378,[1]Sheet1!A:A,[1]Sheet1!E:E)</f>
        <v>0</v>
      </c>
      <c r="M9378" t="str">
        <f t="shared" si="292"/>
        <v>Delayed</v>
      </c>
      <c r="N9378">
        <f t="shared" si="293"/>
        <v>1</v>
      </c>
    </row>
    <row r="9379" spans="1:14">
      <c r="A9379">
        <v>9378</v>
      </c>
      <c r="B9379">
        <v>154</v>
      </c>
      <c r="C9379">
        <v>5</v>
      </c>
      <c r="D9379">
        <v>3</v>
      </c>
      <c r="E9379" t="s">
        <v>8</v>
      </c>
      <c r="F9379" t="s">
        <v>10</v>
      </c>
      <c r="G9379">
        <v>1</v>
      </c>
      <c r="H9379">
        <v>3</v>
      </c>
      <c r="I9379" t="str">
        <f>_xlfn.XLOOKUP(A9379,[1]Sheet1!A:A,[1]Sheet1!B:B)</f>
        <v>F</v>
      </c>
      <c r="J9379" t="str">
        <f>_xlfn.XLOOKUP(A9379,[1]Sheet1!A:A,[1]Sheet1!C:C)</f>
        <v>Ship</v>
      </c>
      <c r="K9379">
        <f>_xlfn.XLOOKUP(A9379,[1]Sheet1!A:A,[1]Sheet1!D:D)</f>
        <v>4720</v>
      </c>
      <c r="L9379">
        <f>_xlfn.XLOOKUP(A9379,[1]Sheet1!A:A,[1]Sheet1!E:E)</f>
        <v>1</v>
      </c>
      <c r="M9379" t="str">
        <f t="shared" si="292"/>
        <v>On-Time</v>
      </c>
      <c r="N9379">
        <f t="shared" si="293"/>
        <v>0</v>
      </c>
    </row>
    <row r="9380" spans="1:14">
      <c r="A9380">
        <v>9379</v>
      </c>
      <c r="B9380">
        <v>167</v>
      </c>
      <c r="C9380">
        <v>2</v>
      </c>
      <c r="D9380">
        <v>4</v>
      </c>
      <c r="E9380" t="s">
        <v>8</v>
      </c>
      <c r="F9380" t="s">
        <v>10</v>
      </c>
      <c r="G9380">
        <v>4</v>
      </c>
      <c r="H9380">
        <v>4</v>
      </c>
      <c r="I9380" t="str">
        <f>_xlfn.XLOOKUP(A9380,[1]Sheet1!A:A,[1]Sheet1!B:B)</f>
        <v>D</v>
      </c>
      <c r="J9380" t="str">
        <f>_xlfn.XLOOKUP(A9380,[1]Sheet1!A:A,[1]Sheet1!C:C)</f>
        <v>Ship</v>
      </c>
      <c r="K9380">
        <f>_xlfn.XLOOKUP(A9380,[1]Sheet1!A:A,[1]Sheet1!D:D)</f>
        <v>5908</v>
      </c>
      <c r="L9380">
        <f>_xlfn.XLOOKUP(A9380,[1]Sheet1!A:A,[1]Sheet1!E:E)</f>
        <v>1</v>
      </c>
      <c r="M9380" t="str">
        <f t="shared" si="292"/>
        <v>On-Time</v>
      </c>
      <c r="N9380">
        <f t="shared" si="293"/>
        <v>0</v>
      </c>
    </row>
    <row r="9381" spans="1:14">
      <c r="A9381">
        <v>9380</v>
      </c>
      <c r="B9381">
        <v>144</v>
      </c>
      <c r="C9381">
        <v>5</v>
      </c>
      <c r="D9381">
        <v>4</v>
      </c>
      <c r="E9381" t="s">
        <v>8</v>
      </c>
      <c r="F9381" t="s">
        <v>9</v>
      </c>
      <c r="G9381">
        <v>1</v>
      </c>
      <c r="H9381">
        <v>6</v>
      </c>
      <c r="I9381" t="str">
        <f>_xlfn.XLOOKUP(A9381,[1]Sheet1!A:A,[1]Sheet1!B:B)</f>
        <v>F</v>
      </c>
      <c r="J9381" t="str">
        <f>_xlfn.XLOOKUP(A9381,[1]Sheet1!A:A,[1]Sheet1!C:C)</f>
        <v>Ship</v>
      </c>
      <c r="K9381">
        <f>_xlfn.XLOOKUP(A9381,[1]Sheet1!A:A,[1]Sheet1!D:D)</f>
        <v>5121</v>
      </c>
      <c r="L9381">
        <f>_xlfn.XLOOKUP(A9381,[1]Sheet1!A:A,[1]Sheet1!E:E)</f>
        <v>0</v>
      </c>
      <c r="M9381" t="str">
        <f t="shared" si="292"/>
        <v>Delayed</v>
      </c>
      <c r="N9381">
        <f t="shared" si="293"/>
        <v>1</v>
      </c>
    </row>
    <row r="9382" spans="1:14">
      <c r="A9382">
        <v>9381</v>
      </c>
      <c r="B9382">
        <v>194</v>
      </c>
      <c r="C9382">
        <v>8</v>
      </c>
      <c r="D9382">
        <v>4</v>
      </c>
      <c r="E9382" t="s">
        <v>8</v>
      </c>
      <c r="F9382" t="s">
        <v>10</v>
      </c>
      <c r="G9382">
        <v>2</v>
      </c>
      <c r="H9382">
        <v>5</v>
      </c>
      <c r="I9382" t="str">
        <f>_xlfn.XLOOKUP(A9382,[1]Sheet1!A:A,[1]Sheet1!B:B)</f>
        <v>A</v>
      </c>
      <c r="J9382" t="str">
        <f>_xlfn.XLOOKUP(A9382,[1]Sheet1!A:A,[1]Sheet1!C:C)</f>
        <v>Ship</v>
      </c>
      <c r="K9382">
        <f>_xlfn.XLOOKUP(A9382,[1]Sheet1!A:A,[1]Sheet1!D:D)</f>
        <v>5650</v>
      </c>
      <c r="L9382">
        <f>_xlfn.XLOOKUP(A9382,[1]Sheet1!A:A,[1]Sheet1!E:E)</f>
        <v>1</v>
      </c>
      <c r="M9382" t="str">
        <f t="shared" si="292"/>
        <v>On-Time</v>
      </c>
      <c r="N9382">
        <f t="shared" si="293"/>
        <v>0</v>
      </c>
    </row>
    <row r="9383" spans="1:14">
      <c r="A9383">
        <v>9382</v>
      </c>
      <c r="B9383">
        <v>242</v>
      </c>
      <c r="C9383">
        <v>8</v>
      </c>
      <c r="D9383">
        <v>4</v>
      </c>
      <c r="E9383" t="s">
        <v>11</v>
      </c>
      <c r="F9383" t="s">
        <v>9</v>
      </c>
      <c r="G9383">
        <v>3</v>
      </c>
      <c r="H9383">
        <v>5</v>
      </c>
      <c r="I9383" t="str">
        <f>_xlfn.XLOOKUP(A9383,[1]Sheet1!A:A,[1]Sheet1!B:B)</f>
        <v>B</v>
      </c>
      <c r="J9383" t="str">
        <f>_xlfn.XLOOKUP(A9383,[1]Sheet1!A:A,[1]Sheet1!C:C)</f>
        <v>Ship</v>
      </c>
      <c r="K9383">
        <f>_xlfn.XLOOKUP(A9383,[1]Sheet1!A:A,[1]Sheet1!D:D)</f>
        <v>4410</v>
      </c>
      <c r="L9383">
        <f>_xlfn.XLOOKUP(A9383,[1]Sheet1!A:A,[1]Sheet1!E:E)</f>
        <v>1</v>
      </c>
      <c r="M9383" t="str">
        <f t="shared" si="292"/>
        <v>On-Time</v>
      </c>
      <c r="N9383">
        <f t="shared" si="293"/>
        <v>0</v>
      </c>
    </row>
    <row r="9384" spans="1:14">
      <c r="A9384">
        <v>9383</v>
      </c>
      <c r="B9384">
        <v>144</v>
      </c>
      <c r="C9384">
        <v>9</v>
      </c>
      <c r="D9384">
        <v>3</v>
      </c>
      <c r="E9384" t="s">
        <v>11</v>
      </c>
      <c r="F9384" t="s">
        <v>9</v>
      </c>
      <c r="G9384">
        <v>5</v>
      </c>
      <c r="H9384">
        <v>3</v>
      </c>
      <c r="I9384" t="str">
        <f>_xlfn.XLOOKUP(A9384,[1]Sheet1!A:A,[1]Sheet1!B:B)</f>
        <v>C</v>
      </c>
      <c r="J9384" t="str">
        <f>_xlfn.XLOOKUP(A9384,[1]Sheet1!A:A,[1]Sheet1!C:C)</f>
        <v>Ship</v>
      </c>
      <c r="K9384">
        <f>_xlfn.XLOOKUP(A9384,[1]Sheet1!A:A,[1]Sheet1!D:D)</f>
        <v>5912</v>
      </c>
      <c r="L9384">
        <f>_xlfn.XLOOKUP(A9384,[1]Sheet1!A:A,[1]Sheet1!E:E)</f>
        <v>0</v>
      </c>
      <c r="M9384" t="str">
        <f t="shared" si="292"/>
        <v>Delayed</v>
      </c>
      <c r="N9384">
        <f t="shared" si="293"/>
        <v>1</v>
      </c>
    </row>
    <row r="9385" spans="1:14">
      <c r="A9385">
        <v>9384</v>
      </c>
      <c r="B9385">
        <v>157</v>
      </c>
      <c r="C9385">
        <v>3</v>
      </c>
      <c r="D9385">
        <v>7</v>
      </c>
      <c r="E9385" t="s">
        <v>11</v>
      </c>
      <c r="F9385" t="s">
        <v>10</v>
      </c>
      <c r="G9385">
        <v>4</v>
      </c>
      <c r="H9385">
        <v>5</v>
      </c>
      <c r="I9385" t="str">
        <f>_xlfn.XLOOKUP(A9385,[1]Sheet1!A:A,[1]Sheet1!B:B)</f>
        <v>F</v>
      </c>
      <c r="J9385" t="str">
        <f>_xlfn.XLOOKUP(A9385,[1]Sheet1!A:A,[1]Sheet1!C:C)</f>
        <v>Ship</v>
      </c>
      <c r="K9385">
        <f>_xlfn.XLOOKUP(A9385,[1]Sheet1!A:A,[1]Sheet1!D:D)</f>
        <v>4723</v>
      </c>
      <c r="L9385">
        <f>_xlfn.XLOOKUP(A9385,[1]Sheet1!A:A,[1]Sheet1!E:E)</f>
        <v>0</v>
      </c>
      <c r="M9385" t="str">
        <f t="shared" si="292"/>
        <v>Delayed</v>
      </c>
      <c r="N9385">
        <f t="shared" si="293"/>
        <v>1</v>
      </c>
    </row>
    <row r="9386" spans="1:14">
      <c r="A9386">
        <v>9385</v>
      </c>
      <c r="B9386">
        <v>184</v>
      </c>
      <c r="C9386">
        <v>6</v>
      </c>
      <c r="D9386">
        <v>7</v>
      </c>
      <c r="E9386" t="s">
        <v>11</v>
      </c>
      <c r="F9386" t="s">
        <v>9</v>
      </c>
      <c r="G9386">
        <v>1</v>
      </c>
      <c r="H9386">
        <v>4</v>
      </c>
      <c r="I9386" t="str">
        <f>_xlfn.XLOOKUP(A9386,[1]Sheet1!A:A,[1]Sheet1!B:B)</f>
        <v>D</v>
      </c>
      <c r="J9386" t="str">
        <f>_xlfn.XLOOKUP(A9386,[1]Sheet1!A:A,[1]Sheet1!C:C)</f>
        <v>Ship</v>
      </c>
      <c r="K9386">
        <f>_xlfn.XLOOKUP(A9386,[1]Sheet1!A:A,[1]Sheet1!D:D)</f>
        <v>4956</v>
      </c>
      <c r="L9386">
        <f>_xlfn.XLOOKUP(A9386,[1]Sheet1!A:A,[1]Sheet1!E:E)</f>
        <v>0</v>
      </c>
      <c r="M9386" t="str">
        <f t="shared" si="292"/>
        <v>Delayed</v>
      </c>
      <c r="N9386">
        <f t="shared" si="293"/>
        <v>1</v>
      </c>
    </row>
    <row r="9387" spans="1:14">
      <c r="A9387">
        <v>9386</v>
      </c>
      <c r="B9387">
        <v>151</v>
      </c>
      <c r="C9387">
        <v>9</v>
      </c>
      <c r="D9387">
        <v>3</v>
      </c>
      <c r="E9387" t="s">
        <v>11</v>
      </c>
      <c r="F9387" t="s">
        <v>9</v>
      </c>
      <c r="G9387">
        <v>1</v>
      </c>
      <c r="H9387">
        <v>5</v>
      </c>
      <c r="I9387" t="str">
        <f>_xlfn.XLOOKUP(A9387,[1]Sheet1!A:A,[1]Sheet1!B:B)</f>
        <v>F</v>
      </c>
      <c r="J9387" t="str">
        <f>_xlfn.XLOOKUP(A9387,[1]Sheet1!A:A,[1]Sheet1!C:C)</f>
        <v>Ship</v>
      </c>
      <c r="K9387">
        <f>_xlfn.XLOOKUP(A9387,[1]Sheet1!A:A,[1]Sheet1!D:D)</f>
        <v>5667</v>
      </c>
      <c r="L9387">
        <f>_xlfn.XLOOKUP(A9387,[1]Sheet1!A:A,[1]Sheet1!E:E)</f>
        <v>0</v>
      </c>
      <c r="M9387" t="str">
        <f t="shared" si="292"/>
        <v>Delayed</v>
      </c>
      <c r="N9387">
        <f t="shared" si="293"/>
        <v>1</v>
      </c>
    </row>
    <row r="9388" spans="1:14">
      <c r="A9388">
        <v>9387</v>
      </c>
      <c r="B9388">
        <v>175</v>
      </c>
      <c r="C9388">
        <v>2</v>
      </c>
      <c r="D9388">
        <v>3</v>
      </c>
      <c r="E9388" t="s">
        <v>11</v>
      </c>
      <c r="F9388" t="s">
        <v>10</v>
      </c>
      <c r="G9388">
        <v>4</v>
      </c>
      <c r="H9388">
        <v>4</v>
      </c>
      <c r="I9388" t="str">
        <f>_xlfn.XLOOKUP(A9388,[1]Sheet1!A:A,[1]Sheet1!B:B)</f>
        <v>A</v>
      </c>
      <c r="J9388" t="str">
        <f>_xlfn.XLOOKUP(A9388,[1]Sheet1!A:A,[1]Sheet1!C:C)</f>
        <v>Ship</v>
      </c>
      <c r="K9388">
        <f>_xlfn.XLOOKUP(A9388,[1]Sheet1!A:A,[1]Sheet1!D:D)</f>
        <v>4004</v>
      </c>
      <c r="L9388">
        <f>_xlfn.XLOOKUP(A9388,[1]Sheet1!A:A,[1]Sheet1!E:E)</f>
        <v>0</v>
      </c>
      <c r="M9388" t="str">
        <f t="shared" si="292"/>
        <v>Delayed</v>
      </c>
      <c r="N9388">
        <f t="shared" si="293"/>
        <v>1</v>
      </c>
    </row>
    <row r="9389" spans="1:14">
      <c r="A9389">
        <v>9388</v>
      </c>
      <c r="B9389">
        <v>177</v>
      </c>
      <c r="C9389">
        <v>9</v>
      </c>
      <c r="D9389">
        <v>3</v>
      </c>
      <c r="E9389" t="s">
        <v>8</v>
      </c>
      <c r="F9389" t="s">
        <v>9</v>
      </c>
      <c r="G9389">
        <v>2</v>
      </c>
      <c r="H9389">
        <v>3</v>
      </c>
      <c r="I9389" t="str">
        <f>_xlfn.XLOOKUP(A9389,[1]Sheet1!A:A,[1]Sheet1!B:B)</f>
        <v>B</v>
      </c>
      <c r="J9389" t="str">
        <f>_xlfn.XLOOKUP(A9389,[1]Sheet1!A:A,[1]Sheet1!C:C)</f>
        <v>Ship</v>
      </c>
      <c r="K9389">
        <f>_xlfn.XLOOKUP(A9389,[1]Sheet1!A:A,[1]Sheet1!D:D)</f>
        <v>5427</v>
      </c>
      <c r="L9389">
        <f>_xlfn.XLOOKUP(A9389,[1]Sheet1!A:A,[1]Sheet1!E:E)</f>
        <v>0</v>
      </c>
      <c r="M9389" t="str">
        <f t="shared" si="292"/>
        <v>Delayed</v>
      </c>
      <c r="N9389">
        <f t="shared" si="293"/>
        <v>1</v>
      </c>
    </row>
    <row r="9390" spans="1:14">
      <c r="A9390">
        <v>9389</v>
      </c>
      <c r="B9390">
        <v>141</v>
      </c>
      <c r="C9390">
        <v>7</v>
      </c>
      <c r="D9390">
        <v>3</v>
      </c>
      <c r="E9390" t="s">
        <v>8</v>
      </c>
      <c r="F9390" t="s">
        <v>10</v>
      </c>
      <c r="G9390">
        <v>3</v>
      </c>
      <c r="H9390">
        <v>6</v>
      </c>
      <c r="I9390" t="str">
        <f>_xlfn.XLOOKUP(A9390,[1]Sheet1!A:A,[1]Sheet1!B:B)</f>
        <v>C</v>
      </c>
      <c r="J9390" t="str">
        <f>_xlfn.XLOOKUP(A9390,[1]Sheet1!A:A,[1]Sheet1!C:C)</f>
        <v>Ship</v>
      </c>
      <c r="K9390">
        <f>_xlfn.XLOOKUP(A9390,[1]Sheet1!A:A,[1]Sheet1!D:D)</f>
        <v>5222</v>
      </c>
      <c r="L9390">
        <f>_xlfn.XLOOKUP(A9390,[1]Sheet1!A:A,[1]Sheet1!E:E)</f>
        <v>1</v>
      </c>
      <c r="M9390" t="str">
        <f t="shared" si="292"/>
        <v>On-Time</v>
      </c>
      <c r="N9390">
        <f t="shared" si="293"/>
        <v>0</v>
      </c>
    </row>
    <row r="9391" spans="1:14">
      <c r="A9391">
        <v>9390</v>
      </c>
      <c r="B9391">
        <v>210</v>
      </c>
      <c r="C9391">
        <v>9</v>
      </c>
      <c r="D9391">
        <v>3</v>
      </c>
      <c r="E9391" t="s">
        <v>8</v>
      </c>
      <c r="F9391" t="s">
        <v>9</v>
      </c>
      <c r="G9391">
        <v>2</v>
      </c>
      <c r="H9391">
        <v>4</v>
      </c>
      <c r="I9391" t="str">
        <f>_xlfn.XLOOKUP(A9391,[1]Sheet1!A:A,[1]Sheet1!B:B)</f>
        <v>F</v>
      </c>
      <c r="J9391" t="str">
        <f>_xlfn.XLOOKUP(A9391,[1]Sheet1!A:A,[1]Sheet1!C:C)</f>
        <v>Ship</v>
      </c>
      <c r="K9391">
        <f>_xlfn.XLOOKUP(A9391,[1]Sheet1!A:A,[1]Sheet1!D:D)</f>
        <v>4102</v>
      </c>
      <c r="L9391">
        <f>_xlfn.XLOOKUP(A9391,[1]Sheet1!A:A,[1]Sheet1!E:E)</f>
        <v>1</v>
      </c>
      <c r="M9391" t="str">
        <f t="shared" si="292"/>
        <v>On-Time</v>
      </c>
      <c r="N9391">
        <f t="shared" si="293"/>
        <v>0</v>
      </c>
    </row>
    <row r="9392" spans="1:14">
      <c r="A9392">
        <v>9391</v>
      </c>
      <c r="B9392">
        <v>224</v>
      </c>
      <c r="C9392">
        <v>5</v>
      </c>
      <c r="D9392">
        <v>2</v>
      </c>
      <c r="E9392" t="s">
        <v>8</v>
      </c>
      <c r="F9392" t="s">
        <v>9</v>
      </c>
      <c r="G9392">
        <v>3</v>
      </c>
      <c r="H9392">
        <v>2</v>
      </c>
      <c r="I9392" t="str">
        <f>_xlfn.XLOOKUP(A9392,[1]Sheet1!A:A,[1]Sheet1!B:B)</f>
        <v>D</v>
      </c>
      <c r="J9392" t="str">
        <f>_xlfn.XLOOKUP(A9392,[1]Sheet1!A:A,[1]Sheet1!C:C)</f>
        <v>Ship</v>
      </c>
      <c r="K9392">
        <f>_xlfn.XLOOKUP(A9392,[1]Sheet1!A:A,[1]Sheet1!D:D)</f>
        <v>5050</v>
      </c>
      <c r="L9392">
        <f>_xlfn.XLOOKUP(A9392,[1]Sheet1!A:A,[1]Sheet1!E:E)</f>
        <v>0</v>
      </c>
      <c r="M9392" t="str">
        <f t="shared" si="292"/>
        <v>Delayed</v>
      </c>
      <c r="N9392">
        <f t="shared" si="293"/>
        <v>1</v>
      </c>
    </row>
    <row r="9393" spans="1:14">
      <c r="A9393">
        <v>9392</v>
      </c>
      <c r="B9393">
        <v>253</v>
      </c>
      <c r="C9393">
        <v>4</v>
      </c>
      <c r="D9393">
        <v>3</v>
      </c>
      <c r="E9393" t="s">
        <v>11</v>
      </c>
      <c r="F9393" t="s">
        <v>9</v>
      </c>
      <c r="G9393">
        <v>4</v>
      </c>
      <c r="H9393">
        <v>4</v>
      </c>
      <c r="I9393" t="str">
        <f>_xlfn.XLOOKUP(A9393,[1]Sheet1!A:A,[1]Sheet1!B:B)</f>
        <v>F</v>
      </c>
      <c r="J9393" t="str">
        <f>_xlfn.XLOOKUP(A9393,[1]Sheet1!A:A,[1]Sheet1!C:C)</f>
        <v>Ship</v>
      </c>
      <c r="K9393">
        <f>_xlfn.XLOOKUP(A9393,[1]Sheet1!A:A,[1]Sheet1!D:D)</f>
        <v>5236</v>
      </c>
      <c r="L9393">
        <f>_xlfn.XLOOKUP(A9393,[1]Sheet1!A:A,[1]Sheet1!E:E)</f>
        <v>0</v>
      </c>
      <c r="M9393" t="str">
        <f t="shared" si="292"/>
        <v>Delayed</v>
      </c>
      <c r="N9393">
        <f t="shared" si="293"/>
        <v>1</v>
      </c>
    </row>
    <row r="9394" spans="1:14">
      <c r="A9394">
        <v>9393</v>
      </c>
      <c r="B9394">
        <v>157</v>
      </c>
      <c r="C9394">
        <v>1</v>
      </c>
      <c r="D9394">
        <v>2</v>
      </c>
      <c r="E9394" t="s">
        <v>11</v>
      </c>
      <c r="F9394" t="s">
        <v>9</v>
      </c>
      <c r="G9394">
        <v>5</v>
      </c>
      <c r="H9394">
        <v>4</v>
      </c>
      <c r="I9394" t="str">
        <f>_xlfn.XLOOKUP(A9394,[1]Sheet1!A:A,[1]Sheet1!B:B)</f>
        <v>A</v>
      </c>
      <c r="J9394" t="str">
        <f>_xlfn.XLOOKUP(A9394,[1]Sheet1!A:A,[1]Sheet1!C:C)</f>
        <v>Ship</v>
      </c>
      <c r="K9394">
        <f>_xlfn.XLOOKUP(A9394,[1]Sheet1!A:A,[1]Sheet1!D:D)</f>
        <v>5054</v>
      </c>
      <c r="L9394">
        <f>_xlfn.XLOOKUP(A9394,[1]Sheet1!A:A,[1]Sheet1!E:E)</f>
        <v>0</v>
      </c>
      <c r="M9394" t="str">
        <f t="shared" si="292"/>
        <v>Delayed</v>
      </c>
      <c r="N9394">
        <f t="shared" si="293"/>
        <v>1</v>
      </c>
    </row>
    <row r="9395" spans="1:14">
      <c r="A9395">
        <v>9394</v>
      </c>
      <c r="B9395">
        <v>172</v>
      </c>
      <c r="C9395">
        <v>5</v>
      </c>
      <c r="D9395">
        <v>3</v>
      </c>
      <c r="E9395" t="s">
        <v>11</v>
      </c>
      <c r="F9395" t="s">
        <v>10</v>
      </c>
      <c r="G9395">
        <v>1</v>
      </c>
      <c r="H9395">
        <v>3</v>
      </c>
      <c r="I9395" t="str">
        <f>_xlfn.XLOOKUP(A9395,[1]Sheet1!A:A,[1]Sheet1!B:B)</f>
        <v>B</v>
      </c>
      <c r="J9395" t="str">
        <f>_xlfn.XLOOKUP(A9395,[1]Sheet1!A:A,[1]Sheet1!C:C)</f>
        <v>Ship</v>
      </c>
      <c r="K9395">
        <f>_xlfn.XLOOKUP(A9395,[1]Sheet1!A:A,[1]Sheet1!D:D)</f>
        <v>5696</v>
      </c>
      <c r="L9395">
        <f>_xlfn.XLOOKUP(A9395,[1]Sheet1!A:A,[1]Sheet1!E:E)</f>
        <v>1</v>
      </c>
      <c r="M9395" t="str">
        <f t="shared" si="292"/>
        <v>On-Time</v>
      </c>
      <c r="N9395">
        <f t="shared" si="293"/>
        <v>0</v>
      </c>
    </row>
    <row r="9396" spans="1:14">
      <c r="A9396">
        <v>9395</v>
      </c>
      <c r="B9396">
        <v>193</v>
      </c>
      <c r="C9396">
        <v>1</v>
      </c>
      <c r="D9396">
        <v>10</v>
      </c>
      <c r="E9396" t="s">
        <v>12</v>
      </c>
      <c r="F9396" t="s">
        <v>9</v>
      </c>
      <c r="G9396">
        <v>1</v>
      </c>
      <c r="H9396">
        <v>3</v>
      </c>
      <c r="I9396" t="str">
        <f>_xlfn.XLOOKUP(A9396,[1]Sheet1!A:A,[1]Sheet1!B:B)</f>
        <v>C</v>
      </c>
      <c r="J9396" t="str">
        <f>_xlfn.XLOOKUP(A9396,[1]Sheet1!A:A,[1]Sheet1!C:C)</f>
        <v>Ship</v>
      </c>
      <c r="K9396">
        <f>_xlfn.XLOOKUP(A9396,[1]Sheet1!A:A,[1]Sheet1!D:D)</f>
        <v>4459</v>
      </c>
      <c r="L9396">
        <f>_xlfn.XLOOKUP(A9396,[1]Sheet1!A:A,[1]Sheet1!E:E)</f>
        <v>0</v>
      </c>
      <c r="M9396" t="str">
        <f t="shared" si="292"/>
        <v>Delayed</v>
      </c>
      <c r="N9396">
        <f t="shared" si="293"/>
        <v>1</v>
      </c>
    </row>
    <row r="9397" spans="1:14">
      <c r="A9397">
        <v>9396</v>
      </c>
      <c r="B9397">
        <v>255</v>
      </c>
      <c r="C9397">
        <v>6</v>
      </c>
      <c r="D9397">
        <v>4</v>
      </c>
      <c r="E9397" t="s">
        <v>8</v>
      </c>
      <c r="F9397" t="s">
        <v>10</v>
      </c>
      <c r="G9397">
        <v>3</v>
      </c>
      <c r="H9397">
        <v>6</v>
      </c>
      <c r="I9397" t="str">
        <f>_xlfn.XLOOKUP(A9397,[1]Sheet1!A:A,[1]Sheet1!B:B)</f>
        <v>F</v>
      </c>
      <c r="J9397" t="str">
        <f>_xlfn.XLOOKUP(A9397,[1]Sheet1!A:A,[1]Sheet1!C:C)</f>
        <v>Ship</v>
      </c>
      <c r="K9397">
        <f>_xlfn.XLOOKUP(A9397,[1]Sheet1!A:A,[1]Sheet1!D:D)</f>
        <v>1654</v>
      </c>
      <c r="L9397">
        <f>_xlfn.XLOOKUP(A9397,[1]Sheet1!A:A,[1]Sheet1!E:E)</f>
        <v>1</v>
      </c>
      <c r="M9397" t="str">
        <f t="shared" si="292"/>
        <v>On-Time</v>
      </c>
      <c r="N9397">
        <f t="shared" si="293"/>
        <v>0</v>
      </c>
    </row>
    <row r="9398" spans="1:14">
      <c r="A9398">
        <v>9397</v>
      </c>
      <c r="B9398">
        <v>255</v>
      </c>
      <c r="C9398">
        <v>7</v>
      </c>
      <c r="D9398">
        <v>4</v>
      </c>
      <c r="E9398" t="s">
        <v>8</v>
      </c>
      <c r="F9398" t="s">
        <v>10</v>
      </c>
      <c r="G9398">
        <v>5</v>
      </c>
      <c r="H9398">
        <v>7</v>
      </c>
      <c r="I9398" t="str">
        <f>_xlfn.XLOOKUP(A9398,[1]Sheet1!A:A,[1]Sheet1!B:B)</f>
        <v>D</v>
      </c>
      <c r="J9398" t="str">
        <f>_xlfn.XLOOKUP(A9398,[1]Sheet1!A:A,[1]Sheet1!C:C)</f>
        <v>Ship</v>
      </c>
      <c r="K9398">
        <f>_xlfn.XLOOKUP(A9398,[1]Sheet1!A:A,[1]Sheet1!D:D)</f>
        <v>1104</v>
      </c>
      <c r="L9398">
        <f>_xlfn.XLOOKUP(A9398,[1]Sheet1!A:A,[1]Sheet1!E:E)</f>
        <v>0</v>
      </c>
      <c r="M9398" t="str">
        <f t="shared" si="292"/>
        <v>Delayed</v>
      </c>
      <c r="N9398">
        <f t="shared" si="293"/>
        <v>1</v>
      </c>
    </row>
    <row r="9399" spans="1:14">
      <c r="A9399">
        <v>9398</v>
      </c>
      <c r="B9399">
        <v>286</v>
      </c>
      <c r="C9399">
        <v>1</v>
      </c>
      <c r="D9399">
        <v>4</v>
      </c>
      <c r="E9399" t="s">
        <v>11</v>
      </c>
      <c r="F9399" t="s">
        <v>9</v>
      </c>
      <c r="G9399">
        <v>4</v>
      </c>
      <c r="H9399">
        <v>6</v>
      </c>
      <c r="I9399" t="str">
        <f>_xlfn.XLOOKUP(A9399,[1]Sheet1!A:A,[1]Sheet1!B:B)</f>
        <v>F</v>
      </c>
      <c r="J9399" t="str">
        <f>_xlfn.XLOOKUP(A9399,[1]Sheet1!A:A,[1]Sheet1!C:C)</f>
        <v>Ship</v>
      </c>
      <c r="K9399">
        <f>_xlfn.XLOOKUP(A9399,[1]Sheet1!A:A,[1]Sheet1!D:D)</f>
        <v>1539</v>
      </c>
      <c r="L9399">
        <f>_xlfn.XLOOKUP(A9399,[1]Sheet1!A:A,[1]Sheet1!E:E)</f>
        <v>1</v>
      </c>
      <c r="M9399" t="str">
        <f t="shared" si="292"/>
        <v>On-Time</v>
      </c>
      <c r="N9399">
        <f t="shared" si="293"/>
        <v>0</v>
      </c>
    </row>
    <row r="9400" spans="1:14">
      <c r="A9400">
        <v>9399</v>
      </c>
      <c r="B9400">
        <v>267</v>
      </c>
      <c r="C9400">
        <v>10</v>
      </c>
      <c r="D9400">
        <v>4</v>
      </c>
      <c r="E9400" t="s">
        <v>11</v>
      </c>
      <c r="F9400" t="s">
        <v>9</v>
      </c>
      <c r="G9400">
        <v>3</v>
      </c>
      <c r="H9400">
        <v>7</v>
      </c>
      <c r="I9400" t="str">
        <f>_xlfn.XLOOKUP(A9400,[1]Sheet1!A:A,[1]Sheet1!B:B)</f>
        <v>A</v>
      </c>
      <c r="J9400" t="str">
        <f>_xlfn.XLOOKUP(A9400,[1]Sheet1!A:A,[1]Sheet1!C:C)</f>
        <v>Ship</v>
      </c>
      <c r="K9400">
        <f>_xlfn.XLOOKUP(A9400,[1]Sheet1!A:A,[1]Sheet1!D:D)</f>
        <v>1548</v>
      </c>
      <c r="L9400">
        <f>_xlfn.XLOOKUP(A9400,[1]Sheet1!A:A,[1]Sheet1!E:E)</f>
        <v>0</v>
      </c>
      <c r="M9400" t="str">
        <f t="shared" si="292"/>
        <v>Delayed</v>
      </c>
      <c r="N9400">
        <f t="shared" si="293"/>
        <v>1</v>
      </c>
    </row>
    <row r="9401" spans="1:14">
      <c r="A9401">
        <v>9400</v>
      </c>
      <c r="B9401">
        <v>226</v>
      </c>
      <c r="C9401">
        <v>1</v>
      </c>
      <c r="D9401">
        <v>6</v>
      </c>
      <c r="E9401" t="s">
        <v>8</v>
      </c>
      <c r="F9401" t="s">
        <v>10</v>
      </c>
      <c r="G9401">
        <v>4</v>
      </c>
      <c r="H9401">
        <v>5</v>
      </c>
      <c r="I9401" t="str">
        <f>_xlfn.XLOOKUP(A9401,[1]Sheet1!A:A,[1]Sheet1!B:B)</f>
        <v>B</v>
      </c>
      <c r="J9401" t="str">
        <f>_xlfn.XLOOKUP(A9401,[1]Sheet1!A:A,[1]Sheet1!C:C)</f>
        <v>Ship</v>
      </c>
      <c r="K9401">
        <f>_xlfn.XLOOKUP(A9401,[1]Sheet1!A:A,[1]Sheet1!D:D)</f>
        <v>1327</v>
      </c>
      <c r="L9401">
        <f>_xlfn.XLOOKUP(A9401,[1]Sheet1!A:A,[1]Sheet1!E:E)</f>
        <v>0</v>
      </c>
      <c r="M9401" t="str">
        <f t="shared" si="292"/>
        <v>Delayed</v>
      </c>
      <c r="N9401">
        <f t="shared" si="293"/>
        <v>1</v>
      </c>
    </row>
    <row r="9402" spans="1:14">
      <c r="A9402">
        <v>9401</v>
      </c>
      <c r="B9402">
        <v>285</v>
      </c>
      <c r="C9402">
        <v>4</v>
      </c>
      <c r="D9402">
        <v>4</v>
      </c>
      <c r="E9402" t="s">
        <v>11</v>
      </c>
      <c r="F9402" t="s">
        <v>10</v>
      </c>
      <c r="G9402">
        <v>4</v>
      </c>
      <c r="H9402">
        <v>6</v>
      </c>
      <c r="I9402" t="str">
        <f>_xlfn.XLOOKUP(A9402,[1]Sheet1!A:A,[1]Sheet1!B:B)</f>
        <v>C</v>
      </c>
      <c r="J9402" t="str">
        <f>_xlfn.XLOOKUP(A9402,[1]Sheet1!A:A,[1]Sheet1!C:C)</f>
        <v>Ship</v>
      </c>
      <c r="K9402">
        <f>_xlfn.XLOOKUP(A9402,[1]Sheet1!A:A,[1]Sheet1!D:D)</f>
        <v>1244</v>
      </c>
      <c r="L9402">
        <f>_xlfn.XLOOKUP(A9402,[1]Sheet1!A:A,[1]Sheet1!E:E)</f>
        <v>1</v>
      </c>
      <c r="M9402" t="str">
        <f t="shared" si="292"/>
        <v>On-Time</v>
      </c>
      <c r="N9402">
        <f t="shared" si="293"/>
        <v>0</v>
      </c>
    </row>
    <row r="9403" spans="1:14">
      <c r="A9403">
        <v>9402</v>
      </c>
      <c r="B9403">
        <v>276</v>
      </c>
      <c r="C9403">
        <v>8</v>
      </c>
      <c r="D9403">
        <v>4</v>
      </c>
      <c r="E9403" t="s">
        <v>8</v>
      </c>
      <c r="F9403" t="s">
        <v>9</v>
      </c>
      <c r="G9403">
        <v>3</v>
      </c>
      <c r="H9403">
        <v>6</v>
      </c>
      <c r="I9403" t="str">
        <f>_xlfn.XLOOKUP(A9403,[1]Sheet1!A:A,[1]Sheet1!B:B)</f>
        <v>F</v>
      </c>
      <c r="J9403" t="str">
        <f>_xlfn.XLOOKUP(A9403,[1]Sheet1!A:A,[1]Sheet1!C:C)</f>
        <v>Ship</v>
      </c>
      <c r="K9403">
        <f>_xlfn.XLOOKUP(A9403,[1]Sheet1!A:A,[1]Sheet1!D:D)</f>
        <v>1754</v>
      </c>
      <c r="L9403">
        <f>_xlfn.XLOOKUP(A9403,[1]Sheet1!A:A,[1]Sheet1!E:E)</f>
        <v>1</v>
      </c>
      <c r="M9403" t="str">
        <f t="shared" si="292"/>
        <v>On-Time</v>
      </c>
      <c r="N9403">
        <f t="shared" si="293"/>
        <v>0</v>
      </c>
    </row>
    <row r="9404" spans="1:14">
      <c r="A9404">
        <v>9403</v>
      </c>
      <c r="B9404">
        <v>257</v>
      </c>
      <c r="C9404">
        <v>2</v>
      </c>
      <c r="D9404">
        <v>4</v>
      </c>
      <c r="E9404" t="s">
        <v>8</v>
      </c>
      <c r="F9404" t="s">
        <v>9</v>
      </c>
      <c r="G9404">
        <v>3</v>
      </c>
      <c r="H9404">
        <v>6</v>
      </c>
      <c r="I9404" t="str">
        <f>_xlfn.XLOOKUP(A9404,[1]Sheet1!A:A,[1]Sheet1!B:B)</f>
        <v>D</v>
      </c>
      <c r="J9404" t="str">
        <f>_xlfn.XLOOKUP(A9404,[1]Sheet1!A:A,[1]Sheet1!C:C)</f>
        <v>Ship</v>
      </c>
      <c r="K9404">
        <f>_xlfn.XLOOKUP(A9404,[1]Sheet1!A:A,[1]Sheet1!D:D)</f>
        <v>1694</v>
      </c>
      <c r="L9404">
        <f>_xlfn.XLOOKUP(A9404,[1]Sheet1!A:A,[1]Sheet1!E:E)</f>
        <v>0</v>
      </c>
      <c r="M9404" t="str">
        <f t="shared" si="292"/>
        <v>Delayed</v>
      </c>
      <c r="N9404">
        <f t="shared" si="293"/>
        <v>1</v>
      </c>
    </row>
    <row r="9405" spans="1:14">
      <c r="A9405">
        <v>9404</v>
      </c>
      <c r="B9405">
        <v>287</v>
      </c>
      <c r="C9405">
        <v>5</v>
      </c>
      <c r="D9405">
        <v>4</v>
      </c>
      <c r="E9405" t="s">
        <v>11</v>
      </c>
      <c r="F9405" t="s">
        <v>10</v>
      </c>
      <c r="G9405">
        <v>1</v>
      </c>
      <c r="H9405">
        <v>6</v>
      </c>
      <c r="I9405" t="str">
        <f>_xlfn.XLOOKUP(A9405,[1]Sheet1!A:A,[1]Sheet1!B:B)</f>
        <v>F</v>
      </c>
      <c r="J9405" t="str">
        <f>_xlfn.XLOOKUP(A9405,[1]Sheet1!A:A,[1]Sheet1!C:C)</f>
        <v>Ship</v>
      </c>
      <c r="K9405">
        <f>_xlfn.XLOOKUP(A9405,[1]Sheet1!A:A,[1]Sheet1!D:D)</f>
        <v>1791</v>
      </c>
      <c r="L9405">
        <f>_xlfn.XLOOKUP(A9405,[1]Sheet1!A:A,[1]Sheet1!E:E)</f>
        <v>1</v>
      </c>
      <c r="M9405" t="str">
        <f t="shared" si="292"/>
        <v>On-Time</v>
      </c>
      <c r="N9405">
        <f t="shared" si="293"/>
        <v>0</v>
      </c>
    </row>
    <row r="9406" spans="1:14">
      <c r="A9406">
        <v>9405</v>
      </c>
      <c r="B9406">
        <v>283</v>
      </c>
      <c r="C9406">
        <v>5</v>
      </c>
      <c r="D9406">
        <v>5</v>
      </c>
      <c r="E9406" t="s">
        <v>8</v>
      </c>
      <c r="F9406" t="s">
        <v>9</v>
      </c>
      <c r="G9406">
        <v>1</v>
      </c>
      <c r="H9406">
        <v>6</v>
      </c>
      <c r="I9406" t="str">
        <f>_xlfn.XLOOKUP(A9406,[1]Sheet1!A:A,[1]Sheet1!B:B)</f>
        <v>A</v>
      </c>
      <c r="J9406" t="str">
        <f>_xlfn.XLOOKUP(A9406,[1]Sheet1!A:A,[1]Sheet1!C:C)</f>
        <v>Ship</v>
      </c>
      <c r="K9406">
        <f>_xlfn.XLOOKUP(A9406,[1]Sheet1!A:A,[1]Sheet1!D:D)</f>
        <v>1298</v>
      </c>
      <c r="L9406">
        <f>_xlfn.XLOOKUP(A9406,[1]Sheet1!A:A,[1]Sheet1!E:E)</f>
        <v>0</v>
      </c>
      <c r="M9406" t="str">
        <f t="shared" si="292"/>
        <v>Delayed</v>
      </c>
      <c r="N9406">
        <f t="shared" si="293"/>
        <v>1</v>
      </c>
    </row>
    <row r="9407" spans="1:14">
      <c r="A9407">
        <v>9406</v>
      </c>
      <c r="B9407">
        <v>309</v>
      </c>
      <c r="C9407">
        <v>8</v>
      </c>
      <c r="D9407">
        <v>4</v>
      </c>
      <c r="E9407" t="s">
        <v>11</v>
      </c>
      <c r="F9407" t="s">
        <v>9</v>
      </c>
      <c r="G9407">
        <v>2</v>
      </c>
      <c r="H9407">
        <v>6</v>
      </c>
      <c r="I9407" t="str">
        <f>_xlfn.XLOOKUP(A9407,[1]Sheet1!A:A,[1]Sheet1!B:B)</f>
        <v>B</v>
      </c>
      <c r="J9407" t="str">
        <f>_xlfn.XLOOKUP(A9407,[1]Sheet1!A:A,[1]Sheet1!C:C)</f>
        <v>Ship</v>
      </c>
      <c r="K9407">
        <f>_xlfn.XLOOKUP(A9407,[1]Sheet1!A:A,[1]Sheet1!D:D)</f>
        <v>1930</v>
      </c>
      <c r="L9407">
        <f>_xlfn.XLOOKUP(A9407,[1]Sheet1!A:A,[1]Sheet1!E:E)</f>
        <v>0</v>
      </c>
      <c r="M9407" t="str">
        <f t="shared" si="292"/>
        <v>Delayed</v>
      </c>
      <c r="N9407">
        <f t="shared" si="293"/>
        <v>1</v>
      </c>
    </row>
    <row r="9408" spans="1:14">
      <c r="A9408">
        <v>9407</v>
      </c>
      <c r="B9408">
        <v>274</v>
      </c>
      <c r="C9408">
        <v>5</v>
      </c>
      <c r="D9408">
        <v>5</v>
      </c>
      <c r="E9408" t="s">
        <v>8</v>
      </c>
      <c r="F9408" t="s">
        <v>9</v>
      </c>
      <c r="G9408">
        <v>1</v>
      </c>
      <c r="H9408">
        <v>4</v>
      </c>
      <c r="I9408" t="str">
        <f>_xlfn.XLOOKUP(A9408,[1]Sheet1!A:A,[1]Sheet1!B:B)</f>
        <v>C</v>
      </c>
      <c r="J9408" t="str">
        <f>_xlfn.XLOOKUP(A9408,[1]Sheet1!A:A,[1]Sheet1!C:C)</f>
        <v>Ship</v>
      </c>
      <c r="K9408">
        <f>_xlfn.XLOOKUP(A9408,[1]Sheet1!A:A,[1]Sheet1!D:D)</f>
        <v>1581</v>
      </c>
      <c r="L9408">
        <f>_xlfn.XLOOKUP(A9408,[1]Sheet1!A:A,[1]Sheet1!E:E)</f>
        <v>1</v>
      </c>
      <c r="M9408" t="str">
        <f t="shared" si="292"/>
        <v>On-Time</v>
      </c>
      <c r="N9408">
        <f t="shared" si="293"/>
        <v>0</v>
      </c>
    </row>
    <row r="9409" spans="1:14">
      <c r="A9409">
        <v>9408</v>
      </c>
      <c r="B9409">
        <v>244</v>
      </c>
      <c r="C9409">
        <v>10</v>
      </c>
      <c r="D9409">
        <v>4</v>
      </c>
      <c r="E9409" t="s">
        <v>11</v>
      </c>
      <c r="F9409" t="s">
        <v>10</v>
      </c>
      <c r="G9409">
        <v>3</v>
      </c>
      <c r="H9409">
        <v>7</v>
      </c>
      <c r="I9409" t="str">
        <f>_xlfn.XLOOKUP(A9409,[1]Sheet1!A:A,[1]Sheet1!B:B)</f>
        <v>F</v>
      </c>
      <c r="J9409" t="str">
        <f>_xlfn.XLOOKUP(A9409,[1]Sheet1!A:A,[1]Sheet1!C:C)</f>
        <v>Ship</v>
      </c>
      <c r="K9409">
        <f>_xlfn.XLOOKUP(A9409,[1]Sheet1!A:A,[1]Sheet1!D:D)</f>
        <v>1629</v>
      </c>
      <c r="L9409">
        <f>_xlfn.XLOOKUP(A9409,[1]Sheet1!A:A,[1]Sheet1!E:E)</f>
        <v>0</v>
      </c>
      <c r="M9409" t="str">
        <f t="shared" si="292"/>
        <v>Delayed</v>
      </c>
      <c r="N9409">
        <f t="shared" si="293"/>
        <v>1</v>
      </c>
    </row>
    <row r="9410" spans="1:14">
      <c r="A9410">
        <v>9409</v>
      </c>
      <c r="B9410">
        <v>222</v>
      </c>
      <c r="C9410">
        <v>1</v>
      </c>
      <c r="D9410">
        <v>6</v>
      </c>
      <c r="E9410" t="s">
        <v>8</v>
      </c>
      <c r="F9410" t="s">
        <v>10</v>
      </c>
      <c r="G9410">
        <v>5</v>
      </c>
      <c r="H9410">
        <v>5</v>
      </c>
      <c r="I9410" t="str">
        <f>_xlfn.XLOOKUP(A9410,[1]Sheet1!A:A,[1]Sheet1!B:B)</f>
        <v>D</v>
      </c>
      <c r="J9410" t="str">
        <f>_xlfn.XLOOKUP(A9410,[1]Sheet1!A:A,[1]Sheet1!C:C)</f>
        <v>Ship</v>
      </c>
      <c r="K9410">
        <f>_xlfn.XLOOKUP(A9410,[1]Sheet1!A:A,[1]Sheet1!D:D)</f>
        <v>1962</v>
      </c>
      <c r="L9410">
        <f>_xlfn.XLOOKUP(A9410,[1]Sheet1!A:A,[1]Sheet1!E:E)</f>
        <v>0</v>
      </c>
      <c r="M9410" t="str">
        <f t="shared" si="292"/>
        <v>Delayed</v>
      </c>
      <c r="N9410">
        <f t="shared" si="293"/>
        <v>1</v>
      </c>
    </row>
    <row r="9411" spans="1:14">
      <c r="A9411">
        <v>9410</v>
      </c>
      <c r="B9411">
        <v>264</v>
      </c>
      <c r="C9411">
        <v>5</v>
      </c>
      <c r="D9411">
        <v>4</v>
      </c>
      <c r="E9411" t="s">
        <v>11</v>
      </c>
      <c r="F9411" t="s">
        <v>9</v>
      </c>
      <c r="G9411">
        <v>1</v>
      </c>
      <c r="H9411">
        <v>7</v>
      </c>
      <c r="I9411" t="str">
        <f>_xlfn.XLOOKUP(A9411,[1]Sheet1!A:A,[1]Sheet1!B:B)</f>
        <v>F</v>
      </c>
      <c r="J9411" t="str">
        <f>_xlfn.XLOOKUP(A9411,[1]Sheet1!A:A,[1]Sheet1!C:C)</f>
        <v>Ship</v>
      </c>
      <c r="K9411">
        <f>_xlfn.XLOOKUP(A9411,[1]Sheet1!A:A,[1]Sheet1!D:D)</f>
        <v>1238</v>
      </c>
      <c r="L9411">
        <f>_xlfn.XLOOKUP(A9411,[1]Sheet1!A:A,[1]Sheet1!E:E)</f>
        <v>0</v>
      </c>
      <c r="M9411" t="str">
        <f t="shared" ref="M9411:M9474" si="294">IF(L9411=1,"On-Time","Delayed")</f>
        <v>Delayed</v>
      </c>
      <c r="N9411">
        <f t="shared" ref="N9411:N9474" si="295">IF(L9411=0,1,0)</f>
        <v>1</v>
      </c>
    </row>
    <row r="9412" spans="1:14">
      <c r="A9412">
        <v>9411</v>
      </c>
      <c r="B9412">
        <v>258</v>
      </c>
      <c r="C9412">
        <v>7</v>
      </c>
      <c r="D9412">
        <v>5</v>
      </c>
      <c r="E9412" t="s">
        <v>8</v>
      </c>
      <c r="F9412" t="s">
        <v>10</v>
      </c>
      <c r="G9412">
        <v>4</v>
      </c>
      <c r="H9412">
        <v>4</v>
      </c>
      <c r="I9412" t="str">
        <f>_xlfn.XLOOKUP(A9412,[1]Sheet1!A:A,[1]Sheet1!B:B)</f>
        <v>A</v>
      </c>
      <c r="J9412" t="str">
        <f>_xlfn.XLOOKUP(A9412,[1]Sheet1!A:A,[1]Sheet1!C:C)</f>
        <v>Ship</v>
      </c>
      <c r="K9412">
        <f>_xlfn.XLOOKUP(A9412,[1]Sheet1!A:A,[1]Sheet1!D:D)</f>
        <v>1261</v>
      </c>
      <c r="L9412">
        <f>_xlfn.XLOOKUP(A9412,[1]Sheet1!A:A,[1]Sheet1!E:E)</f>
        <v>1</v>
      </c>
      <c r="M9412" t="str">
        <f t="shared" si="294"/>
        <v>On-Time</v>
      </c>
      <c r="N9412">
        <f t="shared" si="295"/>
        <v>0</v>
      </c>
    </row>
    <row r="9413" spans="1:14">
      <c r="A9413">
        <v>9412</v>
      </c>
      <c r="B9413">
        <v>236</v>
      </c>
      <c r="C9413">
        <v>7</v>
      </c>
      <c r="D9413">
        <v>5</v>
      </c>
      <c r="E9413" t="s">
        <v>8</v>
      </c>
      <c r="F9413" t="s">
        <v>9</v>
      </c>
      <c r="G9413">
        <v>5</v>
      </c>
      <c r="H9413">
        <v>5</v>
      </c>
      <c r="I9413" t="str">
        <f>_xlfn.XLOOKUP(A9413,[1]Sheet1!A:A,[1]Sheet1!B:B)</f>
        <v>B</v>
      </c>
      <c r="J9413" t="str">
        <f>_xlfn.XLOOKUP(A9413,[1]Sheet1!A:A,[1]Sheet1!C:C)</f>
        <v>Ship</v>
      </c>
      <c r="K9413">
        <f>_xlfn.XLOOKUP(A9413,[1]Sheet1!A:A,[1]Sheet1!D:D)</f>
        <v>1137</v>
      </c>
      <c r="L9413">
        <f>_xlfn.XLOOKUP(A9413,[1]Sheet1!A:A,[1]Sheet1!E:E)</f>
        <v>0</v>
      </c>
      <c r="M9413" t="str">
        <f t="shared" si="294"/>
        <v>Delayed</v>
      </c>
      <c r="N9413">
        <f t="shared" si="295"/>
        <v>1</v>
      </c>
    </row>
    <row r="9414" spans="1:14">
      <c r="A9414">
        <v>9413</v>
      </c>
      <c r="B9414">
        <v>304</v>
      </c>
      <c r="C9414">
        <v>9</v>
      </c>
      <c r="D9414">
        <v>4</v>
      </c>
      <c r="E9414" t="s">
        <v>8</v>
      </c>
      <c r="F9414" t="s">
        <v>9</v>
      </c>
      <c r="G9414">
        <v>3</v>
      </c>
      <c r="H9414">
        <v>6</v>
      </c>
      <c r="I9414" t="str">
        <f>_xlfn.XLOOKUP(A9414,[1]Sheet1!A:A,[1]Sheet1!B:B)</f>
        <v>C</v>
      </c>
      <c r="J9414" t="str">
        <f>_xlfn.XLOOKUP(A9414,[1]Sheet1!A:A,[1]Sheet1!C:C)</f>
        <v>Ship</v>
      </c>
      <c r="K9414">
        <f>_xlfn.XLOOKUP(A9414,[1]Sheet1!A:A,[1]Sheet1!D:D)</f>
        <v>1401</v>
      </c>
      <c r="L9414">
        <f>_xlfn.XLOOKUP(A9414,[1]Sheet1!A:A,[1]Sheet1!E:E)</f>
        <v>0</v>
      </c>
      <c r="M9414" t="str">
        <f t="shared" si="294"/>
        <v>Delayed</v>
      </c>
      <c r="N9414">
        <f t="shared" si="295"/>
        <v>1</v>
      </c>
    </row>
    <row r="9415" spans="1:14">
      <c r="A9415">
        <v>9414</v>
      </c>
      <c r="B9415">
        <v>244</v>
      </c>
      <c r="C9415">
        <v>5</v>
      </c>
      <c r="D9415">
        <v>5</v>
      </c>
      <c r="E9415" t="s">
        <v>11</v>
      </c>
      <c r="F9415" t="s">
        <v>9</v>
      </c>
      <c r="G9415">
        <v>3</v>
      </c>
      <c r="H9415">
        <v>6</v>
      </c>
      <c r="I9415" t="str">
        <f>_xlfn.XLOOKUP(A9415,[1]Sheet1!A:A,[1]Sheet1!B:B)</f>
        <v>F</v>
      </c>
      <c r="J9415" t="str">
        <f>_xlfn.XLOOKUP(A9415,[1]Sheet1!A:A,[1]Sheet1!C:C)</f>
        <v>Ship</v>
      </c>
      <c r="K9415">
        <f>_xlfn.XLOOKUP(A9415,[1]Sheet1!A:A,[1]Sheet1!D:D)</f>
        <v>1092</v>
      </c>
      <c r="L9415">
        <f>_xlfn.XLOOKUP(A9415,[1]Sheet1!A:A,[1]Sheet1!E:E)</f>
        <v>0</v>
      </c>
      <c r="M9415" t="str">
        <f t="shared" si="294"/>
        <v>Delayed</v>
      </c>
      <c r="N9415">
        <f t="shared" si="295"/>
        <v>1</v>
      </c>
    </row>
    <row r="9416" spans="1:14">
      <c r="A9416">
        <v>9415</v>
      </c>
      <c r="B9416">
        <v>301</v>
      </c>
      <c r="C9416">
        <v>10</v>
      </c>
      <c r="D9416">
        <v>4</v>
      </c>
      <c r="E9416" t="s">
        <v>8</v>
      </c>
      <c r="F9416" t="s">
        <v>10</v>
      </c>
      <c r="G9416">
        <v>1</v>
      </c>
      <c r="H9416">
        <v>7</v>
      </c>
      <c r="I9416" t="str">
        <f>_xlfn.XLOOKUP(A9416,[1]Sheet1!A:A,[1]Sheet1!B:B)</f>
        <v>D</v>
      </c>
      <c r="J9416" t="str">
        <f>_xlfn.XLOOKUP(A9416,[1]Sheet1!A:A,[1]Sheet1!C:C)</f>
        <v>Ship</v>
      </c>
      <c r="K9416">
        <f>_xlfn.XLOOKUP(A9416,[1]Sheet1!A:A,[1]Sheet1!D:D)</f>
        <v>1869</v>
      </c>
      <c r="L9416">
        <f>_xlfn.XLOOKUP(A9416,[1]Sheet1!A:A,[1]Sheet1!E:E)</f>
        <v>0</v>
      </c>
      <c r="M9416" t="str">
        <f t="shared" si="294"/>
        <v>Delayed</v>
      </c>
      <c r="N9416">
        <f t="shared" si="295"/>
        <v>1</v>
      </c>
    </row>
    <row r="9417" spans="1:14">
      <c r="A9417">
        <v>9416</v>
      </c>
      <c r="B9417">
        <v>275</v>
      </c>
      <c r="C9417">
        <v>5</v>
      </c>
      <c r="D9417">
        <v>5</v>
      </c>
      <c r="E9417" t="s">
        <v>11</v>
      </c>
      <c r="F9417" t="s">
        <v>10</v>
      </c>
      <c r="G9417">
        <v>4</v>
      </c>
      <c r="H9417">
        <v>4</v>
      </c>
      <c r="I9417" t="str">
        <f>_xlfn.XLOOKUP(A9417,[1]Sheet1!A:A,[1]Sheet1!B:B)</f>
        <v>F</v>
      </c>
      <c r="J9417" t="str">
        <f>_xlfn.XLOOKUP(A9417,[1]Sheet1!A:A,[1]Sheet1!C:C)</f>
        <v>Ship</v>
      </c>
      <c r="K9417">
        <f>_xlfn.XLOOKUP(A9417,[1]Sheet1!A:A,[1]Sheet1!D:D)</f>
        <v>1117</v>
      </c>
      <c r="L9417">
        <f>_xlfn.XLOOKUP(A9417,[1]Sheet1!A:A,[1]Sheet1!E:E)</f>
        <v>0</v>
      </c>
      <c r="M9417" t="str">
        <f t="shared" si="294"/>
        <v>Delayed</v>
      </c>
      <c r="N9417">
        <f t="shared" si="295"/>
        <v>1</v>
      </c>
    </row>
    <row r="9418" spans="1:14">
      <c r="A9418">
        <v>9417</v>
      </c>
      <c r="B9418">
        <v>236</v>
      </c>
      <c r="C9418">
        <v>6</v>
      </c>
      <c r="D9418">
        <v>5</v>
      </c>
      <c r="E9418" t="s">
        <v>8</v>
      </c>
      <c r="F9418" t="s">
        <v>10</v>
      </c>
      <c r="G9418">
        <v>4</v>
      </c>
      <c r="H9418">
        <v>5</v>
      </c>
      <c r="I9418" t="str">
        <f>_xlfn.XLOOKUP(A9418,[1]Sheet1!A:A,[1]Sheet1!B:B)</f>
        <v>A</v>
      </c>
      <c r="J9418" t="str">
        <f>_xlfn.XLOOKUP(A9418,[1]Sheet1!A:A,[1]Sheet1!C:C)</f>
        <v>Ship</v>
      </c>
      <c r="K9418">
        <f>_xlfn.XLOOKUP(A9418,[1]Sheet1!A:A,[1]Sheet1!D:D)</f>
        <v>1829</v>
      </c>
      <c r="L9418">
        <f>_xlfn.XLOOKUP(A9418,[1]Sheet1!A:A,[1]Sheet1!E:E)</f>
        <v>1</v>
      </c>
      <c r="M9418" t="str">
        <f t="shared" si="294"/>
        <v>On-Time</v>
      </c>
      <c r="N9418">
        <f t="shared" si="295"/>
        <v>0</v>
      </c>
    </row>
    <row r="9419" spans="1:14">
      <c r="A9419">
        <v>9418</v>
      </c>
      <c r="B9419">
        <v>286</v>
      </c>
      <c r="C9419">
        <v>4</v>
      </c>
      <c r="D9419">
        <v>4</v>
      </c>
      <c r="E9419" t="s">
        <v>11</v>
      </c>
      <c r="F9419" t="s">
        <v>10</v>
      </c>
      <c r="G9419">
        <v>3</v>
      </c>
      <c r="H9419">
        <v>6</v>
      </c>
      <c r="I9419" t="str">
        <f>_xlfn.XLOOKUP(A9419,[1]Sheet1!A:A,[1]Sheet1!B:B)</f>
        <v>B</v>
      </c>
      <c r="J9419" t="str">
        <f>_xlfn.XLOOKUP(A9419,[1]Sheet1!A:A,[1]Sheet1!C:C)</f>
        <v>Ship</v>
      </c>
      <c r="K9419">
        <f>_xlfn.XLOOKUP(A9419,[1]Sheet1!A:A,[1]Sheet1!D:D)</f>
        <v>1169</v>
      </c>
      <c r="L9419">
        <f>_xlfn.XLOOKUP(A9419,[1]Sheet1!A:A,[1]Sheet1!E:E)</f>
        <v>0</v>
      </c>
      <c r="M9419" t="str">
        <f t="shared" si="294"/>
        <v>Delayed</v>
      </c>
      <c r="N9419">
        <f t="shared" si="295"/>
        <v>1</v>
      </c>
    </row>
    <row r="9420" spans="1:14">
      <c r="A9420">
        <v>9419</v>
      </c>
      <c r="B9420">
        <v>238</v>
      </c>
      <c r="C9420">
        <v>6</v>
      </c>
      <c r="D9420">
        <v>6</v>
      </c>
      <c r="E9420" t="s">
        <v>8</v>
      </c>
      <c r="F9420" t="s">
        <v>10</v>
      </c>
      <c r="G9420">
        <v>4</v>
      </c>
      <c r="H9420">
        <v>5</v>
      </c>
      <c r="I9420" t="str">
        <f>_xlfn.XLOOKUP(A9420,[1]Sheet1!A:A,[1]Sheet1!B:B)</f>
        <v>C</v>
      </c>
      <c r="J9420" t="str">
        <f>_xlfn.XLOOKUP(A9420,[1]Sheet1!A:A,[1]Sheet1!C:C)</f>
        <v>Ship</v>
      </c>
      <c r="K9420">
        <f>_xlfn.XLOOKUP(A9420,[1]Sheet1!A:A,[1]Sheet1!D:D)</f>
        <v>1850</v>
      </c>
      <c r="L9420">
        <f>_xlfn.XLOOKUP(A9420,[1]Sheet1!A:A,[1]Sheet1!E:E)</f>
        <v>1</v>
      </c>
      <c r="M9420" t="str">
        <f t="shared" si="294"/>
        <v>On-Time</v>
      </c>
      <c r="N9420">
        <f t="shared" si="295"/>
        <v>0</v>
      </c>
    </row>
    <row r="9421" spans="1:14">
      <c r="A9421">
        <v>9420</v>
      </c>
      <c r="B9421">
        <v>300</v>
      </c>
      <c r="C9421">
        <v>5</v>
      </c>
      <c r="D9421">
        <v>4</v>
      </c>
      <c r="E9421" t="s">
        <v>11</v>
      </c>
      <c r="F9421" t="s">
        <v>9</v>
      </c>
      <c r="G9421">
        <v>3</v>
      </c>
      <c r="H9421">
        <v>7</v>
      </c>
      <c r="I9421" t="str">
        <f>_xlfn.XLOOKUP(A9421,[1]Sheet1!A:A,[1]Sheet1!B:B)</f>
        <v>F</v>
      </c>
      <c r="J9421" t="str">
        <f>_xlfn.XLOOKUP(A9421,[1]Sheet1!A:A,[1]Sheet1!C:C)</f>
        <v>Ship</v>
      </c>
      <c r="K9421">
        <f>_xlfn.XLOOKUP(A9421,[1]Sheet1!A:A,[1]Sheet1!D:D)</f>
        <v>1244</v>
      </c>
      <c r="L9421">
        <f>_xlfn.XLOOKUP(A9421,[1]Sheet1!A:A,[1]Sheet1!E:E)</f>
        <v>0</v>
      </c>
      <c r="M9421" t="str">
        <f t="shared" si="294"/>
        <v>Delayed</v>
      </c>
      <c r="N9421">
        <f t="shared" si="295"/>
        <v>1</v>
      </c>
    </row>
    <row r="9422" spans="1:14">
      <c r="A9422">
        <v>9421</v>
      </c>
      <c r="B9422">
        <v>292</v>
      </c>
      <c r="C9422">
        <v>2</v>
      </c>
      <c r="D9422">
        <v>4</v>
      </c>
      <c r="E9422" t="s">
        <v>11</v>
      </c>
      <c r="F9422" t="s">
        <v>10</v>
      </c>
      <c r="G9422">
        <v>2</v>
      </c>
      <c r="H9422">
        <v>6</v>
      </c>
      <c r="I9422" t="str">
        <f>_xlfn.XLOOKUP(A9422,[1]Sheet1!A:A,[1]Sheet1!B:B)</f>
        <v>D</v>
      </c>
      <c r="J9422" t="str">
        <f>_xlfn.XLOOKUP(A9422,[1]Sheet1!A:A,[1]Sheet1!C:C)</f>
        <v>Ship</v>
      </c>
      <c r="K9422">
        <f>_xlfn.XLOOKUP(A9422,[1]Sheet1!A:A,[1]Sheet1!D:D)</f>
        <v>1149</v>
      </c>
      <c r="L9422">
        <f>_xlfn.XLOOKUP(A9422,[1]Sheet1!A:A,[1]Sheet1!E:E)</f>
        <v>1</v>
      </c>
      <c r="M9422" t="str">
        <f t="shared" si="294"/>
        <v>On-Time</v>
      </c>
      <c r="N9422">
        <f t="shared" si="295"/>
        <v>0</v>
      </c>
    </row>
    <row r="9423" spans="1:14">
      <c r="A9423">
        <v>9422</v>
      </c>
      <c r="B9423">
        <v>172</v>
      </c>
      <c r="C9423">
        <v>9</v>
      </c>
      <c r="D9423">
        <v>2</v>
      </c>
      <c r="E9423" t="s">
        <v>8</v>
      </c>
      <c r="F9423" t="s">
        <v>10</v>
      </c>
      <c r="G9423">
        <v>2</v>
      </c>
      <c r="H9423">
        <v>5</v>
      </c>
      <c r="I9423" t="str">
        <f>_xlfn.XLOOKUP(A9423,[1]Sheet1!A:A,[1]Sheet1!B:B)</f>
        <v>F</v>
      </c>
      <c r="J9423" t="str">
        <f>_xlfn.XLOOKUP(A9423,[1]Sheet1!A:A,[1]Sheet1!C:C)</f>
        <v>Ship</v>
      </c>
      <c r="K9423">
        <f>_xlfn.XLOOKUP(A9423,[1]Sheet1!A:A,[1]Sheet1!D:D)</f>
        <v>1097</v>
      </c>
      <c r="L9423">
        <f>_xlfn.XLOOKUP(A9423,[1]Sheet1!A:A,[1]Sheet1!E:E)</f>
        <v>0</v>
      </c>
      <c r="M9423" t="str">
        <f t="shared" si="294"/>
        <v>Delayed</v>
      </c>
      <c r="N9423">
        <f t="shared" si="295"/>
        <v>1</v>
      </c>
    </row>
    <row r="9424" spans="1:14">
      <c r="A9424">
        <v>9423</v>
      </c>
      <c r="B9424">
        <v>181</v>
      </c>
      <c r="C9424">
        <v>3</v>
      </c>
      <c r="D9424">
        <v>5</v>
      </c>
      <c r="E9424" t="s">
        <v>11</v>
      </c>
      <c r="F9424" t="s">
        <v>10</v>
      </c>
      <c r="G9424">
        <v>1</v>
      </c>
      <c r="H9424">
        <v>2</v>
      </c>
      <c r="I9424" t="str">
        <f>_xlfn.XLOOKUP(A9424,[1]Sheet1!A:A,[1]Sheet1!B:B)</f>
        <v>A</v>
      </c>
      <c r="J9424" t="str">
        <f>_xlfn.XLOOKUP(A9424,[1]Sheet1!A:A,[1]Sheet1!C:C)</f>
        <v>Ship</v>
      </c>
      <c r="K9424">
        <f>_xlfn.XLOOKUP(A9424,[1]Sheet1!A:A,[1]Sheet1!D:D)</f>
        <v>1038</v>
      </c>
      <c r="L9424">
        <f>_xlfn.XLOOKUP(A9424,[1]Sheet1!A:A,[1]Sheet1!E:E)</f>
        <v>0</v>
      </c>
      <c r="M9424" t="str">
        <f t="shared" si="294"/>
        <v>Delayed</v>
      </c>
      <c r="N9424">
        <f t="shared" si="295"/>
        <v>1</v>
      </c>
    </row>
    <row r="9425" spans="1:14">
      <c r="A9425">
        <v>9424</v>
      </c>
      <c r="B9425">
        <v>289</v>
      </c>
      <c r="C9425">
        <v>9</v>
      </c>
      <c r="D9425">
        <v>4</v>
      </c>
      <c r="E9425" t="s">
        <v>8</v>
      </c>
      <c r="F9425" t="s">
        <v>10</v>
      </c>
      <c r="G9425">
        <v>5</v>
      </c>
      <c r="H9425">
        <v>7</v>
      </c>
      <c r="I9425" t="str">
        <f>_xlfn.XLOOKUP(A9425,[1]Sheet1!A:A,[1]Sheet1!B:B)</f>
        <v>B</v>
      </c>
      <c r="J9425" t="str">
        <f>_xlfn.XLOOKUP(A9425,[1]Sheet1!A:A,[1]Sheet1!C:C)</f>
        <v>Ship</v>
      </c>
      <c r="K9425">
        <f>_xlfn.XLOOKUP(A9425,[1]Sheet1!A:A,[1]Sheet1!D:D)</f>
        <v>1904</v>
      </c>
      <c r="L9425">
        <f>_xlfn.XLOOKUP(A9425,[1]Sheet1!A:A,[1]Sheet1!E:E)</f>
        <v>0</v>
      </c>
      <c r="M9425" t="str">
        <f t="shared" si="294"/>
        <v>Delayed</v>
      </c>
      <c r="N9425">
        <f t="shared" si="295"/>
        <v>1</v>
      </c>
    </row>
    <row r="9426" spans="1:14">
      <c r="A9426">
        <v>9425</v>
      </c>
      <c r="B9426">
        <v>256</v>
      </c>
      <c r="C9426">
        <v>4</v>
      </c>
      <c r="D9426">
        <v>4</v>
      </c>
      <c r="E9426" t="s">
        <v>11</v>
      </c>
      <c r="F9426" t="s">
        <v>10</v>
      </c>
      <c r="G9426">
        <v>5</v>
      </c>
      <c r="H9426">
        <v>7</v>
      </c>
      <c r="I9426" t="str">
        <f>_xlfn.XLOOKUP(A9426,[1]Sheet1!A:A,[1]Sheet1!B:B)</f>
        <v>C</v>
      </c>
      <c r="J9426" t="str">
        <f>_xlfn.XLOOKUP(A9426,[1]Sheet1!A:A,[1]Sheet1!C:C)</f>
        <v>Ship</v>
      </c>
      <c r="K9426">
        <f>_xlfn.XLOOKUP(A9426,[1]Sheet1!A:A,[1]Sheet1!D:D)</f>
        <v>1139</v>
      </c>
      <c r="L9426">
        <f>_xlfn.XLOOKUP(A9426,[1]Sheet1!A:A,[1]Sheet1!E:E)</f>
        <v>1</v>
      </c>
      <c r="M9426" t="str">
        <f t="shared" si="294"/>
        <v>On-Time</v>
      </c>
      <c r="N9426">
        <f t="shared" si="295"/>
        <v>0</v>
      </c>
    </row>
    <row r="9427" spans="1:14">
      <c r="A9427">
        <v>9426</v>
      </c>
      <c r="B9427">
        <v>251</v>
      </c>
      <c r="C9427">
        <v>10</v>
      </c>
      <c r="D9427">
        <v>5</v>
      </c>
      <c r="E9427" t="s">
        <v>11</v>
      </c>
      <c r="F9427" t="s">
        <v>10</v>
      </c>
      <c r="G9427">
        <v>5</v>
      </c>
      <c r="H9427">
        <v>4</v>
      </c>
      <c r="I9427" t="str">
        <f>_xlfn.XLOOKUP(A9427,[1]Sheet1!A:A,[1]Sheet1!B:B)</f>
        <v>F</v>
      </c>
      <c r="J9427" t="str">
        <f>_xlfn.XLOOKUP(A9427,[1]Sheet1!A:A,[1]Sheet1!C:C)</f>
        <v>Ship</v>
      </c>
      <c r="K9427">
        <f>_xlfn.XLOOKUP(A9427,[1]Sheet1!A:A,[1]Sheet1!D:D)</f>
        <v>1683</v>
      </c>
      <c r="L9427">
        <f>_xlfn.XLOOKUP(A9427,[1]Sheet1!A:A,[1]Sheet1!E:E)</f>
        <v>1</v>
      </c>
      <c r="M9427" t="str">
        <f t="shared" si="294"/>
        <v>On-Time</v>
      </c>
      <c r="N9427">
        <f t="shared" si="295"/>
        <v>0</v>
      </c>
    </row>
    <row r="9428" spans="1:14">
      <c r="A9428">
        <v>9427</v>
      </c>
      <c r="B9428">
        <v>245</v>
      </c>
      <c r="C9428">
        <v>3</v>
      </c>
      <c r="D9428">
        <v>4</v>
      </c>
      <c r="E9428" t="s">
        <v>8</v>
      </c>
      <c r="F9428" t="s">
        <v>10</v>
      </c>
      <c r="G9428">
        <v>5</v>
      </c>
      <c r="H9428">
        <v>6</v>
      </c>
      <c r="I9428" t="str">
        <f>_xlfn.XLOOKUP(A9428,[1]Sheet1!A:A,[1]Sheet1!B:B)</f>
        <v>D</v>
      </c>
      <c r="J9428" t="str">
        <f>_xlfn.XLOOKUP(A9428,[1]Sheet1!A:A,[1]Sheet1!C:C)</f>
        <v>Road</v>
      </c>
      <c r="K9428">
        <f>_xlfn.XLOOKUP(A9428,[1]Sheet1!A:A,[1]Sheet1!D:D)</f>
        <v>1716</v>
      </c>
      <c r="L9428">
        <f>_xlfn.XLOOKUP(A9428,[1]Sheet1!A:A,[1]Sheet1!E:E)</f>
        <v>0</v>
      </c>
      <c r="M9428" t="str">
        <f t="shared" si="294"/>
        <v>Delayed</v>
      </c>
      <c r="N9428">
        <f t="shared" si="295"/>
        <v>1</v>
      </c>
    </row>
    <row r="9429" spans="1:14">
      <c r="A9429">
        <v>9428</v>
      </c>
      <c r="B9429">
        <v>266</v>
      </c>
      <c r="C9429">
        <v>8</v>
      </c>
      <c r="D9429">
        <v>5</v>
      </c>
      <c r="E9429" t="s">
        <v>11</v>
      </c>
      <c r="F9429" t="s">
        <v>10</v>
      </c>
      <c r="G9429">
        <v>2</v>
      </c>
      <c r="H9429">
        <v>5</v>
      </c>
      <c r="I9429" t="str">
        <f>_xlfn.XLOOKUP(A9429,[1]Sheet1!A:A,[1]Sheet1!B:B)</f>
        <v>F</v>
      </c>
      <c r="J9429" t="str">
        <f>_xlfn.XLOOKUP(A9429,[1]Sheet1!A:A,[1]Sheet1!C:C)</f>
        <v>Road</v>
      </c>
      <c r="K9429">
        <f>_xlfn.XLOOKUP(A9429,[1]Sheet1!A:A,[1]Sheet1!D:D)</f>
        <v>1367</v>
      </c>
      <c r="L9429">
        <f>_xlfn.XLOOKUP(A9429,[1]Sheet1!A:A,[1]Sheet1!E:E)</f>
        <v>0</v>
      </c>
      <c r="M9429" t="str">
        <f t="shared" si="294"/>
        <v>Delayed</v>
      </c>
      <c r="N9429">
        <f t="shared" si="295"/>
        <v>1</v>
      </c>
    </row>
    <row r="9430" spans="1:14">
      <c r="A9430">
        <v>9429</v>
      </c>
      <c r="B9430">
        <v>220</v>
      </c>
      <c r="C9430">
        <v>9</v>
      </c>
      <c r="D9430">
        <v>5</v>
      </c>
      <c r="E9430" t="s">
        <v>8</v>
      </c>
      <c r="F9430" t="s">
        <v>9</v>
      </c>
      <c r="G9430">
        <v>1</v>
      </c>
      <c r="H9430">
        <v>4</v>
      </c>
      <c r="I9430" t="str">
        <f>_xlfn.XLOOKUP(A9430,[1]Sheet1!A:A,[1]Sheet1!B:B)</f>
        <v>A</v>
      </c>
      <c r="J9430" t="str">
        <f>_xlfn.XLOOKUP(A9430,[1]Sheet1!A:A,[1]Sheet1!C:C)</f>
        <v>Road</v>
      </c>
      <c r="K9430">
        <f>_xlfn.XLOOKUP(A9430,[1]Sheet1!A:A,[1]Sheet1!D:D)</f>
        <v>1817</v>
      </c>
      <c r="L9430">
        <f>_xlfn.XLOOKUP(A9430,[1]Sheet1!A:A,[1]Sheet1!E:E)</f>
        <v>0</v>
      </c>
      <c r="M9430" t="str">
        <f t="shared" si="294"/>
        <v>Delayed</v>
      </c>
      <c r="N9430">
        <f t="shared" si="295"/>
        <v>1</v>
      </c>
    </row>
    <row r="9431" spans="1:14">
      <c r="A9431">
        <v>9430</v>
      </c>
      <c r="B9431">
        <v>274</v>
      </c>
      <c r="C9431">
        <v>8</v>
      </c>
      <c r="D9431">
        <v>5</v>
      </c>
      <c r="E9431" t="s">
        <v>8</v>
      </c>
      <c r="F9431" t="s">
        <v>9</v>
      </c>
      <c r="G9431">
        <v>2</v>
      </c>
      <c r="H9431">
        <v>4</v>
      </c>
      <c r="I9431" t="str">
        <f>_xlfn.XLOOKUP(A9431,[1]Sheet1!A:A,[1]Sheet1!B:B)</f>
        <v>B</v>
      </c>
      <c r="J9431" t="str">
        <f>_xlfn.XLOOKUP(A9431,[1]Sheet1!A:A,[1]Sheet1!C:C)</f>
        <v>Road</v>
      </c>
      <c r="K9431">
        <f>_xlfn.XLOOKUP(A9431,[1]Sheet1!A:A,[1]Sheet1!D:D)</f>
        <v>1246</v>
      </c>
      <c r="L9431">
        <f>_xlfn.XLOOKUP(A9431,[1]Sheet1!A:A,[1]Sheet1!E:E)</f>
        <v>0</v>
      </c>
      <c r="M9431" t="str">
        <f t="shared" si="294"/>
        <v>Delayed</v>
      </c>
      <c r="N9431">
        <f t="shared" si="295"/>
        <v>1</v>
      </c>
    </row>
    <row r="9432" spans="1:14">
      <c r="A9432">
        <v>9431</v>
      </c>
      <c r="B9432">
        <v>301</v>
      </c>
      <c r="C9432">
        <v>9</v>
      </c>
      <c r="D9432">
        <v>4</v>
      </c>
      <c r="E9432" t="s">
        <v>8</v>
      </c>
      <c r="F9432" t="s">
        <v>10</v>
      </c>
      <c r="G9432">
        <v>5</v>
      </c>
      <c r="H9432">
        <v>7</v>
      </c>
      <c r="I9432" t="str">
        <f>_xlfn.XLOOKUP(A9432,[1]Sheet1!A:A,[1]Sheet1!B:B)</f>
        <v>C</v>
      </c>
      <c r="J9432" t="str">
        <f>_xlfn.XLOOKUP(A9432,[1]Sheet1!A:A,[1]Sheet1!C:C)</f>
        <v>Road</v>
      </c>
      <c r="K9432">
        <f>_xlfn.XLOOKUP(A9432,[1]Sheet1!A:A,[1]Sheet1!D:D)</f>
        <v>1660</v>
      </c>
      <c r="L9432">
        <f>_xlfn.XLOOKUP(A9432,[1]Sheet1!A:A,[1]Sheet1!E:E)</f>
        <v>1</v>
      </c>
      <c r="M9432" t="str">
        <f t="shared" si="294"/>
        <v>On-Time</v>
      </c>
      <c r="N9432">
        <f t="shared" si="295"/>
        <v>0</v>
      </c>
    </row>
    <row r="9433" spans="1:14">
      <c r="A9433">
        <v>9432</v>
      </c>
      <c r="B9433">
        <v>285</v>
      </c>
      <c r="C9433">
        <v>8</v>
      </c>
      <c r="D9433">
        <v>4</v>
      </c>
      <c r="E9433" t="s">
        <v>8</v>
      </c>
      <c r="F9433" t="s">
        <v>10</v>
      </c>
      <c r="G9433">
        <v>5</v>
      </c>
      <c r="H9433">
        <v>6</v>
      </c>
      <c r="I9433" t="str">
        <f>_xlfn.XLOOKUP(A9433,[1]Sheet1!A:A,[1]Sheet1!B:B)</f>
        <v>F</v>
      </c>
      <c r="J9433" t="str">
        <f>_xlfn.XLOOKUP(A9433,[1]Sheet1!A:A,[1]Sheet1!C:C)</f>
        <v>Road</v>
      </c>
      <c r="K9433">
        <f>_xlfn.XLOOKUP(A9433,[1]Sheet1!A:A,[1]Sheet1!D:D)</f>
        <v>1028</v>
      </c>
      <c r="L9433">
        <f>_xlfn.XLOOKUP(A9433,[1]Sheet1!A:A,[1]Sheet1!E:E)</f>
        <v>1</v>
      </c>
      <c r="M9433" t="str">
        <f t="shared" si="294"/>
        <v>On-Time</v>
      </c>
      <c r="N9433">
        <f t="shared" si="295"/>
        <v>0</v>
      </c>
    </row>
    <row r="9434" spans="1:14">
      <c r="A9434">
        <v>9433</v>
      </c>
      <c r="B9434">
        <v>271</v>
      </c>
      <c r="C9434">
        <v>2</v>
      </c>
      <c r="D9434">
        <v>4</v>
      </c>
      <c r="E9434" t="s">
        <v>8</v>
      </c>
      <c r="F9434" t="s">
        <v>9</v>
      </c>
      <c r="G9434">
        <v>3</v>
      </c>
      <c r="H9434">
        <v>6</v>
      </c>
      <c r="I9434" t="str">
        <f>_xlfn.XLOOKUP(A9434,[1]Sheet1!A:A,[1]Sheet1!B:B)</f>
        <v>D</v>
      </c>
      <c r="J9434" t="str">
        <f>_xlfn.XLOOKUP(A9434,[1]Sheet1!A:A,[1]Sheet1!C:C)</f>
        <v>Road</v>
      </c>
      <c r="K9434">
        <f>_xlfn.XLOOKUP(A9434,[1]Sheet1!A:A,[1]Sheet1!D:D)</f>
        <v>1364</v>
      </c>
      <c r="L9434">
        <f>_xlfn.XLOOKUP(A9434,[1]Sheet1!A:A,[1]Sheet1!E:E)</f>
        <v>1</v>
      </c>
      <c r="M9434" t="str">
        <f t="shared" si="294"/>
        <v>On-Time</v>
      </c>
      <c r="N9434">
        <f t="shared" si="295"/>
        <v>0</v>
      </c>
    </row>
    <row r="9435" spans="1:14">
      <c r="A9435">
        <v>9434</v>
      </c>
      <c r="B9435">
        <v>241</v>
      </c>
      <c r="C9435">
        <v>2</v>
      </c>
      <c r="D9435">
        <v>5</v>
      </c>
      <c r="E9435" t="s">
        <v>8</v>
      </c>
      <c r="F9435" t="s">
        <v>9</v>
      </c>
      <c r="G9435">
        <v>3</v>
      </c>
      <c r="H9435">
        <v>4</v>
      </c>
      <c r="I9435" t="str">
        <f>_xlfn.XLOOKUP(A9435,[1]Sheet1!A:A,[1]Sheet1!B:B)</f>
        <v>F</v>
      </c>
      <c r="J9435" t="str">
        <f>_xlfn.XLOOKUP(A9435,[1]Sheet1!A:A,[1]Sheet1!C:C)</f>
        <v>Road</v>
      </c>
      <c r="K9435">
        <f>_xlfn.XLOOKUP(A9435,[1]Sheet1!A:A,[1]Sheet1!D:D)</f>
        <v>1442</v>
      </c>
      <c r="L9435">
        <f>_xlfn.XLOOKUP(A9435,[1]Sheet1!A:A,[1]Sheet1!E:E)</f>
        <v>0</v>
      </c>
      <c r="M9435" t="str">
        <f t="shared" si="294"/>
        <v>Delayed</v>
      </c>
      <c r="N9435">
        <f t="shared" si="295"/>
        <v>1</v>
      </c>
    </row>
    <row r="9436" spans="1:14">
      <c r="A9436">
        <v>9435</v>
      </c>
      <c r="B9436">
        <v>146</v>
      </c>
      <c r="C9436">
        <v>10</v>
      </c>
      <c r="D9436">
        <v>5</v>
      </c>
      <c r="E9436" t="s">
        <v>8</v>
      </c>
      <c r="F9436" t="s">
        <v>10</v>
      </c>
      <c r="G9436">
        <v>1</v>
      </c>
      <c r="H9436">
        <v>3</v>
      </c>
      <c r="I9436" t="str">
        <f>_xlfn.XLOOKUP(A9436,[1]Sheet1!A:A,[1]Sheet1!B:B)</f>
        <v>A</v>
      </c>
      <c r="J9436" t="str">
        <f>_xlfn.XLOOKUP(A9436,[1]Sheet1!A:A,[1]Sheet1!C:C)</f>
        <v>Road</v>
      </c>
      <c r="K9436">
        <f>_xlfn.XLOOKUP(A9436,[1]Sheet1!A:A,[1]Sheet1!D:D)</f>
        <v>1737</v>
      </c>
      <c r="L9436">
        <f>_xlfn.XLOOKUP(A9436,[1]Sheet1!A:A,[1]Sheet1!E:E)</f>
        <v>0</v>
      </c>
      <c r="M9436" t="str">
        <f t="shared" si="294"/>
        <v>Delayed</v>
      </c>
      <c r="N9436">
        <f t="shared" si="295"/>
        <v>1</v>
      </c>
    </row>
    <row r="9437" spans="1:14">
      <c r="A9437">
        <v>9436</v>
      </c>
      <c r="B9437">
        <v>256</v>
      </c>
      <c r="C9437">
        <v>9</v>
      </c>
      <c r="D9437">
        <v>4</v>
      </c>
      <c r="E9437" t="s">
        <v>11</v>
      </c>
      <c r="F9437" t="s">
        <v>9</v>
      </c>
      <c r="G9437">
        <v>4</v>
      </c>
      <c r="H9437">
        <v>6</v>
      </c>
      <c r="I9437" t="str">
        <f>_xlfn.XLOOKUP(A9437,[1]Sheet1!A:A,[1]Sheet1!B:B)</f>
        <v>B</v>
      </c>
      <c r="J9437" t="str">
        <f>_xlfn.XLOOKUP(A9437,[1]Sheet1!A:A,[1]Sheet1!C:C)</f>
        <v>Road</v>
      </c>
      <c r="K9437">
        <f>_xlfn.XLOOKUP(A9437,[1]Sheet1!A:A,[1]Sheet1!D:D)</f>
        <v>1791</v>
      </c>
      <c r="L9437">
        <f>_xlfn.XLOOKUP(A9437,[1]Sheet1!A:A,[1]Sheet1!E:E)</f>
        <v>0</v>
      </c>
      <c r="M9437" t="str">
        <f t="shared" si="294"/>
        <v>Delayed</v>
      </c>
      <c r="N9437">
        <f t="shared" si="295"/>
        <v>1</v>
      </c>
    </row>
    <row r="9438" spans="1:14">
      <c r="A9438">
        <v>9437</v>
      </c>
      <c r="B9438">
        <v>235</v>
      </c>
      <c r="C9438">
        <v>5</v>
      </c>
      <c r="D9438">
        <v>5</v>
      </c>
      <c r="E9438" t="s">
        <v>8</v>
      </c>
      <c r="F9438" t="s">
        <v>9</v>
      </c>
      <c r="G9438">
        <v>2</v>
      </c>
      <c r="H9438">
        <v>6</v>
      </c>
      <c r="I9438" t="str">
        <f>_xlfn.XLOOKUP(A9438,[1]Sheet1!A:A,[1]Sheet1!B:B)</f>
        <v>C</v>
      </c>
      <c r="J9438" t="str">
        <f>_xlfn.XLOOKUP(A9438,[1]Sheet1!A:A,[1]Sheet1!C:C)</f>
        <v>Road</v>
      </c>
      <c r="K9438">
        <f>_xlfn.XLOOKUP(A9438,[1]Sheet1!A:A,[1]Sheet1!D:D)</f>
        <v>1051</v>
      </c>
      <c r="L9438">
        <f>_xlfn.XLOOKUP(A9438,[1]Sheet1!A:A,[1]Sheet1!E:E)</f>
        <v>1</v>
      </c>
      <c r="M9438" t="str">
        <f t="shared" si="294"/>
        <v>On-Time</v>
      </c>
      <c r="N9438">
        <f t="shared" si="295"/>
        <v>0</v>
      </c>
    </row>
    <row r="9439" spans="1:14">
      <c r="A9439">
        <v>9438</v>
      </c>
      <c r="B9439">
        <v>275</v>
      </c>
      <c r="C9439">
        <v>9</v>
      </c>
      <c r="D9439">
        <v>3</v>
      </c>
      <c r="E9439" t="s">
        <v>8</v>
      </c>
      <c r="F9439" t="s">
        <v>9</v>
      </c>
      <c r="G9439">
        <v>5</v>
      </c>
      <c r="H9439">
        <v>5</v>
      </c>
      <c r="I9439" t="str">
        <f>_xlfn.XLOOKUP(A9439,[1]Sheet1!A:A,[1]Sheet1!B:B)</f>
        <v>F</v>
      </c>
      <c r="J9439" t="str">
        <f>_xlfn.XLOOKUP(A9439,[1]Sheet1!A:A,[1]Sheet1!C:C)</f>
        <v>Road</v>
      </c>
      <c r="K9439">
        <f>_xlfn.XLOOKUP(A9439,[1]Sheet1!A:A,[1]Sheet1!D:D)</f>
        <v>1691</v>
      </c>
      <c r="L9439">
        <f>_xlfn.XLOOKUP(A9439,[1]Sheet1!A:A,[1]Sheet1!E:E)</f>
        <v>1</v>
      </c>
      <c r="M9439" t="str">
        <f t="shared" si="294"/>
        <v>On-Time</v>
      </c>
      <c r="N9439">
        <f t="shared" si="295"/>
        <v>0</v>
      </c>
    </row>
    <row r="9440" spans="1:14">
      <c r="A9440">
        <v>9439</v>
      </c>
      <c r="B9440">
        <v>205</v>
      </c>
      <c r="C9440">
        <v>10</v>
      </c>
      <c r="D9440">
        <v>4</v>
      </c>
      <c r="E9440" t="s">
        <v>8</v>
      </c>
      <c r="F9440" t="s">
        <v>9</v>
      </c>
      <c r="G9440">
        <v>4</v>
      </c>
      <c r="H9440">
        <v>6</v>
      </c>
      <c r="I9440" t="str">
        <f>_xlfn.XLOOKUP(A9440,[1]Sheet1!A:A,[1]Sheet1!B:B)</f>
        <v>D</v>
      </c>
      <c r="J9440" t="str">
        <f>_xlfn.XLOOKUP(A9440,[1]Sheet1!A:A,[1]Sheet1!C:C)</f>
        <v>Road</v>
      </c>
      <c r="K9440">
        <f>_xlfn.XLOOKUP(A9440,[1]Sheet1!A:A,[1]Sheet1!D:D)</f>
        <v>1974</v>
      </c>
      <c r="L9440">
        <f>_xlfn.XLOOKUP(A9440,[1]Sheet1!A:A,[1]Sheet1!E:E)</f>
        <v>1</v>
      </c>
      <c r="M9440" t="str">
        <f t="shared" si="294"/>
        <v>On-Time</v>
      </c>
      <c r="N9440">
        <f t="shared" si="295"/>
        <v>0</v>
      </c>
    </row>
    <row r="9441" spans="1:14">
      <c r="A9441">
        <v>9440</v>
      </c>
      <c r="B9441">
        <v>244</v>
      </c>
      <c r="C9441">
        <v>1</v>
      </c>
      <c r="D9441">
        <v>5</v>
      </c>
      <c r="E9441" t="s">
        <v>11</v>
      </c>
      <c r="F9441" t="s">
        <v>9</v>
      </c>
      <c r="G9441">
        <v>4</v>
      </c>
      <c r="H9441">
        <v>5</v>
      </c>
      <c r="I9441" t="str">
        <f>_xlfn.XLOOKUP(A9441,[1]Sheet1!A:A,[1]Sheet1!B:B)</f>
        <v>F</v>
      </c>
      <c r="J9441" t="str">
        <f>_xlfn.XLOOKUP(A9441,[1]Sheet1!A:A,[1]Sheet1!C:C)</f>
        <v>Road</v>
      </c>
      <c r="K9441">
        <f>_xlfn.XLOOKUP(A9441,[1]Sheet1!A:A,[1]Sheet1!D:D)</f>
        <v>1320</v>
      </c>
      <c r="L9441">
        <f>_xlfn.XLOOKUP(A9441,[1]Sheet1!A:A,[1]Sheet1!E:E)</f>
        <v>0</v>
      </c>
      <c r="M9441" t="str">
        <f t="shared" si="294"/>
        <v>Delayed</v>
      </c>
      <c r="N9441">
        <f t="shared" si="295"/>
        <v>1</v>
      </c>
    </row>
    <row r="9442" spans="1:14">
      <c r="A9442">
        <v>9441</v>
      </c>
      <c r="B9442">
        <v>269</v>
      </c>
      <c r="C9442">
        <v>5</v>
      </c>
      <c r="D9442">
        <v>6</v>
      </c>
      <c r="E9442" t="s">
        <v>11</v>
      </c>
      <c r="F9442" t="s">
        <v>9</v>
      </c>
      <c r="G9442">
        <v>2</v>
      </c>
      <c r="H9442">
        <v>5</v>
      </c>
      <c r="I9442" t="str">
        <f>_xlfn.XLOOKUP(A9442,[1]Sheet1!A:A,[1]Sheet1!B:B)</f>
        <v>A</v>
      </c>
      <c r="J9442" t="str">
        <f>_xlfn.XLOOKUP(A9442,[1]Sheet1!A:A,[1]Sheet1!C:C)</f>
        <v>Road</v>
      </c>
      <c r="K9442">
        <f>_xlfn.XLOOKUP(A9442,[1]Sheet1!A:A,[1]Sheet1!D:D)</f>
        <v>1097</v>
      </c>
      <c r="L9442">
        <f>_xlfn.XLOOKUP(A9442,[1]Sheet1!A:A,[1]Sheet1!E:E)</f>
        <v>0</v>
      </c>
      <c r="M9442" t="str">
        <f t="shared" si="294"/>
        <v>Delayed</v>
      </c>
      <c r="N9442">
        <f t="shared" si="295"/>
        <v>1</v>
      </c>
    </row>
    <row r="9443" spans="1:14">
      <c r="A9443">
        <v>9442</v>
      </c>
      <c r="B9443">
        <v>238</v>
      </c>
      <c r="C9443">
        <v>3</v>
      </c>
      <c r="D9443">
        <v>5</v>
      </c>
      <c r="E9443" t="s">
        <v>11</v>
      </c>
      <c r="F9443" t="s">
        <v>9</v>
      </c>
      <c r="G9443">
        <v>1</v>
      </c>
      <c r="H9443">
        <v>4</v>
      </c>
      <c r="I9443" t="str">
        <f>_xlfn.XLOOKUP(A9443,[1]Sheet1!A:A,[1]Sheet1!B:B)</f>
        <v>B</v>
      </c>
      <c r="J9443" t="str">
        <f>_xlfn.XLOOKUP(A9443,[1]Sheet1!A:A,[1]Sheet1!C:C)</f>
        <v>Road</v>
      </c>
      <c r="K9443">
        <f>_xlfn.XLOOKUP(A9443,[1]Sheet1!A:A,[1]Sheet1!D:D)</f>
        <v>1913</v>
      </c>
      <c r="L9443">
        <f>_xlfn.XLOOKUP(A9443,[1]Sheet1!A:A,[1]Sheet1!E:E)</f>
        <v>0</v>
      </c>
      <c r="M9443" t="str">
        <f t="shared" si="294"/>
        <v>Delayed</v>
      </c>
      <c r="N9443">
        <f t="shared" si="295"/>
        <v>1</v>
      </c>
    </row>
    <row r="9444" spans="1:14">
      <c r="A9444">
        <v>9443</v>
      </c>
      <c r="B9444">
        <v>217</v>
      </c>
      <c r="C9444">
        <v>8</v>
      </c>
      <c r="D9444">
        <v>5</v>
      </c>
      <c r="E9444" t="s">
        <v>8</v>
      </c>
      <c r="F9444" t="s">
        <v>9</v>
      </c>
      <c r="G9444">
        <v>4</v>
      </c>
      <c r="H9444">
        <v>5</v>
      </c>
      <c r="I9444" t="str">
        <f>_xlfn.XLOOKUP(A9444,[1]Sheet1!A:A,[1]Sheet1!B:B)</f>
        <v>C</v>
      </c>
      <c r="J9444" t="str">
        <f>_xlfn.XLOOKUP(A9444,[1]Sheet1!A:A,[1]Sheet1!C:C)</f>
        <v>Road</v>
      </c>
      <c r="K9444">
        <f>_xlfn.XLOOKUP(A9444,[1]Sheet1!A:A,[1]Sheet1!D:D)</f>
        <v>1803</v>
      </c>
      <c r="L9444">
        <f>_xlfn.XLOOKUP(A9444,[1]Sheet1!A:A,[1]Sheet1!E:E)</f>
        <v>0</v>
      </c>
      <c r="M9444" t="str">
        <f t="shared" si="294"/>
        <v>Delayed</v>
      </c>
      <c r="N9444">
        <f t="shared" si="295"/>
        <v>1</v>
      </c>
    </row>
    <row r="9445" spans="1:14">
      <c r="A9445">
        <v>9444</v>
      </c>
      <c r="B9445">
        <v>258</v>
      </c>
      <c r="C9445">
        <v>3</v>
      </c>
      <c r="D9445">
        <v>5</v>
      </c>
      <c r="E9445" t="s">
        <v>8</v>
      </c>
      <c r="F9445" t="s">
        <v>10</v>
      </c>
      <c r="G9445">
        <v>2</v>
      </c>
      <c r="H9445">
        <v>5</v>
      </c>
      <c r="I9445" t="str">
        <f>_xlfn.XLOOKUP(A9445,[1]Sheet1!A:A,[1]Sheet1!B:B)</f>
        <v>F</v>
      </c>
      <c r="J9445" t="str">
        <f>_xlfn.XLOOKUP(A9445,[1]Sheet1!A:A,[1]Sheet1!C:C)</f>
        <v>Road</v>
      </c>
      <c r="K9445">
        <f>_xlfn.XLOOKUP(A9445,[1]Sheet1!A:A,[1]Sheet1!D:D)</f>
        <v>1824</v>
      </c>
      <c r="L9445">
        <f>_xlfn.XLOOKUP(A9445,[1]Sheet1!A:A,[1]Sheet1!E:E)</f>
        <v>0</v>
      </c>
      <c r="M9445" t="str">
        <f t="shared" si="294"/>
        <v>Delayed</v>
      </c>
      <c r="N9445">
        <f t="shared" si="295"/>
        <v>1</v>
      </c>
    </row>
    <row r="9446" spans="1:14">
      <c r="A9446">
        <v>9445</v>
      </c>
      <c r="B9446">
        <v>269</v>
      </c>
      <c r="C9446">
        <v>5</v>
      </c>
      <c r="D9446">
        <v>5</v>
      </c>
      <c r="E9446" t="s">
        <v>11</v>
      </c>
      <c r="F9446" t="s">
        <v>9</v>
      </c>
      <c r="G9446">
        <v>1</v>
      </c>
      <c r="H9446">
        <v>7</v>
      </c>
      <c r="I9446" t="str">
        <f>_xlfn.XLOOKUP(A9446,[1]Sheet1!A:A,[1]Sheet1!B:B)</f>
        <v>D</v>
      </c>
      <c r="J9446" t="str">
        <f>_xlfn.XLOOKUP(A9446,[1]Sheet1!A:A,[1]Sheet1!C:C)</f>
        <v>Road</v>
      </c>
      <c r="K9446">
        <f>_xlfn.XLOOKUP(A9446,[1]Sheet1!A:A,[1]Sheet1!D:D)</f>
        <v>1402</v>
      </c>
      <c r="L9446">
        <f>_xlfn.XLOOKUP(A9446,[1]Sheet1!A:A,[1]Sheet1!E:E)</f>
        <v>0</v>
      </c>
      <c r="M9446" t="str">
        <f t="shared" si="294"/>
        <v>Delayed</v>
      </c>
      <c r="N9446">
        <f t="shared" si="295"/>
        <v>1</v>
      </c>
    </row>
    <row r="9447" spans="1:14">
      <c r="A9447">
        <v>9446</v>
      </c>
      <c r="B9447">
        <v>259</v>
      </c>
      <c r="C9447">
        <v>6</v>
      </c>
      <c r="D9447">
        <v>5</v>
      </c>
      <c r="E9447" t="s">
        <v>8</v>
      </c>
      <c r="F9447" t="s">
        <v>10</v>
      </c>
      <c r="G9447">
        <v>2</v>
      </c>
      <c r="H9447">
        <v>4</v>
      </c>
      <c r="I9447" t="str">
        <f>_xlfn.XLOOKUP(A9447,[1]Sheet1!A:A,[1]Sheet1!B:B)</f>
        <v>F</v>
      </c>
      <c r="J9447" t="str">
        <f>_xlfn.XLOOKUP(A9447,[1]Sheet1!A:A,[1]Sheet1!C:C)</f>
        <v>Road</v>
      </c>
      <c r="K9447">
        <f>_xlfn.XLOOKUP(A9447,[1]Sheet1!A:A,[1]Sheet1!D:D)</f>
        <v>1827</v>
      </c>
      <c r="L9447">
        <f>_xlfn.XLOOKUP(A9447,[1]Sheet1!A:A,[1]Sheet1!E:E)</f>
        <v>1</v>
      </c>
      <c r="M9447" t="str">
        <f t="shared" si="294"/>
        <v>On-Time</v>
      </c>
      <c r="N9447">
        <f t="shared" si="295"/>
        <v>0</v>
      </c>
    </row>
    <row r="9448" spans="1:14">
      <c r="A9448">
        <v>9447</v>
      </c>
      <c r="B9448">
        <v>260</v>
      </c>
      <c r="C9448">
        <v>8</v>
      </c>
      <c r="D9448">
        <v>4</v>
      </c>
      <c r="E9448" t="s">
        <v>8</v>
      </c>
      <c r="F9448" t="s">
        <v>9</v>
      </c>
      <c r="G9448">
        <v>5</v>
      </c>
      <c r="H9448">
        <v>6</v>
      </c>
      <c r="I9448" t="str">
        <f>_xlfn.XLOOKUP(A9448,[1]Sheet1!A:A,[1]Sheet1!B:B)</f>
        <v>A</v>
      </c>
      <c r="J9448" t="str">
        <f>_xlfn.XLOOKUP(A9448,[1]Sheet1!A:A,[1]Sheet1!C:C)</f>
        <v>Road</v>
      </c>
      <c r="K9448">
        <f>_xlfn.XLOOKUP(A9448,[1]Sheet1!A:A,[1]Sheet1!D:D)</f>
        <v>1347</v>
      </c>
      <c r="L9448">
        <f>_xlfn.XLOOKUP(A9448,[1]Sheet1!A:A,[1]Sheet1!E:E)</f>
        <v>1</v>
      </c>
      <c r="M9448" t="str">
        <f t="shared" si="294"/>
        <v>On-Time</v>
      </c>
      <c r="N9448">
        <f t="shared" si="295"/>
        <v>0</v>
      </c>
    </row>
    <row r="9449" spans="1:14">
      <c r="A9449">
        <v>9448</v>
      </c>
      <c r="B9449">
        <v>227</v>
      </c>
      <c r="C9449">
        <v>2</v>
      </c>
      <c r="D9449">
        <v>5</v>
      </c>
      <c r="E9449" t="s">
        <v>11</v>
      </c>
      <c r="F9449" t="s">
        <v>9</v>
      </c>
      <c r="G9449">
        <v>5</v>
      </c>
      <c r="H9449">
        <v>5</v>
      </c>
      <c r="I9449" t="str">
        <f>_xlfn.XLOOKUP(A9449,[1]Sheet1!A:A,[1]Sheet1!B:B)</f>
        <v>B</v>
      </c>
      <c r="J9449" t="str">
        <f>_xlfn.XLOOKUP(A9449,[1]Sheet1!A:A,[1]Sheet1!C:C)</f>
        <v>Road</v>
      </c>
      <c r="K9449">
        <f>_xlfn.XLOOKUP(A9449,[1]Sheet1!A:A,[1]Sheet1!D:D)</f>
        <v>1436</v>
      </c>
      <c r="L9449">
        <f>_xlfn.XLOOKUP(A9449,[1]Sheet1!A:A,[1]Sheet1!E:E)</f>
        <v>1</v>
      </c>
      <c r="M9449" t="str">
        <f t="shared" si="294"/>
        <v>On-Time</v>
      </c>
      <c r="N9449">
        <f t="shared" si="295"/>
        <v>0</v>
      </c>
    </row>
    <row r="9450" spans="1:14">
      <c r="A9450">
        <v>9449</v>
      </c>
      <c r="B9450">
        <v>223</v>
      </c>
      <c r="C9450">
        <v>10</v>
      </c>
      <c r="D9450">
        <v>6</v>
      </c>
      <c r="E9450" t="s">
        <v>8</v>
      </c>
      <c r="F9450" t="s">
        <v>9</v>
      </c>
      <c r="G9450">
        <v>2</v>
      </c>
      <c r="H9450">
        <v>4</v>
      </c>
      <c r="I9450" t="str">
        <f>_xlfn.XLOOKUP(A9450,[1]Sheet1!A:A,[1]Sheet1!B:B)</f>
        <v>C</v>
      </c>
      <c r="J9450" t="str">
        <f>_xlfn.XLOOKUP(A9450,[1]Sheet1!A:A,[1]Sheet1!C:C)</f>
        <v>Flight</v>
      </c>
      <c r="K9450">
        <f>_xlfn.XLOOKUP(A9450,[1]Sheet1!A:A,[1]Sheet1!D:D)</f>
        <v>1650</v>
      </c>
      <c r="L9450">
        <f>_xlfn.XLOOKUP(A9450,[1]Sheet1!A:A,[1]Sheet1!E:E)</f>
        <v>1</v>
      </c>
      <c r="M9450" t="str">
        <f t="shared" si="294"/>
        <v>On-Time</v>
      </c>
      <c r="N9450">
        <f t="shared" si="295"/>
        <v>0</v>
      </c>
    </row>
    <row r="9451" spans="1:14">
      <c r="A9451">
        <v>9450</v>
      </c>
      <c r="B9451">
        <v>221</v>
      </c>
      <c r="C9451">
        <v>10</v>
      </c>
      <c r="D9451">
        <v>5</v>
      </c>
      <c r="E9451" t="s">
        <v>11</v>
      </c>
      <c r="F9451" t="s">
        <v>10</v>
      </c>
      <c r="G9451">
        <v>2</v>
      </c>
      <c r="H9451">
        <v>5</v>
      </c>
      <c r="I9451" t="str">
        <f>_xlfn.XLOOKUP(A9451,[1]Sheet1!A:A,[1]Sheet1!B:B)</f>
        <v>F</v>
      </c>
      <c r="J9451" t="str">
        <f>_xlfn.XLOOKUP(A9451,[1]Sheet1!A:A,[1]Sheet1!C:C)</f>
        <v>Flight</v>
      </c>
      <c r="K9451">
        <f>_xlfn.XLOOKUP(A9451,[1]Sheet1!A:A,[1]Sheet1!D:D)</f>
        <v>1160</v>
      </c>
      <c r="L9451">
        <f>_xlfn.XLOOKUP(A9451,[1]Sheet1!A:A,[1]Sheet1!E:E)</f>
        <v>0</v>
      </c>
      <c r="M9451" t="str">
        <f t="shared" si="294"/>
        <v>Delayed</v>
      </c>
      <c r="N9451">
        <f t="shared" si="295"/>
        <v>1</v>
      </c>
    </row>
    <row r="9452" spans="1:14">
      <c r="A9452">
        <v>9451</v>
      </c>
      <c r="B9452">
        <v>296</v>
      </c>
      <c r="C9452">
        <v>10</v>
      </c>
      <c r="D9452">
        <v>4</v>
      </c>
      <c r="E9452" t="s">
        <v>8</v>
      </c>
      <c r="F9452" t="s">
        <v>9</v>
      </c>
      <c r="G9452">
        <v>4</v>
      </c>
      <c r="H9452">
        <v>7</v>
      </c>
      <c r="I9452" t="str">
        <f>_xlfn.XLOOKUP(A9452,[1]Sheet1!A:A,[1]Sheet1!B:B)</f>
        <v>D</v>
      </c>
      <c r="J9452" t="str">
        <f>_xlfn.XLOOKUP(A9452,[1]Sheet1!A:A,[1]Sheet1!C:C)</f>
        <v>Flight</v>
      </c>
      <c r="K9452">
        <f>_xlfn.XLOOKUP(A9452,[1]Sheet1!A:A,[1]Sheet1!D:D)</f>
        <v>1033</v>
      </c>
      <c r="L9452">
        <f>_xlfn.XLOOKUP(A9452,[1]Sheet1!A:A,[1]Sheet1!E:E)</f>
        <v>0</v>
      </c>
      <c r="M9452" t="str">
        <f t="shared" si="294"/>
        <v>Delayed</v>
      </c>
      <c r="N9452">
        <f t="shared" si="295"/>
        <v>1</v>
      </c>
    </row>
    <row r="9453" spans="1:14">
      <c r="A9453">
        <v>9452</v>
      </c>
      <c r="B9453">
        <v>228</v>
      </c>
      <c r="C9453">
        <v>9</v>
      </c>
      <c r="D9453">
        <v>5</v>
      </c>
      <c r="E9453" t="s">
        <v>12</v>
      </c>
      <c r="F9453" t="s">
        <v>10</v>
      </c>
      <c r="G9453">
        <v>3</v>
      </c>
      <c r="H9453">
        <v>5</v>
      </c>
      <c r="I9453" t="str">
        <f>_xlfn.XLOOKUP(A9453,[1]Sheet1!A:A,[1]Sheet1!B:B)</f>
        <v>F</v>
      </c>
      <c r="J9453" t="str">
        <f>_xlfn.XLOOKUP(A9453,[1]Sheet1!A:A,[1]Sheet1!C:C)</f>
        <v>Flight</v>
      </c>
      <c r="K9453">
        <f>_xlfn.XLOOKUP(A9453,[1]Sheet1!A:A,[1]Sheet1!D:D)</f>
        <v>1924</v>
      </c>
      <c r="L9453">
        <f>_xlfn.XLOOKUP(A9453,[1]Sheet1!A:A,[1]Sheet1!E:E)</f>
        <v>0</v>
      </c>
      <c r="M9453" t="str">
        <f t="shared" si="294"/>
        <v>Delayed</v>
      </c>
      <c r="N9453">
        <f t="shared" si="295"/>
        <v>1</v>
      </c>
    </row>
    <row r="9454" spans="1:14">
      <c r="A9454">
        <v>9453</v>
      </c>
      <c r="B9454">
        <v>275</v>
      </c>
      <c r="C9454">
        <v>7</v>
      </c>
      <c r="D9454">
        <v>5</v>
      </c>
      <c r="E9454" t="s">
        <v>11</v>
      </c>
      <c r="F9454" t="s">
        <v>10</v>
      </c>
      <c r="G9454">
        <v>4</v>
      </c>
      <c r="H9454">
        <v>4</v>
      </c>
      <c r="I9454" t="str">
        <f>_xlfn.XLOOKUP(A9454,[1]Sheet1!A:A,[1]Sheet1!B:B)</f>
        <v>A</v>
      </c>
      <c r="J9454" t="str">
        <f>_xlfn.XLOOKUP(A9454,[1]Sheet1!A:A,[1]Sheet1!C:C)</f>
        <v>Flight</v>
      </c>
      <c r="K9454">
        <f>_xlfn.XLOOKUP(A9454,[1]Sheet1!A:A,[1]Sheet1!D:D)</f>
        <v>1562</v>
      </c>
      <c r="L9454">
        <f>_xlfn.XLOOKUP(A9454,[1]Sheet1!A:A,[1]Sheet1!E:E)</f>
        <v>1</v>
      </c>
      <c r="M9454" t="str">
        <f t="shared" si="294"/>
        <v>On-Time</v>
      </c>
      <c r="N9454">
        <f t="shared" si="295"/>
        <v>0</v>
      </c>
    </row>
    <row r="9455" spans="1:14">
      <c r="A9455">
        <v>9454</v>
      </c>
      <c r="B9455">
        <v>230</v>
      </c>
      <c r="C9455">
        <v>4</v>
      </c>
      <c r="D9455">
        <v>5</v>
      </c>
      <c r="E9455" t="s">
        <v>11</v>
      </c>
      <c r="F9455" t="s">
        <v>10</v>
      </c>
      <c r="G9455">
        <v>3</v>
      </c>
      <c r="H9455">
        <v>5</v>
      </c>
      <c r="I9455" t="str">
        <f>_xlfn.XLOOKUP(A9455,[1]Sheet1!A:A,[1]Sheet1!B:B)</f>
        <v>B</v>
      </c>
      <c r="J9455" t="str">
        <f>_xlfn.XLOOKUP(A9455,[1]Sheet1!A:A,[1]Sheet1!C:C)</f>
        <v>Flight</v>
      </c>
      <c r="K9455">
        <f>_xlfn.XLOOKUP(A9455,[1]Sheet1!A:A,[1]Sheet1!D:D)</f>
        <v>1123</v>
      </c>
      <c r="L9455">
        <f>_xlfn.XLOOKUP(A9455,[1]Sheet1!A:A,[1]Sheet1!E:E)</f>
        <v>0</v>
      </c>
      <c r="M9455" t="str">
        <f t="shared" si="294"/>
        <v>Delayed</v>
      </c>
      <c r="N9455">
        <f t="shared" si="295"/>
        <v>1</v>
      </c>
    </row>
    <row r="9456" spans="1:14">
      <c r="A9456">
        <v>9455</v>
      </c>
      <c r="B9456">
        <v>241</v>
      </c>
      <c r="C9456">
        <v>3</v>
      </c>
      <c r="D9456">
        <v>5</v>
      </c>
      <c r="E9456" t="s">
        <v>11</v>
      </c>
      <c r="F9456" t="s">
        <v>10</v>
      </c>
      <c r="G9456">
        <v>1</v>
      </c>
      <c r="H9456">
        <v>5</v>
      </c>
      <c r="I9456" t="str">
        <f>_xlfn.XLOOKUP(A9456,[1]Sheet1!A:A,[1]Sheet1!B:B)</f>
        <v>C</v>
      </c>
      <c r="J9456" t="str">
        <f>_xlfn.XLOOKUP(A9456,[1]Sheet1!A:A,[1]Sheet1!C:C)</f>
        <v>Flight</v>
      </c>
      <c r="K9456">
        <f>_xlfn.XLOOKUP(A9456,[1]Sheet1!A:A,[1]Sheet1!D:D)</f>
        <v>1379</v>
      </c>
      <c r="L9456">
        <f>_xlfn.XLOOKUP(A9456,[1]Sheet1!A:A,[1]Sheet1!E:E)</f>
        <v>0</v>
      </c>
      <c r="M9456" t="str">
        <f t="shared" si="294"/>
        <v>Delayed</v>
      </c>
      <c r="N9456">
        <f t="shared" si="295"/>
        <v>1</v>
      </c>
    </row>
    <row r="9457" spans="1:14">
      <c r="A9457">
        <v>9456</v>
      </c>
      <c r="B9457">
        <v>270</v>
      </c>
      <c r="C9457">
        <v>5</v>
      </c>
      <c r="D9457">
        <v>5</v>
      </c>
      <c r="E9457" t="s">
        <v>8</v>
      </c>
      <c r="F9457" t="s">
        <v>9</v>
      </c>
      <c r="G9457">
        <v>2</v>
      </c>
      <c r="H9457">
        <v>4</v>
      </c>
      <c r="I9457" t="str">
        <f>_xlfn.XLOOKUP(A9457,[1]Sheet1!A:A,[1]Sheet1!B:B)</f>
        <v>F</v>
      </c>
      <c r="J9457" t="str">
        <f>_xlfn.XLOOKUP(A9457,[1]Sheet1!A:A,[1]Sheet1!C:C)</f>
        <v>Flight</v>
      </c>
      <c r="K9457">
        <f>_xlfn.XLOOKUP(A9457,[1]Sheet1!A:A,[1]Sheet1!D:D)</f>
        <v>1747</v>
      </c>
      <c r="L9457">
        <f>_xlfn.XLOOKUP(A9457,[1]Sheet1!A:A,[1]Sheet1!E:E)</f>
        <v>1</v>
      </c>
      <c r="M9457" t="str">
        <f t="shared" si="294"/>
        <v>On-Time</v>
      </c>
      <c r="N9457">
        <f t="shared" si="295"/>
        <v>0</v>
      </c>
    </row>
    <row r="9458" spans="1:14">
      <c r="A9458">
        <v>9457</v>
      </c>
      <c r="B9458">
        <v>264</v>
      </c>
      <c r="C9458">
        <v>7</v>
      </c>
      <c r="D9458">
        <v>5</v>
      </c>
      <c r="E9458" t="s">
        <v>11</v>
      </c>
      <c r="F9458" t="s">
        <v>9</v>
      </c>
      <c r="G9458">
        <v>4</v>
      </c>
      <c r="H9458">
        <v>6</v>
      </c>
      <c r="I9458" t="str">
        <f>_xlfn.XLOOKUP(A9458,[1]Sheet1!A:A,[1]Sheet1!B:B)</f>
        <v>D</v>
      </c>
      <c r="J9458" t="str">
        <f>_xlfn.XLOOKUP(A9458,[1]Sheet1!A:A,[1]Sheet1!C:C)</f>
        <v>Flight</v>
      </c>
      <c r="K9458">
        <f>_xlfn.XLOOKUP(A9458,[1]Sheet1!A:A,[1]Sheet1!D:D)</f>
        <v>1220</v>
      </c>
      <c r="L9458">
        <f>_xlfn.XLOOKUP(A9458,[1]Sheet1!A:A,[1]Sheet1!E:E)</f>
        <v>1</v>
      </c>
      <c r="M9458" t="str">
        <f t="shared" si="294"/>
        <v>On-Time</v>
      </c>
      <c r="N9458">
        <f t="shared" si="295"/>
        <v>0</v>
      </c>
    </row>
    <row r="9459" spans="1:14">
      <c r="A9459">
        <v>9458</v>
      </c>
      <c r="B9459">
        <v>260</v>
      </c>
      <c r="C9459">
        <v>5</v>
      </c>
      <c r="D9459">
        <v>5</v>
      </c>
      <c r="E9459" t="s">
        <v>8</v>
      </c>
      <c r="F9459" t="s">
        <v>9</v>
      </c>
      <c r="G9459">
        <v>4</v>
      </c>
      <c r="H9459">
        <v>4</v>
      </c>
      <c r="I9459" t="str">
        <f>_xlfn.XLOOKUP(A9459,[1]Sheet1!A:A,[1]Sheet1!B:B)</f>
        <v>F</v>
      </c>
      <c r="J9459" t="str">
        <f>_xlfn.XLOOKUP(A9459,[1]Sheet1!A:A,[1]Sheet1!C:C)</f>
        <v>Flight</v>
      </c>
      <c r="K9459">
        <f>_xlfn.XLOOKUP(A9459,[1]Sheet1!A:A,[1]Sheet1!D:D)</f>
        <v>1178</v>
      </c>
      <c r="L9459">
        <f>_xlfn.XLOOKUP(A9459,[1]Sheet1!A:A,[1]Sheet1!E:E)</f>
        <v>1</v>
      </c>
      <c r="M9459" t="str">
        <f t="shared" si="294"/>
        <v>On-Time</v>
      </c>
      <c r="N9459">
        <f t="shared" si="295"/>
        <v>0</v>
      </c>
    </row>
    <row r="9460" spans="1:14">
      <c r="A9460">
        <v>9459</v>
      </c>
      <c r="B9460">
        <v>271</v>
      </c>
      <c r="C9460">
        <v>4</v>
      </c>
      <c r="D9460">
        <v>5</v>
      </c>
      <c r="E9460" t="s">
        <v>8</v>
      </c>
      <c r="F9460" t="s">
        <v>10</v>
      </c>
      <c r="G9460">
        <v>1</v>
      </c>
      <c r="H9460">
        <v>5</v>
      </c>
      <c r="I9460" t="str">
        <f>_xlfn.XLOOKUP(A9460,[1]Sheet1!A:A,[1]Sheet1!B:B)</f>
        <v>A</v>
      </c>
      <c r="J9460" t="str">
        <f>_xlfn.XLOOKUP(A9460,[1]Sheet1!A:A,[1]Sheet1!C:C)</f>
        <v>Flight</v>
      </c>
      <c r="K9460">
        <f>_xlfn.XLOOKUP(A9460,[1]Sheet1!A:A,[1]Sheet1!D:D)</f>
        <v>1353</v>
      </c>
      <c r="L9460">
        <f>_xlfn.XLOOKUP(A9460,[1]Sheet1!A:A,[1]Sheet1!E:E)</f>
        <v>0</v>
      </c>
      <c r="M9460" t="str">
        <f t="shared" si="294"/>
        <v>Delayed</v>
      </c>
      <c r="N9460">
        <f t="shared" si="295"/>
        <v>1</v>
      </c>
    </row>
    <row r="9461" spans="1:14">
      <c r="A9461">
        <v>9460</v>
      </c>
      <c r="B9461">
        <v>286</v>
      </c>
      <c r="C9461">
        <v>10</v>
      </c>
      <c r="D9461">
        <v>4</v>
      </c>
      <c r="E9461" t="s">
        <v>12</v>
      </c>
      <c r="F9461" t="s">
        <v>9</v>
      </c>
      <c r="G9461">
        <v>5</v>
      </c>
      <c r="H9461">
        <v>5</v>
      </c>
      <c r="I9461" t="str">
        <f>_xlfn.XLOOKUP(A9461,[1]Sheet1!A:A,[1]Sheet1!B:B)</f>
        <v>B</v>
      </c>
      <c r="J9461" t="str">
        <f>_xlfn.XLOOKUP(A9461,[1]Sheet1!A:A,[1]Sheet1!C:C)</f>
        <v>Flight</v>
      </c>
      <c r="K9461">
        <f>_xlfn.XLOOKUP(A9461,[1]Sheet1!A:A,[1]Sheet1!D:D)</f>
        <v>1071</v>
      </c>
      <c r="L9461">
        <f>_xlfn.XLOOKUP(A9461,[1]Sheet1!A:A,[1]Sheet1!E:E)</f>
        <v>1</v>
      </c>
      <c r="M9461" t="str">
        <f t="shared" si="294"/>
        <v>On-Time</v>
      </c>
      <c r="N9461">
        <f t="shared" si="295"/>
        <v>0</v>
      </c>
    </row>
    <row r="9462" spans="1:14">
      <c r="A9462">
        <v>9461</v>
      </c>
      <c r="B9462">
        <v>279</v>
      </c>
      <c r="C9462">
        <v>4</v>
      </c>
      <c r="D9462">
        <v>4</v>
      </c>
      <c r="E9462" t="s">
        <v>8</v>
      </c>
      <c r="F9462" t="s">
        <v>9</v>
      </c>
      <c r="G9462">
        <v>1</v>
      </c>
      <c r="H9462">
        <v>6</v>
      </c>
      <c r="I9462" t="str">
        <f>_xlfn.XLOOKUP(A9462,[1]Sheet1!A:A,[1]Sheet1!B:B)</f>
        <v>C</v>
      </c>
      <c r="J9462" t="str">
        <f>_xlfn.XLOOKUP(A9462,[1]Sheet1!A:A,[1]Sheet1!C:C)</f>
        <v>Flight</v>
      </c>
      <c r="K9462">
        <f>_xlfn.XLOOKUP(A9462,[1]Sheet1!A:A,[1]Sheet1!D:D)</f>
        <v>1263</v>
      </c>
      <c r="L9462">
        <f>_xlfn.XLOOKUP(A9462,[1]Sheet1!A:A,[1]Sheet1!E:E)</f>
        <v>1</v>
      </c>
      <c r="M9462" t="str">
        <f t="shared" si="294"/>
        <v>On-Time</v>
      </c>
      <c r="N9462">
        <f t="shared" si="295"/>
        <v>0</v>
      </c>
    </row>
    <row r="9463" spans="1:14">
      <c r="A9463">
        <v>9462</v>
      </c>
      <c r="B9463">
        <v>271</v>
      </c>
      <c r="C9463">
        <v>6</v>
      </c>
      <c r="D9463">
        <v>4</v>
      </c>
      <c r="E9463" t="s">
        <v>8</v>
      </c>
      <c r="F9463" t="s">
        <v>9</v>
      </c>
      <c r="G9463">
        <v>3</v>
      </c>
      <c r="H9463">
        <v>6</v>
      </c>
      <c r="I9463" t="str">
        <f>_xlfn.XLOOKUP(A9463,[1]Sheet1!A:A,[1]Sheet1!B:B)</f>
        <v>F</v>
      </c>
      <c r="J9463" t="str">
        <f>_xlfn.XLOOKUP(A9463,[1]Sheet1!A:A,[1]Sheet1!C:C)</f>
        <v>Flight</v>
      </c>
      <c r="K9463">
        <f>_xlfn.XLOOKUP(A9463,[1]Sheet1!A:A,[1]Sheet1!D:D)</f>
        <v>1934</v>
      </c>
      <c r="L9463">
        <f>_xlfn.XLOOKUP(A9463,[1]Sheet1!A:A,[1]Sheet1!E:E)</f>
        <v>0</v>
      </c>
      <c r="M9463" t="str">
        <f t="shared" si="294"/>
        <v>Delayed</v>
      </c>
      <c r="N9463">
        <f t="shared" si="295"/>
        <v>1</v>
      </c>
    </row>
    <row r="9464" spans="1:14">
      <c r="A9464">
        <v>9463</v>
      </c>
      <c r="B9464">
        <v>206</v>
      </c>
      <c r="C9464">
        <v>6</v>
      </c>
      <c r="D9464">
        <v>4</v>
      </c>
      <c r="E9464" t="s">
        <v>8</v>
      </c>
      <c r="F9464" t="s">
        <v>10</v>
      </c>
      <c r="G9464">
        <v>5</v>
      </c>
      <c r="H9464">
        <v>3</v>
      </c>
      <c r="I9464" t="str">
        <f>_xlfn.XLOOKUP(A9464,[1]Sheet1!A:A,[1]Sheet1!B:B)</f>
        <v>D</v>
      </c>
      <c r="J9464" t="str">
        <f>_xlfn.XLOOKUP(A9464,[1]Sheet1!A:A,[1]Sheet1!C:C)</f>
        <v>Flight</v>
      </c>
      <c r="K9464">
        <f>_xlfn.XLOOKUP(A9464,[1]Sheet1!A:A,[1]Sheet1!D:D)</f>
        <v>5038</v>
      </c>
      <c r="L9464">
        <f>_xlfn.XLOOKUP(A9464,[1]Sheet1!A:A,[1]Sheet1!E:E)</f>
        <v>0</v>
      </c>
      <c r="M9464" t="str">
        <f t="shared" si="294"/>
        <v>Delayed</v>
      </c>
      <c r="N9464">
        <f t="shared" si="295"/>
        <v>1</v>
      </c>
    </row>
    <row r="9465" spans="1:14">
      <c r="A9465">
        <v>9464</v>
      </c>
      <c r="B9465">
        <v>205</v>
      </c>
      <c r="C9465">
        <v>1</v>
      </c>
      <c r="D9465">
        <v>3</v>
      </c>
      <c r="E9465" t="s">
        <v>11</v>
      </c>
      <c r="F9465" t="s">
        <v>9</v>
      </c>
      <c r="G9465">
        <v>2</v>
      </c>
      <c r="H9465">
        <v>5</v>
      </c>
      <c r="I9465" t="str">
        <f>_xlfn.XLOOKUP(A9465,[1]Sheet1!A:A,[1]Sheet1!B:B)</f>
        <v>F</v>
      </c>
      <c r="J9465" t="str">
        <f>_xlfn.XLOOKUP(A9465,[1]Sheet1!A:A,[1]Sheet1!C:C)</f>
        <v>Flight</v>
      </c>
      <c r="K9465">
        <f>_xlfn.XLOOKUP(A9465,[1]Sheet1!A:A,[1]Sheet1!D:D)</f>
        <v>4351</v>
      </c>
      <c r="L9465">
        <f>_xlfn.XLOOKUP(A9465,[1]Sheet1!A:A,[1]Sheet1!E:E)</f>
        <v>0</v>
      </c>
      <c r="M9465" t="str">
        <f t="shared" si="294"/>
        <v>Delayed</v>
      </c>
      <c r="N9465">
        <f t="shared" si="295"/>
        <v>1</v>
      </c>
    </row>
    <row r="9466" spans="1:14">
      <c r="A9466">
        <v>9465</v>
      </c>
      <c r="B9466">
        <v>233</v>
      </c>
      <c r="C9466">
        <v>10</v>
      </c>
      <c r="D9466">
        <v>3</v>
      </c>
      <c r="E9466" t="s">
        <v>11</v>
      </c>
      <c r="F9466" t="s">
        <v>9</v>
      </c>
      <c r="G9466">
        <v>2</v>
      </c>
      <c r="H9466">
        <v>5</v>
      </c>
      <c r="I9466" t="str">
        <f>_xlfn.XLOOKUP(A9466,[1]Sheet1!A:A,[1]Sheet1!B:B)</f>
        <v>A</v>
      </c>
      <c r="J9466" t="str">
        <f>_xlfn.XLOOKUP(A9466,[1]Sheet1!A:A,[1]Sheet1!C:C)</f>
        <v>Flight</v>
      </c>
      <c r="K9466">
        <f>_xlfn.XLOOKUP(A9466,[1]Sheet1!A:A,[1]Sheet1!D:D)</f>
        <v>4233</v>
      </c>
      <c r="L9466">
        <f>_xlfn.XLOOKUP(A9466,[1]Sheet1!A:A,[1]Sheet1!E:E)</f>
        <v>1</v>
      </c>
      <c r="M9466" t="str">
        <f t="shared" si="294"/>
        <v>On-Time</v>
      </c>
      <c r="N9466">
        <f t="shared" si="295"/>
        <v>0</v>
      </c>
    </row>
    <row r="9467" spans="1:14">
      <c r="A9467">
        <v>9466</v>
      </c>
      <c r="B9467">
        <v>207</v>
      </c>
      <c r="C9467">
        <v>1</v>
      </c>
      <c r="D9467">
        <v>3</v>
      </c>
      <c r="E9467" t="s">
        <v>8</v>
      </c>
      <c r="F9467" t="s">
        <v>9</v>
      </c>
      <c r="G9467">
        <v>1</v>
      </c>
      <c r="H9467">
        <v>5</v>
      </c>
      <c r="I9467" t="str">
        <f>_xlfn.XLOOKUP(A9467,[1]Sheet1!A:A,[1]Sheet1!B:B)</f>
        <v>B</v>
      </c>
      <c r="J9467" t="str">
        <f>_xlfn.XLOOKUP(A9467,[1]Sheet1!A:A,[1]Sheet1!C:C)</f>
        <v>Flight</v>
      </c>
      <c r="K9467">
        <f>_xlfn.XLOOKUP(A9467,[1]Sheet1!A:A,[1]Sheet1!D:D)</f>
        <v>4112</v>
      </c>
      <c r="L9467">
        <f>_xlfn.XLOOKUP(A9467,[1]Sheet1!A:A,[1]Sheet1!E:E)</f>
        <v>0</v>
      </c>
      <c r="M9467" t="str">
        <f t="shared" si="294"/>
        <v>Delayed</v>
      </c>
      <c r="N9467">
        <f t="shared" si="295"/>
        <v>1</v>
      </c>
    </row>
    <row r="9468" spans="1:14">
      <c r="A9468">
        <v>9467</v>
      </c>
      <c r="B9468">
        <v>174</v>
      </c>
      <c r="C9468">
        <v>3</v>
      </c>
      <c r="D9468">
        <v>4</v>
      </c>
      <c r="E9468" t="s">
        <v>8</v>
      </c>
      <c r="F9468" t="s">
        <v>10</v>
      </c>
      <c r="G9468">
        <v>1</v>
      </c>
      <c r="H9468">
        <v>4</v>
      </c>
      <c r="I9468" t="str">
        <f>_xlfn.XLOOKUP(A9468,[1]Sheet1!A:A,[1]Sheet1!B:B)</f>
        <v>C</v>
      </c>
      <c r="J9468" t="str">
        <f>_xlfn.XLOOKUP(A9468,[1]Sheet1!A:A,[1]Sheet1!C:C)</f>
        <v>Flight</v>
      </c>
      <c r="K9468">
        <f>_xlfn.XLOOKUP(A9468,[1]Sheet1!A:A,[1]Sheet1!D:D)</f>
        <v>5295</v>
      </c>
      <c r="L9468">
        <f>_xlfn.XLOOKUP(A9468,[1]Sheet1!A:A,[1]Sheet1!E:E)</f>
        <v>0</v>
      </c>
      <c r="M9468" t="str">
        <f t="shared" si="294"/>
        <v>Delayed</v>
      </c>
      <c r="N9468">
        <f t="shared" si="295"/>
        <v>1</v>
      </c>
    </row>
    <row r="9469" spans="1:14">
      <c r="A9469">
        <v>9468</v>
      </c>
      <c r="B9469">
        <v>191</v>
      </c>
      <c r="C9469">
        <v>10</v>
      </c>
      <c r="D9469">
        <v>3</v>
      </c>
      <c r="E9469" t="s">
        <v>11</v>
      </c>
      <c r="F9469" t="s">
        <v>9</v>
      </c>
      <c r="G9469">
        <v>4</v>
      </c>
      <c r="H9469">
        <v>3</v>
      </c>
      <c r="I9469" t="str">
        <f>_xlfn.XLOOKUP(A9469,[1]Sheet1!A:A,[1]Sheet1!B:B)</f>
        <v>F</v>
      </c>
      <c r="J9469" t="str">
        <f>_xlfn.XLOOKUP(A9469,[1]Sheet1!A:A,[1]Sheet1!C:C)</f>
        <v>Flight</v>
      </c>
      <c r="K9469">
        <f>_xlfn.XLOOKUP(A9469,[1]Sheet1!A:A,[1]Sheet1!D:D)</f>
        <v>4667</v>
      </c>
      <c r="L9469">
        <f>_xlfn.XLOOKUP(A9469,[1]Sheet1!A:A,[1]Sheet1!E:E)</f>
        <v>0</v>
      </c>
      <c r="M9469" t="str">
        <f t="shared" si="294"/>
        <v>Delayed</v>
      </c>
      <c r="N9469">
        <f t="shared" si="295"/>
        <v>1</v>
      </c>
    </row>
    <row r="9470" spans="1:14">
      <c r="A9470">
        <v>9469</v>
      </c>
      <c r="B9470">
        <v>156</v>
      </c>
      <c r="C9470">
        <v>7</v>
      </c>
      <c r="D9470">
        <v>2</v>
      </c>
      <c r="E9470" t="s">
        <v>11</v>
      </c>
      <c r="F9470" t="s">
        <v>9</v>
      </c>
      <c r="G9470">
        <v>4</v>
      </c>
      <c r="H9470">
        <v>4</v>
      </c>
      <c r="I9470" t="str">
        <f>_xlfn.XLOOKUP(A9470,[1]Sheet1!A:A,[1]Sheet1!B:B)</f>
        <v>D</v>
      </c>
      <c r="J9470" t="str">
        <f>_xlfn.XLOOKUP(A9470,[1]Sheet1!A:A,[1]Sheet1!C:C)</f>
        <v>Flight</v>
      </c>
      <c r="K9470">
        <f>_xlfn.XLOOKUP(A9470,[1]Sheet1!A:A,[1]Sheet1!D:D)</f>
        <v>5938</v>
      </c>
      <c r="L9470">
        <f>_xlfn.XLOOKUP(A9470,[1]Sheet1!A:A,[1]Sheet1!E:E)</f>
        <v>0</v>
      </c>
      <c r="M9470" t="str">
        <f t="shared" si="294"/>
        <v>Delayed</v>
      </c>
      <c r="N9470">
        <f t="shared" si="295"/>
        <v>1</v>
      </c>
    </row>
    <row r="9471" spans="1:14">
      <c r="A9471">
        <v>9470</v>
      </c>
      <c r="B9471">
        <v>137</v>
      </c>
      <c r="C9471">
        <v>8</v>
      </c>
      <c r="D9471">
        <v>3</v>
      </c>
      <c r="E9471" t="s">
        <v>11</v>
      </c>
      <c r="F9471" t="s">
        <v>9</v>
      </c>
      <c r="G9471">
        <v>4</v>
      </c>
      <c r="H9471">
        <v>4</v>
      </c>
      <c r="I9471" t="str">
        <f>_xlfn.XLOOKUP(A9471,[1]Sheet1!A:A,[1]Sheet1!B:B)</f>
        <v>F</v>
      </c>
      <c r="J9471" t="str">
        <f>_xlfn.XLOOKUP(A9471,[1]Sheet1!A:A,[1]Sheet1!C:C)</f>
        <v>Flight</v>
      </c>
      <c r="K9471">
        <f>_xlfn.XLOOKUP(A9471,[1]Sheet1!A:A,[1]Sheet1!D:D)</f>
        <v>4066</v>
      </c>
      <c r="L9471">
        <f>_xlfn.XLOOKUP(A9471,[1]Sheet1!A:A,[1]Sheet1!E:E)</f>
        <v>1</v>
      </c>
      <c r="M9471" t="str">
        <f t="shared" si="294"/>
        <v>On-Time</v>
      </c>
      <c r="N9471">
        <f t="shared" si="295"/>
        <v>0</v>
      </c>
    </row>
    <row r="9472" spans="1:14">
      <c r="A9472">
        <v>9471</v>
      </c>
      <c r="B9472">
        <v>251</v>
      </c>
      <c r="C9472">
        <v>8</v>
      </c>
      <c r="D9472">
        <v>3</v>
      </c>
      <c r="E9472" t="s">
        <v>8</v>
      </c>
      <c r="F9472" t="s">
        <v>10</v>
      </c>
      <c r="G9472">
        <v>3</v>
      </c>
      <c r="H9472">
        <v>3</v>
      </c>
      <c r="I9472" t="str">
        <f>_xlfn.XLOOKUP(A9472,[1]Sheet1!A:A,[1]Sheet1!B:B)</f>
        <v>A</v>
      </c>
      <c r="J9472" t="str">
        <f>_xlfn.XLOOKUP(A9472,[1]Sheet1!A:A,[1]Sheet1!C:C)</f>
        <v>Ship</v>
      </c>
      <c r="K9472">
        <f>_xlfn.XLOOKUP(A9472,[1]Sheet1!A:A,[1]Sheet1!D:D)</f>
        <v>4246</v>
      </c>
      <c r="L9472">
        <f>_xlfn.XLOOKUP(A9472,[1]Sheet1!A:A,[1]Sheet1!E:E)</f>
        <v>0</v>
      </c>
      <c r="M9472" t="str">
        <f t="shared" si="294"/>
        <v>Delayed</v>
      </c>
      <c r="N9472">
        <f t="shared" si="295"/>
        <v>1</v>
      </c>
    </row>
    <row r="9473" spans="1:14">
      <c r="A9473">
        <v>9472</v>
      </c>
      <c r="B9473">
        <v>194</v>
      </c>
      <c r="C9473">
        <v>7</v>
      </c>
      <c r="D9473">
        <v>3</v>
      </c>
      <c r="E9473" t="s">
        <v>8</v>
      </c>
      <c r="F9473" t="s">
        <v>10</v>
      </c>
      <c r="G9473">
        <v>3</v>
      </c>
      <c r="H9473">
        <v>5</v>
      </c>
      <c r="I9473" t="str">
        <f>_xlfn.XLOOKUP(A9473,[1]Sheet1!A:A,[1]Sheet1!B:B)</f>
        <v>B</v>
      </c>
      <c r="J9473" t="str">
        <f>_xlfn.XLOOKUP(A9473,[1]Sheet1!A:A,[1]Sheet1!C:C)</f>
        <v>Ship</v>
      </c>
      <c r="K9473">
        <f>_xlfn.XLOOKUP(A9473,[1]Sheet1!A:A,[1]Sheet1!D:D)</f>
        <v>5545</v>
      </c>
      <c r="L9473">
        <f>_xlfn.XLOOKUP(A9473,[1]Sheet1!A:A,[1]Sheet1!E:E)</f>
        <v>0</v>
      </c>
      <c r="M9473" t="str">
        <f t="shared" si="294"/>
        <v>Delayed</v>
      </c>
      <c r="N9473">
        <f t="shared" si="295"/>
        <v>1</v>
      </c>
    </row>
    <row r="9474" spans="1:14">
      <c r="A9474">
        <v>9473</v>
      </c>
      <c r="B9474">
        <v>141</v>
      </c>
      <c r="C9474">
        <v>6</v>
      </c>
      <c r="D9474">
        <v>3</v>
      </c>
      <c r="E9474" t="s">
        <v>8</v>
      </c>
      <c r="F9474" t="s">
        <v>9</v>
      </c>
      <c r="G9474">
        <v>1</v>
      </c>
      <c r="H9474">
        <v>4</v>
      </c>
      <c r="I9474" t="str">
        <f>_xlfn.XLOOKUP(A9474,[1]Sheet1!A:A,[1]Sheet1!B:B)</f>
        <v>C</v>
      </c>
      <c r="J9474" t="str">
        <f>_xlfn.XLOOKUP(A9474,[1]Sheet1!A:A,[1]Sheet1!C:C)</f>
        <v>Ship</v>
      </c>
      <c r="K9474">
        <f>_xlfn.XLOOKUP(A9474,[1]Sheet1!A:A,[1]Sheet1!D:D)</f>
        <v>5273</v>
      </c>
      <c r="L9474">
        <f>_xlfn.XLOOKUP(A9474,[1]Sheet1!A:A,[1]Sheet1!E:E)</f>
        <v>0</v>
      </c>
      <c r="M9474" t="str">
        <f t="shared" si="294"/>
        <v>Delayed</v>
      </c>
      <c r="N9474">
        <f t="shared" si="295"/>
        <v>1</v>
      </c>
    </row>
    <row r="9475" spans="1:14">
      <c r="A9475">
        <v>9474</v>
      </c>
      <c r="B9475">
        <v>137</v>
      </c>
      <c r="C9475">
        <v>10</v>
      </c>
      <c r="D9475">
        <v>3</v>
      </c>
      <c r="E9475" t="s">
        <v>11</v>
      </c>
      <c r="F9475" t="s">
        <v>9</v>
      </c>
      <c r="G9475">
        <v>1</v>
      </c>
      <c r="H9475">
        <v>5</v>
      </c>
      <c r="I9475" t="str">
        <f>_xlfn.XLOOKUP(A9475,[1]Sheet1!A:A,[1]Sheet1!B:B)</f>
        <v>F</v>
      </c>
      <c r="J9475" t="str">
        <f>_xlfn.XLOOKUP(A9475,[1]Sheet1!A:A,[1]Sheet1!C:C)</f>
        <v>Ship</v>
      </c>
      <c r="K9475">
        <f>_xlfn.XLOOKUP(A9475,[1]Sheet1!A:A,[1]Sheet1!D:D)</f>
        <v>4641</v>
      </c>
      <c r="L9475">
        <f>_xlfn.XLOOKUP(A9475,[1]Sheet1!A:A,[1]Sheet1!E:E)</f>
        <v>0</v>
      </c>
      <c r="M9475" t="str">
        <f t="shared" ref="M9475:M9538" si="296">IF(L9475=1,"On-Time","Delayed")</f>
        <v>Delayed</v>
      </c>
      <c r="N9475">
        <f t="shared" ref="N9475:N9538" si="297">IF(L9475=0,1,0)</f>
        <v>1</v>
      </c>
    </row>
    <row r="9476" spans="1:14">
      <c r="A9476">
        <v>9475</v>
      </c>
      <c r="B9476">
        <v>221</v>
      </c>
      <c r="C9476">
        <v>10</v>
      </c>
      <c r="D9476">
        <v>3</v>
      </c>
      <c r="E9476" t="s">
        <v>11</v>
      </c>
      <c r="F9476" t="s">
        <v>10</v>
      </c>
      <c r="G9476">
        <v>1</v>
      </c>
      <c r="H9476">
        <v>3</v>
      </c>
      <c r="I9476" t="str">
        <f>_xlfn.XLOOKUP(A9476,[1]Sheet1!A:A,[1]Sheet1!B:B)</f>
        <v>D</v>
      </c>
      <c r="J9476" t="str">
        <f>_xlfn.XLOOKUP(A9476,[1]Sheet1!A:A,[1]Sheet1!C:C)</f>
        <v>Ship</v>
      </c>
      <c r="K9476">
        <f>_xlfn.XLOOKUP(A9476,[1]Sheet1!A:A,[1]Sheet1!D:D)</f>
        <v>5696</v>
      </c>
      <c r="L9476">
        <f>_xlfn.XLOOKUP(A9476,[1]Sheet1!A:A,[1]Sheet1!E:E)</f>
        <v>1</v>
      </c>
      <c r="M9476" t="str">
        <f t="shared" si="296"/>
        <v>On-Time</v>
      </c>
      <c r="N9476">
        <f t="shared" si="297"/>
        <v>0</v>
      </c>
    </row>
    <row r="9477" spans="1:14">
      <c r="A9477">
        <v>9476</v>
      </c>
      <c r="B9477">
        <v>270</v>
      </c>
      <c r="C9477">
        <v>6</v>
      </c>
      <c r="D9477">
        <v>2</v>
      </c>
      <c r="E9477" t="s">
        <v>11</v>
      </c>
      <c r="F9477" t="s">
        <v>10</v>
      </c>
      <c r="G9477">
        <v>1</v>
      </c>
      <c r="H9477">
        <v>3</v>
      </c>
      <c r="I9477" t="str">
        <f>_xlfn.XLOOKUP(A9477,[1]Sheet1!A:A,[1]Sheet1!B:B)</f>
        <v>F</v>
      </c>
      <c r="J9477" t="str">
        <f>_xlfn.XLOOKUP(A9477,[1]Sheet1!A:A,[1]Sheet1!C:C)</f>
        <v>Ship</v>
      </c>
      <c r="K9477">
        <f>_xlfn.XLOOKUP(A9477,[1]Sheet1!A:A,[1]Sheet1!D:D)</f>
        <v>4966</v>
      </c>
      <c r="L9477">
        <f>_xlfn.XLOOKUP(A9477,[1]Sheet1!A:A,[1]Sheet1!E:E)</f>
        <v>0</v>
      </c>
      <c r="M9477" t="str">
        <f t="shared" si="296"/>
        <v>Delayed</v>
      </c>
      <c r="N9477">
        <f t="shared" si="297"/>
        <v>1</v>
      </c>
    </row>
    <row r="9478" spans="1:14">
      <c r="A9478">
        <v>9477</v>
      </c>
      <c r="B9478">
        <v>133</v>
      </c>
      <c r="C9478">
        <v>2</v>
      </c>
      <c r="D9478">
        <v>3</v>
      </c>
      <c r="E9478" t="s">
        <v>8</v>
      </c>
      <c r="F9478" t="s">
        <v>9</v>
      </c>
      <c r="G9478">
        <v>3</v>
      </c>
      <c r="H9478">
        <v>3</v>
      </c>
      <c r="I9478" t="str">
        <f>_xlfn.XLOOKUP(A9478,[1]Sheet1!A:A,[1]Sheet1!B:B)</f>
        <v>A</v>
      </c>
      <c r="J9478" t="str">
        <f>_xlfn.XLOOKUP(A9478,[1]Sheet1!A:A,[1]Sheet1!C:C)</f>
        <v>Ship</v>
      </c>
      <c r="K9478">
        <f>_xlfn.XLOOKUP(A9478,[1]Sheet1!A:A,[1]Sheet1!D:D)</f>
        <v>4926</v>
      </c>
      <c r="L9478">
        <f>_xlfn.XLOOKUP(A9478,[1]Sheet1!A:A,[1]Sheet1!E:E)</f>
        <v>0</v>
      </c>
      <c r="M9478" t="str">
        <f t="shared" si="296"/>
        <v>Delayed</v>
      </c>
      <c r="N9478">
        <f t="shared" si="297"/>
        <v>1</v>
      </c>
    </row>
    <row r="9479" spans="1:14">
      <c r="A9479">
        <v>9478</v>
      </c>
      <c r="B9479">
        <v>181</v>
      </c>
      <c r="C9479">
        <v>9</v>
      </c>
      <c r="D9479">
        <v>3</v>
      </c>
      <c r="E9479" t="s">
        <v>11</v>
      </c>
      <c r="F9479" t="s">
        <v>9</v>
      </c>
      <c r="G9479">
        <v>4</v>
      </c>
      <c r="H9479">
        <v>4</v>
      </c>
      <c r="I9479" t="str">
        <f>_xlfn.XLOOKUP(A9479,[1]Sheet1!A:A,[1]Sheet1!B:B)</f>
        <v>B</v>
      </c>
      <c r="J9479" t="str">
        <f>_xlfn.XLOOKUP(A9479,[1]Sheet1!A:A,[1]Sheet1!C:C)</f>
        <v>Ship</v>
      </c>
      <c r="K9479">
        <f>_xlfn.XLOOKUP(A9479,[1]Sheet1!A:A,[1]Sheet1!D:D)</f>
        <v>4425</v>
      </c>
      <c r="L9479">
        <f>_xlfn.XLOOKUP(A9479,[1]Sheet1!A:A,[1]Sheet1!E:E)</f>
        <v>1</v>
      </c>
      <c r="M9479" t="str">
        <f t="shared" si="296"/>
        <v>On-Time</v>
      </c>
      <c r="N9479">
        <f t="shared" si="297"/>
        <v>0</v>
      </c>
    </row>
    <row r="9480" spans="1:14">
      <c r="A9480">
        <v>9479</v>
      </c>
      <c r="B9480">
        <v>147</v>
      </c>
      <c r="C9480">
        <v>4</v>
      </c>
      <c r="D9480">
        <v>3</v>
      </c>
      <c r="E9480" t="s">
        <v>8</v>
      </c>
      <c r="F9480" t="s">
        <v>10</v>
      </c>
      <c r="G9480">
        <v>4</v>
      </c>
      <c r="H9480">
        <v>6</v>
      </c>
      <c r="I9480" t="str">
        <f>_xlfn.XLOOKUP(A9480,[1]Sheet1!A:A,[1]Sheet1!B:B)</f>
        <v>C</v>
      </c>
      <c r="J9480" t="str">
        <f>_xlfn.XLOOKUP(A9480,[1]Sheet1!A:A,[1]Sheet1!C:C)</f>
        <v>Ship</v>
      </c>
      <c r="K9480">
        <f>_xlfn.XLOOKUP(A9480,[1]Sheet1!A:A,[1]Sheet1!D:D)</f>
        <v>4549</v>
      </c>
      <c r="L9480">
        <f>_xlfn.XLOOKUP(A9480,[1]Sheet1!A:A,[1]Sheet1!E:E)</f>
        <v>1</v>
      </c>
      <c r="M9480" t="str">
        <f t="shared" si="296"/>
        <v>On-Time</v>
      </c>
      <c r="N9480">
        <f t="shared" si="297"/>
        <v>0</v>
      </c>
    </row>
    <row r="9481" spans="1:14">
      <c r="A9481">
        <v>9480</v>
      </c>
      <c r="B9481">
        <v>250</v>
      </c>
      <c r="C9481">
        <v>10</v>
      </c>
      <c r="D9481">
        <v>2</v>
      </c>
      <c r="E9481" t="s">
        <v>12</v>
      </c>
      <c r="F9481" t="s">
        <v>9</v>
      </c>
      <c r="G9481">
        <v>3</v>
      </c>
      <c r="H9481">
        <v>4</v>
      </c>
      <c r="I9481" t="str">
        <f>_xlfn.XLOOKUP(A9481,[1]Sheet1!A:A,[1]Sheet1!B:B)</f>
        <v>F</v>
      </c>
      <c r="J9481" t="str">
        <f>_xlfn.XLOOKUP(A9481,[1]Sheet1!A:A,[1]Sheet1!C:C)</f>
        <v>Ship</v>
      </c>
      <c r="K9481">
        <f>_xlfn.XLOOKUP(A9481,[1]Sheet1!A:A,[1]Sheet1!D:D)</f>
        <v>4885</v>
      </c>
      <c r="L9481">
        <f>_xlfn.XLOOKUP(A9481,[1]Sheet1!A:A,[1]Sheet1!E:E)</f>
        <v>1</v>
      </c>
      <c r="M9481" t="str">
        <f t="shared" si="296"/>
        <v>On-Time</v>
      </c>
      <c r="N9481">
        <f t="shared" si="297"/>
        <v>0</v>
      </c>
    </row>
    <row r="9482" spans="1:14">
      <c r="A9482">
        <v>9481</v>
      </c>
      <c r="B9482">
        <v>184</v>
      </c>
      <c r="C9482">
        <v>3</v>
      </c>
      <c r="D9482">
        <v>2</v>
      </c>
      <c r="E9482" t="s">
        <v>12</v>
      </c>
      <c r="F9482" t="s">
        <v>10</v>
      </c>
      <c r="G9482">
        <v>5</v>
      </c>
      <c r="H9482">
        <v>3</v>
      </c>
      <c r="I9482" t="str">
        <f>_xlfn.XLOOKUP(A9482,[1]Sheet1!A:A,[1]Sheet1!B:B)</f>
        <v>D</v>
      </c>
      <c r="J9482" t="str">
        <f>_xlfn.XLOOKUP(A9482,[1]Sheet1!A:A,[1]Sheet1!C:C)</f>
        <v>Ship</v>
      </c>
      <c r="K9482">
        <f>_xlfn.XLOOKUP(A9482,[1]Sheet1!A:A,[1]Sheet1!D:D)</f>
        <v>4883</v>
      </c>
      <c r="L9482">
        <f>_xlfn.XLOOKUP(A9482,[1]Sheet1!A:A,[1]Sheet1!E:E)</f>
        <v>0</v>
      </c>
      <c r="M9482" t="str">
        <f t="shared" si="296"/>
        <v>Delayed</v>
      </c>
      <c r="N9482">
        <f t="shared" si="297"/>
        <v>1</v>
      </c>
    </row>
    <row r="9483" spans="1:14">
      <c r="A9483">
        <v>9482</v>
      </c>
      <c r="B9483">
        <v>234</v>
      </c>
      <c r="C9483">
        <v>4</v>
      </c>
      <c r="D9483">
        <v>3</v>
      </c>
      <c r="E9483" t="s">
        <v>8</v>
      </c>
      <c r="F9483" t="s">
        <v>9</v>
      </c>
      <c r="G9483">
        <v>1</v>
      </c>
      <c r="H9483">
        <v>5</v>
      </c>
      <c r="I9483" t="str">
        <f>_xlfn.XLOOKUP(A9483,[1]Sheet1!A:A,[1]Sheet1!B:B)</f>
        <v>F</v>
      </c>
      <c r="J9483" t="str">
        <f>_xlfn.XLOOKUP(A9483,[1]Sheet1!A:A,[1]Sheet1!C:C)</f>
        <v>Ship</v>
      </c>
      <c r="K9483">
        <f>_xlfn.XLOOKUP(A9483,[1]Sheet1!A:A,[1]Sheet1!D:D)</f>
        <v>5033</v>
      </c>
      <c r="L9483">
        <f>_xlfn.XLOOKUP(A9483,[1]Sheet1!A:A,[1]Sheet1!E:E)</f>
        <v>0</v>
      </c>
      <c r="M9483" t="str">
        <f t="shared" si="296"/>
        <v>Delayed</v>
      </c>
      <c r="N9483">
        <f t="shared" si="297"/>
        <v>1</v>
      </c>
    </row>
    <row r="9484" spans="1:14">
      <c r="A9484">
        <v>9483</v>
      </c>
      <c r="B9484">
        <v>126</v>
      </c>
      <c r="C9484">
        <v>8</v>
      </c>
      <c r="D9484">
        <v>6</v>
      </c>
      <c r="E9484" t="s">
        <v>8</v>
      </c>
      <c r="F9484" t="s">
        <v>10</v>
      </c>
      <c r="G9484">
        <v>3</v>
      </c>
      <c r="H9484">
        <v>3</v>
      </c>
      <c r="I9484" t="str">
        <f>_xlfn.XLOOKUP(A9484,[1]Sheet1!A:A,[1]Sheet1!B:B)</f>
        <v>A</v>
      </c>
      <c r="J9484" t="str">
        <f>_xlfn.XLOOKUP(A9484,[1]Sheet1!A:A,[1]Sheet1!C:C)</f>
        <v>Ship</v>
      </c>
      <c r="K9484">
        <f>_xlfn.XLOOKUP(A9484,[1]Sheet1!A:A,[1]Sheet1!D:D)</f>
        <v>5084</v>
      </c>
      <c r="L9484">
        <f>_xlfn.XLOOKUP(A9484,[1]Sheet1!A:A,[1]Sheet1!E:E)</f>
        <v>1</v>
      </c>
      <c r="M9484" t="str">
        <f t="shared" si="296"/>
        <v>On-Time</v>
      </c>
      <c r="N9484">
        <f t="shared" si="297"/>
        <v>0</v>
      </c>
    </row>
    <row r="9485" spans="1:14">
      <c r="A9485">
        <v>9484</v>
      </c>
      <c r="B9485">
        <v>241</v>
      </c>
      <c r="C9485">
        <v>9</v>
      </c>
      <c r="D9485">
        <v>3</v>
      </c>
      <c r="E9485" t="s">
        <v>11</v>
      </c>
      <c r="F9485" t="s">
        <v>9</v>
      </c>
      <c r="G9485">
        <v>2</v>
      </c>
      <c r="H9485">
        <v>3</v>
      </c>
      <c r="I9485" t="str">
        <f>_xlfn.XLOOKUP(A9485,[1]Sheet1!A:A,[1]Sheet1!B:B)</f>
        <v>B</v>
      </c>
      <c r="J9485" t="str">
        <f>_xlfn.XLOOKUP(A9485,[1]Sheet1!A:A,[1]Sheet1!C:C)</f>
        <v>Ship</v>
      </c>
      <c r="K9485">
        <f>_xlfn.XLOOKUP(A9485,[1]Sheet1!A:A,[1]Sheet1!D:D)</f>
        <v>4301</v>
      </c>
      <c r="L9485">
        <f>_xlfn.XLOOKUP(A9485,[1]Sheet1!A:A,[1]Sheet1!E:E)</f>
        <v>0</v>
      </c>
      <c r="M9485" t="str">
        <f t="shared" si="296"/>
        <v>Delayed</v>
      </c>
      <c r="N9485">
        <f t="shared" si="297"/>
        <v>1</v>
      </c>
    </row>
    <row r="9486" spans="1:14">
      <c r="A9486">
        <v>9485</v>
      </c>
      <c r="B9486">
        <v>218</v>
      </c>
      <c r="C9486">
        <v>6</v>
      </c>
      <c r="D9486">
        <v>2</v>
      </c>
      <c r="E9486" t="s">
        <v>11</v>
      </c>
      <c r="F9486" t="s">
        <v>9</v>
      </c>
      <c r="G9486">
        <v>5</v>
      </c>
      <c r="H9486">
        <v>3</v>
      </c>
      <c r="I9486" t="str">
        <f>_xlfn.XLOOKUP(A9486,[1]Sheet1!A:A,[1]Sheet1!B:B)</f>
        <v>C</v>
      </c>
      <c r="J9486" t="str">
        <f>_xlfn.XLOOKUP(A9486,[1]Sheet1!A:A,[1]Sheet1!C:C)</f>
        <v>Ship</v>
      </c>
      <c r="K9486">
        <f>_xlfn.XLOOKUP(A9486,[1]Sheet1!A:A,[1]Sheet1!D:D)</f>
        <v>4072</v>
      </c>
      <c r="L9486">
        <f>_xlfn.XLOOKUP(A9486,[1]Sheet1!A:A,[1]Sheet1!E:E)</f>
        <v>0</v>
      </c>
      <c r="M9486" t="str">
        <f t="shared" si="296"/>
        <v>Delayed</v>
      </c>
      <c r="N9486">
        <f t="shared" si="297"/>
        <v>1</v>
      </c>
    </row>
    <row r="9487" spans="1:14">
      <c r="A9487">
        <v>9486</v>
      </c>
      <c r="B9487">
        <v>98</v>
      </c>
      <c r="C9487">
        <v>3</v>
      </c>
      <c r="D9487">
        <v>3</v>
      </c>
      <c r="E9487" t="s">
        <v>11</v>
      </c>
      <c r="F9487" t="s">
        <v>9</v>
      </c>
      <c r="G9487">
        <v>5</v>
      </c>
      <c r="H9487">
        <v>3</v>
      </c>
      <c r="I9487" t="str">
        <f>_xlfn.XLOOKUP(A9487,[1]Sheet1!A:A,[1]Sheet1!B:B)</f>
        <v>F</v>
      </c>
      <c r="J9487" t="str">
        <f>_xlfn.XLOOKUP(A9487,[1]Sheet1!A:A,[1]Sheet1!C:C)</f>
        <v>Ship</v>
      </c>
      <c r="K9487">
        <f>_xlfn.XLOOKUP(A9487,[1]Sheet1!A:A,[1]Sheet1!D:D)</f>
        <v>5553</v>
      </c>
      <c r="L9487">
        <f>_xlfn.XLOOKUP(A9487,[1]Sheet1!A:A,[1]Sheet1!E:E)</f>
        <v>1</v>
      </c>
      <c r="M9487" t="str">
        <f t="shared" si="296"/>
        <v>On-Time</v>
      </c>
      <c r="N9487">
        <f t="shared" si="297"/>
        <v>0</v>
      </c>
    </row>
    <row r="9488" spans="1:14">
      <c r="A9488">
        <v>9487</v>
      </c>
      <c r="B9488">
        <v>211</v>
      </c>
      <c r="C9488">
        <v>9</v>
      </c>
      <c r="D9488">
        <v>2</v>
      </c>
      <c r="E9488" t="s">
        <v>11</v>
      </c>
      <c r="F9488" t="s">
        <v>9</v>
      </c>
      <c r="G9488">
        <v>5</v>
      </c>
      <c r="H9488">
        <v>3</v>
      </c>
      <c r="I9488" t="str">
        <f>_xlfn.XLOOKUP(A9488,[1]Sheet1!A:A,[1]Sheet1!B:B)</f>
        <v>D</v>
      </c>
      <c r="J9488" t="str">
        <f>_xlfn.XLOOKUP(A9488,[1]Sheet1!A:A,[1]Sheet1!C:C)</f>
        <v>Ship</v>
      </c>
      <c r="K9488">
        <f>_xlfn.XLOOKUP(A9488,[1]Sheet1!A:A,[1]Sheet1!D:D)</f>
        <v>4577</v>
      </c>
      <c r="L9488">
        <f>_xlfn.XLOOKUP(A9488,[1]Sheet1!A:A,[1]Sheet1!E:E)</f>
        <v>1</v>
      </c>
      <c r="M9488" t="str">
        <f t="shared" si="296"/>
        <v>On-Time</v>
      </c>
      <c r="N9488">
        <f t="shared" si="297"/>
        <v>0</v>
      </c>
    </row>
    <row r="9489" spans="1:14">
      <c r="A9489">
        <v>9488</v>
      </c>
      <c r="B9489">
        <v>216</v>
      </c>
      <c r="C9489">
        <v>2</v>
      </c>
      <c r="D9489">
        <v>3</v>
      </c>
      <c r="E9489" t="s">
        <v>8</v>
      </c>
      <c r="F9489" t="s">
        <v>10</v>
      </c>
      <c r="G9489">
        <v>2</v>
      </c>
      <c r="H9489">
        <v>4</v>
      </c>
      <c r="I9489" t="str">
        <f>_xlfn.XLOOKUP(A9489,[1]Sheet1!A:A,[1]Sheet1!B:B)</f>
        <v>F</v>
      </c>
      <c r="J9489" t="str">
        <f>_xlfn.XLOOKUP(A9489,[1]Sheet1!A:A,[1]Sheet1!C:C)</f>
        <v>Ship</v>
      </c>
      <c r="K9489">
        <f>_xlfn.XLOOKUP(A9489,[1]Sheet1!A:A,[1]Sheet1!D:D)</f>
        <v>4750</v>
      </c>
      <c r="L9489">
        <f>_xlfn.XLOOKUP(A9489,[1]Sheet1!A:A,[1]Sheet1!E:E)</f>
        <v>1</v>
      </c>
      <c r="M9489" t="str">
        <f t="shared" si="296"/>
        <v>On-Time</v>
      </c>
      <c r="N9489">
        <f t="shared" si="297"/>
        <v>0</v>
      </c>
    </row>
    <row r="9490" spans="1:14">
      <c r="A9490">
        <v>9489</v>
      </c>
      <c r="B9490">
        <v>203</v>
      </c>
      <c r="C9490">
        <v>4</v>
      </c>
      <c r="D9490">
        <v>3</v>
      </c>
      <c r="E9490" t="s">
        <v>11</v>
      </c>
      <c r="F9490" t="s">
        <v>9</v>
      </c>
      <c r="G9490">
        <v>3</v>
      </c>
      <c r="H9490">
        <v>3</v>
      </c>
      <c r="I9490" t="str">
        <f>_xlfn.XLOOKUP(A9490,[1]Sheet1!A:A,[1]Sheet1!B:B)</f>
        <v>A</v>
      </c>
      <c r="J9490" t="str">
        <f>_xlfn.XLOOKUP(A9490,[1]Sheet1!A:A,[1]Sheet1!C:C)</f>
        <v>Ship</v>
      </c>
      <c r="K9490">
        <f>_xlfn.XLOOKUP(A9490,[1]Sheet1!A:A,[1]Sheet1!D:D)</f>
        <v>5548</v>
      </c>
      <c r="L9490">
        <f>_xlfn.XLOOKUP(A9490,[1]Sheet1!A:A,[1]Sheet1!E:E)</f>
        <v>0</v>
      </c>
      <c r="M9490" t="str">
        <f t="shared" si="296"/>
        <v>Delayed</v>
      </c>
      <c r="N9490">
        <f t="shared" si="297"/>
        <v>1</v>
      </c>
    </row>
    <row r="9491" spans="1:14">
      <c r="A9491">
        <v>9490</v>
      </c>
      <c r="B9491">
        <v>266</v>
      </c>
      <c r="C9491">
        <v>9</v>
      </c>
      <c r="D9491">
        <v>3</v>
      </c>
      <c r="E9491" t="s">
        <v>11</v>
      </c>
      <c r="F9491" t="s">
        <v>10</v>
      </c>
      <c r="G9491">
        <v>4</v>
      </c>
      <c r="H9491">
        <v>3</v>
      </c>
      <c r="I9491" t="str">
        <f>_xlfn.XLOOKUP(A9491,[1]Sheet1!A:A,[1]Sheet1!B:B)</f>
        <v>B</v>
      </c>
      <c r="J9491" t="str">
        <f>_xlfn.XLOOKUP(A9491,[1]Sheet1!A:A,[1]Sheet1!C:C)</f>
        <v>Ship</v>
      </c>
      <c r="K9491">
        <f>_xlfn.XLOOKUP(A9491,[1]Sheet1!A:A,[1]Sheet1!D:D)</f>
        <v>5908</v>
      </c>
      <c r="L9491">
        <f>_xlfn.XLOOKUP(A9491,[1]Sheet1!A:A,[1]Sheet1!E:E)</f>
        <v>1</v>
      </c>
      <c r="M9491" t="str">
        <f t="shared" si="296"/>
        <v>On-Time</v>
      </c>
      <c r="N9491">
        <f t="shared" si="297"/>
        <v>0</v>
      </c>
    </row>
    <row r="9492" spans="1:14">
      <c r="A9492">
        <v>9491</v>
      </c>
      <c r="B9492">
        <v>155</v>
      </c>
      <c r="C9492">
        <v>9</v>
      </c>
      <c r="D9492">
        <v>3</v>
      </c>
      <c r="E9492" t="s">
        <v>11</v>
      </c>
      <c r="F9492" t="s">
        <v>10</v>
      </c>
      <c r="G9492">
        <v>1</v>
      </c>
      <c r="H9492">
        <v>4</v>
      </c>
      <c r="I9492" t="str">
        <f>_xlfn.XLOOKUP(A9492,[1]Sheet1!A:A,[1]Sheet1!B:B)</f>
        <v>C</v>
      </c>
      <c r="J9492" t="str">
        <f>_xlfn.XLOOKUP(A9492,[1]Sheet1!A:A,[1]Sheet1!C:C)</f>
        <v>Ship</v>
      </c>
      <c r="K9492">
        <f>_xlfn.XLOOKUP(A9492,[1]Sheet1!A:A,[1]Sheet1!D:D)</f>
        <v>4443</v>
      </c>
      <c r="L9492">
        <f>_xlfn.XLOOKUP(A9492,[1]Sheet1!A:A,[1]Sheet1!E:E)</f>
        <v>0</v>
      </c>
      <c r="M9492" t="str">
        <f t="shared" si="296"/>
        <v>Delayed</v>
      </c>
      <c r="N9492">
        <f t="shared" si="297"/>
        <v>1</v>
      </c>
    </row>
    <row r="9493" spans="1:14">
      <c r="A9493">
        <v>9492</v>
      </c>
      <c r="B9493">
        <v>156</v>
      </c>
      <c r="C9493">
        <v>8</v>
      </c>
      <c r="D9493">
        <v>2</v>
      </c>
      <c r="E9493" t="s">
        <v>11</v>
      </c>
      <c r="F9493" t="s">
        <v>9</v>
      </c>
      <c r="G9493">
        <v>5</v>
      </c>
      <c r="H9493">
        <v>3</v>
      </c>
      <c r="I9493" t="str">
        <f>_xlfn.XLOOKUP(A9493,[1]Sheet1!A:A,[1]Sheet1!B:B)</f>
        <v>F</v>
      </c>
      <c r="J9493" t="str">
        <f>_xlfn.XLOOKUP(A9493,[1]Sheet1!A:A,[1]Sheet1!C:C)</f>
        <v>Ship</v>
      </c>
      <c r="K9493">
        <f>_xlfn.XLOOKUP(A9493,[1]Sheet1!A:A,[1]Sheet1!D:D)</f>
        <v>5848</v>
      </c>
      <c r="L9493">
        <f>_xlfn.XLOOKUP(A9493,[1]Sheet1!A:A,[1]Sheet1!E:E)</f>
        <v>0</v>
      </c>
      <c r="M9493" t="str">
        <f t="shared" si="296"/>
        <v>Delayed</v>
      </c>
      <c r="N9493">
        <f t="shared" si="297"/>
        <v>1</v>
      </c>
    </row>
    <row r="9494" spans="1:14">
      <c r="A9494">
        <v>9493</v>
      </c>
      <c r="B9494">
        <v>169</v>
      </c>
      <c r="C9494">
        <v>2</v>
      </c>
      <c r="D9494">
        <v>5</v>
      </c>
      <c r="E9494" t="s">
        <v>11</v>
      </c>
      <c r="F9494" t="s">
        <v>9</v>
      </c>
      <c r="G9494">
        <v>2</v>
      </c>
      <c r="H9494">
        <v>5</v>
      </c>
      <c r="I9494" t="str">
        <f>_xlfn.XLOOKUP(A9494,[1]Sheet1!A:A,[1]Sheet1!B:B)</f>
        <v>D</v>
      </c>
      <c r="J9494" t="str">
        <f>_xlfn.XLOOKUP(A9494,[1]Sheet1!A:A,[1]Sheet1!C:C)</f>
        <v>Ship</v>
      </c>
      <c r="K9494">
        <f>_xlfn.XLOOKUP(A9494,[1]Sheet1!A:A,[1]Sheet1!D:D)</f>
        <v>4542</v>
      </c>
      <c r="L9494">
        <f>_xlfn.XLOOKUP(A9494,[1]Sheet1!A:A,[1]Sheet1!E:E)</f>
        <v>0</v>
      </c>
      <c r="M9494" t="str">
        <f t="shared" si="296"/>
        <v>Delayed</v>
      </c>
      <c r="N9494">
        <f t="shared" si="297"/>
        <v>1</v>
      </c>
    </row>
    <row r="9495" spans="1:14">
      <c r="A9495">
        <v>9494</v>
      </c>
      <c r="B9495">
        <v>241</v>
      </c>
      <c r="C9495">
        <v>10</v>
      </c>
      <c r="D9495">
        <v>4</v>
      </c>
      <c r="E9495" t="s">
        <v>11</v>
      </c>
      <c r="F9495" t="s">
        <v>9</v>
      </c>
      <c r="G9495">
        <v>5</v>
      </c>
      <c r="H9495">
        <v>4</v>
      </c>
      <c r="I9495" t="str">
        <f>_xlfn.XLOOKUP(A9495,[1]Sheet1!A:A,[1]Sheet1!B:B)</f>
        <v>F</v>
      </c>
      <c r="J9495" t="str">
        <f>_xlfn.XLOOKUP(A9495,[1]Sheet1!A:A,[1]Sheet1!C:C)</f>
        <v>Ship</v>
      </c>
      <c r="K9495">
        <f>_xlfn.XLOOKUP(A9495,[1]Sheet1!A:A,[1]Sheet1!D:D)</f>
        <v>4126</v>
      </c>
      <c r="L9495">
        <f>_xlfn.XLOOKUP(A9495,[1]Sheet1!A:A,[1]Sheet1!E:E)</f>
        <v>1</v>
      </c>
      <c r="M9495" t="str">
        <f t="shared" si="296"/>
        <v>On-Time</v>
      </c>
      <c r="N9495">
        <f t="shared" si="297"/>
        <v>0</v>
      </c>
    </row>
    <row r="9496" spans="1:14">
      <c r="A9496">
        <v>9495</v>
      </c>
      <c r="B9496">
        <v>199</v>
      </c>
      <c r="C9496">
        <v>1</v>
      </c>
      <c r="D9496">
        <v>4</v>
      </c>
      <c r="E9496" t="s">
        <v>11</v>
      </c>
      <c r="F9496" t="s">
        <v>10</v>
      </c>
      <c r="G9496">
        <v>5</v>
      </c>
      <c r="H9496">
        <v>4</v>
      </c>
      <c r="I9496" t="str">
        <f>_xlfn.XLOOKUP(A9496,[1]Sheet1!A:A,[1]Sheet1!B:B)</f>
        <v>A</v>
      </c>
      <c r="J9496" t="str">
        <f>_xlfn.XLOOKUP(A9496,[1]Sheet1!A:A,[1]Sheet1!C:C)</f>
        <v>Ship</v>
      </c>
      <c r="K9496">
        <f>_xlfn.XLOOKUP(A9496,[1]Sheet1!A:A,[1]Sheet1!D:D)</f>
        <v>5585</v>
      </c>
      <c r="L9496">
        <f>_xlfn.XLOOKUP(A9496,[1]Sheet1!A:A,[1]Sheet1!E:E)</f>
        <v>1</v>
      </c>
      <c r="M9496" t="str">
        <f t="shared" si="296"/>
        <v>On-Time</v>
      </c>
      <c r="N9496">
        <f t="shared" si="297"/>
        <v>0</v>
      </c>
    </row>
    <row r="9497" spans="1:14">
      <c r="A9497">
        <v>9496</v>
      </c>
      <c r="B9497">
        <v>184</v>
      </c>
      <c r="C9497">
        <v>9</v>
      </c>
      <c r="D9497">
        <v>3</v>
      </c>
      <c r="E9497" t="s">
        <v>8</v>
      </c>
      <c r="F9497" t="s">
        <v>9</v>
      </c>
      <c r="G9497">
        <v>3</v>
      </c>
      <c r="H9497">
        <v>4</v>
      </c>
      <c r="I9497" t="str">
        <f>_xlfn.XLOOKUP(A9497,[1]Sheet1!A:A,[1]Sheet1!B:B)</f>
        <v>B</v>
      </c>
      <c r="J9497" t="str">
        <f>_xlfn.XLOOKUP(A9497,[1]Sheet1!A:A,[1]Sheet1!C:C)</f>
        <v>Ship</v>
      </c>
      <c r="K9497">
        <f>_xlfn.XLOOKUP(A9497,[1]Sheet1!A:A,[1]Sheet1!D:D)</f>
        <v>5602</v>
      </c>
      <c r="L9497">
        <f>_xlfn.XLOOKUP(A9497,[1]Sheet1!A:A,[1]Sheet1!E:E)</f>
        <v>0</v>
      </c>
      <c r="M9497" t="str">
        <f t="shared" si="296"/>
        <v>Delayed</v>
      </c>
      <c r="N9497">
        <f t="shared" si="297"/>
        <v>1</v>
      </c>
    </row>
    <row r="9498" spans="1:14">
      <c r="A9498">
        <v>9497</v>
      </c>
      <c r="B9498">
        <v>221</v>
      </c>
      <c r="C9498">
        <v>5</v>
      </c>
      <c r="D9498">
        <v>3</v>
      </c>
      <c r="E9498" t="s">
        <v>8</v>
      </c>
      <c r="F9498" t="s">
        <v>9</v>
      </c>
      <c r="G9498">
        <v>3</v>
      </c>
      <c r="H9498">
        <v>3</v>
      </c>
      <c r="I9498" t="str">
        <f>_xlfn.XLOOKUP(A9498,[1]Sheet1!A:A,[1]Sheet1!B:B)</f>
        <v>C</v>
      </c>
      <c r="J9498" t="str">
        <f>_xlfn.XLOOKUP(A9498,[1]Sheet1!A:A,[1]Sheet1!C:C)</f>
        <v>Ship</v>
      </c>
      <c r="K9498">
        <f>_xlfn.XLOOKUP(A9498,[1]Sheet1!A:A,[1]Sheet1!D:D)</f>
        <v>4388</v>
      </c>
      <c r="L9498">
        <f>_xlfn.XLOOKUP(A9498,[1]Sheet1!A:A,[1]Sheet1!E:E)</f>
        <v>0</v>
      </c>
      <c r="M9498" t="str">
        <f t="shared" si="296"/>
        <v>Delayed</v>
      </c>
      <c r="N9498">
        <f t="shared" si="297"/>
        <v>1</v>
      </c>
    </row>
    <row r="9499" spans="1:14">
      <c r="A9499">
        <v>9498</v>
      </c>
      <c r="B9499">
        <v>258</v>
      </c>
      <c r="C9499">
        <v>7</v>
      </c>
      <c r="D9499">
        <v>3</v>
      </c>
      <c r="E9499" t="s">
        <v>11</v>
      </c>
      <c r="F9499" t="s">
        <v>9</v>
      </c>
      <c r="G9499">
        <v>3</v>
      </c>
      <c r="H9499">
        <v>4</v>
      </c>
      <c r="I9499" t="str">
        <f>_xlfn.XLOOKUP(A9499,[1]Sheet1!A:A,[1]Sheet1!B:B)</f>
        <v>F</v>
      </c>
      <c r="J9499" t="str">
        <f>_xlfn.XLOOKUP(A9499,[1]Sheet1!A:A,[1]Sheet1!C:C)</f>
        <v>Ship</v>
      </c>
      <c r="K9499">
        <f>_xlfn.XLOOKUP(A9499,[1]Sheet1!A:A,[1]Sheet1!D:D)</f>
        <v>4887</v>
      </c>
      <c r="L9499">
        <f>_xlfn.XLOOKUP(A9499,[1]Sheet1!A:A,[1]Sheet1!E:E)</f>
        <v>1</v>
      </c>
      <c r="M9499" t="str">
        <f t="shared" si="296"/>
        <v>On-Time</v>
      </c>
      <c r="N9499">
        <f t="shared" si="297"/>
        <v>0</v>
      </c>
    </row>
    <row r="9500" spans="1:14">
      <c r="A9500">
        <v>9499</v>
      </c>
      <c r="B9500">
        <v>193</v>
      </c>
      <c r="C9500">
        <v>3</v>
      </c>
      <c r="D9500">
        <v>3</v>
      </c>
      <c r="E9500" t="s">
        <v>11</v>
      </c>
      <c r="F9500" t="s">
        <v>10</v>
      </c>
      <c r="G9500">
        <v>4</v>
      </c>
      <c r="H9500">
        <v>5</v>
      </c>
      <c r="I9500" t="str">
        <f>_xlfn.XLOOKUP(A9500,[1]Sheet1!A:A,[1]Sheet1!B:B)</f>
        <v>D</v>
      </c>
      <c r="J9500" t="str">
        <f>_xlfn.XLOOKUP(A9500,[1]Sheet1!A:A,[1]Sheet1!C:C)</f>
        <v>Ship</v>
      </c>
      <c r="K9500">
        <f>_xlfn.XLOOKUP(A9500,[1]Sheet1!A:A,[1]Sheet1!D:D)</f>
        <v>4559</v>
      </c>
      <c r="L9500">
        <f>_xlfn.XLOOKUP(A9500,[1]Sheet1!A:A,[1]Sheet1!E:E)</f>
        <v>0</v>
      </c>
      <c r="M9500" t="str">
        <f t="shared" si="296"/>
        <v>Delayed</v>
      </c>
      <c r="N9500">
        <f t="shared" si="297"/>
        <v>1</v>
      </c>
    </row>
    <row r="9501" spans="1:14">
      <c r="A9501">
        <v>9500</v>
      </c>
      <c r="B9501">
        <v>156</v>
      </c>
      <c r="C9501">
        <v>9</v>
      </c>
      <c r="D9501">
        <v>4</v>
      </c>
      <c r="E9501" t="s">
        <v>12</v>
      </c>
      <c r="F9501" t="s">
        <v>10</v>
      </c>
      <c r="G9501">
        <v>2</v>
      </c>
      <c r="H9501">
        <v>2</v>
      </c>
      <c r="I9501" t="str">
        <f>_xlfn.XLOOKUP(A9501,[1]Sheet1!A:A,[1]Sheet1!B:B)</f>
        <v>F</v>
      </c>
      <c r="J9501" t="str">
        <f>_xlfn.XLOOKUP(A9501,[1]Sheet1!A:A,[1]Sheet1!C:C)</f>
        <v>Ship</v>
      </c>
      <c r="K9501">
        <f>_xlfn.XLOOKUP(A9501,[1]Sheet1!A:A,[1]Sheet1!D:D)</f>
        <v>4184</v>
      </c>
      <c r="L9501">
        <f>_xlfn.XLOOKUP(A9501,[1]Sheet1!A:A,[1]Sheet1!E:E)</f>
        <v>1</v>
      </c>
      <c r="M9501" t="str">
        <f t="shared" si="296"/>
        <v>On-Time</v>
      </c>
      <c r="N9501">
        <f t="shared" si="297"/>
        <v>0</v>
      </c>
    </row>
    <row r="9502" spans="1:14">
      <c r="A9502">
        <v>9501</v>
      </c>
      <c r="B9502">
        <v>201</v>
      </c>
      <c r="C9502">
        <v>4</v>
      </c>
      <c r="D9502">
        <v>3</v>
      </c>
      <c r="E9502" t="s">
        <v>11</v>
      </c>
      <c r="F9502" t="s">
        <v>9</v>
      </c>
      <c r="G9502">
        <v>2</v>
      </c>
      <c r="H9502">
        <v>4</v>
      </c>
      <c r="I9502" t="str">
        <f>_xlfn.XLOOKUP(A9502,[1]Sheet1!A:A,[1]Sheet1!B:B)</f>
        <v>A</v>
      </c>
      <c r="J9502" t="str">
        <f>_xlfn.XLOOKUP(A9502,[1]Sheet1!A:A,[1]Sheet1!C:C)</f>
        <v>Ship</v>
      </c>
      <c r="K9502">
        <f>_xlfn.XLOOKUP(A9502,[1]Sheet1!A:A,[1]Sheet1!D:D)</f>
        <v>4613</v>
      </c>
      <c r="L9502">
        <f>_xlfn.XLOOKUP(A9502,[1]Sheet1!A:A,[1]Sheet1!E:E)</f>
        <v>0</v>
      </c>
      <c r="M9502" t="str">
        <f t="shared" si="296"/>
        <v>Delayed</v>
      </c>
      <c r="N9502">
        <f t="shared" si="297"/>
        <v>1</v>
      </c>
    </row>
    <row r="9503" spans="1:14">
      <c r="A9503">
        <v>9502</v>
      </c>
      <c r="B9503">
        <v>171</v>
      </c>
      <c r="C9503">
        <v>4</v>
      </c>
      <c r="D9503">
        <v>3</v>
      </c>
      <c r="E9503" t="s">
        <v>11</v>
      </c>
      <c r="F9503" t="s">
        <v>10</v>
      </c>
      <c r="G9503">
        <v>2</v>
      </c>
      <c r="H9503">
        <v>4</v>
      </c>
      <c r="I9503" t="str">
        <f>_xlfn.XLOOKUP(A9503,[1]Sheet1!A:A,[1]Sheet1!B:B)</f>
        <v>B</v>
      </c>
      <c r="J9503" t="str">
        <f>_xlfn.XLOOKUP(A9503,[1]Sheet1!A:A,[1]Sheet1!C:C)</f>
        <v>Ship</v>
      </c>
      <c r="K9503">
        <f>_xlfn.XLOOKUP(A9503,[1]Sheet1!A:A,[1]Sheet1!D:D)</f>
        <v>5859</v>
      </c>
      <c r="L9503">
        <f>_xlfn.XLOOKUP(A9503,[1]Sheet1!A:A,[1]Sheet1!E:E)</f>
        <v>0</v>
      </c>
      <c r="M9503" t="str">
        <f t="shared" si="296"/>
        <v>Delayed</v>
      </c>
      <c r="N9503">
        <f t="shared" si="297"/>
        <v>1</v>
      </c>
    </row>
    <row r="9504" spans="1:14">
      <c r="A9504">
        <v>9503</v>
      </c>
      <c r="B9504">
        <v>193</v>
      </c>
      <c r="C9504">
        <v>2</v>
      </c>
      <c r="D9504">
        <v>6</v>
      </c>
      <c r="E9504" t="s">
        <v>8</v>
      </c>
      <c r="F9504" t="s">
        <v>10</v>
      </c>
      <c r="G9504">
        <v>4</v>
      </c>
      <c r="H9504">
        <v>3</v>
      </c>
      <c r="I9504" t="str">
        <f>_xlfn.XLOOKUP(A9504,[1]Sheet1!A:A,[1]Sheet1!B:B)</f>
        <v>C</v>
      </c>
      <c r="J9504" t="str">
        <f>_xlfn.XLOOKUP(A9504,[1]Sheet1!A:A,[1]Sheet1!C:C)</f>
        <v>Ship</v>
      </c>
      <c r="K9504">
        <f>_xlfn.XLOOKUP(A9504,[1]Sheet1!A:A,[1]Sheet1!D:D)</f>
        <v>5584</v>
      </c>
      <c r="L9504">
        <f>_xlfn.XLOOKUP(A9504,[1]Sheet1!A:A,[1]Sheet1!E:E)</f>
        <v>0</v>
      </c>
      <c r="M9504" t="str">
        <f t="shared" si="296"/>
        <v>Delayed</v>
      </c>
      <c r="N9504">
        <f t="shared" si="297"/>
        <v>1</v>
      </c>
    </row>
    <row r="9505" spans="1:14">
      <c r="A9505">
        <v>9504</v>
      </c>
      <c r="B9505">
        <v>254</v>
      </c>
      <c r="C9505">
        <v>4</v>
      </c>
      <c r="D9505">
        <v>2</v>
      </c>
      <c r="E9505" t="s">
        <v>11</v>
      </c>
      <c r="F9505" t="s">
        <v>10</v>
      </c>
      <c r="G9505">
        <v>2</v>
      </c>
      <c r="H9505">
        <v>5</v>
      </c>
      <c r="I9505" t="str">
        <f>_xlfn.XLOOKUP(A9505,[1]Sheet1!A:A,[1]Sheet1!B:B)</f>
        <v>F</v>
      </c>
      <c r="J9505" t="str">
        <f>_xlfn.XLOOKUP(A9505,[1]Sheet1!A:A,[1]Sheet1!C:C)</f>
        <v>Ship</v>
      </c>
      <c r="K9505">
        <f>_xlfn.XLOOKUP(A9505,[1]Sheet1!A:A,[1]Sheet1!D:D)</f>
        <v>4180</v>
      </c>
      <c r="L9505">
        <f>_xlfn.XLOOKUP(A9505,[1]Sheet1!A:A,[1]Sheet1!E:E)</f>
        <v>1</v>
      </c>
      <c r="M9505" t="str">
        <f t="shared" si="296"/>
        <v>On-Time</v>
      </c>
      <c r="N9505">
        <f t="shared" si="297"/>
        <v>0</v>
      </c>
    </row>
    <row r="9506" spans="1:14">
      <c r="A9506">
        <v>9505</v>
      </c>
      <c r="B9506">
        <v>251</v>
      </c>
      <c r="C9506">
        <v>9</v>
      </c>
      <c r="D9506">
        <v>3</v>
      </c>
      <c r="E9506" t="s">
        <v>11</v>
      </c>
      <c r="F9506" t="s">
        <v>9</v>
      </c>
      <c r="G9506">
        <v>4</v>
      </c>
      <c r="H9506">
        <v>4</v>
      </c>
      <c r="I9506" t="str">
        <f>_xlfn.XLOOKUP(A9506,[1]Sheet1!A:A,[1]Sheet1!B:B)</f>
        <v>D</v>
      </c>
      <c r="J9506" t="str">
        <f>_xlfn.XLOOKUP(A9506,[1]Sheet1!A:A,[1]Sheet1!C:C)</f>
        <v>Ship</v>
      </c>
      <c r="K9506">
        <f>_xlfn.XLOOKUP(A9506,[1]Sheet1!A:A,[1]Sheet1!D:D)</f>
        <v>5350</v>
      </c>
      <c r="L9506">
        <f>_xlfn.XLOOKUP(A9506,[1]Sheet1!A:A,[1]Sheet1!E:E)</f>
        <v>1</v>
      </c>
      <c r="M9506" t="str">
        <f t="shared" si="296"/>
        <v>On-Time</v>
      </c>
      <c r="N9506">
        <f t="shared" si="297"/>
        <v>0</v>
      </c>
    </row>
    <row r="9507" spans="1:14">
      <c r="A9507">
        <v>9506</v>
      </c>
      <c r="B9507">
        <v>171</v>
      </c>
      <c r="C9507">
        <v>7</v>
      </c>
      <c r="D9507">
        <v>3</v>
      </c>
      <c r="E9507" t="s">
        <v>8</v>
      </c>
      <c r="F9507" t="s">
        <v>9</v>
      </c>
      <c r="G9507">
        <v>3</v>
      </c>
      <c r="H9507">
        <v>5</v>
      </c>
      <c r="I9507" t="str">
        <f>_xlfn.XLOOKUP(A9507,[1]Sheet1!A:A,[1]Sheet1!B:B)</f>
        <v>F</v>
      </c>
      <c r="J9507" t="str">
        <f>_xlfn.XLOOKUP(A9507,[1]Sheet1!A:A,[1]Sheet1!C:C)</f>
        <v>Ship</v>
      </c>
      <c r="K9507">
        <f>_xlfn.XLOOKUP(A9507,[1]Sheet1!A:A,[1]Sheet1!D:D)</f>
        <v>4946</v>
      </c>
      <c r="L9507">
        <f>_xlfn.XLOOKUP(A9507,[1]Sheet1!A:A,[1]Sheet1!E:E)</f>
        <v>0</v>
      </c>
      <c r="M9507" t="str">
        <f t="shared" si="296"/>
        <v>Delayed</v>
      </c>
      <c r="N9507">
        <f t="shared" si="297"/>
        <v>1</v>
      </c>
    </row>
    <row r="9508" spans="1:14">
      <c r="A9508">
        <v>9507</v>
      </c>
      <c r="B9508">
        <v>243</v>
      </c>
      <c r="C9508">
        <v>10</v>
      </c>
      <c r="D9508">
        <v>3</v>
      </c>
      <c r="E9508" t="s">
        <v>11</v>
      </c>
      <c r="F9508" t="s">
        <v>10</v>
      </c>
      <c r="G9508">
        <v>1</v>
      </c>
      <c r="H9508">
        <v>4</v>
      </c>
      <c r="I9508" t="str">
        <f>_xlfn.XLOOKUP(A9508,[1]Sheet1!A:A,[1]Sheet1!B:B)</f>
        <v>A</v>
      </c>
      <c r="J9508" t="str">
        <f>_xlfn.XLOOKUP(A9508,[1]Sheet1!A:A,[1]Sheet1!C:C)</f>
        <v>Ship</v>
      </c>
      <c r="K9508">
        <f>_xlfn.XLOOKUP(A9508,[1]Sheet1!A:A,[1]Sheet1!D:D)</f>
        <v>5832</v>
      </c>
      <c r="L9508">
        <f>_xlfn.XLOOKUP(A9508,[1]Sheet1!A:A,[1]Sheet1!E:E)</f>
        <v>0</v>
      </c>
      <c r="M9508" t="str">
        <f t="shared" si="296"/>
        <v>Delayed</v>
      </c>
      <c r="N9508">
        <f t="shared" si="297"/>
        <v>1</v>
      </c>
    </row>
    <row r="9509" spans="1:14">
      <c r="A9509">
        <v>9508</v>
      </c>
      <c r="B9509">
        <v>253</v>
      </c>
      <c r="C9509">
        <v>4</v>
      </c>
      <c r="D9509">
        <v>3</v>
      </c>
      <c r="E9509" t="s">
        <v>11</v>
      </c>
      <c r="F9509" t="s">
        <v>10</v>
      </c>
      <c r="G9509">
        <v>4</v>
      </c>
      <c r="H9509">
        <v>3</v>
      </c>
      <c r="I9509" t="str">
        <f>_xlfn.XLOOKUP(A9509,[1]Sheet1!A:A,[1]Sheet1!B:B)</f>
        <v>B</v>
      </c>
      <c r="J9509" t="str">
        <f>_xlfn.XLOOKUP(A9509,[1]Sheet1!A:A,[1]Sheet1!C:C)</f>
        <v>Ship</v>
      </c>
      <c r="K9509">
        <f>_xlfn.XLOOKUP(A9509,[1]Sheet1!A:A,[1]Sheet1!D:D)</f>
        <v>4269</v>
      </c>
      <c r="L9509">
        <f>_xlfn.XLOOKUP(A9509,[1]Sheet1!A:A,[1]Sheet1!E:E)</f>
        <v>0</v>
      </c>
      <c r="M9509" t="str">
        <f t="shared" si="296"/>
        <v>Delayed</v>
      </c>
      <c r="N9509">
        <f t="shared" si="297"/>
        <v>1</v>
      </c>
    </row>
    <row r="9510" spans="1:14">
      <c r="A9510">
        <v>9509</v>
      </c>
      <c r="B9510">
        <v>137</v>
      </c>
      <c r="C9510">
        <v>3</v>
      </c>
      <c r="D9510">
        <v>3</v>
      </c>
      <c r="E9510" t="s">
        <v>8</v>
      </c>
      <c r="F9510" t="s">
        <v>10</v>
      </c>
      <c r="G9510">
        <v>5</v>
      </c>
      <c r="H9510">
        <v>3</v>
      </c>
      <c r="I9510" t="str">
        <f>_xlfn.XLOOKUP(A9510,[1]Sheet1!A:A,[1]Sheet1!B:B)</f>
        <v>C</v>
      </c>
      <c r="J9510" t="str">
        <f>_xlfn.XLOOKUP(A9510,[1]Sheet1!A:A,[1]Sheet1!C:C)</f>
        <v>Ship</v>
      </c>
      <c r="K9510">
        <f>_xlfn.XLOOKUP(A9510,[1]Sheet1!A:A,[1]Sheet1!D:D)</f>
        <v>5497</v>
      </c>
      <c r="L9510">
        <f>_xlfn.XLOOKUP(A9510,[1]Sheet1!A:A,[1]Sheet1!E:E)</f>
        <v>1</v>
      </c>
      <c r="M9510" t="str">
        <f t="shared" si="296"/>
        <v>On-Time</v>
      </c>
      <c r="N9510">
        <f t="shared" si="297"/>
        <v>0</v>
      </c>
    </row>
    <row r="9511" spans="1:14">
      <c r="A9511">
        <v>9510</v>
      </c>
      <c r="B9511">
        <v>149</v>
      </c>
      <c r="C9511">
        <v>6</v>
      </c>
      <c r="D9511">
        <v>2</v>
      </c>
      <c r="E9511" t="s">
        <v>8</v>
      </c>
      <c r="F9511" t="s">
        <v>9</v>
      </c>
      <c r="G9511">
        <v>2</v>
      </c>
      <c r="H9511">
        <v>5</v>
      </c>
      <c r="I9511" t="str">
        <f>_xlfn.XLOOKUP(A9511,[1]Sheet1!A:A,[1]Sheet1!B:B)</f>
        <v>F</v>
      </c>
      <c r="J9511" t="str">
        <f>_xlfn.XLOOKUP(A9511,[1]Sheet1!A:A,[1]Sheet1!C:C)</f>
        <v>Ship</v>
      </c>
      <c r="K9511">
        <f>_xlfn.XLOOKUP(A9511,[1]Sheet1!A:A,[1]Sheet1!D:D)</f>
        <v>4661</v>
      </c>
      <c r="L9511">
        <f>_xlfn.XLOOKUP(A9511,[1]Sheet1!A:A,[1]Sheet1!E:E)</f>
        <v>0</v>
      </c>
      <c r="M9511" t="str">
        <f t="shared" si="296"/>
        <v>Delayed</v>
      </c>
      <c r="N9511">
        <f t="shared" si="297"/>
        <v>1</v>
      </c>
    </row>
    <row r="9512" spans="1:14">
      <c r="A9512">
        <v>9511</v>
      </c>
      <c r="B9512">
        <v>183</v>
      </c>
      <c r="C9512">
        <v>3</v>
      </c>
      <c r="D9512">
        <v>3</v>
      </c>
      <c r="E9512" t="s">
        <v>8</v>
      </c>
      <c r="F9512" t="s">
        <v>10</v>
      </c>
      <c r="G9512">
        <v>1</v>
      </c>
      <c r="H9512">
        <v>4</v>
      </c>
      <c r="I9512" t="str">
        <f>_xlfn.XLOOKUP(A9512,[1]Sheet1!A:A,[1]Sheet1!B:B)</f>
        <v>D</v>
      </c>
      <c r="J9512" t="str">
        <f>_xlfn.XLOOKUP(A9512,[1]Sheet1!A:A,[1]Sheet1!C:C)</f>
        <v>Ship</v>
      </c>
      <c r="K9512">
        <f>_xlfn.XLOOKUP(A9512,[1]Sheet1!A:A,[1]Sheet1!D:D)</f>
        <v>5178</v>
      </c>
      <c r="L9512">
        <f>_xlfn.XLOOKUP(A9512,[1]Sheet1!A:A,[1]Sheet1!E:E)</f>
        <v>1</v>
      </c>
      <c r="M9512" t="str">
        <f t="shared" si="296"/>
        <v>On-Time</v>
      </c>
      <c r="N9512">
        <f t="shared" si="297"/>
        <v>0</v>
      </c>
    </row>
    <row r="9513" spans="1:14">
      <c r="A9513">
        <v>9512</v>
      </c>
      <c r="B9513">
        <v>171</v>
      </c>
      <c r="C9513">
        <v>10</v>
      </c>
      <c r="D9513">
        <v>3</v>
      </c>
      <c r="E9513" t="s">
        <v>8</v>
      </c>
      <c r="F9513" t="s">
        <v>9</v>
      </c>
      <c r="G9513">
        <v>5</v>
      </c>
      <c r="H9513">
        <v>4</v>
      </c>
      <c r="I9513" t="str">
        <f>_xlfn.XLOOKUP(A9513,[1]Sheet1!A:A,[1]Sheet1!B:B)</f>
        <v>F</v>
      </c>
      <c r="J9513" t="str">
        <f>_xlfn.XLOOKUP(A9513,[1]Sheet1!A:A,[1]Sheet1!C:C)</f>
        <v>Ship</v>
      </c>
      <c r="K9513">
        <f>_xlfn.XLOOKUP(A9513,[1]Sheet1!A:A,[1]Sheet1!D:D)</f>
        <v>4752</v>
      </c>
      <c r="L9513">
        <f>_xlfn.XLOOKUP(A9513,[1]Sheet1!A:A,[1]Sheet1!E:E)</f>
        <v>1</v>
      </c>
      <c r="M9513" t="str">
        <f t="shared" si="296"/>
        <v>On-Time</v>
      </c>
      <c r="N9513">
        <f t="shared" si="297"/>
        <v>0</v>
      </c>
    </row>
    <row r="9514" spans="1:14">
      <c r="A9514">
        <v>9513</v>
      </c>
      <c r="B9514">
        <v>102</v>
      </c>
      <c r="C9514">
        <v>3</v>
      </c>
      <c r="D9514">
        <v>5</v>
      </c>
      <c r="E9514" t="s">
        <v>8</v>
      </c>
      <c r="F9514" t="s">
        <v>9</v>
      </c>
      <c r="G9514">
        <v>5</v>
      </c>
      <c r="H9514">
        <v>4</v>
      </c>
      <c r="I9514" t="str">
        <f>_xlfn.XLOOKUP(A9514,[1]Sheet1!A:A,[1]Sheet1!B:B)</f>
        <v>A</v>
      </c>
      <c r="J9514" t="str">
        <f>_xlfn.XLOOKUP(A9514,[1]Sheet1!A:A,[1]Sheet1!C:C)</f>
        <v>Ship</v>
      </c>
      <c r="K9514">
        <f>_xlfn.XLOOKUP(A9514,[1]Sheet1!A:A,[1]Sheet1!D:D)</f>
        <v>5767</v>
      </c>
      <c r="L9514">
        <f>_xlfn.XLOOKUP(A9514,[1]Sheet1!A:A,[1]Sheet1!E:E)</f>
        <v>0</v>
      </c>
      <c r="M9514" t="str">
        <f t="shared" si="296"/>
        <v>Delayed</v>
      </c>
      <c r="N9514">
        <f t="shared" si="297"/>
        <v>1</v>
      </c>
    </row>
    <row r="9515" spans="1:14">
      <c r="A9515">
        <v>9514</v>
      </c>
      <c r="B9515">
        <v>249</v>
      </c>
      <c r="C9515">
        <v>7</v>
      </c>
      <c r="D9515">
        <v>4</v>
      </c>
      <c r="E9515" t="s">
        <v>8</v>
      </c>
      <c r="F9515" t="s">
        <v>10</v>
      </c>
      <c r="G9515">
        <v>3</v>
      </c>
      <c r="H9515">
        <v>3</v>
      </c>
      <c r="I9515" t="str">
        <f>_xlfn.XLOOKUP(A9515,[1]Sheet1!A:A,[1]Sheet1!B:B)</f>
        <v>B</v>
      </c>
      <c r="J9515" t="str">
        <f>_xlfn.XLOOKUP(A9515,[1]Sheet1!A:A,[1]Sheet1!C:C)</f>
        <v>Ship</v>
      </c>
      <c r="K9515">
        <f>_xlfn.XLOOKUP(A9515,[1]Sheet1!A:A,[1]Sheet1!D:D)</f>
        <v>5868</v>
      </c>
      <c r="L9515">
        <f>_xlfn.XLOOKUP(A9515,[1]Sheet1!A:A,[1]Sheet1!E:E)</f>
        <v>1</v>
      </c>
      <c r="M9515" t="str">
        <f t="shared" si="296"/>
        <v>On-Time</v>
      </c>
      <c r="N9515">
        <f t="shared" si="297"/>
        <v>0</v>
      </c>
    </row>
    <row r="9516" spans="1:14">
      <c r="A9516">
        <v>9515</v>
      </c>
      <c r="B9516">
        <v>255</v>
      </c>
      <c r="C9516">
        <v>10</v>
      </c>
      <c r="D9516">
        <v>3</v>
      </c>
      <c r="E9516" t="s">
        <v>11</v>
      </c>
      <c r="F9516" t="s">
        <v>9</v>
      </c>
      <c r="G9516">
        <v>4</v>
      </c>
      <c r="H9516">
        <v>3</v>
      </c>
      <c r="I9516" t="str">
        <f>_xlfn.XLOOKUP(A9516,[1]Sheet1!A:A,[1]Sheet1!B:B)</f>
        <v>C</v>
      </c>
      <c r="J9516" t="str">
        <f>_xlfn.XLOOKUP(A9516,[1]Sheet1!A:A,[1]Sheet1!C:C)</f>
        <v>Ship</v>
      </c>
      <c r="K9516">
        <f>_xlfn.XLOOKUP(A9516,[1]Sheet1!A:A,[1]Sheet1!D:D)</f>
        <v>5291</v>
      </c>
      <c r="L9516">
        <f>_xlfn.XLOOKUP(A9516,[1]Sheet1!A:A,[1]Sheet1!E:E)</f>
        <v>1</v>
      </c>
      <c r="M9516" t="str">
        <f t="shared" si="296"/>
        <v>On-Time</v>
      </c>
      <c r="N9516">
        <f t="shared" si="297"/>
        <v>0</v>
      </c>
    </row>
    <row r="9517" spans="1:14">
      <c r="A9517">
        <v>9516</v>
      </c>
      <c r="B9517">
        <v>150</v>
      </c>
      <c r="C9517">
        <v>6</v>
      </c>
      <c r="D9517">
        <v>2</v>
      </c>
      <c r="E9517" t="s">
        <v>8</v>
      </c>
      <c r="F9517" t="s">
        <v>9</v>
      </c>
      <c r="G9517">
        <v>1</v>
      </c>
      <c r="H9517">
        <v>3</v>
      </c>
      <c r="I9517" t="str">
        <f>_xlfn.XLOOKUP(A9517,[1]Sheet1!A:A,[1]Sheet1!B:B)</f>
        <v>F</v>
      </c>
      <c r="J9517" t="str">
        <f>_xlfn.XLOOKUP(A9517,[1]Sheet1!A:A,[1]Sheet1!C:C)</f>
        <v>Ship</v>
      </c>
      <c r="K9517">
        <f>_xlfn.XLOOKUP(A9517,[1]Sheet1!A:A,[1]Sheet1!D:D)</f>
        <v>5697</v>
      </c>
      <c r="L9517">
        <f>_xlfn.XLOOKUP(A9517,[1]Sheet1!A:A,[1]Sheet1!E:E)</f>
        <v>0</v>
      </c>
      <c r="M9517" t="str">
        <f t="shared" si="296"/>
        <v>Delayed</v>
      </c>
      <c r="N9517">
        <f t="shared" si="297"/>
        <v>1</v>
      </c>
    </row>
    <row r="9518" spans="1:14">
      <c r="A9518">
        <v>9517</v>
      </c>
      <c r="B9518">
        <v>169</v>
      </c>
      <c r="C9518">
        <v>8</v>
      </c>
      <c r="D9518">
        <v>4</v>
      </c>
      <c r="E9518" t="s">
        <v>11</v>
      </c>
      <c r="F9518" t="s">
        <v>9</v>
      </c>
      <c r="G9518">
        <v>4</v>
      </c>
      <c r="H9518">
        <v>4</v>
      </c>
      <c r="I9518" t="str">
        <f>_xlfn.XLOOKUP(A9518,[1]Sheet1!A:A,[1]Sheet1!B:B)</f>
        <v>D</v>
      </c>
      <c r="J9518" t="str">
        <f>_xlfn.XLOOKUP(A9518,[1]Sheet1!A:A,[1]Sheet1!C:C)</f>
        <v>Ship</v>
      </c>
      <c r="K9518">
        <f>_xlfn.XLOOKUP(A9518,[1]Sheet1!A:A,[1]Sheet1!D:D)</f>
        <v>5493</v>
      </c>
      <c r="L9518">
        <f>_xlfn.XLOOKUP(A9518,[1]Sheet1!A:A,[1]Sheet1!E:E)</f>
        <v>0</v>
      </c>
      <c r="M9518" t="str">
        <f t="shared" si="296"/>
        <v>Delayed</v>
      </c>
      <c r="N9518">
        <f t="shared" si="297"/>
        <v>1</v>
      </c>
    </row>
    <row r="9519" spans="1:14">
      <c r="A9519">
        <v>9518</v>
      </c>
      <c r="B9519">
        <v>208</v>
      </c>
      <c r="C9519">
        <v>8</v>
      </c>
      <c r="D9519">
        <v>3</v>
      </c>
      <c r="E9519" t="s">
        <v>11</v>
      </c>
      <c r="F9519" t="s">
        <v>9</v>
      </c>
      <c r="G9519">
        <v>1</v>
      </c>
      <c r="H9519">
        <v>4</v>
      </c>
      <c r="I9519" t="str">
        <f>_xlfn.XLOOKUP(A9519,[1]Sheet1!A:A,[1]Sheet1!B:B)</f>
        <v>F</v>
      </c>
      <c r="J9519" t="str">
        <f>_xlfn.XLOOKUP(A9519,[1]Sheet1!A:A,[1]Sheet1!C:C)</f>
        <v>Ship</v>
      </c>
      <c r="K9519">
        <f>_xlfn.XLOOKUP(A9519,[1]Sheet1!A:A,[1]Sheet1!D:D)</f>
        <v>4890</v>
      </c>
      <c r="L9519">
        <f>_xlfn.XLOOKUP(A9519,[1]Sheet1!A:A,[1]Sheet1!E:E)</f>
        <v>1</v>
      </c>
      <c r="M9519" t="str">
        <f t="shared" si="296"/>
        <v>On-Time</v>
      </c>
      <c r="N9519">
        <f t="shared" si="297"/>
        <v>0</v>
      </c>
    </row>
    <row r="9520" spans="1:14">
      <c r="A9520">
        <v>9519</v>
      </c>
      <c r="B9520">
        <v>154</v>
      </c>
      <c r="C9520">
        <v>2</v>
      </c>
      <c r="D9520">
        <v>4</v>
      </c>
      <c r="E9520" t="s">
        <v>12</v>
      </c>
      <c r="F9520" t="s">
        <v>9</v>
      </c>
      <c r="G9520">
        <v>3</v>
      </c>
      <c r="H9520">
        <v>3</v>
      </c>
      <c r="I9520" t="str">
        <f>_xlfn.XLOOKUP(A9520,[1]Sheet1!A:A,[1]Sheet1!B:B)</f>
        <v>A</v>
      </c>
      <c r="J9520" t="str">
        <f>_xlfn.XLOOKUP(A9520,[1]Sheet1!A:A,[1]Sheet1!C:C)</f>
        <v>Ship</v>
      </c>
      <c r="K9520">
        <f>_xlfn.XLOOKUP(A9520,[1]Sheet1!A:A,[1]Sheet1!D:D)</f>
        <v>4921</v>
      </c>
      <c r="L9520">
        <f>_xlfn.XLOOKUP(A9520,[1]Sheet1!A:A,[1]Sheet1!E:E)</f>
        <v>1</v>
      </c>
      <c r="M9520" t="str">
        <f t="shared" si="296"/>
        <v>On-Time</v>
      </c>
      <c r="N9520">
        <f t="shared" si="297"/>
        <v>0</v>
      </c>
    </row>
    <row r="9521" spans="1:14">
      <c r="A9521">
        <v>9520</v>
      </c>
      <c r="B9521">
        <v>101</v>
      </c>
      <c r="C9521">
        <v>6</v>
      </c>
      <c r="D9521">
        <v>5</v>
      </c>
      <c r="E9521" t="s">
        <v>11</v>
      </c>
      <c r="F9521" t="s">
        <v>9</v>
      </c>
      <c r="G9521">
        <v>2</v>
      </c>
      <c r="H9521">
        <v>2</v>
      </c>
      <c r="I9521" t="str">
        <f>_xlfn.XLOOKUP(A9521,[1]Sheet1!A:A,[1]Sheet1!B:B)</f>
        <v>B</v>
      </c>
      <c r="J9521" t="str">
        <f>_xlfn.XLOOKUP(A9521,[1]Sheet1!A:A,[1]Sheet1!C:C)</f>
        <v>Ship</v>
      </c>
      <c r="K9521">
        <f>_xlfn.XLOOKUP(A9521,[1]Sheet1!A:A,[1]Sheet1!D:D)</f>
        <v>4196</v>
      </c>
      <c r="L9521">
        <f>_xlfn.XLOOKUP(A9521,[1]Sheet1!A:A,[1]Sheet1!E:E)</f>
        <v>0</v>
      </c>
      <c r="M9521" t="str">
        <f t="shared" si="296"/>
        <v>Delayed</v>
      </c>
      <c r="N9521">
        <f t="shared" si="297"/>
        <v>1</v>
      </c>
    </row>
    <row r="9522" spans="1:14">
      <c r="A9522">
        <v>9521</v>
      </c>
      <c r="B9522">
        <v>203</v>
      </c>
      <c r="C9522">
        <v>10</v>
      </c>
      <c r="D9522">
        <v>3</v>
      </c>
      <c r="E9522" t="s">
        <v>8</v>
      </c>
      <c r="F9522" t="s">
        <v>10</v>
      </c>
      <c r="G9522">
        <v>1</v>
      </c>
      <c r="H9522">
        <v>5</v>
      </c>
      <c r="I9522" t="str">
        <f>_xlfn.XLOOKUP(A9522,[1]Sheet1!A:A,[1]Sheet1!B:B)</f>
        <v>C</v>
      </c>
      <c r="J9522" t="str">
        <f>_xlfn.XLOOKUP(A9522,[1]Sheet1!A:A,[1]Sheet1!C:C)</f>
        <v>Ship</v>
      </c>
      <c r="K9522">
        <f>_xlfn.XLOOKUP(A9522,[1]Sheet1!A:A,[1]Sheet1!D:D)</f>
        <v>4750</v>
      </c>
      <c r="L9522">
        <f>_xlfn.XLOOKUP(A9522,[1]Sheet1!A:A,[1]Sheet1!E:E)</f>
        <v>0</v>
      </c>
      <c r="M9522" t="str">
        <f t="shared" si="296"/>
        <v>Delayed</v>
      </c>
      <c r="N9522">
        <f t="shared" si="297"/>
        <v>1</v>
      </c>
    </row>
    <row r="9523" spans="1:14">
      <c r="A9523">
        <v>9522</v>
      </c>
      <c r="B9523">
        <v>234</v>
      </c>
      <c r="C9523">
        <v>8</v>
      </c>
      <c r="D9523">
        <v>6</v>
      </c>
      <c r="E9523" t="s">
        <v>11</v>
      </c>
      <c r="F9523" t="s">
        <v>9</v>
      </c>
      <c r="G9523">
        <v>3</v>
      </c>
      <c r="H9523">
        <v>5</v>
      </c>
      <c r="I9523" t="str">
        <f>_xlfn.XLOOKUP(A9523,[1]Sheet1!A:A,[1]Sheet1!B:B)</f>
        <v>F</v>
      </c>
      <c r="J9523" t="str">
        <f>_xlfn.XLOOKUP(A9523,[1]Sheet1!A:A,[1]Sheet1!C:C)</f>
        <v>Ship</v>
      </c>
      <c r="K9523">
        <f>_xlfn.XLOOKUP(A9523,[1]Sheet1!A:A,[1]Sheet1!D:D)</f>
        <v>5003</v>
      </c>
      <c r="L9523">
        <f>_xlfn.XLOOKUP(A9523,[1]Sheet1!A:A,[1]Sheet1!E:E)</f>
        <v>0</v>
      </c>
      <c r="M9523" t="str">
        <f t="shared" si="296"/>
        <v>Delayed</v>
      </c>
      <c r="N9523">
        <f t="shared" si="297"/>
        <v>1</v>
      </c>
    </row>
    <row r="9524" spans="1:14">
      <c r="A9524">
        <v>9523</v>
      </c>
      <c r="B9524">
        <v>133</v>
      </c>
      <c r="C9524">
        <v>6</v>
      </c>
      <c r="D9524">
        <v>4</v>
      </c>
      <c r="E9524" t="s">
        <v>11</v>
      </c>
      <c r="F9524" t="s">
        <v>9</v>
      </c>
      <c r="G9524">
        <v>1</v>
      </c>
      <c r="H9524">
        <v>3</v>
      </c>
      <c r="I9524" t="str">
        <f>_xlfn.XLOOKUP(A9524,[1]Sheet1!A:A,[1]Sheet1!B:B)</f>
        <v>D</v>
      </c>
      <c r="J9524" t="str">
        <f>_xlfn.XLOOKUP(A9524,[1]Sheet1!A:A,[1]Sheet1!C:C)</f>
        <v>Ship</v>
      </c>
      <c r="K9524">
        <f>_xlfn.XLOOKUP(A9524,[1]Sheet1!A:A,[1]Sheet1!D:D)</f>
        <v>5162</v>
      </c>
      <c r="L9524">
        <f>_xlfn.XLOOKUP(A9524,[1]Sheet1!A:A,[1]Sheet1!E:E)</f>
        <v>0</v>
      </c>
      <c r="M9524" t="str">
        <f t="shared" si="296"/>
        <v>Delayed</v>
      </c>
      <c r="N9524">
        <f t="shared" si="297"/>
        <v>1</v>
      </c>
    </row>
    <row r="9525" spans="1:14">
      <c r="A9525">
        <v>9524</v>
      </c>
      <c r="B9525">
        <v>222</v>
      </c>
      <c r="C9525">
        <v>6</v>
      </c>
      <c r="D9525">
        <v>4</v>
      </c>
      <c r="E9525" t="s">
        <v>8</v>
      </c>
      <c r="F9525" t="s">
        <v>9</v>
      </c>
      <c r="G9525">
        <v>3</v>
      </c>
      <c r="H9525">
        <v>3</v>
      </c>
      <c r="I9525" t="str">
        <f>_xlfn.XLOOKUP(A9525,[1]Sheet1!A:A,[1]Sheet1!B:B)</f>
        <v>F</v>
      </c>
      <c r="J9525" t="str">
        <f>_xlfn.XLOOKUP(A9525,[1]Sheet1!A:A,[1]Sheet1!C:C)</f>
        <v>Ship</v>
      </c>
      <c r="K9525">
        <f>_xlfn.XLOOKUP(A9525,[1]Sheet1!A:A,[1]Sheet1!D:D)</f>
        <v>5284</v>
      </c>
      <c r="L9525">
        <f>_xlfn.XLOOKUP(A9525,[1]Sheet1!A:A,[1]Sheet1!E:E)</f>
        <v>1</v>
      </c>
      <c r="M9525" t="str">
        <f t="shared" si="296"/>
        <v>On-Time</v>
      </c>
      <c r="N9525">
        <f t="shared" si="297"/>
        <v>0</v>
      </c>
    </row>
    <row r="9526" spans="1:14">
      <c r="A9526">
        <v>9525</v>
      </c>
      <c r="B9526">
        <v>258</v>
      </c>
      <c r="C9526">
        <v>5</v>
      </c>
      <c r="D9526">
        <v>3</v>
      </c>
      <c r="E9526" t="s">
        <v>8</v>
      </c>
      <c r="F9526" t="s">
        <v>9</v>
      </c>
      <c r="G9526">
        <v>5</v>
      </c>
      <c r="H9526">
        <v>3</v>
      </c>
      <c r="I9526" t="str">
        <f>_xlfn.XLOOKUP(A9526,[1]Sheet1!A:A,[1]Sheet1!B:B)</f>
        <v>A</v>
      </c>
      <c r="J9526" t="str">
        <f>_xlfn.XLOOKUP(A9526,[1]Sheet1!A:A,[1]Sheet1!C:C)</f>
        <v>Ship</v>
      </c>
      <c r="K9526">
        <f>_xlfn.XLOOKUP(A9526,[1]Sheet1!A:A,[1]Sheet1!D:D)</f>
        <v>4494</v>
      </c>
      <c r="L9526">
        <f>_xlfn.XLOOKUP(A9526,[1]Sheet1!A:A,[1]Sheet1!E:E)</f>
        <v>0</v>
      </c>
      <c r="M9526" t="str">
        <f t="shared" si="296"/>
        <v>Delayed</v>
      </c>
      <c r="N9526">
        <f t="shared" si="297"/>
        <v>1</v>
      </c>
    </row>
    <row r="9527" spans="1:14">
      <c r="A9527">
        <v>9526</v>
      </c>
      <c r="B9527">
        <v>251</v>
      </c>
      <c r="C9527">
        <v>1</v>
      </c>
      <c r="D9527">
        <v>3</v>
      </c>
      <c r="E9527" t="s">
        <v>8</v>
      </c>
      <c r="F9527" t="s">
        <v>10</v>
      </c>
      <c r="G9527">
        <v>5</v>
      </c>
      <c r="H9527">
        <v>3</v>
      </c>
      <c r="I9527" t="str">
        <f>_xlfn.XLOOKUP(A9527,[1]Sheet1!A:A,[1]Sheet1!B:B)</f>
        <v>B</v>
      </c>
      <c r="J9527" t="str">
        <f>_xlfn.XLOOKUP(A9527,[1]Sheet1!A:A,[1]Sheet1!C:C)</f>
        <v>Ship</v>
      </c>
      <c r="K9527">
        <f>_xlfn.XLOOKUP(A9527,[1]Sheet1!A:A,[1]Sheet1!D:D)</f>
        <v>5073</v>
      </c>
      <c r="L9527">
        <f>_xlfn.XLOOKUP(A9527,[1]Sheet1!A:A,[1]Sheet1!E:E)</f>
        <v>0</v>
      </c>
      <c r="M9527" t="str">
        <f t="shared" si="296"/>
        <v>Delayed</v>
      </c>
      <c r="N9527">
        <f t="shared" si="297"/>
        <v>1</v>
      </c>
    </row>
    <row r="9528" spans="1:14">
      <c r="A9528">
        <v>9527</v>
      </c>
      <c r="B9528">
        <v>241</v>
      </c>
      <c r="C9528">
        <v>5</v>
      </c>
      <c r="D9528">
        <v>6</v>
      </c>
      <c r="E9528" t="s">
        <v>11</v>
      </c>
      <c r="F9528" t="s">
        <v>10</v>
      </c>
      <c r="G9528">
        <v>2</v>
      </c>
      <c r="H9528">
        <v>4</v>
      </c>
      <c r="I9528" t="str">
        <f>_xlfn.XLOOKUP(A9528,[1]Sheet1!A:A,[1]Sheet1!B:B)</f>
        <v>C</v>
      </c>
      <c r="J9528" t="str">
        <f>_xlfn.XLOOKUP(A9528,[1]Sheet1!A:A,[1]Sheet1!C:C)</f>
        <v>Ship</v>
      </c>
      <c r="K9528">
        <f>_xlfn.XLOOKUP(A9528,[1]Sheet1!A:A,[1]Sheet1!D:D)</f>
        <v>4880</v>
      </c>
      <c r="L9528">
        <f>_xlfn.XLOOKUP(A9528,[1]Sheet1!A:A,[1]Sheet1!E:E)</f>
        <v>1</v>
      </c>
      <c r="M9528" t="str">
        <f t="shared" si="296"/>
        <v>On-Time</v>
      </c>
      <c r="N9528">
        <f t="shared" si="297"/>
        <v>0</v>
      </c>
    </row>
    <row r="9529" spans="1:14">
      <c r="A9529">
        <v>9528</v>
      </c>
      <c r="B9529">
        <v>164</v>
      </c>
      <c r="C9529">
        <v>3</v>
      </c>
      <c r="D9529">
        <v>4</v>
      </c>
      <c r="E9529" t="s">
        <v>11</v>
      </c>
      <c r="F9529" t="s">
        <v>10</v>
      </c>
      <c r="G9529">
        <v>1</v>
      </c>
      <c r="H9529">
        <v>4</v>
      </c>
      <c r="I9529" t="str">
        <f>_xlfn.XLOOKUP(A9529,[1]Sheet1!A:A,[1]Sheet1!B:B)</f>
        <v>F</v>
      </c>
      <c r="J9529" t="str">
        <f>_xlfn.XLOOKUP(A9529,[1]Sheet1!A:A,[1]Sheet1!C:C)</f>
        <v>Ship</v>
      </c>
      <c r="K9529">
        <f>_xlfn.XLOOKUP(A9529,[1]Sheet1!A:A,[1]Sheet1!D:D)</f>
        <v>5318</v>
      </c>
      <c r="L9529">
        <f>_xlfn.XLOOKUP(A9529,[1]Sheet1!A:A,[1]Sheet1!E:E)</f>
        <v>1</v>
      </c>
      <c r="M9529" t="str">
        <f t="shared" si="296"/>
        <v>On-Time</v>
      </c>
      <c r="N9529">
        <f t="shared" si="297"/>
        <v>0</v>
      </c>
    </row>
    <row r="9530" spans="1:14">
      <c r="A9530">
        <v>9529</v>
      </c>
      <c r="B9530">
        <v>273</v>
      </c>
      <c r="C9530">
        <v>1</v>
      </c>
      <c r="D9530">
        <v>2</v>
      </c>
      <c r="E9530" t="s">
        <v>8</v>
      </c>
      <c r="F9530" t="s">
        <v>9</v>
      </c>
      <c r="G9530">
        <v>4</v>
      </c>
      <c r="H9530">
        <v>5</v>
      </c>
      <c r="I9530" t="str">
        <f>_xlfn.XLOOKUP(A9530,[1]Sheet1!A:A,[1]Sheet1!B:B)</f>
        <v>D</v>
      </c>
      <c r="J9530" t="str">
        <f>_xlfn.XLOOKUP(A9530,[1]Sheet1!A:A,[1]Sheet1!C:C)</f>
        <v>Ship</v>
      </c>
      <c r="K9530">
        <f>_xlfn.XLOOKUP(A9530,[1]Sheet1!A:A,[1]Sheet1!D:D)</f>
        <v>5008</v>
      </c>
      <c r="L9530">
        <f>_xlfn.XLOOKUP(A9530,[1]Sheet1!A:A,[1]Sheet1!E:E)</f>
        <v>1</v>
      </c>
      <c r="M9530" t="str">
        <f t="shared" si="296"/>
        <v>On-Time</v>
      </c>
      <c r="N9530">
        <f t="shared" si="297"/>
        <v>0</v>
      </c>
    </row>
    <row r="9531" spans="1:14">
      <c r="A9531">
        <v>9530</v>
      </c>
      <c r="B9531">
        <v>266</v>
      </c>
      <c r="C9531">
        <v>6</v>
      </c>
      <c r="D9531">
        <v>3</v>
      </c>
      <c r="E9531" t="s">
        <v>8</v>
      </c>
      <c r="F9531" t="s">
        <v>10</v>
      </c>
      <c r="G9531">
        <v>1</v>
      </c>
      <c r="H9531">
        <v>3</v>
      </c>
      <c r="I9531" t="str">
        <f>_xlfn.XLOOKUP(A9531,[1]Sheet1!A:A,[1]Sheet1!B:B)</f>
        <v>F</v>
      </c>
      <c r="J9531" t="str">
        <f>_xlfn.XLOOKUP(A9531,[1]Sheet1!A:A,[1]Sheet1!C:C)</f>
        <v>Ship</v>
      </c>
      <c r="K9531">
        <f>_xlfn.XLOOKUP(A9531,[1]Sheet1!A:A,[1]Sheet1!D:D)</f>
        <v>4010</v>
      </c>
      <c r="L9531">
        <f>_xlfn.XLOOKUP(A9531,[1]Sheet1!A:A,[1]Sheet1!E:E)</f>
        <v>0</v>
      </c>
      <c r="M9531" t="str">
        <f t="shared" si="296"/>
        <v>Delayed</v>
      </c>
      <c r="N9531">
        <f t="shared" si="297"/>
        <v>1</v>
      </c>
    </row>
    <row r="9532" spans="1:14">
      <c r="A9532">
        <v>9531</v>
      </c>
      <c r="B9532">
        <v>144</v>
      </c>
      <c r="C9532">
        <v>3</v>
      </c>
      <c r="D9532">
        <v>5</v>
      </c>
      <c r="E9532" t="s">
        <v>8</v>
      </c>
      <c r="F9532" t="s">
        <v>9</v>
      </c>
      <c r="G9532">
        <v>2</v>
      </c>
      <c r="H9532">
        <v>4</v>
      </c>
      <c r="I9532" t="str">
        <f>_xlfn.XLOOKUP(A9532,[1]Sheet1!A:A,[1]Sheet1!B:B)</f>
        <v>A</v>
      </c>
      <c r="J9532" t="str">
        <f>_xlfn.XLOOKUP(A9532,[1]Sheet1!A:A,[1]Sheet1!C:C)</f>
        <v>Ship</v>
      </c>
      <c r="K9532">
        <f>_xlfn.XLOOKUP(A9532,[1]Sheet1!A:A,[1]Sheet1!D:D)</f>
        <v>5807</v>
      </c>
      <c r="L9532">
        <f>_xlfn.XLOOKUP(A9532,[1]Sheet1!A:A,[1]Sheet1!E:E)</f>
        <v>1</v>
      </c>
      <c r="M9532" t="str">
        <f t="shared" si="296"/>
        <v>On-Time</v>
      </c>
      <c r="N9532">
        <f t="shared" si="297"/>
        <v>0</v>
      </c>
    </row>
    <row r="9533" spans="1:14">
      <c r="A9533">
        <v>9532</v>
      </c>
      <c r="B9533">
        <v>208</v>
      </c>
      <c r="C9533">
        <v>10</v>
      </c>
      <c r="D9533">
        <v>2</v>
      </c>
      <c r="E9533" t="s">
        <v>8</v>
      </c>
      <c r="F9533" t="s">
        <v>10</v>
      </c>
      <c r="G9533">
        <v>1</v>
      </c>
      <c r="H9533">
        <v>2</v>
      </c>
      <c r="I9533" t="str">
        <f>_xlfn.XLOOKUP(A9533,[1]Sheet1!A:A,[1]Sheet1!B:B)</f>
        <v>B</v>
      </c>
      <c r="J9533" t="str">
        <f>_xlfn.XLOOKUP(A9533,[1]Sheet1!A:A,[1]Sheet1!C:C)</f>
        <v>Ship</v>
      </c>
      <c r="K9533">
        <f>_xlfn.XLOOKUP(A9533,[1]Sheet1!A:A,[1]Sheet1!D:D)</f>
        <v>4671</v>
      </c>
      <c r="L9533">
        <f>_xlfn.XLOOKUP(A9533,[1]Sheet1!A:A,[1]Sheet1!E:E)</f>
        <v>1</v>
      </c>
      <c r="M9533" t="str">
        <f t="shared" si="296"/>
        <v>On-Time</v>
      </c>
      <c r="N9533">
        <f t="shared" si="297"/>
        <v>0</v>
      </c>
    </row>
    <row r="9534" spans="1:14">
      <c r="A9534">
        <v>9533</v>
      </c>
      <c r="B9534">
        <v>178</v>
      </c>
      <c r="C9534">
        <v>8</v>
      </c>
      <c r="D9534">
        <v>4</v>
      </c>
      <c r="E9534" t="s">
        <v>11</v>
      </c>
      <c r="F9534" t="s">
        <v>9</v>
      </c>
      <c r="G9534">
        <v>4</v>
      </c>
      <c r="H9534">
        <v>2</v>
      </c>
      <c r="I9534" t="str">
        <f>_xlfn.XLOOKUP(A9534,[1]Sheet1!A:A,[1]Sheet1!B:B)</f>
        <v>C</v>
      </c>
      <c r="J9534" t="str">
        <f>_xlfn.XLOOKUP(A9534,[1]Sheet1!A:A,[1]Sheet1!C:C)</f>
        <v>Ship</v>
      </c>
      <c r="K9534">
        <f>_xlfn.XLOOKUP(A9534,[1]Sheet1!A:A,[1]Sheet1!D:D)</f>
        <v>4620</v>
      </c>
      <c r="L9534">
        <f>_xlfn.XLOOKUP(A9534,[1]Sheet1!A:A,[1]Sheet1!E:E)</f>
        <v>0</v>
      </c>
      <c r="M9534" t="str">
        <f t="shared" si="296"/>
        <v>Delayed</v>
      </c>
      <c r="N9534">
        <f t="shared" si="297"/>
        <v>1</v>
      </c>
    </row>
    <row r="9535" spans="1:14">
      <c r="A9535">
        <v>9534</v>
      </c>
      <c r="B9535">
        <v>246</v>
      </c>
      <c r="C9535">
        <v>3</v>
      </c>
      <c r="D9535">
        <v>4</v>
      </c>
      <c r="E9535" t="s">
        <v>8</v>
      </c>
      <c r="F9535" t="s">
        <v>9</v>
      </c>
      <c r="G9535">
        <v>3</v>
      </c>
      <c r="H9535">
        <v>3</v>
      </c>
      <c r="I9535" t="str">
        <f>_xlfn.XLOOKUP(A9535,[1]Sheet1!A:A,[1]Sheet1!B:B)</f>
        <v>F</v>
      </c>
      <c r="J9535" t="str">
        <f>_xlfn.XLOOKUP(A9535,[1]Sheet1!A:A,[1]Sheet1!C:C)</f>
        <v>Ship</v>
      </c>
      <c r="K9535">
        <f>_xlfn.XLOOKUP(A9535,[1]Sheet1!A:A,[1]Sheet1!D:D)</f>
        <v>4316</v>
      </c>
      <c r="L9535">
        <f>_xlfn.XLOOKUP(A9535,[1]Sheet1!A:A,[1]Sheet1!E:E)</f>
        <v>0</v>
      </c>
      <c r="M9535" t="str">
        <f t="shared" si="296"/>
        <v>Delayed</v>
      </c>
      <c r="N9535">
        <f t="shared" si="297"/>
        <v>1</v>
      </c>
    </row>
    <row r="9536" spans="1:14">
      <c r="A9536">
        <v>9535</v>
      </c>
      <c r="B9536">
        <v>131</v>
      </c>
      <c r="C9536">
        <v>8</v>
      </c>
      <c r="D9536">
        <v>6</v>
      </c>
      <c r="E9536" t="s">
        <v>11</v>
      </c>
      <c r="F9536" t="s">
        <v>10</v>
      </c>
      <c r="G9536">
        <v>1</v>
      </c>
      <c r="H9536">
        <v>3</v>
      </c>
      <c r="I9536" t="str">
        <f>_xlfn.XLOOKUP(A9536,[1]Sheet1!A:A,[1]Sheet1!B:B)</f>
        <v>D</v>
      </c>
      <c r="J9536" t="str">
        <f>_xlfn.XLOOKUP(A9536,[1]Sheet1!A:A,[1]Sheet1!C:C)</f>
        <v>Ship</v>
      </c>
      <c r="K9536">
        <f>_xlfn.XLOOKUP(A9536,[1]Sheet1!A:A,[1]Sheet1!D:D)</f>
        <v>5352</v>
      </c>
      <c r="L9536">
        <f>_xlfn.XLOOKUP(A9536,[1]Sheet1!A:A,[1]Sheet1!E:E)</f>
        <v>0</v>
      </c>
      <c r="M9536" t="str">
        <f t="shared" si="296"/>
        <v>Delayed</v>
      </c>
      <c r="N9536">
        <f t="shared" si="297"/>
        <v>1</v>
      </c>
    </row>
    <row r="9537" spans="1:14">
      <c r="A9537">
        <v>9536</v>
      </c>
      <c r="B9537">
        <v>156</v>
      </c>
      <c r="C9537">
        <v>5</v>
      </c>
      <c r="D9537">
        <v>3</v>
      </c>
      <c r="E9537" t="s">
        <v>8</v>
      </c>
      <c r="F9537" t="s">
        <v>9</v>
      </c>
      <c r="G9537">
        <v>2</v>
      </c>
      <c r="H9537">
        <v>2</v>
      </c>
      <c r="I9537" t="str">
        <f>_xlfn.XLOOKUP(A9537,[1]Sheet1!A:A,[1]Sheet1!B:B)</f>
        <v>F</v>
      </c>
      <c r="J9537" t="str">
        <f>_xlfn.XLOOKUP(A9537,[1]Sheet1!A:A,[1]Sheet1!C:C)</f>
        <v>Ship</v>
      </c>
      <c r="K9537">
        <f>_xlfn.XLOOKUP(A9537,[1]Sheet1!A:A,[1]Sheet1!D:D)</f>
        <v>4151</v>
      </c>
      <c r="L9537">
        <f>_xlfn.XLOOKUP(A9537,[1]Sheet1!A:A,[1]Sheet1!E:E)</f>
        <v>1</v>
      </c>
      <c r="M9537" t="str">
        <f t="shared" si="296"/>
        <v>On-Time</v>
      </c>
      <c r="N9537">
        <f t="shared" si="297"/>
        <v>0</v>
      </c>
    </row>
    <row r="9538" spans="1:14">
      <c r="A9538">
        <v>9537</v>
      </c>
      <c r="B9538">
        <v>222</v>
      </c>
      <c r="C9538">
        <v>10</v>
      </c>
      <c r="D9538">
        <v>4</v>
      </c>
      <c r="E9538" t="s">
        <v>11</v>
      </c>
      <c r="F9538" t="s">
        <v>10</v>
      </c>
      <c r="G9538">
        <v>2</v>
      </c>
      <c r="H9538">
        <v>3</v>
      </c>
      <c r="I9538" t="str">
        <f>_xlfn.XLOOKUP(A9538,[1]Sheet1!A:A,[1]Sheet1!B:B)</f>
        <v>A</v>
      </c>
      <c r="J9538" t="str">
        <f>_xlfn.XLOOKUP(A9538,[1]Sheet1!A:A,[1]Sheet1!C:C)</f>
        <v>Ship</v>
      </c>
      <c r="K9538">
        <f>_xlfn.XLOOKUP(A9538,[1]Sheet1!A:A,[1]Sheet1!D:D)</f>
        <v>5720</v>
      </c>
      <c r="L9538">
        <f>_xlfn.XLOOKUP(A9538,[1]Sheet1!A:A,[1]Sheet1!E:E)</f>
        <v>0</v>
      </c>
      <c r="M9538" t="str">
        <f t="shared" si="296"/>
        <v>Delayed</v>
      </c>
      <c r="N9538">
        <f t="shared" si="297"/>
        <v>1</v>
      </c>
    </row>
    <row r="9539" spans="1:14">
      <c r="A9539">
        <v>9538</v>
      </c>
      <c r="B9539">
        <v>275</v>
      </c>
      <c r="C9539">
        <v>7</v>
      </c>
      <c r="D9539">
        <v>3</v>
      </c>
      <c r="E9539" t="s">
        <v>11</v>
      </c>
      <c r="F9539" t="s">
        <v>10</v>
      </c>
      <c r="G9539">
        <v>3</v>
      </c>
      <c r="H9539">
        <v>3</v>
      </c>
      <c r="I9539" t="str">
        <f>_xlfn.XLOOKUP(A9539,[1]Sheet1!A:A,[1]Sheet1!B:B)</f>
        <v>B</v>
      </c>
      <c r="J9539" t="str">
        <f>_xlfn.XLOOKUP(A9539,[1]Sheet1!A:A,[1]Sheet1!C:C)</f>
        <v>Ship</v>
      </c>
      <c r="K9539">
        <f>_xlfn.XLOOKUP(A9539,[1]Sheet1!A:A,[1]Sheet1!D:D)</f>
        <v>4968</v>
      </c>
      <c r="L9539">
        <f>_xlfn.XLOOKUP(A9539,[1]Sheet1!A:A,[1]Sheet1!E:E)</f>
        <v>0</v>
      </c>
      <c r="M9539" t="str">
        <f t="shared" ref="M9539:M9602" si="298">IF(L9539=1,"On-Time","Delayed")</f>
        <v>Delayed</v>
      </c>
      <c r="N9539">
        <f t="shared" ref="N9539:N9602" si="299">IF(L9539=0,1,0)</f>
        <v>1</v>
      </c>
    </row>
    <row r="9540" spans="1:14">
      <c r="A9540">
        <v>9539</v>
      </c>
      <c r="B9540">
        <v>212</v>
      </c>
      <c r="C9540">
        <v>10</v>
      </c>
      <c r="D9540">
        <v>3</v>
      </c>
      <c r="E9540" t="s">
        <v>11</v>
      </c>
      <c r="F9540" t="s">
        <v>10</v>
      </c>
      <c r="G9540">
        <v>2</v>
      </c>
      <c r="H9540">
        <v>3</v>
      </c>
      <c r="I9540" t="str">
        <f>_xlfn.XLOOKUP(A9540,[1]Sheet1!A:A,[1]Sheet1!B:B)</f>
        <v>C</v>
      </c>
      <c r="J9540" t="str">
        <f>_xlfn.XLOOKUP(A9540,[1]Sheet1!A:A,[1]Sheet1!C:C)</f>
        <v>Ship</v>
      </c>
      <c r="K9540">
        <f>_xlfn.XLOOKUP(A9540,[1]Sheet1!A:A,[1]Sheet1!D:D)</f>
        <v>4117</v>
      </c>
      <c r="L9540">
        <f>_xlfn.XLOOKUP(A9540,[1]Sheet1!A:A,[1]Sheet1!E:E)</f>
        <v>0</v>
      </c>
      <c r="M9540" t="str">
        <f t="shared" si="298"/>
        <v>Delayed</v>
      </c>
      <c r="N9540">
        <f t="shared" si="299"/>
        <v>1</v>
      </c>
    </row>
    <row r="9541" spans="1:14">
      <c r="A9541">
        <v>9540</v>
      </c>
      <c r="B9541">
        <v>275</v>
      </c>
      <c r="C9541">
        <v>7</v>
      </c>
      <c r="D9541">
        <v>2</v>
      </c>
      <c r="E9541" t="s">
        <v>11</v>
      </c>
      <c r="F9541" t="s">
        <v>10</v>
      </c>
      <c r="G9541">
        <v>4</v>
      </c>
      <c r="H9541">
        <v>5</v>
      </c>
      <c r="I9541" t="str">
        <f>_xlfn.XLOOKUP(A9541,[1]Sheet1!A:A,[1]Sheet1!B:B)</f>
        <v>F</v>
      </c>
      <c r="J9541" t="str">
        <f>_xlfn.XLOOKUP(A9541,[1]Sheet1!A:A,[1]Sheet1!C:C)</f>
        <v>Ship</v>
      </c>
      <c r="K9541">
        <f>_xlfn.XLOOKUP(A9541,[1]Sheet1!A:A,[1]Sheet1!D:D)</f>
        <v>5292</v>
      </c>
      <c r="L9541">
        <f>_xlfn.XLOOKUP(A9541,[1]Sheet1!A:A,[1]Sheet1!E:E)</f>
        <v>0</v>
      </c>
      <c r="M9541" t="str">
        <f t="shared" si="298"/>
        <v>Delayed</v>
      </c>
      <c r="N9541">
        <f t="shared" si="299"/>
        <v>1</v>
      </c>
    </row>
    <row r="9542" spans="1:14">
      <c r="A9542">
        <v>9541</v>
      </c>
      <c r="B9542">
        <v>189</v>
      </c>
      <c r="C9542">
        <v>8</v>
      </c>
      <c r="D9542">
        <v>2</v>
      </c>
      <c r="E9542" t="s">
        <v>11</v>
      </c>
      <c r="F9542" t="s">
        <v>10</v>
      </c>
      <c r="G9542">
        <v>1</v>
      </c>
      <c r="H9542">
        <v>5</v>
      </c>
      <c r="I9542" t="str">
        <f>_xlfn.XLOOKUP(A9542,[1]Sheet1!A:A,[1]Sheet1!B:B)</f>
        <v>D</v>
      </c>
      <c r="J9542" t="str">
        <f>_xlfn.XLOOKUP(A9542,[1]Sheet1!A:A,[1]Sheet1!C:C)</f>
        <v>Ship</v>
      </c>
      <c r="K9542">
        <f>_xlfn.XLOOKUP(A9542,[1]Sheet1!A:A,[1]Sheet1!D:D)</f>
        <v>5219</v>
      </c>
      <c r="L9542">
        <f>_xlfn.XLOOKUP(A9542,[1]Sheet1!A:A,[1]Sheet1!E:E)</f>
        <v>0</v>
      </c>
      <c r="M9542" t="str">
        <f t="shared" si="298"/>
        <v>Delayed</v>
      </c>
      <c r="N9542">
        <f t="shared" si="299"/>
        <v>1</v>
      </c>
    </row>
    <row r="9543" spans="1:14">
      <c r="A9543">
        <v>9542</v>
      </c>
      <c r="B9543">
        <v>171</v>
      </c>
      <c r="C9543">
        <v>10</v>
      </c>
      <c r="D9543">
        <v>3</v>
      </c>
      <c r="E9543" t="s">
        <v>8</v>
      </c>
      <c r="F9543" t="s">
        <v>10</v>
      </c>
      <c r="G9543">
        <v>4</v>
      </c>
      <c r="H9543">
        <v>3</v>
      </c>
      <c r="I9543" t="str">
        <f>_xlfn.XLOOKUP(A9543,[1]Sheet1!A:A,[1]Sheet1!B:B)</f>
        <v>F</v>
      </c>
      <c r="J9543" t="str">
        <f>_xlfn.XLOOKUP(A9543,[1]Sheet1!A:A,[1]Sheet1!C:C)</f>
        <v>Ship</v>
      </c>
      <c r="K9543">
        <f>_xlfn.XLOOKUP(A9543,[1]Sheet1!A:A,[1]Sheet1!D:D)</f>
        <v>4839</v>
      </c>
      <c r="L9543">
        <f>_xlfn.XLOOKUP(A9543,[1]Sheet1!A:A,[1]Sheet1!E:E)</f>
        <v>0</v>
      </c>
      <c r="M9543" t="str">
        <f t="shared" si="298"/>
        <v>Delayed</v>
      </c>
      <c r="N9543">
        <f t="shared" si="299"/>
        <v>1</v>
      </c>
    </row>
    <row r="9544" spans="1:14">
      <c r="A9544">
        <v>9543</v>
      </c>
      <c r="B9544">
        <v>242</v>
      </c>
      <c r="C9544">
        <v>3</v>
      </c>
      <c r="D9544">
        <v>5</v>
      </c>
      <c r="E9544" t="s">
        <v>8</v>
      </c>
      <c r="F9544" t="s">
        <v>9</v>
      </c>
      <c r="G9544">
        <v>1</v>
      </c>
      <c r="H9544">
        <v>3</v>
      </c>
      <c r="I9544" t="str">
        <f>_xlfn.XLOOKUP(A9544,[1]Sheet1!A:A,[1]Sheet1!B:B)</f>
        <v>A</v>
      </c>
      <c r="J9544" t="str">
        <f>_xlfn.XLOOKUP(A9544,[1]Sheet1!A:A,[1]Sheet1!C:C)</f>
        <v>Ship</v>
      </c>
      <c r="K9544">
        <f>_xlfn.XLOOKUP(A9544,[1]Sheet1!A:A,[1]Sheet1!D:D)</f>
        <v>4026</v>
      </c>
      <c r="L9544">
        <f>_xlfn.XLOOKUP(A9544,[1]Sheet1!A:A,[1]Sheet1!E:E)</f>
        <v>0</v>
      </c>
      <c r="M9544" t="str">
        <f t="shared" si="298"/>
        <v>Delayed</v>
      </c>
      <c r="N9544">
        <f t="shared" si="299"/>
        <v>1</v>
      </c>
    </row>
    <row r="9545" spans="1:14">
      <c r="A9545">
        <v>9544</v>
      </c>
      <c r="B9545">
        <v>247</v>
      </c>
      <c r="C9545">
        <v>7</v>
      </c>
      <c r="D9545">
        <v>3</v>
      </c>
      <c r="E9545" t="s">
        <v>11</v>
      </c>
      <c r="F9545" t="s">
        <v>9</v>
      </c>
      <c r="G9545">
        <v>5</v>
      </c>
      <c r="H9545">
        <v>3</v>
      </c>
      <c r="I9545" t="str">
        <f>_xlfn.XLOOKUP(A9545,[1]Sheet1!A:A,[1]Sheet1!B:B)</f>
        <v>B</v>
      </c>
      <c r="J9545" t="str">
        <f>_xlfn.XLOOKUP(A9545,[1]Sheet1!A:A,[1]Sheet1!C:C)</f>
        <v>Ship</v>
      </c>
      <c r="K9545">
        <f>_xlfn.XLOOKUP(A9545,[1]Sheet1!A:A,[1]Sheet1!D:D)</f>
        <v>4966</v>
      </c>
      <c r="L9545">
        <f>_xlfn.XLOOKUP(A9545,[1]Sheet1!A:A,[1]Sheet1!E:E)</f>
        <v>0</v>
      </c>
      <c r="M9545" t="str">
        <f t="shared" si="298"/>
        <v>Delayed</v>
      </c>
      <c r="N9545">
        <f t="shared" si="299"/>
        <v>1</v>
      </c>
    </row>
    <row r="9546" spans="1:14">
      <c r="A9546">
        <v>9545</v>
      </c>
      <c r="B9546">
        <v>149</v>
      </c>
      <c r="C9546">
        <v>8</v>
      </c>
      <c r="D9546">
        <v>2</v>
      </c>
      <c r="E9546" t="s">
        <v>8</v>
      </c>
      <c r="F9546" t="s">
        <v>10</v>
      </c>
      <c r="G9546">
        <v>3</v>
      </c>
      <c r="H9546">
        <v>3</v>
      </c>
      <c r="I9546" t="str">
        <f>_xlfn.XLOOKUP(A9546,[1]Sheet1!A:A,[1]Sheet1!B:B)</f>
        <v>C</v>
      </c>
      <c r="J9546" t="str">
        <f>_xlfn.XLOOKUP(A9546,[1]Sheet1!A:A,[1]Sheet1!C:C)</f>
        <v>Ship</v>
      </c>
      <c r="K9546">
        <f>_xlfn.XLOOKUP(A9546,[1]Sheet1!A:A,[1]Sheet1!D:D)</f>
        <v>4556</v>
      </c>
      <c r="L9546">
        <f>_xlfn.XLOOKUP(A9546,[1]Sheet1!A:A,[1]Sheet1!E:E)</f>
        <v>0</v>
      </c>
      <c r="M9546" t="str">
        <f t="shared" si="298"/>
        <v>Delayed</v>
      </c>
      <c r="N9546">
        <f t="shared" si="299"/>
        <v>1</v>
      </c>
    </row>
    <row r="9547" spans="1:14">
      <c r="A9547">
        <v>9546</v>
      </c>
      <c r="B9547">
        <v>190</v>
      </c>
      <c r="C9547">
        <v>9</v>
      </c>
      <c r="D9547">
        <v>3</v>
      </c>
      <c r="E9547" t="s">
        <v>8</v>
      </c>
      <c r="F9547" t="s">
        <v>9</v>
      </c>
      <c r="G9547">
        <v>3</v>
      </c>
      <c r="H9547">
        <v>3</v>
      </c>
      <c r="I9547" t="str">
        <f>_xlfn.XLOOKUP(A9547,[1]Sheet1!A:A,[1]Sheet1!B:B)</f>
        <v>F</v>
      </c>
      <c r="J9547" t="str">
        <f>_xlfn.XLOOKUP(A9547,[1]Sheet1!A:A,[1]Sheet1!C:C)</f>
        <v>Ship</v>
      </c>
      <c r="K9547">
        <f>_xlfn.XLOOKUP(A9547,[1]Sheet1!A:A,[1]Sheet1!D:D)</f>
        <v>5279</v>
      </c>
      <c r="L9547">
        <f>_xlfn.XLOOKUP(A9547,[1]Sheet1!A:A,[1]Sheet1!E:E)</f>
        <v>0</v>
      </c>
      <c r="M9547" t="str">
        <f t="shared" si="298"/>
        <v>Delayed</v>
      </c>
      <c r="N9547">
        <f t="shared" si="299"/>
        <v>1</v>
      </c>
    </row>
    <row r="9548" spans="1:14">
      <c r="A9548">
        <v>9547</v>
      </c>
      <c r="B9548">
        <v>189</v>
      </c>
      <c r="C9548">
        <v>6</v>
      </c>
      <c r="D9548">
        <v>2</v>
      </c>
      <c r="E9548" t="s">
        <v>8</v>
      </c>
      <c r="F9548" t="s">
        <v>10</v>
      </c>
      <c r="G9548">
        <v>2</v>
      </c>
      <c r="H9548">
        <v>3</v>
      </c>
      <c r="I9548" t="str">
        <f>_xlfn.XLOOKUP(A9548,[1]Sheet1!A:A,[1]Sheet1!B:B)</f>
        <v>D</v>
      </c>
      <c r="J9548" t="str">
        <f>_xlfn.XLOOKUP(A9548,[1]Sheet1!A:A,[1]Sheet1!C:C)</f>
        <v>Ship</v>
      </c>
      <c r="K9548">
        <f>_xlfn.XLOOKUP(A9548,[1]Sheet1!A:A,[1]Sheet1!D:D)</f>
        <v>4488</v>
      </c>
      <c r="L9548">
        <f>_xlfn.XLOOKUP(A9548,[1]Sheet1!A:A,[1]Sheet1!E:E)</f>
        <v>1</v>
      </c>
      <c r="M9548" t="str">
        <f t="shared" si="298"/>
        <v>On-Time</v>
      </c>
      <c r="N9548">
        <f t="shared" si="299"/>
        <v>0</v>
      </c>
    </row>
    <row r="9549" spans="1:14">
      <c r="A9549">
        <v>9548</v>
      </c>
      <c r="B9549">
        <v>153</v>
      </c>
      <c r="C9549">
        <v>7</v>
      </c>
      <c r="D9549">
        <v>4</v>
      </c>
      <c r="E9549" t="s">
        <v>12</v>
      </c>
      <c r="F9549" t="s">
        <v>10</v>
      </c>
      <c r="G9549">
        <v>2</v>
      </c>
      <c r="H9549">
        <v>3</v>
      </c>
      <c r="I9549" t="str">
        <f>_xlfn.XLOOKUP(A9549,[1]Sheet1!A:A,[1]Sheet1!B:B)</f>
        <v>F</v>
      </c>
      <c r="J9549" t="str">
        <f>_xlfn.XLOOKUP(A9549,[1]Sheet1!A:A,[1]Sheet1!C:C)</f>
        <v>Ship</v>
      </c>
      <c r="K9549">
        <f>_xlfn.XLOOKUP(A9549,[1]Sheet1!A:A,[1]Sheet1!D:D)</f>
        <v>4750</v>
      </c>
      <c r="L9549">
        <f>_xlfn.XLOOKUP(A9549,[1]Sheet1!A:A,[1]Sheet1!E:E)</f>
        <v>1</v>
      </c>
      <c r="M9549" t="str">
        <f t="shared" si="298"/>
        <v>On-Time</v>
      </c>
      <c r="N9549">
        <f t="shared" si="299"/>
        <v>0</v>
      </c>
    </row>
    <row r="9550" spans="1:14">
      <c r="A9550">
        <v>9549</v>
      </c>
      <c r="B9550">
        <v>173</v>
      </c>
      <c r="C9550">
        <v>5</v>
      </c>
      <c r="D9550">
        <v>2</v>
      </c>
      <c r="E9550" t="s">
        <v>8</v>
      </c>
      <c r="F9550" t="s">
        <v>10</v>
      </c>
      <c r="G9550">
        <v>1</v>
      </c>
      <c r="H9550">
        <v>4</v>
      </c>
      <c r="I9550" t="str">
        <f>_xlfn.XLOOKUP(A9550,[1]Sheet1!A:A,[1]Sheet1!B:B)</f>
        <v>A</v>
      </c>
      <c r="J9550" t="str">
        <f>_xlfn.XLOOKUP(A9550,[1]Sheet1!A:A,[1]Sheet1!C:C)</f>
        <v>Ship</v>
      </c>
      <c r="K9550">
        <f>_xlfn.XLOOKUP(A9550,[1]Sheet1!A:A,[1]Sheet1!D:D)</f>
        <v>4688</v>
      </c>
      <c r="L9550">
        <f>_xlfn.XLOOKUP(A9550,[1]Sheet1!A:A,[1]Sheet1!E:E)</f>
        <v>0</v>
      </c>
      <c r="M9550" t="str">
        <f t="shared" si="298"/>
        <v>Delayed</v>
      </c>
      <c r="N9550">
        <f t="shared" si="299"/>
        <v>1</v>
      </c>
    </row>
    <row r="9551" spans="1:14">
      <c r="A9551">
        <v>9550</v>
      </c>
      <c r="B9551">
        <v>117</v>
      </c>
      <c r="C9551">
        <v>3</v>
      </c>
      <c r="D9551">
        <v>4</v>
      </c>
      <c r="E9551" t="s">
        <v>8</v>
      </c>
      <c r="F9551" t="s">
        <v>9</v>
      </c>
      <c r="G9551">
        <v>3</v>
      </c>
      <c r="H9551">
        <v>5</v>
      </c>
      <c r="I9551" t="str">
        <f>_xlfn.XLOOKUP(A9551,[1]Sheet1!A:A,[1]Sheet1!B:B)</f>
        <v>B</v>
      </c>
      <c r="J9551" t="str">
        <f>_xlfn.XLOOKUP(A9551,[1]Sheet1!A:A,[1]Sheet1!C:C)</f>
        <v>Ship</v>
      </c>
      <c r="K9551">
        <f>_xlfn.XLOOKUP(A9551,[1]Sheet1!A:A,[1]Sheet1!D:D)</f>
        <v>5078</v>
      </c>
      <c r="L9551">
        <f>_xlfn.XLOOKUP(A9551,[1]Sheet1!A:A,[1]Sheet1!E:E)</f>
        <v>0</v>
      </c>
      <c r="M9551" t="str">
        <f t="shared" si="298"/>
        <v>Delayed</v>
      </c>
      <c r="N9551">
        <f t="shared" si="299"/>
        <v>1</v>
      </c>
    </row>
    <row r="9552" spans="1:14">
      <c r="A9552">
        <v>9551</v>
      </c>
      <c r="B9552">
        <v>204</v>
      </c>
      <c r="C9552">
        <v>7</v>
      </c>
      <c r="D9552">
        <v>3</v>
      </c>
      <c r="E9552" t="s">
        <v>11</v>
      </c>
      <c r="F9552" t="s">
        <v>10</v>
      </c>
      <c r="G9552">
        <v>5</v>
      </c>
      <c r="H9552">
        <v>6</v>
      </c>
      <c r="I9552" t="str">
        <f>_xlfn.XLOOKUP(A9552,[1]Sheet1!A:A,[1]Sheet1!B:B)</f>
        <v>C</v>
      </c>
      <c r="J9552" t="str">
        <f>_xlfn.XLOOKUP(A9552,[1]Sheet1!A:A,[1]Sheet1!C:C)</f>
        <v>Ship</v>
      </c>
      <c r="K9552">
        <f>_xlfn.XLOOKUP(A9552,[1]Sheet1!A:A,[1]Sheet1!D:D)</f>
        <v>4119</v>
      </c>
      <c r="L9552">
        <f>_xlfn.XLOOKUP(A9552,[1]Sheet1!A:A,[1]Sheet1!E:E)</f>
        <v>0</v>
      </c>
      <c r="M9552" t="str">
        <f t="shared" si="298"/>
        <v>Delayed</v>
      </c>
      <c r="N9552">
        <f t="shared" si="299"/>
        <v>1</v>
      </c>
    </row>
    <row r="9553" spans="1:14">
      <c r="A9553">
        <v>9552</v>
      </c>
      <c r="B9553">
        <v>274</v>
      </c>
      <c r="C9553">
        <v>3</v>
      </c>
      <c r="D9553">
        <v>4</v>
      </c>
      <c r="E9553" t="s">
        <v>8</v>
      </c>
      <c r="F9553" t="s">
        <v>10</v>
      </c>
      <c r="G9553">
        <v>1</v>
      </c>
      <c r="H9553">
        <v>3</v>
      </c>
      <c r="I9553" t="str">
        <f>_xlfn.XLOOKUP(A9553,[1]Sheet1!A:A,[1]Sheet1!B:B)</f>
        <v>F</v>
      </c>
      <c r="J9553" t="str">
        <f>_xlfn.XLOOKUP(A9553,[1]Sheet1!A:A,[1]Sheet1!C:C)</f>
        <v>Ship</v>
      </c>
      <c r="K9553">
        <f>_xlfn.XLOOKUP(A9553,[1]Sheet1!A:A,[1]Sheet1!D:D)</f>
        <v>5979</v>
      </c>
      <c r="L9553">
        <f>_xlfn.XLOOKUP(A9553,[1]Sheet1!A:A,[1]Sheet1!E:E)</f>
        <v>0</v>
      </c>
      <c r="M9553" t="str">
        <f t="shared" si="298"/>
        <v>Delayed</v>
      </c>
      <c r="N9553">
        <f t="shared" si="299"/>
        <v>1</v>
      </c>
    </row>
    <row r="9554" spans="1:14">
      <c r="A9554">
        <v>9553</v>
      </c>
      <c r="B9554">
        <v>276</v>
      </c>
      <c r="C9554">
        <v>10</v>
      </c>
      <c r="D9554">
        <v>2</v>
      </c>
      <c r="E9554" t="s">
        <v>8</v>
      </c>
      <c r="F9554" t="s">
        <v>10</v>
      </c>
      <c r="G9554">
        <v>1</v>
      </c>
      <c r="H9554">
        <v>6</v>
      </c>
      <c r="I9554" t="str">
        <f>_xlfn.XLOOKUP(A9554,[1]Sheet1!A:A,[1]Sheet1!B:B)</f>
        <v>D</v>
      </c>
      <c r="J9554" t="str">
        <f>_xlfn.XLOOKUP(A9554,[1]Sheet1!A:A,[1]Sheet1!C:C)</f>
        <v>Ship</v>
      </c>
      <c r="K9554">
        <f>_xlfn.XLOOKUP(A9554,[1]Sheet1!A:A,[1]Sheet1!D:D)</f>
        <v>5108</v>
      </c>
      <c r="L9554">
        <f>_xlfn.XLOOKUP(A9554,[1]Sheet1!A:A,[1]Sheet1!E:E)</f>
        <v>0</v>
      </c>
      <c r="M9554" t="str">
        <f t="shared" si="298"/>
        <v>Delayed</v>
      </c>
      <c r="N9554">
        <f t="shared" si="299"/>
        <v>1</v>
      </c>
    </row>
    <row r="9555" spans="1:14">
      <c r="A9555">
        <v>9554</v>
      </c>
      <c r="B9555">
        <v>189</v>
      </c>
      <c r="C9555">
        <v>4</v>
      </c>
      <c r="D9555">
        <v>4</v>
      </c>
      <c r="E9555" t="s">
        <v>8</v>
      </c>
      <c r="F9555" t="s">
        <v>9</v>
      </c>
      <c r="G9555">
        <v>1</v>
      </c>
      <c r="H9555">
        <v>3</v>
      </c>
      <c r="I9555" t="str">
        <f>_xlfn.XLOOKUP(A9555,[1]Sheet1!A:A,[1]Sheet1!B:B)</f>
        <v>F</v>
      </c>
      <c r="J9555" t="str">
        <f>_xlfn.XLOOKUP(A9555,[1]Sheet1!A:A,[1]Sheet1!C:C)</f>
        <v>Ship</v>
      </c>
      <c r="K9555">
        <f>_xlfn.XLOOKUP(A9555,[1]Sheet1!A:A,[1]Sheet1!D:D)</f>
        <v>4785</v>
      </c>
      <c r="L9555">
        <f>_xlfn.XLOOKUP(A9555,[1]Sheet1!A:A,[1]Sheet1!E:E)</f>
        <v>0</v>
      </c>
      <c r="M9555" t="str">
        <f t="shared" si="298"/>
        <v>Delayed</v>
      </c>
      <c r="N9555">
        <f t="shared" si="299"/>
        <v>1</v>
      </c>
    </row>
    <row r="9556" spans="1:14">
      <c r="A9556">
        <v>9555</v>
      </c>
      <c r="B9556">
        <v>204</v>
      </c>
      <c r="C9556">
        <v>2</v>
      </c>
      <c r="D9556">
        <v>2</v>
      </c>
      <c r="E9556" t="s">
        <v>8</v>
      </c>
      <c r="F9556" t="s">
        <v>9</v>
      </c>
      <c r="G9556">
        <v>2</v>
      </c>
      <c r="H9556">
        <v>3</v>
      </c>
      <c r="I9556" t="str">
        <f>_xlfn.XLOOKUP(A9556,[1]Sheet1!A:A,[1]Sheet1!B:B)</f>
        <v>A</v>
      </c>
      <c r="J9556" t="str">
        <f>_xlfn.XLOOKUP(A9556,[1]Sheet1!A:A,[1]Sheet1!C:C)</f>
        <v>Ship</v>
      </c>
      <c r="K9556">
        <f>_xlfn.XLOOKUP(A9556,[1]Sheet1!A:A,[1]Sheet1!D:D)</f>
        <v>5033</v>
      </c>
      <c r="L9556">
        <f>_xlfn.XLOOKUP(A9556,[1]Sheet1!A:A,[1]Sheet1!E:E)</f>
        <v>1</v>
      </c>
      <c r="M9556" t="str">
        <f t="shared" si="298"/>
        <v>On-Time</v>
      </c>
      <c r="N9556">
        <f t="shared" si="299"/>
        <v>0</v>
      </c>
    </row>
    <row r="9557" spans="1:14">
      <c r="A9557">
        <v>9556</v>
      </c>
      <c r="B9557">
        <v>229</v>
      </c>
      <c r="C9557">
        <v>8</v>
      </c>
      <c r="D9557">
        <v>3</v>
      </c>
      <c r="E9557" t="s">
        <v>11</v>
      </c>
      <c r="F9557" t="s">
        <v>9</v>
      </c>
      <c r="G9557">
        <v>3</v>
      </c>
      <c r="H9557">
        <v>3</v>
      </c>
      <c r="I9557" t="str">
        <f>_xlfn.XLOOKUP(A9557,[1]Sheet1!A:A,[1]Sheet1!B:B)</f>
        <v>B</v>
      </c>
      <c r="J9557" t="str">
        <f>_xlfn.XLOOKUP(A9557,[1]Sheet1!A:A,[1]Sheet1!C:C)</f>
        <v>Ship</v>
      </c>
      <c r="K9557">
        <f>_xlfn.XLOOKUP(A9557,[1]Sheet1!A:A,[1]Sheet1!D:D)</f>
        <v>4549</v>
      </c>
      <c r="L9557">
        <f>_xlfn.XLOOKUP(A9557,[1]Sheet1!A:A,[1]Sheet1!E:E)</f>
        <v>0</v>
      </c>
      <c r="M9557" t="str">
        <f t="shared" si="298"/>
        <v>Delayed</v>
      </c>
      <c r="N9557">
        <f t="shared" si="299"/>
        <v>1</v>
      </c>
    </row>
    <row r="9558" spans="1:14">
      <c r="A9558">
        <v>9557</v>
      </c>
      <c r="B9558">
        <v>257</v>
      </c>
      <c r="C9558">
        <v>2</v>
      </c>
      <c r="D9558">
        <v>2</v>
      </c>
      <c r="E9558" t="s">
        <v>11</v>
      </c>
      <c r="F9558" t="s">
        <v>9</v>
      </c>
      <c r="G9558">
        <v>1</v>
      </c>
      <c r="H9558">
        <v>3</v>
      </c>
      <c r="I9558" t="str">
        <f>_xlfn.XLOOKUP(A9558,[1]Sheet1!A:A,[1]Sheet1!B:B)</f>
        <v>C</v>
      </c>
      <c r="J9558" t="str">
        <f>_xlfn.XLOOKUP(A9558,[1]Sheet1!A:A,[1]Sheet1!C:C)</f>
        <v>Ship</v>
      </c>
      <c r="K9558">
        <f>_xlfn.XLOOKUP(A9558,[1]Sheet1!A:A,[1]Sheet1!D:D)</f>
        <v>5815</v>
      </c>
      <c r="L9558">
        <f>_xlfn.XLOOKUP(A9558,[1]Sheet1!A:A,[1]Sheet1!E:E)</f>
        <v>0</v>
      </c>
      <c r="M9558" t="str">
        <f t="shared" si="298"/>
        <v>Delayed</v>
      </c>
      <c r="N9558">
        <f t="shared" si="299"/>
        <v>1</v>
      </c>
    </row>
    <row r="9559" spans="1:14">
      <c r="A9559">
        <v>9558</v>
      </c>
      <c r="B9559">
        <v>184</v>
      </c>
      <c r="C9559">
        <v>5</v>
      </c>
      <c r="D9559">
        <v>3</v>
      </c>
      <c r="E9559" t="s">
        <v>8</v>
      </c>
      <c r="F9559" t="s">
        <v>10</v>
      </c>
      <c r="G9559">
        <v>5</v>
      </c>
      <c r="H9559">
        <v>4</v>
      </c>
      <c r="I9559" t="str">
        <f>_xlfn.XLOOKUP(A9559,[1]Sheet1!A:A,[1]Sheet1!B:B)</f>
        <v>F</v>
      </c>
      <c r="J9559" t="str">
        <f>_xlfn.XLOOKUP(A9559,[1]Sheet1!A:A,[1]Sheet1!C:C)</f>
        <v>Ship</v>
      </c>
      <c r="K9559">
        <f>_xlfn.XLOOKUP(A9559,[1]Sheet1!A:A,[1]Sheet1!D:D)</f>
        <v>4039</v>
      </c>
      <c r="L9559">
        <f>_xlfn.XLOOKUP(A9559,[1]Sheet1!A:A,[1]Sheet1!E:E)</f>
        <v>1</v>
      </c>
      <c r="M9559" t="str">
        <f t="shared" si="298"/>
        <v>On-Time</v>
      </c>
      <c r="N9559">
        <f t="shared" si="299"/>
        <v>0</v>
      </c>
    </row>
    <row r="9560" spans="1:14">
      <c r="A9560">
        <v>9559</v>
      </c>
      <c r="B9560">
        <v>157</v>
      </c>
      <c r="C9560">
        <v>2</v>
      </c>
      <c r="D9560">
        <v>4</v>
      </c>
      <c r="E9560" t="s">
        <v>11</v>
      </c>
      <c r="F9560" t="s">
        <v>9</v>
      </c>
      <c r="G9560">
        <v>5</v>
      </c>
      <c r="H9560">
        <v>3</v>
      </c>
      <c r="I9560" t="str">
        <f>_xlfn.XLOOKUP(A9560,[1]Sheet1!A:A,[1]Sheet1!B:B)</f>
        <v>D</v>
      </c>
      <c r="J9560" t="str">
        <f>_xlfn.XLOOKUP(A9560,[1]Sheet1!A:A,[1]Sheet1!C:C)</f>
        <v>Ship</v>
      </c>
      <c r="K9560">
        <f>_xlfn.XLOOKUP(A9560,[1]Sheet1!A:A,[1]Sheet1!D:D)</f>
        <v>4640</v>
      </c>
      <c r="L9560">
        <f>_xlfn.XLOOKUP(A9560,[1]Sheet1!A:A,[1]Sheet1!E:E)</f>
        <v>0</v>
      </c>
      <c r="M9560" t="str">
        <f t="shared" si="298"/>
        <v>Delayed</v>
      </c>
      <c r="N9560">
        <f t="shared" si="299"/>
        <v>1</v>
      </c>
    </row>
    <row r="9561" spans="1:14">
      <c r="A9561">
        <v>9560</v>
      </c>
      <c r="B9561">
        <v>173</v>
      </c>
      <c r="C9561">
        <v>5</v>
      </c>
      <c r="D9561">
        <v>3</v>
      </c>
      <c r="E9561" t="s">
        <v>11</v>
      </c>
      <c r="F9561" t="s">
        <v>10</v>
      </c>
      <c r="G9561">
        <v>3</v>
      </c>
      <c r="H9561">
        <v>4</v>
      </c>
      <c r="I9561" t="str">
        <f>_xlfn.XLOOKUP(A9561,[1]Sheet1!A:A,[1]Sheet1!B:B)</f>
        <v>F</v>
      </c>
      <c r="J9561" t="str">
        <f>_xlfn.XLOOKUP(A9561,[1]Sheet1!A:A,[1]Sheet1!C:C)</f>
        <v>Ship</v>
      </c>
      <c r="K9561">
        <f>_xlfn.XLOOKUP(A9561,[1]Sheet1!A:A,[1]Sheet1!D:D)</f>
        <v>5331</v>
      </c>
      <c r="L9561">
        <f>_xlfn.XLOOKUP(A9561,[1]Sheet1!A:A,[1]Sheet1!E:E)</f>
        <v>1</v>
      </c>
      <c r="M9561" t="str">
        <f t="shared" si="298"/>
        <v>On-Time</v>
      </c>
      <c r="N9561">
        <f t="shared" si="299"/>
        <v>0</v>
      </c>
    </row>
    <row r="9562" spans="1:14">
      <c r="A9562">
        <v>9561</v>
      </c>
      <c r="B9562">
        <v>236</v>
      </c>
      <c r="C9562">
        <v>2</v>
      </c>
      <c r="D9562">
        <v>2</v>
      </c>
      <c r="E9562" t="s">
        <v>11</v>
      </c>
      <c r="F9562" t="s">
        <v>10</v>
      </c>
      <c r="G9562">
        <v>2</v>
      </c>
      <c r="H9562">
        <v>3</v>
      </c>
      <c r="I9562" t="str">
        <f>_xlfn.XLOOKUP(A9562,[1]Sheet1!A:A,[1]Sheet1!B:B)</f>
        <v>A</v>
      </c>
      <c r="J9562" t="str">
        <f>_xlfn.XLOOKUP(A9562,[1]Sheet1!A:A,[1]Sheet1!C:C)</f>
        <v>Ship</v>
      </c>
      <c r="K9562">
        <f>_xlfn.XLOOKUP(A9562,[1]Sheet1!A:A,[1]Sheet1!D:D)</f>
        <v>4239</v>
      </c>
      <c r="L9562">
        <f>_xlfn.XLOOKUP(A9562,[1]Sheet1!A:A,[1]Sheet1!E:E)</f>
        <v>1</v>
      </c>
      <c r="M9562" t="str">
        <f t="shared" si="298"/>
        <v>On-Time</v>
      </c>
      <c r="N9562">
        <f t="shared" si="299"/>
        <v>0</v>
      </c>
    </row>
    <row r="9563" spans="1:14">
      <c r="A9563">
        <v>9562</v>
      </c>
      <c r="B9563">
        <v>234</v>
      </c>
      <c r="C9563">
        <v>2</v>
      </c>
      <c r="D9563">
        <v>3</v>
      </c>
      <c r="E9563" t="s">
        <v>8</v>
      </c>
      <c r="F9563" t="s">
        <v>10</v>
      </c>
      <c r="G9563">
        <v>1</v>
      </c>
      <c r="H9563">
        <v>4</v>
      </c>
      <c r="I9563" t="str">
        <f>_xlfn.XLOOKUP(A9563,[1]Sheet1!A:A,[1]Sheet1!B:B)</f>
        <v>B</v>
      </c>
      <c r="J9563" t="str">
        <f>_xlfn.XLOOKUP(A9563,[1]Sheet1!A:A,[1]Sheet1!C:C)</f>
        <v>Ship</v>
      </c>
      <c r="K9563">
        <f>_xlfn.XLOOKUP(A9563,[1]Sheet1!A:A,[1]Sheet1!D:D)</f>
        <v>4282</v>
      </c>
      <c r="L9563">
        <f>_xlfn.XLOOKUP(A9563,[1]Sheet1!A:A,[1]Sheet1!E:E)</f>
        <v>0</v>
      </c>
      <c r="M9563" t="str">
        <f t="shared" si="298"/>
        <v>Delayed</v>
      </c>
      <c r="N9563">
        <f t="shared" si="299"/>
        <v>1</v>
      </c>
    </row>
    <row r="9564" spans="1:14">
      <c r="A9564">
        <v>9563</v>
      </c>
      <c r="B9564">
        <v>237</v>
      </c>
      <c r="C9564">
        <v>2</v>
      </c>
      <c r="D9564">
        <v>3</v>
      </c>
      <c r="E9564" t="s">
        <v>11</v>
      </c>
      <c r="F9564" t="s">
        <v>10</v>
      </c>
      <c r="G9564">
        <v>4</v>
      </c>
      <c r="H9564">
        <v>4</v>
      </c>
      <c r="I9564" t="str">
        <f>_xlfn.XLOOKUP(A9564,[1]Sheet1!A:A,[1]Sheet1!B:B)</f>
        <v>C</v>
      </c>
      <c r="J9564" t="str">
        <f>_xlfn.XLOOKUP(A9564,[1]Sheet1!A:A,[1]Sheet1!C:C)</f>
        <v>Ship</v>
      </c>
      <c r="K9564">
        <f>_xlfn.XLOOKUP(A9564,[1]Sheet1!A:A,[1]Sheet1!D:D)</f>
        <v>4760</v>
      </c>
      <c r="L9564">
        <f>_xlfn.XLOOKUP(A9564,[1]Sheet1!A:A,[1]Sheet1!E:E)</f>
        <v>0</v>
      </c>
      <c r="M9564" t="str">
        <f t="shared" si="298"/>
        <v>Delayed</v>
      </c>
      <c r="N9564">
        <f t="shared" si="299"/>
        <v>1</v>
      </c>
    </row>
    <row r="9565" spans="1:14">
      <c r="A9565">
        <v>9564</v>
      </c>
      <c r="B9565">
        <v>191</v>
      </c>
      <c r="C9565">
        <v>10</v>
      </c>
      <c r="D9565">
        <v>2</v>
      </c>
      <c r="E9565" t="s">
        <v>8</v>
      </c>
      <c r="F9565" t="s">
        <v>10</v>
      </c>
      <c r="G9565">
        <v>5</v>
      </c>
      <c r="H9565">
        <v>4</v>
      </c>
      <c r="I9565" t="str">
        <f>_xlfn.XLOOKUP(A9565,[1]Sheet1!A:A,[1]Sheet1!B:B)</f>
        <v>F</v>
      </c>
      <c r="J9565" t="str">
        <f>_xlfn.XLOOKUP(A9565,[1]Sheet1!A:A,[1]Sheet1!C:C)</f>
        <v>Road</v>
      </c>
      <c r="K9565">
        <f>_xlfn.XLOOKUP(A9565,[1]Sheet1!A:A,[1]Sheet1!D:D)</f>
        <v>5068</v>
      </c>
      <c r="L9565">
        <f>_xlfn.XLOOKUP(A9565,[1]Sheet1!A:A,[1]Sheet1!E:E)</f>
        <v>1</v>
      </c>
      <c r="M9565" t="str">
        <f t="shared" si="298"/>
        <v>On-Time</v>
      </c>
      <c r="N9565">
        <f t="shared" si="299"/>
        <v>0</v>
      </c>
    </row>
    <row r="9566" spans="1:14">
      <c r="A9566">
        <v>9565</v>
      </c>
      <c r="B9566">
        <v>222</v>
      </c>
      <c r="C9566">
        <v>2</v>
      </c>
      <c r="D9566">
        <v>3</v>
      </c>
      <c r="E9566" t="s">
        <v>11</v>
      </c>
      <c r="F9566" t="s">
        <v>10</v>
      </c>
      <c r="G9566">
        <v>4</v>
      </c>
      <c r="H9566">
        <v>4</v>
      </c>
      <c r="I9566" t="str">
        <f>_xlfn.XLOOKUP(A9566,[1]Sheet1!A:A,[1]Sheet1!B:B)</f>
        <v>D</v>
      </c>
      <c r="J9566" t="str">
        <f>_xlfn.XLOOKUP(A9566,[1]Sheet1!A:A,[1]Sheet1!C:C)</f>
        <v>Road</v>
      </c>
      <c r="K9566">
        <f>_xlfn.XLOOKUP(A9566,[1]Sheet1!A:A,[1]Sheet1!D:D)</f>
        <v>5140</v>
      </c>
      <c r="L9566">
        <f>_xlfn.XLOOKUP(A9566,[1]Sheet1!A:A,[1]Sheet1!E:E)</f>
        <v>0</v>
      </c>
      <c r="M9566" t="str">
        <f t="shared" si="298"/>
        <v>Delayed</v>
      </c>
      <c r="N9566">
        <f t="shared" si="299"/>
        <v>1</v>
      </c>
    </row>
    <row r="9567" spans="1:14">
      <c r="A9567">
        <v>9566</v>
      </c>
      <c r="B9567">
        <v>153</v>
      </c>
      <c r="C9567">
        <v>8</v>
      </c>
      <c r="D9567">
        <v>2</v>
      </c>
      <c r="E9567" t="s">
        <v>8</v>
      </c>
      <c r="F9567" t="s">
        <v>9</v>
      </c>
      <c r="G9567">
        <v>4</v>
      </c>
      <c r="H9567">
        <v>4</v>
      </c>
      <c r="I9567" t="str">
        <f>_xlfn.XLOOKUP(A9567,[1]Sheet1!A:A,[1]Sheet1!B:B)</f>
        <v>F</v>
      </c>
      <c r="J9567" t="str">
        <f>_xlfn.XLOOKUP(A9567,[1]Sheet1!A:A,[1]Sheet1!C:C)</f>
        <v>Road</v>
      </c>
      <c r="K9567">
        <f>_xlfn.XLOOKUP(A9567,[1]Sheet1!A:A,[1]Sheet1!D:D)</f>
        <v>4248</v>
      </c>
      <c r="L9567">
        <f>_xlfn.XLOOKUP(A9567,[1]Sheet1!A:A,[1]Sheet1!E:E)</f>
        <v>0</v>
      </c>
      <c r="M9567" t="str">
        <f t="shared" si="298"/>
        <v>Delayed</v>
      </c>
      <c r="N9567">
        <f t="shared" si="299"/>
        <v>1</v>
      </c>
    </row>
    <row r="9568" spans="1:14">
      <c r="A9568">
        <v>9567</v>
      </c>
      <c r="B9568">
        <v>224</v>
      </c>
      <c r="C9568">
        <v>2</v>
      </c>
      <c r="D9568">
        <v>2</v>
      </c>
      <c r="E9568" t="s">
        <v>11</v>
      </c>
      <c r="F9568" t="s">
        <v>10</v>
      </c>
      <c r="G9568">
        <v>1</v>
      </c>
      <c r="H9568">
        <v>4</v>
      </c>
      <c r="I9568" t="str">
        <f>_xlfn.XLOOKUP(A9568,[1]Sheet1!A:A,[1]Sheet1!B:B)</f>
        <v>A</v>
      </c>
      <c r="J9568" t="str">
        <f>_xlfn.XLOOKUP(A9568,[1]Sheet1!A:A,[1]Sheet1!C:C)</f>
        <v>Road</v>
      </c>
      <c r="K9568">
        <f>_xlfn.XLOOKUP(A9568,[1]Sheet1!A:A,[1]Sheet1!D:D)</f>
        <v>4581</v>
      </c>
      <c r="L9568">
        <f>_xlfn.XLOOKUP(A9568,[1]Sheet1!A:A,[1]Sheet1!E:E)</f>
        <v>1</v>
      </c>
      <c r="M9568" t="str">
        <f t="shared" si="298"/>
        <v>On-Time</v>
      </c>
      <c r="N9568">
        <f t="shared" si="299"/>
        <v>0</v>
      </c>
    </row>
    <row r="9569" spans="1:14">
      <c r="A9569">
        <v>9568</v>
      </c>
      <c r="B9569">
        <v>201</v>
      </c>
      <c r="C9569">
        <v>5</v>
      </c>
      <c r="D9569">
        <v>2</v>
      </c>
      <c r="E9569" t="s">
        <v>8</v>
      </c>
      <c r="F9569" t="s">
        <v>10</v>
      </c>
      <c r="G9569">
        <v>4</v>
      </c>
      <c r="H9569">
        <v>5</v>
      </c>
      <c r="I9569" t="str">
        <f>_xlfn.XLOOKUP(A9569,[1]Sheet1!A:A,[1]Sheet1!B:B)</f>
        <v>B</v>
      </c>
      <c r="J9569" t="str">
        <f>_xlfn.XLOOKUP(A9569,[1]Sheet1!A:A,[1]Sheet1!C:C)</f>
        <v>Road</v>
      </c>
      <c r="K9569">
        <f>_xlfn.XLOOKUP(A9569,[1]Sheet1!A:A,[1]Sheet1!D:D)</f>
        <v>5593</v>
      </c>
      <c r="L9569">
        <f>_xlfn.XLOOKUP(A9569,[1]Sheet1!A:A,[1]Sheet1!E:E)</f>
        <v>1</v>
      </c>
      <c r="M9569" t="str">
        <f t="shared" si="298"/>
        <v>On-Time</v>
      </c>
      <c r="N9569">
        <f t="shared" si="299"/>
        <v>0</v>
      </c>
    </row>
    <row r="9570" spans="1:14">
      <c r="A9570">
        <v>9569</v>
      </c>
      <c r="B9570">
        <v>169</v>
      </c>
      <c r="C9570">
        <v>10</v>
      </c>
      <c r="D9570">
        <v>3</v>
      </c>
      <c r="E9570" t="s">
        <v>8</v>
      </c>
      <c r="F9570" t="s">
        <v>10</v>
      </c>
      <c r="G9570">
        <v>2</v>
      </c>
      <c r="H9570">
        <v>4</v>
      </c>
      <c r="I9570" t="str">
        <f>_xlfn.XLOOKUP(A9570,[1]Sheet1!A:A,[1]Sheet1!B:B)</f>
        <v>C</v>
      </c>
      <c r="J9570" t="str">
        <f>_xlfn.XLOOKUP(A9570,[1]Sheet1!A:A,[1]Sheet1!C:C)</f>
        <v>Road</v>
      </c>
      <c r="K9570">
        <f>_xlfn.XLOOKUP(A9570,[1]Sheet1!A:A,[1]Sheet1!D:D)</f>
        <v>4309</v>
      </c>
      <c r="L9570">
        <f>_xlfn.XLOOKUP(A9570,[1]Sheet1!A:A,[1]Sheet1!E:E)</f>
        <v>1</v>
      </c>
      <c r="M9570" t="str">
        <f t="shared" si="298"/>
        <v>On-Time</v>
      </c>
      <c r="N9570">
        <f t="shared" si="299"/>
        <v>0</v>
      </c>
    </row>
    <row r="9571" spans="1:14">
      <c r="A9571">
        <v>9570</v>
      </c>
      <c r="B9571">
        <v>133</v>
      </c>
      <c r="C9571">
        <v>9</v>
      </c>
      <c r="D9571">
        <v>5</v>
      </c>
      <c r="E9571" t="s">
        <v>11</v>
      </c>
      <c r="F9571" t="s">
        <v>10</v>
      </c>
      <c r="G9571">
        <v>2</v>
      </c>
      <c r="H9571">
        <v>3</v>
      </c>
      <c r="I9571" t="str">
        <f>_xlfn.XLOOKUP(A9571,[1]Sheet1!A:A,[1]Sheet1!B:B)</f>
        <v>F</v>
      </c>
      <c r="J9571" t="str">
        <f>_xlfn.XLOOKUP(A9571,[1]Sheet1!A:A,[1]Sheet1!C:C)</f>
        <v>Road</v>
      </c>
      <c r="K9571">
        <f>_xlfn.XLOOKUP(A9571,[1]Sheet1!A:A,[1]Sheet1!D:D)</f>
        <v>5744</v>
      </c>
      <c r="L9571">
        <f>_xlfn.XLOOKUP(A9571,[1]Sheet1!A:A,[1]Sheet1!E:E)</f>
        <v>1</v>
      </c>
      <c r="M9571" t="str">
        <f t="shared" si="298"/>
        <v>On-Time</v>
      </c>
      <c r="N9571">
        <f t="shared" si="299"/>
        <v>0</v>
      </c>
    </row>
    <row r="9572" spans="1:14">
      <c r="A9572">
        <v>9571</v>
      </c>
      <c r="B9572">
        <v>146</v>
      </c>
      <c r="C9572">
        <v>5</v>
      </c>
      <c r="D9572">
        <v>2</v>
      </c>
      <c r="E9572" t="s">
        <v>11</v>
      </c>
      <c r="F9572" t="s">
        <v>9</v>
      </c>
      <c r="G9572">
        <v>4</v>
      </c>
      <c r="H9572">
        <v>4</v>
      </c>
      <c r="I9572" t="str">
        <f>_xlfn.XLOOKUP(A9572,[1]Sheet1!A:A,[1]Sheet1!B:B)</f>
        <v>D</v>
      </c>
      <c r="J9572" t="str">
        <f>_xlfn.XLOOKUP(A9572,[1]Sheet1!A:A,[1]Sheet1!C:C)</f>
        <v>Road</v>
      </c>
      <c r="K9572">
        <f>_xlfn.XLOOKUP(A9572,[1]Sheet1!A:A,[1]Sheet1!D:D)</f>
        <v>4356</v>
      </c>
      <c r="L9572">
        <f>_xlfn.XLOOKUP(A9572,[1]Sheet1!A:A,[1]Sheet1!E:E)</f>
        <v>0</v>
      </c>
      <c r="M9572" t="str">
        <f t="shared" si="298"/>
        <v>Delayed</v>
      </c>
      <c r="N9572">
        <f t="shared" si="299"/>
        <v>1</v>
      </c>
    </row>
    <row r="9573" spans="1:14">
      <c r="A9573">
        <v>9572</v>
      </c>
      <c r="B9573">
        <v>230</v>
      </c>
      <c r="C9573">
        <v>8</v>
      </c>
      <c r="D9573">
        <v>3</v>
      </c>
      <c r="E9573" t="s">
        <v>8</v>
      </c>
      <c r="F9573" t="s">
        <v>10</v>
      </c>
      <c r="G9573">
        <v>1</v>
      </c>
      <c r="H9573">
        <v>4</v>
      </c>
      <c r="I9573" t="str">
        <f>_xlfn.XLOOKUP(A9573,[1]Sheet1!A:A,[1]Sheet1!B:B)</f>
        <v>F</v>
      </c>
      <c r="J9573" t="str">
        <f>_xlfn.XLOOKUP(A9573,[1]Sheet1!A:A,[1]Sheet1!C:C)</f>
        <v>Road</v>
      </c>
      <c r="K9573">
        <f>_xlfn.XLOOKUP(A9573,[1]Sheet1!A:A,[1]Sheet1!D:D)</f>
        <v>4107</v>
      </c>
      <c r="L9573">
        <f>_xlfn.XLOOKUP(A9573,[1]Sheet1!A:A,[1]Sheet1!E:E)</f>
        <v>1</v>
      </c>
      <c r="M9573" t="str">
        <f t="shared" si="298"/>
        <v>On-Time</v>
      </c>
      <c r="N9573">
        <f t="shared" si="299"/>
        <v>0</v>
      </c>
    </row>
    <row r="9574" spans="1:14">
      <c r="A9574">
        <v>9573</v>
      </c>
      <c r="B9574">
        <v>195</v>
      </c>
      <c r="C9574">
        <v>4</v>
      </c>
      <c r="D9574">
        <v>5</v>
      </c>
      <c r="E9574" t="s">
        <v>8</v>
      </c>
      <c r="F9574" t="s">
        <v>9</v>
      </c>
      <c r="G9574">
        <v>1</v>
      </c>
      <c r="H9574">
        <v>3</v>
      </c>
      <c r="I9574" t="str">
        <f>_xlfn.XLOOKUP(A9574,[1]Sheet1!A:A,[1]Sheet1!B:B)</f>
        <v>A</v>
      </c>
      <c r="J9574" t="str">
        <f>_xlfn.XLOOKUP(A9574,[1]Sheet1!A:A,[1]Sheet1!C:C)</f>
        <v>Road</v>
      </c>
      <c r="K9574">
        <f>_xlfn.XLOOKUP(A9574,[1]Sheet1!A:A,[1]Sheet1!D:D)</f>
        <v>4034</v>
      </c>
      <c r="L9574">
        <f>_xlfn.XLOOKUP(A9574,[1]Sheet1!A:A,[1]Sheet1!E:E)</f>
        <v>0</v>
      </c>
      <c r="M9574" t="str">
        <f t="shared" si="298"/>
        <v>Delayed</v>
      </c>
      <c r="N9574">
        <f t="shared" si="299"/>
        <v>1</v>
      </c>
    </row>
    <row r="9575" spans="1:14">
      <c r="A9575">
        <v>9574</v>
      </c>
      <c r="B9575">
        <v>204</v>
      </c>
      <c r="C9575">
        <v>9</v>
      </c>
      <c r="D9575">
        <v>3</v>
      </c>
      <c r="E9575" t="s">
        <v>8</v>
      </c>
      <c r="F9575" t="s">
        <v>9</v>
      </c>
      <c r="G9575">
        <v>4</v>
      </c>
      <c r="H9575">
        <v>4</v>
      </c>
      <c r="I9575" t="str">
        <f>_xlfn.XLOOKUP(A9575,[1]Sheet1!A:A,[1]Sheet1!B:B)</f>
        <v>B</v>
      </c>
      <c r="J9575" t="str">
        <f>_xlfn.XLOOKUP(A9575,[1]Sheet1!A:A,[1]Sheet1!C:C)</f>
        <v>Road</v>
      </c>
      <c r="K9575">
        <f>_xlfn.XLOOKUP(A9575,[1]Sheet1!A:A,[1]Sheet1!D:D)</f>
        <v>4757</v>
      </c>
      <c r="L9575">
        <f>_xlfn.XLOOKUP(A9575,[1]Sheet1!A:A,[1]Sheet1!E:E)</f>
        <v>0</v>
      </c>
      <c r="M9575" t="str">
        <f t="shared" si="298"/>
        <v>Delayed</v>
      </c>
      <c r="N9575">
        <f t="shared" si="299"/>
        <v>1</v>
      </c>
    </row>
    <row r="9576" spans="1:14">
      <c r="A9576">
        <v>9575</v>
      </c>
      <c r="B9576">
        <v>191</v>
      </c>
      <c r="C9576">
        <v>7</v>
      </c>
      <c r="D9576">
        <v>6</v>
      </c>
      <c r="E9576" t="s">
        <v>11</v>
      </c>
      <c r="F9576" t="s">
        <v>10</v>
      </c>
      <c r="G9576">
        <v>2</v>
      </c>
      <c r="H9576">
        <v>6</v>
      </c>
      <c r="I9576" t="str">
        <f>_xlfn.XLOOKUP(A9576,[1]Sheet1!A:A,[1]Sheet1!B:B)</f>
        <v>C</v>
      </c>
      <c r="J9576" t="str">
        <f>_xlfn.XLOOKUP(A9576,[1]Sheet1!A:A,[1]Sheet1!C:C)</f>
        <v>Road</v>
      </c>
      <c r="K9576">
        <f>_xlfn.XLOOKUP(A9576,[1]Sheet1!A:A,[1]Sheet1!D:D)</f>
        <v>5333</v>
      </c>
      <c r="L9576">
        <f>_xlfn.XLOOKUP(A9576,[1]Sheet1!A:A,[1]Sheet1!E:E)</f>
        <v>1</v>
      </c>
      <c r="M9576" t="str">
        <f t="shared" si="298"/>
        <v>On-Time</v>
      </c>
      <c r="N9576">
        <f t="shared" si="299"/>
        <v>0</v>
      </c>
    </row>
    <row r="9577" spans="1:14">
      <c r="A9577">
        <v>9576</v>
      </c>
      <c r="B9577">
        <v>199</v>
      </c>
      <c r="C9577">
        <v>6</v>
      </c>
      <c r="D9577">
        <v>3</v>
      </c>
      <c r="E9577" t="s">
        <v>12</v>
      </c>
      <c r="F9577" t="s">
        <v>10</v>
      </c>
      <c r="G9577">
        <v>5</v>
      </c>
      <c r="H9577">
        <v>5</v>
      </c>
      <c r="I9577" t="str">
        <f>_xlfn.XLOOKUP(A9577,[1]Sheet1!A:A,[1]Sheet1!B:B)</f>
        <v>F</v>
      </c>
      <c r="J9577" t="str">
        <f>_xlfn.XLOOKUP(A9577,[1]Sheet1!A:A,[1]Sheet1!C:C)</f>
        <v>Road</v>
      </c>
      <c r="K9577">
        <f>_xlfn.XLOOKUP(A9577,[1]Sheet1!A:A,[1]Sheet1!D:D)</f>
        <v>5547</v>
      </c>
      <c r="L9577">
        <f>_xlfn.XLOOKUP(A9577,[1]Sheet1!A:A,[1]Sheet1!E:E)</f>
        <v>1</v>
      </c>
      <c r="M9577" t="str">
        <f t="shared" si="298"/>
        <v>On-Time</v>
      </c>
      <c r="N9577">
        <f t="shared" si="299"/>
        <v>0</v>
      </c>
    </row>
    <row r="9578" spans="1:14">
      <c r="A9578">
        <v>9577</v>
      </c>
      <c r="B9578">
        <v>192</v>
      </c>
      <c r="C9578">
        <v>3</v>
      </c>
      <c r="D9578">
        <v>4</v>
      </c>
      <c r="E9578" t="s">
        <v>11</v>
      </c>
      <c r="F9578" t="s">
        <v>10</v>
      </c>
      <c r="G9578">
        <v>4</v>
      </c>
      <c r="H9578">
        <v>3</v>
      </c>
      <c r="I9578" t="str">
        <f>_xlfn.XLOOKUP(A9578,[1]Sheet1!A:A,[1]Sheet1!B:B)</f>
        <v>D</v>
      </c>
      <c r="J9578" t="str">
        <f>_xlfn.XLOOKUP(A9578,[1]Sheet1!A:A,[1]Sheet1!C:C)</f>
        <v>Road</v>
      </c>
      <c r="K9578">
        <f>_xlfn.XLOOKUP(A9578,[1]Sheet1!A:A,[1]Sheet1!D:D)</f>
        <v>4030</v>
      </c>
      <c r="L9578">
        <f>_xlfn.XLOOKUP(A9578,[1]Sheet1!A:A,[1]Sheet1!E:E)</f>
        <v>0</v>
      </c>
      <c r="M9578" t="str">
        <f t="shared" si="298"/>
        <v>Delayed</v>
      </c>
      <c r="N9578">
        <f t="shared" si="299"/>
        <v>1</v>
      </c>
    </row>
    <row r="9579" spans="1:14">
      <c r="A9579">
        <v>9578</v>
      </c>
      <c r="B9579">
        <v>187</v>
      </c>
      <c r="C9579">
        <v>10</v>
      </c>
      <c r="D9579">
        <v>2</v>
      </c>
      <c r="E9579" t="s">
        <v>8</v>
      </c>
      <c r="F9579" t="s">
        <v>9</v>
      </c>
      <c r="G9579">
        <v>1</v>
      </c>
      <c r="H9579">
        <v>3</v>
      </c>
      <c r="I9579" t="str">
        <f>_xlfn.XLOOKUP(A9579,[1]Sheet1!A:A,[1]Sheet1!B:B)</f>
        <v>F</v>
      </c>
      <c r="J9579" t="str">
        <f>_xlfn.XLOOKUP(A9579,[1]Sheet1!A:A,[1]Sheet1!C:C)</f>
        <v>Road</v>
      </c>
      <c r="K9579">
        <f>_xlfn.XLOOKUP(A9579,[1]Sheet1!A:A,[1]Sheet1!D:D)</f>
        <v>5064</v>
      </c>
      <c r="L9579">
        <f>_xlfn.XLOOKUP(A9579,[1]Sheet1!A:A,[1]Sheet1!E:E)</f>
        <v>1</v>
      </c>
      <c r="M9579" t="str">
        <f t="shared" si="298"/>
        <v>On-Time</v>
      </c>
      <c r="N9579">
        <f t="shared" si="299"/>
        <v>0</v>
      </c>
    </row>
    <row r="9580" spans="1:14">
      <c r="A9580">
        <v>9579</v>
      </c>
      <c r="B9580">
        <v>236</v>
      </c>
      <c r="C9580">
        <v>8</v>
      </c>
      <c r="D9580">
        <v>3</v>
      </c>
      <c r="E9580" t="s">
        <v>11</v>
      </c>
      <c r="F9580" t="s">
        <v>9</v>
      </c>
      <c r="G9580">
        <v>1</v>
      </c>
      <c r="H9580">
        <v>3</v>
      </c>
      <c r="I9580" t="str">
        <f>_xlfn.XLOOKUP(A9580,[1]Sheet1!A:A,[1]Sheet1!B:B)</f>
        <v>A</v>
      </c>
      <c r="J9580" t="str">
        <f>_xlfn.XLOOKUP(A9580,[1]Sheet1!A:A,[1]Sheet1!C:C)</f>
        <v>Road</v>
      </c>
      <c r="K9580">
        <f>_xlfn.XLOOKUP(A9580,[1]Sheet1!A:A,[1]Sheet1!D:D)</f>
        <v>5341</v>
      </c>
      <c r="L9580">
        <f>_xlfn.XLOOKUP(A9580,[1]Sheet1!A:A,[1]Sheet1!E:E)</f>
        <v>1</v>
      </c>
      <c r="M9580" t="str">
        <f t="shared" si="298"/>
        <v>On-Time</v>
      </c>
      <c r="N9580">
        <f t="shared" si="299"/>
        <v>0</v>
      </c>
    </row>
    <row r="9581" spans="1:14">
      <c r="A9581">
        <v>9580</v>
      </c>
      <c r="B9581">
        <v>176</v>
      </c>
      <c r="C9581">
        <v>1</v>
      </c>
      <c r="D9581">
        <v>3</v>
      </c>
      <c r="E9581" t="s">
        <v>12</v>
      </c>
      <c r="F9581" t="s">
        <v>9</v>
      </c>
      <c r="G9581">
        <v>5</v>
      </c>
      <c r="H9581">
        <v>4</v>
      </c>
      <c r="I9581" t="str">
        <f>_xlfn.XLOOKUP(A9581,[1]Sheet1!A:A,[1]Sheet1!B:B)</f>
        <v>B</v>
      </c>
      <c r="J9581" t="str">
        <f>_xlfn.XLOOKUP(A9581,[1]Sheet1!A:A,[1]Sheet1!C:C)</f>
        <v>Road</v>
      </c>
      <c r="K9581">
        <f>_xlfn.XLOOKUP(A9581,[1]Sheet1!A:A,[1]Sheet1!D:D)</f>
        <v>5096</v>
      </c>
      <c r="L9581">
        <f>_xlfn.XLOOKUP(A9581,[1]Sheet1!A:A,[1]Sheet1!E:E)</f>
        <v>1</v>
      </c>
      <c r="M9581" t="str">
        <f t="shared" si="298"/>
        <v>On-Time</v>
      </c>
      <c r="N9581">
        <f t="shared" si="299"/>
        <v>0</v>
      </c>
    </row>
    <row r="9582" spans="1:14">
      <c r="A9582">
        <v>9581</v>
      </c>
      <c r="B9582">
        <v>239</v>
      </c>
      <c r="C9582">
        <v>7</v>
      </c>
      <c r="D9582">
        <v>4</v>
      </c>
      <c r="E9582" t="s">
        <v>11</v>
      </c>
      <c r="F9582" t="s">
        <v>9</v>
      </c>
      <c r="G9582">
        <v>2</v>
      </c>
      <c r="H9582">
        <v>6</v>
      </c>
      <c r="I9582" t="str">
        <f>_xlfn.XLOOKUP(A9582,[1]Sheet1!A:A,[1]Sheet1!B:B)</f>
        <v>C</v>
      </c>
      <c r="J9582" t="str">
        <f>_xlfn.XLOOKUP(A9582,[1]Sheet1!A:A,[1]Sheet1!C:C)</f>
        <v>Road</v>
      </c>
      <c r="K9582">
        <f>_xlfn.XLOOKUP(A9582,[1]Sheet1!A:A,[1]Sheet1!D:D)</f>
        <v>4589</v>
      </c>
      <c r="L9582">
        <f>_xlfn.XLOOKUP(A9582,[1]Sheet1!A:A,[1]Sheet1!E:E)</f>
        <v>0</v>
      </c>
      <c r="M9582" t="str">
        <f t="shared" si="298"/>
        <v>Delayed</v>
      </c>
      <c r="N9582">
        <f t="shared" si="299"/>
        <v>1</v>
      </c>
    </row>
    <row r="9583" spans="1:14">
      <c r="A9583">
        <v>9582</v>
      </c>
      <c r="B9583">
        <v>280</v>
      </c>
      <c r="C9583">
        <v>5</v>
      </c>
      <c r="D9583">
        <v>3</v>
      </c>
      <c r="E9583" t="s">
        <v>11</v>
      </c>
      <c r="F9583" t="s">
        <v>10</v>
      </c>
      <c r="G9583">
        <v>4</v>
      </c>
      <c r="H9583">
        <v>4</v>
      </c>
      <c r="I9583" t="str">
        <f>_xlfn.XLOOKUP(A9583,[1]Sheet1!A:A,[1]Sheet1!B:B)</f>
        <v>F</v>
      </c>
      <c r="J9583" t="str">
        <f>_xlfn.XLOOKUP(A9583,[1]Sheet1!A:A,[1]Sheet1!C:C)</f>
        <v>Road</v>
      </c>
      <c r="K9583">
        <f>_xlfn.XLOOKUP(A9583,[1]Sheet1!A:A,[1]Sheet1!D:D)</f>
        <v>5624</v>
      </c>
      <c r="L9583">
        <f>_xlfn.XLOOKUP(A9583,[1]Sheet1!A:A,[1]Sheet1!E:E)</f>
        <v>0</v>
      </c>
      <c r="M9583" t="str">
        <f t="shared" si="298"/>
        <v>Delayed</v>
      </c>
      <c r="N9583">
        <f t="shared" si="299"/>
        <v>1</v>
      </c>
    </row>
    <row r="9584" spans="1:14">
      <c r="A9584">
        <v>9583</v>
      </c>
      <c r="B9584">
        <v>184</v>
      </c>
      <c r="C9584">
        <v>9</v>
      </c>
      <c r="D9584">
        <v>2</v>
      </c>
      <c r="E9584" t="s">
        <v>11</v>
      </c>
      <c r="F9584" t="s">
        <v>10</v>
      </c>
      <c r="G9584">
        <v>5</v>
      </c>
      <c r="H9584">
        <v>5</v>
      </c>
      <c r="I9584" t="str">
        <f>_xlfn.XLOOKUP(A9584,[1]Sheet1!A:A,[1]Sheet1!B:B)</f>
        <v>D</v>
      </c>
      <c r="J9584" t="str">
        <f>_xlfn.XLOOKUP(A9584,[1]Sheet1!A:A,[1]Sheet1!C:C)</f>
        <v>Road</v>
      </c>
      <c r="K9584">
        <f>_xlfn.XLOOKUP(A9584,[1]Sheet1!A:A,[1]Sheet1!D:D)</f>
        <v>4649</v>
      </c>
      <c r="L9584">
        <f>_xlfn.XLOOKUP(A9584,[1]Sheet1!A:A,[1]Sheet1!E:E)</f>
        <v>1</v>
      </c>
      <c r="M9584" t="str">
        <f t="shared" si="298"/>
        <v>On-Time</v>
      </c>
      <c r="N9584">
        <f t="shared" si="299"/>
        <v>0</v>
      </c>
    </row>
    <row r="9585" spans="1:14">
      <c r="A9585">
        <v>9584</v>
      </c>
      <c r="B9585">
        <v>145</v>
      </c>
      <c r="C9585">
        <v>3</v>
      </c>
      <c r="D9585">
        <v>2</v>
      </c>
      <c r="E9585" t="s">
        <v>8</v>
      </c>
      <c r="F9585" t="s">
        <v>10</v>
      </c>
      <c r="G9585">
        <v>2</v>
      </c>
      <c r="H9585">
        <v>3</v>
      </c>
      <c r="I9585" t="str">
        <f>_xlfn.XLOOKUP(A9585,[1]Sheet1!A:A,[1]Sheet1!B:B)</f>
        <v>F</v>
      </c>
      <c r="J9585" t="str">
        <f>_xlfn.XLOOKUP(A9585,[1]Sheet1!A:A,[1]Sheet1!C:C)</f>
        <v>Road</v>
      </c>
      <c r="K9585">
        <f>_xlfn.XLOOKUP(A9585,[1]Sheet1!A:A,[1]Sheet1!D:D)</f>
        <v>4409</v>
      </c>
      <c r="L9585">
        <f>_xlfn.XLOOKUP(A9585,[1]Sheet1!A:A,[1]Sheet1!E:E)</f>
        <v>0</v>
      </c>
      <c r="M9585" t="str">
        <f t="shared" si="298"/>
        <v>Delayed</v>
      </c>
      <c r="N9585">
        <f t="shared" si="299"/>
        <v>1</v>
      </c>
    </row>
    <row r="9586" spans="1:14">
      <c r="A9586">
        <v>9585</v>
      </c>
      <c r="B9586">
        <v>248</v>
      </c>
      <c r="C9586">
        <v>3</v>
      </c>
      <c r="D9586">
        <v>3</v>
      </c>
      <c r="E9586" t="s">
        <v>8</v>
      </c>
      <c r="F9586" t="s">
        <v>9</v>
      </c>
      <c r="G9586">
        <v>5</v>
      </c>
      <c r="H9586">
        <v>6</v>
      </c>
      <c r="I9586" t="str">
        <f>_xlfn.XLOOKUP(A9586,[1]Sheet1!A:A,[1]Sheet1!B:B)</f>
        <v>A</v>
      </c>
      <c r="J9586" t="str">
        <f>_xlfn.XLOOKUP(A9586,[1]Sheet1!A:A,[1]Sheet1!C:C)</f>
        <v>Road</v>
      </c>
      <c r="K9586">
        <f>_xlfn.XLOOKUP(A9586,[1]Sheet1!A:A,[1]Sheet1!D:D)</f>
        <v>5709</v>
      </c>
      <c r="L9586">
        <f>_xlfn.XLOOKUP(A9586,[1]Sheet1!A:A,[1]Sheet1!E:E)</f>
        <v>1</v>
      </c>
      <c r="M9586" t="str">
        <f t="shared" si="298"/>
        <v>On-Time</v>
      </c>
      <c r="N9586">
        <f t="shared" si="299"/>
        <v>0</v>
      </c>
    </row>
    <row r="9587" spans="1:14">
      <c r="A9587">
        <v>9586</v>
      </c>
      <c r="B9587">
        <v>184</v>
      </c>
      <c r="C9587">
        <v>9</v>
      </c>
      <c r="D9587">
        <v>5</v>
      </c>
      <c r="E9587" t="s">
        <v>11</v>
      </c>
      <c r="F9587" t="s">
        <v>10</v>
      </c>
      <c r="G9587">
        <v>4</v>
      </c>
      <c r="H9587">
        <v>2</v>
      </c>
      <c r="I9587" t="str">
        <f>_xlfn.XLOOKUP(A9587,[1]Sheet1!A:A,[1]Sheet1!B:B)</f>
        <v>B</v>
      </c>
      <c r="J9587" t="str">
        <f>_xlfn.XLOOKUP(A9587,[1]Sheet1!A:A,[1]Sheet1!C:C)</f>
        <v>Flight</v>
      </c>
      <c r="K9587">
        <f>_xlfn.XLOOKUP(A9587,[1]Sheet1!A:A,[1]Sheet1!D:D)</f>
        <v>5812</v>
      </c>
      <c r="L9587">
        <f>_xlfn.XLOOKUP(A9587,[1]Sheet1!A:A,[1]Sheet1!E:E)</f>
        <v>0</v>
      </c>
      <c r="M9587" t="str">
        <f t="shared" si="298"/>
        <v>Delayed</v>
      </c>
      <c r="N9587">
        <f t="shared" si="299"/>
        <v>1</v>
      </c>
    </row>
    <row r="9588" spans="1:14">
      <c r="A9588">
        <v>9587</v>
      </c>
      <c r="B9588">
        <v>265</v>
      </c>
      <c r="C9588">
        <v>9</v>
      </c>
      <c r="D9588">
        <v>2</v>
      </c>
      <c r="E9588" t="s">
        <v>8</v>
      </c>
      <c r="F9588" t="s">
        <v>10</v>
      </c>
      <c r="G9588">
        <v>5</v>
      </c>
      <c r="H9588">
        <v>4</v>
      </c>
      <c r="I9588" t="str">
        <f>_xlfn.XLOOKUP(A9588,[1]Sheet1!A:A,[1]Sheet1!B:B)</f>
        <v>C</v>
      </c>
      <c r="J9588" t="str">
        <f>_xlfn.XLOOKUP(A9588,[1]Sheet1!A:A,[1]Sheet1!C:C)</f>
        <v>Flight</v>
      </c>
      <c r="K9588">
        <f>_xlfn.XLOOKUP(A9588,[1]Sheet1!A:A,[1]Sheet1!D:D)</f>
        <v>5040</v>
      </c>
      <c r="L9588">
        <f>_xlfn.XLOOKUP(A9588,[1]Sheet1!A:A,[1]Sheet1!E:E)</f>
        <v>0</v>
      </c>
      <c r="M9588" t="str">
        <f t="shared" si="298"/>
        <v>Delayed</v>
      </c>
      <c r="N9588">
        <f t="shared" si="299"/>
        <v>1</v>
      </c>
    </row>
    <row r="9589" spans="1:14">
      <c r="A9589">
        <v>9588</v>
      </c>
      <c r="B9589">
        <v>170</v>
      </c>
      <c r="C9589">
        <v>4</v>
      </c>
      <c r="D9589">
        <v>4</v>
      </c>
      <c r="E9589" t="s">
        <v>11</v>
      </c>
      <c r="F9589" t="s">
        <v>10</v>
      </c>
      <c r="G9589">
        <v>1</v>
      </c>
      <c r="H9589">
        <v>5</v>
      </c>
      <c r="I9589" t="str">
        <f>_xlfn.XLOOKUP(A9589,[1]Sheet1!A:A,[1]Sheet1!B:B)</f>
        <v>F</v>
      </c>
      <c r="J9589" t="str">
        <f>_xlfn.XLOOKUP(A9589,[1]Sheet1!A:A,[1]Sheet1!C:C)</f>
        <v>Flight</v>
      </c>
      <c r="K9589">
        <f>_xlfn.XLOOKUP(A9589,[1]Sheet1!A:A,[1]Sheet1!D:D)</f>
        <v>5113</v>
      </c>
      <c r="L9589">
        <f>_xlfn.XLOOKUP(A9589,[1]Sheet1!A:A,[1]Sheet1!E:E)</f>
        <v>1</v>
      </c>
      <c r="M9589" t="str">
        <f t="shared" si="298"/>
        <v>On-Time</v>
      </c>
      <c r="N9589">
        <f t="shared" si="299"/>
        <v>0</v>
      </c>
    </row>
    <row r="9590" spans="1:14">
      <c r="A9590">
        <v>9589</v>
      </c>
      <c r="B9590">
        <v>181</v>
      </c>
      <c r="C9590">
        <v>2</v>
      </c>
      <c r="D9590">
        <v>4</v>
      </c>
      <c r="E9590" t="s">
        <v>8</v>
      </c>
      <c r="F9590" t="s">
        <v>9</v>
      </c>
      <c r="G9590">
        <v>1</v>
      </c>
      <c r="H9590">
        <v>2</v>
      </c>
      <c r="I9590" t="str">
        <f>_xlfn.XLOOKUP(A9590,[1]Sheet1!A:A,[1]Sheet1!B:B)</f>
        <v>D</v>
      </c>
      <c r="J9590" t="str">
        <f>_xlfn.XLOOKUP(A9590,[1]Sheet1!A:A,[1]Sheet1!C:C)</f>
        <v>Flight</v>
      </c>
      <c r="K9590">
        <f>_xlfn.XLOOKUP(A9590,[1]Sheet1!A:A,[1]Sheet1!D:D)</f>
        <v>4747</v>
      </c>
      <c r="L9590">
        <f>_xlfn.XLOOKUP(A9590,[1]Sheet1!A:A,[1]Sheet1!E:E)</f>
        <v>0</v>
      </c>
      <c r="M9590" t="str">
        <f t="shared" si="298"/>
        <v>Delayed</v>
      </c>
      <c r="N9590">
        <f t="shared" si="299"/>
        <v>1</v>
      </c>
    </row>
    <row r="9591" spans="1:14">
      <c r="A9591">
        <v>9590</v>
      </c>
      <c r="B9591">
        <v>166</v>
      </c>
      <c r="C9591">
        <v>1</v>
      </c>
      <c r="D9591">
        <v>4</v>
      </c>
      <c r="E9591" t="s">
        <v>8</v>
      </c>
      <c r="F9591" t="s">
        <v>9</v>
      </c>
      <c r="G9591">
        <v>4</v>
      </c>
      <c r="H9591">
        <v>3</v>
      </c>
      <c r="I9591" t="str">
        <f>_xlfn.XLOOKUP(A9591,[1]Sheet1!A:A,[1]Sheet1!B:B)</f>
        <v>F</v>
      </c>
      <c r="J9591" t="str">
        <f>_xlfn.XLOOKUP(A9591,[1]Sheet1!A:A,[1]Sheet1!C:C)</f>
        <v>Flight</v>
      </c>
      <c r="K9591">
        <f>_xlfn.XLOOKUP(A9591,[1]Sheet1!A:A,[1]Sheet1!D:D)</f>
        <v>5533</v>
      </c>
      <c r="L9591">
        <f>_xlfn.XLOOKUP(A9591,[1]Sheet1!A:A,[1]Sheet1!E:E)</f>
        <v>1</v>
      </c>
      <c r="M9591" t="str">
        <f t="shared" si="298"/>
        <v>On-Time</v>
      </c>
      <c r="N9591">
        <f t="shared" si="299"/>
        <v>0</v>
      </c>
    </row>
    <row r="9592" spans="1:14">
      <c r="A9592">
        <v>9591</v>
      </c>
      <c r="B9592">
        <v>137</v>
      </c>
      <c r="C9592">
        <v>5</v>
      </c>
      <c r="D9592">
        <v>4</v>
      </c>
      <c r="E9592" t="s">
        <v>11</v>
      </c>
      <c r="F9592" t="s">
        <v>9</v>
      </c>
      <c r="G9592">
        <v>4</v>
      </c>
      <c r="H9592">
        <v>4</v>
      </c>
      <c r="I9592" t="str">
        <f>_xlfn.XLOOKUP(A9592,[1]Sheet1!A:A,[1]Sheet1!B:B)</f>
        <v>A</v>
      </c>
      <c r="J9592" t="str">
        <f>_xlfn.XLOOKUP(A9592,[1]Sheet1!A:A,[1]Sheet1!C:C)</f>
        <v>Flight</v>
      </c>
      <c r="K9592">
        <f>_xlfn.XLOOKUP(A9592,[1]Sheet1!A:A,[1]Sheet1!D:D)</f>
        <v>5095</v>
      </c>
      <c r="L9592">
        <f>_xlfn.XLOOKUP(A9592,[1]Sheet1!A:A,[1]Sheet1!E:E)</f>
        <v>0</v>
      </c>
      <c r="M9592" t="str">
        <f t="shared" si="298"/>
        <v>Delayed</v>
      </c>
      <c r="N9592">
        <f t="shared" si="299"/>
        <v>1</v>
      </c>
    </row>
    <row r="9593" spans="1:14">
      <c r="A9593">
        <v>9592</v>
      </c>
      <c r="B9593">
        <v>173</v>
      </c>
      <c r="C9593">
        <v>5</v>
      </c>
      <c r="D9593">
        <v>5</v>
      </c>
      <c r="E9593" t="s">
        <v>8</v>
      </c>
      <c r="F9593" t="s">
        <v>9</v>
      </c>
      <c r="G9593">
        <v>1</v>
      </c>
      <c r="H9593">
        <v>4</v>
      </c>
      <c r="I9593" t="str">
        <f>_xlfn.XLOOKUP(A9593,[1]Sheet1!A:A,[1]Sheet1!B:B)</f>
        <v>B</v>
      </c>
      <c r="J9593" t="str">
        <f>_xlfn.XLOOKUP(A9593,[1]Sheet1!A:A,[1]Sheet1!C:C)</f>
        <v>Flight</v>
      </c>
      <c r="K9593">
        <f>_xlfn.XLOOKUP(A9593,[1]Sheet1!A:A,[1]Sheet1!D:D)</f>
        <v>5049</v>
      </c>
      <c r="L9593">
        <f>_xlfn.XLOOKUP(A9593,[1]Sheet1!A:A,[1]Sheet1!E:E)</f>
        <v>1</v>
      </c>
      <c r="M9593" t="str">
        <f t="shared" si="298"/>
        <v>On-Time</v>
      </c>
      <c r="N9593">
        <f t="shared" si="299"/>
        <v>0</v>
      </c>
    </row>
    <row r="9594" spans="1:14">
      <c r="A9594">
        <v>9593</v>
      </c>
      <c r="B9594">
        <v>249</v>
      </c>
      <c r="C9594">
        <v>10</v>
      </c>
      <c r="D9594">
        <v>4</v>
      </c>
      <c r="E9594" t="s">
        <v>11</v>
      </c>
      <c r="F9594" t="s">
        <v>10</v>
      </c>
      <c r="G9594">
        <v>3</v>
      </c>
      <c r="H9594">
        <v>4</v>
      </c>
      <c r="I9594" t="str">
        <f>_xlfn.XLOOKUP(A9594,[1]Sheet1!A:A,[1]Sheet1!B:B)</f>
        <v>C</v>
      </c>
      <c r="J9594" t="str">
        <f>_xlfn.XLOOKUP(A9594,[1]Sheet1!A:A,[1]Sheet1!C:C)</f>
        <v>Flight</v>
      </c>
      <c r="K9594">
        <f>_xlfn.XLOOKUP(A9594,[1]Sheet1!A:A,[1]Sheet1!D:D)</f>
        <v>5614</v>
      </c>
      <c r="L9594">
        <f>_xlfn.XLOOKUP(A9594,[1]Sheet1!A:A,[1]Sheet1!E:E)</f>
        <v>0</v>
      </c>
      <c r="M9594" t="str">
        <f t="shared" si="298"/>
        <v>Delayed</v>
      </c>
      <c r="N9594">
        <f t="shared" si="299"/>
        <v>1</v>
      </c>
    </row>
    <row r="9595" spans="1:14">
      <c r="A9595">
        <v>9594</v>
      </c>
      <c r="B9595">
        <v>205</v>
      </c>
      <c r="C9595">
        <v>3</v>
      </c>
      <c r="D9595">
        <v>3</v>
      </c>
      <c r="E9595" t="s">
        <v>8</v>
      </c>
      <c r="F9595" t="s">
        <v>9</v>
      </c>
      <c r="G9595">
        <v>4</v>
      </c>
      <c r="H9595">
        <v>5</v>
      </c>
      <c r="I9595" t="str">
        <f>_xlfn.XLOOKUP(A9595,[1]Sheet1!A:A,[1]Sheet1!B:B)</f>
        <v>F</v>
      </c>
      <c r="J9595" t="str">
        <f>_xlfn.XLOOKUP(A9595,[1]Sheet1!A:A,[1]Sheet1!C:C)</f>
        <v>Flight</v>
      </c>
      <c r="K9595">
        <f>_xlfn.XLOOKUP(A9595,[1]Sheet1!A:A,[1]Sheet1!D:D)</f>
        <v>4157</v>
      </c>
      <c r="L9595">
        <f>_xlfn.XLOOKUP(A9595,[1]Sheet1!A:A,[1]Sheet1!E:E)</f>
        <v>1</v>
      </c>
      <c r="M9595" t="str">
        <f t="shared" si="298"/>
        <v>On-Time</v>
      </c>
      <c r="N9595">
        <f t="shared" si="299"/>
        <v>0</v>
      </c>
    </row>
    <row r="9596" spans="1:14">
      <c r="A9596">
        <v>9595</v>
      </c>
      <c r="B9596">
        <v>251</v>
      </c>
      <c r="C9596">
        <v>8</v>
      </c>
      <c r="D9596">
        <v>5</v>
      </c>
      <c r="E9596" t="s">
        <v>12</v>
      </c>
      <c r="F9596" t="s">
        <v>10</v>
      </c>
      <c r="G9596">
        <v>5</v>
      </c>
      <c r="H9596">
        <v>4</v>
      </c>
      <c r="I9596" t="str">
        <f>_xlfn.XLOOKUP(A9596,[1]Sheet1!A:A,[1]Sheet1!B:B)</f>
        <v>D</v>
      </c>
      <c r="J9596" t="str">
        <f>_xlfn.XLOOKUP(A9596,[1]Sheet1!A:A,[1]Sheet1!C:C)</f>
        <v>Flight</v>
      </c>
      <c r="K9596">
        <f>_xlfn.XLOOKUP(A9596,[1]Sheet1!A:A,[1]Sheet1!D:D)</f>
        <v>4573</v>
      </c>
      <c r="L9596">
        <f>_xlfn.XLOOKUP(A9596,[1]Sheet1!A:A,[1]Sheet1!E:E)</f>
        <v>0</v>
      </c>
      <c r="M9596" t="str">
        <f t="shared" si="298"/>
        <v>Delayed</v>
      </c>
      <c r="N9596">
        <f t="shared" si="299"/>
        <v>1</v>
      </c>
    </row>
    <row r="9597" spans="1:14">
      <c r="A9597">
        <v>9596</v>
      </c>
      <c r="B9597">
        <v>249</v>
      </c>
      <c r="C9597">
        <v>7</v>
      </c>
      <c r="D9597">
        <v>3</v>
      </c>
      <c r="E9597" t="s">
        <v>8</v>
      </c>
      <c r="F9597" t="s">
        <v>9</v>
      </c>
      <c r="G9597">
        <v>5</v>
      </c>
      <c r="H9597">
        <v>4</v>
      </c>
      <c r="I9597" t="str">
        <f>_xlfn.XLOOKUP(A9597,[1]Sheet1!A:A,[1]Sheet1!B:B)</f>
        <v>F</v>
      </c>
      <c r="J9597" t="str">
        <f>_xlfn.XLOOKUP(A9597,[1]Sheet1!A:A,[1]Sheet1!C:C)</f>
        <v>Flight</v>
      </c>
      <c r="K9597">
        <f>_xlfn.XLOOKUP(A9597,[1]Sheet1!A:A,[1]Sheet1!D:D)</f>
        <v>5509</v>
      </c>
      <c r="L9597">
        <f>_xlfn.XLOOKUP(A9597,[1]Sheet1!A:A,[1]Sheet1!E:E)</f>
        <v>0</v>
      </c>
      <c r="M9597" t="str">
        <f t="shared" si="298"/>
        <v>Delayed</v>
      </c>
      <c r="N9597">
        <f t="shared" si="299"/>
        <v>1</v>
      </c>
    </row>
    <row r="9598" spans="1:14">
      <c r="A9598">
        <v>9597</v>
      </c>
      <c r="B9598">
        <v>177</v>
      </c>
      <c r="C9598">
        <v>7</v>
      </c>
      <c r="D9598">
        <v>3</v>
      </c>
      <c r="E9598" t="s">
        <v>8</v>
      </c>
      <c r="F9598" t="s">
        <v>9</v>
      </c>
      <c r="G9598">
        <v>3</v>
      </c>
      <c r="H9598">
        <v>4</v>
      </c>
      <c r="I9598" t="str">
        <f>_xlfn.XLOOKUP(A9598,[1]Sheet1!A:A,[1]Sheet1!B:B)</f>
        <v>A</v>
      </c>
      <c r="J9598" t="str">
        <f>_xlfn.XLOOKUP(A9598,[1]Sheet1!A:A,[1]Sheet1!C:C)</f>
        <v>Flight</v>
      </c>
      <c r="K9598">
        <f>_xlfn.XLOOKUP(A9598,[1]Sheet1!A:A,[1]Sheet1!D:D)</f>
        <v>4834</v>
      </c>
      <c r="L9598">
        <f>_xlfn.XLOOKUP(A9598,[1]Sheet1!A:A,[1]Sheet1!E:E)</f>
        <v>1</v>
      </c>
      <c r="M9598" t="str">
        <f t="shared" si="298"/>
        <v>On-Time</v>
      </c>
      <c r="N9598">
        <f t="shared" si="299"/>
        <v>0</v>
      </c>
    </row>
    <row r="9599" spans="1:14">
      <c r="A9599">
        <v>9598</v>
      </c>
      <c r="B9599">
        <v>268</v>
      </c>
      <c r="C9599">
        <v>7</v>
      </c>
      <c r="D9599">
        <v>3</v>
      </c>
      <c r="E9599" t="s">
        <v>8</v>
      </c>
      <c r="F9599" t="s">
        <v>10</v>
      </c>
      <c r="G9599">
        <v>5</v>
      </c>
      <c r="H9599">
        <v>3</v>
      </c>
      <c r="I9599" t="str">
        <f>_xlfn.XLOOKUP(A9599,[1]Sheet1!A:A,[1]Sheet1!B:B)</f>
        <v>B</v>
      </c>
      <c r="J9599" t="str">
        <f>_xlfn.XLOOKUP(A9599,[1]Sheet1!A:A,[1]Sheet1!C:C)</f>
        <v>Flight</v>
      </c>
      <c r="K9599">
        <f>_xlfn.XLOOKUP(A9599,[1]Sheet1!A:A,[1]Sheet1!D:D)</f>
        <v>4910</v>
      </c>
      <c r="L9599">
        <f>_xlfn.XLOOKUP(A9599,[1]Sheet1!A:A,[1]Sheet1!E:E)</f>
        <v>0</v>
      </c>
      <c r="M9599" t="str">
        <f t="shared" si="298"/>
        <v>Delayed</v>
      </c>
      <c r="N9599">
        <f t="shared" si="299"/>
        <v>1</v>
      </c>
    </row>
    <row r="9600" spans="1:14">
      <c r="A9600">
        <v>9599</v>
      </c>
      <c r="B9600">
        <v>215</v>
      </c>
      <c r="C9600">
        <v>1</v>
      </c>
      <c r="D9600">
        <v>4</v>
      </c>
      <c r="E9600" t="s">
        <v>8</v>
      </c>
      <c r="F9600" t="s">
        <v>10</v>
      </c>
      <c r="G9600">
        <v>1</v>
      </c>
      <c r="H9600">
        <v>6</v>
      </c>
      <c r="I9600" t="str">
        <f>_xlfn.XLOOKUP(A9600,[1]Sheet1!A:A,[1]Sheet1!B:B)</f>
        <v>C</v>
      </c>
      <c r="J9600" t="str">
        <f>_xlfn.XLOOKUP(A9600,[1]Sheet1!A:A,[1]Sheet1!C:C)</f>
        <v>Flight</v>
      </c>
      <c r="K9600">
        <f>_xlfn.XLOOKUP(A9600,[1]Sheet1!A:A,[1]Sheet1!D:D)</f>
        <v>4581</v>
      </c>
      <c r="L9600">
        <f>_xlfn.XLOOKUP(A9600,[1]Sheet1!A:A,[1]Sheet1!E:E)</f>
        <v>1</v>
      </c>
      <c r="M9600" t="str">
        <f t="shared" si="298"/>
        <v>On-Time</v>
      </c>
      <c r="N9600">
        <f t="shared" si="299"/>
        <v>0</v>
      </c>
    </row>
    <row r="9601" spans="1:14">
      <c r="A9601">
        <v>9600</v>
      </c>
      <c r="B9601">
        <v>149</v>
      </c>
      <c r="C9601">
        <v>2</v>
      </c>
      <c r="D9601">
        <v>3</v>
      </c>
      <c r="E9601" t="s">
        <v>8</v>
      </c>
      <c r="F9601" t="s">
        <v>10</v>
      </c>
      <c r="G9601">
        <v>1</v>
      </c>
      <c r="H9601">
        <v>4</v>
      </c>
      <c r="I9601" t="str">
        <f>_xlfn.XLOOKUP(A9601,[1]Sheet1!A:A,[1]Sheet1!B:B)</f>
        <v>F</v>
      </c>
      <c r="J9601" t="str">
        <f>_xlfn.XLOOKUP(A9601,[1]Sheet1!A:A,[1]Sheet1!C:C)</f>
        <v>Flight</v>
      </c>
      <c r="K9601">
        <f>_xlfn.XLOOKUP(A9601,[1]Sheet1!A:A,[1]Sheet1!D:D)</f>
        <v>4499</v>
      </c>
      <c r="L9601">
        <f>_xlfn.XLOOKUP(A9601,[1]Sheet1!A:A,[1]Sheet1!E:E)</f>
        <v>0</v>
      </c>
      <c r="M9601" t="str">
        <f t="shared" si="298"/>
        <v>Delayed</v>
      </c>
      <c r="N9601">
        <f t="shared" si="299"/>
        <v>1</v>
      </c>
    </row>
    <row r="9602" spans="1:14">
      <c r="A9602">
        <v>9601</v>
      </c>
      <c r="B9602">
        <v>132</v>
      </c>
      <c r="C9602">
        <v>5</v>
      </c>
      <c r="D9602">
        <v>3</v>
      </c>
      <c r="E9602" t="s">
        <v>11</v>
      </c>
      <c r="F9602" t="s">
        <v>9</v>
      </c>
      <c r="G9602">
        <v>4</v>
      </c>
      <c r="H9602">
        <v>4</v>
      </c>
      <c r="I9602" t="str">
        <f>_xlfn.XLOOKUP(A9602,[1]Sheet1!A:A,[1]Sheet1!B:B)</f>
        <v>D</v>
      </c>
      <c r="J9602" t="str">
        <f>_xlfn.XLOOKUP(A9602,[1]Sheet1!A:A,[1]Sheet1!C:C)</f>
        <v>Flight</v>
      </c>
      <c r="K9602">
        <f>_xlfn.XLOOKUP(A9602,[1]Sheet1!A:A,[1]Sheet1!D:D)</f>
        <v>4613</v>
      </c>
      <c r="L9602">
        <f>_xlfn.XLOOKUP(A9602,[1]Sheet1!A:A,[1]Sheet1!E:E)</f>
        <v>0</v>
      </c>
      <c r="M9602" t="str">
        <f t="shared" si="298"/>
        <v>Delayed</v>
      </c>
      <c r="N9602">
        <f t="shared" si="299"/>
        <v>1</v>
      </c>
    </row>
    <row r="9603" spans="1:14">
      <c r="A9603">
        <v>9602</v>
      </c>
      <c r="B9603">
        <v>246</v>
      </c>
      <c r="C9603">
        <v>10</v>
      </c>
      <c r="D9603">
        <v>3</v>
      </c>
      <c r="E9603" t="s">
        <v>8</v>
      </c>
      <c r="F9603" t="s">
        <v>9</v>
      </c>
      <c r="G9603">
        <v>1</v>
      </c>
      <c r="H9603">
        <v>3</v>
      </c>
      <c r="I9603" t="str">
        <f>_xlfn.XLOOKUP(A9603,[1]Sheet1!A:A,[1]Sheet1!B:B)</f>
        <v>F</v>
      </c>
      <c r="J9603" t="str">
        <f>_xlfn.XLOOKUP(A9603,[1]Sheet1!A:A,[1]Sheet1!C:C)</f>
        <v>Flight</v>
      </c>
      <c r="K9603">
        <f>_xlfn.XLOOKUP(A9603,[1]Sheet1!A:A,[1]Sheet1!D:D)</f>
        <v>4707</v>
      </c>
      <c r="L9603">
        <f>_xlfn.XLOOKUP(A9603,[1]Sheet1!A:A,[1]Sheet1!E:E)</f>
        <v>1</v>
      </c>
      <c r="M9603" t="str">
        <f t="shared" ref="M9603:M9666" si="300">IF(L9603=1,"On-Time","Delayed")</f>
        <v>On-Time</v>
      </c>
      <c r="N9603">
        <f t="shared" ref="N9603:N9666" si="301">IF(L9603=0,1,0)</f>
        <v>0</v>
      </c>
    </row>
    <row r="9604" spans="1:14">
      <c r="A9604">
        <v>9603</v>
      </c>
      <c r="B9604">
        <v>155</v>
      </c>
      <c r="C9604">
        <v>9</v>
      </c>
      <c r="D9604">
        <v>3</v>
      </c>
      <c r="E9604" t="s">
        <v>11</v>
      </c>
      <c r="F9604" t="s">
        <v>10</v>
      </c>
      <c r="G9604">
        <v>4</v>
      </c>
      <c r="H9604">
        <v>3</v>
      </c>
      <c r="I9604" t="str">
        <f>_xlfn.XLOOKUP(A9604,[1]Sheet1!A:A,[1]Sheet1!B:B)</f>
        <v>A</v>
      </c>
      <c r="J9604" t="str">
        <f>_xlfn.XLOOKUP(A9604,[1]Sheet1!A:A,[1]Sheet1!C:C)</f>
        <v>Flight</v>
      </c>
      <c r="K9604">
        <f>_xlfn.XLOOKUP(A9604,[1]Sheet1!A:A,[1]Sheet1!D:D)</f>
        <v>5718</v>
      </c>
      <c r="L9604">
        <f>_xlfn.XLOOKUP(A9604,[1]Sheet1!A:A,[1]Sheet1!E:E)</f>
        <v>1</v>
      </c>
      <c r="M9604" t="str">
        <f t="shared" si="300"/>
        <v>On-Time</v>
      </c>
      <c r="N9604">
        <f t="shared" si="301"/>
        <v>0</v>
      </c>
    </row>
    <row r="9605" spans="1:14">
      <c r="A9605">
        <v>9604</v>
      </c>
      <c r="B9605">
        <v>206</v>
      </c>
      <c r="C9605">
        <v>7</v>
      </c>
      <c r="D9605">
        <v>2</v>
      </c>
      <c r="E9605" t="s">
        <v>11</v>
      </c>
      <c r="F9605" t="s">
        <v>10</v>
      </c>
      <c r="G9605">
        <v>3</v>
      </c>
      <c r="H9605">
        <v>5</v>
      </c>
      <c r="I9605" t="str">
        <f>_xlfn.XLOOKUP(A9605,[1]Sheet1!A:A,[1]Sheet1!B:B)</f>
        <v>B</v>
      </c>
      <c r="J9605" t="str">
        <f>_xlfn.XLOOKUP(A9605,[1]Sheet1!A:A,[1]Sheet1!C:C)</f>
        <v>Flight</v>
      </c>
      <c r="K9605">
        <f>_xlfn.XLOOKUP(A9605,[1]Sheet1!A:A,[1]Sheet1!D:D)</f>
        <v>4531</v>
      </c>
      <c r="L9605">
        <f>_xlfn.XLOOKUP(A9605,[1]Sheet1!A:A,[1]Sheet1!E:E)</f>
        <v>1</v>
      </c>
      <c r="M9605" t="str">
        <f t="shared" si="300"/>
        <v>On-Time</v>
      </c>
      <c r="N9605">
        <f t="shared" si="301"/>
        <v>0</v>
      </c>
    </row>
    <row r="9606" spans="1:14">
      <c r="A9606">
        <v>9605</v>
      </c>
      <c r="B9606">
        <v>134</v>
      </c>
      <c r="C9606">
        <v>1</v>
      </c>
      <c r="D9606">
        <v>3</v>
      </c>
      <c r="E9606" t="s">
        <v>11</v>
      </c>
      <c r="F9606" t="s">
        <v>9</v>
      </c>
      <c r="G9606">
        <v>2</v>
      </c>
      <c r="H9606">
        <v>4</v>
      </c>
      <c r="I9606" t="str">
        <f>_xlfn.XLOOKUP(A9606,[1]Sheet1!A:A,[1]Sheet1!B:B)</f>
        <v>C</v>
      </c>
      <c r="J9606" t="str">
        <f>_xlfn.XLOOKUP(A9606,[1]Sheet1!A:A,[1]Sheet1!C:C)</f>
        <v>Flight</v>
      </c>
      <c r="K9606">
        <f>_xlfn.XLOOKUP(A9606,[1]Sheet1!A:A,[1]Sheet1!D:D)</f>
        <v>4064</v>
      </c>
      <c r="L9606">
        <f>_xlfn.XLOOKUP(A9606,[1]Sheet1!A:A,[1]Sheet1!E:E)</f>
        <v>1</v>
      </c>
      <c r="M9606" t="str">
        <f t="shared" si="300"/>
        <v>On-Time</v>
      </c>
      <c r="N9606">
        <f t="shared" si="301"/>
        <v>0</v>
      </c>
    </row>
    <row r="9607" spans="1:14">
      <c r="A9607">
        <v>9606</v>
      </c>
      <c r="B9607">
        <v>255</v>
      </c>
      <c r="C9607">
        <v>9</v>
      </c>
      <c r="D9607">
        <v>2</v>
      </c>
      <c r="E9607" t="s">
        <v>11</v>
      </c>
      <c r="F9607" t="s">
        <v>10</v>
      </c>
      <c r="G9607">
        <v>2</v>
      </c>
      <c r="H9607">
        <v>5</v>
      </c>
      <c r="I9607" t="str">
        <f>_xlfn.XLOOKUP(A9607,[1]Sheet1!A:A,[1]Sheet1!B:B)</f>
        <v>F</v>
      </c>
      <c r="J9607" t="str">
        <f>_xlfn.XLOOKUP(A9607,[1]Sheet1!A:A,[1]Sheet1!C:C)</f>
        <v>Flight</v>
      </c>
      <c r="K9607">
        <f>_xlfn.XLOOKUP(A9607,[1]Sheet1!A:A,[1]Sheet1!D:D)</f>
        <v>5609</v>
      </c>
      <c r="L9607">
        <f>_xlfn.XLOOKUP(A9607,[1]Sheet1!A:A,[1]Sheet1!E:E)</f>
        <v>0</v>
      </c>
      <c r="M9607" t="str">
        <f t="shared" si="300"/>
        <v>Delayed</v>
      </c>
      <c r="N9607">
        <f t="shared" si="301"/>
        <v>1</v>
      </c>
    </row>
    <row r="9608" spans="1:14">
      <c r="A9608">
        <v>9607</v>
      </c>
      <c r="B9608">
        <v>168</v>
      </c>
      <c r="C9608">
        <v>9</v>
      </c>
      <c r="D9608">
        <v>4</v>
      </c>
      <c r="E9608" t="s">
        <v>11</v>
      </c>
      <c r="F9608" t="s">
        <v>9</v>
      </c>
      <c r="G9608">
        <v>1</v>
      </c>
      <c r="H9608">
        <v>3</v>
      </c>
      <c r="I9608" t="str">
        <f>_xlfn.XLOOKUP(A9608,[1]Sheet1!A:A,[1]Sheet1!B:B)</f>
        <v>D</v>
      </c>
      <c r="J9608" t="str">
        <f>_xlfn.XLOOKUP(A9608,[1]Sheet1!A:A,[1]Sheet1!C:C)</f>
        <v>Flight</v>
      </c>
      <c r="K9608">
        <f>_xlfn.XLOOKUP(A9608,[1]Sheet1!A:A,[1]Sheet1!D:D)</f>
        <v>5136</v>
      </c>
      <c r="L9608">
        <f>_xlfn.XLOOKUP(A9608,[1]Sheet1!A:A,[1]Sheet1!E:E)</f>
        <v>0</v>
      </c>
      <c r="M9608" t="str">
        <f t="shared" si="300"/>
        <v>Delayed</v>
      </c>
      <c r="N9608">
        <f t="shared" si="301"/>
        <v>1</v>
      </c>
    </row>
    <row r="9609" spans="1:14">
      <c r="A9609">
        <v>9608</v>
      </c>
      <c r="B9609">
        <v>140</v>
      </c>
      <c r="C9609">
        <v>8</v>
      </c>
      <c r="D9609">
        <v>2</v>
      </c>
      <c r="E9609" t="s">
        <v>8</v>
      </c>
      <c r="F9609" t="s">
        <v>10</v>
      </c>
      <c r="G9609">
        <v>1</v>
      </c>
      <c r="H9609">
        <v>4</v>
      </c>
      <c r="I9609" t="str">
        <f>_xlfn.XLOOKUP(A9609,[1]Sheet1!A:A,[1]Sheet1!B:B)</f>
        <v>F</v>
      </c>
      <c r="J9609" t="str">
        <f>_xlfn.XLOOKUP(A9609,[1]Sheet1!A:A,[1]Sheet1!C:C)</f>
        <v>Ship</v>
      </c>
      <c r="K9609">
        <f>_xlfn.XLOOKUP(A9609,[1]Sheet1!A:A,[1]Sheet1!D:D)</f>
        <v>4926</v>
      </c>
      <c r="L9609">
        <f>_xlfn.XLOOKUP(A9609,[1]Sheet1!A:A,[1]Sheet1!E:E)</f>
        <v>0</v>
      </c>
      <c r="M9609" t="str">
        <f t="shared" si="300"/>
        <v>Delayed</v>
      </c>
      <c r="N9609">
        <f t="shared" si="301"/>
        <v>1</v>
      </c>
    </row>
    <row r="9610" spans="1:14">
      <c r="A9610">
        <v>9609</v>
      </c>
      <c r="B9610">
        <v>191</v>
      </c>
      <c r="C9610">
        <v>6</v>
      </c>
      <c r="D9610">
        <v>3</v>
      </c>
      <c r="E9610" t="s">
        <v>12</v>
      </c>
      <c r="F9610" t="s">
        <v>9</v>
      </c>
      <c r="G9610">
        <v>3</v>
      </c>
      <c r="H9610">
        <v>5</v>
      </c>
      <c r="I9610" t="str">
        <f>_xlfn.XLOOKUP(A9610,[1]Sheet1!A:A,[1]Sheet1!B:B)</f>
        <v>A</v>
      </c>
      <c r="J9610" t="str">
        <f>_xlfn.XLOOKUP(A9610,[1]Sheet1!A:A,[1]Sheet1!C:C)</f>
        <v>Ship</v>
      </c>
      <c r="K9610">
        <f>_xlfn.XLOOKUP(A9610,[1]Sheet1!A:A,[1]Sheet1!D:D)</f>
        <v>4244</v>
      </c>
      <c r="L9610">
        <f>_xlfn.XLOOKUP(A9610,[1]Sheet1!A:A,[1]Sheet1!E:E)</f>
        <v>0</v>
      </c>
      <c r="M9610" t="str">
        <f t="shared" si="300"/>
        <v>Delayed</v>
      </c>
      <c r="N9610">
        <f t="shared" si="301"/>
        <v>1</v>
      </c>
    </row>
    <row r="9611" spans="1:14">
      <c r="A9611">
        <v>9610</v>
      </c>
      <c r="B9611">
        <v>231</v>
      </c>
      <c r="C9611">
        <v>8</v>
      </c>
      <c r="D9611">
        <v>3</v>
      </c>
      <c r="E9611" t="s">
        <v>11</v>
      </c>
      <c r="F9611" t="s">
        <v>9</v>
      </c>
      <c r="G9611">
        <v>3</v>
      </c>
      <c r="H9611">
        <v>4</v>
      </c>
      <c r="I9611" t="str">
        <f>_xlfn.XLOOKUP(A9611,[1]Sheet1!A:A,[1]Sheet1!B:B)</f>
        <v>B</v>
      </c>
      <c r="J9611" t="str">
        <f>_xlfn.XLOOKUP(A9611,[1]Sheet1!A:A,[1]Sheet1!C:C)</f>
        <v>Ship</v>
      </c>
      <c r="K9611">
        <f>_xlfn.XLOOKUP(A9611,[1]Sheet1!A:A,[1]Sheet1!D:D)</f>
        <v>5069</v>
      </c>
      <c r="L9611">
        <f>_xlfn.XLOOKUP(A9611,[1]Sheet1!A:A,[1]Sheet1!E:E)</f>
        <v>1</v>
      </c>
      <c r="M9611" t="str">
        <f t="shared" si="300"/>
        <v>On-Time</v>
      </c>
      <c r="N9611">
        <f t="shared" si="301"/>
        <v>0</v>
      </c>
    </row>
    <row r="9612" spans="1:14">
      <c r="A9612">
        <v>9611</v>
      </c>
      <c r="B9612">
        <v>264</v>
      </c>
      <c r="C9612">
        <v>2</v>
      </c>
      <c r="D9612">
        <v>2</v>
      </c>
      <c r="E9612" t="s">
        <v>8</v>
      </c>
      <c r="F9612" t="s">
        <v>10</v>
      </c>
      <c r="G9612">
        <v>3</v>
      </c>
      <c r="H9612">
        <v>3</v>
      </c>
      <c r="I9612" t="str">
        <f>_xlfn.XLOOKUP(A9612,[1]Sheet1!A:A,[1]Sheet1!B:B)</f>
        <v>C</v>
      </c>
      <c r="J9612" t="str">
        <f>_xlfn.XLOOKUP(A9612,[1]Sheet1!A:A,[1]Sheet1!C:C)</f>
        <v>Ship</v>
      </c>
      <c r="K9612">
        <f>_xlfn.XLOOKUP(A9612,[1]Sheet1!A:A,[1]Sheet1!D:D)</f>
        <v>4350</v>
      </c>
      <c r="L9612">
        <f>_xlfn.XLOOKUP(A9612,[1]Sheet1!A:A,[1]Sheet1!E:E)</f>
        <v>0</v>
      </c>
      <c r="M9612" t="str">
        <f t="shared" si="300"/>
        <v>Delayed</v>
      </c>
      <c r="N9612">
        <f t="shared" si="301"/>
        <v>1</v>
      </c>
    </row>
    <row r="9613" spans="1:14">
      <c r="A9613">
        <v>9612</v>
      </c>
      <c r="B9613">
        <v>137</v>
      </c>
      <c r="C9613">
        <v>6</v>
      </c>
      <c r="D9613">
        <v>3</v>
      </c>
      <c r="E9613" t="s">
        <v>8</v>
      </c>
      <c r="F9613" t="s">
        <v>10</v>
      </c>
      <c r="G9613">
        <v>3</v>
      </c>
      <c r="H9613">
        <v>5</v>
      </c>
      <c r="I9613" t="str">
        <f>_xlfn.XLOOKUP(A9613,[1]Sheet1!A:A,[1]Sheet1!B:B)</f>
        <v>F</v>
      </c>
      <c r="J9613" t="str">
        <f>_xlfn.XLOOKUP(A9613,[1]Sheet1!A:A,[1]Sheet1!C:C)</f>
        <v>Ship</v>
      </c>
      <c r="K9613">
        <f>_xlfn.XLOOKUP(A9613,[1]Sheet1!A:A,[1]Sheet1!D:D)</f>
        <v>5357</v>
      </c>
      <c r="L9613">
        <f>_xlfn.XLOOKUP(A9613,[1]Sheet1!A:A,[1]Sheet1!E:E)</f>
        <v>0</v>
      </c>
      <c r="M9613" t="str">
        <f t="shared" si="300"/>
        <v>Delayed</v>
      </c>
      <c r="N9613">
        <f t="shared" si="301"/>
        <v>1</v>
      </c>
    </row>
    <row r="9614" spans="1:14">
      <c r="A9614">
        <v>9613</v>
      </c>
      <c r="B9614">
        <v>170</v>
      </c>
      <c r="C9614">
        <v>4</v>
      </c>
      <c r="D9614">
        <v>3</v>
      </c>
      <c r="E9614" t="s">
        <v>11</v>
      </c>
      <c r="F9614" t="s">
        <v>9</v>
      </c>
      <c r="G9614">
        <v>3</v>
      </c>
      <c r="H9614">
        <v>5</v>
      </c>
      <c r="I9614" t="str">
        <f>_xlfn.XLOOKUP(A9614,[1]Sheet1!A:A,[1]Sheet1!B:B)</f>
        <v>D</v>
      </c>
      <c r="J9614" t="str">
        <f>_xlfn.XLOOKUP(A9614,[1]Sheet1!A:A,[1]Sheet1!C:C)</f>
        <v>Ship</v>
      </c>
      <c r="K9614">
        <f>_xlfn.XLOOKUP(A9614,[1]Sheet1!A:A,[1]Sheet1!D:D)</f>
        <v>4446</v>
      </c>
      <c r="L9614">
        <f>_xlfn.XLOOKUP(A9614,[1]Sheet1!A:A,[1]Sheet1!E:E)</f>
        <v>1</v>
      </c>
      <c r="M9614" t="str">
        <f t="shared" si="300"/>
        <v>On-Time</v>
      </c>
      <c r="N9614">
        <f t="shared" si="301"/>
        <v>0</v>
      </c>
    </row>
    <row r="9615" spans="1:14">
      <c r="A9615">
        <v>9614</v>
      </c>
      <c r="B9615">
        <v>256</v>
      </c>
      <c r="C9615">
        <v>5</v>
      </c>
      <c r="D9615">
        <v>3</v>
      </c>
      <c r="E9615" t="s">
        <v>8</v>
      </c>
      <c r="F9615" t="s">
        <v>9</v>
      </c>
      <c r="G9615">
        <v>4</v>
      </c>
      <c r="H9615">
        <v>4</v>
      </c>
      <c r="I9615" t="str">
        <f>_xlfn.XLOOKUP(A9615,[1]Sheet1!A:A,[1]Sheet1!B:B)</f>
        <v>F</v>
      </c>
      <c r="J9615" t="str">
        <f>_xlfn.XLOOKUP(A9615,[1]Sheet1!A:A,[1]Sheet1!C:C)</f>
        <v>Ship</v>
      </c>
      <c r="K9615">
        <f>_xlfn.XLOOKUP(A9615,[1]Sheet1!A:A,[1]Sheet1!D:D)</f>
        <v>5399</v>
      </c>
      <c r="L9615">
        <f>_xlfn.XLOOKUP(A9615,[1]Sheet1!A:A,[1]Sheet1!E:E)</f>
        <v>0</v>
      </c>
      <c r="M9615" t="str">
        <f t="shared" si="300"/>
        <v>Delayed</v>
      </c>
      <c r="N9615">
        <f t="shared" si="301"/>
        <v>1</v>
      </c>
    </row>
    <row r="9616" spans="1:14">
      <c r="A9616">
        <v>9615</v>
      </c>
      <c r="B9616">
        <v>176</v>
      </c>
      <c r="C9616">
        <v>9</v>
      </c>
      <c r="D9616">
        <v>6</v>
      </c>
      <c r="E9616" t="s">
        <v>11</v>
      </c>
      <c r="F9616" t="s">
        <v>10</v>
      </c>
      <c r="G9616">
        <v>1</v>
      </c>
      <c r="H9616">
        <v>5</v>
      </c>
      <c r="I9616" t="str">
        <f>_xlfn.XLOOKUP(A9616,[1]Sheet1!A:A,[1]Sheet1!B:B)</f>
        <v>A</v>
      </c>
      <c r="J9616" t="str">
        <f>_xlfn.XLOOKUP(A9616,[1]Sheet1!A:A,[1]Sheet1!C:C)</f>
        <v>Ship</v>
      </c>
      <c r="K9616">
        <f>_xlfn.XLOOKUP(A9616,[1]Sheet1!A:A,[1]Sheet1!D:D)</f>
        <v>4839</v>
      </c>
      <c r="L9616">
        <f>_xlfn.XLOOKUP(A9616,[1]Sheet1!A:A,[1]Sheet1!E:E)</f>
        <v>1</v>
      </c>
      <c r="M9616" t="str">
        <f t="shared" si="300"/>
        <v>On-Time</v>
      </c>
      <c r="N9616">
        <f t="shared" si="301"/>
        <v>0</v>
      </c>
    </row>
    <row r="9617" spans="1:14">
      <c r="A9617">
        <v>9616</v>
      </c>
      <c r="B9617">
        <v>198</v>
      </c>
      <c r="C9617">
        <v>3</v>
      </c>
      <c r="D9617">
        <v>4</v>
      </c>
      <c r="E9617" t="s">
        <v>8</v>
      </c>
      <c r="F9617" t="s">
        <v>9</v>
      </c>
      <c r="G9617">
        <v>2</v>
      </c>
      <c r="H9617">
        <v>3</v>
      </c>
      <c r="I9617" t="str">
        <f>_xlfn.XLOOKUP(A9617,[1]Sheet1!A:A,[1]Sheet1!B:B)</f>
        <v>B</v>
      </c>
      <c r="J9617" t="str">
        <f>_xlfn.XLOOKUP(A9617,[1]Sheet1!A:A,[1]Sheet1!C:C)</f>
        <v>Ship</v>
      </c>
      <c r="K9617">
        <f>_xlfn.XLOOKUP(A9617,[1]Sheet1!A:A,[1]Sheet1!D:D)</f>
        <v>4172</v>
      </c>
      <c r="L9617">
        <f>_xlfn.XLOOKUP(A9617,[1]Sheet1!A:A,[1]Sheet1!E:E)</f>
        <v>1</v>
      </c>
      <c r="M9617" t="str">
        <f t="shared" si="300"/>
        <v>On-Time</v>
      </c>
      <c r="N9617">
        <f t="shared" si="301"/>
        <v>0</v>
      </c>
    </row>
    <row r="9618" spans="1:14">
      <c r="A9618">
        <v>9617</v>
      </c>
      <c r="B9618">
        <v>272</v>
      </c>
      <c r="C9618">
        <v>1</v>
      </c>
      <c r="D9618">
        <v>2</v>
      </c>
      <c r="E9618" t="s">
        <v>8</v>
      </c>
      <c r="F9618" t="s">
        <v>10</v>
      </c>
      <c r="G9618">
        <v>1</v>
      </c>
      <c r="H9618">
        <v>4</v>
      </c>
      <c r="I9618" t="str">
        <f>_xlfn.XLOOKUP(A9618,[1]Sheet1!A:A,[1]Sheet1!B:B)</f>
        <v>C</v>
      </c>
      <c r="J9618" t="str">
        <f>_xlfn.XLOOKUP(A9618,[1]Sheet1!A:A,[1]Sheet1!C:C)</f>
        <v>Ship</v>
      </c>
      <c r="K9618">
        <f>_xlfn.XLOOKUP(A9618,[1]Sheet1!A:A,[1]Sheet1!D:D)</f>
        <v>5666</v>
      </c>
      <c r="L9618">
        <f>_xlfn.XLOOKUP(A9618,[1]Sheet1!A:A,[1]Sheet1!E:E)</f>
        <v>0</v>
      </c>
      <c r="M9618" t="str">
        <f t="shared" si="300"/>
        <v>Delayed</v>
      </c>
      <c r="N9618">
        <f t="shared" si="301"/>
        <v>1</v>
      </c>
    </row>
    <row r="9619" spans="1:14">
      <c r="A9619">
        <v>9618</v>
      </c>
      <c r="B9619">
        <v>149</v>
      </c>
      <c r="C9619">
        <v>2</v>
      </c>
      <c r="D9619">
        <v>3</v>
      </c>
      <c r="E9619" t="s">
        <v>11</v>
      </c>
      <c r="F9619" t="s">
        <v>9</v>
      </c>
      <c r="G9619">
        <v>4</v>
      </c>
      <c r="H9619">
        <v>4</v>
      </c>
      <c r="I9619" t="str">
        <f>_xlfn.XLOOKUP(A9619,[1]Sheet1!A:A,[1]Sheet1!B:B)</f>
        <v>F</v>
      </c>
      <c r="J9619" t="str">
        <f>_xlfn.XLOOKUP(A9619,[1]Sheet1!A:A,[1]Sheet1!C:C)</f>
        <v>Ship</v>
      </c>
      <c r="K9619">
        <f>_xlfn.XLOOKUP(A9619,[1]Sheet1!A:A,[1]Sheet1!D:D)</f>
        <v>4241</v>
      </c>
      <c r="L9619">
        <f>_xlfn.XLOOKUP(A9619,[1]Sheet1!A:A,[1]Sheet1!E:E)</f>
        <v>1</v>
      </c>
      <c r="M9619" t="str">
        <f t="shared" si="300"/>
        <v>On-Time</v>
      </c>
      <c r="N9619">
        <f t="shared" si="301"/>
        <v>0</v>
      </c>
    </row>
    <row r="9620" spans="1:14">
      <c r="A9620">
        <v>9619</v>
      </c>
      <c r="B9620">
        <v>192</v>
      </c>
      <c r="C9620">
        <v>10</v>
      </c>
      <c r="D9620">
        <v>7</v>
      </c>
      <c r="E9620" t="s">
        <v>11</v>
      </c>
      <c r="F9620" t="s">
        <v>10</v>
      </c>
      <c r="G9620">
        <v>3</v>
      </c>
      <c r="H9620">
        <v>5</v>
      </c>
      <c r="I9620" t="str">
        <f>_xlfn.XLOOKUP(A9620,[1]Sheet1!A:A,[1]Sheet1!B:B)</f>
        <v>D</v>
      </c>
      <c r="J9620" t="str">
        <f>_xlfn.XLOOKUP(A9620,[1]Sheet1!A:A,[1]Sheet1!C:C)</f>
        <v>Ship</v>
      </c>
      <c r="K9620">
        <f>_xlfn.XLOOKUP(A9620,[1]Sheet1!A:A,[1]Sheet1!D:D)</f>
        <v>5976</v>
      </c>
      <c r="L9620">
        <f>_xlfn.XLOOKUP(A9620,[1]Sheet1!A:A,[1]Sheet1!E:E)</f>
        <v>0</v>
      </c>
      <c r="M9620" t="str">
        <f t="shared" si="300"/>
        <v>Delayed</v>
      </c>
      <c r="N9620">
        <f t="shared" si="301"/>
        <v>1</v>
      </c>
    </row>
    <row r="9621" spans="1:14">
      <c r="A9621">
        <v>9620</v>
      </c>
      <c r="B9621">
        <v>117</v>
      </c>
      <c r="C9621">
        <v>6</v>
      </c>
      <c r="D9621">
        <v>7</v>
      </c>
      <c r="E9621" t="s">
        <v>11</v>
      </c>
      <c r="F9621" t="s">
        <v>10</v>
      </c>
      <c r="G9621">
        <v>5</v>
      </c>
      <c r="H9621">
        <v>6</v>
      </c>
      <c r="I9621" t="str">
        <f>_xlfn.XLOOKUP(A9621,[1]Sheet1!A:A,[1]Sheet1!B:B)</f>
        <v>F</v>
      </c>
      <c r="J9621" t="str">
        <f>_xlfn.XLOOKUP(A9621,[1]Sheet1!A:A,[1]Sheet1!C:C)</f>
        <v>Ship</v>
      </c>
      <c r="K9621">
        <f>_xlfn.XLOOKUP(A9621,[1]Sheet1!A:A,[1]Sheet1!D:D)</f>
        <v>5529</v>
      </c>
      <c r="L9621">
        <f>_xlfn.XLOOKUP(A9621,[1]Sheet1!A:A,[1]Sheet1!E:E)</f>
        <v>1</v>
      </c>
      <c r="M9621" t="str">
        <f t="shared" si="300"/>
        <v>On-Time</v>
      </c>
      <c r="N9621">
        <f t="shared" si="301"/>
        <v>0</v>
      </c>
    </row>
    <row r="9622" spans="1:14">
      <c r="A9622">
        <v>9621</v>
      </c>
      <c r="B9622">
        <v>180</v>
      </c>
      <c r="C9622">
        <v>6</v>
      </c>
      <c r="D9622">
        <v>2</v>
      </c>
      <c r="E9622" t="s">
        <v>8</v>
      </c>
      <c r="F9622" t="s">
        <v>9</v>
      </c>
      <c r="G9622">
        <v>4</v>
      </c>
      <c r="H9622">
        <v>2</v>
      </c>
      <c r="I9622" t="str">
        <f>_xlfn.XLOOKUP(A9622,[1]Sheet1!A:A,[1]Sheet1!B:B)</f>
        <v>A</v>
      </c>
      <c r="J9622" t="str">
        <f>_xlfn.XLOOKUP(A9622,[1]Sheet1!A:A,[1]Sheet1!C:C)</f>
        <v>Ship</v>
      </c>
      <c r="K9622">
        <f>_xlfn.XLOOKUP(A9622,[1]Sheet1!A:A,[1]Sheet1!D:D)</f>
        <v>5579</v>
      </c>
      <c r="L9622">
        <f>_xlfn.XLOOKUP(A9622,[1]Sheet1!A:A,[1]Sheet1!E:E)</f>
        <v>0</v>
      </c>
      <c r="M9622" t="str">
        <f t="shared" si="300"/>
        <v>Delayed</v>
      </c>
      <c r="N9622">
        <f t="shared" si="301"/>
        <v>1</v>
      </c>
    </row>
    <row r="9623" spans="1:14">
      <c r="A9623">
        <v>9622</v>
      </c>
      <c r="B9623">
        <v>158</v>
      </c>
      <c r="C9623">
        <v>8</v>
      </c>
      <c r="D9623">
        <v>2</v>
      </c>
      <c r="E9623" t="s">
        <v>11</v>
      </c>
      <c r="F9623" t="s">
        <v>9</v>
      </c>
      <c r="G9623">
        <v>2</v>
      </c>
      <c r="H9623">
        <v>3</v>
      </c>
      <c r="I9623" t="str">
        <f>_xlfn.XLOOKUP(A9623,[1]Sheet1!A:A,[1]Sheet1!B:B)</f>
        <v>B</v>
      </c>
      <c r="J9623" t="str">
        <f>_xlfn.XLOOKUP(A9623,[1]Sheet1!A:A,[1]Sheet1!C:C)</f>
        <v>Ship</v>
      </c>
      <c r="K9623">
        <f>_xlfn.XLOOKUP(A9623,[1]Sheet1!A:A,[1]Sheet1!D:D)</f>
        <v>5907</v>
      </c>
      <c r="L9623">
        <f>_xlfn.XLOOKUP(A9623,[1]Sheet1!A:A,[1]Sheet1!E:E)</f>
        <v>0</v>
      </c>
      <c r="M9623" t="str">
        <f t="shared" si="300"/>
        <v>Delayed</v>
      </c>
      <c r="N9623">
        <f t="shared" si="301"/>
        <v>1</v>
      </c>
    </row>
    <row r="9624" spans="1:14">
      <c r="A9624">
        <v>9623</v>
      </c>
      <c r="B9624">
        <v>266</v>
      </c>
      <c r="C9624">
        <v>9</v>
      </c>
      <c r="D9624">
        <v>10</v>
      </c>
      <c r="E9624" t="s">
        <v>12</v>
      </c>
      <c r="F9624" t="s">
        <v>10</v>
      </c>
      <c r="G9624">
        <v>2</v>
      </c>
      <c r="H9624">
        <v>5</v>
      </c>
      <c r="I9624" t="str">
        <f>_xlfn.XLOOKUP(A9624,[1]Sheet1!A:A,[1]Sheet1!B:B)</f>
        <v>C</v>
      </c>
      <c r="J9624" t="str">
        <f>_xlfn.XLOOKUP(A9624,[1]Sheet1!A:A,[1]Sheet1!C:C)</f>
        <v>Ship</v>
      </c>
      <c r="K9624">
        <f>_xlfn.XLOOKUP(A9624,[1]Sheet1!A:A,[1]Sheet1!D:D)</f>
        <v>4784</v>
      </c>
      <c r="L9624">
        <f>_xlfn.XLOOKUP(A9624,[1]Sheet1!A:A,[1]Sheet1!E:E)</f>
        <v>1</v>
      </c>
      <c r="M9624" t="str">
        <f t="shared" si="300"/>
        <v>On-Time</v>
      </c>
      <c r="N9624">
        <f t="shared" si="301"/>
        <v>0</v>
      </c>
    </row>
    <row r="9625" spans="1:14">
      <c r="A9625">
        <v>9624</v>
      </c>
      <c r="B9625">
        <v>304</v>
      </c>
      <c r="C9625">
        <v>3</v>
      </c>
      <c r="D9625">
        <v>4</v>
      </c>
      <c r="E9625" t="s">
        <v>8</v>
      </c>
      <c r="F9625" t="s">
        <v>10</v>
      </c>
      <c r="G9625">
        <v>3</v>
      </c>
      <c r="H9625">
        <v>6</v>
      </c>
      <c r="I9625" t="str">
        <f>_xlfn.XLOOKUP(A9625,[1]Sheet1!A:A,[1]Sheet1!B:B)</f>
        <v>F</v>
      </c>
      <c r="J9625" t="str">
        <f>_xlfn.XLOOKUP(A9625,[1]Sheet1!A:A,[1]Sheet1!C:C)</f>
        <v>Ship</v>
      </c>
      <c r="K9625">
        <f>_xlfn.XLOOKUP(A9625,[1]Sheet1!A:A,[1]Sheet1!D:D)</f>
        <v>1752</v>
      </c>
      <c r="L9625">
        <f>_xlfn.XLOOKUP(A9625,[1]Sheet1!A:A,[1]Sheet1!E:E)</f>
        <v>1</v>
      </c>
      <c r="M9625" t="str">
        <f t="shared" si="300"/>
        <v>On-Time</v>
      </c>
      <c r="N9625">
        <f t="shared" si="301"/>
        <v>0</v>
      </c>
    </row>
    <row r="9626" spans="1:14">
      <c r="A9626">
        <v>9625</v>
      </c>
      <c r="B9626">
        <v>244</v>
      </c>
      <c r="C9626">
        <v>1</v>
      </c>
      <c r="D9626">
        <v>5</v>
      </c>
      <c r="E9626" t="s">
        <v>11</v>
      </c>
      <c r="F9626" t="s">
        <v>9</v>
      </c>
      <c r="G9626">
        <v>3</v>
      </c>
      <c r="H9626">
        <v>6</v>
      </c>
      <c r="I9626" t="str">
        <f>_xlfn.XLOOKUP(A9626,[1]Sheet1!A:A,[1]Sheet1!B:B)</f>
        <v>D</v>
      </c>
      <c r="J9626" t="str">
        <f>_xlfn.XLOOKUP(A9626,[1]Sheet1!A:A,[1]Sheet1!C:C)</f>
        <v>Ship</v>
      </c>
      <c r="K9626">
        <f>_xlfn.XLOOKUP(A9626,[1]Sheet1!A:A,[1]Sheet1!D:D)</f>
        <v>1847</v>
      </c>
      <c r="L9626">
        <f>_xlfn.XLOOKUP(A9626,[1]Sheet1!A:A,[1]Sheet1!E:E)</f>
        <v>1</v>
      </c>
      <c r="M9626" t="str">
        <f t="shared" si="300"/>
        <v>On-Time</v>
      </c>
      <c r="N9626">
        <f t="shared" si="301"/>
        <v>0</v>
      </c>
    </row>
    <row r="9627" spans="1:14">
      <c r="A9627">
        <v>9626</v>
      </c>
      <c r="B9627">
        <v>301</v>
      </c>
      <c r="C9627">
        <v>1</v>
      </c>
      <c r="D9627">
        <v>4</v>
      </c>
      <c r="E9627" t="s">
        <v>8</v>
      </c>
      <c r="F9627" t="s">
        <v>9</v>
      </c>
      <c r="G9627">
        <v>4</v>
      </c>
      <c r="H9627">
        <v>7</v>
      </c>
      <c r="I9627" t="str">
        <f>_xlfn.XLOOKUP(A9627,[1]Sheet1!A:A,[1]Sheet1!B:B)</f>
        <v>F</v>
      </c>
      <c r="J9627" t="str">
        <f>_xlfn.XLOOKUP(A9627,[1]Sheet1!A:A,[1]Sheet1!C:C)</f>
        <v>Ship</v>
      </c>
      <c r="K9627">
        <f>_xlfn.XLOOKUP(A9627,[1]Sheet1!A:A,[1]Sheet1!D:D)</f>
        <v>1150</v>
      </c>
      <c r="L9627">
        <f>_xlfn.XLOOKUP(A9627,[1]Sheet1!A:A,[1]Sheet1!E:E)</f>
        <v>0</v>
      </c>
      <c r="M9627" t="str">
        <f t="shared" si="300"/>
        <v>Delayed</v>
      </c>
      <c r="N9627">
        <f t="shared" si="301"/>
        <v>1</v>
      </c>
    </row>
    <row r="9628" spans="1:14">
      <c r="A9628">
        <v>9627</v>
      </c>
      <c r="B9628">
        <v>275</v>
      </c>
      <c r="C9628">
        <v>5</v>
      </c>
      <c r="D9628">
        <v>5</v>
      </c>
      <c r="E9628" t="s">
        <v>11</v>
      </c>
      <c r="F9628" t="s">
        <v>10</v>
      </c>
      <c r="G9628">
        <v>2</v>
      </c>
      <c r="H9628">
        <v>4</v>
      </c>
      <c r="I9628" t="str">
        <f>_xlfn.XLOOKUP(A9628,[1]Sheet1!A:A,[1]Sheet1!B:B)</f>
        <v>A</v>
      </c>
      <c r="J9628" t="str">
        <f>_xlfn.XLOOKUP(A9628,[1]Sheet1!A:A,[1]Sheet1!C:C)</f>
        <v>Ship</v>
      </c>
      <c r="K9628">
        <f>_xlfn.XLOOKUP(A9628,[1]Sheet1!A:A,[1]Sheet1!D:D)</f>
        <v>1900</v>
      </c>
      <c r="L9628">
        <f>_xlfn.XLOOKUP(A9628,[1]Sheet1!A:A,[1]Sheet1!E:E)</f>
        <v>0</v>
      </c>
      <c r="M9628" t="str">
        <f t="shared" si="300"/>
        <v>Delayed</v>
      </c>
      <c r="N9628">
        <f t="shared" si="301"/>
        <v>1</v>
      </c>
    </row>
    <row r="9629" spans="1:14">
      <c r="A9629">
        <v>9628</v>
      </c>
      <c r="B9629">
        <v>236</v>
      </c>
      <c r="C9629">
        <v>3</v>
      </c>
      <c r="D9629">
        <v>5</v>
      </c>
      <c r="E9629" t="s">
        <v>8</v>
      </c>
      <c r="F9629" t="s">
        <v>10</v>
      </c>
      <c r="G9629">
        <v>5</v>
      </c>
      <c r="H9629">
        <v>5</v>
      </c>
      <c r="I9629" t="str">
        <f>_xlfn.XLOOKUP(A9629,[1]Sheet1!A:A,[1]Sheet1!B:B)</f>
        <v>B</v>
      </c>
      <c r="J9629" t="str">
        <f>_xlfn.XLOOKUP(A9629,[1]Sheet1!A:A,[1]Sheet1!C:C)</f>
        <v>Ship</v>
      </c>
      <c r="K9629">
        <f>_xlfn.XLOOKUP(A9629,[1]Sheet1!A:A,[1]Sheet1!D:D)</f>
        <v>1933</v>
      </c>
      <c r="L9629">
        <f>_xlfn.XLOOKUP(A9629,[1]Sheet1!A:A,[1]Sheet1!E:E)</f>
        <v>1</v>
      </c>
      <c r="M9629" t="str">
        <f t="shared" si="300"/>
        <v>On-Time</v>
      </c>
      <c r="N9629">
        <f t="shared" si="301"/>
        <v>0</v>
      </c>
    </row>
    <row r="9630" spans="1:14">
      <c r="A9630">
        <v>9629</v>
      </c>
      <c r="B9630">
        <v>286</v>
      </c>
      <c r="C9630">
        <v>10</v>
      </c>
      <c r="D9630">
        <v>4</v>
      </c>
      <c r="E9630" t="s">
        <v>11</v>
      </c>
      <c r="F9630" t="s">
        <v>10</v>
      </c>
      <c r="G9630">
        <v>1</v>
      </c>
      <c r="H9630">
        <v>6</v>
      </c>
      <c r="I9630" t="str">
        <f>_xlfn.XLOOKUP(A9630,[1]Sheet1!A:A,[1]Sheet1!B:B)</f>
        <v>C</v>
      </c>
      <c r="J9630" t="str">
        <f>_xlfn.XLOOKUP(A9630,[1]Sheet1!A:A,[1]Sheet1!C:C)</f>
        <v>Ship</v>
      </c>
      <c r="K9630">
        <f>_xlfn.XLOOKUP(A9630,[1]Sheet1!A:A,[1]Sheet1!D:D)</f>
        <v>1177</v>
      </c>
      <c r="L9630">
        <f>_xlfn.XLOOKUP(A9630,[1]Sheet1!A:A,[1]Sheet1!E:E)</f>
        <v>1</v>
      </c>
      <c r="M9630" t="str">
        <f t="shared" si="300"/>
        <v>On-Time</v>
      </c>
      <c r="N9630">
        <f t="shared" si="301"/>
        <v>0</v>
      </c>
    </row>
    <row r="9631" spans="1:14">
      <c r="A9631">
        <v>9630</v>
      </c>
      <c r="B9631">
        <v>238</v>
      </c>
      <c r="C9631">
        <v>3</v>
      </c>
      <c r="D9631">
        <v>6</v>
      </c>
      <c r="E9631" t="s">
        <v>8</v>
      </c>
      <c r="F9631" t="s">
        <v>10</v>
      </c>
      <c r="G9631">
        <v>5</v>
      </c>
      <c r="H9631">
        <v>5</v>
      </c>
      <c r="I9631" t="str">
        <f>_xlfn.XLOOKUP(A9631,[1]Sheet1!A:A,[1]Sheet1!B:B)</f>
        <v>F</v>
      </c>
      <c r="J9631" t="str">
        <f>_xlfn.XLOOKUP(A9631,[1]Sheet1!A:A,[1]Sheet1!C:C)</f>
        <v>Ship</v>
      </c>
      <c r="K9631">
        <f>_xlfn.XLOOKUP(A9631,[1]Sheet1!A:A,[1]Sheet1!D:D)</f>
        <v>1351</v>
      </c>
      <c r="L9631">
        <f>_xlfn.XLOOKUP(A9631,[1]Sheet1!A:A,[1]Sheet1!E:E)</f>
        <v>0</v>
      </c>
      <c r="M9631" t="str">
        <f t="shared" si="300"/>
        <v>Delayed</v>
      </c>
      <c r="N9631">
        <f t="shared" si="301"/>
        <v>1</v>
      </c>
    </row>
    <row r="9632" spans="1:14">
      <c r="A9632">
        <v>9631</v>
      </c>
      <c r="B9632">
        <v>300</v>
      </c>
      <c r="C9632">
        <v>10</v>
      </c>
      <c r="D9632">
        <v>4</v>
      </c>
      <c r="E9632" t="s">
        <v>11</v>
      </c>
      <c r="F9632" t="s">
        <v>9</v>
      </c>
      <c r="G9632">
        <v>1</v>
      </c>
      <c r="H9632">
        <v>7</v>
      </c>
      <c r="I9632" t="str">
        <f>_xlfn.XLOOKUP(A9632,[1]Sheet1!A:A,[1]Sheet1!B:B)</f>
        <v>D</v>
      </c>
      <c r="J9632" t="str">
        <f>_xlfn.XLOOKUP(A9632,[1]Sheet1!A:A,[1]Sheet1!C:C)</f>
        <v>Ship</v>
      </c>
      <c r="K9632">
        <f>_xlfn.XLOOKUP(A9632,[1]Sheet1!A:A,[1]Sheet1!D:D)</f>
        <v>1148</v>
      </c>
      <c r="L9632">
        <f>_xlfn.XLOOKUP(A9632,[1]Sheet1!A:A,[1]Sheet1!E:E)</f>
        <v>1</v>
      </c>
      <c r="M9632" t="str">
        <f t="shared" si="300"/>
        <v>On-Time</v>
      </c>
      <c r="N9632">
        <f t="shared" si="301"/>
        <v>0</v>
      </c>
    </row>
    <row r="9633" spans="1:14">
      <c r="A9633">
        <v>9632</v>
      </c>
      <c r="B9633">
        <v>292</v>
      </c>
      <c r="C9633">
        <v>8</v>
      </c>
      <c r="D9633">
        <v>4</v>
      </c>
      <c r="E9633" t="s">
        <v>11</v>
      </c>
      <c r="F9633" t="s">
        <v>10</v>
      </c>
      <c r="G9633">
        <v>4</v>
      </c>
      <c r="H9633">
        <v>6</v>
      </c>
      <c r="I9633" t="str">
        <f>_xlfn.XLOOKUP(A9633,[1]Sheet1!A:A,[1]Sheet1!B:B)</f>
        <v>F</v>
      </c>
      <c r="J9633" t="str">
        <f>_xlfn.XLOOKUP(A9633,[1]Sheet1!A:A,[1]Sheet1!C:C)</f>
        <v>Ship</v>
      </c>
      <c r="K9633">
        <f>_xlfn.XLOOKUP(A9633,[1]Sheet1!A:A,[1]Sheet1!D:D)</f>
        <v>1779</v>
      </c>
      <c r="L9633">
        <f>_xlfn.XLOOKUP(A9633,[1]Sheet1!A:A,[1]Sheet1!E:E)</f>
        <v>1</v>
      </c>
      <c r="M9633" t="str">
        <f t="shared" si="300"/>
        <v>On-Time</v>
      </c>
      <c r="N9633">
        <f t="shared" si="301"/>
        <v>0</v>
      </c>
    </row>
    <row r="9634" spans="1:14">
      <c r="A9634">
        <v>9633</v>
      </c>
      <c r="B9634">
        <v>172</v>
      </c>
      <c r="C9634">
        <v>9</v>
      </c>
      <c r="D9634">
        <v>2</v>
      </c>
      <c r="E9634" t="s">
        <v>8</v>
      </c>
      <c r="F9634" t="s">
        <v>9</v>
      </c>
      <c r="G9634">
        <v>1</v>
      </c>
      <c r="H9634">
        <v>5</v>
      </c>
      <c r="I9634" t="str">
        <f>_xlfn.XLOOKUP(A9634,[1]Sheet1!A:A,[1]Sheet1!B:B)</f>
        <v>A</v>
      </c>
      <c r="J9634" t="str">
        <f>_xlfn.XLOOKUP(A9634,[1]Sheet1!A:A,[1]Sheet1!C:C)</f>
        <v>Ship</v>
      </c>
      <c r="K9634">
        <f>_xlfn.XLOOKUP(A9634,[1]Sheet1!A:A,[1]Sheet1!D:D)</f>
        <v>1723</v>
      </c>
      <c r="L9634">
        <f>_xlfn.XLOOKUP(A9634,[1]Sheet1!A:A,[1]Sheet1!E:E)</f>
        <v>0</v>
      </c>
      <c r="M9634" t="str">
        <f t="shared" si="300"/>
        <v>Delayed</v>
      </c>
      <c r="N9634">
        <f t="shared" si="301"/>
        <v>1</v>
      </c>
    </row>
    <row r="9635" spans="1:14">
      <c r="A9635">
        <v>9634</v>
      </c>
      <c r="B9635">
        <v>181</v>
      </c>
      <c r="C9635">
        <v>9</v>
      </c>
      <c r="D9635">
        <v>5</v>
      </c>
      <c r="E9635" t="s">
        <v>11</v>
      </c>
      <c r="F9635" t="s">
        <v>9</v>
      </c>
      <c r="G9635">
        <v>4</v>
      </c>
      <c r="H9635">
        <v>2</v>
      </c>
      <c r="I9635" t="str">
        <f>_xlfn.XLOOKUP(A9635,[1]Sheet1!A:A,[1]Sheet1!B:B)</f>
        <v>B</v>
      </c>
      <c r="J9635" t="str">
        <f>_xlfn.XLOOKUP(A9635,[1]Sheet1!A:A,[1]Sheet1!C:C)</f>
        <v>Ship</v>
      </c>
      <c r="K9635">
        <f>_xlfn.XLOOKUP(A9635,[1]Sheet1!A:A,[1]Sheet1!D:D)</f>
        <v>1368</v>
      </c>
      <c r="L9635">
        <f>_xlfn.XLOOKUP(A9635,[1]Sheet1!A:A,[1]Sheet1!E:E)</f>
        <v>0</v>
      </c>
      <c r="M9635" t="str">
        <f t="shared" si="300"/>
        <v>Delayed</v>
      </c>
      <c r="N9635">
        <f t="shared" si="301"/>
        <v>1</v>
      </c>
    </row>
    <row r="9636" spans="1:14">
      <c r="A9636">
        <v>9635</v>
      </c>
      <c r="B9636">
        <v>289</v>
      </c>
      <c r="C9636">
        <v>3</v>
      </c>
      <c r="D9636">
        <v>4</v>
      </c>
      <c r="E9636" t="s">
        <v>8</v>
      </c>
      <c r="F9636" t="s">
        <v>9</v>
      </c>
      <c r="G9636">
        <v>3</v>
      </c>
      <c r="H9636">
        <v>7</v>
      </c>
      <c r="I9636" t="str">
        <f>_xlfn.XLOOKUP(A9636,[1]Sheet1!A:A,[1]Sheet1!B:B)</f>
        <v>C</v>
      </c>
      <c r="J9636" t="str">
        <f>_xlfn.XLOOKUP(A9636,[1]Sheet1!A:A,[1]Sheet1!C:C)</f>
        <v>Ship</v>
      </c>
      <c r="K9636">
        <f>_xlfn.XLOOKUP(A9636,[1]Sheet1!A:A,[1]Sheet1!D:D)</f>
        <v>1037</v>
      </c>
      <c r="L9636">
        <f>_xlfn.XLOOKUP(A9636,[1]Sheet1!A:A,[1]Sheet1!E:E)</f>
        <v>1</v>
      </c>
      <c r="M9636" t="str">
        <f t="shared" si="300"/>
        <v>On-Time</v>
      </c>
      <c r="N9636">
        <f t="shared" si="301"/>
        <v>0</v>
      </c>
    </row>
    <row r="9637" spans="1:14">
      <c r="A9637">
        <v>9636</v>
      </c>
      <c r="B9637">
        <v>256</v>
      </c>
      <c r="C9637">
        <v>4</v>
      </c>
      <c r="D9637">
        <v>4</v>
      </c>
      <c r="E9637" t="s">
        <v>11</v>
      </c>
      <c r="F9637" t="s">
        <v>10</v>
      </c>
      <c r="G9637">
        <v>3</v>
      </c>
      <c r="H9637">
        <v>7</v>
      </c>
      <c r="I9637" t="str">
        <f>_xlfn.XLOOKUP(A9637,[1]Sheet1!A:A,[1]Sheet1!B:B)</f>
        <v>F</v>
      </c>
      <c r="J9637" t="str">
        <f>_xlfn.XLOOKUP(A9637,[1]Sheet1!A:A,[1]Sheet1!C:C)</f>
        <v>Ship</v>
      </c>
      <c r="K9637">
        <f>_xlfn.XLOOKUP(A9637,[1]Sheet1!A:A,[1]Sheet1!D:D)</f>
        <v>1628</v>
      </c>
      <c r="L9637">
        <f>_xlfn.XLOOKUP(A9637,[1]Sheet1!A:A,[1]Sheet1!E:E)</f>
        <v>0</v>
      </c>
      <c r="M9637" t="str">
        <f t="shared" si="300"/>
        <v>Delayed</v>
      </c>
      <c r="N9637">
        <f t="shared" si="301"/>
        <v>1</v>
      </c>
    </row>
    <row r="9638" spans="1:14">
      <c r="A9638">
        <v>9637</v>
      </c>
      <c r="B9638">
        <v>251</v>
      </c>
      <c r="C9638">
        <v>2</v>
      </c>
      <c r="D9638">
        <v>5</v>
      </c>
      <c r="E9638" t="s">
        <v>11</v>
      </c>
      <c r="F9638" t="s">
        <v>9</v>
      </c>
      <c r="G9638">
        <v>4</v>
      </c>
      <c r="H9638">
        <v>4</v>
      </c>
      <c r="I9638" t="str">
        <f>_xlfn.XLOOKUP(A9638,[1]Sheet1!A:A,[1]Sheet1!B:B)</f>
        <v>D</v>
      </c>
      <c r="J9638" t="str">
        <f>_xlfn.XLOOKUP(A9638,[1]Sheet1!A:A,[1]Sheet1!C:C)</f>
        <v>Ship</v>
      </c>
      <c r="K9638">
        <f>_xlfn.XLOOKUP(A9638,[1]Sheet1!A:A,[1]Sheet1!D:D)</f>
        <v>1329</v>
      </c>
      <c r="L9638">
        <f>_xlfn.XLOOKUP(A9638,[1]Sheet1!A:A,[1]Sheet1!E:E)</f>
        <v>1</v>
      </c>
      <c r="M9638" t="str">
        <f t="shared" si="300"/>
        <v>On-Time</v>
      </c>
      <c r="N9638">
        <f t="shared" si="301"/>
        <v>0</v>
      </c>
    </row>
    <row r="9639" spans="1:14">
      <c r="A9639">
        <v>9638</v>
      </c>
      <c r="B9639">
        <v>245</v>
      </c>
      <c r="C9639">
        <v>2</v>
      </c>
      <c r="D9639">
        <v>4</v>
      </c>
      <c r="E9639" t="s">
        <v>8</v>
      </c>
      <c r="F9639" t="s">
        <v>10</v>
      </c>
      <c r="G9639">
        <v>5</v>
      </c>
      <c r="H9639">
        <v>6</v>
      </c>
      <c r="I9639" t="str">
        <f>_xlfn.XLOOKUP(A9639,[1]Sheet1!A:A,[1]Sheet1!B:B)</f>
        <v>F</v>
      </c>
      <c r="J9639" t="str">
        <f>_xlfn.XLOOKUP(A9639,[1]Sheet1!A:A,[1]Sheet1!C:C)</f>
        <v>Ship</v>
      </c>
      <c r="K9639">
        <f>_xlfn.XLOOKUP(A9639,[1]Sheet1!A:A,[1]Sheet1!D:D)</f>
        <v>1832</v>
      </c>
      <c r="L9639">
        <f>_xlfn.XLOOKUP(A9639,[1]Sheet1!A:A,[1]Sheet1!E:E)</f>
        <v>1</v>
      </c>
      <c r="M9639" t="str">
        <f t="shared" si="300"/>
        <v>On-Time</v>
      </c>
      <c r="N9639">
        <f t="shared" si="301"/>
        <v>0</v>
      </c>
    </row>
    <row r="9640" spans="1:14">
      <c r="A9640">
        <v>9639</v>
      </c>
      <c r="B9640">
        <v>140</v>
      </c>
      <c r="C9640">
        <v>6</v>
      </c>
      <c r="D9640">
        <v>2</v>
      </c>
      <c r="E9640" t="s">
        <v>8</v>
      </c>
      <c r="F9640" t="s">
        <v>10</v>
      </c>
      <c r="G9640">
        <v>4</v>
      </c>
      <c r="H9640">
        <v>4</v>
      </c>
      <c r="I9640" t="str">
        <f>_xlfn.XLOOKUP(A9640,[1]Sheet1!A:A,[1]Sheet1!B:B)</f>
        <v>A</v>
      </c>
      <c r="J9640" t="str">
        <f>_xlfn.XLOOKUP(A9640,[1]Sheet1!A:A,[1]Sheet1!C:C)</f>
        <v>Ship</v>
      </c>
      <c r="K9640">
        <f>_xlfn.XLOOKUP(A9640,[1]Sheet1!A:A,[1]Sheet1!D:D)</f>
        <v>4703</v>
      </c>
      <c r="L9640">
        <f>_xlfn.XLOOKUP(A9640,[1]Sheet1!A:A,[1]Sheet1!E:E)</f>
        <v>0</v>
      </c>
      <c r="M9640" t="str">
        <f t="shared" si="300"/>
        <v>Delayed</v>
      </c>
      <c r="N9640">
        <f t="shared" si="301"/>
        <v>1</v>
      </c>
    </row>
    <row r="9641" spans="1:14">
      <c r="A9641">
        <v>9640</v>
      </c>
      <c r="B9641">
        <v>191</v>
      </c>
      <c r="C9641">
        <v>7</v>
      </c>
      <c r="D9641">
        <v>3</v>
      </c>
      <c r="E9641" t="s">
        <v>12</v>
      </c>
      <c r="F9641" t="s">
        <v>9</v>
      </c>
      <c r="G9641">
        <v>4</v>
      </c>
      <c r="H9641">
        <v>5</v>
      </c>
      <c r="I9641" t="str">
        <f>_xlfn.XLOOKUP(A9641,[1]Sheet1!A:A,[1]Sheet1!B:B)</f>
        <v>B</v>
      </c>
      <c r="J9641" t="str">
        <f>_xlfn.XLOOKUP(A9641,[1]Sheet1!A:A,[1]Sheet1!C:C)</f>
        <v>Ship</v>
      </c>
      <c r="K9641">
        <f>_xlfn.XLOOKUP(A9641,[1]Sheet1!A:A,[1]Sheet1!D:D)</f>
        <v>4435</v>
      </c>
      <c r="L9641">
        <f>_xlfn.XLOOKUP(A9641,[1]Sheet1!A:A,[1]Sheet1!E:E)</f>
        <v>1</v>
      </c>
      <c r="M9641" t="str">
        <f t="shared" si="300"/>
        <v>On-Time</v>
      </c>
      <c r="N9641">
        <f t="shared" si="301"/>
        <v>0</v>
      </c>
    </row>
    <row r="9642" spans="1:14">
      <c r="A9642">
        <v>9641</v>
      </c>
      <c r="B9642">
        <v>231</v>
      </c>
      <c r="C9642">
        <v>8</v>
      </c>
      <c r="D9642">
        <v>3</v>
      </c>
      <c r="E9642" t="s">
        <v>11</v>
      </c>
      <c r="F9642" t="s">
        <v>10</v>
      </c>
      <c r="G9642">
        <v>3</v>
      </c>
      <c r="H9642">
        <v>4</v>
      </c>
      <c r="I9642" t="str">
        <f>_xlfn.XLOOKUP(A9642,[1]Sheet1!A:A,[1]Sheet1!B:B)</f>
        <v>C</v>
      </c>
      <c r="J9642" t="str">
        <f>_xlfn.XLOOKUP(A9642,[1]Sheet1!A:A,[1]Sheet1!C:C)</f>
        <v>Ship</v>
      </c>
      <c r="K9642">
        <f>_xlfn.XLOOKUP(A9642,[1]Sheet1!A:A,[1]Sheet1!D:D)</f>
        <v>4991</v>
      </c>
      <c r="L9642">
        <f>_xlfn.XLOOKUP(A9642,[1]Sheet1!A:A,[1]Sheet1!E:E)</f>
        <v>0</v>
      </c>
      <c r="M9642" t="str">
        <f t="shared" si="300"/>
        <v>Delayed</v>
      </c>
      <c r="N9642">
        <f t="shared" si="301"/>
        <v>1</v>
      </c>
    </row>
    <row r="9643" spans="1:14">
      <c r="A9643">
        <v>9642</v>
      </c>
      <c r="B9643">
        <v>264</v>
      </c>
      <c r="C9643">
        <v>6</v>
      </c>
      <c r="D9643">
        <v>2</v>
      </c>
      <c r="E9643" t="s">
        <v>8</v>
      </c>
      <c r="F9643" t="s">
        <v>10</v>
      </c>
      <c r="G9643">
        <v>2</v>
      </c>
      <c r="H9643">
        <v>3</v>
      </c>
      <c r="I9643" t="str">
        <f>_xlfn.XLOOKUP(A9643,[1]Sheet1!A:A,[1]Sheet1!B:B)</f>
        <v>F</v>
      </c>
      <c r="J9643" t="str">
        <f>_xlfn.XLOOKUP(A9643,[1]Sheet1!A:A,[1]Sheet1!C:C)</f>
        <v>Ship</v>
      </c>
      <c r="K9643">
        <f>_xlfn.XLOOKUP(A9643,[1]Sheet1!A:A,[1]Sheet1!D:D)</f>
        <v>5702</v>
      </c>
      <c r="L9643">
        <f>_xlfn.XLOOKUP(A9643,[1]Sheet1!A:A,[1]Sheet1!E:E)</f>
        <v>1</v>
      </c>
      <c r="M9643" t="str">
        <f t="shared" si="300"/>
        <v>On-Time</v>
      </c>
      <c r="N9643">
        <f t="shared" si="301"/>
        <v>0</v>
      </c>
    </row>
    <row r="9644" spans="1:14">
      <c r="A9644">
        <v>9643</v>
      </c>
      <c r="B9644">
        <v>137</v>
      </c>
      <c r="C9644">
        <v>1</v>
      </c>
      <c r="D9644">
        <v>3</v>
      </c>
      <c r="E9644" t="s">
        <v>8</v>
      </c>
      <c r="F9644" t="s">
        <v>9</v>
      </c>
      <c r="G9644">
        <v>2</v>
      </c>
      <c r="H9644">
        <v>5</v>
      </c>
      <c r="I9644" t="str">
        <f>_xlfn.XLOOKUP(A9644,[1]Sheet1!A:A,[1]Sheet1!B:B)</f>
        <v>D</v>
      </c>
      <c r="J9644" t="str">
        <f>_xlfn.XLOOKUP(A9644,[1]Sheet1!A:A,[1]Sheet1!C:C)</f>
        <v>Ship</v>
      </c>
      <c r="K9644">
        <f>_xlfn.XLOOKUP(A9644,[1]Sheet1!A:A,[1]Sheet1!D:D)</f>
        <v>5242</v>
      </c>
      <c r="L9644">
        <f>_xlfn.XLOOKUP(A9644,[1]Sheet1!A:A,[1]Sheet1!E:E)</f>
        <v>0</v>
      </c>
      <c r="M9644" t="str">
        <f t="shared" si="300"/>
        <v>Delayed</v>
      </c>
      <c r="N9644">
        <f t="shared" si="301"/>
        <v>1</v>
      </c>
    </row>
    <row r="9645" spans="1:14">
      <c r="A9645">
        <v>9644</v>
      </c>
      <c r="B9645">
        <v>170</v>
      </c>
      <c r="C9645">
        <v>6</v>
      </c>
      <c r="D9645">
        <v>3</v>
      </c>
      <c r="E9645" t="s">
        <v>11</v>
      </c>
      <c r="F9645" t="s">
        <v>10</v>
      </c>
      <c r="G9645">
        <v>3</v>
      </c>
      <c r="H9645">
        <v>5</v>
      </c>
      <c r="I9645" t="str">
        <f>_xlfn.XLOOKUP(A9645,[1]Sheet1!A:A,[1]Sheet1!B:B)</f>
        <v>F</v>
      </c>
      <c r="J9645" t="str">
        <f>_xlfn.XLOOKUP(A9645,[1]Sheet1!A:A,[1]Sheet1!C:C)</f>
        <v>Ship</v>
      </c>
      <c r="K9645">
        <f>_xlfn.XLOOKUP(A9645,[1]Sheet1!A:A,[1]Sheet1!D:D)</f>
        <v>5226</v>
      </c>
      <c r="L9645">
        <f>_xlfn.XLOOKUP(A9645,[1]Sheet1!A:A,[1]Sheet1!E:E)</f>
        <v>0</v>
      </c>
      <c r="M9645" t="str">
        <f t="shared" si="300"/>
        <v>Delayed</v>
      </c>
      <c r="N9645">
        <f t="shared" si="301"/>
        <v>1</v>
      </c>
    </row>
    <row r="9646" spans="1:14">
      <c r="A9646">
        <v>9645</v>
      </c>
      <c r="B9646">
        <v>256</v>
      </c>
      <c r="C9646">
        <v>6</v>
      </c>
      <c r="D9646">
        <v>3</v>
      </c>
      <c r="E9646" t="s">
        <v>8</v>
      </c>
      <c r="F9646" t="s">
        <v>10</v>
      </c>
      <c r="G9646">
        <v>1</v>
      </c>
      <c r="H9646">
        <v>4</v>
      </c>
      <c r="I9646" t="str">
        <f>_xlfn.XLOOKUP(A9646,[1]Sheet1!A:A,[1]Sheet1!B:B)</f>
        <v>A</v>
      </c>
      <c r="J9646" t="str">
        <f>_xlfn.XLOOKUP(A9646,[1]Sheet1!A:A,[1]Sheet1!C:C)</f>
        <v>Ship</v>
      </c>
      <c r="K9646">
        <f>_xlfn.XLOOKUP(A9646,[1]Sheet1!A:A,[1]Sheet1!D:D)</f>
        <v>5818</v>
      </c>
      <c r="L9646">
        <f>_xlfn.XLOOKUP(A9646,[1]Sheet1!A:A,[1]Sheet1!E:E)</f>
        <v>0</v>
      </c>
      <c r="M9646" t="str">
        <f t="shared" si="300"/>
        <v>Delayed</v>
      </c>
      <c r="N9646">
        <f t="shared" si="301"/>
        <v>1</v>
      </c>
    </row>
    <row r="9647" spans="1:14">
      <c r="A9647">
        <v>9646</v>
      </c>
      <c r="B9647">
        <v>176</v>
      </c>
      <c r="C9647">
        <v>9</v>
      </c>
      <c r="D9647">
        <v>6</v>
      </c>
      <c r="E9647" t="s">
        <v>11</v>
      </c>
      <c r="F9647" t="s">
        <v>10</v>
      </c>
      <c r="G9647">
        <v>4</v>
      </c>
      <c r="H9647">
        <v>5</v>
      </c>
      <c r="I9647" t="str">
        <f>_xlfn.XLOOKUP(A9647,[1]Sheet1!A:A,[1]Sheet1!B:B)</f>
        <v>B</v>
      </c>
      <c r="J9647" t="str">
        <f>_xlfn.XLOOKUP(A9647,[1]Sheet1!A:A,[1]Sheet1!C:C)</f>
        <v>Ship</v>
      </c>
      <c r="K9647">
        <f>_xlfn.XLOOKUP(A9647,[1]Sheet1!A:A,[1]Sheet1!D:D)</f>
        <v>4605</v>
      </c>
      <c r="L9647">
        <f>_xlfn.XLOOKUP(A9647,[1]Sheet1!A:A,[1]Sheet1!E:E)</f>
        <v>0</v>
      </c>
      <c r="M9647" t="str">
        <f t="shared" si="300"/>
        <v>Delayed</v>
      </c>
      <c r="N9647">
        <f t="shared" si="301"/>
        <v>1</v>
      </c>
    </row>
    <row r="9648" spans="1:14">
      <c r="A9648">
        <v>9647</v>
      </c>
      <c r="B9648">
        <v>198</v>
      </c>
      <c r="C9648">
        <v>10</v>
      </c>
      <c r="D9648">
        <v>4</v>
      </c>
      <c r="E9648" t="s">
        <v>8</v>
      </c>
      <c r="F9648" t="s">
        <v>9</v>
      </c>
      <c r="G9648">
        <v>5</v>
      </c>
      <c r="H9648">
        <v>3</v>
      </c>
      <c r="I9648" t="str">
        <f>_xlfn.XLOOKUP(A9648,[1]Sheet1!A:A,[1]Sheet1!B:B)</f>
        <v>C</v>
      </c>
      <c r="J9648" t="str">
        <f>_xlfn.XLOOKUP(A9648,[1]Sheet1!A:A,[1]Sheet1!C:C)</f>
        <v>Ship</v>
      </c>
      <c r="K9648">
        <f>_xlfn.XLOOKUP(A9648,[1]Sheet1!A:A,[1]Sheet1!D:D)</f>
        <v>4829</v>
      </c>
      <c r="L9648">
        <f>_xlfn.XLOOKUP(A9648,[1]Sheet1!A:A,[1]Sheet1!E:E)</f>
        <v>0</v>
      </c>
      <c r="M9648" t="str">
        <f t="shared" si="300"/>
        <v>Delayed</v>
      </c>
      <c r="N9648">
        <f t="shared" si="301"/>
        <v>1</v>
      </c>
    </row>
    <row r="9649" spans="1:14">
      <c r="A9649">
        <v>9648</v>
      </c>
      <c r="B9649">
        <v>272</v>
      </c>
      <c r="C9649">
        <v>2</v>
      </c>
      <c r="D9649">
        <v>2</v>
      </c>
      <c r="E9649" t="s">
        <v>8</v>
      </c>
      <c r="F9649" t="s">
        <v>10</v>
      </c>
      <c r="G9649">
        <v>1</v>
      </c>
      <c r="H9649">
        <v>4</v>
      </c>
      <c r="I9649" t="str">
        <f>_xlfn.XLOOKUP(A9649,[1]Sheet1!A:A,[1]Sheet1!B:B)</f>
        <v>F</v>
      </c>
      <c r="J9649" t="str">
        <f>_xlfn.XLOOKUP(A9649,[1]Sheet1!A:A,[1]Sheet1!C:C)</f>
        <v>Ship</v>
      </c>
      <c r="K9649">
        <f>_xlfn.XLOOKUP(A9649,[1]Sheet1!A:A,[1]Sheet1!D:D)</f>
        <v>5022</v>
      </c>
      <c r="L9649">
        <f>_xlfn.XLOOKUP(A9649,[1]Sheet1!A:A,[1]Sheet1!E:E)</f>
        <v>0</v>
      </c>
      <c r="M9649" t="str">
        <f t="shared" si="300"/>
        <v>Delayed</v>
      </c>
      <c r="N9649">
        <f t="shared" si="301"/>
        <v>1</v>
      </c>
    </row>
    <row r="9650" spans="1:14">
      <c r="A9650">
        <v>9649</v>
      </c>
      <c r="B9650">
        <v>149</v>
      </c>
      <c r="C9650">
        <v>5</v>
      </c>
      <c r="D9650">
        <v>3</v>
      </c>
      <c r="E9650" t="s">
        <v>11</v>
      </c>
      <c r="F9650" t="s">
        <v>9</v>
      </c>
      <c r="G9650">
        <v>3</v>
      </c>
      <c r="H9650">
        <v>4</v>
      </c>
      <c r="I9650" t="str">
        <f>_xlfn.XLOOKUP(A9650,[1]Sheet1!A:A,[1]Sheet1!B:B)</f>
        <v>D</v>
      </c>
      <c r="J9650" t="str">
        <f>_xlfn.XLOOKUP(A9650,[1]Sheet1!A:A,[1]Sheet1!C:C)</f>
        <v>Ship</v>
      </c>
      <c r="K9650">
        <f>_xlfn.XLOOKUP(A9650,[1]Sheet1!A:A,[1]Sheet1!D:D)</f>
        <v>4031</v>
      </c>
      <c r="L9650">
        <f>_xlfn.XLOOKUP(A9650,[1]Sheet1!A:A,[1]Sheet1!E:E)</f>
        <v>0</v>
      </c>
      <c r="M9650" t="str">
        <f t="shared" si="300"/>
        <v>Delayed</v>
      </c>
      <c r="N9650">
        <f t="shared" si="301"/>
        <v>1</v>
      </c>
    </row>
    <row r="9651" spans="1:14">
      <c r="A9651">
        <v>9650</v>
      </c>
      <c r="B9651">
        <v>192</v>
      </c>
      <c r="C9651">
        <v>2</v>
      </c>
      <c r="D9651">
        <v>7</v>
      </c>
      <c r="E9651" t="s">
        <v>11</v>
      </c>
      <c r="F9651" t="s">
        <v>10</v>
      </c>
      <c r="G9651">
        <v>2</v>
      </c>
      <c r="H9651">
        <v>5</v>
      </c>
      <c r="I9651" t="str">
        <f>_xlfn.XLOOKUP(A9651,[1]Sheet1!A:A,[1]Sheet1!B:B)</f>
        <v>F</v>
      </c>
      <c r="J9651" t="str">
        <f>_xlfn.XLOOKUP(A9651,[1]Sheet1!A:A,[1]Sheet1!C:C)</f>
        <v>Ship</v>
      </c>
      <c r="K9651">
        <f>_xlfn.XLOOKUP(A9651,[1]Sheet1!A:A,[1]Sheet1!D:D)</f>
        <v>4045</v>
      </c>
      <c r="L9651">
        <f>_xlfn.XLOOKUP(A9651,[1]Sheet1!A:A,[1]Sheet1!E:E)</f>
        <v>1</v>
      </c>
      <c r="M9651" t="str">
        <f t="shared" si="300"/>
        <v>On-Time</v>
      </c>
      <c r="N9651">
        <f t="shared" si="301"/>
        <v>0</v>
      </c>
    </row>
    <row r="9652" spans="1:14">
      <c r="A9652">
        <v>9651</v>
      </c>
      <c r="B9652">
        <v>117</v>
      </c>
      <c r="C9652">
        <v>4</v>
      </c>
      <c r="D9652">
        <v>7</v>
      </c>
      <c r="E9652" t="s">
        <v>11</v>
      </c>
      <c r="F9652" t="s">
        <v>9</v>
      </c>
      <c r="G9652">
        <v>1</v>
      </c>
      <c r="H9652">
        <v>6</v>
      </c>
      <c r="I9652" t="str">
        <f>_xlfn.XLOOKUP(A9652,[1]Sheet1!A:A,[1]Sheet1!B:B)</f>
        <v>A</v>
      </c>
      <c r="J9652" t="str">
        <f>_xlfn.XLOOKUP(A9652,[1]Sheet1!A:A,[1]Sheet1!C:C)</f>
        <v>Ship</v>
      </c>
      <c r="K9652">
        <f>_xlfn.XLOOKUP(A9652,[1]Sheet1!A:A,[1]Sheet1!D:D)</f>
        <v>4211</v>
      </c>
      <c r="L9652">
        <f>_xlfn.XLOOKUP(A9652,[1]Sheet1!A:A,[1]Sheet1!E:E)</f>
        <v>0</v>
      </c>
      <c r="M9652" t="str">
        <f t="shared" si="300"/>
        <v>Delayed</v>
      </c>
      <c r="N9652">
        <f t="shared" si="301"/>
        <v>1</v>
      </c>
    </row>
    <row r="9653" spans="1:14">
      <c r="A9653">
        <v>9652</v>
      </c>
      <c r="B9653">
        <v>180</v>
      </c>
      <c r="C9653">
        <v>5</v>
      </c>
      <c r="D9653">
        <v>2</v>
      </c>
      <c r="E9653" t="s">
        <v>8</v>
      </c>
      <c r="F9653" t="s">
        <v>9</v>
      </c>
      <c r="G9653">
        <v>4</v>
      </c>
      <c r="H9653">
        <v>2</v>
      </c>
      <c r="I9653" t="str">
        <f>_xlfn.XLOOKUP(A9653,[1]Sheet1!A:A,[1]Sheet1!B:B)</f>
        <v>B</v>
      </c>
      <c r="J9653" t="str">
        <f>_xlfn.XLOOKUP(A9653,[1]Sheet1!A:A,[1]Sheet1!C:C)</f>
        <v>Ship</v>
      </c>
      <c r="K9653">
        <f>_xlfn.XLOOKUP(A9653,[1]Sheet1!A:A,[1]Sheet1!D:D)</f>
        <v>4010</v>
      </c>
      <c r="L9653">
        <f>_xlfn.XLOOKUP(A9653,[1]Sheet1!A:A,[1]Sheet1!E:E)</f>
        <v>1</v>
      </c>
      <c r="M9653" t="str">
        <f t="shared" si="300"/>
        <v>On-Time</v>
      </c>
      <c r="N9653">
        <f t="shared" si="301"/>
        <v>0</v>
      </c>
    </row>
    <row r="9654" spans="1:14">
      <c r="A9654">
        <v>9653</v>
      </c>
      <c r="B9654">
        <v>158</v>
      </c>
      <c r="C9654">
        <v>9</v>
      </c>
      <c r="D9654">
        <v>2</v>
      </c>
      <c r="E9654" t="s">
        <v>11</v>
      </c>
      <c r="F9654" t="s">
        <v>10</v>
      </c>
      <c r="G9654">
        <v>2</v>
      </c>
      <c r="H9654">
        <v>3</v>
      </c>
      <c r="I9654" t="str">
        <f>_xlfn.XLOOKUP(A9654,[1]Sheet1!A:A,[1]Sheet1!B:B)</f>
        <v>C</v>
      </c>
      <c r="J9654" t="str">
        <f>_xlfn.XLOOKUP(A9654,[1]Sheet1!A:A,[1]Sheet1!C:C)</f>
        <v>Ship</v>
      </c>
      <c r="K9654">
        <f>_xlfn.XLOOKUP(A9654,[1]Sheet1!A:A,[1]Sheet1!D:D)</f>
        <v>4881</v>
      </c>
      <c r="L9654">
        <f>_xlfn.XLOOKUP(A9654,[1]Sheet1!A:A,[1]Sheet1!E:E)</f>
        <v>0</v>
      </c>
      <c r="M9654" t="str">
        <f t="shared" si="300"/>
        <v>Delayed</v>
      </c>
      <c r="N9654">
        <f t="shared" si="301"/>
        <v>1</v>
      </c>
    </row>
    <row r="9655" spans="1:14">
      <c r="A9655">
        <v>9654</v>
      </c>
      <c r="B9655">
        <v>266</v>
      </c>
      <c r="C9655">
        <v>2</v>
      </c>
      <c r="D9655">
        <v>10</v>
      </c>
      <c r="E9655" t="s">
        <v>12</v>
      </c>
      <c r="F9655" t="s">
        <v>9</v>
      </c>
      <c r="G9655">
        <v>5</v>
      </c>
      <c r="H9655">
        <v>5</v>
      </c>
      <c r="I9655" t="str">
        <f>_xlfn.XLOOKUP(A9655,[1]Sheet1!A:A,[1]Sheet1!B:B)</f>
        <v>F</v>
      </c>
      <c r="J9655" t="str">
        <f>_xlfn.XLOOKUP(A9655,[1]Sheet1!A:A,[1]Sheet1!C:C)</f>
        <v>Ship</v>
      </c>
      <c r="K9655">
        <f>_xlfn.XLOOKUP(A9655,[1]Sheet1!A:A,[1]Sheet1!D:D)</f>
        <v>5890</v>
      </c>
      <c r="L9655">
        <f>_xlfn.XLOOKUP(A9655,[1]Sheet1!A:A,[1]Sheet1!E:E)</f>
        <v>0</v>
      </c>
      <c r="M9655" t="str">
        <f t="shared" si="300"/>
        <v>Delayed</v>
      </c>
      <c r="N9655">
        <f t="shared" si="301"/>
        <v>1</v>
      </c>
    </row>
    <row r="9656" spans="1:14">
      <c r="A9656">
        <v>9655</v>
      </c>
      <c r="B9656">
        <v>304</v>
      </c>
      <c r="C9656">
        <v>5</v>
      </c>
      <c r="D9656">
        <v>4</v>
      </c>
      <c r="E9656" t="s">
        <v>8</v>
      </c>
      <c r="F9656" t="s">
        <v>10</v>
      </c>
      <c r="G9656">
        <v>3</v>
      </c>
      <c r="H9656">
        <v>6</v>
      </c>
      <c r="I9656" t="str">
        <f>_xlfn.XLOOKUP(A9656,[1]Sheet1!A:A,[1]Sheet1!B:B)</f>
        <v>D</v>
      </c>
      <c r="J9656" t="str">
        <f>_xlfn.XLOOKUP(A9656,[1]Sheet1!A:A,[1]Sheet1!C:C)</f>
        <v>Ship</v>
      </c>
      <c r="K9656">
        <f>_xlfn.XLOOKUP(A9656,[1]Sheet1!A:A,[1]Sheet1!D:D)</f>
        <v>1215</v>
      </c>
      <c r="L9656">
        <f>_xlfn.XLOOKUP(A9656,[1]Sheet1!A:A,[1]Sheet1!E:E)</f>
        <v>1</v>
      </c>
      <c r="M9656" t="str">
        <f t="shared" si="300"/>
        <v>On-Time</v>
      </c>
      <c r="N9656">
        <f t="shared" si="301"/>
        <v>0</v>
      </c>
    </row>
    <row r="9657" spans="1:14">
      <c r="A9657">
        <v>9656</v>
      </c>
      <c r="B9657">
        <v>244</v>
      </c>
      <c r="C9657">
        <v>4</v>
      </c>
      <c r="D9657">
        <v>5</v>
      </c>
      <c r="E9657" t="s">
        <v>11</v>
      </c>
      <c r="F9657" t="s">
        <v>9</v>
      </c>
      <c r="G9657">
        <v>3</v>
      </c>
      <c r="H9657">
        <v>6</v>
      </c>
      <c r="I9657" t="str">
        <f>_xlfn.XLOOKUP(A9657,[1]Sheet1!A:A,[1]Sheet1!B:B)</f>
        <v>F</v>
      </c>
      <c r="J9657" t="str">
        <f>_xlfn.XLOOKUP(A9657,[1]Sheet1!A:A,[1]Sheet1!C:C)</f>
        <v>Ship</v>
      </c>
      <c r="K9657">
        <f>_xlfn.XLOOKUP(A9657,[1]Sheet1!A:A,[1]Sheet1!D:D)</f>
        <v>1121</v>
      </c>
      <c r="L9657">
        <f>_xlfn.XLOOKUP(A9657,[1]Sheet1!A:A,[1]Sheet1!E:E)</f>
        <v>1</v>
      </c>
      <c r="M9657" t="str">
        <f t="shared" si="300"/>
        <v>On-Time</v>
      </c>
      <c r="N9657">
        <f t="shared" si="301"/>
        <v>0</v>
      </c>
    </row>
    <row r="9658" spans="1:14">
      <c r="A9658">
        <v>9657</v>
      </c>
      <c r="B9658">
        <v>301</v>
      </c>
      <c r="C9658">
        <v>1</v>
      </c>
      <c r="D9658">
        <v>4</v>
      </c>
      <c r="E9658" t="s">
        <v>8</v>
      </c>
      <c r="F9658" t="s">
        <v>10</v>
      </c>
      <c r="G9658">
        <v>2</v>
      </c>
      <c r="H9658">
        <v>7</v>
      </c>
      <c r="I9658" t="str">
        <f>_xlfn.XLOOKUP(A9658,[1]Sheet1!A:A,[1]Sheet1!B:B)</f>
        <v>A</v>
      </c>
      <c r="J9658" t="str">
        <f>_xlfn.XLOOKUP(A9658,[1]Sheet1!A:A,[1]Sheet1!C:C)</f>
        <v>Ship</v>
      </c>
      <c r="K9658">
        <f>_xlfn.XLOOKUP(A9658,[1]Sheet1!A:A,[1]Sheet1!D:D)</f>
        <v>1339</v>
      </c>
      <c r="L9658">
        <f>_xlfn.XLOOKUP(A9658,[1]Sheet1!A:A,[1]Sheet1!E:E)</f>
        <v>0</v>
      </c>
      <c r="M9658" t="str">
        <f t="shared" si="300"/>
        <v>Delayed</v>
      </c>
      <c r="N9658">
        <f t="shared" si="301"/>
        <v>1</v>
      </c>
    </row>
    <row r="9659" spans="1:14">
      <c r="A9659">
        <v>9658</v>
      </c>
      <c r="B9659">
        <v>275</v>
      </c>
      <c r="C9659">
        <v>5</v>
      </c>
      <c r="D9659">
        <v>5</v>
      </c>
      <c r="E9659" t="s">
        <v>11</v>
      </c>
      <c r="F9659" t="s">
        <v>10</v>
      </c>
      <c r="G9659">
        <v>3</v>
      </c>
      <c r="H9659">
        <v>4</v>
      </c>
      <c r="I9659" t="str">
        <f>_xlfn.XLOOKUP(A9659,[1]Sheet1!A:A,[1]Sheet1!B:B)</f>
        <v>B</v>
      </c>
      <c r="J9659" t="str">
        <f>_xlfn.XLOOKUP(A9659,[1]Sheet1!A:A,[1]Sheet1!C:C)</f>
        <v>Ship</v>
      </c>
      <c r="K9659">
        <f>_xlfn.XLOOKUP(A9659,[1]Sheet1!A:A,[1]Sheet1!D:D)</f>
        <v>1329</v>
      </c>
      <c r="L9659">
        <f>_xlfn.XLOOKUP(A9659,[1]Sheet1!A:A,[1]Sheet1!E:E)</f>
        <v>0</v>
      </c>
      <c r="M9659" t="str">
        <f t="shared" si="300"/>
        <v>Delayed</v>
      </c>
      <c r="N9659">
        <f t="shared" si="301"/>
        <v>1</v>
      </c>
    </row>
    <row r="9660" spans="1:14">
      <c r="A9660">
        <v>9659</v>
      </c>
      <c r="B9660">
        <v>236</v>
      </c>
      <c r="C9660">
        <v>1</v>
      </c>
      <c r="D9660">
        <v>5</v>
      </c>
      <c r="E9660" t="s">
        <v>8</v>
      </c>
      <c r="F9660" t="s">
        <v>10</v>
      </c>
      <c r="G9660">
        <v>4</v>
      </c>
      <c r="H9660">
        <v>5</v>
      </c>
      <c r="I9660" t="str">
        <f>_xlfn.XLOOKUP(A9660,[1]Sheet1!A:A,[1]Sheet1!B:B)</f>
        <v>C</v>
      </c>
      <c r="J9660" t="str">
        <f>_xlfn.XLOOKUP(A9660,[1]Sheet1!A:A,[1]Sheet1!C:C)</f>
        <v>Ship</v>
      </c>
      <c r="K9660">
        <f>_xlfn.XLOOKUP(A9660,[1]Sheet1!A:A,[1]Sheet1!D:D)</f>
        <v>1682</v>
      </c>
      <c r="L9660">
        <f>_xlfn.XLOOKUP(A9660,[1]Sheet1!A:A,[1]Sheet1!E:E)</f>
        <v>0</v>
      </c>
      <c r="M9660" t="str">
        <f t="shared" si="300"/>
        <v>Delayed</v>
      </c>
      <c r="N9660">
        <f t="shared" si="301"/>
        <v>1</v>
      </c>
    </row>
    <row r="9661" spans="1:14">
      <c r="A9661">
        <v>9660</v>
      </c>
      <c r="B9661">
        <v>286</v>
      </c>
      <c r="C9661">
        <v>3</v>
      </c>
      <c r="D9661">
        <v>4</v>
      </c>
      <c r="E9661" t="s">
        <v>11</v>
      </c>
      <c r="F9661" t="s">
        <v>9</v>
      </c>
      <c r="G9661">
        <v>5</v>
      </c>
      <c r="H9661">
        <v>6</v>
      </c>
      <c r="I9661" t="str">
        <f>_xlfn.XLOOKUP(A9661,[1]Sheet1!A:A,[1]Sheet1!B:B)</f>
        <v>F</v>
      </c>
      <c r="J9661" t="str">
        <f>_xlfn.XLOOKUP(A9661,[1]Sheet1!A:A,[1]Sheet1!C:C)</f>
        <v>Ship</v>
      </c>
      <c r="K9661">
        <f>_xlfn.XLOOKUP(A9661,[1]Sheet1!A:A,[1]Sheet1!D:D)</f>
        <v>1773</v>
      </c>
      <c r="L9661">
        <f>_xlfn.XLOOKUP(A9661,[1]Sheet1!A:A,[1]Sheet1!E:E)</f>
        <v>1</v>
      </c>
      <c r="M9661" t="str">
        <f t="shared" si="300"/>
        <v>On-Time</v>
      </c>
      <c r="N9661">
        <f t="shared" si="301"/>
        <v>0</v>
      </c>
    </row>
    <row r="9662" spans="1:14">
      <c r="A9662">
        <v>9661</v>
      </c>
      <c r="B9662">
        <v>238</v>
      </c>
      <c r="C9662">
        <v>9</v>
      </c>
      <c r="D9662">
        <v>6</v>
      </c>
      <c r="E9662" t="s">
        <v>8</v>
      </c>
      <c r="F9662" t="s">
        <v>9</v>
      </c>
      <c r="G9662">
        <v>1</v>
      </c>
      <c r="H9662">
        <v>5</v>
      </c>
      <c r="I9662" t="str">
        <f>_xlfn.XLOOKUP(A9662,[1]Sheet1!A:A,[1]Sheet1!B:B)</f>
        <v>D</v>
      </c>
      <c r="J9662" t="str">
        <f>_xlfn.XLOOKUP(A9662,[1]Sheet1!A:A,[1]Sheet1!C:C)</f>
        <v>Ship</v>
      </c>
      <c r="K9662">
        <f>_xlfn.XLOOKUP(A9662,[1]Sheet1!A:A,[1]Sheet1!D:D)</f>
        <v>1192</v>
      </c>
      <c r="L9662">
        <f>_xlfn.XLOOKUP(A9662,[1]Sheet1!A:A,[1]Sheet1!E:E)</f>
        <v>0</v>
      </c>
      <c r="M9662" t="str">
        <f t="shared" si="300"/>
        <v>Delayed</v>
      </c>
      <c r="N9662">
        <f t="shared" si="301"/>
        <v>1</v>
      </c>
    </row>
    <row r="9663" spans="1:14">
      <c r="A9663">
        <v>9662</v>
      </c>
      <c r="B9663">
        <v>300</v>
      </c>
      <c r="C9663">
        <v>3</v>
      </c>
      <c r="D9663">
        <v>4</v>
      </c>
      <c r="E9663" t="s">
        <v>11</v>
      </c>
      <c r="F9663" t="s">
        <v>10</v>
      </c>
      <c r="G9663">
        <v>2</v>
      </c>
      <c r="H9663">
        <v>7</v>
      </c>
      <c r="I9663" t="str">
        <f>_xlfn.XLOOKUP(A9663,[1]Sheet1!A:A,[1]Sheet1!B:B)</f>
        <v>F</v>
      </c>
      <c r="J9663" t="str">
        <f>_xlfn.XLOOKUP(A9663,[1]Sheet1!A:A,[1]Sheet1!C:C)</f>
        <v>Ship</v>
      </c>
      <c r="K9663">
        <f>_xlfn.XLOOKUP(A9663,[1]Sheet1!A:A,[1]Sheet1!D:D)</f>
        <v>1070</v>
      </c>
      <c r="L9663">
        <f>_xlfn.XLOOKUP(A9663,[1]Sheet1!A:A,[1]Sheet1!E:E)</f>
        <v>1</v>
      </c>
      <c r="M9663" t="str">
        <f t="shared" si="300"/>
        <v>On-Time</v>
      </c>
      <c r="N9663">
        <f t="shared" si="301"/>
        <v>0</v>
      </c>
    </row>
    <row r="9664" spans="1:14">
      <c r="A9664">
        <v>9663</v>
      </c>
      <c r="B9664">
        <v>292</v>
      </c>
      <c r="C9664">
        <v>1</v>
      </c>
      <c r="D9664">
        <v>4</v>
      </c>
      <c r="E9664" t="s">
        <v>11</v>
      </c>
      <c r="F9664" t="s">
        <v>9</v>
      </c>
      <c r="G9664">
        <v>4</v>
      </c>
      <c r="H9664">
        <v>6</v>
      </c>
      <c r="I9664" t="str">
        <f>_xlfn.XLOOKUP(A9664,[1]Sheet1!A:A,[1]Sheet1!B:B)</f>
        <v>A</v>
      </c>
      <c r="J9664" t="str">
        <f>_xlfn.XLOOKUP(A9664,[1]Sheet1!A:A,[1]Sheet1!C:C)</f>
        <v>Ship</v>
      </c>
      <c r="K9664">
        <f>_xlfn.XLOOKUP(A9664,[1]Sheet1!A:A,[1]Sheet1!D:D)</f>
        <v>1372</v>
      </c>
      <c r="L9664">
        <f>_xlfn.XLOOKUP(A9664,[1]Sheet1!A:A,[1]Sheet1!E:E)</f>
        <v>1</v>
      </c>
      <c r="M9664" t="str">
        <f t="shared" si="300"/>
        <v>On-Time</v>
      </c>
      <c r="N9664">
        <f t="shared" si="301"/>
        <v>0</v>
      </c>
    </row>
    <row r="9665" spans="1:14">
      <c r="A9665">
        <v>9664</v>
      </c>
      <c r="B9665">
        <v>172</v>
      </c>
      <c r="C9665">
        <v>2</v>
      </c>
      <c r="D9665">
        <v>2</v>
      </c>
      <c r="E9665" t="s">
        <v>8</v>
      </c>
      <c r="F9665" t="s">
        <v>9</v>
      </c>
      <c r="G9665">
        <v>2</v>
      </c>
      <c r="H9665">
        <v>5</v>
      </c>
      <c r="I9665" t="str">
        <f>_xlfn.XLOOKUP(A9665,[1]Sheet1!A:A,[1]Sheet1!B:B)</f>
        <v>B</v>
      </c>
      <c r="J9665" t="str">
        <f>_xlfn.XLOOKUP(A9665,[1]Sheet1!A:A,[1]Sheet1!C:C)</f>
        <v>Ship</v>
      </c>
      <c r="K9665">
        <f>_xlfn.XLOOKUP(A9665,[1]Sheet1!A:A,[1]Sheet1!D:D)</f>
        <v>1680</v>
      </c>
      <c r="L9665">
        <f>_xlfn.XLOOKUP(A9665,[1]Sheet1!A:A,[1]Sheet1!E:E)</f>
        <v>0</v>
      </c>
      <c r="M9665" t="str">
        <f t="shared" si="300"/>
        <v>Delayed</v>
      </c>
      <c r="N9665">
        <f t="shared" si="301"/>
        <v>1</v>
      </c>
    </row>
    <row r="9666" spans="1:14">
      <c r="A9666">
        <v>9665</v>
      </c>
      <c r="B9666">
        <v>181</v>
      </c>
      <c r="C9666">
        <v>5</v>
      </c>
      <c r="D9666">
        <v>5</v>
      </c>
      <c r="E9666" t="s">
        <v>11</v>
      </c>
      <c r="F9666" t="s">
        <v>9</v>
      </c>
      <c r="G9666">
        <v>5</v>
      </c>
      <c r="H9666">
        <v>2</v>
      </c>
      <c r="I9666" t="str">
        <f>_xlfn.XLOOKUP(A9666,[1]Sheet1!A:A,[1]Sheet1!B:B)</f>
        <v>C</v>
      </c>
      <c r="J9666" t="str">
        <f>_xlfn.XLOOKUP(A9666,[1]Sheet1!A:A,[1]Sheet1!C:C)</f>
        <v>Ship</v>
      </c>
      <c r="K9666">
        <f>_xlfn.XLOOKUP(A9666,[1]Sheet1!A:A,[1]Sheet1!D:D)</f>
        <v>1043</v>
      </c>
      <c r="L9666">
        <f>_xlfn.XLOOKUP(A9666,[1]Sheet1!A:A,[1]Sheet1!E:E)</f>
        <v>0</v>
      </c>
      <c r="M9666" t="str">
        <f t="shared" si="300"/>
        <v>Delayed</v>
      </c>
      <c r="N9666">
        <f t="shared" si="301"/>
        <v>1</v>
      </c>
    </row>
    <row r="9667" spans="1:14">
      <c r="A9667">
        <v>9666</v>
      </c>
      <c r="B9667">
        <v>289</v>
      </c>
      <c r="C9667">
        <v>10</v>
      </c>
      <c r="D9667">
        <v>4</v>
      </c>
      <c r="E9667" t="s">
        <v>8</v>
      </c>
      <c r="F9667" t="s">
        <v>9</v>
      </c>
      <c r="G9667">
        <v>5</v>
      </c>
      <c r="H9667">
        <v>7</v>
      </c>
      <c r="I9667" t="str">
        <f>_xlfn.XLOOKUP(A9667,[1]Sheet1!A:A,[1]Sheet1!B:B)</f>
        <v>F</v>
      </c>
      <c r="J9667" t="str">
        <f>_xlfn.XLOOKUP(A9667,[1]Sheet1!A:A,[1]Sheet1!C:C)</f>
        <v>Ship</v>
      </c>
      <c r="K9667">
        <f>_xlfn.XLOOKUP(A9667,[1]Sheet1!A:A,[1]Sheet1!D:D)</f>
        <v>1074</v>
      </c>
      <c r="L9667">
        <f>_xlfn.XLOOKUP(A9667,[1]Sheet1!A:A,[1]Sheet1!E:E)</f>
        <v>1</v>
      </c>
      <c r="M9667" t="str">
        <f t="shared" ref="M9667:M9730" si="302">IF(L9667=1,"On-Time","Delayed")</f>
        <v>On-Time</v>
      </c>
      <c r="N9667">
        <f t="shared" ref="N9667:N9730" si="303">IF(L9667=0,1,0)</f>
        <v>0</v>
      </c>
    </row>
    <row r="9668" spans="1:14">
      <c r="A9668">
        <v>9667</v>
      </c>
      <c r="B9668">
        <v>256</v>
      </c>
      <c r="C9668">
        <v>2</v>
      </c>
      <c r="D9668">
        <v>4</v>
      </c>
      <c r="E9668" t="s">
        <v>11</v>
      </c>
      <c r="F9668" t="s">
        <v>9</v>
      </c>
      <c r="G9668">
        <v>5</v>
      </c>
      <c r="H9668">
        <v>7</v>
      </c>
      <c r="I9668" t="str">
        <f>_xlfn.XLOOKUP(A9668,[1]Sheet1!A:A,[1]Sheet1!B:B)</f>
        <v>D</v>
      </c>
      <c r="J9668" t="str">
        <f>_xlfn.XLOOKUP(A9668,[1]Sheet1!A:A,[1]Sheet1!C:C)</f>
        <v>Ship</v>
      </c>
      <c r="K9668">
        <f>_xlfn.XLOOKUP(A9668,[1]Sheet1!A:A,[1]Sheet1!D:D)</f>
        <v>1396</v>
      </c>
      <c r="L9668">
        <f>_xlfn.XLOOKUP(A9668,[1]Sheet1!A:A,[1]Sheet1!E:E)</f>
        <v>0</v>
      </c>
      <c r="M9668" t="str">
        <f t="shared" si="302"/>
        <v>Delayed</v>
      </c>
      <c r="N9668">
        <f t="shared" si="303"/>
        <v>1</v>
      </c>
    </row>
    <row r="9669" spans="1:14">
      <c r="A9669">
        <v>9668</v>
      </c>
      <c r="B9669">
        <v>251</v>
      </c>
      <c r="C9669">
        <v>6</v>
      </c>
      <c r="D9669">
        <v>5</v>
      </c>
      <c r="E9669" t="s">
        <v>11</v>
      </c>
      <c r="F9669" t="s">
        <v>9</v>
      </c>
      <c r="G9669">
        <v>5</v>
      </c>
      <c r="H9669">
        <v>4</v>
      </c>
      <c r="I9669" t="str">
        <f>_xlfn.XLOOKUP(A9669,[1]Sheet1!A:A,[1]Sheet1!B:B)</f>
        <v>F</v>
      </c>
      <c r="J9669" t="str">
        <f>_xlfn.XLOOKUP(A9669,[1]Sheet1!A:A,[1]Sheet1!C:C)</f>
        <v>Ship</v>
      </c>
      <c r="K9669">
        <f>_xlfn.XLOOKUP(A9669,[1]Sheet1!A:A,[1]Sheet1!D:D)</f>
        <v>1434</v>
      </c>
      <c r="L9669">
        <f>_xlfn.XLOOKUP(A9669,[1]Sheet1!A:A,[1]Sheet1!E:E)</f>
        <v>0</v>
      </c>
      <c r="M9669" t="str">
        <f t="shared" si="302"/>
        <v>Delayed</v>
      </c>
      <c r="N9669">
        <f t="shared" si="303"/>
        <v>1</v>
      </c>
    </row>
    <row r="9670" spans="1:14">
      <c r="A9670">
        <v>9669</v>
      </c>
      <c r="B9670">
        <v>279</v>
      </c>
      <c r="C9670">
        <v>1</v>
      </c>
      <c r="D9670">
        <v>4</v>
      </c>
      <c r="E9670" t="s">
        <v>8</v>
      </c>
      <c r="F9670" t="s">
        <v>9</v>
      </c>
      <c r="G9670">
        <v>4</v>
      </c>
      <c r="H9670">
        <v>6</v>
      </c>
      <c r="I9670" t="str">
        <f>_xlfn.XLOOKUP(A9670,[1]Sheet1!A:A,[1]Sheet1!B:B)</f>
        <v>A</v>
      </c>
      <c r="J9670" t="str">
        <f>_xlfn.XLOOKUP(A9670,[1]Sheet1!A:A,[1]Sheet1!C:C)</f>
        <v>Ship</v>
      </c>
      <c r="K9670">
        <f>_xlfn.XLOOKUP(A9670,[1]Sheet1!A:A,[1]Sheet1!D:D)</f>
        <v>1621</v>
      </c>
      <c r="L9670">
        <f>_xlfn.XLOOKUP(A9670,[1]Sheet1!A:A,[1]Sheet1!E:E)</f>
        <v>0</v>
      </c>
      <c r="M9670" t="str">
        <f t="shared" si="302"/>
        <v>Delayed</v>
      </c>
      <c r="N9670">
        <f t="shared" si="303"/>
        <v>1</v>
      </c>
    </row>
    <row r="9671" spans="1:14">
      <c r="A9671">
        <v>9670</v>
      </c>
      <c r="B9671">
        <v>271</v>
      </c>
      <c r="C9671">
        <v>3</v>
      </c>
      <c r="D9671">
        <v>4</v>
      </c>
      <c r="E9671" t="s">
        <v>8</v>
      </c>
      <c r="F9671" t="s">
        <v>10</v>
      </c>
      <c r="G9671">
        <v>5</v>
      </c>
      <c r="H9671">
        <v>6</v>
      </c>
      <c r="I9671" t="str">
        <f>_xlfn.XLOOKUP(A9671,[1]Sheet1!A:A,[1]Sheet1!B:B)</f>
        <v>B</v>
      </c>
      <c r="J9671" t="str">
        <f>_xlfn.XLOOKUP(A9671,[1]Sheet1!A:A,[1]Sheet1!C:C)</f>
        <v>Ship</v>
      </c>
      <c r="K9671">
        <f>_xlfn.XLOOKUP(A9671,[1]Sheet1!A:A,[1]Sheet1!D:D)</f>
        <v>1710</v>
      </c>
      <c r="L9671">
        <f>_xlfn.XLOOKUP(A9671,[1]Sheet1!A:A,[1]Sheet1!E:E)</f>
        <v>1</v>
      </c>
      <c r="M9671" t="str">
        <f t="shared" si="302"/>
        <v>On-Time</v>
      </c>
      <c r="N9671">
        <f t="shared" si="303"/>
        <v>0</v>
      </c>
    </row>
    <row r="9672" spans="1:14">
      <c r="A9672">
        <v>9671</v>
      </c>
      <c r="B9672">
        <v>258</v>
      </c>
      <c r="C9672">
        <v>1</v>
      </c>
      <c r="D9672">
        <v>5</v>
      </c>
      <c r="E9672" t="s">
        <v>11</v>
      </c>
      <c r="F9672" t="s">
        <v>10</v>
      </c>
      <c r="G9672">
        <v>2</v>
      </c>
      <c r="H9672">
        <v>4</v>
      </c>
      <c r="I9672" t="str">
        <f>_xlfn.XLOOKUP(A9672,[1]Sheet1!A:A,[1]Sheet1!B:B)</f>
        <v>C</v>
      </c>
      <c r="J9672" t="str">
        <f>_xlfn.XLOOKUP(A9672,[1]Sheet1!A:A,[1]Sheet1!C:C)</f>
        <v>Ship</v>
      </c>
      <c r="K9672">
        <f>_xlfn.XLOOKUP(A9672,[1]Sheet1!A:A,[1]Sheet1!D:D)</f>
        <v>1920</v>
      </c>
      <c r="L9672">
        <f>_xlfn.XLOOKUP(A9672,[1]Sheet1!A:A,[1]Sheet1!E:E)</f>
        <v>0</v>
      </c>
      <c r="M9672" t="str">
        <f t="shared" si="302"/>
        <v>Delayed</v>
      </c>
      <c r="N9672">
        <f t="shared" si="303"/>
        <v>1</v>
      </c>
    </row>
    <row r="9673" spans="1:14">
      <c r="A9673">
        <v>9672</v>
      </c>
      <c r="B9673">
        <v>245</v>
      </c>
      <c r="C9673">
        <v>7</v>
      </c>
      <c r="D9673">
        <v>4</v>
      </c>
      <c r="E9673" t="s">
        <v>8</v>
      </c>
      <c r="F9673" t="s">
        <v>9</v>
      </c>
      <c r="G9673">
        <v>5</v>
      </c>
      <c r="H9673">
        <v>6</v>
      </c>
      <c r="I9673" t="str">
        <f>_xlfn.XLOOKUP(A9673,[1]Sheet1!A:A,[1]Sheet1!B:B)</f>
        <v>F</v>
      </c>
      <c r="J9673" t="str">
        <f>_xlfn.XLOOKUP(A9673,[1]Sheet1!A:A,[1]Sheet1!C:C)</f>
        <v>Ship</v>
      </c>
      <c r="K9673">
        <f>_xlfn.XLOOKUP(A9673,[1]Sheet1!A:A,[1]Sheet1!D:D)</f>
        <v>1521</v>
      </c>
      <c r="L9673">
        <f>_xlfn.XLOOKUP(A9673,[1]Sheet1!A:A,[1]Sheet1!E:E)</f>
        <v>0</v>
      </c>
      <c r="M9673" t="str">
        <f t="shared" si="302"/>
        <v>Delayed</v>
      </c>
      <c r="N9673">
        <f t="shared" si="303"/>
        <v>1</v>
      </c>
    </row>
    <row r="9674" spans="1:14">
      <c r="A9674">
        <v>9673</v>
      </c>
      <c r="B9674">
        <v>296</v>
      </c>
      <c r="C9674">
        <v>7</v>
      </c>
      <c r="D9674">
        <v>4</v>
      </c>
      <c r="E9674" t="s">
        <v>8</v>
      </c>
      <c r="F9674" t="s">
        <v>10</v>
      </c>
      <c r="G9674">
        <v>4</v>
      </c>
      <c r="H9674">
        <v>6</v>
      </c>
      <c r="I9674" t="str">
        <f>_xlfn.XLOOKUP(A9674,[1]Sheet1!A:A,[1]Sheet1!B:B)</f>
        <v>D</v>
      </c>
      <c r="J9674" t="str">
        <f>_xlfn.XLOOKUP(A9674,[1]Sheet1!A:A,[1]Sheet1!C:C)</f>
        <v>Ship</v>
      </c>
      <c r="K9674">
        <f>_xlfn.XLOOKUP(A9674,[1]Sheet1!A:A,[1]Sheet1!D:D)</f>
        <v>1969</v>
      </c>
      <c r="L9674">
        <f>_xlfn.XLOOKUP(A9674,[1]Sheet1!A:A,[1]Sheet1!E:E)</f>
        <v>0</v>
      </c>
      <c r="M9674" t="str">
        <f t="shared" si="302"/>
        <v>Delayed</v>
      </c>
      <c r="N9674">
        <f t="shared" si="303"/>
        <v>1</v>
      </c>
    </row>
    <row r="9675" spans="1:14">
      <c r="A9675">
        <v>9674</v>
      </c>
      <c r="B9675">
        <v>267</v>
      </c>
      <c r="C9675">
        <v>1</v>
      </c>
      <c r="D9675">
        <v>5</v>
      </c>
      <c r="E9675" t="s">
        <v>8</v>
      </c>
      <c r="F9675" t="s">
        <v>9</v>
      </c>
      <c r="G9675">
        <v>3</v>
      </c>
      <c r="H9675">
        <v>5</v>
      </c>
      <c r="I9675" t="str">
        <f>_xlfn.XLOOKUP(A9675,[1]Sheet1!A:A,[1]Sheet1!B:B)</f>
        <v>F</v>
      </c>
      <c r="J9675" t="str">
        <f>_xlfn.XLOOKUP(A9675,[1]Sheet1!A:A,[1]Sheet1!C:C)</f>
        <v>Ship</v>
      </c>
      <c r="K9675">
        <f>_xlfn.XLOOKUP(A9675,[1]Sheet1!A:A,[1]Sheet1!D:D)</f>
        <v>1505</v>
      </c>
      <c r="L9675">
        <f>_xlfn.XLOOKUP(A9675,[1]Sheet1!A:A,[1]Sheet1!E:E)</f>
        <v>0</v>
      </c>
      <c r="M9675" t="str">
        <f t="shared" si="302"/>
        <v>Delayed</v>
      </c>
      <c r="N9675">
        <f t="shared" si="303"/>
        <v>1</v>
      </c>
    </row>
    <row r="9676" spans="1:14">
      <c r="A9676">
        <v>9675</v>
      </c>
      <c r="B9676">
        <v>268</v>
      </c>
      <c r="C9676">
        <v>2</v>
      </c>
      <c r="D9676">
        <v>4</v>
      </c>
      <c r="E9676" t="s">
        <v>11</v>
      </c>
      <c r="F9676" t="s">
        <v>10</v>
      </c>
      <c r="G9676">
        <v>5</v>
      </c>
      <c r="H9676">
        <v>6</v>
      </c>
      <c r="I9676" t="str">
        <f>_xlfn.XLOOKUP(A9676,[1]Sheet1!A:A,[1]Sheet1!B:B)</f>
        <v>A</v>
      </c>
      <c r="J9676" t="str">
        <f>_xlfn.XLOOKUP(A9676,[1]Sheet1!A:A,[1]Sheet1!C:C)</f>
        <v>Ship</v>
      </c>
      <c r="K9676">
        <f>_xlfn.XLOOKUP(A9676,[1]Sheet1!A:A,[1]Sheet1!D:D)</f>
        <v>1462</v>
      </c>
      <c r="L9676">
        <f>_xlfn.XLOOKUP(A9676,[1]Sheet1!A:A,[1]Sheet1!E:E)</f>
        <v>0</v>
      </c>
      <c r="M9676" t="str">
        <f t="shared" si="302"/>
        <v>Delayed</v>
      </c>
      <c r="N9676">
        <f t="shared" si="303"/>
        <v>1</v>
      </c>
    </row>
    <row r="9677" spans="1:14">
      <c r="A9677">
        <v>9676</v>
      </c>
      <c r="B9677">
        <v>277</v>
      </c>
      <c r="C9677">
        <v>1</v>
      </c>
      <c r="D9677">
        <v>5</v>
      </c>
      <c r="E9677" t="s">
        <v>8</v>
      </c>
      <c r="F9677" t="s">
        <v>9</v>
      </c>
      <c r="G9677">
        <v>2</v>
      </c>
      <c r="H9677">
        <v>7</v>
      </c>
      <c r="I9677" t="str">
        <f>_xlfn.XLOOKUP(A9677,[1]Sheet1!A:A,[1]Sheet1!B:B)</f>
        <v>B</v>
      </c>
      <c r="J9677" t="str">
        <f>_xlfn.XLOOKUP(A9677,[1]Sheet1!A:A,[1]Sheet1!C:C)</f>
        <v>Ship</v>
      </c>
      <c r="K9677">
        <f>_xlfn.XLOOKUP(A9677,[1]Sheet1!A:A,[1]Sheet1!D:D)</f>
        <v>1700</v>
      </c>
      <c r="L9677">
        <f>_xlfn.XLOOKUP(A9677,[1]Sheet1!A:A,[1]Sheet1!E:E)</f>
        <v>1</v>
      </c>
      <c r="M9677" t="str">
        <f t="shared" si="302"/>
        <v>On-Time</v>
      </c>
      <c r="N9677">
        <f t="shared" si="303"/>
        <v>0</v>
      </c>
    </row>
    <row r="9678" spans="1:14">
      <c r="A9678">
        <v>9677</v>
      </c>
      <c r="B9678">
        <v>259</v>
      </c>
      <c r="C9678">
        <v>5</v>
      </c>
      <c r="D9678">
        <v>4</v>
      </c>
      <c r="E9678" t="s">
        <v>8</v>
      </c>
      <c r="F9678" t="s">
        <v>10</v>
      </c>
      <c r="G9678">
        <v>2</v>
      </c>
      <c r="H9678">
        <v>6</v>
      </c>
      <c r="I9678" t="str">
        <f>_xlfn.XLOOKUP(A9678,[1]Sheet1!A:A,[1]Sheet1!B:B)</f>
        <v>C</v>
      </c>
      <c r="J9678" t="str">
        <f>_xlfn.XLOOKUP(A9678,[1]Sheet1!A:A,[1]Sheet1!C:C)</f>
        <v>Ship</v>
      </c>
      <c r="K9678">
        <f>_xlfn.XLOOKUP(A9678,[1]Sheet1!A:A,[1]Sheet1!D:D)</f>
        <v>1771</v>
      </c>
      <c r="L9678">
        <f>_xlfn.XLOOKUP(A9678,[1]Sheet1!A:A,[1]Sheet1!E:E)</f>
        <v>1</v>
      </c>
      <c r="M9678" t="str">
        <f t="shared" si="302"/>
        <v>On-Time</v>
      </c>
      <c r="N9678">
        <f t="shared" si="303"/>
        <v>0</v>
      </c>
    </row>
    <row r="9679" spans="1:14">
      <c r="A9679">
        <v>9678</v>
      </c>
      <c r="B9679">
        <v>275</v>
      </c>
      <c r="C9679">
        <v>3</v>
      </c>
      <c r="D9679">
        <v>5</v>
      </c>
      <c r="E9679" t="s">
        <v>8</v>
      </c>
      <c r="F9679" t="s">
        <v>9</v>
      </c>
      <c r="G9679">
        <v>1</v>
      </c>
      <c r="H9679">
        <v>5</v>
      </c>
      <c r="I9679" t="str">
        <f>_xlfn.XLOOKUP(A9679,[1]Sheet1!A:A,[1]Sheet1!B:B)</f>
        <v>F</v>
      </c>
      <c r="J9679" t="str">
        <f>_xlfn.XLOOKUP(A9679,[1]Sheet1!A:A,[1]Sheet1!C:C)</f>
        <v>Ship</v>
      </c>
      <c r="K9679">
        <f>_xlfn.XLOOKUP(A9679,[1]Sheet1!A:A,[1]Sheet1!D:D)</f>
        <v>1062</v>
      </c>
      <c r="L9679">
        <f>_xlfn.XLOOKUP(A9679,[1]Sheet1!A:A,[1]Sheet1!E:E)</f>
        <v>0</v>
      </c>
      <c r="M9679" t="str">
        <f t="shared" si="302"/>
        <v>Delayed</v>
      </c>
      <c r="N9679">
        <f t="shared" si="303"/>
        <v>1</v>
      </c>
    </row>
    <row r="9680" spans="1:14">
      <c r="A9680">
        <v>9679</v>
      </c>
      <c r="B9680">
        <v>298</v>
      </c>
      <c r="C9680">
        <v>3</v>
      </c>
      <c r="D9680">
        <v>4</v>
      </c>
      <c r="E9680" t="s">
        <v>8</v>
      </c>
      <c r="F9680" t="s">
        <v>10</v>
      </c>
      <c r="G9680">
        <v>5</v>
      </c>
      <c r="H9680">
        <v>6</v>
      </c>
      <c r="I9680" t="str">
        <f>_xlfn.XLOOKUP(A9680,[1]Sheet1!A:A,[1]Sheet1!B:B)</f>
        <v>D</v>
      </c>
      <c r="J9680" t="str">
        <f>_xlfn.XLOOKUP(A9680,[1]Sheet1!A:A,[1]Sheet1!C:C)</f>
        <v>Ship</v>
      </c>
      <c r="K9680">
        <f>_xlfn.XLOOKUP(A9680,[1]Sheet1!A:A,[1]Sheet1!D:D)</f>
        <v>1009</v>
      </c>
      <c r="L9680">
        <f>_xlfn.XLOOKUP(A9680,[1]Sheet1!A:A,[1]Sheet1!E:E)</f>
        <v>1</v>
      </c>
      <c r="M9680" t="str">
        <f t="shared" si="302"/>
        <v>On-Time</v>
      </c>
      <c r="N9680">
        <f t="shared" si="303"/>
        <v>0</v>
      </c>
    </row>
    <row r="9681" spans="1:14">
      <c r="A9681">
        <v>9680</v>
      </c>
      <c r="B9681">
        <v>243</v>
      </c>
      <c r="C9681">
        <v>4</v>
      </c>
      <c r="D9681">
        <v>5</v>
      </c>
      <c r="E9681" t="s">
        <v>11</v>
      </c>
      <c r="F9681" t="s">
        <v>9</v>
      </c>
      <c r="G9681">
        <v>2</v>
      </c>
      <c r="H9681">
        <v>5</v>
      </c>
      <c r="I9681" t="str">
        <f>_xlfn.XLOOKUP(A9681,[1]Sheet1!A:A,[1]Sheet1!B:B)</f>
        <v>F</v>
      </c>
      <c r="J9681" t="str">
        <f>_xlfn.XLOOKUP(A9681,[1]Sheet1!A:A,[1]Sheet1!C:C)</f>
        <v>Ship</v>
      </c>
      <c r="K9681">
        <f>_xlfn.XLOOKUP(A9681,[1]Sheet1!A:A,[1]Sheet1!D:D)</f>
        <v>1013</v>
      </c>
      <c r="L9681">
        <f>_xlfn.XLOOKUP(A9681,[1]Sheet1!A:A,[1]Sheet1!E:E)</f>
        <v>1</v>
      </c>
      <c r="M9681" t="str">
        <f t="shared" si="302"/>
        <v>On-Time</v>
      </c>
      <c r="N9681">
        <f t="shared" si="303"/>
        <v>0</v>
      </c>
    </row>
    <row r="9682" spans="1:14">
      <c r="A9682">
        <v>9681</v>
      </c>
      <c r="B9682">
        <v>255</v>
      </c>
      <c r="C9682">
        <v>4</v>
      </c>
      <c r="D9682">
        <v>4</v>
      </c>
      <c r="E9682" t="s">
        <v>11</v>
      </c>
      <c r="F9682" t="s">
        <v>9</v>
      </c>
      <c r="G9682">
        <v>3</v>
      </c>
      <c r="H9682">
        <v>7</v>
      </c>
      <c r="I9682" t="str">
        <f>_xlfn.XLOOKUP(A9682,[1]Sheet1!A:A,[1]Sheet1!B:B)</f>
        <v>A</v>
      </c>
      <c r="J9682" t="str">
        <f>_xlfn.XLOOKUP(A9682,[1]Sheet1!A:A,[1]Sheet1!C:C)</f>
        <v>Ship</v>
      </c>
      <c r="K9682">
        <f>_xlfn.XLOOKUP(A9682,[1]Sheet1!A:A,[1]Sheet1!D:D)</f>
        <v>1373</v>
      </c>
      <c r="L9682">
        <f>_xlfn.XLOOKUP(A9682,[1]Sheet1!A:A,[1]Sheet1!E:E)</f>
        <v>0</v>
      </c>
      <c r="M9682" t="str">
        <f t="shared" si="302"/>
        <v>Delayed</v>
      </c>
      <c r="N9682">
        <f t="shared" si="303"/>
        <v>1</v>
      </c>
    </row>
    <row r="9683" spans="1:14">
      <c r="A9683">
        <v>9682</v>
      </c>
      <c r="B9683">
        <v>232</v>
      </c>
      <c r="C9683">
        <v>9</v>
      </c>
      <c r="D9683">
        <v>5</v>
      </c>
      <c r="E9683" t="s">
        <v>8</v>
      </c>
      <c r="F9683" t="s">
        <v>9</v>
      </c>
      <c r="G9683">
        <v>3</v>
      </c>
      <c r="H9683">
        <v>4</v>
      </c>
      <c r="I9683" t="str">
        <f>_xlfn.XLOOKUP(A9683,[1]Sheet1!A:A,[1]Sheet1!B:B)</f>
        <v>B</v>
      </c>
      <c r="J9683" t="str">
        <f>_xlfn.XLOOKUP(A9683,[1]Sheet1!A:A,[1]Sheet1!C:C)</f>
        <v>Ship</v>
      </c>
      <c r="K9683">
        <f>_xlfn.XLOOKUP(A9683,[1]Sheet1!A:A,[1]Sheet1!D:D)</f>
        <v>1856</v>
      </c>
      <c r="L9683">
        <f>_xlfn.XLOOKUP(A9683,[1]Sheet1!A:A,[1]Sheet1!E:E)</f>
        <v>0</v>
      </c>
      <c r="M9683" t="str">
        <f t="shared" si="302"/>
        <v>Delayed</v>
      </c>
      <c r="N9683">
        <f t="shared" si="303"/>
        <v>1</v>
      </c>
    </row>
    <row r="9684" spans="1:14">
      <c r="A9684">
        <v>9683</v>
      </c>
      <c r="B9684">
        <v>254</v>
      </c>
      <c r="C9684">
        <v>4</v>
      </c>
      <c r="D9684">
        <v>4</v>
      </c>
      <c r="E9684" t="s">
        <v>11</v>
      </c>
      <c r="F9684" t="s">
        <v>10</v>
      </c>
      <c r="G9684">
        <v>5</v>
      </c>
      <c r="H9684">
        <v>6</v>
      </c>
      <c r="I9684" t="str">
        <f>_xlfn.XLOOKUP(A9684,[1]Sheet1!A:A,[1]Sheet1!B:B)</f>
        <v>C</v>
      </c>
      <c r="J9684" t="str">
        <f>_xlfn.XLOOKUP(A9684,[1]Sheet1!A:A,[1]Sheet1!C:C)</f>
        <v>Ship</v>
      </c>
      <c r="K9684">
        <f>_xlfn.XLOOKUP(A9684,[1]Sheet1!A:A,[1]Sheet1!D:D)</f>
        <v>1887</v>
      </c>
      <c r="L9684">
        <f>_xlfn.XLOOKUP(A9684,[1]Sheet1!A:A,[1]Sheet1!E:E)</f>
        <v>1</v>
      </c>
      <c r="M9684" t="str">
        <f t="shared" si="302"/>
        <v>On-Time</v>
      </c>
      <c r="N9684">
        <f t="shared" si="303"/>
        <v>0</v>
      </c>
    </row>
    <row r="9685" spans="1:14">
      <c r="A9685">
        <v>9684</v>
      </c>
      <c r="B9685">
        <v>234</v>
      </c>
      <c r="C9685">
        <v>3</v>
      </c>
      <c r="D9685">
        <v>5</v>
      </c>
      <c r="E9685" t="s">
        <v>8</v>
      </c>
      <c r="F9685" t="s">
        <v>10</v>
      </c>
      <c r="G9685">
        <v>1</v>
      </c>
      <c r="H9685">
        <v>4</v>
      </c>
      <c r="I9685" t="str">
        <f>_xlfn.XLOOKUP(A9685,[1]Sheet1!A:A,[1]Sheet1!B:B)</f>
        <v>F</v>
      </c>
      <c r="J9685" t="str">
        <f>_xlfn.XLOOKUP(A9685,[1]Sheet1!A:A,[1]Sheet1!C:C)</f>
        <v>Ship</v>
      </c>
      <c r="K9685">
        <f>_xlfn.XLOOKUP(A9685,[1]Sheet1!A:A,[1]Sheet1!D:D)</f>
        <v>1134</v>
      </c>
      <c r="L9685">
        <f>_xlfn.XLOOKUP(A9685,[1]Sheet1!A:A,[1]Sheet1!E:E)</f>
        <v>0</v>
      </c>
      <c r="M9685" t="str">
        <f t="shared" si="302"/>
        <v>Delayed</v>
      </c>
      <c r="N9685">
        <f t="shared" si="303"/>
        <v>1</v>
      </c>
    </row>
    <row r="9686" spans="1:14">
      <c r="A9686">
        <v>9685</v>
      </c>
      <c r="B9686">
        <v>303</v>
      </c>
      <c r="C9686">
        <v>9</v>
      </c>
      <c r="D9686">
        <v>4</v>
      </c>
      <c r="E9686" t="s">
        <v>8</v>
      </c>
      <c r="F9686" t="s">
        <v>9</v>
      </c>
      <c r="G9686">
        <v>1</v>
      </c>
      <c r="H9686">
        <v>6</v>
      </c>
      <c r="I9686" t="str">
        <f>_xlfn.XLOOKUP(A9686,[1]Sheet1!A:A,[1]Sheet1!B:B)</f>
        <v>D</v>
      </c>
      <c r="J9686" t="str">
        <f>_xlfn.XLOOKUP(A9686,[1]Sheet1!A:A,[1]Sheet1!C:C)</f>
        <v>Ship</v>
      </c>
      <c r="K9686">
        <f>_xlfn.XLOOKUP(A9686,[1]Sheet1!A:A,[1]Sheet1!D:D)</f>
        <v>1080</v>
      </c>
      <c r="L9686">
        <f>_xlfn.XLOOKUP(A9686,[1]Sheet1!A:A,[1]Sheet1!E:E)</f>
        <v>0</v>
      </c>
      <c r="M9686" t="str">
        <f t="shared" si="302"/>
        <v>Delayed</v>
      </c>
      <c r="N9686">
        <f t="shared" si="303"/>
        <v>1</v>
      </c>
    </row>
    <row r="9687" spans="1:14">
      <c r="A9687">
        <v>9686</v>
      </c>
      <c r="B9687">
        <v>262</v>
      </c>
      <c r="C9687">
        <v>5</v>
      </c>
      <c r="D9687">
        <v>4</v>
      </c>
      <c r="E9687" t="s">
        <v>8</v>
      </c>
      <c r="F9687" t="s">
        <v>9</v>
      </c>
      <c r="G9687">
        <v>3</v>
      </c>
      <c r="H9687">
        <v>6</v>
      </c>
      <c r="I9687" t="str">
        <f>_xlfn.XLOOKUP(A9687,[1]Sheet1!A:A,[1]Sheet1!B:B)</f>
        <v>F</v>
      </c>
      <c r="J9687" t="str">
        <f>_xlfn.XLOOKUP(A9687,[1]Sheet1!A:A,[1]Sheet1!C:C)</f>
        <v>Ship</v>
      </c>
      <c r="K9687">
        <f>_xlfn.XLOOKUP(A9687,[1]Sheet1!A:A,[1]Sheet1!D:D)</f>
        <v>1563</v>
      </c>
      <c r="L9687">
        <f>_xlfn.XLOOKUP(A9687,[1]Sheet1!A:A,[1]Sheet1!E:E)</f>
        <v>0</v>
      </c>
      <c r="M9687" t="str">
        <f t="shared" si="302"/>
        <v>Delayed</v>
      </c>
      <c r="N9687">
        <f t="shared" si="303"/>
        <v>1</v>
      </c>
    </row>
    <row r="9688" spans="1:14">
      <c r="A9688">
        <v>9687</v>
      </c>
      <c r="B9688">
        <v>218</v>
      </c>
      <c r="C9688">
        <v>7</v>
      </c>
      <c r="D9688">
        <v>5</v>
      </c>
      <c r="E9688" t="s">
        <v>11</v>
      </c>
      <c r="F9688" t="s">
        <v>9</v>
      </c>
      <c r="G9688">
        <v>5</v>
      </c>
      <c r="H9688">
        <v>5</v>
      </c>
      <c r="I9688" t="str">
        <f>_xlfn.XLOOKUP(A9688,[1]Sheet1!A:A,[1]Sheet1!B:B)</f>
        <v>A</v>
      </c>
      <c r="J9688" t="str">
        <f>_xlfn.XLOOKUP(A9688,[1]Sheet1!A:A,[1]Sheet1!C:C)</f>
        <v>Ship</v>
      </c>
      <c r="K9688">
        <f>_xlfn.XLOOKUP(A9688,[1]Sheet1!A:A,[1]Sheet1!D:D)</f>
        <v>1692</v>
      </c>
      <c r="L9688">
        <f>_xlfn.XLOOKUP(A9688,[1]Sheet1!A:A,[1]Sheet1!E:E)</f>
        <v>0</v>
      </c>
      <c r="M9688" t="str">
        <f t="shared" si="302"/>
        <v>Delayed</v>
      </c>
      <c r="N9688">
        <f t="shared" si="303"/>
        <v>1</v>
      </c>
    </row>
    <row r="9689" spans="1:14">
      <c r="A9689">
        <v>9688</v>
      </c>
      <c r="B9689">
        <v>241</v>
      </c>
      <c r="C9689">
        <v>2</v>
      </c>
      <c r="D9689">
        <v>5</v>
      </c>
      <c r="E9689" t="s">
        <v>8</v>
      </c>
      <c r="F9689" t="s">
        <v>10</v>
      </c>
      <c r="G9689">
        <v>5</v>
      </c>
      <c r="H9689">
        <v>4</v>
      </c>
      <c r="I9689" t="str">
        <f>_xlfn.XLOOKUP(A9689,[1]Sheet1!A:A,[1]Sheet1!B:B)</f>
        <v>B</v>
      </c>
      <c r="J9689" t="str">
        <f>_xlfn.XLOOKUP(A9689,[1]Sheet1!A:A,[1]Sheet1!C:C)</f>
        <v>Ship</v>
      </c>
      <c r="K9689">
        <f>_xlfn.XLOOKUP(A9689,[1]Sheet1!A:A,[1]Sheet1!D:D)</f>
        <v>1043</v>
      </c>
      <c r="L9689">
        <f>_xlfn.XLOOKUP(A9689,[1]Sheet1!A:A,[1]Sheet1!E:E)</f>
        <v>0</v>
      </c>
      <c r="M9689" t="str">
        <f t="shared" si="302"/>
        <v>Delayed</v>
      </c>
      <c r="N9689">
        <f t="shared" si="303"/>
        <v>1</v>
      </c>
    </row>
    <row r="9690" spans="1:14">
      <c r="A9690">
        <v>9689</v>
      </c>
      <c r="B9690">
        <v>267</v>
      </c>
      <c r="C9690">
        <v>1</v>
      </c>
      <c r="D9690">
        <v>4</v>
      </c>
      <c r="E9690" t="s">
        <v>11</v>
      </c>
      <c r="F9690" t="s">
        <v>10</v>
      </c>
      <c r="G9690">
        <v>3</v>
      </c>
      <c r="H9690">
        <v>6</v>
      </c>
      <c r="I9690" t="str">
        <f>_xlfn.XLOOKUP(A9690,[1]Sheet1!A:A,[1]Sheet1!B:B)</f>
        <v>C</v>
      </c>
      <c r="J9690" t="str">
        <f>_xlfn.XLOOKUP(A9690,[1]Sheet1!A:A,[1]Sheet1!C:C)</f>
        <v>Ship</v>
      </c>
      <c r="K9690">
        <f>_xlfn.XLOOKUP(A9690,[1]Sheet1!A:A,[1]Sheet1!D:D)</f>
        <v>1942</v>
      </c>
      <c r="L9690">
        <f>_xlfn.XLOOKUP(A9690,[1]Sheet1!A:A,[1]Sheet1!E:E)</f>
        <v>1</v>
      </c>
      <c r="M9690" t="str">
        <f t="shared" si="302"/>
        <v>On-Time</v>
      </c>
      <c r="N9690">
        <f t="shared" si="303"/>
        <v>0</v>
      </c>
    </row>
    <row r="9691" spans="1:14">
      <c r="A9691">
        <v>9690</v>
      </c>
      <c r="B9691">
        <v>301</v>
      </c>
      <c r="C9691">
        <v>6</v>
      </c>
      <c r="D9691">
        <v>4</v>
      </c>
      <c r="E9691" t="s">
        <v>8</v>
      </c>
      <c r="F9691" t="s">
        <v>9</v>
      </c>
      <c r="G9691">
        <v>1</v>
      </c>
      <c r="H9691">
        <v>7</v>
      </c>
      <c r="I9691" t="str">
        <f>_xlfn.XLOOKUP(A9691,[1]Sheet1!A:A,[1]Sheet1!B:B)</f>
        <v>F</v>
      </c>
      <c r="J9691" t="str">
        <f>_xlfn.XLOOKUP(A9691,[1]Sheet1!A:A,[1]Sheet1!C:C)</f>
        <v>Ship</v>
      </c>
      <c r="K9691">
        <f>_xlfn.XLOOKUP(A9691,[1]Sheet1!A:A,[1]Sheet1!D:D)</f>
        <v>1052</v>
      </c>
      <c r="L9691">
        <f>_xlfn.XLOOKUP(A9691,[1]Sheet1!A:A,[1]Sheet1!E:E)</f>
        <v>1</v>
      </c>
      <c r="M9691" t="str">
        <f t="shared" si="302"/>
        <v>On-Time</v>
      </c>
      <c r="N9691">
        <f t="shared" si="303"/>
        <v>0</v>
      </c>
    </row>
    <row r="9692" spans="1:14">
      <c r="A9692">
        <v>9691</v>
      </c>
      <c r="B9692">
        <v>221</v>
      </c>
      <c r="C9692">
        <v>8</v>
      </c>
      <c r="D9692">
        <v>5</v>
      </c>
      <c r="E9692" t="s">
        <v>8</v>
      </c>
      <c r="F9692" t="s">
        <v>9</v>
      </c>
      <c r="G9692">
        <v>4</v>
      </c>
      <c r="H9692">
        <v>5</v>
      </c>
      <c r="I9692" t="str">
        <f>_xlfn.XLOOKUP(A9692,[1]Sheet1!A:A,[1]Sheet1!B:B)</f>
        <v>D</v>
      </c>
      <c r="J9692" t="str">
        <f>_xlfn.XLOOKUP(A9692,[1]Sheet1!A:A,[1]Sheet1!C:C)</f>
        <v>Ship</v>
      </c>
      <c r="K9692">
        <f>_xlfn.XLOOKUP(A9692,[1]Sheet1!A:A,[1]Sheet1!D:D)</f>
        <v>1927</v>
      </c>
      <c r="L9692">
        <f>_xlfn.XLOOKUP(A9692,[1]Sheet1!A:A,[1]Sheet1!E:E)</f>
        <v>1</v>
      </c>
      <c r="M9692" t="str">
        <f t="shared" si="302"/>
        <v>On-Time</v>
      </c>
      <c r="N9692">
        <f t="shared" si="303"/>
        <v>0</v>
      </c>
    </row>
    <row r="9693" spans="1:14">
      <c r="A9693">
        <v>9692</v>
      </c>
      <c r="B9693">
        <v>275</v>
      </c>
      <c r="C9693">
        <v>2</v>
      </c>
      <c r="D9693">
        <v>4</v>
      </c>
      <c r="E9693" t="s">
        <v>8</v>
      </c>
      <c r="F9693" t="s">
        <v>10</v>
      </c>
      <c r="G9693">
        <v>5</v>
      </c>
      <c r="H9693">
        <v>6</v>
      </c>
      <c r="I9693" t="str">
        <f>_xlfn.XLOOKUP(A9693,[1]Sheet1!A:A,[1]Sheet1!B:B)</f>
        <v>F</v>
      </c>
      <c r="J9693" t="str">
        <f>_xlfn.XLOOKUP(A9693,[1]Sheet1!A:A,[1]Sheet1!C:C)</f>
        <v>Ship</v>
      </c>
      <c r="K9693">
        <f>_xlfn.XLOOKUP(A9693,[1]Sheet1!A:A,[1]Sheet1!D:D)</f>
        <v>1700</v>
      </c>
      <c r="L9693">
        <f>_xlfn.XLOOKUP(A9693,[1]Sheet1!A:A,[1]Sheet1!E:E)</f>
        <v>1</v>
      </c>
      <c r="M9693" t="str">
        <f t="shared" si="302"/>
        <v>On-Time</v>
      </c>
      <c r="N9693">
        <f t="shared" si="303"/>
        <v>0</v>
      </c>
    </row>
    <row r="9694" spans="1:14">
      <c r="A9694">
        <v>9693</v>
      </c>
      <c r="B9694">
        <v>292</v>
      </c>
      <c r="C9694">
        <v>5</v>
      </c>
      <c r="D9694">
        <v>4</v>
      </c>
      <c r="E9694" t="s">
        <v>11</v>
      </c>
      <c r="F9694" t="s">
        <v>10</v>
      </c>
      <c r="G9694">
        <v>4</v>
      </c>
      <c r="H9694">
        <v>6</v>
      </c>
      <c r="I9694" t="str">
        <f>_xlfn.XLOOKUP(A9694,[1]Sheet1!A:A,[1]Sheet1!B:B)</f>
        <v>A</v>
      </c>
      <c r="J9694" t="str">
        <f>_xlfn.XLOOKUP(A9694,[1]Sheet1!A:A,[1]Sheet1!C:C)</f>
        <v>Ship</v>
      </c>
      <c r="K9694">
        <f>_xlfn.XLOOKUP(A9694,[1]Sheet1!A:A,[1]Sheet1!D:D)</f>
        <v>1793</v>
      </c>
      <c r="L9694">
        <f>_xlfn.XLOOKUP(A9694,[1]Sheet1!A:A,[1]Sheet1!E:E)</f>
        <v>0</v>
      </c>
      <c r="M9694" t="str">
        <f t="shared" si="302"/>
        <v>Delayed</v>
      </c>
      <c r="N9694">
        <f t="shared" si="303"/>
        <v>1</v>
      </c>
    </row>
    <row r="9695" spans="1:14">
      <c r="A9695">
        <v>9694</v>
      </c>
      <c r="B9695">
        <v>245</v>
      </c>
      <c r="C9695">
        <v>9</v>
      </c>
      <c r="D9695">
        <v>6</v>
      </c>
      <c r="E9695" t="s">
        <v>11</v>
      </c>
      <c r="F9695" t="s">
        <v>10</v>
      </c>
      <c r="G9695">
        <v>4</v>
      </c>
      <c r="H9695">
        <v>5</v>
      </c>
      <c r="I9695" t="str">
        <f>_xlfn.XLOOKUP(A9695,[1]Sheet1!A:A,[1]Sheet1!B:B)</f>
        <v>B</v>
      </c>
      <c r="J9695" t="str">
        <f>_xlfn.XLOOKUP(A9695,[1]Sheet1!A:A,[1]Sheet1!C:C)</f>
        <v>Ship</v>
      </c>
      <c r="K9695">
        <f>_xlfn.XLOOKUP(A9695,[1]Sheet1!A:A,[1]Sheet1!D:D)</f>
        <v>1660</v>
      </c>
      <c r="L9695">
        <f>_xlfn.XLOOKUP(A9695,[1]Sheet1!A:A,[1]Sheet1!E:E)</f>
        <v>0</v>
      </c>
      <c r="M9695" t="str">
        <f t="shared" si="302"/>
        <v>Delayed</v>
      </c>
      <c r="N9695">
        <f t="shared" si="303"/>
        <v>1</v>
      </c>
    </row>
    <row r="9696" spans="1:14">
      <c r="A9696">
        <v>9695</v>
      </c>
      <c r="B9696">
        <v>301</v>
      </c>
      <c r="C9696">
        <v>2</v>
      </c>
      <c r="D9696">
        <v>5</v>
      </c>
      <c r="E9696" t="s">
        <v>8</v>
      </c>
      <c r="F9696" t="s">
        <v>9</v>
      </c>
      <c r="G9696">
        <v>3</v>
      </c>
      <c r="H9696">
        <v>6</v>
      </c>
      <c r="I9696" t="str">
        <f>_xlfn.XLOOKUP(A9696,[1]Sheet1!A:A,[1]Sheet1!B:B)</f>
        <v>C</v>
      </c>
      <c r="J9696" t="str">
        <f>_xlfn.XLOOKUP(A9696,[1]Sheet1!A:A,[1]Sheet1!C:C)</f>
        <v>Ship</v>
      </c>
      <c r="K9696">
        <f>_xlfn.XLOOKUP(A9696,[1]Sheet1!A:A,[1]Sheet1!D:D)</f>
        <v>1452</v>
      </c>
      <c r="L9696">
        <f>_xlfn.XLOOKUP(A9696,[1]Sheet1!A:A,[1]Sheet1!E:E)</f>
        <v>1</v>
      </c>
      <c r="M9696" t="str">
        <f t="shared" si="302"/>
        <v>On-Time</v>
      </c>
      <c r="N9696">
        <f t="shared" si="303"/>
        <v>0</v>
      </c>
    </row>
    <row r="9697" spans="1:14">
      <c r="A9697">
        <v>9696</v>
      </c>
      <c r="B9697">
        <v>245</v>
      </c>
      <c r="C9697">
        <v>3</v>
      </c>
      <c r="D9697">
        <v>4</v>
      </c>
      <c r="E9697" t="s">
        <v>11</v>
      </c>
      <c r="F9697" t="s">
        <v>10</v>
      </c>
      <c r="G9697">
        <v>3</v>
      </c>
      <c r="H9697">
        <v>6</v>
      </c>
      <c r="I9697" t="str">
        <f>_xlfn.XLOOKUP(A9697,[1]Sheet1!A:A,[1]Sheet1!B:B)</f>
        <v>F</v>
      </c>
      <c r="J9697" t="str">
        <f>_xlfn.XLOOKUP(A9697,[1]Sheet1!A:A,[1]Sheet1!C:C)</f>
        <v>Ship</v>
      </c>
      <c r="K9697">
        <f>_xlfn.XLOOKUP(A9697,[1]Sheet1!A:A,[1]Sheet1!D:D)</f>
        <v>1772</v>
      </c>
      <c r="L9697">
        <f>_xlfn.XLOOKUP(A9697,[1]Sheet1!A:A,[1]Sheet1!E:E)</f>
        <v>1</v>
      </c>
      <c r="M9697" t="str">
        <f t="shared" si="302"/>
        <v>On-Time</v>
      </c>
      <c r="N9697">
        <f t="shared" si="303"/>
        <v>0</v>
      </c>
    </row>
    <row r="9698" spans="1:14">
      <c r="A9698">
        <v>9697</v>
      </c>
      <c r="B9698">
        <v>288</v>
      </c>
      <c r="C9698">
        <v>1</v>
      </c>
      <c r="D9698">
        <v>4</v>
      </c>
      <c r="E9698" t="s">
        <v>8</v>
      </c>
      <c r="F9698" t="s">
        <v>9</v>
      </c>
      <c r="G9698">
        <v>5</v>
      </c>
      <c r="H9698">
        <v>7</v>
      </c>
      <c r="I9698" t="str">
        <f>_xlfn.XLOOKUP(A9698,[1]Sheet1!A:A,[1]Sheet1!B:B)</f>
        <v>D</v>
      </c>
      <c r="J9698" t="str">
        <f>_xlfn.XLOOKUP(A9698,[1]Sheet1!A:A,[1]Sheet1!C:C)</f>
        <v>Ship</v>
      </c>
      <c r="K9698">
        <f>_xlfn.XLOOKUP(A9698,[1]Sheet1!A:A,[1]Sheet1!D:D)</f>
        <v>1269</v>
      </c>
      <c r="L9698">
        <f>_xlfn.XLOOKUP(A9698,[1]Sheet1!A:A,[1]Sheet1!E:E)</f>
        <v>1</v>
      </c>
      <c r="M9698" t="str">
        <f t="shared" si="302"/>
        <v>On-Time</v>
      </c>
      <c r="N9698">
        <f t="shared" si="303"/>
        <v>0</v>
      </c>
    </row>
    <row r="9699" spans="1:14">
      <c r="A9699">
        <v>9698</v>
      </c>
      <c r="B9699">
        <v>274</v>
      </c>
      <c r="C9699">
        <v>5</v>
      </c>
      <c r="D9699">
        <v>4</v>
      </c>
      <c r="E9699" t="s">
        <v>8</v>
      </c>
      <c r="F9699" t="s">
        <v>9</v>
      </c>
      <c r="G9699">
        <v>3</v>
      </c>
      <c r="H9699">
        <v>6</v>
      </c>
      <c r="I9699" t="str">
        <f>_xlfn.XLOOKUP(A9699,[1]Sheet1!A:A,[1]Sheet1!B:B)</f>
        <v>F</v>
      </c>
      <c r="J9699" t="str">
        <f>_xlfn.XLOOKUP(A9699,[1]Sheet1!A:A,[1]Sheet1!C:C)</f>
        <v>Ship</v>
      </c>
      <c r="K9699">
        <f>_xlfn.XLOOKUP(A9699,[1]Sheet1!A:A,[1]Sheet1!D:D)</f>
        <v>1452</v>
      </c>
      <c r="L9699">
        <f>_xlfn.XLOOKUP(A9699,[1]Sheet1!A:A,[1]Sheet1!E:E)</f>
        <v>0</v>
      </c>
      <c r="M9699" t="str">
        <f t="shared" si="302"/>
        <v>Delayed</v>
      </c>
      <c r="N9699">
        <f t="shared" si="303"/>
        <v>1</v>
      </c>
    </row>
    <row r="9700" spans="1:14">
      <c r="A9700">
        <v>9699</v>
      </c>
      <c r="B9700">
        <v>231</v>
      </c>
      <c r="C9700">
        <v>2</v>
      </c>
      <c r="D9700">
        <v>5</v>
      </c>
      <c r="E9700" t="s">
        <v>8</v>
      </c>
      <c r="F9700" t="s">
        <v>9</v>
      </c>
      <c r="G9700">
        <v>2</v>
      </c>
      <c r="H9700">
        <v>4</v>
      </c>
      <c r="I9700" t="str">
        <f>_xlfn.XLOOKUP(A9700,[1]Sheet1!A:A,[1]Sheet1!B:B)</f>
        <v>A</v>
      </c>
      <c r="J9700" t="str">
        <f>_xlfn.XLOOKUP(A9700,[1]Sheet1!A:A,[1]Sheet1!C:C)</f>
        <v>Ship</v>
      </c>
      <c r="K9700">
        <f>_xlfn.XLOOKUP(A9700,[1]Sheet1!A:A,[1]Sheet1!D:D)</f>
        <v>1465</v>
      </c>
      <c r="L9700">
        <f>_xlfn.XLOOKUP(A9700,[1]Sheet1!A:A,[1]Sheet1!E:E)</f>
        <v>1</v>
      </c>
      <c r="M9700" t="str">
        <f t="shared" si="302"/>
        <v>On-Time</v>
      </c>
      <c r="N9700">
        <f t="shared" si="303"/>
        <v>0</v>
      </c>
    </row>
    <row r="9701" spans="1:14">
      <c r="A9701">
        <v>9700</v>
      </c>
      <c r="B9701">
        <v>310</v>
      </c>
      <c r="C9701">
        <v>6</v>
      </c>
      <c r="D9701">
        <v>5</v>
      </c>
      <c r="E9701" t="s">
        <v>8</v>
      </c>
      <c r="F9701" t="s">
        <v>10</v>
      </c>
      <c r="G9701">
        <v>3</v>
      </c>
      <c r="H9701">
        <v>6</v>
      </c>
      <c r="I9701" t="str">
        <f>_xlfn.XLOOKUP(A9701,[1]Sheet1!A:A,[1]Sheet1!B:B)</f>
        <v>B</v>
      </c>
      <c r="J9701" t="str">
        <f>_xlfn.XLOOKUP(A9701,[1]Sheet1!A:A,[1]Sheet1!C:C)</f>
        <v>Ship</v>
      </c>
      <c r="K9701">
        <f>_xlfn.XLOOKUP(A9701,[1]Sheet1!A:A,[1]Sheet1!D:D)</f>
        <v>1139</v>
      </c>
      <c r="L9701">
        <f>_xlfn.XLOOKUP(A9701,[1]Sheet1!A:A,[1]Sheet1!E:E)</f>
        <v>0</v>
      </c>
      <c r="M9701" t="str">
        <f t="shared" si="302"/>
        <v>Delayed</v>
      </c>
      <c r="N9701">
        <f t="shared" si="303"/>
        <v>1</v>
      </c>
    </row>
    <row r="9702" spans="1:14">
      <c r="A9702">
        <v>9701</v>
      </c>
      <c r="B9702">
        <v>256</v>
      </c>
      <c r="C9702">
        <v>3</v>
      </c>
      <c r="D9702">
        <v>6</v>
      </c>
      <c r="E9702" t="s">
        <v>11</v>
      </c>
      <c r="F9702" t="s">
        <v>10</v>
      </c>
      <c r="G9702">
        <v>3</v>
      </c>
      <c r="H9702">
        <v>5</v>
      </c>
      <c r="I9702" t="str">
        <f>_xlfn.XLOOKUP(A9702,[1]Sheet1!A:A,[1]Sheet1!B:B)</f>
        <v>C</v>
      </c>
      <c r="J9702" t="str">
        <f>_xlfn.XLOOKUP(A9702,[1]Sheet1!A:A,[1]Sheet1!C:C)</f>
        <v>Road</v>
      </c>
      <c r="K9702">
        <f>_xlfn.XLOOKUP(A9702,[1]Sheet1!A:A,[1]Sheet1!D:D)</f>
        <v>1441</v>
      </c>
      <c r="L9702">
        <f>_xlfn.XLOOKUP(A9702,[1]Sheet1!A:A,[1]Sheet1!E:E)</f>
        <v>0</v>
      </c>
      <c r="M9702" t="str">
        <f t="shared" si="302"/>
        <v>Delayed</v>
      </c>
      <c r="N9702">
        <f t="shared" si="303"/>
        <v>1</v>
      </c>
    </row>
    <row r="9703" spans="1:14">
      <c r="A9703">
        <v>9702</v>
      </c>
      <c r="B9703">
        <v>281</v>
      </c>
      <c r="C9703">
        <v>5</v>
      </c>
      <c r="D9703">
        <v>4</v>
      </c>
      <c r="E9703" t="s">
        <v>11</v>
      </c>
      <c r="F9703" t="s">
        <v>10</v>
      </c>
      <c r="G9703">
        <v>5</v>
      </c>
      <c r="H9703">
        <v>6</v>
      </c>
      <c r="I9703" t="str">
        <f>_xlfn.XLOOKUP(A9703,[1]Sheet1!A:A,[1]Sheet1!B:B)</f>
        <v>F</v>
      </c>
      <c r="J9703" t="str">
        <f>_xlfn.XLOOKUP(A9703,[1]Sheet1!A:A,[1]Sheet1!C:C)</f>
        <v>Road</v>
      </c>
      <c r="K9703">
        <f>_xlfn.XLOOKUP(A9703,[1]Sheet1!A:A,[1]Sheet1!D:D)</f>
        <v>1484</v>
      </c>
      <c r="L9703">
        <f>_xlfn.XLOOKUP(A9703,[1]Sheet1!A:A,[1]Sheet1!E:E)</f>
        <v>0</v>
      </c>
      <c r="M9703" t="str">
        <f t="shared" si="302"/>
        <v>Delayed</v>
      </c>
      <c r="N9703">
        <f t="shared" si="303"/>
        <v>1</v>
      </c>
    </row>
    <row r="9704" spans="1:14">
      <c r="A9704">
        <v>9703</v>
      </c>
      <c r="B9704">
        <v>264</v>
      </c>
      <c r="C9704">
        <v>3</v>
      </c>
      <c r="D9704">
        <v>4</v>
      </c>
      <c r="E9704" t="s">
        <v>11</v>
      </c>
      <c r="F9704" t="s">
        <v>9</v>
      </c>
      <c r="G9704">
        <v>3</v>
      </c>
      <c r="H9704">
        <v>6</v>
      </c>
      <c r="I9704" t="str">
        <f>_xlfn.XLOOKUP(A9704,[1]Sheet1!A:A,[1]Sheet1!B:B)</f>
        <v>D</v>
      </c>
      <c r="J9704" t="str">
        <f>_xlfn.XLOOKUP(A9704,[1]Sheet1!A:A,[1]Sheet1!C:C)</f>
        <v>Road</v>
      </c>
      <c r="K9704">
        <f>_xlfn.XLOOKUP(A9704,[1]Sheet1!A:A,[1]Sheet1!D:D)</f>
        <v>1498</v>
      </c>
      <c r="L9704">
        <f>_xlfn.XLOOKUP(A9704,[1]Sheet1!A:A,[1]Sheet1!E:E)</f>
        <v>1</v>
      </c>
      <c r="M9704" t="str">
        <f t="shared" si="302"/>
        <v>On-Time</v>
      </c>
      <c r="N9704">
        <f t="shared" si="303"/>
        <v>0</v>
      </c>
    </row>
    <row r="9705" spans="1:14">
      <c r="A9705">
        <v>9704</v>
      </c>
      <c r="B9705">
        <v>274</v>
      </c>
      <c r="C9705">
        <v>9</v>
      </c>
      <c r="D9705">
        <v>5</v>
      </c>
      <c r="E9705" t="s">
        <v>8</v>
      </c>
      <c r="F9705" t="s">
        <v>9</v>
      </c>
      <c r="G9705">
        <v>3</v>
      </c>
      <c r="H9705">
        <v>7</v>
      </c>
      <c r="I9705" t="str">
        <f>_xlfn.XLOOKUP(A9705,[1]Sheet1!A:A,[1]Sheet1!B:B)</f>
        <v>F</v>
      </c>
      <c r="J9705" t="str">
        <f>_xlfn.XLOOKUP(A9705,[1]Sheet1!A:A,[1]Sheet1!C:C)</f>
        <v>Road</v>
      </c>
      <c r="K9705">
        <f>_xlfn.XLOOKUP(A9705,[1]Sheet1!A:A,[1]Sheet1!D:D)</f>
        <v>1764</v>
      </c>
      <c r="L9705">
        <f>_xlfn.XLOOKUP(A9705,[1]Sheet1!A:A,[1]Sheet1!E:E)</f>
        <v>0</v>
      </c>
      <c r="M9705" t="str">
        <f t="shared" si="302"/>
        <v>Delayed</v>
      </c>
      <c r="N9705">
        <f t="shared" si="303"/>
        <v>1</v>
      </c>
    </row>
    <row r="9706" spans="1:14">
      <c r="A9706">
        <v>9705</v>
      </c>
      <c r="B9706">
        <v>272</v>
      </c>
      <c r="C9706">
        <v>8</v>
      </c>
      <c r="D9706">
        <v>5</v>
      </c>
      <c r="E9706" t="s">
        <v>8</v>
      </c>
      <c r="F9706" t="s">
        <v>10</v>
      </c>
      <c r="G9706">
        <v>2</v>
      </c>
      <c r="H9706">
        <v>5</v>
      </c>
      <c r="I9706" t="str">
        <f>_xlfn.XLOOKUP(A9706,[1]Sheet1!A:A,[1]Sheet1!B:B)</f>
        <v>A</v>
      </c>
      <c r="J9706" t="str">
        <f>_xlfn.XLOOKUP(A9706,[1]Sheet1!A:A,[1]Sheet1!C:C)</f>
        <v>Road</v>
      </c>
      <c r="K9706">
        <f>_xlfn.XLOOKUP(A9706,[1]Sheet1!A:A,[1]Sheet1!D:D)</f>
        <v>1317</v>
      </c>
      <c r="L9706">
        <f>_xlfn.XLOOKUP(A9706,[1]Sheet1!A:A,[1]Sheet1!E:E)</f>
        <v>0</v>
      </c>
      <c r="M9706" t="str">
        <f t="shared" si="302"/>
        <v>Delayed</v>
      </c>
      <c r="N9706">
        <f t="shared" si="303"/>
        <v>1</v>
      </c>
    </row>
    <row r="9707" spans="1:14">
      <c r="A9707">
        <v>9706</v>
      </c>
      <c r="B9707">
        <v>257</v>
      </c>
      <c r="C9707">
        <v>6</v>
      </c>
      <c r="D9707">
        <v>5</v>
      </c>
      <c r="E9707" t="s">
        <v>11</v>
      </c>
      <c r="F9707" t="s">
        <v>10</v>
      </c>
      <c r="G9707">
        <v>5</v>
      </c>
      <c r="H9707">
        <v>4</v>
      </c>
      <c r="I9707" t="str">
        <f>_xlfn.XLOOKUP(A9707,[1]Sheet1!A:A,[1]Sheet1!B:B)</f>
        <v>B</v>
      </c>
      <c r="J9707" t="str">
        <f>_xlfn.XLOOKUP(A9707,[1]Sheet1!A:A,[1]Sheet1!C:C)</f>
        <v>Road</v>
      </c>
      <c r="K9707">
        <f>_xlfn.XLOOKUP(A9707,[1]Sheet1!A:A,[1]Sheet1!D:D)</f>
        <v>1008</v>
      </c>
      <c r="L9707">
        <f>_xlfn.XLOOKUP(A9707,[1]Sheet1!A:A,[1]Sheet1!E:E)</f>
        <v>0</v>
      </c>
      <c r="M9707" t="str">
        <f t="shared" si="302"/>
        <v>Delayed</v>
      </c>
      <c r="N9707">
        <f t="shared" si="303"/>
        <v>1</v>
      </c>
    </row>
    <row r="9708" spans="1:14">
      <c r="A9708">
        <v>9707</v>
      </c>
      <c r="B9708">
        <v>310</v>
      </c>
      <c r="C9708">
        <v>2</v>
      </c>
      <c r="D9708">
        <v>4</v>
      </c>
      <c r="E9708" t="s">
        <v>8</v>
      </c>
      <c r="F9708" t="s">
        <v>9</v>
      </c>
      <c r="G9708">
        <v>3</v>
      </c>
      <c r="H9708">
        <v>6</v>
      </c>
      <c r="I9708" t="str">
        <f>_xlfn.XLOOKUP(A9708,[1]Sheet1!A:A,[1]Sheet1!B:B)</f>
        <v>C</v>
      </c>
      <c r="J9708" t="str">
        <f>_xlfn.XLOOKUP(A9708,[1]Sheet1!A:A,[1]Sheet1!C:C)</f>
        <v>Road</v>
      </c>
      <c r="K9708">
        <f>_xlfn.XLOOKUP(A9708,[1]Sheet1!A:A,[1]Sheet1!D:D)</f>
        <v>1189</v>
      </c>
      <c r="L9708">
        <f>_xlfn.XLOOKUP(A9708,[1]Sheet1!A:A,[1]Sheet1!E:E)</f>
        <v>0</v>
      </c>
      <c r="M9708" t="str">
        <f t="shared" si="302"/>
        <v>Delayed</v>
      </c>
      <c r="N9708">
        <f t="shared" si="303"/>
        <v>1</v>
      </c>
    </row>
    <row r="9709" spans="1:14">
      <c r="A9709">
        <v>9708</v>
      </c>
      <c r="B9709">
        <v>249</v>
      </c>
      <c r="C9709">
        <v>8</v>
      </c>
      <c r="D9709">
        <v>6</v>
      </c>
      <c r="E9709" t="s">
        <v>8</v>
      </c>
      <c r="F9709" t="s">
        <v>10</v>
      </c>
      <c r="G9709">
        <v>2</v>
      </c>
      <c r="H9709">
        <v>5</v>
      </c>
      <c r="I9709" t="str">
        <f>_xlfn.XLOOKUP(A9709,[1]Sheet1!A:A,[1]Sheet1!B:B)</f>
        <v>F</v>
      </c>
      <c r="J9709" t="str">
        <f>_xlfn.XLOOKUP(A9709,[1]Sheet1!A:A,[1]Sheet1!C:C)</f>
        <v>Road</v>
      </c>
      <c r="K9709">
        <f>_xlfn.XLOOKUP(A9709,[1]Sheet1!A:A,[1]Sheet1!D:D)</f>
        <v>1170</v>
      </c>
      <c r="L9709">
        <f>_xlfn.XLOOKUP(A9709,[1]Sheet1!A:A,[1]Sheet1!E:E)</f>
        <v>1</v>
      </c>
      <c r="M9709" t="str">
        <f t="shared" si="302"/>
        <v>On-Time</v>
      </c>
      <c r="N9709">
        <f t="shared" si="303"/>
        <v>0</v>
      </c>
    </row>
    <row r="9710" spans="1:14">
      <c r="A9710">
        <v>9709</v>
      </c>
      <c r="B9710">
        <v>244</v>
      </c>
      <c r="C9710">
        <v>2</v>
      </c>
      <c r="D9710">
        <v>4</v>
      </c>
      <c r="E9710" t="s">
        <v>8</v>
      </c>
      <c r="F9710" t="s">
        <v>10</v>
      </c>
      <c r="G9710">
        <v>5</v>
      </c>
      <c r="H9710">
        <v>7</v>
      </c>
      <c r="I9710" t="str">
        <f>_xlfn.XLOOKUP(A9710,[1]Sheet1!A:A,[1]Sheet1!B:B)</f>
        <v>D</v>
      </c>
      <c r="J9710" t="str">
        <f>_xlfn.XLOOKUP(A9710,[1]Sheet1!A:A,[1]Sheet1!C:C)</f>
        <v>Road</v>
      </c>
      <c r="K9710">
        <f>_xlfn.XLOOKUP(A9710,[1]Sheet1!A:A,[1]Sheet1!D:D)</f>
        <v>1330</v>
      </c>
      <c r="L9710">
        <f>_xlfn.XLOOKUP(A9710,[1]Sheet1!A:A,[1]Sheet1!E:E)</f>
        <v>1</v>
      </c>
      <c r="M9710" t="str">
        <f t="shared" si="302"/>
        <v>On-Time</v>
      </c>
      <c r="N9710">
        <f t="shared" si="303"/>
        <v>0</v>
      </c>
    </row>
    <row r="9711" spans="1:14">
      <c r="A9711">
        <v>9710</v>
      </c>
      <c r="B9711">
        <v>219</v>
      </c>
      <c r="C9711">
        <v>2</v>
      </c>
      <c r="D9711">
        <v>6</v>
      </c>
      <c r="E9711" t="s">
        <v>11</v>
      </c>
      <c r="F9711" t="s">
        <v>9</v>
      </c>
      <c r="G9711">
        <v>3</v>
      </c>
      <c r="H9711">
        <v>4</v>
      </c>
      <c r="I9711" t="str">
        <f>_xlfn.XLOOKUP(A9711,[1]Sheet1!A:A,[1]Sheet1!B:B)</f>
        <v>F</v>
      </c>
      <c r="J9711" t="str">
        <f>_xlfn.XLOOKUP(A9711,[1]Sheet1!A:A,[1]Sheet1!C:C)</f>
        <v>Road</v>
      </c>
      <c r="K9711">
        <f>_xlfn.XLOOKUP(A9711,[1]Sheet1!A:A,[1]Sheet1!D:D)</f>
        <v>1634</v>
      </c>
      <c r="L9711">
        <f>_xlfn.XLOOKUP(A9711,[1]Sheet1!A:A,[1]Sheet1!E:E)</f>
        <v>0</v>
      </c>
      <c r="M9711" t="str">
        <f t="shared" si="302"/>
        <v>Delayed</v>
      </c>
      <c r="N9711">
        <f t="shared" si="303"/>
        <v>1</v>
      </c>
    </row>
    <row r="9712" spans="1:14">
      <c r="A9712">
        <v>9711</v>
      </c>
      <c r="B9712">
        <v>264</v>
      </c>
      <c r="C9712">
        <v>2</v>
      </c>
      <c r="D9712">
        <v>4</v>
      </c>
      <c r="E9712" t="s">
        <v>11</v>
      </c>
      <c r="F9712" t="s">
        <v>9</v>
      </c>
      <c r="G9712">
        <v>1</v>
      </c>
      <c r="H9712">
        <v>7</v>
      </c>
      <c r="I9712" t="str">
        <f>_xlfn.XLOOKUP(A9712,[1]Sheet1!A:A,[1]Sheet1!B:B)</f>
        <v>A</v>
      </c>
      <c r="J9712" t="str">
        <f>_xlfn.XLOOKUP(A9712,[1]Sheet1!A:A,[1]Sheet1!C:C)</f>
        <v>Road</v>
      </c>
      <c r="K9712">
        <f>_xlfn.XLOOKUP(A9712,[1]Sheet1!A:A,[1]Sheet1!D:D)</f>
        <v>1540</v>
      </c>
      <c r="L9712">
        <f>_xlfn.XLOOKUP(A9712,[1]Sheet1!A:A,[1]Sheet1!E:E)</f>
        <v>0</v>
      </c>
      <c r="M9712" t="str">
        <f t="shared" si="302"/>
        <v>Delayed</v>
      </c>
      <c r="N9712">
        <f t="shared" si="303"/>
        <v>1</v>
      </c>
    </row>
    <row r="9713" spans="1:14">
      <c r="A9713">
        <v>9712</v>
      </c>
      <c r="B9713">
        <v>217</v>
      </c>
      <c r="C9713">
        <v>3</v>
      </c>
      <c r="D9713">
        <v>5</v>
      </c>
      <c r="E9713" t="s">
        <v>8</v>
      </c>
      <c r="F9713" t="s">
        <v>9</v>
      </c>
      <c r="G9713">
        <v>5</v>
      </c>
      <c r="H9713">
        <v>4</v>
      </c>
      <c r="I9713" t="str">
        <f>_xlfn.XLOOKUP(A9713,[1]Sheet1!A:A,[1]Sheet1!B:B)</f>
        <v>B</v>
      </c>
      <c r="J9713" t="str">
        <f>_xlfn.XLOOKUP(A9713,[1]Sheet1!A:A,[1]Sheet1!C:C)</f>
        <v>Road</v>
      </c>
      <c r="K9713">
        <f>_xlfn.XLOOKUP(A9713,[1]Sheet1!A:A,[1]Sheet1!D:D)</f>
        <v>1572</v>
      </c>
      <c r="L9713">
        <f>_xlfn.XLOOKUP(A9713,[1]Sheet1!A:A,[1]Sheet1!E:E)</f>
        <v>1</v>
      </c>
      <c r="M9713" t="str">
        <f t="shared" si="302"/>
        <v>On-Time</v>
      </c>
      <c r="N9713">
        <f t="shared" si="303"/>
        <v>0</v>
      </c>
    </row>
    <row r="9714" spans="1:14">
      <c r="A9714">
        <v>9713</v>
      </c>
      <c r="B9714">
        <v>280</v>
      </c>
      <c r="C9714">
        <v>5</v>
      </c>
      <c r="D9714">
        <v>4</v>
      </c>
      <c r="E9714" t="s">
        <v>8</v>
      </c>
      <c r="F9714" t="s">
        <v>9</v>
      </c>
      <c r="G9714">
        <v>1</v>
      </c>
      <c r="H9714">
        <v>6</v>
      </c>
      <c r="I9714" t="str">
        <f>_xlfn.XLOOKUP(A9714,[1]Sheet1!A:A,[1]Sheet1!B:B)</f>
        <v>C</v>
      </c>
      <c r="J9714" t="str">
        <f>_xlfn.XLOOKUP(A9714,[1]Sheet1!A:A,[1]Sheet1!C:C)</f>
        <v>Road</v>
      </c>
      <c r="K9714">
        <f>_xlfn.XLOOKUP(A9714,[1]Sheet1!A:A,[1]Sheet1!D:D)</f>
        <v>1624</v>
      </c>
      <c r="L9714">
        <f>_xlfn.XLOOKUP(A9714,[1]Sheet1!A:A,[1]Sheet1!E:E)</f>
        <v>0</v>
      </c>
      <c r="M9714" t="str">
        <f t="shared" si="302"/>
        <v>Delayed</v>
      </c>
      <c r="N9714">
        <f t="shared" si="303"/>
        <v>1</v>
      </c>
    </row>
    <row r="9715" spans="1:14">
      <c r="A9715">
        <v>9714</v>
      </c>
      <c r="B9715">
        <v>247</v>
      </c>
      <c r="C9715">
        <v>10</v>
      </c>
      <c r="D9715">
        <v>5</v>
      </c>
      <c r="E9715" t="s">
        <v>8</v>
      </c>
      <c r="F9715" t="s">
        <v>10</v>
      </c>
      <c r="G9715">
        <v>2</v>
      </c>
      <c r="H9715">
        <v>4</v>
      </c>
      <c r="I9715" t="str">
        <f>_xlfn.XLOOKUP(A9715,[1]Sheet1!A:A,[1]Sheet1!B:B)</f>
        <v>F</v>
      </c>
      <c r="J9715" t="str">
        <f>_xlfn.XLOOKUP(A9715,[1]Sheet1!A:A,[1]Sheet1!C:C)</f>
        <v>Road</v>
      </c>
      <c r="K9715">
        <f>_xlfn.XLOOKUP(A9715,[1]Sheet1!A:A,[1]Sheet1!D:D)</f>
        <v>1515</v>
      </c>
      <c r="L9715">
        <f>_xlfn.XLOOKUP(A9715,[1]Sheet1!A:A,[1]Sheet1!E:E)</f>
        <v>0</v>
      </c>
      <c r="M9715" t="str">
        <f t="shared" si="302"/>
        <v>Delayed</v>
      </c>
      <c r="N9715">
        <f t="shared" si="303"/>
        <v>1</v>
      </c>
    </row>
    <row r="9716" spans="1:14">
      <c r="A9716">
        <v>9715</v>
      </c>
      <c r="B9716">
        <v>270</v>
      </c>
      <c r="C9716">
        <v>7</v>
      </c>
      <c r="D9716">
        <v>6</v>
      </c>
      <c r="E9716" t="s">
        <v>8</v>
      </c>
      <c r="F9716" t="s">
        <v>9</v>
      </c>
      <c r="G9716">
        <v>4</v>
      </c>
      <c r="H9716">
        <v>3</v>
      </c>
      <c r="I9716" t="str">
        <f>_xlfn.XLOOKUP(A9716,[1]Sheet1!A:A,[1]Sheet1!B:B)</f>
        <v>D</v>
      </c>
      <c r="J9716" t="str">
        <f>_xlfn.XLOOKUP(A9716,[1]Sheet1!A:A,[1]Sheet1!C:C)</f>
        <v>Road</v>
      </c>
      <c r="K9716">
        <f>_xlfn.XLOOKUP(A9716,[1]Sheet1!A:A,[1]Sheet1!D:D)</f>
        <v>4098</v>
      </c>
      <c r="L9716">
        <f>_xlfn.XLOOKUP(A9716,[1]Sheet1!A:A,[1]Sheet1!E:E)</f>
        <v>1</v>
      </c>
      <c r="M9716" t="str">
        <f t="shared" si="302"/>
        <v>On-Time</v>
      </c>
      <c r="N9716">
        <f t="shared" si="303"/>
        <v>0</v>
      </c>
    </row>
    <row r="9717" spans="1:14">
      <c r="A9717">
        <v>9716</v>
      </c>
      <c r="B9717">
        <v>248</v>
      </c>
      <c r="C9717">
        <v>2</v>
      </c>
      <c r="D9717">
        <v>3</v>
      </c>
      <c r="E9717" t="s">
        <v>8</v>
      </c>
      <c r="F9717" t="s">
        <v>9</v>
      </c>
      <c r="G9717">
        <v>5</v>
      </c>
      <c r="H9717">
        <v>4</v>
      </c>
      <c r="I9717" t="str">
        <f>_xlfn.XLOOKUP(A9717,[1]Sheet1!A:A,[1]Sheet1!B:B)</f>
        <v>F</v>
      </c>
      <c r="J9717" t="str">
        <f>_xlfn.XLOOKUP(A9717,[1]Sheet1!A:A,[1]Sheet1!C:C)</f>
        <v>Road</v>
      </c>
      <c r="K9717">
        <f>_xlfn.XLOOKUP(A9717,[1]Sheet1!A:A,[1]Sheet1!D:D)</f>
        <v>5310</v>
      </c>
      <c r="L9717">
        <f>_xlfn.XLOOKUP(A9717,[1]Sheet1!A:A,[1]Sheet1!E:E)</f>
        <v>1</v>
      </c>
      <c r="M9717" t="str">
        <f t="shared" si="302"/>
        <v>On-Time</v>
      </c>
      <c r="N9717">
        <f t="shared" si="303"/>
        <v>0</v>
      </c>
    </row>
    <row r="9718" spans="1:14">
      <c r="A9718">
        <v>9717</v>
      </c>
      <c r="B9718">
        <v>167</v>
      </c>
      <c r="C9718">
        <v>1</v>
      </c>
      <c r="D9718">
        <v>2</v>
      </c>
      <c r="E9718" t="s">
        <v>11</v>
      </c>
      <c r="F9718" t="s">
        <v>9</v>
      </c>
      <c r="G9718">
        <v>3</v>
      </c>
      <c r="H9718">
        <v>4</v>
      </c>
      <c r="I9718" t="str">
        <f>_xlfn.XLOOKUP(A9718,[1]Sheet1!A:A,[1]Sheet1!B:B)</f>
        <v>A</v>
      </c>
      <c r="J9718" t="str">
        <f>_xlfn.XLOOKUP(A9718,[1]Sheet1!A:A,[1]Sheet1!C:C)</f>
        <v>Road</v>
      </c>
      <c r="K9718">
        <f>_xlfn.XLOOKUP(A9718,[1]Sheet1!A:A,[1]Sheet1!D:D)</f>
        <v>5409</v>
      </c>
      <c r="L9718">
        <f>_xlfn.XLOOKUP(A9718,[1]Sheet1!A:A,[1]Sheet1!E:E)</f>
        <v>1</v>
      </c>
      <c r="M9718" t="str">
        <f t="shared" si="302"/>
        <v>On-Time</v>
      </c>
      <c r="N9718">
        <f t="shared" si="303"/>
        <v>0</v>
      </c>
    </row>
    <row r="9719" spans="1:14">
      <c r="A9719">
        <v>9718</v>
      </c>
      <c r="B9719">
        <v>268</v>
      </c>
      <c r="C9719">
        <v>9</v>
      </c>
      <c r="D9719">
        <v>3</v>
      </c>
      <c r="E9719" t="s">
        <v>11</v>
      </c>
      <c r="F9719" t="s">
        <v>10</v>
      </c>
      <c r="G9719">
        <v>5</v>
      </c>
      <c r="H9719">
        <v>4</v>
      </c>
      <c r="I9719" t="str">
        <f>_xlfn.XLOOKUP(A9719,[1]Sheet1!A:A,[1]Sheet1!B:B)</f>
        <v>B</v>
      </c>
      <c r="J9719" t="str">
        <f>_xlfn.XLOOKUP(A9719,[1]Sheet1!A:A,[1]Sheet1!C:C)</f>
        <v>Road</v>
      </c>
      <c r="K9719">
        <f>_xlfn.XLOOKUP(A9719,[1]Sheet1!A:A,[1]Sheet1!D:D)</f>
        <v>5521</v>
      </c>
      <c r="L9719">
        <f>_xlfn.XLOOKUP(A9719,[1]Sheet1!A:A,[1]Sheet1!E:E)</f>
        <v>1</v>
      </c>
      <c r="M9719" t="str">
        <f t="shared" si="302"/>
        <v>On-Time</v>
      </c>
      <c r="N9719">
        <f t="shared" si="303"/>
        <v>0</v>
      </c>
    </row>
    <row r="9720" spans="1:14">
      <c r="A9720">
        <v>9719</v>
      </c>
      <c r="B9720">
        <v>257</v>
      </c>
      <c r="C9720">
        <v>10</v>
      </c>
      <c r="D9720">
        <v>5</v>
      </c>
      <c r="E9720" t="s">
        <v>11</v>
      </c>
      <c r="F9720" t="s">
        <v>10</v>
      </c>
      <c r="G9720">
        <v>4</v>
      </c>
      <c r="H9720">
        <v>3</v>
      </c>
      <c r="I9720" t="str">
        <f>_xlfn.XLOOKUP(A9720,[1]Sheet1!A:A,[1]Sheet1!B:B)</f>
        <v>C</v>
      </c>
      <c r="J9720" t="str">
        <f>_xlfn.XLOOKUP(A9720,[1]Sheet1!A:A,[1]Sheet1!C:C)</f>
        <v>Road</v>
      </c>
      <c r="K9720">
        <f>_xlfn.XLOOKUP(A9720,[1]Sheet1!A:A,[1]Sheet1!D:D)</f>
        <v>4901</v>
      </c>
      <c r="L9720">
        <f>_xlfn.XLOOKUP(A9720,[1]Sheet1!A:A,[1]Sheet1!E:E)</f>
        <v>1</v>
      </c>
      <c r="M9720" t="str">
        <f t="shared" si="302"/>
        <v>On-Time</v>
      </c>
      <c r="N9720">
        <f t="shared" si="303"/>
        <v>0</v>
      </c>
    </row>
    <row r="9721" spans="1:14">
      <c r="A9721">
        <v>9720</v>
      </c>
      <c r="B9721">
        <v>152</v>
      </c>
      <c r="C9721">
        <v>4</v>
      </c>
      <c r="D9721">
        <v>3</v>
      </c>
      <c r="E9721" t="s">
        <v>8</v>
      </c>
      <c r="F9721" t="s">
        <v>9</v>
      </c>
      <c r="G9721">
        <v>2</v>
      </c>
      <c r="H9721">
        <v>5</v>
      </c>
      <c r="I9721" t="str">
        <f>_xlfn.XLOOKUP(A9721,[1]Sheet1!A:A,[1]Sheet1!B:B)</f>
        <v>F</v>
      </c>
      <c r="J9721" t="str">
        <f>_xlfn.XLOOKUP(A9721,[1]Sheet1!A:A,[1]Sheet1!C:C)</f>
        <v>Road</v>
      </c>
      <c r="K9721">
        <f>_xlfn.XLOOKUP(A9721,[1]Sheet1!A:A,[1]Sheet1!D:D)</f>
        <v>4770</v>
      </c>
      <c r="L9721">
        <f>_xlfn.XLOOKUP(A9721,[1]Sheet1!A:A,[1]Sheet1!E:E)</f>
        <v>1</v>
      </c>
      <c r="M9721" t="str">
        <f t="shared" si="302"/>
        <v>On-Time</v>
      </c>
      <c r="N9721">
        <f t="shared" si="303"/>
        <v>0</v>
      </c>
    </row>
    <row r="9722" spans="1:14">
      <c r="A9722">
        <v>9721</v>
      </c>
      <c r="B9722">
        <v>147</v>
      </c>
      <c r="C9722">
        <v>3</v>
      </c>
      <c r="D9722">
        <v>3</v>
      </c>
      <c r="E9722" t="s">
        <v>8</v>
      </c>
      <c r="F9722" t="s">
        <v>10</v>
      </c>
      <c r="G9722">
        <v>2</v>
      </c>
      <c r="H9722">
        <v>4</v>
      </c>
      <c r="I9722" t="str">
        <f>_xlfn.XLOOKUP(A9722,[1]Sheet1!A:A,[1]Sheet1!B:B)</f>
        <v>D</v>
      </c>
      <c r="J9722" t="str">
        <f>_xlfn.XLOOKUP(A9722,[1]Sheet1!A:A,[1]Sheet1!C:C)</f>
        <v>Road</v>
      </c>
      <c r="K9722">
        <f>_xlfn.XLOOKUP(A9722,[1]Sheet1!A:A,[1]Sheet1!D:D)</f>
        <v>4152</v>
      </c>
      <c r="L9722">
        <f>_xlfn.XLOOKUP(A9722,[1]Sheet1!A:A,[1]Sheet1!E:E)</f>
        <v>1</v>
      </c>
      <c r="M9722" t="str">
        <f t="shared" si="302"/>
        <v>On-Time</v>
      </c>
      <c r="N9722">
        <f t="shared" si="303"/>
        <v>0</v>
      </c>
    </row>
    <row r="9723" spans="1:14">
      <c r="A9723">
        <v>9722</v>
      </c>
      <c r="B9723">
        <v>179</v>
      </c>
      <c r="C9723">
        <v>5</v>
      </c>
      <c r="D9723">
        <v>2</v>
      </c>
      <c r="E9723" t="s">
        <v>8</v>
      </c>
      <c r="F9723" t="s">
        <v>10</v>
      </c>
      <c r="G9723">
        <v>4</v>
      </c>
      <c r="H9723">
        <v>3</v>
      </c>
      <c r="I9723" t="str">
        <f>_xlfn.XLOOKUP(A9723,[1]Sheet1!A:A,[1]Sheet1!B:B)</f>
        <v>F</v>
      </c>
      <c r="J9723" t="str">
        <f>_xlfn.XLOOKUP(A9723,[1]Sheet1!A:A,[1]Sheet1!C:C)</f>
        <v>Road</v>
      </c>
      <c r="K9723">
        <f>_xlfn.XLOOKUP(A9723,[1]Sheet1!A:A,[1]Sheet1!D:D)</f>
        <v>4882</v>
      </c>
      <c r="L9723">
        <f>_xlfn.XLOOKUP(A9723,[1]Sheet1!A:A,[1]Sheet1!E:E)</f>
        <v>1</v>
      </c>
      <c r="M9723" t="str">
        <f t="shared" si="302"/>
        <v>On-Time</v>
      </c>
      <c r="N9723">
        <f t="shared" si="303"/>
        <v>0</v>
      </c>
    </row>
    <row r="9724" spans="1:14">
      <c r="A9724">
        <v>9723</v>
      </c>
      <c r="B9724">
        <v>201</v>
      </c>
      <c r="C9724">
        <v>10</v>
      </c>
      <c r="D9724">
        <v>3</v>
      </c>
      <c r="E9724" t="s">
        <v>11</v>
      </c>
      <c r="F9724" t="s">
        <v>10</v>
      </c>
      <c r="G9724">
        <v>4</v>
      </c>
      <c r="H9724">
        <v>3</v>
      </c>
      <c r="I9724" t="str">
        <f>_xlfn.XLOOKUP(A9724,[1]Sheet1!A:A,[1]Sheet1!B:B)</f>
        <v>A</v>
      </c>
      <c r="J9724" t="str">
        <f>_xlfn.XLOOKUP(A9724,[1]Sheet1!A:A,[1]Sheet1!C:C)</f>
        <v>Flight</v>
      </c>
      <c r="K9724">
        <f>_xlfn.XLOOKUP(A9724,[1]Sheet1!A:A,[1]Sheet1!D:D)</f>
        <v>4032</v>
      </c>
      <c r="L9724">
        <f>_xlfn.XLOOKUP(A9724,[1]Sheet1!A:A,[1]Sheet1!E:E)</f>
        <v>1</v>
      </c>
      <c r="M9724" t="str">
        <f t="shared" si="302"/>
        <v>On-Time</v>
      </c>
      <c r="N9724">
        <f t="shared" si="303"/>
        <v>0</v>
      </c>
    </row>
    <row r="9725" spans="1:14">
      <c r="A9725">
        <v>9724</v>
      </c>
      <c r="B9725">
        <v>140</v>
      </c>
      <c r="C9725">
        <v>8</v>
      </c>
      <c r="D9725">
        <v>3</v>
      </c>
      <c r="E9725" t="s">
        <v>11</v>
      </c>
      <c r="F9725" t="s">
        <v>10</v>
      </c>
      <c r="G9725">
        <v>2</v>
      </c>
      <c r="H9725">
        <v>3</v>
      </c>
      <c r="I9725" t="str">
        <f>_xlfn.XLOOKUP(A9725,[1]Sheet1!A:A,[1]Sheet1!B:B)</f>
        <v>B</v>
      </c>
      <c r="J9725" t="str">
        <f>_xlfn.XLOOKUP(A9725,[1]Sheet1!A:A,[1]Sheet1!C:C)</f>
        <v>Flight</v>
      </c>
      <c r="K9725">
        <f>_xlfn.XLOOKUP(A9725,[1]Sheet1!A:A,[1]Sheet1!D:D)</f>
        <v>5724</v>
      </c>
      <c r="L9725">
        <f>_xlfn.XLOOKUP(A9725,[1]Sheet1!A:A,[1]Sheet1!E:E)</f>
        <v>0</v>
      </c>
      <c r="M9725" t="str">
        <f t="shared" si="302"/>
        <v>Delayed</v>
      </c>
      <c r="N9725">
        <f t="shared" si="303"/>
        <v>1</v>
      </c>
    </row>
    <row r="9726" spans="1:14">
      <c r="A9726">
        <v>9725</v>
      </c>
      <c r="B9726">
        <v>139</v>
      </c>
      <c r="C9726">
        <v>2</v>
      </c>
      <c r="D9726">
        <v>3</v>
      </c>
      <c r="E9726" t="s">
        <v>11</v>
      </c>
      <c r="F9726" t="s">
        <v>10</v>
      </c>
      <c r="G9726">
        <v>1</v>
      </c>
      <c r="H9726">
        <v>5</v>
      </c>
      <c r="I9726" t="str">
        <f>_xlfn.XLOOKUP(A9726,[1]Sheet1!A:A,[1]Sheet1!B:B)</f>
        <v>C</v>
      </c>
      <c r="J9726" t="str">
        <f>_xlfn.XLOOKUP(A9726,[1]Sheet1!A:A,[1]Sheet1!C:C)</f>
        <v>Flight</v>
      </c>
      <c r="K9726">
        <f>_xlfn.XLOOKUP(A9726,[1]Sheet1!A:A,[1]Sheet1!D:D)</f>
        <v>5632</v>
      </c>
      <c r="L9726">
        <f>_xlfn.XLOOKUP(A9726,[1]Sheet1!A:A,[1]Sheet1!E:E)</f>
        <v>0</v>
      </c>
      <c r="M9726" t="str">
        <f t="shared" si="302"/>
        <v>Delayed</v>
      </c>
      <c r="N9726">
        <f t="shared" si="303"/>
        <v>1</v>
      </c>
    </row>
    <row r="9727" spans="1:14">
      <c r="A9727">
        <v>9726</v>
      </c>
      <c r="B9727">
        <v>152</v>
      </c>
      <c r="C9727">
        <v>8</v>
      </c>
      <c r="D9727">
        <v>5</v>
      </c>
      <c r="E9727" t="s">
        <v>11</v>
      </c>
      <c r="F9727" t="s">
        <v>10</v>
      </c>
      <c r="G9727">
        <v>1</v>
      </c>
      <c r="H9727">
        <v>4</v>
      </c>
      <c r="I9727" t="str">
        <f>_xlfn.XLOOKUP(A9727,[1]Sheet1!A:A,[1]Sheet1!B:B)</f>
        <v>F</v>
      </c>
      <c r="J9727" t="str">
        <f>_xlfn.XLOOKUP(A9727,[1]Sheet1!A:A,[1]Sheet1!C:C)</f>
        <v>Flight</v>
      </c>
      <c r="K9727">
        <f>_xlfn.XLOOKUP(A9727,[1]Sheet1!A:A,[1]Sheet1!D:D)</f>
        <v>5711</v>
      </c>
      <c r="L9727">
        <f>_xlfn.XLOOKUP(A9727,[1]Sheet1!A:A,[1]Sheet1!E:E)</f>
        <v>0</v>
      </c>
      <c r="M9727" t="str">
        <f t="shared" si="302"/>
        <v>Delayed</v>
      </c>
      <c r="N9727">
        <f t="shared" si="303"/>
        <v>1</v>
      </c>
    </row>
    <row r="9728" spans="1:14">
      <c r="A9728">
        <v>9727</v>
      </c>
      <c r="B9728">
        <v>171</v>
      </c>
      <c r="C9728">
        <v>9</v>
      </c>
      <c r="D9728">
        <v>5</v>
      </c>
      <c r="E9728" t="s">
        <v>11</v>
      </c>
      <c r="F9728" t="s">
        <v>10</v>
      </c>
      <c r="G9728">
        <v>4</v>
      </c>
      <c r="H9728">
        <v>6</v>
      </c>
      <c r="I9728" t="str">
        <f>_xlfn.XLOOKUP(A9728,[1]Sheet1!A:A,[1]Sheet1!B:B)</f>
        <v>D</v>
      </c>
      <c r="J9728" t="str">
        <f>_xlfn.XLOOKUP(A9728,[1]Sheet1!A:A,[1]Sheet1!C:C)</f>
        <v>Flight</v>
      </c>
      <c r="K9728">
        <f>_xlfn.XLOOKUP(A9728,[1]Sheet1!A:A,[1]Sheet1!D:D)</f>
        <v>4376</v>
      </c>
      <c r="L9728">
        <f>_xlfn.XLOOKUP(A9728,[1]Sheet1!A:A,[1]Sheet1!E:E)</f>
        <v>1</v>
      </c>
      <c r="M9728" t="str">
        <f t="shared" si="302"/>
        <v>On-Time</v>
      </c>
      <c r="N9728">
        <f t="shared" si="303"/>
        <v>0</v>
      </c>
    </row>
    <row r="9729" spans="1:14">
      <c r="A9729">
        <v>9728</v>
      </c>
      <c r="B9729">
        <v>97</v>
      </c>
      <c r="C9729">
        <v>8</v>
      </c>
      <c r="D9729">
        <v>3</v>
      </c>
      <c r="E9729" t="s">
        <v>11</v>
      </c>
      <c r="F9729" t="s">
        <v>9</v>
      </c>
      <c r="G9729">
        <v>4</v>
      </c>
      <c r="H9729">
        <v>5</v>
      </c>
      <c r="I9729" t="str">
        <f>_xlfn.XLOOKUP(A9729,[1]Sheet1!A:A,[1]Sheet1!B:B)</f>
        <v>F</v>
      </c>
      <c r="J9729" t="str">
        <f>_xlfn.XLOOKUP(A9729,[1]Sheet1!A:A,[1]Sheet1!C:C)</f>
        <v>Flight</v>
      </c>
      <c r="K9729">
        <f>_xlfn.XLOOKUP(A9729,[1]Sheet1!A:A,[1]Sheet1!D:D)</f>
        <v>4577</v>
      </c>
      <c r="L9729">
        <f>_xlfn.XLOOKUP(A9729,[1]Sheet1!A:A,[1]Sheet1!E:E)</f>
        <v>0</v>
      </c>
      <c r="M9729" t="str">
        <f t="shared" si="302"/>
        <v>Delayed</v>
      </c>
      <c r="N9729">
        <f t="shared" si="303"/>
        <v>1</v>
      </c>
    </row>
    <row r="9730" spans="1:14">
      <c r="A9730">
        <v>9729</v>
      </c>
      <c r="B9730">
        <v>257</v>
      </c>
      <c r="C9730">
        <v>8</v>
      </c>
      <c r="D9730">
        <v>3</v>
      </c>
      <c r="E9730" t="s">
        <v>11</v>
      </c>
      <c r="F9730" t="s">
        <v>10</v>
      </c>
      <c r="G9730">
        <v>2</v>
      </c>
      <c r="H9730">
        <v>4</v>
      </c>
      <c r="I9730" t="str">
        <f>_xlfn.XLOOKUP(A9730,[1]Sheet1!A:A,[1]Sheet1!B:B)</f>
        <v>A</v>
      </c>
      <c r="J9730" t="str">
        <f>_xlfn.XLOOKUP(A9730,[1]Sheet1!A:A,[1]Sheet1!C:C)</f>
        <v>Flight</v>
      </c>
      <c r="K9730">
        <f>_xlfn.XLOOKUP(A9730,[1]Sheet1!A:A,[1]Sheet1!D:D)</f>
        <v>5772</v>
      </c>
      <c r="L9730">
        <f>_xlfn.XLOOKUP(A9730,[1]Sheet1!A:A,[1]Sheet1!E:E)</f>
        <v>0</v>
      </c>
      <c r="M9730" t="str">
        <f t="shared" si="302"/>
        <v>Delayed</v>
      </c>
      <c r="N9730">
        <f t="shared" si="303"/>
        <v>1</v>
      </c>
    </row>
    <row r="9731" spans="1:14">
      <c r="A9731">
        <v>9730</v>
      </c>
      <c r="B9731">
        <v>154</v>
      </c>
      <c r="C9731">
        <v>1</v>
      </c>
      <c r="D9731">
        <v>4</v>
      </c>
      <c r="E9731" t="s">
        <v>11</v>
      </c>
      <c r="F9731" t="s">
        <v>10</v>
      </c>
      <c r="G9731">
        <v>1</v>
      </c>
      <c r="H9731">
        <v>4</v>
      </c>
      <c r="I9731" t="str">
        <f>_xlfn.XLOOKUP(A9731,[1]Sheet1!A:A,[1]Sheet1!B:B)</f>
        <v>B</v>
      </c>
      <c r="J9731" t="str">
        <f>_xlfn.XLOOKUP(A9731,[1]Sheet1!A:A,[1]Sheet1!C:C)</f>
        <v>Flight</v>
      </c>
      <c r="K9731">
        <f>_xlfn.XLOOKUP(A9731,[1]Sheet1!A:A,[1]Sheet1!D:D)</f>
        <v>5480</v>
      </c>
      <c r="L9731">
        <f>_xlfn.XLOOKUP(A9731,[1]Sheet1!A:A,[1]Sheet1!E:E)</f>
        <v>0</v>
      </c>
      <c r="M9731" t="str">
        <f t="shared" ref="M9731:M9794" si="304">IF(L9731=1,"On-Time","Delayed")</f>
        <v>Delayed</v>
      </c>
      <c r="N9731">
        <f t="shared" ref="N9731:N9794" si="305">IF(L9731=0,1,0)</f>
        <v>1</v>
      </c>
    </row>
    <row r="9732" spans="1:14">
      <c r="A9732">
        <v>9731</v>
      </c>
      <c r="B9732">
        <v>138</v>
      </c>
      <c r="C9732">
        <v>1</v>
      </c>
      <c r="D9732">
        <v>2</v>
      </c>
      <c r="E9732" t="s">
        <v>11</v>
      </c>
      <c r="F9732" t="s">
        <v>10</v>
      </c>
      <c r="G9732">
        <v>5</v>
      </c>
      <c r="H9732">
        <v>3</v>
      </c>
      <c r="I9732" t="str">
        <f>_xlfn.XLOOKUP(A9732,[1]Sheet1!A:A,[1]Sheet1!B:B)</f>
        <v>C</v>
      </c>
      <c r="J9732" t="str">
        <f>_xlfn.XLOOKUP(A9732,[1]Sheet1!A:A,[1]Sheet1!C:C)</f>
        <v>Flight</v>
      </c>
      <c r="K9732">
        <f>_xlfn.XLOOKUP(A9732,[1]Sheet1!A:A,[1]Sheet1!D:D)</f>
        <v>4881</v>
      </c>
      <c r="L9732">
        <f>_xlfn.XLOOKUP(A9732,[1]Sheet1!A:A,[1]Sheet1!E:E)</f>
        <v>1</v>
      </c>
      <c r="M9732" t="str">
        <f t="shared" si="304"/>
        <v>On-Time</v>
      </c>
      <c r="N9732">
        <f t="shared" si="305"/>
        <v>0</v>
      </c>
    </row>
    <row r="9733" spans="1:14">
      <c r="A9733">
        <v>9732</v>
      </c>
      <c r="B9733">
        <v>173</v>
      </c>
      <c r="C9733">
        <v>7</v>
      </c>
      <c r="D9733">
        <v>2</v>
      </c>
      <c r="E9733" t="s">
        <v>8</v>
      </c>
      <c r="F9733" t="s">
        <v>10</v>
      </c>
      <c r="G9733">
        <v>5</v>
      </c>
      <c r="H9733">
        <v>5</v>
      </c>
      <c r="I9733" t="str">
        <f>_xlfn.XLOOKUP(A9733,[1]Sheet1!A:A,[1]Sheet1!B:B)</f>
        <v>F</v>
      </c>
      <c r="J9733" t="str">
        <f>_xlfn.XLOOKUP(A9733,[1]Sheet1!A:A,[1]Sheet1!C:C)</f>
        <v>Flight</v>
      </c>
      <c r="K9733">
        <f>_xlfn.XLOOKUP(A9733,[1]Sheet1!A:A,[1]Sheet1!D:D)</f>
        <v>4716</v>
      </c>
      <c r="L9733">
        <f>_xlfn.XLOOKUP(A9733,[1]Sheet1!A:A,[1]Sheet1!E:E)</f>
        <v>0</v>
      </c>
      <c r="M9733" t="str">
        <f t="shared" si="304"/>
        <v>Delayed</v>
      </c>
      <c r="N9733">
        <f t="shared" si="305"/>
        <v>1</v>
      </c>
    </row>
    <row r="9734" spans="1:14">
      <c r="A9734">
        <v>9733</v>
      </c>
      <c r="B9734">
        <v>252</v>
      </c>
      <c r="C9734">
        <v>8</v>
      </c>
      <c r="D9734">
        <v>3</v>
      </c>
      <c r="E9734" t="s">
        <v>11</v>
      </c>
      <c r="F9734" t="s">
        <v>9</v>
      </c>
      <c r="G9734">
        <v>5</v>
      </c>
      <c r="H9734">
        <v>3</v>
      </c>
      <c r="I9734" t="str">
        <f>_xlfn.XLOOKUP(A9734,[1]Sheet1!A:A,[1]Sheet1!B:B)</f>
        <v>D</v>
      </c>
      <c r="J9734" t="str">
        <f>_xlfn.XLOOKUP(A9734,[1]Sheet1!A:A,[1]Sheet1!C:C)</f>
        <v>Flight</v>
      </c>
      <c r="K9734">
        <f>_xlfn.XLOOKUP(A9734,[1]Sheet1!A:A,[1]Sheet1!D:D)</f>
        <v>4557</v>
      </c>
      <c r="L9734">
        <f>_xlfn.XLOOKUP(A9734,[1]Sheet1!A:A,[1]Sheet1!E:E)</f>
        <v>1</v>
      </c>
      <c r="M9734" t="str">
        <f t="shared" si="304"/>
        <v>On-Time</v>
      </c>
      <c r="N9734">
        <f t="shared" si="305"/>
        <v>0</v>
      </c>
    </row>
    <row r="9735" spans="1:14">
      <c r="A9735">
        <v>9734</v>
      </c>
      <c r="B9735">
        <v>251</v>
      </c>
      <c r="C9735">
        <v>2</v>
      </c>
      <c r="D9735">
        <v>2</v>
      </c>
      <c r="E9735" t="s">
        <v>8</v>
      </c>
      <c r="F9735" t="s">
        <v>10</v>
      </c>
      <c r="G9735">
        <v>2</v>
      </c>
      <c r="H9735">
        <v>5</v>
      </c>
      <c r="I9735" t="str">
        <f>_xlfn.XLOOKUP(A9735,[1]Sheet1!A:A,[1]Sheet1!B:B)</f>
        <v>F</v>
      </c>
      <c r="J9735" t="str">
        <f>_xlfn.XLOOKUP(A9735,[1]Sheet1!A:A,[1]Sheet1!C:C)</f>
        <v>Flight</v>
      </c>
      <c r="K9735">
        <f>_xlfn.XLOOKUP(A9735,[1]Sheet1!A:A,[1]Sheet1!D:D)</f>
        <v>4245</v>
      </c>
      <c r="L9735">
        <f>_xlfn.XLOOKUP(A9735,[1]Sheet1!A:A,[1]Sheet1!E:E)</f>
        <v>1</v>
      </c>
      <c r="M9735" t="str">
        <f t="shared" si="304"/>
        <v>On-Time</v>
      </c>
      <c r="N9735">
        <f t="shared" si="305"/>
        <v>0</v>
      </c>
    </row>
    <row r="9736" spans="1:14">
      <c r="A9736">
        <v>9735</v>
      </c>
      <c r="B9736">
        <v>223</v>
      </c>
      <c r="C9736">
        <v>7</v>
      </c>
      <c r="D9736">
        <v>4</v>
      </c>
      <c r="E9736" t="s">
        <v>12</v>
      </c>
      <c r="F9736" t="s">
        <v>9</v>
      </c>
      <c r="G9736">
        <v>5</v>
      </c>
      <c r="H9736">
        <v>3</v>
      </c>
      <c r="I9736" t="str">
        <f>_xlfn.XLOOKUP(A9736,[1]Sheet1!A:A,[1]Sheet1!B:B)</f>
        <v>A</v>
      </c>
      <c r="J9736" t="str">
        <f>_xlfn.XLOOKUP(A9736,[1]Sheet1!A:A,[1]Sheet1!C:C)</f>
        <v>Flight</v>
      </c>
      <c r="K9736">
        <f>_xlfn.XLOOKUP(A9736,[1]Sheet1!A:A,[1]Sheet1!D:D)</f>
        <v>5042</v>
      </c>
      <c r="L9736">
        <f>_xlfn.XLOOKUP(A9736,[1]Sheet1!A:A,[1]Sheet1!E:E)</f>
        <v>1</v>
      </c>
      <c r="M9736" t="str">
        <f t="shared" si="304"/>
        <v>On-Time</v>
      </c>
      <c r="N9736">
        <f t="shared" si="305"/>
        <v>0</v>
      </c>
    </row>
    <row r="9737" spans="1:14">
      <c r="A9737">
        <v>9736</v>
      </c>
      <c r="B9737">
        <v>261</v>
      </c>
      <c r="C9737">
        <v>3</v>
      </c>
      <c r="D9737">
        <v>3</v>
      </c>
      <c r="E9737" t="s">
        <v>12</v>
      </c>
      <c r="F9737" t="s">
        <v>10</v>
      </c>
      <c r="G9737">
        <v>2</v>
      </c>
      <c r="H9737">
        <v>5</v>
      </c>
      <c r="I9737" t="str">
        <f>_xlfn.XLOOKUP(A9737,[1]Sheet1!A:A,[1]Sheet1!B:B)</f>
        <v>B</v>
      </c>
      <c r="J9737" t="str">
        <f>_xlfn.XLOOKUP(A9737,[1]Sheet1!A:A,[1]Sheet1!C:C)</f>
        <v>Flight</v>
      </c>
      <c r="K9737">
        <f>_xlfn.XLOOKUP(A9737,[1]Sheet1!A:A,[1]Sheet1!D:D)</f>
        <v>5303</v>
      </c>
      <c r="L9737">
        <f>_xlfn.XLOOKUP(A9737,[1]Sheet1!A:A,[1]Sheet1!E:E)</f>
        <v>1</v>
      </c>
      <c r="M9737" t="str">
        <f t="shared" si="304"/>
        <v>On-Time</v>
      </c>
      <c r="N9737">
        <f t="shared" si="305"/>
        <v>0</v>
      </c>
    </row>
    <row r="9738" spans="1:14">
      <c r="A9738">
        <v>9737</v>
      </c>
      <c r="B9738">
        <v>111</v>
      </c>
      <c r="C9738">
        <v>4</v>
      </c>
      <c r="D9738">
        <v>2</v>
      </c>
      <c r="E9738" t="s">
        <v>12</v>
      </c>
      <c r="F9738" t="s">
        <v>9</v>
      </c>
      <c r="G9738">
        <v>2</v>
      </c>
      <c r="H9738">
        <v>4</v>
      </c>
      <c r="I9738" t="str">
        <f>_xlfn.XLOOKUP(A9738,[1]Sheet1!A:A,[1]Sheet1!B:B)</f>
        <v>C</v>
      </c>
      <c r="J9738" t="str">
        <f>_xlfn.XLOOKUP(A9738,[1]Sheet1!A:A,[1]Sheet1!C:C)</f>
        <v>Flight</v>
      </c>
      <c r="K9738">
        <f>_xlfn.XLOOKUP(A9738,[1]Sheet1!A:A,[1]Sheet1!D:D)</f>
        <v>5393</v>
      </c>
      <c r="L9738">
        <f>_xlfn.XLOOKUP(A9738,[1]Sheet1!A:A,[1]Sheet1!E:E)</f>
        <v>0</v>
      </c>
      <c r="M9738" t="str">
        <f t="shared" si="304"/>
        <v>Delayed</v>
      </c>
      <c r="N9738">
        <f t="shared" si="305"/>
        <v>1</v>
      </c>
    </row>
    <row r="9739" spans="1:14">
      <c r="A9739">
        <v>9738</v>
      </c>
      <c r="B9739">
        <v>210</v>
      </c>
      <c r="C9739">
        <v>9</v>
      </c>
      <c r="D9739">
        <v>3</v>
      </c>
      <c r="E9739" t="s">
        <v>8</v>
      </c>
      <c r="F9739" t="s">
        <v>9</v>
      </c>
      <c r="G9739">
        <v>2</v>
      </c>
      <c r="H9739">
        <v>3</v>
      </c>
      <c r="I9739" t="str">
        <f>_xlfn.XLOOKUP(A9739,[1]Sheet1!A:A,[1]Sheet1!B:B)</f>
        <v>F</v>
      </c>
      <c r="J9739" t="str">
        <f>_xlfn.XLOOKUP(A9739,[1]Sheet1!A:A,[1]Sheet1!C:C)</f>
        <v>Flight</v>
      </c>
      <c r="K9739">
        <f>_xlfn.XLOOKUP(A9739,[1]Sheet1!A:A,[1]Sheet1!D:D)</f>
        <v>4731</v>
      </c>
      <c r="L9739">
        <f>_xlfn.XLOOKUP(A9739,[1]Sheet1!A:A,[1]Sheet1!E:E)</f>
        <v>1</v>
      </c>
      <c r="M9739" t="str">
        <f t="shared" si="304"/>
        <v>On-Time</v>
      </c>
      <c r="N9739">
        <f t="shared" si="305"/>
        <v>0</v>
      </c>
    </row>
    <row r="9740" spans="1:14">
      <c r="A9740">
        <v>9739</v>
      </c>
      <c r="B9740">
        <v>161</v>
      </c>
      <c r="C9740">
        <v>1</v>
      </c>
      <c r="D9740">
        <v>3</v>
      </c>
      <c r="E9740" t="s">
        <v>8</v>
      </c>
      <c r="F9740" t="s">
        <v>10</v>
      </c>
      <c r="G9740">
        <v>1</v>
      </c>
      <c r="H9740">
        <v>4</v>
      </c>
      <c r="I9740" t="str">
        <f>_xlfn.XLOOKUP(A9740,[1]Sheet1!A:A,[1]Sheet1!B:B)</f>
        <v>D</v>
      </c>
      <c r="J9740" t="str">
        <f>_xlfn.XLOOKUP(A9740,[1]Sheet1!A:A,[1]Sheet1!C:C)</f>
        <v>Flight</v>
      </c>
      <c r="K9740">
        <f>_xlfn.XLOOKUP(A9740,[1]Sheet1!A:A,[1]Sheet1!D:D)</f>
        <v>4789</v>
      </c>
      <c r="L9740">
        <f>_xlfn.XLOOKUP(A9740,[1]Sheet1!A:A,[1]Sheet1!E:E)</f>
        <v>0</v>
      </c>
      <c r="M9740" t="str">
        <f t="shared" si="304"/>
        <v>Delayed</v>
      </c>
      <c r="N9740">
        <f t="shared" si="305"/>
        <v>1</v>
      </c>
    </row>
    <row r="9741" spans="1:14">
      <c r="A9741">
        <v>9740</v>
      </c>
      <c r="B9741">
        <v>143</v>
      </c>
      <c r="C9741">
        <v>10</v>
      </c>
      <c r="D9741">
        <v>3</v>
      </c>
      <c r="E9741" t="s">
        <v>8</v>
      </c>
      <c r="F9741" t="s">
        <v>10</v>
      </c>
      <c r="G9741">
        <v>4</v>
      </c>
      <c r="H9741">
        <v>3</v>
      </c>
      <c r="I9741" t="str">
        <f>_xlfn.XLOOKUP(A9741,[1]Sheet1!A:A,[1]Sheet1!B:B)</f>
        <v>F</v>
      </c>
      <c r="J9741" t="str">
        <f>_xlfn.XLOOKUP(A9741,[1]Sheet1!A:A,[1]Sheet1!C:C)</f>
        <v>Flight</v>
      </c>
      <c r="K9741">
        <f>_xlfn.XLOOKUP(A9741,[1]Sheet1!A:A,[1]Sheet1!D:D)</f>
        <v>5261</v>
      </c>
      <c r="L9741">
        <f>_xlfn.XLOOKUP(A9741,[1]Sheet1!A:A,[1]Sheet1!E:E)</f>
        <v>0</v>
      </c>
      <c r="M9741" t="str">
        <f t="shared" si="304"/>
        <v>Delayed</v>
      </c>
      <c r="N9741">
        <f t="shared" si="305"/>
        <v>1</v>
      </c>
    </row>
    <row r="9742" spans="1:14">
      <c r="A9742">
        <v>9741</v>
      </c>
      <c r="B9742">
        <v>170</v>
      </c>
      <c r="C9742">
        <v>2</v>
      </c>
      <c r="D9742">
        <v>2</v>
      </c>
      <c r="E9742" t="s">
        <v>8</v>
      </c>
      <c r="F9742" t="s">
        <v>10</v>
      </c>
      <c r="G9742">
        <v>3</v>
      </c>
      <c r="H9742">
        <v>4</v>
      </c>
      <c r="I9742" t="str">
        <f>_xlfn.XLOOKUP(A9742,[1]Sheet1!A:A,[1]Sheet1!B:B)</f>
        <v>A</v>
      </c>
      <c r="J9742" t="str">
        <f>_xlfn.XLOOKUP(A9742,[1]Sheet1!A:A,[1]Sheet1!C:C)</f>
        <v>Flight</v>
      </c>
      <c r="K9742">
        <f>_xlfn.XLOOKUP(A9742,[1]Sheet1!A:A,[1]Sheet1!D:D)</f>
        <v>5607</v>
      </c>
      <c r="L9742">
        <f>_xlfn.XLOOKUP(A9742,[1]Sheet1!A:A,[1]Sheet1!E:E)</f>
        <v>0</v>
      </c>
      <c r="M9742" t="str">
        <f t="shared" si="304"/>
        <v>Delayed</v>
      </c>
      <c r="N9742">
        <f t="shared" si="305"/>
        <v>1</v>
      </c>
    </row>
    <row r="9743" spans="1:14">
      <c r="A9743">
        <v>9742</v>
      </c>
      <c r="B9743">
        <v>151</v>
      </c>
      <c r="C9743">
        <v>9</v>
      </c>
      <c r="D9743">
        <v>3</v>
      </c>
      <c r="E9743" t="s">
        <v>11</v>
      </c>
      <c r="F9743" t="s">
        <v>10</v>
      </c>
      <c r="G9743">
        <v>5</v>
      </c>
      <c r="H9743">
        <v>2</v>
      </c>
      <c r="I9743" t="str">
        <f>_xlfn.XLOOKUP(A9743,[1]Sheet1!A:A,[1]Sheet1!B:B)</f>
        <v>B</v>
      </c>
      <c r="J9743" t="str">
        <f>_xlfn.XLOOKUP(A9743,[1]Sheet1!A:A,[1]Sheet1!C:C)</f>
        <v>Flight</v>
      </c>
      <c r="K9743">
        <f>_xlfn.XLOOKUP(A9743,[1]Sheet1!A:A,[1]Sheet1!D:D)</f>
        <v>4767</v>
      </c>
      <c r="L9743">
        <f>_xlfn.XLOOKUP(A9743,[1]Sheet1!A:A,[1]Sheet1!E:E)</f>
        <v>1</v>
      </c>
      <c r="M9743" t="str">
        <f t="shared" si="304"/>
        <v>On-Time</v>
      </c>
      <c r="N9743">
        <f t="shared" si="305"/>
        <v>0</v>
      </c>
    </row>
    <row r="9744" spans="1:14">
      <c r="A9744">
        <v>9743</v>
      </c>
      <c r="B9744">
        <v>154</v>
      </c>
      <c r="C9744">
        <v>1</v>
      </c>
      <c r="D9744">
        <v>2</v>
      </c>
      <c r="E9744" t="s">
        <v>8</v>
      </c>
      <c r="F9744" t="s">
        <v>10</v>
      </c>
      <c r="G9744">
        <v>3</v>
      </c>
      <c r="H9744">
        <v>3</v>
      </c>
      <c r="I9744" t="str">
        <f>_xlfn.XLOOKUP(A9744,[1]Sheet1!A:A,[1]Sheet1!B:B)</f>
        <v>C</v>
      </c>
      <c r="J9744" t="str">
        <f>_xlfn.XLOOKUP(A9744,[1]Sheet1!A:A,[1]Sheet1!C:C)</f>
        <v>Flight</v>
      </c>
      <c r="K9744">
        <f>_xlfn.XLOOKUP(A9744,[1]Sheet1!A:A,[1]Sheet1!D:D)</f>
        <v>5884</v>
      </c>
      <c r="L9744">
        <f>_xlfn.XLOOKUP(A9744,[1]Sheet1!A:A,[1]Sheet1!E:E)</f>
        <v>1</v>
      </c>
      <c r="M9744" t="str">
        <f t="shared" si="304"/>
        <v>On-Time</v>
      </c>
      <c r="N9744">
        <f t="shared" si="305"/>
        <v>0</v>
      </c>
    </row>
    <row r="9745" spans="1:14">
      <c r="A9745">
        <v>9744</v>
      </c>
      <c r="B9745">
        <v>146</v>
      </c>
      <c r="C9745">
        <v>6</v>
      </c>
      <c r="D9745">
        <v>3</v>
      </c>
      <c r="E9745" t="s">
        <v>11</v>
      </c>
      <c r="F9745" t="s">
        <v>9</v>
      </c>
      <c r="G9745">
        <v>4</v>
      </c>
      <c r="H9745">
        <v>4</v>
      </c>
      <c r="I9745" t="str">
        <f>_xlfn.XLOOKUP(A9745,[1]Sheet1!A:A,[1]Sheet1!B:B)</f>
        <v>F</v>
      </c>
      <c r="J9745" t="str">
        <f>_xlfn.XLOOKUP(A9745,[1]Sheet1!A:A,[1]Sheet1!C:C)</f>
        <v>Flight</v>
      </c>
      <c r="K9745">
        <f>_xlfn.XLOOKUP(A9745,[1]Sheet1!A:A,[1]Sheet1!D:D)</f>
        <v>4672</v>
      </c>
      <c r="L9745">
        <f>_xlfn.XLOOKUP(A9745,[1]Sheet1!A:A,[1]Sheet1!E:E)</f>
        <v>1</v>
      </c>
      <c r="M9745" t="str">
        <f t="shared" si="304"/>
        <v>On-Time</v>
      </c>
      <c r="N9745">
        <f t="shared" si="305"/>
        <v>0</v>
      </c>
    </row>
    <row r="9746" spans="1:14">
      <c r="A9746">
        <v>9745</v>
      </c>
      <c r="B9746">
        <v>238</v>
      </c>
      <c r="C9746">
        <v>5</v>
      </c>
      <c r="D9746">
        <v>5</v>
      </c>
      <c r="E9746" t="s">
        <v>8</v>
      </c>
      <c r="F9746" t="s">
        <v>9</v>
      </c>
      <c r="G9746">
        <v>1</v>
      </c>
      <c r="H9746">
        <v>5</v>
      </c>
      <c r="I9746" t="str">
        <f>_xlfn.XLOOKUP(A9746,[1]Sheet1!A:A,[1]Sheet1!B:B)</f>
        <v>D</v>
      </c>
      <c r="J9746" t="str">
        <f>_xlfn.XLOOKUP(A9746,[1]Sheet1!A:A,[1]Sheet1!C:C)</f>
        <v>Ship</v>
      </c>
      <c r="K9746">
        <f>_xlfn.XLOOKUP(A9746,[1]Sheet1!A:A,[1]Sheet1!D:D)</f>
        <v>5854</v>
      </c>
      <c r="L9746">
        <f>_xlfn.XLOOKUP(A9746,[1]Sheet1!A:A,[1]Sheet1!E:E)</f>
        <v>0</v>
      </c>
      <c r="M9746" t="str">
        <f t="shared" si="304"/>
        <v>Delayed</v>
      </c>
      <c r="N9746">
        <f t="shared" si="305"/>
        <v>1</v>
      </c>
    </row>
    <row r="9747" spans="1:14">
      <c r="A9747">
        <v>9746</v>
      </c>
      <c r="B9747">
        <v>264</v>
      </c>
      <c r="C9747">
        <v>9</v>
      </c>
      <c r="D9747">
        <v>2</v>
      </c>
      <c r="E9747" t="s">
        <v>8</v>
      </c>
      <c r="F9747" t="s">
        <v>9</v>
      </c>
      <c r="G9747">
        <v>2</v>
      </c>
      <c r="H9747">
        <v>4</v>
      </c>
      <c r="I9747" t="str">
        <f>_xlfn.XLOOKUP(A9747,[1]Sheet1!A:A,[1]Sheet1!B:B)</f>
        <v>F</v>
      </c>
      <c r="J9747" t="str">
        <f>_xlfn.XLOOKUP(A9747,[1]Sheet1!A:A,[1]Sheet1!C:C)</f>
        <v>Ship</v>
      </c>
      <c r="K9747">
        <f>_xlfn.XLOOKUP(A9747,[1]Sheet1!A:A,[1]Sheet1!D:D)</f>
        <v>4490</v>
      </c>
      <c r="L9747">
        <f>_xlfn.XLOOKUP(A9747,[1]Sheet1!A:A,[1]Sheet1!E:E)</f>
        <v>0</v>
      </c>
      <c r="M9747" t="str">
        <f t="shared" si="304"/>
        <v>Delayed</v>
      </c>
      <c r="N9747">
        <f t="shared" si="305"/>
        <v>1</v>
      </c>
    </row>
    <row r="9748" spans="1:14">
      <c r="A9748">
        <v>9747</v>
      </c>
      <c r="B9748">
        <v>196</v>
      </c>
      <c r="C9748">
        <v>4</v>
      </c>
      <c r="D9748">
        <v>3</v>
      </c>
      <c r="E9748" t="s">
        <v>8</v>
      </c>
      <c r="F9748" t="s">
        <v>9</v>
      </c>
      <c r="G9748">
        <v>5</v>
      </c>
      <c r="H9748">
        <v>4</v>
      </c>
      <c r="I9748" t="str">
        <f>_xlfn.XLOOKUP(A9748,[1]Sheet1!A:A,[1]Sheet1!B:B)</f>
        <v>A</v>
      </c>
      <c r="J9748" t="str">
        <f>_xlfn.XLOOKUP(A9748,[1]Sheet1!A:A,[1]Sheet1!C:C)</f>
        <v>Ship</v>
      </c>
      <c r="K9748">
        <f>_xlfn.XLOOKUP(A9748,[1]Sheet1!A:A,[1]Sheet1!D:D)</f>
        <v>5610</v>
      </c>
      <c r="L9748">
        <f>_xlfn.XLOOKUP(A9748,[1]Sheet1!A:A,[1]Sheet1!E:E)</f>
        <v>0</v>
      </c>
      <c r="M9748" t="str">
        <f t="shared" si="304"/>
        <v>Delayed</v>
      </c>
      <c r="N9748">
        <f t="shared" si="305"/>
        <v>1</v>
      </c>
    </row>
    <row r="9749" spans="1:14">
      <c r="A9749">
        <v>9748</v>
      </c>
      <c r="B9749">
        <v>164</v>
      </c>
      <c r="C9749">
        <v>9</v>
      </c>
      <c r="D9749">
        <v>3</v>
      </c>
      <c r="E9749" t="s">
        <v>8</v>
      </c>
      <c r="F9749" t="s">
        <v>10</v>
      </c>
      <c r="G9749">
        <v>4</v>
      </c>
      <c r="H9749">
        <v>5</v>
      </c>
      <c r="I9749" t="str">
        <f>_xlfn.XLOOKUP(A9749,[1]Sheet1!A:A,[1]Sheet1!B:B)</f>
        <v>B</v>
      </c>
      <c r="J9749" t="str">
        <f>_xlfn.XLOOKUP(A9749,[1]Sheet1!A:A,[1]Sheet1!C:C)</f>
        <v>Ship</v>
      </c>
      <c r="K9749">
        <f>_xlfn.XLOOKUP(A9749,[1]Sheet1!A:A,[1]Sheet1!D:D)</f>
        <v>5135</v>
      </c>
      <c r="L9749">
        <f>_xlfn.XLOOKUP(A9749,[1]Sheet1!A:A,[1]Sheet1!E:E)</f>
        <v>1</v>
      </c>
      <c r="M9749" t="str">
        <f t="shared" si="304"/>
        <v>On-Time</v>
      </c>
      <c r="N9749">
        <f t="shared" si="305"/>
        <v>0</v>
      </c>
    </row>
    <row r="9750" spans="1:14">
      <c r="A9750">
        <v>9749</v>
      </c>
      <c r="B9750">
        <v>144</v>
      </c>
      <c r="C9750">
        <v>2</v>
      </c>
      <c r="D9750">
        <v>4</v>
      </c>
      <c r="E9750" t="s">
        <v>11</v>
      </c>
      <c r="F9750" t="s">
        <v>9</v>
      </c>
      <c r="G9750">
        <v>2</v>
      </c>
      <c r="H9750">
        <v>4</v>
      </c>
      <c r="I9750" t="str">
        <f>_xlfn.XLOOKUP(A9750,[1]Sheet1!A:A,[1]Sheet1!B:B)</f>
        <v>C</v>
      </c>
      <c r="J9750" t="str">
        <f>_xlfn.XLOOKUP(A9750,[1]Sheet1!A:A,[1]Sheet1!C:C)</f>
        <v>Ship</v>
      </c>
      <c r="K9750">
        <f>_xlfn.XLOOKUP(A9750,[1]Sheet1!A:A,[1]Sheet1!D:D)</f>
        <v>4316</v>
      </c>
      <c r="L9750">
        <f>_xlfn.XLOOKUP(A9750,[1]Sheet1!A:A,[1]Sheet1!E:E)</f>
        <v>0</v>
      </c>
      <c r="M9750" t="str">
        <f t="shared" si="304"/>
        <v>Delayed</v>
      </c>
      <c r="N9750">
        <f t="shared" si="305"/>
        <v>1</v>
      </c>
    </row>
    <row r="9751" spans="1:14">
      <c r="A9751">
        <v>9750</v>
      </c>
      <c r="B9751">
        <v>147</v>
      </c>
      <c r="C9751">
        <v>6</v>
      </c>
      <c r="D9751">
        <v>2</v>
      </c>
      <c r="E9751" t="s">
        <v>11</v>
      </c>
      <c r="F9751" t="s">
        <v>10</v>
      </c>
      <c r="G9751">
        <v>5</v>
      </c>
      <c r="H9751">
        <v>3</v>
      </c>
      <c r="I9751" t="str">
        <f>_xlfn.XLOOKUP(A9751,[1]Sheet1!A:A,[1]Sheet1!B:B)</f>
        <v>F</v>
      </c>
      <c r="J9751" t="str">
        <f>_xlfn.XLOOKUP(A9751,[1]Sheet1!A:A,[1]Sheet1!C:C)</f>
        <v>Ship</v>
      </c>
      <c r="K9751">
        <f>_xlfn.XLOOKUP(A9751,[1]Sheet1!A:A,[1]Sheet1!D:D)</f>
        <v>4350</v>
      </c>
      <c r="L9751">
        <f>_xlfn.XLOOKUP(A9751,[1]Sheet1!A:A,[1]Sheet1!E:E)</f>
        <v>0</v>
      </c>
      <c r="M9751" t="str">
        <f t="shared" si="304"/>
        <v>Delayed</v>
      </c>
      <c r="N9751">
        <f t="shared" si="305"/>
        <v>1</v>
      </c>
    </row>
    <row r="9752" spans="1:14">
      <c r="A9752">
        <v>9751</v>
      </c>
      <c r="B9752">
        <v>181</v>
      </c>
      <c r="C9752">
        <v>9</v>
      </c>
      <c r="D9752">
        <v>3</v>
      </c>
      <c r="E9752" t="s">
        <v>12</v>
      </c>
      <c r="F9752" t="s">
        <v>9</v>
      </c>
      <c r="G9752">
        <v>4</v>
      </c>
      <c r="H9752">
        <v>3</v>
      </c>
      <c r="I9752" t="str">
        <f>_xlfn.XLOOKUP(A9752,[1]Sheet1!A:A,[1]Sheet1!B:B)</f>
        <v>D</v>
      </c>
      <c r="J9752" t="str">
        <f>_xlfn.XLOOKUP(A9752,[1]Sheet1!A:A,[1]Sheet1!C:C)</f>
        <v>Ship</v>
      </c>
      <c r="K9752">
        <f>_xlfn.XLOOKUP(A9752,[1]Sheet1!A:A,[1]Sheet1!D:D)</f>
        <v>5470</v>
      </c>
      <c r="L9752">
        <f>_xlfn.XLOOKUP(A9752,[1]Sheet1!A:A,[1]Sheet1!E:E)</f>
        <v>0</v>
      </c>
      <c r="M9752" t="str">
        <f t="shared" si="304"/>
        <v>Delayed</v>
      </c>
      <c r="N9752">
        <f t="shared" si="305"/>
        <v>1</v>
      </c>
    </row>
    <row r="9753" spans="1:14">
      <c r="A9753">
        <v>9752</v>
      </c>
      <c r="B9753">
        <v>212</v>
      </c>
      <c r="C9753">
        <v>1</v>
      </c>
      <c r="D9753">
        <v>3</v>
      </c>
      <c r="E9753" t="s">
        <v>8</v>
      </c>
      <c r="F9753" t="s">
        <v>9</v>
      </c>
      <c r="G9753">
        <v>3</v>
      </c>
      <c r="H9753">
        <v>4</v>
      </c>
      <c r="I9753" t="str">
        <f>_xlfn.XLOOKUP(A9753,[1]Sheet1!A:A,[1]Sheet1!B:B)</f>
        <v>F</v>
      </c>
      <c r="J9753" t="str">
        <f>_xlfn.XLOOKUP(A9753,[1]Sheet1!A:A,[1]Sheet1!C:C)</f>
        <v>Ship</v>
      </c>
      <c r="K9753">
        <f>_xlfn.XLOOKUP(A9753,[1]Sheet1!A:A,[1]Sheet1!D:D)</f>
        <v>4518</v>
      </c>
      <c r="L9753">
        <f>_xlfn.XLOOKUP(A9753,[1]Sheet1!A:A,[1]Sheet1!E:E)</f>
        <v>0</v>
      </c>
      <c r="M9753" t="str">
        <f t="shared" si="304"/>
        <v>Delayed</v>
      </c>
      <c r="N9753">
        <f t="shared" si="305"/>
        <v>1</v>
      </c>
    </row>
    <row r="9754" spans="1:14">
      <c r="A9754">
        <v>9753</v>
      </c>
      <c r="B9754">
        <v>258</v>
      </c>
      <c r="C9754">
        <v>4</v>
      </c>
      <c r="D9754">
        <v>2</v>
      </c>
      <c r="E9754" t="s">
        <v>8</v>
      </c>
      <c r="F9754" t="s">
        <v>10</v>
      </c>
      <c r="G9754">
        <v>3</v>
      </c>
      <c r="H9754">
        <v>2</v>
      </c>
      <c r="I9754" t="str">
        <f>_xlfn.XLOOKUP(A9754,[1]Sheet1!A:A,[1]Sheet1!B:B)</f>
        <v>A</v>
      </c>
      <c r="J9754" t="str">
        <f>_xlfn.XLOOKUP(A9754,[1]Sheet1!A:A,[1]Sheet1!C:C)</f>
        <v>Ship</v>
      </c>
      <c r="K9754">
        <f>_xlfn.XLOOKUP(A9754,[1]Sheet1!A:A,[1]Sheet1!D:D)</f>
        <v>5052</v>
      </c>
      <c r="L9754">
        <f>_xlfn.XLOOKUP(A9754,[1]Sheet1!A:A,[1]Sheet1!E:E)</f>
        <v>1</v>
      </c>
      <c r="M9754" t="str">
        <f t="shared" si="304"/>
        <v>On-Time</v>
      </c>
      <c r="N9754">
        <f t="shared" si="305"/>
        <v>0</v>
      </c>
    </row>
    <row r="9755" spans="1:14">
      <c r="A9755">
        <v>9754</v>
      </c>
      <c r="B9755">
        <v>202</v>
      </c>
      <c r="C9755">
        <v>8</v>
      </c>
      <c r="D9755">
        <v>2</v>
      </c>
      <c r="E9755" t="s">
        <v>11</v>
      </c>
      <c r="F9755" t="s">
        <v>9</v>
      </c>
      <c r="G9755">
        <v>5</v>
      </c>
      <c r="H9755">
        <v>3</v>
      </c>
      <c r="I9755" t="str">
        <f>_xlfn.XLOOKUP(A9755,[1]Sheet1!A:A,[1]Sheet1!B:B)</f>
        <v>B</v>
      </c>
      <c r="J9755" t="str">
        <f>_xlfn.XLOOKUP(A9755,[1]Sheet1!A:A,[1]Sheet1!C:C)</f>
        <v>Ship</v>
      </c>
      <c r="K9755">
        <f>_xlfn.XLOOKUP(A9755,[1]Sheet1!A:A,[1]Sheet1!D:D)</f>
        <v>4552</v>
      </c>
      <c r="L9755">
        <f>_xlfn.XLOOKUP(A9755,[1]Sheet1!A:A,[1]Sheet1!E:E)</f>
        <v>1</v>
      </c>
      <c r="M9755" t="str">
        <f t="shared" si="304"/>
        <v>On-Time</v>
      </c>
      <c r="N9755">
        <f t="shared" si="305"/>
        <v>0</v>
      </c>
    </row>
    <row r="9756" spans="1:14">
      <c r="A9756">
        <v>9755</v>
      </c>
      <c r="B9756">
        <v>143</v>
      </c>
      <c r="C9756">
        <v>2</v>
      </c>
      <c r="D9756">
        <v>3</v>
      </c>
      <c r="E9756" t="s">
        <v>11</v>
      </c>
      <c r="F9756" t="s">
        <v>10</v>
      </c>
      <c r="G9756">
        <v>5</v>
      </c>
      <c r="H9756">
        <v>4</v>
      </c>
      <c r="I9756" t="str">
        <f>_xlfn.XLOOKUP(A9756,[1]Sheet1!A:A,[1]Sheet1!B:B)</f>
        <v>C</v>
      </c>
      <c r="J9756" t="str">
        <f>_xlfn.XLOOKUP(A9756,[1]Sheet1!A:A,[1]Sheet1!C:C)</f>
        <v>Ship</v>
      </c>
      <c r="K9756">
        <f>_xlfn.XLOOKUP(A9756,[1]Sheet1!A:A,[1]Sheet1!D:D)</f>
        <v>5286</v>
      </c>
      <c r="L9756">
        <f>_xlfn.XLOOKUP(A9756,[1]Sheet1!A:A,[1]Sheet1!E:E)</f>
        <v>1</v>
      </c>
      <c r="M9756" t="str">
        <f t="shared" si="304"/>
        <v>On-Time</v>
      </c>
      <c r="N9756">
        <f t="shared" si="305"/>
        <v>0</v>
      </c>
    </row>
    <row r="9757" spans="1:14">
      <c r="A9757">
        <v>9756</v>
      </c>
      <c r="B9757">
        <v>175</v>
      </c>
      <c r="C9757">
        <v>7</v>
      </c>
      <c r="D9757">
        <v>3</v>
      </c>
      <c r="E9757" t="s">
        <v>11</v>
      </c>
      <c r="F9757" t="s">
        <v>9</v>
      </c>
      <c r="G9757">
        <v>3</v>
      </c>
      <c r="H9757">
        <v>5</v>
      </c>
      <c r="I9757" t="str">
        <f>_xlfn.XLOOKUP(A9757,[1]Sheet1!A:A,[1]Sheet1!B:B)</f>
        <v>F</v>
      </c>
      <c r="J9757" t="str">
        <f>_xlfn.XLOOKUP(A9757,[1]Sheet1!A:A,[1]Sheet1!C:C)</f>
        <v>Ship</v>
      </c>
      <c r="K9757">
        <f>_xlfn.XLOOKUP(A9757,[1]Sheet1!A:A,[1]Sheet1!D:D)</f>
        <v>5047</v>
      </c>
      <c r="L9757">
        <f>_xlfn.XLOOKUP(A9757,[1]Sheet1!A:A,[1]Sheet1!E:E)</f>
        <v>1</v>
      </c>
      <c r="M9757" t="str">
        <f t="shared" si="304"/>
        <v>On-Time</v>
      </c>
      <c r="N9757">
        <f t="shared" si="305"/>
        <v>0</v>
      </c>
    </row>
    <row r="9758" spans="1:14">
      <c r="A9758">
        <v>9757</v>
      </c>
      <c r="B9758">
        <v>135</v>
      </c>
      <c r="C9758">
        <v>10</v>
      </c>
      <c r="D9758">
        <v>3</v>
      </c>
      <c r="E9758" t="s">
        <v>8</v>
      </c>
      <c r="F9758" t="s">
        <v>9</v>
      </c>
      <c r="G9758">
        <v>1</v>
      </c>
      <c r="H9758">
        <v>5</v>
      </c>
      <c r="I9758" t="str">
        <f>_xlfn.XLOOKUP(A9758,[1]Sheet1!A:A,[1]Sheet1!B:B)</f>
        <v>D</v>
      </c>
      <c r="J9758" t="str">
        <f>_xlfn.XLOOKUP(A9758,[1]Sheet1!A:A,[1]Sheet1!C:C)</f>
        <v>Ship</v>
      </c>
      <c r="K9758">
        <f>_xlfn.XLOOKUP(A9758,[1]Sheet1!A:A,[1]Sheet1!D:D)</f>
        <v>5301</v>
      </c>
      <c r="L9758">
        <f>_xlfn.XLOOKUP(A9758,[1]Sheet1!A:A,[1]Sheet1!E:E)</f>
        <v>1</v>
      </c>
      <c r="M9758" t="str">
        <f t="shared" si="304"/>
        <v>On-Time</v>
      </c>
      <c r="N9758">
        <f t="shared" si="305"/>
        <v>0</v>
      </c>
    </row>
    <row r="9759" spans="1:14">
      <c r="A9759">
        <v>9758</v>
      </c>
      <c r="B9759">
        <v>249</v>
      </c>
      <c r="C9759">
        <v>3</v>
      </c>
      <c r="D9759">
        <v>3</v>
      </c>
      <c r="E9759" t="s">
        <v>8</v>
      </c>
      <c r="F9759" t="s">
        <v>9</v>
      </c>
      <c r="G9759">
        <v>5</v>
      </c>
      <c r="H9759">
        <v>2</v>
      </c>
      <c r="I9759" t="str">
        <f>_xlfn.XLOOKUP(A9759,[1]Sheet1!A:A,[1]Sheet1!B:B)</f>
        <v>F</v>
      </c>
      <c r="J9759" t="str">
        <f>_xlfn.XLOOKUP(A9759,[1]Sheet1!A:A,[1]Sheet1!C:C)</f>
        <v>Ship</v>
      </c>
      <c r="K9759">
        <f>_xlfn.XLOOKUP(A9759,[1]Sheet1!A:A,[1]Sheet1!D:D)</f>
        <v>4169</v>
      </c>
      <c r="L9759">
        <f>_xlfn.XLOOKUP(A9759,[1]Sheet1!A:A,[1]Sheet1!E:E)</f>
        <v>0</v>
      </c>
      <c r="M9759" t="str">
        <f t="shared" si="304"/>
        <v>Delayed</v>
      </c>
      <c r="N9759">
        <f t="shared" si="305"/>
        <v>1</v>
      </c>
    </row>
    <row r="9760" spans="1:14">
      <c r="A9760">
        <v>9759</v>
      </c>
      <c r="B9760">
        <v>202</v>
      </c>
      <c r="C9760">
        <v>7</v>
      </c>
      <c r="D9760">
        <v>3</v>
      </c>
      <c r="E9760" t="s">
        <v>11</v>
      </c>
      <c r="F9760" t="s">
        <v>10</v>
      </c>
      <c r="G9760">
        <v>2</v>
      </c>
      <c r="H9760">
        <v>4</v>
      </c>
      <c r="I9760" t="str">
        <f>_xlfn.XLOOKUP(A9760,[1]Sheet1!A:A,[1]Sheet1!B:B)</f>
        <v>A</v>
      </c>
      <c r="J9760" t="str">
        <f>_xlfn.XLOOKUP(A9760,[1]Sheet1!A:A,[1]Sheet1!C:C)</f>
        <v>Ship</v>
      </c>
      <c r="K9760">
        <f>_xlfn.XLOOKUP(A9760,[1]Sheet1!A:A,[1]Sheet1!D:D)</f>
        <v>5821</v>
      </c>
      <c r="L9760">
        <f>_xlfn.XLOOKUP(A9760,[1]Sheet1!A:A,[1]Sheet1!E:E)</f>
        <v>0</v>
      </c>
      <c r="M9760" t="str">
        <f t="shared" si="304"/>
        <v>Delayed</v>
      </c>
      <c r="N9760">
        <f t="shared" si="305"/>
        <v>1</v>
      </c>
    </row>
    <row r="9761" spans="1:14">
      <c r="A9761">
        <v>9760</v>
      </c>
      <c r="B9761">
        <v>135</v>
      </c>
      <c r="C9761">
        <v>6</v>
      </c>
      <c r="D9761">
        <v>3</v>
      </c>
      <c r="E9761" t="s">
        <v>8</v>
      </c>
      <c r="F9761" t="s">
        <v>9</v>
      </c>
      <c r="G9761">
        <v>5</v>
      </c>
      <c r="H9761">
        <v>4</v>
      </c>
      <c r="I9761" t="str">
        <f>_xlfn.XLOOKUP(A9761,[1]Sheet1!A:A,[1]Sheet1!B:B)</f>
        <v>B</v>
      </c>
      <c r="J9761" t="str">
        <f>_xlfn.XLOOKUP(A9761,[1]Sheet1!A:A,[1]Sheet1!C:C)</f>
        <v>Ship</v>
      </c>
      <c r="K9761">
        <f>_xlfn.XLOOKUP(A9761,[1]Sheet1!A:A,[1]Sheet1!D:D)</f>
        <v>4557</v>
      </c>
      <c r="L9761">
        <f>_xlfn.XLOOKUP(A9761,[1]Sheet1!A:A,[1]Sheet1!E:E)</f>
        <v>0</v>
      </c>
      <c r="M9761" t="str">
        <f t="shared" si="304"/>
        <v>Delayed</v>
      </c>
      <c r="N9761">
        <f t="shared" si="305"/>
        <v>1</v>
      </c>
    </row>
    <row r="9762" spans="1:14">
      <c r="A9762">
        <v>9761</v>
      </c>
      <c r="B9762">
        <v>268</v>
      </c>
      <c r="C9762">
        <v>6</v>
      </c>
      <c r="D9762">
        <v>4</v>
      </c>
      <c r="E9762" t="s">
        <v>8</v>
      </c>
      <c r="F9762" t="s">
        <v>10</v>
      </c>
      <c r="G9762">
        <v>2</v>
      </c>
      <c r="H9762">
        <v>3</v>
      </c>
      <c r="I9762" t="str">
        <f>_xlfn.XLOOKUP(A9762,[1]Sheet1!A:A,[1]Sheet1!B:B)</f>
        <v>C</v>
      </c>
      <c r="J9762" t="str">
        <f>_xlfn.XLOOKUP(A9762,[1]Sheet1!A:A,[1]Sheet1!C:C)</f>
        <v>Ship</v>
      </c>
      <c r="K9762">
        <f>_xlfn.XLOOKUP(A9762,[1]Sheet1!A:A,[1]Sheet1!D:D)</f>
        <v>4415</v>
      </c>
      <c r="L9762">
        <f>_xlfn.XLOOKUP(A9762,[1]Sheet1!A:A,[1]Sheet1!E:E)</f>
        <v>0</v>
      </c>
      <c r="M9762" t="str">
        <f t="shared" si="304"/>
        <v>Delayed</v>
      </c>
      <c r="N9762">
        <f t="shared" si="305"/>
        <v>1</v>
      </c>
    </row>
    <row r="9763" spans="1:14">
      <c r="A9763">
        <v>9762</v>
      </c>
      <c r="B9763">
        <v>103</v>
      </c>
      <c r="C9763">
        <v>4</v>
      </c>
      <c r="D9763">
        <v>2</v>
      </c>
      <c r="E9763" t="s">
        <v>8</v>
      </c>
      <c r="F9763" t="s">
        <v>10</v>
      </c>
      <c r="G9763">
        <v>3</v>
      </c>
      <c r="H9763">
        <v>4</v>
      </c>
      <c r="I9763" t="str">
        <f>_xlfn.XLOOKUP(A9763,[1]Sheet1!A:A,[1]Sheet1!B:B)</f>
        <v>F</v>
      </c>
      <c r="J9763" t="str">
        <f>_xlfn.XLOOKUP(A9763,[1]Sheet1!A:A,[1]Sheet1!C:C)</f>
        <v>Ship</v>
      </c>
      <c r="K9763">
        <f>_xlfn.XLOOKUP(A9763,[1]Sheet1!A:A,[1]Sheet1!D:D)</f>
        <v>5146</v>
      </c>
      <c r="L9763">
        <f>_xlfn.XLOOKUP(A9763,[1]Sheet1!A:A,[1]Sheet1!E:E)</f>
        <v>0</v>
      </c>
      <c r="M9763" t="str">
        <f t="shared" si="304"/>
        <v>Delayed</v>
      </c>
      <c r="N9763">
        <f t="shared" si="305"/>
        <v>1</v>
      </c>
    </row>
    <row r="9764" spans="1:14">
      <c r="A9764">
        <v>9763</v>
      </c>
      <c r="B9764">
        <v>225</v>
      </c>
      <c r="C9764">
        <v>10</v>
      </c>
      <c r="D9764">
        <v>4</v>
      </c>
      <c r="E9764" t="s">
        <v>11</v>
      </c>
      <c r="F9764" t="s">
        <v>10</v>
      </c>
      <c r="G9764">
        <v>4</v>
      </c>
      <c r="H9764">
        <v>6</v>
      </c>
      <c r="I9764" t="str">
        <f>_xlfn.XLOOKUP(A9764,[1]Sheet1!A:A,[1]Sheet1!B:B)</f>
        <v>D</v>
      </c>
      <c r="J9764" t="str">
        <f>_xlfn.XLOOKUP(A9764,[1]Sheet1!A:A,[1]Sheet1!C:C)</f>
        <v>Ship</v>
      </c>
      <c r="K9764">
        <f>_xlfn.XLOOKUP(A9764,[1]Sheet1!A:A,[1]Sheet1!D:D)</f>
        <v>4723</v>
      </c>
      <c r="L9764">
        <f>_xlfn.XLOOKUP(A9764,[1]Sheet1!A:A,[1]Sheet1!E:E)</f>
        <v>0</v>
      </c>
      <c r="M9764" t="str">
        <f t="shared" si="304"/>
        <v>Delayed</v>
      </c>
      <c r="N9764">
        <f t="shared" si="305"/>
        <v>1</v>
      </c>
    </row>
    <row r="9765" spans="1:14">
      <c r="A9765">
        <v>9764</v>
      </c>
      <c r="B9765">
        <v>211</v>
      </c>
      <c r="C9765">
        <v>3</v>
      </c>
      <c r="D9765">
        <v>6</v>
      </c>
      <c r="E9765" t="s">
        <v>8</v>
      </c>
      <c r="F9765" t="s">
        <v>10</v>
      </c>
      <c r="G9765">
        <v>5</v>
      </c>
      <c r="H9765">
        <v>6</v>
      </c>
      <c r="I9765" t="str">
        <f>_xlfn.XLOOKUP(A9765,[1]Sheet1!A:A,[1]Sheet1!B:B)</f>
        <v>F</v>
      </c>
      <c r="J9765" t="str">
        <f>_xlfn.XLOOKUP(A9765,[1]Sheet1!A:A,[1]Sheet1!C:C)</f>
        <v>Ship</v>
      </c>
      <c r="K9765">
        <f>_xlfn.XLOOKUP(A9765,[1]Sheet1!A:A,[1]Sheet1!D:D)</f>
        <v>4957</v>
      </c>
      <c r="L9765">
        <f>_xlfn.XLOOKUP(A9765,[1]Sheet1!A:A,[1]Sheet1!E:E)</f>
        <v>0</v>
      </c>
      <c r="M9765" t="str">
        <f t="shared" si="304"/>
        <v>Delayed</v>
      </c>
      <c r="N9765">
        <f t="shared" si="305"/>
        <v>1</v>
      </c>
    </row>
    <row r="9766" spans="1:14">
      <c r="A9766">
        <v>9765</v>
      </c>
      <c r="B9766">
        <v>161</v>
      </c>
      <c r="C9766">
        <v>8</v>
      </c>
      <c r="D9766">
        <v>2</v>
      </c>
      <c r="E9766" t="s">
        <v>8</v>
      </c>
      <c r="F9766" t="s">
        <v>9</v>
      </c>
      <c r="G9766">
        <v>5</v>
      </c>
      <c r="H9766">
        <v>3</v>
      </c>
      <c r="I9766" t="str">
        <f>_xlfn.XLOOKUP(A9766,[1]Sheet1!A:A,[1]Sheet1!B:B)</f>
        <v>A</v>
      </c>
      <c r="J9766" t="str">
        <f>_xlfn.XLOOKUP(A9766,[1]Sheet1!A:A,[1]Sheet1!C:C)</f>
        <v>Ship</v>
      </c>
      <c r="K9766">
        <f>_xlfn.XLOOKUP(A9766,[1]Sheet1!A:A,[1]Sheet1!D:D)</f>
        <v>5021</v>
      </c>
      <c r="L9766">
        <f>_xlfn.XLOOKUP(A9766,[1]Sheet1!A:A,[1]Sheet1!E:E)</f>
        <v>0</v>
      </c>
      <c r="M9766" t="str">
        <f t="shared" si="304"/>
        <v>Delayed</v>
      </c>
      <c r="N9766">
        <f t="shared" si="305"/>
        <v>1</v>
      </c>
    </row>
    <row r="9767" spans="1:14">
      <c r="A9767">
        <v>9766</v>
      </c>
      <c r="B9767">
        <v>155</v>
      </c>
      <c r="C9767">
        <v>6</v>
      </c>
      <c r="D9767">
        <v>2</v>
      </c>
      <c r="E9767" t="s">
        <v>11</v>
      </c>
      <c r="F9767" t="s">
        <v>9</v>
      </c>
      <c r="G9767">
        <v>4</v>
      </c>
      <c r="H9767">
        <v>4</v>
      </c>
      <c r="I9767" t="str">
        <f>_xlfn.XLOOKUP(A9767,[1]Sheet1!A:A,[1]Sheet1!B:B)</f>
        <v>B</v>
      </c>
      <c r="J9767" t="str">
        <f>_xlfn.XLOOKUP(A9767,[1]Sheet1!A:A,[1]Sheet1!C:C)</f>
        <v>Ship</v>
      </c>
      <c r="K9767">
        <f>_xlfn.XLOOKUP(A9767,[1]Sheet1!A:A,[1]Sheet1!D:D)</f>
        <v>5942</v>
      </c>
      <c r="L9767">
        <f>_xlfn.XLOOKUP(A9767,[1]Sheet1!A:A,[1]Sheet1!E:E)</f>
        <v>0</v>
      </c>
      <c r="M9767" t="str">
        <f t="shared" si="304"/>
        <v>Delayed</v>
      </c>
      <c r="N9767">
        <f t="shared" si="305"/>
        <v>1</v>
      </c>
    </row>
    <row r="9768" spans="1:14">
      <c r="A9768">
        <v>9767</v>
      </c>
      <c r="B9768">
        <v>182</v>
      </c>
      <c r="C9768">
        <v>9</v>
      </c>
      <c r="D9768">
        <v>4</v>
      </c>
      <c r="E9768" t="s">
        <v>11</v>
      </c>
      <c r="F9768" t="s">
        <v>9</v>
      </c>
      <c r="G9768">
        <v>2</v>
      </c>
      <c r="H9768">
        <v>5</v>
      </c>
      <c r="I9768" t="str">
        <f>_xlfn.XLOOKUP(A9768,[1]Sheet1!A:A,[1]Sheet1!B:B)</f>
        <v>C</v>
      </c>
      <c r="J9768" t="str">
        <f>_xlfn.XLOOKUP(A9768,[1]Sheet1!A:A,[1]Sheet1!C:C)</f>
        <v>Ship</v>
      </c>
      <c r="K9768">
        <f>_xlfn.XLOOKUP(A9768,[1]Sheet1!A:A,[1]Sheet1!D:D)</f>
        <v>5159</v>
      </c>
      <c r="L9768">
        <f>_xlfn.XLOOKUP(A9768,[1]Sheet1!A:A,[1]Sheet1!E:E)</f>
        <v>0</v>
      </c>
      <c r="M9768" t="str">
        <f t="shared" si="304"/>
        <v>Delayed</v>
      </c>
      <c r="N9768">
        <f t="shared" si="305"/>
        <v>1</v>
      </c>
    </row>
    <row r="9769" spans="1:14">
      <c r="A9769">
        <v>9768</v>
      </c>
      <c r="B9769">
        <v>124</v>
      </c>
      <c r="C9769">
        <v>10</v>
      </c>
      <c r="D9769">
        <v>3</v>
      </c>
      <c r="E9769" t="s">
        <v>8</v>
      </c>
      <c r="F9769" t="s">
        <v>10</v>
      </c>
      <c r="G9769">
        <v>5</v>
      </c>
      <c r="H9769">
        <v>5</v>
      </c>
      <c r="I9769" t="str">
        <f>_xlfn.XLOOKUP(A9769,[1]Sheet1!A:A,[1]Sheet1!B:B)</f>
        <v>F</v>
      </c>
      <c r="J9769" t="str">
        <f>_xlfn.XLOOKUP(A9769,[1]Sheet1!A:A,[1]Sheet1!C:C)</f>
        <v>Ship</v>
      </c>
      <c r="K9769">
        <f>_xlfn.XLOOKUP(A9769,[1]Sheet1!A:A,[1]Sheet1!D:D)</f>
        <v>4331</v>
      </c>
      <c r="L9769">
        <f>_xlfn.XLOOKUP(A9769,[1]Sheet1!A:A,[1]Sheet1!E:E)</f>
        <v>0</v>
      </c>
      <c r="M9769" t="str">
        <f t="shared" si="304"/>
        <v>Delayed</v>
      </c>
      <c r="N9769">
        <f t="shared" si="305"/>
        <v>1</v>
      </c>
    </row>
    <row r="9770" spans="1:14">
      <c r="A9770">
        <v>9769</v>
      </c>
      <c r="B9770">
        <v>167</v>
      </c>
      <c r="C9770">
        <v>4</v>
      </c>
      <c r="D9770">
        <v>3</v>
      </c>
      <c r="E9770" t="s">
        <v>12</v>
      </c>
      <c r="F9770" t="s">
        <v>9</v>
      </c>
      <c r="G9770">
        <v>3</v>
      </c>
      <c r="H9770">
        <v>4</v>
      </c>
      <c r="I9770" t="str">
        <f>_xlfn.XLOOKUP(A9770,[1]Sheet1!A:A,[1]Sheet1!B:B)</f>
        <v>D</v>
      </c>
      <c r="J9770" t="str">
        <f>_xlfn.XLOOKUP(A9770,[1]Sheet1!A:A,[1]Sheet1!C:C)</f>
        <v>Ship</v>
      </c>
      <c r="K9770">
        <f>_xlfn.XLOOKUP(A9770,[1]Sheet1!A:A,[1]Sheet1!D:D)</f>
        <v>6000</v>
      </c>
      <c r="L9770">
        <f>_xlfn.XLOOKUP(A9770,[1]Sheet1!A:A,[1]Sheet1!E:E)</f>
        <v>1</v>
      </c>
      <c r="M9770" t="str">
        <f t="shared" si="304"/>
        <v>On-Time</v>
      </c>
      <c r="N9770">
        <f t="shared" si="305"/>
        <v>0</v>
      </c>
    </row>
    <row r="9771" spans="1:14">
      <c r="A9771">
        <v>9770</v>
      </c>
      <c r="B9771">
        <v>246</v>
      </c>
      <c r="C9771">
        <v>7</v>
      </c>
      <c r="D9771">
        <v>3</v>
      </c>
      <c r="E9771" t="s">
        <v>8</v>
      </c>
      <c r="F9771" t="s">
        <v>9</v>
      </c>
      <c r="G9771">
        <v>4</v>
      </c>
      <c r="H9771">
        <v>4</v>
      </c>
      <c r="I9771" t="str">
        <f>_xlfn.XLOOKUP(A9771,[1]Sheet1!A:A,[1]Sheet1!B:B)</f>
        <v>F</v>
      </c>
      <c r="J9771" t="str">
        <f>_xlfn.XLOOKUP(A9771,[1]Sheet1!A:A,[1]Sheet1!C:C)</f>
        <v>Ship</v>
      </c>
      <c r="K9771">
        <f>_xlfn.XLOOKUP(A9771,[1]Sheet1!A:A,[1]Sheet1!D:D)</f>
        <v>4090</v>
      </c>
      <c r="L9771">
        <f>_xlfn.XLOOKUP(A9771,[1]Sheet1!A:A,[1]Sheet1!E:E)</f>
        <v>0</v>
      </c>
      <c r="M9771" t="str">
        <f t="shared" si="304"/>
        <v>Delayed</v>
      </c>
      <c r="N9771">
        <f t="shared" si="305"/>
        <v>1</v>
      </c>
    </row>
    <row r="9772" spans="1:14">
      <c r="A9772">
        <v>9771</v>
      </c>
      <c r="B9772">
        <v>196</v>
      </c>
      <c r="C9772">
        <v>6</v>
      </c>
      <c r="D9772">
        <v>5</v>
      </c>
      <c r="E9772" t="s">
        <v>11</v>
      </c>
      <c r="F9772" t="s">
        <v>9</v>
      </c>
      <c r="G9772">
        <v>2</v>
      </c>
      <c r="H9772">
        <v>3</v>
      </c>
      <c r="I9772" t="str">
        <f>_xlfn.XLOOKUP(A9772,[1]Sheet1!A:A,[1]Sheet1!B:B)</f>
        <v>A</v>
      </c>
      <c r="J9772" t="str">
        <f>_xlfn.XLOOKUP(A9772,[1]Sheet1!A:A,[1]Sheet1!C:C)</f>
        <v>Ship</v>
      </c>
      <c r="K9772">
        <f>_xlfn.XLOOKUP(A9772,[1]Sheet1!A:A,[1]Sheet1!D:D)</f>
        <v>5692</v>
      </c>
      <c r="L9772">
        <f>_xlfn.XLOOKUP(A9772,[1]Sheet1!A:A,[1]Sheet1!E:E)</f>
        <v>0</v>
      </c>
      <c r="M9772" t="str">
        <f t="shared" si="304"/>
        <v>Delayed</v>
      </c>
      <c r="N9772">
        <f t="shared" si="305"/>
        <v>1</v>
      </c>
    </row>
    <row r="9773" spans="1:14">
      <c r="A9773">
        <v>9772</v>
      </c>
      <c r="B9773">
        <v>211</v>
      </c>
      <c r="C9773">
        <v>5</v>
      </c>
      <c r="D9773">
        <v>2</v>
      </c>
      <c r="E9773" t="s">
        <v>8</v>
      </c>
      <c r="F9773" t="s">
        <v>9</v>
      </c>
      <c r="G9773">
        <v>5</v>
      </c>
      <c r="H9773">
        <v>3</v>
      </c>
      <c r="I9773" t="str">
        <f>_xlfn.XLOOKUP(A9773,[1]Sheet1!A:A,[1]Sheet1!B:B)</f>
        <v>B</v>
      </c>
      <c r="J9773" t="str">
        <f>_xlfn.XLOOKUP(A9773,[1]Sheet1!A:A,[1]Sheet1!C:C)</f>
        <v>Ship</v>
      </c>
      <c r="K9773">
        <f>_xlfn.XLOOKUP(A9773,[1]Sheet1!A:A,[1]Sheet1!D:D)</f>
        <v>5877</v>
      </c>
      <c r="L9773">
        <f>_xlfn.XLOOKUP(A9773,[1]Sheet1!A:A,[1]Sheet1!E:E)</f>
        <v>1</v>
      </c>
      <c r="M9773" t="str">
        <f t="shared" si="304"/>
        <v>On-Time</v>
      </c>
      <c r="N9773">
        <f t="shared" si="305"/>
        <v>0</v>
      </c>
    </row>
    <row r="9774" spans="1:14">
      <c r="A9774">
        <v>9773</v>
      </c>
      <c r="B9774">
        <v>234</v>
      </c>
      <c r="C9774">
        <v>9</v>
      </c>
      <c r="D9774">
        <v>4</v>
      </c>
      <c r="E9774" t="s">
        <v>11</v>
      </c>
      <c r="F9774" t="s">
        <v>9</v>
      </c>
      <c r="G9774">
        <v>1</v>
      </c>
      <c r="H9774">
        <v>2</v>
      </c>
      <c r="I9774" t="str">
        <f>_xlfn.XLOOKUP(A9774,[1]Sheet1!A:A,[1]Sheet1!B:B)</f>
        <v>C</v>
      </c>
      <c r="J9774" t="str">
        <f>_xlfn.XLOOKUP(A9774,[1]Sheet1!A:A,[1]Sheet1!C:C)</f>
        <v>Ship</v>
      </c>
      <c r="K9774">
        <f>_xlfn.XLOOKUP(A9774,[1]Sheet1!A:A,[1]Sheet1!D:D)</f>
        <v>5075</v>
      </c>
      <c r="L9774">
        <f>_xlfn.XLOOKUP(A9774,[1]Sheet1!A:A,[1]Sheet1!E:E)</f>
        <v>0</v>
      </c>
      <c r="M9774" t="str">
        <f t="shared" si="304"/>
        <v>Delayed</v>
      </c>
      <c r="N9774">
        <f t="shared" si="305"/>
        <v>1</v>
      </c>
    </row>
    <row r="9775" spans="1:14">
      <c r="A9775">
        <v>9774</v>
      </c>
      <c r="B9775">
        <v>174</v>
      </c>
      <c r="C9775">
        <v>6</v>
      </c>
      <c r="D9775">
        <v>6</v>
      </c>
      <c r="E9775" t="s">
        <v>8</v>
      </c>
      <c r="F9775" t="s">
        <v>10</v>
      </c>
      <c r="G9775">
        <v>5</v>
      </c>
      <c r="H9775">
        <v>3</v>
      </c>
      <c r="I9775" t="str">
        <f>_xlfn.XLOOKUP(A9775,[1]Sheet1!A:A,[1]Sheet1!B:B)</f>
        <v>F</v>
      </c>
      <c r="J9775" t="str">
        <f>_xlfn.XLOOKUP(A9775,[1]Sheet1!A:A,[1]Sheet1!C:C)</f>
        <v>Ship</v>
      </c>
      <c r="K9775">
        <f>_xlfn.XLOOKUP(A9775,[1]Sheet1!A:A,[1]Sheet1!D:D)</f>
        <v>5713</v>
      </c>
      <c r="L9775">
        <f>_xlfn.XLOOKUP(A9775,[1]Sheet1!A:A,[1]Sheet1!E:E)</f>
        <v>0</v>
      </c>
      <c r="M9775" t="str">
        <f t="shared" si="304"/>
        <v>Delayed</v>
      </c>
      <c r="N9775">
        <f t="shared" si="305"/>
        <v>1</v>
      </c>
    </row>
    <row r="9776" spans="1:14">
      <c r="A9776">
        <v>9775</v>
      </c>
      <c r="B9776">
        <v>190</v>
      </c>
      <c r="C9776">
        <v>4</v>
      </c>
      <c r="D9776">
        <v>3</v>
      </c>
      <c r="E9776" t="s">
        <v>11</v>
      </c>
      <c r="F9776" t="s">
        <v>9</v>
      </c>
      <c r="G9776">
        <v>4</v>
      </c>
      <c r="H9776">
        <v>5</v>
      </c>
      <c r="I9776" t="str">
        <f>_xlfn.XLOOKUP(A9776,[1]Sheet1!A:A,[1]Sheet1!B:B)</f>
        <v>D</v>
      </c>
      <c r="J9776" t="str">
        <f>_xlfn.XLOOKUP(A9776,[1]Sheet1!A:A,[1]Sheet1!C:C)</f>
        <v>Ship</v>
      </c>
      <c r="K9776">
        <f>_xlfn.XLOOKUP(A9776,[1]Sheet1!A:A,[1]Sheet1!D:D)</f>
        <v>4424</v>
      </c>
      <c r="L9776">
        <f>_xlfn.XLOOKUP(A9776,[1]Sheet1!A:A,[1]Sheet1!E:E)</f>
        <v>1</v>
      </c>
      <c r="M9776" t="str">
        <f t="shared" si="304"/>
        <v>On-Time</v>
      </c>
      <c r="N9776">
        <f t="shared" si="305"/>
        <v>0</v>
      </c>
    </row>
    <row r="9777" spans="1:14">
      <c r="A9777">
        <v>9776</v>
      </c>
      <c r="B9777">
        <v>255</v>
      </c>
      <c r="C9777">
        <v>6</v>
      </c>
      <c r="D9777">
        <v>3</v>
      </c>
      <c r="E9777" t="s">
        <v>11</v>
      </c>
      <c r="F9777" t="s">
        <v>9</v>
      </c>
      <c r="G9777">
        <v>1</v>
      </c>
      <c r="H9777">
        <v>4</v>
      </c>
      <c r="I9777" t="str">
        <f>_xlfn.XLOOKUP(A9777,[1]Sheet1!A:A,[1]Sheet1!B:B)</f>
        <v>F</v>
      </c>
      <c r="J9777" t="str">
        <f>_xlfn.XLOOKUP(A9777,[1]Sheet1!A:A,[1]Sheet1!C:C)</f>
        <v>Ship</v>
      </c>
      <c r="K9777">
        <f>_xlfn.XLOOKUP(A9777,[1]Sheet1!A:A,[1]Sheet1!D:D)</f>
        <v>4313</v>
      </c>
      <c r="L9777">
        <f>_xlfn.XLOOKUP(A9777,[1]Sheet1!A:A,[1]Sheet1!E:E)</f>
        <v>1</v>
      </c>
      <c r="M9777" t="str">
        <f t="shared" si="304"/>
        <v>On-Time</v>
      </c>
      <c r="N9777">
        <f t="shared" si="305"/>
        <v>0</v>
      </c>
    </row>
    <row r="9778" spans="1:14">
      <c r="A9778">
        <v>9777</v>
      </c>
      <c r="B9778">
        <v>192</v>
      </c>
      <c r="C9778">
        <v>4</v>
      </c>
      <c r="D9778">
        <v>3</v>
      </c>
      <c r="E9778" t="s">
        <v>11</v>
      </c>
      <c r="F9778" t="s">
        <v>10</v>
      </c>
      <c r="G9778">
        <v>1</v>
      </c>
      <c r="H9778">
        <v>3</v>
      </c>
      <c r="I9778" t="str">
        <f>_xlfn.XLOOKUP(A9778,[1]Sheet1!A:A,[1]Sheet1!B:B)</f>
        <v>A</v>
      </c>
      <c r="J9778" t="str">
        <f>_xlfn.XLOOKUP(A9778,[1]Sheet1!A:A,[1]Sheet1!C:C)</f>
        <v>Ship</v>
      </c>
      <c r="K9778">
        <f>_xlfn.XLOOKUP(A9778,[1]Sheet1!A:A,[1]Sheet1!D:D)</f>
        <v>4997</v>
      </c>
      <c r="L9778">
        <f>_xlfn.XLOOKUP(A9778,[1]Sheet1!A:A,[1]Sheet1!E:E)</f>
        <v>1</v>
      </c>
      <c r="M9778" t="str">
        <f t="shared" si="304"/>
        <v>On-Time</v>
      </c>
      <c r="N9778">
        <f t="shared" si="305"/>
        <v>0</v>
      </c>
    </row>
    <row r="9779" spans="1:14">
      <c r="A9779">
        <v>9778</v>
      </c>
      <c r="B9779">
        <v>174</v>
      </c>
      <c r="C9779">
        <v>10</v>
      </c>
      <c r="D9779">
        <v>3</v>
      </c>
      <c r="E9779" t="s">
        <v>8</v>
      </c>
      <c r="F9779" t="s">
        <v>9</v>
      </c>
      <c r="G9779">
        <v>2</v>
      </c>
      <c r="H9779">
        <v>5</v>
      </c>
      <c r="I9779" t="str">
        <f>_xlfn.XLOOKUP(A9779,[1]Sheet1!A:A,[1]Sheet1!B:B)</f>
        <v>B</v>
      </c>
      <c r="J9779" t="str">
        <f>_xlfn.XLOOKUP(A9779,[1]Sheet1!A:A,[1]Sheet1!C:C)</f>
        <v>Ship</v>
      </c>
      <c r="K9779">
        <f>_xlfn.XLOOKUP(A9779,[1]Sheet1!A:A,[1]Sheet1!D:D)</f>
        <v>5973</v>
      </c>
      <c r="L9779">
        <f>_xlfn.XLOOKUP(A9779,[1]Sheet1!A:A,[1]Sheet1!E:E)</f>
        <v>1</v>
      </c>
      <c r="M9779" t="str">
        <f t="shared" si="304"/>
        <v>On-Time</v>
      </c>
      <c r="N9779">
        <f t="shared" si="305"/>
        <v>0</v>
      </c>
    </row>
    <row r="9780" spans="1:14">
      <c r="A9780">
        <v>9779</v>
      </c>
      <c r="B9780">
        <v>263</v>
      </c>
      <c r="C9780">
        <v>4</v>
      </c>
      <c r="D9780">
        <v>3</v>
      </c>
      <c r="E9780" t="s">
        <v>11</v>
      </c>
      <c r="F9780" t="s">
        <v>9</v>
      </c>
      <c r="G9780">
        <v>1</v>
      </c>
      <c r="H9780">
        <v>3</v>
      </c>
      <c r="I9780" t="str">
        <f>_xlfn.XLOOKUP(A9780,[1]Sheet1!A:A,[1]Sheet1!B:B)</f>
        <v>C</v>
      </c>
      <c r="J9780" t="str">
        <f>_xlfn.XLOOKUP(A9780,[1]Sheet1!A:A,[1]Sheet1!C:C)</f>
        <v>Ship</v>
      </c>
      <c r="K9780">
        <f>_xlfn.XLOOKUP(A9780,[1]Sheet1!A:A,[1]Sheet1!D:D)</f>
        <v>4208</v>
      </c>
      <c r="L9780">
        <f>_xlfn.XLOOKUP(A9780,[1]Sheet1!A:A,[1]Sheet1!E:E)</f>
        <v>0</v>
      </c>
      <c r="M9780" t="str">
        <f t="shared" si="304"/>
        <v>Delayed</v>
      </c>
      <c r="N9780">
        <f t="shared" si="305"/>
        <v>1</v>
      </c>
    </row>
    <row r="9781" spans="1:14">
      <c r="A9781">
        <v>9780</v>
      </c>
      <c r="B9781">
        <v>251</v>
      </c>
      <c r="C9781">
        <v>3</v>
      </c>
      <c r="D9781">
        <v>2</v>
      </c>
      <c r="E9781" t="s">
        <v>12</v>
      </c>
      <c r="F9781" t="s">
        <v>9</v>
      </c>
      <c r="G9781">
        <v>5</v>
      </c>
      <c r="H9781">
        <v>5</v>
      </c>
      <c r="I9781" t="str">
        <f>_xlfn.XLOOKUP(A9781,[1]Sheet1!A:A,[1]Sheet1!B:B)</f>
        <v>F</v>
      </c>
      <c r="J9781" t="str">
        <f>_xlfn.XLOOKUP(A9781,[1]Sheet1!A:A,[1]Sheet1!C:C)</f>
        <v>Ship</v>
      </c>
      <c r="K9781">
        <f>_xlfn.XLOOKUP(A9781,[1]Sheet1!A:A,[1]Sheet1!D:D)</f>
        <v>4741</v>
      </c>
      <c r="L9781">
        <f>_xlfn.XLOOKUP(A9781,[1]Sheet1!A:A,[1]Sheet1!E:E)</f>
        <v>1</v>
      </c>
      <c r="M9781" t="str">
        <f t="shared" si="304"/>
        <v>On-Time</v>
      </c>
      <c r="N9781">
        <f t="shared" si="305"/>
        <v>0</v>
      </c>
    </row>
    <row r="9782" spans="1:14">
      <c r="A9782">
        <v>9781</v>
      </c>
      <c r="B9782">
        <v>223</v>
      </c>
      <c r="C9782">
        <v>2</v>
      </c>
      <c r="D9782">
        <v>3</v>
      </c>
      <c r="E9782" t="s">
        <v>8</v>
      </c>
      <c r="F9782" t="s">
        <v>9</v>
      </c>
      <c r="G9782">
        <v>3</v>
      </c>
      <c r="H9782">
        <v>5</v>
      </c>
      <c r="I9782" t="str">
        <f>_xlfn.XLOOKUP(A9782,[1]Sheet1!A:A,[1]Sheet1!B:B)</f>
        <v>D</v>
      </c>
      <c r="J9782" t="str">
        <f>_xlfn.XLOOKUP(A9782,[1]Sheet1!A:A,[1]Sheet1!C:C)</f>
        <v>Ship</v>
      </c>
      <c r="K9782">
        <f>_xlfn.XLOOKUP(A9782,[1]Sheet1!A:A,[1]Sheet1!D:D)</f>
        <v>4671</v>
      </c>
      <c r="L9782">
        <f>_xlfn.XLOOKUP(A9782,[1]Sheet1!A:A,[1]Sheet1!E:E)</f>
        <v>1</v>
      </c>
      <c r="M9782" t="str">
        <f t="shared" si="304"/>
        <v>On-Time</v>
      </c>
      <c r="N9782">
        <f t="shared" si="305"/>
        <v>0</v>
      </c>
    </row>
    <row r="9783" spans="1:14">
      <c r="A9783">
        <v>9782</v>
      </c>
      <c r="B9783">
        <v>168</v>
      </c>
      <c r="C9783">
        <v>1</v>
      </c>
      <c r="D9783">
        <v>2</v>
      </c>
      <c r="E9783" t="s">
        <v>8</v>
      </c>
      <c r="F9783" t="s">
        <v>10</v>
      </c>
      <c r="G9783">
        <v>3</v>
      </c>
      <c r="H9783">
        <v>3</v>
      </c>
      <c r="I9783" t="str">
        <f>_xlfn.XLOOKUP(A9783,[1]Sheet1!A:A,[1]Sheet1!B:B)</f>
        <v>F</v>
      </c>
      <c r="J9783" t="str">
        <f>_xlfn.XLOOKUP(A9783,[1]Sheet1!A:A,[1]Sheet1!C:C)</f>
        <v>Ship</v>
      </c>
      <c r="K9783">
        <f>_xlfn.XLOOKUP(A9783,[1]Sheet1!A:A,[1]Sheet1!D:D)</f>
        <v>5097</v>
      </c>
      <c r="L9783">
        <f>_xlfn.XLOOKUP(A9783,[1]Sheet1!A:A,[1]Sheet1!E:E)</f>
        <v>1</v>
      </c>
      <c r="M9783" t="str">
        <f t="shared" si="304"/>
        <v>On-Time</v>
      </c>
      <c r="N9783">
        <f t="shared" si="305"/>
        <v>0</v>
      </c>
    </row>
    <row r="9784" spans="1:14">
      <c r="A9784">
        <v>9783</v>
      </c>
      <c r="B9784">
        <v>213</v>
      </c>
      <c r="C9784">
        <v>7</v>
      </c>
      <c r="D9784">
        <v>3</v>
      </c>
      <c r="E9784" t="s">
        <v>12</v>
      </c>
      <c r="F9784" t="s">
        <v>10</v>
      </c>
      <c r="G9784">
        <v>4</v>
      </c>
      <c r="H9784">
        <v>3</v>
      </c>
      <c r="I9784" t="str">
        <f>_xlfn.XLOOKUP(A9784,[1]Sheet1!A:A,[1]Sheet1!B:B)</f>
        <v>A</v>
      </c>
      <c r="J9784" t="str">
        <f>_xlfn.XLOOKUP(A9784,[1]Sheet1!A:A,[1]Sheet1!C:C)</f>
        <v>Ship</v>
      </c>
      <c r="K9784">
        <f>_xlfn.XLOOKUP(A9784,[1]Sheet1!A:A,[1]Sheet1!D:D)</f>
        <v>5516</v>
      </c>
      <c r="L9784">
        <f>_xlfn.XLOOKUP(A9784,[1]Sheet1!A:A,[1]Sheet1!E:E)</f>
        <v>1</v>
      </c>
      <c r="M9784" t="str">
        <f t="shared" si="304"/>
        <v>On-Time</v>
      </c>
      <c r="N9784">
        <f t="shared" si="305"/>
        <v>0</v>
      </c>
    </row>
    <row r="9785" spans="1:14">
      <c r="A9785">
        <v>9784</v>
      </c>
      <c r="B9785">
        <v>99</v>
      </c>
      <c r="C9785">
        <v>9</v>
      </c>
      <c r="D9785">
        <v>6</v>
      </c>
      <c r="E9785" t="s">
        <v>11</v>
      </c>
      <c r="F9785" t="s">
        <v>10</v>
      </c>
      <c r="G9785">
        <v>3</v>
      </c>
      <c r="H9785">
        <v>4</v>
      </c>
      <c r="I9785" t="str">
        <f>_xlfn.XLOOKUP(A9785,[1]Sheet1!A:A,[1]Sheet1!B:B)</f>
        <v>B</v>
      </c>
      <c r="J9785" t="str">
        <f>_xlfn.XLOOKUP(A9785,[1]Sheet1!A:A,[1]Sheet1!C:C)</f>
        <v>Ship</v>
      </c>
      <c r="K9785">
        <f>_xlfn.XLOOKUP(A9785,[1]Sheet1!A:A,[1]Sheet1!D:D)</f>
        <v>5903</v>
      </c>
      <c r="L9785">
        <f>_xlfn.XLOOKUP(A9785,[1]Sheet1!A:A,[1]Sheet1!E:E)</f>
        <v>0</v>
      </c>
      <c r="M9785" t="str">
        <f t="shared" si="304"/>
        <v>Delayed</v>
      </c>
      <c r="N9785">
        <f t="shared" si="305"/>
        <v>1</v>
      </c>
    </row>
    <row r="9786" spans="1:14">
      <c r="A9786">
        <v>9785</v>
      </c>
      <c r="B9786">
        <v>267</v>
      </c>
      <c r="C9786">
        <v>9</v>
      </c>
      <c r="D9786">
        <v>3</v>
      </c>
      <c r="E9786" t="s">
        <v>11</v>
      </c>
      <c r="F9786" t="s">
        <v>10</v>
      </c>
      <c r="G9786">
        <v>4</v>
      </c>
      <c r="H9786">
        <v>4</v>
      </c>
      <c r="I9786" t="str">
        <f>_xlfn.XLOOKUP(A9786,[1]Sheet1!A:A,[1]Sheet1!B:B)</f>
        <v>C</v>
      </c>
      <c r="J9786" t="str">
        <f>_xlfn.XLOOKUP(A9786,[1]Sheet1!A:A,[1]Sheet1!C:C)</f>
        <v>Ship</v>
      </c>
      <c r="K9786">
        <f>_xlfn.XLOOKUP(A9786,[1]Sheet1!A:A,[1]Sheet1!D:D)</f>
        <v>5254</v>
      </c>
      <c r="L9786">
        <f>_xlfn.XLOOKUP(A9786,[1]Sheet1!A:A,[1]Sheet1!E:E)</f>
        <v>0</v>
      </c>
      <c r="M9786" t="str">
        <f t="shared" si="304"/>
        <v>Delayed</v>
      </c>
      <c r="N9786">
        <f t="shared" si="305"/>
        <v>1</v>
      </c>
    </row>
    <row r="9787" spans="1:14">
      <c r="A9787">
        <v>9786</v>
      </c>
      <c r="B9787">
        <v>183</v>
      </c>
      <c r="C9787">
        <v>8</v>
      </c>
      <c r="D9787">
        <v>3</v>
      </c>
      <c r="E9787" t="s">
        <v>11</v>
      </c>
      <c r="F9787" t="s">
        <v>9</v>
      </c>
      <c r="G9787">
        <v>1</v>
      </c>
      <c r="H9787">
        <v>5</v>
      </c>
      <c r="I9787" t="str">
        <f>_xlfn.XLOOKUP(A9787,[1]Sheet1!A:A,[1]Sheet1!B:B)</f>
        <v>F</v>
      </c>
      <c r="J9787" t="str">
        <f>_xlfn.XLOOKUP(A9787,[1]Sheet1!A:A,[1]Sheet1!C:C)</f>
        <v>Ship</v>
      </c>
      <c r="K9787">
        <f>_xlfn.XLOOKUP(A9787,[1]Sheet1!A:A,[1]Sheet1!D:D)</f>
        <v>4531</v>
      </c>
      <c r="L9787">
        <f>_xlfn.XLOOKUP(A9787,[1]Sheet1!A:A,[1]Sheet1!E:E)</f>
        <v>0</v>
      </c>
      <c r="M9787" t="str">
        <f t="shared" si="304"/>
        <v>Delayed</v>
      </c>
      <c r="N9787">
        <f t="shared" si="305"/>
        <v>1</v>
      </c>
    </row>
    <row r="9788" spans="1:14">
      <c r="A9788">
        <v>9787</v>
      </c>
      <c r="B9788">
        <v>180</v>
      </c>
      <c r="C9788">
        <v>3</v>
      </c>
      <c r="D9788">
        <v>3</v>
      </c>
      <c r="E9788" t="s">
        <v>8</v>
      </c>
      <c r="F9788" t="s">
        <v>10</v>
      </c>
      <c r="G9788">
        <v>4</v>
      </c>
      <c r="H9788">
        <v>4</v>
      </c>
      <c r="I9788" t="str">
        <f>_xlfn.XLOOKUP(A9788,[1]Sheet1!A:A,[1]Sheet1!B:B)</f>
        <v>D</v>
      </c>
      <c r="J9788" t="str">
        <f>_xlfn.XLOOKUP(A9788,[1]Sheet1!A:A,[1]Sheet1!C:C)</f>
        <v>Ship</v>
      </c>
      <c r="K9788">
        <f>_xlfn.XLOOKUP(A9788,[1]Sheet1!A:A,[1]Sheet1!D:D)</f>
        <v>5031</v>
      </c>
      <c r="L9788">
        <f>_xlfn.XLOOKUP(A9788,[1]Sheet1!A:A,[1]Sheet1!E:E)</f>
        <v>0</v>
      </c>
      <c r="M9788" t="str">
        <f t="shared" si="304"/>
        <v>Delayed</v>
      </c>
      <c r="N9788">
        <f t="shared" si="305"/>
        <v>1</v>
      </c>
    </row>
    <row r="9789" spans="1:14">
      <c r="A9789">
        <v>9788</v>
      </c>
      <c r="B9789">
        <v>206</v>
      </c>
      <c r="C9789">
        <v>7</v>
      </c>
      <c r="D9789">
        <v>2</v>
      </c>
      <c r="E9789" t="s">
        <v>8</v>
      </c>
      <c r="F9789" t="s">
        <v>10</v>
      </c>
      <c r="G9789">
        <v>1</v>
      </c>
      <c r="H9789">
        <v>2</v>
      </c>
      <c r="I9789" t="str">
        <f>_xlfn.XLOOKUP(A9789,[1]Sheet1!A:A,[1]Sheet1!B:B)</f>
        <v>F</v>
      </c>
      <c r="J9789" t="str">
        <f>_xlfn.XLOOKUP(A9789,[1]Sheet1!A:A,[1]Sheet1!C:C)</f>
        <v>Ship</v>
      </c>
      <c r="K9789">
        <f>_xlfn.XLOOKUP(A9789,[1]Sheet1!A:A,[1]Sheet1!D:D)</f>
        <v>4721</v>
      </c>
      <c r="L9789">
        <f>_xlfn.XLOOKUP(A9789,[1]Sheet1!A:A,[1]Sheet1!E:E)</f>
        <v>0</v>
      </c>
      <c r="M9789" t="str">
        <f t="shared" si="304"/>
        <v>Delayed</v>
      </c>
      <c r="N9789">
        <f t="shared" si="305"/>
        <v>1</v>
      </c>
    </row>
    <row r="9790" spans="1:14">
      <c r="A9790">
        <v>9789</v>
      </c>
      <c r="B9790">
        <v>216</v>
      </c>
      <c r="C9790">
        <v>10</v>
      </c>
      <c r="D9790">
        <v>3</v>
      </c>
      <c r="E9790" t="s">
        <v>8</v>
      </c>
      <c r="F9790" t="s">
        <v>10</v>
      </c>
      <c r="G9790">
        <v>2</v>
      </c>
      <c r="H9790">
        <v>4</v>
      </c>
      <c r="I9790" t="str">
        <f>_xlfn.XLOOKUP(A9790,[1]Sheet1!A:A,[1]Sheet1!B:B)</f>
        <v>A</v>
      </c>
      <c r="J9790" t="str">
        <f>_xlfn.XLOOKUP(A9790,[1]Sheet1!A:A,[1]Sheet1!C:C)</f>
        <v>Ship</v>
      </c>
      <c r="K9790">
        <f>_xlfn.XLOOKUP(A9790,[1]Sheet1!A:A,[1]Sheet1!D:D)</f>
        <v>4636</v>
      </c>
      <c r="L9790">
        <f>_xlfn.XLOOKUP(A9790,[1]Sheet1!A:A,[1]Sheet1!E:E)</f>
        <v>0</v>
      </c>
      <c r="M9790" t="str">
        <f t="shared" si="304"/>
        <v>Delayed</v>
      </c>
      <c r="N9790">
        <f t="shared" si="305"/>
        <v>1</v>
      </c>
    </row>
    <row r="9791" spans="1:14">
      <c r="A9791">
        <v>9790</v>
      </c>
      <c r="B9791">
        <v>167</v>
      </c>
      <c r="C9791">
        <v>10</v>
      </c>
      <c r="D9791">
        <v>3</v>
      </c>
      <c r="E9791" t="s">
        <v>8</v>
      </c>
      <c r="F9791" t="s">
        <v>10</v>
      </c>
      <c r="G9791">
        <v>5</v>
      </c>
      <c r="H9791">
        <v>5</v>
      </c>
      <c r="I9791" t="str">
        <f>_xlfn.XLOOKUP(A9791,[1]Sheet1!A:A,[1]Sheet1!B:B)</f>
        <v>B</v>
      </c>
      <c r="J9791" t="str">
        <f>_xlfn.XLOOKUP(A9791,[1]Sheet1!A:A,[1]Sheet1!C:C)</f>
        <v>Ship</v>
      </c>
      <c r="K9791">
        <f>_xlfn.XLOOKUP(A9791,[1]Sheet1!A:A,[1]Sheet1!D:D)</f>
        <v>5591</v>
      </c>
      <c r="L9791">
        <f>_xlfn.XLOOKUP(A9791,[1]Sheet1!A:A,[1]Sheet1!E:E)</f>
        <v>0</v>
      </c>
      <c r="M9791" t="str">
        <f t="shared" si="304"/>
        <v>Delayed</v>
      </c>
      <c r="N9791">
        <f t="shared" si="305"/>
        <v>1</v>
      </c>
    </row>
    <row r="9792" spans="1:14">
      <c r="A9792">
        <v>9791</v>
      </c>
      <c r="B9792">
        <v>162</v>
      </c>
      <c r="C9792">
        <v>4</v>
      </c>
      <c r="D9792">
        <v>3</v>
      </c>
      <c r="E9792" t="s">
        <v>11</v>
      </c>
      <c r="F9792" t="s">
        <v>10</v>
      </c>
      <c r="G9792">
        <v>2</v>
      </c>
      <c r="H9792">
        <v>3</v>
      </c>
      <c r="I9792" t="str">
        <f>_xlfn.XLOOKUP(A9792,[1]Sheet1!A:A,[1]Sheet1!B:B)</f>
        <v>C</v>
      </c>
      <c r="J9792" t="str">
        <f>_xlfn.XLOOKUP(A9792,[1]Sheet1!A:A,[1]Sheet1!C:C)</f>
        <v>Ship</v>
      </c>
      <c r="K9792">
        <f>_xlfn.XLOOKUP(A9792,[1]Sheet1!A:A,[1]Sheet1!D:D)</f>
        <v>4812</v>
      </c>
      <c r="L9792">
        <f>_xlfn.XLOOKUP(A9792,[1]Sheet1!A:A,[1]Sheet1!E:E)</f>
        <v>1</v>
      </c>
      <c r="M9792" t="str">
        <f t="shared" si="304"/>
        <v>On-Time</v>
      </c>
      <c r="N9792">
        <f t="shared" si="305"/>
        <v>0</v>
      </c>
    </row>
    <row r="9793" spans="1:14">
      <c r="A9793">
        <v>9792</v>
      </c>
      <c r="B9793">
        <v>250</v>
      </c>
      <c r="C9793">
        <v>6</v>
      </c>
      <c r="D9793">
        <v>3</v>
      </c>
      <c r="E9793" t="s">
        <v>11</v>
      </c>
      <c r="F9793" t="s">
        <v>9</v>
      </c>
      <c r="G9793">
        <v>1</v>
      </c>
      <c r="H9793">
        <v>3</v>
      </c>
      <c r="I9793" t="str">
        <f>_xlfn.XLOOKUP(A9793,[1]Sheet1!A:A,[1]Sheet1!B:B)</f>
        <v>F</v>
      </c>
      <c r="J9793" t="str">
        <f>_xlfn.XLOOKUP(A9793,[1]Sheet1!A:A,[1]Sheet1!C:C)</f>
        <v>Ship</v>
      </c>
      <c r="K9793">
        <f>_xlfn.XLOOKUP(A9793,[1]Sheet1!A:A,[1]Sheet1!D:D)</f>
        <v>5832</v>
      </c>
      <c r="L9793">
        <f>_xlfn.XLOOKUP(A9793,[1]Sheet1!A:A,[1]Sheet1!E:E)</f>
        <v>0</v>
      </c>
      <c r="M9793" t="str">
        <f t="shared" si="304"/>
        <v>Delayed</v>
      </c>
      <c r="N9793">
        <f t="shared" si="305"/>
        <v>1</v>
      </c>
    </row>
    <row r="9794" spans="1:14">
      <c r="A9794">
        <v>9793</v>
      </c>
      <c r="B9794">
        <v>245</v>
      </c>
      <c r="C9794">
        <v>1</v>
      </c>
      <c r="D9794">
        <v>3</v>
      </c>
      <c r="E9794" t="s">
        <v>11</v>
      </c>
      <c r="F9794" t="s">
        <v>10</v>
      </c>
      <c r="G9794">
        <v>2</v>
      </c>
      <c r="H9794">
        <v>4</v>
      </c>
      <c r="I9794" t="str">
        <f>_xlfn.XLOOKUP(A9794,[1]Sheet1!A:A,[1]Sheet1!B:B)</f>
        <v>D</v>
      </c>
      <c r="J9794" t="str">
        <f>_xlfn.XLOOKUP(A9794,[1]Sheet1!A:A,[1]Sheet1!C:C)</f>
        <v>Ship</v>
      </c>
      <c r="K9794">
        <f>_xlfn.XLOOKUP(A9794,[1]Sheet1!A:A,[1]Sheet1!D:D)</f>
        <v>4731</v>
      </c>
      <c r="L9794">
        <f>_xlfn.XLOOKUP(A9794,[1]Sheet1!A:A,[1]Sheet1!E:E)</f>
        <v>1</v>
      </c>
      <c r="M9794" t="str">
        <f t="shared" si="304"/>
        <v>On-Time</v>
      </c>
      <c r="N9794">
        <f t="shared" si="305"/>
        <v>0</v>
      </c>
    </row>
    <row r="9795" spans="1:14">
      <c r="A9795">
        <v>9794</v>
      </c>
      <c r="B9795">
        <v>226</v>
      </c>
      <c r="C9795">
        <v>7</v>
      </c>
      <c r="D9795">
        <v>3</v>
      </c>
      <c r="E9795" t="s">
        <v>8</v>
      </c>
      <c r="F9795" t="s">
        <v>9</v>
      </c>
      <c r="G9795">
        <v>4</v>
      </c>
      <c r="H9795">
        <v>3</v>
      </c>
      <c r="I9795" t="str">
        <f>_xlfn.XLOOKUP(A9795,[1]Sheet1!A:A,[1]Sheet1!B:B)</f>
        <v>F</v>
      </c>
      <c r="J9795" t="str">
        <f>_xlfn.XLOOKUP(A9795,[1]Sheet1!A:A,[1]Sheet1!C:C)</f>
        <v>Ship</v>
      </c>
      <c r="K9795">
        <f>_xlfn.XLOOKUP(A9795,[1]Sheet1!A:A,[1]Sheet1!D:D)</f>
        <v>4411</v>
      </c>
      <c r="L9795">
        <f>_xlfn.XLOOKUP(A9795,[1]Sheet1!A:A,[1]Sheet1!E:E)</f>
        <v>1</v>
      </c>
      <c r="M9795" t="str">
        <f t="shared" ref="M9795:M9858" si="306">IF(L9795=1,"On-Time","Delayed")</f>
        <v>On-Time</v>
      </c>
      <c r="N9795">
        <f t="shared" ref="N9795:N9858" si="307">IF(L9795=0,1,0)</f>
        <v>0</v>
      </c>
    </row>
    <row r="9796" spans="1:14">
      <c r="A9796">
        <v>9795</v>
      </c>
      <c r="B9796">
        <v>226</v>
      </c>
      <c r="C9796">
        <v>6</v>
      </c>
      <c r="D9796">
        <v>2</v>
      </c>
      <c r="E9796" t="s">
        <v>11</v>
      </c>
      <c r="F9796" t="s">
        <v>10</v>
      </c>
      <c r="G9796">
        <v>1</v>
      </c>
      <c r="H9796">
        <v>5</v>
      </c>
      <c r="I9796" t="str">
        <f>_xlfn.XLOOKUP(A9796,[1]Sheet1!A:A,[1]Sheet1!B:B)</f>
        <v>A</v>
      </c>
      <c r="J9796" t="str">
        <f>_xlfn.XLOOKUP(A9796,[1]Sheet1!A:A,[1]Sheet1!C:C)</f>
        <v>Ship</v>
      </c>
      <c r="K9796">
        <f>_xlfn.XLOOKUP(A9796,[1]Sheet1!A:A,[1]Sheet1!D:D)</f>
        <v>5395</v>
      </c>
      <c r="L9796">
        <f>_xlfn.XLOOKUP(A9796,[1]Sheet1!A:A,[1]Sheet1!E:E)</f>
        <v>0</v>
      </c>
      <c r="M9796" t="str">
        <f t="shared" si="306"/>
        <v>Delayed</v>
      </c>
      <c r="N9796">
        <f t="shared" si="307"/>
        <v>1</v>
      </c>
    </row>
    <row r="9797" spans="1:14">
      <c r="A9797">
        <v>9796</v>
      </c>
      <c r="B9797">
        <v>222</v>
      </c>
      <c r="C9797">
        <v>8</v>
      </c>
      <c r="D9797">
        <v>2</v>
      </c>
      <c r="E9797" t="s">
        <v>12</v>
      </c>
      <c r="F9797" t="s">
        <v>10</v>
      </c>
      <c r="G9797">
        <v>4</v>
      </c>
      <c r="H9797">
        <v>5</v>
      </c>
      <c r="I9797" t="str">
        <f>_xlfn.XLOOKUP(A9797,[1]Sheet1!A:A,[1]Sheet1!B:B)</f>
        <v>B</v>
      </c>
      <c r="J9797" t="str">
        <f>_xlfn.XLOOKUP(A9797,[1]Sheet1!A:A,[1]Sheet1!C:C)</f>
        <v>Ship</v>
      </c>
      <c r="K9797">
        <f>_xlfn.XLOOKUP(A9797,[1]Sheet1!A:A,[1]Sheet1!D:D)</f>
        <v>4996</v>
      </c>
      <c r="L9797">
        <f>_xlfn.XLOOKUP(A9797,[1]Sheet1!A:A,[1]Sheet1!E:E)</f>
        <v>1</v>
      </c>
      <c r="M9797" t="str">
        <f t="shared" si="306"/>
        <v>On-Time</v>
      </c>
      <c r="N9797">
        <f t="shared" si="307"/>
        <v>0</v>
      </c>
    </row>
    <row r="9798" spans="1:14">
      <c r="A9798">
        <v>9797</v>
      </c>
      <c r="B9798">
        <v>177</v>
      </c>
      <c r="C9798">
        <v>2</v>
      </c>
      <c r="D9798">
        <v>2</v>
      </c>
      <c r="E9798" t="s">
        <v>8</v>
      </c>
      <c r="F9798" t="s">
        <v>10</v>
      </c>
      <c r="G9798">
        <v>1</v>
      </c>
      <c r="H9798">
        <v>4</v>
      </c>
      <c r="I9798" t="str">
        <f>_xlfn.XLOOKUP(A9798,[1]Sheet1!A:A,[1]Sheet1!B:B)</f>
        <v>C</v>
      </c>
      <c r="J9798" t="str">
        <f>_xlfn.XLOOKUP(A9798,[1]Sheet1!A:A,[1]Sheet1!C:C)</f>
        <v>Ship</v>
      </c>
      <c r="K9798">
        <f>_xlfn.XLOOKUP(A9798,[1]Sheet1!A:A,[1]Sheet1!D:D)</f>
        <v>5911</v>
      </c>
      <c r="L9798">
        <f>_xlfn.XLOOKUP(A9798,[1]Sheet1!A:A,[1]Sheet1!E:E)</f>
        <v>0</v>
      </c>
      <c r="M9798" t="str">
        <f t="shared" si="306"/>
        <v>Delayed</v>
      </c>
      <c r="N9798">
        <f t="shared" si="307"/>
        <v>1</v>
      </c>
    </row>
    <row r="9799" spans="1:14">
      <c r="A9799">
        <v>9798</v>
      </c>
      <c r="B9799">
        <v>223</v>
      </c>
      <c r="C9799">
        <v>5</v>
      </c>
      <c r="D9799">
        <v>3</v>
      </c>
      <c r="E9799" t="s">
        <v>12</v>
      </c>
      <c r="F9799" t="s">
        <v>9</v>
      </c>
      <c r="G9799">
        <v>4</v>
      </c>
      <c r="H9799">
        <v>4</v>
      </c>
      <c r="I9799" t="str">
        <f>_xlfn.XLOOKUP(A9799,[1]Sheet1!A:A,[1]Sheet1!B:B)</f>
        <v>F</v>
      </c>
      <c r="J9799" t="str">
        <f>_xlfn.XLOOKUP(A9799,[1]Sheet1!A:A,[1]Sheet1!C:C)</f>
        <v>Ship</v>
      </c>
      <c r="K9799">
        <f>_xlfn.XLOOKUP(A9799,[1]Sheet1!A:A,[1]Sheet1!D:D)</f>
        <v>5654</v>
      </c>
      <c r="L9799">
        <f>_xlfn.XLOOKUP(A9799,[1]Sheet1!A:A,[1]Sheet1!E:E)</f>
        <v>0</v>
      </c>
      <c r="M9799" t="str">
        <f t="shared" si="306"/>
        <v>Delayed</v>
      </c>
      <c r="N9799">
        <f t="shared" si="307"/>
        <v>1</v>
      </c>
    </row>
    <row r="9800" spans="1:14">
      <c r="A9800">
        <v>9799</v>
      </c>
      <c r="B9800">
        <v>210</v>
      </c>
      <c r="C9800">
        <v>3</v>
      </c>
      <c r="D9800">
        <v>6</v>
      </c>
      <c r="E9800" t="s">
        <v>8</v>
      </c>
      <c r="F9800" t="s">
        <v>10</v>
      </c>
      <c r="G9800">
        <v>5</v>
      </c>
      <c r="H9800">
        <v>5</v>
      </c>
      <c r="I9800" t="str">
        <f>_xlfn.XLOOKUP(A9800,[1]Sheet1!A:A,[1]Sheet1!B:B)</f>
        <v>D</v>
      </c>
      <c r="J9800" t="str">
        <f>_xlfn.XLOOKUP(A9800,[1]Sheet1!A:A,[1]Sheet1!C:C)</f>
        <v>Ship</v>
      </c>
      <c r="K9800">
        <f>_xlfn.XLOOKUP(A9800,[1]Sheet1!A:A,[1]Sheet1!D:D)</f>
        <v>5051</v>
      </c>
      <c r="L9800">
        <f>_xlfn.XLOOKUP(A9800,[1]Sheet1!A:A,[1]Sheet1!E:E)</f>
        <v>0</v>
      </c>
      <c r="M9800" t="str">
        <f t="shared" si="306"/>
        <v>Delayed</v>
      </c>
      <c r="N9800">
        <f t="shared" si="307"/>
        <v>1</v>
      </c>
    </row>
    <row r="9801" spans="1:14">
      <c r="A9801">
        <v>9800</v>
      </c>
      <c r="B9801">
        <v>170</v>
      </c>
      <c r="C9801">
        <v>3</v>
      </c>
      <c r="D9801">
        <v>2</v>
      </c>
      <c r="E9801" t="s">
        <v>8</v>
      </c>
      <c r="F9801" t="s">
        <v>10</v>
      </c>
      <c r="G9801">
        <v>2</v>
      </c>
      <c r="H9801">
        <v>4</v>
      </c>
      <c r="I9801" t="str">
        <f>_xlfn.XLOOKUP(A9801,[1]Sheet1!A:A,[1]Sheet1!B:B)</f>
        <v>F</v>
      </c>
      <c r="J9801" t="str">
        <f>_xlfn.XLOOKUP(A9801,[1]Sheet1!A:A,[1]Sheet1!C:C)</f>
        <v>Ship</v>
      </c>
      <c r="K9801">
        <f>_xlfn.XLOOKUP(A9801,[1]Sheet1!A:A,[1]Sheet1!D:D)</f>
        <v>4299</v>
      </c>
      <c r="L9801">
        <f>_xlfn.XLOOKUP(A9801,[1]Sheet1!A:A,[1]Sheet1!E:E)</f>
        <v>0</v>
      </c>
      <c r="M9801" t="str">
        <f t="shared" si="306"/>
        <v>Delayed</v>
      </c>
      <c r="N9801">
        <f t="shared" si="307"/>
        <v>1</v>
      </c>
    </row>
    <row r="9802" spans="1:14">
      <c r="A9802">
        <v>9801</v>
      </c>
      <c r="B9802">
        <v>135</v>
      </c>
      <c r="C9802">
        <v>8</v>
      </c>
      <c r="D9802">
        <v>4</v>
      </c>
      <c r="E9802" t="s">
        <v>8</v>
      </c>
      <c r="F9802" t="s">
        <v>10</v>
      </c>
      <c r="G9802">
        <v>5</v>
      </c>
      <c r="H9802">
        <v>5</v>
      </c>
      <c r="I9802" t="str">
        <f>_xlfn.XLOOKUP(A9802,[1]Sheet1!A:A,[1]Sheet1!B:B)</f>
        <v>A</v>
      </c>
      <c r="J9802" t="str">
        <f>_xlfn.XLOOKUP(A9802,[1]Sheet1!A:A,[1]Sheet1!C:C)</f>
        <v>Ship</v>
      </c>
      <c r="K9802">
        <f>_xlfn.XLOOKUP(A9802,[1]Sheet1!A:A,[1]Sheet1!D:D)</f>
        <v>5029</v>
      </c>
      <c r="L9802">
        <f>_xlfn.XLOOKUP(A9802,[1]Sheet1!A:A,[1]Sheet1!E:E)</f>
        <v>0</v>
      </c>
      <c r="M9802" t="str">
        <f t="shared" si="306"/>
        <v>Delayed</v>
      </c>
      <c r="N9802">
        <f t="shared" si="307"/>
        <v>1</v>
      </c>
    </row>
    <row r="9803" spans="1:14">
      <c r="A9803">
        <v>9802</v>
      </c>
      <c r="B9803">
        <v>192</v>
      </c>
      <c r="C9803">
        <v>7</v>
      </c>
      <c r="D9803">
        <v>4</v>
      </c>
      <c r="E9803" t="s">
        <v>11</v>
      </c>
      <c r="F9803" t="s">
        <v>9</v>
      </c>
      <c r="G9803">
        <v>5</v>
      </c>
      <c r="H9803">
        <v>3</v>
      </c>
      <c r="I9803" t="str">
        <f>_xlfn.XLOOKUP(A9803,[1]Sheet1!A:A,[1]Sheet1!B:B)</f>
        <v>B</v>
      </c>
      <c r="J9803" t="str">
        <f>_xlfn.XLOOKUP(A9803,[1]Sheet1!A:A,[1]Sheet1!C:C)</f>
        <v>Ship</v>
      </c>
      <c r="K9803">
        <f>_xlfn.XLOOKUP(A9803,[1]Sheet1!A:A,[1]Sheet1!D:D)</f>
        <v>4741</v>
      </c>
      <c r="L9803">
        <f>_xlfn.XLOOKUP(A9803,[1]Sheet1!A:A,[1]Sheet1!E:E)</f>
        <v>1</v>
      </c>
      <c r="M9803" t="str">
        <f t="shared" si="306"/>
        <v>On-Time</v>
      </c>
      <c r="N9803">
        <f t="shared" si="307"/>
        <v>0</v>
      </c>
    </row>
    <row r="9804" spans="1:14">
      <c r="A9804">
        <v>9803</v>
      </c>
      <c r="B9804">
        <v>204</v>
      </c>
      <c r="C9804">
        <v>3</v>
      </c>
      <c r="D9804">
        <v>3</v>
      </c>
      <c r="E9804" t="s">
        <v>11</v>
      </c>
      <c r="F9804" t="s">
        <v>9</v>
      </c>
      <c r="G9804">
        <v>2</v>
      </c>
      <c r="H9804">
        <v>4</v>
      </c>
      <c r="I9804" t="str">
        <f>_xlfn.XLOOKUP(A9804,[1]Sheet1!A:A,[1]Sheet1!B:B)</f>
        <v>C</v>
      </c>
      <c r="J9804" t="str">
        <f>_xlfn.XLOOKUP(A9804,[1]Sheet1!A:A,[1]Sheet1!C:C)</f>
        <v>Ship</v>
      </c>
      <c r="K9804">
        <f>_xlfn.XLOOKUP(A9804,[1]Sheet1!A:A,[1]Sheet1!D:D)</f>
        <v>4001</v>
      </c>
      <c r="L9804">
        <f>_xlfn.XLOOKUP(A9804,[1]Sheet1!A:A,[1]Sheet1!E:E)</f>
        <v>0</v>
      </c>
      <c r="M9804" t="str">
        <f t="shared" si="306"/>
        <v>Delayed</v>
      </c>
      <c r="N9804">
        <f t="shared" si="307"/>
        <v>1</v>
      </c>
    </row>
    <row r="9805" spans="1:14">
      <c r="A9805">
        <v>9804</v>
      </c>
      <c r="B9805">
        <v>244</v>
      </c>
      <c r="C9805">
        <v>4</v>
      </c>
      <c r="D9805">
        <v>3</v>
      </c>
      <c r="E9805" t="s">
        <v>11</v>
      </c>
      <c r="F9805" t="s">
        <v>10</v>
      </c>
      <c r="G9805">
        <v>4</v>
      </c>
      <c r="H9805">
        <v>3</v>
      </c>
      <c r="I9805" t="str">
        <f>_xlfn.XLOOKUP(A9805,[1]Sheet1!A:A,[1]Sheet1!B:B)</f>
        <v>F</v>
      </c>
      <c r="J9805" t="str">
        <f>_xlfn.XLOOKUP(A9805,[1]Sheet1!A:A,[1]Sheet1!C:C)</f>
        <v>Ship</v>
      </c>
      <c r="K9805">
        <f>_xlfn.XLOOKUP(A9805,[1]Sheet1!A:A,[1]Sheet1!D:D)</f>
        <v>4458</v>
      </c>
      <c r="L9805">
        <f>_xlfn.XLOOKUP(A9805,[1]Sheet1!A:A,[1]Sheet1!E:E)</f>
        <v>0</v>
      </c>
      <c r="M9805" t="str">
        <f t="shared" si="306"/>
        <v>Delayed</v>
      </c>
      <c r="N9805">
        <f t="shared" si="307"/>
        <v>1</v>
      </c>
    </row>
    <row r="9806" spans="1:14">
      <c r="A9806">
        <v>9805</v>
      </c>
      <c r="B9806">
        <v>255</v>
      </c>
      <c r="C9806">
        <v>8</v>
      </c>
      <c r="D9806">
        <v>4</v>
      </c>
      <c r="E9806" t="s">
        <v>8</v>
      </c>
      <c r="F9806" t="s">
        <v>9</v>
      </c>
      <c r="G9806">
        <v>2</v>
      </c>
      <c r="H9806">
        <v>3</v>
      </c>
      <c r="I9806" t="str">
        <f>_xlfn.XLOOKUP(A9806,[1]Sheet1!A:A,[1]Sheet1!B:B)</f>
        <v>D</v>
      </c>
      <c r="J9806" t="str">
        <f>_xlfn.XLOOKUP(A9806,[1]Sheet1!A:A,[1]Sheet1!C:C)</f>
        <v>Ship</v>
      </c>
      <c r="K9806">
        <f>_xlfn.XLOOKUP(A9806,[1]Sheet1!A:A,[1]Sheet1!D:D)</f>
        <v>5511</v>
      </c>
      <c r="L9806">
        <f>_xlfn.XLOOKUP(A9806,[1]Sheet1!A:A,[1]Sheet1!E:E)</f>
        <v>0</v>
      </c>
      <c r="M9806" t="str">
        <f t="shared" si="306"/>
        <v>Delayed</v>
      </c>
      <c r="N9806">
        <f t="shared" si="307"/>
        <v>1</v>
      </c>
    </row>
    <row r="9807" spans="1:14">
      <c r="A9807">
        <v>9806</v>
      </c>
      <c r="B9807">
        <v>160</v>
      </c>
      <c r="C9807">
        <v>8</v>
      </c>
      <c r="D9807">
        <v>2</v>
      </c>
      <c r="E9807" t="s">
        <v>11</v>
      </c>
      <c r="F9807" t="s">
        <v>9</v>
      </c>
      <c r="G9807">
        <v>5</v>
      </c>
      <c r="H9807">
        <v>4</v>
      </c>
      <c r="I9807" t="str">
        <f>_xlfn.XLOOKUP(A9807,[1]Sheet1!A:A,[1]Sheet1!B:B)</f>
        <v>F</v>
      </c>
      <c r="J9807" t="str">
        <f>_xlfn.XLOOKUP(A9807,[1]Sheet1!A:A,[1]Sheet1!C:C)</f>
        <v>Ship</v>
      </c>
      <c r="K9807">
        <f>_xlfn.XLOOKUP(A9807,[1]Sheet1!A:A,[1]Sheet1!D:D)</f>
        <v>5234</v>
      </c>
      <c r="L9807">
        <f>_xlfn.XLOOKUP(A9807,[1]Sheet1!A:A,[1]Sheet1!E:E)</f>
        <v>0</v>
      </c>
      <c r="M9807" t="str">
        <f t="shared" si="306"/>
        <v>Delayed</v>
      </c>
      <c r="N9807">
        <f t="shared" si="307"/>
        <v>1</v>
      </c>
    </row>
    <row r="9808" spans="1:14">
      <c r="A9808">
        <v>9807</v>
      </c>
      <c r="B9808">
        <v>150</v>
      </c>
      <c r="C9808">
        <v>5</v>
      </c>
      <c r="D9808">
        <v>2</v>
      </c>
      <c r="E9808" t="s">
        <v>8</v>
      </c>
      <c r="F9808" t="s">
        <v>10</v>
      </c>
      <c r="G9808">
        <v>1</v>
      </c>
      <c r="H9808">
        <v>4</v>
      </c>
      <c r="I9808" t="str">
        <f>_xlfn.XLOOKUP(A9808,[1]Sheet1!A:A,[1]Sheet1!B:B)</f>
        <v>A</v>
      </c>
      <c r="J9808" t="str">
        <f>_xlfn.XLOOKUP(A9808,[1]Sheet1!A:A,[1]Sheet1!C:C)</f>
        <v>Ship</v>
      </c>
      <c r="K9808">
        <f>_xlfn.XLOOKUP(A9808,[1]Sheet1!A:A,[1]Sheet1!D:D)</f>
        <v>4133</v>
      </c>
      <c r="L9808">
        <f>_xlfn.XLOOKUP(A9808,[1]Sheet1!A:A,[1]Sheet1!E:E)</f>
        <v>0</v>
      </c>
      <c r="M9808" t="str">
        <f t="shared" si="306"/>
        <v>Delayed</v>
      </c>
      <c r="N9808">
        <f t="shared" si="307"/>
        <v>1</v>
      </c>
    </row>
    <row r="9809" spans="1:14">
      <c r="A9809">
        <v>9808</v>
      </c>
      <c r="B9809">
        <v>242</v>
      </c>
      <c r="C9809">
        <v>10</v>
      </c>
      <c r="D9809">
        <v>6</v>
      </c>
      <c r="E9809" t="s">
        <v>11</v>
      </c>
      <c r="F9809" t="s">
        <v>9</v>
      </c>
      <c r="G9809">
        <v>2</v>
      </c>
      <c r="H9809">
        <v>4</v>
      </c>
      <c r="I9809" t="str">
        <f>_xlfn.XLOOKUP(A9809,[1]Sheet1!A:A,[1]Sheet1!B:B)</f>
        <v>B</v>
      </c>
      <c r="J9809" t="str">
        <f>_xlfn.XLOOKUP(A9809,[1]Sheet1!A:A,[1]Sheet1!C:C)</f>
        <v>Ship</v>
      </c>
      <c r="K9809">
        <f>_xlfn.XLOOKUP(A9809,[1]Sheet1!A:A,[1]Sheet1!D:D)</f>
        <v>5655</v>
      </c>
      <c r="L9809">
        <f>_xlfn.XLOOKUP(A9809,[1]Sheet1!A:A,[1]Sheet1!E:E)</f>
        <v>1</v>
      </c>
      <c r="M9809" t="str">
        <f t="shared" si="306"/>
        <v>On-Time</v>
      </c>
      <c r="N9809">
        <f t="shared" si="307"/>
        <v>0</v>
      </c>
    </row>
    <row r="9810" spans="1:14">
      <c r="A9810">
        <v>9809</v>
      </c>
      <c r="B9810">
        <v>240</v>
      </c>
      <c r="C9810">
        <v>9</v>
      </c>
      <c r="D9810">
        <v>6</v>
      </c>
      <c r="E9810" t="s">
        <v>11</v>
      </c>
      <c r="F9810" t="s">
        <v>9</v>
      </c>
      <c r="G9810">
        <v>5</v>
      </c>
      <c r="H9810">
        <v>4</v>
      </c>
      <c r="I9810" t="str">
        <f>_xlfn.XLOOKUP(A9810,[1]Sheet1!A:A,[1]Sheet1!B:B)</f>
        <v>C</v>
      </c>
      <c r="J9810" t="str">
        <f>_xlfn.XLOOKUP(A9810,[1]Sheet1!A:A,[1]Sheet1!C:C)</f>
        <v>Ship</v>
      </c>
      <c r="K9810">
        <f>_xlfn.XLOOKUP(A9810,[1]Sheet1!A:A,[1]Sheet1!D:D)</f>
        <v>5498</v>
      </c>
      <c r="L9810">
        <f>_xlfn.XLOOKUP(A9810,[1]Sheet1!A:A,[1]Sheet1!E:E)</f>
        <v>1</v>
      </c>
      <c r="M9810" t="str">
        <f t="shared" si="306"/>
        <v>On-Time</v>
      </c>
      <c r="N9810">
        <f t="shared" si="307"/>
        <v>0</v>
      </c>
    </row>
    <row r="9811" spans="1:14">
      <c r="A9811">
        <v>9810</v>
      </c>
      <c r="B9811">
        <v>246</v>
      </c>
      <c r="C9811">
        <v>10</v>
      </c>
      <c r="D9811">
        <v>2</v>
      </c>
      <c r="E9811" t="s">
        <v>8</v>
      </c>
      <c r="F9811" t="s">
        <v>10</v>
      </c>
      <c r="G9811">
        <v>4</v>
      </c>
      <c r="H9811">
        <v>2</v>
      </c>
      <c r="I9811" t="str">
        <f>_xlfn.XLOOKUP(A9811,[1]Sheet1!A:A,[1]Sheet1!B:B)</f>
        <v>F</v>
      </c>
      <c r="J9811" t="str">
        <f>_xlfn.XLOOKUP(A9811,[1]Sheet1!A:A,[1]Sheet1!C:C)</f>
        <v>Ship</v>
      </c>
      <c r="K9811">
        <f>_xlfn.XLOOKUP(A9811,[1]Sheet1!A:A,[1]Sheet1!D:D)</f>
        <v>5337</v>
      </c>
      <c r="L9811">
        <f>_xlfn.XLOOKUP(A9811,[1]Sheet1!A:A,[1]Sheet1!E:E)</f>
        <v>1</v>
      </c>
      <c r="M9811" t="str">
        <f t="shared" si="306"/>
        <v>On-Time</v>
      </c>
      <c r="N9811">
        <f t="shared" si="307"/>
        <v>0</v>
      </c>
    </row>
    <row r="9812" spans="1:14">
      <c r="A9812">
        <v>9811</v>
      </c>
      <c r="B9812">
        <v>232</v>
      </c>
      <c r="C9812">
        <v>3</v>
      </c>
      <c r="D9812">
        <v>2</v>
      </c>
      <c r="E9812" t="s">
        <v>8</v>
      </c>
      <c r="F9812" t="s">
        <v>9</v>
      </c>
      <c r="G9812">
        <v>1</v>
      </c>
      <c r="H9812">
        <v>3</v>
      </c>
      <c r="I9812" t="str">
        <f>_xlfn.XLOOKUP(A9812,[1]Sheet1!A:A,[1]Sheet1!B:B)</f>
        <v>D</v>
      </c>
      <c r="J9812" t="str">
        <f>_xlfn.XLOOKUP(A9812,[1]Sheet1!A:A,[1]Sheet1!C:C)</f>
        <v>Ship</v>
      </c>
      <c r="K9812">
        <f>_xlfn.XLOOKUP(A9812,[1]Sheet1!A:A,[1]Sheet1!D:D)</f>
        <v>4562</v>
      </c>
      <c r="L9812">
        <f>_xlfn.XLOOKUP(A9812,[1]Sheet1!A:A,[1]Sheet1!E:E)</f>
        <v>1</v>
      </c>
      <c r="M9812" t="str">
        <f t="shared" si="306"/>
        <v>On-Time</v>
      </c>
      <c r="N9812">
        <f t="shared" si="307"/>
        <v>0</v>
      </c>
    </row>
    <row r="9813" spans="1:14">
      <c r="A9813">
        <v>9812</v>
      </c>
      <c r="B9813">
        <v>274</v>
      </c>
      <c r="C9813">
        <v>5</v>
      </c>
      <c r="D9813">
        <v>3</v>
      </c>
      <c r="E9813" t="s">
        <v>8</v>
      </c>
      <c r="F9813" t="s">
        <v>9</v>
      </c>
      <c r="G9813">
        <v>3</v>
      </c>
      <c r="H9813">
        <v>4</v>
      </c>
      <c r="I9813" t="str">
        <f>_xlfn.XLOOKUP(A9813,[1]Sheet1!A:A,[1]Sheet1!B:B)</f>
        <v>F</v>
      </c>
      <c r="J9813" t="str">
        <f>_xlfn.XLOOKUP(A9813,[1]Sheet1!A:A,[1]Sheet1!C:C)</f>
        <v>Ship</v>
      </c>
      <c r="K9813">
        <f>_xlfn.XLOOKUP(A9813,[1]Sheet1!A:A,[1]Sheet1!D:D)</f>
        <v>4409</v>
      </c>
      <c r="L9813">
        <f>_xlfn.XLOOKUP(A9813,[1]Sheet1!A:A,[1]Sheet1!E:E)</f>
        <v>0</v>
      </c>
      <c r="M9813" t="str">
        <f t="shared" si="306"/>
        <v>Delayed</v>
      </c>
      <c r="N9813">
        <f t="shared" si="307"/>
        <v>1</v>
      </c>
    </row>
    <row r="9814" spans="1:14">
      <c r="A9814">
        <v>9813</v>
      </c>
      <c r="B9814">
        <v>253</v>
      </c>
      <c r="C9814">
        <v>5</v>
      </c>
      <c r="D9814">
        <v>3</v>
      </c>
      <c r="E9814" t="s">
        <v>8</v>
      </c>
      <c r="F9814" t="s">
        <v>9</v>
      </c>
      <c r="G9814">
        <v>3</v>
      </c>
      <c r="H9814">
        <v>4</v>
      </c>
      <c r="I9814" t="str">
        <f>_xlfn.XLOOKUP(A9814,[1]Sheet1!A:A,[1]Sheet1!B:B)</f>
        <v>A</v>
      </c>
      <c r="J9814" t="str">
        <f>_xlfn.XLOOKUP(A9814,[1]Sheet1!A:A,[1]Sheet1!C:C)</f>
        <v>Ship</v>
      </c>
      <c r="K9814">
        <f>_xlfn.XLOOKUP(A9814,[1]Sheet1!A:A,[1]Sheet1!D:D)</f>
        <v>5703</v>
      </c>
      <c r="L9814">
        <f>_xlfn.XLOOKUP(A9814,[1]Sheet1!A:A,[1]Sheet1!E:E)</f>
        <v>0</v>
      </c>
      <c r="M9814" t="str">
        <f t="shared" si="306"/>
        <v>Delayed</v>
      </c>
      <c r="N9814">
        <f t="shared" si="307"/>
        <v>1</v>
      </c>
    </row>
    <row r="9815" spans="1:14">
      <c r="A9815">
        <v>9814</v>
      </c>
      <c r="B9815">
        <v>229</v>
      </c>
      <c r="C9815">
        <v>1</v>
      </c>
      <c r="D9815">
        <v>4</v>
      </c>
      <c r="E9815" t="s">
        <v>11</v>
      </c>
      <c r="F9815" t="s">
        <v>10</v>
      </c>
      <c r="G9815">
        <v>1</v>
      </c>
      <c r="H9815">
        <v>5</v>
      </c>
      <c r="I9815" t="str">
        <f>_xlfn.XLOOKUP(A9815,[1]Sheet1!A:A,[1]Sheet1!B:B)</f>
        <v>B</v>
      </c>
      <c r="J9815" t="str">
        <f>_xlfn.XLOOKUP(A9815,[1]Sheet1!A:A,[1]Sheet1!C:C)</f>
        <v>Ship</v>
      </c>
      <c r="K9815">
        <f>_xlfn.XLOOKUP(A9815,[1]Sheet1!A:A,[1]Sheet1!D:D)</f>
        <v>4584</v>
      </c>
      <c r="L9815">
        <f>_xlfn.XLOOKUP(A9815,[1]Sheet1!A:A,[1]Sheet1!E:E)</f>
        <v>1</v>
      </c>
      <c r="M9815" t="str">
        <f t="shared" si="306"/>
        <v>On-Time</v>
      </c>
      <c r="N9815">
        <f t="shared" si="307"/>
        <v>0</v>
      </c>
    </row>
    <row r="9816" spans="1:14">
      <c r="A9816">
        <v>9815</v>
      </c>
      <c r="B9816">
        <v>131</v>
      </c>
      <c r="C9816">
        <v>10</v>
      </c>
      <c r="D9816">
        <v>3</v>
      </c>
      <c r="E9816" t="s">
        <v>11</v>
      </c>
      <c r="F9816" t="s">
        <v>9</v>
      </c>
      <c r="G9816">
        <v>4</v>
      </c>
      <c r="H9816">
        <v>4</v>
      </c>
      <c r="I9816" t="str">
        <f>_xlfn.XLOOKUP(A9816,[1]Sheet1!A:A,[1]Sheet1!B:B)</f>
        <v>C</v>
      </c>
      <c r="J9816" t="str">
        <f>_xlfn.XLOOKUP(A9816,[1]Sheet1!A:A,[1]Sheet1!C:C)</f>
        <v>Ship</v>
      </c>
      <c r="K9816">
        <f>_xlfn.XLOOKUP(A9816,[1]Sheet1!A:A,[1]Sheet1!D:D)</f>
        <v>4625</v>
      </c>
      <c r="L9816">
        <f>_xlfn.XLOOKUP(A9816,[1]Sheet1!A:A,[1]Sheet1!E:E)</f>
        <v>0</v>
      </c>
      <c r="M9816" t="str">
        <f t="shared" si="306"/>
        <v>Delayed</v>
      </c>
      <c r="N9816">
        <f t="shared" si="307"/>
        <v>1</v>
      </c>
    </row>
    <row r="9817" spans="1:14">
      <c r="A9817">
        <v>9816</v>
      </c>
      <c r="B9817">
        <v>125</v>
      </c>
      <c r="C9817">
        <v>10</v>
      </c>
      <c r="D9817">
        <v>3</v>
      </c>
      <c r="E9817" t="s">
        <v>8</v>
      </c>
      <c r="F9817" t="s">
        <v>9</v>
      </c>
      <c r="G9817">
        <v>3</v>
      </c>
      <c r="H9817">
        <v>4</v>
      </c>
      <c r="I9817" t="str">
        <f>_xlfn.XLOOKUP(A9817,[1]Sheet1!A:A,[1]Sheet1!B:B)</f>
        <v>F</v>
      </c>
      <c r="J9817" t="str">
        <f>_xlfn.XLOOKUP(A9817,[1]Sheet1!A:A,[1]Sheet1!C:C)</f>
        <v>Ship</v>
      </c>
      <c r="K9817">
        <f>_xlfn.XLOOKUP(A9817,[1]Sheet1!A:A,[1]Sheet1!D:D)</f>
        <v>5883</v>
      </c>
      <c r="L9817">
        <f>_xlfn.XLOOKUP(A9817,[1]Sheet1!A:A,[1]Sheet1!E:E)</f>
        <v>0</v>
      </c>
      <c r="M9817" t="str">
        <f t="shared" si="306"/>
        <v>Delayed</v>
      </c>
      <c r="N9817">
        <f t="shared" si="307"/>
        <v>1</v>
      </c>
    </row>
    <row r="9818" spans="1:14">
      <c r="A9818">
        <v>9817</v>
      </c>
      <c r="B9818">
        <v>201</v>
      </c>
      <c r="C9818">
        <v>2</v>
      </c>
      <c r="D9818">
        <v>3</v>
      </c>
      <c r="E9818" t="s">
        <v>8</v>
      </c>
      <c r="F9818" t="s">
        <v>9</v>
      </c>
      <c r="G9818">
        <v>3</v>
      </c>
      <c r="H9818">
        <v>3</v>
      </c>
      <c r="I9818" t="str">
        <f>_xlfn.XLOOKUP(A9818,[1]Sheet1!A:A,[1]Sheet1!B:B)</f>
        <v>D</v>
      </c>
      <c r="J9818" t="str">
        <f>_xlfn.XLOOKUP(A9818,[1]Sheet1!A:A,[1]Sheet1!C:C)</f>
        <v>Ship</v>
      </c>
      <c r="K9818">
        <f>_xlfn.XLOOKUP(A9818,[1]Sheet1!A:A,[1]Sheet1!D:D)</f>
        <v>5540</v>
      </c>
      <c r="L9818">
        <f>_xlfn.XLOOKUP(A9818,[1]Sheet1!A:A,[1]Sheet1!E:E)</f>
        <v>1</v>
      </c>
      <c r="M9818" t="str">
        <f t="shared" si="306"/>
        <v>On-Time</v>
      </c>
      <c r="N9818">
        <f t="shared" si="307"/>
        <v>0</v>
      </c>
    </row>
    <row r="9819" spans="1:14">
      <c r="A9819">
        <v>9818</v>
      </c>
      <c r="B9819">
        <v>207</v>
      </c>
      <c r="C9819">
        <v>1</v>
      </c>
      <c r="D9819">
        <v>3</v>
      </c>
      <c r="E9819" t="s">
        <v>11</v>
      </c>
      <c r="F9819" t="s">
        <v>9</v>
      </c>
      <c r="G9819">
        <v>4</v>
      </c>
      <c r="H9819">
        <v>4</v>
      </c>
      <c r="I9819" t="str">
        <f>_xlfn.XLOOKUP(A9819,[1]Sheet1!A:A,[1]Sheet1!B:B)</f>
        <v>F</v>
      </c>
      <c r="J9819" t="str">
        <f>_xlfn.XLOOKUP(A9819,[1]Sheet1!A:A,[1]Sheet1!C:C)</f>
        <v>Ship</v>
      </c>
      <c r="K9819">
        <f>_xlfn.XLOOKUP(A9819,[1]Sheet1!A:A,[1]Sheet1!D:D)</f>
        <v>4019</v>
      </c>
      <c r="L9819">
        <f>_xlfn.XLOOKUP(A9819,[1]Sheet1!A:A,[1]Sheet1!E:E)</f>
        <v>0</v>
      </c>
      <c r="M9819" t="str">
        <f t="shared" si="306"/>
        <v>Delayed</v>
      </c>
      <c r="N9819">
        <f t="shared" si="307"/>
        <v>1</v>
      </c>
    </row>
    <row r="9820" spans="1:14">
      <c r="A9820">
        <v>9819</v>
      </c>
      <c r="B9820">
        <v>144</v>
      </c>
      <c r="C9820">
        <v>8</v>
      </c>
      <c r="D9820">
        <v>2</v>
      </c>
      <c r="E9820" t="s">
        <v>11</v>
      </c>
      <c r="F9820" t="s">
        <v>10</v>
      </c>
      <c r="G9820">
        <v>1</v>
      </c>
      <c r="H9820">
        <v>3</v>
      </c>
      <c r="I9820" t="str">
        <f>_xlfn.XLOOKUP(A9820,[1]Sheet1!A:A,[1]Sheet1!B:B)</f>
        <v>A</v>
      </c>
      <c r="J9820" t="str">
        <f>_xlfn.XLOOKUP(A9820,[1]Sheet1!A:A,[1]Sheet1!C:C)</f>
        <v>Ship</v>
      </c>
      <c r="K9820">
        <f>_xlfn.XLOOKUP(A9820,[1]Sheet1!A:A,[1]Sheet1!D:D)</f>
        <v>5378</v>
      </c>
      <c r="L9820">
        <f>_xlfn.XLOOKUP(A9820,[1]Sheet1!A:A,[1]Sheet1!E:E)</f>
        <v>1</v>
      </c>
      <c r="M9820" t="str">
        <f t="shared" si="306"/>
        <v>On-Time</v>
      </c>
      <c r="N9820">
        <f t="shared" si="307"/>
        <v>0</v>
      </c>
    </row>
    <row r="9821" spans="1:14">
      <c r="A9821">
        <v>9820</v>
      </c>
      <c r="B9821">
        <v>109</v>
      </c>
      <c r="C9821">
        <v>4</v>
      </c>
      <c r="D9821">
        <v>4</v>
      </c>
      <c r="E9821" t="s">
        <v>11</v>
      </c>
      <c r="F9821" t="s">
        <v>9</v>
      </c>
      <c r="G9821">
        <v>5</v>
      </c>
      <c r="H9821">
        <v>3</v>
      </c>
      <c r="I9821" t="str">
        <f>_xlfn.XLOOKUP(A9821,[1]Sheet1!A:A,[1]Sheet1!B:B)</f>
        <v>B</v>
      </c>
      <c r="J9821" t="str">
        <f>_xlfn.XLOOKUP(A9821,[1]Sheet1!A:A,[1]Sheet1!C:C)</f>
        <v>Ship</v>
      </c>
      <c r="K9821">
        <f>_xlfn.XLOOKUP(A9821,[1]Sheet1!A:A,[1]Sheet1!D:D)</f>
        <v>4308</v>
      </c>
      <c r="L9821">
        <f>_xlfn.XLOOKUP(A9821,[1]Sheet1!A:A,[1]Sheet1!E:E)</f>
        <v>0</v>
      </c>
      <c r="M9821" t="str">
        <f t="shared" si="306"/>
        <v>Delayed</v>
      </c>
      <c r="N9821">
        <f t="shared" si="307"/>
        <v>1</v>
      </c>
    </row>
    <row r="9822" spans="1:14">
      <c r="A9822">
        <v>9821</v>
      </c>
      <c r="B9822">
        <v>161</v>
      </c>
      <c r="C9822">
        <v>8</v>
      </c>
      <c r="D9822">
        <v>2</v>
      </c>
      <c r="E9822" t="s">
        <v>12</v>
      </c>
      <c r="F9822" t="s">
        <v>9</v>
      </c>
      <c r="G9822">
        <v>2</v>
      </c>
      <c r="H9822">
        <v>4</v>
      </c>
      <c r="I9822" t="str">
        <f>_xlfn.XLOOKUP(A9822,[1]Sheet1!A:A,[1]Sheet1!B:B)</f>
        <v>C</v>
      </c>
      <c r="J9822" t="str">
        <f>_xlfn.XLOOKUP(A9822,[1]Sheet1!A:A,[1]Sheet1!C:C)</f>
        <v>Ship</v>
      </c>
      <c r="K9822">
        <f>_xlfn.XLOOKUP(A9822,[1]Sheet1!A:A,[1]Sheet1!D:D)</f>
        <v>5654</v>
      </c>
      <c r="L9822">
        <f>_xlfn.XLOOKUP(A9822,[1]Sheet1!A:A,[1]Sheet1!E:E)</f>
        <v>1</v>
      </c>
      <c r="M9822" t="str">
        <f t="shared" si="306"/>
        <v>On-Time</v>
      </c>
      <c r="N9822">
        <f t="shared" si="307"/>
        <v>0</v>
      </c>
    </row>
    <row r="9823" spans="1:14">
      <c r="A9823">
        <v>9822</v>
      </c>
      <c r="B9823">
        <v>151</v>
      </c>
      <c r="C9823">
        <v>3</v>
      </c>
      <c r="D9823">
        <v>3</v>
      </c>
      <c r="E9823" t="s">
        <v>11</v>
      </c>
      <c r="F9823" t="s">
        <v>10</v>
      </c>
      <c r="G9823">
        <v>2</v>
      </c>
      <c r="H9823">
        <v>4</v>
      </c>
      <c r="I9823" t="str">
        <f>_xlfn.XLOOKUP(A9823,[1]Sheet1!A:A,[1]Sheet1!B:B)</f>
        <v>F</v>
      </c>
      <c r="J9823" t="str">
        <f>_xlfn.XLOOKUP(A9823,[1]Sheet1!A:A,[1]Sheet1!C:C)</f>
        <v>Ship</v>
      </c>
      <c r="K9823">
        <f>_xlfn.XLOOKUP(A9823,[1]Sheet1!A:A,[1]Sheet1!D:D)</f>
        <v>5154</v>
      </c>
      <c r="L9823">
        <f>_xlfn.XLOOKUP(A9823,[1]Sheet1!A:A,[1]Sheet1!E:E)</f>
        <v>1</v>
      </c>
      <c r="M9823" t="str">
        <f t="shared" si="306"/>
        <v>On-Time</v>
      </c>
      <c r="N9823">
        <f t="shared" si="307"/>
        <v>0</v>
      </c>
    </row>
    <row r="9824" spans="1:14">
      <c r="A9824">
        <v>9823</v>
      </c>
      <c r="B9824">
        <v>149</v>
      </c>
      <c r="C9824">
        <v>2</v>
      </c>
      <c r="D9824">
        <v>4</v>
      </c>
      <c r="E9824" t="s">
        <v>8</v>
      </c>
      <c r="F9824" t="s">
        <v>9</v>
      </c>
      <c r="G9824">
        <v>3</v>
      </c>
      <c r="H9824">
        <v>3</v>
      </c>
      <c r="I9824" t="str">
        <f>_xlfn.XLOOKUP(A9824,[1]Sheet1!A:A,[1]Sheet1!B:B)</f>
        <v>D</v>
      </c>
      <c r="J9824" t="str">
        <f>_xlfn.XLOOKUP(A9824,[1]Sheet1!A:A,[1]Sheet1!C:C)</f>
        <v>Ship</v>
      </c>
      <c r="K9824">
        <f>_xlfn.XLOOKUP(A9824,[1]Sheet1!A:A,[1]Sheet1!D:D)</f>
        <v>5282</v>
      </c>
      <c r="L9824">
        <f>_xlfn.XLOOKUP(A9824,[1]Sheet1!A:A,[1]Sheet1!E:E)</f>
        <v>0</v>
      </c>
      <c r="M9824" t="str">
        <f t="shared" si="306"/>
        <v>Delayed</v>
      </c>
      <c r="N9824">
        <f t="shared" si="307"/>
        <v>1</v>
      </c>
    </row>
    <row r="9825" spans="1:14">
      <c r="A9825">
        <v>9824</v>
      </c>
      <c r="B9825">
        <v>239</v>
      </c>
      <c r="C9825">
        <v>5</v>
      </c>
      <c r="D9825">
        <v>3</v>
      </c>
      <c r="E9825" t="s">
        <v>8</v>
      </c>
      <c r="F9825" t="s">
        <v>10</v>
      </c>
      <c r="G9825">
        <v>5</v>
      </c>
      <c r="H9825">
        <v>5</v>
      </c>
      <c r="I9825" t="str">
        <f>_xlfn.XLOOKUP(A9825,[1]Sheet1!A:A,[1]Sheet1!B:B)</f>
        <v>F</v>
      </c>
      <c r="J9825" t="str">
        <f>_xlfn.XLOOKUP(A9825,[1]Sheet1!A:A,[1]Sheet1!C:C)</f>
        <v>Ship</v>
      </c>
      <c r="K9825">
        <f>_xlfn.XLOOKUP(A9825,[1]Sheet1!A:A,[1]Sheet1!D:D)</f>
        <v>4122</v>
      </c>
      <c r="L9825">
        <f>_xlfn.XLOOKUP(A9825,[1]Sheet1!A:A,[1]Sheet1!E:E)</f>
        <v>0</v>
      </c>
      <c r="M9825" t="str">
        <f t="shared" si="306"/>
        <v>Delayed</v>
      </c>
      <c r="N9825">
        <f t="shared" si="307"/>
        <v>1</v>
      </c>
    </row>
    <row r="9826" spans="1:14">
      <c r="A9826">
        <v>9825</v>
      </c>
      <c r="B9826">
        <v>287</v>
      </c>
      <c r="C9826">
        <v>6</v>
      </c>
      <c r="D9826">
        <v>5</v>
      </c>
      <c r="E9826" t="s">
        <v>11</v>
      </c>
      <c r="F9826" t="s">
        <v>10</v>
      </c>
      <c r="G9826">
        <v>3</v>
      </c>
      <c r="H9826">
        <v>4</v>
      </c>
      <c r="I9826" t="str">
        <f>_xlfn.XLOOKUP(A9826,[1]Sheet1!A:A,[1]Sheet1!B:B)</f>
        <v>A</v>
      </c>
      <c r="J9826" t="str">
        <f>_xlfn.XLOOKUP(A9826,[1]Sheet1!A:A,[1]Sheet1!C:C)</f>
        <v>Ship</v>
      </c>
      <c r="K9826">
        <f>_xlfn.XLOOKUP(A9826,[1]Sheet1!A:A,[1]Sheet1!D:D)</f>
        <v>4376</v>
      </c>
      <c r="L9826">
        <f>_xlfn.XLOOKUP(A9826,[1]Sheet1!A:A,[1]Sheet1!E:E)</f>
        <v>1</v>
      </c>
      <c r="M9826" t="str">
        <f t="shared" si="306"/>
        <v>On-Time</v>
      </c>
      <c r="N9826">
        <f t="shared" si="307"/>
        <v>0</v>
      </c>
    </row>
    <row r="9827" spans="1:14">
      <c r="A9827">
        <v>9826</v>
      </c>
      <c r="B9827">
        <v>132</v>
      </c>
      <c r="C9827">
        <v>8</v>
      </c>
      <c r="D9827">
        <v>2</v>
      </c>
      <c r="E9827" t="s">
        <v>11</v>
      </c>
      <c r="F9827" t="s">
        <v>9</v>
      </c>
      <c r="G9827">
        <v>3</v>
      </c>
      <c r="H9827">
        <v>3</v>
      </c>
      <c r="I9827" t="str">
        <f>_xlfn.XLOOKUP(A9827,[1]Sheet1!A:A,[1]Sheet1!B:B)</f>
        <v>B</v>
      </c>
      <c r="J9827" t="str">
        <f>_xlfn.XLOOKUP(A9827,[1]Sheet1!A:A,[1]Sheet1!C:C)</f>
        <v>Ship</v>
      </c>
      <c r="K9827">
        <f>_xlfn.XLOOKUP(A9827,[1]Sheet1!A:A,[1]Sheet1!D:D)</f>
        <v>5810</v>
      </c>
      <c r="L9827">
        <f>_xlfn.XLOOKUP(A9827,[1]Sheet1!A:A,[1]Sheet1!E:E)</f>
        <v>1</v>
      </c>
      <c r="M9827" t="str">
        <f t="shared" si="306"/>
        <v>On-Time</v>
      </c>
      <c r="N9827">
        <f t="shared" si="307"/>
        <v>0</v>
      </c>
    </row>
    <row r="9828" spans="1:14">
      <c r="A9828">
        <v>9827</v>
      </c>
      <c r="B9828">
        <v>165</v>
      </c>
      <c r="C9828">
        <v>9</v>
      </c>
      <c r="D9828">
        <v>5</v>
      </c>
      <c r="E9828" t="s">
        <v>11</v>
      </c>
      <c r="F9828" t="s">
        <v>10</v>
      </c>
      <c r="G9828">
        <v>2</v>
      </c>
      <c r="H9828">
        <v>5</v>
      </c>
      <c r="I9828" t="str">
        <f>_xlfn.XLOOKUP(A9828,[1]Sheet1!A:A,[1]Sheet1!B:B)</f>
        <v>C</v>
      </c>
      <c r="J9828" t="str">
        <f>_xlfn.XLOOKUP(A9828,[1]Sheet1!A:A,[1]Sheet1!C:C)</f>
        <v>Ship</v>
      </c>
      <c r="K9828">
        <f>_xlfn.XLOOKUP(A9828,[1]Sheet1!A:A,[1]Sheet1!D:D)</f>
        <v>5313</v>
      </c>
      <c r="L9828">
        <f>_xlfn.XLOOKUP(A9828,[1]Sheet1!A:A,[1]Sheet1!E:E)</f>
        <v>0</v>
      </c>
      <c r="M9828" t="str">
        <f t="shared" si="306"/>
        <v>Delayed</v>
      </c>
      <c r="N9828">
        <f t="shared" si="307"/>
        <v>1</v>
      </c>
    </row>
    <row r="9829" spans="1:14">
      <c r="A9829">
        <v>9828</v>
      </c>
      <c r="B9829">
        <v>143</v>
      </c>
      <c r="C9829">
        <v>1</v>
      </c>
      <c r="D9829">
        <v>2</v>
      </c>
      <c r="E9829" t="s">
        <v>8</v>
      </c>
      <c r="F9829" t="s">
        <v>10</v>
      </c>
      <c r="G9829">
        <v>4</v>
      </c>
      <c r="H9829">
        <v>5</v>
      </c>
      <c r="I9829" t="str">
        <f>_xlfn.XLOOKUP(A9829,[1]Sheet1!A:A,[1]Sheet1!B:B)</f>
        <v>F</v>
      </c>
      <c r="J9829" t="str">
        <f>_xlfn.XLOOKUP(A9829,[1]Sheet1!A:A,[1]Sheet1!C:C)</f>
        <v>Ship</v>
      </c>
      <c r="K9829">
        <f>_xlfn.XLOOKUP(A9829,[1]Sheet1!A:A,[1]Sheet1!D:D)</f>
        <v>5872</v>
      </c>
      <c r="L9829">
        <f>_xlfn.XLOOKUP(A9829,[1]Sheet1!A:A,[1]Sheet1!E:E)</f>
        <v>1</v>
      </c>
      <c r="M9829" t="str">
        <f t="shared" si="306"/>
        <v>On-Time</v>
      </c>
      <c r="N9829">
        <f t="shared" si="307"/>
        <v>0</v>
      </c>
    </row>
    <row r="9830" spans="1:14">
      <c r="A9830">
        <v>9829</v>
      </c>
      <c r="B9830">
        <v>262</v>
      </c>
      <c r="C9830">
        <v>2</v>
      </c>
      <c r="D9830">
        <v>3</v>
      </c>
      <c r="E9830" t="s">
        <v>11</v>
      </c>
      <c r="F9830" t="s">
        <v>10</v>
      </c>
      <c r="G9830">
        <v>4</v>
      </c>
      <c r="H9830">
        <v>4</v>
      </c>
      <c r="I9830" t="str">
        <f>_xlfn.XLOOKUP(A9830,[1]Sheet1!A:A,[1]Sheet1!B:B)</f>
        <v>D</v>
      </c>
      <c r="J9830" t="str">
        <f>_xlfn.XLOOKUP(A9830,[1]Sheet1!A:A,[1]Sheet1!C:C)</f>
        <v>Ship</v>
      </c>
      <c r="K9830">
        <f>_xlfn.XLOOKUP(A9830,[1]Sheet1!A:A,[1]Sheet1!D:D)</f>
        <v>5429</v>
      </c>
      <c r="L9830">
        <f>_xlfn.XLOOKUP(A9830,[1]Sheet1!A:A,[1]Sheet1!E:E)</f>
        <v>0</v>
      </c>
      <c r="M9830" t="str">
        <f t="shared" si="306"/>
        <v>Delayed</v>
      </c>
      <c r="N9830">
        <f t="shared" si="307"/>
        <v>1</v>
      </c>
    </row>
    <row r="9831" spans="1:14">
      <c r="A9831">
        <v>9830</v>
      </c>
      <c r="B9831">
        <v>201</v>
      </c>
      <c r="C9831">
        <v>3</v>
      </c>
      <c r="D9831">
        <v>6</v>
      </c>
      <c r="E9831" t="s">
        <v>8</v>
      </c>
      <c r="F9831" t="s">
        <v>9</v>
      </c>
      <c r="G9831">
        <v>3</v>
      </c>
      <c r="H9831">
        <v>5</v>
      </c>
      <c r="I9831" t="str">
        <f>_xlfn.XLOOKUP(A9831,[1]Sheet1!A:A,[1]Sheet1!B:B)</f>
        <v>F</v>
      </c>
      <c r="J9831" t="str">
        <f>_xlfn.XLOOKUP(A9831,[1]Sheet1!A:A,[1]Sheet1!C:C)</f>
        <v>Ship</v>
      </c>
      <c r="K9831">
        <f>_xlfn.XLOOKUP(A9831,[1]Sheet1!A:A,[1]Sheet1!D:D)</f>
        <v>4025</v>
      </c>
      <c r="L9831">
        <f>_xlfn.XLOOKUP(A9831,[1]Sheet1!A:A,[1]Sheet1!E:E)</f>
        <v>1</v>
      </c>
      <c r="M9831" t="str">
        <f t="shared" si="306"/>
        <v>On-Time</v>
      </c>
      <c r="N9831">
        <f t="shared" si="307"/>
        <v>0</v>
      </c>
    </row>
    <row r="9832" spans="1:14">
      <c r="A9832">
        <v>9831</v>
      </c>
      <c r="B9832">
        <v>213</v>
      </c>
      <c r="C9832">
        <v>8</v>
      </c>
      <c r="D9832">
        <v>4</v>
      </c>
      <c r="E9832" t="s">
        <v>11</v>
      </c>
      <c r="F9832" t="s">
        <v>10</v>
      </c>
      <c r="G9832">
        <v>3</v>
      </c>
      <c r="H9832">
        <v>4</v>
      </c>
      <c r="I9832" t="str">
        <f>_xlfn.XLOOKUP(A9832,[1]Sheet1!A:A,[1]Sheet1!B:B)</f>
        <v>A</v>
      </c>
      <c r="J9832" t="str">
        <f>_xlfn.XLOOKUP(A9832,[1]Sheet1!A:A,[1]Sheet1!C:C)</f>
        <v>Ship</v>
      </c>
      <c r="K9832">
        <f>_xlfn.XLOOKUP(A9832,[1]Sheet1!A:A,[1]Sheet1!D:D)</f>
        <v>4220</v>
      </c>
      <c r="L9832">
        <f>_xlfn.XLOOKUP(A9832,[1]Sheet1!A:A,[1]Sheet1!E:E)</f>
        <v>0</v>
      </c>
      <c r="M9832" t="str">
        <f t="shared" si="306"/>
        <v>Delayed</v>
      </c>
      <c r="N9832">
        <f t="shared" si="307"/>
        <v>1</v>
      </c>
    </row>
    <row r="9833" spans="1:14">
      <c r="A9833">
        <v>9832</v>
      </c>
      <c r="B9833">
        <v>269</v>
      </c>
      <c r="C9833">
        <v>3</v>
      </c>
      <c r="D9833">
        <v>2</v>
      </c>
      <c r="E9833" t="s">
        <v>8</v>
      </c>
      <c r="F9833" t="s">
        <v>10</v>
      </c>
      <c r="G9833">
        <v>3</v>
      </c>
      <c r="H9833">
        <v>2</v>
      </c>
      <c r="I9833" t="str">
        <f>_xlfn.XLOOKUP(A9833,[1]Sheet1!A:A,[1]Sheet1!B:B)</f>
        <v>B</v>
      </c>
      <c r="J9833" t="str">
        <f>_xlfn.XLOOKUP(A9833,[1]Sheet1!A:A,[1]Sheet1!C:C)</f>
        <v>Ship</v>
      </c>
      <c r="K9833">
        <f>_xlfn.XLOOKUP(A9833,[1]Sheet1!A:A,[1]Sheet1!D:D)</f>
        <v>5976</v>
      </c>
      <c r="L9833">
        <f>_xlfn.XLOOKUP(A9833,[1]Sheet1!A:A,[1]Sheet1!E:E)</f>
        <v>0</v>
      </c>
      <c r="M9833" t="str">
        <f t="shared" si="306"/>
        <v>Delayed</v>
      </c>
      <c r="N9833">
        <f t="shared" si="307"/>
        <v>1</v>
      </c>
    </row>
    <row r="9834" spans="1:14">
      <c r="A9834">
        <v>9833</v>
      </c>
      <c r="B9834">
        <v>217</v>
      </c>
      <c r="C9834">
        <v>2</v>
      </c>
      <c r="D9834">
        <v>4</v>
      </c>
      <c r="E9834" t="s">
        <v>8</v>
      </c>
      <c r="F9834" t="s">
        <v>9</v>
      </c>
      <c r="G9834">
        <v>5</v>
      </c>
      <c r="H9834">
        <v>6</v>
      </c>
      <c r="I9834" t="str">
        <f>_xlfn.XLOOKUP(A9834,[1]Sheet1!A:A,[1]Sheet1!B:B)</f>
        <v>C</v>
      </c>
      <c r="J9834" t="str">
        <f>_xlfn.XLOOKUP(A9834,[1]Sheet1!A:A,[1]Sheet1!C:C)</f>
        <v>Ship</v>
      </c>
      <c r="K9834">
        <f>_xlfn.XLOOKUP(A9834,[1]Sheet1!A:A,[1]Sheet1!D:D)</f>
        <v>4073</v>
      </c>
      <c r="L9834">
        <f>_xlfn.XLOOKUP(A9834,[1]Sheet1!A:A,[1]Sheet1!E:E)</f>
        <v>0</v>
      </c>
      <c r="M9834" t="str">
        <f t="shared" si="306"/>
        <v>Delayed</v>
      </c>
      <c r="N9834">
        <f t="shared" si="307"/>
        <v>1</v>
      </c>
    </row>
    <row r="9835" spans="1:14">
      <c r="A9835">
        <v>9834</v>
      </c>
      <c r="B9835">
        <v>133</v>
      </c>
      <c r="C9835">
        <v>10</v>
      </c>
      <c r="D9835">
        <v>2</v>
      </c>
      <c r="E9835" t="s">
        <v>8</v>
      </c>
      <c r="F9835" t="s">
        <v>9</v>
      </c>
      <c r="G9835">
        <v>3</v>
      </c>
      <c r="H9835">
        <v>4</v>
      </c>
      <c r="I9835" t="str">
        <f>_xlfn.XLOOKUP(A9835,[1]Sheet1!A:A,[1]Sheet1!B:B)</f>
        <v>F</v>
      </c>
      <c r="J9835" t="str">
        <f>_xlfn.XLOOKUP(A9835,[1]Sheet1!A:A,[1]Sheet1!C:C)</f>
        <v>Ship</v>
      </c>
      <c r="K9835">
        <f>_xlfn.XLOOKUP(A9835,[1]Sheet1!A:A,[1]Sheet1!D:D)</f>
        <v>4195</v>
      </c>
      <c r="L9835">
        <f>_xlfn.XLOOKUP(A9835,[1]Sheet1!A:A,[1]Sheet1!E:E)</f>
        <v>0</v>
      </c>
      <c r="M9835" t="str">
        <f t="shared" si="306"/>
        <v>Delayed</v>
      </c>
      <c r="N9835">
        <f t="shared" si="307"/>
        <v>1</v>
      </c>
    </row>
    <row r="9836" spans="1:14">
      <c r="A9836">
        <v>9835</v>
      </c>
      <c r="B9836">
        <v>248</v>
      </c>
      <c r="C9836">
        <v>7</v>
      </c>
      <c r="D9836">
        <v>3</v>
      </c>
      <c r="E9836" t="s">
        <v>11</v>
      </c>
      <c r="F9836" t="s">
        <v>10</v>
      </c>
      <c r="G9836">
        <v>4</v>
      </c>
      <c r="H9836">
        <v>3</v>
      </c>
      <c r="I9836" t="str">
        <f>_xlfn.XLOOKUP(A9836,[1]Sheet1!A:A,[1]Sheet1!B:B)</f>
        <v>D</v>
      </c>
      <c r="J9836" t="str">
        <f>_xlfn.XLOOKUP(A9836,[1]Sheet1!A:A,[1]Sheet1!C:C)</f>
        <v>Ship</v>
      </c>
      <c r="K9836">
        <f>_xlfn.XLOOKUP(A9836,[1]Sheet1!A:A,[1]Sheet1!D:D)</f>
        <v>5299</v>
      </c>
      <c r="L9836">
        <f>_xlfn.XLOOKUP(A9836,[1]Sheet1!A:A,[1]Sheet1!E:E)</f>
        <v>0</v>
      </c>
      <c r="M9836" t="str">
        <f t="shared" si="306"/>
        <v>Delayed</v>
      </c>
      <c r="N9836">
        <f t="shared" si="307"/>
        <v>1</v>
      </c>
    </row>
    <row r="9837" spans="1:14">
      <c r="A9837">
        <v>9836</v>
      </c>
      <c r="B9837">
        <v>244</v>
      </c>
      <c r="C9837">
        <v>9</v>
      </c>
      <c r="D9837">
        <v>3</v>
      </c>
      <c r="E9837" t="s">
        <v>8</v>
      </c>
      <c r="F9837" t="s">
        <v>10</v>
      </c>
      <c r="G9837">
        <v>3</v>
      </c>
      <c r="H9837">
        <v>4</v>
      </c>
      <c r="I9837" t="str">
        <f>_xlfn.XLOOKUP(A9837,[1]Sheet1!A:A,[1]Sheet1!B:B)</f>
        <v>F</v>
      </c>
      <c r="J9837" t="str">
        <f>_xlfn.XLOOKUP(A9837,[1]Sheet1!A:A,[1]Sheet1!C:C)</f>
        <v>Ship</v>
      </c>
      <c r="K9837">
        <f>_xlfn.XLOOKUP(A9837,[1]Sheet1!A:A,[1]Sheet1!D:D)</f>
        <v>5339</v>
      </c>
      <c r="L9837">
        <f>_xlfn.XLOOKUP(A9837,[1]Sheet1!A:A,[1]Sheet1!E:E)</f>
        <v>0</v>
      </c>
      <c r="M9837" t="str">
        <f t="shared" si="306"/>
        <v>Delayed</v>
      </c>
      <c r="N9837">
        <f t="shared" si="307"/>
        <v>1</v>
      </c>
    </row>
    <row r="9838" spans="1:14">
      <c r="A9838">
        <v>9837</v>
      </c>
      <c r="B9838">
        <v>197</v>
      </c>
      <c r="C9838">
        <v>9</v>
      </c>
      <c r="D9838">
        <v>3</v>
      </c>
      <c r="E9838" t="s">
        <v>12</v>
      </c>
      <c r="F9838" t="s">
        <v>10</v>
      </c>
      <c r="G9838">
        <v>1</v>
      </c>
      <c r="H9838">
        <v>4</v>
      </c>
      <c r="I9838" t="str">
        <f>_xlfn.XLOOKUP(A9838,[1]Sheet1!A:A,[1]Sheet1!B:B)</f>
        <v>A</v>
      </c>
      <c r="J9838" t="str">
        <f>_xlfn.XLOOKUP(A9838,[1]Sheet1!A:A,[1]Sheet1!C:C)</f>
        <v>Ship</v>
      </c>
      <c r="K9838">
        <f>_xlfn.XLOOKUP(A9838,[1]Sheet1!A:A,[1]Sheet1!D:D)</f>
        <v>4917</v>
      </c>
      <c r="L9838">
        <f>_xlfn.XLOOKUP(A9838,[1]Sheet1!A:A,[1]Sheet1!E:E)</f>
        <v>0</v>
      </c>
      <c r="M9838" t="str">
        <f t="shared" si="306"/>
        <v>Delayed</v>
      </c>
      <c r="N9838">
        <f t="shared" si="307"/>
        <v>1</v>
      </c>
    </row>
    <row r="9839" spans="1:14">
      <c r="A9839">
        <v>9838</v>
      </c>
      <c r="B9839">
        <v>268</v>
      </c>
      <c r="C9839">
        <v>9</v>
      </c>
      <c r="D9839">
        <v>4</v>
      </c>
      <c r="E9839" t="s">
        <v>8</v>
      </c>
      <c r="F9839" t="s">
        <v>9</v>
      </c>
      <c r="G9839">
        <v>5</v>
      </c>
      <c r="H9839">
        <v>5</v>
      </c>
      <c r="I9839" t="str">
        <f>_xlfn.XLOOKUP(A9839,[1]Sheet1!A:A,[1]Sheet1!B:B)</f>
        <v>B</v>
      </c>
      <c r="J9839" t="str">
        <f>_xlfn.XLOOKUP(A9839,[1]Sheet1!A:A,[1]Sheet1!C:C)</f>
        <v>Road</v>
      </c>
      <c r="K9839">
        <f>_xlfn.XLOOKUP(A9839,[1]Sheet1!A:A,[1]Sheet1!D:D)</f>
        <v>4208</v>
      </c>
      <c r="L9839">
        <f>_xlfn.XLOOKUP(A9839,[1]Sheet1!A:A,[1]Sheet1!E:E)</f>
        <v>0</v>
      </c>
      <c r="M9839" t="str">
        <f t="shared" si="306"/>
        <v>Delayed</v>
      </c>
      <c r="N9839">
        <f t="shared" si="307"/>
        <v>1</v>
      </c>
    </row>
    <row r="9840" spans="1:14">
      <c r="A9840">
        <v>9839</v>
      </c>
      <c r="B9840">
        <v>203</v>
      </c>
      <c r="C9840">
        <v>6</v>
      </c>
      <c r="D9840">
        <v>4</v>
      </c>
      <c r="E9840" t="s">
        <v>8</v>
      </c>
      <c r="F9840" t="s">
        <v>10</v>
      </c>
      <c r="G9840">
        <v>5</v>
      </c>
      <c r="H9840">
        <v>5</v>
      </c>
      <c r="I9840" t="str">
        <f>_xlfn.XLOOKUP(A9840,[1]Sheet1!A:A,[1]Sheet1!B:B)</f>
        <v>C</v>
      </c>
      <c r="J9840" t="str">
        <f>_xlfn.XLOOKUP(A9840,[1]Sheet1!A:A,[1]Sheet1!C:C)</f>
        <v>Road</v>
      </c>
      <c r="K9840">
        <f>_xlfn.XLOOKUP(A9840,[1]Sheet1!A:A,[1]Sheet1!D:D)</f>
        <v>4557</v>
      </c>
      <c r="L9840">
        <f>_xlfn.XLOOKUP(A9840,[1]Sheet1!A:A,[1]Sheet1!E:E)</f>
        <v>1</v>
      </c>
      <c r="M9840" t="str">
        <f t="shared" si="306"/>
        <v>On-Time</v>
      </c>
      <c r="N9840">
        <f t="shared" si="307"/>
        <v>0</v>
      </c>
    </row>
    <row r="9841" spans="1:14">
      <c r="A9841">
        <v>9840</v>
      </c>
      <c r="B9841">
        <v>224</v>
      </c>
      <c r="C9841">
        <v>3</v>
      </c>
      <c r="D9841">
        <v>2</v>
      </c>
      <c r="E9841" t="s">
        <v>8</v>
      </c>
      <c r="F9841" t="s">
        <v>9</v>
      </c>
      <c r="G9841">
        <v>4</v>
      </c>
      <c r="H9841">
        <v>4</v>
      </c>
      <c r="I9841" t="str">
        <f>_xlfn.XLOOKUP(A9841,[1]Sheet1!A:A,[1]Sheet1!B:B)</f>
        <v>F</v>
      </c>
      <c r="J9841" t="str">
        <f>_xlfn.XLOOKUP(A9841,[1]Sheet1!A:A,[1]Sheet1!C:C)</f>
        <v>Road</v>
      </c>
      <c r="K9841">
        <f>_xlfn.XLOOKUP(A9841,[1]Sheet1!A:A,[1]Sheet1!D:D)</f>
        <v>4817</v>
      </c>
      <c r="L9841">
        <f>_xlfn.XLOOKUP(A9841,[1]Sheet1!A:A,[1]Sheet1!E:E)</f>
        <v>0</v>
      </c>
      <c r="M9841" t="str">
        <f t="shared" si="306"/>
        <v>Delayed</v>
      </c>
      <c r="N9841">
        <f t="shared" si="307"/>
        <v>1</v>
      </c>
    </row>
    <row r="9842" spans="1:14">
      <c r="A9842">
        <v>9841</v>
      </c>
      <c r="B9842">
        <v>212</v>
      </c>
      <c r="C9842">
        <v>6</v>
      </c>
      <c r="D9842">
        <v>3</v>
      </c>
      <c r="E9842" t="s">
        <v>8</v>
      </c>
      <c r="F9842" t="s">
        <v>10</v>
      </c>
      <c r="G9842">
        <v>4</v>
      </c>
      <c r="H9842">
        <v>3</v>
      </c>
      <c r="I9842" t="str">
        <f>_xlfn.XLOOKUP(A9842,[1]Sheet1!A:A,[1]Sheet1!B:B)</f>
        <v>D</v>
      </c>
      <c r="J9842" t="str">
        <f>_xlfn.XLOOKUP(A9842,[1]Sheet1!A:A,[1]Sheet1!C:C)</f>
        <v>Road</v>
      </c>
      <c r="K9842">
        <f>_xlfn.XLOOKUP(A9842,[1]Sheet1!A:A,[1]Sheet1!D:D)</f>
        <v>5935</v>
      </c>
      <c r="L9842">
        <f>_xlfn.XLOOKUP(A9842,[1]Sheet1!A:A,[1]Sheet1!E:E)</f>
        <v>1</v>
      </c>
      <c r="M9842" t="str">
        <f t="shared" si="306"/>
        <v>On-Time</v>
      </c>
      <c r="N9842">
        <f t="shared" si="307"/>
        <v>0</v>
      </c>
    </row>
    <row r="9843" spans="1:14">
      <c r="A9843">
        <v>9842</v>
      </c>
      <c r="B9843">
        <v>208</v>
      </c>
      <c r="C9843">
        <v>8</v>
      </c>
      <c r="D9843">
        <v>6</v>
      </c>
      <c r="E9843" t="s">
        <v>11</v>
      </c>
      <c r="F9843" t="s">
        <v>10</v>
      </c>
      <c r="G9843">
        <v>4</v>
      </c>
      <c r="H9843">
        <v>5</v>
      </c>
      <c r="I9843" t="str">
        <f>_xlfn.XLOOKUP(A9843,[1]Sheet1!A:A,[1]Sheet1!B:B)</f>
        <v>F</v>
      </c>
      <c r="J9843" t="str">
        <f>_xlfn.XLOOKUP(A9843,[1]Sheet1!A:A,[1]Sheet1!C:C)</f>
        <v>Road</v>
      </c>
      <c r="K9843">
        <f>_xlfn.XLOOKUP(A9843,[1]Sheet1!A:A,[1]Sheet1!D:D)</f>
        <v>5098</v>
      </c>
      <c r="L9843">
        <f>_xlfn.XLOOKUP(A9843,[1]Sheet1!A:A,[1]Sheet1!E:E)</f>
        <v>0</v>
      </c>
      <c r="M9843" t="str">
        <f t="shared" si="306"/>
        <v>Delayed</v>
      </c>
      <c r="N9843">
        <f t="shared" si="307"/>
        <v>1</v>
      </c>
    </row>
    <row r="9844" spans="1:14">
      <c r="A9844">
        <v>9843</v>
      </c>
      <c r="B9844">
        <v>155</v>
      </c>
      <c r="C9844">
        <v>3</v>
      </c>
      <c r="D9844">
        <v>3</v>
      </c>
      <c r="E9844" t="s">
        <v>11</v>
      </c>
      <c r="F9844" t="s">
        <v>10</v>
      </c>
      <c r="G9844">
        <v>5</v>
      </c>
      <c r="H9844">
        <v>4</v>
      </c>
      <c r="I9844" t="str">
        <f>_xlfn.XLOOKUP(A9844,[1]Sheet1!A:A,[1]Sheet1!B:B)</f>
        <v>A</v>
      </c>
      <c r="J9844" t="str">
        <f>_xlfn.XLOOKUP(A9844,[1]Sheet1!A:A,[1]Sheet1!C:C)</f>
        <v>Road</v>
      </c>
      <c r="K9844">
        <f>_xlfn.XLOOKUP(A9844,[1]Sheet1!A:A,[1]Sheet1!D:D)</f>
        <v>5939</v>
      </c>
      <c r="L9844">
        <f>_xlfn.XLOOKUP(A9844,[1]Sheet1!A:A,[1]Sheet1!E:E)</f>
        <v>1</v>
      </c>
      <c r="M9844" t="str">
        <f t="shared" si="306"/>
        <v>On-Time</v>
      </c>
      <c r="N9844">
        <f t="shared" si="307"/>
        <v>0</v>
      </c>
    </row>
    <row r="9845" spans="1:14">
      <c r="A9845">
        <v>9844</v>
      </c>
      <c r="B9845">
        <v>260</v>
      </c>
      <c r="C9845">
        <v>8</v>
      </c>
      <c r="D9845">
        <v>3</v>
      </c>
      <c r="E9845" t="s">
        <v>8</v>
      </c>
      <c r="F9845" t="s">
        <v>10</v>
      </c>
      <c r="G9845">
        <v>4</v>
      </c>
      <c r="H9845">
        <v>5</v>
      </c>
      <c r="I9845" t="str">
        <f>_xlfn.XLOOKUP(A9845,[1]Sheet1!A:A,[1]Sheet1!B:B)</f>
        <v>B</v>
      </c>
      <c r="J9845" t="str">
        <f>_xlfn.XLOOKUP(A9845,[1]Sheet1!A:A,[1]Sheet1!C:C)</f>
        <v>Road</v>
      </c>
      <c r="K9845">
        <f>_xlfn.XLOOKUP(A9845,[1]Sheet1!A:A,[1]Sheet1!D:D)</f>
        <v>4535</v>
      </c>
      <c r="L9845">
        <f>_xlfn.XLOOKUP(A9845,[1]Sheet1!A:A,[1]Sheet1!E:E)</f>
        <v>0</v>
      </c>
      <c r="M9845" t="str">
        <f t="shared" si="306"/>
        <v>Delayed</v>
      </c>
      <c r="N9845">
        <f t="shared" si="307"/>
        <v>1</v>
      </c>
    </row>
    <row r="9846" spans="1:14">
      <c r="A9846">
        <v>9845</v>
      </c>
      <c r="B9846">
        <v>174</v>
      </c>
      <c r="C9846">
        <v>3</v>
      </c>
      <c r="D9846">
        <v>3</v>
      </c>
      <c r="E9846" t="s">
        <v>8</v>
      </c>
      <c r="F9846" t="s">
        <v>9</v>
      </c>
      <c r="G9846">
        <v>2</v>
      </c>
      <c r="H9846">
        <v>2</v>
      </c>
      <c r="I9846" t="str">
        <f>_xlfn.XLOOKUP(A9846,[1]Sheet1!A:A,[1]Sheet1!B:B)</f>
        <v>C</v>
      </c>
      <c r="J9846" t="str">
        <f>_xlfn.XLOOKUP(A9846,[1]Sheet1!A:A,[1]Sheet1!C:C)</f>
        <v>Road</v>
      </c>
      <c r="K9846">
        <f>_xlfn.XLOOKUP(A9846,[1]Sheet1!A:A,[1]Sheet1!D:D)</f>
        <v>5348</v>
      </c>
      <c r="L9846">
        <f>_xlfn.XLOOKUP(A9846,[1]Sheet1!A:A,[1]Sheet1!E:E)</f>
        <v>0</v>
      </c>
      <c r="M9846" t="str">
        <f t="shared" si="306"/>
        <v>Delayed</v>
      </c>
      <c r="N9846">
        <f t="shared" si="307"/>
        <v>1</v>
      </c>
    </row>
    <row r="9847" spans="1:14">
      <c r="A9847">
        <v>9846</v>
      </c>
      <c r="B9847">
        <v>161</v>
      </c>
      <c r="C9847">
        <v>3</v>
      </c>
      <c r="D9847">
        <v>3</v>
      </c>
      <c r="E9847" t="s">
        <v>11</v>
      </c>
      <c r="F9847" t="s">
        <v>10</v>
      </c>
      <c r="G9847">
        <v>1</v>
      </c>
      <c r="H9847">
        <v>4</v>
      </c>
      <c r="I9847" t="str">
        <f>_xlfn.XLOOKUP(A9847,[1]Sheet1!A:A,[1]Sheet1!B:B)</f>
        <v>F</v>
      </c>
      <c r="J9847" t="str">
        <f>_xlfn.XLOOKUP(A9847,[1]Sheet1!A:A,[1]Sheet1!C:C)</f>
        <v>Road</v>
      </c>
      <c r="K9847">
        <f>_xlfn.XLOOKUP(A9847,[1]Sheet1!A:A,[1]Sheet1!D:D)</f>
        <v>4590</v>
      </c>
      <c r="L9847">
        <f>_xlfn.XLOOKUP(A9847,[1]Sheet1!A:A,[1]Sheet1!E:E)</f>
        <v>0</v>
      </c>
      <c r="M9847" t="str">
        <f t="shared" si="306"/>
        <v>Delayed</v>
      </c>
      <c r="N9847">
        <f t="shared" si="307"/>
        <v>1</v>
      </c>
    </row>
    <row r="9848" spans="1:14">
      <c r="A9848">
        <v>9847</v>
      </c>
      <c r="B9848">
        <v>246</v>
      </c>
      <c r="C9848">
        <v>7</v>
      </c>
      <c r="D9848">
        <v>3</v>
      </c>
      <c r="E9848" t="s">
        <v>11</v>
      </c>
      <c r="F9848" t="s">
        <v>9</v>
      </c>
      <c r="G9848">
        <v>5</v>
      </c>
      <c r="H9848">
        <v>5</v>
      </c>
      <c r="I9848" t="str">
        <f>_xlfn.XLOOKUP(A9848,[1]Sheet1!A:A,[1]Sheet1!B:B)</f>
        <v>D</v>
      </c>
      <c r="J9848" t="str">
        <f>_xlfn.XLOOKUP(A9848,[1]Sheet1!A:A,[1]Sheet1!C:C)</f>
        <v>Road</v>
      </c>
      <c r="K9848">
        <f>_xlfn.XLOOKUP(A9848,[1]Sheet1!A:A,[1]Sheet1!D:D)</f>
        <v>5167</v>
      </c>
      <c r="L9848">
        <f>_xlfn.XLOOKUP(A9848,[1]Sheet1!A:A,[1]Sheet1!E:E)</f>
        <v>0</v>
      </c>
      <c r="M9848" t="str">
        <f t="shared" si="306"/>
        <v>Delayed</v>
      </c>
      <c r="N9848">
        <f t="shared" si="307"/>
        <v>1</v>
      </c>
    </row>
    <row r="9849" spans="1:14">
      <c r="A9849">
        <v>9848</v>
      </c>
      <c r="B9849">
        <v>173</v>
      </c>
      <c r="C9849">
        <v>2</v>
      </c>
      <c r="D9849">
        <v>4</v>
      </c>
      <c r="E9849" t="s">
        <v>11</v>
      </c>
      <c r="F9849" t="s">
        <v>9</v>
      </c>
      <c r="G9849">
        <v>1</v>
      </c>
      <c r="H9849">
        <v>5</v>
      </c>
      <c r="I9849" t="str">
        <f>_xlfn.XLOOKUP(A9849,[1]Sheet1!A:A,[1]Sheet1!B:B)</f>
        <v>F</v>
      </c>
      <c r="J9849" t="str">
        <f>_xlfn.XLOOKUP(A9849,[1]Sheet1!A:A,[1]Sheet1!C:C)</f>
        <v>Road</v>
      </c>
      <c r="K9849">
        <f>_xlfn.XLOOKUP(A9849,[1]Sheet1!A:A,[1]Sheet1!D:D)</f>
        <v>4615</v>
      </c>
      <c r="L9849">
        <f>_xlfn.XLOOKUP(A9849,[1]Sheet1!A:A,[1]Sheet1!E:E)</f>
        <v>0</v>
      </c>
      <c r="M9849" t="str">
        <f t="shared" si="306"/>
        <v>Delayed</v>
      </c>
      <c r="N9849">
        <f t="shared" si="307"/>
        <v>1</v>
      </c>
    </row>
    <row r="9850" spans="1:14">
      <c r="A9850">
        <v>9849</v>
      </c>
      <c r="B9850">
        <v>175</v>
      </c>
      <c r="C9850">
        <v>9</v>
      </c>
      <c r="D9850">
        <v>2</v>
      </c>
      <c r="E9850" t="s">
        <v>8</v>
      </c>
      <c r="F9850" t="s">
        <v>10</v>
      </c>
      <c r="G9850">
        <v>2</v>
      </c>
      <c r="H9850">
        <v>3</v>
      </c>
      <c r="I9850" t="str">
        <f>_xlfn.XLOOKUP(A9850,[1]Sheet1!A:A,[1]Sheet1!B:B)</f>
        <v>A</v>
      </c>
      <c r="J9850" t="str">
        <f>_xlfn.XLOOKUP(A9850,[1]Sheet1!A:A,[1]Sheet1!C:C)</f>
        <v>Road</v>
      </c>
      <c r="K9850">
        <f>_xlfn.XLOOKUP(A9850,[1]Sheet1!A:A,[1]Sheet1!D:D)</f>
        <v>4859</v>
      </c>
      <c r="L9850">
        <f>_xlfn.XLOOKUP(A9850,[1]Sheet1!A:A,[1]Sheet1!E:E)</f>
        <v>0</v>
      </c>
      <c r="M9850" t="str">
        <f t="shared" si="306"/>
        <v>Delayed</v>
      </c>
      <c r="N9850">
        <f t="shared" si="307"/>
        <v>1</v>
      </c>
    </row>
    <row r="9851" spans="1:14">
      <c r="A9851">
        <v>9850</v>
      </c>
      <c r="B9851">
        <v>243</v>
      </c>
      <c r="C9851">
        <v>10</v>
      </c>
      <c r="D9851">
        <v>3</v>
      </c>
      <c r="E9851" t="s">
        <v>11</v>
      </c>
      <c r="F9851" t="s">
        <v>9</v>
      </c>
      <c r="G9851">
        <v>1</v>
      </c>
      <c r="H9851">
        <v>5</v>
      </c>
      <c r="I9851" t="str">
        <f>_xlfn.XLOOKUP(A9851,[1]Sheet1!A:A,[1]Sheet1!B:B)</f>
        <v>B</v>
      </c>
      <c r="J9851" t="str">
        <f>_xlfn.XLOOKUP(A9851,[1]Sheet1!A:A,[1]Sheet1!C:C)</f>
        <v>Road</v>
      </c>
      <c r="K9851">
        <f>_xlfn.XLOOKUP(A9851,[1]Sheet1!A:A,[1]Sheet1!D:D)</f>
        <v>4037</v>
      </c>
      <c r="L9851">
        <f>_xlfn.XLOOKUP(A9851,[1]Sheet1!A:A,[1]Sheet1!E:E)</f>
        <v>0</v>
      </c>
      <c r="M9851" t="str">
        <f t="shared" si="306"/>
        <v>Delayed</v>
      </c>
      <c r="N9851">
        <f t="shared" si="307"/>
        <v>1</v>
      </c>
    </row>
    <row r="9852" spans="1:14">
      <c r="A9852">
        <v>9851</v>
      </c>
      <c r="B9852">
        <v>122</v>
      </c>
      <c r="C9852">
        <v>9</v>
      </c>
      <c r="D9852">
        <v>4</v>
      </c>
      <c r="E9852" t="s">
        <v>8</v>
      </c>
      <c r="F9852" t="s">
        <v>9</v>
      </c>
      <c r="G9852">
        <v>2</v>
      </c>
      <c r="H9852">
        <v>3</v>
      </c>
      <c r="I9852" t="str">
        <f>_xlfn.XLOOKUP(A9852,[1]Sheet1!A:A,[1]Sheet1!B:B)</f>
        <v>C</v>
      </c>
      <c r="J9852" t="str">
        <f>_xlfn.XLOOKUP(A9852,[1]Sheet1!A:A,[1]Sheet1!C:C)</f>
        <v>Road</v>
      </c>
      <c r="K9852">
        <f>_xlfn.XLOOKUP(A9852,[1]Sheet1!A:A,[1]Sheet1!D:D)</f>
        <v>5299</v>
      </c>
      <c r="L9852">
        <f>_xlfn.XLOOKUP(A9852,[1]Sheet1!A:A,[1]Sheet1!E:E)</f>
        <v>1</v>
      </c>
      <c r="M9852" t="str">
        <f t="shared" si="306"/>
        <v>On-Time</v>
      </c>
      <c r="N9852">
        <f t="shared" si="307"/>
        <v>0</v>
      </c>
    </row>
    <row r="9853" spans="1:14">
      <c r="A9853">
        <v>9852</v>
      </c>
      <c r="B9853">
        <v>219</v>
      </c>
      <c r="C9853">
        <v>1</v>
      </c>
      <c r="D9853">
        <v>2</v>
      </c>
      <c r="E9853" t="s">
        <v>8</v>
      </c>
      <c r="F9853" t="s">
        <v>9</v>
      </c>
      <c r="G9853">
        <v>2</v>
      </c>
      <c r="H9853">
        <v>4</v>
      </c>
      <c r="I9853" t="str">
        <f>_xlfn.XLOOKUP(A9853,[1]Sheet1!A:A,[1]Sheet1!B:B)</f>
        <v>F</v>
      </c>
      <c r="J9853" t="str">
        <f>_xlfn.XLOOKUP(A9853,[1]Sheet1!A:A,[1]Sheet1!C:C)</f>
        <v>Road</v>
      </c>
      <c r="K9853">
        <f>_xlfn.XLOOKUP(A9853,[1]Sheet1!A:A,[1]Sheet1!D:D)</f>
        <v>5071</v>
      </c>
      <c r="L9853">
        <f>_xlfn.XLOOKUP(A9853,[1]Sheet1!A:A,[1]Sheet1!E:E)</f>
        <v>1</v>
      </c>
      <c r="M9853" t="str">
        <f t="shared" si="306"/>
        <v>On-Time</v>
      </c>
      <c r="N9853">
        <f t="shared" si="307"/>
        <v>0</v>
      </c>
    </row>
    <row r="9854" spans="1:14">
      <c r="A9854">
        <v>9853</v>
      </c>
      <c r="B9854">
        <v>217</v>
      </c>
      <c r="C9854">
        <v>7</v>
      </c>
      <c r="D9854">
        <v>3</v>
      </c>
      <c r="E9854" t="s">
        <v>12</v>
      </c>
      <c r="F9854" t="s">
        <v>10</v>
      </c>
      <c r="G9854">
        <v>2</v>
      </c>
      <c r="H9854">
        <v>3</v>
      </c>
      <c r="I9854" t="str">
        <f>_xlfn.XLOOKUP(A9854,[1]Sheet1!A:A,[1]Sheet1!B:B)</f>
        <v>D</v>
      </c>
      <c r="J9854" t="str">
        <f>_xlfn.XLOOKUP(A9854,[1]Sheet1!A:A,[1]Sheet1!C:C)</f>
        <v>Road</v>
      </c>
      <c r="K9854">
        <f>_xlfn.XLOOKUP(A9854,[1]Sheet1!A:A,[1]Sheet1!D:D)</f>
        <v>5910</v>
      </c>
      <c r="L9854">
        <f>_xlfn.XLOOKUP(A9854,[1]Sheet1!A:A,[1]Sheet1!E:E)</f>
        <v>0</v>
      </c>
      <c r="M9854" t="str">
        <f t="shared" si="306"/>
        <v>Delayed</v>
      </c>
      <c r="N9854">
        <f t="shared" si="307"/>
        <v>1</v>
      </c>
    </row>
    <row r="9855" spans="1:14">
      <c r="A9855">
        <v>9854</v>
      </c>
      <c r="B9855">
        <v>250</v>
      </c>
      <c r="C9855">
        <v>2</v>
      </c>
      <c r="D9855">
        <v>6</v>
      </c>
      <c r="E9855" t="s">
        <v>11</v>
      </c>
      <c r="F9855" t="s">
        <v>10</v>
      </c>
      <c r="G9855">
        <v>3</v>
      </c>
      <c r="H9855">
        <v>4</v>
      </c>
      <c r="I9855" t="str">
        <f>_xlfn.XLOOKUP(A9855,[1]Sheet1!A:A,[1]Sheet1!B:B)</f>
        <v>F</v>
      </c>
      <c r="J9855" t="str">
        <f>_xlfn.XLOOKUP(A9855,[1]Sheet1!A:A,[1]Sheet1!C:C)</f>
        <v>Road</v>
      </c>
      <c r="K9855">
        <f>_xlfn.XLOOKUP(A9855,[1]Sheet1!A:A,[1]Sheet1!D:D)</f>
        <v>4246</v>
      </c>
      <c r="L9855">
        <f>_xlfn.XLOOKUP(A9855,[1]Sheet1!A:A,[1]Sheet1!E:E)</f>
        <v>0</v>
      </c>
      <c r="M9855" t="str">
        <f t="shared" si="306"/>
        <v>Delayed</v>
      </c>
      <c r="N9855">
        <f t="shared" si="307"/>
        <v>1</v>
      </c>
    </row>
    <row r="9856" spans="1:14">
      <c r="A9856">
        <v>9855</v>
      </c>
      <c r="B9856">
        <v>274</v>
      </c>
      <c r="C9856">
        <v>5</v>
      </c>
      <c r="D9856">
        <v>3</v>
      </c>
      <c r="E9856" t="s">
        <v>8</v>
      </c>
      <c r="F9856" t="s">
        <v>9</v>
      </c>
      <c r="G9856">
        <v>3</v>
      </c>
      <c r="H9856">
        <v>3</v>
      </c>
      <c r="I9856" t="str">
        <f>_xlfn.XLOOKUP(A9856,[1]Sheet1!A:A,[1]Sheet1!B:B)</f>
        <v>A</v>
      </c>
      <c r="J9856" t="str">
        <f>_xlfn.XLOOKUP(A9856,[1]Sheet1!A:A,[1]Sheet1!C:C)</f>
        <v>Road</v>
      </c>
      <c r="K9856">
        <f>_xlfn.XLOOKUP(A9856,[1]Sheet1!A:A,[1]Sheet1!D:D)</f>
        <v>5981</v>
      </c>
      <c r="L9856">
        <f>_xlfn.XLOOKUP(A9856,[1]Sheet1!A:A,[1]Sheet1!E:E)</f>
        <v>1</v>
      </c>
      <c r="M9856" t="str">
        <f t="shared" si="306"/>
        <v>On-Time</v>
      </c>
      <c r="N9856">
        <f t="shared" si="307"/>
        <v>0</v>
      </c>
    </row>
    <row r="9857" spans="1:14">
      <c r="A9857">
        <v>9856</v>
      </c>
      <c r="B9857">
        <v>260</v>
      </c>
      <c r="C9857">
        <v>6</v>
      </c>
      <c r="D9857">
        <v>3</v>
      </c>
      <c r="E9857" t="s">
        <v>11</v>
      </c>
      <c r="F9857" t="s">
        <v>9</v>
      </c>
      <c r="G9857">
        <v>2</v>
      </c>
      <c r="H9857">
        <v>2</v>
      </c>
      <c r="I9857" t="str">
        <f>_xlfn.XLOOKUP(A9857,[1]Sheet1!A:A,[1]Sheet1!B:B)</f>
        <v>B</v>
      </c>
      <c r="J9857" t="str">
        <f>_xlfn.XLOOKUP(A9857,[1]Sheet1!A:A,[1]Sheet1!C:C)</f>
        <v>Road</v>
      </c>
      <c r="K9857">
        <f>_xlfn.XLOOKUP(A9857,[1]Sheet1!A:A,[1]Sheet1!D:D)</f>
        <v>4747</v>
      </c>
      <c r="L9857">
        <f>_xlfn.XLOOKUP(A9857,[1]Sheet1!A:A,[1]Sheet1!E:E)</f>
        <v>0</v>
      </c>
      <c r="M9857" t="str">
        <f t="shared" si="306"/>
        <v>Delayed</v>
      </c>
      <c r="N9857">
        <f t="shared" si="307"/>
        <v>1</v>
      </c>
    </row>
    <row r="9858" spans="1:14">
      <c r="A9858">
        <v>9857</v>
      </c>
      <c r="B9858">
        <v>185</v>
      </c>
      <c r="C9858">
        <v>1</v>
      </c>
      <c r="D9858">
        <v>2</v>
      </c>
      <c r="E9858" t="s">
        <v>11</v>
      </c>
      <c r="F9858" t="s">
        <v>9</v>
      </c>
      <c r="G9858">
        <v>4</v>
      </c>
      <c r="H9858">
        <v>4</v>
      </c>
      <c r="I9858" t="str">
        <f>_xlfn.XLOOKUP(A9858,[1]Sheet1!A:A,[1]Sheet1!B:B)</f>
        <v>C</v>
      </c>
      <c r="J9858" t="str">
        <f>_xlfn.XLOOKUP(A9858,[1]Sheet1!A:A,[1]Sheet1!C:C)</f>
        <v>Road</v>
      </c>
      <c r="K9858">
        <f>_xlfn.XLOOKUP(A9858,[1]Sheet1!A:A,[1]Sheet1!D:D)</f>
        <v>4729</v>
      </c>
      <c r="L9858">
        <f>_xlfn.XLOOKUP(A9858,[1]Sheet1!A:A,[1]Sheet1!E:E)</f>
        <v>0</v>
      </c>
      <c r="M9858" t="str">
        <f t="shared" si="306"/>
        <v>Delayed</v>
      </c>
      <c r="N9858">
        <f t="shared" si="307"/>
        <v>1</v>
      </c>
    </row>
    <row r="9859" spans="1:14">
      <c r="A9859">
        <v>9858</v>
      </c>
      <c r="B9859">
        <v>270</v>
      </c>
      <c r="C9859">
        <v>1</v>
      </c>
      <c r="D9859">
        <v>3</v>
      </c>
      <c r="E9859" t="s">
        <v>8</v>
      </c>
      <c r="F9859" t="s">
        <v>10</v>
      </c>
      <c r="G9859">
        <v>5</v>
      </c>
      <c r="H9859">
        <v>4</v>
      </c>
      <c r="I9859" t="str">
        <f>_xlfn.XLOOKUP(A9859,[1]Sheet1!A:A,[1]Sheet1!B:B)</f>
        <v>F</v>
      </c>
      <c r="J9859" t="str">
        <f>_xlfn.XLOOKUP(A9859,[1]Sheet1!A:A,[1]Sheet1!C:C)</f>
        <v>Road</v>
      </c>
      <c r="K9859">
        <f>_xlfn.XLOOKUP(A9859,[1]Sheet1!A:A,[1]Sheet1!D:D)</f>
        <v>4131</v>
      </c>
      <c r="L9859">
        <f>_xlfn.XLOOKUP(A9859,[1]Sheet1!A:A,[1]Sheet1!E:E)</f>
        <v>0</v>
      </c>
      <c r="M9859" t="str">
        <f t="shared" ref="M9859:M9922" si="308">IF(L9859=1,"On-Time","Delayed")</f>
        <v>Delayed</v>
      </c>
      <c r="N9859">
        <f t="shared" ref="N9859:N9922" si="309">IF(L9859=0,1,0)</f>
        <v>1</v>
      </c>
    </row>
    <row r="9860" spans="1:14">
      <c r="A9860">
        <v>9859</v>
      </c>
      <c r="B9860">
        <v>166</v>
      </c>
      <c r="C9860">
        <v>3</v>
      </c>
      <c r="D9860">
        <v>5</v>
      </c>
      <c r="E9860" t="s">
        <v>11</v>
      </c>
      <c r="F9860" t="s">
        <v>9</v>
      </c>
      <c r="G9860">
        <v>3</v>
      </c>
      <c r="H9860">
        <v>6</v>
      </c>
      <c r="I9860" t="str">
        <f>_xlfn.XLOOKUP(A9860,[1]Sheet1!A:A,[1]Sheet1!B:B)</f>
        <v>D</v>
      </c>
      <c r="J9860" t="str">
        <f>_xlfn.XLOOKUP(A9860,[1]Sheet1!A:A,[1]Sheet1!C:C)</f>
        <v>Road</v>
      </c>
      <c r="K9860">
        <f>_xlfn.XLOOKUP(A9860,[1]Sheet1!A:A,[1]Sheet1!D:D)</f>
        <v>4596</v>
      </c>
      <c r="L9860">
        <f>_xlfn.XLOOKUP(A9860,[1]Sheet1!A:A,[1]Sheet1!E:E)</f>
        <v>1</v>
      </c>
      <c r="M9860" t="str">
        <f t="shared" si="308"/>
        <v>On-Time</v>
      </c>
      <c r="N9860">
        <f t="shared" si="309"/>
        <v>0</v>
      </c>
    </row>
    <row r="9861" spans="1:14">
      <c r="A9861">
        <v>9860</v>
      </c>
      <c r="B9861">
        <v>160</v>
      </c>
      <c r="C9861">
        <v>1</v>
      </c>
      <c r="D9861">
        <v>4</v>
      </c>
      <c r="E9861" t="s">
        <v>8</v>
      </c>
      <c r="F9861" t="s">
        <v>10</v>
      </c>
      <c r="G9861">
        <v>4</v>
      </c>
      <c r="H9861">
        <v>4</v>
      </c>
      <c r="I9861" t="str">
        <f>_xlfn.XLOOKUP(A9861,[1]Sheet1!A:A,[1]Sheet1!B:B)</f>
        <v>F</v>
      </c>
      <c r="J9861" t="str">
        <f>_xlfn.XLOOKUP(A9861,[1]Sheet1!A:A,[1]Sheet1!C:C)</f>
        <v>Flight</v>
      </c>
      <c r="K9861">
        <f>_xlfn.XLOOKUP(A9861,[1]Sheet1!A:A,[1]Sheet1!D:D)</f>
        <v>5520</v>
      </c>
      <c r="L9861">
        <f>_xlfn.XLOOKUP(A9861,[1]Sheet1!A:A,[1]Sheet1!E:E)</f>
        <v>1</v>
      </c>
      <c r="M9861" t="str">
        <f t="shared" si="308"/>
        <v>On-Time</v>
      </c>
      <c r="N9861">
        <f t="shared" si="309"/>
        <v>0</v>
      </c>
    </row>
    <row r="9862" spans="1:14">
      <c r="A9862">
        <v>9861</v>
      </c>
      <c r="B9862">
        <v>247</v>
      </c>
      <c r="C9862">
        <v>3</v>
      </c>
      <c r="D9862">
        <v>3</v>
      </c>
      <c r="E9862" t="s">
        <v>8</v>
      </c>
      <c r="F9862" t="s">
        <v>10</v>
      </c>
      <c r="G9862">
        <v>2</v>
      </c>
      <c r="H9862">
        <v>3</v>
      </c>
      <c r="I9862" t="str">
        <f>_xlfn.XLOOKUP(A9862,[1]Sheet1!A:A,[1]Sheet1!B:B)</f>
        <v>A</v>
      </c>
      <c r="J9862" t="str">
        <f>_xlfn.XLOOKUP(A9862,[1]Sheet1!A:A,[1]Sheet1!C:C)</f>
        <v>Flight</v>
      </c>
      <c r="K9862">
        <f>_xlfn.XLOOKUP(A9862,[1]Sheet1!A:A,[1]Sheet1!D:D)</f>
        <v>4338</v>
      </c>
      <c r="L9862">
        <f>_xlfn.XLOOKUP(A9862,[1]Sheet1!A:A,[1]Sheet1!E:E)</f>
        <v>0</v>
      </c>
      <c r="M9862" t="str">
        <f t="shared" si="308"/>
        <v>Delayed</v>
      </c>
      <c r="N9862">
        <f t="shared" si="309"/>
        <v>1</v>
      </c>
    </row>
    <row r="9863" spans="1:14">
      <c r="A9863">
        <v>9862</v>
      </c>
      <c r="B9863">
        <v>272</v>
      </c>
      <c r="C9863">
        <v>1</v>
      </c>
      <c r="D9863">
        <v>2</v>
      </c>
      <c r="E9863" t="s">
        <v>8</v>
      </c>
      <c r="F9863" t="s">
        <v>10</v>
      </c>
      <c r="G9863">
        <v>2</v>
      </c>
      <c r="H9863">
        <v>4</v>
      </c>
      <c r="I9863" t="str">
        <f>_xlfn.XLOOKUP(A9863,[1]Sheet1!A:A,[1]Sheet1!B:B)</f>
        <v>B</v>
      </c>
      <c r="J9863" t="str">
        <f>_xlfn.XLOOKUP(A9863,[1]Sheet1!A:A,[1]Sheet1!C:C)</f>
        <v>Flight</v>
      </c>
      <c r="K9863">
        <f>_xlfn.XLOOKUP(A9863,[1]Sheet1!A:A,[1]Sheet1!D:D)</f>
        <v>5703</v>
      </c>
      <c r="L9863">
        <f>_xlfn.XLOOKUP(A9863,[1]Sheet1!A:A,[1]Sheet1!E:E)</f>
        <v>1</v>
      </c>
      <c r="M9863" t="str">
        <f t="shared" si="308"/>
        <v>On-Time</v>
      </c>
      <c r="N9863">
        <f t="shared" si="309"/>
        <v>0</v>
      </c>
    </row>
    <row r="9864" spans="1:14">
      <c r="A9864">
        <v>9863</v>
      </c>
      <c r="B9864">
        <v>171</v>
      </c>
      <c r="C9864">
        <v>1</v>
      </c>
      <c r="D9864">
        <v>2</v>
      </c>
      <c r="E9864" t="s">
        <v>11</v>
      </c>
      <c r="F9864" t="s">
        <v>9</v>
      </c>
      <c r="G9864">
        <v>5</v>
      </c>
      <c r="H9864">
        <v>4</v>
      </c>
      <c r="I9864" t="str">
        <f>_xlfn.XLOOKUP(A9864,[1]Sheet1!A:A,[1]Sheet1!B:B)</f>
        <v>C</v>
      </c>
      <c r="J9864" t="str">
        <f>_xlfn.XLOOKUP(A9864,[1]Sheet1!A:A,[1]Sheet1!C:C)</f>
        <v>Flight</v>
      </c>
      <c r="K9864">
        <f>_xlfn.XLOOKUP(A9864,[1]Sheet1!A:A,[1]Sheet1!D:D)</f>
        <v>4439</v>
      </c>
      <c r="L9864">
        <f>_xlfn.XLOOKUP(A9864,[1]Sheet1!A:A,[1]Sheet1!E:E)</f>
        <v>0</v>
      </c>
      <c r="M9864" t="str">
        <f t="shared" si="308"/>
        <v>Delayed</v>
      </c>
      <c r="N9864">
        <f t="shared" si="309"/>
        <v>1</v>
      </c>
    </row>
    <row r="9865" spans="1:14">
      <c r="A9865">
        <v>9864</v>
      </c>
      <c r="B9865">
        <v>211</v>
      </c>
      <c r="C9865">
        <v>8</v>
      </c>
      <c r="D9865">
        <v>3</v>
      </c>
      <c r="E9865" t="s">
        <v>11</v>
      </c>
      <c r="F9865" t="s">
        <v>9</v>
      </c>
      <c r="G9865">
        <v>2</v>
      </c>
      <c r="H9865">
        <v>5</v>
      </c>
      <c r="I9865" t="str">
        <f>_xlfn.XLOOKUP(A9865,[1]Sheet1!A:A,[1]Sheet1!B:B)</f>
        <v>F</v>
      </c>
      <c r="J9865" t="str">
        <f>_xlfn.XLOOKUP(A9865,[1]Sheet1!A:A,[1]Sheet1!C:C)</f>
        <v>Flight</v>
      </c>
      <c r="K9865">
        <f>_xlfn.XLOOKUP(A9865,[1]Sheet1!A:A,[1]Sheet1!D:D)</f>
        <v>4962</v>
      </c>
      <c r="L9865">
        <f>_xlfn.XLOOKUP(A9865,[1]Sheet1!A:A,[1]Sheet1!E:E)</f>
        <v>0</v>
      </c>
      <c r="M9865" t="str">
        <f t="shared" si="308"/>
        <v>Delayed</v>
      </c>
      <c r="N9865">
        <f t="shared" si="309"/>
        <v>1</v>
      </c>
    </row>
    <row r="9866" spans="1:14">
      <c r="A9866">
        <v>9865</v>
      </c>
      <c r="B9866">
        <v>271</v>
      </c>
      <c r="C9866">
        <v>1</v>
      </c>
      <c r="D9866">
        <v>3</v>
      </c>
      <c r="E9866" t="s">
        <v>11</v>
      </c>
      <c r="F9866" t="s">
        <v>10</v>
      </c>
      <c r="G9866">
        <v>4</v>
      </c>
      <c r="H9866">
        <v>3</v>
      </c>
      <c r="I9866" t="str">
        <f>_xlfn.XLOOKUP(A9866,[1]Sheet1!A:A,[1]Sheet1!B:B)</f>
        <v>D</v>
      </c>
      <c r="J9866" t="str">
        <f>_xlfn.XLOOKUP(A9866,[1]Sheet1!A:A,[1]Sheet1!C:C)</f>
        <v>Flight</v>
      </c>
      <c r="K9866">
        <f>_xlfn.XLOOKUP(A9866,[1]Sheet1!A:A,[1]Sheet1!D:D)</f>
        <v>4444</v>
      </c>
      <c r="L9866">
        <f>_xlfn.XLOOKUP(A9866,[1]Sheet1!A:A,[1]Sheet1!E:E)</f>
        <v>1</v>
      </c>
      <c r="M9866" t="str">
        <f t="shared" si="308"/>
        <v>On-Time</v>
      </c>
      <c r="N9866">
        <f t="shared" si="309"/>
        <v>0</v>
      </c>
    </row>
    <row r="9867" spans="1:14">
      <c r="A9867">
        <v>9866</v>
      </c>
      <c r="B9867">
        <v>155</v>
      </c>
      <c r="C9867">
        <v>8</v>
      </c>
      <c r="D9867">
        <v>5</v>
      </c>
      <c r="E9867" t="s">
        <v>11</v>
      </c>
      <c r="F9867" t="s">
        <v>9</v>
      </c>
      <c r="G9867">
        <v>4</v>
      </c>
      <c r="H9867">
        <v>6</v>
      </c>
      <c r="I9867" t="str">
        <f>_xlfn.XLOOKUP(A9867,[1]Sheet1!A:A,[1]Sheet1!B:B)</f>
        <v>F</v>
      </c>
      <c r="J9867" t="str">
        <f>_xlfn.XLOOKUP(A9867,[1]Sheet1!A:A,[1]Sheet1!C:C)</f>
        <v>Flight</v>
      </c>
      <c r="K9867">
        <f>_xlfn.XLOOKUP(A9867,[1]Sheet1!A:A,[1]Sheet1!D:D)</f>
        <v>5982</v>
      </c>
      <c r="L9867">
        <f>_xlfn.XLOOKUP(A9867,[1]Sheet1!A:A,[1]Sheet1!E:E)</f>
        <v>0</v>
      </c>
      <c r="M9867" t="str">
        <f t="shared" si="308"/>
        <v>Delayed</v>
      </c>
      <c r="N9867">
        <f t="shared" si="309"/>
        <v>1</v>
      </c>
    </row>
    <row r="9868" spans="1:14">
      <c r="A9868">
        <v>9867</v>
      </c>
      <c r="B9868">
        <v>220</v>
      </c>
      <c r="C9868">
        <v>7</v>
      </c>
      <c r="D9868">
        <v>3</v>
      </c>
      <c r="E9868" t="s">
        <v>11</v>
      </c>
      <c r="F9868" t="s">
        <v>9</v>
      </c>
      <c r="G9868">
        <v>1</v>
      </c>
      <c r="H9868">
        <v>4</v>
      </c>
      <c r="I9868" t="str">
        <f>_xlfn.XLOOKUP(A9868,[1]Sheet1!A:A,[1]Sheet1!B:B)</f>
        <v>A</v>
      </c>
      <c r="J9868" t="str">
        <f>_xlfn.XLOOKUP(A9868,[1]Sheet1!A:A,[1]Sheet1!C:C)</f>
        <v>Flight</v>
      </c>
      <c r="K9868">
        <f>_xlfn.XLOOKUP(A9868,[1]Sheet1!A:A,[1]Sheet1!D:D)</f>
        <v>4552</v>
      </c>
      <c r="L9868">
        <f>_xlfn.XLOOKUP(A9868,[1]Sheet1!A:A,[1]Sheet1!E:E)</f>
        <v>1</v>
      </c>
      <c r="M9868" t="str">
        <f t="shared" si="308"/>
        <v>On-Time</v>
      </c>
      <c r="N9868">
        <f t="shared" si="309"/>
        <v>0</v>
      </c>
    </row>
    <row r="9869" spans="1:14">
      <c r="A9869">
        <v>9868</v>
      </c>
      <c r="B9869">
        <v>220</v>
      </c>
      <c r="C9869">
        <v>10</v>
      </c>
      <c r="D9869">
        <v>3</v>
      </c>
      <c r="E9869" t="s">
        <v>8</v>
      </c>
      <c r="F9869" t="s">
        <v>9</v>
      </c>
      <c r="G9869">
        <v>3</v>
      </c>
      <c r="H9869">
        <v>3</v>
      </c>
      <c r="I9869" t="str">
        <f>_xlfn.XLOOKUP(A9869,[1]Sheet1!A:A,[1]Sheet1!B:B)</f>
        <v>B</v>
      </c>
      <c r="J9869" t="str">
        <f>_xlfn.XLOOKUP(A9869,[1]Sheet1!A:A,[1]Sheet1!C:C)</f>
        <v>Flight</v>
      </c>
      <c r="K9869">
        <f>_xlfn.XLOOKUP(A9869,[1]Sheet1!A:A,[1]Sheet1!D:D)</f>
        <v>5234</v>
      </c>
      <c r="L9869">
        <f>_xlfn.XLOOKUP(A9869,[1]Sheet1!A:A,[1]Sheet1!E:E)</f>
        <v>1</v>
      </c>
      <c r="M9869" t="str">
        <f t="shared" si="308"/>
        <v>On-Time</v>
      </c>
      <c r="N9869">
        <f t="shared" si="309"/>
        <v>0</v>
      </c>
    </row>
    <row r="9870" spans="1:14">
      <c r="A9870">
        <v>9869</v>
      </c>
      <c r="B9870">
        <v>285</v>
      </c>
      <c r="C9870">
        <v>6</v>
      </c>
      <c r="D9870">
        <v>3</v>
      </c>
      <c r="E9870" t="s">
        <v>12</v>
      </c>
      <c r="F9870" t="s">
        <v>10</v>
      </c>
      <c r="G9870">
        <v>4</v>
      </c>
      <c r="H9870">
        <v>2</v>
      </c>
      <c r="I9870" t="str">
        <f>_xlfn.XLOOKUP(A9870,[1]Sheet1!A:A,[1]Sheet1!B:B)</f>
        <v>C</v>
      </c>
      <c r="J9870" t="str">
        <f>_xlfn.XLOOKUP(A9870,[1]Sheet1!A:A,[1]Sheet1!C:C)</f>
        <v>Flight</v>
      </c>
      <c r="K9870">
        <f>_xlfn.XLOOKUP(A9870,[1]Sheet1!A:A,[1]Sheet1!D:D)</f>
        <v>4427</v>
      </c>
      <c r="L9870">
        <f>_xlfn.XLOOKUP(A9870,[1]Sheet1!A:A,[1]Sheet1!E:E)</f>
        <v>1</v>
      </c>
      <c r="M9870" t="str">
        <f t="shared" si="308"/>
        <v>On-Time</v>
      </c>
      <c r="N9870">
        <f t="shared" si="309"/>
        <v>0</v>
      </c>
    </row>
    <row r="9871" spans="1:14">
      <c r="A9871">
        <v>9870</v>
      </c>
      <c r="B9871">
        <v>109</v>
      </c>
      <c r="C9871">
        <v>5</v>
      </c>
      <c r="D9871">
        <v>6</v>
      </c>
      <c r="E9871" t="s">
        <v>8</v>
      </c>
      <c r="F9871" t="s">
        <v>9</v>
      </c>
      <c r="G9871">
        <v>1</v>
      </c>
      <c r="H9871">
        <v>3</v>
      </c>
      <c r="I9871" t="str">
        <f>_xlfn.XLOOKUP(A9871,[1]Sheet1!A:A,[1]Sheet1!B:B)</f>
        <v>F</v>
      </c>
      <c r="J9871" t="str">
        <f>_xlfn.XLOOKUP(A9871,[1]Sheet1!A:A,[1]Sheet1!C:C)</f>
        <v>Flight</v>
      </c>
      <c r="K9871">
        <f>_xlfn.XLOOKUP(A9871,[1]Sheet1!A:A,[1]Sheet1!D:D)</f>
        <v>4374</v>
      </c>
      <c r="L9871">
        <f>_xlfn.XLOOKUP(A9871,[1]Sheet1!A:A,[1]Sheet1!E:E)</f>
        <v>1</v>
      </c>
      <c r="M9871" t="str">
        <f t="shared" si="308"/>
        <v>On-Time</v>
      </c>
      <c r="N9871">
        <f t="shared" si="309"/>
        <v>0</v>
      </c>
    </row>
    <row r="9872" spans="1:14">
      <c r="A9872">
        <v>9871</v>
      </c>
      <c r="B9872">
        <v>194</v>
      </c>
      <c r="C9872">
        <v>7</v>
      </c>
      <c r="D9872">
        <v>3</v>
      </c>
      <c r="E9872" t="s">
        <v>11</v>
      </c>
      <c r="F9872" t="s">
        <v>10</v>
      </c>
      <c r="G9872">
        <v>4</v>
      </c>
      <c r="H9872">
        <v>3</v>
      </c>
      <c r="I9872" t="str">
        <f>_xlfn.XLOOKUP(A9872,[1]Sheet1!A:A,[1]Sheet1!B:B)</f>
        <v>D</v>
      </c>
      <c r="J9872" t="str">
        <f>_xlfn.XLOOKUP(A9872,[1]Sheet1!A:A,[1]Sheet1!C:C)</f>
        <v>Flight</v>
      </c>
      <c r="K9872">
        <f>_xlfn.XLOOKUP(A9872,[1]Sheet1!A:A,[1]Sheet1!D:D)</f>
        <v>4565</v>
      </c>
      <c r="L9872">
        <f>_xlfn.XLOOKUP(A9872,[1]Sheet1!A:A,[1]Sheet1!E:E)</f>
        <v>0</v>
      </c>
      <c r="M9872" t="str">
        <f t="shared" si="308"/>
        <v>Delayed</v>
      </c>
      <c r="N9872">
        <f t="shared" si="309"/>
        <v>1</v>
      </c>
    </row>
    <row r="9873" spans="1:14">
      <c r="A9873">
        <v>9872</v>
      </c>
      <c r="B9873">
        <v>214</v>
      </c>
      <c r="C9873">
        <v>9</v>
      </c>
      <c r="D9873">
        <v>2</v>
      </c>
      <c r="E9873" t="s">
        <v>11</v>
      </c>
      <c r="F9873" t="s">
        <v>9</v>
      </c>
      <c r="G9873">
        <v>3</v>
      </c>
      <c r="H9873">
        <v>3</v>
      </c>
      <c r="I9873" t="str">
        <f>_xlfn.XLOOKUP(A9873,[1]Sheet1!A:A,[1]Sheet1!B:B)</f>
        <v>F</v>
      </c>
      <c r="J9873" t="str">
        <f>_xlfn.XLOOKUP(A9873,[1]Sheet1!A:A,[1]Sheet1!C:C)</f>
        <v>Flight</v>
      </c>
      <c r="K9873">
        <f>_xlfn.XLOOKUP(A9873,[1]Sheet1!A:A,[1]Sheet1!D:D)</f>
        <v>4185</v>
      </c>
      <c r="L9873">
        <f>_xlfn.XLOOKUP(A9873,[1]Sheet1!A:A,[1]Sheet1!E:E)</f>
        <v>0</v>
      </c>
      <c r="M9873" t="str">
        <f t="shared" si="308"/>
        <v>Delayed</v>
      </c>
      <c r="N9873">
        <f t="shared" si="309"/>
        <v>1</v>
      </c>
    </row>
    <row r="9874" spans="1:14">
      <c r="A9874">
        <v>9873</v>
      </c>
      <c r="B9874">
        <v>161</v>
      </c>
      <c r="C9874">
        <v>4</v>
      </c>
      <c r="D9874">
        <v>3</v>
      </c>
      <c r="E9874" t="s">
        <v>8</v>
      </c>
      <c r="F9874" t="s">
        <v>9</v>
      </c>
      <c r="G9874">
        <v>5</v>
      </c>
      <c r="H9874">
        <v>3</v>
      </c>
      <c r="I9874" t="str">
        <f>_xlfn.XLOOKUP(A9874,[1]Sheet1!A:A,[1]Sheet1!B:B)</f>
        <v>A</v>
      </c>
      <c r="J9874" t="str">
        <f>_xlfn.XLOOKUP(A9874,[1]Sheet1!A:A,[1]Sheet1!C:C)</f>
        <v>Flight</v>
      </c>
      <c r="K9874">
        <f>_xlfn.XLOOKUP(A9874,[1]Sheet1!A:A,[1]Sheet1!D:D)</f>
        <v>5629</v>
      </c>
      <c r="L9874">
        <f>_xlfn.XLOOKUP(A9874,[1]Sheet1!A:A,[1]Sheet1!E:E)</f>
        <v>0</v>
      </c>
      <c r="M9874" t="str">
        <f t="shared" si="308"/>
        <v>Delayed</v>
      </c>
      <c r="N9874">
        <f t="shared" si="309"/>
        <v>1</v>
      </c>
    </row>
    <row r="9875" spans="1:14">
      <c r="A9875">
        <v>9874</v>
      </c>
      <c r="B9875">
        <v>202</v>
      </c>
      <c r="C9875">
        <v>7</v>
      </c>
      <c r="D9875">
        <v>4</v>
      </c>
      <c r="E9875" t="s">
        <v>11</v>
      </c>
      <c r="F9875" t="s">
        <v>9</v>
      </c>
      <c r="G9875">
        <v>5</v>
      </c>
      <c r="H9875">
        <v>3</v>
      </c>
      <c r="I9875" t="str">
        <f>_xlfn.XLOOKUP(A9875,[1]Sheet1!A:A,[1]Sheet1!B:B)</f>
        <v>B</v>
      </c>
      <c r="J9875" t="str">
        <f>_xlfn.XLOOKUP(A9875,[1]Sheet1!A:A,[1]Sheet1!C:C)</f>
        <v>Flight</v>
      </c>
      <c r="K9875">
        <f>_xlfn.XLOOKUP(A9875,[1]Sheet1!A:A,[1]Sheet1!D:D)</f>
        <v>4458</v>
      </c>
      <c r="L9875">
        <f>_xlfn.XLOOKUP(A9875,[1]Sheet1!A:A,[1]Sheet1!E:E)</f>
        <v>0</v>
      </c>
      <c r="M9875" t="str">
        <f t="shared" si="308"/>
        <v>Delayed</v>
      </c>
      <c r="N9875">
        <f t="shared" si="309"/>
        <v>1</v>
      </c>
    </row>
    <row r="9876" spans="1:14">
      <c r="A9876">
        <v>9875</v>
      </c>
      <c r="B9876">
        <v>179</v>
      </c>
      <c r="C9876">
        <v>3</v>
      </c>
      <c r="D9876">
        <v>8</v>
      </c>
      <c r="E9876" t="s">
        <v>12</v>
      </c>
      <c r="F9876" t="s">
        <v>9</v>
      </c>
      <c r="G9876">
        <v>3</v>
      </c>
      <c r="H9876">
        <v>3</v>
      </c>
      <c r="I9876" t="str">
        <f>_xlfn.XLOOKUP(A9876,[1]Sheet1!A:A,[1]Sheet1!B:B)</f>
        <v>C</v>
      </c>
      <c r="J9876" t="str">
        <f>_xlfn.XLOOKUP(A9876,[1]Sheet1!A:A,[1]Sheet1!C:C)</f>
        <v>Flight</v>
      </c>
      <c r="K9876">
        <f>_xlfn.XLOOKUP(A9876,[1]Sheet1!A:A,[1]Sheet1!D:D)</f>
        <v>5429</v>
      </c>
      <c r="L9876">
        <f>_xlfn.XLOOKUP(A9876,[1]Sheet1!A:A,[1]Sheet1!E:E)</f>
        <v>1</v>
      </c>
      <c r="M9876" t="str">
        <f t="shared" si="308"/>
        <v>On-Time</v>
      </c>
      <c r="N9876">
        <f t="shared" si="309"/>
        <v>0</v>
      </c>
    </row>
    <row r="9877" spans="1:14">
      <c r="A9877">
        <v>9876</v>
      </c>
      <c r="B9877">
        <v>137</v>
      </c>
      <c r="C9877">
        <v>8</v>
      </c>
      <c r="D9877">
        <v>5</v>
      </c>
      <c r="E9877" t="s">
        <v>8</v>
      </c>
      <c r="F9877" t="s">
        <v>9</v>
      </c>
      <c r="G9877">
        <v>1</v>
      </c>
      <c r="H9877">
        <v>5</v>
      </c>
      <c r="I9877" t="str">
        <f>_xlfn.XLOOKUP(A9877,[1]Sheet1!A:A,[1]Sheet1!B:B)</f>
        <v>F</v>
      </c>
      <c r="J9877" t="str">
        <f>_xlfn.XLOOKUP(A9877,[1]Sheet1!A:A,[1]Sheet1!C:C)</f>
        <v>Flight</v>
      </c>
      <c r="K9877">
        <f>_xlfn.XLOOKUP(A9877,[1]Sheet1!A:A,[1]Sheet1!D:D)</f>
        <v>4584</v>
      </c>
      <c r="L9877">
        <f>_xlfn.XLOOKUP(A9877,[1]Sheet1!A:A,[1]Sheet1!E:E)</f>
        <v>0</v>
      </c>
      <c r="M9877" t="str">
        <f t="shared" si="308"/>
        <v>Delayed</v>
      </c>
      <c r="N9877">
        <f t="shared" si="309"/>
        <v>1</v>
      </c>
    </row>
    <row r="9878" spans="1:14">
      <c r="A9878">
        <v>9877</v>
      </c>
      <c r="B9878">
        <v>173</v>
      </c>
      <c r="C9878">
        <v>2</v>
      </c>
      <c r="D9878">
        <v>3</v>
      </c>
      <c r="E9878" t="s">
        <v>11</v>
      </c>
      <c r="F9878" t="s">
        <v>9</v>
      </c>
      <c r="G9878">
        <v>1</v>
      </c>
      <c r="H9878">
        <v>6</v>
      </c>
      <c r="I9878" t="str">
        <f>_xlfn.XLOOKUP(A9878,[1]Sheet1!A:A,[1]Sheet1!B:B)</f>
        <v>D</v>
      </c>
      <c r="J9878" t="str">
        <f>_xlfn.XLOOKUP(A9878,[1]Sheet1!A:A,[1]Sheet1!C:C)</f>
        <v>Flight</v>
      </c>
      <c r="K9878">
        <f>_xlfn.XLOOKUP(A9878,[1]Sheet1!A:A,[1]Sheet1!D:D)</f>
        <v>4892</v>
      </c>
      <c r="L9878">
        <f>_xlfn.XLOOKUP(A9878,[1]Sheet1!A:A,[1]Sheet1!E:E)</f>
        <v>0</v>
      </c>
      <c r="M9878" t="str">
        <f t="shared" si="308"/>
        <v>Delayed</v>
      </c>
      <c r="N9878">
        <f t="shared" si="309"/>
        <v>1</v>
      </c>
    </row>
    <row r="9879" spans="1:14">
      <c r="A9879">
        <v>9878</v>
      </c>
      <c r="B9879">
        <v>243</v>
      </c>
      <c r="C9879">
        <v>6</v>
      </c>
      <c r="D9879">
        <v>3</v>
      </c>
      <c r="E9879" t="s">
        <v>11</v>
      </c>
      <c r="F9879" t="s">
        <v>10</v>
      </c>
      <c r="G9879">
        <v>4</v>
      </c>
      <c r="H9879">
        <v>3</v>
      </c>
      <c r="I9879" t="str">
        <f>_xlfn.XLOOKUP(A9879,[1]Sheet1!A:A,[1]Sheet1!B:B)</f>
        <v>F</v>
      </c>
      <c r="J9879" t="str">
        <f>_xlfn.XLOOKUP(A9879,[1]Sheet1!A:A,[1]Sheet1!C:C)</f>
        <v>Flight</v>
      </c>
      <c r="K9879">
        <f>_xlfn.XLOOKUP(A9879,[1]Sheet1!A:A,[1]Sheet1!D:D)</f>
        <v>4950</v>
      </c>
      <c r="L9879">
        <f>_xlfn.XLOOKUP(A9879,[1]Sheet1!A:A,[1]Sheet1!E:E)</f>
        <v>0</v>
      </c>
      <c r="M9879" t="str">
        <f t="shared" si="308"/>
        <v>Delayed</v>
      </c>
      <c r="N9879">
        <f t="shared" si="309"/>
        <v>1</v>
      </c>
    </row>
    <row r="9880" spans="1:14">
      <c r="A9880">
        <v>9879</v>
      </c>
      <c r="B9880">
        <v>258</v>
      </c>
      <c r="C9880">
        <v>2</v>
      </c>
      <c r="D9880">
        <v>5</v>
      </c>
      <c r="E9880" t="s">
        <v>11</v>
      </c>
      <c r="F9880" t="s">
        <v>10</v>
      </c>
      <c r="G9880">
        <v>2</v>
      </c>
      <c r="H9880">
        <v>4</v>
      </c>
      <c r="I9880" t="str">
        <f>_xlfn.XLOOKUP(A9880,[1]Sheet1!A:A,[1]Sheet1!B:B)</f>
        <v>A</v>
      </c>
      <c r="J9880" t="str">
        <f>_xlfn.XLOOKUP(A9880,[1]Sheet1!A:A,[1]Sheet1!C:C)</f>
        <v>Flight</v>
      </c>
      <c r="K9880">
        <f>_xlfn.XLOOKUP(A9880,[1]Sheet1!A:A,[1]Sheet1!D:D)</f>
        <v>1494</v>
      </c>
      <c r="L9880">
        <f>_xlfn.XLOOKUP(A9880,[1]Sheet1!A:A,[1]Sheet1!E:E)</f>
        <v>0</v>
      </c>
      <c r="M9880" t="str">
        <f t="shared" si="308"/>
        <v>Delayed</v>
      </c>
      <c r="N9880">
        <f t="shared" si="309"/>
        <v>1</v>
      </c>
    </row>
    <row r="9881" spans="1:14">
      <c r="A9881">
        <v>9880</v>
      </c>
      <c r="B9881">
        <v>245</v>
      </c>
      <c r="C9881">
        <v>3</v>
      </c>
      <c r="D9881">
        <v>4</v>
      </c>
      <c r="E9881" t="s">
        <v>8</v>
      </c>
      <c r="F9881" t="s">
        <v>9</v>
      </c>
      <c r="G9881">
        <v>3</v>
      </c>
      <c r="H9881">
        <v>6</v>
      </c>
      <c r="I9881" t="str">
        <f>_xlfn.XLOOKUP(A9881,[1]Sheet1!A:A,[1]Sheet1!B:B)</f>
        <v>B</v>
      </c>
      <c r="J9881" t="str">
        <f>_xlfn.XLOOKUP(A9881,[1]Sheet1!A:A,[1]Sheet1!C:C)</f>
        <v>Flight</v>
      </c>
      <c r="K9881">
        <f>_xlfn.XLOOKUP(A9881,[1]Sheet1!A:A,[1]Sheet1!D:D)</f>
        <v>1982</v>
      </c>
      <c r="L9881">
        <f>_xlfn.XLOOKUP(A9881,[1]Sheet1!A:A,[1]Sheet1!E:E)</f>
        <v>1</v>
      </c>
      <c r="M9881" t="str">
        <f t="shared" si="308"/>
        <v>On-Time</v>
      </c>
      <c r="N9881">
        <f t="shared" si="309"/>
        <v>0</v>
      </c>
    </row>
    <row r="9882" spans="1:14">
      <c r="A9882">
        <v>9881</v>
      </c>
      <c r="B9882">
        <v>296</v>
      </c>
      <c r="C9882">
        <v>4</v>
      </c>
      <c r="D9882">
        <v>4</v>
      </c>
      <c r="E9882" t="s">
        <v>8</v>
      </c>
      <c r="F9882" t="s">
        <v>9</v>
      </c>
      <c r="G9882">
        <v>3</v>
      </c>
      <c r="H9882">
        <v>6</v>
      </c>
      <c r="I9882" t="str">
        <f>_xlfn.XLOOKUP(A9882,[1]Sheet1!A:A,[1]Sheet1!B:B)</f>
        <v>C</v>
      </c>
      <c r="J9882" t="str">
        <f>_xlfn.XLOOKUP(A9882,[1]Sheet1!A:A,[1]Sheet1!C:C)</f>
        <v>Flight</v>
      </c>
      <c r="K9882">
        <f>_xlfn.XLOOKUP(A9882,[1]Sheet1!A:A,[1]Sheet1!D:D)</f>
        <v>1650</v>
      </c>
      <c r="L9882">
        <f>_xlfn.XLOOKUP(A9882,[1]Sheet1!A:A,[1]Sheet1!E:E)</f>
        <v>0</v>
      </c>
      <c r="M9882" t="str">
        <f t="shared" si="308"/>
        <v>Delayed</v>
      </c>
      <c r="N9882">
        <f t="shared" si="309"/>
        <v>1</v>
      </c>
    </row>
    <row r="9883" spans="1:14">
      <c r="A9883">
        <v>9882</v>
      </c>
      <c r="B9883">
        <v>267</v>
      </c>
      <c r="C9883">
        <v>9</v>
      </c>
      <c r="D9883">
        <v>5</v>
      </c>
      <c r="E9883" t="s">
        <v>8</v>
      </c>
      <c r="F9883" t="s">
        <v>10</v>
      </c>
      <c r="G9883">
        <v>4</v>
      </c>
      <c r="H9883">
        <v>5</v>
      </c>
      <c r="I9883" t="str">
        <f>_xlfn.XLOOKUP(A9883,[1]Sheet1!A:A,[1]Sheet1!B:B)</f>
        <v>F</v>
      </c>
      <c r="J9883" t="str">
        <f>_xlfn.XLOOKUP(A9883,[1]Sheet1!A:A,[1]Sheet1!C:C)</f>
        <v>Ship</v>
      </c>
      <c r="K9883">
        <f>_xlfn.XLOOKUP(A9883,[1]Sheet1!A:A,[1]Sheet1!D:D)</f>
        <v>1113</v>
      </c>
      <c r="L9883">
        <f>_xlfn.XLOOKUP(A9883,[1]Sheet1!A:A,[1]Sheet1!E:E)</f>
        <v>0</v>
      </c>
      <c r="M9883" t="str">
        <f t="shared" si="308"/>
        <v>Delayed</v>
      </c>
      <c r="N9883">
        <f t="shared" si="309"/>
        <v>1</v>
      </c>
    </row>
    <row r="9884" spans="1:14">
      <c r="A9884">
        <v>9883</v>
      </c>
      <c r="B9884">
        <v>268</v>
      </c>
      <c r="C9884">
        <v>1</v>
      </c>
      <c r="D9884">
        <v>4</v>
      </c>
      <c r="E9884" t="s">
        <v>11</v>
      </c>
      <c r="F9884" t="s">
        <v>9</v>
      </c>
      <c r="G9884">
        <v>5</v>
      </c>
      <c r="H9884">
        <v>6</v>
      </c>
      <c r="I9884" t="str">
        <f>_xlfn.XLOOKUP(A9884,[1]Sheet1!A:A,[1]Sheet1!B:B)</f>
        <v>D</v>
      </c>
      <c r="J9884" t="str">
        <f>_xlfn.XLOOKUP(A9884,[1]Sheet1!A:A,[1]Sheet1!C:C)</f>
        <v>Ship</v>
      </c>
      <c r="K9884">
        <f>_xlfn.XLOOKUP(A9884,[1]Sheet1!A:A,[1]Sheet1!D:D)</f>
        <v>1248</v>
      </c>
      <c r="L9884">
        <f>_xlfn.XLOOKUP(A9884,[1]Sheet1!A:A,[1]Sheet1!E:E)</f>
        <v>1</v>
      </c>
      <c r="M9884" t="str">
        <f t="shared" si="308"/>
        <v>On-Time</v>
      </c>
      <c r="N9884">
        <f t="shared" si="309"/>
        <v>0</v>
      </c>
    </row>
    <row r="9885" spans="1:14">
      <c r="A9885">
        <v>9884</v>
      </c>
      <c r="B9885">
        <v>277</v>
      </c>
      <c r="C9885">
        <v>4</v>
      </c>
      <c r="D9885">
        <v>5</v>
      </c>
      <c r="E9885" t="s">
        <v>8</v>
      </c>
      <c r="F9885" t="s">
        <v>10</v>
      </c>
      <c r="G9885">
        <v>4</v>
      </c>
      <c r="H9885">
        <v>7</v>
      </c>
      <c r="I9885" t="str">
        <f>_xlfn.XLOOKUP(A9885,[1]Sheet1!A:A,[1]Sheet1!B:B)</f>
        <v>F</v>
      </c>
      <c r="J9885" t="str">
        <f>_xlfn.XLOOKUP(A9885,[1]Sheet1!A:A,[1]Sheet1!C:C)</f>
        <v>Ship</v>
      </c>
      <c r="K9885">
        <f>_xlfn.XLOOKUP(A9885,[1]Sheet1!A:A,[1]Sheet1!D:D)</f>
        <v>1373</v>
      </c>
      <c r="L9885">
        <f>_xlfn.XLOOKUP(A9885,[1]Sheet1!A:A,[1]Sheet1!E:E)</f>
        <v>0</v>
      </c>
      <c r="M9885" t="str">
        <f t="shared" si="308"/>
        <v>Delayed</v>
      </c>
      <c r="N9885">
        <f t="shared" si="309"/>
        <v>1</v>
      </c>
    </row>
    <row r="9886" spans="1:14">
      <c r="A9886">
        <v>9885</v>
      </c>
      <c r="B9886">
        <v>259</v>
      </c>
      <c r="C9886">
        <v>4</v>
      </c>
      <c r="D9886">
        <v>4</v>
      </c>
      <c r="E9886" t="s">
        <v>8</v>
      </c>
      <c r="F9886" t="s">
        <v>9</v>
      </c>
      <c r="G9886">
        <v>1</v>
      </c>
      <c r="H9886">
        <v>6</v>
      </c>
      <c r="I9886" t="str">
        <f>_xlfn.XLOOKUP(A9886,[1]Sheet1!A:A,[1]Sheet1!B:B)</f>
        <v>A</v>
      </c>
      <c r="J9886" t="str">
        <f>_xlfn.XLOOKUP(A9886,[1]Sheet1!A:A,[1]Sheet1!C:C)</f>
        <v>Ship</v>
      </c>
      <c r="K9886">
        <f>_xlfn.XLOOKUP(A9886,[1]Sheet1!A:A,[1]Sheet1!D:D)</f>
        <v>1198</v>
      </c>
      <c r="L9886">
        <f>_xlfn.XLOOKUP(A9886,[1]Sheet1!A:A,[1]Sheet1!E:E)</f>
        <v>0</v>
      </c>
      <c r="M9886" t="str">
        <f t="shared" si="308"/>
        <v>Delayed</v>
      </c>
      <c r="N9886">
        <f t="shared" si="309"/>
        <v>1</v>
      </c>
    </row>
    <row r="9887" spans="1:14">
      <c r="A9887">
        <v>9886</v>
      </c>
      <c r="B9887">
        <v>275</v>
      </c>
      <c r="C9887">
        <v>6</v>
      </c>
      <c r="D9887">
        <v>5</v>
      </c>
      <c r="E9887" t="s">
        <v>8</v>
      </c>
      <c r="F9887" t="s">
        <v>10</v>
      </c>
      <c r="G9887">
        <v>1</v>
      </c>
      <c r="H9887">
        <v>5</v>
      </c>
      <c r="I9887" t="str">
        <f>_xlfn.XLOOKUP(A9887,[1]Sheet1!A:A,[1]Sheet1!B:B)</f>
        <v>B</v>
      </c>
      <c r="J9887" t="str">
        <f>_xlfn.XLOOKUP(A9887,[1]Sheet1!A:A,[1]Sheet1!C:C)</f>
        <v>Ship</v>
      </c>
      <c r="K9887">
        <f>_xlfn.XLOOKUP(A9887,[1]Sheet1!A:A,[1]Sheet1!D:D)</f>
        <v>1156</v>
      </c>
      <c r="L9887">
        <f>_xlfn.XLOOKUP(A9887,[1]Sheet1!A:A,[1]Sheet1!E:E)</f>
        <v>1</v>
      </c>
      <c r="M9887" t="str">
        <f t="shared" si="308"/>
        <v>On-Time</v>
      </c>
      <c r="N9887">
        <f t="shared" si="309"/>
        <v>0</v>
      </c>
    </row>
    <row r="9888" spans="1:14">
      <c r="A9888">
        <v>9887</v>
      </c>
      <c r="B9888">
        <v>298</v>
      </c>
      <c r="C9888">
        <v>9</v>
      </c>
      <c r="D9888">
        <v>4</v>
      </c>
      <c r="E9888" t="s">
        <v>8</v>
      </c>
      <c r="F9888" t="s">
        <v>9</v>
      </c>
      <c r="G9888">
        <v>3</v>
      </c>
      <c r="H9888">
        <v>6</v>
      </c>
      <c r="I9888" t="str">
        <f>_xlfn.XLOOKUP(A9888,[1]Sheet1!A:A,[1]Sheet1!B:B)</f>
        <v>C</v>
      </c>
      <c r="J9888" t="str">
        <f>_xlfn.XLOOKUP(A9888,[1]Sheet1!A:A,[1]Sheet1!C:C)</f>
        <v>Ship</v>
      </c>
      <c r="K9888">
        <f>_xlfn.XLOOKUP(A9888,[1]Sheet1!A:A,[1]Sheet1!D:D)</f>
        <v>1515</v>
      </c>
      <c r="L9888">
        <f>_xlfn.XLOOKUP(A9888,[1]Sheet1!A:A,[1]Sheet1!E:E)</f>
        <v>1</v>
      </c>
      <c r="M9888" t="str">
        <f t="shared" si="308"/>
        <v>On-Time</v>
      </c>
      <c r="N9888">
        <f t="shared" si="309"/>
        <v>0</v>
      </c>
    </row>
    <row r="9889" spans="1:14">
      <c r="A9889">
        <v>9888</v>
      </c>
      <c r="B9889">
        <v>243</v>
      </c>
      <c r="C9889">
        <v>4</v>
      </c>
      <c r="D9889">
        <v>5</v>
      </c>
      <c r="E9889" t="s">
        <v>11</v>
      </c>
      <c r="F9889" t="s">
        <v>9</v>
      </c>
      <c r="G9889">
        <v>2</v>
      </c>
      <c r="H9889">
        <v>5</v>
      </c>
      <c r="I9889" t="str">
        <f>_xlfn.XLOOKUP(A9889,[1]Sheet1!A:A,[1]Sheet1!B:B)</f>
        <v>F</v>
      </c>
      <c r="J9889" t="str">
        <f>_xlfn.XLOOKUP(A9889,[1]Sheet1!A:A,[1]Sheet1!C:C)</f>
        <v>Ship</v>
      </c>
      <c r="K9889">
        <f>_xlfn.XLOOKUP(A9889,[1]Sheet1!A:A,[1]Sheet1!D:D)</f>
        <v>1385</v>
      </c>
      <c r="L9889">
        <f>_xlfn.XLOOKUP(A9889,[1]Sheet1!A:A,[1]Sheet1!E:E)</f>
        <v>0</v>
      </c>
      <c r="M9889" t="str">
        <f t="shared" si="308"/>
        <v>Delayed</v>
      </c>
      <c r="N9889">
        <f t="shared" si="309"/>
        <v>1</v>
      </c>
    </row>
    <row r="9890" spans="1:14">
      <c r="A9890">
        <v>9889</v>
      </c>
      <c r="B9890">
        <v>255</v>
      </c>
      <c r="C9890">
        <v>10</v>
      </c>
      <c r="D9890">
        <v>4</v>
      </c>
      <c r="E9890" t="s">
        <v>11</v>
      </c>
      <c r="F9890" t="s">
        <v>9</v>
      </c>
      <c r="G9890">
        <v>2</v>
      </c>
      <c r="H9890">
        <v>7</v>
      </c>
      <c r="I9890" t="str">
        <f>_xlfn.XLOOKUP(A9890,[1]Sheet1!A:A,[1]Sheet1!B:B)</f>
        <v>D</v>
      </c>
      <c r="J9890" t="str">
        <f>_xlfn.XLOOKUP(A9890,[1]Sheet1!A:A,[1]Sheet1!C:C)</f>
        <v>Ship</v>
      </c>
      <c r="K9890">
        <f>_xlfn.XLOOKUP(A9890,[1]Sheet1!A:A,[1]Sheet1!D:D)</f>
        <v>1372</v>
      </c>
      <c r="L9890">
        <f>_xlfn.XLOOKUP(A9890,[1]Sheet1!A:A,[1]Sheet1!E:E)</f>
        <v>0</v>
      </c>
      <c r="M9890" t="str">
        <f t="shared" si="308"/>
        <v>Delayed</v>
      </c>
      <c r="N9890">
        <f t="shared" si="309"/>
        <v>1</v>
      </c>
    </row>
    <row r="9891" spans="1:14">
      <c r="A9891">
        <v>9890</v>
      </c>
      <c r="B9891">
        <v>232</v>
      </c>
      <c r="C9891">
        <v>3</v>
      </c>
      <c r="D9891">
        <v>5</v>
      </c>
      <c r="E9891" t="s">
        <v>8</v>
      </c>
      <c r="F9891" t="s">
        <v>9</v>
      </c>
      <c r="G9891">
        <v>5</v>
      </c>
      <c r="H9891">
        <v>4</v>
      </c>
      <c r="I9891" t="str">
        <f>_xlfn.XLOOKUP(A9891,[1]Sheet1!A:A,[1]Sheet1!B:B)</f>
        <v>F</v>
      </c>
      <c r="J9891" t="str">
        <f>_xlfn.XLOOKUP(A9891,[1]Sheet1!A:A,[1]Sheet1!C:C)</f>
        <v>Ship</v>
      </c>
      <c r="K9891">
        <f>_xlfn.XLOOKUP(A9891,[1]Sheet1!A:A,[1]Sheet1!D:D)</f>
        <v>1817</v>
      </c>
      <c r="L9891">
        <f>_xlfn.XLOOKUP(A9891,[1]Sheet1!A:A,[1]Sheet1!E:E)</f>
        <v>0</v>
      </c>
      <c r="M9891" t="str">
        <f t="shared" si="308"/>
        <v>Delayed</v>
      </c>
      <c r="N9891">
        <f t="shared" si="309"/>
        <v>1</v>
      </c>
    </row>
    <row r="9892" spans="1:14">
      <c r="A9892">
        <v>9891</v>
      </c>
      <c r="B9892">
        <v>247</v>
      </c>
      <c r="C9892">
        <v>4</v>
      </c>
      <c r="D9892">
        <v>3</v>
      </c>
      <c r="E9892" t="s">
        <v>8</v>
      </c>
      <c r="F9892" t="s">
        <v>9</v>
      </c>
      <c r="G9892">
        <v>4</v>
      </c>
      <c r="H9892">
        <v>3</v>
      </c>
      <c r="I9892" t="str">
        <f>_xlfn.XLOOKUP(A9892,[1]Sheet1!A:A,[1]Sheet1!B:B)</f>
        <v>A</v>
      </c>
      <c r="J9892" t="str">
        <f>_xlfn.XLOOKUP(A9892,[1]Sheet1!A:A,[1]Sheet1!C:C)</f>
        <v>Ship</v>
      </c>
      <c r="K9892">
        <f>_xlfn.XLOOKUP(A9892,[1]Sheet1!A:A,[1]Sheet1!D:D)</f>
        <v>5844</v>
      </c>
      <c r="L9892">
        <f>_xlfn.XLOOKUP(A9892,[1]Sheet1!A:A,[1]Sheet1!E:E)</f>
        <v>0</v>
      </c>
      <c r="M9892" t="str">
        <f t="shared" si="308"/>
        <v>Delayed</v>
      </c>
      <c r="N9892">
        <f t="shared" si="309"/>
        <v>1</v>
      </c>
    </row>
    <row r="9893" spans="1:14">
      <c r="A9893">
        <v>9892</v>
      </c>
      <c r="B9893">
        <v>272</v>
      </c>
      <c r="C9893">
        <v>1</v>
      </c>
      <c r="D9893">
        <v>2</v>
      </c>
      <c r="E9893" t="s">
        <v>8</v>
      </c>
      <c r="F9893" t="s">
        <v>10</v>
      </c>
      <c r="G9893">
        <v>4</v>
      </c>
      <c r="H9893">
        <v>4</v>
      </c>
      <c r="I9893" t="str">
        <f>_xlfn.XLOOKUP(A9893,[1]Sheet1!A:A,[1]Sheet1!B:B)</f>
        <v>B</v>
      </c>
      <c r="J9893" t="str">
        <f>_xlfn.XLOOKUP(A9893,[1]Sheet1!A:A,[1]Sheet1!C:C)</f>
        <v>Ship</v>
      </c>
      <c r="K9893">
        <f>_xlfn.XLOOKUP(A9893,[1]Sheet1!A:A,[1]Sheet1!D:D)</f>
        <v>4013</v>
      </c>
      <c r="L9893">
        <f>_xlfn.XLOOKUP(A9893,[1]Sheet1!A:A,[1]Sheet1!E:E)</f>
        <v>1</v>
      </c>
      <c r="M9893" t="str">
        <f t="shared" si="308"/>
        <v>On-Time</v>
      </c>
      <c r="N9893">
        <f t="shared" si="309"/>
        <v>0</v>
      </c>
    </row>
    <row r="9894" spans="1:14">
      <c r="A9894">
        <v>9893</v>
      </c>
      <c r="B9894">
        <v>171</v>
      </c>
      <c r="C9894">
        <v>10</v>
      </c>
      <c r="D9894">
        <v>2</v>
      </c>
      <c r="E9894" t="s">
        <v>11</v>
      </c>
      <c r="F9894" t="s">
        <v>9</v>
      </c>
      <c r="G9894">
        <v>1</v>
      </c>
      <c r="H9894">
        <v>4</v>
      </c>
      <c r="I9894" t="str">
        <f>_xlfn.XLOOKUP(A9894,[1]Sheet1!A:A,[1]Sheet1!B:B)</f>
        <v>C</v>
      </c>
      <c r="J9894" t="str">
        <f>_xlfn.XLOOKUP(A9894,[1]Sheet1!A:A,[1]Sheet1!C:C)</f>
        <v>Ship</v>
      </c>
      <c r="K9894">
        <f>_xlfn.XLOOKUP(A9894,[1]Sheet1!A:A,[1]Sheet1!D:D)</f>
        <v>4536</v>
      </c>
      <c r="L9894">
        <f>_xlfn.XLOOKUP(A9894,[1]Sheet1!A:A,[1]Sheet1!E:E)</f>
        <v>0</v>
      </c>
      <c r="M9894" t="str">
        <f t="shared" si="308"/>
        <v>Delayed</v>
      </c>
      <c r="N9894">
        <f t="shared" si="309"/>
        <v>1</v>
      </c>
    </row>
    <row r="9895" spans="1:14">
      <c r="A9895">
        <v>9894</v>
      </c>
      <c r="B9895">
        <v>211</v>
      </c>
      <c r="C9895">
        <v>7</v>
      </c>
      <c r="D9895">
        <v>3</v>
      </c>
      <c r="E9895" t="s">
        <v>11</v>
      </c>
      <c r="F9895" t="s">
        <v>9</v>
      </c>
      <c r="G9895">
        <v>5</v>
      </c>
      <c r="H9895">
        <v>5</v>
      </c>
      <c r="I9895" t="str">
        <f>_xlfn.XLOOKUP(A9895,[1]Sheet1!A:A,[1]Sheet1!B:B)</f>
        <v>F</v>
      </c>
      <c r="J9895" t="str">
        <f>_xlfn.XLOOKUP(A9895,[1]Sheet1!A:A,[1]Sheet1!C:C)</f>
        <v>Ship</v>
      </c>
      <c r="K9895">
        <f>_xlfn.XLOOKUP(A9895,[1]Sheet1!A:A,[1]Sheet1!D:D)</f>
        <v>5983</v>
      </c>
      <c r="L9895">
        <f>_xlfn.XLOOKUP(A9895,[1]Sheet1!A:A,[1]Sheet1!E:E)</f>
        <v>1</v>
      </c>
      <c r="M9895" t="str">
        <f t="shared" si="308"/>
        <v>On-Time</v>
      </c>
      <c r="N9895">
        <f t="shared" si="309"/>
        <v>0</v>
      </c>
    </row>
    <row r="9896" spans="1:14">
      <c r="A9896">
        <v>9895</v>
      </c>
      <c r="B9896">
        <v>271</v>
      </c>
      <c r="C9896">
        <v>1</v>
      </c>
      <c r="D9896">
        <v>3</v>
      </c>
      <c r="E9896" t="s">
        <v>11</v>
      </c>
      <c r="F9896" t="s">
        <v>10</v>
      </c>
      <c r="G9896">
        <v>1</v>
      </c>
      <c r="H9896">
        <v>3</v>
      </c>
      <c r="I9896" t="str">
        <f>_xlfn.XLOOKUP(A9896,[1]Sheet1!A:A,[1]Sheet1!B:B)</f>
        <v>D</v>
      </c>
      <c r="J9896" t="str">
        <f>_xlfn.XLOOKUP(A9896,[1]Sheet1!A:A,[1]Sheet1!C:C)</f>
        <v>Ship</v>
      </c>
      <c r="K9896">
        <f>_xlfn.XLOOKUP(A9896,[1]Sheet1!A:A,[1]Sheet1!D:D)</f>
        <v>5486</v>
      </c>
      <c r="L9896">
        <f>_xlfn.XLOOKUP(A9896,[1]Sheet1!A:A,[1]Sheet1!E:E)</f>
        <v>1</v>
      </c>
      <c r="M9896" t="str">
        <f t="shared" si="308"/>
        <v>On-Time</v>
      </c>
      <c r="N9896">
        <f t="shared" si="309"/>
        <v>0</v>
      </c>
    </row>
    <row r="9897" spans="1:14">
      <c r="A9897">
        <v>9896</v>
      </c>
      <c r="B9897">
        <v>155</v>
      </c>
      <c r="C9897">
        <v>8</v>
      </c>
      <c r="D9897">
        <v>5</v>
      </c>
      <c r="E9897" t="s">
        <v>11</v>
      </c>
      <c r="F9897" t="s">
        <v>9</v>
      </c>
      <c r="G9897">
        <v>1</v>
      </c>
      <c r="H9897">
        <v>6</v>
      </c>
      <c r="I9897" t="str">
        <f>_xlfn.XLOOKUP(A9897,[1]Sheet1!A:A,[1]Sheet1!B:B)</f>
        <v>F</v>
      </c>
      <c r="J9897" t="str">
        <f>_xlfn.XLOOKUP(A9897,[1]Sheet1!A:A,[1]Sheet1!C:C)</f>
        <v>Ship</v>
      </c>
      <c r="K9897">
        <f>_xlfn.XLOOKUP(A9897,[1]Sheet1!A:A,[1]Sheet1!D:D)</f>
        <v>4882</v>
      </c>
      <c r="L9897">
        <f>_xlfn.XLOOKUP(A9897,[1]Sheet1!A:A,[1]Sheet1!E:E)</f>
        <v>0</v>
      </c>
      <c r="M9897" t="str">
        <f t="shared" si="308"/>
        <v>Delayed</v>
      </c>
      <c r="N9897">
        <f t="shared" si="309"/>
        <v>1</v>
      </c>
    </row>
    <row r="9898" spans="1:14">
      <c r="A9898">
        <v>9897</v>
      </c>
      <c r="B9898">
        <v>220</v>
      </c>
      <c r="C9898">
        <v>1</v>
      </c>
      <c r="D9898">
        <v>3</v>
      </c>
      <c r="E9898" t="s">
        <v>11</v>
      </c>
      <c r="F9898" t="s">
        <v>9</v>
      </c>
      <c r="G9898">
        <v>5</v>
      </c>
      <c r="H9898">
        <v>4</v>
      </c>
      <c r="I9898" t="str">
        <f>_xlfn.XLOOKUP(A9898,[1]Sheet1!A:A,[1]Sheet1!B:B)</f>
        <v>A</v>
      </c>
      <c r="J9898" t="str">
        <f>_xlfn.XLOOKUP(A9898,[1]Sheet1!A:A,[1]Sheet1!C:C)</f>
        <v>Ship</v>
      </c>
      <c r="K9898">
        <f>_xlfn.XLOOKUP(A9898,[1]Sheet1!A:A,[1]Sheet1!D:D)</f>
        <v>4912</v>
      </c>
      <c r="L9898">
        <f>_xlfn.XLOOKUP(A9898,[1]Sheet1!A:A,[1]Sheet1!E:E)</f>
        <v>1</v>
      </c>
      <c r="M9898" t="str">
        <f t="shared" si="308"/>
        <v>On-Time</v>
      </c>
      <c r="N9898">
        <f t="shared" si="309"/>
        <v>0</v>
      </c>
    </row>
    <row r="9899" spans="1:14">
      <c r="A9899">
        <v>9898</v>
      </c>
      <c r="B9899">
        <v>220</v>
      </c>
      <c r="C9899">
        <v>5</v>
      </c>
      <c r="D9899">
        <v>3</v>
      </c>
      <c r="E9899" t="s">
        <v>8</v>
      </c>
      <c r="F9899" t="s">
        <v>9</v>
      </c>
      <c r="G9899">
        <v>5</v>
      </c>
      <c r="H9899">
        <v>3</v>
      </c>
      <c r="I9899" t="str">
        <f>_xlfn.XLOOKUP(A9899,[1]Sheet1!A:A,[1]Sheet1!B:B)</f>
        <v>B</v>
      </c>
      <c r="J9899" t="str">
        <f>_xlfn.XLOOKUP(A9899,[1]Sheet1!A:A,[1]Sheet1!C:C)</f>
        <v>Ship</v>
      </c>
      <c r="K9899">
        <f>_xlfn.XLOOKUP(A9899,[1]Sheet1!A:A,[1]Sheet1!D:D)</f>
        <v>4407</v>
      </c>
      <c r="L9899">
        <f>_xlfn.XLOOKUP(A9899,[1]Sheet1!A:A,[1]Sheet1!E:E)</f>
        <v>0</v>
      </c>
      <c r="M9899" t="str">
        <f t="shared" si="308"/>
        <v>Delayed</v>
      </c>
      <c r="N9899">
        <f t="shared" si="309"/>
        <v>1</v>
      </c>
    </row>
    <row r="9900" spans="1:14">
      <c r="A9900">
        <v>9899</v>
      </c>
      <c r="B9900">
        <v>285</v>
      </c>
      <c r="C9900">
        <v>7</v>
      </c>
      <c r="D9900">
        <v>3</v>
      </c>
      <c r="E9900" t="s">
        <v>12</v>
      </c>
      <c r="F9900" t="s">
        <v>9</v>
      </c>
      <c r="G9900">
        <v>1</v>
      </c>
      <c r="H9900">
        <v>2</v>
      </c>
      <c r="I9900" t="str">
        <f>_xlfn.XLOOKUP(A9900,[1]Sheet1!A:A,[1]Sheet1!B:B)</f>
        <v>C</v>
      </c>
      <c r="J9900" t="str">
        <f>_xlfn.XLOOKUP(A9900,[1]Sheet1!A:A,[1]Sheet1!C:C)</f>
        <v>Ship</v>
      </c>
      <c r="K9900">
        <f>_xlfn.XLOOKUP(A9900,[1]Sheet1!A:A,[1]Sheet1!D:D)</f>
        <v>4999</v>
      </c>
      <c r="L9900">
        <f>_xlfn.XLOOKUP(A9900,[1]Sheet1!A:A,[1]Sheet1!E:E)</f>
        <v>0</v>
      </c>
      <c r="M9900" t="str">
        <f t="shared" si="308"/>
        <v>Delayed</v>
      </c>
      <c r="N9900">
        <f t="shared" si="309"/>
        <v>1</v>
      </c>
    </row>
    <row r="9901" spans="1:14">
      <c r="A9901">
        <v>9900</v>
      </c>
      <c r="B9901">
        <v>109</v>
      </c>
      <c r="C9901">
        <v>6</v>
      </c>
      <c r="D9901">
        <v>6</v>
      </c>
      <c r="E9901" t="s">
        <v>8</v>
      </c>
      <c r="F9901" t="s">
        <v>9</v>
      </c>
      <c r="G9901">
        <v>1</v>
      </c>
      <c r="H9901">
        <v>3</v>
      </c>
      <c r="I9901" t="str">
        <f>_xlfn.XLOOKUP(A9901,[1]Sheet1!A:A,[1]Sheet1!B:B)</f>
        <v>F</v>
      </c>
      <c r="J9901" t="str">
        <f>_xlfn.XLOOKUP(A9901,[1]Sheet1!A:A,[1]Sheet1!C:C)</f>
        <v>Ship</v>
      </c>
      <c r="K9901">
        <f>_xlfn.XLOOKUP(A9901,[1]Sheet1!A:A,[1]Sheet1!D:D)</f>
        <v>5457</v>
      </c>
      <c r="L9901">
        <f>_xlfn.XLOOKUP(A9901,[1]Sheet1!A:A,[1]Sheet1!E:E)</f>
        <v>1</v>
      </c>
      <c r="M9901" t="str">
        <f t="shared" si="308"/>
        <v>On-Time</v>
      </c>
      <c r="N9901">
        <f t="shared" si="309"/>
        <v>0</v>
      </c>
    </row>
    <row r="9902" spans="1:14">
      <c r="A9902">
        <v>9901</v>
      </c>
      <c r="B9902">
        <v>194</v>
      </c>
      <c r="C9902">
        <v>7</v>
      </c>
      <c r="D9902">
        <v>3</v>
      </c>
      <c r="E9902" t="s">
        <v>11</v>
      </c>
      <c r="F9902" t="s">
        <v>9</v>
      </c>
      <c r="G9902">
        <v>2</v>
      </c>
      <c r="H9902">
        <v>3</v>
      </c>
      <c r="I9902" t="str">
        <f>_xlfn.XLOOKUP(A9902,[1]Sheet1!A:A,[1]Sheet1!B:B)</f>
        <v>D</v>
      </c>
      <c r="J9902" t="str">
        <f>_xlfn.XLOOKUP(A9902,[1]Sheet1!A:A,[1]Sheet1!C:C)</f>
        <v>Ship</v>
      </c>
      <c r="K9902">
        <f>_xlfn.XLOOKUP(A9902,[1]Sheet1!A:A,[1]Sheet1!D:D)</f>
        <v>4727</v>
      </c>
      <c r="L9902">
        <f>_xlfn.XLOOKUP(A9902,[1]Sheet1!A:A,[1]Sheet1!E:E)</f>
        <v>1</v>
      </c>
      <c r="M9902" t="str">
        <f t="shared" si="308"/>
        <v>On-Time</v>
      </c>
      <c r="N9902">
        <f t="shared" si="309"/>
        <v>0</v>
      </c>
    </row>
    <row r="9903" spans="1:14">
      <c r="A9903">
        <v>9902</v>
      </c>
      <c r="B9903">
        <v>214</v>
      </c>
      <c r="C9903">
        <v>6</v>
      </c>
      <c r="D9903">
        <v>2</v>
      </c>
      <c r="E9903" t="s">
        <v>11</v>
      </c>
      <c r="F9903" t="s">
        <v>9</v>
      </c>
      <c r="G9903">
        <v>5</v>
      </c>
      <c r="H9903">
        <v>3</v>
      </c>
      <c r="I9903" t="str">
        <f>_xlfn.XLOOKUP(A9903,[1]Sheet1!A:A,[1]Sheet1!B:B)</f>
        <v>F</v>
      </c>
      <c r="J9903" t="str">
        <f>_xlfn.XLOOKUP(A9903,[1]Sheet1!A:A,[1]Sheet1!C:C)</f>
        <v>Ship</v>
      </c>
      <c r="K9903">
        <f>_xlfn.XLOOKUP(A9903,[1]Sheet1!A:A,[1]Sheet1!D:D)</f>
        <v>4578</v>
      </c>
      <c r="L9903">
        <f>_xlfn.XLOOKUP(A9903,[1]Sheet1!A:A,[1]Sheet1!E:E)</f>
        <v>0</v>
      </c>
      <c r="M9903" t="str">
        <f t="shared" si="308"/>
        <v>Delayed</v>
      </c>
      <c r="N9903">
        <f t="shared" si="309"/>
        <v>1</v>
      </c>
    </row>
    <row r="9904" spans="1:14">
      <c r="A9904">
        <v>9903</v>
      </c>
      <c r="B9904">
        <v>161</v>
      </c>
      <c r="C9904">
        <v>10</v>
      </c>
      <c r="D9904">
        <v>3</v>
      </c>
      <c r="E9904" t="s">
        <v>8</v>
      </c>
      <c r="F9904" t="s">
        <v>9</v>
      </c>
      <c r="G9904">
        <v>5</v>
      </c>
      <c r="H9904">
        <v>3</v>
      </c>
      <c r="I9904" t="str">
        <f>_xlfn.XLOOKUP(A9904,[1]Sheet1!A:A,[1]Sheet1!B:B)</f>
        <v>A</v>
      </c>
      <c r="J9904" t="str">
        <f>_xlfn.XLOOKUP(A9904,[1]Sheet1!A:A,[1]Sheet1!C:C)</f>
        <v>Ship</v>
      </c>
      <c r="K9904">
        <f>_xlfn.XLOOKUP(A9904,[1]Sheet1!A:A,[1]Sheet1!D:D)</f>
        <v>5663</v>
      </c>
      <c r="L9904">
        <f>_xlfn.XLOOKUP(A9904,[1]Sheet1!A:A,[1]Sheet1!E:E)</f>
        <v>1</v>
      </c>
      <c r="M9904" t="str">
        <f t="shared" si="308"/>
        <v>On-Time</v>
      </c>
      <c r="N9904">
        <f t="shared" si="309"/>
        <v>0</v>
      </c>
    </row>
    <row r="9905" spans="1:14">
      <c r="A9905">
        <v>9904</v>
      </c>
      <c r="B9905">
        <v>202</v>
      </c>
      <c r="C9905">
        <v>10</v>
      </c>
      <c r="D9905">
        <v>4</v>
      </c>
      <c r="E9905" t="s">
        <v>11</v>
      </c>
      <c r="F9905" t="s">
        <v>10</v>
      </c>
      <c r="G9905">
        <v>3</v>
      </c>
      <c r="H9905">
        <v>3</v>
      </c>
      <c r="I9905" t="str">
        <f>_xlfn.XLOOKUP(A9905,[1]Sheet1!A:A,[1]Sheet1!B:B)</f>
        <v>B</v>
      </c>
      <c r="J9905" t="str">
        <f>_xlfn.XLOOKUP(A9905,[1]Sheet1!A:A,[1]Sheet1!C:C)</f>
        <v>Ship</v>
      </c>
      <c r="K9905">
        <f>_xlfn.XLOOKUP(A9905,[1]Sheet1!A:A,[1]Sheet1!D:D)</f>
        <v>5137</v>
      </c>
      <c r="L9905">
        <f>_xlfn.XLOOKUP(A9905,[1]Sheet1!A:A,[1]Sheet1!E:E)</f>
        <v>1</v>
      </c>
      <c r="M9905" t="str">
        <f t="shared" si="308"/>
        <v>On-Time</v>
      </c>
      <c r="N9905">
        <f t="shared" si="309"/>
        <v>0</v>
      </c>
    </row>
    <row r="9906" spans="1:14">
      <c r="A9906">
        <v>9905</v>
      </c>
      <c r="B9906">
        <v>179</v>
      </c>
      <c r="C9906">
        <v>3</v>
      </c>
      <c r="D9906">
        <v>8</v>
      </c>
      <c r="E9906" t="s">
        <v>12</v>
      </c>
      <c r="F9906" t="s">
        <v>10</v>
      </c>
      <c r="G9906">
        <v>2</v>
      </c>
      <c r="H9906">
        <v>3</v>
      </c>
      <c r="I9906" t="str">
        <f>_xlfn.XLOOKUP(A9906,[1]Sheet1!A:A,[1]Sheet1!B:B)</f>
        <v>C</v>
      </c>
      <c r="J9906" t="str">
        <f>_xlfn.XLOOKUP(A9906,[1]Sheet1!A:A,[1]Sheet1!C:C)</f>
        <v>Ship</v>
      </c>
      <c r="K9906">
        <f>_xlfn.XLOOKUP(A9906,[1]Sheet1!A:A,[1]Sheet1!D:D)</f>
        <v>4584</v>
      </c>
      <c r="L9906">
        <f>_xlfn.XLOOKUP(A9906,[1]Sheet1!A:A,[1]Sheet1!E:E)</f>
        <v>0</v>
      </c>
      <c r="M9906" t="str">
        <f t="shared" si="308"/>
        <v>Delayed</v>
      </c>
      <c r="N9906">
        <f t="shared" si="309"/>
        <v>1</v>
      </c>
    </row>
    <row r="9907" spans="1:14">
      <c r="A9907">
        <v>9906</v>
      </c>
      <c r="B9907">
        <v>137</v>
      </c>
      <c r="C9907">
        <v>4</v>
      </c>
      <c r="D9907">
        <v>5</v>
      </c>
      <c r="E9907" t="s">
        <v>8</v>
      </c>
      <c r="F9907" t="s">
        <v>10</v>
      </c>
      <c r="G9907">
        <v>1</v>
      </c>
      <c r="H9907">
        <v>5</v>
      </c>
      <c r="I9907" t="str">
        <f>_xlfn.XLOOKUP(A9907,[1]Sheet1!A:A,[1]Sheet1!B:B)</f>
        <v>F</v>
      </c>
      <c r="J9907" t="str">
        <f>_xlfn.XLOOKUP(A9907,[1]Sheet1!A:A,[1]Sheet1!C:C)</f>
        <v>Ship</v>
      </c>
      <c r="K9907">
        <f>_xlfn.XLOOKUP(A9907,[1]Sheet1!A:A,[1]Sheet1!D:D)</f>
        <v>4586</v>
      </c>
      <c r="L9907">
        <f>_xlfn.XLOOKUP(A9907,[1]Sheet1!A:A,[1]Sheet1!E:E)</f>
        <v>1</v>
      </c>
      <c r="M9907" t="str">
        <f t="shared" si="308"/>
        <v>On-Time</v>
      </c>
      <c r="N9907">
        <f t="shared" si="309"/>
        <v>0</v>
      </c>
    </row>
    <row r="9908" spans="1:14">
      <c r="A9908">
        <v>9907</v>
      </c>
      <c r="B9908">
        <v>173</v>
      </c>
      <c r="C9908">
        <v>4</v>
      </c>
      <c r="D9908">
        <v>3</v>
      </c>
      <c r="E9908" t="s">
        <v>11</v>
      </c>
      <c r="F9908" t="s">
        <v>9</v>
      </c>
      <c r="G9908">
        <v>2</v>
      </c>
      <c r="H9908">
        <v>6</v>
      </c>
      <c r="I9908" t="str">
        <f>_xlfn.XLOOKUP(A9908,[1]Sheet1!A:A,[1]Sheet1!B:B)</f>
        <v>D</v>
      </c>
      <c r="J9908" t="str">
        <f>_xlfn.XLOOKUP(A9908,[1]Sheet1!A:A,[1]Sheet1!C:C)</f>
        <v>Ship</v>
      </c>
      <c r="K9908">
        <f>_xlfn.XLOOKUP(A9908,[1]Sheet1!A:A,[1]Sheet1!D:D)</f>
        <v>5970</v>
      </c>
      <c r="L9908">
        <f>_xlfn.XLOOKUP(A9908,[1]Sheet1!A:A,[1]Sheet1!E:E)</f>
        <v>0</v>
      </c>
      <c r="M9908" t="str">
        <f t="shared" si="308"/>
        <v>Delayed</v>
      </c>
      <c r="N9908">
        <f t="shared" si="309"/>
        <v>1</v>
      </c>
    </row>
    <row r="9909" spans="1:14">
      <c r="A9909">
        <v>9908</v>
      </c>
      <c r="B9909">
        <v>243</v>
      </c>
      <c r="C9909">
        <v>6</v>
      </c>
      <c r="D9909">
        <v>3</v>
      </c>
      <c r="E9909" t="s">
        <v>11</v>
      </c>
      <c r="F9909" t="s">
        <v>10</v>
      </c>
      <c r="G9909">
        <v>1</v>
      </c>
      <c r="H9909">
        <v>3</v>
      </c>
      <c r="I9909" t="str">
        <f>_xlfn.XLOOKUP(A9909,[1]Sheet1!A:A,[1]Sheet1!B:B)</f>
        <v>F</v>
      </c>
      <c r="J9909" t="str">
        <f>_xlfn.XLOOKUP(A9909,[1]Sheet1!A:A,[1]Sheet1!C:C)</f>
        <v>Ship</v>
      </c>
      <c r="K9909">
        <f>_xlfn.XLOOKUP(A9909,[1]Sheet1!A:A,[1]Sheet1!D:D)</f>
        <v>5371</v>
      </c>
      <c r="L9909">
        <f>_xlfn.XLOOKUP(A9909,[1]Sheet1!A:A,[1]Sheet1!E:E)</f>
        <v>0</v>
      </c>
      <c r="M9909" t="str">
        <f t="shared" si="308"/>
        <v>Delayed</v>
      </c>
      <c r="N9909">
        <f t="shared" si="309"/>
        <v>1</v>
      </c>
    </row>
    <row r="9910" spans="1:14">
      <c r="A9910">
        <v>9909</v>
      </c>
      <c r="B9910">
        <v>258</v>
      </c>
      <c r="C9910">
        <v>2</v>
      </c>
      <c r="D9910">
        <v>5</v>
      </c>
      <c r="E9910" t="s">
        <v>11</v>
      </c>
      <c r="F9910" t="s">
        <v>10</v>
      </c>
      <c r="G9910">
        <v>5</v>
      </c>
      <c r="H9910">
        <v>4</v>
      </c>
      <c r="I9910" t="str">
        <f>_xlfn.XLOOKUP(A9910,[1]Sheet1!A:A,[1]Sheet1!B:B)</f>
        <v>A</v>
      </c>
      <c r="J9910" t="str">
        <f>_xlfn.XLOOKUP(A9910,[1]Sheet1!A:A,[1]Sheet1!C:C)</f>
        <v>Ship</v>
      </c>
      <c r="K9910">
        <f>_xlfn.XLOOKUP(A9910,[1]Sheet1!A:A,[1]Sheet1!D:D)</f>
        <v>1481</v>
      </c>
      <c r="L9910">
        <f>_xlfn.XLOOKUP(A9910,[1]Sheet1!A:A,[1]Sheet1!E:E)</f>
        <v>0</v>
      </c>
      <c r="M9910" t="str">
        <f t="shared" si="308"/>
        <v>Delayed</v>
      </c>
      <c r="N9910">
        <f t="shared" si="309"/>
        <v>1</v>
      </c>
    </row>
    <row r="9911" spans="1:14">
      <c r="A9911">
        <v>9910</v>
      </c>
      <c r="B9911">
        <v>245</v>
      </c>
      <c r="C9911">
        <v>9</v>
      </c>
      <c r="D9911">
        <v>4</v>
      </c>
      <c r="E9911" t="s">
        <v>8</v>
      </c>
      <c r="F9911" t="s">
        <v>9</v>
      </c>
      <c r="G9911">
        <v>2</v>
      </c>
      <c r="H9911">
        <v>6</v>
      </c>
      <c r="I9911" t="str">
        <f>_xlfn.XLOOKUP(A9911,[1]Sheet1!A:A,[1]Sheet1!B:B)</f>
        <v>B</v>
      </c>
      <c r="J9911" t="str">
        <f>_xlfn.XLOOKUP(A9911,[1]Sheet1!A:A,[1]Sheet1!C:C)</f>
        <v>Ship</v>
      </c>
      <c r="K9911">
        <f>_xlfn.XLOOKUP(A9911,[1]Sheet1!A:A,[1]Sheet1!D:D)</f>
        <v>1594</v>
      </c>
      <c r="L9911">
        <f>_xlfn.XLOOKUP(A9911,[1]Sheet1!A:A,[1]Sheet1!E:E)</f>
        <v>0</v>
      </c>
      <c r="M9911" t="str">
        <f t="shared" si="308"/>
        <v>Delayed</v>
      </c>
      <c r="N9911">
        <f t="shared" si="309"/>
        <v>1</v>
      </c>
    </row>
    <row r="9912" spans="1:14">
      <c r="A9912">
        <v>9911</v>
      </c>
      <c r="B9912">
        <v>296</v>
      </c>
      <c r="C9912">
        <v>4</v>
      </c>
      <c r="D9912">
        <v>4</v>
      </c>
      <c r="E9912" t="s">
        <v>8</v>
      </c>
      <c r="F9912" t="s">
        <v>10</v>
      </c>
      <c r="G9912">
        <v>4</v>
      </c>
      <c r="H9912">
        <v>6</v>
      </c>
      <c r="I9912" t="str">
        <f>_xlfn.XLOOKUP(A9912,[1]Sheet1!A:A,[1]Sheet1!B:B)</f>
        <v>C</v>
      </c>
      <c r="J9912" t="str">
        <f>_xlfn.XLOOKUP(A9912,[1]Sheet1!A:A,[1]Sheet1!C:C)</f>
        <v>Ship</v>
      </c>
      <c r="K9912">
        <f>_xlfn.XLOOKUP(A9912,[1]Sheet1!A:A,[1]Sheet1!D:D)</f>
        <v>1973</v>
      </c>
      <c r="L9912">
        <f>_xlfn.XLOOKUP(A9912,[1]Sheet1!A:A,[1]Sheet1!E:E)</f>
        <v>0</v>
      </c>
      <c r="M9912" t="str">
        <f t="shared" si="308"/>
        <v>Delayed</v>
      </c>
      <c r="N9912">
        <f t="shared" si="309"/>
        <v>1</v>
      </c>
    </row>
    <row r="9913" spans="1:14">
      <c r="A9913">
        <v>9912</v>
      </c>
      <c r="B9913">
        <v>267</v>
      </c>
      <c r="C9913">
        <v>1</v>
      </c>
      <c r="D9913">
        <v>5</v>
      </c>
      <c r="E9913" t="s">
        <v>8</v>
      </c>
      <c r="F9913" t="s">
        <v>9</v>
      </c>
      <c r="G9913">
        <v>5</v>
      </c>
      <c r="H9913">
        <v>5</v>
      </c>
      <c r="I9913" t="str">
        <f>_xlfn.XLOOKUP(A9913,[1]Sheet1!A:A,[1]Sheet1!B:B)</f>
        <v>F</v>
      </c>
      <c r="J9913" t="str">
        <f>_xlfn.XLOOKUP(A9913,[1]Sheet1!A:A,[1]Sheet1!C:C)</f>
        <v>Ship</v>
      </c>
      <c r="K9913">
        <f>_xlfn.XLOOKUP(A9913,[1]Sheet1!A:A,[1]Sheet1!D:D)</f>
        <v>1352</v>
      </c>
      <c r="L9913">
        <f>_xlfn.XLOOKUP(A9913,[1]Sheet1!A:A,[1]Sheet1!E:E)</f>
        <v>1</v>
      </c>
      <c r="M9913" t="str">
        <f t="shared" si="308"/>
        <v>On-Time</v>
      </c>
      <c r="N9913">
        <f t="shared" si="309"/>
        <v>0</v>
      </c>
    </row>
    <row r="9914" spans="1:14">
      <c r="A9914">
        <v>9913</v>
      </c>
      <c r="B9914">
        <v>268</v>
      </c>
      <c r="C9914">
        <v>10</v>
      </c>
      <c r="D9914">
        <v>4</v>
      </c>
      <c r="E9914" t="s">
        <v>11</v>
      </c>
      <c r="F9914" t="s">
        <v>10</v>
      </c>
      <c r="G9914">
        <v>1</v>
      </c>
      <c r="H9914">
        <v>6</v>
      </c>
      <c r="I9914" t="str">
        <f>_xlfn.XLOOKUP(A9914,[1]Sheet1!A:A,[1]Sheet1!B:B)</f>
        <v>D</v>
      </c>
      <c r="J9914" t="str">
        <f>_xlfn.XLOOKUP(A9914,[1]Sheet1!A:A,[1]Sheet1!C:C)</f>
        <v>Ship</v>
      </c>
      <c r="K9914">
        <f>_xlfn.XLOOKUP(A9914,[1]Sheet1!A:A,[1]Sheet1!D:D)</f>
        <v>1958</v>
      </c>
      <c r="L9914">
        <f>_xlfn.XLOOKUP(A9914,[1]Sheet1!A:A,[1]Sheet1!E:E)</f>
        <v>0</v>
      </c>
      <c r="M9914" t="str">
        <f t="shared" si="308"/>
        <v>Delayed</v>
      </c>
      <c r="N9914">
        <f t="shared" si="309"/>
        <v>1</v>
      </c>
    </row>
    <row r="9915" spans="1:14">
      <c r="A9915">
        <v>9914</v>
      </c>
      <c r="B9915">
        <v>277</v>
      </c>
      <c r="C9915">
        <v>7</v>
      </c>
      <c r="D9915">
        <v>5</v>
      </c>
      <c r="E9915" t="s">
        <v>8</v>
      </c>
      <c r="F9915" t="s">
        <v>9</v>
      </c>
      <c r="G9915">
        <v>2</v>
      </c>
      <c r="H9915">
        <v>7</v>
      </c>
      <c r="I9915" t="str">
        <f>_xlfn.XLOOKUP(A9915,[1]Sheet1!A:A,[1]Sheet1!B:B)</f>
        <v>F</v>
      </c>
      <c r="J9915" t="str">
        <f>_xlfn.XLOOKUP(A9915,[1]Sheet1!A:A,[1]Sheet1!C:C)</f>
        <v>Ship</v>
      </c>
      <c r="K9915">
        <f>_xlfn.XLOOKUP(A9915,[1]Sheet1!A:A,[1]Sheet1!D:D)</f>
        <v>1260</v>
      </c>
      <c r="L9915">
        <f>_xlfn.XLOOKUP(A9915,[1]Sheet1!A:A,[1]Sheet1!E:E)</f>
        <v>1</v>
      </c>
      <c r="M9915" t="str">
        <f t="shared" si="308"/>
        <v>On-Time</v>
      </c>
      <c r="N9915">
        <f t="shared" si="309"/>
        <v>0</v>
      </c>
    </row>
    <row r="9916" spans="1:14">
      <c r="A9916">
        <v>9915</v>
      </c>
      <c r="B9916">
        <v>259</v>
      </c>
      <c r="C9916">
        <v>10</v>
      </c>
      <c r="D9916">
        <v>4</v>
      </c>
      <c r="E9916" t="s">
        <v>8</v>
      </c>
      <c r="F9916" t="s">
        <v>9</v>
      </c>
      <c r="G9916">
        <v>2</v>
      </c>
      <c r="H9916">
        <v>6</v>
      </c>
      <c r="I9916" t="str">
        <f>_xlfn.XLOOKUP(A9916,[1]Sheet1!A:A,[1]Sheet1!B:B)</f>
        <v>A</v>
      </c>
      <c r="J9916" t="str">
        <f>_xlfn.XLOOKUP(A9916,[1]Sheet1!A:A,[1]Sheet1!C:C)</f>
        <v>Ship</v>
      </c>
      <c r="K9916">
        <f>_xlfn.XLOOKUP(A9916,[1]Sheet1!A:A,[1]Sheet1!D:D)</f>
        <v>2000</v>
      </c>
      <c r="L9916">
        <f>_xlfn.XLOOKUP(A9916,[1]Sheet1!A:A,[1]Sheet1!E:E)</f>
        <v>1</v>
      </c>
      <c r="M9916" t="str">
        <f t="shared" si="308"/>
        <v>On-Time</v>
      </c>
      <c r="N9916">
        <f t="shared" si="309"/>
        <v>0</v>
      </c>
    </row>
    <row r="9917" spans="1:14">
      <c r="A9917">
        <v>9916</v>
      </c>
      <c r="B9917">
        <v>275</v>
      </c>
      <c r="C9917">
        <v>2</v>
      </c>
      <c r="D9917">
        <v>5</v>
      </c>
      <c r="E9917" t="s">
        <v>8</v>
      </c>
      <c r="F9917" t="s">
        <v>9</v>
      </c>
      <c r="G9917">
        <v>3</v>
      </c>
      <c r="H9917">
        <v>5</v>
      </c>
      <c r="I9917" t="str">
        <f>_xlfn.XLOOKUP(A9917,[1]Sheet1!A:A,[1]Sheet1!B:B)</f>
        <v>B</v>
      </c>
      <c r="J9917" t="str">
        <f>_xlfn.XLOOKUP(A9917,[1]Sheet1!A:A,[1]Sheet1!C:C)</f>
        <v>Ship</v>
      </c>
      <c r="K9917">
        <f>_xlfn.XLOOKUP(A9917,[1]Sheet1!A:A,[1]Sheet1!D:D)</f>
        <v>1816</v>
      </c>
      <c r="L9917">
        <f>_xlfn.XLOOKUP(A9917,[1]Sheet1!A:A,[1]Sheet1!E:E)</f>
        <v>0</v>
      </c>
      <c r="M9917" t="str">
        <f t="shared" si="308"/>
        <v>Delayed</v>
      </c>
      <c r="N9917">
        <f t="shared" si="309"/>
        <v>1</v>
      </c>
    </row>
    <row r="9918" spans="1:14">
      <c r="A9918">
        <v>9917</v>
      </c>
      <c r="B9918">
        <v>298</v>
      </c>
      <c r="C9918">
        <v>2</v>
      </c>
      <c r="D9918">
        <v>4</v>
      </c>
      <c r="E9918" t="s">
        <v>8</v>
      </c>
      <c r="F9918" t="s">
        <v>10</v>
      </c>
      <c r="G9918">
        <v>2</v>
      </c>
      <c r="H9918">
        <v>6</v>
      </c>
      <c r="I9918" t="str">
        <f>_xlfn.XLOOKUP(A9918,[1]Sheet1!A:A,[1]Sheet1!B:B)</f>
        <v>C</v>
      </c>
      <c r="J9918" t="str">
        <f>_xlfn.XLOOKUP(A9918,[1]Sheet1!A:A,[1]Sheet1!C:C)</f>
        <v>Ship</v>
      </c>
      <c r="K9918">
        <f>_xlfn.XLOOKUP(A9918,[1]Sheet1!A:A,[1]Sheet1!D:D)</f>
        <v>1648</v>
      </c>
      <c r="L9918">
        <f>_xlfn.XLOOKUP(A9918,[1]Sheet1!A:A,[1]Sheet1!E:E)</f>
        <v>0</v>
      </c>
      <c r="M9918" t="str">
        <f t="shared" si="308"/>
        <v>Delayed</v>
      </c>
      <c r="N9918">
        <f t="shared" si="309"/>
        <v>1</v>
      </c>
    </row>
    <row r="9919" spans="1:14">
      <c r="A9919">
        <v>9918</v>
      </c>
      <c r="B9919">
        <v>243</v>
      </c>
      <c r="C9919">
        <v>2</v>
      </c>
      <c r="D9919">
        <v>5</v>
      </c>
      <c r="E9919" t="s">
        <v>11</v>
      </c>
      <c r="F9919" t="s">
        <v>10</v>
      </c>
      <c r="G9919">
        <v>5</v>
      </c>
      <c r="H9919">
        <v>5</v>
      </c>
      <c r="I9919" t="str">
        <f>_xlfn.XLOOKUP(A9919,[1]Sheet1!A:A,[1]Sheet1!B:B)</f>
        <v>F</v>
      </c>
      <c r="J9919" t="str">
        <f>_xlfn.XLOOKUP(A9919,[1]Sheet1!A:A,[1]Sheet1!C:C)</f>
        <v>Ship</v>
      </c>
      <c r="K9919">
        <f>_xlfn.XLOOKUP(A9919,[1]Sheet1!A:A,[1]Sheet1!D:D)</f>
        <v>1817</v>
      </c>
      <c r="L9919">
        <f>_xlfn.XLOOKUP(A9919,[1]Sheet1!A:A,[1]Sheet1!E:E)</f>
        <v>0</v>
      </c>
      <c r="M9919" t="str">
        <f t="shared" si="308"/>
        <v>Delayed</v>
      </c>
      <c r="N9919">
        <f t="shared" si="309"/>
        <v>1</v>
      </c>
    </row>
    <row r="9920" spans="1:14">
      <c r="A9920">
        <v>9919</v>
      </c>
      <c r="B9920">
        <v>280</v>
      </c>
      <c r="C9920">
        <v>3</v>
      </c>
      <c r="D9920">
        <v>4</v>
      </c>
      <c r="E9920" t="s">
        <v>8</v>
      </c>
      <c r="F9920" t="s">
        <v>9</v>
      </c>
      <c r="G9920">
        <v>5</v>
      </c>
      <c r="H9920">
        <v>6</v>
      </c>
      <c r="I9920" t="str">
        <f>_xlfn.XLOOKUP(A9920,[1]Sheet1!A:A,[1]Sheet1!B:B)</f>
        <v>D</v>
      </c>
      <c r="J9920" t="str">
        <f>_xlfn.XLOOKUP(A9920,[1]Sheet1!A:A,[1]Sheet1!C:C)</f>
        <v>Ship</v>
      </c>
      <c r="K9920">
        <f>_xlfn.XLOOKUP(A9920,[1]Sheet1!A:A,[1]Sheet1!D:D)</f>
        <v>1819</v>
      </c>
      <c r="L9920">
        <f>_xlfn.XLOOKUP(A9920,[1]Sheet1!A:A,[1]Sheet1!E:E)</f>
        <v>1</v>
      </c>
      <c r="M9920" t="str">
        <f t="shared" si="308"/>
        <v>On-Time</v>
      </c>
      <c r="N9920">
        <f t="shared" si="309"/>
        <v>0</v>
      </c>
    </row>
    <row r="9921" spans="1:14">
      <c r="A9921">
        <v>9920</v>
      </c>
      <c r="B9921">
        <v>277</v>
      </c>
      <c r="C9921">
        <v>6</v>
      </c>
      <c r="D9921">
        <v>4</v>
      </c>
      <c r="E9921" t="s">
        <v>11</v>
      </c>
      <c r="F9921" t="s">
        <v>10</v>
      </c>
      <c r="G9921">
        <v>3</v>
      </c>
      <c r="H9921">
        <v>6</v>
      </c>
      <c r="I9921" t="str">
        <f>_xlfn.XLOOKUP(A9921,[1]Sheet1!A:A,[1]Sheet1!B:B)</f>
        <v>F</v>
      </c>
      <c r="J9921" t="str">
        <f>_xlfn.XLOOKUP(A9921,[1]Sheet1!A:A,[1]Sheet1!C:C)</f>
        <v>Ship</v>
      </c>
      <c r="K9921">
        <f>_xlfn.XLOOKUP(A9921,[1]Sheet1!A:A,[1]Sheet1!D:D)</f>
        <v>1623</v>
      </c>
      <c r="L9921">
        <f>_xlfn.XLOOKUP(A9921,[1]Sheet1!A:A,[1]Sheet1!E:E)</f>
        <v>1</v>
      </c>
      <c r="M9921" t="str">
        <f t="shared" si="308"/>
        <v>On-Time</v>
      </c>
      <c r="N9921">
        <f t="shared" si="309"/>
        <v>0</v>
      </c>
    </row>
    <row r="9922" spans="1:14">
      <c r="A9922">
        <v>9921</v>
      </c>
      <c r="B9922">
        <v>284</v>
      </c>
      <c r="C9922">
        <v>7</v>
      </c>
      <c r="D9922">
        <v>4</v>
      </c>
      <c r="E9922" t="s">
        <v>8</v>
      </c>
      <c r="F9922" t="s">
        <v>9</v>
      </c>
      <c r="G9922">
        <v>4</v>
      </c>
      <c r="H9922">
        <v>6</v>
      </c>
      <c r="I9922" t="str">
        <f>_xlfn.XLOOKUP(A9922,[1]Sheet1!A:A,[1]Sheet1!B:B)</f>
        <v>A</v>
      </c>
      <c r="J9922" t="str">
        <f>_xlfn.XLOOKUP(A9922,[1]Sheet1!A:A,[1]Sheet1!C:C)</f>
        <v>Ship</v>
      </c>
      <c r="K9922">
        <f>_xlfn.XLOOKUP(A9922,[1]Sheet1!A:A,[1]Sheet1!D:D)</f>
        <v>1518</v>
      </c>
      <c r="L9922">
        <f>_xlfn.XLOOKUP(A9922,[1]Sheet1!A:A,[1]Sheet1!E:E)</f>
        <v>1</v>
      </c>
      <c r="M9922" t="str">
        <f t="shared" si="308"/>
        <v>On-Time</v>
      </c>
      <c r="N9922">
        <f t="shared" si="309"/>
        <v>0</v>
      </c>
    </row>
    <row r="9923" spans="1:14">
      <c r="A9923">
        <v>9922</v>
      </c>
      <c r="B9923">
        <v>258</v>
      </c>
      <c r="C9923">
        <v>8</v>
      </c>
      <c r="D9923">
        <v>5</v>
      </c>
      <c r="E9923" t="s">
        <v>8</v>
      </c>
      <c r="F9923" t="s">
        <v>10</v>
      </c>
      <c r="G9923">
        <v>1</v>
      </c>
      <c r="H9923">
        <v>4</v>
      </c>
      <c r="I9923" t="str">
        <f>_xlfn.XLOOKUP(A9923,[1]Sheet1!A:A,[1]Sheet1!B:B)</f>
        <v>B</v>
      </c>
      <c r="J9923" t="str">
        <f>_xlfn.XLOOKUP(A9923,[1]Sheet1!A:A,[1]Sheet1!C:C)</f>
        <v>Ship</v>
      </c>
      <c r="K9923">
        <f>_xlfn.XLOOKUP(A9923,[1]Sheet1!A:A,[1]Sheet1!D:D)</f>
        <v>1306</v>
      </c>
      <c r="L9923">
        <f>_xlfn.XLOOKUP(A9923,[1]Sheet1!A:A,[1]Sheet1!E:E)</f>
        <v>0</v>
      </c>
      <c r="M9923" t="str">
        <f t="shared" ref="M9923:M9986" si="310">IF(L9923=1,"On-Time","Delayed")</f>
        <v>Delayed</v>
      </c>
      <c r="N9923">
        <f t="shared" ref="N9923:N9986" si="311">IF(L9923=0,1,0)</f>
        <v>1</v>
      </c>
    </row>
    <row r="9924" spans="1:14">
      <c r="A9924">
        <v>9923</v>
      </c>
      <c r="B9924">
        <v>254</v>
      </c>
      <c r="C9924">
        <v>5</v>
      </c>
      <c r="D9924">
        <v>4</v>
      </c>
      <c r="E9924" t="s">
        <v>8</v>
      </c>
      <c r="F9924" t="s">
        <v>9</v>
      </c>
      <c r="G9924">
        <v>1</v>
      </c>
      <c r="H9924">
        <v>7</v>
      </c>
      <c r="I9924" t="str">
        <f>_xlfn.XLOOKUP(A9924,[1]Sheet1!A:A,[1]Sheet1!B:B)</f>
        <v>C</v>
      </c>
      <c r="J9924" t="str">
        <f>_xlfn.XLOOKUP(A9924,[1]Sheet1!A:A,[1]Sheet1!C:C)</f>
        <v>Ship</v>
      </c>
      <c r="K9924">
        <f>_xlfn.XLOOKUP(A9924,[1]Sheet1!A:A,[1]Sheet1!D:D)</f>
        <v>1865</v>
      </c>
      <c r="L9924">
        <f>_xlfn.XLOOKUP(A9924,[1]Sheet1!A:A,[1]Sheet1!E:E)</f>
        <v>1</v>
      </c>
      <c r="M9924" t="str">
        <f t="shared" si="310"/>
        <v>On-Time</v>
      </c>
      <c r="N9924">
        <f t="shared" si="311"/>
        <v>0</v>
      </c>
    </row>
    <row r="9925" spans="1:14">
      <c r="A9925">
        <v>9924</v>
      </c>
      <c r="B9925">
        <v>263</v>
      </c>
      <c r="C9925">
        <v>8</v>
      </c>
      <c r="D9925">
        <v>5</v>
      </c>
      <c r="E9925" t="s">
        <v>11</v>
      </c>
      <c r="F9925" t="s">
        <v>10</v>
      </c>
      <c r="G9925">
        <v>4</v>
      </c>
      <c r="H9925">
        <v>5</v>
      </c>
      <c r="I9925" t="str">
        <f>_xlfn.XLOOKUP(A9925,[1]Sheet1!A:A,[1]Sheet1!B:B)</f>
        <v>F</v>
      </c>
      <c r="J9925" t="str">
        <f>_xlfn.XLOOKUP(A9925,[1]Sheet1!A:A,[1]Sheet1!C:C)</f>
        <v>Ship</v>
      </c>
      <c r="K9925">
        <f>_xlfn.XLOOKUP(A9925,[1]Sheet1!A:A,[1]Sheet1!D:D)</f>
        <v>1548</v>
      </c>
      <c r="L9925">
        <f>_xlfn.XLOOKUP(A9925,[1]Sheet1!A:A,[1]Sheet1!E:E)</f>
        <v>0</v>
      </c>
      <c r="M9925" t="str">
        <f t="shared" si="310"/>
        <v>Delayed</v>
      </c>
      <c r="N9925">
        <f t="shared" si="311"/>
        <v>1</v>
      </c>
    </row>
    <row r="9926" spans="1:14">
      <c r="A9926">
        <v>9925</v>
      </c>
      <c r="B9926">
        <v>267</v>
      </c>
      <c r="C9926">
        <v>10</v>
      </c>
      <c r="D9926">
        <v>4</v>
      </c>
      <c r="E9926" t="s">
        <v>8</v>
      </c>
      <c r="F9926" t="s">
        <v>10</v>
      </c>
      <c r="G9926">
        <v>2</v>
      </c>
      <c r="H9926">
        <v>6</v>
      </c>
      <c r="I9926" t="str">
        <f>_xlfn.XLOOKUP(A9926,[1]Sheet1!A:A,[1]Sheet1!B:B)</f>
        <v>D</v>
      </c>
      <c r="J9926" t="str">
        <f>_xlfn.XLOOKUP(A9926,[1]Sheet1!A:A,[1]Sheet1!C:C)</f>
        <v>Ship</v>
      </c>
      <c r="K9926">
        <f>_xlfn.XLOOKUP(A9926,[1]Sheet1!A:A,[1]Sheet1!D:D)</f>
        <v>1580</v>
      </c>
      <c r="L9926">
        <f>_xlfn.XLOOKUP(A9926,[1]Sheet1!A:A,[1]Sheet1!E:E)</f>
        <v>0</v>
      </c>
      <c r="M9926" t="str">
        <f t="shared" si="310"/>
        <v>Delayed</v>
      </c>
      <c r="N9926">
        <f t="shared" si="311"/>
        <v>1</v>
      </c>
    </row>
    <row r="9927" spans="1:14">
      <c r="A9927">
        <v>9926</v>
      </c>
      <c r="B9927">
        <v>247</v>
      </c>
      <c r="C9927">
        <v>7</v>
      </c>
      <c r="D9927">
        <v>4</v>
      </c>
      <c r="E9927" t="s">
        <v>11</v>
      </c>
      <c r="F9927" t="s">
        <v>10</v>
      </c>
      <c r="G9927">
        <v>3</v>
      </c>
      <c r="H9927">
        <v>6</v>
      </c>
      <c r="I9927" t="str">
        <f>_xlfn.XLOOKUP(A9927,[1]Sheet1!A:A,[1]Sheet1!B:B)</f>
        <v>F</v>
      </c>
      <c r="J9927" t="str">
        <f>_xlfn.XLOOKUP(A9927,[1]Sheet1!A:A,[1]Sheet1!C:C)</f>
        <v>Ship</v>
      </c>
      <c r="K9927">
        <f>_xlfn.XLOOKUP(A9927,[1]Sheet1!A:A,[1]Sheet1!D:D)</f>
        <v>1626</v>
      </c>
      <c r="L9927">
        <f>_xlfn.XLOOKUP(A9927,[1]Sheet1!A:A,[1]Sheet1!E:E)</f>
        <v>1</v>
      </c>
      <c r="M9927" t="str">
        <f t="shared" si="310"/>
        <v>On-Time</v>
      </c>
      <c r="N9927">
        <f t="shared" si="311"/>
        <v>0</v>
      </c>
    </row>
    <row r="9928" spans="1:14">
      <c r="A9928">
        <v>9927</v>
      </c>
      <c r="B9928">
        <v>233</v>
      </c>
      <c r="C9928">
        <v>6</v>
      </c>
      <c r="D9928">
        <v>5</v>
      </c>
      <c r="E9928" t="s">
        <v>11</v>
      </c>
      <c r="F9928" t="s">
        <v>9</v>
      </c>
      <c r="G9928">
        <v>1</v>
      </c>
      <c r="H9928">
        <v>5</v>
      </c>
      <c r="I9928" t="str">
        <f>_xlfn.XLOOKUP(A9928,[1]Sheet1!A:A,[1]Sheet1!B:B)</f>
        <v>A</v>
      </c>
      <c r="J9928" t="str">
        <f>_xlfn.XLOOKUP(A9928,[1]Sheet1!A:A,[1]Sheet1!C:C)</f>
        <v>Ship</v>
      </c>
      <c r="K9928">
        <f>_xlfn.XLOOKUP(A9928,[1]Sheet1!A:A,[1]Sheet1!D:D)</f>
        <v>1631</v>
      </c>
      <c r="L9928">
        <f>_xlfn.XLOOKUP(A9928,[1]Sheet1!A:A,[1]Sheet1!E:E)</f>
        <v>1</v>
      </c>
      <c r="M9928" t="str">
        <f t="shared" si="310"/>
        <v>On-Time</v>
      </c>
      <c r="N9928">
        <f t="shared" si="311"/>
        <v>0</v>
      </c>
    </row>
    <row r="9929" spans="1:14">
      <c r="A9929">
        <v>9928</v>
      </c>
      <c r="B9929">
        <v>254</v>
      </c>
      <c r="C9929">
        <v>9</v>
      </c>
      <c r="D9929">
        <v>4</v>
      </c>
      <c r="E9929" t="s">
        <v>11</v>
      </c>
      <c r="F9929" t="s">
        <v>9</v>
      </c>
      <c r="G9929">
        <v>2</v>
      </c>
      <c r="H9929">
        <v>7</v>
      </c>
      <c r="I9929" t="str">
        <f>_xlfn.XLOOKUP(A9929,[1]Sheet1!A:A,[1]Sheet1!B:B)</f>
        <v>B</v>
      </c>
      <c r="J9929" t="str">
        <f>_xlfn.XLOOKUP(A9929,[1]Sheet1!A:A,[1]Sheet1!C:C)</f>
        <v>Ship</v>
      </c>
      <c r="K9929">
        <f>_xlfn.XLOOKUP(A9929,[1]Sheet1!A:A,[1]Sheet1!D:D)</f>
        <v>1788</v>
      </c>
      <c r="L9929">
        <f>_xlfn.XLOOKUP(A9929,[1]Sheet1!A:A,[1]Sheet1!E:E)</f>
        <v>0</v>
      </c>
      <c r="M9929" t="str">
        <f t="shared" si="310"/>
        <v>Delayed</v>
      </c>
      <c r="N9929">
        <f t="shared" si="311"/>
        <v>1</v>
      </c>
    </row>
    <row r="9930" spans="1:14">
      <c r="A9930">
        <v>9929</v>
      </c>
      <c r="B9930">
        <v>289</v>
      </c>
      <c r="C9930">
        <v>7</v>
      </c>
      <c r="D9930">
        <v>5</v>
      </c>
      <c r="E9930" t="s">
        <v>11</v>
      </c>
      <c r="F9930" t="s">
        <v>10</v>
      </c>
      <c r="G9930">
        <v>1</v>
      </c>
      <c r="H9930">
        <v>6</v>
      </c>
      <c r="I9930" t="str">
        <f>_xlfn.XLOOKUP(A9930,[1]Sheet1!A:A,[1]Sheet1!B:B)</f>
        <v>C</v>
      </c>
      <c r="J9930" t="str">
        <f>_xlfn.XLOOKUP(A9930,[1]Sheet1!A:A,[1]Sheet1!C:C)</f>
        <v>Ship</v>
      </c>
      <c r="K9930">
        <f>_xlfn.XLOOKUP(A9930,[1]Sheet1!A:A,[1]Sheet1!D:D)</f>
        <v>1223</v>
      </c>
      <c r="L9930">
        <f>_xlfn.XLOOKUP(A9930,[1]Sheet1!A:A,[1]Sheet1!E:E)</f>
        <v>0</v>
      </c>
      <c r="M9930" t="str">
        <f t="shared" si="310"/>
        <v>Delayed</v>
      </c>
      <c r="N9930">
        <f t="shared" si="311"/>
        <v>1</v>
      </c>
    </row>
    <row r="9931" spans="1:14">
      <c r="A9931">
        <v>9930</v>
      </c>
      <c r="B9931">
        <v>282</v>
      </c>
      <c r="C9931">
        <v>6</v>
      </c>
      <c r="D9931">
        <v>4</v>
      </c>
      <c r="E9931" t="s">
        <v>11</v>
      </c>
      <c r="F9931" t="s">
        <v>10</v>
      </c>
      <c r="G9931">
        <v>2</v>
      </c>
      <c r="H9931">
        <v>6</v>
      </c>
      <c r="I9931" t="str">
        <f>_xlfn.XLOOKUP(A9931,[1]Sheet1!A:A,[1]Sheet1!B:B)</f>
        <v>F</v>
      </c>
      <c r="J9931" t="str">
        <f>_xlfn.XLOOKUP(A9931,[1]Sheet1!A:A,[1]Sheet1!C:C)</f>
        <v>Ship</v>
      </c>
      <c r="K9931">
        <f>_xlfn.XLOOKUP(A9931,[1]Sheet1!A:A,[1]Sheet1!D:D)</f>
        <v>1674</v>
      </c>
      <c r="L9931">
        <f>_xlfn.XLOOKUP(A9931,[1]Sheet1!A:A,[1]Sheet1!E:E)</f>
        <v>0</v>
      </c>
      <c r="M9931" t="str">
        <f t="shared" si="310"/>
        <v>Delayed</v>
      </c>
      <c r="N9931">
        <f t="shared" si="311"/>
        <v>1</v>
      </c>
    </row>
    <row r="9932" spans="1:14">
      <c r="A9932">
        <v>9931</v>
      </c>
      <c r="B9932">
        <v>243</v>
      </c>
      <c r="C9932">
        <v>10</v>
      </c>
      <c r="D9932">
        <v>6</v>
      </c>
      <c r="E9932" t="s">
        <v>11</v>
      </c>
      <c r="F9932" t="s">
        <v>10</v>
      </c>
      <c r="G9932">
        <v>3</v>
      </c>
      <c r="H9932">
        <v>5</v>
      </c>
      <c r="I9932" t="str">
        <f>_xlfn.XLOOKUP(A9932,[1]Sheet1!A:A,[1]Sheet1!B:B)</f>
        <v>D</v>
      </c>
      <c r="J9932" t="str">
        <f>_xlfn.XLOOKUP(A9932,[1]Sheet1!A:A,[1]Sheet1!C:C)</f>
        <v>Ship</v>
      </c>
      <c r="K9932">
        <f>_xlfn.XLOOKUP(A9932,[1]Sheet1!A:A,[1]Sheet1!D:D)</f>
        <v>1729</v>
      </c>
      <c r="L9932">
        <f>_xlfn.XLOOKUP(A9932,[1]Sheet1!A:A,[1]Sheet1!E:E)</f>
        <v>1</v>
      </c>
      <c r="M9932" t="str">
        <f t="shared" si="310"/>
        <v>On-Time</v>
      </c>
      <c r="N9932">
        <f t="shared" si="311"/>
        <v>0</v>
      </c>
    </row>
    <row r="9933" spans="1:14">
      <c r="A9933">
        <v>9932</v>
      </c>
      <c r="B9933">
        <v>243</v>
      </c>
      <c r="C9933">
        <v>8</v>
      </c>
      <c r="D9933">
        <v>5</v>
      </c>
      <c r="E9933" t="s">
        <v>11</v>
      </c>
      <c r="F9933" t="s">
        <v>10</v>
      </c>
      <c r="G9933">
        <v>3</v>
      </c>
      <c r="H9933">
        <v>5</v>
      </c>
      <c r="I9933" t="str">
        <f>_xlfn.XLOOKUP(A9933,[1]Sheet1!A:A,[1]Sheet1!B:B)</f>
        <v>F</v>
      </c>
      <c r="J9933" t="str">
        <f>_xlfn.XLOOKUP(A9933,[1]Sheet1!A:A,[1]Sheet1!C:C)</f>
        <v>Ship</v>
      </c>
      <c r="K9933">
        <f>_xlfn.XLOOKUP(A9933,[1]Sheet1!A:A,[1]Sheet1!D:D)</f>
        <v>1223</v>
      </c>
      <c r="L9933">
        <f>_xlfn.XLOOKUP(A9933,[1]Sheet1!A:A,[1]Sheet1!E:E)</f>
        <v>1</v>
      </c>
      <c r="M9933" t="str">
        <f t="shared" si="310"/>
        <v>On-Time</v>
      </c>
      <c r="N9933">
        <f t="shared" si="311"/>
        <v>0</v>
      </c>
    </row>
    <row r="9934" spans="1:14">
      <c r="A9934">
        <v>9933</v>
      </c>
      <c r="B9934">
        <v>228</v>
      </c>
      <c r="C9934">
        <v>3</v>
      </c>
      <c r="D9934">
        <v>5</v>
      </c>
      <c r="E9934" t="s">
        <v>8</v>
      </c>
      <c r="F9934" t="s">
        <v>9</v>
      </c>
      <c r="G9934">
        <v>2</v>
      </c>
      <c r="H9934">
        <v>4</v>
      </c>
      <c r="I9934" t="str">
        <f>_xlfn.XLOOKUP(A9934,[1]Sheet1!A:A,[1]Sheet1!B:B)</f>
        <v>A</v>
      </c>
      <c r="J9934" t="str">
        <f>_xlfn.XLOOKUP(A9934,[1]Sheet1!A:A,[1]Sheet1!C:C)</f>
        <v>Ship</v>
      </c>
      <c r="K9934">
        <f>_xlfn.XLOOKUP(A9934,[1]Sheet1!A:A,[1]Sheet1!D:D)</f>
        <v>1473</v>
      </c>
      <c r="L9934">
        <f>_xlfn.XLOOKUP(A9934,[1]Sheet1!A:A,[1]Sheet1!E:E)</f>
        <v>1</v>
      </c>
      <c r="M9934" t="str">
        <f t="shared" si="310"/>
        <v>On-Time</v>
      </c>
      <c r="N9934">
        <f t="shared" si="311"/>
        <v>0</v>
      </c>
    </row>
    <row r="9935" spans="1:14">
      <c r="A9935">
        <v>9934</v>
      </c>
      <c r="B9935">
        <v>235</v>
      </c>
      <c r="C9935">
        <v>4</v>
      </c>
      <c r="D9935">
        <v>5</v>
      </c>
      <c r="E9935" t="s">
        <v>8</v>
      </c>
      <c r="F9935" t="s">
        <v>10</v>
      </c>
      <c r="G9935">
        <v>5</v>
      </c>
      <c r="H9935">
        <v>5</v>
      </c>
      <c r="I9935" t="str">
        <f>_xlfn.XLOOKUP(A9935,[1]Sheet1!A:A,[1]Sheet1!B:B)</f>
        <v>B</v>
      </c>
      <c r="J9935" t="str">
        <f>_xlfn.XLOOKUP(A9935,[1]Sheet1!A:A,[1]Sheet1!C:C)</f>
        <v>Ship</v>
      </c>
      <c r="K9935">
        <f>_xlfn.XLOOKUP(A9935,[1]Sheet1!A:A,[1]Sheet1!D:D)</f>
        <v>1758</v>
      </c>
      <c r="L9935">
        <f>_xlfn.XLOOKUP(A9935,[1]Sheet1!A:A,[1]Sheet1!E:E)</f>
        <v>0</v>
      </c>
      <c r="M9935" t="str">
        <f t="shared" si="310"/>
        <v>Delayed</v>
      </c>
      <c r="N9935">
        <f t="shared" si="311"/>
        <v>1</v>
      </c>
    </row>
    <row r="9936" spans="1:14">
      <c r="A9936">
        <v>9935</v>
      </c>
      <c r="B9936">
        <v>274</v>
      </c>
      <c r="C9936">
        <v>10</v>
      </c>
      <c r="D9936">
        <v>6</v>
      </c>
      <c r="E9936" t="s">
        <v>8</v>
      </c>
      <c r="F9936" t="s">
        <v>10</v>
      </c>
      <c r="G9936">
        <v>4</v>
      </c>
      <c r="H9936">
        <v>4</v>
      </c>
      <c r="I9936" t="str">
        <f>_xlfn.XLOOKUP(A9936,[1]Sheet1!A:A,[1]Sheet1!B:B)</f>
        <v>C</v>
      </c>
      <c r="J9936" t="str">
        <f>_xlfn.XLOOKUP(A9936,[1]Sheet1!A:A,[1]Sheet1!C:C)</f>
        <v>Ship</v>
      </c>
      <c r="K9936">
        <f>_xlfn.XLOOKUP(A9936,[1]Sheet1!A:A,[1]Sheet1!D:D)</f>
        <v>1355</v>
      </c>
      <c r="L9936">
        <f>_xlfn.XLOOKUP(A9936,[1]Sheet1!A:A,[1]Sheet1!E:E)</f>
        <v>1</v>
      </c>
      <c r="M9936" t="str">
        <f t="shared" si="310"/>
        <v>On-Time</v>
      </c>
      <c r="N9936">
        <f t="shared" si="311"/>
        <v>0</v>
      </c>
    </row>
    <row r="9937" spans="1:14">
      <c r="A9937">
        <v>9936</v>
      </c>
      <c r="B9937">
        <v>254</v>
      </c>
      <c r="C9937">
        <v>10</v>
      </c>
      <c r="D9937">
        <v>5</v>
      </c>
      <c r="E9937" t="s">
        <v>11</v>
      </c>
      <c r="F9937" t="s">
        <v>9</v>
      </c>
      <c r="G9937">
        <v>4</v>
      </c>
      <c r="H9937">
        <v>6</v>
      </c>
      <c r="I9937" t="str">
        <f>_xlfn.XLOOKUP(A9937,[1]Sheet1!A:A,[1]Sheet1!B:B)</f>
        <v>F</v>
      </c>
      <c r="J9937" t="str">
        <f>_xlfn.XLOOKUP(A9937,[1]Sheet1!A:A,[1]Sheet1!C:C)</f>
        <v>Ship</v>
      </c>
      <c r="K9937">
        <f>_xlfn.XLOOKUP(A9937,[1]Sheet1!A:A,[1]Sheet1!D:D)</f>
        <v>1435</v>
      </c>
      <c r="L9937">
        <f>_xlfn.XLOOKUP(A9937,[1]Sheet1!A:A,[1]Sheet1!E:E)</f>
        <v>0</v>
      </c>
      <c r="M9937" t="str">
        <f t="shared" si="310"/>
        <v>Delayed</v>
      </c>
      <c r="N9937">
        <f t="shared" si="311"/>
        <v>1</v>
      </c>
    </row>
    <row r="9938" spans="1:14">
      <c r="A9938">
        <v>9937</v>
      </c>
      <c r="B9938">
        <v>251</v>
      </c>
      <c r="C9938">
        <v>1</v>
      </c>
      <c r="D9938">
        <v>6</v>
      </c>
      <c r="E9938" t="s">
        <v>8</v>
      </c>
      <c r="F9938" t="s">
        <v>9</v>
      </c>
      <c r="G9938">
        <v>5</v>
      </c>
      <c r="H9938">
        <v>4</v>
      </c>
      <c r="I9938" t="str">
        <f>_xlfn.XLOOKUP(A9938,[1]Sheet1!A:A,[1]Sheet1!B:B)</f>
        <v>D</v>
      </c>
      <c r="J9938" t="str">
        <f>_xlfn.XLOOKUP(A9938,[1]Sheet1!A:A,[1]Sheet1!C:C)</f>
        <v>Ship</v>
      </c>
      <c r="K9938">
        <f>_xlfn.XLOOKUP(A9938,[1]Sheet1!A:A,[1]Sheet1!D:D)</f>
        <v>1625</v>
      </c>
      <c r="L9938">
        <f>_xlfn.XLOOKUP(A9938,[1]Sheet1!A:A,[1]Sheet1!E:E)</f>
        <v>0</v>
      </c>
      <c r="M9938" t="str">
        <f t="shared" si="310"/>
        <v>Delayed</v>
      </c>
      <c r="N9938">
        <f t="shared" si="311"/>
        <v>1</v>
      </c>
    </row>
    <row r="9939" spans="1:14">
      <c r="A9939">
        <v>9938</v>
      </c>
      <c r="B9939">
        <v>310</v>
      </c>
      <c r="C9939">
        <v>8</v>
      </c>
      <c r="D9939">
        <v>4</v>
      </c>
      <c r="E9939" t="s">
        <v>11</v>
      </c>
      <c r="F9939" t="s">
        <v>9</v>
      </c>
      <c r="G9939">
        <v>1</v>
      </c>
      <c r="H9939">
        <v>7</v>
      </c>
      <c r="I9939" t="str">
        <f>_xlfn.XLOOKUP(A9939,[1]Sheet1!A:A,[1]Sheet1!B:B)</f>
        <v>F</v>
      </c>
      <c r="J9939" t="str">
        <f>_xlfn.XLOOKUP(A9939,[1]Sheet1!A:A,[1]Sheet1!C:C)</f>
        <v>Ship</v>
      </c>
      <c r="K9939">
        <f>_xlfn.XLOOKUP(A9939,[1]Sheet1!A:A,[1]Sheet1!D:D)</f>
        <v>1601</v>
      </c>
      <c r="L9939">
        <f>_xlfn.XLOOKUP(A9939,[1]Sheet1!A:A,[1]Sheet1!E:E)</f>
        <v>1</v>
      </c>
      <c r="M9939" t="str">
        <f t="shared" si="310"/>
        <v>On-Time</v>
      </c>
      <c r="N9939">
        <f t="shared" si="311"/>
        <v>0</v>
      </c>
    </row>
    <row r="9940" spans="1:14">
      <c r="A9940">
        <v>9939</v>
      </c>
      <c r="B9940">
        <v>288</v>
      </c>
      <c r="C9940">
        <v>3</v>
      </c>
      <c r="D9940">
        <v>4</v>
      </c>
      <c r="E9940" t="s">
        <v>11</v>
      </c>
      <c r="F9940" t="s">
        <v>10</v>
      </c>
      <c r="G9940">
        <v>3</v>
      </c>
      <c r="H9940">
        <v>7</v>
      </c>
      <c r="I9940" t="str">
        <f>_xlfn.XLOOKUP(A9940,[1]Sheet1!A:A,[1]Sheet1!B:B)</f>
        <v>A</v>
      </c>
      <c r="J9940" t="str">
        <f>_xlfn.XLOOKUP(A9940,[1]Sheet1!A:A,[1]Sheet1!C:C)</f>
        <v>Ship</v>
      </c>
      <c r="K9940">
        <f>_xlfn.XLOOKUP(A9940,[1]Sheet1!A:A,[1]Sheet1!D:D)</f>
        <v>1989</v>
      </c>
      <c r="L9940">
        <f>_xlfn.XLOOKUP(A9940,[1]Sheet1!A:A,[1]Sheet1!E:E)</f>
        <v>0</v>
      </c>
      <c r="M9940" t="str">
        <f t="shared" si="310"/>
        <v>Delayed</v>
      </c>
      <c r="N9940">
        <f t="shared" si="311"/>
        <v>1</v>
      </c>
    </row>
    <row r="9941" spans="1:14">
      <c r="A9941">
        <v>9940</v>
      </c>
      <c r="B9941">
        <v>218</v>
      </c>
      <c r="C9941">
        <v>9</v>
      </c>
      <c r="D9941">
        <v>5</v>
      </c>
      <c r="E9941" t="s">
        <v>11</v>
      </c>
      <c r="F9941" t="s">
        <v>9</v>
      </c>
      <c r="G9941">
        <v>3</v>
      </c>
      <c r="H9941">
        <v>4</v>
      </c>
      <c r="I9941" t="str">
        <f>_xlfn.XLOOKUP(A9941,[1]Sheet1!A:A,[1]Sheet1!B:B)</f>
        <v>B</v>
      </c>
      <c r="J9941" t="str">
        <f>_xlfn.XLOOKUP(A9941,[1]Sheet1!A:A,[1]Sheet1!C:C)</f>
        <v>Ship</v>
      </c>
      <c r="K9941">
        <f>_xlfn.XLOOKUP(A9941,[1]Sheet1!A:A,[1]Sheet1!D:D)</f>
        <v>1024</v>
      </c>
      <c r="L9941">
        <f>_xlfn.XLOOKUP(A9941,[1]Sheet1!A:A,[1]Sheet1!E:E)</f>
        <v>0</v>
      </c>
      <c r="M9941" t="str">
        <f t="shared" si="310"/>
        <v>Delayed</v>
      </c>
      <c r="N9941">
        <f t="shared" si="311"/>
        <v>1</v>
      </c>
    </row>
    <row r="9942" spans="1:14">
      <c r="A9942">
        <v>9941</v>
      </c>
      <c r="B9942">
        <v>251</v>
      </c>
      <c r="C9942">
        <v>10</v>
      </c>
      <c r="D9942">
        <v>5</v>
      </c>
      <c r="E9942" t="s">
        <v>11</v>
      </c>
      <c r="F9942" t="s">
        <v>9</v>
      </c>
      <c r="G9942">
        <v>5</v>
      </c>
      <c r="H9942">
        <v>5</v>
      </c>
      <c r="I9942" t="str">
        <f>_xlfn.XLOOKUP(A9942,[1]Sheet1!A:A,[1]Sheet1!B:B)</f>
        <v>C</v>
      </c>
      <c r="J9942" t="str">
        <f>_xlfn.XLOOKUP(A9942,[1]Sheet1!A:A,[1]Sheet1!C:C)</f>
        <v>Ship</v>
      </c>
      <c r="K9942">
        <f>_xlfn.XLOOKUP(A9942,[1]Sheet1!A:A,[1]Sheet1!D:D)</f>
        <v>1683</v>
      </c>
      <c r="L9942">
        <f>_xlfn.XLOOKUP(A9942,[1]Sheet1!A:A,[1]Sheet1!E:E)</f>
        <v>0</v>
      </c>
      <c r="M9942" t="str">
        <f t="shared" si="310"/>
        <v>Delayed</v>
      </c>
      <c r="N9942">
        <f t="shared" si="311"/>
        <v>1</v>
      </c>
    </row>
    <row r="9943" spans="1:14">
      <c r="A9943">
        <v>9942</v>
      </c>
      <c r="B9943">
        <v>263</v>
      </c>
      <c r="C9943">
        <v>6</v>
      </c>
      <c r="D9943">
        <v>5</v>
      </c>
      <c r="E9943" t="s">
        <v>11</v>
      </c>
      <c r="F9943" t="s">
        <v>9</v>
      </c>
      <c r="G9943">
        <v>3</v>
      </c>
      <c r="H9943">
        <v>5</v>
      </c>
      <c r="I9943" t="str">
        <f>_xlfn.XLOOKUP(A9943,[1]Sheet1!A:A,[1]Sheet1!B:B)</f>
        <v>F</v>
      </c>
      <c r="J9943" t="str">
        <f>_xlfn.XLOOKUP(A9943,[1]Sheet1!A:A,[1]Sheet1!C:C)</f>
        <v>Ship</v>
      </c>
      <c r="K9943">
        <f>_xlfn.XLOOKUP(A9943,[1]Sheet1!A:A,[1]Sheet1!D:D)</f>
        <v>1192</v>
      </c>
      <c r="L9943">
        <f>_xlfn.XLOOKUP(A9943,[1]Sheet1!A:A,[1]Sheet1!E:E)</f>
        <v>0</v>
      </c>
      <c r="M9943" t="str">
        <f t="shared" si="310"/>
        <v>Delayed</v>
      </c>
      <c r="N9943">
        <f t="shared" si="311"/>
        <v>1</v>
      </c>
    </row>
    <row r="9944" spans="1:14">
      <c r="A9944">
        <v>9943</v>
      </c>
      <c r="B9944">
        <v>266</v>
      </c>
      <c r="C9944">
        <v>2</v>
      </c>
      <c r="D9944">
        <v>6</v>
      </c>
      <c r="E9944" t="s">
        <v>8</v>
      </c>
      <c r="F9944" t="s">
        <v>9</v>
      </c>
      <c r="G9944">
        <v>4</v>
      </c>
      <c r="H9944">
        <v>4</v>
      </c>
      <c r="I9944" t="str">
        <f>_xlfn.XLOOKUP(A9944,[1]Sheet1!A:A,[1]Sheet1!B:B)</f>
        <v>D</v>
      </c>
      <c r="J9944" t="str">
        <f>_xlfn.XLOOKUP(A9944,[1]Sheet1!A:A,[1]Sheet1!C:C)</f>
        <v>Ship</v>
      </c>
      <c r="K9944">
        <f>_xlfn.XLOOKUP(A9944,[1]Sheet1!A:A,[1]Sheet1!D:D)</f>
        <v>1776</v>
      </c>
      <c r="L9944">
        <f>_xlfn.XLOOKUP(A9944,[1]Sheet1!A:A,[1]Sheet1!E:E)</f>
        <v>1</v>
      </c>
      <c r="M9944" t="str">
        <f t="shared" si="310"/>
        <v>On-Time</v>
      </c>
      <c r="N9944">
        <f t="shared" si="311"/>
        <v>0</v>
      </c>
    </row>
    <row r="9945" spans="1:14">
      <c r="A9945">
        <v>9944</v>
      </c>
      <c r="B9945">
        <v>307</v>
      </c>
      <c r="C9945">
        <v>9</v>
      </c>
      <c r="D9945">
        <v>4</v>
      </c>
      <c r="E9945" t="s">
        <v>8</v>
      </c>
      <c r="F9945" t="s">
        <v>9</v>
      </c>
      <c r="G9945">
        <v>2</v>
      </c>
      <c r="H9945">
        <v>6</v>
      </c>
      <c r="I9945" t="str">
        <f>_xlfn.XLOOKUP(A9945,[1]Sheet1!A:A,[1]Sheet1!B:B)</f>
        <v>F</v>
      </c>
      <c r="J9945" t="str">
        <f>_xlfn.XLOOKUP(A9945,[1]Sheet1!A:A,[1]Sheet1!C:C)</f>
        <v>Ship</v>
      </c>
      <c r="K9945">
        <f>_xlfn.XLOOKUP(A9945,[1]Sheet1!A:A,[1]Sheet1!D:D)</f>
        <v>1674</v>
      </c>
      <c r="L9945">
        <f>_xlfn.XLOOKUP(A9945,[1]Sheet1!A:A,[1]Sheet1!E:E)</f>
        <v>0</v>
      </c>
      <c r="M9945" t="str">
        <f t="shared" si="310"/>
        <v>Delayed</v>
      </c>
      <c r="N9945">
        <f t="shared" si="311"/>
        <v>1</v>
      </c>
    </row>
    <row r="9946" spans="1:14">
      <c r="A9946">
        <v>9945</v>
      </c>
      <c r="B9946">
        <v>268</v>
      </c>
      <c r="C9946">
        <v>9</v>
      </c>
      <c r="D9946">
        <v>4</v>
      </c>
      <c r="E9946" t="s">
        <v>11</v>
      </c>
      <c r="F9946" t="s">
        <v>9</v>
      </c>
      <c r="G9946">
        <v>5</v>
      </c>
      <c r="H9946">
        <v>7</v>
      </c>
      <c r="I9946" t="str">
        <f>_xlfn.XLOOKUP(A9946,[1]Sheet1!A:A,[1]Sheet1!B:B)</f>
        <v>A</v>
      </c>
      <c r="J9946" t="str">
        <f>_xlfn.XLOOKUP(A9946,[1]Sheet1!A:A,[1]Sheet1!C:C)</f>
        <v>Ship</v>
      </c>
      <c r="K9946">
        <f>_xlfn.XLOOKUP(A9946,[1]Sheet1!A:A,[1]Sheet1!D:D)</f>
        <v>1754</v>
      </c>
      <c r="L9946">
        <f>_xlfn.XLOOKUP(A9946,[1]Sheet1!A:A,[1]Sheet1!E:E)</f>
        <v>1</v>
      </c>
      <c r="M9946" t="str">
        <f t="shared" si="310"/>
        <v>On-Time</v>
      </c>
      <c r="N9946">
        <f t="shared" si="311"/>
        <v>0</v>
      </c>
    </row>
    <row r="9947" spans="1:14">
      <c r="A9947">
        <v>9946</v>
      </c>
      <c r="B9947">
        <v>157</v>
      </c>
      <c r="C9947">
        <v>10</v>
      </c>
      <c r="D9947">
        <v>5</v>
      </c>
      <c r="E9947" t="s">
        <v>8</v>
      </c>
      <c r="F9947" t="s">
        <v>9</v>
      </c>
      <c r="G9947">
        <v>5</v>
      </c>
      <c r="H9947">
        <v>6</v>
      </c>
      <c r="I9947" t="str">
        <f>_xlfn.XLOOKUP(A9947,[1]Sheet1!A:A,[1]Sheet1!B:B)</f>
        <v>B</v>
      </c>
      <c r="J9947" t="str">
        <f>_xlfn.XLOOKUP(A9947,[1]Sheet1!A:A,[1]Sheet1!C:C)</f>
        <v>Ship</v>
      </c>
      <c r="K9947">
        <f>_xlfn.XLOOKUP(A9947,[1]Sheet1!A:A,[1]Sheet1!D:D)</f>
        <v>1133</v>
      </c>
      <c r="L9947">
        <f>_xlfn.XLOOKUP(A9947,[1]Sheet1!A:A,[1]Sheet1!E:E)</f>
        <v>0</v>
      </c>
      <c r="M9947" t="str">
        <f t="shared" si="310"/>
        <v>Delayed</v>
      </c>
      <c r="N9947">
        <f t="shared" si="311"/>
        <v>1</v>
      </c>
    </row>
    <row r="9948" spans="1:14">
      <c r="A9948">
        <v>9947</v>
      </c>
      <c r="B9948">
        <v>262</v>
      </c>
      <c r="C9948">
        <v>1</v>
      </c>
      <c r="D9948">
        <v>4</v>
      </c>
      <c r="E9948" t="s">
        <v>8</v>
      </c>
      <c r="F9948" t="s">
        <v>9</v>
      </c>
      <c r="G9948">
        <v>3</v>
      </c>
      <c r="H9948">
        <v>7</v>
      </c>
      <c r="I9948" t="str">
        <f>_xlfn.XLOOKUP(A9948,[1]Sheet1!A:A,[1]Sheet1!B:B)</f>
        <v>C</v>
      </c>
      <c r="J9948" t="str">
        <f>_xlfn.XLOOKUP(A9948,[1]Sheet1!A:A,[1]Sheet1!C:C)</f>
        <v>Ship</v>
      </c>
      <c r="K9948">
        <f>_xlfn.XLOOKUP(A9948,[1]Sheet1!A:A,[1]Sheet1!D:D)</f>
        <v>1384</v>
      </c>
      <c r="L9948">
        <f>_xlfn.XLOOKUP(A9948,[1]Sheet1!A:A,[1]Sheet1!E:E)</f>
        <v>1</v>
      </c>
      <c r="M9948" t="str">
        <f t="shared" si="310"/>
        <v>On-Time</v>
      </c>
      <c r="N9948">
        <f t="shared" si="311"/>
        <v>0</v>
      </c>
    </row>
    <row r="9949" spans="1:14">
      <c r="A9949">
        <v>9948</v>
      </c>
      <c r="B9949">
        <v>245</v>
      </c>
      <c r="C9949">
        <v>10</v>
      </c>
      <c r="D9949">
        <v>5</v>
      </c>
      <c r="E9949" t="s">
        <v>11</v>
      </c>
      <c r="F9949" t="s">
        <v>10</v>
      </c>
      <c r="G9949">
        <v>2</v>
      </c>
      <c r="H9949">
        <v>4</v>
      </c>
      <c r="I9949" t="str">
        <f>_xlfn.XLOOKUP(A9949,[1]Sheet1!A:A,[1]Sheet1!B:B)</f>
        <v>F</v>
      </c>
      <c r="J9949" t="str">
        <f>_xlfn.XLOOKUP(A9949,[1]Sheet1!A:A,[1]Sheet1!C:C)</f>
        <v>Ship</v>
      </c>
      <c r="K9949">
        <f>_xlfn.XLOOKUP(A9949,[1]Sheet1!A:A,[1]Sheet1!D:D)</f>
        <v>1668</v>
      </c>
      <c r="L9949">
        <f>_xlfn.XLOOKUP(A9949,[1]Sheet1!A:A,[1]Sheet1!E:E)</f>
        <v>1</v>
      </c>
      <c r="M9949" t="str">
        <f t="shared" si="310"/>
        <v>On-Time</v>
      </c>
      <c r="N9949">
        <f t="shared" si="311"/>
        <v>0</v>
      </c>
    </row>
    <row r="9950" spans="1:14">
      <c r="A9950">
        <v>9949</v>
      </c>
      <c r="B9950">
        <v>217</v>
      </c>
      <c r="C9950">
        <v>5</v>
      </c>
      <c r="D9950">
        <v>6</v>
      </c>
      <c r="E9950" t="s">
        <v>11</v>
      </c>
      <c r="F9950" t="s">
        <v>10</v>
      </c>
      <c r="G9950">
        <v>5</v>
      </c>
      <c r="H9950">
        <v>5</v>
      </c>
      <c r="I9950" t="str">
        <f>_xlfn.XLOOKUP(A9950,[1]Sheet1!A:A,[1]Sheet1!B:B)</f>
        <v>D</v>
      </c>
      <c r="J9950" t="str">
        <f>_xlfn.XLOOKUP(A9950,[1]Sheet1!A:A,[1]Sheet1!C:C)</f>
        <v>Ship</v>
      </c>
      <c r="K9950">
        <f>_xlfn.XLOOKUP(A9950,[1]Sheet1!A:A,[1]Sheet1!D:D)</f>
        <v>1616</v>
      </c>
      <c r="L9950">
        <f>_xlfn.XLOOKUP(A9950,[1]Sheet1!A:A,[1]Sheet1!E:E)</f>
        <v>0</v>
      </c>
      <c r="M9950" t="str">
        <f t="shared" si="310"/>
        <v>Delayed</v>
      </c>
      <c r="N9950">
        <f t="shared" si="311"/>
        <v>1</v>
      </c>
    </row>
    <row r="9951" spans="1:14">
      <c r="A9951">
        <v>9950</v>
      </c>
      <c r="B9951">
        <v>259</v>
      </c>
      <c r="C9951">
        <v>7</v>
      </c>
      <c r="D9951">
        <v>4</v>
      </c>
      <c r="E9951" t="s">
        <v>12</v>
      </c>
      <c r="F9951" t="s">
        <v>9</v>
      </c>
      <c r="G9951">
        <v>3</v>
      </c>
      <c r="H9951">
        <v>6</v>
      </c>
      <c r="I9951" t="str">
        <f>_xlfn.XLOOKUP(A9951,[1]Sheet1!A:A,[1]Sheet1!B:B)</f>
        <v>F</v>
      </c>
      <c r="J9951" t="str">
        <f>_xlfn.XLOOKUP(A9951,[1]Sheet1!A:A,[1]Sheet1!C:C)</f>
        <v>Ship</v>
      </c>
      <c r="K9951">
        <f>_xlfn.XLOOKUP(A9951,[1]Sheet1!A:A,[1]Sheet1!D:D)</f>
        <v>1208</v>
      </c>
      <c r="L9951">
        <f>_xlfn.XLOOKUP(A9951,[1]Sheet1!A:A,[1]Sheet1!E:E)</f>
        <v>0</v>
      </c>
      <c r="M9951" t="str">
        <f t="shared" si="310"/>
        <v>Delayed</v>
      </c>
      <c r="N9951">
        <f t="shared" si="311"/>
        <v>1</v>
      </c>
    </row>
    <row r="9952" spans="1:14">
      <c r="A9952">
        <v>9951</v>
      </c>
      <c r="B9952">
        <v>238</v>
      </c>
      <c r="C9952">
        <v>4</v>
      </c>
      <c r="D9952">
        <v>5</v>
      </c>
      <c r="E9952" t="s">
        <v>8</v>
      </c>
      <c r="F9952" t="s">
        <v>9</v>
      </c>
      <c r="G9952">
        <v>2</v>
      </c>
      <c r="H9952">
        <v>5</v>
      </c>
      <c r="I9952" t="str">
        <f>_xlfn.XLOOKUP(A9952,[1]Sheet1!A:A,[1]Sheet1!B:B)</f>
        <v>A</v>
      </c>
      <c r="J9952" t="str">
        <f>_xlfn.XLOOKUP(A9952,[1]Sheet1!A:A,[1]Sheet1!C:C)</f>
        <v>Ship</v>
      </c>
      <c r="K9952">
        <f>_xlfn.XLOOKUP(A9952,[1]Sheet1!A:A,[1]Sheet1!D:D)</f>
        <v>1962</v>
      </c>
      <c r="L9952">
        <f>_xlfn.XLOOKUP(A9952,[1]Sheet1!A:A,[1]Sheet1!E:E)</f>
        <v>0</v>
      </c>
      <c r="M9952" t="str">
        <f t="shared" si="310"/>
        <v>Delayed</v>
      </c>
      <c r="N9952">
        <f t="shared" si="311"/>
        <v>1</v>
      </c>
    </row>
    <row r="9953" spans="1:14">
      <c r="A9953">
        <v>9952</v>
      </c>
      <c r="B9953">
        <v>288</v>
      </c>
      <c r="C9953">
        <v>9</v>
      </c>
      <c r="D9953">
        <v>4</v>
      </c>
      <c r="E9953" t="s">
        <v>11</v>
      </c>
      <c r="F9953" t="s">
        <v>9</v>
      </c>
      <c r="G9953">
        <v>4</v>
      </c>
      <c r="H9953">
        <v>6</v>
      </c>
      <c r="I9953" t="str">
        <f>_xlfn.XLOOKUP(A9953,[1]Sheet1!A:A,[1]Sheet1!B:B)</f>
        <v>B</v>
      </c>
      <c r="J9953" t="str">
        <f>_xlfn.XLOOKUP(A9953,[1]Sheet1!A:A,[1]Sheet1!C:C)</f>
        <v>Ship</v>
      </c>
      <c r="K9953">
        <f>_xlfn.XLOOKUP(A9953,[1]Sheet1!A:A,[1]Sheet1!D:D)</f>
        <v>1575</v>
      </c>
      <c r="L9953">
        <f>_xlfn.XLOOKUP(A9953,[1]Sheet1!A:A,[1]Sheet1!E:E)</f>
        <v>0</v>
      </c>
      <c r="M9953" t="str">
        <f t="shared" si="310"/>
        <v>Delayed</v>
      </c>
      <c r="N9953">
        <f t="shared" si="311"/>
        <v>1</v>
      </c>
    </row>
    <row r="9954" spans="1:14">
      <c r="A9954">
        <v>9953</v>
      </c>
      <c r="B9954">
        <v>284</v>
      </c>
      <c r="C9954">
        <v>3</v>
      </c>
      <c r="D9954">
        <v>4</v>
      </c>
      <c r="E9954" t="s">
        <v>8</v>
      </c>
      <c r="F9954" t="s">
        <v>10</v>
      </c>
      <c r="G9954">
        <v>4</v>
      </c>
      <c r="H9954">
        <v>7</v>
      </c>
      <c r="I9954" t="str">
        <f>_xlfn.XLOOKUP(A9954,[1]Sheet1!A:A,[1]Sheet1!B:B)</f>
        <v>C</v>
      </c>
      <c r="J9954" t="str">
        <f>_xlfn.XLOOKUP(A9954,[1]Sheet1!A:A,[1]Sheet1!C:C)</f>
        <v>Ship</v>
      </c>
      <c r="K9954">
        <f>_xlfn.XLOOKUP(A9954,[1]Sheet1!A:A,[1]Sheet1!D:D)</f>
        <v>1751</v>
      </c>
      <c r="L9954">
        <f>_xlfn.XLOOKUP(A9954,[1]Sheet1!A:A,[1]Sheet1!E:E)</f>
        <v>1</v>
      </c>
      <c r="M9954" t="str">
        <f t="shared" si="310"/>
        <v>On-Time</v>
      </c>
      <c r="N9954">
        <f t="shared" si="311"/>
        <v>0</v>
      </c>
    </row>
    <row r="9955" spans="1:14">
      <c r="A9955">
        <v>9954</v>
      </c>
      <c r="B9955">
        <v>243</v>
      </c>
      <c r="C9955">
        <v>2</v>
      </c>
      <c r="D9955">
        <v>5</v>
      </c>
      <c r="E9955" t="s">
        <v>11</v>
      </c>
      <c r="F9955" t="s">
        <v>10</v>
      </c>
      <c r="G9955">
        <v>4</v>
      </c>
      <c r="H9955">
        <v>4</v>
      </c>
      <c r="I9955" t="str">
        <f>_xlfn.XLOOKUP(A9955,[1]Sheet1!A:A,[1]Sheet1!B:B)</f>
        <v>F</v>
      </c>
      <c r="J9955" t="str">
        <f>_xlfn.XLOOKUP(A9955,[1]Sheet1!A:A,[1]Sheet1!C:C)</f>
        <v>Ship</v>
      </c>
      <c r="K9955">
        <f>_xlfn.XLOOKUP(A9955,[1]Sheet1!A:A,[1]Sheet1!D:D)</f>
        <v>1842</v>
      </c>
      <c r="L9955">
        <f>_xlfn.XLOOKUP(A9955,[1]Sheet1!A:A,[1]Sheet1!E:E)</f>
        <v>0</v>
      </c>
      <c r="M9955" t="str">
        <f t="shared" si="310"/>
        <v>Delayed</v>
      </c>
      <c r="N9955">
        <f t="shared" si="311"/>
        <v>1</v>
      </c>
    </row>
    <row r="9956" spans="1:14">
      <c r="A9956">
        <v>9955</v>
      </c>
      <c r="B9956">
        <v>260</v>
      </c>
      <c r="C9956">
        <v>8</v>
      </c>
      <c r="D9956">
        <v>4</v>
      </c>
      <c r="E9956" t="s">
        <v>8</v>
      </c>
      <c r="F9956" t="s">
        <v>9</v>
      </c>
      <c r="G9956">
        <v>2</v>
      </c>
      <c r="H9956">
        <v>6</v>
      </c>
      <c r="I9956" t="str">
        <f>_xlfn.XLOOKUP(A9956,[1]Sheet1!A:A,[1]Sheet1!B:B)</f>
        <v>D</v>
      </c>
      <c r="J9956" t="str">
        <f>_xlfn.XLOOKUP(A9956,[1]Sheet1!A:A,[1]Sheet1!C:C)</f>
        <v>Ship</v>
      </c>
      <c r="K9956">
        <f>_xlfn.XLOOKUP(A9956,[1]Sheet1!A:A,[1]Sheet1!D:D)</f>
        <v>1522</v>
      </c>
      <c r="L9956">
        <f>_xlfn.XLOOKUP(A9956,[1]Sheet1!A:A,[1]Sheet1!E:E)</f>
        <v>0</v>
      </c>
      <c r="M9956" t="str">
        <f t="shared" si="310"/>
        <v>Delayed</v>
      </c>
      <c r="N9956">
        <f t="shared" si="311"/>
        <v>1</v>
      </c>
    </row>
    <row r="9957" spans="1:14">
      <c r="A9957">
        <v>9956</v>
      </c>
      <c r="B9957">
        <v>264</v>
      </c>
      <c r="C9957">
        <v>2</v>
      </c>
      <c r="D9957">
        <v>5</v>
      </c>
      <c r="E9957" t="s">
        <v>8</v>
      </c>
      <c r="F9957" t="s">
        <v>9</v>
      </c>
      <c r="G9957">
        <v>3</v>
      </c>
      <c r="H9957">
        <v>4</v>
      </c>
      <c r="I9957" t="str">
        <f>_xlfn.XLOOKUP(A9957,[1]Sheet1!A:A,[1]Sheet1!B:B)</f>
        <v>F</v>
      </c>
      <c r="J9957" t="str">
        <f>_xlfn.XLOOKUP(A9957,[1]Sheet1!A:A,[1]Sheet1!C:C)</f>
        <v>Ship</v>
      </c>
      <c r="K9957">
        <f>_xlfn.XLOOKUP(A9957,[1]Sheet1!A:A,[1]Sheet1!D:D)</f>
        <v>1541</v>
      </c>
      <c r="L9957">
        <f>_xlfn.XLOOKUP(A9957,[1]Sheet1!A:A,[1]Sheet1!E:E)</f>
        <v>0</v>
      </c>
      <c r="M9957" t="str">
        <f t="shared" si="310"/>
        <v>Delayed</v>
      </c>
      <c r="N9957">
        <f t="shared" si="311"/>
        <v>1</v>
      </c>
    </row>
    <row r="9958" spans="1:14">
      <c r="A9958">
        <v>9957</v>
      </c>
      <c r="B9958">
        <v>269</v>
      </c>
      <c r="C9958">
        <v>10</v>
      </c>
      <c r="D9958">
        <v>5</v>
      </c>
      <c r="E9958" t="s">
        <v>11</v>
      </c>
      <c r="F9958" t="s">
        <v>9</v>
      </c>
      <c r="G9958">
        <v>2</v>
      </c>
      <c r="H9958">
        <v>5</v>
      </c>
      <c r="I9958" t="str">
        <f>_xlfn.XLOOKUP(A9958,[1]Sheet1!A:A,[1]Sheet1!B:B)</f>
        <v>A</v>
      </c>
      <c r="J9958" t="str">
        <f>_xlfn.XLOOKUP(A9958,[1]Sheet1!A:A,[1]Sheet1!C:C)</f>
        <v>Ship</v>
      </c>
      <c r="K9958">
        <f>_xlfn.XLOOKUP(A9958,[1]Sheet1!A:A,[1]Sheet1!D:D)</f>
        <v>1113</v>
      </c>
      <c r="L9958">
        <f>_xlfn.XLOOKUP(A9958,[1]Sheet1!A:A,[1]Sheet1!E:E)</f>
        <v>1</v>
      </c>
      <c r="M9958" t="str">
        <f t="shared" si="310"/>
        <v>On-Time</v>
      </c>
      <c r="N9958">
        <f t="shared" si="311"/>
        <v>0</v>
      </c>
    </row>
    <row r="9959" spans="1:14">
      <c r="A9959">
        <v>9958</v>
      </c>
      <c r="B9959">
        <v>282</v>
      </c>
      <c r="C9959">
        <v>6</v>
      </c>
      <c r="D9959">
        <v>4</v>
      </c>
      <c r="E9959" t="s">
        <v>8</v>
      </c>
      <c r="F9959" t="s">
        <v>10</v>
      </c>
      <c r="G9959">
        <v>4</v>
      </c>
      <c r="H9959">
        <v>7</v>
      </c>
      <c r="I9959" t="str">
        <f>_xlfn.XLOOKUP(A9959,[1]Sheet1!A:A,[1]Sheet1!B:B)</f>
        <v>B</v>
      </c>
      <c r="J9959" t="str">
        <f>_xlfn.XLOOKUP(A9959,[1]Sheet1!A:A,[1]Sheet1!C:C)</f>
        <v>Ship</v>
      </c>
      <c r="K9959">
        <f>_xlfn.XLOOKUP(A9959,[1]Sheet1!A:A,[1]Sheet1!D:D)</f>
        <v>1800</v>
      </c>
      <c r="L9959">
        <f>_xlfn.XLOOKUP(A9959,[1]Sheet1!A:A,[1]Sheet1!E:E)</f>
        <v>0</v>
      </c>
      <c r="M9959" t="str">
        <f t="shared" si="310"/>
        <v>Delayed</v>
      </c>
      <c r="N9959">
        <f t="shared" si="311"/>
        <v>1</v>
      </c>
    </row>
    <row r="9960" spans="1:14">
      <c r="A9960">
        <v>9959</v>
      </c>
      <c r="B9960">
        <v>250</v>
      </c>
      <c r="C9960">
        <v>1</v>
      </c>
      <c r="D9960">
        <v>6</v>
      </c>
      <c r="E9960" t="s">
        <v>8</v>
      </c>
      <c r="F9960" t="s">
        <v>10</v>
      </c>
      <c r="G9960">
        <v>2</v>
      </c>
      <c r="H9960">
        <v>5</v>
      </c>
      <c r="I9960" t="str">
        <f>_xlfn.XLOOKUP(A9960,[1]Sheet1!A:A,[1]Sheet1!B:B)</f>
        <v>C</v>
      </c>
      <c r="J9960" t="str">
        <f>_xlfn.XLOOKUP(A9960,[1]Sheet1!A:A,[1]Sheet1!C:C)</f>
        <v>Ship</v>
      </c>
      <c r="K9960">
        <f>_xlfn.XLOOKUP(A9960,[1]Sheet1!A:A,[1]Sheet1!D:D)</f>
        <v>1296</v>
      </c>
      <c r="L9960">
        <f>_xlfn.XLOOKUP(A9960,[1]Sheet1!A:A,[1]Sheet1!E:E)</f>
        <v>1</v>
      </c>
      <c r="M9960" t="str">
        <f t="shared" si="310"/>
        <v>On-Time</v>
      </c>
      <c r="N9960">
        <f t="shared" si="311"/>
        <v>0</v>
      </c>
    </row>
    <row r="9961" spans="1:14">
      <c r="A9961">
        <v>9960</v>
      </c>
      <c r="B9961">
        <v>230</v>
      </c>
      <c r="C9961">
        <v>8</v>
      </c>
      <c r="D9961">
        <v>5</v>
      </c>
      <c r="E9961" t="s">
        <v>8</v>
      </c>
      <c r="F9961" t="s">
        <v>9</v>
      </c>
      <c r="G9961">
        <v>5</v>
      </c>
      <c r="H9961">
        <v>5</v>
      </c>
      <c r="I9961" t="str">
        <f>_xlfn.XLOOKUP(A9961,[1]Sheet1!A:A,[1]Sheet1!B:B)</f>
        <v>F</v>
      </c>
      <c r="J9961" t="str">
        <f>_xlfn.XLOOKUP(A9961,[1]Sheet1!A:A,[1]Sheet1!C:C)</f>
        <v>Ship</v>
      </c>
      <c r="K9961">
        <f>_xlfn.XLOOKUP(A9961,[1]Sheet1!A:A,[1]Sheet1!D:D)</f>
        <v>1067</v>
      </c>
      <c r="L9961">
        <f>_xlfn.XLOOKUP(A9961,[1]Sheet1!A:A,[1]Sheet1!E:E)</f>
        <v>0</v>
      </c>
      <c r="M9961" t="str">
        <f t="shared" si="310"/>
        <v>Delayed</v>
      </c>
      <c r="N9961">
        <f t="shared" si="311"/>
        <v>1</v>
      </c>
    </row>
    <row r="9962" spans="1:14">
      <c r="A9962">
        <v>9961</v>
      </c>
      <c r="B9962">
        <v>254</v>
      </c>
      <c r="C9962">
        <v>10</v>
      </c>
      <c r="D9962">
        <v>4</v>
      </c>
      <c r="E9962" t="s">
        <v>12</v>
      </c>
      <c r="F9962" t="s">
        <v>9</v>
      </c>
      <c r="G9962">
        <v>5</v>
      </c>
      <c r="H9962">
        <v>6</v>
      </c>
      <c r="I9962" t="str">
        <f>_xlfn.XLOOKUP(A9962,[1]Sheet1!A:A,[1]Sheet1!B:B)</f>
        <v>D</v>
      </c>
      <c r="J9962" t="str">
        <f>_xlfn.XLOOKUP(A9962,[1]Sheet1!A:A,[1]Sheet1!C:C)</f>
        <v>Ship</v>
      </c>
      <c r="K9962">
        <f>_xlfn.XLOOKUP(A9962,[1]Sheet1!A:A,[1]Sheet1!D:D)</f>
        <v>1217</v>
      </c>
      <c r="L9962">
        <f>_xlfn.XLOOKUP(A9962,[1]Sheet1!A:A,[1]Sheet1!E:E)</f>
        <v>0</v>
      </c>
      <c r="M9962" t="str">
        <f t="shared" si="310"/>
        <v>Delayed</v>
      </c>
      <c r="N9962">
        <f t="shared" si="311"/>
        <v>1</v>
      </c>
    </row>
    <row r="9963" spans="1:14">
      <c r="A9963">
        <v>9962</v>
      </c>
      <c r="B9963">
        <v>256</v>
      </c>
      <c r="C9963">
        <v>2</v>
      </c>
      <c r="D9963">
        <v>5</v>
      </c>
      <c r="E9963" t="s">
        <v>8</v>
      </c>
      <c r="F9963" t="s">
        <v>10</v>
      </c>
      <c r="G9963">
        <v>4</v>
      </c>
      <c r="H9963">
        <v>5</v>
      </c>
      <c r="I9963" t="str">
        <f>_xlfn.XLOOKUP(A9963,[1]Sheet1!A:A,[1]Sheet1!B:B)</f>
        <v>F</v>
      </c>
      <c r="J9963" t="str">
        <f>_xlfn.XLOOKUP(A9963,[1]Sheet1!A:A,[1]Sheet1!C:C)</f>
        <v>Ship</v>
      </c>
      <c r="K9963">
        <f>_xlfn.XLOOKUP(A9963,[1]Sheet1!A:A,[1]Sheet1!D:D)</f>
        <v>1723</v>
      </c>
      <c r="L9963">
        <f>_xlfn.XLOOKUP(A9963,[1]Sheet1!A:A,[1]Sheet1!E:E)</f>
        <v>1</v>
      </c>
      <c r="M9963" t="str">
        <f t="shared" si="310"/>
        <v>On-Time</v>
      </c>
      <c r="N9963">
        <f t="shared" si="311"/>
        <v>0</v>
      </c>
    </row>
    <row r="9964" spans="1:14">
      <c r="A9964">
        <v>9963</v>
      </c>
      <c r="B9964">
        <v>255</v>
      </c>
      <c r="C9964">
        <v>7</v>
      </c>
      <c r="D9964">
        <v>5</v>
      </c>
      <c r="E9964" t="s">
        <v>8</v>
      </c>
      <c r="F9964" t="s">
        <v>9</v>
      </c>
      <c r="G9964">
        <v>2</v>
      </c>
      <c r="H9964">
        <v>4</v>
      </c>
      <c r="I9964" t="str">
        <f>_xlfn.XLOOKUP(A9964,[1]Sheet1!A:A,[1]Sheet1!B:B)</f>
        <v>A</v>
      </c>
      <c r="J9964" t="str">
        <f>_xlfn.XLOOKUP(A9964,[1]Sheet1!A:A,[1]Sheet1!C:C)</f>
        <v>Ship</v>
      </c>
      <c r="K9964">
        <f>_xlfn.XLOOKUP(A9964,[1]Sheet1!A:A,[1]Sheet1!D:D)</f>
        <v>1378</v>
      </c>
      <c r="L9964">
        <f>_xlfn.XLOOKUP(A9964,[1]Sheet1!A:A,[1]Sheet1!E:E)</f>
        <v>0</v>
      </c>
      <c r="M9964" t="str">
        <f t="shared" si="310"/>
        <v>Delayed</v>
      </c>
      <c r="N9964">
        <f t="shared" si="311"/>
        <v>1</v>
      </c>
    </row>
    <row r="9965" spans="1:14">
      <c r="A9965">
        <v>9964</v>
      </c>
      <c r="B9965">
        <v>306</v>
      </c>
      <c r="C9965">
        <v>2</v>
      </c>
      <c r="D9965">
        <v>4</v>
      </c>
      <c r="E9965" t="s">
        <v>8</v>
      </c>
      <c r="F9965" t="s">
        <v>10</v>
      </c>
      <c r="G9965">
        <v>3</v>
      </c>
      <c r="H9965">
        <v>7</v>
      </c>
      <c r="I9965" t="str">
        <f>_xlfn.XLOOKUP(A9965,[1]Sheet1!A:A,[1]Sheet1!B:B)</f>
        <v>B</v>
      </c>
      <c r="J9965" t="str">
        <f>_xlfn.XLOOKUP(A9965,[1]Sheet1!A:A,[1]Sheet1!C:C)</f>
        <v>Ship</v>
      </c>
      <c r="K9965">
        <f>_xlfn.XLOOKUP(A9965,[1]Sheet1!A:A,[1]Sheet1!D:D)</f>
        <v>1790</v>
      </c>
      <c r="L9965">
        <f>_xlfn.XLOOKUP(A9965,[1]Sheet1!A:A,[1]Sheet1!E:E)</f>
        <v>1</v>
      </c>
      <c r="M9965" t="str">
        <f t="shared" si="310"/>
        <v>On-Time</v>
      </c>
      <c r="N9965">
        <f t="shared" si="311"/>
        <v>0</v>
      </c>
    </row>
    <row r="9966" spans="1:14">
      <c r="A9966">
        <v>9965</v>
      </c>
      <c r="B9966">
        <v>189</v>
      </c>
      <c r="C9966">
        <v>2</v>
      </c>
      <c r="D9966">
        <v>2</v>
      </c>
      <c r="E9966" t="s">
        <v>8</v>
      </c>
      <c r="F9966" t="s">
        <v>9</v>
      </c>
      <c r="G9966">
        <v>2</v>
      </c>
      <c r="H9966">
        <v>6</v>
      </c>
      <c r="I9966" t="str">
        <f>_xlfn.XLOOKUP(A9966,[1]Sheet1!A:A,[1]Sheet1!B:B)</f>
        <v>C</v>
      </c>
      <c r="J9966" t="str">
        <f>_xlfn.XLOOKUP(A9966,[1]Sheet1!A:A,[1]Sheet1!C:C)</f>
        <v>Ship</v>
      </c>
      <c r="K9966">
        <f>_xlfn.XLOOKUP(A9966,[1]Sheet1!A:A,[1]Sheet1!D:D)</f>
        <v>1837</v>
      </c>
      <c r="L9966">
        <f>_xlfn.XLOOKUP(A9966,[1]Sheet1!A:A,[1]Sheet1!E:E)</f>
        <v>0</v>
      </c>
      <c r="M9966" t="str">
        <f t="shared" si="310"/>
        <v>Delayed</v>
      </c>
      <c r="N9966">
        <f t="shared" si="311"/>
        <v>1</v>
      </c>
    </row>
    <row r="9967" spans="1:14">
      <c r="A9967">
        <v>9966</v>
      </c>
      <c r="B9967">
        <v>280</v>
      </c>
      <c r="C9967">
        <v>2</v>
      </c>
      <c r="D9967">
        <v>4</v>
      </c>
      <c r="E9967" t="s">
        <v>8</v>
      </c>
      <c r="F9967" t="s">
        <v>10</v>
      </c>
      <c r="G9967">
        <v>3</v>
      </c>
      <c r="H9967">
        <v>6</v>
      </c>
      <c r="I9967" t="str">
        <f>_xlfn.XLOOKUP(A9967,[1]Sheet1!A:A,[1]Sheet1!B:B)</f>
        <v>F</v>
      </c>
      <c r="J9967" t="str">
        <f>_xlfn.XLOOKUP(A9967,[1]Sheet1!A:A,[1]Sheet1!C:C)</f>
        <v>Ship</v>
      </c>
      <c r="K9967">
        <f>_xlfn.XLOOKUP(A9967,[1]Sheet1!A:A,[1]Sheet1!D:D)</f>
        <v>1753</v>
      </c>
      <c r="L9967">
        <f>_xlfn.XLOOKUP(A9967,[1]Sheet1!A:A,[1]Sheet1!E:E)</f>
        <v>0</v>
      </c>
      <c r="M9967" t="str">
        <f t="shared" si="310"/>
        <v>Delayed</v>
      </c>
      <c r="N9967">
        <f t="shared" si="311"/>
        <v>1</v>
      </c>
    </row>
    <row r="9968" spans="1:14">
      <c r="A9968">
        <v>9967</v>
      </c>
      <c r="B9968">
        <v>310</v>
      </c>
      <c r="C9968">
        <v>10</v>
      </c>
      <c r="D9968">
        <v>4</v>
      </c>
      <c r="E9968" t="s">
        <v>11</v>
      </c>
      <c r="F9968" t="s">
        <v>9</v>
      </c>
      <c r="G9968">
        <v>5</v>
      </c>
      <c r="H9968">
        <v>6</v>
      </c>
      <c r="I9968" t="str">
        <f>_xlfn.XLOOKUP(A9968,[1]Sheet1!A:A,[1]Sheet1!B:B)</f>
        <v>D</v>
      </c>
      <c r="J9968" t="str">
        <f>_xlfn.XLOOKUP(A9968,[1]Sheet1!A:A,[1]Sheet1!C:C)</f>
        <v>Ship</v>
      </c>
      <c r="K9968">
        <f>_xlfn.XLOOKUP(A9968,[1]Sheet1!A:A,[1]Sheet1!D:D)</f>
        <v>1553</v>
      </c>
      <c r="L9968">
        <f>_xlfn.XLOOKUP(A9968,[1]Sheet1!A:A,[1]Sheet1!E:E)</f>
        <v>0</v>
      </c>
      <c r="M9968" t="str">
        <f t="shared" si="310"/>
        <v>Delayed</v>
      </c>
      <c r="N9968">
        <f t="shared" si="311"/>
        <v>1</v>
      </c>
    </row>
    <row r="9969" spans="1:14">
      <c r="A9969">
        <v>9968</v>
      </c>
      <c r="B9969">
        <v>266</v>
      </c>
      <c r="C9969">
        <v>1</v>
      </c>
      <c r="D9969">
        <v>2</v>
      </c>
      <c r="E9969" t="s">
        <v>11</v>
      </c>
      <c r="F9969" t="s">
        <v>10</v>
      </c>
      <c r="G9969">
        <v>4</v>
      </c>
      <c r="H9969">
        <v>5</v>
      </c>
      <c r="I9969" t="str">
        <f>_xlfn.XLOOKUP(A9969,[1]Sheet1!A:A,[1]Sheet1!B:B)</f>
        <v>F</v>
      </c>
      <c r="J9969" t="str">
        <f>_xlfn.XLOOKUP(A9969,[1]Sheet1!A:A,[1]Sheet1!C:C)</f>
        <v>Ship</v>
      </c>
      <c r="K9969">
        <f>_xlfn.XLOOKUP(A9969,[1]Sheet1!A:A,[1]Sheet1!D:D)</f>
        <v>5494</v>
      </c>
      <c r="L9969">
        <f>_xlfn.XLOOKUP(A9969,[1]Sheet1!A:A,[1]Sheet1!E:E)</f>
        <v>0</v>
      </c>
      <c r="M9969" t="str">
        <f t="shared" si="310"/>
        <v>Delayed</v>
      </c>
      <c r="N9969">
        <f t="shared" si="311"/>
        <v>1</v>
      </c>
    </row>
    <row r="9970" spans="1:14">
      <c r="A9970">
        <v>9969</v>
      </c>
      <c r="B9970">
        <v>196</v>
      </c>
      <c r="C9970">
        <v>4</v>
      </c>
      <c r="D9970">
        <v>3</v>
      </c>
      <c r="E9970" t="s">
        <v>8</v>
      </c>
      <c r="F9970" t="s">
        <v>10</v>
      </c>
      <c r="G9970">
        <v>3</v>
      </c>
      <c r="H9970">
        <v>3</v>
      </c>
      <c r="I9970" t="str">
        <f>_xlfn.XLOOKUP(A9970,[1]Sheet1!A:A,[1]Sheet1!B:B)</f>
        <v>A</v>
      </c>
      <c r="J9970" t="str">
        <f>_xlfn.XLOOKUP(A9970,[1]Sheet1!A:A,[1]Sheet1!C:C)</f>
        <v>Ship</v>
      </c>
      <c r="K9970">
        <f>_xlfn.XLOOKUP(A9970,[1]Sheet1!A:A,[1]Sheet1!D:D)</f>
        <v>5622</v>
      </c>
      <c r="L9970">
        <f>_xlfn.XLOOKUP(A9970,[1]Sheet1!A:A,[1]Sheet1!E:E)</f>
        <v>0</v>
      </c>
      <c r="M9970" t="str">
        <f t="shared" si="310"/>
        <v>Delayed</v>
      </c>
      <c r="N9970">
        <f t="shared" si="311"/>
        <v>1</v>
      </c>
    </row>
    <row r="9971" spans="1:14">
      <c r="A9971">
        <v>9970</v>
      </c>
      <c r="B9971">
        <v>198</v>
      </c>
      <c r="C9971">
        <v>6</v>
      </c>
      <c r="D9971">
        <v>5</v>
      </c>
      <c r="E9971" t="s">
        <v>11</v>
      </c>
      <c r="F9971" t="s">
        <v>9</v>
      </c>
      <c r="G9971">
        <v>2</v>
      </c>
      <c r="H9971">
        <v>3</v>
      </c>
      <c r="I9971" t="str">
        <f>_xlfn.XLOOKUP(A9971,[1]Sheet1!A:A,[1]Sheet1!B:B)</f>
        <v>B</v>
      </c>
      <c r="J9971" t="str">
        <f>_xlfn.XLOOKUP(A9971,[1]Sheet1!A:A,[1]Sheet1!C:C)</f>
        <v>Ship</v>
      </c>
      <c r="K9971">
        <f>_xlfn.XLOOKUP(A9971,[1]Sheet1!A:A,[1]Sheet1!D:D)</f>
        <v>5443</v>
      </c>
      <c r="L9971">
        <f>_xlfn.XLOOKUP(A9971,[1]Sheet1!A:A,[1]Sheet1!E:E)</f>
        <v>0</v>
      </c>
      <c r="M9971" t="str">
        <f t="shared" si="310"/>
        <v>Delayed</v>
      </c>
      <c r="N9971">
        <f t="shared" si="311"/>
        <v>1</v>
      </c>
    </row>
    <row r="9972" spans="1:14">
      <c r="A9972">
        <v>9971</v>
      </c>
      <c r="B9972">
        <v>163</v>
      </c>
      <c r="C9972">
        <v>6</v>
      </c>
      <c r="D9972">
        <v>2</v>
      </c>
      <c r="E9972" t="s">
        <v>12</v>
      </c>
      <c r="F9972" t="s">
        <v>10</v>
      </c>
      <c r="G9972">
        <v>5</v>
      </c>
      <c r="H9972">
        <v>5</v>
      </c>
      <c r="I9972" t="str">
        <f>_xlfn.XLOOKUP(A9972,[1]Sheet1!A:A,[1]Sheet1!B:B)</f>
        <v>C</v>
      </c>
      <c r="J9972" t="str">
        <f>_xlfn.XLOOKUP(A9972,[1]Sheet1!A:A,[1]Sheet1!C:C)</f>
        <v>Ship</v>
      </c>
      <c r="K9972">
        <f>_xlfn.XLOOKUP(A9972,[1]Sheet1!A:A,[1]Sheet1!D:D)</f>
        <v>5253</v>
      </c>
      <c r="L9972">
        <f>_xlfn.XLOOKUP(A9972,[1]Sheet1!A:A,[1]Sheet1!E:E)</f>
        <v>1</v>
      </c>
      <c r="M9972" t="str">
        <f t="shared" si="310"/>
        <v>On-Time</v>
      </c>
      <c r="N9972">
        <f t="shared" si="311"/>
        <v>0</v>
      </c>
    </row>
    <row r="9973" spans="1:14">
      <c r="A9973">
        <v>9972</v>
      </c>
      <c r="B9973">
        <v>137</v>
      </c>
      <c r="C9973">
        <v>8</v>
      </c>
      <c r="D9973">
        <v>3</v>
      </c>
      <c r="E9973" t="s">
        <v>8</v>
      </c>
      <c r="F9973" t="s">
        <v>9</v>
      </c>
      <c r="G9973">
        <v>3</v>
      </c>
      <c r="H9973">
        <v>3</v>
      </c>
      <c r="I9973" t="str">
        <f>_xlfn.XLOOKUP(A9973,[1]Sheet1!A:A,[1]Sheet1!B:B)</f>
        <v>F</v>
      </c>
      <c r="J9973" t="str">
        <f>_xlfn.XLOOKUP(A9973,[1]Sheet1!A:A,[1]Sheet1!C:C)</f>
        <v>Ship</v>
      </c>
      <c r="K9973">
        <f>_xlfn.XLOOKUP(A9973,[1]Sheet1!A:A,[1]Sheet1!D:D)</f>
        <v>4742</v>
      </c>
      <c r="L9973">
        <f>_xlfn.XLOOKUP(A9973,[1]Sheet1!A:A,[1]Sheet1!E:E)</f>
        <v>0</v>
      </c>
      <c r="M9973" t="str">
        <f t="shared" si="310"/>
        <v>Delayed</v>
      </c>
      <c r="N9973">
        <f t="shared" si="311"/>
        <v>1</v>
      </c>
    </row>
    <row r="9974" spans="1:14">
      <c r="A9974">
        <v>9973</v>
      </c>
      <c r="B9974">
        <v>167</v>
      </c>
      <c r="C9974">
        <v>8</v>
      </c>
      <c r="D9974">
        <v>2</v>
      </c>
      <c r="E9974" t="s">
        <v>8</v>
      </c>
      <c r="F9974" t="s">
        <v>9</v>
      </c>
      <c r="G9974">
        <v>1</v>
      </c>
      <c r="H9974">
        <v>3</v>
      </c>
      <c r="I9974" t="str">
        <f>_xlfn.XLOOKUP(A9974,[1]Sheet1!A:A,[1]Sheet1!B:B)</f>
        <v>D</v>
      </c>
      <c r="J9974" t="str">
        <f>_xlfn.XLOOKUP(A9974,[1]Sheet1!A:A,[1]Sheet1!C:C)</f>
        <v>Ship</v>
      </c>
      <c r="K9974">
        <f>_xlfn.XLOOKUP(A9974,[1]Sheet1!A:A,[1]Sheet1!D:D)</f>
        <v>4171</v>
      </c>
      <c r="L9974">
        <f>_xlfn.XLOOKUP(A9974,[1]Sheet1!A:A,[1]Sheet1!E:E)</f>
        <v>1</v>
      </c>
      <c r="M9974" t="str">
        <f t="shared" si="310"/>
        <v>On-Time</v>
      </c>
      <c r="N9974">
        <f t="shared" si="311"/>
        <v>0</v>
      </c>
    </row>
    <row r="9975" spans="1:14">
      <c r="A9975">
        <v>9974</v>
      </c>
      <c r="B9975">
        <v>115</v>
      </c>
      <c r="C9975">
        <v>10</v>
      </c>
      <c r="D9975">
        <v>2</v>
      </c>
      <c r="E9975" t="s">
        <v>8</v>
      </c>
      <c r="F9975" t="s">
        <v>10</v>
      </c>
      <c r="G9975">
        <v>5</v>
      </c>
      <c r="H9975">
        <v>3</v>
      </c>
      <c r="I9975" t="str">
        <f>_xlfn.XLOOKUP(A9975,[1]Sheet1!A:A,[1]Sheet1!B:B)</f>
        <v>F</v>
      </c>
      <c r="J9975" t="str">
        <f>_xlfn.XLOOKUP(A9975,[1]Sheet1!A:A,[1]Sheet1!C:C)</f>
        <v>Ship</v>
      </c>
      <c r="K9975">
        <f>_xlfn.XLOOKUP(A9975,[1]Sheet1!A:A,[1]Sheet1!D:D)</f>
        <v>4200</v>
      </c>
      <c r="L9975">
        <f>_xlfn.XLOOKUP(A9975,[1]Sheet1!A:A,[1]Sheet1!E:E)</f>
        <v>0</v>
      </c>
      <c r="M9975" t="str">
        <f t="shared" si="310"/>
        <v>Delayed</v>
      </c>
      <c r="N9975">
        <f t="shared" si="311"/>
        <v>1</v>
      </c>
    </row>
    <row r="9976" spans="1:14">
      <c r="A9976">
        <v>9975</v>
      </c>
      <c r="B9976">
        <v>192</v>
      </c>
      <c r="C9976">
        <v>5</v>
      </c>
      <c r="D9976">
        <v>2</v>
      </c>
      <c r="E9976" t="s">
        <v>8</v>
      </c>
      <c r="F9976" t="s">
        <v>10</v>
      </c>
      <c r="G9976">
        <v>2</v>
      </c>
      <c r="H9976">
        <v>5</v>
      </c>
      <c r="I9976" t="str">
        <f>_xlfn.XLOOKUP(A9976,[1]Sheet1!A:A,[1]Sheet1!B:B)</f>
        <v>A</v>
      </c>
      <c r="J9976" t="str">
        <f>_xlfn.XLOOKUP(A9976,[1]Sheet1!A:A,[1]Sheet1!C:C)</f>
        <v>Road</v>
      </c>
      <c r="K9976">
        <f>_xlfn.XLOOKUP(A9976,[1]Sheet1!A:A,[1]Sheet1!D:D)</f>
        <v>4046</v>
      </c>
      <c r="L9976">
        <f>_xlfn.XLOOKUP(A9976,[1]Sheet1!A:A,[1]Sheet1!E:E)</f>
        <v>0</v>
      </c>
      <c r="M9976" t="str">
        <f t="shared" si="310"/>
        <v>Delayed</v>
      </c>
      <c r="N9976">
        <f t="shared" si="311"/>
        <v>1</v>
      </c>
    </row>
    <row r="9977" spans="1:14">
      <c r="A9977">
        <v>9976</v>
      </c>
      <c r="B9977">
        <v>238</v>
      </c>
      <c r="C9977">
        <v>9</v>
      </c>
      <c r="D9977">
        <v>5</v>
      </c>
      <c r="E9977" t="s">
        <v>11</v>
      </c>
      <c r="F9977" t="s">
        <v>10</v>
      </c>
      <c r="G9977">
        <v>2</v>
      </c>
      <c r="H9977">
        <v>4</v>
      </c>
      <c r="I9977" t="str">
        <f>_xlfn.XLOOKUP(A9977,[1]Sheet1!A:A,[1]Sheet1!B:B)</f>
        <v>B</v>
      </c>
      <c r="J9977" t="str">
        <f>_xlfn.XLOOKUP(A9977,[1]Sheet1!A:A,[1]Sheet1!C:C)</f>
        <v>Road</v>
      </c>
      <c r="K9977">
        <f>_xlfn.XLOOKUP(A9977,[1]Sheet1!A:A,[1]Sheet1!D:D)</f>
        <v>4618</v>
      </c>
      <c r="L9977">
        <f>_xlfn.XLOOKUP(A9977,[1]Sheet1!A:A,[1]Sheet1!E:E)</f>
        <v>0</v>
      </c>
      <c r="M9977" t="str">
        <f t="shared" si="310"/>
        <v>Delayed</v>
      </c>
      <c r="N9977">
        <f t="shared" si="311"/>
        <v>1</v>
      </c>
    </row>
    <row r="9978" spans="1:14">
      <c r="A9978">
        <v>9977</v>
      </c>
      <c r="B9978">
        <v>142</v>
      </c>
      <c r="C9978">
        <v>2</v>
      </c>
      <c r="D9978">
        <v>3</v>
      </c>
      <c r="E9978" t="s">
        <v>8</v>
      </c>
      <c r="F9978" t="s">
        <v>10</v>
      </c>
      <c r="G9978">
        <v>2</v>
      </c>
      <c r="H9978">
        <v>4</v>
      </c>
      <c r="I9978" t="str">
        <f>_xlfn.XLOOKUP(A9978,[1]Sheet1!A:A,[1]Sheet1!B:B)</f>
        <v>C</v>
      </c>
      <c r="J9978" t="str">
        <f>_xlfn.XLOOKUP(A9978,[1]Sheet1!A:A,[1]Sheet1!C:C)</f>
        <v>Road</v>
      </c>
      <c r="K9978">
        <f>_xlfn.XLOOKUP(A9978,[1]Sheet1!A:A,[1]Sheet1!D:D)</f>
        <v>4790</v>
      </c>
      <c r="L9978">
        <f>_xlfn.XLOOKUP(A9978,[1]Sheet1!A:A,[1]Sheet1!E:E)</f>
        <v>1</v>
      </c>
      <c r="M9978" t="str">
        <f t="shared" si="310"/>
        <v>On-Time</v>
      </c>
      <c r="N9978">
        <f t="shared" si="311"/>
        <v>0</v>
      </c>
    </row>
    <row r="9979" spans="1:14">
      <c r="A9979">
        <v>9978</v>
      </c>
      <c r="B9979">
        <v>256</v>
      </c>
      <c r="C9979">
        <v>7</v>
      </c>
      <c r="D9979">
        <v>2</v>
      </c>
      <c r="E9979" t="s">
        <v>8</v>
      </c>
      <c r="F9979" t="s">
        <v>9</v>
      </c>
      <c r="G9979">
        <v>2</v>
      </c>
      <c r="H9979">
        <v>3</v>
      </c>
      <c r="I9979" t="str">
        <f>_xlfn.XLOOKUP(A9979,[1]Sheet1!A:A,[1]Sheet1!B:B)</f>
        <v>F</v>
      </c>
      <c r="J9979" t="str">
        <f>_xlfn.XLOOKUP(A9979,[1]Sheet1!A:A,[1]Sheet1!C:C)</f>
        <v>Road</v>
      </c>
      <c r="K9979">
        <f>_xlfn.XLOOKUP(A9979,[1]Sheet1!A:A,[1]Sheet1!D:D)</f>
        <v>5725</v>
      </c>
      <c r="L9979">
        <f>_xlfn.XLOOKUP(A9979,[1]Sheet1!A:A,[1]Sheet1!E:E)</f>
        <v>1</v>
      </c>
      <c r="M9979" t="str">
        <f t="shared" si="310"/>
        <v>On-Time</v>
      </c>
      <c r="N9979">
        <f t="shared" si="311"/>
        <v>0</v>
      </c>
    </row>
    <row r="9980" spans="1:14">
      <c r="A9980">
        <v>9979</v>
      </c>
      <c r="B9980">
        <v>208</v>
      </c>
      <c r="C9980">
        <v>7</v>
      </c>
      <c r="D9980">
        <v>3</v>
      </c>
      <c r="E9980" t="s">
        <v>11</v>
      </c>
      <c r="F9980" t="s">
        <v>9</v>
      </c>
      <c r="G9980">
        <v>1</v>
      </c>
      <c r="H9980">
        <v>4</v>
      </c>
      <c r="I9980" t="str">
        <f>_xlfn.XLOOKUP(A9980,[1]Sheet1!A:A,[1]Sheet1!B:B)</f>
        <v>D</v>
      </c>
      <c r="J9980" t="str">
        <f>_xlfn.XLOOKUP(A9980,[1]Sheet1!A:A,[1]Sheet1!C:C)</f>
        <v>Road</v>
      </c>
      <c r="K9980">
        <f>_xlfn.XLOOKUP(A9980,[1]Sheet1!A:A,[1]Sheet1!D:D)</f>
        <v>4592</v>
      </c>
      <c r="L9980">
        <f>_xlfn.XLOOKUP(A9980,[1]Sheet1!A:A,[1]Sheet1!E:E)</f>
        <v>0</v>
      </c>
      <c r="M9980" t="str">
        <f t="shared" si="310"/>
        <v>Delayed</v>
      </c>
      <c r="N9980">
        <f t="shared" si="311"/>
        <v>1</v>
      </c>
    </row>
    <row r="9981" spans="1:14">
      <c r="A9981">
        <v>9980</v>
      </c>
      <c r="B9981">
        <v>257</v>
      </c>
      <c r="C9981">
        <v>8</v>
      </c>
      <c r="D9981">
        <v>2</v>
      </c>
      <c r="E9981" t="s">
        <v>11</v>
      </c>
      <c r="F9981" t="s">
        <v>10</v>
      </c>
      <c r="G9981">
        <v>2</v>
      </c>
      <c r="H9981">
        <v>3</v>
      </c>
      <c r="I9981" t="str">
        <f>_xlfn.XLOOKUP(A9981,[1]Sheet1!A:A,[1]Sheet1!B:B)</f>
        <v>F</v>
      </c>
      <c r="J9981" t="str">
        <f>_xlfn.XLOOKUP(A9981,[1]Sheet1!A:A,[1]Sheet1!C:C)</f>
        <v>Road</v>
      </c>
      <c r="K9981">
        <f>_xlfn.XLOOKUP(A9981,[1]Sheet1!A:A,[1]Sheet1!D:D)</f>
        <v>4242</v>
      </c>
      <c r="L9981">
        <f>_xlfn.XLOOKUP(A9981,[1]Sheet1!A:A,[1]Sheet1!E:E)</f>
        <v>1</v>
      </c>
      <c r="M9981" t="str">
        <f t="shared" si="310"/>
        <v>On-Time</v>
      </c>
      <c r="N9981">
        <f t="shared" si="311"/>
        <v>0</v>
      </c>
    </row>
    <row r="9982" spans="1:14">
      <c r="A9982">
        <v>9981</v>
      </c>
      <c r="B9982">
        <v>227</v>
      </c>
      <c r="C9982">
        <v>8</v>
      </c>
      <c r="D9982">
        <v>3</v>
      </c>
      <c r="E9982" t="s">
        <v>11</v>
      </c>
      <c r="F9982" t="s">
        <v>10</v>
      </c>
      <c r="G9982">
        <v>3</v>
      </c>
      <c r="H9982">
        <v>4</v>
      </c>
      <c r="I9982" t="str">
        <f>_xlfn.XLOOKUP(A9982,[1]Sheet1!A:A,[1]Sheet1!B:B)</f>
        <v>A</v>
      </c>
      <c r="J9982" t="str">
        <f>_xlfn.XLOOKUP(A9982,[1]Sheet1!A:A,[1]Sheet1!C:C)</f>
        <v>Road</v>
      </c>
      <c r="K9982">
        <f>_xlfn.XLOOKUP(A9982,[1]Sheet1!A:A,[1]Sheet1!D:D)</f>
        <v>5829</v>
      </c>
      <c r="L9982">
        <f>_xlfn.XLOOKUP(A9982,[1]Sheet1!A:A,[1]Sheet1!E:E)</f>
        <v>1</v>
      </c>
      <c r="M9982" t="str">
        <f t="shared" si="310"/>
        <v>On-Time</v>
      </c>
      <c r="N9982">
        <f t="shared" si="311"/>
        <v>0</v>
      </c>
    </row>
    <row r="9983" spans="1:14">
      <c r="A9983">
        <v>9982</v>
      </c>
      <c r="B9983">
        <v>219</v>
      </c>
      <c r="C9983">
        <v>8</v>
      </c>
      <c r="D9983">
        <v>4</v>
      </c>
      <c r="E9983" t="s">
        <v>8</v>
      </c>
      <c r="F9983" t="s">
        <v>10</v>
      </c>
      <c r="G9983">
        <v>2</v>
      </c>
      <c r="H9983">
        <v>4</v>
      </c>
      <c r="I9983" t="str">
        <f>_xlfn.XLOOKUP(A9983,[1]Sheet1!A:A,[1]Sheet1!B:B)</f>
        <v>B</v>
      </c>
      <c r="J9983" t="str">
        <f>_xlfn.XLOOKUP(A9983,[1]Sheet1!A:A,[1]Sheet1!C:C)</f>
        <v>Road</v>
      </c>
      <c r="K9983">
        <f>_xlfn.XLOOKUP(A9983,[1]Sheet1!A:A,[1]Sheet1!D:D)</f>
        <v>5660</v>
      </c>
      <c r="L9983">
        <f>_xlfn.XLOOKUP(A9983,[1]Sheet1!A:A,[1]Sheet1!E:E)</f>
        <v>0</v>
      </c>
      <c r="M9983" t="str">
        <f t="shared" si="310"/>
        <v>Delayed</v>
      </c>
      <c r="N9983">
        <f t="shared" si="311"/>
        <v>1</v>
      </c>
    </row>
    <row r="9984" spans="1:14">
      <c r="A9984">
        <v>9983</v>
      </c>
      <c r="B9984">
        <v>202</v>
      </c>
      <c r="C9984">
        <v>9</v>
      </c>
      <c r="D9984">
        <v>2</v>
      </c>
      <c r="E9984" t="s">
        <v>8</v>
      </c>
      <c r="F9984" t="s">
        <v>9</v>
      </c>
      <c r="G9984">
        <v>3</v>
      </c>
      <c r="H9984">
        <v>5</v>
      </c>
      <c r="I9984" t="str">
        <f>_xlfn.XLOOKUP(A9984,[1]Sheet1!A:A,[1]Sheet1!B:B)</f>
        <v>C</v>
      </c>
      <c r="J9984" t="str">
        <f>_xlfn.XLOOKUP(A9984,[1]Sheet1!A:A,[1]Sheet1!C:C)</f>
        <v>Road</v>
      </c>
      <c r="K9984">
        <f>_xlfn.XLOOKUP(A9984,[1]Sheet1!A:A,[1]Sheet1!D:D)</f>
        <v>5645</v>
      </c>
      <c r="L9984">
        <f>_xlfn.XLOOKUP(A9984,[1]Sheet1!A:A,[1]Sheet1!E:E)</f>
        <v>1</v>
      </c>
      <c r="M9984" t="str">
        <f t="shared" si="310"/>
        <v>On-Time</v>
      </c>
      <c r="N9984">
        <f t="shared" si="311"/>
        <v>0</v>
      </c>
    </row>
    <row r="9985" spans="1:14">
      <c r="A9985">
        <v>9984</v>
      </c>
      <c r="B9985">
        <v>158</v>
      </c>
      <c r="C9985">
        <v>9</v>
      </c>
      <c r="D9985">
        <v>3</v>
      </c>
      <c r="E9985" t="s">
        <v>11</v>
      </c>
      <c r="F9985" t="s">
        <v>9</v>
      </c>
      <c r="G9985">
        <v>2</v>
      </c>
      <c r="H9985">
        <v>4</v>
      </c>
      <c r="I9985" t="str">
        <f>_xlfn.XLOOKUP(A9985,[1]Sheet1!A:A,[1]Sheet1!B:B)</f>
        <v>F</v>
      </c>
      <c r="J9985" t="str">
        <f>_xlfn.XLOOKUP(A9985,[1]Sheet1!A:A,[1]Sheet1!C:C)</f>
        <v>Road</v>
      </c>
      <c r="K9985">
        <f>_xlfn.XLOOKUP(A9985,[1]Sheet1!A:A,[1]Sheet1!D:D)</f>
        <v>4078</v>
      </c>
      <c r="L9985">
        <f>_xlfn.XLOOKUP(A9985,[1]Sheet1!A:A,[1]Sheet1!E:E)</f>
        <v>1</v>
      </c>
      <c r="M9985" t="str">
        <f t="shared" si="310"/>
        <v>On-Time</v>
      </c>
      <c r="N9985">
        <f t="shared" si="311"/>
        <v>0</v>
      </c>
    </row>
    <row r="9986" spans="1:14">
      <c r="A9986">
        <v>9985</v>
      </c>
      <c r="B9986">
        <v>235</v>
      </c>
      <c r="C9986">
        <v>7</v>
      </c>
      <c r="D9986">
        <v>3</v>
      </c>
      <c r="E9986" t="s">
        <v>8</v>
      </c>
      <c r="F9986" t="s">
        <v>9</v>
      </c>
      <c r="G9986">
        <v>3</v>
      </c>
      <c r="H9986">
        <v>6</v>
      </c>
      <c r="I9986" t="str">
        <f>_xlfn.XLOOKUP(A9986,[1]Sheet1!A:A,[1]Sheet1!B:B)</f>
        <v>D</v>
      </c>
      <c r="J9986" t="str">
        <f>_xlfn.XLOOKUP(A9986,[1]Sheet1!A:A,[1]Sheet1!C:C)</f>
        <v>Road</v>
      </c>
      <c r="K9986">
        <f>_xlfn.XLOOKUP(A9986,[1]Sheet1!A:A,[1]Sheet1!D:D)</f>
        <v>4829</v>
      </c>
      <c r="L9986">
        <f>_xlfn.XLOOKUP(A9986,[1]Sheet1!A:A,[1]Sheet1!E:E)</f>
        <v>1</v>
      </c>
      <c r="M9986" t="str">
        <f t="shared" si="310"/>
        <v>On-Time</v>
      </c>
      <c r="N9986">
        <f t="shared" si="311"/>
        <v>0</v>
      </c>
    </row>
    <row r="9987" spans="1:14">
      <c r="A9987">
        <v>9986</v>
      </c>
      <c r="B9987">
        <v>233</v>
      </c>
      <c r="C9987">
        <v>9</v>
      </c>
      <c r="D9987">
        <v>3</v>
      </c>
      <c r="E9987" t="s">
        <v>8</v>
      </c>
      <c r="F9987" t="s">
        <v>10</v>
      </c>
      <c r="G9987">
        <v>4</v>
      </c>
      <c r="H9987">
        <v>4</v>
      </c>
      <c r="I9987" t="str">
        <f>_xlfn.XLOOKUP(A9987,[1]Sheet1!A:A,[1]Sheet1!B:B)</f>
        <v>F</v>
      </c>
      <c r="J9987" t="str">
        <f>_xlfn.XLOOKUP(A9987,[1]Sheet1!A:A,[1]Sheet1!C:C)</f>
        <v>Road</v>
      </c>
      <c r="K9987">
        <f>_xlfn.XLOOKUP(A9987,[1]Sheet1!A:A,[1]Sheet1!D:D)</f>
        <v>4300</v>
      </c>
      <c r="L9987">
        <f>_xlfn.XLOOKUP(A9987,[1]Sheet1!A:A,[1]Sheet1!E:E)</f>
        <v>1</v>
      </c>
      <c r="M9987" t="str">
        <f t="shared" ref="M9987:M10050" si="312">IF(L9987=1,"On-Time","Delayed")</f>
        <v>On-Time</v>
      </c>
      <c r="N9987">
        <f t="shared" ref="N9987:N10050" si="313">IF(L9987=0,1,0)</f>
        <v>0</v>
      </c>
    </row>
    <row r="9988" spans="1:14">
      <c r="A9988">
        <v>9987</v>
      </c>
      <c r="B9988">
        <v>244</v>
      </c>
      <c r="C9988">
        <v>3</v>
      </c>
      <c r="D9988">
        <v>3</v>
      </c>
      <c r="E9988" t="s">
        <v>11</v>
      </c>
      <c r="F9988" t="s">
        <v>10</v>
      </c>
      <c r="G9988">
        <v>5</v>
      </c>
      <c r="H9988">
        <v>4</v>
      </c>
      <c r="I9988" t="str">
        <f>_xlfn.XLOOKUP(A9988,[1]Sheet1!A:A,[1]Sheet1!B:B)</f>
        <v>A</v>
      </c>
      <c r="J9988" t="str">
        <f>_xlfn.XLOOKUP(A9988,[1]Sheet1!A:A,[1]Sheet1!C:C)</f>
        <v>Road</v>
      </c>
      <c r="K9988">
        <f>_xlfn.XLOOKUP(A9988,[1]Sheet1!A:A,[1]Sheet1!D:D)</f>
        <v>5857</v>
      </c>
      <c r="L9988">
        <f>_xlfn.XLOOKUP(A9988,[1]Sheet1!A:A,[1]Sheet1!E:E)</f>
        <v>1</v>
      </c>
      <c r="M9988" t="str">
        <f t="shared" si="312"/>
        <v>On-Time</v>
      </c>
      <c r="N9988">
        <f t="shared" si="313"/>
        <v>0</v>
      </c>
    </row>
    <row r="9989" spans="1:14">
      <c r="A9989">
        <v>9988</v>
      </c>
      <c r="B9989">
        <v>244</v>
      </c>
      <c r="C9989">
        <v>10</v>
      </c>
      <c r="D9989">
        <v>5</v>
      </c>
      <c r="E9989" t="s">
        <v>11</v>
      </c>
      <c r="F9989" t="s">
        <v>9</v>
      </c>
      <c r="G9989">
        <v>5</v>
      </c>
      <c r="H9989">
        <v>3</v>
      </c>
      <c r="I9989" t="str">
        <f>_xlfn.XLOOKUP(A9989,[1]Sheet1!A:A,[1]Sheet1!B:B)</f>
        <v>B</v>
      </c>
      <c r="J9989" t="str">
        <f>_xlfn.XLOOKUP(A9989,[1]Sheet1!A:A,[1]Sheet1!C:C)</f>
        <v>Road</v>
      </c>
      <c r="K9989">
        <f>_xlfn.XLOOKUP(A9989,[1]Sheet1!A:A,[1]Sheet1!D:D)</f>
        <v>4163</v>
      </c>
      <c r="L9989">
        <f>_xlfn.XLOOKUP(A9989,[1]Sheet1!A:A,[1]Sheet1!E:E)</f>
        <v>0</v>
      </c>
      <c r="M9989" t="str">
        <f t="shared" si="312"/>
        <v>Delayed</v>
      </c>
      <c r="N9989">
        <f t="shared" si="313"/>
        <v>1</v>
      </c>
    </row>
    <row r="9990" spans="1:14">
      <c r="A9990">
        <v>9989</v>
      </c>
      <c r="B9990">
        <v>148</v>
      </c>
      <c r="C9990">
        <v>4</v>
      </c>
      <c r="D9990">
        <v>3</v>
      </c>
      <c r="E9990" t="s">
        <v>8</v>
      </c>
      <c r="F9990" t="s">
        <v>10</v>
      </c>
      <c r="G9990">
        <v>5</v>
      </c>
      <c r="H9990">
        <v>3</v>
      </c>
      <c r="I9990" t="str">
        <f>_xlfn.XLOOKUP(A9990,[1]Sheet1!A:A,[1]Sheet1!B:B)</f>
        <v>C</v>
      </c>
      <c r="J9990" t="str">
        <f>_xlfn.XLOOKUP(A9990,[1]Sheet1!A:A,[1]Sheet1!C:C)</f>
        <v>Road</v>
      </c>
      <c r="K9990">
        <f>_xlfn.XLOOKUP(A9990,[1]Sheet1!A:A,[1]Sheet1!D:D)</f>
        <v>5919</v>
      </c>
      <c r="L9990">
        <f>_xlfn.XLOOKUP(A9990,[1]Sheet1!A:A,[1]Sheet1!E:E)</f>
        <v>0</v>
      </c>
      <c r="M9990" t="str">
        <f t="shared" si="312"/>
        <v>Delayed</v>
      </c>
      <c r="N9990">
        <f t="shared" si="313"/>
        <v>1</v>
      </c>
    </row>
    <row r="9991" spans="1:14">
      <c r="A9991">
        <v>9990</v>
      </c>
      <c r="B9991">
        <v>171</v>
      </c>
      <c r="C9991">
        <v>8</v>
      </c>
      <c r="D9991">
        <v>2</v>
      </c>
      <c r="E9991" t="s">
        <v>12</v>
      </c>
      <c r="F9991" t="s">
        <v>10</v>
      </c>
      <c r="G9991">
        <v>5</v>
      </c>
      <c r="H9991">
        <v>5</v>
      </c>
      <c r="I9991" t="str">
        <f>_xlfn.XLOOKUP(A9991,[1]Sheet1!A:A,[1]Sheet1!B:B)</f>
        <v>F</v>
      </c>
      <c r="J9991" t="str">
        <f>_xlfn.XLOOKUP(A9991,[1]Sheet1!A:A,[1]Sheet1!C:C)</f>
        <v>Road</v>
      </c>
      <c r="K9991">
        <f>_xlfn.XLOOKUP(A9991,[1]Sheet1!A:A,[1]Sheet1!D:D)</f>
        <v>4602</v>
      </c>
      <c r="L9991">
        <f>_xlfn.XLOOKUP(A9991,[1]Sheet1!A:A,[1]Sheet1!E:E)</f>
        <v>0</v>
      </c>
      <c r="M9991" t="str">
        <f t="shared" si="312"/>
        <v>Delayed</v>
      </c>
      <c r="N9991">
        <f t="shared" si="313"/>
        <v>1</v>
      </c>
    </row>
    <row r="9992" spans="1:14">
      <c r="A9992">
        <v>9991</v>
      </c>
      <c r="B9992">
        <v>197</v>
      </c>
      <c r="C9992">
        <v>4</v>
      </c>
      <c r="D9992">
        <v>5</v>
      </c>
      <c r="E9992" t="s">
        <v>8</v>
      </c>
      <c r="F9992" t="s">
        <v>9</v>
      </c>
      <c r="G9992">
        <v>2</v>
      </c>
      <c r="H9992">
        <v>5</v>
      </c>
      <c r="I9992" t="str">
        <f>_xlfn.XLOOKUP(A9992,[1]Sheet1!A:A,[1]Sheet1!B:B)</f>
        <v>D</v>
      </c>
      <c r="J9992" t="str">
        <f>_xlfn.XLOOKUP(A9992,[1]Sheet1!A:A,[1]Sheet1!C:C)</f>
        <v>Road</v>
      </c>
      <c r="K9992">
        <f>_xlfn.XLOOKUP(A9992,[1]Sheet1!A:A,[1]Sheet1!D:D)</f>
        <v>4196</v>
      </c>
      <c r="L9992">
        <f>_xlfn.XLOOKUP(A9992,[1]Sheet1!A:A,[1]Sheet1!E:E)</f>
        <v>1</v>
      </c>
      <c r="M9992" t="str">
        <f t="shared" si="312"/>
        <v>On-Time</v>
      </c>
      <c r="N9992">
        <f t="shared" si="313"/>
        <v>0</v>
      </c>
    </row>
    <row r="9993" spans="1:14">
      <c r="A9993">
        <v>9992</v>
      </c>
      <c r="B9993">
        <v>256</v>
      </c>
      <c r="C9993">
        <v>5</v>
      </c>
      <c r="D9993">
        <v>3</v>
      </c>
      <c r="E9993" t="s">
        <v>8</v>
      </c>
      <c r="F9993" t="s">
        <v>9</v>
      </c>
      <c r="G9993">
        <v>1</v>
      </c>
      <c r="H9993">
        <v>3</v>
      </c>
      <c r="I9993" t="str">
        <f>_xlfn.XLOOKUP(A9993,[1]Sheet1!A:A,[1]Sheet1!B:B)</f>
        <v>F</v>
      </c>
      <c r="J9993" t="str">
        <f>_xlfn.XLOOKUP(A9993,[1]Sheet1!A:A,[1]Sheet1!C:C)</f>
        <v>Road</v>
      </c>
      <c r="K9993">
        <f>_xlfn.XLOOKUP(A9993,[1]Sheet1!A:A,[1]Sheet1!D:D)</f>
        <v>5643</v>
      </c>
      <c r="L9993">
        <f>_xlfn.XLOOKUP(A9993,[1]Sheet1!A:A,[1]Sheet1!E:E)</f>
        <v>0</v>
      </c>
      <c r="M9993" t="str">
        <f t="shared" si="312"/>
        <v>Delayed</v>
      </c>
      <c r="N9993">
        <f t="shared" si="313"/>
        <v>1</v>
      </c>
    </row>
    <row r="9994" spans="1:14">
      <c r="A9994">
        <v>9993</v>
      </c>
      <c r="B9994">
        <v>223</v>
      </c>
      <c r="C9994">
        <v>7</v>
      </c>
      <c r="D9994">
        <v>2</v>
      </c>
      <c r="E9994" t="s">
        <v>11</v>
      </c>
      <c r="F9994" t="s">
        <v>10</v>
      </c>
      <c r="G9994">
        <v>3</v>
      </c>
      <c r="H9994">
        <v>6</v>
      </c>
      <c r="I9994" t="str">
        <f>_xlfn.XLOOKUP(A9994,[1]Sheet1!A:A,[1]Sheet1!B:B)</f>
        <v>A</v>
      </c>
      <c r="J9994" t="str">
        <f>_xlfn.XLOOKUP(A9994,[1]Sheet1!A:A,[1]Sheet1!C:C)</f>
        <v>Road</v>
      </c>
      <c r="K9994">
        <f>_xlfn.XLOOKUP(A9994,[1]Sheet1!A:A,[1]Sheet1!D:D)</f>
        <v>5007</v>
      </c>
      <c r="L9994">
        <f>_xlfn.XLOOKUP(A9994,[1]Sheet1!A:A,[1]Sheet1!E:E)</f>
        <v>0</v>
      </c>
      <c r="M9994" t="str">
        <f t="shared" si="312"/>
        <v>Delayed</v>
      </c>
      <c r="N9994">
        <f t="shared" si="313"/>
        <v>1</v>
      </c>
    </row>
    <row r="9995" spans="1:14">
      <c r="A9995">
        <v>9994</v>
      </c>
      <c r="B9995">
        <v>271</v>
      </c>
      <c r="C9995">
        <v>4</v>
      </c>
      <c r="D9995">
        <v>4</v>
      </c>
      <c r="E9995" t="s">
        <v>8</v>
      </c>
      <c r="F9995" t="s">
        <v>9</v>
      </c>
      <c r="G9995">
        <v>2</v>
      </c>
      <c r="H9995">
        <v>5</v>
      </c>
      <c r="I9995" t="str">
        <f>_xlfn.XLOOKUP(A9995,[1]Sheet1!A:A,[1]Sheet1!B:B)</f>
        <v>B</v>
      </c>
      <c r="J9995" t="str">
        <f>_xlfn.XLOOKUP(A9995,[1]Sheet1!A:A,[1]Sheet1!C:C)</f>
        <v>Road</v>
      </c>
      <c r="K9995">
        <f>_xlfn.XLOOKUP(A9995,[1]Sheet1!A:A,[1]Sheet1!D:D)</f>
        <v>4066</v>
      </c>
      <c r="L9995">
        <f>_xlfn.XLOOKUP(A9995,[1]Sheet1!A:A,[1]Sheet1!E:E)</f>
        <v>0</v>
      </c>
      <c r="M9995" t="str">
        <f t="shared" si="312"/>
        <v>Delayed</v>
      </c>
      <c r="N9995">
        <f t="shared" si="313"/>
        <v>1</v>
      </c>
    </row>
    <row r="9996" spans="1:14">
      <c r="A9996">
        <v>9995</v>
      </c>
      <c r="B9996">
        <v>135</v>
      </c>
      <c r="C9996">
        <v>8</v>
      </c>
      <c r="D9996">
        <v>4</v>
      </c>
      <c r="E9996" t="s">
        <v>11</v>
      </c>
      <c r="F9996" t="s">
        <v>9</v>
      </c>
      <c r="G9996">
        <v>1</v>
      </c>
      <c r="H9996">
        <v>2</v>
      </c>
      <c r="I9996" t="str">
        <f>_xlfn.XLOOKUP(A9996,[1]Sheet1!A:A,[1]Sheet1!B:B)</f>
        <v>C</v>
      </c>
      <c r="J9996" t="str">
        <f>_xlfn.XLOOKUP(A9996,[1]Sheet1!A:A,[1]Sheet1!C:C)</f>
        <v>Road</v>
      </c>
      <c r="K9996">
        <f>_xlfn.XLOOKUP(A9996,[1]Sheet1!A:A,[1]Sheet1!D:D)</f>
        <v>5001</v>
      </c>
      <c r="L9996">
        <f>_xlfn.XLOOKUP(A9996,[1]Sheet1!A:A,[1]Sheet1!E:E)</f>
        <v>1</v>
      </c>
      <c r="M9996" t="str">
        <f t="shared" si="312"/>
        <v>On-Time</v>
      </c>
      <c r="N9996">
        <f t="shared" si="313"/>
        <v>0</v>
      </c>
    </row>
    <row r="9997" spans="1:14">
      <c r="A9997">
        <v>9996</v>
      </c>
      <c r="B9997">
        <v>272</v>
      </c>
      <c r="C9997">
        <v>7</v>
      </c>
      <c r="D9997">
        <v>2</v>
      </c>
      <c r="E9997" t="s">
        <v>8</v>
      </c>
      <c r="F9997" t="s">
        <v>10</v>
      </c>
      <c r="G9997">
        <v>4</v>
      </c>
      <c r="H9997">
        <v>6</v>
      </c>
      <c r="I9997" t="str">
        <f>_xlfn.XLOOKUP(A9997,[1]Sheet1!A:A,[1]Sheet1!B:B)</f>
        <v>F</v>
      </c>
      <c r="J9997" t="str">
        <f>_xlfn.XLOOKUP(A9997,[1]Sheet1!A:A,[1]Sheet1!C:C)</f>
        <v>Road</v>
      </c>
      <c r="K9997">
        <f>_xlfn.XLOOKUP(A9997,[1]Sheet1!A:A,[1]Sheet1!D:D)</f>
        <v>4145</v>
      </c>
      <c r="L9997">
        <f>_xlfn.XLOOKUP(A9997,[1]Sheet1!A:A,[1]Sheet1!E:E)</f>
        <v>0</v>
      </c>
      <c r="M9997" t="str">
        <f t="shared" si="312"/>
        <v>Delayed</v>
      </c>
      <c r="N9997">
        <f t="shared" si="313"/>
        <v>1</v>
      </c>
    </row>
    <row r="9998" spans="1:14">
      <c r="A9998">
        <v>9997</v>
      </c>
      <c r="B9998">
        <v>265</v>
      </c>
      <c r="C9998">
        <v>10</v>
      </c>
      <c r="D9998">
        <v>3</v>
      </c>
      <c r="E9998" t="s">
        <v>11</v>
      </c>
      <c r="F9998" t="s">
        <v>9</v>
      </c>
      <c r="G9998">
        <v>1</v>
      </c>
      <c r="H9998">
        <v>3</v>
      </c>
      <c r="I9998" t="str">
        <f>_xlfn.XLOOKUP(A9998,[1]Sheet1!A:A,[1]Sheet1!B:B)</f>
        <v>D</v>
      </c>
      <c r="J9998" t="str">
        <f>_xlfn.XLOOKUP(A9998,[1]Sheet1!A:A,[1]Sheet1!C:C)</f>
        <v>Flight</v>
      </c>
      <c r="K9998">
        <f>_xlfn.XLOOKUP(A9998,[1]Sheet1!A:A,[1]Sheet1!D:D)</f>
        <v>4244</v>
      </c>
      <c r="L9998">
        <f>_xlfn.XLOOKUP(A9998,[1]Sheet1!A:A,[1]Sheet1!E:E)</f>
        <v>0</v>
      </c>
      <c r="M9998" t="str">
        <f t="shared" si="312"/>
        <v>Delayed</v>
      </c>
      <c r="N9998">
        <f t="shared" si="313"/>
        <v>1</v>
      </c>
    </row>
    <row r="9999" spans="1:14">
      <c r="A9999">
        <v>9998</v>
      </c>
      <c r="B9999">
        <v>180</v>
      </c>
      <c r="C9999">
        <v>5</v>
      </c>
      <c r="D9999">
        <v>2</v>
      </c>
      <c r="E9999" t="s">
        <v>12</v>
      </c>
      <c r="F9999" t="s">
        <v>10</v>
      </c>
      <c r="G9999">
        <v>5</v>
      </c>
      <c r="H9999">
        <v>5</v>
      </c>
      <c r="I9999" t="str">
        <f>_xlfn.XLOOKUP(A9999,[1]Sheet1!A:A,[1]Sheet1!B:B)</f>
        <v>F</v>
      </c>
      <c r="J9999" t="str">
        <f>_xlfn.XLOOKUP(A9999,[1]Sheet1!A:A,[1]Sheet1!C:C)</f>
        <v>Flight</v>
      </c>
      <c r="K9999">
        <f>_xlfn.XLOOKUP(A9999,[1]Sheet1!A:A,[1]Sheet1!D:D)</f>
        <v>4585</v>
      </c>
      <c r="L9999">
        <f>_xlfn.XLOOKUP(A9999,[1]Sheet1!A:A,[1]Sheet1!E:E)</f>
        <v>1</v>
      </c>
      <c r="M9999" t="str">
        <f t="shared" si="312"/>
        <v>On-Time</v>
      </c>
      <c r="N9999">
        <f t="shared" si="313"/>
        <v>0</v>
      </c>
    </row>
    <row r="10000" spans="1:14">
      <c r="A10000">
        <v>9999</v>
      </c>
      <c r="B10000">
        <v>187</v>
      </c>
      <c r="C10000">
        <v>2</v>
      </c>
      <c r="D10000">
        <v>3</v>
      </c>
      <c r="E10000" t="s">
        <v>8</v>
      </c>
      <c r="F10000" t="s">
        <v>10</v>
      </c>
      <c r="G10000">
        <v>3</v>
      </c>
      <c r="H10000">
        <v>5</v>
      </c>
      <c r="I10000" t="str">
        <f>_xlfn.XLOOKUP(A10000,[1]Sheet1!A:A,[1]Sheet1!B:B)</f>
        <v>A</v>
      </c>
      <c r="J10000" t="str">
        <f>_xlfn.XLOOKUP(A10000,[1]Sheet1!A:A,[1]Sheet1!C:C)</f>
        <v>Flight</v>
      </c>
      <c r="K10000">
        <f>_xlfn.XLOOKUP(A10000,[1]Sheet1!A:A,[1]Sheet1!D:D)</f>
        <v>5967</v>
      </c>
      <c r="L10000">
        <f>_xlfn.XLOOKUP(A10000,[1]Sheet1!A:A,[1]Sheet1!E:E)</f>
        <v>0</v>
      </c>
      <c r="M10000" t="str">
        <f t="shared" si="312"/>
        <v>Delayed</v>
      </c>
      <c r="N10000">
        <f t="shared" si="313"/>
        <v>1</v>
      </c>
    </row>
    <row r="10001" spans="1:14">
      <c r="A10001">
        <v>10000</v>
      </c>
      <c r="B10001">
        <v>158</v>
      </c>
      <c r="C10001">
        <v>1</v>
      </c>
      <c r="D10001">
        <v>3</v>
      </c>
      <c r="E10001" t="s">
        <v>8</v>
      </c>
      <c r="F10001" t="s">
        <v>10</v>
      </c>
      <c r="G10001">
        <v>3</v>
      </c>
      <c r="H10001">
        <v>3</v>
      </c>
      <c r="I10001" t="str">
        <f>_xlfn.XLOOKUP(A10001,[1]Sheet1!A:A,[1]Sheet1!B:B)</f>
        <v>B</v>
      </c>
      <c r="J10001" t="str">
        <f>_xlfn.XLOOKUP(A10001,[1]Sheet1!A:A,[1]Sheet1!C:C)</f>
        <v>Flight</v>
      </c>
      <c r="K10001">
        <f>_xlfn.XLOOKUP(A10001,[1]Sheet1!A:A,[1]Sheet1!D:D)</f>
        <v>5502</v>
      </c>
      <c r="L10001">
        <f>_xlfn.XLOOKUP(A10001,[1]Sheet1!A:A,[1]Sheet1!E:E)</f>
        <v>0</v>
      </c>
      <c r="M10001" t="str">
        <f t="shared" si="312"/>
        <v>Delayed</v>
      </c>
      <c r="N10001">
        <f t="shared" si="313"/>
        <v>1</v>
      </c>
    </row>
    <row r="10002" spans="1:14">
      <c r="A10002">
        <v>10001</v>
      </c>
      <c r="B10002">
        <v>234</v>
      </c>
      <c r="C10002">
        <v>4</v>
      </c>
      <c r="D10002">
        <v>2</v>
      </c>
      <c r="E10002" t="s">
        <v>11</v>
      </c>
      <c r="F10002" t="s">
        <v>9</v>
      </c>
      <c r="G10002">
        <v>1</v>
      </c>
      <c r="H10002">
        <v>4</v>
      </c>
      <c r="I10002" t="str">
        <f>_xlfn.XLOOKUP(A10002,[1]Sheet1!A:A,[1]Sheet1!B:B)</f>
        <v>C</v>
      </c>
      <c r="J10002" t="str">
        <f>_xlfn.XLOOKUP(A10002,[1]Sheet1!A:A,[1]Sheet1!C:C)</f>
        <v>Flight</v>
      </c>
      <c r="K10002">
        <f>_xlfn.XLOOKUP(A10002,[1]Sheet1!A:A,[1]Sheet1!D:D)</f>
        <v>5164</v>
      </c>
      <c r="L10002">
        <f>_xlfn.XLOOKUP(A10002,[1]Sheet1!A:A,[1]Sheet1!E:E)</f>
        <v>0</v>
      </c>
      <c r="M10002" t="str">
        <f t="shared" si="312"/>
        <v>Delayed</v>
      </c>
      <c r="N10002">
        <f t="shared" si="313"/>
        <v>1</v>
      </c>
    </row>
    <row r="10003" spans="1:14">
      <c r="A10003">
        <v>10002</v>
      </c>
      <c r="B10003">
        <v>224</v>
      </c>
      <c r="C10003">
        <v>10</v>
      </c>
      <c r="D10003">
        <v>5</v>
      </c>
      <c r="E10003" t="s">
        <v>11</v>
      </c>
      <c r="F10003" t="s">
        <v>10</v>
      </c>
      <c r="G10003">
        <v>4</v>
      </c>
      <c r="H10003">
        <v>6</v>
      </c>
      <c r="I10003" t="str">
        <f>_xlfn.XLOOKUP(A10003,[1]Sheet1!A:A,[1]Sheet1!B:B)</f>
        <v>F</v>
      </c>
      <c r="J10003" t="str">
        <f>_xlfn.XLOOKUP(A10003,[1]Sheet1!A:A,[1]Sheet1!C:C)</f>
        <v>Flight</v>
      </c>
      <c r="K10003">
        <f>_xlfn.XLOOKUP(A10003,[1]Sheet1!A:A,[1]Sheet1!D:D)</f>
        <v>5602</v>
      </c>
      <c r="L10003">
        <f>_xlfn.XLOOKUP(A10003,[1]Sheet1!A:A,[1]Sheet1!E:E)</f>
        <v>0</v>
      </c>
      <c r="M10003" t="str">
        <f t="shared" si="312"/>
        <v>Delayed</v>
      </c>
      <c r="N10003">
        <f t="shared" si="313"/>
        <v>1</v>
      </c>
    </row>
    <row r="10004" spans="1:14">
      <c r="A10004">
        <v>10003</v>
      </c>
      <c r="B10004">
        <v>153</v>
      </c>
      <c r="C10004">
        <v>3</v>
      </c>
      <c r="D10004">
        <v>3</v>
      </c>
      <c r="E10004" t="s">
        <v>11</v>
      </c>
      <c r="F10004" t="s">
        <v>10</v>
      </c>
      <c r="G10004">
        <v>4</v>
      </c>
      <c r="H10004">
        <v>4</v>
      </c>
      <c r="I10004" t="str">
        <f>_xlfn.XLOOKUP(A10004,[1]Sheet1!A:A,[1]Sheet1!B:B)</f>
        <v>D</v>
      </c>
      <c r="J10004" t="str">
        <f>_xlfn.XLOOKUP(A10004,[1]Sheet1!A:A,[1]Sheet1!C:C)</f>
        <v>Flight</v>
      </c>
      <c r="K10004">
        <f>_xlfn.XLOOKUP(A10004,[1]Sheet1!A:A,[1]Sheet1!D:D)</f>
        <v>4422</v>
      </c>
      <c r="L10004">
        <f>_xlfn.XLOOKUP(A10004,[1]Sheet1!A:A,[1]Sheet1!E:E)</f>
        <v>1</v>
      </c>
      <c r="M10004" t="str">
        <f t="shared" si="312"/>
        <v>On-Time</v>
      </c>
      <c r="N10004">
        <f t="shared" si="313"/>
        <v>0</v>
      </c>
    </row>
    <row r="10005" spans="1:14">
      <c r="A10005">
        <v>10004</v>
      </c>
      <c r="B10005">
        <v>125</v>
      </c>
      <c r="C10005">
        <v>2</v>
      </c>
      <c r="D10005">
        <v>2</v>
      </c>
      <c r="E10005" t="s">
        <v>8</v>
      </c>
      <c r="F10005" t="s">
        <v>9</v>
      </c>
      <c r="G10005">
        <v>5</v>
      </c>
      <c r="H10005">
        <v>3</v>
      </c>
      <c r="I10005" t="str">
        <f>_xlfn.XLOOKUP(A10005,[1]Sheet1!A:A,[1]Sheet1!B:B)</f>
        <v>F</v>
      </c>
      <c r="J10005" t="str">
        <f>_xlfn.XLOOKUP(A10005,[1]Sheet1!A:A,[1]Sheet1!C:C)</f>
        <v>Flight</v>
      </c>
      <c r="K10005">
        <f>_xlfn.XLOOKUP(A10005,[1]Sheet1!A:A,[1]Sheet1!D:D)</f>
        <v>4182</v>
      </c>
      <c r="L10005">
        <f>_xlfn.XLOOKUP(A10005,[1]Sheet1!A:A,[1]Sheet1!E:E)</f>
        <v>1</v>
      </c>
      <c r="M10005" t="str">
        <f t="shared" si="312"/>
        <v>On-Time</v>
      </c>
      <c r="N10005">
        <f t="shared" si="313"/>
        <v>0</v>
      </c>
    </row>
    <row r="10006" spans="1:14">
      <c r="A10006">
        <v>10005</v>
      </c>
      <c r="B10006">
        <v>204</v>
      </c>
      <c r="C10006">
        <v>3</v>
      </c>
      <c r="D10006">
        <v>3</v>
      </c>
      <c r="E10006" t="s">
        <v>11</v>
      </c>
      <c r="F10006" t="s">
        <v>10</v>
      </c>
      <c r="G10006">
        <v>1</v>
      </c>
      <c r="H10006">
        <v>4</v>
      </c>
      <c r="I10006" t="str">
        <f>_xlfn.XLOOKUP(A10006,[1]Sheet1!A:A,[1]Sheet1!B:B)</f>
        <v>A</v>
      </c>
      <c r="J10006" t="str">
        <f>_xlfn.XLOOKUP(A10006,[1]Sheet1!A:A,[1]Sheet1!C:C)</f>
        <v>Flight</v>
      </c>
      <c r="K10006">
        <f>_xlfn.XLOOKUP(A10006,[1]Sheet1!A:A,[1]Sheet1!D:D)</f>
        <v>4310</v>
      </c>
      <c r="L10006">
        <f>_xlfn.XLOOKUP(A10006,[1]Sheet1!A:A,[1]Sheet1!E:E)</f>
        <v>0</v>
      </c>
      <c r="M10006" t="str">
        <f t="shared" si="312"/>
        <v>Delayed</v>
      </c>
      <c r="N10006">
        <f t="shared" si="313"/>
        <v>1</v>
      </c>
    </row>
    <row r="10007" spans="1:14">
      <c r="A10007">
        <v>10006</v>
      </c>
      <c r="B10007">
        <v>199</v>
      </c>
      <c r="C10007">
        <v>3</v>
      </c>
      <c r="D10007">
        <v>3</v>
      </c>
      <c r="E10007" t="s">
        <v>12</v>
      </c>
      <c r="F10007" t="s">
        <v>10</v>
      </c>
      <c r="G10007">
        <v>1</v>
      </c>
      <c r="H10007">
        <v>3</v>
      </c>
      <c r="I10007" t="str">
        <f>_xlfn.XLOOKUP(A10007,[1]Sheet1!A:A,[1]Sheet1!B:B)</f>
        <v>B</v>
      </c>
      <c r="J10007" t="str">
        <f>_xlfn.XLOOKUP(A10007,[1]Sheet1!A:A,[1]Sheet1!C:C)</f>
        <v>Flight</v>
      </c>
      <c r="K10007">
        <f>_xlfn.XLOOKUP(A10007,[1]Sheet1!A:A,[1]Sheet1!D:D)</f>
        <v>5127</v>
      </c>
      <c r="L10007">
        <f>_xlfn.XLOOKUP(A10007,[1]Sheet1!A:A,[1]Sheet1!E:E)</f>
        <v>0</v>
      </c>
      <c r="M10007" t="str">
        <f t="shared" si="312"/>
        <v>Delayed</v>
      </c>
      <c r="N10007">
        <f t="shared" si="313"/>
        <v>1</v>
      </c>
    </row>
    <row r="10008" spans="1:14">
      <c r="A10008">
        <v>10007</v>
      </c>
      <c r="B10008">
        <v>216</v>
      </c>
      <c r="C10008">
        <v>3</v>
      </c>
      <c r="D10008">
        <v>3</v>
      </c>
      <c r="E10008" t="s">
        <v>8</v>
      </c>
      <c r="F10008" t="s">
        <v>9</v>
      </c>
      <c r="G10008">
        <v>4</v>
      </c>
      <c r="H10008">
        <v>3</v>
      </c>
      <c r="I10008" t="str">
        <f>_xlfn.XLOOKUP(A10008,[1]Sheet1!A:A,[1]Sheet1!B:B)</f>
        <v>C</v>
      </c>
      <c r="J10008" t="str">
        <f>_xlfn.XLOOKUP(A10008,[1]Sheet1!A:A,[1]Sheet1!C:C)</f>
        <v>Flight</v>
      </c>
      <c r="K10008">
        <f>_xlfn.XLOOKUP(A10008,[1]Sheet1!A:A,[1]Sheet1!D:D)</f>
        <v>5149</v>
      </c>
      <c r="L10008">
        <f>_xlfn.XLOOKUP(A10008,[1]Sheet1!A:A,[1]Sheet1!E:E)</f>
        <v>0</v>
      </c>
      <c r="M10008" t="str">
        <f t="shared" si="312"/>
        <v>Delayed</v>
      </c>
      <c r="N10008">
        <f t="shared" si="313"/>
        <v>1</v>
      </c>
    </row>
    <row r="10009" spans="1:14">
      <c r="A10009">
        <v>10008</v>
      </c>
      <c r="B10009">
        <v>183</v>
      </c>
      <c r="C10009">
        <v>6</v>
      </c>
      <c r="D10009">
        <v>3</v>
      </c>
      <c r="E10009" t="s">
        <v>8</v>
      </c>
      <c r="F10009" t="s">
        <v>9</v>
      </c>
      <c r="G10009">
        <v>3</v>
      </c>
      <c r="H10009">
        <v>4</v>
      </c>
      <c r="I10009" t="str">
        <f>_xlfn.XLOOKUP(A10009,[1]Sheet1!A:A,[1]Sheet1!B:B)</f>
        <v>F</v>
      </c>
      <c r="J10009" t="str">
        <f>_xlfn.XLOOKUP(A10009,[1]Sheet1!A:A,[1]Sheet1!C:C)</f>
        <v>Flight</v>
      </c>
      <c r="K10009">
        <f>_xlfn.XLOOKUP(A10009,[1]Sheet1!A:A,[1]Sheet1!D:D)</f>
        <v>5712</v>
      </c>
      <c r="L10009">
        <f>_xlfn.XLOOKUP(A10009,[1]Sheet1!A:A,[1]Sheet1!E:E)</f>
        <v>1</v>
      </c>
      <c r="M10009" t="str">
        <f t="shared" si="312"/>
        <v>On-Time</v>
      </c>
      <c r="N10009">
        <f t="shared" si="313"/>
        <v>0</v>
      </c>
    </row>
    <row r="10010" spans="1:14">
      <c r="A10010">
        <v>10009</v>
      </c>
      <c r="B10010">
        <v>136</v>
      </c>
      <c r="C10010">
        <v>4</v>
      </c>
      <c r="D10010">
        <v>3</v>
      </c>
      <c r="E10010" t="s">
        <v>11</v>
      </c>
      <c r="F10010" t="s">
        <v>9</v>
      </c>
      <c r="G10010">
        <v>3</v>
      </c>
      <c r="H10010">
        <v>4</v>
      </c>
      <c r="I10010" t="str">
        <f>_xlfn.XLOOKUP(A10010,[1]Sheet1!A:A,[1]Sheet1!B:B)</f>
        <v>D</v>
      </c>
      <c r="J10010" t="str">
        <f>_xlfn.XLOOKUP(A10010,[1]Sheet1!A:A,[1]Sheet1!C:C)</f>
        <v>Flight</v>
      </c>
      <c r="K10010">
        <f>_xlfn.XLOOKUP(A10010,[1]Sheet1!A:A,[1]Sheet1!D:D)</f>
        <v>5769</v>
      </c>
      <c r="L10010">
        <f>_xlfn.XLOOKUP(A10010,[1]Sheet1!A:A,[1]Sheet1!E:E)</f>
        <v>1</v>
      </c>
      <c r="M10010" t="str">
        <f t="shared" si="312"/>
        <v>On-Time</v>
      </c>
      <c r="N10010">
        <f t="shared" si="313"/>
        <v>0</v>
      </c>
    </row>
    <row r="10011" spans="1:14">
      <c r="A10011">
        <v>10010</v>
      </c>
      <c r="B10011">
        <v>269</v>
      </c>
      <c r="C10011">
        <v>3</v>
      </c>
      <c r="D10011">
        <v>3</v>
      </c>
      <c r="E10011" t="s">
        <v>8</v>
      </c>
      <c r="F10011" t="s">
        <v>9</v>
      </c>
      <c r="G10011">
        <v>1</v>
      </c>
      <c r="H10011">
        <v>4</v>
      </c>
      <c r="I10011" t="str">
        <f>_xlfn.XLOOKUP(A10011,[1]Sheet1!A:A,[1]Sheet1!B:B)</f>
        <v>F</v>
      </c>
      <c r="J10011" t="str">
        <f>_xlfn.XLOOKUP(A10011,[1]Sheet1!A:A,[1]Sheet1!C:C)</f>
        <v>Flight</v>
      </c>
      <c r="K10011">
        <f>_xlfn.XLOOKUP(A10011,[1]Sheet1!A:A,[1]Sheet1!D:D)</f>
        <v>4409</v>
      </c>
      <c r="L10011">
        <f>_xlfn.XLOOKUP(A10011,[1]Sheet1!A:A,[1]Sheet1!E:E)</f>
        <v>1</v>
      </c>
      <c r="M10011" t="str">
        <f t="shared" si="312"/>
        <v>On-Time</v>
      </c>
      <c r="N10011">
        <f t="shared" si="313"/>
        <v>0</v>
      </c>
    </row>
    <row r="10012" spans="1:14">
      <c r="A10012">
        <v>10011</v>
      </c>
      <c r="B10012">
        <v>105</v>
      </c>
      <c r="C10012">
        <v>6</v>
      </c>
      <c r="D10012">
        <v>4</v>
      </c>
      <c r="E10012" t="s">
        <v>8</v>
      </c>
      <c r="F10012" t="s">
        <v>10</v>
      </c>
      <c r="G10012">
        <v>5</v>
      </c>
      <c r="H10012">
        <v>5</v>
      </c>
      <c r="I10012" t="str">
        <f>_xlfn.XLOOKUP(A10012,[1]Sheet1!A:A,[1]Sheet1!B:B)</f>
        <v>A</v>
      </c>
      <c r="J10012" t="str">
        <f>_xlfn.XLOOKUP(A10012,[1]Sheet1!A:A,[1]Sheet1!C:C)</f>
        <v>Flight</v>
      </c>
      <c r="K10012">
        <f>_xlfn.XLOOKUP(A10012,[1]Sheet1!A:A,[1]Sheet1!D:D)</f>
        <v>5135</v>
      </c>
      <c r="L10012">
        <f>_xlfn.XLOOKUP(A10012,[1]Sheet1!A:A,[1]Sheet1!E:E)</f>
        <v>1</v>
      </c>
      <c r="M10012" t="str">
        <f t="shared" si="312"/>
        <v>On-Time</v>
      </c>
      <c r="N10012">
        <f t="shared" si="313"/>
        <v>0</v>
      </c>
    </row>
    <row r="10013" spans="1:14">
      <c r="A10013">
        <v>10012</v>
      </c>
      <c r="B10013">
        <v>253</v>
      </c>
      <c r="C10013">
        <v>4</v>
      </c>
      <c r="D10013">
        <v>2</v>
      </c>
      <c r="E10013" t="s">
        <v>8</v>
      </c>
      <c r="F10013" t="s">
        <v>9</v>
      </c>
      <c r="G10013">
        <v>2</v>
      </c>
      <c r="H10013">
        <v>4</v>
      </c>
      <c r="I10013" t="str">
        <f>_xlfn.XLOOKUP(A10013,[1]Sheet1!A:A,[1]Sheet1!B:B)</f>
        <v>B</v>
      </c>
      <c r="J10013" t="str">
        <f>_xlfn.XLOOKUP(A10013,[1]Sheet1!A:A,[1]Sheet1!C:C)</f>
        <v>Flight</v>
      </c>
      <c r="K10013">
        <f>_xlfn.XLOOKUP(A10013,[1]Sheet1!A:A,[1]Sheet1!D:D)</f>
        <v>4502</v>
      </c>
      <c r="L10013">
        <f>_xlfn.XLOOKUP(A10013,[1]Sheet1!A:A,[1]Sheet1!E:E)</f>
        <v>1</v>
      </c>
      <c r="M10013" t="str">
        <f t="shared" si="312"/>
        <v>On-Time</v>
      </c>
      <c r="N10013">
        <f t="shared" si="313"/>
        <v>0</v>
      </c>
    </row>
    <row r="10014" spans="1:14">
      <c r="A10014">
        <v>10013</v>
      </c>
      <c r="B10014">
        <v>263</v>
      </c>
      <c r="C10014">
        <v>4</v>
      </c>
      <c r="D10014">
        <v>3</v>
      </c>
      <c r="E10014" t="s">
        <v>11</v>
      </c>
      <c r="F10014" t="s">
        <v>10</v>
      </c>
      <c r="G10014">
        <v>1</v>
      </c>
      <c r="H10014">
        <v>3</v>
      </c>
      <c r="I10014" t="str">
        <f>_xlfn.XLOOKUP(A10014,[1]Sheet1!A:A,[1]Sheet1!B:B)</f>
        <v>C</v>
      </c>
      <c r="J10014" t="str">
        <f>_xlfn.XLOOKUP(A10014,[1]Sheet1!A:A,[1]Sheet1!C:C)</f>
        <v>Flight</v>
      </c>
      <c r="K10014">
        <f>_xlfn.XLOOKUP(A10014,[1]Sheet1!A:A,[1]Sheet1!D:D)</f>
        <v>4616</v>
      </c>
      <c r="L10014">
        <f>_xlfn.XLOOKUP(A10014,[1]Sheet1!A:A,[1]Sheet1!E:E)</f>
        <v>0</v>
      </c>
      <c r="M10014" t="str">
        <f t="shared" si="312"/>
        <v>Delayed</v>
      </c>
      <c r="N10014">
        <f t="shared" si="313"/>
        <v>1</v>
      </c>
    </row>
    <row r="10015" spans="1:14">
      <c r="A10015">
        <v>10014</v>
      </c>
      <c r="B10015">
        <v>266</v>
      </c>
      <c r="C10015">
        <v>10</v>
      </c>
      <c r="D10015">
        <v>3</v>
      </c>
      <c r="E10015" t="s">
        <v>8</v>
      </c>
      <c r="F10015" t="s">
        <v>10</v>
      </c>
      <c r="G10015">
        <v>1</v>
      </c>
      <c r="H10015">
        <v>4</v>
      </c>
      <c r="I10015" t="str">
        <f>_xlfn.XLOOKUP(A10015,[1]Sheet1!A:A,[1]Sheet1!B:B)</f>
        <v>F</v>
      </c>
      <c r="J10015" t="str">
        <f>_xlfn.XLOOKUP(A10015,[1]Sheet1!A:A,[1]Sheet1!C:C)</f>
        <v>Flight</v>
      </c>
      <c r="K10015">
        <f>_xlfn.XLOOKUP(A10015,[1]Sheet1!A:A,[1]Sheet1!D:D)</f>
        <v>4382</v>
      </c>
      <c r="L10015">
        <f>_xlfn.XLOOKUP(A10015,[1]Sheet1!A:A,[1]Sheet1!E:E)</f>
        <v>0</v>
      </c>
      <c r="M10015" t="str">
        <f t="shared" si="312"/>
        <v>Delayed</v>
      </c>
      <c r="N10015">
        <f t="shared" si="313"/>
        <v>1</v>
      </c>
    </row>
    <row r="10016" spans="1:14">
      <c r="A10016">
        <v>10015</v>
      </c>
      <c r="B10016">
        <v>185</v>
      </c>
      <c r="C10016">
        <v>4</v>
      </c>
      <c r="D10016">
        <v>2</v>
      </c>
      <c r="E10016" t="s">
        <v>8</v>
      </c>
      <c r="F10016" t="s">
        <v>10</v>
      </c>
      <c r="G10016">
        <v>3</v>
      </c>
      <c r="H10016">
        <v>3</v>
      </c>
      <c r="I10016" t="str">
        <f>_xlfn.XLOOKUP(A10016,[1]Sheet1!A:A,[1]Sheet1!B:B)</f>
        <v>D</v>
      </c>
      <c r="J10016" t="str">
        <f>_xlfn.XLOOKUP(A10016,[1]Sheet1!A:A,[1]Sheet1!C:C)</f>
        <v>Flight</v>
      </c>
      <c r="K10016">
        <f>_xlfn.XLOOKUP(A10016,[1]Sheet1!A:A,[1]Sheet1!D:D)</f>
        <v>4746</v>
      </c>
      <c r="L10016">
        <f>_xlfn.XLOOKUP(A10016,[1]Sheet1!A:A,[1]Sheet1!E:E)</f>
        <v>0</v>
      </c>
      <c r="M10016" t="str">
        <f t="shared" si="312"/>
        <v>Delayed</v>
      </c>
      <c r="N10016">
        <f t="shared" si="313"/>
        <v>1</v>
      </c>
    </row>
    <row r="10017" spans="1:14">
      <c r="A10017">
        <v>10016</v>
      </c>
      <c r="B10017">
        <v>245</v>
      </c>
      <c r="C10017">
        <v>1</v>
      </c>
      <c r="D10017">
        <v>2</v>
      </c>
      <c r="E10017" t="s">
        <v>11</v>
      </c>
      <c r="F10017" t="s">
        <v>9</v>
      </c>
      <c r="G10017">
        <v>4</v>
      </c>
      <c r="H10017">
        <v>3</v>
      </c>
      <c r="I10017" t="str">
        <f>_xlfn.XLOOKUP(A10017,[1]Sheet1!A:A,[1]Sheet1!B:B)</f>
        <v>F</v>
      </c>
      <c r="J10017" t="str">
        <f>_xlfn.XLOOKUP(A10017,[1]Sheet1!A:A,[1]Sheet1!C:C)</f>
        <v>Flight</v>
      </c>
      <c r="K10017">
        <f>_xlfn.XLOOKUP(A10017,[1]Sheet1!A:A,[1]Sheet1!D:D)</f>
        <v>4427</v>
      </c>
      <c r="L10017">
        <f>_xlfn.XLOOKUP(A10017,[1]Sheet1!A:A,[1]Sheet1!E:E)</f>
        <v>0</v>
      </c>
      <c r="M10017" t="str">
        <f t="shared" si="312"/>
        <v>Delayed</v>
      </c>
      <c r="N10017">
        <f t="shared" si="313"/>
        <v>1</v>
      </c>
    </row>
    <row r="10018" spans="1:14">
      <c r="A10018">
        <v>10017</v>
      </c>
      <c r="B10018">
        <v>184</v>
      </c>
      <c r="C10018">
        <v>9</v>
      </c>
      <c r="D10018">
        <v>3</v>
      </c>
      <c r="E10018" t="s">
        <v>11</v>
      </c>
      <c r="F10018" t="s">
        <v>9</v>
      </c>
      <c r="G10018">
        <v>5</v>
      </c>
      <c r="H10018">
        <v>3</v>
      </c>
      <c r="I10018" t="str">
        <f>_xlfn.XLOOKUP(A10018,[1]Sheet1!A:A,[1]Sheet1!B:B)</f>
        <v>A</v>
      </c>
      <c r="J10018" t="str">
        <f>_xlfn.XLOOKUP(A10018,[1]Sheet1!A:A,[1]Sheet1!C:C)</f>
        <v>Flight</v>
      </c>
      <c r="K10018">
        <f>_xlfn.XLOOKUP(A10018,[1]Sheet1!A:A,[1]Sheet1!D:D)</f>
        <v>4969</v>
      </c>
      <c r="L10018">
        <f>_xlfn.XLOOKUP(A10018,[1]Sheet1!A:A,[1]Sheet1!E:E)</f>
        <v>0</v>
      </c>
      <c r="M10018" t="str">
        <f t="shared" si="312"/>
        <v>Delayed</v>
      </c>
      <c r="N10018">
        <f t="shared" si="313"/>
        <v>1</v>
      </c>
    </row>
    <row r="10019" spans="1:14">
      <c r="A10019">
        <v>10018</v>
      </c>
      <c r="B10019">
        <v>235</v>
      </c>
      <c r="C10019">
        <v>8</v>
      </c>
      <c r="D10019">
        <v>3</v>
      </c>
      <c r="E10019" t="s">
        <v>11</v>
      </c>
      <c r="F10019" t="s">
        <v>9</v>
      </c>
      <c r="G10019">
        <v>4</v>
      </c>
      <c r="H10019">
        <v>5</v>
      </c>
      <c r="I10019" t="str">
        <f>_xlfn.XLOOKUP(A10019,[1]Sheet1!A:A,[1]Sheet1!B:B)</f>
        <v>B</v>
      </c>
      <c r="J10019" t="str">
        <f>_xlfn.XLOOKUP(A10019,[1]Sheet1!A:A,[1]Sheet1!C:C)</f>
        <v>Flight</v>
      </c>
      <c r="K10019">
        <f>_xlfn.XLOOKUP(A10019,[1]Sheet1!A:A,[1]Sheet1!D:D)</f>
        <v>4636</v>
      </c>
      <c r="L10019">
        <f>_xlfn.XLOOKUP(A10019,[1]Sheet1!A:A,[1]Sheet1!E:E)</f>
        <v>0</v>
      </c>
      <c r="M10019" t="str">
        <f t="shared" si="312"/>
        <v>Delayed</v>
      </c>
      <c r="N10019">
        <f t="shared" si="313"/>
        <v>1</v>
      </c>
    </row>
    <row r="10020" spans="1:14">
      <c r="A10020">
        <v>10019</v>
      </c>
      <c r="B10020">
        <v>247</v>
      </c>
      <c r="C10020">
        <v>8</v>
      </c>
      <c r="D10020">
        <v>3</v>
      </c>
      <c r="E10020" t="s">
        <v>11</v>
      </c>
      <c r="F10020" t="s">
        <v>10</v>
      </c>
      <c r="G10020">
        <v>2</v>
      </c>
      <c r="H10020">
        <v>3</v>
      </c>
      <c r="I10020" t="str">
        <f>_xlfn.XLOOKUP(A10020,[1]Sheet1!A:A,[1]Sheet1!B:B)</f>
        <v>C</v>
      </c>
      <c r="J10020" t="str">
        <f>_xlfn.XLOOKUP(A10020,[1]Sheet1!A:A,[1]Sheet1!C:C)</f>
        <v>Ship</v>
      </c>
      <c r="K10020">
        <f>_xlfn.XLOOKUP(A10020,[1]Sheet1!A:A,[1]Sheet1!D:D)</f>
        <v>5194</v>
      </c>
      <c r="L10020">
        <f>_xlfn.XLOOKUP(A10020,[1]Sheet1!A:A,[1]Sheet1!E:E)</f>
        <v>0</v>
      </c>
      <c r="M10020" t="str">
        <f t="shared" si="312"/>
        <v>Delayed</v>
      </c>
      <c r="N10020">
        <f t="shared" si="313"/>
        <v>1</v>
      </c>
    </row>
    <row r="10021" spans="1:14">
      <c r="A10021">
        <v>10020</v>
      </c>
      <c r="B10021">
        <v>145</v>
      </c>
      <c r="C10021">
        <v>9</v>
      </c>
      <c r="D10021">
        <v>2</v>
      </c>
      <c r="E10021" t="s">
        <v>11</v>
      </c>
      <c r="F10021" t="s">
        <v>10</v>
      </c>
      <c r="G10021">
        <v>4</v>
      </c>
      <c r="H10021">
        <v>4</v>
      </c>
      <c r="I10021" t="str">
        <f>_xlfn.XLOOKUP(A10021,[1]Sheet1!A:A,[1]Sheet1!B:B)</f>
        <v>F</v>
      </c>
      <c r="J10021" t="str">
        <f>_xlfn.XLOOKUP(A10021,[1]Sheet1!A:A,[1]Sheet1!C:C)</f>
        <v>Ship</v>
      </c>
      <c r="K10021">
        <f>_xlfn.XLOOKUP(A10021,[1]Sheet1!A:A,[1]Sheet1!D:D)</f>
        <v>5070</v>
      </c>
      <c r="L10021">
        <f>_xlfn.XLOOKUP(A10021,[1]Sheet1!A:A,[1]Sheet1!E:E)</f>
        <v>0</v>
      </c>
      <c r="M10021" t="str">
        <f t="shared" si="312"/>
        <v>Delayed</v>
      </c>
      <c r="N10021">
        <f t="shared" si="313"/>
        <v>1</v>
      </c>
    </row>
    <row r="10022" spans="1:14">
      <c r="A10022">
        <v>10021</v>
      </c>
      <c r="B10022">
        <v>158</v>
      </c>
      <c r="C10022">
        <v>4</v>
      </c>
      <c r="D10022">
        <v>2</v>
      </c>
      <c r="E10022" t="s">
        <v>8</v>
      </c>
      <c r="F10022" t="s">
        <v>9</v>
      </c>
      <c r="G10022">
        <v>3</v>
      </c>
      <c r="H10022">
        <v>3</v>
      </c>
      <c r="I10022" t="str">
        <f>_xlfn.XLOOKUP(A10022,[1]Sheet1!A:A,[1]Sheet1!B:B)</f>
        <v>D</v>
      </c>
      <c r="J10022" t="str">
        <f>_xlfn.XLOOKUP(A10022,[1]Sheet1!A:A,[1]Sheet1!C:C)</f>
        <v>Ship</v>
      </c>
      <c r="K10022">
        <f>_xlfn.XLOOKUP(A10022,[1]Sheet1!A:A,[1]Sheet1!D:D)</f>
        <v>5960</v>
      </c>
      <c r="L10022">
        <f>_xlfn.XLOOKUP(A10022,[1]Sheet1!A:A,[1]Sheet1!E:E)</f>
        <v>0</v>
      </c>
      <c r="M10022" t="str">
        <f t="shared" si="312"/>
        <v>Delayed</v>
      </c>
      <c r="N10022">
        <f t="shared" si="313"/>
        <v>1</v>
      </c>
    </row>
    <row r="10023" spans="1:14">
      <c r="A10023">
        <v>10022</v>
      </c>
      <c r="B10023">
        <v>268</v>
      </c>
      <c r="C10023">
        <v>2</v>
      </c>
      <c r="D10023">
        <v>2</v>
      </c>
      <c r="E10023" t="s">
        <v>8</v>
      </c>
      <c r="F10023" t="s">
        <v>10</v>
      </c>
      <c r="G10023">
        <v>5</v>
      </c>
      <c r="H10023">
        <v>4</v>
      </c>
      <c r="I10023" t="str">
        <f>_xlfn.XLOOKUP(A10023,[1]Sheet1!A:A,[1]Sheet1!B:B)</f>
        <v>F</v>
      </c>
      <c r="J10023" t="str">
        <f>_xlfn.XLOOKUP(A10023,[1]Sheet1!A:A,[1]Sheet1!C:C)</f>
        <v>Ship</v>
      </c>
      <c r="K10023">
        <f>_xlfn.XLOOKUP(A10023,[1]Sheet1!A:A,[1]Sheet1!D:D)</f>
        <v>4721</v>
      </c>
      <c r="L10023">
        <f>_xlfn.XLOOKUP(A10023,[1]Sheet1!A:A,[1]Sheet1!E:E)</f>
        <v>1</v>
      </c>
      <c r="M10023" t="str">
        <f t="shared" si="312"/>
        <v>On-Time</v>
      </c>
      <c r="N10023">
        <f t="shared" si="313"/>
        <v>0</v>
      </c>
    </row>
    <row r="10024" spans="1:14">
      <c r="A10024">
        <v>10023</v>
      </c>
      <c r="B10024">
        <v>186</v>
      </c>
      <c r="C10024">
        <v>4</v>
      </c>
      <c r="D10024">
        <v>3</v>
      </c>
      <c r="E10024" t="s">
        <v>11</v>
      </c>
      <c r="F10024" t="s">
        <v>9</v>
      </c>
      <c r="G10024">
        <v>1</v>
      </c>
      <c r="H10024">
        <v>3</v>
      </c>
      <c r="I10024" t="str">
        <f>_xlfn.XLOOKUP(A10024,[1]Sheet1!A:A,[1]Sheet1!B:B)</f>
        <v>A</v>
      </c>
      <c r="J10024" t="str">
        <f>_xlfn.XLOOKUP(A10024,[1]Sheet1!A:A,[1]Sheet1!C:C)</f>
        <v>Ship</v>
      </c>
      <c r="K10024">
        <f>_xlfn.XLOOKUP(A10024,[1]Sheet1!A:A,[1]Sheet1!D:D)</f>
        <v>5515</v>
      </c>
      <c r="L10024">
        <f>_xlfn.XLOOKUP(A10024,[1]Sheet1!A:A,[1]Sheet1!E:E)</f>
        <v>1</v>
      </c>
      <c r="M10024" t="str">
        <f t="shared" si="312"/>
        <v>On-Time</v>
      </c>
      <c r="N10024">
        <f t="shared" si="313"/>
        <v>0</v>
      </c>
    </row>
    <row r="10025" spans="1:14">
      <c r="A10025">
        <v>10024</v>
      </c>
      <c r="B10025">
        <v>226</v>
      </c>
      <c r="C10025">
        <v>8</v>
      </c>
      <c r="D10025">
        <v>3</v>
      </c>
      <c r="E10025" t="s">
        <v>11</v>
      </c>
      <c r="F10025" t="s">
        <v>10</v>
      </c>
      <c r="G10025">
        <v>3</v>
      </c>
      <c r="H10025">
        <v>2</v>
      </c>
      <c r="I10025" t="str">
        <f>_xlfn.XLOOKUP(A10025,[1]Sheet1!A:A,[1]Sheet1!B:B)</f>
        <v>B</v>
      </c>
      <c r="J10025" t="str">
        <f>_xlfn.XLOOKUP(A10025,[1]Sheet1!A:A,[1]Sheet1!C:C)</f>
        <v>Ship</v>
      </c>
      <c r="K10025">
        <f>_xlfn.XLOOKUP(A10025,[1]Sheet1!A:A,[1]Sheet1!D:D)</f>
        <v>5106</v>
      </c>
      <c r="L10025">
        <f>_xlfn.XLOOKUP(A10025,[1]Sheet1!A:A,[1]Sheet1!E:E)</f>
        <v>1</v>
      </c>
      <c r="M10025" t="str">
        <f t="shared" si="312"/>
        <v>On-Time</v>
      </c>
      <c r="N10025">
        <f t="shared" si="313"/>
        <v>0</v>
      </c>
    </row>
    <row r="10026" spans="1:14">
      <c r="A10026">
        <v>10025</v>
      </c>
      <c r="B10026">
        <v>258</v>
      </c>
      <c r="C10026">
        <v>7</v>
      </c>
      <c r="D10026">
        <v>3</v>
      </c>
      <c r="E10026" t="s">
        <v>11</v>
      </c>
      <c r="F10026" t="s">
        <v>10</v>
      </c>
      <c r="G10026">
        <v>1</v>
      </c>
      <c r="H10026">
        <v>5</v>
      </c>
      <c r="I10026" t="str">
        <f>_xlfn.XLOOKUP(A10026,[1]Sheet1!A:A,[1]Sheet1!B:B)</f>
        <v>C</v>
      </c>
      <c r="J10026" t="str">
        <f>_xlfn.XLOOKUP(A10026,[1]Sheet1!A:A,[1]Sheet1!C:C)</f>
        <v>Ship</v>
      </c>
      <c r="K10026">
        <f>_xlfn.XLOOKUP(A10026,[1]Sheet1!A:A,[1]Sheet1!D:D)</f>
        <v>4466</v>
      </c>
      <c r="L10026">
        <f>_xlfn.XLOOKUP(A10026,[1]Sheet1!A:A,[1]Sheet1!E:E)</f>
        <v>1</v>
      </c>
      <c r="M10026" t="str">
        <f t="shared" si="312"/>
        <v>On-Time</v>
      </c>
      <c r="N10026">
        <f t="shared" si="313"/>
        <v>0</v>
      </c>
    </row>
    <row r="10027" spans="1:14">
      <c r="A10027">
        <v>10026</v>
      </c>
      <c r="B10027">
        <v>189</v>
      </c>
      <c r="C10027">
        <v>2</v>
      </c>
      <c r="D10027">
        <v>3</v>
      </c>
      <c r="E10027" t="s">
        <v>12</v>
      </c>
      <c r="F10027" t="s">
        <v>10</v>
      </c>
      <c r="G10027">
        <v>4</v>
      </c>
      <c r="H10027">
        <v>3</v>
      </c>
      <c r="I10027" t="str">
        <f>_xlfn.XLOOKUP(A10027,[1]Sheet1!A:A,[1]Sheet1!B:B)</f>
        <v>F</v>
      </c>
      <c r="J10027" t="str">
        <f>_xlfn.XLOOKUP(A10027,[1]Sheet1!A:A,[1]Sheet1!C:C)</f>
        <v>Ship</v>
      </c>
      <c r="K10027">
        <f>_xlfn.XLOOKUP(A10027,[1]Sheet1!A:A,[1]Sheet1!D:D)</f>
        <v>5464</v>
      </c>
      <c r="L10027">
        <f>_xlfn.XLOOKUP(A10027,[1]Sheet1!A:A,[1]Sheet1!E:E)</f>
        <v>0</v>
      </c>
      <c r="M10027" t="str">
        <f t="shared" si="312"/>
        <v>Delayed</v>
      </c>
      <c r="N10027">
        <f t="shared" si="313"/>
        <v>1</v>
      </c>
    </row>
    <row r="10028" spans="1:14">
      <c r="A10028">
        <v>10027</v>
      </c>
      <c r="B10028">
        <v>255</v>
      </c>
      <c r="C10028">
        <v>4</v>
      </c>
      <c r="D10028">
        <v>4</v>
      </c>
      <c r="E10028" t="s">
        <v>11</v>
      </c>
      <c r="F10028" t="s">
        <v>9</v>
      </c>
      <c r="G10028">
        <v>3</v>
      </c>
      <c r="H10028">
        <v>5</v>
      </c>
      <c r="I10028" t="str">
        <f>_xlfn.XLOOKUP(A10028,[1]Sheet1!A:A,[1]Sheet1!B:B)</f>
        <v>D</v>
      </c>
      <c r="J10028" t="str">
        <f>_xlfn.XLOOKUP(A10028,[1]Sheet1!A:A,[1]Sheet1!C:C)</f>
        <v>Ship</v>
      </c>
      <c r="K10028">
        <f>_xlfn.XLOOKUP(A10028,[1]Sheet1!A:A,[1]Sheet1!D:D)</f>
        <v>4178</v>
      </c>
      <c r="L10028">
        <f>_xlfn.XLOOKUP(A10028,[1]Sheet1!A:A,[1]Sheet1!E:E)</f>
        <v>1</v>
      </c>
      <c r="M10028" t="str">
        <f t="shared" si="312"/>
        <v>On-Time</v>
      </c>
      <c r="N10028">
        <f t="shared" si="313"/>
        <v>0</v>
      </c>
    </row>
    <row r="10029" spans="1:14">
      <c r="A10029">
        <v>10028</v>
      </c>
      <c r="B10029">
        <v>207</v>
      </c>
      <c r="C10029">
        <v>1</v>
      </c>
      <c r="D10029">
        <v>4</v>
      </c>
      <c r="E10029" t="s">
        <v>8</v>
      </c>
      <c r="F10029" t="s">
        <v>9</v>
      </c>
      <c r="G10029">
        <v>5</v>
      </c>
      <c r="H10029">
        <v>5</v>
      </c>
      <c r="I10029" t="str">
        <f>_xlfn.XLOOKUP(A10029,[1]Sheet1!A:A,[1]Sheet1!B:B)</f>
        <v>F</v>
      </c>
      <c r="J10029" t="str">
        <f>_xlfn.XLOOKUP(A10029,[1]Sheet1!A:A,[1]Sheet1!C:C)</f>
        <v>Ship</v>
      </c>
      <c r="K10029">
        <f>_xlfn.XLOOKUP(A10029,[1]Sheet1!A:A,[1]Sheet1!D:D)</f>
        <v>5035</v>
      </c>
      <c r="L10029">
        <f>_xlfn.XLOOKUP(A10029,[1]Sheet1!A:A,[1]Sheet1!E:E)</f>
        <v>0</v>
      </c>
      <c r="M10029" t="str">
        <f t="shared" si="312"/>
        <v>Delayed</v>
      </c>
      <c r="N10029">
        <f t="shared" si="313"/>
        <v>1</v>
      </c>
    </row>
    <row r="10030" spans="1:14">
      <c r="A10030">
        <v>10029</v>
      </c>
      <c r="B10030">
        <v>271</v>
      </c>
      <c r="C10030">
        <v>2</v>
      </c>
      <c r="D10030">
        <v>3</v>
      </c>
      <c r="E10030" t="s">
        <v>8</v>
      </c>
      <c r="F10030" t="s">
        <v>10</v>
      </c>
      <c r="G10030">
        <v>5</v>
      </c>
      <c r="H10030">
        <v>3</v>
      </c>
      <c r="I10030" t="str">
        <f>_xlfn.XLOOKUP(A10030,[1]Sheet1!A:A,[1]Sheet1!B:B)</f>
        <v>A</v>
      </c>
      <c r="J10030" t="str">
        <f>_xlfn.XLOOKUP(A10030,[1]Sheet1!A:A,[1]Sheet1!C:C)</f>
        <v>Ship</v>
      </c>
      <c r="K10030">
        <f>_xlfn.XLOOKUP(A10030,[1]Sheet1!A:A,[1]Sheet1!D:D)</f>
        <v>5229</v>
      </c>
      <c r="L10030">
        <f>_xlfn.XLOOKUP(A10030,[1]Sheet1!A:A,[1]Sheet1!E:E)</f>
        <v>1</v>
      </c>
      <c r="M10030" t="str">
        <f t="shared" si="312"/>
        <v>On-Time</v>
      </c>
      <c r="N10030">
        <f t="shared" si="313"/>
        <v>0</v>
      </c>
    </row>
    <row r="10031" spans="1:14">
      <c r="A10031">
        <v>10030</v>
      </c>
      <c r="B10031">
        <v>239</v>
      </c>
      <c r="C10031">
        <v>10</v>
      </c>
      <c r="D10031">
        <v>4</v>
      </c>
      <c r="E10031" t="s">
        <v>11</v>
      </c>
      <c r="F10031" t="s">
        <v>9</v>
      </c>
      <c r="G10031">
        <v>4</v>
      </c>
      <c r="H10031">
        <v>3</v>
      </c>
      <c r="I10031" t="str">
        <f>_xlfn.XLOOKUP(A10031,[1]Sheet1!A:A,[1]Sheet1!B:B)</f>
        <v>B</v>
      </c>
      <c r="J10031" t="str">
        <f>_xlfn.XLOOKUP(A10031,[1]Sheet1!A:A,[1]Sheet1!C:C)</f>
        <v>Ship</v>
      </c>
      <c r="K10031">
        <f>_xlfn.XLOOKUP(A10031,[1]Sheet1!A:A,[1]Sheet1!D:D)</f>
        <v>5455</v>
      </c>
      <c r="L10031">
        <f>_xlfn.XLOOKUP(A10031,[1]Sheet1!A:A,[1]Sheet1!E:E)</f>
        <v>1</v>
      </c>
      <c r="M10031" t="str">
        <f t="shared" si="312"/>
        <v>On-Time</v>
      </c>
      <c r="N10031">
        <f t="shared" si="313"/>
        <v>0</v>
      </c>
    </row>
    <row r="10032" spans="1:14">
      <c r="A10032">
        <v>10031</v>
      </c>
      <c r="B10032">
        <v>186</v>
      </c>
      <c r="C10032">
        <v>8</v>
      </c>
      <c r="D10032">
        <v>3</v>
      </c>
      <c r="E10032" t="s">
        <v>8</v>
      </c>
      <c r="F10032" t="s">
        <v>9</v>
      </c>
      <c r="G10032">
        <v>4</v>
      </c>
      <c r="H10032">
        <v>4</v>
      </c>
      <c r="I10032" t="str">
        <f>_xlfn.XLOOKUP(A10032,[1]Sheet1!A:A,[1]Sheet1!B:B)</f>
        <v>C</v>
      </c>
      <c r="J10032" t="str">
        <f>_xlfn.XLOOKUP(A10032,[1]Sheet1!A:A,[1]Sheet1!C:C)</f>
        <v>Ship</v>
      </c>
      <c r="K10032">
        <f>_xlfn.XLOOKUP(A10032,[1]Sheet1!A:A,[1]Sheet1!D:D)</f>
        <v>4969</v>
      </c>
      <c r="L10032">
        <f>_xlfn.XLOOKUP(A10032,[1]Sheet1!A:A,[1]Sheet1!E:E)</f>
        <v>1</v>
      </c>
      <c r="M10032" t="str">
        <f t="shared" si="312"/>
        <v>On-Time</v>
      </c>
      <c r="N10032">
        <f t="shared" si="313"/>
        <v>0</v>
      </c>
    </row>
    <row r="10033" spans="1:14">
      <c r="A10033">
        <v>10032</v>
      </c>
      <c r="B10033">
        <v>139</v>
      </c>
      <c r="C10033">
        <v>7</v>
      </c>
      <c r="D10033">
        <v>3</v>
      </c>
      <c r="E10033" t="s">
        <v>11</v>
      </c>
      <c r="F10033" t="s">
        <v>9</v>
      </c>
      <c r="G10033">
        <v>1</v>
      </c>
      <c r="H10033">
        <v>4</v>
      </c>
      <c r="I10033" t="str">
        <f>_xlfn.XLOOKUP(A10033,[1]Sheet1!A:A,[1]Sheet1!B:B)</f>
        <v>F</v>
      </c>
      <c r="J10033" t="str">
        <f>_xlfn.XLOOKUP(A10033,[1]Sheet1!A:A,[1]Sheet1!C:C)</f>
        <v>Ship</v>
      </c>
      <c r="K10033">
        <f>_xlfn.XLOOKUP(A10033,[1]Sheet1!A:A,[1]Sheet1!D:D)</f>
        <v>4275</v>
      </c>
      <c r="L10033">
        <f>_xlfn.XLOOKUP(A10033,[1]Sheet1!A:A,[1]Sheet1!E:E)</f>
        <v>0</v>
      </c>
      <c r="M10033" t="str">
        <f t="shared" si="312"/>
        <v>Delayed</v>
      </c>
      <c r="N10033">
        <f t="shared" si="313"/>
        <v>1</v>
      </c>
    </row>
    <row r="10034" spans="1:14">
      <c r="A10034">
        <v>10033</v>
      </c>
      <c r="B10034">
        <v>224</v>
      </c>
      <c r="C10034">
        <v>10</v>
      </c>
      <c r="D10034">
        <v>6</v>
      </c>
      <c r="E10034" t="s">
        <v>11</v>
      </c>
      <c r="F10034" t="s">
        <v>10</v>
      </c>
      <c r="G10034">
        <v>3</v>
      </c>
      <c r="H10034">
        <v>3</v>
      </c>
      <c r="I10034" t="str">
        <f>_xlfn.XLOOKUP(A10034,[1]Sheet1!A:A,[1]Sheet1!B:B)</f>
        <v>D</v>
      </c>
      <c r="J10034" t="str">
        <f>_xlfn.XLOOKUP(A10034,[1]Sheet1!A:A,[1]Sheet1!C:C)</f>
        <v>Ship</v>
      </c>
      <c r="K10034">
        <f>_xlfn.XLOOKUP(A10034,[1]Sheet1!A:A,[1]Sheet1!D:D)</f>
        <v>4221</v>
      </c>
      <c r="L10034">
        <f>_xlfn.XLOOKUP(A10034,[1]Sheet1!A:A,[1]Sheet1!E:E)</f>
        <v>0</v>
      </c>
      <c r="M10034" t="str">
        <f t="shared" si="312"/>
        <v>Delayed</v>
      </c>
      <c r="N10034">
        <f t="shared" si="313"/>
        <v>1</v>
      </c>
    </row>
    <row r="10035" spans="1:14">
      <c r="A10035">
        <v>10034</v>
      </c>
      <c r="B10035">
        <v>198</v>
      </c>
      <c r="C10035">
        <v>2</v>
      </c>
      <c r="D10035">
        <v>2</v>
      </c>
      <c r="E10035" t="s">
        <v>12</v>
      </c>
      <c r="F10035" t="s">
        <v>10</v>
      </c>
      <c r="G10035">
        <v>2</v>
      </c>
      <c r="H10035">
        <v>4</v>
      </c>
      <c r="I10035" t="str">
        <f>_xlfn.XLOOKUP(A10035,[1]Sheet1!A:A,[1]Sheet1!B:B)</f>
        <v>F</v>
      </c>
      <c r="J10035" t="str">
        <f>_xlfn.XLOOKUP(A10035,[1]Sheet1!A:A,[1]Sheet1!C:C)</f>
        <v>Ship</v>
      </c>
      <c r="K10035">
        <f>_xlfn.XLOOKUP(A10035,[1]Sheet1!A:A,[1]Sheet1!D:D)</f>
        <v>5662</v>
      </c>
      <c r="L10035">
        <f>_xlfn.XLOOKUP(A10035,[1]Sheet1!A:A,[1]Sheet1!E:E)</f>
        <v>0</v>
      </c>
      <c r="M10035" t="str">
        <f t="shared" si="312"/>
        <v>Delayed</v>
      </c>
      <c r="N10035">
        <f t="shared" si="313"/>
        <v>1</v>
      </c>
    </row>
    <row r="10036" spans="1:14">
      <c r="A10036">
        <v>10035</v>
      </c>
      <c r="B10036">
        <v>102</v>
      </c>
      <c r="C10036">
        <v>9</v>
      </c>
      <c r="D10036">
        <v>3</v>
      </c>
      <c r="E10036" t="s">
        <v>12</v>
      </c>
      <c r="F10036" t="s">
        <v>9</v>
      </c>
      <c r="G10036">
        <v>4</v>
      </c>
      <c r="H10036">
        <v>4</v>
      </c>
      <c r="I10036" t="str">
        <f>_xlfn.XLOOKUP(A10036,[1]Sheet1!A:A,[1]Sheet1!B:B)</f>
        <v>A</v>
      </c>
      <c r="J10036" t="str">
        <f>_xlfn.XLOOKUP(A10036,[1]Sheet1!A:A,[1]Sheet1!C:C)</f>
        <v>Ship</v>
      </c>
      <c r="K10036">
        <f>_xlfn.XLOOKUP(A10036,[1]Sheet1!A:A,[1]Sheet1!D:D)</f>
        <v>5644</v>
      </c>
      <c r="L10036">
        <f>_xlfn.XLOOKUP(A10036,[1]Sheet1!A:A,[1]Sheet1!E:E)</f>
        <v>1</v>
      </c>
      <c r="M10036" t="str">
        <f t="shared" si="312"/>
        <v>On-Time</v>
      </c>
      <c r="N10036">
        <f t="shared" si="313"/>
        <v>0</v>
      </c>
    </row>
    <row r="10037" spans="1:14">
      <c r="A10037">
        <v>10036</v>
      </c>
      <c r="B10037">
        <v>219</v>
      </c>
      <c r="C10037">
        <v>5</v>
      </c>
      <c r="D10037">
        <v>3</v>
      </c>
      <c r="E10037" t="s">
        <v>12</v>
      </c>
      <c r="F10037" t="s">
        <v>10</v>
      </c>
      <c r="G10037">
        <v>3</v>
      </c>
      <c r="H10037">
        <v>3</v>
      </c>
      <c r="I10037" t="str">
        <f>_xlfn.XLOOKUP(A10037,[1]Sheet1!A:A,[1]Sheet1!B:B)</f>
        <v>B</v>
      </c>
      <c r="J10037" t="str">
        <f>_xlfn.XLOOKUP(A10037,[1]Sheet1!A:A,[1]Sheet1!C:C)</f>
        <v>Ship</v>
      </c>
      <c r="K10037">
        <f>_xlfn.XLOOKUP(A10037,[1]Sheet1!A:A,[1]Sheet1!D:D)</f>
        <v>4321</v>
      </c>
      <c r="L10037">
        <f>_xlfn.XLOOKUP(A10037,[1]Sheet1!A:A,[1]Sheet1!E:E)</f>
        <v>0</v>
      </c>
      <c r="M10037" t="str">
        <f t="shared" si="312"/>
        <v>Delayed</v>
      </c>
      <c r="N10037">
        <f t="shared" si="313"/>
        <v>1</v>
      </c>
    </row>
    <row r="10038" spans="1:14">
      <c r="A10038">
        <v>10037</v>
      </c>
      <c r="B10038">
        <v>240</v>
      </c>
      <c r="C10038">
        <v>8</v>
      </c>
      <c r="D10038">
        <v>5</v>
      </c>
      <c r="E10038" t="s">
        <v>11</v>
      </c>
      <c r="F10038" t="s">
        <v>10</v>
      </c>
      <c r="G10038">
        <v>5</v>
      </c>
      <c r="H10038">
        <v>4</v>
      </c>
      <c r="I10038" t="str">
        <f>_xlfn.XLOOKUP(A10038,[1]Sheet1!A:A,[1]Sheet1!B:B)</f>
        <v>C</v>
      </c>
      <c r="J10038" t="str">
        <f>_xlfn.XLOOKUP(A10038,[1]Sheet1!A:A,[1]Sheet1!C:C)</f>
        <v>Ship</v>
      </c>
      <c r="K10038">
        <f>_xlfn.XLOOKUP(A10038,[1]Sheet1!A:A,[1]Sheet1!D:D)</f>
        <v>4314</v>
      </c>
      <c r="L10038">
        <f>_xlfn.XLOOKUP(A10038,[1]Sheet1!A:A,[1]Sheet1!E:E)</f>
        <v>0</v>
      </c>
      <c r="M10038" t="str">
        <f t="shared" si="312"/>
        <v>Delayed</v>
      </c>
      <c r="N10038">
        <f t="shared" si="313"/>
        <v>1</v>
      </c>
    </row>
    <row r="10039" spans="1:14">
      <c r="A10039">
        <v>10038</v>
      </c>
      <c r="B10039">
        <v>222</v>
      </c>
      <c r="C10039">
        <v>1</v>
      </c>
      <c r="D10039">
        <v>2</v>
      </c>
      <c r="E10039" t="s">
        <v>11</v>
      </c>
      <c r="F10039" t="s">
        <v>10</v>
      </c>
      <c r="G10039">
        <v>2</v>
      </c>
      <c r="H10039">
        <v>3</v>
      </c>
      <c r="I10039" t="str">
        <f>_xlfn.XLOOKUP(A10039,[1]Sheet1!A:A,[1]Sheet1!B:B)</f>
        <v>F</v>
      </c>
      <c r="J10039" t="str">
        <f>_xlfn.XLOOKUP(A10039,[1]Sheet1!A:A,[1]Sheet1!C:C)</f>
        <v>Ship</v>
      </c>
      <c r="K10039">
        <f>_xlfn.XLOOKUP(A10039,[1]Sheet1!A:A,[1]Sheet1!D:D)</f>
        <v>4021</v>
      </c>
      <c r="L10039">
        <f>_xlfn.XLOOKUP(A10039,[1]Sheet1!A:A,[1]Sheet1!E:E)</f>
        <v>1</v>
      </c>
      <c r="M10039" t="str">
        <f t="shared" si="312"/>
        <v>On-Time</v>
      </c>
      <c r="N10039">
        <f t="shared" si="313"/>
        <v>0</v>
      </c>
    </row>
    <row r="10040" spans="1:14">
      <c r="A10040">
        <v>10039</v>
      </c>
      <c r="B10040">
        <v>221</v>
      </c>
      <c r="C10040">
        <v>3</v>
      </c>
      <c r="D10040">
        <v>2</v>
      </c>
      <c r="E10040" t="s">
        <v>11</v>
      </c>
      <c r="F10040" t="s">
        <v>9</v>
      </c>
      <c r="G10040">
        <v>2</v>
      </c>
      <c r="H10040">
        <v>2</v>
      </c>
      <c r="I10040" t="str">
        <f>_xlfn.XLOOKUP(A10040,[1]Sheet1!A:A,[1]Sheet1!B:B)</f>
        <v>D</v>
      </c>
      <c r="J10040" t="str">
        <f>_xlfn.XLOOKUP(A10040,[1]Sheet1!A:A,[1]Sheet1!C:C)</f>
        <v>Ship</v>
      </c>
      <c r="K10040">
        <f>_xlfn.XLOOKUP(A10040,[1]Sheet1!A:A,[1]Sheet1!D:D)</f>
        <v>4500</v>
      </c>
      <c r="L10040">
        <f>_xlfn.XLOOKUP(A10040,[1]Sheet1!A:A,[1]Sheet1!E:E)</f>
        <v>1</v>
      </c>
      <c r="M10040" t="str">
        <f t="shared" si="312"/>
        <v>On-Time</v>
      </c>
      <c r="N10040">
        <f t="shared" si="313"/>
        <v>0</v>
      </c>
    </row>
    <row r="10041" spans="1:14">
      <c r="A10041">
        <v>10040</v>
      </c>
      <c r="B10041">
        <v>229</v>
      </c>
      <c r="C10041">
        <v>1</v>
      </c>
      <c r="D10041">
        <v>2</v>
      </c>
      <c r="E10041" t="s">
        <v>11</v>
      </c>
      <c r="F10041" t="s">
        <v>9</v>
      </c>
      <c r="G10041">
        <v>3</v>
      </c>
      <c r="H10041">
        <v>5</v>
      </c>
      <c r="I10041" t="str">
        <f>_xlfn.XLOOKUP(A10041,[1]Sheet1!A:A,[1]Sheet1!B:B)</f>
        <v>F</v>
      </c>
      <c r="J10041" t="str">
        <f>_xlfn.XLOOKUP(A10041,[1]Sheet1!A:A,[1]Sheet1!C:C)</f>
        <v>Ship</v>
      </c>
      <c r="K10041">
        <f>_xlfn.XLOOKUP(A10041,[1]Sheet1!A:A,[1]Sheet1!D:D)</f>
        <v>5294</v>
      </c>
      <c r="L10041">
        <f>_xlfn.XLOOKUP(A10041,[1]Sheet1!A:A,[1]Sheet1!E:E)</f>
        <v>1</v>
      </c>
      <c r="M10041" t="str">
        <f t="shared" si="312"/>
        <v>On-Time</v>
      </c>
      <c r="N10041">
        <f t="shared" si="313"/>
        <v>0</v>
      </c>
    </row>
    <row r="10042" spans="1:14">
      <c r="A10042">
        <v>10041</v>
      </c>
      <c r="B10042">
        <v>146</v>
      </c>
      <c r="C10042">
        <v>5</v>
      </c>
      <c r="D10042">
        <v>3</v>
      </c>
      <c r="E10042" t="s">
        <v>8</v>
      </c>
      <c r="F10042" t="s">
        <v>9</v>
      </c>
      <c r="G10042">
        <v>2</v>
      </c>
      <c r="H10042">
        <v>5</v>
      </c>
      <c r="I10042" t="str">
        <f>_xlfn.XLOOKUP(A10042,[1]Sheet1!A:A,[1]Sheet1!B:B)</f>
        <v>A</v>
      </c>
      <c r="J10042" t="str">
        <f>_xlfn.XLOOKUP(A10042,[1]Sheet1!A:A,[1]Sheet1!C:C)</f>
        <v>Ship</v>
      </c>
      <c r="K10042">
        <f>_xlfn.XLOOKUP(A10042,[1]Sheet1!A:A,[1]Sheet1!D:D)</f>
        <v>4725</v>
      </c>
      <c r="L10042">
        <f>_xlfn.XLOOKUP(A10042,[1]Sheet1!A:A,[1]Sheet1!E:E)</f>
        <v>0</v>
      </c>
      <c r="M10042" t="str">
        <f t="shared" si="312"/>
        <v>Delayed</v>
      </c>
      <c r="N10042">
        <f t="shared" si="313"/>
        <v>1</v>
      </c>
    </row>
    <row r="10043" spans="1:14">
      <c r="A10043">
        <v>10042</v>
      </c>
      <c r="B10043">
        <v>165</v>
      </c>
      <c r="C10043">
        <v>1</v>
      </c>
      <c r="D10043">
        <v>2</v>
      </c>
      <c r="E10043" t="s">
        <v>8</v>
      </c>
      <c r="F10043" t="s">
        <v>10</v>
      </c>
      <c r="G10043">
        <v>3</v>
      </c>
      <c r="H10043">
        <v>3</v>
      </c>
      <c r="I10043" t="str">
        <f>_xlfn.XLOOKUP(A10043,[1]Sheet1!A:A,[1]Sheet1!B:B)</f>
        <v>B</v>
      </c>
      <c r="J10043" t="str">
        <f>_xlfn.XLOOKUP(A10043,[1]Sheet1!A:A,[1]Sheet1!C:C)</f>
        <v>Ship</v>
      </c>
      <c r="K10043">
        <f>_xlfn.XLOOKUP(A10043,[1]Sheet1!A:A,[1]Sheet1!D:D)</f>
        <v>5661</v>
      </c>
      <c r="L10043">
        <f>_xlfn.XLOOKUP(A10043,[1]Sheet1!A:A,[1]Sheet1!E:E)</f>
        <v>0</v>
      </c>
      <c r="M10043" t="str">
        <f t="shared" si="312"/>
        <v>Delayed</v>
      </c>
      <c r="N10043">
        <f t="shared" si="313"/>
        <v>1</v>
      </c>
    </row>
    <row r="10044" spans="1:14">
      <c r="A10044">
        <v>10043</v>
      </c>
      <c r="B10044">
        <v>200</v>
      </c>
      <c r="C10044">
        <v>7</v>
      </c>
      <c r="D10044">
        <v>3</v>
      </c>
      <c r="E10044" t="s">
        <v>8</v>
      </c>
      <c r="F10044" t="s">
        <v>9</v>
      </c>
      <c r="G10044">
        <v>4</v>
      </c>
      <c r="H10044">
        <v>4</v>
      </c>
      <c r="I10044" t="str">
        <f>_xlfn.XLOOKUP(A10044,[1]Sheet1!A:A,[1]Sheet1!B:B)</f>
        <v>C</v>
      </c>
      <c r="J10044" t="str">
        <f>_xlfn.XLOOKUP(A10044,[1]Sheet1!A:A,[1]Sheet1!C:C)</f>
        <v>Ship</v>
      </c>
      <c r="K10044">
        <f>_xlfn.XLOOKUP(A10044,[1]Sheet1!A:A,[1]Sheet1!D:D)</f>
        <v>5807</v>
      </c>
      <c r="L10044">
        <f>_xlfn.XLOOKUP(A10044,[1]Sheet1!A:A,[1]Sheet1!E:E)</f>
        <v>1</v>
      </c>
      <c r="M10044" t="str">
        <f t="shared" si="312"/>
        <v>On-Time</v>
      </c>
      <c r="N10044">
        <f t="shared" si="313"/>
        <v>0</v>
      </c>
    </row>
    <row r="10045" spans="1:14">
      <c r="A10045">
        <v>10044</v>
      </c>
      <c r="B10045">
        <v>232</v>
      </c>
      <c r="C10045">
        <v>5</v>
      </c>
      <c r="D10045">
        <v>2</v>
      </c>
      <c r="E10045" t="s">
        <v>8</v>
      </c>
      <c r="F10045" t="s">
        <v>10</v>
      </c>
      <c r="G10045">
        <v>2</v>
      </c>
      <c r="H10045">
        <v>4</v>
      </c>
      <c r="I10045" t="str">
        <f>_xlfn.XLOOKUP(A10045,[1]Sheet1!A:A,[1]Sheet1!B:B)</f>
        <v>F</v>
      </c>
      <c r="J10045" t="str">
        <f>_xlfn.XLOOKUP(A10045,[1]Sheet1!A:A,[1]Sheet1!C:C)</f>
        <v>Ship</v>
      </c>
      <c r="K10045">
        <f>_xlfn.XLOOKUP(A10045,[1]Sheet1!A:A,[1]Sheet1!D:D)</f>
        <v>4907</v>
      </c>
      <c r="L10045">
        <f>_xlfn.XLOOKUP(A10045,[1]Sheet1!A:A,[1]Sheet1!E:E)</f>
        <v>0</v>
      </c>
      <c r="M10045" t="str">
        <f t="shared" si="312"/>
        <v>Delayed</v>
      </c>
      <c r="N10045">
        <f t="shared" si="313"/>
        <v>1</v>
      </c>
    </row>
    <row r="10046" spans="1:14">
      <c r="A10046">
        <v>10045</v>
      </c>
      <c r="B10046">
        <v>240</v>
      </c>
      <c r="C10046">
        <v>2</v>
      </c>
      <c r="D10046">
        <v>2</v>
      </c>
      <c r="E10046" t="s">
        <v>8</v>
      </c>
      <c r="F10046" t="s">
        <v>9</v>
      </c>
      <c r="G10046">
        <v>5</v>
      </c>
      <c r="H10046">
        <v>5</v>
      </c>
      <c r="I10046" t="str">
        <f>_xlfn.XLOOKUP(A10046,[1]Sheet1!A:A,[1]Sheet1!B:B)</f>
        <v>D</v>
      </c>
      <c r="J10046" t="str">
        <f>_xlfn.XLOOKUP(A10046,[1]Sheet1!A:A,[1]Sheet1!C:C)</f>
        <v>Ship</v>
      </c>
      <c r="K10046">
        <f>_xlfn.XLOOKUP(A10046,[1]Sheet1!A:A,[1]Sheet1!D:D)</f>
        <v>5655</v>
      </c>
      <c r="L10046">
        <f>_xlfn.XLOOKUP(A10046,[1]Sheet1!A:A,[1]Sheet1!E:E)</f>
        <v>0</v>
      </c>
      <c r="M10046" t="str">
        <f t="shared" si="312"/>
        <v>Delayed</v>
      </c>
      <c r="N10046">
        <f t="shared" si="313"/>
        <v>1</v>
      </c>
    </row>
    <row r="10047" spans="1:14">
      <c r="A10047">
        <v>10046</v>
      </c>
      <c r="B10047">
        <v>240</v>
      </c>
      <c r="C10047">
        <v>7</v>
      </c>
      <c r="D10047">
        <v>4</v>
      </c>
      <c r="E10047" t="s">
        <v>11</v>
      </c>
      <c r="F10047" t="s">
        <v>10</v>
      </c>
      <c r="G10047">
        <v>4</v>
      </c>
      <c r="H10047">
        <v>5</v>
      </c>
      <c r="I10047" t="str">
        <f>_xlfn.XLOOKUP(A10047,[1]Sheet1!A:A,[1]Sheet1!B:B)</f>
        <v>F</v>
      </c>
      <c r="J10047" t="str">
        <f>_xlfn.XLOOKUP(A10047,[1]Sheet1!A:A,[1]Sheet1!C:C)</f>
        <v>Ship</v>
      </c>
      <c r="K10047">
        <f>_xlfn.XLOOKUP(A10047,[1]Sheet1!A:A,[1]Sheet1!D:D)</f>
        <v>4552</v>
      </c>
      <c r="L10047">
        <f>_xlfn.XLOOKUP(A10047,[1]Sheet1!A:A,[1]Sheet1!E:E)</f>
        <v>1</v>
      </c>
      <c r="M10047" t="str">
        <f t="shared" si="312"/>
        <v>On-Time</v>
      </c>
      <c r="N10047">
        <f t="shared" si="313"/>
        <v>0</v>
      </c>
    </row>
    <row r="10048" spans="1:14">
      <c r="A10048">
        <v>10047</v>
      </c>
      <c r="B10048">
        <v>187</v>
      </c>
      <c r="C10048">
        <v>7</v>
      </c>
      <c r="D10048">
        <v>3</v>
      </c>
      <c r="E10048" t="s">
        <v>11</v>
      </c>
      <c r="F10048" t="s">
        <v>9</v>
      </c>
      <c r="G10048">
        <v>2</v>
      </c>
      <c r="H10048">
        <v>3</v>
      </c>
      <c r="I10048" t="str">
        <f>_xlfn.XLOOKUP(A10048,[1]Sheet1!A:A,[1]Sheet1!B:B)</f>
        <v>A</v>
      </c>
      <c r="J10048" t="str">
        <f>_xlfn.XLOOKUP(A10048,[1]Sheet1!A:A,[1]Sheet1!C:C)</f>
        <v>Ship</v>
      </c>
      <c r="K10048">
        <f>_xlfn.XLOOKUP(A10048,[1]Sheet1!A:A,[1]Sheet1!D:D)</f>
        <v>5334</v>
      </c>
      <c r="L10048">
        <f>_xlfn.XLOOKUP(A10048,[1]Sheet1!A:A,[1]Sheet1!E:E)</f>
        <v>0</v>
      </c>
      <c r="M10048" t="str">
        <f t="shared" si="312"/>
        <v>Delayed</v>
      </c>
      <c r="N10048">
        <f t="shared" si="313"/>
        <v>1</v>
      </c>
    </row>
    <row r="10049" spans="1:14">
      <c r="A10049">
        <v>10048</v>
      </c>
      <c r="B10049">
        <v>239</v>
      </c>
      <c r="C10049">
        <v>7</v>
      </c>
      <c r="D10049">
        <v>3</v>
      </c>
      <c r="E10049" t="s">
        <v>8</v>
      </c>
      <c r="F10049" t="s">
        <v>9</v>
      </c>
      <c r="G10049">
        <v>4</v>
      </c>
      <c r="H10049">
        <v>5</v>
      </c>
      <c r="I10049" t="str">
        <f>_xlfn.XLOOKUP(A10049,[1]Sheet1!A:A,[1]Sheet1!B:B)</f>
        <v>B</v>
      </c>
      <c r="J10049" t="str">
        <f>_xlfn.XLOOKUP(A10049,[1]Sheet1!A:A,[1]Sheet1!C:C)</f>
        <v>Ship</v>
      </c>
      <c r="K10049">
        <f>_xlfn.XLOOKUP(A10049,[1]Sheet1!A:A,[1]Sheet1!D:D)</f>
        <v>4960</v>
      </c>
      <c r="L10049">
        <f>_xlfn.XLOOKUP(A10049,[1]Sheet1!A:A,[1]Sheet1!E:E)</f>
        <v>0</v>
      </c>
      <c r="M10049" t="str">
        <f t="shared" si="312"/>
        <v>Delayed</v>
      </c>
      <c r="N10049">
        <f t="shared" si="313"/>
        <v>1</v>
      </c>
    </row>
    <row r="10050" spans="1:14">
      <c r="A10050">
        <v>10049</v>
      </c>
      <c r="B10050">
        <v>171</v>
      </c>
      <c r="C10050">
        <v>6</v>
      </c>
      <c r="D10050">
        <v>4</v>
      </c>
      <c r="E10050" t="s">
        <v>11</v>
      </c>
      <c r="F10050" t="s">
        <v>9</v>
      </c>
      <c r="G10050">
        <v>1</v>
      </c>
      <c r="H10050">
        <v>3</v>
      </c>
      <c r="I10050" t="str">
        <f>_xlfn.XLOOKUP(A10050,[1]Sheet1!A:A,[1]Sheet1!B:B)</f>
        <v>C</v>
      </c>
      <c r="J10050" t="str">
        <f>_xlfn.XLOOKUP(A10050,[1]Sheet1!A:A,[1]Sheet1!C:C)</f>
        <v>Ship</v>
      </c>
      <c r="K10050">
        <f>_xlfn.XLOOKUP(A10050,[1]Sheet1!A:A,[1]Sheet1!D:D)</f>
        <v>5398</v>
      </c>
      <c r="L10050">
        <f>_xlfn.XLOOKUP(A10050,[1]Sheet1!A:A,[1]Sheet1!E:E)</f>
        <v>0</v>
      </c>
      <c r="M10050" t="str">
        <f t="shared" si="312"/>
        <v>Delayed</v>
      </c>
      <c r="N10050">
        <f t="shared" si="313"/>
        <v>1</v>
      </c>
    </row>
    <row r="10051" spans="1:14">
      <c r="A10051">
        <v>10050</v>
      </c>
      <c r="B10051">
        <v>239</v>
      </c>
      <c r="C10051">
        <v>8</v>
      </c>
      <c r="D10051">
        <v>4</v>
      </c>
      <c r="E10051" t="s">
        <v>11</v>
      </c>
      <c r="F10051" t="s">
        <v>10</v>
      </c>
      <c r="G10051">
        <v>2</v>
      </c>
      <c r="H10051">
        <v>4</v>
      </c>
      <c r="I10051" t="str">
        <f>_xlfn.XLOOKUP(A10051,[1]Sheet1!A:A,[1]Sheet1!B:B)</f>
        <v>F</v>
      </c>
      <c r="J10051" t="str">
        <f>_xlfn.XLOOKUP(A10051,[1]Sheet1!A:A,[1]Sheet1!C:C)</f>
        <v>Ship</v>
      </c>
      <c r="K10051">
        <f>_xlfn.XLOOKUP(A10051,[1]Sheet1!A:A,[1]Sheet1!D:D)</f>
        <v>4039</v>
      </c>
      <c r="L10051">
        <f>_xlfn.XLOOKUP(A10051,[1]Sheet1!A:A,[1]Sheet1!E:E)</f>
        <v>0</v>
      </c>
      <c r="M10051" t="str">
        <f t="shared" ref="M10051:M10114" si="314">IF(L10051=1,"On-Time","Delayed")</f>
        <v>Delayed</v>
      </c>
      <c r="N10051">
        <f t="shared" ref="N10051:N10114" si="315">IF(L10051=0,1,0)</f>
        <v>1</v>
      </c>
    </row>
    <row r="10052" spans="1:14">
      <c r="A10052">
        <v>10051</v>
      </c>
      <c r="B10052">
        <v>166</v>
      </c>
      <c r="C10052">
        <v>8</v>
      </c>
      <c r="D10052">
        <v>5</v>
      </c>
      <c r="E10052" t="s">
        <v>8</v>
      </c>
      <c r="F10052" t="s">
        <v>10</v>
      </c>
      <c r="G10052">
        <v>2</v>
      </c>
      <c r="H10052">
        <v>4</v>
      </c>
      <c r="I10052" t="str">
        <f>_xlfn.XLOOKUP(A10052,[1]Sheet1!A:A,[1]Sheet1!B:B)</f>
        <v>D</v>
      </c>
      <c r="J10052" t="str">
        <f>_xlfn.XLOOKUP(A10052,[1]Sheet1!A:A,[1]Sheet1!C:C)</f>
        <v>Ship</v>
      </c>
      <c r="K10052">
        <f>_xlfn.XLOOKUP(A10052,[1]Sheet1!A:A,[1]Sheet1!D:D)</f>
        <v>4493</v>
      </c>
      <c r="L10052">
        <f>_xlfn.XLOOKUP(A10052,[1]Sheet1!A:A,[1]Sheet1!E:E)</f>
        <v>0</v>
      </c>
      <c r="M10052" t="str">
        <f t="shared" si="314"/>
        <v>Delayed</v>
      </c>
      <c r="N10052">
        <f t="shared" si="315"/>
        <v>1</v>
      </c>
    </row>
    <row r="10053" spans="1:14">
      <c r="A10053">
        <v>10052</v>
      </c>
      <c r="B10053">
        <v>113</v>
      </c>
      <c r="C10053">
        <v>7</v>
      </c>
      <c r="D10053">
        <v>2</v>
      </c>
      <c r="E10053" t="s">
        <v>11</v>
      </c>
      <c r="F10053" t="s">
        <v>9</v>
      </c>
      <c r="G10053">
        <v>1</v>
      </c>
      <c r="H10053">
        <v>6</v>
      </c>
      <c r="I10053" t="str">
        <f>_xlfn.XLOOKUP(A10053,[1]Sheet1!A:A,[1]Sheet1!B:B)</f>
        <v>F</v>
      </c>
      <c r="J10053" t="str">
        <f>_xlfn.XLOOKUP(A10053,[1]Sheet1!A:A,[1]Sheet1!C:C)</f>
        <v>Ship</v>
      </c>
      <c r="K10053">
        <f>_xlfn.XLOOKUP(A10053,[1]Sheet1!A:A,[1]Sheet1!D:D)</f>
        <v>5234</v>
      </c>
      <c r="L10053">
        <f>_xlfn.XLOOKUP(A10053,[1]Sheet1!A:A,[1]Sheet1!E:E)</f>
        <v>1</v>
      </c>
      <c r="M10053" t="str">
        <f t="shared" si="314"/>
        <v>On-Time</v>
      </c>
      <c r="N10053">
        <f t="shared" si="315"/>
        <v>0</v>
      </c>
    </row>
    <row r="10054" spans="1:14">
      <c r="A10054">
        <v>10053</v>
      </c>
      <c r="B10054">
        <v>104</v>
      </c>
      <c r="C10054">
        <v>6</v>
      </c>
      <c r="D10054">
        <v>5</v>
      </c>
      <c r="E10054" t="s">
        <v>8</v>
      </c>
      <c r="F10054" t="s">
        <v>9</v>
      </c>
      <c r="G10054">
        <v>3</v>
      </c>
      <c r="H10054">
        <v>4</v>
      </c>
      <c r="I10054" t="str">
        <f>_xlfn.XLOOKUP(A10054,[1]Sheet1!A:A,[1]Sheet1!B:B)</f>
        <v>A</v>
      </c>
      <c r="J10054" t="str">
        <f>_xlfn.XLOOKUP(A10054,[1]Sheet1!A:A,[1]Sheet1!C:C)</f>
        <v>Ship</v>
      </c>
      <c r="K10054">
        <f>_xlfn.XLOOKUP(A10054,[1]Sheet1!A:A,[1]Sheet1!D:D)</f>
        <v>4617</v>
      </c>
      <c r="L10054">
        <f>_xlfn.XLOOKUP(A10054,[1]Sheet1!A:A,[1]Sheet1!E:E)</f>
        <v>1</v>
      </c>
      <c r="M10054" t="str">
        <f t="shared" si="314"/>
        <v>On-Time</v>
      </c>
      <c r="N10054">
        <f t="shared" si="315"/>
        <v>0</v>
      </c>
    </row>
    <row r="10055" spans="1:14">
      <c r="A10055">
        <v>10054</v>
      </c>
      <c r="B10055">
        <v>270</v>
      </c>
      <c r="C10055">
        <v>10</v>
      </c>
      <c r="D10055">
        <v>3</v>
      </c>
      <c r="E10055" t="s">
        <v>11</v>
      </c>
      <c r="F10055" t="s">
        <v>9</v>
      </c>
      <c r="G10055">
        <v>4</v>
      </c>
      <c r="H10055">
        <v>3</v>
      </c>
      <c r="I10055" t="str">
        <f>_xlfn.XLOOKUP(A10055,[1]Sheet1!A:A,[1]Sheet1!B:B)</f>
        <v>B</v>
      </c>
      <c r="J10055" t="str">
        <f>_xlfn.XLOOKUP(A10055,[1]Sheet1!A:A,[1]Sheet1!C:C)</f>
        <v>Ship</v>
      </c>
      <c r="K10055">
        <f>_xlfn.XLOOKUP(A10055,[1]Sheet1!A:A,[1]Sheet1!D:D)</f>
        <v>5417</v>
      </c>
      <c r="L10055">
        <f>_xlfn.XLOOKUP(A10055,[1]Sheet1!A:A,[1]Sheet1!E:E)</f>
        <v>0</v>
      </c>
      <c r="M10055" t="str">
        <f t="shared" si="314"/>
        <v>Delayed</v>
      </c>
      <c r="N10055">
        <f t="shared" si="315"/>
        <v>1</v>
      </c>
    </row>
    <row r="10056" spans="1:14">
      <c r="A10056">
        <v>10055</v>
      </c>
      <c r="B10056">
        <v>145</v>
      </c>
      <c r="C10056">
        <v>8</v>
      </c>
      <c r="D10056">
        <v>2</v>
      </c>
      <c r="E10056" t="s">
        <v>11</v>
      </c>
      <c r="F10056" t="s">
        <v>10</v>
      </c>
      <c r="G10056">
        <v>1</v>
      </c>
      <c r="H10056">
        <v>5</v>
      </c>
      <c r="I10056" t="str">
        <f>_xlfn.XLOOKUP(A10056,[1]Sheet1!A:A,[1]Sheet1!B:B)</f>
        <v>C</v>
      </c>
      <c r="J10056" t="str">
        <f>_xlfn.XLOOKUP(A10056,[1]Sheet1!A:A,[1]Sheet1!C:C)</f>
        <v>Ship</v>
      </c>
      <c r="K10056">
        <f>_xlfn.XLOOKUP(A10056,[1]Sheet1!A:A,[1]Sheet1!D:D)</f>
        <v>4485</v>
      </c>
      <c r="L10056">
        <f>_xlfn.XLOOKUP(A10056,[1]Sheet1!A:A,[1]Sheet1!E:E)</f>
        <v>1</v>
      </c>
      <c r="M10056" t="str">
        <f t="shared" si="314"/>
        <v>On-Time</v>
      </c>
      <c r="N10056">
        <f t="shared" si="315"/>
        <v>0</v>
      </c>
    </row>
    <row r="10057" spans="1:14">
      <c r="A10057">
        <v>10056</v>
      </c>
      <c r="B10057">
        <v>171</v>
      </c>
      <c r="C10057">
        <v>5</v>
      </c>
      <c r="D10057">
        <v>3</v>
      </c>
      <c r="E10057" t="s">
        <v>11</v>
      </c>
      <c r="F10057" t="s">
        <v>10</v>
      </c>
      <c r="G10057">
        <v>5</v>
      </c>
      <c r="H10057">
        <v>3</v>
      </c>
      <c r="I10057" t="str">
        <f>_xlfn.XLOOKUP(A10057,[1]Sheet1!A:A,[1]Sheet1!B:B)</f>
        <v>F</v>
      </c>
      <c r="J10057" t="str">
        <f>_xlfn.XLOOKUP(A10057,[1]Sheet1!A:A,[1]Sheet1!C:C)</f>
        <v>Ship</v>
      </c>
      <c r="K10057">
        <f>_xlfn.XLOOKUP(A10057,[1]Sheet1!A:A,[1]Sheet1!D:D)</f>
        <v>4075</v>
      </c>
      <c r="L10057">
        <f>_xlfn.XLOOKUP(A10057,[1]Sheet1!A:A,[1]Sheet1!E:E)</f>
        <v>1</v>
      </c>
      <c r="M10057" t="str">
        <f t="shared" si="314"/>
        <v>On-Time</v>
      </c>
      <c r="N10057">
        <f t="shared" si="315"/>
        <v>0</v>
      </c>
    </row>
    <row r="10058" spans="1:14">
      <c r="A10058">
        <v>10057</v>
      </c>
      <c r="B10058">
        <v>160</v>
      </c>
      <c r="C10058">
        <v>9</v>
      </c>
      <c r="D10058">
        <v>3</v>
      </c>
      <c r="E10058" t="s">
        <v>8</v>
      </c>
      <c r="F10058" t="s">
        <v>9</v>
      </c>
      <c r="G10058">
        <v>5</v>
      </c>
      <c r="H10058">
        <v>4</v>
      </c>
      <c r="I10058" t="str">
        <f>_xlfn.XLOOKUP(A10058,[1]Sheet1!A:A,[1]Sheet1!B:B)</f>
        <v>D</v>
      </c>
      <c r="J10058" t="str">
        <f>_xlfn.XLOOKUP(A10058,[1]Sheet1!A:A,[1]Sheet1!C:C)</f>
        <v>Ship</v>
      </c>
      <c r="K10058">
        <f>_xlfn.XLOOKUP(A10058,[1]Sheet1!A:A,[1]Sheet1!D:D)</f>
        <v>5799</v>
      </c>
      <c r="L10058">
        <f>_xlfn.XLOOKUP(A10058,[1]Sheet1!A:A,[1]Sheet1!E:E)</f>
        <v>1</v>
      </c>
      <c r="M10058" t="str">
        <f t="shared" si="314"/>
        <v>On-Time</v>
      </c>
      <c r="N10058">
        <f t="shared" si="315"/>
        <v>0</v>
      </c>
    </row>
    <row r="10059" spans="1:14">
      <c r="A10059">
        <v>10058</v>
      </c>
      <c r="B10059">
        <v>210</v>
      </c>
      <c r="C10059">
        <v>1</v>
      </c>
      <c r="D10059">
        <v>2</v>
      </c>
      <c r="E10059" t="s">
        <v>11</v>
      </c>
      <c r="F10059" t="s">
        <v>9</v>
      </c>
      <c r="G10059">
        <v>2</v>
      </c>
      <c r="H10059">
        <v>4</v>
      </c>
      <c r="I10059" t="str">
        <f>_xlfn.XLOOKUP(A10059,[1]Sheet1!A:A,[1]Sheet1!B:B)</f>
        <v>F</v>
      </c>
      <c r="J10059" t="str">
        <f>_xlfn.XLOOKUP(A10059,[1]Sheet1!A:A,[1]Sheet1!C:C)</f>
        <v>Ship</v>
      </c>
      <c r="K10059">
        <f>_xlfn.XLOOKUP(A10059,[1]Sheet1!A:A,[1]Sheet1!D:D)</f>
        <v>5437</v>
      </c>
      <c r="L10059">
        <f>_xlfn.XLOOKUP(A10059,[1]Sheet1!A:A,[1]Sheet1!E:E)</f>
        <v>1</v>
      </c>
      <c r="M10059" t="str">
        <f t="shared" si="314"/>
        <v>On-Time</v>
      </c>
      <c r="N10059">
        <f t="shared" si="315"/>
        <v>0</v>
      </c>
    </row>
    <row r="10060" spans="1:14">
      <c r="A10060">
        <v>10059</v>
      </c>
      <c r="B10060">
        <v>256</v>
      </c>
      <c r="C10060">
        <v>3</v>
      </c>
      <c r="D10060">
        <v>4</v>
      </c>
      <c r="E10060" t="s">
        <v>11</v>
      </c>
      <c r="F10060" t="s">
        <v>9</v>
      </c>
      <c r="G10060">
        <v>1</v>
      </c>
      <c r="H10060">
        <v>4</v>
      </c>
      <c r="I10060" t="str">
        <f>_xlfn.XLOOKUP(A10060,[1]Sheet1!A:A,[1]Sheet1!B:B)</f>
        <v>A</v>
      </c>
      <c r="J10060" t="str">
        <f>_xlfn.XLOOKUP(A10060,[1]Sheet1!A:A,[1]Sheet1!C:C)</f>
        <v>Ship</v>
      </c>
      <c r="K10060">
        <f>_xlfn.XLOOKUP(A10060,[1]Sheet1!A:A,[1]Sheet1!D:D)</f>
        <v>5324</v>
      </c>
      <c r="L10060">
        <f>_xlfn.XLOOKUP(A10060,[1]Sheet1!A:A,[1]Sheet1!E:E)</f>
        <v>0</v>
      </c>
      <c r="M10060" t="str">
        <f t="shared" si="314"/>
        <v>Delayed</v>
      </c>
      <c r="N10060">
        <f t="shared" si="315"/>
        <v>1</v>
      </c>
    </row>
    <row r="10061" spans="1:14">
      <c r="A10061">
        <v>10060</v>
      </c>
      <c r="B10061">
        <v>155</v>
      </c>
      <c r="C10061">
        <v>10</v>
      </c>
      <c r="D10061">
        <v>3</v>
      </c>
      <c r="E10061" t="s">
        <v>8</v>
      </c>
      <c r="F10061" t="s">
        <v>9</v>
      </c>
      <c r="G10061">
        <v>5</v>
      </c>
      <c r="H10061">
        <v>4</v>
      </c>
      <c r="I10061" t="str">
        <f>_xlfn.XLOOKUP(A10061,[1]Sheet1!A:A,[1]Sheet1!B:B)</f>
        <v>B</v>
      </c>
      <c r="J10061" t="str">
        <f>_xlfn.XLOOKUP(A10061,[1]Sheet1!A:A,[1]Sheet1!C:C)</f>
        <v>Ship</v>
      </c>
      <c r="K10061">
        <f>_xlfn.XLOOKUP(A10061,[1]Sheet1!A:A,[1]Sheet1!D:D)</f>
        <v>5315</v>
      </c>
      <c r="L10061">
        <f>_xlfn.XLOOKUP(A10061,[1]Sheet1!A:A,[1]Sheet1!E:E)</f>
        <v>1</v>
      </c>
      <c r="M10061" t="str">
        <f t="shared" si="314"/>
        <v>On-Time</v>
      </c>
      <c r="N10061">
        <f t="shared" si="315"/>
        <v>0</v>
      </c>
    </row>
    <row r="10062" spans="1:14">
      <c r="A10062">
        <v>10061</v>
      </c>
      <c r="B10062">
        <v>126</v>
      </c>
      <c r="C10062">
        <v>2</v>
      </c>
      <c r="D10062">
        <v>5</v>
      </c>
      <c r="E10062" t="s">
        <v>11</v>
      </c>
      <c r="F10062" t="s">
        <v>9</v>
      </c>
      <c r="G10062">
        <v>1</v>
      </c>
      <c r="H10062">
        <v>5</v>
      </c>
      <c r="I10062" t="str">
        <f>_xlfn.XLOOKUP(A10062,[1]Sheet1!A:A,[1]Sheet1!B:B)</f>
        <v>C</v>
      </c>
      <c r="J10062" t="str">
        <f>_xlfn.XLOOKUP(A10062,[1]Sheet1!A:A,[1]Sheet1!C:C)</f>
        <v>Ship</v>
      </c>
      <c r="K10062">
        <f>_xlfn.XLOOKUP(A10062,[1]Sheet1!A:A,[1]Sheet1!D:D)</f>
        <v>5659</v>
      </c>
      <c r="L10062">
        <f>_xlfn.XLOOKUP(A10062,[1]Sheet1!A:A,[1]Sheet1!E:E)</f>
        <v>1</v>
      </c>
      <c r="M10062" t="str">
        <f t="shared" si="314"/>
        <v>On-Time</v>
      </c>
      <c r="N10062">
        <f t="shared" si="315"/>
        <v>0</v>
      </c>
    </row>
    <row r="10063" spans="1:14">
      <c r="A10063">
        <v>10062</v>
      </c>
      <c r="B10063">
        <v>189</v>
      </c>
      <c r="C10063">
        <v>1</v>
      </c>
      <c r="D10063">
        <v>3</v>
      </c>
      <c r="E10063" t="s">
        <v>8</v>
      </c>
      <c r="F10063" t="s">
        <v>10</v>
      </c>
      <c r="G10063">
        <v>1</v>
      </c>
      <c r="H10063">
        <v>3</v>
      </c>
      <c r="I10063" t="str">
        <f>_xlfn.XLOOKUP(A10063,[1]Sheet1!A:A,[1]Sheet1!B:B)</f>
        <v>F</v>
      </c>
      <c r="J10063" t="str">
        <f>_xlfn.XLOOKUP(A10063,[1]Sheet1!A:A,[1]Sheet1!C:C)</f>
        <v>Ship</v>
      </c>
      <c r="K10063">
        <f>_xlfn.XLOOKUP(A10063,[1]Sheet1!A:A,[1]Sheet1!D:D)</f>
        <v>4886</v>
      </c>
      <c r="L10063">
        <f>_xlfn.XLOOKUP(A10063,[1]Sheet1!A:A,[1]Sheet1!E:E)</f>
        <v>0</v>
      </c>
      <c r="M10063" t="str">
        <f t="shared" si="314"/>
        <v>Delayed</v>
      </c>
      <c r="N10063">
        <f t="shared" si="315"/>
        <v>1</v>
      </c>
    </row>
    <row r="10064" spans="1:14">
      <c r="A10064">
        <v>10063</v>
      </c>
      <c r="B10064">
        <v>206</v>
      </c>
      <c r="C10064">
        <v>2</v>
      </c>
      <c r="D10064">
        <v>3</v>
      </c>
      <c r="E10064" t="s">
        <v>12</v>
      </c>
      <c r="F10064" t="s">
        <v>10</v>
      </c>
      <c r="G10064">
        <v>1</v>
      </c>
      <c r="H10064">
        <v>4</v>
      </c>
      <c r="I10064" t="str">
        <f>_xlfn.XLOOKUP(A10064,[1]Sheet1!A:A,[1]Sheet1!B:B)</f>
        <v>D</v>
      </c>
      <c r="J10064" t="str">
        <f>_xlfn.XLOOKUP(A10064,[1]Sheet1!A:A,[1]Sheet1!C:C)</f>
        <v>Ship</v>
      </c>
      <c r="K10064">
        <f>_xlfn.XLOOKUP(A10064,[1]Sheet1!A:A,[1]Sheet1!D:D)</f>
        <v>5013</v>
      </c>
      <c r="L10064">
        <f>_xlfn.XLOOKUP(A10064,[1]Sheet1!A:A,[1]Sheet1!E:E)</f>
        <v>1</v>
      </c>
      <c r="M10064" t="str">
        <f t="shared" si="314"/>
        <v>On-Time</v>
      </c>
      <c r="N10064">
        <f t="shared" si="315"/>
        <v>0</v>
      </c>
    </row>
    <row r="10065" spans="1:14">
      <c r="A10065">
        <v>10064</v>
      </c>
      <c r="B10065">
        <v>242</v>
      </c>
      <c r="C10065">
        <v>2</v>
      </c>
      <c r="D10065">
        <v>2</v>
      </c>
      <c r="E10065" t="s">
        <v>11</v>
      </c>
      <c r="F10065" t="s">
        <v>10</v>
      </c>
      <c r="G10065">
        <v>3</v>
      </c>
      <c r="H10065">
        <v>4</v>
      </c>
      <c r="I10065" t="str">
        <f>_xlfn.XLOOKUP(A10065,[1]Sheet1!A:A,[1]Sheet1!B:B)</f>
        <v>F</v>
      </c>
      <c r="J10065" t="str">
        <f>_xlfn.XLOOKUP(A10065,[1]Sheet1!A:A,[1]Sheet1!C:C)</f>
        <v>Ship</v>
      </c>
      <c r="K10065">
        <f>_xlfn.XLOOKUP(A10065,[1]Sheet1!A:A,[1]Sheet1!D:D)</f>
        <v>5879</v>
      </c>
      <c r="L10065">
        <f>_xlfn.XLOOKUP(A10065,[1]Sheet1!A:A,[1]Sheet1!E:E)</f>
        <v>0</v>
      </c>
      <c r="M10065" t="str">
        <f t="shared" si="314"/>
        <v>Delayed</v>
      </c>
      <c r="N10065">
        <f t="shared" si="315"/>
        <v>1</v>
      </c>
    </row>
    <row r="10066" spans="1:14">
      <c r="A10066">
        <v>10065</v>
      </c>
      <c r="B10066">
        <v>258</v>
      </c>
      <c r="C10066">
        <v>4</v>
      </c>
      <c r="D10066">
        <v>2</v>
      </c>
      <c r="E10066" t="s">
        <v>8</v>
      </c>
      <c r="F10066" t="s">
        <v>9</v>
      </c>
      <c r="G10066">
        <v>1</v>
      </c>
      <c r="H10066">
        <v>3</v>
      </c>
      <c r="I10066" t="str">
        <f>_xlfn.XLOOKUP(A10066,[1]Sheet1!A:A,[1]Sheet1!B:B)</f>
        <v>A</v>
      </c>
      <c r="J10066" t="str">
        <f>_xlfn.XLOOKUP(A10066,[1]Sheet1!A:A,[1]Sheet1!C:C)</f>
        <v>Ship</v>
      </c>
      <c r="K10066">
        <f>_xlfn.XLOOKUP(A10066,[1]Sheet1!A:A,[1]Sheet1!D:D)</f>
        <v>5262</v>
      </c>
      <c r="L10066">
        <f>_xlfn.XLOOKUP(A10066,[1]Sheet1!A:A,[1]Sheet1!E:E)</f>
        <v>0</v>
      </c>
      <c r="M10066" t="str">
        <f t="shared" si="314"/>
        <v>Delayed</v>
      </c>
      <c r="N10066">
        <f t="shared" si="315"/>
        <v>1</v>
      </c>
    </row>
    <row r="10067" spans="1:14">
      <c r="A10067">
        <v>10066</v>
      </c>
      <c r="B10067">
        <v>196</v>
      </c>
      <c r="C10067">
        <v>10</v>
      </c>
      <c r="D10067">
        <v>4</v>
      </c>
      <c r="E10067" t="s">
        <v>8</v>
      </c>
      <c r="F10067" t="s">
        <v>9</v>
      </c>
      <c r="G10067">
        <v>4</v>
      </c>
      <c r="H10067">
        <v>4</v>
      </c>
      <c r="I10067" t="str">
        <f>_xlfn.XLOOKUP(A10067,[1]Sheet1!A:A,[1]Sheet1!B:B)</f>
        <v>B</v>
      </c>
      <c r="J10067" t="str">
        <f>_xlfn.XLOOKUP(A10067,[1]Sheet1!A:A,[1]Sheet1!C:C)</f>
        <v>Ship</v>
      </c>
      <c r="K10067">
        <f>_xlfn.XLOOKUP(A10067,[1]Sheet1!A:A,[1]Sheet1!D:D)</f>
        <v>4871</v>
      </c>
      <c r="L10067">
        <f>_xlfn.XLOOKUP(A10067,[1]Sheet1!A:A,[1]Sheet1!E:E)</f>
        <v>1</v>
      </c>
      <c r="M10067" t="str">
        <f t="shared" si="314"/>
        <v>On-Time</v>
      </c>
      <c r="N10067">
        <f t="shared" si="315"/>
        <v>0</v>
      </c>
    </row>
    <row r="10068" spans="1:14">
      <c r="A10068">
        <v>10067</v>
      </c>
      <c r="B10068">
        <v>209</v>
      </c>
      <c r="C10068">
        <v>1</v>
      </c>
      <c r="D10068">
        <v>3</v>
      </c>
      <c r="E10068" t="s">
        <v>8</v>
      </c>
      <c r="F10068" t="s">
        <v>10</v>
      </c>
      <c r="G10068">
        <v>3</v>
      </c>
      <c r="H10068">
        <v>3</v>
      </c>
      <c r="I10068" t="str">
        <f>_xlfn.XLOOKUP(A10068,[1]Sheet1!A:A,[1]Sheet1!B:B)</f>
        <v>C</v>
      </c>
      <c r="J10068" t="str">
        <f>_xlfn.XLOOKUP(A10068,[1]Sheet1!A:A,[1]Sheet1!C:C)</f>
        <v>Ship</v>
      </c>
      <c r="K10068">
        <f>_xlfn.XLOOKUP(A10068,[1]Sheet1!A:A,[1]Sheet1!D:D)</f>
        <v>5186</v>
      </c>
      <c r="L10068">
        <f>_xlfn.XLOOKUP(A10068,[1]Sheet1!A:A,[1]Sheet1!E:E)</f>
        <v>0</v>
      </c>
      <c r="M10068" t="str">
        <f t="shared" si="314"/>
        <v>Delayed</v>
      </c>
      <c r="N10068">
        <f t="shared" si="315"/>
        <v>1</v>
      </c>
    </row>
    <row r="10069" spans="1:14">
      <c r="A10069">
        <v>10068</v>
      </c>
      <c r="B10069">
        <v>259</v>
      </c>
      <c r="C10069">
        <v>6</v>
      </c>
      <c r="D10069">
        <v>2</v>
      </c>
      <c r="E10069" t="s">
        <v>8</v>
      </c>
      <c r="F10069" t="s">
        <v>10</v>
      </c>
      <c r="G10069">
        <v>4</v>
      </c>
      <c r="H10069">
        <v>4</v>
      </c>
      <c r="I10069" t="str">
        <f>_xlfn.XLOOKUP(A10069,[1]Sheet1!A:A,[1]Sheet1!B:B)</f>
        <v>F</v>
      </c>
      <c r="J10069" t="str">
        <f>_xlfn.XLOOKUP(A10069,[1]Sheet1!A:A,[1]Sheet1!C:C)</f>
        <v>Ship</v>
      </c>
      <c r="K10069">
        <f>_xlfn.XLOOKUP(A10069,[1]Sheet1!A:A,[1]Sheet1!D:D)</f>
        <v>4308</v>
      </c>
      <c r="L10069">
        <f>_xlfn.XLOOKUP(A10069,[1]Sheet1!A:A,[1]Sheet1!E:E)</f>
        <v>1</v>
      </c>
      <c r="M10069" t="str">
        <f t="shared" si="314"/>
        <v>On-Time</v>
      </c>
      <c r="N10069">
        <f t="shared" si="315"/>
        <v>0</v>
      </c>
    </row>
    <row r="10070" spans="1:14">
      <c r="A10070">
        <v>10069</v>
      </c>
      <c r="B10070">
        <v>140</v>
      </c>
      <c r="C10070">
        <v>8</v>
      </c>
      <c r="D10070">
        <v>2</v>
      </c>
      <c r="E10070" t="s">
        <v>11</v>
      </c>
      <c r="F10070" t="s">
        <v>9</v>
      </c>
      <c r="G10070">
        <v>1</v>
      </c>
      <c r="H10070">
        <v>2</v>
      </c>
      <c r="I10070" t="str">
        <f>_xlfn.XLOOKUP(A10070,[1]Sheet1!A:A,[1]Sheet1!B:B)</f>
        <v>D</v>
      </c>
      <c r="J10070" t="str">
        <f>_xlfn.XLOOKUP(A10070,[1]Sheet1!A:A,[1]Sheet1!C:C)</f>
        <v>Ship</v>
      </c>
      <c r="K10070">
        <f>_xlfn.XLOOKUP(A10070,[1]Sheet1!A:A,[1]Sheet1!D:D)</f>
        <v>4965</v>
      </c>
      <c r="L10070">
        <f>_xlfn.XLOOKUP(A10070,[1]Sheet1!A:A,[1]Sheet1!E:E)</f>
        <v>0</v>
      </c>
      <c r="M10070" t="str">
        <f t="shared" si="314"/>
        <v>Delayed</v>
      </c>
      <c r="N10070">
        <f t="shared" si="315"/>
        <v>1</v>
      </c>
    </row>
    <row r="10071" spans="1:14">
      <c r="A10071">
        <v>10070</v>
      </c>
      <c r="B10071">
        <v>141</v>
      </c>
      <c r="C10071">
        <v>10</v>
      </c>
      <c r="D10071">
        <v>2</v>
      </c>
      <c r="E10071" t="s">
        <v>11</v>
      </c>
      <c r="F10071" t="s">
        <v>9</v>
      </c>
      <c r="G10071">
        <v>3</v>
      </c>
      <c r="H10071">
        <v>5</v>
      </c>
      <c r="I10071" t="str">
        <f>_xlfn.XLOOKUP(A10071,[1]Sheet1!A:A,[1]Sheet1!B:B)</f>
        <v>F</v>
      </c>
      <c r="J10071" t="str">
        <f>_xlfn.XLOOKUP(A10071,[1]Sheet1!A:A,[1]Sheet1!C:C)</f>
        <v>Ship</v>
      </c>
      <c r="K10071">
        <f>_xlfn.XLOOKUP(A10071,[1]Sheet1!A:A,[1]Sheet1!D:D)</f>
        <v>4651</v>
      </c>
      <c r="L10071">
        <f>_xlfn.XLOOKUP(A10071,[1]Sheet1!A:A,[1]Sheet1!E:E)</f>
        <v>0</v>
      </c>
      <c r="M10071" t="str">
        <f t="shared" si="314"/>
        <v>Delayed</v>
      </c>
      <c r="N10071">
        <f t="shared" si="315"/>
        <v>1</v>
      </c>
    </row>
    <row r="10072" spans="1:14">
      <c r="A10072">
        <v>10071</v>
      </c>
      <c r="B10072">
        <v>160</v>
      </c>
      <c r="C10072">
        <v>5</v>
      </c>
      <c r="D10072">
        <v>2</v>
      </c>
      <c r="E10072" t="s">
        <v>11</v>
      </c>
      <c r="F10072" t="s">
        <v>10</v>
      </c>
      <c r="G10072">
        <v>1</v>
      </c>
      <c r="H10072">
        <v>3</v>
      </c>
      <c r="I10072" t="str">
        <f>_xlfn.XLOOKUP(A10072,[1]Sheet1!A:A,[1]Sheet1!B:B)</f>
        <v>A</v>
      </c>
      <c r="J10072" t="str">
        <f>_xlfn.XLOOKUP(A10072,[1]Sheet1!A:A,[1]Sheet1!C:C)</f>
        <v>Ship</v>
      </c>
      <c r="K10072">
        <f>_xlfn.XLOOKUP(A10072,[1]Sheet1!A:A,[1]Sheet1!D:D)</f>
        <v>4435</v>
      </c>
      <c r="L10072">
        <f>_xlfn.XLOOKUP(A10072,[1]Sheet1!A:A,[1]Sheet1!E:E)</f>
        <v>1</v>
      </c>
      <c r="M10072" t="str">
        <f t="shared" si="314"/>
        <v>On-Time</v>
      </c>
      <c r="N10072">
        <f t="shared" si="315"/>
        <v>0</v>
      </c>
    </row>
    <row r="10073" spans="1:14">
      <c r="A10073">
        <v>10072</v>
      </c>
      <c r="B10073">
        <v>208</v>
      </c>
      <c r="C10073">
        <v>8</v>
      </c>
      <c r="D10073">
        <v>4</v>
      </c>
      <c r="E10073" t="s">
        <v>11</v>
      </c>
      <c r="F10073" t="s">
        <v>9</v>
      </c>
      <c r="G10073">
        <v>4</v>
      </c>
      <c r="H10073">
        <v>5</v>
      </c>
      <c r="I10073" t="str">
        <f>_xlfn.XLOOKUP(A10073,[1]Sheet1!A:A,[1]Sheet1!B:B)</f>
        <v>B</v>
      </c>
      <c r="J10073" t="str">
        <f>_xlfn.XLOOKUP(A10073,[1]Sheet1!A:A,[1]Sheet1!C:C)</f>
        <v>Ship</v>
      </c>
      <c r="K10073">
        <f>_xlfn.XLOOKUP(A10073,[1]Sheet1!A:A,[1]Sheet1!D:D)</f>
        <v>4116</v>
      </c>
      <c r="L10073">
        <f>_xlfn.XLOOKUP(A10073,[1]Sheet1!A:A,[1]Sheet1!E:E)</f>
        <v>0</v>
      </c>
      <c r="M10073" t="str">
        <f t="shared" si="314"/>
        <v>Delayed</v>
      </c>
      <c r="N10073">
        <f t="shared" si="315"/>
        <v>1</v>
      </c>
    </row>
    <row r="10074" spans="1:14">
      <c r="A10074">
        <v>10073</v>
      </c>
      <c r="B10074">
        <v>198</v>
      </c>
      <c r="C10074">
        <v>3</v>
      </c>
      <c r="D10074">
        <v>3</v>
      </c>
      <c r="E10074" t="s">
        <v>8</v>
      </c>
      <c r="F10074" t="s">
        <v>9</v>
      </c>
      <c r="G10074">
        <v>4</v>
      </c>
      <c r="H10074">
        <v>3</v>
      </c>
      <c r="I10074" t="str">
        <f>_xlfn.XLOOKUP(A10074,[1]Sheet1!A:A,[1]Sheet1!B:B)</f>
        <v>C</v>
      </c>
      <c r="J10074" t="str">
        <f>_xlfn.XLOOKUP(A10074,[1]Sheet1!A:A,[1]Sheet1!C:C)</f>
        <v>Ship</v>
      </c>
      <c r="K10074">
        <f>_xlfn.XLOOKUP(A10074,[1]Sheet1!A:A,[1]Sheet1!D:D)</f>
        <v>5322</v>
      </c>
      <c r="L10074">
        <f>_xlfn.XLOOKUP(A10074,[1]Sheet1!A:A,[1]Sheet1!E:E)</f>
        <v>0</v>
      </c>
      <c r="M10074" t="str">
        <f t="shared" si="314"/>
        <v>Delayed</v>
      </c>
      <c r="N10074">
        <f t="shared" si="315"/>
        <v>1</v>
      </c>
    </row>
    <row r="10075" spans="1:14">
      <c r="A10075">
        <v>10074</v>
      </c>
      <c r="B10075">
        <v>264</v>
      </c>
      <c r="C10075">
        <v>6</v>
      </c>
      <c r="D10075">
        <v>3</v>
      </c>
      <c r="E10075" t="s">
        <v>8</v>
      </c>
      <c r="F10075" t="s">
        <v>10</v>
      </c>
      <c r="G10075">
        <v>4</v>
      </c>
      <c r="H10075">
        <v>4</v>
      </c>
      <c r="I10075" t="str">
        <f>_xlfn.XLOOKUP(A10075,[1]Sheet1!A:A,[1]Sheet1!B:B)</f>
        <v>F</v>
      </c>
      <c r="J10075" t="str">
        <f>_xlfn.XLOOKUP(A10075,[1]Sheet1!A:A,[1]Sheet1!C:C)</f>
        <v>Ship</v>
      </c>
      <c r="K10075">
        <f>_xlfn.XLOOKUP(A10075,[1]Sheet1!A:A,[1]Sheet1!D:D)</f>
        <v>5959</v>
      </c>
      <c r="L10075">
        <f>_xlfn.XLOOKUP(A10075,[1]Sheet1!A:A,[1]Sheet1!E:E)</f>
        <v>1</v>
      </c>
      <c r="M10075" t="str">
        <f t="shared" si="314"/>
        <v>On-Time</v>
      </c>
      <c r="N10075">
        <f t="shared" si="315"/>
        <v>0</v>
      </c>
    </row>
    <row r="10076" spans="1:14">
      <c r="A10076">
        <v>10075</v>
      </c>
      <c r="B10076">
        <v>136</v>
      </c>
      <c r="C10076">
        <v>10</v>
      </c>
      <c r="D10076">
        <v>4</v>
      </c>
      <c r="E10076" t="s">
        <v>8</v>
      </c>
      <c r="F10076" t="s">
        <v>10</v>
      </c>
      <c r="G10076">
        <v>3</v>
      </c>
      <c r="H10076">
        <v>4</v>
      </c>
      <c r="I10076" t="str">
        <f>_xlfn.XLOOKUP(A10076,[1]Sheet1!A:A,[1]Sheet1!B:B)</f>
        <v>D</v>
      </c>
      <c r="J10076" t="str">
        <f>_xlfn.XLOOKUP(A10076,[1]Sheet1!A:A,[1]Sheet1!C:C)</f>
        <v>Ship</v>
      </c>
      <c r="K10076">
        <f>_xlfn.XLOOKUP(A10076,[1]Sheet1!A:A,[1]Sheet1!D:D)</f>
        <v>5911</v>
      </c>
      <c r="L10076">
        <f>_xlfn.XLOOKUP(A10076,[1]Sheet1!A:A,[1]Sheet1!E:E)</f>
        <v>0</v>
      </c>
      <c r="M10076" t="str">
        <f t="shared" si="314"/>
        <v>Delayed</v>
      </c>
      <c r="N10076">
        <f t="shared" si="315"/>
        <v>1</v>
      </c>
    </row>
    <row r="10077" spans="1:14">
      <c r="A10077">
        <v>10076</v>
      </c>
      <c r="B10077">
        <v>221</v>
      </c>
      <c r="C10077">
        <v>2</v>
      </c>
      <c r="D10077">
        <v>4</v>
      </c>
      <c r="E10077" t="s">
        <v>8</v>
      </c>
      <c r="F10077" t="s">
        <v>9</v>
      </c>
      <c r="G10077">
        <v>4</v>
      </c>
      <c r="H10077">
        <v>4</v>
      </c>
      <c r="I10077" t="str">
        <f>_xlfn.XLOOKUP(A10077,[1]Sheet1!A:A,[1]Sheet1!B:B)</f>
        <v>F</v>
      </c>
      <c r="J10077" t="str">
        <f>_xlfn.XLOOKUP(A10077,[1]Sheet1!A:A,[1]Sheet1!C:C)</f>
        <v>Ship</v>
      </c>
      <c r="K10077">
        <f>_xlfn.XLOOKUP(A10077,[1]Sheet1!A:A,[1]Sheet1!D:D)</f>
        <v>5595</v>
      </c>
      <c r="L10077">
        <f>_xlfn.XLOOKUP(A10077,[1]Sheet1!A:A,[1]Sheet1!E:E)</f>
        <v>1</v>
      </c>
      <c r="M10077" t="str">
        <f t="shared" si="314"/>
        <v>On-Time</v>
      </c>
      <c r="N10077">
        <f t="shared" si="315"/>
        <v>0</v>
      </c>
    </row>
    <row r="10078" spans="1:14">
      <c r="A10078">
        <v>10077</v>
      </c>
      <c r="B10078">
        <v>242</v>
      </c>
      <c r="C10078">
        <v>10</v>
      </c>
      <c r="D10078">
        <v>3</v>
      </c>
      <c r="E10078" t="s">
        <v>8</v>
      </c>
      <c r="F10078" t="s">
        <v>9</v>
      </c>
      <c r="G10078">
        <v>3</v>
      </c>
      <c r="H10078">
        <v>5</v>
      </c>
      <c r="I10078" t="str">
        <f>_xlfn.XLOOKUP(A10078,[1]Sheet1!A:A,[1]Sheet1!B:B)</f>
        <v>A</v>
      </c>
      <c r="J10078" t="str">
        <f>_xlfn.XLOOKUP(A10078,[1]Sheet1!A:A,[1]Sheet1!C:C)</f>
        <v>Ship</v>
      </c>
      <c r="K10078">
        <f>_xlfn.XLOOKUP(A10078,[1]Sheet1!A:A,[1]Sheet1!D:D)</f>
        <v>4889</v>
      </c>
      <c r="L10078">
        <f>_xlfn.XLOOKUP(A10078,[1]Sheet1!A:A,[1]Sheet1!E:E)</f>
        <v>1</v>
      </c>
      <c r="M10078" t="str">
        <f t="shared" si="314"/>
        <v>On-Time</v>
      </c>
      <c r="N10078">
        <f t="shared" si="315"/>
        <v>0</v>
      </c>
    </row>
    <row r="10079" spans="1:14">
      <c r="A10079">
        <v>10078</v>
      </c>
      <c r="B10079">
        <v>162</v>
      </c>
      <c r="C10079">
        <v>7</v>
      </c>
      <c r="D10079">
        <v>3</v>
      </c>
      <c r="E10079" t="s">
        <v>8</v>
      </c>
      <c r="F10079" t="s">
        <v>10</v>
      </c>
      <c r="G10079">
        <v>2</v>
      </c>
      <c r="H10079">
        <v>4</v>
      </c>
      <c r="I10079" t="str">
        <f>_xlfn.XLOOKUP(A10079,[1]Sheet1!A:A,[1]Sheet1!B:B)</f>
        <v>B</v>
      </c>
      <c r="J10079" t="str">
        <f>_xlfn.XLOOKUP(A10079,[1]Sheet1!A:A,[1]Sheet1!C:C)</f>
        <v>Ship</v>
      </c>
      <c r="K10079">
        <f>_xlfn.XLOOKUP(A10079,[1]Sheet1!A:A,[1]Sheet1!D:D)</f>
        <v>5614</v>
      </c>
      <c r="L10079">
        <f>_xlfn.XLOOKUP(A10079,[1]Sheet1!A:A,[1]Sheet1!E:E)</f>
        <v>0</v>
      </c>
      <c r="M10079" t="str">
        <f t="shared" si="314"/>
        <v>Delayed</v>
      </c>
      <c r="N10079">
        <f t="shared" si="315"/>
        <v>1</v>
      </c>
    </row>
    <row r="10080" spans="1:14">
      <c r="A10080">
        <v>10079</v>
      </c>
      <c r="B10080">
        <v>258</v>
      </c>
      <c r="C10080">
        <v>3</v>
      </c>
      <c r="D10080">
        <v>3</v>
      </c>
      <c r="E10080" t="s">
        <v>8</v>
      </c>
      <c r="F10080" t="s">
        <v>9</v>
      </c>
      <c r="G10080">
        <v>5</v>
      </c>
      <c r="H10080">
        <v>4</v>
      </c>
      <c r="I10080" t="str">
        <f>_xlfn.XLOOKUP(A10080,[1]Sheet1!A:A,[1]Sheet1!B:B)</f>
        <v>C</v>
      </c>
      <c r="J10080" t="str">
        <f>_xlfn.XLOOKUP(A10080,[1]Sheet1!A:A,[1]Sheet1!C:C)</f>
        <v>Ship</v>
      </c>
      <c r="K10080">
        <f>_xlfn.XLOOKUP(A10080,[1]Sheet1!A:A,[1]Sheet1!D:D)</f>
        <v>5422</v>
      </c>
      <c r="L10080">
        <f>_xlfn.XLOOKUP(A10080,[1]Sheet1!A:A,[1]Sheet1!E:E)</f>
        <v>1</v>
      </c>
      <c r="M10080" t="str">
        <f t="shared" si="314"/>
        <v>On-Time</v>
      </c>
      <c r="N10080">
        <f t="shared" si="315"/>
        <v>0</v>
      </c>
    </row>
    <row r="10081" spans="1:14">
      <c r="A10081">
        <v>10080</v>
      </c>
      <c r="B10081">
        <v>172</v>
      </c>
      <c r="C10081">
        <v>3</v>
      </c>
      <c r="D10081">
        <v>3</v>
      </c>
      <c r="E10081" t="s">
        <v>11</v>
      </c>
      <c r="F10081" t="s">
        <v>9</v>
      </c>
      <c r="G10081">
        <v>3</v>
      </c>
      <c r="H10081">
        <v>5</v>
      </c>
      <c r="I10081" t="str">
        <f>_xlfn.XLOOKUP(A10081,[1]Sheet1!A:A,[1]Sheet1!B:B)</f>
        <v>F</v>
      </c>
      <c r="J10081" t="str">
        <f>_xlfn.XLOOKUP(A10081,[1]Sheet1!A:A,[1]Sheet1!C:C)</f>
        <v>Ship</v>
      </c>
      <c r="K10081">
        <f>_xlfn.XLOOKUP(A10081,[1]Sheet1!A:A,[1]Sheet1!D:D)</f>
        <v>4056</v>
      </c>
      <c r="L10081">
        <f>_xlfn.XLOOKUP(A10081,[1]Sheet1!A:A,[1]Sheet1!E:E)</f>
        <v>0</v>
      </c>
      <c r="M10081" t="str">
        <f t="shared" si="314"/>
        <v>Delayed</v>
      </c>
      <c r="N10081">
        <f t="shared" si="315"/>
        <v>1</v>
      </c>
    </row>
    <row r="10082" spans="1:14">
      <c r="A10082">
        <v>10081</v>
      </c>
      <c r="B10082">
        <v>222</v>
      </c>
      <c r="C10082">
        <v>6</v>
      </c>
      <c r="D10082">
        <v>4</v>
      </c>
      <c r="E10082" t="s">
        <v>11</v>
      </c>
      <c r="F10082" t="s">
        <v>10</v>
      </c>
      <c r="G10082">
        <v>4</v>
      </c>
      <c r="H10082">
        <v>4</v>
      </c>
      <c r="I10082" t="str">
        <f>_xlfn.XLOOKUP(A10082,[1]Sheet1!A:A,[1]Sheet1!B:B)</f>
        <v>D</v>
      </c>
      <c r="J10082" t="str">
        <f>_xlfn.XLOOKUP(A10082,[1]Sheet1!A:A,[1]Sheet1!C:C)</f>
        <v>Ship</v>
      </c>
      <c r="K10082">
        <f>_xlfn.XLOOKUP(A10082,[1]Sheet1!A:A,[1]Sheet1!D:D)</f>
        <v>4733</v>
      </c>
      <c r="L10082">
        <f>_xlfn.XLOOKUP(A10082,[1]Sheet1!A:A,[1]Sheet1!E:E)</f>
        <v>0</v>
      </c>
      <c r="M10082" t="str">
        <f t="shared" si="314"/>
        <v>Delayed</v>
      </c>
      <c r="N10082">
        <f t="shared" si="315"/>
        <v>1</v>
      </c>
    </row>
    <row r="10083" spans="1:14">
      <c r="A10083">
        <v>10082</v>
      </c>
      <c r="B10083">
        <v>215</v>
      </c>
      <c r="C10083">
        <v>7</v>
      </c>
      <c r="D10083">
        <v>2</v>
      </c>
      <c r="E10083" t="s">
        <v>8</v>
      </c>
      <c r="F10083" t="s">
        <v>9</v>
      </c>
      <c r="G10083">
        <v>2</v>
      </c>
      <c r="H10083">
        <v>3</v>
      </c>
      <c r="I10083" t="str">
        <f>_xlfn.XLOOKUP(A10083,[1]Sheet1!A:A,[1]Sheet1!B:B)</f>
        <v>F</v>
      </c>
      <c r="J10083" t="str">
        <f>_xlfn.XLOOKUP(A10083,[1]Sheet1!A:A,[1]Sheet1!C:C)</f>
        <v>Ship</v>
      </c>
      <c r="K10083">
        <f>_xlfn.XLOOKUP(A10083,[1]Sheet1!A:A,[1]Sheet1!D:D)</f>
        <v>4305</v>
      </c>
      <c r="L10083">
        <f>_xlfn.XLOOKUP(A10083,[1]Sheet1!A:A,[1]Sheet1!E:E)</f>
        <v>0</v>
      </c>
      <c r="M10083" t="str">
        <f t="shared" si="314"/>
        <v>Delayed</v>
      </c>
      <c r="N10083">
        <f t="shared" si="315"/>
        <v>1</v>
      </c>
    </row>
    <row r="10084" spans="1:14">
      <c r="A10084">
        <v>10083</v>
      </c>
      <c r="B10084">
        <v>164</v>
      </c>
      <c r="C10084">
        <v>1</v>
      </c>
      <c r="D10084">
        <v>2</v>
      </c>
      <c r="E10084" t="s">
        <v>8</v>
      </c>
      <c r="F10084" t="s">
        <v>10</v>
      </c>
      <c r="G10084">
        <v>4</v>
      </c>
      <c r="H10084">
        <v>3</v>
      </c>
      <c r="I10084" t="str">
        <f>_xlfn.XLOOKUP(A10084,[1]Sheet1!A:A,[1]Sheet1!B:B)</f>
        <v>A</v>
      </c>
      <c r="J10084" t="str">
        <f>_xlfn.XLOOKUP(A10084,[1]Sheet1!A:A,[1]Sheet1!C:C)</f>
        <v>Ship</v>
      </c>
      <c r="K10084">
        <f>_xlfn.XLOOKUP(A10084,[1]Sheet1!A:A,[1]Sheet1!D:D)</f>
        <v>4067</v>
      </c>
      <c r="L10084">
        <f>_xlfn.XLOOKUP(A10084,[1]Sheet1!A:A,[1]Sheet1!E:E)</f>
        <v>1</v>
      </c>
      <c r="M10084" t="str">
        <f t="shared" si="314"/>
        <v>On-Time</v>
      </c>
      <c r="N10084">
        <f t="shared" si="315"/>
        <v>0</v>
      </c>
    </row>
    <row r="10085" spans="1:14">
      <c r="A10085">
        <v>10084</v>
      </c>
      <c r="B10085">
        <v>233</v>
      </c>
      <c r="C10085">
        <v>6</v>
      </c>
      <c r="D10085">
        <v>3</v>
      </c>
      <c r="E10085" t="s">
        <v>8</v>
      </c>
      <c r="F10085" t="s">
        <v>9</v>
      </c>
      <c r="G10085">
        <v>1</v>
      </c>
      <c r="H10085">
        <v>5</v>
      </c>
      <c r="I10085" t="str">
        <f>_xlfn.XLOOKUP(A10085,[1]Sheet1!A:A,[1]Sheet1!B:B)</f>
        <v>B</v>
      </c>
      <c r="J10085" t="str">
        <f>_xlfn.XLOOKUP(A10085,[1]Sheet1!A:A,[1]Sheet1!C:C)</f>
        <v>Ship</v>
      </c>
      <c r="K10085">
        <f>_xlfn.XLOOKUP(A10085,[1]Sheet1!A:A,[1]Sheet1!D:D)</f>
        <v>5560</v>
      </c>
      <c r="L10085">
        <f>_xlfn.XLOOKUP(A10085,[1]Sheet1!A:A,[1]Sheet1!E:E)</f>
        <v>0</v>
      </c>
      <c r="M10085" t="str">
        <f t="shared" si="314"/>
        <v>Delayed</v>
      </c>
      <c r="N10085">
        <f t="shared" si="315"/>
        <v>1</v>
      </c>
    </row>
    <row r="10086" spans="1:14">
      <c r="A10086">
        <v>10085</v>
      </c>
      <c r="B10086">
        <v>249</v>
      </c>
      <c r="C10086">
        <v>1</v>
      </c>
      <c r="D10086">
        <v>3</v>
      </c>
      <c r="E10086" t="s">
        <v>11</v>
      </c>
      <c r="F10086" t="s">
        <v>9</v>
      </c>
      <c r="G10086">
        <v>4</v>
      </c>
      <c r="H10086">
        <v>4</v>
      </c>
      <c r="I10086" t="str">
        <f>_xlfn.XLOOKUP(A10086,[1]Sheet1!A:A,[1]Sheet1!B:B)</f>
        <v>C</v>
      </c>
      <c r="J10086" t="str">
        <f>_xlfn.XLOOKUP(A10086,[1]Sheet1!A:A,[1]Sheet1!C:C)</f>
        <v>Ship</v>
      </c>
      <c r="K10086">
        <f>_xlfn.XLOOKUP(A10086,[1]Sheet1!A:A,[1]Sheet1!D:D)</f>
        <v>5743</v>
      </c>
      <c r="L10086">
        <f>_xlfn.XLOOKUP(A10086,[1]Sheet1!A:A,[1]Sheet1!E:E)</f>
        <v>0</v>
      </c>
      <c r="M10086" t="str">
        <f t="shared" si="314"/>
        <v>Delayed</v>
      </c>
      <c r="N10086">
        <f t="shared" si="315"/>
        <v>1</v>
      </c>
    </row>
    <row r="10087" spans="1:14">
      <c r="A10087">
        <v>10086</v>
      </c>
      <c r="B10087">
        <v>217</v>
      </c>
      <c r="C10087">
        <v>3</v>
      </c>
      <c r="D10087">
        <v>3</v>
      </c>
      <c r="E10087" t="s">
        <v>8</v>
      </c>
      <c r="F10087" t="s">
        <v>9</v>
      </c>
      <c r="G10087">
        <v>5</v>
      </c>
      <c r="H10087">
        <v>4</v>
      </c>
      <c r="I10087" t="str">
        <f>_xlfn.XLOOKUP(A10087,[1]Sheet1!A:A,[1]Sheet1!B:B)</f>
        <v>F</v>
      </c>
      <c r="J10087" t="str">
        <f>_xlfn.XLOOKUP(A10087,[1]Sheet1!A:A,[1]Sheet1!C:C)</f>
        <v>Ship</v>
      </c>
      <c r="K10087">
        <f>_xlfn.XLOOKUP(A10087,[1]Sheet1!A:A,[1]Sheet1!D:D)</f>
        <v>5380</v>
      </c>
      <c r="L10087">
        <f>_xlfn.XLOOKUP(A10087,[1]Sheet1!A:A,[1]Sheet1!E:E)</f>
        <v>1</v>
      </c>
      <c r="M10087" t="str">
        <f t="shared" si="314"/>
        <v>On-Time</v>
      </c>
      <c r="N10087">
        <f t="shared" si="315"/>
        <v>0</v>
      </c>
    </row>
    <row r="10088" spans="1:14">
      <c r="A10088">
        <v>10087</v>
      </c>
      <c r="B10088">
        <v>260</v>
      </c>
      <c r="C10088">
        <v>1</v>
      </c>
      <c r="D10088">
        <v>3</v>
      </c>
      <c r="E10088" t="s">
        <v>8</v>
      </c>
      <c r="F10088" t="s">
        <v>10</v>
      </c>
      <c r="G10088">
        <v>3</v>
      </c>
      <c r="H10088">
        <v>4</v>
      </c>
      <c r="I10088" t="str">
        <f>_xlfn.XLOOKUP(A10088,[1]Sheet1!A:A,[1]Sheet1!B:B)</f>
        <v>D</v>
      </c>
      <c r="J10088" t="str">
        <f>_xlfn.XLOOKUP(A10088,[1]Sheet1!A:A,[1]Sheet1!C:C)</f>
        <v>Ship</v>
      </c>
      <c r="K10088">
        <f>_xlfn.XLOOKUP(A10088,[1]Sheet1!A:A,[1]Sheet1!D:D)</f>
        <v>4796</v>
      </c>
      <c r="L10088">
        <f>_xlfn.XLOOKUP(A10088,[1]Sheet1!A:A,[1]Sheet1!E:E)</f>
        <v>0</v>
      </c>
      <c r="M10088" t="str">
        <f t="shared" si="314"/>
        <v>Delayed</v>
      </c>
      <c r="N10088">
        <f t="shared" si="315"/>
        <v>1</v>
      </c>
    </row>
    <row r="10089" spans="1:14">
      <c r="A10089">
        <v>10088</v>
      </c>
      <c r="B10089">
        <v>219</v>
      </c>
      <c r="C10089">
        <v>6</v>
      </c>
      <c r="D10089">
        <v>2</v>
      </c>
      <c r="E10089" t="s">
        <v>11</v>
      </c>
      <c r="F10089" t="s">
        <v>10</v>
      </c>
      <c r="G10089">
        <v>1</v>
      </c>
      <c r="H10089">
        <v>4</v>
      </c>
      <c r="I10089" t="str">
        <f>_xlfn.XLOOKUP(A10089,[1]Sheet1!A:A,[1]Sheet1!B:B)</f>
        <v>F</v>
      </c>
      <c r="J10089" t="str">
        <f>_xlfn.XLOOKUP(A10089,[1]Sheet1!A:A,[1]Sheet1!C:C)</f>
        <v>Ship</v>
      </c>
      <c r="K10089">
        <f>_xlfn.XLOOKUP(A10089,[1]Sheet1!A:A,[1]Sheet1!D:D)</f>
        <v>5314</v>
      </c>
      <c r="L10089">
        <f>_xlfn.XLOOKUP(A10089,[1]Sheet1!A:A,[1]Sheet1!E:E)</f>
        <v>0</v>
      </c>
      <c r="M10089" t="str">
        <f t="shared" si="314"/>
        <v>Delayed</v>
      </c>
      <c r="N10089">
        <f t="shared" si="315"/>
        <v>1</v>
      </c>
    </row>
    <row r="10090" spans="1:14">
      <c r="A10090">
        <v>10089</v>
      </c>
      <c r="B10090">
        <v>267</v>
      </c>
      <c r="C10090">
        <v>2</v>
      </c>
      <c r="D10090">
        <v>4</v>
      </c>
      <c r="E10090" t="s">
        <v>11</v>
      </c>
      <c r="F10090" t="s">
        <v>10</v>
      </c>
      <c r="G10090">
        <v>1</v>
      </c>
      <c r="H10090">
        <v>4</v>
      </c>
      <c r="I10090" t="str">
        <f>_xlfn.XLOOKUP(A10090,[1]Sheet1!A:A,[1]Sheet1!B:B)</f>
        <v>A</v>
      </c>
      <c r="J10090" t="str">
        <f>_xlfn.XLOOKUP(A10090,[1]Sheet1!A:A,[1]Sheet1!C:C)</f>
        <v>Ship</v>
      </c>
      <c r="K10090">
        <f>_xlfn.XLOOKUP(A10090,[1]Sheet1!A:A,[1]Sheet1!D:D)</f>
        <v>4024</v>
      </c>
      <c r="L10090">
        <f>_xlfn.XLOOKUP(A10090,[1]Sheet1!A:A,[1]Sheet1!E:E)</f>
        <v>0</v>
      </c>
      <c r="M10090" t="str">
        <f t="shared" si="314"/>
        <v>Delayed</v>
      </c>
      <c r="N10090">
        <f t="shared" si="315"/>
        <v>1</v>
      </c>
    </row>
    <row r="10091" spans="1:14">
      <c r="A10091">
        <v>10090</v>
      </c>
      <c r="B10091">
        <v>137</v>
      </c>
      <c r="C10091">
        <v>9</v>
      </c>
      <c r="D10091">
        <v>4</v>
      </c>
      <c r="E10091" t="s">
        <v>8</v>
      </c>
      <c r="F10091" t="s">
        <v>9</v>
      </c>
      <c r="G10091">
        <v>3</v>
      </c>
      <c r="H10091">
        <v>5</v>
      </c>
      <c r="I10091" t="str">
        <f>_xlfn.XLOOKUP(A10091,[1]Sheet1!A:A,[1]Sheet1!B:B)</f>
        <v>B</v>
      </c>
      <c r="J10091" t="str">
        <f>_xlfn.XLOOKUP(A10091,[1]Sheet1!A:A,[1]Sheet1!C:C)</f>
        <v>Ship</v>
      </c>
      <c r="K10091">
        <f>_xlfn.XLOOKUP(A10091,[1]Sheet1!A:A,[1]Sheet1!D:D)</f>
        <v>4754</v>
      </c>
      <c r="L10091">
        <f>_xlfn.XLOOKUP(A10091,[1]Sheet1!A:A,[1]Sheet1!E:E)</f>
        <v>0</v>
      </c>
      <c r="M10091" t="str">
        <f t="shared" si="314"/>
        <v>Delayed</v>
      </c>
      <c r="N10091">
        <f t="shared" si="315"/>
        <v>1</v>
      </c>
    </row>
    <row r="10092" spans="1:14">
      <c r="A10092">
        <v>10091</v>
      </c>
      <c r="B10092">
        <v>141</v>
      </c>
      <c r="C10092">
        <v>1</v>
      </c>
      <c r="D10092">
        <v>2</v>
      </c>
      <c r="E10092" t="s">
        <v>8</v>
      </c>
      <c r="F10092" t="s">
        <v>10</v>
      </c>
      <c r="G10092">
        <v>5</v>
      </c>
      <c r="H10092">
        <v>4</v>
      </c>
      <c r="I10092" t="str">
        <f>_xlfn.XLOOKUP(A10092,[1]Sheet1!A:A,[1]Sheet1!B:B)</f>
        <v>C</v>
      </c>
      <c r="J10092" t="str">
        <f>_xlfn.XLOOKUP(A10092,[1]Sheet1!A:A,[1]Sheet1!C:C)</f>
        <v>Ship</v>
      </c>
      <c r="K10092">
        <f>_xlfn.XLOOKUP(A10092,[1]Sheet1!A:A,[1]Sheet1!D:D)</f>
        <v>4395</v>
      </c>
      <c r="L10092">
        <f>_xlfn.XLOOKUP(A10092,[1]Sheet1!A:A,[1]Sheet1!E:E)</f>
        <v>1</v>
      </c>
      <c r="M10092" t="str">
        <f t="shared" si="314"/>
        <v>On-Time</v>
      </c>
      <c r="N10092">
        <f t="shared" si="315"/>
        <v>0</v>
      </c>
    </row>
    <row r="10093" spans="1:14">
      <c r="A10093">
        <v>10092</v>
      </c>
      <c r="B10093">
        <v>201</v>
      </c>
      <c r="C10093">
        <v>6</v>
      </c>
      <c r="D10093">
        <v>2</v>
      </c>
      <c r="E10093" t="s">
        <v>11</v>
      </c>
      <c r="F10093" t="s">
        <v>10</v>
      </c>
      <c r="G10093">
        <v>2</v>
      </c>
      <c r="H10093">
        <v>4</v>
      </c>
      <c r="I10093" t="str">
        <f>_xlfn.XLOOKUP(A10093,[1]Sheet1!A:A,[1]Sheet1!B:B)</f>
        <v>F</v>
      </c>
      <c r="J10093" t="str">
        <f>_xlfn.XLOOKUP(A10093,[1]Sheet1!A:A,[1]Sheet1!C:C)</f>
        <v>Ship</v>
      </c>
      <c r="K10093">
        <f>_xlfn.XLOOKUP(A10093,[1]Sheet1!A:A,[1]Sheet1!D:D)</f>
        <v>5729</v>
      </c>
      <c r="L10093">
        <f>_xlfn.XLOOKUP(A10093,[1]Sheet1!A:A,[1]Sheet1!E:E)</f>
        <v>0</v>
      </c>
      <c r="M10093" t="str">
        <f t="shared" si="314"/>
        <v>Delayed</v>
      </c>
      <c r="N10093">
        <f t="shared" si="315"/>
        <v>1</v>
      </c>
    </row>
    <row r="10094" spans="1:14">
      <c r="A10094">
        <v>10093</v>
      </c>
      <c r="B10094">
        <v>125</v>
      </c>
      <c r="C10094">
        <v>3</v>
      </c>
      <c r="D10094">
        <v>4</v>
      </c>
      <c r="E10094" t="s">
        <v>11</v>
      </c>
      <c r="F10094" t="s">
        <v>10</v>
      </c>
      <c r="G10094">
        <v>1</v>
      </c>
      <c r="H10094">
        <v>5</v>
      </c>
      <c r="I10094" t="str">
        <f>_xlfn.XLOOKUP(A10094,[1]Sheet1!A:A,[1]Sheet1!B:B)</f>
        <v>D</v>
      </c>
      <c r="J10094" t="str">
        <f>_xlfn.XLOOKUP(A10094,[1]Sheet1!A:A,[1]Sheet1!C:C)</f>
        <v>Ship</v>
      </c>
      <c r="K10094">
        <f>_xlfn.XLOOKUP(A10094,[1]Sheet1!A:A,[1]Sheet1!D:D)</f>
        <v>5595</v>
      </c>
      <c r="L10094">
        <f>_xlfn.XLOOKUP(A10094,[1]Sheet1!A:A,[1]Sheet1!E:E)</f>
        <v>0</v>
      </c>
      <c r="M10094" t="str">
        <f t="shared" si="314"/>
        <v>Delayed</v>
      </c>
      <c r="N10094">
        <f t="shared" si="315"/>
        <v>1</v>
      </c>
    </row>
    <row r="10095" spans="1:14">
      <c r="A10095">
        <v>10094</v>
      </c>
      <c r="B10095">
        <v>173</v>
      </c>
      <c r="C10095">
        <v>1</v>
      </c>
      <c r="D10095">
        <v>2</v>
      </c>
      <c r="E10095" t="s">
        <v>11</v>
      </c>
      <c r="F10095" t="s">
        <v>9</v>
      </c>
      <c r="G10095">
        <v>1</v>
      </c>
      <c r="H10095">
        <v>3</v>
      </c>
      <c r="I10095" t="str">
        <f>_xlfn.XLOOKUP(A10095,[1]Sheet1!A:A,[1]Sheet1!B:B)</f>
        <v>F</v>
      </c>
      <c r="J10095" t="str">
        <f>_xlfn.XLOOKUP(A10095,[1]Sheet1!A:A,[1]Sheet1!C:C)</f>
        <v>Ship</v>
      </c>
      <c r="K10095">
        <f>_xlfn.XLOOKUP(A10095,[1]Sheet1!A:A,[1]Sheet1!D:D)</f>
        <v>5927</v>
      </c>
      <c r="L10095">
        <f>_xlfn.XLOOKUP(A10095,[1]Sheet1!A:A,[1]Sheet1!E:E)</f>
        <v>1</v>
      </c>
      <c r="M10095" t="str">
        <f t="shared" si="314"/>
        <v>On-Time</v>
      </c>
      <c r="N10095">
        <f t="shared" si="315"/>
        <v>0</v>
      </c>
    </row>
    <row r="10096" spans="1:14">
      <c r="A10096">
        <v>10095</v>
      </c>
      <c r="B10096">
        <v>271</v>
      </c>
      <c r="C10096">
        <v>6</v>
      </c>
      <c r="D10096">
        <v>2</v>
      </c>
      <c r="E10096" t="s">
        <v>11</v>
      </c>
      <c r="F10096" t="s">
        <v>9</v>
      </c>
      <c r="G10096">
        <v>5</v>
      </c>
      <c r="H10096">
        <v>3</v>
      </c>
      <c r="I10096" t="str">
        <f>_xlfn.XLOOKUP(A10096,[1]Sheet1!A:A,[1]Sheet1!B:B)</f>
        <v>A</v>
      </c>
      <c r="J10096" t="str">
        <f>_xlfn.XLOOKUP(A10096,[1]Sheet1!A:A,[1]Sheet1!C:C)</f>
        <v>Ship</v>
      </c>
      <c r="K10096">
        <f>_xlfn.XLOOKUP(A10096,[1]Sheet1!A:A,[1]Sheet1!D:D)</f>
        <v>4020</v>
      </c>
      <c r="L10096">
        <f>_xlfn.XLOOKUP(A10096,[1]Sheet1!A:A,[1]Sheet1!E:E)</f>
        <v>1</v>
      </c>
      <c r="M10096" t="str">
        <f t="shared" si="314"/>
        <v>On-Time</v>
      </c>
      <c r="N10096">
        <f t="shared" si="315"/>
        <v>0</v>
      </c>
    </row>
    <row r="10097" spans="1:14">
      <c r="A10097">
        <v>10096</v>
      </c>
      <c r="B10097">
        <v>243</v>
      </c>
      <c r="C10097">
        <v>9</v>
      </c>
      <c r="D10097">
        <v>3</v>
      </c>
      <c r="E10097" t="s">
        <v>8</v>
      </c>
      <c r="F10097" t="s">
        <v>10</v>
      </c>
      <c r="G10097">
        <v>5</v>
      </c>
      <c r="H10097">
        <v>4</v>
      </c>
      <c r="I10097" t="str">
        <f>_xlfn.XLOOKUP(A10097,[1]Sheet1!A:A,[1]Sheet1!B:B)</f>
        <v>B</v>
      </c>
      <c r="J10097" t="str">
        <f>_xlfn.XLOOKUP(A10097,[1]Sheet1!A:A,[1]Sheet1!C:C)</f>
        <v>Ship</v>
      </c>
      <c r="K10097">
        <f>_xlfn.XLOOKUP(A10097,[1]Sheet1!A:A,[1]Sheet1!D:D)</f>
        <v>5263</v>
      </c>
      <c r="L10097">
        <f>_xlfn.XLOOKUP(A10097,[1]Sheet1!A:A,[1]Sheet1!E:E)</f>
        <v>0</v>
      </c>
      <c r="M10097" t="str">
        <f t="shared" si="314"/>
        <v>Delayed</v>
      </c>
      <c r="N10097">
        <f t="shared" si="315"/>
        <v>1</v>
      </c>
    </row>
    <row r="10098" spans="1:14">
      <c r="A10098">
        <v>10097</v>
      </c>
      <c r="B10098">
        <v>151</v>
      </c>
      <c r="C10098">
        <v>9</v>
      </c>
      <c r="D10098">
        <v>3</v>
      </c>
      <c r="E10098" t="s">
        <v>8</v>
      </c>
      <c r="F10098" t="s">
        <v>9</v>
      </c>
      <c r="G10098">
        <v>1</v>
      </c>
      <c r="H10098">
        <v>5</v>
      </c>
      <c r="I10098" t="str">
        <f>_xlfn.XLOOKUP(A10098,[1]Sheet1!A:A,[1]Sheet1!B:B)</f>
        <v>C</v>
      </c>
      <c r="J10098" t="str">
        <f>_xlfn.XLOOKUP(A10098,[1]Sheet1!A:A,[1]Sheet1!C:C)</f>
        <v>Ship</v>
      </c>
      <c r="K10098">
        <f>_xlfn.XLOOKUP(A10098,[1]Sheet1!A:A,[1]Sheet1!D:D)</f>
        <v>4895</v>
      </c>
      <c r="L10098">
        <f>_xlfn.XLOOKUP(A10098,[1]Sheet1!A:A,[1]Sheet1!E:E)</f>
        <v>0</v>
      </c>
      <c r="M10098" t="str">
        <f t="shared" si="314"/>
        <v>Delayed</v>
      </c>
      <c r="N10098">
        <f t="shared" si="315"/>
        <v>1</v>
      </c>
    </row>
    <row r="10099" spans="1:14">
      <c r="A10099">
        <v>10098</v>
      </c>
      <c r="B10099">
        <v>224</v>
      </c>
      <c r="C10099">
        <v>2</v>
      </c>
      <c r="D10099">
        <v>4</v>
      </c>
      <c r="E10099" t="s">
        <v>11</v>
      </c>
      <c r="F10099" t="s">
        <v>9</v>
      </c>
      <c r="G10099">
        <v>4</v>
      </c>
      <c r="H10099">
        <v>4</v>
      </c>
      <c r="I10099" t="str">
        <f>_xlfn.XLOOKUP(A10099,[1]Sheet1!A:A,[1]Sheet1!B:B)</f>
        <v>F</v>
      </c>
      <c r="J10099" t="str">
        <f>_xlfn.XLOOKUP(A10099,[1]Sheet1!A:A,[1]Sheet1!C:C)</f>
        <v>Ship</v>
      </c>
      <c r="K10099">
        <f>_xlfn.XLOOKUP(A10099,[1]Sheet1!A:A,[1]Sheet1!D:D)</f>
        <v>4503</v>
      </c>
      <c r="L10099">
        <f>_xlfn.XLOOKUP(A10099,[1]Sheet1!A:A,[1]Sheet1!E:E)</f>
        <v>1</v>
      </c>
      <c r="M10099" t="str">
        <f t="shared" si="314"/>
        <v>On-Time</v>
      </c>
      <c r="N10099">
        <f t="shared" si="315"/>
        <v>0</v>
      </c>
    </row>
    <row r="10100" spans="1:14">
      <c r="A10100">
        <v>10099</v>
      </c>
      <c r="B10100">
        <v>141</v>
      </c>
      <c r="C10100">
        <v>7</v>
      </c>
      <c r="D10100">
        <v>3</v>
      </c>
      <c r="E10100" t="s">
        <v>8</v>
      </c>
      <c r="F10100" t="s">
        <v>10</v>
      </c>
      <c r="G10100">
        <v>2</v>
      </c>
      <c r="H10100">
        <v>3</v>
      </c>
      <c r="I10100" t="str">
        <f>_xlfn.XLOOKUP(A10100,[1]Sheet1!A:A,[1]Sheet1!B:B)</f>
        <v>D</v>
      </c>
      <c r="J10100" t="str">
        <f>_xlfn.XLOOKUP(A10100,[1]Sheet1!A:A,[1]Sheet1!C:C)</f>
        <v>Ship</v>
      </c>
      <c r="K10100">
        <f>_xlfn.XLOOKUP(A10100,[1]Sheet1!A:A,[1]Sheet1!D:D)</f>
        <v>4682</v>
      </c>
      <c r="L10100">
        <f>_xlfn.XLOOKUP(A10100,[1]Sheet1!A:A,[1]Sheet1!E:E)</f>
        <v>0</v>
      </c>
      <c r="M10100" t="str">
        <f t="shared" si="314"/>
        <v>Delayed</v>
      </c>
      <c r="N10100">
        <f t="shared" si="315"/>
        <v>1</v>
      </c>
    </row>
    <row r="10101" spans="1:14">
      <c r="A10101">
        <v>10100</v>
      </c>
      <c r="B10101">
        <v>133</v>
      </c>
      <c r="C10101">
        <v>10</v>
      </c>
      <c r="D10101">
        <v>3</v>
      </c>
      <c r="E10101" t="s">
        <v>11</v>
      </c>
      <c r="F10101" t="s">
        <v>10</v>
      </c>
      <c r="G10101">
        <v>2</v>
      </c>
      <c r="H10101">
        <v>3</v>
      </c>
      <c r="I10101" t="str">
        <f>_xlfn.XLOOKUP(A10101,[1]Sheet1!A:A,[1]Sheet1!B:B)</f>
        <v>F</v>
      </c>
      <c r="J10101" t="str">
        <f>_xlfn.XLOOKUP(A10101,[1]Sheet1!A:A,[1]Sheet1!C:C)</f>
        <v>Ship</v>
      </c>
      <c r="K10101">
        <f>_xlfn.XLOOKUP(A10101,[1]Sheet1!A:A,[1]Sheet1!D:D)</f>
        <v>5803</v>
      </c>
      <c r="L10101">
        <f>_xlfn.XLOOKUP(A10101,[1]Sheet1!A:A,[1]Sheet1!E:E)</f>
        <v>0</v>
      </c>
      <c r="M10101" t="str">
        <f t="shared" si="314"/>
        <v>Delayed</v>
      </c>
      <c r="N10101">
        <f t="shared" si="315"/>
        <v>1</v>
      </c>
    </row>
    <row r="10102" spans="1:14">
      <c r="A10102">
        <v>10101</v>
      </c>
      <c r="B10102">
        <v>239</v>
      </c>
      <c r="C10102">
        <v>4</v>
      </c>
      <c r="D10102">
        <v>3</v>
      </c>
      <c r="E10102" t="s">
        <v>8</v>
      </c>
      <c r="F10102" t="s">
        <v>10</v>
      </c>
      <c r="G10102">
        <v>2</v>
      </c>
      <c r="H10102">
        <v>3</v>
      </c>
      <c r="I10102" t="str">
        <f>_xlfn.XLOOKUP(A10102,[1]Sheet1!A:A,[1]Sheet1!B:B)</f>
        <v>A</v>
      </c>
      <c r="J10102" t="str">
        <f>_xlfn.XLOOKUP(A10102,[1]Sheet1!A:A,[1]Sheet1!C:C)</f>
        <v>Ship</v>
      </c>
      <c r="K10102">
        <f>_xlfn.XLOOKUP(A10102,[1]Sheet1!A:A,[1]Sheet1!D:D)</f>
        <v>5628</v>
      </c>
      <c r="L10102">
        <f>_xlfn.XLOOKUP(A10102,[1]Sheet1!A:A,[1]Sheet1!E:E)</f>
        <v>1</v>
      </c>
      <c r="M10102" t="str">
        <f t="shared" si="314"/>
        <v>On-Time</v>
      </c>
      <c r="N10102">
        <f t="shared" si="315"/>
        <v>0</v>
      </c>
    </row>
    <row r="10103" spans="1:14">
      <c r="A10103">
        <v>10102</v>
      </c>
      <c r="B10103">
        <v>203</v>
      </c>
      <c r="C10103">
        <v>8</v>
      </c>
      <c r="D10103">
        <v>2</v>
      </c>
      <c r="E10103" t="s">
        <v>8</v>
      </c>
      <c r="F10103" t="s">
        <v>10</v>
      </c>
      <c r="G10103">
        <v>3</v>
      </c>
      <c r="H10103">
        <v>4</v>
      </c>
      <c r="I10103" t="str">
        <f>_xlfn.XLOOKUP(A10103,[1]Sheet1!A:A,[1]Sheet1!B:B)</f>
        <v>B</v>
      </c>
      <c r="J10103" t="str">
        <f>_xlfn.XLOOKUP(A10103,[1]Sheet1!A:A,[1]Sheet1!C:C)</f>
        <v>Ship</v>
      </c>
      <c r="K10103">
        <f>_xlfn.XLOOKUP(A10103,[1]Sheet1!A:A,[1]Sheet1!D:D)</f>
        <v>5597</v>
      </c>
      <c r="L10103">
        <f>_xlfn.XLOOKUP(A10103,[1]Sheet1!A:A,[1]Sheet1!E:E)</f>
        <v>0</v>
      </c>
      <c r="M10103" t="str">
        <f t="shared" si="314"/>
        <v>Delayed</v>
      </c>
      <c r="N10103">
        <f t="shared" si="315"/>
        <v>1</v>
      </c>
    </row>
    <row r="10104" spans="1:14">
      <c r="A10104">
        <v>10103</v>
      </c>
      <c r="B10104">
        <v>220</v>
      </c>
      <c r="C10104">
        <v>9</v>
      </c>
      <c r="D10104">
        <v>3</v>
      </c>
      <c r="E10104" t="s">
        <v>8</v>
      </c>
      <c r="F10104" t="s">
        <v>9</v>
      </c>
      <c r="G10104">
        <v>2</v>
      </c>
      <c r="H10104">
        <v>4</v>
      </c>
      <c r="I10104" t="str">
        <f>_xlfn.XLOOKUP(A10104,[1]Sheet1!A:A,[1]Sheet1!B:B)</f>
        <v>C</v>
      </c>
      <c r="J10104" t="str">
        <f>_xlfn.XLOOKUP(A10104,[1]Sheet1!A:A,[1]Sheet1!C:C)</f>
        <v>Ship</v>
      </c>
      <c r="K10104">
        <f>_xlfn.XLOOKUP(A10104,[1]Sheet1!A:A,[1]Sheet1!D:D)</f>
        <v>5896</v>
      </c>
      <c r="L10104">
        <f>_xlfn.XLOOKUP(A10104,[1]Sheet1!A:A,[1]Sheet1!E:E)</f>
        <v>0</v>
      </c>
      <c r="M10104" t="str">
        <f t="shared" si="314"/>
        <v>Delayed</v>
      </c>
      <c r="N10104">
        <f t="shared" si="315"/>
        <v>1</v>
      </c>
    </row>
    <row r="10105" spans="1:14">
      <c r="A10105">
        <v>10104</v>
      </c>
      <c r="B10105">
        <v>212</v>
      </c>
      <c r="C10105">
        <v>8</v>
      </c>
      <c r="D10105">
        <v>2</v>
      </c>
      <c r="E10105" t="s">
        <v>8</v>
      </c>
      <c r="F10105" t="s">
        <v>10</v>
      </c>
      <c r="G10105">
        <v>3</v>
      </c>
      <c r="H10105">
        <v>4</v>
      </c>
      <c r="I10105" t="str">
        <f>_xlfn.XLOOKUP(A10105,[1]Sheet1!A:A,[1]Sheet1!B:B)</f>
        <v>F</v>
      </c>
      <c r="J10105" t="str">
        <f>_xlfn.XLOOKUP(A10105,[1]Sheet1!A:A,[1]Sheet1!C:C)</f>
        <v>Ship</v>
      </c>
      <c r="K10105">
        <f>_xlfn.XLOOKUP(A10105,[1]Sheet1!A:A,[1]Sheet1!D:D)</f>
        <v>5513</v>
      </c>
      <c r="L10105">
        <f>_xlfn.XLOOKUP(A10105,[1]Sheet1!A:A,[1]Sheet1!E:E)</f>
        <v>0</v>
      </c>
      <c r="M10105" t="str">
        <f t="shared" si="314"/>
        <v>Delayed</v>
      </c>
      <c r="N10105">
        <f t="shared" si="315"/>
        <v>1</v>
      </c>
    </row>
    <row r="10106" spans="1:14">
      <c r="A10106">
        <v>10105</v>
      </c>
      <c r="B10106">
        <v>252</v>
      </c>
      <c r="C10106">
        <v>4</v>
      </c>
      <c r="D10106">
        <v>4</v>
      </c>
      <c r="E10106" t="s">
        <v>11</v>
      </c>
      <c r="F10106" t="s">
        <v>10</v>
      </c>
      <c r="G10106">
        <v>4</v>
      </c>
      <c r="H10106">
        <v>2</v>
      </c>
      <c r="I10106" t="str">
        <f>_xlfn.XLOOKUP(A10106,[1]Sheet1!A:A,[1]Sheet1!B:B)</f>
        <v>D</v>
      </c>
      <c r="J10106" t="str">
        <f>_xlfn.XLOOKUP(A10106,[1]Sheet1!A:A,[1]Sheet1!C:C)</f>
        <v>Ship</v>
      </c>
      <c r="K10106">
        <f>_xlfn.XLOOKUP(A10106,[1]Sheet1!A:A,[1]Sheet1!D:D)</f>
        <v>4787</v>
      </c>
      <c r="L10106">
        <f>_xlfn.XLOOKUP(A10106,[1]Sheet1!A:A,[1]Sheet1!E:E)</f>
        <v>0</v>
      </c>
      <c r="M10106" t="str">
        <f t="shared" si="314"/>
        <v>Delayed</v>
      </c>
      <c r="N10106">
        <f t="shared" si="315"/>
        <v>1</v>
      </c>
    </row>
    <row r="10107" spans="1:14">
      <c r="A10107">
        <v>10106</v>
      </c>
      <c r="B10107">
        <v>265</v>
      </c>
      <c r="C10107">
        <v>3</v>
      </c>
      <c r="D10107">
        <v>3</v>
      </c>
      <c r="E10107" t="s">
        <v>8</v>
      </c>
      <c r="F10107" t="s">
        <v>10</v>
      </c>
      <c r="G10107">
        <v>5</v>
      </c>
      <c r="H10107">
        <v>5</v>
      </c>
      <c r="I10107" t="str">
        <f>_xlfn.XLOOKUP(A10107,[1]Sheet1!A:A,[1]Sheet1!B:B)</f>
        <v>F</v>
      </c>
      <c r="J10107" t="str">
        <f>_xlfn.XLOOKUP(A10107,[1]Sheet1!A:A,[1]Sheet1!C:C)</f>
        <v>Ship</v>
      </c>
      <c r="K10107">
        <f>_xlfn.XLOOKUP(A10107,[1]Sheet1!A:A,[1]Sheet1!D:D)</f>
        <v>5637</v>
      </c>
      <c r="L10107">
        <f>_xlfn.XLOOKUP(A10107,[1]Sheet1!A:A,[1]Sheet1!E:E)</f>
        <v>0</v>
      </c>
      <c r="M10107" t="str">
        <f t="shared" si="314"/>
        <v>Delayed</v>
      </c>
      <c r="N10107">
        <f t="shared" si="315"/>
        <v>1</v>
      </c>
    </row>
    <row r="10108" spans="1:14">
      <c r="A10108">
        <v>10107</v>
      </c>
      <c r="B10108">
        <v>199</v>
      </c>
      <c r="C10108">
        <v>7</v>
      </c>
      <c r="D10108">
        <v>3</v>
      </c>
      <c r="E10108" t="s">
        <v>8</v>
      </c>
      <c r="F10108" t="s">
        <v>10</v>
      </c>
      <c r="G10108">
        <v>2</v>
      </c>
      <c r="H10108">
        <v>4</v>
      </c>
      <c r="I10108" t="str">
        <f>_xlfn.XLOOKUP(A10108,[1]Sheet1!A:A,[1]Sheet1!B:B)</f>
        <v>A</v>
      </c>
      <c r="J10108" t="str">
        <f>_xlfn.XLOOKUP(A10108,[1]Sheet1!A:A,[1]Sheet1!C:C)</f>
        <v>Ship</v>
      </c>
      <c r="K10108">
        <f>_xlfn.XLOOKUP(A10108,[1]Sheet1!A:A,[1]Sheet1!D:D)</f>
        <v>5342</v>
      </c>
      <c r="L10108">
        <f>_xlfn.XLOOKUP(A10108,[1]Sheet1!A:A,[1]Sheet1!E:E)</f>
        <v>0</v>
      </c>
      <c r="M10108" t="str">
        <f t="shared" si="314"/>
        <v>Delayed</v>
      </c>
      <c r="N10108">
        <f t="shared" si="315"/>
        <v>1</v>
      </c>
    </row>
    <row r="10109" spans="1:14">
      <c r="A10109">
        <v>10108</v>
      </c>
      <c r="B10109">
        <v>209</v>
      </c>
      <c r="C10109">
        <v>4</v>
      </c>
      <c r="D10109">
        <v>3</v>
      </c>
      <c r="E10109" t="s">
        <v>12</v>
      </c>
      <c r="F10109" t="s">
        <v>9</v>
      </c>
      <c r="G10109">
        <v>5</v>
      </c>
      <c r="H10109">
        <v>3</v>
      </c>
      <c r="I10109" t="str">
        <f>_xlfn.XLOOKUP(A10109,[1]Sheet1!A:A,[1]Sheet1!B:B)</f>
        <v>B</v>
      </c>
      <c r="J10109" t="str">
        <f>_xlfn.XLOOKUP(A10109,[1]Sheet1!A:A,[1]Sheet1!C:C)</f>
        <v>Ship</v>
      </c>
      <c r="K10109">
        <f>_xlfn.XLOOKUP(A10109,[1]Sheet1!A:A,[1]Sheet1!D:D)</f>
        <v>5413</v>
      </c>
      <c r="L10109">
        <f>_xlfn.XLOOKUP(A10109,[1]Sheet1!A:A,[1]Sheet1!E:E)</f>
        <v>0</v>
      </c>
      <c r="M10109" t="str">
        <f t="shared" si="314"/>
        <v>Delayed</v>
      </c>
      <c r="N10109">
        <f t="shared" si="315"/>
        <v>1</v>
      </c>
    </row>
    <row r="10110" spans="1:14">
      <c r="A10110">
        <v>10109</v>
      </c>
      <c r="B10110">
        <v>254</v>
      </c>
      <c r="C10110">
        <v>7</v>
      </c>
      <c r="D10110">
        <v>3</v>
      </c>
      <c r="E10110" t="s">
        <v>8</v>
      </c>
      <c r="F10110" t="s">
        <v>9</v>
      </c>
      <c r="G10110">
        <v>5</v>
      </c>
      <c r="H10110">
        <v>4</v>
      </c>
      <c r="I10110" t="str">
        <f>_xlfn.XLOOKUP(A10110,[1]Sheet1!A:A,[1]Sheet1!B:B)</f>
        <v>C</v>
      </c>
      <c r="J10110" t="str">
        <f>_xlfn.XLOOKUP(A10110,[1]Sheet1!A:A,[1]Sheet1!C:C)</f>
        <v>Ship</v>
      </c>
      <c r="K10110">
        <f>_xlfn.XLOOKUP(A10110,[1]Sheet1!A:A,[1]Sheet1!D:D)</f>
        <v>4363</v>
      </c>
      <c r="L10110">
        <f>_xlfn.XLOOKUP(A10110,[1]Sheet1!A:A,[1]Sheet1!E:E)</f>
        <v>0</v>
      </c>
      <c r="M10110" t="str">
        <f t="shared" si="314"/>
        <v>Delayed</v>
      </c>
      <c r="N10110">
        <f t="shared" si="315"/>
        <v>1</v>
      </c>
    </row>
    <row r="10111" spans="1:14">
      <c r="A10111">
        <v>10110</v>
      </c>
      <c r="B10111">
        <v>216</v>
      </c>
      <c r="C10111">
        <v>9</v>
      </c>
      <c r="D10111">
        <v>3</v>
      </c>
      <c r="E10111" t="s">
        <v>12</v>
      </c>
      <c r="F10111" t="s">
        <v>10</v>
      </c>
      <c r="G10111">
        <v>3</v>
      </c>
      <c r="H10111">
        <v>2</v>
      </c>
      <c r="I10111" t="str">
        <f>_xlfn.XLOOKUP(A10111,[1]Sheet1!A:A,[1]Sheet1!B:B)</f>
        <v>F</v>
      </c>
      <c r="J10111" t="str">
        <f>_xlfn.XLOOKUP(A10111,[1]Sheet1!A:A,[1]Sheet1!C:C)</f>
        <v>Ship</v>
      </c>
      <c r="K10111">
        <f>_xlfn.XLOOKUP(A10111,[1]Sheet1!A:A,[1]Sheet1!D:D)</f>
        <v>4032</v>
      </c>
      <c r="L10111">
        <f>_xlfn.XLOOKUP(A10111,[1]Sheet1!A:A,[1]Sheet1!E:E)</f>
        <v>1</v>
      </c>
      <c r="M10111" t="str">
        <f t="shared" si="314"/>
        <v>On-Time</v>
      </c>
      <c r="N10111">
        <f t="shared" si="315"/>
        <v>0</v>
      </c>
    </row>
    <row r="10112" spans="1:14">
      <c r="A10112">
        <v>10111</v>
      </c>
      <c r="B10112">
        <v>196</v>
      </c>
      <c r="C10112">
        <v>2</v>
      </c>
      <c r="D10112">
        <v>2</v>
      </c>
      <c r="E10112" t="s">
        <v>11</v>
      </c>
      <c r="F10112" t="s">
        <v>10</v>
      </c>
      <c r="G10112">
        <v>4</v>
      </c>
      <c r="H10112">
        <v>5</v>
      </c>
      <c r="I10112" t="str">
        <f>_xlfn.XLOOKUP(A10112,[1]Sheet1!A:A,[1]Sheet1!B:B)</f>
        <v>D</v>
      </c>
      <c r="J10112" t="str">
        <f>_xlfn.XLOOKUP(A10112,[1]Sheet1!A:A,[1]Sheet1!C:C)</f>
        <v>Ship</v>
      </c>
      <c r="K10112">
        <f>_xlfn.XLOOKUP(A10112,[1]Sheet1!A:A,[1]Sheet1!D:D)</f>
        <v>5515</v>
      </c>
      <c r="L10112">
        <f>_xlfn.XLOOKUP(A10112,[1]Sheet1!A:A,[1]Sheet1!E:E)</f>
        <v>0</v>
      </c>
      <c r="M10112" t="str">
        <f t="shared" si="314"/>
        <v>Delayed</v>
      </c>
      <c r="N10112">
        <f t="shared" si="315"/>
        <v>1</v>
      </c>
    </row>
    <row r="10113" spans="1:14">
      <c r="A10113">
        <v>10112</v>
      </c>
      <c r="B10113">
        <v>258</v>
      </c>
      <c r="C10113">
        <v>2</v>
      </c>
      <c r="D10113">
        <v>3</v>
      </c>
      <c r="E10113" t="s">
        <v>12</v>
      </c>
      <c r="F10113" t="s">
        <v>10</v>
      </c>
      <c r="G10113">
        <v>4</v>
      </c>
      <c r="H10113">
        <v>4</v>
      </c>
      <c r="I10113" t="str">
        <f>_xlfn.XLOOKUP(A10113,[1]Sheet1!A:A,[1]Sheet1!B:B)</f>
        <v>F</v>
      </c>
      <c r="J10113" t="str">
        <f>_xlfn.XLOOKUP(A10113,[1]Sheet1!A:A,[1]Sheet1!C:C)</f>
        <v>Road</v>
      </c>
      <c r="K10113">
        <f>_xlfn.XLOOKUP(A10113,[1]Sheet1!A:A,[1]Sheet1!D:D)</f>
        <v>5420</v>
      </c>
      <c r="L10113">
        <f>_xlfn.XLOOKUP(A10113,[1]Sheet1!A:A,[1]Sheet1!E:E)</f>
        <v>0</v>
      </c>
      <c r="M10113" t="str">
        <f t="shared" si="314"/>
        <v>Delayed</v>
      </c>
      <c r="N10113">
        <f t="shared" si="315"/>
        <v>1</v>
      </c>
    </row>
    <row r="10114" spans="1:14">
      <c r="A10114">
        <v>10113</v>
      </c>
      <c r="B10114">
        <v>137</v>
      </c>
      <c r="C10114">
        <v>7</v>
      </c>
      <c r="D10114">
        <v>3</v>
      </c>
      <c r="E10114" t="s">
        <v>12</v>
      </c>
      <c r="F10114" t="s">
        <v>10</v>
      </c>
      <c r="G10114">
        <v>3</v>
      </c>
      <c r="H10114">
        <v>3</v>
      </c>
      <c r="I10114" t="str">
        <f>_xlfn.XLOOKUP(A10114,[1]Sheet1!A:A,[1]Sheet1!B:B)</f>
        <v>A</v>
      </c>
      <c r="J10114" t="str">
        <f>_xlfn.XLOOKUP(A10114,[1]Sheet1!A:A,[1]Sheet1!C:C)</f>
        <v>Road</v>
      </c>
      <c r="K10114">
        <f>_xlfn.XLOOKUP(A10114,[1]Sheet1!A:A,[1]Sheet1!D:D)</f>
        <v>5794</v>
      </c>
      <c r="L10114">
        <f>_xlfn.XLOOKUP(A10114,[1]Sheet1!A:A,[1]Sheet1!E:E)</f>
        <v>1</v>
      </c>
      <c r="M10114" t="str">
        <f t="shared" si="314"/>
        <v>On-Time</v>
      </c>
      <c r="N10114">
        <f t="shared" si="315"/>
        <v>0</v>
      </c>
    </row>
    <row r="10115" spans="1:14">
      <c r="A10115">
        <v>10114</v>
      </c>
      <c r="B10115">
        <v>282</v>
      </c>
      <c r="C10115">
        <v>10</v>
      </c>
      <c r="D10115">
        <v>4</v>
      </c>
      <c r="E10115" t="s">
        <v>8</v>
      </c>
      <c r="F10115" t="s">
        <v>10</v>
      </c>
      <c r="G10115">
        <v>5</v>
      </c>
      <c r="H10115">
        <v>6</v>
      </c>
      <c r="I10115" t="str">
        <f>_xlfn.XLOOKUP(A10115,[1]Sheet1!A:A,[1]Sheet1!B:B)</f>
        <v>B</v>
      </c>
      <c r="J10115" t="str">
        <f>_xlfn.XLOOKUP(A10115,[1]Sheet1!A:A,[1]Sheet1!C:C)</f>
        <v>Road</v>
      </c>
      <c r="K10115">
        <f>_xlfn.XLOOKUP(A10115,[1]Sheet1!A:A,[1]Sheet1!D:D)</f>
        <v>4901</v>
      </c>
      <c r="L10115">
        <f>_xlfn.XLOOKUP(A10115,[1]Sheet1!A:A,[1]Sheet1!E:E)</f>
        <v>0</v>
      </c>
      <c r="M10115" t="str">
        <f t="shared" ref="M10115:M10178" si="316">IF(L10115=1,"On-Time","Delayed")</f>
        <v>Delayed</v>
      </c>
      <c r="N10115">
        <f t="shared" ref="N10115:N10178" si="317">IF(L10115=0,1,0)</f>
        <v>1</v>
      </c>
    </row>
    <row r="10116" spans="1:14">
      <c r="A10116">
        <v>10115</v>
      </c>
      <c r="B10116">
        <v>156</v>
      </c>
      <c r="C10116">
        <v>10</v>
      </c>
      <c r="D10116">
        <v>2</v>
      </c>
      <c r="E10116" t="s">
        <v>11</v>
      </c>
      <c r="F10116" t="s">
        <v>10</v>
      </c>
      <c r="G10116">
        <v>2</v>
      </c>
      <c r="H10116">
        <v>3</v>
      </c>
      <c r="I10116" t="str">
        <f>_xlfn.XLOOKUP(A10116,[1]Sheet1!A:A,[1]Sheet1!B:B)</f>
        <v>C</v>
      </c>
      <c r="J10116" t="str">
        <f>_xlfn.XLOOKUP(A10116,[1]Sheet1!A:A,[1]Sheet1!C:C)</f>
        <v>Road</v>
      </c>
      <c r="K10116">
        <f>_xlfn.XLOOKUP(A10116,[1]Sheet1!A:A,[1]Sheet1!D:D)</f>
        <v>4276</v>
      </c>
      <c r="L10116">
        <f>_xlfn.XLOOKUP(A10116,[1]Sheet1!A:A,[1]Sheet1!E:E)</f>
        <v>0</v>
      </c>
      <c r="M10116" t="str">
        <f t="shared" si="316"/>
        <v>Delayed</v>
      </c>
      <c r="N10116">
        <f t="shared" si="317"/>
        <v>1</v>
      </c>
    </row>
    <row r="10117" spans="1:14">
      <c r="A10117">
        <v>10116</v>
      </c>
      <c r="B10117">
        <v>237</v>
      </c>
      <c r="C10117">
        <v>4</v>
      </c>
      <c r="D10117">
        <v>5</v>
      </c>
      <c r="E10117" t="s">
        <v>11</v>
      </c>
      <c r="F10117" t="s">
        <v>10</v>
      </c>
      <c r="G10117">
        <v>5</v>
      </c>
      <c r="H10117">
        <v>4</v>
      </c>
      <c r="I10117" t="str">
        <f>_xlfn.XLOOKUP(A10117,[1]Sheet1!A:A,[1]Sheet1!B:B)</f>
        <v>F</v>
      </c>
      <c r="J10117" t="str">
        <f>_xlfn.XLOOKUP(A10117,[1]Sheet1!A:A,[1]Sheet1!C:C)</f>
        <v>Road</v>
      </c>
      <c r="K10117">
        <f>_xlfn.XLOOKUP(A10117,[1]Sheet1!A:A,[1]Sheet1!D:D)</f>
        <v>4917</v>
      </c>
      <c r="L10117">
        <f>_xlfn.XLOOKUP(A10117,[1]Sheet1!A:A,[1]Sheet1!E:E)</f>
        <v>0</v>
      </c>
      <c r="M10117" t="str">
        <f t="shared" si="316"/>
        <v>Delayed</v>
      </c>
      <c r="N10117">
        <f t="shared" si="317"/>
        <v>1</v>
      </c>
    </row>
    <row r="10118" spans="1:14">
      <c r="A10118">
        <v>10117</v>
      </c>
      <c r="B10118">
        <v>170</v>
      </c>
      <c r="C10118">
        <v>3</v>
      </c>
      <c r="D10118">
        <v>3</v>
      </c>
      <c r="E10118" t="s">
        <v>11</v>
      </c>
      <c r="F10118" t="s">
        <v>10</v>
      </c>
      <c r="G10118">
        <v>5</v>
      </c>
      <c r="H10118">
        <v>4</v>
      </c>
      <c r="I10118" t="str">
        <f>_xlfn.XLOOKUP(A10118,[1]Sheet1!A:A,[1]Sheet1!B:B)</f>
        <v>D</v>
      </c>
      <c r="J10118" t="str">
        <f>_xlfn.XLOOKUP(A10118,[1]Sheet1!A:A,[1]Sheet1!C:C)</f>
        <v>Road</v>
      </c>
      <c r="K10118">
        <f>_xlfn.XLOOKUP(A10118,[1]Sheet1!A:A,[1]Sheet1!D:D)</f>
        <v>4695</v>
      </c>
      <c r="L10118">
        <f>_xlfn.XLOOKUP(A10118,[1]Sheet1!A:A,[1]Sheet1!E:E)</f>
        <v>1</v>
      </c>
      <c r="M10118" t="str">
        <f t="shared" si="316"/>
        <v>On-Time</v>
      </c>
      <c r="N10118">
        <f t="shared" si="317"/>
        <v>0</v>
      </c>
    </row>
    <row r="10119" spans="1:14">
      <c r="A10119">
        <v>10118</v>
      </c>
      <c r="B10119">
        <v>243</v>
      </c>
      <c r="C10119">
        <v>9</v>
      </c>
      <c r="D10119">
        <v>3</v>
      </c>
      <c r="E10119" t="s">
        <v>12</v>
      </c>
      <c r="F10119" t="s">
        <v>9</v>
      </c>
      <c r="G10119">
        <v>1</v>
      </c>
      <c r="H10119">
        <v>4</v>
      </c>
      <c r="I10119" t="str">
        <f>_xlfn.XLOOKUP(A10119,[1]Sheet1!A:A,[1]Sheet1!B:B)</f>
        <v>F</v>
      </c>
      <c r="J10119" t="str">
        <f>_xlfn.XLOOKUP(A10119,[1]Sheet1!A:A,[1]Sheet1!C:C)</f>
        <v>Road</v>
      </c>
      <c r="K10119">
        <f>_xlfn.XLOOKUP(A10119,[1]Sheet1!A:A,[1]Sheet1!D:D)</f>
        <v>4277</v>
      </c>
      <c r="L10119">
        <f>_xlfn.XLOOKUP(A10119,[1]Sheet1!A:A,[1]Sheet1!E:E)</f>
        <v>0</v>
      </c>
      <c r="M10119" t="str">
        <f t="shared" si="316"/>
        <v>Delayed</v>
      </c>
      <c r="N10119">
        <f t="shared" si="317"/>
        <v>1</v>
      </c>
    </row>
    <row r="10120" spans="1:14">
      <c r="A10120">
        <v>10119</v>
      </c>
      <c r="B10120">
        <v>163</v>
      </c>
      <c r="C10120">
        <v>2</v>
      </c>
      <c r="D10120">
        <v>3</v>
      </c>
      <c r="E10120" t="s">
        <v>11</v>
      </c>
      <c r="F10120" t="s">
        <v>9</v>
      </c>
      <c r="G10120">
        <v>5</v>
      </c>
      <c r="H10120">
        <v>4</v>
      </c>
      <c r="I10120" t="str">
        <f>_xlfn.XLOOKUP(A10120,[1]Sheet1!A:A,[1]Sheet1!B:B)</f>
        <v>A</v>
      </c>
      <c r="J10120" t="str">
        <f>_xlfn.XLOOKUP(A10120,[1]Sheet1!A:A,[1]Sheet1!C:C)</f>
        <v>Road</v>
      </c>
      <c r="K10120">
        <f>_xlfn.XLOOKUP(A10120,[1]Sheet1!A:A,[1]Sheet1!D:D)</f>
        <v>4887</v>
      </c>
      <c r="L10120">
        <f>_xlfn.XLOOKUP(A10120,[1]Sheet1!A:A,[1]Sheet1!E:E)</f>
        <v>0</v>
      </c>
      <c r="M10120" t="str">
        <f t="shared" si="316"/>
        <v>Delayed</v>
      </c>
      <c r="N10120">
        <f t="shared" si="317"/>
        <v>1</v>
      </c>
    </row>
    <row r="10121" spans="1:14">
      <c r="A10121">
        <v>10120</v>
      </c>
      <c r="B10121">
        <v>257</v>
      </c>
      <c r="C10121">
        <v>4</v>
      </c>
      <c r="D10121">
        <v>3</v>
      </c>
      <c r="E10121" t="s">
        <v>8</v>
      </c>
      <c r="F10121" t="s">
        <v>9</v>
      </c>
      <c r="G10121">
        <v>4</v>
      </c>
      <c r="H10121">
        <v>3</v>
      </c>
      <c r="I10121" t="str">
        <f>_xlfn.XLOOKUP(A10121,[1]Sheet1!A:A,[1]Sheet1!B:B)</f>
        <v>B</v>
      </c>
      <c r="J10121" t="str">
        <f>_xlfn.XLOOKUP(A10121,[1]Sheet1!A:A,[1]Sheet1!C:C)</f>
        <v>Road</v>
      </c>
      <c r="K10121">
        <f>_xlfn.XLOOKUP(A10121,[1]Sheet1!A:A,[1]Sheet1!D:D)</f>
        <v>4883</v>
      </c>
      <c r="L10121">
        <f>_xlfn.XLOOKUP(A10121,[1]Sheet1!A:A,[1]Sheet1!E:E)</f>
        <v>0</v>
      </c>
      <c r="M10121" t="str">
        <f t="shared" si="316"/>
        <v>Delayed</v>
      </c>
      <c r="N10121">
        <f t="shared" si="317"/>
        <v>1</v>
      </c>
    </row>
    <row r="10122" spans="1:14">
      <c r="A10122">
        <v>10121</v>
      </c>
      <c r="B10122">
        <v>179</v>
      </c>
      <c r="C10122">
        <v>1</v>
      </c>
      <c r="D10122">
        <v>6</v>
      </c>
      <c r="E10122" t="s">
        <v>11</v>
      </c>
      <c r="F10122" t="s">
        <v>10</v>
      </c>
      <c r="G10122">
        <v>4</v>
      </c>
      <c r="H10122">
        <v>5</v>
      </c>
      <c r="I10122" t="str">
        <f>_xlfn.XLOOKUP(A10122,[1]Sheet1!A:A,[1]Sheet1!B:B)</f>
        <v>C</v>
      </c>
      <c r="J10122" t="str">
        <f>_xlfn.XLOOKUP(A10122,[1]Sheet1!A:A,[1]Sheet1!C:C)</f>
        <v>Road</v>
      </c>
      <c r="K10122">
        <f>_xlfn.XLOOKUP(A10122,[1]Sheet1!A:A,[1]Sheet1!D:D)</f>
        <v>5433</v>
      </c>
      <c r="L10122">
        <f>_xlfn.XLOOKUP(A10122,[1]Sheet1!A:A,[1]Sheet1!E:E)</f>
        <v>0</v>
      </c>
      <c r="M10122" t="str">
        <f t="shared" si="316"/>
        <v>Delayed</v>
      </c>
      <c r="N10122">
        <f t="shared" si="317"/>
        <v>1</v>
      </c>
    </row>
    <row r="10123" spans="1:14">
      <c r="A10123">
        <v>10122</v>
      </c>
      <c r="B10123">
        <v>274</v>
      </c>
      <c r="C10123">
        <v>7</v>
      </c>
      <c r="D10123">
        <v>4</v>
      </c>
      <c r="E10123" t="s">
        <v>11</v>
      </c>
      <c r="F10123" t="s">
        <v>9</v>
      </c>
      <c r="G10123">
        <v>3</v>
      </c>
      <c r="H10123">
        <v>3</v>
      </c>
      <c r="I10123" t="str">
        <f>_xlfn.XLOOKUP(A10123,[1]Sheet1!A:A,[1]Sheet1!B:B)</f>
        <v>F</v>
      </c>
      <c r="J10123" t="str">
        <f>_xlfn.XLOOKUP(A10123,[1]Sheet1!A:A,[1]Sheet1!C:C)</f>
        <v>Road</v>
      </c>
      <c r="K10123">
        <f>_xlfn.XLOOKUP(A10123,[1]Sheet1!A:A,[1]Sheet1!D:D)</f>
        <v>4828</v>
      </c>
      <c r="L10123">
        <f>_xlfn.XLOOKUP(A10123,[1]Sheet1!A:A,[1]Sheet1!E:E)</f>
        <v>0</v>
      </c>
      <c r="M10123" t="str">
        <f t="shared" si="316"/>
        <v>Delayed</v>
      </c>
      <c r="N10123">
        <f t="shared" si="317"/>
        <v>1</v>
      </c>
    </row>
    <row r="10124" spans="1:14">
      <c r="A10124">
        <v>10123</v>
      </c>
      <c r="B10124">
        <v>174</v>
      </c>
      <c r="C10124">
        <v>4</v>
      </c>
      <c r="D10124">
        <v>2</v>
      </c>
      <c r="E10124" t="s">
        <v>8</v>
      </c>
      <c r="F10124" t="s">
        <v>9</v>
      </c>
      <c r="G10124">
        <v>4</v>
      </c>
      <c r="H10124">
        <v>3</v>
      </c>
      <c r="I10124" t="str">
        <f>_xlfn.XLOOKUP(A10124,[1]Sheet1!A:A,[1]Sheet1!B:B)</f>
        <v>D</v>
      </c>
      <c r="J10124" t="str">
        <f>_xlfn.XLOOKUP(A10124,[1]Sheet1!A:A,[1]Sheet1!C:C)</f>
        <v>Road</v>
      </c>
      <c r="K10124">
        <f>_xlfn.XLOOKUP(A10124,[1]Sheet1!A:A,[1]Sheet1!D:D)</f>
        <v>4295</v>
      </c>
      <c r="L10124">
        <f>_xlfn.XLOOKUP(A10124,[1]Sheet1!A:A,[1]Sheet1!E:E)</f>
        <v>1</v>
      </c>
      <c r="M10124" t="str">
        <f t="shared" si="316"/>
        <v>On-Time</v>
      </c>
      <c r="N10124">
        <f t="shared" si="317"/>
        <v>0</v>
      </c>
    </row>
    <row r="10125" spans="1:14">
      <c r="A10125">
        <v>10124</v>
      </c>
      <c r="B10125">
        <v>162</v>
      </c>
      <c r="C10125">
        <v>4</v>
      </c>
      <c r="D10125">
        <v>6</v>
      </c>
      <c r="E10125" t="s">
        <v>8</v>
      </c>
      <c r="F10125" t="s">
        <v>9</v>
      </c>
      <c r="G10125">
        <v>2</v>
      </c>
      <c r="H10125">
        <v>4</v>
      </c>
      <c r="I10125" t="str">
        <f>_xlfn.XLOOKUP(A10125,[1]Sheet1!A:A,[1]Sheet1!B:B)</f>
        <v>F</v>
      </c>
      <c r="J10125" t="str">
        <f>_xlfn.XLOOKUP(A10125,[1]Sheet1!A:A,[1]Sheet1!C:C)</f>
        <v>Road</v>
      </c>
      <c r="K10125">
        <f>_xlfn.XLOOKUP(A10125,[1]Sheet1!A:A,[1]Sheet1!D:D)</f>
        <v>4094</v>
      </c>
      <c r="L10125">
        <f>_xlfn.XLOOKUP(A10125,[1]Sheet1!A:A,[1]Sheet1!E:E)</f>
        <v>0</v>
      </c>
      <c r="M10125" t="str">
        <f t="shared" si="316"/>
        <v>Delayed</v>
      </c>
      <c r="N10125">
        <f t="shared" si="317"/>
        <v>1</v>
      </c>
    </row>
    <row r="10126" spans="1:14">
      <c r="A10126">
        <v>10125</v>
      </c>
      <c r="B10126">
        <v>269</v>
      </c>
      <c r="C10126">
        <v>4</v>
      </c>
      <c r="D10126">
        <v>6</v>
      </c>
      <c r="E10126" t="s">
        <v>11</v>
      </c>
      <c r="F10126" t="s">
        <v>10</v>
      </c>
      <c r="G10126">
        <v>2</v>
      </c>
      <c r="H10126">
        <v>6</v>
      </c>
      <c r="I10126" t="str">
        <f>_xlfn.XLOOKUP(A10126,[1]Sheet1!A:A,[1]Sheet1!B:B)</f>
        <v>A</v>
      </c>
      <c r="J10126" t="str">
        <f>_xlfn.XLOOKUP(A10126,[1]Sheet1!A:A,[1]Sheet1!C:C)</f>
        <v>Road</v>
      </c>
      <c r="K10126">
        <f>_xlfn.XLOOKUP(A10126,[1]Sheet1!A:A,[1]Sheet1!D:D)</f>
        <v>4423</v>
      </c>
      <c r="L10126">
        <f>_xlfn.XLOOKUP(A10126,[1]Sheet1!A:A,[1]Sheet1!E:E)</f>
        <v>0</v>
      </c>
      <c r="M10126" t="str">
        <f t="shared" si="316"/>
        <v>Delayed</v>
      </c>
      <c r="N10126">
        <f t="shared" si="317"/>
        <v>1</v>
      </c>
    </row>
    <row r="10127" spans="1:14">
      <c r="A10127">
        <v>10126</v>
      </c>
      <c r="B10127">
        <v>147</v>
      </c>
      <c r="C10127">
        <v>8</v>
      </c>
      <c r="D10127">
        <v>2</v>
      </c>
      <c r="E10127" t="s">
        <v>8</v>
      </c>
      <c r="F10127" t="s">
        <v>10</v>
      </c>
      <c r="G10127">
        <v>1</v>
      </c>
      <c r="H10127">
        <v>4</v>
      </c>
      <c r="I10127" t="str">
        <f>_xlfn.XLOOKUP(A10127,[1]Sheet1!A:A,[1]Sheet1!B:B)</f>
        <v>B</v>
      </c>
      <c r="J10127" t="str">
        <f>_xlfn.XLOOKUP(A10127,[1]Sheet1!A:A,[1]Sheet1!C:C)</f>
        <v>Road</v>
      </c>
      <c r="K10127">
        <f>_xlfn.XLOOKUP(A10127,[1]Sheet1!A:A,[1]Sheet1!D:D)</f>
        <v>4600</v>
      </c>
      <c r="L10127">
        <f>_xlfn.XLOOKUP(A10127,[1]Sheet1!A:A,[1]Sheet1!E:E)</f>
        <v>1</v>
      </c>
      <c r="M10127" t="str">
        <f t="shared" si="316"/>
        <v>On-Time</v>
      </c>
      <c r="N10127">
        <f t="shared" si="317"/>
        <v>0</v>
      </c>
    </row>
    <row r="10128" spans="1:14">
      <c r="A10128">
        <v>10127</v>
      </c>
      <c r="B10128">
        <v>286</v>
      </c>
      <c r="C10128">
        <v>5</v>
      </c>
      <c r="D10128">
        <v>4</v>
      </c>
      <c r="E10128" t="s">
        <v>11</v>
      </c>
      <c r="F10128" t="s">
        <v>9</v>
      </c>
      <c r="G10128">
        <v>4</v>
      </c>
      <c r="H10128">
        <v>6</v>
      </c>
      <c r="I10128" t="str">
        <f>_xlfn.XLOOKUP(A10128,[1]Sheet1!A:A,[1]Sheet1!B:B)</f>
        <v>C</v>
      </c>
      <c r="J10128" t="str">
        <f>_xlfn.XLOOKUP(A10128,[1]Sheet1!A:A,[1]Sheet1!C:C)</f>
        <v>Road</v>
      </c>
      <c r="K10128">
        <f>_xlfn.XLOOKUP(A10128,[1]Sheet1!A:A,[1]Sheet1!D:D)</f>
        <v>4262</v>
      </c>
      <c r="L10128">
        <f>_xlfn.XLOOKUP(A10128,[1]Sheet1!A:A,[1]Sheet1!E:E)</f>
        <v>0</v>
      </c>
      <c r="M10128" t="str">
        <f t="shared" si="316"/>
        <v>Delayed</v>
      </c>
      <c r="N10128">
        <f t="shared" si="317"/>
        <v>1</v>
      </c>
    </row>
    <row r="10129" spans="1:14">
      <c r="A10129">
        <v>10128</v>
      </c>
      <c r="B10129">
        <v>271</v>
      </c>
      <c r="C10129">
        <v>6</v>
      </c>
      <c r="D10129">
        <v>3</v>
      </c>
      <c r="E10129" t="s">
        <v>8</v>
      </c>
      <c r="F10129" t="s">
        <v>9</v>
      </c>
      <c r="G10129">
        <v>5</v>
      </c>
      <c r="H10129">
        <v>2</v>
      </c>
      <c r="I10129" t="str">
        <f>_xlfn.XLOOKUP(A10129,[1]Sheet1!A:A,[1]Sheet1!B:B)</f>
        <v>F</v>
      </c>
      <c r="J10129" t="str">
        <f>_xlfn.XLOOKUP(A10129,[1]Sheet1!A:A,[1]Sheet1!C:C)</f>
        <v>Road</v>
      </c>
      <c r="K10129">
        <f>_xlfn.XLOOKUP(A10129,[1]Sheet1!A:A,[1]Sheet1!D:D)</f>
        <v>5471</v>
      </c>
      <c r="L10129">
        <f>_xlfn.XLOOKUP(A10129,[1]Sheet1!A:A,[1]Sheet1!E:E)</f>
        <v>1</v>
      </c>
      <c r="M10129" t="str">
        <f t="shared" si="316"/>
        <v>On-Time</v>
      </c>
      <c r="N10129">
        <f t="shared" si="317"/>
        <v>0</v>
      </c>
    </row>
    <row r="10130" spans="1:14">
      <c r="A10130">
        <v>10129</v>
      </c>
      <c r="B10130">
        <v>130</v>
      </c>
      <c r="C10130">
        <v>4</v>
      </c>
      <c r="D10130">
        <v>4</v>
      </c>
      <c r="E10130" t="s">
        <v>12</v>
      </c>
      <c r="F10130" t="s">
        <v>10</v>
      </c>
      <c r="G10130">
        <v>2</v>
      </c>
      <c r="H10130">
        <v>5</v>
      </c>
      <c r="I10130" t="str">
        <f>_xlfn.XLOOKUP(A10130,[1]Sheet1!A:A,[1]Sheet1!B:B)</f>
        <v>D</v>
      </c>
      <c r="J10130" t="str">
        <f>_xlfn.XLOOKUP(A10130,[1]Sheet1!A:A,[1]Sheet1!C:C)</f>
        <v>Road</v>
      </c>
      <c r="K10130">
        <f>_xlfn.XLOOKUP(A10130,[1]Sheet1!A:A,[1]Sheet1!D:D)</f>
        <v>4371</v>
      </c>
      <c r="L10130">
        <f>_xlfn.XLOOKUP(A10130,[1]Sheet1!A:A,[1]Sheet1!E:E)</f>
        <v>0</v>
      </c>
      <c r="M10130" t="str">
        <f t="shared" si="316"/>
        <v>Delayed</v>
      </c>
      <c r="N10130">
        <f t="shared" si="317"/>
        <v>1</v>
      </c>
    </row>
    <row r="10131" spans="1:14">
      <c r="A10131">
        <v>10130</v>
      </c>
      <c r="B10131">
        <v>258</v>
      </c>
      <c r="C10131">
        <v>2</v>
      </c>
      <c r="D10131">
        <v>2</v>
      </c>
      <c r="E10131" t="s">
        <v>11</v>
      </c>
      <c r="F10131" t="s">
        <v>9</v>
      </c>
      <c r="G10131">
        <v>5</v>
      </c>
      <c r="H10131">
        <v>4</v>
      </c>
      <c r="I10131" t="str">
        <f>_xlfn.XLOOKUP(A10131,[1]Sheet1!A:A,[1]Sheet1!B:B)</f>
        <v>F</v>
      </c>
      <c r="J10131" t="str">
        <f>_xlfn.XLOOKUP(A10131,[1]Sheet1!A:A,[1]Sheet1!C:C)</f>
        <v>Road</v>
      </c>
      <c r="K10131">
        <f>_xlfn.XLOOKUP(A10131,[1]Sheet1!A:A,[1]Sheet1!D:D)</f>
        <v>4303</v>
      </c>
      <c r="L10131">
        <f>_xlfn.XLOOKUP(A10131,[1]Sheet1!A:A,[1]Sheet1!E:E)</f>
        <v>1</v>
      </c>
      <c r="M10131" t="str">
        <f t="shared" si="316"/>
        <v>On-Time</v>
      </c>
      <c r="N10131">
        <f t="shared" si="317"/>
        <v>0</v>
      </c>
    </row>
    <row r="10132" spans="1:14">
      <c r="A10132">
        <v>10131</v>
      </c>
      <c r="B10132">
        <v>151</v>
      </c>
      <c r="C10132">
        <v>1</v>
      </c>
      <c r="D10132">
        <v>3</v>
      </c>
      <c r="E10132" t="s">
        <v>11</v>
      </c>
      <c r="F10132" t="s">
        <v>9</v>
      </c>
      <c r="G10132">
        <v>1</v>
      </c>
      <c r="H10132">
        <v>5</v>
      </c>
      <c r="I10132" t="str">
        <f>_xlfn.XLOOKUP(A10132,[1]Sheet1!A:A,[1]Sheet1!B:B)</f>
        <v>A</v>
      </c>
      <c r="J10132" t="str">
        <f>_xlfn.XLOOKUP(A10132,[1]Sheet1!A:A,[1]Sheet1!C:C)</f>
        <v>Road</v>
      </c>
      <c r="K10132">
        <f>_xlfn.XLOOKUP(A10132,[1]Sheet1!A:A,[1]Sheet1!D:D)</f>
        <v>4981</v>
      </c>
      <c r="L10132">
        <f>_xlfn.XLOOKUP(A10132,[1]Sheet1!A:A,[1]Sheet1!E:E)</f>
        <v>0</v>
      </c>
      <c r="M10132" t="str">
        <f t="shared" si="316"/>
        <v>Delayed</v>
      </c>
      <c r="N10132">
        <f t="shared" si="317"/>
        <v>1</v>
      </c>
    </row>
    <row r="10133" spans="1:14">
      <c r="A10133">
        <v>10132</v>
      </c>
      <c r="B10133">
        <v>208</v>
      </c>
      <c r="C10133">
        <v>4</v>
      </c>
      <c r="D10133">
        <v>8</v>
      </c>
      <c r="E10133" t="s">
        <v>11</v>
      </c>
      <c r="F10133" t="s">
        <v>9</v>
      </c>
      <c r="G10133">
        <v>4</v>
      </c>
      <c r="H10133">
        <v>5</v>
      </c>
      <c r="I10133" t="str">
        <f>_xlfn.XLOOKUP(A10133,[1]Sheet1!A:A,[1]Sheet1!B:B)</f>
        <v>B</v>
      </c>
      <c r="J10133" t="str">
        <f>_xlfn.XLOOKUP(A10133,[1]Sheet1!A:A,[1]Sheet1!C:C)</f>
        <v>Road</v>
      </c>
      <c r="K10133">
        <f>_xlfn.XLOOKUP(A10133,[1]Sheet1!A:A,[1]Sheet1!D:D)</f>
        <v>5155</v>
      </c>
      <c r="L10133">
        <f>_xlfn.XLOOKUP(A10133,[1]Sheet1!A:A,[1]Sheet1!E:E)</f>
        <v>1</v>
      </c>
      <c r="M10133" t="str">
        <f t="shared" si="316"/>
        <v>On-Time</v>
      </c>
      <c r="N10133">
        <f t="shared" si="317"/>
        <v>0</v>
      </c>
    </row>
    <row r="10134" spans="1:14">
      <c r="A10134">
        <v>10133</v>
      </c>
      <c r="B10134">
        <v>137</v>
      </c>
      <c r="C10134">
        <v>5</v>
      </c>
      <c r="D10134">
        <v>10</v>
      </c>
      <c r="E10134" t="s">
        <v>8</v>
      </c>
      <c r="F10134" t="s">
        <v>9</v>
      </c>
      <c r="G10134">
        <v>2</v>
      </c>
      <c r="H10134">
        <v>6</v>
      </c>
      <c r="I10134" t="str">
        <f>_xlfn.XLOOKUP(A10134,[1]Sheet1!A:A,[1]Sheet1!B:B)</f>
        <v>C</v>
      </c>
      <c r="J10134" t="str">
        <f>_xlfn.XLOOKUP(A10134,[1]Sheet1!A:A,[1]Sheet1!C:C)</f>
        <v>Road</v>
      </c>
      <c r="K10134">
        <f>_xlfn.XLOOKUP(A10134,[1]Sheet1!A:A,[1]Sheet1!D:D)</f>
        <v>4510</v>
      </c>
      <c r="L10134">
        <f>_xlfn.XLOOKUP(A10134,[1]Sheet1!A:A,[1]Sheet1!E:E)</f>
        <v>0</v>
      </c>
      <c r="M10134" t="str">
        <f t="shared" si="316"/>
        <v>Delayed</v>
      </c>
      <c r="N10134">
        <f t="shared" si="317"/>
        <v>1</v>
      </c>
    </row>
    <row r="10135" spans="1:14">
      <c r="A10135">
        <v>10134</v>
      </c>
      <c r="B10135">
        <v>250</v>
      </c>
      <c r="C10135">
        <v>8</v>
      </c>
      <c r="D10135">
        <v>3</v>
      </c>
      <c r="E10135" t="s">
        <v>11</v>
      </c>
      <c r="F10135" t="s">
        <v>9</v>
      </c>
      <c r="G10135">
        <v>1</v>
      </c>
      <c r="H10135">
        <v>3</v>
      </c>
      <c r="I10135" t="str">
        <f>_xlfn.XLOOKUP(A10135,[1]Sheet1!A:A,[1]Sheet1!B:B)</f>
        <v>F</v>
      </c>
      <c r="J10135" t="str">
        <f>_xlfn.XLOOKUP(A10135,[1]Sheet1!A:A,[1]Sheet1!C:C)</f>
        <v>Flight</v>
      </c>
      <c r="K10135">
        <f>_xlfn.XLOOKUP(A10135,[1]Sheet1!A:A,[1]Sheet1!D:D)</f>
        <v>5509</v>
      </c>
      <c r="L10135">
        <f>_xlfn.XLOOKUP(A10135,[1]Sheet1!A:A,[1]Sheet1!E:E)</f>
        <v>0</v>
      </c>
      <c r="M10135" t="str">
        <f t="shared" si="316"/>
        <v>Delayed</v>
      </c>
      <c r="N10135">
        <f t="shared" si="317"/>
        <v>1</v>
      </c>
    </row>
    <row r="10136" spans="1:14">
      <c r="A10136">
        <v>10135</v>
      </c>
      <c r="B10136">
        <v>211</v>
      </c>
      <c r="C10136">
        <v>4</v>
      </c>
      <c r="D10136">
        <v>2</v>
      </c>
      <c r="E10136" t="s">
        <v>8</v>
      </c>
      <c r="F10136" t="s">
        <v>9</v>
      </c>
      <c r="G10136">
        <v>5</v>
      </c>
      <c r="H10136">
        <v>4</v>
      </c>
      <c r="I10136" t="str">
        <f>_xlfn.XLOOKUP(A10136,[1]Sheet1!A:A,[1]Sheet1!B:B)</f>
        <v>D</v>
      </c>
      <c r="J10136" t="str">
        <f>_xlfn.XLOOKUP(A10136,[1]Sheet1!A:A,[1]Sheet1!C:C)</f>
        <v>Flight</v>
      </c>
      <c r="K10136">
        <f>_xlfn.XLOOKUP(A10136,[1]Sheet1!A:A,[1]Sheet1!D:D)</f>
        <v>4106</v>
      </c>
      <c r="L10136">
        <f>_xlfn.XLOOKUP(A10136,[1]Sheet1!A:A,[1]Sheet1!E:E)</f>
        <v>1</v>
      </c>
      <c r="M10136" t="str">
        <f t="shared" si="316"/>
        <v>On-Time</v>
      </c>
      <c r="N10136">
        <f t="shared" si="317"/>
        <v>0</v>
      </c>
    </row>
    <row r="10137" spans="1:14">
      <c r="A10137">
        <v>10136</v>
      </c>
      <c r="B10137">
        <v>196</v>
      </c>
      <c r="C10137">
        <v>9</v>
      </c>
      <c r="D10137">
        <v>3</v>
      </c>
      <c r="E10137" t="s">
        <v>11</v>
      </c>
      <c r="F10137" t="s">
        <v>9</v>
      </c>
      <c r="G10137">
        <v>1</v>
      </c>
      <c r="H10137">
        <v>4</v>
      </c>
      <c r="I10137" t="str">
        <f>_xlfn.XLOOKUP(A10137,[1]Sheet1!A:A,[1]Sheet1!B:B)</f>
        <v>F</v>
      </c>
      <c r="J10137" t="str">
        <f>_xlfn.XLOOKUP(A10137,[1]Sheet1!A:A,[1]Sheet1!C:C)</f>
        <v>Flight</v>
      </c>
      <c r="K10137">
        <f>_xlfn.XLOOKUP(A10137,[1]Sheet1!A:A,[1]Sheet1!D:D)</f>
        <v>5216</v>
      </c>
      <c r="L10137">
        <f>_xlfn.XLOOKUP(A10137,[1]Sheet1!A:A,[1]Sheet1!E:E)</f>
        <v>1</v>
      </c>
      <c r="M10137" t="str">
        <f t="shared" si="316"/>
        <v>On-Time</v>
      </c>
      <c r="N10137">
        <f t="shared" si="317"/>
        <v>0</v>
      </c>
    </row>
    <row r="10138" spans="1:14">
      <c r="A10138">
        <v>10137</v>
      </c>
      <c r="B10138">
        <v>174</v>
      </c>
      <c r="C10138">
        <v>3</v>
      </c>
      <c r="D10138">
        <v>3</v>
      </c>
      <c r="E10138" t="s">
        <v>8</v>
      </c>
      <c r="F10138" t="s">
        <v>9</v>
      </c>
      <c r="G10138">
        <v>4</v>
      </c>
      <c r="H10138">
        <v>3</v>
      </c>
      <c r="I10138" t="str">
        <f>_xlfn.XLOOKUP(A10138,[1]Sheet1!A:A,[1]Sheet1!B:B)</f>
        <v>A</v>
      </c>
      <c r="J10138" t="str">
        <f>_xlfn.XLOOKUP(A10138,[1]Sheet1!A:A,[1]Sheet1!C:C)</f>
        <v>Flight</v>
      </c>
      <c r="K10138">
        <f>_xlfn.XLOOKUP(A10138,[1]Sheet1!A:A,[1]Sheet1!D:D)</f>
        <v>5366</v>
      </c>
      <c r="L10138">
        <f>_xlfn.XLOOKUP(A10138,[1]Sheet1!A:A,[1]Sheet1!E:E)</f>
        <v>1</v>
      </c>
      <c r="M10138" t="str">
        <f t="shared" si="316"/>
        <v>On-Time</v>
      </c>
      <c r="N10138">
        <f t="shared" si="317"/>
        <v>0</v>
      </c>
    </row>
    <row r="10139" spans="1:14">
      <c r="A10139">
        <v>10138</v>
      </c>
      <c r="B10139">
        <v>277</v>
      </c>
      <c r="C10139">
        <v>5</v>
      </c>
      <c r="D10139">
        <v>4</v>
      </c>
      <c r="E10139" t="s">
        <v>11</v>
      </c>
      <c r="F10139" t="s">
        <v>9</v>
      </c>
      <c r="G10139">
        <v>5</v>
      </c>
      <c r="H10139">
        <v>6</v>
      </c>
      <c r="I10139" t="str">
        <f>_xlfn.XLOOKUP(A10139,[1]Sheet1!A:A,[1]Sheet1!B:B)</f>
        <v>B</v>
      </c>
      <c r="J10139" t="str">
        <f>_xlfn.XLOOKUP(A10139,[1]Sheet1!A:A,[1]Sheet1!C:C)</f>
        <v>Flight</v>
      </c>
      <c r="K10139">
        <f>_xlfn.XLOOKUP(A10139,[1]Sheet1!A:A,[1]Sheet1!D:D)</f>
        <v>1845</v>
      </c>
      <c r="L10139">
        <f>_xlfn.XLOOKUP(A10139,[1]Sheet1!A:A,[1]Sheet1!E:E)</f>
        <v>1</v>
      </c>
      <c r="M10139" t="str">
        <f t="shared" si="316"/>
        <v>On-Time</v>
      </c>
      <c r="N10139">
        <f t="shared" si="317"/>
        <v>0</v>
      </c>
    </row>
    <row r="10140" spans="1:14">
      <c r="A10140">
        <v>10139</v>
      </c>
      <c r="B10140">
        <v>284</v>
      </c>
      <c r="C10140">
        <v>7</v>
      </c>
      <c r="D10140">
        <v>4</v>
      </c>
      <c r="E10140" t="s">
        <v>8</v>
      </c>
      <c r="F10140" t="s">
        <v>9</v>
      </c>
      <c r="G10140">
        <v>2</v>
      </c>
      <c r="H10140">
        <v>6</v>
      </c>
      <c r="I10140" t="str">
        <f>_xlfn.XLOOKUP(A10140,[1]Sheet1!A:A,[1]Sheet1!B:B)</f>
        <v>C</v>
      </c>
      <c r="J10140" t="str">
        <f>_xlfn.XLOOKUP(A10140,[1]Sheet1!A:A,[1]Sheet1!C:C)</f>
        <v>Flight</v>
      </c>
      <c r="K10140">
        <f>_xlfn.XLOOKUP(A10140,[1]Sheet1!A:A,[1]Sheet1!D:D)</f>
        <v>1181</v>
      </c>
      <c r="L10140">
        <f>_xlfn.XLOOKUP(A10140,[1]Sheet1!A:A,[1]Sheet1!E:E)</f>
        <v>1</v>
      </c>
      <c r="M10140" t="str">
        <f t="shared" si="316"/>
        <v>On-Time</v>
      </c>
      <c r="N10140">
        <f t="shared" si="317"/>
        <v>0</v>
      </c>
    </row>
    <row r="10141" spans="1:14">
      <c r="A10141">
        <v>10140</v>
      </c>
      <c r="B10141">
        <v>258</v>
      </c>
      <c r="C10141">
        <v>3</v>
      </c>
      <c r="D10141">
        <v>5</v>
      </c>
      <c r="E10141" t="s">
        <v>8</v>
      </c>
      <c r="F10141" t="s">
        <v>10</v>
      </c>
      <c r="G10141">
        <v>5</v>
      </c>
      <c r="H10141">
        <v>4</v>
      </c>
      <c r="I10141" t="str">
        <f>_xlfn.XLOOKUP(A10141,[1]Sheet1!A:A,[1]Sheet1!B:B)</f>
        <v>F</v>
      </c>
      <c r="J10141" t="str">
        <f>_xlfn.XLOOKUP(A10141,[1]Sheet1!A:A,[1]Sheet1!C:C)</f>
        <v>Flight</v>
      </c>
      <c r="K10141">
        <f>_xlfn.XLOOKUP(A10141,[1]Sheet1!A:A,[1]Sheet1!D:D)</f>
        <v>1162</v>
      </c>
      <c r="L10141">
        <f>_xlfn.XLOOKUP(A10141,[1]Sheet1!A:A,[1]Sheet1!E:E)</f>
        <v>0</v>
      </c>
      <c r="M10141" t="str">
        <f t="shared" si="316"/>
        <v>Delayed</v>
      </c>
      <c r="N10141">
        <f t="shared" si="317"/>
        <v>1</v>
      </c>
    </row>
    <row r="10142" spans="1:14">
      <c r="A10142">
        <v>10141</v>
      </c>
      <c r="B10142">
        <v>254</v>
      </c>
      <c r="C10142">
        <v>9</v>
      </c>
      <c r="D10142">
        <v>4</v>
      </c>
      <c r="E10142" t="s">
        <v>8</v>
      </c>
      <c r="F10142" t="s">
        <v>10</v>
      </c>
      <c r="G10142">
        <v>1</v>
      </c>
      <c r="H10142">
        <v>7</v>
      </c>
      <c r="I10142" t="str">
        <f>_xlfn.XLOOKUP(A10142,[1]Sheet1!A:A,[1]Sheet1!B:B)</f>
        <v>D</v>
      </c>
      <c r="J10142" t="str">
        <f>_xlfn.XLOOKUP(A10142,[1]Sheet1!A:A,[1]Sheet1!C:C)</f>
        <v>Flight</v>
      </c>
      <c r="K10142">
        <f>_xlfn.XLOOKUP(A10142,[1]Sheet1!A:A,[1]Sheet1!D:D)</f>
        <v>1876</v>
      </c>
      <c r="L10142">
        <f>_xlfn.XLOOKUP(A10142,[1]Sheet1!A:A,[1]Sheet1!E:E)</f>
        <v>0</v>
      </c>
      <c r="M10142" t="str">
        <f t="shared" si="316"/>
        <v>Delayed</v>
      </c>
      <c r="N10142">
        <f t="shared" si="317"/>
        <v>1</v>
      </c>
    </row>
    <row r="10143" spans="1:14">
      <c r="A10143">
        <v>10142</v>
      </c>
      <c r="B10143">
        <v>263</v>
      </c>
      <c r="C10143">
        <v>10</v>
      </c>
      <c r="D10143">
        <v>5</v>
      </c>
      <c r="E10143" t="s">
        <v>11</v>
      </c>
      <c r="F10143" t="s">
        <v>10</v>
      </c>
      <c r="G10143">
        <v>5</v>
      </c>
      <c r="H10143">
        <v>5</v>
      </c>
      <c r="I10143" t="str">
        <f>_xlfn.XLOOKUP(A10143,[1]Sheet1!A:A,[1]Sheet1!B:B)</f>
        <v>F</v>
      </c>
      <c r="J10143" t="str">
        <f>_xlfn.XLOOKUP(A10143,[1]Sheet1!A:A,[1]Sheet1!C:C)</f>
        <v>Flight</v>
      </c>
      <c r="K10143">
        <f>_xlfn.XLOOKUP(A10143,[1]Sheet1!A:A,[1]Sheet1!D:D)</f>
        <v>1789</v>
      </c>
      <c r="L10143">
        <f>_xlfn.XLOOKUP(A10143,[1]Sheet1!A:A,[1]Sheet1!E:E)</f>
        <v>1</v>
      </c>
      <c r="M10143" t="str">
        <f t="shared" si="316"/>
        <v>On-Time</v>
      </c>
      <c r="N10143">
        <f t="shared" si="317"/>
        <v>0</v>
      </c>
    </row>
    <row r="10144" spans="1:14">
      <c r="A10144">
        <v>10143</v>
      </c>
      <c r="B10144">
        <v>267</v>
      </c>
      <c r="C10144">
        <v>3</v>
      </c>
      <c r="D10144">
        <v>4</v>
      </c>
      <c r="E10144" t="s">
        <v>8</v>
      </c>
      <c r="F10144" t="s">
        <v>10</v>
      </c>
      <c r="G10144">
        <v>5</v>
      </c>
      <c r="H10144">
        <v>6</v>
      </c>
      <c r="I10144" t="str">
        <f>_xlfn.XLOOKUP(A10144,[1]Sheet1!A:A,[1]Sheet1!B:B)</f>
        <v>A</v>
      </c>
      <c r="J10144" t="str">
        <f>_xlfn.XLOOKUP(A10144,[1]Sheet1!A:A,[1]Sheet1!C:C)</f>
        <v>Flight</v>
      </c>
      <c r="K10144">
        <f>_xlfn.XLOOKUP(A10144,[1]Sheet1!A:A,[1]Sheet1!D:D)</f>
        <v>1550</v>
      </c>
      <c r="L10144">
        <f>_xlfn.XLOOKUP(A10144,[1]Sheet1!A:A,[1]Sheet1!E:E)</f>
        <v>0</v>
      </c>
      <c r="M10144" t="str">
        <f t="shared" si="316"/>
        <v>Delayed</v>
      </c>
      <c r="N10144">
        <f t="shared" si="317"/>
        <v>1</v>
      </c>
    </row>
    <row r="10145" spans="1:14">
      <c r="A10145">
        <v>10144</v>
      </c>
      <c r="B10145">
        <v>247</v>
      </c>
      <c r="C10145">
        <v>2</v>
      </c>
      <c r="D10145">
        <v>4</v>
      </c>
      <c r="E10145" t="s">
        <v>11</v>
      </c>
      <c r="F10145" t="s">
        <v>10</v>
      </c>
      <c r="G10145">
        <v>4</v>
      </c>
      <c r="H10145">
        <v>6</v>
      </c>
      <c r="I10145" t="str">
        <f>_xlfn.XLOOKUP(A10145,[1]Sheet1!A:A,[1]Sheet1!B:B)</f>
        <v>B</v>
      </c>
      <c r="J10145" t="str">
        <f>_xlfn.XLOOKUP(A10145,[1]Sheet1!A:A,[1]Sheet1!C:C)</f>
        <v>Flight</v>
      </c>
      <c r="K10145">
        <f>_xlfn.XLOOKUP(A10145,[1]Sheet1!A:A,[1]Sheet1!D:D)</f>
        <v>1858</v>
      </c>
      <c r="L10145">
        <f>_xlfn.XLOOKUP(A10145,[1]Sheet1!A:A,[1]Sheet1!E:E)</f>
        <v>1</v>
      </c>
      <c r="M10145" t="str">
        <f t="shared" si="316"/>
        <v>On-Time</v>
      </c>
      <c r="N10145">
        <f t="shared" si="317"/>
        <v>0</v>
      </c>
    </row>
    <row r="10146" spans="1:14">
      <c r="A10146">
        <v>10145</v>
      </c>
      <c r="B10146">
        <v>233</v>
      </c>
      <c r="C10146">
        <v>4</v>
      </c>
      <c r="D10146">
        <v>5</v>
      </c>
      <c r="E10146" t="s">
        <v>11</v>
      </c>
      <c r="F10146" t="s">
        <v>10</v>
      </c>
      <c r="G10146">
        <v>1</v>
      </c>
      <c r="H10146">
        <v>5</v>
      </c>
      <c r="I10146" t="str">
        <f>_xlfn.XLOOKUP(A10146,[1]Sheet1!A:A,[1]Sheet1!B:B)</f>
        <v>C</v>
      </c>
      <c r="J10146" t="str">
        <f>_xlfn.XLOOKUP(A10146,[1]Sheet1!A:A,[1]Sheet1!C:C)</f>
        <v>Flight</v>
      </c>
      <c r="K10146">
        <f>_xlfn.XLOOKUP(A10146,[1]Sheet1!A:A,[1]Sheet1!D:D)</f>
        <v>1622</v>
      </c>
      <c r="L10146">
        <f>_xlfn.XLOOKUP(A10146,[1]Sheet1!A:A,[1]Sheet1!E:E)</f>
        <v>0</v>
      </c>
      <c r="M10146" t="str">
        <f t="shared" si="316"/>
        <v>Delayed</v>
      </c>
      <c r="N10146">
        <f t="shared" si="317"/>
        <v>1</v>
      </c>
    </row>
    <row r="10147" spans="1:14">
      <c r="A10147">
        <v>10146</v>
      </c>
      <c r="B10147">
        <v>254</v>
      </c>
      <c r="C10147">
        <v>6</v>
      </c>
      <c r="D10147">
        <v>4</v>
      </c>
      <c r="E10147" t="s">
        <v>11</v>
      </c>
      <c r="F10147" t="s">
        <v>9</v>
      </c>
      <c r="G10147">
        <v>5</v>
      </c>
      <c r="H10147">
        <v>7</v>
      </c>
      <c r="I10147" t="str">
        <f>_xlfn.XLOOKUP(A10147,[1]Sheet1!A:A,[1]Sheet1!B:B)</f>
        <v>F</v>
      </c>
      <c r="J10147" t="str">
        <f>_xlfn.XLOOKUP(A10147,[1]Sheet1!A:A,[1]Sheet1!C:C)</f>
        <v>Flight</v>
      </c>
      <c r="K10147">
        <f>_xlfn.XLOOKUP(A10147,[1]Sheet1!A:A,[1]Sheet1!D:D)</f>
        <v>1014</v>
      </c>
      <c r="L10147">
        <f>_xlfn.XLOOKUP(A10147,[1]Sheet1!A:A,[1]Sheet1!E:E)</f>
        <v>0</v>
      </c>
      <c r="M10147" t="str">
        <f t="shared" si="316"/>
        <v>Delayed</v>
      </c>
      <c r="N10147">
        <f t="shared" si="317"/>
        <v>1</v>
      </c>
    </row>
    <row r="10148" spans="1:14">
      <c r="A10148">
        <v>10147</v>
      </c>
      <c r="B10148">
        <v>289</v>
      </c>
      <c r="C10148">
        <v>1</v>
      </c>
      <c r="D10148">
        <v>5</v>
      </c>
      <c r="E10148" t="s">
        <v>11</v>
      </c>
      <c r="F10148" t="s">
        <v>9</v>
      </c>
      <c r="G10148">
        <v>3</v>
      </c>
      <c r="H10148">
        <v>6</v>
      </c>
      <c r="I10148" t="str">
        <f>_xlfn.XLOOKUP(A10148,[1]Sheet1!A:A,[1]Sheet1!B:B)</f>
        <v>D</v>
      </c>
      <c r="J10148" t="str">
        <f>_xlfn.XLOOKUP(A10148,[1]Sheet1!A:A,[1]Sheet1!C:C)</f>
        <v>Flight</v>
      </c>
      <c r="K10148">
        <f>_xlfn.XLOOKUP(A10148,[1]Sheet1!A:A,[1]Sheet1!D:D)</f>
        <v>1949</v>
      </c>
      <c r="L10148">
        <f>_xlfn.XLOOKUP(A10148,[1]Sheet1!A:A,[1]Sheet1!E:E)</f>
        <v>1</v>
      </c>
      <c r="M10148" t="str">
        <f t="shared" si="316"/>
        <v>On-Time</v>
      </c>
      <c r="N10148">
        <f t="shared" si="317"/>
        <v>0</v>
      </c>
    </row>
    <row r="10149" spans="1:14">
      <c r="A10149">
        <v>10148</v>
      </c>
      <c r="B10149">
        <v>282</v>
      </c>
      <c r="C10149">
        <v>9</v>
      </c>
      <c r="D10149">
        <v>4</v>
      </c>
      <c r="E10149" t="s">
        <v>11</v>
      </c>
      <c r="F10149" t="s">
        <v>9</v>
      </c>
      <c r="G10149">
        <v>2</v>
      </c>
      <c r="H10149">
        <v>6</v>
      </c>
      <c r="I10149" t="str">
        <f>_xlfn.XLOOKUP(A10149,[1]Sheet1!A:A,[1]Sheet1!B:B)</f>
        <v>F</v>
      </c>
      <c r="J10149" t="str">
        <f>_xlfn.XLOOKUP(A10149,[1]Sheet1!A:A,[1]Sheet1!C:C)</f>
        <v>Flight</v>
      </c>
      <c r="K10149">
        <f>_xlfn.XLOOKUP(A10149,[1]Sheet1!A:A,[1]Sheet1!D:D)</f>
        <v>1385</v>
      </c>
      <c r="L10149">
        <f>_xlfn.XLOOKUP(A10149,[1]Sheet1!A:A,[1]Sheet1!E:E)</f>
        <v>0</v>
      </c>
      <c r="M10149" t="str">
        <f t="shared" si="316"/>
        <v>Delayed</v>
      </c>
      <c r="N10149">
        <f t="shared" si="317"/>
        <v>1</v>
      </c>
    </row>
    <row r="10150" spans="1:14">
      <c r="A10150">
        <v>10149</v>
      </c>
      <c r="B10150">
        <v>243</v>
      </c>
      <c r="C10150">
        <v>10</v>
      </c>
      <c r="D10150">
        <v>6</v>
      </c>
      <c r="E10150" t="s">
        <v>11</v>
      </c>
      <c r="F10150" t="s">
        <v>9</v>
      </c>
      <c r="G10150">
        <v>3</v>
      </c>
      <c r="H10150">
        <v>5</v>
      </c>
      <c r="I10150" t="str">
        <f>_xlfn.XLOOKUP(A10150,[1]Sheet1!A:A,[1]Sheet1!B:B)</f>
        <v>A</v>
      </c>
      <c r="J10150" t="str">
        <f>_xlfn.XLOOKUP(A10150,[1]Sheet1!A:A,[1]Sheet1!C:C)</f>
        <v>Flight</v>
      </c>
      <c r="K10150">
        <f>_xlfn.XLOOKUP(A10150,[1]Sheet1!A:A,[1]Sheet1!D:D)</f>
        <v>1189</v>
      </c>
      <c r="L10150">
        <f>_xlfn.XLOOKUP(A10150,[1]Sheet1!A:A,[1]Sheet1!E:E)</f>
        <v>1</v>
      </c>
      <c r="M10150" t="str">
        <f t="shared" si="316"/>
        <v>On-Time</v>
      </c>
      <c r="N10150">
        <f t="shared" si="317"/>
        <v>0</v>
      </c>
    </row>
    <row r="10151" spans="1:14">
      <c r="A10151">
        <v>10150</v>
      </c>
      <c r="B10151">
        <v>243</v>
      </c>
      <c r="C10151">
        <v>8</v>
      </c>
      <c r="D10151">
        <v>5</v>
      </c>
      <c r="E10151" t="s">
        <v>11</v>
      </c>
      <c r="F10151" t="s">
        <v>10</v>
      </c>
      <c r="G10151">
        <v>1</v>
      </c>
      <c r="H10151">
        <v>5</v>
      </c>
      <c r="I10151" t="str">
        <f>_xlfn.XLOOKUP(A10151,[1]Sheet1!A:A,[1]Sheet1!B:B)</f>
        <v>B</v>
      </c>
      <c r="J10151" t="str">
        <f>_xlfn.XLOOKUP(A10151,[1]Sheet1!A:A,[1]Sheet1!C:C)</f>
        <v>Flight</v>
      </c>
      <c r="K10151">
        <f>_xlfn.XLOOKUP(A10151,[1]Sheet1!A:A,[1]Sheet1!D:D)</f>
        <v>1732</v>
      </c>
      <c r="L10151">
        <f>_xlfn.XLOOKUP(A10151,[1]Sheet1!A:A,[1]Sheet1!E:E)</f>
        <v>0</v>
      </c>
      <c r="M10151" t="str">
        <f t="shared" si="316"/>
        <v>Delayed</v>
      </c>
      <c r="N10151">
        <f t="shared" si="317"/>
        <v>1</v>
      </c>
    </row>
    <row r="10152" spans="1:14">
      <c r="A10152">
        <v>10151</v>
      </c>
      <c r="B10152">
        <v>228</v>
      </c>
      <c r="C10152">
        <v>2</v>
      </c>
      <c r="D10152">
        <v>5</v>
      </c>
      <c r="E10152" t="s">
        <v>8</v>
      </c>
      <c r="F10152" t="s">
        <v>10</v>
      </c>
      <c r="G10152">
        <v>5</v>
      </c>
      <c r="H10152">
        <v>4</v>
      </c>
      <c r="I10152" t="str">
        <f>_xlfn.XLOOKUP(A10152,[1]Sheet1!A:A,[1]Sheet1!B:B)</f>
        <v>C</v>
      </c>
      <c r="J10152" t="str">
        <f>_xlfn.XLOOKUP(A10152,[1]Sheet1!A:A,[1]Sheet1!C:C)</f>
        <v>Flight</v>
      </c>
      <c r="K10152">
        <f>_xlfn.XLOOKUP(A10152,[1]Sheet1!A:A,[1]Sheet1!D:D)</f>
        <v>1996</v>
      </c>
      <c r="L10152">
        <f>_xlfn.XLOOKUP(A10152,[1]Sheet1!A:A,[1]Sheet1!E:E)</f>
        <v>0</v>
      </c>
      <c r="M10152" t="str">
        <f t="shared" si="316"/>
        <v>Delayed</v>
      </c>
      <c r="N10152">
        <f t="shared" si="317"/>
        <v>1</v>
      </c>
    </row>
    <row r="10153" spans="1:14">
      <c r="A10153">
        <v>10152</v>
      </c>
      <c r="B10153">
        <v>235</v>
      </c>
      <c r="C10153">
        <v>8</v>
      </c>
      <c r="D10153">
        <v>5</v>
      </c>
      <c r="E10153" t="s">
        <v>8</v>
      </c>
      <c r="F10153" t="s">
        <v>9</v>
      </c>
      <c r="G10153">
        <v>4</v>
      </c>
      <c r="H10153">
        <v>5</v>
      </c>
      <c r="I10153" t="str">
        <f>_xlfn.XLOOKUP(A10153,[1]Sheet1!A:A,[1]Sheet1!B:B)</f>
        <v>F</v>
      </c>
      <c r="J10153" t="str">
        <f>_xlfn.XLOOKUP(A10153,[1]Sheet1!A:A,[1]Sheet1!C:C)</f>
        <v>Flight</v>
      </c>
      <c r="K10153">
        <f>_xlfn.XLOOKUP(A10153,[1]Sheet1!A:A,[1]Sheet1!D:D)</f>
        <v>1549</v>
      </c>
      <c r="L10153">
        <f>_xlfn.XLOOKUP(A10153,[1]Sheet1!A:A,[1]Sheet1!E:E)</f>
        <v>0</v>
      </c>
      <c r="M10153" t="str">
        <f t="shared" si="316"/>
        <v>Delayed</v>
      </c>
      <c r="N10153">
        <f t="shared" si="317"/>
        <v>1</v>
      </c>
    </row>
    <row r="10154" spans="1:14">
      <c r="A10154">
        <v>10153</v>
      </c>
      <c r="B10154">
        <v>274</v>
      </c>
      <c r="C10154">
        <v>8</v>
      </c>
      <c r="D10154">
        <v>6</v>
      </c>
      <c r="E10154" t="s">
        <v>8</v>
      </c>
      <c r="F10154" t="s">
        <v>10</v>
      </c>
      <c r="G10154">
        <v>1</v>
      </c>
      <c r="H10154">
        <v>4</v>
      </c>
      <c r="I10154" t="str">
        <f>_xlfn.XLOOKUP(A10154,[1]Sheet1!A:A,[1]Sheet1!B:B)</f>
        <v>D</v>
      </c>
      <c r="J10154" t="str">
        <f>_xlfn.XLOOKUP(A10154,[1]Sheet1!A:A,[1]Sheet1!C:C)</f>
        <v>Flight</v>
      </c>
      <c r="K10154">
        <f>_xlfn.XLOOKUP(A10154,[1]Sheet1!A:A,[1]Sheet1!D:D)</f>
        <v>1141</v>
      </c>
      <c r="L10154">
        <f>_xlfn.XLOOKUP(A10154,[1]Sheet1!A:A,[1]Sheet1!E:E)</f>
        <v>1</v>
      </c>
      <c r="M10154" t="str">
        <f t="shared" si="316"/>
        <v>On-Time</v>
      </c>
      <c r="N10154">
        <f t="shared" si="317"/>
        <v>0</v>
      </c>
    </row>
    <row r="10155" spans="1:14">
      <c r="A10155">
        <v>10154</v>
      </c>
      <c r="B10155">
        <v>254</v>
      </c>
      <c r="C10155">
        <v>7</v>
      </c>
      <c r="D10155">
        <v>5</v>
      </c>
      <c r="E10155" t="s">
        <v>11</v>
      </c>
      <c r="F10155" t="s">
        <v>9</v>
      </c>
      <c r="G10155">
        <v>3</v>
      </c>
      <c r="H10155">
        <v>6</v>
      </c>
      <c r="I10155" t="str">
        <f>_xlfn.XLOOKUP(A10155,[1]Sheet1!A:A,[1]Sheet1!B:B)</f>
        <v>F</v>
      </c>
      <c r="J10155" t="str">
        <f>_xlfn.XLOOKUP(A10155,[1]Sheet1!A:A,[1]Sheet1!C:C)</f>
        <v>Flight</v>
      </c>
      <c r="K10155">
        <f>_xlfn.XLOOKUP(A10155,[1]Sheet1!A:A,[1]Sheet1!D:D)</f>
        <v>1615</v>
      </c>
      <c r="L10155">
        <f>_xlfn.XLOOKUP(A10155,[1]Sheet1!A:A,[1]Sheet1!E:E)</f>
        <v>1</v>
      </c>
      <c r="M10155" t="str">
        <f t="shared" si="316"/>
        <v>On-Time</v>
      </c>
      <c r="N10155">
        <f t="shared" si="317"/>
        <v>0</v>
      </c>
    </row>
    <row r="10156" spans="1:14">
      <c r="A10156">
        <v>10155</v>
      </c>
      <c r="B10156">
        <v>237</v>
      </c>
      <c r="C10156">
        <v>6</v>
      </c>
      <c r="D10156">
        <v>5</v>
      </c>
      <c r="E10156" t="s">
        <v>11</v>
      </c>
      <c r="F10156" t="s">
        <v>9</v>
      </c>
      <c r="G10156">
        <v>4</v>
      </c>
      <c r="H10156">
        <v>4</v>
      </c>
      <c r="I10156" t="str">
        <f>_xlfn.XLOOKUP(A10156,[1]Sheet1!A:A,[1]Sheet1!B:B)</f>
        <v>A</v>
      </c>
      <c r="J10156" t="str">
        <f>_xlfn.XLOOKUP(A10156,[1]Sheet1!A:A,[1]Sheet1!C:C)</f>
        <v>Flight</v>
      </c>
      <c r="K10156">
        <f>_xlfn.XLOOKUP(A10156,[1]Sheet1!A:A,[1]Sheet1!D:D)</f>
        <v>4586</v>
      </c>
      <c r="L10156">
        <f>_xlfn.XLOOKUP(A10156,[1]Sheet1!A:A,[1]Sheet1!E:E)</f>
        <v>0</v>
      </c>
      <c r="M10156" t="str">
        <f t="shared" si="316"/>
        <v>Delayed</v>
      </c>
      <c r="N10156">
        <f t="shared" si="317"/>
        <v>1</v>
      </c>
    </row>
    <row r="10157" spans="1:14">
      <c r="A10157">
        <v>10156</v>
      </c>
      <c r="B10157">
        <v>170</v>
      </c>
      <c r="C10157">
        <v>4</v>
      </c>
      <c r="D10157">
        <v>3</v>
      </c>
      <c r="E10157" t="s">
        <v>11</v>
      </c>
      <c r="F10157" t="s">
        <v>10</v>
      </c>
      <c r="G10157">
        <v>4</v>
      </c>
      <c r="H10157">
        <v>4</v>
      </c>
      <c r="I10157" t="str">
        <f>_xlfn.XLOOKUP(A10157,[1]Sheet1!A:A,[1]Sheet1!B:B)</f>
        <v>B</v>
      </c>
      <c r="J10157" t="str">
        <f>_xlfn.XLOOKUP(A10157,[1]Sheet1!A:A,[1]Sheet1!C:C)</f>
        <v>Ship</v>
      </c>
      <c r="K10157">
        <f>_xlfn.XLOOKUP(A10157,[1]Sheet1!A:A,[1]Sheet1!D:D)</f>
        <v>4062</v>
      </c>
      <c r="L10157">
        <f>_xlfn.XLOOKUP(A10157,[1]Sheet1!A:A,[1]Sheet1!E:E)</f>
        <v>0</v>
      </c>
      <c r="M10157" t="str">
        <f t="shared" si="316"/>
        <v>Delayed</v>
      </c>
      <c r="N10157">
        <f t="shared" si="317"/>
        <v>1</v>
      </c>
    </row>
    <row r="10158" spans="1:14">
      <c r="A10158">
        <v>10157</v>
      </c>
      <c r="B10158">
        <v>243</v>
      </c>
      <c r="C10158">
        <v>4</v>
      </c>
      <c r="D10158">
        <v>3</v>
      </c>
      <c r="E10158" t="s">
        <v>12</v>
      </c>
      <c r="F10158" t="s">
        <v>9</v>
      </c>
      <c r="G10158">
        <v>4</v>
      </c>
      <c r="H10158">
        <v>4</v>
      </c>
      <c r="I10158" t="str">
        <f>_xlfn.XLOOKUP(A10158,[1]Sheet1!A:A,[1]Sheet1!B:B)</f>
        <v>C</v>
      </c>
      <c r="J10158" t="str">
        <f>_xlfn.XLOOKUP(A10158,[1]Sheet1!A:A,[1]Sheet1!C:C)</f>
        <v>Ship</v>
      </c>
      <c r="K10158">
        <f>_xlfn.XLOOKUP(A10158,[1]Sheet1!A:A,[1]Sheet1!D:D)</f>
        <v>5082</v>
      </c>
      <c r="L10158">
        <f>_xlfn.XLOOKUP(A10158,[1]Sheet1!A:A,[1]Sheet1!E:E)</f>
        <v>1</v>
      </c>
      <c r="M10158" t="str">
        <f t="shared" si="316"/>
        <v>On-Time</v>
      </c>
      <c r="N10158">
        <f t="shared" si="317"/>
        <v>0</v>
      </c>
    </row>
    <row r="10159" spans="1:14">
      <c r="A10159">
        <v>10158</v>
      </c>
      <c r="B10159">
        <v>163</v>
      </c>
      <c r="C10159">
        <v>1</v>
      </c>
      <c r="D10159">
        <v>3</v>
      </c>
      <c r="E10159" t="s">
        <v>11</v>
      </c>
      <c r="F10159" t="s">
        <v>10</v>
      </c>
      <c r="G10159">
        <v>5</v>
      </c>
      <c r="H10159">
        <v>4</v>
      </c>
      <c r="I10159" t="str">
        <f>_xlfn.XLOOKUP(A10159,[1]Sheet1!A:A,[1]Sheet1!B:B)</f>
        <v>F</v>
      </c>
      <c r="J10159" t="str">
        <f>_xlfn.XLOOKUP(A10159,[1]Sheet1!A:A,[1]Sheet1!C:C)</f>
        <v>Ship</v>
      </c>
      <c r="K10159">
        <f>_xlfn.XLOOKUP(A10159,[1]Sheet1!A:A,[1]Sheet1!D:D)</f>
        <v>4049</v>
      </c>
      <c r="L10159">
        <f>_xlfn.XLOOKUP(A10159,[1]Sheet1!A:A,[1]Sheet1!E:E)</f>
        <v>1</v>
      </c>
      <c r="M10159" t="str">
        <f t="shared" si="316"/>
        <v>On-Time</v>
      </c>
      <c r="N10159">
        <f t="shared" si="317"/>
        <v>0</v>
      </c>
    </row>
    <row r="10160" spans="1:14">
      <c r="A10160">
        <v>10159</v>
      </c>
      <c r="B10160">
        <v>257</v>
      </c>
      <c r="C10160">
        <v>5</v>
      </c>
      <c r="D10160">
        <v>3</v>
      </c>
      <c r="E10160" t="s">
        <v>8</v>
      </c>
      <c r="F10160" t="s">
        <v>10</v>
      </c>
      <c r="G10160">
        <v>3</v>
      </c>
      <c r="H10160">
        <v>3</v>
      </c>
      <c r="I10160" t="str">
        <f>_xlfn.XLOOKUP(A10160,[1]Sheet1!A:A,[1]Sheet1!B:B)</f>
        <v>D</v>
      </c>
      <c r="J10160" t="str">
        <f>_xlfn.XLOOKUP(A10160,[1]Sheet1!A:A,[1]Sheet1!C:C)</f>
        <v>Ship</v>
      </c>
      <c r="K10160">
        <f>_xlfn.XLOOKUP(A10160,[1]Sheet1!A:A,[1]Sheet1!D:D)</f>
        <v>4937</v>
      </c>
      <c r="L10160">
        <f>_xlfn.XLOOKUP(A10160,[1]Sheet1!A:A,[1]Sheet1!E:E)</f>
        <v>1</v>
      </c>
      <c r="M10160" t="str">
        <f t="shared" si="316"/>
        <v>On-Time</v>
      </c>
      <c r="N10160">
        <f t="shared" si="317"/>
        <v>0</v>
      </c>
    </row>
    <row r="10161" spans="1:14">
      <c r="A10161">
        <v>10160</v>
      </c>
      <c r="B10161">
        <v>179</v>
      </c>
      <c r="C10161">
        <v>1</v>
      </c>
      <c r="D10161">
        <v>6</v>
      </c>
      <c r="E10161" t="s">
        <v>11</v>
      </c>
      <c r="F10161" t="s">
        <v>10</v>
      </c>
      <c r="G10161">
        <v>3</v>
      </c>
      <c r="H10161">
        <v>5</v>
      </c>
      <c r="I10161" t="str">
        <f>_xlfn.XLOOKUP(A10161,[1]Sheet1!A:A,[1]Sheet1!B:B)</f>
        <v>F</v>
      </c>
      <c r="J10161" t="str">
        <f>_xlfn.XLOOKUP(A10161,[1]Sheet1!A:A,[1]Sheet1!C:C)</f>
        <v>Ship</v>
      </c>
      <c r="K10161">
        <f>_xlfn.XLOOKUP(A10161,[1]Sheet1!A:A,[1]Sheet1!D:D)</f>
        <v>4930</v>
      </c>
      <c r="L10161">
        <f>_xlfn.XLOOKUP(A10161,[1]Sheet1!A:A,[1]Sheet1!E:E)</f>
        <v>1</v>
      </c>
      <c r="M10161" t="str">
        <f t="shared" si="316"/>
        <v>On-Time</v>
      </c>
      <c r="N10161">
        <f t="shared" si="317"/>
        <v>0</v>
      </c>
    </row>
    <row r="10162" spans="1:14">
      <c r="A10162">
        <v>10161</v>
      </c>
      <c r="B10162">
        <v>274</v>
      </c>
      <c r="C10162">
        <v>4</v>
      </c>
      <c r="D10162">
        <v>4</v>
      </c>
      <c r="E10162" t="s">
        <v>11</v>
      </c>
      <c r="F10162" t="s">
        <v>10</v>
      </c>
      <c r="G10162">
        <v>1</v>
      </c>
      <c r="H10162">
        <v>3</v>
      </c>
      <c r="I10162" t="str">
        <f>_xlfn.XLOOKUP(A10162,[1]Sheet1!A:A,[1]Sheet1!B:B)</f>
        <v>A</v>
      </c>
      <c r="J10162" t="str">
        <f>_xlfn.XLOOKUP(A10162,[1]Sheet1!A:A,[1]Sheet1!C:C)</f>
        <v>Ship</v>
      </c>
      <c r="K10162">
        <f>_xlfn.XLOOKUP(A10162,[1]Sheet1!A:A,[1]Sheet1!D:D)</f>
        <v>4057</v>
      </c>
      <c r="L10162">
        <f>_xlfn.XLOOKUP(A10162,[1]Sheet1!A:A,[1]Sheet1!E:E)</f>
        <v>0</v>
      </c>
      <c r="M10162" t="str">
        <f t="shared" si="316"/>
        <v>Delayed</v>
      </c>
      <c r="N10162">
        <f t="shared" si="317"/>
        <v>1</v>
      </c>
    </row>
    <row r="10163" spans="1:14">
      <c r="A10163">
        <v>10162</v>
      </c>
      <c r="B10163">
        <v>174</v>
      </c>
      <c r="C10163">
        <v>7</v>
      </c>
      <c r="D10163">
        <v>2</v>
      </c>
      <c r="E10163" t="s">
        <v>8</v>
      </c>
      <c r="F10163" t="s">
        <v>10</v>
      </c>
      <c r="G10163">
        <v>4</v>
      </c>
      <c r="H10163">
        <v>3</v>
      </c>
      <c r="I10163" t="str">
        <f>_xlfn.XLOOKUP(A10163,[1]Sheet1!A:A,[1]Sheet1!B:B)</f>
        <v>B</v>
      </c>
      <c r="J10163" t="str">
        <f>_xlfn.XLOOKUP(A10163,[1]Sheet1!A:A,[1]Sheet1!C:C)</f>
        <v>Ship</v>
      </c>
      <c r="K10163">
        <f>_xlfn.XLOOKUP(A10163,[1]Sheet1!A:A,[1]Sheet1!D:D)</f>
        <v>4596</v>
      </c>
      <c r="L10163">
        <f>_xlfn.XLOOKUP(A10163,[1]Sheet1!A:A,[1]Sheet1!E:E)</f>
        <v>0</v>
      </c>
      <c r="M10163" t="str">
        <f t="shared" si="316"/>
        <v>Delayed</v>
      </c>
      <c r="N10163">
        <f t="shared" si="317"/>
        <v>1</v>
      </c>
    </row>
    <row r="10164" spans="1:14">
      <c r="A10164">
        <v>10163</v>
      </c>
      <c r="B10164">
        <v>162</v>
      </c>
      <c r="C10164">
        <v>1</v>
      </c>
      <c r="D10164">
        <v>6</v>
      </c>
      <c r="E10164" t="s">
        <v>8</v>
      </c>
      <c r="F10164" t="s">
        <v>10</v>
      </c>
      <c r="G10164">
        <v>1</v>
      </c>
      <c r="H10164">
        <v>4</v>
      </c>
      <c r="I10164" t="str">
        <f>_xlfn.XLOOKUP(A10164,[1]Sheet1!A:A,[1]Sheet1!B:B)</f>
        <v>C</v>
      </c>
      <c r="J10164" t="str">
        <f>_xlfn.XLOOKUP(A10164,[1]Sheet1!A:A,[1]Sheet1!C:C)</f>
        <v>Ship</v>
      </c>
      <c r="K10164">
        <f>_xlfn.XLOOKUP(A10164,[1]Sheet1!A:A,[1]Sheet1!D:D)</f>
        <v>5525</v>
      </c>
      <c r="L10164">
        <f>_xlfn.XLOOKUP(A10164,[1]Sheet1!A:A,[1]Sheet1!E:E)</f>
        <v>1</v>
      </c>
      <c r="M10164" t="str">
        <f t="shared" si="316"/>
        <v>On-Time</v>
      </c>
      <c r="N10164">
        <f t="shared" si="317"/>
        <v>0</v>
      </c>
    </row>
    <row r="10165" spans="1:14">
      <c r="A10165">
        <v>10164</v>
      </c>
      <c r="B10165">
        <v>269</v>
      </c>
      <c r="C10165">
        <v>2</v>
      </c>
      <c r="D10165">
        <v>6</v>
      </c>
      <c r="E10165" t="s">
        <v>11</v>
      </c>
      <c r="F10165" t="s">
        <v>9</v>
      </c>
      <c r="G10165">
        <v>1</v>
      </c>
      <c r="H10165">
        <v>6</v>
      </c>
      <c r="I10165" t="str">
        <f>_xlfn.XLOOKUP(A10165,[1]Sheet1!A:A,[1]Sheet1!B:B)</f>
        <v>F</v>
      </c>
      <c r="J10165" t="str">
        <f>_xlfn.XLOOKUP(A10165,[1]Sheet1!A:A,[1]Sheet1!C:C)</f>
        <v>Ship</v>
      </c>
      <c r="K10165">
        <f>_xlfn.XLOOKUP(A10165,[1]Sheet1!A:A,[1]Sheet1!D:D)</f>
        <v>5363</v>
      </c>
      <c r="L10165">
        <f>_xlfn.XLOOKUP(A10165,[1]Sheet1!A:A,[1]Sheet1!E:E)</f>
        <v>0</v>
      </c>
      <c r="M10165" t="str">
        <f t="shared" si="316"/>
        <v>Delayed</v>
      </c>
      <c r="N10165">
        <f t="shared" si="317"/>
        <v>1</v>
      </c>
    </row>
    <row r="10166" spans="1:14">
      <c r="A10166">
        <v>10165</v>
      </c>
      <c r="B10166">
        <v>147</v>
      </c>
      <c r="C10166">
        <v>2</v>
      </c>
      <c r="D10166">
        <v>2</v>
      </c>
      <c r="E10166" t="s">
        <v>8</v>
      </c>
      <c r="F10166" t="s">
        <v>10</v>
      </c>
      <c r="G10166">
        <v>3</v>
      </c>
      <c r="H10166">
        <v>4</v>
      </c>
      <c r="I10166" t="str">
        <f>_xlfn.XLOOKUP(A10166,[1]Sheet1!A:A,[1]Sheet1!B:B)</f>
        <v>D</v>
      </c>
      <c r="J10166" t="str">
        <f>_xlfn.XLOOKUP(A10166,[1]Sheet1!A:A,[1]Sheet1!C:C)</f>
        <v>Ship</v>
      </c>
      <c r="K10166">
        <f>_xlfn.XLOOKUP(A10166,[1]Sheet1!A:A,[1]Sheet1!D:D)</f>
        <v>5431</v>
      </c>
      <c r="L10166">
        <f>_xlfn.XLOOKUP(A10166,[1]Sheet1!A:A,[1]Sheet1!E:E)</f>
        <v>0</v>
      </c>
      <c r="M10166" t="str">
        <f t="shared" si="316"/>
        <v>Delayed</v>
      </c>
      <c r="N10166">
        <f t="shared" si="317"/>
        <v>1</v>
      </c>
    </row>
    <row r="10167" spans="1:14">
      <c r="A10167">
        <v>10166</v>
      </c>
      <c r="B10167">
        <v>286</v>
      </c>
      <c r="C10167">
        <v>4</v>
      </c>
      <c r="D10167">
        <v>4</v>
      </c>
      <c r="E10167" t="s">
        <v>11</v>
      </c>
      <c r="F10167" t="s">
        <v>9</v>
      </c>
      <c r="G10167">
        <v>5</v>
      </c>
      <c r="H10167">
        <v>6</v>
      </c>
      <c r="I10167" t="str">
        <f>_xlfn.XLOOKUP(A10167,[1]Sheet1!A:A,[1]Sheet1!B:B)</f>
        <v>F</v>
      </c>
      <c r="J10167" t="str">
        <f>_xlfn.XLOOKUP(A10167,[1]Sheet1!A:A,[1]Sheet1!C:C)</f>
        <v>Ship</v>
      </c>
      <c r="K10167">
        <f>_xlfn.XLOOKUP(A10167,[1]Sheet1!A:A,[1]Sheet1!D:D)</f>
        <v>4889</v>
      </c>
      <c r="L10167">
        <f>_xlfn.XLOOKUP(A10167,[1]Sheet1!A:A,[1]Sheet1!E:E)</f>
        <v>0</v>
      </c>
      <c r="M10167" t="str">
        <f t="shared" si="316"/>
        <v>Delayed</v>
      </c>
      <c r="N10167">
        <f t="shared" si="317"/>
        <v>1</v>
      </c>
    </row>
    <row r="10168" spans="1:14">
      <c r="A10168">
        <v>10167</v>
      </c>
      <c r="B10168">
        <v>271</v>
      </c>
      <c r="C10168">
        <v>9</v>
      </c>
      <c r="D10168">
        <v>3</v>
      </c>
      <c r="E10168" t="s">
        <v>8</v>
      </c>
      <c r="F10168" t="s">
        <v>10</v>
      </c>
      <c r="G10168">
        <v>5</v>
      </c>
      <c r="H10168">
        <v>2</v>
      </c>
      <c r="I10168" t="str">
        <f>_xlfn.XLOOKUP(A10168,[1]Sheet1!A:A,[1]Sheet1!B:B)</f>
        <v>A</v>
      </c>
      <c r="J10168" t="str">
        <f>_xlfn.XLOOKUP(A10168,[1]Sheet1!A:A,[1]Sheet1!C:C)</f>
        <v>Ship</v>
      </c>
      <c r="K10168">
        <f>_xlfn.XLOOKUP(A10168,[1]Sheet1!A:A,[1]Sheet1!D:D)</f>
        <v>4185</v>
      </c>
      <c r="L10168">
        <f>_xlfn.XLOOKUP(A10168,[1]Sheet1!A:A,[1]Sheet1!E:E)</f>
        <v>0</v>
      </c>
      <c r="M10168" t="str">
        <f t="shared" si="316"/>
        <v>Delayed</v>
      </c>
      <c r="N10168">
        <f t="shared" si="317"/>
        <v>1</v>
      </c>
    </row>
    <row r="10169" spans="1:14">
      <c r="A10169">
        <v>10168</v>
      </c>
      <c r="B10169">
        <v>130</v>
      </c>
      <c r="C10169">
        <v>9</v>
      </c>
      <c r="D10169">
        <v>4</v>
      </c>
      <c r="E10169" t="s">
        <v>12</v>
      </c>
      <c r="F10169" t="s">
        <v>9</v>
      </c>
      <c r="G10169">
        <v>1</v>
      </c>
      <c r="H10169">
        <v>5</v>
      </c>
      <c r="I10169" t="str">
        <f>_xlfn.XLOOKUP(A10169,[1]Sheet1!A:A,[1]Sheet1!B:B)</f>
        <v>B</v>
      </c>
      <c r="J10169" t="str">
        <f>_xlfn.XLOOKUP(A10169,[1]Sheet1!A:A,[1]Sheet1!C:C)</f>
        <v>Ship</v>
      </c>
      <c r="K10169">
        <f>_xlfn.XLOOKUP(A10169,[1]Sheet1!A:A,[1]Sheet1!D:D)</f>
        <v>4946</v>
      </c>
      <c r="L10169">
        <f>_xlfn.XLOOKUP(A10169,[1]Sheet1!A:A,[1]Sheet1!E:E)</f>
        <v>1</v>
      </c>
      <c r="M10169" t="str">
        <f t="shared" si="316"/>
        <v>On-Time</v>
      </c>
      <c r="N10169">
        <f t="shared" si="317"/>
        <v>0</v>
      </c>
    </row>
    <row r="10170" spans="1:14">
      <c r="A10170">
        <v>10169</v>
      </c>
      <c r="B10170">
        <v>258</v>
      </c>
      <c r="C10170">
        <v>5</v>
      </c>
      <c r="D10170">
        <v>2</v>
      </c>
      <c r="E10170" t="s">
        <v>11</v>
      </c>
      <c r="F10170" t="s">
        <v>9</v>
      </c>
      <c r="G10170">
        <v>4</v>
      </c>
      <c r="H10170">
        <v>4</v>
      </c>
      <c r="I10170" t="str">
        <f>_xlfn.XLOOKUP(A10170,[1]Sheet1!A:A,[1]Sheet1!B:B)</f>
        <v>C</v>
      </c>
      <c r="J10170" t="str">
        <f>_xlfn.XLOOKUP(A10170,[1]Sheet1!A:A,[1]Sheet1!C:C)</f>
        <v>Ship</v>
      </c>
      <c r="K10170">
        <f>_xlfn.XLOOKUP(A10170,[1]Sheet1!A:A,[1]Sheet1!D:D)</f>
        <v>4562</v>
      </c>
      <c r="L10170">
        <f>_xlfn.XLOOKUP(A10170,[1]Sheet1!A:A,[1]Sheet1!E:E)</f>
        <v>0</v>
      </c>
      <c r="M10170" t="str">
        <f t="shared" si="316"/>
        <v>Delayed</v>
      </c>
      <c r="N10170">
        <f t="shared" si="317"/>
        <v>1</v>
      </c>
    </row>
    <row r="10171" spans="1:14">
      <c r="A10171">
        <v>10170</v>
      </c>
      <c r="B10171">
        <v>151</v>
      </c>
      <c r="C10171">
        <v>2</v>
      </c>
      <c r="D10171">
        <v>3</v>
      </c>
      <c r="E10171" t="s">
        <v>11</v>
      </c>
      <c r="F10171" t="s">
        <v>10</v>
      </c>
      <c r="G10171">
        <v>5</v>
      </c>
      <c r="H10171">
        <v>5</v>
      </c>
      <c r="I10171" t="str">
        <f>_xlfn.XLOOKUP(A10171,[1]Sheet1!A:A,[1]Sheet1!B:B)</f>
        <v>F</v>
      </c>
      <c r="J10171" t="str">
        <f>_xlfn.XLOOKUP(A10171,[1]Sheet1!A:A,[1]Sheet1!C:C)</f>
        <v>Ship</v>
      </c>
      <c r="K10171">
        <f>_xlfn.XLOOKUP(A10171,[1]Sheet1!A:A,[1]Sheet1!D:D)</f>
        <v>5506</v>
      </c>
      <c r="L10171">
        <f>_xlfn.XLOOKUP(A10171,[1]Sheet1!A:A,[1]Sheet1!E:E)</f>
        <v>0</v>
      </c>
      <c r="M10171" t="str">
        <f t="shared" si="316"/>
        <v>Delayed</v>
      </c>
      <c r="N10171">
        <f t="shared" si="317"/>
        <v>1</v>
      </c>
    </row>
    <row r="10172" spans="1:14">
      <c r="A10172">
        <v>10171</v>
      </c>
      <c r="B10172">
        <v>208</v>
      </c>
      <c r="C10172">
        <v>5</v>
      </c>
      <c r="D10172">
        <v>8</v>
      </c>
      <c r="E10172" t="s">
        <v>11</v>
      </c>
      <c r="F10172" t="s">
        <v>10</v>
      </c>
      <c r="G10172">
        <v>2</v>
      </c>
      <c r="H10172">
        <v>5</v>
      </c>
      <c r="I10172" t="str">
        <f>_xlfn.XLOOKUP(A10172,[1]Sheet1!A:A,[1]Sheet1!B:B)</f>
        <v>D</v>
      </c>
      <c r="J10172" t="str">
        <f>_xlfn.XLOOKUP(A10172,[1]Sheet1!A:A,[1]Sheet1!C:C)</f>
        <v>Ship</v>
      </c>
      <c r="K10172">
        <f>_xlfn.XLOOKUP(A10172,[1]Sheet1!A:A,[1]Sheet1!D:D)</f>
        <v>4751</v>
      </c>
      <c r="L10172">
        <f>_xlfn.XLOOKUP(A10172,[1]Sheet1!A:A,[1]Sheet1!E:E)</f>
        <v>0</v>
      </c>
      <c r="M10172" t="str">
        <f t="shared" si="316"/>
        <v>Delayed</v>
      </c>
      <c r="N10172">
        <f t="shared" si="317"/>
        <v>1</v>
      </c>
    </row>
    <row r="10173" spans="1:14">
      <c r="A10173">
        <v>10172</v>
      </c>
      <c r="B10173">
        <v>137</v>
      </c>
      <c r="C10173">
        <v>4</v>
      </c>
      <c r="D10173">
        <v>10</v>
      </c>
      <c r="E10173" t="s">
        <v>8</v>
      </c>
      <c r="F10173" t="s">
        <v>9</v>
      </c>
      <c r="G10173">
        <v>2</v>
      </c>
      <c r="H10173">
        <v>6</v>
      </c>
      <c r="I10173" t="str">
        <f>_xlfn.XLOOKUP(A10173,[1]Sheet1!A:A,[1]Sheet1!B:B)</f>
        <v>F</v>
      </c>
      <c r="J10173" t="str">
        <f>_xlfn.XLOOKUP(A10173,[1]Sheet1!A:A,[1]Sheet1!C:C)</f>
        <v>Ship</v>
      </c>
      <c r="K10173">
        <f>_xlfn.XLOOKUP(A10173,[1]Sheet1!A:A,[1]Sheet1!D:D)</f>
        <v>4490</v>
      </c>
      <c r="L10173">
        <f>_xlfn.XLOOKUP(A10173,[1]Sheet1!A:A,[1]Sheet1!E:E)</f>
        <v>0</v>
      </c>
      <c r="M10173" t="str">
        <f t="shared" si="316"/>
        <v>Delayed</v>
      </c>
      <c r="N10173">
        <f t="shared" si="317"/>
        <v>1</v>
      </c>
    </row>
    <row r="10174" spans="1:14">
      <c r="A10174">
        <v>10173</v>
      </c>
      <c r="B10174">
        <v>250</v>
      </c>
      <c r="C10174">
        <v>6</v>
      </c>
      <c r="D10174">
        <v>3</v>
      </c>
      <c r="E10174" t="s">
        <v>11</v>
      </c>
      <c r="F10174" t="s">
        <v>10</v>
      </c>
      <c r="G10174">
        <v>2</v>
      </c>
      <c r="H10174">
        <v>3</v>
      </c>
      <c r="I10174" t="str">
        <f>_xlfn.XLOOKUP(A10174,[1]Sheet1!A:A,[1]Sheet1!B:B)</f>
        <v>A</v>
      </c>
      <c r="J10174" t="str">
        <f>_xlfn.XLOOKUP(A10174,[1]Sheet1!A:A,[1]Sheet1!C:C)</f>
        <v>Ship</v>
      </c>
      <c r="K10174">
        <f>_xlfn.XLOOKUP(A10174,[1]Sheet1!A:A,[1]Sheet1!D:D)</f>
        <v>4636</v>
      </c>
      <c r="L10174">
        <f>_xlfn.XLOOKUP(A10174,[1]Sheet1!A:A,[1]Sheet1!E:E)</f>
        <v>0</v>
      </c>
      <c r="M10174" t="str">
        <f t="shared" si="316"/>
        <v>Delayed</v>
      </c>
      <c r="N10174">
        <f t="shared" si="317"/>
        <v>1</v>
      </c>
    </row>
    <row r="10175" spans="1:14">
      <c r="A10175">
        <v>10174</v>
      </c>
      <c r="B10175">
        <v>211</v>
      </c>
      <c r="C10175">
        <v>6</v>
      </c>
      <c r="D10175">
        <v>2</v>
      </c>
      <c r="E10175" t="s">
        <v>8</v>
      </c>
      <c r="F10175" t="s">
        <v>9</v>
      </c>
      <c r="G10175">
        <v>3</v>
      </c>
      <c r="H10175">
        <v>4</v>
      </c>
      <c r="I10175" t="str">
        <f>_xlfn.XLOOKUP(A10175,[1]Sheet1!A:A,[1]Sheet1!B:B)</f>
        <v>B</v>
      </c>
      <c r="J10175" t="str">
        <f>_xlfn.XLOOKUP(A10175,[1]Sheet1!A:A,[1]Sheet1!C:C)</f>
        <v>Ship</v>
      </c>
      <c r="K10175">
        <f>_xlfn.XLOOKUP(A10175,[1]Sheet1!A:A,[1]Sheet1!D:D)</f>
        <v>5473</v>
      </c>
      <c r="L10175">
        <f>_xlfn.XLOOKUP(A10175,[1]Sheet1!A:A,[1]Sheet1!E:E)</f>
        <v>1</v>
      </c>
      <c r="M10175" t="str">
        <f t="shared" si="316"/>
        <v>On-Time</v>
      </c>
      <c r="N10175">
        <f t="shared" si="317"/>
        <v>0</v>
      </c>
    </row>
    <row r="10176" spans="1:14">
      <c r="A10176">
        <v>10175</v>
      </c>
      <c r="B10176">
        <v>196</v>
      </c>
      <c r="C10176">
        <v>2</v>
      </c>
      <c r="D10176">
        <v>3</v>
      </c>
      <c r="E10176" t="s">
        <v>11</v>
      </c>
      <c r="F10176" t="s">
        <v>9</v>
      </c>
      <c r="G10176">
        <v>4</v>
      </c>
      <c r="H10176">
        <v>4</v>
      </c>
      <c r="I10176" t="str">
        <f>_xlfn.XLOOKUP(A10176,[1]Sheet1!A:A,[1]Sheet1!B:B)</f>
        <v>C</v>
      </c>
      <c r="J10176" t="str">
        <f>_xlfn.XLOOKUP(A10176,[1]Sheet1!A:A,[1]Sheet1!C:C)</f>
        <v>Ship</v>
      </c>
      <c r="K10176">
        <f>_xlfn.XLOOKUP(A10176,[1]Sheet1!A:A,[1]Sheet1!D:D)</f>
        <v>4320</v>
      </c>
      <c r="L10176">
        <f>_xlfn.XLOOKUP(A10176,[1]Sheet1!A:A,[1]Sheet1!E:E)</f>
        <v>1</v>
      </c>
      <c r="M10176" t="str">
        <f t="shared" si="316"/>
        <v>On-Time</v>
      </c>
      <c r="N10176">
        <f t="shared" si="317"/>
        <v>0</v>
      </c>
    </row>
    <row r="10177" spans="1:14">
      <c r="A10177">
        <v>10176</v>
      </c>
      <c r="B10177">
        <v>174</v>
      </c>
      <c r="C10177">
        <v>3</v>
      </c>
      <c r="D10177">
        <v>3</v>
      </c>
      <c r="E10177" t="s">
        <v>8</v>
      </c>
      <c r="F10177" t="s">
        <v>9</v>
      </c>
      <c r="G10177">
        <v>2</v>
      </c>
      <c r="H10177">
        <v>3</v>
      </c>
      <c r="I10177" t="str">
        <f>_xlfn.XLOOKUP(A10177,[1]Sheet1!A:A,[1]Sheet1!B:B)</f>
        <v>F</v>
      </c>
      <c r="J10177" t="str">
        <f>_xlfn.XLOOKUP(A10177,[1]Sheet1!A:A,[1]Sheet1!C:C)</f>
        <v>Ship</v>
      </c>
      <c r="K10177">
        <f>_xlfn.XLOOKUP(A10177,[1]Sheet1!A:A,[1]Sheet1!D:D)</f>
        <v>5207</v>
      </c>
      <c r="L10177">
        <f>_xlfn.XLOOKUP(A10177,[1]Sheet1!A:A,[1]Sheet1!E:E)</f>
        <v>1</v>
      </c>
      <c r="M10177" t="str">
        <f t="shared" si="316"/>
        <v>On-Time</v>
      </c>
      <c r="N10177">
        <f t="shared" si="317"/>
        <v>0</v>
      </c>
    </row>
    <row r="10178" spans="1:14">
      <c r="A10178">
        <v>10177</v>
      </c>
      <c r="B10178">
        <v>277</v>
      </c>
      <c r="C10178">
        <v>6</v>
      </c>
      <c r="D10178">
        <v>4</v>
      </c>
      <c r="E10178" t="s">
        <v>11</v>
      </c>
      <c r="F10178" t="s">
        <v>9</v>
      </c>
      <c r="G10178">
        <v>3</v>
      </c>
      <c r="H10178">
        <v>6</v>
      </c>
      <c r="I10178" t="str">
        <f>_xlfn.XLOOKUP(A10178,[1]Sheet1!A:A,[1]Sheet1!B:B)</f>
        <v>D</v>
      </c>
      <c r="J10178" t="str">
        <f>_xlfn.XLOOKUP(A10178,[1]Sheet1!A:A,[1]Sheet1!C:C)</f>
        <v>Ship</v>
      </c>
      <c r="K10178">
        <f>_xlfn.XLOOKUP(A10178,[1]Sheet1!A:A,[1]Sheet1!D:D)</f>
        <v>1433</v>
      </c>
      <c r="L10178">
        <f>_xlfn.XLOOKUP(A10178,[1]Sheet1!A:A,[1]Sheet1!E:E)</f>
        <v>0</v>
      </c>
      <c r="M10178" t="str">
        <f t="shared" si="316"/>
        <v>Delayed</v>
      </c>
      <c r="N10178">
        <f t="shared" si="317"/>
        <v>1</v>
      </c>
    </row>
    <row r="10179" spans="1:14">
      <c r="A10179">
        <v>10178</v>
      </c>
      <c r="B10179">
        <v>284</v>
      </c>
      <c r="C10179">
        <v>3</v>
      </c>
      <c r="D10179">
        <v>4</v>
      </c>
      <c r="E10179" t="s">
        <v>8</v>
      </c>
      <c r="F10179" t="s">
        <v>9</v>
      </c>
      <c r="G10179">
        <v>3</v>
      </c>
      <c r="H10179">
        <v>6</v>
      </c>
      <c r="I10179" t="str">
        <f>_xlfn.XLOOKUP(A10179,[1]Sheet1!A:A,[1]Sheet1!B:B)</f>
        <v>F</v>
      </c>
      <c r="J10179" t="str">
        <f>_xlfn.XLOOKUP(A10179,[1]Sheet1!A:A,[1]Sheet1!C:C)</f>
        <v>Ship</v>
      </c>
      <c r="K10179">
        <f>_xlfn.XLOOKUP(A10179,[1]Sheet1!A:A,[1]Sheet1!D:D)</f>
        <v>1291</v>
      </c>
      <c r="L10179">
        <f>_xlfn.XLOOKUP(A10179,[1]Sheet1!A:A,[1]Sheet1!E:E)</f>
        <v>0</v>
      </c>
      <c r="M10179" t="str">
        <f t="shared" ref="M10179:M10242" si="318">IF(L10179=1,"On-Time","Delayed")</f>
        <v>Delayed</v>
      </c>
      <c r="N10179">
        <f t="shared" ref="N10179:N10242" si="319">IF(L10179=0,1,0)</f>
        <v>1</v>
      </c>
    </row>
    <row r="10180" spans="1:14">
      <c r="A10180">
        <v>10179</v>
      </c>
      <c r="B10180">
        <v>258</v>
      </c>
      <c r="C10180">
        <v>9</v>
      </c>
      <c r="D10180">
        <v>5</v>
      </c>
      <c r="E10180" t="s">
        <v>8</v>
      </c>
      <c r="F10180" t="s">
        <v>10</v>
      </c>
      <c r="G10180">
        <v>4</v>
      </c>
      <c r="H10180">
        <v>4</v>
      </c>
      <c r="I10180" t="str">
        <f>_xlfn.XLOOKUP(A10180,[1]Sheet1!A:A,[1]Sheet1!B:B)</f>
        <v>A</v>
      </c>
      <c r="J10180" t="str">
        <f>_xlfn.XLOOKUP(A10180,[1]Sheet1!A:A,[1]Sheet1!C:C)</f>
        <v>Ship</v>
      </c>
      <c r="K10180">
        <f>_xlfn.XLOOKUP(A10180,[1]Sheet1!A:A,[1]Sheet1!D:D)</f>
        <v>1947</v>
      </c>
      <c r="L10180">
        <f>_xlfn.XLOOKUP(A10180,[1]Sheet1!A:A,[1]Sheet1!E:E)</f>
        <v>1</v>
      </c>
      <c r="M10180" t="str">
        <f t="shared" si="318"/>
        <v>On-Time</v>
      </c>
      <c r="N10180">
        <f t="shared" si="319"/>
        <v>0</v>
      </c>
    </row>
    <row r="10181" spans="1:14">
      <c r="A10181">
        <v>10180</v>
      </c>
      <c r="B10181">
        <v>254</v>
      </c>
      <c r="C10181">
        <v>6</v>
      </c>
      <c r="D10181">
        <v>4</v>
      </c>
      <c r="E10181" t="s">
        <v>8</v>
      </c>
      <c r="F10181" t="s">
        <v>10</v>
      </c>
      <c r="G10181">
        <v>2</v>
      </c>
      <c r="H10181">
        <v>7</v>
      </c>
      <c r="I10181" t="str">
        <f>_xlfn.XLOOKUP(A10181,[1]Sheet1!A:A,[1]Sheet1!B:B)</f>
        <v>B</v>
      </c>
      <c r="J10181" t="str">
        <f>_xlfn.XLOOKUP(A10181,[1]Sheet1!A:A,[1]Sheet1!C:C)</f>
        <v>Ship</v>
      </c>
      <c r="K10181">
        <f>_xlfn.XLOOKUP(A10181,[1]Sheet1!A:A,[1]Sheet1!D:D)</f>
        <v>1006</v>
      </c>
      <c r="L10181">
        <f>_xlfn.XLOOKUP(A10181,[1]Sheet1!A:A,[1]Sheet1!E:E)</f>
        <v>0</v>
      </c>
      <c r="M10181" t="str">
        <f t="shared" si="318"/>
        <v>Delayed</v>
      </c>
      <c r="N10181">
        <f t="shared" si="319"/>
        <v>1</v>
      </c>
    </row>
    <row r="10182" spans="1:14">
      <c r="A10182">
        <v>10181</v>
      </c>
      <c r="B10182">
        <v>263</v>
      </c>
      <c r="C10182">
        <v>2</v>
      </c>
      <c r="D10182">
        <v>5</v>
      </c>
      <c r="E10182" t="s">
        <v>11</v>
      </c>
      <c r="F10182" t="s">
        <v>10</v>
      </c>
      <c r="G10182">
        <v>5</v>
      </c>
      <c r="H10182">
        <v>5</v>
      </c>
      <c r="I10182" t="str">
        <f>_xlfn.XLOOKUP(A10182,[1]Sheet1!A:A,[1]Sheet1!B:B)</f>
        <v>C</v>
      </c>
      <c r="J10182" t="str">
        <f>_xlfn.XLOOKUP(A10182,[1]Sheet1!A:A,[1]Sheet1!C:C)</f>
        <v>Ship</v>
      </c>
      <c r="K10182">
        <f>_xlfn.XLOOKUP(A10182,[1]Sheet1!A:A,[1]Sheet1!D:D)</f>
        <v>1417</v>
      </c>
      <c r="L10182">
        <f>_xlfn.XLOOKUP(A10182,[1]Sheet1!A:A,[1]Sheet1!E:E)</f>
        <v>0</v>
      </c>
      <c r="M10182" t="str">
        <f t="shared" si="318"/>
        <v>Delayed</v>
      </c>
      <c r="N10182">
        <f t="shared" si="319"/>
        <v>1</v>
      </c>
    </row>
    <row r="10183" spans="1:14">
      <c r="A10183">
        <v>10182</v>
      </c>
      <c r="B10183">
        <v>267</v>
      </c>
      <c r="C10183">
        <v>9</v>
      </c>
      <c r="D10183">
        <v>4</v>
      </c>
      <c r="E10183" t="s">
        <v>8</v>
      </c>
      <c r="F10183" t="s">
        <v>10</v>
      </c>
      <c r="G10183">
        <v>1</v>
      </c>
      <c r="H10183">
        <v>6</v>
      </c>
      <c r="I10183" t="str">
        <f>_xlfn.XLOOKUP(A10183,[1]Sheet1!A:A,[1]Sheet1!B:B)</f>
        <v>F</v>
      </c>
      <c r="J10183" t="str">
        <f>_xlfn.XLOOKUP(A10183,[1]Sheet1!A:A,[1]Sheet1!C:C)</f>
        <v>Ship</v>
      </c>
      <c r="K10183">
        <f>_xlfn.XLOOKUP(A10183,[1]Sheet1!A:A,[1]Sheet1!D:D)</f>
        <v>1146</v>
      </c>
      <c r="L10183">
        <f>_xlfn.XLOOKUP(A10183,[1]Sheet1!A:A,[1]Sheet1!E:E)</f>
        <v>1</v>
      </c>
      <c r="M10183" t="str">
        <f t="shared" si="318"/>
        <v>On-Time</v>
      </c>
      <c r="N10183">
        <f t="shared" si="319"/>
        <v>0</v>
      </c>
    </row>
    <row r="10184" spans="1:14">
      <c r="A10184">
        <v>10183</v>
      </c>
      <c r="B10184">
        <v>247</v>
      </c>
      <c r="C10184">
        <v>3</v>
      </c>
      <c r="D10184">
        <v>4</v>
      </c>
      <c r="E10184" t="s">
        <v>11</v>
      </c>
      <c r="F10184" t="s">
        <v>10</v>
      </c>
      <c r="G10184">
        <v>2</v>
      </c>
      <c r="H10184">
        <v>6</v>
      </c>
      <c r="I10184" t="str">
        <f>_xlfn.XLOOKUP(A10184,[1]Sheet1!A:A,[1]Sheet1!B:B)</f>
        <v>D</v>
      </c>
      <c r="J10184" t="str">
        <f>_xlfn.XLOOKUP(A10184,[1]Sheet1!A:A,[1]Sheet1!C:C)</f>
        <v>Ship</v>
      </c>
      <c r="K10184">
        <f>_xlfn.XLOOKUP(A10184,[1]Sheet1!A:A,[1]Sheet1!D:D)</f>
        <v>1118</v>
      </c>
      <c r="L10184">
        <f>_xlfn.XLOOKUP(A10184,[1]Sheet1!A:A,[1]Sheet1!E:E)</f>
        <v>0</v>
      </c>
      <c r="M10184" t="str">
        <f t="shared" si="318"/>
        <v>Delayed</v>
      </c>
      <c r="N10184">
        <f t="shared" si="319"/>
        <v>1</v>
      </c>
    </row>
    <row r="10185" spans="1:14">
      <c r="A10185">
        <v>10184</v>
      </c>
      <c r="B10185">
        <v>233</v>
      </c>
      <c r="C10185">
        <v>3</v>
      </c>
      <c r="D10185">
        <v>5</v>
      </c>
      <c r="E10185" t="s">
        <v>11</v>
      </c>
      <c r="F10185" t="s">
        <v>9</v>
      </c>
      <c r="G10185">
        <v>3</v>
      </c>
      <c r="H10185">
        <v>5</v>
      </c>
      <c r="I10185" t="str">
        <f>_xlfn.XLOOKUP(A10185,[1]Sheet1!A:A,[1]Sheet1!B:B)</f>
        <v>F</v>
      </c>
      <c r="J10185" t="str">
        <f>_xlfn.XLOOKUP(A10185,[1]Sheet1!A:A,[1]Sheet1!C:C)</f>
        <v>Ship</v>
      </c>
      <c r="K10185">
        <f>_xlfn.XLOOKUP(A10185,[1]Sheet1!A:A,[1]Sheet1!D:D)</f>
        <v>1398</v>
      </c>
      <c r="L10185">
        <f>_xlfn.XLOOKUP(A10185,[1]Sheet1!A:A,[1]Sheet1!E:E)</f>
        <v>0</v>
      </c>
      <c r="M10185" t="str">
        <f t="shared" si="318"/>
        <v>Delayed</v>
      </c>
      <c r="N10185">
        <f t="shared" si="319"/>
        <v>1</v>
      </c>
    </row>
    <row r="10186" spans="1:14">
      <c r="A10186">
        <v>10185</v>
      </c>
      <c r="B10186">
        <v>254</v>
      </c>
      <c r="C10186">
        <v>1</v>
      </c>
      <c r="D10186">
        <v>4</v>
      </c>
      <c r="E10186" t="s">
        <v>11</v>
      </c>
      <c r="F10186" t="s">
        <v>9</v>
      </c>
      <c r="G10186">
        <v>5</v>
      </c>
      <c r="H10186">
        <v>7</v>
      </c>
      <c r="I10186" t="str">
        <f>_xlfn.XLOOKUP(A10186,[1]Sheet1!A:A,[1]Sheet1!B:B)</f>
        <v>A</v>
      </c>
      <c r="J10186" t="str">
        <f>_xlfn.XLOOKUP(A10186,[1]Sheet1!A:A,[1]Sheet1!C:C)</f>
        <v>Ship</v>
      </c>
      <c r="K10186">
        <f>_xlfn.XLOOKUP(A10186,[1]Sheet1!A:A,[1]Sheet1!D:D)</f>
        <v>1347</v>
      </c>
      <c r="L10186">
        <f>_xlfn.XLOOKUP(A10186,[1]Sheet1!A:A,[1]Sheet1!E:E)</f>
        <v>0</v>
      </c>
      <c r="M10186" t="str">
        <f t="shared" si="318"/>
        <v>Delayed</v>
      </c>
      <c r="N10186">
        <f t="shared" si="319"/>
        <v>1</v>
      </c>
    </row>
    <row r="10187" spans="1:14">
      <c r="A10187">
        <v>10186</v>
      </c>
      <c r="B10187">
        <v>289</v>
      </c>
      <c r="C10187">
        <v>10</v>
      </c>
      <c r="D10187">
        <v>5</v>
      </c>
      <c r="E10187" t="s">
        <v>11</v>
      </c>
      <c r="F10187" t="s">
        <v>9</v>
      </c>
      <c r="G10187">
        <v>2</v>
      </c>
      <c r="H10187">
        <v>6</v>
      </c>
      <c r="I10187" t="str">
        <f>_xlfn.XLOOKUP(A10187,[1]Sheet1!A:A,[1]Sheet1!B:B)</f>
        <v>B</v>
      </c>
      <c r="J10187" t="str">
        <f>_xlfn.XLOOKUP(A10187,[1]Sheet1!A:A,[1]Sheet1!C:C)</f>
        <v>Ship</v>
      </c>
      <c r="K10187">
        <f>_xlfn.XLOOKUP(A10187,[1]Sheet1!A:A,[1]Sheet1!D:D)</f>
        <v>1607</v>
      </c>
      <c r="L10187">
        <f>_xlfn.XLOOKUP(A10187,[1]Sheet1!A:A,[1]Sheet1!E:E)</f>
        <v>1</v>
      </c>
      <c r="M10187" t="str">
        <f t="shared" si="318"/>
        <v>On-Time</v>
      </c>
      <c r="N10187">
        <f t="shared" si="319"/>
        <v>0</v>
      </c>
    </row>
    <row r="10188" spans="1:14">
      <c r="A10188">
        <v>10187</v>
      </c>
      <c r="B10188">
        <v>282</v>
      </c>
      <c r="C10188">
        <v>8</v>
      </c>
      <c r="D10188">
        <v>4</v>
      </c>
      <c r="E10188" t="s">
        <v>11</v>
      </c>
      <c r="F10188" t="s">
        <v>9</v>
      </c>
      <c r="G10188">
        <v>3</v>
      </c>
      <c r="H10188">
        <v>6</v>
      </c>
      <c r="I10188" t="str">
        <f>_xlfn.XLOOKUP(A10188,[1]Sheet1!A:A,[1]Sheet1!B:B)</f>
        <v>C</v>
      </c>
      <c r="J10188" t="str">
        <f>_xlfn.XLOOKUP(A10188,[1]Sheet1!A:A,[1]Sheet1!C:C)</f>
        <v>Ship</v>
      </c>
      <c r="K10188">
        <f>_xlfn.XLOOKUP(A10188,[1]Sheet1!A:A,[1]Sheet1!D:D)</f>
        <v>1375</v>
      </c>
      <c r="L10188">
        <f>_xlfn.XLOOKUP(A10188,[1]Sheet1!A:A,[1]Sheet1!E:E)</f>
        <v>0</v>
      </c>
      <c r="M10188" t="str">
        <f t="shared" si="318"/>
        <v>Delayed</v>
      </c>
      <c r="N10188">
        <f t="shared" si="319"/>
        <v>1</v>
      </c>
    </row>
    <row r="10189" spans="1:14">
      <c r="A10189">
        <v>10188</v>
      </c>
      <c r="B10189">
        <v>243</v>
      </c>
      <c r="C10189">
        <v>7</v>
      </c>
      <c r="D10189">
        <v>6</v>
      </c>
      <c r="E10189" t="s">
        <v>11</v>
      </c>
      <c r="F10189" t="s">
        <v>10</v>
      </c>
      <c r="G10189">
        <v>2</v>
      </c>
      <c r="H10189">
        <v>5</v>
      </c>
      <c r="I10189" t="str">
        <f>_xlfn.XLOOKUP(A10189,[1]Sheet1!A:A,[1]Sheet1!B:B)</f>
        <v>F</v>
      </c>
      <c r="J10189" t="str">
        <f>_xlfn.XLOOKUP(A10189,[1]Sheet1!A:A,[1]Sheet1!C:C)</f>
        <v>Ship</v>
      </c>
      <c r="K10189">
        <f>_xlfn.XLOOKUP(A10189,[1]Sheet1!A:A,[1]Sheet1!D:D)</f>
        <v>1752</v>
      </c>
      <c r="L10189">
        <f>_xlfn.XLOOKUP(A10189,[1]Sheet1!A:A,[1]Sheet1!E:E)</f>
        <v>0</v>
      </c>
      <c r="M10189" t="str">
        <f t="shared" si="318"/>
        <v>Delayed</v>
      </c>
      <c r="N10189">
        <f t="shared" si="319"/>
        <v>1</v>
      </c>
    </row>
    <row r="10190" spans="1:14">
      <c r="A10190">
        <v>10189</v>
      </c>
      <c r="B10190">
        <v>243</v>
      </c>
      <c r="C10190">
        <v>4</v>
      </c>
      <c r="D10190">
        <v>5</v>
      </c>
      <c r="E10190" t="s">
        <v>11</v>
      </c>
      <c r="F10190" t="s">
        <v>9</v>
      </c>
      <c r="G10190">
        <v>4</v>
      </c>
      <c r="H10190">
        <v>5</v>
      </c>
      <c r="I10190" t="str">
        <f>_xlfn.XLOOKUP(A10190,[1]Sheet1!A:A,[1]Sheet1!B:B)</f>
        <v>D</v>
      </c>
      <c r="J10190" t="str">
        <f>_xlfn.XLOOKUP(A10190,[1]Sheet1!A:A,[1]Sheet1!C:C)</f>
        <v>Ship</v>
      </c>
      <c r="K10190">
        <f>_xlfn.XLOOKUP(A10190,[1]Sheet1!A:A,[1]Sheet1!D:D)</f>
        <v>1813</v>
      </c>
      <c r="L10190">
        <f>_xlfn.XLOOKUP(A10190,[1]Sheet1!A:A,[1]Sheet1!E:E)</f>
        <v>0</v>
      </c>
      <c r="M10190" t="str">
        <f t="shared" si="318"/>
        <v>Delayed</v>
      </c>
      <c r="N10190">
        <f t="shared" si="319"/>
        <v>1</v>
      </c>
    </row>
    <row r="10191" spans="1:14">
      <c r="A10191">
        <v>10190</v>
      </c>
      <c r="B10191">
        <v>228</v>
      </c>
      <c r="C10191">
        <v>6</v>
      </c>
      <c r="D10191">
        <v>5</v>
      </c>
      <c r="E10191" t="s">
        <v>8</v>
      </c>
      <c r="F10191" t="s">
        <v>9</v>
      </c>
      <c r="G10191">
        <v>1</v>
      </c>
      <c r="H10191">
        <v>4</v>
      </c>
      <c r="I10191" t="str">
        <f>_xlfn.XLOOKUP(A10191,[1]Sheet1!A:A,[1]Sheet1!B:B)</f>
        <v>F</v>
      </c>
      <c r="J10191" t="str">
        <f>_xlfn.XLOOKUP(A10191,[1]Sheet1!A:A,[1]Sheet1!C:C)</f>
        <v>Ship</v>
      </c>
      <c r="K10191">
        <f>_xlfn.XLOOKUP(A10191,[1]Sheet1!A:A,[1]Sheet1!D:D)</f>
        <v>1874</v>
      </c>
      <c r="L10191">
        <f>_xlfn.XLOOKUP(A10191,[1]Sheet1!A:A,[1]Sheet1!E:E)</f>
        <v>0</v>
      </c>
      <c r="M10191" t="str">
        <f t="shared" si="318"/>
        <v>Delayed</v>
      </c>
      <c r="N10191">
        <f t="shared" si="319"/>
        <v>1</v>
      </c>
    </row>
    <row r="10192" spans="1:14">
      <c r="A10192">
        <v>10191</v>
      </c>
      <c r="B10192">
        <v>235</v>
      </c>
      <c r="C10192">
        <v>8</v>
      </c>
      <c r="D10192">
        <v>5</v>
      </c>
      <c r="E10192" t="s">
        <v>8</v>
      </c>
      <c r="F10192" t="s">
        <v>10</v>
      </c>
      <c r="G10192">
        <v>5</v>
      </c>
      <c r="H10192">
        <v>5</v>
      </c>
      <c r="I10192" t="str">
        <f>_xlfn.XLOOKUP(A10192,[1]Sheet1!A:A,[1]Sheet1!B:B)</f>
        <v>A</v>
      </c>
      <c r="J10192" t="str">
        <f>_xlfn.XLOOKUP(A10192,[1]Sheet1!A:A,[1]Sheet1!C:C)</f>
        <v>Ship</v>
      </c>
      <c r="K10192">
        <f>_xlfn.XLOOKUP(A10192,[1]Sheet1!A:A,[1]Sheet1!D:D)</f>
        <v>1332</v>
      </c>
      <c r="L10192">
        <f>_xlfn.XLOOKUP(A10192,[1]Sheet1!A:A,[1]Sheet1!E:E)</f>
        <v>1</v>
      </c>
      <c r="M10192" t="str">
        <f t="shared" si="318"/>
        <v>On-Time</v>
      </c>
      <c r="N10192">
        <f t="shared" si="319"/>
        <v>0</v>
      </c>
    </row>
    <row r="10193" spans="1:14">
      <c r="A10193">
        <v>10192</v>
      </c>
      <c r="B10193">
        <v>306</v>
      </c>
      <c r="C10193">
        <v>4</v>
      </c>
      <c r="D10193">
        <v>4</v>
      </c>
      <c r="E10193" t="s">
        <v>8</v>
      </c>
      <c r="F10193" t="s">
        <v>9</v>
      </c>
      <c r="G10193">
        <v>3</v>
      </c>
      <c r="H10193">
        <v>7</v>
      </c>
      <c r="I10193" t="str">
        <f>_xlfn.XLOOKUP(A10193,[1]Sheet1!A:A,[1]Sheet1!B:B)</f>
        <v>B</v>
      </c>
      <c r="J10193" t="str">
        <f>_xlfn.XLOOKUP(A10193,[1]Sheet1!A:A,[1]Sheet1!C:C)</f>
        <v>Ship</v>
      </c>
      <c r="K10193">
        <f>_xlfn.XLOOKUP(A10193,[1]Sheet1!A:A,[1]Sheet1!D:D)</f>
        <v>1630</v>
      </c>
      <c r="L10193">
        <f>_xlfn.XLOOKUP(A10193,[1]Sheet1!A:A,[1]Sheet1!E:E)</f>
        <v>0</v>
      </c>
      <c r="M10193" t="str">
        <f t="shared" si="318"/>
        <v>Delayed</v>
      </c>
      <c r="N10193">
        <f t="shared" si="319"/>
        <v>1</v>
      </c>
    </row>
    <row r="10194" spans="1:14">
      <c r="A10194">
        <v>10193</v>
      </c>
      <c r="B10194">
        <v>189</v>
      </c>
      <c r="C10194">
        <v>6</v>
      </c>
      <c r="D10194">
        <v>2</v>
      </c>
      <c r="E10194" t="s">
        <v>8</v>
      </c>
      <c r="F10194" t="s">
        <v>9</v>
      </c>
      <c r="G10194">
        <v>1</v>
      </c>
      <c r="H10194">
        <v>6</v>
      </c>
      <c r="I10194" t="str">
        <f>_xlfn.XLOOKUP(A10194,[1]Sheet1!A:A,[1]Sheet1!B:B)</f>
        <v>C</v>
      </c>
      <c r="J10194" t="str">
        <f>_xlfn.XLOOKUP(A10194,[1]Sheet1!A:A,[1]Sheet1!C:C)</f>
        <v>Ship</v>
      </c>
      <c r="K10194">
        <f>_xlfn.XLOOKUP(A10194,[1]Sheet1!A:A,[1]Sheet1!D:D)</f>
        <v>1269</v>
      </c>
      <c r="L10194">
        <f>_xlfn.XLOOKUP(A10194,[1]Sheet1!A:A,[1]Sheet1!E:E)</f>
        <v>0</v>
      </c>
      <c r="M10194" t="str">
        <f t="shared" si="318"/>
        <v>Delayed</v>
      </c>
      <c r="N10194">
        <f t="shared" si="319"/>
        <v>1</v>
      </c>
    </row>
    <row r="10195" spans="1:14">
      <c r="A10195">
        <v>10194</v>
      </c>
      <c r="B10195">
        <v>280</v>
      </c>
      <c r="C10195">
        <v>4</v>
      </c>
      <c r="D10195">
        <v>4</v>
      </c>
      <c r="E10195" t="s">
        <v>8</v>
      </c>
      <c r="F10195" t="s">
        <v>10</v>
      </c>
      <c r="G10195">
        <v>4</v>
      </c>
      <c r="H10195">
        <v>6</v>
      </c>
      <c r="I10195" t="str">
        <f>_xlfn.XLOOKUP(A10195,[1]Sheet1!A:A,[1]Sheet1!B:B)</f>
        <v>F</v>
      </c>
      <c r="J10195" t="str">
        <f>_xlfn.XLOOKUP(A10195,[1]Sheet1!A:A,[1]Sheet1!C:C)</f>
        <v>Ship</v>
      </c>
      <c r="K10195">
        <f>_xlfn.XLOOKUP(A10195,[1]Sheet1!A:A,[1]Sheet1!D:D)</f>
        <v>1831</v>
      </c>
      <c r="L10195">
        <f>_xlfn.XLOOKUP(A10195,[1]Sheet1!A:A,[1]Sheet1!E:E)</f>
        <v>1</v>
      </c>
      <c r="M10195" t="str">
        <f t="shared" si="318"/>
        <v>On-Time</v>
      </c>
      <c r="N10195">
        <f t="shared" si="319"/>
        <v>0</v>
      </c>
    </row>
    <row r="10196" spans="1:14">
      <c r="A10196">
        <v>10195</v>
      </c>
      <c r="B10196">
        <v>310</v>
      </c>
      <c r="C10196">
        <v>1</v>
      </c>
      <c r="D10196">
        <v>4</v>
      </c>
      <c r="E10196" t="s">
        <v>11</v>
      </c>
      <c r="F10196" t="s">
        <v>10</v>
      </c>
      <c r="G10196">
        <v>4</v>
      </c>
      <c r="H10196">
        <v>6</v>
      </c>
      <c r="I10196" t="str">
        <f>_xlfn.XLOOKUP(A10196,[1]Sheet1!A:A,[1]Sheet1!B:B)</f>
        <v>D</v>
      </c>
      <c r="J10196" t="str">
        <f>_xlfn.XLOOKUP(A10196,[1]Sheet1!A:A,[1]Sheet1!C:C)</f>
        <v>Ship</v>
      </c>
      <c r="K10196">
        <f>_xlfn.XLOOKUP(A10196,[1]Sheet1!A:A,[1]Sheet1!D:D)</f>
        <v>1494</v>
      </c>
      <c r="L10196">
        <f>_xlfn.XLOOKUP(A10196,[1]Sheet1!A:A,[1]Sheet1!E:E)</f>
        <v>1</v>
      </c>
      <c r="M10196" t="str">
        <f t="shared" si="318"/>
        <v>On-Time</v>
      </c>
      <c r="N10196">
        <f t="shared" si="319"/>
        <v>0</v>
      </c>
    </row>
    <row r="10197" spans="1:14">
      <c r="A10197">
        <v>10196</v>
      </c>
      <c r="B10197">
        <v>264</v>
      </c>
      <c r="C10197">
        <v>10</v>
      </c>
      <c r="D10197">
        <v>6</v>
      </c>
      <c r="E10197" t="s">
        <v>11</v>
      </c>
      <c r="F10197" t="s">
        <v>9</v>
      </c>
      <c r="G10197">
        <v>3</v>
      </c>
      <c r="H10197">
        <v>4</v>
      </c>
      <c r="I10197" t="str">
        <f>_xlfn.XLOOKUP(A10197,[1]Sheet1!A:A,[1]Sheet1!B:B)</f>
        <v>F</v>
      </c>
      <c r="J10197" t="str">
        <f>_xlfn.XLOOKUP(A10197,[1]Sheet1!A:A,[1]Sheet1!C:C)</f>
        <v>Ship</v>
      </c>
      <c r="K10197">
        <f>_xlfn.XLOOKUP(A10197,[1]Sheet1!A:A,[1]Sheet1!D:D)</f>
        <v>1962</v>
      </c>
      <c r="L10197">
        <f>_xlfn.XLOOKUP(A10197,[1]Sheet1!A:A,[1]Sheet1!E:E)</f>
        <v>1</v>
      </c>
      <c r="M10197" t="str">
        <f t="shared" si="318"/>
        <v>On-Time</v>
      </c>
      <c r="N10197">
        <f t="shared" si="319"/>
        <v>0</v>
      </c>
    </row>
    <row r="10198" spans="1:14">
      <c r="A10198">
        <v>10197</v>
      </c>
      <c r="B10198">
        <v>243</v>
      </c>
      <c r="C10198">
        <v>9</v>
      </c>
      <c r="D10198">
        <v>6</v>
      </c>
      <c r="E10198" t="s">
        <v>8</v>
      </c>
      <c r="F10198" t="s">
        <v>10</v>
      </c>
      <c r="G10198">
        <v>5</v>
      </c>
      <c r="H10198">
        <v>5</v>
      </c>
      <c r="I10198" t="str">
        <f>_xlfn.XLOOKUP(A10198,[1]Sheet1!A:A,[1]Sheet1!B:B)</f>
        <v>A</v>
      </c>
      <c r="J10198" t="str">
        <f>_xlfn.XLOOKUP(A10198,[1]Sheet1!A:A,[1]Sheet1!C:C)</f>
        <v>Ship</v>
      </c>
      <c r="K10198">
        <f>_xlfn.XLOOKUP(A10198,[1]Sheet1!A:A,[1]Sheet1!D:D)</f>
        <v>1348</v>
      </c>
      <c r="L10198">
        <f>_xlfn.XLOOKUP(A10198,[1]Sheet1!A:A,[1]Sheet1!E:E)</f>
        <v>0</v>
      </c>
      <c r="M10198" t="str">
        <f t="shared" si="318"/>
        <v>Delayed</v>
      </c>
      <c r="N10198">
        <f t="shared" si="319"/>
        <v>1</v>
      </c>
    </row>
    <row r="10199" spans="1:14">
      <c r="A10199">
        <v>10198</v>
      </c>
      <c r="B10199">
        <v>245</v>
      </c>
      <c r="C10199">
        <v>5</v>
      </c>
      <c r="D10199">
        <v>5</v>
      </c>
      <c r="E10199" t="s">
        <v>8</v>
      </c>
      <c r="F10199" t="s">
        <v>10</v>
      </c>
      <c r="G10199">
        <v>5</v>
      </c>
      <c r="H10199">
        <v>5</v>
      </c>
      <c r="I10199" t="str">
        <f>_xlfn.XLOOKUP(A10199,[1]Sheet1!A:A,[1]Sheet1!B:B)</f>
        <v>B</v>
      </c>
      <c r="J10199" t="str">
        <f>_xlfn.XLOOKUP(A10199,[1]Sheet1!A:A,[1]Sheet1!C:C)</f>
        <v>Ship</v>
      </c>
      <c r="K10199">
        <f>_xlfn.XLOOKUP(A10199,[1]Sheet1!A:A,[1]Sheet1!D:D)</f>
        <v>1252</v>
      </c>
      <c r="L10199">
        <f>_xlfn.XLOOKUP(A10199,[1]Sheet1!A:A,[1]Sheet1!E:E)</f>
        <v>0</v>
      </c>
      <c r="M10199" t="str">
        <f t="shared" si="318"/>
        <v>Delayed</v>
      </c>
      <c r="N10199">
        <f t="shared" si="319"/>
        <v>1</v>
      </c>
    </row>
    <row r="10200" spans="1:14">
      <c r="A10200">
        <v>10199</v>
      </c>
      <c r="B10200">
        <v>239</v>
      </c>
      <c r="C10200">
        <v>1</v>
      </c>
      <c r="D10200">
        <v>6</v>
      </c>
      <c r="E10200" t="s">
        <v>8</v>
      </c>
      <c r="F10200" t="s">
        <v>10</v>
      </c>
      <c r="G10200">
        <v>5</v>
      </c>
      <c r="H10200">
        <v>5</v>
      </c>
      <c r="I10200" t="str">
        <f>_xlfn.XLOOKUP(A10200,[1]Sheet1!A:A,[1]Sheet1!B:B)</f>
        <v>C</v>
      </c>
      <c r="J10200" t="str">
        <f>_xlfn.XLOOKUP(A10200,[1]Sheet1!A:A,[1]Sheet1!C:C)</f>
        <v>Ship</v>
      </c>
      <c r="K10200">
        <f>_xlfn.XLOOKUP(A10200,[1]Sheet1!A:A,[1]Sheet1!D:D)</f>
        <v>1384</v>
      </c>
      <c r="L10200">
        <f>_xlfn.XLOOKUP(A10200,[1]Sheet1!A:A,[1]Sheet1!E:E)</f>
        <v>0</v>
      </c>
      <c r="M10200" t="str">
        <f t="shared" si="318"/>
        <v>Delayed</v>
      </c>
      <c r="N10200">
        <f t="shared" si="319"/>
        <v>1</v>
      </c>
    </row>
    <row r="10201" spans="1:14">
      <c r="A10201">
        <v>10200</v>
      </c>
      <c r="B10201">
        <v>248</v>
      </c>
      <c r="C10201">
        <v>7</v>
      </c>
      <c r="D10201">
        <v>5</v>
      </c>
      <c r="E10201" t="s">
        <v>8</v>
      </c>
      <c r="F10201" t="s">
        <v>9</v>
      </c>
      <c r="G10201">
        <v>3</v>
      </c>
      <c r="H10201">
        <v>4</v>
      </c>
      <c r="I10201" t="str">
        <f>_xlfn.XLOOKUP(A10201,[1]Sheet1!A:A,[1]Sheet1!B:B)</f>
        <v>F</v>
      </c>
      <c r="J10201" t="str">
        <f>_xlfn.XLOOKUP(A10201,[1]Sheet1!A:A,[1]Sheet1!C:C)</f>
        <v>Ship</v>
      </c>
      <c r="K10201">
        <f>_xlfn.XLOOKUP(A10201,[1]Sheet1!A:A,[1]Sheet1!D:D)</f>
        <v>1789</v>
      </c>
      <c r="L10201">
        <f>_xlfn.XLOOKUP(A10201,[1]Sheet1!A:A,[1]Sheet1!E:E)</f>
        <v>1</v>
      </c>
      <c r="M10201" t="str">
        <f t="shared" si="318"/>
        <v>On-Time</v>
      </c>
      <c r="N10201">
        <f t="shared" si="319"/>
        <v>0</v>
      </c>
    </row>
    <row r="10202" spans="1:14">
      <c r="A10202">
        <v>10201</v>
      </c>
      <c r="B10202">
        <v>268</v>
      </c>
      <c r="C10202">
        <v>1</v>
      </c>
      <c r="D10202">
        <v>4</v>
      </c>
      <c r="E10202" t="s">
        <v>8</v>
      </c>
      <c r="F10202" t="s">
        <v>9</v>
      </c>
      <c r="G10202">
        <v>1</v>
      </c>
      <c r="H10202">
        <v>6</v>
      </c>
      <c r="I10202" t="str">
        <f>_xlfn.XLOOKUP(A10202,[1]Sheet1!A:A,[1]Sheet1!B:B)</f>
        <v>D</v>
      </c>
      <c r="J10202" t="str">
        <f>_xlfn.XLOOKUP(A10202,[1]Sheet1!A:A,[1]Sheet1!C:C)</f>
        <v>Ship</v>
      </c>
      <c r="K10202">
        <f>_xlfn.XLOOKUP(A10202,[1]Sheet1!A:A,[1]Sheet1!D:D)</f>
        <v>1654</v>
      </c>
      <c r="L10202">
        <f>_xlfn.XLOOKUP(A10202,[1]Sheet1!A:A,[1]Sheet1!E:E)</f>
        <v>1</v>
      </c>
      <c r="M10202" t="str">
        <f t="shared" si="318"/>
        <v>On-Time</v>
      </c>
      <c r="N10202">
        <f t="shared" si="319"/>
        <v>0</v>
      </c>
    </row>
    <row r="10203" spans="1:14">
      <c r="A10203">
        <v>10202</v>
      </c>
      <c r="B10203">
        <v>271</v>
      </c>
      <c r="C10203">
        <v>6</v>
      </c>
      <c r="D10203">
        <v>4</v>
      </c>
      <c r="E10203" t="s">
        <v>8</v>
      </c>
      <c r="F10203" t="s">
        <v>9</v>
      </c>
      <c r="G10203">
        <v>4</v>
      </c>
      <c r="H10203">
        <v>6</v>
      </c>
      <c r="I10203" t="str">
        <f>_xlfn.XLOOKUP(A10203,[1]Sheet1!A:A,[1]Sheet1!B:B)</f>
        <v>F</v>
      </c>
      <c r="J10203" t="str">
        <f>_xlfn.XLOOKUP(A10203,[1]Sheet1!A:A,[1]Sheet1!C:C)</f>
        <v>Ship</v>
      </c>
      <c r="K10203">
        <f>_xlfn.XLOOKUP(A10203,[1]Sheet1!A:A,[1]Sheet1!D:D)</f>
        <v>1503</v>
      </c>
      <c r="L10203">
        <f>_xlfn.XLOOKUP(A10203,[1]Sheet1!A:A,[1]Sheet1!E:E)</f>
        <v>0</v>
      </c>
      <c r="M10203" t="str">
        <f t="shared" si="318"/>
        <v>Delayed</v>
      </c>
      <c r="N10203">
        <f t="shared" si="319"/>
        <v>1</v>
      </c>
    </row>
    <row r="10204" spans="1:14">
      <c r="A10204">
        <v>10203</v>
      </c>
      <c r="B10204">
        <v>233</v>
      </c>
      <c r="C10204">
        <v>8</v>
      </c>
      <c r="D10204">
        <v>5</v>
      </c>
      <c r="E10204" t="s">
        <v>8</v>
      </c>
      <c r="F10204" t="s">
        <v>9</v>
      </c>
      <c r="G10204">
        <v>5</v>
      </c>
      <c r="H10204">
        <v>4</v>
      </c>
      <c r="I10204" t="str">
        <f>_xlfn.XLOOKUP(A10204,[1]Sheet1!A:A,[1]Sheet1!B:B)</f>
        <v>A</v>
      </c>
      <c r="J10204" t="str">
        <f>_xlfn.XLOOKUP(A10204,[1]Sheet1!A:A,[1]Sheet1!C:C)</f>
        <v>Ship</v>
      </c>
      <c r="K10204">
        <f>_xlfn.XLOOKUP(A10204,[1]Sheet1!A:A,[1]Sheet1!D:D)</f>
        <v>1040</v>
      </c>
      <c r="L10204">
        <f>_xlfn.XLOOKUP(A10204,[1]Sheet1!A:A,[1]Sheet1!E:E)</f>
        <v>1</v>
      </c>
      <c r="M10204" t="str">
        <f t="shared" si="318"/>
        <v>On-Time</v>
      </c>
      <c r="N10204">
        <f t="shared" si="319"/>
        <v>0</v>
      </c>
    </row>
    <row r="10205" spans="1:14">
      <c r="A10205">
        <v>10204</v>
      </c>
      <c r="B10205">
        <v>245</v>
      </c>
      <c r="C10205">
        <v>9</v>
      </c>
      <c r="D10205">
        <v>5</v>
      </c>
      <c r="E10205" t="s">
        <v>8</v>
      </c>
      <c r="F10205" t="s">
        <v>10</v>
      </c>
      <c r="G10205">
        <v>1</v>
      </c>
      <c r="H10205">
        <v>5</v>
      </c>
      <c r="I10205" t="str">
        <f>_xlfn.XLOOKUP(A10205,[1]Sheet1!A:A,[1]Sheet1!B:B)</f>
        <v>B</v>
      </c>
      <c r="J10205" t="str">
        <f>_xlfn.XLOOKUP(A10205,[1]Sheet1!A:A,[1]Sheet1!C:C)</f>
        <v>Ship</v>
      </c>
      <c r="K10205">
        <f>_xlfn.XLOOKUP(A10205,[1]Sheet1!A:A,[1]Sheet1!D:D)</f>
        <v>1694</v>
      </c>
      <c r="L10205">
        <f>_xlfn.XLOOKUP(A10205,[1]Sheet1!A:A,[1]Sheet1!E:E)</f>
        <v>1</v>
      </c>
      <c r="M10205" t="str">
        <f t="shared" si="318"/>
        <v>On-Time</v>
      </c>
      <c r="N10205">
        <f t="shared" si="319"/>
        <v>0</v>
      </c>
    </row>
    <row r="10206" spans="1:14">
      <c r="A10206">
        <v>10205</v>
      </c>
      <c r="B10206">
        <v>248</v>
      </c>
      <c r="C10206">
        <v>1</v>
      </c>
      <c r="D10206">
        <v>5</v>
      </c>
      <c r="E10206" t="s">
        <v>11</v>
      </c>
      <c r="F10206" t="s">
        <v>9</v>
      </c>
      <c r="G10206">
        <v>2</v>
      </c>
      <c r="H10206">
        <v>5</v>
      </c>
      <c r="I10206" t="str">
        <f>_xlfn.XLOOKUP(A10206,[1]Sheet1!A:A,[1]Sheet1!B:B)</f>
        <v>C</v>
      </c>
      <c r="J10206" t="str">
        <f>_xlfn.XLOOKUP(A10206,[1]Sheet1!A:A,[1]Sheet1!C:C)</f>
        <v>Ship</v>
      </c>
      <c r="K10206">
        <f>_xlfn.XLOOKUP(A10206,[1]Sheet1!A:A,[1]Sheet1!D:D)</f>
        <v>1845</v>
      </c>
      <c r="L10206">
        <f>_xlfn.XLOOKUP(A10206,[1]Sheet1!A:A,[1]Sheet1!E:E)</f>
        <v>1</v>
      </c>
      <c r="M10206" t="str">
        <f t="shared" si="318"/>
        <v>On-Time</v>
      </c>
      <c r="N10206">
        <f t="shared" si="319"/>
        <v>0</v>
      </c>
    </row>
    <row r="10207" spans="1:14">
      <c r="A10207">
        <v>10206</v>
      </c>
      <c r="B10207">
        <v>234</v>
      </c>
      <c r="C10207">
        <v>6</v>
      </c>
      <c r="D10207">
        <v>5</v>
      </c>
      <c r="E10207" t="s">
        <v>11</v>
      </c>
      <c r="F10207" t="s">
        <v>10</v>
      </c>
      <c r="G10207">
        <v>2</v>
      </c>
      <c r="H10207">
        <v>5</v>
      </c>
      <c r="I10207" t="str">
        <f>_xlfn.XLOOKUP(A10207,[1]Sheet1!A:A,[1]Sheet1!B:B)</f>
        <v>F</v>
      </c>
      <c r="J10207" t="str">
        <f>_xlfn.XLOOKUP(A10207,[1]Sheet1!A:A,[1]Sheet1!C:C)</f>
        <v>Ship</v>
      </c>
      <c r="K10207">
        <f>_xlfn.XLOOKUP(A10207,[1]Sheet1!A:A,[1]Sheet1!D:D)</f>
        <v>1703</v>
      </c>
      <c r="L10207">
        <f>_xlfn.XLOOKUP(A10207,[1]Sheet1!A:A,[1]Sheet1!E:E)</f>
        <v>0</v>
      </c>
      <c r="M10207" t="str">
        <f t="shared" si="318"/>
        <v>Delayed</v>
      </c>
      <c r="N10207">
        <f t="shared" si="319"/>
        <v>1</v>
      </c>
    </row>
    <row r="10208" spans="1:14">
      <c r="A10208">
        <v>10207</v>
      </c>
      <c r="B10208">
        <v>259</v>
      </c>
      <c r="C10208">
        <v>2</v>
      </c>
      <c r="D10208">
        <v>5</v>
      </c>
      <c r="E10208" t="s">
        <v>11</v>
      </c>
      <c r="F10208" t="s">
        <v>9</v>
      </c>
      <c r="G10208">
        <v>2</v>
      </c>
      <c r="H10208">
        <v>4</v>
      </c>
      <c r="I10208" t="str">
        <f>_xlfn.XLOOKUP(A10208,[1]Sheet1!A:A,[1]Sheet1!B:B)</f>
        <v>D</v>
      </c>
      <c r="J10208" t="str">
        <f>_xlfn.XLOOKUP(A10208,[1]Sheet1!A:A,[1]Sheet1!C:C)</f>
        <v>Ship</v>
      </c>
      <c r="K10208">
        <f>_xlfn.XLOOKUP(A10208,[1]Sheet1!A:A,[1]Sheet1!D:D)</f>
        <v>1054</v>
      </c>
      <c r="L10208">
        <f>_xlfn.XLOOKUP(A10208,[1]Sheet1!A:A,[1]Sheet1!E:E)</f>
        <v>0</v>
      </c>
      <c r="M10208" t="str">
        <f t="shared" si="318"/>
        <v>Delayed</v>
      </c>
      <c r="N10208">
        <f t="shared" si="319"/>
        <v>1</v>
      </c>
    </row>
    <row r="10209" spans="1:14">
      <c r="A10209">
        <v>10208</v>
      </c>
      <c r="B10209">
        <v>259</v>
      </c>
      <c r="C10209">
        <v>2</v>
      </c>
      <c r="D10209">
        <v>6</v>
      </c>
      <c r="E10209" t="s">
        <v>8</v>
      </c>
      <c r="F10209" t="s">
        <v>9</v>
      </c>
      <c r="G10209">
        <v>1</v>
      </c>
      <c r="H10209">
        <v>5</v>
      </c>
      <c r="I10209" t="str">
        <f>_xlfn.XLOOKUP(A10209,[1]Sheet1!A:A,[1]Sheet1!B:B)</f>
        <v>F</v>
      </c>
      <c r="J10209" t="str">
        <f>_xlfn.XLOOKUP(A10209,[1]Sheet1!A:A,[1]Sheet1!C:C)</f>
        <v>Ship</v>
      </c>
      <c r="K10209">
        <f>_xlfn.XLOOKUP(A10209,[1]Sheet1!A:A,[1]Sheet1!D:D)</f>
        <v>1876</v>
      </c>
      <c r="L10209">
        <f>_xlfn.XLOOKUP(A10209,[1]Sheet1!A:A,[1]Sheet1!E:E)</f>
        <v>0</v>
      </c>
      <c r="M10209" t="str">
        <f t="shared" si="318"/>
        <v>Delayed</v>
      </c>
      <c r="N10209">
        <f t="shared" si="319"/>
        <v>1</v>
      </c>
    </row>
    <row r="10210" spans="1:14">
      <c r="A10210">
        <v>10209</v>
      </c>
      <c r="B10210">
        <v>263</v>
      </c>
      <c r="C10210">
        <v>2</v>
      </c>
      <c r="D10210">
        <v>6</v>
      </c>
      <c r="E10210" t="s">
        <v>8</v>
      </c>
      <c r="F10210" t="s">
        <v>10</v>
      </c>
      <c r="G10210">
        <v>2</v>
      </c>
      <c r="H10210">
        <v>5</v>
      </c>
      <c r="I10210" t="str">
        <f>_xlfn.XLOOKUP(A10210,[1]Sheet1!A:A,[1]Sheet1!B:B)</f>
        <v>A</v>
      </c>
      <c r="J10210" t="str">
        <f>_xlfn.XLOOKUP(A10210,[1]Sheet1!A:A,[1]Sheet1!C:C)</f>
        <v>Ship</v>
      </c>
      <c r="K10210">
        <f>_xlfn.XLOOKUP(A10210,[1]Sheet1!A:A,[1]Sheet1!D:D)</f>
        <v>1851</v>
      </c>
      <c r="L10210">
        <f>_xlfn.XLOOKUP(A10210,[1]Sheet1!A:A,[1]Sheet1!E:E)</f>
        <v>0</v>
      </c>
      <c r="M10210" t="str">
        <f t="shared" si="318"/>
        <v>Delayed</v>
      </c>
      <c r="N10210">
        <f t="shared" si="319"/>
        <v>1</v>
      </c>
    </row>
    <row r="10211" spans="1:14">
      <c r="A10211">
        <v>10210</v>
      </c>
      <c r="B10211">
        <v>158</v>
      </c>
      <c r="C10211">
        <v>4</v>
      </c>
      <c r="D10211">
        <v>5</v>
      </c>
      <c r="E10211" t="s">
        <v>8</v>
      </c>
      <c r="F10211" t="s">
        <v>10</v>
      </c>
      <c r="G10211">
        <v>1</v>
      </c>
      <c r="H10211">
        <v>3</v>
      </c>
      <c r="I10211" t="str">
        <f>_xlfn.XLOOKUP(A10211,[1]Sheet1!A:A,[1]Sheet1!B:B)</f>
        <v>B</v>
      </c>
      <c r="J10211" t="str">
        <f>_xlfn.XLOOKUP(A10211,[1]Sheet1!A:A,[1]Sheet1!C:C)</f>
        <v>Ship</v>
      </c>
      <c r="K10211">
        <f>_xlfn.XLOOKUP(A10211,[1]Sheet1!A:A,[1]Sheet1!D:D)</f>
        <v>1171</v>
      </c>
      <c r="L10211">
        <f>_xlfn.XLOOKUP(A10211,[1]Sheet1!A:A,[1]Sheet1!E:E)</f>
        <v>1</v>
      </c>
      <c r="M10211" t="str">
        <f t="shared" si="318"/>
        <v>On-Time</v>
      </c>
      <c r="N10211">
        <f t="shared" si="319"/>
        <v>0</v>
      </c>
    </row>
    <row r="10212" spans="1:14">
      <c r="A10212">
        <v>10211</v>
      </c>
      <c r="B10212">
        <v>270</v>
      </c>
      <c r="C10212">
        <v>5</v>
      </c>
      <c r="D10212">
        <v>5</v>
      </c>
      <c r="E10212" t="s">
        <v>8</v>
      </c>
      <c r="F10212" t="s">
        <v>10</v>
      </c>
      <c r="G10212">
        <v>5</v>
      </c>
      <c r="H10212">
        <v>5</v>
      </c>
      <c r="I10212" t="str">
        <f>_xlfn.XLOOKUP(A10212,[1]Sheet1!A:A,[1]Sheet1!B:B)</f>
        <v>C</v>
      </c>
      <c r="J10212" t="str">
        <f>_xlfn.XLOOKUP(A10212,[1]Sheet1!A:A,[1]Sheet1!C:C)</f>
        <v>Ship</v>
      </c>
      <c r="K10212">
        <f>_xlfn.XLOOKUP(A10212,[1]Sheet1!A:A,[1]Sheet1!D:D)</f>
        <v>1852</v>
      </c>
      <c r="L10212">
        <f>_xlfn.XLOOKUP(A10212,[1]Sheet1!A:A,[1]Sheet1!E:E)</f>
        <v>1</v>
      </c>
      <c r="M10212" t="str">
        <f t="shared" si="318"/>
        <v>On-Time</v>
      </c>
      <c r="N10212">
        <f t="shared" si="319"/>
        <v>0</v>
      </c>
    </row>
    <row r="10213" spans="1:14">
      <c r="A10213">
        <v>10212</v>
      </c>
      <c r="B10213">
        <v>271</v>
      </c>
      <c r="C10213">
        <v>6</v>
      </c>
      <c r="D10213">
        <v>5</v>
      </c>
      <c r="E10213" t="s">
        <v>8</v>
      </c>
      <c r="F10213" t="s">
        <v>10</v>
      </c>
      <c r="G10213">
        <v>3</v>
      </c>
      <c r="H10213">
        <v>4</v>
      </c>
      <c r="I10213" t="str">
        <f>_xlfn.XLOOKUP(A10213,[1]Sheet1!A:A,[1]Sheet1!B:B)</f>
        <v>F</v>
      </c>
      <c r="J10213" t="str">
        <f>_xlfn.XLOOKUP(A10213,[1]Sheet1!A:A,[1]Sheet1!C:C)</f>
        <v>Ship</v>
      </c>
      <c r="K10213">
        <f>_xlfn.XLOOKUP(A10213,[1]Sheet1!A:A,[1]Sheet1!D:D)</f>
        <v>1555</v>
      </c>
      <c r="L10213">
        <f>_xlfn.XLOOKUP(A10213,[1]Sheet1!A:A,[1]Sheet1!E:E)</f>
        <v>1</v>
      </c>
      <c r="M10213" t="str">
        <f t="shared" si="318"/>
        <v>On-Time</v>
      </c>
      <c r="N10213">
        <f t="shared" si="319"/>
        <v>0</v>
      </c>
    </row>
    <row r="10214" spans="1:14">
      <c r="A10214">
        <v>10213</v>
      </c>
      <c r="B10214">
        <v>237</v>
      </c>
      <c r="C10214">
        <v>9</v>
      </c>
      <c r="D10214">
        <v>5</v>
      </c>
      <c r="E10214" t="s">
        <v>11</v>
      </c>
      <c r="F10214" t="s">
        <v>9</v>
      </c>
      <c r="G10214">
        <v>5</v>
      </c>
      <c r="H10214">
        <v>5</v>
      </c>
      <c r="I10214" t="str">
        <f>_xlfn.XLOOKUP(A10214,[1]Sheet1!A:A,[1]Sheet1!B:B)</f>
        <v>D</v>
      </c>
      <c r="J10214" t="str">
        <f>_xlfn.XLOOKUP(A10214,[1]Sheet1!A:A,[1]Sheet1!C:C)</f>
        <v>Ship</v>
      </c>
      <c r="K10214">
        <f>_xlfn.XLOOKUP(A10214,[1]Sheet1!A:A,[1]Sheet1!D:D)</f>
        <v>1709</v>
      </c>
      <c r="L10214">
        <f>_xlfn.XLOOKUP(A10214,[1]Sheet1!A:A,[1]Sheet1!E:E)</f>
        <v>0</v>
      </c>
      <c r="M10214" t="str">
        <f t="shared" si="318"/>
        <v>Delayed</v>
      </c>
      <c r="N10214">
        <f t="shared" si="319"/>
        <v>1</v>
      </c>
    </row>
    <row r="10215" spans="1:14">
      <c r="A10215">
        <v>10214</v>
      </c>
      <c r="B10215">
        <v>250</v>
      </c>
      <c r="C10215">
        <v>5</v>
      </c>
      <c r="D10215">
        <v>4</v>
      </c>
      <c r="E10215" t="s">
        <v>11</v>
      </c>
      <c r="F10215" t="s">
        <v>10</v>
      </c>
      <c r="G10215">
        <v>1</v>
      </c>
      <c r="H10215">
        <v>6</v>
      </c>
      <c r="I10215" t="str">
        <f>_xlfn.XLOOKUP(A10215,[1]Sheet1!A:A,[1]Sheet1!B:B)</f>
        <v>F</v>
      </c>
      <c r="J10215" t="str">
        <f>_xlfn.XLOOKUP(A10215,[1]Sheet1!A:A,[1]Sheet1!C:C)</f>
        <v>Ship</v>
      </c>
      <c r="K10215">
        <f>_xlfn.XLOOKUP(A10215,[1]Sheet1!A:A,[1]Sheet1!D:D)</f>
        <v>1747</v>
      </c>
      <c r="L10215">
        <f>_xlfn.XLOOKUP(A10215,[1]Sheet1!A:A,[1]Sheet1!E:E)</f>
        <v>0</v>
      </c>
      <c r="M10215" t="str">
        <f t="shared" si="318"/>
        <v>Delayed</v>
      </c>
      <c r="N10215">
        <f t="shared" si="319"/>
        <v>1</v>
      </c>
    </row>
    <row r="10216" spans="1:14">
      <c r="A10216">
        <v>10215</v>
      </c>
      <c r="B10216">
        <v>270</v>
      </c>
      <c r="C10216">
        <v>10</v>
      </c>
      <c r="D10216">
        <v>5</v>
      </c>
      <c r="E10216" t="s">
        <v>8</v>
      </c>
      <c r="F10216" t="s">
        <v>9</v>
      </c>
      <c r="G10216">
        <v>2</v>
      </c>
      <c r="H10216">
        <v>4</v>
      </c>
      <c r="I10216" t="str">
        <f>_xlfn.XLOOKUP(A10216,[1]Sheet1!A:A,[1]Sheet1!B:B)</f>
        <v>A</v>
      </c>
      <c r="J10216" t="str">
        <f>_xlfn.XLOOKUP(A10216,[1]Sheet1!A:A,[1]Sheet1!C:C)</f>
        <v>Ship</v>
      </c>
      <c r="K10216">
        <f>_xlfn.XLOOKUP(A10216,[1]Sheet1!A:A,[1]Sheet1!D:D)</f>
        <v>1340</v>
      </c>
      <c r="L10216">
        <f>_xlfn.XLOOKUP(A10216,[1]Sheet1!A:A,[1]Sheet1!E:E)</f>
        <v>0</v>
      </c>
      <c r="M10216" t="str">
        <f t="shared" si="318"/>
        <v>Delayed</v>
      </c>
      <c r="N10216">
        <f t="shared" si="319"/>
        <v>1</v>
      </c>
    </row>
    <row r="10217" spans="1:14">
      <c r="A10217">
        <v>10216</v>
      </c>
      <c r="B10217">
        <v>242</v>
      </c>
      <c r="C10217">
        <v>9</v>
      </c>
      <c r="D10217">
        <v>6</v>
      </c>
      <c r="E10217" t="s">
        <v>8</v>
      </c>
      <c r="F10217" t="s">
        <v>9</v>
      </c>
      <c r="G10217">
        <v>5</v>
      </c>
      <c r="H10217">
        <v>4</v>
      </c>
      <c r="I10217" t="str">
        <f>_xlfn.XLOOKUP(A10217,[1]Sheet1!A:A,[1]Sheet1!B:B)</f>
        <v>B</v>
      </c>
      <c r="J10217" t="str">
        <f>_xlfn.XLOOKUP(A10217,[1]Sheet1!A:A,[1]Sheet1!C:C)</f>
        <v>Ship</v>
      </c>
      <c r="K10217">
        <f>_xlfn.XLOOKUP(A10217,[1]Sheet1!A:A,[1]Sheet1!D:D)</f>
        <v>1858</v>
      </c>
      <c r="L10217">
        <f>_xlfn.XLOOKUP(A10217,[1]Sheet1!A:A,[1]Sheet1!E:E)</f>
        <v>0</v>
      </c>
      <c r="M10217" t="str">
        <f t="shared" si="318"/>
        <v>Delayed</v>
      </c>
      <c r="N10217">
        <f t="shared" si="319"/>
        <v>1</v>
      </c>
    </row>
    <row r="10218" spans="1:14">
      <c r="A10218">
        <v>10217</v>
      </c>
      <c r="B10218">
        <v>271</v>
      </c>
      <c r="C10218">
        <v>4</v>
      </c>
      <c r="D10218">
        <v>5</v>
      </c>
      <c r="E10218" t="s">
        <v>8</v>
      </c>
      <c r="F10218" t="s">
        <v>9</v>
      </c>
      <c r="G10218">
        <v>1</v>
      </c>
      <c r="H10218">
        <v>5</v>
      </c>
      <c r="I10218" t="str">
        <f>_xlfn.XLOOKUP(A10218,[1]Sheet1!A:A,[1]Sheet1!B:B)</f>
        <v>C</v>
      </c>
      <c r="J10218" t="str">
        <f>_xlfn.XLOOKUP(A10218,[1]Sheet1!A:A,[1]Sheet1!C:C)</f>
        <v>Ship</v>
      </c>
      <c r="K10218">
        <f>_xlfn.XLOOKUP(A10218,[1]Sheet1!A:A,[1]Sheet1!D:D)</f>
        <v>1557</v>
      </c>
      <c r="L10218">
        <f>_xlfn.XLOOKUP(A10218,[1]Sheet1!A:A,[1]Sheet1!E:E)</f>
        <v>1</v>
      </c>
      <c r="M10218" t="str">
        <f t="shared" si="318"/>
        <v>On-Time</v>
      </c>
      <c r="N10218">
        <f t="shared" si="319"/>
        <v>0</v>
      </c>
    </row>
    <row r="10219" spans="1:14">
      <c r="A10219">
        <v>10218</v>
      </c>
      <c r="B10219">
        <v>254</v>
      </c>
      <c r="C10219">
        <v>8</v>
      </c>
      <c r="D10219">
        <v>5</v>
      </c>
      <c r="E10219" t="s">
        <v>8</v>
      </c>
      <c r="F10219" t="s">
        <v>9</v>
      </c>
      <c r="G10219">
        <v>3</v>
      </c>
      <c r="H10219">
        <v>4</v>
      </c>
      <c r="I10219" t="str">
        <f>_xlfn.XLOOKUP(A10219,[1]Sheet1!A:A,[1]Sheet1!B:B)</f>
        <v>F</v>
      </c>
      <c r="J10219" t="str">
        <f>_xlfn.XLOOKUP(A10219,[1]Sheet1!A:A,[1]Sheet1!C:C)</f>
        <v>Ship</v>
      </c>
      <c r="K10219">
        <f>_xlfn.XLOOKUP(A10219,[1]Sheet1!A:A,[1]Sheet1!D:D)</f>
        <v>1851</v>
      </c>
      <c r="L10219">
        <f>_xlfn.XLOOKUP(A10219,[1]Sheet1!A:A,[1]Sheet1!E:E)</f>
        <v>0</v>
      </c>
      <c r="M10219" t="str">
        <f t="shared" si="318"/>
        <v>Delayed</v>
      </c>
      <c r="N10219">
        <f t="shared" si="319"/>
        <v>1</v>
      </c>
    </row>
    <row r="10220" spans="1:14">
      <c r="A10220">
        <v>10219</v>
      </c>
      <c r="B10220">
        <v>274</v>
      </c>
      <c r="C10220">
        <v>7</v>
      </c>
      <c r="D10220">
        <v>5</v>
      </c>
      <c r="E10220" t="s">
        <v>11</v>
      </c>
      <c r="F10220" t="s">
        <v>10</v>
      </c>
      <c r="G10220">
        <v>3</v>
      </c>
      <c r="H10220">
        <v>5</v>
      </c>
      <c r="I10220" t="str">
        <f>_xlfn.XLOOKUP(A10220,[1]Sheet1!A:A,[1]Sheet1!B:B)</f>
        <v>D</v>
      </c>
      <c r="J10220" t="str">
        <f>_xlfn.XLOOKUP(A10220,[1]Sheet1!A:A,[1]Sheet1!C:C)</f>
        <v>Ship</v>
      </c>
      <c r="K10220">
        <f>_xlfn.XLOOKUP(A10220,[1]Sheet1!A:A,[1]Sheet1!D:D)</f>
        <v>1696</v>
      </c>
      <c r="L10220">
        <f>_xlfn.XLOOKUP(A10220,[1]Sheet1!A:A,[1]Sheet1!E:E)</f>
        <v>1</v>
      </c>
      <c r="M10220" t="str">
        <f t="shared" si="318"/>
        <v>On-Time</v>
      </c>
      <c r="N10220">
        <f t="shared" si="319"/>
        <v>0</v>
      </c>
    </row>
    <row r="10221" spans="1:14">
      <c r="A10221">
        <v>10220</v>
      </c>
      <c r="B10221">
        <v>249</v>
      </c>
      <c r="C10221">
        <v>10</v>
      </c>
      <c r="D10221">
        <v>5</v>
      </c>
      <c r="E10221" t="s">
        <v>8</v>
      </c>
      <c r="F10221" t="s">
        <v>9</v>
      </c>
      <c r="G10221">
        <v>3</v>
      </c>
      <c r="H10221">
        <v>4</v>
      </c>
      <c r="I10221" t="str">
        <f>_xlfn.XLOOKUP(A10221,[1]Sheet1!A:A,[1]Sheet1!B:B)</f>
        <v>F</v>
      </c>
      <c r="J10221" t="str">
        <f>_xlfn.XLOOKUP(A10221,[1]Sheet1!A:A,[1]Sheet1!C:C)</f>
        <v>Ship</v>
      </c>
      <c r="K10221">
        <f>_xlfn.XLOOKUP(A10221,[1]Sheet1!A:A,[1]Sheet1!D:D)</f>
        <v>1067</v>
      </c>
      <c r="L10221">
        <f>_xlfn.XLOOKUP(A10221,[1]Sheet1!A:A,[1]Sheet1!E:E)</f>
        <v>1</v>
      </c>
      <c r="M10221" t="str">
        <f t="shared" si="318"/>
        <v>On-Time</v>
      </c>
      <c r="N10221">
        <f t="shared" si="319"/>
        <v>0</v>
      </c>
    </row>
    <row r="10222" spans="1:14">
      <c r="A10222">
        <v>10221</v>
      </c>
      <c r="B10222">
        <v>245</v>
      </c>
      <c r="C10222">
        <v>7</v>
      </c>
      <c r="D10222">
        <v>5</v>
      </c>
      <c r="E10222" t="s">
        <v>8</v>
      </c>
      <c r="F10222" t="s">
        <v>10</v>
      </c>
      <c r="G10222">
        <v>3</v>
      </c>
      <c r="H10222">
        <v>4</v>
      </c>
      <c r="I10222" t="str">
        <f>_xlfn.XLOOKUP(A10222,[1]Sheet1!A:A,[1]Sheet1!B:B)</f>
        <v>A</v>
      </c>
      <c r="J10222" t="str">
        <f>_xlfn.XLOOKUP(A10222,[1]Sheet1!A:A,[1]Sheet1!C:C)</f>
        <v>Ship</v>
      </c>
      <c r="K10222">
        <f>_xlfn.XLOOKUP(A10222,[1]Sheet1!A:A,[1]Sheet1!D:D)</f>
        <v>1182</v>
      </c>
      <c r="L10222">
        <f>_xlfn.XLOOKUP(A10222,[1]Sheet1!A:A,[1]Sheet1!E:E)</f>
        <v>0</v>
      </c>
      <c r="M10222" t="str">
        <f t="shared" si="318"/>
        <v>Delayed</v>
      </c>
      <c r="N10222">
        <f t="shared" si="319"/>
        <v>1</v>
      </c>
    </row>
    <row r="10223" spans="1:14">
      <c r="A10223">
        <v>10222</v>
      </c>
      <c r="B10223">
        <v>237</v>
      </c>
      <c r="C10223">
        <v>9</v>
      </c>
      <c r="D10223">
        <v>5</v>
      </c>
      <c r="E10223" t="s">
        <v>8</v>
      </c>
      <c r="F10223" t="s">
        <v>9</v>
      </c>
      <c r="G10223">
        <v>5</v>
      </c>
      <c r="H10223">
        <v>4</v>
      </c>
      <c r="I10223" t="str">
        <f>_xlfn.XLOOKUP(A10223,[1]Sheet1!A:A,[1]Sheet1!B:B)</f>
        <v>B</v>
      </c>
      <c r="J10223" t="str">
        <f>_xlfn.XLOOKUP(A10223,[1]Sheet1!A:A,[1]Sheet1!C:C)</f>
        <v>Ship</v>
      </c>
      <c r="K10223">
        <f>_xlfn.XLOOKUP(A10223,[1]Sheet1!A:A,[1]Sheet1!D:D)</f>
        <v>1978</v>
      </c>
      <c r="L10223">
        <f>_xlfn.XLOOKUP(A10223,[1]Sheet1!A:A,[1]Sheet1!E:E)</f>
        <v>1</v>
      </c>
      <c r="M10223" t="str">
        <f t="shared" si="318"/>
        <v>On-Time</v>
      </c>
      <c r="N10223">
        <f t="shared" si="319"/>
        <v>0</v>
      </c>
    </row>
    <row r="10224" spans="1:14">
      <c r="A10224">
        <v>10223</v>
      </c>
      <c r="B10224">
        <v>238</v>
      </c>
      <c r="C10224">
        <v>2</v>
      </c>
      <c r="D10224">
        <v>6</v>
      </c>
      <c r="E10224" t="s">
        <v>8</v>
      </c>
      <c r="F10224" t="s">
        <v>10</v>
      </c>
      <c r="G10224">
        <v>3</v>
      </c>
      <c r="H10224">
        <v>4</v>
      </c>
      <c r="I10224" t="str">
        <f>_xlfn.XLOOKUP(A10224,[1]Sheet1!A:A,[1]Sheet1!B:B)</f>
        <v>C</v>
      </c>
      <c r="J10224" t="str">
        <f>_xlfn.XLOOKUP(A10224,[1]Sheet1!A:A,[1]Sheet1!C:C)</f>
        <v>Ship</v>
      </c>
      <c r="K10224">
        <f>_xlfn.XLOOKUP(A10224,[1]Sheet1!A:A,[1]Sheet1!D:D)</f>
        <v>1898</v>
      </c>
      <c r="L10224">
        <f>_xlfn.XLOOKUP(A10224,[1]Sheet1!A:A,[1]Sheet1!E:E)</f>
        <v>0</v>
      </c>
      <c r="M10224" t="str">
        <f t="shared" si="318"/>
        <v>Delayed</v>
      </c>
      <c r="N10224">
        <f t="shared" si="319"/>
        <v>1</v>
      </c>
    </row>
    <row r="10225" spans="1:14">
      <c r="A10225">
        <v>10224</v>
      </c>
      <c r="B10225">
        <v>242</v>
      </c>
      <c r="C10225">
        <v>6</v>
      </c>
      <c r="D10225">
        <v>5</v>
      </c>
      <c r="E10225" t="s">
        <v>8</v>
      </c>
      <c r="F10225" t="s">
        <v>9</v>
      </c>
      <c r="G10225">
        <v>3</v>
      </c>
      <c r="H10225">
        <v>5</v>
      </c>
      <c r="I10225" t="str">
        <f>_xlfn.XLOOKUP(A10225,[1]Sheet1!A:A,[1]Sheet1!B:B)</f>
        <v>F</v>
      </c>
      <c r="J10225" t="str">
        <f>_xlfn.XLOOKUP(A10225,[1]Sheet1!A:A,[1]Sheet1!C:C)</f>
        <v>Ship</v>
      </c>
      <c r="K10225">
        <f>_xlfn.XLOOKUP(A10225,[1]Sheet1!A:A,[1]Sheet1!D:D)</f>
        <v>1681</v>
      </c>
      <c r="L10225">
        <f>_xlfn.XLOOKUP(A10225,[1]Sheet1!A:A,[1]Sheet1!E:E)</f>
        <v>0</v>
      </c>
      <c r="M10225" t="str">
        <f t="shared" si="318"/>
        <v>Delayed</v>
      </c>
      <c r="N10225">
        <f t="shared" si="319"/>
        <v>1</v>
      </c>
    </row>
    <row r="10226" spans="1:14">
      <c r="A10226">
        <v>10225</v>
      </c>
      <c r="B10226">
        <v>217</v>
      </c>
      <c r="C10226">
        <v>1</v>
      </c>
      <c r="D10226">
        <v>6</v>
      </c>
      <c r="E10226" t="s">
        <v>11</v>
      </c>
      <c r="F10226" t="s">
        <v>10</v>
      </c>
      <c r="G10226">
        <v>5</v>
      </c>
      <c r="H10226">
        <v>5</v>
      </c>
      <c r="I10226" t="str">
        <f>_xlfn.XLOOKUP(A10226,[1]Sheet1!A:A,[1]Sheet1!B:B)</f>
        <v>D</v>
      </c>
      <c r="J10226" t="str">
        <f>_xlfn.XLOOKUP(A10226,[1]Sheet1!A:A,[1]Sheet1!C:C)</f>
        <v>Ship</v>
      </c>
      <c r="K10226">
        <f>_xlfn.XLOOKUP(A10226,[1]Sheet1!A:A,[1]Sheet1!D:D)</f>
        <v>1761</v>
      </c>
      <c r="L10226">
        <f>_xlfn.XLOOKUP(A10226,[1]Sheet1!A:A,[1]Sheet1!E:E)</f>
        <v>0</v>
      </c>
      <c r="M10226" t="str">
        <f t="shared" si="318"/>
        <v>Delayed</v>
      </c>
      <c r="N10226">
        <f t="shared" si="319"/>
        <v>1</v>
      </c>
    </row>
    <row r="10227" spans="1:14">
      <c r="A10227">
        <v>10226</v>
      </c>
      <c r="B10227">
        <v>242</v>
      </c>
      <c r="C10227">
        <v>10</v>
      </c>
      <c r="D10227">
        <v>6</v>
      </c>
      <c r="E10227" t="s">
        <v>8</v>
      </c>
      <c r="F10227" t="s">
        <v>9</v>
      </c>
      <c r="G10227">
        <v>2</v>
      </c>
      <c r="H10227">
        <v>4</v>
      </c>
      <c r="I10227" t="str">
        <f>_xlfn.XLOOKUP(A10227,[1]Sheet1!A:A,[1]Sheet1!B:B)</f>
        <v>F</v>
      </c>
      <c r="J10227" t="str">
        <f>_xlfn.XLOOKUP(A10227,[1]Sheet1!A:A,[1]Sheet1!C:C)</f>
        <v>Ship</v>
      </c>
      <c r="K10227">
        <f>_xlfn.XLOOKUP(A10227,[1]Sheet1!A:A,[1]Sheet1!D:D)</f>
        <v>1531</v>
      </c>
      <c r="L10227">
        <f>_xlfn.XLOOKUP(A10227,[1]Sheet1!A:A,[1]Sheet1!E:E)</f>
        <v>1</v>
      </c>
      <c r="M10227" t="str">
        <f t="shared" si="318"/>
        <v>On-Time</v>
      </c>
      <c r="N10227">
        <f t="shared" si="319"/>
        <v>0</v>
      </c>
    </row>
    <row r="10228" spans="1:14">
      <c r="A10228">
        <v>10227</v>
      </c>
      <c r="B10228">
        <v>265</v>
      </c>
      <c r="C10228">
        <v>1</v>
      </c>
      <c r="D10228">
        <v>4</v>
      </c>
      <c r="E10228" t="s">
        <v>8</v>
      </c>
      <c r="F10228" t="s">
        <v>9</v>
      </c>
      <c r="G10228">
        <v>1</v>
      </c>
      <c r="H10228">
        <v>6</v>
      </c>
      <c r="I10228" t="str">
        <f>_xlfn.XLOOKUP(A10228,[1]Sheet1!A:A,[1]Sheet1!B:B)</f>
        <v>A</v>
      </c>
      <c r="J10228" t="str">
        <f>_xlfn.XLOOKUP(A10228,[1]Sheet1!A:A,[1]Sheet1!C:C)</f>
        <v>Ship</v>
      </c>
      <c r="K10228">
        <f>_xlfn.XLOOKUP(A10228,[1]Sheet1!A:A,[1]Sheet1!D:D)</f>
        <v>1345</v>
      </c>
      <c r="L10228">
        <f>_xlfn.XLOOKUP(A10228,[1]Sheet1!A:A,[1]Sheet1!E:E)</f>
        <v>1</v>
      </c>
      <c r="M10228" t="str">
        <f t="shared" si="318"/>
        <v>On-Time</v>
      </c>
      <c r="N10228">
        <f t="shared" si="319"/>
        <v>0</v>
      </c>
    </row>
    <row r="10229" spans="1:14">
      <c r="A10229">
        <v>10228</v>
      </c>
      <c r="B10229">
        <v>267</v>
      </c>
      <c r="C10229">
        <v>3</v>
      </c>
      <c r="D10229">
        <v>3</v>
      </c>
      <c r="E10229" t="s">
        <v>8</v>
      </c>
      <c r="F10229" t="s">
        <v>9</v>
      </c>
      <c r="G10229">
        <v>4</v>
      </c>
      <c r="H10229">
        <v>3</v>
      </c>
      <c r="I10229" t="str">
        <f>_xlfn.XLOOKUP(A10229,[1]Sheet1!A:A,[1]Sheet1!B:B)</f>
        <v>B</v>
      </c>
      <c r="J10229" t="str">
        <f>_xlfn.XLOOKUP(A10229,[1]Sheet1!A:A,[1]Sheet1!C:C)</f>
        <v>Ship</v>
      </c>
      <c r="K10229">
        <f>_xlfn.XLOOKUP(A10229,[1]Sheet1!A:A,[1]Sheet1!D:D)</f>
        <v>4566</v>
      </c>
      <c r="L10229">
        <f>_xlfn.XLOOKUP(A10229,[1]Sheet1!A:A,[1]Sheet1!E:E)</f>
        <v>0</v>
      </c>
      <c r="M10229" t="str">
        <f t="shared" si="318"/>
        <v>Delayed</v>
      </c>
      <c r="N10229">
        <f t="shared" si="319"/>
        <v>1</v>
      </c>
    </row>
    <row r="10230" spans="1:14">
      <c r="A10230">
        <v>10229</v>
      </c>
      <c r="B10230">
        <v>238</v>
      </c>
      <c r="C10230">
        <v>9</v>
      </c>
      <c r="D10230">
        <v>2</v>
      </c>
      <c r="E10230" t="s">
        <v>8</v>
      </c>
      <c r="F10230" t="s">
        <v>10</v>
      </c>
      <c r="G10230">
        <v>1</v>
      </c>
      <c r="H10230">
        <v>3</v>
      </c>
      <c r="I10230" t="str">
        <f>_xlfn.XLOOKUP(A10230,[1]Sheet1!A:A,[1]Sheet1!B:B)</f>
        <v>C</v>
      </c>
      <c r="J10230" t="str">
        <f>_xlfn.XLOOKUP(A10230,[1]Sheet1!A:A,[1]Sheet1!C:C)</f>
        <v>Ship</v>
      </c>
      <c r="K10230">
        <f>_xlfn.XLOOKUP(A10230,[1]Sheet1!A:A,[1]Sheet1!D:D)</f>
        <v>5158</v>
      </c>
      <c r="L10230">
        <f>_xlfn.XLOOKUP(A10230,[1]Sheet1!A:A,[1]Sheet1!E:E)</f>
        <v>0</v>
      </c>
      <c r="M10230" t="str">
        <f t="shared" si="318"/>
        <v>Delayed</v>
      </c>
      <c r="N10230">
        <f t="shared" si="319"/>
        <v>1</v>
      </c>
    </row>
    <row r="10231" spans="1:14">
      <c r="A10231">
        <v>10230</v>
      </c>
      <c r="B10231">
        <v>284</v>
      </c>
      <c r="C10231">
        <v>4</v>
      </c>
      <c r="D10231">
        <v>5</v>
      </c>
      <c r="E10231" t="s">
        <v>11</v>
      </c>
      <c r="F10231" t="s">
        <v>9</v>
      </c>
      <c r="G10231">
        <v>3</v>
      </c>
      <c r="H10231">
        <v>5</v>
      </c>
      <c r="I10231" t="str">
        <f>_xlfn.XLOOKUP(A10231,[1]Sheet1!A:A,[1]Sheet1!B:B)</f>
        <v>F</v>
      </c>
      <c r="J10231" t="str">
        <f>_xlfn.XLOOKUP(A10231,[1]Sheet1!A:A,[1]Sheet1!C:C)</f>
        <v>Ship</v>
      </c>
      <c r="K10231">
        <f>_xlfn.XLOOKUP(A10231,[1]Sheet1!A:A,[1]Sheet1!D:D)</f>
        <v>5343</v>
      </c>
      <c r="L10231">
        <f>_xlfn.XLOOKUP(A10231,[1]Sheet1!A:A,[1]Sheet1!E:E)</f>
        <v>1</v>
      </c>
      <c r="M10231" t="str">
        <f t="shared" si="318"/>
        <v>On-Time</v>
      </c>
      <c r="N10231">
        <f t="shared" si="319"/>
        <v>0</v>
      </c>
    </row>
    <row r="10232" spans="1:14">
      <c r="A10232">
        <v>10231</v>
      </c>
      <c r="B10232">
        <v>137</v>
      </c>
      <c r="C10232">
        <v>5</v>
      </c>
      <c r="D10232">
        <v>3</v>
      </c>
      <c r="E10232" t="s">
        <v>11</v>
      </c>
      <c r="F10232" t="s">
        <v>10</v>
      </c>
      <c r="G10232">
        <v>3</v>
      </c>
      <c r="H10232">
        <v>4</v>
      </c>
      <c r="I10232" t="str">
        <f>_xlfn.XLOOKUP(A10232,[1]Sheet1!A:A,[1]Sheet1!B:B)</f>
        <v>D</v>
      </c>
      <c r="J10232" t="str">
        <f>_xlfn.XLOOKUP(A10232,[1]Sheet1!A:A,[1]Sheet1!C:C)</f>
        <v>Ship</v>
      </c>
      <c r="K10232">
        <f>_xlfn.XLOOKUP(A10232,[1]Sheet1!A:A,[1]Sheet1!D:D)</f>
        <v>4854</v>
      </c>
      <c r="L10232">
        <f>_xlfn.XLOOKUP(A10232,[1]Sheet1!A:A,[1]Sheet1!E:E)</f>
        <v>1</v>
      </c>
      <c r="M10232" t="str">
        <f t="shared" si="318"/>
        <v>On-Time</v>
      </c>
      <c r="N10232">
        <f t="shared" si="319"/>
        <v>0</v>
      </c>
    </row>
    <row r="10233" spans="1:14">
      <c r="A10233">
        <v>10232</v>
      </c>
      <c r="B10233">
        <v>232</v>
      </c>
      <c r="C10233">
        <v>2</v>
      </c>
      <c r="D10233">
        <v>6</v>
      </c>
      <c r="E10233" t="s">
        <v>8</v>
      </c>
      <c r="F10233" t="s">
        <v>9</v>
      </c>
      <c r="G10233">
        <v>1</v>
      </c>
      <c r="H10233">
        <v>2</v>
      </c>
      <c r="I10233" t="str">
        <f>_xlfn.XLOOKUP(A10233,[1]Sheet1!A:A,[1]Sheet1!B:B)</f>
        <v>F</v>
      </c>
      <c r="J10233" t="str">
        <f>_xlfn.XLOOKUP(A10233,[1]Sheet1!A:A,[1]Sheet1!C:C)</f>
        <v>Ship</v>
      </c>
      <c r="K10233">
        <f>_xlfn.XLOOKUP(A10233,[1]Sheet1!A:A,[1]Sheet1!D:D)</f>
        <v>5281</v>
      </c>
      <c r="L10233">
        <f>_xlfn.XLOOKUP(A10233,[1]Sheet1!A:A,[1]Sheet1!E:E)</f>
        <v>1</v>
      </c>
      <c r="M10233" t="str">
        <f t="shared" si="318"/>
        <v>On-Time</v>
      </c>
      <c r="N10233">
        <f t="shared" si="319"/>
        <v>0</v>
      </c>
    </row>
    <row r="10234" spans="1:14">
      <c r="A10234">
        <v>10233</v>
      </c>
      <c r="B10234">
        <v>262</v>
      </c>
      <c r="C10234">
        <v>10</v>
      </c>
      <c r="D10234">
        <v>2</v>
      </c>
      <c r="E10234" t="s">
        <v>8</v>
      </c>
      <c r="F10234" t="s">
        <v>9</v>
      </c>
      <c r="G10234">
        <v>3</v>
      </c>
      <c r="H10234">
        <v>3</v>
      </c>
      <c r="I10234" t="str">
        <f>_xlfn.XLOOKUP(A10234,[1]Sheet1!A:A,[1]Sheet1!B:B)</f>
        <v>A</v>
      </c>
      <c r="J10234" t="str">
        <f>_xlfn.XLOOKUP(A10234,[1]Sheet1!A:A,[1]Sheet1!C:C)</f>
        <v>Ship</v>
      </c>
      <c r="K10234">
        <f>_xlfn.XLOOKUP(A10234,[1]Sheet1!A:A,[1]Sheet1!D:D)</f>
        <v>5951</v>
      </c>
      <c r="L10234">
        <f>_xlfn.XLOOKUP(A10234,[1]Sheet1!A:A,[1]Sheet1!E:E)</f>
        <v>1</v>
      </c>
      <c r="M10234" t="str">
        <f t="shared" si="318"/>
        <v>On-Time</v>
      </c>
      <c r="N10234">
        <f t="shared" si="319"/>
        <v>0</v>
      </c>
    </row>
    <row r="10235" spans="1:14">
      <c r="A10235">
        <v>10234</v>
      </c>
      <c r="B10235">
        <v>158</v>
      </c>
      <c r="C10235">
        <v>6</v>
      </c>
      <c r="D10235">
        <v>2</v>
      </c>
      <c r="E10235" t="s">
        <v>11</v>
      </c>
      <c r="F10235" t="s">
        <v>10</v>
      </c>
      <c r="G10235">
        <v>1</v>
      </c>
      <c r="H10235">
        <v>5</v>
      </c>
      <c r="I10235" t="str">
        <f>_xlfn.XLOOKUP(A10235,[1]Sheet1!A:A,[1]Sheet1!B:B)</f>
        <v>B</v>
      </c>
      <c r="J10235" t="str">
        <f>_xlfn.XLOOKUP(A10235,[1]Sheet1!A:A,[1]Sheet1!C:C)</f>
        <v>Ship</v>
      </c>
      <c r="K10235">
        <f>_xlfn.XLOOKUP(A10235,[1]Sheet1!A:A,[1]Sheet1!D:D)</f>
        <v>4873</v>
      </c>
      <c r="L10235">
        <f>_xlfn.XLOOKUP(A10235,[1]Sheet1!A:A,[1]Sheet1!E:E)</f>
        <v>0</v>
      </c>
      <c r="M10235" t="str">
        <f t="shared" si="318"/>
        <v>Delayed</v>
      </c>
      <c r="N10235">
        <f t="shared" si="319"/>
        <v>1</v>
      </c>
    </row>
    <row r="10236" spans="1:14">
      <c r="A10236">
        <v>10235</v>
      </c>
      <c r="B10236">
        <v>226</v>
      </c>
      <c r="C10236">
        <v>10</v>
      </c>
      <c r="D10236">
        <v>4</v>
      </c>
      <c r="E10236" t="s">
        <v>8</v>
      </c>
      <c r="F10236" t="s">
        <v>9</v>
      </c>
      <c r="G10236">
        <v>5</v>
      </c>
      <c r="H10236">
        <v>5</v>
      </c>
      <c r="I10236" t="str">
        <f>_xlfn.XLOOKUP(A10236,[1]Sheet1!A:A,[1]Sheet1!B:B)</f>
        <v>C</v>
      </c>
      <c r="J10236" t="str">
        <f>_xlfn.XLOOKUP(A10236,[1]Sheet1!A:A,[1]Sheet1!C:C)</f>
        <v>Ship</v>
      </c>
      <c r="K10236">
        <f>_xlfn.XLOOKUP(A10236,[1]Sheet1!A:A,[1]Sheet1!D:D)</f>
        <v>5676</v>
      </c>
      <c r="L10236">
        <f>_xlfn.XLOOKUP(A10236,[1]Sheet1!A:A,[1]Sheet1!E:E)</f>
        <v>1</v>
      </c>
      <c r="M10236" t="str">
        <f t="shared" si="318"/>
        <v>On-Time</v>
      </c>
      <c r="N10236">
        <f t="shared" si="319"/>
        <v>0</v>
      </c>
    </row>
    <row r="10237" spans="1:14">
      <c r="A10237">
        <v>10236</v>
      </c>
      <c r="B10237">
        <v>199</v>
      </c>
      <c r="C10237">
        <v>4</v>
      </c>
      <c r="D10237">
        <v>2</v>
      </c>
      <c r="E10237" t="s">
        <v>8</v>
      </c>
      <c r="F10237" t="s">
        <v>10</v>
      </c>
      <c r="G10237">
        <v>3</v>
      </c>
      <c r="H10237">
        <v>4</v>
      </c>
      <c r="I10237" t="str">
        <f>_xlfn.XLOOKUP(A10237,[1]Sheet1!A:A,[1]Sheet1!B:B)</f>
        <v>F</v>
      </c>
      <c r="J10237" t="str">
        <f>_xlfn.XLOOKUP(A10237,[1]Sheet1!A:A,[1]Sheet1!C:C)</f>
        <v>Ship</v>
      </c>
      <c r="K10237">
        <f>_xlfn.XLOOKUP(A10237,[1]Sheet1!A:A,[1]Sheet1!D:D)</f>
        <v>5855</v>
      </c>
      <c r="L10237">
        <f>_xlfn.XLOOKUP(A10237,[1]Sheet1!A:A,[1]Sheet1!E:E)</f>
        <v>0</v>
      </c>
      <c r="M10237" t="str">
        <f t="shared" si="318"/>
        <v>Delayed</v>
      </c>
      <c r="N10237">
        <f t="shared" si="319"/>
        <v>1</v>
      </c>
    </row>
    <row r="10238" spans="1:14">
      <c r="A10238">
        <v>10237</v>
      </c>
      <c r="B10238">
        <v>175</v>
      </c>
      <c r="C10238">
        <v>10</v>
      </c>
      <c r="D10238">
        <v>2</v>
      </c>
      <c r="E10238" t="s">
        <v>11</v>
      </c>
      <c r="F10238" t="s">
        <v>9</v>
      </c>
      <c r="G10238">
        <v>4</v>
      </c>
      <c r="H10238">
        <v>4</v>
      </c>
      <c r="I10238" t="str">
        <f>_xlfn.XLOOKUP(A10238,[1]Sheet1!A:A,[1]Sheet1!B:B)</f>
        <v>D</v>
      </c>
      <c r="J10238" t="str">
        <f>_xlfn.XLOOKUP(A10238,[1]Sheet1!A:A,[1]Sheet1!C:C)</f>
        <v>Ship</v>
      </c>
      <c r="K10238">
        <f>_xlfn.XLOOKUP(A10238,[1]Sheet1!A:A,[1]Sheet1!D:D)</f>
        <v>4927</v>
      </c>
      <c r="L10238">
        <f>_xlfn.XLOOKUP(A10238,[1]Sheet1!A:A,[1]Sheet1!E:E)</f>
        <v>0</v>
      </c>
      <c r="M10238" t="str">
        <f t="shared" si="318"/>
        <v>Delayed</v>
      </c>
      <c r="N10238">
        <f t="shared" si="319"/>
        <v>1</v>
      </c>
    </row>
    <row r="10239" spans="1:14">
      <c r="A10239">
        <v>10238</v>
      </c>
      <c r="B10239">
        <v>233</v>
      </c>
      <c r="C10239">
        <v>9</v>
      </c>
      <c r="D10239">
        <v>3</v>
      </c>
      <c r="E10239" t="s">
        <v>8</v>
      </c>
      <c r="F10239" t="s">
        <v>9</v>
      </c>
      <c r="G10239">
        <v>1</v>
      </c>
      <c r="H10239">
        <v>5</v>
      </c>
      <c r="I10239" t="str">
        <f>_xlfn.XLOOKUP(A10239,[1]Sheet1!A:A,[1]Sheet1!B:B)</f>
        <v>F</v>
      </c>
      <c r="J10239" t="str">
        <f>_xlfn.XLOOKUP(A10239,[1]Sheet1!A:A,[1]Sheet1!C:C)</f>
        <v>Ship</v>
      </c>
      <c r="K10239">
        <f>_xlfn.XLOOKUP(A10239,[1]Sheet1!A:A,[1]Sheet1!D:D)</f>
        <v>5039</v>
      </c>
      <c r="L10239">
        <f>_xlfn.XLOOKUP(A10239,[1]Sheet1!A:A,[1]Sheet1!E:E)</f>
        <v>0</v>
      </c>
      <c r="M10239" t="str">
        <f t="shared" si="318"/>
        <v>Delayed</v>
      </c>
      <c r="N10239">
        <f t="shared" si="319"/>
        <v>1</v>
      </c>
    </row>
    <row r="10240" spans="1:14">
      <c r="A10240">
        <v>10239</v>
      </c>
      <c r="B10240">
        <v>111</v>
      </c>
      <c r="C10240">
        <v>5</v>
      </c>
      <c r="D10240">
        <v>2</v>
      </c>
      <c r="E10240" t="s">
        <v>8</v>
      </c>
      <c r="F10240" t="s">
        <v>9</v>
      </c>
      <c r="G10240">
        <v>5</v>
      </c>
      <c r="H10240">
        <v>2</v>
      </c>
      <c r="I10240" t="str">
        <f>_xlfn.XLOOKUP(A10240,[1]Sheet1!A:A,[1]Sheet1!B:B)</f>
        <v>A</v>
      </c>
      <c r="J10240" t="str">
        <f>_xlfn.XLOOKUP(A10240,[1]Sheet1!A:A,[1]Sheet1!C:C)</f>
        <v>Ship</v>
      </c>
      <c r="K10240">
        <f>_xlfn.XLOOKUP(A10240,[1]Sheet1!A:A,[1]Sheet1!D:D)</f>
        <v>4038</v>
      </c>
      <c r="L10240">
        <f>_xlfn.XLOOKUP(A10240,[1]Sheet1!A:A,[1]Sheet1!E:E)</f>
        <v>1</v>
      </c>
      <c r="M10240" t="str">
        <f t="shared" si="318"/>
        <v>On-Time</v>
      </c>
      <c r="N10240">
        <f t="shared" si="319"/>
        <v>0</v>
      </c>
    </row>
    <row r="10241" spans="1:14">
      <c r="A10241">
        <v>10240</v>
      </c>
      <c r="B10241">
        <v>218</v>
      </c>
      <c r="C10241">
        <v>4</v>
      </c>
      <c r="D10241">
        <v>3</v>
      </c>
      <c r="E10241" t="s">
        <v>8</v>
      </c>
      <c r="F10241" t="s">
        <v>10</v>
      </c>
      <c r="G10241">
        <v>2</v>
      </c>
      <c r="H10241">
        <v>5</v>
      </c>
      <c r="I10241" t="str">
        <f>_xlfn.XLOOKUP(A10241,[1]Sheet1!A:A,[1]Sheet1!B:B)</f>
        <v>B</v>
      </c>
      <c r="J10241" t="str">
        <f>_xlfn.XLOOKUP(A10241,[1]Sheet1!A:A,[1]Sheet1!C:C)</f>
        <v>Ship</v>
      </c>
      <c r="K10241">
        <f>_xlfn.XLOOKUP(A10241,[1]Sheet1!A:A,[1]Sheet1!D:D)</f>
        <v>5363</v>
      </c>
      <c r="L10241">
        <f>_xlfn.XLOOKUP(A10241,[1]Sheet1!A:A,[1]Sheet1!E:E)</f>
        <v>1</v>
      </c>
      <c r="M10241" t="str">
        <f t="shared" si="318"/>
        <v>On-Time</v>
      </c>
      <c r="N10241">
        <f t="shared" si="319"/>
        <v>0</v>
      </c>
    </row>
    <row r="10242" spans="1:14">
      <c r="A10242">
        <v>10241</v>
      </c>
      <c r="B10242">
        <v>189</v>
      </c>
      <c r="C10242">
        <v>10</v>
      </c>
      <c r="D10242">
        <v>4</v>
      </c>
      <c r="E10242" t="s">
        <v>8</v>
      </c>
      <c r="F10242" t="s">
        <v>9</v>
      </c>
      <c r="G10242">
        <v>1</v>
      </c>
      <c r="H10242">
        <v>5</v>
      </c>
      <c r="I10242" t="str">
        <f>_xlfn.XLOOKUP(A10242,[1]Sheet1!A:A,[1]Sheet1!B:B)</f>
        <v>C</v>
      </c>
      <c r="J10242" t="str">
        <f>_xlfn.XLOOKUP(A10242,[1]Sheet1!A:A,[1]Sheet1!C:C)</f>
        <v>Ship</v>
      </c>
      <c r="K10242">
        <f>_xlfn.XLOOKUP(A10242,[1]Sheet1!A:A,[1]Sheet1!D:D)</f>
        <v>4166</v>
      </c>
      <c r="L10242">
        <f>_xlfn.XLOOKUP(A10242,[1]Sheet1!A:A,[1]Sheet1!E:E)</f>
        <v>1</v>
      </c>
      <c r="M10242" t="str">
        <f t="shared" si="318"/>
        <v>On-Time</v>
      </c>
      <c r="N10242">
        <f t="shared" si="319"/>
        <v>0</v>
      </c>
    </row>
    <row r="10243" spans="1:14">
      <c r="A10243">
        <v>10242</v>
      </c>
      <c r="B10243">
        <v>257</v>
      </c>
      <c r="C10243">
        <v>8</v>
      </c>
      <c r="D10243">
        <v>3</v>
      </c>
      <c r="E10243" t="s">
        <v>8</v>
      </c>
      <c r="F10243" t="s">
        <v>10</v>
      </c>
      <c r="G10243">
        <v>3</v>
      </c>
      <c r="H10243">
        <v>4</v>
      </c>
      <c r="I10243" t="str">
        <f>_xlfn.XLOOKUP(A10243,[1]Sheet1!A:A,[1]Sheet1!B:B)</f>
        <v>F</v>
      </c>
      <c r="J10243" t="str">
        <f>_xlfn.XLOOKUP(A10243,[1]Sheet1!A:A,[1]Sheet1!C:C)</f>
        <v>Ship</v>
      </c>
      <c r="K10243">
        <f>_xlfn.XLOOKUP(A10243,[1]Sheet1!A:A,[1]Sheet1!D:D)</f>
        <v>5944</v>
      </c>
      <c r="L10243">
        <f>_xlfn.XLOOKUP(A10243,[1]Sheet1!A:A,[1]Sheet1!E:E)</f>
        <v>0</v>
      </c>
      <c r="M10243" t="str">
        <f t="shared" ref="M10243:M10306" si="320">IF(L10243=1,"On-Time","Delayed")</f>
        <v>Delayed</v>
      </c>
      <c r="N10243">
        <f t="shared" ref="N10243:N10306" si="321">IF(L10243=0,1,0)</f>
        <v>1</v>
      </c>
    </row>
    <row r="10244" spans="1:14">
      <c r="A10244">
        <v>10243</v>
      </c>
      <c r="B10244">
        <v>160</v>
      </c>
      <c r="C10244">
        <v>5</v>
      </c>
      <c r="D10244">
        <v>3</v>
      </c>
      <c r="E10244" t="s">
        <v>8</v>
      </c>
      <c r="F10244" t="s">
        <v>10</v>
      </c>
      <c r="G10244">
        <v>2</v>
      </c>
      <c r="H10244">
        <v>4</v>
      </c>
      <c r="I10244" t="str">
        <f>_xlfn.XLOOKUP(A10244,[1]Sheet1!A:A,[1]Sheet1!B:B)</f>
        <v>D</v>
      </c>
      <c r="J10244" t="str">
        <f>_xlfn.XLOOKUP(A10244,[1]Sheet1!A:A,[1]Sheet1!C:C)</f>
        <v>Ship</v>
      </c>
      <c r="K10244">
        <f>_xlfn.XLOOKUP(A10244,[1]Sheet1!A:A,[1]Sheet1!D:D)</f>
        <v>4492</v>
      </c>
      <c r="L10244">
        <f>_xlfn.XLOOKUP(A10244,[1]Sheet1!A:A,[1]Sheet1!E:E)</f>
        <v>0</v>
      </c>
      <c r="M10244" t="str">
        <f t="shared" si="320"/>
        <v>Delayed</v>
      </c>
      <c r="N10244">
        <f t="shared" si="321"/>
        <v>1</v>
      </c>
    </row>
    <row r="10245" spans="1:14">
      <c r="A10245">
        <v>10244</v>
      </c>
      <c r="B10245">
        <v>197</v>
      </c>
      <c r="C10245">
        <v>4</v>
      </c>
      <c r="D10245">
        <v>3</v>
      </c>
      <c r="E10245" t="s">
        <v>8</v>
      </c>
      <c r="F10245" t="s">
        <v>9</v>
      </c>
      <c r="G10245">
        <v>3</v>
      </c>
      <c r="H10245">
        <v>3</v>
      </c>
      <c r="I10245" t="str">
        <f>_xlfn.XLOOKUP(A10245,[1]Sheet1!A:A,[1]Sheet1!B:B)</f>
        <v>F</v>
      </c>
      <c r="J10245" t="str">
        <f>_xlfn.XLOOKUP(A10245,[1]Sheet1!A:A,[1]Sheet1!C:C)</f>
        <v>Ship</v>
      </c>
      <c r="K10245">
        <f>_xlfn.XLOOKUP(A10245,[1]Sheet1!A:A,[1]Sheet1!D:D)</f>
        <v>4858</v>
      </c>
      <c r="L10245">
        <f>_xlfn.XLOOKUP(A10245,[1]Sheet1!A:A,[1]Sheet1!E:E)</f>
        <v>1</v>
      </c>
      <c r="M10245" t="str">
        <f t="shared" si="320"/>
        <v>On-Time</v>
      </c>
      <c r="N10245">
        <f t="shared" si="321"/>
        <v>0</v>
      </c>
    </row>
    <row r="10246" spans="1:14">
      <c r="A10246">
        <v>10245</v>
      </c>
      <c r="B10246">
        <v>283</v>
      </c>
      <c r="C10246">
        <v>2</v>
      </c>
      <c r="D10246">
        <v>2</v>
      </c>
      <c r="E10246" t="s">
        <v>8</v>
      </c>
      <c r="F10246" t="s">
        <v>10</v>
      </c>
      <c r="G10246">
        <v>5</v>
      </c>
      <c r="H10246">
        <v>3</v>
      </c>
      <c r="I10246" t="str">
        <f>_xlfn.XLOOKUP(A10246,[1]Sheet1!A:A,[1]Sheet1!B:B)</f>
        <v>A</v>
      </c>
      <c r="J10246" t="str">
        <f>_xlfn.XLOOKUP(A10246,[1]Sheet1!A:A,[1]Sheet1!C:C)</f>
        <v>Ship</v>
      </c>
      <c r="K10246">
        <f>_xlfn.XLOOKUP(A10246,[1]Sheet1!A:A,[1]Sheet1!D:D)</f>
        <v>4207</v>
      </c>
      <c r="L10246">
        <f>_xlfn.XLOOKUP(A10246,[1]Sheet1!A:A,[1]Sheet1!E:E)</f>
        <v>0</v>
      </c>
      <c r="M10246" t="str">
        <f t="shared" si="320"/>
        <v>Delayed</v>
      </c>
      <c r="N10246">
        <f t="shared" si="321"/>
        <v>1</v>
      </c>
    </row>
    <row r="10247" spans="1:14">
      <c r="A10247">
        <v>10246</v>
      </c>
      <c r="B10247">
        <v>197</v>
      </c>
      <c r="C10247">
        <v>7</v>
      </c>
      <c r="D10247">
        <v>4</v>
      </c>
      <c r="E10247" t="s">
        <v>8</v>
      </c>
      <c r="F10247" t="s">
        <v>9</v>
      </c>
      <c r="G10247">
        <v>5</v>
      </c>
      <c r="H10247">
        <v>5</v>
      </c>
      <c r="I10247" t="str">
        <f>_xlfn.XLOOKUP(A10247,[1]Sheet1!A:A,[1]Sheet1!B:B)</f>
        <v>B</v>
      </c>
      <c r="J10247" t="str">
        <f>_xlfn.XLOOKUP(A10247,[1]Sheet1!A:A,[1]Sheet1!C:C)</f>
        <v>Ship</v>
      </c>
      <c r="K10247">
        <f>_xlfn.XLOOKUP(A10247,[1]Sheet1!A:A,[1]Sheet1!D:D)</f>
        <v>4141</v>
      </c>
      <c r="L10247">
        <f>_xlfn.XLOOKUP(A10247,[1]Sheet1!A:A,[1]Sheet1!E:E)</f>
        <v>1</v>
      </c>
      <c r="M10247" t="str">
        <f t="shared" si="320"/>
        <v>On-Time</v>
      </c>
      <c r="N10247">
        <f t="shared" si="321"/>
        <v>0</v>
      </c>
    </row>
    <row r="10248" spans="1:14">
      <c r="A10248">
        <v>10247</v>
      </c>
      <c r="B10248">
        <v>259</v>
      </c>
      <c r="C10248">
        <v>9</v>
      </c>
      <c r="D10248">
        <v>4</v>
      </c>
      <c r="E10248" t="s">
        <v>8</v>
      </c>
      <c r="F10248" t="s">
        <v>9</v>
      </c>
      <c r="G10248">
        <v>1</v>
      </c>
      <c r="H10248">
        <v>3</v>
      </c>
      <c r="I10248" t="str">
        <f>_xlfn.XLOOKUP(A10248,[1]Sheet1!A:A,[1]Sheet1!B:B)</f>
        <v>C</v>
      </c>
      <c r="J10248" t="str">
        <f>_xlfn.XLOOKUP(A10248,[1]Sheet1!A:A,[1]Sheet1!C:C)</f>
        <v>Ship</v>
      </c>
      <c r="K10248">
        <f>_xlfn.XLOOKUP(A10248,[1]Sheet1!A:A,[1]Sheet1!D:D)</f>
        <v>4084</v>
      </c>
      <c r="L10248">
        <f>_xlfn.XLOOKUP(A10248,[1]Sheet1!A:A,[1]Sheet1!E:E)</f>
        <v>1</v>
      </c>
      <c r="M10248" t="str">
        <f t="shared" si="320"/>
        <v>On-Time</v>
      </c>
      <c r="N10248">
        <f t="shared" si="321"/>
        <v>0</v>
      </c>
    </row>
    <row r="10249" spans="1:14">
      <c r="A10249">
        <v>10248</v>
      </c>
      <c r="B10249">
        <v>195</v>
      </c>
      <c r="C10249">
        <v>5</v>
      </c>
      <c r="D10249">
        <v>3</v>
      </c>
      <c r="E10249" t="s">
        <v>11</v>
      </c>
      <c r="F10249" t="s">
        <v>10</v>
      </c>
      <c r="G10249">
        <v>3</v>
      </c>
      <c r="H10249">
        <v>4</v>
      </c>
      <c r="I10249" t="str">
        <f>_xlfn.XLOOKUP(A10249,[1]Sheet1!A:A,[1]Sheet1!B:B)</f>
        <v>F</v>
      </c>
      <c r="J10249" t="str">
        <f>_xlfn.XLOOKUP(A10249,[1]Sheet1!A:A,[1]Sheet1!C:C)</f>
        <v>Ship</v>
      </c>
      <c r="K10249">
        <f>_xlfn.XLOOKUP(A10249,[1]Sheet1!A:A,[1]Sheet1!D:D)</f>
        <v>5863</v>
      </c>
      <c r="L10249">
        <f>_xlfn.XLOOKUP(A10249,[1]Sheet1!A:A,[1]Sheet1!E:E)</f>
        <v>0</v>
      </c>
      <c r="M10249" t="str">
        <f t="shared" si="320"/>
        <v>Delayed</v>
      </c>
      <c r="N10249">
        <f t="shared" si="321"/>
        <v>1</v>
      </c>
    </row>
    <row r="10250" spans="1:14">
      <c r="A10250">
        <v>10249</v>
      </c>
      <c r="B10250">
        <v>159</v>
      </c>
      <c r="C10250">
        <v>5</v>
      </c>
      <c r="D10250">
        <v>2</v>
      </c>
      <c r="E10250" t="s">
        <v>11</v>
      </c>
      <c r="F10250" t="s">
        <v>10</v>
      </c>
      <c r="G10250">
        <v>1</v>
      </c>
      <c r="H10250">
        <v>3</v>
      </c>
      <c r="I10250" t="str">
        <f>_xlfn.XLOOKUP(A10250,[1]Sheet1!A:A,[1]Sheet1!B:B)</f>
        <v>D</v>
      </c>
      <c r="J10250" t="str">
        <f>_xlfn.XLOOKUP(A10250,[1]Sheet1!A:A,[1]Sheet1!C:C)</f>
        <v>Road</v>
      </c>
      <c r="K10250">
        <f>_xlfn.XLOOKUP(A10250,[1]Sheet1!A:A,[1]Sheet1!D:D)</f>
        <v>4906</v>
      </c>
      <c r="L10250">
        <f>_xlfn.XLOOKUP(A10250,[1]Sheet1!A:A,[1]Sheet1!E:E)</f>
        <v>1</v>
      </c>
      <c r="M10250" t="str">
        <f t="shared" si="320"/>
        <v>On-Time</v>
      </c>
      <c r="N10250">
        <f t="shared" si="321"/>
        <v>0</v>
      </c>
    </row>
    <row r="10251" spans="1:14">
      <c r="A10251">
        <v>10250</v>
      </c>
      <c r="B10251">
        <v>267</v>
      </c>
      <c r="C10251">
        <v>8</v>
      </c>
      <c r="D10251">
        <v>3</v>
      </c>
      <c r="E10251" t="s">
        <v>11</v>
      </c>
      <c r="F10251" t="s">
        <v>9</v>
      </c>
      <c r="G10251">
        <v>1</v>
      </c>
      <c r="H10251">
        <v>3</v>
      </c>
      <c r="I10251" t="str">
        <f>_xlfn.XLOOKUP(A10251,[1]Sheet1!A:A,[1]Sheet1!B:B)</f>
        <v>F</v>
      </c>
      <c r="J10251" t="str">
        <f>_xlfn.XLOOKUP(A10251,[1]Sheet1!A:A,[1]Sheet1!C:C)</f>
        <v>Road</v>
      </c>
      <c r="K10251">
        <f>_xlfn.XLOOKUP(A10251,[1]Sheet1!A:A,[1]Sheet1!D:D)</f>
        <v>5415</v>
      </c>
      <c r="L10251">
        <f>_xlfn.XLOOKUP(A10251,[1]Sheet1!A:A,[1]Sheet1!E:E)</f>
        <v>1</v>
      </c>
      <c r="M10251" t="str">
        <f t="shared" si="320"/>
        <v>On-Time</v>
      </c>
      <c r="N10251">
        <f t="shared" si="321"/>
        <v>0</v>
      </c>
    </row>
    <row r="10252" spans="1:14">
      <c r="A10252">
        <v>10251</v>
      </c>
      <c r="B10252">
        <v>155</v>
      </c>
      <c r="C10252">
        <v>10</v>
      </c>
      <c r="D10252">
        <v>3</v>
      </c>
      <c r="E10252" t="s">
        <v>8</v>
      </c>
      <c r="F10252" t="s">
        <v>9</v>
      </c>
      <c r="G10252">
        <v>2</v>
      </c>
      <c r="H10252">
        <v>5</v>
      </c>
      <c r="I10252" t="str">
        <f>_xlfn.XLOOKUP(A10252,[1]Sheet1!A:A,[1]Sheet1!B:B)</f>
        <v>A</v>
      </c>
      <c r="J10252" t="str">
        <f>_xlfn.XLOOKUP(A10252,[1]Sheet1!A:A,[1]Sheet1!C:C)</f>
        <v>Road</v>
      </c>
      <c r="K10252">
        <f>_xlfn.XLOOKUP(A10252,[1]Sheet1!A:A,[1]Sheet1!D:D)</f>
        <v>4485</v>
      </c>
      <c r="L10252">
        <f>_xlfn.XLOOKUP(A10252,[1]Sheet1!A:A,[1]Sheet1!E:E)</f>
        <v>1</v>
      </c>
      <c r="M10252" t="str">
        <f t="shared" si="320"/>
        <v>On-Time</v>
      </c>
      <c r="N10252">
        <f t="shared" si="321"/>
        <v>0</v>
      </c>
    </row>
    <row r="10253" spans="1:14">
      <c r="A10253">
        <v>10252</v>
      </c>
      <c r="B10253">
        <v>267</v>
      </c>
      <c r="C10253">
        <v>9</v>
      </c>
      <c r="D10253">
        <v>2</v>
      </c>
      <c r="E10253" t="s">
        <v>8</v>
      </c>
      <c r="F10253" t="s">
        <v>9</v>
      </c>
      <c r="G10253">
        <v>1</v>
      </c>
      <c r="H10253">
        <v>3</v>
      </c>
      <c r="I10253" t="str">
        <f>_xlfn.XLOOKUP(A10253,[1]Sheet1!A:A,[1]Sheet1!B:B)</f>
        <v>B</v>
      </c>
      <c r="J10253" t="str">
        <f>_xlfn.XLOOKUP(A10253,[1]Sheet1!A:A,[1]Sheet1!C:C)</f>
        <v>Road</v>
      </c>
      <c r="K10253">
        <f>_xlfn.XLOOKUP(A10253,[1]Sheet1!A:A,[1]Sheet1!D:D)</f>
        <v>5744</v>
      </c>
      <c r="L10253">
        <f>_xlfn.XLOOKUP(A10253,[1]Sheet1!A:A,[1]Sheet1!E:E)</f>
        <v>0</v>
      </c>
      <c r="M10253" t="str">
        <f t="shared" si="320"/>
        <v>Delayed</v>
      </c>
      <c r="N10253">
        <f t="shared" si="321"/>
        <v>1</v>
      </c>
    </row>
    <row r="10254" spans="1:14">
      <c r="A10254">
        <v>10253</v>
      </c>
      <c r="B10254">
        <v>239</v>
      </c>
      <c r="C10254">
        <v>9</v>
      </c>
      <c r="D10254">
        <v>3</v>
      </c>
      <c r="E10254" t="s">
        <v>11</v>
      </c>
      <c r="F10254" t="s">
        <v>9</v>
      </c>
      <c r="G10254">
        <v>1</v>
      </c>
      <c r="H10254">
        <v>4</v>
      </c>
      <c r="I10254" t="str">
        <f>_xlfn.XLOOKUP(A10254,[1]Sheet1!A:A,[1]Sheet1!B:B)</f>
        <v>C</v>
      </c>
      <c r="J10254" t="str">
        <f>_xlfn.XLOOKUP(A10254,[1]Sheet1!A:A,[1]Sheet1!C:C)</f>
        <v>Road</v>
      </c>
      <c r="K10254">
        <f>_xlfn.XLOOKUP(A10254,[1]Sheet1!A:A,[1]Sheet1!D:D)</f>
        <v>4930</v>
      </c>
      <c r="L10254">
        <f>_xlfn.XLOOKUP(A10254,[1]Sheet1!A:A,[1]Sheet1!E:E)</f>
        <v>1</v>
      </c>
      <c r="M10254" t="str">
        <f t="shared" si="320"/>
        <v>On-Time</v>
      </c>
      <c r="N10254">
        <f t="shared" si="321"/>
        <v>0</v>
      </c>
    </row>
    <row r="10255" spans="1:14">
      <c r="A10255">
        <v>10254</v>
      </c>
      <c r="B10255">
        <v>263</v>
      </c>
      <c r="C10255">
        <v>10</v>
      </c>
      <c r="D10255">
        <v>3</v>
      </c>
      <c r="E10255" t="s">
        <v>12</v>
      </c>
      <c r="F10255" t="s">
        <v>10</v>
      </c>
      <c r="G10255">
        <v>1</v>
      </c>
      <c r="H10255">
        <v>3</v>
      </c>
      <c r="I10255" t="str">
        <f>_xlfn.XLOOKUP(A10255,[1]Sheet1!A:A,[1]Sheet1!B:B)</f>
        <v>F</v>
      </c>
      <c r="J10255" t="str">
        <f>_xlfn.XLOOKUP(A10255,[1]Sheet1!A:A,[1]Sheet1!C:C)</f>
        <v>Road</v>
      </c>
      <c r="K10255">
        <f>_xlfn.XLOOKUP(A10255,[1]Sheet1!A:A,[1]Sheet1!D:D)</f>
        <v>4911</v>
      </c>
      <c r="L10255">
        <f>_xlfn.XLOOKUP(A10255,[1]Sheet1!A:A,[1]Sheet1!E:E)</f>
        <v>0</v>
      </c>
      <c r="M10255" t="str">
        <f t="shared" si="320"/>
        <v>Delayed</v>
      </c>
      <c r="N10255">
        <f t="shared" si="321"/>
        <v>1</v>
      </c>
    </row>
    <row r="10256" spans="1:14">
      <c r="A10256">
        <v>10255</v>
      </c>
      <c r="B10256">
        <v>217</v>
      </c>
      <c r="C10256">
        <v>3</v>
      </c>
      <c r="D10256">
        <v>3</v>
      </c>
      <c r="E10256" t="s">
        <v>11</v>
      </c>
      <c r="F10256" t="s">
        <v>10</v>
      </c>
      <c r="G10256">
        <v>5</v>
      </c>
      <c r="H10256">
        <v>3</v>
      </c>
      <c r="I10256" t="str">
        <f>_xlfn.XLOOKUP(A10256,[1]Sheet1!A:A,[1]Sheet1!B:B)</f>
        <v>D</v>
      </c>
      <c r="J10256" t="str">
        <f>_xlfn.XLOOKUP(A10256,[1]Sheet1!A:A,[1]Sheet1!C:C)</f>
        <v>Road</v>
      </c>
      <c r="K10256">
        <f>_xlfn.XLOOKUP(A10256,[1]Sheet1!A:A,[1]Sheet1!D:D)</f>
        <v>5433</v>
      </c>
      <c r="L10256">
        <f>_xlfn.XLOOKUP(A10256,[1]Sheet1!A:A,[1]Sheet1!E:E)</f>
        <v>0</v>
      </c>
      <c r="M10256" t="str">
        <f t="shared" si="320"/>
        <v>Delayed</v>
      </c>
      <c r="N10256">
        <f t="shared" si="321"/>
        <v>1</v>
      </c>
    </row>
    <row r="10257" spans="1:14">
      <c r="A10257">
        <v>10256</v>
      </c>
      <c r="B10257">
        <v>173</v>
      </c>
      <c r="C10257">
        <v>4</v>
      </c>
      <c r="D10257">
        <v>3</v>
      </c>
      <c r="E10257" t="s">
        <v>8</v>
      </c>
      <c r="F10257" t="s">
        <v>10</v>
      </c>
      <c r="G10257">
        <v>3</v>
      </c>
      <c r="H10257">
        <v>4</v>
      </c>
      <c r="I10257" t="str">
        <f>_xlfn.XLOOKUP(A10257,[1]Sheet1!A:A,[1]Sheet1!B:B)</f>
        <v>F</v>
      </c>
      <c r="J10257" t="str">
        <f>_xlfn.XLOOKUP(A10257,[1]Sheet1!A:A,[1]Sheet1!C:C)</f>
        <v>Road</v>
      </c>
      <c r="K10257">
        <f>_xlfn.XLOOKUP(A10257,[1]Sheet1!A:A,[1]Sheet1!D:D)</f>
        <v>4793</v>
      </c>
      <c r="L10257">
        <f>_xlfn.XLOOKUP(A10257,[1]Sheet1!A:A,[1]Sheet1!E:E)</f>
        <v>1</v>
      </c>
      <c r="M10257" t="str">
        <f t="shared" si="320"/>
        <v>On-Time</v>
      </c>
      <c r="N10257">
        <f t="shared" si="321"/>
        <v>0</v>
      </c>
    </row>
    <row r="10258" spans="1:14">
      <c r="A10258">
        <v>10257</v>
      </c>
      <c r="B10258">
        <v>163</v>
      </c>
      <c r="C10258">
        <v>5</v>
      </c>
      <c r="D10258">
        <v>3</v>
      </c>
      <c r="E10258" t="s">
        <v>8</v>
      </c>
      <c r="F10258" t="s">
        <v>10</v>
      </c>
      <c r="G10258">
        <v>2</v>
      </c>
      <c r="H10258">
        <v>2</v>
      </c>
      <c r="I10258" t="str">
        <f>_xlfn.XLOOKUP(A10258,[1]Sheet1!A:A,[1]Sheet1!B:B)</f>
        <v>A</v>
      </c>
      <c r="J10258" t="str">
        <f>_xlfn.XLOOKUP(A10258,[1]Sheet1!A:A,[1]Sheet1!C:C)</f>
        <v>Road</v>
      </c>
      <c r="K10258">
        <f>_xlfn.XLOOKUP(A10258,[1]Sheet1!A:A,[1]Sheet1!D:D)</f>
        <v>5887</v>
      </c>
      <c r="L10258">
        <f>_xlfn.XLOOKUP(A10258,[1]Sheet1!A:A,[1]Sheet1!E:E)</f>
        <v>0</v>
      </c>
      <c r="M10258" t="str">
        <f t="shared" si="320"/>
        <v>Delayed</v>
      </c>
      <c r="N10258">
        <f t="shared" si="321"/>
        <v>1</v>
      </c>
    </row>
    <row r="10259" spans="1:14">
      <c r="A10259">
        <v>10258</v>
      </c>
      <c r="B10259">
        <v>232</v>
      </c>
      <c r="C10259">
        <v>2</v>
      </c>
      <c r="D10259">
        <v>5</v>
      </c>
      <c r="E10259" t="s">
        <v>8</v>
      </c>
      <c r="F10259" t="s">
        <v>9</v>
      </c>
      <c r="G10259">
        <v>5</v>
      </c>
      <c r="H10259">
        <v>5</v>
      </c>
      <c r="I10259" t="str">
        <f>_xlfn.XLOOKUP(A10259,[1]Sheet1!A:A,[1]Sheet1!B:B)</f>
        <v>B</v>
      </c>
      <c r="J10259" t="str">
        <f>_xlfn.XLOOKUP(A10259,[1]Sheet1!A:A,[1]Sheet1!C:C)</f>
        <v>Road</v>
      </c>
      <c r="K10259">
        <f>_xlfn.XLOOKUP(A10259,[1]Sheet1!A:A,[1]Sheet1!D:D)</f>
        <v>5561</v>
      </c>
      <c r="L10259">
        <f>_xlfn.XLOOKUP(A10259,[1]Sheet1!A:A,[1]Sheet1!E:E)</f>
        <v>0</v>
      </c>
      <c r="M10259" t="str">
        <f t="shared" si="320"/>
        <v>Delayed</v>
      </c>
      <c r="N10259">
        <f t="shared" si="321"/>
        <v>1</v>
      </c>
    </row>
    <row r="10260" spans="1:14">
      <c r="A10260">
        <v>10259</v>
      </c>
      <c r="B10260">
        <v>155</v>
      </c>
      <c r="C10260">
        <v>5</v>
      </c>
      <c r="D10260">
        <v>3</v>
      </c>
      <c r="E10260" t="s">
        <v>11</v>
      </c>
      <c r="F10260" t="s">
        <v>10</v>
      </c>
      <c r="G10260">
        <v>3</v>
      </c>
      <c r="H10260">
        <v>3</v>
      </c>
      <c r="I10260" t="str">
        <f>_xlfn.XLOOKUP(A10260,[1]Sheet1!A:A,[1]Sheet1!B:B)</f>
        <v>C</v>
      </c>
      <c r="J10260" t="str">
        <f>_xlfn.XLOOKUP(A10260,[1]Sheet1!A:A,[1]Sheet1!C:C)</f>
        <v>Road</v>
      </c>
      <c r="K10260">
        <f>_xlfn.XLOOKUP(A10260,[1]Sheet1!A:A,[1]Sheet1!D:D)</f>
        <v>4957</v>
      </c>
      <c r="L10260">
        <f>_xlfn.XLOOKUP(A10260,[1]Sheet1!A:A,[1]Sheet1!E:E)</f>
        <v>1</v>
      </c>
      <c r="M10260" t="str">
        <f t="shared" si="320"/>
        <v>On-Time</v>
      </c>
      <c r="N10260">
        <f t="shared" si="321"/>
        <v>0</v>
      </c>
    </row>
    <row r="10261" spans="1:14">
      <c r="A10261">
        <v>10260</v>
      </c>
      <c r="B10261">
        <v>160</v>
      </c>
      <c r="C10261">
        <v>1</v>
      </c>
      <c r="D10261">
        <v>4</v>
      </c>
      <c r="E10261" t="s">
        <v>8</v>
      </c>
      <c r="F10261" t="s">
        <v>10</v>
      </c>
      <c r="G10261">
        <v>4</v>
      </c>
      <c r="H10261">
        <v>3</v>
      </c>
      <c r="I10261" t="str">
        <f>_xlfn.XLOOKUP(A10261,[1]Sheet1!A:A,[1]Sheet1!B:B)</f>
        <v>F</v>
      </c>
      <c r="J10261" t="str">
        <f>_xlfn.XLOOKUP(A10261,[1]Sheet1!A:A,[1]Sheet1!C:C)</f>
        <v>Road</v>
      </c>
      <c r="K10261">
        <f>_xlfn.XLOOKUP(A10261,[1]Sheet1!A:A,[1]Sheet1!D:D)</f>
        <v>5341</v>
      </c>
      <c r="L10261">
        <f>_xlfn.XLOOKUP(A10261,[1]Sheet1!A:A,[1]Sheet1!E:E)</f>
        <v>0</v>
      </c>
      <c r="M10261" t="str">
        <f t="shared" si="320"/>
        <v>Delayed</v>
      </c>
      <c r="N10261">
        <f t="shared" si="321"/>
        <v>1</v>
      </c>
    </row>
    <row r="10262" spans="1:14">
      <c r="A10262">
        <v>10261</v>
      </c>
      <c r="B10262">
        <v>200</v>
      </c>
      <c r="C10262">
        <v>3</v>
      </c>
      <c r="D10262">
        <v>3</v>
      </c>
      <c r="E10262" t="s">
        <v>11</v>
      </c>
      <c r="F10262" t="s">
        <v>10</v>
      </c>
      <c r="G10262">
        <v>4</v>
      </c>
      <c r="H10262">
        <v>5</v>
      </c>
      <c r="I10262" t="str">
        <f>_xlfn.XLOOKUP(A10262,[1]Sheet1!A:A,[1]Sheet1!B:B)</f>
        <v>D</v>
      </c>
      <c r="J10262" t="str">
        <f>_xlfn.XLOOKUP(A10262,[1]Sheet1!A:A,[1]Sheet1!C:C)</f>
        <v>Road</v>
      </c>
      <c r="K10262">
        <f>_xlfn.XLOOKUP(A10262,[1]Sheet1!A:A,[1]Sheet1!D:D)</f>
        <v>4225</v>
      </c>
      <c r="L10262">
        <f>_xlfn.XLOOKUP(A10262,[1]Sheet1!A:A,[1]Sheet1!E:E)</f>
        <v>0</v>
      </c>
      <c r="M10262" t="str">
        <f t="shared" si="320"/>
        <v>Delayed</v>
      </c>
      <c r="N10262">
        <f t="shared" si="321"/>
        <v>1</v>
      </c>
    </row>
    <row r="10263" spans="1:14">
      <c r="A10263">
        <v>10262</v>
      </c>
      <c r="B10263">
        <v>160</v>
      </c>
      <c r="C10263">
        <v>1</v>
      </c>
      <c r="D10263">
        <v>2</v>
      </c>
      <c r="E10263" t="s">
        <v>11</v>
      </c>
      <c r="F10263" t="s">
        <v>10</v>
      </c>
      <c r="G10263">
        <v>1</v>
      </c>
      <c r="H10263">
        <v>4</v>
      </c>
      <c r="I10263" t="str">
        <f>_xlfn.XLOOKUP(A10263,[1]Sheet1!A:A,[1]Sheet1!B:B)</f>
        <v>F</v>
      </c>
      <c r="J10263" t="str">
        <f>_xlfn.XLOOKUP(A10263,[1]Sheet1!A:A,[1]Sheet1!C:C)</f>
        <v>Road</v>
      </c>
      <c r="K10263">
        <f>_xlfn.XLOOKUP(A10263,[1]Sheet1!A:A,[1]Sheet1!D:D)</f>
        <v>5741</v>
      </c>
      <c r="L10263">
        <f>_xlfn.XLOOKUP(A10263,[1]Sheet1!A:A,[1]Sheet1!E:E)</f>
        <v>1</v>
      </c>
      <c r="M10263" t="str">
        <f t="shared" si="320"/>
        <v>On-Time</v>
      </c>
      <c r="N10263">
        <f t="shared" si="321"/>
        <v>0</v>
      </c>
    </row>
    <row r="10264" spans="1:14">
      <c r="A10264">
        <v>10263</v>
      </c>
      <c r="B10264">
        <v>220</v>
      </c>
      <c r="C10264">
        <v>7</v>
      </c>
      <c r="D10264">
        <v>3</v>
      </c>
      <c r="E10264" t="s">
        <v>8</v>
      </c>
      <c r="F10264" t="s">
        <v>10</v>
      </c>
      <c r="G10264">
        <v>3</v>
      </c>
      <c r="H10264">
        <v>3</v>
      </c>
      <c r="I10264" t="str">
        <f>_xlfn.XLOOKUP(A10264,[1]Sheet1!A:A,[1]Sheet1!B:B)</f>
        <v>A</v>
      </c>
      <c r="J10264" t="str">
        <f>_xlfn.XLOOKUP(A10264,[1]Sheet1!A:A,[1]Sheet1!C:C)</f>
        <v>Road</v>
      </c>
      <c r="K10264">
        <f>_xlfn.XLOOKUP(A10264,[1]Sheet1!A:A,[1]Sheet1!D:D)</f>
        <v>5323</v>
      </c>
      <c r="L10264">
        <f>_xlfn.XLOOKUP(A10264,[1]Sheet1!A:A,[1]Sheet1!E:E)</f>
        <v>1</v>
      </c>
      <c r="M10264" t="str">
        <f t="shared" si="320"/>
        <v>On-Time</v>
      </c>
      <c r="N10264">
        <f t="shared" si="321"/>
        <v>0</v>
      </c>
    </row>
    <row r="10265" spans="1:14">
      <c r="A10265">
        <v>10264</v>
      </c>
      <c r="B10265">
        <v>160</v>
      </c>
      <c r="C10265">
        <v>3</v>
      </c>
      <c r="D10265">
        <v>2</v>
      </c>
      <c r="E10265" t="s">
        <v>11</v>
      </c>
      <c r="F10265" t="s">
        <v>9</v>
      </c>
      <c r="G10265">
        <v>3</v>
      </c>
      <c r="H10265">
        <v>3</v>
      </c>
      <c r="I10265" t="str">
        <f>_xlfn.XLOOKUP(A10265,[1]Sheet1!A:A,[1]Sheet1!B:B)</f>
        <v>B</v>
      </c>
      <c r="J10265" t="str">
        <f>_xlfn.XLOOKUP(A10265,[1]Sheet1!A:A,[1]Sheet1!C:C)</f>
        <v>Road</v>
      </c>
      <c r="K10265">
        <f>_xlfn.XLOOKUP(A10265,[1]Sheet1!A:A,[1]Sheet1!D:D)</f>
        <v>4665</v>
      </c>
      <c r="L10265">
        <f>_xlfn.XLOOKUP(A10265,[1]Sheet1!A:A,[1]Sheet1!E:E)</f>
        <v>0</v>
      </c>
      <c r="M10265" t="str">
        <f t="shared" si="320"/>
        <v>Delayed</v>
      </c>
      <c r="N10265">
        <f t="shared" si="321"/>
        <v>1</v>
      </c>
    </row>
    <row r="10266" spans="1:14">
      <c r="A10266">
        <v>10265</v>
      </c>
      <c r="B10266">
        <v>136</v>
      </c>
      <c r="C10266">
        <v>4</v>
      </c>
      <c r="D10266">
        <v>3</v>
      </c>
      <c r="E10266" t="s">
        <v>8</v>
      </c>
      <c r="F10266" t="s">
        <v>9</v>
      </c>
      <c r="G10266">
        <v>4</v>
      </c>
      <c r="H10266">
        <v>3</v>
      </c>
      <c r="I10266" t="str">
        <f>_xlfn.XLOOKUP(A10266,[1]Sheet1!A:A,[1]Sheet1!B:B)</f>
        <v>C</v>
      </c>
      <c r="J10266" t="str">
        <f>_xlfn.XLOOKUP(A10266,[1]Sheet1!A:A,[1]Sheet1!C:C)</f>
        <v>Road</v>
      </c>
      <c r="K10266">
        <f>_xlfn.XLOOKUP(A10266,[1]Sheet1!A:A,[1]Sheet1!D:D)</f>
        <v>5368</v>
      </c>
      <c r="L10266">
        <f>_xlfn.XLOOKUP(A10266,[1]Sheet1!A:A,[1]Sheet1!E:E)</f>
        <v>0</v>
      </c>
      <c r="M10266" t="str">
        <f t="shared" si="320"/>
        <v>Delayed</v>
      </c>
      <c r="N10266">
        <f t="shared" si="321"/>
        <v>1</v>
      </c>
    </row>
    <row r="10267" spans="1:14">
      <c r="A10267">
        <v>10266</v>
      </c>
      <c r="B10267">
        <v>252</v>
      </c>
      <c r="C10267">
        <v>2</v>
      </c>
      <c r="D10267">
        <v>3</v>
      </c>
      <c r="E10267" t="s">
        <v>12</v>
      </c>
      <c r="F10267" t="s">
        <v>9</v>
      </c>
      <c r="G10267">
        <v>1</v>
      </c>
      <c r="H10267">
        <v>5</v>
      </c>
      <c r="I10267" t="str">
        <f>_xlfn.XLOOKUP(A10267,[1]Sheet1!A:A,[1]Sheet1!B:B)</f>
        <v>F</v>
      </c>
      <c r="J10267" t="str">
        <f>_xlfn.XLOOKUP(A10267,[1]Sheet1!A:A,[1]Sheet1!C:C)</f>
        <v>Road</v>
      </c>
      <c r="K10267">
        <f>_xlfn.XLOOKUP(A10267,[1]Sheet1!A:A,[1]Sheet1!D:D)</f>
        <v>5032</v>
      </c>
      <c r="L10267">
        <f>_xlfn.XLOOKUP(A10267,[1]Sheet1!A:A,[1]Sheet1!E:E)</f>
        <v>0</v>
      </c>
      <c r="M10267" t="str">
        <f t="shared" si="320"/>
        <v>Delayed</v>
      </c>
      <c r="N10267">
        <f t="shared" si="321"/>
        <v>1</v>
      </c>
    </row>
    <row r="10268" spans="1:14">
      <c r="A10268">
        <v>10267</v>
      </c>
      <c r="B10268">
        <v>138</v>
      </c>
      <c r="C10268">
        <v>5</v>
      </c>
      <c r="D10268">
        <v>5</v>
      </c>
      <c r="E10268" t="s">
        <v>11</v>
      </c>
      <c r="F10268" t="s">
        <v>9</v>
      </c>
      <c r="G10268">
        <v>4</v>
      </c>
      <c r="H10268">
        <v>3</v>
      </c>
      <c r="I10268" t="str">
        <f>_xlfn.XLOOKUP(A10268,[1]Sheet1!A:A,[1]Sheet1!B:B)</f>
        <v>D</v>
      </c>
      <c r="J10268" t="str">
        <f>_xlfn.XLOOKUP(A10268,[1]Sheet1!A:A,[1]Sheet1!C:C)</f>
        <v>Road</v>
      </c>
      <c r="K10268">
        <f>_xlfn.XLOOKUP(A10268,[1]Sheet1!A:A,[1]Sheet1!D:D)</f>
        <v>5690</v>
      </c>
      <c r="L10268">
        <f>_xlfn.XLOOKUP(A10268,[1]Sheet1!A:A,[1]Sheet1!E:E)</f>
        <v>0</v>
      </c>
      <c r="M10268" t="str">
        <f t="shared" si="320"/>
        <v>Delayed</v>
      </c>
      <c r="N10268">
        <f t="shared" si="321"/>
        <v>1</v>
      </c>
    </row>
    <row r="10269" spans="1:14">
      <c r="A10269">
        <v>10268</v>
      </c>
      <c r="B10269">
        <v>173</v>
      </c>
      <c r="C10269">
        <v>10</v>
      </c>
      <c r="D10269">
        <v>3</v>
      </c>
      <c r="E10269" t="s">
        <v>8</v>
      </c>
      <c r="F10269" t="s">
        <v>10</v>
      </c>
      <c r="G10269">
        <v>4</v>
      </c>
      <c r="H10269">
        <v>4</v>
      </c>
      <c r="I10269" t="str">
        <f>_xlfn.XLOOKUP(A10269,[1]Sheet1!A:A,[1]Sheet1!B:B)</f>
        <v>F</v>
      </c>
      <c r="J10269" t="str">
        <f>_xlfn.XLOOKUP(A10269,[1]Sheet1!A:A,[1]Sheet1!C:C)</f>
        <v>Road</v>
      </c>
      <c r="K10269">
        <f>_xlfn.XLOOKUP(A10269,[1]Sheet1!A:A,[1]Sheet1!D:D)</f>
        <v>4616</v>
      </c>
      <c r="L10269">
        <f>_xlfn.XLOOKUP(A10269,[1]Sheet1!A:A,[1]Sheet1!E:E)</f>
        <v>0</v>
      </c>
      <c r="M10269" t="str">
        <f t="shared" si="320"/>
        <v>Delayed</v>
      </c>
      <c r="N10269">
        <f t="shared" si="321"/>
        <v>1</v>
      </c>
    </row>
    <row r="10270" spans="1:14">
      <c r="A10270">
        <v>10269</v>
      </c>
      <c r="B10270">
        <v>198</v>
      </c>
      <c r="C10270">
        <v>2</v>
      </c>
      <c r="D10270">
        <v>3</v>
      </c>
      <c r="E10270" t="s">
        <v>8</v>
      </c>
      <c r="F10270" t="s">
        <v>10</v>
      </c>
      <c r="G10270">
        <v>5</v>
      </c>
      <c r="H10270">
        <v>4</v>
      </c>
      <c r="I10270" t="str">
        <f>_xlfn.XLOOKUP(A10270,[1]Sheet1!A:A,[1]Sheet1!B:B)</f>
        <v>A</v>
      </c>
      <c r="J10270" t="str">
        <f>_xlfn.XLOOKUP(A10270,[1]Sheet1!A:A,[1]Sheet1!C:C)</f>
        <v>Road</v>
      </c>
      <c r="K10270">
        <f>_xlfn.XLOOKUP(A10270,[1]Sheet1!A:A,[1]Sheet1!D:D)</f>
        <v>4272</v>
      </c>
      <c r="L10270">
        <f>_xlfn.XLOOKUP(A10270,[1]Sheet1!A:A,[1]Sheet1!E:E)</f>
        <v>0</v>
      </c>
      <c r="M10270" t="str">
        <f t="shared" si="320"/>
        <v>Delayed</v>
      </c>
      <c r="N10270">
        <f t="shared" si="321"/>
        <v>1</v>
      </c>
    </row>
    <row r="10271" spans="1:14">
      <c r="A10271">
        <v>10270</v>
      </c>
      <c r="B10271">
        <v>194</v>
      </c>
      <c r="C10271">
        <v>3</v>
      </c>
      <c r="D10271">
        <v>2</v>
      </c>
      <c r="E10271" t="s">
        <v>11</v>
      </c>
      <c r="F10271" t="s">
        <v>9</v>
      </c>
      <c r="G10271">
        <v>1</v>
      </c>
      <c r="H10271">
        <v>4</v>
      </c>
      <c r="I10271" t="str">
        <f>_xlfn.XLOOKUP(A10271,[1]Sheet1!A:A,[1]Sheet1!B:B)</f>
        <v>B</v>
      </c>
      <c r="J10271" t="str">
        <f>_xlfn.XLOOKUP(A10271,[1]Sheet1!A:A,[1]Sheet1!C:C)</f>
        <v>Road</v>
      </c>
      <c r="K10271">
        <f>_xlfn.XLOOKUP(A10271,[1]Sheet1!A:A,[1]Sheet1!D:D)</f>
        <v>5503</v>
      </c>
      <c r="L10271">
        <f>_xlfn.XLOOKUP(A10271,[1]Sheet1!A:A,[1]Sheet1!E:E)</f>
        <v>0</v>
      </c>
      <c r="M10271" t="str">
        <f t="shared" si="320"/>
        <v>Delayed</v>
      </c>
      <c r="N10271">
        <f t="shared" si="321"/>
        <v>1</v>
      </c>
    </row>
    <row r="10272" spans="1:14">
      <c r="A10272">
        <v>10271</v>
      </c>
      <c r="B10272">
        <v>157</v>
      </c>
      <c r="C10272">
        <v>10</v>
      </c>
      <c r="D10272">
        <v>3</v>
      </c>
      <c r="E10272" t="s">
        <v>11</v>
      </c>
      <c r="F10272" t="s">
        <v>10</v>
      </c>
      <c r="G10272">
        <v>5</v>
      </c>
      <c r="H10272">
        <v>4</v>
      </c>
      <c r="I10272" t="str">
        <f>_xlfn.XLOOKUP(A10272,[1]Sheet1!A:A,[1]Sheet1!B:B)</f>
        <v>C</v>
      </c>
      <c r="J10272" t="str">
        <f>_xlfn.XLOOKUP(A10272,[1]Sheet1!A:A,[1]Sheet1!C:C)</f>
        <v>Flight</v>
      </c>
      <c r="K10272">
        <f>_xlfn.XLOOKUP(A10272,[1]Sheet1!A:A,[1]Sheet1!D:D)</f>
        <v>5898</v>
      </c>
      <c r="L10272">
        <f>_xlfn.XLOOKUP(A10272,[1]Sheet1!A:A,[1]Sheet1!E:E)</f>
        <v>1</v>
      </c>
      <c r="M10272" t="str">
        <f t="shared" si="320"/>
        <v>On-Time</v>
      </c>
      <c r="N10272">
        <f t="shared" si="321"/>
        <v>0</v>
      </c>
    </row>
    <row r="10273" spans="1:14">
      <c r="A10273">
        <v>10272</v>
      </c>
      <c r="B10273">
        <v>220</v>
      </c>
      <c r="C10273">
        <v>2</v>
      </c>
      <c r="D10273">
        <v>3</v>
      </c>
      <c r="E10273" t="s">
        <v>8</v>
      </c>
      <c r="F10273" t="s">
        <v>9</v>
      </c>
      <c r="G10273">
        <v>3</v>
      </c>
      <c r="H10273">
        <v>3</v>
      </c>
      <c r="I10273" t="str">
        <f>_xlfn.XLOOKUP(A10273,[1]Sheet1!A:A,[1]Sheet1!B:B)</f>
        <v>F</v>
      </c>
      <c r="J10273" t="str">
        <f>_xlfn.XLOOKUP(A10273,[1]Sheet1!A:A,[1]Sheet1!C:C)</f>
        <v>Flight</v>
      </c>
      <c r="K10273">
        <f>_xlfn.XLOOKUP(A10273,[1]Sheet1!A:A,[1]Sheet1!D:D)</f>
        <v>5065</v>
      </c>
      <c r="L10273">
        <f>_xlfn.XLOOKUP(A10273,[1]Sheet1!A:A,[1]Sheet1!E:E)</f>
        <v>1</v>
      </c>
      <c r="M10273" t="str">
        <f t="shared" si="320"/>
        <v>On-Time</v>
      </c>
      <c r="N10273">
        <f t="shared" si="321"/>
        <v>0</v>
      </c>
    </row>
    <row r="10274" spans="1:14">
      <c r="A10274">
        <v>10273</v>
      </c>
      <c r="B10274">
        <v>160</v>
      </c>
      <c r="C10274">
        <v>5</v>
      </c>
      <c r="D10274">
        <v>3</v>
      </c>
      <c r="E10274" t="s">
        <v>11</v>
      </c>
      <c r="F10274" t="s">
        <v>10</v>
      </c>
      <c r="G10274">
        <v>4</v>
      </c>
      <c r="H10274">
        <v>4</v>
      </c>
      <c r="I10274" t="str">
        <f>_xlfn.XLOOKUP(A10274,[1]Sheet1!A:A,[1]Sheet1!B:B)</f>
        <v>D</v>
      </c>
      <c r="J10274" t="str">
        <f>_xlfn.XLOOKUP(A10274,[1]Sheet1!A:A,[1]Sheet1!C:C)</f>
        <v>Flight</v>
      </c>
      <c r="K10274">
        <f>_xlfn.XLOOKUP(A10274,[1]Sheet1!A:A,[1]Sheet1!D:D)</f>
        <v>4440</v>
      </c>
      <c r="L10274">
        <f>_xlfn.XLOOKUP(A10274,[1]Sheet1!A:A,[1]Sheet1!E:E)</f>
        <v>0</v>
      </c>
      <c r="M10274" t="str">
        <f t="shared" si="320"/>
        <v>Delayed</v>
      </c>
      <c r="N10274">
        <f t="shared" si="321"/>
        <v>1</v>
      </c>
    </row>
    <row r="10275" spans="1:14">
      <c r="A10275">
        <v>10274</v>
      </c>
      <c r="B10275">
        <v>214</v>
      </c>
      <c r="C10275">
        <v>7</v>
      </c>
      <c r="D10275">
        <v>2</v>
      </c>
      <c r="E10275" t="s">
        <v>8</v>
      </c>
      <c r="F10275" t="s">
        <v>10</v>
      </c>
      <c r="G10275">
        <v>4</v>
      </c>
      <c r="H10275">
        <v>3</v>
      </c>
      <c r="I10275" t="str">
        <f>_xlfn.XLOOKUP(A10275,[1]Sheet1!A:A,[1]Sheet1!B:B)</f>
        <v>F</v>
      </c>
      <c r="J10275" t="str">
        <f>_xlfn.XLOOKUP(A10275,[1]Sheet1!A:A,[1]Sheet1!C:C)</f>
        <v>Flight</v>
      </c>
      <c r="K10275">
        <f>_xlfn.XLOOKUP(A10275,[1]Sheet1!A:A,[1]Sheet1!D:D)</f>
        <v>5256</v>
      </c>
      <c r="L10275">
        <f>_xlfn.XLOOKUP(A10275,[1]Sheet1!A:A,[1]Sheet1!E:E)</f>
        <v>1</v>
      </c>
      <c r="M10275" t="str">
        <f t="shared" si="320"/>
        <v>On-Time</v>
      </c>
      <c r="N10275">
        <f t="shared" si="321"/>
        <v>0</v>
      </c>
    </row>
    <row r="10276" spans="1:14">
      <c r="A10276">
        <v>10275</v>
      </c>
      <c r="B10276">
        <v>213</v>
      </c>
      <c r="C10276">
        <v>5</v>
      </c>
      <c r="D10276">
        <v>3</v>
      </c>
      <c r="E10276" t="s">
        <v>11</v>
      </c>
      <c r="F10276" t="s">
        <v>10</v>
      </c>
      <c r="G10276">
        <v>5</v>
      </c>
      <c r="H10276">
        <v>5</v>
      </c>
      <c r="I10276" t="str">
        <f>_xlfn.XLOOKUP(A10276,[1]Sheet1!A:A,[1]Sheet1!B:B)</f>
        <v>A</v>
      </c>
      <c r="J10276" t="str">
        <f>_xlfn.XLOOKUP(A10276,[1]Sheet1!A:A,[1]Sheet1!C:C)</f>
        <v>Flight</v>
      </c>
      <c r="K10276">
        <f>_xlfn.XLOOKUP(A10276,[1]Sheet1!A:A,[1]Sheet1!D:D)</f>
        <v>5247</v>
      </c>
      <c r="L10276">
        <f>_xlfn.XLOOKUP(A10276,[1]Sheet1!A:A,[1]Sheet1!E:E)</f>
        <v>0</v>
      </c>
      <c r="M10276" t="str">
        <f t="shared" si="320"/>
        <v>Delayed</v>
      </c>
      <c r="N10276">
        <f t="shared" si="321"/>
        <v>1</v>
      </c>
    </row>
    <row r="10277" spans="1:14">
      <c r="A10277">
        <v>10276</v>
      </c>
      <c r="B10277">
        <v>146</v>
      </c>
      <c r="C10277">
        <v>8</v>
      </c>
      <c r="D10277">
        <v>3</v>
      </c>
      <c r="E10277" t="s">
        <v>11</v>
      </c>
      <c r="F10277" t="s">
        <v>10</v>
      </c>
      <c r="G10277">
        <v>5</v>
      </c>
      <c r="H10277">
        <v>3</v>
      </c>
      <c r="I10277" t="str">
        <f>_xlfn.XLOOKUP(A10277,[1]Sheet1!A:A,[1]Sheet1!B:B)</f>
        <v>B</v>
      </c>
      <c r="J10277" t="str">
        <f>_xlfn.XLOOKUP(A10277,[1]Sheet1!A:A,[1]Sheet1!C:C)</f>
        <v>Flight</v>
      </c>
      <c r="K10277">
        <f>_xlfn.XLOOKUP(A10277,[1]Sheet1!A:A,[1]Sheet1!D:D)</f>
        <v>5637</v>
      </c>
      <c r="L10277">
        <f>_xlfn.XLOOKUP(A10277,[1]Sheet1!A:A,[1]Sheet1!E:E)</f>
        <v>1</v>
      </c>
      <c r="M10277" t="str">
        <f t="shared" si="320"/>
        <v>On-Time</v>
      </c>
      <c r="N10277">
        <f t="shared" si="321"/>
        <v>0</v>
      </c>
    </row>
    <row r="10278" spans="1:14">
      <c r="A10278">
        <v>10277</v>
      </c>
      <c r="B10278">
        <v>176</v>
      </c>
      <c r="C10278">
        <v>2</v>
      </c>
      <c r="D10278">
        <v>5</v>
      </c>
      <c r="E10278" t="s">
        <v>8</v>
      </c>
      <c r="F10278" t="s">
        <v>10</v>
      </c>
      <c r="G10278">
        <v>3</v>
      </c>
      <c r="H10278">
        <v>4</v>
      </c>
      <c r="I10278" t="str">
        <f>_xlfn.XLOOKUP(A10278,[1]Sheet1!A:A,[1]Sheet1!B:B)</f>
        <v>C</v>
      </c>
      <c r="J10278" t="str">
        <f>_xlfn.XLOOKUP(A10278,[1]Sheet1!A:A,[1]Sheet1!C:C)</f>
        <v>Flight</v>
      </c>
      <c r="K10278">
        <f>_xlfn.XLOOKUP(A10278,[1]Sheet1!A:A,[1]Sheet1!D:D)</f>
        <v>5751</v>
      </c>
      <c r="L10278">
        <f>_xlfn.XLOOKUP(A10278,[1]Sheet1!A:A,[1]Sheet1!E:E)</f>
        <v>1</v>
      </c>
      <c r="M10278" t="str">
        <f t="shared" si="320"/>
        <v>On-Time</v>
      </c>
      <c r="N10278">
        <f t="shared" si="321"/>
        <v>0</v>
      </c>
    </row>
    <row r="10279" spans="1:14">
      <c r="A10279">
        <v>10278</v>
      </c>
      <c r="B10279">
        <v>219</v>
      </c>
      <c r="C10279">
        <v>6</v>
      </c>
      <c r="D10279">
        <v>4</v>
      </c>
      <c r="E10279" t="s">
        <v>8</v>
      </c>
      <c r="F10279" t="s">
        <v>9</v>
      </c>
      <c r="G10279">
        <v>2</v>
      </c>
      <c r="H10279">
        <v>3</v>
      </c>
      <c r="I10279" t="str">
        <f>_xlfn.XLOOKUP(A10279,[1]Sheet1!A:A,[1]Sheet1!B:B)</f>
        <v>F</v>
      </c>
      <c r="J10279" t="str">
        <f>_xlfn.XLOOKUP(A10279,[1]Sheet1!A:A,[1]Sheet1!C:C)</f>
        <v>Flight</v>
      </c>
      <c r="K10279">
        <f>_xlfn.XLOOKUP(A10279,[1]Sheet1!A:A,[1]Sheet1!D:D)</f>
        <v>4314</v>
      </c>
      <c r="L10279">
        <f>_xlfn.XLOOKUP(A10279,[1]Sheet1!A:A,[1]Sheet1!E:E)</f>
        <v>1</v>
      </c>
      <c r="M10279" t="str">
        <f t="shared" si="320"/>
        <v>On-Time</v>
      </c>
      <c r="N10279">
        <f t="shared" si="321"/>
        <v>0</v>
      </c>
    </row>
    <row r="10280" spans="1:14">
      <c r="A10280">
        <v>10279</v>
      </c>
      <c r="B10280">
        <v>164</v>
      </c>
      <c r="C10280">
        <v>4</v>
      </c>
      <c r="D10280">
        <v>3</v>
      </c>
      <c r="E10280" t="s">
        <v>11</v>
      </c>
      <c r="F10280" t="s">
        <v>9</v>
      </c>
      <c r="G10280">
        <v>3</v>
      </c>
      <c r="H10280">
        <v>4</v>
      </c>
      <c r="I10280" t="str">
        <f>_xlfn.XLOOKUP(A10280,[1]Sheet1!A:A,[1]Sheet1!B:B)</f>
        <v>D</v>
      </c>
      <c r="J10280" t="str">
        <f>_xlfn.XLOOKUP(A10280,[1]Sheet1!A:A,[1]Sheet1!C:C)</f>
        <v>Flight</v>
      </c>
      <c r="K10280">
        <f>_xlfn.XLOOKUP(A10280,[1]Sheet1!A:A,[1]Sheet1!D:D)</f>
        <v>4495</v>
      </c>
      <c r="L10280">
        <f>_xlfn.XLOOKUP(A10280,[1]Sheet1!A:A,[1]Sheet1!E:E)</f>
        <v>0</v>
      </c>
      <c r="M10280" t="str">
        <f t="shared" si="320"/>
        <v>Delayed</v>
      </c>
      <c r="N10280">
        <f t="shared" si="321"/>
        <v>1</v>
      </c>
    </row>
    <row r="10281" spans="1:14">
      <c r="A10281">
        <v>10280</v>
      </c>
      <c r="B10281">
        <v>168</v>
      </c>
      <c r="C10281">
        <v>7</v>
      </c>
      <c r="D10281">
        <v>2</v>
      </c>
      <c r="E10281" t="s">
        <v>11</v>
      </c>
      <c r="F10281" t="s">
        <v>9</v>
      </c>
      <c r="G10281">
        <v>4</v>
      </c>
      <c r="H10281">
        <v>3</v>
      </c>
      <c r="I10281" t="str">
        <f>_xlfn.XLOOKUP(A10281,[1]Sheet1!A:A,[1]Sheet1!B:B)</f>
        <v>F</v>
      </c>
      <c r="J10281" t="str">
        <f>_xlfn.XLOOKUP(A10281,[1]Sheet1!A:A,[1]Sheet1!C:C)</f>
        <v>Flight</v>
      </c>
      <c r="K10281">
        <f>_xlfn.XLOOKUP(A10281,[1]Sheet1!A:A,[1]Sheet1!D:D)</f>
        <v>4699</v>
      </c>
      <c r="L10281">
        <f>_xlfn.XLOOKUP(A10281,[1]Sheet1!A:A,[1]Sheet1!E:E)</f>
        <v>1</v>
      </c>
      <c r="M10281" t="str">
        <f t="shared" si="320"/>
        <v>On-Time</v>
      </c>
      <c r="N10281">
        <f t="shared" si="321"/>
        <v>0</v>
      </c>
    </row>
    <row r="10282" spans="1:14">
      <c r="A10282">
        <v>10281</v>
      </c>
      <c r="B10282">
        <v>167</v>
      </c>
      <c r="C10282">
        <v>9</v>
      </c>
      <c r="D10282">
        <v>3</v>
      </c>
      <c r="E10282" t="s">
        <v>8</v>
      </c>
      <c r="F10282" t="s">
        <v>10</v>
      </c>
      <c r="G10282">
        <v>3</v>
      </c>
      <c r="H10282">
        <v>5</v>
      </c>
      <c r="I10282" t="str">
        <f>_xlfn.XLOOKUP(A10282,[1]Sheet1!A:A,[1]Sheet1!B:B)</f>
        <v>A</v>
      </c>
      <c r="J10282" t="str">
        <f>_xlfn.XLOOKUP(A10282,[1]Sheet1!A:A,[1]Sheet1!C:C)</f>
        <v>Flight</v>
      </c>
      <c r="K10282">
        <f>_xlfn.XLOOKUP(A10282,[1]Sheet1!A:A,[1]Sheet1!D:D)</f>
        <v>5026</v>
      </c>
      <c r="L10282">
        <f>_xlfn.XLOOKUP(A10282,[1]Sheet1!A:A,[1]Sheet1!E:E)</f>
        <v>0</v>
      </c>
      <c r="M10282" t="str">
        <f t="shared" si="320"/>
        <v>Delayed</v>
      </c>
      <c r="N10282">
        <f t="shared" si="321"/>
        <v>1</v>
      </c>
    </row>
    <row r="10283" spans="1:14">
      <c r="A10283">
        <v>10282</v>
      </c>
      <c r="B10283">
        <v>152</v>
      </c>
      <c r="C10283">
        <v>7</v>
      </c>
      <c r="D10283">
        <v>3</v>
      </c>
      <c r="E10283" t="s">
        <v>11</v>
      </c>
      <c r="F10283" t="s">
        <v>9</v>
      </c>
      <c r="G10283">
        <v>2</v>
      </c>
      <c r="H10283">
        <v>3</v>
      </c>
      <c r="I10283" t="str">
        <f>_xlfn.XLOOKUP(A10283,[1]Sheet1!A:A,[1]Sheet1!B:B)</f>
        <v>B</v>
      </c>
      <c r="J10283" t="str">
        <f>_xlfn.XLOOKUP(A10283,[1]Sheet1!A:A,[1]Sheet1!C:C)</f>
        <v>Flight</v>
      </c>
      <c r="K10283">
        <f>_xlfn.XLOOKUP(A10283,[1]Sheet1!A:A,[1]Sheet1!D:D)</f>
        <v>4244</v>
      </c>
      <c r="L10283">
        <f>_xlfn.XLOOKUP(A10283,[1]Sheet1!A:A,[1]Sheet1!E:E)</f>
        <v>0</v>
      </c>
      <c r="M10283" t="str">
        <f t="shared" si="320"/>
        <v>Delayed</v>
      </c>
      <c r="N10283">
        <f t="shared" si="321"/>
        <v>1</v>
      </c>
    </row>
    <row r="10284" spans="1:14">
      <c r="A10284">
        <v>10283</v>
      </c>
      <c r="B10284">
        <v>248</v>
      </c>
      <c r="C10284">
        <v>7</v>
      </c>
      <c r="D10284">
        <v>3</v>
      </c>
      <c r="E10284" t="s">
        <v>8</v>
      </c>
      <c r="F10284" t="s">
        <v>10</v>
      </c>
      <c r="G10284">
        <v>4</v>
      </c>
      <c r="H10284">
        <v>5</v>
      </c>
      <c r="I10284" t="str">
        <f>_xlfn.XLOOKUP(A10284,[1]Sheet1!A:A,[1]Sheet1!B:B)</f>
        <v>C</v>
      </c>
      <c r="J10284" t="str">
        <f>_xlfn.XLOOKUP(A10284,[1]Sheet1!A:A,[1]Sheet1!C:C)</f>
        <v>Flight</v>
      </c>
      <c r="K10284">
        <f>_xlfn.XLOOKUP(A10284,[1]Sheet1!A:A,[1]Sheet1!D:D)</f>
        <v>5335</v>
      </c>
      <c r="L10284">
        <f>_xlfn.XLOOKUP(A10284,[1]Sheet1!A:A,[1]Sheet1!E:E)</f>
        <v>1</v>
      </c>
      <c r="M10284" t="str">
        <f t="shared" si="320"/>
        <v>On-Time</v>
      </c>
      <c r="N10284">
        <f t="shared" si="321"/>
        <v>0</v>
      </c>
    </row>
    <row r="10285" spans="1:14">
      <c r="A10285">
        <v>10284</v>
      </c>
      <c r="B10285">
        <v>177</v>
      </c>
      <c r="C10285">
        <v>2</v>
      </c>
      <c r="D10285">
        <v>2</v>
      </c>
      <c r="E10285" t="s">
        <v>8</v>
      </c>
      <c r="F10285" t="s">
        <v>9</v>
      </c>
      <c r="G10285">
        <v>5</v>
      </c>
      <c r="H10285">
        <v>3</v>
      </c>
      <c r="I10285" t="str">
        <f>_xlfn.XLOOKUP(A10285,[1]Sheet1!A:A,[1]Sheet1!B:B)</f>
        <v>F</v>
      </c>
      <c r="J10285" t="str">
        <f>_xlfn.XLOOKUP(A10285,[1]Sheet1!A:A,[1]Sheet1!C:C)</f>
        <v>Flight</v>
      </c>
      <c r="K10285">
        <f>_xlfn.XLOOKUP(A10285,[1]Sheet1!A:A,[1]Sheet1!D:D)</f>
        <v>4906</v>
      </c>
      <c r="L10285">
        <f>_xlfn.XLOOKUP(A10285,[1]Sheet1!A:A,[1]Sheet1!E:E)</f>
        <v>1</v>
      </c>
      <c r="M10285" t="str">
        <f t="shared" si="320"/>
        <v>On-Time</v>
      </c>
      <c r="N10285">
        <f t="shared" si="321"/>
        <v>0</v>
      </c>
    </row>
    <row r="10286" spans="1:14">
      <c r="A10286">
        <v>10285</v>
      </c>
      <c r="B10286">
        <v>148</v>
      </c>
      <c r="C10286">
        <v>4</v>
      </c>
      <c r="D10286">
        <v>3</v>
      </c>
      <c r="E10286" t="s">
        <v>8</v>
      </c>
      <c r="F10286" t="s">
        <v>10</v>
      </c>
      <c r="G10286">
        <v>4</v>
      </c>
      <c r="H10286">
        <v>4</v>
      </c>
      <c r="I10286" t="str">
        <f>_xlfn.XLOOKUP(A10286,[1]Sheet1!A:A,[1]Sheet1!B:B)</f>
        <v>D</v>
      </c>
      <c r="J10286" t="str">
        <f>_xlfn.XLOOKUP(A10286,[1]Sheet1!A:A,[1]Sheet1!C:C)</f>
        <v>Flight</v>
      </c>
      <c r="K10286">
        <f>_xlfn.XLOOKUP(A10286,[1]Sheet1!A:A,[1]Sheet1!D:D)</f>
        <v>5716</v>
      </c>
      <c r="L10286">
        <f>_xlfn.XLOOKUP(A10286,[1]Sheet1!A:A,[1]Sheet1!E:E)</f>
        <v>1</v>
      </c>
      <c r="M10286" t="str">
        <f t="shared" si="320"/>
        <v>On-Time</v>
      </c>
      <c r="N10286">
        <f t="shared" si="321"/>
        <v>0</v>
      </c>
    </row>
    <row r="10287" spans="1:14">
      <c r="A10287">
        <v>10286</v>
      </c>
      <c r="B10287">
        <v>107</v>
      </c>
      <c r="C10287">
        <v>8</v>
      </c>
      <c r="D10287">
        <v>2</v>
      </c>
      <c r="E10287" t="s">
        <v>8</v>
      </c>
      <c r="F10287" t="s">
        <v>9</v>
      </c>
      <c r="G10287">
        <v>2</v>
      </c>
      <c r="H10287">
        <v>4</v>
      </c>
      <c r="I10287" t="str">
        <f>_xlfn.XLOOKUP(A10287,[1]Sheet1!A:A,[1]Sheet1!B:B)</f>
        <v>F</v>
      </c>
      <c r="J10287" t="str">
        <f>_xlfn.XLOOKUP(A10287,[1]Sheet1!A:A,[1]Sheet1!C:C)</f>
        <v>Flight</v>
      </c>
      <c r="K10287">
        <f>_xlfn.XLOOKUP(A10287,[1]Sheet1!A:A,[1]Sheet1!D:D)</f>
        <v>4460</v>
      </c>
      <c r="L10287">
        <f>_xlfn.XLOOKUP(A10287,[1]Sheet1!A:A,[1]Sheet1!E:E)</f>
        <v>0</v>
      </c>
      <c r="M10287" t="str">
        <f t="shared" si="320"/>
        <v>Delayed</v>
      </c>
      <c r="N10287">
        <f t="shared" si="321"/>
        <v>1</v>
      </c>
    </row>
    <row r="10288" spans="1:14">
      <c r="A10288">
        <v>10287</v>
      </c>
      <c r="B10288">
        <v>196</v>
      </c>
      <c r="C10288">
        <v>10</v>
      </c>
      <c r="D10288">
        <v>2</v>
      </c>
      <c r="E10288" t="s">
        <v>8</v>
      </c>
      <c r="F10288" t="s">
        <v>10</v>
      </c>
      <c r="G10288">
        <v>2</v>
      </c>
      <c r="H10288">
        <v>6</v>
      </c>
      <c r="I10288" t="str">
        <f>_xlfn.XLOOKUP(A10288,[1]Sheet1!A:A,[1]Sheet1!B:B)</f>
        <v>A</v>
      </c>
      <c r="J10288" t="str">
        <f>_xlfn.XLOOKUP(A10288,[1]Sheet1!A:A,[1]Sheet1!C:C)</f>
        <v>Flight</v>
      </c>
      <c r="K10288">
        <f>_xlfn.XLOOKUP(A10288,[1]Sheet1!A:A,[1]Sheet1!D:D)</f>
        <v>5180</v>
      </c>
      <c r="L10288">
        <f>_xlfn.XLOOKUP(A10288,[1]Sheet1!A:A,[1]Sheet1!E:E)</f>
        <v>1</v>
      </c>
      <c r="M10288" t="str">
        <f t="shared" si="320"/>
        <v>On-Time</v>
      </c>
      <c r="N10288">
        <f t="shared" si="321"/>
        <v>0</v>
      </c>
    </row>
    <row r="10289" spans="1:14">
      <c r="A10289">
        <v>10288</v>
      </c>
      <c r="B10289">
        <v>215</v>
      </c>
      <c r="C10289">
        <v>2</v>
      </c>
      <c r="D10289">
        <v>2</v>
      </c>
      <c r="E10289" t="s">
        <v>8</v>
      </c>
      <c r="F10289" t="s">
        <v>9</v>
      </c>
      <c r="G10289">
        <v>3</v>
      </c>
      <c r="H10289">
        <v>3</v>
      </c>
      <c r="I10289" t="str">
        <f>_xlfn.XLOOKUP(A10289,[1]Sheet1!A:A,[1]Sheet1!B:B)</f>
        <v>B</v>
      </c>
      <c r="J10289" t="str">
        <f>_xlfn.XLOOKUP(A10289,[1]Sheet1!A:A,[1]Sheet1!C:C)</f>
        <v>Flight</v>
      </c>
      <c r="K10289">
        <f>_xlfn.XLOOKUP(A10289,[1]Sheet1!A:A,[1]Sheet1!D:D)</f>
        <v>5661</v>
      </c>
      <c r="L10289">
        <f>_xlfn.XLOOKUP(A10289,[1]Sheet1!A:A,[1]Sheet1!E:E)</f>
        <v>0</v>
      </c>
      <c r="M10289" t="str">
        <f t="shared" si="320"/>
        <v>Delayed</v>
      </c>
      <c r="N10289">
        <f t="shared" si="321"/>
        <v>1</v>
      </c>
    </row>
    <row r="10290" spans="1:14">
      <c r="A10290">
        <v>10289</v>
      </c>
      <c r="B10290">
        <v>260</v>
      </c>
      <c r="C10290">
        <v>10</v>
      </c>
      <c r="D10290">
        <v>3</v>
      </c>
      <c r="E10290" t="s">
        <v>8</v>
      </c>
      <c r="F10290" t="s">
        <v>10</v>
      </c>
      <c r="G10290">
        <v>5</v>
      </c>
      <c r="H10290">
        <v>4</v>
      </c>
      <c r="I10290" t="str">
        <f>_xlfn.XLOOKUP(A10290,[1]Sheet1!A:A,[1]Sheet1!B:B)</f>
        <v>C</v>
      </c>
      <c r="J10290" t="str">
        <f>_xlfn.XLOOKUP(A10290,[1]Sheet1!A:A,[1]Sheet1!C:C)</f>
        <v>Flight</v>
      </c>
      <c r="K10290">
        <f>_xlfn.XLOOKUP(A10290,[1]Sheet1!A:A,[1]Sheet1!D:D)</f>
        <v>4331</v>
      </c>
      <c r="L10290">
        <f>_xlfn.XLOOKUP(A10290,[1]Sheet1!A:A,[1]Sheet1!E:E)</f>
        <v>0</v>
      </c>
      <c r="M10290" t="str">
        <f t="shared" si="320"/>
        <v>Delayed</v>
      </c>
      <c r="N10290">
        <f t="shared" si="321"/>
        <v>1</v>
      </c>
    </row>
    <row r="10291" spans="1:14">
      <c r="A10291">
        <v>10290</v>
      </c>
      <c r="B10291">
        <v>156</v>
      </c>
      <c r="C10291">
        <v>8</v>
      </c>
      <c r="D10291">
        <v>2</v>
      </c>
      <c r="E10291" t="s">
        <v>8</v>
      </c>
      <c r="F10291" t="s">
        <v>9</v>
      </c>
      <c r="G10291">
        <v>5</v>
      </c>
      <c r="H10291">
        <v>5</v>
      </c>
      <c r="I10291" t="str">
        <f>_xlfn.XLOOKUP(A10291,[1]Sheet1!A:A,[1]Sheet1!B:B)</f>
        <v>F</v>
      </c>
      <c r="J10291" t="str">
        <f>_xlfn.XLOOKUP(A10291,[1]Sheet1!A:A,[1]Sheet1!C:C)</f>
        <v>Flight</v>
      </c>
      <c r="K10291">
        <f>_xlfn.XLOOKUP(A10291,[1]Sheet1!A:A,[1]Sheet1!D:D)</f>
        <v>4817</v>
      </c>
      <c r="L10291">
        <f>_xlfn.XLOOKUP(A10291,[1]Sheet1!A:A,[1]Sheet1!E:E)</f>
        <v>0</v>
      </c>
      <c r="M10291" t="str">
        <f t="shared" si="320"/>
        <v>Delayed</v>
      </c>
      <c r="N10291">
        <f t="shared" si="321"/>
        <v>1</v>
      </c>
    </row>
    <row r="10292" spans="1:14">
      <c r="A10292">
        <v>10291</v>
      </c>
      <c r="B10292">
        <v>266</v>
      </c>
      <c r="C10292">
        <v>4</v>
      </c>
      <c r="D10292">
        <v>2</v>
      </c>
      <c r="E10292" t="s">
        <v>12</v>
      </c>
      <c r="F10292" t="s">
        <v>10</v>
      </c>
      <c r="G10292">
        <v>1</v>
      </c>
      <c r="H10292">
        <v>4</v>
      </c>
      <c r="I10292" t="str">
        <f>_xlfn.XLOOKUP(A10292,[1]Sheet1!A:A,[1]Sheet1!B:B)</f>
        <v>D</v>
      </c>
      <c r="J10292" t="str">
        <f>_xlfn.XLOOKUP(A10292,[1]Sheet1!A:A,[1]Sheet1!C:C)</f>
        <v>Flight</v>
      </c>
      <c r="K10292">
        <f>_xlfn.XLOOKUP(A10292,[1]Sheet1!A:A,[1]Sheet1!D:D)</f>
        <v>5116</v>
      </c>
      <c r="L10292">
        <f>_xlfn.XLOOKUP(A10292,[1]Sheet1!A:A,[1]Sheet1!E:E)</f>
        <v>0</v>
      </c>
      <c r="M10292" t="str">
        <f t="shared" si="320"/>
        <v>Delayed</v>
      </c>
      <c r="N10292">
        <f t="shared" si="321"/>
        <v>1</v>
      </c>
    </row>
    <row r="10293" spans="1:14">
      <c r="A10293">
        <v>10292</v>
      </c>
      <c r="B10293">
        <v>146</v>
      </c>
      <c r="C10293">
        <v>1</v>
      </c>
      <c r="D10293">
        <v>3</v>
      </c>
      <c r="E10293" t="s">
        <v>8</v>
      </c>
      <c r="F10293" t="s">
        <v>9</v>
      </c>
      <c r="G10293">
        <v>1</v>
      </c>
      <c r="H10293">
        <v>4</v>
      </c>
      <c r="I10293" t="str">
        <f>_xlfn.XLOOKUP(A10293,[1]Sheet1!A:A,[1]Sheet1!B:B)</f>
        <v>F</v>
      </c>
      <c r="J10293" t="str">
        <f>_xlfn.XLOOKUP(A10293,[1]Sheet1!A:A,[1]Sheet1!C:C)</f>
        <v>Flight</v>
      </c>
      <c r="K10293">
        <f>_xlfn.XLOOKUP(A10293,[1]Sheet1!A:A,[1]Sheet1!D:D)</f>
        <v>4831</v>
      </c>
      <c r="L10293">
        <f>_xlfn.XLOOKUP(A10293,[1]Sheet1!A:A,[1]Sheet1!E:E)</f>
        <v>1</v>
      </c>
      <c r="M10293" t="str">
        <f t="shared" si="320"/>
        <v>On-Time</v>
      </c>
      <c r="N10293">
        <f t="shared" si="321"/>
        <v>0</v>
      </c>
    </row>
    <row r="10294" spans="1:14">
      <c r="A10294">
        <v>10293</v>
      </c>
      <c r="B10294">
        <v>210</v>
      </c>
      <c r="C10294">
        <v>10</v>
      </c>
      <c r="D10294">
        <v>3</v>
      </c>
      <c r="E10294" t="s">
        <v>11</v>
      </c>
      <c r="F10294" t="s">
        <v>9</v>
      </c>
      <c r="G10294">
        <v>2</v>
      </c>
      <c r="H10294">
        <v>4</v>
      </c>
      <c r="I10294" t="str">
        <f>_xlfn.XLOOKUP(A10294,[1]Sheet1!A:A,[1]Sheet1!B:B)</f>
        <v>A</v>
      </c>
      <c r="J10294" t="str">
        <f>_xlfn.XLOOKUP(A10294,[1]Sheet1!A:A,[1]Sheet1!C:C)</f>
        <v>Ship</v>
      </c>
      <c r="K10294">
        <f>_xlfn.XLOOKUP(A10294,[1]Sheet1!A:A,[1]Sheet1!D:D)</f>
        <v>5354</v>
      </c>
      <c r="L10294">
        <f>_xlfn.XLOOKUP(A10294,[1]Sheet1!A:A,[1]Sheet1!E:E)</f>
        <v>0</v>
      </c>
      <c r="M10294" t="str">
        <f t="shared" si="320"/>
        <v>Delayed</v>
      </c>
      <c r="N10294">
        <f t="shared" si="321"/>
        <v>1</v>
      </c>
    </row>
    <row r="10295" spans="1:14">
      <c r="A10295">
        <v>10294</v>
      </c>
      <c r="B10295">
        <v>144</v>
      </c>
      <c r="C10295">
        <v>5</v>
      </c>
      <c r="D10295">
        <v>2</v>
      </c>
      <c r="E10295" t="s">
        <v>11</v>
      </c>
      <c r="F10295" t="s">
        <v>10</v>
      </c>
      <c r="G10295">
        <v>4</v>
      </c>
      <c r="H10295">
        <v>2</v>
      </c>
      <c r="I10295" t="str">
        <f>_xlfn.XLOOKUP(A10295,[1]Sheet1!A:A,[1]Sheet1!B:B)</f>
        <v>B</v>
      </c>
      <c r="J10295" t="str">
        <f>_xlfn.XLOOKUP(A10295,[1]Sheet1!A:A,[1]Sheet1!C:C)</f>
        <v>Ship</v>
      </c>
      <c r="K10295">
        <f>_xlfn.XLOOKUP(A10295,[1]Sheet1!A:A,[1]Sheet1!D:D)</f>
        <v>5867</v>
      </c>
      <c r="L10295">
        <f>_xlfn.XLOOKUP(A10295,[1]Sheet1!A:A,[1]Sheet1!E:E)</f>
        <v>0</v>
      </c>
      <c r="M10295" t="str">
        <f t="shared" si="320"/>
        <v>Delayed</v>
      </c>
      <c r="N10295">
        <f t="shared" si="321"/>
        <v>1</v>
      </c>
    </row>
    <row r="10296" spans="1:14">
      <c r="A10296">
        <v>10295</v>
      </c>
      <c r="B10296">
        <v>181</v>
      </c>
      <c r="C10296">
        <v>1</v>
      </c>
      <c r="D10296">
        <v>4</v>
      </c>
      <c r="E10296" t="s">
        <v>8</v>
      </c>
      <c r="F10296" t="s">
        <v>9</v>
      </c>
      <c r="G10296">
        <v>5</v>
      </c>
      <c r="H10296">
        <v>3</v>
      </c>
      <c r="I10296" t="str">
        <f>_xlfn.XLOOKUP(A10296,[1]Sheet1!A:A,[1]Sheet1!B:B)</f>
        <v>C</v>
      </c>
      <c r="J10296" t="str">
        <f>_xlfn.XLOOKUP(A10296,[1]Sheet1!A:A,[1]Sheet1!C:C)</f>
        <v>Ship</v>
      </c>
      <c r="K10296">
        <f>_xlfn.XLOOKUP(A10296,[1]Sheet1!A:A,[1]Sheet1!D:D)</f>
        <v>5812</v>
      </c>
      <c r="L10296">
        <f>_xlfn.XLOOKUP(A10296,[1]Sheet1!A:A,[1]Sheet1!E:E)</f>
        <v>0</v>
      </c>
      <c r="M10296" t="str">
        <f t="shared" si="320"/>
        <v>Delayed</v>
      </c>
      <c r="N10296">
        <f t="shared" si="321"/>
        <v>1</v>
      </c>
    </row>
    <row r="10297" spans="1:14">
      <c r="A10297">
        <v>10296</v>
      </c>
      <c r="B10297">
        <v>132</v>
      </c>
      <c r="C10297">
        <v>8</v>
      </c>
      <c r="D10297">
        <v>4</v>
      </c>
      <c r="E10297" t="s">
        <v>8</v>
      </c>
      <c r="F10297" t="s">
        <v>9</v>
      </c>
      <c r="G10297">
        <v>5</v>
      </c>
      <c r="H10297">
        <v>5</v>
      </c>
      <c r="I10297" t="str">
        <f>_xlfn.XLOOKUP(A10297,[1]Sheet1!A:A,[1]Sheet1!B:B)</f>
        <v>F</v>
      </c>
      <c r="J10297" t="str">
        <f>_xlfn.XLOOKUP(A10297,[1]Sheet1!A:A,[1]Sheet1!C:C)</f>
        <v>Ship</v>
      </c>
      <c r="K10297">
        <f>_xlfn.XLOOKUP(A10297,[1]Sheet1!A:A,[1]Sheet1!D:D)</f>
        <v>4339</v>
      </c>
      <c r="L10297">
        <f>_xlfn.XLOOKUP(A10297,[1]Sheet1!A:A,[1]Sheet1!E:E)</f>
        <v>1</v>
      </c>
      <c r="M10297" t="str">
        <f t="shared" si="320"/>
        <v>On-Time</v>
      </c>
      <c r="N10297">
        <f t="shared" si="321"/>
        <v>0</v>
      </c>
    </row>
    <row r="10298" spans="1:14">
      <c r="A10298">
        <v>10297</v>
      </c>
      <c r="B10298">
        <v>243</v>
      </c>
      <c r="C10298">
        <v>9</v>
      </c>
      <c r="D10298">
        <v>6</v>
      </c>
      <c r="E10298" t="s">
        <v>11</v>
      </c>
      <c r="F10298" t="s">
        <v>9</v>
      </c>
      <c r="G10298">
        <v>3</v>
      </c>
      <c r="H10298">
        <v>5</v>
      </c>
      <c r="I10298" t="str">
        <f>_xlfn.XLOOKUP(A10298,[1]Sheet1!A:A,[1]Sheet1!B:B)</f>
        <v>D</v>
      </c>
      <c r="J10298" t="str">
        <f>_xlfn.XLOOKUP(A10298,[1]Sheet1!A:A,[1]Sheet1!C:C)</f>
        <v>Ship</v>
      </c>
      <c r="K10298">
        <f>_xlfn.XLOOKUP(A10298,[1]Sheet1!A:A,[1]Sheet1!D:D)</f>
        <v>5640</v>
      </c>
      <c r="L10298">
        <f>_xlfn.XLOOKUP(A10298,[1]Sheet1!A:A,[1]Sheet1!E:E)</f>
        <v>0</v>
      </c>
      <c r="M10298" t="str">
        <f t="shared" si="320"/>
        <v>Delayed</v>
      </c>
      <c r="N10298">
        <f t="shared" si="321"/>
        <v>1</v>
      </c>
    </row>
    <row r="10299" spans="1:14">
      <c r="A10299">
        <v>10298</v>
      </c>
      <c r="B10299">
        <v>166</v>
      </c>
      <c r="C10299">
        <v>1</v>
      </c>
      <c r="D10299">
        <v>4</v>
      </c>
      <c r="E10299" t="s">
        <v>11</v>
      </c>
      <c r="F10299" t="s">
        <v>9</v>
      </c>
      <c r="G10299">
        <v>3</v>
      </c>
      <c r="H10299">
        <v>4</v>
      </c>
      <c r="I10299" t="str">
        <f>_xlfn.XLOOKUP(A10299,[1]Sheet1!A:A,[1]Sheet1!B:B)</f>
        <v>F</v>
      </c>
      <c r="J10299" t="str">
        <f>_xlfn.XLOOKUP(A10299,[1]Sheet1!A:A,[1]Sheet1!C:C)</f>
        <v>Ship</v>
      </c>
      <c r="K10299">
        <f>_xlfn.XLOOKUP(A10299,[1]Sheet1!A:A,[1]Sheet1!D:D)</f>
        <v>4536</v>
      </c>
      <c r="L10299">
        <f>_xlfn.XLOOKUP(A10299,[1]Sheet1!A:A,[1]Sheet1!E:E)</f>
        <v>0</v>
      </c>
      <c r="M10299" t="str">
        <f t="shared" si="320"/>
        <v>Delayed</v>
      </c>
      <c r="N10299">
        <f t="shared" si="321"/>
        <v>1</v>
      </c>
    </row>
    <row r="10300" spans="1:14">
      <c r="A10300">
        <v>10299</v>
      </c>
      <c r="B10300">
        <v>148</v>
      </c>
      <c r="C10300">
        <v>4</v>
      </c>
      <c r="D10300">
        <v>4</v>
      </c>
      <c r="E10300" t="s">
        <v>11</v>
      </c>
      <c r="F10300" t="s">
        <v>9</v>
      </c>
      <c r="G10300">
        <v>5</v>
      </c>
      <c r="H10300">
        <v>5</v>
      </c>
      <c r="I10300" t="str">
        <f>_xlfn.XLOOKUP(A10300,[1]Sheet1!A:A,[1]Sheet1!B:B)</f>
        <v>A</v>
      </c>
      <c r="J10300" t="str">
        <f>_xlfn.XLOOKUP(A10300,[1]Sheet1!A:A,[1]Sheet1!C:C)</f>
        <v>Ship</v>
      </c>
      <c r="K10300">
        <f>_xlfn.XLOOKUP(A10300,[1]Sheet1!A:A,[1]Sheet1!D:D)</f>
        <v>5909</v>
      </c>
      <c r="L10300">
        <f>_xlfn.XLOOKUP(A10300,[1]Sheet1!A:A,[1]Sheet1!E:E)</f>
        <v>0</v>
      </c>
      <c r="M10300" t="str">
        <f t="shared" si="320"/>
        <v>Delayed</v>
      </c>
      <c r="N10300">
        <f t="shared" si="321"/>
        <v>1</v>
      </c>
    </row>
    <row r="10301" spans="1:14">
      <c r="A10301">
        <v>10300</v>
      </c>
      <c r="B10301">
        <v>221</v>
      </c>
      <c r="C10301">
        <v>9</v>
      </c>
      <c r="D10301">
        <v>5</v>
      </c>
      <c r="E10301" t="s">
        <v>8</v>
      </c>
      <c r="F10301" t="s">
        <v>10</v>
      </c>
      <c r="G10301">
        <v>4</v>
      </c>
      <c r="H10301">
        <v>6</v>
      </c>
      <c r="I10301" t="str">
        <f>_xlfn.XLOOKUP(A10301,[1]Sheet1!A:A,[1]Sheet1!B:B)</f>
        <v>B</v>
      </c>
      <c r="J10301" t="str">
        <f>_xlfn.XLOOKUP(A10301,[1]Sheet1!A:A,[1]Sheet1!C:C)</f>
        <v>Ship</v>
      </c>
      <c r="K10301">
        <f>_xlfn.XLOOKUP(A10301,[1]Sheet1!A:A,[1]Sheet1!D:D)</f>
        <v>4360</v>
      </c>
      <c r="L10301">
        <f>_xlfn.XLOOKUP(A10301,[1]Sheet1!A:A,[1]Sheet1!E:E)</f>
        <v>0</v>
      </c>
      <c r="M10301" t="str">
        <f t="shared" si="320"/>
        <v>Delayed</v>
      </c>
      <c r="N10301">
        <f t="shared" si="321"/>
        <v>1</v>
      </c>
    </row>
    <row r="10302" spans="1:14">
      <c r="A10302">
        <v>10301</v>
      </c>
      <c r="B10302">
        <v>207</v>
      </c>
      <c r="C10302">
        <v>5</v>
      </c>
      <c r="D10302">
        <v>3</v>
      </c>
      <c r="E10302" t="s">
        <v>11</v>
      </c>
      <c r="F10302" t="s">
        <v>9</v>
      </c>
      <c r="G10302">
        <v>2</v>
      </c>
      <c r="H10302">
        <v>4</v>
      </c>
      <c r="I10302" t="str">
        <f>_xlfn.XLOOKUP(A10302,[1]Sheet1!A:A,[1]Sheet1!B:B)</f>
        <v>C</v>
      </c>
      <c r="J10302" t="str">
        <f>_xlfn.XLOOKUP(A10302,[1]Sheet1!A:A,[1]Sheet1!C:C)</f>
        <v>Ship</v>
      </c>
      <c r="K10302">
        <f>_xlfn.XLOOKUP(A10302,[1]Sheet1!A:A,[1]Sheet1!D:D)</f>
        <v>4702</v>
      </c>
      <c r="L10302">
        <f>_xlfn.XLOOKUP(A10302,[1]Sheet1!A:A,[1]Sheet1!E:E)</f>
        <v>1</v>
      </c>
      <c r="M10302" t="str">
        <f t="shared" si="320"/>
        <v>On-Time</v>
      </c>
      <c r="N10302">
        <f t="shared" si="321"/>
        <v>0</v>
      </c>
    </row>
    <row r="10303" spans="1:14">
      <c r="A10303">
        <v>10302</v>
      </c>
      <c r="B10303">
        <v>228</v>
      </c>
      <c r="C10303">
        <v>4</v>
      </c>
      <c r="D10303">
        <v>3</v>
      </c>
      <c r="E10303" t="s">
        <v>11</v>
      </c>
      <c r="F10303" t="s">
        <v>10</v>
      </c>
      <c r="G10303">
        <v>1</v>
      </c>
      <c r="H10303">
        <v>4</v>
      </c>
      <c r="I10303" t="str">
        <f>_xlfn.XLOOKUP(A10303,[1]Sheet1!A:A,[1]Sheet1!B:B)</f>
        <v>F</v>
      </c>
      <c r="J10303" t="str">
        <f>_xlfn.XLOOKUP(A10303,[1]Sheet1!A:A,[1]Sheet1!C:C)</f>
        <v>Ship</v>
      </c>
      <c r="K10303">
        <f>_xlfn.XLOOKUP(A10303,[1]Sheet1!A:A,[1]Sheet1!D:D)</f>
        <v>5347</v>
      </c>
      <c r="L10303">
        <f>_xlfn.XLOOKUP(A10303,[1]Sheet1!A:A,[1]Sheet1!E:E)</f>
        <v>1</v>
      </c>
      <c r="M10303" t="str">
        <f t="shared" si="320"/>
        <v>On-Time</v>
      </c>
      <c r="N10303">
        <f t="shared" si="321"/>
        <v>0</v>
      </c>
    </row>
    <row r="10304" spans="1:14">
      <c r="A10304">
        <v>10303</v>
      </c>
      <c r="B10304">
        <v>161</v>
      </c>
      <c r="C10304">
        <v>2</v>
      </c>
      <c r="D10304">
        <v>3</v>
      </c>
      <c r="E10304" t="s">
        <v>11</v>
      </c>
      <c r="F10304" t="s">
        <v>10</v>
      </c>
      <c r="G10304">
        <v>2</v>
      </c>
      <c r="H10304">
        <v>3</v>
      </c>
      <c r="I10304" t="str">
        <f>_xlfn.XLOOKUP(A10304,[1]Sheet1!A:A,[1]Sheet1!B:B)</f>
        <v>D</v>
      </c>
      <c r="J10304" t="str">
        <f>_xlfn.XLOOKUP(A10304,[1]Sheet1!A:A,[1]Sheet1!C:C)</f>
        <v>Ship</v>
      </c>
      <c r="K10304">
        <f>_xlfn.XLOOKUP(A10304,[1]Sheet1!A:A,[1]Sheet1!D:D)</f>
        <v>4174</v>
      </c>
      <c r="L10304">
        <f>_xlfn.XLOOKUP(A10304,[1]Sheet1!A:A,[1]Sheet1!E:E)</f>
        <v>1</v>
      </c>
      <c r="M10304" t="str">
        <f t="shared" si="320"/>
        <v>On-Time</v>
      </c>
      <c r="N10304">
        <f t="shared" si="321"/>
        <v>0</v>
      </c>
    </row>
    <row r="10305" spans="1:14">
      <c r="A10305">
        <v>10304</v>
      </c>
      <c r="B10305">
        <v>259</v>
      </c>
      <c r="C10305">
        <v>10</v>
      </c>
      <c r="D10305">
        <v>2</v>
      </c>
      <c r="E10305" t="s">
        <v>12</v>
      </c>
      <c r="F10305" t="s">
        <v>9</v>
      </c>
      <c r="G10305">
        <v>2</v>
      </c>
      <c r="H10305">
        <v>4</v>
      </c>
      <c r="I10305" t="str">
        <f>_xlfn.XLOOKUP(A10305,[1]Sheet1!A:A,[1]Sheet1!B:B)</f>
        <v>F</v>
      </c>
      <c r="J10305" t="str">
        <f>_xlfn.XLOOKUP(A10305,[1]Sheet1!A:A,[1]Sheet1!C:C)</f>
        <v>Ship</v>
      </c>
      <c r="K10305">
        <f>_xlfn.XLOOKUP(A10305,[1]Sheet1!A:A,[1]Sheet1!D:D)</f>
        <v>5265</v>
      </c>
      <c r="L10305">
        <f>_xlfn.XLOOKUP(A10305,[1]Sheet1!A:A,[1]Sheet1!E:E)</f>
        <v>0</v>
      </c>
      <c r="M10305" t="str">
        <f t="shared" si="320"/>
        <v>Delayed</v>
      </c>
      <c r="N10305">
        <f t="shared" si="321"/>
        <v>1</v>
      </c>
    </row>
    <row r="10306" spans="1:14">
      <c r="A10306">
        <v>10305</v>
      </c>
      <c r="B10306">
        <v>272</v>
      </c>
      <c r="C10306">
        <v>10</v>
      </c>
      <c r="D10306">
        <v>2</v>
      </c>
      <c r="E10306" t="s">
        <v>8</v>
      </c>
      <c r="F10306" t="s">
        <v>9</v>
      </c>
      <c r="G10306">
        <v>5</v>
      </c>
      <c r="H10306">
        <v>4</v>
      </c>
      <c r="I10306" t="str">
        <f>_xlfn.XLOOKUP(A10306,[1]Sheet1!A:A,[1]Sheet1!B:B)</f>
        <v>A</v>
      </c>
      <c r="J10306" t="str">
        <f>_xlfn.XLOOKUP(A10306,[1]Sheet1!A:A,[1]Sheet1!C:C)</f>
        <v>Ship</v>
      </c>
      <c r="K10306">
        <f>_xlfn.XLOOKUP(A10306,[1]Sheet1!A:A,[1]Sheet1!D:D)</f>
        <v>4962</v>
      </c>
      <c r="L10306">
        <f>_xlfn.XLOOKUP(A10306,[1]Sheet1!A:A,[1]Sheet1!E:E)</f>
        <v>0</v>
      </c>
      <c r="M10306" t="str">
        <f t="shared" si="320"/>
        <v>Delayed</v>
      </c>
      <c r="N10306">
        <f t="shared" si="321"/>
        <v>1</v>
      </c>
    </row>
    <row r="10307" spans="1:14">
      <c r="A10307">
        <v>10306</v>
      </c>
      <c r="B10307">
        <v>154</v>
      </c>
      <c r="C10307">
        <v>4</v>
      </c>
      <c r="D10307">
        <v>3</v>
      </c>
      <c r="E10307" t="s">
        <v>8</v>
      </c>
      <c r="F10307" t="s">
        <v>10</v>
      </c>
      <c r="G10307">
        <v>4</v>
      </c>
      <c r="H10307">
        <v>4</v>
      </c>
      <c r="I10307" t="str">
        <f>_xlfn.XLOOKUP(A10307,[1]Sheet1!A:A,[1]Sheet1!B:B)</f>
        <v>B</v>
      </c>
      <c r="J10307" t="str">
        <f>_xlfn.XLOOKUP(A10307,[1]Sheet1!A:A,[1]Sheet1!C:C)</f>
        <v>Ship</v>
      </c>
      <c r="K10307">
        <f>_xlfn.XLOOKUP(A10307,[1]Sheet1!A:A,[1]Sheet1!D:D)</f>
        <v>5393</v>
      </c>
      <c r="L10307">
        <f>_xlfn.XLOOKUP(A10307,[1]Sheet1!A:A,[1]Sheet1!E:E)</f>
        <v>1</v>
      </c>
      <c r="M10307" t="str">
        <f t="shared" ref="M10307:M10370" si="322">IF(L10307=1,"On-Time","Delayed")</f>
        <v>On-Time</v>
      </c>
      <c r="N10307">
        <f t="shared" ref="N10307:N10370" si="323">IF(L10307=0,1,0)</f>
        <v>0</v>
      </c>
    </row>
    <row r="10308" spans="1:14">
      <c r="A10308">
        <v>10307</v>
      </c>
      <c r="B10308">
        <v>174</v>
      </c>
      <c r="C10308">
        <v>4</v>
      </c>
      <c r="D10308">
        <v>3</v>
      </c>
      <c r="E10308" t="s">
        <v>8</v>
      </c>
      <c r="F10308" t="s">
        <v>10</v>
      </c>
      <c r="G10308">
        <v>2</v>
      </c>
      <c r="H10308">
        <v>4</v>
      </c>
      <c r="I10308" t="str">
        <f>_xlfn.XLOOKUP(A10308,[1]Sheet1!A:A,[1]Sheet1!B:B)</f>
        <v>C</v>
      </c>
      <c r="J10308" t="str">
        <f>_xlfn.XLOOKUP(A10308,[1]Sheet1!A:A,[1]Sheet1!C:C)</f>
        <v>Ship</v>
      </c>
      <c r="K10308">
        <f>_xlfn.XLOOKUP(A10308,[1]Sheet1!A:A,[1]Sheet1!D:D)</f>
        <v>5625</v>
      </c>
      <c r="L10308">
        <f>_xlfn.XLOOKUP(A10308,[1]Sheet1!A:A,[1]Sheet1!E:E)</f>
        <v>0</v>
      </c>
      <c r="M10308" t="str">
        <f t="shared" si="322"/>
        <v>Delayed</v>
      </c>
      <c r="N10308">
        <f t="shared" si="323"/>
        <v>1</v>
      </c>
    </row>
    <row r="10309" spans="1:14">
      <c r="A10309">
        <v>10308</v>
      </c>
      <c r="B10309">
        <v>225</v>
      </c>
      <c r="C10309">
        <v>5</v>
      </c>
      <c r="D10309">
        <v>2</v>
      </c>
      <c r="E10309" t="s">
        <v>11</v>
      </c>
      <c r="F10309" t="s">
        <v>9</v>
      </c>
      <c r="G10309">
        <v>2</v>
      </c>
      <c r="H10309">
        <v>4</v>
      </c>
      <c r="I10309" t="str">
        <f>_xlfn.XLOOKUP(A10309,[1]Sheet1!A:A,[1]Sheet1!B:B)</f>
        <v>F</v>
      </c>
      <c r="J10309" t="str">
        <f>_xlfn.XLOOKUP(A10309,[1]Sheet1!A:A,[1]Sheet1!C:C)</f>
        <v>Ship</v>
      </c>
      <c r="K10309">
        <f>_xlfn.XLOOKUP(A10309,[1]Sheet1!A:A,[1]Sheet1!D:D)</f>
        <v>5943</v>
      </c>
      <c r="L10309">
        <f>_xlfn.XLOOKUP(A10309,[1]Sheet1!A:A,[1]Sheet1!E:E)</f>
        <v>0</v>
      </c>
      <c r="M10309" t="str">
        <f t="shared" si="322"/>
        <v>Delayed</v>
      </c>
      <c r="N10309">
        <f t="shared" si="323"/>
        <v>1</v>
      </c>
    </row>
    <row r="10310" spans="1:14">
      <c r="A10310">
        <v>10309</v>
      </c>
      <c r="B10310">
        <v>209</v>
      </c>
      <c r="C10310">
        <v>8</v>
      </c>
      <c r="D10310">
        <v>3</v>
      </c>
      <c r="E10310" t="s">
        <v>11</v>
      </c>
      <c r="F10310" t="s">
        <v>10</v>
      </c>
      <c r="G10310">
        <v>5</v>
      </c>
      <c r="H10310">
        <v>3</v>
      </c>
      <c r="I10310" t="str">
        <f>_xlfn.XLOOKUP(A10310,[1]Sheet1!A:A,[1]Sheet1!B:B)</f>
        <v>D</v>
      </c>
      <c r="J10310" t="str">
        <f>_xlfn.XLOOKUP(A10310,[1]Sheet1!A:A,[1]Sheet1!C:C)</f>
        <v>Ship</v>
      </c>
      <c r="K10310">
        <f>_xlfn.XLOOKUP(A10310,[1]Sheet1!A:A,[1]Sheet1!D:D)</f>
        <v>5591</v>
      </c>
      <c r="L10310">
        <f>_xlfn.XLOOKUP(A10310,[1]Sheet1!A:A,[1]Sheet1!E:E)</f>
        <v>0</v>
      </c>
      <c r="M10310" t="str">
        <f t="shared" si="322"/>
        <v>Delayed</v>
      </c>
      <c r="N10310">
        <f t="shared" si="323"/>
        <v>1</v>
      </c>
    </row>
    <row r="10311" spans="1:14">
      <c r="A10311">
        <v>10310</v>
      </c>
      <c r="B10311">
        <v>208</v>
      </c>
      <c r="C10311">
        <v>6</v>
      </c>
      <c r="D10311">
        <v>5</v>
      </c>
      <c r="E10311" t="s">
        <v>8</v>
      </c>
      <c r="F10311" t="s">
        <v>10</v>
      </c>
      <c r="G10311">
        <v>1</v>
      </c>
      <c r="H10311">
        <v>6</v>
      </c>
      <c r="I10311" t="str">
        <f>_xlfn.XLOOKUP(A10311,[1]Sheet1!A:A,[1]Sheet1!B:B)</f>
        <v>F</v>
      </c>
      <c r="J10311" t="str">
        <f>_xlfn.XLOOKUP(A10311,[1]Sheet1!A:A,[1]Sheet1!C:C)</f>
        <v>Ship</v>
      </c>
      <c r="K10311">
        <f>_xlfn.XLOOKUP(A10311,[1]Sheet1!A:A,[1]Sheet1!D:D)</f>
        <v>4537</v>
      </c>
      <c r="L10311">
        <f>_xlfn.XLOOKUP(A10311,[1]Sheet1!A:A,[1]Sheet1!E:E)</f>
        <v>0</v>
      </c>
      <c r="M10311" t="str">
        <f t="shared" si="322"/>
        <v>Delayed</v>
      </c>
      <c r="N10311">
        <f t="shared" si="323"/>
        <v>1</v>
      </c>
    </row>
    <row r="10312" spans="1:14">
      <c r="A10312">
        <v>10311</v>
      </c>
      <c r="B10312">
        <v>163</v>
      </c>
      <c r="C10312">
        <v>8</v>
      </c>
      <c r="D10312">
        <v>3</v>
      </c>
      <c r="E10312" t="s">
        <v>8</v>
      </c>
      <c r="F10312" t="s">
        <v>10</v>
      </c>
      <c r="G10312">
        <v>4</v>
      </c>
      <c r="H10312">
        <v>4</v>
      </c>
      <c r="I10312" t="str">
        <f>_xlfn.XLOOKUP(A10312,[1]Sheet1!A:A,[1]Sheet1!B:B)</f>
        <v>A</v>
      </c>
      <c r="J10312" t="str">
        <f>_xlfn.XLOOKUP(A10312,[1]Sheet1!A:A,[1]Sheet1!C:C)</f>
        <v>Ship</v>
      </c>
      <c r="K10312">
        <f>_xlfn.XLOOKUP(A10312,[1]Sheet1!A:A,[1]Sheet1!D:D)</f>
        <v>4921</v>
      </c>
      <c r="L10312">
        <f>_xlfn.XLOOKUP(A10312,[1]Sheet1!A:A,[1]Sheet1!E:E)</f>
        <v>1</v>
      </c>
      <c r="M10312" t="str">
        <f t="shared" si="322"/>
        <v>On-Time</v>
      </c>
      <c r="N10312">
        <f t="shared" si="323"/>
        <v>0</v>
      </c>
    </row>
    <row r="10313" spans="1:14">
      <c r="A10313">
        <v>10312</v>
      </c>
      <c r="B10313">
        <v>174</v>
      </c>
      <c r="C10313">
        <v>7</v>
      </c>
      <c r="D10313">
        <v>3</v>
      </c>
      <c r="E10313" t="s">
        <v>8</v>
      </c>
      <c r="F10313" t="s">
        <v>10</v>
      </c>
      <c r="G10313">
        <v>5</v>
      </c>
      <c r="H10313">
        <v>3</v>
      </c>
      <c r="I10313" t="str">
        <f>_xlfn.XLOOKUP(A10313,[1]Sheet1!A:A,[1]Sheet1!B:B)</f>
        <v>B</v>
      </c>
      <c r="J10313" t="str">
        <f>_xlfn.XLOOKUP(A10313,[1]Sheet1!A:A,[1]Sheet1!C:C)</f>
        <v>Ship</v>
      </c>
      <c r="K10313">
        <f>_xlfn.XLOOKUP(A10313,[1]Sheet1!A:A,[1]Sheet1!D:D)</f>
        <v>5672</v>
      </c>
      <c r="L10313">
        <f>_xlfn.XLOOKUP(A10313,[1]Sheet1!A:A,[1]Sheet1!E:E)</f>
        <v>1</v>
      </c>
      <c r="M10313" t="str">
        <f t="shared" si="322"/>
        <v>On-Time</v>
      </c>
      <c r="N10313">
        <f t="shared" si="323"/>
        <v>0</v>
      </c>
    </row>
    <row r="10314" spans="1:14">
      <c r="A10314">
        <v>10313</v>
      </c>
      <c r="B10314">
        <v>236</v>
      </c>
      <c r="C10314">
        <v>1</v>
      </c>
      <c r="D10314">
        <v>3</v>
      </c>
      <c r="E10314" t="s">
        <v>11</v>
      </c>
      <c r="F10314" t="s">
        <v>9</v>
      </c>
      <c r="G10314">
        <v>5</v>
      </c>
      <c r="H10314">
        <v>3</v>
      </c>
      <c r="I10314" t="str">
        <f>_xlfn.XLOOKUP(A10314,[1]Sheet1!A:A,[1]Sheet1!B:B)</f>
        <v>C</v>
      </c>
      <c r="J10314" t="str">
        <f>_xlfn.XLOOKUP(A10314,[1]Sheet1!A:A,[1]Sheet1!C:C)</f>
        <v>Ship</v>
      </c>
      <c r="K10314">
        <f>_xlfn.XLOOKUP(A10314,[1]Sheet1!A:A,[1]Sheet1!D:D)</f>
        <v>5220</v>
      </c>
      <c r="L10314">
        <f>_xlfn.XLOOKUP(A10314,[1]Sheet1!A:A,[1]Sheet1!E:E)</f>
        <v>0</v>
      </c>
      <c r="M10314" t="str">
        <f t="shared" si="322"/>
        <v>Delayed</v>
      </c>
      <c r="N10314">
        <f t="shared" si="323"/>
        <v>1</v>
      </c>
    </row>
    <row r="10315" spans="1:14">
      <c r="A10315">
        <v>10314</v>
      </c>
      <c r="B10315">
        <v>229</v>
      </c>
      <c r="C10315">
        <v>3</v>
      </c>
      <c r="D10315">
        <v>6</v>
      </c>
      <c r="E10315" t="s">
        <v>11</v>
      </c>
      <c r="F10315" t="s">
        <v>9</v>
      </c>
      <c r="G10315">
        <v>2</v>
      </c>
      <c r="H10315">
        <v>3</v>
      </c>
      <c r="I10315" t="str">
        <f>_xlfn.XLOOKUP(A10315,[1]Sheet1!A:A,[1]Sheet1!B:B)</f>
        <v>F</v>
      </c>
      <c r="J10315" t="str">
        <f>_xlfn.XLOOKUP(A10315,[1]Sheet1!A:A,[1]Sheet1!C:C)</f>
        <v>Ship</v>
      </c>
      <c r="K10315">
        <f>_xlfn.XLOOKUP(A10315,[1]Sheet1!A:A,[1]Sheet1!D:D)</f>
        <v>5689</v>
      </c>
      <c r="L10315">
        <f>_xlfn.XLOOKUP(A10315,[1]Sheet1!A:A,[1]Sheet1!E:E)</f>
        <v>1</v>
      </c>
      <c r="M10315" t="str">
        <f t="shared" si="322"/>
        <v>On-Time</v>
      </c>
      <c r="N10315">
        <f t="shared" si="323"/>
        <v>0</v>
      </c>
    </row>
    <row r="10316" spans="1:14">
      <c r="A10316">
        <v>10315</v>
      </c>
      <c r="B10316">
        <v>195</v>
      </c>
      <c r="C10316">
        <v>5</v>
      </c>
      <c r="D10316">
        <v>2</v>
      </c>
      <c r="E10316" t="s">
        <v>8</v>
      </c>
      <c r="F10316" t="s">
        <v>9</v>
      </c>
      <c r="G10316">
        <v>4</v>
      </c>
      <c r="H10316">
        <v>3</v>
      </c>
      <c r="I10316" t="str">
        <f>_xlfn.XLOOKUP(A10316,[1]Sheet1!A:A,[1]Sheet1!B:B)</f>
        <v>D</v>
      </c>
      <c r="J10316" t="str">
        <f>_xlfn.XLOOKUP(A10316,[1]Sheet1!A:A,[1]Sheet1!C:C)</f>
        <v>Ship</v>
      </c>
      <c r="K10316">
        <f>_xlfn.XLOOKUP(A10316,[1]Sheet1!A:A,[1]Sheet1!D:D)</f>
        <v>4660</v>
      </c>
      <c r="L10316">
        <f>_xlfn.XLOOKUP(A10316,[1]Sheet1!A:A,[1]Sheet1!E:E)</f>
        <v>1</v>
      </c>
      <c r="M10316" t="str">
        <f t="shared" si="322"/>
        <v>On-Time</v>
      </c>
      <c r="N10316">
        <f t="shared" si="323"/>
        <v>0</v>
      </c>
    </row>
    <row r="10317" spans="1:14">
      <c r="A10317">
        <v>10316</v>
      </c>
      <c r="B10317">
        <v>146</v>
      </c>
      <c r="C10317">
        <v>9</v>
      </c>
      <c r="D10317">
        <v>3</v>
      </c>
      <c r="E10317" t="s">
        <v>8</v>
      </c>
      <c r="F10317" t="s">
        <v>9</v>
      </c>
      <c r="G10317">
        <v>2</v>
      </c>
      <c r="H10317">
        <v>4</v>
      </c>
      <c r="I10317" t="str">
        <f>_xlfn.XLOOKUP(A10317,[1]Sheet1!A:A,[1]Sheet1!B:B)</f>
        <v>F</v>
      </c>
      <c r="J10317" t="str">
        <f>_xlfn.XLOOKUP(A10317,[1]Sheet1!A:A,[1]Sheet1!C:C)</f>
        <v>Ship</v>
      </c>
      <c r="K10317">
        <f>_xlfn.XLOOKUP(A10317,[1]Sheet1!A:A,[1]Sheet1!D:D)</f>
        <v>5871</v>
      </c>
      <c r="L10317">
        <f>_xlfn.XLOOKUP(A10317,[1]Sheet1!A:A,[1]Sheet1!E:E)</f>
        <v>1</v>
      </c>
      <c r="M10317" t="str">
        <f t="shared" si="322"/>
        <v>On-Time</v>
      </c>
      <c r="N10317">
        <f t="shared" si="323"/>
        <v>0</v>
      </c>
    </row>
    <row r="10318" spans="1:14">
      <c r="A10318">
        <v>10317</v>
      </c>
      <c r="B10318">
        <v>211</v>
      </c>
      <c r="C10318">
        <v>4</v>
      </c>
      <c r="D10318">
        <v>2</v>
      </c>
      <c r="E10318" t="s">
        <v>8</v>
      </c>
      <c r="F10318" t="s">
        <v>10</v>
      </c>
      <c r="G10318">
        <v>2</v>
      </c>
      <c r="H10318">
        <v>3</v>
      </c>
      <c r="I10318" t="str">
        <f>_xlfn.XLOOKUP(A10318,[1]Sheet1!A:A,[1]Sheet1!B:B)</f>
        <v>A</v>
      </c>
      <c r="J10318" t="str">
        <f>_xlfn.XLOOKUP(A10318,[1]Sheet1!A:A,[1]Sheet1!C:C)</f>
        <v>Ship</v>
      </c>
      <c r="K10318">
        <f>_xlfn.XLOOKUP(A10318,[1]Sheet1!A:A,[1]Sheet1!D:D)</f>
        <v>4978</v>
      </c>
      <c r="L10318">
        <f>_xlfn.XLOOKUP(A10318,[1]Sheet1!A:A,[1]Sheet1!E:E)</f>
        <v>1</v>
      </c>
      <c r="M10318" t="str">
        <f t="shared" si="322"/>
        <v>On-Time</v>
      </c>
      <c r="N10318">
        <f t="shared" si="323"/>
        <v>0</v>
      </c>
    </row>
    <row r="10319" spans="1:14">
      <c r="A10319">
        <v>10318</v>
      </c>
      <c r="B10319">
        <v>161</v>
      </c>
      <c r="C10319">
        <v>5</v>
      </c>
      <c r="D10319">
        <v>3</v>
      </c>
      <c r="E10319" t="s">
        <v>8</v>
      </c>
      <c r="F10319" t="s">
        <v>9</v>
      </c>
      <c r="G10319">
        <v>2</v>
      </c>
      <c r="H10319">
        <v>2</v>
      </c>
      <c r="I10319" t="str">
        <f>_xlfn.XLOOKUP(A10319,[1]Sheet1!A:A,[1]Sheet1!B:B)</f>
        <v>B</v>
      </c>
      <c r="J10319" t="str">
        <f>_xlfn.XLOOKUP(A10319,[1]Sheet1!A:A,[1]Sheet1!C:C)</f>
        <v>Ship</v>
      </c>
      <c r="K10319">
        <f>_xlfn.XLOOKUP(A10319,[1]Sheet1!A:A,[1]Sheet1!D:D)</f>
        <v>5999</v>
      </c>
      <c r="L10319">
        <f>_xlfn.XLOOKUP(A10319,[1]Sheet1!A:A,[1]Sheet1!E:E)</f>
        <v>1</v>
      </c>
      <c r="M10319" t="str">
        <f t="shared" si="322"/>
        <v>On-Time</v>
      </c>
      <c r="N10319">
        <f t="shared" si="323"/>
        <v>0</v>
      </c>
    </row>
    <row r="10320" spans="1:14">
      <c r="A10320">
        <v>10319</v>
      </c>
      <c r="B10320">
        <v>243</v>
      </c>
      <c r="C10320">
        <v>9</v>
      </c>
      <c r="D10320">
        <v>3</v>
      </c>
      <c r="E10320" t="s">
        <v>11</v>
      </c>
      <c r="F10320" t="s">
        <v>9</v>
      </c>
      <c r="G10320">
        <v>5</v>
      </c>
      <c r="H10320">
        <v>2</v>
      </c>
      <c r="I10320" t="str">
        <f>_xlfn.XLOOKUP(A10320,[1]Sheet1!A:A,[1]Sheet1!B:B)</f>
        <v>C</v>
      </c>
      <c r="J10320" t="str">
        <f>_xlfn.XLOOKUP(A10320,[1]Sheet1!A:A,[1]Sheet1!C:C)</f>
        <v>Ship</v>
      </c>
      <c r="K10320">
        <f>_xlfn.XLOOKUP(A10320,[1]Sheet1!A:A,[1]Sheet1!D:D)</f>
        <v>4182</v>
      </c>
      <c r="L10320">
        <f>_xlfn.XLOOKUP(A10320,[1]Sheet1!A:A,[1]Sheet1!E:E)</f>
        <v>0</v>
      </c>
      <c r="M10320" t="str">
        <f t="shared" si="322"/>
        <v>Delayed</v>
      </c>
      <c r="N10320">
        <f t="shared" si="323"/>
        <v>1</v>
      </c>
    </row>
    <row r="10321" spans="1:14">
      <c r="A10321">
        <v>10320</v>
      </c>
      <c r="B10321">
        <v>169</v>
      </c>
      <c r="C10321">
        <v>8</v>
      </c>
      <c r="D10321">
        <v>2</v>
      </c>
      <c r="E10321" t="s">
        <v>11</v>
      </c>
      <c r="F10321" t="s">
        <v>9</v>
      </c>
      <c r="G10321">
        <v>3</v>
      </c>
      <c r="H10321">
        <v>3</v>
      </c>
      <c r="I10321" t="str">
        <f>_xlfn.XLOOKUP(A10321,[1]Sheet1!A:A,[1]Sheet1!B:B)</f>
        <v>F</v>
      </c>
      <c r="J10321" t="str">
        <f>_xlfn.XLOOKUP(A10321,[1]Sheet1!A:A,[1]Sheet1!C:C)</f>
        <v>Ship</v>
      </c>
      <c r="K10321">
        <f>_xlfn.XLOOKUP(A10321,[1]Sheet1!A:A,[1]Sheet1!D:D)</f>
        <v>4281</v>
      </c>
      <c r="L10321">
        <f>_xlfn.XLOOKUP(A10321,[1]Sheet1!A:A,[1]Sheet1!E:E)</f>
        <v>1</v>
      </c>
      <c r="M10321" t="str">
        <f t="shared" si="322"/>
        <v>On-Time</v>
      </c>
      <c r="N10321">
        <f t="shared" si="323"/>
        <v>0</v>
      </c>
    </row>
    <row r="10322" spans="1:14">
      <c r="A10322">
        <v>10321</v>
      </c>
      <c r="B10322">
        <v>273</v>
      </c>
      <c r="C10322">
        <v>8</v>
      </c>
      <c r="D10322">
        <v>3</v>
      </c>
      <c r="E10322" t="s">
        <v>12</v>
      </c>
      <c r="F10322" t="s">
        <v>9</v>
      </c>
      <c r="G10322">
        <v>4</v>
      </c>
      <c r="H10322">
        <v>3</v>
      </c>
      <c r="I10322" t="str">
        <f>_xlfn.XLOOKUP(A10322,[1]Sheet1!A:A,[1]Sheet1!B:B)</f>
        <v>D</v>
      </c>
      <c r="J10322" t="str">
        <f>_xlfn.XLOOKUP(A10322,[1]Sheet1!A:A,[1]Sheet1!C:C)</f>
        <v>Ship</v>
      </c>
      <c r="K10322">
        <f>_xlfn.XLOOKUP(A10322,[1]Sheet1!A:A,[1]Sheet1!D:D)</f>
        <v>4530</v>
      </c>
      <c r="L10322">
        <f>_xlfn.XLOOKUP(A10322,[1]Sheet1!A:A,[1]Sheet1!E:E)</f>
        <v>1</v>
      </c>
      <c r="M10322" t="str">
        <f t="shared" si="322"/>
        <v>On-Time</v>
      </c>
      <c r="N10322">
        <f t="shared" si="323"/>
        <v>0</v>
      </c>
    </row>
    <row r="10323" spans="1:14">
      <c r="A10323">
        <v>10322</v>
      </c>
      <c r="B10323">
        <v>137</v>
      </c>
      <c r="C10323">
        <v>3</v>
      </c>
      <c r="D10323">
        <v>2</v>
      </c>
      <c r="E10323" t="s">
        <v>11</v>
      </c>
      <c r="F10323" t="s">
        <v>10</v>
      </c>
      <c r="G10323">
        <v>2</v>
      </c>
      <c r="H10323">
        <v>4</v>
      </c>
      <c r="I10323" t="str">
        <f>_xlfn.XLOOKUP(A10323,[1]Sheet1!A:A,[1]Sheet1!B:B)</f>
        <v>F</v>
      </c>
      <c r="J10323" t="str">
        <f>_xlfn.XLOOKUP(A10323,[1]Sheet1!A:A,[1]Sheet1!C:C)</f>
        <v>Ship</v>
      </c>
      <c r="K10323">
        <f>_xlfn.XLOOKUP(A10323,[1]Sheet1!A:A,[1]Sheet1!D:D)</f>
        <v>4622</v>
      </c>
      <c r="L10323">
        <f>_xlfn.XLOOKUP(A10323,[1]Sheet1!A:A,[1]Sheet1!E:E)</f>
        <v>1</v>
      </c>
      <c r="M10323" t="str">
        <f t="shared" si="322"/>
        <v>On-Time</v>
      </c>
      <c r="N10323">
        <f t="shared" si="323"/>
        <v>0</v>
      </c>
    </row>
    <row r="10324" spans="1:14">
      <c r="A10324">
        <v>10323</v>
      </c>
      <c r="B10324">
        <v>96</v>
      </c>
      <c r="C10324">
        <v>9</v>
      </c>
      <c r="D10324">
        <v>2</v>
      </c>
      <c r="E10324" t="s">
        <v>12</v>
      </c>
      <c r="F10324" t="s">
        <v>9</v>
      </c>
      <c r="G10324">
        <v>1</v>
      </c>
      <c r="H10324">
        <v>2</v>
      </c>
      <c r="I10324" t="str">
        <f>_xlfn.XLOOKUP(A10324,[1]Sheet1!A:A,[1]Sheet1!B:B)</f>
        <v>A</v>
      </c>
      <c r="J10324" t="str">
        <f>_xlfn.XLOOKUP(A10324,[1]Sheet1!A:A,[1]Sheet1!C:C)</f>
        <v>Ship</v>
      </c>
      <c r="K10324">
        <f>_xlfn.XLOOKUP(A10324,[1]Sheet1!A:A,[1]Sheet1!D:D)</f>
        <v>4449</v>
      </c>
      <c r="L10324">
        <f>_xlfn.XLOOKUP(A10324,[1]Sheet1!A:A,[1]Sheet1!E:E)</f>
        <v>1</v>
      </c>
      <c r="M10324" t="str">
        <f t="shared" si="322"/>
        <v>On-Time</v>
      </c>
      <c r="N10324">
        <f t="shared" si="323"/>
        <v>0</v>
      </c>
    </row>
    <row r="10325" spans="1:14">
      <c r="A10325">
        <v>10324</v>
      </c>
      <c r="B10325">
        <v>177</v>
      </c>
      <c r="C10325">
        <v>2</v>
      </c>
      <c r="D10325">
        <v>4</v>
      </c>
      <c r="E10325" t="s">
        <v>11</v>
      </c>
      <c r="F10325" t="s">
        <v>9</v>
      </c>
      <c r="G10325">
        <v>5</v>
      </c>
      <c r="H10325">
        <v>5</v>
      </c>
      <c r="I10325" t="str">
        <f>_xlfn.XLOOKUP(A10325,[1]Sheet1!A:A,[1]Sheet1!B:B)</f>
        <v>B</v>
      </c>
      <c r="J10325" t="str">
        <f>_xlfn.XLOOKUP(A10325,[1]Sheet1!A:A,[1]Sheet1!C:C)</f>
        <v>Ship</v>
      </c>
      <c r="K10325">
        <f>_xlfn.XLOOKUP(A10325,[1]Sheet1!A:A,[1]Sheet1!D:D)</f>
        <v>4873</v>
      </c>
      <c r="L10325">
        <f>_xlfn.XLOOKUP(A10325,[1]Sheet1!A:A,[1]Sheet1!E:E)</f>
        <v>0</v>
      </c>
      <c r="M10325" t="str">
        <f t="shared" si="322"/>
        <v>Delayed</v>
      </c>
      <c r="N10325">
        <f t="shared" si="323"/>
        <v>1</v>
      </c>
    </row>
    <row r="10326" spans="1:14">
      <c r="A10326">
        <v>10325</v>
      </c>
      <c r="B10326">
        <v>269</v>
      </c>
      <c r="C10326">
        <v>7</v>
      </c>
      <c r="D10326">
        <v>3</v>
      </c>
      <c r="E10326" t="s">
        <v>8</v>
      </c>
      <c r="F10326" t="s">
        <v>9</v>
      </c>
      <c r="G10326">
        <v>1</v>
      </c>
      <c r="H10326">
        <v>4</v>
      </c>
      <c r="I10326" t="str">
        <f>_xlfn.XLOOKUP(A10326,[1]Sheet1!A:A,[1]Sheet1!B:B)</f>
        <v>C</v>
      </c>
      <c r="J10326" t="str">
        <f>_xlfn.XLOOKUP(A10326,[1]Sheet1!A:A,[1]Sheet1!C:C)</f>
        <v>Ship</v>
      </c>
      <c r="K10326">
        <f>_xlfn.XLOOKUP(A10326,[1]Sheet1!A:A,[1]Sheet1!D:D)</f>
        <v>5211</v>
      </c>
      <c r="L10326">
        <f>_xlfn.XLOOKUP(A10326,[1]Sheet1!A:A,[1]Sheet1!E:E)</f>
        <v>1</v>
      </c>
      <c r="M10326" t="str">
        <f t="shared" si="322"/>
        <v>On-Time</v>
      </c>
      <c r="N10326">
        <f t="shared" si="323"/>
        <v>0</v>
      </c>
    </row>
    <row r="10327" spans="1:14">
      <c r="A10327">
        <v>10326</v>
      </c>
      <c r="B10327">
        <v>188</v>
      </c>
      <c r="C10327">
        <v>7</v>
      </c>
      <c r="D10327">
        <v>5</v>
      </c>
      <c r="E10327" t="s">
        <v>11</v>
      </c>
      <c r="F10327" t="s">
        <v>10</v>
      </c>
      <c r="G10327">
        <v>2</v>
      </c>
      <c r="H10327">
        <v>3</v>
      </c>
      <c r="I10327" t="str">
        <f>_xlfn.XLOOKUP(A10327,[1]Sheet1!A:A,[1]Sheet1!B:B)</f>
        <v>F</v>
      </c>
      <c r="J10327" t="str">
        <f>_xlfn.XLOOKUP(A10327,[1]Sheet1!A:A,[1]Sheet1!C:C)</f>
        <v>Ship</v>
      </c>
      <c r="K10327">
        <f>_xlfn.XLOOKUP(A10327,[1]Sheet1!A:A,[1]Sheet1!D:D)</f>
        <v>5673</v>
      </c>
      <c r="L10327">
        <f>_xlfn.XLOOKUP(A10327,[1]Sheet1!A:A,[1]Sheet1!E:E)</f>
        <v>0</v>
      </c>
      <c r="M10327" t="str">
        <f t="shared" si="322"/>
        <v>Delayed</v>
      </c>
      <c r="N10327">
        <f t="shared" si="323"/>
        <v>1</v>
      </c>
    </row>
    <row r="10328" spans="1:14">
      <c r="A10328">
        <v>10327</v>
      </c>
      <c r="B10328">
        <v>238</v>
      </c>
      <c r="C10328">
        <v>10</v>
      </c>
      <c r="D10328">
        <v>3</v>
      </c>
      <c r="E10328" t="s">
        <v>8</v>
      </c>
      <c r="F10328" t="s">
        <v>9</v>
      </c>
      <c r="G10328">
        <v>1</v>
      </c>
      <c r="H10328">
        <v>4</v>
      </c>
      <c r="I10328" t="str">
        <f>_xlfn.XLOOKUP(A10328,[1]Sheet1!A:A,[1]Sheet1!B:B)</f>
        <v>D</v>
      </c>
      <c r="J10328" t="str">
        <f>_xlfn.XLOOKUP(A10328,[1]Sheet1!A:A,[1]Sheet1!C:C)</f>
        <v>Ship</v>
      </c>
      <c r="K10328">
        <f>_xlfn.XLOOKUP(A10328,[1]Sheet1!A:A,[1]Sheet1!D:D)</f>
        <v>4172</v>
      </c>
      <c r="L10328">
        <f>_xlfn.XLOOKUP(A10328,[1]Sheet1!A:A,[1]Sheet1!E:E)</f>
        <v>0</v>
      </c>
      <c r="M10328" t="str">
        <f t="shared" si="322"/>
        <v>Delayed</v>
      </c>
      <c r="N10328">
        <f t="shared" si="323"/>
        <v>1</v>
      </c>
    </row>
    <row r="10329" spans="1:14">
      <c r="A10329">
        <v>10328</v>
      </c>
      <c r="B10329">
        <v>172</v>
      </c>
      <c r="C10329">
        <v>5</v>
      </c>
      <c r="D10329">
        <v>5</v>
      </c>
      <c r="E10329" t="s">
        <v>11</v>
      </c>
      <c r="F10329" t="s">
        <v>9</v>
      </c>
      <c r="G10329">
        <v>2</v>
      </c>
      <c r="H10329">
        <v>5</v>
      </c>
      <c r="I10329" t="str">
        <f>_xlfn.XLOOKUP(A10329,[1]Sheet1!A:A,[1]Sheet1!B:B)</f>
        <v>F</v>
      </c>
      <c r="J10329" t="str">
        <f>_xlfn.XLOOKUP(A10329,[1]Sheet1!A:A,[1]Sheet1!C:C)</f>
        <v>Ship</v>
      </c>
      <c r="K10329">
        <f>_xlfn.XLOOKUP(A10329,[1]Sheet1!A:A,[1]Sheet1!D:D)</f>
        <v>4805</v>
      </c>
      <c r="L10329">
        <f>_xlfn.XLOOKUP(A10329,[1]Sheet1!A:A,[1]Sheet1!E:E)</f>
        <v>0</v>
      </c>
      <c r="M10329" t="str">
        <f t="shared" si="322"/>
        <v>Delayed</v>
      </c>
      <c r="N10329">
        <f t="shared" si="323"/>
        <v>1</v>
      </c>
    </row>
    <row r="10330" spans="1:14">
      <c r="A10330">
        <v>10329</v>
      </c>
      <c r="B10330">
        <v>134</v>
      </c>
      <c r="C10330">
        <v>2</v>
      </c>
      <c r="D10330">
        <v>5</v>
      </c>
      <c r="E10330" t="s">
        <v>11</v>
      </c>
      <c r="F10330" t="s">
        <v>10</v>
      </c>
      <c r="G10330">
        <v>4</v>
      </c>
      <c r="H10330">
        <v>4</v>
      </c>
      <c r="I10330" t="str">
        <f>_xlfn.XLOOKUP(A10330,[1]Sheet1!A:A,[1]Sheet1!B:B)</f>
        <v>A</v>
      </c>
      <c r="J10330" t="str">
        <f>_xlfn.XLOOKUP(A10330,[1]Sheet1!A:A,[1]Sheet1!C:C)</f>
        <v>Ship</v>
      </c>
      <c r="K10330">
        <f>_xlfn.XLOOKUP(A10330,[1]Sheet1!A:A,[1]Sheet1!D:D)</f>
        <v>5865</v>
      </c>
      <c r="L10330">
        <f>_xlfn.XLOOKUP(A10330,[1]Sheet1!A:A,[1]Sheet1!E:E)</f>
        <v>1</v>
      </c>
      <c r="M10330" t="str">
        <f t="shared" si="322"/>
        <v>On-Time</v>
      </c>
      <c r="N10330">
        <f t="shared" si="323"/>
        <v>0</v>
      </c>
    </row>
    <row r="10331" spans="1:14">
      <c r="A10331">
        <v>10330</v>
      </c>
      <c r="B10331">
        <v>191</v>
      </c>
      <c r="C10331">
        <v>8</v>
      </c>
      <c r="D10331">
        <v>2</v>
      </c>
      <c r="E10331" t="s">
        <v>11</v>
      </c>
      <c r="F10331" t="s">
        <v>9</v>
      </c>
      <c r="G10331">
        <v>2</v>
      </c>
      <c r="H10331">
        <v>4</v>
      </c>
      <c r="I10331" t="str">
        <f>_xlfn.XLOOKUP(A10331,[1]Sheet1!A:A,[1]Sheet1!B:B)</f>
        <v>B</v>
      </c>
      <c r="J10331" t="str">
        <f>_xlfn.XLOOKUP(A10331,[1]Sheet1!A:A,[1]Sheet1!C:C)</f>
        <v>Ship</v>
      </c>
      <c r="K10331">
        <f>_xlfn.XLOOKUP(A10331,[1]Sheet1!A:A,[1]Sheet1!D:D)</f>
        <v>4806</v>
      </c>
      <c r="L10331">
        <f>_xlfn.XLOOKUP(A10331,[1]Sheet1!A:A,[1]Sheet1!E:E)</f>
        <v>1</v>
      </c>
      <c r="M10331" t="str">
        <f t="shared" si="322"/>
        <v>On-Time</v>
      </c>
      <c r="N10331">
        <f t="shared" si="323"/>
        <v>0</v>
      </c>
    </row>
    <row r="10332" spans="1:14">
      <c r="A10332">
        <v>10331</v>
      </c>
      <c r="B10332">
        <v>210</v>
      </c>
      <c r="C10332">
        <v>6</v>
      </c>
      <c r="D10332">
        <v>6</v>
      </c>
      <c r="E10332" t="s">
        <v>8</v>
      </c>
      <c r="F10332" t="s">
        <v>10</v>
      </c>
      <c r="G10332">
        <v>3</v>
      </c>
      <c r="H10332">
        <v>5</v>
      </c>
      <c r="I10332" t="str">
        <f>_xlfn.XLOOKUP(A10332,[1]Sheet1!A:A,[1]Sheet1!B:B)</f>
        <v>C</v>
      </c>
      <c r="J10332" t="str">
        <f>_xlfn.XLOOKUP(A10332,[1]Sheet1!A:A,[1]Sheet1!C:C)</f>
        <v>Ship</v>
      </c>
      <c r="K10332">
        <f>_xlfn.XLOOKUP(A10332,[1]Sheet1!A:A,[1]Sheet1!D:D)</f>
        <v>4203</v>
      </c>
      <c r="L10332">
        <f>_xlfn.XLOOKUP(A10332,[1]Sheet1!A:A,[1]Sheet1!E:E)</f>
        <v>1</v>
      </c>
      <c r="M10332" t="str">
        <f t="shared" si="322"/>
        <v>On-Time</v>
      </c>
      <c r="N10332">
        <f t="shared" si="323"/>
        <v>0</v>
      </c>
    </row>
    <row r="10333" spans="1:14">
      <c r="A10333">
        <v>10332</v>
      </c>
      <c r="B10333">
        <v>161</v>
      </c>
      <c r="C10333">
        <v>2</v>
      </c>
      <c r="D10333">
        <v>3</v>
      </c>
      <c r="E10333" t="s">
        <v>11</v>
      </c>
      <c r="F10333" t="s">
        <v>9</v>
      </c>
      <c r="G10333">
        <v>5</v>
      </c>
      <c r="H10333">
        <v>4</v>
      </c>
      <c r="I10333" t="str">
        <f>_xlfn.XLOOKUP(A10333,[1]Sheet1!A:A,[1]Sheet1!B:B)</f>
        <v>F</v>
      </c>
      <c r="J10333" t="str">
        <f>_xlfn.XLOOKUP(A10333,[1]Sheet1!A:A,[1]Sheet1!C:C)</f>
        <v>Ship</v>
      </c>
      <c r="K10333">
        <f>_xlfn.XLOOKUP(A10333,[1]Sheet1!A:A,[1]Sheet1!D:D)</f>
        <v>5378</v>
      </c>
      <c r="L10333">
        <f>_xlfn.XLOOKUP(A10333,[1]Sheet1!A:A,[1]Sheet1!E:E)</f>
        <v>0</v>
      </c>
      <c r="M10333" t="str">
        <f t="shared" si="322"/>
        <v>Delayed</v>
      </c>
      <c r="N10333">
        <f t="shared" si="323"/>
        <v>1</v>
      </c>
    </row>
    <row r="10334" spans="1:14">
      <c r="A10334">
        <v>10333</v>
      </c>
      <c r="B10334">
        <v>161</v>
      </c>
      <c r="C10334">
        <v>1</v>
      </c>
      <c r="D10334">
        <v>5</v>
      </c>
      <c r="E10334" t="s">
        <v>11</v>
      </c>
      <c r="F10334" t="s">
        <v>10</v>
      </c>
      <c r="G10334">
        <v>4</v>
      </c>
      <c r="H10334">
        <v>5</v>
      </c>
      <c r="I10334" t="str">
        <f>_xlfn.XLOOKUP(A10334,[1]Sheet1!A:A,[1]Sheet1!B:B)</f>
        <v>D</v>
      </c>
      <c r="J10334" t="str">
        <f>_xlfn.XLOOKUP(A10334,[1]Sheet1!A:A,[1]Sheet1!C:C)</f>
        <v>Ship</v>
      </c>
      <c r="K10334">
        <f>_xlfn.XLOOKUP(A10334,[1]Sheet1!A:A,[1]Sheet1!D:D)</f>
        <v>5779</v>
      </c>
      <c r="L10334">
        <f>_xlfn.XLOOKUP(A10334,[1]Sheet1!A:A,[1]Sheet1!E:E)</f>
        <v>1</v>
      </c>
      <c r="M10334" t="str">
        <f t="shared" si="322"/>
        <v>On-Time</v>
      </c>
      <c r="N10334">
        <f t="shared" si="323"/>
        <v>0</v>
      </c>
    </row>
    <row r="10335" spans="1:14">
      <c r="A10335">
        <v>10334</v>
      </c>
      <c r="B10335">
        <v>166</v>
      </c>
      <c r="C10335">
        <v>9</v>
      </c>
      <c r="D10335">
        <v>5</v>
      </c>
      <c r="E10335" t="s">
        <v>8</v>
      </c>
      <c r="F10335" t="s">
        <v>9</v>
      </c>
      <c r="G10335">
        <v>1</v>
      </c>
      <c r="H10335">
        <v>4</v>
      </c>
      <c r="I10335" t="str">
        <f>_xlfn.XLOOKUP(A10335,[1]Sheet1!A:A,[1]Sheet1!B:B)</f>
        <v>F</v>
      </c>
      <c r="J10335" t="str">
        <f>_xlfn.XLOOKUP(A10335,[1]Sheet1!A:A,[1]Sheet1!C:C)</f>
        <v>Ship</v>
      </c>
      <c r="K10335">
        <f>_xlfn.XLOOKUP(A10335,[1]Sheet1!A:A,[1]Sheet1!D:D)</f>
        <v>4472</v>
      </c>
      <c r="L10335">
        <f>_xlfn.XLOOKUP(A10335,[1]Sheet1!A:A,[1]Sheet1!E:E)</f>
        <v>0</v>
      </c>
      <c r="M10335" t="str">
        <f t="shared" si="322"/>
        <v>Delayed</v>
      </c>
      <c r="N10335">
        <f t="shared" si="323"/>
        <v>1</v>
      </c>
    </row>
    <row r="10336" spans="1:14">
      <c r="A10336">
        <v>10335</v>
      </c>
      <c r="B10336">
        <v>170</v>
      </c>
      <c r="C10336">
        <v>9</v>
      </c>
      <c r="D10336">
        <v>4</v>
      </c>
      <c r="E10336" t="s">
        <v>11</v>
      </c>
      <c r="F10336" t="s">
        <v>9</v>
      </c>
      <c r="G10336">
        <v>3</v>
      </c>
      <c r="H10336">
        <v>4</v>
      </c>
      <c r="I10336" t="str">
        <f>_xlfn.XLOOKUP(A10336,[1]Sheet1!A:A,[1]Sheet1!B:B)</f>
        <v>A</v>
      </c>
      <c r="J10336" t="str">
        <f>_xlfn.XLOOKUP(A10336,[1]Sheet1!A:A,[1]Sheet1!C:C)</f>
        <v>Ship</v>
      </c>
      <c r="K10336">
        <f>_xlfn.XLOOKUP(A10336,[1]Sheet1!A:A,[1]Sheet1!D:D)</f>
        <v>4375</v>
      </c>
      <c r="L10336">
        <f>_xlfn.XLOOKUP(A10336,[1]Sheet1!A:A,[1]Sheet1!E:E)</f>
        <v>0</v>
      </c>
      <c r="M10336" t="str">
        <f t="shared" si="322"/>
        <v>Delayed</v>
      </c>
      <c r="N10336">
        <f t="shared" si="323"/>
        <v>1</v>
      </c>
    </row>
    <row r="10337" spans="1:14">
      <c r="A10337">
        <v>10336</v>
      </c>
      <c r="B10337">
        <v>251</v>
      </c>
      <c r="C10337">
        <v>4</v>
      </c>
      <c r="D10337">
        <v>3</v>
      </c>
      <c r="E10337" t="s">
        <v>11</v>
      </c>
      <c r="F10337" t="s">
        <v>9</v>
      </c>
      <c r="G10337">
        <v>1</v>
      </c>
      <c r="H10337">
        <v>3</v>
      </c>
      <c r="I10337" t="str">
        <f>_xlfn.XLOOKUP(A10337,[1]Sheet1!A:A,[1]Sheet1!B:B)</f>
        <v>B</v>
      </c>
      <c r="J10337" t="str">
        <f>_xlfn.XLOOKUP(A10337,[1]Sheet1!A:A,[1]Sheet1!C:C)</f>
        <v>Ship</v>
      </c>
      <c r="K10337">
        <f>_xlfn.XLOOKUP(A10337,[1]Sheet1!A:A,[1]Sheet1!D:D)</f>
        <v>5291</v>
      </c>
      <c r="L10337">
        <f>_xlfn.XLOOKUP(A10337,[1]Sheet1!A:A,[1]Sheet1!E:E)</f>
        <v>0</v>
      </c>
      <c r="M10337" t="str">
        <f t="shared" si="322"/>
        <v>Delayed</v>
      </c>
      <c r="N10337">
        <f t="shared" si="323"/>
        <v>1</v>
      </c>
    </row>
    <row r="10338" spans="1:14">
      <c r="A10338">
        <v>10337</v>
      </c>
      <c r="B10338">
        <v>214</v>
      </c>
      <c r="C10338">
        <v>3</v>
      </c>
      <c r="D10338">
        <v>3</v>
      </c>
      <c r="E10338" t="s">
        <v>11</v>
      </c>
      <c r="F10338" t="s">
        <v>10</v>
      </c>
      <c r="G10338">
        <v>3</v>
      </c>
      <c r="H10338">
        <v>3</v>
      </c>
      <c r="I10338" t="str">
        <f>_xlfn.XLOOKUP(A10338,[1]Sheet1!A:A,[1]Sheet1!B:B)</f>
        <v>C</v>
      </c>
      <c r="J10338" t="str">
        <f>_xlfn.XLOOKUP(A10338,[1]Sheet1!A:A,[1]Sheet1!C:C)</f>
        <v>Ship</v>
      </c>
      <c r="K10338">
        <f>_xlfn.XLOOKUP(A10338,[1]Sheet1!A:A,[1]Sheet1!D:D)</f>
        <v>4056</v>
      </c>
      <c r="L10338">
        <f>_xlfn.XLOOKUP(A10338,[1]Sheet1!A:A,[1]Sheet1!E:E)</f>
        <v>1</v>
      </c>
      <c r="M10338" t="str">
        <f t="shared" si="322"/>
        <v>On-Time</v>
      </c>
      <c r="N10338">
        <f t="shared" si="323"/>
        <v>0</v>
      </c>
    </row>
    <row r="10339" spans="1:14">
      <c r="A10339">
        <v>10338</v>
      </c>
      <c r="B10339">
        <v>197</v>
      </c>
      <c r="C10339">
        <v>6</v>
      </c>
      <c r="D10339">
        <v>3</v>
      </c>
      <c r="E10339" t="s">
        <v>11</v>
      </c>
      <c r="F10339" t="s">
        <v>9</v>
      </c>
      <c r="G10339">
        <v>3</v>
      </c>
      <c r="H10339">
        <v>4</v>
      </c>
      <c r="I10339" t="str">
        <f>_xlfn.XLOOKUP(A10339,[1]Sheet1!A:A,[1]Sheet1!B:B)</f>
        <v>F</v>
      </c>
      <c r="J10339" t="str">
        <f>_xlfn.XLOOKUP(A10339,[1]Sheet1!A:A,[1]Sheet1!C:C)</f>
        <v>Ship</v>
      </c>
      <c r="K10339">
        <f>_xlfn.XLOOKUP(A10339,[1]Sheet1!A:A,[1]Sheet1!D:D)</f>
        <v>5395</v>
      </c>
      <c r="L10339">
        <f>_xlfn.XLOOKUP(A10339,[1]Sheet1!A:A,[1]Sheet1!E:E)</f>
        <v>0</v>
      </c>
      <c r="M10339" t="str">
        <f t="shared" si="322"/>
        <v>Delayed</v>
      </c>
      <c r="N10339">
        <f t="shared" si="323"/>
        <v>1</v>
      </c>
    </row>
    <row r="10340" spans="1:14">
      <c r="A10340">
        <v>10339</v>
      </c>
      <c r="B10340">
        <v>227</v>
      </c>
      <c r="C10340">
        <v>5</v>
      </c>
      <c r="D10340">
        <v>2</v>
      </c>
      <c r="E10340" t="s">
        <v>12</v>
      </c>
      <c r="F10340" t="s">
        <v>10</v>
      </c>
      <c r="G10340">
        <v>3</v>
      </c>
      <c r="H10340">
        <v>3</v>
      </c>
      <c r="I10340" t="str">
        <f>_xlfn.XLOOKUP(A10340,[1]Sheet1!A:A,[1]Sheet1!B:B)</f>
        <v>D</v>
      </c>
      <c r="J10340" t="str">
        <f>_xlfn.XLOOKUP(A10340,[1]Sheet1!A:A,[1]Sheet1!C:C)</f>
        <v>Ship</v>
      </c>
      <c r="K10340">
        <f>_xlfn.XLOOKUP(A10340,[1]Sheet1!A:A,[1]Sheet1!D:D)</f>
        <v>4269</v>
      </c>
      <c r="L10340">
        <f>_xlfn.XLOOKUP(A10340,[1]Sheet1!A:A,[1]Sheet1!E:E)</f>
        <v>1</v>
      </c>
      <c r="M10340" t="str">
        <f t="shared" si="322"/>
        <v>On-Time</v>
      </c>
      <c r="N10340">
        <f t="shared" si="323"/>
        <v>0</v>
      </c>
    </row>
    <row r="10341" spans="1:14">
      <c r="A10341">
        <v>10340</v>
      </c>
      <c r="B10341">
        <v>265</v>
      </c>
      <c r="C10341">
        <v>6</v>
      </c>
      <c r="D10341">
        <v>2</v>
      </c>
      <c r="E10341" t="s">
        <v>8</v>
      </c>
      <c r="F10341" t="s">
        <v>9</v>
      </c>
      <c r="G10341">
        <v>5</v>
      </c>
      <c r="H10341">
        <v>4</v>
      </c>
      <c r="I10341" t="str">
        <f>_xlfn.XLOOKUP(A10341,[1]Sheet1!A:A,[1]Sheet1!B:B)</f>
        <v>F</v>
      </c>
      <c r="J10341" t="str">
        <f>_xlfn.XLOOKUP(A10341,[1]Sheet1!A:A,[1]Sheet1!C:C)</f>
        <v>Ship</v>
      </c>
      <c r="K10341">
        <f>_xlfn.XLOOKUP(A10341,[1]Sheet1!A:A,[1]Sheet1!D:D)</f>
        <v>4660</v>
      </c>
      <c r="L10341">
        <f>_xlfn.XLOOKUP(A10341,[1]Sheet1!A:A,[1]Sheet1!E:E)</f>
        <v>1</v>
      </c>
      <c r="M10341" t="str">
        <f t="shared" si="322"/>
        <v>On-Time</v>
      </c>
      <c r="N10341">
        <f t="shared" si="323"/>
        <v>0</v>
      </c>
    </row>
    <row r="10342" spans="1:14">
      <c r="A10342">
        <v>10341</v>
      </c>
      <c r="B10342">
        <v>287</v>
      </c>
      <c r="C10342">
        <v>2</v>
      </c>
      <c r="D10342">
        <v>5</v>
      </c>
      <c r="E10342" t="s">
        <v>8</v>
      </c>
      <c r="F10342" t="s">
        <v>10</v>
      </c>
      <c r="G10342">
        <v>5</v>
      </c>
      <c r="H10342">
        <v>6</v>
      </c>
      <c r="I10342" t="str">
        <f>_xlfn.XLOOKUP(A10342,[1]Sheet1!A:A,[1]Sheet1!B:B)</f>
        <v>A</v>
      </c>
      <c r="J10342" t="str">
        <f>_xlfn.XLOOKUP(A10342,[1]Sheet1!A:A,[1]Sheet1!C:C)</f>
        <v>Ship</v>
      </c>
      <c r="K10342">
        <f>_xlfn.XLOOKUP(A10342,[1]Sheet1!A:A,[1]Sheet1!D:D)</f>
        <v>5611</v>
      </c>
      <c r="L10342">
        <f>_xlfn.XLOOKUP(A10342,[1]Sheet1!A:A,[1]Sheet1!E:E)</f>
        <v>1</v>
      </c>
      <c r="M10342" t="str">
        <f t="shared" si="322"/>
        <v>On-Time</v>
      </c>
      <c r="N10342">
        <f t="shared" si="323"/>
        <v>0</v>
      </c>
    </row>
    <row r="10343" spans="1:14">
      <c r="A10343">
        <v>10342</v>
      </c>
      <c r="B10343">
        <v>206</v>
      </c>
      <c r="C10343">
        <v>3</v>
      </c>
      <c r="D10343">
        <v>2</v>
      </c>
      <c r="E10343" t="s">
        <v>8</v>
      </c>
      <c r="F10343" t="s">
        <v>10</v>
      </c>
      <c r="G10343">
        <v>5</v>
      </c>
      <c r="H10343">
        <v>3</v>
      </c>
      <c r="I10343" t="str">
        <f>_xlfn.XLOOKUP(A10343,[1]Sheet1!A:A,[1]Sheet1!B:B)</f>
        <v>B</v>
      </c>
      <c r="J10343" t="str">
        <f>_xlfn.XLOOKUP(A10343,[1]Sheet1!A:A,[1]Sheet1!C:C)</f>
        <v>Ship</v>
      </c>
      <c r="K10343">
        <f>_xlfn.XLOOKUP(A10343,[1]Sheet1!A:A,[1]Sheet1!D:D)</f>
        <v>5113</v>
      </c>
      <c r="L10343">
        <f>_xlfn.XLOOKUP(A10343,[1]Sheet1!A:A,[1]Sheet1!E:E)</f>
        <v>1</v>
      </c>
      <c r="M10343" t="str">
        <f t="shared" si="322"/>
        <v>On-Time</v>
      </c>
      <c r="N10343">
        <f t="shared" si="323"/>
        <v>0</v>
      </c>
    </row>
    <row r="10344" spans="1:14">
      <c r="A10344">
        <v>10343</v>
      </c>
      <c r="B10344">
        <v>192</v>
      </c>
      <c r="C10344">
        <v>4</v>
      </c>
      <c r="D10344">
        <v>3</v>
      </c>
      <c r="E10344" t="s">
        <v>8</v>
      </c>
      <c r="F10344" t="s">
        <v>9</v>
      </c>
      <c r="G10344">
        <v>2</v>
      </c>
      <c r="H10344">
        <v>4</v>
      </c>
      <c r="I10344" t="str">
        <f>_xlfn.XLOOKUP(A10344,[1]Sheet1!A:A,[1]Sheet1!B:B)</f>
        <v>C</v>
      </c>
      <c r="J10344" t="str">
        <f>_xlfn.XLOOKUP(A10344,[1]Sheet1!A:A,[1]Sheet1!C:C)</f>
        <v>Ship</v>
      </c>
      <c r="K10344">
        <f>_xlfn.XLOOKUP(A10344,[1]Sheet1!A:A,[1]Sheet1!D:D)</f>
        <v>5578</v>
      </c>
      <c r="L10344">
        <f>_xlfn.XLOOKUP(A10344,[1]Sheet1!A:A,[1]Sheet1!E:E)</f>
        <v>1</v>
      </c>
      <c r="M10344" t="str">
        <f t="shared" si="322"/>
        <v>On-Time</v>
      </c>
      <c r="N10344">
        <f t="shared" si="323"/>
        <v>0</v>
      </c>
    </row>
    <row r="10345" spans="1:14">
      <c r="A10345">
        <v>10344</v>
      </c>
      <c r="B10345">
        <v>109</v>
      </c>
      <c r="C10345">
        <v>3</v>
      </c>
      <c r="D10345">
        <v>4</v>
      </c>
      <c r="E10345" t="s">
        <v>8</v>
      </c>
      <c r="F10345" t="s">
        <v>9</v>
      </c>
      <c r="G10345">
        <v>1</v>
      </c>
      <c r="H10345">
        <v>2</v>
      </c>
      <c r="I10345" t="str">
        <f>_xlfn.XLOOKUP(A10345,[1]Sheet1!A:A,[1]Sheet1!B:B)</f>
        <v>F</v>
      </c>
      <c r="J10345" t="str">
        <f>_xlfn.XLOOKUP(A10345,[1]Sheet1!A:A,[1]Sheet1!C:C)</f>
        <v>Ship</v>
      </c>
      <c r="K10345">
        <f>_xlfn.XLOOKUP(A10345,[1]Sheet1!A:A,[1]Sheet1!D:D)</f>
        <v>5264</v>
      </c>
      <c r="L10345">
        <f>_xlfn.XLOOKUP(A10345,[1]Sheet1!A:A,[1]Sheet1!E:E)</f>
        <v>1</v>
      </c>
      <c r="M10345" t="str">
        <f t="shared" si="322"/>
        <v>On-Time</v>
      </c>
      <c r="N10345">
        <f t="shared" si="323"/>
        <v>0</v>
      </c>
    </row>
    <row r="10346" spans="1:14">
      <c r="A10346">
        <v>10345</v>
      </c>
      <c r="B10346">
        <v>180</v>
      </c>
      <c r="C10346">
        <v>7</v>
      </c>
      <c r="D10346">
        <v>2</v>
      </c>
      <c r="E10346" t="s">
        <v>11</v>
      </c>
      <c r="F10346" t="s">
        <v>10</v>
      </c>
      <c r="G10346">
        <v>3</v>
      </c>
      <c r="H10346">
        <v>4</v>
      </c>
      <c r="I10346" t="str">
        <f>_xlfn.XLOOKUP(A10346,[1]Sheet1!A:A,[1]Sheet1!B:B)</f>
        <v>D</v>
      </c>
      <c r="J10346" t="str">
        <f>_xlfn.XLOOKUP(A10346,[1]Sheet1!A:A,[1]Sheet1!C:C)</f>
        <v>Ship</v>
      </c>
      <c r="K10346">
        <f>_xlfn.XLOOKUP(A10346,[1]Sheet1!A:A,[1]Sheet1!D:D)</f>
        <v>5546</v>
      </c>
      <c r="L10346">
        <f>_xlfn.XLOOKUP(A10346,[1]Sheet1!A:A,[1]Sheet1!E:E)</f>
        <v>1</v>
      </c>
      <c r="M10346" t="str">
        <f t="shared" si="322"/>
        <v>On-Time</v>
      </c>
      <c r="N10346">
        <f t="shared" si="323"/>
        <v>0</v>
      </c>
    </row>
    <row r="10347" spans="1:14">
      <c r="A10347">
        <v>10346</v>
      </c>
      <c r="B10347">
        <v>224</v>
      </c>
      <c r="C10347">
        <v>2</v>
      </c>
      <c r="D10347">
        <v>3</v>
      </c>
      <c r="E10347" t="s">
        <v>11</v>
      </c>
      <c r="F10347" t="s">
        <v>10</v>
      </c>
      <c r="G10347">
        <v>2</v>
      </c>
      <c r="H10347">
        <v>3</v>
      </c>
      <c r="I10347" t="str">
        <f>_xlfn.XLOOKUP(A10347,[1]Sheet1!A:A,[1]Sheet1!B:B)</f>
        <v>F</v>
      </c>
      <c r="J10347" t="str">
        <f>_xlfn.XLOOKUP(A10347,[1]Sheet1!A:A,[1]Sheet1!C:C)</f>
        <v>Ship</v>
      </c>
      <c r="K10347">
        <f>_xlfn.XLOOKUP(A10347,[1]Sheet1!A:A,[1]Sheet1!D:D)</f>
        <v>4015</v>
      </c>
      <c r="L10347">
        <f>_xlfn.XLOOKUP(A10347,[1]Sheet1!A:A,[1]Sheet1!E:E)</f>
        <v>0</v>
      </c>
      <c r="M10347" t="str">
        <f t="shared" si="322"/>
        <v>Delayed</v>
      </c>
      <c r="N10347">
        <f t="shared" si="323"/>
        <v>1</v>
      </c>
    </row>
    <row r="10348" spans="1:14">
      <c r="A10348">
        <v>10347</v>
      </c>
      <c r="B10348">
        <v>259</v>
      </c>
      <c r="C10348">
        <v>1</v>
      </c>
      <c r="D10348">
        <v>6</v>
      </c>
      <c r="E10348" t="s">
        <v>11</v>
      </c>
      <c r="F10348" t="s">
        <v>10</v>
      </c>
      <c r="G10348">
        <v>2</v>
      </c>
      <c r="H10348">
        <v>3</v>
      </c>
      <c r="I10348" t="str">
        <f>_xlfn.XLOOKUP(A10348,[1]Sheet1!A:A,[1]Sheet1!B:B)</f>
        <v>A</v>
      </c>
      <c r="J10348" t="str">
        <f>_xlfn.XLOOKUP(A10348,[1]Sheet1!A:A,[1]Sheet1!C:C)</f>
        <v>Ship</v>
      </c>
      <c r="K10348">
        <f>_xlfn.XLOOKUP(A10348,[1]Sheet1!A:A,[1]Sheet1!D:D)</f>
        <v>5873</v>
      </c>
      <c r="L10348">
        <f>_xlfn.XLOOKUP(A10348,[1]Sheet1!A:A,[1]Sheet1!E:E)</f>
        <v>0</v>
      </c>
      <c r="M10348" t="str">
        <f t="shared" si="322"/>
        <v>Delayed</v>
      </c>
      <c r="N10348">
        <f t="shared" si="323"/>
        <v>1</v>
      </c>
    </row>
    <row r="10349" spans="1:14">
      <c r="A10349">
        <v>10348</v>
      </c>
      <c r="B10349">
        <v>269</v>
      </c>
      <c r="C10349">
        <v>8</v>
      </c>
      <c r="D10349">
        <v>3</v>
      </c>
      <c r="E10349" t="s">
        <v>11</v>
      </c>
      <c r="F10349" t="s">
        <v>10</v>
      </c>
      <c r="G10349">
        <v>4</v>
      </c>
      <c r="H10349">
        <v>3</v>
      </c>
      <c r="I10349" t="str">
        <f>_xlfn.XLOOKUP(A10349,[1]Sheet1!A:A,[1]Sheet1!B:B)</f>
        <v>B</v>
      </c>
      <c r="J10349" t="str">
        <f>_xlfn.XLOOKUP(A10349,[1]Sheet1!A:A,[1]Sheet1!C:C)</f>
        <v>Ship</v>
      </c>
      <c r="K10349">
        <f>_xlfn.XLOOKUP(A10349,[1]Sheet1!A:A,[1]Sheet1!D:D)</f>
        <v>5364</v>
      </c>
      <c r="L10349">
        <f>_xlfn.XLOOKUP(A10349,[1]Sheet1!A:A,[1]Sheet1!E:E)</f>
        <v>1</v>
      </c>
      <c r="M10349" t="str">
        <f t="shared" si="322"/>
        <v>On-Time</v>
      </c>
      <c r="N10349">
        <f t="shared" si="323"/>
        <v>0</v>
      </c>
    </row>
    <row r="10350" spans="1:14">
      <c r="A10350">
        <v>10349</v>
      </c>
      <c r="B10350">
        <v>187</v>
      </c>
      <c r="C10350">
        <v>1</v>
      </c>
      <c r="D10350">
        <v>4</v>
      </c>
      <c r="E10350" t="s">
        <v>11</v>
      </c>
      <c r="F10350" t="s">
        <v>9</v>
      </c>
      <c r="G10350">
        <v>4</v>
      </c>
      <c r="H10350">
        <v>5</v>
      </c>
      <c r="I10350" t="str">
        <f>_xlfn.XLOOKUP(A10350,[1]Sheet1!A:A,[1]Sheet1!B:B)</f>
        <v>C</v>
      </c>
      <c r="J10350" t="str">
        <f>_xlfn.XLOOKUP(A10350,[1]Sheet1!A:A,[1]Sheet1!C:C)</f>
        <v>Ship</v>
      </c>
      <c r="K10350">
        <f>_xlfn.XLOOKUP(A10350,[1]Sheet1!A:A,[1]Sheet1!D:D)</f>
        <v>4147</v>
      </c>
      <c r="L10350">
        <f>_xlfn.XLOOKUP(A10350,[1]Sheet1!A:A,[1]Sheet1!E:E)</f>
        <v>0</v>
      </c>
      <c r="M10350" t="str">
        <f t="shared" si="322"/>
        <v>Delayed</v>
      </c>
      <c r="N10350">
        <f t="shared" si="323"/>
        <v>1</v>
      </c>
    </row>
    <row r="10351" spans="1:14">
      <c r="A10351">
        <v>10350</v>
      </c>
      <c r="B10351">
        <v>185</v>
      </c>
      <c r="C10351">
        <v>2</v>
      </c>
      <c r="D10351">
        <v>3</v>
      </c>
      <c r="E10351" t="s">
        <v>8</v>
      </c>
      <c r="F10351" t="s">
        <v>9</v>
      </c>
      <c r="G10351">
        <v>4</v>
      </c>
      <c r="H10351">
        <v>4</v>
      </c>
      <c r="I10351" t="str">
        <f>_xlfn.XLOOKUP(A10351,[1]Sheet1!A:A,[1]Sheet1!B:B)</f>
        <v>F</v>
      </c>
      <c r="J10351" t="str">
        <f>_xlfn.XLOOKUP(A10351,[1]Sheet1!A:A,[1]Sheet1!C:C)</f>
        <v>Ship</v>
      </c>
      <c r="K10351">
        <f>_xlfn.XLOOKUP(A10351,[1]Sheet1!A:A,[1]Sheet1!D:D)</f>
        <v>5288</v>
      </c>
      <c r="L10351">
        <f>_xlfn.XLOOKUP(A10351,[1]Sheet1!A:A,[1]Sheet1!E:E)</f>
        <v>1</v>
      </c>
      <c r="M10351" t="str">
        <f t="shared" si="322"/>
        <v>On-Time</v>
      </c>
      <c r="N10351">
        <f t="shared" si="323"/>
        <v>0</v>
      </c>
    </row>
    <row r="10352" spans="1:14">
      <c r="A10352">
        <v>10351</v>
      </c>
      <c r="B10352">
        <v>241</v>
      </c>
      <c r="C10352">
        <v>2</v>
      </c>
      <c r="D10352">
        <v>2</v>
      </c>
      <c r="E10352" t="s">
        <v>11</v>
      </c>
      <c r="F10352" t="s">
        <v>9</v>
      </c>
      <c r="G10352">
        <v>2</v>
      </c>
      <c r="H10352">
        <v>5</v>
      </c>
      <c r="I10352" t="str">
        <f>_xlfn.XLOOKUP(A10352,[1]Sheet1!A:A,[1]Sheet1!B:B)</f>
        <v>D</v>
      </c>
      <c r="J10352" t="str">
        <f>_xlfn.XLOOKUP(A10352,[1]Sheet1!A:A,[1]Sheet1!C:C)</f>
        <v>Ship</v>
      </c>
      <c r="K10352">
        <f>_xlfn.XLOOKUP(A10352,[1]Sheet1!A:A,[1]Sheet1!D:D)</f>
        <v>5448</v>
      </c>
      <c r="L10352">
        <f>_xlfn.XLOOKUP(A10352,[1]Sheet1!A:A,[1]Sheet1!E:E)</f>
        <v>0</v>
      </c>
      <c r="M10352" t="str">
        <f t="shared" si="322"/>
        <v>Delayed</v>
      </c>
      <c r="N10352">
        <f t="shared" si="323"/>
        <v>1</v>
      </c>
    </row>
    <row r="10353" spans="1:14">
      <c r="A10353">
        <v>10352</v>
      </c>
      <c r="B10353">
        <v>228</v>
      </c>
      <c r="C10353">
        <v>8</v>
      </c>
      <c r="D10353">
        <v>3</v>
      </c>
      <c r="E10353" t="s">
        <v>8</v>
      </c>
      <c r="F10353" t="s">
        <v>10</v>
      </c>
      <c r="G10353">
        <v>5</v>
      </c>
      <c r="H10353">
        <v>2</v>
      </c>
      <c r="I10353" t="str">
        <f>_xlfn.XLOOKUP(A10353,[1]Sheet1!A:A,[1]Sheet1!B:B)</f>
        <v>F</v>
      </c>
      <c r="J10353" t="str">
        <f>_xlfn.XLOOKUP(A10353,[1]Sheet1!A:A,[1]Sheet1!C:C)</f>
        <v>Ship</v>
      </c>
      <c r="K10353">
        <f>_xlfn.XLOOKUP(A10353,[1]Sheet1!A:A,[1]Sheet1!D:D)</f>
        <v>5643</v>
      </c>
      <c r="L10353">
        <f>_xlfn.XLOOKUP(A10353,[1]Sheet1!A:A,[1]Sheet1!E:E)</f>
        <v>1</v>
      </c>
      <c r="M10353" t="str">
        <f t="shared" si="322"/>
        <v>On-Time</v>
      </c>
      <c r="N10353">
        <f t="shared" si="323"/>
        <v>0</v>
      </c>
    </row>
    <row r="10354" spans="1:14">
      <c r="A10354">
        <v>10353</v>
      </c>
      <c r="B10354">
        <v>214</v>
      </c>
      <c r="C10354">
        <v>9</v>
      </c>
      <c r="D10354">
        <v>2</v>
      </c>
      <c r="E10354" t="s">
        <v>11</v>
      </c>
      <c r="F10354" t="s">
        <v>9</v>
      </c>
      <c r="G10354">
        <v>2</v>
      </c>
      <c r="H10354">
        <v>3</v>
      </c>
      <c r="I10354" t="str">
        <f>_xlfn.XLOOKUP(A10354,[1]Sheet1!A:A,[1]Sheet1!B:B)</f>
        <v>A</v>
      </c>
      <c r="J10354" t="str">
        <f>_xlfn.XLOOKUP(A10354,[1]Sheet1!A:A,[1]Sheet1!C:C)</f>
        <v>Ship</v>
      </c>
      <c r="K10354">
        <f>_xlfn.XLOOKUP(A10354,[1]Sheet1!A:A,[1]Sheet1!D:D)</f>
        <v>4512</v>
      </c>
      <c r="L10354">
        <f>_xlfn.XLOOKUP(A10354,[1]Sheet1!A:A,[1]Sheet1!E:E)</f>
        <v>0</v>
      </c>
      <c r="M10354" t="str">
        <f t="shared" si="322"/>
        <v>Delayed</v>
      </c>
      <c r="N10354">
        <f t="shared" si="323"/>
        <v>1</v>
      </c>
    </row>
    <row r="10355" spans="1:14">
      <c r="A10355">
        <v>10354</v>
      </c>
      <c r="B10355">
        <v>196</v>
      </c>
      <c r="C10355">
        <v>6</v>
      </c>
      <c r="D10355">
        <v>6</v>
      </c>
      <c r="E10355" t="s">
        <v>8</v>
      </c>
      <c r="F10355" t="s">
        <v>10</v>
      </c>
      <c r="G10355">
        <v>2</v>
      </c>
      <c r="H10355">
        <v>3</v>
      </c>
      <c r="I10355" t="str">
        <f>_xlfn.XLOOKUP(A10355,[1]Sheet1!A:A,[1]Sheet1!B:B)</f>
        <v>B</v>
      </c>
      <c r="J10355" t="str">
        <f>_xlfn.XLOOKUP(A10355,[1]Sheet1!A:A,[1]Sheet1!C:C)</f>
        <v>Ship</v>
      </c>
      <c r="K10355">
        <f>_xlfn.XLOOKUP(A10355,[1]Sheet1!A:A,[1]Sheet1!D:D)</f>
        <v>5414</v>
      </c>
      <c r="L10355">
        <f>_xlfn.XLOOKUP(A10355,[1]Sheet1!A:A,[1]Sheet1!E:E)</f>
        <v>0</v>
      </c>
      <c r="M10355" t="str">
        <f t="shared" si="322"/>
        <v>Delayed</v>
      </c>
      <c r="N10355">
        <f t="shared" si="323"/>
        <v>1</v>
      </c>
    </row>
    <row r="10356" spans="1:14">
      <c r="A10356">
        <v>10355</v>
      </c>
      <c r="B10356">
        <v>175</v>
      </c>
      <c r="C10356">
        <v>6</v>
      </c>
      <c r="D10356">
        <v>3</v>
      </c>
      <c r="E10356" t="s">
        <v>8</v>
      </c>
      <c r="F10356" t="s">
        <v>10</v>
      </c>
      <c r="G10356">
        <v>1</v>
      </c>
      <c r="H10356">
        <v>3</v>
      </c>
      <c r="I10356" t="str">
        <f>_xlfn.XLOOKUP(A10356,[1]Sheet1!A:A,[1]Sheet1!B:B)</f>
        <v>C</v>
      </c>
      <c r="J10356" t="str">
        <f>_xlfn.XLOOKUP(A10356,[1]Sheet1!A:A,[1]Sheet1!C:C)</f>
        <v>Ship</v>
      </c>
      <c r="K10356">
        <f>_xlfn.XLOOKUP(A10356,[1]Sheet1!A:A,[1]Sheet1!D:D)</f>
        <v>4695</v>
      </c>
      <c r="L10356">
        <f>_xlfn.XLOOKUP(A10356,[1]Sheet1!A:A,[1]Sheet1!E:E)</f>
        <v>0</v>
      </c>
      <c r="M10356" t="str">
        <f t="shared" si="322"/>
        <v>Delayed</v>
      </c>
      <c r="N10356">
        <f t="shared" si="323"/>
        <v>1</v>
      </c>
    </row>
    <row r="10357" spans="1:14">
      <c r="A10357">
        <v>10356</v>
      </c>
      <c r="B10357">
        <v>171</v>
      </c>
      <c r="C10357">
        <v>7</v>
      </c>
      <c r="D10357">
        <v>3</v>
      </c>
      <c r="E10357" t="s">
        <v>11</v>
      </c>
      <c r="F10357" t="s">
        <v>9</v>
      </c>
      <c r="G10357">
        <v>5</v>
      </c>
      <c r="H10357">
        <v>3</v>
      </c>
      <c r="I10357" t="str">
        <f>_xlfn.XLOOKUP(A10357,[1]Sheet1!A:A,[1]Sheet1!B:B)</f>
        <v>F</v>
      </c>
      <c r="J10357" t="str">
        <f>_xlfn.XLOOKUP(A10357,[1]Sheet1!A:A,[1]Sheet1!C:C)</f>
        <v>Ship</v>
      </c>
      <c r="K10357">
        <f>_xlfn.XLOOKUP(A10357,[1]Sheet1!A:A,[1]Sheet1!D:D)</f>
        <v>5318</v>
      </c>
      <c r="L10357">
        <f>_xlfn.XLOOKUP(A10357,[1]Sheet1!A:A,[1]Sheet1!E:E)</f>
        <v>1</v>
      </c>
      <c r="M10357" t="str">
        <f t="shared" si="322"/>
        <v>On-Time</v>
      </c>
      <c r="N10357">
        <f t="shared" si="323"/>
        <v>0</v>
      </c>
    </row>
    <row r="10358" spans="1:14">
      <c r="A10358">
        <v>10357</v>
      </c>
      <c r="B10358">
        <v>185</v>
      </c>
      <c r="C10358">
        <v>5</v>
      </c>
      <c r="D10358">
        <v>2</v>
      </c>
      <c r="E10358" t="s">
        <v>11</v>
      </c>
      <c r="F10358" t="s">
        <v>10</v>
      </c>
      <c r="G10358">
        <v>2</v>
      </c>
      <c r="H10358">
        <v>4</v>
      </c>
      <c r="I10358" t="str">
        <f>_xlfn.XLOOKUP(A10358,[1]Sheet1!A:A,[1]Sheet1!B:B)</f>
        <v>D</v>
      </c>
      <c r="J10358" t="str">
        <f>_xlfn.XLOOKUP(A10358,[1]Sheet1!A:A,[1]Sheet1!C:C)</f>
        <v>Ship</v>
      </c>
      <c r="K10358">
        <f>_xlfn.XLOOKUP(A10358,[1]Sheet1!A:A,[1]Sheet1!D:D)</f>
        <v>4066</v>
      </c>
      <c r="L10358">
        <f>_xlfn.XLOOKUP(A10358,[1]Sheet1!A:A,[1]Sheet1!E:E)</f>
        <v>0</v>
      </c>
      <c r="M10358" t="str">
        <f t="shared" si="322"/>
        <v>Delayed</v>
      </c>
      <c r="N10358">
        <f t="shared" si="323"/>
        <v>1</v>
      </c>
    </row>
    <row r="10359" spans="1:14">
      <c r="A10359">
        <v>10358</v>
      </c>
      <c r="B10359">
        <v>226</v>
      </c>
      <c r="C10359">
        <v>9</v>
      </c>
      <c r="D10359">
        <v>3</v>
      </c>
      <c r="E10359" t="s">
        <v>8</v>
      </c>
      <c r="F10359" t="s">
        <v>10</v>
      </c>
      <c r="G10359">
        <v>4</v>
      </c>
      <c r="H10359">
        <v>2</v>
      </c>
      <c r="I10359" t="str">
        <f>_xlfn.XLOOKUP(A10359,[1]Sheet1!A:A,[1]Sheet1!B:B)</f>
        <v>F</v>
      </c>
      <c r="J10359" t="str">
        <f>_xlfn.XLOOKUP(A10359,[1]Sheet1!A:A,[1]Sheet1!C:C)</f>
        <v>Ship</v>
      </c>
      <c r="K10359">
        <f>_xlfn.XLOOKUP(A10359,[1]Sheet1!A:A,[1]Sheet1!D:D)</f>
        <v>4098</v>
      </c>
      <c r="L10359">
        <f>_xlfn.XLOOKUP(A10359,[1]Sheet1!A:A,[1]Sheet1!E:E)</f>
        <v>1</v>
      </c>
      <c r="M10359" t="str">
        <f t="shared" si="322"/>
        <v>On-Time</v>
      </c>
      <c r="N10359">
        <f t="shared" si="323"/>
        <v>0</v>
      </c>
    </row>
    <row r="10360" spans="1:14">
      <c r="A10360">
        <v>10359</v>
      </c>
      <c r="B10360">
        <v>265</v>
      </c>
      <c r="C10360">
        <v>4</v>
      </c>
      <c r="D10360">
        <v>3</v>
      </c>
      <c r="E10360" t="s">
        <v>8</v>
      </c>
      <c r="F10360" t="s">
        <v>9</v>
      </c>
      <c r="G10360">
        <v>1</v>
      </c>
      <c r="H10360">
        <v>4</v>
      </c>
      <c r="I10360" t="str">
        <f>_xlfn.XLOOKUP(A10360,[1]Sheet1!A:A,[1]Sheet1!B:B)</f>
        <v>A</v>
      </c>
      <c r="J10360" t="str">
        <f>_xlfn.XLOOKUP(A10360,[1]Sheet1!A:A,[1]Sheet1!C:C)</f>
        <v>Ship</v>
      </c>
      <c r="K10360">
        <f>_xlfn.XLOOKUP(A10360,[1]Sheet1!A:A,[1]Sheet1!D:D)</f>
        <v>4249</v>
      </c>
      <c r="L10360">
        <f>_xlfn.XLOOKUP(A10360,[1]Sheet1!A:A,[1]Sheet1!E:E)</f>
        <v>0</v>
      </c>
      <c r="M10360" t="str">
        <f t="shared" si="322"/>
        <v>Delayed</v>
      </c>
      <c r="N10360">
        <f t="shared" si="323"/>
        <v>1</v>
      </c>
    </row>
    <row r="10361" spans="1:14">
      <c r="A10361">
        <v>10360</v>
      </c>
      <c r="B10361">
        <v>205</v>
      </c>
      <c r="C10361">
        <v>2</v>
      </c>
      <c r="D10361">
        <v>4</v>
      </c>
      <c r="E10361" t="s">
        <v>11</v>
      </c>
      <c r="F10361" t="s">
        <v>9</v>
      </c>
      <c r="G10361">
        <v>4</v>
      </c>
      <c r="H10361">
        <v>4</v>
      </c>
      <c r="I10361" t="str">
        <f>_xlfn.XLOOKUP(A10361,[1]Sheet1!A:A,[1]Sheet1!B:B)</f>
        <v>B</v>
      </c>
      <c r="J10361" t="str">
        <f>_xlfn.XLOOKUP(A10361,[1]Sheet1!A:A,[1]Sheet1!C:C)</f>
        <v>Ship</v>
      </c>
      <c r="K10361">
        <f>_xlfn.XLOOKUP(A10361,[1]Sheet1!A:A,[1]Sheet1!D:D)</f>
        <v>4690</v>
      </c>
      <c r="L10361">
        <f>_xlfn.XLOOKUP(A10361,[1]Sheet1!A:A,[1]Sheet1!E:E)</f>
        <v>1</v>
      </c>
      <c r="M10361" t="str">
        <f t="shared" si="322"/>
        <v>On-Time</v>
      </c>
      <c r="N10361">
        <f t="shared" si="323"/>
        <v>0</v>
      </c>
    </row>
    <row r="10362" spans="1:14">
      <c r="A10362">
        <v>10361</v>
      </c>
      <c r="B10362">
        <v>189</v>
      </c>
      <c r="C10362">
        <v>9</v>
      </c>
      <c r="D10362">
        <v>3</v>
      </c>
      <c r="E10362" t="s">
        <v>11</v>
      </c>
      <c r="F10362" t="s">
        <v>9</v>
      </c>
      <c r="G10362">
        <v>3</v>
      </c>
      <c r="H10362">
        <v>4</v>
      </c>
      <c r="I10362" t="str">
        <f>_xlfn.XLOOKUP(A10362,[1]Sheet1!A:A,[1]Sheet1!B:B)</f>
        <v>C</v>
      </c>
      <c r="J10362" t="str">
        <f>_xlfn.XLOOKUP(A10362,[1]Sheet1!A:A,[1]Sheet1!C:C)</f>
        <v>Ship</v>
      </c>
      <c r="K10362">
        <f>_xlfn.XLOOKUP(A10362,[1]Sheet1!A:A,[1]Sheet1!D:D)</f>
        <v>4825</v>
      </c>
      <c r="L10362">
        <f>_xlfn.XLOOKUP(A10362,[1]Sheet1!A:A,[1]Sheet1!E:E)</f>
        <v>0</v>
      </c>
      <c r="M10362" t="str">
        <f t="shared" si="322"/>
        <v>Delayed</v>
      </c>
      <c r="N10362">
        <f t="shared" si="323"/>
        <v>1</v>
      </c>
    </row>
    <row r="10363" spans="1:14">
      <c r="A10363">
        <v>10362</v>
      </c>
      <c r="B10363">
        <v>141</v>
      </c>
      <c r="C10363">
        <v>2</v>
      </c>
      <c r="D10363">
        <v>3</v>
      </c>
      <c r="E10363" t="s">
        <v>11</v>
      </c>
      <c r="F10363" t="s">
        <v>10</v>
      </c>
      <c r="G10363">
        <v>4</v>
      </c>
      <c r="H10363">
        <v>3</v>
      </c>
      <c r="I10363" t="str">
        <f>_xlfn.XLOOKUP(A10363,[1]Sheet1!A:A,[1]Sheet1!B:B)</f>
        <v>F</v>
      </c>
      <c r="J10363" t="str">
        <f>_xlfn.XLOOKUP(A10363,[1]Sheet1!A:A,[1]Sheet1!C:C)</f>
        <v>Ship</v>
      </c>
      <c r="K10363">
        <f>_xlfn.XLOOKUP(A10363,[1]Sheet1!A:A,[1]Sheet1!D:D)</f>
        <v>5512</v>
      </c>
      <c r="L10363">
        <f>_xlfn.XLOOKUP(A10363,[1]Sheet1!A:A,[1]Sheet1!E:E)</f>
        <v>0</v>
      </c>
      <c r="M10363" t="str">
        <f t="shared" si="322"/>
        <v>Delayed</v>
      </c>
      <c r="N10363">
        <f t="shared" si="323"/>
        <v>1</v>
      </c>
    </row>
    <row r="10364" spans="1:14">
      <c r="A10364">
        <v>10363</v>
      </c>
      <c r="B10364">
        <v>217</v>
      </c>
      <c r="C10364">
        <v>6</v>
      </c>
      <c r="D10364">
        <v>3</v>
      </c>
      <c r="E10364" t="s">
        <v>8</v>
      </c>
      <c r="F10364" t="s">
        <v>9</v>
      </c>
      <c r="G10364">
        <v>3</v>
      </c>
      <c r="H10364">
        <v>3</v>
      </c>
      <c r="I10364" t="str">
        <f>_xlfn.XLOOKUP(A10364,[1]Sheet1!A:A,[1]Sheet1!B:B)</f>
        <v>D</v>
      </c>
      <c r="J10364" t="str">
        <f>_xlfn.XLOOKUP(A10364,[1]Sheet1!A:A,[1]Sheet1!C:C)</f>
        <v>Ship</v>
      </c>
      <c r="K10364">
        <f>_xlfn.XLOOKUP(A10364,[1]Sheet1!A:A,[1]Sheet1!D:D)</f>
        <v>4887</v>
      </c>
      <c r="L10364">
        <f>_xlfn.XLOOKUP(A10364,[1]Sheet1!A:A,[1]Sheet1!E:E)</f>
        <v>0</v>
      </c>
      <c r="M10364" t="str">
        <f t="shared" si="322"/>
        <v>Delayed</v>
      </c>
      <c r="N10364">
        <f t="shared" si="323"/>
        <v>1</v>
      </c>
    </row>
    <row r="10365" spans="1:14">
      <c r="A10365">
        <v>10364</v>
      </c>
      <c r="B10365">
        <v>198</v>
      </c>
      <c r="C10365">
        <v>4</v>
      </c>
      <c r="D10365">
        <v>3</v>
      </c>
      <c r="E10365" t="s">
        <v>8</v>
      </c>
      <c r="F10365" t="s">
        <v>9</v>
      </c>
      <c r="G10365">
        <v>2</v>
      </c>
      <c r="H10365">
        <v>4</v>
      </c>
      <c r="I10365" t="str">
        <f>_xlfn.XLOOKUP(A10365,[1]Sheet1!A:A,[1]Sheet1!B:B)</f>
        <v>F</v>
      </c>
      <c r="J10365" t="str">
        <f>_xlfn.XLOOKUP(A10365,[1]Sheet1!A:A,[1]Sheet1!C:C)</f>
        <v>Ship</v>
      </c>
      <c r="K10365">
        <f>_xlfn.XLOOKUP(A10365,[1]Sheet1!A:A,[1]Sheet1!D:D)</f>
        <v>5863</v>
      </c>
      <c r="L10365">
        <f>_xlfn.XLOOKUP(A10365,[1]Sheet1!A:A,[1]Sheet1!E:E)</f>
        <v>0</v>
      </c>
      <c r="M10365" t="str">
        <f t="shared" si="322"/>
        <v>Delayed</v>
      </c>
      <c r="N10365">
        <f t="shared" si="323"/>
        <v>1</v>
      </c>
    </row>
    <row r="10366" spans="1:14">
      <c r="A10366">
        <v>10365</v>
      </c>
      <c r="B10366">
        <v>246</v>
      </c>
      <c r="C10366">
        <v>2</v>
      </c>
      <c r="D10366">
        <v>3</v>
      </c>
      <c r="E10366" t="s">
        <v>11</v>
      </c>
      <c r="F10366" t="s">
        <v>9</v>
      </c>
      <c r="G10366">
        <v>4</v>
      </c>
      <c r="H10366">
        <v>4</v>
      </c>
      <c r="I10366" t="str">
        <f>_xlfn.XLOOKUP(A10366,[1]Sheet1!A:A,[1]Sheet1!B:B)</f>
        <v>A</v>
      </c>
      <c r="J10366" t="str">
        <f>_xlfn.XLOOKUP(A10366,[1]Sheet1!A:A,[1]Sheet1!C:C)</f>
        <v>Ship</v>
      </c>
      <c r="K10366">
        <f>_xlfn.XLOOKUP(A10366,[1]Sheet1!A:A,[1]Sheet1!D:D)</f>
        <v>4150</v>
      </c>
      <c r="L10366">
        <f>_xlfn.XLOOKUP(A10366,[1]Sheet1!A:A,[1]Sheet1!E:E)</f>
        <v>0</v>
      </c>
      <c r="M10366" t="str">
        <f t="shared" si="322"/>
        <v>Delayed</v>
      </c>
      <c r="N10366">
        <f t="shared" si="323"/>
        <v>1</v>
      </c>
    </row>
    <row r="10367" spans="1:14">
      <c r="A10367">
        <v>10366</v>
      </c>
      <c r="B10367">
        <v>261</v>
      </c>
      <c r="C10367">
        <v>7</v>
      </c>
      <c r="D10367">
        <v>4</v>
      </c>
      <c r="E10367" t="s">
        <v>11</v>
      </c>
      <c r="F10367" t="s">
        <v>9</v>
      </c>
      <c r="G10367">
        <v>4</v>
      </c>
      <c r="H10367">
        <v>3</v>
      </c>
      <c r="I10367" t="str">
        <f>_xlfn.XLOOKUP(A10367,[1]Sheet1!A:A,[1]Sheet1!B:B)</f>
        <v>B</v>
      </c>
      <c r="J10367" t="str">
        <f>_xlfn.XLOOKUP(A10367,[1]Sheet1!A:A,[1]Sheet1!C:C)</f>
        <v>Ship</v>
      </c>
      <c r="K10367">
        <f>_xlfn.XLOOKUP(A10367,[1]Sheet1!A:A,[1]Sheet1!D:D)</f>
        <v>5731</v>
      </c>
      <c r="L10367">
        <f>_xlfn.XLOOKUP(A10367,[1]Sheet1!A:A,[1]Sheet1!E:E)</f>
        <v>0</v>
      </c>
      <c r="M10367" t="str">
        <f t="shared" si="322"/>
        <v>Delayed</v>
      </c>
      <c r="N10367">
        <f t="shared" si="323"/>
        <v>1</v>
      </c>
    </row>
    <row r="10368" spans="1:14">
      <c r="A10368">
        <v>10367</v>
      </c>
      <c r="B10368">
        <v>160</v>
      </c>
      <c r="C10368">
        <v>9</v>
      </c>
      <c r="D10368">
        <v>2</v>
      </c>
      <c r="E10368" t="s">
        <v>8</v>
      </c>
      <c r="F10368" t="s">
        <v>10</v>
      </c>
      <c r="G10368">
        <v>3</v>
      </c>
      <c r="H10368">
        <v>4</v>
      </c>
      <c r="I10368" t="str">
        <f>_xlfn.XLOOKUP(A10368,[1]Sheet1!A:A,[1]Sheet1!B:B)</f>
        <v>C</v>
      </c>
      <c r="J10368" t="str">
        <f>_xlfn.XLOOKUP(A10368,[1]Sheet1!A:A,[1]Sheet1!C:C)</f>
        <v>Ship</v>
      </c>
      <c r="K10368">
        <f>_xlfn.XLOOKUP(A10368,[1]Sheet1!A:A,[1]Sheet1!D:D)</f>
        <v>5940</v>
      </c>
      <c r="L10368">
        <f>_xlfn.XLOOKUP(A10368,[1]Sheet1!A:A,[1]Sheet1!E:E)</f>
        <v>0</v>
      </c>
      <c r="M10368" t="str">
        <f t="shared" si="322"/>
        <v>Delayed</v>
      </c>
      <c r="N10368">
        <f t="shared" si="323"/>
        <v>1</v>
      </c>
    </row>
    <row r="10369" spans="1:14">
      <c r="A10369">
        <v>10368</v>
      </c>
      <c r="B10369">
        <v>135</v>
      </c>
      <c r="C10369">
        <v>4</v>
      </c>
      <c r="D10369">
        <v>3</v>
      </c>
      <c r="E10369" t="s">
        <v>8</v>
      </c>
      <c r="F10369" t="s">
        <v>9</v>
      </c>
      <c r="G10369">
        <v>5</v>
      </c>
      <c r="H10369">
        <v>5</v>
      </c>
      <c r="I10369" t="str">
        <f>_xlfn.XLOOKUP(A10369,[1]Sheet1!A:A,[1]Sheet1!B:B)</f>
        <v>F</v>
      </c>
      <c r="J10369" t="str">
        <f>_xlfn.XLOOKUP(A10369,[1]Sheet1!A:A,[1]Sheet1!C:C)</f>
        <v>Ship</v>
      </c>
      <c r="K10369">
        <f>_xlfn.XLOOKUP(A10369,[1]Sheet1!A:A,[1]Sheet1!D:D)</f>
        <v>5734</v>
      </c>
      <c r="L10369">
        <f>_xlfn.XLOOKUP(A10369,[1]Sheet1!A:A,[1]Sheet1!E:E)</f>
        <v>0</v>
      </c>
      <c r="M10369" t="str">
        <f t="shared" si="322"/>
        <v>Delayed</v>
      </c>
      <c r="N10369">
        <f t="shared" si="323"/>
        <v>1</v>
      </c>
    </row>
    <row r="10370" spans="1:14">
      <c r="A10370">
        <v>10369</v>
      </c>
      <c r="B10370">
        <v>213</v>
      </c>
      <c r="C10370">
        <v>9</v>
      </c>
      <c r="D10370">
        <v>3</v>
      </c>
      <c r="E10370" t="s">
        <v>8</v>
      </c>
      <c r="F10370" t="s">
        <v>10</v>
      </c>
      <c r="G10370">
        <v>2</v>
      </c>
      <c r="H10370">
        <v>5</v>
      </c>
      <c r="I10370" t="str">
        <f>_xlfn.XLOOKUP(A10370,[1]Sheet1!A:A,[1]Sheet1!B:B)</f>
        <v>D</v>
      </c>
      <c r="J10370" t="str">
        <f>_xlfn.XLOOKUP(A10370,[1]Sheet1!A:A,[1]Sheet1!C:C)</f>
        <v>Ship</v>
      </c>
      <c r="K10370">
        <f>_xlfn.XLOOKUP(A10370,[1]Sheet1!A:A,[1]Sheet1!D:D)</f>
        <v>5526</v>
      </c>
      <c r="L10370">
        <f>_xlfn.XLOOKUP(A10370,[1]Sheet1!A:A,[1]Sheet1!E:E)</f>
        <v>0</v>
      </c>
      <c r="M10370" t="str">
        <f t="shared" si="322"/>
        <v>Delayed</v>
      </c>
      <c r="N10370">
        <f t="shared" si="323"/>
        <v>1</v>
      </c>
    </row>
    <row r="10371" spans="1:14">
      <c r="A10371">
        <v>10370</v>
      </c>
      <c r="B10371">
        <v>189</v>
      </c>
      <c r="C10371">
        <v>9</v>
      </c>
      <c r="D10371">
        <v>6</v>
      </c>
      <c r="E10371" t="s">
        <v>8</v>
      </c>
      <c r="F10371" t="s">
        <v>9</v>
      </c>
      <c r="G10371">
        <v>4</v>
      </c>
      <c r="H10371">
        <v>3</v>
      </c>
      <c r="I10371" t="str">
        <f>_xlfn.XLOOKUP(A10371,[1]Sheet1!A:A,[1]Sheet1!B:B)</f>
        <v>F</v>
      </c>
      <c r="J10371" t="str">
        <f>_xlfn.XLOOKUP(A10371,[1]Sheet1!A:A,[1]Sheet1!C:C)</f>
        <v>Ship</v>
      </c>
      <c r="K10371">
        <f>_xlfn.XLOOKUP(A10371,[1]Sheet1!A:A,[1]Sheet1!D:D)</f>
        <v>4668</v>
      </c>
      <c r="L10371">
        <f>_xlfn.XLOOKUP(A10371,[1]Sheet1!A:A,[1]Sheet1!E:E)</f>
        <v>1</v>
      </c>
      <c r="M10371" t="str">
        <f t="shared" ref="M10371:M10434" si="324">IF(L10371=1,"On-Time","Delayed")</f>
        <v>On-Time</v>
      </c>
      <c r="N10371">
        <f t="shared" ref="N10371:N10434" si="325">IF(L10371=0,1,0)</f>
        <v>0</v>
      </c>
    </row>
    <row r="10372" spans="1:14">
      <c r="A10372">
        <v>10371</v>
      </c>
      <c r="B10372">
        <v>259</v>
      </c>
      <c r="C10372">
        <v>9</v>
      </c>
      <c r="D10372">
        <v>3</v>
      </c>
      <c r="E10372" t="s">
        <v>8</v>
      </c>
      <c r="F10372" t="s">
        <v>10</v>
      </c>
      <c r="G10372">
        <v>1</v>
      </c>
      <c r="H10372">
        <v>4</v>
      </c>
      <c r="I10372" t="str">
        <f>_xlfn.XLOOKUP(A10372,[1]Sheet1!A:A,[1]Sheet1!B:B)</f>
        <v>A</v>
      </c>
      <c r="J10372" t="str">
        <f>_xlfn.XLOOKUP(A10372,[1]Sheet1!A:A,[1]Sheet1!C:C)</f>
        <v>Ship</v>
      </c>
      <c r="K10372">
        <f>_xlfn.XLOOKUP(A10372,[1]Sheet1!A:A,[1]Sheet1!D:D)</f>
        <v>5148</v>
      </c>
      <c r="L10372">
        <f>_xlfn.XLOOKUP(A10372,[1]Sheet1!A:A,[1]Sheet1!E:E)</f>
        <v>1</v>
      </c>
      <c r="M10372" t="str">
        <f t="shared" si="324"/>
        <v>On-Time</v>
      </c>
      <c r="N10372">
        <f t="shared" si="325"/>
        <v>0</v>
      </c>
    </row>
    <row r="10373" spans="1:14">
      <c r="A10373">
        <v>10372</v>
      </c>
      <c r="B10373">
        <v>170</v>
      </c>
      <c r="C10373">
        <v>2</v>
      </c>
      <c r="D10373">
        <v>3</v>
      </c>
      <c r="E10373" t="s">
        <v>8</v>
      </c>
      <c r="F10373" t="s">
        <v>10</v>
      </c>
      <c r="G10373">
        <v>5</v>
      </c>
      <c r="H10373">
        <v>4</v>
      </c>
      <c r="I10373" t="str">
        <f>_xlfn.XLOOKUP(A10373,[1]Sheet1!A:A,[1]Sheet1!B:B)</f>
        <v>B</v>
      </c>
      <c r="J10373" t="str">
        <f>_xlfn.XLOOKUP(A10373,[1]Sheet1!A:A,[1]Sheet1!C:C)</f>
        <v>Ship</v>
      </c>
      <c r="K10373">
        <f>_xlfn.XLOOKUP(A10373,[1]Sheet1!A:A,[1]Sheet1!D:D)</f>
        <v>5671</v>
      </c>
      <c r="L10373">
        <f>_xlfn.XLOOKUP(A10373,[1]Sheet1!A:A,[1]Sheet1!E:E)</f>
        <v>0</v>
      </c>
      <c r="M10373" t="str">
        <f t="shared" si="324"/>
        <v>Delayed</v>
      </c>
      <c r="N10373">
        <f t="shared" si="325"/>
        <v>1</v>
      </c>
    </row>
    <row r="10374" spans="1:14">
      <c r="A10374">
        <v>10373</v>
      </c>
      <c r="B10374">
        <v>257</v>
      </c>
      <c r="C10374">
        <v>5</v>
      </c>
      <c r="D10374">
        <v>2</v>
      </c>
      <c r="E10374" t="s">
        <v>11</v>
      </c>
      <c r="F10374" t="s">
        <v>10</v>
      </c>
      <c r="G10374">
        <v>3</v>
      </c>
      <c r="H10374">
        <v>3</v>
      </c>
      <c r="I10374" t="str">
        <f>_xlfn.XLOOKUP(A10374,[1]Sheet1!A:A,[1]Sheet1!B:B)</f>
        <v>C</v>
      </c>
      <c r="J10374" t="str">
        <f>_xlfn.XLOOKUP(A10374,[1]Sheet1!A:A,[1]Sheet1!C:C)</f>
        <v>Ship</v>
      </c>
      <c r="K10374">
        <f>_xlfn.XLOOKUP(A10374,[1]Sheet1!A:A,[1]Sheet1!D:D)</f>
        <v>4681</v>
      </c>
      <c r="L10374">
        <f>_xlfn.XLOOKUP(A10374,[1]Sheet1!A:A,[1]Sheet1!E:E)</f>
        <v>1</v>
      </c>
      <c r="M10374" t="str">
        <f t="shared" si="324"/>
        <v>On-Time</v>
      </c>
      <c r="N10374">
        <f t="shared" si="325"/>
        <v>0</v>
      </c>
    </row>
    <row r="10375" spans="1:14">
      <c r="A10375">
        <v>10374</v>
      </c>
      <c r="B10375">
        <v>143</v>
      </c>
      <c r="C10375">
        <v>8</v>
      </c>
      <c r="D10375">
        <v>2</v>
      </c>
      <c r="E10375" t="s">
        <v>8</v>
      </c>
      <c r="F10375" t="s">
        <v>10</v>
      </c>
      <c r="G10375">
        <v>5</v>
      </c>
      <c r="H10375">
        <v>3</v>
      </c>
      <c r="I10375" t="str">
        <f>_xlfn.XLOOKUP(A10375,[1]Sheet1!A:A,[1]Sheet1!B:B)</f>
        <v>F</v>
      </c>
      <c r="J10375" t="str">
        <f>_xlfn.XLOOKUP(A10375,[1]Sheet1!A:A,[1]Sheet1!C:C)</f>
        <v>Ship</v>
      </c>
      <c r="K10375">
        <f>_xlfn.XLOOKUP(A10375,[1]Sheet1!A:A,[1]Sheet1!D:D)</f>
        <v>4754</v>
      </c>
      <c r="L10375">
        <f>_xlfn.XLOOKUP(A10375,[1]Sheet1!A:A,[1]Sheet1!E:E)</f>
        <v>1</v>
      </c>
      <c r="M10375" t="str">
        <f t="shared" si="324"/>
        <v>On-Time</v>
      </c>
      <c r="N10375">
        <f t="shared" si="325"/>
        <v>0</v>
      </c>
    </row>
    <row r="10376" spans="1:14">
      <c r="A10376">
        <v>10375</v>
      </c>
      <c r="B10376">
        <v>258</v>
      </c>
      <c r="C10376">
        <v>10</v>
      </c>
      <c r="D10376">
        <v>3</v>
      </c>
      <c r="E10376" t="s">
        <v>8</v>
      </c>
      <c r="F10376" t="s">
        <v>9</v>
      </c>
      <c r="G10376">
        <v>1</v>
      </c>
      <c r="H10376">
        <v>4</v>
      </c>
      <c r="I10376" t="str">
        <f>_xlfn.XLOOKUP(A10376,[1]Sheet1!A:A,[1]Sheet1!B:B)</f>
        <v>D</v>
      </c>
      <c r="J10376" t="str">
        <f>_xlfn.XLOOKUP(A10376,[1]Sheet1!A:A,[1]Sheet1!C:C)</f>
        <v>Ship</v>
      </c>
      <c r="K10376">
        <f>_xlfn.XLOOKUP(A10376,[1]Sheet1!A:A,[1]Sheet1!D:D)</f>
        <v>4906</v>
      </c>
      <c r="L10376">
        <f>_xlfn.XLOOKUP(A10376,[1]Sheet1!A:A,[1]Sheet1!E:E)</f>
        <v>0</v>
      </c>
      <c r="M10376" t="str">
        <f t="shared" si="324"/>
        <v>Delayed</v>
      </c>
      <c r="N10376">
        <f t="shared" si="325"/>
        <v>1</v>
      </c>
    </row>
    <row r="10377" spans="1:14">
      <c r="A10377">
        <v>10376</v>
      </c>
      <c r="B10377">
        <v>216</v>
      </c>
      <c r="C10377">
        <v>4</v>
      </c>
      <c r="D10377">
        <v>2</v>
      </c>
      <c r="E10377" t="s">
        <v>8</v>
      </c>
      <c r="F10377" t="s">
        <v>10</v>
      </c>
      <c r="G10377">
        <v>3</v>
      </c>
      <c r="H10377">
        <v>4</v>
      </c>
      <c r="I10377" t="str">
        <f>_xlfn.XLOOKUP(A10377,[1]Sheet1!A:A,[1]Sheet1!B:B)</f>
        <v>F</v>
      </c>
      <c r="J10377" t="str">
        <f>_xlfn.XLOOKUP(A10377,[1]Sheet1!A:A,[1]Sheet1!C:C)</f>
        <v>Ship</v>
      </c>
      <c r="K10377">
        <f>_xlfn.XLOOKUP(A10377,[1]Sheet1!A:A,[1]Sheet1!D:D)</f>
        <v>5997</v>
      </c>
      <c r="L10377">
        <f>_xlfn.XLOOKUP(A10377,[1]Sheet1!A:A,[1]Sheet1!E:E)</f>
        <v>0</v>
      </c>
      <c r="M10377" t="str">
        <f t="shared" si="324"/>
        <v>Delayed</v>
      </c>
      <c r="N10377">
        <f t="shared" si="325"/>
        <v>1</v>
      </c>
    </row>
    <row r="10378" spans="1:14">
      <c r="A10378">
        <v>10377</v>
      </c>
      <c r="B10378">
        <v>169</v>
      </c>
      <c r="C10378">
        <v>8</v>
      </c>
      <c r="D10378">
        <v>3</v>
      </c>
      <c r="E10378" t="s">
        <v>8</v>
      </c>
      <c r="F10378" t="s">
        <v>9</v>
      </c>
      <c r="G10378">
        <v>3</v>
      </c>
      <c r="H10378">
        <v>4</v>
      </c>
      <c r="I10378" t="str">
        <f>_xlfn.XLOOKUP(A10378,[1]Sheet1!A:A,[1]Sheet1!B:B)</f>
        <v>A</v>
      </c>
      <c r="J10378" t="str">
        <f>_xlfn.XLOOKUP(A10378,[1]Sheet1!A:A,[1]Sheet1!C:C)</f>
        <v>Ship</v>
      </c>
      <c r="K10378">
        <f>_xlfn.XLOOKUP(A10378,[1]Sheet1!A:A,[1]Sheet1!D:D)</f>
        <v>4613</v>
      </c>
      <c r="L10378">
        <f>_xlfn.XLOOKUP(A10378,[1]Sheet1!A:A,[1]Sheet1!E:E)</f>
        <v>0</v>
      </c>
      <c r="M10378" t="str">
        <f t="shared" si="324"/>
        <v>Delayed</v>
      </c>
      <c r="N10378">
        <f t="shared" si="325"/>
        <v>1</v>
      </c>
    </row>
    <row r="10379" spans="1:14">
      <c r="A10379">
        <v>10378</v>
      </c>
      <c r="B10379">
        <v>165</v>
      </c>
      <c r="C10379">
        <v>2</v>
      </c>
      <c r="D10379">
        <v>2</v>
      </c>
      <c r="E10379" t="s">
        <v>8</v>
      </c>
      <c r="F10379" t="s">
        <v>10</v>
      </c>
      <c r="G10379">
        <v>3</v>
      </c>
      <c r="H10379">
        <v>4</v>
      </c>
      <c r="I10379" t="str">
        <f>_xlfn.XLOOKUP(A10379,[1]Sheet1!A:A,[1]Sheet1!B:B)</f>
        <v>B</v>
      </c>
      <c r="J10379" t="str">
        <f>_xlfn.XLOOKUP(A10379,[1]Sheet1!A:A,[1]Sheet1!C:C)</f>
        <v>Ship</v>
      </c>
      <c r="K10379">
        <f>_xlfn.XLOOKUP(A10379,[1]Sheet1!A:A,[1]Sheet1!D:D)</f>
        <v>5210</v>
      </c>
      <c r="L10379">
        <f>_xlfn.XLOOKUP(A10379,[1]Sheet1!A:A,[1]Sheet1!E:E)</f>
        <v>0</v>
      </c>
      <c r="M10379" t="str">
        <f t="shared" si="324"/>
        <v>Delayed</v>
      </c>
      <c r="N10379">
        <f t="shared" si="325"/>
        <v>1</v>
      </c>
    </row>
    <row r="10380" spans="1:14">
      <c r="A10380">
        <v>10379</v>
      </c>
      <c r="B10380">
        <v>245</v>
      </c>
      <c r="C10380">
        <v>7</v>
      </c>
      <c r="D10380">
        <v>3</v>
      </c>
      <c r="E10380" t="s">
        <v>11</v>
      </c>
      <c r="F10380" t="s">
        <v>9</v>
      </c>
      <c r="G10380">
        <v>4</v>
      </c>
      <c r="H10380">
        <v>4</v>
      </c>
      <c r="I10380" t="str">
        <f>_xlfn.XLOOKUP(A10380,[1]Sheet1!A:A,[1]Sheet1!B:B)</f>
        <v>C</v>
      </c>
      <c r="J10380" t="str">
        <f>_xlfn.XLOOKUP(A10380,[1]Sheet1!A:A,[1]Sheet1!C:C)</f>
        <v>Ship</v>
      </c>
      <c r="K10380">
        <f>_xlfn.XLOOKUP(A10380,[1]Sheet1!A:A,[1]Sheet1!D:D)</f>
        <v>4480</v>
      </c>
      <c r="L10380">
        <f>_xlfn.XLOOKUP(A10380,[1]Sheet1!A:A,[1]Sheet1!E:E)</f>
        <v>1</v>
      </c>
      <c r="M10380" t="str">
        <f t="shared" si="324"/>
        <v>On-Time</v>
      </c>
      <c r="N10380">
        <f t="shared" si="325"/>
        <v>0</v>
      </c>
    </row>
    <row r="10381" spans="1:14">
      <c r="A10381">
        <v>10380</v>
      </c>
      <c r="B10381">
        <v>171</v>
      </c>
      <c r="C10381">
        <v>6</v>
      </c>
      <c r="D10381">
        <v>2</v>
      </c>
      <c r="E10381" t="s">
        <v>8</v>
      </c>
      <c r="F10381" t="s">
        <v>9</v>
      </c>
      <c r="G10381">
        <v>1</v>
      </c>
      <c r="H10381">
        <v>4</v>
      </c>
      <c r="I10381" t="str">
        <f>_xlfn.XLOOKUP(A10381,[1]Sheet1!A:A,[1]Sheet1!B:B)</f>
        <v>F</v>
      </c>
      <c r="J10381" t="str">
        <f>_xlfn.XLOOKUP(A10381,[1]Sheet1!A:A,[1]Sheet1!C:C)</f>
        <v>Ship</v>
      </c>
      <c r="K10381">
        <f>_xlfn.XLOOKUP(A10381,[1]Sheet1!A:A,[1]Sheet1!D:D)</f>
        <v>5719</v>
      </c>
      <c r="L10381">
        <f>_xlfn.XLOOKUP(A10381,[1]Sheet1!A:A,[1]Sheet1!E:E)</f>
        <v>1</v>
      </c>
      <c r="M10381" t="str">
        <f t="shared" si="324"/>
        <v>On-Time</v>
      </c>
      <c r="N10381">
        <f t="shared" si="325"/>
        <v>0</v>
      </c>
    </row>
    <row r="10382" spans="1:14">
      <c r="A10382">
        <v>10381</v>
      </c>
      <c r="B10382">
        <v>238</v>
      </c>
      <c r="C10382">
        <v>9</v>
      </c>
      <c r="D10382">
        <v>4</v>
      </c>
      <c r="E10382" t="s">
        <v>11</v>
      </c>
      <c r="F10382" t="s">
        <v>10</v>
      </c>
      <c r="G10382">
        <v>5</v>
      </c>
      <c r="H10382">
        <v>2</v>
      </c>
      <c r="I10382" t="str">
        <f>_xlfn.XLOOKUP(A10382,[1]Sheet1!A:A,[1]Sheet1!B:B)</f>
        <v>D</v>
      </c>
      <c r="J10382" t="str">
        <f>_xlfn.XLOOKUP(A10382,[1]Sheet1!A:A,[1]Sheet1!C:C)</f>
        <v>Ship</v>
      </c>
      <c r="K10382">
        <f>_xlfn.XLOOKUP(A10382,[1]Sheet1!A:A,[1]Sheet1!D:D)</f>
        <v>4086</v>
      </c>
      <c r="L10382">
        <f>_xlfn.XLOOKUP(A10382,[1]Sheet1!A:A,[1]Sheet1!E:E)</f>
        <v>0</v>
      </c>
      <c r="M10382" t="str">
        <f t="shared" si="324"/>
        <v>Delayed</v>
      </c>
      <c r="N10382">
        <f t="shared" si="325"/>
        <v>1</v>
      </c>
    </row>
    <row r="10383" spans="1:14">
      <c r="A10383">
        <v>10382</v>
      </c>
      <c r="B10383">
        <v>265</v>
      </c>
      <c r="C10383">
        <v>1</v>
      </c>
      <c r="D10383">
        <v>3</v>
      </c>
      <c r="E10383" t="s">
        <v>11</v>
      </c>
      <c r="F10383" t="s">
        <v>9</v>
      </c>
      <c r="G10383">
        <v>2</v>
      </c>
      <c r="H10383">
        <v>4</v>
      </c>
      <c r="I10383" t="str">
        <f>_xlfn.XLOOKUP(A10383,[1]Sheet1!A:A,[1]Sheet1!B:B)</f>
        <v>F</v>
      </c>
      <c r="J10383" t="str">
        <f>_xlfn.XLOOKUP(A10383,[1]Sheet1!A:A,[1]Sheet1!C:C)</f>
        <v>Ship</v>
      </c>
      <c r="K10383">
        <f>_xlfn.XLOOKUP(A10383,[1]Sheet1!A:A,[1]Sheet1!D:D)</f>
        <v>5385</v>
      </c>
      <c r="L10383">
        <f>_xlfn.XLOOKUP(A10383,[1]Sheet1!A:A,[1]Sheet1!E:E)</f>
        <v>0</v>
      </c>
      <c r="M10383" t="str">
        <f t="shared" si="324"/>
        <v>Delayed</v>
      </c>
      <c r="N10383">
        <f t="shared" si="325"/>
        <v>1</v>
      </c>
    </row>
    <row r="10384" spans="1:14">
      <c r="A10384">
        <v>10383</v>
      </c>
      <c r="B10384">
        <v>207</v>
      </c>
      <c r="C10384">
        <v>5</v>
      </c>
      <c r="D10384">
        <v>2</v>
      </c>
      <c r="E10384" t="s">
        <v>11</v>
      </c>
      <c r="F10384" t="s">
        <v>10</v>
      </c>
      <c r="G10384">
        <v>3</v>
      </c>
      <c r="H10384">
        <v>4</v>
      </c>
      <c r="I10384" t="str">
        <f>_xlfn.XLOOKUP(A10384,[1]Sheet1!A:A,[1]Sheet1!B:B)</f>
        <v>A</v>
      </c>
      <c r="J10384" t="str">
        <f>_xlfn.XLOOKUP(A10384,[1]Sheet1!A:A,[1]Sheet1!C:C)</f>
        <v>Ship</v>
      </c>
      <c r="K10384">
        <f>_xlfn.XLOOKUP(A10384,[1]Sheet1!A:A,[1]Sheet1!D:D)</f>
        <v>4286</v>
      </c>
      <c r="L10384">
        <f>_xlfn.XLOOKUP(A10384,[1]Sheet1!A:A,[1]Sheet1!E:E)</f>
        <v>0</v>
      </c>
      <c r="M10384" t="str">
        <f t="shared" si="324"/>
        <v>Delayed</v>
      </c>
      <c r="N10384">
        <f t="shared" si="325"/>
        <v>1</v>
      </c>
    </row>
    <row r="10385" spans="1:14">
      <c r="A10385">
        <v>10384</v>
      </c>
      <c r="B10385">
        <v>257</v>
      </c>
      <c r="C10385">
        <v>10</v>
      </c>
      <c r="D10385">
        <v>3</v>
      </c>
      <c r="E10385" t="s">
        <v>11</v>
      </c>
      <c r="F10385" t="s">
        <v>10</v>
      </c>
      <c r="G10385">
        <v>4</v>
      </c>
      <c r="H10385">
        <v>3</v>
      </c>
      <c r="I10385" t="str">
        <f>_xlfn.XLOOKUP(A10385,[1]Sheet1!A:A,[1]Sheet1!B:B)</f>
        <v>B</v>
      </c>
      <c r="J10385" t="str">
        <f>_xlfn.XLOOKUP(A10385,[1]Sheet1!A:A,[1]Sheet1!C:C)</f>
        <v>Ship</v>
      </c>
      <c r="K10385">
        <f>_xlfn.XLOOKUP(A10385,[1]Sheet1!A:A,[1]Sheet1!D:D)</f>
        <v>4670</v>
      </c>
      <c r="L10385">
        <f>_xlfn.XLOOKUP(A10385,[1]Sheet1!A:A,[1]Sheet1!E:E)</f>
        <v>1</v>
      </c>
      <c r="M10385" t="str">
        <f t="shared" si="324"/>
        <v>On-Time</v>
      </c>
      <c r="N10385">
        <f t="shared" si="325"/>
        <v>0</v>
      </c>
    </row>
    <row r="10386" spans="1:14">
      <c r="A10386">
        <v>10385</v>
      </c>
      <c r="B10386">
        <v>252</v>
      </c>
      <c r="C10386">
        <v>9</v>
      </c>
      <c r="D10386">
        <v>2</v>
      </c>
      <c r="E10386" t="s">
        <v>12</v>
      </c>
      <c r="F10386" t="s">
        <v>10</v>
      </c>
      <c r="G10386">
        <v>4</v>
      </c>
      <c r="H10386">
        <v>3</v>
      </c>
      <c r="I10386" t="str">
        <f>_xlfn.XLOOKUP(A10386,[1]Sheet1!A:A,[1]Sheet1!B:B)</f>
        <v>C</v>
      </c>
      <c r="J10386" t="str">
        <f>_xlfn.XLOOKUP(A10386,[1]Sheet1!A:A,[1]Sheet1!C:C)</f>
        <v>Ship</v>
      </c>
      <c r="K10386">
        <f>_xlfn.XLOOKUP(A10386,[1]Sheet1!A:A,[1]Sheet1!D:D)</f>
        <v>4278</v>
      </c>
      <c r="L10386">
        <f>_xlfn.XLOOKUP(A10386,[1]Sheet1!A:A,[1]Sheet1!E:E)</f>
        <v>0</v>
      </c>
      <c r="M10386" t="str">
        <f t="shared" si="324"/>
        <v>Delayed</v>
      </c>
      <c r="N10386">
        <f t="shared" si="325"/>
        <v>1</v>
      </c>
    </row>
    <row r="10387" spans="1:14">
      <c r="A10387">
        <v>10386</v>
      </c>
      <c r="B10387">
        <v>272</v>
      </c>
      <c r="C10387">
        <v>4</v>
      </c>
      <c r="D10387">
        <v>2</v>
      </c>
      <c r="E10387" t="s">
        <v>8</v>
      </c>
      <c r="F10387" t="s">
        <v>9</v>
      </c>
      <c r="G10387">
        <v>5</v>
      </c>
      <c r="H10387">
        <v>5</v>
      </c>
      <c r="I10387" t="str">
        <f>_xlfn.XLOOKUP(A10387,[1]Sheet1!A:A,[1]Sheet1!B:B)</f>
        <v>F</v>
      </c>
      <c r="J10387" t="str">
        <f>_xlfn.XLOOKUP(A10387,[1]Sheet1!A:A,[1]Sheet1!C:C)</f>
        <v>Road</v>
      </c>
      <c r="K10387">
        <f>_xlfn.XLOOKUP(A10387,[1]Sheet1!A:A,[1]Sheet1!D:D)</f>
        <v>5342</v>
      </c>
      <c r="L10387">
        <f>_xlfn.XLOOKUP(A10387,[1]Sheet1!A:A,[1]Sheet1!E:E)</f>
        <v>0</v>
      </c>
      <c r="M10387" t="str">
        <f t="shared" si="324"/>
        <v>Delayed</v>
      </c>
      <c r="N10387">
        <f t="shared" si="325"/>
        <v>1</v>
      </c>
    </row>
    <row r="10388" spans="1:14">
      <c r="A10388">
        <v>10387</v>
      </c>
      <c r="B10388">
        <v>180</v>
      </c>
      <c r="C10388">
        <v>3</v>
      </c>
      <c r="D10388">
        <v>6</v>
      </c>
      <c r="E10388" t="s">
        <v>11</v>
      </c>
      <c r="F10388" t="s">
        <v>10</v>
      </c>
      <c r="G10388">
        <v>2</v>
      </c>
      <c r="H10388">
        <v>3</v>
      </c>
      <c r="I10388" t="str">
        <f>_xlfn.XLOOKUP(A10388,[1]Sheet1!A:A,[1]Sheet1!B:B)</f>
        <v>D</v>
      </c>
      <c r="J10388" t="str">
        <f>_xlfn.XLOOKUP(A10388,[1]Sheet1!A:A,[1]Sheet1!C:C)</f>
        <v>Road</v>
      </c>
      <c r="K10388">
        <f>_xlfn.XLOOKUP(A10388,[1]Sheet1!A:A,[1]Sheet1!D:D)</f>
        <v>5780</v>
      </c>
      <c r="L10388">
        <f>_xlfn.XLOOKUP(A10388,[1]Sheet1!A:A,[1]Sheet1!E:E)</f>
        <v>1</v>
      </c>
      <c r="M10388" t="str">
        <f t="shared" si="324"/>
        <v>On-Time</v>
      </c>
      <c r="N10388">
        <f t="shared" si="325"/>
        <v>0</v>
      </c>
    </row>
    <row r="10389" spans="1:14">
      <c r="A10389">
        <v>10388</v>
      </c>
      <c r="B10389">
        <v>217</v>
      </c>
      <c r="C10389">
        <v>9</v>
      </c>
      <c r="D10389">
        <v>2</v>
      </c>
      <c r="E10389" t="s">
        <v>8</v>
      </c>
      <c r="F10389" t="s">
        <v>9</v>
      </c>
      <c r="G10389">
        <v>1</v>
      </c>
      <c r="H10389">
        <v>5</v>
      </c>
      <c r="I10389" t="str">
        <f>_xlfn.XLOOKUP(A10389,[1]Sheet1!A:A,[1]Sheet1!B:B)</f>
        <v>F</v>
      </c>
      <c r="J10389" t="str">
        <f>_xlfn.XLOOKUP(A10389,[1]Sheet1!A:A,[1]Sheet1!C:C)</f>
        <v>Road</v>
      </c>
      <c r="K10389">
        <f>_xlfn.XLOOKUP(A10389,[1]Sheet1!A:A,[1]Sheet1!D:D)</f>
        <v>4345</v>
      </c>
      <c r="L10389">
        <f>_xlfn.XLOOKUP(A10389,[1]Sheet1!A:A,[1]Sheet1!E:E)</f>
        <v>0</v>
      </c>
      <c r="M10389" t="str">
        <f t="shared" si="324"/>
        <v>Delayed</v>
      </c>
      <c r="N10389">
        <f t="shared" si="325"/>
        <v>1</v>
      </c>
    </row>
    <row r="10390" spans="1:14">
      <c r="A10390">
        <v>10389</v>
      </c>
      <c r="B10390">
        <v>149</v>
      </c>
      <c r="C10390">
        <v>9</v>
      </c>
      <c r="D10390">
        <v>3</v>
      </c>
      <c r="E10390" t="s">
        <v>11</v>
      </c>
      <c r="F10390" t="s">
        <v>9</v>
      </c>
      <c r="G10390">
        <v>1</v>
      </c>
      <c r="H10390">
        <v>3</v>
      </c>
      <c r="I10390" t="str">
        <f>_xlfn.XLOOKUP(A10390,[1]Sheet1!A:A,[1]Sheet1!B:B)</f>
        <v>A</v>
      </c>
      <c r="J10390" t="str">
        <f>_xlfn.XLOOKUP(A10390,[1]Sheet1!A:A,[1]Sheet1!C:C)</f>
        <v>Road</v>
      </c>
      <c r="K10390">
        <f>_xlfn.XLOOKUP(A10390,[1]Sheet1!A:A,[1]Sheet1!D:D)</f>
        <v>5952</v>
      </c>
      <c r="L10390">
        <f>_xlfn.XLOOKUP(A10390,[1]Sheet1!A:A,[1]Sheet1!E:E)</f>
        <v>1</v>
      </c>
      <c r="M10390" t="str">
        <f t="shared" si="324"/>
        <v>On-Time</v>
      </c>
      <c r="N10390">
        <f t="shared" si="325"/>
        <v>0</v>
      </c>
    </row>
    <row r="10391" spans="1:14">
      <c r="A10391">
        <v>10390</v>
      </c>
      <c r="B10391">
        <v>185</v>
      </c>
      <c r="C10391">
        <v>6</v>
      </c>
      <c r="D10391">
        <v>2</v>
      </c>
      <c r="E10391" t="s">
        <v>8</v>
      </c>
      <c r="F10391" t="s">
        <v>10</v>
      </c>
      <c r="G10391">
        <v>5</v>
      </c>
      <c r="H10391">
        <v>4</v>
      </c>
      <c r="I10391" t="str">
        <f>_xlfn.XLOOKUP(A10391,[1]Sheet1!A:A,[1]Sheet1!B:B)</f>
        <v>B</v>
      </c>
      <c r="J10391" t="str">
        <f>_xlfn.XLOOKUP(A10391,[1]Sheet1!A:A,[1]Sheet1!C:C)</f>
        <v>Road</v>
      </c>
      <c r="K10391">
        <f>_xlfn.XLOOKUP(A10391,[1]Sheet1!A:A,[1]Sheet1!D:D)</f>
        <v>4610</v>
      </c>
      <c r="L10391">
        <f>_xlfn.XLOOKUP(A10391,[1]Sheet1!A:A,[1]Sheet1!E:E)</f>
        <v>0</v>
      </c>
      <c r="M10391" t="str">
        <f t="shared" si="324"/>
        <v>Delayed</v>
      </c>
      <c r="N10391">
        <f t="shared" si="325"/>
        <v>1</v>
      </c>
    </row>
    <row r="10392" spans="1:14">
      <c r="A10392">
        <v>10391</v>
      </c>
      <c r="B10392">
        <v>222</v>
      </c>
      <c r="C10392">
        <v>10</v>
      </c>
      <c r="D10392">
        <v>3</v>
      </c>
      <c r="E10392" t="s">
        <v>11</v>
      </c>
      <c r="F10392" t="s">
        <v>10</v>
      </c>
      <c r="G10392">
        <v>2</v>
      </c>
      <c r="H10392">
        <v>5</v>
      </c>
      <c r="I10392" t="str">
        <f>_xlfn.XLOOKUP(A10392,[1]Sheet1!A:A,[1]Sheet1!B:B)</f>
        <v>C</v>
      </c>
      <c r="J10392" t="str">
        <f>_xlfn.XLOOKUP(A10392,[1]Sheet1!A:A,[1]Sheet1!C:C)</f>
        <v>Road</v>
      </c>
      <c r="K10392">
        <f>_xlfn.XLOOKUP(A10392,[1]Sheet1!A:A,[1]Sheet1!D:D)</f>
        <v>5644</v>
      </c>
      <c r="L10392">
        <f>_xlfn.XLOOKUP(A10392,[1]Sheet1!A:A,[1]Sheet1!E:E)</f>
        <v>1</v>
      </c>
      <c r="M10392" t="str">
        <f t="shared" si="324"/>
        <v>On-Time</v>
      </c>
      <c r="N10392">
        <f t="shared" si="325"/>
        <v>0</v>
      </c>
    </row>
    <row r="10393" spans="1:14">
      <c r="A10393">
        <v>10392</v>
      </c>
      <c r="B10393">
        <v>180</v>
      </c>
      <c r="C10393">
        <v>4</v>
      </c>
      <c r="D10393">
        <v>3</v>
      </c>
      <c r="E10393" t="s">
        <v>11</v>
      </c>
      <c r="F10393" t="s">
        <v>10</v>
      </c>
      <c r="G10393">
        <v>3</v>
      </c>
      <c r="H10393">
        <v>4</v>
      </c>
      <c r="I10393" t="str">
        <f>_xlfn.XLOOKUP(A10393,[1]Sheet1!A:A,[1]Sheet1!B:B)</f>
        <v>F</v>
      </c>
      <c r="J10393" t="str">
        <f>_xlfn.XLOOKUP(A10393,[1]Sheet1!A:A,[1]Sheet1!C:C)</f>
        <v>Road</v>
      </c>
      <c r="K10393">
        <f>_xlfn.XLOOKUP(A10393,[1]Sheet1!A:A,[1]Sheet1!D:D)</f>
        <v>5471</v>
      </c>
      <c r="L10393">
        <f>_xlfn.XLOOKUP(A10393,[1]Sheet1!A:A,[1]Sheet1!E:E)</f>
        <v>0</v>
      </c>
      <c r="M10393" t="str">
        <f t="shared" si="324"/>
        <v>Delayed</v>
      </c>
      <c r="N10393">
        <f t="shared" si="325"/>
        <v>1</v>
      </c>
    </row>
    <row r="10394" spans="1:14">
      <c r="A10394">
        <v>10393</v>
      </c>
      <c r="B10394">
        <v>156</v>
      </c>
      <c r="C10394">
        <v>1</v>
      </c>
      <c r="D10394">
        <v>3</v>
      </c>
      <c r="E10394" t="s">
        <v>11</v>
      </c>
      <c r="F10394" t="s">
        <v>10</v>
      </c>
      <c r="G10394">
        <v>2</v>
      </c>
      <c r="H10394">
        <v>4</v>
      </c>
      <c r="I10394" t="str">
        <f>_xlfn.XLOOKUP(A10394,[1]Sheet1!A:A,[1]Sheet1!B:B)</f>
        <v>D</v>
      </c>
      <c r="J10394" t="str">
        <f>_xlfn.XLOOKUP(A10394,[1]Sheet1!A:A,[1]Sheet1!C:C)</f>
        <v>Road</v>
      </c>
      <c r="K10394">
        <f>_xlfn.XLOOKUP(A10394,[1]Sheet1!A:A,[1]Sheet1!D:D)</f>
        <v>4097</v>
      </c>
      <c r="L10394">
        <f>_xlfn.XLOOKUP(A10394,[1]Sheet1!A:A,[1]Sheet1!E:E)</f>
        <v>1</v>
      </c>
      <c r="M10394" t="str">
        <f t="shared" si="324"/>
        <v>On-Time</v>
      </c>
      <c r="N10394">
        <f t="shared" si="325"/>
        <v>0</v>
      </c>
    </row>
    <row r="10395" spans="1:14">
      <c r="A10395">
        <v>10394</v>
      </c>
      <c r="B10395">
        <v>241</v>
      </c>
      <c r="C10395">
        <v>10</v>
      </c>
      <c r="D10395">
        <v>3</v>
      </c>
      <c r="E10395" t="s">
        <v>11</v>
      </c>
      <c r="F10395" t="s">
        <v>10</v>
      </c>
      <c r="G10395">
        <v>5</v>
      </c>
      <c r="H10395">
        <v>3</v>
      </c>
      <c r="I10395" t="str">
        <f>_xlfn.XLOOKUP(A10395,[1]Sheet1!A:A,[1]Sheet1!B:B)</f>
        <v>F</v>
      </c>
      <c r="J10395" t="str">
        <f>_xlfn.XLOOKUP(A10395,[1]Sheet1!A:A,[1]Sheet1!C:C)</f>
        <v>Road</v>
      </c>
      <c r="K10395">
        <f>_xlfn.XLOOKUP(A10395,[1]Sheet1!A:A,[1]Sheet1!D:D)</f>
        <v>5099</v>
      </c>
      <c r="L10395">
        <f>_xlfn.XLOOKUP(A10395,[1]Sheet1!A:A,[1]Sheet1!E:E)</f>
        <v>1</v>
      </c>
      <c r="M10395" t="str">
        <f t="shared" si="324"/>
        <v>On-Time</v>
      </c>
      <c r="N10395">
        <f t="shared" si="325"/>
        <v>0</v>
      </c>
    </row>
    <row r="10396" spans="1:14">
      <c r="A10396">
        <v>10395</v>
      </c>
      <c r="B10396">
        <v>170</v>
      </c>
      <c r="C10396">
        <v>3</v>
      </c>
      <c r="D10396">
        <v>10</v>
      </c>
      <c r="E10396" t="s">
        <v>11</v>
      </c>
      <c r="F10396" t="s">
        <v>9</v>
      </c>
      <c r="G10396">
        <v>1</v>
      </c>
      <c r="H10396">
        <v>4</v>
      </c>
      <c r="I10396" t="str">
        <f>_xlfn.XLOOKUP(A10396,[1]Sheet1!A:A,[1]Sheet1!B:B)</f>
        <v>A</v>
      </c>
      <c r="J10396" t="str">
        <f>_xlfn.XLOOKUP(A10396,[1]Sheet1!A:A,[1]Sheet1!C:C)</f>
        <v>Road</v>
      </c>
      <c r="K10396">
        <f>_xlfn.XLOOKUP(A10396,[1]Sheet1!A:A,[1]Sheet1!D:D)</f>
        <v>5211</v>
      </c>
      <c r="L10396">
        <f>_xlfn.XLOOKUP(A10396,[1]Sheet1!A:A,[1]Sheet1!E:E)</f>
        <v>1</v>
      </c>
      <c r="M10396" t="str">
        <f t="shared" si="324"/>
        <v>On-Time</v>
      </c>
      <c r="N10396">
        <f t="shared" si="325"/>
        <v>0</v>
      </c>
    </row>
    <row r="10397" spans="1:14">
      <c r="A10397">
        <v>10396</v>
      </c>
      <c r="B10397">
        <v>286</v>
      </c>
      <c r="C10397">
        <v>1</v>
      </c>
      <c r="D10397">
        <v>6</v>
      </c>
      <c r="E10397" t="s">
        <v>12</v>
      </c>
      <c r="F10397" t="s">
        <v>9</v>
      </c>
      <c r="G10397">
        <v>2</v>
      </c>
      <c r="H10397">
        <v>3</v>
      </c>
      <c r="I10397" t="str">
        <f>_xlfn.XLOOKUP(A10397,[1]Sheet1!A:A,[1]Sheet1!B:B)</f>
        <v>B</v>
      </c>
      <c r="J10397" t="str">
        <f>_xlfn.XLOOKUP(A10397,[1]Sheet1!A:A,[1]Sheet1!C:C)</f>
        <v>Road</v>
      </c>
      <c r="K10397">
        <f>_xlfn.XLOOKUP(A10397,[1]Sheet1!A:A,[1]Sheet1!D:D)</f>
        <v>5035</v>
      </c>
      <c r="L10397">
        <f>_xlfn.XLOOKUP(A10397,[1]Sheet1!A:A,[1]Sheet1!E:E)</f>
        <v>1</v>
      </c>
      <c r="M10397" t="str">
        <f t="shared" si="324"/>
        <v>On-Time</v>
      </c>
      <c r="N10397">
        <f t="shared" si="325"/>
        <v>0</v>
      </c>
    </row>
    <row r="10398" spans="1:14">
      <c r="A10398">
        <v>10397</v>
      </c>
      <c r="B10398">
        <v>232</v>
      </c>
      <c r="C10398">
        <v>7</v>
      </c>
      <c r="D10398">
        <v>5</v>
      </c>
      <c r="E10398" t="s">
        <v>11</v>
      </c>
      <c r="F10398" t="s">
        <v>10</v>
      </c>
      <c r="G10398">
        <v>4</v>
      </c>
      <c r="H10398">
        <v>3</v>
      </c>
      <c r="I10398" t="str">
        <f>_xlfn.XLOOKUP(A10398,[1]Sheet1!A:A,[1]Sheet1!B:B)</f>
        <v>C</v>
      </c>
      <c r="J10398" t="str">
        <f>_xlfn.XLOOKUP(A10398,[1]Sheet1!A:A,[1]Sheet1!C:C)</f>
        <v>Road</v>
      </c>
      <c r="K10398">
        <f>_xlfn.XLOOKUP(A10398,[1]Sheet1!A:A,[1]Sheet1!D:D)</f>
        <v>5653</v>
      </c>
      <c r="L10398">
        <f>_xlfn.XLOOKUP(A10398,[1]Sheet1!A:A,[1]Sheet1!E:E)</f>
        <v>1</v>
      </c>
      <c r="M10398" t="str">
        <f t="shared" si="324"/>
        <v>On-Time</v>
      </c>
      <c r="N10398">
        <f t="shared" si="325"/>
        <v>0</v>
      </c>
    </row>
    <row r="10399" spans="1:14">
      <c r="A10399">
        <v>10398</v>
      </c>
      <c r="B10399">
        <v>171</v>
      </c>
      <c r="C10399">
        <v>6</v>
      </c>
      <c r="D10399">
        <v>3</v>
      </c>
      <c r="E10399" t="s">
        <v>8</v>
      </c>
      <c r="F10399" t="s">
        <v>10</v>
      </c>
      <c r="G10399">
        <v>2</v>
      </c>
      <c r="H10399">
        <v>5</v>
      </c>
      <c r="I10399" t="str">
        <f>_xlfn.XLOOKUP(A10399,[1]Sheet1!A:A,[1]Sheet1!B:B)</f>
        <v>F</v>
      </c>
      <c r="J10399" t="str">
        <f>_xlfn.XLOOKUP(A10399,[1]Sheet1!A:A,[1]Sheet1!C:C)</f>
        <v>Road</v>
      </c>
      <c r="K10399">
        <f>_xlfn.XLOOKUP(A10399,[1]Sheet1!A:A,[1]Sheet1!D:D)</f>
        <v>4656</v>
      </c>
      <c r="L10399">
        <f>_xlfn.XLOOKUP(A10399,[1]Sheet1!A:A,[1]Sheet1!E:E)</f>
        <v>1</v>
      </c>
      <c r="M10399" t="str">
        <f t="shared" si="324"/>
        <v>On-Time</v>
      </c>
      <c r="N10399">
        <f t="shared" si="325"/>
        <v>0</v>
      </c>
    </row>
    <row r="10400" spans="1:14">
      <c r="A10400">
        <v>10399</v>
      </c>
      <c r="B10400">
        <v>146</v>
      </c>
      <c r="C10400">
        <v>3</v>
      </c>
      <c r="D10400">
        <v>10</v>
      </c>
      <c r="E10400" t="s">
        <v>8</v>
      </c>
      <c r="F10400" t="s">
        <v>9</v>
      </c>
      <c r="G10400">
        <v>4</v>
      </c>
      <c r="H10400">
        <v>4</v>
      </c>
      <c r="I10400" t="str">
        <f>_xlfn.XLOOKUP(A10400,[1]Sheet1!A:A,[1]Sheet1!B:B)</f>
        <v>D</v>
      </c>
      <c r="J10400" t="str">
        <f>_xlfn.XLOOKUP(A10400,[1]Sheet1!A:A,[1]Sheet1!C:C)</f>
        <v>Road</v>
      </c>
      <c r="K10400">
        <f>_xlfn.XLOOKUP(A10400,[1]Sheet1!A:A,[1]Sheet1!D:D)</f>
        <v>4152</v>
      </c>
      <c r="L10400">
        <f>_xlfn.XLOOKUP(A10400,[1]Sheet1!A:A,[1]Sheet1!E:E)</f>
        <v>1</v>
      </c>
      <c r="M10400" t="str">
        <f t="shared" si="324"/>
        <v>On-Time</v>
      </c>
      <c r="N10400">
        <f t="shared" si="325"/>
        <v>0</v>
      </c>
    </row>
    <row r="10401" spans="1:14">
      <c r="A10401">
        <v>10400</v>
      </c>
      <c r="B10401">
        <v>189</v>
      </c>
      <c r="C10401">
        <v>5</v>
      </c>
      <c r="D10401">
        <v>10</v>
      </c>
      <c r="E10401" t="s">
        <v>11</v>
      </c>
      <c r="F10401" t="s">
        <v>9</v>
      </c>
      <c r="G10401">
        <v>2</v>
      </c>
      <c r="H10401">
        <v>4</v>
      </c>
      <c r="I10401" t="str">
        <f>_xlfn.XLOOKUP(A10401,[1]Sheet1!A:A,[1]Sheet1!B:B)</f>
        <v>F</v>
      </c>
      <c r="J10401" t="str">
        <f>_xlfn.XLOOKUP(A10401,[1]Sheet1!A:A,[1]Sheet1!C:C)</f>
        <v>Road</v>
      </c>
      <c r="K10401">
        <f>_xlfn.XLOOKUP(A10401,[1]Sheet1!A:A,[1]Sheet1!D:D)</f>
        <v>5470</v>
      </c>
      <c r="L10401">
        <f>_xlfn.XLOOKUP(A10401,[1]Sheet1!A:A,[1]Sheet1!E:E)</f>
        <v>0</v>
      </c>
      <c r="M10401" t="str">
        <f t="shared" si="324"/>
        <v>Delayed</v>
      </c>
      <c r="N10401">
        <f t="shared" si="325"/>
        <v>1</v>
      </c>
    </row>
    <row r="10402" spans="1:14">
      <c r="A10402">
        <v>10401</v>
      </c>
      <c r="B10402">
        <v>235</v>
      </c>
      <c r="C10402">
        <v>8</v>
      </c>
      <c r="D10402">
        <v>3</v>
      </c>
      <c r="E10402" t="s">
        <v>12</v>
      </c>
      <c r="F10402" t="s">
        <v>10</v>
      </c>
      <c r="G10402">
        <v>1</v>
      </c>
      <c r="H10402">
        <v>2</v>
      </c>
      <c r="I10402" t="str">
        <f>_xlfn.XLOOKUP(A10402,[1]Sheet1!A:A,[1]Sheet1!B:B)</f>
        <v>A</v>
      </c>
      <c r="J10402" t="str">
        <f>_xlfn.XLOOKUP(A10402,[1]Sheet1!A:A,[1]Sheet1!C:C)</f>
        <v>Road</v>
      </c>
      <c r="K10402">
        <f>_xlfn.XLOOKUP(A10402,[1]Sheet1!A:A,[1]Sheet1!D:D)</f>
        <v>4522</v>
      </c>
      <c r="L10402">
        <f>_xlfn.XLOOKUP(A10402,[1]Sheet1!A:A,[1]Sheet1!E:E)</f>
        <v>1</v>
      </c>
      <c r="M10402" t="str">
        <f t="shared" si="324"/>
        <v>On-Time</v>
      </c>
      <c r="N10402">
        <f t="shared" si="325"/>
        <v>0</v>
      </c>
    </row>
    <row r="10403" spans="1:14">
      <c r="A10403">
        <v>10402</v>
      </c>
      <c r="B10403">
        <v>187</v>
      </c>
      <c r="C10403">
        <v>5</v>
      </c>
      <c r="D10403">
        <v>3</v>
      </c>
      <c r="E10403" t="s">
        <v>12</v>
      </c>
      <c r="F10403" t="s">
        <v>9</v>
      </c>
      <c r="G10403">
        <v>2</v>
      </c>
      <c r="H10403">
        <v>4</v>
      </c>
      <c r="I10403" t="str">
        <f>_xlfn.XLOOKUP(A10403,[1]Sheet1!A:A,[1]Sheet1!B:B)</f>
        <v>B</v>
      </c>
      <c r="J10403" t="str">
        <f>_xlfn.XLOOKUP(A10403,[1]Sheet1!A:A,[1]Sheet1!C:C)</f>
        <v>Road</v>
      </c>
      <c r="K10403">
        <f>_xlfn.XLOOKUP(A10403,[1]Sheet1!A:A,[1]Sheet1!D:D)</f>
        <v>4897</v>
      </c>
      <c r="L10403">
        <f>_xlfn.XLOOKUP(A10403,[1]Sheet1!A:A,[1]Sheet1!E:E)</f>
        <v>1</v>
      </c>
      <c r="M10403" t="str">
        <f t="shared" si="324"/>
        <v>On-Time</v>
      </c>
      <c r="N10403">
        <f t="shared" si="325"/>
        <v>0</v>
      </c>
    </row>
    <row r="10404" spans="1:14">
      <c r="A10404">
        <v>10403</v>
      </c>
      <c r="B10404">
        <v>166</v>
      </c>
      <c r="C10404">
        <v>5</v>
      </c>
      <c r="D10404">
        <v>3</v>
      </c>
      <c r="E10404" t="s">
        <v>12</v>
      </c>
      <c r="F10404" t="s">
        <v>9</v>
      </c>
      <c r="G10404">
        <v>5</v>
      </c>
      <c r="H10404">
        <v>3</v>
      </c>
      <c r="I10404" t="str">
        <f>_xlfn.XLOOKUP(A10404,[1]Sheet1!A:A,[1]Sheet1!B:B)</f>
        <v>C</v>
      </c>
      <c r="J10404" t="str">
        <f>_xlfn.XLOOKUP(A10404,[1]Sheet1!A:A,[1]Sheet1!C:C)</f>
        <v>Road</v>
      </c>
      <c r="K10404">
        <f>_xlfn.XLOOKUP(A10404,[1]Sheet1!A:A,[1]Sheet1!D:D)</f>
        <v>5206</v>
      </c>
      <c r="L10404">
        <f>_xlfn.XLOOKUP(A10404,[1]Sheet1!A:A,[1]Sheet1!E:E)</f>
        <v>0</v>
      </c>
      <c r="M10404" t="str">
        <f t="shared" si="324"/>
        <v>Delayed</v>
      </c>
      <c r="N10404">
        <f t="shared" si="325"/>
        <v>1</v>
      </c>
    </row>
    <row r="10405" spans="1:14">
      <c r="A10405">
        <v>10404</v>
      </c>
      <c r="B10405">
        <v>264</v>
      </c>
      <c r="C10405">
        <v>6</v>
      </c>
      <c r="D10405">
        <v>6</v>
      </c>
      <c r="E10405" t="s">
        <v>11</v>
      </c>
      <c r="F10405" t="s">
        <v>9</v>
      </c>
      <c r="G10405">
        <v>4</v>
      </c>
      <c r="H10405">
        <v>4</v>
      </c>
      <c r="I10405" t="str">
        <f>_xlfn.XLOOKUP(A10405,[1]Sheet1!A:A,[1]Sheet1!B:B)</f>
        <v>F</v>
      </c>
      <c r="J10405" t="str">
        <f>_xlfn.XLOOKUP(A10405,[1]Sheet1!A:A,[1]Sheet1!C:C)</f>
        <v>Road</v>
      </c>
      <c r="K10405">
        <f>_xlfn.XLOOKUP(A10405,[1]Sheet1!A:A,[1]Sheet1!D:D)</f>
        <v>1748</v>
      </c>
      <c r="L10405">
        <f>_xlfn.XLOOKUP(A10405,[1]Sheet1!A:A,[1]Sheet1!E:E)</f>
        <v>1</v>
      </c>
      <c r="M10405" t="str">
        <f t="shared" si="324"/>
        <v>On-Time</v>
      </c>
      <c r="N10405">
        <f t="shared" si="325"/>
        <v>0</v>
      </c>
    </row>
    <row r="10406" spans="1:14">
      <c r="A10406">
        <v>10405</v>
      </c>
      <c r="B10406">
        <v>243</v>
      </c>
      <c r="C10406">
        <v>1</v>
      </c>
      <c r="D10406">
        <v>6</v>
      </c>
      <c r="E10406" t="s">
        <v>8</v>
      </c>
      <c r="F10406" t="s">
        <v>9</v>
      </c>
      <c r="G10406">
        <v>3</v>
      </c>
      <c r="H10406">
        <v>5</v>
      </c>
      <c r="I10406" t="str">
        <f>_xlfn.XLOOKUP(A10406,[1]Sheet1!A:A,[1]Sheet1!B:B)</f>
        <v>D</v>
      </c>
      <c r="J10406" t="str">
        <f>_xlfn.XLOOKUP(A10406,[1]Sheet1!A:A,[1]Sheet1!C:C)</f>
        <v>Road</v>
      </c>
      <c r="K10406">
        <f>_xlfn.XLOOKUP(A10406,[1]Sheet1!A:A,[1]Sheet1!D:D)</f>
        <v>1856</v>
      </c>
      <c r="L10406">
        <f>_xlfn.XLOOKUP(A10406,[1]Sheet1!A:A,[1]Sheet1!E:E)</f>
        <v>0</v>
      </c>
      <c r="M10406" t="str">
        <f t="shared" si="324"/>
        <v>Delayed</v>
      </c>
      <c r="N10406">
        <f t="shared" si="325"/>
        <v>1</v>
      </c>
    </row>
    <row r="10407" spans="1:14">
      <c r="A10407">
        <v>10406</v>
      </c>
      <c r="B10407">
        <v>245</v>
      </c>
      <c r="C10407">
        <v>9</v>
      </c>
      <c r="D10407">
        <v>5</v>
      </c>
      <c r="E10407" t="s">
        <v>8</v>
      </c>
      <c r="F10407" t="s">
        <v>9</v>
      </c>
      <c r="G10407">
        <v>2</v>
      </c>
      <c r="H10407">
        <v>5</v>
      </c>
      <c r="I10407" t="str">
        <f>_xlfn.XLOOKUP(A10407,[1]Sheet1!A:A,[1]Sheet1!B:B)</f>
        <v>F</v>
      </c>
      <c r="J10407" t="str">
        <f>_xlfn.XLOOKUP(A10407,[1]Sheet1!A:A,[1]Sheet1!C:C)</f>
        <v>Road</v>
      </c>
      <c r="K10407">
        <f>_xlfn.XLOOKUP(A10407,[1]Sheet1!A:A,[1]Sheet1!D:D)</f>
        <v>1466</v>
      </c>
      <c r="L10407">
        <f>_xlfn.XLOOKUP(A10407,[1]Sheet1!A:A,[1]Sheet1!E:E)</f>
        <v>0</v>
      </c>
      <c r="M10407" t="str">
        <f t="shared" si="324"/>
        <v>Delayed</v>
      </c>
      <c r="N10407">
        <f t="shared" si="325"/>
        <v>1</v>
      </c>
    </row>
    <row r="10408" spans="1:14">
      <c r="A10408">
        <v>10407</v>
      </c>
      <c r="B10408">
        <v>239</v>
      </c>
      <c r="C10408">
        <v>1</v>
      </c>
      <c r="D10408">
        <v>6</v>
      </c>
      <c r="E10408" t="s">
        <v>8</v>
      </c>
      <c r="F10408" t="s">
        <v>9</v>
      </c>
      <c r="G10408">
        <v>5</v>
      </c>
      <c r="H10408">
        <v>5</v>
      </c>
      <c r="I10408" t="str">
        <f>_xlfn.XLOOKUP(A10408,[1]Sheet1!A:A,[1]Sheet1!B:B)</f>
        <v>A</v>
      </c>
      <c r="J10408" t="str">
        <f>_xlfn.XLOOKUP(A10408,[1]Sheet1!A:A,[1]Sheet1!C:C)</f>
        <v>Road</v>
      </c>
      <c r="K10408">
        <f>_xlfn.XLOOKUP(A10408,[1]Sheet1!A:A,[1]Sheet1!D:D)</f>
        <v>1984</v>
      </c>
      <c r="L10408">
        <f>_xlfn.XLOOKUP(A10408,[1]Sheet1!A:A,[1]Sheet1!E:E)</f>
        <v>0</v>
      </c>
      <c r="M10408" t="str">
        <f t="shared" si="324"/>
        <v>Delayed</v>
      </c>
      <c r="N10408">
        <f t="shared" si="325"/>
        <v>1</v>
      </c>
    </row>
    <row r="10409" spans="1:14">
      <c r="A10409">
        <v>10408</v>
      </c>
      <c r="B10409">
        <v>248</v>
      </c>
      <c r="C10409">
        <v>3</v>
      </c>
      <c r="D10409">
        <v>5</v>
      </c>
      <c r="E10409" t="s">
        <v>8</v>
      </c>
      <c r="F10409" t="s">
        <v>10</v>
      </c>
      <c r="G10409">
        <v>3</v>
      </c>
      <c r="H10409">
        <v>4</v>
      </c>
      <c r="I10409" t="str">
        <f>_xlfn.XLOOKUP(A10409,[1]Sheet1!A:A,[1]Sheet1!B:B)</f>
        <v>B</v>
      </c>
      <c r="J10409" t="str">
        <f>_xlfn.XLOOKUP(A10409,[1]Sheet1!A:A,[1]Sheet1!C:C)</f>
        <v>Flight</v>
      </c>
      <c r="K10409">
        <f>_xlfn.XLOOKUP(A10409,[1]Sheet1!A:A,[1]Sheet1!D:D)</f>
        <v>1093</v>
      </c>
      <c r="L10409">
        <f>_xlfn.XLOOKUP(A10409,[1]Sheet1!A:A,[1]Sheet1!E:E)</f>
        <v>0</v>
      </c>
      <c r="M10409" t="str">
        <f t="shared" si="324"/>
        <v>Delayed</v>
      </c>
      <c r="N10409">
        <f t="shared" si="325"/>
        <v>1</v>
      </c>
    </row>
    <row r="10410" spans="1:14">
      <c r="A10410">
        <v>10409</v>
      </c>
      <c r="B10410">
        <v>268</v>
      </c>
      <c r="C10410">
        <v>9</v>
      </c>
      <c r="D10410">
        <v>4</v>
      </c>
      <c r="E10410" t="s">
        <v>8</v>
      </c>
      <c r="F10410" t="s">
        <v>10</v>
      </c>
      <c r="G10410">
        <v>4</v>
      </c>
      <c r="H10410">
        <v>6</v>
      </c>
      <c r="I10410" t="str">
        <f>_xlfn.XLOOKUP(A10410,[1]Sheet1!A:A,[1]Sheet1!B:B)</f>
        <v>C</v>
      </c>
      <c r="J10410" t="str">
        <f>_xlfn.XLOOKUP(A10410,[1]Sheet1!A:A,[1]Sheet1!C:C)</f>
        <v>Flight</v>
      </c>
      <c r="K10410">
        <f>_xlfn.XLOOKUP(A10410,[1]Sheet1!A:A,[1]Sheet1!D:D)</f>
        <v>1793</v>
      </c>
      <c r="L10410">
        <f>_xlfn.XLOOKUP(A10410,[1]Sheet1!A:A,[1]Sheet1!E:E)</f>
        <v>0</v>
      </c>
      <c r="M10410" t="str">
        <f t="shared" si="324"/>
        <v>Delayed</v>
      </c>
      <c r="N10410">
        <f t="shared" si="325"/>
        <v>1</v>
      </c>
    </row>
    <row r="10411" spans="1:14">
      <c r="A10411">
        <v>10410</v>
      </c>
      <c r="B10411">
        <v>271</v>
      </c>
      <c r="C10411">
        <v>2</v>
      </c>
      <c r="D10411">
        <v>4</v>
      </c>
      <c r="E10411" t="s">
        <v>8</v>
      </c>
      <c r="F10411" t="s">
        <v>9</v>
      </c>
      <c r="G10411">
        <v>2</v>
      </c>
      <c r="H10411">
        <v>6</v>
      </c>
      <c r="I10411" t="str">
        <f>_xlfn.XLOOKUP(A10411,[1]Sheet1!A:A,[1]Sheet1!B:B)</f>
        <v>F</v>
      </c>
      <c r="J10411" t="str">
        <f>_xlfn.XLOOKUP(A10411,[1]Sheet1!A:A,[1]Sheet1!C:C)</f>
        <v>Flight</v>
      </c>
      <c r="K10411">
        <f>_xlfn.XLOOKUP(A10411,[1]Sheet1!A:A,[1]Sheet1!D:D)</f>
        <v>1893</v>
      </c>
      <c r="L10411">
        <f>_xlfn.XLOOKUP(A10411,[1]Sheet1!A:A,[1]Sheet1!E:E)</f>
        <v>1</v>
      </c>
      <c r="M10411" t="str">
        <f t="shared" si="324"/>
        <v>On-Time</v>
      </c>
      <c r="N10411">
        <f t="shared" si="325"/>
        <v>0</v>
      </c>
    </row>
    <row r="10412" spans="1:14">
      <c r="A10412">
        <v>10411</v>
      </c>
      <c r="B10412">
        <v>233</v>
      </c>
      <c r="C10412">
        <v>2</v>
      </c>
      <c r="D10412">
        <v>5</v>
      </c>
      <c r="E10412" t="s">
        <v>8</v>
      </c>
      <c r="F10412" t="s">
        <v>10</v>
      </c>
      <c r="G10412">
        <v>3</v>
      </c>
      <c r="H10412">
        <v>4</v>
      </c>
      <c r="I10412" t="str">
        <f>_xlfn.XLOOKUP(A10412,[1]Sheet1!A:A,[1]Sheet1!B:B)</f>
        <v>D</v>
      </c>
      <c r="J10412" t="str">
        <f>_xlfn.XLOOKUP(A10412,[1]Sheet1!A:A,[1]Sheet1!C:C)</f>
        <v>Flight</v>
      </c>
      <c r="K10412">
        <f>_xlfn.XLOOKUP(A10412,[1]Sheet1!A:A,[1]Sheet1!D:D)</f>
        <v>1079</v>
      </c>
      <c r="L10412">
        <f>_xlfn.XLOOKUP(A10412,[1]Sheet1!A:A,[1]Sheet1!E:E)</f>
        <v>0</v>
      </c>
      <c r="M10412" t="str">
        <f t="shared" si="324"/>
        <v>Delayed</v>
      </c>
      <c r="N10412">
        <f t="shared" si="325"/>
        <v>1</v>
      </c>
    </row>
    <row r="10413" spans="1:14">
      <c r="A10413">
        <v>10412</v>
      </c>
      <c r="B10413">
        <v>245</v>
      </c>
      <c r="C10413">
        <v>7</v>
      </c>
      <c r="D10413">
        <v>5</v>
      </c>
      <c r="E10413" t="s">
        <v>8</v>
      </c>
      <c r="F10413" t="s">
        <v>9</v>
      </c>
      <c r="G10413">
        <v>1</v>
      </c>
      <c r="H10413">
        <v>5</v>
      </c>
      <c r="I10413" t="str">
        <f>_xlfn.XLOOKUP(A10413,[1]Sheet1!A:A,[1]Sheet1!B:B)</f>
        <v>F</v>
      </c>
      <c r="J10413" t="str">
        <f>_xlfn.XLOOKUP(A10413,[1]Sheet1!A:A,[1]Sheet1!C:C)</f>
        <v>Flight</v>
      </c>
      <c r="K10413">
        <f>_xlfn.XLOOKUP(A10413,[1]Sheet1!A:A,[1]Sheet1!D:D)</f>
        <v>1092</v>
      </c>
      <c r="L10413">
        <f>_xlfn.XLOOKUP(A10413,[1]Sheet1!A:A,[1]Sheet1!E:E)</f>
        <v>0</v>
      </c>
      <c r="M10413" t="str">
        <f t="shared" si="324"/>
        <v>Delayed</v>
      </c>
      <c r="N10413">
        <f t="shared" si="325"/>
        <v>1</v>
      </c>
    </row>
    <row r="10414" spans="1:14">
      <c r="A10414">
        <v>10413</v>
      </c>
      <c r="B10414">
        <v>248</v>
      </c>
      <c r="C10414">
        <v>8</v>
      </c>
      <c r="D10414">
        <v>5</v>
      </c>
      <c r="E10414" t="s">
        <v>11</v>
      </c>
      <c r="F10414" t="s">
        <v>10</v>
      </c>
      <c r="G10414">
        <v>5</v>
      </c>
      <c r="H10414">
        <v>5</v>
      </c>
      <c r="I10414" t="str">
        <f>_xlfn.XLOOKUP(A10414,[1]Sheet1!A:A,[1]Sheet1!B:B)</f>
        <v>A</v>
      </c>
      <c r="J10414" t="str">
        <f>_xlfn.XLOOKUP(A10414,[1]Sheet1!A:A,[1]Sheet1!C:C)</f>
        <v>Flight</v>
      </c>
      <c r="K10414">
        <f>_xlfn.XLOOKUP(A10414,[1]Sheet1!A:A,[1]Sheet1!D:D)</f>
        <v>1881</v>
      </c>
      <c r="L10414">
        <f>_xlfn.XLOOKUP(A10414,[1]Sheet1!A:A,[1]Sheet1!E:E)</f>
        <v>1</v>
      </c>
      <c r="M10414" t="str">
        <f t="shared" si="324"/>
        <v>On-Time</v>
      </c>
      <c r="N10414">
        <f t="shared" si="325"/>
        <v>0</v>
      </c>
    </row>
    <row r="10415" spans="1:14">
      <c r="A10415">
        <v>10414</v>
      </c>
      <c r="B10415">
        <v>234</v>
      </c>
      <c r="C10415">
        <v>2</v>
      </c>
      <c r="D10415">
        <v>5</v>
      </c>
      <c r="E10415" t="s">
        <v>11</v>
      </c>
      <c r="F10415" t="s">
        <v>10</v>
      </c>
      <c r="G10415">
        <v>1</v>
      </c>
      <c r="H10415">
        <v>5</v>
      </c>
      <c r="I10415" t="str">
        <f>_xlfn.XLOOKUP(A10415,[1]Sheet1!A:A,[1]Sheet1!B:B)</f>
        <v>B</v>
      </c>
      <c r="J10415" t="str">
        <f>_xlfn.XLOOKUP(A10415,[1]Sheet1!A:A,[1]Sheet1!C:C)</f>
        <v>Flight</v>
      </c>
      <c r="K10415">
        <f>_xlfn.XLOOKUP(A10415,[1]Sheet1!A:A,[1]Sheet1!D:D)</f>
        <v>1030</v>
      </c>
      <c r="L10415">
        <f>_xlfn.XLOOKUP(A10415,[1]Sheet1!A:A,[1]Sheet1!E:E)</f>
        <v>1</v>
      </c>
      <c r="M10415" t="str">
        <f t="shared" si="324"/>
        <v>On-Time</v>
      </c>
      <c r="N10415">
        <f t="shared" si="325"/>
        <v>0</v>
      </c>
    </row>
    <row r="10416" spans="1:14">
      <c r="A10416">
        <v>10415</v>
      </c>
      <c r="B10416">
        <v>259</v>
      </c>
      <c r="C10416">
        <v>2</v>
      </c>
      <c r="D10416">
        <v>5</v>
      </c>
      <c r="E10416" t="s">
        <v>11</v>
      </c>
      <c r="F10416" t="s">
        <v>10</v>
      </c>
      <c r="G10416">
        <v>5</v>
      </c>
      <c r="H10416">
        <v>4</v>
      </c>
      <c r="I10416" t="str">
        <f>_xlfn.XLOOKUP(A10416,[1]Sheet1!A:A,[1]Sheet1!B:B)</f>
        <v>C</v>
      </c>
      <c r="J10416" t="str">
        <f>_xlfn.XLOOKUP(A10416,[1]Sheet1!A:A,[1]Sheet1!C:C)</f>
        <v>Flight</v>
      </c>
      <c r="K10416">
        <f>_xlfn.XLOOKUP(A10416,[1]Sheet1!A:A,[1]Sheet1!D:D)</f>
        <v>1066</v>
      </c>
      <c r="L10416">
        <f>_xlfn.XLOOKUP(A10416,[1]Sheet1!A:A,[1]Sheet1!E:E)</f>
        <v>1</v>
      </c>
      <c r="M10416" t="str">
        <f t="shared" si="324"/>
        <v>On-Time</v>
      </c>
      <c r="N10416">
        <f t="shared" si="325"/>
        <v>0</v>
      </c>
    </row>
    <row r="10417" spans="1:14">
      <c r="A10417">
        <v>10416</v>
      </c>
      <c r="B10417">
        <v>259</v>
      </c>
      <c r="C10417">
        <v>1</v>
      </c>
      <c r="D10417">
        <v>6</v>
      </c>
      <c r="E10417" t="s">
        <v>8</v>
      </c>
      <c r="F10417" t="s">
        <v>10</v>
      </c>
      <c r="G10417">
        <v>4</v>
      </c>
      <c r="H10417">
        <v>5</v>
      </c>
      <c r="I10417" t="str">
        <f>_xlfn.XLOOKUP(A10417,[1]Sheet1!A:A,[1]Sheet1!B:B)</f>
        <v>F</v>
      </c>
      <c r="J10417" t="str">
        <f>_xlfn.XLOOKUP(A10417,[1]Sheet1!A:A,[1]Sheet1!C:C)</f>
        <v>Flight</v>
      </c>
      <c r="K10417">
        <f>_xlfn.XLOOKUP(A10417,[1]Sheet1!A:A,[1]Sheet1!D:D)</f>
        <v>1206</v>
      </c>
      <c r="L10417">
        <f>_xlfn.XLOOKUP(A10417,[1]Sheet1!A:A,[1]Sheet1!E:E)</f>
        <v>1</v>
      </c>
      <c r="M10417" t="str">
        <f t="shared" si="324"/>
        <v>On-Time</v>
      </c>
      <c r="N10417">
        <f t="shared" si="325"/>
        <v>0</v>
      </c>
    </row>
    <row r="10418" spans="1:14">
      <c r="A10418">
        <v>10417</v>
      </c>
      <c r="B10418">
        <v>263</v>
      </c>
      <c r="C10418">
        <v>6</v>
      </c>
      <c r="D10418">
        <v>6</v>
      </c>
      <c r="E10418" t="s">
        <v>8</v>
      </c>
      <c r="F10418" t="s">
        <v>9</v>
      </c>
      <c r="G10418">
        <v>2</v>
      </c>
      <c r="H10418">
        <v>5</v>
      </c>
      <c r="I10418" t="str">
        <f>_xlfn.XLOOKUP(A10418,[1]Sheet1!A:A,[1]Sheet1!B:B)</f>
        <v>D</v>
      </c>
      <c r="J10418" t="str">
        <f>_xlfn.XLOOKUP(A10418,[1]Sheet1!A:A,[1]Sheet1!C:C)</f>
        <v>Flight</v>
      </c>
      <c r="K10418">
        <f>_xlfn.XLOOKUP(A10418,[1]Sheet1!A:A,[1]Sheet1!D:D)</f>
        <v>1511</v>
      </c>
      <c r="L10418">
        <f>_xlfn.XLOOKUP(A10418,[1]Sheet1!A:A,[1]Sheet1!E:E)</f>
        <v>1</v>
      </c>
      <c r="M10418" t="str">
        <f t="shared" si="324"/>
        <v>On-Time</v>
      </c>
      <c r="N10418">
        <f t="shared" si="325"/>
        <v>0</v>
      </c>
    </row>
    <row r="10419" spans="1:14">
      <c r="A10419">
        <v>10418</v>
      </c>
      <c r="B10419">
        <v>158</v>
      </c>
      <c r="C10419">
        <v>9</v>
      </c>
      <c r="D10419">
        <v>5</v>
      </c>
      <c r="E10419" t="s">
        <v>8</v>
      </c>
      <c r="F10419" t="s">
        <v>10</v>
      </c>
      <c r="G10419">
        <v>1</v>
      </c>
      <c r="H10419">
        <v>3</v>
      </c>
      <c r="I10419" t="str">
        <f>_xlfn.XLOOKUP(A10419,[1]Sheet1!A:A,[1]Sheet1!B:B)</f>
        <v>F</v>
      </c>
      <c r="J10419" t="str">
        <f>_xlfn.XLOOKUP(A10419,[1]Sheet1!A:A,[1]Sheet1!C:C)</f>
        <v>Flight</v>
      </c>
      <c r="K10419">
        <f>_xlfn.XLOOKUP(A10419,[1]Sheet1!A:A,[1]Sheet1!D:D)</f>
        <v>1537</v>
      </c>
      <c r="L10419">
        <f>_xlfn.XLOOKUP(A10419,[1]Sheet1!A:A,[1]Sheet1!E:E)</f>
        <v>1</v>
      </c>
      <c r="M10419" t="str">
        <f t="shared" si="324"/>
        <v>On-Time</v>
      </c>
      <c r="N10419">
        <f t="shared" si="325"/>
        <v>0</v>
      </c>
    </row>
    <row r="10420" spans="1:14">
      <c r="A10420">
        <v>10419</v>
      </c>
      <c r="B10420">
        <v>270</v>
      </c>
      <c r="C10420">
        <v>1</v>
      </c>
      <c r="D10420">
        <v>5</v>
      </c>
      <c r="E10420" t="s">
        <v>8</v>
      </c>
      <c r="F10420" t="s">
        <v>9</v>
      </c>
      <c r="G10420">
        <v>3</v>
      </c>
      <c r="H10420">
        <v>5</v>
      </c>
      <c r="I10420" t="str">
        <f>_xlfn.XLOOKUP(A10420,[1]Sheet1!A:A,[1]Sheet1!B:B)</f>
        <v>A</v>
      </c>
      <c r="J10420" t="str">
        <f>_xlfn.XLOOKUP(A10420,[1]Sheet1!A:A,[1]Sheet1!C:C)</f>
        <v>Flight</v>
      </c>
      <c r="K10420">
        <f>_xlfn.XLOOKUP(A10420,[1]Sheet1!A:A,[1]Sheet1!D:D)</f>
        <v>1568</v>
      </c>
      <c r="L10420">
        <f>_xlfn.XLOOKUP(A10420,[1]Sheet1!A:A,[1]Sheet1!E:E)</f>
        <v>1</v>
      </c>
      <c r="M10420" t="str">
        <f t="shared" si="324"/>
        <v>On-Time</v>
      </c>
      <c r="N10420">
        <f t="shared" si="325"/>
        <v>0</v>
      </c>
    </row>
    <row r="10421" spans="1:14">
      <c r="A10421">
        <v>10420</v>
      </c>
      <c r="B10421">
        <v>238</v>
      </c>
      <c r="C10421">
        <v>4</v>
      </c>
      <c r="D10421">
        <v>4</v>
      </c>
      <c r="E10421" t="s">
        <v>11</v>
      </c>
      <c r="F10421" t="s">
        <v>9</v>
      </c>
      <c r="G10421">
        <v>1</v>
      </c>
      <c r="H10421">
        <v>2</v>
      </c>
      <c r="I10421" t="str">
        <f>_xlfn.XLOOKUP(A10421,[1]Sheet1!A:A,[1]Sheet1!B:B)</f>
        <v>B</v>
      </c>
      <c r="J10421" t="str">
        <f>_xlfn.XLOOKUP(A10421,[1]Sheet1!A:A,[1]Sheet1!C:C)</f>
        <v>Flight</v>
      </c>
      <c r="K10421">
        <f>_xlfn.XLOOKUP(A10421,[1]Sheet1!A:A,[1]Sheet1!D:D)</f>
        <v>4780</v>
      </c>
      <c r="L10421">
        <f>_xlfn.XLOOKUP(A10421,[1]Sheet1!A:A,[1]Sheet1!E:E)</f>
        <v>0</v>
      </c>
      <c r="M10421" t="str">
        <f t="shared" si="324"/>
        <v>Delayed</v>
      </c>
      <c r="N10421">
        <f t="shared" si="325"/>
        <v>1</v>
      </c>
    </row>
    <row r="10422" spans="1:14">
      <c r="A10422">
        <v>10421</v>
      </c>
      <c r="B10422">
        <v>265</v>
      </c>
      <c r="C10422">
        <v>3</v>
      </c>
      <c r="D10422">
        <v>3</v>
      </c>
      <c r="E10422" t="s">
        <v>11</v>
      </c>
      <c r="F10422" t="s">
        <v>10</v>
      </c>
      <c r="G10422">
        <v>1</v>
      </c>
      <c r="H10422">
        <v>4</v>
      </c>
      <c r="I10422" t="str">
        <f>_xlfn.XLOOKUP(A10422,[1]Sheet1!A:A,[1]Sheet1!B:B)</f>
        <v>C</v>
      </c>
      <c r="J10422" t="str">
        <f>_xlfn.XLOOKUP(A10422,[1]Sheet1!A:A,[1]Sheet1!C:C)</f>
        <v>Flight</v>
      </c>
      <c r="K10422">
        <f>_xlfn.XLOOKUP(A10422,[1]Sheet1!A:A,[1]Sheet1!D:D)</f>
        <v>5177</v>
      </c>
      <c r="L10422">
        <f>_xlfn.XLOOKUP(A10422,[1]Sheet1!A:A,[1]Sheet1!E:E)</f>
        <v>0</v>
      </c>
      <c r="M10422" t="str">
        <f t="shared" si="324"/>
        <v>Delayed</v>
      </c>
      <c r="N10422">
        <f t="shared" si="325"/>
        <v>1</v>
      </c>
    </row>
    <row r="10423" spans="1:14">
      <c r="A10423">
        <v>10422</v>
      </c>
      <c r="B10423">
        <v>207</v>
      </c>
      <c r="C10423">
        <v>4</v>
      </c>
      <c r="D10423">
        <v>2</v>
      </c>
      <c r="E10423" t="s">
        <v>11</v>
      </c>
      <c r="F10423" t="s">
        <v>10</v>
      </c>
      <c r="G10423">
        <v>3</v>
      </c>
      <c r="H10423">
        <v>4</v>
      </c>
      <c r="I10423" t="str">
        <f>_xlfn.XLOOKUP(A10423,[1]Sheet1!A:A,[1]Sheet1!B:B)</f>
        <v>F</v>
      </c>
      <c r="J10423" t="str">
        <f>_xlfn.XLOOKUP(A10423,[1]Sheet1!A:A,[1]Sheet1!C:C)</f>
        <v>Flight</v>
      </c>
      <c r="K10423">
        <f>_xlfn.XLOOKUP(A10423,[1]Sheet1!A:A,[1]Sheet1!D:D)</f>
        <v>5227</v>
      </c>
      <c r="L10423">
        <f>_xlfn.XLOOKUP(A10423,[1]Sheet1!A:A,[1]Sheet1!E:E)</f>
        <v>1</v>
      </c>
      <c r="M10423" t="str">
        <f t="shared" si="324"/>
        <v>On-Time</v>
      </c>
      <c r="N10423">
        <f t="shared" si="325"/>
        <v>0</v>
      </c>
    </row>
    <row r="10424" spans="1:14">
      <c r="A10424">
        <v>10423</v>
      </c>
      <c r="B10424">
        <v>257</v>
      </c>
      <c r="C10424">
        <v>9</v>
      </c>
      <c r="D10424">
        <v>3</v>
      </c>
      <c r="E10424" t="s">
        <v>11</v>
      </c>
      <c r="F10424" t="s">
        <v>10</v>
      </c>
      <c r="G10424">
        <v>2</v>
      </c>
      <c r="H10424">
        <v>3</v>
      </c>
      <c r="I10424" t="str">
        <f>_xlfn.XLOOKUP(A10424,[1]Sheet1!A:A,[1]Sheet1!B:B)</f>
        <v>D</v>
      </c>
      <c r="J10424" t="str">
        <f>_xlfn.XLOOKUP(A10424,[1]Sheet1!A:A,[1]Sheet1!C:C)</f>
        <v>Flight</v>
      </c>
      <c r="K10424">
        <f>_xlfn.XLOOKUP(A10424,[1]Sheet1!A:A,[1]Sheet1!D:D)</f>
        <v>5236</v>
      </c>
      <c r="L10424">
        <f>_xlfn.XLOOKUP(A10424,[1]Sheet1!A:A,[1]Sheet1!E:E)</f>
        <v>0</v>
      </c>
      <c r="M10424" t="str">
        <f t="shared" si="324"/>
        <v>Delayed</v>
      </c>
      <c r="N10424">
        <f t="shared" si="325"/>
        <v>1</v>
      </c>
    </row>
    <row r="10425" spans="1:14">
      <c r="A10425">
        <v>10424</v>
      </c>
      <c r="B10425">
        <v>252</v>
      </c>
      <c r="C10425">
        <v>1</v>
      </c>
      <c r="D10425">
        <v>2</v>
      </c>
      <c r="E10425" t="s">
        <v>12</v>
      </c>
      <c r="F10425" t="s">
        <v>10</v>
      </c>
      <c r="G10425">
        <v>3</v>
      </c>
      <c r="H10425">
        <v>3</v>
      </c>
      <c r="I10425" t="str">
        <f>_xlfn.XLOOKUP(A10425,[1]Sheet1!A:A,[1]Sheet1!B:B)</f>
        <v>F</v>
      </c>
      <c r="J10425" t="str">
        <f>_xlfn.XLOOKUP(A10425,[1]Sheet1!A:A,[1]Sheet1!C:C)</f>
        <v>Flight</v>
      </c>
      <c r="K10425">
        <f>_xlfn.XLOOKUP(A10425,[1]Sheet1!A:A,[1]Sheet1!D:D)</f>
        <v>5707</v>
      </c>
      <c r="L10425">
        <f>_xlfn.XLOOKUP(A10425,[1]Sheet1!A:A,[1]Sheet1!E:E)</f>
        <v>1</v>
      </c>
      <c r="M10425" t="str">
        <f t="shared" si="324"/>
        <v>On-Time</v>
      </c>
      <c r="N10425">
        <f t="shared" si="325"/>
        <v>0</v>
      </c>
    </row>
    <row r="10426" spans="1:14">
      <c r="A10426">
        <v>10425</v>
      </c>
      <c r="B10426">
        <v>272</v>
      </c>
      <c r="C10426">
        <v>1</v>
      </c>
      <c r="D10426">
        <v>2</v>
      </c>
      <c r="E10426" t="s">
        <v>8</v>
      </c>
      <c r="F10426" t="s">
        <v>10</v>
      </c>
      <c r="G10426">
        <v>5</v>
      </c>
      <c r="H10426">
        <v>5</v>
      </c>
      <c r="I10426" t="str">
        <f>_xlfn.XLOOKUP(A10426,[1]Sheet1!A:A,[1]Sheet1!B:B)</f>
        <v>A</v>
      </c>
      <c r="J10426" t="str">
        <f>_xlfn.XLOOKUP(A10426,[1]Sheet1!A:A,[1]Sheet1!C:C)</f>
        <v>Flight</v>
      </c>
      <c r="K10426">
        <f>_xlfn.XLOOKUP(A10426,[1]Sheet1!A:A,[1]Sheet1!D:D)</f>
        <v>4883</v>
      </c>
      <c r="L10426">
        <f>_xlfn.XLOOKUP(A10426,[1]Sheet1!A:A,[1]Sheet1!E:E)</f>
        <v>1</v>
      </c>
      <c r="M10426" t="str">
        <f t="shared" si="324"/>
        <v>On-Time</v>
      </c>
      <c r="N10426">
        <f t="shared" si="325"/>
        <v>0</v>
      </c>
    </row>
    <row r="10427" spans="1:14">
      <c r="A10427">
        <v>10426</v>
      </c>
      <c r="B10427">
        <v>180</v>
      </c>
      <c r="C10427">
        <v>3</v>
      </c>
      <c r="D10427">
        <v>6</v>
      </c>
      <c r="E10427" t="s">
        <v>11</v>
      </c>
      <c r="F10427" t="s">
        <v>9</v>
      </c>
      <c r="G10427">
        <v>4</v>
      </c>
      <c r="H10427">
        <v>3</v>
      </c>
      <c r="I10427" t="str">
        <f>_xlfn.XLOOKUP(A10427,[1]Sheet1!A:A,[1]Sheet1!B:B)</f>
        <v>B</v>
      </c>
      <c r="J10427" t="str">
        <f>_xlfn.XLOOKUP(A10427,[1]Sheet1!A:A,[1]Sheet1!C:C)</f>
        <v>Flight</v>
      </c>
      <c r="K10427">
        <f>_xlfn.XLOOKUP(A10427,[1]Sheet1!A:A,[1]Sheet1!D:D)</f>
        <v>5605</v>
      </c>
      <c r="L10427">
        <f>_xlfn.XLOOKUP(A10427,[1]Sheet1!A:A,[1]Sheet1!E:E)</f>
        <v>0</v>
      </c>
      <c r="M10427" t="str">
        <f t="shared" si="324"/>
        <v>Delayed</v>
      </c>
      <c r="N10427">
        <f t="shared" si="325"/>
        <v>1</v>
      </c>
    </row>
    <row r="10428" spans="1:14">
      <c r="A10428">
        <v>10427</v>
      </c>
      <c r="B10428">
        <v>217</v>
      </c>
      <c r="C10428">
        <v>2</v>
      </c>
      <c r="D10428">
        <v>2</v>
      </c>
      <c r="E10428" t="s">
        <v>8</v>
      </c>
      <c r="F10428" t="s">
        <v>10</v>
      </c>
      <c r="G10428">
        <v>4</v>
      </c>
      <c r="H10428">
        <v>5</v>
      </c>
      <c r="I10428" t="str">
        <f>_xlfn.XLOOKUP(A10428,[1]Sheet1!A:A,[1]Sheet1!B:B)</f>
        <v>C</v>
      </c>
      <c r="J10428" t="str">
        <f>_xlfn.XLOOKUP(A10428,[1]Sheet1!A:A,[1]Sheet1!C:C)</f>
        <v>Flight</v>
      </c>
      <c r="K10428">
        <f>_xlfn.XLOOKUP(A10428,[1]Sheet1!A:A,[1]Sheet1!D:D)</f>
        <v>5469</v>
      </c>
      <c r="L10428">
        <f>_xlfn.XLOOKUP(A10428,[1]Sheet1!A:A,[1]Sheet1!E:E)</f>
        <v>1</v>
      </c>
      <c r="M10428" t="str">
        <f t="shared" si="324"/>
        <v>On-Time</v>
      </c>
      <c r="N10428">
        <f t="shared" si="325"/>
        <v>0</v>
      </c>
    </row>
    <row r="10429" spans="1:14">
      <c r="A10429">
        <v>10428</v>
      </c>
      <c r="B10429">
        <v>149</v>
      </c>
      <c r="C10429">
        <v>3</v>
      </c>
      <c r="D10429">
        <v>3</v>
      </c>
      <c r="E10429" t="s">
        <v>11</v>
      </c>
      <c r="F10429" t="s">
        <v>9</v>
      </c>
      <c r="G10429">
        <v>4</v>
      </c>
      <c r="H10429">
        <v>3</v>
      </c>
      <c r="I10429" t="str">
        <f>_xlfn.XLOOKUP(A10429,[1]Sheet1!A:A,[1]Sheet1!B:B)</f>
        <v>F</v>
      </c>
      <c r="J10429" t="str">
        <f>_xlfn.XLOOKUP(A10429,[1]Sheet1!A:A,[1]Sheet1!C:C)</f>
        <v>Flight</v>
      </c>
      <c r="K10429">
        <f>_xlfn.XLOOKUP(A10429,[1]Sheet1!A:A,[1]Sheet1!D:D)</f>
        <v>4540</v>
      </c>
      <c r="L10429">
        <f>_xlfn.XLOOKUP(A10429,[1]Sheet1!A:A,[1]Sheet1!E:E)</f>
        <v>0</v>
      </c>
      <c r="M10429" t="str">
        <f t="shared" si="324"/>
        <v>Delayed</v>
      </c>
      <c r="N10429">
        <f t="shared" si="325"/>
        <v>1</v>
      </c>
    </row>
    <row r="10430" spans="1:14">
      <c r="A10430">
        <v>10429</v>
      </c>
      <c r="B10430">
        <v>185</v>
      </c>
      <c r="C10430">
        <v>4</v>
      </c>
      <c r="D10430">
        <v>2</v>
      </c>
      <c r="E10430" t="s">
        <v>8</v>
      </c>
      <c r="F10430" t="s">
        <v>9</v>
      </c>
      <c r="G10430">
        <v>5</v>
      </c>
      <c r="H10430">
        <v>4</v>
      </c>
      <c r="I10430" t="str">
        <f>_xlfn.XLOOKUP(A10430,[1]Sheet1!A:A,[1]Sheet1!B:B)</f>
        <v>D</v>
      </c>
      <c r="J10430" t="str">
        <f>_xlfn.XLOOKUP(A10430,[1]Sheet1!A:A,[1]Sheet1!C:C)</f>
        <v>Flight</v>
      </c>
      <c r="K10430">
        <f>_xlfn.XLOOKUP(A10430,[1]Sheet1!A:A,[1]Sheet1!D:D)</f>
        <v>5428</v>
      </c>
      <c r="L10430">
        <f>_xlfn.XLOOKUP(A10430,[1]Sheet1!A:A,[1]Sheet1!E:E)</f>
        <v>0</v>
      </c>
      <c r="M10430" t="str">
        <f t="shared" si="324"/>
        <v>Delayed</v>
      </c>
      <c r="N10430">
        <f t="shared" si="325"/>
        <v>1</v>
      </c>
    </row>
    <row r="10431" spans="1:14">
      <c r="A10431">
        <v>10430</v>
      </c>
      <c r="B10431">
        <v>222</v>
      </c>
      <c r="C10431">
        <v>8</v>
      </c>
      <c r="D10431">
        <v>3</v>
      </c>
      <c r="E10431" t="s">
        <v>11</v>
      </c>
      <c r="F10431" t="s">
        <v>10</v>
      </c>
      <c r="G10431">
        <v>4</v>
      </c>
      <c r="H10431">
        <v>5</v>
      </c>
      <c r="I10431" t="str">
        <f>_xlfn.XLOOKUP(A10431,[1]Sheet1!A:A,[1]Sheet1!B:B)</f>
        <v>F</v>
      </c>
      <c r="J10431" t="str">
        <f>_xlfn.XLOOKUP(A10431,[1]Sheet1!A:A,[1]Sheet1!C:C)</f>
        <v>Ship</v>
      </c>
      <c r="K10431">
        <f>_xlfn.XLOOKUP(A10431,[1]Sheet1!A:A,[1]Sheet1!D:D)</f>
        <v>5559</v>
      </c>
      <c r="L10431">
        <f>_xlfn.XLOOKUP(A10431,[1]Sheet1!A:A,[1]Sheet1!E:E)</f>
        <v>1</v>
      </c>
      <c r="M10431" t="str">
        <f t="shared" si="324"/>
        <v>On-Time</v>
      </c>
      <c r="N10431">
        <f t="shared" si="325"/>
        <v>0</v>
      </c>
    </row>
    <row r="10432" spans="1:14">
      <c r="A10432">
        <v>10431</v>
      </c>
      <c r="B10432">
        <v>180</v>
      </c>
      <c r="C10432">
        <v>6</v>
      </c>
      <c r="D10432">
        <v>3</v>
      </c>
      <c r="E10432" t="s">
        <v>11</v>
      </c>
      <c r="F10432" t="s">
        <v>10</v>
      </c>
      <c r="G10432">
        <v>2</v>
      </c>
      <c r="H10432">
        <v>4</v>
      </c>
      <c r="I10432" t="str">
        <f>_xlfn.XLOOKUP(A10432,[1]Sheet1!A:A,[1]Sheet1!B:B)</f>
        <v>A</v>
      </c>
      <c r="J10432" t="str">
        <f>_xlfn.XLOOKUP(A10432,[1]Sheet1!A:A,[1]Sheet1!C:C)</f>
        <v>Ship</v>
      </c>
      <c r="K10432">
        <f>_xlfn.XLOOKUP(A10432,[1]Sheet1!A:A,[1]Sheet1!D:D)</f>
        <v>4417</v>
      </c>
      <c r="L10432">
        <f>_xlfn.XLOOKUP(A10432,[1]Sheet1!A:A,[1]Sheet1!E:E)</f>
        <v>0</v>
      </c>
      <c r="M10432" t="str">
        <f t="shared" si="324"/>
        <v>Delayed</v>
      </c>
      <c r="N10432">
        <f t="shared" si="325"/>
        <v>1</v>
      </c>
    </row>
    <row r="10433" spans="1:14">
      <c r="A10433">
        <v>10432</v>
      </c>
      <c r="B10433">
        <v>156</v>
      </c>
      <c r="C10433">
        <v>5</v>
      </c>
      <c r="D10433">
        <v>3</v>
      </c>
      <c r="E10433" t="s">
        <v>11</v>
      </c>
      <c r="F10433" t="s">
        <v>10</v>
      </c>
      <c r="G10433">
        <v>2</v>
      </c>
      <c r="H10433">
        <v>4</v>
      </c>
      <c r="I10433" t="str">
        <f>_xlfn.XLOOKUP(A10433,[1]Sheet1!A:A,[1]Sheet1!B:B)</f>
        <v>B</v>
      </c>
      <c r="J10433" t="str">
        <f>_xlfn.XLOOKUP(A10433,[1]Sheet1!A:A,[1]Sheet1!C:C)</f>
        <v>Ship</v>
      </c>
      <c r="K10433">
        <f>_xlfn.XLOOKUP(A10433,[1]Sheet1!A:A,[1]Sheet1!D:D)</f>
        <v>4946</v>
      </c>
      <c r="L10433">
        <f>_xlfn.XLOOKUP(A10433,[1]Sheet1!A:A,[1]Sheet1!E:E)</f>
        <v>1</v>
      </c>
      <c r="M10433" t="str">
        <f t="shared" si="324"/>
        <v>On-Time</v>
      </c>
      <c r="N10433">
        <f t="shared" si="325"/>
        <v>0</v>
      </c>
    </row>
    <row r="10434" spans="1:14">
      <c r="A10434">
        <v>10433</v>
      </c>
      <c r="B10434">
        <v>241</v>
      </c>
      <c r="C10434">
        <v>10</v>
      </c>
      <c r="D10434">
        <v>3</v>
      </c>
      <c r="E10434" t="s">
        <v>11</v>
      </c>
      <c r="F10434" t="s">
        <v>9</v>
      </c>
      <c r="G10434">
        <v>3</v>
      </c>
      <c r="H10434">
        <v>3</v>
      </c>
      <c r="I10434" t="str">
        <f>_xlfn.XLOOKUP(A10434,[1]Sheet1!A:A,[1]Sheet1!B:B)</f>
        <v>C</v>
      </c>
      <c r="J10434" t="str">
        <f>_xlfn.XLOOKUP(A10434,[1]Sheet1!A:A,[1]Sheet1!C:C)</f>
        <v>Ship</v>
      </c>
      <c r="K10434">
        <f>_xlfn.XLOOKUP(A10434,[1]Sheet1!A:A,[1]Sheet1!D:D)</f>
        <v>5275</v>
      </c>
      <c r="L10434">
        <f>_xlfn.XLOOKUP(A10434,[1]Sheet1!A:A,[1]Sheet1!E:E)</f>
        <v>1</v>
      </c>
      <c r="M10434" t="str">
        <f t="shared" si="324"/>
        <v>On-Time</v>
      </c>
      <c r="N10434">
        <f t="shared" si="325"/>
        <v>0</v>
      </c>
    </row>
    <row r="10435" spans="1:14">
      <c r="A10435">
        <v>10434</v>
      </c>
      <c r="B10435">
        <v>170</v>
      </c>
      <c r="C10435">
        <v>4</v>
      </c>
      <c r="D10435">
        <v>10</v>
      </c>
      <c r="E10435" t="s">
        <v>11</v>
      </c>
      <c r="F10435" t="s">
        <v>9</v>
      </c>
      <c r="G10435">
        <v>2</v>
      </c>
      <c r="H10435">
        <v>4</v>
      </c>
      <c r="I10435" t="str">
        <f>_xlfn.XLOOKUP(A10435,[1]Sheet1!A:A,[1]Sheet1!B:B)</f>
        <v>F</v>
      </c>
      <c r="J10435" t="str">
        <f>_xlfn.XLOOKUP(A10435,[1]Sheet1!A:A,[1]Sheet1!C:C)</f>
        <v>Ship</v>
      </c>
      <c r="K10435">
        <f>_xlfn.XLOOKUP(A10435,[1]Sheet1!A:A,[1]Sheet1!D:D)</f>
        <v>4696</v>
      </c>
      <c r="L10435">
        <f>_xlfn.XLOOKUP(A10435,[1]Sheet1!A:A,[1]Sheet1!E:E)</f>
        <v>1</v>
      </c>
      <c r="M10435" t="str">
        <f t="shared" ref="M10435:M10498" si="326">IF(L10435=1,"On-Time","Delayed")</f>
        <v>On-Time</v>
      </c>
      <c r="N10435">
        <f t="shared" ref="N10435:N10498" si="327">IF(L10435=0,1,0)</f>
        <v>0</v>
      </c>
    </row>
    <row r="10436" spans="1:14">
      <c r="A10436">
        <v>10435</v>
      </c>
      <c r="B10436">
        <v>286</v>
      </c>
      <c r="C10436">
        <v>8</v>
      </c>
      <c r="D10436">
        <v>6</v>
      </c>
      <c r="E10436" t="s">
        <v>12</v>
      </c>
      <c r="F10436" t="s">
        <v>10</v>
      </c>
      <c r="G10436">
        <v>5</v>
      </c>
      <c r="H10436">
        <v>3</v>
      </c>
      <c r="I10436" t="str">
        <f>_xlfn.XLOOKUP(A10436,[1]Sheet1!A:A,[1]Sheet1!B:B)</f>
        <v>D</v>
      </c>
      <c r="J10436" t="str">
        <f>_xlfn.XLOOKUP(A10436,[1]Sheet1!A:A,[1]Sheet1!C:C)</f>
        <v>Ship</v>
      </c>
      <c r="K10436">
        <f>_xlfn.XLOOKUP(A10436,[1]Sheet1!A:A,[1]Sheet1!D:D)</f>
        <v>4777</v>
      </c>
      <c r="L10436">
        <f>_xlfn.XLOOKUP(A10436,[1]Sheet1!A:A,[1]Sheet1!E:E)</f>
        <v>0</v>
      </c>
      <c r="M10436" t="str">
        <f t="shared" si="326"/>
        <v>Delayed</v>
      </c>
      <c r="N10436">
        <f t="shared" si="327"/>
        <v>1</v>
      </c>
    </row>
    <row r="10437" spans="1:14">
      <c r="A10437">
        <v>10436</v>
      </c>
      <c r="B10437">
        <v>232</v>
      </c>
      <c r="C10437">
        <v>10</v>
      </c>
      <c r="D10437">
        <v>5</v>
      </c>
      <c r="E10437" t="s">
        <v>11</v>
      </c>
      <c r="F10437" t="s">
        <v>10</v>
      </c>
      <c r="G10437">
        <v>3</v>
      </c>
      <c r="H10437">
        <v>3</v>
      </c>
      <c r="I10437" t="str">
        <f>_xlfn.XLOOKUP(A10437,[1]Sheet1!A:A,[1]Sheet1!B:B)</f>
        <v>F</v>
      </c>
      <c r="J10437" t="str">
        <f>_xlfn.XLOOKUP(A10437,[1]Sheet1!A:A,[1]Sheet1!C:C)</f>
        <v>Ship</v>
      </c>
      <c r="K10437">
        <f>_xlfn.XLOOKUP(A10437,[1]Sheet1!A:A,[1]Sheet1!D:D)</f>
        <v>5580</v>
      </c>
      <c r="L10437">
        <f>_xlfn.XLOOKUP(A10437,[1]Sheet1!A:A,[1]Sheet1!E:E)</f>
        <v>0</v>
      </c>
      <c r="M10437" t="str">
        <f t="shared" si="326"/>
        <v>Delayed</v>
      </c>
      <c r="N10437">
        <f t="shared" si="327"/>
        <v>1</v>
      </c>
    </row>
    <row r="10438" spans="1:14">
      <c r="A10438">
        <v>10437</v>
      </c>
      <c r="B10438">
        <v>171</v>
      </c>
      <c r="C10438">
        <v>1</v>
      </c>
      <c r="D10438">
        <v>3</v>
      </c>
      <c r="E10438" t="s">
        <v>8</v>
      </c>
      <c r="F10438" t="s">
        <v>9</v>
      </c>
      <c r="G10438">
        <v>4</v>
      </c>
      <c r="H10438">
        <v>5</v>
      </c>
      <c r="I10438" t="str">
        <f>_xlfn.XLOOKUP(A10438,[1]Sheet1!A:A,[1]Sheet1!B:B)</f>
        <v>A</v>
      </c>
      <c r="J10438" t="str">
        <f>_xlfn.XLOOKUP(A10438,[1]Sheet1!A:A,[1]Sheet1!C:C)</f>
        <v>Ship</v>
      </c>
      <c r="K10438">
        <f>_xlfn.XLOOKUP(A10438,[1]Sheet1!A:A,[1]Sheet1!D:D)</f>
        <v>5011</v>
      </c>
      <c r="L10438">
        <f>_xlfn.XLOOKUP(A10438,[1]Sheet1!A:A,[1]Sheet1!E:E)</f>
        <v>0</v>
      </c>
      <c r="M10438" t="str">
        <f t="shared" si="326"/>
        <v>Delayed</v>
      </c>
      <c r="N10438">
        <f t="shared" si="327"/>
        <v>1</v>
      </c>
    </row>
    <row r="10439" spans="1:14">
      <c r="A10439">
        <v>10438</v>
      </c>
      <c r="B10439">
        <v>146</v>
      </c>
      <c r="C10439">
        <v>1</v>
      </c>
      <c r="D10439">
        <v>10</v>
      </c>
      <c r="E10439" t="s">
        <v>8</v>
      </c>
      <c r="F10439" t="s">
        <v>10</v>
      </c>
      <c r="G10439">
        <v>4</v>
      </c>
      <c r="H10439">
        <v>4</v>
      </c>
      <c r="I10439" t="str">
        <f>_xlfn.XLOOKUP(A10439,[1]Sheet1!A:A,[1]Sheet1!B:B)</f>
        <v>B</v>
      </c>
      <c r="J10439" t="str">
        <f>_xlfn.XLOOKUP(A10439,[1]Sheet1!A:A,[1]Sheet1!C:C)</f>
        <v>Ship</v>
      </c>
      <c r="K10439">
        <f>_xlfn.XLOOKUP(A10439,[1]Sheet1!A:A,[1]Sheet1!D:D)</f>
        <v>4351</v>
      </c>
      <c r="L10439">
        <f>_xlfn.XLOOKUP(A10439,[1]Sheet1!A:A,[1]Sheet1!E:E)</f>
        <v>0</v>
      </c>
      <c r="M10439" t="str">
        <f t="shared" si="326"/>
        <v>Delayed</v>
      </c>
      <c r="N10439">
        <f t="shared" si="327"/>
        <v>1</v>
      </c>
    </row>
    <row r="10440" spans="1:14">
      <c r="A10440">
        <v>10439</v>
      </c>
      <c r="B10440">
        <v>189</v>
      </c>
      <c r="C10440">
        <v>2</v>
      </c>
      <c r="D10440">
        <v>10</v>
      </c>
      <c r="E10440" t="s">
        <v>11</v>
      </c>
      <c r="F10440" t="s">
        <v>9</v>
      </c>
      <c r="G10440">
        <v>1</v>
      </c>
      <c r="H10440">
        <v>4</v>
      </c>
      <c r="I10440" t="str">
        <f>_xlfn.XLOOKUP(A10440,[1]Sheet1!A:A,[1]Sheet1!B:B)</f>
        <v>C</v>
      </c>
      <c r="J10440" t="str">
        <f>_xlfn.XLOOKUP(A10440,[1]Sheet1!A:A,[1]Sheet1!C:C)</f>
        <v>Ship</v>
      </c>
      <c r="K10440">
        <f>_xlfn.XLOOKUP(A10440,[1]Sheet1!A:A,[1]Sheet1!D:D)</f>
        <v>4505</v>
      </c>
      <c r="L10440">
        <f>_xlfn.XLOOKUP(A10440,[1]Sheet1!A:A,[1]Sheet1!E:E)</f>
        <v>1</v>
      </c>
      <c r="M10440" t="str">
        <f t="shared" si="326"/>
        <v>On-Time</v>
      </c>
      <c r="N10440">
        <f t="shared" si="327"/>
        <v>0</v>
      </c>
    </row>
    <row r="10441" spans="1:14">
      <c r="A10441">
        <v>10440</v>
      </c>
      <c r="B10441">
        <v>235</v>
      </c>
      <c r="C10441">
        <v>10</v>
      </c>
      <c r="D10441">
        <v>3</v>
      </c>
      <c r="E10441" t="s">
        <v>12</v>
      </c>
      <c r="F10441" t="s">
        <v>9</v>
      </c>
      <c r="G10441">
        <v>5</v>
      </c>
      <c r="H10441">
        <v>2</v>
      </c>
      <c r="I10441" t="str">
        <f>_xlfn.XLOOKUP(A10441,[1]Sheet1!A:A,[1]Sheet1!B:B)</f>
        <v>F</v>
      </c>
      <c r="J10441" t="str">
        <f>_xlfn.XLOOKUP(A10441,[1]Sheet1!A:A,[1]Sheet1!C:C)</f>
        <v>Ship</v>
      </c>
      <c r="K10441">
        <f>_xlfn.XLOOKUP(A10441,[1]Sheet1!A:A,[1]Sheet1!D:D)</f>
        <v>5775</v>
      </c>
      <c r="L10441">
        <f>_xlfn.XLOOKUP(A10441,[1]Sheet1!A:A,[1]Sheet1!E:E)</f>
        <v>1</v>
      </c>
      <c r="M10441" t="str">
        <f t="shared" si="326"/>
        <v>On-Time</v>
      </c>
      <c r="N10441">
        <f t="shared" si="327"/>
        <v>0</v>
      </c>
    </row>
    <row r="10442" spans="1:14">
      <c r="A10442">
        <v>10441</v>
      </c>
      <c r="B10442">
        <v>187</v>
      </c>
      <c r="C10442">
        <v>6</v>
      </c>
      <c r="D10442">
        <v>3</v>
      </c>
      <c r="E10442" t="s">
        <v>12</v>
      </c>
      <c r="F10442" t="s">
        <v>10</v>
      </c>
      <c r="G10442">
        <v>4</v>
      </c>
      <c r="H10442">
        <v>4</v>
      </c>
      <c r="I10442" t="str">
        <f>_xlfn.XLOOKUP(A10442,[1]Sheet1!A:A,[1]Sheet1!B:B)</f>
        <v>D</v>
      </c>
      <c r="J10442" t="str">
        <f>_xlfn.XLOOKUP(A10442,[1]Sheet1!A:A,[1]Sheet1!C:C)</f>
        <v>Ship</v>
      </c>
      <c r="K10442">
        <f>_xlfn.XLOOKUP(A10442,[1]Sheet1!A:A,[1]Sheet1!D:D)</f>
        <v>4567</v>
      </c>
      <c r="L10442">
        <f>_xlfn.XLOOKUP(A10442,[1]Sheet1!A:A,[1]Sheet1!E:E)</f>
        <v>0</v>
      </c>
      <c r="M10442" t="str">
        <f t="shared" si="326"/>
        <v>Delayed</v>
      </c>
      <c r="N10442">
        <f t="shared" si="327"/>
        <v>1</v>
      </c>
    </row>
    <row r="10443" spans="1:14">
      <c r="A10443">
        <v>10442</v>
      </c>
      <c r="B10443">
        <v>166</v>
      </c>
      <c r="C10443">
        <v>6</v>
      </c>
      <c r="D10443">
        <v>3</v>
      </c>
      <c r="E10443" t="s">
        <v>12</v>
      </c>
      <c r="F10443" t="s">
        <v>10</v>
      </c>
      <c r="G10443">
        <v>4</v>
      </c>
      <c r="H10443">
        <v>3</v>
      </c>
      <c r="I10443" t="str">
        <f>_xlfn.XLOOKUP(A10443,[1]Sheet1!A:A,[1]Sheet1!B:B)</f>
        <v>F</v>
      </c>
      <c r="J10443" t="str">
        <f>_xlfn.XLOOKUP(A10443,[1]Sheet1!A:A,[1]Sheet1!C:C)</f>
        <v>Ship</v>
      </c>
      <c r="K10443">
        <f>_xlfn.XLOOKUP(A10443,[1]Sheet1!A:A,[1]Sheet1!D:D)</f>
        <v>4247</v>
      </c>
      <c r="L10443">
        <f>_xlfn.XLOOKUP(A10443,[1]Sheet1!A:A,[1]Sheet1!E:E)</f>
        <v>0</v>
      </c>
      <c r="M10443" t="str">
        <f t="shared" si="326"/>
        <v>Delayed</v>
      </c>
      <c r="N10443">
        <f t="shared" si="327"/>
        <v>1</v>
      </c>
    </row>
    <row r="10444" spans="1:14">
      <c r="A10444">
        <v>10443</v>
      </c>
      <c r="B10444">
        <v>264</v>
      </c>
      <c r="C10444">
        <v>7</v>
      </c>
      <c r="D10444">
        <v>6</v>
      </c>
      <c r="E10444" t="s">
        <v>11</v>
      </c>
      <c r="F10444" t="s">
        <v>9</v>
      </c>
      <c r="G10444">
        <v>3</v>
      </c>
      <c r="H10444">
        <v>4</v>
      </c>
      <c r="I10444" t="str">
        <f>_xlfn.XLOOKUP(A10444,[1]Sheet1!A:A,[1]Sheet1!B:B)</f>
        <v>A</v>
      </c>
      <c r="J10444" t="str">
        <f>_xlfn.XLOOKUP(A10444,[1]Sheet1!A:A,[1]Sheet1!C:C)</f>
        <v>Ship</v>
      </c>
      <c r="K10444">
        <f>_xlfn.XLOOKUP(A10444,[1]Sheet1!A:A,[1]Sheet1!D:D)</f>
        <v>1178</v>
      </c>
      <c r="L10444">
        <f>_xlfn.XLOOKUP(A10444,[1]Sheet1!A:A,[1]Sheet1!E:E)</f>
        <v>1</v>
      </c>
      <c r="M10444" t="str">
        <f t="shared" si="326"/>
        <v>On-Time</v>
      </c>
      <c r="N10444">
        <f t="shared" si="327"/>
        <v>0</v>
      </c>
    </row>
    <row r="10445" spans="1:14">
      <c r="A10445">
        <v>10444</v>
      </c>
      <c r="B10445">
        <v>243</v>
      </c>
      <c r="C10445">
        <v>10</v>
      </c>
      <c r="D10445">
        <v>6</v>
      </c>
      <c r="E10445" t="s">
        <v>8</v>
      </c>
      <c r="F10445" t="s">
        <v>9</v>
      </c>
      <c r="G10445">
        <v>3</v>
      </c>
      <c r="H10445">
        <v>5</v>
      </c>
      <c r="I10445" t="str">
        <f>_xlfn.XLOOKUP(A10445,[1]Sheet1!A:A,[1]Sheet1!B:B)</f>
        <v>B</v>
      </c>
      <c r="J10445" t="str">
        <f>_xlfn.XLOOKUP(A10445,[1]Sheet1!A:A,[1]Sheet1!C:C)</f>
        <v>Ship</v>
      </c>
      <c r="K10445">
        <f>_xlfn.XLOOKUP(A10445,[1]Sheet1!A:A,[1]Sheet1!D:D)</f>
        <v>1078</v>
      </c>
      <c r="L10445">
        <f>_xlfn.XLOOKUP(A10445,[1]Sheet1!A:A,[1]Sheet1!E:E)</f>
        <v>1</v>
      </c>
      <c r="M10445" t="str">
        <f t="shared" si="326"/>
        <v>On-Time</v>
      </c>
      <c r="N10445">
        <f t="shared" si="327"/>
        <v>0</v>
      </c>
    </row>
    <row r="10446" spans="1:14">
      <c r="A10446">
        <v>10445</v>
      </c>
      <c r="B10446">
        <v>245</v>
      </c>
      <c r="C10446">
        <v>8</v>
      </c>
      <c r="D10446">
        <v>5</v>
      </c>
      <c r="E10446" t="s">
        <v>8</v>
      </c>
      <c r="F10446" t="s">
        <v>10</v>
      </c>
      <c r="G10446">
        <v>2</v>
      </c>
      <c r="H10446">
        <v>5</v>
      </c>
      <c r="I10446" t="str">
        <f>_xlfn.XLOOKUP(A10446,[1]Sheet1!A:A,[1]Sheet1!B:B)</f>
        <v>C</v>
      </c>
      <c r="J10446" t="str">
        <f>_xlfn.XLOOKUP(A10446,[1]Sheet1!A:A,[1]Sheet1!C:C)</f>
        <v>Ship</v>
      </c>
      <c r="K10446">
        <f>_xlfn.XLOOKUP(A10446,[1]Sheet1!A:A,[1]Sheet1!D:D)</f>
        <v>1528</v>
      </c>
      <c r="L10446">
        <f>_xlfn.XLOOKUP(A10446,[1]Sheet1!A:A,[1]Sheet1!E:E)</f>
        <v>0</v>
      </c>
      <c r="M10446" t="str">
        <f t="shared" si="326"/>
        <v>Delayed</v>
      </c>
      <c r="N10446">
        <f t="shared" si="327"/>
        <v>1</v>
      </c>
    </row>
    <row r="10447" spans="1:14">
      <c r="A10447">
        <v>10446</v>
      </c>
      <c r="B10447">
        <v>239</v>
      </c>
      <c r="C10447">
        <v>9</v>
      </c>
      <c r="D10447">
        <v>6</v>
      </c>
      <c r="E10447" t="s">
        <v>8</v>
      </c>
      <c r="F10447" t="s">
        <v>10</v>
      </c>
      <c r="G10447">
        <v>5</v>
      </c>
      <c r="H10447">
        <v>5</v>
      </c>
      <c r="I10447" t="str">
        <f>_xlfn.XLOOKUP(A10447,[1]Sheet1!A:A,[1]Sheet1!B:B)</f>
        <v>F</v>
      </c>
      <c r="J10447" t="str">
        <f>_xlfn.XLOOKUP(A10447,[1]Sheet1!A:A,[1]Sheet1!C:C)</f>
        <v>Ship</v>
      </c>
      <c r="K10447">
        <f>_xlfn.XLOOKUP(A10447,[1]Sheet1!A:A,[1]Sheet1!D:D)</f>
        <v>1417</v>
      </c>
      <c r="L10447">
        <f>_xlfn.XLOOKUP(A10447,[1]Sheet1!A:A,[1]Sheet1!E:E)</f>
        <v>1</v>
      </c>
      <c r="M10447" t="str">
        <f t="shared" si="326"/>
        <v>On-Time</v>
      </c>
      <c r="N10447">
        <f t="shared" si="327"/>
        <v>0</v>
      </c>
    </row>
    <row r="10448" spans="1:14">
      <c r="A10448">
        <v>10447</v>
      </c>
      <c r="B10448">
        <v>248</v>
      </c>
      <c r="C10448">
        <v>6</v>
      </c>
      <c r="D10448">
        <v>5</v>
      </c>
      <c r="E10448" t="s">
        <v>8</v>
      </c>
      <c r="F10448" t="s">
        <v>9</v>
      </c>
      <c r="G10448">
        <v>5</v>
      </c>
      <c r="H10448">
        <v>4</v>
      </c>
      <c r="I10448" t="str">
        <f>_xlfn.XLOOKUP(A10448,[1]Sheet1!A:A,[1]Sheet1!B:B)</f>
        <v>D</v>
      </c>
      <c r="J10448" t="str">
        <f>_xlfn.XLOOKUP(A10448,[1]Sheet1!A:A,[1]Sheet1!C:C)</f>
        <v>Ship</v>
      </c>
      <c r="K10448">
        <f>_xlfn.XLOOKUP(A10448,[1]Sheet1!A:A,[1]Sheet1!D:D)</f>
        <v>1754</v>
      </c>
      <c r="L10448">
        <f>_xlfn.XLOOKUP(A10448,[1]Sheet1!A:A,[1]Sheet1!E:E)</f>
        <v>0</v>
      </c>
      <c r="M10448" t="str">
        <f t="shared" si="326"/>
        <v>Delayed</v>
      </c>
      <c r="N10448">
        <f t="shared" si="327"/>
        <v>1</v>
      </c>
    </row>
    <row r="10449" spans="1:14">
      <c r="A10449">
        <v>10448</v>
      </c>
      <c r="B10449">
        <v>268</v>
      </c>
      <c r="C10449">
        <v>7</v>
      </c>
      <c r="D10449">
        <v>4</v>
      </c>
      <c r="E10449" t="s">
        <v>8</v>
      </c>
      <c r="F10449" t="s">
        <v>10</v>
      </c>
      <c r="G10449">
        <v>5</v>
      </c>
      <c r="H10449">
        <v>6</v>
      </c>
      <c r="I10449" t="str">
        <f>_xlfn.XLOOKUP(A10449,[1]Sheet1!A:A,[1]Sheet1!B:B)</f>
        <v>F</v>
      </c>
      <c r="J10449" t="str">
        <f>_xlfn.XLOOKUP(A10449,[1]Sheet1!A:A,[1]Sheet1!C:C)</f>
        <v>Ship</v>
      </c>
      <c r="K10449">
        <f>_xlfn.XLOOKUP(A10449,[1]Sheet1!A:A,[1]Sheet1!D:D)</f>
        <v>1600</v>
      </c>
      <c r="L10449">
        <f>_xlfn.XLOOKUP(A10449,[1]Sheet1!A:A,[1]Sheet1!E:E)</f>
        <v>1</v>
      </c>
      <c r="M10449" t="str">
        <f t="shared" si="326"/>
        <v>On-Time</v>
      </c>
      <c r="N10449">
        <f t="shared" si="327"/>
        <v>0</v>
      </c>
    </row>
    <row r="10450" spans="1:14">
      <c r="A10450">
        <v>10449</v>
      </c>
      <c r="B10450">
        <v>271</v>
      </c>
      <c r="C10450">
        <v>6</v>
      </c>
      <c r="D10450">
        <v>4</v>
      </c>
      <c r="E10450" t="s">
        <v>8</v>
      </c>
      <c r="F10450" t="s">
        <v>9</v>
      </c>
      <c r="G10450">
        <v>4</v>
      </c>
      <c r="H10450">
        <v>6</v>
      </c>
      <c r="I10450" t="str">
        <f>_xlfn.XLOOKUP(A10450,[1]Sheet1!A:A,[1]Sheet1!B:B)</f>
        <v>A</v>
      </c>
      <c r="J10450" t="str">
        <f>_xlfn.XLOOKUP(A10450,[1]Sheet1!A:A,[1]Sheet1!C:C)</f>
        <v>Ship</v>
      </c>
      <c r="K10450">
        <f>_xlfn.XLOOKUP(A10450,[1]Sheet1!A:A,[1]Sheet1!D:D)</f>
        <v>1091</v>
      </c>
      <c r="L10450">
        <f>_xlfn.XLOOKUP(A10450,[1]Sheet1!A:A,[1]Sheet1!E:E)</f>
        <v>0</v>
      </c>
      <c r="M10450" t="str">
        <f t="shared" si="326"/>
        <v>Delayed</v>
      </c>
      <c r="N10450">
        <f t="shared" si="327"/>
        <v>1</v>
      </c>
    </row>
    <row r="10451" spans="1:14">
      <c r="A10451">
        <v>10450</v>
      </c>
      <c r="B10451">
        <v>233</v>
      </c>
      <c r="C10451">
        <v>5</v>
      </c>
      <c r="D10451">
        <v>5</v>
      </c>
      <c r="E10451" t="s">
        <v>8</v>
      </c>
      <c r="F10451" t="s">
        <v>10</v>
      </c>
      <c r="G10451">
        <v>3</v>
      </c>
      <c r="H10451">
        <v>4</v>
      </c>
      <c r="I10451" t="str">
        <f>_xlfn.XLOOKUP(A10451,[1]Sheet1!A:A,[1]Sheet1!B:B)</f>
        <v>B</v>
      </c>
      <c r="J10451" t="str">
        <f>_xlfn.XLOOKUP(A10451,[1]Sheet1!A:A,[1]Sheet1!C:C)</f>
        <v>Ship</v>
      </c>
      <c r="K10451">
        <f>_xlfn.XLOOKUP(A10451,[1]Sheet1!A:A,[1]Sheet1!D:D)</f>
        <v>1799</v>
      </c>
      <c r="L10451">
        <f>_xlfn.XLOOKUP(A10451,[1]Sheet1!A:A,[1]Sheet1!E:E)</f>
        <v>1</v>
      </c>
      <c r="M10451" t="str">
        <f t="shared" si="326"/>
        <v>On-Time</v>
      </c>
      <c r="N10451">
        <f t="shared" si="327"/>
        <v>0</v>
      </c>
    </row>
    <row r="10452" spans="1:14">
      <c r="A10452">
        <v>10451</v>
      </c>
      <c r="B10452">
        <v>245</v>
      </c>
      <c r="C10452">
        <v>7</v>
      </c>
      <c r="D10452">
        <v>5</v>
      </c>
      <c r="E10452" t="s">
        <v>8</v>
      </c>
      <c r="F10452" t="s">
        <v>10</v>
      </c>
      <c r="G10452">
        <v>1</v>
      </c>
      <c r="H10452">
        <v>5</v>
      </c>
      <c r="I10452" t="str">
        <f>_xlfn.XLOOKUP(A10452,[1]Sheet1!A:A,[1]Sheet1!B:B)</f>
        <v>C</v>
      </c>
      <c r="J10452" t="str">
        <f>_xlfn.XLOOKUP(A10452,[1]Sheet1!A:A,[1]Sheet1!C:C)</f>
        <v>Ship</v>
      </c>
      <c r="K10452">
        <f>_xlfn.XLOOKUP(A10452,[1]Sheet1!A:A,[1]Sheet1!D:D)</f>
        <v>1038</v>
      </c>
      <c r="L10452">
        <f>_xlfn.XLOOKUP(A10452,[1]Sheet1!A:A,[1]Sheet1!E:E)</f>
        <v>0</v>
      </c>
      <c r="M10452" t="str">
        <f t="shared" si="326"/>
        <v>Delayed</v>
      </c>
      <c r="N10452">
        <f t="shared" si="327"/>
        <v>1</v>
      </c>
    </row>
    <row r="10453" spans="1:14">
      <c r="A10453">
        <v>10452</v>
      </c>
      <c r="B10453">
        <v>248</v>
      </c>
      <c r="C10453">
        <v>1</v>
      </c>
      <c r="D10453">
        <v>5</v>
      </c>
      <c r="E10453" t="s">
        <v>11</v>
      </c>
      <c r="F10453" t="s">
        <v>9</v>
      </c>
      <c r="G10453">
        <v>5</v>
      </c>
      <c r="H10453">
        <v>5</v>
      </c>
      <c r="I10453" t="str">
        <f>_xlfn.XLOOKUP(A10453,[1]Sheet1!A:A,[1]Sheet1!B:B)</f>
        <v>F</v>
      </c>
      <c r="J10453" t="str">
        <f>_xlfn.XLOOKUP(A10453,[1]Sheet1!A:A,[1]Sheet1!C:C)</f>
        <v>Ship</v>
      </c>
      <c r="K10453">
        <f>_xlfn.XLOOKUP(A10453,[1]Sheet1!A:A,[1]Sheet1!D:D)</f>
        <v>1945</v>
      </c>
      <c r="L10453">
        <f>_xlfn.XLOOKUP(A10453,[1]Sheet1!A:A,[1]Sheet1!E:E)</f>
        <v>1</v>
      </c>
      <c r="M10453" t="str">
        <f t="shared" si="326"/>
        <v>On-Time</v>
      </c>
      <c r="N10453">
        <f t="shared" si="327"/>
        <v>0</v>
      </c>
    </row>
    <row r="10454" spans="1:14">
      <c r="A10454">
        <v>10453</v>
      </c>
      <c r="B10454">
        <v>234</v>
      </c>
      <c r="C10454">
        <v>9</v>
      </c>
      <c r="D10454">
        <v>5</v>
      </c>
      <c r="E10454" t="s">
        <v>11</v>
      </c>
      <c r="F10454" t="s">
        <v>10</v>
      </c>
      <c r="G10454">
        <v>5</v>
      </c>
      <c r="H10454">
        <v>5</v>
      </c>
      <c r="I10454" t="str">
        <f>_xlfn.XLOOKUP(A10454,[1]Sheet1!A:A,[1]Sheet1!B:B)</f>
        <v>D</v>
      </c>
      <c r="J10454" t="str">
        <f>_xlfn.XLOOKUP(A10454,[1]Sheet1!A:A,[1]Sheet1!C:C)</f>
        <v>Ship</v>
      </c>
      <c r="K10454">
        <f>_xlfn.XLOOKUP(A10454,[1]Sheet1!A:A,[1]Sheet1!D:D)</f>
        <v>1812</v>
      </c>
      <c r="L10454">
        <f>_xlfn.XLOOKUP(A10454,[1]Sheet1!A:A,[1]Sheet1!E:E)</f>
        <v>0</v>
      </c>
      <c r="M10454" t="str">
        <f t="shared" si="326"/>
        <v>Delayed</v>
      </c>
      <c r="N10454">
        <f t="shared" si="327"/>
        <v>1</v>
      </c>
    </row>
    <row r="10455" spans="1:14">
      <c r="A10455">
        <v>10454</v>
      </c>
      <c r="B10455">
        <v>259</v>
      </c>
      <c r="C10455">
        <v>2</v>
      </c>
      <c r="D10455">
        <v>5</v>
      </c>
      <c r="E10455" t="s">
        <v>11</v>
      </c>
      <c r="F10455" t="s">
        <v>10</v>
      </c>
      <c r="G10455">
        <v>3</v>
      </c>
      <c r="H10455">
        <v>4</v>
      </c>
      <c r="I10455" t="str">
        <f>_xlfn.XLOOKUP(A10455,[1]Sheet1!A:A,[1]Sheet1!B:B)</f>
        <v>F</v>
      </c>
      <c r="J10455" t="str">
        <f>_xlfn.XLOOKUP(A10455,[1]Sheet1!A:A,[1]Sheet1!C:C)</f>
        <v>Ship</v>
      </c>
      <c r="K10455">
        <f>_xlfn.XLOOKUP(A10455,[1]Sheet1!A:A,[1]Sheet1!D:D)</f>
        <v>1574</v>
      </c>
      <c r="L10455">
        <f>_xlfn.XLOOKUP(A10455,[1]Sheet1!A:A,[1]Sheet1!E:E)</f>
        <v>0</v>
      </c>
      <c r="M10455" t="str">
        <f t="shared" si="326"/>
        <v>Delayed</v>
      </c>
      <c r="N10455">
        <f t="shared" si="327"/>
        <v>1</v>
      </c>
    </row>
    <row r="10456" spans="1:14">
      <c r="A10456">
        <v>10455</v>
      </c>
      <c r="B10456">
        <v>259</v>
      </c>
      <c r="C10456">
        <v>5</v>
      </c>
      <c r="D10456">
        <v>6</v>
      </c>
      <c r="E10456" t="s">
        <v>8</v>
      </c>
      <c r="F10456" t="s">
        <v>10</v>
      </c>
      <c r="G10456">
        <v>5</v>
      </c>
      <c r="H10456">
        <v>5</v>
      </c>
      <c r="I10456" t="str">
        <f>_xlfn.XLOOKUP(A10456,[1]Sheet1!A:A,[1]Sheet1!B:B)</f>
        <v>A</v>
      </c>
      <c r="J10456" t="str">
        <f>_xlfn.XLOOKUP(A10456,[1]Sheet1!A:A,[1]Sheet1!C:C)</f>
        <v>Ship</v>
      </c>
      <c r="K10456">
        <f>_xlfn.XLOOKUP(A10456,[1]Sheet1!A:A,[1]Sheet1!D:D)</f>
        <v>1382</v>
      </c>
      <c r="L10456">
        <f>_xlfn.XLOOKUP(A10456,[1]Sheet1!A:A,[1]Sheet1!E:E)</f>
        <v>1</v>
      </c>
      <c r="M10456" t="str">
        <f t="shared" si="326"/>
        <v>On-Time</v>
      </c>
      <c r="N10456">
        <f t="shared" si="327"/>
        <v>0</v>
      </c>
    </row>
    <row r="10457" spans="1:14">
      <c r="A10457">
        <v>10456</v>
      </c>
      <c r="B10457">
        <v>263</v>
      </c>
      <c r="C10457">
        <v>3</v>
      </c>
      <c r="D10457">
        <v>6</v>
      </c>
      <c r="E10457" t="s">
        <v>8</v>
      </c>
      <c r="F10457" t="s">
        <v>9</v>
      </c>
      <c r="G10457">
        <v>1</v>
      </c>
      <c r="H10457">
        <v>5</v>
      </c>
      <c r="I10457" t="str">
        <f>_xlfn.XLOOKUP(A10457,[1]Sheet1!A:A,[1]Sheet1!B:B)</f>
        <v>B</v>
      </c>
      <c r="J10457" t="str">
        <f>_xlfn.XLOOKUP(A10457,[1]Sheet1!A:A,[1]Sheet1!C:C)</f>
        <v>Ship</v>
      </c>
      <c r="K10457">
        <f>_xlfn.XLOOKUP(A10457,[1]Sheet1!A:A,[1]Sheet1!D:D)</f>
        <v>1665</v>
      </c>
      <c r="L10457">
        <f>_xlfn.XLOOKUP(A10457,[1]Sheet1!A:A,[1]Sheet1!E:E)</f>
        <v>1</v>
      </c>
      <c r="M10457" t="str">
        <f t="shared" si="326"/>
        <v>On-Time</v>
      </c>
      <c r="N10457">
        <f t="shared" si="327"/>
        <v>0</v>
      </c>
    </row>
    <row r="10458" spans="1:14">
      <c r="A10458">
        <v>10457</v>
      </c>
      <c r="B10458">
        <v>217</v>
      </c>
      <c r="C10458">
        <v>6</v>
      </c>
      <c r="D10458">
        <v>6</v>
      </c>
      <c r="E10458" t="s">
        <v>11</v>
      </c>
      <c r="F10458" t="s">
        <v>10</v>
      </c>
      <c r="G10458">
        <v>4</v>
      </c>
      <c r="H10458">
        <v>5</v>
      </c>
      <c r="I10458" t="str">
        <f>_xlfn.XLOOKUP(A10458,[1]Sheet1!A:A,[1]Sheet1!B:B)</f>
        <v>C</v>
      </c>
      <c r="J10458" t="str">
        <f>_xlfn.XLOOKUP(A10458,[1]Sheet1!A:A,[1]Sheet1!C:C)</f>
        <v>Ship</v>
      </c>
      <c r="K10458">
        <f>_xlfn.XLOOKUP(A10458,[1]Sheet1!A:A,[1]Sheet1!D:D)</f>
        <v>1483</v>
      </c>
      <c r="L10458">
        <f>_xlfn.XLOOKUP(A10458,[1]Sheet1!A:A,[1]Sheet1!E:E)</f>
        <v>1</v>
      </c>
      <c r="M10458" t="str">
        <f t="shared" si="326"/>
        <v>On-Time</v>
      </c>
      <c r="N10458">
        <f t="shared" si="327"/>
        <v>0</v>
      </c>
    </row>
    <row r="10459" spans="1:14">
      <c r="A10459">
        <v>10458</v>
      </c>
      <c r="B10459">
        <v>242</v>
      </c>
      <c r="C10459">
        <v>5</v>
      </c>
      <c r="D10459">
        <v>6</v>
      </c>
      <c r="E10459" t="s">
        <v>8</v>
      </c>
      <c r="F10459" t="s">
        <v>10</v>
      </c>
      <c r="G10459">
        <v>3</v>
      </c>
      <c r="H10459">
        <v>4</v>
      </c>
      <c r="I10459" t="str">
        <f>_xlfn.XLOOKUP(A10459,[1]Sheet1!A:A,[1]Sheet1!B:B)</f>
        <v>F</v>
      </c>
      <c r="J10459" t="str">
        <f>_xlfn.XLOOKUP(A10459,[1]Sheet1!A:A,[1]Sheet1!C:C)</f>
        <v>Ship</v>
      </c>
      <c r="K10459">
        <f>_xlfn.XLOOKUP(A10459,[1]Sheet1!A:A,[1]Sheet1!D:D)</f>
        <v>1411</v>
      </c>
      <c r="L10459">
        <f>_xlfn.XLOOKUP(A10459,[1]Sheet1!A:A,[1]Sheet1!E:E)</f>
        <v>0</v>
      </c>
      <c r="M10459" t="str">
        <f t="shared" si="326"/>
        <v>Delayed</v>
      </c>
      <c r="N10459">
        <f t="shared" si="327"/>
        <v>1</v>
      </c>
    </row>
    <row r="10460" spans="1:14">
      <c r="A10460">
        <v>10459</v>
      </c>
      <c r="B10460">
        <v>255</v>
      </c>
      <c r="C10460">
        <v>2</v>
      </c>
      <c r="D10460">
        <v>6</v>
      </c>
      <c r="E10460" t="s">
        <v>8</v>
      </c>
      <c r="F10460" t="s">
        <v>9</v>
      </c>
      <c r="G10460">
        <v>4</v>
      </c>
      <c r="H10460">
        <v>4</v>
      </c>
      <c r="I10460" t="str">
        <f>_xlfn.XLOOKUP(A10460,[1]Sheet1!A:A,[1]Sheet1!B:B)</f>
        <v>D</v>
      </c>
      <c r="J10460" t="str">
        <f>_xlfn.XLOOKUP(A10460,[1]Sheet1!A:A,[1]Sheet1!C:C)</f>
        <v>Ship</v>
      </c>
      <c r="K10460">
        <f>_xlfn.XLOOKUP(A10460,[1]Sheet1!A:A,[1]Sheet1!D:D)</f>
        <v>1430</v>
      </c>
      <c r="L10460">
        <f>_xlfn.XLOOKUP(A10460,[1]Sheet1!A:A,[1]Sheet1!E:E)</f>
        <v>1</v>
      </c>
      <c r="M10460" t="str">
        <f t="shared" si="326"/>
        <v>On-Time</v>
      </c>
      <c r="N10460">
        <f t="shared" si="327"/>
        <v>0</v>
      </c>
    </row>
    <row r="10461" spans="1:14">
      <c r="A10461">
        <v>10460</v>
      </c>
      <c r="B10461">
        <v>277</v>
      </c>
      <c r="C10461">
        <v>1</v>
      </c>
      <c r="D10461">
        <v>3</v>
      </c>
      <c r="E10461" t="s">
        <v>11</v>
      </c>
      <c r="F10461" t="s">
        <v>9</v>
      </c>
      <c r="G10461">
        <v>3</v>
      </c>
      <c r="H10461">
        <v>2</v>
      </c>
      <c r="I10461" t="str">
        <f>_xlfn.XLOOKUP(A10461,[1]Sheet1!A:A,[1]Sheet1!B:B)</f>
        <v>F</v>
      </c>
      <c r="J10461" t="str">
        <f>_xlfn.XLOOKUP(A10461,[1]Sheet1!A:A,[1]Sheet1!C:C)</f>
        <v>Ship</v>
      </c>
      <c r="K10461">
        <f>_xlfn.XLOOKUP(A10461,[1]Sheet1!A:A,[1]Sheet1!D:D)</f>
        <v>1738</v>
      </c>
      <c r="L10461">
        <f>_xlfn.XLOOKUP(A10461,[1]Sheet1!A:A,[1]Sheet1!E:E)</f>
        <v>0</v>
      </c>
      <c r="M10461" t="str">
        <f t="shared" si="326"/>
        <v>Delayed</v>
      </c>
      <c r="N10461">
        <f t="shared" si="327"/>
        <v>1</v>
      </c>
    </row>
    <row r="10462" spans="1:14">
      <c r="A10462">
        <v>10461</v>
      </c>
      <c r="B10462">
        <v>267</v>
      </c>
      <c r="C10462">
        <v>3</v>
      </c>
      <c r="D10462">
        <v>5</v>
      </c>
      <c r="E10462" t="s">
        <v>8</v>
      </c>
      <c r="F10462" t="s">
        <v>10</v>
      </c>
      <c r="G10462">
        <v>2</v>
      </c>
      <c r="H10462">
        <v>4</v>
      </c>
      <c r="I10462" t="str">
        <f>_xlfn.XLOOKUP(A10462,[1]Sheet1!A:A,[1]Sheet1!B:B)</f>
        <v>A</v>
      </c>
      <c r="J10462" t="str">
        <f>_xlfn.XLOOKUP(A10462,[1]Sheet1!A:A,[1]Sheet1!C:C)</f>
        <v>Ship</v>
      </c>
      <c r="K10462">
        <f>_xlfn.XLOOKUP(A10462,[1]Sheet1!A:A,[1]Sheet1!D:D)</f>
        <v>1933</v>
      </c>
      <c r="L10462">
        <f>_xlfn.XLOOKUP(A10462,[1]Sheet1!A:A,[1]Sheet1!E:E)</f>
        <v>1</v>
      </c>
      <c r="M10462" t="str">
        <f t="shared" si="326"/>
        <v>On-Time</v>
      </c>
      <c r="N10462">
        <f t="shared" si="327"/>
        <v>0</v>
      </c>
    </row>
    <row r="10463" spans="1:14">
      <c r="A10463">
        <v>10462</v>
      </c>
      <c r="B10463">
        <v>260</v>
      </c>
      <c r="C10463">
        <v>5</v>
      </c>
      <c r="D10463">
        <v>5</v>
      </c>
      <c r="E10463" t="s">
        <v>8</v>
      </c>
      <c r="F10463" t="s">
        <v>10</v>
      </c>
      <c r="G10463">
        <v>4</v>
      </c>
      <c r="H10463">
        <v>5</v>
      </c>
      <c r="I10463" t="str">
        <f>_xlfn.XLOOKUP(A10463,[1]Sheet1!A:A,[1]Sheet1!B:B)</f>
        <v>B</v>
      </c>
      <c r="J10463" t="str">
        <f>_xlfn.XLOOKUP(A10463,[1]Sheet1!A:A,[1]Sheet1!C:C)</f>
        <v>Ship</v>
      </c>
      <c r="K10463">
        <f>_xlfn.XLOOKUP(A10463,[1]Sheet1!A:A,[1]Sheet1!D:D)</f>
        <v>1370</v>
      </c>
      <c r="L10463">
        <f>_xlfn.XLOOKUP(A10463,[1]Sheet1!A:A,[1]Sheet1!E:E)</f>
        <v>0</v>
      </c>
      <c r="M10463" t="str">
        <f t="shared" si="326"/>
        <v>Delayed</v>
      </c>
      <c r="N10463">
        <f t="shared" si="327"/>
        <v>1</v>
      </c>
    </row>
    <row r="10464" spans="1:14">
      <c r="A10464">
        <v>10463</v>
      </c>
      <c r="B10464">
        <v>259</v>
      </c>
      <c r="C10464">
        <v>9</v>
      </c>
      <c r="D10464">
        <v>5</v>
      </c>
      <c r="E10464" t="s">
        <v>8</v>
      </c>
      <c r="F10464" t="s">
        <v>9</v>
      </c>
      <c r="G10464">
        <v>5</v>
      </c>
      <c r="H10464">
        <v>4</v>
      </c>
      <c r="I10464" t="str">
        <f>_xlfn.XLOOKUP(A10464,[1]Sheet1!A:A,[1]Sheet1!B:B)</f>
        <v>C</v>
      </c>
      <c r="J10464" t="str">
        <f>_xlfn.XLOOKUP(A10464,[1]Sheet1!A:A,[1]Sheet1!C:C)</f>
        <v>Ship</v>
      </c>
      <c r="K10464">
        <f>_xlfn.XLOOKUP(A10464,[1]Sheet1!A:A,[1]Sheet1!D:D)</f>
        <v>1951</v>
      </c>
      <c r="L10464">
        <f>_xlfn.XLOOKUP(A10464,[1]Sheet1!A:A,[1]Sheet1!E:E)</f>
        <v>1</v>
      </c>
      <c r="M10464" t="str">
        <f t="shared" si="326"/>
        <v>On-Time</v>
      </c>
      <c r="N10464">
        <f t="shared" si="327"/>
        <v>0</v>
      </c>
    </row>
    <row r="10465" spans="1:14">
      <c r="A10465">
        <v>10464</v>
      </c>
      <c r="B10465">
        <v>257</v>
      </c>
      <c r="C10465">
        <v>6</v>
      </c>
      <c r="D10465">
        <v>5</v>
      </c>
      <c r="E10465" t="s">
        <v>11</v>
      </c>
      <c r="F10465" t="s">
        <v>9</v>
      </c>
      <c r="G10465">
        <v>5</v>
      </c>
      <c r="H10465">
        <v>5</v>
      </c>
      <c r="I10465" t="str">
        <f>_xlfn.XLOOKUP(A10465,[1]Sheet1!A:A,[1]Sheet1!B:B)</f>
        <v>F</v>
      </c>
      <c r="J10465" t="str">
        <f>_xlfn.XLOOKUP(A10465,[1]Sheet1!A:A,[1]Sheet1!C:C)</f>
        <v>Ship</v>
      </c>
      <c r="K10465">
        <f>_xlfn.XLOOKUP(A10465,[1]Sheet1!A:A,[1]Sheet1!D:D)</f>
        <v>1101</v>
      </c>
      <c r="L10465">
        <f>_xlfn.XLOOKUP(A10465,[1]Sheet1!A:A,[1]Sheet1!E:E)</f>
        <v>0</v>
      </c>
      <c r="M10465" t="str">
        <f t="shared" si="326"/>
        <v>Delayed</v>
      </c>
      <c r="N10465">
        <f t="shared" si="327"/>
        <v>1</v>
      </c>
    </row>
    <row r="10466" spans="1:14">
      <c r="A10466">
        <v>10465</v>
      </c>
      <c r="B10466">
        <v>228</v>
      </c>
      <c r="C10466">
        <v>2</v>
      </c>
      <c r="D10466">
        <v>5</v>
      </c>
      <c r="E10466" t="s">
        <v>8</v>
      </c>
      <c r="F10466" t="s">
        <v>9</v>
      </c>
      <c r="G10466">
        <v>1</v>
      </c>
      <c r="H10466">
        <v>5</v>
      </c>
      <c r="I10466" t="str">
        <f>_xlfn.XLOOKUP(A10466,[1]Sheet1!A:A,[1]Sheet1!B:B)</f>
        <v>D</v>
      </c>
      <c r="J10466" t="str">
        <f>_xlfn.XLOOKUP(A10466,[1]Sheet1!A:A,[1]Sheet1!C:C)</f>
        <v>Ship</v>
      </c>
      <c r="K10466">
        <f>_xlfn.XLOOKUP(A10466,[1]Sheet1!A:A,[1]Sheet1!D:D)</f>
        <v>1950</v>
      </c>
      <c r="L10466">
        <f>_xlfn.XLOOKUP(A10466,[1]Sheet1!A:A,[1]Sheet1!E:E)</f>
        <v>1</v>
      </c>
      <c r="M10466" t="str">
        <f t="shared" si="326"/>
        <v>On-Time</v>
      </c>
      <c r="N10466">
        <f t="shared" si="327"/>
        <v>0</v>
      </c>
    </row>
    <row r="10467" spans="1:14">
      <c r="A10467">
        <v>10466</v>
      </c>
      <c r="B10467">
        <v>255</v>
      </c>
      <c r="C10467">
        <v>3</v>
      </c>
      <c r="D10467">
        <v>6</v>
      </c>
      <c r="E10467" t="s">
        <v>8</v>
      </c>
      <c r="F10467" t="s">
        <v>9</v>
      </c>
      <c r="G10467">
        <v>1</v>
      </c>
      <c r="H10467">
        <v>5</v>
      </c>
      <c r="I10467" t="str">
        <f>_xlfn.XLOOKUP(A10467,[1]Sheet1!A:A,[1]Sheet1!B:B)</f>
        <v>F</v>
      </c>
      <c r="J10467" t="str">
        <f>_xlfn.XLOOKUP(A10467,[1]Sheet1!A:A,[1]Sheet1!C:C)</f>
        <v>Ship</v>
      </c>
      <c r="K10467">
        <f>_xlfn.XLOOKUP(A10467,[1]Sheet1!A:A,[1]Sheet1!D:D)</f>
        <v>1014</v>
      </c>
      <c r="L10467">
        <f>_xlfn.XLOOKUP(A10467,[1]Sheet1!A:A,[1]Sheet1!E:E)</f>
        <v>0</v>
      </c>
      <c r="M10467" t="str">
        <f t="shared" si="326"/>
        <v>Delayed</v>
      </c>
      <c r="N10467">
        <f t="shared" si="327"/>
        <v>1</v>
      </c>
    </row>
    <row r="10468" spans="1:14">
      <c r="A10468">
        <v>10467</v>
      </c>
      <c r="B10468">
        <v>262</v>
      </c>
      <c r="C10468">
        <v>10</v>
      </c>
      <c r="D10468">
        <v>6</v>
      </c>
      <c r="E10468" t="s">
        <v>8</v>
      </c>
      <c r="F10468" t="s">
        <v>10</v>
      </c>
      <c r="G10468">
        <v>5</v>
      </c>
      <c r="H10468">
        <v>5</v>
      </c>
      <c r="I10468" t="str">
        <f>_xlfn.XLOOKUP(A10468,[1]Sheet1!A:A,[1]Sheet1!B:B)</f>
        <v>A</v>
      </c>
      <c r="J10468" t="str">
        <f>_xlfn.XLOOKUP(A10468,[1]Sheet1!A:A,[1]Sheet1!C:C)</f>
        <v>Ship</v>
      </c>
      <c r="K10468">
        <f>_xlfn.XLOOKUP(A10468,[1]Sheet1!A:A,[1]Sheet1!D:D)</f>
        <v>1816</v>
      </c>
      <c r="L10468">
        <f>_xlfn.XLOOKUP(A10468,[1]Sheet1!A:A,[1]Sheet1!E:E)</f>
        <v>1</v>
      </c>
      <c r="M10468" t="str">
        <f t="shared" si="326"/>
        <v>On-Time</v>
      </c>
      <c r="N10468">
        <f t="shared" si="327"/>
        <v>0</v>
      </c>
    </row>
    <row r="10469" spans="1:14">
      <c r="A10469">
        <v>10468</v>
      </c>
      <c r="B10469">
        <v>262</v>
      </c>
      <c r="C10469">
        <v>4</v>
      </c>
      <c r="D10469">
        <v>5</v>
      </c>
      <c r="E10469" t="s">
        <v>11</v>
      </c>
      <c r="F10469" t="s">
        <v>10</v>
      </c>
      <c r="G10469">
        <v>1</v>
      </c>
      <c r="H10469">
        <v>5</v>
      </c>
      <c r="I10469" t="str">
        <f>_xlfn.XLOOKUP(A10469,[1]Sheet1!A:A,[1]Sheet1!B:B)</f>
        <v>B</v>
      </c>
      <c r="J10469" t="str">
        <f>_xlfn.XLOOKUP(A10469,[1]Sheet1!A:A,[1]Sheet1!C:C)</f>
        <v>Ship</v>
      </c>
      <c r="K10469">
        <f>_xlfn.XLOOKUP(A10469,[1]Sheet1!A:A,[1]Sheet1!D:D)</f>
        <v>1196</v>
      </c>
      <c r="L10469">
        <f>_xlfn.XLOOKUP(A10469,[1]Sheet1!A:A,[1]Sheet1!E:E)</f>
        <v>0</v>
      </c>
      <c r="M10469" t="str">
        <f t="shared" si="326"/>
        <v>Delayed</v>
      </c>
      <c r="N10469">
        <f t="shared" si="327"/>
        <v>1</v>
      </c>
    </row>
    <row r="10470" spans="1:14">
      <c r="A10470">
        <v>10469</v>
      </c>
      <c r="B10470">
        <v>241</v>
      </c>
      <c r="C10470">
        <v>4</v>
      </c>
      <c r="D10470">
        <v>5</v>
      </c>
      <c r="E10470" t="s">
        <v>8</v>
      </c>
      <c r="F10470" t="s">
        <v>10</v>
      </c>
      <c r="G10470">
        <v>1</v>
      </c>
      <c r="H10470">
        <v>5</v>
      </c>
      <c r="I10470" t="str">
        <f>_xlfn.XLOOKUP(A10470,[1]Sheet1!A:A,[1]Sheet1!B:B)</f>
        <v>C</v>
      </c>
      <c r="J10470" t="str">
        <f>_xlfn.XLOOKUP(A10470,[1]Sheet1!A:A,[1]Sheet1!C:C)</f>
        <v>Ship</v>
      </c>
      <c r="K10470">
        <f>_xlfn.XLOOKUP(A10470,[1]Sheet1!A:A,[1]Sheet1!D:D)</f>
        <v>1348</v>
      </c>
      <c r="L10470">
        <f>_xlfn.XLOOKUP(A10470,[1]Sheet1!A:A,[1]Sheet1!E:E)</f>
        <v>1</v>
      </c>
      <c r="M10470" t="str">
        <f t="shared" si="326"/>
        <v>On-Time</v>
      </c>
      <c r="N10470">
        <f t="shared" si="327"/>
        <v>0</v>
      </c>
    </row>
    <row r="10471" spans="1:14">
      <c r="A10471">
        <v>10470</v>
      </c>
      <c r="B10471">
        <v>262</v>
      </c>
      <c r="C10471">
        <v>4</v>
      </c>
      <c r="D10471">
        <v>6</v>
      </c>
      <c r="E10471" t="s">
        <v>11</v>
      </c>
      <c r="F10471" t="s">
        <v>9</v>
      </c>
      <c r="G10471">
        <v>2</v>
      </c>
      <c r="H10471">
        <v>4</v>
      </c>
      <c r="I10471" t="str">
        <f>_xlfn.XLOOKUP(A10471,[1]Sheet1!A:A,[1]Sheet1!B:B)</f>
        <v>F</v>
      </c>
      <c r="J10471" t="str">
        <f>_xlfn.XLOOKUP(A10471,[1]Sheet1!A:A,[1]Sheet1!C:C)</f>
        <v>Ship</v>
      </c>
      <c r="K10471">
        <f>_xlfn.XLOOKUP(A10471,[1]Sheet1!A:A,[1]Sheet1!D:D)</f>
        <v>1644</v>
      </c>
      <c r="L10471">
        <f>_xlfn.XLOOKUP(A10471,[1]Sheet1!A:A,[1]Sheet1!E:E)</f>
        <v>1</v>
      </c>
      <c r="M10471" t="str">
        <f t="shared" si="326"/>
        <v>On-Time</v>
      </c>
      <c r="N10471">
        <f t="shared" si="327"/>
        <v>0</v>
      </c>
    </row>
    <row r="10472" spans="1:14">
      <c r="A10472">
        <v>10471</v>
      </c>
      <c r="B10472">
        <v>263</v>
      </c>
      <c r="C10472">
        <v>4</v>
      </c>
      <c r="D10472">
        <v>6</v>
      </c>
      <c r="E10472" t="s">
        <v>11</v>
      </c>
      <c r="F10472" t="s">
        <v>9</v>
      </c>
      <c r="G10472">
        <v>2</v>
      </c>
      <c r="H10472">
        <v>4</v>
      </c>
      <c r="I10472" t="str">
        <f>_xlfn.XLOOKUP(A10472,[1]Sheet1!A:A,[1]Sheet1!B:B)</f>
        <v>D</v>
      </c>
      <c r="J10472" t="str">
        <f>_xlfn.XLOOKUP(A10472,[1]Sheet1!A:A,[1]Sheet1!C:C)</f>
        <v>Ship</v>
      </c>
      <c r="K10472">
        <f>_xlfn.XLOOKUP(A10472,[1]Sheet1!A:A,[1]Sheet1!D:D)</f>
        <v>1644</v>
      </c>
      <c r="L10472">
        <f>_xlfn.XLOOKUP(A10472,[1]Sheet1!A:A,[1]Sheet1!E:E)</f>
        <v>0</v>
      </c>
      <c r="M10472" t="str">
        <f t="shared" si="326"/>
        <v>Delayed</v>
      </c>
      <c r="N10472">
        <f t="shared" si="327"/>
        <v>1</v>
      </c>
    </row>
    <row r="10473" spans="1:14">
      <c r="A10473">
        <v>10472</v>
      </c>
      <c r="B10473">
        <v>233</v>
      </c>
      <c r="C10473">
        <v>4</v>
      </c>
      <c r="D10473">
        <v>5</v>
      </c>
      <c r="E10473" t="s">
        <v>8</v>
      </c>
      <c r="F10473" t="s">
        <v>10</v>
      </c>
      <c r="G10473">
        <v>3</v>
      </c>
      <c r="H10473">
        <v>4</v>
      </c>
      <c r="I10473" t="str">
        <f>_xlfn.XLOOKUP(A10473,[1]Sheet1!A:A,[1]Sheet1!B:B)</f>
        <v>F</v>
      </c>
      <c r="J10473" t="str">
        <f>_xlfn.XLOOKUP(A10473,[1]Sheet1!A:A,[1]Sheet1!C:C)</f>
        <v>Ship</v>
      </c>
      <c r="K10473">
        <f>_xlfn.XLOOKUP(A10473,[1]Sheet1!A:A,[1]Sheet1!D:D)</f>
        <v>1668</v>
      </c>
      <c r="L10473">
        <f>_xlfn.XLOOKUP(A10473,[1]Sheet1!A:A,[1]Sheet1!E:E)</f>
        <v>0</v>
      </c>
      <c r="M10473" t="str">
        <f t="shared" si="326"/>
        <v>Delayed</v>
      </c>
      <c r="N10473">
        <f t="shared" si="327"/>
        <v>1</v>
      </c>
    </row>
    <row r="10474" spans="1:14">
      <c r="A10474">
        <v>10473</v>
      </c>
      <c r="B10474">
        <v>221</v>
      </c>
      <c r="C10474">
        <v>8</v>
      </c>
      <c r="D10474">
        <v>5</v>
      </c>
      <c r="E10474" t="s">
        <v>8</v>
      </c>
      <c r="F10474" t="s">
        <v>9</v>
      </c>
      <c r="G10474">
        <v>3</v>
      </c>
      <c r="H10474">
        <v>5</v>
      </c>
      <c r="I10474" t="str">
        <f>_xlfn.XLOOKUP(A10474,[1]Sheet1!A:A,[1]Sheet1!B:B)</f>
        <v>A</v>
      </c>
      <c r="J10474" t="str">
        <f>_xlfn.XLOOKUP(A10474,[1]Sheet1!A:A,[1]Sheet1!C:C)</f>
        <v>Ship</v>
      </c>
      <c r="K10474">
        <f>_xlfn.XLOOKUP(A10474,[1]Sheet1!A:A,[1]Sheet1!D:D)</f>
        <v>1109</v>
      </c>
      <c r="L10474">
        <f>_xlfn.XLOOKUP(A10474,[1]Sheet1!A:A,[1]Sheet1!E:E)</f>
        <v>0</v>
      </c>
      <c r="M10474" t="str">
        <f t="shared" si="326"/>
        <v>Delayed</v>
      </c>
      <c r="N10474">
        <f t="shared" si="327"/>
        <v>1</v>
      </c>
    </row>
    <row r="10475" spans="1:14">
      <c r="A10475">
        <v>10474</v>
      </c>
      <c r="B10475">
        <v>254</v>
      </c>
      <c r="C10475">
        <v>7</v>
      </c>
      <c r="D10475">
        <v>5</v>
      </c>
      <c r="E10475" t="s">
        <v>8</v>
      </c>
      <c r="F10475" t="s">
        <v>10</v>
      </c>
      <c r="G10475">
        <v>5</v>
      </c>
      <c r="H10475">
        <v>5</v>
      </c>
      <c r="I10475" t="str">
        <f>_xlfn.XLOOKUP(A10475,[1]Sheet1!A:A,[1]Sheet1!B:B)</f>
        <v>B</v>
      </c>
      <c r="J10475" t="str">
        <f>_xlfn.XLOOKUP(A10475,[1]Sheet1!A:A,[1]Sheet1!C:C)</f>
        <v>Ship</v>
      </c>
      <c r="K10475">
        <f>_xlfn.XLOOKUP(A10475,[1]Sheet1!A:A,[1]Sheet1!D:D)</f>
        <v>1967</v>
      </c>
      <c r="L10475">
        <f>_xlfn.XLOOKUP(A10475,[1]Sheet1!A:A,[1]Sheet1!E:E)</f>
        <v>0</v>
      </c>
      <c r="M10475" t="str">
        <f t="shared" si="326"/>
        <v>Delayed</v>
      </c>
      <c r="N10475">
        <f t="shared" si="327"/>
        <v>1</v>
      </c>
    </row>
    <row r="10476" spans="1:14">
      <c r="A10476">
        <v>10475</v>
      </c>
      <c r="B10476">
        <v>236</v>
      </c>
      <c r="C10476">
        <v>2</v>
      </c>
      <c r="D10476">
        <v>4</v>
      </c>
      <c r="E10476" t="s">
        <v>11</v>
      </c>
      <c r="F10476" t="s">
        <v>10</v>
      </c>
      <c r="G10476">
        <v>4</v>
      </c>
      <c r="H10476">
        <v>3</v>
      </c>
      <c r="I10476" t="str">
        <f>_xlfn.XLOOKUP(A10476,[1]Sheet1!A:A,[1]Sheet1!B:B)</f>
        <v>C</v>
      </c>
      <c r="J10476" t="str">
        <f>_xlfn.XLOOKUP(A10476,[1]Sheet1!A:A,[1]Sheet1!C:C)</f>
        <v>Ship</v>
      </c>
      <c r="K10476">
        <f>_xlfn.XLOOKUP(A10476,[1]Sheet1!A:A,[1]Sheet1!D:D)</f>
        <v>1016</v>
      </c>
      <c r="L10476">
        <f>_xlfn.XLOOKUP(A10476,[1]Sheet1!A:A,[1]Sheet1!E:E)</f>
        <v>0</v>
      </c>
      <c r="M10476" t="str">
        <f t="shared" si="326"/>
        <v>Delayed</v>
      </c>
      <c r="N10476">
        <f t="shared" si="327"/>
        <v>1</v>
      </c>
    </row>
    <row r="10477" spans="1:14">
      <c r="A10477">
        <v>10476</v>
      </c>
      <c r="B10477">
        <v>258</v>
      </c>
      <c r="C10477">
        <v>9</v>
      </c>
      <c r="D10477">
        <v>5</v>
      </c>
      <c r="E10477" t="s">
        <v>12</v>
      </c>
      <c r="F10477" t="s">
        <v>9</v>
      </c>
      <c r="G10477">
        <v>1</v>
      </c>
      <c r="H10477">
        <v>5</v>
      </c>
      <c r="I10477" t="str">
        <f>_xlfn.XLOOKUP(A10477,[1]Sheet1!A:A,[1]Sheet1!B:B)</f>
        <v>F</v>
      </c>
      <c r="J10477" t="str">
        <f>_xlfn.XLOOKUP(A10477,[1]Sheet1!A:A,[1]Sheet1!C:C)</f>
        <v>Ship</v>
      </c>
      <c r="K10477">
        <f>_xlfn.XLOOKUP(A10477,[1]Sheet1!A:A,[1]Sheet1!D:D)</f>
        <v>1856</v>
      </c>
      <c r="L10477">
        <f>_xlfn.XLOOKUP(A10477,[1]Sheet1!A:A,[1]Sheet1!E:E)</f>
        <v>1</v>
      </c>
      <c r="M10477" t="str">
        <f t="shared" si="326"/>
        <v>On-Time</v>
      </c>
      <c r="N10477">
        <f t="shared" si="327"/>
        <v>0</v>
      </c>
    </row>
    <row r="10478" spans="1:14">
      <c r="A10478">
        <v>10477</v>
      </c>
      <c r="B10478">
        <v>223</v>
      </c>
      <c r="C10478">
        <v>8</v>
      </c>
      <c r="D10478">
        <v>5</v>
      </c>
      <c r="E10478" t="s">
        <v>11</v>
      </c>
      <c r="F10478" t="s">
        <v>9</v>
      </c>
      <c r="G10478">
        <v>2</v>
      </c>
      <c r="H10478">
        <v>4</v>
      </c>
      <c r="I10478" t="str">
        <f>_xlfn.XLOOKUP(A10478,[1]Sheet1!A:A,[1]Sheet1!B:B)</f>
        <v>D</v>
      </c>
      <c r="J10478" t="str">
        <f>_xlfn.XLOOKUP(A10478,[1]Sheet1!A:A,[1]Sheet1!C:C)</f>
        <v>Ship</v>
      </c>
      <c r="K10478">
        <f>_xlfn.XLOOKUP(A10478,[1]Sheet1!A:A,[1]Sheet1!D:D)</f>
        <v>1559</v>
      </c>
      <c r="L10478">
        <f>_xlfn.XLOOKUP(A10478,[1]Sheet1!A:A,[1]Sheet1!E:E)</f>
        <v>1</v>
      </c>
      <c r="M10478" t="str">
        <f t="shared" si="326"/>
        <v>On-Time</v>
      </c>
      <c r="N10478">
        <f t="shared" si="327"/>
        <v>0</v>
      </c>
    </row>
    <row r="10479" spans="1:14">
      <c r="A10479">
        <v>10478</v>
      </c>
      <c r="B10479">
        <v>248</v>
      </c>
      <c r="C10479">
        <v>3</v>
      </c>
      <c r="D10479">
        <v>5</v>
      </c>
      <c r="E10479" t="s">
        <v>8</v>
      </c>
      <c r="F10479" t="s">
        <v>10</v>
      </c>
      <c r="G10479">
        <v>1</v>
      </c>
      <c r="H10479">
        <v>5</v>
      </c>
      <c r="I10479" t="str">
        <f>_xlfn.XLOOKUP(A10479,[1]Sheet1!A:A,[1]Sheet1!B:B)</f>
        <v>F</v>
      </c>
      <c r="J10479" t="str">
        <f>_xlfn.XLOOKUP(A10479,[1]Sheet1!A:A,[1]Sheet1!C:C)</f>
        <v>Ship</v>
      </c>
      <c r="K10479">
        <f>_xlfn.XLOOKUP(A10479,[1]Sheet1!A:A,[1]Sheet1!D:D)</f>
        <v>1642</v>
      </c>
      <c r="L10479">
        <f>_xlfn.XLOOKUP(A10479,[1]Sheet1!A:A,[1]Sheet1!E:E)</f>
        <v>1</v>
      </c>
      <c r="M10479" t="str">
        <f t="shared" si="326"/>
        <v>On-Time</v>
      </c>
      <c r="N10479">
        <f t="shared" si="327"/>
        <v>0</v>
      </c>
    </row>
    <row r="10480" spans="1:14">
      <c r="A10480">
        <v>10479</v>
      </c>
      <c r="B10480">
        <v>204</v>
      </c>
      <c r="C10480">
        <v>3</v>
      </c>
      <c r="D10480">
        <v>4</v>
      </c>
      <c r="E10480" t="s">
        <v>8</v>
      </c>
      <c r="F10480" t="s">
        <v>9</v>
      </c>
      <c r="G10480">
        <v>1</v>
      </c>
      <c r="H10480">
        <v>4</v>
      </c>
      <c r="I10480" t="str">
        <f>_xlfn.XLOOKUP(A10480,[1]Sheet1!A:A,[1]Sheet1!B:B)</f>
        <v>A</v>
      </c>
      <c r="J10480" t="str">
        <f>_xlfn.XLOOKUP(A10480,[1]Sheet1!A:A,[1]Sheet1!C:C)</f>
        <v>Ship</v>
      </c>
      <c r="K10480">
        <f>_xlfn.XLOOKUP(A10480,[1]Sheet1!A:A,[1]Sheet1!D:D)</f>
        <v>1667</v>
      </c>
      <c r="L10480">
        <f>_xlfn.XLOOKUP(A10480,[1]Sheet1!A:A,[1]Sheet1!E:E)</f>
        <v>0</v>
      </c>
      <c r="M10480" t="str">
        <f t="shared" si="326"/>
        <v>Delayed</v>
      </c>
      <c r="N10480">
        <f t="shared" si="327"/>
        <v>1</v>
      </c>
    </row>
    <row r="10481" spans="1:14">
      <c r="A10481">
        <v>10480</v>
      </c>
      <c r="B10481">
        <v>276</v>
      </c>
      <c r="C10481">
        <v>2</v>
      </c>
      <c r="D10481">
        <v>5</v>
      </c>
      <c r="E10481" t="s">
        <v>8</v>
      </c>
      <c r="F10481" t="s">
        <v>9</v>
      </c>
      <c r="G10481">
        <v>1</v>
      </c>
      <c r="H10481">
        <v>4</v>
      </c>
      <c r="I10481" t="str">
        <f>_xlfn.XLOOKUP(A10481,[1]Sheet1!A:A,[1]Sheet1!B:B)</f>
        <v>B</v>
      </c>
      <c r="J10481" t="str">
        <f>_xlfn.XLOOKUP(A10481,[1]Sheet1!A:A,[1]Sheet1!C:C)</f>
        <v>Ship</v>
      </c>
      <c r="K10481">
        <f>_xlfn.XLOOKUP(A10481,[1]Sheet1!A:A,[1]Sheet1!D:D)</f>
        <v>1246</v>
      </c>
      <c r="L10481">
        <f>_xlfn.XLOOKUP(A10481,[1]Sheet1!A:A,[1]Sheet1!E:E)</f>
        <v>0</v>
      </c>
      <c r="M10481" t="str">
        <f t="shared" si="326"/>
        <v>Delayed</v>
      </c>
      <c r="N10481">
        <f t="shared" si="327"/>
        <v>1</v>
      </c>
    </row>
    <row r="10482" spans="1:14">
      <c r="A10482">
        <v>10481</v>
      </c>
      <c r="B10482">
        <v>241</v>
      </c>
      <c r="C10482">
        <v>1</v>
      </c>
      <c r="D10482">
        <v>5</v>
      </c>
      <c r="E10482" t="s">
        <v>11</v>
      </c>
      <c r="F10482" t="s">
        <v>10</v>
      </c>
      <c r="G10482">
        <v>4</v>
      </c>
      <c r="H10482">
        <v>5</v>
      </c>
      <c r="I10482" t="str">
        <f>_xlfn.XLOOKUP(A10482,[1]Sheet1!A:A,[1]Sheet1!B:B)</f>
        <v>C</v>
      </c>
      <c r="J10482" t="str">
        <f>_xlfn.XLOOKUP(A10482,[1]Sheet1!A:A,[1]Sheet1!C:C)</f>
        <v>Ship</v>
      </c>
      <c r="K10482">
        <f>_xlfn.XLOOKUP(A10482,[1]Sheet1!A:A,[1]Sheet1!D:D)</f>
        <v>1924</v>
      </c>
      <c r="L10482">
        <f>_xlfn.XLOOKUP(A10482,[1]Sheet1!A:A,[1]Sheet1!E:E)</f>
        <v>1</v>
      </c>
      <c r="M10482" t="str">
        <f t="shared" si="326"/>
        <v>On-Time</v>
      </c>
      <c r="N10482">
        <f t="shared" si="327"/>
        <v>0</v>
      </c>
    </row>
    <row r="10483" spans="1:14">
      <c r="A10483">
        <v>10482</v>
      </c>
      <c r="B10483">
        <v>263</v>
      </c>
      <c r="C10483">
        <v>5</v>
      </c>
      <c r="D10483">
        <v>5</v>
      </c>
      <c r="E10483" t="s">
        <v>8</v>
      </c>
      <c r="F10483" t="s">
        <v>10</v>
      </c>
      <c r="G10483">
        <v>4</v>
      </c>
      <c r="H10483">
        <v>5</v>
      </c>
      <c r="I10483" t="str">
        <f>_xlfn.XLOOKUP(A10483,[1]Sheet1!A:A,[1]Sheet1!B:B)</f>
        <v>F</v>
      </c>
      <c r="J10483" t="str">
        <f>_xlfn.XLOOKUP(A10483,[1]Sheet1!A:A,[1]Sheet1!C:C)</f>
        <v>Ship</v>
      </c>
      <c r="K10483">
        <f>_xlfn.XLOOKUP(A10483,[1]Sheet1!A:A,[1]Sheet1!D:D)</f>
        <v>1181</v>
      </c>
      <c r="L10483">
        <f>_xlfn.XLOOKUP(A10483,[1]Sheet1!A:A,[1]Sheet1!E:E)</f>
        <v>0</v>
      </c>
      <c r="M10483" t="str">
        <f t="shared" si="326"/>
        <v>Delayed</v>
      </c>
      <c r="N10483">
        <f t="shared" si="327"/>
        <v>1</v>
      </c>
    </row>
    <row r="10484" spans="1:14">
      <c r="A10484">
        <v>10483</v>
      </c>
      <c r="B10484">
        <v>265</v>
      </c>
      <c r="C10484">
        <v>5</v>
      </c>
      <c r="D10484">
        <v>5</v>
      </c>
      <c r="E10484" t="s">
        <v>11</v>
      </c>
      <c r="F10484" t="s">
        <v>9</v>
      </c>
      <c r="G10484">
        <v>2</v>
      </c>
      <c r="H10484">
        <v>5</v>
      </c>
      <c r="I10484" t="str">
        <f>_xlfn.XLOOKUP(A10484,[1]Sheet1!A:A,[1]Sheet1!B:B)</f>
        <v>D</v>
      </c>
      <c r="J10484" t="str">
        <f>_xlfn.XLOOKUP(A10484,[1]Sheet1!A:A,[1]Sheet1!C:C)</f>
        <v>Ship</v>
      </c>
      <c r="K10484">
        <f>_xlfn.XLOOKUP(A10484,[1]Sheet1!A:A,[1]Sheet1!D:D)</f>
        <v>1864</v>
      </c>
      <c r="L10484">
        <f>_xlfn.XLOOKUP(A10484,[1]Sheet1!A:A,[1]Sheet1!E:E)</f>
        <v>0</v>
      </c>
      <c r="M10484" t="str">
        <f t="shared" si="326"/>
        <v>Delayed</v>
      </c>
      <c r="N10484">
        <f t="shared" si="327"/>
        <v>1</v>
      </c>
    </row>
    <row r="10485" spans="1:14">
      <c r="A10485">
        <v>10484</v>
      </c>
      <c r="B10485">
        <v>253</v>
      </c>
      <c r="C10485">
        <v>3</v>
      </c>
      <c r="D10485">
        <v>5</v>
      </c>
      <c r="E10485" t="s">
        <v>11</v>
      </c>
      <c r="F10485" t="s">
        <v>9</v>
      </c>
      <c r="G10485">
        <v>2</v>
      </c>
      <c r="H10485">
        <v>4</v>
      </c>
      <c r="I10485" t="str">
        <f>_xlfn.XLOOKUP(A10485,[1]Sheet1!A:A,[1]Sheet1!B:B)</f>
        <v>F</v>
      </c>
      <c r="J10485" t="str">
        <f>_xlfn.XLOOKUP(A10485,[1]Sheet1!A:A,[1]Sheet1!C:C)</f>
        <v>Ship</v>
      </c>
      <c r="K10485">
        <f>_xlfn.XLOOKUP(A10485,[1]Sheet1!A:A,[1]Sheet1!D:D)</f>
        <v>1092</v>
      </c>
      <c r="L10485">
        <f>_xlfn.XLOOKUP(A10485,[1]Sheet1!A:A,[1]Sheet1!E:E)</f>
        <v>0</v>
      </c>
      <c r="M10485" t="str">
        <f t="shared" si="326"/>
        <v>Delayed</v>
      </c>
      <c r="N10485">
        <f t="shared" si="327"/>
        <v>1</v>
      </c>
    </row>
    <row r="10486" spans="1:14">
      <c r="A10486">
        <v>10485</v>
      </c>
      <c r="B10486">
        <v>257</v>
      </c>
      <c r="C10486">
        <v>2</v>
      </c>
      <c r="D10486">
        <v>5</v>
      </c>
      <c r="E10486" t="s">
        <v>12</v>
      </c>
      <c r="F10486" t="s">
        <v>9</v>
      </c>
      <c r="G10486">
        <v>1</v>
      </c>
      <c r="H10486">
        <v>5</v>
      </c>
      <c r="I10486" t="str">
        <f>_xlfn.XLOOKUP(A10486,[1]Sheet1!A:A,[1]Sheet1!B:B)</f>
        <v>A</v>
      </c>
      <c r="J10486" t="str">
        <f>_xlfn.XLOOKUP(A10486,[1]Sheet1!A:A,[1]Sheet1!C:C)</f>
        <v>Ship</v>
      </c>
      <c r="K10486">
        <f>_xlfn.XLOOKUP(A10486,[1]Sheet1!A:A,[1]Sheet1!D:D)</f>
        <v>1323</v>
      </c>
      <c r="L10486">
        <f>_xlfn.XLOOKUP(A10486,[1]Sheet1!A:A,[1]Sheet1!E:E)</f>
        <v>0</v>
      </c>
      <c r="M10486" t="str">
        <f t="shared" si="326"/>
        <v>Delayed</v>
      </c>
      <c r="N10486">
        <f t="shared" si="327"/>
        <v>1</v>
      </c>
    </row>
    <row r="10487" spans="1:14">
      <c r="A10487">
        <v>10486</v>
      </c>
      <c r="B10487">
        <v>259</v>
      </c>
      <c r="C10487">
        <v>8</v>
      </c>
      <c r="D10487">
        <v>6</v>
      </c>
      <c r="E10487" t="s">
        <v>11</v>
      </c>
      <c r="F10487" t="s">
        <v>10</v>
      </c>
      <c r="G10487">
        <v>2</v>
      </c>
      <c r="H10487">
        <v>4</v>
      </c>
      <c r="I10487" t="str">
        <f>_xlfn.XLOOKUP(A10487,[1]Sheet1!A:A,[1]Sheet1!B:B)</f>
        <v>B</v>
      </c>
      <c r="J10487" t="str">
        <f>_xlfn.XLOOKUP(A10487,[1]Sheet1!A:A,[1]Sheet1!C:C)</f>
        <v>Ship</v>
      </c>
      <c r="K10487">
        <f>_xlfn.XLOOKUP(A10487,[1]Sheet1!A:A,[1]Sheet1!D:D)</f>
        <v>1096</v>
      </c>
      <c r="L10487">
        <f>_xlfn.XLOOKUP(A10487,[1]Sheet1!A:A,[1]Sheet1!E:E)</f>
        <v>1</v>
      </c>
      <c r="M10487" t="str">
        <f t="shared" si="326"/>
        <v>On-Time</v>
      </c>
      <c r="N10487">
        <f t="shared" si="327"/>
        <v>0</v>
      </c>
    </row>
    <row r="10488" spans="1:14">
      <c r="A10488">
        <v>10487</v>
      </c>
      <c r="B10488">
        <v>206</v>
      </c>
      <c r="C10488">
        <v>10</v>
      </c>
      <c r="D10488">
        <v>5</v>
      </c>
      <c r="E10488" t="s">
        <v>11</v>
      </c>
      <c r="F10488" t="s">
        <v>9</v>
      </c>
      <c r="G10488">
        <v>4</v>
      </c>
      <c r="H10488">
        <v>6</v>
      </c>
      <c r="I10488" t="str">
        <f>_xlfn.XLOOKUP(A10488,[1]Sheet1!A:A,[1]Sheet1!B:B)</f>
        <v>C</v>
      </c>
      <c r="J10488" t="str">
        <f>_xlfn.XLOOKUP(A10488,[1]Sheet1!A:A,[1]Sheet1!C:C)</f>
        <v>Ship</v>
      </c>
      <c r="K10488">
        <f>_xlfn.XLOOKUP(A10488,[1]Sheet1!A:A,[1]Sheet1!D:D)</f>
        <v>1680</v>
      </c>
      <c r="L10488">
        <f>_xlfn.XLOOKUP(A10488,[1]Sheet1!A:A,[1]Sheet1!E:E)</f>
        <v>0</v>
      </c>
      <c r="M10488" t="str">
        <f t="shared" si="326"/>
        <v>Delayed</v>
      </c>
      <c r="N10488">
        <f t="shared" si="327"/>
        <v>1</v>
      </c>
    </row>
    <row r="10489" spans="1:14">
      <c r="A10489">
        <v>10488</v>
      </c>
      <c r="B10489">
        <v>254</v>
      </c>
      <c r="C10489">
        <v>4</v>
      </c>
      <c r="D10489">
        <v>5</v>
      </c>
      <c r="E10489" t="s">
        <v>11</v>
      </c>
      <c r="F10489" t="s">
        <v>9</v>
      </c>
      <c r="G10489">
        <v>2</v>
      </c>
      <c r="H10489">
        <v>5</v>
      </c>
      <c r="I10489" t="str">
        <f>_xlfn.XLOOKUP(A10489,[1]Sheet1!A:A,[1]Sheet1!B:B)</f>
        <v>F</v>
      </c>
      <c r="J10489" t="str">
        <f>_xlfn.XLOOKUP(A10489,[1]Sheet1!A:A,[1]Sheet1!C:C)</f>
        <v>Ship</v>
      </c>
      <c r="K10489">
        <f>_xlfn.XLOOKUP(A10489,[1]Sheet1!A:A,[1]Sheet1!D:D)</f>
        <v>1030</v>
      </c>
      <c r="L10489">
        <f>_xlfn.XLOOKUP(A10489,[1]Sheet1!A:A,[1]Sheet1!E:E)</f>
        <v>0</v>
      </c>
      <c r="M10489" t="str">
        <f t="shared" si="326"/>
        <v>Delayed</v>
      </c>
      <c r="N10489">
        <f t="shared" si="327"/>
        <v>1</v>
      </c>
    </row>
    <row r="10490" spans="1:14">
      <c r="A10490">
        <v>10489</v>
      </c>
      <c r="B10490">
        <v>143</v>
      </c>
      <c r="C10490">
        <v>3</v>
      </c>
      <c r="D10490">
        <v>3</v>
      </c>
      <c r="E10490" t="s">
        <v>11</v>
      </c>
      <c r="F10490" t="s">
        <v>9</v>
      </c>
      <c r="G10490">
        <v>1</v>
      </c>
      <c r="H10490">
        <v>5</v>
      </c>
      <c r="I10490" t="str">
        <f>_xlfn.XLOOKUP(A10490,[1]Sheet1!A:A,[1]Sheet1!B:B)</f>
        <v>D</v>
      </c>
      <c r="J10490" t="str">
        <f>_xlfn.XLOOKUP(A10490,[1]Sheet1!A:A,[1]Sheet1!C:C)</f>
        <v>Ship</v>
      </c>
      <c r="K10490">
        <f>_xlfn.XLOOKUP(A10490,[1]Sheet1!A:A,[1]Sheet1!D:D)</f>
        <v>4907</v>
      </c>
      <c r="L10490">
        <f>_xlfn.XLOOKUP(A10490,[1]Sheet1!A:A,[1]Sheet1!E:E)</f>
        <v>1</v>
      </c>
      <c r="M10490" t="str">
        <f t="shared" si="326"/>
        <v>On-Time</v>
      </c>
      <c r="N10490">
        <f t="shared" si="327"/>
        <v>0</v>
      </c>
    </row>
    <row r="10491" spans="1:14">
      <c r="A10491">
        <v>10490</v>
      </c>
      <c r="B10491">
        <v>169</v>
      </c>
      <c r="C10491">
        <v>6</v>
      </c>
      <c r="D10491">
        <v>2</v>
      </c>
      <c r="E10491" t="s">
        <v>8</v>
      </c>
      <c r="F10491" t="s">
        <v>10</v>
      </c>
      <c r="G10491">
        <v>2</v>
      </c>
      <c r="H10491">
        <v>3</v>
      </c>
      <c r="I10491" t="str">
        <f>_xlfn.XLOOKUP(A10491,[1]Sheet1!A:A,[1]Sheet1!B:B)</f>
        <v>F</v>
      </c>
      <c r="J10491" t="str">
        <f>_xlfn.XLOOKUP(A10491,[1]Sheet1!A:A,[1]Sheet1!C:C)</f>
        <v>Ship</v>
      </c>
      <c r="K10491">
        <f>_xlfn.XLOOKUP(A10491,[1]Sheet1!A:A,[1]Sheet1!D:D)</f>
        <v>4033</v>
      </c>
      <c r="L10491">
        <f>_xlfn.XLOOKUP(A10491,[1]Sheet1!A:A,[1]Sheet1!E:E)</f>
        <v>0</v>
      </c>
      <c r="M10491" t="str">
        <f t="shared" si="326"/>
        <v>Delayed</v>
      </c>
      <c r="N10491">
        <f t="shared" si="327"/>
        <v>1</v>
      </c>
    </row>
    <row r="10492" spans="1:14">
      <c r="A10492">
        <v>10491</v>
      </c>
      <c r="B10492">
        <v>194</v>
      </c>
      <c r="C10492">
        <v>8</v>
      </c>
      <c r="D10492">
        <v>4</v>
      </c>
      <c r="E10492" t="s">
        <v>8</v>
      </c>
      <c r="F10492" t="s">
        <v>9</v>
      </c>
      <c r="G10492">
        <v>1</v>
      </c>
      <c r="H10492">
        <v>3</v>
      </c>
      <c r="I10492" t="str">
        <f>_xlfn.XLOOKUP(A10492,[1]Sheet1!A:A,[1]Sheet1!B:B)</f>
        <v>A</v>
      </c>
      <c r="J10492" t="str">
        <f>_xlfn.XLOOKUP(A10492,[1]Sheet1!A:A,[1]Sheet1!C:C)</f>
        <v>Ship</v>
      </c>
      <c r="K10492">
        <f>_xlfn.XLOOKUP(A10492,[1]Sheet1!A:A,[1]Sheet1!D:D)</f>
        <v>4308</v>
      </c>
      <c r="L10492">
        <f>_xlfn.XLOOKUP(A10492,[1]Sheet1!A:A,[1]Sheet1!E:E)</f>
        <v>0</v>
      </c>
      <c r="M10492" t="str">
        <f t="shared" si="326"/>
        <v>Delayed</v>
      </c>
      <c r="N10492">
        <f t="shared" si="327"/>
        <v>1</v>
      </c>
    </row>
    <row r="10493" spans="1:14">
      <c r="A10493">
        <v>10492</v>
      </c>
      <c r="B10493">
        <v>248</v>
      </c>
      <c r="C10493">
        <v>7</v>
      </c>
      <c r="D10493">
        <v>3</v>
      </c>
      <c r="E10493" t="s">
        <v>8</v>
      </c>
      <c r="F10493" t="s">
        <v>10</v>
      </c>
      <c r="G10493">
        <v>5</v>
      </c>
      <c r="H10493">
        <v>4</v>
      </c>
      <c r="I10493" t="str">
        <f>_xlfn.XLOOKUP(A10493,[1]Sheet1!A:A,[1]Sheet1!B:B)</f>
        <v>B</v>
      </c>
      <c r="J10493" t="str">
        <f>_xlfn.XLOOKUP(A10493,[1]Sheet1!A:A,[1]Sheet1!C:C)</f>
        <v>Ship</v>
      </c>
      <c r="K10493">
        <f>_xlfn.XLOOKUP(A10493,[1]Sheet1!A:A,[1]Sheet1!D:D)</f>
        <v>5853</v>
      </c>
      <c r="L10493">
        <f>_xlfn.XLOOKUP(A10493,[1]Sheet1!A:A,[1]Sheet1!E:E)</f>
        <v>0</v>
      </c>
      <c r="M10493" t="str">
        <f t="shared" si="326"/>
        <v>Delayed</v>
      </c>
      <c r="N10493">
        <f t="shared" si="327"/>
        <v>1</v>
      </c>
    </row>
    <row r="10494" spans="1:14">
      <c r="A10494">
        <v>10493</v>
      </c>
      <c r="B10494">
        <v>153</v>
      </c>
      <c r="C10494">
        <v>5</v>
      </c>
      <c r="D10494">
        <v>3</v>
      </c>
      <c r="E10494" t="s">
        <v>11</v>
      </c>
      <c r="F10494" t="s">
        <v>10</v>
      </c>
      <c r="G10494">
        <v>1</v>
      </c>
      <c r="H10494">
        <v>4</v>
      </c>
      <c r="I10494" t="str">
        <f>_xlfn.XLOOKUP(A10494,[1]Sheet1!A:A,[1]Sheet1!B:B)</f>
        <v>C</v>
      </c>
      <c r="J10494" t="str">
        <f>_xlfn.XLOOKUP(A10494,[1]Sheet1!A:A,[1]Sheet1!C:C)</f>
        <v>Ship</v>
      </c>
      <c r="K10494">
        <f>_xlfn.XLOOKUP(A10494,[1]Sheet1!A:A,[1]Sheet1!D:D)</f>
        <v>5952</v>
      </c>
      <c r="L10494">
        <f>_xlfn.XLOOKUP(A10494,[1]Sheet1!A:A,[1]Sheet1!E:E)</f>
        <v>0</v>
      </c>
      <c r="M10494" t="str">
        <f t="shared" si="326"/>
        <v>Delayed</v>
      </c>
      <c r="N10494">
        <f t="shared" si="327"/>
        <v>1</v>
      </c>
    </row>
    <row r="10495" spans="1:14">
      <c r="A10495">
        <v>10494</v>
      </c>
      <c r="B10495">
        <v>151</v>
      </c>
      <c r="C10495">
        <v>9</v>
      </c>
      <c r="D10495">
        <v>3</v>
      </c>
      <c r="E10495" t="s">
        <v>8</v>
      </c>
      <c r="F10495" t="s">
        <v>10</v>
      </c>
      <c r="G10495">
        <v>3</v>
      </c>
      <c r="H10495">
        <v>3</v>
      </c>
      <c r="I10495" t="str">
        <f>_xlfn.XLOOKUP(A10495,[1]Sheet1!A:A,[1]Sheet1!B:B)</f>
        <v>F</v>
      </c>
      <c r="J10495" t="str">
        <f>_xlfn.XLOOKUP(A10495,[1]Sheet1!A:A,[1]Sheet1!C:C)</f>
        <v>Ship</v>
      </c>
      <c r="K10495">
        <f>_xlfn.XLOOKUP(A10495,[1]Sheet1!A:A,[1]Sheet1!D:D)</f>
        <v>5082</v>
      </c>
      <c r="L10495">
        <f>_xlfn.XLOOKUP(A10495,[1]Sheet1!A:A,[1]Sheet1!E:E)</f>
        <v>0</v>
      </c>
      <c r="M10495" t="str">
        <f t="shared" si="326"/>
        <v>Delayed</v>
      </c>
      <c r="N10495">
        <f t="shared" si="327"/>
        <v>1</v>
      </c>
    </row>
    <row r="10496" spans="1:14">
      <c r="A10496">
        <v>10495</v>
      </c>
      <c r="B10496">
        <v>148</v>
      </c>
      <c r="C10496">
        <v>7</v>
      </c>
      <c r="D10496">
        <v>3</v>
      </c>
      <c r="E10496" t="s">
        <v>11</v>
      </c>
      <c r="F10496" t="s">
        <v>10</v>
      </c>
      <c r="G10496">
        <v>4</v>
      </c>
      <c r="H10496">
        <v>3</v>
      </c>
      <c r="I10496" t="str">
        <f>_xlfn.XLOOKUP(A10496,[1]Sheet1!A:A,[1]Sheet1!B:B)</f>
        <v>D</v>
      </c>
      <c r="J10496" t="str">
        <f>_xlfn.XLOOKUP(A10496,[1]Sheet1!A:A,[1]Sheet1!C:C)</f>
        <v>Ship</v>
      </c>
      <c r="K10496">
        <f>_xlfn.XLOOKUP(A10496,[1]Sheet1!A:A,[1]Sheet1!D:D)</f>
        <v>4531</v>
      </c>
      <c r="L10496">
        <f>_xlfn.XLOOKUP(A10496,[1]Sheet1!A:A,[1]Sheet1!E:E)</f>
        <v>0</v>
      </c>
      <c r="M10496" t="str">
        <f t="shared" si="326"/>
        <v>Delayed</v>
      </c>
      <c r="N10496">
        <f t="shared" si="327"/>
        <v>1</v>
      </c>
    </row>
    <row r="10497" spans="1:14">
      <c r="A10497">
        <v>10496</v>
      </c>
      <c r="B10497">
        <v>214</v>
      </c>
      <c r="C10497">
        <v>9</v>
      </c>
      <c r="D10497">
        <v>6</v>
      </c>
      <c r="E10497" t="s">
        <v>11</v>
      </c>
      <c r="F10497" t="s">
        <v>10</v>
      </c>
      <c r="G10497">
        <v>2</v>
      </c>
      <c r="H10497">
        <v>4</v>
      </c>
      <c r="I10497" t="str">
        <f>_xlfn.XLOOKUP(A10497,[1]Sheet1!A:A,[1]Sheet1!B:B)</f>
        <v>F</v>
      </c>
      <c r="J10497" t="str">
        <f>_xlfn.XLOOKUP(A10497,[1]Sheet1!A:A,[1]Sheet1!C:C)</f>
        <v>Ship</v>
      </c>
      <c r="K10497">
        <f>_xlfn.XLOOKUP(A10497,[1]Sheet1!A:A,[1]Sheet1!D:D)</f>
        <v>4736</v>
      </c>
      <c r="L10497">
        <f>_xlfn.XLOOKUP(A10497,[1]Sheet1!A:A,[1]Sheet1!E:E)</f>
        <v>1</v>
      </c>
      <c r="M10497" t="str">
        <f t="shared" si="326"/>
        <v>On-Time</v>
      </c>
      <c r="N10497">
        <f t="shared" si="327"/>
        <v>0</v>
      </c>
    </row>
    <row r="10498" spans="1:14">
      <c r="A10498">
        <v>10497</v>
      </c>
      <c r="B10498">
        <v>251</v>
      </c>
      <c r="C10498">
        <v>2</v>
      </c>
      <c r="D10498">
        <v>2</v>
      </c>
      <c r="E10498" t="s">
        <v>8</v>
      </c>
      <c r="F10498" t="s">
        <v>9</v>
      </c>
      <c r="G10498">
        <v>1</v>
      </c>
      <c r="H10498">
        <v>4</v>
      </c>
      <c r="I10498" t="str">
        <f>_xlfn.XLOOKUP(A10498,[1]Sheet1!A:A,[1]Sheet1!B:B)</f>
        <v>A</v>
      </c>
      <c r="J10498" t="str">
        <f>_xlfn.XLOOKUP(A10498,[1]Sheet1!A:A,[1]Sheet1!C:C)</f>
        <v>Ship</v>
      </c>
      <c r="K10498">
        <f>_xlfn.XLOOKUP(A10498,[1]Sheet1!A:A,[1]Sheet1!D:D)</f>
        <v>4839</v>
      </c>
      <c r="L10498">
        <f>_xlfn.XLOOKUP(A10498,[1]Sheet1!A:A,[1]Sheet1!E:E)</f>
        <v>1</v>
      </c>
      <c r="M10498" t="str">
        <f t="shared" si="326"/>
        <v>On-Time</v>
      </c>
      <c r="N10498">
        <f t="shared" si="327"/>
        <v>0</v>
      </c>
    </row>
    <row r="10499" spans="1:14">
      <c r="A10499">
        <v>10498</v>
      </c>
      <c r="B10499">
        <v>136</v>
      </c>
      <c r="C10499">
        <v>10</v>
      </c>
      <c r="D10499">
        <v>3</v>
      </c>
      <c r="E10499" t="s">
        <v>8</v>
      </c>
      <c r="F10499" t="s">
        <v>10</v>
      </c>
      <c r="G10499">
        <v>3</v>
      </c>
      <c r="H10499">
        <v>2</v>
      </c>
      <c r="I10499" t="str">
        <f>_xlfn.XLOOKUP(A10499,[1]Sheet1!A:A,[1]Sheet1!B:B)</f>
        <v>B</v>
      </c>
      <c r="J10499" t="str">
        <f>_xlfn.XLOOKUP(A10499,[1]Sheet1!A:A,[1]Sheet1!C:C)</f>
        <v>Ship</v>
      </c>
      <c r="K10499">
        <f>_xlfn.XLOOKUP(A10499,[1]Sheet1!A:A,[1]Sheet1!D:D)</f>
        <v>4933</v>
      </c>
      <c r="L10499">
        <f>_xlfn.XLOOKUP(A10499,[1]Sheet1!A:A,[1]Sheet1!E:E)</f>
        <v>0</v>
      </c>
      <c r="M10499" t="str">
        <f t="shared" ref="M10499:M10562" si="328">IF(L10499=1,"On-Time","Delayed")</f>
        <v>Delayed</v>
      </c>
      <c r="N10499">
        <f t="shared" ref="N10499:N10562" si="329">IF(L10499=0,1,0)</f>
        <v>1</v>
      </c>
    </row>
    <row r="10500" spans="1:14">
      <c r="A10500">
        <v>10499</v>
      </c>
      <c r="B10500">
        <v>247</v>
      </c>
      <c r="C10500">
        <v>8</v>
      </c>
      <c r="D10500">
        <v>3</v>
      </c>
      <c r="E10500" t="s">
        <v>11</v>
      </c>
      <c r="F10500" t="s">
        <v>10</v>
      </c>
      <c r="G10500">
        <v>4</v>
      </c>
      <c r="H10500">
        <v>3</v>
      </c>
      <c r="I10500" t="str">
        <f>_xlfn.XLOOKUP(A10500,[1]Sheet1!A:A,[1]Sheet1!B:B)</f>
        <v>C</v>
      </c>
      <c r="J10500" t="str">
        <f>_xlfn.XLOOKUP(A10500,[1]Sheet1!A:A,[1]Sheet1!C:C)</f>
        <v>Ship</v>
      </c>
      <c r="K10500">
        <f>_xlfn.XLOOKUP(A10500,[1]Sheet1!A:A,[1]Sheet1!D:D)</f>
        <v>5792</v>
      </c>
      <c r="L10500">
        <f>_xlfn.XLOOKUP(A10500,[1]Sheet1!A:A,[1]Sheet1!E:E)</f>
        <v>0</v>
      </c>
      <c r="M10500" t="str">
        <f t="shared" si="328"/>
        <v>Delayed</v>
      </c>
      <c r="N10500">
        <f t="shared" si="329"/>
        <v>1</v>
      </c>
    </row>
    <row r="10501" spans="1:14">
      <c r="A10501">
        <v>10500</v>
      </c>
      <c r="B10501">
        <v>239</v>
      </c>
      <c r="C10501">
        <v>10</v>
      </c>
      <c r="D10501">
        <v>2</v>
      </c>
      <c r="E10501" t="s">
        <v>8</v>
      </c>
      <c r="F10501" t="s">
        <v>9</v>
      </c>
      <c r="G10501">
        <v>4</v>
      </c>
      <c r="H10501">
        <v>3</v>
      </c>
      <c r="I10501" t="str">
        <f>_xlfn.XLOOKUP(A10501,[1]Sheet1!A:A,[1]Sheet1!B:B)</f>
        <v>F</v>
      </c>
      <c r="J10501" t="str">
        <f>_xlfn.XLOOKUP(A10501,[1]Sheet1!A:A,[1]Sheet1!C:C)</f>
        <v>Ship</v>
      </c>
      <c r="K10501">
        <f>_xlfn.XLOOKUP(A10501,[1]Sheet1!A:A,[1]Sheet1!D:D)</f>
        <v>5674</v>
      </c>
      <c r="L10501">
        <f>_xlfn.XLOOKUP(A10501,[1]Sheet1!A:A,[1]Sheet1!E:E)</f>
        <v>1</v>
      </c>
      <c r="M10501" t="str">
        <f t="shared" si="328"/>
        <v>On-Time</v>
      </c>
      <c r="N10501">
        <f t="shared" si="329"/>
        <v>0</v>
      </c>
    </row>
    <row r="10502" spans="1:14">
      <c r="A10502">
        <v>10501</v>
      </c>
      <c r="B10502">
        <v>247</v>
      </c>
      <c r="C10502">
        <v>5</v>
      </c>
      <c r="D10502">
        <v>3</v>
      </c>
      <c r="E10502" t="s">
        <v>8</v>
      </c>
      <c r="F10502" t="s">
        <v>10</v>
      </c>
      <c r="G10502">
        <v>1</v>
      </c>
      <c r="H10502">
        <v>4</v>
      </c>
      <c r="I10502" t="str">
        <f>_xlfn.XLOOKUP(A10502,[1]Sheet1!A:A,[1]Sheet1!B:B)</f>
        <v>D</v>
      </c>
      <c r="J10502" t="str">
        <f>_xlfn.XLOOKUP(A10502,[1]Sheet1!A:A,[1]Sheet1!C:C)</f>
        <v>Ship</v>
      </c>
      <c r="K10502">
        <f>_xlfn.XLOOKUP(A10502,[1]Sheet1!A:A,[1]Sheet1!D:D)</f>
        <v>5636</v>
      </c>
      <c r="L10502">
        <f>_xlfn.XLOOKUP(A10502,[1]Sheet1!A:A,[1]Sheet1!E:E)</f>
        <v>1</v>
      </c>
      <c r="M10502" t="str">
        <f t="shared" si="328"/>
        <v>On-Time</v>
      </c>
      <c r="N10502">
        <f t="shared" si="329"/>
        <v>0</v>
      </c>
    </row>
    <row r="10503" spans="1:14">
      <c r="A10503">
        <v>10502</v>
      </c>
      <c r="B10503">
        <v>184</v>
      </c>
      <c r="C10503">
        <v>3</v>
      </c>
      <c r="D10503">
        <v>2</v>
      </c>
      <c r="E10503" t="s">
        <v>12</v>
      </c>
      <c r="F10503" t="s">
        <v>9</v>
      </c>
      <c r="G10503">
        <v>1</v>
      </c>
      <c r="H10503">
        <v>2</v>
      </c>
      <c r="I10503" t="str">
        <f>_xlfn.XLOOKUP(A10503,[1]Sheet1!A:A,[1]Sheet1!B:B)</f>
        <v>F</v>
      </c>
      <c r="J10503" t="str">
        <f>_xlfn.XLOOKUP(A10503,[1]Sheet1!A:A,[1]Sheet1!C:C)</f>
        <v>Ship</v>
      </c>
      <c r="K10503">
        <f>_xlfn.XLOOKUP(A10503,[1]Sheet1!A:A,[1]Sheet1!D:D)</f>
        <v>4331</v>
      </c>
      <c r="L10503">
        <f>_xlfn.XLOOKUP(A10503,[1]Sheet1!A:A,[1]Sheet1!E:E)</f>
        <v>0</v>
      </c>
      <c r="M10503" t="str">
        <f t="shared" si="328"/>
        <v>Delayed</v>
      </c>
      <c r="N10503">
        <f t="shared" si="329"/>
        <v>1</v>
      </c>
    </row>
    <row r="10504" spans="1:14">
      <c r="A10504">
        <v>10503</v>
      </c>
      <c r="B10504">
        <v>248</v>
      </c>
      <c r="C10504">
        <v>7</v>
      </c>
      <c r="D10504">
        <v>3</v>
      </c>
      <c r="E10504" t="s">
        <v>11</v>
      </c>
      <c r="F10504" t="s">
        <v>10</v>
      </c>
      <c r="G10504">
        <v>1</v>
      </c>
      <c r="H10504">
        <v>3</v>
      </c>
      <c r="I10504" t="str">
        <f>_xlfn.XLOOKUP(A10504,[1]Sheet1!A:A,[1]Sheet1!B:B)</f>
        <v>A</v>
      </c>
      <c r="J10504" t="str">
        <f>_xlfn.XLOOKUP(A10504,[1]Sheet1!A:A,[1]Sheet1!C:C)</f>
        <v>Ship</v>
      </c>
      <c r="K10504">
        <f>_xlfn.XLOOKUP(A10504,[1]Sheet1!A:A,[1]Sheet1!D:D)</f>
        <v>5588</v>
      </c>
      <c r="L10504">
        <f>_xlfn.XLOOKUP(A10504,[1]Sheet1!A:A,[1]Sheet1!E:E)</f>
        <v>0</v>
      </c>
      <c r="M10504" t="str">
        <f t="shared" si="328"/>
        <v>Delayed</v>
      </c>
      <c r="N10504">
        <f t="shared" si="329"/>
        <v>1</v>
      </c>
    </row>
    <row r="10505" spans="1:14">
      <c r="A10505">
        <v>10504</v>
      </c>
      <c r="B10505">
        <v>244</v>
      </c>
      <c r="C10505">
        <v>7</v>
      </c>
      <c r="D10505">
        <v>3</v>
      </c>
      <c r="E10505" t="s">
        <v>11</v>
      </c>
      <c r="F10505" t="s">
        <v>10</v>
      </c>
      <c r="G10505">
        <v>5</v>
      </c>
      <c r="H10505">
        <v>5</v>
      </c>
      <c r="I10505" t="str">
        <f>_xlfn.XLOOKUP(A10505,[1]Sheet1!A:A,[1]Sheet1!B:B)</f>
        <v>B</v>
      </c>
      <c r="J10505" t="str">
        <f>_xlfn.XLOOKUP(A10505,[1]Sheet1!A:A,[1]Sheet1!C:C)</f>
        <v>Ship</v>
      </c>
      <c r="K10505">
        <f>_xlfn.XLOOKUP(A10505,[1]Sheet1!A:A,[1]Sheet1!D:D)</f>
        <v>4078</v>
      </c>
      <c r="L10505">
        <f>_xlfn.XLOOKUP(A10505,[1]Sheet1!A:A,[1]Sheet1!E:E)</f>
        <v>1</v>
      </c>
      <c r="M10505" t="str">
        <f t="shared" si="328"/>
        <v>On-Time</v>
      </c>
      <c r="N10505">
        <f t="shared" si="329"/>
        <v>0</v>
      </c>
    </row>
    <row r="10506" spans="1:14">
      <c r="A10506">
        <v>10505</v>
      </c>
      <c r="B10506">
        <v>252</v>
      </c>
      <c r="C10506">
        <v>7</v>
      </c>
      <c r="D10506">
        <v>3</v>
      </c>
      <c r="E10506" t="s">
        <v>8</v>
      </c>
      <c r="F10506" t="s">
        <v>10</v>
      </c>
      <c r="G10506">
        <v>2</v>
      </c>
      <c r="H10506">
        <v>5</v>
      </c>
      <c r="I10506" t="str">
        <f>_xlfn.XLOOKUP(A10506,[1]Sheet1!A:A,[1]Sheet1!B:B)</f>
        <v>C</v>
      </c>
      <c r="J10506" t="str">
        <f>_xlfn.XLOOKUP(A10506,[1]Sheet1!A:A,[1]Sheet1!C:C)</f>
        <v>Ship</v>
      </c>
      <c r="K10506">
        <f>_xlfn.XLOOKUP(A10506,[1]Sheet1!A:A,[1]Sheet1!D:D)</f>
        <v>5058</v>
      </c>
      <c r="L10506">
        <f>_xlfn.XLOOKUP(A10506,[1]Sheet1!A:A,[1]Sheet1!E:E)</f>
        <v>0</v>
      </c>
      <c r="M10506" t="str">
        <f t="shared" si="328"/>
        <v>Delayed</v>
      </c>
      <c r="N10506">
        <f t="shared" si="329"/>
        <v>1</v>
      </c>
    </row>
    <row r="10507" spans="1:14">
      <c r="A10507">
        <v>10506</v>
      </c>
      <c r="B10507">
        <v>136</v>
      </c>
      <c r="C10507">
        <v>3</v>
      </c>
      <c r="D10507">
        <v>4</v>
      </c>
      <c r="E10507" t="s">
        <v>8</v>
      </c>
      <c r="F10507" t="s">
        <v>9</v>
      </c>
      <c r="G10507">
        <v>2</v>
      </c>
      <c r="H10507">
        <v>4</v>
      </c>
      <c r="I10507" t="str">
        <f>_xlfn.XLOOKUP(A10507,[1]Sheet1!A:A,[1]Sheet1!B:B)</f>
        <v>F</v>
      </c>
      <c r="J10507" t="str">
        <f>_xlfn.XLOOKUP(A10507,[1]Sheet1!A:A,[1]Sheet1!C:C)</f>
        <v>Ship</v>
      </c>
      <c r="K10507">
        <f>_xlfn.XLOOKUP(A10507,[1]Sheet1!A:A,[1]Sheet1!D:D)</f>
        <v>4190</v>
      </c>
      <c r="L10507">
        <f>_xlfn.XLOOKUP(A10507,[1]Sheet1!A:A,[1]Sheet1!E:E)</f>
        <v>0</v>
      </c>
      <c r="M10507" t="str">
        <f t="shared" si="328"/>
        <v>Delayed</v>
      </c>
      <c r="N10507">
        <f t="shared" si="329"/>
        <v>1</v>
      </c>
    </row>
    <row r="10508" spans="1:14">
      <c r="A10508">
        <v>10507</v>
      </c>
      <c r="B10508">
        <v>200</v>
      </c>
      <c r="C10508">
        <v>1</v>
      </c>
      <c r="D10508">
        <v>4</v>
      </c>
      <c r="E10508" t="s">
        <v>8</v>
      </c>
      <c r="F10508" t="s">
        <v>9</v>
      </c>
      <c r="G10508">
        <v>5</v>
      </c>
      <c r="H10508">
        <v>4</v>
      </c>
      <c r="I10508" t="str">
        <f>_xlfn.XLOOKUP(A10508,[1]Sheet1!A:A,[1]Sheet1!B:B)</f>
        <v>D</v>
      </c>
      <c r="J10508" t="str">
        <f>_xlfn.XLOOKUP(A10508,[1]Sheet1!A:A,[1]Sheet1!C:C)</f>
        <v>Ship</v>
      </c>
      <c r="K10508">
        <f>_xlfn.XLOOKUP(A10508,[1]Sheet1!A:A,[1]Sheet1!D:D)</f>
        <v>4885</v>
      </c>
      <c r="L10508">
        <f>_xlfn.XLOOKUP(A10508,[1]Sheet1!A:A,[1]Sheet1!E:E)</f>
        <v>0</v>
      </c>
      <c r="M10508" t="str">
        <f t="shared" si="328"/>
        <v>Delayed</v>
      </c>
      <c r="N10508">
        <f t="shared" si="329"/>
        <v>1</v>
      </c>
    </row>
    <row r="10509" spans="1:14">
      <c r="A10509">
        <v>10508</v>
      </c>
      <c r="B10509">
        <v>187</v>
      </c>
      <c r="C10509">
        <v>6</v>
      </c>
      <c r="D10509">
        <v>2</v>
      </c>
      <c r="E10509" t="s">
        <v>8</v>
      </c>
      <c r="F10509" t="s">
        <v>10</v>
      </c>
      <c r="G10509">
        <v>1</v>
      </c>
      <c r="H10509">
        <v>3</v>
      </c>
      <c r="I10509" t="str">
        <f>_xlfn.XLOOKUP(A10509,[1]Sheet1!A:A,[1]Sheet1!B:B)</f>
        <v>F</v>
      </c>
      <c r="J10509" t="str">
        <f>_xlfn.XLOOKUP(A10509,[1]Sheet1!A:A,[1]Sheet1!C:C)</f>
        <v>Ship</v>
      </c>
      <c r="K10509">
        <f>_xlfn.XLOOKUP(A10509,[1]Sheet1!A:A,[1]Sheet1!D:D)</f>
        <v>5448</v>
      </c>
      <c r="L10509">
        <f>_xlfn.XLOOKUP(A10509,[1]Sheet1!A:A,[1]Sheet1!E:E)</f>
        <v>0</v>
      </c>
      <c r="M10509" t="str">
        <f t="shared" si="328"/>
        <v>Delayed</v>
      </c>
      <c r="N10509">
        <f t="shared" si="329"/>
        <v>1</v>
      </c>
    </row>
    <row r="10510" spans="1:14">
      <c r="A10510">
        <v>10509</v>
      </c>
      <c r="B10510">
        <v>222</v>
      </c>
      <c r="C10510">
        <v>10</v>
      </c>
      <c r="D10510">
        <v>2</v>
      </c>
      <c r="E10510" t="s">
        <v>11</v>
      </c>
      <c r="F10510" t="s">
        <v>10</v>
      </c>
      <c r="G10510">
        <v>2</v>
      </c>
      <c r="H10510">
        <v>4</v>
      </c>
      <c r="I10510" t="str">
        <f>_xlfn.XLOOKUP(A10510,[1]Sheet1!A:A,[1]Sheet1!B:B)</f>
        <v>A</v>
      </c>
      <c r="J10510" t="str">
        <f>_xlfn.XLOOKUP(A10510,[1]Sheet1!A:A,[1]Sheet1!C:C)</f>
        <v>Ship</v>
      </c>
      <c r="K10510">
        <f>_xlfn.XLOOKUP(A10510,[1]Sheet1!A:A,[1]Sheet1!D:D)</f>
        <v>5115</v>
      </c>
      <c r="L10510">
        <f>_xlfn.XLOOKUP(A10510,[1]Sheet1!A:A,[1]Sheet1!E:E)</f>
        <v>1</v>
      </c>
      <c r="M10510" t="str">
        <f t="shared" si="328"/>
        <v>On-Time</v>
      </c>
      <c r="N10510">
        <f t="shared" si="329"/>
        <v>0</v>
      </c>
    </row>
    <row r="10511" spans="1:14">
      <c r="A10511">
        <v>10510</v>
      </c>
      <c r="B10511">
        <v>247</v>
      </c>
      <c r="C10511">
        <v>2</v>
      </c>
      <c r="D10511">
        <v>2</v>
      </c>
      <c r="E10511" t="s">
        <v>8</v>
      </c>
      <c r="F10511" t="s">
        <v>10</v>
      </c>
      <c r="G10511">
        <v>4</v>
      </c>
      <c r="H10511">
        <v>3</v>
      </c>
      <c r="I10511" t="str">
        <f>_xlfn.XLOOKUP(A10511,[1]Sheet1!A:A,[1]Sheet1!B:B)</f>
        <v>B</v>
      </c>
      <c r="J10511" t="str">
        <f>_xlfn.XLOOKUP(A10511,[1]Sheet1!A:A,[1]Sheet1!C:C)</f>
        <v>Ship</v>
      </c>
      <c r="K10511">
        <f>_xlfn.XLOOKUP(A10511,[1]Sheet1!A:A,[1]Sheet1!D:D)</f>
        <v>4975</v>
      </c>
      <c r="L10511">
        <f>_xlfn.XLOOKUP(A10511,[1]Sheet1!A:A,[1]Sheet1!E:E)</f>
        <v>1</v>
      </c>
      <c r="M10511" t="str">
        <f t="shared" si="328"/>
        <v>On-Time</v>
      </c>
      <c r="N10511">
        <f t="shared" si="329"/>
        <v>0</v>
      </c>
    </row>
    <row r="10512" spans="1:14">
      <c r="A10512">
        <v>10511</v>
      </c>
      <c r="B10512">
        <v>195</v>
      </c>
      <c r="C10512">
        <v>2</v>
      </c>
      <c r="D10512">
        <v>2</v>
      </c>
      <c r="E10512" t="s">
        <v>12</v>
      </c>
      <c r="F10512" t="s">
        <v>10</v>
      </c>
      <c r="G10512">
        <v>2</v>
      </c>
      <c r="H10512">
        <v>3</v>
      </c>
      <c r="I10512" t="str">
        <f>_xlfn.XLOOKUP(A10512,[1]Sheet1!A:A,[1]Sheet1!B:B)</f>
        <v>C</v>
      </c>
      <c r="J10512" t="str">
        <f>_xlfn.XLOOKUP(A10512,[1]Sheet1!A:A,[1]Sheet1!C:C)</f>
        <v>Ship</v>
      </c>
      <c r="K10512">
        <f>_xlfn.XLOOKUP(A10512,[1]Sheet1!A:A,[1]Sheet1!D:D)</f>
        <v>4669</v>
      </c>
      <c r="L10512">
        <f>_xlfn.XLOOKUP(A10512,[1]Sheet1!A:A,[1]Sheet1!E:E)</f>
        <v>1</v>
      </c>
      <c r="M10512" t="str">
        <f t="shared" si="328"/>
        <v>On-Time</v>
      </c>
      <c r="N10512">
        <f t="shared" si="329"/>
        <v>0</v>
      </c>
    </row>
    <row r="10513" spans="1:14">
      <c r="A10513">
        <v>10512</v>
      </c>
      <c r="B10513">
        <v>190</v>
      </c>
      <c r="C10513">
        <v>7</v>
      </c>
      <c r="D10513">
        <v>2</v>
      </c>
      <c r="E10513" t="s">
        <v>8</v>
      </c>
      <c r="F10513" t="s">
        <v>9</v>
      </c>
      <c r="G10513">
        <v>3</v>
      </c>
      <c r="H10513">
        <v>4</v>
      </c>
      <c r="I10513" t="str">
        <f>_xlfn.XLOOKUP(A10513,[1]Sheet1!A:A,[1]Sheet1!B:B)</f>
        <v>F</v>
      </c>
      <c r="J10513" t="str">
        <f>_xlfn.XLOOKUP(A10513,[1]Sheet1!A:A,[1]Sheet1!C:C)</f>
        <v>Ship</v>
      </c>
      <c r="K10513">
        <f>_xlfn.XLOOKUP(A10513,[1]Sheet1!A:A,[1]Sheet1!D:D)</f>
        <v>5834</v>
      </c>
      <c r="L10513">
        <f>_xlfn.XLOOKUP(A10513,[1]Sheet1!A:A,[1]Sheet1!E:E)</f>
        <v>1</v>
      </c>
      <c r="M10513" t="str">
        <f t="shared" si="328"/>
        <v>On-Time</v>
      </c>
      <c r="N10513">
        <f t="shared" si="329"/>
        <v>0</v>
      </c>
    </row>
    <row r="10514" spans="1:14">
      <c r="A10514">
        <v>10513</v>
      </c>
      <c r="B10514">
        <v>226</v>
      </c>
      <c r="C10514">
        <v>10</v>
      </c>
      <c r="D10514">
        <v>2</v>
      </c>
      <c r="E10514" t="s">
        <v>8</v>
      </c>
      <c r="F10514" t="s">
        <v>10</v>
      </c>
      <c r="G10514">
        <v>5</v>
      </c>
      <c r="H10514">
        <v>4</v>
      </c>
      <c r="I10514" t="str">
        <f>_xlfn.XLOOKUP(A10514,[1]Sheet1!A:A,[1]Sheet1!B:B)</f>
        <v>D</v>
      </c>
      <c r="J10514" t="str">
        <f>_xlfn.XLOOKUP(A10514,[1]Sheet1!A:A,[1]Sheet1!C:C)</f>
        <v>Ship</v>
      </c>
      <c r="K10514">
        <f>_xlfn.XLOOKUP(A10514,[1]Sheet1!A:A,[1]Sheet1!D:D)</f>
        <v>4706</v>
      </c>
      <c r="L10514">
        <f>_xlfn.XLOOKUP(A10514,[1]Sheet1!A:A,[1]Sheet1!E:E)</f>
        <v>1</v>
      </c>
      <c r="M10514" t="str">
        <f t="shared" si="328"/>
        <v>On-Time</v>
      </c>
      <c r="N10514">
        <f t="shared" si="329"/>
        <v>0</v>
      </c>
    </row>
    <row r="10515" spans="1:14">
      <c r="A10515">
        <v>10514</v>
      </c>
      <c r="B10515">
        <v>205</v>
      </c>
      <c r="C10515">
        <v>7</v>
      </c>
      <c r="D10515">
        <v>3</v>
      </c>
      <c r="E10515" t="s">
        <v>8</v>
      </c>
      <c r="F10515" t="s">
        <v>9</v>
      </c>
      <c r="G10515">
        <v>4</v>
      </c>
      <c r="H10515">
        <v>3</v>
      </c>
      <c r="I10515" t="str">
        <f>_xlfn.XLOOKUP(A10515,[1]Sheet1!A:A,[1]Sheet1!B:B)</f>
        <v>F</v>
      </c>
      <c r="J10515" t="str">
        <f>_xlfn.XLOOKUP(A10515,[1]Sheet1!A:A,[1]Sheet1!C:C)</f>
        <v>Ship</v>
      </c>
      <c r="K10515">
        <f>_xlfn.XLOOKUP(A10515,[1]Sheet1!A:A,[1]Sheet1!D:D)</f>
        <v>4490</v>
      </c>
      <c r="L10515">
        <f>_xlfn.XLOOKUP(A10515,[1]Sheet1!A:A,[1]Sheet1!E:E)</f>
        <v>0</v>
      </c>
      <c r="M10515" t="str">
        <f t="shared" si="328"/>
        <v>Delayed</v>
      </c>
      <c r="N10515">
        <f t="shared" si="329"/>
        <v>1</v>
      </c>
    </row>
    <row r="10516" spans="1:14">
      <c r="A10516">
        <v>10515</v>
      </c>
      <c r="B10516">
        <v>225</v>
      </c>
      <c r="C10516">
        <v>9</v>
      </c>
      <c r="D10516">
        <v>3</v>
      </c>
      <c r="E10516" t="s">
        <v>11</v>
      </c>
      <c r="F10516" t="s">
        <v>10</v>
      </c>
      <c r="G10516">
        <v>1</v>
      </c>
      <c r="H10516">
        <v>4</v>
      </c>
      <c r="I10516" t="str">
        <f>_xlfn.XLOOKUP(A10516,[1]Sheet1!A:A,[1]Sheet1!B:B)</f>
        <v>A</v>
      </c>
      <c r="J10516" t="str">
        <f>_xlfn.XLOOKUP(A10516,[1]Sheet1!A:A,[1]Sheet1!C:C)</f>
        <v>Ship</v>
      </c>
      <c r="K10516">
        <f>_xlfn.XLOOKUP(A10516,[1]Sheet1!A:A,[1]Sheet1!D:D)</f>
        <v>4242</v>
      </c>
      <c r="L10516">
        <f>_xlfn.XLOOKUP(A10516,[1]Sheet1!A:A,[1]Sheet1!E:E)</f>
        <v>1</v>
      </c>
      <c r="M10516" t="str">
        <f t="shared" si="328"/>
        <v>On-Time</v>
      </c>
      <c r="N10516">
        <f t="shared" si="329"/>
        <v>0</v>
      </c>
    </row>
    <row r="10517" spans="1:14">
      <c r="A10517">
        <v>10516</v>
      </c>
      <c r="B10517">
        <v>275</v>
      </c>
      <c r="C10517">
        <v>10</v>
      </c>
      <c r="D10517">
        <v>3</v>
      </c>
      <c r="E10517" t="s">
        <v>11</v>
      </c>
      <c r="F10517" t="s">
        <v>10</v>
      </c>
      <c r="G10517">
        <v>3</v>
      </c>
      <c r="H10517">
        <v>2</v>
      </c>
      <c r="I10517" t="str">
        <f>_xlfn.XLOOKUP(A10517,[1]Sheet1!A:A,[1]Sheet1!B:B)</f>
        <v>B</v>
      </c>
      <c r="J10517" t="str">
        <f>_xlfn.XLOOKUP(A10517,[1]Sheet1!A:A,[1]Sheet1!C:C)</f>
        <v>Ship</v>
      </c>
      <c r="K10517">
        <f>_xlfn.XLOOKUP(A10517,[1]Sheet1!A:A,[1]Sheet1!D:D)</f>
        <v>4183</v>
      </c>
      <c r="L10517">
        <f>_xlfn.XLOOKUP(A10517,[1]Sheet1!A:A,[1]Sheet1!E:E)</f>
        <v>1</v>
      </c>
      <c r="M10517" t="str">
        <f t="shared" si="328"/>
        <v>On-Time</v>
      </c>
      <c r="N10517">
        <f t="shared" si="329"/>
        <v>0</v>
      </c>
    </row>
    <row r="10518" spans="1:14">
      <c r="A10518">
        <v>10517</v>
      </c>
      <c r="B10518">
        <v>154</v>
      </c>
      <c r="C10518">
        <v>2</v>
      </c>
      <c r="D10518">
        <v>2</v>
      </c>
      <c r="E10518" t="s">
        <v>12</v>
      </c>
      <c r="F10518" t="s">
        <v>9</v>
      </c>
      <c r="G10518">
        <v>4</v>
      </c>
      <c r="H10518">
        <v>3</v>
      </c>
      <c r="I10518" t="str">
        <f>_xlfn.XLOOKUP(A10518,[1]Sheet1!A:A,[1]Sheet1!B:B)</f>
        <v>C</v>
      </c>
      <c r="J10518" t="str">
        <f>_xlfn.XLOOKUP(A10518,[1]Sheet1!A:A,[1]Sheet1!C:C)</f>
        <v>Ship</v>
      </c>
      <c r="K10518">
        <f>_xlfn.XLOOKUP(A10518,[1]Sheet1!A:A,[1]Sheet1!D:D)</f>
        <v>4998</v>
      </c>
      <c r="L10518">
        <f>_xlfn.XLOOKUP(A10518,[1]Sheet1!A:A,[1]Sheet1!E:E)</f>
        <v>0</v>
      </c>
      <c r="M10518" t="str">
        <f t="shared" si="328"/>
        <v>Delayed</v>
      </c>
      <c r="N10518">
        <f t="shared" si="329"/>
        <v>1</v>
      </c>
    </row>
    <row r="10519" spans="1:14">
      <c r="A10519">
        <v>10518</v>
      </c>
      <c r="B10519">
        <v>141</v>
      </c>
      <c r="C10519">
        <v>4</v>
      </c>
      <c r="D10519">
        <v>3</v>
      </c>
      <c r="E10519" t="s">
        <v>8</v>
      </c>
      <c r="F10519" t="s">
        <v>10</v>
      </c>
      <c r="G10519">
        <v>5</v>
      </c>
      <c r="H10519">
        <v>5</v>
      </c>
      <c r="I10519" t="str">
        <f>_xlfn.XLOOKUP(A10519,[1]Sheet1!A:A,[1]Sheet1!B:B)</f>
        <v>F</v>
      </c>
      <c r="J10519" t="str">
        <f>_xlfn.XLOOKUP(A10519,[1]Sheet1!A:A,[1]Sheet1!C:C)</f>
        <v>Ship</v>
      </c>
      <c r="K10519">
        <f>_xlfn.XLOOKUP(A10519,[1]Sheet1!A:A,[1]Sheet1!D:D)</f>
        <v>4534</v>
      </c>
      <c r="L10519">
        <f>_xlfn.XLOOKUP(A10519,[1]Sheet1!A:A,[1]Sheet1!E:E)</f>
        <v>0</v>
      </c>
      <c r="M10519" t="str">
        <f t="shared" si="328"/>
        <v>Delayed</v>
      </c>
      <c r="N10519">
        <f t="shared" si="329"/>
        <v>1</v>
      </c>
    </row>
    <row r="10520" spans="1:14">
      <c r="A10520">
        <v>10519</v>
      </c>
      <c r="B10520">
        <v>198</v>
      </c>
      <c r="C10520">
        <v>8</v>
      </c>
      <c r="D10520">
        <v>2</v>
      </c>
      <c r="E10520" t="s">
        <v>11</v>
      </c>
      <c r="F10520" t="s">
        <v>10</v>
      </c>
      <c r="G10520">
        <v>2</v>
      </c>
      <c r="H10520">
        <v>3</v>
      </c>
      <c r="I10520" t="str">
        <f>_xlfn.XLOOKUP(A10520,[1]Sheet1!A:A,[1]Sheet1!B:B)</f>
        <v>D</v>
      </c>
      <c r="J10520" t="str">
        <f>_xlfn.XLOOKUP(A10520,[1]Sheet1!A:A,[1]Sheet1!C:C)</f>
        <v>Ship</v>
      </c>
      <c r="K10520">
        <f>_xlfn.XLOOKUP(A10520,[1]Sheet1!A:A,[1]Sheet1!D:D)</f>
        <v>5889</v>
      </c>
      <c r="L10520">
        <f>_xlfn.XLOOKUP(A10520,[1]Sheet1!A:A,[1]Sheet1!E:E)</f>
        <v>0</v>
      </c>
      <c r="M10520" t="str">
        <f t="shared" si="328"/>
        <v>Delayed</v>
      </c>
      <c r="N10520">
        <f t="shared" si="329"/>
        <v>1</v>
      </c>
    </row>
    <row r="10521" spans="1:14">
      <c r="A10521">
        <v>10520</v>
      </c>
      <c r="B10521">
        <v>263</v>
      </c>
      <c r="C10521">
        <v>9</v>
      </c>
      <c r="D10521">
        <v>2</v>
      </c>
      <c r="E10521" t="s">
        <v>8</v>
      </c>
      <c r="F10521" t="s">
        <v>10</v>
      </c>
      <c r="G10521">
        <v>3</v>
      </c>
      <c r="H10521">
        <v>4</v>
      </c>
      <c r="I10521" t="str">
        <f>_xlfn.XLOOKUP(A10521,[1]Sheet1!A:A,[1]Sheet1!B:B)</f>
        <v>F</v>
      </c>
      <c r="J10521" t="str">
        <f>_xlfn.XLOOKUP(A10521,[1]Sheet1!A:A,[1]Sheet1!C:C)</f>
        <v>Ship</v>
      </c>
      <c r="K10521">
        <f>_xlfn.XLOOKUP(A10521,[1]Sheet1!A:A,[1]Sheet1!D:D)</f>
        <v>4210</v>
      </c>
      <c r="L10521">
        <f>_xlfn.XLOOKUP(A10521,[1]Sheet1!A:A,[1]Sheet1!E:E)</f>
        <v>0</v>
      </c>
      <c r="M10521" t="str">
        <f t="shared" si="328"/>
        <v>Delayed</v>
      </c>
      <c r="N10521">
        <f t="shared" si="329"/>
        <v>1</v>
      </c>
    </row>
    <row r="10522" spans="1:14">
      <c r="A10522">
        <v>10521</v>
      </c>
      <c r="B10522">
        <v>184</v>
      </c>
      <c r="C10522">
        <v>9</v>
      </c>
      <c r="D10522">
        <v>3</v>
      </c>
      <c r="E10522" t="s">
        <v>11</v>
      </c>
      <c r="F10522" t="s">
        <v>9</v>
      </c>
      <c r="G10522">
        <v>4</v>
      </c>
      <c r="H10522">
        <v>4</v>
      </c>
      <c r="I10522" t="str">
        <f>_xlfn.XLOOKUP(A10522,[1]Sheet1!A:A,[1]Sheet1!B:B)</f>
        <v>A</v>
      </c>
      <c r="J10522" t="str">
        <f>_xlfn.XLOOKUP(A10522,[1]Sheet1!A:A,[1]Sheet1!C:C)</f>
        <v>Ship</v>
      </c>
      <c r="K10522">
        <f>_xlfn.XLOOKUP(A10522,[1]Sheet1!A:A,[1]Sheet1!D:D)</f>
        <v>4500</v>
      </c>
      <c r="L10522">
        <f>_xlfn.XLOOKUP(A10522,[1]Sheet1!A:A,[1]Sheet1!E:E)</f>
        <v>0</v>
      </c>
      <c r="M10522" t="str">
        <f t="shared" si="328"/>
        <v>Delayed</v>
      </c>
      <c r="N10522">
        <f t="shared" si="329"/>
        <v>1</v>
      </c>
    </row>
    <row r="10523" spans="1:14">
      <c r="A10523">
        <v>10522</v>
      </c>
      <c r="B10523">
        <v>221</v>
      </c>
      <c r="C10523">
        <v>9</v>
      </c>
      <c r="D10523">
        <v>2</v>
      </c>
      <c r="E10523" t="s">
        <v>11</v>
      </c>
      <c r="F10523" t="s">
        <v>10</v>
      </c>
      <c r="G10523">
        <v>2</v>
      </c>
      <c r="H10523">
        <v>3</v>
      </c>
      <c r="I10523" t="str">
        <f>_xlfn.XLOOKUP(A10523,[1]Sheet1!A:A,[1]Sheet1!B:B)</f>
        <v>B</v>
      </c>
      <c r="J10523" t="str">
        <f>_xlfn.XLOOKUP(A10523,[1]Sheet1!A:A,[1]Sheet1!C:C)</f>
        <v>Ship</v>
      </c>
      <c r="K10523">
        <f>_xlfn.XLOOKUP(A10523,[1]Sheet1!A:A,[1]Sheet1!D:D)</f>
        <v>4466</v>
      </c>
      <c r="L10523">
        <f>_xlfn.XLOOKUP(A10523,[1]Sheet1!A:A,[1]Sheet1!E:E)</f>
        <v>0</v>
      </c>
      <c r="M10523" t="str">
        <f t="shared" si="328"/>
        <v>Delayed</v>
      </c>
      <c r="N10523">
        <f t="shared" si="329"/>
        <v>1</v>
      </c>
    </row>
    <row r="10524" spans="1:14">
      <c r="A10524">
        <v>10523</v>
      </c>
      <c r="B10524">
        <v>259</v>
      </c>
      <c r="C10524">
        <v>7</v>
      </c>
      <c r="D10524">
        <v>3</v>
      </c>
      <c r="E10524" t="s">
        <v>11</v>
      </c>
      <c r="F10524" t="s">
        <v>10</v>
      </c>
      <c r="G10524">
        <v>5</v>
      </c>
      <c r="H10524">
        <v>3</v>
      </c>
      <c r="I10524" t="str">
        <f>_xlfn.XLOOKUP(A10524,[1]Sheet1!A:A,[1]Sheet1!B:B)</f>
        <v>C</v>
      </c>
      <c r="J10524" t="str">
        <f>_xlfn.XLOOKUP(A10524,[1]Sheet1!A:A,[1]Sheet1!C:C)</f>
        <v>Road</v>
      </c>
      <c r="K10524">
        <f>_xlfn.XLOOKUP(A10524,[1]Sheet1!A:A,[1]Sheet1!D:D)</f>
        <v>4480</v>
      </c>
      <c r="L10524">
        <f>_xlfn.XLOOKUP(A10524,[1]Sheet1!A:A,[1]Sheet1!E:E)</f>
        <v>1</v>
      </c>
      <c r="M10524" t="str">
        <f t="shared" si="328"/>
        <v>On-Time</v>
      </c>
      <c r="N10524">
        <f t="shared" si="329"/>
        <v>0</v>
      </c>
    </row>
    <row r="10525" spans="1:14">
      <c r="A10525">
        <v>10524</v>
      </c>
      <c r="B10525">
        <v>238</v>
      </c>
      <c r="C10525">
        <v>1</v>
      </c>
      <c r="D10525">
        <v>4</v>
      </c>
      <c r="E10525" t="s">
        <v>12</v>
      </c>
      <c r="F10525" t="s">
        <v>10</v>
      </c>
      <c r="G10525">
        <v>4</v>
      </c>
      <c r="H10525">
        <v>4</v>
      </c>
      <c r="I10525" t="str">
        <f>_xlfn.XLOOKUP(A10525,[1]Sheet1!A:A,[1]Sheet1!B:B)</f>
        <v>F</v>
      </c>
      <c r="J10525" t="str">
        <f>_xlfn.XLOOKUP(A10525,[1]Sheet1!A:A,[1]Sheet1!C:C)</f>
        <v>Road</v>
      </c>
      <c r="K10525">
        <f>_xlfn.XLOOKUP(A10525,[1]Sheet1!A:A,[1]Sheet1!D:D)</f>
        <v>5702</v>
      </c>
      <c r="L10525">
        <f>_xlfn.XLOOKUP(A10525,[1]Sheet1!A:A,[1]Sheet1!E:E)</f>
        <v>1</v>
      </c>
      <c r="M10525" t="str">
        <f t="shared" si="328"/>
        <v>On-Time</v>
      </c>
      <c r="N10525">
        <f t="shared" si="329"/>
        <v>0</v>
      </c>
    </row>
    <row r="10526" spans="1:14">
      <c r="A10526">
        <v>10525</v>
      </c>
      <c r="B10526">
        <v>188</v>
      </c>
      <c r="C10526">
        <v>6</v>
      </c>
      <c r="D10526">
        <v>3</v>
      </c>
      <c r="E10526" t="s">
        <v>12</v>
      </c>
      <c r="F10526" t="s">
        <v>9</v>
      </c>
      <c r="G10526">
        <v>5</v>
      </c>
      <c r="H10526">
        <v>3</v>
      </c>
      <c r="I10526" t="str">
        <f>_xlfn.XLOOKUP(A10526,[1]Sheet1!A:A,[1]Sheet1!B:B)</f>
        <v>D</v>
      </c>
      <c r="J10526" t="str">
        <f>_xlfn.XLOOKUP(A10526,[1]Sheet1!A:A,[1]Sheet1!C:C)</f>
        <v>Road</v>
      </c>
      <c r="K10526">
        <f>_xlfn.XLOOKUP(A10526,[1]Sheet1!A:A,[1]Sheet1!D:D)</f>
        <v>4234</v>
      </c>
      <c r="L10526">
        <f>_xlfn.XLOOKUP(A10526,[1]Sheet1!A:A,[1]Sheet1!E:E)</f>
        <v>1</v>
      </c>
      <c r="M10526" t="str">
        <f t="shared" si="328"/>
        <v>On-Time</v>
      </c>
      <c r="N10526">
        <f t="shared" si="329"/>
        <v>0</v>
      </c>
    </row>
    <row r="10527" spans="1:14">
      <c r="A10527">
        <v>10526</v>
      </c>
      <c r="B10527">
        <v>164</v>
      </c>
      <c r="C10527">
        <v>3</v>
      </c>
      <c r="D10527">
        <v>2</v>
      </c>
      <c r="E10527" t="s">
        <v>11</v>
      </c>
      <c r="F10527" t="s">
        <v>9</v>
      </c>
      <c r="G10527">
        <v>2</v>
      </c>
      <c r="H10527">
        <v>3</v>
      </c>
      <c r="I10527" t="str">
        <f>_xlfn.XLOOKUP(A10527,[1]Sheet1!A:A,[1]Sheet1!B:B)</f>
        <v>F</v>
      </c>
      <c r="J10527" t="str">
        <f>_xlfn.XLOOKUP(A10527,[1]Sheet1!A:A,[1]Sheet1!C:C)</f>
        <v>Road</v>
      </c>
      <c r="K10527">
        <f>_xlfn.XLOOKUP(A10527,[1]Sheet1!A:A,[1]Sheet1!D:D)</f>
        <v>4666</v>
      </c>
      <c r="L10527">
        <f>_xlfn.XLOOKUP(A10527,[1]Sheet1!A:A,[1]Sheet1!E:E)</f>
        <v>0</v>
      </c>
      <c r="M10527" t="str">
        <f t="shared" si="328"/>
        <v>Delayed</v>
      </c>
      <c r="N10527">
        <f t="shared" si="329"/>
        <v>1</v>
      </c>
    </row>
    <row r="10528" spans="1:14">
      <c r="A10528">
        <v>10527</v>
      </c>
      <c r="B10528">
        <v>204</v>
      </c>
      <c r="C10528">
        <v>1</v>
      </c>
      <c r="D10528">
        <v>6</v>
      </c>
      <c r="E10528" t="s">
        <v>8</v>
      </c>
      <c r="F10528" t="s">
        <v>10</v>
      </c>
      <c r="G10528">
        <v>1</v>
      </c>
      <c r="H10528">
        <v>4</v>
      </c>
      <c r="I10528" t="str">
        <f>_xlfn.XLOOKUP(A10528,[1]Sheet1!A:A,[1]Sheet1!B:B)</f>
        <v>A</v>
      </c>
      <c r="J10528" t="str">
        <f>_xlfn.XLOOKUP(A10528,[1]Sheet1!A:A,[1]Sheet1!C:C)</f>
        <v>Road</v>
      </c>
      <c r="K10528">
        <f>_xlfn.XLOOKUP(A10528,[1]Sheet1!A:A,[1]Sheet1!D:D)</f>
        <v>4943</v>
      </c>
      <c r="L10528">
        <f>_xlfn.XLOOKUP(A10528,[1]Sheet1!A:A,[1]Sheet1!E:E)</f>
        <v>0</v>
      </c>
      <c r="M10528" t="str">
        <f t="shared" si="328"/>
        <v>Delayed</v>
      </c>
      <c r="N10528">
        <f t="shared" si="329"/>
        <v>1</v>
      </c>
    </row>
    <row r="10529" spans="1:14">
      <c r="A10529">
        <v>10528</v>
      </c>
      <c r="B10529">
        <v>237</v>
      </c>
      <c r="C10529">
        <v>5</v>
      </c>
      <c r="D10529">
        <v>3</v>
      </c>
      <c r="E10529" t="s">
        <v>11</v>
      </c>
      <c r="F10529" t="s">
        <v>10</v>
      </c>
      <c r="G10529">
        <v>5</v>
      </c>
      <c r="H10529">
        <v>5</v>
      </c>
      <c r="I10529" t="str">
        <f>_xlfn.XLOOKUP(A10529,[1]Sheet1!A:A,[1]Sheet1!B:B)</f>
        <v>B</v>
      </c>
      <c r="J10529" t="str">
        <f>_xlfn.XLOOKUP(A10529,[1]Sheet1!A:A,[1]Sheet1!C:C)</f>
        <v>Road</v>
      </c>
      <c r="K10529">
        <f>_xlfn.XLOOKUP(A10529,[1]Sheet1!A:A,[1]Sheet1!D:D)</f>
        <v>4285</v>
      </c>
      <c r="L10529">
        <f>_xlfn.XLOOKUP(A10529,[1]Sheet1!A:A,[1]Sheet1!E:E)</f>
        <v>1</v>
      </c>
      <c r="M10529" t="str">
        <f t="shared" si="328"/>
        <v>On-Time</v>
      </c>
      <c r="N10529">
        <f t="shared" si="329"/>
        <v>0</v>
      </c>
    </row>
    <row r="10530" spans="1:14">
      <c r="A10530">
        <v>10529</v>
      </c>
      <c r="B10530">
        <v>235</v>
      </c>
      <c r="C10530">
        <v>3</v>
      </c>
      <c r="D10530">
        <v>6</v>
      </c>
      <c r="E10530" t="s">
        <v>11</v>
      </c>
      <c r="F10530" t="s">
        <v>10</v>
      </c>
      <c r="G10530">
        <v>1</v>
      </c>
      <c r="H10530">
        <v>6</v>
      </c>
      <c r="I10530" t="str">
        <f>_xlfn.XLOOKUP(A10530,[1]Sheet1!A:A,[1]Sheet1!B:B)</f>
        <v>C</v>
      </c>
      <c r="J10530" t="str">
        <f>_xlfn.XLOOKUP(A10530,[1]Sheet1!A:A,[1]Sheet1!C:C)</f>
        <v>Road</v>
      </c>
      <c r="K10530">
        <f>_xlfn.XLOOKUP(A10530,[1]Sheet1!A:A,[1]Sheet1!D:D)</f>
        <v>5591</v>
      </c>
      <c r="L10530">
        <f>_xlfn.XLOOKUP(A10530,[1]Sheet1!A:A,[1]Sheet1!E:E)</f>
        <v>0</v>
      </c>
      <c r="M10530" t="str">
        <f t="shared" si="328"/>
        <v>Delayed</v>
      </c>
      <c r="N10530">
        <f t="shared" si="329"/>
        <v>1</v>
      </c>
    </row>
    <row r="10531" spans="1:14">
      <c r="A10531">
        <v>10530</v>
      </c>
      <c r="B10531">
        <v>235</v>
      </c>
      <c r="C10531">
        <v>9</v>
      </c>
      <c r="D10531">
        <v>2</v>
      </c>
      <c r="E10531" t="s">
        <v>11</v>
      </c>
      <c r="F10531" t="s">
        <v>9</v>
      </c>
      <c r="G10531">
        <v>2</v>
      </c>
      <c r="H10531">
        <v>3</v>
      </c>
      <c r="I10531" t="str">
        <f>_xlfn.XLOOKUP(A10531,[1]Sheet1!A:A,[1]Sheet1!B:B)</f>
        <v>F</v>
      </c>
      <c r="J10531" t="str">
        <f>_xlfn.XLOOKUP(A10531,[1]Sheet1!A:A,[1]Sheet1!C:C)</f>
        <v>Road</v>
      </c>
      <c r="K10531">
        <f>_xlfn.XLOOKUP(A10531,[1]Sheet1!A:A,[1]Sheet1!D:D)</f>
        <v>5116</v>
      </c>
      <c r="L10531">
        <f>_xlfn.XLOOKUP(A10531,[1]Sheet1!A:A,[1]Sheet1!E:E)</f>
        <v>0</v>
      </c>
      <c r="M10531" t="str">
        <f t="shared" si="328"/>
        <v>Delayed</v>
      </c>
      <c r="N10531">
        <f t="shared" si="329"/>
        <v>1</v>
      </c>
    </row>
    <row r="10532" spans="1:14">
      <c r="A10532">
        <v>10531</v>
      </c>
      <c r="B10532">
        <v>263</v>
      </c>
      <c r="C10532">
        <v>4</v>
      </c>
      <c r="D10532">
        <v>3</v>
      </c>
      <c r="E10532" t="s">
        <v>11</v>
      </c>
      <c r="F10532" t="s">
        <v>10</v>
      </c>
      <c r="G10532">
        <v>5</v>
      </c>
      <c r="H10532">
        <v>3</v>
      </c>
      <c r="I10532" t="str">
        <f>_xlfn.XLOOKUP(A10532,[1]Sheet1!A:A,[1]Sheet1!B:B)</f>
        <v>D</v>
      </c>
      <c r="J10532" t="str">
        <f>_xlfn.XLOOKUP(A10532,[1]Sheet1!A:A,[1]Sheet1!C:C)</f>
        <v>Road</v>
      </c>
      <c r="K10532">
        <f>_xlfn.XLOOKUP(A10532,[1]Sheet1!A:A,[1]Sheet1!D:D)</f>
        <v>4081</v>
      </c>
      <c r="L10532">
        <f>_xlfn.XLOOKUP(A10532,[1]Sheet1!A:A,[1]Sheet1!E:E)</f>
        <v>1</v>
      </c>
      <c r="M10532" t="str">
        <f t="shared" si="328"/>
        <v>On-Time</v>
      </c>
      <c r="N10532">
        <f t="shared" si="329"/>
        <v>0</v>
      </c>
    </row>
    <row r="10533" spans="1:14">
      <c r="A10533">
        <v>10532</v>
      </c>
      <c r="B10533">
        <v>236</v>
      </c>
      <c r="C10533">
        <v>6</v>
      </c>
      <c r="D10533">
        <v>4</v>
      </c>
      <c r="E10533" t="s">
        <v>11</v>
      </c>
      <c r="F10533" t="s">
        <v>10</v>
      </c>
      <c r="G10533">
        <v>4</v>
      </c>
      <c r="H10533">
        <v>5</v>
      </c>
      <c r="I10533" t="str">
        <f>_xlfn.XLOOKUP(A10533,[1]Sheet1!A:A,[1]Sheet1!B:B)</f>
        <v>F</v>
      </c>
      <c r="J10533" t="str">
        <f>_xlfn.XLOOKUP(A10533,[1]Sheet1!A:A,[1]Sheet1!C:C)</f>
        <v>Road</v>
      </c>
      <c r="K10533">
        <f>_xlfn.XLOOKUP(A10533,[1]Sheet1!A:A,[1]Sheet1!D:D)</f>
        <v>4457</v>
      </c>
      <c r="L10533">
        <f>_xlfn.XLOOKUP(A10533,[1]Sheet1!A:A,[1]Sheet1!E:E)</f>
        <v>0</v>
      </c>
      <c r="M10533" t="str">
        <f t="shared" si="328"/>
        <v>Delayed</v>
      </c>
      <c r="N10533">
        <f t="shared" si="329"/>
        <v>1</v>
      </c>
    </row>
    <row r="10534" spans="1:14">
      <c r="A10534">
        <v>10533</v>
      </c>
      <c r="B10534">
        <v>146</v>
      </c>
      <c r="C10534">
        <v>2</v>
      </c>
      <c r="D10534">
        <v>2</v>
      </c>
      <c r="E10534" t="s">
        <v>8</v>
      </c>
      <c r="F10534" t="s">
        <v>10</v>
      </c>
      <c r="G10534">
        <v>2</v>
      </c>
      <c r="H10534">
        <v>5</v>
      </c>
      <c r="I10534" t="str">
        <f>_xlfn.XLOOKUP(A10534,[1]Sheet1!A:A,[1]Sheet1!B:B)</f>
        <v>A</v>
      </c>
      <c r="J10534" t="str">
        <f>_xlfn.XLOOKUP(A10534,[1]Sheet1!A:A,[1]Sheet1!C:C)</f>
        <v>Road</v>
      </c>
      <c r="K10534">
        <f>_xlfn.XLOOKUP(A10534,[1]Sheet1!A:A,[1]Sheet1!D:D)</f>
        <v>4075</v>
      </c>
      <c r="L10534">
        <f>_xlfn.XLOOKUP(A10534,[1]Sheet1!A:A,[1]Sheet1!E:E)</f>
        <v>0</v>
      </c>
      <c r="M10534" t="str">
        <f t="shared" si="328"/>
        <v>Delayed</v>
      </c>
      <c r="N10534">
        <f t="shared" si="329"/>
        <v>1</v>
      </c>
    </row>
    <row r="10535" spans="1:14">
      <c r="A10535">
        <v>10534</v>
      </c>
      <c r="B10535">
        <v>188</v>
      </c>
      <c r="C10535">
        <v>8</v>
      </c>
      <c r="D10535">
        <v>3</v>
      </c>
      <c r="E10535" t="s">
        <v>11</v>
      </c>
      <c r="F10535" t="s">
        <v>10</v>
      </c>
      <c r="G10535">
        <v>2</v>
      </c>
      <c r="H10535">
        <v>3</v>
      </c>
      <c r="I10535" t="str">
        <f>_xlfn.XLOOKUP(A10535,[1]Sheet1!A:A,[1]Sheet1!B:B)</f>
        <v>B</v>
      </c>
      <c r="J10535" t="str">
        <f>_xlfn.XLOOKUP(A10535,[1]Sheet1!A:A,[1]Sheet1!C:C)</f>
        <v>Road</v>
      </c>
      <c r="K10535">
        <f>_xlfn.XLOOKUP(A10535,[1]Sheet1!A:A,[1]Sheet1!D:D)</f>
        <v>5709</v>
      </c>
      <c r="L10535">
        <f>_xlfn.XLOOKUP(A10535,[1]Sheet1!A:A,[1]Sheet1!E:E)</f>
        <v>0</v>
      </c>
      <c r="M10535" t="str">
        <f t="shared" si="328"/>
        <v>Delayed</v>
      </c>
      <c r="N10535">
        <f t="shared" si="329"/>
        <v>1</v>
      </c>
    </row>
    <row r="10536" spans="1:14">
      <c r="A10536">
        <v>10535</v>
      </c>
      <c r="B10536">
        <v>152</v>
      </c>
      <c r="C10536">
        <v>3</v>
      </c>
      <c r="D10536">
        <v>3</v>
      </c>
      <c r="E10536" t="s">
        <v>11</v>
      </c>
      <c r="F10536" t="s">
        <v>9</v>
      </c>
      <c r="G10536">
        <v>1</v>
      </c>
      <c r="H10536">
        <v>5</v>
      </c>
      <c r="I10536" t="str">
        <f>_xlfn.XLOOKUP(A10536,[1]Sheet1!A:A,[1]Sheet1!B:B)</f>
        <v>C</v>
      </c>
      <c r="J10536" t="str">
        <f>_xlfn.XLOOKUP(A10536,[1]Sheet1!A:A,[1]Sheet1!C:C)</f>
        <v>Road</v>
      </c>
      <c r="K10536">
        <f>_xlfn.XLOOKUP(A10536,[1]Sheet1!A:A,[1]Sheet1!D:D)</f>
        <v>5981</v>
      </c>
      <c r="L10536">
        <f>_xlfn.XLOOKUP(A10536,[1]Sheet1!A:A,[1]Sheet1!E:E)</f>
        <v>0</v>
      </c>
      <c r="M10536" t="str">
        <f t="shared" si="328"/>
        <v>Delayed</v>
      </c>
      <c r="N10536">
        <f t="shared" si="329"/>
        <v>1</v>
      </c>
    </row>
    <row r="10537" spans="1:14">
      <c r="A10537">
        <v>10536</v>
      </c>
      <c r="B10537">
        <v>211</v>
      </c>
      <c r="C10537">
        <v>7</v>
      </c>
      <c r="D10537">
        <v>3</v>
      </c>
      <c r="E10537" t="s">
        <v>11</v>
      </c>
      <c r="F10537" t="s">
        <v>9</v>
      </c>
      <c r="G10537">
        <v>1</v>
      </c>
      <c r="H10537">
        <v>4</v>
      </c>
      <c r="I10537" t="str">
        <f>_xlfn.XLOOKUP(A10537,[1]Sheet1!A:A,[1]Sheet1!B:B)</f>
        <v>F</v>
      </c>
      <c r="J10537" t="str">
        <f>_xlfn.XLOOKUP(A10537,[1]Sheet1!A:A,[1]Sheet1!C:C)</f>
        <v>Road</v>
      </c>
      <c r="K10537">
        <f>_xlfn.XLOOKUP(A10537,[1]Sheet1!A:A,[1]Sheet1!D:D)</f>
        <v>4083</v>
      </c>
      <c r="L10537">
        <f>_xlfn.XLOOKUP(A10537,[1]Sheet1!A:A,[1]Sheet1!E:E)</f>
        <v>1</v>
      </c>
      <c r="M10537" t="str">
        <f t="shared" si="328"/>
        <v>On-Time</v>
      </c>
      <c r="N10537">
        <f t="shared" si="329"/>
        <v>0</v>
      </c>
    </row>
    <row r="10538" spans="1:14">
      <c r="A10538">
        <v>10537</v>
      </c>
      <c r="B10538">
        <v>195</v>
      </c>
      <c r="C10538">
        <v>1</v>
      </c>
      <c r="D10538">
        <v>3</v>
      </c>
      <c r="E10538" t="s">
        <v>8</v>
      </c>
      <c r="F10538" t="s">
        <v>10</v>
      </c>
      <c r="G10538">
        <v>3</v>
      </c>
      <c r="H10538">
        <v>4</v>
      </c>
      <c r="I10538" t="str">
        <f>_xlfn.XLOOKUP(A10538,[1]Sheet1!A:A,[1]Sheet1!B:B)</f>
        <v>D</v>
      </c>
      <c r="J10538" t="str">
        <f>_xlfn.XLOOKUP(A10538,[1]Sheet1!A:A,[1]Sheet1!C:C)</f>
        <v>Road</v>
      </c>
      <c r="K10538">
        <f>_xlfn.XLOOKUP(A10538,[1]Sheet1!A:A,[1]Sheet1!D:D)</f>
        <v>4236</v>
      </c>
      <c r="L10538">
        <f>_xlfn.XLOOKUP(A10538,[1]Sheet1!A:A,[1]Sheet1!E:E)</f>
        <v>1</v>
      </c>
      <c r="M10538" t="str">
        <f t="shared" si="328"/>
        <v>On-Time</v>
      </c>
      <c r="N10538">
        <f t="shared" si="329"/>
        <v>0</v>
      </c>
    </row>
    <row r="10539" spans="1:14">
      <c r="A10539">
        <v>10538</v>
      </c>
      <c r="B10539">
        <v>180</v>
      </c>
      <c r="C10539">
        <v>7</v>
      </c>
      <c r="D10539">
        <v>4</v>
      </c>
      <c r="E10539" t="s">
        <v>11</v>
      </c>
      <c r="F10539" t="s">
        <v>9</v>
      </c>
      <c r="G10539">
        <v>4</v>
      </c>
      <c r="H10539">
        <v>4</v>
      </c>
      <c r="I10539" t="str">
        <f>_xlfn.XLOOKUP(A10539,[1]Sheet1!A:A,[1]Sheet1!B:B)</f>
        <v>F</v>
      </c>
      <c r="J10539" t="str">
        <f>_xlfn.XLOOKUP(A10539,[1]Sheet1!A:A,[1]Sheet1!C:C)</f>
        <v>Road</v>
      </c>
      <c r="K10539">
        <f>_xlfn.XLOOKUP(A10539,[1]Sheet1!A:A,[1]Sheet1!D:D)</f>
        <v>5609</v>
      </c>
      <c r="L10539">
        <f>_xlfn.XLOOKUP(A10539,[1]Sheet1!A:A,[1]Sheet1!E:E)</f>
        <v>1</v>
      </c>
      <c r="M10539" t="str">
        <f t="shared" si="328"/>
        <v>On-Time</v>
      </c>
      <c r="N10539">
        <f t="shared" si="329"/>
        <v>0</v>
      </c>
    </row>
    <row r="10540" spans="1:14">
      <c r="A10540">
        <v>10539</v>
      </c>
      <c r="B10540">
        <v>213</v>
      </c>
      <c r="C10540">
        <v>9</v>
      </c>
      <c r="D10540">
        <v>6</v>
      </c>
      <c r="E10540" t="s">
        <v>11</v>
      </c>
      <c r="F10540" t="s">
        <v>10</v>
      </c>
      <c r="G10540">
        <v>2</v>
      </c>
      <c r="H10540">
        <v>3</v>
      </c>
      <c r="I10540" t="str">
        <f>_xlfn.XLOOKUP(A10540,[1]Sheet1!A:A,[1]Sheet1!B:B)</f>
        <v>A</v>
      </c>
      <c r="J10540" t="str">
        <f>_xlfn.XLOOKUP(A10540,[1]Sheet1!A:A,[1]Sheet1!C:C)</f>
        <v>Road</v>
      </c>
      <c r="K10540">
        <f>_xlfn.XLOOKUP(A10540,[1]Sheet1!A:A,[1]Sheet1!D:D)</f>
        <v>5418</v>
      </c>
      <c r="L10540">
        <f>_xlfn.XLOOKUP(A10540,[1]Sheet1!A:A,[1]Sheet1!E:E)</f>
        <v>1</v>
      </c>
      <c r="M10540" t="str">
        <f t="shared" si="328"/>
        <v>On-Time</v>
      </c>
      <c r="N10540">
        <f t="shared" si="329"/>
        <v>0</v>
      </c>
    </row>
    <row r="10541" spans="1:14">
      <c r="A10541">
        <v>10540</v>
      </c>
      <c r="B10541">
        <v>171</v>
      </c>
      <c r="C10541">
        <v>10</v>
      </c>
      <c r="D10541">
        <v>3</v>
      </c>
      <c r="E10541" t="s">
        <v>11</v>
      </c>
      <c r="F10541" t="s">
        <v>10</v>
      </c>
      <c r="G10541">
        <v>1</v>
      </c>
      <c r="H10541">
        <v>4</v>
      </c>
      <c r="I10541" t="str">
        <f>_xlfn.XLOOKUP(A10541,[1]Sheet1!A:A,[1]Sheet1!B:B)</f>
        <v>B</v>
      </c>
      <c r="J10541" t="str">
        <f>_xlfn.XLOOKUP(A10541,[1]Sheet1!A:A,[1]Sheet1!C:C)</f>
        <v>Road</v>
      </c>
      <c r="K10541">
        <f>_xlfn.XLOOKUP(A10541,[1]Sheet1!A:A,[1]Sheet1!D:D)</f>
        <v>5971</v>
      </c>
      <c r="L10541">
        <f>_xlfn.XLOOKUP(A10541,[1]Sheet1!A:A,[1]Sheet1!E:E)</f>
        <v>0</v>
      </c>
      <c r="M10541" t="str">
        <f t="shared" si="328"/>
        <v>Delayed</v>
      </c>
      <c r="N10541">
        <f t="shared" si="329"/>
        <v>1</v>
      </c>
    </row>
    <row r="10542" spans="1:14">
      <c r="A10542">
        <v>10541</v>
      </c>
      <c r="B10542">
        <v>253</v>
      </c>
      <c r="C10542">
        <v>5</v>
      </c>
      <c r="D10542">
        <v>4</v>
      </c>
      <c r="E10542" t="s">
        <v>11</v>
      </c>
      <c r="F10542" t="s">
        <v>9</v>
      </c>
      <c r="G10542">
        <v>5</v>
      </c>
      <c r="H10542">
        <v>3</v>
      </c>
      <c r="I10542" t="str">
        <f>_xlfn.XLOOKUP(A10542,[1]Sheet1!A:A,[1]Sheet1!B:B)</f>
        <v>C</v>
      </c>
      <c r="J10542" t="str">
        <f>_xlfn.XLOOKUP(A10542,[1]Sheet1!A:A,[1]Sheet1!C:C)</f>
        <v>Road</v>
      </c>
      <c r="K10542">
        <f>_xlfn.XLOOKUP(A10542,[1]Sheet1!A:A,[1]Sheet1!D:D)</f>
        <v>4761</v>
      </c>
      <c r="L10542">
        <f>_xlfn.XLOOKUP(A10542,[1]Sheet1!A:A,[1]Sheet1!E:E)</f>
        <v>1</v>
      </c>
      <c r="M10542" t="str">
        <f t="shared" si="328"/>
        <v>On-Time</v>
      </c>
      <c r="N10542">
        <f t="shared" si="329"/>
        <v>0</v>
      </c>
    </row>
    <row r="10543" spans="1:14">
      <c r="A10543">
        <v>10542</v>
      </c>
      <c r="B10543">
        <v>228</v>
      </c>
      <c r="C10543">
        <v>8</v>
      </c>
      <c r="D10543">
        <v>4</v>
      </c>
      <c r="E10543" t="s">
        <v>8</v>
      </c>
      <c r="F10543" t="s">
        <v>9</v>
      </c>
      <c r="G10543">
        <v>4</v>
      </c>
      <c r="H10543">
        <v>5</v>
      </c>
      <c r="I10543" t="str">
        <f>_xlfn.XLOOKUP(A10543,[1]Sheet1!A:A,[1]Sheet1!B:B)</f>
        <v>F</v>
      </c>
      <c r="J10543" t="str">
        <f>_xlfn.XLOOKUP(A10543,[1]Sheet1!A:A,[1]Sheet1!C:C)</f>
        <v>Road</v>
      </c>
      <c r="K10543">
        <f>_xlfn.XLOOKUP(A10543,[1]Sheet1!A:A,[1]Sheet1!D:D)</f>
        <v>4831</v>
      </c>
      <c r="L10543">
        <f>_xlfn.XLOOKUP(A10543,[1]Sheet1!A:A,[1]Sheet1!E:E)</f>
        <v>1</v>
      </c>
      <c r="M10543" t="str">
        <f t="shared" si="328"/>
        <v>On-Time</v>
      </c>
      <c r="N10543">
        <f t="shared" si="329"/>
        <v>0</v>
      </c>
    </row>
    <row r="10544" spans="1:14">
      <c r="A10544">
        <v>10543</v>
      </c>
      <c r="B10544">
        <v>158</v>
      </c>
      <c r="C10544">
        <v>8</v>
      </c>
      <c r="D10544">
        <v>2</v>
      </c>
      <c r="E10544" t="s">
        <v>8</v>
      </c>
      <c r="F10544" t="s">
        <v>10</v>
      </c>
      <c r="G10544">
        <v>4</v>
      </c>
      <c r="H10544">
        <v>3</v>
      </c>
      <c r="I10544" t="str">
        <f>_xlfn.XLOOKUP(A10544,[1]Sheet1!A:A,[1]Sheet1!B:B)</f>
        <v>D</v>
      </c>
      <c r="J10544" t="str">
        <f>_xlfn.XLOOKUP(A10544,[1]Sheet1!A:A,[1]Sheet1!C:C)</f>
        <v>Road</v>
      </c>
      <c r="K10544">
        <f>_xlfn.XLOOKUP(A10544,[1]Sheet1!A:A,[1]Sheet1!D:D)</f>
        <v>4086</v>
      </c>
      <c r="L10544">
        <f>_xlfn.XLOOKUP(A10544,[1]Sheet1!A:A,[1]Sheet1!E:E)</f>
        <v>0</v>
      </c>
      <c r="M10544" t="str">
        <f t="shared" si="328"/>
        <v>Delayed</v>
      </c>
      <c r="N10544">
        <f t="shared" si="329"/>
        <v>1</v>
      </c>
    </row>
    <row r="10545" spans="1:14">
      <c r="A10545">
        <v>10544</v>
      </c>
      <c r="B10545">
        <v>158</v>
      </c>
      <c r="C10545">
        <v>10</v>
      </c>
      <c r="D10545">
        <v>3</v>
      </c>
      <c r="E10545" t="s">
        <v>8</v>
      </c>
      <c r="F10545" t="s">
        <v>10</v>
      </c>
      <c r="G10545">
        <v>5</v>
      </c>
      <c r="H10545">
        <v>3</v>
      </c>
      <c r="I10545" t="str">
        <f>_xlfn.XLOOKUP(A10545,[1]Sheet1!A:A,[1]Sheet1!B:B)</f>
        <v>F</v>
      </c>
      <c r="J10545" t="str">
        <f>_xlfn.XLOOKUP(A10545,[1]Sheet1!A:A,[1]Sheet1!C:C)</f>
        <v>Road</v>
      </c>
      <c r="K10545">
        <f>_xlfn.XLOOKUP(A10545,[1]Sheet1!A:A,[1]Sheet1!D:D)</f>
        <v>4861</v>
      </c>
      <c r="L10545">
        <f>_xlfn.XLOOKUP(A10545,[1]Sheet1!A:A,[1]Sheet1!E:E)</f>
        <v>0</v>
      </c>
      <c r="M10545" t="str">
        <f t="shared" si="328"/>
        <v>Delayed</v>
      </c>
      <c r="N10545">
        <f t="shared" si="329"/>
        <v>1</v>
      </c>
    </row>
    <row r="10546" spans="1:14">
      <c r="A10546">
        <v>10545</v>
      </c>
      <c r="B10546">
        <v>195</v>
      </c>
      <c r="C10546">
        <v>3</v>
      </c>
      <c r="D10546">
        <v>2</v>
      </c>
      <c r="E10546" t="s">
        <v>8</v>
      </c>
      <c r="F10546" t="s">
        <v>9</v>
      </c>
      <c r="G10546">
        <v>1</v>
      </c>
      <c r="H10546">
        <v>4</v>
      </c>
      <c r="I10546" t="str">
        <f>_xlfn.XLOOKUP(A10546,[1]Sheet1!A:A,[1]Sheet1!B:B)</f>
        <v>A</v>
      </c>
      <c r="J10546" t="str">
        <f>_xlfn.XLOOKUP(A10546,[1]Sheet1!A:A,[1]Sheet1!C:C)</f>
        <v>Flight</v>
      </c>
      <c r="K10546">
        <f>_xlfn.XLOOKUP(A10546,[1]Sheet1!A:A,[1]Sheet1!D:D)</f>
        <v>4165</v>
      </c>
      <c r="L10546">
        <f>_xlfn.XLOOKUP(A10546,[1]Sheet1!A:A,[1]Sheet1!E:E)</f>
        <v>0</v>
      </c>
      <c r="M10546" t="str">
        <f t="shared" si="328"/>
        <v>Delayed</v>
      </c>
      <c r="N10546">
        <f t="shared" si="329"/>
        <v>1</v>
      </c>
    </row>
    <row r="10547" spans="1:14">
      <c r="A10547">
        <v>10546</v>
      </c>
      <c r="B10547">
        <v>202</v>
      </c>
      <c r="C10547">
        <v>2</v>
      </c>
      <c r="D10547">
        <v>4</v>
      </c>
      <c r="E10547" t="s">
        <v>8</v>
      </c>
      <c r="F10547" t="s">
        <v>9</v>
      </c>
      <c r="G10547">
        <v>1</v>
      </c>
      <c r="H10547">
        <v>5</v>
      </c>
      <c r="I10547" t="str">
        <f>_xlfn.XLOOKUP(A10547,[1]Sheet1!A:A,[1]Sheet1!B:B)</f>
        <v>B</v>
      </c>
      <c r="J10547" t="str">
        <f>_xlfn.XLOOKUP(A10547,[1]Sheet1!A:A,[1]Sheet1!C:C)</f>
        <v>Flight</v>
      </c>
      <c r="K10547">
        <f>_xlfn.XLOOKUP(A10547,[1]Sheet1!A:A,[1]Sheet1!D:D)</f>
        <v>5748</v>
      </c>
      <c r="L10547">
        <f>_xlfn.XLOOKUP(A10547,[1]Sheet1!A:A,[1]Sheet1!E:E)</f>
        <v>0</v>
      </c>
      <c r="M10547" t="str">
        <f t="shared" si="328"/>
        <v>Delayed</v>
      </c>
      <c r="N10547">
        <f t="shared" si="329"/>
        <v>1</v>
      </c>
    </row>
    <row r="10548" spans="1:14">
      <c r="A10548">
        <v>10547</v>
      </c>
      <c r="B10548">
        <v>209</v>
      </c>
      <c r="C10548">
        <v>7</v>
      </c>
      <c r="D10548">
        <v>3</v>
      </c>
      <c r="E10548" t="s">
        <v>11</v>
      </c>
      <c r="F10548" t="s">
        <v>10</v>
      </c>
      <c r="G10548">
        <v>4</v>
      </c>
      <c r="H10548">
        <v>4</v>
      </c>
      <c r="I10548" t="str">
        <f>_xlfn.XLOOKUP(A10548,[1]Sheet1!A:A,[1]Sheet1!B:B)</f>
        <v>C</v>
      </c>
      <c r="J10548" t="str">
        <f>_xlfn.XLOOKUP(A10548,[1]Sheet1!A:A,[1]Sheet1!C:C)</f>
        <v>Flight</v>
      </c>
      <c r="K10548">
        <f>_xlfn.XLOOKUP(A10548,[1]Sheet1!A:A,[1]Sheet1!D:D)</f>
        <v>4717</v>
      </c>
      <c r="L10548">
        <f>_xlfn.XLOOKUP(A10548,[1]Sheet1!A:A,[1]Sheet1!E:E)</f>
        <v>1</v>
      </c>
      <c r="M10548" t="str">
        <f t="shared" si="328"/>
        <v>On-Time</v>
      </c>
      <c r="N10548">
        <f t="shared" si="329"/>
        <v>0</v>
      </c>
    </row>
    <row r="10549" spans="1:14">
      <c r="A10549">
        <v>10548</v>
      </c>
      <c r="B10549">
        <v>156</v>
      </c>
      <c r="C10549">
        <v>7</v>
      </c>
      <c r="D10549">
        <v>5</v>
      </c>
      <c r="E10549" t="s">
        <v>11</v>
      </c>
      <c r="F10549" t="s">
        <v>10</v>
      </c>
      <c r="G10549">
        <v>5</v>
      </c>
      <c r="H10549">
        <v>2</v>
      </c>
      <c r="I10549" t="str">
        <f>_xlfn.XLOOKUP(A10549,[1]Sheet1!A:A,[1]Sheet1!B:B)</f>
        <v>F</v>
      </c>
      <c r="J10549" t="str">
        <f>_xlfn.XLOOKUP(A10549,[1]Sheet1!A:A,[1]Sheet1!C:C)</f>
        <v>Flight</v>
      </c>
      <c r="K10549">
        <f>_xlfn.XLOOKUP(A10549,[1]Sheet1!A:A,[1]Sheet1!D:D)</f>
        <v>5780</v>
      </c>
      <c r="L10549">
        <f>_xlfn.XLOOKUP(A10549,[1]Sheet1!A:A,[1]Sheet1!E:E)</f>
        <v>0</v>
      </c>
      <c r="M10549" t="str">
        <f t="shared" si="328"/>
        <v>Delayed</v>
      </c>
      <c r="N10549">
        <f t="shared" si="329"/>
        <v>1</v>
      </c>
    </row>
    <row r="10550" spans="1:14">
      <c r="A10550">
        <v>10549</v>
      </c>
      <c r="B10550">
        <v>199</v>
      </c>
      <c r="C10550">
        <v>10</v>
      </c>
      <c r="D10550">
        <v>3</v>
      </c>
      <c r="E10550" t="s">
        <v>11</v>
      </c>
      <c r="F10550" t="s">
        <v>10</v>
      </c>
      <c r="G10550">
        <v>4</v>
      </c>
      <c r="H10550">
        <v>3</v>
      </c>
      <c r="I10550" t="str">
        <f>_xlfn.XLOOKUP(A10550,[1]Sheet1!A:A,[1]Sheet1!B:B)</f>
        <v>D</v>
      </c>
      <c r="J10550" t="str">
        <f>_xlfn.XLOOKUP(A10550,[1]Sheet1!A:A,[1]Sheet1!C:C)</f>
        <v>Flight</v>
      </c>
      <c r="K10550">
        <f>_xlfn.XLOOKUP(A10550,[1]Sheet1!A:A,[1]Sheet1!D:D)</f>
        <v>4925</v>
      </c>
      <c r="L10550">
        <f>_xlfn.XLOOKUP(A10550,[1]Sheet1!A:A,[1]Sheet1!E:E)</f>
        <v>1</v>
      </c>
      <c r="M10550" t="str">
        <f t="shared" si="328"/>
        <v>On-Time</v>
      </c>
      <c r="N10550">
        <f t="shared" si="329"/>
        <v>0</v>
      </c>
    </row>
    <row r="10551" spans="1:14">
      <c r="A10551">
        <v>10550</v>
      </c>
      <c r="B10551">
        <v>205</v>
      </c>
      <c r="C10551">
        <v>6</v>
      </c>
      <c r="D10551">
        <v>5</v>
      </c>
      <c r="E10551" t="s">
        <v>12</v>
      </c>
      <c r="F10551" t="s">
        <v>10</v>
      </c>
      <c r="G10551">
        <v>2</v>
      </c>
      <c r="H10551">
        <v>6</v>
      </c>
      <c r="I10551" t="str">
        <f>_xlfn.XLOOKUP(A10551,[1]Sheet1!A:A,[1]Sheet1!B:B)</f>
        <v>F</v>
      </c>
      <c r="J10551" t="str">
        <f>_xlfn.XLOOKUP(A10551,[1]Sheet1!A:A,[1]Sheet1!C:C)</f>
        <v>Flight</v>
      </c>
      <c r="K10551">
        <f>_xlfn.XLOOKUP(A10551,[1]Sheet1!A:A,[1]Sheet1!D:D)</f>
        <v>4756</v>
      </c>
      <c r="L10551">
        <f>_xlfn.XLOOKUP(A10551,[1]Sheet1!A:A,[1]Sheet1!E:E)</f>
        <v>0</v>
      </c>
      <c r="M10551" t="str">
        <f t="shared" si="328"/>
        <v>Delayed</v>
      </c>
      <c r="N10551">
        <f t="shared" si="329"/>
        <v>1</v>
      </c>
    </row>
    <row r="10552" spans="1:14">
      <c r="A10552">
        <v>10551</v>
      </c>
      <c r="B10552">
        <v>165</v>
      </c>
      <c r="C10552">
        <v>10</v>
      </c>
      <c r="D10552">
        <v>4</v>
      </c>
      <c r="E10552" t="s">
        <v>8</v>
      </c>
      <c r="F10552" t="s">
        <v>9</v>
      </c>
      <c r="G10552">
        <v>3</v>
      </c>
      <c r="H10552">
        <v>6</v>
      </c>
      <c r="I10552" t="str">
        <f>_xlfn.XLOOKUP(A10552,[1]Sheet1!A:A,[1]Sheet1!B:B)</f>
        <v>A</v>
      </c>
      <c r="J10552" t="str">
        <f>_xlfn.XLOOKUP(A10552,[1]Sheet1!A:A,[1]Sheet1!C:C)</f>
        <v>Flight</v>
      </c>
      <c r="K10552">
        <f>_xlfn.XLOOKUP(A10552,[1]Sheet1!A:A,[1]Sheet1!D:D)</f>
        <v>5965</v>
      </c>
      <c r="L10552">
        <f>_xlfn.XLOOKUP(A10552,[1]Sheet1!A:A,[1]Sheet1!E:E)</f>
        <v>0</v>
      </c>
      <c r="M10552" t="str">
        <f t="shared" si="328"/>
        <v>Delayed</v>
      </c>
      <c r="N10552">
        <f t="shared" si="329"/>
        <v>1</v>
      </c>
    </row>
    <row r="10553" spans="1:14">
      <c r="A10553">
        <v>10552</v>
      </c>
      <c r="B10553">
        <v>119</v>
      </c>
      <c r="C10553">
        <v>8</v>
      </c>
      <c r="D10553">
        <v>2</v>
      </c>
      <c r="E10553" t="s">
        <v>8</v>
      </c>
      <c r="F10553" t="s">
        <v>10</v>
      </c>
      <c r="G10553">
        <v>3</v>
      </c>
      <c r="H10553">
        <v>5</v>
      </c>
      <c r="I10553" t="str">
        <f>_xlfn.XLOOKUP(A10553,[1]Sheet1!A:A,[1]Sheet1!B:B)</f>
        <v>B</v>
      </c>
      <c r="J10553" t="str">
        <f>_xlfn.XLOOKUP(A10553,[1]Sheet1!A:A,[1]Sheet1!C:C)</f>
        <v>Flight</v>
      </c>
      <c r="K10553">
        <f>_xlfn.XLOOKUP(A10553,[1]Sheet1!A:A,[1]Sheet1!D:D)</f>
        <v>5290</v>
      </c>
      <c r="L10553">
        <f>_xlfn.XLOOKUP(A10553,[1]Sheet1!A:A,[1]Sheet1!E:E)</f>
        <v>1</v>
      </c>
      <c r="M10553" t="str">
        <f t="shared" si="328"/>
        <v>On-Time</v>
      </c>
      <c r="N10553">
        <f t="shared" si="329"/>
        <v>0</v>
      </c>
    </row>
    <row r="10554" spans="1:14">
      <c r="A10554">
        <v>10553</v>
      </c>
      <c r="B10554">
        <v>185</v>
      </c>
      <c r="C10554">
        <v>9</v>
      </c>
      <c r="D10554">
        <v>2</v>
      </c>
      <c r="E10554" t="s">
        <v>11</v>
      </c>
      <c r="F10554" t="s">
        <v>9</v>
      </c>
      <c r="G10554">
        <v>1</v>
      </c>
      <c r="H10554">
        <v>3</v>
      </c>
      <c r="I10554" t="str">
        <f>_xlfn.XLOOKUP(A10554,[1]Sheet1!A:A,[1]Sheet1!B:B)</f>
        <v>C</v>
      </c>
      <c r="J10554" t="str">
        <f>_xlfn.XLOOKUP(A10554,[1]Sheet1!A:A,[1]Sheet1!C:C)</f>
        <v>Flight</v>
      </c>
      <c r="K10554">
        <f>_xlfn.XLOOKUP(A10554,[1]Sheet1!A:A,[1]Sheet1!D:D)</f>
        <v>4316</v>
      </c>
      <c r="L10554">
        <f>_xlfn.XLOOKUP(A10554,[1]Sheet1!A:A,[1]Sheet1!E:E)</f>
        <v>0</v>
      </c>
      <c r="M10554" t="str">
        <f t="shared" si="328"/>
        <v>Delayed</v>
      </c>
      <c r="N10554">
        <f t="shared" si="329"/>
        <v>1</v>
      </c>
    </row>
    <row r="10555" spans="1:14">
      <c r="A10555">
        <v>10554</v>
      </c>
      <c r="B10555">
        <v>178</v>
      </c>
      <c r="C10555">
        <v>5</v>
      </c>
      <c r="D10555">
        <v>5</v>
      </c>
      <c r="E10555" t="s">
        <v>8</v>
      </c>
      <c r="F10555" t="s">
        <v>9</v>
      </c>
      <c r="G10555">
        <v>3</v>
      </c>
      <c r="H10555">
        <v>6</v>
      </c>
      <c r="I10555" t="str">
        <f>_xlfn.XLOOKUP(A10555,[1]Sheet1!A:A,[1]Sheet1!B:B)</f>
        <v>F</v>
      </c>
      <c r="J10555" t="str">
        <f>_xlfn.XLOOKUP(A10555,[1]Sheet1!A:A,[1]Sheet1!C:C)</f>
        <v>Flight</v>
      </c>
      <c r="K10555">
        <f>_xlfn.XLOOKUP(A10555,[1]Sheet1!A:A,[1]Sheet1!D:D)</f>
        <v>4567</v>
      </c>
      <c r="L10555">
        <f>_xlfn.XLOOKUP(A10555,[1]Sheet1!A:A,[1]Sheet1!E:E)</f>
        <v>0</v>
      </c>
      <c r="M10555" t="str">
        <f t="shared" si="328"/>
        <v>Delayed</v>
      </c>
      <c r="N10555">
        <f t="shared" si="329"/>
        <v>1</v>
      </c>
    </row>
    <row r="10556" spans="1:14">
      <c r="A10556">
        <v>10555</v>
      </c>
      <c r="B10556">
        <v>248</v>
      </c>
      <c r="C10556">
        <v>5</v>
      </c>
      <c r="D10556">
        <v>3</v>
      </c>
      <c r="E10556" t="s">
        <v>11</v>
      </c>
      <c r="F10556" t="s">
        <v>9</v>
      </c>
      <c r="G10556">
        <v>3</v>
      </c>
      <c r="H10556">
        <v>4</v>
      </c>
      <c r="I10556" t="str">
        <f>_xlfn.XLOOKUP(A10556,[1]Sheet1!A:A,[1]Sheet1!B:B)</f>
        <v>D</v>
      </c>
      <c r="J10556" t="str">
        <f>_xlfn.XLOOKUP(A10556,[1]Sheet1!A:A,[1]Sheet1!C:C)</f>
        <v>Flight</v>
      </c>
      <c r="K10556">
        <f>_xlfn.XLOOKUP(A10556,[1]Sheet1!A:A,[1]Sheet1!D:D)</f>
        <v>4667</v>
      </c>
      <c r="L10556">
        <f>_xlfn.XLOOKUP(A10556,[1]Sheet1!A:A,[1]Sheet1!E:E)</f>
        <v>0</v>
      </c>
      <c r="M10556" t="str">
        <f t="shared" si="328"/>
        <v>Delayed</v>
      </c>
      <c r="N10556">
        <f t="shared" si="329"/>
        <v>1</v>
      </c>
    </row>
    <row r="10557" spans="1:14">
      <c r="A10557">
        <v>10556</v>
      </c>
      <c r="B10557">
        <v>190</v>
      </c>
      <c r="C10557">
        <v>4</v>
      </c>
      <c r="D10557">
        <v>3</v>
      </c>
      <c r="E10557" t="s">
        <v>11</v>
      </c>
      <c r="F10557" t="s">
        <v>10</v>
      </c>
      <c r="G10557">
        <v>5</v>
      </c>
      <c r="H10557">
        <v>3</v>
      </c>
      <c r="I10557" t="str">
        <f>_xlfn.XLOOKUP(A10557,[1]Sheet1!A:A,[1]Sheet1!B:B)</f>
        <v>F</v>
      </c>
      <c r="J10557" t="str">
        <f>_xlfn.XLOOKUP(A10557,[1]Sheet1!A:A,[1]Sheet1!C:C)</f>
        <v>Flight</v>
      </c>
      <c r="K10557">
        <f>_xlfn.XLOOKUP(A10557,[1]Sheet1!A:A,[1]Sheet1!D:D)</f>
        <v>5069</v>
      </c>
      <c r="L10557">
        <f>_xlfn.XLOOKUP(A10557,[1]Sheet1!A:A,[1]Sheet1!E:E)</f>
        <v>0</v>
      </c>
      <c r="M10557" t="str">
        <f t="shared" si="328"/>
        <v>Delayed</v>
      </c>
      <c r="N10557">
        <f t="shared" si="329"/>
        <v>1</v>
      </c>
    </row>
    <row r="10558" spans="1:14">
      <c r="A10558">
        <v>10557</v>
      </c>
      <c r="B10558">
        <v>227</v>
      </c>
      <c r="C10558">
        <v>8</v>
      </c>
      <c r="D10558">
        <v>3</v>
      </c>
      <c r="E10558" t="s">
        <v>12</v>
      </c>
      <c r="F10558" t="s">
        <v>10</v>
      </c>
      <c r="G10558">
        <v>1</v>
      </c>
      <c r="H10558">
        <v>4</v>
      </c>
      <c r="I10558" t="str">
        <f>_xlfn.XLOOKUP(A10558,[1]Sheet1!A:A,[1]Sheet1!B:B)</f>
        <v>A</v>
      </c>
      <c r="J10558" t="str">
        <f>_xlfn.XLOOKUP(A10558,[1]Sheet1!A:A,[1]Sheet1!C:C)</f>
        <v>Flight</v>
      </c>
      <c r="K10558">
        <f>_xlfn.XLOOKUP(A10558,[1]Sheet1!A:A,[1]Sheet1!D:D)</f>
        <v>4795</v>
      </c>
      <c r="L10558">
        <f>_xlfn.XLOOKUP(A10558,[1]Sheet1!A:A,[1]Sheet1!E:E)</f>
        <v>0</v>
      </c>
      <c r="M10558" t="str">
        <f t="shared" si="328"/>
        <v>Delayed</v>
      </c>
      <c r="N10558">
        <f t="shared" si="329"/>
        <v>1</v>
      </c>
    </row>
    <row r="10559" spans="1:14">
      <c r="A10559">
        <v>10558</v>
      </c>
      <c r="B10559">
        <v>255</v>
      </c>
      <c r="C10559">
        <v>6</v>
      </c>
      <c r="D10559">
        <v>5</v>
      </c>
      <c r="E10559" t="s">
        <v>8</v>
      </c>
      <c r="F10559" t="s">
        <v>9</v>
      </c>
      <c r="G10559">
        <v>2</v>
      </c>
      <c r="H10559">
        <v>4</v>
      </c>
      <c r="I10559" t="str">
        <f>_xlfn.XLOOKUP(A10559,[1]Sheet1!A:A,[1]Sheet1!B:B)</f>
        <v>B</v>
      </c>
      <c r="J10559" t="str">
        <f>_xlfn.XLOOKUP(A10559,[1]Sheet1!A:A,[1]Sheet1!C:C)</f>
        <v>Flight</v>
      </c>
      <c r="K10559">
        <f>_xlfn.XLOOKUP(A10559,[1]Sheet1!A:A,[1]Sheet1!D:D)</f>
        <v>4053</v>
      </c>
      <c r="L10559">
        <f>_xlfn.XLOOKUP(A10559,[1]Sheet1!A:A,[1]Sheet1!E:E)</f>
        <v>0</v>
      </c>
      <c r="M10559" t="str">
        <f t="shared" si="328"/>
        <v>Delayed</v>
      </c>
      <c r="N10559">
        <f t="shared" si="329"/>
        <v>1</v>
      </c>
    </row>
    <row r="10560" spans="1:14">
      <c r="A10560">
        <v>10559</v>
      </c>
      <c r="B10560">
        <v>214</v>
      </c>
      <c r="C10560">
        <v>4</v>
      </c>
      <c r="D10560">
        <v>2</v>
      </c>
      <c r="E10560" t="s">
        <v>11</v>
      </c>
      <c r="F10560" t="s">
        <v>9</v>
      </c>
      <c r="G10560">
        <v>5</v>
      </c>
      <c r="H10560">
        <v>3</v>
      </c>
      <c r="I10560" t="str">
        <f>_xlfn.XLOOKUP(A10560,[1]Sheet1!A:A,[1]Sheet1!B:B)</f>
        <v>C</v>
      </c>
      <c r="J10560" t="str">
        <f>_xlfn.XLOOKUP(A10560,[1]Sheet1!A:A,[1]Sheet1!C:C)</f>
        <v>Flight</v>
      </c>
      <c r="K10560">
        <f>_xlfn.XLOOKUP(A10560,[1]Sheet1!A:A,[1]Sheet1!D:D)</f>
        <v>4077</v>
      </c>
      <c r="L10560">
        <f>_xlfn.XLOOKUP(A10560,[1]Sheet1!A:A,[1]Sheet1!E:E)</f>
        <v>1</v>
      </c>
      <c r="M10560" t="str">
        <f t="shared" si="328"/>
        <v>On-Time</v>
      </c>
      <c r="N10560">
        <f t="shared" si="329"/>
        <v>0</v>
      </c>
    </row>
    <row r="10561" spans="1:14">
      <c r="A10561">
        <v>10560</v>
      </c>
      <c r="B10561">
        <v>134</v>
      </c>
      <c r="C10561">
        <v>3</v>
      </c>
      <c r="D10561">
        <v>3</v>
      </c>
      <c r="E10561" t="s">
        <v>11</v>
      </c>
      <c r="F10561" t="s">
        <v>10</v>
      </c>
      <c r="G10561">
        <v>5</v>
      </c>
      <c r="H10561">
        <v>4</v>
      </c>
      <c r="I10561" t="str">
        <f>_xlfn.XLOOKUP(A10561,[1]Sheet1!A:A,[1]Sheet1!B:B)</f>
        <v>F</v>
      </c>
      <c r="J10561" t="str">
        <f>_xlfn.XLOOKUP(A10561,[1]Sheet1!A:A,[1]Sheet1!C:C)</f>
        <v>Flight</v>
      </c>
      <c r="K10561">
        <f>_xlfn.XLOOKUP(A10561,[1]Sheet1!A:A,[1]Sheet1!D:D)</f>
        <v>5000</v>
      </c>
      <c r="L10561">
        <f>_xlfn.XLOOKUP(A10561,[1]Sheet1!A:A,[1]Sheet1!E:E)</f>
        <v>1</v>
      </c>
      <c r="M10561" t="str">
        <f t="shared" si="328"/>
        <v>On-Time</v>
      </c>
      <c r="N10561">
        <f t="shared" si="329"/>
        <v>0</v>
      </c>
    </row>
    <row r="10562" spans="1:14">
      <c r="A10562">
        <v>10561</v>
      </c>
      <c r="B10562">
        <v>216</v>
      </c>
      <c r="C10562">
        <v>3</v>
      </c>
      <c r="D10562">
        <v>3</v>
      </c>
      <c r="E10562" t="s">
        <v>8</v>
      </c>
      <c r="F10562" t="s">
        <v>9</v>
      </c>
      <c r="G10562">
        <v>4</v>
      </c>
      <c r="H10562">
        <v>3</v>
      </c>
      <c r="I10562" t="str">
        <f>_xlfn.XLOOKUP(A10562,[1]Sheet1!A:A,[1]Sheet1!B:B)</f>
        <v>D</v>
      </c>
      <c r="J10562" t="str">
        <f>_xlfn.XLOOKUP(A10562,[1]Sheet1!A:A,[1]Sheet1!C:C)</f>
        <v>Flight</v>
      </c>
      <c r="K10562">
        <f>_xlfn.XLOOKUP(A10562,[1]Sheet1!A:A,[1]Sheet1!D:D)</f>
        <v>5817</v>
      </c>
      <c r="L10562">
        <f>_xlfn.XLOOKUP(A10562,[1]Sheet1!A:A,[1]Sheet1!E:E)</f>
        <v>0</v>
      </c>
      <c r="M10562" t="str">
        <f t="shared" si="328"/>
        <v>Delayed</v>
      </c>
      <c r="N10562">
        <f t="shared" si="329"/>
        <v>1</v>
      </c>
    </row>
    <row r="10563" spans="1:14">
      <c r="A10563">
        <v>10562</v>
      </c>
      <c r="B10563">
        <v>183</v>
      </c>
      <c r="C10563">
        <v>5</v>
      </c>
      <c r="D10563">
        <v>2</v>
      </c>
      <c r="E10563" t="s">
        <v>8</v>
      </c>
      <c r="F10563" t="s">
        <v>10</v>
      </c>
      <c r="G10563">
        <v>4</v>
      </c>
      <c r="H10563">
        <v>2</v>
      </c>
      <c r="I10563" t="str">
        <f>_xlfn.XLOOKUP(A10563,[1]Sheet1!A:A,[1]Sheet1!B:B)</f>
        <v>F</v>
      </c>
      <c r="J10563" t="str">
        <f>_xlfn.XLOOKUP(A10563,[1]Sheet1!A:A,[1]Sheet1!C:C)</f>
        <v>Flight</v>
      </c>
      <c r="K10563">
        <f>_xlfn.XLOOKUP(A10563,[1]Sheet1!A:A,[1]Sheet1!D:D)</f>
        <v>5335</v>
      </c>
      <c r="L10563">
        <f>_xlfn.XLOOKUP(A10563,[1]Sheet1!A:A,[1]Sheet1!E:E)</f>
        <v>1</v>
      </c>
      <c r="M10563" t="str">
        <f t="shared" ref="M10563:M10626" si="330">IF(L10563=1,"On-Time","Delayed")</f>
        <v>On-Time</v>
      </c>
      <c r="N10563">
        <f t="shared" ref="N10563:N10626" si="331">IF(L10563=0,1,0)</f>
        <v>0</v>
      </c>
    </row>
    <row r="10564" spans="1:14">
      <c r="A10564">
        <v>10563</v>
      </c>
      <c r="B10564">
        <v>190</v>
      </c>
      <c r="C10564">
        <v>7</v>
      </c>
      <c r="D10564">
        <v>5</v>
      </c>
      <c r="E10564" t="s">
        <v>12</v>
      </c>
      <c r="F10564" t="s">
        <v>9</v>
      </c>
      <c r="G10564">
        <v>5</v>
      </c>
      <c r="H10564">
        <v>3</v>
      </c>
      <c r="I10564" t="str">
        <f>_xlfn.XLOOKUP(A10564,[1]Sheet1!A:A,[1]Sheet1!B:B)</f>
        <v>A</v>
      </c>
      <c r="J10564" t="str">
        <f>_xlfn.XLOOKUP(A10564,[1]Sheet1!A:A,[1]Sheet1!C:C)</f>
        <v>Flight</v>
      </c>
      <c r="K10564">
        <f>_xlfn.XLOOKUP(A10564,[1]Sheet1!A:A,[1]Sheet1!D:D)</f>
        <v>4457</v>
      </c>
      <c r="L10564">
        <f>_xlfn.XLOOKUP(A10564,[1]Sheet1!A:A,[1]Sheet1!E:E)</f>
        <v>0</v>
      </c>
      <c r="M10564" t="str">
        <f t="shared" si="330"/>
        <v>Delayed</v>
      </c>
      <c r="N10564">
        <f t="shared" si="331"/>
        <v>1</v>
      </c>
    </row>
    <row r="10565" spans="1:14">
      <c r="A10565">
        <v>10564</v>
      </c>
      <c r="B10565">
        <v>219</v>
      </c>
      <c r="C10565">
        <v>4</v>
      </c>
      <c r="D10565">
        <v>2</v>
      </c>
      <c r="E10565" t="s">
        <v>8</v>
      </c>
      <c r="F10565" t="s">
        <v>10</v>
      </c>
      <c r="G10565">
        <v>5</v>
      </c>
      <c r="H10565">
        <v>4</v>
      </c>
      <c r="I10565" t="str">
        <f>_xlfn.XLOOKUP(A10565,[1]Sheet1!A:A,[1]Sheet1!B:B)</f>
        <v>B</v>
      </c>
      <c r="J10565" t="str">
        <f>_xlfn.XLOOKUP(A10565,[1]Sheet1!A:A,[1]Sheet1!C:C)</f>
        <v>Flight</v>
      </c>
      <c r="K10565">
        <f>_xlfn.XLOOKUP(A10565,[1]Sheet1!A:A,[1]Sheet1!D:D)</f>
        <v>4197</v>
      </c>
      <c r="L10565">
        <f>_xlfn.XLOOKUP(A10565,[1]Sheet1!A:A,[1]Sheet1!E:E)</f>
        <v>1</v>
      </c>
      <c r="M10565" t="str">
        <f t="shared" si="330"/>
        <v>On-Time</v>
      </c>
      <c r="N10565">
        <f t="shared" si="331"/>
        <v>0</v>
      </c>
    </row>
    <row r="10566" spans="1:14">
      <c r="A10566">
        <v>10565</v>
      </c>
      <c r="B10566">
        <v>207</v>
      </c>
      <c r="C10566">
        <v>10</v>
      </c>
      <c r="D10566">
        <v>2</v>
      </c>
      <c r="E10566" t="s">
        <v>11</v>
      </c>
      <c r="F10566" t="s">
        <v>9</v>
      </c>
      <c r="G10566">
        <v>2</v>
      </c>
      <c r="H10566">
        <v>3</v>
      </c>
      <c r="I10566" t="str">
        <f>_xlfn.XLOOKUP(A10566,[1]Sheet1!A:A,[1]Sheet1!B:B)</f>
        <v>C</v>
      </c>
      <c r="J10566" t="str">
        <f>_xlfn.XLOOKUP(A10566,[1]Sheet1!A:A,[1]Sheet1!C:C)</f>
        <v>Flight</v>
      </c>
      <c r="K10566">
        <f>_xlfn.XLOOKUP(A10566,[1]Sheet1!A:A,[1]Sheet1!D:D)</f>
        <v>4070</v>
      </c>
      <c r="L10566">
        <f>_xlfn.XLOOKUP(A10566,[1]Sheet1!A:A,[1]Sheet1!E:E)</f>
        <v>1</v>
      </c>
      <c r="M10566" t="str">
        <f t="shared" si="330"/>
        <v>On-Time</v>
      </c>
      <c r="N10566">
        <f t="shared" si="331"/>
        <v>0</v>
      </c>
    </row>
    <row r="10567" spans="1:14">
      <c r="A10567">
        <v>10566</v>
      </c>
      <c r="B10567">
        <v>135</v>
      </c>
      <c r="C10567">
        <v>4</v>
      </c>
      <c r="D10567">
        <v>4</v>
      </c>
      <c r="E10567" t="s">
        <v>11</v>
      </c>
      <c r="F10567" t="s">
        <v>10</v>
      </c>
      <c r="G10567">
        <v>4</v>
      </c>
      <c r="H10567">
        <v>5</v>
      </c>
      <c r="I10567" t="str">
        <f>_xlfn.XLOOKUP(A10567,[1]Sheet1!A:A,[1]Sheet1!B:B)</f>
        <v>F</v>
      </c>
      <c r="J10567" t="str">
        <f>_xlfn.XLOOKUP(A10567,[1]Sheet1!A:A,[1]Sheet1!C:C)</f>
        <v>Flight</v>
      </c>
      <c r="K10567">
        <f>_xlfn.XLOOKUP(A10567,[1]Sheet1!A:A,[1]Sheet1!D:D)</f>
        <v>4541</v>
      </c>
      <c r="L10567">
        <f>_xlfn.XLOOKUP(A10567,[1]Sheet1!A:A,[1]Sheet1!E:E)</f>
        <v>0</v>
      </c>
      <c r="M10567" t="str">
        <f t="shared" si="330"/>
        <v>Delayed</v>
      </c>
      <c r="N10567">
        <f t="shared" si="331"/>
        <v>1</v>
      </c>
    </row>
    <row r="10568" spans="1:14">
      <c r="A10568">
        <v>10567</v>
      </c>
      <c r="B10568">
        <v>254</v>
      </c>
      <c r="C10568">
        <v>2</v>
      </c>
      <c r="D10568">
        <v>2</v>
      </c>
      <c r="E10568" t="s">
        <v>11</v>
      </c>
      <c r="F10568" t="s">
        <v>10</v>
      </c>
      <c r="G10568">
        <v>4</v>
      </c>
      <c r="H10568">
        <v>3</v>
      </c>
      <c r="I10568" t="str">
        <f>_xlfn.XLOOKUP(A10568,[1]Sheet1!A:A,[1]Sheet1!B:B)</f>
        <v>D</v>
      </c>
      <c r="J10568" t="str">
        <f>_xlfn.XLOOKUP(A10568,[1]Sheet1!A:A,[1]Sheet1!C:C)</f>
        <v>Ship</v>
      </c>
      <c r="K10568">
        <f>_xlfn.XLOOKUP(A10568,[1]Sheet1!A:A,[1]Sheet1!D:D)</f>
        <v>5957</v>
      </c>
      <c r="L10568">
        <f>_xlfn.XLOOKUP(A10568,[1]Sheet1!A:A,[1]Sheet1!E:E)</f>
        <v>0</v>
      </c>
      <c r="M10568" t="str">
        <f t="shared" si="330"/>
        <v>Delayed</v>
      </c>
      <c r="N10568">
        <f t="shared" si="331"/>
        <v>1</v>
      </c>
    </row>
    <row r="10569" spans="1:14">
      <c r="A10569">
        <v>10568</v>
      </c>
      <c r="B10569">
        <v>233</v>
      </c>
      <c r="C10569">
        <v>9</v>
      </c>
      <c r="D10569">
        <v>4</v>
      </c>
      <c r="E10569" t="s">
        <v>8</v>
      </c>
      <c r="F10569" t="s">
        <v>9</v>
      </c>
      <c r="G10569">
        <v>5</v>
      </c>
      <c r="H10569">
        <v>3</v>
      </c>
      <c r="I10569" t="str">
        <f>_xlfn.XLOOKUP(A10569,[1]Sheet1!A:A,[1]Sheet1!B:B)</f>
        <v>F</v>
      </c>
      <c r="J10569" t="str">
        <f>_xlfn.XLOOKUP(A10569,[1]Sheet1!A:A,[1]Sheet1!C:C)</f>
        <v>Ship</v>
      </c>
      <c r="K10569">
        <f>_xlfn.XLOOKUP(A10569,[1]Sheet1!A:A,[1]Sheet1!D:D)</f>
        <v>4541</v>
      </c>
      <c r="L10569">
        <f>_xlfn.XLOOKUP(A10569,[1]Sheet1!A:A,[1]Sheet1!E:E)</f>
        <v>0</v>
      </c>
      <c r="M10569" t="str">
        <f t="shared" si="330"/>
        <v>Delayed</v>
      </c>
      <c r="N10569">
        <f t="shared" si="331"/>
        <v>1</v>
      </c>
    </row>
    <row r="10570" spans="1:14">
      <c r="A10570">
        <v>10569</v>
      </c>
      <c r="B10570">
        <v>233</v>
      </c>
      <c r="C10570">
        <v>5</v>
      </c>
      <c r="D10570">
        <v>3</v>
      </c>
      <c r="E10570" t="s">
        <v>8</v>
      </c>
      <c r="F10570" t="s">
        <v>9</v>
      </c>
      <c r="G10570">
        <v>4</v>
      </c>
      <c r="H10570">
        <v>4</v>
      </c>
      <c r="I10570" t="str">
        <f>_xlfn.XLOOKUP(A10570,[1]Sheet1!A:A,[1]Sheet1!B:B)</f>
        <v>A</v>
      </c>
      <c r="J10570" t="str">
        <f>_xlfn.XLOOKUP(A10570,[1]Sheet1!A:A,[1]Sheet1!C:C)</f>
        <v>Ship</v>
      </c>
      <c r="K10570">
        <f>_xlfn.XLOOKUP(A10570,[1]Sheet1!A:A,[1]Sheet1!D:D)</f>
        <v>5421</v>
      </c>
      <c r="L10570">
        <f>_xlfn.XLOOKUP(A10570,[1]Sheet1!A:A,[1]Sheet1!E:E)</f>
        <v>0</v>
      </c>
      <c r="M10570" t="str">
        <f t="shared" si="330"/>
        <v>Delayed</v>
      </c>
      <c r="N10570">
        <f t="shared" si="331"/>
        <v>1</v>
      </c>
    </row>
    <row r="10571" spans="1:14">
      <c r="A10571">
        <v>10570</v>
      </c>
      <c r="B10571">
        <v>156</v>
      </c>
      <c r="C10571">
        <v>5</v>
      </c>
      <c r="D10571">
        <v>2</v>
      </c>
      <c r="E10571" t="s">
        <v>8</v>
      </c>
      <c r="F10571" t="s">
        <v>9</v>
      </c>
      <c r="G10571">
        <v>4</v>
      </c>
      <c r="H10571">
        <v>4</v>
      </c>
      <c r="I10571" t="str">
        <f>_xlfn.XLOOKUP(A10571,[1]Sheet1!A:A,[1]Sheet1!B:B)</f>
        <v>B</v>
      </c>
      <c r="J10571" t="str">
        <f>_xlfn.XLOOKUP(A10571,[1]Sheet1!A:A,[1]Sheet1!C:C)</f>
        <v>Ship</v>
      </c>
      <c r="K10571">
        <f>_xlfn.XLOOKUP(A10571,[1]Sheet1!A:A,[1]Sheet1!D:D)</f>
        <v>5216</v>
      </c>
      <c r="L10571">
        <f>_xlfn.XLOOKUP(A10571,[1]Sheet1!A:A,[1]Sheet1!E:E)</f>
        <v>0</v>
      </c>
      <c r="M10571" t="str">
        <f t="shared" si="330"/>
        <v>Delayed</v>
      </c>
      <c r="N10571">
        <f t="shared" si="331"/>
        <v>1</v>
      </c>
    </row>
    <row r="10572" spans="1:14">
      <c r="A10572">
        <v>10571</v>
      </c>
      <c r="B10572">
        <v>262</v>
      </c>
      <c r="C10572">
        <v>4</v>
      </c>
      <c r="D10572">
        <v>2</v>
      </c>
      <c r="E10572" t="s">
        <v>11</v>
      </c>
      <c r="F10572" t="s">
        <v>10</v>
      </c>
      <c r="G10572">
        <v>1</v>
      </c>
      <c r="H10572">
        <v>5</v>
      </c>
      <c r="I10572" t="str">
        <f>_xlfn.XLOOKUP(A10572,[1]Sheet1!A:A,[1]Sheet1!B:B)</f>
        <v>C</v>
      </c>
      <c r="J10572" t="str">
        <f>_xlfn.XLOOKUP(A10572,[1]Sheet1!A:A,[1]Sheet1!C:C)</f>
        <v>Ship</v>
      </c>
      <c r="K10572">
        <f>_xlfn.XLOOKUP(A10572,[1]Sheet1!A:A,[1]Sheet1!D:D)</f>
        <v>5761</v>
      </c>
      <c r="L10572">
        <f>_xlfn.XLOOKUP(A10572,[1]Sheet1!A:A,[1]Sheet1!E:E)</f>
        <v>0</v>
      </c>
      <c r="M10572" t="str">
        <f t="shared" si="330"/>
        <v>Delayed</v>
      </c>
      <c r="N10572">
        <f t="shared" si="331"/>
        <v>1</v>
      </c>
    </row>
    <row r="10573" spans="1:14">
      <c r="A10573">
        <v>10572</v>
      </c>
      <c r="B10573">
        <v>201</v>
      </c>
      <c r="C10573">
        <v>8</v>
      </c>
      <c r="D10573">
        <v>3</v>
      </c>
      <c r="E10573" t="s">
        <v>11</v>
      </c>
      <c r="F10573" t="s">
        <v>9</v>
      </c>
      <c r="G10573">
        <v>1</v>
      </c>
      <c r="H10573">
        <v>3</v>
      </c>
      <c r="I10573" t="str">
        <f>_xlfn.XLOOKUP(A10573,[1]Sheet1!A:A,[1]Sheet1!B:B)</f>
        <v>F</v>
      </c>
      <c r="J10573" t="str">
        <f>_xlfn.XLOOKUP(A10573,[1]Sheet1!A:A,[1]Sheet1!C:C)</f>
        <v>Ship</v>
      </c>
      <c r="K10573">
        <f>_xlfn.XLOOKUP(A10573,[1]Sheet1!A:A,[1]Sheet1!D:D)</f>
        <v>4315</v>
      </c>
      <c r="L10573">
        <f>_xlfn.XLOOKUP(A10573,[1]Sheet1!A:A,[1]Sheet1!E:E)</f>
        <v>0</v>
      </c>
      <c r="M10573" t="str">
        <f t="shared" si="330"/>
        <v>Delayed</v>
      </c>
      <c r="N10573">
        <f t="shared" si="331"/>
        <v>1</v>
      </c>
    </row>
    <row r="10574" spans="1:14">
      <c r="A10574">
        <v>10573</v>
      </c>
      <c r="B10574">
        <v>208</v>
      </c>
      <c r="C10574">
        <v>9</v>
      </c>
      <c r="D10574">
        <v>2</v>
      </c>
      <c r="E10574" t="s">
        <v>8</v>
      </c>
      <c r="F10574" t="s">
        <v>9</v>
      </c>
      <c r="G10574">
        <v>1</v>
      </c>
      <c r="H10574">
        <v>5</v>
      </c>
      <c r="I10574" t="str">
        <f>_xlfn.XLOOKUP(A10574,[1]Sheet1!A:A,[1]Sheet1!B:B)</f>
        <v>D</v>
      </c>
      <c r="J10574" t="str">
        <f>_xlfn.XLOOKUP(A10574,[1]Sheet1!A:A,[1]Sheet1!C:C)</f>
        <v>Ship</v>
      </c>
      <c r="K10574">
        <f>_xlfn.XLOOKUP(A10574,[1]Sheet1!A:A,[1]Sheet1!D:D)</f>
        <v>4887</v>
      </c>
      <c r="L10574">
        <f>_xlfn.XLOOKUP(A10574,[1]Sheet1!A:A,[1]Sheet1!E:E)</f>
        <v>0</v>
      </c>
      <c r="M10574" t="str">
        <f t="shared" si="330"/>
        <v>Delayed</v>
      </c>
      <c r="N10574">
        <f t="shared" si="331"/>
        <v>1</v>
      </c>
    </row>
    <row r="10575" spans="1:14">
      <c r="A10575">
        <v>10574</v>
      </c>
      <c r="B10575">
        <v>174</v>
      </c>
      <c r="C10575">
        <v>9</v>
      </c>
      <c r="D10575">
        <v>3</v>
      </c>
      <c r="E10575" t="s">
        <v>8</v>
      </c>
      <c r="F10575" t="s">
        <v>9</v>
      </c>
      <c r="G10575">
        <v>1</v>
      </c>
      <c r="H10575">
        <v>3</v>
      </c>
      <c r="I10575" t="str">
        <f>_xlfn.XLOOKUP(A10575,[1]Sheet1!A:A,[1]Sheet1!B:B)</f>
        <v>F</v>
      </c>
      <c r="J10575" t="str">
        <f>_xlfn.XLOOKUP(A10575,[1]Sheet1!A:A,[1]Sheet1!C:C)</f>
        <v>Ship</v>
      </c>
      <c r="K10575">
        <f>_xlfn.XLOOKUP(A10575,[1]Sheet1!A:A,[1]Sheet1!D:D)</f>
        <v>4380</v>
      </c>
      <c r="L10575">
        <f>_xlfn.XLOOKUP(A10575,[1]Sheet1!A:A,[1]Sheet1!E:E)</f>
        <v>1</v>
      </c>
      <c r="M10575" t="str">
        <f t="shared" si="330"/>
        <v>On-Time</v>
      </c>
      <c r="N10575">
        <f t="shared" si="331"/>
        <v>0</v>
      </c>
    </row>
    <row r="10576" spans="1:14">
      <c r="A10576">
        <v>10575</v>
      </c>
      <c r="B10576">
        <v>144</v>
      </c>
      <c r="C10576">
        <v>8</v>
      </c>
      <c r="D10576">
        <v>4</v>
      </c>
      <c r="E10576" t="s">
        <v>11</v>
      </c>
      <c r="F10576" t="s">
        <v>10</v>
      </c>
      <c r="G10576">
        <v>2</v>
      </c>
      <c r="H10576">
        <v>3</v>
      </c>
      <c r="I10576" t="str">
        <f>_xlfn.XLOOKUP(A10576,[1]Sheet1!A:A,[1]Sheet1!B:B)</f>
        <v>A</v>
      </c>
      <c r="J10576" t="str">
        <f>_xlfn.XLOOKUP(A10576,[1]Sheet1!A:A,[1]Sheet1!C:C)</f>
        <v>Ship</v>
      </c>
      <c r="K10576">
        <f>_xlfn.XLOOKUP(A10576,[1]Sheet1!A:A,[1]Sheet1!D:D)</f>
        <v>4867</v>
      </c>
      <c r="L10576">
        <f>_xlfn.XLOOKUP(A10576,[1]Sheet1!A:A,[1]Sheet1!E:E)</f>
        <v>1</v>
      </c>
      <c r="M10576" t="str">
        <f t="shared" si="330"/>
        <v>On-Time</v>
      </c>
      <c r="N10576">
        <f t="shared" si="331"/>
        <v>0</v>
      </c>
    </row>
    <row r="10577" spans="1:14">
      <c r="A10577">
        <v>10576</v>
      </c>
      <c r="B10577">
        <v>184</v>
      </c>
      <c r="C10577">
        <v>5</v>
      </c>
      <c r="D10577">
        <v>3</v>
      </c>
      <c r="E10577" t="s">
        <v>8</v>
      </c>
      <c r="F10577" t="s">
        <v>9</v>
      </c>
      <c r="G10577">
        <v>3</v>
      </c>
      <c r="H10577">
        <v>4</v>
      </c>
      <c r="I10577" t="str">
        <f>_xlfn.XLOOKUP(A10577,[1]Sheet1!A:A,[1]Sheet1!B:B)</f>
        <v>B</v>
      </c>
      <c r="J10577" t="str">
        <f>_xlfn.XLOOKUP(A10577,[1]Sheet1!A:A,[1]Sheet1!C:C)</f>
        <v>Ship</v>
      </c>
      <c r="K10577">
        <f>_xlfn.XLOOKUP(A10577,[1]Sheet1!A:A,[1]Sheet1!D:D)</f>
        <v>4712</v>
      </c>
      <c r="L10577">
        <f>_xlfn.XLOOKUP(A10577,[1]Sheet1!A:A,[1]Sheet1!E:E)</f>
        <v>1</v>
      </c>
      <c r="M10577" t="str">
        <f t="shared" si="330"/>
        <v>On-Time</v>
      </c>
      <c r="N10577">
        <f t="shared" si="331"/>
        <v>0</v>
      </c>
    </row>
    <row r="10578" spans="1:14">
      <c r="A10578">
        <v>10577</v>
      </c>
      <c r="B10578">
        <v>196</v>
      </c>
      <c r="C10578">
        <v>5</v>
      </c>
      <c r="D10578">
        <v>3</v>
      </c>
      <c r="E10578" t="s">
        <v>8</v>
      </c>
      <c r="F10578" t="s">
        <v>9</v>
      </c>
      <c r="G10578">
        <v>5</v>
      </c>
      <c r="H10578">
        <v>3</v>
      </c>
      <c r="I10578" t="str">
        <f>_xlfn.XLOOKUP(A10578,[1]Sheet1!A:A,[1]Sheet1!B:B)</f>
        <v>C</v>
      </c>
      <c r="J10578" t="str">
        <f>_xlfn.XLOOKUP(A10578,[1]Sheet1!A:A,[1]Sheet1!C:C)</f>
        <v>Ship</v>
      </c>
      <c r="K10578">
        <f>_xlfn.XLOOKUP(A10578,[1]Sheet1!A:A,[1]Sheet1!D:D)</f>
        <v>4891</v>
      </c>
      <c r="L10578">
        <f>_xlfn.XLOOKUP(A10578,[1]Sheet1!A:A,[1]Sheet1!E:E)</f>
        <v>0</v>
      </c>
      <c r="M10578" t="str">
        <f t="shared" si="330"/>
        <v>Delayed</v>
      </c>
      <c r="N10578">
        <f t="shared" si="331"/>
        <v>1</v>
      </c>
    </row>
    <row r="10579" spans="1:14">
      <c r="A10579">
        <v>10578</v>
      </c>
      <c r="B10579">
        <v>251</v>
      </c>
      <c r="C10579">
        <v>10</v>
      </c>
      <c r="D10579">
        <v>4</v>
      </c>
      <c r="E10579" t="s">
        <v>8</v>
      </c>
      <c r="F10579" t="s">
        <v>10</v>
      </c>
      <c r="G10579">
        <v>3</v>
      </c>
      <c r="H10579">
        <v>6</v>
      </c>
      <c r="I10579" t="str">
        <f>_xlfn.XLOOKUP(A10579,[1]Sheet1!A:A,[1]Sheet1!B:B)</f>
        <v>F</v>
      </c>
      <c r="J10579" t="str">
        <f>_xlfn.XLOOKUP(A10579,[1]Sheet1!A:A,[1]Sheet1!C:C)</f>
        <v>Ship</v>
      </c>
      <c r="K10579">
        <f>_xlfn.XLOOKUP(A10579,[1]Sheet1!A:A,[1]Sheet1!D:D)</f>
        <v>4889</v>
      </c>
      <c r="L10579">
        <f>_xlfn.XLOOKUP(A10579,[1]Sheet1!A:A,[1]Sheet1!E:E)</f>
        <v>1</v>
      </c>
      <c r="M10579" t="str">
        <f t="shared" si="330"/>
        <v>On-Time</v>
      </c>
      <c r="N10579">
        <f t="shared" si="331"/>
        <v>0</v>
      </c>
    </row>
    <row r="10580" spans="1:14">
      <c r="A10580">
        <v>10579</v>
      </c>
      <c r="B10580">
        <v>160</v>
      </c>
      <c r="C10580">
        <v>1</v>
      </c>
      <c r="D10580">
        <v>3</v>
      </c>
      <c r="E10580" t="s">
        <v>8</v>
      </c>
      <c r="F10580" t="s">
        <v>10</v>
      </c>
      <c r="G10580">
        <v>4</v>
      </c>
      <c r="H10580">
        <v>4</v>
      </c>
      <c r="I10580" t="str">
        <f>_xlfn.XLOOKUP(A10580,[1]Sheet1!A:A,[1]Sheet1!B:B)</f>
        <v>D</v>
      </c>
      <c r="J10580" t="str">
        <f>_xlfn.XLOOKUP(A10580,[1]Sheet1!A:A,[1]Sheet1!C:C)</f>
        <v>Ship</v>
      </c>
      <c r="K10580">
        <f>_xlfn.XLOOKUP(A10580,[1]Sheet1!A:A,[1]Sheet1!D:D)</f>
        <v>4770</v>
      </c>
      <c r="L10580">
        <f>_xlfn.XLOOKUP(A10580,[1]Sheet1!A:A,[1]Sheet1!E:E)</f>
        <v>0</v>
      </c>
      <c r="M10580" t="str">
        <f t="shared" si="330"/>
        <v>Delayed</v>
      </c>
      <c r="N10580">
        <f t="shared" si="331"/>
        <v>1</v>
      </c>
    </row>
    <row r="10581" spans="1:14">
      <c r="A10581">
        <v>10580</v>
      </c>
      <c r="B10581">
        <v>176</v>
      </c>
      <c r="C10581">
        <v>10</v>
      </c>
      <c r="D10581">
        <v>4</v>
      </c>
      <c r="E10581" t="s">
        <v>8</v>
      </c>
      <c r="F10581" t="s">
        <v>10</v>
      </c>
      <c r="G10581">
        <v>2</v>
      </c>
      <c r="H10581">
        <v>5</v>
      </c>
      <c r="I10581" t="str">
        <f>_xlfn.XLOOKUP(A10581,[1]Sheet1!A:A,[1]Sheet1!B:B)</f>
        <v>F</v>
      </c>
      <c r="J10581" t="str">
        <f>_xlfn.XLOOKUP(A10581,[1]Sheet1!A:A,[1]Sheet1!C:C)</f>
        <v>Ship</v>
      </c>
      <c r="K10581">
        <f>_xlfn.XLOOKUP(A10581,[1]Sheet1!A:A,[1]Sheet1!D:D)</f>
        <v>5532</v>
      </c>
      <c r="L10581">
        <f>_xlfn.XLOOKUP(A10581,[1]Sheet1!A:A,[1]Sheet1!E:E)</f>
        <v>0</v>
      </c>
      <c r="M10581" t="str">
        <f t="shared" si="330"/>
        <v>Delayed</v>
      </c>
      <c r="N10581">
        <f t="shared" si="331"/>
        <v>1</v>
      </c>
    </row>
    <row r="10582" spans="1:14">
      <c r="A10582">
        <v>10581</v>
      </c>
      <c r="B10582">
        <v>235</v>
      </c>
      <c r="C10582">
        <v>9</v>
      </c>
      <c r="D10582">
        <v>3</v>
      </c>
      <c r="E10582" t="s">
        <v>8</v>
      </c>
      <c r="F10582" t="s">
        <v>9</v>
      </c>
      <c r="G10582">
        <v>1</v>
      </c>
      <c r="H10582">
        <v>3</v>
      </c>
      <c r="I10582" t="str">
        <f>_xlfn.XLOOKUP(A10582,[1]Sheet1!A:A,[1]Sheet1!B:B)</f>
        <v>A</v>
      </c>
      <c r="J10582" t="str">
        <f>_xlfn.XLOOKUP(A10582,[1]Sheet1!A:A,[1]Sheet1!C:C)</f>
        <v>Ship</v>
      </c>
      <c r="K10582">
        <f>_xlfn.XLOOKUP(A10582,[1]Sheet1!A:A,[1]Sheet1!D:D)</f>
        <v>5735</v>
      </c>
      <c r="L10582">
        <f>_xlfn.XLOOKUP(A10582,[1]Sheet1!A:A,[1]Sheet1!E:E)</f>
        <v>0</v>
      </c>
      <c r="M10582" t="str">
        <f t="shared" si="330"/>
        <v>Delayed</v>
      </c>
      <c r="N10582">
        <f t="shared" si="331"/>
        <v>1</v>
      </c>
    </row>
    <row r="10583" spans="1:14">
      <c r="A10583">
        <v>10582</v>
      </c>
      <c r="B10583">
        <v>152</v>
      </c>
      <c r="C10583">
        <v>3</v>
      </c>
      <c r="D10583">
        <v>4</v>
      </c>
      <c r="E10583" t="s">
        <v>11</v>
      </c>
      <c r="F10583" t="s">
        <v>9</v>
      </c>
      <c r="G10583">
        <v>2</v>
      </c>
      <c r="H10583">
        <v>4</v>
      </c>
      <c r="I10583" t="str">
        <f>_xlfn.XLOOKUP(A10583,[1]Sheet1!A:A,[1]Sheet1!B:B)</f>
        <v>B</v>
      </c>
      <c r="J10583" t="str">
        <f>_xlfn.XLOOKUP(A10583,[1]Sheet1!A:A,[1]Sheet1!C:C)</f>
        <v>Ship</v>
      </c>
      <c r="K10583">
        <f>_xlfn.XLOOKUP(A10583,[1]Sheet1!A:A,[1]Sheet1!D:D)</f>
        <v>4006</v>
      </c>
      <c r="L10583">
        <f>_xlfn.XLOOKUP(A10583,[1]Sheet1!A:A,[1]Sheet1!E:E)</f>
        <v>0</v>
      </c>
      <c r="M10583" t="str">
        <f t="shared" si="330"/>
        <v>Delayed</v>
      </c>
      <c r="N10583">
        <f t="shared" si="331"/>
        <v>1</v>
      </c>
    </row>
    <row r="10584" spans="1:14">
      <c r="A10584">
        <v>10583</v>
      </c>
      <c r="B10584">
        <v>184</v>
      </c>
      <c r="C10584">
        <v>4</v>
      </c>
      <c r="D10584">
        <v>4</v>
      </c>
      <c r="E10584" t="s">
        <v>8</v>
      </c>
      <c r="F10584" t="s">
        <v>10</v>
      </c>
      <c r="G10584">
        <v>3</v>
      </c>
      <c r="H10584">
        <v>4</v>
      </c>
      <c r="I10584" t="str">
        <f>_xlfn.XLOOKUP(A10584,[1]Sheet1!A:A,[1]Sheet1!B:B)</f>
        <v>C</v>
      </c>
      <c r="J10584" t="str">
        <f>_xlfn.XLOOKUP(A10584,[1]Sheet1!A:A,[1]Sheet1!C:C)</f>
        <v>Ship</v>
      </c>
      <c r="K10584">
        <f>_xlfn.XLOOKUP(A10584,[1]Sheet1!A:A,[1]Sheet1!D:D)</f>
        <v>4030</v>
      </c>
      <c r="L10584">
        <f>_xlfn.XLOOKUP(A10584,[1]Sheet1!A:A,[1]Sheet1!E:E)</f>
        <v>1</v>
      </c>
      <c r="M10584" t="str">
        <f t="shared" si="330"/>
        <v>On-Time</v>
      </c>
      <c r="N10584">
        <f t="shared" si="331"/>
        <v>0</v>
      </c>
    </row>
    <row r="10585" spans="1:14">
      <c r="A10585">
        <v>10584</v>
      </c>
      <c r="B10585">
        <v>209</v>
      </c>
      <c r="C10585">
        <v>5</v>
      </c>
      <c r="D10585">
        <v>2</v>
      </c>
      <c r="E10585" t="s">
        <v>8</v>
      </c>
      <c r="F10585" t="s">
        <v>10</v>
      </c>
      <c r="G10585">
        <v>2</v>
      </c>
      <c r="H10585">
        <v>3</v>
      </c>
      <c r="I10585" t="str">
        <f>_xlfn.XLOOKUP(A10585,[1]Sheet1!A:A,[1]Sheet1!B:B)</f>
        <v>F</v>
      </c>
      <c r="J10585" t="str">
        <f>_xlfn.XLOOKUP(A10585,[1]Sheet1!A:A,[1]Sheet1!C:C)</f>
        <v>Ship</v>
      </c>
      <c r="K10585">
        <f>_xlfn.XLOOKUP(A10585,[1]Sheet1!A:A,[1]Sheet1!D:D)</f>
        <v>5713</v>
      </c>
      <c r="L10585">
        <f>_xlfn.XLOOKUP(A10585,[1]Sheet1!A:A,[1]Sheet1!E:E)</f>
        <v>0</v>
      </c>
      <c r="M10585" t="str">
        <f t="shared" si="330"/>
        <v>Delayed</v>
      </c>
      <c r="N10585">
        <f t="shared" si="331"/>
        <v>1</v>
      </c>
    </row>
    <row r="10586" spans="1:14">
      <c r="A10586">
        <v>10585</v>
      </c>
      <c r="B10586">
        <v>187</v>
      </c>
      <c r="C10586">
        <v>5</v>
      </c>
      <c r="D10586">
        <v>3</v>
      </c>
      <c r="E10586" t="s">
        <v>11</v>
      </c>
      <c r="F10586" t="s">
        <v>9</v>
      </c>
      <c r="G10586">
        <v>5</v>
      </c>
      <c r="H10586">
        <v>5</v>
      </c>
      <c r="I10586" t="str">
        <f>_xlfn.XLOOKUP(A10586,[1]Sheet1!A:A,[1]Sheet1!B:B)</f>
        <v>D</v>
      </c>
      <c r="J10586" t="str">
        <f>_xlfn.XLOOKUP(A10586,[1]Sheet1!A:A,[1]Sheet1!C:C)</f>
        <v>Ship</v>
      </c>
      <c r="K10586">
        <f>_xlfn.XLOOKUP(A10586,[1]Sheet1!A:A,[1]Sheet1!D:D)</f>
        <v>4613</v>
      </c>
      <c r="L10586">
        <f>_xlfn.XLOOKUP(A10586,[1]Sheet1!A:A,[1]Sheet1!E:E)</f>
        <v>0</v>
      </c>
      <c r="M10586" t="str">
        <f t="shared" si="330"/>
        <v>Delayed</v>
      </c>
      <c r="N10586">
        <f t="shared" si="331"/>
        <v>1</v>
      </c>
    </row>
    <row r="10587" spans="1:14">
      <c r="A10587">
        <v>10586</v>
      </c>
      <c r="B10587">
        <v>160</v>
      </c>
      <c r="C10587">
        <v>6</v>
      </c>
      <c r="D10587">
        <v>5</v>
      </c>
      <c r="E10587" t="s">
        <v>8</v>
      </c>
      <c r="F10587" t="s">
        <v>10</v>
      </c>
      <c r="G10587">
        <v>4</v>
      </c>
      <c r="H10587">
        <v>4</v>
      </c>
      <c r="I10587" t="str">
        <f>_xlfn.XLOOKUP(A10587,[1]Sheet1!A:A,[1]Sheet1!B:B)</f>
        <v>F</v>
      </c>
      <c r="J10587" t="str">
        <f>_xlfn.XLOOKUP(A10587,[1]Sheet1!A:A,[1]Sheet1!C:C)</f>
        <v>Ship</v>
      </c>
      <c r="K10587">
        <f>_xlfn.XLOOKUP(A10587,[1]Sheet1!A:A,[1]Sheet1!D:D)</f>
        <v>4055</v>
      </c>
      <c r="L10587">
        <f>_xlfn.XLOOKUP(A10587,[1]Sheet1!A:A,[1]Sheet1!E:E)</f>
        <v>0</v>
      </c>
      <c r="M10587" t="str">
        <f t="shared" si="330"/>
        <v>Delayed</v>
      </c>
      <c r="N10587">
        <f t="shared" si="331"/>
        <v>1</v>
      </c>
    </row>
    <row r="10588" spans="1:14">
      <c r="A10588">
        <v>10587</v>
      </c>
      <c r="B10588">
        <v>258</v>
      </c>
      <c r="C10588">
        <v>5</v>
      </c>
      <c r="D10588">
        <v>3</v>
      </c>
      <c r="E10588" t="s">
        <v>8</v>
      </c>
      <c r="F10588" t="s">
        <v>9</v>
      </c>
      <c r="G10588">
        <v>2</v>
      </c>
      <c r="H10588">
        <v>4</v>
      </c>
      <c r="I10588" t="str">
        <f>_xlfn.XLOOKUP(A10588,[1]Sheet1!A:A,[1]Sheet1!B:B)</f>
        <v>A</v>
      </c>
      <c r="J10588" t="str">
        <f>_xlfn.XLOOKUP(A10588,[1]Sheet1!A:A,[1]Sheet1!C:C)</f>
        <v>Ship</v>
      </c>
      <c r="K10588">
        <f>_xlfn.XLOOKUP(A10588,[1]Sheet1!A:A,[1]Sheet1!D:D)</f>
        <v>5393</v>
      </c>
      <c r="L10588">
        <f>_xlfn.XLOOKUP(A10588,[1]Sheet1!A:A,[1]Sheet1!E:E)</f>
        <v>1</v>
      </c>
      <c r="M10588" t="str">
        <f t="shared" si="330"/>
        <v>On-Time</v>
      </c>
      <c r="N10588">
        <f t="shared" si="331"/>
        <v>0</v>
      </c>
    </row>
    <row r="10589" spans="1:14">
      <c r="A10589">
        <v>10588</v>
      </c>
      <c r="B10589">
        <v>166</v>
      </c>
      <c r="C10589">
        <v>9</v>
      </c>
      <c r="D10589">
        <v>3</v>
      </c>
      <c r="E10589" t="s">
        <v>11</v>
      </c>
      <c r="F10589" t="s">
        <v>9</v>
      </c>
      <c r="G10589">
        <v>5</v>
      </c>
      <c r="H10589">
        <v>3</v>
      </c>
      <c r="I10589" t="str">
        <f>_xlfn.XLOOKUP(A10589,[1]Sheet1!A:A,[1]Sheet1!B:B)</f>
        <v>B</v>
      </c>
      <c r="J10589" t="str">
        <f>_xlfn.XLOOKUP(A10589,[1]Sheet1!A:A,[1]Sheet1!C:C)</f>
        <v>Ship</v>
      </c>
      <c r="K10589">
        <f>_xlfn.XLOOKUP(A10589,[1]Sheet1!A:A,[1]Sheet1!D:D)</f>
        <v>5275</v>
      </c>
      <c r="L10589">
        <f>_xlfn.XLOOKUP(A10589,[1]Sheet1!A:A,[1]Sheet1!E:E)</f>
        <v>1</v>
      </c>
      <c r="M10589" t="str">
        <f t="shared" si="330"/>
        <v>On-Time</v>
      </c>
      <c r="N10589">
        <f t="shared" si="331"/>
        <v>0</v>
      </c>
    </row>
    <row r="10590" spans="1:14">
      <c r="A10590">
        <v>10589</v>
      </c>
      <c r="B10590">
        <v>193</v>
      </c>
      <c r="C10590">
        <v>3</v>
      </c>
      <c r="D10590">
        <v>3</v>
      </c>
      <c r="E10590" t="s">
        <v>8</v>
      </c>
      <c r="F10590" t="s">
        <v>9</v>
      </c>
      <c r="G10590">
        <v>1</v>
      </c>
      <c r="H10590">
        <v>4</v>
      </c>
      <c r="I10590" t="str">
        <f>_xlfn.XLOOKUP(A10590,[1]Sheet1!A:A,[1]Sheet1!B:B)</f>
        <v>C</v>
      </c>
      <c r="J10590" t="str">
        <f>_xlfn.XLOOKUP(A10590,[1]Sheet1!A:A,[1]Sheet1!C:C)</f>
        <v>Ship</v>
      </c>
      <c r="K10590">
        <f>_xlfn.XLOOKUP(A10590,[1]Sheet1!A:A,[1]Sheet1!D:D)</f>
        <v>5919</v>
      </c>
      <c r="L10590">
        <f>_xlfn.XLOOKUP(A10590,[1]Sheet1!A:A,[1]Sheet1!E:E)</f>
        <v>0</v>
      </c>
      <c r="M10590" t="str">
        <f t="shared" si="330"/>
        <v>Delayed</v>
      </c>
      <c r="N10590">
        <f t="shared" si="331"/>
        <v>1</v>
      </c>
    </row>
    <row r="10591" spans="1:14">
      <c r="A10591">
        <v>10590</v>
      </c>
      <c r="B10591">
        <v>167</v>
      </c>
      <c r="C10591">
        <v>3</v>
      </c>
      <c r="D10591">
        <v>2</v>
      </c>
      <c r="E10591" t="s">
        <v>8</v>
      </c>
      <c r="F10591" t="s">
        <v>10</v>
      </c>
      <c r="G10591">
        <v>2</v>
      </c>
      <c r="H10591">
        <v>3</v>
      </c>
      <c r="I10591" t="str">
        <f>_xlfn.XLOOKUP(A10591,[1]Sheet1!A:A,[1]Sheet1!B:B)</f>
        <v>F</v>
      </c>
      <c r="J10591" t="str">
        <f>_xlfn.XLOOKUP(A10591,[1]Sheet1!A:A,[1]Sheet1!C:C)</f>
        <v>Ship</v>
      </c>
      <c r="K10591">
        <f>_xlfn.XLOOKUP(A10591,[1]Sheet1!A:A,[1]Sheet1!D:D)</f>
        <v>4722</v>
      </c>
      <c r="L10591">
        <f>_xlfn.XLOOKUP(A10591,[1]Sheet1!A:A,[1]Sheet1!E:E)</f>
        <v>1</v>
      </c>
      <c r="M10591" t="str">
        <f t="shared" si="330"/>
        <v>On-Time</v>
      </c>
      <c r="N10591">
        <f t="shared" si="331"/>
        <v>0</v>
      </c>
    </row>
    <row r="10592" spans="1:14">
      <c r="A10592">
        <v>10591</v>
      </c>
      <c r="B10592">
        <v>272</v>
      </c>
      <c r="C10592">
        <v>9</v>
      </c>
      <c r="D10592">
        <v>2</v>
      </c>
      <c r="E10592" t="s">
        <v>11</v>
      </c>
      <c r="F10592" t="s">
        <v>10</v>
      </c>
      <c r="G10592">
        <v>5</v>
      </c>
      <c r="H10592">
        <v>4</v>
      </c>
      <c r="I10592" t="str">
        <f>_xlfn.XLOOKUP(A10592,[1]Sheet1!A:A,[1]Sheet1!B:B)</f>
        <v>D</v>
      </c>
      <c r="J10592" t="str">
        <f>_xlfn.XLOOKUP(A10592,[1]Sheet1!A:A,[1]Sheet1!C:C)</f>
        <v>Ship</v>
      </c>
      <c r="K10592">
        <f>_xlfn.XLOOKUP(A10592,[1]Sheet1!A:A,[1]Sheet1!D:D)</f>
        <v>5055</v>
      </c>
      <c r="L10592">
        <f>_xlfn.XLOOKUP(A10592,[1]Sheet1!A:A,[1]Sheet1!E:E)</f>
        <v>1</v>
      </c>
      <c r="M10592" t="str">
        <f t="shared" si="330"/>
        <v>On-Time</v>
      </c>
      <c r="N10592">
        <f t="shared" si="331"/>
        <v>0</v>
      </c>
    </row>
    <row r="10593" spans="1:14">
      <c r="A10593">
        <v>10592</v>
      </c>
      <c r="B10593">
        <v>222</v>
      </c>
      <c r="C10593">
        <v>1</v>
      </c>
      <c r="D10593">
        <v>2</v>
      </c>
      <c r="E10593" t="s">
        <v>8</v>
      </c>
      <c r="F10593" t="s">
        <v>10</v>
      </c>
      <c r="G10593">
        <v>2</v>
      </c>
      <c r="H10593">
        <v>4</v>
      </c>
      <c r="I10593" t="str">
        <f>_xlfn.XLOOKUP(A10593,[1]Sheet1!A:A,[1]Sheet1!B:B)</f>
        <v>F</v>
      </c>
      <c r="J10593" t="str">
        <f>_xlfn.XLOOKUP(A10593,[1]Sheet1!A:A,[1]Sheet1!C:C)</f>
        <v>Ship</v>
      </c>
      <c r="K10593">
        <f>_xlfn.XLOOKUP(A10593,[1]Sheet1!A:A,[1]Sheet1!D:D)</f>
        <v>5028</v>
      </c>
      <c r="L10593">
        <f>_xlfn.XLOOKUP(A10593,[1]Sheet1!A:A,[1]Sheet1!E:E)</f>
        <v>1</v>
      </c>
      <c r="M10593" t="str">
        <f t="shared" si="330"/>
        <v>On-Time</v>
      </c>
      <c r="N10593">
        <f t="shared" si="331"/>
        <v>0</v>
      </c>
    </row>
    <row r="10594" spans="1:14">
      <c r="A10594">
        <v>10593</v>
      </c>
      <c r="B10594">
        <v>189</v>
      </c>
      <c r="C10594">
        <v>10</v>
      </c>
      <c r="D10594">
        <v>3</v>
      </c>
      <c r="E10594" t="s">
        <v>8</v>
      </c>
      <c r="F10594" t="s">
        <v>9</v>
      </c>
      <c r="G10594">
        <v>5</v>
      </c>
      <c r="H10594">
        <v>5</v>
      </c>
      <c r="I10594" t="str">
        <f>_xlfn.XLOOKUP(A10594,[1]Sheet1!A:A,[1]Sheet1!B:B)</f>
        <v>A</v>
      </c>
      <c r="J10594" t="str">
        <f>_xlfn.XLOOKUP(A10594,[1]Sheet1!A:A,[1]Sheet1!C:C)</f>
        <v>Ship</v>
      </c>
      <c r="K10594">
        <f>_xlfn.XLOOKUP(A10594,[1]Sheet1!A:A,[1]Sheet1!D:D)</f>
        <v>5554</v>
      </c>
      <c r="L10594">
        <f>_xlfn.XLOOKUP(A10594,[1]Sheet1!A:A,[1]Sheet1!E:E)</f>
        <v>1</v>
      </c>
      <c r="M10594" t="str">
        <f t="shared" si="330"/>
        <v>On-Time</v>
      </c>
      <c r="N10594">
        <f t="shared" si="331"/>
        <v>0</v>
      </c>
    </row>
    <row r="10595" spans="1:14">
      <c r="A10595">
        <v>10594</v>
      </c>
      <c r="B10595">
        <v>188</v>
      </c>
      <c r="C10595">
        <v>9</v>
      </c>
      <c r="D10595">
        <v>2</v>
      </c>
      <c r="E10595" t="s">
        <v>11</v>
      </c>
      <c r="F10595" t="s">
        <v>9</v>
      </c>
      <c r="G10595">
        <v>5</v>
      </c>
      <c r="H10595">
        <v>2</v>
      </c>
      <c r="I10595" t="str">
        <f>_xlfn.XLOOKUP(A10595,[1]Sheet1!A:A,[1]Sheet1!B:B)</f>
        <v>B</v>
      </c>
      <c r="J10595" t="str">
        <f>_xlfn.XLOOKUP(A10595,[1]Sheet1!A:A,[1]Sheet1!C:C)</f>
        <v>Ship</v>
      </c>
      <c r="K10595">
        <f>_xlfn.XLOOKUP(A10595,[1]Sheet1!A:A,[1]Sheet1!D:D)</f>
        <v>4610</v>
      </c>
      <c r="L10595">
        <f>_xlfn.XLOOKUP(A10595,[1]Sheet1!A:A,[1]Sheet1!E:E)</f>
        <v>0</v>
      </c>
      <c r="M10595" t="str">
        <f t="shared" si="330"/>
        <v>Delayed</v>
      </c>
      <c r="N10595">
        <f t="shared" si="331"/>
        <v>1</v>
      </c>
    </row>
    <row r="10596" spans="1:14">
      <c r="A10596">
        <v>10595</v>
      </c>
      <c r="B10596">
        <v>183</v>
      </c>
      <c r="C10596">
        <v>6</v>
      </c>
      <c r="D10596">
        <v>2</v>
      </c>
      <c r="E10596" t="s">
        <v>11</v>
      </c>
      <c r="F10596" t="s">
        <v>9</v>
      </c>
      <c r="G10596">
        <v>2</v>
      </c>
      <c r="H10596">
        <v>3</v>
      </c>
      <c r="I10596" t="str">
        <f>_xlfn.XLOOKUP(A10596,[1]Sheet1!A:A,[1]Sheet1!B:B)</f>
        <v>C</v>
      </c>
      <c r="J10596" t="str">
        <f>_xlfn.XLOOKUP(A10596,[1]Sheet1!A:A,[1]Sheet1!C:C)</f>
        <v>Ship</v>
      </c>
      <c r="K10596">
        <f>_xlfn.XLOOKUP(A10596,[1]Sheet1!A:A,[1]Sheet1!D:D)</f>
        <v>4313</v>
      </c>
      <c r="L10596">
        <f>_xlfn.XLOOKUP(A10596,[1]Sheet1!A:A,[1]Sheet1!E:E)</f>
        <v>1</v>
      </c>
      <c r="M10596" t="str">
        <f t="shared" si="330"/>
        <v>On-Time</v>
      </c>
      <c r="N10596">
        <f t="shared" si="331"/>
        <v>0</v>
      </c>
    </row>
    <row r="10597" spans="1:14">
      <c r="A10597">
        <v>10596</v>
      </c>
      <c r="B10597">
        <v>183</v>
      </c>
      <c r="C10597">
        <v>1</v>
      </c>
      <c r="D10597">
        <v>2</v>
      </c>
      <c r="E10597" t="s">
        <v>8</v>
      </c>
      <c r="F10597" t="s">
        <v>9</v>
      </c>
      <c r="G10597">
        <v>5</v>
      </c>
      <c r="H10597">
        <v>4</v>
      </c>
      <c r="I10597" t="str">
        <f>_xlfn.XLOOKUP(A10597,[1]Sheet1!A:A,[1]Sheet1!B:B)</f>
        <v>F</v>
      </c>
      <c r="J10597" t="str">
        <f>_xlfn.XLOOKUP(A10597,[1]Sheet1!A:A,[1]Sheet1!C:C)</f>
        <v>Ship</v>
      </c>
      <c r="K10597">
        <f>_xlfn.XLOOKUP(A10597,[1]Sheet1!A:A,[1]Sheet1!D:D)</f>
        <v>4741</v>
      </c>
      <c r="L10597">
        <f>_xlfn.XLOOKUP(A10597,[1]Sheet1!A:A,[1]Sheet1!E:E)</f>
        <v>0</v>
      </c>
      <c r="M10597" t="str">
        <f t="shared" si="330"/>
        <v>Delayed</v>
      </c>
      <c r="N10597">
        <f t="shared" si="331"/>
        <v>1</v>
      </c>
    </row>
    <row r="10598" spans="1:14">
      <c r="A10598">
        <v>10597</v>
      </c>
      <c r="B10598">
        <v>167</v>
      </c>
      <c r="C10598">
        <v>4</v>
      </c>
      <c r="D10598">
        <v>3</v>
      </c>
      <c r="E10598" t="s">
        <v>8</v>
      </c>
      <c r="F10598" t="s">
        <v>9</v>
      </c>
      <c r="G10598">
        <v>1</v>
      </c>
      <c r="H10598">
        <v>3</v>
      </c>
      <c r="I10598" t="str">
        <f>_xlfn.XLOOKUP(A10598,[1]Sheet1!A:A,[1]Sheet1!B:B)</f>
        <v>D</v>
      </c>
      <c r="J10598" t="str">
        <f>_xlfn.XLOOKUP(A10598,[1]Sheet1!A:A,[1]Sheet1!C:C)</f>
        <v>Ship</v>
      </c>
      <c r="K10598">
        <f>_xlfn.XLOOKUP(A10598,[1]Sheet1!A:A,[1]Sheet1!D:D)</f>
        <v>5943</v>
      </c>
      <c r="L10598">
        <f>_xlfn.XLOOKUP(A10598,[1]Sheet1!A:A,[1]Sheet1!E:E)</f>
        <v>1</v>
      </c>
      <c r="M10598" t="str">
        <f t="shared" si="330"/>
        <v>On-Time</v>
      </c>
      <c r="N10598">
        <f t="shared" si="331"/>
        <v>0</v>
      </c>
    </row>
    <row r="10599" spans="1:14">
      <c r="A10599">
        <v>10598</v>
      </c>
      <c r="B10599">
        <v>258</v>
      </c>
      <c r="C10599">
        <v>3</v>
      </c>
      <c r="D10599">
        <v>3</v>
      </c>
      <c r="E10599" t="s">
        <v>11</v>
      </c>
      <c r="F10599" t="s">
        <v>9</v>
      </c>
      <c r="G10599">
        <v>2</v>
      </c>
      <c r="H10599">
        <v>2</v>
      </c>
      <c r="I10599" t="str">
        <f>_xlfn.XLOOKUP(A10599,[1]Sheet1!A:A,[1]Sheet1!B:B)</f>
        <v>F</v>
      </c>
      <c r="J10599" t="str">
        <f>_xlfn.XLOOKUP(A10599,[1]Sheet1!A:A,[1]Sheet1!C:C)</f>
        <v>Ship</v>
      </c>
      <c r="K10599">
        <f>_xlfn.XLOOKUP(A10599,[1]Sheet1!A:A,[1]Sheet1!D:D)</f>
        <v>5365</v>
      </c>
      <c r="L10599">
        <f>_xlfn.XLOOKUP(A10599,[1]Sheet1!A:A,[1]Sheet1!E:E)</f>
        <v>1</v>
      </c>
      <c r="M10599" t="str">
        <f t="shared" si="330"/>
        <v>On-Time</v>
      </c>
      <c r="N10599">
        <f t="shared" si="331"/>
        <v>0</v>
      </c>
    </row>
    <row r="10600" spans="1:14">
      <c r="A10600">
        <v>10599</v>
      </c>
      <c r="B10600">
        <v>177</v>
      </c>
      <c r="C10600">
        <v>5</v>
      </c>
      <c r="D10600">
        <v>3</v>
      </c>
      <c r="E10600" t="s">
        <v>11</v>
      </c>
      <c r="F10600" t="s">
        <v>10</v>
      </c>
      <c r="G10600">
        <v>2</v>
      </c>
      <c r="H10600">
        <v>4</v>
      </c>
      <c r="I10600" t="str">
        <f>_xlfn.XLOOKUP(A10600,[1]Sheet1!A:A,[1]Sheet1!B:B)</f>
        <v>A</v>
      </c>
      <c r="J10600" t="str">
        <f>_xlfn.XLOOKUP(A10600,[1]Sheet1!A:A,[1]Sheet1!C:C)</f>
        <v>Ship</v>
      </c>
      <c r="K10600">
        <f>_xlfn.XLOOKUP(A10600,[1]Sheet1!A:A,[1]Sheet1!D:D)</f>
        <v>5757</v>
      </c>
      <c r="L10600">
        <f>_xlfn.XLOOKUP(A10600,[1]Sheet1!A:A,[1]Sheet1!E:E)</f>
        <v>0</v>
      </c>
      <c r="M10600" t="str">
        <f t="shared" si="330"/>
        <v>Delayed</v>
      </c>
      <c r="N10600">
        <f t="shared" si="331"/>
        <v>1</v>
      </c>
    </row>
    <row r="10601" spans="1:14">
      <c r="A10601">
        <v>10600</v>
      </c>
      <c r="B10601">
        <v>226</v>
      </c>
      <c r="C10601">
        <v>8</v>
      </c>
      <c r="D10601">
        <v>3</v>
      </c>
      <c r="E10601" t="s">
        <v>11</v>
      </c>
      <c r="F10601" t="s">
        <v>9</v>
      </c>
      <c r="G10601">
        <v>1</v>
      </c>
      <c r="H10601">
        <v>3</v>
      </c>
      <c r="I10601" t="str">
        <f>_xlfn.XLOOKUP(A10601,[1]Sheet1!A:A,[1]Sheet1!B:B)</f>
        <v>B</v>
      </c>
      <c r="J10601" t="str">
        <f>_xlfn.XLOOKUP(A10601,[1]Sheet1!A:A,[1]Sheet1!C:C)</f>
        <v>Ship</v>
      </c>
      <c r="K10601">
        <f>_xlfn.XLOOKUP(A10601,[1]Sheet1!A:A,[1]Sheet1!D:D)</f>
        <v>5000</v>
      </c>
      <c r="L10601">
        <f>_xlfn.XLOOKUP(A10601,[1]Sheet1!A:A,[1]Sheet1!E:E)</f>
        <v>0</v>
      </c>
      <c r="M10601" t="str">
        <f t="shared" si="330"/>
        <v>Delayed</v>
      </c>
      <c r="N10601">
        <f t="shared" si="331"/>
        <v>1</v>
      </c>
    </row>
    <row r="10602" spans="1:14">
      <c r="A10602">
        <v>10601</v>
      </c>
      <c r="B10602">
        <v>240</v>
      </c>
      <c r="C10602">
        <v>5</v>
      </c>
      <c r="D10602">
        <v>5</v>
      </c>
      <c r="E10602" t="s">
        <v>11</v>
      </c>
      <c r="F10602" t="s">
        <v>9</v>
      </c>
      <c r="G10602">
        <v>1</v>
      </c>
      <c r="H10602">
        <v>5</v>
      </c>
      <c r="I10602" t="str">
        <f>_xlfn.XLOOKUP(A10602,[1]Sheet1!A:A,[1]Sheet1!B:B)</f>
        <v>C</v>
      </c>
      <c r="J10602" t="str">
        <f>_xlfn.XLOOKUP(A10602,[1]Sheet1!A:A,[1]Sheet1!C:C)</f>
        <v>Ship</v>
      </c>
      <c r="K10602">
        <f>_xlfn.XLOOKUP(A10602,[1]Sheet1!A:A,[1]Sheet1!D:D)</f>
        <v>4144</v>
      </c>
      <c r="L10602">
        <f>_xlfn.XLOOKUP(A10602,[1]Sheet1!A:A,[1]Sheet1!E:E)</f>
        <v>0</v>
      </c>
      <c r="M10602" t="str">
        <f t="shared" si="330"/>
        <v>Delayed</v>
      </c>
      <c r="N10602">
        <f t="shared" si="331"/>
        <v>1</v>
      </c>
    </row>
    <row r="10603" spans="1:14">
      <c r="A10603">
        <v>10602</v>
      </c>
      <c r="B10603">
        <v>158</v>
      </c>
      <c r="C10603">
        <v>6</v>
      </c>
      <c r="D10603">
        <v>3</v>
      </c>
      <c r="E10603" t="s">
        <v>8</v>
      </c>
      <c r="F10603" t="s">
        <v>9</v>
      </c>
      <c r="G10603">
        <v>3</v>
      </c>
      <c r="H10603">
        <v>3</v>
      </c>
      <c r="I10603" t="str">
        <f>_xlfn.XLOOKUP(A10603,[1]Sheet1!A:A,[1]Sheet1!B:B)</f>
        <v>F</v>
      </c>
      <c r="J10603" t="str">
        <f>_xlfn.XLOOKUP(A10603,[1]Sheet1!A:A,[1]Sheet1!C:C)</f>
        <v>Ship</v>
      </c>
      <c r="K10603">
        <f>_xlfn.XLOOKUP(A10603,[1]Sheet1!A:A,[1]Sheet1!D:D)</f>
        <v>5261</v>
      </c>
      <c r="L10603">
        <f>_xlfn.XLOOKUP(A10603,[1]Sheet1!A:A,[1]Sheet1!E:E)</f>
        <v>1</v>
      </c>
      <c r="M10603" t="str">
        <f t="shared" si="330"/>
        <v>On-Time</v>
      </c>
      <c r="N10603">
        <f t="shared" si="331"/>
        <v>0</v>
      </c>
    </row>
    <row r="10604" spans="1:14">
      <c r="A10604">
        <v>10603</v>
      </c>
      <c r="B10604">
        <v>176</v>
      </c>
      <c r="C10604">
        <v>1</v>
      </c>
      <c r="D10604">
        <v>4</v>
      </c>
      <c r="E10604" t="s">
        <v>8</v>
      </c>
      <c r="F10604" t="s">
        <v>10</v>
      </c>
      <c r="G10604">
        <v>2</v>
      </c>
      <c r="H10604">
        <v>5</v>
      </c>
      <c r="I10604" t="str">
        <f>_xlfn.XLOOKUP(A10604,[1]Sheet1!A:A,[1]Sheet1!B:B)</f>
        <v>D</v>
      </c>
      <c r="J10604" t="str">
        <f>_xlfn.XLOOKUP(A10604,[1]Sheet1!A:A,[1]Sheet1!C:C)</f>
        <v>Ship</v>
      </c>
      <c r="K10604">
        <f>_xlfn.XLOOKUP(A10604,[1]Sheet1!A:A,[1]Sheet1!D:D)</f>
        <v>5810</v>
      </c>
      <c r="L10604">
        <f>_xlfn.XLOOKUP(A10604,[1]Sheet1!A:A,[1]Sheet1!E:E)</f>
        <v>0</v>
      </c>
      <c r="M10604" t="str">
        <f t="shared" si="330"/>
        <v>Delayed</v>
      </c>
      <c r="N10604">
        <f t="shared" si="331"/>
        <v>1</v>
      </c>
    </row>
    <row r="10605" spans="1:14">
      <c r="A10605">
        <v>10604</v>
      </c>
      <c r="B10605">
        <v>230</v>
      </c>
      <c r="C10605">
        <v>3</v>
      </c>
      <c r="D10605">
        <v>4</v>
      </c>
      <c r="E10605" t="s">
        <v>8</v>
      </c>
      <c r="F10605" t="s">
        <v>10</v>
      </c>
      <c r="G10605">
        <v>4</v>
      </c>
      <c r="H10605">
        <v>6</v>
      </c>
      <c r="I10605" t="str">
        <f>_xlfn.XLOOKUP(A10605,[1]Sheet1!A:A,[1]Sheet1!B:B)</f>
        <v>F</v>
      </c>
      <c r="J10605" t="str">
        <f>_xlfn.XLOOKUP(A10605,[1]Sheet1!A:A,[1]Sheet1!C:C)</f>
        <v>Ship</v>
      </c>
      <c r="K10605">
        <f>_xlfn.XLOOKUP(A10605,[1]Sheet1!A:A,[1]Sheet1!D:D)</f>
        <v>4736</v>
      </c>
      <c r="L10605">
        <f>_xlfn.XLOOKUP(A10605,[1]Sheet1!A:A,[1]Sheet1!E:E)</f>
        <v>1</v>
      </c>
      <c r="M10605" t="str">
        <f t="shared" si="330"/>
        <v>On-Time</v>
      </c>
      <c r="N10605">
        <f t="shared" si="331"/>
        <v>0</v>
      </c>
    </row>
    <row r="10606" spans="1:14">
      <c r="A10606">
        <v>10605</v>
      </c>
      <c r="B10606">
        <v>238</v>
      </c>
      <c r="C10606">
        <v>3</v>
      </c>
      <c r="D10606">
        <v>3</v>
      </c>
      <c r="E10606" t="s">
        <v>8</v>
      </c>
      <c r="F10606" t="s">
        <v>9</v>
      </c>
      <c r="G10606">
        <v>2</v>
      </c>
      <c r="H10606">
        <v>4</v>
      </c>
      <c r="I10606" t="str">
        <f>_xlfn.XLOOKUP(A10606,[1]Sheet1!A:A,[1]Sheet1!B:B)</f>
        <v>A</v>
      </c>
      <c r="J10606" t="str">
        <f>_xlfn.XLOOKUP(A10606,[1]Sheet1!A:A,[1]Sheet1!C:C)</f>
        <v>Ship</v>
      </c>
      <c r="K10606">
        <f>_xlfn.XLOOKUP(A10606,[1]Sheet1!A:A,[1]Sheet1!D:D)</f>
        <v>5265</v>
      </c>
      <c r="L10606">
        <f>_xlfn.XLOOKUP(A10606,[1]Sheet1!A:A,[1]Sheet1!E:E)</f>
        <v>1</v>
      </c>
      <c r="M10606" t="str">
        <f t="shared" si="330"/>
        <v>On-Time</v>
      </c>
      <c r="N10606">
        <f t="shared" si="331"/>
        <v>0</v>
      </c>
    </row>
    <row r="10607" spans="1:14">
      <c r="A10607">
        <v>10606</v>
      </c>
      <c r="B10607">
        <v>254</v>
      </c>
      <c r="C10607">
        <v>9</v>
      </c>
      <c r="D10607">
        <v>3</v>
      </c>
      <c r="E10607" t="s">
        <v>8</v>
      </c>
      <c r="F10607" t="s">
        <v>9</v>
      </c>
      <c r="G10607">
        <v>2</v>
      </c>
      <c r="H10607">
        <v>5</v>
      </c>
      <c r="I10607" t="str">
        <f>_xlfn.XLOOKUP(A10607,[1]Sheet1!A:A,[1]Sheet1!B:B)</f>
        <v>B</v>
      </c>
      <c r="J10607" t="str">
        <f>_xlfn.XLOOKUP(A10607,[1]Sheet1!A:A,[1]Sheet1!C:C)</f>
        <v>Ship</v>
      </c>
      <c r="K10607">
        <f>_xlfn.XLOOKUP(A10607,[1]Sheet1!A:A,[1]Sheet1!D:D)</f>
        <v>5714</v>
      </c>
      <c r="L10607">
        <f>_xlfn.XLOOKUP(A10607,[1]Sheet1!A:A,[1]Sheet1!E:E)</f>
        <v>1</v>
      </c>
      <c r="M10607" t="str">
        <f t="shared" si="330"/>
        <v>On-Time</v>
      </c>
      <c r="N10607">
        <f t="shared" si="331"/>
        <v>0</v>
      </c>
    </row>
    <row r="10608" spans="1:14">
      <c r="A10608">
        <v>10607</v>
      </c>
      <c r="B10608">
        <v>209</v>
      </c>
      <c r="C10608">
        <v>5</v>
      </c>
      <c r="D10608">
        <v>3</v>
      </c>
      <c r="E10608" t="s">
        <v>12</v>
      </c>
      <c r="F10608" t="s">
        <v>9</v>
      </c>
      <c r="G10608">
        <v>4</v>
      </c>
      <c r="H10608">
        <v>4</v>
      </c>
      <c r="I10608" t="str">
        <f>_xlfn.XLOOKUP(A10608,[1]Sheet1!A:A,[1]Sheet1!B:B)</f>
        <v>C</v>
      </c>
      <c r="J10608" t="str">
        <f>_xlfn.XLOOKUP(A10608,[1]Sheet1!A:A,[1]Sheet1!C:C)</f>
        <v>Ship</v>
      </c>
      <c r="K10608">
        <f>_xlfn.XLOOKUP(A10608,[1]Sheet1!A:A,[1]Sheet1!D:D)</f>
        <v>5979</v>
      </c>
      <c r="L10608">
        <f>_xlfn.XLOOKUP(A10608,[1]Sheet1!A:A,[1]Sheet1!E:E)</f>
        <v>0</v>
      </c>
      <c r="M10608" t="str">
        <f t="shared" si="330"/>
        <v>Delayed</v>
      </c>
      <c r="N10608">
        <f t="shared" si="331"/>
        <v>1</v>
      </c>
    </row>
    <row r="10609" spans="1:14">
      <c r="A10609">
        <v>10608</v>
      </c>
      <c r="B10609">
        <v>245</v>
      </c>
      <c r="C10609">
        <v>5</v>
      </c>
      <c r="D10609">
        <v>4</v>
      </c>
      <c r="E10609" t="s">
        <v>11</v>
      </c>
      <c r="F10609" t="s">
        <v>9</v>
      </c>
      <c r="G10609">
        <v>3</v>
      </c>
      <c r="H10609">
        <v>4</v>
      </c>
      <c r="I10609" t="str">
        <f>_xlfn.XLOOKUP(A10609,[1]Sheet1!A:A,[1]Sheet1!B:B)</f>
        <v>F</v>
      </c>
      <c r="J10609" t="str">
        <f>_xlfn.XLOOKUP(A10609,[1]Sheet1!A:A,[1]Sheet1!C:C)</f>
        <v>Ship</v>
      </c>
      <c r="K10609">
        <f>_xlfn.XLOOKUP(A10609,[1]Sheet1!A:A,[1]Sheet1!D:D)</f>
        <v>4660</v>
      </c>
      <c r="L10609">
        <f>_xlfn.XLOOKUP(A10609,[1]Sheet1!A:A,[1]Sheet1!E:E)</f>
        <v>0</v>
      </c>
      <c r="M10609" t="str">
        <f t="shared" si="330"/>
        <v>Delayed</v>
      </c>
      <c r="N10609">
        <f t="shared" si="331"/>
        <v>1</v>
      </c>
    </row>
    <row r="10610" spans="1:14">
      <c r="A10610">
        <v>10609</v>
      </c>
      <c r="B10610">
        <v>133</v>
      </c>
      <c r="C10610">
        <v>10</v>
      </c>
      <c r="D10610">
        <v>3</v>
      </c>
      <c r="E10610" t="s">
        <v>8</v>
      </c>
      <c r="F10610" t="s">
        <v>9</v>
      </c>
      <c r="G10610">
        <v>1</v>
      </c>
      <c r="H10610">
        <v>3</v>
      </c>
      <c r="I10610" t="str">
        <f>_xlfn.XLOOKUP(A10610,[1]Sheet1!A:A,[1]Sheet1!B:B)</f>
        <v>D</v>
      </c>
      <c r="J10610" t="str">
        <f>_xlfn.XLOOKUP(A10610,[1]Sheet1!A:A,[1]Sheet1!C:C)</f>
        <v>Ship</v>
      </c>
      <c r="K10610">
        <f>_xlfn.XLOOKUP(A10610,[1]Sheet1!A:A,[1]Sheet1!D:D)</f>
        <v>5640</v>
      </c>
      <c r="L10610">
        <f>_xlfn.XLOOKUP(A10610,[1]Sheet1!A:A,[1]Sheet1!E:E)</f>
        <v>0</v>
      </c>
      <c r="M10610" t="str">
        <f t="shared" si="330"/>
        <v>Delayed</v>
      </c>
      <c r="N10610">
        <f t="shared" si="331"/>
        <v>1</v>
      </c>
    </row>
    <row r="10611" spans="1:14">
      <c r="A10611">
        <v>10610</v>
      </c>
      <c r="B10611">
        <v>233</v>
      </c>
      <c r="C10611">
        <v>1</v>
      </c>
      <c r="D10611">
        <v>2</v>
      </c>
      <c r="E10611" t="s">
        <v>12</v>
      </c>
      <c r="F10611" t="s">
        <v>9</v>
      </c>
      <c r="G10611">
        <v>4</v>
      </c>
      <c r="H10611">
        <v>4</v>
      </c>
      <c r="I10611" t="str">
        <f>_xlfn.XLOOKUP(A10611,[1]Sheet1!A:A,[1]Sheet1!B:B)</f>
        <v>F</v>
      </c>
      <c r="J10611" t="str">
        <f>_xlfn.XLOOKUP(A10611,[1]Sheet1!A:A,[1]Sheet1!C:C)</f>
        <v>Ship</v>
      </c>
      <c r="K10611">
        <f>_xlfn.XLOOKUP(A10611,[1]Sheet1!A:A,[1]Sheet1!D:D)</f>
        <v>5320</v>
      </c>
      <c r="L10611">
        <f>_xlfn.XLOOKUP(A10611,[1]Sheet1!A:A,[1]Sheet1!E:E)</f>
        <v>0</v>
      </c>
      <c r="M10611" t="str">
        <f t="shared" si="330"/>
        <v>Delayed</v>
      </c>
      <c r="N10611">
        <f t="shared" si="331"/>
        <v>1</v>
      </c>
    </row>
    <row r="10612" spans="1:14">
      <c r="A10612">
        <v>10611</v>
      </c>
      <c r="B10612">
        <v>257</v>
      </c>
      <c r="C10612">
        <v>8</v>
      </c>
      <c r="D10612">
        <v>4</v>
      </c>
      <c r="E10612" t="s">
        <v>8</v>
      </c>
      <c r="F10612" t="s">
        <v>10</v>
      </c>
      <c r="G10612">
        <v>1</v>
      </c>
      <c r="H10612">
        <v>3</v>
      </c>
      <c r="I10612" t="str">
        <f>_xlfn.XLOOKUP(A10612,[1]Sheet1!A:A,[1]Sheet1!B:B)</f>
        <v>A</v>
      </c>
      <c r="J10612" t="str">
        <f>_xlfn.XLOOKUP(A10612,[1]Sheet1!A:A,[1]Sheet1!C:C)</f>
        <v>Ship</v>
      </c>
      <c r="K10612">
        <f>_xlfn.XLOOKUP(A10612,[1]Sheet1!A:A,[1]Sheet1!D:D)</f>
        <v>4692</v>
      </c>
      <c r="L10612">
        <f>_xlfn.XLOOKUP(A10612,[1]Sheet1!A:A,[1]Sheet1!E:E)</f>
        <v>1</v>
      </c>
      <c r="M10612" t="str">
        <f t="shared" si="330"/>
        <v>On-Time</v>
      </c>
      <c r="N10612">
        <f t="shared" si="331"/>
        <v>0</v>
      </c>
    </row>
    <row r="10613" spans="1:14">
      <c r="A10613">
        <v>10612</v>
      </c>
      <c r="B10613">
        <v>262</v>
      </c>
      <c r="C10613">
        <v>7</v>
      </c>
      <c r="D10613">
        <v>5</v>
      </c>
      <c r="E10613" t="s">
        <v>8</v>
      </c>
      <c r="F10613" t="s">
        <v>10</v>
      </c>
      <c r="G10613">
        <v>3</v>
      </c>
      <c r="H10613">
        <v>5</v>
      </c>
      <c r="I10613" t="str">
        <f>_xlfn.XLOOKUP(A10613,[1]Sheet1!A:A,[1]Sheet1!B:B)</f>
        <v>B</v>
      </c>
      <c r="J10613" t="str">
        <f>_xlfn.XLOOKUP(A10613,[1]Sheet1!A:A,[1]Sheet1!C:C)</f>
        <v>Ship</v>
      </c>
      <c r="K10613">
        <f>_xlfn.XLOOKUP(A10613,[1]Sheet1!A:A,[1]Sheet1!D:D)</f>
        <v>4157</v>
      </c>
      <c r="L10613">
        <f>_xlfn.XLOOKUP(A10613,[1]Sheet1!A:A,[1]Sheet1!E:E)</f>
        <v>0</v>
      </c>
      <c r="M10613" t="str">
        <f t="shared" si="330"/>
        <v>Delayed</v>
      </c>
      <c r="N10613">
        <f t="shared" si="331"/>
        <v>1</v>
      </c>
    </row>
    <row r="10614" spans="1:14">
      <c r="A10614">
        <v>10613</v>
      </c>
      <c r="B10614">
        <v>252</v>
      </c>
      <c r="C10614">
        <v>6</v>
      </c>
      <c r="D10614">
        <v>3</v>
      </c>
      <c r="E10614" t="s">
        <v>8</v>
      </c>
      <c r="F10614" t="s">
        <v>10</v>
      </c>
      <c r="G10614">
        <v>2</v>
      </c>
      <c r="H10614">
        <v>5</v>
      </c>
      <c r="I10614" t="str">
        <f>_xlfn.XLOOKUP(A10614,[1]Sheet1!A:A,[1]Sheet1!B:B)</f>
        <v>C</v>
      </c>
      <c r="J10614" t="str">
        <f>_xlfn.XLOOKUP(A10614,[1]Sheet1!A:A,[1]Sheet1!C:C)</f>
        <v>Ship</v>
      </c>
      <c r="K10614">
        <f>_xlfn.XLOOKUP(A10614,[1]Sheet1!A:A,[1]Sheet1!D:D)</f>
        <v>4013</v>
      </c>
      <c r="L10614">
        <f>_xlfn.XLOOKUP(A10614,[1]Sheet1!A:A,[1]Sheet1!E:E)</f>
        <v>1</v>
      </c>
      <c r="M10614" t="str">
        <f t="shared" si="330"/>
        <v>On-Time</v>
      </c>
      <c r="N10614">
        <f t="shared" si="331"/>
        <v>0</v>
      </c>
    </row>
    <row r="10615" spans="1:14">
      <c r="A10615">
        <v>10614</v>
      </c>
      <c r="B10615">
        <v>231</v>
      </c>
      <c r="C10615">
        <v>3</v>
      </c>
      <c r="D10615">
        <v>3</v>
      </c>
      <c r="E10615" t="s">
        <v>8</v>
      </c>
      <c r="F10615" t="s">
        <v>9</v>
      </c>
      <c r="G10615">
        <v>3</v>
      </c>
      <c r="H10615">
        <v>3</v>
      </c>
      <c r="I10615" t="str">
        <f>_xlfn.XLOOKUP(A10615,[1]Sheet1!A:A,[1]Sheet1!B:B)</f>
        <v>F</v>
      </c>
      <c r="J10615" t="str">
        <f>_xlfn.XLOOKUP(A10615,[1]Sheet1!A:A,[1]Sheet1!C:C)</f>
        <v>Ship</v>
      </c>
      <c r="K10615">
        <f>_xlfn.XLOOKUP(A10615,[1]Sheet1!A:A,[1]Sheet1!D:D)</f>
        <v>4649</v>
      </c>
      <c r="L10615">
        <f>_xlfn.XLOOKUP(A10615,[1]Sheet1!A:A,[1]Sheet1!E:E)</f>
        <v>1</v>
      </c>
      <c r="M10615" t="str">
        <f t="shared" si="330"/>
        <v>On-Time</v>
      </c>
      <c r="N10615">
        <f t="shared" si="331"/>
        <v>0</v>
      </c>
    </row>
    <row r="10616" spans="1:14">
      <c r="A10616">
        <v>10615</v>
      </c>
      <c r="B10616">
        <v>228</v>
      </c>
      <c r="C10616">
        <v>7</v>
      </c>
      <c r="D10616">
        <v>4</v>
      </c>
      <c r="E10616" t="s">
        <v>8</v>
      </c>
      <c r="F10616" t="s">
        <v>9</v>
      </c>
      <c r="G10616">
        <v>5</v>
      </c>
      <c r="H10616">
        <v>3</v>
      </c>
      <c r="I10616" t="str">
        <f>_xlfn.XLOOKUP(A10616,[1]Sheet1!A:A,[1]Sheet1!B:B)</f>
        <v>D</v>
      </c>
      <c r="J10616" t="str">
        <f>_xlfn.XLOOKUP(A10616,[1]Sheet1!A:A,[1]Sheet1!C:C)</f>
        <v>Ship</v>
      </c>
      <c r="K10616">
        <f>_xlfn.XLOOKUP(A10616,[1]Sheet1!A:A,[1]Sheet1!D:D)</f>
        <v>4068</v>
      </c>
      <c r="L10616">
        <f>_xlfn.XLOOKUP(A10616,[1]Sheet1!A:A,[1]Sheet1!E:E)</f>
        <v>1</v>
      </c>
      <c r="M10616" t="str">
        <f t="shared" si="330"/>
        <v>On-Time</v>
      </c>
      <c r="N10616">
        <f t="shared" si="331"/>
        <v>0</v>
      </c>
    </row>
    <row r="10617" spans="1:14">
      <c r="A10617">
        <v>10616</v>
      </c>
      <c r="B10617">
        <v>100</v>
      </c>
      <c r="C10617">
        <v>10</v>
      </c>
      <c r="D10617">
        <v>4</v>
      </c>
      <c r="E10617" t="s">
        <v>8</v>
      </c>
      <c r="F10617" t="s">
        <v>9</v>
      </c>
      <c r="G10617">
        <v>2</v>
      </c>
      <c r="H10617">
        <v>3</v>
      </c>
      <c r="I10617" t="str">
        <f>_xlfn.XLOOKUP(A10617,[1]Sheet1!A:A,[1]Sheet1!B:B)</f>
        <v>F</v>
      </c>
      <c r="J10617" t="str">
        <f>_xlfn.XLOOKUP(A10617,[1]Sheet1!A:A,[1]Sheet1!C:C)</f>
        <v>Ship</v>
      </c>
      <c r="K10617">
        <f>_xlfn.XLOOKUP(A10617,[1]Sheet1!A:A,[1]Sheet1!D:D)</f>
        <v>5163</v>
      </c>
      <c r="L10617">
        <f>_xlfn.XLOOKUP(A10617,[1]Sheet1!A:A,[1]Sheet1!E:E)</f>
        <v>0</v>
      </c>
      <c r="M10617" t="str">
        <f t="shared" si="330"/>
        <v>Delayed</v>
      </c>
      <c r="N10617">
        <f t="shared" si="331"/>
        <v>1</v>
      </c>
    </row>
    <row r="10618" spans="1:14">
      <c r="A10618">
        <v>10617</v>
      </c>
      <c r="B10618">
        <v>253</v>
      </c>
      <c r="C10618">
        <v>7</v>
      </c>
      <c r="D10618">
        <v>3</v>
      </c>
      <c r="E10618" t="s">
        <v>11</v>
      </c>
      <c r="F10618" t="s">
        <v>9</v>
      </c>
      <c r="G10618">
        <v>2</v>
      </c>
      <c r="H10618">
        <v>4</v>
      </c>
      <c r="I10618" t="str">
        <f>_xlfn.XLOOKUP(A10618,[1]Sheet1!A:A,[1]Sheet1!B:B)</f>
        <v>A</v>
      </c>
      <c r="J10618" t="str">
        <f>_xlfn.XLOOKUP(A10618,[1]Sheet1!A:A,[1]Sheet1!C:C)</f>
        <v>Ship</v>
      </c>
      <c r="K10618">
        <f>_xlfn.XLOOKUP(A10618,[1]Sheet1!A:A,[1]Sheet1!D:D)</f>
        <v>5813</v>
      </c>
      <c r="L10618">
        <f>_xlfn.XLOOKUP(A10618,[1]Sheet1!A:A,[1]Sheet1!E:E)</f>
        <v>1</v>
      </c>
      <c r="M10618" t="str">
        <f t="shared" si="330"/>
        <v>On-Time</v>
      </c>
      <c r="N10618">
        <f t="shared" si="331"/>
        <v>0</v>
      </c>
    </row>
    <row r="10619" spans="1:14">
      <c r="A10619">
        <v>10618</v>
      </c>
      <c r="B10619">
        <v>160</v>
      </c>
      <c r="C10619">
        <v>3</v>
      </c>
      <c r="D10619">
        <v>3</v>
      </c>
      <c r="E10619" t="s">
        <v>11</v>
      </c>
      <c r="F10619" t="s">
        <v>10</v>
      </c>
      <c r="G10619">
        <v>4</v>
      </c>
      <c r="H10619">
        <v>3</v>
      </c>
      <c r="I10619" t="str">
        <f>_xlfn.XLOOKUP(A10619,[1]Sheet1!A:A,[1]Sheet1!B:B)</f>
        <v>B</v>
      </c>
      <c r="J10619" t="str">
        <f>_xlfn.XLOOKUP(A10619,[1]Sheet1!A:A,[1]Sheet1!C:C)</f>
        <v>Ship</v>
      </c>
      <c r="K10619">
        <f>_xlfn.XLOOKUP(A10619,[1]Sheet1!A:A,[1]Sheet1!D:D)</f>
        <v>5662</v>
      </c>
      <c r="L10619">
        <f>_xlfn.XLOOKUP(A10619,[1]Sheet1!A:A,[1]Sheet1!E:E)</f>
        <v>0</v>
      </c>
      <c r="M10619" t="str">
        <f t="shared" si="330"/>
        <v>Delayed</v>
      </c>
      <c r="N10619">
        <f t="shared" si="331"/>
        <v>1</v>
      </c>
    </row>
    <row r="10620" spans="1:14">
      <c r="A10620">
        <v>10619</v>
      </c>
      <c r="B10620">
        <v>153</v>
      </c>
      <c r="C10620">
        <v>7</v>
      </c>
      <c r="D10620">
        <v>6</v>
      </c>
      <c r="E10620" t="s">
        <v>11</v>
      </c>
      <c r="F10620" t="s">
        <v>9</v>
      </c>
      <c r="G10620">
        <v>3</v>
      </c>
      <c r="H10620">
        <v>6</v>
      </c>
      <c r="I10620" t="str">
        <f>_xlfn.XLOOKUP(A10620,[1]Sheet1!A:A,[1]Sheet1!B:B)</f>
        <v>C</v>
      </c>
      <c r="J10620" t="str">
        <f>_xlfn.XLOOKUP(A10620,[1]Sheet1!A:A,[1]Sheet1!C:C)</f>
        <v>Ship</v>
      </c>
      <c r="K10620">
        <f>_xlfn.XLOOKUP(A10620,[1]Sheet1!A:A,[1]Sheet1!D:D)</f>
        <v>4975</v>
      </c>
      <c r="L10620">
        <f>_xlfn.XLOOKUP(A10620,[1]Sheet1!A:A,[1]Sheet1!E:E)</f>
        <v>1</v>
      </c>
      <c r="M10620" t="str">
        <f t="shared" si="330"/>
        <v>On-Time</v>
      </c>
      <c r="N10620">
        <f t="shared" si="331"/>
        <v>0</v>
      </c>
    </row>
    <row r="10621" spans="1:14">
      <c r="A10621">
        <v>10620</v>
      </c>
      <c r="B10621">
        <v>270</v>
      </c>
      <c r="C10621">
        <v>4</v>
      </c>
      <c r="D10621">
        <v>2</v>
      </c>
      <c r="E10621" t="s">
        <v>8</v>
      </c>
      <c r="F10621" t="s">
        <v>10</v>
      </c>
      <c r="G10621">
        <v>1</v>
      </c>
      <c r="H10621">
        <v>4</v>
      </c>
      <c r="I10621" t="str">
        <f>_xlfn.XLOOKUP(A10621,[1]Sheet1!A:A,[1]Sheet1!B:B)</f>
        <v>F</v>
      </c>
      <c r="J10621" t="str">
        <f>_xlfn.XLOOKUP(A10621,[1]Sheet1!A:A,[1]Sheet1!C:C)</f>
        <v>Ship</v>
      </c>
      <c r="K10621">
        <f>_xlfn.XLOOKUP(A10621,[1]Sheet1!A:A,[1]Sheet1!D:D)</f>
        <v>4369</v>
      </c>
      <c r="L10621">
        <f>_xlfn.XLOOKUP(A10621,[1]Sheet1!A:A,[1]Sheet1!E:E)</f>
        <v>0</v>
      </c>
      <c r="M10621" t="str">
        <f t="shared" si="330"/>
        <v>Delayed</v>
      </c>
      <c r="N10621">
        <f t="shared" si="331"/>
        <v>1</v>
      </c>
    </row>
    <row r="10622" spans="1:14">
      <c r="A10622">
        <v>10621</v>
      </c>
      <c r="B10622">
        <v>156</v>
      </c>
      <c r="C10622">
        <v>8</v>
      </c>
      <c r="D10622">
        <v>3</v>
      </c>
      <c r="E10622" t="s">
        <v>11</v>
      </c>
      <c r="F10622" t="s">
        <v>9</v>
      </c>
      <c r="G10622">
        <v>3</v>
      </c>
      <c r="H10622">
        <v>4</v>
      </c>
      <c r="I10622" t="str">
        <f>_xlfn.XLOOKUP(A10622,[1]Sheet1!A:A,[1]Sheet1!B:B)</f>
        <v>D</v>
      </c>
      <c r="J10622" t="str">
        <f>_xlfn.XLOOKUP(A10622,[1]Sheet1!A:A,[1]Sheet1!C:C)</f>
        <v>Ship</v>
      </c>
      <c r="K10622">
        <f>_xlfn.XLOOKUP(A10622,[1]Sheet1!A:A,[1]Sheet1!D:D)</f>
        <v>4701</v>
      </c>
      <c r="L10622">
        <f>_xlfn.XLOOKUP(A10622,[1]Sheet1!A:A,[1]Sheet1!E:E)</f>
        <v>1</v>
      </c>
      <c r="M10622" t="str">
        <f t="shared" si="330"/>
        <v>On-Time</v>
      </c>
      <c r="N10622">
        <f t="shared" si="331"/>
        <v>0</v>
      </c>
    </row>
    <row r="10623" spans="1:14">
      <c r="A10623">
        <v>10622</v>
      </c>
      <c r="B10623">
        <v>132</v>
      </c>
      <c r="C10623">
        <v>1</v>
      </c>
      <c r="D10623">
        <v>2</v>
      </c>
      <c r="E10623" t="s">
        <v>11</v>
      </c>
      <c r="F10623" t="s">
        <v>10</v>
      </c>
      <c r="G10623">
        <v>1</v>
      </c>
      <c r="H10623">
        <v>4</v>
      </c>
      <c r="I10623" t="str">
        <f>_xlfn.XLOOKUP(A10623,[1]Sheet1!A:A,[1]Sheet1!B:B)</f>
        <v>F</v>
      </c>
      <c r="J10623" t="str">
        <f>_xlfn.XLOOKUP(A10623,[1]Sheet1!A:A,[1]Sheet1!C:C)</f>
        <v>Ship</v>
      </c>
      <c r="K10623">
        <f>_xlfn.XLOOKUP(A10623,[1]Sheet1!A:A,[1]Sheet1!D:D)</f>
        <v>5025</v>
      </c>
      <c r="L10623">
        <f>_xlfn.XLOOKUP(A10623,[1]Sheet1!A:A,[1]Sheet1!E:E)</f>
        <v>1</v>
      </c>
      <c r="M10623" t="str">
        <f t="shared" si="330"/>
        <v>On-Time</v>
      </c>
      <c r="N10623">
        <f t="shared" si="331"/>
        <v>0</v>
      </c>
    </row>
    <row r="10624" spans="1:14">
      <c r="A10624">
        <v>10623</v>
      </c>
      <c r="B10624">
        <v>98</v>
      </c>
      <c r="C10624">
        <v>2</v>
      </c>
      <c r="D10624">
        <v>2</v>
      </c>
      <c r="E10624" t="s">
        <v>11</v>
      </c>
      <c r="F10624" t="s">
        <v>10</v>
      </c>
      <c r="G10624">
        <v>5</v>
      </c>
      <c r="H10624">
        <v>5</v>
      </c>
      <c r="I10624" t="str">
        <f>_xlfn.XLOOKUP(A10624,[1]Sheet1!A:A,[1]Sheet1!B:B)</f>
        <v>A</v>
      </c>
      <c r="J10624" t="str">
        <f>_xlfn.XLOOKUP(A10624,[1]Sheet1!A:A,[1]Sheet1!C:C)</f>
        <v>Ship</v>
      </c>
      <c r="K10624">
        <f>_xlfn.XLOOKUP(A10624,[1]Sheet1!A:A,[1]Sheet1!D:D)</f>
        <v>4125</v>
      </c>
      <c r="L10624">
        <f>_xlfn.XLOOKUP(A10624,[1]Sheet1!A:A,[1]Sheet1!E:E)</f>
        <v>1</v>
      </c>
      <c r="M10624" t="str">
        <f t="shared" si="330"/>
        <v>On-Time</v>
      </c>
      <c r="N10624">
        <f t="shared" si="331"/>
        <v>0</v>
      </c>
    </row>
    <row r="10625" spans="1:14">
      <c r="A10625">
        <v>10624</v>
      </c>
      <c r="B10625">
        <v>161</v>
      </c>
      <c r="C10625">
        <v>7</v>
      </c>
      <c r="D10625">
        <v>3</v>
      </c>
      <c r="E10625" t="s">
        <v>12</v>
      </c>
      <c r="F10625" t="s">
        <v>9</v>
      </c>
      <c r="G10625">
        <v>5</v>
      </c>
      <c r="H10625">
        <v>5</v>
      </c>
      <c r="I10625" t="str">
        <f>_xlfn.XLOOKUP(A10625,[1]Sheet1!A:A,[1]Sheet1!B:B)</f>
        <v>B</v>
      </c>
      <c r="J10625" t="str">
        <f>_xlfn.XLOOKUP(A10625,[1]Sheet1!A:A,[1]Sheet1!C:C)</f>
        <v>Ship</v>
      </c>
      <c r="K10625">
        <f>_xlfn.XLOOKUP(A10625,[1]Sheet1!A:A,[1]Sheet1!D:D)</f>
        <v>5338</v>
      </c>
      <c r="L10625">
        <f>_xlfn.XLOOKUP(A10625,[1]Sheet1!A:A,[1]Sheet1!E:E)</f>
        <v>1</v>
      </c>
      <c r="M10625" t="str">
        <f t="shared" si="330"/>
        <v>On-Time</v>
      </c>
      <c r="N10625">
        <f t="shared" si="331"/>
        <v>0</v>
      </c>
    </row>
    <row r="10626" spans="1:14">
      <c r="A10626">
        <v>10625</v>
      </c>
      <c r="B10626">
        <v>258</v>
      </c>
      <c r="C10626">
        <v>10</v>
      </c>
      <c r="D10626">
        <v>3</v>
      </c>
      <c r="E10626" t="s">
        <v>11</v>
      </c>
      <c r="F10626" t="s">
        <v>10</v>
      </c>
      <c r="G10626">
        <v>1</v>
      </c>
      <c r="H10626">
        <v>4</v>
      </c>
      <c r="I10626" t="str">
        <f>_xlfn.XLOOKUP(A10626,[1]Sheet1!A:A,[1]Sheet1!B:B)</f>
        <v>C</v>
      </c>
      <c r="J10626" t="str">
        <f>_xlfn.XLOOKUP(A10626,[1]Sheet1!A:A,[1]Sheet1!C:C)</f>
        <v>Ship</v>
      </c>
      <c r="K10626">
        <f>_xlfn.XLOOKUP(A10626,[1]Sheet1!A:A,[1]Sheet1!D:D)</f>
        <v>5916</v>
      </c>
      <c r="L10626">
        <f>_xlfn.XLOOKUP(A10626,[1]Sheet1!A:A,[1]Sheet1!E:E)</f>
        <v>0</v>
      </c>
      <c r="M10626" t="str">
        <f t="shared" si="330"/>
        <v>Delayed</v>
      </c>
      <c r="N10626">
        <f t="shared" si="331"/>
        <v>1</v>
      </c>
    </row>
    <row r="10627" spans="1:14">
      <c r="A10627">
        <v>10626</v>
      </c>
      <c r="B10627">
        <v>228</v>
      </c>
      <c r="C10627">
        <v>2</v>
      </c>
      <c r="D10627">
        <v>2</v>
      </c>
      <c r="E10627" t="s">
        <v>11</v>
      </c>
      <c r="F10627" t="s">
        <v>10</v>
      </c>
      <c r="G10627">
        <v>2</v>
      </c>
      <c r="H10627">
        <v>3</v>
      </c>
      <c r="I10627" t="str">
        <f>_xlfn.XLOOKUP(A10627,[1]Sheet1!A:A,[1]Sheet1!B:B)</f>
        <v>F</v>
      </c>
      <c r="J10627" t="str">
        <f>_xlfn.XLOOKUP(A10627,[1]Sheet1!A:A,[1]Sheet1!C:C)</f>
        <v>Ship</v>
      </c>
      <c r="K10627">
        <f>_xlfn.XLOOKUP(A10627,[1]Sheet1!A:A,[1]Sheet1!D:D)</f>
        <v>5640</v>
      </c>
      <c r="L10627">
        <f>_xlfn.XLOOKUP(A10627,[1]Sheet1!A:A,[1]Sheet1!E:E)</f>
        <v>0</v>
      </c>
      <c r="M10627" t="str">
        <f t="shared" ref="M10627:M10690" si="332">IF(L10627=1,"On-Time","Delayed")</f>
        <v>Delayed</v>
      </c>
      <c r="N10627">
        <f t="shared" ref="N10627:N10690" si="333">IF(L10627=0,1,0)</f>
        <v>1</v>
      </c>
    </row>
    <row r="10628" spans="1:14">
      <c r="A10628">
        <v>10627</v>
      </c>
      <c r="B10628">
        <v>180</v>
      </c>
      <c r="C10628">
        <v>9</v>
      </c>
      <c r="D10628">
        <v>2</v>
      </c>
      <c r="E10628" t="s">
        <v>8</v>
      </c>
      <c r="F10628" t="s">
        <v>9</v>
      </c>
      <c r="G10628">
        <v>4</v>
      </c>
      <c r="H10628">
        <v>5</v>
      </c>
      <c r="I10628" t="str">
        <f>_xlfn.XLOOKUP(A10628,[1]Sheet1!A:A,[1]Sheet1!B:B)</f>
        <v>D</v>
      </c>
      <c r="J10628" t="str">
        <f>_xlfn.XLOOKUP(A10628,[1]Sheet1!A:A,[1]Sheet1!C:C)</f>
        <v>Ship</v>
      </c>
      <c r="K10628">
        <f>_xlfn.XLOOKUP(A10628,[1]Sheet1!A:A,[1]Sheet1!D:D)</f>
        <v>5208</v>
      </c>
      <c r="L10628">
        <f>_xlfn.XLOOKUP(A10628,[1]Sheet1!A:A,[1]Sheet1!E:E)</f>
        <v>0</v>
      </c>
      <c r="M10628" t="str">
        <f t="shared" si="332"/>
        <v>Delayed</v>
      </c>
      <c r="N10628">
        <f t="shared" si="333"/>
        <v>1</v>
      </c>
    </row>
    <row r="10629" spans="1:14">
      <c r="A10629">
        <v>10628</v>
      </c>
      <c r="B10629">
        <v>136</v>
      </c>
      <c r="C10629">
        <v>7</v>
      </c>
      <c r="D10629">
        <v>3</v>
      </c>
      <c r="E10629" t="s">
        <v>11</v>
      </c>
      <c r="F10629" t="s">
        <v>9</v>
      </c>
      <c r="G10629">
        <v>5</v>
      </c>
      <c r="H10629">
        <v>3</v>
      </c>
      <c r="I10629" t="str">
        <f>_xlfn.XLOOKUP(A10629,[1]Sheet1!A:A,[1]Sheet1!B:B)</f>
        <v>F</v>
      </c>
      <c r="J10629" t="str">
        <f>_xlfn.XLOOKUP(A10629,[1]Sheet1!A:A,[1]Sheet1!C:C)</f>
        <v>Ship</v>
      </c>
      <c r="K10629">
        <f>_xlfn.XLOOKUP(A10629,[1]Sheet1!A:A,[1]Sheet1!D:D)</f>
        <v>4147</v>
      </c>
      <c r="L10629">
        <f>_xlfn.XLOOKUP(A10629,[1]Sheet1!A:A,[1]Sheet1!E:E)</f>
        <v>0</v>
      </c>
      <c r="M10629" t="str">
        <f t="shared" si="332"/>
        <v>Delayed</v>
      </c>
      <c r="N10629">
        <f t="shared" si="333"/>
        <v>1</v>
      </c>
    </row>
    <row r="10630" spans="1:14">
      <c r="A10630">
        <v>10629</v>
      </c>
      <c r="B10630">
        <v>228</v>
      </c>
      <c r="C10630">
        <v>5</v>
      </c>
      <c r="D10630">
        <v>2</v>
      </c>
      <c r="E10630" t="s">
        <v>8</v>
      </c>
      <c r="F10630" t="s">
        <v>10</v>
      </c>
      <c r="G10630">
        <v>3</v>
      </c>
      <c r="H10630">
        <v>3</v>
      </c>
      <c r="I10630" t="str">
        <f>_xlfn.XLOOKUP(A10630,[1]Sheet1!A:A,[1]Sheet1!B:B)</f>
        <v>A</v>
      </c>
      <c r="J10630" t="str">
        <f>_xlfn.XLOOKUP(A10630,[1]Sheet1!A:A,[1]Sheet1!C:C)</f>
        <v>Ship</v>
      </c>
      <c r="K10630">
        <f>_xlfn.XLOOKUP(A10630,[1]Sheet1!A:A,[1]Sheet1!D:D)</f>
        <v>4470</v>
      </c>
      <c r="L10630">
        <f>_xlfn.XLOOKUP(A10630,[1]Sheet1!A:A,[1]Sheet1!E:E)</f>
        <v>0</v>
      </c>
      <c r="M10630" t="str">
        <f t="shared" si="332"/>
        <v>Delayed</v>
      </c>
      <c r="N10630">
        <f t="shared" si="333"/>
        <v>1</v>
      </c>
    </row>
    <row r="10631" spans="1:14">
      <c r="A10631">
        <v>10630</v>
      </c>
      <c r="B10631">
        <v>274</v>
      </c>
      <c r="C10631">
        <v>3</v>
      </c>
      <c r="D10631">
        <v>4</v>
      </c>
      <c r="E10631" t="s">
        <v>8</v>
      </c>
      <c r="F10631" t="s">
        <v>10</v>
      </c>
      <c r="G10631">
        <v>5</v>
      </c>
      <c r="H10631">
        <v>4</v>
      </c>
      <c r="I10631" t="str">
        <f>_xlfn.XLOOKUP(A10631,[1]Sheet1!A:A,[1]Sheet1!B:B)</f>
        <v>B</v>
      </c>
      <c r="J10631" t="str">
        <f>_xlfn.XLOOKUP(A10631,[1]Sheet1!A:A,[1]Sheet1!C:C)</f>
        <v>Ship</v>
      </c>
      <c r="K10631">
        <f>_xlfn.XLOOKUP(A10631,[1]Sheet1!A:A,[1]Sheet1!D:D)</f>
        <v>5145</v>
      </c>
      <c r="L10631">
        <f>_xlfn.XLOOKUP(A10631,[1]Sheet1!A:A,[1]Sheet1!E:E)</f>
        <v>0</v>
      </c>
      <c r="M10631" t="str">
        <f t="shared" si="332"/>
        <v>Delayed</v>
      </c>
      <c r="N10631">
        <f t="shared" si="333"/>
        <v>1</v>
      </c>
    </row>
    <row r="10632" spans="1:14">
      <c r="A10632">
        <v>10631</v>
      </c>
      <c r="B10632">
        <v>208</v>
      </c>
      <c r="C10632">
        <v>6</v>
      </c>
      <c r="D10632">
        <v>2</v>
      </c>
      <c r="E10632" t="s">
        <v>8</v>
      </c>
      <c r="F10632" t="s">
        <v>9</v>
      </c>
      <c r="G10632">
        <v>2</v>
      </c>
      <c r="H10632">
        <v>3</v>
      </c>
      <c r="I10632" t="str">
        <f>_xlfn.XLOOKUP(A10632,[1]Sheet1!A:A,[1]Sheet1!B:B)</f>
        <v>C</v>
      </c>
      <c r="J10632" t="str">
        <f>_xlfn.XLOOKUP(A10632,[1]Sheet1!A:A,[1]Sheet1!C:C)</f>
        <v>Ship</v>
      </c>
      <c r="K10632">
        <f>_xlfn.XLOOKUP(A10632,[1]Sheet1!A:A,[1]Sheet1!D:D)</f>
        <v>5344</v>
      </c>
      <c r="L10632">
        <f>_xlfn.XLOOKUP(A10632,[1]Sheet1!A:A,[1]Sheet1!E:E)</f>
        <v>0</v>
      </c>
      <c r="M10632" t="str">
        <f t="shared" si="332"/>
        <v>Delayed</v>
      </c>
      <c r="N10632">
        <f t="shared" si="333"/>
        <v>1</v>
      </c>
    </row>
    <row r="10633" spans="1:14">
      <c r="A10633">
        <v>10632</v>
      </c>
      <c r="B10633">
        <v>230</v>
      </c>
      <c r="C10633">
        <v>5</v>
      </c>
      <c r="D10633">
        <v>3</v>
      </c>
      <c r="E10633" t="s">
        <v>12</v>
      </c>
      <c r="F10633" t="s">
        <v>9</v>
      </c>
      <c r="G10633">
        <v>2</v>
      </c>
      <c r="H10633">
        <v>4</v>
      </c>
      <c r="I10633" t="str">
        <f>_xlfn.XLOOKUP(A10633,[1]Sheet1!A:A,[1]Sheet1!B:B)</f>
        <v>F</v>
      </c>
      <c r="J10633" t="str">
        <f>_xlfn.XLOOKUP(A10633,[1]Sheet1!A:A,[1]Sheet1!C:C)</f>
        <v>Ship</v>
      </c>
      <c r="K10633">
        <f>_xlfn.XLOOKUP(A10633,[1]Sheet1!A:A,[1]Sheet1!D:D)</f>
        <v>5888</v>
      </c>
      <c r="L10633">
        <f>_xlfn.XLOOKUP(A10633,[1]Sheet1!A:A,[1]Sheet1!E:E)</f>
        <v>0</v>
      </c>
      <c r="M10633" t="str">
        <f t="shared" si="332"/>
        <v>Delayed</v>
      </c>
      <c r="N10633">
        <f t="shared" si="333"/>
        <v>1</v>
      </c>
    </row>
    <row r="10634" spans="1:14">
      <c r="A10634">
        <v>10633</v>
      </c>
      <c r="B10634">
        <v>273</v>
      </c>
      <c r="C10634">
        <v>3</v>
      </c>
      <c r="D10634">
        <v>4</v>
      </c>
      <c r="E10634" t="s">
        <v>8</v>
      </c>
      <c r="F10634" t="s">
        <v>10</v>
      </c>
      <c r="G10634">
        <v>3</v>
      </c>
      <c r="H10634">
        <v>2</v>
      </c>
      <c r="I10634" t="str">
        <f>_xlfn.XLOOKUP(A10634,[1]Sheet1!A:A,[1]Sheet1!B:B)</f>
        <v>D</v>
      </c>
      <c r="J10634" t="str">
        <f>_xlfn.XLOOKUP(A10634,[1]Sheet1!A:A,[1]Sheet1!C:C)</f>
        <v>Ship</v>
      </c>
      <c r="K10634">
        <f>_xlfn.XLOOKUP(A10634,[1]Sheet1!A:A,[1]Sheet1!D:D)</f>
        <v>5079</v>
      </c>
      <c r="L10634">
        <f>_xlfn.XLOOKUP(A10634,[1]Sheet1!A:A,[1]Sheet1!E:E)</f>
        <v>0</v>
      </c>
      <c r="M10634" t="str">
        <f t="shared" si="332"/>
        <v>Delayed</v>
      </c>
      <c r="N10634">
        <f t="shared" si="333"/>
        <v>1</v>
      </c>
    </row>
    <row r="10635" spans="1:14">
      <c r="A10635">
        <v>10634</v>
      </c>
      <c r="B10635">
        <v>253</v>
      </c>
      <c r="C10635">
        <v>3</v>
      </c>
      <c r="D10635">
        <v>2</v>
      </c>
      <c r="E10635" t="s">
        <v>11</v>
      </c>
      <c r="F10635" t="s">
        <v>10</v>
      </c>
      <c r="G10635">
        <v>1</v>
      </c>
      <c r="H10635">
        <v>5</v>
      </c>
      <c r="I10635" t="str">
        <f>_xlfn.XLOOKUP(A10635,[1]Sheet1!A:A,[1]Sheet1!B:B)</f>
        <v>F</v>
      </c>
      <c r="J10635" t="str">
        <f>_xlfn.XLOOKUP(A10635,[1]Sheet1!A:A,[1]Sheet1!C:C)</f>
        <v>Ship</v>
      </c>
      <c r="K10635">
        <f>_xlfn.XLOOKUP(A10635,[1]Sheet1!A:A,[1]Sheet1!D:D)</f>
        <v>5159</v>
      </c>
      <c r="L10635">
        <f>_xlfn.XLOOKUP(A10635,[1]Sheet1!A:A,[1]Sheet1!E:E)</f>
        <v>1</v>
      </c>
      <c r="M10635" t="str">
        <f t="shared" si="332"/>
        <v>On-Time</v>
      </c>
      <c r="N10635">
        <f t="shared" si="333"/>
        <v>0</v>
      </c>
    </row>
    <row r="10636" spans="1:14">
      <c r="A10636">
        <v>10635</v>
      </c>
      <c r="B10636">
        <v>241</v>
      </c>
      <c r="C10636">
        <v>10</v>
      </c>
      <c r="D10636">
        <v>3</v>
      </c>
      <c r="E10636" t="s">
        <v>8</v>
      </c>
      <c r="F10636" t="s">
        <v>9</v>
      </c>
      <c r="G10636">
        <v>1</v>
      </c>
      <c r="H10636">
        <v>3</v>
      </c>
      <c r="I10636" t="str">
        <f>_xlfn.XLOOKUP(A10636,[1]Sheet1!A:A,[1]Sheet1!B:B)</f>
        <v>A</v>
      </c>
      <c r="J10636" t="str">
        <f>_xlfn.XLOOKUP(A10636,[1]Sheet1!A:A,[1]Sheet1!C:C)</f>
        <v>Ship</v>
      </c>
      <c r="K10636">
        <f>_xlfn.XLOOKUP(A10636,[1]Sheet1!A:A,[1]Sheet1!D:D)</f>
        <v>4120</v>
      </c>
      <c r="L10636">
        <f>_xlfn.XLOOKUP(A10636,[1]Sheet1!A:A,[1]Sheet1!E:E)</f>
        <v>0</v>
      </c>
      <c r="M10636" t="str">
        <f t="shared" si="332"/>
        <v>Delayed</v>
      </c>
      <c r="N10636">
        <f t="shared" si="333"/>
        <v>1</v>
      </c>
    </row>
    <row r="10637" spans="1:14">
      <c r="A10637">
        <v>10636</v>
      </c>
      <c r="B10637">
        <v>205</v>
      </c>
      <c r="C10637">
        <v>10</v>
      </c>
      <c r="D10637">
        <v>2</v>
      </c>
      <c r="E10637" t="s">
        <v>11</v>
      </c>
      <c r="F10637" t="s">
        <v>10</v>
      </c>
      <c r="G10637">
        <v>2</v>
      </c>
      <c r="H10637">
        <v>4</v>
      </c>
      <c r="I10637" t="str">
        <f>_xlfn.XLOOKUP(A10637,[1]Sheet1!A:A,[1]Sheet1!B:B)</f>
        <v>B</v>
      </c>
      <c r="J10637" t="str">
        <f>_xlfn.XLOOKUP(A10637,[1]Sheet1!A:A,[1]Sheet1!C:C)</f>
        <v>Ship</v>
      </c>
      <c r="K10637">
        <f>_xlfn.XLOOKUP(A10637,[1]Sheet1!A:A,[1]Sheet1!D:D)</f>
        <v>4641</v>
      </c>
      <c r="L10637">
        <f>_xlfn.XLOOKUP(A10637,[1]Sheet1!A:A,[1]Sheet1!E:E)</f>
        <v>1</v>
      </c>
      <c r="M10637" t="str">
        <f t="shared" si="332"/>
        <v>On-Time</v>
      </c>
      <c r="N10637">
        <f t="shared" si="333"/>
        <v>0</v>
      </c>
    </row>
    <row r="10638" spans="1:14">
      <c r="A10638">
        <v>10637</v>
      </c>
      <c r="B10638">
        <v>132</v>
      </c>
      <c r="C10638">
        <v>2</v>
      </c>
      <c r="D10638">
        <v>3</v>
      </c>
      <c r="E10638" t="s">
        <v>8</v>
      </c>
      <c r="F10638" t="s">
        <v>9</v>
      </c>
      <c r="G10638">
        <v>5</v>
      </c>
      <c r="H10638">
        <v>5</v>
      </c>
      <c r="I10638" t="str">
        <f>_xlfn.XLOOKUP(A10638,[1]Sheet1!A:A,[1]Sheet1!B:B)</f>
        <v>C</v>
      </c>
      <c r="J10638" t="str">
        <f>_xlfn.XLOOKUP(A10638,[1]Sheet1!A:A,[1]Sheet1!C:C)</f>
        <v>Ship</v>
      </c>
      <c r="K10638">
        <f>_xlfn.XLOOKUP(A10638,[1]Sheet1!A:A,[1]Sheet1!D:D)</f>
        <v>5552</v>
      </c>
      <c r="L10638">
        <f>_xlfn.XLOOKUP(A10638,[1]Sheet1!A:A,[1]Sheet1!E:E)</f>
        <v>0</v>
      </c>
      <c r="M10638" t="str">
        <f t="shared" si="332"/>
        <v>Delayed</v>
      </c>
      <c r="N10638">
        <f t="shared" si="333"/>
        <v>1</v>
      </c>
    </row>
    <row r="10639" spans="1:14">
      <c r="A10639">
        <v>10638</v>
      </c>
      <c r="B10639">
        <v>151</v>
      </c>
      <c r="C10639">
        <v>10</v>
      </c>
      <c r="D10639">
        <v>3</v>
      </c>
      <c r="E10639" t="s">
        <v>8</v>
      </c>
      <c r="F10639" t="s">
        <v>9</v>
      </c>
      <c r="G10639">
        <v>4</v>
      </c>
      <c r="H10639">
        <v>5</v>
      </c>
      <c r="I10639" t="str">
        <f>_xlfn.XLOOKUP(A10639,[1]Sheet1!A:A,[1]Sheet1!B:B)</f>
        <v>F</v>
      </c>
      <c r="J10639" t="str">
        <f>_xlfn.XLOOKUP(A10639,[1]Sheet1!A:A,[1]Sheet1!C:C)</f>
        <v>Ship</v>
      </c>
      <c r="K10639">
        <f>_xlfn.XLOOKUP(A10639,[1]Sheet1!A:A,[1]Sheet1!D:D)</f>
        <v>4611</v>
      </c>
      <c r="L10639">
        <f>_xlfn.XLOOKUP(A10639,[1]Sheet1!A:A,[1]Sheet1!E:E)</f>
        <v>0</v>
      </c>
      <c r="M10639" t="str">
        <f t="shared" si="332"/>
        <v>Delayed</v>
      </c>
      <c r="N10639">
        <f t="shared" si="333"/>
        <v>1</v>
      </c>
    </row>
    <row r="10640" spans="1:14">
      <c r="A10640">
        <v>10639</v>
      </c>
      <c r="B10640">
        <v>163</v>
      </c>
      <c r="C10640">
        <v>5</v>
      </c>
      <c r="D10640">
        <v>4</v>
      </c>
      <c r="E10640" t="s">
        <v>11</v>
      </c>
      <c r="F10640" t="s">
        <v>10</v>
      </c>
      <c r="G10640">
        <v>3</v>
      </c>
      <c r="H10640">
        <v>4</v>
      </c>
      <c r="I10640" t="str">
        <f>_xlfn.XLOOKUP(A10640,[1]Sheet1!A:A,[1]Sheet1!B:B)</f>
        <v>D</v>
      </c>
      <c r="J10640" t="str">
        <f>_xlfn.XLOOKUP(A10640,[1]Sheet1!A:A,[1]Sheet1!C:C)</f>
        <v>Ship</v>
      </c>
      <c r="K10640">
        <f>_xlfn.XLOOKUP(A10640,[1]Sheet1!A:A,[1]Sheet1!D:D)</f>
        <v>5593</v>
      </c>
      <c r="L10640">
        <f>_xlfn.XLOOKUP(A10640,[1]Sheet1!A:A,[1]Sheet1!E:E)</f>
        <v>0</v>
      </c>
      <c r="M10640" t="str">
        <f t="shared" si="332"/>
        <v>Delayed</v>
      </c>
      <c r="N10640">
        <f t="shared" si="333"/>
        <v>1</v>
      </c>
    </row>
    <row r="10641" spans="1:14">
      <c r="A10641">
        <v>10640</v>
      </c>
      <c r="B10641">
        <v>176</v>
      </c>
      <c r="C10641">
        <v>1</v>
      </c>
      <c r="D10641">
        <v>8</v>
      </c>
      <c r="E10641" t="s">
        <v>11</v>
      </c>
      <c r="F10641" t="s">
        <v>9</v>
      </c>
      <c r="G10641">
        <v>3</v>
      </c>
      <c r="H10641">
        <v>3</v>
      </c>
      <c r="I10641" t="str">
        <f>_xlfn.XLOOKUP(A10641,[1]Sheet1!A:A,[1]Sheet1!B:B)</f>
        <v>F</v>
      </c>
      <c r="J10641" t="str">
        <f>_xlfn.XLOOKUP(A10641,[1]Sheet1!A:A,[1]Sheet1!C:C)</f>
        <v>Ship</v>
      </c>
      <c r="K10641">
        <f>_xlfn.XLOOKUP(A10641,[1]Sheet1!A:A,[1]Sheet1!D:D)</f>
        <v>4895</v>
      </c>
      <c r="L10641">
        <f>_xlfn.XLOOKUP(A10641,[1]Sheet1!A:A,[1]Sheet1!E:E)</f>
        <v>1</v>
      </c>
      <c r="M10641" t="str">
        <f t="shared" si="332"/>
        <v>On-Time</v>
      </c>
      <c r="N10641">
        <f t="shared" si="333"/>
        <v>0</v>
      </c>
    </row>
    <row r="10642" spans="1:14">
      <c r="A10642">
        <v>10641</v>
      </c>
      <c r="B10642">
        <v>169</v>
      </c>
      <c r="C10642">
        <v>1</v>
      </c>
      <c r="D10642">
        <v>3</v>
      </c>
      <c r="E10642" t="s">
        <v>8</v>
      </c>
      <c r="F10642" t="s">
        <v>10</v>
      </c>
      <c r="G10642">
        <v>5</v>
      </c>
      <c r="H10642">
        <v>3</v>
      </c>
      <c r="I10642" t="str">
        <f>_xlfn.XLOOKUP(A10642,[1]Sheet1!A:A,[1]Sheet1!B:B)</f>
        <v>A</v>
      </c>
      <c r="J10642" t="str">
        <f>_xlfn.XLOOKUP(A10642,[1]Sheet1!A:A,[1]Sheet1!C:C)</f>
        <v>Ship</v>
      </c>
      <c r="K10642">
        <f>_xlfn.XLOOKUP(A10642,[1]Sheet1!A:A,[1]Sheet1!D:D)</f>
        <v>4636</v>
      </c>
      <c r="L10642">
        <f>_xlfn.XLOOKUP(A10642,[1]Sheet1!A:A,[1]Sheet1!E:E)</f>
        <v>1</v>
      </c>
      <c r="M10642" t="str">
        <f t="shared" si="332"/>
        <v>On-Time</v>
      </c>
      <c r="N10642">
        <f t="shared" si="333"/>
        <v>0</v>
      </c>
    </row>
    <row r="10643" spans="1:14">
      <c r="A10643">
        <v>10642</v>
      </c>
      <c r="B10643">
        <v>133</v>
      </c>
      <c r="C10643">
        <v>10</v>
      </c>
      <c r="D10643">
        <v>4</v>
      </c>
      <c r="E10643" t="s">
        <v>8</v>
      </c>
      <c r="F10643" t="s">
        <v>9</v>
      </c>
      <c r="G10643">
        <v>4</v>
      </c>
      <c r="H10643">
        <v>3</v>
      </c>
      <c r="I10643" t="str">
        <f>_xlfn.XLOOKUP(A10643,[1]Sheet1!A:A,[1]Sheet1!B:B)</f>
        <v>B</v>
      </c>
      <c r="J10643" t="str">
        <f>_xlfn.XLOOKUP(A10643,[1]Sheet1!A:A,[1]Sheet1!C:C)</f>
        <v>Ship</v>
      </c>
      <c r="K10643">
        <f>_xlfn.XLOOKUP(A10643,[1]Sheet1!A:A,[1]Sheet1!D:D)</f>
        <v>4571</v>
      </c>
      <c r="L10643">
        <f>_xlfn.XLOOKUP(A10643,[1]Sheet1!A:A,[1]Sheet1!E:E)</f>
        <v>0</v>
      </c>
      <c r="M10643" t="str">
        <f t="shared" si="332"/>
        <v>Delayed</v>
      </c>
      <c r="N10643">
        <f t="shared" si="333"/>
        <v>1</v>
      </c>
    </row>
    <row r="10644" spans="1:14">
      <c r="A10644">
        <v>10643</v>
      </c>
      <c r="B10644">
        <v>184</v>
      </c>
      <c r="C10644">
        <v>3</v>
      </c>
      <c r="D10644">
        <v>5</v>
      </c>
      <c r="E10644" t="s">
        <v>8</v>
      </c>
      <c r="F10644" t="s">
        <v>10</v>
      </c>
      <c r="G10644">
        <v>3</v>
      </c>
      <c r="H10644">
        <v>5</v>
      </c>
      <c r="I10644" t="str">
        <f>_xlfn.XLOOKUP(A10644,[1]Sheet1!A:A,[1]Sheet1!B:B)</f>
        <v>C</v>
      </c>
      <c r="J10644" t="str">
        <f>_xlfn.XLOOKUP(A10644,[1]Sheet1!A:A,[1]Sheet1!C:C)</f>
        <v>Ship</v>
      </c>
      <c r="K10644">
        <f>_xlfn.XLOOKUP(A10644,[1]Sheet1!A:A,[1]Sheet1!D:D)</f>
        <v>5219</v>
      </c>
      <c r="L10644">
        <f>_xlfn.XLOOKUP(A10644,[1]Sheet1!A:A,[1]Sheet1!E:E)</f>
        <v>1</v>
      </c>
      <c r="M10644" t="str">
        <f t="shared" si="332"/>
        <v>On-Time</v>
      </c>
      <c r="N10644">
        <f t="shared" si="333"/>
        <v>0</v>
      </c>
    </row>
    <row r="10645" spans="1:14">
      <c r="A10645">
        <v>10644</v>
      </c>
      <c r="B10645">
        <v>258</v>
      </c>
      <c r="C10645">
        <v>3</v>
      </c>
      <c r="D10645">
        <v>3</v>
      </c>
      <c r="E10645" t="s">
        <v>11</v>
      </c>
      <c r="F10645" t="s">
        <v>10</v>
      </c>
      <c r="G10645">
        <v>4</v>
      </c>
      <c r="H10645">
        <v>2</v>
      </c>
      <c r="I10645" t="str">
        <f>_xlfn.XLOOKUP(A10645,[1]Sheet1!A:A,[1]Sheet1!B:B)</f>
        <v>F</v>
      </c>
      <c r="J10645" t="str">
        <f>_xlfn.XLOOKUP(A10645,[1]Sheet1!A:A,[1]Sheet1!C:C)</f>
        <v>Ship</v>
      </c>
      <c r="K10645">
        <f>_xlfn.XLOOKUP(A10645,[1]Sheet1!A:A,[1]Sheet1!D:D)</f>
        <v>4811</v>
      </c>
      <c r="L10645">
        <f>_xlfn.XLOOKUP(A10645,[1]Sheet1!A:A,[1]Sheet1!E:E)</f>
        <v>0</v>
      </c>
      <c r="M10645" t="str">
        <f t="shared" si="332"/>
        <v>Delayed</v>
      </c>
      <c r="N10645">
        <f t="shared" si="333"/>
        <v>1</v>
      </c>
    </row>
    <row r="10646" spans="1:14">
      <c r="A10646">
        <v>10645</v>
      </c>
      <c r="B10646">
        <v>237</v>
      </c>
      <c r="C10646">
        <v>6</v>
      </c>
      <c r="D10646">
        <v>5</v>
      </c>
      <c r="E10646" t="s">
        <v>8</v>
      </c>
      <c r="F10646" t="s">
        <v>9</v>
      </c>
      <c r="G10646">
        <v>2</v>
      </c>
      <c r="H10646">
        <v>2</v>
      </c>
      <c r="I10646" t="str">
        <f>_xlfn.XLOOKUP(A10646,[1]Sheet1!A:A,[1]Sheet1!B:B)</f>
        <v>D</v>
      </c>
      <c r="J10646" t="str">
        <f>_xlfn.XLOOKUP(A10646,[1]Sheet1!A:A,[1]Sheet1!C:C)</f>
        <v>Ship</v>
      </c>
      <c r="K10646">
        <f>_xlfn.XLOOKUP(A10646,[1]Sheet1!A:A,[1]Sheet1!D:D)</f>
        <v>4622</v>
      </c>
      <c r="L10646">
        <f>_xlfn.XLOOKUP(A10646,[1]Sheet1!A:A,[1]Sheet1!E:E)</f>
        <v>1</v>
      </c>
      <c r="M10646" t="str">
        <f t="shared" si="332"/>
        <v>On-Time</v>
      </c>
      <c r="N10646">
        <f t="shared" si="333"/>
        <v>0</v>
      </c>
    </row>
    <row r="10647" spans="1:14">
      <c r="A10647">
        <v>10646</v>
      </c>
      <c r="B10647">
        <v>260</v>
      </c>
      <c r="C10647">
        <v>4</v>
      </c>
      <c r="D10647">
        <v>3</v>
      </c>
      <c r="E10647" t="s">
        <v>11</v>
      </c>
      <c r="F10647" t="s">
        <v>9</v>
      </c>
      <c r="G10647">
        <v>3</v>
      </c>
      <c r="H10647">
        <v>4</v>
      </c>
      <c r="I10647" t="str">
        <f>_xlfn.XLOOKUP(A10647,[1]Sheet1!A:A,[1]Sheet1!B:B)</f>
        <v>F</v>
      </c>
      <c r="J10647" t="str">
        <f>_xlfn.XLOOKUP(A10647,[1]Sheet1!A:A,[1]Sheet1!C:C)</f>
        <v>Ship</v>
      </c>
      <c r="K10647">
        <f>_xlfn.XLOOKUP(A10647,[1]Sheet1!A:A,[1]Sheet1!D:D)</f>
        <v>5770</v>
      </c>
      <c r="L10647">
        <f>_xlfn.XLOOKUP(A10647,[1]Sheet1!A:A,[1]Sheet1!E:E)</f>
        <v>1</v>
      </c>
      <c r="M10647" t="str">
        <f t="shared" si="332"/>
        <v>On-Time</v>
      </c>
      <c r="N10647">
        <f t="shared" si="333"/>
        <v>0</v>
      </c>
    </row>
    <row r="10648" spans="1:14">
      <c r="A10648">
        <v>10647</v>
      </c>
      <c r="B10648">
        <v>159</v>
      </c>
      <c r="C10648">
        <v>8</v>
      </c>
      <c r="D10648">
        <v>2</v>
      </c>
      <c r="E10648" t="s">
        <v>11</v>
      </c>
      <c r="F10648" t="s">
        <v>10</v>
      </c>
      <c r="G10648">
        <v>2</v>
      </c>
      <c r="H10648">
        <v>3</v>
      </c>
      <c r="I10648" t="str">
        <f>_xlfn.XLOOKUP(A10648,[1]Sheet1!A:A,[1]Sheet1!B:B)</f>
        <v>A</v>
      </c>
      <c r="J10648" t="str">
        <f>_xlfn.XLOOKUP(A10648,[1]Sheet1!A:A,[1]Sheet1!C:C)</f>
        <v>Ship</v>
      </c>
      <c r="K10648">
        <f>_xlfn.XLOOKUP(A10648,[1]Sheet1!A:A,[1]Sheet1!D:D)</f>
        <v>4326</v>
      </c>
      <c r="L10648">
        <f>_xlfn.XLOOKUP(A10648,[1]Sheet1!A:A,[1]Sheet1!E:E)</f>
        <v>0</v>
      </c>
      <c r="M10648" t="str">
        <f t="shared" si="332"/>
        <v>Delayed</v>
      </c>
      <c r="N10648">
        <f t="shared" si="333"/>
        <v>1</v>
      </c>
    </row>
    <row r="10649" spans="1:14">
      <c r="A10649">
        <v>10648</v>
      </c>
      <c r="B10649">
        <v>223</v>
      </c>
      <c r="C10649">
        <v>7</v>
      </c>
      <c r="D10649">
        <v>10</v>
      </c>
      <c r="E10649" t="s">
        <v>8</v>
      </c>
      <c r="F10649" t="s">
        <v>9</v>
      </c>
      <c r="G10649">
        <v>3</v>
      </c>
      <c r="H10649">
        <v>3</v>
      </c>
      <c r="I10649" t="str">
        <f>_xlfn.XLOOKUP(A10649,[1]Sheet1!A:A,[1]Sheet1!B:B)</f>
        <v>B</v>
      </c>
      <c r="J10649" t="str">
        <f>_xlfn.XLOOKUP(A10649,[1]Sheet1!A:A,[1]Sheet1!C:C)</f>
        <v>Ship</v>
      </c>
      <c r="K10649">
        <f>_xlfn.XLOOKUP(A10649,[1]Sheet1!A:A,[1]Sheet1!D:D)</f>
        <v>4273</v>
      </c>
      <c r="L10649">
        <f>_xlfn.XLOOKUP(A10649,[1]Sheet1!A:A,[1]Sheet1!E:E)</f>
        <v>1</v>
      </c>
      <c r="M10649" t="str">
        <f t="shared" si="332"/>
        <v>On-Time</v>
      </c>
      <c r="N10649">
        <f t="shared" si="333"/>
        <v>0</v>
      </c>
    </row>
    <row r="10650" spans="1:14">
      <c r="A10650">
        <v>10649</v>
      </c>
      <c r="B10650">
        <v>207</v>
      </c>
      <c r="C10650">
        <v>7</v>
      </c>
      <c r="D10650">
        <v>10</v>
      </c>
      <c r="E10650" t="s">
        <v>8</v>
      </c>
      <c r="F10650" t="s">
        <v>9</v>
      </c>
      <c r="G10650">
        <v>3</v>
      </c>
      <c r="H10650">
        <v>3</v>
      </c>
      <c r="I10650" t="str">
        <f>_xlfn.XLOOKUP(A10650,[1]Sheet1!A:A,[1]Sheet1!B:B)</f>
        <v>C</v>
      </c>
      <c r="J10650" t="str">
        <f>_xlfn.XLOOKUP(A10650,[1]Sheet1!A:A,[1]Sheet1!C:C)</f>
        <v>Ship</v>
      </c>
      <c r="K10650">
        <f>_xlfn.XLOOKUP(A10650,[1]Sheet1!A:A,[1]Sheet1!D:D)</f>
        <v>4423</v>
      </c>
      <c r="L10650">
        <f>_xlfn.XLOOKUP(A10650,[1]Sheet1!A:A,[1]Sheet1!E:E)</f>
        <v>0</v>
      </c>
      <c r="M10650" t="str">
        <f t="shared" si="332"/>
        <v>Delayed</v>
      </c>
      <c r="N10650">
        <f t="shared" si="333"/>
        <v>1</v>
      </c>
    </row>
    <row r="10651" spans="1:14">
      <c r="A10651">
        <v>10650</v>
      </c>
      <c r="B10651">
        <v>261</v>
      </c>
      <c r="C10651">
        <v>7</v>
      </c>
      <c r="D10651">
        <v>10</v>
      </c>
      <c r="E10651" t="s">
        <v>8</v>
      </c>
      <c r="F10651" t="s">
        <v>10</v>
      </c>
      <c r="G10651">
        <v>5</v>
      </c>
      <c r="H10651">
        <v>4</v>
      </c>
      <c r="I10651" t="str">
        <f>_xlfn.XLOOKUP(A10651,[1]Sheet1!A:A,[1]Sheet1!B:B)</f>
        <v>F</v>
      </c>
      <c r="J10651" t="str">
        <f>_xlfn.XLOOKUP(A10651,[1]Sheet1!A:A,[1]Sheet1!C:C)</f>
        <v>Ship</v>
      </c>
      <c r="K10651">
        <f>_xlfn.XLOOKUP(A10651,[1]Sheet1!A:A,[1]Sheet1!D:D)</f>
        <v>5208</v>
      </c>
      <c r="L10651">
        <f>_xlfn.XLOOKUP(A10651,[1]Sheet1!A:A,[1]Sheet1!E:E)</f>
        <v>0</v>
      </c>
      <c r="M10651" t="str">
        <f t="shared" si="332"/>
        <v>Delayed</v>
      </c>
      <c r="N10651">
        <f t="shared" si="333"/>
        <v>1</v>
      </c>
    </row>
    <row r="10652" spans="1:14">
      <c r="A10652">
        <v>10651</v>
      </c>
      <c r="B10652">
        <v>239</v>
      </c>
      <c r="C10652">
        <v>7</v>
      </c>
      <c r="D10652">
        <v>3</v>
      </c>
      <c r="E10652" t="s">
        <v>11</v>
      </c>
      <c r="F10652" t="s">
        <v>9</v>
      </c>
      <c r="G10652">
        <v>4</v>
      </c>
      <c r="H10652">
        <v>4</v>
      </c>
      <c r="I10652" t="str">
        <f>_xlfn.XLOOKUP(A10652,[1]Sheet1!A:A,[1]Sheet1!B:B)</f>
        <v>D</v>
      </c>
      <c r="J10652" t="str">
        <f>_xlfn.XLOOKUP(A10652,[1]Sheet1!A:A,[1]Sheet1!C:C)</f>
        <v>Ship</v>
      </c>
      <c r="K10652">
        <f>_xlfn.XLOOKUP(A10652,[1]Sheet1!A:A,[1]Sheet1!D:D)</f>
        <v>5297</v>
      </c>
      <c r="L10652">
        <f>_xlfn.XLOOKUP(A10652,[1]Sheet1!A:A,[1]Sheet1!E:E)</f>
        <v>1</v>
      </c>
      <c r="M10652" t="str">
        <f t="shared" si="332"/>
        <v>On-Time</v>
      </c>
      <c r="N10652">
        <f t="shared" si="333"/>
        <v>0</v>
      </c>
    </row>
    <row r="10653" spans="1:14">
      <c r="A10653">
        <v>10652</v>
      </c>
      <c r="B10653">
        <v>222</v>
      </c>
      <c r="C10653">
        <v>6</v>
      </c>
      <c r="D10653">
        <v>3</v>
      </c>
      <c r="E10653" t="s">
        <v>8</v>
      </c>
      <c r="F10653" t="s">
        <v>10</v>
      </c>
      <c r="G10653">
        <v>4</v>
      </c>
      <c r="H10653">
        <v>3</v>
      </c>
      <c r="I10653" t="str">
        <f>_xlfn.XLOOKUP(A10653,[1]Sheet1!A:A,[1]Sheet1!B:B)</f>
        <v>F</v>
      </c>
      <c r="J10653" t="str">
        <f>_xlfn.XLOOKUP(A10653,[1]Sheet1!A:A,[1]Sheet1!C:C)</f>
        <v>Ship</v>
      </c>
      <c r="K10653">
        <f>_xlfn.XLOOKUP(A10653,[1]Sheet1!A:A,[1]Sheet1!D:D)</f>
        <v>5819</v>
      </c>
      <c r="L10653">
        <f>_xlfn.XLOOKUP(A10653,[1]Sheet1!A:A,[1]Sheet1!E:E)</f>
        <v>0</v>
      </c>
      <c r="M10653" t="str">
        <f t="shared" si="332"/>
        <v>Delayed</v>
      </c>
      <c r="N10653">
        <f t="shared" si="333"/>
        <v>1</v>
      </c>
    </row>
    <row r="10654" spans="1:14">
      <c r="A10654">
        <v>10653</v>
      </c>
      <c r="B10654">
        <v>143</v>
      </c>
      <c r="C10654">
        <v>3</v>
      </c>
      <c r="D10654">
        <v>4</v>
      </c>
      <c r="E10654" t="s">
        <v>8</v>
      </c>
      <c r="F10654" t="s">
        <v>9</v>
      </c>
      <c r="G10654">
        <v>2</v>
      </c>
      <c r="H10654">
        <v>3</v>
      </c>
      <c r="I10654" t="str">
        <f>_xlfn.XLOOKUP(A10654,[1]Sheet1!A:A,[1]Sheet1!B:B)</f>
        <v>A</v>
      </c>
      <c r="J10654" t="str">
        <f>_xlfn.XLOOKUP(A10654,[1]Sheet1!A:A,[1]Sheet1!C:C)</f>
        <v>Ship</v>
      </c>
      <c r="K10654">
        <f>_xlfn.XLOOKUP(A10654,[1]Sheet1!A:A,[1]Sheet1!D:D)</f>
        <v>5845</v>
      </c>
      <c r="L10654">
        <f>_xlfn.XLOOKUP(A10654,[1]Sheet1!A:A,[1]Sheet1!E:E)</f>
        <v>0</v>
      </c>
      <c r="M10654" t="str">
        <f t="shared" si="332"/>
        <v>Delayed</v>
      </c>
      <c r="N10654">
        <f t="shared" si="333"/>
        <v>1</v>
      </c>
    </row>
    <row r="10655" spans="1:14">
      <c r="A10655">
        <v>10654</v>
      </c>
      <c r="B10655">
        <v>157</v>
      </c>
      <c r="C10655">
        <v>9</v>
      </c>
      <c r="D10655">
        <v>3</v>
      </c>
      <c r="E10655" t="s">
        <v>11</v>
      </c>
      <c r="F10655" t="s">
        <v>9</v>
      </c>
      <c r="G10655">
        <v>2</v>
      </c>
      <c r="H10655">
        <v>2</v>
      </c>
      <c r="I10655" t="str">
        <f>_xlfn.XLOOKUP(A10655,[1]Sheet1!A:A,[1]Sheet1!B:B)</f>
        <v>B</v>
      </c>
      <c r="J10655" t="str">
        <f>_xlfn.XLOOKUP(A10655,[1]Sheet1!A:A,[1]Sheet1!C:C)</f>
        <v>Ship</v>
      </c>
      <c r="K10655">
        <f>_xlfn.XLOOKUP(A10655,[1]Sheet1!A:A,[1]Sheet1!D:D)</f>
        <v>4547</v>
      </c>
      <c r="L10655">
        <f>_xlfn.XLOOKUP(A10655,[1]Sheet1!A:A,[1]Sheet1!E:E)</f>
        <v>1</v>
      </c>
      <c r="M10655" t="str">
        <f t="shared" si="332"/>
        <v>On-Time</v>
      </c>
      <c r="N10655">
        <f t="shared" si="333"/>
        <v>0</v>
      </c>
    </row>
    <row r="10656" spans="1:14">
      <c r="A10656">
        <v>10655</v>
      </c>
      <c r="B10656">
        <v>251</v>
      </c>
      <c r="C10656">
        <v>1</v>
      </c>
      <c r="D10656">
        <v>4</v>
      </c>
      <c r="E10656" t="s">
        <v>8</v>
      </c>
      <c r="F10656" t="s">
        <v>10</v>
      </c>
      <c r="G10656">
        <v>1</v>
      </c>
      <c r="H10656">
        <v>5</v>
      </c>
      <c r="I10656" t="str">
        <f>_xlfn.XLOOKUP(A10656,[1]Sheet1!A:A,[1]Sheet1!B:B)</f>
        <v>C</v>
      </c>
      <c r="J10656" t="str">
        <f>_xlfn.XLOOKUP(A10656,[1]Sheet1!A:A,[1]Sheet1!C:C)</f>
        <v>Ship</v>
      </c>
      <c r="K10656">
        <f>_xlfn.XLOOKUP(A10656,[1]Sheet1!A:A,[1]Sheet1!D:D)</f>
        <v>5011</v>
      </c>
      <c r="L10656">
        <f>_xlfn.XLOOKUP(A10656,[1]Sheet1!A:A,[1]Sheet1!E:E)</f>
        <v>1</v>
      </c>
      <c r="M10656" t="str">
        <f t="shared" si="332"/>
        <v>On-Time</v>
      </c>
      <c r="N10656">
        <f t="shared" si="333"/>
        <v>0</v>
      </c>
    </row>
    <row r="10657" spans="1:14">
      <c r="A10657">
        <v>10656</v>
      </c>
      <c r="B10657">
        <v>255</v>
      </c>
      <c r="C10657">
        <v>5</v>
      </c>
      <c r="D10657">
        <v>6</v>
      </c>
      <c r="E10657" t="s">
        <v>8</v>
      </c>
      <c r="F10657" t="s">
        <v>10</v>
      </c>
      <c r="G10657">
        <v>4</v>
      </c>
      <c r="H10657">
        <v>4</v>
      </c>
      <c r="I10657" t="str">
        <f>_xlfn.XLOOKUP(A10657,[1]Sheet1!A:A,[1]Sheet1!B:B)</f>
        <v>F</v>
      </c>
      <c r="J10657" t="str">
        <f>_xlfn.XLOOKUP(A10657,[1]Sheet1!A:A,[1]Sheet1!C:C)</f>
        <v>Ship</v>
      </c>
      <c r="K10657">
        <f>_xlfn.XLOOKUP(A10657,[1]Sheet1!A:A,[1]Sheet1!D:D)</f>
        <v>1708</v>
      </c>
      <c r="L10657">
        <f>_xlfn.XLOOKUP(A10657,[1]Sheet1!A:A,[1]Sheet1!E:E)</f>
        <v>1</v>
      </c>
      <c r="M10657" t="str">
        <f t="shared" si="332"/>
        <v>On-Time</v>
      </c>
      <c r="N10657">
        <f t="shared" si="333"/>
        <v>0</v>
      </c>
    </row>
    <row r="10658" spans="1:14">
      <c r="A10658">
        <v>10657</v>
      </c>
      <c r="B10658">
        <v>277</v>
      </c>
      <c r="C10658">
        <v>6</v>
      </c>
      <c r="D10658">
        <v>3</v>
      </c>
      <c r="E10658" t="s">
        <v>11</v>
      </c>
      <c r="F10658" t="s">
        <v>10</v>
      </c>
      <c r="G10658">
        <v>5</v>
      </c>
      <c r="H10658">
        <v>2</v>
      </c>
      <c r="I10658" t="str">
        <f>_xlfn.XLOOKUP(A10658,[1]Sheet1!A:A,[1]Sheet1!B:B)</f>
        <v>D</v>
      </c>
      <c r="J10658" t="str">
        <f>_xlfn.XLOOKUP(A10658,[1]Sheet1!A:A,[1]Sheet1!C:C)</f>
        <v>Ship</v>
      </c>
      <c r="K10658">
        <f>_xlfn.XLOOKUP(A10658,[1]Sheet1!A:A,[1]Sheet1!D:D)</f>
        <v>1032</v>
      </c>
      <c r="L10658">
        <f>_xlfn.XLOOKUP(A10658,[1]Sheet1!A:A,[1]Sheet1!E:E)</f>
        <v>0</v>
      </c>
      <c r="M10658" t="str">
        <f t="shared" si="332"/>
        <v>Delayed</v>
      </c>
      <c r="N10658">
        <f t="shared" si="333"/>
        <v>1</v>
      </c>
    </row>
    <row r="10659" spans="1:14">
      <c r="A10659">
        <v>10658</v>
      </c>
      <c r="B10659">
        <v>267</v>
      </c>
      <c r="C10659">
        <v>7</v>
      </c>
      <c r="D10659">
        <v>5</v>
      </c>
      <c r="E10659" t="s">
        <v>8</v>
      </c>
      <c r="F10659" t="s">
        <v>10</v>
      </c>
      <c r="G10659">
        <v>5</v>
      </c>
      <c r="H10659">
        <v>4</v>
      </c>
      <c r="I10659" t="str">
        <f>_xlfn.XLOOKUP(A10659,[1]Sheet1!A:A,[1]Sheet1!B:B)</f>
        <v>F</v>
      </c>
      <c r="J10659" t="str">
        <f>_xlfn.XLOOKUP(A10659,[1]Sheet1!A:A,[1]Sheet1!C:C)</f>
        <v>Ship</v>
      </c>
      <c r="K10659">
        <f>_xlfn.XLOOKUP(A10659,[1]Sheet1!A:A,[1]Sheet1!D:D)</f>
        <v>1983</v>
      </c>
      <c r="L10659">
        <f>_xlfn.XLOOKUP(A10659,[1]Sheet1!A:A,[1]Sheet1!E:E)</f>
        <v>0</v>
      </c>
      <c r="M10659" t="str">
        <f t="shared" si="332"/>
        <v>Delayed</v>
      </c>
      <c r="N10659">
        <f t="shared" si="333"/>
        <v>1</v>
      </c>
    </row>
    <row r="10660" spans="1:14">
      <c r="A10660">
        <v>10659</v>
      </c>
      <c r="B10660">
        <v>260</v>
      </c>
      <c r="C10660">
        <v>2</v>
      </c>
      <c r="D10660">
        <v>5</v>
      </c>
      <c r="E10660" t="s">
        <v>8</v>
      </c>
      <c r="F10660" t="s">
        <v>9</v>
      </c>
      <c r="G10660">
        <v>4</v>
      </c>
      <c r="H10660">
        <v>5</v>
      </c>
      <c r="I10660" t="str">
        <f>_xlfn.XLOOKUP(A10660,[1]Sheet1!A:A,[1]Sheet1!B:B)</f>
        <v>A</v>
      </c>
      <c r="J10660" t="str">
        <f>_xlfn.XLOOKUP(A10660,[1]Sheet1!A:A,[1]Sheet1!C:C)</f>
        <v>Ship</v>
      </c>
      <c r="K10660">
        <f>_xlfn.XLOOKUP(A10660,[1]Sheet1!A:A,[1]Sheet1!D:D)</f>
        <v>1178</v>
      </c>
      <c r="L10660">
        <f>_xlfn.XLOOKUP(A10660,[1]Sheet1!A:A,[1]Sheet1!E:E)</f>
        <v>1</v>
      </c>
      <c r="M10660" t="str">
        <f t="shared" si="332"/>
        <v>On-Time</v>
      </c>
      <c r="N10660">
        <f t="shared" si="333"/>
        <v>0</v>
      </c>
    </row>
    <row r="10661" spans="1:14">
      <c r="A10661">
        <v>10660</v>
      </c>
      <c r="B10661">
        <v>259</v>
      </c>
      <c r="C10661">
        <v>5</v>
      </c>
      <c r="D10661">
        <v>5</v>
      </c>
      <c r="E10661" t="s">
        <v>8</v>
      </c>
      <c r="F10661" t="s">
        <v>9</v>
      </c>
      <c r="G10661">
        <v>4</v>
      </c>
      <c r="H10661">
        <v>4</v>
      </c>
      <c r="I10661" t="str">
        <f>_xlfn.XLOOKUP(A10661,[1]Sheet1!A:A,[1]Sheet1!B:B)</f>
        <v>B</v>
      </c>
      <c r="J10661" t="str">
        <f>_xlfn.XLOOKUP(A10661,[1]Sheet1!A:A,[1]Sheet1!C:C)</f>
        <v>Road</v>
      </c>
      <c r="K10661">
        <f>_xlfn.XLOOKUP(A10661,[1]Sheet1!A:A,[1]Sheet1!D:D)</f>
        <v>1065</v>
      </c>
      <c r="L10661">
        <f>_xlfn.XLOOKUP(A10661,[1]Sheet1!A:A,[1]Sheet1!E:E)</f>
        <v>1</v>
      </c>
      <c r="M10661" t="str">
        <f t="shared" si="332"/>
        <v>On-Time</v>
      </c>
      <c r="N10661">
        <f t="shared" si="333"/>
        <v>0</v>
      </c>
    </row>
    <row r="10662" spans="1:14">
      <c r="A10662">
        <v>10661</v>
      </c>
      <c r="B10662">
        <v>257</v>
      </c>
      <c r="C10662">
        <v>8</v>
      </c>
      <c r="D10662">
        <v>5</v>
      </c>
      <c r="E10662" t="s">
        <v>11</v>
      </c>
      <c r="F10662" t="s">
        <v>9</v>
      </c>
      <c r="G10662">
        <v>1</v>
      </c>
      <c r="H10662">
        <v>5</v>
      </c>
      <c r="I10662" t="str">
        <f>_xlfn.XLOOKUP(A10662,[1]Sheet1!A:A,[1]Sheet1!B:B)</f>
        <v>C</v>
      </c>
      <c r="J10662" t="str">
        <f>_xlfn.XLOOKUP(A10662,[1]Sheet1!A:A,[1]Sheet1!C:C)</f>
        <v>Road</v>
      </c>
      <c r="K10662">
        <f>_xlfn.XLOOKUP(A10662,[1]Sheet1!A:A,[1]Sheet1!D:D)</f>
        <v>1128</v>
      </c>
      <c r="L10662">
        <f>_xlfn.XLOOKUP(A10662,[1]Sheet1!A:A,[1]Sheet1!E:E)</f>
        <v>1</v>
      </c>
      <c r="M10662" t="str">
        <f t="shared" si="332"/>
        <v>On-Time</v>
      </c>
      <c r="N10662">
        <f t="shared" si="333"/>
        <v>0</v>
      </c>
    </row>
    <row r="10663" spans="1:14">
      <c r="A10663">
        <v>10662</v>
      </c>
      <c r="B10663">
        <v>228</v>
      </c>
      <c r="C10663">
        <v>4</v>
      </c>
      <c r="D10663">
        <v>5</v>
      </c>
      <c r="E10663" t="s">
        <v>8</v>
      </c>
      <c r="F10663" t="s">
        <v>9</v>
      </c>
      <c r="G10663">
        <v>1</v>
      </c>
      <c r="H10663">
        <v>5</v>
      </c>
      <c r="I10663" t="str">
        <f>_xlfn.XLOOKUP(A10663,[1]Sheet1!A:A,[1]Sheet1!B:B)</f>
        <v>F</v>
      </c>
      <c r="J10663" t="str">
        <f>_xlfn.XLOOKUP(A10663,[1]Sheet1!A:A,[1]Sheet1!C:C)</f>
        <v>Road</v>
      </c>
      <c r="K10663">
        <f>_xlfn.XLOOKUP(A10663,[1]Sheet1!A:A,[1]Sheet1!D:D)</f>
        <v>1316</v>
      </c>
      <c r="L10663">
        <f>_xlfn.XLOOKUP(A10663,[1]Sheet1!A:A,[1]Sheet1!E:E)</f>
        <v>0</v>
      </c>
      <c r="M10663" t="str">
        <f t="shared" si="332"/>
        <v>Delayed</v>
      </c>
      <c r="N10663">
        <f t="shared" si="333"/>
        <v>1</v>
      </c>
    </row>
    <row r="10664" spans="1:14">
      <c r="A10664">
        <v>10663</v>
      </c>
      <c r="B10664">
        <v>255</v>
      </c>
      <c r="C10664">
        <v>6</v>
      </c>
      <c r="D10664">
        <v>6</v>
      </c>
      <c r="E10664" t="s">
        <v>8</v>
      </c>
      <c r="F10664" t="s">
        <v>10</v>
      </c>
      <c r="G10664">
        <v>2</v>
      </c>
      <c r="H10664">
        <v>5</v>
      </c>
      <c r="I10664" t="str">
        <f>_xlfn.XLOOKUP(A10664,[1]Sheet1!A:A,[1]Sheet1!B:B)</f>
        <v>D</v>
      </c>
      <c r="J10664" t="str">
        <f>_xlfn.XLOOKUP(A10664,[1]Sheet1!A:A,[1]Sheet1!C:C)</f>
        <v>Road</v>
      </c>
      <c r="K10664">
        <f>_xlfn.XLOOKUP(A10664,[1]Sheet1!A:A,[1]Sheet1!D:D)</f>
        <v>1610</v>
      </c>
      <c r="L10664">
        <f>_xlfn.XLOOKUP(A10664,[1]Sheet1!A:A,[1]Sheet1!E:E)</f>
        <v>0</v>
      </c>
      <c r="M10664" t="str">
        <f t="shared" si="332"/>
        <v>Delayed</v>
      </c>
      <c r="N10664">
        <f t="shared" si="333"/>
        <v>1</v>
      </c>
    </row>
    <row r="10665" spans="1:14">
      <c r="A10665">
        <v>10664</v>
      </c>
      <c r="B10665">
        <v>262</v>
      </c>
      <c r="C10665">
        <v>3</v>
      </c>
      <c r="D10665">
        <v>6</v>
      </c>
      <c r="E10665" t="s">
        <v>8</v>
      </c>
      <c r="F10665" t="s">
        <v>10</v>
      </c>
      <c r="G10665">
        <v>4</v>
      </c>
      <c r="H10665">
        <v>5</v>
      </c>
      <c r="I10665" t="str">
        <f>_xlfn.XLOOKUP(A10665,[1]Sheet1!A:A,[1]Sheet1!B:B)</f>
        <v>F</v>
      </c>
      <c r="J10665" t="str">
        <f>_xlfn.XLOOKUP(A10665,[1]Sheet1!A:A,[1]Sheet1!C:C)</f>
        <v>Road</v>
      </c>
      <c r="K10665">
        <f>_xlfn.XLOOKUP(A10665,[1]Sheet1!A:A,[1]Sheet1!D:D)</f>
        <v>1700</v>
      </c>
      <c r="L10665">
        <f>_xlfn.XLOOKUP(A10665,[1]Sheet1!A:A,[1]Sheet1!E:E)</f>
        <v>0</v>
      </c>
      <c r="M10665" t="str">
        <f t="shared" si="332"/>
        <v>Delayed</v>
      </c>
      <c r="N10665">
        <f t="shared" si="333"/>
        <v>1</v>
      </c>
    </row>
    <row r="10666" spans="1:14">
      <c r="A10666">
        <v>10665</v>
      </c>
      <c r="B10666">
        <v>262</v>
      </c>
      <c r="C10666">
        <v>1</v>
      </c>
      <c r="D10666">
        <v>5</v>
      </c>
      <c r="E10666" t="s">
        <v>11</v>
      </c>
      <c r="F10666" t="s">
        <v>10</v>
      </c>
      <c r="G10666">
        <v>2</v>
      </c>
      <c r="H10666">
        <v>5</v>
      </c>
      <c r="I10666" t="str">
        <f>_xlfn.XLOOKUP(A10666,[1]Sheet1!A:A,[1]Sheet1!B:B)</f>
        <v>A</v>
      </c>
      <c r="J10666" t="str">
        <f>_xlfn.XLOOKUP(A10666,[1]Sheet1!A:A,[1]Sheet1!C:C)</f>
        <v>Road</v>
      </c>
      <c r="K10666">
        <f>_xlfn.XLOOKUP(A10666,[1]Sheet1!A:A,[1]Sheet1!D:D)</f>
        <v>1483</v>
      </c>
      <c r="L10666">
        <f>_xlfn.XLOOKUP(A10666,[1]Sheet1!A:A,[1]Sheet1!E:E)</f>
        <v>0</v>
      </c>
      <c r="M10666" t="str">
        <f t="shared" si="332"/>
        <v>Delayed</v>
      </c>
      <c r="N10666">
        <f t="shared" si="333"/>
        <v>1</v>
      </c>
    </row>
    <row r="10667" spans="1:14">
      <c r="A10667">
        <v>10666</v>
      </c>
      <c r="B10667">
        <v>241</v>
      </c>
      <c r="C10667">
        <v>1</v>
      </c>
      <c r="D10667">
        <v>5</v>
      </c>
      <c r="E10667" t="s">
        <v>8</v>
      </c>
      <c r="F10667" t="s">
        <v>9</v>
      </c>
      <c r="G10667">
        <v>1</v>
      </c>
      <c r="H10667">
        <v>5</v>
      </c>
      <c r="I10667" t="str">
        <f>_xlfn.XLOOKUP(A10667,[1]Sheet1!A:A,[1]Sheet1!B:B)</f>
        <v>B</v>
      </c>
      <c r="J10667" t="str">
        <f>_xlfn.XLOOKUP(A10667,[1]Sheet1!A:A,[1]Sheet1!C:C)</f>
        <v>Road</v>
      </c>
      <c r="K10667">
        <f>_xlfn.XLOOKUP(A10667,[1]Sheet1!A:A,[1]Sheet1!D:D)</f>
        <v>1146</v>
      </c>
      <c r="L10667">
        <f>_xlfn.XLOOKUP(A10667,[1]Sheet1!A:A,[1]Sheet1!E:E)</f>
        <v>0</v>
      </c>
      <c r="M10667" t="str">
        <f t="shared" si="332"/>
        <v>Delayed</v>
      </c>
      <c r="N10667">
        <f t="shared" si="333"/>
        <v>1</v>
      </c>
    </row>
    <row r="10668" spans="1:14">
      <c r="A10668">
        <v>10667</v>
      </c>
      <c r="B10668">
        <v>262</v>
      </c>
      <c r="C10668">
        <v>1</v>
      </c>
      <c r="D10668">
        <v>6</v>
      </c>
      <c r="E10668" t="s">
        <v>11</v>
      </c>
      <c r="F10668" t="s">
        <v>10</v>
      </c>
      <c r="G10668">
        <v>5</v>
      </c>
      <c r="H10668">
        <v>4</v>
      </c>
      <c r="I10668" t="str">
        <f>_xlfn.XLOOKUP(A10668,[1]Sheet1!A:A,[1]Sheet1!B:B)</f>
        <v>C</v>
      </c>
      <c r="J10668" t="str">
        <f>_xlfn.XLOOKUP(A10668,[1]Sheet1!A:A,[1]Sheet1!C:C)</f>
        <v>Road</v>
      </c>
      <c r="K10668">
        <f>_xlfn.XLOOKUP(A10668,[1]Sheet1!A:A,[1]Sheet1!D:D)</f>
        <v>1249</v>
      </c>
      <c r="L10668">
        <f>_xlfn.XLOOKUP(A10668,[1]Sheet1!A:A,[1]Sheet1!E:E)</f>
        <v>0</v>
      </c>
      <c r="M10668" t="str">
        <f t="shared" si="332"/>
        <v>Delayed</v>
      </c>
      <c r="N10668">
        <f t="shared" si="333"/>
        <v>1</v>
      </c>
    </row>
    <row r="10669" spans="1:14">
      <c r="A10669">
        <v>10668</v>
      </c>
      <c r="B10669">
        <v>263</v>
      </c>
      <c r="C10669">
        <v>8</v>
      </c>
      <c r="D10669">
        <v>6</v>
      </c>
      <c r="E10669" t="s">
        <v>11</v>
      </c>
      <c r="F10669" t="s">
        <v>10</v>
      </c>
      <c r="G10669">
        <v>3</v>
      </c>
      <c r="H10669">
        <v>4</v>
      </c>
      <c r="I10669" t="str">
        <f>_xlfn.XLOOKUP(A10669,[1]Sheet1!A:A,[1]Sheet1!B:B)</f>
        <v>F</v>
      </c>
      <c r="J10669" t="str">
        <f>_xlfn.XLOOKUP(A10669,[1]Sheet1!A:A,[1]Sheet1!C:C)</f>
        <v>Road</v>
      </c>
      <c r="K10669">
        <f>_xlfn.XLOOKUP(A10669,[1]Sheet1!A:A,[1]Sheet1!D:D)</f>
        <v>1123</v>
      </c>
      <c r="L10669">
        <f>_xlfn.XLOOKUP(A10669,[1]Sheet1!A:A,[1]Sheet1!E:E)</f>
        <v>1</v>
      </c>
      <c r="M10669" t="str">
        <f t="shared" si="332"/>
        <v>On-Time</v>
      </c>
      <c r="N10669">
        <f t="shared" si="333"/>
        <v>0</v>
      </c>
    </row>
    <row r="10670" spans="1:14">
      <c r="A10670">
        <v>10669</v>
      </c>
      <c r="B10670">
        <v>233</v>
      </c>
      <c r="C10670">
        <v>10</v>
      </c>
      <c r="D10670">
        <v>5</v>
      </c>
      <c r="E10670" t="s">
        <v>8</v>
      </c>
      <c r="F10670" t="s">
        <v>9</v>
      </c>
      <c r="G10670">
        <v>4</v>
      </c>
      <c r="H10670">
        <v>4</v>
      </c>
      <c r="I10670" t="str">
        <f>_xlfn.XLOOKUP(A10670,[1]Sheet1!A:A,[1]Sheet1!B:B)</f>
        <v>D</v>
      </c>
      <c r="J10670" t="str">
        <f>_xlfn.XLOOKUP(A10670,[1]Sheet1!A:A,[1]Sheet1!C:C)</f>
        <v>Road</v>
      </c>
      <c r="K10670">
        <f>_xlfn.XLOOKUP(A10670,[1]Sheet1!A:A,[1]Sheet1!D:D)</f>
        <v>1173</v>
      </c>
      <c r="L10670">
        <f>_xlfn.XLOOKUP(A10670,[1]Sheet1!A:A,[1]Sheet1!E:E)</f>
        <v>1</v>
      </c>
      <c r="M10670" t="str">
        <f t="shared" si="332"/>
        <v>On-Time</v>
      </c>
      <c r="N10670">
        <f t="shared" si="333"/>
        <v>0</v>
      </c>
    </row>
    <row r="10671" spans="1:14">
      <c r="A10671">
        <v>10670</v>
      </c>
      <c r="B10671">
        <v>221</v>
      </c>
      <c r="C10671">
        <v>2</v>
      </c>
      <c r="D10671">
        <v>5</v>
      </c>
      <c r="E10671" t="s">
        <v>8</v>
      </c>
      <c r="F10671" t="s">
        <v>9</v>
      </c>
      <c r="G10671">
        <v>2</v>
      </c>
      <c r="H10671">
        <v>5</v>
      </c>
      <c r="I10671" t="str">
        <f>_xlfn.XLOOKUP(A10671,[1]Sheet1!A:A,[1]Sheet1!B:B)</f>
        <v>F</v>
      </c>
      <c r="J10671" t="str">
        <f>_xlfn.XLOOKUP(A10671,[1]Sheet1!A:A,[1]Sheet1!C:C)</f>
        <v>Road</v>
      </c>
      <c r="K10671">
        <f>_xlfn.XLOOKUP(A10671,[1]Sheet1!A:A,[1]Sheet1!D:D)</f>
        <v>1855</v>
      </c>
      <c r="L10671">
        <f>_xlfn.XLOOKUP(A10671,[1]Sheet1!A:A,[1]Sheet1!E:E)</f>
        <v>0</v>
      </c>
      <c r="M10671" t="str">
        <f t="shared" si="332"/>
        <v>Delayed</v>
      </c>
      <c r="N10671">
        <f t="shared" si="333"/>
        <v>1</v>
      </c>
    </row>
    <row r="10672" spans="1:14">
      <c r="A10672">
        <v>10671</v>
      </c>
      <c r="B10672">
        <v>254</v>
      </c>
      <c r="C10672">
        <v>10</v>
      </c>
      <c r="D10672">
        <v>5</v>
      </c>
      <c r="E10672" t="s">
        <v>8</v>
      </c>
      <c r="F10672" t="s">
        <v>10</v>
      </c>
      <c r="G10672">
        <v>3</v>
      </c>
      <c r="H10672">
        <v>5</v>
      </c>
      <c r="I10672" t="str">
        <f>_xlfn.XLOOKUP(A10672,[1]Sheet1!A:A,[1]Sheet1!B:B)</f>
        <v>A</v>
      </c>
      <c r="J10672" t="str">
        <f>_xlfn.XLOOKUP(A10672,[1]Sheet1!A:A,[1]Sheet1!C:C)</f>
        <v>Road</v>
      </c>
      <c r="K10672">
        <f>_xlfn.XLOOKUP(A10672,[1]Sheet1!A:A,[1]Sheet1!D:D)</f>
        <v>1501</v>
      </c>
      <c r="L10672">
        <f>_xlfn.XLOOKUP(A10672,[1]Sheet1!A:A,[1]Sheet1!E:E)</f>
        <v>1</v>
      </c>
      <c r="M10672" t="str">
        <f t="shared" si="332"/>
        <v>On-Time</v>
      </c>
      <c r="N10672">
        <f t="shared" si="333"/>
        <v>0</v>
      </c>
    </row>
    <row r="10673" spans="1:14">
      <c r="A10673">
        <v>10672</v>
      </c>
      <c r="B10673">
        <v>236</v>
      </c>
      <c r="C10673">
        <v>10</v>
      </c>
      <c r="D10673">
        <v>4</v>
      </c>
      <c r="E10673" t="s">
        <v>11</v>
      </c>
      <c r="F10673" t="s">
        <v>9</v>
      </c>
      <c r="G10673">
        <v>1</v>
      </c>
      <c r="H10673">
        <v>3</v>
      </c>
      <c r="I10673" t="str">
        <f>_xlfn.XLOOKUP(A10673,[1]Sheet1!A:A,[1]Sheet1!B:B)</f>
        <v>B</v>
      </c>
      <c r="J10673" t="str">
        <f>_xlfn.XLOOKUP(A10673,[1]Sheet1!A:A,[1]Sheet1!C:C)</f>
        <v>Road</v>
      </c>
      <c r="K10673">
        <f>_xlfn.XLOOKUP(A10673,[1]Sheet1!A:A,[1]Sheet1!D:D)</f>
        <v>1551</v>
      </c>
      <c r="L10673">
        <f>_xlfn.XLOOKUP(A10673,[1]Sheet1!A:A,[1]Sheet1!E:E)</f>
        <v>0</v>
      </c>
      <c r="M10673" t="str">
        <f t="shared" si="332"/>
        <v>Delayed</v>
      </c>
      <c r="N10673">
        <f t="shared" si="333"/>
        <v>1</v>
      </c>
    </row>
    <row r="10674" spans="1:14">
      <c r="A10674">
        <v>10673</v>
      </c>
      <c r="B10674">
        <v>258</v>
      </c>
      <c r="C10674">
        <v>6</v>
      </c>
      <c r="D10674">
        <v>5</v>
      </c>
      <c r="E10674" t="s">
        <v>12</v>
      </c>
      <c r="F10674" t="s">
        <v>10</v>
      </c>
      <c r="G10674">
        <v>2</v>
      </c>
      <c r="H10674">
        <v>5</v>
      </c>
      <c r="I10674" t="str">
        <f>_xlfn.XLOOKUP(A10674,[1]Sheet1!A:A,[1]Sheet1!B:B)</f>
        <v>C</v>
      </c>
      <c r="J10674" t="str">
        <f>_xlfn.XLOOKUP(A10674,[1]Sheet1!A:A,[1]Sheet1!C:C)</f>
        <v>Road</v>
      </c>
      <c r="K10674">
        <f>_xlfn.XLOOKUP(A10674,[1]Sheet1!A:A,[1]Sheet1!D:D)</f>
        <v>1059</v>
      </c>
      <c r="L10674">
        <f>_xlfn.XLOOKUP(A10674,[1]Sheet1!A:A,[1]Sheet1!E:E)</f>
        <v>0</v>
      </c>
      <c r="M10674" t="str">
        <f t="shared" si="332"/>
        <v>Delayed</v>
      </c>
      <c r="N10674">
        <f t="shared" si="333"/>
        <v>1</v>
      </c>
    </row>
    <row r="10675" spans="1:14">
      <c r="A10675">
        <v>10674</v>
      </c>
      <c r="B10675">
        <v>223</v>
      </c>
      <c r="C10675">
        <v>3</v>
      </c>
      <c r="D10675">
        <v>5</v>
      </c>
      <c r="E10675" t="s">
        <v>11</v>
      </c>
      <c r="F10675" t="s">
        <v>10</v>
      </c>
      <c r="G10675">
        <v>2</v>
      </c>
      <c r="H10675">
        <v>4</v>
      </c>
      <c r="I10675" t="str">
        <f>_xlfn.XLOOKUP(A10675,[1]Sheet1!A:A,[1]Sheet1!B:B)</f>
        <v>F</v>
      </c>
      <c r="J10675" t="str">
        <f>_xlfn.XLOOKUP(A10675,[1]Sheet1!A:A,[1]Sheet1!C:C)</f>
        <v>Road</v>
      </c>
      <c r="K10675">
        <f>_xlfn.XLOOKUP(A10675,[1]Sheet1!A:A,[1]Sheet1!D:D)</f>
        <v>1395</v>
      </c>
      <c r="L10675">
        <f>_xlfn.XLOOKUP(A10675,[1]Sheet1!A:A,[1]Sheet1!E:E)</f>
        <v>1</v>
      </c>
      <c r="M10675" t="str">
        <f t="shared" si="332"/>
        <v>On-Time</v>
      </c>
      <c r="N10675">
        <f t="shared" si="333"/>
        <v>0</v>
      </c>
    </row>
    <row r="10676" spans="1:14">
      <c r="A10676">
        <v>10675</v>
      </c>
      <c r="B10676">
        <v>208</v>
      </c>
      <c r="C10676">
        <v>3</v>
      </c>
      <c r="D10676">
        <v>2</v>
      </c>
      <c r="E10676" t="s">
        <v>8</v>
      </c>
      <c r="F10676" t="s">
        <v>9</v>
      </c>
      <c r="G10676">
        <v>4</v>
      </c>
      <c r="H10676">
        <v>3</v>
      </c>
      <c r="I10676" t="str">
        <f>_xlfn.XLOOKUP(A10676,[1]Sheet1!A:A,[1]Sheet1!B:B)</f>
        <v>D</v>
      </c>
      <c r="J10676" t="str">
        <f>_xlfn.XLOOKUP(A10676,[1]Sheet1!A:A,[1]Sheet1!C:C)</f>
        <v>Road</v>
      </c>
      <c r="K10676">
        <f>_xlfn.XLOOKUP(A10676,[1]Sheet1!A:A,[1]Sheet1!D:D)</f>
        <v>5811</v>
      </c>
      <c r="L10676">
        <f>_xlfn.XLOOKUP(A10676,[1]Sheet1!A:A,[1]Sheet1!E:E)</f>
        <v>1</v>
      </c>
      <c r="M10676" t="str">
        <f t="shared" si="332"/>
        <v>On-Time</v>
      </c>
      <c r="N10676">
        <f t="shared" si="333"/>
        <v>0</v>
      </c>
    </row>
    <row r="10677" spans="1:14">
      <c r="A10677">
        <v>10676</v>
      </c>
      <c r="B10677">
        <v>230</v>
      </c>
      <c r="C10677">
        <v>1</v>
      </c>
      <c r="D10677">
        <v>3</v>
      </c>
      <c r="E10677" t="s">
        <v>12</v>
      </c>
      <c r="F10677" t="s">
        <v>9</v>
      </c>
      <c r="G10677">
        <v>3</v>
      </c>
      <c r="H10677">
        <v>4</v>
      </c>
      <c r="I10677" t="str">
        <f>_xlfn.XLOOKUP(A10677,[1]Sheet1!A:A,[1]Sheet1!B:B)</f>
        <v>F</v>
      </c>
      <c r="J10677" t="str">
        <f>_xlfn.XLOOKUP(A10677,[1]Sheet1!A:A,[1]Sheet1!C:C)</f>
        <v>Road</v>
      </c>
      <c r="K10677">
        <f>_xlfn.XLOOKUP(A10677,[1]Sheet1!A:A,[1]Sheet1!D:D)</f>
        <v>5114</v>
      </c>
      <c r="L10677">
        <f>_xlfn.XLOOKUP(A10677,[1]Sheet1!A:A,[1]Sheet1!E:E)</f>
        <v>1</v>
      </c>
      <c r="M10677" t="str">
        <f t="shared" si="332"/>
        <v>On-Time</v>
      </c>
      <c r="N10677">
        <f t="shared" si="333"/>
        <v>0</v>
      </c>
    </row>
    <row r="10678" spans="1:14">
      <c r="A10678">
        <v>10677</v>
      </c>
      <c r="B10678">
        <v>273</v>
      </c>
      <c r="C10678">
        <v>7</v>
      </c>
      <c r="D10678">
        <v>4</v>
      </c>
      <c r="E10678" t="s">
        <v>8</v>
      </c>
      <c r="F10678" t="s">
        <v>9</v>
      </c>
      <c r="G10678">
        <v>4</v>
      </c>
      <c r="H10678">
        <v>2</v>
      </c>
      <c r="I10678" t="str">
        <f>_xlfn.XLOOKUP(A10678,[1]Sheet1!A:A,[1]Sheet1!B:B)</f>
        <v>A</v>
      </c>
      <c r="J10678" t="str">
        <f>_xlfn.XLOOKUP(A10678,[1]Sheet1!A:A,[1]Sheet1!C:C)</f>
        <v>Road</v>
      </c>
      <c r="K10678">
        <f>_xlfn.XLOOKUP(A10678,[1]Sheet1!A:A,[1]Sheet1!D:D)</f>
        <v>4743</v>
      </c>
      <c r="L10678">
        <f>_xlfn.XLOOKUP(A10678,[1]Sheet1!A:A,[1]Sheet1!E:E)</f>
        <v>1</v>
      </c>
      <c r="M10678" t="str">
        <f t="shared" si="332"/>
        <v>On-Time</v>
      </c>
      <c r="N10678">
        <f t="shared" si="333"/>
        <v>0</v>
      </c>
    </row>
    <row r="10679" spans="1:14">
      <c r="A10679">
        <v>10678</v>
      </c>
      <c r="B10679">
        <v>253</v>
      </c>
      <c r="C10679">
        <v>9</v>
      </c>
      <c r="D10679">
        <v>2</v>
      </c>
      <c r="E10679" t="s">
        <v>11</v>
      </c>
      <c r="F10679" t="s">
        <v>9</v>
      </c>
      <c r="G10679">
        <v>2</v>
      </c>
      <c r="H10679">
        <v>5</v>
      </c>
      <c r="I10679" t="str">
        <f>_xlfn.XLOOKUP(A10679,[1]Sheet1!A:A,[1]Sheet1!B:B)</f>
        <v>B</v>
      </c>
      <c r="J10679" t="str">
        <f>_xlfn.XLOOKUP(A10679,[1]Sheet1!A:A,[1]Sheet1!C:C)</f>
        <v>Road</v>
      </c>
      <c r="K10679">
        <f>_xlfn.XLOOKUP(A10679,[1]Sheet1!A:A,[1]Sheet1!D:D)</f>
        <v>5530</v>
      </c>
      <c r="L10679">
        <f>_xlfn.XLOOKUP(A10679,[1]Sheet1!A:A,[1]Sheet1!E:E)</f>
        <v>0</v>
      </c>
      <c r="M10679" t="str">
        <f t="shared" si="332"/>
        <v>Delayed</v>
      </c>
      <c r="N10679">
        <f t="shared" si="333"/>
        <v>1</v>
      </c>
    </row>
    <row r="10680" spans="1:14">
      <c r="A10680">
        <v>10679</v>
      </c>
      <c r="B10680">
        <v>241</v>
      </c>
      <c r="C10680">
        <v>6</v>
      </c>
      <c r="D10680">
        <v>3</v>
      </c>
      <c r="E10680" t="s">
        <v>8</v>
      </c>
      <c r="F10680" t="s">
        <v>9</v>
      </c>
      <c r="G10680">
        <v>3</v>
      </c>
      <c r="H10680">
        <v>3</v>
      </c>
      <c r="I10680" t="str">
        <f>_xlfn.XLOOKUP(A10680,[1]Sheet1!A:A,[1]Sheet1!B:B)</f>
        <v>C</v>
      </c>
      <c r="J10680" t="str">
        <f>_xlfn.XLOOKUP(A10680,[1]Sheet1!A:A,[1]Sheet1!C:C)</f>
        <v>Road</v>
      </c>
      <c r="K10680">
        <f>_xlfn.XLOOKUP(A10680,[1]Sheet1!A:A,[1]Sheet1!D:D)</f>
        <v>5261</v>
      </c>
      <c r="L10680">
        <f>_xlfn.XLOOKUP(A10680,[1]Sheet1!A:A,[1]Sheet1!E:E)</f>
        <v>0</v>
      </c>
      <c r="M10680" t="str">
        <f t="shared" si="332"/>
        <v>Delayed</v>
      </c>
      <c r="N10680">
        <f t="shared" si="333"/>
        <v>1</v>
      </c>
    </row>
    <row r="10681" spans="1:14">
      <c r="A10681">
        <v>10680</v>
      </c>
      <c r="B10681">
        <v>205</v>
      </c>
      <c r="C10681">
        <v>8</v>
      </c>
      <c r="D10681">
        <v>2</v>
      </c>
      <c r="E10681" t="s">
        <v>11</v>
      </c>
      <c r="F10681" t="s">
        <v>9</v>
      </c>
      <c r="G10681">
        <v>4</v>
      </c>
      <c r="H10681">
        <v>4</v>
      </c>
      <c r="I10681" t="str">
        <f>_xlfn.XLOOKUP(A10681,[1]Sheet1!A:A,[1]Sheet1!B:B)</f>
        <v>F</v>
      </c>
      <c r="J10681" t="str">
        <f>_xlfn.XLOOKUP(A10681,[1]Sheet1!A:A,[1]Sheet1!C:C)</f>
        <v>Road</v>
      </c>
      <c r="K10681">
        <f>_xlfn.XLOOKUP(A10681,[1]Sheet1!A:A,[1]Sheet1!D:D)</f>
        <v>5876</v>
      </c>
      <c r="L10681">
        <f>_xlfn.XLOOKUP(A10681,[1]Sheet1!A:A,[1]Sheet1!E:E)</f>
        <v>0</v>
      </c>
      <c r="M10681" t="str">
        <f t="shared" si="332"/>
        <v>Delayed</v>
      </c>
      <c r="N10681">
        <f t="shared" si="333"/>
        <v>1</v>
      </c>
    </row>
    <row r="10682" spans="1:14">
      <c r="A10682">
        <v>10681</v>
      </c>
      <c r="B10682">
        <v>132</v>
      </c>
      <c r="C10682">
        <v>7</v>
      </c>
      <c r="D10682">
        <v>3</v>
      </c>
      <c r="E10682" t="s">
        <v>8</v>
      </c>
      <c r="F10682" t="s">
        <v>10</v>
      </c>
      <c r="G10682">
        <v>3</v>
      </c>
      <c r="H10682">
        <v>5</v>
      </c>
      <c r="I10682" t="str">
        <f>_xlfn.XLOOKUP(A10682,[1]Sheet1!A:A,[1]Sheet1!B:B)</f>
        <v>D</v>
      </c>
      <c r="J10682" t="str">
        <f>_xlfn.XLOOKUP(A10682,[1]Sheet1!A:A,[1]Sheet1!C:C)</f>
        <v>Road</v>
      </c>
      <c r="K10682">
        <f>_xlfn.XLOOKUP(A10682,[1]Sheet1!A:A,[1]Sheet1!D:D)</f>
        <v>4462</v>
      </c>
      <c r="L10682">
        <f>_xlfn.XLOOKUP(A10682,[1]Sheet1!A:A,[1]Sheet1!E:E)</f>
        <v>1</v>
      </c>
      <c r="M10682" t="str">
        <f t="shared" si="332"/>
        <v>On-Time</v>
      </c>
      <c r="N10682">
        <f t="shared" si="333"/>
        <v>0</v>
      </c>
    </row>
    <row r="10683" spans="1:14">
      <c r="A10683">
        <v>10682</v>
      </c>
      <c r="B10683">
        <v>151</v>
      </c>
      <c r="C10683">
        <v>4</v>
      </c>
      <c r="D10683">
        <v>3</v>
      </c>
      <c r="E10683" t="s">
        <v>8</v>
      </c>
      <c r="F10683" t="s">
        <v>9</v>
      </c>
      <c r="G10683">
        <v>4</v>
      </c>
      <c r="H10683">
        <v>5</v>
      </c>
      <c r="I10683" t="str">
        <f>_xlfn.XLOOKUP(A10683,[1]Sheet1!A:A,[1]Sheet1!B:B)</f>
        <v>F</v>
      </c>
      <c r="J10683" t="str">
        <f>_xlfn.XLOOKUP(A10683,[1]Sheet1!A:A,[1]Sheet1!C:C)</f>
        <v>Flight</v>
      </c>
      <c r="K10683">
        <f>_xlfn.XLOOKUP(A10683,[1]Sheet1!A:A,[1]Sheet1!D:D)</f>
        <v>5522</v>
      </c>
      <c r="L10683">
        <f>_xlfn.XLOOKUP(A10683,[1]Sheet1!A:A,[1]Sheet1!E:E)</f>
        <v>0</v>
      </c>
      <c r="M10683" t="str">
        <f t="shared" si="332"/>
        <v>Delayed</v>
      </c>
      <c r="N10683">
        <f t="shared" si="333"/>
        <v>1</v>
      </c>
    </row>
    <row r="10684" spans="1:14">
      <c r="A10684">
        <v>10683</v>
      </c>
      <c r="B10684">
        <v>163</v>
      </c>
      <c r="C10684">
        <v>5</v>
      </c>
      <c r="D10684">
        <v>4</v>
      </c>
      <c r="E10684" t="s">
        <v>11</v>
      </c>
      <c r="F10684" t="s">
        <v>9</v>
      </c>
      <c r="G10684">
        <v>2</v>
      </c>
      <c r="H10684">
        <v>4</v>
      </c>
      <c r="I10684" t="str">
        <f>_xlfn.XLOOKUP(A10684,[1]Sheet1!A:A,[1]Sheet1!B:B)</f>
        <v>A</v>
      </c>
      <c r="J10684" t="str">
        <f>_xlfn.XLOOKUP(A10684,[1]Sheet1!A:A,[1]Sheet1!C:C)</f>
        <v>Flight</v>
      </c>
      <c r="K10684">
        <f>_xlfn.XLOOKUP(A10684,[1]Sheet1!A:A,[1]Sheet1!D:D)</f>
        <v>5751</v>
      </c>
      <c r="L10684">
        <f>_xlfn.XLOOKUP(A10684,[1]Sheet1!A:A,[1]Sheet1!E:E)</f>
        <v>0</v>
      </c>
      <c r="M10684" t="str">
        <f t="shared" si="332"/>
        <v>Delayed</v>
      </c>
      <c r="N10684">
        <f t="shared" si="333"/>
        <v>1</v>
      </c>
    </row>
    <row r="10685" spans="1:14">
      <c r="A10685">
        <v>10684</v>
      </c>
      <c r="B10685">
        <v>176</v>
      </c>
      <c r="C10685">
        <v>10</v>
      </c>
      <c r="D10685">
        <v>8</v>
      </c>
      <c r="E10685" t="s">
        <v>11</v>
      </c>
      <c r="F10685" t="s">
        <v>10</v>
      </c>
      <c r="G10685">
        <v>3</v>
      </c>
      <c r="H10685">
        <v>3</v>
      </c>
      <c r="I10685" t="str">
        <f>_xlfn.XLOOKUP(A10685,[1]Sheet1!A:A,[1]Sheet1!B:B)</f>
        <v>B</v>
      </c>
      <c r="J10685" t="str">
        <f>_xlfn.XLOOKUP(A10685,[1]Sheet1!A:A,[1]Sheet1!C:C)</f>
        <v>Flight</v>
      </c>
      <c r="K10685">
        <f>_xlfn.XLOOKUP(A10685,[1]Sheet1!A:A,[1]Sheet1!D:D)</f>
        <v>4376</v>
      </c>
      <c r="L10685">
        <f>_xlfn.XLOOKUP(A10685,[1]Sheet1!A:A,[1]Sheet1!E:E)</f>
        <v>1</v>
      </c>
      <c r="M10685" t="str">
        <f t="shared" si="332"/>
        <v>On-Time</v>
      </c>
      <c r="N10685">
        <f t="shared" si="333"/>
        <v>0</v>
      </c>
    </row>
    <row r="10686" spans="1:14">
      <c r="A10686">
        <v>10685</v>
      </c>
      <c r="B10686">
        <v>169</v>
      </c>
      <c r="C10686">
        <v>4</v>
      </c>
      <c r="D10686">
        <v>3</v>
      </c>
      <c r="E10686" t="s">
        <v>8</v>
      </c>
      <c r="F10686" t="s">
        <v>9</v>
      </c>
      <c r="G10686">
        <v>5</v>
      </c>
      <c r="H10686">
        <v>3</v>
      </c>
      <c r="I10686" t="str">
        <f>_xlfn.XLOOKUP(A10686,[1]Sheet1!A:A,[1]Sheet1!B:B)</f>
        <v>C</v>
      </c>
      <c r="J10686" t="str">
        <f>_xlfn.XLOOKUP(A10686,[1]Sheet1!A:A,[1]Sheet1!C:C)</f>
        <v>Flight</v>
      </c>
      <c r="K10686">
        <f>_xlfn.XLOOKUP(A10686,[1]Sheet1!A:A,[1]Sheet1!D:D)</f>
        <v>5659</v>
      </c>
      <c r="L10686">
        <f>_xlfn.XLOOKUP(A10686,[1]Sheet1!A:A,[1]Sheet1!E:E)</f>
        <v>0</v>
      </c>
      <c r="M10686" t="str">
        <f t="shared" si="332"/>
        <v>Delayed</v>
      </c>
      <c r="N10686">
        <f t="shared" si="333"/>
        <v>1</v>
      </c>
    </row>
    <row r="10687" spans="1:14">
      <c r="A10687">
        <v>10686</v>
      </c>
      <c r="B10687">
        <v>133</v>
      </c>
      <c r="C10687">
        <v>10</v>
      </c>
      <c r="D10687">
        <v>4</v>
      </c>
      <c r="E10687" t="s">
        <v>8</v>
      </c>
      <c r="F10687" t="s">
        <v>10</v>
      </c>
      <c r="G10687">
        <v>5</v>
      </c>
      <c r="H10687">
        <v>3</v>
      </c>
      <c r="I10687" t="str">
        <f>_xlfn.XLOOKUP(A10687,[1]Sheet1!A:A,[1]Sheet1!B:B)</f>
        <v>F</v>
      </c>
      <c r="J10687" t="str">
        <f>_xlfn.XLOOKUP(A10687,[1]Sheet1!A:A,[1]Sheet1!C:C)</f>
        <v>Flight</v>
      </c>
      <c r="K10687">
        <f>_xlfn.XLOOKUP(A10687,[1]Sheet1!A:A,[1]Sheet1!D:D)</f>
        <v>4151</v>
      </c>
      <c r="L10687">
        <f>_xlfn.XLOOKUP(A10687,[1]Sheet1!A:A,[1]Sheet1!E:E)</f>
        <v>0</v>
      </c>
      <c r="M10687" t="str">
        <f t="shared" si="332"/>
        <v>Delayed</v>
      </c>
      <c r="N10687">
        <f t="shared" si="333"/>
        <v>1</v>
      </c>
    </row>
    <row r="10688" spans="1:14">
      <c r="A10688">
        <v>10687</v>
      </c>
      <c r="B10688">
        <v>184</v>
      </c>
      <c r="C10688">
        <v>5</v>
      </c>
      <c r="D10688">
        <v>5</v>
      </c>
      <c r="E10688" t="s">
        <v>8</v>
      </c>
      <c r="F10688" t="s">
        <v>9</v>
      </c>
      <c r="G10688">
        <v>4</v>
      </c>
      <c r="H10688">
        <v>5</v>
      </c>
      <c r="I10688" t="str">
        <f>_xlfn.XLOOKUP(A10688,[1]Sheet1!A:A,[1]Sheet1!B:B)</f>
        <v>D</v>
      </c>
      <c r="J10688" t="str">
        <f>_xlfn.XLOOKUP(A10688,[1]Sheet1!A:A,[1]Sheet1!C:C)</f>
        <v>Flight</v>
      </c>
      <c r="K10688">
        <f>_xlfn.XLOOKUP(A10688,[1]Sheet1!A:A,[1]Sheet1!D:D)</f>
        <v>4782</v>
      </c>
      <c r="L10688">
        <f>_xlfn.XLOOKUP(A10688,[1]Sheet1!A:A,[1]Sheet1!E:E)</f>
        <v>0</v>
      </c>
      <c r="M10688" t="str">
        <f t="shared" si="332"/>
        <v>Delayed</v>
      </c>
      <c r="N10688">
        <f t="shared" si="333"/>
        <v>1</v>
      </c>
    </row>
    <row r="10689" spans="1:14">
      <c r="A10689">
        <v>10688</v>
      </c>
      <c r="B10689">
        <v>258</v>
      </c>
      <c r="C10689">
        <v>7</v>
      </c>
      <c r="D10689">
        <v>3</v>
      </c>
      <c r="E10689" t="s">
        <v>11</v>
      </c>
      <c r="F10689" t="s">
        <v>10</v>
      </c>
      <c r="G10689">
        <v>4</v>
      </c>
      <c r="H10689">
        <v>2</v>
      </c>
      <c r="I10689" t="str">
        <f>_xlfn.XLOOKUP(A10689,[1]Sheet1!A:A,[1]Sheet1!B:B)</f>
        <v>F</v>
      </c>
      <c r="J10689" t="str">
        <f>_xlfn.XLOOKUP(A10689,[1]Sheet1!A:A,[1]Sheet1!C:C)</f>
        <v>Flight</v>
      </c>
      <c r="K10689">
        <f>_xlfn.XLOOKUP(A10689,[1]Sheet1!A:A,[1]Sheet1!D:D)</f>
        <v>5736</v>
      </c>
      <c r="L10689">
        <f>_xlfn.XLOOKUP(A10689,[1]Sheet1!A:A,[1]Sheet1!E:E)</f>
        <v>0</v>
      </c>
      <c r="M10689" t="str">
        <f t="shared" si="332"/>
        <v>Delayed</v>
      </c>
      <c r="N10689">
        <f t="shared" si="333"/>
        <v>1</v>
      </c>
    </row>
    <row r="10690" spans="1:14">
      <c r="A10690">
        <v>10689</v>
      </c>
      <c r="B10690">
        <v>237</v>
      </c>
      <c r="C10690">
        <v>8</v>
      </c>
      <c r="D10690">
        <v>5</v>
      </c>
      <c r="E10690" t="s">
        <v>8</v>
      </c>
      <c r="F10690" t="s">
        <v>10</v>
      </c>
      <c r="G10690">
        <v>2</v>
      </c>
      <c r="H10690">
        <v>2</v>
      </c>
      <c r="I10690" t="str">
        <f>_xlfn.XLOOKUP(A10690,[1]Sheet1!A:A,[1]Sheet1!B:B)</f>
        <v>A</v>
      </c>
      <c r="J10690" t="str">
        <f>_xlfn.XLOOKUP(A10690,[1]Sheet1!A:A,[1]Sheet1!C:C)</f>
        <v>Flight</v>
      </c>
      <c r="K10690">
        <f>_xlfn.XLOOKUP(A10690,[1]Sheet1!A:A,[1]Sheet1!D:D)</f>
        <v>4461</v>
      </c>
      <c r="L10690">
        <f>_xlfn.XLOOKUP(A10690,[1]Sheet1!A:A,[1]Sheet1!E:E)</f>
        <v>0</v>
      </c>
      <c r="M10690" t="str">
        <f t="shared" si="332"/>
        <v>Delayed</v>
      </c>
      <c r="N10690">
        <f t="shared" si="333"/>
        <v>1</v>
      </c>
    </row>
    <row r="10691" spans="1:14">
      <c r="A10691">
        <v>10690</v>
      </c>
      <c r="B10691">
        <v>260</v>
      </c>
      <c r="C10691">
        <v>6</v>
      </c>
      <c r="D10691">
        <v>3</v>
      </c>
      <c r="E10691" t="s">
        <v>11</v>
      </c>
      <c r="F10691" t="s">
        <v>10</v>
      </c>
      <c r="G10691">
        <v>1</v>
      </c>
      <c r="H10691">
        <v>4</v>
      </c>
      <c r="I10691" t="str">
        <f>_xlfn.XLOOKUP(A10691,[1]Sheet1!A:A,[1]Sheet1!B:B)</f>
        <v>B</v>
      </c>
      <c r="J10691" t="str">
        <f>_xlfn.XLOOKUP(A10691,[1]Sheet1!A:A,[1]Sheet1!C:C)</f>
        <v>Flight</v>
      </c>
      <c r="K10691">
        <f>_xlfn.XLOOKUP(A10691,[1]Sheet1!A:A,[1]Sheet1!D:D)</f>
        <v>4816</v>
      </c>
      <c r="L10691">
        <f>_xlfn.XLOOKUP(A10691,[1]Sheet1!A:A,[1]Sheet1!E:E)</f>
        <v>0</v>
      </c>
      <c r="M10691" t="str">
        <f t="shared" ref="M10691:M10754" si="334">IF(L10691=1,"On-Time","Delayed")</f>
        <v>Delayed</v>
      </c>
      <c r="N10691">
        <f t="shared" ref="N10691:N10754" si="335">IF(L10691=0,1,0)</f>
        <v>1</v>
      </c>
    </row>
    <row r="10692" spans="1:14">
      <c r="A10692">
        <v>10691</v>
      </c>
      <c r="B10692">
        <v>159</v>
      </c>
      <c r="C10692">
        <v>6</v>
      </c>
      <c r="D10692">
        <v>2</v>
      </c>
      <c r="E10692" t="s">
        <v>11</v>
      </c>
      <c r="F10692" t="s">
        <v>9</v>
      </c>
      <c r="G10692">
        <v>3</v>
      </c>
      <c r="H10692">
        <v>3</v>
      </c>
      <c r="I10692" t="str">
        <f>_xlfn.XLOOKUP(A10692,[1]Sheet1!A:A,[1]Sheet1!B:B)</f>
        <v>C</v>
      </c>
      <c r="J10692" t="str">
        <f>_xlfn.XLOOKUP(A10692,[1]Sheet1!A:A,[1]Sheet1!C:C)</f>
        <v>Flight</v>
      </c>
      <c r="K10692">
        <f>_xlfn.XLOOKUP(A10692,[1]Sheet1!A:A,[1]Sheet1!D:D)</f>
        <v>5269</v>
      </c>
      <c r="L10692">
        <f>_xlfn.XLOOKUP(A10692,[1]Sheet1!A:A,[1]Sheet1!E:E)</f>
        <v>0</v>
      </c>
      <c r="M10692" t="str">
        <f t="shared" si="334"/>
        <v>Delayed</v>
      </c>
      <c r="N10692">
        <f t="shared" si="335"/>
        <v>1</v>
      </c>
    </row>
    <row r="10693" spans="1:14">
      <c r="A10693">
        <v>10692</v>
      </c>
      <c r="B10693">
        <v>223</v>
      </c>
      <c r="C10693">
        <v>9</v>
      </c>
      <c r="D10693">
        <v>10</v>
      </c>
      <c r="E10693" t="s">
        <v>8</v>
      </c>
      <c r="F10693" t="s">
        <v>9</v>
      </c>
      <c r="G10693">
        <v>4</v>
      </c>
      <c r="H10693">
        <v>3</v>
      </c>
      <c r="I10693" t="str">
        <f>_xlfn.XLOOKUP(A10693,[1]Sheet1!A:A,[1]Sheet1!B:B)</f>
        <v>F</v>
      </c>
      <c r="J10693" t="str">
        <f>_xlfn.XLOOKUP(A10693,[1]Sheet1!A:A,[1]Sheet1!C:C)</f>
        <v>Flight</v>
      </c>
      <c r="K10693">
        <f>_xlfn.XLOOKUP(A10693,[1]Sheet1!A:A,[1]Sheet1!D:D)</f>
        <v>4337</v>
      </c>
      <c r="L10693">
        <f>_xlfn.XLOOKUP(A10693,[1]Sheet1!A:A,[1]Sheet1!E:E)</f>
        <v>0</v>
      </c>
      <c r="M10693" t="str">
        <f t="shared" si="334"/>
        <v>Delayed</v>
      </c>
      <c r="N10693">
        <f t="shared" si="335"/>
        <v>1</v>
      </c>
    </row>
    <row r="10694" spans="1:14">
      <c r="A10694">
        <v>10693</v>
      </c>
      <c r="B10694">
        <v>207</v>
      </c>
      <c r="C10694">
        <v>6</v>
      </c>
      <c r="D10694">
        <v>10</v>
      </c>
      <c r="E10694" t="s">
        <v>8</v>
      </c>
      <c r="F10694" t="s">
        <v>9</v>
      </c>
      <c r="G10694">
        <v>4</v>
      </c>
      <c r="H10694">
        <v>3</v>
      </c>
      <c r="I10694" t="str">
        <f>_xlfn.XLOOKUP(A10694,[1]Sheet1!A:A,[1]Sheet1!B:B)</f>
        <v>D</v>
      </c>
      <c r="J10694" t="str">
        <f>_xlfn.XLOOKUP(A10694,[1]Sheet1!A:A,[1]Sheet1!C:C)</f>
        <v>Flight</v>
      </c>
      <c r="K10694">
        <f>_xlfn.XLOOKUP(A10694,[1]Sheet1!A:A,[1]Sheet1!D:D)</f>
        <v>5856</v>
      </c>
      <c r="L10694">
        <f>_xlfn.XLOOKUP(A10694,[1]Sheet1!A:A,[1]Sheet1!E:E)</f>
        <v>0</v>
      </c>
      <c r="M10694" t="str">
        <f t="shared" si="334"/>
        <v>Delayed</v>
      </c>
      <c r="N10694">
        <f t="shared" si="335"/>
        <v>1</v>
      </c>
    </row>
    <row r="10695" spans="1:14">
      <c r="A10695">
        <v>10694</v>
      </c>
      <c r="B10695">
        <v>261</v>
      </c>
      <c r="C10695">
        <v>6</v>
      </c>
      <c r="D10695">
        <v>10</v>
      </c>
      <c r="E10695" t="s">
        <v>8</v>
      </c>
      <c r="F10695" t="s">
        <v>9</v>
      </c>
      <c r="G10695">
        <v>3</v>
      </c>
      <c r="H10695">
        <v>4</v>
      </c>
      <c r="I10695" t="str">
        <f>_xlfn.XLOOKUP(A10695,[1]Sheet1!A:A,[1]Sheet1!B:B)</f>
        <v>F</v>
      </c>
      <c r="J10695" t="str">
        <f>_xlfn.XLOOKUP(A10695,[1]Sheet1!A:A,[1]Sheet1!C:C)</f>
        <v>Flight</v>
      </c>
      <c r="K10695">
        <f>_xlfn.XLOOKUP(A10695,[1]Sheet1!A:A,[1]Sheet1!D:D)</f>
        <v>4347</v>
      </c>
      <c r="L10695">
        <f>_xlfn.XLOOKUP(A10695,[1]Sheet1!A:A,[1]Sheet1!E:E)</f>
        <v>1</v>
      </c>
      <c r="M10695" t="str">
        <f t="shared" si="334"/>
        <v>On-Time</v>
      </c>
      <c r="N10695">
        <f t="shared" si="335"/>
        <v>0</v>
      </c>
    </row>
    <row r="10696" spans="1:14">
      <c r="A10696">
        <v>10695</v>
      </c>
      <c r="B10696">
        <v>239</v>
      </c>
      <c r="C10696">
        <v>7</v>
      </c>
      <c r="D10696">
        <v>3</v>
      </c>
      <c r="E10696" t="s">
        <v>11</v>
      </c>
      <c r="F10696" t="s">
        <v>10</v>
      </c>
      <c r="G10696">
        <v>3</v>
      </c>
      <c r="H10696">
        <v>4</v>
      </c>
      <c r="I10696" t="str">
        <f>_xlfn.XLOOKUP(A10696,[1]Sheet1!A:A,[1]Sheet1!B:B)</f>
        <v>A</v>
      </c>
      <c r="J10696" t="str">
        <f>_xlfn.XLOOKUP(A10696,[1]Sheet1!A:A,[1]Sheet1!C:C)</f>
        <v>Flight</v>
      </c>
      <c r="K10696">
        <f>_xlfn.XLOOKUP(A10696,[1]Sheet1!A:A,[1]Sheet1!D:D)</f>
        <v>5511</v>
      </c>
      <c r="L10696">
        <f>_xlfn.XLOOKUP(A10696,[1]Sheet1!A:A,[1]Sheet1!E:E)</f>
        <v>1</v>
      </c>
      <c r="M10696" t="str">
        <f t="shared" si="334"/>
        <v>On-Time</v>
      </c>
      <c r="N10696">
        <f t="shared" si="335"/>
        <v>0</v>
      </c>
    </row>
    <row r="10697" spans="1:14">
      <c r="A10697">
        <v>10696</v>
      </c>
      <c r="B10697">
        <v>222</v>
      </c>
      <c r="C10697">
        <v>10</v>
      </c>
      <c r="D10697">
        <v>3</v>
      </c>
      <c r="E10697" t="s">
        <v>8</v>
      </c>
      <c r="F10697" t="s">
        <v>9</v>
      </c>
      <c r="G10697">
        <v>5</v>
      </c>
      <c r="H10697">
        <v>3</v>
      </c>
      <c r="I10697" t="str">
        <f>_xlfn.XLOOKUP(A10697,[1]Sheet1!A:A,[1]Sheet1!B:B)</f>
        <v>B</v>
      </c>
      <c r="J10697" t="str">
        <f>_xlfn.XLOOKUP(A10697,[1]Sheet1!A:A,[1]Sheet1!C:C)</f>
        <v>Flight</v>
      </c>
      <c r="K10697">
        <f>_xlfn.XLOOKUP(A10697,[1]Sheet1!A:A,[1]Sheet1!D:D)</f>
        <v>5185</v>
      </c>
      <c r="L10697">
        <f>_xlfn.XLOOKUP(A10697,[1]Sheet1!A:A,[1]Sheet1!E:E)</f>
        <v>1</v>
      </c>
      <c r="M10697" t="str">
        <f t="shared" si="334"/>
        <v>On-Time</v>
      </c>
      <c r="N10697">
        <f t="shared" si="335"/>
        <v>0</v>
      </c>
    </row>
    <row r="10698" spans="1:14">
      <c r="A10698">
        <v>10697</v>
      </c>
      <c r="B10698">
        <v>143</v>
      </c>
      <c r="C10698">
        <v>6</v>
      </c>
      <c r="D10698">
        <v>4</v>
      </c>
      <c r="E10698" t="s">
        <v>8</v>
      </c>
      <c r="F10698" t="s">
        <v>10</v>
      </c>
      <c r="G10698">
        <v>1</v>
      </c>
      <c r="H10698">
        <v>3</v>
      </c>
      <c r="I10698" t="str">
        <f>_xlfn.XLOOKUP(A10698,[1]Sheet1!A:A,[1]Sheet1!B:B)</f>
        <v>C</v>
      </c>
      <c r="J10698" t="str">
        <f>_xlfn.XLOOKUP(A10698,[1]Sheet1!A:A,[1]Sheet1!C:C)</f>
        <v>Flight</v>
      </c>
      <c r="K10698">
        <f>_xlfn.XLOOKUP(A10698,[1]Sheet1!A:A,[1]Sheet1!D:D)</f>
        <v>5474</v>
      </c>
      <c r="L10698">
        <f>_xlfn.XLOOKUP(A10698,[1]Sheet1!A:A,[1]Sheet1!E:E)</f>
        <v>0</v>
      </c>
      <c r="M10698" t="str">
        <f t="shared" si="334"/>
        <v>Delayed</v>
      </c>
      <c r="N10698">
        <f t="shared" si="335"/>
        <v>1</v>
      </c>
    </row>
    <row r="10699" spans="1:14">
      <c r="A10699">
        <v>10698</v>
      </c>
      <c r="B10699">
        <v>157</v>
      </c>
      <c r="C10699">
        <v>4</v>
      </c>
      <c r="D10699">
        <v>3</v>
      </c>
      <c r="E10699" t="s">
        <v>11</v>
      </c>
      <c r="F10699" t="s">
        <v>9</v>
      </c>
      <c r="G10699">
        <v>5</v>
      </c>
      <c r="H10699">
        <v>2</v>
      </c>
      <c r="I10699" t="str">
        <f>_xlfn.XLOOKUP(A10699,[1]Sheet1!A:A,[1]Sheet1!B:B)</f>
        <v>F</v>
      </c>
      <c r="J10699" t="str">
        <f>_xlfn.XLOOKUP(A10699,[1]Sheet1!A:A,[1]Sheet1!C:C)</f>
        <v>Flight</v>
      </c>
      <c r="K10699">
        <f>_xlfn.XLOOKUP(A10699,[1]Sheet1!A:A,[1]Sheet1!D:D)</f>
        <v>4888</v>
      </c>
      <c r="L10699">
        <f>_xlfn.XLOOKUP(A10699,[1]Sheet1!A:A,[1]Sheet1!E:E)</f>
        <v>0</v>
      </c>
      <c r="M10699" t="str">
        <f t="shared" si="334"/>
        <v>Delayed</v>
      </c>
      <c r="N10699">
        <f t="shared" si="335"/>
        <v>1</v>
      </c>
    </row>
    <row r="10700" spans="1:14">
      <c r="A10700">
        <v>10699</v>
      </c>
      <c r="B10700">
        <v>251</v>
      </c>
      <c r="C10700">
        <v>8</v>
      </c>
      <c r="D10700">
        <v>4</v>
      </c>
      <c r="E10700" t="s">
        <v>8</v>
      </c>
      <c r="F10700" t="s">
        <v>10</v>
      </c>
      <c r="G10700">
        <v>4</v>
      </c>
      <c r="H10700">
        <v>5</v>
      </c>
      <c r="I10700" t="str">
        <f>_xlfn.XLOOKUP(A10700,[1]Sheet1!A:A,[1]Sheet1!B:B)</f>
        <v>D</v>
      </c>
      <c r="J10700" t="str">
        <f>_xlfn.XLOOKUP(A10700,[1]Sheet1!A:A,[1]Sheet1!C:C)</f>
        <v>Flight</v>
      </c>
      <c r="K10700">
        <f>_xlfn.XLOOKUP(A10700,[1]Sheet1!A:A,[1]Sheet1!D:D)</f>
        <v>4190</v>
      </c>
      <c r="L10700">
        <f>_xlfn.XLOOKUP(A10700,[1]Sheet1!A:A,[1]Sheet1!E:E)</f>
        <v>1</v>
      </c>
      <c r="M10700" t="str">
        <f t="shared" si="334"/>
        <v>On-Time</v>
      </c>
      <c r="N10700">
        <f t="shared" si="335"/>
        <v>0</v>
      </c>
    </row>
    <row r="10701" spans="1:14">
      <c r="A10701">
        <v>10700</v>
      </c>
      <c r="B10701">
        <v>255</v>
      </c>
      <c r="C10701">
        <v>9</v>
      </c>
      <c r="D10701">
        <v>6</v>
      </c>
      <c r="E10701" t="s">
        <v>8</v>
      </c>
      <c r="F10701" t="s">
        <v>9</v>
      </c>
      <c r="G10701">
        <v>4</v>
      </c>
      <c r="H10701">
        <v>4</v>
      </c>
      <c r="I10701" t="str">
        <f>_xlfn.XLOOKUP(A10701,[1]Sheet1!A:A,[1]Sheet1!B:B)</f>
        <v>F</v>
      </c>
      <c r="J10701" t="str">
        <f>_xlfn.XLOOKUP(A10701,[1]Sheet1!A:A,[1]Sheet1!C:C)</f>
        <v>Flight</v>
      </c>
      <c r="K10701">
        <f>_xlfn.XLOOKUP(A10701,[1]Sheet1!A:A,[1]Sheet1!D:D)</f>
        <v>1322</v>
      </c>
      <c r="L10701">
        <f>_xlfn.XLOOKUP(A10701,[1]Sheet1!A:A,[1]Sheet1!E:E)</f>
        <v>0</v>
      </c>
      <c r="M10701" t="str">
        <f t="shared" si="334"/>
        <v>Delayed</v>
      </c>
      <c r="N10701">
        <f t="shared" si="335"/>
        <v>1</v>
      </c>
    </row>
    <row r="10702" spans="1:14">
      <c r="A10702">
        <v>10701</v>
      </c>
      <c r="B10702">
        <v>277</v>
      </c>
      <c r="C10702">
        <v>6</v>
      </c>
      <c r="D10702">
        <v>3</v>
      </c>
      <c r="E10702" t="s">
        <v>11</v>
      </c>
      <c r="F10702" t="s">
        <v>9</v>
      </c>
      <c r="G10702">
        <v>5</v>
      </c>
      <c r="H10702">
        <v>2</v>
      </c>
      <c r="I10702" t="str">
        <f>_xlfn.XLOOKUP(A10702,[1]Sheet1!A:A,[1]Sheet1!B:B)</f>
        <v>A</v>
      </c>
      <c r="J10702" t="str">
        <f>_xlfn.XLOOKUP(A10702,[1]Sheet1!A:A,[1]Sheet1!C:C)</f>
        <v>Flight</v>
      </c>
      <c r="K10702">
        <f>_xlfn.XLOOKUP(A10702,[1]Sheet1!A:A,[1]Sheet1!D:D)</f>
        <v>1057</v>
      </c>
      <c r="L10702">
        <f>_xlfn.XLOOKUP(A10702,[1]Sheet1!A:A,[1]Sheet1!E:E)</f>
        <v>0</v>
      </c>
      <c r="M10702" t="str">
        <f t="shared" si="334"/>
        <v>Delayed</v>
      </c>
      <c r="N10702">
        <f t="shared" si="335"/>
        <v>1</v>
      </c>
    </row>
    <row r="10703" spans="1:14">
      <c r="A10703">
        <v>10702</v>
      </c>
      <c r="B10703">
        <v>267</v>
      </c>
      <c r="C10703">
        <v>2</v>
      </c>
      <c r="D10703">
        <v>5</v>
      </c>
      <c r="E10703" t="s">
        <v>8</v>
      </c>
      <c r="F10703" t="s">
        <v>9</v>
      </c>
      <c r="G10703">
        <v>2</v>
      </c>
      <c r="H10703">
        <v>4</v>
      </c>
      <c r="I10703" t="str">
        <f>_xlfn.XLOOKUP(A10703,[1]Sheet1!A:A,[1]Sheet1!B:B)</f>
        <v>B</v>
      </c>
      <c r="J10703" t="str">
        <f>_xlfn.XLOOKUP(A10703,[1]Sheet1!A:A,[1]Sheet1!C:C)</f>
        <v>Flight</v>
      </c>
      <c r="K10703">
        <f>_xlfn.XLOOKUP(A10703,[1]Sheet1!A:A,[1]Sheet1!D:D)</f>
        <v>1876</v>
      </c>
      <c r="L10703">
        <f>_xlfn.XLOOKUP(A10703,[1]Sheet1!A:A,[1]Sheet1!E:E)</f>
        <v>0</v>
      </c>
      <c r="M10703" t="str">
        <f t="shared" si="334"/>
        <v>Delayed</v>
      </c>
      <c r="N10703">
        <f t="shared" si="335"/>
        <v>1</v>
      </c>
    </row>
    <row r="10704" spans="1:14">
      <c r="A10704">
        <v>10703</v>
      </c>
      <c r="B10704">
        <v>260</v>
      </c>
      <c r="C10704">
        <v>2</v>
      </c>
      <c r="D10704">
        <v>5</v>
      </c>
      <c r="E10704" t="s">
        <v>8</v>
      </c>
      <c r="F10704" t="s">
        <v>9</v>
      </c>
      <c r="G10704">
        <v>5</v>
      </c>
      <c r="H10704">
        <v>5</v>
      </c>
      <c r="I10704" t="str">
        <f>_xlfn.XLOOKUP(A10704,[1]Sheet1!A:A,[1]Sheet1!B:B)</f>
        <v>C</v>
      </c>
      <c r="J10704" t="str">
        <f>_xlfn.XLOOKUP(A10704,[1]Sheet1!A:A,[1]Sheet1!C:C)</f>
        <v>Flight</v>
      </c>
      <c r="K10704">
        <f>_xlfn.XLOOKUP(A10704,[1]Sheet1!A:A,[1]Sheet1!D:D)</f>
        <v>1128</v>
      </c>
      <c r="L10704">
        <f>_xlfn.XLOOKUP(A10704,[1]Sheet1!A:A,[1]Sheet1!E:E)</f>
        <v>0</v>
      </c>
      <c r="M10704" t="str">
        <f t="shared" si="334"/>
        <v>Delayed</v>
      </c>
      <c r="N10704">
        <f t="shared" si="335"/>
        <v>1</v>
      </c>
    </row>
    <row r="10705" spans="1:14">
      <c r="A10705">
        <v>10704</v>
      </c>
      <c r="B10705">
        <v>259</v>
      </c>
      <c r="C10705">
        <v>6</v>
      </c>
      <c r="D10705">
        <v>5</v>
      </c>
      <c r="E10705" t="s">
        <v>8</v>
      </c>
      <c r="F10705" t="s">
        <v>10</v>
      </c>
      <c r="G10705">
        <v>3</v>
      </c>
      <c r="H10705">
        <v>4</v>
      </c>
      <c r="I10705" t="str">
        <f>_xlfn.XLOOKUP(A10705,[1]Sheet1!A:A,[1]Sheet1!B:B)</f>
        <v>F</v>
      </c>
      <c r="J10705" t="str">
        <f>_xlfn.XLOOKUP(A10705,[1]Sheet1!A:A,[1]Sheet1!C:C)</f>
        <v>Ship</v>
      </c>
      <c r="K10705">
        <f>_xlfn.XLOOKUP(A10705,[1]Sheet1!A:A,[1]Sheet1!D:D)</f>
        <v>1867</v>
      </c>
      <c r="L10705">
        <f>_xlfn.XLOOKUP(A10705,[1]Sheet1!A:A,[1]Sheet1!E:E)</f>
        <v>1</v>
      </c>
      <c r="M10705" t="str">
        <f t="shared" si="334"/>
        <v>On-Time</v>
      </c>
      <c r="N10705">
        <f t="shared" si="335"/>
        <v>0</v>
      </c>
    </row>
    <row r="10706" spans="1:14">
      <c r="A10706">
        <v>10705</v>
      </c>
      <c r="B10706">
        <v>257</v>
      </c>
      <c r="C10706">
        <v>1</v>
      </c>
      <c r="D10706">
        <v>5</v>
      </c>
      <c r="E10706" t="s">
        <v>11</v>
      </c>
      <c r="F10706" t="s">
        <v>10</v>
      </c>
      <c r="G10706">
        <v>1</v>
      </c>
      <c r="H10706">
        <v>5</v>
      </c>
      <c r="I10706" t="str">
        <f>_xlfn.XLOOKUP(A10706,[1]Sheet1!A:A,[1]Sheet1!B:B)</f>
        <v>D</v>
      </c>
      <c r="J10706" t="str">
        <f>_xlfn.XLOOKUP(A10706,[1]Sheet1!A:A,[1]Sheet1!C:C)</f>
        <v>Ship</v>
      </c>
      <c r="K10706">
        <f>_xlfn.XLOOKUP(A10706,[1]Sheet1!A:A,[1]Sheet1!D:D)</f>
        <v>1619</v>
      </c>
      <c r="L10706">
        <f>_xlfn.XLOOKUP(A10706,[1]Sheet1!A:A,[1]Sheet1!E:E)</f>
        <v>0</v>
      </c>
      <c r="M10706" t="str">
        <f t="shared" si="334"/>
        <v>Delayed</v>
      </c>
      <c r="N10706">
        <f t="shared" si="335"/>
        <v>1</v>
      </c>
    </row>
    <row r="10707" spans="1:14">
      <c r="A10707">
        <v>10706</v>
      </c>
      <c r="B10707">
        <v>228</v>
      </c>
      <c r="C10707">
        <v>9</v>
      </c>
      <c r="D10707">
        <v>5</v>
      </c>
      <c r="E10707" t="s">
        <v>8</v>
      </c>
      <c r="F10707" t="s">
        <v>10</v>
      </c>
      <c r="G10707">
        <v>4</v>
      </c>
      <c r="H10707">
        <v>5</v>
      </c>
      <c r="I10707" t="str">
        <f>_xlfn.XLOOKUP(A10707,[1]Sheet1!A:A,[1]Sheet1!B:B)</f>
        <v>F</v>
      </c>
      <c r="J10707" t="str">
        <f>_xlfn.XLOOKUP(A10707,[1]Sheet1!A:A,[1]Sheet1!C:C)</f>
        <v>Ship</v>
      </c>
      <c r="K10707">
        <f>_xlfn.XLOOKUP(A10707,[1]Sheet1!A:A,[1]Sheet1!D:D)</f>
        <v>1044</v>
      </c>
      <c r="L10707">
        <f>_xlfn.XLOOKUP(A10707,[1]Sheet1!A:A,[1]Sheet1!E:E)</f>
        <v>0</v>
      </c>
      <c r="M10707" t="str">
        <f t="shared" si="334"/>
        <v>Delayed</v>
      </c>
      <c r="N10707">
        <f t="shared" si="335"/>
        <v>1</v>
      </c>
    </row>
    <row r="10708" spans="1:14">
      <c r="A10708">
        <v>10707</v>
      </c>
      <c r="B10708">
        <v>255</v>
      </c>
      <c r="C10708">
        <v>4</v>
      </c>
      <c r="D10708">
        <v>6</v>
      </c>
      <c r="E10708" t="s">
        <v>8</v>
      </c>
      <c r="F10708" t="s">
        <v>10</v>
      </c>
      <c r="G10708">
        <v>4</v>
      </c>
      <c r="H10708">
        <v>5</v>
      </c>
      <c r="I10708" t="str">
        <f>_xlfn.XLOOKUP(A10708,[1]Sheet1!A:A,[1]Sheet1!B:B)</f>
        <v>A</v>
      </c>
      <c r="J10708" t="str">
        <f>_xlfn.XLOOKUP(A10708,[1]Sheet1!A:A,[1]Sheet1!C:C)</f>
        <v>Ship</v>
      </c>
      <c r="K10708">
        <f>_xlfn.XLOOKUP(A10708,[1]Sheet1!A:A,[1]Sheet1!D:D)</f>
        <v>1255</v>
      </c>
      <c r="L10708">
        <f>_xlfn.XLOOKUP(A10708,[1]Sheet1!A:A,[1]Sheet1!E:E)</f>
        <v>1</v>
      </c>
      <c r="M10708" t="str">
        <f t="shared" si="334"/>
        <v>On-Time</v>
      </c>
      <c r="N10708">
        <f t="shared" si="335"/>
        <v>0</v>
      </c>
    </row>
    <row r="10709" spans="1:14">
      <c r="A10709">
        <v>10708</v>
      </c>
      <c r="B10709">
        <v>262</v>
      </c>
      <c r="C10709">
        <v>7</v>
      </c>
      <c r="D10709">
        <v>6</v>
      </c>
      <c r="E10709" t="s">
        <v>8</v>
      </c>
      <c r="F10709" t="s">
        <v>9</v>
      </c>
      <c r="G10709">
        <v>2</v>
      </c>
      <c r="H10709">
        <v>5</v>
      </c>
      <c r="I10709" t="str">
        <f>_xlfn.XLOOKUP(A10709,[1]Sheet1!A:A,[1]Sheet1!B:B)</f>
        <v>B</v>
      </c>
      <c r="J10709" t="str">
        <f>_xlfn.XLOOKUP(A10709,[1]Sheet1!A:A,[1]Sheet1!C:C)</f>
        <v>Ship</v>
      </c>
      <c r="K10709">
        <f>_xlfn.XLOOKUP(A10709,[1]Sheet1!A:A,[1]Sheet1!D:D)</f>
        <v>1774</v>
      </c>
      <c r="L10709">
        <f>_xlfn.XLOOKUP(A10709,[1]Sheet1!A:A,[1]Sheet1!E:E)</f>
        <v>0</v>
      </c>
      <c r="M10709" t="str">
        <f t="shared" si="334"/>
        <v>Delayed</v>
      </c>
      <c r="N10709">
        <f t="shared" si="335"/>
        <v>1</v>
      </c>
    </row>
    <row r="10710" spans="1:14">
      <c r="A10710">
        <v>10709</v>
      </c>
      <c r="B10710">
        <v>262</v>
      </c>
      <c r="C10710">
        <v>9</v>
      </c>
      <c r="D10710">
        <v>5</v>
      </c>
      <c r="E10710" t="s">
        <v>11</v>
      </c>
      <c r="F10710" t="s">
        <v>9</v>
      </c>
      <c r="G10710">
        <v>1</v>
      </c>
      <c r="H10710">
        <v>5</v>
      </c>
      <c r="I10710" t="str">
        <f>_xlfn.XLOOKUP(A10710,[1]Sheet1!A:A,[1]Sheet1!B:B)</f>
        <v>C</v>
      </c>
      <c r="J10710" t="str">
        <f>_xlfn.XLOOKUP(A10710,[1]Sheet1!A:A,[1]Sheet1!C:C)</f>
        <v>Ship</v>
      </c>
      <c r="K10710">
        <f>_xlfn.XLOOKUP(A10710,[1]Sheet1!A:A,[1]Sheet1!D:D)</f>
        <v>1893</v>
      </c>
      <c r="L10710">
        <f>_xlfn.XLOOKUP(A10710,[1]Sheet1!A:A,[1]Sheet1!E:E)</f>
        <v>0</v>
      </c>
      <c r="M10710" t="str">
        <f t="shared" si="334"/>
        <v>Delayed</v>
      </c>
      <c r="N10710">
        <f t="shared" si="335"/>
        <v>1</v>
      </c>
    </row>
    <row r="10711" spans="1:14">
      <c r="A10711">
        <v>10710</v>
      </c>
      <c r="B10711">
        <v>241</v>
      </c>
      <c r="C10711">
        <v>5</v>
      </c>
      <c r="D10711">
        <v>5</v>
      </c>
      <c r="E10711" t="s">
        <v>8</v>
      </c>
      <c r="F10711" t="s">
        <v>9</v>
      </c>
      <c r="G10711">
        <v>1</v>
      </c>
      <c r="H10711">
        <v>5</v>
      </c>
      <c r="I10711" t="str">
        <f>_xlfn.XLOOKUP(A10711,[1]Sheet1!A:A,[1]Sheet1!B:B)</f>
        <v>F</v>
      </c>
      <c r="J10711" t="str">
        <f>_xlfn.XLOOKUP(A10711,[1]Sheet1!A:A,[1]Sheet1!C:C)</f>
        <v>Ship</v>
      </c>
      <c r="K10711">
        <f>_xlfn.XLOOKUP(A10711,[1]Sheet1!A:A,[1]Sheet1!D:D)</f>
        <v>1116</v>
      </c>
      <c r="L10711">
        <f>_xlfn.XLOOKUP(A10711,[1]Sheet1!A:A,[1]Sheet1!E:E)</f>
        <v>1</v>
      </c>
      <c r="M10711" t="str">
        <f t="shared" si="334"/>
        <v>On-Time</v>
      </c>
      <c r="N10711">
        <f t="shared" si="335"/>
        <v>0</v>
      </c>
    </row>
    <row r="10712" spans="1:14">
      <c r="A10712">
        <v>10711</v>
      </c>
      <c r="B10712">
        <v>262</v>
      </c>
      <c r="C10712">
        <v>2</v>
      </c>
      <c r="D10712">
        <v>6</v>
      </c>
      <c r="E10712" t="s">
        <v>11</v>
      </c>
      <c r="F10712" t="s">
        <v>9</v>
      </c>
      <c r="G10712">
        <v>2</v>
      </c>
      <c r="H10712">
        <v>4</v>
      </c>
      <c r="I10712" t="str">
        <f>_xlfn.XLOOKUP(A10712,[1]Sheet1!A:A,[1]Sheet1!B:B)</f>
        <v>D</v>
      </c>
      <c r="J10712" t="str">
        <f>_xlfn.XLOOKUP(A10712,[1]Sheet1!A:A,[1]Sheet1!C:C)</f>
        <v>Ship</v>
      </c>
      <c r="K10712">
        <f>_xlfn.XLOOKUP(A10712,[1]Sheet1!A:A,[1]Sheet1!D:D)</f>
        <v>1069</v>
      </c>
      <c r="L10712">
        <f>_xlfn.XLOOKUP(A10712,[1]Sheet1!A:A,[1]Sheet1!E:E)</f>
        <v>0</v>
      </c>
      <c r="M10712" t="str">
        <f t="shared" si="334"/>
        <v>Delayed</v>
      </c>
      <c r="N10712">
        <f t="shared" si="335"/>
        <v>1</v>
      </c>
    </row>
    <row r="10713" spans="1:14">
      <c r="A10713">
        <v>10712</v>
      </c>
      <c r="B10713">
        <v>263</v>
      </c>
      <c r="C10713">
        <v>10</v>
      </c>
      <c r="D10713">
        <v>6</v>
      </c>
      <c r="E10713" t="s">
        <v>11</v>
      </c>
      <c r="F10713" t="s">
        <v>10</v>
      </c>
      <c r="G10713">
        <v>3</v>
      </c>
      <c r="H10713">
        <v>4</v>
      </c>
      <c r="I10713" t="str">
        <f>_xlfn.XLOOKUP(A10713,[1]Sheet1!A:A,[1]Sheet1!B:B)</f>
        <v>F</v>
      </c>
      <c r="J10713" t="str">
        <f>_xlfn.XLOOKUP(A10713,[1]Sheet1!A:A,[1]Sheet1!C:C)</f>
        <v>Ship</v>
      </c>
      <c r="K10713">
        <f>_xlfn.XLOOKUP(A10713,[1]Sheet1!A:A,[1]Sheet1!D:D)</f>
        <v>1345</v>
      </c>
      <c r="L10713">
        <f>_xlfn.XLOOKUP(A10713,[1]Sheet1!A:A,[1]Sheet1!E:E)</f>
        <v>1</v>
      </c>
      <c r="M10713" t="str">
        <f t="shared" si="334"/>
        <v>On-Time</v>
      </c>
      <c r="N10713">
        <f t="shared" si="335"/>
        <v>0</v>
      </c>
    </row>
    <row r="10714" spans="1:14">
      <c r="A10714">
        <v>10713</v>
      </c>
      <c r="B10714">
        <v>233</v>
      </c>
      <c r="C10714">
        <v>8</v>
      </c>
      <c r="D10714">
        <v>5</v>
      </c>
      <c r="E10714" t="s">
        <v>8</v>
      </c>
      <c r="F10714" t="s">
        <v>9</v>
      </c>
      <c r="G10714">
        <v>2</v>
      </c>
      <c r="H10714">
        <v>4</v>
      </c>
      <c r="I10714" t="str">
        <f>_xlfn.XLOOKUP(A10714,[1]Sheet1!A:A,[1]Sheet1!B:B)</f>
        <v>A</v>
      </c>
      <c r="J10714" t="str">
        <f>_xlfn.XLOOKUP(A10714,[1]Sheet1!A:A,[1]Sheet1!C:C)</f>
        <v>Ship</v>
      </c>
      <c r="K10714">
        <f>_xlfn.XLOOKUP(A10714,[1]Sheet1!A:A,[1]Sheet1!D:D)</f>
        <v>1097</v>
      </c>
      <c r="L10714">
        <f>_xlfn.XLOOKUP(A10714,[1]Sheet1!A:A,[1]Sheet1!E:E)</f>
        <v>0</v>
      </c>
      <c r="M10714" t="str">
        <f t="shared" si="334"/>
        <v>Delayed</v>
      </c>
      <c r="N10714">
        <f t="shared" si="335"/>
        <v>1</v>
      </c>
    </row>
    <row r="10715" spans="1:14">
      <c r="A10715">
        <v>10714</v>
      </c>
      <c r="B10715">
        <v>221</v>
      </c>
      <c r="C10715">
        <v>8</v>
      </c>
      <c r="D10715">
        <v>5</v>
      </c>
      <c r="E10715" t="s">
        <v>8</v>
      </c>
      <c r="F10715" t="s">
        <v>9</v>
      </c>
      <c r="G10715">
        <v>5</v>
      </c>
      <c r="H10715">
        <v>5</v>
      </c>
      <c r="I10715" t="str">
        <f>_xlfn.XLOOKUP(A10715,[1]Sheet1!A:A,[1]Sheet1!B:B)</f>
        <v>B</v>
      </c>
      <c r="J10715" t="str">
        <f>_xlfn.XLOOKUP(A10715,[1]Sheet1!A:A,[1]Sheet1!C:C)</f>
        <v>Ship</v>
      </c>
      <c r="K10715">
        <f>_xlfn.XLOOKUP(A10715,[1]Sheet1!A:A,[1]Sheet1!D:D)</f>
        <v>1123</v>
      </c>
      <c r="L10715">
        <f>_xlfn.XLOOKUP(A10715,[1]Sheet1!A:A,[1]Sheet1!E:E)</f>
        <v>1</v>
      </c>
      <c r="M10715" t="str">
        <f t="shared" si="334"/>
        <v>On-Time</v>
      </c>
      <c r="N10715">
        <f t="shared" si="335"/>
        <v>0</v>
      </c>
    </row>
    <row r="10716" spans="1:14">
      <c r="A10716">
        <v>10715</v>
      </c>
      <c r="B10716">
        <v>254</v>
      </c>
      <c r="C10716">
        <v>10</v>
      </c>
      <c r="D10716">
        <v>5</v>
      </c>
      <c r="E10716" t="s">
        <v>8</v>
      </c>
      <c r="F10716" t="s">
        <v>10</v>
      </c>
      <c r="G10716">
        <v>4</v>
      </c>
      <c r="H10716">
        <v>5</v>
      </c>
      <c r="I10716" t="str">
        <f>_xlfn.XLOOKUP(A10716,[1]Sheet1!A:A,[1]Sheet1!B:B)</f>
        <v>C</v>
      </c>
      <c r="J10716" t="str">
        <f>_xlfn.XLOOKUP(A10716,[1]Sheet1!A:A,[1]Sheet1!C:C)</f>
        <v>Ship</v>
      </c>
      <c r="K10716">
        <f>_xlfn.XLOOKUP(A10716,[1]Sheet1!A:A,[1]Sheet1!D:D)</f>
        <v>1350</v>
      </c>
      <c r="L10716">
        <f>_xlfn.XLOOKUP(A10716,[1]Sheet1!A:A,[1]Sheet1!E:E)</f>
        <v>0</v>
      </c>
      <c r="M10716" t="str">
        <f t="shared" si="334"/>
        <v>Delayed</v>
      </c>
      <c r="N10716">
        <f t="shared" si="335"/>
        <v>1</v>
      </c>
    </row>
    <row r="10717" spans="1:14">
      <c r="A10717">
        <v>10716</v>
      </c>
      <c r="B10717">
        <v>254</v>
      </c>
      <c r="C10717">
        <v>4</v>
      </c>
      <c r="D10717">
        <v>5</v>
      </c>
      <c r="E10717" t="s">
        <v>11</v>
      </c>
      <c r="F10717" t="s">
        <v>9</v>
      </c>
      <c r="G10717">
        <v>2</v>
      </c>
      <c r="H10717">
        <v>5</v>
      </c>
      <c r="I10717" t="str">
        <f>_xlfn.XLOOKUP(A10717,[1]Sheet1!A:A,[1]Sheet1!B:B)</f>
        <v>F</v>
      </c>
      <c r="J10717" t="str">
        <f>_xlfn.XLOOKUP(A10717,[1]Sheet1!A:A,[1]Sheet1!C:C)</f>
        <v>Ship</v>
      </c>
      <c r="K10717">
        <f>_xlfn.XLOOKUP(A10717,[1]Sheet1!A:A,[1]Sheet1!D:D)</f>
        <v>1926</v>
      </c>
      <c r="L10717">
        <f>_xlfn.XLOOKUP(A10717,[1]Sheet1!A:A,[1]Sheet1!E:E)</f>
        <v>0</v>
      </c>
      <c r="M10717" t="str">
        <f t="shared" si="334"/>
        <v>Delayed</v>
      </c>
      <c r="N10717">
        <f t="shared" si="335"/>
        <v>1</v>
      </c>
    </row>
    <row r="10718" spans="1:14">
      <c r="A10718">
        <v>10717</v>
      </c>
      <c r="B10718">
        <v>224</v>
      </c>
      <c r="C10718">
        <v>2</v>
      </c>
      <c r="D10718">
        <v>5</v>
      </c>
      <c r="E10718" t="s">
        <v>8</v>
      </c>
      <c r="F10718" t="s">
        <v>9</v>
      </c>
      <c r="G10718">
        <v>2</v>
      </c>
      <c r="H10718">
        <v>5</v>
      </c>
      <c r="I10718" t="str">
        <f>_xlfn.XLOOKUP(A10718,[1]Sheet1!A:A,[1]Sheet1!B:B)</f>
        <v>D</v>
      </c>
      <c r="J10718" t="str">
        <f>_xlfn.XLOOKUP(A10718,[1]Sheet1!A:A,[1]Sheet1!C:C)</f>
        <v>Ship</v>
      </c>
      <c r="K10718">
        <f>_xlfn.XLOOKUP(A10718,[1]Sheet1!A:A,[1]Sheet1!D:D)</f>
        <v>1022</v>
      </c>
      <c r="L10718">
        <f>_xlfn.XLOOKUP(A10718,[1]Sheet1!A:A,[1]Sheet1!E:E)</f>
        <v>0</v>
      </c>
      <c r="M10718" t="str">
        <f t="shared" si="334"/>
        <v>Delayed</v>
      </c>
      <c r="N10718">
        <f t="shared" si="335"/>
        <v>1</v>
      </c>
    </row>
    <row r="10719" spans="1:14">
      <c r="A10719">
        <v>10718</v>
      </c>
      <c r="B10719">
        <v>225</v>
      </c>
      <c r="C10719">
        <v>10</v>
      </c>
      <c r="D10719">
        <v>5</v>
      </c>
      <c r="E10719" t="s">
        <v>8</v>
      </c>
      <c r="F10719" t="s">
        <v>9</v>
      </c>
      <c r="G10719">
        <v>3</v>
      </c>
      <c r="H10719">
        <v>4</v>
      </c>
      <c r="I10719" t="str">
        <f>_xlfn.XLOOKUP(A10719,[1]Sheet1!A:A,[1]Sheet1!B:B)</f>
        <v>F</v>
      </c>
      <c r="J10719" t="str">
        <f>_xlfn.XLOOKUP(A10719,[1]Sheet1!A:A,[1]Sheet1!C:C)</f>
        <v>Ship</v>
      </c>
      <c r="K10719">
        <f>_xlfn.XLOOKUP(A10719,[1]Sheet1!A:A,[1]Sheet1!D:D)</f>
        <v>1310</v>
      </c>
      <c r="L10719">
        <f>_xlfn.XLOOKUP(A10719,[1]Sheet1!A:A,[1]Sheet1!E:E)</f>
        <v>0</v>
      </c>
      <c r="M10719" t="str">
        <f t="shared" si="334"/>
        <v>Delayed</v>
      </c>
      <c r="N10719">
        <f t="shared" si="335"/>
        <v>1</v>
      </c>
    </row>
    <row r="10720" spans="1:14">
      <c r="A10720">
        <v>10719</v>
      </c>
      <c r="B10720">
        <v>246</v>
      </c>
      <c r="C10720">
        <v>4</v>
      </c>
      <c r="D10720">
        <v>5</v>
      </c>
      <c r="E10720" t="s">
        <v>8</v>
      </c>
      <c r="F10720" t="s">
        <v>9</v>
      </c>
      <c r="G10720">
        <v>2</v>
      </c>
      <c r="H10720">
        <v>5</v>
      </c>
      <c r="I10720" t="str">
        <f>_xlfn.XLOOKUP(A10720,[1]Sheet1!A:A,[1]Sheet1!B:B)</f>
        <v>A</v>
      </c>
      <c r="J10720" t="str">
        <f>_xlfn.XLOOKUP(A10720,[1]Sheet1!A:A,[1]Sheet1!C:C)</f>
        <v>Ship</v>
      </c>
      <c r="K10720">
        <f>_xlfn.XLOOKUP(A10720,[1]Sheet1!A:A,[1]Sheet1!D:D)</f>
        <v>1072</v>
      </c>
      <c r="L10720">
        <f>_xlfn.XLOOKUP(A10720,[1]Sheet1!A:A,[1]Sheet1!E:E)</f>
        <v>1</v>
      </c>
      <c r="M10720" t="str">
        <f t="shared" si="334"/>
        <v>On-Time</v>
      </c>
      <c r="N10720">
        <f t="shared" si="335"/>
        <v>0</v>
      </c>
    </row>
    <row r="10721" spans="1:14">
      <c r="A10721">
        <v>10720</v>
      </c>
      <c r="B10721">
        <v>221</v>
      </c>
      <c r="C10721">
        <v>6</v>
      </c>
      <c r="D10721">
        <v>6</v>
      </c>
      <c r="E10721" t="s">
        <v>11</v>
      </c>
      <c r="F10721" t="s">
        <v>10</v>
      </c>
      <c r="G10721">
        <v>5</v>
      </c>
      <c r="H10721">
        <v>5</v>
      </c>
      <c r="I10721" t="str">
        <f>_xlfn.XLOOKUP(A10721,[1]Sheet1!A:A,[1]Sheet1!B:B)</f>
        <v>B</v>
      </c>
      <c r="J10721" t="str">
        <f>_xlfn.XLOOKUP(A10721,[1]Sheet1!A:A,[1]Sheet1!C:C)</f>
        <v>Ship</v>
      </c>
      <c r="K10721">
        <f>_xlfn.XLOOKUP(A10721,[1]Sheet1!A:A,[1]Sheet1!D:D)</f>
        <v>1429</v>
      </c>
      <c r="L10721">
        <f>_xlfn.XLOOKUP(A10721,[1]Sheet1!A:A,[1]Sheet1!E:E)</f>
        <v>0</v>
      </c>
      <c r="M10721" t="str">
        <f t="shared" si="334"/>
        <v>Delayed</v>
      </c>
      <c r="N10721">
        <f t="shared" si="335"/>
        <v>1</v>
      </c>
    </row>
    <row r="10722" spans="1:14">
      <c r="A10722">
        <v>10721</v>
      </c>
      <c r="B10722">
        <v>257</v>
      </c>
      <c r="C10722">
        <v>9</v>
      </c>
      <c r="D10722">
        <v>5</v>
      </c>
      <c r="E10722" t="s">
        <v>11</v>
      </c>
      <c r="F10722" t="s">
        <v>9</v>
      </c>
      <c r="G10722">
        <v>3</v>
      </c>
      <c r="H10722">
        <v>4</v>
      </c>
      <c r="I10722" t="str">
        <f>_xlfn.XLOOKUP(A10722,[1]Sheet1!A:A,[1]Sheet1!B:B)</f>
        <v>C</v>
      </c>
      <c r="J10722" t="str">
        <f>_xlfn.XLOOKUP(A10722,[1]Sheet1!A:A,[1]Sheet1!C:C)</f>
        <v>Ship</v>
      </c>
      <c r="K10722">
        <f>_xlfn.XLOOKUP(A10722,[1]Sheet1!A:A,[1]Sheet1!D:D)</f>
        <v>1080</v>
      </c>
      <c r="L10722">
        <f>_xlfn.XLOOKUP(A10722,[1]Sheet1!A:A,[1]Sheet1!E:E)</f>
        <v>0</v>
      </c>
      <c r="M10722" t="str">
        <f t="shared" si="334"/>
        <v>Delayed</v>
      </c>
      <c r="N10722">
        <f t="shared" si="335"/>
        <v>1</v>
      </c>
    </row>
    <row r="10723" spans="1:14">
      <c r="A10723">
        <v>10722</v>
      </c>
      <c r="B10723">
        <v>234</v>
      </c>
      <c r="C10723">
        <v>8</v>
      </c>
      <c r="D10723">
        <v>5</v>
      </c>
      <c r="E10723" t="s">
        <v>11</v>
      </c>
      <c r="F10723" t="s">
        <v>10</v>
      </c>
      <c r="G10723">
        <v>1</v>
      </c>
      <c r="H10723">
        <v>5</v>
      </c>
      <c r="I10723" t="str">
        <f>_xlfn.XLOOKUP(A10723,[1]Sheet1!A:A,[1]Sheet1!B:B)</f>
        <v>F</v>
      </c>
      <c r="J10723" t="str">
        <f>_xlfn.XLOOKUP(A10723,[1]Sheet1!A:A,[1]Sheet1!C:C)</f>
        <v>Ship</v>
      </c>
      <c r="K10723">
        <f>_xlfn.XLOOKUP(A10723,[1]Sheet1!A:A,[1]Sheet1!D:D)</f>
        <v>1837</v>
      </c>
      <c r="L10723">
        <f>_xlfn.XLOOKUP(A10723,[1]Sheet1!A:A,[1]Sheet1!E:E)</f>
        <v>0</v>
      </c>
      <c r="M10723" t="str">
        <f t="shared" si="334"/>
        <v>Delayed</v>
      </c>
      <c r="N10723">
        <f t="shared" si="335"/>
        <v>1</v>
      </c>
    </row>
    <row r="10724" spans="1:14">
      <c r="A10724">
        <v>10723</v>
      </c>
      <c r="B10724">
        <v>216</v>
      </c>
      <c r="C10724">
        <v>9</v>
      </c>
      <c r="D10724">
        <v>6</v>
      </c>
      <c r="E10724" t="s">
        <v>8</v>
      </c>
      <c r="F10724" t="s">
        <v>10</v>
      </c>
      <c r="G10724">
        <v>1</v>
      </c>
      <c r="H10724">
        <v>4</v>
      </c>
      <c r="I10724" t="str">
        <f>_xlfn.XLOOKUP(A10724,[1]Sheet1!A:A,[1]Sheet1!B:B)</f>
        <v>D</v>
      </c>
      <c r="J10724" t="str">
        <f>_xlfn.XLOOKUP(A10724,[1]Sheet1!A:A,[1]Sheet1!C:C)</f>
        <v>Ship</v>
      </c>
      <c r="K10724">
        <f>_xlfn.XLOOKUP(A10724,[1]Sheet1!A:A,[1]Sheet1!D:D)</f>
        <v>1678</v>
      </c>
      <c r="L10724">
        <f>_xlfn.XLOOKUP(A10724,[1]Sheet1!A:A,[1]Sheet1!E:E)</f>
        <v>1</v>
      </c>
      <c r="M10724" t="str">
        <f t="shared" si="334"/>
        <v>On-Time</v>
      </c>
      <c r="N10724">
        <f t="shared" si="335"/>
        <v>0</v>
      </c>
    </row>
    <row r="10725" spans="1:14">
      <c r="A10725">
        <v>10724</v>
      </c>
      <c r="B10725">
        <v>221</v>
      </c>
      <c r="C10725">
        <v>7</v>
      </c>
      <c r="D10725">
        <v>5</v>
      </c>
      <c r="E10725" t="s">
        <v>8</v>
      </c>
      <c r="F10725" t="s">
        <v>10</v>
      </c>
      <c r="G10725">
        <v>5</v>
      </c>
      <c r="H10725">
        <v>5</v>
      </c>
      <c r="I10725" t="str">
        <f>_xlfn.XLOOKUP(A10725,[1]Sheet1!A:A,[1]Sheet1!B:B)</f>
        <v>F</v>
      </c>
      <c r="J10725" t="str">
        <f>_xlfn.XLOOKUP(A10725,[1]Sheet1!A:A,[1]Sheet1!C:C)</f>
        <v>Ship</v>
      </c>
      <c r="K10725">
        <f>_xlfn.XLOOKUP(A10725,[1]Sheet1!A:A,[1]Sheet1!D:D)</f>
        <v>1958</v>
      </c>
      <c r="L10725">
        <f>_xlfn.XLOOKUP(A10725,[1]Sheet1!A:A,[1]Sheet1!E:E)</f>
        <v>1</v>
      </c>
      <c r="M10725" t="str">
        <f t="shared" si="334"/>
        <v>On-Time</v>
      </c>
      <c r="N10725">
        <f t="shared" si="335"/>
        <v>0</v>
      </c>
    </row>
    <row r="10726" spans="1:14">
      <c r="A10726">
        <v>10725</v>
      </c>
      <c r="B10726">
        <v>249</v>
      </c>
      <c r="C10726">
        <v>2</v>
      </c>
      <c r="D10726">
        <v>5</v>
      </c>
      <c r="E10726" t="s">
        <v>8</v>
      </c>
      <c r="F10726" t="s">
        <v>10</v>
      </c>
      <c r="G10726">
        <v>2</v>
      </c>
      <c r="H10726">
        <v>4</v>
      </c>
      <c r="I10726" t="str">
        <f>_xlfn.XLOOKUP(A10726,[1]Sheet1!A:A,[1]Sheet1!B:B)</f>
        <v>A</v>
      </c>
      <c r="J10726" t="str">
        <f>_xlfn.XLOOKUP(A10726,[1]Sheet1!A:A,[1]Sheet1!C:C)</f>
        <v>Ship</v>
      </c>
      <c r="K10726">
        <f>_xlfn.XLOOKUP(A10726,[1]Sheet1!A:A,[1]Sheet1!D:D)</f>
        <v>1195</v>
      </c>
      <c r="L10726">
        <f>_xlfn.XLOOKUP(A10726,[1]Sheet1!A:A,[1]Sheet1!E:E)</f>
        <v>0</v>
      </c>
      <c r="M10726" t="str">
        <f t="shared" si="334"/>
        <v>Delayed</v>
      </c>
      <c r="N10726">
        <f t="shared" si="335"/>
        <v>1</v>
      </c>
    </row>
    <row r="10727" spans="1:14">
      <c r="A10727">
        <v>10726</v>
      </c>
      <c r="B10727">
        <v>240</v>
      </c>
      <c r="C10727">
        <v>8</v>
      </c>
      <c r="D10727">
        <v>5</v>
      </c>
      <c r="E10727" t="s">
        <v>8</v>
      </c>
      <c r="F10727" t="s">
        <v>10</v>
      </c>
      <c r="G10727">
        <v>5</v>
      </c>
      <c r="H10727">
        <v>5</v>
      </c>
      <c r="I10727" t="str">
        <f>_xlfn.XLOOKUP(A10727,[1]Sheet1!A:A,[1]Sheet1!B:B)</f>
        <v>B</v>
      </c>
      <c r="J10727" t="str">
        <f>_xlfn.XLOOKUP(A10727,[1]Sheet1!A:A,[1]Sheet1!C:C)</f>
        <v>Ship</v>
      </c>
      <c r="K10727">
        <f>_xlfn.XLOOKUP(A10727,[1]Sheet1!A:A,[1]Sheet1!D:D)</f>
        <v>1750</v>
      </c>
      <c r="L10727">
        <f>_xlfn.XLOOKUP(A10727,[1]Sheet1!A:A,[1]Sheet1!E:E)</f>
        <v>1</v>
      </c>
      <c r="M10727" t="str">
        <f t="shared" si="334"/>
        <v>On-Time</v>
      </c>
      <c r="N10727">
        <f t="shared" si="335"/>
        <v>0</v>
      </c>
    </row>
    <row r="10728" spans="1:14">
      <c r="A10728">
        <v>10727</v>
      </c>
      <c r="B10728">
        <v>219</v>
      </c>
      <c r="C10728">
        <v>8</v>
      </c>
      <c r="D10728">
        <v>5</v>
      </c>
      <c r="E10728" t="s">
        <v>8</v>
      </c>
      <c r="F10728" t="s">
        <v>10</v>
      </c>
      <c r="G10728">
        <v>1</v>
      </c>
      <c r="H10728">
        <v>5</v>
      </c>
      <c r="I10728" t="str">
        <f>_xlfn.XLOOKUP(A10728,[1]Sheet1!A:A,[1]Sheet1!B:B)</f>
        <v>C</v>
      </c>
      <c r="J10728" t="str">
        <f>_xlfn.XLOOKUP(A10728,[1]Sheet1!A:A,[1]Sheet1!C:C)</f>
        <v>Ship</v>
      </c>
      <c r="K10728">
        <f>_xlfn.XLOOKUP(A10728,[1]Sheet1!A:A,[1]Sheet1!D:D)</f>
        <v>1419</v>
      </c>
      <c r="L10728">
        <f>_xlfn.XLOOKUP(A10728,[1]Sheet1!A:A,[1]Sheet1!E:E)</f>
        <v>1</v>
      </c>
      <c r="M10728" t="str">
        <f t="shared" si="334"/>
        <v>On-Time</v>
      </c>
      <c r="N10728">
        <f t="shared" si="335"/>
        <v>0</v>
      </c>
    </row>
    <row r="10729" spans="1:14">
      <c r="A10729">
        <v>10728</v>
      </c>
      <c r="B10729">
        <v>219</v>
      </c>
      <c r="C10729">
        <v>10</v>
      </c>
      <c r="D10729">
        <v>5</v>
      </c>
      <c r="E10729" t="s">
        <v>8</v>
      </c>
      <c r="F10729" t="s">
        <v>10</v>
      </c>
      <c r="G10729">
        <v>4</v>
      </c>
      <c r="H10729">
        <v>5</v>
      </c>
      <c r="I10729" t="str">
        <f>_xlfn.XLOOKUP(A10729,[1]Sheet1!A:A,[1]Sheet1!B:B)</f>
        <v>F</v>
      </c>
      <c r="J10729" t="str">
        <f>_xlfn.XLOOKUP(A10729,[1]Sheet1!A:A,[1]Sheet1!C:C)</f>
        <v>Ship</v>
      </c>
      <c r="K10729">
        <f>_xlfn.XLOOKUP(A10729,[1]Sheet1!A:A,[1]Sheet1!D:D)</f>
        <v>1363</v>
      </c>
      <c r="L10729">
        <f>_xlfn.XLOOKUP(A10729,[1]Sheet1!A:A,[1]Sheet1!E:E)</f>
        <v>1</v>
      </c>
      <c r="M10729" t="str">
        <f t="shared" si="334"/>
        <v>On-Time</v>
      </c>
      <c r="N10729">
        <f t="shared" si="335"/>
        <v>0</v>
      </c>
    </row>
    <row r="10730" spans="1:14">
      <c r="A10730">
        <v>10729</v>
      </c>
      <c r="B10730">
        <v>278</v>
      </c>
      <c r="C10730">
        <v>7</v>
      </c>
      <c r="D10730">
        <v>4</v>
      </c>
      <c r="E10730" t="s">
        <v>11</v>
      </c>
      <c r="F10730" t="s">
        <v>10</v>
      </c>
      <c r="G10730">
        <v>2</v>
      </c>
      <c r="H10730">
        <v>3</v>
      </c>
      <c r="I10730" t="str">
        <f>_xlfn.XLOOKUP(A10730,[1]Sheet1!A:A,[1]Sheet1!B:B)</f>
        <v>D</v>
      </c>
      <c r="J10730" t="str">
        <f>_xlfn.XLOOKUP(A10730,[1]Sheet1!A:A,[1]Sheet1!C:C)</f>
        <v>Ship</v>
      </c>
      <c r="K10730">
        <f>_xlfn.XLOOKUP(A10730,[1]Sheet1!A:A,[1]Sheet1!D:D)</f>
        <v>1879</v>
      </c>
      <c r="L10730">
        <f>_xlfn.XLOOKUP(A10730,[1]Sheet1!A:A,[1]Sheet1!E:E)</f>
        <v>0</v>
      </c>
      <c r="M10730" t="str">
        <f t="shared" si="334"/>
        <v>Delayed</v>
      </c>
      <c r="N10730">
        <f t="shared" si="335"/>
        <v>1</v>
      </c>
    </row>
    <row r="10731" spans="1:14">
      <c r="A10731">
        <v>10730</v>
      </c>
      <c r="B10731">
        <v>232</v>
      </c>
      <c r="C10731">
        <v>5</v>
      </c>
      <c r="D10731">
        <v>5</v>
      </c>
      <c r="E10731" t="s">
        <v>11</v>
      </c>
      <c r="F10731" t="s">
        <v>10</v>
      </c>
      <c r="G10731">
        <v>4</v>
      </c>
      <c r="H10731">
        <v>5</v>
      </c>
      <c r="I10731" t="str">
        <f>_xlfn.XLOOKUP(A10731,[1]Sheet1!A:A,[1]Sheet1!B:B)</f>
        <v>F</v>
      </c>
      <c r="J10731" t="str">
        <f>_xlfn.XLOOKUP(A10731,[1]Sheet1!A:A,[1]Sheet1!C:C)</f>
        <v>Ship</v>
      </c>
      <c r="K10731">
        <f>_xlfn.XLOOKUP(A10731,[1]Sheet1!A:A,[1]Sheet1!D:D)</f>
        <v>1861</v>
      </c>
      <c r="L10731">
        <f>_xlfn.XLOOKUP(A10731,[1]Sheet1!A:A,[1]Sheet1!E:E)</f>
        <v>0</v>
      </c>
      <c r="M10731" t="str">
        <f t="shared" si="334"/>
        <v>Delayed</v>
      </c>
      <c r="N10731">
        <f t="shared" si="335"/>
        <v>1</v>
      </c>
    </row>
    <row r="10732" spans="1:14">
      <c r="A10732">
        <v>10731</v>
      </c>
      <c r="B10732">
        <v>253</v>
      </c>
      <c r="C10732">
        <v>1</v>
      </c>
      <c r="D10732">
        <v>5</v>
      </c>
      <c r="E10732" t="s">
        <v>8</v>
      </c>
      <c r="F10732" t="s">
        <v>9</v>
      </c>
      <c r="G10732">
        <v>1</v>
      </c>
      <c r="H10732">
        <v>4</v>
      </c>
      <c r="I10732" t="str">
        <f>_xlfn.XLOOKUP(A10732,[1]Sheet1!A:A,[1]Sheet1!B:B)</f>
        <v>A</v>
      </c>
      <c r="J10732" t="str">
        <f>_xlfn.XLOOKUP(A10732,[1]Sheet1!A:A,[1]Sheet1!C:C)</f>
        <v>Ship</v>
      </c>
      <c r="K10732">
        <f>_xlfn.XLOOKUP(A10732,[1]Sheet1!A:A,[1]Sheet1!D:D)</f>
        <v>1235</v>
      </c>
      <c r="L10732">
        <f>_xlfn.XLOOKUP(A10732,[1]Sheet1!A:A,[1]Sheet1!E:E)</f>
        <v>0</v>
      </c>
      <c r="M10732" t="str">
        <f t="shared" si="334"/>
        <v>Delayed</v>
      </c>
      <c r="N10732">
        <f t="shared" si="335"/>
        <v>1</v>
      </c>
    </row>
    <row r="10733" spans="1:14">
      <c r="A10733">
        <v>10732</v>
      </c>
      <c r="B10733">
        <v>253</v>
      </c>
      <c r="C10733">
        <v>10</v>
      </c>
      <c r="D10733">
        <v>5</v>
      </c>
      <c r="E10733" t="s">
        <v>8</v>
      </c>
      <c r="F10733" t="s">
        <v>9</v>
      </c>
      <c r="G10733">
        <v>3</v>
      </c>
      <c r="H10733">
        <v>4</v>
      </c>
      <c r="I10733" t="str">
        <f>_xlfn.XLOOKUP(A10733,[1]Sheet1!A:A,[1]Sheet1!B:B)</f>
        <v>B</v>
      </c>
      <c r="J10733" t="str">
        <f>_xlfn.XLOOKUP(A10733,[1]Sheet1!A:A,[1]Sheet1!C:C)</f>
        <v>Ship</v>
      </c>
      <c r="K10733">
        <f>_xlfn.XLOOKUP(A10733,[1]Sheet1!A:A,[1]Sheet1!D:D)</f>
        <v>1464</v>
      </c>
      <c r="L10733">
        <f>_xlfn.XLOOKUP(A10733,[1]Sheet1!A:A,[1]Sheet1!E:E)</f>
        <v>0</v>
      </c>
      <c r="M10733" t="str">
        <f t="shared" si="334"/>
        <v>Delayed</v>
      </c>
      <c r="N10733">
        <f t="shared" si="335"/>
        <v>1</v>
      </c>
    </row>
    <row r="10734" spans="1:14">
      <c r="A10734">
        <v>10733</v>
      </c>
      <c r="B10734">
        <v>261</v>
      </c>
      <c r="C10734">
        <v>6</v>
      </c>
      <c r="D10734">
        <v>5</v>
      </c>
      <c r="E10734" t="s">
        <v>8</v>
      </c>
      <c r="F10734" t="s">
        <v>9</v>
      </c>
      <c r="G10734">
        <v>1</v>
      </c>
      <c r="H10734">
        <v>4</v>
      </c>
      <c r="I10734" t="str">
        <f>_xlfn.XLOOKUP(A10734,[1]Sheet1!A:A,[1]Sheet1!B:B)</f>
        <v>C</v>
      </c>
      <c r="J10734" t="str">
        <f>_xlfn.XLOOKUP(A10734,[1]Sheet1!A:A,[1]Sheet1!C:C)</f>
        <v>Ship</v>
      </c>
      <c r="K10734">
        <f>_xlfn.XLOOKUP(A10734,[1]Sheet1!A:A,[1]Sheet1!D:D)</f>
        <v>1129</v>
      </c>
      <c r="L10734">
        <f>_xlfn.XLOOKUP(A10734,[1]Sheet1!A:A,[1]Sheet1!E:E)</f>
        <v>0</v>
      </c>
      <c r="M10734" t="str">
        <f t="shared" si="334"/>
        <v>Delayed</v>
      </c>
      <c r="N10734">
        <f t="shared" si="335"/>
        <v>1</v>
      </c>
    </row>
    <row r="10735" spans="1:14">
      <c r="A10735">
        <v>10734</v>
      </c>
      <c r="B10735">
        <v>251</v>
      </c>
      <c r="C10735">
        <v>5</v>
      </c>
      <c r="D10735">
        <v>6</v>
      </c>
      <c r="E10735" t="s">
        <v>8</v>
      </c>
      <c r="F10735" t="s">
        <v>9</v>
      </c>
      <c r="G10735">
        <v>1</v>
      </c>
      <c r="H10735">
        <v>5</v>
      </c>
      <c r="I10735" t="str">
        <f>_xlfn.XLOOKUP(A10735,[1]Sheet1!A:A,[1]Sheet1!B:B)</f>
        <v>F</v>
      </c>
      <c r="J10735" t="str">
        <f>_xlfn.XLOOKUP(A10735,[1]Sheet1!A:A,[1]Sheet1!C:C)</f>
        <v>Ship</v>
      </c>
      <c r="K10735">
        <f>_xlfn.XLOOKUP(A10735,[1]Sheet1!A:A,[1]Sheet1!D:D)</f>
        <v>1827</v>
      </c>
      <c r="L10735">
        <f>_xlfn.XLOOKUP(A10735,[1]Sheet1!A:A,[1]Sheet1!E:E)</f>
        <v>0</v>
      </c>
      <c r="M10735" t="str">
        <f t="shared" si="334"/>
        <v>Delayed</v>
      </c>
      <c r="N10735">
        <f t="shared" si="335"/>
        <v>1</v>
      </c>
    </row>
    <row r="10736" spans="1:14">
      <c r="A10736">
        <v>10735</v>
      </c>
      <c r="B10736">
        <v>275</v>
      </c>
      <c r="C10736">
        <v>4</v>
      </c>
      <c r="D10736">
        <v>5</v>
      </c>
      <c r="E10736" t="s">
        <v>8</v>
      </c>
      <c r="F10736" t="s">
        <v>10</v>
      </c>
      <c r="G10736">
        <v>5</v>
      </c>
      <c r="H10736">
        <v>5</v>
      </c>
      <c r="I10736" t="str">
        <f>_xlfn.XLOOKUP(A10736,[1]Sheet1!A:A,[1]Sheet1!B:B)</f>
        <v>D</v>
      </c>
      <c r="J10736" t="str">
        <f>_xlfn.XLOOKUP(A10736,[1]Sheet1!A:A,[1]Sheet1!C:C)</f>
        <v>Ship</v>
      </c>
      <c r="K10736">
        <f>_xlfn.XLOOKUP(A10736,[1]Sheet1!A:A,[1]Sheet1!D:D)</f>
        <v>1646</v>
      </c>
      <c r="L10736">
        <f>_xlfn.XLOOKUP(A10736,[1]Sheet1!A:A,[1]Sheet1!E:E)</f>
        <v>0</v>
      </c>
      <c r="M10736" t="str">
        <f t="shared" si="334"/>
        <v>Delayed</v>
      </c>
      <c r="N10736">
        <f t="shared" si="335"/>
        <v>1</v>
      </c>
    </row>
    <row r="10737" spans="1:14">
      <c r="A10737">
        <v>10736</v>
      </c>
      <c r="B10737">
        <v>229</v>
      </c>
      <c r="C10737">
        <v>8</v>
      </c>
      <c r="D10737">
        <v>6</v>
      </c>
      <c r="E10737" t="s">
        <v>11</v>
      </c>
      <c r="F10737" t="s">
        <v>9</v>
      </c>
      <c r="G10737">
        <v>4</v>
      </c>
      <c r="H10737">
        <v>4</v>
      </c>
      <c r="I10737" t="str">
        <f>_xlfn.XLOOKUP(A10737,[1]Sheet1!A:A,[1]Sheet1!B:B)</f>
        <v>F</v>
      </c>
      <c r="J10737" t="str">
        <f>_xlfn.XLOOKUP(A10737,[1]Sheet1!A:A,[1]Sheet1!C:C)</f>
        <v>Ship</v>
      </c>
      <c r="K10737">
        <f>_xlfn.XLOOKUP(A10737,[1]Sheet1!A:A,[1]Sheet1!D:D)</f>
        <v>1175</v>
      </c>
      <c r="L10737">
        <f>_xlfn.XLOOKUP(A10737,[1]Sheet1!A:A,[1]Sheet1!E:E)</f>
        <v>0</v>
      </c>
      <c r="M10737" t="str">
        <f t="shared" si="334"/>
        <v>Delayed</v>
      </c>
      <c r="N10737">
        <f t="shared" si="335"/>
        <v>1</v>
      </c>
    </row>
    <row r="10738" spans="1:14">
      <c r="A10738">
        <v>10737</v>
      </c>
      <c r="B10738">
        <v>257</v>
      </c>
      <c r="C10738">
        <v>10</v>
      </c>
      <c r="D10738">
        <v>5</v>
      </c>
      <c r="E10738" t="s">
        <v>11</v>
      </c>
      <c r="F10738" t="s">
        <v>9</v>
      </c>
      <c r="G10738">
        <v>3</v>
      </c>
      <c r="H10738">
        <v>5</v>
      </c>
      <c r="I10738" t="str">
        <f>_xlfn.XLOOKUP(A10738,[1]Sheet1!A:A,[1]Sheet1!B:B)</f>
        <v>A</v>
      </c>
      <c r="J10738" t="str">
        <f>_xlfn.XLOOKUP(A10738,[1]Sheet1!A:A,[1]Sheet1!C:C)</f>
        <v>Ship</v>
      </c>
      <c r="K10738">
        <f>_xlfn.XLOOKUP(A10738,[1]Sheet1!A:A,[1]Sheet1!D:D)</f>
        <v>1812</v>
      </c>
      <c r="L10738">
        <f>_xlfn.XLOOKUP(A10738,[1]Sheet1!A:A,[1]Sheet1!E:E)</f>
        <v>0</v>
      </c>
      <c r="M10738" t="str">
        <f t="shared" si="334"/>
        <v>Delayed</v>
      </c>
      <c r="N10738">
        <f t="shared" si="335"/>
        <v>1</v>
      </c>
    </row>
    <row r="10739" spans="1:14">
      <c r="A10739">
        <v>10738</v>
      </c>
      <c r="B10739">
        <v>229</v>
      </c>
      <c r="C10739">
        <v>1</v>
      </c>
      <c r="D10739">
        <v>5</v>
      </c>
      <c r="E10739" t="s">
        <v>8</v>
      </c>
      <c r="F10739" t="s">
        <v>9</v>
      </c>
      <c r="G10739">
        <v>3</v>
      </c>
      <c r="H10739">
        <v>5</v>
      </c>
      <c r="I10739" t="str">
        <f>_xlfn.XLOOKUP(A10739,[1]Sheet1!A:A,[1]Sheet1!B:B)</f>
        <v>B</v>
      </c>
      <c r="J10739" t="str">
        <f>_xlfn.XLOOKUP(A10739,[1]Sheet1!A:A,[1]Sheet1!C:C)</f>
        <v>Ship</v>
      </c>
      <c r="K10739">
        <f>_xlfn.XLOOKUP(A10739,[1]Sheet1!A:A,[1]Sheet1!D:D)</f>
        <v>1424</v>
      </c>
      <c r="L10739">
        <f>_xlfn.XLOOKUP(A10739,[1]Sheet1!A:A,[1]Sheet1!E:E)</f>
        <v>0</v>
      </c>
      <c r="M10739" t="str">
        <f t="shared" si="334"/>
        <v>Delayed</v>
      </c>
      <c r="N10739">
        <f t="shared" si="335"/>
        <v>1</v>
      </c>
    </row>
    <row r="10740" spans="1:14">
      <c r="A10740">
        <v>10739</v>
      </c>
      <c r="B10740">
        <v>255</v>
      </c>
      <c r="C10740">
        <v>1</v>
      </c>
      <c r="D10740">
        <v>5</v>
      </c>
      <c r="E10740" t="s">
        <v>11</v>
      </c>
      <c r="F10740" t="s">
        <v>9</v>
      </c>
      <c r="G10740">
        <v>1</v>
      </c>
      <c r="H10740">
        <v>4</v>
      </c>
      <c r="I10740" t="str">
        <f>_xlfn.XLOOKUP(A10740,[1]Sheet1!A:A,[1]Sheet1!B:B)</f>
        <v>C</v>
      </c>
      <c r="J10740" t="str">
        <f>_xlfn.XLOOKUP(A10740,[1]Sheet1!A:A,[1]Sheet1!C:C)</f>
        <v>Ship</v>
      </c>
      <c r="K10740">
        <f>_xlfn.XLOOKUP(A10740,[1]Sheet1!A:A,[1]Sheet1!D:D)</f>
        <v>1918</v>
      </c>
      <c r="L10740">
        <f>_xlfn.XLOOKUP(A10740,[1]Sheet1!A:A,[1]Sheet1!E:E)</f>
        <v>1</v>
      </c>
      <c r="M10740" t="str">
        <f t="shared" si="334"/>
        <v>On-Time</v>
      </c>
      <c r="N10740">
        <f t="shared" si="335"/>
        <v>0</v>
      </c>
    </row>
    <row r="10741" spans="1:14">
      <c r="A10741">
        <v>10740</v>
      </c>
      <c r="B10741">
        <v>242</v>
      </c>
      <c r="C10741">
        <v>9</v>
      </c>
      <c r="D10741">
        <v>5</v>
      </c>
      <c r="E10741" t="s">
        <v>8</v>
      </c>
      <c r="F10741" t="s">
        <v>9</v>
      </c>
      <c r="G10741">
        <v>3</v>
      </c>
      <c r="H10741">
        <v>5</v>
      </c>
      <c r="I10741" t="str">
        <f>_xlfn.XLOOKUP(A10741,[1]Sheet1!A:A,[1]Sheet1!B:B)</f>
        <v>F</v>
      </c>
      <c r="J10741" t="str">
        <f>_xlfn.XLOOKUP(A10741,[1]Sheet1!A:A,[1]Sheet1!C:C)</f>
        <v>Ship</v>
      </c>
      <c r="K10741">
        <f>_xlfn.XLOOKUP(A10741,[1]Sheet1!A:A,[1]Sheet1!D:D)</f>
        <v>1716</v>
      </c>
      <c r="L10741">
        <f>_xlfn.XLOOKUP(A10741,[1]Sheet1!A:A,[1]Sheet1!E:E)</f>
        <v>0</v>
      </c>
      <c r="M10741" t="str">
        <f t="shared" si="334"/>
        <v>Delayed</v>
      </c>
      <c r="N10741">
        <f t="shared" si="335"/>
        <v>1</v>
      </c>
    </row>
    <row r="10742" spans="1:14">
      <c r="A10742">
        <v>10741</v>
      </c>
      <c r="B10742">
        <v>192</v>
      </c>
      <c r="C10742">
        <v>3</v>
      </c>
      <c r="D10742">
        <v>4</v>
      </c>
      <c r="E10742" t="s">
        <v>8</v>
      </c>
      <c r="F10742" t="s">
        <v>9</v>
      </c>
      <c r="G10742">
        <v>3</v>
      </c>
      <c r="H10742">
        <v>4</v>
      </c>
      <c r="I10742" t="str">
        <f>_xlfn.XLOOKUP(A10742,[1]Sheet1!A:A,[1]Sheet1!B:B)</f>
        <v>D</v>
      </c>
      <c r="J10742" t="str">
        <f>_xlfn.XLOOKUP(A10742,[1]Sheet1!A:A,[1]Sheet1!C:C)</f>
        <v>Ship</v>
      </c>
      <c r="K10742">
        <f>_xlfn.XLOOKUP(A10742,[1]Sheet1!A:A,[1]Sheet1!D:D)</f>
        <v>1406</v>
      </c>
      <c r="L10742">
        <f>_xlfn.XLOOKUP(A10742,[1]Sheet1!A:A,[1]Sheet1!E:E)</f>
        <v>1</v>
      </c>
      <c r="M10742" t="str">
        <f t="shared" si="334"/>
        <v>On-Time</v>
      </c>
      <c r="N10742">
        <f t="shared" si="335"/>
        <v>0</v>
      </c>
    </row>
    <row r="10743" spans="1:14">
      <c r="A10743">
        <v>10742</v>
      </c>
      <c r="B10743">
        <v>218</v>
      </c>
      <c r="C10743">
        <v>4</v>
      </c>
      <c r="D10743">
        <v>5</v>
      </c>
      <c r="E10743" t="s">
        <v>11</v>
      </c>
      <c r="F10743" t="s">
        <v>9</v>
      </c>
      <c r="G10743">
        <v>3</v>
      </c>
      <c r="H10743">
        <v>5</v>
      </c>
      <c r="I10743" t="str">
        <f>_xlfn.XLOOKUP(A10743,[1]Sheet1!A:A,[1]Sheet1!B:B)</f>
        <v>F</v>
      </c>
      <c r="J10743" t="str">
        <f>_xlfn.XLOOKUP(A10743,[1]Sheet1!A:A,[1]Sheet1!C:C)</f>
        <v>Ship</v>
      </c>
      <c r="K10743">
        <f>_xlfn.XLOOKUP(A10743,[1]Sheet1!A:A,[1]Sheet1!D:D)</f>
        <v>1433</v>
      </c>
      <c r="L10743">
        <f>_xlfn.XLOOKUP(A10743,[1]Sheet1!A:A,[1]Sheet1!E:E)</f>
        <v>0</v>
      </c>
      <c r="M10743" t="str">
        <f t="shared" si="334"/>
        <v>Delayed</v>
      </c>
      <c r="N10743">
        <f t="shared" si="335"/>
        <v>1</v>
      </c>
    </row>
    <row r="10744" spans="1:14">
      <c r="A10744">
        <v>10743</v>
      </c>
      <c r="B10744">
        <v>219</v>
      </c>
      <c r="C10744">
        <v>9</v>
      </c>
      <c r="D10744">
        <v>6</v>
      </c>
      <c r="E10744" t="s">
        <v>8</v>
      </c>
      <c r="F10744" t="s">
        <v>9</v>
      </c>
      <c r="G10744">
        <v>3</v>
      </c>
      <c r="H10744">
        <v>5</v>
      </c>
      <c r="I10744" t="str">
        <f>_xlfn.XLOOKUP(A10744,[1]Sheet1!A:A,[1]Sheet1!B:B)</f>
        <v>A</v>
      </c>
      <c r="J10744" t="str">
        <f>_xlfn.XLOOKUP(A10744,[1]Sheet1!A:A,[1]Sheet1!C:C)</f>
        <v>Ship</v>
      </c>
      <c r="K10744">
        <f>_xlfn.XLOOKUP(A10744,[1]Sheet1!A:A,[1]Sheet1!D:D)</f>
        <v>1019</v>
      </c>
      <c r="L10744">
        <f>_xlfn.XLOOKUP(A10744,[1]Sheet1!A:A,[1]Sheet1!E:E)</f>
        <v>0</v>
      </c>
      <c r="M10744" t="str">
        <f t="shared" si="334"/>
        <v>Delayed</v>
      </c>
      <c r="N10744">
        <f t="shared" si="335"/>
        <v>1</v>
      </c>
    </row>
    <row r="10745" spans="1:14">
      <c r="A10745">
        <v>10744</v>
      </c>
      <c r="B10745">
        <v>261</v>
      </c>
      <c r="C10745">
        <v>3</v>
      </c>
      <c r="D10745">
        <v>5</v>
      </c>
      <c r="E10745" t="s">
        <v>11</v>
      </c>
      <c r="F10745" t="s">
        <v>10</v>
      </c>
      <c r="G10745">
        <v>1</v>
      </c>
      <c r="H10745">
        <v>5</v>
      </c>
      <c r="I10745" t="str">
        <f>_xlfn.XLOOKUP(A10745,[1]Sheet1!A:A,[1]Sheet1!B:B)</f>
        <v>B</v>
      </c>
      <c r="J10745" t="str">
        <f>_xlfn.XLOOKUP(A10745,[1]Sheet1!A:A,[1]Sheet1!C:C)</f>
        <v>Ship</v>
      </c>
      <c r="K10745">
        <f>_xlfn.XLOOKUP(A10745,[1]Sheet1!A:A,[1]Sheet1!D:D)</f>
        <v>1644</v>
      </c>
      <c r="L10745">
        <f>_xlfn.XLOOKUP(A10745,[1]Sheet1!A:A,[1]Sheet1!E:E)</f>
        <v>1</v>
      </c>
      <c r="M10745" t="str">
        <f t="shared" si="334"/>
        <v>On-Time</v>
      </c>
      <c r="N10745">
        <f t="shared" si="335"/>
        <v>0</v>
      </c>
    </row>
    <row r="10746" spans="1:14">
      <c r="A10746">
        <v>10745</v>
      </c>
      <c r="B10746">
        <v>236</v>
      </c>
      <c r="C10746">
        <v>7</v>
      </c>
      <c r="D10746">
        <v>5</v>
      </c>
      <c r="E10746" t="s">
        <v>11</v>
      </c>
      <c r="F10746" t="s">
        <v>9</v>
      </c>
      <c r="G10746">
        <v>4</v>
      </c>
      <c r="H10746">
        <v>5</v>
      </c>
      <c r="I10746" t="str">
        <f>_xlfn.XLOOKUP(A10746,[1]Sheet1!A:A,[1]Sheet1!B:B)</f>
        <v>C</v>
      </c>
      <c r="J10746" t="str">
        <f>_xlfn.XLOOKUP(A10746,[1]Sheet1!A:A,[1]Sheet1!C:C)</f>
        <v>Ship</v>
      </c>
      <c r="K10746">
        <f>_xlfn.XLOOKUP(A10746,[1]Sheet1!A:A,[1]Sheet1!D:D)</f>
        <v>1017</v>
      </c>
      <c r="L10746">
        <f>_xlfn.XLOOKUP(A10746,[1]Sheet1!A:A,[1]Sheet1!E:E)</f>
        <v>0</v>
      </c>
      <c r="M10746" t="str">
        <f t="shared" si="334"/>
        <v>Delayed</v>
      </c>
      <c r="N10746">
        <f t="shared" si="335"/>
        <v>1</v>
      </c>
    </row>
    <row r="10747" spans="1:14">
      <c r="A10747">
        <v>10746</v>
      </c>
      <c r="B10747">
        <v>257</v>
      </c>
      <c r="C10747">
        <v>2</v>
      </c>
      <c r="D10747">
        <v>6</v>
      </c>
      <c r="E10747" t="s">
        <v>8</v>
      </c>
      <c r="F10747" t="s">
        <v>10</v>
      </c>
      <c r="G10747">
        <v>1</v>
      </c>
      <c r="H10747">
        <v>5</v>
      </c>
      <c r="I10747" t="str">
        <f>_xlfn.XLOOKUP(A10747,[1]Sheet1!A:A,[1]Sheet1!B:B)</f>
        <v>F</v>
      </c>
      <c r="J10747" t="str">
        <f>_xlfn.XLOOKUP(A10747,[1]Sheet1!A:A,[1]Sheet1!C:C)</f>
        <v>Ship</v>
      </c>
      <c r="K10747">
        <f>_xlfn.XLOOKUP(A10747,[1]Sheet1!A:A,[1]Sheet1!D:D)</f>
        <v>1258</v>
      </c>
      <c r="L10747">
        <f>_xlfn.XLOOKUP(A10747,[1]Sheet1!A:A,[1]Sheet1!E:E)</f>
        <v>1</v>
      </c>
      <c r="M10747" t="str">
        <f t="shared" si="334"/>
        <v>On-Time</v>
      </c>
      <c r="N10747">
        <f t="shared" si="335"/>
        <v>0</v>
      </c>
    </row>
    <row r="10748" spans="1:14">
      <c r="A10748">
        <v>10747</v>
      </c>
      <c r="B10748">
        <v>252</v>
      </c>
      <c r="C10748">
        <v>1</v>
      </c>
      <c r="D10748">
        <v>5</v>
      </c>
      <c r="E10748" t="s">
        <v>11</v>
      </c>
      <c r="F10748" t="s">
        <v>10</v>
      </c>
      <c r="G10748">
        <v>4</v>
      </c>
      <c r="H10748">
        <v>4</v>
      </c>
      <c r="I10748" t="str">
        <f>_xlfn.XLOOKUP(A10748,[1]Sheet1!A:A,[1]Sheet1!B:B)</f>
        <v>D</v>
      </c>
      <c r="J10748" t="str">
        <f>_xlfn.XLOOKUP(A10748,[1]Sheet1!A:A,[1]Sheet1!C:C)</f>
        <v>Ship</v>
      </c>
      <c r="K10748">
        <f>_xlfn.XLOOKUP(A10748,[1]Sheet1!A:A,[1]Sheet1!D:D)</f>
        <v>1539</v>
      </c>
      <c r="L10748">
        <f>_xlfn.XLOOKUP(A10748,[1]Sheet1!A:A,[1]Sheet1!E:E)</f>
        <v>1</v>
      </c>
      <c r="M10748" t="str">
        <f t="shared" si="334"/>
        <v>On-Time</v>
      </c>
      <c r="N10748">
        <f t="shared" si="335"/>
        <v>0</v>
      </c>
    </row>
    <row r="10749" spans="1:14">
      <c r="A10749">
        <v>10748</v>
      </c>
      <c r="B10749">
        <v>232</v>
      </c>
      <c r="C10749">
        <v>3</v>
      </c>
      <c r="D10749">
        <v>5</v>
      </c>
      <c r="E10749" t="s">
        <v>11</v>
      </c>
      <c r="F10749" t="s">
        <v>9</v>
      </c>
      <c r="G10749">
        <v>2</v>
      </c>
      <c r="H10749">
        <v>4</v>
      </c>
      <c r="I10749" t="str">
        <f>_xlfn.XLOOKUP(A10749,[1]Sheet1!A:A,[1]Sheet1!B:B)</f>
        <v>F</v>
      </c>
      <c r="J10749" t="str">
        <f>_xlfn.XLOOKUP(A10749,[1]Sheet1!A:A,[1]Sheet1!C:C)</f>
        <v>Ship</v>
      </c>
      <c r="K10749">
        <f>_xlfn.XLOOKUP(A10749,[1]Sheet1!A:A,[1]Sheet1!D:D)</f>
        <v>1500</v>
      </c>
      <c r="L10749">
        <f>_xlfn.XLOOKUP(A10749,[1]Sheet1!A:A,[1]Sheet1!E:E)</f>
        <v>0</v>
      </c>
      <c r="M10749" t="str">
        <f t="shared" si="334"/>
        <v>Delayed</v>
      </c>
      <c r="N10749">
        <f t="shared" si="335"/>
        <v>1</v>
      </c>
    </row>
    <row r="10750" spans="1:14">
      <c r="A10750">
        <v>10749</v>
      </c>
      <c r="B10750">
        <v>229</v>
      </c>
      <c r="C10750">
        <v>9</v>
      </c>
      <c r="D10750">
        <v>5</v>
      </c>
      <c r="E10750" t="s">
        <v>8</v>
      </c>
      <c r="F10750" t="s">
        <v>10</v>
      </c>
      <c r="G10750">
        <v>4</v>
      </c>
      <c r="H10750">
        <v>5</v>
      </c>
      <c r="I10750" t="str">
        <f>_xlfn.XLOOKUP(A10750,[1]Sheet1!A:A,[1]Sheet1!B:B)</f>
        <v>A</v>
      </c>
      <c r="J10750" t="str">
        <f>_xlfn.XLOOKUP(A10750,[1]Sheet1!A:A,[1]Sheet1!C:C)</f>
        <v>Ship</v>
      </c>
      <c r="K10750">
        <f>_xlfn.XLOOKUP(A10750,[1]Sheet1!A:A,[1]Sheet1!D:D)</f>
        <v>1069</v>
      </c>
      <c r="L10750">
        <f>_xlfn.XLOOKUP(A10750,[1]Sheet1!A:A,[1]Sheet1!E:E)</f>
        <v>1</v>
      </c>
      <c r="M10750" t="str">
        <f t="shared" si="334"/>
        <v>On-Time</v>
      </c>
      <c r="N10750">
        <f t="shared" si="335"/>
        <v>0</v>
      </c>
    </row>
    <row r="10751" spans="1:14">
      <c r="A10751">
        <v>10750</v>
      </c>
      <c r="B10751">
        <v>202</v>
      </c>
      <c r="C10751">
        <v>5</v>
      </c>
      <c r="D10751">
        <v>3</v>
      </c>
      <c r="E10751" t="s">
        <v>11</v>
      </c>
      <c r="F10751" t="s">
        <v>10</v>
      </c>
      <c r="G10751">
        <v>1</v>
      </c>
      <c r="H10751">
        <v>3</v>
      </c>
      <c r="I10751" t="str">
        <f>_xlfn.XLOOKUP(A10751,[1]Sheet1!A:A,[1]Sheet1!B:B)</f>
        <v>B</v>
      </c>
      <c r="J10751" t="str">
        <f>_xlfn.XLOOKUP(A10751,[1]Sheet1!A:A,[1]Sheet1!C:C)</f>
        <v>Ship</v>
      </c>
      <c r="K10751">
        <f>_xlfn.XLOOKUP(A10751,[1]Sheet1!A:A,[1]Sheet1!D:D)</f>
        <v>1556</v>
      </c>
      <c r="L10751">
        <f>_xlfn.XLOOKUP(A10751,[1]Sheet1!A:A,[1]Sheet1!E:E)</f>
        <v>1</v>
      </c>
      <c r="M10751" t="str">
        <f t="shared" si="334"/>
        <v>On-Time</v>
      </c>
      <c r="N10751">
        <f t="shared" si="335"/>
        <v>0</v>
      </c>
    </row>
    <row r="10752" spans="1:14">
      <c r="A10752">
        <v>10751</v>
      </c>
      <c r="B10752">
        <v>228</v>
      </c>
      <c r="C10752">
        <v>4</v>
      </c>
      <c r="D10752">
        <v>5</v>
      </c>
      <c r="E10752" t="s">
        <v>11</v>
      </c>
      <c r="F10752" t="s">
        <v>9</v>
      </c>
      <c r="G10752">
        <v>5</v>
      </c>
      <c r="H10752">
        <v>4</v>
      </c>
      <c r="I10752" t="str">
        <f>_xlfn.XLOOKUP(A10752,[1]Sheet1!A:A,[1]Sheet1!B:B)</f>
        <v>C</v>
      </c>
      <c r="J10752" t="str">
        <f>_xlfn.XLOOKUP(A10752,[1]Sheet1!A:A,[1]Sheet1!C:C)</f>
        <v>Ship</v>
      </c>
      <c r="K10752">
        <f>_xlfn.XLOOKUP(A10752,[1]Sheet1!A:A,[1]Sheet1!D:D)</f>
        <v>1618</v>
      </c>
      <c r="L10752">
        <f>_xlfn.XLOOKUP(A10752,[1]Sheet1!A:A,[1]Sheet1!E:E)</f>
        <v>0</v>
      </c>
      <c r="M10752" t="str">
        <f t="shared" si="334"/>
        <v>Delayed</v>
      </c>
      <c r="N10752">
        <f t="shared" si="335"/>
        <v>1</v>
      </c>
    </row>
    <row r="10753" spans="1:14">
      <c r="A10753">
        <v>10752</v>
      </c>
      <c r="B10753">
        <v>244</v>
      </c>
      <c r="C10753">
        <v>1</v>
      </c>
      <c r="D10753">
        <v>6</v>
      </c>
      <c r="E10753" t="s">
        <v>8</v>
      </c>
      <c r="F10753" t="s">
        <v>9</v>
      </c>
      <c r="G10753">
        <v>5</v>
      </c>
      <c r="H10753">
        <v>5</v>
      </c>
      <c r="I10753" t="str">
        <f>_xlfn.XLOOKUP(A10753,[1]Sheet1!A:A,[1]Sheet1!B:B)</f>
        <v>F</v>
      </c>
      <c r="J10753" t="str">
        <f>_xlfn.XLOOKUP(A10753,[1]Sheet1!A:A,[1]Sheet1!C:C)</f>
        <v>Ship</v>
      </c>
      <c r="K10753">
        <f>_xlfn.XLOOKUP(A10753,[1]Sheet1!A:A,[1]Sheet1!D:D)</f>
        <v>1222</v>
      </c>
      <c r="L10753">
        <f>_xlfn.XLOOKUP(A10753,[1]Sheet1!A:A,[1]Sheet1!E:E)</f>
        <v>0</v>
      </c>
      <c r="M10753" t="str">
        <f t="shared" si="334"/>
        <v>Delayed</v>
      </c>
      <c r="N10753">
        <f t="shared" si="335"/>
        <v>1</v>
      </c>
    </row>
    <row r="10754" spans="1:14">
      <c r="A10754">
        <v>10753</v>
      </c>
      <c r="B10754">
        <v>260</v>
      </c>
      <c r="C10754">
        <v>4</v>
      </c>
      <c r="D10754">
        <v>5</v>
      </c>
      <c r="E10754" t="s">
        <v>8</v>
      </c>
      <c r="F10754" t="s">
        <v>10</v>
      </c>
      <c r="G10754">
        <v>1</v>
      </c>
      <c r="H10754">
        <v>5</v>
      </c>
      <c r="I10754" t="str">
        <f>_xlfn.XLOOKUP(A10754,[1]Sheet1!A:A,[1]Sheet1!B:B)</f>
        <v>D</v>
      </c>
      <c r="J10754" t="str">
        <f>_xlfn.XLOOKUP(A10754,[1]Sheet1!A:A,[1]Sheet1!C:C)</f>
        <v>Ship</v>
      </c>
      <c r="K10754">
        <f>_xlfn.XLOOKUP(A10754,[1]Sheet1!A:A,[1]Sheet1!D:D)</f>
        <v>1257</v>
      </c>
      <c r="L10754">
        <f>_xlfn.XLOOKUP(A10754,[1]Sheet1!A:A,[1]Sheet1!E:E)</f>
        <v>0</v>
      </c>
      <c r="M10754" t="str">
        <f t="shared" si="334"/>
        <v>Delayed</v>
      </c>
      <c r="N10754">
        <f t="shared" si="335"/>
        <v>1</v>
      </c>
    </row>
    <row r="10755" spans="1:14">
      <c r="A10755">
        <v>10754</v>
      </c>
      <c r="B10755">
        <v>245</v>
      </c>
      <c r="C10755">
        <v>8</v>
      </c>
      <c r="D10755">
        <v>5</v>
      </c>
      <c r="E10755" t="s">
        <v>8</v>
      </c>
      <c r="F10755" t="s">
        <v>10</v>
      </c>
      <c r="G10755">
        <v>5</v>
      </c>
      <c r="H10755">
        <v>4</v>
      </c>
      <c r="I10755" t="str">
        <f>_xlfn.XLOOKUP(A10755,[1]Sheet1!A:A,[1]Sheet1!B:B)</f>
        <v>F</v>
      </c>
      <c r="J10755" t="str">
        <f>_xlfn.XLOOKUP(A10755,[1]Sheet1!A:A,[1]Sheet1!C:C)</f>
        <v>Ship</v>
      </c>
      <c r="K10755">
        <f>_xlfn.XLOOKUP(A10755,[1]Sheet1!A:A,[1]Sheet1!D:D)</f>
        <v>1841</v>
      </c>
      <c r="L10755">
        <f>_xlfn.XLOOKUP(A10755,[1]Sheet1!A:A,[1]Sheet1!E:E)</f>
        <v>0</v>
      </c>
      <c r="M10755" t="str">
        <f t="shared" ref="M10755:M10818" si="336">IF(L10755=1,"On-Time","Delayed")</f>
        <v>Delayed</v>
      </c>
      <c r="N10755">
        <f t="shared" ref="N10755:N10818" si="337">IF(L10755=0,1,0)</f>
        <v>1</v>
      </c>
    </row>
    <row r="10756" spans="1:14">
      <c r="A10756">
        <v>10755</v>
      </c>
      <c r="B10756">
        <v>227</v>
      </c>
      <c r="C10756">
        <v>5</v>
      </c>
      <c r="D10756">
        <v>5</v>
      </c>
      <c r="E10756" t="s">
        <v>11</v>
      </c>
      <c r="F10756" t="s">
        <v>10</v>
      </c>
      <c r="G10756">
        <v>5</v>
      </c>
      <c r="H10756">
        <v>5</v>
      </c>
      <c r="I10756" t="str">
        <f>_xlfn.XLOOKUP(A10756,[1]Sheet1!A:A,[1]Sheet1!B:B)</f>
        <v>A</v>
      </c>
      <c r="J10756" t="str">
        <f>_xlfn.XLOOKUP(A10756,[1]Sheet1!A:A,[1]Sheet1!C:C)</f>
        <v>Ship</v>
      </c>
      <c r="K10756">
        <f>_xlfn.XLOOKUP(A10756,[1]Sheet1!A:A,[1]Sheet1!D:D)</f>
        <v>1186</v>
      </c>
      <c r="L10756">
        <f>_xlfn.XLOOKUP(A10756,[1]Sheet1!A:A,[1]Sheet1!E:E)</f>
        <v>0</v>
      </c>
      <c r="M10756" t="str">
        <f t="shared" si="336"/>
        <v>Delayed</v>
      </c>
      <c r="N10756">
        <f t="shared" si="337"/>
        <v>1</v>
      </c>
    </row>
    <row r="10757" spans="1:14">
      <c r="A10757">
        <v>10756</v>
      </c>
      <c r="B10757">
        <v>300</v>
      </c>
      <c r="C10757">
        <v>6</v>
      </c>
      <c r="D10757">
        <v>5</v>
      </c>
      <c r="E10757" t="s">
        <v>11</v>
      </c>
      <c r="F10757" t="s">
        <v>10</v>
      </c>
      <c r="G10757">
        <v>1</v>
      </c>
      <c r="H10757">
        <v>4</v>
      </c>
      <c r="I10757" t="str">
        <f>_xlfn.XLOOKUP(A10757,[1]Sheet1!A:A,[1]Sheet1!B:B)</f>
        <v>B</v>
      </c>
      <c r="J10757" t="str">
        <f>_xlfn.XLOOKUP(A10757,[1]Sheet1!A:A,[1]Sheet1!C:C)</f>
        <v>Ship</v>
      </c>
      <c r="K10757">
        <f>_xlfn.XLOOKUP(A10757,[1]Sheet1!A:A,[1]Sheet1!D:D)</f>
        <v>1027</v>
      </c>
      <c r="L10757">
        <f>_xlfn.XLOOKUP(A10757,[1]Sheet1!A:A,[1]Sheet1!E:E)</f>
        <v>0</v>
      </c>
      <c r="M10757" t="str">
        <f t="shared" si="336"/>
        <v>Delayed</v>
      </c>
      <c r="N10757">
        <f t="shared" si="337"/>
        <v>1</v>
      </c>
    </row>
    <row r="10758" spans="1:14">
      <c r="A10758">
        <v>10757</v>
      </c>
      <c r="B10758">
        <v>160</v>
      </c>
      <c r="C10758">
        <v>3</v>
      </c>
      <c r="D10758">
        <v>5</v>
      </c>
      <c r="E10758" t="s">
        <v>8</v>
      </c>
      <c r="F10758" t="s">
        <v>9</v>
      </c>
      <c r="G10758">
        <v>4</v>
      </c>
      <c r="H10758">
        <v>2</v>
      </c>
      <c r="I10758" t="str">
        <f>_xlfn.XLOOKUP(A10758,[1]Sheet1!A:A,[1]Sheet1!B:B)</f>
        <v>C</v>
      </c>
      <c r="J10758" t="str">
        <f>_xlfn.XLOOKUP(A10758,[1]Sheet1!A:A,[1]Sheet1!C:C)</f>
        <v>Ship</v>
      </c>
      <c r="K10758">
        <f>_xlfn.XLOOKUP(A10758,[1]Sheet1!A:A,[1]Sheet1!D:D)</f>
        <v>1645</v>
      </c>
      <c r="L10758">
        <f>_xlfn.XLOOKUP(A10758,[1]Sheet1!A:A,[1]Sheet1!E:E)</f>
        <v>0</v>
      </c>
      <c r="M10758" t="str">
        <f t="shared" si="336"/>
        <v>Delayed</v>
      </c>
      <c r="N10758">
        <f t="shared" si="337"/>
        <v>1</v>
      </c>
    </row>
    <row r="10759" spans="1:14">
      <c r="A10759">
        <v>10758</v>
      </c>
      <c r="B10759">
        <v>274</v>
      </c>
      <c r="C10759">
        <v>6</v>
      </c>
      <c r="D10759">
        <v>5</v>
      </c>
      <c r="E10759" t="s">
        <v>8</v>
      </c>
      <c r="F10759" t="s">
        <v>10</v>
      </c>
      <c r="G10759">
        <v>4</v>
      </c>
      <c r="H10759">
        <v>5</v>
      </c>
      <c r="I10759" t="str">
        <f>_xlfn.XLOOKUP(A10759,[1]Sheet1!A:A,[1]Sheet1!B:B)</f>
        <v>F</v>
      </c>
      <c r="J10759" t="str">
        <f>_xlfn.XLOOKUP(A10759,[1]Sheet1!A:A,[1]Sheet1!C:C)</f>
        <v>Ship</v>
      </c>
      <c r="K10759">
        <f>_xlfn.XLOOKUP(A10759,[1]Sheet1!A:A,[1]Sheet1!D:D)</f>
        <v>1969</v>
      </c>
      <c r="L10759">
        <f>_xlfn.XLOOKUP(A10759,[1]Sheet1!A:A,[1]Sheet1!E:E)</f>
        <v>0</v>
      </c>
      <c r="M10759" t="str">
        <f t="shared" si="336"/>
        <v>Delayed</v>
      </c>
      <c r="N10759">
        <f t="shared" si="337"/>
        <v>1</v>
      </c>
    </row>
    <row r="10760" spans="1:14">
      <c r="A10760">
        <v>10759</v>
      </c>
      <c r="B10760">
        <v>260</v>
      </c>
      <c r="C10760">
        <v>5</v>
      </c>
      <c r="D10760">
        <v>5</v>
      </c>
      <c r="E10760" t="s">
        <v>8</v>
      </c>
      <c r="F10760" t="s">
        <v>9</v>
      </c>
      <c r="G10760">
        <v>4</v>
      </c>
      <c r="H10760">
        <v>4</v>
      </c>
      <c r="I10760" t="str">
        <f>_xlfn.XLOOKUP(A10760,[1]Sheet1!A:A,[1]Sheet1!B:B)</f>
        <v>D</v>
      </c>
      <c r="J10760" t="str">
        <f>_xlfn.XLOOKUP(A10760,[1]Sheet1!A:A,[1]Sheet1!C:C)</f>
        <v>Ship</v>
      </c>
      <c r="K10760">
        <f>_xlfn.XLOOKUP(A10760,[1]Sheet1!A:A,[1]Sheet1!D:D)</f>
        <v>1952</v>
      </c>
      <c r="L10760">
        <f>_xlfn.XLOOKUP(A10760,[1]Sheet1!A:A,[1]Sheet1!E:E)</f>
        <v>1</v>
      </c>
      <c r="M10760" t="str">
        <f t="shared" si="336"/>
        <v>On-Time</v>
      </c>
      <c r="N10760">
        <f t="shared" si="337"/>
        <v>0</v>
      </c>
    </row>
    <row r="10761" spans="1:14">
      <c r="A10761">
        <v>10760</v>
      </c>
      <c r="B10761">
        <v>253</v>
      </c>
      <c r="C10761">
        <v>6</v>
      </c>
      <c r="D10761">
        <v>5</v>
      </c>
      <c r="E10761" t="s">
        <v>8</v>
      </c>
      <c r="F10761" t="s">
        <v>10</v>
      </c>
      <c r="G10761">
        <v>3</v>
      </c>
      <c r="H10761">
        <v>4</v>
      </c>
      <c r="I10761" t="str">
        <f>_xlfn.XLOOKUP(A10761,[1]Sheet1!A:A,[1]Sheet1!B:B)</f>
        <v>F</v>
      </c>
      <c r="J10761" t="str">
        <f>_xlfn.XLOOKUP(A10761,[1]Sheet1!A:A,[1]Sheet1!C:C)</f>
        <v>Ship</v>
      </c>
      <c r="K10761">
        <f>_xlfn.XLOOKUP(A10761,[1]Sheet1!A:A,[1]Sheet1!D:D)</f>
        <v>1367</v>
      </c>
      <c r="L10761">
        <f>_xlfn.XLOOKUP(A10761,[1]Sheet1!A:A,[1]Sheet1!E:E)</f>
        <v>1</v>
      </c>
      <c r="M10761" t="str">
        <f t="shared" si="336"/>
        <v>On-Time</v>
      </c>
      <c r="N10761">
        <f t="shared" si="337"/>
        <v>0</v>
      </c>
    </row>
    <row r="10762" spans="1:14">
      <c r="A10762">
        <v>10761</v>
      </c>
      <c r="B10762">
        <v>218</v>
      </c>
      <c r="C10762">
        <v>8</v>
      </c>
      <c r="D10762">
        <v>5</v>
      </c>
      <c r="E10762" t="s">
        <v>8</v>
      </c>
      <c r="F10762" t="s">
        <v>10</v>
      </c>
      <c r="G10762">
        <v>5</v>
      </c>
      <c r="H10762">
        <v>4</v>
      </c>
      <c r="I10762" t="str">
        <f>_xlfn.XLOOKUP(A10762,[1]Sheet1!A:A,[1]Sheet1!B:B)</f>
        <v>A</v>
      </c>
      <c r="J10762" t="str">
        <f>_xlfn.XLOOKUP(A10762,[1]Sheet1!A:A,[1]Sheet1!C:C)</f>
        <v>Ship</v>
      </c>
      <c r="K10762">
        <f>_xlfn.XLOOKUP(A10762,[1]Sheet1!A:A,[1]Sheet1!D:D)</f>
        <v>1574</v>
      </c>
      <c r="L10762">
        <f>_xlfn.XLOOKUP(A10762,[1]Sheet1!A:A,[1]Sheet1!E:E)</f>
        <v>1</v>
      </c>
      <c r="M10762" t="str">
        <f t="shared" si="336"/>
        <v>On-Time</v>
      </c>
      <c r="N10762">
        <f t="shared" si="337"/>
        <v>0</v>
      </c>
    </row>
    <row r="10763" spans="1:14">
      <c r="A10763">
        <v>10762</v>
      </c>
      <c r="B10763">
        <v>220</v>
      </c>
      <c r="C10763">
        <v>4</v>
      </c>
      <c r="D10763">
        <v>5</v>
      </c>
      <c r="E10763" t="s">
        <v>8</v>
      </c>
      <c r="F10763" t="s">
        <v>9</v>
      </c>
      <c r="G10763">
        <v>1</v>
      </c>
      <c r="H10763">
        <v>5</v>
      </c>
      <c r="I10763" t="str">
        <f>_xlfn.XLOOKUP(A10763,[1]Sheet1!A:A,[1]Sheet1!B:B)</f>
        <v>B</v>
      </c>
      <c r="J10763" t="str">
        <f>_xlfn.XLOOKUP(A10763,[1]Sheet1!A:A,[1]Sheet1!C:C)</f>
        <v>Ship</v>
      </c>
      <c r="K10763">
        <f>_xlfn.XLOOKUP(A10763,[1]Sheet1!A:A,[1]Sheet1!D:D)</f>
        <v>1156</v>
      </c>
      <c r="L10763">
        <f>_xlfn.XLOOKUP(A10763,[1]Sheet1!A:A,[1]Sheet1!E:E)</f>
        <v>1</v>
      </c>
      <c r="M10763" t="str">
        <f t="shared" si="336"/>
        <v>On-Time</v>
      </c>
      <c r="N10763">
        <f t="shared" si="337"/>
        <v>0</v>
      </c>
    </row>
    <row r="10764" spans="1:14">
      <c r="A10764">
        <v>10763</v>
      </c>
      <c r="B10764">
        <v>253</v>
      </c>
      <c r="C10764">
        <v>6</v>
      </c>
      <c r="D10764">
        <v>5</v>
      </c>
      <c r="E10764" t="s">
        <v>11</v>
      </c>
      <c r="F10764" t="s">
        <v>10</v>
      </c>
      <c r="G10764">
        <v>2</v>
      </c>
      <c r="H10764">
        <v>5</v>
      </c>
      <c r="I10764" t="str">
        <f>_xlfn.XLOOKUP(A10764,[1]Sheet1!A:A,[1]Sheet1!B:B)</f>
        <v>C</v>
      </c>
      <c r="J10764" t="str">
        <f>_xlfn.XLOOKUP(A10764,[1]Sheet1!A:A,[1]Sheet1!C:C)</f>
        <v>Ship</v>
      </c>
      <c r="K10764">
        <f>_xlfn.XLOOKUP(A10764,[1]Sheet1!A:A,[1]Sheet1!D:D)</f>
        <v>1326</v>
      </c>
      <c r="L10764">
        <f>_xlfn.XLOOKUP(A10764,[1]Sheet1!A:A,[1]Sheet1!E:E)</f>
        <v>0</v>
      </c>
      <c r="M10764" t="str">
        <f t="shared" si="336"/>
        <v>Delayed</v>
      </c>
      <c r="N10764">
        <f t="shared" si="337"/>
        <v>1</v>
      </c>
    </row>
    <row r="10765" spans="1:14">
      <c r="A10765">
        <v>10764</v>
      </c>
      <c r="B10765">
        <v>259</v>
      </c>
      <c r="C10765">
        <v>7</v>
      </c>
      <c r="D10765">
        <v>5</v>
      </c>
      <c r="E10765" t="s">
        <v>8</v>
      </c>
      <c r="F10765" t="s">
        <v>9</v>
      </c>
      <c r="G10765">
        <v>1</v>
      </c>
      <c r="H10765">
        <v>5</v>
      </c>
      <c r="I10765" t="str">
        <f>_xlfn.XLOOKUP(A10765,[1]Sheet1!A:A,[1]Sheet1!B:B)</f>
        <v>F</v>
      </c>
      <c r="J10765" t="str">
        <f>_xlfn.XLOOKUP(A10765,[1]Sheet1!A:A,[1]Sheet1!C:C)</f>
        <v>Ship</v>
      </c>
      <c r="K10765">
        <f>_xlfn.XLOOKUP(A10765,[1]Sheet1!A:A,[1]Sheet1!D:D)</f>
        <v>1871</v>
      </c>
      <c r="L10765">
        <f>_xlfn.XLOOKUP(A10765,[1]Sheet1!A:A,[1]Sheet1!E:E)</f>
        <v>1</v>
      </c>
      <c r="M10765" t="str">
        <f t="shared" si="336"/>
        <v>On-Time</v>
      </c>
      <c r="N10765">
        <f t="shared" si="337"/>
        <v>0</v>
      </c>
    </row>
    <row r="10766" spans="1:14">
      <c r="A10766">
        <v>10765</v>
      </c>
      <c r="B10766">
        <v>235</v>
      </c>
      <c r="C10766">
        <v>4</v>
      </c>
      <c r="D10766">
        <v>5</v>
      </c>
      <c r="E10766" t="s">
        <v>8</v>
      </c>
      <c r="F10766" t="s">
        <v>10</v>
      </c>
      <c r="G10766">
        <v>1</v>
      </c>
      <c r="H10766">
        <v>5</v>
      </c>
      <c r="I10766" t="str">
        <f>_xlfn.XLOOKUP(A10766,[1]Sheet1!A:A,[1]Sheet1!B:B)</f>
        <v>D</v>
      </c>
      <c r="J10766" t="str">
        <f>_xlfn.XLOOKUP(A10766,[1]Sheet1!A:A,[1]Sheet1!C:C)</f>
        <v>Ship</v>
      </c>
      <c r="K10766">
        <f>_xlfn.XLOOKUP(A10766,[1]Sheet1!A:A,[1]Sheet1!D:D)</f>
        <v>1259</v>
      </c>
      <c r="L10766">
        <f>_xlfn.XLOOKUP(A10766,[1]Sheet1!A:A,[1]Sheet1!E:E)</f>
        <v>1</v>
      </c>
      <c r="M10766" t="str">
        <f t="shared" si="336"/>
        <v>On-Time</v>
      </c>
      <c r="N10766">
        <f t="shared" si="337"/>
        <v>0</v>
      </c>
    </row>
    <row r="10767" spans="1:14">
      <c r="A10767">
        <v>10766</v>
      </c>
      <c r="B10767">
        <v>274</v>
      </c>
      <c r="C10767">
        <v>2</v>
      </c>
      <c r="D10767">
        <v>5</v>
      </c>
      <c r="E10767" t="s">
        <v>8</v>
      </c>
      <c r="F10767" t="s">
        <v>9</v>
      </c>
      <c r="G10767">
        <v>1</v>
      </c>
      <c r="H10767">
        <v>5</v>
      </c>
      <c r="I10767" t="str">
        <f>_xlfn.XLOOKUP(A10767,[1]Sheet1!A:A,[1]Sheet1!B:B)</f>
        <v>F</v>
      </c>
      <c r="J10767" t="str">
        <f>_xlfn.XLOOKUP(A10767,[1]Sheet1!A:A,[1]Sheet1!C:C)</f>
        <v>Ship</v>
      </c>
      <c r="K10767">
        <f>_xlfn.XLOOKUP(A10767,[1]Sheet1!A:A,[1]Sheet1!D:D)</f>
        <v>1558</v>
      </c>
      <c r="L10767">
        <f>_xlfn.XLOOKUP(A10767,[1]Sheet1!A:A,[1]Sheet1!E:E)</f>
        <v>1</v>
      </c>
      <c r="M10767" t="str">
        <f t="shared" si="336"/>
        <v>On-Time</v>
      </c>
      <c r="N10767">
        <f t="shared" si="337"/>
        <v>0</v>
      </c>
    </row>
    <row r="10768" spans="1:14">
      <c r="A10768">
        <v>10767</v>
      </c>
      <c r="B10768">
        <v>264</v>
      </c>
      <c r="C10768">
        <v>4</v>
      </c>
      <c r="D10768">
        <v>5</v>
      </c>
      <c r="E10768" t="s">
        <v>11</v>
      </c>
      <c r="F10768" t="s">
        <v>10</v>
      </c>
      <c r="G10768">
        <v>2</v>
      </c>
      <c r="H10768">
        <v>5</v>
      </c>
      <c r="I10768" t="str">
        <f>_xlfn.XLOOKUP(A10768,[1]Sheet1!A:A,[1]Sheet1!B:B)</f>
        <v>A</v>
      </c>
      <c r="J10768" t="str">
        <f>_xlfn.XLOOKUP(A10768,[1]Sheet1!A:A,[1]Sheet1!C:C)</f>
        <v>Ship</v>
      </c>
      <c r="K10768">
        <f>_xlfn.XLOOKUP(A10768,[1]Sheet1!A:A,[1]Sheet1!D:D)</f>
        <v>1318</v>
      </c>
      <c r="L10768">
        <f>_xlfn.XLOOKUP(A10768,[1]Sheet1!A:A,[1]Sheet1!E:E)</f>
        <v>0</v>
      </c>
      <c r="M10768" t="str">
        <f t="shared" si="336"/>
        <v>Delayed</v>
      </c>
      <c r="N10768">
        <f t="shared" si="337"/>
        <v>1</v>
      </c>
    </row>
    <row r="10769" spans="1:14">
      <c r="A10769">
        <v>10768</v>
      </c>
      <c r="B10769">
        <v>258</v>
      </c>
      <c r="C10769">
        <v>1</v>
      </c>
      <c r="D10769">
        <v>5</v>
      </c>
      <c r="E10769" t="s">
        <v>11</v>
      </c>
      <c r="F10769" t="s">
        <v>9</v>
      </c>
      <c r="G10769">
        <v>2</v>
      </c>
      <c r="H10769">
        <v>4</v>
      </c>
      <c r="I10769" t="str">
        <f>_xlfn.XLOOKUP(A10769,[1]Sheet1!A:A,[1]Sheet1!B:B)</f>
        <v>B</v>
      </c>
      <c r="J10769" t="str">
        <f>_xlfn.XLOOKUP(A10769,[1]Sheet1!A:A,[1]Sheet1!C:C)</f>
        <v>Ship</v>
      </c>
      <c r="K10769">
        <f>_xlfn.XLOOKUP(A10769,[1]Sheet1!A:A,[1]Sheet1!D:D)</f>
        <v>1010</v>
      </c>
      <c r="L10769">
        <f>_xlfn.XLOOKUP(A10769,[1]Sheet1!A:A,[1]Sheet1!E:E)</f>
        <v>0</v>
      </c>
      <c r="M10769" t="str">
        <f t="shared" si="336"/>
        <v>Delayed</v>
      </c>
      <c r="N10769">
        <f t="shared" si="337"/>
        <v>1</v>
      </c>
    </row>
    <row r="10770" spans="1:14">
      <c r="A10770">
        <v>10769</v>
      </c>
      <c r="B10770">
        <v>237</v>
      </c>
      <c r="C10770">
        <v>5</v>
      </c>
      <c r="D10770">
        <v>5</v>
      </c>
      <c r="E10770" t="s">
        <v>11</v>
      </c>
      <c r="F10770" t="s">
        <v>10</v>
      </c>
      <c r="G10770">
        <v>1</v>
      </c>
      <c r="H10770">
        <v>4</v>
      </c>
      <c r="I10770" t="str">
        <f>_xlfn.XLOOKUP(A10770,[1]Sheet1!A:A,[1]Sheet1!B:B)</f>
        <v>C</v>
      </c>
      <c r="J10770" t="str">
        <f>_xlfn.XLOOKUP(A10770,[1]Sheet1!A:A,[1]Sheet1!C:C)</f>
        <v>Ship</v>
      </c>
      <c r="K10770">
        <f>_xlfn.XLOOKUP(A10770,[1]Sheet1!A:A,[1]Sheet1!D:D)</f>
        <v>1154</v>
      </c>
      <c r="L10770">
        <f>_xlfn.XLOOKUP(A10770,[1]Sheet1!A:A,[1]Sheet1!E:E)</f>
        <v>1</v>
      </c>
      <c r="M10770" t="str">
        <f t="shared" si="336"/>
        <v>On-Time</v>
      </c>
      <c r="N10770">
        <f t="shared" si="337"/>
        <v>0</v>
      </c>
    </row>
    <row r="10771" spans="1:14">
      <c r="A10771">
        <v>10770</v>
      </c>
      <c r="B10771">
        <v>273</v>
      </c>
      <c r="C10771">
        <v>1</v>
      </c>
      <c r="D10771">
        <v>6</v>
      </c>
      <c r="E10771" t="s">
        <v>11</v>
      </c>
      <c r="F10771" t="s">
        <v>10</v>
      </c>
      <c r="G10771">
        <v>1</v>
      </c>
      <c r="H10771">
        <v>4</v>
      </c>
      <c r="I10771" t="str">
        <f>_xlfn.XLOOKUP(A10771,[1]Sheet1!A:A,[1]Sheet1!B:B)</f>
        <v>F</v>
      </c>
      <c r="J10771" t="str">
        <f>_xlfn.XLOOKUP(A10771,[1]Sheet1!A:A,[1]Sheet1!C:C)</f>
        <v>Ship</v>
      </c>
      <c r="K10771">
        <f>_xlfn.XLOOKUP(A10771,[1]Sheet1!A:A,[1]Sheet1!D:D)</f>
        <v>1826</v>
      </c>
      <c r="L10771">
        <f>_xlfn.XLOOKUP(A10771,[1]Sheet1!A:A,[1]Sheet1!E:E)</f>
        <v>0</v>
      </c>
      <c r="M10771" t="str">
        <f t="shared" si="336"/>
        <v>Delayed</v>
      </c>
      <c r="N10771">
        <f t="shared" si="337"/>
        <v>1</v>
      </c>
    </row>
    <row r="10772" spans="1:14">
      <c r="A10772">
        <v>10771</v>
      </c>
      <c r="B10772">
        <v>249</v>
      </c>
      <c r="C10772">
        <v>7</v>
      </c>
      <c r="D10772">
        <v>6</v>
      </c>
      <c r="E10772" t="s">
        <v>11</v>
      </c>
      <c r="F10772" t="s">
        <v>10</v>
      </c>
      <c r="G10772">
        <v>1</v>
      </c>
      <c r="H10772">
        <v>4</v>
      </c>
      <c r="I10772" t="str">
        <f>_xlfn.XLOOKUP(A10772,[1]Sheet1!A:A,[1]Sheet1!B:B)</f>
        <v>D</v>
      </c>
      <c r="J10772" t="str">
        <f>_xlfn.XLOOKUP(A10772,[1]Sheet1!A:A,[1]Sheet1!C:C)</f>
        <v>Ship</v>
      </c>
      <c r="K10772">
        <f>_xlfn.XLOOKUP(A10772,[1]Sheet1!A:A,[1]Sheet1!D:D)</f>
        <v>1415</v>
      </c>
      <c r="L10772">
        <f>_xlfn.XLOOKUP(A10772,[1]Sheet1!A:A,[1]Sheet1!E:E)</f>
        <v>1</v>
      </c>
      <c r="M10772" t="str">
        <f t="shared" si="336"/>
        <v>On-Time</v>
      </c>
      <c r="N10772">
        <f t="shared" si="337"/>
        <v>0</v>
      </c>
    </row>
    <row r="10773" spans="1:14">
      <c r="A10773">
        <v>10772</v>
      </c>
      <c r="B10773">
        <v>250</v>
      </c>
      <c r="C10773">
        <v>7</v>
      </c>
      <c r="D10773">
        <v>6</v>
      </c>
      <c r="E10773" t="s">
        <v>11</v>
      </c>
      <c r="F10773" t="s">
        <v>9</v>
      </c>
      <c r="G10773">
        <v>1</v>
      </c>
      <c r="H10773">
        <v>4</v>
      </c>
      <c r="I10773" t="str">
        <f>_xlfn.XLOOKUP(A10773,[1]Sheet1!A:A,[1]Sheet1!B:B)</f>
        <v>F</v>
      </c>
      <c r="J10773" t="str">
        <f>_xlfn.XLOOKUP(A10773,[1]Sheet1!A:A,[1]Sheet1!C:C)</f>
        <v>Ship</v>
      </c>
      <c r="K10773">
        <f>_xlfn.XLOOKUP(A10773,[1]Sheet1!A:A,[1]Sheet1!D:D)</f>
        <v>1292</v>
      </c>
      <c r="L10773">
        <f>_xlfn.XLOOKUP(A10773,[1]Sheet1!A:A,[1]Sheet1!E:E)</f>
        <v>0</v>
      </c>
      <c r="M10773" t="str">
        <f t="shared" si="336"/>
        <v>Delayed</v>
      </c>
      <c r="N10773">
        <f t="shared" si="337"/>
        <v>1</v>
      </c>
    </row>
    <row r="10774" spans="1:14">
      <c r="A10774">
        <v>10773</v>
      </c>
      <c r="B10774">
        <v>229</v>
      </c>
      <c r="C10774">
        <v>7</v>
      </c>
      <c r="D10774">
        <v>5</v>
      </c>
      <c r="E10774" t="s">
        <v>11</v>
      </c>
      <c r="F10774" t="s">
        <v>9</v>
      </c>
      <c r="G10774">
        <v>4</v>
      </c>
      <c r="H10774">
        <v>4</v>
      </c>
      <c r="I10774" t="str">
        <f>_xlfn.XLOOKUP(A10774,[1]Sheet1!A:A,[1]Sheet1!B:B)</f>
        <v>A</v>
      </c>
      <c r="J10774" t="str">
        <f>_xlfn.XLOOKUP(A10774,[1]Sheet1!A:A,[1]Sheet1!C:C)</f>
        <v>Ship</v>
      </c>
      <c r="K10774">
        <f>_xlfn.XLOOKUP(A10774,[1]Sheet1!A:A,[1]Sheet1!D:D)</f>
        <v>1716</v>
      </c>
      <c r="L10774">
        <f>_xlfn.XLOOKUP(A10774,[1]Sheet1!A:A,[1]Sheet1!E:E)</f>
        <v>1</v>
      </c>
      <c r="M10774" t="str">
        <f t="shared" si="336"/>
        <v>On-Time</v>
      </c>
      <c r="N10774">
        <f t="shared" si="337"/>
        <v>0</v>
      </c>
    </row>
    <row r="10775" spans="1:14">
      <c r="A10775">
        <v>10774</v>
      </c>
      <c r="B10775">
        <v>223</v>
      </c>
      <c r="C10775">
        <v>2</v>
      </c>
      <c r="D10775">
        <v>5</v>
      </c>
      <c r="E10775" t="s">
        <v>8</v>
      </c>
      <c r="F10775" t="s">
        <v>9</v>
      </c>
      <c r="G10775">
        <v>4</v>
      </c>
      <c r="H10775">
        <v>5</v>
      </c>
      <c r="I10775" t="str">
        <f>_xlfn.XLOOKUP(A10775,[1]Sheet1!A:A,[1]Sheet1!B:B)</f>
        <v>B</v>
      </c>
      <c r="J10775" t="str">
        <f>_xlfn.XLOOKUP(A10775,[1]Sheet1!A:A,[1]Sheet1!C:C)</f>
        <v>Ship</v>
      </c>
      <c r="K10775">
        <f>_xlfn.XLOOKUP(A10775,[1]Sheet1!A:A,[1]Sheet1!D:D)</f>
        <v>1713</v>
      </c>
      <c r="L10775">
        <f>_xlfn.XLOOKUP(A10775,[1]Sheet1!A:A,[1]Sheet1!E:E)</f>
        <v>0</v>
      </c>
      <c r="M10775" t="str">
        <f t="shared" si="336"/>
        <v>Delayed</v>
      </c>
      <c r="N10775">
        <f t="shared" si="337"/>
        <v>1</v>
      </c>
    </row>
    <row r="10776" spans="1:14">
      <c r="A10776">
        <v>10775</v>
      </c>
      <c r="B10776">
        <v>272</v>
      </c>
      <c r="C10776">
        <v>1</v>
      </c>
      <c r="D10776">
        <v>5</v>
      </c>
      <c r="E10776" t="s">
        <v>11</v>
      </c>
      <c r="F10776" t="s">
        <v>9</v>
      </c>
      <c r="G10776">
        <v>1</v>
      </c>
      <c r="H10776">
        <v>4</v>
      </c>
      <c r="I10776" t="str">
        <f>_xlfn.XLOOKUP(A10776,[1]Sheet1!A:A,[1]Sheet1!B:B)</f>
        <v>C</v>
      </c>
      <c r="J10776" t="str">
        <f>_xlfn.XLOOKUP(A10776,[1]Sheet1!A:A,[1]Sheet1!C:C)</f>
        <v>Ship</v>
      </c>
      <c r="K10776">
        <f>_xlfn.XLOOKUP(A10776,[1]Sheet1!A:A,[1]Sheet1!D:D)</f>
        <v>1149</v>
      </c>
      <c r="L10776">
        <f>_xlfn.XLOOKUP(A10776,[1]Sheet1!A:A,[1]Sheet1!E:E)</f>
        <v>0</v>
      </c>
      <c r="M10776" t="str">
        <f t="shared" si="336"/>
        <v>Delayed</v>
      </c>
      <c r="N10776">
        <f t="shared" si="337"/>
        <v>1</v>
      </c>
    </row>
    <row r="10777" spans="1:14">
      <c r="A10777">
        <v>10776</v>
      </c>
      <c r="B10777">
        <v>230</v>
      </c>
      <c r="C10777">
        <v>7</v>
      </c>
      <c r="D10777">
        <v>5</v>
      </c>
      <c r="E10777" t="s">
        <v>8</v>
      </c>
      <c r="F10777" t="s">
        <v>10</v>
      </c>
      <c r="G10777">
        <v>3</v>
      </c>
      <c r="H10777">
        <v>5</v>
      </c>
      <c r="I10777" t="str">
        <f>_xlfn.XLOOKUP(A10777,[1]Sheet1!A:A,[1]Sheet1!B:B)</f>
        <v>F</v>
      </c>
      <c r="J10777" t="str">
        <f>_xlfn.XLOOKUP(A10777,[1]Sheet1!A:A,[1]Sheet1!C:C)</f>
        <v>Ship</v>
      </c>
      <c r="K10777">
        <f>_xlfn.XLOOKUP(A10777,[1]Sheet1!A:A,[1]Sheet1!D:D)</f>
        <v>1996</v>
      </c>
      <c r="L10777">
        <f>_xlfn.XLOOKUP(A10777,[1]Sheet1!A:A,[1]Sheet1!E:E)</f>
        <v>0</v>
      </c>
      <c r="M10777" t="str">
        <f t="shared" si="336"/>
        <v>Delayed</v>
      </c>
      <c r="N10777">
        <f t="shared" si="337"/>
        <v>1</v>
      </c>
    </row>
    <row r="10778" spans="1:14">
      <c r="A10778">
        <v>10777</v>
      </c>
      <c r="B10778">
        <v>226</v>
      </c>
      <c r="C10778">
        <v>5</v>
      </c>
      <c r="D10778">
        <v>6</v>
      </c>
      <c r="E10778" t="s">
        <v>8</v>
      </c>
      <c r="F10778" t="s">
        <v>9</v>
      </c>
      <c r="G10778">
        <v>2</v>
      </c>
      <c r="H10778">
        <v>5</v>
      </c>
      <c r="I10778" t="str">
        <f>_xlfn.XLOOKUP(A10778,[1]Sheet1!A:A,[1]Sheet1!B:B)</f>
        <v>D</v>
      </c>
      <c r="J10778" t="str">
        <f>_xlfn.XLOOKUP(A10778,[1]Sheet1!A:A,[1]Sheet1!C:C)</f>
        <v>Ship</v>
      </c>
      <c r="K10778">
        <f>_xlfn.XLOOKUP(A10778,[1]Sheet1!A:A,[1]Sheet1!D:D)</f>
        <v>1981</v>
      </c>
      <c r="L10778">
        <f>_xlfn.XLOOKUP(A10778,[1]Sheet1!A:A,[1]Sheet1!E:E)</f>
        <v>1</v>
      </c>
      <c r="M10778" t="str">
        <f t="shared" si="336"/>
        <v>On-Time</v>
      </c>
      <c r="N10778">
        <f t="shared" si="337"/>
        <v>0</v>
      </c>
    </row>
    <row r="10779" spans="1:14">
      <c r="A10779">
        <v>10778</v>
      </c>
      <c r="B10779">
        <v>263</v>
      </c>
      <c r="C10779">
        <v>1</v>
      </c>
      <c r="D10779">
        <v>5</v>
      </c>
      <c r="E10779" t="s">
        <v>11</v>
      </c>
      <c r="F10779" t="s">
        <v>9</v>
      </c>
      <c r="G10779">
        <v>5</v>
      </c>
      <c r="H10779">
        <v>5</v>
      </c>
      <c r="I10779" t="str">
        <f>_xlfn.XLOOKUP(A10779,[1]Sheet1!A:A,[1]Sheet1!B:B)</f>
        <v>F</v>
      </c>
      <c r="J10779" t="str">
        <f>_xlfn.XLOOKUP(A10779,[1]Sheet1!A:A,[1]Sheet1!C:C)</f>
        <v>Ship</v>
      </c>
      <c r="K10779">
        <f>_xlfn.XLOOKUP(A10779,[1]Sheet1!A:A,[1]Sheet1!D:D)</f>
        <v>1114</v>
      </c>
      <c r="L10779">
        <f>_xlfn.XLOOKUP(A10779,[1]Sheet1!A:A,[1]Sheet1!E:E)</f>
        <v>1</v>
      </c>
      <c r="M10779" t="str">
        <f t="shared" si="336"/>
        <v>On-Time</v>
      </c>
      <c r="N10779">
        <f t="shared" si="337"/>
        <v>0</v>
      </c>
    </row>
    <row r="10780" spans="1:14">
      <c r="A10780">
        <v>10779</v>
      </c>
      <c r="B10780">
        <v>243</v>
      </c>
      <c r="C10780">
        <v>7</v>
      </c>
      <c r="D10780">
        <v>5</v>
      </c>
      <c r="E10780" t="s">
        <v>8</v>
      </c>
      <c r="F10780" t="s">
        <v>10</v>
      </c>
      <c r="G10780">
        <v>5</v>
      </c>
      <c r="H10780">
        <v>4</v>
      </c>
      <c r="I10780" t="str">
        <f>_xlfn.XLOOKUP(A10780,[1]Sheet1!A:A,[1]Sheet1!B:B)</f>
        <v>A</v>
      </c>
      <c r="J10780" t="str">
        <f>_xlfn.XLOOKUP(A10780,[1]Sheet1!A:A,[1]Sheet1!C:C)</f>
        <v>Ship</v>
      </c>
      <c r="K10780">
        <f>_xlfn.XLOOKUP(A10780,[1]Sheet1!A:A,[1]Sheet1!D:D)</f>
        <v>1243</v>
      </c>
      <c r="L10780">
        <f>_xlfn.XLOOKUP(A10780,[1]Sheet1!A:A,[1]Sheet1!E:E)</f>
        <v>1</v>
      </c>
      <c r="M10780" t="str">
        <f t="shared" si="336"/>
        <v>On-Time</v>
      </c>
      <c r="N10780">
        <f t="shared" si="337"/>
        <v>0</v>
      </c>
    </row>
    <row r="10781" spans="1:14">
      <c r="A10781">
        <v>10780</v>
      </c>
      <c r="B10781">
        <v>269</v>
      </c>
      <c r="C10781">
        <v>9</v>
      </c>
      <c r="D10781">
        <v>5</v>
      </c>
      <c r="E10781" t="s">
        <v>11</v>
      </c>
      <c r="F10781" t="s">
        <v>9</v>
      </c>
      <c r="G10781">
        <v>2</v>
      </c>
      <c r="H10781">
        <v>5</v>
      </c>
      <c r="I10781" t="str">
        <f>_xlfn.XLOOKUP(A10781,[1]Sheet1!A:A,[1]Sheet1!B:B)</f>
        <v>B</v>
      </c>
      <c r="J10781" t="str">
        <f>_xlfn.XLOOKUP(A10781,[1]Sheet1!A:A,[1]Sheet1!C:C)</f>
        <v>Ship</v>
      </c>
      <c r="K10781">
        <f>_xlfn.XLOOKUP(A10781,[1]Sheet1!A:A,[1]Sheet1!D:D)</f>
        <v>1165</v>
      </c>
      <c r="L10781">
        <f>_xlfn.XLOOKUP(A10781,[1]Sheet1!A:A,[1]Sheet1!E:E)</f>
        <v>0</v>
      </c>
      <c r="M10781" t="str">
        <f t="shared" si="336"/>
        <v>Delayed</v>
      </c>
      <c r="N10781">
        <f t="shared" si="337"/>
        <v>1</v>
      </c>
    </row>
    <row r="10782" spans="1:14">
      <c r="A10782">
        <v>10781</v>
      </c>
      <c r="B10782">
        <v>234</v>
      </c>
      <c r="C10782">
        <v>7</v>
      </c>
      <c r="D10782">
        <v>5</v>
      </c>
      <c r="E10782" t="s">
        <v>8</v>
      </c>
      <c r="F10782" t="s">
        <v>10</v>
      </c>
      <c r="G10782">
        <v>4</v>
      </c>
      <c r="H10782">
        <v>4</v>
      </c>
      <c r="I10782" t="str">
        <f>_xlfn.XLOOKUP(A10782,[1]Sheet1!A:A,[1]Sheet1!B:B)</f>
        <v>C</v>
      </c>
      <c r="J10782" t="str">
        <f>_xlfn.XLOOKUP(A10782,[1]Sheet1!A:A,[1]Sheet1!C:C)</f>
        <v>Ship</v>
      </c>
      <c r="K10782">
        <f>_xlfn.XLOOKUP(A10782,[1]Sheet1!A:A,[1]Sheet1!D:D)</f>
        <v>1871</v>
      </c>
      <c r="L10782">
        <f>_xlfn.XLOOKUP(A10782,[1]Sheet1!A:A,[1]Sheet1!E:E)</f>
        <v>0</v>
      </c>
      <c r="M10782" t="str">
        <f t="shared" si="336"/>
        <v>Delayed</v>
      </c>
      <c r="N10782">
        <f t="shared" si="337"/>
        <v>1</v>
      </c>
    </row>
    <row r="10783" spans="1:14">
      <c r="A10783">
        <v>10782</v>
      </c>
      <c r="B10783">
        <v>267</v>
      </c>
      <c r="C10783">
        <v>2</v>
      </c>
      <c r="D10783">
        <v>5</v>
      </c>
      <c r="E10783" t="s">
        <v>11</v>
      </c>
      <c r="F10783" t="s">
        <v>9</v>
      </c>
      <c r="G10783">
        <v>2</v>
      </c>
      <c r="H10783">
        <v>4</v>
      </c>
      <c r="I10783" t="str">
        <f>_xlfn.XLOOKUP(A10783,[1]Sheet1!A:A,[1]Sheet1!B:B)</f>
        <v>F</v>
      </c>
      <c r="J10783" t="str">
        <f>_xlfn.XLOOKUP(A10783,[1]Sheet1!A:A,[1]Sheet1!C:C)</f>
        <v>Ship</v>
      </c>
      <c r="K10783">
        <f>_xlfn.XLOOKUP(A10783,[1]Sheet1!A:A,[1]Sheet1!D:D)</f>
        <v>1307</v>
      </c>
      <c r="L10783">
        <f>_xlfn.XLOOKUP(A10783,[1]Sheet1!A:A,[1]Sheet1!E:E)</f>
        <v>1</v>
      </c>
      <c r="M10783" t="str">
        <f t="shared" si="336"/>
        <v>On-Time</v>
      </c>
      <c r="N10783">
        <f t="shared" si="337"/>
        <v>0</v>
      </c>
    </row>
    <row r="10784" spans="1:14">
      <c r="A10784">
        <v>10783</v>
      </c>
      <c r="B10784">
        <v>240</v>
      </c>
      <c r="C10784">
        <v>8</v>
      </c>
      <c r="D10784">
        <v>2</v>
      </c>
      <c r="E10784" t="s">
        <v>8</v>
      </c>
      <c r="F10784" t="s">
        <v>10</v>
      </c>
      <c r="G10784">
        <v>1</v>
      </c>
      <c r="H10784">
        <v>2</v>
      </c>
      <c r="I10784" t="str">
        <f>_xlfn.XLOOKUP(A10784,[1]Sheet1!A:A,[1]Sheet1!B:B)</f>
        <v>D</v>
      </c>
      <c r="J10784" t="str">
        <f>_xlfn.XLOOKUP(A10784,[1]Sheet1!A:A,[1]Sheet1!C:C)</f>
        <v>Ship</v>
      </c>
      <c r="K10784">
        <f>_xlfn.XLOOKUP(A10784,[1]Sheet1!A:A,[1]Sheet1!D:D)</f>
        <v>1144</v>
      </c>
      <c r="L10784">
        <f>_xlfn.XLOOKUP(A10784,[1]Sheet1!A:A,[1]Sheet1!E:E)</f>
        <v>1</v>
      </c>
      <c r="M10784" t="str">
        <f t="shared" si="336"/>
        <v>On-Time</v>
      </c>
      <c r="N10784">
        <f t="shared" si="337"/>
        <v>0</v>
      </c>
    </row>
    <row r="10785" spans="1:14">
      <c r="A10785">
        <v>10784</v>
      </c>
      <c r="B10785">
        <v>247</v>
      </c>
      <c r="C10785">
        <v>8</v>
      </c>
      <c r="D10785">
        <v>5</v>
      </c>
      <c r="E10785" t="s">
        <v>11</v>
      </c>
      <c r="F10785" t="s">
        <v>9</v>
      </c>
      <c r="G10785">
        <v>1</v>
      </c>
      <c r="H10785">
        <v>5</v>
      </c>
      <c r="I10785" t="str">
        <f>_xlfn.XLOOKUP(A10785,[1]Sheet1!A:A,[1]Sheet1!B:B)</f>
        <v>F</v>
      </c>
      <c r="J10785" t="str">
        <f>_xlfn.XLOOKUP(A10785,[1]Sheet1!A:A,[1]Sheet1!C:C)</f>
        <v>Ship</v>
      </c>
      <c r="K10785">
        <f>_xlfn.XLOOKUP(A10785,[1]Sheet1!A:A,[1]Sheet1!D:D)</f>
        <v>1842</v>
      </c>
      <c r="L10785">
        <f>_xlfn.XLOOKUP(A10785,[1]Sheet1!A:A,[1]Sheet1!E:E)</f>
        <v>1</v>
      </c>
      <c r="M10785" t="str">
        <f t="shared" si="336"/>
        <v>On-Time</v>
      </c>
      <c r="N10785">
        <f t="shared" si="337"/>
        <v>0</v>
      </c>
    </row>
    <row r="10786" spans="1:14">
      <c r="A10786">
        <v>10785</v>
      </c>
      <c r="B10786">
        <v>137</v>
      </c>
      <c r="C10786">
        <v>2</v>
      </c>
      <c r="D10786">
        <v>4</v>
      </c>
      <c r="E10786" t="s">
        <v>8</v>
      </c>
      <c r="F10786" t="s">
        <v>9</v>
      </c>
      <c r="G10786">
        <v>3</v>
      </c>
      <c r="H10786">
        <v>5</v>
      </c>
      <c r="I10786" t="str">
        <f>_xlfn.XLOOKUP(A10786,[1]Sheet1!A:A,[1]Sheet1!B:B)</f>
        <v>A</v>
      </c>
      <c r="J10786" t="str">
        <f>_xlfn.XLOOKUP(A10786,[1]Sheet1!A:A,[1]Sheet1!C:C)</f>
        <v>Ship</v>
      </c>
      <c r="K10786">
        <f>_xlfn.XLOOKUP(A10786,[1]Sheet1!A:A,[1]Sheet1!D:D)</f>
        <v>1034</v>
      </c>
      <c r="L10786">
        <f>_xlfn.XLOOKUP(A10786,[1]Sheet1!A:A,[1]Sheet1!E:E)</f>
        <v>0</v>
      </c>
      <c r="M10786" t="str">
        <f t="shared" si="336"/>
        <v>Delayed</v>
      </c>
      <c r="N10786">
        <f t="shared" si="337"/>
        <v>1</v>
      </c>
    </row>
    <row r="10787" spans="1:14">
      <c r="A10787">
        <v>10786</v>
      </c>
      <c r="B10787">
        <v>248</v>
      </c>
      <c r="C10787">
        <v>5</v>
      </c>
      <c r="D10787">
        <v>5</v>
      </c>
      <c r="E10787" t="s">
        <v>11</v>
      </c>
      <c r="F10787" t="s">
        <v>9</v>
      </c>
      <c r="G10787">
        <v>1</v>
      </c>
      <c r="H10787">
        <v>5</v>
      </c>
      <c r="I10787" t="str">
        <f>_xlfn.XLOOKUP(A10787,[1]Sheet1!A:A,[1]Sheet1!B:B)</f>
        <v>B</v>
      </c>
      <c r="J10787" t="str">
        <f>_xlfn.XLOOKUP(A10787,[1]Sheet1!A:A,[1]Sheet1!C:C)</f>
        <v>Ship</v>
      </c>
      <c r="K10787">
        <f>_xlfn.XLOOKUP(A10787,[1]Sheet1!A:A,[1]Sheet1!D:D)</f>
        <v>1861</v>
      </c>
      <c r="L10787">
        <f>_xlfn.XLOOKUP(A10787,[1]Sheet1!A:A,[1]Sheet1!E:E)</f>
        <v>0</v>
      </c>
      <c r="M10787" t="str">
        <f t="shared" si="336"/>
        <v>Delayed</v>
      </c>
      <c r="N10787">
        <f t="shared" si="337"/>
        <v>1</v>
      </c>
    </row>
    <row r="10788" spans="1:14">
      <c r="A10788">
        <v>10787</v>
      </c>
      <c r="B10788">
        <v>222</v>
      </c>
      <c r="C10788">
        <v>3</v>
      </c>
      <c r="D10788">
        <v>6</v>
      </c>
      <c r="E10788" t="s">
        <v>8</v>
      </c>
      <c r="F10788" t="s">
        <v>9</v>
      </c>
      <c r="G10788">
        <v>5</v>
      </c>
      <c r="H10788">
        <v>5</v>
      </c>
      <c r="I10788" t="str">
        <f>_xlfn.XLOOKUP(A10788,[1]Sheet1!A:A,[1]Sheet1!B:B)</f>
        <v>C</v>
      </c>
      <c r="J10788" t="str">
        <f>_xlfn.XLOOKUP(A10788,[1]Sheet1!A:A,[1]Sheet1!C:C)</f>
        <v>Ship</v>
      </c>
      <c r="K10788">
        <f>_xlfn.XLOOKUP(A10788,[1]Sheet1!A:A,[1]Sheet1!D:D)</f>
        <v>1861</v>
      </c>
      <c r="L10788">
        <f>_xlfn.XLOOKUP(A10788,[1]Sheet1!A:A,[1]Sheet1!E:E)</f>
        <v>0</v>
      </c>
      <c r="M10788" t="str">
        <f t="shared" si="336"/>
        <v>Delayed</v>
      </c>
      <c r="N10788">
        <f t="shared" si="337"/>
        <v>1</v>
      </c>
    </row>
    <row r="10789" spans="1:14">
      <c r="A10789">
        <v>10788</v>
      </c>
      <c r="B10789">
        <v>169</v>
      </c>
      <c r="C10789">
        <v>7</v>
      </c>
      <c r="D10789">
        <v>3</v>
      </c>
      <c r="E10789" t="s">
        <v>11</v>
      </c>
      <c r="F10789" t="s">
        <v>9</v>
      </c>
      <c r="G10789">
        <v>2</v>
      </c>
      <c r="H10789">
        <v>4</v>
      </c>
      <c r="I10789" t="str">
        <f>_xlfn.XLOOKUP(A10789,[1]Sheet1!A:A,[1]Sheet1!B:B)</f>
        <v>F</v>
      </c>
      <c r="J10789" t="str">
        <f>_xlfn.XLOOKUP(A10789,[1]Sheet1!A:A,[1]Sheet1!C:C)</f>
        <v>Ship</v>
      </c>
      <c r="K10789">
        <f>_xlfn.XLOOKUP(A10789,[1]Sheet1!A:A,[1]Sheet1!D:D)</f>
        <v>1897</v>
      </c>
      <c r="L10789">
        <f>_xlfn.XLOOKUP(A10789,[1]Sheet1!A:A,[1]Sheet1!E:E)</f>
        <v>0</v>
      </c>
      <c r="M10789" t="str">
        <f t="shared" si="336"/>
        <v>Delayed</v>
      </c>
      <c r="N10789">
        <f t="shared" si="337"/>
        <v>1</v>
      </c>
    </row>
    <row r="10790" spans="1:14">
      <c r="A10790">
        <v>10789</v>
      </c>
      <c r="B10790">
        <v>241</v>
      </c>
      <c r="C10790">
        <v>6</v>
      </c>
      <c r="D10790">
        <v>5</v>
      </c>
      <c r="E10790" t="s">
        <v>8</v>
      </c>
      <c r="F10790" t="s">
        <v>10</v>
      </c>
      <c r="G10790">
        <v>3</v>
      </c>
      <c r="H10790">
        <v>4</v>
      </c>
      <c r="I10790" t="str">
        <f>_xlfn.XLOOKUP(A10790,[1]Sheet1!A:A,[1]Sheet1!B:B)</f>
        <v>D</v>
      </c>
      <c r="J10790" t="str">
        <f>_xlfn.XLOOKUP(A10790,[1]Sheet1!A:A,[1]Sheet1!C:C)</f>
        <v>Ship</v>
      </c>
      <c r="K10790">
        <f>_xlfn.XLOOKUP(A10790,[1]Sheet1!A:A,[1]Sheet1!D:D)</f>
        <v>1324</v>
      </c>
      <c r="L10790">
        <f>_xlfn.XLOOKUP(A10790,[1]Sheet1!A:A,[1]Sheet1!E:E)</f>
        <v>0</v>
      </c>
      <c r="M10790" t="str">
        <f t="shared" si="336"/>
        <v>Delayed</v>
      </c>
      <c r="N10790">
        <f t="shared" si="337"/>
        <v>1</v>
      </c>
    </row>
    <row r="10791" spans="1:14">
      <c r="A10791">
        <v>10790</v>
      </c>
      <c r="B10791">
        <v>136</v>
      </c>
      <c r="C10791">
        <v>10</v>
      </c>
      <c r="D10791">
        <v>3</v>
      </c>
      <c r="E10791" t="s">
        <v>8</v>
      </c>
      <c r="F10791" t="s">
        <v>9</v>
      </c>
      <c r="G10791">
        <v>3</v>
      </c>
      <c r="H10791">
        <v>6</v>
      </c>
      <c r="I10791" t="str">
        <f>_xlfn.XLOOKUP(A10791,[1]Sheet1!A:A,[1]Sheet1!B:B)</f>
        <v>F</v>
      </c>
      <c r="J10791" t="str">
        <f>_xlfn.XLOOKUP(A10791,[1]Sheet1!A:A,[1]Sheet1!C:C)</f>
        <v>Ship</v>
      </c>
      <c r="K10791">
        <f>_xlfn.XLOOKUP(A10791,[1]Sheet1!A:A,[1]Sheet1!D:D)</f>
        <v>1826</v>
      </c>
      <c r="L10791">
        <f>_xlfn.XLOOKUP(A10791,[1]Sheet1!A:A,[1]Sheet1!E:E)</f>
        <v>0</v>
      </c>
      <c r="M10791" t="str">
        <f t="shared" si="336"/>
        <v>Delayed</v>
      </c>
      <c r="N10791">
        <f t="shared" si="337"/>
        <v>1</v>
      </c>
    </row>
    <row r="10792" spans="1:14">
      <c r="A10792">
        <v>10791</v>
      </c>
      <c r="B10792">
        <v>224</v>
      </c>
      <c r="C10792">
        <v>5</v>
      </c>
      <c r="D10792">
        <v>5</v>
      </c>
      <c r="E10792" t="s">
        <v>11</v>
      </c>
      <c r="F10792" t="s">
        <v>9</v>
      </c>
      <c r="G10792">
        <v>4</v>
      </c>
      <c r="H10792">
        <v>4</v>
      </c>
      <c r="I10792" t="str">
        <f>_xlfn.XLOOKUP(A10792,[1]Sheet1!A:A,[1]Sheet1!B:B)</f>
        <v>A</v>
      </c>
      <c r="J10792" t="str">
        <f>_xlfn.XLOOKUP(A10792,[1]Sheet1!A:A,[1]Sheet1!C:C)</f>
        <v>Ship</v>
      </c>
      <c r="K10792">
        <f>_xlfn.XLOOKUP(A10792,[1]Sheet1!A:A,[1]Sheet1!D:D)</f>
        <v>1184</v>
      </c>
      <c r="L10792">
        <f>_xlfn.XLOOKUP(A10792,[1]Sheet1!A:A,[1]Sheet1!E:E)</f>
        <v>0</v>
      </c>
      <c r="M10792" t="str">
        <f t="shared" si="336"/>
        <v>Delayed</v>
      </c>
      <c r="N10792">
        <f t="shared" si="337"/>
        <v>1</v>
      </c>
    </row>
    <row r="10793" spans="1:14">
      <c r="A10793">
        <v>10792</v>
      </c>
      <c r="B10793">
        <v>259</v>
      </c>
      <c r="C10793">
        <v>7</v>
      </c>
      <c r="D10793">
        <v>5</v>
      </c>
      <c r="E10793" t="s">
        <v>11</v>
      </c>
      <c r="F10793" t="s">
        <v>10</v>
      </c>
      <c r="G10793">
        <v>2</v>
      </c>
      <c r="H10793">
        <v>4</v>
      </c>
      <c r="I10793" t="str">
        <f>_xlfn.XLOOKUP(A10793,[1]Sheet1!A:A,[1]Sheet1!B:B)</f>
        <v>B</v>
      </c>
      <c r="J10793" t="str">
        <f>_xlfn.XLOOKUP(A10793,[1]Sheet1!A:A,[1]Sheet1!C:C)</f>
        <v>Ship</v>
      </c>
      <c r="K10793">
        <f>_xlfn.XLOOKUP(A10793,[1]Sheet1!A:A,[1]Sheet1!D:D)</f>
        <v>1042</v>
      </c>
      <c r="L10793">
        <f>_xlfn.XLOOKUP(A10793,[1]Sheet1!A:A,[1]Sheet1!E:E)</f>
        <v>1</v>
      </c>
      <c r="M10793" t="str">
        <f t="shared" si="336"/>
        <v>On-Time</v>
      </c>
      <c r="N10793">
        <f t="shared" si="337"/>
        <v>0</v>
      </c>
    </row>
    <row r="10794" spans="1:14">
      <c r="A10794">
        <v>10793</v>
      </c>
      <c r="B10794">
        <v>260</v>
      </c>
      <c r="C10794">
        <v>4</v>
      </c>
      <c r="D10794">
        <v>3</v>
      </c>
      <c r="E10794" t="s">
        <v>8</v>
      </c>
      <c r="F10794" t="s">
        <v>9</v>
      </c>
      <c r="G10794">
        <v>1</v>
      </c>
      <c r="H10794">
        <v>6</v>
      </c>
      <c r="I10794" t="str">
        <f>_xlfn.XLOOKUP(A10794,[1]Sheet1!A:A,[1]Sheet1!B:B)</f>
        <v>C</v>
      </c>
      <c r="J10794" t="str">
        <f>_xlfn.XLOOKUP(A10794,[1]Sheet1!A:A,[1]Sheet1!C:C)</f>
        <v>Ship</v>
      </c>
      <c r="K10794">
        <f>_xlfn.XLOOKUP(A10794,[1]Sheet1!A:A,[1]Sheet1!D:D)</f>
        <v>1338</v>
      </c>
      <c r="L10794">
        <f>_xlfn.XLOOKUP(A10794,[1]Sheet1!A:A,[1]Sheet1!E:E)</f>
        <v>1</v>
      </c>
      <c r="M10794" t="str">
        <f t="shared" si="336"/>
        <v>On-Time</v>
      </c>
      <c r="N10794">
        <f t="shared" si="337"/>
        <v>0</v>
      </c>
    </row>
    <row r="10795" spans="1:14">
      <c r="A10795">
        <v>10794</v>
      </c>
      <c r="B10795">
        <v>217</v>
      </c>
      <c r="C10795">
        <v>10</v>
      </c>
      <c r="D10795">
        <v>5</v>
      </c>
      <c r="E10795" t="s">
        <v>11</v>
      </c>
      <c r="F10795" t="s">
        <v>10</v>
      </c>
      <c r="G10795">
        <v>2</v>
      </c>
      <c r="H10795">
        <v>4</v>
      </c>
      <c r="I10795" t="str">
        <f>_xlfn.XLOOKUP(A10795,[1]Sheet1!A:A,[1]Sheet1!B:B)</f>
        <v>F</v>
      </c>
      <c r="J10795" t="str">
        <f>_xlfn.XLOOKUP(A10795,[1]Sheet1!A:A,[1]Sheet1!C:C)</f>
        <v>Ship</v>
      </c>
      <c r="K10795">
        <f>_xlfn.XLOOKUP(A10795,[1]Sheet1!A:A,[1]Sheet1!D:D)</f>
        <v>1744</v>
      </c>
      <c r="L10795">
        <f>_xlfn.XLOOKUP(A10795,[1]Sheet1!A:A,[1]Sheet1!E:E)</f>
        <v>0</v>
      </c>
      <c r="M10795" t="str">
        <f t="shared" si="336"/>
        <v>Delayed</v>
      </c>
      <c r="N10795">
        <f t="shared" si="337"/>
        <v>1</v>
      </c>
    </row>
    <row r="10796" spans="1:14">
      <c r="A10796">
        <v>10795</v>
      </c>
      <c r="B10796">
        <v>224</v>
      </c>
      <c r="C10796">
        <v>7</v>
      </c>
      <c r="D10796">
        <v>5</v>
      </c>
      <c r="E10796" t="s">
        <v>8</v>
      </c>
      <c r="F10796" t="s">
        <v>9</v>
      </c>
      <c r="G10796">
        <v>5</v>
      </c>
      <c r="H10796">
        <v>5</v>
      </c>
      <c r="I10796" t="str">
        <f>_xlfn.XLOOKUP(A10796,[1]Sheet1!A:A,[1]Sheet1!B:B)</f>
        <v>D</v>
      </c>
      <c r="J10796" t="str">
        <f>_xlfn.XLOOKUP(A10796,[1]Sheet1!A:A,[1]Sheet1!C:C)</f>
        <v>Ship</v>
      </c>
      <c r="K10796">
        <f>_xlfn.XLOOKUP(A10796,[1]Sheet1!A:A,[1]Sheet1!D:D)</f>
        <v>1505</v>
      </c>
      <c r="L10796">
        <f>_xlfn.XLOOKUP(A10796,[1]Sheet1!A:A,[1]Sheet1!E:E)</f>
        <v>0</v>
      </c>
      <c r="M10796" t="str">
        <f t="shared" si="336"/>
        <v>Delayed</v>
      </c>
      <c r="N10796">
        <f t="shared" si="337"/>
        <v>1</v>
      </c>
    </row>
    <row r="10797" spans="1:14">
      <c r="A10797">
        <v>10796</v>
      </c>
      <c r="B10797">
        <v>232</v>
      </c>
      <c r="C10797">
        <v>8</v>
      </c>
      <c r="D10797">
        <v>5</v>
      </c>
      <c r="E10797" t="s">
        <v>11</v>
      </c>
      <c r="F10797" t="s">
        <v>9</v>
      </c>
      <c r="G10797">
        <v>3</v>
      </c>
      <c r="H10797">
        <v>4</v>
      </c>
      <c r="I10797" t="str">
        <f>_xlfn.XLOOKUP(A10797,[1]Sheet1!A:A,[1]Sheet1!B:B)</f>
        <v>F</v>
      </c>
      <c r="J10797" t="str">
        <f>_xlfn.XLOOKUP(A10797,[1]Sheet1!A:A,[1]Sheet1!C:C)</f>
        <v>Ship</v>
      </c>
      <c r="K10797">
        <f>_xlfn.XLOOKUP(A10797,[1]Sheet1!A:A,[1]Sheet1!D:D)</f>
        <v>1265</v>
      </c>
      <c r="L10797">
        <f>_xlfn.XLOOKUP(A10797,[1]Sheet1!A:A,[1]Sheet1!E:E)</f>
        <v>0</v>
      </c>
      <c r="M10797" t="str">
        <f t="shared" si="336"/>
        <v>Delayed</v>
      </c>
      <c r="N10797">
        <f t="shared" si="337"/>
        <v>1</v>
      </c>
    </row>
    <row r="10798" spans="1:14">
      <c r="A10798">
        <v>10797</v>
      </c>
      <c r="B10798">
        <v>156</v>
      </c>
      <c r="C10798">
        <v>6</v>
      </c>
      <c r="D10798">
        <v>4</v>
      </c>
      <c r="E10798" t="s">
        <v>8</v>
      </c>
      <c r="F10798" t="s">
        <v>9</v>
      </c>
      <c r="G10798">
        <v>5</v>
      </c>
      <c r="H10798">
        <v>3</v>
      </c>
      <c r="I10798" t="str">
        <f>_xlfn.XLOOKUP(A10798,[1]Sheet1!A:A,[1]Sheet1!B:B)</f>
        <v>A</v>
      </c>
      <c r="J10798" t="str">
        <f>_xlfn.XLOOKUP(A10798,[1]Sheet1!A:A,[1]Sheet1!C:C)</f>
        <v>Road</v>
      </c>
      <c r="K10798">
        <f>_xlfn.XLOOKUP(A10798,[1]Sheet1!A:A,[1]Sheet1!D:D)</f>
        <v>1015</v>
      </c>
      <c r="L10798">
        <f>_xlfn.XLOOKUP(A10798,[1]Sheet1!A:A,[1]Sheet1!E:E)</f>
        <v>0</v>
      </c>
      <c r="M10798" t="str">
        <f t="shared" si="336"/>
        <v>Delayed</v>
      </c>
      <c r="N10798">
        <f t="shared" si="337"/>
        <v>1</v>
      </c>
    </row>
    <row r="10799" spans="1:14">
      <c r="A10799">
        <v>10798</v>
      </c>
      <c r="B10799">
        <v>251</v>
      </c>
      <c r="C10799">
        <v>3</v>
      </c>
      <c r="D10799">
        <v>6</v>
      </c>
      <c r="E10799" t="s">
        <v>8</v>
      </c>
      <c r="F10799" t="s">
        <v>9</v>
      </c>
      <c r="G10799">
        <v>2</v>
      </c>
      <c r="H10799">
        <v>4</v>
      </c>
      <c r="I10799" t="str">
        <f>_xlfn.XLOOKUP(A10799,[1]Sheet1!A:A,[1]Sheet1!B:B)</f>
        <v>B</v>
      </c>
      <c r="J10799" t="str">
        <f>_xlfn.XLOOKUP(A10799,[1]Sheet1!A:A,[1]Sheet1!C:C)</f>
        <v>Road</v>
      </c>
      <c r="K10799">
        <f>_xlfn.XLOOKUP(A10799,[1]Sheet1!A:A,[1]Sheet1!D:D)</f>
        <v>1297</v>
      </c>
      <c r="L10799">
        <f>_xlfn.XLOOKUP(A10799,[1]Sheet1!A:A,[1]Sheet1!E:E)</f>
        <v>0</v>
      </c>
      <c r="M10799" t="str">
        <f t="shared" si="336"/>
        <v>Delayed</v>
      </c>
      <c r="N10799">
        <f t="shared" si="337"/>
        <v>1</v>
      </c>
    </row>
    <row r="10800" spans="1:14">
      <c r="A10800">
        <v>10799</v>
      </c>
      <c r="B10800">
        <v>253</v>
      </c>
      <c r="C10800">
        <v>9</v>
      </c>
      <c r="D10800">
        <v>5</v>
      </c>
      <c r="E10800" t="s">
        <v>11</v>
      </c>
      <c r="F10800" t="s">
        <v>9</v>
      </c>
      <c r="G10800">
        <v>2</v>
      </c>
      <c r="H10800">
        <v>4</v>
      </c>
      <c r="I10800" t="str">
        <f>_xlfn.XLOOKUP(A10800,[1]Sheet1!A:A,[1]Sheet1!B:B)</f>
        <v>C</v>
      </c>
      <c r="J10800" t="str">
        <f>_xlfn.XLOOKUP(A10800,[1]Sheet1!A:A,[1]Sheet1!C:C)</f>
        <v>Road</v>
      </c>
      <c r="K10800">
        <f>_xlfn.XLOOKUP(A10800,[1]Sheet1!A:A,[1]Sheet1!D:D)</f>
        <v>1438</v>
      </c>
      <c r="L10800">
        <f>_xlfn.XLOOKUP(A10800,[1]Sheet1!A:A,[1]Sheet1!E:E)</f>
        <v>0</v>
      </c>
      <c r="M10800" t="str">
        <f t="shared" si="336"/>
        <v>Delayed</v>
      </c>
      <c r="N10800">
        <f t="shared" si="337"/>
        <v>1</v>
      </c>
    </row>
    <row r="10801" spans="1:14">
      <c r="A10801">
        <v>10800</v>
      </c>
      <c r="B10801">
        <v>245</v>
      </c>
      <c r="C10801">
        <v>2</v>
      </c>
      <c r="D10801">
        <v>6</v>
      </c>
      <c r="E10801" t="s">
        <v>11</v>
      </c>
      <c r="F10801" t="s">
        <v>10</v>
      </c>
      <c r="G10801">
        <v>3</v>
      </c>
      <c r="H10801">
        <v>4</v>
      </c>
      <c r="I10801" t="str">
        <f>_xlfn.XLOOKUP(A10801,[1]Sheet1!A:A,[1]Sheet1!B:B)</f>
        <v>F</v>
      </c>
      <c r="J10801" t="str">
        <f>_xlfn.XLOOKUP(A10801,[1]Sheet1!A:A,[1]Sheet1!C:C)</f>
        <v>Road</v>
      </c>
      <c r="K10801">
        <f>_xlfn.XLOOKUP(A10801,[1]Sheet1!A:A,[1]Sheet1!D:D)</f>
        <v>1727</v>
      </c>
      <c r="L10801">
        <f>_xlfn.XLOOKUP(A10801,[1]Sheet1!A:A,[1]Sheet1!E:E)</f>
        <v>1</v>
      </c>
      <c r="M10801" t="str">
        <f t="shared" si="336"/>
        <v>On-Time</v>
      </c>
      <c r="N10801">
        <f t="shared" si="337"/>
        <v>0</v>
      </c>
    </row>
    <row r="10802" spans="1:14">
      <c r="A10802">
        <v>10801</v>
      </c>
      <c r="B10802">
        <v>253</v>
      </c>
      <c r="C10802">
        <v>1</v>
      </c>
      <c r="D10802">
        <v>6</v>
      </c>
      <c r="E10802" t="s">
        <v>8</v>
      </c>
      <c r="F10802" t="s">
        <v>9</v>
      </c>
      <c r="G10802">
        <v>5</v>
      </c>
      <c r="H10802">
        <v>5</v>
      </c>
      <c r="I10802" t="str">
        <f>_xlfn.XLOOKUP(A10802,[1]Sheet1!A:A,[1]Sheet1!B:B)</f>
        <v>D</v>
      </c>
      <c r="J10802" t="str">
        <f>_xlfn.XLOOKUP(A10802,[1]Sheet1!A:A,[1]Sheet1!C:C)</f>
        <v>Road</v>
      </c>
      <c r="K10802">
        <f>_xlfn.XLOOKUP(A10802,[1]Sheet1!A:A,[1]Sheet1!D:D)</f>
        <v>1300</v>
      </c>
      <c r="L10802">
        <f>_xlfn.XLOOKUP(A10802,[1]Sheet1!A:A,[1]Sheet1!E:E)</f>
        <v>0</v>
      </c>
      <c r="M10802" t="str">
        <f t="shared" si="336"/>
        <v>Delayed</v>
      </c>
      <c r="N10802">
        <f t="shared" si="337"/>
        <v>1</v>
      </c>
    </row>
    <row r="10803" spans="1:14">
      <c r="A10803">
        <v>10802</v>
      </c>
      <c r="B10803">
        <v>234</v>
      </c>
      <c r="C10803">
        <v>7</v>
      </c>
      <c r="D10803">
        <v>5</v>
      </c>
      <c r="E10803" t="s">
        <v>8</v>
      </c>
      <c r="F10803" t="s">
        <v>10</v>
      </c>
      <c r="G10803">
        <v>3</v>
      </c>
      <c r="H10803">
        <v>5</v>
      </c>
      <c r="I10803" t="str">
        <f>_xlfn.XLOOKUP(A10803,[1]Sheet1!A:A,[1]Sheet1!B:B)</f>
        <v>F</v>
      </c>
      <c r="J10803" t="str">
        <f>_xlfn.XLOOKUP(A10803,[1]Sheet1!A:A,[1]Sheet1!C:C)</f>
        <v>Road</v>
      </c>
      <c r="K10803">
        <f>_xlfn.XLOOKUP(A10803,[1]Sheet1!A:A,[1]Sheet1!D:D)</f>
        <v>1691</v>
      </c>
      <c r="L10803">
        <f>_xlfn.XLOOKUP(A10803,[1]Sheet1!A:A,[1]Sheet1!E:E)</f>
        <v>1</v>
      </c>
      <c r="M10803" t="str">
        <f t="shared" si="336"/>
        <v>On-Time</v>
      </c>
      <c r="N10803">
        <f t="shared" si="337"/>
        <v>0</v>
      </c>
    </row>
    <row r="10804" spans="1:14">
      <c r="A10804">
        <v>10803</v>
      </c>
      <c r="B10804">
        <v>229</v>
      </c>
      <c r="C10804">
        <v>3</v>
      </c>
      <c r="D10804">
        <v>5</v>
      </c>
      <c r="E10804" t="s">
        <v>8</v>
      </c>
      <c r="F10804" t="s">
        <v>9</v>
      </c>
      <c r="G10804">
        <v>5</v>
      </c>
      <c r="H10804">
        <v>4</v>
      </c>
      <c r="I10804" t="str">
        <f>_xlfn.XLOOKUP(A10804,[1]Sheet1!A:A,[1]Sheet1!B:B)</f>
        <v>A</v>
      </c>
      <c r="J10804" t="str">
        <f>_xlfn.XLOOKUP(A10804,[1]Sheet1!A:A,[1]Sheet1!C:C)</f>
        <v>Road</v>
      </c>
      <c r="K10804">
        <f>_xlfn.XLOOKUP(A10804,[1]Sheet1!A:A,[1]Sheet1!D:D)</f>
        <v>1954</v>
      </c>
      <c r="L10804">
        <f>_xlfn.XLOOKUP(A10804,[1]Sheet1!A:A,[1]Sheet1!E:E)</f>
        <v>0</v>
      </c>
      <c r="M10804" t="str">
        <f t="shared" si="336"/>
        <v>Delayed</v>
      </c>
      <c r="N10804">
        <f t="shared" si="337"/>
        <v>1</v>
      </c>
    </row>
    <row r="10805" spans="1:14">
      <c r="A10805">
        <v>10804</v>
      </c>
      <c r="B10805">
        <v>250</v>
      </c>
      <c r="C10805">
        <v>9</v>
      </c>
      <c r="D10805">
        <v>5</v>
      </c>
      <c r="E10805" t="s">
        <v>8</v>
      </c>
      <c r="F10805" t="s">
        <v>9</v>
      </c>
      <c r="G10805">
        <v>2</v>
      </c>
      <c r="H10805">
        <v>5</v>
      </c>
      <c r="I10805" t="str">
        <f>_xlfn.XLOOKUP(A10805,[1]Sheet1!A:A,[1]Sheet1!B:B)</f>
        <v>B</v>
      </c>
      <c r="J10805" t="str">
        <f>_xlfn.XLOOKUP(A10805,[1]Sheet1!A:A,[1]Sheet1!C:C)</f>
        <v>Road</v>
      </c>
      <c r="K10805">
        <f>_xlfn.XLOOKUP(A10805,[1]Sheet1!A:A,[1]Sheet1!D:D)</f>
        <v>1897</v>
      </c>
      <c r="L10805">
        <f>_xlfn.XLOOKUP(A10805,[1]Sheet1!A:A,[1]Sheet1!E:E)</f>
        <v>0</v>
      </c>
      <c r="M10805" t="str">
        <f t="shared" si="336"/>
        <v>Delayed</v>
      </c>
      <c r="N10805">
        <f t="shared" si="337"/>
        <v>1</v>
      </c>
    </row>
    <row r="10806" spans="1:14">
      <c r="A10806">
        <v>10805</v>
      </c>
      <c r="B10806">
        <v>268</v>
      </c>
      <c r="C10806">
        <v>7</v>
      </c>
      <c r="D10806">
        <v>5</v>
      </c>
      <c r="E10806" t="s">
        <v>11</v>
      </c>
      <c r="F10806" t="s">
        <v>10</v>
      </c>
      <c r="G10806">
        <v>3</v>
      </c>
      <c r="H10806">
        <v>4</v>
      </c>
      <c r="I10806" t="str">
        <f>_xlfn.XLOOKUP(A10806,[1]Sheet1!A:A,[1]Sheet1!B:B)</f>
        <v>C</v>
      </c>
      <c r="J10806" t="str">
        <f>_xlfn.XLOOKUP(A10806,[1]Sheet1!A:A,[1]Sheet1!C:C)</f>
        <v>Road</v>
      </c>
      <c r="K10806">
        <f>_xlfn.XLOOKUP(A10806,[1]Sheet1!A:A,[1]Sheet1!D:D)</f>
        <v>1932</v>
      </c>
      <c r="L10806">
        <f>_xlfn.XLOOKUP(A10806,[1]Sheet1!A:A,[1]Sheet1!E:E)</f>
        <v>1</v>
      </c>
      <c r="M10806" t="str">
        <f t="shared" si="336"/>
        <v>On-Time</v>
      </c>
      <c r="N10806">
        <f t="shared" si="337"/>
        <v>0</v>
      </c>
    </row>
    <row r="10807" spans="1:14">
      <c r="A10807">
        <v>10806</v>
      </c>
      <c r="B10807">
        <v>269</v>
      </c>
      <c r="C10807">
        <v>3</v>
      </c>
      <c r="D10807">
        <v>5</v>
      </c>
      <c r="E10807" t="s">
        <v>11</v>
      </c>
      <c r="F10807" t="s">
        <v>9</v>
      </c>
      <c r="G10807">
        <v>5</v>
      </c>
      <c r="H10807">
        <v>5</v>
      </c>
      <c r="I10807" t="str">
        <f>_xlfn.XLOOKUP(A10807,[1]Sheet1!A:A,[1]Sheet1!B:B)</f>
        <v>F</v>
      </c>
      <c r="J10807" t="str">
        <f>_xlfn.XLOOKUP(A10807,[1]Sheet1!A:A,[1]Sheet1!C:C)</f>
        <v>Road</v>
      </c>
      <c r="K10807">
        <f>_xlfn.XLOOKUP(A10807,[1]Sheet1!A:A,[1]Sheet1!D:D)</f>
        <v>1120</v>
      </c>
      <c r="L10807">
        <f>_xlfn.XLOOKUP(A10807,[1]Sheet1!A:A,[1]Sheet1!E:E)</f>
        <v>0</v>
      </c>
      <c r="M10807" t="str">
        <f t="shared" si="336"/>
        <v>Delayed</v>
      </c>
      <c r="N10807">
        <f t="shared" si="337"/>
        <v>1</v>
      </c>
    </row>
    <row r="10808" spans="1:14">
      <c r="A10808">
        <v>10807</v>
      </c>
      <c r="B10808">
        <v>242</v>
      </c>
      <c r="C10808">
        <v>3</v>
      </c>
      <c r="D10808">
        <v>5</v>
      </c>
      <c r="E10808" t="s">
        <v>8</v>
      </c>
      <c r="F10808" t="s">
        <v>10</v>
      </c>
      <c r="G10808">
        <v>3</v>
      </c>
      <c r="H10808">
        <v>5</v>
      </c>
      <c r="I10808" t="str">
        <f>_xlfn.XLOOKUP(A10808,[1]Sheet1!A:A,[1]Sheet1!B:B)</f>
        <v>D</v>
      </c>
      <c r="J10808" t="str">
        <f>_xlfn.XLOOKUP(A10808,[1]Sheet1!A:A,[1]Sheet1!C:C)</f>
        <v>Road</v>
      </c>
      <c r="K10808">
        <f>_xlfn.XLOOKUP(A10808,[1]Sheet1!A:A,[1]Sheet1!D:D)</f>
        <v>1276</v>
      </c>
      <c r="L10808">
        <f>_xlfn.XLOOKUP(A10808,[1]Sheet1!A:A,[1]Sheet1!E:E)</f>
        <v>1</v>
      </c>
      <c r="M10808" t="str">
        <f t="shared" si="336"/>
        <v>On-Time</v>
      </c>
      <c r="N10808">
        <f t="shared" si="337"/>
        <v>0</v>
      </c>
    </row>
    <row r="10809" spans="1:14">
      <c r="A10809">
        <v>10808</v>
      </c>
      <c r="B10809">
        <v>223</v>
      </c>
      <c r="C10809">
        <v>10</v>
      </c>
      <c r="D10809">
        <v>6</v>
      </c>
      <c r="E10809" t="s">
        <v>11</v>
      </c>
      <c r="F10809" t="s">
        <v>9</v>
      </c>
      <c r="G10809">
        <v>5</v>
      </c>
      <c r="H10809">
        <v>5</v>
      </c>
      <c r="I10809" t="str">
        <f>_xlfn.XLOOKUP(A10809,[1]Sheet1!A:A,[1]Sheet1!B:B)</f>
        <v>F</v>
      </c>
      <c r="J10809" t="str">
        <f>_xlfn.XLOOKUP(A10809,[1]Sheet1!A:A,[1]Sheet1!C:C)</f>
        <v>Road</v>
      </c>
      <c r="K10809">
        <f>_xlfn.XLOOKUP(A10809,[1]Sheet1!A:A,[1]Sheet1!D:D)</f>
        <v>1711</v>
      </c>
      <c r="L10809">
        <f>_xlfn.XLOOKUP(A10809,[1]Sheet1!A:A,[1]Sheet1!E:E)</f>
        <v>0</v>
      </c>
      <c r="M10809" t="str">
        <f t="shared" si="336"/>
        <v>Delayed</v>
      </c>
      <c r="N10809">
        <f t="shared" si="337"/>
        <v>1</v>
      </c>
    </row>
    <row r="10810" spans="1:14">
      <c r="A10810">
        <v>10809</v>
      </c>
      <c r="B10810">
        <v>155</v>
      </c>
      <c r="C10810">
        <v>9</v>
      </c>
      <c r="D10810">
        <v>5</v>
      </c>
      <c r="E10810" t="s">
        <v>8</v>
      </c>
      <c r="F10810" t="s">
        <v>10</v>
      </c>
      <c r="G10810">
        <v>4</v>
      </c>
      <c r="H10810">
        <v>2</v>
      </c>
      <c r="I10810" t="str">
        <f>_xlfn.XLOOKUP(A10810,[1]Sheet1!A:A,[1]Sheet1!B:B)</f>
        <v>A</v>
      </c>
      <c r="J10810" t="str">
        <f>_xlfn.XLOOKUP(A10810,[1]Sheet1!A:A,[1]Sheet1!C:C)</f>
        <v>Road</v>
      </c>
      <c r="K10810">
        <f>_xlfn.XLOOKUP(A10810,[1]Sheet1!A:A,[1]Sheet1!D:D)</f>
        <v>1740</v>
      </c>
      <c r="L10810">
        <f>_xlfn.XLOOKUP(A10810,[1]Sheet1!A:A,[1]Sheet1!E:E)</f>
        <v>1</v>
      </c>
      <c r="M10810" t="str">
        <f t="shared" si="336"/>
        <v>On-Time</v>
      </c>
      <c r="N10810">
        <f t="shared" si="337"/>
        <v>0</v>
      </c>
    </row>
    <row r="10811" spans="1:14">
      <c r="A10811">
        <v>10810</v>
      </c>
      <c r="B10811">
        <v>220</v>
      </c>
      <c r="C10811">
        <v>10</v>
      </c>
      <c r="D10811">
        <v>6</v>
      </c>
      <c r="E10811" t="s">
        <v>11</v>
      </c>
      <c r="F10811" t="s">
        <v>10</v>
      </c>
      <c r="G10811">
        <v>2</v>
      </c>
      <c r="H10811">
        <v>4</v>
      </c>
      <c r="I10811" t="str">
        <f>_xlfn.XLOOKUP(A10811,[1]Sheet1!A:A,[1]Sheet1!B:B)</f>
        <v>B</v>
      </c>
      <c r="J10811" t="str">
        <f>_xlfn.XLOOKUP(A10811,[1]Sheet1!A:A,[1]Sheet1!C:C)</f>
        <v>Road</v>
      </c>
      <c r="K10811">
        <f>_xlfn.XLOOKUP(A10811,[1]Sheet1!A:A,[1]Sheet1!D:D)</f>
        <v>1878</v>
      </c>
      <c r="L10811">
        <f>_xlfn.XLOOKUP(A10811,[1]Sheet1!A:A,[1]Sheet1!E:E)</f>
        <v>1</v>
      </c>
      <c r="M10811" t="str">
        <f t="shared" si="336"/>
        <v>On-Time</v>
      </c>
      <c r="N10811">
        <f t="shared" si="337"/>
        <v>0</v>
      </c>
    </row>
    <row r="10812" spans="1:14">
      <c r="A10812">
        <v>10811</v>
      </c>
      <c r="B10812">
        <v>256</v>
      </c>
      <c r="C10812">
        <v>3</v>
      </c>
      <c r="D10812">
        <v>3</v>
      </c>
      <c r="E10812" t="s">
        <v>11</v>
      </c>
      <c r="F10812" t="s">
        <v>10</v>
      </c>
      <c r="G10812">
        <v>3</v>
      </c>
      <c r="H10812">
        <v>4</v>
      </c>
      <c r="I10812" t="str">
        <f>_xlfn.XLOOKUP(A10812,[1]Sheet1!A:A,[1]Sheet1!B:B)</f>
        <v>C</v>
      </c>
      <c r="J10812" t="str">
        <f>_xlfn.XLOOKUP(A10812,[1]Sheet1!A:A,[1]Sheet1!C:C)</f>
        <v>Road</v>
      </c>
      <c r="K10812">
        <f>_xlfn.XLOOKUP(A10812,[1]Sheet1!A:A,[1]Sheet1!D:D)</f>
        <v>4480</v>
      </c>
      <c r="L10812">
        <f>_xlfn.XLOOKUP(A10812,[1]Sheet1!A:A,[1]Sheet1!E:E)</f>
        <v>0</v>
      </c>
      <c r="M10812" t="str">
        <f t="shared" si="336"/>
        <v>Delayed</v>
      </c>
      <c r="N10812">
        <f t="shared" si="337"/>
        <v>1</v>
      </c>
    </row>
    <row r="10813" spans="1:14">
      <c r="A10813">
        <v>10812</v>
      </c>
      <c r="B10813">
        <v>162</v>
      </c>
      <c r="C10813">
        <v>4</v>
      </c>
      <c r="D10813">
        <v>3</v>
      </c>
      <c r="E10813" t="s">
        <v>8</v>
      </c>
      <c r="F10813" t="s">
        <v>9</v>
      </c>
      <c r="G10813">
        <v>1</v>
      </c>
      <c r="H10813">
        <v>5</v>
      </c>
      <c r="I10813" t="str">
        <f>_xlfn.XLOOKUP(A10813,[1]Sheet1!A:A,[1]Sheet1!B:B)</f>
        <v>F</v>
      </c>
      <c r="J10813" t="str">
        <f>_xlfn.XLOOKUP(A10813,[1]Sheet1!A:A,[1]Sheet1!C:C)</f>
        <v>Road</v>
      </c>
      <c r="K10813">
        <f>_xlfn.XLOOKUP(A10813,[1]Sheet1!A:A,[1]Sheet1!D:D)</f>
        <v>5869</v>
      </c>
      <c r="L10813">
        <f>_xlfn.XLOOKUP(A10813,[1]Sheet1!A:A,[1]Sheet1!E:E)</f>
        <v>1</v>
      </c>
      <c r="M10813" t="str">
        <f t="shared" si="336"/>
        <v>On-Time</v>
      </c>
      <c r="N10813">
        <f t="shared" si="337"/>
        <v>0</v>
      </c>
    </row>
    <row r="10814" spans="1:14">
      <c r="A10814">
        <v>10813</v>
      </c>
      <c r="B10814">
        <v>139</v>
      </c>
      <c r="C10814">
        <v>7</v>
      </c>
      <c r="D10814">
        <v>3</v>
      </c>
      <c r="E10814" t="s">
        <v>8</v>
      </c>
      <c r="F10814" t="s">
        <v>9</v>
      </c>
      <c r="G10814">
        <v>3</v>
      </c>
      <c r="H10814">
        <v>3</v>
      </c>
      <c r="I10814" t="str">
        <f>_xlfn.XLOOKUP(A10814,[1]Sheet1!A:A,[1]Sheet1!B:B)</f>
        <v>D</v>
      </c>
      <c r="J10814" t="str">
        <f>_xlfn.XLOOKUP(A10814,[1]Sheet1!A:A,[1]Sheet1!C:C)</f>
        <v>Road</v>
      </c>
      <c r="K10814">
        <f>_xlfn.XLOOKUP(A10814,[1]Sheet1!A:A,[1]Sheet1!D:D)</f>
        <v>5199</v>
      </c>
      <c r="L10814">
        <f>_xlfn.XLOOKUP(A10814,[1]Sheet1!A:A,[1]Sheet1!E:E)</f>
        <v>1</v>
      </c>
      <c r="M10814" t="str">
        <f t="shared" si="336"/>
        <v>On-Time</v>
      </c>
      <c r="N10814">
        <f t="shared" si="337"/>
        <v>0</v>
      </c>
    </row>
    <row r="10815" spans="1:14">
      <c r="A10815">
        <v>10814</v>
      </c>
      <c r="B10815">
        <v>207</v>
      </c>
      <c r="C10815">
        <v>5</v>
      </c>
      <c r="D10815">
        <v>3</v>
      </c>
      <c r="E10815" t="s">
        <v>11</v>
      </c>
      <c r="F10815" t="s">
        <v>9</v>
      </c>
      <c r="G10815">
        <v>3</v>
      </c>
      <c r="H10815">
        <v>4</v>
      </c>
      <c r="I10815" t="str">
        <f>_xlfn.XLOOKUP(A10815,[1]Sheet1!A:A,[1]Sheet1!B:B)</f>
        <v>F</v>
      </c>
      <c r="J10815" t="str">
        <f>_xlfn.XLOOKUP(A10815,[1]Sheet1!A:A,[1]Sheet1!C:C)</f>
        <v>Road</v>
      </c>
      <c r="K10815">
        <f>_xlfn.XLOOKUP(A10815,[1]Sheet1!A:A,[1]Sheet1!D:D)</f>
        <v>4847</v>
      </c>
      <c r="L10815">
        <f>_xlfn.XLOOKUP(A10815,[1]Sheet1!A:A,[1]Sheet1!E:E)</f>
        <v>1</v>
      </c>
      <c r="M10815" t="str">
        <f t="shared" si="336"/>
        <v>On-Time</v>
      </c>
      <c r="N10815">
        <f t="shared" si="337"/>
        <v>0</v>
      </c>
    </row>
    <row r="10816" spans="1:14">
      <c r="A10816">
        <v>10815</v>
      </c>
      <c r="B10816">
        <v>174</v>
      </c>
      <c r="C10816">
        <v>6</v>
      </c>
      <c r="D10816">
        <v>5</v>
      </c>
      <c r="E10816" t="s">
        <v>11</v>
      </c>
      <c r="F10816" t="s">
        <v>9</v>
      </c>
      <c r="G10816">
        <v>1</v>
      </c>
      <c r="H10816">
        <v>5</v>
      </c>
      <c r="I10816" t="str">
        <f>_xlfn.XLOOKUP(A10816,[1]Sheet1!A:A,[1]Sheet1!B:B)</f>
        <v>A</v>
      </c>
      <c r="J10816" t="str">
        <f>_xlfn.XLOOKUP(A10816,[1]Sheet1!A:A,[1]Sheet1!C:C)</f>
        <v>Road</v>
      </c>
      <c r="K10816">
        <f>_xlfn.XLOOKUP(A10816,[1]Sheet1!A:A,[1]Sheet1!D:D)</f>
        <v>4677</v>
      </c>
      <c r="L10816">
        <f>_xlfn.XLOOKUP(A10816,[1]Sheet1!A:A,[1]Sheet1!E:E)</f>
        <v>0</v>
      </c>
      <c r="M10816" t="str">
        <f t="shared" si="336"/>
        <v>Delayed</v>
      </c>
      <c r="N10816">
        <f t="shared" si="337"/>
        <v>1</v>
      </c>
    </row>
    <row r="10817" spans="1:14">
      <c r="A10817">
        <v>10816</v>
      </c>
      <c r="B10817">
        <v>216</v>
      </c>
      <c r="C10817">
        <v>1</v>
      </c>
      <c r="D10817">
        <v>2</v>
      </c>
      <c r="E10817" t="s">
        <v>8</v>
      </c>
      <c r="F10817" t="s">
        <v>9</v>
      </c>
      <c r="G10817">
        <v>2</v>
      </c>
      <c r="H10817">
        <v>3</v>
      </c>
      <c r="I10817" t="str">
        <f>_xlfn.XLOOKUP(A10817,[1]Sheet1!A:A,[1]Sheet1!B:B)</f>
        <v>B</v>
      </c>
      <c r="J10817" t="str">
        <f>_xlfn.XLOOKUP(A10817,[1]Sheet1!A:A,[1]Sheet1!C:C)</f>
        <v>Road</v>
      </c>
      <c r="K10817">
        <f>_xlfn.XLOOKUP(A10817,[1]Sheet1!A:A,[1]Sheet1!D:D)</f>
        <v>4350</v>
      </c>
      <c r="L10817">
        <f>_xlfn.XLOOKUP(A10817,[1]Sheet1!A:A,[1]Sheet1!E:E)</f>
        <v>1</v>
      </c>
      <c r="M10817" t="str">
        <f t="shared" si="336"/>
        <v>On-Time</v>
      </c>
      <c r="N10817">
        <f t="shared" si="337"/>
        <v>0</v>
      </c>
    </row>
    <row r="10818" spans="1:14">
      <c r="A10818">
        <v>10817</v>
      </c>
      <c r="B10818">
        <v>176</v>
      </c>
      <c r="C10818">
        <v>9</v>
      </c>
      <c r="D10818">
        <v>3</v>
      </c>
      <c r="E10818" t="s">
        <v>11</v>
      </c>
      <c r="F10818" t="s">
        <v>10</v>
      </c>
      <c r="G10818">
        <v>3</v>
      </c>
      <c r="H10818">
        <v>3</v>
      </c>
      <c r="I10818" t="str">
        <f>_xlfn.XLOOKUP(A10818,[1]Sheet1!A:A,[1]Sheet1!B:B)</f>
        <v>C</v>
      </c>
      <c r="J10818" t="str">
        <f>_xlfn.XLOOKUP(A10818,[1]Sheet1!A:A,[1]Sheet1!C:C)</f>
        <v>Road</v>
      </c>
      <c r="K10818">
        <f>_xlfn.XLOOKUP(A10818,[1]Sheet1!A:A,[1]Sheet1!D:D)</f>
        <v>5575</v>
      </c>
      <c r="L10818">
        <f>_xlfn.XLOOKUP(A10818,[1]Sheet1!A:A,[1]Sheet1!E:E)</f>
        <v>0</v>
      </c>
      <c r="M10818" t="str">
        <f t="shared" si="336"/>
        <v>Delayed</v>
      </c>
      <c r="N10818">
        <f t="shared" si="337"/>
        <v>1</v>
      </c>
    </row>
    <row r="10819" spans="1:14">
      <c r="A10819">
        <v>10818</v>
      </c>
      <c r="B10819">
        <v>223</v>
      </c>
      <c r="C10819">
        <v>3</v>
      </c>
      <c r="D10819">
        <v>2</v>
      </c>
      <c r="E10819" t="s">
        <v>8</v>
      </c>
      <c r="F10819" t="s">
        <v>9</v>
      </c>
      <c r="G10819">
        <v>3</v>
      </c>
      <c r="H10819">
        <v>4</v>
      </c>
      <c r="I10819" t="str">
        <f>_xlfn.XLOOKUP(A10819,[1]Sheet1!A:A,[1]Sheet1!B:B)</f>
        <v>F</v>
      </c>
      <c r="J10819" t="str">
        <f>_xlfn.XLOOKUP(A10819,[1]Sheet1!A:A,[1]Sheet1!C:C)</f>
        <v>Road</v>
      </c>
      <c r="K10819">
        <f>_xlfn.XLOOKUP(A10819,[1]Sheet1!A:A,[1]Sheet1!D:D)</f>
        <v>5765</v>
      </c>
      <c r="L10819">
        <f>_xlfn.XLOOKUP(A10819,[1]Sheet1!A:A,[1]Sheet1!E:E)</f>
        <v>1</v>
      </c>
      <c r="M10819" t="str">
        <f t="shared" ref="M10819:M10882" si="338">IF(L10819=1,"On-Time","Delayed")</f>
        <v>On-Time</v>
      </c>
      <c r="N10819">
        <f t="shared" ref="N10819:N10882" si="339">IF(L10819=0,1,0)</f>
        <v>0</v>
      </c>
    </row>
    <row r="10820" spans="1:14">
      <c r="A10820">
        <v>10819</v>
      </c>
      <c r="B10820">
        <v>135</v>
      </c>
      <c r="C10820">
        <v>5</v>
      </c>
      <c r="D10820">
        <v>4</v>
      </c>
      <c r="E10820" t="s">
        <v>8</v>
      </c>
      <c r="F10820" t="s">
        <v>9</v>
      </c>
      <c r="G10820">
        <v>1</v>
      </c>
      <c r="H10820">
        <v>4</v>
      </c>
      <c r="I10820" t="str">
        <f>_xlfn.XLOOKUP(A10820,[1]Sheet1!A:A,[1]Sheet1!B:B)</f>
        <v>D</v>
      </c>
      <c r="J10820" t="str">
        <f>_xlfn.XLOOKUP(A10820,[1]Sheet1!A:A,[1]Sheet1!C:C)</f>
        <v>Flight</v>
      </c>
      <c r="K10820">
        <f>_xlfn.XLOOKUP(A10820,[1]Sheet1!A:A,[1]Sheet1!D:D)</f>
        <v>5934</v>
      </c>
      <c r="L10820">
        <f>_xlfn.XLOOKUP(A10820,[1]Sheet1!A:A,[1]Sheet1!E:E)</f>
        <v>0</v>
      </c>
      <c r="M10820" t="str">
        <f t="shared" si="338"/>
        <v>Delayed</v>
      </c>
      <c r="N10820">
        <f t="shared" si="339"/>
        <v>1</v>
      </c>
    </row>
    <row r="10821" spans="1:14">
      <c r="A10821">
        <v>10820</v>
      </c>
      <c r="B10821">
        <v>249</v>
      </c>
      <c r="C10821">
        <v>4</v>
      </c>
      <c r="D10821">
        <v>3</v>
      </c>
      <c r="E10821" t="s">
        <v>11</v>
      </c>
      <c r="F10821" t="s">
        <v>9</v>
      </c>
      <c r="G10821">
        <v>4</v>
      </c>
      <c r="H10821">
        <v>4</v>
      </c>
      <c r="I10821" t="str">
        <f>_xlfn.XLOOKUP(A10821,[1]Sheet1!A:A,[1]Sheet1!B:B)</f>
        <v>F</v>
      </c>
      <c r="J10821" t="str">
        <f>_xlfn.XLOOKUP(A10821,[1]Sheet1!A:A,[1]Sheet1!C:C)</f>
        <v>Flight</v>
      </c>
      <c r="K10821">
        <f>_xlfn.XLOOKUP(A10821,[1]Sheet1!A:A,[1]Sheet1!D:D)</f>
        <v>5809</v>
      </c>
      <c r="L10821">
        <f>_xlfn.XLOOKUP(A10821,[1]Sheet1!A:A,[1]Sheet1!E:E)</f>
        <v>1</v>
      </c>
      <c r="M10821" t="str">
        <f t="shared" si="338"/>
        <v>On-Time</v>
      </c>
      <c r="N10821">
        <f t="shared" si="339"/>
        <v>0</v>
      </c>
    </row>
    <row r="10822" spans="1:14">
      <c r="A10822">
        <v>10821</v>
      </c>
      <c r="B10822">
        <v>157</v>
      </c>
      <c r="C10822">
        <v>10</v>
      </c>
      <c r="D10822">
        <v>5</v>
      </c>
      <c r="E10822" t="s">
        <v>8</v>
      </c>
      <c r="F10822" t="s">
        <v>10</v>
      </c>
      <c r="G10822">
        <v>1</v>
      </c>
      <c r="H10822">
        <v>4</v>
      </c>
      <c r="I10822" t="str">
        <f>_xlfn.XLOOKUP(A10822,[1]Sheet1!A:A,[1]Sheet1!B:B)</f>
        <v>A</v>
      </c>
      <c r="J10822" t="str">
        <f>_xlfn.XLOOKUP(A10822,[1]Sheet1!A:A,[1]Sheet1!C:C)</f>
        <v>Flight</v>
      </c>
      <c r="K10822">
        <f>_xlfn.XLOOKUP(A10822,[1]Sheet1!A:A,[1]Sheet1!D:D)</f>
        <v>4871</v>
      </c>
      <c r="L10822">
        <f>_xlfn.XLOOKUP(A10822,[1]Sheet1!A:A,[1]Sheet1!E:E)</f>
        <v>0</v>
      </c>
      <c r="M10822" t="str">
        <f t="shared" si="338"/>
        <v>Delayed</v>
      </c>
      <c r="N10822">
        <f t="shared" si="339"/>
        <v>1</v>
      </c>
    </row>
    <row r="10823" spans="1:14">
      <c r="A10823">
        <v>10822</v>
      </c>
      <c r="B10823">
        <v>102</v>
      </c>
      <c r="C10823">
        <v>9</v>
      </c>
      <c r="D10823">
        <v>3</v>
      </c>
      <c r="E10823" t="s">
        <v>11</v>
      </c>
      <c r="F10823" t="s">
        <v>10</v>
      </c>
      <c r="G10823">
        <v>1</v>
      </c>
      <c r="H10823">
        <v>3</v>
      </c>
      <c r="I10823" t="str">
        <f>_xlfn.XLOOKUP(A10823,[1]Sheet1!A:A,[1]Sheet1!B:B)</f>
        <v>B</v>
      </c>
      <c r="J10823" t="str">
        <f>_xlfn.XLOOKUP(A10823,[1]Sheet1!A:A,[1]Sheet1!C:C)</f>
        <v>Flight</v>
      </c>
      <c r="K10823">
        <f>_xlfn.XLOOKUP(A10823,[1]Sheet1!A:A,[1]Sheet1!D:D)</f>
        <v>4459</v>
      </c>
      <c r="L10823">
        <f>_xlfn.XLOOKUP(A10823,[1]Sheet1!A:A,[1]Sheet1!E:E)</f>
        <v>1</v>
      </c>
      <c r="M10823" t="str">
        <f t="shared" si="338"/>
        <v>On-Time</v>
      </c>
      <c r="N10823">
        <f t="shared" si="339"/>
        <v>0</v>
      </c>
    </row>
    <row r="10824" spans="1:14">
      <c r="A10824">
        <v>10823</v>
      </c>
      <c r="B10824">
        <v>197</v>
      </c>
      <c r="C10824">
        <v>8</v>
      </c>
      <c r="D10824">
        <v>3</v>
      </c>
      <c r="E10824" t="s">
        <v>11</v>
      </c>
      <c r="F10824" t="s">
        <v>10</v>
      </c>
      <c r="G10824">
        <v>3</v>
      </c>
      <c r="H10824">
        <v>3</v>
      </c>
      <c r="I10824" t="str">
        <f>_xlfn.XLOOKUP(A10824,[1]Sheet1!A:A,[1]Sheet1!B:B)</f>
        <v>C</v>
      </c>
      <c r="J10824" t="str">
        <f>_xlfn.XLOOKUP(A10824,[1]Sheet1!A:A,[1]Sheet1!C:C)</f>
        <v>Flight</v>
      </c>
      <c r="K10824">
        <f>_xlfn.XLOOKUP(A10824,[1]Sheet1!A:A,[1]Sheet1!D:D)</f>
        <v>4568</v>
      </c>
      <c r="L10824">
        <f>_xlfn.XLOOKUP(A10824,[1]Sheet1!A:A,[1]Sheet1!E:E)</f>
        <v>0</v>
      </c>
      <c r="M10824" t="str">
        <f t="shared" si="338"/>
        <v>Delayed</v>
      </c>
      <c r="N10824">
        <f t="shared" si="339"/>
        <v>1</v>
      </c>
    </row>
    <row r="10825" spans="1:14">
      <c r="A10825">
        <v>10824</v>
      </c>
      <c r="B10825">
        <v>203</v>
      </c>
      <c r="C10825">
        <v>10</v>
      </c>
      <c r="D10825">
        <v>2</v>
      </c>
      <c r="E10825" t="s">
        <v>8</v>
      </c>
      <c r="F10825" t="s">
        <v>10</v>
      </c>
      <c r="G10825">
        <v>5</v>
      </c>
      <c r="H10825">
        <v>5</v>
      </c>
      <c r="I10825" t="str">
        <f>_xlfn.XLOOKUP(A10825,[1]Sheet1!A:A,[1]Sheet1!B:B)</f>
        <v>F</v>
      </c>
      <c r="J10825" t="str">
        <f>_xlfn.XLOOKUP(A10825,[1]Sheet1!A:A,[1]Sheet1!C:C)</f>
        <v>Flight</v>
      </c>
      <c r="K10825">
        <f>_xlfn.XLOOKUP(A10825,[1]Sheet1!A:A,[1]Sheet1!D:D)</f>
        <v>4790</v>
      </c>
      <c r="L10825">
        <f>_xlfn.XLOOKUP(A10825,[1]Sheet1!A:A,[1]Sheet1!E:E)</f>
        <v>1</v>
      </c>
      <c r="M10825" t="str">
        <f t="shared" si="338"/>
        <v>On-Time</v>
      </c>
      <c r="N10825">
        <f t="shared" si="339"/>
        <v>0</v>
      </c>
    </row>
    <row r="10826" spans="1:14">
      <c r="A10826">
        <v>10825</v>
      </c>
      <c r="B10826">
        <v>244</v>
      </c>
      <c r="C10826">
        <v>6</v>
      </c>
      <c r="D10826">
        <v>2</v>
      </c>
      <c r="E10826" t="s">
        <v>11</v>
      </c>
      <c r="F10826" t="s">
        <v>10</v>
      </c>
      <c r="G10826">
        <v>1</v>
      </c>
      <c r="H10826">
        <v>5</v>
      </c>
      <c r="I10826" t="str">
        <f>_xlfn.XLOOKUP(A10826,[1]Sheet1!A:A,[1]Sheet1!B:B)</f>
        <v>D</v>
      </c>
      <c r="J10826" t="str">
        <f>_xlfn.XLOOKUP(A10826,[1]Sheet1!A:A,[1]Sheet1!C:C)</f>
        <v>Flight</v>
      </c>
      <c r="K10826">
        <f>_xlfn.XLOOKUP(A10826,[1]Sheet1!A:A,[1]Sheet1!D:D)</f>
        <v>5217</v>
      </c>
      <c r="L10826">
        <f>_xlfn.XLOOKUP(A10826,[1]Sheet1!A:A,[1]Sheet1!E:E)</f>
        <v>0</v>
      </c>
      <c r="M10826" t="str">
        <f t="shared" si="338"/>
        <v>Delayed</v>
      </c>
      <c r="N10826">
        <f t="shared" si="339"/>
        <v>1</v>
      </c>
    </row>
    <row r="10827" spans="1:14">
      <c r="A10827">
        <v>10826</v>
      </c>
      <c r="B10827">
        <v>258</v>
      </c>
      <c r="C10827">
        <v>8</v>
      </c>
      <c r="D10827">
        <v>3</v>
      </c>
      <c r="E10827" t="s">
        <v>11</v>
      </c>
      <c r="F10827" t="s">
        <v>10</v>
      </c>
      <c r="G10827">
        <v>4</v>
      </c>
      <c r="H10827">
        <v>4</v>
      </c>
      <c r="I10827" t="str">
        <f>_xlfn.XLOOKUP(A10827,[1]Sheet1!A:A,[1]Sheet1!B:B)</f>
        <v>F</v>
      </c>
      <c r="J10827" t="str">
        <f>_xlfn.XLOOKUP(A10827,[1]Sheet1!A:A,[1]Sheet1!C:C)</f>
        <v>Flight</v>
      </c>
      <c r="K10827">
        <f>_xlfn.XLOOKUP(A10827,[1]Sheet1!A:A,[1]Sheet1!D:D)</f>
        <v>5324</v>
      </c>
      <c r="L10827">
        <f>_xlfn.XLOOKUP(A10827,[1]Sheet1!A:A,[1]Sheet1!E:E)</f>
        <v>1</v>
      </c>
      <c r="M10827" t="str">
        <f t="shared" si="338"/>
        <v>On-Time</v>
      </c>
      <c r="N10827">
        <f t="shared" si="339"/>
        <v>0</v>
      </c>
    </row>
    <row r="10828" spans="1:14">
      <c r="A10828">
        <v>10827</v>
      </c>
      <c r="B10828">
        <v>167</v>
      </c>
      <c r="C10828">
        <v>10</v>
      </c>
      <c r="D10828">
        <v>2</v>
      </c>
      <c r="E10828" t="s">
        <v>8</v>
      </c>
      <c r="F10828" t="s">
        <v>9</v>
      </c>
      <c r="G10828">
        <v>5</v>
      </c>
      <c r="H10828">
        <v>4</v>
      </c>
      <c r="I10828" t="str">
        <f>_xlfn.XLOOKUP(A10828,[1]Sheet1!A:A,[1]Sheet1!B:B)</f>
        <v>A</v>
      </c>
      <c r="J10828" t="str">
        <f>_xlfn.XLOOKUP(A10828,[1]Sheet1!A:A,[1]Sheet1!C:C)</f>
        <v>Flight</v>
      </c>
      <c r="K10828">
        <f>_xlfn.XLOOKUP(A10828,[1]Sheet1!A:A,[1]Sheet1!D:D)</f>
        <v>5067</v>
      </c>
      <c r="L10828">
        <f>_xlfn.XLOOKUP(A10828,[1]Sheet1!A:A,[1]Sheet1!E:E)</f>
        <v>0</v>
      </c>
      <c r="M10828" t="str">
        <f t="shared" si="338"/>
        <v>Delayed</v>
      </c>
      <c r="N10828">
        <f t="shared" si="339"/>
        <v>1</v>
      </c>
    </row>
    <row r="10829" spans="1:14">
      <c r="A10829">
        <v>10828</v>
      </c>
      <c r="B10829">
        <v>225</v>
      </c>
      <c r="C10829">
        <v>10</v>
      </c>
      <c r="D10829">
        <v>3</v>
      </c>
      <c r="E10829" t="s">
        <v>11</v>
      </c>
      <c r="F10829" t="s">
        <v>10</v>
      </c>
      <c r="G10829">
        <v>5</v>
      </c>
      <c r="H10829">
        <v>6</v>
      </c>
      <c r="I10829" t="str">
        <f>_xlfn.XLOOKUP(A10829,[1]Sheet1!A:A,[1]Sheet1!B:B)</f>
        <v>B</v>
      </c>
      <c r="J10829" t="str">
        <f>_xlfn.XLOOKUP(A10829,[1]Sheet1!A:A,[1]Sheet1!C:C)</f>
        <v>Flight</v>
      </c>
      <c r="K10829">
        <f>_xlfn.XLOOKUP(A10829,[1]Sheet1!A:A,[1]Sheet1!D:D)</f>
        <v>4972</v>
      </c>
      <c r="L10829">
        <f>_xlfn.XLOOKUP(A10829,[1]Sheet1!A:A,[1]Sheet1!E:E)</f>
        <v>0</v>
      </c>
      <c r="M10829" t="str">
        <f t="shared" si="338"/>
        <v>Delayed</v>
      </c>
      <c r="N10829">
        <f t="shared" si="339"/>
        <v>1</v>
      </c>
    </row>
    <row r="10830" spans="1:14">
      <c r="A10830">
        <v>10829</v>
      </c>
      <c r="B10830">
        <v>192</v>
      </c>
      <c r="C10830">
        <v>4</v>
      </c>
      <c r="D10830">
        <v>3</v>
      </c>
      <c r="E10830" t="s">
        <v>12</v>
      </c>
      <c r="F10830" t="s">
        <v>9</v>
      </c>
      <c r="G10830">
        <v>3</v>
      </c>
      <c r="H10830">
        <v>3</v>
      </c>
      <c r="I10830" t="str">
        <f>_xlfn.XLOOKUP(A10830,[1]Sheet1!A:A,[1]Sheet1!B:B)</f>
        <v>C</v>
      </c>
      <c r="J10830" t="str">
        <f>_xlfn.XLOOKUP(A10830,[1]Sheet1!A:A,[1]Sheet1!C:C)</f>
        <v>Flight</v>
      </c>
      <c r="K10830">
        <f>_xlfn.XLOOKUP(A10830,[1]Sheet1!A:A,[1]Sheet1!D:D)</f>
        <v>4339</v>
      </c>
      <c r="L10830">
        <f>_xlfn.XLOOKUP(A10830,[1]Sheet1!A:A,[1]Sheet1!E:E)</f>
        <v>1</v>
      </c>
      <c r="M10830" t="str">
        <f t="shared" si="338"/>
        <v>On-Time</v>
      </c>
      <c r="N10830">
        <f t="shared" si="339"/>
        <v>0</v>
      </c>
    </row>
    <row r="10831" spans="1:14">
      <c r="A10831">
        <v>10830</v>
      </c>
      <c r="B10831">
        <v>199</v>
      </c>
      <c r="C10831">
        <v>1</v>
      </c>
      <c r="D10831">
        <v>4</v>
      </c>
      <c r="E10831" t="s">
        <v>12</v>
      </c>
      <c r="F10831" t="s">
        <v>10</v>
      </c>
      <c r="G10831">
        <v>4</v>
      </c>
      <c r="H10831">
        <v>4</v>
      </c>
      <c r="I10831" t="str">
        <f>_xlfn.XLOOKUP(A10831,[1]Sheet1!A:A,[1]Sheet1!B:B)</f>
        <v>F</v>
      </c>
      <c r="J10831" t="str">
        <f>_xlfn.XLOOKUP(A10831,[1]Sheet1!A:A,[1]Sheet1!C:C)</f>
        <v>Flight</v>
      </c>
      <c r="K10831">
        <f>_xlfn.XLOOKUP(A10831,[1]Sheet1!A:A,[1]Sheet1!D:D)</f>
        <v>4163</v>
      </c>
      <c r="L10831">
        <f>_xlfn.XLOOKUP(A10831,[1]Sheet1!A:A,[1]Sheet1!E:E)</f>
        <v>1</v>
      </c>
      <c r="M10831" t="str">
        <f t="shared" si="338"/>
        <v>On-Time</v>
      </c>
      <c r="N10831">
        <f t="shared" si="339"/>
        <v>0</v>
      </c>
    </row>
    <row r="10832" spans="1:14">
      <c r="A10832">
        <v>10831</v>
      </c>
      <c r="B10832">
        <v>142</v>
      </c>
      <c r="C10832">
        <v>5</v>
      </c>
      <c r="D10832">
        <v>4</v>
      </c>
      <c r="E10832" t="s">
        <v>8</v>
      </c>
      <c r="F10832" t="s">
        <v>10</v>
      </c>
      <c r="G10832">
        <v>5</v>
      </c>
      <c r="H10832">
        <v>5</v>
      </c>
      <c r="I10832" t="str">
        <f>_xlfn.XLOOKUP(A10832,[1]Sheet1!A:A,[1]Sheet1!B:B)</f>
        <v>D</v>
      </c>
      <c r="J10832" t="str">
        <f>_xlfn.XLOOKUP(A10832,[1]Sheet1!A:A,[1]Sheet1!C:C)</f>
        <v>Flight</v>
      </c>
      <c r="K10832">
        <f>_xlfn.XLOOKUP(A10832,[1]Sheet1!A:A,[1]Sheet1!D:D)</f>
        <v>5749</v>
      </c>
      <c r="L10832">
        <f>_xlfn.XLOOKUP(A10832,[1]Sheet1!A:A,[1]Sheet1!E:E)</f>
        <v>0</v>
      </c>
      <c r="M10832" t="str">
        <f t="shared" si="338"/>
        <v>Delayed</v>
      </c>
      <c r="N10832">
        <f t="shared" si="339"/>
        <v>1</v>
      </c>
    </row>
    <row r="10833" spans="1:14">
      <c r="A10833">
        <v>10832</v>
      </c>
      <c r="B10833">
        <v>145</v>
      </c>
      <c r="C10833">
        <v>2</v>
      </c>
      <c r="D10833">
        <v>2</v>
      </c>
      <c r="E10833" t="s">
        <v>8</v>
      </c>
      <c r="F10833" t="s">
        <v>10</v>
      </c>
      <c r="G10833">
        <v>4</v>
      </c>
      <c r="H10833">
        <v>5</v>
      </c>
      <c r="I10833" t="str">
        <f>_xlfn.XLOOKUP(A10833,[1]Sheet1!A:A,[1]Sheet1!B:B)</f>
        <v>F</v>
      </c>
      <c r="J10833" t="str">
        <f>_xlfn.XLOOKUP(A10833,[1]Sheet1!A:A,[1]Sheet1!C:C)</f>
        <v>Flight</v>
      </c>
      <c r="K10833">
        <f>_xlfn.XLOOKUP(A10833,[1]Sheet1!A:A,[1]Sheet1!D:D)</f>
        <v>4753</v>
      </c>
      <c r="L10833">
        <f>_xlfn.XLOOKUP(A10833,[1]Sheet1!A:A,[1]Sheet1!E:E)</f>
        <v>0</v>
      </c>
      <c r="M10833" t="str">
        <f t="shared" si="338"/>
        <v>Delayed</v>
      </c>
      <c r="N10833">
        <f t="shared" si="339"/>
        <v>1</v>
      </c>
    </row>
    <row r="10834" spans="1:14">
      <c r="A10834">
        <v>10833</v>
      </c>
      <c r="B10834">
        <v>148</v>
      </c>
      <c r="C10834">
        <v>9</v>
      </c>
      <c r="D10834">
        <v>4</v>
      </c>
      <c r="E10834" t="s">
        <v>8</v>
      </c>
      <c r="F10834" t="s">
        <v>10</v>
      </c>
      <c r="G10834">
        <v>1</v>
      </c>
      <c r="H10834">
        <v>3</v>
      </c>
      <c r="I10834" t="str">
        <f>_xlfn.XLOOKUP(A10834,[1]Sheet1!A:A,[1]Sheet1!B:B)</f>
        <v>A</v>
      </c>
      <c r="J10834" t="str">
        <f>_xlfn.XLOOKUP(A10834,[1]Sheet1!A:A,[1]Sheet1!C:C)</f>
        <v>Flight</v>
      </c>
      <c r="K10834">
        <f>_xlfn.XLOOKUP(A10834,[1]Sheet1!A:A,[1]Sheet1!D:D)</f>
        <v>5536</v>
      </c>
      <c r="L10834">
        <f>_xlfn.XLOOKUP(A10834,[1]Sheet1!A:A,[1]Sheet1!E:E)</f>
        <v>0</v>
      </c>
      <c r="M10834" t="str">
        <f t="shared" si="338"/>
        <v>Delayed</v>
      </c>
      <c r="N10834">
        <f t="shared" si="339"/>
        <v>1</v>
      </c>
    </row>
    <row r="10835" spans="1:14">
      <c r="A10835">
        <v>10834</v>
      </c>
      <c r="B10835">
        <v>258</v>
      </c>
      <c r="C10835">
        <v>1</v>
      </c>
      <c r="D10835">
        <v>5</v>
      </c>
      <c r="E10835" t="s">
        <v>8</v>
      </c>
      <c r="F10835" t="s">
        <v>9</v>
      </c>
      <c r="G10835">
        <v>5</v>
      </c>
      <c r="H10835">
        <v>6</v>
      </c>
      <c r="I10835" t="str">
        <f>_xlfn.XLOOKUP(A10835,[1]Sheet1!A:A,[1]Sheet1!B:B)</f>
        <v>B</v>
      </c>
      <c r="J10835" t="str">
        <f>_xlfn.XLOOKUP(A10835,[1]Sheet1!A:A,[1]Sheet1!C:C)</f>
        <v>Flight</v>
      </c>
      <c r="K10835">
        <f>_xlfn.XLOOKUP(A10835,[1]Sheet1!A:A,[1]Sheet1!D:D)</f>
        <v>5376</v>
      </c>
      <c r="L10835">
        <f>_xlfn.XLOOKUP(A10835,[1]Sheet1!A:A,[1]Sheet1!E:E)</f>
        <v>0</v>
      </c>
      <c r="M10835" t="str">
        <f t="shared" si="338"/>
        <v>Delayed</v>
      </c>
      <c r="N10835">
        <f t="shared" si="339"/>
        <v>1</v>
      </c>
    </row>
    <row r="10836" spans="1:14">
      <c r="A10836">
        <v>10835</v>
      </c>
      <c r="B10836">
        <v>114</v>
      </c>
      <c r="C10836">
        <v>3</v>
      </c>
      <c r="D10836">
        <v>5</v>
      </c>
      <c r="E10836" t="s">
        <v>12</v>
      </c>
      <c r="F10836" t="s">
        <v>10</v>
      </c>
      <c r="G10836">
        <v>4</v>
      </c>
      <c r="H10836">
        <v>2</v>
      </c>
      <c r="I10836" t="str">
        <f>_xlfn.XLOOKUP(A10836,[1]Sheet1!A:A,[1]Sheet1!B:B)</f>
        <v>C</v>
      </c>
      <c r="J10836" t="str">
        <f>_xlfn.XLOOKUP(A10836,[1]Sheet1!A:A,[1]Sheet1!C:C)</f>
        <v>Flight</v>
      </c>
      <c r="K10836">
        <f>_xlfn.XLOOKUP(A10836,[1]Sheet1!A:A,[1]Sheet1!D:D)</f>
        <v>4423</v>
      </c>
      <c r="L10836">
        <f>_xlfn.XLOOKUP(A10836,[1]Sheet1!A:A,[1]Sheet1!E:E)</f>
        <v>0</v>
      </c>
      <c r="M10836" t="str">
        <f t="shared" si="338"/>
        <v>Delayed</v>
      </c>
      <c r="N10836">
        <f t="shared" si="339"/>
        <v>1</v>
      </c>
    </row>
    <row r="10837" spans="1:14">
      <c r="A10837">
        <v>10836</v>
      </c>
      <c r="B10837">
        <v>143</v>
      </c>
      <c r="C10837">
        <v>8</v>
      </c>
      <c r="D10837">
        <v>2</v>
      </c>
      <c r="E10837" t="s">
        <v>8</v>
      </c>
      <c r="F10837" t="s">
        <v>9</v>
      </c>
      <c r="G10837">
        <v>4</v>
      </c>
      <c r="H10837">
        <v>5</v>
      </c>
      <c r="I10837" t="str">
        <f>_xlfn.XLOOKUP(A10837,[1]Sheet1!A:A,[1]Sheet1!B:B)</f>
        <v>F</v>
      </c>
      <c r="J10837" t="str">
        <f>_xlfn.XLOOKUP(A10837,[1]Sheet1!A:A,[1]Sheet1!C:C)</f>
        <v>Flight</v>
      </c>
      <c r="K10837">
        <f>_xlfn.XLOOKUP(A10837,[1]Sheet1!A:A,[1]Sheet1!D:D)</f>
        <v>5291</v>
      </c>
      <c r="L10837">
        <f>_xlfn.XLOOKUP(A10837,[1]Sheet1!A:A,[1]Sheet1!E:E)</f>
        <v>0</v>
      </c>
      <c r="M10837" t="str">
        <f t="shared" si="338"/>
        <v>Delayed</v>
      </c>
      <c r="N10837">
        <f t="shared" si="339"/>
        <v>1</v>
      </c>
    </row>
    <row r="10838" spans="1:14">
      <c r="A10838">
        <v>10837</v>
      </c>
      <c r="B10838">
        <v>186</v>
      </c>
      <c r="C10838">
        <v>5</v>
      </c>
      <c r="D10838">
        <v>2</v>
      </c>
      <c r="E10838" t="s">
        <v>8</v>
      </c>
      <c r="F10838" t="s">
        <v>10</v>
      </c>
      <c r="G10838">
        <v>4</v>
      </c>
      <c r="H10838">
        <v>6</v>
      </c>
      <c r="I10838" t="str">
        <f>_xlfn.XLOOKUP(A10838,[1]Sheet1!A:A,[1]Sheet1!B:B)</f>
        <v>D</v>
      </c>
      <c r="J10838" t="str">
        <f>_xlfn.XLOOKUP(A10838,[1]Sheet1!A:A,[1]Sheet1!C:C)</f>
        <v>Flight</v>
      </c>
      <c r="K10838">
        <f>_xlfn.XLOOKUP(A10838,[1]Sheet1!A:A,[1]Sheet1!D:D)</f>
        <v>4851</v>
      </c>
      <c r="L10838">
        <f>_xlfn.XLOOKUP(A10838,[1]Sheet1!A:A,[1]Sheet1!E:E)</f>
        <v>1</v>
      </c>
      <c r="M10838" t="str">
        <f t="shared" si="338"/>
        <v>On-Time</v>
      </c>
      <c r="N10838">
        <f t="shared" si="339"/>
        <v>0</v>
      </c>
    </row>
    <row r="10839" spans="1:14">
      <c r="A10839">
        <v>10838</v>
      </c>
      <c r="B10839">
        <v>212</v>
      </c>
      <c r="C10839">
        <v>7</v>
      </c>
      <c r="D10839">
        <v>2</v>
      </c>
      <c r="E10839" t="s">
        <v>8</v>
      </c>
      <c r="F10839" t="s">
        <v>10</v>
      </c>
      <c r="G10839">
        <v>4</v>
      </c>
      <c r="H10839">
        <v>3</v>
      </c>
      <c r="I10839" t="str">
        <f>_xlfn.XLOOKUP(A10839,[1]Sheet1!A:A,[1]Sheet1!B:B)</f>
        <v>F</v>
      </c>
      <c r="J10839" t="str">
        <f>_xlfn.XLOOKUP(A10839,[1]Sheet1!A:A,[1]Sheet1!C:C)</f>
        <v>Flight</v>
      </c>
      <c r="K10839">
        <f>_xlfn.XLOOKUP(A10839,[1]Sheet1!A:A,[1]Sheet1!D:D)</f>
        <v>4742</v>
      </c>
      <c r="L10839">
        <f>_xlfn.XLOOKUP(A10839,[1]Sheet1!A:A,[1]Sheet1!E:E)</f>
        <v>0</v>
      </c>
      <c r="M10839" t="str">
        <f t="shared" si="338"/>
        <v>Delayed</v>
      </c>
      <c r="N10839">
        <f t="shared" si="339"/>
        <v>1</v>
      </c>
    </row>
    <row r="10840" spans="1:14">
      <c r="A10840">
        <v>10839</v>
      </c>
      <c r="B10840">
        <v>145</v>
      </c>
      <c r="C10840">
        <v>1</v>
      </c>
      <c r="D10840">
        <v>3</v>
      </c>
      <c r="E10840" t="s">
        <v>11</v>
      </c>
      <c r="F10840" t="s">
        <v>10</v>
      </c>
      <c r="G10840">
        <v>2</v>
      </c>
      <c r="H10840">
        <v>4</v>
      </c>
      <c r="I10840" t="str">
        <f>_xlfn.XLOOKUP(A10840,[1]Sheet1!A:A,[1]Sheet1!B:B)</f>
        <v>A</v>
      </c>
      <c r="J10840" t="str">
        <f>_xlfn.XLOOKUP(A10840,[1]Sheet1!A:A,[1]Sheet1!C:C)</f>
        <v>Flight</v>
      </c>
      <c r="K10840">
        <f>_xlfn.XLOOKUP(A10840,[1]Sheet1!A:A,[1]Sheet1!D:D)</f>
        <v>5400</v>
      </c>
      <c r="L10840">
        <f>_xlfn.XLOOKUP(A10840,[1]Sheet1!A:A,[1]Sheet1!E:E)</f>
        <v>0</v>
      </c>
      <c r="M10840" t="str">
        <f t="shared" si="338"/>
        <v>Delayed</v>
      </c>
      <c r="N10840">
        <f t="shared" si="339"/>
        <v>1</v>
      </c>
    </row>
    <row r="10841" spans="1:14">
      <c r="A10841">
        <v>10840</v>
      </c>
      <c r="B10841">
        <v>148</v>
      </c>
      <c r="C10841">
        <v>8</v>
      </c>
      <c r="D10841">
        <v>3</v>
      </c>
      <c r="E10841" t="s">
        <v>11</v>
      </c>
      <c r="F10841" t="s">
        <v>10</v>
      </c>
      <c r="G10841">
        <v>3</v>
      </c>
      <c r="H10841">
        <v>4</v>
      </c>
      <c r="I10841" t="str">
        <f>_xlfn.XLOOKUP(A10841,[1]Sheet1!A:A,[1]Sheet1!B:B)</f>
        <v>B</v>
      </c>
      <c r="J10841" t="str">
        <f>_xlfn.XLOOKUP(A10841,[1]Sheet1!A:A,[1]Sheet1!C:C)</f>
        <v>Flight</v>
      </c>
      <c r="K10841">
        <f>_xlfn.XLOOKUP(A10841,[1]Sheet1!A:A,[1]Sheet1!D:D)</f>
        <v>4240</v>
      </c>
      <c r="L10841">
        <f>_xlfn.XLOOKUP(A10841,[1]Sheet1!A:A,[1]Sheet1!E:E)</f>
        <v>1</v>
      </c>
      <c r="M10841" t="str">
        <f t="shared" si="338"/>
        <v>On-Time</v>
      </c>
      <c r="N10841">
        <f t="shared" si="339"/>
        <v>0</v>
      </c>
    </row>
    <row r="10842" spans="1:14">
      <c r="A10842">
        <v>10841</v>
      </c>
      <c r="B10842">
        <v>139</v>
      </c>
      <c r="C10842">
        <v>2</v>
      </c>
      <c r="D10842">
        <v>2</v>
      </c>
      <c r="E10842" t="s">
        <v>11</v>
      </c>
      <c r="F10842" t="s">
        <v>10</v>
      </c>
      <c r="G10842">
        <v>1</v>
      </c>
      <c r="H10842">
        <v>3</v>
      </c>
      <c r="I10842" t="str">
        <f>_xlfn.XLOOKUP(A10842,[1]Sheet1!A:A,[1]Sheet1!B:B)</f>
        <v>C</v>
      </c>
      <c r="J10842" t="str">
        <f>_xlfn.XLOOKUP(A10842,[1]Sheet1!A:A,[1]Sheet1!C:C)</f>
        <v>Ship</v>
      </c>
      <c r="K10842">
        <f>_xlfn.XLOOKUP(A10842,[1]Sheet1!A:A,[1]Sheet1!D:D)</f>
        <v>4534</v>
      </c>
      <c r="L10842">
        <f>_xlfn.XLOOKUP(A10842,[1]Sheet1!A:A,[1]Sheet1!E:E)</f>
        <v>0</v>
      </c>
      <c r="M10842" t="str">
        <f t="shared" si="338"/>
        <v>Delayed</v>
      </c>
      <c r="N10842">
        <f t="shared" si="339"/>
        <v>1</v>
      </c>
    </row>
    <row r="10843" spans="1:14">
      <c r="A10843">
        <v>10842</v>
      </c>
      <c r="B10843">
        <v>169</v>
      </c>
      <c r="C10843">
        <v>4</v>
      </c>
      <c r="D10843">
        <v>2</v>
      </c>
      <c r="E10843" t="s">
        <v>11</v>
      </c>
      <c r="F10843" t="s">
        <v>9</v>
      </c>
      <c r="G10843">
        <v>5</v>
      </c>
      <c r="H10843">
        <v>3</v>
      </c>
      <c r="I10843" t="str">
        <f>_xlfn.XLOOKUP(A10843,[1]Sheet1!A:A,[1]Sheet1!B:B)</f>
        <v>F</v>
      </c>
      <c r="J10843" t="str">
        <f>_xlfn.XLOOKUP(A10843,[1]Sheet1!A:A,[1]Sheet1!C:C)</f>
        <v>Ship</v>
      </c>
      <c r="K10843">
        <f>_xlfn.XLOOKUP(A10843,[1]Sheet1!A:A,[1]Sheet1!D:D)</f>
        <v>4466</v>
      </c>
      <c r="L10843">
        <f>_xlfn.XLOOKUP(A10843,[1]Sheet1!A:A,[1]Sheet1!E:E)</f>
        <v>1</v>
      </c>
      <c r="M10843" t="str">
        <f t="shared" si="338"/>
        <v>On-Time</v>
      </c>
      <c r="N10843">
        <f t="shared" si="339"/>
        <v>0</v>
      </c>
    </row>
    <row r="10844" spans="1:14">
      <c r="A10844">
        <v>10843</v>
      </c>
      <c r="B10844">
        <v>251</v>
      </c>
      <c r="C10844">
        <v>5</v>
      </c>
      <c r="D10844">
        <v>2</v>
      </c>
      <c r="E10844" t="s">
        <v>11</v>
      </c>
      <c r="F10844" t="s">
        <v>9</v>
      </c>
      <c r="G10844">
        <v>5</v>
      </c>
      <c r="H10844">
        <v>5</v>
      </c>
      <c r="I10844" t="str">
        <f>_xlfn.XLOOKUP(A10844,[1]Sheet1!A:A,[1]Sheet1!B:B)</f>
        <v>D</v>
      </c>
      <c r="J10844" t="str">
        <f>_xlfn.XLOOKUP(A10844,[1]Sheet1!A:A,[1]Sheet1!C:C)</f>
        <v>Ship</v>
      </c>
      <c r="K10844">
        <f>_xlfn.XLOOKUP(A10844,[1]Sheet1!A:A,[1]Sheet1!D:D)</f>
        <v>5178</v>
      </c>
      <c r="L10844">
        <f>_xlfn.XLOOKUP(A10844,[1]Sheet1!A:A,[1]Sheet1!E:E)</f>
        <v>1</v>
      </c>
      <c r="M10844" t="str">
        <f t="shared" si="338"/>
        <v>On-Time</v>
      </c>
      <c r="N10844">
        <f t="shared" si="339"/>
        <v>0</v>
      </c>
    </row>
    <row r="10845" spans="1:14">
      <c r="A10845">
        <v>10844</v>
      </c>
      <c r="B10845">
        <v>154</v>
      </c>
      <c r="C10845">
        <v>1</v>
      </c>
      <c r="D10845">
        <v>2</v>
      </c>
      <c r="E10845" t="s">
        <v>8</v>
      </c>
      <c r="F10845" t="s">
        <v>10</v>
      </c>
      <c r="G10845">
        <v>1</v>
      </c>
      <c r="H10845">
        <v>4</v>
      </c>
      <c r="I10845" t="str">
        <f>_xlfn.XLOOKUP(A10845,[1]Sheet1!A:A,[1]Sheet1!B:B)</f>
        <v>F</v>
      </c>
      <c r="J10845" t="str">
        <f>_xlfn.XLOOKUP(A10845,[1]Sheet1!A:A,[1]Sheet1!C:C)</f>
        <v>Ship</v>
      </c>
      <c r="K10845">
        <f>_xlfn.XLOOKUP(A10845,[1]Sheet1!A:A,[1]Sheet1!D:D)</f>
        <v>5578</v>
      </c>
      <c r="L10845">
        <f>_xlfn.XLOOKUP(A10845,[1]Sheet1!A:A,[1]Sheet1!E:E)</f>
        <v>0</v>
      </c>
      <c r="M10845" t="str">
        <f t="shared" si="338"/>
        <v>Delayed</v>
      </c>
      <c r="N10845">
        <f t="shared" si="339"/>
        <v>1</v>
      </c>
    </row>
    <row r="10846" spans="1:14">
      <c r="A10846">
        <v>10845</v>
      </c>
      <c r="B10846">
        <v>150</v>
      </c>
      <c r="C10846">
        <v>7</v>
      </c>
      <c r="D10846">
        <v>3</v>
      </c>
      <c r="E10846" t="s">
        <v>11</v>
      </c>
      <c r="F10846" t="s">
        <v>9</v>
      </c>
      <c r="G10846">
        <v>2</v>
      </c>
      <c r="H10846">
        <v>5</v>
      </c>
      <c r="I10846" t="str">
        <f>_xlfn.XLOOKUP(A10846,[1]Sheet1!A:A,[1]Sheet1!B:B)</f>
        <v>A</v>
      </c>
      <c r="J10846" t="str">
        <f>_xlfn.XLOOKUP(A10846,[1]Sheet1!A:A,[1]Sheet1!C:C)</f>
        <v>Ship</v>
      </c>
      <c r="K10846">
        <f>_xlfn.XLOOKUP(A10846,[1]Sheet1!A:A,[1]Sheet1!D:D)</f>
        <v>5980</v>
      </c>
      <c r="L10846">
        <f>_xlfn.XLOOKUP(A10846,[1]Sheet1!A:A,[1]Sheet1!E:E)</f>
        <v>0</v>
      </c>
      <c r="M10846" t="str">
        <f t="shared" si="338"/>
        <v>Delayed</v>
      </c>
      <c r="N10846">
        <f t="shared" si="339"/>
        <v>1</v>
      </c>
    </row>
    <row r="10847" spans="1:14">
      <c r="A10847">
        <v>10846</v>
      </c>
      <c r="B10847">
        <v>272</v>
      </c>
      <c r="C10847">
        <v>9</v>
      </c>
      <c r="D10847">
        <v>4</v>
      </c>
      <c r="E10847" t="s">
        <v>11</v>
      </c>
      <c r="F10847" t="s">
        <v>9</v>
      </c>
      <c r="G10847">
        <v>5</v>
      </c>
      <c r="H10847">
        <v>4</v>
      </c>
      <c r="I10847" t="str">
        <f>_xlfn.XLOOKUP(A10847,[1]Sheet1!A:A,[1]Sheet1!B:B)</f>
        <v>B</v>
      </c>
      <c r="J10847" t="str">
        <f>_xlfn.XLOOKUP(A10847,[1]Sheet1!A:A,[1]Sheet1!C:C)</f>
        <v>Ship</v>
      </c>
      <c r="K10847">
        <f>_xlfn.XLOOKUP(A10847,[1]Sheet1!A:A,[1]Sheet1!D:D)</f>
        <v>5034</v>
      </c>
      <c r="L10847">
        <f>_xlfn.XLOOKUP(A10847,[1]Sheet1!A:A,[1]Sheet1!E:E)</f>
        <v>1</v>
      </c>
      <c r="M10847" t="str">
        <f t="shared" si="338"/>
        <v>On-Time</v>
      </c>
      <c r="N10847">
        <f t="shared" si="339"/>
        <v>0</v>
      </c>
    </row>
    <row r="10848" spans="1:14">
      <c r="A10848">
        <v>10847</v>
      </c>
      <c r="B10848">
        <v>197</v>
      </c>
      <c r="C10848">
        <v>7</v>
      </c>
      <c r="D10848">
        <v>2</v>
      </c>
      <c r="E10848" t="s">
        <v>8</v>
      </c>
      <c r="F10848" t="s">
        <v>9</v>
      </c>
      <c r="G10848">
        <v>4</v>
      </c>
      <c r="H10848">
        <v>4</v>
      </c>
      <c r="I10848" t="str">
        <f>_xlfn.XLOOKUP(A10848,[1]Sheet1!A:A,[1]Sheet1!B:B)</f>
        <v>C</v>
      </c>
      <c r="J10848" t="str">
        <f>_xlfn.XLOOKUP(A10848,[1]Sheet1!A:A,[1]Sheet1!C:C)</f>
        <v>Ship</v>
      </c>
      <c r="K10848">
        <f>_xlfn.XLOOKUP(A10848,[1]Sheet1!A:A,[1]Sheet1!D:D)</f>
        <v>4684</v>
      </c>
      <c r="L10848">
        <f>_xlfn.XLOOKUP(A10848,[1]Sheet1!A:A,[1]Sheet1!E:E)</f>
        <v>0</v>
      </c>
      <c r="M10848" t="str">
        <f t="shared" si="338"/>
        <v>Delayed</v>
      </c>
      <c r="N10848">
        <f t="shared" si="339"/>
        <v>1</v>
      </c>
    </row>
    <row r="10849" spans="1:14">
      <c r="A10849">
        <v>10848</v>
      </c>
      <c r="B10849">
        <v>169</v>
      </c>
      <c r="C10849">
        <v>2</v>
      </c>
      <c r="D10849">
        <v>2</v>
      </c>
      <c r="E10849" t="s">
        <v>8</v>
      </c>
      <c r="F10849" t="s">
        <v>10</v>
      </c>
      <c r="G10849">
        <v>1</v>
      </c>
      <c r="H10849">
        <v>4</v>
      </c>
      <c r="I10849" t="str">
        <f>_xlfn.XLOOKUP(A10849,[1]Sheet1!A:A,[1]Sheet1!B:B)</f>
        <v>F</v>
      </c>
      <c r="J10849" t="str">
        <f>_xlfn.XLOOKUP(A10849,[1]Sheet1!A:A,[1]Sheet1!C:C)</f>
        <v>Ship</v>
      </c>
      <c r="K10849">
        <f>_xlfn.XLOOKUP(A10849,[1]Sheet1!A:A,[1]Sheet1!D:D)</f>
        <v>5702</v>
      </c>
      <c r="L10849">
        <f>_xlfn.XLOOKUP(A10849,[1]Sheet1!A:A,[1]Sheet1!E:E)</f>
        <v>1</v>
      </c>
      <c r="M10849" t="str">
        <f t="shared" si="338"/>
        <v>On-Time</v>
      </c>
      <c r="N10849">
        <f t="shared" si="339"/>
        <v>0</v>
      </c>
    </row>
    <row r="10850" spans="1:14">
      <c r="A10850">
        <v>10849</v>
      </c>
      <c r="B10850">
        <v>201</v>
      </c>
      <c r="C10850">
        <v>10</v>
      </c>
      <c r="D10850">
        <v>4</v>
      </c>
      <c r="E10850" t="s">
        <v>11</v>
      </c>
      <c r="F10850" t="s">
        <v>10</v>
      </c>
      <c r="G10850">
        <v>2</v>
      </c>
      <c r="H10850">
        <v>3</v>
      </c>
      <c r="I10850" t="str">
        <f>_xlfn.XLOOKUP(A10850,[1]Sheet1!A:A,[1]Sheet1!B:B)</f>
        <v>D</v>
      </c>
      <c r="J10850" t="str">
        <f>_xlfn.XLOOKUP(A10850,[1]Sheet1!A:A,[1]Sheet1!C:C)</f>
        <v>Ship</v>
      </c>
      <c r="K10850">
        <f>_xlfn.XLOOKUP(A10850,[1]Sheet1!A:A,[1]Sheet1!D:D)</f>
        <v>5565</v>
      </c>
      <c r="L10850">
        <f>_xlfn.XLOOKUP(A10850,[1]Sheet1!A:A,[1]Sheet1!E:E)</f>
        <v>0</v>
      </c>
      <c r="M10850" t="str">
        <f t="shared" si="338"/>
        <v>Delayed</v>
      </c>
      <c r="N10850">
        <f t="shared" si="339"/>
        <v>1</v>
      </c>
    </row>
    <row r="10851" spans="1:14">
      <c r="A10851">
        <v>10850</v>
      </c>
      <c r="B10851">
        <v>168</v>
      </c>
      <c r="C10851">
        <v>3</v>
      </c>
      <c r="D10851">
        <v>3</v>
      </c>
      <c r="E10851" t="s">
        <v>11</v>
      </c>
      <c r="F10851" t="s">
        <v>9</v>
      </c>
      <c r="G10851">
        <v>4</v>
      </c>
      <c r="H10851">
        <v>3</v>
      </c>
      <c r="I10851" t="str">
        <f>_xlfn.XLOOKUP(A10851,[1]Sheet1!A:A,[1]Sheet1!B:B)</f>
        <v>F</v>
      </c>
      <c r="J10851" t="str">
        <f>_xlfn.XLOOKUP(A10851,[1]Sheet1!A:A,[1]Sheet1!C:C)</f>
        <v>Ship</v>
      </c>
      <c r="K10851">
        <f>_xlfn.XLOOKUP(A10851,[1]Sheet1!A:A,[1]Sheet1!D:D)</f>
        <v>5303</v>
      </c>
      <c r="L10851">
        <f>_xlfn.XLOOKUP(A10851,[1]Sheet1!A:A,[1]Sheet1!E:E)</f>
        <v>1</v>
      </c>
      <c r="M10851" t="str">
        <f t="shared" si="338"/>
        <v>On-Time</v>
      </c>
      <c r="N10851">
        <f t="shared" si="339"/>
        <v>0</v>
      </c>
    </row>
    <row r="10852" spans="1:14">
      <c r="A10852">
        <v>10851</v>
      </c>
      <c r="B10852">
        <v>202</v>
      </c>
      <c r="C10852">
        <v>7</v>
      </c>
      <c r="D10852">
        <v>3</v>
      </c>
      <c r="E10852" t="s">
        <v>8</v>
      </c>
      <c r="F10852" t="s">
        <v>10</v>
      </c>
      <c r="G10852">
        <v>1</v>
      </c>
      <c r="H10852">
        <v>4</v>
      </c>
      <c r="I10852" t="str">
        <f>_xlfn.XLOOKUP(A10852,[1]Sheet1!A:A,[1]Sheet1!B:B)</f>
        <v>A</v>
      </c>
      <c r="J10852" t="str">
        <f>_xlfn.XLOOKUP(A10852,[1]Sheet1!A:A,[1]Sheet1!C:C)</f>
        <v>Ship</v>
      </c>
      <c r="K10852">
        <f>_xlfn.XLOOKUP(A10852,[1]Sheet1!A:A,[1]Sheet1!D:D)</f>
        <v>4788</v>
      </c>
      <c r="L10852">
        <f>_xlfn.XLOOKUP(A10852,[1]Sheet1!A:A,[1]Sheet1!E:E)</f>
        <v>0</v>
      </c>
      <c r="M10852" t="str">
        <f t="shared" si="338"/>
        <v>Delayed</v>
      </c>
      <c r="N10852">
        <f t="shared" si="339"/>
        <v>1</v>
      </c>
    </row>
    <row r="10853" spans="1:14">
      <c r="A10853">
        <v>10852</v>
      </c>
      <c r="B10853">
        <v>241</v>
      </c>
      <c r="C10853">
        <v>7</v>
      </c>
      <c r="D10853">
        <v>4</v>
      </c>
      <c r="E10853" t="s">
        <v>11</v>
      </c>
      <c r="F10853" t="s">
        <v>10</v>
      </c>
      <c r="G10853">
        <v>1</v>
      </c>
      <c r="H10853">
        <v>5</v>
      </c>
      <c r="I10853" t="str">
        <f>_xlfn.XLOOKUP(A10853,[1]Sheet1!A:A,[1]Sheet1!B:B)</f>
        <v>B</v>
      </c>
      <c r="J10853" t="str">
        <f>_xlfn.XLOOKUP(A10853,[1]Sheet1!A:A,[1]Sheet1!C:C)</f>
        <v>Ship</v>
      </c>
      <c r="K10853">
        <f>_xlfn.XLOOKUP(A10853,[1]Sheet1!A:A,[1]Sheet1!D:D)</f>
        <v>5519</v>
      </c>
      <c r="L10853">
        <f>_xlfn.XLOOKUP(A10853,[1]Sheet1!A:A,[1]Sheet1!E:E)</f>
        <v>1</v>
      </c>
      <c r="M10853" t="str">
        <f t="shared" si="338"/>
        <v>On-Time</v>
      </c>
      <c r="N10853">
        <f t="shared" si="339"/>
        <v>0</v>
      </c>
    </row>
    <row r="10854" spans="1:14">
      <c r="A10854">
        <v>10853</v>
      </c>
      <c r="B10854">
        <v>152</v>
      </c>
      <c r="C10854">
        <v>10</v>
      </c>
      <c r="D10854">
        <v>4</v>
      </c>
      <c r="E10854" t="s">
        <v>8</v>
      </c>
      <c r="F10854" t="s">
        <v>9</v>
      </c>
      <c r="G10854">
        <v>5</v>
      </c>
      <c r="H10854">
        <v>5</v>
      </c>
      <c r="I10854" t="str">
        <f>_xlfn.XLOOKUP(A10854,[1]Sheet1!A:A,[1]Sheet1!B:B)</f>
        <v>C</v>
      </c>
      <c r="J10854" t="str">
        <f>_xlfn.XLOOKUP(A10854,[1]Sheet1!A:A,[1]Sheet1!C:C)</f>
        <v>Ship</v>
      </c>
      <c r="K10854">
        <f>_xlfn.XLOOKUP(A10854,[1]Sheet1!A:A,[1]Sheet1!D:D)</f>
        <v>5913</v>
      </c>
      <c r="L10854">
        <f>_xlfn.XLOOKUP(A10854,[1]Sheet1!A:A,[1]Sheet1!E:E)</f>
        <v>1</v>
      </c>
      <c r="M10854" t="str">
        <f t="shared" si="338"/>
        <v>On-Time</v>
      </c>
      <c r="N10854">
        <f t="shared" si="339"/>
        <v>0</v>
      </c>
    </row>
    <row r="10855" spans="1:14">
      <c r="A10855">
        <v>10854</v>
      </c>
      <c r="B10855">
        <v>139</v>
      </c>
      <c r="C10855">
        <v>3</v>
      </c>
      <c r="D10855">
        <v>2</v>
      </c>
      <c r="E10855" t="s">
        <v>11</v>
      </c>
      <c r="F10855" t="s">
        <v>9</v>
      </c>
      <c r="G10855">
        <v>3</v>
      </c>
      <c r="H10855">
        <v>5</v>
      </c>
      <c r="I10855" t="str">
        <f>_xlfn.XLOOKUP(A10855,[1]Sheet1!A:A,[1]Sheet1!B:B)</f>
        <v>F</v>
      </c>
      <c r="J10855" t="str">
        <f>_xlfn.XLOOKUP(A10855,[1]Sheet1!A:A,[1]Sheet1!C:C)</f>
        <v>Ship</v>
      </c>
      <c r="K10855">
        <f>_xlfn.XLOOKUP(A10855,[1]Sheet1!A:A,[1]Sheet1!D:D)</f>
        <v>5261</v>
      </c>
      <c r="L10855">
        <f>_xlfn.XLOOKUP(A10855,[1]Sheet1!A:A,[1]Sheet1!E:E)</f>
        <v>0</v>
      </c>
      <c r="M10855" t="str">
        <f t="shared" si="338"/>
        <v>Delayed</v>
      </c>
      <c r="N10855">
        <f t="shared" si="339"/>
        <v>1</v>
      </c>
    </row>
    <row r="10856" spans="1:14">
      <c r="A10856">
        <v>10855</v>
      </c>
      <c r="B10856">
        <v>204</v>
      </c>
      <c r="C10856">
        <v>10</v>
      </c>
      <c r="D10856">
        <v>5</v>
      </c>
      <c r="E10856" t="s">
        <v>11</v>
      </c>
      <c r="F10856" t="s">
        <v>9</v>
      </c>
      <c r="G10856">
        <v>5</v>
      </c>
      <c r="H10856">
        <v>5</v>
      </c>
      <c r="I10856" t="str">
        <f>_xlfn.XLOOKUP(A10856,[1]Sheet1!A:A,[1]Sheet1!B:B)</f>
        <v>D</v>
      </c>
      <c r="J10856" t="str">
        <f>_xlfn.XLOOKUP(A10856,[1]Sheet1!A:A,[1]Sheet1!C:C)</f>
        <v>Ship</v>
      </c>
      <c r="K10856">
        <f>_xlfn.XLOOKUP(A10856,[1]Sheet1!A:A,[1]Sheet1!D:D)</f>
        <v>4251</v>
      </c>
      <c r="L10856">
        <f>_xlfn.XLOOKUP(A10856,[1]Sheet1!A:A,[1]Sheet1!E:E)</f>
        <v>0</v>
      </c>
      <c r="M10856" t="str">
        <f t="shared" si="338"/>
        <v>Delayed</v>
      </c>
      <c r="N10856">
        <f t="shared" si="339"/>
        <v>1</v>
      </c>
    </row>
    <row r="10857" spans="1:14">
      <c r="A10857">
        <v>10856</v>
      </c>
      <c r="B10857">
        <v>198</v>
      </c>
      <c r="C10857">
        <v>7</v>
      </c>
      <c r="D10857">
        <v>2</v>
      </c>
      <c r="E10857" t="s">
        <v>8</v>
      </c>
      <c r="F10857" t="s">
        <v>10</v>
      </c>
      <c r="G10857">
        <v>3</v>
      </c>
      <c r="H10857">
        <v>3</v>
      </c>
      <c r="I10857" t="str">
        <f>_xlfn.XLOOKUP(A10857,[1]Sheet1!A:A,[1]Sheet1!B:B)</f>
        <v>F</v>
      </c>
      <c r="J10857" t="str">
        <f>_xlfn.XLOOKUP(A10857,[1]Sheet1!A:A,[1]Sheet1!C:C)</f>
        <v>Ship</v>
      </c>
      <c r="K10857">
        <f>_xlfn.XLOOKUP(A10857,[1]Sheet1!A:A,[1]Sheet1!D:D)</f>
        <v>4996</v>
      </c>
      <c r="L10857">
        <f>_xlfn.XLOOKUP(A10857,[1]Sheet1!A:A,[1]Sheet1!E:E)</f>
        <v>1</v>
      </c>
      <c r="M10857" t="str">
        <f t="shared" si="338"/>
        <v>On-Time</v>
      </c>
      <c r="N10857">
        <f t="shared" si="339"/>
        <v>0</v>
      </c>
    </row>
    <row r="10858" spans="1:14">
      <c r="A10858">
        <v>10857</v>
      </c>
      <c r="B10858">
        <v>206</v>
      </c>
      <c r="C10858">
        <v>6</v>
      </c>
      <c r="D10858">
        <v>2</v>
      </c>
      <c r="E10858" t="s">
        <v>8</v>
      </c>
      <c r="F10858" t="s">
        <v>9</v>
      </c>
      <c r="G10858">
        <v>5</v>
      </c>
      <c r="H10858">
        <v>6</v>
      </c>
      <c r="I10858" t="str">
        <f>_xlfn.XLOOKUP(A10858,[1]Sheet1!A:A,[1]Sheet1!B:B)</f>
        <v>A</v>
      </c>
      <c r="J10858" t="str">
        <f>_xlfn.XLOOKUP(A10858,[1]Sheet1!A:A,[1]Sheet1!C:C)</f>
        <v>Ship</v>
      </c>
      <c r="K10858">
        <f>_xlfn.XLOOKUP(A10858,[1]Sheet1!A:A,[1]Sheet1!D:D)</f>
        <v>5646</v>
      </c>
      <c r="L10858">
        <f>_xlfn.XLOOKUP(A10858,[1]Sheet1!A:A,[1]Sheet1!E:E)</f>
        <v>1</v>
      </c>
      <c r="M10858" t="str">
        <f t="shared" si="338"/>
        <v>On-Time</v>
      </c>
      <c r="N10858">
        <f t="shared" si="339"/>
        <v>0</v>
      </c>
    </row>
    <row r="10859" spans="1:14">
      <c r="A10859">
        <v>10858</v>
      </c>
      <c r="B10859">
        <v>231</v>
      </c>
      <c r="C10859">
        <v>3</v>
      </c>
      <c r="D10859">
        <v>6</v>
      </c>
      <c r="E10859" t="s">
        <v>11</v>
      </c>
      <c r="F10859" t="s">
        <v>9</v>
      </c>
      <c r="G10859">
        <v>4</v>
      </c>
      <c r="H10859">
        <v>3</v>
      </c>
      <c r="I10859" t="str">
        <f>_xlfn.XLOOKUP(A10859,[1]Sheet1!A:A,[1]Sheet1!B:B)</f>
        <v>B</v>
      </c>
      <c r="J10859" t="str">
        <f>_xlfn.XLOOKUP(A10859,[1]Sheet1!A:A,[1]Sheet1!C:C)</f>
        <v>Ship</v>
      </c>
      <c r="K10859">
        <f>_xlfn.XLOOKUP(A10859,[1]Sheet1!A:A,[1]Sheet1!D:D)</f>
        <v>5910</v>
      </c>
      <c r="L10859">
        <f>_xlfn.XLOOKUP(A10859,[1]Sheet1!A:A,[1]Sheet1!E:E)</f>
        <v>1</v>
      </c>
      <c r="M10859" t="str">
        <f t="shared" si="338"/>
        <v>On-Time</v>
      </c>
      <c r="N10859">
        <f t="shared" si="339"/>
        <v>0</v>
      </c>
    </row>
    <row r="10860" spans="1:14">
      <c r="A10860">
        <v>10859</v>
      </c>
      <c r="B10860">
        <v>166</v>
      </c>
      <c r="C10860">
        <v>4</v>
      </c>
      <c r="D10860">
        <v>3</v>
      </c>
      <c r="E10860" t="s">
        <v>11</v>
      </c>
      <c r="F10860" t="s">
        <v>10</v>
      </c>
      <c r="G10860">
        <v>1</v>
      </c>
      <c r="H10860">
        <v>3</v>
      </c>
      <c r="I10860" t="str">
        <f>_xlfn.XLOOKUP(A10860,[1]Sheet1!A:A,[1]Sheet1!B:B)</f>
        <v>C</v>
      </c>
      <c r="J10860" t="str">
        <f>_xlfn.XLOOKUP(A10860,[1]Sheet1!A:A,[1]Sheet1!C:C)</f>
        <v>Ship</v>
      </c>
      <c r="K10860">
        <f>_xlfn.XLOOKUP(A10860,[1]Sheet1!A:A,[1]Sheet1!D:D)</f>
        <v>4716</v>
      </c>
      <c r="L10860">
        <f>_xlfn.XLOOKUP(A10860,[1]Sheet1!A:A,[1]Sheet1!E:E)</f>
        <v>0</v>
      </c>
      <c r="M10860" t="str">
        <f t="shared" si="338"/>
        <v>Delayed</v>
      </c>
      <c r="N10860">
        <f t="shared" si="339"/>
        <v>1</v>
      </c>
    </row>
    <row r="10861" spans="1:14">
      <c r="A10861">
        <v>10860</v>
      </c>
      <c r="B10861">
        <v>125</v>
      </c>
      <c r="C10861">
        <v>9</v>
      </c>
      <c r="D10861">
        <v>3</v>
      </c>
      <c r="E10861" t="s">
        <v>11</v>
      </c>
      <c r="F10861" t="s">
        <v>10</v>
      </c>
      <c r="G10861">
        <v>1</v>
      </c>
      <c r="H10861">
        <v>3</v>
      </c>
      <c r="I10861" t="str">
        <f>_xlfn.XLOOKUP(A10861,[1]Sheet1!A:A,[1]Sheet1!B:B)</f>
        <v>F</v>
      </c>
      <c r="J10861" t="str">
        <f>_xlfn.XLOOKUP(A10861,[1]Sheet1!A:A,[1]Sheet1!C:C)</f>
        <v>Ship</v>
      </c>
      <c r="K10861">
        <f>_xlfn.XLOOKUP(A10861,[1]Sheet1!A:A,[1]Sheet1!D:D)</f>
        <v>5489</v>
      </c>
      <c r="L10861">
        <f>_xlfn.XLOOKUP(A10861,[1]Sheet1!A:A,[1]Sheet1!E:E)</f>
        <v>0</v>
      </c>
      <c r="M10861" t="str">
        <f t="shared" si="338"/>
        <v>Delayed</v>
      </c>
      <c r="N10861">
        <f t="shared" si="339"/>
        <v>1</v>
      </c>
    </row>
    <row r="10862" spans="1:14">
      <c r="A10862">
        <v>10861</v>
      </c>
      <c r="B10862">
        <v>237</v>
      </c>
      <c r="C10862">
        <v>7</v>
      </c>
      <c r="D10862">
        <v>3</v>
      </c>
      <c r="E10862" t="s">
        <v>12</v>
      </c>
      <c r="F10862" t="s">
        <v>10</v>
      </c>
      <c r="G10862">
        <v>3</v>
      </c>
      <c r="H10862">
        <v>5</v>
      </c>
      <c r="I10862" t="str">
        <f>_xlfn.XLOOKUP(A10862,[1]Sheet1!A:A,[1]Sheet1!B:B)</f>
        <v>D</v>
      </c>
      <c r="J10862" t="str">
        <f>_xlfn.XLOOKUP(A10862,[1]Sheet1!A:A,[1]Sheet1!C:C)</f>
        <v>Ship</v>
      </c>
      <c r="K10862">
        <f>_xlfn.XLOOKUP(A10862,[1]Sheet1!A:A,[1]Sheet1!D:D)</f>
        <v>4208</v>
      </c>
      <c r="L10862">
        <f>_xlfn.XLOOKUP(A10862,[1]Sheet1!A:A,[1]Sheet1!E:E)</f>
        <v>1</v>
      </c>
      <c r="M10862" t="str">
        <f t="shared" si="338"/>
        <v>On-Time</v>
      </c>
      <c r="N10862">
        <f t="shared" si="339"/>
        <v>0</v>
      </c>
    </row>
    <row r="10863" spans="1:14">
      <c r="A10863">
        <v>10862</v>
      </c>
      <c r="B10863">
        <v>145</v>
      </c>
      <c r="C10863">
        <v>7</v>
      </c>
      <c r="D10863">
        <v>3</v>
      </c>
      <c r="E10863" t="s">
        <v>11</v>
      </c>
      <c r="F10863" t="s">
        <v>9</v>
      </c>
      <c r="G10863">
        <v>1</v>
      </c>
      <c r="H10863">
        <v>4</v>
      </c>
      <c r="I10863" t="str">
        <f>_xlfn.XLOOKUP(A10863,[1]Sheet1!A:A,[1]Sheet1!B:B)</f>
        <v>F</v>
      </c>
      <c r="J10863" t="str">
        <f>_xlfn.XLOOKUP(A10863,[1]Sheet1!A:A,[1]Sheet1!C:C)</f>
        <v>Ship</v>
      </c>
      <c r="K10863">
        <f>_xlfn.XLOOKUP(A10863,[1]Sheet1!A:A,[1]Sheet1!D:D)</f>
        <v>4386</v>
      </c>
      <c r="L10863">
        <f>_xlfn.XLOOKUP(A10863,[1]Sheet1!A:A,[1]Sheet1!E:E)</f>
        <v>1</v>
      </c>
      <c r="M10863" t="str">
        <f t="shared" si="338"/>
        <v>On-Time</v>
      </c>
      <c r="N10863">
        <f t="shared" si="339"/>
        <v>0</v>
      </c>
    </row>
    <row r="10864" spans="1:14">
      <c r="A10864">
        <v>10863</v>
      </c>
      <c r="B10864">
        <v>242</v>
      </c>
      <c r="C10864">
        <v>9</v>
      </c>
      <c r="D10864">
        <v>3</v>
      </c>
      <c r="E10864" t="s">
        <v>11</v>
      </c>
      <c r="F10864" t="s">
        <v>10</v>
      </c>
      <c r="G10864">
        <v>4</v>
      </c>
      <c r="H10864">
        <v>6</v>
      </c>
      <c r="I10864" t="str">
        <f>_xlfn.XLOOKUP(A10864,[1]Sheet1!A:A,[1]Sheet1!B:B)</f>
        <v>A</v>
      </c>
      <c r="J10864" t="str">
        <f>_xlfn.XLOOKUP(A10864,[1]Sheet1!A:A,[1]Sheet1!C:C)</f>
        <v>Ship</v>
      </c>
      <c r="K10864">
        <f>_xlfn.XLOOKUP(A10864,[1]Sheet1!A:A,[1]Sheet1!D:D)</f>
        <v>5920</v>
      </c>
      <c r="L10864">
        <f>_xlfn.XLOOKUP(A10864,[1]Sheet1!A:A,[1]Sheet1!E:E)</f>
        <v>0</v>
      </c>
      <c r="M10864" t="str">
        <f t="shared" si="338"/>
        <v>Delayed</v>
      </c>
      <c r="N10864">
        <f t="shared" si="339"/>
        <v>1</v>
      </c>
    </row>
    <row r="10865" spans="1:14">
      <c r="A10865">
        <v>10864</v>
      </c>
      <c r="B10865">
        <v>261</v>
      </c>
      <c r="C10865">
        <v>4</v>
      </c>
      <c r="D10865">
        <v>3</v>
      </c>
      <c r="E10865" t="s">
        <v>8</v>
      </c>
      <c r="F10865" t="s">
        <v>10</v>
      </c>
      <c r="G10865">
        <v>2</v>
      </c>
      <c r="H10865">
        <v>4</v>
      </c>
      <c r="I10865" t="str">
        <f>_xlfn.XLOOKUP(A10865,[1]Sheet1!A:A,[1]Sheet1!B:B)</f>
        <v>B</v>
      </c>
      <c r="J10865" t="str">
        <f>_xlfn.XLOOKUP(A10865,[1]Sheet1!A:A,[1]Sheet1!C:C)</f>
        <v>Ship</v>
      </c>
      <c r="K10865">
        <f>_xlfn.XLOOKUP(A10865,[1]Sheet1!A:A,[1]Sheet1!D:D)</f>
        <v>5345</v>
      </c>
      <c r="L10865">
        <f>_xlfn.XLOOKUP(A10865,[1]Sheet1!A:A,[1]Sheet1!E:E)</f>
        <v>1</v>
      </c>
      <c r="M10865" t="str">
        <f t="shared" si="338"/>
        <v>On-Time</v>
      </c>
      <c r="N10865">
        <f t="shared" si="339"/>
        <v>0</v>
      </c>
    </row>
    <row r="10866" spans="1:14">
      <c r="A10866">
        <v>10865</v>
      </c>
      <c r="B10866">
        <v>148</v>
      </c>
      <c r="C10866">
        <v>7</v>
      </c>
      <c r="D10866">
        <v>3</v>
      </c>
      <c r="E10866" t="s">
        <v>8</v>
      </c>
      <c r="F10866" t="s">
        <v>10</v>
      </c>
      <c r="G10866">
        <v>3</v>
      </c>
      <c r="H10866">
        <v>5</v>
      </c>
      <c r="I10866" t="str">
        <f>_xlfn.XLOOKUP(A10866,[1]Sheet1!A:A,[1]Sheet1!B:B)</f>
        <v>C</v>
      </c>
      <c r="J10866" t="str">
        <f>_xlfn.XLOOKUP(A10866,[1]Sheet1!A:A,[1]Sheet1!C:C)</f>
        <v>Ship</v>
      </c>
      <c r="K10866">
        <f>_xlfn.XLOOKUP(A10866,[1]Sheet1!A:A,[1]Sheet1!D:D)</f>
        <v>4714</v>
      </c>
      <c r="L10866">
        <f>_xlfn.XLOOKUP(A10866,[1]Sheet1!A:A,[1]Sheet1!E:E)</f>
        <v>0</v>
      </c>
      <c r="M10866" t="str">
        <f t="shared" si="338"/>
        <v>Delayed</v>
      </c>
      <c r="N10866">
        <f t="shared" si="339"/>
        <v>1</v>
      </c>
    </row>
    <row r="10867" spans="1:14">
      <c r="A10867">
        <v>10866</v>
      </c>
      <c r="B10867">
        <v>148</v>
      </c>
      <c r="C10867">
        <v>2</v>
      </c>
      <c r="D10867">
        <v>4</v>
      </c>
      <c r="E10867" t="s">
        <v>8</v>
      </c>
      <c r="F10867" t="s">
        <v>9</v>
      </c>
      <c r="G10867">
        <v>3</v>
      </c>
      <c r="H10867">
        <v>3</v>
      </c>
      <c r="I10867" t="str">
        <f>_xlfn.XLOOKUP(A10867,[1]Sheet1!A:A,[1]Sheet1!B:B)</f>
        <v>F</v>
      </c>
      <c r="J10867" t="str">
        <f>_xlfn.XLOOKUP(A10867,[1]Sheet1!A:A,[1]Sheet1!C:C)</f>
        <v>Ship</v>
      </c>
      <c r="K10867">
        <f>_xlfn.XLOOKUP(A10867,[1]Sheet1!A:A,[1]Sheet1!D:D)</f>
        <v>5557</v>
      </c>
      <c r="L10867">
        <f>_xlfn.XLOOKUP(A10867,[1]Sheet1!A:A,[1]Sheet1!E:E)</f>
        <v>0</v>
      </c>
      <c r="M10867" t="str">
        <f t="shared" si="338"/>
        <v>Delayed</v>
      </c>
      <c r="N10867">
        <f t="shared" si="339"/>
        <v>1</v>
      </c>
    </row>
    <row r="10868" spans="1:14">
      <c r="A10868">
        <v>10867</v>
      </c>
      <c r="B10868">
        <v>185</v>
      </c>
      <c r="C10868">
        <v>3</v>
      </c>
      <c r="D10868">
        <v>2</v>
      </c>
      <c r="E10868" t="s">
        <v>8</v>
      </c>
      <c r="F10868" t="s">
        <v>10</v>
      </c>
      <c r="G10868">
        <v>3</v>
      </c>
      <c r="H10868">
        <v>4</v>
      </c>
      <c r="I10868" t="str">
        <f>_xlfn.XLOOKUP(A10868,[1]Sheet1!A:A,[1]Sheet1!B:B)</f>
        <v>D</v>
      </c>
      <c r="J10868" t="str">
        <f>_xlfn.XLOOKUP(A10868,[1]Sheet1!A:A,[1]Sheet1!C:C)</f>
        <v>Ship</v>
      </c>
      <c r="K10868">
        <f>_xlfn.XLOOKUP(A10868,[1]Sheet1!A:A,[1]Sheet1!D:D)</f>
        <v>5914</v>
      </c>
      <c r="L10868">
        <f>_xlfn.XLOOKUP(A10868,[1]Sheet1!A:A,[1]Sheet1!E:E)</f>
        <v>1</v>
      </c>
      <c r="M10868" t="str">
        <f t="shared" si="338"/>
        <v>On-Time</v>
      </c>
      <c r="N10868">
        <f t="shared" si="339"/>
        <v>0</v>
      </c>
    </row>
    <row r="10869" spans="1:14">
      <c r="A10869">
        <v>10868</v>
      </c>
      <c r="B10869">
        <v>195</v>
      </c>
      <c r="C10869">
        <v>7</v>
      </c>
      <c r="D10869">
        <v>3</v>
      </c>
      <c r="E10869" t="s">
        <v>8</v>
      </c>
      <c r="F10869" t="s">
        <v>10</v>
      </c>
      <c r="G10869">
        <v>3</v>
      </c>
      <c r="H10869">
        <v>4</v>
      </c>
      <c r="I10869" t="str">
        <f>_xlfn.XLOOKUP(A10869,[1]Sheet1!A:A,[1]Sheet1!B:B)</f>
        <v>F</v>
      </c>
      <c r="J10869" t="str">
        <f>_xlfn.XLOOKUP(A10869,[1]Sheet1!A:A,[1]Sheet1!C:C)</f>
        <v>Ship</v>
      </c>
      <c r="K10869">
        <f>_xlfn.XLOOKUP(A10869,[1]Sheet1!A:A,[1]Sheet1!D:D)</f>
        <v>4915</v>
      </c>
      <c r="L10869">
        <f>_xlfn.XLOOKUP(A10869,[1]Sheet1!A:A,[1]Sheet1!E:E)</f>
        <v>1</v>
      </c>
      <c r="M10869" t="str">
        <f t="shared" si="338"/>
        <v>On-Time</v>
      </c>
      <c r="N10869">
        <f t="shared" si="339"/>
        <v>0</v>
      </c>
    </row>
    <row r="10870" spans="1:14">
      <c r="A10870">
        <v>10869</v>
      </c>
      <c r="B10870">
        <v>219</v>
      </c>
      <c r="C10870">
        <v>10</v>
      </c>
      <c r="D10870">
        <v>3</v>
      </c>
      <c r="E10870" t="s">
        <v>11</v>
      </c>
      <c r="F10870" t="s">
        <v>10</v>
      </c>
      <c r="G10870">
        <v>4</v>
      </c>
      <c r="H10870">
        <v>4</v>
      </c>
      <c r="I10870" t="str">
        <f>_xlfn.XLOOKUP(A10870,[1]Sheet1!A:A,[1]Sheet1!B:B)</f>
        <v>A</v>
      </c>
      <c r="J10870" t="str">
        <f>_xlfn.XLOOKUP(A10870,[1]Sheet1!A:A,[1]Sheet1!C:C)</f>
        <v>Ship</v>
      </c>
      <c r="K10870">
        <f>_xlfn.XLOOKUP(A10870,[1]Sheet1!A:A,[1]Sheet1!D:D)</f>
        <v>4947</v>
      </c>
      <c r="L10870">
        <f>_xlfn.XLOOKUP(A10870,[1]Sheet1!A:A,[1]Sheet1!E:E)</f>
        <v>0</v>
      </c>
      <c r="M10870" t="str">
        <f t="shared" si="338"/>
        <v>Delayed</v>
      </c>
      <c r="N10870">
        <f t="shared" si="339"/>
        <v>1</v>
      </c>
    </row>
    <row r="10871" spans="1:14">
      <c r="A10871">
        <v>10870</v>
      </c>
      <c r="B10871">
        <v>146</v>
      </c>
      <c r="C10871">
        <v>7</v>
      </c>
      <c r="D10871">
        <v>3</v>
      </c>
      <c r="E10871" t="s">
        <v>11</v>
      </c>
      <c r="F10871" t="s">
        <v>10</v>
      </c>
      <c r="G10871">
        <v>2</v>
      </c>
      <c r="H10871">
        <v>4</v>
      </c>
      <c r="I10871" t="str">
        <f>_xlfn.XLOOKUP(A10871,[1]Sheet1!A:A,[1]Sheet1!B:B)</f>
        <v>B</v>
      </c>
      <c r="J10871" t="str">
        <f>_xlfn.XLOOKUP(A10871,[1]Sheet1!A:A,[1]Sheet1!C:C)</f>
        <v>Ship</v>
      </c>
      <c r="K10871">
        <f>_xlfn.XLOOKUP(A10871,[1]Sheet1!A:A,[1]Sheet1!D:D)</f>
        <v>4381</v>
      </c>
      <c r="L10871">
        <f>_xlfn.XLOOKUP(A10871,[1]Sheet1!A:A,[1]Sheet1!E:E)</f>
        <v>1</v>
      </c>
      <c r="M10871" t="str">
        <f t="shared" si="338"/>
        <v>On-Time</v>
      </c>
      <c r="N10871">
        <f t="shared" si="339"/>
        <v>0</v>
      </c>
    </row>
    <row r="10872" spans="1:14">
      <c r="A10872">
        <v>10871</v>
      </c>
      <c r="B10872">
        <v>125</v>
      </c>
      <c r="C10872">
        <v>7</v>
      </c>
      <c r="D10872">
        <v>4</v>
      </c>
      <c r="E10872" t="s">
        <v>11</v>
      </c>
      <c r="F10872" t="s">
        <v>10</v>
      </c>
      <c r="G10872">
        <v>3</v>
      </c>
      <c r="H10872">
        <v>4</v>
      </c>
      <c r="I10872" t="str">
        <f>_xlfn.XLOOKUP(A10872,[1]Sheet1!A:A,[1]Sheet1!B:B)</f>
        <v>C</v>
      </c>
      <c r="J10872" t="str">
        <f>_xlfn.XLOOKUP(A10872,[1]Sheet1!A:A,[1]Sheet1!C:C)</f>
        <v>Ship</v>
      </c>
      <c r="K10872">
        <f>_xlfn.XLOOKUP(A10872,[1]Sheet1!A:A,[1]Sheet1!D:D)</f>
        <v>4203</v>
      </c>
      <c r="L10872">
        <f>_xlfn.XLOOKUP(A10872,[1]Sheet1!A:A,[1]Sheet1!E:E)</f>
        <v>1</v>
      </c>
      <c r="M10872" t="str">
        <f t="shared" si="338"/>
        <v>On-Time</v>
      </c>
      <c r="N10872">
        <f t="shared" si="339"/>
        <v>0</v>
      </c>
    </row>
    <row r="10873" spans="1:14">
      <c r="A10873">
        <v>10872</v>
      </c>
      <c r="B10873">
        <v>205</v>
      </c>
      <c r="C10873">
        <v>9</v>
      </c>
      <c r="D10873">
        <v>4</v>
      </c>
      <c r="E10873" t="s">
        <v>8</v>
      </c>
      <c r="F10873" t="s">
        <v>9</v>
      </c>
      <c r="G10873">
        <v>5</v>
      </c>
      <c r="H10873">
        <v>3</v>
      </c>
      <c r="I10873" t="str">
        <f>_xlfn.XLOOKUP(A10873,[1]Sheet1!A:A,[1]Sheet1!B:B)</f>
        <v>F</v>
      </c>
      <c r="J10873" t="str">
        <f>_xlfn.XLOOKUP(A10873,[1]Sheet1!A:A,[1]Sheet1!C:C)</f>
        <v>Ship</v>
      </c>
      <c r="K10873">
        <f>_xlfn.XLOOKUP(A10873,[1]Sheet1!A:A,[1]Sheet1!D:D)</f>
        <v>4819</v>
      </c>
      <c r="L10873">
        <f>_xlfn.XLOOKUP(A10873,[1]Sheet1!A:A,[1]Sheet1!E:E)</f>
        <v>1</v>
      </c>
      <c r="M10873" t="str">
        <f t="shared" si="338"/>
        <v>On-Time</v>
      </c>
      <c r="N10873">
        <f t="shared" si="339"/>
        <v>0</v>
      </c>
    </row>
    <row r="10874" spans="1:14">
      <c r="A10874">
        <v>10873</v>
      </c>
      <c r="B10874">
        <v>177</v>
      </c>
      <c r="C10874">
        <v>3</v>
      </c>
      <c r="D10874">
        <v>2</v>
      </c>
      <c r="E10874" t="s">
        <v>11</v>
      </c>
      <c r="F10874" t="s">
        <v>10</v>
      </c>
      <c r="G10874">
        <v>4</v>
      </c>
      <c r="H10874">
        <v>3</v>
      </c>
      <c r="I10874" t="str">
        <f>_xlfn.XLOOKUP(A10874,[1]Sheet1!A:A,[1]Sheet1!B:B)</f>
        <v>D</v>
      </c>
      <c r="J10874" t="str">
        <f>_xlfn.XLOOKUP(A10874,[1]Sheet1!A:A,[1]Sheet1!C:C)</f>
        <v>Ship</v>
      </c>
      <c r="K10874">
        <f>_xlfn.XLOOKUP(A10874,[1]Sheet1!A:A,[1]Sheet1!D:D)</f>
        <v>4240</v>
      </c>
      <c r="L10874">
        <f>_xlfn.XLOOKUP(A10874,[1]Sheet1!A:A,[1]Sheet1!E:E)</f>
        <v>1</v>
      </c>
      <c r="M10874" t="str">
        <f t="shared" si="338"/>
        <v>On-Time</v>
      </c>
      <c r="N10874">
        <f t="shared" si="339"/>
        <v>0</v>
      </c>
    </row>
    <row r="10875" spans="1:14">
      <c r="A10875">
        <v>10874</v>
      </c>
      <c r="B10875">
        <v>190</v>
      </c>
      <c r="C10875">
        <v>9</v>
      </c>
      <c r="D10875">
        <v>2</v>
      </c>
      <c r="E10875" t="s">
        <v>8</v>
      </c>
      <c r="F10875" t="s">
        <v>10</v>
      </c>
      <c r="G10875">
        <v>1</v>
      </c>
      <c r="H10875">
        <v>5</v>
      </c>
      <c r="I10875" t="str">
        <f>_xlfn.XLOOKUP(A10875,[1]Sheet1!A:A,[1]Sheet1!B:B)</f>
        <v>F</v>
      </c>
      <c r="J10875" t="str">
        <f>_xlfn.XLOOKUP(A10875,[1]Sheet1!A:A,[1]Sheet1!C:C)</f>
        <v>Ship</v>
      </c>
      <c r="K10875">
        <f>_xlfn.XLOOKUP(A10875,[1]Sheet1!A:A,[1]Sheet1!D:D)</f>
        <v>5226</v>
      </c>
      <c r="L10875">
        <f>_xlfn.XLOOKUP(A10875,[1]Sheet1!A:A,[1]Sheet1!E:E)</f>
        <v>0</v>
      </c>
      <c r="M10875" t="str">
        <f t="shared" si="338"/>
        <v>Delayed</v>
      </c>
      <c r="N10875">
        <f t="shared" si="339"/>
        <v>1</v>
      </c>
    </row>
    <row r="10876" spans="1:14">
      <c r="A10876">
        <v>10875</v>
      </c>
      <c r="B10876">
        <v>137</v>
      </c>
      <c r="C10876">
        <v>6</v>
      </c>
      <c r="D10876">
        <v>4</v>
      </c>
      <c r="E10876" t="s">
        <v>8</v>
      </c>
      <c r="F10876" t="s">
        <v>10</v>
      </c>
      <c r="G10876">
        <v>3</v>
      </c>
      <c r="H10876">
        <v>3</v>
      </c>
      <c r="I10876" t="str">
        <f>_xlfn.XLOOKUP(A10876,[1]Sheet1!A:A,[1]Sheet1!B:B)</f>
        <v>A</v>
      </c>
      <c r="J10876" t="str">
        <f>_xlfn.XLOOKUP(A10876,[1]Sheet1!A:A,[1]Sheet1!C:C)</f>
        <v>Ship</v>
      </c>
      <c r="K10876">
        <f>_xlfn.XLOOKUP(A10876,[1]Sheet1!A:A,[1]Sheet1!D:D)</f>
        <v>4803</v>
      </c>
      <c r="L10876">
        <f>_xlfn.XLOOKUP(A10876,[1]Sheet1!A:A,[1]Sheet1!E:E)</f>
        <v>1</v>
      </c>
      <c r="M10876" t="str">
        <f t="shared" si="338"/>
        <v>On-Time</v>
      </c>
      <c r="N10876">
        <f t="shared" si="339"/>
        <v>0</v>
      </c>
    </row>
    <row r="10877" spans="1:14">
      <c r="A10877">
        <v>10876</v>
      </c>
      <c r="B10877">
        <v>255</v>
      </c>
      <c r="C10877">
        <v>8</v>
      </c>
      <c r="D10877">
        <v>3</v>
      </c>
      <c r="E10877" t="s">
        <v>11</v>
      </c>
      <c r="F10877" t="s">
        <v>9</v>
      </c>
      <c r="G10877">
        <v>2</v>
      </c>
      <c r="H10877">
        <v>3</v>
      </c>
      <c r="I10877" t="str">
        <f>_xlfn.XLOOKUP(A10877,[1]Sheet1!A:A,[1]Sheet1!B:B)</f>
        <v>B</v>
      </c>
      <c r="J10877" t="str">
        <f>_xlfn.XLOOKUP(A10877,[1]Sheet1!A:A,[1]Sheet1!C:C)</f>
        <v>Ship</v>
      </c>
      <c r="K10877">
        <f>_xlfn.XLOOKUP(A10877,[1]Sheet1!A:A,[1]Sheet1!D:D)</f>
        <v>4471</v>
      </c>
      <c r="L10877">
        <f>_xlfn.XLOOKUP(A10877,[1]Sheet1!A:A,[1]Sheet1!E:E)</f>
        <v>0</v>
      </c>
      <c r="M10877" t="str">
        <f t="shared" si="338"/>
        <v>Delayed</v>
      </c>
      <c r="N10877">
        <f t="shared" si="339"/>
        <v>1</v>
      </c>
    </row>
    <row r="10878" spans="1:14">
      <c r="A10878">
        <v>10877</v>
      </c>
      <c r="B10878">
        <v>141</v>
      </c>
      <c r="C10878">
        <v>2</v>
      </c>
      <c r="D10878">
        <v>2</v>
      </c>
      <c r="E10878" t="s">
        <v>8</v>
      </c>
      <c r="F10878" t="s">
        <v>10</v>
      </c>
      <c r="G10878">
        <v>3</v>
      </c>
      <c r="H10878">
        <v>3</v>
      </c>
      <c r="I10878" t="str">
        <f>_xlfn.XLOOKUP(A10878,[1]Sheet1!A:A,[1]Sheet1!B:B)</f>
        <v>C</v>
      </c>
      <c r="J10878" t="str">
        <f>_xlfn.XLOOKUP(A10878,[1]Sheet1!A:A,[1]Sheet1!C:C)</f>
        <v>Ship</v>
      </c>
      <c r="K10878">
        <f>_xlfn.XLOOKUP(A10878,[1]Sheet1!A:A,[1]Sheet1!D:D)</f>
        <v>5923</v>
      </c>
      <c r="L10878">
        <f>_xlfn.XLOOKUP(A10878,[1]Sheet1!A:A,[1]Sheet1!E:E)</f>
        <v>0</v>
      </c>
      <c r="M10878" t="str">
        <f t="shared" si="338"/>
        <v>Delayed</v>
      </c>
      <c r="N10878">
        <f t="shared" si="339"/>
        <v>1</v>
      </c>
    </row>
    <row r="10879" spans="1:14">
      <c r="A10879">
        <v>10878</v>
      </c>
      <c r="B10879">
        <v>151</v>
      </c>
      <c r="C10879">
        <v>8</v>
      </c>
      <c r="D10879">
        <v>2</v>
      </c>
      <c r="E10879" t="s">
        <v>8</v>
      </c>
      <c r="F10879" t="s">
        <v>10</v>
      </c>
      <c r="G10879">
        <v>4</v>
      </c>
      <c r="H10879">
        <v>4</v>
      </c>
      <c r="I10879" t="str">
        <f>_xlfn.XLOOKUP(A10879,[1]Sheet1!A:A,[1]Sheet1!B:B)</f>
        <v>F</v>
      </c>
      <c r="J10879" t="str">
        <f>_xlfn.XLOOKUP(A10879,[1]Sheet1!A:A,[1]Sheet1!C:C)</f>
        <v>Ship</v>
      </c>
      <c r="K10879">
        <f>_xlfn.XLOOKUP(A10879,[1]Sheet1!A:A,[1]Sheet1!D:D)</f>
        <v>5724</v>
      </c>
      <c r="L10879">
        <f>_xlfn.XLOOKUP(A10879,[1]Sheet1!A:A,[1]Sheet1!E:E)</f>
        <v>0</v>
      </c>
      <c r="M10879" t="str">
        <f t="shared" si="338"/>
        <v>Delayed</v>
      </c>
      <c r="N10879">
        <f t="shared" si="339"/>
        <v>1</v>
      </c>
    </row>
    <row r="10880" spans="1:14">
      <c r="A10880">
        <v>10879</v>
      </c>
      <c r="B10880">
        <v>272</v>
      </c>
      <c r="C10880">
        <v>6</v>
      </c>
      <c r="D10880">
        <v>2</v>
      </c>
      <c r="E10880" t="s">
        <v>11</v>
      </c>
      <c r="F10880" t="s">
        <v>10</v>
      </c>
      <c r="G10880">
        <v>5</v>
      </c>
      <c r="H10880">
        <v>3</v>
      </c>
      <c r="I10880" t="str">
        <f>_xlfn.XLOOKUP(A10880,[1]Sheet1!A:A,[1]Sheet1!B:B)</f>
        <v>D</v>
      </c>
      <c r="J10880" t="str">
        <f>_xlfn.XLOOKUP(A10880,[1]Sheet1!A:A,[1]Sheet1!C:C)</f>
        <v>Ship</v>
      </c>
      <c r="K10880">
        <f>_xlfn.XLOOKUP(A10880,[1]Sheet1!A:A,[1]Sheet1!D:D)</f>
        <v>4652</v>
      </c>
      <c r="L10880">
        <f>_xlfn.XLOOKUP(A10880,[1]Sheet1!A:A,[1]Sheet1!E:E)</f>
        <v>0</v>
      </c>
      <c r="M10880" t="str">
        <f t="shared" si="338"/>
        <v>Delayed</v>
      </c>
      <c r="N10880">
        <f t="shared" si="339"/>
        <v>1</v>
      </c>
    </row>
    <row r="10881" spans="1:14">
      <c r="A10881">
        <v>10880</v>
      </c>
      <c r="B10881">
        <v>265</v>
      </c>
      <c r="C10881">
        <v>4</v>
      </c>
      <c r="D10881">
        <v>2</v>
      </c>
      <c r="E10881" t="s">
        <v>8</v>
      </c>
      <c r="F10881" t="s">
        <v>9</v>
      </c>
      <c r="G10881">
        <v>3</v>
      </c>
      <c r="H10881">
        <v>5</v>
      </c>
      <c r="I10881" t="str">
        <f>_xlfn.XLOOKUP(A10881,[1]Sheet1!A:A,[1]Sheet1!B:B)</f>
        <v>F</v>
      </c>
      <c r="J10881" t="str">
        <f>_xlfn.XLOOKUP(A10881,[1]Sheet1!A:A,[1]Sheet1!C:C)</f>
        <v>Ship</v>
      </c>
      <c r="K10881">
        <f>_xlfn.XLOOKUP(A10881,[1]Sheet1!A:A,[1]Sheet1!D:D)</f>
        <v>4641</v>
      </c>
      <c r="L10881">
        <f>_xlfn.XLOOKUP(A10881,[1]Sheet1!A:A,[1]Sheet1!E:E)</f>
        <v>1</v>
      </c>
      <c r="M10881" t="str">
        <f t="shared" si="338"/>
        <v>On-Time</v>
      </c>
      <c r="N10881">
        <f t="shared" si="339"/>
        <v>0</v>
      </c>
    </row>
    <row r="10882" spans="1:14">
      <c r="A10882">
        <v>10881</v>
      </c>
      <c r="B10882">
        <v>148</v>
      </c>
      <c r="C10882">
        <v>1</v>
      </c>
      <c r="D10882">
        <v>3</v>
      </c>
      <c r="E10882" t="s">
        <v>8</v>
      </c>
      <c r="F10882" t="s">
        <v>10</v>
      </c>
      <c r="G10882">
        <v>4</v>
      </c>
      <c r="H10882">
        <v>3</v>
      </c>
      <c r="I10882" t="str">
        <f>_xlfn.XLOOKUP(A10882,[1]Sheet1!A:A,[1]Sheet1!B:B)</f>
        <v>A</v>
      </c>
      <c r="J10882" t="str">
        <f>_xlfn.XLOOKUP(A10882,[1]Sheet1!A:A,[1]Sheet1!C:C)</f>
        <v>Ship</v>
      </c>
      <c r="K10882">
        <f>_xlfn.XLOOKUP(A10882,[1]Sheet1!A:A,[1]Sheet1!D:D)</f>
        <v>4387</v>
      </c>
      <c r="L10882">
        <f>_xlfn.XLOOKUP(A10882,[1]Sheet1!A:A,[1]Sheet1!E:E)</f>
        <v>0</v>
      </c>
      <c r="M10882" t="str">
        <f t="shared" si="338"/>
        <v>Delayed</v>
      </c>
      <c r="N10882">
        <f t="shared" si="339"/>
        <v>1</v>
      </c>
    </row>
    <row r="10883" spans="1:14">
      <c r="A10883">
        <v>10882</v>
      </c>
      <c r="B10883">
        <v>123</v>
      </c>
      <c r="C10883">
        <v>10</v>
      </c>
      <c r="D10883">
        <v>4</v>
      </c>
      <c r="E10883" t="s">
        <v>8</v>
      </c>
      <c r="F10883" t="s">
        <v>9</v>
      </c>
      <c r="G10883">
        <v>2</v>
      </c>
      <c r="H10883">
        <v>3</v>
      </c>
      <c r="I10883" t="str">
        <f>_xlfn.XLOOKUP(A10883,[1]Sheet1!A:A,[1]Sheet1!B:B)</f>
        <v>B</v>
      </c>
      <c r="J10883" t="str">
        <f>_xlfn.XLOOKUP(A10883,[1]Sheet1!A:A,[1]Sheet1!C:C)</f>
        <v>Ship</v>
      </c>
      <c r="K10883">
        <f>_xlfn.XLOOKUP(A10883,[1]Sheet1!A:A,[1]Sheet1!D:D)</f>
        <v>5891</v>
      </c>
      <c r="L10883">
        <f>_xlfn.XLOOKUP(A10883,[1]Sheet1!A:A,[1]Sheet1!E:E)</f>
        <v>0</v>
      </c>
      <c r="M10883" t="str">
        <f t="shared" ref="M10883:M10946" si="340">IF(L10883=1,"On-Time","Delayed")</f>
        <v>Delayed</v>
      </c>
      <c r="N10883">
        <f t="shared" ref="N10883:N10946" si="341">IF(L10883=0,1,0)</f>
        <v>1</v>
      </c>
    </row>
    <row r="10884" spans="1:14">
      <c r="A10884">
        <v>10883</v>
      </c>
      <c r="B10884">
        <v>244</v>
      </c>
      <c r="C10884">
        <v>4</v>
      </c>
      <c r="D10884">
        <v>2</v>
      </c>
      <c r="E10884" t="s">
        <v>11</v>
      </c>
      <c r="F10884" t="s">
        <v>9</v>
      </c>
      <c r="G10884">
        <v>2</v>
      </c>
      <c r="H10884">
        <v>5</v>
      </c>
      <c r="I10884" t="str">
        <f>_xlfn.XLOOKUP(A10884,[1]Sheet1!A:A,[1]Sheet1!B:B)</f>
        <v>C</v>
      </c>
      <c r="J10884" t="str">
        <f>_xlfn.XLOOKUP(A10884,[1]Sheet1!A:A,[1]Sheet1!C:C)</f>
        <v>Ship</v>
      </c>
      <c r="K10884">
        <f>_xlfn.XLOOKUP(A10884,[1]Sheet1!A:A,[1]Sheet1!D:D)</f>
        <v>4992</v>
      </c>
      <c r="L10884">
        <f>_xlfn.XLOOKUP(A10884,[1]Sheet1!A:A,[1]Sheet1!E:E)</f>
        <v>1</v>
      </c>
      <c r="M10884" t="str">
        <f t="shared" si="340"/>
        <v>On-Time</v>
      </c>
      <c r="N10884">
        <f t="shared" si="341"/>
        <v>0</v>
      </c>
    </row>
    <row r="10885" spans="1:14">
      <c r="A10885">
        <v>10884</v>
      </c>
      <c r="B10885">
        <v>181</v>
      </c>
      <c r="C10885">
        <v>3</v>
      </c>
      <c r="D10885">
        <v>4</v>
      </c>
      <c r="E10885" t="s">
        <v>11</v>
      </c>
      <c r="F10885" t="s">
        <v>9</v>
      </c>
      <c r="G10885">
        <v>4</v>
      </c>
      <c r="H10885">
        <v>3</v>
      </c>
      <c r="I10885" t="str">
        <f>_xlfn.XLOOKUP(A10885,[1]Sheet1!A:A,[1]Sheet1!B:B)</f>
        <v>F</v>
      </c>
      <c r="J10885" t="str">
        <f>_xlfn.XLOOKUP(A10885,[1]Sheet1!A:A,[1]Sheet1!C:C)</f>
        <v>Ship</v>
      </c>
      <c r="K10885">
        <f>_xlfn.XLOOKUP(A10885,[1]Sheet1!A:A,[1]Sheet1!D:D)</f>
        <v>5163</v>
      </c>
      <c r="L10885">
        <f>_xlfn.XLOOKUP(A10885,[1]Sheet1!A:A,[1]Sheet1!E:E)</f>
        <v>1</v>
      </c>
      <c r="M10885" t="str">
        <f t="shared" si="340"/>
        <v>On-Time</v>
      </c>
      <c r="N10885">
        <f t="shared" si="341"/>
        <v>0</v>
      </c>
    </row>
    <row r="10886" spans="1:14">
      <c r="A10886">
        <v>10885</v>
      </c>
      <c r="B10886">
        <v>221</v>
      </c>
      <c r="C10886">
        <v>5</v>
      </c>
      <c r="D10886">
        <v>3</v>
      </c>
      <c r="E10886" t="s">
        <v>11</v>
      </c>
      <c r="F10886" t="s">
        <v>10</v>
      </c>
      <c r="G10886">
        <v>4</v>
      </c>
      <c r="H10886">
        <v>4</v>
      </c>
      <c r="I10886" t="str">
        <f>_xlfn.XLOOKUP(A10886,[1]Sheet1!A:A,[1]Sheet1!B:B)</f>
        <v>D</v>
      </c>
      <c r="J10886" t="str">
        <f>_xlfn.XLOOKUP(A10886,[1]Sheet1!A:A,[1]Sheet1!C:C)</f>
        <v>Ship</v>
      </c>
      <c r="K10886">
        <f>_xlfn.XLOOKUP(A10886,[1]Sheet1!A:A,[1]Sheet1!D:D)</f>
        <v>4024</v>
      </c>
      <c r="L10886">
        <f>_xlfn.XLOOKUP(A10886,[1]Sheet1!A:A,[1]Sheet1!E:E)</f>
        <v>0</v>
      </c>
      <c r="M10886" t="str">
        <f t="shared" si="340"/>
        <v>Delayed</v>
      </c>
      <c r="N10886">
        <f t="shared" si="341"/>
        <v>1</v>
      </c>
    </row>
    <row r="10887" spans="1:14">
      <c r="A10887">
        <v>10886</v>
      </c>
      <c r="B10887">
        <v>177</v>
      </c>
      <c r="C10887">
        <v>7</v>
      </c>
      <c r="D10887">
        <v>5</v>
      </c>
      <c r="E10887" t="s">
        <v>11</v>
      </c>
      <c r="F10887" t="s">
        <v>10</v>
      </c>
      <c r="G10887">
        <v>4</v>
      </c>
      <c r="H10887">
        <v>4</v>
      </c>
      <c r="I10887" t="str">
        <f>_xlfn.XLOOKUP(A10887,[1]Sheet1!A:A,[1]Sheet1!B:B)</f>
        <v>F</v>
      </c>
      <c r="J10887" t="str">
        <f>_xlfn.XLOOKUP(A10887,[1]Sheet1!A:A,[1]Sheet1!C:C)</f>
        <v>Ship</v>
      </c>
      <c r="K10887">
        <f>_xlfn.XLOOKUP(A10887,[1]Sheet1!A:A,[1]Sheet1!D:D)</f>
        <v>4070</v>
      </c>
      <c r="L10887">
        <f>_xlfn.XLOOKUP(A10887,[1]Sheet1!A:A,[1]Sheet1!E:E)</f>
        <v>1</v>
      </c>
      <c r="M10887" t="str">
        <f t="shared" si="340"/>
        <v>On-Time</v>
      </c>
      <c r="N10887">
        <f t="shared" si="341"/>
        <v>0</v>
      </c>
    </row>
    <row r="10888" spans="1:14">
      <c r="A10888">
        <v>10887</v>
      </c>
      <c r="B10888">
        <v>226</v>
      </c>
      <c r="C10888">
        <v>2</v>
      </c>
      <c r="D10888">
        <v>2</v>
      </c>
      <c r="E10888" t="s">
        <v>8</v>
      </c>
      <c r="F10888" t="s">
        <v>9</v>
      </c>
      <c r="G10888">
        <v>2</v>
      </c>
      <c r="H10888">
        <v>4</v>
      </c>
      <c r="I10888" t="str">
        <f>_xlfn.XLOOKUP(A10888,[1]Sheet1!A:A,[1]Sheet1!B:B)</f>
        <v>A</v>
      </c>
      <c r="J10888" t="str">
        <f>_xlfn.XLOOKUP(A10888,[1]Sheet1!A:A,[1]Sheet1!C:C)</f>
        <v>Ship</v>
      </c>
      <c r="K10888">
        <f>_xlfn.XLOOKUP(A10888,[1]Sheet1!A:A,[1]Sheet1!D:D)</f>
        <v>4332</v>
      </c>
      <c r="L10888">
        <f>_xlfn.XLOOKUP(A10888,[1]Sheet1!A:A,[1]Sheet1!E:E)</f>
        <v>0</v>
      </c>
      <c r="M10888" t="str">
        <f t="shared" si="340"/>
        <v>Delayed</v>
      </c>
      <c r="N10888">
        <f t="shared" si="341"/>
        <v>1</v>
      </c>
    </row>
    <row r="10889" spans="1:14">
      <c r="A10889">
        <v>10888</v>
      </c>
      <c r="B10889">
        <v>275</v>
      </c>
      <c r="C10889">
        <v>7</v>
      </c>
      <c r="D10889">
        <v>3</v>
      </c>
      <c r="E10889" t="s">
        <v>11</v>
      </c>
      <c r="F10889" t="s">
        <v>9</v>
      </c>
      <c r="G10889">
        <v>1</v>
      </c>
      <c r="H10889">
        <v>4</v>
      </c>
      <c r="I10889" t="str">
        <f>_xlfn.XLOOKUP(A10889,[1]Sheet1!A:A,[1]Sheet1!B:B)</f>
        <v>B</v>
      </c>
      <c r="J10889" t="str">
        <f>_xlfn.XLOOKUP(A10889,[1]Sheet1!A:A,[1]Sheet1!C:C)</f>
        <v>Ship</v>
      </c>
      <c r="K10889">
        <f>_xlfn.XLOOKUP(A10889,[1]Sheet1!A:A,[1]Sheet1!D:D)</f>
        <v>5382</v>
      </c>
      <c r="L10889">
        <f>_xlfn.XLOOKUP(A10889,[1]Sheet1!A:A,[1]Sheet1!E:E)</f>
        <v>1</v>
      </c>
      <c r="M10889" t="str">
        <f t="shared" si="340"/>
        <v>On-Time</v>
      </c>
      <c r="N10889">
        <f t="shared" si="341"/>
        <v>0</v>
      </c>
    </row>
    <row r="10890" spans="1:14">
      <c r="A10890">
        <v>10889</v>
      </c>
      <c r="B10890">
        <v>192</v>
      </c>
      <c r="C10890">
        <v>1</v>
      </c>
      <c r="D10890">
        <v>2</v>
      </c>
      <c r="E10890" t="s">
        <v>8</v>
      </c>
      <c r="F10890" t="s">
        <v>10</v>
      </c>
      <c r="G10890">
        <v>4</v>
      </c>
      <c r="H10890">
        <v>4</v>
      </c>
      <c r="I10890" t="str">
        <f>_xlfn.XLOOKUP(A10890,[1]Sheet1!A:A,[1]Sheet1!B:B)</f>
        <v>C</v>
      </c>
      <c r="J10890" t="str">
        <f>_xlfn.XLOOKUP(A10890,[1]Sheet1!A:A,[1]Sheet1!C:C)</f>
        <v>Ship</v>
      </c>
      <c r="K10890">
        <f>_xlfn.XLOOKUP(A10890,[1]Sheet1!A:A,[1]Sheet1!D:D)</f>
        <v>4429</v>
      </c>
      <c r="L10890">
        <f>_xlfn.XLOOKUP(A10890,[1]Sheet1!A:A,[1]Sheet1!E:E)</f>
        <v>0</v>
      </c>
      <c r="M10890" t="str">
        <f t="shared" si="340"/>
        <v>Delayed</v>
      </c>
      <c r="N10890">
        <f t="shared" si="341"/>
        <v>1</v>
      </c>
    </row>
    <row r="10891" spans="1:14">
      <c r="A10891">
        <v>10890</v>
      </c>
      <c r="B10891">
        <v>243</v>
      </c>
      <c r="C10891">
        <v>5</v>
      </c>
      <c r="D10891">
        <v>2</v>
      </c>
      <c r="E10891" t="s">
        <v>11</v>
      </c>
      <c r="F10891" t="s">
        <v>9</v>
      </c>
      <c r="G10891">
        <v>5</v>
      </c>
      <c r="H10891">
        <v>5</v>
      </c>
      <c r="I10891" t="str">
        <f>_xlfn.XLOOKUP(A10891,[1]Sheet1!A:A,[1]Sheet1!B:B)</f>
        <v>F</v>
      </c>
      <c r="J10891" t="str">
        <f>_xlfn.XLOOKUP(A10891,[1]Sheet1!A:A,[1]Sheet1!C:C)</f>
        <v>Ship</v>
      </c>
      <c r="K10891">
        <f>_xlfn.XLOOKUP(A10891,[1]Sheet1!A:A,[1]Sheet1!D:D)</f>
        <v>4709</v>
      </c>
      <c r="L10891">
        <f>_xlfn.XLOOKUP(A10891,[1]Sheet1!A:A,[1]Sheet1!E:E)</f>
        <v>0</v>
      </c>
      <c r="M10891" t="str">
        <f t="shared" si="340"/>
        <v>Delayed</v>
      </c>
      <c r="N10891">
        <f t="shared" si="341"/>
        <v>1</v>
      </c>
    </row>
    <row r="10892" spans="1:14">
      <c r="A10892">
        <v>10891</v>
      </c>
      <c r="B10892">
        <v>188</v>
      </c>
      <c r="C10892">
        <v>7</v>
      </c>
      <c r="D10892">
        <v>4</v>
      </c>
      <c r="E10892" t="s">
        <v>11</v>
      </c>
      <c r="F10892" t="s">
        <v>10</v>
      </c>
      <c r="G10892">
        <v>3</v>
      </c>
      <c r="H10892">
        <v>4</v>
      </c>
      <c r="I10892" t="str">
        <f>_xlfn.XLOOKUP(A10892,[1]Sheet1!A:A,[1]Sheet1!B:B)</f>
        <v>D</v>
      </c>
      <c r="J10892" t="str">
        <f>_xlfn.XLOOKUP(A10892,[1]Sheet1!A:A,[1]Sheet1!C:C)</f>
        <v>Ship</v>
      </c>
      <c r="K10892">
        <f>_xlfn.XLOOKUP(A10892,[1]Sheet1!A:A,[1]Sheet1!D:D)</f>
        <v>4024</v>
      </c>
      <c r="L10892">
        <f>_xlfn.XLOOKUP(A10892,[1]Sheet1!A:A,[1]Sheet1!E:E)</f>
        <v>1</v>
      </c>
      <c r="M10892" t="str">
        <f t="shared" si="340"/>
        <v>On-Time</v>
      </c>
      <c r="N10892">
        <f t="shared" si="341"/>
        <v>0</v>
      </c>
    </row>
    <row r="10893" spans="1:14">
      <c r="A10893">
        <v>10892</v>
      </c>
      <c r="B10893">
        <v>149</v>
      </c>
      <c r="C10893">
        <v>2</v>
      </c>
      <c r="D10893">
        <v>2</v>
      </c>
      <c r="E10893" t="s">
        <v>11</v>
      </c>
      <c r="F10893" t="s">
        <v>9</v>
      </c>
      <c r="G10893">
        <v>3</v>
      </c>
      <c r="H10893">
        <v>3</v>
      </c>
      <c r="I10893" t="str">
        <f>_xlfn.XLOOKUP(A10893,[1]Sheet1!A:A,[1]Sheet1!B:B)</f>
        <v>F</v>
      </c>
      <c r="J10893" t="str">
        <f>_xlfn.XLOOKUP(A10893,[1]Sheet1!A:A,[1]Sheet1!C:C)</f>
        <v>Ship</v>
      </c>
      <c r="K10893">
        <f>_xlfn.XLOOKUP(A10893,[1]Sheet1!A:A,[1]Sheet1!D:D)</f>
        <v>5311</v>
      </c>
      <c r="L10893">
        <f>_xlfn.XLOOKUP(A10893,[1]Sheet1!A:A,[1]Sheet1!E:E)</f>
        <v>0</v>
      </c>
      <c r="M10893" t="str">
        <f t="shared" si="340"/>
        <v>Delayed</v>
      </c>
      <c r="N10893">
        <f t="shared" si="341"/>
        <v>1</v>
      </c>
    </row>
    <row r="10894" spans="1:14">
      <c r="A10894">
        <v>10893</v>
      </c>
      <c r="B10894">
        <v>167</v>
      </c>
      <c r="C10894">
        <v>7</v>
      </c>
      <c r="D10894">
        <v>2</v>
      </c>
      <c r="E10894" t="s">
        <v>8</v>
      </c>
      <c r="F10894" t="s">
        <v>9</v>
      </c>
      <c r="G10894">
        <v>5</v>
      </c>
      <c r="H10894">
        <v>4</v>
      </c>
      <c r="I10894" t="str">
        <f>_xlfn.XLOOKUP(A10894,[1]Sheet1!A:A,[1]Sheet1!B:B)</f>
        <v>A</v>
      </c>
      <c r="J10894" t="str">
        <f>_xlfn.XLOOKUP(A10894,[1]Sheet1!A:A,[1]Sheet1!C:C)</f>
        <v>Ship</v>
      </c>
      <c r="K10894">
        <f>_xlfn.XLOOKUP(A10894,[1]Sheet1!A:A,[1]Sheet1!D:D)</f>
        <v>5800</v>
      </c>
      <c r="L10894">
        <f>_xlfn.XLOOKUP(A10894,[1]Sheet1!A:A,[1]Sheet1!E:E)</f>
        <v>0</v>
      </c>
      <c r="M10894" t="str">
        <f t="shared" si="340"/>
        <v>Delayed</v>
      </c>
      <c r="N10894">
        <f t="shared" si="341"/>
        <v>1</v>
      </c>
    </row>
    <row r="10895" spans="1:14">
      <c r="A10895">
        <v>10894</v>
      </c>
      <c r="B10895">
        <v>211</v>
      </c>
      <c r="C10895">
        <v>4</v>
      </c>
      <c r="D10895">
        <v>3</v>
      </c>
      <c r="E10895" t="s">
        <v>8</v>
      </c>
      <c r="F10895" t="s">
        <v>10</v>
      </c>
      <c r="G10895">
        <v>2</v>
      </c>
      <c r="H10895">
        <v>4</v>
      </c>
      <c r="I10895" t="str">
        <f>_xlfn.XLOOKUP(A10895,[1]Sheet1!A:A,[1]Sheet1!B:B)</f>
        <v>B</v>
      </c>
      <c r="J10895" t="str">
        <f>_xlfn.XLOOKUP(A10895,[1]Sheet1!A:A,[1]Sheet1!C:C)</f>
        <v>Ship</v>
      </c>
      <c r="K10895">
        <f>_xlfn.XLOOKUP(A10895,[1]Sheet1!A:A,[1]Sheet1!D:D)</f>
        <v>5989</v>
      </c>
      <c r="L10895">
        <f>_xlfn.XLOOKUP(A10895,[1]Sheet1!A:A,[1]Sheet1!E:E)</f>
        <v>0</v>
      </c>
      <c r="M10895" t="str">
        <f t="shared" si="340"/>
        <v>Delayed</v>
      </c>
      <c r="N10895">
        <f t="shared" si="341"/>
        <v>1</v>
      </c>
    </row>
    <row r="10896" spans="1:14">
      <c r="A10896">
        <v>10895</v>
      </c>
      <c r="B10896">
        <v>248</v>
      </c>
      <c r="C10896">
        <v>8</v>
      </c>
      <c r="D10896">
        <v>3</v>
      </c>
      <c r="E10896" t="s">
        <v>11</v>
      </c>
      <c r="F10896" t="s">
        <v>10</v>
      </c>
      <c r="G10896">
        <v>2</v>
      </c>
      <c r="H10896">
        <v>3</v>
      </c>
      <c r="I10896" t="str">
        <f>_xlfn.XLOOKUP(A10896,[1]Sheet1!A:A,[1]Sheet1!B:B)</f>
        <v>C</v>
      </c>
      <c r="J10896" t="str">
        <f>_xlfn.XLOOKUP(A10896,[1]Sheet1!A:A,[1]Sheet1!C:C)</f>
        <v>Ship</v>
      </c>
      <c r="K10896">
        <f>_xlfn.XLOOKUP(A10896,[1]Sheet1!A:A,[1]Sheet1!D:D)</f>
        <v>5171</v>
      </c>
      <c r="L10896">
        <f>_xlfn.XLOOKUP(A10896,[1]Sheet1!A:A,[1]Sheet1!E:E)</f>
        <v>0</v>
      </c>
      <c r="M10896" t="str">
        <f t="shared" si="340"/>
        <v>Delayed</v>
      </c>
      <c r="N10896">
        <f t="shared" si="341"/>
        <v>1</v>
      </c>
    </row>
    <row r="10897" spans="1:14">
      <c r="A10897">
        <v>10896</v>
      </c>
      <c r="B10897">
        <v>244</v>
      </c>
      <c r="C10897">
        <v>4</v>
      </c>
      <c r="D10897">
        <v>3</v>
      </c>
      <c r="E10897" t="s">
        <v>11</v>
      </c>
      <c r="F10897" t="s">
        <v>10</v>
      </c>
      <c r="G10897">
        <v>3</v>
      </c>
      <c r="H10897">
        <v>6</v>
      </c>
      <c r="I10897" t="str">
        <f>_xlfn.XLOOKUP(A10897,[1]Sheet1!A:A,[1]Sheet1!B:B)</f>
        <v>F</v>
      </c>
      <c r="J10897" t="str">
        <f>_xlfn.XLOOKUP(A10897,[1]Sheet1!A:A,[1]Sheet1!C:C)</f>
        <v>Ship</v>
      </c>
      <c r="K10897">
        <f>_xlfn.XLOOKUP(A10897,[1]Sheet1!A:A,[1]Sheet1!D:D)</f>
        <v>5277</v>
      </c>
      <c r="L10897">
        <f>_xlfn.XLOOKUP(A10897,[1]Sheet1!A:A,[1]Sheet1!E:E)</f>
        <v>1</v>
      </c>
      <c r="M10897" t="str">
        <f t="shared" si="340"/>
        <v>On-Time</v>
      </c>
      <c r="N10897">
        <f t="shared" si="341"/>
        <v>0</v>
      </c>
    </row>
    <row r="10898" spans="1:14">
      <c r="A10898">
        <v>10897</v>
      </c>
      <c r="B10898">
        <v>133</v>
      </c>
      <c r="C10898">
        <v>10</v>
      </c>
      <c r="D10898">
        <v>4</v>
      </c>
      <c r="E10898" t="s">
        <v>8</v>
      </c>
      <c r="F10898" t="s">
        <v>9</v>
      </c>
      <c r="G10898">
        <v>1</v>
      </c>
      <c r="H10898">
        <v>4</v>
      </c>
      <c r="I10898" t="str">
        <f>_xlfn.XLOOKUP(A10898,[1]Sheet1!A:A,[1]Sheet1!B:B)</f>
        <v>D</v>
      </c>
      <c r="J10898" t="str">
        <f>_xlfn.XLOOKUP(A10898,[1]Sheet1!A:A,[1]Sheet1!C:C)</f>
        <v>Ship</v>
      </c>
      <c r="K10898">
        <f>_xlfn.XLOOKUP(A10898,[1]Sheet1!A:A,[1]Sheet1!D:D)</f>
        <v>5258</v>
      </c>
      <c r="L10898">
        <f>_xlfn.XLOOKUP(A10898,[1]Sheet1!A:A,[1]Sheet1!E:E)</f>
        <v>0</v>
      </c>
      <c r="M10898" t="str">
        <f t="shared" si="340"/>
        <v>Delayed</v>
      </c>
      <c r="N10898">
        <f t="shared" si="341"/>
        <v>1</v>
      </c>
    </row>
    <row r="10899" spans="1:14">
      <c r="A10899">
        <v>10898</v>
      </c>
      <c r="B10899">
        <v>242</v>
      </c>
      <c r="C10899">
        <v>9</v>
      </c>
      <c r="D10899">
        <v>2</v>
      </c>
      <c r="E10899" t="s">
        <v>8</v>
      </c>
      <c r="F10899" t="s">
        <v>10</v>
      </c>
      <c r="G10899">
        <v>3</v>
      </c>
      <c r="H10899">
        <v>4</v>
      </c>
      <c r="I10899" t="str">
        <f>_xlfn.XLOOKUP(A10899,[1]Sheet1!A:A,[1]Sheet1!B:B)</f>
        <v>F</v>
      </c>
      <c r="J10899" t="str">
        <f>_xlfn.XLOOKUP(A10899,[1]Sheet1!A:A,[1]Sheet1!C:C)</f>
        <v>Ship</v>
      </c>
      <c r="K10899">
        <f>_xlfn.XLOOKUP(A10899,[1]Sheet1!A:A,[1]Sheet1!D:D)</f>
        <v>4876</v>
      </c>
      <c r="L10899">
        <f>_xlfn.XLOOKUP(A10899,[1]Sheet1!A:A,[1]Sheet1!E:E)</f>
        <v>0</v>
      </c>
      <c r="M10899" t="str">
        <f t="shared" si="340"/>
        <v>Delayed</v>
      </c>
      <c r="N10899">
        <f t="shared" si="341"/>
        <v>1</v>
      </c>
    </row>
    <row r="10900" spans="1:14">
      <c r="A10900">
        <v>10899</v>
      </c>
      <c r="B10900">
        <v>222</v>
      </c>
      <c r="C10900">
        <v>3</v>
      </c>
      <c r="D10900">
        <v>2</v>
      </c>
      <c r="E10900" t="s">
        <v>12</v>
      </c>
      <c r="F10900" t="s">
        <v>10</v>
      </c>
      <c r="G10900">
        <v>1</v>
      </c>
      <c r="H10900">
        <v>4</v>
      </c>
      <c r="I10900" t="str">
        <f>_xlfn.XLOOKUP(A10900,[1]Sheet1!A:A,[1]Sheet1!B:B)</f>
        <v>A</v>
      </c>
      <c r="J10900" t="str">
        <f>_xlfn.XLOOKUP(A10900,[1]Sheet1!A:A,[1]Sheet1!C:C)</f>
        <v>Ship</v>
      </c>
      <c r="K10900">
        <f>_xlfn.XLOOKUP(A10900,[1]Sheet1!A:A,[1]Sheet1!D:D)</f>
        <v>5665</v>
      </c>
      <c r="L10900">
        <f>_xlfn.XLOOKUP(A10900,[1]Sheet1!A:A,[1]Sheet1!E:E)</f>
        <v>1</v>
      </c>
      <c r="M10900" t="str">
        <f t="shared" si="340"/>
        <v>On-Time</v>
      </c>
      <c r="N10900">
        <f t="shared" si="341"/>
        <v>0</v>
      </c>
    </row>
    <row r="10901" spans="1:14">
      <c r="A10901">
        <v>10900</v>
      </c>
      <c r="B10901">
        <v>229</v>
      </c>
      <c r="C10901">
        <v>9</v>
      </c>
      <c r="D10901">
        <v>3</v>
      </c>
      <c r="E10901" t="s">
        <v>11</v>
      </c>
      <c r="F10901" t="s">
        <v>10</v>
      </c>
      <c r="G10901">
        <v>1</v>
      </c>
      <c r="H10901">
        <v>2</v>
      </c>
      <c r="I10901" t="str">
        <f>_xlfn.XLOOKUP(A10901,[1]Sheet1!A:A,[1]Sheet1!B:B)</f>
        <v>B</v>
      </c>
      <c r="J10901" t="str">
        <f>_xlfn.XLOOKUP(A10901,[1]Sheet1!A:A,[1]Sheet1!C:C)</f>
        <v>Ship</v>
      </c>
      <c r="K10901">
        <f>_xlfn.XLOOKUP(A10901,[1]Sheet1!A:A,[1]Sheet1!D:D)</f>
        <v>5075</v>
      </c>
      <c r="L10901">
        <f>_xlfn.XLOOKUP(A10901,[1]Sheet1!A:A,[1]Sheet1!E:E)</f>
        <v>0</v>
      </c>
      <c r="M10901" t="str">
        <f t="shared" si="340"/>
        <v>Delayed</v>
      </c>
      <c r="N10901">
        <f t="shared" si="341"/>
        <v>1</v>
      </c>
    </row>
    <row r="10902" spans="1:14">
      <c r="A10902">
        <v>10901</v>
      </c>
      <c r="B10902">
        <v>196</v>
      </c>
      <c r="C10902">
        <v>8</v>
      </c>
      <c r="D10902">
        <v>4</v>
      </c>
      <c r="E10902" t="s">
        <v>11</v>
      </c>
      <c r="F10902" t="s">
        <v>10</v>
      </c>
      <c r="G10902">
        <v>5</v>
      </c>
      <c r="H10902">
        <v>5</v>
      </c>
      <c r="I10902" t="str">
        <f>_xlfn.XLOOKUP(A10902,[1]Sheet1!A:A,[1]Sheet1!B:B)</f>
        <v>C</v>
      </c>
      <c r="J10902" t="str">
        <f>_xlfn.XLOOKUP(A10902,[1]Sheet1!A:A,[1]Sheet1!C:C)</f>
        <v>Ship</v>
      </c>
      <c r="K10902">
        <f>_xlfn.XLOOKUP(A10902,[1]Sheet1!A:A,[1]Sheet1!D:D)</f>
        <v>4604</v>
      </c>
      <c r="L10902">
        <f>_xlfn.XLOOKUP(A10902,[1]Sheet1!A:A,[1]Sheet1!E:E)</f>
        <v>1</v>
      </c>
      <c r="M10902" t="str">
        <f t="shared" si="340"/>
        <v>On-Time</v>
      </c>
      <c r="N10902">
        <f t="shared" si="341"/>
        <v>0</v>
      </c>
    </row>
    <row r="10903" spans="1:14">
      <c r="A10903">
        <v>10902</v>
      </c>
      <c r="B10903">
        <v>201</v>
      </c>
      <c r="C10903">
        <v>7</v>
      </c>
      <c r="D10903">
        <v>2</v>
      </c>
      <c r="E10903" t="s">
        <v>11</v>
      </c>
      <c r="F10903" t="s">
        <v>10</v>
      </c>
      <c r="G10903">
        <v>4</v>
      </c>
      <c r="H10903">
        <v>4</v>
      </c>
      <c r="I10903" t="str">
        <f>_xlfn.XLOOKUP(A10903,[1]Sheet1!A:A,[1]Sheet1!B:B)</f>
        <v>F</v>
      </c>
      <c r="J10903" t="str">
        <f>_xlfn.XLOOKUP(A10903,[1]Sheet1!A:A,[1]Sheet1!C:C)</f>
        <v>Ship</v>
      </c>
      <c r="K10903">
        <f>_xlfn.XLOOKUP(A10903,[1]Sheet1!A:A,[1]Sheet1!D:D)</f>
        <v>4320</v>
      </c>
      <c r="L10903">
        <f>_xlfn.XLOOKUP(A10903,[1]Sheet1!A:A,[1]Sheet1!E:E)</f>
        <v>0</v>
      </c>
      <c r="M10903" t="str">
        <f t="shared" si="340"/>
        <v>Delayed</v>
      </c>
      <c r="N10903">
        <f t="shared" si="341"/>
        <v>1</v>
      </c>
    </row>
    <row r="10904" spans="1:14">
      <c r="A10904">
        <v>10903</v>
      </c>
      <c r="B10904">
        <v>210</v>
      </c>
      <c r="C10904">
        <v>9</v>
      </c>
      <c r="D10904">
        <v>3</v>
      </c>
      <c r="E10904" t="s">
        <v>11</v>
      </c>
      <c r="F10904" t="s">
        <v>10</v>
      </c>
      <c r="G10904">
        <v>3</v>
      </c>
      <c r="H10904">
        <v>5</v>
      </c>
      <c r="I10904" t="str">
        <f>_xlfn.XLOOKUP(A10904,[1]Sheet1!A:A,[1]Sheet1!B:B)</f>
        <v>D</v>
      </c>
      <c r="J10904" t="str">
        <f>_xlfn.XLOOKUP(A10904,[1]Sheet1!A:A,[1]Sheet1!C:C)</f>
        <v>Ship</v>
      </c>
      <c r="K10904">
        <f>_xlfn.XLOOKUP(A10904,[1]Sheet1!A:A,[1]Sheet1!D:D)</f>
        <v>5912</v>
      </c>
      <c r="L10904">
        <f>_xlfn.XLOOKUP(A10904,[1]Sheet1!A:A,[1]Sheet1!E:E)</f>
        <v>0</v>
      </c>
      <c r="M10904" t="str">
        <f t="shared" si="340"/>
        <v>Delayed</v>
      </c>
      <c r="N10904">
        <f t="shared" si="341"/>
        <v>1</v>
      </c>
    </row>
    <row r="10905" spans="1:14">
      <c r="A10905">
        <v>10904</v>
      </c>
      <c r="B10905">
        <v>241</v>
      </c>
      <c r="C10905">
        <v>9</v>
      </c>
      <c r="D10905">
        <v>4</v>
      </c>
      <c r="E10905" t="s">
        <v>8</v>
      </c>
      <c r="F10905" t="s">
        <v>9</v>
      </c>
      <c r="G10905">
        <v>5</v>
      </c>
      <c r="H10905">
        <v>3</v>
      </c>
      <c r="I10905" t="str">
        <f>_xlfn.XLOOKUP(A10905,[1]Sheet1!A:A,[1]Sheet1!B:B)</f>
        <v>F</v>
      </c>
      <c r="J10905" t="str">
        <f>_xlfn.XLOOKUP(A10905,[1]Sheet1!A:A,[1]Sheet1!C:C)</f>
        <v>Ship</v>
      </c>
      <c r="K10905">
        <f>_xlfn.XLOOKUP(A10905,[1]Sheet1!A:A,[1]Sheet1!D:D)</f>
        <v>5526</v>
      </c>
      <c r="L10905">
        <f>_xlfn.XLOOKUP(A10905,[1]Sheet1!A:A,[1]Sheet1!E:E)</f>
        <v>1</v>
      </c>
      <c r="M10905" t="str">
        <f t="shared" si="340"/>
        <v>On-Time</v>
      </c>
      <c r="N10905">
        <f t="shared" si="341"/>
        <v>0</v>
      </c>
    </row>
    <row r="10906" spans="1:14">
      <c r="A10906">
        <v>10905</v>
      </c>
      <c r="B10906">
        <v>218</v>
      </c>
      <c r="C10906">
        <v>4</v>
      </c>
      <c r="D10906">
        <v>2</v>
      </c>
      <c r="E10906" t="s">
        <v>8</v>
      </c>
      <c r="F10906" t="s">
        <v>10</v>
      </c>
      <c r="G10906">
        <v>2</v>
      </c>
      <c r="H10906">
        <v>4</v>
      </c>
      <c r="I10906" t="str">
        <f>_xlfn.XLOOKUP(A10906,[1]Sheet1!A:A,[1]Sheet1!B:B)</f>
        <v>A</v>
      </c>
      <c r="J10906" t="str">
        <f>_xlfn.XLOOKUP(A10906,[1]Sheet1!A:A,[1]Sheet1!C:C)</f>
        <v>Ship</v>
      </c>
      <c r="K10906">
        <f>_xlfn.XLOOKUP(A10906,[1]Sheet1!A:A,[1]Sheet1!D:D)</f>
        <v>4299</v>
      </c>
      <c r="L10906">
        <f>_xlfn.XLOOKUP(A10906,[1]Sheet1!A:A,[1]Sheet1!E:E)</f>
        <v>1</v>
      </c>
      <c r="M10906" t="str">
        <f t="shared" si="340"/>
        <v>On-Time</v>
      </c>
      <c r="N10906">
        <f t="shared" si="341"/>
        <v>0</v>
      </c>
    </row>
    <row r="10907" spans="1:14">
      <c r="A10907">
        <v>10906</v>
      </c>
      <c r="B10907">
        <v>210</v>
      </c>
      <c r="C10907">
        <v>10</v>
      </c>
      <c r="D10907">
        <v>3</v>
      </c>
      <c r="E10907" t="s">
        <v>11</v>
      </c>
      <c r="F10907" t="s">
        <v>9</v>
      </c>
      <c r="G10907">
        <v>2</v>
      </c>
      <c r="H10907">
        <v>2</v>
      </c>
      <c r="I10907" t="str">
        <f>_xlfn.XLOOKUP(A10907,[1]Sheet1!A:A,[1]Sheet1!B:B)</f>
        <v>B</v>
      </c>
      <c r="J10907" t="str">
        <f>_xlfn.XLOOKUP(A10907,[1]Sheet1!A:A,[1]Sheet1!C:C)</f>
        <v>Ship</v>
      </c>
      <c r="K10907">
        <f>_xlfn.XLOOKUP(A10907,[1]Sheet1!A:A,[1]Sheet1!D:D)</f>
        <v>4324</v>
      </c>
      <c r="L10907">
        <f>_xlfn.XLOOKUP(A10907,[1]Sheet1!A:A,[1]Sheet1!E:E)</f>
        <v>1</v>
      </c>
      <c r="M10907" t="str">
        <f t="shared" si="340"/>
        <v>On-Time</v>
      </c>
      <c r="N10907">
        <f t="shared" si="341"/>
        <v>0</v>
      </c>
    </row>
    <row r="10908" spans="1:14">
      <c r="A10908">
        <v>10907</v>
      </c>
      <c r="B10908">
        <v>261</v>
      </c>
      <c r="C10908">
        <v>3</v>
      </c>
      <c r="D10908">
        <v>3</v>
      </c>
      <c r="E10908" t="s">
        <v>8</v>
      </c>
      <c r="F10908" t="s">
        <v>9</v>
      </c>
      <c r="G10908">
        <v>1</v>
      </c>
      <c r="H10908">
        <v>4</v>
      </c>
      <c r="I10908" t="str">
        <f>_xlfn.XLOOKUP(A10908,[1]Sheet1!A:A,[1]Sheet1!B:B)</f>
        <v>C</v>
      </c>
      <c r="J10908" t="str">
        <f>_xlfn.XLOOKUP(A10908,[1]Sheet1!A:A,[1]Sheet1!C:C)</f>
        <v>Ship</v>
      </c>
      <c r="K10908">
        <f>_xlfn.XLOOKUP(A10908,[1]Sheet1!A:A,[1]Sheet1!D:D)</f>
        <v>4673</v>
      </c>
      <c r="L10908">
        <f>_xlfn.XLOOKUP(A10908,[1]Sheet1!A:A,[1]Sheet1!E:E)</f>
        <v>1</v>
      </c>
      <c r="M10908" t="str">
        <f t="shared" si="340"/>
        <v>On-Time</v>
      </c>
      <c r="N10908">
        <f t="shared" si="341"/>
        <v>0</v>
      </c>
    </row>
    <row r="10909" spans="1:14">
      <c r="A10909">
        <v>10908</v>
      </c>
      <c r="B10909">
        <v>125</v>
      </c>
      <c r="C10909">
        <v>1</v>
      </c>
      <c r="D10909">
        <v>4</v>
      </c>
      <c r="E10909" t="s">
        <v>8</v>
      </c>
      <c r="F10909" t="s">
        <v>10</v>
      </c>
      <c r="G10909">
        <v>1</v>
      </c>
      <c r="H10909">
        <v>2</v>
      </c>
      <c r="I10909" t="str">
        <f>_xlfn.XLOOKUP(A10909,[1]Sheet1!A:A,[1]Sheet1!B:B)</f>
        <v>F</v>
      </c>
      <c r="J10909" t="str">
        <f>_xlfn.XLOOKUP(A10909,[1]Sheet1!A:A,[1]Sheet1!C:C)</f>
        <v>Ship</v>
      </c>
      <c r="K10909">
        <f>_xlfn.XLOOKUP(A10909,[1]Sheet1!A:A,[1]Sheet1!D:D)</f>
        <v>4097</v>
      </c>
      <c r="L10909">
        <f>_xlfn.XLOOKUP(A10909,[1]Sheet1!A:A,[1]Sheet1!E:E)</f>
        <v>1</v>
      </c>
      <c r="M10909" t="str">
        <f t="shared" si="340"/>
        <v>On-Time</v>
      </c>
      <c r="N10909">
        <f t="shared" si="341"/>
        <v>0</v>
      </c>
    </row>
    <row r="10910" spans="1:14">
      <c r="A10910">
        <v>10909</v>
      </c>
      <c r="B10910">
        <v>192</v>
      </c>
      <c r="C10910">
        <v>10</v>
      </c>
      <c r="D10910">
        <v>4</v>
      </c>
      <c r="E10910" t="s">
        <v>12</v>
      </c>
      <c r="F10910" t="s">
        <v>10</v>
      </c>
      <c r="G10910">
        <v>1</v>
      </c>
      <c r="H10910">
        <v>4</v>
      </c>
      <c r="I10910" t="str">
        <f>_xlfn.XLOOKUP(A10910,[1]Sheet1!A:A,[1]Sheet1!B:B)</f>
        <v>D</v>
      </c>
      <c r="J10910" t="str">
        <f>_xlfn.XLOOKUP(A10910,[1]Sheet1!A:A,[1]Sheet1!C:C)</f>
        <v>Ship</v>
      </c>
      <c r="K10910">
        <f>_xlfn.XLOOKUP(A10910,[1]Sheet1!A:A,[1]Sheet1!D:D)</f>
        <v>4570</v>
      </c>
      <c r="L10910">
        <f>_xlfn.XLOOKUP(A10910,[1]Sheet1!A:A,[1]Sheet1!E:E)</f>
        <v>1</v>
      </c>
      <c r="M10910" t="str">
        <f t="shared" si="340"/>
        <v>On-Time</v>
      </c>
      <c r="N10910">
        <f t="shared" si="341"/>
        <v>0</v>
      </c>
    </row>
    <row r="10911" spans="1:14">
      <c r="A10911">
        <v>10910</v>
      </c>
      <c r="B10911">
        <v>229</v>
      </c>
      <c r="C10911">
        <v>8</v>
      </c>
      <c r="D10911">
        <v>4</v>
      </c>
      <c r="E10911" t="s">
        <v>8</v>
      </c>
      <c r="F10911" t="s">
        <v>10</v>
      </c>
      <c r="G10911">
        <v>2</v>
      </c>
      <c r="H10911">
        <v>4</v>
      </c>
      <c r="I10911" t="str">
        <f>_xlfn.XLOOKUP(A10911,[1]Sheet1!A:A,[1]Sheet1!B:B)</f>
        <v>F</v>
      </c>
      <c r="J10911" t="str">
        <f>_xlfn.XLOOKUP(A10911,[1]Sheet1!A:A,[1]Sheet1!C:C)</f>
        <v>Ship</v>
      </c>
      <c r="K10911">
        <f>_xlfn.XLOOKUP(A10911,[1]Sheet1!A:A,[1]Sheet1!D:D)</f>
        <v>5385</v>
      </c>
      <c r="L10911">
        <f>_xlfn.XLOOKUP(A10911,[1]Sheet1!A:A,[1]Sheet1!E:E)</f>
        <v>0</v>
      </c>
      <c r="M10911" t="str">
        <f t="shared" si="340"/>
        <v>Delayed</v>
      </c>
      <c r="N10911">
        <f t="shared" si="341"/>
        <v>1</v>
      </c>
    </row>
    <row r="10912" spans="1:14">
      <c r="A10912">
        <v>10911</v>
      </c>
      <c r="B10912">
        <v>264</v>
      </c>
      <c r="C10912">
        <v>10</v>
      </c>
      <c r="D10912">
        <v>8</v>
      </c>
      <c r="E10912" t="s">
        <v>12</v>
      </c>
      <c r="F10912" t="s">
        <v>9</v>
      </c>
      <c r="G10912">
        <v>5</v>
      </c>
      <c r="H10912">
        <v>5</v>
      </c>
      <c r="I10912" t="str">
        <f>_xlfn.XLOOKUP(A10912,[1]Sheet1!A:A,[1]Sheet1!B:B)</f>
        <v>A</v>
      </c>
      <c r="J10912" t="str">
        <f>_xlfn.XLOOKUP(A10912,[1]Sheet1!A:A,[1]Sheet1!C:C)</f>
        <v>Ship</v>
      </c>
      <c r="K10912">
        <f>_xlfn.XLOOKUP(A10912,[1]Sheet1!A:A,[1]Sheet1!D:D)</f>
        <v>5759</v>
      </c>
      <c r="L10912">
        <f>_xlfn.XLOOKUP(A10912,[1]Sheet1!A:A,[1]Sheet1!E:E)</f>
        <v>1</v>
      </c>
      <c r="M10912" t="str">
        <f t="shared" si="340"/>
        <v>On-Time</v>
      </c>
      <c r="N10912">
        <f t="shared" si="341"/>
        <v>0</v>
      </c>
    </row>
    <row r="10913" spans="1:14">
      <c r="A10913">
        <v>10912</v>
      </c>
      <c r="B10913">
        <v>227</v>
      </c>
      <c r="C10913">
        <v>7</v>
      </c>
      <c r="D10913">
        <v>10</v>
      </c>
      <c r="E10913" t="s">
        <v>8</v>
      </c>
      <c r="F10913" t="s">
        <v>10</v>
      </c>
      <c r="G10913">
        <v>5</v>
      </c>
      <c r="H10913">
        <v>4</v>
      </c>
      <c r="I10913" t="str">
        <f>_xlfn.XLOOKUP(A10913,[1]Sheet1!A:A,[1]Sheet1!B:B)</f>
        <v>B</v>
      </c>
      <c r="J10913" t="str">
        <f>_xlfn.XLOOKUP(A10913,[1]Sheet1!A:A,[1]Sheet1!C:C)</f>
        <v>Ship</v>
      </c>
      <c r="K10913">
        <f>_xlfn.XLOOKUP(A10913,[1]Sheet1!A:A,[1]Sheet1!D:D)</f>
        <v>4403</v>
      </c>
      <c r="L10913">
        <f>_xlfn.XLOOKUP(A10913,[1]Sheet1!A:A,[1]Sheet1!E:E)</f>
        <v>0</v>
      </c>
      <c r="M10913" t="str">
        <f t="shared" si="340"/>
        <v>Delayed</v>
      </c>
      <c r="N10913">
        <f t="shared" si="341"/>
        <v>1</v>
      </c>
    </row>
    <row r="10914" spans="1:14">
      <c r="A10914">
        <v>10913</v>
      </c>
      <c r="B10914">
        <v>258</v>
      </c>
      <c r="C10914">
        <v>9</v>
      </c>
      <c r="D10914">
        <v>3</v>
      </c>
      <c r="E10914" t="s">
        <v>11</v>
      </c>
      <c r="F10914" t="s">
        <v>9</v>
      </c>
      <c r="G10914">
        <v>2</v>
      </c>
      <c r="H10914">
        <v>4</v>
      </c>
      <c r="I10914" t="str">
        <f>_xlfn.XLOOKUP(A10914,[1]Sheet1!A:A,[1]Sheet1!B:B)</f>
        <v>C</v>
      </c>
      <c r="J10914" t="str">
        <f>_xlfn.XLOOKUP(A10914,[1]Sheet1!A:A,[1]Sheet1!C:C)</f>
        <v>Ship</v>
      </c>
      <c r="K10914">
        <f>_xlfn.XLOOKUP(A10914,[1]Sheet1!A:A,[1]Sheet1!D:D)</f>
        <v>4977</v>
      </c>
      <c r="L10914">
        <f>_xlfn.XLOOKUP(A10914,[1]Sheet1!A:A,[1]Sheet1!E:E)</f>
        <v>1</v>
      </c>
      <c r="M10914" t="str">
        <f t="shared" si="340"/>
        <v>On-Time</v>
      </c>
      <c r="N10914">
        <f t="shared" si="341"/>
        <v>0</v>
      </c>
    </row>
    <row r="10915" spans="1:14">
      <c r="A10915">
        <v>10914</v>
      </c>
      <c r="B10915">
        <v>164</v>
      </c>
      <c r="C10915">
        <v>10</v>
      </c>
      <c r="D10915">
        <v>4</v>
      </c>
      <c r="E10915" t="s">
        <v>11</v>
      </c>
      <c r="F10915" t="s">
        <v>9</v>
      </c>
      <c r="G10915">
        <v>2</v>
      </c>
      <c r="H10915">
        <v>3</v>
      </c>
      <c r="I10915" t="str">
        <f>_xlfn.XLOOKUP(A10915,[1]Sheet1!A:A,[1]Sheet1!B:B)</f>
        <v>F</v>
      </c>
      <c r="J10915" t="str">
        <f>_xlfn.XLOOKUP(A10915,[1]Sheet1!A:A,[1]Sheet1!C:C)</f>
        <v>Ship</v>
      </c>
      <c r="K10915">
        <f>_xlfn.XLOOKUP(A10915,[1]Sheet1!A:A,[1]Sheet1!D:D)</f>
        <v>4560</v>
      </c>
      <c r="L10915">
        <f>_xlfn.XLOOKUP(A10915,[1]Sheet1!A:A,[1]Sheet1!E:E)</f>
        <v>1</v>
      </c>
      <c r="M10915" t="str">
        <f t="shared" si="340"/>
        <v>On-Time</v>
      </c>
      <c r="N10915">
        <f t="shared" si="341"/>
        <v>0</v>
      </c>
    </row>
    <row r="10916" spans="1:14">
      <c r="A10916">
        <v>10915</v>
      </c>
      <c r="B10916">
        <v>261</v>
      </c>
      <c r="C10916">
        <v>6</v>
      </c>
      <c r="D10916">
        <v>4</v>
      </c>
      <c r="E10916" t="s">
        <v>11</v>
      </c>
      <c r="F10916" t="s">
        <v>9</v>
      </c>
      <c r="G10916">
        <v>1</v>
      </c>
      <c r="H10916">
        <v>4</v>
      </c>
      <c r="I10916" t="str">
        <f>_xlfn.XLOOKUP(A10916,[1]Sheet1!A:A,[1]Sheet1!B:B)</f>
        <v>D</v>
      </c>
      <c r="J10916" t="str">
        <f>_xlfn.XLOOKUP(A10916,[1]Sheet1!A:A,[1]Sheet1!C:C)</f>
        <v>Ship</v>
      </c>
      <c r="K10916">
        <f>_xlfn.XLOOKUP(A10916,[1]Sheet1!A:A,[1]Sheet1!D:D)</f>
        <v>4888</v>
      </c>
      <c r="L10916">
        <f>_xlfn.XLOOKUP(A10916,[1]Sheet1!A:A,[1]Sheet1!E:E)</f>
        <v>0</v>
      </c>
      <c r="M10916" t="str">
        <f t="shared" si="340"/>
        <v>Delayed</v>
      </c>
      <c r="N10916">
        <f t="shared" si="341"/>
        <v>1</v>
      </c>
    </row>
    <row r="10917" spans="1:14">
      <c r="A10917">
        <v>10916</v>
      </c>
      <c r="B10917">
        <v>220</v>
      </c>
      <c r="C10917">
        <v>7</v>
      </c>
      <c r="D10917">
        <v>10</v>
      </c>
      <c r="E10917" t="s">
        <v>11</v>
      </c>
      <c r="F10917" t="s">
        <v>9</v>
      </c>
      <c r="G10917">
        <v>4</v>
      </c>
      <c r="H10917">
        <v>4</v>
      </c>
      <c r="I10917" t="str">
        <f>_xlfn.XLOOKUP(A10917,[1]Sheet1!A:A,[1]Sheet1!B:B)</f>
        <v>F</v>
      </c>
      <c r="J10917" t="str">
        <f>_xlfn.XLOOKUP(A10917,[1]Sheet1!A:A,[1]Sheet1!C:C)</f>
        <v>Ship</v>
      </c>
      <c r="K10917">
        <f>_xlfn.XLOOKUP(A10917,[1]Sheet1!A:A,[1]Sheet1!D:D)</f>
        <v>4598</v>
      </c>
      <c r="L10917">
        <f>_xlfn.XLOOKUP(A10917,[1]Sheet1!A:A,[1]Sheet1!E:E)</f>
        <v>0</v>
      </c>
      <c r="M10917" t="str">
        <f t="shared" si="340"/>
        <v>Delayed</v>
      </c>
      <c r="N10917">
        <f t="shared" si="341"/>
        <v>1</v>
      </c>
    </row>
    <row r="10918" spans="1:14">
      <c r="A10918">
        <v>10917</v>
      </c>
      <c r="B10918">
        <v>224</v>
      </c>
      <c r="C10918">
        <v>1</v>
      </c>
      <c r="D10918">
        <v>5</v>
      </c>
      <c r="E10918" t="s">
        <v>8</v>
      </c>
      <c r="F10918" t="s">
        <v>10</v>
      </c>
      <c r="G10918">
        <v>1</v>
      </c>
      <c r="H10918">
        <v>5</v>
      </c>
      <c r="I10918" t="str">
        <f>_xlfn.XLOOKUP(A10918,[1]Sheet1!A:A,[1]Sheet1!B:B)</f>
        <v>A</v>
      </c>
      <c r="J10918" t="str">
        <f>_xlfn.XLOOKUP(A10918,[1]Sheet1!A:A,[1]Sheet1!C:C)</f>
        <v>Ship</v>
      </c>
      <c r="K10918">
        <f>_xlfn.XLOOKUP(A10918,[1]Sheet1!A:A,[1]Sheet1!D:D)</f>
        <v>1600</v>
      </c>
      <c r="L10918">
        <f>_xlfn.XLOOKUP(A10918,[1]Sheet1!A:A,[1]Sheet1!E:E)</f>
        <v>0</v>
      </c>
      <c r="M10918" t="str">
        <f t="shared" si="340"/>
        <v>Delayed</v>
      </c>
      <c r="N10918">
        <f t="shared" si="341"/>
        <v>1</v>
      </c>
    </row>
    <row r="10919" spans="1:14">
      <c r="A10919">
        <v>10918</v>
      </c>
      <c r="B10919">
        <v>225</v>
      </c>
      <c r="C10919">
        <v>3</v>
      </c>
      <c r="D10919">
        <v>5</v>
      </c>
      <c r="E10919" t="s">
        <v>8</v>
      </c>
      <c r="F10919" t="s">
        <v>10</v>
      </c>
      <c r="G10919">
        <v>1</v>
      </c>
      <c r="H10919">
        <v>4</v>
      </c>
      <c r="I10919" t="str">
        <f>_xlfn.XLOOKUP(A10919,[1]Sheet1!A:A,[1]Sheet1!B:B)</f>
        <v>B</v>
      </c>
      <c r="J10919" t="str">
        <f>_xlfn.XLOOKUP(A10919,[1]Sheet1!A:A,[1]Sheet1!C:C)</f>
        <v>Ship</v>
      </c>
      <c r="K10919">
        <f>_xlfn.XLOOKUP(A10919,[1]Sheet1!A:A,[1]Sheet1!D:D)</f>
        <v>1488</v>
      </c>
      <c r="L10919">
        <f>_xlfn.XLOOKUP(A10919,[1]Sheet1!A:A,[1]Sheet1!E:E)</f>
        <v>0</v>
      </c>
      <c r="M10919" t="str">
        <f t="shared" si="340"/>
        <v>Delayed</v>
      </c>
      <c r="N10919">
        <f t="shared" si="341"/>
        <v>1</v>
      </c>
    </row>
    <row r="10920" spans="1:14">
      <c r="A10920">
        <v>10919</v>
      </c>
      <c r="B10920">
        <v>246</v>
      </c>
      <c r="C10920">
        <v>2</v>
      </c>
      <c r="D10920">
        <v>5</v>
      </c>
      <c r="E10920" t="s">
        <v>8</v>
      </c>
      <c r="F10920" t="s">
        <v>10</v>
      </c>
      <c r="G10920">
        <v>3</v>
      </c>
      <c r="H10920">
        <v>5</v>
      </c>
      <c r="I10920" t="str">
        <f>_xlfn.XLOOKUP(A10920,[1]Sheet1!A:A,[1]Sheet1!B:B)</f>
        <v>C</v>
      </c>
      <c r="J10920" t="str">
        <f>_xlfn.XLOOKUP(A10920,[1]Sheet1!A:A,[1]Sheet1!C:C)</f>
        <v>Ship</v>
      </c>
      <c r="K10920">
        <f>_xlfn.XLOOKUP(A10920,[1]Sheet1!A:A,[1]Sheet1!D:D)</f>
        <v>1185</v>
      </c>
      <c r="L10920">
        <f>_xlfn.XLOOKUP(A10920,[1]Sheet1!A:A,[1]Sheet1!E:E)</f>
        <v>0</v>
      </c>
      <c r="M10920" t="str">
        <f t="shared" si="340"/>
        <v>Delayed</v>
      </c>
      <c r="N10920">
        <f t="shared" si="341"/>
        <v>1</v>
      </c>
    </row>
    <row r="10921" spans="1:14">
      <c r="A10921">
        <v>10920</v>
      </c>
      <c r="B10921">
        <v>221</v>
      </c>
      <c r="C10921">
        <v>7</v>
      </c>
      <c r="D10921">
        <v>6</v>
      </c>
      <c r="E10921" t="s">
        <v>11</v>
      </c>
      <c r="F10921" t="s">
        <v>9</v>
      </c>
      <c r="G10921">
        <v>1</v>
      </c>
      <c r="H10921">
        <v>5</v>
      </c>
      <c r="I10921" t="str">
        <f>_xlfn.XLOOKUP(A10921,[1]Sheet1!A:A,[1]Sheet1!B:B)</f>
        <v>F</v>
      </c>
      <c r="J10921" t="str">
        <f>_xlfn.XLOOKUP(A10921,[1]Sheet1!A:A,[1]Sheet1!C:C)</f>
        <v>Ship</v>
      </c>
      <c r="K10921">
        <f>_xlfn.XLOOKUP(A10921,[1]Sheet1!A:A,[1]Sheet1!D:D)</f>
        <v>1841</v>
      </c>
      <c r="L10921">
        <f>_xlfn.XLOOKUP(A10921,[1]Sheet1!A:A,[1]Sheet1!E:E)</f>
        <v>1</v>
      </c>
      <c r="M10921" t="str">
        <f t="shared" si="340"/>
        <v>On-Time</v>
      </c>
      <c r="N10921">
        <f t="shared" si="341"/>
        <v>0</v>
      </c>
    </row>
    <row r="10922" spans="1:14">
      <c r="A10922">
        <v>10921</v>
      </c>
      <c r="B10922">
        <v>257</v>
      </c>
      <c r="C10922">
        <v>9</v>
      </c>
      <c r="D10922">
        <v>5</v>
      </c>
      <c r="E10922" t="s">
        <v>11</v>
      </c>
      <c r="F10922" t="s">
        <v>9</v>
      </c>
      <c r="G10922">
        <v>4</v>
      </c>
      <c r="H10922">
        <v>4</v>
      </c>
      <c r="I10922" t="str">
        <f>_xlfn.XLOOKUP(A10922,[1]Sheet1!A:A,[1]Sheet1!B:B)</f>
        <v>D</v>
      </c>
      <c r="J10922" t="str">
        <f>_xlfn.XLOOKUP(A10922,[1]Sheet1!A:A,[1]Sheet1!C:C)</f>
        <v>Ship</v>
      </c>
      <c r="K10922">
        <f>_xlfn.XLOOKUP(A10922,[1]Sheet1!A:A,[1]Sheet1!D:D)</f>
        <v>1869</v>
      </c>
      <c r="L10922">
        <f>_xlfn.XLOOKUP(A10922,[1]Sheet1!A:A,[1]Sheet1!E:E)</f>
        <v>1</v>
      </c>
      <c r="M10922" t="str">
        <f t="shared" si="340"/>
        <v>On-Time</v>
      </c>
      <c r="N10922">
        <f t="shared" si="341"/>
        <v>0</v>
      </c>
    </row>
    <row r="10923" spans="1:14">
      <c r="A10923">
        <v>10922</v>
      </c>
      <c r="B10923">
        <v>234</v>
      </c>
      <c r="C10923">
        <v>9</v>
      </c>
      <c r="D10923">
        <v>5</v>
      </c>
      <c r="E10923" t="s">
        <v>11</v>
      </c>
      <c r="F10923" t="s">
        <v>9</v>
      </c>
      <c r="G10923">
        <v>1</v>
      </c>
      <c r="H10923">
        <v>5</v>
      </c>
      <c r="I10923" t="str">
        <f>_xlfn.XLOOKUP(A10923,[1]Sheet1!A:A,[1]Sheet1!B:B)</f>
        <v>F</v>
      </c>
      <c r="J10923" t="str">
        <f>_xlfn.XLOOKUP(A10923,[1]Sheet1!A:A,[1]Sheet1!C:C)</f>
        <v>Ship</v>
      </c>
      <c r="K10923">
        <f>_xlfn.XLOOKUP(A10923,[1]Sheet1!A:A,[1]Sheet1!D:D)</f>
        <v>1932</v>
      </c>
      <c r="L10923">
        <f>_xlfn.XLOOKUP(A10923,[1]Sheet1!A:A,[1]Sheet1!E:E)</f>
        <v>1</v>
      </c>
      <c r="M10923" t="str">
        <f t="shared" si="340"/>
        <v>On-Time</v>
      </c>
      <c r="N10923">
        <f t="shared" si="341"/>
        <v>0</v>
      </c>
    </row>
    <row r="10924" spans="1:14">
      <c r="A10924">
        <v>10923</v>
      </c>
      <c r="B10924">
        <v>216</v>
      </c>
      <c r="C10924">
        <v>10</v>
      </c>
      <c r="D10924">
        <v>6</v>
      </c>
      <c r="E10924" t="s">
        <v>8</v>
      </c>
      <c r="F10924" t="s">
        <v>10</v>
      </c>
      <c r="G10924">
        <v>4</v>
      </c>
      <c r="H10924">
        <v>4</v>
      </c>
      <c r="I10924" t="str">
        <f>_xlfn.XLOOKUP(A10924,[1]Sheet1!A:A,[1]Sheet1!B:B)</f>
        <v>A</v>
      </c>
      <c r="J10924" t="str">
        <f>_xlfn.XLOOKUP(A10924,[1]Sheet1!A:A,[1]Sheet1!C:C)</f>
        <v>Ship</v>
      </c>
      <c r="K10924">
        <f>_xlfn.XLOOKUP(A10924,[1]Sheet1!A:A,[1]Sheet1!D:D)</f>
        <v>1255</v>
      </c>
      <c r="L10924">
        <f>_xlfn.XLOOKUP(A10924,[1]Sheet1!A:A,[1]Sheet1!E:E)</f>
        <v>0</v>
      </c>
      <c r="M10924" t="str">
        <f t="shared" si="340"/>
        <v>Delayed</v>
      </c>
      <c r="N10924">
        <f t="shared" si="341"/>
        <v>1</v>
      </c>
    </row>
    <row r="10925" spans="1:14">
      <c r="A10925">
        <v>10924</v>
      </c>
      <c r="B10925">
        <v>221</v>
      </c>
      <c r="C10925">
        <v>3</v>
      </c>
      <c r="D10925">
        <v>5</v>
      </c>
      <c r="E10925" t="s">
        <v>8</v>
      </c>
      <c r="F10925" t="s">
        <v>9</v>
      </c>
      <c r="G10925">
        <v>5</v>
      </c>
      <c r="H10925">
        <v>5</v>
      </c>
      <c r="I10925" t="str">
        <f>_xlfn.XLOOKUP(A10925,[1]Sheet1!A:A,[1]Sheet1!B:B)</f>
        <v>B</v>
      </c>
      <c r="J10925" t="str">
        <f>_xlfn.XLOOKUP(A10925,[1]Sheet1!A:A,[1]Sheet1!C:C)</f>
        <v>Ship</v>
      </c>
      <c r="K10925">
        <f>_xlfn.XLOOKUP(A10925,[1]Sheet1!A:A,[1]Sheet1!D:D)</f>
        <v>1220</v>
      </c>
      <c r="L10925">
        <f>_xlfn.XLOOKUP(A10925,[1]Sheet1!A:A,[1]Sheet1!E:E)</f>
        <v>0</v>
      </c>
      <c r="M10925" t="str">
        <f t="shared" si="340"/>
        <v>Delayed</v>
      </c>
      <c r="N10925">
        <f t="shared" si="341"/>
        <v>1</v>
      </c>
    </row>
    <row r="10926" spans="1:14">
      <c r="A10926">
        <v>10925</v>
      </c>
      <c r="B10926">
        <v>249</v>
      </c>
      <c r="C10926">
        <v>1</v>
      </c>
      <c r="D10926">
        <v>5</v>
      </c>
      <c r="E10926" t="s">
        <v>8</v>
      </c>
      <c r="F10926" t="s">
        <v>10</v>
      </c>
      <c r="G10926">
        <v>2</v>
      </c>
      <c r="H10926">
        <v>4</v>
      </c>
      <c r="I10926" t="str">
        <f>_xlfn.XLOOKUP(A10926,[1]Sheet1!A:A,[1]Sheet1!B:B)</f>
        <v>C</v>
      </c>
      <c r="J10926" t="str">
        <f>_xlfn.XLOOKUP(A10926,[1]Sheet1!A:A,[1]Sheet1!C:C)</f>
        <v>Ship</v>
      </c>
      <c r="K10926">
        <f>_xlfn.XLOOKUP(A10926,[1]Sheet1!A:A,[1]Sheet1!D:D)</f>
        <v>1200</v>
      </c>
      <c r="L10926">
        <f>_xlfn.XLOOKUP(A10926,[1]Sheet1!A:A,[1]Sheet1!E:E)</f>
        <v>0</v>
      </c>
      <c r="M10926" t="str">
        <f t="shared" si="340"/>
        <v>Delayed</v>
      </c>
      <c r="N10926">
        <f t="shared" si="341"/>
        <v>1</v>
      </c>
    </row>
    <row r="10927" spans="1:14">
      <c r="A10927">
        <v>10926</v>
      </c>
      <c r="B10927">
        <v>240</v>
      </c>
      <c r="C10927">
        <v>10</v>
      </c>
      <c r="D10927">
        <v>5</v>
      </c>
      <c r="E10927" t="s">
        <v>8</v>
      </c>
      <c r="F10927" t="s">
        <v>10</v>
      </c>
      <c r="G10927">
        <v>1</v>
      </c>
      <c r="H10927">
        <v>5</v>
      </c>
      <c r="I10927" t="str">
        <f>_xlfn.XLOOKUP(A10927,[1]Sheet1!A:A,[1]Sheet1!B:B)</f>
        <v>F</v>
      </c>
      <c r="J10927" t="str">
        <f>_xlfn.XLOOKUP(A10927,[1]Sheet1!A:A,[1]Sheet1!C:C)</f>
        <v>Ship</v>
      </c>
      <c r="K10927">
        <f>_xlfn.XLOOKUP(A10927,[1]Sheet1!A:A,[1]Sheet1!D:D)</f>
        <v>1373</v>
      </c>
      <c r="L10927">
        <f>_xlfn.XLOOKUP(A10927,[1]Sheet1!A:A,[1]Sheet1!E:E)</f>
        <v>1</v>
      </c>
      <c r="M10927" t="str">
        <f t="shared" si="340"/>
        <v>On-Time</v>
      </c>
      <c r="N10927">
        <f t="shared" si="341"/>
        <v>0</v>
      </c>
    </row>
    <row r="10928" spans="1:14">
      <c r="A10928">
        <v>10927</v>
      </c>
      <c r="B10928">
        <v>219</v>
      </c>
      <c r="C10928">
        <v>6</v>
      </c>
      <c r="D10928">
        <v>5</v>
      </c>
      <c r="E10928" t="s">
        <v>8</v>
      </c>
      <c r="F10928" t="s">
        <v>9</v>
      </c>
      <c r="G10928">
        <v>3</v>
      </c>
      <c r="H10928">
        <v>5</v>
      </c>
      <c r="I10928" t="str">
        <f>_xlfn.XLOOKUP(A10928,[1]Sheet1!A:A,[1]Sheet1!B:B)</f>
        <v>D</v>
      </c>
      <c r="J10928" t="str">
        <f>_xlfn.XLOOKUP(A10928,[1]Sheet1!A:A,[1]Sheet1!C:C)</f>
        <v>Ship</v>
      </c>
      <c r="K10928">
        <f>_xlfn.XLOOKUP(A10928,[1]Sheet1!A:A,[1]Sheet1!D:D)</f>
        <v>1553</v>
      </c>
      <c r="L10928">
        <f>_xlfn.XLOOKUP(A10928,[1]Sheet1!A:A,[1]Sheet1!E:E)</f>
        <v>0</v>
      </c>
      <c r="M10928" t="str">
        <f t="shared" si="340"/>
        <v>Delayed</v>
      </c>
      <c r="N10928">
        <f t="shared" si="341"/>
        <v>1</v>
      </c>
    </row>
    <row r="10929" spans="1:14">
      <c r="A10929">
        <v>10928</v>
      </c>
      <c r="B10929">
        <v>219</v>
      </c>
      <c r="C10929">
        <v>7</v>
      </c>
      <c r="D10929">
        <v>5</v>
      </c>
      <c r="E10929" t="s">
        <v>8</v>
      </c>
      <c r="F10929" t="s">
        <v>10</v>
      </c>
      <c r="G10929">
        <v>3</v>
      </c>
      <c r="H10929">
        <v>5</v>
      </c>
      <c r="I10929" t="str">
        <f>_xlfn.XLOOKUP(A10929,[1]Sheet1!A:A,[1]Sheet1!B:B)</f>
        <v>F</v>
      </c>
      <c r="J10929" t="str">
        <f>_xlfn.XLOOKUP(A10929,[1]Sheet1!A:A,[1]Sheet1!C:C)</f>
        <v>Ship</v>
      </c>
      <c r="K10929">
        <f>_xlfn.XLOOKUP(A10929,[1]Sheet1!A:A,[1]Sheet1!D:D)</f>
        <v>1993</v>
      </c>
      <c r="L10929">
        <f>_xlfn.XLOOKUP(A10929,[1]Sheet1!A:A,[1]Sheet1!E:E)</f>
        <v>1</v>
      </c>
      <c r="M10929" t="str">
        <f t="shared" si="340"/>
        <v>On-Time</v>
      </c>
      <c r="N10929">
        <f t="shared" si="341"/>
        <v>0</v>
      </c>
    </row>
    <row r="10930" spans="1:14">
      <c r="A10930">
        <v>10929</v>
      </c>
      <c r="B10930">
        <v>278</v>
      </c>
      <c r="C10930">
        <v>8</v>
      </c>
      <c r="D10930">
        <v>4</v>
      </c>
      <c r="E10930" t="s">
        <v>11</v>
      </c>
      <c r="F10930" t="s">
        <v>9</v>
      </c>
      <c r="G10930">
        <v>5</v>
      </c>
      <c r="H10930">
        <v>3</v>
      </c>
      <c r="I10930" t="str">
        <f>_xlfn.XLOOKUP(A10930,[1]Sheet1!A:A,[1]Sheet1!B:B)</f>
        <v>A</v>
      </c>
      <c r="J10930" t="str">
        <f>_xlfn.XLOOKUP(A10930,[1]Sheet1!A:A,[1]Sheet1!C:C)</f>
        <v>Ship</v>
      </c>
      <c r="K10930">
        <f>_xlfn.XLOOKUP(A10930,[1]Sheet1!A:A,[1]Sheet1!D:D)</f>
        <v>1785</v>
      </c>
      <c r="L10930">
        <f>_xlfn.XLOOKUP(A10930,[1]Sheet1!A:A,[1]Sheet1!E:E)</f>
        <v>0</v>
      </c>
      <c r="M10930" t="str">
        <f t="shared" si="340"/>
        <v>Delayed</v>
      </c>
      <c r="N10930">
        <f t="shared" si="341"/>
        <v>1</v>
      </c>
    </row>
    <row r="10931" spans="1:14">
      <c r="A10931">
        <v>10930</v>
      </c>
      <c r="B10931">
        <v>232</v>
      </c>
      <c r="C10931">
        <v>5</v>
      </c>
      <c r="D10931">
        <v>5</v>
      </c>
      <c r="E10931" t="s">
        <v>11</v>
      </c>
      <c r="F10931" t="s">
        <v>10</v>
      </c>
      <c r="G10931">
        <v>4</v>
      </c>
      <c r="H10931">
        <v>5</v>
      </c>
      <c r="I10931" t="str">
        <f>_xlfn.XLOOKUP(A10931,[1]Sheet1!A:A,[1]Sheet1!B:B)</f>
        <v>B</v>
      </c>
      <c r="J10931" t="str">
        <f>_xlfn.XLOOKUP(A10931,[1]Sheet1!A:A,[1]Sheet1!C:C)</f>
        <v>Ship</v>
      </c>
      <c r="K10931">
        <f>_xlfn.XLOOKUP(A10931,[1]Sheet1!A:A,[1]Sheet1!D:D)</f>
        <v>1337</v>
      </c>
      <c r="L10931">
        <f>_xlfn.XLOOKUP(A10931,[1]Sheet1!A:A,[1]Sheet1!E:E)</f>
        <v>0</v>
      </c>
      <c r="M10931" t="str">
        <f t="shared" si="340"/>
        <v>Delayed</v>
      </c>
      <c r="N10931">
        <f t="shared" si="341"/>
        <v>1</v>
      </c>
    </row>
    <row r="10932" spans="1:14">
      <c r="A10932">
        <v>10931</v>
      </c>
      <c r="B10932">
        <v>253</v>
      </c>
      <c r="C10932">
        <v>2</v>
      </c>
      <c r="D10932">
        <v>5</v>
      </c>
      <c r="E10932" t="s">
        <v>8</v>
      </c>
      <c r="F10932" t="s">
        <v>9</v>
      </c>
      <c r="G10932">
        <v>4</v>
      </c>
      <c r="H10932">
        <v>4</v>
      </c>
      <c r="I10932" t="str">
        <f>_xlfn.XLOOKUP(A10932,[1]Sheet1!A:A,[1]Sheet1!B:B)</f>
        <v>C</v>
      </c>
      <c r="J10932" t="str">
        <f>_xlfn.XLOOKUP(A10932,[1]Sheet1!A:A,[1]Sheet1!C:C)</f>
        <v>Ship</v>
      </c>
      <c r="K10932">
        <f>_xlfn.XLOOKUP(A10932,[1]Sheet1!A:A,[1]Sheet1!D:D)</f>
        <v>1709</v>
      </c>
      <c r="L10932">
        <f>_xlfn.XLOOKUP(A10932,[1]Sheet1!A:A,[1]Sheet1!E:E)</f>
        <v>0</v>
      </c>
      <c r="M10932" t="str">
        <f t="shared" si="340"/>
        <v>Delayed</v>
      </c>
      <c r="N10932">
        <f t="shared" si="341"/>
        <v>1</v>
      </c>
    </row>
    <row r="10933" spans="1:14">
      <c r="A10933">
        <v>10932</v>
      </c>
      <c r="B10933">
        <v>253</v>
      </c>
      <c r="C10933">
        <v>6</v>
      </c>
      <c r="D10933">
        <v>5</v>
      </c>
      <c r="E10933" t="s">
        <v>8</v>
      </c>
      <c r="F10933" t="s">
        <v>10</v>
      </c>
      <c r="G10933">
        <v>3</v>
      </c>
      <c r="H10933">
        <v>4</v>
      </c>
      <c r="I10933" t="str">
        <f>_xlfn.XLOOKUP(A10933,[1]Sheet1!A:A,[1]Sheet1!B:B)</f>
        <v>F</v>
      </c>
      <c r="J10933" t="str">
        <f>_xlfn.XLOOKUP(A10933,[1]Sheet1!A:A,[1]Sheet1!C:C)</f>
        <v>Ship</v>
      </c>
      <c r="K10933">
        <f>_xlfn.XLOOKUP(A10933,[1]Sheet1!A:A,[1]Sheet1!D:D)</f>
        <v>1366</v>
      </c>
      <c r="L10933">
        <f>_xlfn.XLOOKUP(A10933,[1]Sheet1!A:A,[1]Sheet1!E:E)</f>
        <v>1</v>
      </c>
      <c r="M10933" t="str">
        <f t="shared" si="340"/>
        <v>On-Time</v>
      </c>
      <c r="N10933">
        <f t="shared" si="341"/>
        <v>0</v>
      </c>
    </row>
    <row r="10934" spans="1:14">
      <c r="A10934">
        <v>10933</v>
      </c>
      <c r="B10934">
        <v>261</v>
      </c>
      <c r="C10934">
        <v>8</v>
      </c>
      <c r="D10934">
        <v>5</v>
      </c>
      <c r="E10934" t="s">
        <v>8</v>
      </c>
      <c r="F10934" t="s">
        <v>9</v>
      </c>
      <c r="G10934">
        <v>2</v>
      </c>
      <c r="H10934">
        <v>4</v>
      </c>
      <c r="I10934" t="str">
        <f>_xlfn.XLOOKUP(A10934,[1]Sheet1!A:A,[1]Sheet1!B:B)</f>
        <v>D</v>
      </c>
      <c r="J10934" t="str">
        <f>_xlfn.XLOOKUP(A10934,[1]Sheet1!A:A,[1]Sheet1!C:C)</f>
        <v>Ship</v>
      </c>
      <c r="K10934">
        <f>_xlfn.XLOOKUP(A10934,[1]Sheet1!A:A,[1]Sheet1!D:D)</f>
        <v>1235</v>
      </c>
      <c r="L10934">
        <f>_xlfn.XLOOKUP(A10934,[1]Sheet1!A:A,[1]Sheet1!E:E)</f>
        <v>1</v>
      </c>
      <c r="M10934" t="str">
        <f t="shared" si="340"/>
        <v>On-Time</v>
      </c>
      <c r="N10934">
        <f t="shared" si="341"/>
        <v>0</v>
      </c>
    </row>
    <row r="10935" spans="1:14">
      <c r="A10935">
        <v>10934</v>
      </c>
      <c r="B10935">
        <v>251</v>
      </c>
      <c r="C10935">
        <v>3</v>
      </c>
      <c r="D10935">
        <v>6</v>
      </c>
      <c r="E10935" t="s">
        <v>8</v>
      </c>
      <c r="F10935" t="s">
        <v>9</v>
      </c>
      <c r="G10935">
        <v>1</v>
      </c>
      <c r="H10935">
        <v>5</v>
      </c>
      <c r="I10935" t="str">
        <f>_xlfn.XLOOKUP(A10935,[1]Sheet1!A:A,[1]Sheet1!B:B)</f>
        <v>F</v>
      </c>
      <c r="J10935" t="str">
        <f>_xlfn.XLOOKUP(A10935,[1]Sheet1!A:A,[1]Sheet1!C:C)</f>
        <v>Road</v>
      </c>
      <c r="K10935">
        <f>_xlfn.XLOOKUP(A10935,[1]Sheet1!A:A,[1]Sheet1!D:D)</f>
        <v>1562</v>
      </c>
      <c r="L10935">
        <f>_xlfn.XLOOKUP(A10935,[1]Sheet1!A:A,[1]Sheet1!E:E)</f>
        <v>0</v>
      </c>
      <c r="M10935" t="str">
        <f t="shared" si="340"/>
        <v>Delayed</v>
      </c>
      <c r="N10935">
        <f t="shared" si="341"/>
        <v>1</v>
      </c>
    </row>
    <row r="10936" spans="1:14">
      <c r="A10936">
        <v>10935</v>
      </c>
      <c r="B10936">
        <v>275</v>
      </c>
      <c r="C10936">
        <v>4</v>
      </c>
      <c r="D10936">
        <v>5</v>
      </c>
      <c r="E10936" t="s">
        <v>8</v>
      </c>
      <c r="F10936" t="s">
        <v>10</v>
      </c>
      <c r="G10936">
        <v>4</v>
      </c>
      <c r="H10936">
        <v>5</v>
      </c>
      <c r="I10936" t="str">
        <f>_xlfn.XLOOKUP(A10936,[1]Sheet1!A:A,[1]Sheet1!B:B)</f>
        <v>A</v>
      </c>
      <c r="J10936" t="str">
        <f>_xlfn.XLOOKUP(A10936,[1]Sheet1!A:A,[1]Sheet1!C:C)</f>
        <v>Road</v>
      </c>
      <c r="K10936">
        <f>_xlfn.XLOOKUP(A10936,[1]Sheet1!A:A,[1]Sheet1!D:D)</f>
        <v>1522</v>
      </c>
      <c r="L10936">
        <f>_xlfn.XLOOKUP(A10936,[1]Sheet1!A:A,[1]Sheet1!E:E)</f>
        <v>1</v>
      </c>
      <c r="M10936" t="str">
        <f t="shared" si="340"/>
        <v>On-Time</v>
      </c>
      <c r="N10936">
        <f t="shared" si="341"/>
        <v>0</v>
      </c>
    </row>
    <row r="10937" spans="1:14">
      <c r="A10937">
        <v>10936</v>
      </c>
      <c r="B10937">
        <v>229</v>
      </c>
      <c r="C10937">
        <v>5</v>
      </c>
      <c r="D10937">
        <v>6</v>
      </c>
      <c r="E10937" t="s">
        <v>11</v>
      </c>
      <c r="F10937" t="s">
        <v>9</v>
      </c>
      <c r="G10937">
        <v>2</v>
      </c>
      <c r="H10937">
        <v>4</v>
      </c>
      <c r="I10937" t="str">
        <f>_xlfn.XLOOKUP(A10937,[1]Sheet1!A:A,[1]Sheet1!B:B)</f>
        <v>B</v>
      </c>
      <c r="J10937" t="str">
        <f>_xlfn.XLOOKUP(A10937,[1]Sheet1!A:A,[1]Sheet1!C:C)</f>
        <v>Road</v>
      </c>
      <c r="K10937">
        <f>_xlfn.XLOOKUP(A10937,[1]Sheet1!A:A,[1]Sheet1!D:D)</f>
        <v>1689</v>
      </c>
      <c r="L10937">
        <f>_xlfn.XLOOKUP(A10937,[1]Sheet1!A:A,[1]Sheet1!E:E)</f>
        <v>0</v>
      </c>
      <c r="M10937" t="str">
        <f t="shared" si="340"/>
        <v>Delayed</v>
      </c>
      <c r="N10937">
        <f t="shared" si="341"/>
        <v>1</v>
      </c>
    </row>
    <row r="10938" spans="1:14">
      <c r="A10938">
        <v>10937</v>
      </c>
      <c r="B10938">
        <v>257</v>
      </c>
      <c r="C10938">
        <v>8</v>
      </c>
      <c r="D10938">
        <v>5</v>
      </c>
      <c r="E10938" t="s">
        <v>11</v>
      </c>
      <c r="F10938" t="s">
        <v>10</v>
      </c>
      <c r="G10938">
        <v>3</v>
      </c>
      <c r="H10938">
        <v>5</v>
      </c>
      <c r="I10938" t="str">
        <f>_xlfn.XLOOKUP(A10938,[1]Sheet1!A:A,[1]Sheet1!B:B)</f>
        <v>C</v>
      </c>
      <c r="J10938" t="str">
        <f>_xlfn.XLOOKUP(A10938,[1]Sheet1!A:A,[1]Sheet1!C:C)</f>
        <v>Road</v>
      </c>
      <c r="K10938">
        <f>_xlfn.XLOOKUP(A10938,[1]Sheet1!A:A,[1]Sheet1!D:D)</f>
        <v>1981</v>
      </c>
      <c r="L10938">
        <f>_xlfn.XLOOKUP(A10938,[1]Sheet1!A:A,[1]Sheet1!E:E)</f>
        <v>1</v>
      </c>
      <c r="M10938" t="str">
        <f t="shared" si="340"/>
        <v>On-Time</v>
      </c>
      <c r="N10938">
        <f t="shared" si="341"/>
        <v>0</v>
      </c>
    </row>
    <row r="10939" spans="1:14">
      <c r="A10939">
        <v>10938</v>
      </c>
      <c r="B10939">
        <v>229</v>
      </c>
      <c r="C10939">
        <v>10</v>
      </c>
      <c r="D10939">
        <v>5</v>
      </c>
      <c r="E10939" t="s">
        <v>8</v>
      </c>
      <c r="F10939" t="s">
        <v>9</v>
      </c>
      <c r="G10939">
        <v>3</v>
      </c>
      <c r="H10939">
        <v>5</v>
      </c>
      <c r="I10939" t="str">
        <f>_xlfn.XLOOKUP(A10939,[1]Sheet1!A:A,[1]Sheet1!B:B)</f>
        <v>F</v>
      </c>
      <c r="J10939" t="str">
        <f>_xlfn.XLOOKUP(A10939,[1]Sheet1!A:A,[1]Sheet1!C:C)</f>
        <v>Road</v>
      </c>
      <c r="K10939">
        <f>_xlfn.XLOOKUP(A10939,[1]Sheet1!A:A,[1]Sheet1!D:D)</f>
        <v>1951</v>
      </c>
      <c r="L10939">
        <f>_xlfn.XLOOKUP(A10939,[1]Sheet1!A:A,[1]Sheet1!E:E)</f>
        <v>0</v>
      </c>
      <c r="M10939" t="str">
        <f t="shared" si="340"/>
        <v>Delayed</v>
      </c>
      <c r="N10939">
        <f t="shared" si="341"/>
        <v>1</v>
      </c>
    </row>
    <row r="10940" spans="1:14">
      <c r="A10940">
        <v>10939</v>
      </c>
      <c r="B10940">
        <v>255</v>
      </c>
      <c r="C10940">
        <v>2</v>
      </c>
      <c r="D10940">
        <v>5</v>
      </c>
      <c r="E10940" t="s">
        <v>11</v>
      </c>
      <c r="F10940" t="s">
        <v>10</v>
      </c>
      <c r="G10940">
        <v>2</v>
      </c>
      <c r="H10940">
        <v>4</v>
      </c>
      <c r="I10940" t="str">
        <f>_xlfn.XLOOKUP(A10940,[1]Sheet1!A:A,[1]Sheet1!B:B)</f>
        <v>D</v>
      </c>
      <c r="J10940" t="str">
        <f>_xlfn.XLOOKUP(A10940,[1]Sheet1!A:A,[1]Sheet1!C:C)</f>
        <v>Road</v>
      </c>
      <c r="K10940">
        <f>_xlfn.XLOOKUP(A10940,[1]Sheet1!A:A,[1]Sheet1!D:D)</f>
        <v>1186</v>
      </c>
      <c r="L10940">
        <f>_xlfn.XLOOKUP(A10940,[1]Sheet1!A:A,[1]Sheet1!E:E)</f>
        <v>1</v>
      </c>
      <c r="M10940" t="str">
        <f t="shared" si="340"/>
        <v>On-Time</v>
      </c>
      <c r="N10940">
        <f t="shared" si="341"/>
        <v>0</v>
      </c>
    </row>
    <row r="10941" spans="1:14">
      <c r="A10941">
        <v>10940</v>
      </c>
      <c r="B10941">
        <v>242</v>
      </c>
      <c r="C10941">
        <v>10</v>
      </c>
      <c r="D10941">
        <v>5</v>
      </c>
      <c r="E10941" t="s">
        <v>8</v>
      </c>
      <c r="F10941" t="s">
        <v>9</v>
      </c>
      <c r="G10941">
        <v>4</v>
      </c>
      <c r="H10941">
        <v>5</v>
      </c>
      <c r="I10941" t="str">
        <f>_xlfn.XLOOKUP(A10941,[1]Sheet1!A:A,[1]Sheet1!B:B)</f>
        <v>F</v>
      </c>
      <c r="J10941" t="str">
        <f>_xlfn.XLOOKUP(A10941,[1]Sheet1!A:A,[1]Sheet1!C:C)</f>
        <v>Road</v>
      </c>
      <c r="K10941">
        <f>_xlfn.XLOOKUP(A10941,[1]Sheet1!A:A,[1]Sheet1!D:D)</f>
        <v>1365</v>
      </c>
      <c r="L10941">
        <f>_xlfn.XLOOKUP(A10941,[1]Sheet1!A:A,[1]Sheet1!E:E)</f>
        <v>0</v>
      </c>
      <c r="M10941" t="str">
        <f t="shared" si="340"/>
        <v>Delayed</v>
      </c>
      <c r="N10941">
        <f t="shared" si="341"/>
        <v>1</v>
      </c>
    </row>
    <row r="10942" spans="1:14">
      <c r="A10942">
        <v>10941</v>
      </c>
      <c r="B10942">
        <v>192</v>
      </c>
      <c r="C10942">
        <v>3</v>
      </c>
      <c r="D10942">
        <v>4</v>
      </c>
      <c r="E10942" t="s">
        <v>8</v>
      </c>
      <c r="F10942" t="s">
        <v>10</v>
      </c>
      <c r="G10942">
        <v>1</v>
      </c>
      <c r="H10942">
        <v>4</v>
      </c>
      <c r="I10942" t="str">
        <f>_xlfn.XLOOKUP(A10942,[1]Sheet1!A:A,[1]Sheet1!B:B)</f>
        <v>A</v>
      </c>
      <c r="J10942" t="str">
        <f>_xlfn.XLOOKUP(A10942,[1]Sheet1!A:A,[1]Sheet1!C:C)</f>
        <v>Road</v>
      </c>
      <c r="K10942">
        <f>_xlfn.XLOOKUP(A10942,[1]Sheet1!A:A,[1]Sheet1!D:D)</f>
        <v>1689</v>
      </c>
      <c r="L10942">
        <f>_xlfn.XLOOKUP(A10942,[1]Sheet1!A:A,[1]Sheet1!E:E)</f>
        <v>0</v>
      </c>
      <c r="M10942" t="str">
        <f t="shared" si="340"/>
        <v>Delayed</v>
      </c>
      <c r="N10942">
        <f t="shared" si="341"/>
        <v>1</v>
      </c>
    </row>
    <row r="10943" spans="1:14">
      <c r="A10943">
        <v>10942</v>
      </c>
      <c r="B10943">
        <v>218</v>
      </c>
      <c r="C10943">
        <v>8</v>
      </c>
      <c r="D10943">
        <v>5</v>
      </c>
      <c r="E10943" t="s">
        <v>11</v>
      </c>
      <c r="F10943" t="s">
        <v>10</v>
      </c>
      <c r="G10943">
        <v>1</v>
      </c>
      <c r="H10943">
        <v>5</v>
      </c>
      <c r="I10943" t="str">
        <f>_xlfn.XLOOKUP(A10943,[1]Sheet1!A:A,[1]Sheet1!B:B)</f>
        <v>B</v>
      </c>
      <c r="J10943" t="str">
        <f>_xlfn.XLOOKUP(A10943,[1]Sheet1!A:A,[1]Sheet1!C:C)</f>
        <v>Road</v>
      </c>
      <c r="K10943">
        <f>_xlfn.XLOOKUP(A10943,[1]Sheet1!A:A,[1]Sheet1!D:D)</f>
        <v>1651</v>
      </c>
      <c r="L10943">
        <f>_xlfn.XLOOKUP(A10943,[1]Sheet1!A:A,[1]Sheet1!E:E)</f>
        <v>1</v>
      </c>
      <c r="M10943" t="str">
        <f t="shared" si="340"/>
        <v>On-Time</v>
      </c>
      <c r="N10943">
        <f t="shared" si="341"/>
        <v>0</v>
      </c>
    </row>
    <row r="10944" spans="1:14">
      <c r="A10944">
        <v>10943</v>
      </c>
      <c r="B10944">
        <v>219</v>
      </c>
      <c r="C10944">
        <v>2</v>
      </c>
      <c r="D10944">
        <v>6</v>
      </c>
      <c r="E10944" t="s">
        <v>8</v>
      </c>
      <c r="F10944" t="s">
        <v>9</v>
      </c>
      <c r="G10944">
        <v>1</v>
      </c>
      <c r="H10944">
        <v>5</v>
      </c>
      <c r="I10944" t="str">
        <f>_xlfn.XLOOKUP(A10944,[1]Sheet1!A:A,[1]Sheet1!B:B)</f>
        <v>C</v>
      </c>
      <c r="J10944" t="str">
        <f>_xlfn.XLOOKUP(A10944,[1]Sheet1!A:A,[1]Sheet1!C:C)</f>
        <v>Road</v>
      </c>
      <c r="K10944">
        <f>_xlfn.XLOOKUP(A10944,[1]Sheet1!A:A,[1]Sheet1!D:D)</f>
        <v>1650</v>
      </c>
      <c r="L10944">
        <f>_xlfn.XLOOKUP(A10944,[1]Sheet1!A:A,[1]Sheet1!E:E)</f>
        <v>1</v>
      </c>
      <c r="M10944" t="str">
        <f t="shared" si="340"/>
        <v>On-Time</v>
      </c>
      <c r="N10944">
        <f t="shared" si="341"/>
        <v>0</v>
      </c>
    </row>
    <row r="10945" spans="1:14">
      <c r="A10945">
        <v>10944</v>
      </c>
      <c r="B10945">
        <v>261</v>
      </c>
      <c r="C10945">
        <v>10</v>
      </c>
      <c r="D10945">
        <v>5</v>
      </c>
      <c r="E10945" t="s">
        <v>11</v>
      </c>
      <c r="F10945" t="s">
        <v>10</v>
      </c>
      <c r="G10945">
        <v>3</v>
      </c>
      <c r="H10945">
        <v>5</v>
      </c>
      <c r="I10945" t="str">
        <f>_xlfn.XLOOKUP(A10945,[1]Sheet1!A:A,[1]Sheet1!B:B)</f>
        <v>F</v>
      </c>
      <c r="J10945" t="str">
        <f>_xlfn.XLOOKUP(A10945,[1]Sheet1!A:A,[1]Sheet1!C:C)</f>
        <v>Road</v>
      </c>
      <c r="K10945">
        <f>_xlfn.XLOOKUP(A10945,[1]Sheet1!A:A,[1]Sheet1!D:D)</f>
        <v>1434</v>
      </c>
      <c r="L10945">
        <f>_xlfn.XLOOKUP(A10945,[1]Sheet1!A:A,[1]Sheet1!E:E)</f>
        <v>1</v>
      </c>
      <c r="M10945" t="str">
        <f t="shared" si="340"/>
        <v>On-Time</v>
      </c>
      <c r="N10945">
        <f t="shared" si="341"/>
        <v>0</v>
      </c>
    </row>
    <row r="10946" spans="1:14">
      <c r="A10946">
        <v>10945</v>
      </c>
      <c r="B10946">
        <v>236</v>
      </c>
      <c r="C10946">
        <v>4</v>
      </c>
      <c r="D10946">
        <v>5</v>
      </c>
      <c r="E10946" t="s">
        <v>11</v>
      </c>
      <c r="F10946" t="s">
        <v>9</v>
      </c>
      <c r="G10946">
        <v>4</v>
      </c>
      <c r="H10946">
        <v>5</v>
      </c>
      <c r="I10946" t="str">
        <f>_xlfn.XLOOKUP(A10946,[1]Sheet1!A:A,[1]Sheet1!B:B)</f>
        <v>D</v>
      </c>
      <c r="J10946" t="str">
        <f>_xlfn.XLOOKUP(A10946,[1]Sheet1!A:A,[1]Sheet1!C:C)</f>
        <v>Road</v>
      </c>
      <c r="K10946">
        <f>_xlfn.XLOOKUP(A10946,[1]Sheet1!A:A,[1]Sheet1!D:D)</f>
        <v>1948</v>
      </c>
      <c r="L10946">
        <f>_xlfn.XLOOKUP(A10946,[1]Sheet1!A:A,[1]Sheet1!E:E)</f>
        <v>0</v>
      </c>
      <c r="M10946" t="str">
        <f t="shared" si="340"/>
        <v>Delayed</v>
      </c>
      <c r="N10946">
        <f t="shared" si="341"/>
        <v>1</v>
      </c>
    </row>
    <row r="10947" spans="1:14">
      <c r="A10947">
        <v>10946</v>
      </c>
      <c r="B10947">
        <v>257</v>
      </c>
      <c r="C10947">
        <v>3</v>
      </c>
      <c r="D10947">
        <v>6</v>
      </c>
      <c r="E10947" t="s">
        <v>8</v>
      </c>
      <c r="F10947" t="s">
        <v>10</v>
      </c>
      <c r="G10947">
        <v>2</v>
      </c>
      <c r="H10947">
        <v>5</v>
      </c>
      <c r="I10947" t="str">
        <f>_xlfn.XLOOKUP(A10947,[1]Sheet1!A:A,[1]Sheet1!B:B)</f>
        <v>F</v>
      </c>
      <c r="J10947" t="str">
        <f>_xlfn.XLOOKUP(A10947,[1]Sheet1!A:A,[1]Sheet1!C:C)</f>
        <v>Road</v>
      </c>
      <c r="K10947">
        <f>_xlfn.XLOOKUP(A10947,[1]Sheet1!A:A,[1]Sheet1!D:D)</f>
        <v>1379</v>
      </c>
      <c r="L10947">
        <f>_xlfn.XLOOKUP(A10947,[1]Sheet1!A:A,[1]Sheet1!E:E)</f>
        <v>1</v>
      </c>
      <c r="M10947" t="str">
        <f t="shared" ref="M10947:M11000" si="342">IF(L10947=1,"On-Time","Delayed")</f>
        <v>On-Time</v>
      </c>
      <c r="N10947">
        <f t="shared" ref="N10947:N11000" si="343">IF(L10947=0,1,0)</f>
        <v>0</v>
      </c>
    </row>
    <row r="10948" spans="1:14">
      <c r="A10948">
        <v>10947</v>
      </c>
      <c r="B10948">
        <v>252</v>
      </c>
      <c r="C10948">
        <v>7</v>
      </c>
      <c r="D10948">
        <v>5</v>
      </c>
      <c r="E10948" t="s">
        <v>11</v>
      </c>
      <c r="F10948" t="s">
        <v>10</v>
      </c>
      <c r="G10948">
        <v>2</v>
      </c>
      <c r="H10948">
        <v>4</v>
      </c>
      <c r="I10948" t="str">
        <f>_xlfn.XLOOKUP(A10948,[1]Sheet1!A:A,[1]Sheet1!B:B)</f>
        <v>A</v>
      </c>
      <c r="J10948" t="str">
        <f>_xlfn.XLOOKUP(A10948,[1]Sheet1!A:A,[1]Sheet1!C:C)</f>
        <v>Road</v>
      </c>
      <c r="K10948">
        <f>_xlfn.XLOOKUP(A10948,[1]Sheet1!A:A,[1]Sheet1!D:D)</f>
        <v>1134</v>
      </c>
      <c r="L10948">
        <f>_xlfn.XLOOKUP(A10948,[1]Sheet1!A:A,[1]Sheet1!E:E)</f>
        <v>1</v>
      </c>
      <c r="M10948" t="str">
        <f t="shared" si="342"/>
        <v>On-Time</v>
      </c>
      <c r="N10948">
        <f t="shared" si="343"/>
        <v>0</v>
      </c>
    </row>
    <row r="10949" spans="1:14">
      <c r="A10949">
        <v>10948</v>
      </c>
      <c r="B10949">
        <v>232</v>
      </c>
      <c r="C10949">
        <v>9</v>
      </c>
      <c r="D10949">
        <v>5</v>
      </c>
      <c r="E10949" t="s">
        <v>11</v>
      </c>
      <c r="F10949" t="s">
        <v>10</v>
      </c>
      <c r="G10949">
        <v>1</v>
      </c>
      <c r="H10949">
        <v>4</v>
      </c>
      <c r="I10949" t="str">
        <f>_xlfn.XLOOKUP(A10949,[1]Sheet1!A:A,[1]Sheet1!B:B)</f>
        <v>B</v>
      </c>
      <c r="J10949" t="str">
        <f>_xlfn.XLOOKUP(A10949,[1]Sheet1!A:A,[1]Sheet1!C:C)</f>
        <v>Road</v>
      </c>
      <c r="K10949">
        <f>_xlfn.XLOOKUP(A10949,[1]Sheet1!A:A,[1]Sheet1!D:D)</f>
        <v>1145</v>
      </c>
      <c r="L10949">
        <f>_xlfn.XLOOKUP(A10949,[1]Sheet1!A:A,[1]Sheet1!E:E)</f>
        <v>0</v>
      </c>
      <c r="M10949" t="str">
        <f t="shared" si="342"/>
        <v>Delayed</v>
      </c>
      <c r="N10949">
        <f t="shared" si="343"/>
        <v>1</v>
      </c>
    </row>
    <row r="10950" spans="1:14">
      <c r="A10950">
        <v>10949</v>
      </c>
      <c r="B10950">
        <v>229</v>
      </c>
      <c r="C10950">
        <v>3</v>
      </c>
      <c r="D10950">
        <v>5</v>
      </c>
      <c r="E10950" t="s">
        <v>8</v>
      </c>
      <c r="F10950" t="s">
        <v>9</v>
      </c>
      <c r="G10950">
        <v>4</v>
      </c>
      <c r="H10950">
        <v>5</v>
      </c>
      <c r="I10950" t="str">
        <f>_xlfn.XLOOKUP(A10950,[1]Sheet1!A:A,[1]Sheet1!B:B)</f>
        <v>C</v>
      </c>
      <c r="J10950" t="str">
        <f>_xlfn.XLOOKUP(A10950,[1]Sheet1!A:A,[1]Sheet1!C:C)</f>
        <v>Road</v>
      </c>
      <c r="K10950">
        <f>_xlfn.XLOOKUP(A10950,[1]Sheet1!A:A,[1]Sheet1!D:D)</f>
        <v>1861</v>
      </c>
      <c r="L10950">
        <f>_xlfn.XLOOKUP(A10950,[1]Sheet1!A:A,[1]Sheet1!E:E)</f>
        <v>1</v>
      </c>
      <c r="M10950" t="str">
        <f t="shared" si="342"/>
        <v>On-Time</v>
      </c>
      <c r="N10950">
        <f t="shared" si="343"/>
        <v>0</v>
      </c>
    </row>
    <row r="10951" spans="1:14">
      <c r="A10951">
        <v>10950</v>
      </c>
      <c r="B10951">
        <v>202</v>
      </c>
      <c r="C10951">
        <v>7</v>
      </c>
      <c r="D10951">
        <v>3</v>
      </c>
      <c r="E10951" t="s">
        <v>11</v>
      </c>
      <c r="F10951" t="s">
        <v>10</v>
      </c>
      <c r="G10951">
        <v>4</v>
      </c>
      <c r="H10951">
        <v>3</v>
      </c>
      <c r="I10951" t="str">
        <f>_xlfn.XLOOKUP(A10951,[1]Sheet1!A:A,[1]Sheet1!B:B)</f>
        <v>F</v>
      </c>
      <c r="J10951" t="str">
        <f>_xlfn.XLOOKUP(A10951,[1]Sheet1!A:A,[1]Sheet1!C:C)</f>
        <v>Road</v>
      </c>
      <c r="K10951">
        <f>_xlfn.XLOOKUP(A10951,[1]Sheet1!A:A,[1]Sheet1!D:D)</f>
        <v>1946</v>
      </c>
      <c r="L10951">
        <f>_xlfn.XLOOKUP(A10951,[1]Sheet1!A:A,[1]Sheet1!E:E)</f>
        <v>0</v>
      </c>
      <c r="M10951" t="str">
        <f t="shared" si="342"/>
        <v>Delayed</v>
      </c>
      <c r="N10951">
        <f t="shared" si="343"/>
        <v>1</v>
      </c>
    </row>
    <row r="10952" spans="1:14">
      <c r="A10952">
        <v>10951</v>
      </c>
      <c r="B10952">
        <v>228</v>
      </c>
      <c r="C10952">
        <v>8</v>
      </c>
      <c r="D10952">
        <v>5</v>
      </c>
      <c r="E10952" t="s">
        <v>11</v>
      </c>
      <c r="F10952" t="s">
        <v>10</v>
      </c>
      <c r="G10952">
        <v>3</v>
      </c>
      <c r="H10952">
        <v>4</v>
      </c>
      <c r="I10952" t="str">
        <f>_xlfn.XLOOKUP(A10952,[1]Sheet1!A:A,[1]Sheet1!B:B)</f>
        <v>D</v>
      </c>
      <c r="J10952" t="str">
        <f>_xlfn.XLOOKUP(A10952,[1]Sheet1!A:A,[1]Sheet1!C:C)</f>
        <v>Road</v>
      </c>
      <c r="K10952">
        <f>_xlfn.XLOOKUP(A10952,[1]Sheet1!A:A,[1]Sheet1!D:D)</f>
        <v>1753</v>
      </c>
      <c r="L10952">
        <f>_xlfn.XLOOKUP(A10952,[1]Sheet1!A:A,[1]Sheet1!E:E)</f>
        <v>1</v>
      </c>
      <c r="M10952" t="str">
        <f t="shared" si="342"/>
        <v>On-Time</v>
      </c>
      <c r="N10952">
        <f t="shared" si="343"/>
        <v>0</v>
      </c>
    </row>
    <row r="10953" spans="1:14">
      <c r="A10953">
        <v>10952</v>
      </c>
      <c r="B10953">
        <v>244</v>
      </c>
      <c r="C10953">
        <v>1</v>
      </c>
      <c r="D10953">
        <v>6</v>
      </c>
      <c r="E10953" t="s">
        <v>8</v>
      </c>
      <c r="F10953" t="s">
        <v>10</v>
      </c>
      <c r="G10953">
        <v>2</v>
      </c>
      <c r="H10953">
        <v>5</v>
      </c>
      <c r="I10953" t="str">
        <f>_xlfn.XLOOKUP(A10953,[1]Sheet1!A:A,[1]Sheet1!B:B)</f>
        <v>F</v>
      </c>
      <c r="J10953" t="str">
        <f>_xlfn.XLOOKUP(A10953,[1]Sheet1!A:A,[1]Sheet1!C:C)</f>
        <v>Road</v>
      </c>
      <c r="K10953">
        <f>_xlfn.XLOOKUP(A10953,[1]Sheet1!A:A,[1]Sheet1!D:D)</f>
        <v>1199</v>
      </c>
      <c r="L10953">
        <f>_xlfn.XLOOKUP(A10953,[1]Sheet1!A:A,[1]Sheet1!E:E)</f>
        <v>0</v>
      </c>
      <c r="M10953" t="str">
        <f t="shared" si="342"/>
        <v>Delayed</v>
      </c>
      <c r="N10953">
        <f t="shared" si="343"/>
        <v>1</v>
      </c>
    </row>
    <row r="10954" spans="1:14">
      <c r="A10954">
        <v>10953</v>
      </c>
      <c r="B10954">
        <v>260</v>
      </c>
      <c r="C10954">
        <v>3</v>
      </c>
      <c r="D10954">
        <v>5</v>
      </c>
      <c r="E10954" t="s">
        <v>8</v>
      </c>
      <c r="F10954" t="s">
        <v>9</v>
      </c>
      <c r="G10954">
        <v>1</v>
      </c>
      <c r="H10954">
        <v>5</v>
      </c>
      <c r="I10954" t="str">
        <f>_xlfn.XLOOKUP(A10954,[1]Sheet1!A:A,[1]Sheet1!B:B)</f>
        <v>A</v>
      </c>
      <c r="J10954" t="str">
        <f>_xlfn.XLOOKUP(A10954,[1]Sheet1!A:A,[1]Sheet1!C:C)</f>
        <v>Road</v>
      </c>
      <c r="K10954">
        <f>_xlfn.XLOOKUP(A10954,[1]Sheet1!A:A,[1]Sheet1!D:D)</f>
        <v>1705</v>
      </c>
      <c r="L10954">
        <f>_xlfn.XLOOKUP(A10954,[1]Sheet1!A:A,[1]Sheet1!E:E)</f>
        <v>0</v>
      </c>
      <c r="M10954" t="str">
        <f t="shared" si="342"/>
        <v>Delayed</v>
      </c>
      <c r="N10954">
        <f t="shared" si="343"/>
        <v>1</v>
      </c>
    </row>
    <row r="10955" spans="1:14">
      <c r="A10955">
        <v>10954</v>
      </c>
      <c r="B10955">
        <v>245</v>
      </c>
      <c r="C10955">
        <v>3</v>
      </c>
      <c r="D10955">
        <v>5</v>
      </c>
      <c r="E10955" t="s">
        <v>8</v>
      </c>
      <c r="F10955" t="s">
        <v>10</v>
      </c>
      <c r="G10955">
        <v>1</v>
      </c>
      <c r="H10955">
        <v>4</v>
      </c>
      <c r="I10955" t="str">
        <f>_xlfn.XLOOKUP(A10955,[1]Sheet1!A:A,[1]Sheet1!B:B)</f>
        <v>B</v>
      </c>
      <c r="J10955" t="str">
        <f>_xlfn.XLOOKUP(A10955,[1]Sheet1!A:A,[1]Sheet1!C:C)</f>
        <v>Road</v>
      </c>
      <c r="K10955">
        <f>_xlfn.XLOOKUP(A10955,[1]Sheet1!A:A,[1]Sheet1!D:D)</f>
        <v>1496</v>
      </c>
      <c r="L10955">
        <f>_xlfn.XLOOKUP(A10955,[1]Sheet1!A:A,[1]Sheet1!E:E)</f>
        <v>1</v>
      </c>
      <c r="M10955" t="str">
        <f t="shared" si="342"/>
        <v>On-Time</v>
      </c>
      <c r="N10955">
        <f t="shared" si="343"/>
        <v>0</v>
      </c>
    </row>
    <row r="10956" spans="1:14">
      <c r="A10956">
        <v>10955</v>
      </c>
      <c r="B10956">
        <v>261</v>
      </c>
      <c r="C10956">
        <v>8</v>
      </c>
      <c r="D10956">
        <v>3</v>
      </c>
      <c r="E10956" t="s">
        <v>8</v>
      </c>
      <c r="F10956" t="s">
        <v>9</v>
      </c>
      <c r="G10956">
        <v>1</v>
      </c>
      <c r="H10956">
        <v>4</v>
      </c>
      <c r="I10956" t="str">
        <f>_xlfn.XLOOKUP(A10956,[1]Sheet1!A:A,[1]Sheet1!B:B)</f>
        <v>C</v>
      </c>
      <c r="J10956" t="str">
        <f>_xlfn.XLOOKUP(A10956,[1]Sheet1!A:A,[1]Sheet1!C:C)</f>
        <v>Road</v>
      </c>
      <c r="K10956">
        <f>_xlfn.XLOOKUP(A10956,[1]Sheet1!A:A,[1]Sheet1!D:D)</f>
        <v>5206</v>
      </c>
      <c r="L10956">
        <f>_xlfn.XLOOKUP(A10956,[1]Sheet1!A:A,[1]Sheet1!E:E)</f>
        <v>1</v>
      </c>
      <c r="M10956" t="str">
        <f t="shared" si="342"/>
        <v>On-Time</v>
      </c>
      <c r="N10956">
        <f t="shared" si="343"/>
        <v>0</v>
      </c>
    </row>
    <row r="10957" spans="1:14">
      <c r="A10957">
        <v>10956</v>
      </c>
      <c r="B10957">
        <v>125</v>
      </c>
      <c r="C10957">
        <v>5</v>
      </c>
      <c r="D10957">
        <v>4</v>
      </c>
      <c r="E10957" t="s">
        <v>8</v>
      </c>
      <c r="F10957" t="s">
        <v>10</v>
      </c>
      <c r="G10957">
        <v>5</v>
      </c>
      <c r="H10957">
        <v>2</v>
      </c>
      <c r="I10957" t="str">
        <f>_xlfn.XLOOKUP(A10957,[1]Sheet1!A:A,[1]Sheet1!B:B)</f>
        <v>F</v>
      </c>
      <c r="J10957" t="str">
        <f>_xlfn.XLOOKUP(A10957,[1]Sheet1!A:A,[1]Sheet1!C:C)</f>
        <v>Flight</v>
      </c>
      <c r="K10957">
        <f>_xlfn.XLOOKUP(A10957,[1]Sheet1!A:A,[1]Sheet1!D:D)</f>
        <v>5866</v>
      </c>
      <c r="L10957">
        <f>_xlfn.XLOOKUP(A10957,[1]Sheet1!A:A,[1]Sheet1!E:E)</f>
        <v>0</v>
      </c>
      <c r="M10957" t="str">
        <f t="shared" si="342"/>
        <v>Delayed</v>
      </c>
      <c r="N10957">
        <f t="shared" si="343"/>
        <v>1</v>
      </c>
    </row>
    <row r="10958" spans="1:14">
      <c r="A10958">
        <v>10957</v>
      </c>
      <c r="B10958">
        <v>192</v>
      </c>
      <c r="C10958">
        <v>7</v>
      </c>
      <c r="D10958">
        <v>4</v>
      </c>
      <c r="E10958" t="s">
        <v>12</v>
      </c>
      <c r="F10958" t="s">
        <v>10</v>
      </c>
      <c r="G10958">
        <v>3</v>
      </c>
      <c r="H10958">
        <v>4</v>
      </c>
      <c r="I10958" t="str">
        <f>_xlfn.XLOOKUP(A10958,[1]Sheet1!A:A,[1]Sheet1!B:B)</f>
        <v>D</v>
      </c>
      <c r="J10958" t="str">
        <f>_xlfn.XLOOKUP(A10958,[1]Sheet1!A:A,[1]Sheet1!C:C)</f>
        <v>Flight</v>
      </c>
      <c r="K10958">
        <f>_xlfn.XLOOKUP(A10958,[1]Sheet1!A:A,[1]Sheet1!D:D)</f>
        <v>4949</v>
      </c>
      <c r="L10958">
        <f>_xlfn.XLOOKUP(A10958,[1]Sheet1!A:A,[1]Sheet1!E:E)</f>
        <v>0</v>
      </c>
      <c r="M10958" t="str">
        <f t="shared" si="342"/>
        <v>Delayed</v>
      </c>
      <c r="N10958">
        <f t="shared" si="343"/>
        <v>1</v>
      </c>
    </row>
    <row r="10959" spans="1:14">
      <c r="A10959">
        <v>10958</v>
      </c>
      <c r="B10959">
        <v>229</v>
      </c>
      <c r="C10959">
        <v>7</v>
      </c>
      <c r="D10959">
        <v>4</v>
      </c>
      <c r="E10959" t="s">
        <v>8</v>
      </c>
      <c r="F10959" t="s">
        <v>9</v>
      </c>
      <c r="G10959">
        <v>3</v>
      </c>
      <c r="H10959">
        <v>4</v>
      </c>
      <c r="I10959" t="str">
        <f>_xlfn.XLOOKUP(A10959,[1]Sheet1!A:A,[1]Sheet1!B:B)</f>
        <v>F</v>
      </c>
      <c r="J10959" t="str">
        <f>_xlfn.XLOOKUP(A10959,[1]Sheet1!A:A,[1]Sheet1!C:C)</f>
        <v>Flight</v>
      </c>
      <c r="K10959">
        <f>_xlfn.XLOOKUP(A10959,[1]Sheet1!A:A,[1]Sheet1!D:D)</f>
        <v>4829</v>
      </c>
      <c r="L10959">
        <f>_xlfn.XLOOKUP(A10959,[1]Sheet1!A:A,[1]Sheet1!E:E)</f>
        <v>0</v>
      </c>
      <c r="M10959" t="str">
        <f t="shared" si="342"/>
        <v>Delayed</v>
      </c>
      <c r="N10959">
        <f t="shared" si="343"/>
        <v>1</v>
      </c>
    </row>
    <row r="10960" spans="1:14">
      <c r="A10960">
        <v>10959</v>
      </c>
      <c r="B10960">
        <v>264</v>
      </c>
      <c r="C10960">
        <v>2</v>
      </c>
      <c r="D10960">
        <v>8</v>
      </c>
      <c r="E10960" t="s">
        <v>12</v>
      </c>
      <c r="F10960" t="s">
        <v>10</v>
      </c>
      <c r="G10960">
        <v>2</v>
      </c>
      <c r="H10960">
        <v>5</v>
      </c>
      <c r="I10960" t="str">
        <f>_xlfn.XLOOKUP(A10960,[1]Sheet1!A:A,[1]Sheet1!B:B)</f>
        <v>A</v>
      </c>
      <c r="J10960" t="str">
        <f>_xlfn.XLOOKUP(A10960,[1]Sheet1!A:A,[1]Sheet1!C:C)</f>
        <v>Flight</v>
      </c>
      <c r="K10960">
        <f>_xlfn.XLOOKUP(A10960,[1]Sheet1!A:A,[1]Sheet1!D:D)</f>
        <v>5252</v>
      </c>
      <c r="L10960">
        <f>_xlfn.XLOOKUP(A10960,[1]Sheet1!A:A,[1]Sheet1!E:E)</f>
        <v>1</v>
      </c>
      <c r="M10960" t="str">
        <f t="shared" si="342"/>
        <v>On-Time</v>
      </c>
      <c r="N10960">
        <f t="shared" si="343"/>
        <v>0</v>
      </c>
    </row>
    <row r="10961" spans="1:14">
      <c r="A10961">
        <v>10960</v>
      </c>
      <c r="B10961">
        <v>227</v>
      </c>
      <c r="C10961">
        <v>10</v>
      </c>
      <c r="D10961">
        <v>10</v>
      </c>
      <c r="E10961" t="s">
        <v>8</v>
      </c>
      <c r="F10961" t="s">
        <v>9</v>
      </c>
      <c r="G10961">
        <v>2</v>
      </c>
      <c r="H10961">
        <v>4</v>
      </c>
      <c r="I10961" t="str">
        <f>_xlfn.XLOOKUP(A10961,[1]Sheet1!A:A,[1]Sheet1!B:B)</f>
        <v>B</v>
      </c>
      <c r="J10961" t="str">
        <f>_xlfn.XLOOKUP(A10961,[1]Sheet1!A:A,[1]Sheet1!C:C)</f>
        <v>Flight</v>
      </c>
      <c r="K10961">
        <f>_xlfn.XLOOKUP(A10961,[1]Sheet1!A:A,[1]Sheet1!D:D)</f>
        <v>4619</v>
      </c>
      <c r="L10961">
        <f>_xlfn.XLOOKUP(A10961,[1]Sheet1!A:A,[1]Sheet1!E:E)</f>
        <v>0</v>
      </c>
      <c r="M10961" t="str">
        <f t="shared" si="342"/>
        <v>Delayed</v>
      </c>
      <c r="N10961">
        <f t="shared" si="343"/>
        <v>1</v>
      </c>
    </row>
    <row r="10962" spans="1:14">
      <c r="A10962">
        <v>10961</v>
      </c>
      <c r="B10962">
        <v>258</v>
      </c>
      <c r="C10962">
        <v>4</v>
      </c>
      <c r="D10962">
        <v>3</v>
      </c>
      <c r="E10962" t="s">
        <v>11</v>
      </c>
      <c r="F10962" t="s">
        <v>10</v>
      </c>
      <c r="G10962">
        <v>4</v>
      </c>
      <c r="H10962">
        <v>4</v>
      </c>
      <c r="I10962" t="str">
        <f>_xlfn.XLOOKUP(A10962,[1]Sheet1!A:A,[1]Sheet1!B:B)</f>
        <v>C</v>
      </c>
      <c r="J10962" t="str">
        <f>_xlfn.XLOOKUP(A10962,[1]Sheet1!A:A,[1]Sheet1!C:C)</f>
        <v>Flight</v>
      </c>
      <c r="K10962">
        <f>_xlfn.XLOOKUP(A10962,[1]Sheet1!A:A,[1]Sheet1!D:D)</f>
        <v>4578</v>
      </c>
      <c r="L10962">
        <f>_xlfn.XLOOKUP(A10962,[1]Sheet1!A:A,[1]Sheet1!E:E)</f>
        <v>0</v>
      </c>
      <c r="M10962" t="str">
        <f t="shared" si="342"/>
        <v>Delayed</v>
      </c>
      <c r="N10962">
        <f t="shared" si="343"/>
        <v>1</v>
      </c>
    </row>
    <row r="10963" spans="1:14">
      <c r="A10963">
        <v>10962</v>
      </c>
      <c r="B10963">
        <v>164</v>
      </c>
      <c r="C10963">
        <v>6</v>
      </c>
      <c r="D10963">
        <v>4</v>
      </c>
      <c r="E10963" t="s">
        <v>11</v>
      </c>
      <c r="F10963" t="s">
        <v>10</v>
      </c>
      <c r="G10963">
        <v>2</v>
      </c>
      <c r="H10963">
        <v>3</v>
      </c>
      <c r="I10963" t="str">
        <f>_xlfn.XLOOKUP(A10963,[1]Sheet1!A:A,[1]Sheet1!B:B)</f>
        <v>F</v>
      </c>
      <c r="J10963" t="str">
        <f>_xlfn.XLOOKUP(A10963,[1]Sheet1!A:A,[1]Sheet1!C:C)</f>
        <v>Flight</v>
      </c>
      <c r="K10963">
        <f>_xlfn.XLOOKUP(A10963,[1]Sheet1!A:A,[1]Sheet1!D:D)</f>
        <v>5761</v>
      </c>
      <c r="L10963">
        <f>_xlfn.XLOOKUP(A10963,[1]Sheet1!A:A,[1]Sheet1!E:E)</f>
        <v>0</v>
      </c>
      <c r="M10963" t="str">
        <f t="shared" si="342"/>
        <v>Delayed</v>
      </c>
      <c r="N10963">
        <f t="shared" si="343"/>
        <v>1</v>
      </c>
    </row>
    <row r="10964" spans="1:14">
      <c r="A10964">
        <v>10963</v>
      </c>
      <c r="B10964">
        <v>261</v>
      </c>
      <c r="C10964">
        <v>7</v>
      </c>
      <c r="D10964">
        <v>4</v>
      </c>
      <c r="E10964" t="s">
        <v>11</v>
      </c>
      <c r="F10964" t="s">
        <v>9</v>
      </c>
      <c r="G10964">
        <v>1</v>
      </c>
      <c r="H10964">
        <v>4</v>
      </c>
      <c r="I10964" t="str">
        <f>_xlfn.XLOOKUP(A10964,[1]Sheet1!A:A,[1]Sheet1!B:B)</f>
        <v>D</v>
      </c>
      <c r="J10964" t="str">
        <f>_xlfn.XLOOKUP(A10964,[1]Sheet1!A:A,[1]Sheet1!C:C)</f>
        <v>Flight</v>
      </c>
      <c r="K10964">
        <f>_xlfn.XLOOKUP(A10964,[1]Sheet1!A:A,[1]Sheet1!D:D)</f>
        <v>5600</v>
      </c>
      <c r="L10964">
        <f>_xlfn.XLOOKUP(A10964,[1]Sheet1!A:A,[1]Sheet1!E:E)</f>
        <v>1</v>
      </c>
      <c r="M10964" t="str">
        <f t="shared" si="342"/>
        <v>On-Time</v>
      </c>
      <c r="N10964">
        <f t="shared" si="343"/>
        <v>0</v>
      </c>
    </row>
    <row r="10965" spans="1:14">
      <c r="A10965">
        <v>10964</v>
      </c>
      <c r="B10965">
        <v>220</v>
      </c>
      <c r="C10965">
        <v>8</v>
      </c>
      <c r="D10965">
        <v>10</v>
      </c>
      <c r="E10965" t="s">
        <v>11</v>
      </c>
      <c r="F10965" t="s">
        <v>10</v>
      </c>
      <c r="G10965">
        <v>5</v>
      </c>
      <c r="H10965">
        <v>4</v>
      </c>
      <c r="I10965" t="str">
        <f>_xlfn.XLOOKUP(A10965,[1]Sheet1!A:A,[1]Sheet1!B:B)</f>
        <v>F</v>
      </c>
      <c r="J10965" t="str">
        <f>_xlfn.XLOOKUP(A10965,[1]Sheet1!A:A,[1]Sheet1!C:C)</f>
        <v>Flight</v>
      </c>
      <c r="K10965">
        <f>_xlfn.XLOOKUP(A10965,[1]Sheet1!A:A,[1]Sheet1!D:D)</f>
        <v>4100</v>
      </c>
      <c r="L10965">
        <f>_xlfn.XLOOKUP(A10965,[1]Sheet1!A:A,[1]Sheet1!E:E)</f>
        <v>1</v>
      </c>
      <c r="M10965" t="str">
        <f t="shared" si="342"/>
        <v>On-Time</v>
      </c>
      <c r="N10965">
        <f t="shared" si="343"/>
        <v>0</v>
      </c>
    </row>
    <row r="10966" spans="1:14">
      <c r="A10966">
        <v>10965</v>
      </c>
      <c r="B10966">
        <v>224</v>
      </c>
      <c r="C10966">
        <v>5</v>
      </c>
      <c r="D10966">
        <v>5</v>
      </c>
      <c r="E10966" t="s">
        <v>8</v>
      </c>
      <c r="F10966" t="s">
        <v>10</v>
      </c>
      <c r="G10966">
        <v>3</v>
      </c>
      <c r="H10966">
        <v>5</v>
      </c>
      <c r="I10966" t="str">
        <f>_xlfn.XLOOKUP(A10966,[1]Sheet1!A:A,[1]Sheet1!B:B)</f>
        <v>A</v>
      </c>
      <c r="J10966" t="str">
        <f>_xlfn.XLOOKUP(A10966,[1]Sheet1!A:A,[1]Sheet1!C:C)</f>
        <v>Flight</v>
      </c>
      <c r="K10966">
        <f>_xlfn.XLOOKUP(A10966,[1]Sheet1!A:A,[1]Sheet1!D:D)</f>
        <v>1842</v>
      </c>
      <c r="L10966">
        <f>_xlfn.XLOOKUP(A10966,[1]Sheet1!A:A,[1]Sheet1!E:E)</f>
        <v>0</v>
      </c>
      <c r="M10966" t="str">
        <f t="shared" si="342"/>
        <v>Delayed</v>
      </c>
      <c r="N10966">
        <f t="shared" si="343"/>
        <v>1</v>
      </c>
    </row>
    <row r="10967" spans="1:14">
      <c r="A10967">
        <v>10966</v>
      </c>
      <c r="B10967">
        <v>225</v>
      </c>
      <c r="C10967">
        <v>1</v>
      </c>
      <c r="D10967">
        <v>5</v>
      </c>
      <c r="E10967" t="s">
        <v>8</v>
      </c>
      <c r="F10967" t="s">
        <v>10</v>
      </c>
      <c r="G10967">
        <v>3</v>
      </c>
      <c r="H10967">
        <v>4</v>
      </c>
      <c r="I10967" t="str">
        <f>_xlfn.XLOOKUP(A10967,[1]Sheet1!A:A,[1]Sheet1!B:B)</f>
        <v>B</v>
      </c>
      <c r="J10967" t="str">
        <f>_xlfn.XLOOKUP(A10967,[1]Sheet1!A:A,[1]Sheet1!C:C)</f>
        <v>Flight</v>
      </c>
      <c r="K10967">
        <f>_xlfn.XLOOKUP(A10967,[1]Sheet1!A:A,[1]Sheet1!D:D)</f>
        <v>1755</v>
      </c>
      <c r="L10967">
        <f>_xlfn.XLOOKUP(A10967,[1]Sheet1!A:A,[1]Sheet1!E:E)</f>
        <v>0</v>
      </c>
      <c r="M10967" t="str">
        <f t="shared" si="342"/>
        <v>Delayed</v>
      </c>
      <c r="N10967">
        <f t="shared" si="343"/>
        <v>1</v>
      </c>
    </row>
    <row r="10968" spans="1:14">
      <c r="A10968">
        <v>10967</v>
      </c>
      <c r="B10968">
        <v>246</v>
      </c>
      <c r="C10968">
        <v>6</v>
      </c>
      <c r="D10968">
        <v>5</v>
      </c>
      <c r="E10968" t="s">
        <v>8</v>
      </c>
      <c r="F10968" t="s">
        <v>9</v>
      </c>
      <c r="G10968">
        <v>5</v>
      </c>
      <c r="H10968">
        <v>5</v>
      </c>
      <c r="I10968" t="str">
        <f>_xlfn.XLOOKUP(A10968,[1]Sheet1!A:A,[1]Sheet1!B:B)</f>
        <v>C</v>
      </c>
      <c r="J10968" t="str">
        <f>_xlfn.XLOOKUP(A10968,[1]Sheet1!A:A,[1]Sheet1!C:C)</f>
        <v>Flight</v>
      </c>
      <c r="K10968">
        <f>_xlfn.XLOOKUP(A10968,[1]Sheet1!A:A,[1]Sheet1!D:D)</f>
        <v>1300</v>
      </c>
      <c r="L10968">
        <f>_xlfn.XLOOKUP(A10968,[1]Sheet1!A:A,[1]Sheet1!E:E)</f>
        <v>0</v>
      </c>
      <c r="M10968" t="str">
        <f t="shared" si="342"/>
        <v>Delayed</v>
      </c>
      <c r="N10968">
        <f t="shared" si="343"/>
        <v>1</v>
      </c>
    </row>
    <row r="10969" spans="1:14">
      <c r="A10969">
        <v>10968</v>
      </c>
      <c r="B10969">
        <v>221</v>
      </c>
      <c r="C10969">
        <v>5</v>
      </c>
      <c r="D10969">
        <v>6</v>
      </c>
      <c r="E10969" t="s">
        <v>11</v>
      </c>
      <c r="F10969" t="s">
        <v>10</v>
      </c>
      <c r="G10969">
        <v>4</v>
      </c>
      <c r="H10969">
        <v>5</v>
      </c>
      <c r="I10969" t="str">
        <f>_xlfn.XLOOKUP(A10969,[1]Sheet1!A:A,[1]Sheet1!B:B)</f>
        <v>F</v>
      </c>
      <c r="J10969" t="str">
        <f>_xlfn.XLOOKUP(A10969,[1]Sheet1!A:A,[1]Sheet1!C:C)</f>
        <v>Flight</v>
      </c>
      <c r="K10969">
        <f>_xlfn.XLOOKUP(A10969,[1]Sheet1!A:A,[1]Sheet1!D:D)</f>
        <v>1944</v>
      </c>
      <c r="L10969">
        <f>_xlfn.XLOOKUP(A10969,[1]Sheet1!A:A,[1]Sheet1!E:E)</f>
        <v>0</v>
      </c>
      <c r="M10969" t="str">
        <f t="shared" si="342"/>
        <v>Delayed</v>
      </c>
      <c r="N10969">
        <f t="shared" si="343"/>
        <v>1</v>
      </c>
    </row>
    <row r="10970" spans="1:14">
      <c r="A10970">
        <v>10969</v>
      </c>
      <c r="B10970">
        <v>257</v>
      </c>
      <c r="C10970">
        <v>4</v>
      </c>
      <c r="D10970">
        <v>5</v>
      </c>
      <c r="E10970" t="s">
        <v>11</v>
      </c>
      <c r="F10970" t="s">
        <v>9</v>
      </c>
      <c r="G10970">
        <v>4</v>
      </c>
      <c r="H10970">
        <v>4</v>
      </c>
      <c r="I10970" t="str">
        <f>_xlfn.XLOOKUP(A10970,[1]Sheet1!A:A,[1]Sheet1!B:B)</f>
        <v>D</v>
      </c>
      <c r="J10970" t="str">
        <f>_xlfn.XLOOKUP(A10970,[1]Sheet1!A:A,[1]Sheet1!C:C)</f>
        <v>Flight</v>
      </c>
      <c r="K10970">
        <f>_xlfn.XLOOKUP(A10970,[1]Sheet1!A:A,[1]Sheet1!D:D)</f>
        <v>1668</v>
      </c>
      <c r="L10970">
        <f>_xlfn.XLOOKUP(A10970,[1]Sheet1!A:A,[1]Sheet1!E:E)</f>
        <v>0</v>
      </c>
      <c r="M10970" t="str">
        <f t="shared" si="342"/>
        <v>Delayed</v>
      </c>
      <c r="N10970">
        <f t="shared" si="343"/>
        <v>1</v>
      </c>
    </row>
    <row r="10971" spans="1:14">
      <c r="A10971">
        <v>10970</v>
      </c>
      <c r="B10971">
        <v>234</v>
      </c>
      <c r="C10971">
        <v>7</v>
      </c>
      <c r="D10971">
        <v>5</v>
      </c>
      <c r="E10971" t="s">
        <v>11</v>
      </c>
      <c r="F10971" t="s">
        <v>10</v>
      </c>
      <c r="G10971">
        <v>2</v>
      </c>
      <c r="H10971">
        <v>5</v>
      </c>
      <c r="I10971" t="str">
        <f>_xlfn.XLOOKUP(A10971,[1]Sheet1!A:A,[1]Sheet1!B:B)</f>
        <v>F</v>
      </c>
      <c r="J10971" t="str">
        <f>_xlfn.XLOOKUP(A10971,[1]Sheet1!A:A,[1]Sheet1!C:C)</f>
        <v>Flight</v>
      </c>
      <c r="K10971">
        <f>_xlfn.XLOOKUP(A10971,[1]Sheet1!A:A,[1]Sheet1!D:D)</f>
        <v>1524</v>
      </c>
      <c r="L10971">
        <f>_xlfn.XLOOKUP(A10971,[1]Sheet1!A:A,[1]Sheet1!E:E)</f>
        <v>0</v>
      </c>
      <c r="M10971" t="str">
        <f t="shared" si="342"/>
        <v>Delayed</v>
      </c>
      <c r="N10971">
        <f t="shared" si="343"/>
        <v>1</v>
      </c>
    </row>
    <row r="10972" spans="1:14">
      <c r="A10972">
        <v>10971</v>
      </c>
      <c r="B10972">
        <v>216</v>
      </c>
      <c r="C10972">
        <v>5</v>
      </c>
      <c r="D10972">
        <v>6</v>
      </c>
      <c r="E10972" t="s">
        <v>8</v>
      </c>
      <c r="F10972" t="s">
        <v>10</v>
      </c>
      <c r="G10972">
        <v>4</v>
      </c>
      <c r="H10972">
        <v>4</v>
      </c>
      <c r="I10972" t="str">
        <f>_xlfn.XLOOKUP(A10972,[1]Sheet1!A:A,[1]Sheet1!B:B)</f>
        <v>A</v>
      </c>
      <c r="J10972" t="str">
        <f>_xlfn.XLOOKUP(A10972,[1]Sheet1!A:A,[1]Sheet1!C:C)</f>
        <v>Flight</v>
      </c>
      <c r="K10972">
        <f>_xlfn.XLOOKUP(A10972,[1]Sheet1!A:A,[1]Sheet1!D:D)</f>
        <v>1272</v>
      </c>
      <c r="L10972">
        <f>_xlfn.XLOOKUP(A10972,[1]Sheet1!A:A,[1]Sheet1!E:E)</f>
        <v>0</v>
      </c>
      <c r="M10972" t="str">
        <f t="shared" si="342"/>
        <v>Delayed</v>
      </c>
      <c r="N10972">
        <f t="shared" si="343"/>
        <v>1</v>
      </c>
    </row>
    <row r="10973" spans="1:14">
      <c r="A10973">
        <v>10972</v>
      </c>
      <c r="B10973">
        <v>221</v>
      </c>
      <c r="C10973">
        <v>8</v>
      </c>
      <c r="D10973">
        <v>5</v>
      </c>
      <c r="E10973" t="s">
        <v>8</v>
      </c>
      <c r="F10973" t="s">
        <v>10</v>
      </c>
      <c r="G10973">
        <v>5</v>
      </c>
      <c r="H10973">
        <v>5</v>
      </c>
      <c r="I10973" t="str">
        <f>_xlfn.XLOOKUP(A10973,[1]Sheet1!A:A,[1]Sheet1!B:B)</f>
        <v>B</v>
      </c>
      <c r="J10973" t="str">
        <f>_xlfn.XLOOKUP(A10973,[1]Sheet1!A:A,[1]Sheet1!C:C)</f>
        <v>Flight</v>
      </c>
      <c r="K10973">
        <f>_xlfn.XLOOKUP(A10973,[1]Sheet1!A:A,[1]Sheet1!D:D)</f>
        <v>1718</v>
      </c>
      <c r="L10973">
        <f>_xlfn.XLOOKUP(A10973,[1]Sheet1!A:A,[1]Sheet1!E:E)</f>
        <v>0</v>
      </c>
      <c r="M10973" t="str">
        <f t="shared" si="342"/>
        <v>Delayed</v>
      </c>
      <c r="N10973">
        <f t="shared" si="343"/>
        <v>1</v>
      </c>
    </row>
    <row r="10974" spans="1:14">
      <c r="A10974">
        <v>10973</v>
      </c>
      <c r="B10974">
        <v>249</v>
      </c>
      <c r="C10974">
        <v>10</v>
      </c>
      <c r="D10974">
        <v>5</v>
      </c>
      <c r="E10974" t="s">
        <v>8</v>
      </c>
      <c r="F10974" t="s">
        <v>9</v>
      </c>
      <c r="G10974">
        <v>1</v>
      </c>
      <c r="H10974">
        <v>4</v>
      </c>
      <c r="I10974" t="str">
        <f>_xlfn.XLOOKUP(A10974,[1]Sheet1!A:A,[1]Sheet1!B:B)</f>
        <v>C</v>
      </c>
      <c r="J10974" t="str">
        <f>_xlfn.XLOOKUP(A10974,[1]Sheet1!A:A,[1]Sheet1!C:C)</f>
        <v>Flight</v>
      </c>
      <c r="K10974">
        <f>_xlfn.XLOOKUP(A10974,[1]Sheet1!A:A,[1]Sheet1!D:D)</f>
        <v>1762</v>
      </c>
      <c r="L10974">
        <f>_xlfn.XLOOKUP(A10974,[1]Sheet1!A:A,[1]Sheet1!E:E)</f>
        <v>1</v>
      </c>
      <c r="M10974" t="str">
        <f t="shared" si="342"/>
        <v>On-Time</v>
      </c>
      <c r="N10974">
        <f t="shared" si="343"/>
        <v>0</v>
      </c>
    </row>
    <row r="10975" spans="1:14">
      <c r="A10975">
        <v>10974</v>
      </c>
      <c r="B10975">
        <v>240</v>
      </c>
      <c r="C10975">
        <v>7</v>
      </c>
      <c r="D10975">
        <v>5</v>
      </c>
      <c r="E10975" t="s">
        <v>8</v>
      </c>
      <c r="F10975" t="s">
        <v>9</v>
      </c>
      <c r="G10975">
        <v>2</v>
      </c>
      <c r="H10975">
        <v>5</v>
      </c>
      <c r="I10975" t="str">
        <f>_xlfn.XLOOKUP(A10975,[1]Sheet1!A:A,[1]Sheet1!B:B)</f>
        <v>F</v>
      </c>
      <c r="J10975" t="str">
        <f>_xlfn.XLOOKUP(A10975,[1]Sheet1!A:A,[1]Sheet1!C:C)</f>
        <v>Flight</v>
      </c>
      <c r="K10975">
        <f>_xlfn.XLOOKUP(A10975,[1]Sheet1!A:A,[1]Sheet1!D:D)</f>
        <v>1923</v>
      </c>
      <c r="L10975">
        <f>_xlfn.XLOOKUP(A10975,[1]Sheet1!A:A,[1]Sheet1!E:E)</f>
        <v>0</v>
      </c>
      <c r="M10975" t="str">
        <f t="shared" si="342"/>
        <v>Delayed</v>
      </c>
      <c r="N10975">
        <f t="shared" si="343"/>
        <v>1</v>
      </c>
    </row>
    <row r="10976" spans="1:14">
      <c r="A10976">
        <v>10975</v>
      </c>
      <c r="B10976">
        <v>219</v>
      </c>
      <c r="C10976">
        <v>9</v>
      </c>
      <c r="D10976">
        <v>5</v>
      </c>
      <c r="E10976" t="s">
        <v>8</v>
      </c>
      <c r="F10976" t="s">
        <v>9</v>
      </c>
      <c r="G10976">
        <v>2</v>
      </c>
      <c r="H10976">
        <v>5</v>
      </c>
      <c r="I10976" t="str">
        <f>_xlfn.XLOOKUP(A10976,[1]Sheet1!A:A,[1]Sheet1!B:B)</f>
        <v>D</v>
      </c>
      <c r="J10976" t="str">
        <f>_xlfn.XLOOKUP(A10976,[1]Sheet1!A:A,[1]Sheet1!C:C)</f>
        <v>Flight</v>
      </c>
      <c r="K10976">
        <f>_xlfn.XLOOKUP(A10976,[1]Sheet1!A:A,[1]Sheet1!D:D)</f>
        <v>1505</v>
      </c>
      <c r="L10976">
        <f>_xlfn.XLOOKUP(A10976,[1]Sheet1!A:A,[1]Sheet1!E:E)</f>
        <v>0</v>
      </c>
      <c r="M10976" t="str">
        <f t="shared" si="342"/>
        <v>Delayed</v>
      </c>
      <c r="N10976">
        <f t="shared" si="343"/>
        <v>1</v>
      </c>
    </row>
    <row r="10977" spans="1:14">
      <c r="A10977">
        <v>10976</v>
      </c>
      <c r="B10977">
        <v>219</v>
      </c>
      <c r="C10977">
        <v>10</v>
      </c>
      <c r="D10977">
        <v>5</v>
      </c>
      <c r="E10977" t="s">
        <v>8</v>
      </c>
      <c r="F10977" t="s">
        <v>10</v>
      </c>
      <c r="G10977">
        <v>2</v>
      </c>
      <c r="H10977">
        <v>5</v>
      </c>
      <c r="I10977" t="str">
        <f>_xlfn.XLOOKUP(A10977,[1]Sheet1!A:A,[1]Sheet1!B:B)</f>
        <v>F</v>
      </c>
      <c r="J10977" t="str">
        <f>_xlfn.XLOOKUP(A10977,[1]Sheet1!A:A,[1]Sheet1!C:C)</f>
        <v>Flight</v>
      </c>
      <c r="K10977">
        <f>_xlfn.XLOOKUP(A10977,[1]Sheet1!A:A,[1]Sheet1!D:D)</f>
        <v>1276</v>
      </c>
      <c r="L10977">
        <f>_xlfn.XLOOKUP(A10977,[1]Sheet1!A:A,[1]Sheet1!E:E)</f>
        <v>0</v>
      </c>
      <c r="M10977" t="str">
        <f t="shared" si="342"/>
        <v>Delayed</v>
      </c>
      <c r="N10977">
        <f t="shared" si="343"/>
        <v>1</v>
      </c>
    </row>
    <row r="10978" spans="1:14">
      <c r="A10978">
        <v>10977</v>
      </c>
      <c r="B10978">
        <v>278</v>
      </c>
      <c r="C10978">
        <v>9</v>
      </c>
      <c r="D10978">
        <v>4</v>
      </c>
      <c r="E10978" t="s">
        <v>11</v>
      </c>
      <c r="F10978" t="s">
        <v>10</v>
      </c>
      <c r="G10978">
        <v>2</v>
      </c>
      <c r="H10978">
        <v>3</v>
      </c>
      <c r="I10978" t="str">
        <f>_xlfn.XLOOKUP(A10978,[1]Sheet1!A:A,[1]Sheet1!B:B)</f>
        <v>A</v>
      </c>
      <c r="J10978" t="str">
        <f>_xlfn.XLOOKUP(A10978,[1]Sheet1!A:A,[1]Sheet1!C:C)</f>
        <v>Flight</v>
      </c>
      <c r="K10978">
        <f>_xlfn.XLOOKUP(A10978,[1]Sheet1!A:A,[1]Sheet1!D:D)</f>
        <v>1631</v>
      </c>
      <c r="L10978">
        <f>_xlfn.XLOOKUP(A10978,[1]Sheet1!A:A,[1]Sheet1!E:E)</f>
        <v>0</v>
      </c>
      <c r="M10978" t="str">
        <f t="shared" si="342"/>
        <v>Delayed</v>
      </c>
      <c r="N10978">
        <f t="shared" si="343"/>
        <v>1</v>
      </c>
    </row>
    <row r="10979" spans="1:14">
      <c r="A10979">
        <v>10978</v>
      </c>
      <c r="B10979">
        <v>232</v>
      </c>
      <c r="C10979">
        <v>4</v>
      </c>
      <c r="D10979">
        <v>5</v>
      </c>
      <c r="E10979" t="s">
        <v>11</v>
      </c>
      <c r="F10979" t="s">
        <v>9</v>
      </c>
      <c r="G10979">
        <v>4</v>
      </c>
      <c r="H10979">
        <v>5</v>
      </c>
      <c r="I10979" t="str">
        <f>_xlfn.XLOOKUP(A10979,[1]Sheet1!A:A,[1]Sheet1!B:B)</f>
        <v>B</v>
      </c>
      <c r="J10979" t="str">
        <f>_xlfn.XLOOKUP(A10979,[1]Sheet1!A:A,[1]Sheet1!C:C)</f>
        <v>Ship</v>
      </c>
      <c r="K10979">
        <f>_xlfn.XLOOKUP(A10979,[1]Sheet1!A:A,[1]Sheet1!D:D)</f>
        <v>1561</v>
      </c>
      <c r="L10979">
        <f>_xlfn.XLOOKUP(A10979,[1]Sheet1!A:A,[1]Sheet1!E:E)</f>
        <v>0</v>
      </c>
      <c r="M10979" t="str">
        <f t="shared" si="342"/>
        <v>Delayed</v>
      </c>
      <c r="N10979">
        <f t="shared" si="343"/>
        <v>1</v>
      </c>
    </row>
    <row r="10980" spans="1:14">
      <c r="A10980">
        <v>10979</v>
      </c>
      <c r="B10980">
        <v>253</v>
      </c>
      <c r="C10980">
        <v>2</v>
      </c>
      <c r="D10980">
        <v>5</v>
      </c>
      <c r="E10980" t="s">
        <v>8</v>
      </c>
      <c r="F10980" t="s">
        <v>9</v>
      </c>
      <c r="G10980">
        <v>1</v>
      </c>
      <c r="H10980">
        <v>4</v>
      </c>
      <c r="I10980" t="str">
        <f>_xlfn.XLOOKUP(A10980,[1]Sheet1!A:A,[1]Sheet1!B:B)</f>
        <v>C</v>
      </c>
      <c r="J10980" t="str">
        <f>_xlfn.XLOOKUP(A10980,[1]Sheet1!A:A,[1]Sheet1!C:C)</f>
        <v>Ship</v>
      </c>
      <c r="K10980">
        <f>_xlfn.XLOOKUP(A10980,[1]Sheet1!A:A,[1]Sheet1!D:D)</f>
        <v>1362</v>
      </c>
      <c r="L10980">
        <f>_xlfn.XLOOKUP(A10980,[1]Sheet1!A:A,[1]Sheet1!E:E)</f>
        <v>0</v>
      </c>
      <c r="M10980" t="str">
        <f t="shared" si="342"/>
        <v>Delayed</v>
      </c>
      <c r="N10980">
        <f t="shared" si="343"/>
        <v>1</v>
      </c>
    </row>
    <row r="10981" spans="1:14">
      <c r="A10981">
        <v>10980</v>
      </c>
      <c r="B10981">
        <v>253</v>
      </c>
      <c r="C10981">
        <v>3</v>
      </c>
      <c r="D10981">
        <v>5</v>
      </c>
      <c r="E10981" t="s">
        <v>8</v>
      </c>
      <c r="F10981" t="s">
        <v>9</v>
      </c>
      <c r="G10981">
        <v>2</v>
      </c>
      <c r="H10981">
        <v>4</v>
      </c>
      <c r="I10981" t="str">
        <f>_xlfn.XLOOKUP(A10981,[1]Sheet1!A:A,[1]Sheet1!B:B)</f>
        <v>F</v>
      </c>
      <c r="J10981" t="str">
        <f>_xlfn.XLOOKUP(A10981,[1]Sheet1!A:A,[1]Sheet1!C:C)</f>
        <v>Ship</v>
      </c>
      <c r="K10981">
        <f>_xlfn.XLOOKUP(A10981,[1]Sheet1!A:A,[1]Sheet1!D:D)</f>
        <v>1086</v>
      </c>
      <c r="L10981">
        <f>_xlfn.XLOOKUP(A10981,[1]Sheet1!A:A,[1]Sheet1!E:E)</f>
        <v>1</v>
      </c>
      <c r="M10981" t="str">
        <f t="shared" si="342"/>
        <v>On-Time</v>
      </c>
      <c r="N10981">
        <f t="shared" si="343"/>
        <v>0</v>
      </c>
    </row>
    <row r="10982" spans="1:14">
      <c r="A10982">
        <v>10981</v>
      </c>
      <c r="B10982">
        <v>261</v>
      </c>
      <c r="C10982">
        <v>4</v>
      </c>
      <c r="D10982">
        <v>5</v>
      </c>
      <c r="E10982" t="s">
        <v>8</v>
      </c>
      <c r="F10982" t="s">
        <v>9</v>
      </c>
      <c r="G10982">
        <v>4</v>
      </c>
      <c r="H10982">
        <v>4</v>
      </c>
      <c r="I10982" t="str">
        <f>_xlfn.XLOOKUP(A10982,[1]Sheet1!A:A,[1]Sheet1!B:B)</f>
        <v>D</v>
      </c>
      <c r="J10982" t="str">
        <f>_xlfn.XLOOKUP(A10982,[1]Sheet1!A:A,[1]Sheet1!C:C)</f>
        <v>Ship</v>
      </c>
      <c r="K10982">
        <f>_xlfn.XLOOKUP(A10982,[1]Sheet1!A:A,[1]Sheet1!D:D)</f>
        <v>1649</v>
      </c>
      <c r="L10982">
        <f>_xlfn.XLOOKUP(A10982,[1]Sheet1!A:A,[1]Sheet1!E:E)</f>
        <v>1</v>
      </c>
      <c r="M10982" t="str">
        <f t="shared" si="342"/>
        <v>On-Time</v>
      </c>
      <c r="N10982">
        <f t="shared" si="343"/>
        <v>0</v>
      </c>
    </row>
    <row r="10983" spans="1:14">
      <c r="A10983">
        <v>10982</v>
      </c>
      <c r="B10983">
        <v>251</v>
      </c>
      <c r="C10983">
        <v>10</v>
      </c>
      <c r="D10983">
        <v>6</v>
      </c>
      <c r="E10983" t="s">
        <v>8</v>
      </c>
      <c r="F10983" t="s">
        <v>10</v>
      </c>
      <c r="G10983">
        <v>2</v>
      </c>
      <c r="H10983">
        <v>5</v>
      </c>
      <c r="I10983" t="str">
        <f>_xlfn.XLOOKUP(A10983,[1]Sheet1!A:A,[1]Sheet1!B:B)</f>
        <v>F</v>
      </c>
      <c r="J10983" t="str">
        <f>_xlfn.XLOOKUP(A10983,[1]Sheet1!A:A,[1]Sheet1!C:C)</f>
        <v>Ship</v>
      </c>
      <c r="K10983">
        <f>_xlfn.XLOOKUP(A10983,[1]Sheet1!A:A,[1]Sheet1!D:D)</f>
        <v>1196</v>
      </c>
      <c r="L10983">
        <f>_xlfn.XLOOKUP(A10983,[1]Sheet1!A:A,[1]Sheet1!E:E)</f>
        <v>0</v>
      </c>
      <c r="M10983" t="str">
        <f t="shared" si="342"/>
        <v>Delayed</v>
      </c>
      <c r="N10983">
        <f t="shared" si="343"/>
        <v>1</v>
      </c>
    </row>
    <row r="10984" spans="1:14">
      <c r="A10984">
        <v>10983</v>
      </c>
      <c r="B10984">
        <v>275</v>
      </c>
      <c r="C10984">
        <v>7</v>
      </c>
      <c r="D10984">
        <v>5</v>
      </c>
      <c r="E10984" t="s">
        <v>8</v>
      </c>
      <c r="F10984" t="s">
        <v>10</v>
      </c>
      <c r="G10984">
        <v>1</v>
      </c>
      <c r="H10984">
        <v>5</v>
      </c>
      <c r="I10984" t="str">
        <f>_xlfn.XLOOKUP(A10984,[1]Sheet1!A:A,[1]Sheet1!B:B)</f>
        <v>A</v>
      </c>
      <c r="J10984" t="str">
        <f>_xlfn.XLOOKUP(A10984,[1]Sheet1!A:A,[1]Sheet1!C:C)</f>
        <v>Ship</v>
      </c>
      <c r="K10984">
        <f>_xlfn.XLOOKUP(A10984,[1]Sheet1!A:A,[1]Sheet1!D:D)</f>
        <v>1623</v>
      </c>
      <c r="L10984">
        <f>_xlfn.XLOOKUP(A10984,[1]Sheet1!A:A,[1]Sheet1!E:E)</f>
        <v>1</v>
      </c>
      <c r="M10984" t="str">
        <f t="shared" si="342"/>
        <v>On-Time</v>
      </c>
      <c r="N10984">
        <f t="shared" si="343"/>
        <v>0</v>
      </c>
    </row>
    <row r="10985" spans="1:14">
      <c r="A10985">
        <v>10984</v>
      </c>
      <c r="B10985">
        <v>229</v>
      </c>
      <c r="C10985">
        <v>1</v>
      </c>
      <c r="D10985">
        <v>6</v>
      </c>
      <c r="E10985" t="s">
        <v>11</v>
      </c>
      <c r="F10985" t="s">
        <v>10</v>
      </c>
      <c r="G10985">
        <v>3</v>
      </c>
      <c r="H10985">
        <v>4</v>
      </c>
      <c r="I10985" t="str">
        <f>_xlfn.XLOOKUP(A10985,[1]Sheet1!A:A,[1]Sheet1!B:B)</f>
        <v>B</v>
      </c>
      <c r="J10985" t="str">
        <f>_xlfn.XLOOKUP(A10985,[1]Sheet1!A:A,[1]Sheet1!C:C)</f>
        <v>Ship</v>
      </c>
      <c r="K10985">
        <f>_xlfn.XLOOKUP(A10985,[1]Sheet1!A:A,[1]Sheet1!D:D)</f>
        <v>1235</v>
      </c>
      <c r="L10985">
        <f>_xlfn.XLOOKUP(A10985,[1]Sheet1!A:A,[1]Sheet1!E:E)</f>
        <v>1</v>
      </c>
      <c r="M10985" t="str">
        <f t="shared" si="342"/>
        <v>On-Time</v>
      </c>
      <c r="N10985">
        <f t="shared" si="343"/>
        <v>0</v>
      </c>
    </row>
    <row r="10986" spans="1:14">
      <c r="A10986">
        <v>10985</v>
      </c>
      <c r="B10986">
        <v>257</v>
      </c>
      <c r="C10986">
        <v>1</v>
      </c>
      <c r="D10986">
        <v>5</v>
      </c>
      <c r="E10986" t="s">
        <v>11</v>
      </c>
      <c r="F10986" t="s">
        <v>10</v>
      </c>
      <c r="G10986">
        <v>1</v>
      </c>
      <c r="H10986">
        <v>5</v>
      </c>
      <c r="I10986" t="str">
        <f>_xlfn.XLOOKUP(A10986,[1]Sheet1!A:A,[1]Sheet1!B:B)</f>
        <v>C</v>
      </c>
      <c r="J10986" t="str">
        <f>_xlfn.XLOOKUP(A10986,[1]Sheet1!A:A,[1]Sheet1!C:C)</f>
        <v>Ship</v>
      </c>
      <c r="K10986">
        <f>_xlfn.XLOOKUP(A10986,[1]Sheet1!A:A,[1]Sheet1!D:D)</f>
        <v>1102</v>
      </c>
      <c r="L10986">
        <f>_xlfn.XLOOKUP(A10986,[1]Sheet1!A:A,[1]Sheet1!E:E)</f>
        <v>1</v>
      </c>
      <c r="M10986" t="str">
        <f t="shared" si="342"/>
        <v>On-Time</v>
      </c>
      <c r="N10986">
        <f t="shared" si="343"/>
        <v>0</v>
      </c>
    </row>
    <row r="10987" spans="1:14">
      <c r="A10987">
        <v>10986</v>
      </c>
      <c r="B10987">
        <v>229</v>
      </c>
      <c r="C10987">
        <v>10</v>
      </c>
      <c r="D10987">
        <v>5</v>
      </c>
      <c r="E10987" t="s">
        <v>8</v>
      </c>
      <c r="F10987" t="s">
        <v>9</v>
      </c>
      <c r="G10987">
        <v>1</v>
      </c>
      <c r="H10987">
        <v>5</v>
      </c>
      <c r="I10987" t="str">
        <f>_xlfn.XLOOKUP(A10987,[1]Sheet1!A:A,[1]Sheet1!B:B)</f>
        <v>F</v>
      </c>
      <c r="J10987" t="str">
        <f>_xlfn.XLOOKUP(A10987,[1]Sheet1!A:A,[1]Sheet1!C:C)</f>
        <v>Ship</v>
      </c>
      <c r="K10987">
        <f>_xlfn.XLOOKUP(A10987,[1]Sheet1!A:A,[1]Sheet1!D:D)</f>
        <v>1040</v>
      </c>
      <c r="L10987">
        <f>_xlfn.XLOOKUP(A10987,[1]Sheet1!A:A,[1]Sheet1!E:E)</f>
        <v>1</v>
      </c>
      <c r="M10987" t="str">
        <f t="shared" si="342"/>
        <v>On-Time</v>
      </c>
      <c r="N10987">
        <f t="shared" si="343"/>
        <v>0</v>
      </c>
    </row>
    <row r="10988" spans="1:14">
      <c r="A10988">
        <v>10987</v>
      </c>
      <c r="B10988">
        <v>255</v>
      </c>
      <c r="C10988">
        <v>5</v>
      </c>
      <c r="D10988">
        <v>5</v>
      </c>
      <c r="E10988" t="s">
        <v>11</v>
      </c>
      <c r="F10988" t="s">
        <v>10</v>
      </c>
      <c r="G10988">
        <v>5</v>
      </c>
      <c r="H10988">
        <v>4</v>
      </c>
      <c r="I10988" t="str">
        <f>_xlfn.XLOOKUP(A10988,[1]Sheet1!A:A,[1]Sheet1!B:B)</f>
        <v>D</v>
      </c>
      <c r="J10988" t="str">
        <f>_xlfn.XLOOKUP(A10988,[1]Sheet1!A:A,[1]Sheet1!C:C)</f>
        <v>Ship</v>
      </c>
      <c r="K10988">
        <f>_xlfn.XLOOKUP(A10988,[1]Sheet1!A:A,[1]Sheet1!D:D)</f>
        <v>1458</v>
      </c>
      <c r="L10988">
        <f>_xlfn.XLOOKUP(A10988,[1]Sheet1!A:A,[1]Sheet1!E:E)</f>
        <v>1</v>
      </c>
      <c r="M10988" t="str">
        <f t="shared" si="342"/>
        <v>On-Time</v>
      </c>
      <c r="N10988">
        <f t="shared" si="343"/>
        <v>0</v>
      </c>
    </row>
    <row r="10989" spans="1:14">
      <c r="A10989">
        <v>10988</v>
      </c>
      <c r="B10989">
        <v>242</v>
      </c>
      <c r="C10989">
        <v>10</v>
      </c>
      <c r="D10989">
        <v>5</v>
      </c>
      <c r="E10989" t="s">
        <v>8</v>
      </c>
      <c r="F10989" t="s">
        <v>9</v>
      </c>
      <c r="G10989">
        <v>3</v>
      </c>
      <c r="H10989">
        <v>5</v>
      </c>
      <c r="I10989" t="str">
        <f>_xlfn.XLOOKUP(A10989,[1]Sheet1!A:A,[1]Sheet1!B:B)</f>
        <v>F</v>
      </c>
      <c r="J10989" t="str">
        <f>_xlfn.XLOOKUP(A10989,[1]Sheet1!A:A,[1]Sheet1!C:C)</f>
        <v>Ship</v>
      </c>
      <c r="K10989">
        <f>_xlfn.XLOOKUP(A10989,[1]Sheet1!A:A,[1]Sheet1!D:D)</f>
        <v>1846</v>
      </c>
      <c r="L10989">
        <f>_xlfn.XLOOKUP(A10989,[1]Sheet1!A:A,[1]Sheet1!E:E)</f>
        <v>1</v>
      </c>
      <c r="M10989" t="str">
        <f t="shared" si="342"/>
        <v>On-Time</v>
      </c>
      <c r="N10989">
        <f t="shared" si="343"/>
        <v>0</v>
      </c>
    </row>
    <row r="10990" spans="1:14">
      <c r="A10990">
        <v>10989</v>
      </c>
      <c r="B10990">
        <v>192</v>
      </c>
      <c r="C10990">
        <v>2</v>
      </c>
      <c r="D10990">
        <v>4</v>
      </c>
      <c r="E10990" t="s">
        <v>8</v>
      </c>
      <c r="F10990" t="s">
        <v>9</v>
      </c>
      <c r="G10990">
        <v>3</v>
      </c>
      <c r="H10990">
        <v>4</v>
      </c>
      <c r="I10990" t="str">
        <f>_xlfn.XLOOKUP(A10990,[1]Sheet1!A:A,[1]Sheet1!B:B)</f>
        <v>A</v>
      </c>
      <c r="J10990" t="str">
        <f>_xlfn.XLOOKUP(A10990,[1]Sheet1!A:A,[1]Sheet1!C:C)</f>
        <v>Ship</v>
      </c>
      <c r="K10990">
        <f>_xlfn.XLOOKUP(A10990,[1]Sheet1!A:A,[1]Sheet1!D:D)</f>
        <v>1830</v>
      </c>
      <c r="L10990">
        <f>_xlfn.XLOOKUP(A10990,[1]Sheet1!A:A,[1]Sheet1!E:E)</f>
        <v>0</v>
      </c>
      <c r="M10990" t="str">
        <f t="shared" si="342"/>
        <v>Delayed</v>
      </c>
      <c r="N10990">
        <f t="shared" si="343"/>
        <v>1</v>
      </c>
    </row>
    <row r="10991" spans="1:14">
      <c r="A10991">
        <v>10990</v>
      </c>
      <c r="B10991">
        <v>218</v>
      </c>
      <c r="C10991">
        <v>9</v>
      </c>
      <c r="D10991">
        <v>5</v>
      </c>
      <c r="E10991" t="s">
        <v>11</v>
      </c>
      <c r="F10991" t="s">
        <v>9</v>
      </c>
      <c r="G10991">
        <v>1</v>
      </c>
      <c r="H10991">
        <v>5</v>
      </c>
      <c r="I10991" t="str">
        <f>_xlfn.XLOOKUP(A10991,[1]Sheet1!A:A,[1]Sheet1!B:B)</f>
        <v>B</v>
      </c>
      <c r="J10991" t="str">
        <f>_xlfn.XLOOKUP(A10991,[1]Sheet1!A:A,[1]Sheet1!C:C)</f>
        <v>Ship</v>
      </c>
      <c r="K10991">
        <f>_xlfn.XLOOKUP(A10991,[1]Sheet1!A:A,[1]Sheet1!D:D)</f>
        <v>1603</v>
      </c>
      <c r="L10991">
        <f>_xlfn.XLOOKUP(A10991,[1]Sheet1!A:A,[1]Sheet1!E:E)</f>
        <v>0</v>
      </c>
      <c r="M10991" t="str">
        <f t="shared" si="342"/>
        <v>Delayed</v>
      </c>
      <c r="N10991">
        <f t="shared" si="343"/>
        <v>1</v>
      </c>
    </row>
    <row r="10992" spans="1:14">
      <c r="A10992">
        <v>10991</v>
      </c>
      <c r="B10992">
        <v>219</v>
      </c>
      <c r="C10992">
        <v>3</v>
      </c>
      <c r="D10992">
        <v>6</v>
      </c>
      <c r="E10992" t="s">
        <v>8</v>
      </c>
      <c r="F10992" t="s">
        <v>10</v>
      </c>
      <c r="G10992">
        <v>4</v>
      </c>
      <c r="H10992">
        <v>5</v>
      </c>
      <c r="I10992" t="str">
        <f>_xlfn.XLOOKUP(A10992,[1]Sheet1!A:A,[1]Sheet1!B:B)</f>
        <v>C</v>
      </c>
      <c r="J10992" t="str">
        <f>_xlfn.XLOOKUP(A10992,[1]Sheet1!A:A,[1]Sheet1!C:C)</f>
        <v>Ship</v>
      </c>
      <c r="K10992">
        <f>_xlfn.XLOOKUP(A10992,[1]Sheet1!A:A,[1]Sheet1!D:D)</f>
        <v>1098</v>
      </c>
      <c r="L10992">
        <f>_xlfn.XLOOKUP(A10992,[1]Sheet1!A:A,[1]Sheet1!E:E)</f>
        <v>0</v>
      </c>
      <c r="M10992" t="str">
        <f t="shared" si="342"/>
        <v>Delayed</v>
      </c>
      <c r="N10992">
        <f t="shared" si="343"/>
        <v>1</v>
      </c>
    </row>
    <row r="10993" spans="1:14">
      <c r="A10993">
        <v>10992</v>
      </c>
      <c r="B10993">
        <v>261</v>
      </c>
      <c r="C10993">
        <v>9</v>
      </c>
      <c r="D10993">
        <v>5</v>
      </c>
      <c r="E10993" t="s">
        <v>11</v>
      </c>
      <c r="F10993" t="s">
        <v>10</v>
      </c>
      <c r="G10993">
        <v>2</v>
      </c>
      <c r="H10993">
        <v>5</v>
      </c>
      <c r="I10993" t="str">
        <f>_xlfn.XLOOKUP(A10993,[1]Sheet1!A:A,[1]Sheet1!B:B)</f>
        <v>F</v>
      </c>
      <c r="J10993" t="str">
        <f>_xlfn.XLOOKUP(A10993,[1]Sheet1!A:A,[1]Sheet1!C:C)</f>
        <v>Ship</v>
      </c>
      <c r="K10993">
        <f>_xlfn.XLOOKUP(A10993,[1]Sheet1!A:A,[1]Sheet1!D:D)</f>
        <v>1227</v>
      </c>
      <c r="L10993">
        <f>_xlfn.XLOOKUP(A10993,[1]Sheet1!A:A,[1]Sheet1!E:E)</f>
        <v>1</v>
      </c>
      <c r="M10993" t="str">
        <f t="shared" si="342"/>
        <v>On-Time</v>
      </c>
      <c r="N10993">
        <f t="shared" si="343"/>
        <v>0</v>
      </c>
    </row>
    <row r="10994" spans="1:14">
      <c r="A10994">
        <v>10993</v>
      </c>
      <c r="B10994">
        <v>236</v>
      </c>
      <c r="C10994">
        <v>3</v>
      </c>
      <c r="D10994">
        <v>5</v>
      </c>
      <c r="E10994" t="s">
        <v>11</v>
      </c>
      <c r="F10994" t="s">
        <v>10</v>
      </c>
      <c r="G10994">
        <v>1</v>
      </c>
      <c r="H10994">
        <v>5</v>
      </c>
      <c r="I10994" t="str">
        <f>_xlfn.XLOOKUP(A10994,[1]Sheet1!A:A,[1]Sheet1!B:B)</f>
        <v>D</v>
      </c>
      <c r="J10994" t="str">
        <f>_xlfn.XLOOKUP(A10994,[1]Sheet1!A:A,[1]Sheet1!C:C)</f>
        <v>Ship</v>
      </c>
      <c r="K10994">
        <f>_xlfn.XLOOKUP(A10994,[1]Sheet1!A:A,[1]Sheet1!D:D)</f>
        <v>1906</v>
      </c>
      <c r="L10994">
        <f>_xlfn.XLOOKUP(A10994,[1]Sheet1!A:A,[1]Sheet1!E:E)</f>
        <v>0</v>
      </c>
      <c r="M10994" t="str">
        <f t="shared" si="342"/>
        <v>Delayed</v>
      </c>
      <c r="N10994">
        <f t="shared" si="343"/>
        <v>1</v>
      </c>
    </row>
    <row r="10995" spans="1:14">
      <c r="A10995">
        <v>10994</v>
      </c>
      <c r="B10995">
        <v>257</v>
      </c>
      <c r="C10995">
        <v>1</v>
      </c>
      <c r="D10995">
        <v>6</v>
      </c>
      <c r="E10995" t="s">
        <v>8</v>
      </c>
      <c r="F10995" t="s">
        <v>9</v>
      </c>
      <c r="G10995">
        <v>1</v>
      </c>
      <c r="H10995">
        <v>5</v>
      </c>
      <c r="I10995" t="str">
        <f>_xlfn.XLOOKUP(A10995,[1]Sheet1!A:A,[1]Sheet1!B:B)</f>
        <v>F</v>
      </c>
      <c r="J10995" t="str">
        <f>_xlfn.XLOOKUP(A10995,[1]Sheet1!A:A,[1]Sheet1!C:C)</f>
        <v>Ship</v>
      </c>
      <c r="K10995">
        <f>_xlfn.XLOOKUP(A10995,[1]Sheet1!A:A,[1]Sheet1!D:D)</f>
        <v>1150</v>
      </c>
      <c r="L10995">
        <f>_xlfn.XLOOKUP(A10995,[1]Sheet1!A:A,[1]Sheet1!E:E)</f>
        <v>0</v>
      </c>
      <c r="M10995" t="str">
        <f t="shared" si="342"/>
        <v>Delayed</v>
      </c>
      <c r="N10995">
        <f t="shared" si="343"/>
        <v>1</v>
      </c>
    </row>
    <row r="10996" spans="1:14">
      <c r="A10996">
        <v>10995</v>
      </c>
      <c r="B10996">
        <v>252</v>
      </c>
      <c r="C10996">
        <v>1</v>
      </c>
      <c r="D10996">
        <v>5</v>
      </c>
      <c r="E10996" t="s">
        <v>11</v>
      </c>
      <c r="F10996" t="s">
        <v>9</v>
      </c>
      <c r="G10996">
        <v>1</v>
      </c>
      <c r="H10996">
        <v>4</v>
      </c>
      <c r="I10996" t="str">
        <f>_xlfn.XLOOKUP(A10996,[1]Sheet1!A:A,[1]Sheet1!B:B)</f>
        <v>A</v>
      </c>
      <c r="J10996" t="str">
        <f>_xlfn.XLOOKUP(A10996,[1]Sheet1!A:A,[1]Sheet1!C:C)</f>
        <v>Ship</v>
      </c>
      <c r="K10996">
        <f>_xlfn.XLOOKUP(A10996,[1]Sheet1!A:A,[1]Sheet1!D:D)</f>
        <v>1538</v>
      </c>
      <c r="L10996">
        <f>_xlfn.XLOOKUP(A10996,[1]Sheet1!A:A,[1]Sheet1!E:E)</f>
        <v>1</v>
      </c>
      <c r="M10996" t="str">
        <f t="shared" si="342"/>
        <v>On-Time</v>
      </c>
      <c r="N10996">
        <f t="shared" si="343"/>
        <v>0</v>
      </c>
    </row>
    <row r="10997" spans="1:14">
      <c r="A10997">
        <v>10996</v>
      </c>
      <c r="B10997">
        <v>232</v>
      </c>
      <c r="C10997">
        <v>6</v>
      </c>
      <c r="D10997">
        <v>5</v>
      </c>
      <c r="E10997" t="s">
        <v>11</v>
      </c>
      <c r="F10997" t="s">
        <v>9</v>
      </c>
      <c r="G10997">
        <v>1</v>
      </c>
      <c r="H10997">
        <v>4</v>
      </c>
      <c r="I10997" t="str">
        <f>_xlfn.XLOOKUP(A10997,[1]Sheet1!A:A,[1]Sheet1!B:B)</f>
        <v>B</v>
      </c>
      <c r="J10997" t="str">
        <f>_xlfn.XLOOKUP(A10997,[1]Sheet1!A:A,[1]Sheet1!C:C)</f>
        <v>Ship</v>
      </c>
      <c r="K10997">
        <f>_xlfn.XLOOKUP(A10997,[1]Sheet1!A:A,[1]Sheet1!D:D)</f>
        <v>1247</v>
      </c>
      <c r="L10997">
        <f>_xlfn.XLOOKUP(A10997,[1]Sheet1!A:A,[1]Sheet1!E:E)</f>
        <v>0</v>
      </c>
      <c r="M10997" t="str">
        <f t="shared" si="342"/>
        <v>Delayed</v>
      </c>
      <c r="N10997">
        <f t="shared" si="343"/>
        <v>1</v>
      </c>
    </row>
    <row r="10998" spans="1:14">
      <c r="A10998">
        <v>10997</v>
      </c>
      <c r="B10998">
        <v>242</v>
      </c>
      <c r="C10998">
        <v>4</v>
      </c>
      <c r="D10998">
        <v>5</v>
      </c>
      <c r="E10998" t="s">
        <v>8</v>
      </c>
      <c r="F10998" t="s">
        <v>9</v>
      </c>
      <c r="G10998">
        <v>4</v>
      </c>
      <c r="H10998">
        <v>5</v>
      </c>
      <c r="I10998" t="str">
        <f>_xlfn.XLOOKUP(A10998,[1]Sheet1!A:A,[1]Sheet1!B:B)</f>
        <v>C</v>
      </c>
      <c r="J10998" t="str">
        <f>_xlfn.XLOOKUP(A10998,[1]Sheet1!A:A,[1]Sheet1!C:C)</f>
        <v>Ship</v>
      </c>
      <c r="K10998">
        <f>_xlfn.XLOOKUP(A10998,[1]Sheet1!A:A,[1]Sheet1!D:D)</f>
        <v>1155</v>
      </c>
      <c r="L10998">
        <f>_xlfn.XLOOKUP(A10998,[1]Sheet1!A:A,[1]Sheet1!E:E)</f>
        <v>0</v>
      </c>
      <c r="M10998" t="str">
        <f t="shared" si="342"/>
        <v>Delayed</v>
      </c>
      <c r="N10998">
        <f t="shared" si="343"/>
        <v>1</v>
      </c>
    </row>
    <row r="10999" spans="1:14">
      <c r="A10999">
        <v>10998</v>
      </c>
      <c r="B10999">
        <v>223</v>
      </c>
      <c r="C10999">
        <v>2</v>
      </c>
      <c r="D10999">
        <v>6</v>
      </c>
      <c r="E10999" t="s">
        <v>11</v>
      </c>
      <c r="F10999" t="s">
        <v>10</v>
      </c>
      <c r="G10999">
        <v>2</v>
      </c>
      <c r="H10999">
        <v>5</v>
      </c>
      <c r="I10999" t="str">
        <f>_xlfn.XLOOKUP(A10999,[1]Sheet1!A:A,[1]Sheet1!B:B)</f>
        <v>F</v>
      </c>
      <c r="J10999" t="str">
        <f>_xlfn.XLOOKUP(A10999,[1]Sheet1!A:A,[1]Sheet1!C:C)</f>
        <v>Ship</v>
      </c>
      <c r="K10999">
        <f>_xlfn.XLOOKUP(A10999,[1]Sheet1!A:A,[1]Sheet1!D:D)</f>
        <v>1210</v>
      </c>
      <c r="L10999">
        <f>_xlfn.XLOOKUP(A10999,[1]Sheet1!A:A,[1]Sheet1!E:E)</f>
        <v>0</v>
      </c>
      <c r="M10999" t="str">
        <f t="shared" si="342"/>
        <v>Delayed</v>
      </c>
      <c r="N10999">
        <f t="shared" si="343"/>
        <v>1</v>
      </c>
    </row>
    <row r="11000" spans="1:14">
      <c r="A11000">
        <v>10999</v>
      </c>
      <c r="B11000">
        <v>155</v>
      </c>
      <c r="C11000">
        <v>6</v>
      </c>
      <c r="D11000">
        <v>5</v>
      </c>
      <c r="E11000" t="s">
        <v>8</v>
      </c>
      <c r="F11000" t="s">
        <v>9</v>
      </c>
      <c r="G11000">
        <v>5</v>
      </c>
      <c r="H11000">
        <v>2</v>
      </c>
      <c r="I11000" t="str">
        <f>_xlfn.XLOOKUP(A11000,[1]Sheet1!A:A,[1]Sheet1!B:B)</f>
        <v>D</v>
      </c>
      <c r="J11000" t="str">
        <f>_xlfn.XLOOKUP(A11000,[1]Sheet1!A:A,[1]Sheet1!C:C)</f>
        <v>Ship</v>
      </c>
      <c r="K11000">
        <f>_xlfn.XLOOKUP(A11000,[1]Sheet1!A:A,[1]Sheet1!D:D)</f>
        <v>1639</v>
      </c>
      <c r="L11000">
        <f>_xlfn.XLOOKUP(A11000,[1]Sheet1!A:A,[1]Sheet1!E:E)</f>
        <v>0</v>
      </c>
      <c r="M11000" t="str">
        <f t="shared" si="342"/>
        <v>Delayed</v>
      </c>
      <c r="N11000">
        <f t="shared" si="343"/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topLeftCell="A3" workbookViewId="0">
      <selection activeCell="A3" sqref="A3:B11"/>
    </sheetView>
  </sheetViews>
  <sheetFormatPr defaultColWidth="8.88888888888889" defaultRowHeight="14.4" outlineLevelCol="1"/>
  <cols>
    <col min="1" max="1" width="22"/>
    <col min="2" max="2" width="18"/>
  </cols>
  <sheetData>
    <row r="3" spans="1:2">
      <c r="A3" t="s">
        <v>7</v>
      </c>
      <c r="B3" t="s">
        <v>26</v>
      </c>
    </row>
    <row r="4" spans="1:2">
      <c r="A4">
        <v>2</v>
      </c>
      <c r="B4">
        <v>222</v>
      </c>
    </row>
    <row r="5" spans="1:2">
      <c r="A5">
        <v>3</v>
      </c>
      <c r="B5">
        <v>1206</v>
      </c>
    </row>
    <row r="6" spans="1:2">
      <c r="A6">
        <v>4</v>
      </c>
      <c r="B6">
        <v>1431</v>
      </c>
    </row>
    <row r="7" spans="1:2">
      <c r="A7">
        <v>5</v>
      </c>
      <c r="B7">
        <v>968</v>
      </c>
    </row>
    <row r="8" spans="1:2">
      <c r="A8">
        <v>6</v>
      </c>
      <c r="B8">
        <v>490</v>
      </c>
    </row>
    <row r="9" spans="1:2">
      <c r="A9">
        <v>7</v>
      </c>
      <c r="B9">
        <v>119</v>
      </c>
    </row>
    <row r="10" spans="1:1">
      <c r="A10" t="s">
        <v>27</v>
      </c>
    </row>
    <row r="11" spans="1:2">
      <c r="A11" t="s">
        <v>28</v>
      </c>
      <c r="B11">
        <v>4436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</sheetView>
  </sheetViews>
  <sheetFormatPr defaultColWidth="8.88888888888889" defaultRowHeight="14.4" outlineLevelCol="1"/>
  <cols>
    <col min="1" max="1" width="19.6666666666667"/>
    <col min="2" max="2" width="18"/>
  </cols>
  <sheetData>
    <row r="3" spans="1:2">
      <c r="A3" t="s">
        <v>13</v>
      </c>
      <c r="B3" t="s">
        <v>26</v>
      </c>
    </row>
    <row r="4" spans="1:2">
      <c r="A4" t="s">
        <v>19</v>
      </c>
      <c r="B4">
        <v>758</v>
      </c>
    </row>
    <row r="5" spans="1:2">
      <c r="A5" t="s">
        <v>20</v>
      </c>
      <c r="B5">
        <v>729</v>
      </c>
    </row>
    <row r="6" spans="1:2">
      <c r="A6" t="s">
        <v>21</v>
      </c>
      <c r="B6">
        <v>739</v>
      </c>
    </row>
    <row r="7" spans="1:2">
      <c r="A7" t="s">
        <v>17</v>
      </c>
      <c r="B7">
        <v>738</v>
      </c>
    </row>
    <row r="8" spans="1:2">
      <c r="A8" t="s">
        <v>9</v>
      </c>
      <c r="B8">
        <v>1472</v>
      </c>
    </row>
    <row r="9" spans="1:2">
      <c r="A9" t="s">
        <v>28</v>
      </c>
      <c r="B9">
        <v>4436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B4" sqref="A3:C7"/>
    </sheetView>
  </sheetViews>
  <sheetFormatPr defaultColWidth="8.88888888888889" defaultRowHeight="14.4" outlineLevelRow="6" outlineLevelCol="2"/>
  <cols>
    <col min="1" max="1" width="21.6666666666667"/>
    <col min="2" max="3" width="17.4444444444444"/>
  </cols>
  <sheetData>
    <row r="3" spans="1:3">
      <c r="A3" t="s">
        <v>14</v>
      </c>
      <c r="B3" t="s">
        <v>26</v>
      </c>
      <c r="C3" t="s">
        <v>29</v>
      </c>
    </row>
    <row r="4" spans="1:3">
      <c r="A4" t="s">
        <v>18</v>
      </c>
      <c r="B4">
        <v>708</v>
      </c>
      <c r="C4">
        <v>1777</v>
      </c>
    </row>
    <row r="5" spans="1:3">
      <c r="A5" t="s">
        <v>23</v>
      </c>
      <c r="B5">
        <v>725</v>
      </c>
      <c r="C5">
        <v>1760</v>
      </c>
    </row>
    <row r="6" spans="1:3">
      <c r="A6" t="s">
        <v>22</v>
      </c>
      <c r="B6">
        <v>3003</v>
      </c>
      <c r="C6">
        <v>7462</v>
      </c>
    </row>
    <row r="7" spans="1:3">
      <c r="A7" t="s">
        <v>28</v>
      </c>
      <c r="B7">
        <v>4436</v>
      </c>
      <c r="C7">
        <v>10999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3" sqref="B3"/>
    </sheetView>
  </sheetViews>
  <sheetFormatPr defaultColWidth="8.88888888888889" defaultRowHeight="14.4" outlineLevelRow="4" outlineLevelCol="2"/>
  <cols>
    <col min="1" max="1" width="23.6666666666667" customWidth="1"/>
    <col min="2" max="2" width="12.8888888888889" customWidth="1"/>
  </cols>
  <sheetData>
    <row r="1" spans="1:2">
      <c r="A1" t="s">
        <v>30</v>
      </c>
      <c r="B1">
        <f>COUNTA(Combined_Data!B:B)</f>
        <v>11000</v>
      </c>
    </row>
    <row r="2" spans="1:3">
      <c r="A2" t="s">
        <v>31</v>
      </c>
      <c r="B2" s="1">
        <f>SUM(Combined_Data!N:N)</f>
        <v>4436</v>
      </c>
      <c r="C2" s="2"/>
    </row>
    <row r="3" spans="1:2">
      <c r="A3" t="s">
        <v>32</v>
      </c>
      <c r="B3" s="2">
        <f>B2/B1</f>
        <v>0.403272727272727</v>
      </c>
    </row>
    <row r="4" spans="1:2">
      <c r="A4" t="s">
        <v>33</v>
      </c>
      <c r="B4">
        <f>1-B3</f>
        <v>0.596727272727273</v>
      </c>
    </row>
    <row r="5" spans="1:2">
      <c r="A5" t="s">
        <v>34</v>
      </c>
      <c r="B5">
        <f>AVERAGE(Combined_Data!D:D)</f>
        <v>3.56759705427766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orders_table</vt:lpstr>
      <vt:lpstr>delivery_table</vt:lpstr>
      <vt:lpstr>Combined_Data</vt:lpstr>
      <vt:lpstr>Customer Care Calls vs Delay</vt:lpstr>
      <vt:lpstr>total delayed orders per wareho</vt:lpstr>
      <vt:lpstr>Shipment Mode vs On-Time %</vt:lpstr>
      <vt:lpstr>Dashboards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roope</dc:creator>
  <cp:lastModifiedBy>Roopesh Srinivasulu</cp:lastModifiedBy>
  <dcterms:created xsi:type="dcterms:W3CDTF">2026-01-15T17:59:03Z</dcterms:created>
  <dcterms:modified xsi:type="dcterms:W3CDTF">2026-01-15T20:36:05Z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D651E225BB4B4970A44697EEDC5871E6_13</vt:lpwstr>
  </property>
  <property fmtid="{D5CDD505-2E9C-101B-9397-08002B2CF9AE}" pid="3" name="KSOProductBuildVer">
    <vt:lpwstr>1033-12.2.0.23196</vt:lpwstr>
  </property>
</Properties>
</file>